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gVP\"/>
    </mc:Choice>
  </mc:AlternateContent>
  <xr:revisionPtr revIDLastSave="0" documentId="13_ncr:1_{6121A4FB-DCE7-4597-9775-F807EA5C0D0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Base Placa" sheetId="2" r:id="rId1"/>
    <sheet name="Dados" sheetId="1" r:id="rId2"/>
    <sheet name="Planilha2" sheetId="3" r:id="rId3"/>
  </sheets>
  <externalReferences>
    <externalReference r:id="rId4"/>
  </externalReferences>
  <definedNames>
    <definedName name="_xlnm._FilterDatabase" localSheetId="1" hidden="1">Dados!$A$1:$Y$10844</definedName>
    <definedName name="DadosExternos_1" localSheetId="0" hidden="1">'Base Placa'!$A$1:$B$759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845" i="1" l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01" i="1" l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3" i="1"/>
  <c r="J4" i="1"/>
  <c r="J5" i="1"/>
  <c r="J6" i="1"/>
  <c r="J7" i="1"/>
  <c r="J2" i="1"/>
  <c r="AB2" i="1" l="1"/>
  <c r="AB4" i="1" s="1"/>
  <c r="AB3" i="1" l="1"/>
  <c r="Y10701" i="1" s="1"/>
  <c r="Y10418" i="1"/>
  <c r="Y9600" i="1"/>
  <c r="Y9586" i="1"/>
  <c r="Y9501" i="1"/>
  <c r="Y10258" i="1"/>
  <c r="Y10236" i="1"/>
  <c r="Y10017" i="1"/>
  <c r="Y10793" i="1"/>
  <c r="Y10600" i="1"/>
  <c r="Y10577" i="1"/>
  <c r="Y10233" i="1"/>
  <c r="Y10190" i="1"/>
  <c r="Y10012" i="1"/>
  <c r="Y9765" i="1"/>
  <c r="Y9678" i="1"/>
  <c r="Y9650" i="1"/>
  <c r="Y9621" i="1"/>
  <c r="Y9592" i="1"/>
  <c r="Y10164" i="1"/>
  <c r="Y10087" i="1"/>
  <c r="Y10010" i="1"/>
  <c r="Y9907" i="1"/>
  <c r="Y9754" i="1"/>
  <c r="Y9696" i="1"/>
  <c r="Y9545" i="1"/>
  <c r="Y9413" i="1"/>
  <c r="Y9355" i="1"/>
  <c r="Y9302" i="1"/>
  <c r="Y10804" i="1"/>
  <c r="Y10731" i="1"/>
  <c r="Y10661" i="1"/>
  <c r="Y10217" i="1"/>
  <c r="Y9953" i="1"/>
  <c r="Y9770" i="1"/>
  <c r="Y9749" i="1"/>
  <c r="Y9712" i="1"/>
  <c r="Y9691" i="1"/>
  <c r="Y9674" i="1"/>
  <c r="Y9597" i="1"/>
  <c r="Y9353" i="1"/>
  <c r="Y10839" i="1"/>
  <c r="Y10802" i="1"/>
  <c r="Y10629" i="1"/>
  <c r="Y10531" i="1"/>
  <c r="Y10467" i="1"/>
  <c r="Y10433" i="1"/>
  <c r="Y10081" i="1"/>
  <c r="Y9979" i="1"/>
  <c r="Y9786" i="1"/>
  <c r="Y9768" i="1"/>
  <c r="Y9748" i="1"/>
  <c r="Y9653" i="1"/>
  <c r="Y9575" i="1"/>
  <c r="Y9525" i="1"/>
  <c r="Y9467" i="1"/>
  <c r="Y9352" i="1"/>
  <c r="Y9286" i="1"/>
  <c r="Y9246" i="1"/>
  <c r="Y9220" i="1"/>
  <c r="Y9129" i="1"/>
  <c r="Y9102" i="1"/>
  <c r="Y9089" i="1"/>
  <c r="Y10836" i="1"/>
  <c r="Y10594" i="1"/>
  <c r="Y10464" i="1"/>
  <c r="Y10270" i="1"/>
  <c r="Y10241" i="1"/>
  <c r="Y10183" i="1"/>
  <c r="Y10130" i="1"/>
  <c r="Y10078" i="1"/>
  <c r="Y10027" i="1"/>
  <c r="Y9823" i="1"/>
  <c r="Y9670" i="1"/>
  <c r="Y9651" i="1"/>
  <c r="Y9631" i="1"/>
  <c r="Y10795" i="1"/>
  <c r="Y10723" i="1"/>
  <c r="Y10687" i="1"/>
  <c r="Y10558" i="1"/>
  <c r="Y10240" i="1"/>
  <c r="Y10154" i="1"/>
  <c r="Y10077" i="1"/>
  <c r="Y10000" i="1"/>
  <c r="Y9973" i="1"/>
  <c r="Y9949" i="1"/>
  <c r="Y9924" i="1"/>
  <c r="Y9706" i="1"/>
  <c r="Y9611" i="1"/>
  <c r="Y9573" i="1"/>
  <c r="Y9522" i="1"/>
  <c r="Y9507" i="1"/>
  <c r="Y9436" i="1"/>
  <c r="Y9393" i="1"/>
  <c r="Y9350" i="1"/>
  <c r="Y9297" i="1"/>
  <c r="Y10719" i="1"/>
  <c r="Y10553" i="1"/>
  <c r="Y10522" i="1"/>
  <c r="Y10360" i="1"/>
  <c r="Y10296" i="1"/>
  <c r="Y10238" i="1"/>
  <c r="Y10153" i="1"/>
  <c r="Y10048" i="1"/>
  <c r="Y9922" i="1"/>
  <c r="Y9820" i="1"/>
  <c r="Y9743" i="1"/>
  <c r="Y9705" i="1"/>
  <c r="Y9686" i="1"/>
  <c r="Y9667" i="1"/>
  <c r="Y9628" i="1"/>
  <c r="Y10683" i="1"/>
  <c r="Y10552" i="1"/>
  <c r="Y10488" i="1"/>
  <c r="Y10325" i="1"/>
  <c r="Y10263" i="1"/>
  <c r="Y10205" i="1"/>
  <c r="Y10149" i="1"/>
  <c r="Y10097" i="1"/>
  <c r="Y8684" i="1"/>
  <c r="Y8744" i="1"/>
  <c r="Y8804" i="1"/>
  <c r="Y8828" i="1"/>
  <c r="Y8840" i="1"/>
  <c r="Y8852" i="1"/>
  <c r="Y8888" i="1"/>
  <c r="Y8900" i="1"/>
  <c r="Y8948" i="1"/>
  <c r="Y9008" i="1"/>
  <c r="Y9032" i="1"/>
  <c r="Y9056" i="1"/>
  <c r="Y9068" i="1"/>
  <c r="Y9116" i="1"/>
  <c r="Y9152" i="1"/>
  <c r="Y9164" i="1"/>
  <c r="Y9188" i="1"/>
  <c r="Y9248" i="1"/>
  <c r="Y9296" i="1"/>
  <c r="Y9320" i="1"/>
  <c r="Y9344" i="1"/>
  <c r="Y9356" i="1"/>
  <c r="Y9380" i="1"/>
  <c r="Y9404" i="1"/>
  <c r="Y9428" i="1"/>
  <c r="Y9500" i="1"/>
  <c r="Y9536" i="1"/>
  <c r="Y9572" i="1"/>
  <c r="Y9584" i="1"/>
  <c r="Y9608" i="1"/>
  <c r="Y9632" i="1"/>
  <c r="Y9668" i="1"/>
  <c r="Y9692" i="1"/>
  <c r="Y9740" i="1"/>
  <c r="Y9812" i="1"/>
  <c r="Y9840" i="1"/>
  <c r="Y9855" i="1"/>
  <c r="Y9871" i="1"/>
  <c r="Y9888" i="1"/>
  <c r="Y9903" i="1"/>
  <c r="Y9967" i="1"/>
  <c r="Y10063" i="1"/>
  <c r="Y10111" i="1"/>
  <c r="Y10128" i="1"/>
  <c r="Y10195" i="1"/>
  <c r="Y10214" i="1"/>
  <c r="Y10231" i="1"/>
  <c r="Y10267" i="1"/>
  <c r="Y10322" i="1"/>
  <c r="Y10447" i="1"/>
  <c r="Y10483" i="1"/>
  <c r="Y10519" i="1"/>
  <c r="Y10555" i="1"/>
  <c r="Y10574" i="1"/>
  <c r="Y10591" i="1"/>
  <c r="Y10646" i="1"/>
  <c r="Y10699" i="1"/>
  <c r="Y10807" i="1"/>
  <c r="Y10825" i="1"/>
  <c r="Y10813" i="1"/>
  <c r="Y10801" i="1"/>
  <c r="Y10777" i="1"/>
  <c r="Y10765" i="1"/>
  <c r="Y10753" i="1"/>
  <c r="Y10705" i="1"/>
  <c r="Y10645" i="1"/>
  <c r="Y10609" i="1"/>
  <c r="Y10597" i="1"/>
  <c r="Y10573" i="1"/>
  <c r="Y10537" i="1"/>
  <c r="Y10525" i="1"/>
  <c r="Y10513" i="1"/>
  <c r="Y10465" i="1"/>
  <c r="Y10417" i="1"/>
  <c r="Y10369" i="1"/>
  <c r="Y10357" i="1"/>
  <c r="Y10345" i="1"/>
  <c r="Y10333" i="1"/>
  <c r="Y10309" i="1"/>
  <c r="Y10297" i="1"/>
  <c r="Y10225" i="1"/>
  <c r="Y10189" i="1"/>
  <c r="Y10835" i="1"/>
  <c r="Y10823" i="1"/>
  <c r="Y10811" i="1"/>
  <c r="Y10775" i="1"/>
  <c r="Y10751" i="1"/>
  <c r="Y10727" i="1"/>
  <c r="Y10703" i="1"/>
  <c r="Y10643" i="1"/>
  <c r="Y10619" i="1"/>
  <c r="Y10595" i="1"/>
  <c r="Y10583" i="1"/>
  <c r="Y10571" i="1"/>
  <c r="Y10559" i="1"/>
  <c r="Y10523" i="1"/>
  <c r="Y10499" i="1"/>
  <c r="Y10463" i="1"/>
  <c r="Y10427" i="1"/>
  <c r="Y10415" i="1"/>
  <c r="Y10403" i="1"/>
  <c r="Y10391" i="1"/>
  <c r="Y10355" i="1"/>
  <c r="Y10343" i="1"/>
  <c r="Y10307" i="1"/>
  <c r="Y10283" i="1"/>
  <c r="Y10271" i="1"/>
  <c r="Y10247" i="1"/>
  <c r="Y10199" i="1"/>
  <c r="Y10187" i="1"/>
  <c r="Y10175" i="1"/>
  <c r="Y10151" i="1"/>
  <c r="Y10127" i="1"/>
  <c r="Y10103" i="1"/>
  <c r="Y10091" i="1"/>
  <c r="Y10067" i="1"/>
  <c r="Y10043" i="1"/>
  <c r="Y10031" i="1"/>
  <c r="Y10019" i="1"/>
  <c r="Y9995" i="1"/>
  <c r="Y9971" i="1"/>
  <c r="Y9959" i="1"/>
  <c r="Y9947" i="1"/>
  <c r="Y9923" i="1"/>
  <c r="Y9911" i="1"/>
  <c r="Y9887" i="1"/>
  <c r="Y9875" i="1"/>
  <c r="Y9863" i="1"/>
  <c r="Y9839" i="1"/>
  <c r="Y10844" i="1"/>
  <c r="Y10832" i="1"/>
  <c r="Y10808" i="1"/>
  <c r="Y10796" i="1"/>
  <c r="Y10784" i="1"/>
  <c r="Y10760" i="1"/>
  <c r="Y10748" i="1"/>
  <c r="Y10736" i="1"/>
  <c r="Y10712" i="1"/>
  <c r="Y10688" i="1"/>
  <c r="Y10664" i="1"/>
  <c r="Y10652" i="1"/>
  <c r="Y10640" i="1"/>
  <c r="Y10628" i="1"/>
  <c r="Y10604" i="1"/>
  <c r="Y10592" i="1"/>
  <c r="Y10580" i="1"/>
  <c r="Y10556" i="1"/>
  <c r="Y10520" i="1"/>
  <c r="Y10508" i="1"/>
  <c r="Y10496" i="1"/>
  <c r="Y10484" i="1"/>
  <c r="Y10472" i="1"/>
  <c r="Y10448" i="1"/>
  <c r="Y10436" i="1"/>
  <c r="Y10424" i="1"/>
  <c r="Y10400" i="1"/>
  <c r="Y10364" i="1"/>
  <c r="Y10352" i="1"/>
  <c r="Y10340" i="1"/>
  <c r="Y10328" i="1"/>
  <c r="Y10316" i="1"/>
  <c r="Y10292" i="1"/>
  <c r="Y10280" i="1"/>
  <c r="Y10268" i="1"/>
  <c r="Y10232" i="1"/>
  <c r="Y10208" i="1"/>
  <c r="Y10196" i="1"/>
  <c r="Y10184" i="1"/>
  <c r="Y10172" i="1"/>
  <c r="Y10160" i="1"/>
  <c r="Y10136" i="1"/>
  <c r="Y10124" i="1"/>
  <c r="Y10112" i="1"/>
  <c r="Y10076" i="1"/>
  <c r="Y10052" i="1"/>
  <c r="Y10040" i="1"/>
  <c r="Y10028" i="1"/>
  <c r="Y10016" i="1"/>
  <c r="Y10004" i="1"/>
  <c r="Y9980" i="1"/>
  <c r="Y9968" i="1"/>
  <c r="Y9944" i="1"/>
  <c r="Y9920" i="1"/>
  <c r="Y9896" i="1"/>
  <c r="Y9884" i="1"/>
  <c r="Y9872" i="1"/>
  <c r="Y9860" i="1"/>
  <c r="Y9848" i="1"/>
  <c r="Y10842" i="1"/>
  <c r="Y10818" i="1"/>
  <c r="Y10806" i="1"/>
  <c r="Y10782" i="1"/>
  <c r="Y10758" i="1"/>
  <c r="Y10746" i="1"/>
  <c r="Y10734" i="1"/>
  <c r="Y10722" i="1"/>
  <c r="Y10710" i="1"/>
  <c r="Y10674" i="1"/>
  <c r="Y10662" i="1"/>
  <c r="Y10650" i="1"/>
  <c r="Y10626" i="1"/>
  <c r="Y10602" i="1"/>
  <c r="Y10590" i="1"/>
  <c r="Y10578" i="1"/>
  <c r="Y10566" i="1"/>
  <c r="Y10554" i="1"/>
  <c r="Y10518" i="1"/>
  <c r="Y10506" i="1"/>
  <c r="Y10494" i="1"/>
  <c r="Y10470" i="1"/>
  <c r="Y10446" i="1"/>
  <c r="Y10434" i="1"/>
  <c r="Y10422" i="1"/>
  <c r="Y10410" i="1"/>
  <c r="Y10386" i="1"/>
  <c r="Y10362" i="1"/>
  <c r="Y10350" i="1"/>
  <c r="Y10338" i="1"/>
  <c r="Y10314" i="1"/>
  <c r="Y10290" i="1"/>
  <c r="Y10278" i="1"/>
  <c r="Y10266" i="1"/>
  <c r="Y10242" i="1"/>
  <c r="Y10230" i="1"/>
  <c r="Y10206" i="1"/>
  <c r="Y10194" i="1"/>
  <c r="Y10182" i="1"/>
  <c r="Y10158" i="1"/>
  <c r="Y10134" i="1"/>
  <c r="Y10122" i="1"/>
  <c r="Y10098" i="1"/>
  <c r="Y10086" i="1"/>
  <c r="Y10074" i="1"/>
  <c r="Y10050" i="1"/>
  <c r="Y10038" i="1"/>
  <c r="Y10026" i="1"/>
  <c r="Y10002" i="1"/>
  <c r="Y9978" i="1"/>
  <c r="Y9954" i="1"/>
  <c r="Y9942" i="1"/>
  <c r="Y9930" i="1"/>
  <c r="Y9918" i="1"/>
  <c r="Y9894" i="1"/>
  <c r="Y9882" i="1"/>
  <c r="Y9870" i="1"/>
  <c r="Y9846" i="1"/>
  <c r="Y9529" i="1"/>
  <c r="Y9541" i="1"/>
  <c r="Y9553" i="1"/>
  <c r="Y9565" i="1"/>
  <c r="Y9577" i="1"/>
  <c r="Y9601" i="1"/>
  <c r="Y9613" i="1"/>
  <c r="Y9625" i="1"/>
  <c r="Y9649" i="1"/>
  <c r="Y9685" i="1"/>
  <c r="Y9697" i="1"/>
  <c r="Y9709" i="1"/>
  <c r="Y9721" i="1"/>
  <c r="Y9733" i="1"/>
  <c r="Y9757" i="1"/>
  <c r="Y9769" i="1"/>
  <c r="Y9781" i="1"/>
  <c r="Y9817" i="1"/>
  <c r="Y9845" i="1"/>
  <c r="Y9862" i="1"/>
  <c r="Y9878" i="1"/>
  <c r="Y9893" i="1"/>
  <c r="Y9910" i="1"/>
  <c r="Y9941" i="1"/>
  <c r="Y9958" i="1"/>
  <c r="Y9974" i="1"/>
  <c r="Y10022" i="1"/>
  <c r="Y10054" i="1"/>
  <c r="Y10070" i="1"/>
  <c r="Y10085" i="1"/>
  <c r="Y10102" i="1"/>
  <c r="Y10118" i="1"/>
  <c r="Y10150" i="1"/>
  <c r="Y10167" i="1"/>
  <c r="Y10185" i="1"/>
  <c r="Y10221" i="1"/>
  <c r="Y10257" i="1"/>
  <c r="Y10275" i="1"/>
  <c r="Y10293" i="1"/>
  <c r="Y10311" i="1"/>
  <c r="Y10329" i="1"/>
  <c r="Y10365" i="1"/>
  <c r="Y10383" i="1"/>
  <c r="Y10401" i="1"/>
  <c r="Y10437" i="1"/>
  <c r="Y10473" i="1"/>
  <c r="Y10491" i="1"/>
  <c r="Y10509" i="1"/>
  <c r="Y10527" i="1"/>
  <c r="Y10545" i="1"/>
  <c r="Y10581" i="1"/>
  <c r="Y10599" i="1"/>
  <c r="Y10617" i="1"/>
  <c r="Y10653" i="1"/>
  <c r="Y10689" i="1"/>
  <c r="Y10707" i="1"/>
  <c r="Y10725" i="1"/>
  <c r="Y10743" i="1"/>
  <c r="Y10761" i="1"/>
  <c r="Y10797" i="1"/>
  <c r="Y10815" i="1"/>
  <c r="Y10833" i="1"/>
  <c r="Y10341" i="1" l="1"/>
  <c r="Y9594" i="1"/>
  <c r="Y10711" i="1"/>
  <c r="Y9852" i="1"/>
  <c r="Y9250" i="1"/>
  <c r="Y10670" i="1"/>
  <c r="Y10534" i="1"/>
  <c r="Y9343" i="1"/>
  <c r="Y9707" i="1"/>
  <c r="Y9901" i="1"/>
  <c r="Y9986" i="1"/>
  <c r="Y9997" i="1"/>
  <c r="Y10082" i="1"/>
  <c r="Y10435" i="1"/>
  <c r="Y9933" i="1"/>
  <c r="Y10147" i="1"/>
  <c r="Y10131" i="1"/>
  <c r="Y10504" i="1"/>
  <c r="Y10177" i="1"/>
  <c r="Y10381" i="1"/>
  <c r="Y10621" i="1"/>
  <c r="Y10826" i="1"/>
  <c r="Y10466" i="1"/>
  <c r="Y10095" i="1"/>
  <c r="Y9764" i="1"/>
  <c r="Y9524" i="1"/>
  <c r="Y9260" i="1"/>
  <c r="Y9020" i="1"/>
  <c r="Y8768" i="1"/>
  <c r="Y10521" i="1"/>
  <c r="Y9895" i="1"/>
  <c r="Y10651" i="1"/>
  <c r="Y9591" i="1"/>
  <c r="Y10181" i="1"/>
  <c r="Y9727" i="1"/>
  <c r="Y10529" i="1"/>
  <c r="Y9299" i="1"/>
  <c r="Y9902" i="1"/>
  <c r="Y9326" i="1"/>
  <c r="Y10135" i="1"/>
  <c r="Y9371" i="1"/>
  <c r="Y10114" i="1"/>
  <c r="Y9841" i="1"/>
  <c r="Y10708" i="1"/>
  <c r="Y10387" i="1"/>
  <c r="Y10288" i="1"/>
  <c r="Y10667" i="1"/>
  <c r="Y10201" i="1"/>
  <c r="Y10441" i="1"/>
  <c r="Y10657" i="1"/>
  <c r="Y10771" i="1"/>
  <c r="Y10358" i="1"/>
  <c r="Y10032" i="1"/>
  <c r="Y9716" i="1"/>
  <c r="Y9488" i="1"/>
  <c r="Y9236" i="1"/>
  <c r="Y8996" i="1"/>
  <c r="Y8732" i="1"/>
  <c r="Y10586" i="1"/>
  <c r="Y9946" i="1"/>
  <c r="Y10792" i="1"/>
  <c r="Y9630" i="1"/>
  <c r="Y10299" i="1"/>
  <c r="Y9925" i="1"/>
  <c r="Y10726" i="1"/>
  <c r="Y9366" i="1"/>
  <c r="Y10003" i="1"/>
  <c r="Y9382" i="1"/>
  <c r="Y10306" i="1"/>
  <c r="Y9427" i="1"/>
  <c r="Y10222" i="1"/>
  <c r="Y10033" i="1"/>
  <c r="Y10816" i="1"/>
  <c r="Y10798" i="1"/>
  <c r="Y10461" i="1"/>
  <c r="Y10235" i="1"/>
  <c r="Y10439" i="1"/>
  <c r="Y10679" i="1"/>
  <c r="Y10213" i="1"/>
  <c r="Y10453" i="1"/>
  <c r="Y10669" i="1"/>
  <c r="Y10718" i="1"/>
  <c r="Y10339" i="1"/>
  <c r="Y9999" i="1"/>
  <c r="Y9704" i="1"/>
  <c r="Y9464" i="1"/>
  <c r="Y9200" i="1"/>
  <c r="Y8984" i="1"/>
  <c r="Y8720" i="1"/>
  <c r="Y10618" i="1"/>
  <c r="Y10023" i="1"/>
  <c r="Y10831" i="1"/>
  <c r="Y9669" i="1"/>
  <c r="Y10363" i="1"/>
  <c r="Y9950" i="1"/>
  <c r="Y10762" i="1"/>
  <c r="Y9410" i="1"/>
  <c r="Y10029" i="1"/>
  <c r="Y9454" i="1"/>
  <c r="Y10371" i="1"/>
  <c r="Y9470" i="1"/>
  <c r="Y10476" i="1"/>
  <c r="Y10090" i="1"/>
  <c r="Y9580" i="1"/>
  <c r="Y10781" i="1"/>
  <c r="Y10481" i="1"/>
  <c r="Y10259" i="1"/>
  <c r="Y10487" i="1"/>
  <c r="Y10715" i="1"/>
  <c r="Y10249" i="1"/>
  <c r="Y10501" i="1"/>
  <c r="Y10729" i="1"/>
  <c r="Y10663" i="1"/>
  <c r="Y10303" i="1"/>
  <c r="Y9951" i="1"/>
  <c r="Y9680" i="1"/>
  <c r="Y9416" i="1"/>
  <c r="Y9176" i="1"/>
  <c r="Y8912" i="1"/>
  <c r="Y10021" i="1"/>
  <c r="Y9590" i="1"/>
  <c r="Y10125" i="1"/>
  <c r="Y9336" i="1"/>
  <c r="Y9784" i="1"/>
  <c r="Y10654" i="1"/>
  <c r="Y10053" i="1"/>
  <c r="Y9076" i="1"/>
  <c r="Y9495" i="1"/>
  <c r="Y10216" i="1"/>
  <c r="Y9616" i="1"/>
  <c r="Y10500" i="1"/>
  <c r="Y9581" i="1"/>
  <c r="Y10737" i="1"/>
  <c r="Y10168" i="1"/>
  <c r="Y9810" i="1"/>
  <c r="Y9357" i="1"/>
  <c r="Y10442" i="1"/>
  <c r="Y9609" i="1"/>
  <c r="Y10408" i="1"/>
  <c r="Y9615" i="1"/>
  <c r="Y10742" i="1"/>
  <c r="Y9981" i="1"/>
  <c r="Y9184" i="1"/>
  <c r="Y9639" i="1"/>
  <c r="Y10378" i="1"/>
  <c r="Y9779" i="1"/>
  <c r="Y10384" i="1"/>
  <c r="Y9753" i="1"/>
  <c r="Y10495" i="1"/>
  <c r="Y9643" i="1"/>
  <c r="Y10764" i="1"/>
  <c r="Y10359" i="1"/>
  <c r="Y9725" i="1"/>
  <c r="Y10327" i="1"/>
  <c r="Y9378" i="1"/>
  <c r="Y9763" i="1"/>
  <c r="Y10330" i="1"/>
  <c r="Y9766" i="1"/>
  <c r="Y10432" i="1"/>
  <c r="Y9181" i="1"/>
  <c r="Y9558" i="1"/>
  <c r="Y10132" i="1"/>
  <c r="Y9425" i="1"/>
  <c r="Y10008" i="1"/>
  <c r="Y9210" i="1"/>
  <c r="Y9657" i="1"/>
  <c r="Y10443" i="1"/>
  <c r="Y9822" i="1"/>
  <c r="Y10449" i="1"/>
  <c r="Y9796" i="1"/>
  <c r="Y10539" i="1"/>
  <c r="Y9816" i="1"/>
  <c r="Y10377" i="1"/>
  <c r="Y10425" i="1"/>
  <c r="Y9407" i="1"/>
  <c r="Y9821" i="1"/>
  <c r="Y10459" i="1"/>
  <c r="Y9849" i="1"/>
  <c r="Y10497" i="1"/>
  <c r="Y9233" i="1"/>
  <c r="Y9595" i="1"/>
  <c r="Y10402" i="1"/>
  <c r="Y9496" i="1"/>
  <c r="Y10188" i="1"/>
  <c r="Y9289" i="1"/>
  <c r="Y9734" i="1"/>
  <c r="Y10572" i="1"/>
  <c r="Y9916" i="1"/>
  <c r="Y10557" i="1"/>
  <c r="Y9843" i="1"/>
  <c r="Y10776" i="1"/>
  <c r="Y9965" i="1"/>
  <c r="Y10462" i="1"/>
  <c r="Y9325" i="1"/>
  <c r="Y9711" i="1"/>
  <c r="Y10243" i="1"/>
  <c r="Y9411" i="1"/>
  <c r="Y9877" i="1"/>
  <c r="Y10533" i="1"/>
  <c r="Y9385" i="1"/>
  <c r="Y9811" i="1"/>
  <c r="Y10507" i="1"/>
  <c r="Y9808" i="1"/>
  <c r="Y10276" i="1"/>
  <c r="Y10838" i="1"/>
  <c r="Y10035" i="1"/>
  <c r="Y10759" i="1"/>
  <c r="Y9928" i="1"/>
  <c r="Y10334" i="1"/>
  <c r="Y10115" i="1"/>
  <c r="Y10331" i="1"/>
  <c r="Y10547" i="1"/>
  <c r="Y10739" i="1"/>
  <c r="Y10285" i="1"/>
  <c r="Y10489" i="1"/>
  <c r="Y10681" i="1"/>
  <c r="Y10735" i="1"/>
  <c r="Y10411" i="1"/>
  <c r="Y10080" i="1"/>
  <c r="Y9776" i="1"/>
  <c r="Y9548" i="1"/>
  <c r="Y9332" i="1"/>
  <c r="Y9092" i="1"/>
  <c r="Y8864" i="1"/>
  <c r="Y10123" i="1"/>
  <c r="Y10791" i="1"/>
  <c r="Y9998" i="1"/>
  <c r="Y10587" i="1"/>
  <c r="Y9479" i="1"/>
  <c r="Y9873" i="1"/>
  <c r="Y10428" i="1"/>
  <c r="Y9804" i="1"/>
  <c r="Y10399" i="1"/>
  <c r="Y9115" i="1"/>
  <c r="Y9453" i="1"/>
  <c r="Y9876" i="1"/>
  <c r="Y10498" i="1"/>
  <c r="Y9542" i="1"/>
  <c r="Y10058" i="1"/>
  <c r="Y10841" i="1"/>
  <c r="Y9530" i="1"/>
  <c r="Y10060" i="1"/>
  <c r="Y10812" i="1"/>
  <c r="Y9975" i="1"/>
  <c r="Y10514" i="1"/>
  <c r="Y9666" i="1"/>
  <c r="Y10323" i="1"/>
  <c r="Y9474" i="1"/>
  <c r="Y10224" i="1"/>
  <c r="Y10658" i="1"/>
  <c r="Y12" i="1"/>
  <c r="Y10829" i="1"/>
  <c r="Y10420" i="1"/>
  <c r="Y10548" i="1"/>
  <c r="Y10157" i="1"/>
  <c r="Y9787" i="1"/>
  <c r="Y9514" i="1"/>
  <c r="Y10738" i="1"/>
  <c r="Y10452" i="1"/>
  <c r="Y10073" i="1"/>
  <c r="Y9724" i="1"/>
  <c r="Y10750" i="1"/>
  <c r="Y10426" i="1"/>
  <c r="Y10071" i="1"/>
  <c r="Y9794" i="1"/>
  <c r="Y9578" i="1"/>
  <c r="Y10281" i="1"/>
  <c r="Y9883" i="1"/>
  <c r="Y9562" i="1"/>
  <c r="Y9341" i="1"/>
  <c r="Y10768" i="1"/>
  <c r="Y10246" i="1"/>
  <c r="Y9853" i="1"/>
  <c r="Y9526" i="1"/>
  <c r="Y9313" i="1"/>
  <c r="Y10370" i="1"/>
  <c r="Y9927" i="1"/>
  <c r="Y9633" i="1"/>
  <c r="Y9395" i="1"/>
  <c r="Y9207" i="1"/>
  <c r="Y10800" i="1"/>
  <c r="Y10368" i="1"/>
  <c r="Y10001" i="1"/>
  <c r="Y9689" i="1"/>
  <c r="Y10524" i="1"/>
  <c r="Y10126" i="1"/>
  <c r="Y9803" i="1"/>
  <c r="Y9555" i="1"/>
  <c r="Y9364" i="1"/>
  <c r="Y10620" i="1"/>
  <c r="Y10207" i="1"/>
  <c r="Y9868" i="1"/>
  <c r="Y9610" i="1"/>
  <c r="Y10456" i="1"/>
  <c r="Y10046" i="1"/>
  <c r="Y8816" i="1"/>
  <c r="Y8972" i="1"/>
  <c r="Y9128" i="1"/>
  <c r="Y9284" i="1"/>
  <c r="Y9440" i="1"/>
  <c r="Y9596" i="1"/>
  <c r="Y9752" i="1"/>
  <c r="Y9936" i="1"/>
  <c r="Y10143" i="1"/>
  <c r="Y10375" i="1"/>
  <c r="Y10627" i="1"/>
  <c r="Y10837" i="1"/>
  <c r="Y10693" i="1"/>
  <c r="Y10549" i="1"/>
  <c r="Y10405" i="1"/>
  <c r="Y10261" i="1"/>
  <c r="Y10799" i="1"/>
  <c r="Y10655" i="1"/>
  <c r="Y10511" i="1"/>
  <c r="Y10367" i="1"/>
  <c r="Y10223" i="1"/>
  <c r="Y10079" i="1"/>
  <c r="Y9935" i="1"/>
  <c r="Y10820" i="1"/>
  <c r="Y10676" i="1"/>
  <c r="Y10532" i="1"/>
  <c r="Y10388" i="1"/>
  <c r="Y10244" i="1"/>
  <c r="Y10100" i="1"/>
  <c r="Y9956" i="1"/>
  <c r="Y10830" i="1"/>
  <c r="Y10686" i="1"/>
  <c r="Y10542" i="1"/>
  <c r="Y10398" i="1"/>
  <c r="Y10254" i="1"/>
  <c r="Y10110" i="1"/>
  <c r="Y9966" i="1"/>
  <c r="Y9517" i="1"/>
  <c r="Y9661" i="1"/>
  <c r="Y9805" i="1"/>
  <c r="Y9989" i="1"/>
  <c r="Y10678" i="1"/>
  <c r="Y10289" i="1"/>
  <c r="Y10440" i="1"/>
  <c r="Y10005" i="1"/>
  <c r="Y9701" i="1"/>
  <c r="Y9422" i="1"/>
  <c r="Y10755" i="1"/>
  <c r="Y10344" i="1"/>
  <c r="Y9921" i="1"/>
  <c r="Y9638" i="1"/>
  <c r="Y10642" i="1"/>
  <c r="Y10298" i="1"/>
  <c r="Y9994" i="1"/>
  <c r="Y9722" i="1"/>
  <c r="Y10637" i="1"/>
  <c r="Y10138" i="1"/>
  <c r="Y9772" i="1"/>
  <c r="Y9484" i="1"/>
  <c r="Y9263" i="1"/>
  <c r="Y10598" i="1"/>
  <c r="Y10083" i="1"/>
  <c r="Y9731" i="1"/>
  <c r="Y9468" i="1"/>
  <c r="Y10694" i="1"/>
  <c r="Y10186" i="1"/>
  <c r="Y9806" i="1"/>
  <c r="Y9540" i="1"/>
  <c r="Y9338" i="1"/>
  <c r="Y9142" i="1"/>
  <c r="Y10625" i="1"/>
  <c r="Y10212" i="1"/>
  <c r="Y9874" i="1"/>
  <c r="Y10834" i="1"/>
  <c r="Y10395" i="1"/>
  <c r="Y10025" i="1"/>
  <c r="Y9726" i="1"/>
  <c r="Y9493" i="1"/>
  <c r="Y9310" i="1"/>
  <c r="Y10490" i="1"/>
  <c r="Y10075" i="1"/>
  <c r="Y9762" i="1"/>
  <c r="Y10714" i="1"/>
  <c r="Y10294" i="1"/>
  <c r="Y8708" i="1"/>
  <c r="Y10809" i="1"/>
  <c r="Y10312" i="1"/>
  <c r="Y10353" i="1"/>
  <c r="Y9890" i="1"/>
  <c r="Y9571" i="1"/>
  <c r="Y10840" i="1"/>
  <c r="Y10366" i="1"/>
  <c r="Y9881" i="1"/>
  <c r="Y9551" i="1"/>
  <c r="Y10469" i="1"/>
  <c r="Y10051" i="1"/>
  <c r="Y9750" i="1"/>
  <c r="Y10540" i="1"/>
  <c r="Y10036" i="1"/>
  <c r="Y9618" i="1"/>
  <c r="Y9315" i="1"/>
  <c r="Y10630" i="1"/>
  <c r="Y10030" i="1"/>
  <c r="Y9634" i="1"/>
  <c r="Y9339" i="1"/>
  <c r="Y10336" i="1"/>
  <c r="Y9826" i="1"/>
  <c r="Y9509" i="1"/>
  <c r="Y9273" i="1"/>
  <c r="Y9063" i="1"/>
  <c r="Y10335" i="1"/>
  <c r="Y9900" i="1"/>
  <c r="Y10757" i="1"/>
  <c r="Y10269" i="1"/>
  <c r="Y9847" i="1"/>
  <c r="Y9538" i="1"/>
  <c r="Y9323" i="1"/>
  <c r="Y10392" i="1"/>
  <c r="Y9972" i="1"/>
  <c r="Y9647" i="1"/>
  <c r="Y10390" i="1"/>
  <c r="Y8696" i="1"/>
  <c r="Y8876" i="1"/>
  <c r="Y9044" i="1"/>
  <c r="Y9212" i="1"/>
  <c r="Y9392" i="1"/>
  <c r="Y9560" i="1"/>
  <c r="Y9728" i="1"/>
  <c r="Y9919" i="1"/>
  <c r="Y10159" i="1"/>
  <c r="Y10430" i="1"/>
  <c r="Y10682" i="1"/>
  <c r="Y10789" i="1"/>
  <c r="Y10633" i="1"/>
  <c r="Y10477" i="1"/>
  <c r="Y10321" i="1"/>
  <c r="Y10165" i="1"/>
  <c r="Y10691" i="1"/>
  <c r="Y10535" i="1"/>
  <c r="Y10379" i="1"/>
  <c r="Y10211" i="1"/>
  <c r="Y10055" i="1"/>
  <c r="Y9899" i="1"/>
  <c r="Y10772" i="1"/>
  <c r="Y10616" i="1"/>
  <c r="Y10460" i="1"/>
  <c r="Y10304" i="1"/>
  <c r="Y10148" i="1"/>
  <c r="Y9992" i="1"/>
  <c r="Y9836" i="1"/>
  <c r="Y10698" i="1"/>
  <c r="Y10530" i="1"/>
  <c r="Y10374" i="1"/>
  <c r="Y10218" i="1"/>
  <c r="Y10062" i="1"/>
  <c r="Y9906" i="1"/>
  <c r="Y9589" i="1"/>
  <c r="Y9745" i="1"/>
  <c r="Y9926" i="1"/>
  <c r="Y10133" i="1"/>
  <c r="Y10347" i="1"/>
  <c r="Y10563" i="1"/>
  <c r="Y10779" i="1"/>
  <c r="Y10766" i="1"/>
  <c r="Y10805" i="1"/>
  <c r="Y10332" i="1"/>
  <c r="Y9869" i="1"/>
  <c r="Y9557" i="1"/>
  <c r="Y10636" i="1"/>
  <c r="Y10697" i="1"/>
  <c r="Y10202" i="1"/>
  <c r="Y9773" i="1"/>
  <c r="Y9435" i="1"/>
  <c r="Y10668" i="1"/>
  <c r="Y10192" i="1"/>
  <c r="Y9782" i="1"/>
  <c r="Y10730" i="1"/>
  <c r="Y10318" i="1"/>
  <c r="Y9937" i="1"/>
  <c r="Y9635" i="1"/>
  <c r="Y10409" i="1"/>
  <c r="Y9831" i="1"/>
  <c r="Y9513" i="1"/>
  <c r="Y9237" i="1"/>
  <c r="Y10404" i="1"/>
  <c r="Y9904" i="1"/>
  <c r="Y9510" i="1"/>
  <c r="Y10767" i="1"/>
  <c r="Y10106" i="1"/>
  <c r="Y9729" i="1"/>
  <c r="Y9438" i="1"/>
  <c r="Y9194" i="1"/>
  <c r="Y10659" i="1"/>
  <c r="Y10155" i="1"/>
  <c r="Y9785" i="1"/>
  <c r="Y10623" i="1"/>
  <c r="Y10104" i="1"/>
  <c r="Y9746" i="1"/>
  <c r="Y9465" i="1"/>
  <c r="Y10756" i="1"/>
  <c r="Y10264" i="1"/>
  <c r="Y9844" i="1"/>
  <c r="Y10752" i="1"/>
  <c r="Y10234" i="1"/>
  <c r="Y8756" i="1"/>
  <c r="Y8924" i="1"/>
  <c r="Y9104" i="1"/>
  <c r="Y9272" i="1"/>
  <c r="Y9452" i="1"/>
  <c r="Y9620" i="1"/>
  <c r="Y9788" i="1"/>
  <c r="Y10015" i="1"/>
  <c r="Y10250" i="1"/>
  <c r="Y10502" i="1"/>
  <c r="Y10754" i="1"/>
  <c r="Y10741" i="1"/>
  <c r="Y10585" i="1"/>
  <c r="Y10429" i="1"/>
  <c r="Y10273" i="1"/>
  <c r="Y10787" i="1"/>
  <c r="Y10631" i="1"/>
  <c r="Y10475" i="1"/>
  <c r="Y10319" i="1"/>
  <c r="Y10163" i="1"/>
  <c r="Y10007" i="1"/>
  <c r="Y9851" i="1"/>
  <c r="Y10724" i="1"/>
  <c r="Y10568" i="1"/>
  <c r="Y10412" i="1"/>
  <c r="Y10256" i="1"/>
  <c r="Y10088" i="1"/>
  <c r="Y9932" i="1"/>
  <c r="Y10794" i="1"/>
  <c r="Y10638" i="1"/>
  <c r="Y10482" i="1"/>
  <c r="Y10326" i="1"/>
  <c r="Y10170" i="1"/>
  <c r="Y10014" i="1"/>
  <c r="Y9858" i="1"/>
  <c r="Y9637" i="1"/>
  <c r="Y9793" i="1"/>
  <c r="Y10006" i="1"/>
  <c r="Y10203" i="1"/>
  <c r="Y10419" i="1"/>
  <c r="Y10635" i="1"/>
  <c r="Y10593" i="1"/>
  <c r="Y10677" i="1"/>
  <c r="Y10180" i="1"/>
  <c r="Y9744" i="1"/>
  <c r="Y9409" i="1"/>
  <c r="Y10647" i="1"/>
  <c r="Y10570" i="1"/>
  <c r="Y10634" i="1"/>
  <c r="Y10120" i="1"/>
  <c r="Y9730" i="1"/>
  <c r="Y9396" i="1"/>
  <c r="Y10603" i="1"/>
  <c r="Y10113" i="1"/>
  <c r="Y9710" i="1"/>
  <c r="Y10665" i="1"/>
  <c r="Y10253" i="1"/>
  <c r="Y9898" i="1"/>
  <c r="Y9606" i="1"/>
  <c r="Y10251" i="1"/>
  <c r="Y9791" i="1"/>
  <c r="Y9442" i="1"/>
  <c r="Y9197" i="1"/>
  <c r="Y10337" i="1"/>
  <c r="Y9789" i="1"/>
  <c r="Y9482" i="1"/>
  <c r="Y10596" i="1"/>
  <c r="Y10057" i="1"/>
  <c r="Y9671" i="1"/>
  <c r="Y9381" i="1"/>
  <c r="Y9168" i="1"/>
  <c r="Y10562" i="1"/>
  <c r="Y10105" i="1"/>
  <c r="Y9747" i="1"/>
  <c r="Y10493" i="1"/>
  <c r="Y10049" i="1"/>
  <c r="Y9688" i="1"/>
  <c r="Y9421" i="1"/>
  <c r="Y10684" i="1"/>
  <c r="Y10179" i="1"/>
  <c r="Y9783" i="1"/>
  <c r="Y10649" i="1"/>
  <c r="Y10176" i="1"/>
  <c r="Y8780" i="1"/>
  <c r="Y8960" i="1"/>
  <c r="Y9140" i="1"/>
  <c r="Y9308" i="1"/>
  <c r="Y9476" i="1"/>
  <c r="Y9644" i="1"/>
  <c r="Y9824" i="1"/>
  <c r="Y10047" i="1"/>
  <c r="Y10286" i="1"/>
  <c r="Y10538" i="1"/>
  <c r="Y10790" i="1"/>
  <c r="Y10717" i="1"/>
  <c r="Y10561" i="1"/>
  <c r="Y10393" i="1"/>
  <c r="Y10237" i="1"/>
  <c r="Y10763" i="1"/>
  <c r="Y10607" i="1"/>
  <c r="Y10451" i="1"/>
  <c r="Y10295" i="1"/>
  <c r="Y10139" i="1"/>
  <c r="Y9983" i="1"/>
  <c r="Y9827" i="1"/>
  <c r="Y10700" i="1"/>
  <c r="Y10544" i="1"/>
  <c r="Y10376" i="1"/>
  <c r="Y10220" i="1"/>
  <c r="Y10064" i="1"/>
  <c r="Y9908" i="1"/>
  <c r="Y10770" i="1"/>
  <c r="Y10614" i="1"/>
  <c r="Y10458" i="1"/>
  <c r="Y10302" i="1"/>
  <c r="Y10146" i="1"/>
  <c r="Y9990" i="1"/>
  <c r="Y9834" i="1"/>
  <c r="Y9673" i="1"/>
  <c r="Y9830" i="1"/>
  <c r="Y10037" i="1"/>
  <c r="Y10239" i="1"/>
  <c r="Y10455" i="1"/>
  <c r="Y10671" i="1"/>
  <c r="Y10550" i="1"/>
  <c r="Y10589" i="1"/>
  <c r="Y10101" i="1"/>
  <c r="Y9672" i="1"/>
  <c r="Y9370" i="1"/>
  <c r="Y10582" i="1"/>
  <c r="Y10093" i="1"/>
  <c r="Y9681" i="1"/>
  <c r="Y9259" i="1"/>
  <c r="Y9424" i="1"/>
  <c r="Y9614" i="1"/>
  <c r="Y9850" i="1"/>
  <c r="Y10156" i="1"/>
  <c r="Y10564" i="1"/>
  <c r="Y9367" i="1"/>
  <c r="Y9559" i="1"/>
  <c r="Y9828" i="1"/>
  <c r="Y10161" i="1"/>
  <c r="Y10565" i="1"/>
  <c r="Y9223" i="1"/>
  <c r="Y9399" i="1"/>
  <c r="Y9599" i="1"/>
  <c r="Y9856" i="1"/>
  <c r="Y10193" i="1"/>
  <c r="Y10605" i="1"/>
  <c r="Y9664" i="1"/>
  <c r="Y9859" i="1"/>
  <c r="Y10129" i="1"/>
  <c r="Y10406" i="1"/>
  <c r="Y10685" i="1"/>
  <c r="Y9623" i="1"/>
  <c r="Y9864" i="1"/>
  <c r="Y10152" i="1"/>
  <c r="Y10516" i="1"/>
  <c r="Y10716" i="1"/>
  <c r="Y9448" i="1"/>
  <c r="Y9687" i="1"/>
  <c r="Y9948" i="1"/>
  <c r="Y10245" i="1"/>
  <c r="Y10612" i="1"/>
  <c r="Y10397" i="1"/>
  <c r="Y10721" i="1"/>
  <c r="Y10610" i="1"/>
  <c r="Y10394" i="1"/>
  <c r="Y10178" i="1"/>
  <c r="Y9984" i="1"/>
  <c r="Y9800" i="1"/>
  <c r="Y9656" i="1"/>
  <c r="Y9512" i="1"/>
  <c r="Y9368" i="1"/>
  <c r="Y9224" i="1"/>
  <c r="Y9080" i="1"/>
  <c r="Y8936" i="1"/>
  <c r="Y8792" i="1"/>
  <c r="Y10072" i="1"/>
  <c r="Y10423" i="1"/>
  <c r="Y10827" i="1"/>
  <c r="Y9801" i="1"/>
  <c r="Y10099" i="1"/>
  <c r="Y10457" i="1"/>
  <c r="Y9283" i="1"/>
  <c r="Y9450" i="1"/>
  <c r="Y9648" i="1"/>
  <c r="Y9897" i="1"/>
  <c r="Y10209" i="1"/>
  <c r="Y10588" i="1"/>
  <c r="Y9708" i="1"/>
  <c r="Y9976" i="1"/>
  <c r="Y10301" i="1"/>
  <c r="Y10692" i="1"/>
  <c r="Y9155" i="1"/>
  <c r="Y9312" i="1"/>
  <c r="Y9481" i="1"/>
  <c r="Y9690" i="1"/>
  <c r="Y9952" i="1"/>
  <c r="Y10305" i="1"/>
  <c r="Y10728" i="1"/>
  <c r="Y9439" i="1"/>
  <c r="Y9654" i="1"/>
  <c r="Y9929" i="1"/>
  <c r="Y10274" i="1"/>
  <c r="Y10695" i="1"/>
  <c r="Y9276" i="1"/>
  <c r="Y9456" i="1"/>
  <c r="Y9676" i="1"/>
  <c r="Y9961" i="1"/>
  <c r="Y10346" i="1"/>
  <c r="Y10774" i="1"/>
  <c r="Y9736" i="1"/>
  <c r="Y9955" i="1"/>
  <c r="Y10210" i="1"/>
  <c r="Y10492" i="1"/>
  <c r="Y10773" i="1"/>
  <c r="Y9695" i="1"/>
  <c r="Y9960" i="1"/>
  <c r="Y10279" i="1"/>
  <c r="Y10624" i="1"/>
  <c r="Y10824" i="1"/>
  <c r="Y9528" i="1"/>
  <c r="Y9759" i="1"/>
  <c r="Y10044" i="1"/>
  <c r="Y10373" i="1"/>
  <c r="Y10720" i="1"/>
  <c r="Y10505" i="1"/>
  <c r="Y10843" i="1"/>
  <c r="Y10272" i="1"/>
  <c r="Y10660" i="1"/>
  <c r="Y9397" i="1"/>
  <c r="Y9576" i="1"/>
  <c r="Y9807" i="1"/>
  <c r="Y10107" i="1"/>
  <c r="Y10468" i="1"/>
  <c r="Y9171" i="1"/>
  <c r="Y9328" i="1"/>
  <c r="Y9498" i="1"/>
  <c r="Y9714" i="1"/>
  <c r="Y9985" i="1"/>
  <c r="Y10313" i="1"/>
  <c r="Y10702" i="1"/>
  <c r="Y9693" i="1"/>
  <c r="Y9879" i="1"/>
  <c r="Y10108" i="1"/>
  <c r="Y10361" i="1"/>
  <c r="Y10622" i="1"/>
  <c r="Y9566" i="1"/>
  <c r="Y9738" i="1"/>
  <c r="Y9939" i="1"/>
  <c r="Y10171" i="1"/>
  <c r="Y10431" i="1"/>
  <c r="Y10690" i="1"/>
  <c r="Y10803" i="1"/>
  <c r="Y9461" i="1"/>
  <c r="Y9629" i="1"/>
  <c r="Y9802" i="1"/>
  <c r="Y10024" i="1"/>
  <c r="Y10265" i="1"/>
  <c r="Y10526" i="1"/>
  <c r="Y10785" i="1"/>
  <c r="Y10485" i="1"/>
  <c r="Y10744" i="1"/>
  <c r="Y9767" i="1"/>
  <c r="Y9977" i="1"/>
  <c r="Y10215" i="1"/>
  <c r="Y10474" i="1"/>
  <c r="Y10732" i="1"/>
  <c r="Y2" i="1"/>
  <c r="Y9487" i="1"/>
  <c r="Y9658" i="1"/>
  <c r="Y9832" i="1"/>
  <c r="Y10061" i="1"/>
  <c r="Y10310" i="1"/>
  <c r="Y10569" i="1"/>
  <c r="Y10828" i="1"/>
  <c r="Y10528" i="1"/>
  <c r="Y10786" i="1"/>
  <c r="Y9652" i="1"/>
  <c r="Y9825" i="1"/>
  <c r="Y10056" i="1"/>
  <c r="Y10300" i="1"/>
  <c r="Y10560" i="1"/>
  <c r="Y10819" i="1"/>
  <c r="Y9383" i="1"/>
  <c r="Y9543" i="1"/>
  <c r="Y9715" i="1"/>
  <c r="Y9909" i="1"/>
  <c r="Y10140" i="1"/>
  <c r="Y10396" i="1"/>
  <c r="Y10656" i="1"/>
  <c r="Y10354" i="1"/>
  <c r="Y10613" i="1"/>
  <c r="Y10749" i="1"/>
  <c r="Y10673" i="1"/>
  <c r="Y10601" i="1"/>
  <c r="Y10515" i="1"/>
  <c r="Y10444" i="1"/>
  <c r="Y10356" i="1"/>
  <c r="Y10284" i="1"/>
  <c r="Y10219" i="1"/>
  <c r="Y10144" i="1"/>
  <c r="Y10089" i="1"/>
  <c r="Y10020" i="1"/>
  <c r="Y9969" i="1"/>
  <c r="Y9915" i="1"/>
  <c r="Y9866" i="1"/>
  <c r="Y9818" i="1"/>
  <c r="Y9778" i="1"/>
  <c r="Y9741" i="1"/>
  <c r="Y9702" i="1"/>
  <c r="Y9663" i="1"/>
  <c r="Y9626" i="1"/>
  <c r="Y9593" i="1"/>
  <c r="Y9564" i="1"/>
  <c r="Y9537" i="1"/>
  <c r="Y9516" i="1"/>
  <c r="Y9492" i="1"/>
  <c r="Y9472" i="1"/>
  <c r="Y9449" i="1"/>
  <c r="Y9430" i="1"/>
  <c r="Y9406" i="1"/>
  <c r="Y9387" i="1"/>
  <c r="Y9363" i="1"/>
  <c r="Y9345" i="1"/>
  <c r="Y9322" i="1"/>
  <c r="Y9304" i="1"/>
  <c r="Y9287" i="1"/>
  <c r="Y9269" i="1"/>
  <c r="Y9254" i="1"/>
  <c r="Y9239" i="1"/>
  <c r="Y9222" i="1"/>
  <c r="Y9206" i="1"/>
  <c r="Y9191" i="1"/>
  <c r="Y9175" i="1"/>
  <c r="Y9160" i="1"/>
  <c r="Y9146" i="1"/>
  <c r="Y9132" i="1"/>
  <c r="Y9118" i="1"/>
  <c r="Y9103" i="1"/>
  <c r="Y9088" i="1"/>
  <c r="Y9074" i="1"/>
  <c r="Y9060" i="1"/>
  <c r="Y9047" i="1"/>
  <c r="Y9034" i="1"/>
  <c r="Y9021" i="1"/>
  <c r="Y9007" i="1"/>
  <c r="Y8994" i="1"/>
  <c r="Y8981" i="1"/>
  <c r="Y8968" i="1"/>
  <c r="Y8955" i="1"/>
  <c r="Y8942" i="1"/>
  <c r="Y8929" i="1"/>
  <c r="Y8916" i="1"/>
  <c r="Y8903" i="1"/>
  <c r="Y8890" i="1"/>
  <c r="Y8877" i="1"/>
  <c r="Y8863" i="1"/>
  <c r="Y10747" i="1"/>
  <c r="Y10672" i="1"/>
  <c r="Y10584" i="1"/>
  <c r="Y10512" i="1"/>
  <c r="Y10438" i="1"/>
  <c r="Y10351" i="1"/>
  <c r="Y10282" i="1"/>
  <c r="Y10204" i="1"/>
  <c r="Y10142" i="1"/>
  <c r="Y10084" i="1"/>
  <c r="Y10018" i="1"/>
  <c r="Y9964" i="1"/>
  <c r="Y9914" i="1"/>
  <c r="Y9865" i="1"/>
  <c r="Y9815" i="1"/>
  <c r="Y9777" i="1"/>
  <c r="Y9739" i="1"/>
  <c r="Y9700" i="1"/>
  <c r="Y9662" i="1"/>
  <c r="Y9624" i="1"/>
  <c r="Y9588" i="1"/>
  <c r="Y9563" i="1"/>
  <c r="Y9535" i="1"/>
  <c r="Y9515" i="1"/>
  <c r="Y9491" i="1"/>
  <c r="Y9471" i="1"/>
  <c r="Y9447" i="1"/>
  <c r="Y9429" i="1"/>
  <c r="Y9405" i="1"/>
  <c r="Y9386" i="1"/>
  <c r="Y9362" i="1"/>
  <c r="Y9342" i="1"/>
  <c r="Y9321" i="1"/>
  <c r="Y9303" i="1"/>
  <c r="Y9285" i="1"/>
  <c r="Y9268" i="1"/>
  <c r="Y9253" i="1"/>
  <c r="Y9238" i="1"/>
  <c r="Y9221" i="1"/>
  <c r="Y9205" i="1"/>
  <c r="Y9190" i="1"/>
  <c r="Y9174" i="1"/>
  <c r="Y9159" i="1"/>
  <c r="Y9145" i="1"/>
  <c r="Y9131" i="1"/>
  <c r="Y9117" i="1"/>
  <c r="Y9101" i="1"/>
  <c r="Y9087" i="1"/>
  <c r="Y9073" i="1"/>
  <c r="Y9059" i="1"/>
  <c r="Y9046" i="1"/>
  <c r="Y9033" i="1"/>
  <c r="Y9019" i="1"/>
  <c r="Y9006" i="1"/>
  <c r="Y8993" i="1"/>
  <c r="Y8980" i="1"/>
  <c r="Y8967" i="1"/>
  <c r="Y8954" i="1"/>
  <c r="Y8941" i="1"/>
  <c r="Y8928" i="1"/>
  <c r="Y8915" i="1"/>
  <c r="Y8902" i="1"/>
  <c r="Y8889" i="1"/>
  <c r="Y8875" i="1"/>
  <c r="Y8862" i="1"/>
  <c r="Y8849" i="1"/>
  <c r="Y8836" i="1"/>
  <c r="Y8823" i="1"/>
  <c r="Y8810" i="1"/>
  <c r="Y8797" i="1"/>
  <c r="Y8784" i="1"/>
  <c r="Y8771" i="1"/>
  <c r="Y8758" i="1"/>
  <c r="Y8745" i="1"/>
  <c r="Y8731" i="1"/>
  <c r="Y8718" i="1"/>
  <c r="Y8705" i="1"/>
  <c r="Y8692" i="1"/>
  <c r="Y10822" i="1"/>
  <c r="Y10745" i="1"/>
  <c r="Y10666" i="1"/>
  <c r="Y10579" i="1"/>
  <c r="Y10510" i="1"/>
  <c r="Y10421" i="1"/>
  <c r="Y10349" i="1"/>
  <c r="Y10277" i="1"/>
  <c r="Y10200" i="1"/>
  <c r="Y10141" i="1"/>
  <c r="Y10069" i="1"/>
  <c r="Y10013" i="1"/>
  <c r="Y9963" i="1"/>
  <c r="Y9913" i="1"/>
  <c r="Y9861" i="1"/>
  <c r="Y9814" i="1"/>
  <c r="Y9775" i="1"/>
  <c r="Y9737" i="1"/>
  <c r="Y9699" i="1"/>
  <c r="Y9660" i="1"/>
  <c r="Y9622" i="1"/>
  <c r="Y9587" i="1"/>
  <c r="Y9561" i="1"/>
  <c r="Y9534" i="1"/>
  <c r="Y9511" i="1"/>
  <c r="Y9490" i="1"/>
  <c r="Y9469" i="1"/>
  <c r="Y9446" i="1"/>
  <c r="Y9426" i="1"/>
  <c r="Y9403" i="1"/>
  <c r="Y9384" i="1"/>
  <c r="Y9361" i="1"/>
  <c r="Y9340" i="1"/>
  <c r="Y9319" i="1"/>
  <c r="Y9301" i="1"/>
  <c r="Y9282" i="1"/>
  <c r="Y9267" i="1"/>
  <c r="Y9252" i="1"/>
  <c r="Y9235" i="1"/>
  <c r="Y9219" i="1"/>
  <c r="Y9204" i="1"/>
  <c r="Y9189" i="1"/>
  <c r="Y9173" i="1"/>
  <c r="Y9158" i="1"/>
  <c r="Y9144" i="1"/>
  <c r="Y9130" i="1"/>
  <c r="Y9114" i="1"/>
  <c r="Y9100" i="1"/>
  <c r="Y9086" i="1"/>
  <c r="Y9072" i="1"/>
  <c r="Y9058" i="1"/>
  <c r="Y10821" i="1"/>
  <c r="Y10740" i="1"/>
  <c r="Y10648" i="1"/>
  <c r="Y10576" i="1"/>
  <c r="Y10503" i="1"/>
  <c r="Y10416" i="1"/>
  <c r="Y10348" i="1"/>
  <c r="Y10262" i="1"/>
  <c r="Y10198" i="1"/>
  <c r="Y10137" i="1"/>
  <c r="Y10068" i="1"/>
  <c r="Y10011" i="1"/>
  <c r="Y9962" i="1"/>
  <c r="Y9912" i="1"/>
  <c r="Y9857" i="1"/>
  <c r="Y9813" i="1"/>
  <c r="Y9774" i="1"/>
  <c r="Y9735" i="1"/>
  <c r="Y9698" i="1"/>
  <c r="Y9659" i="1"/>
  <c r="Y9619" i="1"/>
  <c r="Y9585" i="1"/>
  <c r="Y9556" i="1"/>
  <c r="Y9533" i="1"/>
  <c r="Y9508" i="1"/>
  <c r="Y9489" i="1"/>
  <c r="Y9466" i="1"/>
  <c r="Y9445" i="1"/>
  <c r="Y9423" i="1"/>
  <c r="Y9402" i="1"/>
  <c r="Y9379" i="1"/>
  <c r="Y9360" i="1"/>
  <c r="Y9337" i="1"/>
  <c r="Y9318" i="1"/>
  <c r="Y9300" i="1"/>
  <c r="Y9281" i="1"/>
  <c r="Y9266" i="1"/>
  <c r="Y9251" i="1"/>
  <c r="Y9234" i="1"/>
  <c r="Y9218" i="1"/>
  <c r="Y9203" i="1"/>
  <c r="Y9187" i="1"/>
  <c r="Y9172" i="1"/>
  <c r="Y9157" i="1"/>
  <c r="Y9143" i="1"/>
  <c r="Y9127" i="1"/>
  <c r="Y9113" i="1"/>
  <c r="Y9099" i="1"/>
  <c r="Y9085" i="1"/>
  <c r="Y9071" i="1"/>
  <c r="Y9057" i="1"/>
  <c r="Y9043" i="1"/>
  <c r="Y9030" i="1"/>
  <c r="Y9017" i="1"/>
  <c r="Y9004" i="1"/>
  <c r="Y8991" i="1"/>
  <c r="Y8978" i="1"/>
  <c r="Y8965" i="1"/>
  <c r="Y8952" i="1"/>
  <c r="Y8939" i="1"/>
  <c r="Y8926" i="1"/>
  <c r="Y8913" i="1"/>
  <c r="Y8899" i="1"/>
  <c r="Y8886" i="1"/>
  <c r="Y8873" i="1"/>
  <c r="Y8860" i="1"/>
  <c r="Y8847" i="1"/>
  <c r="Y8834" i="1"/>
  <c r="Y8821" i="1"/>
  <c r="Y8808" i="1"/>
  <c r="Y8795" i="1"/>
  <c r="Y8782" i="1"/>
  <c r="Y8769" i="1"/>
  <c r="Y8755" i="1"/>
  <c r="Y8742" i="1"/>
  <c r="Y8729" i="1"/>
  <c r="Y8716" i="1"/>
  <c r="Y8703" i="1"/>
  <c r="Y8690" i="1"/>
  <c r="Y8677" i="1"/>
  <c r="Y8665" i="1"/>
  <c r="Y8653" i="1"/>
  <c r="Y10817" i="1"/>
  <c r="Y10733" i="1"/>
  <c r="Y10644" i="1"/>
  <c r="Y10575" i="1"/>
  <c r="Y10486" i="1"/>
  <c r="Y10414" i="1"/>
  <c r="Y10342" i="1"/>
  <c r="Y10260" i="1"/>
  <c r="Y10197" i="1"/>
  <c r="Y10121" i="1"/>
  <c r="Y10066" i="1"/>
  <c r="Y10009" i="1"/>
  <c r="Y9957" i="1"/>
  <c r="Y9905" i="1"/>
  <c r="Y9854" i="1"/>
  <c r="Y9809" i="1"/>
  <c r="Y9771" i="1"/>
  <c r="Y9732" i="1"/>
  <c r="Y9694" i="1"/>
  <c r="Y9655" i="1"/>
  <c r="Y9617" i="1"/>
  <c r="Y9583" i="1"/>
  <c r="Y9554" i="1"/>
  <c r="Y9532" i="1"/>
  <c r="Y9506" i="1"/>
  <c r="Y9486" i="1"/>
  <c r="Y9463" i="1"/>
  <c r="Y9444" i="1"/>
  <c r="Y9420" i="1"/>
  <c r="Y9401" i="1"/>
  <c r="Y9377" i="1"/>
  <c r="Y9359" i="1"/>
  <c r="Y9335" i="1"/>
  <c r="Y9317" i="1"/>
  <c r="Y9298" i="1"/>
  <c r="Y9280" i="1"/>
  <c r="Y9265" i="1"/>
  <c r="Y9249" i="1"/>
  <c r="Y9232" i="1"/>
  <c r="Y9217" i="1"/>
  <c r="Y9202" i="1"/>
  <c r="Y9186" i="1"/>
  <c r="Y9170" i="1"/>
  <c r="Y9156" i="1"/>
  <c r="Y9141" i="1"/>
  <c r="Y9126" i="1"/>
  <c r="Y9112" i="1"/>
  <c r="Y9098" i="1"/>
  <c r="Y10814" i="1"/>
  <c r="Y10713" i="1"/>
  <c r="Y10641" i="1"/>
  <c r="Y10567" i="1"/>
  <c r="Y10480" i="1"/>
  <c r="Y10413" i="1"/>
  <c r="Y10324" i="1"/>
  <c r="Y10255" i="1"/>
  <c r="Y10191" i="1"/>
  <c r="Y10119" i="1"/>
  <c r="Y10065" i="1"/>
  <c r="Y9996" i="1"/>
  <c r="Y9945" i="1"/>
  <c r="Y9892" i="1"/>
  <c r="Y9842" i="1"/>
  <c r="Y9799" i="1"/>
  <c r="Y9761" i="1"/>
  <c r="Y9723" i="1"/>
  <c r="Y9684" i="1"/>
  <c r="Y9646" i="1"/>
  <c r="Y9612" i="1"/>
  <c r="Y9582" i="1"/>
  <c r="Y9552" i="1"/>
  <c r="Y9531" i="1"/>
  <c r="Y9505" i="1"/>
  <c r="Y9485" i="1"/>
  <c r="Y9462" i="1"/>
  <c r="Y9443" i="1"/>
  <c r="Y9419" i="1"/>
  <c r="Y9400" i="1"/>
  <c r="Y9376" i="1"/>
  <c r="Y9358" i="1"/>
  <c r="Y9334" i="1"/>
  <c r="Y9316" i="1"/>
  <c r="Y9295" i="1"/>
  <c r="Y9279" i="1"/>
  <c r="Y9264" i="1"/>
  <c r="Y9247" i="1"/>
  <c r="Y9231" i="1"/>
  <c r="Y9216" i="1"/>
  <c r="Y9201" i="1"/>
  <c r="Y9185" i="1"/>
  <c r="Y9169" i="1"/>
  <c r="Y9154" i="1"/>
  <c r="Y9139" i="1"/>
  <c r="Y9125" i="1"/>
  <c r="Y9111" i="1"/>
  <c r="Y9097" i="1"/>
  <c r="Y9083" i="1"/>
  <c r="Y9069" i="1"/>
  <c r="Y9054" i="1"/>
  <c r="Y9041" i="1"/>
  <c r="Y9028" i="1"/>
  <c r="Y9015" i="1"/>
  <c r="Y9002" i="1"/>
  <c r="Y8989" i="1"/>
  <c r="Y8976" i="1"/>
  <c r="Y8963" i="1"/>
  <c r="Y8950" i="1"/>
  <c r="Y8937" i="1"/>
  <c r="Y8923" i="1"/>
  <c r="Y8910" i="1"/>
  <c r="Y8897" i="1"/>
  <c r="Y8884" i="1"/>
  <c r="Y8871" i="1"/>
  <c r="Y8858" i="1"/>
  <c r="Y8845" i="1"/>
  <c r="Y8832" i="1"/>
  <c r="Y8819" i="1"/>
  <c r="Y8806" i="1"/>
  <c r="Y8793" i="1"/>
  <c r="Y8779" i="1"/>
  <c r="Y8766" i="1"/>
  <c r="Y8753" i="1"/>
  <c r="Y8740" i="1"/>
  <c r="Y8727" i="1"/>
  <c r="Y8714" i="1"/>
  <c r="Y8701" i="1"/>
  <c r="Y8688" i="1"/>
  <c r="Y8675" i="1"/>
  <c r="Y8663" i="1"/>
  <c r="Y8651" i="1"/>
  <c r="Y8639" i="1"/>
  <c r="Y8627" i="1"/>
  <c r="Y8615" i="1"/>
  <c r="Y10810" i="1"/>
  <c r="Y10709" i="1"/>
  <c r="Y10639" i="1"/>
  <c r="Y10551" i="1"/>
  <c r="Y10479" i="1"/>
  <c r="Y10407" i="1"/>
  <c r="Y10320" i="1"/>
  <c r="Y10252" i="1"/>
  <c r="Y10174" i="1"/>
  <c r="Y10117" i="1"/>
  <c r="Y10059" i="1"/>
  <c r="Y9993" i="1"/>
  <c r="Y9943" i="1"/>
  <c r="Y9891" i="1"/>
  <c r="Y9838" i="1"/>
  <c r="Y9798" i="1"/>
  <c r="Y9760" i="1"/>
  <c r="Y9720" i="1"/>
  <c r="Y9683" i="1"/>
  <c r="Y9645" i="1"/>
  <c r="Y9607" i="1"/>
  <c r="Y9579" i="1"/>
  <c r="Y9550" i="1"/>
  <c r="Y9527" i="1"/>
  <c r="Y9504" i="1"/>
  <c r="Y9483" i="1"/>
  <c r="Y9460" i="1"/>
  <c r="Y9441" i="1"/>
  <c r="Y9418" i="1"/>
  <c r="Y9398" i="1"/>
  <c r="Y9375" i="1"/>
  <c r="Y9354" i="1"/>
  <c r="Y9333" i="1"/>
  <c r="Y9314" i="1"/>
  <c r="Y9294" i="1"/>
  <c r="Y9278" i="1"/>
  <c r="Y9262" i="1"/>
  <c r="Y9245" i="1"/>
  <c r="Y9230" i="1"/>
  <c r="Y9215" i="1"/>
  <c r="Y9199" i="1"/>
  <c r="Y9183" i="1"/>
  <c r="Y9167" i="1"/>
  <c r="Y9153" i="1"/>
  <c r="Y9138" i="1"/>
  <c r="Y9124" i="1"/>
  <c r="Y9110" i="1"/>
  <c r="Y9096" i="1"/>
  <c r="Y9082" i="1"/>
  <c r="Y9067" i="1"/>
  <c r="Y9053" i="1"/>
  <c r="Y9040" i="1"/>
  <c r="Y9027" i="1"/>
  <c r="Y9014" i="1"/>
  <c r="Y9001" i="1"/>
  <c r="Y8988" i="1"/>
  <c r="Y8975" i="1"/>
  <c r="Y8962" i="1"/>
  <c r="Y8949" i="1"/>
  <c r="Y8935" i="1"/>
  <c r="Y8922" i="1"/>
  <c r="Y8909" i="1"/>
  <c r="Y8896" i="1"/>
  <c r="Y8883" i="1"/>
  <c r="Y8870" i="1"/>
  <c r="Y8857" i="1"/>
  <c r="Y8844" i="1"/>
  <c r="Y8831" i="1"/>
  <c r="Y8818" i="1"/>
  <c r="Y8805" i="1"/>
  <c r="Y8791" i="1"/>
  <c r="Y8778" i="1"/>
  <c r="Y8765" i="1"/>
  <c r="Y8752" i="1"/>
  <c r="Y8739" i="1"/>
  <c r="Y8726" i="1"/>
  <c r="Y8713" i="1"/>
  <c r="Y8700" i="1"/>
  <c r="Y8687" i="1"/>
  <c r="Y8674" i="1"/>
  <c r="Y8662" i="1"/>
  <c r="Y10788" i="1"/>
  <c r="Y10706" i="1"/>
  <c r="Y10632" i="1"/>
  <c r="Y10546" i="1"/>
  <c r="Y10478" i="1"/>
  <c r="Y10389" i="1"/>
  <c r="Y10317" i="1"/>
  <c r="Y10248" i="1"/>
  <c r="Y10173" i="1"/>
  <c r="Y10116" i="1"/>
  <c r="Y10045" i="1"/>
  <c r="Y9991" i="1"/>
  <c r="Y9940" i="1"/>
  <c r="Y9889" i="1"/>
  <c r="Y9837" i="1"/>
  <c r="Y9797" i="1"/>
  <c r="Y9758" i="1"/>
  <c r="Y9719" i="1"/>
  <c r="Y9682" i="1"/>
  <c r="Y9642" i="1"/>
  <c r="Y9605" i="1"/>
  <c r="Y9574" i="1"/>
  <c r="Y9549" i="1"/>
  <c r="Y9523" i="1"/>
  <c r="Y9503" i="1"/>
  <c r="Y9480" i="1"/>
  <c r="Y9459" i="1"/>
  <c r="Y9437" i="1"/>
  <c r="Y9417" i="1"/>
  <c r="Y9394" i="1"/>
  <c r="Y9374" i="1"/>
  <c r="Y9351" i="1"/>
  <c r="Y9331" i="1"/>
  <c r="Y9311" i="1"/>
  <c r="Y9293" i="1"/>
  <c r="Y9277" i="1"/>
  <c r="Y9261" i="1"/>
  <c r="Y9244" i="1"/>
  <c r="Y9229" i="1"/>
  <c r="Y9214" i="1"/>
  <c r="Y9198" i="1"/>
  <c r="Y9182" i="1"/>
  <c r="Y9166" i="1"/>
  <c r="Y9151" i="1"/>
  <c r="Y9137" i="1"/>
  <c r="Y9123" i="1"/>
  <c r="Y9109" i="1"/>
  <c r="Y9095" i="1"/>
  <c r="Y9081" i="1"/>
  <c r="Y9066" i="1"/>
  <c r="Y9052" i="1"/>
  <c r="Y9039" i="1"/>
  <c r="Y9026" i="1"/>
  <c r="Y9013" i="1"/>
  <c r="Y9000" i="1"/>
  <c r="Y8987" i="1"/>
  <c r="Y8974" i="1"/>
  <c r="Y8961" i="1"/>
  <c r="Y8947" i="1"/>
  <c r="Y8934" i="1"/>
  <c r="Y8921" i="1"/>
  <c r="Y8908" i="1"/>
  <c r="Y8895" i="1"/>
  <c r="Y8882" i="1"/>
  <c r="Y8869" i="1"/>
  <c r="Y8856" i="1"/>
  <c r="Y8843" i="1"/>
  <c r="Y8830" i="1"/>
  <c r="Y8817" i="1"/>
  <c r="Y8803" i="1"/>
  <c r="Y8790" i="1"/>
  <c r="Y10783" i="1"/>
  <c r="Y10704" i="1"/>
  <c r="Y10615" i="1"/>
  <c r="Y10543" i="1"/>
  <c r="Y10471" i="1"/>
  <c r="Y10385" i="1"/>
  <c r="Y10315" i="1"/>
  <c r="Y10229" i="1"/>
  <c r="Y10169" i="1"/>
  <c r="Y10109" i="1"/>
  <c r="Y10042" i="1"/>
  <c r="Y9988" i="1"/>
  <c r="Y9938" i="1"/>
  <c r="Y9886" i="1"/>
  <c r="Y9835" i="1"/>
  <c r="Y9795" i="1"/>
  <c r="Y9756" i="1"/>
  <c r="Y9718" i="1"/>
  <c r="Y9679" i="1"/>
  <c r="Y9641" i="1"/>
  <c r="Y9604" i="1"/>
  <c r="Y9570" i="1"/>
  <c r="Y9547" i="1"/>
  <c r="Y9521" i="1"/>
  <c r="Y9502" i="1"/>
  <c r="Y9478" i="1"/>
  <c r="Y9458" i="1"/>
  <c r="Y9434" i="1"/>
  <c r="Y9415" i="1"/>
  <c r="Y9391" i="1"/>
  <c r="Y9373" i="1"/>
  <c r="Y9349" i="1"/>
  <c r="Y9330" i="1"/>
  <c r="Y9309" i="1"/>
  <c r="Y9292" i="1"/>
  <c r="Y9275" i="1"/>
  <c r="Y9258" i="1"/>
  <c r="Y9243" i="1"/>
  <c r="Y9228" i="1"/>
  <c r="Y9213" i="1"/>
  <c r="Y9196" i="1"/>
  <c r="Y9180" i="1"/>
  <c r="Y9165" i="1"/>
  <c r="Y9150" i="1"/>
  <c r="Y9136" i="1"/>
  <c r="Y9122" i="1"/>
  <c r="Y9108" i="1"/>
  <c r="Y9094" i="1"/>
  <c r="Y9079" i="1"/>
  <c r="Y9065" i="1"/>
  <c r="Y10780" i="1"/>
  <c r="Y10696" i="1"/>
  <c r="Y10611" i="1"/>
  <c r="Y10541" i="1"/>
  <c r="Y10454" i="1"/>
  <c r="Y10382" i="1"/>
  <c r="Y10308" i="1"/>
  <c r="Y10228" i="1"/>
  <c r="Y10166" i="1"/>
  <c r="Y10096" i="1"/>
  <c r="Y10041" i="1"/>
  <c r="Y9987" i="1"/>
  <c r="Y9934" i="1"/>
  <c r="Y9885" i="1"/>
  <c r="Y9833" i="1"/>
  <c r="Y9792" i="1"/>
  <c r="Y9755" i="1"/>
  <c r="Y9717" i="1"/>
  <c r="Y9677" i="1"/>
  <c r="Y9640" i="1"/>
  <c r="Y9603" i="1"/>
  <c r="Y9569" i="1"/>
  <c r="Y9546" i="1"/>
  <c r="Y9520" i="1"/>
  <c r="Y9499" i="1"/>
  <c r="Y9477" i="1"/>
  <c r="Y9457" i="1"/>
  <c r="Y9433" i="1"/>
  <c r="Y9414" i="1"/>
  <c r="Y9390" i="1"/>
  <c r="Y9372" i="1"/>
  <c r="Y9348" i="1"/>
  <c r="Y9329" i="1"/>
  <c r="Y9307" i="1"/>
  <c r="Y9291" i="1"/>
  <c r="Y9274" i="1"/>
  <c r="Y9257" i="1"/>
  <c r="Y9242" i="1"/>
  <c r="Y9227" i="1"/>
  <c r="Y9211" i="1"/>
  <c r="Y9195" i="1"/>
  <c r="Y9179" i="1"/>
  <c r="Y9163" i="1"/>
  <c r="Y9149" i="1"/>
  <c r="Y9135" i="1"/>
  <c r="Y9121" i="1"/>
  <c r="Y9107" i="1"/>
  <c r="Y9093" i="1"/>
  <c r="Y9078" i="1"/>
  <c r="Y9064" i="1"/>
  <c r="Y9050" i="1"/>
  <c r="Y9037" i="1"/>
  <c r="Y9024" i="1"/>
  <c r="Y9011" i="1"/>
  <c r="Y8998" i="1"/>
  <c r="Y8985" i="1"/>
  <c r="Y8971" i="1"/>
  <c r="Y8958" i="1"/>
  <c r="Y8945" i="1"/>
  <c r="Y8932" i="1"/>
  <c r="Y8919" i="1"/>
  <c r="Y8906" i="1"/>
  <c r="Y8893" i="1"/>
  <c r="Y8880" i="1"/>
  <c r="Y8867" i="1"/>
  <c r="Y8854" i="1"/>
  <c r="Y8841" i="1"/>
  <c r="Y8827" i="1"/>
  <c r="Y8814" i="1"/>
  <c r="Y8801" i="1"/>
  <c r="Y8788" i="1"/>
  <c r="Y8775" i="1"/>
  <c r="Y8762" i="1"/>
  <c r="Y8749" i="1"/>
  <c r="Y8736" i="1"/>
  <c r="Y8723" i="1"/>
  <c r="Y8710" i="1"/>
  <c r="Y8697" i="1"/>
  <c r="Y10778" i="1"/>
  <c r="Y10680" i="1"/>
  <c r="Y10287" i="1"/>
  <c r="Y9917" i="1"/>
  <c r="Y9665" i="1"/>
  <c r="Y9494" i="1"/>
  <c r="Y9365" i="1"/>
  <c r="Y9255" i="1"/>
  <c r="Y9161" i="1"/>
  <c r="Y9077" i="1"/>
  <c r="Y9036" i="1"/>
  <c r="Y9005" i="1"/>
  <c r="Y8973" i="1"/>
  <c r="Y8943" i="1"/>
  <c r="Y8911" i="1"/>
  <c r="Y8879" i="1"/>
  <c r="Y8850" i="1"/>
  <c r="Y8824" i="1"/>
  <c r="Y8798" i="1"/>
  <c r="Y8773" i="1"/>
  <c r="Y8750" i="1"/>
  <c r="Y8728" i="1"/>
  <c r="Y8706" i="1"/>
  <c r="Y8683" i="1"/>
  <c r="Y8668" i="1"/>
  <c r="Y8652" i="1"/>
  <c r="Y8638" i="1"/>
  <c r="Y8625" i="1"/>
  <c r="Y8612" i="1"/>
  <c r="Y8600" i="1"/>
  <c r="Y8588" i="1"/>
  <c r="Y8576" i="1"/>
  <c r="Y8564" i="1"/>
  <c r="Y8552" i="1"/>
  <c r="Y8540" i="1"/>
  <c r="Y8528" i="1"/>
  <c r="Y8516" i="1"/>
  <c r="Y8504" i="1"/>
  <c r="Y8492" i="1"/>
  <c r="Y8480" i="1"/>
  <c r="Y8468" i="1"/>
  <c r="Y8456" i="1"/>
  <c r="Y8444" i="1"/>
  <c r="Y8432" i="1"/>
  <c r="Y8420" i="1"/>
  <c r="Y8408" i="1"/>
  <c r="Y8396" i="1"/>
  <c r="Y8384" i="1"/>
  <c r="Y8372" i="1"/>
  <c r="Y8360" i="1"/>
  <c r="Y8348" i="1"/>
  <c r="Y8336" i="1"/>
  <c r="Y8324" i="1"/>
  <c r="Y8312" i="1"/>
  <c r="Y8300" i="1"/>
  <c r="Y8288" i="1"/>
  <c r="Y8276" i="1"/>
  <c r="Y8264" i="1"/>
  <c r="Y8252" i="1"/>
  <c r="Y8240" i="1"/>
  <c r="Y8228" i="1"/>
  <c r="Y8216" i="1"/>
  <c r="Y8204" i="1"/>
  <c r="Y8192" i="1"/>
  <c r="Y8180" i="1"/>
  <c r="Y8168" i="1"/>
  <c r="Y8156" i="1"/>
  <c r="Y8144" i="1"/>
  <c r="Y8132" i="1"/>
  <c r="Y8120" i="1"/>
  <c r="Y8108" i="1"/>
  <c r="Y8096" i="1"/>
  <c r="Y8084" i="1"/>
  <c r="Y8072" i="1"/>
  <c r="Y8060" i="1"/>
  <c r="Y8048" i="1"/>
  <c r="Y8036" i="1"/>
  <c r="Y8024" i="1"/>
  <c r="Y10769" i="1"/>
  <c r="Y10227" i="1"/>
  <c r="Y9880" i="1"/>
  <c r="Y9636" i="1"/>
  <c r="Y9475" i="1"/>
  <c r="Y9347" i="1"/>
  <c r="Y9241" i="1"/>
  <c r="Y9148" i="1"/>
  <c r="Y9075" i="1"/>
  <c r="Y9035" i="1"/>
  <c r="Y9003" i="1"/>
  <c r="Y8970" i="1"/>
  <c r="Y8940" i="1"/>
  <c r="Y8907" i="1"/>
  <c r="Y8878" i="1"/>
  <c r="Y8848" i="1"/>
  <c r="Y8822" i="1"/>
  <c r="Y8796" i="1"/>
  <c r="Y8772" i="1"/>
  <c r="Y8748" i="1"/>
  <c r="Y8725" i="1"/>
  <c r="Y8704" i="1"/>
  <c r="Y8682" i="1"/>
  <c r="Y8667" i="1"/>
  <c r="Y8650" i="1"/>
  <c r="Y8637" i="1"/>
  <c r="Y8624" i="1"/>
  <c r="Y8611" i="1"/>
  <c r="Y8599" i="1"/>
  <c r="Y8587" i="1"/>
  <c r="Y8575" i="1"/>
  <c r="Y8563" i="1"/>
  <c r="Y8551" i="1"/>
  <c r="Y8539" i="1"/>
  <c r="Y8527" i="1"/>
  <c r="Y8515" i="1"/>
  <c r="Y8503" i="1"/>
  <c r="Y8491" i="1"/>
  <c r="Y8479" i="1"/>
  <c r="Y8467" i="1"/>
  <c r="Y8455" i="1"/>
  <c r="Y8443" i="1"/>
  <c r="Y8431" i="1"/>
  <c r="Y8419" i="1"/>
  <c r="Y8407" i="1"/>
  <c r="Y8395" i="1"/>
  <c r="Y8383" i="1"/>
  <c r="Y8371" i="1"/>
  <c r="Y8359" i="1"/>
  <c r="Y8347" i="1"/>
  <c r="Y8335" i="1"/>
  <c r="Y8323" i="1"/>
  <c r="Y8311" i="1"/>
  <c r="Y8299" i="1"/>
  <c r="Y8287" i="1"/>
  <c r="Y8275" i="1"/>
  <c r="Y8263" i="1"/>
  <c r="Y8251" i="1"/>
  <c r="Y8239" i="1"/>
  <c r="Y8227" i="1"/>
  <c r="Y8215" i="1"/>
  <c r="Y8203" i="1"/>
  <c r="Y8191" i="1"/>
  <c r="Y8179" i="1"/>
  <c r="Y8167" i="1"/>
  <c r="Y8155" i="1"/>
  <c r="Y8143" i="1"/>
  <c r="Y8131" i="1"/>
  <c r="Y8119" i="1"/>
  <c r="Y8107" i="1"/>
  <c r="Y8095" i="1"/>
  <c r="Y8083" i="1"/>
  <c r="Y8071" i="1"/>
  <c r="Y8059" i="1"/>
  <c r="Y8047" i="1"/>
  <c r="Y8035" i="1"/>
  <c r="Y8023" i="1"/>
  <c r="Y8011" i="1"/>
  <c r="Y7999" i="1"/>
  <c r="Y7987" i="1"/>
  <c r="Y7975" i="1"/>
  <c r="Y7963" i="1"/>
  <c r="Y10675" i="1"/>
  <c r="Y10226" i="1"/>
  <c r="Y9867" i="1"/>
  <c r="Y9627" i="1"/>
  <c r="Y9473" i="1"/>
  <c r="Y9346" i="1"/>
  <c r="Y9240" i="1"/>
  <c r="Y9147" i="1"/>
  <c r="Y9070" i="1"/>
  <c r="Y9031" i="1"/>
  <c r="Y8999" i="1"/>
  <c r="Y8969" i="1"/>
  <c r="Y8938" i="1"/>
  <c r="Y8905" i="1"/>
  <c r="Y8874" i="1"/>
  <c r="Y8846" i="1"/>
  <c r="Y8820" i="1"/>
  <c r="Y8794" i="1"/>
  <c r="Y8770" i="1"/>
  <c r="Y8747" i="1"/>
  <c r="Y8724" i="1"/>
  <c r="Y8702" i="1"/>
  <c r="Y8681" i="1"/>
  <c r="Y8666" i="1"/>
  <c r="Y8649" i="1"/>
  <c r="Y8636" i="1"/>
  <c r="Y8623" i="1"/>
  <c r="Y8610" i="1"/>
  <c r="Y8598" i="1"/>
  <c r="Y8586" i="1"/>
  <c r="Y8574" i="1"/>
  <c r="Y8562" i="1"/>
  <c r="Y8550" i="1"/>
  <c r="Y8538" i="1"/>
  <c r="Y8526" i="1"/>
  <c r="Y8514" i="1"/>
  <c r="Y8502" i="1"/>
  <c r="Y8490" i="1"/>
  <c r="Y8478" i="1"/>
  <c r="Y8466" i="1"/>
  <c r="Y8454" i="1"/>
  <c r="Y8442" i="1"/>
  <c r="Y8430" i="1"/>
  <c r="Y8418" i="1"/>
  <c r="Y8406" i="1"/>
  <c r="Y8394" i="1"/>
  <c r="Y8382" i="1"/>
  <c r="Y8370" i="1"/>
  <c r="Y8358" i="1"/>
  <c r="Y8346" i="1"/>
  <c r="Y8334" i="1"/>
  <c r="Y8322" i="1"/>
  <c r="Y8310" i="1"/>
  <c r="Y8298" i="1"/>
  <c r="Y8286" i="1"/>
  <c r="Y8274" i="1"/>
  <c r="Y8262" i="1"/>
  <c r="Y8250" i="1"/>
  <c r="Y8238" i="1"/>
  <c r="Y8226" i="1"/>
  <c r="Y8214" i="1"/>
  <c r="Y8202" i="1"/>
  <c r="Y8190" i="1"/>
  <c r="Y8178" i="1"/>
  <c r="Y8166" i="1"/>
  <c r="Y8154" i="1"/>
  <c r="Y8142" i="1"/>
  <c r="Y8130" i="1"/>
  <c r="Y8118" i="1"/>
  <c r="Y8106" i="1"/>
  <c r="Y8094" i="1"/>
  <c r="Y8082" i="1"/>
  <c r="Y8070" i="1"/>
  <c r="Y8058" i="1"/>
  <c r="Y8046" i="1"/>
  <c r="Y8034" i="1"/>
  <c r="Y8022" i="1"/>
  <c r="Y8010" i="1"/>
  <c r="Y7998" i="1"/>
  <c r="Y7986" i="1"/>
  <c r="Y7974" i="1"/>
  <c r="Y7962" i="1"/>
  <c r="Y7950" i="1"/>
  <c r="Y7938" i="1"/>
  <c r="Y7926" i="1"/>
  <c r="Y10608" i="1"/>
  <c r="Y10162" i="1"/>
  <c r="Y9829" i="1"/>
  <c r="Y9602" i="1"/>
  <c r="Y9455" i="1"/>
  <c r="Y9327" i="1"/>
  <c r="Y9226" i="1"/>
  <c r="Y9134" i="1"/>
  <c r="Y9062" i="1"/>
  <c r="Y9029" i="1"/>
  <c r="Y8997" i="1"/>
  <c r="Y8966" i="1"/>
  <c r="Y8933" i="1"/>
  <c r="Y8904" i="1"/>
  <c r="Y8872" i="1"/>
  <c r="Y8842" i="1"/>
  <c r="Y8815" i="1"/>
  <c r="Y8789" i="1"/>
  <c r="Y8767" i="1"/>
  <c r="Y8746" i="1"/>
  <c r="Y8722" i="1"/>
  <c r="Y8699" i="1"/>
  <c r="Y8680" i="1"/>
  <c r="Y8664" i="1"/>
  <c r="Y8648" i="1"/>
  <c r="Y8635" i="1"/>
  <c r="Y8622" i="1"/>
  <c r="Y8609" i="1"/>
  <c r="Y8597" i="1"/>
  <c r="Y8585" i="1"/>
  <c r="Y8573" i="1"/>
  <c r="Y8561" i="1"/>
  <c r="Y8549" i="1"/>
  <c r="Y8537" i="1"/>
  <c r="Y8525" i="1"/>
  <c r="Y8513" i="1"/>
  <c r="Y8501" i="1"/>
  <c r="Y8489" i="1"/>
  <c r="Y8477" i="1"/>
  <c r="Y8465" i="1"/>
  <c r="Y8453" i="1"/>
  <c r="Y8441" i="1"/>
  <c r="Y8429" i="1"/>
  <c r="Y8417" i="1"/>
  <c r="Y8405" i="1"/>
  <c r="Y8393" i="1"/>
  <c r="Y8381" i="1"/>
  <c r="Y8369" i="1"/>
  <c r="Y8357" i="1"/>
  <c r="Y8345" i="1"/>
  <c r="Y8333" i="1"/>
  <c r="Y8321" i="1"/>
  <c r="Y8309" i="1"/>
  <c r="Y8297" i="1"/>
  <c r="Y8285" i="1"/>
  <c r="Y8273" i="1"/>
  <c r="Y8261" i="1"/>
  <c r="Y8249" i="1"/>
  <c r="Y8237" i="1"/>
  <c r="Y8225" i="1"/>
  <c r="Y8213" i="1"/>
  <c r="Y8201" i="1"/>
  <c r="Y8189" i="1"/>
  <c r="Y8177" i="1"/>
  <c r="Y8165" i="1"/>
  <c r="Y8153" i="1"/>
  <c r="Y8141" i="1"/>
  <c r="Y10606" i="1"/>
  <c r="Y10145" i="1"/>
  <c r="Y9819" i="1"/>
  <c r="Y9598" i="1"/>
  <c r="Y9451" i="1"/>
  <c r="Y9324" i="1"/>
  <c r="Y9225" i="1"/>
  <c r="Y9133" i="1"/>
  <c r="Y9061" i="1"/>
  <c r="Y9025" i="1"/>
  <c r="Y8995" i="1"/>
  <c r="Y8964" i="1"/>
  <c r="Y8931" i="1"/>
  <c r="Y8901" i="1"/>
  <c r="Y8868" i="1"/>
  <c r="Y8839" i="1"/>
  <c r="Y8813" i="1"/>
  <c r="Y8787" i="1"/>
  <c r="Y8764" i="1"/>
  <c r="Y8743" i="1"/>
  <c r="Y8721" i="1"/>
  <c r="Y8698" i="1"/>
  <c r="Y8679" i="1"/>
  <c r="Y8661" i="1"/>
  <c r="Y8647" i="1"/>
  <c r="Y8634" i="1"/>
  <c r="Y8621" i="1"/>
  <c r="Y8608" i="1"/>
  <c r="Y8596" i="1"/>
  <c r="Y8584" i="1"/>
  <c r="Y8572" i="1"/>
  <c r="Y8560" i="1"/>
  <c r="Y8548" i="1"/>
  <c r="Y8536" i="1"/>
  <c r="Y8524" i="1"/>
  <c r="Y8512" i="1"/>
  <c r="Y8500" i="1"/>
  <c r="Y8488" i="1"/>
  <c r="Y8476" i="1"/>
  <c r="Y8464" i="1"/>
  <c r="Y8452" i="1"/>
  <c r="Y10536" i="1"/>
  <c r="Y10094" i="1"/>
  <c r="Y9790" i="1"/>
  <c r="Y9568" i="1"/>
  <c r="Y9432" i="1"/>
  <c r="Y9306" i="1"/>
  <c r="Y9209" i="1"/>
  <c r="Y9120" i="1"/>
  <c r="Y9055" i="1"/>
  <c r="Y9023" i="1"/>
  <c r="Y8992" i="1"/>
  <c r="Y8959" i="1"/>
  <c r="Y8930" i="1"/>
  <c r="Y8898" i="1"/>
  <c r="Y8866" i="1"/>
  <c r="Y8838" i="1"/>
  <c r="Y8812" i="1"/>
  <c r="Y8786" i="1"/>
  <c r="Y8763" i="1"/>
  <c r="Y8741" i="1"/>
  <c r="Y8719" i="1"/>
  <c r="Y8695" i="1"/>
  <c r="Y8678" i="1"/>
  <c r="Y8660" i="1"/>
  <c r="Y8646" i="1"/>
  <c r="Y8633" i="1"/>
  <c r="Y8620" i="1"/>
  <c r="Y8607" i="1"/>
  <c r="Y8595" i="1"/>
  <c r="Y8583" i="1"/>
  <c r="Y8571" i="1"/>
  <c r="Y8559" i="1"/>
  <c r="Y8547" i="1"/>
  <c r="Y8535" i="1"/>
  <c r="Y8523" i="1"/>
  <c r="Y8511" i="1"/>
  <c r="Y8499" i="1"/>
  <c r="Y8487" i="1"/>
  <c r="Y8475" i="1"/>
  <c r="Y8463" i="1"/>
  <c r="Y8451" i="1"/>
  <c r="Y8439" i="1"/>
  <c r="Y8427" i="1"/>
  <c r="Y8415" i="1"/>
  <c r="Y8403" i="1"/>
  <c r="Y8391" i="1"/>
  <c r="Y8379" i="1"/>
  <c r="Y8367" i="1"/>
  <c r="Y8355" i="1"/>
  <c r="Y8343" i="1"/>
  <c r="Y8331" i="1"/>
  <c r="Y8319" i="1"/>
  <c r="Y8307" i="1"/>
  <c r="Y8295" i="1"/>
  <c r="Y8283" i="1"/>
  <c r="Y8271" i="1"/>
  <c r="Y8259" i="1"/>
  <c r="Y8247" i="1"/>
  <c r="Y8235" i="1"/>
  <c r="Y8223" i="1"/>
  <c r="Y10517" i="1"/>
  <c r="Y10092" i="1"/>
  <c r="Y9780" i="1"/>
  <c r="Y9567" i="1"/>
  <c r="Y9431" i="1"/>
  <c r="Y9305" i="1"/>
  <c r="Y9208" i="1"/>
  <c r="Y9119" i="1"/>
  <c r="Y9051" i="1"/>
  <c r="Y9022" i="1"/>
  <c r="Y8990" i="1"/>
  <c r="Y8957" i="1"/>
  <c r="Y8927" i="1"/>
  <c r="Y8894" i="1"/>
  <c r="Y8865" i="1"/>
  <c r="Y8837" i="1"/>
  <c r="Y8811" i="1"/>
  <c r="Y8785" i="1"/>
  <c r="Y8761" i="1"/>
  <c r="Y8738" i="1"/>
  <c r="Y8717" i="1"/>
  <c r="Y8694" i="1"/>
  <c r="Y8676" i="1"/>
  <c r="Y8659" i="1"/>
  <c r="Y8645" i="1"/>
  <c r="Y8632" i="1"/>
  <c r="Y8619" i="1"/>
  <c r="Y8606" i="1"/>
  <c r="Y8594" i="1"/>
  <c r="Y8582" i="1"/>
  <c r="Y8570" i="1"/>
  <c r="Y8558" i="1"/>
  <c r="Y8546" i="1"/>
  <c r="Y8534" i="1"/>
  <c r="Y8522" i="1"/>
  <c r="Y8510" i="1"/>
  <c r="Y8498" i="1"/>
  <c r="Y10450" i="1"/>
  <c r="Y10039" i="1"/>
  <c r="Y9751" i="1"/>
  <c r="Y9544" i="1"/>
  <c r="Y9412" i="1"/>
  <c r="Y9290" i="1"/>
  <c r="Y9193" i="1"/>
  <c r="Y9106" i="1"/>
  <c r="Y9049" i="1"/>
  <c r="Y9018" i="1"/>
  <c r="Y8986" i="1"/>
  <c r="Y8956" i="1"/>
  <c r="Y8925" i="1"/>
  <c r="Y8892" i="1"/>
  <c r="Y8861" i="1"/>
  <c r="Y8835" i="1"/>
  <c r="Y8809" i="1"/>
  <c r="Y8783" i="1"/>
  <c r="Y8760" i="1"/>
  <c r="Y8737" i="1"/>
  <c r="Y8715" i="1"/>
  <c r="Y8693" i="1"/>
  <c r="Y8673" i="1"/>
  <c r="Y8658" i="1"/>
  <c r="Y8644" i="1"/>
  <c r="Y8631" i="1"/>
  <c r="Y8618" i="1"/>
  <c r="Y8605" i="1"/>
  <c r="Y8593" i="1"/>
  <c r="Y8581" i="1"/>
  <c r="Y8569" i="1"/>
  <c r="Y8557" i="1"/>
  <c r="Y8545" i="1"/>
  <c r="Y8533" i="1"/>
  <c r="Y8521" i="1"/>
  <c r="Y8509" i="1"/>
  <c r="Y8497" i="1"/>
  <c r="Y8485" i="1"/>
  <c r="Y8473" i="1"/>
  <c r="Y8461" i="1"/>
  <c r="Y8449" i="1"/>
  <c r="Y8437" i="1"/>
  <c r="Y8425" i="1"/>
  <c r="Y8413" i="1"/>
  <c r="Y8401" i="1"/>
  <c r="Y8389" i="1"/>
  <c r="Y8377" i="1"/>
  <c r="Y8365" i="1"/>
  <c r="Y8353" i="1"/>
  <c r="Y8341" i="1"/>
  <c r="Y8329" i="1"/>
  <c r="Y8317" i="1"/>
  <c r="Y8305" i="1"/>
  <c r="Y8293" i="1"/>
  <c r="Y8281" i="1"/>
  <c r="Y8269" i="1"/>
  <c r="Y8257" i="1"/>
  <c r="Y8245" i="1"/>
  <c r="Y8233" i="1"/>
  <c r="Y8221" i="1"/>
  <c r="Y8209" i="1"/>
  <c r="Y8197" i="1"/>
  <c r="Y8185" i="1"/>
  <c r="Y8173" i="1"/>
  <c r="Y8161" i="1"/>
  <c r="Y8149" i="1"/>
  <c r="Y8137" i="1"/>
  <c r="Y8125" i="1"/>
  <c r="Y8113" i="1"/>
  <c r="Y8101" i="1"/>
  <c r="Y8089" i="1"/>
  <c r="Y8077" i="1"/>
  <c r="Y8065" i="1"/>
  <c r="Y8053" i="1"/>
  <c r="Y8041" i="1"/>
  <c r="Y8029" i="1"/>
  <c r="Y8017" i="1"/>
  <c r="Y10445" i="1"/>
  <c r="Y10034" i="1"/>
  <c r="Y9742" i="1"/>
  <c r="Y9539" i="1"/>
  <c r="Y9408" i="1"/>
  <c r="Y9288" i="1"/>
  <c r="Y9192" i="1"/>
  <c r="Y9105" i="1"/>
  <c r="Y9048" i="1"/>
  <c r="Y9016" i="1"/>
  <c r="Y8983" i="1"/>
  <c r="Y8953" i="1"/>
  <c r="Y8920" i="1"/>
  <c r="Y8891" i="1"/>
  <c r="Y8859" i="1"/>
  <c r="Y8833" i="1"/>
  <c r="Y8807" i="1"/>
  <c r="Y8781" i="1"/>
  <c r="Y8759" i="1"/>
  <c r="Y8735" i="1"/>
  <c r="Y8712" i="1"/>
  <c r="Y8691" i="1"/>
  <c r="Y8672" i="1"/>
  <c r="Y8657" i="1"/>
  <c r="Y8643" i="1"/>
  <c r="Y8630" i="1"/>
  <c r="Y8617" i="1"/>
  <c r="Y8604" i="1"/>
  <c r="Y10380" i="1"/>
  <c r="Y9982" i="1"/>
  <c r="Y9713" i="1"/>
  <c r="Y9519" i="1"/>
  <c r="Y9389" i="1"/>
  <c r="Y9271" i="1"/>
  <c r="Y9178" i="1"/>
  <c r="Y9091" i="1"/>
  <c r="Y9045" i="1"/>
  <c r="Y9012" i="1"/>
  <c r="Y8982" i="1"/>
  <c r="Y8951" i="1"/>
  <c r="Y8918" i="1"/>
  <c r="Y8887" i="1"/>
  <c r="Y8855" i="1"/>
  <c r="Y8829" i="1"/>
  <c r="Y8802" i="1"/>
  <c r="Y8777" i="1"/>
  <c r="Y8757" i="1"/>
  <c r="Y8734" i="1"/>
  <c r="Y8711" i="1"/>
  <c r="Y8689" i="1"/>
  <c r="Y8671" i="1"/>
  <c r="Y8656" i="1"/>
  <c r="Y8642" i="1"/>
  <c r="Y8629" i="1"/>
  <c r="Y8616" i="1"/>
  <c r="Y8603" i="1"/>
  <c r="Y8591" i="1"/>
  <c r="Y8579" i="1"/>
  <c r="Y8567" i="1"/>
  <c r="Y8555" i="1"/>
  <c r="Y8543" i="1"/>
  <c r="Y8531" i="1"/>
  <c r="Y8519" i="1"/>
  <c r="Y8507" i="1"/>
  <c r="Y8495" i="1"/>
  <c r="Y8483" i="1"/>
  <c r="Y8471" i="1"/>
  <c r="Y10372" i="1"/>
  <c r="Y9970" i="1"/>
  <c r="Y9703" i="1"/>
  <c r="Y9518" i="1"/>
  <c r="Y9388" i="1"/>
  <c r="Y9270" i="1"/>
  <c r="Y9177" i="1"/>
  <c r="Y9090" i="1"/>
  <c r="Y9042" i="1"/>
  <c r="Y9010" i="1"/>
  <c r="Y8979" i="1"/>
  <c r="Y8946" i="1"/>
  <c r="Y8917" i="1"/>
  <c r="Y8885" i="1"/>
  <c r="Y8853" i="1"/>
  <c r="Y8826" i="1"/>
  <c r="Y8800" i="1"/>
  <c r="Y8776" i="1"/>
  <c r="Y8754" i="1"/>
  <c r="Y8733" i="1"/>
  <c r="Y8709" i="1"/>
  <c r="Y8686" i="1"/>
  <c r="Y8670" i="1"/>
  <c r="Y8655" i="1"/>
  <c r="Y8641" i="1"/>
  <c r="Y8628" i="1"/>
  <c r="Y8614" i="1"/>
  <c r="Y8602" i="1"/>
  <c r="Y8590" i="1"/>
  <c r="Y8578" i="1"/>
  <c r="Y8566" i="1"/>
  <c r="Y8554" i="1"/>
  <c r="Y8542" i="1"/>
  <c r="Y8530" i="1"/>
  <c r="Y8518" i="1"/>
  <c r="Y8506" i="1"/>
  <c r="Y8494" i="1"/>
  <c r="Y8482" i="1"/>
  <c r="Y8470" i="1"/>
  <c r="Y8458" i="1"/>
  <c r="Y8446" i="1"/>
  <c r="Y8434" i="1"/>
  <c r="Y8422" i="1"/>
  <c r="Y8410" i="1"/>
  <c r="Y10291" i="1"/>
  <c r="Y9931" i="1"/>
  <c r="Y9675" i="1"/>
  <c r="Y9497" i="1"/>
  <c r="Y9369" i="1"/>
  <c r="Y9256" i="1"/>
  <c r="Y9162" i="1"/>
  <c r="Y9084" i="1"/>
  <c r="Y9038" i="1"/>
  <c r="Y9009" i="1"/>
  <c r="Y8977" i="1"/>
  <c r="Y8944" i="1"/>
  <c r="Y8914" i="1"/>
  <c r="Y8881" i="1"/>
  <c r="Y8851" i="1"/>
  <c r="Y8825" i="1"/>
  <c r="Y8799" i="1"/>
  <c r="Y8774" i="1"/>
  <c r="Y8751" i="1"/>
  <c r="Y8730" i="1"/>
  <c r="Y8577" i="1"/>
  <c r="Y8505" i="1"/>
  <c r="Y8457" i="1"/>
  <c r="Y8424" i="1"/>
  <c r="Y8398" i="1"/>
  <c r="Y8374" i="1"/>
  <c r="Y8350" i="1"/>
  <c r="Y8326" i="1"/>
  <c r="Y8302" i="1"/>
  <c r="Y8278" i="1"/>
  <c r="Y8254" i="1"/>
  <c r="Y8230" i="1"/>
  <c r="Y8207" i="1"/>
  <c r="Y8186" i="1"/>
  <c r="Y8164" i="1"/>
  <c r="Y8146" i="1"/>
  <c r="Y8126" i="1"/>
  <c r="Y8109" i="1"/>
  <c r="Y8090" i="1"/>
  <c r="Y8073" i="1"/>
  <c r="Y8054" i="1"/>
  <c r="Y8037" i="1"/>
  <c r="Y8018" i="1"/>
  <c r="Y8003" i="1"/>
  <c r="Y7989" i="1"/>
  <c r="Y7973" i="1"/>
  <c r="Y7959" i="1"/>
  <c r="Y7946" i="1"/>
  <c r="Y7933" i="1"/>
  <c r="Y7920" i="1"/>
  <c r="Y7908" i="1"/>
  <c r="Y7896" i="1"/>
  <c r="Y7884" i="1"/>
  <c r="Y7872" i="1"/>
  <c r="Y7860" i="1"/>
  <c r="Y7848" i="1"/>
  <c r="Y7836" i="1"/>
  <c r="Y7824" i="1"/>
  <c r="Y7812" i="1"/>
  <c r="Y7800" i="1"/>
  <c r="Y7788" i="1"/>
  <c r="Y7776" i="1"/>
  <c r="Y7764" i="1"/>
  <c r="Y7752" i="1"/>
  <c r="Y7740" i="1"/>
  <c r="Y7728" i="1"/>
  <c r="Y7716" i="1"/>
  <c r="Y7704" i="1"/>
  <c r="Y7692" i="1"/>
  <c r="Y7680" i="1"/>
  <c r="Y7668" i="1"/>
  <c r="Y7656" i="1"/>
  <c r="Y7644" i="1"/>
  <c r="Y7632" i="1"/>
  <c r="Y7620" i="1"/>
  <c r="Y7608" i="1"/>
  <c r="Y7596" i="1"/>
  <c r="Y7584" i="1"/>
  <c r="Y7572" i="1"/>
  <c r="Y7560" i="1"/>
  <c r="Y7548" i="1"/>
  <c r="Y7536" i="1"/>
  <c r="Y7524" i="1"/>
  <c r="Y7512" i="1"/>
  <c r="Y7500" i="1"/>
  <c r="Y7488" i="1"/>
  <c r="Y7476" i="1"/>
  <c r="Y7464" i="1"/>
  <c r="Y7452" i="1"/>
  <c r="Y7440" i="1"/>
  <c r="Y7428" i="1"/>
  <c r="Y7416" i="1"/>
  <c r="Y7404" i="1"/>
  <c r="Y7392" i="1"/>
  <c r="Y7380" i="1"/>
  <c r="Y7368" i="1"/>
  <c r="Y7356" i="1"/>
  <c r="Y7344" i="1"/>
  <c r="Y7332" i="1"/>
  <c r="Y7320" i="1"/>
  <c r="Y7308" i="1"/>
  <c r="Y7296" i="1"/>
  <c r="Y7284" i="1"/>
  <c r="Y7272" i="1"/>
  <c r="Y7260" i="1"/>
  <c r="Y8707" i="1"/>
  <c r="Y8568" i="1"/>
  <c r="Y8496" i="1"/>
  <c r="Y8450" i="1"/>
  <c r="Y8423" i="1"/>
  <c r="Y8397" i="1"/>
  <c r="Y8373" i="1"/>
  <c r="Y8349" i="1"/>
  <c r="Y8325" i="1"/>
  <c r="Y8301" i="1"/>
  <c r="Y8277" i="1"/>
  <c r="Y8253" i="1"/>
  <c r="Y8229" i="1"/>
  <c r="Y8206" i="1"/>
  <c r="Y8184" i="1"/>
  <c r="Y8163" i="1"/>
  <c r="Y8145" i="1"/>
  <c r="Y8124" i="1"/>
  <c r="Y8105" i="1"/>
  <c r="Y8088" i="1"/>
  <c r="Y8069" i="1"/>
  <c r="Y8052" i="1"/>
  <c r="Y8033" i="1"/>
  <c r="Y8016" i="1"/>
  <c r="Y8002" i="1"/>
  <c r="Y7988" i="1"/>
  <c r="Y7972" i="1"/>
  <c r="Y7958" i="1"/>
  <c r="Y7945" i="1"/>
  <c r="Y7932" i="1"/>
  <c r="Y7919" i="1"/>
  <c r="Y7907" i="1"/>
  <c r="Y7895" i="1"/>
  <c r="Y7883" i="1"/>
  <c r="Y7871" i="1"/>
  <c r="Y7859" i="1"/>
  <c r="Y7847" i="1"/>
  <c r="Y7835" i="1"/>
  <c r="Y7823" i="1"/>
  <c r="Y7811" i="1"/>
  <c r="Y7799" i="1"/>
  <c r="Y7787" i="1"/>
  <c r="Y7775" i="1"/>
  <c r="Y7763" i="1"/>
  <c r="Y7751" i="1"/>
  <c r="Y7739" i="1"/>
  <c r="Y7727" i="1"/>
  <c r="Y8685" i="1"/>
  <c r="Y8565" i="1"/>
  <c r="Y8493" i="1"/>
  <c r="Y8448" i="1"/>
  <c r="Y8421" i="1"/>
  <c r="Y8392" i="1"/>
  <c r="Y8368" i="1"/>
  <c r="Y8344" i="1"/>
  <c r="Y8320" i="1"/>
  <c r="Y8296" i="1"/>
  <c r="Y8272" i="1"/>
  <c r="Y8248" i="1"/>
  <c r="Y8224" i="1"/>
  <c r="Y8205" i="1"/>
  <c r="Y8183" i="1"/>
  <c r="Y8162" i="1"/>
  <c r="Y8140" i="1"/>
  <c r="Y8123" i="1"/>
  <c r="Y8104" i="1"/>
  <c r="Y8087" i="1"/>
  <c r="Y8068" i="1"/>
  <c r="Y8051" i="1"/>
  <c r="Y8032" i="1"/>
  <c r="Y8015" i="1"/>
  <c r="Y8001" i="1"/>
  <c r="Y7985" i="1"/>
  <c r="Y7971" i="1"/>
  <c r="Y7957" i="1"/>
  <c r="Y7944" i="1"/>
  <c r="Y7931" i="1"/>
  <c r="Y7918" i="1"/>
  <c r="Y7906" i="1"/>
  <c r="Y7894" i="1"/>
  <c r="Y7882" i="1"/>
  <c r="Y7870" i="1"/>
  <c r="Y7858" i="1"/>
  <c r="Y7846" i="1"/>
  <c r="Y7834" i="1"/>
  <c r="Y7822" i="1"/>
  <c r="Y7810" i="1"/>
  <c r="Y7798" i="1"/>
  <c r="Y7786" i="1"/>
  <c r="Y7774" i="1"/>
  <c r="Y7762" i="1"/>
  <c r="Y7750" i="1"/>
  <c r="Y7738" i="1"/>
  <c r="Y7726" i="1"/>
  <c r="Y7714" i="1"/>
  <c r="Y7702" i="1"/>
  <c r="Y7690" i="1"/>
  <c r="Y7678" i="1"/>
  <c r="Y7666" i="1"/>
  <c r="Y7654" i="1"/>
  <c r="Y7642" i="1"/>
  <c r="Y7630" i="1"/>
  <c r="Y7618" i="1"/>
  <c r="Y7606" i="1"/>
  <c r="Y7594" i="1"/>
  <c r="Y7582" i="1"/>
  <c r="Y7570" i="1"/>
  <c r="Y7558" i="1"/>
  <c r="Y7546" i="1"/>
  <c r="Y7534" i="1"/>
  <c r="Y7522" i="1"/>
  <c r="Y7510" i="1"/>
  <c r="Y7498" i="1"/>
  <c r="Y7486" i="1"/>
  <c r="Y7474" i="1"/>
  <c r="Y7462" i="1"/>
  <c r="Y7450" i="1"/>
  <c r="Y7438" i="1"/>
  <c r="Y7426" i="1"/>
  <c r="Y7414" i="1"/>
  <c r="Y7402" i="1"/>
  <c r="Y7390" i="1"/>
  <c r="Y7378" i="1"/>
  <c r="Y7366" i="1"/>
  <c r="Y7354" i="1"/>
  <c r="Y7342" i="1"/>
  <c r="Y7330" i="1"/>
  <c r="Y7318" i="1"/>
  <c r="Y8669" i="1"/>
  <c r="Y8556" i="1"/>
  <c r="Y8486" i="1"/>
  <c r="Y8447" i="1"/>
  <c r="Y8416" i="1"/>
  <c r="Y8390" i="1"/>
  <c r="Y8366" i="1"/>
  <c r="Y8342" i="1"/>
  <c r="Y8318" i="1"/>
  <c r="Y8294" i="1"/>
  <c r="Y8270" i="1"/>
  <c r="Y8246" i="1"/>
  <c r="Y8222" i="1"/>
  <c r="Y8200" i="1"/>
  <c r="Y8182" i="1"/>
  <c r="Y8160" i="1"/>
  <c r="Y8139" i="1"/>
  <c r="Y8122" i="1"/>
  <c r="Y8103" i="1"/>
  <c r="Y8086" i="1"/>
  <c r="Y8067" i="1"/>
  <c r="Y8050" i="1"/>
  <c r="Y8031" i="1"/>
  <c r="Y8014" i="1"/>
  <c r="Y8000" i="1"/>
  <c r="Y7984" i="1"/>
  <c r="Y7970" i="1"/>
  <c r="Y7956" i="1"/>
  <c r="Y7943" i="1"/>
  <c r="Y7930" i="1"/>
  <c r="Y7917" i="1"/>
  <c r="Y7905" i="1"/>
  <c r="Y7893" i="1"/>
  <c r="Y7881" i="1"/>
  <c r="Y7869" i="1"/>
  <c r="Y7857" i="1"/>
  <c r="Y7845" i="1"/>
  <c r="Y7833" i="1"/>
  <c r="Y7821" i="1"/>
  <c r="Y7809" i="1"/>
  <c r="Y7797" i="1"/>
  <c r="Y7785" i="1"/>
  <c r="Y7773" i="1"/>
  <c r="Y7761" i="1"/>
  <c r="Y7749" i="1"/>
  <c r="Y7737" i="1"/>
  <c r="Y7725" i="1"/>
  <c r="Y7713" i="1"/>
  <c r="Y7701" i="1"/>
  <c r="Y7689" i="1"/>
  <c r="Y7677" i="1"/>
  <c r="Y7665" i="1"/>
  <c r="Y7653" i="1"/>
  <c r="Y7641" i="1"/>
  <c r="Y7629" i="1"/>
  <c r="Y7617" i="1"/>
  <c r="Y7605" i="1"/>
  <c r="Y7593" i="1"/>
  <c r="Y7581" i="1"/>
  <c r="Y7569" i="1"/>
  <c r="Y7557" i="1"/>
  <c r="Y7545" i="1"/>
  <c r="Y7533" i="1"/>
  <c r="Y7521" i="1"/>
  <c r="Y7509" i="1"/>
  <c r="Y7497" i="1"/>
  <c r="Y7485" i="1"/>
  <c r="Y7473" i="1"/>
  <c r="Y7461" i="1"/>
  <c r="Y7449" i="1"/>
  <c r="Y7437" i="1"/>
  <c r="Y7425" i="1"/>
  <c r="Y7413" i="1"/>
  <c r="Y7401" i="1"/>
  <c r="Y7389" i="1"/>
  <c r="Y7377" i="1"/>
  <c r="Y7365" i="1"/>
  <c r="Y7353" i="1"/>
  <c r="Y7341" i="1"/>
  <c r="Y8654" i="1"/>
  <c r="Y8553" i="1"/>
  <c r="Y8484" i="1"/>
  <c r="Y8445" i="1"/>
  <c r="Y8414" i="1"/>
  <c r="Y8388" i="1"/>
  <c r="Y8364" i="1"/>
  <c r="Y8340" i="1"/>
  <c r="Y8316" i="1"/>
  <c r="Y8292" i="1"/>
  <c r="Y8268" i="1"/>
  <c r="Y8244" i="1"/>
  <c r="Y8220" i="1"/>
  <c r="Y8199" i="1"/>
  <c r="Y8181" i="1"/>
  <c r="Y8159" i="1"/>
  <c r="Y8138" i="1"/>
  <c r="Y8121" i="1"/>
  <c r="Y8102" i="1"/>
  <c r="Y8085" i="1"/>
  <c r="Y8066" i="1"/>
  <c r="Y8049" i="1"/>
  <c r="Y8030" i="1"/>
  <c r="Y8013" i="1"/>
  <c r="Y7997" i="1"/>
  <c r="Y7983" i="1"/>
  <c r="Y7969" i="1"/>
  <c r="Y7955" i="1"/>
  <c r="Y7942" i="1"/>
  <c r="Y7929" i="1"/>
  <c r="Y7916" i="1"/>
  <c r="Y7904" i="1"/>
  <c r="Y7892" i="1"/>
  <c r="Y7880" i="1"/>
  <c r="Y7868" i="1"/>
  <c r="Y7856" i="1"/>
  <c r="Y7844" i="1"/>
  <c r="Y7832" i="1"/>
  <c r="Y7820" i="1"/>
  <c r="Y7808" i="1"/>
  <c r="Y7796" i="1"/>
  <c r="Y7784" i="1"/>
  <c r="Y7772" i="1"/>
  <c r="Y7760" i="1"/>
  <c r="Y7748" i="1"/>
  <c r="Y7736" i="1"/>
  <c r="Y7724" i="1"/>
  <c r="Y7712" i="1"/>
  <c r="Y7700" i="1"/>
  <c r="Y7688" i="1"/>
  <c r="Y7676" i="1"/>
  <c r="Y7664" i="1"/>
  <c r="Y7652" i="1"/>
  <c r="Y7640" i="1"/>
  <c r="Y7628" i="1"/>
  <c r="Y7616" i="1"/>
  <c r="Y7604" i="1"/>
  <c r="Y7592" i="1"/>
  <c r="Y7580" i="1"/>
  <c r="Y7568" i="1"/>
  <c r="Y7556" i="1"/>
  <c r="Y7544" i="1"/>
  <c r="Y7532" i="1"/>
  <c r="Y7520" i="1"/>
  <c r="Y7508" i="1"/>
  <c r="Y7496" i="1"/>
  <c r="Y7484" i="1"/>
  <c r="Y7472" i="1"/>
  <c r="Y7460" i="1"/>
  <c r="Y7448" i="1"/>
  <c r="Y7436" i="1"/>
  <c r="Y7424" i="1"/>
  <c r="Y7412" i="1"/>
  <c r="Y7400" i="1"/>
  <c r="Y7388" i="1"/>
  <c r="Y7376" i="1"/>
  <c r="Y7364" i="1"/>
  <c r="Y8640" i="1"/>
  <c r="Y8544" i="1"/>
  <c r="Y8481" i="1"/>
  <c r="Y8440" i="1"/>
  <c r="Y8412" i="1"/>
  <c r="Y8387" i="1"/>
  <c r="Y8363" i="1"/>
  <c r="Y8339" i="1"/>
  <c r="Y8315" i="1"/>
  <c r="Y8291" i="1"/>
  <c r="Y8267" i="1"/>
  <c r="Y8243" i="1"/>
  <c r="Y8219" i="1"/>
  <c r="Y8198" i="1"/>
  <c r="Y8176" i="1"/>
  <c r="Y8158" i="1"/>
  <c r="Y8136" i="1"/>
  <c r="Y8117" i="1"/>
  <c r="Y8100" i="1"/>
  <c r="Y8081" i="1"/>
  <c r="Y8064" i="1"/>
  <c r="Y8045" i="1"/>
  <c r="Y8028" i="1"/>
  <c r="Y8012" i="1"/>
  <c r="Y7996" i="1"/>
  <c r="Y7982" i="1"/>
  <c r="Y7968" i="1"/>
  <c r="Y7954" i="1"/>
  <c r="Y7941" i="1"/>
  <c r="Y7928" i="1"/>
  <c r="Y7915" i="1"/>
  <c r="Y7903" i="1"/>
  <c r="Y7891" i="1"/>
  <c r="Y7879" i="1"/>
  <c r="Y7867" i="1"/>
  <c r="Y7855" i="1"/>
  <c r="Y7843" i="1"/>
  <c r="Y7831" i="1"/>
  <c r="Y7819" i="1"/>
  <c r="Y7807" i="1"/>
  <c r="Y7795" i="1"/>
  <c r="Y7783" i="1"/>
  <c r="Y7771" i="1"/>
  <c r="Y7759" i="1"/>
  <c r="Y7747" i="1"/>
  <c r="Y7735" i="1"/>
  <c r="Y7723" i="1"/>
  <c r="Y7711" i="1"/>
  <c r="Y7699" i="1"/>
  <c r="Y7687" i="1"/>
  <c r="Y7675" i="1"/>
  <c r="Y7663" i="1"/>
  <c r="Y7651" i="1"/>
  <c r="Y7639" i="1"/>
  <c r="Y7627" i="1"/>
  <c r="Y7615" i="1"/>
  <c r="Y7603" i="1"/>
  <c r="Y7591" i="1"/>
  <c r="Y7579" i="1"/>
  <c r="Y7567" i="1"/>
  <c r="Y8626" i="1"/>
  <c r="Y8541" i="1"/>
  <c r="Y8474" i="1"/>
  <c r="Y8438" i="1"/>
  <c r="Y8411" i="1"/>
  <c r="Y8386" i="1"/>
  <c r="Y8362" i="1"/>
  <c r="Y8338" i="1"/>
  <c r="Y8314" i="1"/>
  <c r="Y8290" i="1"/>
  <c r="Y8266" i="1"/>
  <c r="Y8242" i="1"/>
  <c r="Y8218" i="1"/>
  <c r="Y8196" i="1"/>
  <c r="Y8175" i="1"/>
  <c r="Y8157" i="1"/>
  <c r="Y8135" i="1"/>
  <c r="Y8116" i="1"/>
  <c r="Y8099" i="1"/>
  <c r="Y8080" i="1"/>
  <c r="Y8063" i="1"/>
  <c r="Y8044" i="1"/>
  <c r="Y8027" i="1"/>
  <c r="Y8009" i="1"/>
  <c r="Y7995" i="1"/>
  <c r="Y7981" i="1"/>
  <c r="Y7967" i="1"/>
  <c r="Y7953" i="1"/>
  <c r="Y7940" i="1"/>
  <c r="Y7927" i="1"/>
  <c r="Y7914" i="1"/>
  <c r="Y7902" i="1"/>
  <c r="Y7890" i="1"/>
  <c r="Y7878" i="1"/>
  <c r="Y7866" i="1"/>
  <c r="Y7854" i="1"/>
  <c r="Y7842" i="1"/>
  <c r="Y7830" i="1"/>
  <c r="Y7818" i="1"/>
  <c r="Y7806" i="1"/>
  <c r="Y7794" i="1"/>
  <c r="Y7782" i="1"/>
  <c r="Y7770" i="1"/>
  <c r="Y7758" i="1"/>
  <c r="Y7746" i="1"/>
  <c r="Y7734" i="1"/>
  <c r="Y7722" i="1"/>
  <c r="Y7710" i="1"/>
  <c r="Y7698" i="1"/>
  <c r="Y7686" i="1"/>
  <c r="Y7674" i="1"/>
  <c r="Y7662" i="1"/>
  <c r="Y7650" i="1"/>
  <c r="Y7638" i="1"/>
  <c r="Y7626" i="1"/>
  <c r="Y7614" i="1"/>
  <c r="Y7602" i="1"/>
  <c r="Y7590" i="1"/>
  <c r="Y7578" i="1"/>
  <c r="Y7566" i="1"/>
  <c r="Y7554" i="1"/>
  <c r="Y7542" i="1"/>
  <c r="Y7530" i="1"/>
  <c r="Y7518" i="1"/>
  <c r="Y7506" i="1"/>
  <c r="Y7494" i="1"/>
  <c r="Y7482" i="1"/>
  <c r="Y7470" i="1"/>
  <c r="Y7458" i="1"/>
  <c r="Y7446" i="1"/>
  <c r="Y7434" i="1"/>
  <c r="Y7422" i="1"/>
  <c r="Y7410" i="1"/>
  <c r="Y7398" i="1"/>
  <c r="Y7386" i="1"/>
  <c r="Y7374" i="1"/>
  <c r="Y7362" i="1"/>
  <c r="Y7350" i="1"/>
  <c r="Y7338" i="1"/>
  <c r="Y7326" i="1"/>
  <c r="Y8613" i="1"/>
  <c r="Y8532" i="1"/>
  <c r="Y8472" i="1"/>
  <c r="Y8436" i="1"/>
  <c r="Y8409" i="1"/>
  <c r="Y8385" i="1"/>
  <c r="Y8361" i="1"/>
  <c r="Y8337" i="1"/>
  <c r="Y8313" i="1"/>
  <c r="Y8289" i="1"/>
  <c r="Y8265" i="1"/>
  <c r="Y8241" i="1"/>
  <c r="Y8217" i="1"/>
  <c r="Y8195" i="1"/>
  <c r="Y8174" i="1"/>
  <c r="Y8152" i="1"/>
  <c r="Y8134" i="1"/>
  <c r="Y8115" i="1"/>
  <c r="Y8098" i="1"/>
  <c r="Y8079" i="1"/>
  <c r="Y8062" i="1"/>
  <c r="Y8043" i="1"/>
  <c r="Y8026" i="1"/>
  <c r="Y8008" i="1"/>
  <c r="Y7994" i="1"/>
  <c r="Y7980" i="1"/>
  <c r="Y7966" i="1"/>
  <c r="Y7952" i="1"/>
  <c r="Y7939" i="1"/>
  <c r="Y7925" i="1"/>
  <c r="Y7913" i="1"/>
  <c r="Y7901" i="1"/>
  <c r="Y7889" i="1"/>
  <c r="Y7877" i="1"/>
  <c r="Y7865" i="1"/>
  <c r="Y7853" i="1"/>
  <c r="Y7841" i="1"/>
  <c r="Y7829" i="1"/>
  <c r="Y7817" i="1"/>
  <c r="Y7805" i="1"/>
  <c r="Y7793" i="1"/>
  <c r="Y7781" i="1"/>
  <c r="Y7769" i="1"/>
  <c r="Y7757" i="1"/>
  <c r="Y7745" i="1"/>
  <c r="Y7733" i="1"/>
  <c r="Y7721" i="1"/>
  <c r="Y7709" i="1"/>
  <c r="Y7697" i="1"/>
  <c r="Y7685" i="1"/>
  <c r="Y7673" i="1"/>
  <c r="Y8601" i="1"/>
  <c r="Y8529" i="1"/>
  <c r="Y8469" i="1"/>
  <c r="Y8435" i="1"/>
  <c r="Y8404" i="1"/>
  <c r="Y8380" i="1"/>
  <c r="Y8356" i="1"/>
  <c r="Y8332" i="1"/>
  <c r="Y8308" i="1"/>
  <c r="Y8284" i="1"/>
  <c r="Y8260" i="1"/>
  <c r="Y8236" i="1"/>
  <c r="Y8212" i="1"/>
  <c r="Y8194" i="1"/>
  <c r="Y8172" i="1"/>
  <c r="Y8151" i="1"/>
  <c r="Y8133" i="1"/>
  <c r="Y8114" i="1"/>
  <c r="Y8097" i="1"/>
  <c r="Y8078" i="1"/>
  <c r="Y8061" i="1"/>
  <c r="Y8042" i="1"/>
  <c r="Y8025" i="1"/>
  <c r="Y8007" i="1"/>
  <c r="Y7993" i="1"/>
  <c r="Y7979" i="1"/>
  <c r="Y7965" i="1"/>
  <c r="Y7951" i="1"/>
  <c r="Y7937" i="1"/>
  <c r="Y7924" i="1"/>
  <c r="Y7912" i="1"/>
  <c r="Y7900" i="1"/>
  <c r="Y7888" i="1"/>
  <c r="Y7876" i="1"/>
  <c r="Y7864" i="1"/>
  <c r="Y7852" i="1"/>
  <c r="Y7840" i="1"/>
  <c r="Y7828" i="1"/>
  <c r="Y7816" i="1"/>
  <c r="Y7804" i="1"/>
  <c r="Y7792" i="1"/>
  <c r="Y7780" i="1"/>
  <c r="Y7768" i="1"/>
  <c r="Y7756" i="1"/>
  <c r="Y7744" i="1"/>
  <c r="Y7732" i="1"/>
  <c r="Y7720" i="1"/>
  <c r="Y7708" i="1"/>
  <c r="Y7696" i="1"/>
  <c r="Y7684" i="1"/>
  <c r="Y7672" i="1"/>
  <c r="Y7660" i="1"/>
  <c r="Y7648" i="1"/>
  <c r="Y7636" i="1"/>
  <c r="Y7624" i="1"/>
  <c r="Y7612" i="1"/>
  <c r="Y7600" i="1"/>
  <c r="Y7588" i="1"/>
  <c r="Y7576" i="1"/>
  <c r="Y7564" i="1"/>
  <c r="Y7552" i="1"/>
  <c r="Y7540" i="1"/>
  <c r="Y7528" i="1"/>
  <c r="Y7516" i="1"/>
  <c r="Y7504" i="1"/>
  <c r="Y7492" i="1"/>
  <c r="Y7480" i="1"/>
  <c r="Y7468" i="1"/>
  <c r="Y7456" i="1"/>
  <c r="Y8592" i="1"/>
  <c r="Y8520" i="1"/>
  <c r="Y8462" i="1"/>
  <c r="Y8433" i="1"/>
  <c r="Y8402" i="1"/>
  <c r="Y8378" i="1"/>
  <c r="Y8354" i="1"/>
  <c r="Y8330" i="1"/>
  <c r="Y8306" i="1"/>
  <c r="Y8282" i="1"/>
  <c r="Y8258" i="1"/>
  <c r="Y8234" i="1"/>
  <c r="Y8211" i="1"/>
  <c r="Y8193" i="1"/>
  <c r="Y8171" i="1"/>
  <c r="Y8150" i="1"/>
  <c r="Y8129" i="1"/>
  <c r="Y8112" i="1"/>
  <c r="Y8093" i="1"/>
  <c r="Y8076" i="1"/>
  <c r="Y8057" i="1"/>
  <c r="Y8040" i="1"/>
  <c r="Y8021" i="1"/>
  <c r="Y8006" i="1"/>
  <c r="Y7992" i="1"/>
  <c r="Y7978" i="1"/>
  <c r="Y7964" i="1"/>
  <c r="Y7949" i="1"/>
  <c r="Y7936" i="1"/>
  <c r="Y7923" i="1"/>
  <c r="Y7911" i="1"/>
  <c r="Y7899" i="1"/>
  <c r="Y7887" i="1"/>
  <c r="Y7875" i="1"/>
  <c r="Y7863" i="1"/>
  <c r="Y7851" i="1"/>
  <c r="Y8589" i="1"/>
  <c r="Y8517" i="1"/>
  <c r="Y8460" i="1"/>
  <c r="Y8428" i="1"/>
  <c r="Y8400" i="1"/>
  <c r="Y8376" i="1"/>
  <c r="Y8352" i="1"/>
  <c r="Y8328" i="1"/>
  <c r="Y8304" i="1"/>
  <c r="Y8280" i="1"/>
  <c r="Y8256" i="1"/>
  <c r="Y8232" i="1"/>
  <c r="Y8210" i="1"/>
  <c r="Y8188" i="1"/>
  <c r="Y8170" i="1"/>
  <c r="Y8148" i="1"/>
  <c r="Y8128" i="1"/>
  <c r="Y8111" i="1"/>
  <c r="Y8092" i="1"/>
  <c r="Y8075" i="1"/>
  <c r="Y8056" i="1"/>
  <c r="Y8039" i="1"/>
  <c r="Y8020" i="1"/>
  <c r="Y8005" i="1"/>
  <c r="Y7991" i="1"/>
  <c r="Y7977" i="1"/>
  <c r="Y7961" i="1"/>
  <c r="Y7948" i="1"/>
  <c r="Y7935" i="1"/>
  <c r="Y7922" i="1"/>
  <c r="Y7910" i="1"/>
  <c r="Y7898" i="1"/>
  <c r="Y7886" i="1"/>
  <c r="Y7874" i="1"/>
  <c r="Y7862" i="1"/>
  <c r="Y7850" i="1"/>
  <c r="Y7838" i="1"/>
  <c r="Y7826" i="1"/>
  <c r="Y7814" i="1"/>
  <c r="Y7802" i="1"/>
  <c r="Y7790" i="1"/>
  <c r="Y7778" i="1"/>
  <c r="Y7766" i="1"/>
  <c r="Y7754" i="1"/>
  <c r="Y7742" i="1"/>
  <c r="Y7730" i="1"/>
  <c r="Y7718" i="1"/>
  <c r="Y7706" i="1"/>
  <c r="Y7694" i="1"/>
  <c r="Y7682" i="1"/>
  <c r="Y7670" i="1"/>
  <c r="Y7658" i="1"/>
  <c r="Y7646" i="1"/>
  <c r="Y7634" i="1"/>
  <c r="Y7622" i="1"/>
  <c r="Y7610" i="1"/>
  <c r="Y7598" i="1"/>
  <c r="Y7586" i="1"/>
  <c r="Y7574" i="1"/>
  <c r="Y7562" i="1"/>
  <c r="Y7550" i="1"/>
  <c r="Y7538" i="1"/>
  <c r="Y7526" i="1"/>
  <c r="Y7514" i="1"/>
  <c r="Y7502" i="1"/>
  <c r="Y7490" i="1"/>
  <c r="Y7478" i="1"/>
  <c r="Y7466" i="1"/>
  <c r="Y7454" i="1"/>
  <c r="Y7442" i="1"/>
  <c r="Y7430" i="1"/>
  <c r="Y7418" i="1"/>
  <c r="Y7406" i="1"/>
  <c r="Y7394" i="1"/>
  <c r="Y7382" i="1"/>
  <c r="Y7370" i="1"/>
  <c r="Y7358" i="1"/>
  <c r="Y7346" i="1"/>
  <c r="Y7334" i="1"/>
  <c r="Y7322" i="1"/>
  <c r="Y7310" i="1"/>
  <c r="Y8580" i="1"/>
  <c r="Y8508" i="1"/>
  <c r="Y8459" i="1"/>
  <c r="Y8426" i="1"/>
  <c r="Y8399" i="1"/>
  <c r="Y8375" i="1"/>
  <c r="Y8351" i="1"/>
  <c r="Y8327" i="1"/>
  <c r="Y8303" i="1"/>
  <c r="Y8279" i="1"/>
  <c r="Y8255" i="1"/>
  <c r="Y8231" i="1"/>
  <c r="Y8208" i="1"/>
  <c r="Y8187" i="1"/>
  <c r="Y8169" i="1"/>
  <c r="Y8147" i="1"/>
  <c r="Y7947" i="1"/>
  <c r="Y7825" i="1"/>
  <c r="Y7753" i="1"/>
  <c r="Y7693" i="1"/>
  <c r="Y7649" i="1"/>
  <c r="Y7613" i="1"/>
  <c r="Y7577" i="1"/>
  <c r="Y7547" i="1"/>
  <c r="Y7517" i="1"/>
  <c r="Y7489" i="1"/>
  <c r="Y7459" i="1"/>
  <c r="Y7433" i="1"/>
  <c r="Y7409" i="1"/>
  <c r="Y7385" i="1"/>
  <c r="Y7361" i="1"/>
  <c r="Y7340" i="1"/>
  <c r="Y7323" i="1"/>
  <c r="Y7306" i="1"/>
  <c r="Y7293" i="1"/>
  <c r="Y7280" i="1"/>
  <c r="Y7267" i="1"/>
  <c r="Y7254" i="1"/>
  <c r="Y7242" i="1"/>
  <c r="Y7230" i="1"/>
  <c r="Y7218" i="1"/>
  <c r="Y7206" i="1"/>
  <c r="Y7194" i="1"/>
  <c r="Y7182" i="1"/>
  <c r="Y7170" i="1"/>
  <c r="Y7158" i="1"/>
  <c r="Y7146" i="1"/>
  <c r="Y7134" i="1"/>
  <c r="Y7122" i="1"/>
  <c r="Y7110" i="1"/>
  <c r="Y7098" i="1"/>
  <c r="Y7086" i="1"/>
  <c r="Y7074" i="1"/>
  <c r="Y7062" i="1"/>
  <c r="Y7050" i="1"/>
  <c r="Y7038" i="1"/>
  <c r="Y7026" i="1"/>
  <c r="Y7014" i="1"/>
  <c r="Y7002" i="1"/>
  <c r="Y8127" i="1"/>
  <c r="Y7934" i="1"/>
  <c r="Y7815" i="1"/>
  <c r="Y7743" i="1"/>
  <c r="Y7691" i="1"/>
  <c r="Y7647" i="1"/>
  <c r="Y7611" i="1"/>
  <c r="Y7575" i="1"/>
  <c r="Y7543" i="1"/>
  <c r="Y7515" i="1"/>
  <c r="Y7487" i="1"/>
  <c r="Y7457" i="1"/>
  <c r="Y7432" i="1"/>
  <c r="Y7408" i="1"/>
  <c r="Y7384" i="1"/>
  <c r="Y7360" i="1"/>
  <c r="Y7339" i="1"/>
  <c r="Y7321" i="1"/>
  <c r="Y7305" i="1"/>
  <c r="Y7292" i="1"/>
  <c r="Y7279" i="1"/>
  <c r="Y7266" i="1"/>
  <c r="Y7253" i="1"/>
  <c r="Y7241" i="1"/>
  <c r="Y7229" i="1"/>
  <c r="Y7217" i="1"/>
  <c r="Y7205" i="1"/>
  <c r="Y7193" i="1"/>
  <c r="Y7181" i="1"/>
  <c r="Y7169" i="1"/>
  <c r="Y7157" i="1"/>
  <c r="Y7145" i="1"/>
  <c r="Y7133" i="1"/>
  <c r="Y7121" i="1"/>
  <c r="Y7109" i="1"/>
  <c r="Y7097" i="1"/>
  <c r="Y7085" i="1"/>
  <c r="Y7073" i="1"/>
  <c r="Y7061" i="1"/>
  <c r="Y7049" i="1"/>
  <c r="Y7037" i="1"/>
  <c r="Y7025" i="1"/>
  <c r="Y7013" i="1"/>
  <c r="Y7001" i="1"/>
  <c r="Y6989" i="1"/>
  <c r="Y6977" i="1"/>
  <c r="Y6965" i="1"/>
  <c r="Y6953" i="1"/>
  <c r="Y6941" i="1"/>
  <c r="Y6929" i="1"/>
  <c r="Y6917" i="1"/>
  <c r="Y6905" i="1"/>
  <c r="Y6893" i="1"/>
  <c r="Y6881" i="1"/>
  <c r="Y6869" i="1"/>
  <c r="Y6857" i="1"/>
  <c r="Y6845" i="1"/>
  <c r="Y6833" i="1"/>
  <c r="Y6821" i="1"/>
  <c r="Y6809" i="1"/>
  <c r="Y6797" i="1"/>
  <c r="Y6785" i="1"/>
  <c r="Y6773" i="1"/>
  <c r="Y6761" i="1"/>
  <c r="Y6749" i="1"/>
  <c r="Y6737" i="1"/>
  <c r="Y6725" i="1"/>
  <c r="Y6713" i="1"/>
  <c r="Y6701" i="1"/>
  <c r="Y6689" i="1"/>
  <c r="Y6677" i="1"/>
  <c r="Y6665" i="1"/>
  <c r="Y6653" i="1"/>
  <c r="Y6641" i="1"/>
  <c r="Y6629" i="1"/>
  <c r="Y6617" i="1"/>
  <c r="Y6605" i="1"/>
  <c r="Y6593" i="1"/>
  <c r="Y6581" i="1"/>
  <c r="Y6569" i="1"/>
  <c r="Y6557" i="1"/>
  <c r="Y6545" i="1"/>
  <c r="Y6533" i="1"/>
  <c r="Y6521" i="1"/>
  <c r="Y6509" i="1"/>
  <c r="Y8091" i="1"/>
  <c r="Y7909" i="1"/>
  <c r="Y7803" i="1"/>
  <c r="Y7731" i="1"/>
  <c r="Y7681" i="1"/>
  <c r="Y7643" i="1"/>
  <c r="Y7607" i="1"/>
  <c r="Y7571" i="1"/>
  <c r="Y7539" i="1"/>
  <c r="Y7511" i="1"/>
  <c r="Y7481" i="1"/>
  <c r="Y7453" i="1"/>
  <c r="Y7429" i="1"/>
  <c r="Y7405" i="1"/>
  <c r="Y7381" i="1"/>
  <c r="Y7357" i="1"/>
  <c r="Y7336" i="1"/>
  <c r="Y7317" i="1"/>
  <c r="Y7303" i="1"/>
  <c r="Y7290" i="1"/>
  <c r="Y7277" i="1"/>
  <c r="Y7264" i="1"/>
  <c r="Y7251" i="1"/>
  <c r="Y7239" i="1"/>
  <c r="Y7227" i="1"/>
  <c r="Y7215" i="1"/>
  <c r="Y7203" i="1"/>
  <c r="Y7191" i="1"/>
  <c r="Y7179" i="1"/>
  <c r="Y7167" i="1"/>
  <c r="Y7155" i="1"/>
  <c r="Y7143" i="1"/>
  <c r="Y7131" i="1"/>
  <c r="Y7119" i="1"/>
  <c r="Y7107" i="1"/>
  <c r="Y7095" i="1"/>
  <c r="Y7083" i="1"/>
  <c r="Y7071" i="1"/>
  <c r="Y7059" i="1"/>
  <c r="Y7047" i="1"/>
  <c r="Y7035" i="1"/>
  <c r="Y7023" i="1"/>
  <c r="Y7011" i="1"/>
  <c r="Y6999" i="1"/>
  <c r="Y6987" i="1"/>
  <c r="Y6975" i="1"/>
  <c r="Y6963" i="1"/>
  <c r="Y6951" i="1"/>
  <c r="Y6939" i="1"/>
  <c r="Y6927" i="1"/>
  <c r="Y6915" i="1"/>
  <c r="Y6903" i="1"/>
  <c r="Y6891" i="1"/>
  <c r="Y6879" i="1"/>
  <c r="Y6867" i="1"/>
  <c r="Y6855" i="1"/>
  <c r="Y6843" i="1"/>
  <c r="Y6831" i="1"/>
  <c r="Y6819" i="1"/>
  <c r="Y6807" i="1"/>
  <c r="Y6795" i="1"/>
  <c r="Y6783" i="1"/>
  <c r="Y6771" i="1"/>
  <c r="Y6759" i="1"/>
  <c r="Y6747" i="1"/>
  <c r="Y6735" i="1"/>
  <c r="Y6723" i="1"/>
  <c r="Y8074" i="1"/>
  <c r="Y7897" i="1"/>
  <c r="Y7801" i="1"/>
  <c r="Y7729" i="1"/>
  <c r="Y7679" i="1"/>
  <c r="Y7637" i="1"/>
  <c r="Y7601" i="1"/>
  <c r="Y7565" i="1"/>
  <c r="Y7537" i="1"/>
  <c r="Y7507" i="1"/>
  <c r="Y7479" i="1"/>
  <c r="Y7451" i="1"/>
  <c r="Y7427" i="1"/>
  <c r="Y7403" i="1"/>
  <c r="Y7379" i="1"/>
  <c r="Y7355" i="1"/>
  <c r="Y7335" i="1"/>
  <c r="Y7316" i="1"/>
  <c r="Y7302" i="1"/>
  <c r="Y7289" i="1"/>
  <c r="Y7276" i="1"/>
  <c r="Y7263" i="1"/>
  <c r="Y7250" i="1"/>
  <c r="Y7238" i="1"/>
  <c r="Y7226" i="1"/>
  <c r="Y7214" i="1"/>
  <c r="Y7202" i="1"/>
  <c r="Y7190" i="1"/>
  <c r="Y7178" i="1"/>
  <c r="Y7166" i="1"/>
  <c r="Y7154" i="1"/>
  <c r="Y7142" i="1"/>
  <c r="Y7130" i="1"/>
  <c r="Y7118" i="1"/>
  <c r="Y7106" i="1"/>
  <c r="Y7094" i="1"/>
  <c r="Y7082" i="1"/>
  <c r="Y7070" i="1"/>
  <c r="Y7058" i="1"/>
  <c r="Y7046" i="1"/>
  <c r="Y7034" i="1"/>
  <c r="Y7022" i="1"/>
  <c r="Y7010" i="1"/>
  <c r="Y6998" i="1"/>
  <c r="Y6986" i="1"/>
  <c r="Y6974" i="1"/>
  <c r="Y6962" i="1"/>
  <c r="Y6950" i="1"/>
  <c r="Y6938" i="1"/>
  <c r="Y6926" i="1"/>
  <c r="Y6914" i="1"/>
  <c r="Y6902" i="1"/>
  <c r="Y6890" i="1"/>
  <c r="Y6878" i="1"/>
  <c r="Y6866" i="1"/>
  <c r="Y6854" i="1"/>
  <c r="Y6842" i="1"/>
  <c r="Y6830" i="1"/>
  <c r="Y6818" i="1"/>
  <c r="Y6806" i="1"/>
  <c r="Y6794" i="1"/>
  <c r="Y6782" i="1"/>
  <c r="Y6770" i="1"/>
  <c r="Y6758" i="1"/>
  <c r="Y6746" i="1"/>
  <c r="Y6734" i="1"/>
  <c r="Y8055" i="1"/>
  <c r="Y7885" i="1"/>
  <c r="Y7791" i="1"/>
  <c r="Y7719" i="1"/>
  <c r="Y7671" i="1"/>
  <c r="Y7635" i="1"/>
  <c r="Y7599" i="1"/>
  <c r="Y7563" i="1"/>
  <c r="Y7535" i="1"/>
  <c r="Y7505" i="1"/>
  <c r="Y7477" i="1"/>
  <c r="Y7447" i="1"/>
  <c r="Y7423" i="1"/>
  <c r="Y7399" i="1"/>
  <c r="Y7375" i="1"/>
  <c r="Y7352" i="1"/>
  <c r="Y7333" i="1"/>
  <c r="Y7315" i="1"/>
  <c r="Y7301" i="1"/>
  <c r="Y7288" i="1"/>
  <c r="Y7275" i="1"/>
  <c r="Y7262" i="1"/>
  <c r="Y7249" i="1"/>
  <c r="Y7237" i="1"/>
  <c r="Y7225" i="1"/>
  <c r="Y7213" i="1"/>
  <c r="Y7201" i="1"/>
  <c r="Y7189" i="1"/>
  <c r="Y7177" i="1"/>
  <c r="Y7165" i="1"/>
  <c r="Y7153" i="1"/>
  <c r="Y7141" i="1"/>
  <c r="Y7129" i="1"/>
  <c r="Y8038" i="1"/>
  <c r="Y7873" i="1"/>
  <c r="Y7789" i="1"/>
  <c r="Y7717" i="1"/>
  <c r="Y7669" i="1"/>
  <c r="Y7633" i="1"/>
  <c r="Y7597" i="1"/>
  <c r="Y7561" i="1"/>
  <c r="Y7531" i="1"/>
  <c r="Y7503" i="1"/>
  <c r="Y7475" i="1"/>
  <c r="Y7445" i="1"/>
  <c r="Y7421" i="1"/>
  <c r="Y7397" i="1"/>
  <c r="Y7373" i="1"/>
  <c r="Y7351" i="1"/>
  <c r="Y7331" i="1"/>
  <c r="Y7314" i="1"/>
  <c r="Y7300" i="1"/>
  <c r="Y7287" i="1"/>
  <c r="Y7274" i="1"/>
  <c r="Y7261" i="1"/>
  <c r="Y7248" i="1"/>
  <c r="Y7236" i="1"/>
  <c r="Y7224" i="1"/>
  <c r="Y7212" i="1"/>
  <c r="Y7200" i="1"/>
  <c r="Y7188" i="1"/>
  <c r="Y7176" i="1"/>
  <c r="Y7164" i="1"/>
  <c r="Y7152" i="1"/>
  <c r="Y7140" i="1"/>
  <c r="Y7128" i="1"/>
  <c r="Y7116" i="1"/>
  <c r="Y7104" i="1"/>
  <c r="Y7092" i="1"/>
  <c r="Y7080" i="1"/>
  <c r="Y7068" i="1"/>
  <c r="Y7056" i="1"/>
  <c r="Y7044" i="1"/>
  <c r="Y7032" i="1"/>
  <c r="Y7020" i="1"/>
  <c r="Y7008" i="1"/>
  <c r="Y6996" i="1"/>
  <c r="Y8019" i="1"/>
  <c r="Y7861" i="1"/>
  <c r="Y7779" i="1"/>
  <c r="Y7715" i="1"/>
  <c r="Y7667" i="1"/>
  <c r="Y7631" i="1"/>
  <c r="Y7595" i="1"/>
  <c r="Y7559" i="1"/>
  <c r="Y7529" i="1"/>
  <c r="Y7501" i="1"/>
  <c r="Y7471" i="1"/>
  <c r="Y7444" i="1"/>
  <c r="Y7420" i="1"/>
  <c r="Y7396" i="1"/>
  <c r="Y7372" i="1"/>
  <c r="Y7349" i="1"/>
  <c r="Y7329" i="1"/>
  <c r="Y7313" i="1"/>
  <c r="Y7299" i="1"/>
  <c r="Y7286" i="1"/>
  <c r="Y7273" i="1"/>
  <c r="Y7259" i="1"/>
  <c r="Y7247" i="1"/>
  <c r="Y7235" i="1"/>
  <c r="Y7223" i="1"/>
  <c r="Y7211" i="1"/>
  <c r="Y7199" i="1"/>
  <c r="Y7187" i="1"/>
  <c r="Y7175" i="1"/>
  <c r="Y7163" i="1"/>
  <c r="Y7151" i="1"/>
  <c r="Y7139" i="1"/>
  <c r="Y7127" i="1"/>
  <c r="Y7115" i="1"/>
  <c r="Y7103" i="1"/>
  <c r="Y7091" i="1"/>
  <c r="Y7079" i="1"/>
  <c r="Y7067" i="1"/>
  <c r="Y7055" i="1"/>
  <c r="Y7043" i="1"/>
  <c r="Y7031" i="1"/>
  <c r="Y7019" i="1"/>
  <c r="Y7007" i="1"/>
  <c r="Y6995" i="1"/>
  <c r="Y6983" i="1"/>
  <c r="Y6971" i="1"/>
  <c r="Y6959" i="1"/>
  <c r="Y6947" i="1"/>
  <c r="Y6935" i="1"/>
  <c r="Y6923" i="1"/>
  <c r="Y6911" i="1"/>
  <c r="Y6899" i="1"/>
  <c r="Y6887" i="1"/>
  <c r="Y6875" i="1"/>
  <c r="Y6863" i="1"/>
  <c r="Y6851" i="1"/>
  <c r="Y6839" i="1"/>
  <c r="Y8004" i="1"/>
  <c r="Y7849" i="1"/>
  <c r="Y7777" i="1"/>
  <c r="Y7707" i="1"/>
  <c r="Y7661" i="1"/>
  <c r="Y7625" i="1"/>
  <c r="Y7589" i="1"/>
  <c r="Y7555" i="1"/>
  <c r="Y7527" i="1"/>
  <c r="Y7499" i="1"/>
  <c r="Y7469" i="1"/>
  <c r="Y7443" i="1"/>
  <c r="Y7419" i="1"/>
  <c r="Y7395" i="1"/>
  <c r="Y7371" i="1"/>
  <c r="Y7348" i="1"/>
  <c r="Y7328" i="1"/>
  <c r="Y7312" i="1"/>
  <c r="Y7298" i="1"/>
  <c r="Y7285" i="1"/>
  <c r="Y7271" i="1"/>
  <c r="Y7258" i="1"/>
  <c r="Y7246" i="1"/>
  <c r="Y7234" i="1"/>
  <c r="Y7222" i="1"/>
  <c r="Y7210" i="1"/>
  <c r="Y7198" i="1"/>
  <c r="Y7186" i="1"/>
  <c r="Y7174" i="1"/>
  <c r="Y7162" i="1"/>
  <c r="Y7150" i="1"/>
  <c r="Y7138" i="1"/>
  <c r="Y7126" i="1"/>
  <c r="Y7114" i="1"/>
  <c r="Y7102" i="1"/>
  <c r="Y7090" i="1"/>
  <c r="Y7078" i="1"/>
  <c r="Y7066" i="1"/>
  <c r="Y7054" i="1"/>
  <c r="Y7042" i="1"/>
  <c r="Y7030" i="1"/>
  <c r="Y7018" i="1"/>
  <c r="Y7006" i="1"/>
  <c r="Y6994" i="1"/>
  <c r="Y6982" i="1"/>
  <c r="Y6970" i="1"/>
  <c r="Y6958" i="1"/>
  <c r="Y6946" i="1"/>
  <c r="Y6934" i="1"/>
  <c r="Y6922" i="1"/>
  <c r="Y6910" i="1"/>
  <c r="Y6898" i="1"/>
  <c r="Y6886" i="1"/>
  <c r="Y6874" i="1"/>
  <c r="Y6862" i="1"/>
  <c r="Y6850" i="1"/>
  <c r="Y6838" i="1"/>
  <c r="Y6826" i="1"/>
  <c r="Y6814" i="1"/>
  <c r="Y6802" i="1"/>
  <c r="Y6790" i="1"/>
  <c r="Y6778" i="1"/>
  <c r="Y6766" i="1"/>
  <c r="Y6754" i="1"/>
  <c r="Y6742" i="1"/>
  <c r="Y6730" i="1"/>
  <c r="Y6718" i="1"/>
  <c r="Y6706" i="1"/>
  <c r="Y6694" i="1"/>
  <c r="Y6682" i="1"/>
  <c r="Y6670" i="1"/>
  <c r="Y6658" i="1"/>
  <c r="Y6646" i="1"/>
  <c r="Y7990" i="1"/>
  <c r="Y7839" i="1"/>
  <c r="Y7767" i="1"/>
  <c r="Y7705" i="1"/>
  <c r="Y7659" i="1"/>
  <c r="Y7623" i="1"/>
  <c r="Y7587" i="1"/>
  <c r="Y7553" i="1"/>
  <c r="Y7525" i="1"/>
  <c r="Y7495" i="1"/>
  <c r="Y7467" i="1"/>
  <c r="Y7441" i="1"/>
  <c r="Y7417" i="1"/>
  <c r="Y7393" i="1"/>
  <c r="Y7369" i="1"/>
  <c r="Y7347" i="1"/>
  <c r="Y7327" i="1"/>
  <c r="Y7311" i="1"/>
  <c r="Y7297" i="1"/>
  <c r="Y7283" i="1"/>
  <c r="Y7270" i="1"/>
  <c r="Y7257" i="1"/>
  <c r="Y7245" i="1"/>
  <c r="Y7233" i="1"/>
  <c r="Y7221" i="1"/>
  <c r="Y7209" i="1"/>
  <c r="Y7197" i="1"/>
  <c r="Y7185" i="1"/>
  <c r="Y7173" i="1"/>
  <c r="Y7161" i="1"/>
  <c r="Y7149" i="1"/>
  <c r="Y7137" i="1"/>
  <c r="Y7125" i="1"/>
  <c r="Y7113" i="1"/>
  <c r="Y7101" i="1"/>
  <c r="Y7089" i="1"/>
  <c r="Y7077" i="1"/>
  <c r="Y7065" i="1"/>
  <c r="Y7053" i="1"/>
  <c r="Y7041" i="1"/>
  <c r="Y7029" i="1"/>
  <c r="Y7017" i="1"/>
  <c r="Y7005" i="1"/>
  <c r="Y6993" i="1"/>
  <c r="Y6981" i="1"/>
  <c r="Y6969" i="1"/>
  <c r="Y6957" i="1"/>
  <c r="Y6945" i="1"/>
  <c r="Y6933" i="1"/>
  <c r="Y6921" i="1"/>
  <c r="Y6909" i="1"/>
  <c r="Y6897" i="1"/>
  <c r="Y6885" i="1"/>
  <c r="Y6873" i="1"/>
  <c r="Y6861" i="1"/>
  <c r="Y6849" i="1"/>
  <c r="Y6837" i="1"/>
  <c r="Y6825" i="1"/>
  <c r="Y6813" i="1"/>
  <c r="Y6801" i="1"/>
  <c r="Y6789" i="1"/>
  <c r="Y6777" i="1"/>
  <c r="Y6765" i="1"/>
  <c r="Y6753" i="1"/>
  <c r="Y6741" i="1"/>
  <c r="Y6729" i="1"/>
  <c r="Y6717" i="1"/>
  <c r="Y6705" i="1"/>
  <c r="Y6693" i="1"/>
  <c r="Y6681" i="1"/>
  <c r="Y6669" i="1"/>
  <c r="Y6657" i="1"/>
  <c r="Y6645" i="1"/>
  <c r="Y7960" i="1"/>
  <c r="Y7827" i="1"/>
  <c r="Y7755" i="1"/>
  <c r="Y7695" i="1"/>
  <c r="Y7655" i="1"/>
  <c r="Y7619" i="1"/>
  <c r="Y7583" i="1"/>
  <c r="Y7549" i="1"/>
  <c r="Y7519" i="1"/>
  <c r="Y7491" i="1"/>
  <c r="Y7463" i="1"/>
  <c r="Y7435" i="1"/>
  <c r="Y7411" i="1"/>
  <c r="Y7387" i="1"/>
  <c r="Y7363" i="1"/>
  <c r="Y7343" i="1"/>
  <c r="Y7324" i="1"/>
  <c r="Y7307" i="1"/>
  <c r="Y7294" i="1"/>
  <c r="Y7281" i="1"/>
  <c r="Y7621" i="1"/>
  <c r="Y7439" i="1"/>
  <c r="Y7309" i="1"/>
  <c r="Y7244" i="1"/>
  <c r="Y7196" i="1"/>
  <c r="Y7148" i="1"/>
  <c r="Y7108" i="1"/>
  <c r="Y7072" i="1"/>
  <c r="Y7036" i="1"/>
  <c r="Y7000" i="1"/>
  <c r="Y6973" i="1"/>
  <c r="Y6949" i="1"/>
  <c r="Y6925" i="1"/>
  <c r="Y6901" i="1"/>
  <c r="Y6877" i="1"/>
  <c r="Y6853" i="1"/>
  <c r="Y6829" i="1"/>
  <c r="Y6810" i="1"/>
  <c r="Y6788" i="1"/>
  <c r="Y6768" i="1"/>
  <c r="Y6748" i="1"/>
  <c r="Y6727" i="1"/>
  <c r="Y6710" i="1"/>
  <c r="Y6695" i="1"/>
  <c r="Y6678" i="1"/>
  <c r="Y6662" i="1"/>
  <c r="Y6647" i="1"/>
  <c r="Y6632" i="1"/>
  <c r="Y6619" i="1"/>
  <c r="Y6606" i="1"/>
  <c r="Y6592" i="1"/>
  <c r="Y6579" i="1"/>
  <c r="Y6566" i="1"/>
  <c r="Y6553" i="1"/>
  <c r="Y6540" i="1"/>
  <c r="Y6527" i="1"/>
  <c r="Y6514" i="1"/>
  <c r="Y6501" i="1"/>
  <c r="Y6489" i="1"/>
  <c r="Y6477" i="1"/>
  <c r="Y6465" i="1"/>
  <c r="Y6453" i="1"/>
  <c r="Y6441" i="1"/>
  <c r="Y6429" i="1"/>
  <c r="Y6417" i="1"/>
  <c r="Y6405" i="1"/>
  <c r="Y6393" i="1"/>
  <c r="Y6381" i="1"/>
  <c r="Y6369" i="1"/>
  <c r="Y6357" i="1"/>
  <c r="Y6345" i="1"/>
  <c r="Y6333" i="1"/>
  <c r="Y6321" i="1"/>
  <c r="Y6309" i="1"/>
  <c r="Y6297" i="1"/>
  <c r="Y6285" i="1"/>
  <c r="Y6273" i="1"/>
  <c r="Y6261" i="1"/>
  <c r="Y6249" i="1"/>
  <c r="Y6237" i="1"/>
  <c r="Y6225" i="1"/>
  <c r="Y6213" i="1"/>
  <c r="Y6201" i="1"/>
  <c r="Y6189" i="1"/>
  <c r="Y6177" i="1"/>
  <c r="Y6165" i="1"/>
  <c r="Y6153" i="1"/>
  <c r="Y6141" i="1"/>
  <c r="Y6129" i="1"/>
  <c r="Y6117" i="1"/>
  <c r="Y6105" i="1"/>
  <c r="Y6093" i="1"/>
  <c r="Y6081" i="1"/>
  <c r="Y6069" i="1"/>
  <c r="Y6057" i="1"/>
  <c r="Y6045" i="1"/>
  <c r="Y6033" i="1"/>
  <c r="Y6021" i="1"/>
  <c r="Y6009" i="1"/>
  <c r="Y5997" i="1"/>
  <c r="Y5985" i="1"/>
  <c r="Y5973" i="1"/>
  <c r="Y8110" i="1"/>
  <c r="Y7609" i="1"/>
  <c r="Y7431" i="1"/>
  <c r="Y7304" i="1"/>
  <c r="Y7243" i="1"/>
  <c r="Y7195" i="1"/>
  <c r="Y7147" i="1"/>
  <c r="Y7105" i="1"/>
  <c r="Y7069" i="1"/>
  <c r="Y7033" i="1"/>
  <c r="Y6997" i="1"/>
  <c r="Y6972" i="1"/>
  <c r="Y6948" i="1"/>
  <c r="Y6924" i="1"/>
  <c r="Y6900" i="1"/>
  <c r="Y6876" i="1"/>
  <c r="Y6852" i="1"/>
  <c r="Y6828" i="1"/>
  <c r="Y6808" i="1"/>
  <c r="Y6787" i="1"/>
  <c r="Y6767" i="1"/>
  <c r="Y6745" i="1"/>
  <c r="Y6726" i="1"/>
  <c r="Y6709" i="1"/>
  <c r="Y6692" i="1"/>
  <c r="Y6676" i="1"/>
  <c r="Y6661" i="1"/>
  <c r="Y6644" i="1"/>
  <c r="Y6631" i="1"/>
  <c r="Y6618" i="1"/>
  <c r="Y6604" i="1"/>
  <c r="Y6591" i="1"/>
  <c r="Y6578" i="1"/>
  <c r="Y6565" i="1"/>
  <c r="Y6552" i="1"/>
  <c r="Y6539" i="1"/>
  <c r="Y6526" i="1"/>
  <c r="Y6513" i="1"/>
  <c r="Y6500" i="1"/>
  <c r="Y6488" i="1"/>
  <c r="Y6476" i="1"/>
  <c r="Y6464" i="1"/>
  <c r="Y6452" i="1"/>
  <c r="Y6440" i="1"/>
  <c r="Y6428" i="1"/>
  <c r="Y6416" i="1"/>
  <c r="Y6404" i="1"/>
  <c r="Y6392" i="1"/>
  <c r="Y6380" i="1"/>
  <c r="Y6368" i="1"/>
  <c r="Y7976" i="1"/>
  <c r="Y7585" i="1"/>
  <c r="Y7415" i="1"/>
  <c r="Y7295" i="1"/>
  <c r="Y7240" i="1"/>
  <c r="Y7192" i="1"/>
  <c r="Y7144" i="1"/>
  <c r="Y7100" i="1"/>
  <c r="Y7064" i="1"/>
  <c r="Y7028" i="1"/>
  <c r="Y6992" i="1"/>
  <c r="Y6968" i="1"/>
  <c r="Y6944" i="1"/>
  <c r="Y6920" i="1"/>
  <c r="Y6896" i="1"/>
  <c r="Y6872" i="1"/>
  <c r="Y6848" i="1"/>
  <c r="Y6827" i="1"/>
  <c r="Y6805" i="1"/>
  <c r="Y6786" i="1"/>
  <c r="Y6764" i="1"/>
  <c r="Y6744" i="1"/>
  <c r="Y6724" i="1"/>
  <c r="Y6708" i="1"/>
  <c r="Y6691" i="1"/>
  <c r="Y6675" i="1"/>
  <c r="Y6660" i="1"/>
  <c r="Y6643" i="1"/>
  <c r="Y6630" i="1"/>
  <c r="Y6616" i="1"/>
  <c r="Y6603" i="1"/>
  <c r="Y6590" i="1"/>
  <c r="Y6577" i="1"/>
  <c r="Y6564" i="1"/>
  <c r="Y6551" i="1"/>
  <c r="Y6538" i="1"/>
  <c r="Y6525" i="1"/>
  <c r="Y6512" i="1"/>
  <c r="Y6499" i="1"/>
  <c r="Y6487" i="1"/>
  <c r="Y6475" i="1"/>
  <c r="Y6463" i="1"/>
  <c r="Y6451" i="1"/>
  <c r="Y6439" i="1"/>
  <c r="Y6427" i="1"/>
  <c r="Y6415" i="1"/>
  <c r="Y6403" i="1"/>
  <c r="Y6391" i="1"/>
  <c r="Y6379" i="1"/>
  <c r="Y6367" i="1"/>
  <c r="Y6355" i="1"/>
  <c r="Y6343" i="1"/>
  <c r="Y6331" i="1"/>
  <c r="Y6319" i="1"/>
  <c r="Y6307" i="1"/>
  <c r="Y6295" i="1"/>
  <c r="Y6283" i="1"/>
  <c r="Y6271" i="1"/>
  <c r="Y6259" i="1"/>
  <c r="Y6247" i="1"/>
  <c r="Y6235" i="1"/>
  <c r="Y6223" i="1"/>
  <c r="Y6211" i="1"/>
  <c r="Y6199" i="1"/>
  <c r="Y6187" i="1"/>
  <c r="Y6175" i="1"/>
  <c r="Y6163" i="1"/>
  <c r="Y6151" i="1"/>
  <c r="Y6139" i="1"/>
  <c r="Y6127" i="1"/>
  <c r="Y6115" i="1"/>
  <c r="Y6103" i="1"/>
  <c r="Y6091" i="1"/>
  <c r="Y6079" i="1"/>
  <c r="Y6067" i="1"/>
  <c r="Y6055" i="1"/>
  <c r="Y6043" i="1"/>
  <c r="Y6031" i="1"/>
  <c r="Y6019" i="1"/>
  <c r="Y6007" i="1"/>
  <c r="Y5995" i="1"/>
  <c r="Y7921" i="1"/>
  <c r="Y7573" i="1"/>
  <c r="Y7407" i="1"/>
  <c r="Y7291" i="1"/>
  <c r="Y7232" i="1"/>
  <c r="Y7184" i="1"/>
  <c r="Y7136" i="1"/>
  <c r="Y7099" i="1"/>
  <c r="Y7063" i="1"/>
  <c r="Y7027" i="1"/>
  <c r="Y6991" i="1"/>
  <c r="Y6967" i="1"/>
  <c r="Y6943" i="1"/>
  <c r="Y6919" i="1"/>
  <c r="Y6895" i="1"/>
  <c r="Y6871" i="1"/>
  <c r="Y6847" i="1"/>
  <c r="Y6824" i="1"/>
  <c r="Y6804" i="1"/>
  <c r="Y6784" i="1"/>
  <c r="Y6763" i="1"/>
  <c r="Y6743" i="1"/>
  <c r="Y6722" i="1"/>
  <c r="Y6707" i="1"/>
  <c r="Y6690" i="1"/>
  <c r="Y6674" i="1"/>
  <c r="Y6659" i="1"/>
  <c r="Y6642" i="1"/>
  <c r="Y6628" i="1"/>
  <c r="Y6615" i="1"/>
  <c r="Y6602" i="1"/>
  <c r="Y6589" i="1"/>
  <c r="Y6576" i="1"/>
  <c r="Y6563" i="1"/>
  <c r="Y6550" i="1"/>
  <c r="Y6537" i="1"/>
  <c r="Y6524" i="1"/>
  <c r="Y6511" i="1"/>
  <c r="Y6498" i="1"/>
  <c r="Y6486" i="1"/>
  <c r="Y6474" i="1"/>
  <c r="Y6462" i="1"/>
  <c r="Y6450" i="1"/>
  <c r="Y6438" i="1"/>
  <c r="Y6426" i="1"/>
  <c r="Y6414" i="1"/>
  <c r="Y6402" i="1"/>
  <c r="Y6390" i="1"/>
  <c r="Y6378" i="1"/>
  <c r="Y6366" i="1"/>
  <c r="Y6354" i="1"/>
  <c r="Y6342" i="1"/>
  <c r="Y6330" i="1"/>
  <c r="Y6318" i="1"/>
  <c r="Y6306" i="1"/>
  <c r="Y6294" i="1"/>
  <c r="Y6282" i="1"/>
  <c r="Y6270" i="1"/>
  <c r="Y6258" i="1"/>
  <c r="Y6246" i="1"/>
  <c r="Y6234" i="1"/>
  <c r="Y6222" i="1"/>
  <c r="Y6210" i="1"/>
  <c r="Y6198" i="1"/>
  <c r="Y6186" i="1"/>
  <c r="Y6174" i="1"/>
  <c r="Y6162" i="1"/>
  <c r="Y6150" i="1"/>
  <c r="Y6138" i="1"/>
  <c r="Y6126" i="1"/>
  <c r="Y6114" i="1"/>
  <c r="Y6102" i="1"/>
  <c r="Y6090" i="1"/>
  <c r="Y6078" i="1"/>
  <c r="Y6066" i="1"/>
  <c r="Y7837" i="1"/>
  <c r="Y7551" i="1"/>
  <c r="Y7391" i="1"/>
  <c r="Y7282" i="1"/>
  <c r="Y7231" i="1"/>
  <c r="Y7183" i="1"/>
  <c r="Y7135" i="1"/>
  <c r="Y7096" i="1"/>
  <c r="Y7060" i="1"/>
  <c r="Y7024" i="1"/>
  <c r="Y6990" i="1"/>
  <c r="Y6966" i="1"/>
  <c r="Y6942" i="1"/>
  <c r="Y6918" i="1"/>
  <c r="Y6894" i="1"/>
  <c r="Y6870" i="1"/>
  <c r="Y6846" i="1"/>
  <c r="Y6823" i="1"/>
  <c r="Y6803" i="1"/>
  <c r="Y6781" i="1"/>
  <c r="Y6762" i="1"/>
  <c r="Y6740" i="1"/>
  <c r="Y6721" i="1"/>
  <c r="Y6704" i="1"/>
  <c r="Y6688" i="1"/>
  <c r="Y6673" i="1"/>
  <c r="Y6656" i="1"/>
  <c r="Y6640" i="1"/>
  <c r="Y6627" i="1"/>
  <c r="Y6614" i="1"/>
  <c r="Y6601" i="1"/>
  <c r="Y6588" i="1"/>
  <c r="Y6575" i="1"/>
  <c r="Y6562" i="1"/>
  <c r="Y6549" i="1"/>
  <c r="Y7813" i="1"/>
  <c r="Y7541" i="1"/>
  <c r="Y7383" i="1"/>
  <c r="Y7278" i="1"/>
  <c r="Y7228" i="1"/>
  <c r="Y7180" i="1"/>
  <c r="Y7132" i="1"/>
  <c r="Y7093" i="1"/>
  <c r="Y7057" i="1"/>
  <c r="Y7021" i="1"/>
  <c r="Y6988" i="1"/>
  <c r="Y6964" i="1"/>
  <c r="Y6940" i="1"/>
  <c r="Y6916" i="1"/>
  <c r="Y6892" i="1"/>
  <c r="Y6868" i="1"/>
  <c r="Y6844" i="1"/>
  <c r="Y6822" i="1"/>
  <c r="Y6800" i="1"/>
  <c r="Y6780" i="1"/>
  <c r="Y6760" i="1"/>
  <c r="Y6739" i="1"/>
  <c r="Y6720" i="1"/>
  <c r="Y6703" i="1"/>
  <c r="Y6687" i="1"/>
  <c r="Y6672" i="1"/>
  <c r="Y6655" i="1"/>
  <c r="Y6639" i="1"/>
  <c r="Y6626" i="1"/>
  <c r="Y6613" i="1"/>
  <c r="Y6600" i="1"/>
  <c r="Y6587" i="1"/>
  <c r="Y6574" i="1"/>
  <c r="Y6561" i="1"/>
  <c r="Y6548" i="1"/>
  <c r="Y6535" i="1"/>
  <c r="Y6522" i="1"/>
  <c r="Y6508" i="1"/>
  <c r="Y6496" i="1"/>
  <c r="Y6484" i="1"/>
  <c r="Y6472" i="1"/>
  <c r="Y6460" i="1"/>
  <c r="Y6448" i="1"/>
  <c r="Y6436" i="1"/>
  <c r="Y6424" i="1"/>
  <c r="Y6412" i="1"/>
  <c r="Y6400" i="1"/>
  <c r="Y6388" i="1"/>
  <c r="Y6376" i="1"/>
  <c r="Y6364" i="1"/>
  <c r="Y6352" i="1"/>
  <c r="Y6340" i="1"/>
  <c r="Y6328" i="1"/>
  <c r="Y6316" i="1"/>
  <c r="Y6304" i="1"/>
  <c r="Y6292" i="1"/>
  <c r="Y6280" i="1"/>
  <c r="Y6268" i="1"/>
  <c r="Y6256" i="1"/>
  <c r="Y6244" i="1"/>
  <c r="Y6232" i="1"/>
  <c r="Y6220" i="1"/>
  <c r="Y6208" i="1"/>
  <c r="Y6196" i="1"/>
  <c r="Y6184" i="1"/>
  <c r="Y6172" i="1"/>
  <c r="Y6160" i="1"/>
  <c r="Y6148" i="1"/>
  <c r="Y6136" i="1"/>
  <c r="Y6124" i="1"/>
  <c r="Y6112" i="1"/>
  <c r="Y6100" i="1"/>
  <c r="Y7765" i="1"/>
  <c r="Y7523" i="1"/>
  <c r="Y7367" i="1"/>
  <c r="Y7269" i="1"/>
  <c r="Y7220" i="1"/>
  <c r="Y7172" i="1"/>
  <c r="Y7124" i="1"/>
  <c r="Y7088" i="1"/>
  <c r="Y7052" i="1"/>
  <c r="Y7016" i="1"/>
  <c r="Y6985" i="1"/>
  <c r="Y6961" i="1"/>
  <c r="Y6937" i="1"/>
  <c r="Y6913" i="1"/>
  <c r="Y6889" i="1"/>
  <c r="Y6865" i="1"/>
  <c r="Y6841" i="1"/>
  <c r="Y6820" i="1"/>
  <c r="Y6799" i="1"/>
  <c r="Y6779" i="1"/>
  <c r="Y6757" i="1"/>
  <c r="Y6738" i="1"/>
  <c r="Y6719" i="1"/>
  <c r="Y6702" i="1"/>
  <c r="Y6686" i="1"/>
  <c r="Y6671" i="1"/>
  <c r="Y6654" i="1"/>
  <c r="Y6638" i="1"/>
  <c r="Y6625" i="1"/>
  <c r="Y6612" i="1"/>
  <c r="Y6599" i="1"/>
  <c r="Y6586" i="1"/>
  <c r="Y6573" i="1"/>
  <c r="Y6560" i="1"/>
  <c r="Y6547" i="1"/>
  <c r="Y6534" i="1"/>
  <c r="Y6520" i="1"/>
  <c r="Y6507" i="1"/>
  <c r="Y6495" i="1"/>
  <c r="Y6483" i="1"/>
  <c r="Y6471" i="1"/>
  <c r="Y6459" i="1"/>
  <c r="Y6447" i="1"/>
  <c r="Y6435" i="1"/>
  <c r="Y6423" i="1"/>
  <c r="Y6411" i="1"/>
  <c r="Y6399" i="1"/>
  <c r="Y6387" i="1"/>
  <c r="Y6375" i="1"/>
  <c r="Y6363" i="1"/>
  <c r="Y6351" i="1"/>
  <c r="Y6339" i="1"/>
  <c r="Y6327" i="1"/>
  <c r="Y6315" i="1"/>
  <c r="Y6303" i="1"/>
  <c r="Y6291" i="1"/>
  <c r="Y6279" i="1"/>
  <c r="Y6267" i="1"/>
  <c r="Y6255" i="1"/>
  <c r="Y6243" i="1"/>
  <c r="Y6231" i="1"/>
  <c r="Y6219" i="1"/>
  <c r="Y6207" i="1"/>
  <c r="Y6195" i="1"/>
  <c r="Y6183" i="1"/>
  <c r="Y6171" i="1"/>
  <c r="Y7741" i="1"/>
  <c r="Y7513" i="1"/>
  <c r="Y7359" i="1"/>
  <c r="Y7268" i="1"/>
  <c r="Y7219" i="1"/>
  <c r="Y7171" i="1"/>
  <c r="Y7123" i="1"/>
  <c r="Y7087" i="1"/>
  <c r="Y7051" i="1"/>
  <c r="Y7015" i="1"/>
  <c r="Y6984" i="1"/>
  <c r="Y6960" i="1"/>
  <c r="Y6936" i="1"/>
  <c r="Y6912" i="1"/>
  <c r="Y6888" i="1"/>
  <c r="Y6864" i="1"/>
  <c r="Y6840" i="1"/>
  <c r="Y6817" i="1"/>
  <c r="Y6798" i="1"/>
  <c r="Y6776" i="1"/>
  <c r="Y6756" i="1"/>
  <c r="Y6736" i="1"/>
  <c r="Y6716" i="1"/>
  <c r="Y6700" i="1"/>
  <c r="Y6685" i="1"/>
  <c r="Y6668" i="1"/>
  <c r="Y6652" i="1"/>
  <c r="Y6637" i="1"/>
  <c r="Y6624" i="1"/>
  <c r="Y6611" i="1"/>
  <c r="Y6598" i="1"/>
  <c r="Y6585" i="1"/>
  <c r="Y6572" i="1"/>
  <c r="Y6559" i="1"/>
  <c r="Y6546" i="1"/>
  <c r="Y6532" i="1"/>
  <c r="Y6519" i="1"/>
  <c r="Y6506" i="1"/>
  <c r="Y6494" i="1"/>
  <c r="Y6482" i="1"/>
  <c r="Y6470" i="1"/>
  <c r="Y6458" i="1"/>
  <c r="Y6446" i="1"/>
  <c r="Y6434" i="1"/>
  <c r="Y6422" i="1"/>
  <c r="Y6410" i="1"/>
  <c r="Y6398" i="1"/>
  <c r="Y6386" i="1"/>
  <c r="Y6374" i="1"/>
  <c r="Y6362" i="1"/>
  <c r="Y6350" i="1"/>
  <c r="Y6338" i="1"/>
  <c r="Y6326" i="1"/>
  <c r="Y6314" i="1"/>
  <c r="Y6302" i="1"/>
  <c r="Y6290" i="1"/>
  <c r="Y6278" i="1"/>
  <c r="Y6266" i="1"/>
  <c r="Y6254" i="1"/>
  <c r="Y6242" i="1"/>
  <c r="Y6230" i="1"/>
  <c r="Y6218" i="1"/>
  <c r="Y6206" i="1"/>
  <c r="Y6194" i="1"/>
  <c r="Y6182" i="1"/>
  <c r="Y6170" i="1"/>
  <c r="Y6158" i="1"/>
  <c r="Y6146" i="1"/>
  <c r="Y6134" i="1"/>
  <c r="Y6122" i="1"/>
  <c r="Y6110" i="1"/>
  <c r="Y6098" i="1"/>
  <c r="Y6086" i="1"/>
  <c r="Y6074" i="1"/>
  <c r="Y6062" i="1"/>
  <c r="Y6050" i="1"/>
  <c r="Y6038" i="1"/>
  <c r="Y6026" i="1"/>
  <c r="Y6014" i="1"/>
  <c r="Y6002" i="1"/>
  <c r="Y5990" i="1"/>
  <c r="Y5978" i="1"/>
  <c r="Y5966" i="1"/>
  <c r="Y5954" i="1"/>
  <c r="Y5942" i="1"/>
  <c r="Y7703" i="1"/>
  <c r="Y7493" i="1"/>
  <c r="Y7345" i="1"/>
  <c r="Y7265" i="1"/>
  <c r="Y7216" i="1"/>
  <c r="Y7168" i="1"/>
  <c r="Y7120" i="1"/>
  <c r="Y7084" i="1"/>
  <c r="Y7048" i="1"/>
  <c r="Y7012" i="1"/>
  <c r="Y6980" i="1"/>
  <c r="Y6956" i="1"/>
  <c r="Y6932" i="1"/>
  <c r="Y6908" i="1"/>
  <c r="Y6884" i="1"/>
  <c r="Y6860" i="1"/>
  <c r="Y6836" i="1"/>
  <c r="Y6816" i="1"/>
  <c r="Y6796" i="1"/>
  <c r="Y6775" i="1"/>
  <c r="Y6755" i="1"/>
  <c r="Y6733" i="1"/>
  <c r="Y6715" i="1"/>
  <c r="Y6699" i="1"/>
  <c r="Y6684" i="1"/>
  <c r="Y6667" i="1"/>
  <c r="Y6651" i="1"/>
  <c r="Y6636" i="1"/>
  <c r="Y6623" i="1"/>
  <c r="Y6610" i="1"/>
  <c r="Y6597" i="1"/>
  <c r="Y6584" i="1"/>
  <c r="Y6571" i="1"/>
  <c r="Y6558" i="1"/>
  <c r="Y6544" i="1"/>
  <c r="Y6531" i="1"/>
  <c r="Y6518" i="1"/>
  <c r="Y6505" i="1"/>
  <c r="Y6493" i="1"/>
  <c r="Y6481" i="1"/>
  <c r="Y6469" i="1"/>
  <c r="Y6457" i="1"/>
  <c r="Y6445" i="1"/>
  <c r="Y6433" i="1"/>
  <c r="Y6421" i="1"/>
  <c r="Y6409" i="1"/>
  <c r="Y6397" i="1"/>
  <c r="Y6385" i="1"/>
  <c r="Y6373" i="1"/>
  <c r="Y6361" i="1"/>
  <c r="Y6349" i="1"/>
  <c r="Y6337" i="1"/>
  <c r="Y6325" i="1"/>
  <c r="Y6313" i="1"/>
  <c r="Y6301" i="1"/>
  <c r="Y6289" i="1"/>
  <c r="Y6277" i="1"/>
  <c r="Y6265" i="1"/>
  <c r="Y6253" i="1"/>
  <c r="Y6241" i="1"/>
  <c r="Y6229" i="1"/>
  <c r="Y6217" i="1"/>
  <c r="Y6205" i="1"/>
  <c r="Y6193" i="1"/>
  <c r="Y6181" i="1"/>
  <c r="Y6169" i="1"/>
  <c r="Y6157" i="1"/>
  <c r="Y6145" i="1"/>
  <c r="Y6133" i="1"/>
  <c r="Y6121" i="1"/>
  <c r="Y6109" i="1"/>
  <c r="Y6097" i="1"/>
  <c r="Y6085" i="1"/>
  <c r="Y6073" i="1"/>
  <c r="Y6061" i="1"/>
  <c r="Y6049" i="1"/>
  <c r="Y6037" i="1"/>
  <c r="Y6025" i="1"/>
  <c r="Y6013" i="1"/>
  <c r="Y6001" i="1"/>
  <c r="Y5989" i="1"/>
  <c r="Y7657" i="1"/>
  <c r="Y7465" i="1"/>
  <c r="Y7325" i="1"/>
  <c r="Y7255" i="1"/>
  <c r="Y7207" i="1"/>
  <c r="Y7159" i="1"/>
  <c r="Y7112" i="1"/>
  <c r="Y7076" i="1"/>
  <c r="Y7040" i="1"/>
  <c r="Y7004" i="1"/>
  <c r="Y6978" i="1"/>
  <c r="Y6954" i="1"/>
  <c r="Y6930" i="1"/>
  <c r="Y6906" i="1"/>
  <c r="Y6882" i="1"/>
  <c r="Y6858" i="1"/>
  <c r="Y6834" i="1"/>
  <c r="Y6812" i="1"/>
  <c r="Y6792" i="1"/>
  <c r="Y6772" i="1"/>
  <c r="Y6751" i="1"/>
  <c r="Y6731" i="1"/>
  <c r="Y6712" i="1"/>
  <c r="Y6697" i="1"/>
  <c r="Y6680" i="1"/>
  <c r="Y6664" i="1"/>
  <c r="Y6649" i="1"/>
  <c r="Y6634" i="1"/>
  <c r="Y6621" i="1"/>
  <c r="Y6608" i="1"/>
  <c r="Y6595" i="1"/>
  <c r="Y6582" i="1"/>
  <c r="Y6568" i="1"/>
  <c r="Y6555" i="1"/>
  <c r="Y6542" i="1"/>
  <c r="Y6529" i="1"/>
  <c r="Y6516" i="1"/>
  <c r="Y6503" i="1"/>
  <c r="Y6491" i="1"/>
  <c r="Y6479" i="1"/>
  <c r="Y6467" i="1"/>
  <c r="Y6455" i="1"/>
  <c r="Y6443" i="1"/>
  <c r="Y6431" i="1"/>
  <c r="Y6419" i="1"/>
  <c r="Y6407" i="1"/>
  <c r="Y6395" i="1"/>
  <c r="Y6383" i="1"/>
  <c r="Y6371" i="1"/>
  <c r="Y6359" i="1"/>
  <c r="Y6347" i="1"/>
  <c r="Y6335" i="1"/>
  <c r="Y6323" i="1"/>
  <c r="Y6311" i="1"/>
  <c r="Y6299" i="1"/>
  <c r="Y6287" i="1"/>
  <c r="Y6275" i="1"/>
  <c r="Y6263" i="1"/>
  <c r="Y6251" i="1"/>
  <c r="Y6239" i="1"/>
  <c r="Y6227" i="1"/>
  <c r="Y6215" i="1"/>
  <c r="Y6203" i="1"/>
  <c r="Y6191" i="1"/>
  <c r="Y6179" i="1"/>
  <c r="Y6167" i="1"/>
  <c r="Y6155" i="1"/>
  <c r="Y6143" i="1"/>
  <c r="Y6131" i="1"/>
  <c r="Y6119" i="1"/>
  <c r="Y6107" i="1"/>
  <c r="Y6095" i="1"/>
  <c r="Y6083" i="1"/>
  <c r="Y6071" i="1"/>
  <c r="Y6059" i="1"/>
  <c r="Y6047" i="1"/>
  <c r="Y6035" i="1"/>
  <c r="Y6023" i="1"/>
  <c r="Y6011" i="1"/>
  <c r="Y5999" i="1"/>
  <c r="Y5987" i="1"/>
  <c r="Y5975" i="1"/>
  <c r="Y5963" i="1"/>
  <c r="Y5951" i="1"/>
  <c r="Y7645" i="1"/>
  <c r="Y7455" i="1"/>
  <c r="Y7319" i="1"/>
  <c r="Y7252" i="1"/>
  <c r="Y7204" i="1"/>
  <c r="Y7156" i="1"/>
  <c r="Y7111" i="1"/>
  <c r="Y7075" i="1"/>
  <c r="Y7039" i="1"/>
  <c r="Y7003" i="1"/>
  <c r="Y6976" i="1"/>
  <c r="Y6952" i="1"/>
  <c r="Y6928" i="1"/>
  <c r="Y6904" i="1"/>
  <c r="Y6880" i="1"/>
  <c r="Y6856" i="1"/>
  <c r="Y6832" i="1"/>
  <c r="Y6811" i="1"/>
  <c r="Y6791" i="1"/>
  <c r="Y6769" i="1"/>
  <c r="Y6750" i="1"/>
  <c r="Y6728" i="1"/>
  <c r="Y6711" i="1"/>
  <c r="Y6696" i="1"/>
  <c r="Y6679" i="1"/>
  <c r="Y6663" i="1"/>
  <c r="Y6648" i="1"/>
  <c r="Y6633" i="1"/>
  <c r="Y6620" i="1"/>
  <c r="Y6607" i="1"/>
  <c r="Y6594" i="1"/>
  <c r="Y6580" i="1"/>
  <c r="Y6567" i="1"/>
  <c r="Y6554" i="1"/>
  <c r="Y6541" i="1"/>
  <c r="Y6528" i="1"/>
  <c r="Y6515" i="1"/>
  <c r="Y6502" i="1"/>
  <c r="Y6490" i="1"/>
  <c r="Y6478" i="1"/>
  <c r="Y6466" i="1"/>
  <c r="Y6454" i="1"/>
  <c r="Y6442" i="1"/>
  <c r="Y6430" i="1"/>
  <c r="Y6955" i="1"/>
  <c r="Y6698" i="1"/>
  <c r="Y6536" i="1"/>
  <c r="Y6461" i="1"/>
  <c r="Y6401" i="1"/>
  <c r="Y6356" i="1"/>
  <c r="Y6320" i="1"/>
  <c r="Y6284" i="1"/>
  <c r="Y6248" i="1"/>
  <c r="Y6212" i="1"/>
  <c r="Y6176" i="1"/>
  <c r="Y6144" i="1"/>
  <c r="Y6116" i="1"/>
  <c r="Y6088" i="1"/>
  <c r="Y6064" i="1"/>
  <c r="Y6042" i="1"/>
  <c r="Y6022" i="1"/>
  <c r="Y6003" i="1"/>
  <c r="Y5982" i="1"/>
  <c r="Y5967" i="1"/>
  <c r="Y5952" i="1"/>
  <c r="Y5938" i="1"/>
  <c r="Y5926" i="1"/>
  <c r="Y5914" i="1"/>
  <c r="Y5902" i="1"/>
  <c r="Y5890" i="1"/>
  <c r="Y5878" i="1"/>
  <c r="Y5866" i="1"/>
  <c r="Y5854" i="1"/>
  <c r="Y7683" i="1"/>
  <c r="Y6931" i="1"/>
  <c r="Y6683" i="1"/>
  <c r="Y6530" i="1"/>
  <c r="Y6456" i="1"/>
  <c r="Y6396" i="1"/>
  <c r="Y6353" i="1"/>
  <c r="Y6317" i="1"/>
  <c r="Y6281" i="1"/>
  <c r="Y6245" i="1"/>
  <c r="Y6209" i="1"/>
  <c r="Y6173" i="1"/>
  <c r="Y6142" i="1"/>
  <c r="Y6113" i="1"/>
  <c r="Y6087" i="1"/>
  <c r="Y6063" i="1"/>
  <c r="Y6041" i="1"/>
  <c r="Y6020" i="1"/>
  <c r="Y6000" i="1"/>
  <c r="Y5981" i="1"/>
  <c r="Y5965" i="1"/>
  <c r="Y5950" i="1"/>
  <c r="Y5937" i="1"/>
  <c r="Y5925" i="1"/>
  <c r="Y5913" i="1"/>
  <c r="Y5901" i="1"/>
  <c r="Y5889" i="1"/>
  <c r="Y5877" i="1"/>
  <c r="Y5865" i="1"/>
  <c r="Y5853" i="1"/>
  <c r="Y5841" i="1"/>
  <c r="Y5829" i="1"/>
  <c r="Y5817" i="1"/>
  <c r="Y5805" i="1"/>
  <c r="Y5793" i="1"/>
  <c r="Y5781" i="1"/>
  <c r="Y5769" i="1"/>
  <c r="Y5757" i="1"/>
  <c r="Y5745" i="1"/>
  <c r="Y5733" i="1"/>
  <c r="Y5721" i="1"/>
  <c r="Y5709" i="1"/>
  <c r="Y5697" i="1"/>
  <c r="Y5685" i="1"/>
  <c r="Y5673" i="1"/>
  <c r="Y5661" i="1"/>
  <c r="Y5649" i="1"/>
  <c r="Y5637" i="1"/>
  <c r="Y5625" i="1"/>
  <c r="Y5613" i="1"/>
  <c r="Y5601" i="1"/>
  <c r="Y5589" i="1"/>
  <c r="Y5577" i="1"/>
  <c r="Y5565" i="1"/>
  <c r="Y5553" i="1"/>
  <c r="Y5541" i="1"/>
  <c r="Y5529" i="1"/>
  <c r="Y5517" i="1"/>
  <c r="Y5505" i="1"/>
  <c r="Y5493" i="1"/>
  <c r="Y5481" i="1"/>
  <c r="Y5469" i="1"/>
  <c r="Y5457" i="1"/>
  <c r="Y5445" i="1"/>
  <c r="Y5433" i="1"/>
  <c r="Y5421" i="1"/>
  <c r="Y5409" i="1"/>
  <c r="Y5397" i="1"/>
  <c r="Y5385" i="1"/>
  <c r="Y5373" i="1"/>
  <c r="Y5361" i="1"/>
  <c r="Y5349" i="1"/>
  <c r="Y5337" i="1"/>
  <c r="Y5325" i="1"/>
  <c r="Y5313" i="1"/>
  <c r="Y5301" i="1"/>
  <c r="Y5289" i="1"/>
  <c r="Y5277" i="1"/>
  <c r="Y5265" i="1"/>
  <c r="Y5253" i="1"/>
  <c r="Y5241" i="1"/>
  <c r="Y5229" i="1"/>
  <c r="Y5217" i="1"/>
  <c r="Y7483" i="1"/>
  <c r="Y6907" i="1"/>
  <c r="Y6666" i="1"/>
  <c r="Y6523" i="1"/>
  <c r="Y6449" i="1"/>
  <c r="Y6394" i="1"/>
  <c r="Y6348" i="1"/>
  <c r="Y6312" i="1"/>
  <c r="Y6276" i="1"/>
  <c r="Y6240" i="1"/>
  <c r="Y6204" i="1"/>
  <c r="Y6168" i="1"/>
  <c r="Y6140" i="1"/>
  <c r="Y6111" i="1"/>
  <c r="Y6084" i="1"/>
  <c r="Y6060" i="1"/>
  <c r="Y6040" i="1"/>
  <c r="Y6018" i="1"/>
  <c r="Y5998" i="1"/>
  <c r="Y5980" i="1"/>
  <c r="Y5964" i="1"/>
  <c r="Y5949" i="1"/>
  <c r="Y5936" i="1"/>
  <c r="Y5924" i="1"/>
  <c r="Y5912" i="1"/>
  <c r="Y5900" i="1"/>
  <c r="Y5888" i="1"/>
  <c r="Y5876" i="1"/>
  <c r="Y5864" i="1"/>
  <c r="Y5852" i="1"/>
  <c r="Y5840" i="1"/>
  <c r="Y5828" i="1"/>
  <c r="Y5816" i="1"/>
  <c r="Y5804" i="1"/>
  <c r="Y5792" i="1"/>
  <c r="Y7337" i="1"/>
  <c r="Y6883" i="1"/>
  <c r="Y6650" i="1"/>
  <c r="Y6517" i="1"/>
  <c r="Y6444" i="1"/>
  <c r="Y6389" i="1"/>
  <c r="Y6346" i="1"/>
  <c r="Y6310" i="1"/>
  <c r="Y6274" i="1"/>
  <c r="Y6238" i="1"/>
  <c r="Y6202" i="1"/>
  <c r="Y6166" i="1"/>
  <c r="Y6137" i="1"/>
  <c r="Y6108" i="1"/>
  <c r="Y6082" i="1"/>
  <c r="Y6058" i="1"/>
  <c r="Y6039" i="1"/>
  <c r="Y6017" i="1"/>
  <c r="Y5996" i="1"/>
  <c r="Y5979" i="1"/>
  <c r="Y5962" i="1"/>
  <c r="Y5948" i="1"/>
  <c r="Y5935" i="1"/>
  <c r="Y5923" i="1"/>
  <c r="Y5911" i="1"/>
  <c r="Y5899" i="1"/>
  <c r="Y5887" i="1"/>
  <c r="Y5875" i="1"/>
  <c r="Y5863" i="1"/>
  <c r="Y5851" i="1"/>
  <c r="Y5839" i="1"/>
  <c r="Y5827" i="1"/>
  <c r="Y5815" i="1"/>
  <c r="Y5803" i="1"/>
  <c r="Y5791" i="1"/>
  <c r="Y5779" i="1"/>
  <c r="Y5767" i="1"/>
  <c r="Y5755" i="1"/>
  <c r="Y5743" i="1"/>
  <c r="Y5731" i="1"/>
  <c r="Y5719" i="1"/>
  <c r="Y5707" i="1"/>
  <c r="Y5695" i="1"/>
  <c r="Y5683" i="1"/>
  <c r="Y5671" i="1"/>
  <c r="Y5659" i="1"/>
  <c r="Y5647" i="1"/>
  <c r="Y5635" i="1"/>
  <c r="Y5623" i="1"/>
  <c r="Y5611" i="1"/>
  <c r="Y5599" i="1"/>
  <c r="Y5587" i="1"/>
  <c r="Y5575" i="1"/>
  <c r="Y5563" i="1"/>
  <c r="Y5551" i="1"/>
  <c r="Y5539" i="1"/>
  <c r="Y5527" i="1"/>
  <c r="Y5515" i="1"/>
  <c r="Y5503" i="1"/>
  <c r="Y5491" i="1"/>
  <c r="Y5479" i="1"/>
  <c r="Y5467" i="1"/>
  <c r="Y5455" i="1"/>
  <c r="Y5443" i="1"/>
  <c r="Y5431" i="1"/>
  <c r="Y5419" i="1"/>
  <c r="Y5407" i="1"/>
  <c r="Y5395" i="1"/>
  <c r="Y5383" i="1"/>
  <c r="Y5371" i="1"/>
  <c r="Y5359" i="1"/>
  <c r="Y5347" i="1"/>
  <c r="Y5335" i="1"/>
  <c r="Y5323" i="1"/>
  <c r="Y7256" i="1"/>
  <c r="Y6859" i="1"/>
  <c r="Y6635" i="1"/>
  <c r="Y6510" i="1"/>
  <c r="Y6437" i="1"/>
  <c r="Y6384" i="1"/>
  <c r="Y6344" i="1"/>
  <c r="Y6308" i="1"/>
  <c r="Y6272" i="1"/>
  <c r="Y6236" i="1"/>
  <c r="Y6200" i="1"/>
  <c r="Y6164" i="1"/>
  <c r="Y6135" i="1"/>
  <c r="Y6106" i="1"/>
  <c r="Y6080" i="1"/>
  <c r="Y6056" i="1"/>
  <c r="Y6036" i="1"/>
  <c r="Y6016" i="1"/>
  <c r="Y5994" i="1"/>
  <c r="Y5977" i="1"/>
  <c r="Y5961" i="1"/>
  <c r="Y5947" i="1"/>
  <c r="Y5934" i="1"/>
  <c r="Y5922" i="1"/>
  <c r="Y5910" i="1"/>
  <c r="Y5898" i="1"/>
  <c r="Y5886" i="1"/>
  <c r="Y5874" i="1"/>
  <c r="Y5862" i="1"/>
  <c r="Y5850" i="1"/>
  <c r="Y5838" i="1"/>
  <c r="Y5826" i="1"/>
  <c r="Y5814" i="1"/>
  <c r="Y5802" i="1"/>
  <c r="Y5790" i="1"/>
  <c r="Y5778" i="1"/>
  <c r="Y5766" i="1"/>
  <c r="Y5754" i="1"/>
  <c r="Y5742" i="1"/>
  <c r="Y5730" i="1"/>
  <c r="Y5718" i="1"/>
  <c r="Y5706" i="1"/>
  <c r="Y5694" i="1"/>
  <c r="Y5682" i="1"/>
  <c r="Y5670" i="1"/>
  <c r="Y5658" i="1"/>
  <c r="Y5646" i="1"/>
  <c r="Y5634" i="1"/>
  <c r="Y5622" i="1"/>
  <c r="Y5610" i="1"/>
  <c r="Y5598" i="1"/>
  <c r="Y5586" i="1"/>
  <c r="Y5574" i="1"/>
  <c r="Y5562" i="1"/>
  <c r="Y5550" i="1"/>
  <c r="Y5538" i="1"/>
  <c r="Y5526" i="1"/>
  <c r="Y5514" i="1"/>
  <c r="Y5502" i="1"/>
  <c r="Y5490" i="1"/>
  <c r="Y5478" i="1"/>
  <c r="Y5466" i="1"/>
  <c r="Y5454" i="1"/>
  <c r="Y5442" i="1"/>
  <c r="Y5430" i="1"/>
  <c r="Y5418" i="1"/>
  <c r="Y5406" i="1"/>
  <c r="Y5394" i="1"/>
  <c r="Y5382" i="1"/>
  <c r="Y5370" i="1"/>
  <c r="Y5358" i="1"/>
  <c r="Y5346" i="1"/>
  <c r="Y7208" i="1"/>
  <c r="Y6835" i="1"/>
  <c r="Y6622" i="1"/>
  <c r="Y6504" i="1"/>
  <c r="Y6432" i="1"/>
  <c r="Y6382" i="1"/>
  <c r="Y6341" i="1"/>
  <c r="Y6305" i="1"/>
  <c r="Y6269" i="1"/>
  <c r="Y6233" i="1"/>
  <c r="Y6197" i="1"/>
  <c r="Y6161" i="1"/>
  <c r="Y6132" i="1"/>
  <c r="Y6104" i="1"/>
  <c r="Y6077" i="1"/>
  <c r="Y6054" i="1"/>
  <c r="Y6034" i="1"/>
  <c r="Y6015" i="1"/>
  <c r="Y5993" i="1"/>
  <c r="Y5976" i="1"/>
  <c r="Y5960" i="1"/>
  <c r="Y5946" i="1"/>
  <c r="Y5933" i="1"/>
  <c r="Y5921" i="1"/>
  <c r="Y5909" i="1"/>
  <c r="Y5897" i="1"/>
  <c r="Y5885" i="1"/>
  <c r="Y5873" i="1"/>
  <c r="Y5861" i="1"/>
  <c r="Y5849" i="1"/>
  <c r="Y5837" i="1"/>
  <c r="Y5825" i="1"/>
  <c r="Y5813" i="1"/>
  <c r="Y5801" i="1"/>
  <c r="Y5789" i="1"/>
  <c r="Y5777" i="1"/>
  <c r="Y5765" i="1"/>
  <c r="Y5753" i="1"/>
  <c r="Y5741" i="1"/>
  <c r="Y5729" i="1"/>
  <c r="Y5717" i="1"/>
  <c r="Y5705" i="1"/>
  <c r="Y5693" i="1"/>
  <c r="Y5681" i="1"/>
  <c r="Y5669" i="1"/>
  <c r="Y5657" i="1"/>
  <c r="Y5645" i="1"/>
  <c r="Y5633" i="1"/>
  <c r="Y5621" i="1"/>
  <c r="Y5609" i="1"/>
  <c r="Y5597" i="1"/>
  <c r="Y5585" i="1"/>
  <c r="Y5573" i="1"/>
  <c r="Y5561" i="1"/>
  <c r="Y5549" i="1"/>
  <c r="Y5537" i="1"/>
  <c r="Y5525" i="1"/>
  <c r="Y7160" i="1"/>
  <c r="Y6815" i="1"/>
  <c r="Y6609" i="1"/>
  <c r="Y6497" i="1"/>
  <c r="Y6425" i="1"/>
  <c r="Y6377" i="1"/>
  <c r="Y6336" i="1"/>
  <c r="Y6300" i="1"/>
  <c r="Y6264" i="1"/>
  <c r="Y6228" i="1"/>
  <c r="Y6192" i="1"/>
  <c r="Y6159" i="1"/>
  <c r="Y6130" i="1"/>
  <c r="Y6101" i="1"/>
  <c r="Y6076" i="1"/>
  <c r="Y6053" i="1"/>
  <c r="Y6032" i="1"/>
  <c r="Y6012" i="1"/>
  <c r="Y5992" i="1"/>
  <c r="Y5974" i="1"/>
  <c r="Y5959" i="1"/>
  <c r="Y5945" i="1"/>
  <c r="Y5932" i="1"/>
  <c r="Y5920" i="1"/>
  <c r="Y5908" i="1"/>
  <c r="Y5896" i="1"/>
  <c r="Y5884" i="1"/>
  <c r="Y5872" i="1"/>
  <c r="Y5860" i="1"/>
  <c r="Y5848" i="1"/>
  <c r="Y5836" i="1"/>
  <c r="Y5824" i="1"/>
  <c r="Y5812" i="1"/>
  <c r="Y5800" i="1"/>
  <c r="Y5788" i="1"/>
  <c r="Y5776" i="1"/>
  <c r="Y5764" i="1"/>
  <c r="Y5752" i="1"/>
  <c r="Y5740" i="1"/>
  <c r="Y5728" i="1"/>
  <c r="Y5716" i="1"/>
  <c r="Y5704" i="1"/>
  <c r="Y5692" i="1"/>
  <c r="Y5680" i="1"/>
  <c r="Y5668" i="1"/>
  <c r="Y5656" i="1"/>
  <c r="Y5644" i="1"/>
  <c r="Y5632" i="1"/>
  <c r="Y5620" i="1"/>
  <c r="Y5608" i="1"/>
  <c r="Y5596" i="1"/>
  <c r="Y5584" i="1"/>
  <c r="Y5572" i="1"/>
  <c r="Y5560" i="1"/>
  <c r="Y5548" i="1"/>
  <c r="Y5536" i="1"/>
  <c r="Y5524" i="1"/>
  <c r="Y5512" i="1"/>
  <c r="Y5500" i="1"/>
  <c r="Y5488" i="1"/>
  <c r="Y5476" i="1"/>
  <c r="Y5464" i="1"/>
  <c r="Y5452" i="1"/>
  <c r="Y5440" i="1"/>
  <c r="Y5428" i="1"/>
  <c r="Y5416" i="1"/>
  <c r="Y5404" i="1"/>
  <c r="Y5392" i="1"/>
  <c r="Y5380" i="1"/>
  <c r="Y5368" i="1"/>
  <c r="Y5356" i="1"/>
  <c r="Y5344" i="1"/>
  <c r="Y5332" i="1"/>
  <c r="Y5320" i="1"/>
  <c r="Y5308" i="1"/>
  <c r="Y5296" i="1"/>
  <c r="Y5284" i="1"/>
  <c r="Y5272" i="1"/>
  <c r="Y5260" i="1"/>
  <c r="Y5248" i="1"/>
  <c r="Y5236" i="1"/>
  <c r="Y5224" i="1"/>
  <c r="Y5212" i="1"/>
  <c r="Y5200" i="1"/>
  <c r="Y5188" i="1"/>
  <c r="Y7117" i="1"/>
  <c r="Y6793" i="1"/>
  <c r="Y6596" i="1"/>
  <c r="Y6492" i="1"/>
  <c r="Y6420" i="1"/>
  <c r="Y6372" i="1"/>
  <c r="Y6334" i="1"/>
  <c r="Y6298" i="1"/>
  <c r="Y6262" i="1"/>
  <c r="Y6226" i="1"/>
  <c r="Y6190" i="1"/>
  <c r="Y6156" i="1"/>
  <c r="Y6128" i="1"/>
  <c r="Y6099" i="1"/>
  <c r="Y6075" i="1"/>
  <c r="Y6052" i="1"/>
  <c r="Y6030" i="1"/>
  <c r="Y6010" i="1"/>
  <c r="Y5991" i="1"/>
  <c r="Y5972" i="1"/>
  <c r="Y5958" i="1"/>
  <c r="Y5944" i="1"/>
  <c r="Y5931" i="1"/>
  <c r="Y5919" i="1"/>
  <c r="Y5907" i="1"/>
  <c r="Y5895" i="1"/>
  <c r="Y5883" i="1"/>
  <c r="Y5871" i="1"/>
  <c r="Y5859" i="1"/>
  <c r="Y5847" i="1"/>
  <c r="Y5835" i="1"/>
  <c r="Y5823" i="1"/>
  <c r="Y5811" i="1"/>
  <c r="Y5799" i="1"/>
  <c r="Y5787" i="1"/>
  <c r="Y5775" i="1"/>
  <c r="Y5763" i="1"/>
  <c r="Y5751" i="1"/>
  <c r="Y5739" i="1"/>
  <c r="Y5727" i="1"/>
  <c r="Y5715" i="1"/>
  <c r="Y5703" i="1"/>
  <c r="Y5691" i="1"/>
  <c r="Y5679" i="1"/>
  <c r="Y5667" i="1"/>
  <c r="Y5655" i="1"/>
  <c r="Y5643" i="1"/>
  <c r="Y7081" i="1"/>
  <c r="Y6774" i="1"/>
  <c r="Y6583" i="1"/>
  <c r="Y6485" i="1"/>
  <c r="Y6418" i="1"/>
  <c r="Y6370" i="1"/>
  <c r="Y6332" i="1"/>
  <c r="Y6296" i="1"/>
  <c r="Y6260" i="1"/>
  <c r="Y6224" i="1"/>
  <c r="Y6188" i="1"/>
  <c r="Y6154" i="1"/>
  <c r="Y6125" i="1"/>
  <c r="Y6096" i="1"/>
  <c r="Y6072" i="1"/>
  <c r="Y6051" i="1"/>
  <c r="Y6029" i="1"/>
  <c r="Y6008" i="1"/>
  <c r="Y5988" i="1"/>
  <c r="Y5971" i="1"/>
  <c r="Y5957" i="1"/>
  <c r="Y5943" i="1"/>
  <c r="Y5930" i="1"/>
  <c r="Y5918" i="1"/>
  <c r="Y5906" i="1"/>
  <c r="Y5894" i="1"/>
  <c r="Y5882" i="1"/>
  <c r="Y5870" i="1"/>
  <c r="Y5858" i="1"/>
  <c r="Y5846" i="1"/>
  <c r="Y5834" i="1"/>
  <c r="Y5822" i="1"/>
  <c r="Y5810" i="1"/>
  <c r="Y5798" i="1"/>
  <c r="Y5786" i="1"/>
  <c r="Y5774" i="1"/>
  <c r="Y5762" i="1"/>
  <c r="Y5750" i="1"/>
  <c r="Y5738" i="1"/>
  <c r="Y5726" i="1"/>
  <c r="Y5714" i="1"/>
  <c r="Y5702" i="1"/>
  <c r="Y5690" i="1"/>
  <c r="Y5678" i="1"/>
  <c r="Y5666" i="1"/>
  <c r="Y5654" i="1"/>
  <c r="Y5642" i="1"/>
  <c r="Y7045" i="1"/>
  <c r="Y6752" i="1"/>
  <c r="Y6570" i="1"/>
  <c r="Y6480" i="1"/>
  <c r="Y6413" i="1"/>
  <c r="Y6365" i="1"/>
  <c r="Y6329" i="1"/>
  <c r="Y6293" i="1"/>
  <c r="Y6257" i="1"/>
  <c r="Y6221" i="1"/>
  <c r="Y6185" i="1"/>
  <c r="Y6152" i="1"/>
  <c r="Y6123" i="1"/>
  <c r="Y6094" i="1"/>
  <c r="Y6070" i="1"/>
  <c r="Y6048" i="1"/>
  <c r="Y6028" i="1"/>
  <c r="Y6006" i="1"/>
  <c r="Y5986" i="1"/>
  <c r="Y5970" i="1"/>
  <c r="Y5956" i="1"/>
  <c r="Y5941" i="1"/>
  <c r="Y5929" i="1"/>
  <c r="Y5917" i="1"/>
  <c r="Y5905" i="1"/>
  <c r="Y5893" i="1"/>
  <c r="Y5881" i="1"/>
  <c r="Y5869" i="1"/>
  <c r="Y5857" i="1"/>
  <c r="Y5845" i="1"/>
  <c r="Y5833" i="1"/>
  <c r="Y5821" i="1"/>
  <c r="Y5809" i="1"/>
  <c r="Y5797" i="1"/>
  <c r="Y5785" i="1"/>
  <c r="Y5773" i="1"/>
  <c r="Y5761" i="1"/>
  <c r="Y5749" i="1"/>
  <c r="Y5737" i="1"/>
  <c r="Y5725" i="1"/>
  <c r="Y5713" i="1"/>
  <c r="Y5701" i="1"/>
  <c r="Y5689" i="1"/>
  <c r="Y5677" i="1"/>
  <c r="Y5665" i="1"/>
  <c r="Y5653" i="1"/>
  <c r="Y5641" i="1"/>
  <c r="Y5629" i="1"/>
  <c r="Y5617" i="1"/>
  <c r="Y5605" i="1"/>
  <c r="Y5593" i="1"/>
  <c r="Y5581" i="1"/>
  <c r="Y5569" i="1"/>
  <c r="Y5557" i="1"/>
  <c r="Y5545" i="1"/>
  <c r="Y5533" i="1"/>
  <c r="Y5521" i="1"/>
  <c r="Y5509" i="1"/>
  <c r="Y5497" i="1"/>
  <c r="Y5485" i="1"/>
  <c r="Y5473" i="1"/>
  <c r="Y5461" i="1"/>
  <c r="Y5449" i="1"/>
  <c r="Y5437" i="1"/>
  <c r="Y5425" i="1"/>
  <c r="Y5413" i="1"/>
  <c r="Y5401" i="1"/>
  <c r="Y5389" i="1"/>
  <c r="Y5377" i="1"/>
  <c r="Y5365" i="1"/>
  <c r="Y5353" i="1"/>
  <c r="Y5341" i="1"/>
  <c r="Y5329" i="1"/>
  <c r="Y5317" i="1"/>
  <c r="Y7009" i="1"/>
  <c r="Y6732" i="1"/>
  <c r="Y6556" i="1"/>
  <c r="Y6473" i="1"/>
  <c r="Y6408" i="1"/>
  <c r="Y6360" i="1"/>
  <c r="Y6324" i="1"/>
  <c r="Y6288" i="1"/>
  <c r="Y6252" i="1"/>
  <c r="Y6216" i="1"/>
  <c r="Y6180" i="1"/>
  <c r="Y6149" i="1"/>
  <c r="Y6120" i="1"/>
  <c r="Y6092" i="1"/>
  <c r="Y6068" i="1"/>
  <c r="Y6046" i="1"/>
  <c r="Y6027" i="1"/>
  <c r="Y6005" i="1"/>
  <c r="Y5984" i="1"/>
  <c r="Y5969" i="1"/>
  <c r="Y5955" i="1"/>
  <c r="Y5940" i="1"/>
  <c r="Y5928" i="1"/>
  <c r="Y5916" i="1"/>
  <c r="Y5904" i="1"/>
  <c r="Y5892" i="1"/>
  <c r="Y5880" i="1"/>
  <c r="Y5868" i="1"/>
  <c r="Y5856" i="1"/>
  <c r="Y5844" i="1"/>
  <c r="Y5832" i="1"/>
  <c r="Y5820" i="1"/>
  <c r="Y5808" i="1"/>
  <c r="Y5796" i="1"/>
  <c r="Y5784" i="1"/>
  <c r="Y5772" i="1"/>
  <c r="Y5760" i="1"/>
  <c r="Y5748" i="1"/>
  <c r="Y5736" i="1"/>
  <c r="Y5724" i="1"/>
  <c r="Y5712" i="1"/>
  <c r="Y5700" i="1"/>
  <c r="Y5688" i="1"/>
  <c r="Y5676" i="1"/>
  <c r="Y5664" i="1"/>
  <c r="Y5652" i="1"/>
  <c r="Y5640" i="1"/>
  <c r="Y5628" i="1"/>
  <c r="Y5616" i="1"/>
  <c r="Y5604" i="1"/>
  <c r="Y5592" i="1"/>
  <c r="Y5580" i="1"/>
  <c r="Y5568" i="1"/>
  <c r="Y5556" i="1"/>
  <c r="Y5544" i="1"/>
  <c r="Y5532" i="1"/>
  <c r="Y5520" i="1"/>
  <c r="Y5508" i="1"/>
  <c r="Y5496" i="1"/>
  <c r="Y5484" i="1"/>
  <c r="Y5472" i="1"/>
  <c r="Y5460" i="1"/>
  <c r="Y5448" i="1"/>
  <c r="Y5436" i="1"/>
  <c r="Y5424" i="1"/>
  <c r="Y5412" i="1"/>
  <c r="Y5400" i="1"/>
  <c r="Y5388" i="1"/>
  <c r="Y5376" i="1"/>
  <c r="Y5364" i="1"/>
  <c r="Y5352" i="1"/>
  <c r="Y5340" i="1"/>
  <c r="Y5328" i="1"/>
  <c r="Y5316" i="1"/>
  <c r="Y5304" i="1"/>
  <c r="Y5292" i="1"/>
  <c r="Y5280" i="1"/>
  <c r="Y5268" i="1"/>
  <c r="Y5256" i="1"/>
  <c r="Y5244" i="1"/>
  <c r="Y6979" i="1"/>
  <c r="Y6714" i="1"/>
  <c r="Y6543" i="1"/>
  <c r="Y6468" i="1"/>
  <c r="Y6406" i="1"/>
  <c r="Y6358" i="1"/>
  <c r="Y6322" i="1"/>
  <c r="Y6286" i="1"/>
  <c r="Y6250" i="1"/>
  <c r="Y6214" i="1"/>
  <c r="Y6178" i="1"/>
  <c r="Y6147" i="1"/>
  <c r="Y6118" i="1"/>
  <c r="Y6089" i="1"/>
  <c r="Y6065" i="1"/>
  <c r="Y6044" i="1"/>
  <c r="Y6024" i="1"/>
  <c r="Y6004" i="1"/>
  <c r="Y5983" i="1"/>
  <c r="Y5968" i="1"/>
  <c r="Y5953" i="1"/>
  <c r="Y5939" i="1"/>
  <c r="Y5927" i="1"/>
  <c r="Y5915" i="1"/>
  <c r="Y5903" i="1"/>
  <c r="Y5891" i="1"/>
  <c r="Y5879" i="1"/>
  <c r="Y5867" i="1"/>
  <c r="Y5855" i="1"/>
  <c r="Y5843" i="1"/>
  <c r="Y5831" i="1"/>
  <c r="Y5819" i="1"/>
  <c r="Y5807" i="1"/>
  <c r="Y5795" i="1"/>
  <c r="Y5783" i="1"/>
  <c r="Y5771" i="1"/>
  <c r="Y5759" i="1"/>
  <c r="Y5747" i="1"/>
  <c r="Y5735" i="1"/>
  <c r="Y5723" i="1"/>
  <c r="Y5711" i="1"/>
  <c r="Y5699" i="1"/>
  <c r="Y5687" i="1"/>
  <c r="Y5675" i="1"/>
  <c r="Y5663" i="1"/>
  <c r="Y5651" i="1"/>
  <c r="Y5639" i="1"/>
  <c r="Y5746" i="1"/>
  <c r="Y5674" i="1"/>
  <c r="Y5624" i="1"/>
  <c r="Y5594" i="1"/>
  <c r="Y5566" i="1"/>
  <c r="Y5535" i="1"/>
  <c r="Y5510" i="1"/>
  <c r="Y5486" i="1"/>
  <c r="Y5462" i="1"/>
  <c r="Y5438" i="1"/>
  <c r="Y5414" i="1"/>
  <c r="Y5390" i="1"/>
  <c r="Y5366" i="1"/>
  <c r="Y5342" i="1"/>
  <c r="Y5321" i="1"/>
  <c r="Y5303" i="1"/>
  <c r="Y5287" i="1"/>
  <c r="Y5271" i="1"/>
  <c r="Y5255" i="1"/>
  <c r="Y5239" i="1"/>
  <c r="Y5225" i="1"/>
  <c r="Y5210" i="1"/>
  <c r="Y5197" i="1"/>
  <c r="Y5184" i="1"/>
  <c r="Y5172" i="1"/>
  <c r="Y5160" i="1"/>
  <c r="Y5148" i="1"/>
  <c r="Y5136" i="1"/>
  <c r="Y5124" i="1"/>
  <c r="Y5112" i="1"/>
  <c r="Y5100" i="1"/>
  <c r="Y5088" i="1"/>
  <c r="Y5076" i="1"/>
  <c r="Y5064" i="1"/>
  <c r="Y5052" i="1"/>
  <c r="Y5040" i="1"/>
  <c r="Y5028" i="1"/>
  <c r="Y5016" i="1"/>
  <c r="Y5004" i="1"/>
  <c r="Y4992" i="1"/>
  <c r="Y4980" i="1"/>
  <c r="Y4968" i="1"/>
  <c r="Y4956" i="1"/>
  <c r="Y4944" i="1"/>
  <c r="Y4932" i="1"/>
  <c r="Y4920" i="1"/>
  <c r="Y4908" i="1"/>
  <c r="Y4896" i="1"/>
  <c r="Y4884" i="1"/>
  <c r="Y4872" i="1"/>
  <c r="Y4860" i="1"/>
  <c r="Y4848" i="1"/>
  <c r="Y4836" i="1"/>
  <c r="Y4824" i="1"/>
  <c r="Y4812" i="1"/>
  <c r="Y4800" i="1"/>
  <c r="Y4788" i="1"/>
  <c r="Y4776" i="1"/>
  <c r="Y4764" i="1"/>
  <c r="Y4752" i="1"/>
  <c r="Y4740" i="1"/>
  <c r="Y4728" i="1"/>
  <c r="Y4716" i="1"/>
  <c r="Y4704" i="1"/>
  <c r="Y4692" i="1"/>
  <c r="Y4680" i="1"/>
  <c r="Y5842" i="1"/>
  <c r="Y5744" i="1"/>
  <c r="Y5672" i="1"/>
  <c r="Y5619" i="1"/>
  <c r="Y5591" i="1"/>
  <c r="Y5564" i="1"/>
  <c r="Y5534" i="1"/>
  <c r="Y5507" i="1"/>
  <c r="Y5483" i="1"/>
  <c r="Y5459" i="1"/>
  <c r="Y5435" i="1"/>
  <c r="Y5411" i="1"/>
  <c r="Y5387" i="1"/>
  <c r="Y5363" i="1"/>
  <c r="Y5339" i="1"/>
  <c r="Y5319" i="1"/>
  <c r="Y5302" i="1"/>
  <c r="Y5286" i="1"/>
  <c r="Y5270" i="1"/>
  <c r="Y5254" i="1"/>
  <c r="Y5238" i="1"/>
  <c r="Y5223" i="1"/>
  <c r="Y5209" i="1"/>
  <c r="Y5196" i="1"/>
  <c r="Y5183" i="1"/>
  <c r="Y5171" i="1"/>
  <c r="Y5159" i="1"/>
  <c r="Y5147" i="1"/>
  <c r="Y5135" i="1"/>
  <c r="Y5123" i="1"/>
  <c r="Y5111" i="1"/>
  <c r="Y5099" i="1"/>
  <c r="Y5087" i="1"/>
  <c r="Y5075" i="1"/>
  <c r="Y5063" i="1"/>
  <c r="Y5051" i="1"/>
  <c r="Y5039" i="1"/>
  <c r="Y5027" i="1"/>
  <c r="Y5015" i="1"/>
  <c r="Y5003" i="1"/>
  <c r="Y4991" i="1"/>
  <c r="Y4979" i="1"/>
  <c r="Y4967" i="1"/>
  <c r="Y4955" i="1"/>
  <c r="Y4943" i="1"/>
  <c r="Y4931" i="1"/>
  <c r="Y4919" i="1"/>
  <c r="Y4907" i="1"/>
  <c r="Y4895" i="1"/>
  <c r="Y4883" i="1"/>
  <c r="Y5830" i="1"/>
  <c r="Y5734" i="1"/>
  <c r="Y5662" i="1"/>
  <c r="Y5618" i="1"/>
  <c r="Y5590" i="1"/>
  <c r="Y5559" i="1"/>
  <c r="Y5531" i="1"/>
  <c r="Y5506" i="1"/>
  <c r="Y5482" i="1"/>
  <c r="Y5458" i="1"/>
  <c r="Y5434" i="1"/>
  <c r="Y5410" i="1"/>
  <c r="Y5386" i="1"/>
  <c r="Y5362" i="1"/>
  <c r="Y5338" i="1"/>
  <c r="Y5318" i="1"/>
  <c r="Y5300" i="1"/>
  <c r="Y5285" i="1"/>
  <c r="Y5269" i="1"/>
  <c r="Y5252" i="1"/>
  <c r="Y5237" i="1"/>
  <c r="Y5222" i="1"/>
  <c r="Y5208" i="1"/>
  <c r="Y5195" i="1"/>
  <c r="Y5182" i="1"/>
  <c r="Y5170" i="1"/>
  <c r="Y5158" i="1"/>
  <c r="Y5146" i="1"/>
  <c r="Y5134" i="1"/>
  <c r="Y5122" i="1"/>
  <c r="Y5110" i="1"/>
  <c r="Y5098" i="1"/>
  <c r="Y5086" i="1"/>
  <c r="Y5074" i="1"/>
  <c r="Y5062" i="1"/>
  <c r="Y5050" i="1"/>
  <c r="Y5038" i="1"/>
  <c r="Y5026" i="1"/>
  <c r="Y5014" i="1"/>
  <c r="Y5002" i="1"/>
  <c r="Y4990" i="1"/>
  <c r="Y4978" i="1"/>
  <c r="Y4966" i="1"/>
  <c r="Y4954" i="1"/>
  <c r="Y4942" i="1"/>
  <c r="Y4930" i="1"/>
  <c r="Y4918" i="1"/>
  <c r="Y4906" i="1"/>
  <c r="Y4894" i="1"/>
  <c r="Y4882" i="1"/>
  <c r="Y4870" i="1"/>
  <c r="Y4858" i="1"/>
  <c r="Y4846" i="1"/>
  <c r="Y4834" i="1"/>
  <c r="Y4822" i="1"/>
  <c r="Y4810" i="1"/>
  <c r="Y4798" i="1"/>
  <c r="Y4786" i="1"/>
  <c r="Y4774" i="1"/>
  <c r="Y4762" i="1"/>
  <c r="Y4750" i="1"/>
  <c r="Y4738" i="1"/>
  <c r="Y4726" i="1"/>
  <c r="Y4714" i="1"/>
  <c r="Y4702" i="1"/>
  <c r="Y4690" i="1"/>
  <c r="Y4678" i="1"/>
  <c r="Y4666" i="1"/>
  <c r="Y4654" i="1"/>
  <c r="Y4642" i="1"/>
  <c r="Y4630" i="1"/>
  <c r="Y4618" i="1"/>
  <c r="Y4606" i="1"/>
  <c r="Y4594" i="1"/>
  <c r="Y4582" i="1"/>
  <c r="Y4570" i="1"/>
  <c r="Y4558" i="1"/>
  <c r="Y4546" i="1"/>
  <c r="Y4534" i="1"/>
  <c r="Y4522" i="1"/>
  <c r="Y4510" i="1"/>
  <c r="Y5818" i="1"/>
  <c r="Y5732" i="1"/>
  <c r="Y5660" i="1"/>
  <c r="Y5615" i="1"/>
  <c r="Y5588" i="1"/>
  <c r="Y5558" i="1"/>
  <c r="Y5530" i="1"/>
  <c r="Y5504" i="1"/>
  <c r="Y5480" i="1"/>
  <c r="Y5456" i="1"/>
  <c r="Y5432" i="1"/>
  <c r="Y5408" i="1"/>
  <c r="Y5384" i="1"/>
  <c r="Y5360" i="1"/>
  <c r="Y5336" i="1"/>
  <c r="Y5315" i="1"/>
  <c r="Y5299" i="1"/>
  <c r="Y5283" i="1"/>
  <c r="Y5267" i="1"/>
  <c r="Y5251" i="1"/>
  <c r="Y5235" i="1"/>
  <c r="Y5221" i="1"/>
  <c r="Y5207" i="1"/>
  <c r="Y5194" i="1"/>
  <c r="Y5181" i="1"/>
  <c r="Y5169" i="1"/>
  <c r="Y5157" i="1"/>
  <c r="Y5145" i="1"/>
  <c r="Y5133" i="1"/>
  <c r="Y5121" i="1"/>
  <c r="Y5109" i="1"/>
  <c r="Y5097" i="1"/>
  <c r="Y5085" i="1"/>
  <c r="Y5073" i="1"/>
  <c r="Y5061" i="1"/>
  <c r="Y5049" i="1"/>
  <c r="Y5037" i="1"/>
  <c r="Y5025" i="1"/>
  <c r="Y5013" i="1"/>
  <c r="Y5001" i="1"/>
  <c r="Y4989" i="1"/>
  <c r="Y4977" i="1"/>
  <c r="Y4965" i="1"/>
  <c r="Y4953" i="1"/>
  <c r="Y4941" i="1"/>
  <c r="Y4929" i="1"/>
  <c r="Y4917" i="1"/>
  <c r="Y4905" i="1"/>
  <c r="Y4893" i="1"/>
  <c r="Y4881" i="1"/>
  <c r="Y4869" i="1"/>
  <c r="Y4857" i="1"/>
  <c r="Y4845" i="1"/>
  <c r="Y4833" i="1"/>
  <c r="Y4821" i="1"/>
  <c r="Y4809" i="1"/>
  <c r="Y4797" i="1"/>
  <c r="Y4785" i="1"/>
  <c r="Y4773" i="1"/>
  <c r="Y4761" i="1"/>
  <c r="Y4749" i="1"/>
  <c r="Y4737" i="1"/>
  <c r="Y4725" i="1"/>
  <c r="Y4713" i="1"/>
  <c r="Y4701" i="1"/>
  <c r="Y4689" i="1"/>
  <c r="Y4677" i="1"/>
  <c r="Y4665" i="1"/>
  <c r="Y4653" i="1"/>
  <c r="Y4641" i="1"/>
  <c r="Y4629" i="1"/>
  <c r="Y4617" i="1"/>
  <c r="Y4605" i="1"/>
  <c r="Y4593" i="1"/>
  <c r="Y4581" i="1"/>
  <c r="Y4569" i="1"/>
  <c r="Y4557" i="1"/>
  <c r="Y4545" i="1"/>
  <c r="Y4533" i="1"/>
  <c r="Y4521" i="1"/>
  <c r="Y5806" i="1"/>
  <c r="Y5722" i="1"/>
  <c r="Y5650" i="1"/>
  <c r="Y5614" i="1"/>
  <c r="Y5794" i="1"/>
  <c r="Y5720" i="1"/>
  <c r="Y5648" i="1"/>
  <c r="Y5612" i="1"/>
  <c r="Y5582" i="1"/>
  <c r="Y5554" i="1"/>
  <c r="Y5523" i="1"/>
  <c r="Y5499" i="1"/>
  <c r="Y5475" i="1"/>
  <c r="Y5451" i="1"/>
  <c r="Y5427" i="1"/>
  <c r="Y5403" i="1"/>
  <c r="Y5379" i="1"/>
  <c r="Y5355" i="1"/>
  <c r="Y5333" i="1"/>
  <c r="Y5312" i="1"/>
  <c r="Y5297" i="1"/>
  <c r="Y5281" i="1"/>
  <c r="Y5264" i="1"/>
  <c r="Y5249" i="1"/>
  <c r="Y5233" i="1"/>
  <c r="Y5219" i="1"/>
  <c r="Y5205" i="1"/>
  <c r="Y5192" i="1"/>
  <c r="Y5179" i="1"/>
  <c r="Y5167" i="1"/>
  <c r="Y5155" i="1"/>
  <c r="Y5143" i="1"/>
  <c r="Y5131" i="1"/>
  <c r="Y5119" i="1"/>
  <c r="Y5107" i="1"/>
  <c r="Y5095" i="1"/>
  <c r="Y5083" i="1"/>
  <c r="Y5071" i="1"/>
  <c r="Y5059" i="1"/>
  <c r="Y5047" i="1"/>
  <c r="Y5035" i="1"/>
  <c r="Y5023" i="1"/>
  <c r="Y5011" i="1"/>
  <c r="Y4999" i="1"/>
  <c r="Y4987" i="1"/>
  <c r="Y4975" i="1"/>
  <c r="Y4963" i="1"/>
  <c r="Y4951" i="1"/>
  <c r="Y4939" i="1"/>
  <c r="Y4927" i="1"/>
  <c r="Y4915" i="1"/>
  <c r="Y4903" i="1"/>
  <c r="Y4891" i="1"/>
  <c r="Y4879" i="1"/>
  <c r="Y4867" i="1"/>
  <c r="Y4855" i="1"/>
  <c r="Y4843" i="1"/>
  <c r="Y4831" i="1"/>
  <c r="Y4819" i="1"/>
  <c r="Y4807" i="1"/>
  <c r="Y4795" i="1"/>
  <c r="Y4783" i="1"/>
  <c r="Y4771" i="1"/>
  <c r="Y4759" i="1"/>
  <c r="Y4747" i="1"/>
  <c r="Y4735" i="1"/>
  <c r="Y4723" i="1"/>
  <c r="Y4711" i="1"/>
  <c r="Y4699" i="1"/>
  <c r="Y4687" i="1"/>
  <c r="Y4675" i="1"/>
  <c r="Y4663" i="1"/>
  <c r="Y4651" i="1"/>
  <c r="Y4639" i="1"/>
  <c r="Y4627" i="1"/>
  <c r="Y4615" i="1"/>
  <c r="Y4603" i="1"/>
  <c r="Y4591" i="1"/>
  <c r="Y4579" i="1"/>
  <c r="Y4567" i="1"/>
  <c r="Y4555" i="1"/>
  <c r="Y4543" i="1"/>
  <c r="Y4531" i="1"/>
  <c r="Y4519" i="1"/>
  <c r="Y4507" i="1"/>
  <c r="Y5782" i="1"/>
  <c r="Y5710" i="1"/>
  <c r="Y5770" i="1"/>
  <c r="Y5698" i="1"/>
  <c r="Y5631" i="1"/>
  <c r="Y5603" i="1"/>
  <c r="Y5576" i="1"/>
  <c r="Y5546" i="1"/>
  <c r="Y5518" i="1"/>
  <c r="Y5494" i="1"/>
  <c r="Y5470" i="1"/>
  <c r="Y5446" i="1"/>
  <c r="Y5422" i="1"/>
  <c r="Y5398" i="1"/>
  <c r="Y5374" i="1"/>
  <c r="Y5350" i="1"/>
  <c r="Y5327" i="1"/>
  <c r="Y5309" i="1"/>
  <c r="Y5293" i="1"/>
  <c r="Y5276" i="1"/>
  <c r="Y5261" i="1"/>
  <c r="Y5245" i="1"/>
  <c r="Y5230" i="1"/>
  <c r="Y5215" i="1"/>
  <c r="Y5202" i="1"/>
  <c r="Y5189" i="1"/>
  <c r="Y5176" i="1"/>
  <c r="Y5164" i="1"/>
  <c r="Y5152" i="1"/>
  <c r="Y5140" i="1"/>
  <c r="Y5128" i="1"/>
  <c r="Y5116" i="1"/>
  <c r="Y5104" i="1"/>
  <c r="Y5092" i="1"/>
  <c r="Y5080" i="1"/>
  <c r="Y5068" i="1"/>
  <c r="Y5056" i="1"/>
  <c r="Y5044" i="1"/>
  <c r="Y5032" i="1"/>
  <c r="Y5020" i="1"/>
  <c r="Y5008" i="1"/>
  <c r="Y4996" i="1"/>
  <c r="Y4984" i="1"/>
  <c r="Y4972" i="1"/>
  <c r="Y4960" i="1"/>
  <c r="Y4948" i="1"/>
  <c r="Y4936" i="1"/>
  <c r="Y4924" i="1"/>
  <c r="Y4912" i="1"/>
  <c r="Y4900" i="1"/>
  <c r="Y4888" i="1"/>
  <c r="Y4876" i="1"/>
  <c r="Y4864" i="1"/>
  <c r="Y4852" i="1"/>
  <c r="Y4840" i="1"/>
  <c r="Y4828" i="1"/>
  <c r="Y4816" i="1"/>
  <c r="Y4804" i="1"/>
  <c r="Y4792" i="1"/>
  <c r="Y4780" i="1"/>
  <c r="Y4768" i="1"/>
  <c r="Y4756" i="1"/>
  <c r="Y4744" i="1"/>
  <c r="Y4732" i="1"/>
  <c r="Y4720" i="1"/>
  <c r="Y4708" i="1"/>
  <c r="Y4696" i="1"/>
  <c r="Y4684" i="1"/>
  <c r="Y4672" i="1"/>
  <c r="Y4660" i="1"/>
  <c r="Y4648" i="1"/>
  <c r="Y4636" i="1"/>
  <c r="Y4624" i="1"/>
  <c r="Y4612" i="1"/>
  <c r="Y4600" i="1"/>
  <c r="Y4588" i="1"/>
  <c r="Y4576" i="1"/>
  <c r="Y5768" i="1"/>
  <c r="Y5696" i="1"/>
  <c r="Y5630" i="1"/>
  <c r="Y5602" i="1"/>
  <c r="Y5571" i="1"/>
  <c r="Y5543" i="1"/>
  <c r="Y5516" i="1"/>
  <c r="Y5492" i="1"/>
  <c r="Y5468" i="1"/>
  <c r="Y5444" i="1"/>
  <c r="Y5420" i="1"/>
  <c r="Y5396" i="1"/>
  <c r="Y5372" i="1"/>
  <c r="Y5348" i="1"/>
  <c r="Y5326" i="1"/>
  <c r="Y5307" i="1"/>
  <c r="Y5291" i="1"/>
  <c r="Y5275" i="1"/>
  <c r="Y5259" i="1"/>
  <c r="Y5243" i="1"/>
  <c r="Y5228" i="1"/>
  <c r="Y5214" i="1"/>
  <c r="Y5201" i="1"/>
  <c r="Y5187" i="1"/>
  <c r="Y5175" i="1"/>
  <c r="Y5163" i="1"/>
  <c r="Y5151" i="1"/>
  <c r="Y5139" i="1"/>
  <c r="Y5127" i="1"/>
  <c r="Y5115" i="1"/>
  <c r="Y5103" i="1"/>
  <c r="Y5091" i="1"/>
  <c r="Y5079" i="1"/>
  <c r="Y5067" i="1"/>
  <c r="Y5055" i="1"/>
  <c r="Y5043" i="1"/>
  <c r="Y5031" i="1"/>
  <c r="Y5019" i="1"/>
  <c r="Y5007" i="1"/>
  <c r="Y4995" i="1"/>
  <c r="Y4983" i="1"/>
  <c r="Y4971" i="1"/>
  <c r="Y4959" i="1"/>
  <c r="Y4947" i="1"/>
  <c r="Y4935" i="1"/>
  <c r="Y4923" i="1"/>
  <c r="Y4911" i="1"/>
  <c r="Y4899" i="1"/>
  <c r="Y4887" i="1"/>
  <c r="Y4875" i="1"/>
  <c r="Y4863" i="1"/>
  <c r="Y4851" i="1"/>
  <c r="Y4839" i="1"/>
  <c r="Y4827" i="1"/>
  <c r="Y4815" i="1"/>
  <c r="Y4803" i="1"/>
  <c r="Y4791" i="1"/>
  <c r="Y4779" i="1"/>
  <c r="Y4767" i="1"/>
  <c r="Y4755" i="1"/>
  <c r="Y4743" i="1"/>
  <c r="Y4731" i="1"/>
  <c r="Y4719" i="1"/>
  <c r="Y4707" i="1"/>
  <c r="Y4695" i="1"/>
  <c r="Y4683" i="1"/>
  <c r="Y4671" i="1"/>
  <c r="Y4659" i="1"/>
  <c r="Y4647" i="1"/>
  <c r="Y4635" i="1"/>
  <c r="Y4623" i="1"/>
  <c r="Y4611" i="1"/>
  <c r="Y4599" i="1"/>
  <c r="Y4587" i="1"/>
  <c r="Y4575" i="1"/>
  <c r="Y4563" i="1"/>
  <c r="Y4551" i="1"/>
  <c r="Y4539" i="1"/>
  <c r="Y4527" i="1"/>
  <c r="Y4515" i="1"/>
  <c r="Y4503" i="1"/>
  <c r="Y4491" i="1"/>
  <c r="Y4479" i="1"/>
  <c r="Y4467" i="1"/>
  <c r="Y4455" i="1"/>
  <c r="Y5756" i="1"/>
  <c r="Y5684" i="1"/>
  <c r="Y5626" i="1"/>
  <c r="Y5595" i="1"/>
  <c r="Y5567" i="1"/>
  <c r="Y5540" i="1"/>
  <c r="Y5511" i="1"/>
  <c r="Y5487" i="1"/>
  <c r="Y5463" i="1"/>
  <c r="Y5439" i="1"/>
  <c r="Y5415" i="1"/>
  <c r="Y5391" i="1"/>
  <c r="Y5367" i="1"/>
  <c r="Y5343" i="1"/>
  <c r="Y5322" i="1"/>
  <c r="Y5305" i="1"/>
  <c r="Y5288" i="1"/>
  <c r="Y5273" i="1"/>
  <c r="Y5257" i="1"/>
  <c r="Y5240" i="1"/>
  <c r="Y5226" i="1"/>
  <c r="Y5211" i="1"/>
  <c r="Y5198" i="1"/>
  <c r="Y5185" i="1"/>
  <c r="Y5173" i="1"/>
  <c r="Y5161" i="1"/>
  <c r="Y5149" i="1"/>
  <c r="Y5137" i="1"/>
  <c r="Y5125" i="1"/>
  <c r="Y5113" i="1"/>
  <c r="Y5101" i="1"/>
  <c r="Y5089" i="1"/>
  <c r="Y5077" i="1"/>
  <c r="Y5065" i="1"/>
  <c r="Y5053" i="1"/>
  <c r="Y5041" i="1"/>
  <c r="Y5029" i="1"/>
  <c r="Y5017" i="1"/>
  <c r="Y5005" i="1"/>
  <c r="Y4993" i="1"/>
  <c r="Y4981" i="1"/>
  <c r="Y4969" i="1"/>
  <c r="Y4957" i="1"/>
  <c r="Y4945" i="1"/>
  <c r="Y4933" i="1"/>
  <c r="Y4921" i="1"/>
  <c r="Y4909" i="1"/>
  <c r="Y4897" i="1"/>
  <c r="Y4885" i="1"/>
  <c r="Y4873" i="1"/>
  <c r="Y4861" i="1"/>
  <c r="Y4849" i="1"/>
  <c r="Y4837" i="1"/>
  <c r="Y4825" i="1"/>
  <c r="Y4813" i="1"/>
  <c r="Y4801" i="1"/>
  <c r="Y4789" i="1"/>
  <c r="Y4777" i="1"/>
  <c r="Y4765" i="1"/>
  <c r="Y4753" i="1"/>
  <c r="Y4741" i="1"/>
  <c r="Y4729" i="1"/>
  <c r="Y4717" i="1"/>
  <c r="Y4705" i="1"/>
  <c r="Y4693" i="1"/>
  <c r="Y4681" i="1"/>
  <c r="Y4669" i="1"/>
  <c r="Y4657" i="1"/>
  <c r="Y4645" i="1"/>
  <c r="Y4633" i="1"/>
  <c r="Y4621" i="1"/>
  <c r="Y4609" i="1"/>
  <c r="Y4597" i="1"/>
  <c r="Y4585" i="1"/>
  <c r="Y4573" i="1"/>
  <c r="Y4561" i="1"/>
  <c r="Y4549" i="1"/>
  <c r="Y4537" i="1"/>
  <c r="Y4525" i="1"/>
  <c r="Y4513" i="1"/>
  <c r="Y4501" i="1"/>
  <c r="Y4489" i="1"/>
  <c r="Y5579" i="1"/>
  <c r="Y5498" i="1"/>
  <c r="Y5426" i="1"/>
  <c r="Y5354" i="1"/>
  <c r="Y5295" i="1"/>
  <c r="Y5247" i="1"/>
  <c r="Y5204" i="1"/>
  <c r="Y5166" i="1"/>
  <c r="Y5130" i="1"/>
  <c r="Y5094" i="1"/>
  <c r="Y5058" i="1"/>
  <c r="Y5022" i="1"/>
  <c r="Y4986" i="1"/>
  <c r="Y4950" i="1"/>
  <c r="Y4914" i="1"/>
  <c r="Y4878" i="1"/>
  <c r="Y4850" i="1"/>
  <c r="Y4820" i="1"/>
  <c r="Y4793" i="1"/>
  <c r="Y4763" i="1"/>
  <c r="Y4734" i="1"/>
  <c r="Y4706" i="1"/>
  <c r="Y4676" i="1"/>
  <c r="Y4652" i="1"/>
  <c r="Y4628" i="1"/>
  <c r="Y4604" i="1"/>
  <c r="Y4580" i="1"/>
  <c r="Y4559" i="1"/>
  <c r="Y4538" i="1"/>
  <c r="Y4517" i="1"/>
  <c r="Y4499" i="1"/>
  <c r="Y4485" i="1"/>
  <c r="Y4472" i="1"/>
  <c r="Y4459" i="1"/>
  <c r="Y4446" i="1"/>
  <c r="Y4434" i="1"/>
  <c r="Y4422" i="1"/>
  <c r="Y4410" i="1"/>
  <c r="Y4398" i="1"/>
  <c r="Y4386" i="1"/>
  <c r="Y4374" i="1"/>
  <c r="Y4362" i="1"/>
  <c r="Y4350" i="1"/>
  <c r="Y4338" i="1"/>
  <c r="Y4326" i="1"/>
  <c r="Y4314" i="1"/>
  <c r="Y4302" i="1"/>
  <c r="Y4290" i="1"/>
  <c r="Y4278" i="1"/>
  <c r="Y4266" i="1"/>
  <c r="Y4254" i="1"/>
  <c r="Y4242" i="1"/>
  <c r="Y4230" i="1"/>
  <c r="Y4218" i="1"/>
  <c r="Y4206" i="1"/>
  <c r="Y4194" i="1"/>
  <c r="Y4182" i="1"/>
  <c r="Y4170" i="1"/>
  <c r="Y4158" i="1"/>
  <c r="Y4146" i="1"/>
  <c r="Y4134" i="1"/>
  <c r="Y4122" i="1"/>
  <c r="Y4110" i="1"/>
  <c r="Y4098" i="1"/>
  <c r="Y4086" i="1"/>
  <c r="Y4074" i="1"/>
  <c r="Y4062" i="1"/>
  <c r="Y4050" i="1"/>
  <c r="Y4038" i="1"/>
  <c r="Y4026" i="1"/>
  <c r="Y4014" i="1"/>
  <c r="Y4002" i="1"/>
  <c r="Y3990" i="1"/>
  <c r="Y3978" i="1"/>
  <c r="Y3966" i="1"/>
  <c r="Y3954" i="1"/>
  <c r="Y3942" i="1"/>
  <c r="Y3930" i="1"/>
  <c r="Y3918" i="1"/>
  <c r="Y5780" i="1"/>
  <c r="Y5578" i="1"/>
  <c r="Y5495" i="1"/>
  <c r="Y5423" i="1"/>
  <c r="Y5351" i="1"/>
  <c r="Y5294" i="1"/>
  <c r="Y5246" i="1"/>
  <c r="Y5203" i="1"/>
  <c r="Y5165" i="1"/>
  <c r="Y5129" i="1"/>
  <c r="Y5093" i="1"/>
  <c r="Y5057" i="1"/>
  <c r="Y5021" i="1"/>
  <c r="Y4985" i="1"/>
  <c r="Y4949" i="1"/>
  <c r="Y4913" i="1"/>
  <c r="Y4877" i="1"/>
  <c r="Y4847" i="1"/>
  <c r="Y4818" i="1"/>
  <c r="Y4790" i="1"/>
  <c r="Y4760" i="1"/>
  <c r="Y4733" i="1"/>
  <c r="Y4703" i="1"/>
  <c r="Y4674" i="1"/>
  <c r="Y4650" i="1"/>
  <c r="Y4626" i="1"/>
  <c r="Y4602" i="1"/>
  <c r="Y4578" i="1"/>
  <c r="Y4556" i="1"/>
  <c r="Y4536" i="1"/>
  <c r="Y4516" i="1"/>
  <c r="Y4498" i="1"/>
  <c r="Y4484" i="1"/>
  <c r="Y4471" i="1"/>
  <c r="Y4458" i="1"/>
  <c r="Y4445" i="1"/>
  <c r="Y4433" i="1"/>
  <c r="Y4421" i="1"/>
  <c r="Y4409" i="1"/>
  <c r="Y4397" i="1"/>
  <c r="Y4385" i="1"/>
  <c r="Y4373" i="1"/>
  <c r="Y4361" i="1"/>
  <c r="Y4349" i="1"/>
  <c r="Y4337" i="1"/>
  <c r="Y4325" i="1"/>
  <c r="Y4313" i="1"/>
  <c r="Y4301" i="1"/>
  <c r="Y4289" i="1"/>
  <c r="Y4277" i="1"/>
  <c r="Y4265" i="1"/>
  <c r="Y4253" i="1"/>
  <c r="Y4241" i="1"/>
  <c r="Y4229" i="1"/>
  <c r="Y4217" i="1"/>
  <c r="Y4205" i="1"/>
  <c r="Y4193" i="1"/>
  <c r="Y4181" i="1"/>
  <c r="Y4169" i="1"/>
  <c r="Y4157" i="1"/>
  <c r="Y4145" i="1"/>
  <c r="Y4133" i="1"/>
  <c r="Y4121" i="1"/>
  <c r="Y4109" i="1"/>
  <c r="Y4097" i="1"/>
  <c r="Y4085" i="1"/>
  <c r="Y4073" i="1"/>
  <c r="Y4061" i="1"/>
  <c r="Y5758" i="1"/>
  <c r="Y5570" i="1"/>
  <c r="Y5489" i="1"/>
  <c r="Y5417" i="1"/>
  <c r="Y5345" i="1"/>
  <c r="Y5290" i="1"/>
  <c r="Y5242" i="1"/>
  <c r="Y5199" i="1"/>
  <c r="Y5162" i="1"/>
  <c r="Y5126" i="1"/>
  <c r="Y5090" i="1"/>
  <c r="Y5054" i="1"/>
  <c r="Y5018" i="1"/>
  <c r="Y4982" i="1"/>
  <c r="Y4946" i="1"/>
  <c r="Y4910" i="1"/>
  <c r="Y4874" i="1"/>
  <c r="Y4844" i="1"/>
  <c r="Y4817" i="1"/>
  <c r="Y4787" i="1"/>
  <c r="Y4758" i="1"/>
  <c r="Y4730" i="1"/>
  <c r="Y4700" i="1"/>
  <c r="Y4673" i="1"/>
  <c r="Y4649" i="1"/>
  <c r="Y4625" i="1"/>
  <c r="Y4601" i="1"/>
  <c r="Y4577" i="1"/>
  <c r="Y4554" i="1"/>
  <c r="Y4535" i="1"/>
  <c r="Y4514" i="1"/>
  <c r="Y4497" i="1"/>
  <c r="Y4483" i="1"/>
  <c r="Y4470" i="1"/>
  <c r="Y4457" i="1"/>
  <c r="Y4444" i="1"/>
  <c r="Y4432" i="1"/>
  <c r="Y4420" i="1"/>
  <c r="Y4408" i="1"/>
  <c r="Y4396" i="1"/>
  <c r="Y4384" i="1"/>
  <c r="Y4372" i="1"/>
  <c r="Y4360" i="1"/>
  <c r="Y4348" i="1"/>
  <c r="Y4336" i="1"/>
  <c r="Y4324" i="1"/>
  <c r="Y4312" i="1"/>
  <c r="Y4300" i="1"/>
  <c r="Y4288" i="1"/>
  <c r="Y4276" i="1"/>
  <c r="Y4264" i="1"/>
  <c r="Y4252" i="1"/>
  <c r="Y4240" i="1"/>
  <c r="Y4228" i="1"/>
  <c r="Y4216" i="1"/>
  <c r="Y4204" i="1"/>
  <c r="Y4192" i="1"/>
  <c r="Y4180" i="1"/>
  <c r="Y4168" i="1"/>
  <c r="Y4156" i="1"/>
  <c r="Y4144" i="1"/>
  <c r="Y4132" i="1"/>
  <c r="Y4120" i="1"/>
  <c r="Y4108" i="1"/>
  <c r="Y4096" i="1"/>
  <c r="Y5708" i="1"/>
  <c r="Y5555" i="1"/>
  <c r="Y5477" i="1"/>
  <c r="Y5405" i="1"/>
  <c r="Y5334" i="1"/>
  <c r="Y5282" i="1"/>
  <c r="Y5234" i="1"/>
  <c r="Y5193" i="1"/>
  <c r="Y5156" i="1"/>
  <c r="Y5120" i="1"/>
  <c r="Y5084" i="1"/>
  <c r="Y5048" i="1"/>
  <c r="Y5012" i="1"/>
  <c r="Y4976" i="1"/>
  <c r="Y4940" i="1"/>
  <c r="Y4904" i="1"/>
  <c r="Y4871" i="1"/>
  <c r="Y4842" i="1"/>
  <c r="Y4814" i="1"/>
  <c r="Y4784" i="1"/>
  <c r="Y4757" i="1"/>
  <c r="Y4727" i="1"/>
  <c r="Y4698" i="1"/>
  <c r="Y4670" i="1"/>
  <c r="Y4646" i="1"/>
  <c r="Y4622" i="1"/>
  <c r="Y4598" i="1"/>
  <c r="Y4574" i="1"/>
  <c r="Y4553" i="1"/>
  <c r="Y4532" i="1"/>
  <c r="Y4512" i="1"/>
  <c r="Y4496" i="1"/>
  <c r="Y4482" i="1"/>
  <c r="Y4469" i="1"/>
  <c r="Y4456" i="1"/>
  <c r="Y4443" i="1"/>
  <c r="Y4431" i="1"/>
  <c r="Y4419" i="1"/>
  <c r="Y4407" i="1"/>
  <c r="Y4395" i="1"/>
  <c r="Y4383" i="1"/>
  <c r="Y4371" i="1"/>
  <c r="Y4359" i="1"/>
  <c r="Y4347" i="1"/>
  <c r="Y4335" i="1"/>
  <c r="Y4323" i="1"/>
  <c r="Y4311" i="1"/>
  <c r="Y4299" i="1"/>
  <c r="Y4287" i="1"/>
  <c r="Y4275" i="1"/>
  <c r="Y4263" i="1"/>
  <c r="Y4251" i="1"/>
  <c r="Y4239" i="1"/>
  <c r="Y4227" i="1"/>
  <c r="Y4215" i="1"/>
  <c r="Y4203" i="1"/>
  <c r="Y4191" i="1"/>
  <c r="Y4179" i="1"/>
  <c r="Y4167" i="1"/>
  <c r="Y4155" i="1"/>
  <c r="Y4143" i="1"/>
  <c r="Y4131" i="1"/>
  <c r="Y4119" i="1"/>
  <c r="Y4107" i="1"/>
  <c r="Y4095" i="1"/>
  <c r="Y4083" i="1"/>
  <c r="Y4071" i="1"/>
  <c r="Y4059" i="1"/>
  <c r="Y4047" i="1"/>
  <c r="Y4035" i="1"/>
  <c r="Y4023" i="1"/>
  <c r="Y4011" i="1"/>
  <c r="Y3999" i="1"/>
  <c r="Y3987" i="1"/>
  <c r="Y3975" i="1"/>
  <c r="Y3963" i="1"/>
  <c r="Y3951" i="1"/>
  <c r="Y3939" i="1"/>
  <c r="Y3927" i="1"/>
  <c r="Y3915" i="1"/>
  <c r="Y3903" i="1"/>
  <c r="Y3891" i="1"/>
  <c r="Y3879" i="1"/>
  <c r="Y3867" i="1"/>
  <c r="Y3855" i="1"/>
  <c r="Y5686" i="1"/>
  <c r="Y5552" i="1"/>
  <c r="Y5474" i="1"/>
  <c r="Y5402" i="1"/>
  <c r="Y5331" i="1"/>
  <c r="Y5279" i="1"/>
  <c r="Y5232" i="1"/>
  <c r="Y5191" i="1"/>
  <c r="Y5154" i="1"/>
  <c r="Y5118" i="1"/>
  <c r="Y5082" i="1"/>
  <c r="Y5046" i="1"/>
  <c r="Y5010" i="1"/>
  <c r="Y4974" i="1"/>
  <c r="Y4938" i="1"/>
  <c r="Y4902" i="1"/>
  <c r="Y4868" i="1"/>
  <c r="Y4841" i="1"/>
  <c r="Y4811" i="1"/>
  <c r="Y4782" i="1"/>
  <c r="Y4754" i="1"/>
  <c r="Y4724" i="1"/>
  <c r="Y4697" i="1"/>
  <c r="Y4668" i="1"/>
  <c r="Y4644" i="1"/>
  <c r="Y4620" i="1"/>
  <c r="Y4596" i="1"/>
  <c r="Y4572" i="1"/>
  <c r="Y4552" i="1"/>
  <c r="Y4530" i="1"/>
  <c r="Y4511" i="1"/>
  <c r="Y4495" i="1"/>
  <c r="Y4481" i="1"/>
  <c r="Y4468" i="1"/>
  <c r="Y4454" i="1"/>
  <c r="Y4442" i="1"/>
  <c r="Y4430" i="1"/>
  <c r="Y4418" i="1"/>
  <c r="Y4406" i="1"/>
  <c r="Y4394" i="1"/>
  <c r="Y4382" i="1"/>
  <c r="Y4370" i="1"/>
  <c r="Y4358" i="1"/>
  <c r="Y4346" i="1"/>
  <c r="Y4334" i="1"/>
  <c r="Y5638" i="1"/>
  <c r="Y5547" i="1"/>
  <c r="Y5471" i="1"/>
  <c r="Y5399" i="1"/>
  <c r="Y5330" i="1"/>
  <c r="Y5278" i="1"/>
  <c r="Y5231" i="1"/>
  <c r="Y5190" i="1"/>
  <c r="Y5153" i="1"/>
  <c r="Y5117" i="1"/>
  <c r="Y5081" i="1"/>
  <c r="Y5045" i="1"/>
  <c r="Y5009" i="1"/>
  <c r="Y4973" i="1"/>
  <c r="Y4937" i="1"/>
  <c r="Y4901" i="1"/>
  <c r="Y4866" i="1"/>
  <c r="Y4838" i="1"/>
  <c r="Y4808" i="1"/>
  <c r="Y4781" i="1"/>
  <c r="Y4751" i="1"/>
  <c r="Y4722" i="1"/>
  <c r="Y4694" i="1"/>
  <c r="Y4667" i="1"/>
  <c r="Y4643" i="1"/>
  <c r="Y4619" i="1"/>
  <c r="Y4595" i="1"/>
  <c r="Y4571" i="1"/>
  <c r="Y4550" i="1"/>
  <c r="Y4529" i="1"/>
  <c r="Y4509" i="1"/>
  <c r="Y4494" i="1"/>
  <c r="Y4480" i="1"/>
  <c r="Y4466" i="1"/>
  <c r="Y4453" i="1"/>
  <c r="Y4441" i="1"/>
  <c r="Y4429" i="1"/>
  <c r="Y4417" i="1"/>
  <c r="Y4405" i="1"/>
  <c r="Y4393" i="1"/>
  <c r="Y4381" i="1"/>
  <c r="Y4369" i="1"/>
  <c r="Y4357" i="1"/>
  <c r="Y4345" i="1"/>
  <c r="Y4333" i="1"/>
  <c r="Y4321" i="1"/>
  <c r="Y4309" i="1"/>
  <c r="Y4297" i="1"/>
  <c r="Y4285" i="1"/>
  <c r="Y4273" i="1"/>
  <c r="Y4261" i="1"/>
  <c r="Y4249" i="1"/>
  <c r="Y4237" i="1"/>
  <c r="Y4225" i="1"/>
  <c r="Y4213" i="1"/>
  <c r="Y4201" i="1"/>
  <c r="Y4189" i="1"/>
  <c r="Y4177" i="1"/>
  <c r="Y4165" i="1"/>
  <c r="Y4153" i="1"/>
  <c r="Y4141" i="1"/>
  <c r="Y4129" i="1"/>
  <c r="Y4117" i="1"/>
  <c r="Y4105" i="1"/>
  <c r="Y4093" i="1"/>
  <c r="Y4081" i="1"/>
  <c r="Y4069" i="1"/>
  <c r="Y4057" i="1"/>
  <c r="Y4045" i="1"/>
  <c r="Y4033" i="1"/>
  <c r="Y4021" i="1"/>
  <c r="Y4009" i="1"/>
  <c r="Y3997" i="1"/>
  <c r="Y3985" i="1"/>
  <c r="Y3973" i="1"/>
  <c r="Y3961" i="1"/>
  <c r="Y3949" i="1"/>
  <c r="Y5627" i="1"/>
  <c r="Y5528" i="1"/>
  <c r="Y5453" i="1"/>
  <c r="Y5381" i="1"/>
  <c r="Y5314" i="1"/>
  <c r="Y5266" i="1"/>
  <c r="Y5220" i="1"/>
  <c r="Y5180" i="1"/>
  <c r="Y5144" i="1"/>
  <c r="Y5108" i="1"/>
  <c r="Y5072" i="1"/>
  <c r="Y5036" i="1"/>
  <c r="Y5000" i="1"/>
  <c r="Y4964" i="1"/>
  <c r="Y4928" i="1"/>
  <c r="Y4892" i="1"/>
  <c r="Y4862" i="1"/>
  <c r="Y4832" i="1"/>
  <c r="Y4805" i="1"/>
  <c r="Y4775" i="1"/>
  <c r="Y4746" i="1"/>
  <c r="Y4718" i="1"/>
  <c r="Y4688" i="1"/>
  <c r="Y4662" i="1"/>
  <c r="Y4638" i="1"/>
  <c r="Y4614" i="1"/>
  <c r="Y4590" i="1"/>
  <c r="Y4566" i="1"/>
  <c r="Y4547" i="1"/>
  <c r="Y4526" i="1"/>
  <c r="Y4506" i="1"/>
  <c r="Y4492" i="1"/>
  <c r="Y4477" i="1"/>
  <c r="Y4464" i="1"/>
  <c r="Y4451" i="1"/>
  <c r="Y4439" i="1"/>
  <c r="Y4427" i="1"/>
  <c r="Y4415" i="1"/>
  <c r="Y4403" i="1"/>
  <c r="Y4391" i="1"/>
  <c r="Y4379" i="1"/>
  <c r="Y4367" i="1"/>
  <c r="Y4355" i="1"/>
  <c r="Y4343" i="1"/>
  <c r="Y4331" i="1"/>
  <c r="Y4319" i="1"/>
  <c r="Y4307" i="1"/>
  <c r="Y4295" i="1"/>
  <c r="Y4283" i="1"/>
  <c r="Y4271" i="1"/>
  <c r="Y4259" i="1"/>
  <c r="Y4247" i="1"/>
  <c r="Y4235" i="1"/>
  <c r="Y4223" i="1"/>
  <c r="Y4211" i="1"/>
  <c r="Y4199" i="1"/>
  <c r="Y4187" i="1"/>
  <c r="Y4175" i="1"/>
  <c r="Y4163" i="1"/>
  <c r="Y4151" i="1"/>
  <c r="Y4139" i="1"/>
  <c r="Y4127" i="1"/>
  <c r="Y4115" i="1"/>
  <c r="Y4103" i="1"/>
  <c r="Y4091" i="1"/>
  <c r="Y4079" i="1"/>
  <c r="Y4067" i="1"/>
  <c r="Y4055" i="1"/>
  <c r="Y4043" i="1"/>
  <c r="Y4031" i="1"/>
  <c r="Y4019" i="1"/>
  <c r="Y4007" i="1"/>
  <c r="Y3995" i="1"/>
  <c r="Y3983" i="1"/>
  <c r="Y3971" i="1"/>
  <c r="Y3959" i="1"/>
  <c r="Y3947" i="1"/>
  <c r="Y3935" i="1"/>
  <c r="Y3923" i="1"/>
  <c r="Y3911" i="1"/>
  <c r="Y3899" i="1"/>
  <c r="Y3887" i="1"/>
  <c r="Y3875" i="1"/>
  <c r="Y3863" i="1"/>
  <c r="Y3851" i="1"/>
  <c r="Y5607" i="1"/>
  <c r="Y5522" i="1"/>
  <c r="Y5450" i="1"/>
  <c r="Y5378" i="1"/>
  <c r="Y5311" i="1"/>
  <c r="Y5263" i="1"/>
  <c r="Y5218" i="1"/>
  <c r="Y5178" i="1"/>
  <c r="Y5142" i="1"/>
  <c r="Y5106" i="1"/>
  <c r="Y5070" i="1"/>
  <c r="Y5034" i="1"/>
  <c r="Y4998" i="1"/>
  <c r="Y4962" i="1"/>
  <c r="Y4926" i="1"/>
  <c r="Y4890" i="1"/>
  <c r="Y4859" i="1"/>
  <c r="Y4830" i="1"/>
  <c r="Y4802" i="1"/>
  <c r="Y4772" i="1"/>
  <c r="Y4745" i="1"/>
  <c r="Y4715" i="1"/>
  <c r="Y4686" i="1"/>
  <c r="Y4661" i="1"/>
  <c r="Y4637" i="1"/>
  <c r="Y4613" i="1"/>
  <c r="Y4589" i="1"/>
  <c r="Y4565" i="1"/>
  <c r="Y4544" i="1"/>
  <c r="Y4524" i="1"/>
  <c r="Y4505" i="1"/>
  <c r="Y4490" i="1"/>
  <c r="Y4476" i="1"/>
  <c r="Y4463" i="1"/>
  <c r="Y4450" i="1"/>
  <c r="Y4438" i="1"/>
  <c r="Y4426" i="1"/>
  <c r="Y4414" i="1"/>
  <c r="Y4402" i="1"/>
  <c r="Y4390" i="1"/>
  <c r="Y4378" i="1"/>
  <c r="Y4366" i="1"/>
  <c r="Y4354" i="1"/>
  <c r="Y4342" i="1"/>
  <c r="Y4330" i="1"/>
  <c r="Y4318" i="1"/>
  <c r="Y4306" i="1"/>
  <c r="Y4294" i="1"/>
  <c r="Y4282" i="1"/>
  <c r="Y4270" i="1"/>
  <c r="Y4258" i="1"/>
  <c r="Y4246" i="1"/>
  <c r="Y4234" i="1"/>
  <c r="Y4222" i="1"/>
  <c r="Y4210" i="1"/>
  <c r="Y4198" i="1"/>
  <c r="Y4186" i="1"/>
  <c r="Y4174" i="1"/>
  <c r="Y4162" i="1"/>
  <c r="Y4150" i="1"/>
  <c r="Y4138" i="1"/>
  <c r="Y4126" i="1"/>
  <c r="Y4114" i="1"/>
  <c r="Y4102" i="1"/>
  <c r="Y4090" i="1"/>
  <c r="Y4078" i="1"/>
  <c r="Y4066" i="1"/>
  <c r="Y4054" i="1"/>
  <c r="Y4042" i="1"/>
  <c r="Y4030" i="1"/>
  <c r="Y4018" i="1"/>
  <c r="Y5600" i="1"/>
  <c r="Y5513" i="1"/>
  <c r="Y5441" i="1"/>
  <c r="Y5369" i="1"/>
  <c r="Y5306" i="1"/>
  <c r="Y5258" i="1"/>
  <c r="Y5213" i="1"/>
  <c r="Y5174" i="1"/>
  <c r="Y5138" i="1"/>
  <c r="Y5102" i="1"/>
  <c r="Y5066" i="1"/>
  <c r="Y5030" i="1"/>
  <c r="Y4994" i="1"/>
  <c r="Y4958" i="1"/>
  <c r="Y4922" i="1"/>
  <c r="Y4886" i="1"/>
  <c r="Y4854" i="1"/>
  <c r="Y4826" i="1"/>
  <c r="Y4796" i="1"/>
  <c r="Y4769" i="1"/>
  <c r="Y4739" i="1"/>
  <c r="Y4710" i="1"/>
  <c r="Y4682" i="1"/>
  <c r="Y4656" i="1"/>
  <c r="Y4632" i="1"/>
  <c r="Y4608" i="1"/>
  <c r="Y4584" i="1"/>
  <c r="Y4562" i="1"/>
  <c r="Y4541" i="1"/>
  <c r="Y4520" i="1"/>
  <c r="Y4502" i="1"/>
  <c r="Y4487" i="1"/>
  <c r="Y4474" i="1"/>
  <c r="Y4461" i="1"/>
  <c r="Y4448" i="1"/>
  <c r="Y4436" i="1"/>
  <c r="Y4424" i="1"/>
  <c r="Y4412" i="1"/>
  <c r="Y4400" i="1"/>
  <c r="Y4388" i="1"/>
  <c r="Y4376" i="1"/>
  <c r="Y4364" i="1"/>
  <c r="Y4352" i="1"/>
  <c r="Y4340" i="1"/>
  <c r="Y4328" i="1"/>
  <c r="Y4316" i="1"/>
  <c r="Y4304" i="1"/>
  <c r="Y4292" i="1"/>
  <c r="Y4280" i="1"/>
  <c r="Y5357" i="1"/>
  <c r="Y5168" i="1"/>
  <c r="Y5024" i="1"/>
  <c r="Y4880" i="1"/>
  <c r="Y4766" i="1"/>
  <c r="Y4655" i="1"/>
  <c r="Y4560" i="1"/>
  <c r="Y4486" i="1"/>
  <c r="Y4435" i="1"/>
  <c r="Y4387" i="1"/>
  <c r="Y4339" i="1"/>
  <c r="Y4298" i="1"/>
  <c r="Y4267" i="1"/>
  <c r="Y4236" i="1"/>
  <c r="Y4208" i="1"/>
  <c r="Y4178" i="1"/>
  <c r="Y4149" i="1"/>
  <c r="Y4123" i="1"/>
  <c r="Y4092" i="1"/>
  <c r="Y4068" i="1"/>
  <c r="Y4046" i="1"/>
  <c r="Y4025" i="1"/>
  <c r="Y4005" i="1"/>
  <c r="Y3988" i="1"/>
  <c r="Y3969" i="1"/>
  <c r="Y3952" i="1"/>
  <c r="Y3934" i="1"/>
  <c r="Y3919" i="1"/>
  <c r="Y3904" i="1"/>
  <c r="Y3889" i="1"/>
  <c r="Y3874" i="1"/>
  <c r="Y3860" i="1"/>
  <c r="Y3846" i="1"/>
  <c r="Y3834" i="1"/>
  <c r="Y3822" i="1"/>
  <c r="Y3810" i="1"/>
  <c r="Y3798" i="1"/>
  <c r="Y3786" i="1"/>
  <c r="Y3774" i="1"/>
  <c r="Y3762" i="1"/>
  <c r="Y3750" i="1"/>
  <c r="Y3738" i="1"/>
  <c r="Y3726" i="1"/>
  <c r="Y3714" i="1"/>
  <c r="Y3702" i="1"/>
  <c r="Y3690" i="1"/>
  <c r="Y3678" i="1"/>
  <c r="Y3666" i="1"/>
  <c r="Y3654" i="1"/>
  <c r="Y3642" i="1"/>
  <c r="Y3630" i="1"/>
  <c r="Y3618" i="1"/>
  <c r="Y3606" i="1"/>
  <c r="Y3594" i="1"/>
  <c r="Y3582" i="1"/>
  <c r="Y3570" i="1"/>
  <c r="Y3558" i="1"/>
  <c r="Y3546" i="1"/>
  <c r="Y3534" i="1"/>
  <c r="Y3522" i="1"/>
  <c r="Y3510" i="1"/>
  <c r="Y3498" i="1"/>
  <c r="Y3486" i="1"/>
  <c r="Y3474" i="1"/>
  <c r="Y3462" i="1"/>
  <c r="Y3450" i="1"/>
  <c r="Y3438" i="1"/>
  <c r="Y3426" i="1"/>
  <c r="Y3414" i="1"/>
  <c r="Y3402" i="1"/>
  <c r="Y3390" i="1"/>
  <c r="Y3378" i="1"/>
  <c r="Y3366" i="1"/>
  <c r="Y3354" i="1"/>
  <c r="Y3342" i="1"/>
  <c r="Y3330" i="1"/>
  <c r="Y3318" i="1"/>
  <c r="Y3306" i="1"/>
  <c r="Y3294" i="1"/>
  <c r="Y3282" i="1"/>
  <c r="Y3270" i="1"/>
  <c r="Y3258" i="1"/>
  <c r="Y5636" i="1"/>
  <c r="Y5324" i="1"/>
  <c r="Y5150" i="1"/>
  <c r="Y5006" i="1"/>
  <c r="Y4865" i="1"/>
  <c r="Y4748" i="1"/>
  <c r="Y4640" i="1"/>
  <c r="Y4548" i="1"/>
  <c r="Y4478" i="1"/>
  <c r="Y4428" i="1"/>
  <c r="Y4380" i="1"/>
  <c r="Y4332" i="1"/>
  <c r="Y4296" i="1"/>
  <c r="Y4262" i="1"/>
  <c r="Y4233" i="1"/>
  <c r="Y4207" i="1"/>
  <c r="Y4176" i="1"/>
  <c r="Y4148" i="1"/>
  <c r="Y4118" i="1"/>
  <c r="Y4089" i="1"/>
  <c r="Y4065" i="1"/>
  <c r="Y4044" i="1"/>
  <c r="Y4024" i="1"/>
  <c r="Y4004" i="1"/>
  <c r="Y3986" i="1"/>
  <c r="Y3968" i="1"/>
  <c r="Y3950" i="1"/>
  <c r="Y3933" i="1"/>
  <c r="Y3917" i="1"/>
  <c r="Y3902" i="1"/>
  <c r="Y3888" i="1"/>
  <c r="Y3873" i="1"/>
  <c r="Y3859" i="1"/>
  <c r="Y3845" i="1"/>
  <c r="Y3833" i="1"/>
  <c r="Y3821" i="1"/>
  <c r="Y3809" i="1"/>
  <c r="Y3797" i="1"/>
  <c r="Y3785" i="1"/>
  <c r="Y3773" i="1"/>
  <c r="Y3761" i="1"/>
  <c r="Y3749" i="1"/>
  <c r="Y3737" i="1"/>
  <c r="Y3725" i="1"/>
  <c r="Y3713" i="1"/>
  <c r="Y3701" i="1"/>
  <c r="Y3689" i="1"/>
  <c r="Y3677" i="1"/>
  <c r="Y3665" i="1"/>
  <c r="Y3653" i="1"/>
  <c r="Y3641" i="1"/>
  <c r="Y3629" i="1"/>
  <c r="Y3617" i="1"/>
  <c r="Y3605" i="1"/>
  <c r="Y3593" i="1"/>
  <c r="Y3581" i="1"/>
  <c r="Y3569" i="1"/>
  <c r="Y3557" i="1"/>
  <c r="Y3545" i="1"/>
  <c r="Y3533" i="1"/>
  <c r="Y3521" i="1"/>
  <c r="Y3509" i="1"/>
  <c r="Y3497" i="1"/>
  <c r="Y3485" i="1"/>
  <c r="Y3473" i="1"/>
  <c r="Y3461" i="1"/>
  <c r="Y3449" i="1"/>
  <c r="Y3437" i="1"/>
  <c r="Y3425" i="1"/>
  <c r="Y3413" i="1"/>
  <c r="Y3401" i="1"/>
  <c r="Y3389" i="1"/>
  <c r="Y3377" i="1"/>
  <c r="Y3365" i="1"/>
  <c r="Y3353" i="1"/>
  <c r="Y3341" i="1"/>
  <c r="Y3329" i="1"/>
  <c r="Y3317" i="1"/>
  <c r="Y3305" i="1"/>
  <c r="Y5606" i="1"/>
  <c r="Y5310" i="1"/>
  <c r="Y5141" i="1"/>
  <c r="Y4997" i="1"/>
  <c r="Y4856" i="1"/>
  <c r="Y4742" i="1"/>
  <c r="Y4634" i="1"/>
  <c r="Y4542" i="1"/>
  <c r="Y4475" i="1"/>
  <c r="Y4425" i="1"/>
  <c r="Y4377" i="1"/>
  <c r="Y4329" i="1"/>
  <c r="Y4293" i="1"/>
  <c r="Y4260" i="1"/>
  <c r="Y4232" i="1"/>
  <c r="Y4202" i="1"/>
  <c r="Y4173" i="1"/>
  <c r="Y4147" i="1"/>
  <c r="Y4116" i="1"/>
  <c r="Y4088" i="1"/>
  <c r="Y4064" i="1"/>
  <c r="Y4041" i="1"/>
  <c r="Y4022" i="1"/>
  <c r="Y4003" i="1"/>
  <c r="Y3984" i="1"/>
  <c r="Y3967" i="1"/>
  <c r="Y3948" i="1"/>
  <c r="Y3932" i="1"/>
  <c r="Y3916" i="1"/>
  <c r="Y3901" i="1"/>
  <c r="Y3886" i="1"/>
  <c r="Y3872" i="1"/>
  <c r="Y3858" i="1"/>
  <c r="Y3844" i="1"/>
  <c r="Y3832" i="1"/>
  <c r="Y3820" i="1"/>
  <c r="Y3808" i="1"/>
  <c r="Y3796" i="1"/>
  <c r="Y3784" i="1"/>
  <c r="Y3772" i="1"/>
  <c r="Y3760" i="1"/>
  <c r="Y3748" i="1"/>
  <c r="Y3736" i="1"/>
  <c r="Y3724" i="1"/>
  <c r="Y3712" i="1"/>
  <c r="Y3700" i="1"/>
  <c r="Y3688" i="1"/>
  <c r="Y3676" i="1"/>
  <c r="Y3664" i="1"/>
  <c r="Y3652" i="1"/>
  <c r="Y3640" i="1"/>
  <c r="Y3628" i="1"/>
  <c r="Y3616" i="1"/>
  <c r="Y3604" i="1"/>
  <c r="Y3592" i="1"/>
  <c r="Y3580" i="1"/>
  <c r="Y3568" i="1"/>
  <c r="Y3556" i="1"/>
  <c r="Y3544" i="1"/>
  <c r="Y3532" i="1"/>
  <c r="Y3520" i="1"/>
  <c r="Y3508" i="1"/>
  <c r="Y3496" i="1"/>
  <c r="Y3484" i="1"/>
  <c r="Y3472" i="1"/>
  <c r="Y3460" i="1"/>
  <c r="Y3448" i="1"/>
  <c r="Y3436" i="1"/>
  <c r="Y3424" i="1"/>
  <c r="Y5583" i="1"/>
  <c r="Y5298" i="1"/>
  <c r="Y5132" i="1"/>
  <c r="Y4988" i="1"/>
  <c r="Y4853" i="1"/>
  <c r="Y4736" i="1"/>
  <c r="Y4631" i="1"/>
  <c r="Y4540" i="1"/>
  <c r="Y4473" i="1"/>
  <c r="Y4423" i="1"/>
  <c r="Y4375" i="1"/>
  <c r="Y4327" i="1"/>
  <c r="Y4291" i="1"/>
  <c r="Y4257" i="1"/>
  <c r="Y4231" i="1"/>
  <c r="Y4200" i="1"/>
  <c r="Y4172" i="1"/>
  <c r="Y4142" i="1"/>
  <c r="Y4113" i="1"/>
  <c r="Y4087" i="1"/>
  <c r="Y4063" i="1"/>
  <c r="Y4040" i="1"/>
  <c r="Y4020" i="1"/>
  <c r="Y4001" i="1"/>
  <c r="Y3982" i="1"/>
  <c r="Y3965" i="1"/>
  <c r="Y3946" i="1"/>
  <c r="Y3931" i="1"/>
  <c r="Y3914" i="1"/>
  <c r="Y3900" i="1"/>
  <c r="Y3885" i="1"/>
  <c r="Y3871" i="1"/>
  <c r="Y3857" i="1"/>
  <c r="Y3843" i="1"/>
  <c r="Y3831" i="1"/>
  <c r="Y3819" i="1"/>
  <c r="Y3807" i="1"/>
  <c r="Y3795" i="1"/>
  <c r="Y3783" i="1"/>
  <c r="Y3771" i="1"/>
  <c r="Y3759" i="1"/>
  <c r="Y3747" i="1"/>
  <c r="Y3735" i="1"/>
  <c r="Y3723" i="1"/>
  <c r="Y3711" i="1"/>
  <c r="Y3699" i="1"/>
  <c r="Y3687" i="1"/>
  <c r="Y3675" i="1"/>
  <c r="Y3663" i="1"/>
  <c r="Y3651" i="1"/>
  <c r="Y3639" i="1"/>
  <c r="Y3627" i="1"/>
  <c r="Y3615" i="1"/>
  <c r="Y3603" i="1"/>
  <c r="Y3591" i="1"/>
  <c r="Y3579" i="1"/>
  <c r="Y3567" i="1"/>
  <c r="Y3555" i="1"/>
  <c r="Y3543" i="1"/>
  <c r="Y3531" i="1"/>
  <c r="Y3519" i="1"/>
  <c r="Y3507" i="1"/>
  <c r="Y3495" i="1"/>
  <c r="Y3483" i="1"/>
  <c r="Y3471" i="1"/>
  <c r="Y3459" i="1"/>
  <c r="Y3447" i="1"/>
  <c r="Y3435" i="1"/>
  <c r="Y3423" i="1"/>
  <c r="Y3411" i="1"/>
  <c r="Y3399" i="1"/>
  <c r="Y3387" i="1"/>
  <c r="Y5542" i="1"/>
  <c r="Y5274" i="1"/>
  <c r="Y5114" i="1"/>
  <c r="Y4970" i="1"/>
  <c r="Y4835" i="1"/>
  <c r="Y4721" i="1"/>
  <c r="Y4616" i="1"/>
  <c r="Y4528" i="1"/>
  <c r="Y4465" i="1"/>
  <c r="Y4416" i="1"/>
  <c r="Y4368" i="1"/>
  <c r="Y4322" i="1"/>
  <c r="Y4286" i="1"/>
  <c r="Y4256" i="1"/>
  <c r="Y4226" i="1"/>
  <c r="Y4197" i="1"/>
  <c r="Y4171" i="1"/>
  <c r="Y4140" i="1"/>
  <c r="Y4112" i="1"/>
  <c r="Y4084" i="1"/>
  <c r="Y4060" i="1"/>
  <c r="Y4039" i="1"/>
  <c r="Y4017" i="1"/>
  <c r="Y4000" i="1"/>
  <c r="Y3981" i="1"/>
  <c r="Y3964" i="1"/>
  <c r="Y3945" i="1"/>
  <c r="Y3929" i="1"/>
  <c r="Y3913" i="1"/>
  <c r="Y3898" i="1"/>
  <c r="Y3884" i="1"/>
  <c r="Y3870" i="1"/>
  <c r="Y3856" i="1"/>
  <c r="Y3842" i="1"/>
  <c r="Y3830" i="1"/>
  <c r="Y3818" i="1"/>
  <c r="Y3806" i="1"/>
  <c r="Y3794" i="1"/>
  <c r="Y3782" i="1"/>
  <c r="Y3770" i="1"/>
  <c r="Y3758" i="1"/>
  <c r="Y3746" i="1"/>
  <c r="Y3734" i="1"/>
  <c r="Y3722" i="1"/>
  <c r="Y3710" i="1"/>
  <c r="Y3698" i="1"/>
  <c r="Y3686" i="1"/>
  <c r="Y3674" i="1"/>
  <c r="Y3662" i="1"/>
  <c r="Y3650" i="1"/>
  <c r="Y3638" i="1"/>
  <c r="Y3626" i="1"/>
  <c r="Y3614" i="1"/>
  <c r="Y3602" i="1"/>
  <c r="Y3590" i="1"/>
  <c r="Y3578" i="1"/>
  <c r="Y3566" i="1"/>
  <c r="Y3554" i="1"/>
  <c r="Y3542" i="1"/>
  <c r="Y3530" i="1"/>
  <c r="Y3518" i="1"/>
  <c r="Y3506" i="1"/>
  <c r="Y3494" i="1"/>
  <c r="Y3482" i="1"/>
  <c r="Y3470" i="1"/>
  <c r="Y3458" i="1"/>
  <c r="Y3446" i="1"/>
  <c r="Y3434" i="1"/>
  <c r="Y3422" i="1"/>
  <c r="Y3410" i="1"/>
  <c r="Y3398" i="1"/>
  <c r="Y3386" i="1"/>
  <c r="Y3374" i="1"/>
  <c r="Y3362" i="1"/>
  <c r="Y3350" i="1"/>
  <c r="Y3338" i="1"/>
  <c r="Y5519" i="1"/>
  <c r="Y5262" i="1"/>
  <c r="Y5105" i="1"/>
  <c r="Y4961" i="1"/>
  <c r="Y4829" i="1"/>
  <c r="Y4712" i="1"/>
  <c r="Y4610" i="1"/>
  <c r="Y4523" i="1"/>
  <c r="Y4462" i="1"/>
  <c r="Y4413" i="1"/>
  <c r="Y4365" i="1"/>
  <c r="Y4320" i="1"/>
  <c r="Y4284" i="1"/>
  <c r="Y4255" i="1"/>
  <c r="Y4224" i="1"/>
  <c r="Y4196" i="1"/>
  <c r="Y4166" i="1"/>
  <c r="Y4137" i="1"/>
  <c r="Y4111" i="1"/>
  <c r="Y4082" i="1"/>
  <c r="Y4058" i="1"/>
  <c r="Y4037" i="1"/>
  <c r="Y4016" i="1"/>
  <c r="Y3998" i="1"/>
  <c r="Y3980" i="1"/>
  <c r="Y3962" i="1"/>
  <c r="Y3944" i="1"/>
  <c r="Y3928" i="1"/>
  <c r="Y3912" i="1"/>
  <c r="Y3897" i="1"/>
  <c r="Y3883" i="1"/>
  <c r="Y3869" i="1"/>
  <c r="Y3854" i="1"/>
  <c r="Y3841" i="1"/>
  <c r="Y3829" i="1"/>
  <c r="Y3817" i="1"/>
  <c r="Y3805" i="1"/>
  <c r="Y3793" i="1"/>
  <c r="Y3781" i="1"/>
  <c r="Y3769" i="1"/>
  <c r="Y3757" i="1"/>
  <c r="Y3745" i="1"/>
  <c r="Y3733" i="1"/>
  <c r="Y3721" i="1"/>
  <c r="Y3709" i="1"/>
  <c r="Y3697" i="1"/>
  <c r="Y3685" i="1"/>
  <c r="Y3673" i="1"/>
  <c r="Y3661" i="1"/>
  <c r="Y3649" i="1"/>
  <c r="Y3637" i="1"/>
  <c r="Y3625" i="1"/>
  <c r="Y3613" i="1"/>
  <c r="Y3601" i="1"/>
  <c r="Y3589" i="1"/>
  <c r="Y3577" i="1"/>
  <c r="Y3565" i="1"/>
  <c r="Y3553" i="1"/>
  <c r="Y3541" i="1"/>
  <c r="Y3529" i="1"/>
  <c r="Y3517" i="1"/>
  <c r="Y3505" i="1"/>
  <c r="Y3493" i="1"/>
  <c r="Y3481" i="1"/>
  <c r="Y3469" i="1"/>
  <c r="Y3457" i="1"/>
  <c r="Y3445" i="1"/>
  <c r="Y3433" i="1"/>
  <c r="Y3421" i="1"/>
  <c r="Y3409" i="1"/>
  <c r="Y3397" i="1"/>
  <c r="Y3385" i="1"/>
  <c r="Y3373" i="1"/>
  <c r="Y3361" i="1"/>
  <c r="Y3349" i="1"/>
  <c r="Y3337" i="1"/>
  <c r="Y3325" i="1"/>
  <c r="Y3313" i="1"/>
  <c r="Y3301" i="1"/>
  <c r="Y3289" i="1"/>
  <c r="Y3277" i="1"/>
  <c r="Y5501" i="1"/>
  <c r="Y5250" i="1"/>
  <c r="Y5096" i="1"/>
  <c r="Y4952" i="1"/>
  <c r="Y4823" i="1"/>
  <c r="Y4709" i="1"/>
  <c r="Y4607" i="1"/>
  <c r="Y4518" i="1"/>
  <c r="Y4460" i="1"/>
  <c r="Y4411" i="1"/>
  <c r="Y4363" i="1"/>
  <c r="Y4317" i="1"/>
  <c r="Y4281" i="1"/>
  <c r="Y4250" i="1"/>
  <c r="Y4221" i="1"/>
  <c r="Y4195" i="1"/>
  <c r="Y4164" i="1"/>
  <c r="Y4136" i="1"/>
  <c r="Y4106" i="1"/>
  <c r="Y4080" i="1"/>
  <c r="Y4056" i="1"/>
  <c r="Y4036" i="1"/>
  <c r="Y4015" i="1"/>
  <c r="Y3996" i="1"/>
  <c r="Y5465" i="1"/>
  <c r="Y5227" i="1"/>
  <c r="Y5078" i="1"/>
  <c r="Y4934" i="1"/>
  <c r="Y4806" i="1"/>
  <c r="Y4691" i="1"/>
  <c r="Y4592" i="1"/>
  <c r="Y4508" i="1"/>
  <c r="Y4452" i="1"/>
  <c r="Y4404" i="1"/>
  <c r="Y4356" i="1"/>
  <c r="Y4315" i="1"/>
  <c r="Y4279" i="1"/>
  <c r="Y4248" i="1"/>
  <c r="Y4220" i="1"/>
  <c r="Y4190" i="1"/>
  <c r="Y4161" i="1"/>
  <c r="Y4135" i="1"/>
  <c r="Y4104" i="1"/>
  <c r="Y4077" i="1"/>
  <c r="Y4053" i="1"/>
  <c r="Y4034" i="1"/>
  <c r="Y4013" i="1"/>
  <c r="Y3994" i="1"/>
  <c r="Y3977" i="1"/>
  <c r="Y3958" i="1"/>
  <c r="Y3941" i="1"/>
  <c r="Y3925" i="1"/>
  <c r="Y3909" i="1"/>
  <c r="Y3895" i="1"/>
  <c r="Y3881" i="1"/>
  <c r="Y3866" i="1"/>
  <c r="Y3852" i="1"/>
  <c r="Y3839" i="1"/>
  <c r="Y3827" i="1"/>
  <c r="Y3815" i="1"/>
  <c r="Y3803" i="1"/>
  <c r="Y3791" i="1"/>
  <c r="Y3779" i="1"/>
  <c r="Y3767" i="1"/>
  <c r="Y3755" i="1"/>
  <c r="Y3743" i="1"/>
  <c r="Y3731" i="1"/>
  <c r="Y3719" i="1"/>
  <c r="Y3707" i="1"/>
  <c r="Y3695" i="1"/>
  <c r="Y3683" i="1"/>
  <c r="Y3671" i="1"/>
  <c r="Y3659" i="1"/>
  <c r="Y3647" i="1"/>
  <c r="Y3635" i="1"/>
  <c r="Y3623" i="1"/>
  <c r="Y3611" i="1"/>
  <c r="Y3599" i="1"/>
  <c r="Y3587" i="1"/>
  <c r="Y3575" i="1"/>
  <c r="Y3563" i="1"/>
  <c r="Y3551" i="1"/>
  <c r="Y3539" i="1"/>
  <c r="Y3527" i="1"/>
  <c r="Y3515" i="1"/>
  <c r="Y3503" i="1"/>
  <c r="Y3491" i="1"/>
  <c r="Y3479" i="1"/>
  <c r="Y3467" i="1"/>
  <c r="Y3455" i="1"/>
  <c r="Y3443" i="1"/>
  <c r="Y3431" i="1"/>
  <c r="Y3419" i="1"/>
  <c r="Y3407" i="1"/>
  <c r="Y3395" i="1"/>
  <c r="Y3383" i="1"/>
  <c r="Y3371" i="1"/>
  <c r="Y3359" i="1"/>
  <c r="Y3347" i="1"/>
  <c r="Y3335" i="1"/>
  <c r="Y3323" i="1"/>
  <c r="Y3311" i="1"/>
  <c r="Y3299" i="1"/>
  <c r="Y3287" i="1"/>
  <c r="Y3275" i="1"/>
  <c r="Y3263" i="1"/>
  <c r="Y3251" i="1"/>
  <c r="Y3239" i="1"/>
  <c r="Y3227" i="1"/>
  <c r="Y3215" i="1"/>
  <c r="Y5447" i="1"/>
  <c r="Y5216" i="1"/>
  <c r="Y5069" i="1"/>
  <c r="Y4925" i="1"/>
  <c r="Y4799" i="1"/>
  <c r="Y4685" i="1"/>
  <c r="Y4586" i="1"/>
  <c r="Y4504" i="1"/>
  <c r="Y4449" i="1"/>
  <c r="Y4401" i="1"/>
  <c r="Y4353" i="1"/>
  <c r="Y4310" i="1"/>
  <c r="Y4274" i="1"/>
  <c r="Y4245" i="1"/>
  <c r="Y4219" i="1"/>
  <c r="Y4188" i="1"/>
  <c r="Y4160" i="1"/>
  <c r="Y4130" i="1"/>
  <c r="Y4101" i="1"/>
  <c r="Y4076" i="1"/>
  <c r="Y4052" i="1"/>
  <c r="Y4032" i="1"/>
  <c r="Y4012" i="1"/>
  <c r="Y3993" i="1"/>
  <c r="Y3976" i="1"/>
  <c r="Y3957" i="1"/>
  <c r="Y3940" i="1"/>
  <c r="Y3924" i="1"/>
  <c r="Y3908" i="1"/>
  <c r="Y3894" i="1"/>
  <c r="Y3880" i="1"/>
  <c r="Y3865" i="1"/>
  <c r="Y3850" i="1"/>
  <c r="Y3838" i="1"/>
  <c r="Y3826" i="1"/>
  <c r="Y3814" i="1"/>
  <c r="Y3802" i="1"/>
  <c r="Y3790" i="1"/>
  <c r="Y3778" i="1"/>
  <c r="Y3766" i="1"/>
  <c r="Y3754" i="1"/>
  <c r="Y3742" i="1"/>
  <c r="Y3730" i="1"/>
  <c r="Y3718" i="1"/>
  <c r="Y3706" i="1"/>
  <c r="Y3694" i="1"/>
  <c r="Y3682" i="1"/>
  <c r="Y3670" i="1"/>
  <c r="Y3658" i="1"/>
  <c r="Y3646" i="1"/>
  <c r="Y3634" i="1"/>
  <c r="Y3622" i="1"/>
  <c r="Y3610" i="1"/>
  <c r="Y3598" i="1"/>
  <c r="Y3586" i="1"/>
  <c r="Y3574" i="1"/>
  <c r="Y3562" i="1"/>
  <c r="Y3550" i="1"/>
  <c r="Y3538" i="1"/>
  <c r="Y3526" i="1"/>
  <c r="Y3514" i="1"/>
  <c r="Y3502" i="1"/>
  <c r="Y3490" i="1"/>
  <c r="Y3478" i="1"/>
  <c r="Y3466" i="1"/>
  <c r="Y3454" i="1"/>
  <c r="Y3442" i="1"/>
  <c r="Y3430" i="1"/>
  <c r="Y3418" i="1"/>
  <c r="Y3406" i="1"/>
  <c r="Y3394" i="1"/>
  <c r="Y3382" i="1"/>
  <c r="Y3370" i="1"/>
  <c r="Y3358" i="1"/>
  <c r="Y3346" i="1"/>
  <c r="Y3334" i="1"/>
  <c r="Y3322" i="1"/>
  <c r="Y3310" i="1"/>
  <c r="Y3298" i="1"/>
  <c r="Y3286" i="1"/>
  <c r="Y3274" i="1"/>
  <c r="Y3262" i="1"/>
  <c r="Y3250" i="1"/>
  <c r="Y3238" i="1"/>
  <c r="Y3226" i="1"/>
  <c r="Y5393" i="1"/>
  <c r="Y5186" i="1"/>
  <c r="Y5042" i="1"/>
  <c r="Y4898" i="1"/>
  <c r="Y4778" i="1"/>
  <c r="Y4664" i="1"/>
  <c r="Y4568" i="1"/>
  <c r="Y4493" i="1"/>
  <c r="Y4440" i="1"/>
  <c r="Y4392" i="1"/>
  <c r="Y4344" i="1"/>
  <c r="Y4305" i="1"/>
  <c r="Y4269" i="1"/>
  <c r="Y4243" i="1"/>
  <c r="Y4212" i="1"/>
  <c r="Y4184" i="1"/>
  <c r="Y4154" i="1"/>
  <c r="Y4125" i="1"/>
  <c r="Y4099" i="1"/>
  <c r="Y4072" i="1"/>
  <c r="Y4049" i="1"/>
  <c r="Y4028" i="1"/>
  <c r="Y4008" i="1"/>
  <c r="Y3991" i="1"/>
  <c r="Y3972" i="1"/>
  <c r="Y3955" i="1"/>
  <c r="Y3937" i="1"/>
  <c r="Y3921" i="1"/>
  <c r="Y3906" i="1"/>
  <c r="Y3892" i="1"/>
  <c r="Y3877" i="1"/>
  <c r="Y3862" i="1"/>
  <c r="Y3848" i="1"/>
  <c r="Y3836" i="1"/>
  <c r="Y3824" i="1"/>
  <c r="Y3812" i="1"/>
  <c r="Y3800" i="1"/>
  <c r="Y3788" i="1"/>
  <c r="Y3776" i="1"/>
  <c r="Y3764" i="1"/>
  <c r="Y3752" i="1"/>
  <c r="Y3740" i="1"/>
  <c r="Y3728" i="1"/>
  <c r="Y3716" i="1"/>
  <c r="Y3704" i="1"/>
  <c r="Y3692" i="1"/>
  <c r="Y3680" i="1"/>
  <c r="Y3668" i="1"/>
  <c r="Y3656" i="1"/>
  <c r="Y3644" i="1"/>
  <c r="Y3632" i="1"/>
  <c r="Y3620" i="1"/>
  <c r="Y3608" i="1"/>
  <c r="Y3596" i="1"/>
  <c r="Y3584" i="1"/>
  <c r="Y3572" i="1"/>
  <c r="Y3560" i="1"/>
  <c r="Y3548" i="1"/>
  <c r="Y3536" i="1"/>
  <c r="Y3524" i="1"/>
  <c r="Y3512" i="1"/>
  <c r="Y3500" i="1"/>
  <c r="Y3488" i="1"/>
  <c r="Y3476" i="1"/>
  <c r="Y3464" i="1"/>
  <c r="Y3452" i="1"/>
  <c r="Y3440" i="1"/>
  <c r="Y3428" i="1"/>
  <c r="Y3416" i="1"/>
  <c r="Y3404" i="1"/>
  <c r="Y3392" i="1"/>
  <c r="Y3380" i="1"/>
  <c r="Y3368" i="1"/>
  <c r="Y3356" i="1"/>
  <c r="Y3344" i="1"/>
  <c r="Y3332" i="1"/>
  <c r="Y3320" i="1"/>
  <c r="Y3308" i="1"/>
  <c r="Y3296" i="1"/>
  <c r="Y3284" i="1"/>
  <c r="Y3272" i="1"/>
  <c r="Y3260" i="1"/>
  <c r="Y3248" i="1"/>
  <c r="Y3236" i="1"/>
  <c r="Y4658" i="1"/>
  <c r="Y4303" i="1"/>
  <c r="Y4124" i="1"/>
  <c r="Y3989" i="1"/>
  <c r="Y3920" i="1"/>
  <c r="Y3861" i="1"/>
  <c r="Y3811" i="1"/>
  <c r="Y3763" i="1"/>
  <c r="Y3715" i="1"/>
  <c r="Y3667" i="1"/>
  <c r="Y3619" i="1"/>
  <c r="Y3571" i="1"/>
  <c r="Y3523" i="1"/>
  <c r="Y3475" i="1"/>
  <c r="Y3427" i="1"/>
  <c r="Y3388" i="1"/>
  <c r="Y3357" i="1"/>
  <c r="Y3328" i="1"/>
  <c r="Y3304" i="1"/>
  <c r="Y3283" i="1"/>
  <c r="Y3265" i="1"/>
  <c r="Y3246" i="1"/>
  <c r="Y3231" i="1"/>
  <c r="Y3217" i="1"/>
  <c r="Y3204" i="1"/>
  <c r="Y3192" i="1"/>
  <c r="Y3180" i="1"/>
  <c r="Y3168" i="1"/>
  <c r="Y3156" i="1"/>
  <c r="Y3144" i="1"/>
  <c r="Y3132" i="1"/>
  <c r="Y3120" i="1"/>
  <c r="Y3108" i="1"/>
  <c r="Y3096" i="1"/>
  <c r="Y3084" i="1"/>
  <c r="Y3072" i="1"/>
  <c r="Y3060" i="1"/>
  <c r="Y3048" i="1"/>
  <c r="Y3036" i="1"/>
  <c r="Y3024" i="1"/>
  <c r="Y3012" i="1"/>
  <c r="Y3000" i="1"/>
  <c r="Y2988" i="1"/>
  <c r="Y2976" i="1"/>
  <c r="Y2964" i="1"/>
  <c r="Y2952" i="1"/>
  <c r="Y2940" i="1"/>
  <c r="Y2928" i="1"/>
  <c r="Y2916" i="1"/>
  <c r="Y2904" i="1"/>
  <c r="Y2892" i="1"/>
  <c r="Y2880" i="1"/>
  <c r="Y2868" i="1"/>
  <c r="Y2856" i="1"/>
  <c r="Y2844" i="1"/>
  <c r="Y2832" i="1"/>
  <c r="Y2820" i="1"/>
  <c r="Y2808" i="1"/>
  <c r="Y2796" i="1"/>
  <c r="Y2784" i="1"/>
  <c r="Y2772" i="1"/>
  <c r="Y2760" i="1"/>
  <c r="Y2748" i="1"/>
  <c r="Y2736" i="1"/>
  <c r="Y2724" i="1"/>
  <c r="Y2712" i="1"/>
  <c r="Y2700" i="1"/>
  <c r="Y2688" i="1"/>
  <c r="Y2676" i="1"/>
  <c r="Y2664" i="1"/>
  <c r="Y2652" i="1"/>
  <c r="Y2640" i="1"/>
  <c r="Y2628" i="1"/>
  <c r="Y2616" i="1"/>
  <c r="Y2604" i="1"/>
  <c r="Y2592" i="1"/>
  <c r="Y2580" i="1"/>
  <c r="Y2568" i="1"/>
  <c r="Y2556" i="1"/>
  <c r="Y2544" i="1"/>
  <c r="Y2532" i="1"/>
  <c r="Y2520" i="1"/>
  <c r="Y2508" i="1"/>
  <c r="Y2496" i="1"/>
  <c r="Y2484" i="1"/>
  <c r="Y2472" i="1"/>
  <c r="Y2460" i="1"/>
  <c r="Y2448" i="1"/>
  <c r="Y2436" i="1"/>
  <c r="Y2424" i="1"/>
  <c r="Y2412" i="1"/>
  <c r="Y2400" i="1"/>
  <c r="Y2388" i="1"/>
  <c r="Y2376" i="1"/>
  <c r="Y2364" i="1"/>
  <c r="Y2352" i="1"/>
  <c r="Y5429" i="1"/>
  <c r="Y4583" i="1"/>
  <c r="Y4272" i="1"/>
  <c r="Y4100" i="1"/>
  <c r="Y3979" i="1"/>
  <c r="Y3910" i="1"/>
  <c r="Y3853" i="1"/>
  <c r="Y3804" i="1"/>
  <c r="Y3756" i="1"/>
  <c r="Y3708" i="1"/>
  <c r="Y3660" i="1"/>
  <c r="Y3612" i="1"/>
  <c r="Y3564" i="1"/>
  <c r="Y3516" i="1"/>
  <c r="Y3468" i="1"/>
  <c r="Y3420" i="1"/>
  <c r="Y3384" i="1"/>
  <c r="Y3355" i="1"/>
  <c r="Y3327" i="1"/>
  <c r="Y3303" i="1"/>
  <c r="Y3281" i="1"/>
  <c r="Y3264" i="1"/>
  <c r="Y3245" i="1"/>
  <c r="Y3230" i="1"/>
  <c r="Y3216" i="1"/>
  <c r="Y3203" i="1"/>
  <c r="Y3191" i="1"/>
  <c r="Y3179" i="1"/>
  <c r="Y3167" i="1"/>
  <c r="Y3155" i="1"/>
  <c r="Y3143" i="1"/>
  <c r="Y3131" i="1"/>
  <c r="Y3119" i="1"/>
  <c r="Y3107" i="1"/>
  <c r="Y3095" i="1"/>
  <c r="Y3083" i="1"/>
  <c r="Y3071" i="1"/>
  <c r="Y3059" i="1"/>
  <c r="Y3047" i="1"/>
  <c r="Y3035" i="1"/>
  <c r="Y3023" i="1"/>
  <c r="Y3011" i="1"/>
  <c r="Y2999" i="1"/>
  <c r="Y2987" i="1"/>
  <c r="Y2975" i="1"/>
  <c r="Y2963" i="1"/>
  <c r="Y2951" i="1"/>
  <c r="Y2939" i="1"/>
  <c r="Y2927" i="1"/>
  <c r="Y2915" i="1"/>
  <c r="Y2903" i="1"/>
  <c r="Y2891" i="1"/>
  <c r="Y2879" i="1"/>
  <c r="Y2867" i="1"/>
  <c r="Y2855" i="1"/>
  <c r="Y2843" i="1"/>
  <c r="Y2831" i="1"/>
  <c r="Y2819" i="1"/>
  <c r="Y2807" i="1"/>
  <c r="Y2795" i="1"/>
  <c r="Y2783" i="1"/>
  <c r="Y2771" i="1"/>
  <c r="Y2759" i="1"/>
  <c r="Y2747" i="1"/>
  <c r="Y2735" i="1"/>
  <c r="Y2723" i="1"/>
  <c r="Y2711" i="1"/>
  <c r="Y2699" i="1"/>
  <c r="Y2687" i="1"/>
  <c r="Y2675" i="1"/>
  <c r="Y2663" i="1"/>
  <c r="Y2651" i="1"/>
  <c r="Y2639" i="1"/>
  <c r="Y2627" i="1"/>
  <c r="Y2615" i="1"/>
  <c r="Y5375" i="1"/>
  <c r="Y4564" i="1"/>
  <c r="Y4268" i="1"/>
  <c r="Y4094" i="1"/>
  <c r="Y3974" i="1"/>
  <c r="Y3907" i="1"/>
  <c r="Y3849" i="1"/>
  <c r="Y3801" i="1"/>
  <c r="Y3753" i="1"/>
  <c r="Y3705" i="1"/>
  <c r="Y3657" i="1"/>
  <c r="Y3609" i="1"/>
  <c r="Y3561" i="1"/>
  <c r="Y3513" i="1"/>
  <c r="Y3465" i="1"/>
  <c r="Y3417" i="1"/>
  <c r="Y3381" i="1"/>
  <c r="Y3352" i="1"/>
  <c r="Y3326" i="1"/>
  <c r="Y3302" i="1"/>
  <c r="Y3280" i="1"/>
  <c r="Y3261" i="1"/>
  <c r="Y3244" i="1"/>
  <c r="Y3229" i="1"/>
  <c r="Y3214" i="1"/>
  <c r="Y3202" i="1"/>
  <c r="Y3190" i="1"/>
  <c r="Y3178" i="1"/>
  <c r="Y3166" i="1"/>
  <c r="Y3154" i="1"/>
  <c r="Y3142" i="1"/>
  <c r="Y3130" i="1"/>
  <c r="Y3118" i="1"/>
  <c r="Y3106" i="1"/>
  <c r="Y3094" i="1"/>
  <c r="Y3082" i="1"/>
  <c r="Y3070" i="1"/>
  <c r="Y3058" i="1"/>
  <c r="Y3046" i="1"/>
  <c r="Y3034" i="1"/>
  <c r="Y3022" i="1"/>
  <c r="Y3010" i="1"/>
  <c r="Y2998" i="1"/>
  <c r="Y2986" i="1"/>
  <c r="Y2974" i="1"/>
  <c r="Y2962" i="1"/>
  <c r="Y2950" i="1"/>
  <c r="Y2938" i="1"/>
  <c r="Y2926" i="1"/>
  <c r="Y2914" i="1"/>
  <c r="Y2902" i="1"/>
  <c r="Y2890" i="1"/>
  <c r="Y2878" i="1"/>
  <c r="Y2866" i="1"/>
  <c r="Y2854" i="1"/>
  <c r="Y2842" i="1"/>
  <c r="Y2830" i="1"/>
  <c r="Y2818" i="1"/>
  <c r="Y2806" i="1"/>
  <c r="Y2794" i="1"/>
  <c r="Y2782" i="1"/>
  <c r="Y2770" i="1"/>
  <c r="Y2758" i="1"/>
  <c r="Y2746" i="1"/>
  <c r="Y2734" i="1"/>
  <c r="Y2722" i="1"/>
  <c r="Y2710" i="1"/>
  <c r="Y2698" i="1"/>
  <c r="Y2686" i="1"/>
  <c r="Y2674" i="1"/>
  <c r="Y2662" i="1"/>
  <c r="Y2650" i="1"/>
  <c r="Y2638" i="1"/>
  <c r="Y2626" i="1"/>
  <c r="Y2614" i="1"/>
  <c r="Y2602" i="1"/>
  <c r="Y2590" i="1"/>
  <c r="Y2578" i="1"/>
  <c r="Y2566" i="1"/>
  <c r="Y2554" i="1"/>
  <c r="Y2542" i="1"/>
  <c r="Y2530" i="1"/>
  <c r="Y2518" i="1"/>
  <c r="Y2506" i="1"/>
  <c r="Y5206" i="1"/>
  <c r="Y4500" i="1"/>
  <c r="Y4244" i="1"/>
  <c r="Y4075" i="1"/>
  <c r="Y3970" i="1"/>
  <c r="Y3905" i="1"/>
  <c r="Y3847" i="1"/>
  <c r="Y3799" i="1"/>
  <c r="Y3751" i="1"/>
  <c r="Y3703" i="1"/>
  <c r="Y3655" i="1"/>
  <c r="Y3607" i="1"/>
  <c r="Y3559" i="1"/>
  <c r="Y3511" i="1"/>
  <c r="Y3463" i="1"/>
  <c r="Y3415" i="1"/>
  <c r="Y3379" i="1"/>
  <c r="Y3351" i="1"/>
  <c r="Y3324" i="1"/>
  <c r="Y3300" i="1"/>
  <c r="Y3279" i="1"/>
  <c r="Y3259" i="1"/>
  <c r="Y3243" i="1"/>
  <c r="Y3228" i="1"/>
  <c r="Y3213" i="1"/>
  <c r="Y3201" i="1"/>
  <c r="Y3189" i="1"/>
  <c r="Y3177" i="1"/>
  <c r="Y3165" i="1"/>
  <c r="Y3153" i="1"/>
  <c r="Y3141" i="1"/>
  <c r="Y3129" i="1"/>
  <c r="Y3117" i="1"/>
  <c r="Y3105" i="1"/>
  <c r="Y3093" i="1"/>
  <c r="Y3081" i="1"/>
  <c r="Y3069" i="1"/>
  <c r="Y3057" i="1"/>
  <c r="Y3045" i="1"/>
  <c r="Y3033" i="1"/>
  <c r="Y3021" i="1"/>
  <c r="Y3009" i="1"/>
  <c r="Y2997" i="1"/>
  <c r="Y2985" i="1"/>
  <c r="Y2973" i="1"/>
  <c r="Y2961" i="1"/>
  <c r="Y2949" i="1"/>
  <c r="Y2937" i="1"/>
  <c r="Y2925" i="1"/>
  <c r="Y2913" i="1"/>
  <c r="Y2901" i="1"/>
  <c r="Y2889" i="1"/>
  <c r="Y2877" i="1"/>
  <c r="Y2865" i="1"/>
  <c r="Y2853" i="1"/>
  <c r="Y2841" i="1"/>
  <c r="Y2829" i="1"/>
  <c r="Y2817" i="1"/>
  <c r="Y2805" i="1"/>
  <c r="Y2793" i="1"/>
  <c r="Y2781" i="1"/>
  <c r="Y2769" i="1"/>
  <c r="Y2757" i="1"/>
  <c r="Y2745" i="1"/>
  <c r="Y2733" i="1"/>
  <c r="Y2721" i="1"/>
  <c r="Y2709" i="1"/>
  <c r="Y2697" i="1"/>
  <c r="Y2685" i="1"/>
  <c r="Y2673" i="1"/>
  <c r="Y2661" i="1"/>
  <c r="Y2649" i="1"/>
  <c r="Y2637" i="1"/>
  <c r="Y2625" i="1"/>
  <c r="Y2613" i="1"/>
  <c r="Y2601" i="1"/>
  <c r="Y2589" i="1"/>
  <c r="Y2577" i="1"/>
  <c r="Y2565" i="1"/>
  <c r="Y2553" i="1"/>
  <c r="Y2541" i="1"/>
  <c r="Y2529" i="1"/>
  <c r="Y2517" i="1"/>
  <c r="Y2505" i="1"/>
  <c r="Y2493" i="1"/>
  <c r="Y2481" i="1"/>
  <c r="Y2469" i="1"/>
  <c r="Y2457" i="1"/>
  <c r="Y2445" i="1"/>
  <c r="Y2433" i="1"/>
  <c r="Y5177" i="1"/>
  <c r="Y4488" i="1"/>
  <c r="Y4238" i="1"/>
  <c r="Y4070" i="1"/>
  <c r="Y3960" i="1"/>
  <c r="Y3896" i="1"/>
  <c r="Y3840" i="1"/>
  <c r="Y3792" i="1"/>
  <c r="Y3744" i="1"/>
  <c r="Y3696" i="1"/>
  <c r="Y3648" i="1"/>
  <c r="Y3600" i="1"/>
  <c r="Y3552" i="1"/>
  <c r="Y3504" i="1"/>
  <c r="Y3456" i="1"/>
  <c r="Y3412" i="1"/>
  <c r="Y3376" i="1"/>
  <c r="Y3348" i="1"/>
  <c r="Y3321" i="1"/>
  <c r="Y3297" i="1"/>
  <c r="Y3278" i="1"/>
  <c r="Y3257" i="1"/>
  <c r="Y3242" i="1"/>
  <c r="Y3225" i="1"/>
  <c r="Y3212" i="1"/>
  <c r="Y3200" i="1"/>
  <c r="Y3188" i="1"/>
  <c r="Y3176" i="1"/>
  <c r="Y3164" i="1"/>
  <c r="Y3152" i="1"/>
  <c r="Y3140" i="1"/>
  <c r="Y3128" i="1"/>
  <c r="Y3116" i="1"/>
  <c r="Y3104" i="1"/>
  <c r="Y3092" i="1"/>
  <c r="Y3080" i="1"/>
  <c r="Y3068" i="1"/>
  <c r="Y3056" i="1"/>
  <c r="Y3044" i="1"/>
  <c r="Y3032" i="1"/>
  <c r="Y3020" i="1"/>
  <c r="Y3008" i="1"/>
  <c r="Y2996" i="1"/>
  <c r="Y2984" i="1"/>
  <c r="Y2972" i="1"/>
  <c r="Y2960" i="1"/>
  <c r="Y2948" i="1"/>
  <c r="Y2936" i="1"/>
  <c r="Y2924" i="1"/>
  <c r="Y2912" i="1"/>
  <c r="Y2900" i="1"/>
  <c r="Y2888" i="1"/>
  <c r="Y2876" i="1"/>
  <c r="Y2864" i="1"/>
  <c r="Y2852" i="1"/>
  <c r="Y2840" i="1"/>
  <c r="Y2828" i="1"/>
  <c r="Y2816" i="1"/>
  <c r="Y2804" i="1"/>
  <c r="Y2792" i="1"/>
  <c r="Y2780" i="1"/>
  <c r="Y2768" i="1"/>
  <c r="Y2756" i="1"/>
  <c r="Y2744" i="1"/>
  <c r="Y2732" i="1"/>
  <c r="Y2720" i="1"/>
  <c r="Y2708" i="1"/>
  <c r="Y2696" i="1"/>
  <c r="Y2684" i="1"/>
  <c r="Y2672" i="1"/>
  <c r="Y2660" i="1"/>
  <c r="Y2648" i="1"/>
  <c r="Y2636" i="1"/>
  <c r="Y2624" i="1"/>
  <c r="Y2612" i="1"/>
  <c r="Y2600" i="1"/>
  <c r="Y2588" i="1"/>
  <c r="Y2576" i="1"/>
  <c r="Y2564" i="1"/>
  <c r="Y2552" i="1"/>
  <c r="Y2540" i="1"/>
  <c r="Y2528" i="1"/>
  <c r="Y2516" i="1"/>
  <c r="Y2504" i="1"/>
  <c r="Y2492" i="1"/>
  <c r="Y5060" i="1"/>
  <c r="Y4447" i="1"/>
  <c r="Y4214" i="1"/>
  <c r="Y4051" i="1"/>
  <c r="Y3956" i="1"/>
  <c r="Y3893" i="1"/>
  <c r="Y3837" i="1"/>
  <c r="Y3789" i="1"/>
  <c r="Y3741" i="1"/>
  <c r="Y3693" i="1"/>
  <c r="Y3645" i="1"/>
  <c r="Y3597" i="1"/>
  <c r="Y3549" i="1"/>
  <c r="Y3501" i="1"/>
  <c r="Y3453" i="1"/>
  <c r="Y3408" i="1"/>
  <c r="Y3375" i="1"/>
  <c r="Y3345" i="1"/>
  <c r="Y3319" i="1"/>
  <c r="Y3295" i="1"/>
  <c r="Y3276" i="1"/>
  <c r="Y3256" i="1"/>
  <c r="Y3241" i="1"/>
  <c r="Y3224" i="1"/>
  <c r="Y3211" i="1"/>
  <c r="Y3199" i="1"/>
  <c r="Y3187" i="1"/>
  <c r="Y3175" i="1"/>
  <c r="Y3163" i="1"/>
  <c r="Y3151" i="1"/>
  <c r="Y3139" i="1"/>
  <c r="Y3127" i="1"/>
  <c r="Y3115" i="1"/>
  <c r="Y3103" i="1"/>
  <c r="Y3091" i="1"/>
  <c r="Y3079" i="1"/>
  <c r="Y3067" i="1"/>
  <c r="Y3055" i="1"/>
  <c r="Y3043" i="1"/>
  <c r="Y3031" i="1"/>
  <c r="Y3019" i="1"/>
  <c r="Y3007" i="1"/>
  <c r="Y2995" i="1"/>
  <c r="Y2983" i="1"/>
  <c r="Y2971" i="1"/>
  <c r="Y2959" i="1"/>
  <c r="Y2947" i="1"/>
  <c r="Y2935" i="1"/>
  <c r="Y2923" i="1"/>
  <c r="Y2911" i="1"/>
  <c r="Y2899" i="1"/>
  <c r="Y2887" i="1"/>
  <c r="Y2875" i="1"/>
  <c r="Y2863" i="1"/>
  <c r="Y2851" i="1"/>
  <c r="Y2839" i="1"/>
  <c r="Y2827" i="1"/>
  <c r="Y2815" i="1"/>
  <c r="Y2803" i="1"/>
  <c r="Y2791" i="1"/>
  <c r="Y2779" i="1"/>
  <c r="Y2767" i="1"/>
  <c r="Y2755" i="1"/>
  <c r="Y2743" i="1"/>
  <c r="Y2731" i="1"/>
  <c r="Y2719" i="1"/>
  <c r="Y2707" i="1"/>
  <c r="Y2695" i="1"/>
  <c r="Y2683" i="1"/>
  <c r="Y2671" i="1"/>
  <c r="Y2659" i="1"/>
  <c r="Y2647" i="1"/>
  <c r="Y2635" i="1"/>
  <c r="Y2623" i="1"/>
  <c r="Y2611" i="1"/>
  <c r="Y2599" i="1"/>
  <c r="Y2587" i="1"/>
  <c r="Y2575" i="1"/>
  <c r="Y2563" i="1"/>
  <c r="Y2551" i="1"/>
  <c r="Y2539" i="1"/>
  <c r="Y2527" i="1"/>
  <c r="Y2515" i="1"/>
  <c r="Y2503" i="1"/>
  <c r="Y2491" i="1"/>
  <c r="Y2479" i="1"/>
  <c r="Y2467" i="1"/>
  <c r="Y2455" i="1"/>
  <c r="Y2443" i="1"/>
  <c r="Y2431" i="1"/>
  <c r="Y2419" i="1"/>
  <c r="Y2407" i="1"/>
  <c r="Y2395" i="1"/>
  <c r="Y2383" i="1"/>
  <c r="Y2371" i="1"/>
  <c r="Y2359" i="1"/>
  <c r="Y5033" i="1"/>
  <c r="Y4437" i="1"/>
  <c r="Y4209" i="1"/>
  <c r="Y4048" i="1"/>
  <c r="Y3953" i="1"/>
  <c r="Y3890" i="1"/>
  <c r="Y3835" i="1"/>
  <c r="Y3787" i="1"/>
  <c r="Y3739" i="1"/>
  <c r="Y3691" i="1"/>
  <c r="Y3643" i="1"/>
  <c r="Y3595" i="1"/>
  <c r="Y3547" i="1"/>
  <c r="Y3499" i="1"/>
  <c r="Y3451" i="1"/>
  <c r="Y3405" i="1"/>
  <c r="Y3372" i="1"/>
  <c r="Y3343" i="1"/>
  <c r="Y3316" i="1"/>
  <c r="Y3293" i="1"/>
  <c r="Y3273" i="1"/>
  <c r="Y3255" i="1"/>
  <c r="Y3240" i="1"/>
  <c r="Y3223" i="1"/>
  <c r="Y3210" i="1"/>
  <c r="Y3198" i="1"/>
  <c r="Y3186" i="1"/>
  <c r="Y3174" i="1"/>
  <c r="Y3162" i="1"/>
  <c r="Y3150" i="1"/>
  <c r="Y3138" i="1"/>
  <c r="Y3126" i="1"/>
  <c r="Y3114" i="1"/>
  <c r="Y3102" i="1"/>
  <c r="Y3090" i="1"/>
  <c r="Y3078" i="1"/>
  <c r="Y3066" i="1"/>
  <c r="Y3054" i="1"/>
  <c r="Y3042" i="1"/>
  <c r="Y3030" i="1"/>
  <c r="Y3018" i="1"/>
  <c r="Y3006" i="1"/>
  <c r="Y2994" i="1"/>
  <c r="Y2982" i="1"/>
  <c r="Y2970" i="1"/>
  <c r="Y2958" i="1"/>
  <c r="Y2946" i="1"/>
  <c r="Y2934" i="1"/>
  <c r="Y2922" i="1"/>
  <c r="Y2910" i="1"/>
  <c r="Y2898" i="1"/>
  <c r="Y2886" i="1"/>
  <c r="Y2874" i="1"/>
  <c r="Y2862" i="1"/>
  <c r="Y2850" i="1"/>
  <c r="Y2838" i="1"/>
  <c r="Y2826" i="1"/>
  <c r="Y2814" i="1"/>
  <c r="Y2802" i="1"/>
  <c r="Y2790" i="1"/>
  <c r="Y2778" i="1"/>
  <c r="Y2766" i="1"/>
  <c r="Y2754" i="1"/>
  <c r="Y2742" i="1"/>
  <c r="Y2730" i="1"/>
  <c r="Y2718" i="1"/>
  <c r="Y2706" i="1"/>
  <c r="Y2694" i="1"/>
  <c r="Y2682" i="1"/>
  <c r="Y2670" i="1"/>
  <c r="Y2658" i="1"/>
  <c r="Y2646" i="1"/>
  <c r="Y2634" i="1"/>
  <c r="Y2622" i="1"/>
  <c r="Y2610" i="1"/>
  <c r="Y2598" i="1"/>
  <c r="Y2586" i="1"/>
  <c r="Y2574" i="1"/>
  <c r="Y2562" i="1"/>
  <c r="Y2550" i="1"/>
  <c r="Y2538" i="1"/>
  <c r="Y2526" i="1"/>
  <c r="Y2514" i="1"/>
  <c r="Y2502" i="1"/>
  <c r="Y2490" i="1"/>
  <c r="Y2478" i="1"/>
  <c r="Y2466" i="1"/>
  <c r="Y2454" i="1"/>
  <c r="Y2442" i="1"/>
  <c r="Y2430" i="1"/>
  <c r="Y2418" i="1"/>
  <c r="Y2406" i="1"/>
  <c r="Y2394" i="1"/>
  <c r="Y2382" i="1"/>
  <c r="Y2370" i="1"/>
  <c r="Y4916" i="1"/>
  <c r="Y4399" i="1"/>
  <c r="Y4185" i="1"/>
  <c r="Y4029" i="1"/>
  <c r="Y3943" i="1"/>
  <c r="Y3882" i="1"/>
  <c r="Y3828" i="1"/>
  <c r="Y3780" i="1"/>
  <c r="Y3732" i="1"/>
  <c r="Y3684" i="1"/>
  <c r="Y3636" i="1"/>
  <c r="Y3588" i="1"/>
  <c r="Y3540" i="1"/>
  <c r="Y3492" i="1"/>
  <c r="Y3444" i="1"/>
  <c r="Y3403" i="1"/>
  <c r="Y3369" i="1"/>
  <c r="Y3340" i="1"/>
  <c r="Y3315" i="1"/>
  <c r="Y3292" i="1"/>
  <c r="Y3271" i="1"/>
  <c r="Y3254" i="1"/>
  <c r="Y3237" i="1"/>
  <c r="Y3222" i="1"/>
  <c r="Y3209" i="1"/>
  <c r="Y3197" i="1"/>
  <c r="Y3185" i="1"/>
  <c r="Y3173" i="1"/>
  <c r="Y3161" i="1"/>
  <c r="Y3149" i="1"/>
  <c r="Y3137" i="1"/>
  <c r="Y3125" i="1"/>
  <c r="Y3113" i="1"/>
  <c r="Y3101" i="1"/>
  <c r="Y3089" i="1"/>
  <c r="Y3077" i="1"/>
  <c r="Y3065" i="1"/>
  <c r="Y3053" i="1"/>
  <c r="Y3041" i="1"/>
  <c r="Y3029" i="1"/>
  <c r="Y3017" i="1"/>
  <c r="Y3005" i="1"/>
  <c r="Y2993" i="1"/>
  <c r="Y2981" i="1"/>
  <c r="Y2969" i="1"/>
  <c r="Y2957" i="1"/>
  <c r="Y2945" i="1"/>
  <c r="Y2933" i="1"/>
  <c r="Y2921" i="1"/>
  <c r="Y2909" i="1"/>
  <c r="Y2897" i="1"/>
  <c r="Y2885" i="1"/>
  <c r="Y2873" i="1"/>
  <c r="Y2861" i="1"/>
  <c r="Y2849" i="1"/>
  <c r="Y2837" i="1"/>
  <c r="Y2825" i="1"/>
  <c r="Y2813" i="1"/>
  <c r="Y2801" i="1"/>
  <c r="Y2789" i="1"/>
  <c r="Y2777" i="1"/>
  <c r="Y2765" i="1"/>
  <c r="Y2753" i="1"/>
  <c r="Y2741" i="1"/>
  <c r="Y2729" i="1"/>
  <c r="Y2717" i="1"/>
  <c r="Y2705" i="1"/>
  <c r="Y2693" i="1"/>
  <c r="Y2681" i="1"/>
  <c r="Y2669" i="1"/>
  <c r="Y2657" i="1"/>
  <c r="Y2645" i="1"/>
  <c r="Y2633" i="1"/>
  <c r="Y2621" i="1"/>
  <c r="Y2609" i="1"/>
  <c r="Y2597" i="1"/>
  <c r="Y2585" i="1"/>
  <c r="Y2573" i="1"/>
  <c r="Y2561" i="1"/>
  <c r="Y2549" i="1"/>
  <c r="Y2537" i="1"/>
  <c r="Y2525" i="1"/>
  <c r="Y2513" i="1"/>
  <c r="Y2501" i="1"/>
  <c r="Y2489" i="1"/>
  <c r="Y2477" i="1"/>
  <c r="Y2465" i="1"/>
  <c r="Y2453" i="1"/>
  <c r="Y2441" i="1"/>
  <c r="Y2429" i="1"/>
  <c r="Y2417" i="1"/>
  <c r="Y2405" i="1"/>
  <c r="Y2393" i="1"/>
  <c r="Y2381" i="1"/>
  <c r="Y2369" i="1"/>
  <c r="Y2357" i="1"/>
  <c r="Y2345" i="1"/>
  <c r="Y4889" i="1"/>
  <c r="Y4389" i="1"/>
  <c r="Y4183" i="1"/>
  <c r="Y4027" i="1"/>
  <c r="Y3938" i="1"/>
  <c r="Y3878" i="1"/>
  <c r="Y3825" i="1"/>
  <c r="Y3777" i="1"/>
  <c r="Y3729" i="1"/>
  <c r="Y3681" i="1"/>
  <c r="Y3633" i="1"/>
  <c r="Y3585" i="1"/>
  <c r="Y3537" i="1"/>
  <c r="Y3489" i="1"/>
  <c r="Y3441" i="1"/>
  <c r="Y3400" i="1"/>
  <c r="Y3367" i="1"/>
  <c r="Y3339" i="1"/>
  <c r="Y3314" i="1"/>
  <c r="Y3291" i="1"/>
  <c r="Y3269" i="1"/>
  <c r="Y3253" i="1"/>
  <c r="Y3235" i="1"/>
  <c r="Y3221" i="1"/>
  <c r="Y3208" i="1"/>
  <c r="Y3196" i="1"/>
  <c r="Y3184" i="1"/>
  <c r="Y3172" i="1"/>
  <c r="Y3160" i="1"/>
  <c r="Y3148" i="1"/>
  <c r="Y3136" i="1"/>
  <c r="Y3124" i="1"/>
  <c r="Y3112" i="1"/>
  <c r="Y3100" i="1"/>
  <c r="Y3088" i="1"/>
  <c r="Y3076" i="1"/>
  <c r="Y3064" i="1"/>
  <c r="Y3052" i="1"/>
  <c r="Y3040" i="1"/>
  <c r="Y3028" i="1"/>
  <c r="Y3016" i="1"/>
  <c r="Y3004" i="1"/>
  <c r="Y2992" i="1"/>
  <c r="Y2980" i="1"/>
  <c r="Y2968" i="1"/>
  <c r="Y2956" i="1"/>
  <c r="Y2944" i="1"/>
  <c r="Y2932" i="1"/>
  <c r="Y2920" i="1"/>
  <c r="Y2908" i="1"/>
  <c r="Y2896" i="1"/>
  <c r="Y2884" i="1"/>
  <c r="Y2872" i="1"/>
  <c r="Y2860" i="1"/>
  <c r="Y2848" i="1"/>
  <c r="Y2836" i="1"/>
  <c r="Y2824" i="1"/>
  <c r="Y2812" i="1"/>
  <c r="Y2800" i="1"/>
  <c r="Y2788" i="1"/>
  <c r="Y2776" i="1"/>
  <c r="Y2764" i="1"/>
  <c r="Y2752" i="1"/>
  <c r="Y2740" i="1"/>
  <c r="Y2728" i="1"/>
  <c r="Y2716" i="1"/>
  <c r="Y2704" i="1"/>
  <c r="Y2692" i="1"/>
  <c r="Y2680" i="1"/>
  <c r="Y2668" i="1"/>
  <c r="Y2656" i="1"/>
  <c r="Y2644" i="1"/>
  <c r="Y2632" i="1"/>
  <c r="Y2620" i="1"/>
  <c r="Y2608" i="1"/>
  <c r="Y2596" i="1"/>
  <c r="Y2584" i="1"/>
  <c r="Y2572" i="1"/>
  <c r="Y2560" i="1"/>
  <c r="Y2548" i="1"/>
  <c r="Y2536" i="1"/>
  <c r="Y2524" i="1"/>
  <c r="Y2512" i="1"/>
  <c r="Y2500" i="1"/>
  <c r="Y2488" i="1"/>
  <c r="Y4679" i="1"/>
  <c r="Y4308" i="1"/>
  <c r="Y4128" i="1"/>
  <c r="Y3992" i="1"/>
  <c r="Y3922" i="1"/>
  <c r="Y3864" i="1"/>
  <c r="Y3813" i="1"/>
  <c r="Y3765" i="1"/>
  <c r="Y3717" i="1"/>
  <c r="Y3669" i="1"/>
  <c r="Y3621" i="1"/>
  <c r="Y3573" i="1"/>
  <c r="Y3525" i="1"/>
  <c r="Y3477" i="1"/>
  <c r="Y3429" i="1"/>
  <c r="Y3391" i="1"/>
  <c r="Y3360" i="1"/>
  <c r="Y3331" i="1"/>
  <c r="Y3307" i="1"/>
  <c r="Y3285" i="1"/>
  <c r="Y3266" i="1"/>
  <c r="Y3247" i="1"/>
  <c r="Y3232" i="1"/>
  <c r="Y3218" i="1"/>
  <c r="Y3205" i="1"/>
  <c r="Y3193" i="1"/>
  <c r="Y3181" i="1"/>
  <c r="Y3169" i="1"/>
  <c r="Y3157" i="1"/>
  <c r="Y3145" i="1"/>
  <c r="Y3133" i="1"/>
  <c r="Y3121" i="1"/>
  <c r="Y3109" i="1"/>
  <c r="Y3097" i="1"/>
  <c r="Y3085" i="1"/>
  <c r="Y3073" i="1"/>
  <c r="Y3061" i="1"/>
  <c r="Y3049" i="1"/>
  <c r="Y3037" i="1"/>
  <c r="Y3025" i="1"/>
  <c r="Y3013" i="1"/>
  <c r="Y3001" i="1"/>
  <c r="Y2989" i="1"/>
  <c r="Y2977" i="1"/>
  <c r="Y2965" i="1"/>
  <c r="Y2953" i="1"/>
  <c r="Y2941" i="1"/>
  <c r="Y2929" i="1"/>
  <c r="Y2917" i="1"/>
  <c r="Y2905" i="1"/>
  <c r="Y2893" i="1"/>
  <c r="Y2881" i="1"/>
  <c r="Y2869" i="1"/>
  <c r="Y2857" i="1"/>
  <c r="Y2845" i="1"/>
  <c r="Y2833" i="1"/>
  <c r="Y2821" i="1"/>
  <c r="Y2809" i="1"/>
  <c r="Y2797" i="1"/>
  <c r="Y2785" i="1"/>
  <c r="Y2773" i="1"/>
  <c r="Y2761" i="1"/>
  <c r="Y2749" i="1"/>
  <c r="Y2737" i="1"/>
  <c r="Y2725" i="1"/>
  <c r="Y2713" i="1"/>
  <c r="Y2701" i="1"/>
  <c r="Y2689" i="1"/>
  <c r="Y2677" i="1"/>
  <c r="Y2665" i="1"/>
  <c r="Y2653" i="1"/>
  <c r="Y2641" i="1"/>
  <c r="Y2629" i="1"/>
  <c r="Y2617" i="1"/>
  <c r="Y2605" i="1"/>
  <c r="Y2593" i="1"/>
  <c r="Y2581" i="1"/>
  <c r="Y2569" i="1"/>
  <c r="Y2557" i="1"/>
  <c r="Y2545" i="1"/>
  <c r="Y2533" i="1"/>
  <c r="Y2521" i="1"/>
  <c r="Y3868" i="1"/>
  <c r="Y3576" i="1"/>
  <c r="Y3333" i="1"/>
  <c r="Y3219" i="1"/>
  <c r="Y3146" i="1"/>
  <c r="Y3074" i="1"/>
  <c r="Y3002" i="1"/>
  <c r="Y2930" i="1"/>
  <c r="Y2858" i="1"/>
  <c r="Y2786" i="1"/>
  <c r="Y2714" i="1"/>
  <c r="Y2642" i="1"/>
  <c r="Y2582" i="1"/>
  <c r="Y2534" i="1"/>
  <c r="Y2495" i="1"/>
  <c r="Y2471" i="1"/>
  <c r="Y2450" i="1"/>
  <c r="Y2428" i="1"/>
  <c r="Y2411" i="1"/>
  <c r="Y2392" i="1"/>
  <c r="Y2375" i="1"/>
  <c r="Y2358" i="1"/>
  <c r="Y2343" i="1"/>
  <c r="Y2331" i="1"/>
  <c r="Y2319" i="1"/>
  <c r="Y2307" i="1"/>
  <c r="Y2295" i="1"/>
  <c r="Y2283" i="1"/>
  <c r="Y2271" i="1"/>
  <c r="Y2259" i="1"/>
  <c r="Y2247" i="1"/>
  <c r="Y2235" i="1"/>
  <c r="Y2223" i="1"/>
  <c r="Y2211" i="1"/>
  <c r="Y2199" i="1"/>
  <c r="Y2187" i="1"/>
  <c r="Y2175" i="1"/>
  <c r="Y2163" i="1"/>
  <c r="Y2151" i="1"/>
  <c r="Y2139" i="1"/>
  <c r="Y2127" i="1"/>
  <c r="Y2115" i="1"/>
  <c r="Y2103" i="1"/>
  <c r="Y2091" i="1"/>
  <c r="Y2079" i="1"/>
  <c r="Y2067" i="1"/>
  <c r="Y2055" i="1"/>
  <c r="Y2043" i="1"/>
  <c r="Y2031" i="1"/>
  <c r="Y2019" i="1"/>
  <c r="Y2007" i="1"/>
  <c r="Y1995" i="1"/>
  <c r="Y1983" i="1"/>
  <c r="Y1971" i="1"/>
  <c r="Y1959" i="1"/>
  <c r="Y1947" i="1"/>
  <c r="Y1935" i="1"/>
  <c r="Y1923" i="1"/>
  <c r="Y4794" i="1"/>
  <c r="Y3823" i="1"/>
  <c r="Y3535" i="1"/>
  <c r="Y3312" i="1"/>
  <c r="Y3207" i="1"/>
  <c r="Y3135" i="1"/>
  <c r="Y3063" i="1"/>
  <c r="Y2991" i="1"/>
  <c r="Y2919" i="1"/>
  <c r="Y2847" i="1"/>
  <c r="Y2775" i="1"/>
  <c r="Y2703" i="1"/>
  <c r="Y2631" i="1"/>
  <c r="Y2579" i="1"/>
  <c r="Y2531" i="1"/>
  <c r="Y2494" i="1"/>
  <c r="Y2470" i="1"/>
  <c r="Y2449" i="1"/>
  <c r="Y2427" i="1"/>
  <c r="Y2410" i="1"/>
  <c r="Y2391" i="1"/>
  <c r="Y2374" i="1"/>
  <c r="Y2356" i="1"/>
  <c r="Y2342" i="1"/>
  <c r="Y2330" i="1"/>
  <c r="Y2318" i="1"/>
  <c r="Y2306" i="1"/>
  <c r="Y2294" i="1"/>
  <c r="Y2282" i="1"/>
  <c r="Y2270" i="1"/>
  <c r="Y2258" i="1"/>
  <c r="Y2246" i="1"/>
  <c r="Y2234" i="1"/>
  <c r="Y2222" i="1"/>
  <c r="Y2210" i="1"/>
  <c r="Y2198" i="1"/>
  <c r="Y2186" i="1"/>
  <c r="Y2174" i="1"/>
  <c r="Y2162" i="1"/>
  <c r="Y2150" i="1"/>
  <c r="Y2138" i="1"/>
  <c r="Y2126" i="1"/>
  <c r="Y2114" i="1"/>
  <c r="Y2102" i="1"/>
  <c r="Y2090" i="1"/>
  <c r="Y2078" i="1"/>
  <c r="Y2066" i="1"/>
  <c r="Y2054" i="1"/>
  <c r="Y2042" i="1"/>
  <c r="Y2030" i="1"/>
  <c r="Y2018" i="1"/>
  <c r="Y2006" i="1"/>
  <c r="Y1994" i="1"/>
  <c r="Y1982" i="1"/>
  <c r="Y1970" i="1"/>
  <c r="Y1958" i="1"/>
  <c r="Y1946" i="1"/>
  <c r="Y1934" i="1"/>
  <c r="Y1922" i="1"/>
  <c r="Y1910" i="1"/>
  <c r="Y1898" i="1"/>
  <c r="Y1886" i="1"/>
  <c r="Y1874" i="1"/>
  <c r="Y1862" i="1"/>
  <c r="Y1850" i="1"/>
  <c r="Y1838" i="1"/>
  <c r="Y1826" i="1"/>
  <c r="Y1814" i="1"/>
  <c r="Y1802" i="1"/>
  <c r="Y1790" i="1"/>
  <c r="Y1778" i="1"/>
  <c r="Y1766" i="1"/>
  <c r="Y1754" i="1"/>
  <c r="Y1742" i="1"/>
  <c r="Y1730" i="1"/>
  <c r="Y1718" i="1"/>
  <c r="Y1706" i="1"/>
  <c r="Y1694" i="1"/>
  <c r="Y1682" i="1"/>
  <c r="Y1670" i="1"/>
  <c r="Y1658" i="1"/>
  <c r="Y1646" i="1"/>
  <c r="Y1634" i="1"/>
  <c r="Y1622" i="1"/>
  <c r="Y1610" i="1"/>
  <c r="Y1598" i="1"/>
  <c r="Y1586" i="1"/>
  <c r="Y1574" i="1"/>
  <c r="Y1562" i="1"/>
  <c r="Y1550" i="1"/>
  <c r="Y1538" i="1"/>
  <c r="Y1526" i="1"/>
  <c r="Y1514" i="1"/>
  <c r="Y1502" i="1"/>
  <c r="Y1490" i="1"/>
  <c r="Y1478" i="1"/>
  <c r="Y4770" i="1"/>
  <c r="Y3816" i="1"/>
  <c r="Y3528" i="1"/>
  <c r="Y3309" i="1"/>
  <c r="Y3206" i="1"/>
  <c r="Y3134" i="1"/>
  <c r="Y3062" i="1"/>
  <c r="Y2990" i="1"/>
  <c r="Y2918" i="1"/>
  <c r="Y2846" i="1"/>
  <c r="Y2774" i="1"/>
  <c r="Y2702" i="1"/>
  <c r="Y2630" i="1"/>
  <c r="Y2571" i="1"/>
  <c r="Y2523" i="1"/>
  <c r="Y2487" i="1"/>
  <c r="Y2468" i="1"/>
  <c r="Y2447" i="1"/>
  <c r="Y2426" i="1"/>
  <c r="Y2409" i="1"/>
  <c r="Y2390" i="1"/>
  <c r="Y2373" i="1"/>
  <c r="Y2355" i="1"/>
  <c r="Y2341" i="1"/>
  <c r="Y2329" i="1"/>
  <c r="Y2317" i="1"/>
  <c r="Y2305" i="1"/>
  <c r="Y2293" i="1"/>
  <c r="Y2281" i="1"/>
  <c r="Y2269" i="1"/>
  <c r="Y2257" i="1"/>
  <c r="Y2245" i="1"/>
  <c r="Y2233" i="1"/>
  <c r="Y2221" i="1"/>
  <c r="Y2209" i="1"/>
  <c r="Y2197" i="1"/>
  <c r="Y2185" i="1"/>
  <c r="Y2173" i="1"/>
  <c r="Y2161" i="1"/>
  <c r="Y2149" i="1"/>
  <c r="Y2137" i="1"/>
  <c r="Y2125" i="1"/>
  <c r="Y2113" i="1"/>
  <c r="Y2101" i="1"/>
  <c r="Y2089" i="1"/>
  <c r="Y2077" i="1"/>
  <c r="Y2065" i="1"/>
  <c r="Y2053" i="1"/>
  <c r="Y2041" i="1"/>
  <c r="Y2029" i="1"/>
  <c r="Y2017" i="1"/>
  <c r="Y2005" i="1"/>
  <c r="Y1993" i="1"/>
  <c r="Y1981" i="1"/>
  <c r="Y1969" i="1"/>
  <c r="Y1957" i="1"/>
  <c r="Y1945" i="1"/>
  <c r="Y1933" i="1"/>
  <c r="Y1921" i="1"/>
  <c r="Y1909" i="1"/>
  <c r="Y1897" i="1"/>
  <c r="Y1885" i="1"/>
  <c r="Y1873" i="1"/>
  <c r="Y1861" i="1"/>
  <c r="Y1849" i="1"/>
  <c r="Y1837" i="1"/>
  <c r="Y1825" i="1"/>
  <c r="Y1813" i="1"/>
  <c r="Y1801" i="1"/>
  <c r="Y1789" i="1"/>
  <c r="Y1777" i="1"/>
  <c r="Y1765" i="1"/>
  <c r="Y1753" i="1"/>
  <c r="Y1741" i="1"/>
  <c r="Y1729" i="1"/>
  <c r="Y1717" i="1"/>
  <c r="Y1705" i="1"/>
  <c r="Y1693" i="1"/>
  <c r="Y1681" i="1"/>
  <c r="Y1669" i="1"/>
  <c r="Y1657" i="1"/>
  <c r="Y1645" i="1"/>
  <c r="Y1633" i="1"/>
  <c r="Y1621" i="1"/>
  <c r="Y1609" i="1"/>
  <c r="Y1597" i="1"/>
  <c r="Y1585" i="1"/>
  <c r="Y1573" i="1"/>
  <c r="Y1561" i="1"/>
  <c r="Y1549" i="1"/>
  <c r="Y4351" i="1"/>
  <c r="Y3775" i="1"/>
  <c r="Y3487" i="1"/>
  <c r="Y3290" i="1"/>
  <c r="Y3195" i="1"/>
  <c r="Y3123" i="1"/>
  <c r="Y3051" i="1"/>
  <c r="Y2979" i="1"/>
  <c r="Y2907" i="1"/>
  <c r="Y2835" i="1"/>
  <c r="Y2763" i="1"/>
  <c r="Y2691" i="1"/>
  <c r="Y2619" i="1"/>
  <c r="Y2570" i="1"/>
  <c r="Y2522" i="1"/>
  <c r="Y2486" i="1"/>
  <c r="Y2464" i="1"/>
  <c r="Y2446" i="1"/>
  <c r="Y2425" i="1"/>
  <c r="Y2408" i="1"/>
  <c r="Y2389" i="1"/>
  <c r="Y2372" i="1"/>
  <c r="Y2354" i="1"/>
  <c r="Y2340" i="1"/>
  <c r="Y2328" i="1"/>
  <c r="Y2316" i="1"/>
  <c r="Y2304" i="1"/>
  <c r="Y2292" i="1"/>
  <c r="Y2280" i="1"/>
  <c r="Y2268" i="1"/>
  <c r="Y2256" i="1"/>
  <c r="Y2244" i="1"/>
  <c r="Y2232" i="1"/>
  <c r="Y2220" i="1"/>
  <c r="Y2208" i="1"/>
  <c r="Y2196" i="1"/>
  <c r="Y2184" i="1"/>
  <c r="Y2172" i="1"/>
  <c r="Y2160" i="1"/>
  <c r="Y2148" i="1"/>
  <c r="Y2136" i="1"/>
  <c r="Y2124" i="1"/>
  <c r="Y2112" i="1"/>
  <c r="Y2100" i="1"/>
  <c r="Y2088" i="1"/>
  <c r="Y2076" i="1"/>
  <c r="Y2064" i="1"/>
  <c r="Y2052" i="1"/>
  <c r="Y2040" i="1"/>
  <c r="Y2028" i="1"/>
  <c r="Y2016" i="1"/>
  <c r="Y2004" i="1"/>
  <c r="Y1992" i="1"/>
  <c r="Y1980" i="1"/>
  <c r="Y1968" i="1"/>
  <c r="Y1956" i="1"/>
  <c r="Y1944" i="1"/>
  <c r="Y1932" i="1"/>
  <c r="Y1920" i="1"/>
  <c r="Y1908" i="1"/>
  <c r="Y1896" i="1"/>
  <c r="Y1884" i="1"/>
  <c r="Y1872" i="1"/>
  <c r="Y1860" i="1"/>
  <c r="Y1848" i="1"/>
  <c r="Y1836" i="1"/>
  <c r="Y1824" i="1"/>
  <c r="Y1812" i="1"/>
  <c r="Y1800" i="1"/>
  <c r="Y1788" i="1"/>
  <c r="Y1776" i="1"/>
  <c r="Y1764" i="1"/>
  <c r="Y1752" i="1"/>
  <c r="Y1740" i="1"/>
  <c r="Y1728" i="1"/>
  <c r="Y1716" i="1"/>
  <c r="Y1704" i="1"/>
  <c r="Y1692" i="1"/>
  <c r="Y1680" i="1"/>
  <c r="Y1668" i="1"/>
  <c r="Y1656" i="1"/>
  <c r="Y1644" i="1"/>
  <c r="Y1632" i="1"/>
  <c r="Y1620" i="1"/>
  <c r="Y1608" i="1"/>
  <c r="Y1596" i="1"/>
  <c r="Y1584" i="1"/>
  <c r="Y1572" i="1"/>
  <c r="Y4341" i="1"/>
  <c r="Y3768" i="1"/>
  <c r="Y3480" i="1"/>
  <c r="Y3288" i="1"/>
  <c r="Y3194" i="1"/>
  <c r="Y3122" i="1"/>
  <c r="Y3050" i="1"/>
  <c r="Y2978" i="1"/>
  <c r="Y2906" i="1"/>
  <c r="Y2834" i="1"/>
  <c r="Y2762" i="1"/>
  <c r="Y2690" i="1"/>
  <c r="Y2618" i="1"/>
  <c r="Y2567" i="1"/>
  <c r="Y2519" i="1"/>
  <c r="Y2485" i="1"/>
  <c r="Y2463" i="1"/>
  <c r="Y2444" i="1"/>
  <c r="Y2423" i="1"/>
  <c r="Y2404" i="1"/>
  <c r="Y2387" i="1"/>
  <c r="Y2368" i="1"/>
  <c r="Y2353" i="1"/>
  <c r="Y2339" i="1"/>
  <c r="Y2327" i="1"/>
  <c r="Y2315" i="1"/>
  <c r="Y2303" i="1"/>
  <c r="Y2291" i="1"/>
  <c r="Y2279" i="1"/>
  <c r="Y2267" i="1"/>
  <c r="Y2255" i="1"/>
  <c r="Y2243" i="1"/>
  <c r="Y2231" i="1"/>
  <c r="Y2219" i="1"/>
  <c r="Y2207" i="1"/>
  <c r="Y2195" i="1"/>
  <c r="Y2183" i="1"/>
  <c r="Y2171" i="1"/>
  <c r="Y2159" i="1"/>
  <c r="Y2147" i="1"/>
  <c r="Y2135" i="1"/>
  <c r="Y2123" i="1"/>
  <c r="Y2111" i="1"/>
  <c r="Y2099" i="1"/>
  <c r="Y2087" i="1"/>
  <c r="Y2075" i="1"/>
  <c r="Y2063" i="1"/>
  <c r="Y2051" i="1"/>
  <c r="Y2039" i="1"/>
  <c r="Y2027" i="1"/>
  <c r="Y2015" i="1"/>
  <c r="Y2003" i="1"/>
  <c r="Y1991" i="1"/>
  <c r="Y1979" i="1"/>
  <c r="Y1967" i="1"/>
  <c r="Y1955" i="1"/>
  <c r="Y1943" i="1"/>
  <c r="Y1931" i="1"/>
  <c r="Y1919" i="1"/>
  <c r="Y1907" i="1"/>
  <c r="Y1895" i="1"/>
  <c r="Y1883" i="1"/>
  <c r="Y1871" i="1"/>
  <c r="Y1859" i="1"/>
  <c r="Y1847" i="1"/>
  <c r="Y1835" i="1"/>
  <c r="Y1823" i="1"/>
  <c r="Y1811" i="1"/>
  <c r="Y1799" i="1"/>
  <c r="Y1787" i="1"/>
  <c r="Y1775" i="1"/>
  <c r="Y1763" i="1"/>
  <c r="Y1751" i="1"/>
  <c r="Y1739" i="1"/>
  <c r="Y1727" i="1"/>
  <c r="Y1715" i="1"/>
  <c r="Y1703" i="1"/>
  <c r="Y1691" i="1"/>
  <c r="Y1679" i="1"/>
  <c r="Y1667" i="1"/>
  <c r="Y1655" i="1"/>
  <c r="Y1643" i="1"/>
  <c r="Y1631" i="1"/>
  <c r="Y1619" i="1"/>
  <c r="Y1607" i="1"/>
  <c r="Y1595" i="1"/>
  <c r="Y1583" i="1"/>
  <c r="Y1571" i="1"/>
  <c r="Y1559" i="1"/>
  <c r="Y1547" i="1"/>
  <c r="Y1535" i="1"/>
  <c r="Y1523" i="1"/>
  <c r="Y1511" i="1"/>
  <c r="Y1499" i="1"/>
  <c r="Y4159" i="1"/>
  <c r="Y3727" i="1"/>
  <c r="Y3439" i="1"/>
  <c r="Y3268" i="1"/>
  <c r="Y3183" i="1"/>
  <c r="Y3111" i="1"/>
  <c r="Y3039" i="1"/>
  <c r="Y2967" i="1"/>
  <c r="Y2895" i="1"/>
  <c r="Y2823" i="1"/>
  <c r="Y2751" i="1"/>
  <c r="Y2679" i="1"/>
  <c r="Y2607" i="1"/>
  <c r="Y2559" i="1"/>
  <c r="Y2511" i="1"/>
  <c r="Y2483" i="1"/>
  <c r="Y2462" i="1"/>
  <c r="Y2440" i="1"/>
  <c r="Y2422" i="1"/>
  <c r="Y2403" i="1"/>
  <c r="Y2386" i="1"/>
  <c r="Y2367" i="1"/>
  <c r="Y2351" i="1"/>
  <c r="Y2338" i="1"/>
  <c r="Y2326" i="1"/>
  <c r="Y2314" i="1"/>
  <c r="Y2302" i="1"/>
  <c r="Y2290" i="1"/>
  <c r="Y2278" i="1"/>
  <c r="Y2266" i="1"/>
  <c r="Y2254" i="1"/>
  <c r="Y2242" i="1"/>
  <c r="Y2230" i="1"/>
  <c r="Y2218" i="1"/>
  <c r="Y2206" i="1"/>
  <c r="Y2194" i="1"/>
  <c r="Y2182" i="1"/>
  <c r="Y2170" i="1"/>
  <c r="Y2158" i="1"/>
  <c r="Y2146" i="1"/>
  <c r="Y2134" i="1"/>
  <c r="Y2122" i="1"/>
  <c r="Y2110" i="1"/>
  <c r="Y2098" i="1"/>
  <c r="Y2086" i="1"/>
  <c r="Y2074" i="1"/>
  <c r="Y2062" i="1"/>
  <c r="Y2050" i="1"/>
  <c r="Y2038" i="1"/>
  <c r="Y2026" i="1"/>
  <c r="Y2014" i="1"/>
  <c r="Y2002" i="1"/>
  <c r="Y1990" i="1"/>
  <c r="Y1978" i="1"/>
  <c r="Y1966" i="1"/>
  <c r="Y1954" i="1"/>
  <c r="Y1942" i="1"/>
  <c r="Y1930" i="1"/>
  <c r="Y1918" i="1"/>
  <c r="Y1906" i="1"/>
  <c r="Y1894" i="1"/>
  <c r="Y1882" i="1"/>
  <c r="Y1870" i="1"/>
  <c r="Y1858" i="1"/>
  <c r="Y1846" i="1"/>
  <c r="Y1834" i="1"/>
  <c r="Y1822" i="1"/>
  <c r="Y1810" i="1"/>
  <c r="Y1798" i="1"/>
  <c r="Y1786" i="1"/>
  <c r="Y1774" i="1"/>
  <c r="Y1762" i="1"/>
  <c r="Y1750" i="1"/>
  <c r="Y1738" i="1"/>
  <c r="Y1726" i="1"/>
  <c r="Y1714" i="1"/>
  <c r="Y1702" i="1"/>
  <c r="Y1690" i="1"/>
  <c r="Y1678" i="1"/>
  <c r="Y1666" i="1"/>
  <c r="Y4010" i="1"/>
  <c r="Y3679" i="1"/>
  <c r="Y3396" i="1"/>
  <c r="Y3252" i="1"/>
  <c r="Y3171" i="1"/>
  <c r="Y3099" i="1"/>
  <c r="Y3027" i="1"/>
  <c r="Y2955" i="1"/>
  <c r="Y2883" i="1"/>
  <c r="Y2811" i="1"/>
  <c r="Y2739" i="1"/>
  <c r="Y2667" i="1"/>
  <c r="Y2603" i="1"/>
  <c r="Y2555" i="1"/>
  <c r="Y2509" i="1"/>
  <c r="Y2480" i="1"/>
  <c r="Y2459" i="1"/>
  <c r="Y2438" i="1"/>
  <c r="Y2420" i="1"/>
  <c r="Y2401" i="1"/>
  <c r="Y2384" i="1"/>
  <c r="Y2365" i="1"/>
  <c r="Y2349" i="1"/>
  <c r="Y2336" i="1"/>
  <c r="Y2324" i="1"/>
  <c r="Y2312" i="1"/>
  <c r="Y2300" i="1"/>
  <c r="Y2288" i="1"/>
  <c r="Y2276" i="1"/>
  <c r="Y2264" i="1"/>
  <c r="Y2252" i="1"/>
  <c r="Y2240" i="1"/>
  <c r="Y2228" i="1"/>
  <c r="Y2216" i="1"/>
  <c r="Y2204" i="1"/>
  <c r="Y2192" i="1"/>
  <c r="Y2180" i="1"/>
  <c r="Y2168" i="1"/>
  <c r="Y2156" i="1"/>
  <c r="Y2144" i="1"/>
  <c r="Y2132" i="1"/>
  <c r="Y2120" i="1"/>
  <c r="Y2108" i="1"/>
  <c r="Y2096" i="1"/>
  <c r="Y2084" i="1"/>
  <c r="Y2072" i="1"/>
  <c r="Y2060" i="1"/>
  <c r="Y2048" i="1"/>
  <c r="Y2036" i="1"/>
  <c r="Y2024" i="1"/>
  <c r="Y2012" i="1"/>
  <c r="Y2000" i="1"/>
  <c r="Y1988" i="1"/>
  <c r="Y1976" i="1"/>
  <c r="Y1964" i="1"/>
  <c r="Y1952" i="1"/>
  <c r="Y1940" i="1"/>
  <c r="Y1928" i="1"/>
  <c r="Y1916" i="1"/>
  <c r="Y1904" i="1"/>
  <c r="Y1892" i="1"/>
  <c r="Y1880" i="1"/>
  <c r="Y1868" i="1"/>
  <c r="Y1856" i="1"/>
  <c r="Y1844" i="1"/>
  <c r="Y1832" i="1"/>
  <c r="Y1820" i="1"/>
  <c r="Y1808" i="1"/>
  <c r="Y1796" i="1"/>
  <c r="Y1784" i="1"/>
  <c r="Y1772" i="1"/>
  <c r="Y1760" i="1"/>
  <c r="Y1748" i="1"/>
  <c r="Y1736" i="1"/>
  <c r="Y1724" i="1"/>
  <c r="Y1712" i="1"/>
  <c r="Y1700" i="1"/>
  <c r="Y1688" i="1"/>
  <c r="Y1676" i="1"/>
  <c r="Y1664" i="1"/>
  <c r="Y1652" i="1"/>
  <c r="Y1640" i="1"/>
  <c r="Y1628" i="1"/>
  <c r="Y1616" i="1"/>
  <c r="Y1604" i="1"/>
  <c r="Y1592" i="1"/>
  <c r="Y1580" i="1"/>
  <c r="Y1568" i="1"/>
  <c r="Y1556" i="1"/>
  <c r="Y4006" i="1"/>
  <c r="Y3672" i="1"/>
  <c r="Y3393" i="1"/>
  <c r="Y3249" i="1"/>
  <c r="Y3170" i="1"/>
  <c r="Y3098" i="1"/>
  <c r="Y3026" i="1"/>
  <c r="Y2954" i="1"/>
  <c r="Y2882" i="1"/>
  <c r="Y2810" i="1"/>
  <c r="Y2738" i="1"/>
  <c r="Y2666" i="1"/>
  <c r="Y2595" i="1"/>
  <c r="Y2547" i="1"/>
  <c r="Y2507" i="1"/>
  <c r="Y2476" i="1"/>
  <c r="Y2458" i="1"/>
  <c r="Y2437" i="1"/>
  <c r="Y2416" i="1"/>
  <c r="Y2399" i="1"/>
  <c r="Y2380" i="1"/>
  <c r="Y2363" i="1"/>
  <c r="Y2348" i="1"/>
  <c r="Y2335" i="1"/>
  <c r="Y2323" i="1"/>
  <c r="Y2311" i="1"/>
  <c r="Y2299" i="1"/>
  <c r="Y2287" i="1"/>
  <c r="Y2275" i="1"/>
  <c r="Y2263" i="1"/>
  <c r="Y2251" i="1"/>
  <c r="Y2239" i="1"/>
  <c r="Y2227" i="1"/>
  <c r="Y2215" i="1"/>
  <c r="Y2203" i="1"/>
  <c r="Y2191" i="1"/>
  <c r="Y2179" i="1"/>
  <c r="Y2167" i="1"/>
  <c r="Y2155" i="1"/>
  <c r="Y2143" i="1"/>
  <c r="Y2131" i="1"/>
  <c r="Y2119" i="1"/>
  <c r="Y2107" i="1"/>
  <c r="Y2095" i="1"/>
  <c r="Y2083" i="1"/>
  <c r="Y2071" i="1"/>
  <c r="Y2059" i="1"/>
  <c r="Y2047" i="1"/>
  <c r="Y2035" i="1"/>
  <c r="Y2023" i="1"/>
  <c r="Y2011" i="1"/>
  <c r="Y1999" i="1"/>
  <c r="Y1987" i="1"/>
  <c r="Y1975" i="1"/>
  <c r="Y1963" i="1"/>
  <c r="Y1951" i="1"/>
  <c r="Y1939" i="1"/>
  <c r="Y1927" i="1"/>
  <c r="Y1915" i="1"/>
  <c r="Y1903" i="1"/>
  <c r="Y3926" i="1"/>
  <c r="Y3624" i="1"/>
  <c r="Y3363" i="1"/>
  <c r="Y3233" i="1"/>
  <c r="Y3158" i="1"/>
  <c r="Y3086" i="1"/>
  <c r="Y3014" i="1"/>
  <c r="Y2942" i="1"/>
  <c r="Y2870" i="1"/>
  <c r="Y2798" i="1"/>
  <c r="Y2726" i="1"/>
  <c r="Y2654" i="1"/>
  <c r="Y2591" i="1"/>
  <c r="Y2543" i="1"/>
  <c r="Y2498" i="1"/>
  <c r="Y2474" i="1"/>
  <c r="Y2452" i="1"/>
  <c r="Y2434" i="1"/>
  <c r="Y2414" i="1"/>
  <c r="Y2397" i="1"/>
  <c r="Y2378" i="1"/>
  <c r="Y2361" i="1"/>
  <c r="Y2346" i="1"/>
  <c r="Y2333" i="1"/>
  <c r="Y2321" i="1"/>
  <c r="Y2309" i="1"/>
  <c r="Y2297" i="1"/>
  <c r="Y2285" i="1"/>
  <c r="Y2273" i="1"/>
  <c r="Y2261" i="1"/>
  <c r="Y2249" i="1"/>
  <c r="Y2237" i="1"/>
  <c r="Y2225" i="1"/>
  <c r="Y2213" i="1"/>
  <c r="Y2201" i="1"/>
  <c r="Y2189" i="1"/>
  <c r="Y2177" i="1"/>
  <c r="Y2165" i="1"/>
  <c r="Y2153" i="1"/>
  <c r="Y2141" i="1"/>
  <c r="Y2129" i="1"/>
  <c r="Y2117" i="1"/>
  <c r="Y2105" i="1"/>
  <c r="Y2093" i="1"/>
  <c r="Y2081" i="1"/>
  <c r="Y2069" i="1"/>
  <c r="Y2057" i="1"/>
  <c r="Y2045" i="1"/>
  <c r="Y2033" i="1"/>
  <c r="Y2021" i="1"/>
  <c r="Y2009" i="1"/>
  <c r="Y1997" i="1"/>
  <c r="Y1985" i="1"/>
  <c r="Y1973" i="1"/>
  <c r="Y1961" i="1"/>
  <c r="Y1949" i="1"/>
  <c r="Y1937" i="1"/>
  <c r="Y1925" i="1"/>
  <c r="Y1913" i="1"/>
  <c r="Y1901" i="1"/>
  <c r="Y1889" i="1"/>
  <c r="Y1877" i="1"/>
  <c r="Y1865" i="1"/>
  <c r="Y1853" i="1"/>
  <c r="Y1841" i="1"/>
  <c r="Y1829" i="1"/>
  <c r="Y1817" i="1"/>
  <c r="Y1805" i="1"/>
  <c r="Y1793" i="1"/>
  <c r="Y1781" i="1"/>
  <c r="Y1769" i="1"/>
  <c r="Y1757" i="1"/>
  <c r="Y1745" i="1"/>
  <c r="Y1733" i="1"/>
  <c r="Y1721" i="1"/>
  <c r="Y1709" i="1"/>
  <c r="Y1697" i="1"/>
  <c r="Y1685" i="1"/>
  <c r="Y1673" i="1"/>
  <c r="Y1661" i="1"/>
  <c r="Y1649" i="1"/>
  <c r="Y1637" i="1"/>
  <c r="Y1625" i="1"/>
  <c r="Y1613" i="1"/>
  <c r="Y1601" i="1"/>
  <c r="Y3220" i="1"/>
  <c r="Y2931" i="1"/>
  <c r="Y2643" i="1"/>
  <c r="Y2473" i="1"/>
  <c r="Y2396" i="1"/>
  <c r="Y2332" i="1"/>
  <c r="Y2284" i="1"/>
  <c r="Y2236" i="1"/>
  <c r="Y2188" i="1"/>
  <c r="Y2140" i="1"/>
  <c r="Y2092" i="1"/>
  <c r="Y2044" i="1"/>
  <c r="Y1996" i="1"/>
  <c r="Y1948" i="1"/>
  <c r="Y1902" i="1"/>
  <c r="Y1875" i="1"/>
  <c r="Y1843" i="1"/>
  <c r="Y1816" i="1"/>
  <c r="Y1785" i="1"/>
  <c r="Y1758" i="1"/>
  <c r="Y1731" i="1"/>
  <c r="Y1699" i="1"/>
  <c r="Y1672" i="1"/>
  <c r="Y1647" i="1"/>
  <c r="Y1623" i="1"/>
  <c r="Y1599" i="1"/>
  <c r="Y1577" i="1"/>
  <c r="Y1557" i="1"/>
  <c r="Y1541" i="1"/>
  <c r="Y1527" i="1"/>
  <c r="Y1512" i="1"/>
  <c r="Y1497" i="1"/>
  <c r="Y1484" i="1"/>
  <c r="Y1471" i="1"/>
  <c r="Y1459" i="1"/>
  <c r="Y1447" i="1"/>
  <c r="Y1435" i="1"/>
  <c r="Y1423" i="1"/>
  <c r="Y1411" i="1"/>
  <c r="Y1399" i="1"/>
  <c r="Y1387" i="1"/>
  <c r="Y1375" i="1"/>
  <c r="Y1363" i="1"/>
  <c r="Y1351" i="1"/>
  <c r="Y1339" i="1"/>
  <c r="Y1327" i="1"/>
  <c r="Y1315" i="1"/>
  <c r="Y1303" i="1"/>
  <c r="Y1291" i="1"/>
  <c r="Y1279" i="1"/>
  <c r="Y1267" i="1"/>
  <c r="Y1255" i="1"/>
  <c r="Y1243" i="1"/>
  <c r="Y1231" i="1"/>
  <c r="Y1219" i="1"/>
  <c r="Y1207" i="1"/>
  <c r="Y1195" i="1"/>
  <c r="Y1183" i="1"/>
  <c r="Y1171" i="1"/>
  <c r="Y1159" i="1"/>
  <c r="Y1147" i="1"/>
  <c r="Y1135" i="1"/>
  <c r="Y1123" i="1"/>
  <c r="Y1111" i="1"/>
  <c r="Y1099" i="1"/>
  <c r="Y1087" i="1"/>
  <c r="Y1075" i="1"/>
  <c r="Y1063" i="1"/>
  <c r="Y1051" i="1"/>
  <c r="Y1039" i="1"/>
  <c r="Y1027" i="1"/>
  <c r="Y1015" i="1"/>
  <c r="Y1003" i="1"/>
  <c r="Y991" i="1"/>
  <c r="Y979" i="1"/>
  <c r="Y967" i="1"/>
  <c r="Y955" i="1"/>
  <c r="Y943" i="1"/>
  <c r="Y931" i="1"/>
  <c r="Y919" i="1"/>
  <c r="Y907" i="1"/>
  <c r="Y895" i="1"/>
  <c r="Y883" i="1"/>
  <c r="Y871" i="1"/>
  <c r="Y859" i="1"/>
  <c r="Y847" i="1"/>
  <c r="Y835" i="1"/>
  <c r="Y823" i="1"/>
  <c r="Y811" i="1"/>
  <c r="Y799" i="1"/>
  <c r="Y787" i="1"/>
  <c r="Y775" i="1"/>
  <c r="Y763" i="1"/>
  <c r="Y751" i="1"/>
  <c r="Y739" i="1"/>
  <c r="Y727" i="1"/>
  <c r="Y715" i="1"/>
  <c r="Y703" i="1"/>
  <c r="Y691" i="1"/>
  <c r="Y679" i="1"/>
  <c r="Y667" i="1"/>
  <c r="Y655" i="1"/>
  <c r="Y643" i="1"/>
  <c r="Y631" i="1"/>
  <c r="Y619" i="1"/>
  <c r="Y607" i="1"/>
  <c r="Y595" i="1"/>
  <c r="Y583" i="1"/>
  <c r="Y571" i="1"/>
  <c r="Y559" i="1"/>
  <c r="Y547" i="1"/>
  <c r="Y535" i="1"/>
  <c r="Y523" i="1"/>
  <c r="Y511" i="1"/>
  <c r="Y499" i="1"/>
  <c r="Y487" i="1"/>
  <c r="Y475" i="1"/>
  <c r="Y463" i="1"/>
  <c r="Y451" i="1"/>
  <c r="Y439" i="1"/>
  <c r="Y427" i="1"/>
  <c r="Y415" i="1"/>
  <c r="Y403" i="1"/>
  <c r="Y391" i="1"/>
  <c r="Y379" i="1"/>
  <c r="Y367" i="1"/>
  <c r="Y355" i="1"/>
  <c r="Y343" i="1"/>
  <c r="Y331" i="1"/>
  <c r="Y319" i="1"/>
  <c r="Y307" i="1"/>
  <c r="Y295" i="1"/>
  <c r="Y283" i="1"/>
  <c r="Y271" i="1"/>
  <c r="Y259" i="1"/>
  <c r="Y247" i="1"/>
  <c r="Y235" i="1"/>
  <c r="Y223" i="1"/>
  <c r="Y211" i="1"/>
  <c r="Y199" i="1"/>
  <c r="Y187" i="1"/>
  <c r="Y175" i="1"/>
  <c r="Y163" i="1"/>
  <c r="Y151" i="1"/>
  <c r="Y139" i="1"/>
  <c r="Y127" i="1"/>
  <c r="Y115" i="1"/>
  <c r="Y103" i="1"/>
  <c r="Y91" i="1"/>
  <c r="Y79" i="1"/>
  <c r="Y67" i="1"/>
  <c r="Y55" i="1"/>
  <c r="Y43" i="1"/>
  <c r="Y31" i="1"/>
  <c r="Y19" i="1"/>
  <c r="Y6" i="1"/>
  <c r="Y294" i="1"/>
  <c r="Y270" i="1"/>
  <c r="Y246" i="1"/>
  <c r="Y222" i="1"/>
  <c r="Y210" i="1"/>
  <c r="Y186" i="1"/>
  <c r="Y162" i="1"/>
  <c r="Y138" i="1"/>
  <c r="Y114" i="1"/>
  <c r="Y102" i="1"/>
  <c r="Y78" i="1"/>
  <c r="Y54" i="1"/>
  <c r="Y42" i="1"/>
  <c r="Y5" i="1"/>
  <c r="Y4152" i="1"/>
  <c r="Y3182" i="1"/>
  <c r="Y2894" i="1"/>
  <c r="Y2606" i="1"/>
  <c r="Y2461" i="1"/>
  <c r="Y2385" i="1"/>
  <c r="Y2325" i="1"/>
  <c r="Y2277" i="1"/>
  <c r="Y2229" i="1"/>
  <c r="Y2181" i="1"/>
  <c r="Y2133" i="1"/>
  <c r="Y2085" i="1"/>
  <c r="Y2037" i="1"/>
  <c r="Y1989" i="1"/>
  <c r="Y1941" i="1"/>
  <c r="Y1900" i="1"/>
  <c r="Y1869" i="1"/>
  <c r="Y1842" i="1"/>
  <c r="Y1815" i="1"/>
  <c r="Y1783" i="1"/>
  <c r="Y1756" i="1"/>
  <c r="Y1725" i="1"/>
  <c r="Y1698" i="1"/>
  <c r="Y1671" i="1"/>
  <c r="Y1642" i="1"/>
  <c r="Y1618" i="1"/>
  <c r="Y1594" i="1"/>
  <c r="Y1576" i="1"/>
  <c r="Y1555" i="1"/>
  <c r="Y1540" i="1"/>
  <c r="Y1525" i="1"/>
  <c r="Y1510" i="1"/>
  <c r="Y1496" i="1"/>
  <c r="Y1483" i="1"/>
  <c r="Y1470" i="1"/>
  <c r="Y1458" i="1"/>
  <c r="Y1446" i="1"/>
  <c r="Y1434" i="1"/>
  <c r="Y1422" i="1"/>
  <c r="Y1410" i="1"/>
  <c r="Y1398" i="1"/>
  <c r="Y1386" i="1"/>
  <c r="Y1374" i="1"/>
  <c r="Y1362" i="1"/>
  <c r="Y1350" i="1"/>
  <c r="Y1338" i="1"/>
  <c r="Y1326" i="1"/>
  <c r="Y1314" i="1"/>
  <c r="Y1302" i="1"/>
  <c r="Y1290" i="1"/>
  <c r="Y1278" i="1"/>
  <c r="Y1266" i="1"/>
  <c r="Y1254" i="1"/>
  <c r="Y1242" i="1"/>
  <c r="Y1230" i="1"/>
  <c r="Y1218" i="1"/>
  <c r="Y1206" i="1"/>
  <c r="Y1194" i="1"/>
  <c r="Y1182" i="1"/>
  <c r="Y1170" i="1"/>
  <c r="Y1158" i="1"/>
  <c r="Y1146" i="1"/>
  <c r="Y1134" i="1"/>
  <c r="Y1122" i="1"/>
  <c r="Y1110" i="1"/>
  <c r="Y1098" i="1"/>
  <c r="Y1086" i="1"/>
  <c r="Y1074" i="1"/>
  <c r="Y1062" i="1"/>
  <c r="Y1050" i="1"/>
  <c r="Y1038" i="1"/>
  <c r="Y1026" i="1"/>
  <c r="Y1014" i="1"/>
  <c r="Y1002" i="1"/>
  <c r="Y990" i="1"/>
  <c r="Y978" i="1"/>
  <c r="Y966" i="1"/>
  <c r="Y954" i="1"/>
  <c r="Y942" i="1"/>
  <c r="Y930" i="1"/>
  <c r="Y918" i="1"/>
  <c r="Y906" i="1"/>
  <c r="Y894" i="1"/>
  <c r="Y882" i="1"/>
  <c r="Y870" i="1"/>
  <c r="Y858" i="1"/>
  <c r="Y846" i="1"/>
  <c r="Y834" i="1"/>
  <c r="Y822" i="1"/>
  <c r="Y810" i="1"/>
  <c r="Y798" i="1"/>
  <c r="Y786" i="1"/>
  <c r="Y774" i="1"/>
  <c r="Y762" i="1"/>
  <c r="Y750" i="1"/>
  <c r="Y738" i="1"/>
  <c r="Y726" i="1"/>
  <c r="Y714" i="1"/>
  <c r="Y702" i="1"/>
  <c r="Y690" i="1"/>
  <c r="Y678" i="1"/>
  <c r="Y666" i="1"/>
  <c r="Y654" i="1"/>
  <c r="Y642" i="1"/>
  <c r="Y630" i="1"/>
  <c r="Y618" i="1"/>
  <c r="Y606" i="1"/>
  <c r="Y594" i="1"/>
  <c r="Y582" i="1"/>
  <c r="Y570" i="1"/>
  <c r="Y558" i="1"/>
  <c r="Y546" i="1"/>
  <c r="Y534" i="1"/>
  <c r="Y522" i="1"/>
  <c r="Y510" i="1"/>
  <c r="Y498" i="1"/>
  <c r="Y486" i="1"/>
  <c r="Y474" i="1"/>
  <c r="Y462" i="1"/>
  <c r="Y450" i="1"/>
  <c r="Y438" i="1"/>
  <c r="Y426" i="1"/>
  <c r="Y414" i="1"/>
  <c r="Y402" i="1"/>
  <c r="Y390" i="1"/>
  <c r="Y378" i="1"/>
  <c r="Y366" i="1"/>
  <c r="Y354" i="1"/>
  <c r="Y342" i="1"/>
  <c r="Y330" i="1"/>
  <c r="Y318" i="1"/>
  <c r="Y306" i="1"/>
  <c r="Y282" i="1"/>
  <c r="Y258" i="1"/>
  <c r="Y234" i="1"/>
  <c r="Y198" i="1"/>
  <c r="Y174" i="1"/>
  <c r="Y150" i="1"/>
  <c r="Y126" i="1"/>
  <c r="Y90" i="1"/>
  <c r="Y66" i="1"/>
  <c r="Y30" i="1"/>
  <c r="Y18" i="1"/>
  <c r="Y3936" i="1"/>
  <c r="Y3159" i="1"/>
  <c r="Y2871" i="1"/>
  <c r="Y2594" i="1"/>
  <c r="Y2456" i="1"/>
  <c r="Y2379" i="1"/>
  <c r="Y2322" i="1"/>
  <c r="Y2274" i="1"/>
  <c r="Y2226" i="1"/>
  <c r="Y2178" i="1"/>
  <c r="Y2130" i="1"/>
  <c r="Y2082" i="1"/>
  <c r="Y2034" i="1"/>
  <c r="Y1986" i="1"/>
  <c r="Y1938" i="1"/>
  <c r="Y1899" i="1"/>
  <c r="Y1867" i="1"/>
  <c r="Y1840" i="1"/>
  <c r="Y1809" i="1"/>
  <c r="Y1782" i="1"/>
  <c r="Y1755" i="1"/>
  <c r="Y1723" i="1"/>
  <c r="Y1696" i="1"/>
  <c r="Y1665" i="1"/>
  <c r="Y1641" i="1"/>
  <c r="Y1617" i="1"/>
  <c r="Y1593" i="1"/>
  <c r="Y1575" i="1"/>
  <c r="Y1554" i="1"/>
  <c r="Y1539" i="1"/>
  <c r="Y1524" i="1"/>
  <c r="Y1509" i="1"/>
  <c r="Y1495" i="1"/>
  <c r="Y1482" i="1"/>
  <c r="Y1469" i="1"/>
  <c r="Y1457" i="1"/>
  <c r="Y1445" i="1"/>
  <c r="Y1433" i="1"/>
  <c r="Y1421" i="1"/>
  <c r="Y1409" i="1"/>
  <c r="Y1397" i="1"/>
  <c r="Y1385" i="1"/>
  <c r="Y1373" i="1"/>
  <c r="Y1361" i="1"/>
  <c r="Y1349" i="1"/>
  <c r="Y1337" i="1"/>
  <c r="Y1325" i="1"/>
  <c r="Y1313" i="1"/>
  <c r="Y1301" i="1"/>
  <c r="Y1289" i="1"/>
  <c r="Y1277" i="1"/>
  <c r="Y1265" i="1"/>
  <c r="Y1253" i="1"/>
  <c r="Y1241" i="1"/>
  <c r="Y1229" i="1"/>
  <c r="Y1217" i="1"/>
  <c r="Y1205" i="1"/>
  <c r="Y1193" i="1"/>
  <c r="Y1181" i="1"/>
  <c r="Y1169" i="1"/>
  <c r="Y1157" i="1"/>
  <c r="Y1145" i="1"/>
  <c r="Y1133" i="1"/>
  <c r="Y1121" i="1"/>
  <c r="Y1109" i="1"/>
  <c r="Y1097" i="1"/>
  <c r="Y1085" i="1"/>
  <c r="Y1073" i="1"/>
  <c r="Y1061" i="1"/>
  <c r="Y1049" i="1"/>
  <c r="Y1037" i="1"/>
  <c r="Y1025" i="1"/>
  <c r="Y1013" i="1"/>
  <c r="Y1001" i="1"/>
  <c r="Y989" i="1"/>
  <c r="Y977" i="1"/>
  <c r="Y965" i="1"/>
  <c r="Y953" i="1"/>
  <c r="Y941" i="1"/>
  <c r="Y929" i="1"/>
  <c r="Y917" i="1"/>
  <c r="Y905" i="1"/>
  <c r="Y893" i="1"/>
  <c r="Y881" i="1"/>
  <c r="Y869" i="1"/>
  <c r="Y857" i="1"/>
  <c r="Y845" i="1"/>
  <c r="Y833" i="1"/>
  <c r="Y821" i="1"/>
  <c r="Y809" i="1"/>
  <c r="Y797" i="1"/>
  <c r="Y785" i="1"/>
  <c r="Y773" i="1"/>
  <c r="Y761" i="1"/>
  <c r="Y749" i="1"/>
  <c r="Y737" i="1"/>
  <c r="Y725" i="1"/>
  <c r="Y713" i="1"/>
  <c r="Y701" i="1"/>
  <c r="Y689" i="1"/>
  <c r="Y677" i="1"/>
  <c r="Y665" i="1"/>
  <c r="Y653" i="1"/>
  <c r="Y641" i="1"/>
  <c r="Y629" i="1"/>
  <c r="Y617" i="1"/>
  <c r="Y605" i="1"/>
  <c r="Y593" i="1"/>
  <c r="Y581" i="1"/>
  <c r="Y569" i="1"/>
  <c r="Y557" i="1"/>
  <c r="Y545" i="1"/>
  <c r="Y533" i="1"/>
  <c r="Y521" i="1"/>
  <c r="Y509" i="1"/>
  <c r="Y497" i="1"/>
  <c r="Y485" i="1"/>
  <c r="Y473" i="1"/>
  <c r="Y461" i="1"/>
  <c r="Y449" i="1"/>
  <c r="Y437" i="1"/>
  <c r="Y425" i="1"/>
  <c r="Y413" i="1"/>
  <c r="Y401" i="1"/>
  <c r="Y389" i="1"/>
  <c r="Y377" i="1"/>
  <c r="Y365" i="1"/>
  <c r="Y353" i="1"/>
  <c r="Y341" i="1"/>
  <c r="Y329" i="1"/>
  <c r="Y317" i="1"/>
  <c r="Y305" i="1"/>
  <c r="Y293" i="1"/>
  <c r="Y281" i="1"/>
  <c r="Y269" i="1"/>
  <c r="Y257" i="1"/>
  <c r="Y245" i="1"/>
  <c r="Y233" i="1"/>
  <c r="Y221" i="1"/>
  <c r="Y209" i="1"/>
  <c r="Y197" i="1"/>
  <c r="Y185" i="1"/>
  <c r="Y173" i="1"/>
  <c r="Y3876" i="1"/>
  <c r="Y3147" i="1"/>
  <c r="Y2859" i="1"/>
  <c r="Y2583" i="1"/>
  <c r="Y2451" i="1"/>
  <c r="Y2377" i="1"/>
  <c r="Y2320" i="1"/>
  <c r="Y2272" i="1"/>
  <c r="Y2224" i="1"/>
  <c r="Y2176" i="1"/>
  <c r="Y2128" i="1"/>
  <c r="Y2080" i="1"/>
  <c r="Y2032" i="1"/>
  <c r="Y1984" i="1"/>
  <c r="Y1936" i="1"/>
  <c r="Y1893" i="1"/>
  <c r="Y1866" i="1"/>
  <c r="Y1839" i="1"/>
  <c r="Y1807" i="1"/>
  <c r="Y1780" i="1"/>
  <c r="Y1749" i="1"/>
  <c r="Y1722" i="1"/>
  <c r="Y1695" i="1"/>
  <c r="Y1663" i="1"/>
  <c r="Y1639" i="1"/>
  <c r="Y1615" i="1"/>
  <c r="Y1591" i="1"/>
  <c r="Y1570" i="1"/>
  <c r="Y1553" i="1"/>
  <c r="Y1537" i="1"/>
  <c r="Y1522" i="1"/>
  <c r="Y1508" i="1"/>
  <c r="Y1494" i="1"/>
  <c r="Y1481" i="1"/>
  <c r="Y1468" i="1"/>
  <c r="Y1456" i="1"/>
  <c r="Y1444" i="1"/>
  <c r="Y1432" i="1"/>
  <c r="Y1420" i="1"/>
  <c r="Y1408" i="1"/>
  <c r="Y1396" i="1"/>
  <c r="Y1384" i="1"/>
  <c r="Y1372" i="1"/>
  <c r="Y1360" i="1"/>
  <c r="Y1348" i="1"/>
  <c r="Y1336" i="1"/>
  <c r="Y1324" i="1"/>
  <c r="Y1312" i="1"/>
  <c r="Y1300" i="1"/>
  <c r="Y1288" i="1"/>
  <c r="Y1276" i="1"/>
  <c r="Y1264" i="1"/>
  <c r="Y1252" i="1"/>
  <c r="Y1240" i="1"/>
  <c r="Y1228" i="1"/>
  <c r="Y1216" i="1"/>
  <c r="Y1204" i="1"/>
  <c r="Y1192" i="1"/>
  <c r="Y1180" i="1"/>
  <c r="Y1168" i="1"/>
  <c r="Y1156" i="1"/>
  <c r="Y1144" i="1"/>
  <c r="Y1132" i="1"/>
  <c r="Y1120" i="1"/>
  <c r="Y1108" i="1"/>
  <c r="Y1096" i="1"/>
  <c r="Y1084" i="1"/>
  <c r="Y1072" i="1"/>
  <c r="Y1060" i="1"/>
  <c r="Y1048" i="1"/>
  <c r="Y1036" i="1"/>
  <c r="Y1024" i="1"/>
  <c r="Y1012" i="1"/>
  <c r="Y1000" i="1"/>
  <c r="Y988" i="1"/>
  <c r="Y976" i="1"/>
  <c r="Y964" i="1"/>
  <c r="Y952" i="1"/>
  <c r="Y940" i="1"/>
  <c r="Y928" i="1"/>
  <c r="Y916" i="1"/>
  <c r="Y904" i="1"/>
  <c r="Y892" i="1"/>
  <c r="Y880" i="1"/>
  <c r="Y868" i="1"/>
  <c r="Y856" i="1"/>
  <c r="Y844" i="1"/>
  <c r="Y832" i="1"/>
  <c r="Y820" i="1"/>
  <c r="Y808" i="1"/>
  <c r="Y796" i="1"/>
  <c r="Y784" i="1"/>
  <c r="Y772" i="1"/>
  <c r="Y760" i="1"/>
  <c r="Y748" i="1"/>
  <c r="Y736" i="1"/>
  <c r="Y724" i="1"/>
  <c r="Y712" i="1"/>
  <c r="Y700" i="1"/>
  <c r="Y688" i="1"/>
  <c r="Y676" i="1"/>
  <c r="Y664" i="1"/>
  <c r="Y652" i="1"/>
  <c r="Y640" i="1"/>
  <c r="Y628" i="1"/>
  <c r="Y616" i="1"/>
  <c r="Y604" i="1"/>
  <c r="Y592" i="1"/>
  <c r="Y580" i="1"/>
  <c r="Y568" i="1"/>
  <c r="Y556" i="1"/>
  <c r="Y544" i="1"/>
  <c r="Y532" i="1"/>
  <c r="Y520" i="1"/>
  <c r="Y508" i="1"/>
  <c r="Y496" i="1"/>
  <c r="Y484" i="1"/>
  <c r="Y472" i="1"/>
  <c r="Y460" i="1"/>
  <c r="Y448" i="1"/>
  <c r="Y436" i="1"/>
  <c r="Y424" i="1"/>
  <c r="Y412" i="1"/>
  <c r="Y400" i="1"/>
  <c r="Y388" i="1"/>
  <c r="Y376" i="1"/>
  <c r="Y364" i="1"/>
  <c r="Y352" i="1"/>
  <c r="Y340" i="1"/>
  <c r="Y328" i="1"/>
  <c r="Y316" i="1"/>
  <c r="Y304" i="1"/>
  <c r="Y292" i="1"/>
  <c r="Y280" i="1"/>
  <c r="Y268" i="1"/>
  <c r="Y256" i="1"/>
  <c r="Y244" i="1"/>
  <c r="Y232" i="1"/>
  <c r="Y220" i="1"/>
  <c r="Y208" i="1"/>
  <c r="Y196" i="1"/>
  <c r="Y3720" i="1"/>
  <c r="Y3110" i="1"/>
  <c r="Y2822" i="1"/>
  <c r="Y2558" i="1"/>
  <c r="Y2439" i="1"/>
  <c r="Y2366" i="1"/>
  <c r="Y2313" i="1"/>
  <c r="Y2265" i="1"/>
  <c r="Y2217" i="1"/>
  <c r="Y2169" i="1"/>
  <c r="Y2121" i="1"/>
  <c r="Y2073" i="1"/>
  <c r="Y2025" i="1"/>
  <c r="Y1977" i="1"/>
  <c r="Y1929" i="1"/>
  <c r="Y1891" i="1"/>
  <c r="Y1864" i="1"/>
  <c r="Y1833" i="1"/>
  <c r="Y1806" i="1"/>
  <c r="Y1779" i="1"/>
  <c r="Y1747" i="1"/>
  <c r="Y1720" i="1"/>
  <c r="Y1689" i="1"/>
  <c r="Y1662" i="1"/>
  <c r="Y1638" i="1"/>
  <c r="Y1614" i="1"/>
  <c r="Y1590" i="1"/>
  <c r="Y1569" i="1"/>
  <c r="Y1552" i="1"/>
  <c r="Y1536" i="1"/>
  <c r="Y1521" i="1"/>
  <c r="Y1507" i="1"/>
  <c r="Y1493" i="1"/>
  <c r="Y1480" i="1"/>
  <c r="Y1467" i="1"/>
  <c r="Y1455" i="1"/>
  <c r="Y1443" i="1"/>
  <c r="Y1431" i="1"/>
  <c r="Y1419" i="1"/>
  <c r="Y1407" i="1"/>
  <c r="Y1395" i="1"/>
  <c r="Y1383" i="1"/>
  <c r="Y3631" i="1"/>
  <c r="Y3087" i="1"/>
  <c r="Y2799" i="1"/>
  <c r="Y2546" i="1"/>
  <c r="Y2435" i="1"/>
  <c r="Y2362" i="1"/>
  <c r="Y2310" i="1"/>
  <c r="Y2262" i="1"/>
  <c r="Y2214" i="1"/>
  <c r="Y2166" i="1"/>
  <c r="Y2118" i="1"/>
  <c r="Y2070" i="1"/>
  <c r="Y2022" i="1"/>
  <c r="Y1974" i="1"/>
  <c r="Y1926" i="1"/>
  <c r="Y1890" i="1"/>
  <c r="Y1863" i="1"/>
  <c r="Y1831" i="1"/>
  <c r="Y1804" i="1"/>
  <c r="Y1773" i="1"/>
  <c r="Y1746" i="1"/>
  <c r="Y1719" i="1"/>
  <c r="Y1687" i="1"/>
  <c r="Y1660" i="1"/>
  <c r="Y1636" i="1"/>
  <c r="Y1612" i="1"/>
  <c r="Y1589" i="1"/>
  <c r="Y1567" i="1"/>
  <c r="Y1551" i="1"/>
  <c r="Y1534" i="1"/>
  <c r="Y1520" i="1"/>
  <c r="Y1506" i="1"/>
  <c r="Y1492" i="1"/>
  <c r="Y1479" i="1"/>
  <c r="Y1466" i="1"/>
  <c r="Y1454" i="1"/>
  <c r="Y1442" i="1"/>
  <c r="Y1430" i="1"/>
  <c r="Y1418" i="1"/>
  <c r="Y1406" i="1"/>
  <c r="Y1394" i="1"/>
  <c r="Y1382" i="1"/>
  <c r="Y1370" i="1"/>
  <c r="Y1358" i="1"/>
  <c r="Y1346" i="1"/>
  <c r="Y1334" i="1"/>
  <c r="Y1322" i="1"/>
  <c r="Y1310" i="1"/>
  <c r="Y1298" i="1"/>
  <c r="Y1286" i="1"/>
  <c r="Y1274" i="1"/>
  <c r="Y1262" i="1"/>
  <c r="Y1250" i="1"/>
  <c r="Y1238" i="1"/>
  <c r="Y1226" i="1"/>
  <c r="Y1214" i="1"/>
  <c r="Y1202" i="1"/>
  <c r="Y1190" i="1"/>
  <c r="Y1178" i="1"/>
  <c r="Y1166" i="1"/>
  <c r="Y1154" i="1"/>
  <c r="Y1142" i="1"/>
  <c r="Y1130" i="1"/>
  <c r="Y1118" i="1"/>
  <c r="Y1106" i="1"/>
  <c r="Y1094" i="1"/>
  <c r="Y1082" i="1"/>
  <c r="Y1070" i="1"/>
  <c r="Y1058" i="1"/>
  <c r="Y1046" i="1"/>
  <c r="Y1034" i="1"/>
  <c r="Y1022" i="1"/>
  <c r="Y1010" i="1"/>
  <c r="Y998" i="1"/>
  <c r="Y986" i="1"/>
  <c r="Y974" i="1"/>
  <c r="Y962" i="1"/>
  <c r="Y950" i="1"/>
  <c r="Y938" i="1"/>
  <c r="Y926" i="1"/>
  <c r="Y914" i="1"/>
  <c r="Y902" i="1"/>
  <c r="Y890" i="1"/>
  <c r="Y878" i="1"/>
  <c r="Y866" i="1"/>
  <c r="Y854" i="1"/>
  <c r="Y842" i="1"/>
  <c r="Y830" i="1"/>
  <c r="Y818" i="1"/>
  <c r="Y806" i="1"/>
  <c r="Y794" i="1"/>
  <c r="Y782" i="1"/>
  <c r="Y770" i="1"/>
  <c r="Y758" i="1"/>
  <c r="Y746" i="1"/>
  <c r="Y734" i="1"/>
  <c r="Y722" i="1"/>
  <c r="Y710" i="1"/>
  <c r="Y698" i="1"/>
  <c r="Y686" i="1"/>
  <c r="Y674" i="1"/>
  <c r="Y662" i="1"/>
  <c r="Y650" i="1"/>
  <c r="Y638" i="1"/>
  <c r="Y626" i="1"/>
  <c r="Y614" i="1"/>
  <c r="Y602" i="1"/>
  <c r="Y590" i="1"/>
  <c r="Y578" i="1"/>
  <c r="Y566" i="1"/>
  <c r="Y554" i="1"/>
  <c r="Y542" i="1"/>
  <c r="Y530" i="1"/>
  <c r="Y518" i="1"/>
  <c r="Y506" i="1"/>
  <c r="Y494" i="1"/>
  <c r="Y482" i="1"/>
  <c r="Y470" i="1"/>
  <c r="Y458" i="1"/>
  <c r="Y446" i="1"/>
  <c r="Y434" i="1"/>
  <c r="Y422" i="1"/>
  <c r="Y410" i="1"/>
  <c r="Y398" i="1"/>
  <c r="Y386" i="1"/>
  <c r="Y374" i="1"/>
  <c r="Y362" i="1"/>
  <c r="Y350" i="1"/>
  <c r="Y338" i="1"/>
  <c r="Y326" i="1"/>
  <c r="Y314" i="1"/>
  <c r="Y302" i="1"/>
  <c r="Y290" i="1"/>
  <c r="Y278" i="1"/>
  <c r="Y266" i="1"/>
  <c r="Y254" i="1"/>
  <c r="Y242" i="1"/>
  <c r="Y230" i="1"/>
  <c r="Y218" i="1"/>
  <c r="Y206" i="1"/>
  <c r="Y194" i="1"/>
  <c r="Y182" i="1"/>
  <c r="Y170" i="1"/>
  <c r="Y158" i="1"/>
  <c r="Y146" i="1"/>
  <c r="Y134" i="1"/>
  <c r="Y122" i="1"/>
  <c r="Y110" i="1"/>
  <c r="Y98" i="1"/>
  <c r="Y86" i="1"/>
  <c r="Y74" i="1"/>
  <c r="Y3583" i="1"/>
  <c r="Y3075" i="1"/>
  <c r="Y2787" i="1"/>
  <c r="Y2535" i="1"/>
  <c r="Y2432" i="1"/>
  <c r="Y2360" i="1"/>
  <c r="Y2308" i="1"/>
  <c r="Y2260" i="1"/>
  <c r="Y2212" i="1"/>
  <c r="Y2164" i="1"/>
  <c r="Y2116" i="1"/>
  <c r="Y2068" i="1"/>
  <c r="Y2020" i="1"/>
  <c r="Y1972" i="1"/>
  <c r="Y1924" i="1"/>
  <c r="Y1888" i="1"/>
  <c r="Y1857" i="1"/>
  <c r="Y1830" i="1"/>
  <c r="Y1803" i="1"/>
  <c r="Y1771" i="1"/>
  <c r="Y1744" i="1"/>
  <c r="Y1713" i="1"/>
  <c r="Y1686" i="1"/>
  <c r="Y1659" i="1"/>
  <c r="Y1635" i="1"/>
  <c r="Y1611" i="1"/>
  <c r="Y1588" i="1"/>
  <c r="Y1566" i="1"/>
  <c r="Y1548" i="1"/>
  <c r="Y1533" i="1"/>
  <c r="Y1519" i="1"/>
  <c r="Y1505" i="1"/>
  <c r="Y1491" i="1"/>
  <c r="Y1477" i="1"/>
  <c r="Y1465" i="1"/>
  <c r="Y1453" i="1"/>
  <c r="Y1441" i="1"/>
  <c r="Y1429" i="1"/>
  <c r="Y1417" i="1"/>
  <c r="Y1405" i="1"/>
  <c r="Y1393" i="1"/>
  <c r="Y1381" i="1"/>
  <c r="Y1369" i="1"/>
  <c r="Y1357" i="1"/>
  <c r="Y1345" i="1"/>
  <c r="Y1333" i="1"/>
  <c r="Y1321" i="1"/>
  <c r="Y1309" i="1"/>
  <c r="Y1297" i="1"/>
  <c r="Y1285" i="1"/>
  <c r="Y1273" i="1"/>
  <c r="Y1261" i="1"/>
  <c r="Y1249" i="1"/>
  <c r="Y1237" i="1"/>
  <c r="Y1225" i="1"/>
  <c r="Y1213" i="1"/>
  <c r="Y1201" i="1"/>
  <c r="Y1189" i="1"/>
  <c r="Y1177" i="1"/>
  <c r="Y1165" i="1"/>
  <c r="Y1153" i="1"/>
  <c r="Y1141" i="1"/>
  <c r="Y1129" i="1"/>
  <c r="Y1117" i="1"/>
  <c r="Y1105" i="1"/>
  <c r="Y1093" i="1"/>
  <c r="Y1081" i="1"/>
  <c r="Y1069" i="1"/>
  <c r="Y1057" i="1"/>
  <c r="Y1045" i="1"/>
  <c r="Y1033" i="1"/>
  <c r="Y1021" i="1"/>
  <c r="Y1009" i="1"/>
  <c r="Y997" i="1"/>
  <c r="Y985" i="1"/>
  <c r="Y973" i="1"/>
  <c r="Y961" i="1"/>
  <c r="Y949" i="1"/>
  <c r="Y937" i="1"/>
  <c r="Y925" i="1"/>
  <c r="Y913" i="1"/>
  <c r="Y901" i="1"/>
  <c r="Y889" i="1"/>
  <c r="Y877" i="1"/>
  <c r="Y865" i="1"/>
  <c r="Y853" i="1"/>
  <c r="Y841" i="1"/>
  <c r="Y829" i="1"/>
  <c r="Y817" i="1"/>
  <c r="Y805" i="1"/>
  <c r="Y793" i="1"/>
  <c r="Y781" i="1"/>
  <c r="Y769" i="1"/>
  <c r="Y757" i="1"/>
  <c r="Y745" i="1"/>
  <c r="Y733" i="1"/>
  <c r="Y721" i="1"/>
  <c r="Y709" i="1"/>
  <c r="Y697" i="1"/>
  <c r="Y685" i="1"/>
  <c r="Y673" i="1"/>
  <c r="Y661" i="1"/>
  <c r="Y649" i="1"/>
  <c r="Y637" i="1"/>
  <c r="Y625" i="1"/>
  <c r="Y613" i="1"/>
  <c r="Y601" i="1"/>
  <c r="Y589" i="1"/>
  <c r="Y577" i="1"/>
  <c r="Y565" i="1"/>
  <c r="Y553" i="1"/>
  <c r="Y541" i="1"/>
  <c r="Y529" i="1"/>
  <c r="Y517" i="1"/>
  <c r="Y505" i="1"/>
  <c r="Y493" i="1"/>
  <c r="Y481" i="1"/>
  <c r="Y469" i="1"/>
  <c r="Y457" i="1"/>
  <c r="Y445" i="1"/>
  <c r="Y433" i="1"/>
  <c r="Y421" i="1"/>
  <c r="Y409" i="1"/>
  <c r="Y397" i="1"/>
  <c r="Y385" i="1"/>
  <c r="Y373" i="1"/>
  <c r="Y361" i="1"/>
  <c r="Y349" i="1"/>
  <c r="Y337" i="1"/>
  <c r="Y3432" i="1"/>
  <c r="Y3038" i="1"/>
  <c r="Y2750" i="1"/>
  <c r="Y2510" i="1"/>
  <c r="Y2421" i="1"/>
  <c r="Y2350" i="1"/>
  <c r="Y2301" i="1"/>
  <c r="Y2253" i="1"/>
  <c r="Y2205" i="1"/>
  <c r="Y2157" i="1"/>
  <c r="Y2109" i="1"/>
  <c r="Y2061" i="1"/>
  <c r="Y2013" i="1"/>
  <c r="Y1965" i="1"/>
  <c r="Y1917" i="1"/>
  <c r="Y1887" i="1"/>
  <c r="Y1855" i="1"/>
  <c r="Y1828" i="1"/>
  <c r="Y1797" i="1"/>
  <c r="Y1770" i="1"/>
  <c r="Y1743" i="1"/>
  <c r="Y1711" i="1"/>
  <c r="Y1684" i="1"/>
  <c r="Y1654" i="1"/>
  <c r="Y1630" i="1"/>
  <c r="Y1606" i="1"/>
  <c r="Y1587" i="1"/>
  <c r="Y1565" i="1"/>
  <c r="Y1546" i="1"/>
  <c r="Y1532" i="1"/>
  <c r="Y1518" i="1"/>
  <c r="Y1504" i="1"/>
  <c r="Y1489" i="1"/>
  <c r="Y1476" i="1"/>
  <c r="Y1464" i="1"/>
  <c r="Y1452" i="1"/>
  <c r="Y1440" i="1"/>
  <c r="Y1428" i="1"/>
  <c r="Y1416" i="1"/>
  <c r="Y1404" i="1"/>
  <c r="Y1392" i="1"/>
  <c r="Y1380" i="1"/>
  <c r="Y1368" i="1"/>
  <c r="Y1356" i="1"/>
  <c r="Y1344" i="1"/>
  <c r="Y1332" i="1"/>
  <c r="Y1320" i="1"/>
  <c r="Y1308" i="1"/>
  <c r="Y1296" i="1"/>
  <c r="Y1284" i="1"/>
  <c r="Y1272" i="1"/>
  <c r="Y1260" i="1"/>
  <c r="Y1248" i="1"/>
  <c r="Y1236" i="1"/>
  <c r="Y1224" i="1"/>
  <c r="Y1212" i="1"/>
  <c r="Y1200" i="1"/>
  <c r="Y1188" i="1"/>
  <c r="Y1176" i="1"/>
  <c r="Y1164" i="1"/>
  <c r="Y1152" i="1"/>
  <c r="Y1140" i="1"/>
  <c r="Y1128" i="1"/>
  <c r="Y1116" i="1"/>
  <c r="Y1104" i="1"/>
  <c r="Y1092" i="1"/>
  <c r="Y1080" i="1"/>
  <c r="Y1068" i="1"/>
  <c r="Y1056" i="1"/>
  <c r="Y1044" i="1"/>
  <c r="Y1032" i="1"/>
  <c r="Y1020" i="1"/>
  <c r="Y1008" i="1"/>
  <c r="Y996" i="1"/>
  <c r="Y984" i="1"/>
  <c r="Y972" i="1"/>
  <c r="Y960" i="1"/>
  <c r="Y948" i="1"/>
  <c r="Y936" i="1"/>
  <c r="Y924" i="1"/>
  <c r="Y912" i="1"/>
  <c r="Y900" i="1"/>
  <c r="Y888" i="1"/>
  <c r="Y876" i="1"/>
  <c r="Y864" i="1"/>
  <c r="Y852" i="1"/>
  <c r="Y840" i="1"/>
  <c r="Y828" i="1"/>
  <c r="Y816" i="1"/>
  <c r="Y804" i="1"/>
  <c r="Y792" i="1"/>
  <c r="Y780" i="1"/>
  <c r="Y768" i="1"/>
  <c r="Y756" i="1"/>
  <c r="Y744" i="1"/>
  <c r="Y732" i="1"/>
  <c r="Y720" i="1"/>
  <c r="Y708" i="1"/>
  <c r="Y696" i="1"/>
  <c r="Y684" i="1"/>
  <c r="Y672" i="1"/>
  <c r="Y660" i="1"/>
  <c r="Y648" i="1"/>
  <c r="Y636" i="1"/>
  <c r="Y624" i="1"/>
  <c r="Y612" i="1"/>
  <c r="Y600" i="1"/>
  <c r="Y588" i="1"/>
  <c r="Y576" i="1"/>
  <c r="Y564" i="1"/>
  <c r="Y552" i="1"/>
  <c r="Y540" i="1"/>
  <c r="Y528" i="1"/>
  <c r="Y516" i="1"/>
  <c r="Y504" i="1"/>
  <c r="Y492" i="1"/>
  <c r="Y480" i="1"/>
  <c r="Y468" i="1"/>
  <c r="Y456" i="1"/>
  <c r="Y444" i="1"/>
  <c r="Y432" i="1"/>
  <c r="Y420" i="1"/>
  <c r="Y408" i="1"/>
  <c r="Y396" i="1"/>
  <c r="Y384" i="1"/>
  <c r="Y372" i="1"/>
  <c r="Y360" i="1"/>
  <c r="Y348" i="1"/>
  <c r="Y336" i="1"/>
  <c r="Y324" i="1"/>
  <c r="Y312" i="1"/>
  <c r="Y300" i="1"/>
  <c r="Y288" i="1"/>
  <c r="Y276" i="1"/>
  <c r="Y264" i="1"/>
  <c r="Y252" i="1"/>
  <c r="Y240" i="1"/>
  <c r="Y228" i="1"/>
  <c r="Y216" i="1"/>
  <c r="Y204" i="1"/>
  <c r="Y192" i="1"/>
  <c r="Y180" i="1"/>
  <c r="Y168" i="1"/>
  <c r="Y156" i="1"/>
  <c r="Y144" i="1"/>
  <c r="Y132" i="1"/>
  <c r="Y120" i="1"/>
  <c r="Y108" i="1"/>
  <c r="Y96" i="1"/>
  <c r="Y84" i="1"/>
  <c r="Y72" i="1"/>
  <c r="Y60" i="1"/>
  <c r="Y48" i="1"/>
  <c r="Y36" i="1"/>
  <c r="Y24" i="1"/>
  <c r="Y11" i="1"/>
  <c r="Y3364" i="1"/>
  <c r="Y3015" i="1"/>
  <c r="Y2727" i="1"/>
  <c r="Y2499" i="1"/>
  <c r="Y2415" i="1"/>
  <c r="Y2347" i="1"/>
  <c r="Y2298" i="1"/>
  <c r="Y2250" i="1"/>
  <c r="Y2202" i="1"/>
  <c r="Y2154" i="1"/>
  <c r="Y2106" i="1"/>
  <c r="Y2058" i="1"/>
  <c r="Y2010" i="1"/>
  <c r="Y1962" i="1"/>
  <c r="Y1914" i="1"/>
  <c r="Y1881" i="1"/>
  <c r="Y1854" i="1"/>
  <c r="Y1827" i="1"/>
  <c r="Y1795" i="1"/>
  <c r="Y1768" i="1"/>
  <c r="Y1737" i="1"/>
  <c r="Y1710" i="1"/>
  <c r="Y1683" i="1"/>
  <c r="Y1653" i="1"/>
  <c r="Y1629" i="1"/>
  <c r="Y1605" i="1"/>
  <c r="Y1582" i="1"/>
  <c r="Y1564" i="1"/>
  <c r="Y1545" i="1"/>
  <c r="Y1531" i="1"/>
  <c r="Y1517" i="1"/>
  <c r="Y1503" i="1"/>
  <c r="Y1488" i="1"/>
  <c r="Y1475" i="1"/>
  <c r="Y1463" i="1"/>
  <c r="Y1451" i="1"/>
  <c r="Y1439" i="1"/>
  <c r="Y1427" i="1"/>
  <c r="Y1415" i="1"/>
  <c r="Y1403" i="1"/>
  <c r="Y1391" i="1"/>
  <c r="Y1379" i="1"/>
  <c r="Y1367" i="1"/>
  <c r="Y1355" i="1"/>
  <c r="Y1343" i="1"/>
  <c r="Y1331" i="1"/>
  <c r="Y1319" i="1"/>
  <c r="Y1307" i="1"/>
  <c r="Y1295" i="1"/>
  <c r="Y1283" i="1"/>
  <c r="Y1271" i="1"/>
  <c r="Y1259" i="1"/>
  <c r="Y1247" i="1"/>
  <c r="Y1235" i="1"/>
  <c r="Y1223" i="1"/>
  <c r="Y1211" i="1"/>
  <c r="Y1199" i="1"/>
  <c r="Y1187" i="1"/>
  <c r="Y1175" i="1"/>
  <c r="Y1163" i="1"/>
  <c r="Y1151" i="1"/>
  <c r="Y1139" i="1"/>
  <c r="Y1127" i="1"/>
  <c r="Y1115" i="1"/>
  <c r="Y1103" i="1"/>
  <c r="Y1091" i="1"/>
  <c r="Y1079" i="1"/>
  <c r="Y1067" i="1"/>
  <c r="Y1055" i="1"/>
  <c r="Y1043" i="1"/>
  <c r="Y1031" i="1"/>
  <c r="Y1019" i="1"/>
  <c r="Y1007" i="1"/>
  <c r="Y995" i="1"/>
  <c r="Y983" i="1"/>
  <c r="Y971" i="1"/>
  <c r="Y959" i="1"/>
  <c r="Y947" i="1"/>
  <c r="Y935" i="1"/>
  <c r="Y923" i="1"/>
  <c r="Y911" i="1"/>
  <c r="Y899" i="1"/>
  <c r="Y887" i="1"/>
  <c r="Y875" i="1"/>
  <c r="Y863" i="1"/>
  <c r="Y851" i="1"/>
  <c r="Y839" i="1"/>
  <c r="Y827" i="1"/>
  <c r="Y815" i="1"/>
  <c r="Y803" i="1"/>
  <c r="Y791" i="1"/>
  <c r="Y779" i="1"/>
  <c r="Y767" i="1"/>
  <c r="Y755" i="1"/>
  <c r="Y743" i="1"/>
  <c r="Y731" i="1"/>
  <c r="Y719" i="1"/>
  <c r="Y707" i="1"/>
  <c r="Y695" i="1"/>
  <c r="Y683" i="1"/>
  <c r="Y671" i="1"/>
  <c r="Y659" i="1"/>
  <c r="Y647" i="1"/>
  <c r="Y635" i="1"/>
  <c r="Y623" i="1"/>
  <c r="Y611" i="1"/>
  <c r="Y599" i="1"/>
  <c r="Y587" i="1"/>
  <c r="Y575" i="1"/>
  <c r="Y563" i="1"/>
  <c r="Y551" i="1"/>
  <c r="Y539" i="1"/>
  <c r="Y527" i="1"/>
  <c r="Y515" i="1"/>
  <c r="Y503" i="1"/>
  <c r="Y491" i="1"/>
  <c r="Y479" i="1"/>
  <c r="Y467" i="1"/>
  <c r="Y455" i="1"/>
  <c r="Y443" i="1"/>
  <c r="Y431" i="1"/>
  <c r="Y419" i="1"/>
  <c r="Y407" i="1"/>
  <c r="Y395" i="1"/>
  <c r="Y383" i="1"/>
  <c r="Y371" i="1"/>
  <c r="Y359" i="1"/>
  <c r="Y347" i="1"/>
  <c r="Y335" i="1"/>
  <c r="Y323" i="1"/>
  <c r="Y311" i="1"/>
  <c r="Y299" i="1"/>
  <c r="Y287" i="1"/>
  <c r="Y275" i="1"/>
  <c r="Y263" i="1"/>
  <c r="Y3336" i="1"/>
  <c r="Y3003" i="1"/>
  <c r="Y2715" i="1"/>
  <c r="Y2497" i="1"/>
  <c r="Y2413" i="1"/>
  <c r="Y2344" i="1"/>
  <c r="Y2296" i="1"/>
  <c r="Y2248" i="1"/>
  <c r="Y2200" i="1"/>
  <c r="Y2152" i="1"/>
  <c r="Y2104" i="1"/>
  <c r="Y2056" i="1"/>
  <c r="Y2008" i="1"/>
  <c r="Y1960" i="1"/>
  <c r="Y1912" i="1"/>
  <c r="Y1879" i="1"/>
  <c r="Y1852" i="1"/>
  <c r="Y1821" i="1"/>
  <c r="Y1794" i="1"/>
  <c r="Y1767" i="1"/>
  <c r="Y1735" i="1"/>
  <c r="Y1708" i="1"/>
  <c r="Y1677" i="1"/>
  <c r="Y1651" i="1"/>
  <c r="Y1627" i="1"/>
  <c r="Y1603" i="1"/>
  <c r="Y1581" i="1"/>
  <c r="Y1563" i="1"/>
  <c r="Y1544" i="1"/>
  <c r="Y1530" i="1"/>
  <c r="Y1516" i="1"/>
  <c r="Y1501" i="1"/>
  <c r="Y1487" i="1"/>
  <c r="Y1474" i="1"/>
  <c r="Y1462" i="1"/>
  <c r="Y1450" i="1"/>
  <c r="Y1438" i="1"/>
  <c r="Y1426" i="1"/>
  <c r="Y1414" i="1"/>
  <c r="Y1402" i="1"/>
  <c r="Y1390" i="1"/>
  <c r="Y1378" i="1"/>
  <c r="Y1366" i="1"/>
  <c r="Y1354" i="1"/>
  <c r="Y1342" i="1"/>
  <c r="Y1330" i="1"/>
  <c r="Y1318" i="1"/>
  <c r="Y1306" i="1"/>
  <c r="Y1294" i="1"/>
  <c r="Y1282" i="1"/>
  <c r="Y1270" i="1"/>
  <c r="Y1258" i="1"/>
  <c r="Y1246" i="1"/>
  <c r="Y1234" i="1"/>
  <c r="Y1222" i="1"/>
  <c r="Y1210" i="1"/>
  <c r="Y1198" i="1"/>
  <c r="Y1186" i="1"/>
  <c r="Y1174" i="1"/>
  <c r="Y1162" i="1"/>
  <c r="Y1150" i="1"/>
  <c r="Y1138" i="1"/>
  <c r="Y1126" i="1"/>
  <c r="Y1114" i="1"/>
  <c r="Y1102" i="1"/>
  <c r="Y1090" i="1"/>
  <c r="Y1078" i="1"/>
  <c r="Y1066" i="1"/>
  <c r="Y1054" i="1"/>
  <c r="Y1042" i="1"/>
  <c r="Y1030" i="1"/>
  <c r="Y1018" i="1"/>
  <c r="Y1006" i="1"/>
  <c r="Y994" i="1"/>
  <c r="Y982" i="1"/>
  <c r="Y970" i="1"/>
  <c r="Y958" i="1"/>
  <c r="Y946" i="1"/>
  <c r="Y934" i="1"/>
  <c r="Y922" i="1"/>
  <c r="Y910" i="1"/>
  <c r="Y898" i="1"/>
  <c r="Y886" i="1"/>
  <c r="Y874" i="1"/>
  <c r="Y862" i="1"/>
  <c r="Y850" i="1"/>
  <c r="Y838" i="1"/>
  <c r="Y826" i="1"/>
  <c r="Y814" i="1"/>
  <c r="Y802" i="1"/>
  <c r="Y790" i="1"/>
  <c r="Y778" i="1"/>
  <c r="Y766" i="1"/>
  <c r="Y754" i="1"/>
  <c r="Y742" i="1"/>
  <c r="Y730" i="1"/>
  <c r="Y718" i="1"/>
  <c r="Y706" i="1"/>
  <c r="Y694" i="1"/>
  <c r="Y682" i="1"/>
  <c r="Y670" i="1"/>
  <c r="Y658" i="1"/>
  <c r="Y646" i="1"/>
  <c r="Y634" i="1"/>
  <c r="Y622" i="1"/>
  <c r="Y610" i="1"/>
  <c r="Y598" i="1"/>
  <c r="Y586" i="1"/>
  <c r="Y574" i="1"/>
  <c r="Y562" i="1"/>
  <c r="Y550" i="1"/>
  <c r="Y538" i="1"/>
  <c r="Y526" i="1"/>
  <c r="Y514" i="1"/>
  <c r="Y502" i="1"/>
  <c r="Y490" i="1"/>
  <c r="Y478" i="1"/>
  <c r="Y466" i="1"/>
  <c r="Y454" i="1"/>
  <c r="Y442" i="1"/>
  <c r="Y430" i="1"/>
  <c r="Y418" i="1"/>
  <c r="Y406" i="1"/>
  <c r="Y394" i="1"/>
  <c r="Y382" i="1"/>
  <c r="Y370" i="1"/>
  <c r="Y358" i="1"/>
  <c r="Y346" i="1"/>
  <c r="Y334" i="1"/>
  <c r="Y322" i="1"/>
  <c r="Y310" i="1"/>
  <c r="Y298" i="1"/>
  <c r="Y286" i="1"/>
  <c r="Y274" i="1"/>
  <c r="Y262" i="1"/>
  <c r="Y250" i="1"/>
  <c r="Y238" i="1"/>
  <c r="Y226" i="1"/>
  <c r="Y214" i="1"/>
  <c r="Y202" i="1"/>
  <c r="Y190" i="1"/>
  <c r="Y178" i="1"/>
  <c r="Y166" i="1"/>
  <c r="Y154" i="1"/>
  <c r="Y142" i="1"/>
  <c r="Y130" i="1"/>
  <c r="Y118" i="1"/>
  <c r="Y106" i="1"/>
  <c r="Y94" i="1"/>
  <c r="Y82" i="1"/>
  <c r="Y70" i="1"/>
  <c r="Y3267" i="1"/>
  <c r="Y2966" i="1"/>
  <c r="Y2678" i="1"/>
  <c r="Y2482" i="1"/>
  <c r="Y2402" i="1"/>
  <c r="Y2337" i="1"/>
  <c r="Y2289" i="1"/>
  <c r="Y2241" i="1"/>
  <c r="Y2193" i="1"/>
  <c r="Y2145" i="1"/>
  <c r="Y2097" i="1"/>
  <c r="Y2049" i="1"/>
  <c r="Y2001" i="1"/>
  <c r="Y1953" i="1"/>
  <c r="Y1911" i="1"/>
  <c r="Y1878" i="1"/>
  <c r="Y1851" i="1"/>
  <c r="Y1819" i="1"/>
  <c r="Y1792" i="1"/>
  <c r="Y1761" i="1"/>
  <c r="Y1734" i="1"/>
  <c r="Y1707" i="1"/>
  <c r="Y1675" i="1"/>
  <c r="Y1650" i="1"/>
  <c r="Y1626" i="1"/>
  <c r="Y1602" i="1"/>
  <c r="Y1579" i="1"/>
  <c r="Y1560" i="1"/>
  <c r="Y1543" i="1"/>
  <c r="Y1529" i="1"/>
  <c r="Y1515" i="1"/>
  <c r="Y1500" i="1"/>
  <c r="Y1486" i="1"/>
  <c r="Y1473" i="1"/>
  <c r="Y1461" i="1"/>
  <c r="Y1449" i="1"/>
  <c r="Y1437" i="1"/>
  <c r="Y1425" i="1"/>
  <c r="Y1413" i="1"/>
  <c r="Y1401" i="1"/>
  <c r="Y1389" i="1"/>
  <c r="Y1377" i="1"/>
  <c r="Y1365" i="1"/>
  <c r="Y1353" i="1"/>
  <c r="Y1341" i="1"/>
  <c r="Y1329" i="1"/>
  <c r="Y1317" i="1"/>
  <c r="Y1305" i="1"/>
  <c r="Y1293" i="1"/>
  <c r="Y1281" i="1"/>
  <c r="Y1269" i="1"/>
  <c r="Y1257" i="1"/>
  <c r="Y1245" i="1"/>
  <c r="Y1233" i="1"/>
  <c r="Y1221" i="1"/>
  <c r="Y1209" i="1"/>
  <c r="Y1197" i="1"/>
  <c r="Y1185" i="1"/>
  <c r="Y1173" i="1"/>
  <c r="Y1161" i="1"/>
  <c r="Y1149" i="1"/>
  <c r="Y1137" i="1"/>
  <c r="Y1125" i="1"/>
  <c r="Y1113" i="1"/>
  <c r="Y1101" i="1"/>
  <c r="Y1089" i="1"/>
  <c r="Y1077" i="1"/>
  <c r="Y1065" i="1"/>
  <c r="Y1053" i="1"/>
  <c r="Y1041" i="1"/>
  <c r="Y1029" i="1"/>
  <c r="Y1017" i="1"/>
  <c r="Y1005" i="1"/>
  <c r="Y993" i="1"/>
  <c r="Y981" i="1"/>
  <c r="Y969" i="1"/>
  <c r="Y957" i="1"/>
  <c r="Y945" i="1"/>
  <c r="Y933" i="1"/>
  <c r="Y921" i="1"/>
  <c r="Y909" i="1"/>
  <c r="Y897" i="1"/>
  <c r="Y885" i="1"/>
  <c r="Y873" i="1"/>
  <c r="Y861" i="1"/>
  <c r="Y849" i="1"/>
  <c r="Y837" i="1"/>
  <c r="Y825" i="1"/>
  <c r="Y813" i="1"/>
  <c r="Y801" i="1"/>
  <c r="Y789" i="1"/>
  <c r="Y777" i="1"/>
  <c r="Y765" i="1"/>
  <c r="Y753" i="1"/>
  <c r="Y741" i="1"/>
  <c r="Y729" i="1"/>
  <c r="Y717" i="1"/>
  <c r="Y705" i="1"/>
  <c r="Y693" i="1"/>
  <c r="Y681" i="1"/>
  <c r="Y669" i="1"/>
  <c r="Y657" i="1"/>
  <c r="Y645" i="1"/>
  <c r="Y633" i="1"/>
  <c r="Y621" i="1"/>
  <c r="Y609" i="1"/>
  <c r="Y597" i="1"/>
  <c r="Y585" i="1"/>
  <c r="Y573" i="1"/>
  <c r="Y561" i="1"/>
  <c r="Y549" i="1"/>
  <c r="Y537" i="1"/>
  <c r="Y525" i="1"/>
  <c r="Y513" i="1"/>
  <c r="Y501" i="1"/>
  <c r="Y489" i="1"/>
  <c r="Y477" i="1"/>
  <c r="Y465" i="1"/>
  <c r="Y453" i="1"/>
  <c r="Y441" i="1"/>
  <c r="Y429" i="1"/>
  <c r="Y417" i="1"/>
  <c r="Y405" i="1"/>
  <c r="Y393" i="1"/>
  <c r="Y381" i="1"/>
  <c r="Y369" i="1"/>
  <c r="Y357" i="1"/>
  <c r="Y2046" i="1"/>
  <c r="Y1648" i="1"/>
  <c r="Y1448" i="1"/>
  <c r="Y1340" i="1"/>
  <c r="Y1268" i="1"/>
  <c r="Y1196" i="1"/>
  <c r="Y1124" i="1"/>
  <c r="Y1052" i="1"/>
  <c r="Y980" i="1"/>
  <c r="Y908" i="1"/>
  <c r="Y836" i="1"/>
  <c r="Y764" i="1"/>
  <c r="Y692" i="1"/>
  <c r="Y620" i="1"/>
  <c r="Y548" i="1"/>
  <c r="Y476" i="1"/>
  <c r="Y404" i="1"/>
  <c r="Y339" i="1"/>
  <c r="Y301" i="1"/>
  <c r="Y265" i="1"/>
  <c r="Y236" i="1"/>
  <c r="Y205" i="1"/>
  <c r="Y179" i="1"/>
  <c r="Y157" i="1"/>
  <c r="Y136" i="1"/>
  <c r="Y116" i="1"/>
  <c r="Y95" i="1"/>
  <c r="Y75" i="1"/>
  <c r="Y57" i="1"/>
  <c r="Y40" i="1"/>
  <c r="Y25" i="1"/>
  <c r="Y8" i="1"/>
  <c r="Y113" i="1"/>
  <c r="Y73" i="1"/>
  <c r="Y39" i="1"/>
  <c r="Y7" i="1"/>
  <c r="Y1287" i="1"/>
  <c r="Y567" i="1"/>
  <c r="Y184" i="1"/>
  <c r="Y45" i="1"/>
  <c r="Y181" i="1"/>
  <c r="Y9" i="1"/>
  <c r="Y3234" i="1"/>
  <c r="Y1998" i="1"/>
  <c r="Y1624" i="1"/>
  <c r="Y1436" i="1"/>
  <c r="Y1335" i="1"/>
  <c r="Y1263" i="1"/>
  <c r="Y1191" i="1"/>
  <c r="Y1119" i="1"/>
  <c r="Y1047" i="1"/>
  <c r="Y975" i="1"/>
  <c r="Y903" i="1"/>
  <c r="Y831" i="1"/>
  <c r="Y759" i="1"/>
  <c r="Y687" i="1"/>
  <c r="Y615" i="1"/>
  <c r="Y543" i="1"/>
  <c r="Y471" i="1"/>
  <c r="Y399" i="1"/>
  <c r="Y333" i="1"/>
  <c r="Y297" i="1"/>
  <c r="Y261" i="1"/>
  <c r="Y231" i="1"/>
  <c r="Y203" i="1"/>
  <c r="Y177" i="1"/>
  <c r="Y155" i="1"/>
  <c r="Y135" i="1"/>
  <c r="Y93" i="1"/>
  <c r="Y56" i="1"/>
  <c r="Y23" i="1"/>
  <c r="Y15" i="1"/>
  <c r="Y1143" i="1"/>
  <c r="Y423" i="1"/>
  <c r="Y161" i="1"/>
  <c r="Y13" i="1"/>
  <c r="Y97" i="1"/>
  <c r="Y2943" i="1"/>
  <c r="Y1950" i="1"/>
  <c r="Y1600" i="1"/>
  <c r="Y1424" i="1"/>
  <c r="Y1328" i="1"/>
  <c r="Y1256" i="1"/>
  <c r="Y1184" i="1"/>
  <c r="Y1112" i="1"/>
  <c r="Y1040" i="1"/>
  <c r="Y968" i="1"/>
  <c r="Y896" i="1"/>
  <c r="Y824" i="1"/>
  <c r="Y752" i="1"/>
  <c r="Y680" i="1"/>
  <c r="Y608" i="1"/>
  <c r="Y536" i="1"/>
  <c r="Y464" i="1"/>
  <c r="Y392" i="1"/>
  <c r="Y332" i="1"/>
  <c r="Y296" i="1"/>
  <c r="Y260" i="1"/>
  <c r="Y229" i="1"/>
  <c r="Y201" i="1"/>
  <c r="Y176" i="1"/>
  <c r="Y153" i="1"/>
  <c r="Y133" i="1"/>
  <c r="Y112" i="1"/>
  <c r="Y92" i="1"/>
  <c r="Y71" i="1"/>
  <c r="Y53" i="1"/>
  <c r="Y38" i="1"/>
  <c r="Y22" i="1"/>
  <c r="Y4" i="1"/>
  <c r="Y20" i="1"/>
  <c r="Y63" i="1"/>
  <c r="Y1732" i="1"/>
  <c r="Y639" i="1"/>
  <c r="Y213" i="1"/>
  <c r="Y61" i="1"/>
  <c r="Y237" i="1"/>
  <c r="Y26" i="1"/>
  <c r="Y2655" i="1"/>
  <c r="Y1905" i="1"/>
  <c r="Y1578" i="1"/>
  <c r="Y1412" i="1"/>
  <c r="Y1323" i="1"/>
  <c r="Y1251" i="1"/>
  <c r="Y1179" i="1"/>
  <c r="Y1107" i="1"/>
  <c r="Y1035" i="1"/>
  <c r="Y963" i="1"/>
  <c r="Y891" i="1"/>
  <c r="Y819" i="1"/>
  <c r="Y747" i="1"/>
  <c r="Y675" i="1"/>
  <c r="Y603" i="1"/>
  <c r="Y531" i="1"/>
  <c r="Y459" i="1"/>
  <c r="Y387" i="1"/>
  <c r="Y327" i="1"/>
  <c r="Y291" i="1"/>
  <c r="Y255" i="1"/>
  <c r="Y227" i="1"/>
  <c r="Y200" i="1"/>
  <c r="Y172" i="1"/>
  <c r="Y152" i="1"/>
  <c r="Y131" i="1"/>
  <c r="Y111" i="1"/>
  <c r="Y89" i="1"/>
  <c r="Y69" i="1"/>
  <c r="Y52" i="1"/>
  <c r="Y37" i="1"/>
  <c r="Y21" i="1"/>
  <c r="Y3" i="1"/>
  <c r="Y16" i="1"/>
  <c r="Y29" i="1"/>
  <c r="Y1071" i="1"/>
  <c r="Y351" i="1"/>
  <c r="Y80" i="1"/>
  <c r="Y159" i="1"/>
  <c r="Y2475" i="1"/>
  <c r="Y1876" i="1"/>
  <c r="Y1558" i="1"/>
  <c r="Y1400" i="1"/>
  <c r="Y1316" i="1"/>
  <c r="Y1244" i="1"/>
  <c r="Y1172" i="1"/>
  <c r="Y1100" i="1"/>
  <c r="Y1028" i="1"/>
  <c r="Y956" i="1"/>
  <c r="Y884" i="1"/>
  <c r="Y812" i="1"/>
  <c r="Y740" i="1"/>
  <c r="Y668" i="1"/>
  <c r="Y596" i="1"/>
  <c r="Y524" i="1"/>
  <c r="Y452" i="1"/>
  <c r="Y380" i="1"/>
  <c r="Y325" i="1"/>
  <c r="Y289" i="1"/>
  <c r="Y253" i="1"/>
  <c r="Y225" i="1"/>
  <c r="Y195" i="1"/>
  <c r="Y171" i="1"/>
  <c r="Y149" i="1"/>
  <c r="Y129" i="1"/>
  <c r="Y109" i="1"/>
  <c r="Y88" i="1"/>
  <c r="Y68" i="1"/>
  <c r="Y51" i="1"/>
  <c r="Y35" i="1"/>
  <c r="Y33" i="1"/>
  <c r="Y14" i="1"/>
  <c r="Y999" i="1"/>
  <c r="Y273" i="1"/>
  <c r="Y28" i="1"/>
  <c r="Y137" i="1"/>
  <c r="Y2398" i="1"/>
  <c r="Y1845" i="1"/>
  <c r="Y1542" i="1"/>
  <c r="Y1388" i="1"/>
  <c r="Y1311" i="1"/>
  <c r="Y1239" i="1"/>
  <c r="Y1167" i="1"/>
  <c r="Y1095" i="1"/>
  <c r="Y1023" i="1"/>
  <c r="Y951" i="1"/>
  <c r="Y879" i="1"/>
  <c r="Y807" i="1"/>
  <c r="Y735" i="1"/>
  <c r="Y663" i="1"/>
  <c r="Y591" i="1"/>
  <c r="Y519" i="1"/>
  <c r="Y447" i="1"/>
  <c r="Y375" i="1"/>
  <c r="Y321" i="1"/>
  <c r="Y285" i="1"/>
  <c r="Y251" i="1"/>
  <c r="Y224" i="1"/>
  <c r="Y193" i="1"/>
  <c r="Y169" i="1"/>
  <c r="Y148" i="1"/>
  <c r="Y128" i="1"/>
  <c r="Y107" i="1"/>
  <c r="Y87" i="1"/>
  <c r="Y65" i="1"/>
  <c r="Y50" i="1"/>
  <c r="Y34" i="1"/>
  <c r="Y17" i="1"/>
  <c r="Y105" i="1"/>
  <c r="Y64" i="1"/>
  <c r="Y47" i="1"/>
  <c r="Y1485" i="1"/>
  <c r="Y711" i="1"/>
  <c r="Y241" i="1"/>
  <c r="Y100" i="1"/>
  <c r="Y267" i="1"/>
  <c r="Y76" i="1"/>
  <c r="Y2334" i="1"/>
  <c r="Y1818" i="1"/>
  <c r="Y1528" i="1"/>
  <c r="Y1376" i="1"/>
  <c r="Y1304" i="1"/>
  <c r="Y1232" i="1"/>
  <c r="Y1160" i="1"/>
  <c r="Y1088" i="1"/>
  <c r="Y1016" i="1"/>
  <c r="Y944" i="1"/>
  <c r="Y872" i="1"/>
  <c r="Y800" i="1"/>
  <c r="Y728" i="1"/>
  <c r="Y656" i="1"/>
  <c r="Y584" i="1"/>
  <c r="Y512" i="1"/>
  <c r="Y440" i="1"/>
  <c r="Y368" i="1"/>
  <c r="Y320" i="1"/>
  <c r="Y284" i="1"/>
  <c r="Y249" i="1"/>
  <c r="Y219" i="1"/>
  <c r="Y191" i="1"/>
  <c r="Y167" i="1"/>
  <c r="Y147" i="1"/>
  <c r="Y125" i="1"/>
  <c r="Y85" i="1"/>
  <c r="Y49" i="1"/>
  <c r="Y32" i="1"/>
  <c r="Y1215" i="1"/>
  <c r="Y783" i="1"/>
  <c r="Y117" i="1"/>
  <c r="Y2286" i="1"/>
  <c r="Y1791" i="1"/>
  <c r="Y1513" i="1"/>
  <c r="Y1371" i="1"/>
  <c r="Y1299" i="1"/>
  <c r="Y1227" i="1"/>
  <c r="Y1155" i="1"/>
  <c r="Y1083" i="1"/>
  <c r="Y1011" i="1"/>
  <c r="Y939" i="1"/>
  <c r="Y867" i="1"/>
  <c r="Y795" i="1"/>
  <c r="Y723" i="1"/>
  <c r="Y651" i="1"/>
  <c r="Y579" i="1"/>
  <c r="Y507" i="1"/>
  <c r="Y435" i="1"/>
  <c r="Y363" i="1"/>
  <c r="Y315" i="1"/>
  <c r="Y279" i="1"/>
  <c r="Y248" i="1"/>
  <c r="Y217" i="1"/>
  <c r="Y189" i="1"/>
  <c r="Y165" i="1"/>
  <c r="Y145" i="1"/>
  <c r="Y124" i="1"/>
  <c r="Y104" i="1"/>
  <c r="Y83" i="1"/>
  <c r="Y2190" i="1"/>
  <c r="Y855" i="1"/>
  <c r="Y309" i="1"/>
  <c r="Y141" i="1"/>
  <c r="Y344" i="1"/>
  <c r="Y2238" i="1"/>
  <c r="Y1759" i="1"/>
  <c r="Y1498" i="1"/>
  <c r="Y1364" i="1"/>
  <c r="Y1292" i="1"/>
  <c r="Y1220" i="1"/>
  <c r="Y1148" i="1"/>
  <c r="Y1076" i="1"/>
  <c r="Y1004" i="1"/>
  <c r="Y932" i="1"/>
  <c r="Y860" i="1"/>
  <c r="Y788" i="1"/>
  <c r="Y716" i="1"/>
  <c r="Y644" i="1"/>
  <c r="Y572" i="1"/>
  <c r="Y500" i="1"/>
  <c r="Y428" i="1"/>
  <c r="Y356" i="1"/>
  <c r="Y313" i="1"/>
  <c r="Y277" i="1"/>
  <c r="Y243" i="1"/>
  <c r="Y215" i="1"/>
  <c r="Y188" i="1"/>
  <c r="Y164" i="1"/>
  <c r="Y143" i="1"/>
  <c r="Y123" i="1"/>
  <c r="Y101" i="1"/>
  <c r="Y81" i="1"/>
  <c r="Y62" i="1"/>
  <c r="Y46" i="1"/>
  <c r="Y1359" i="1"/>
  <c r="Y495" i="1"/>
  <c r="Y121" i="1"/>
  <c r="Y207" i="1"/>
  <c r="Y927" i="1"/>
  <c r="Y58" i="1"/>
  <c r="Y2142" i="1"/>
  <c r="Y1701" i="1"/>
  <c r="Y1472" i="1"/>
  <c r="Y1352" i="1"/>
  <c r="Y1280" i="1"/>
  <c r="Y1208" i="1"/>
  <c r="Y1136" i="1"/>
  <c r="Y1064" i="1"/>
  <c r="Y992" i="1"/>
  <c r="Y920" i="1"/>
  <c r="Y848" i="1"/>
  <c r="Y776" i="1"/>
  <c r="Y704" i="1"/>
  <c r="Y632" i="1"/>
  <c r="Y560" i="1"/>
  <c r="Y488" i="1"/>
  <c r="Y416" i="1"/>
  <c r="Y345" i="1"/>
  <c r="Y308" i="1"/>
  <c r="Y272" i="1"/>
  <c r="Y239" i="1"/>
  <c r="Y212" i="1"/>
  <c r="Y183" i="1"/>
  <c r="Y160" i="1"/>
  <c r="Y140" i="1"/>
  <c r="Y119" i="1"/>
  <c r="Y99" i="1"/>
  <c r="Y77" i="1"/>
  <c r="Y59" i="1"/>
  <c r="Y44" i="1"/>
  <c r="Y27" i="1"/>
  <c r="Y10" i="1"/>
  <c r="Y555" i="1"/>
  <c r="Y483" i="1"/>
  <c r="Y411" i="1"/>
  <c r="Y303" i="1"/>
  <c r="Y41" i="1"/>
  <c r="Y2094" i="1"/>
  <c r="Y1674" i="1"/>
  <c r="Y1460" i="1"/>
  <c r="Y1347" i="1"/>
  <c r="Y1275" i="1"/>
  <c r="Y1203" i="1"/>
  <c r="Y1131" i="1"/>
  <c r="Y1059" i="1"/>
  <c r="Y987" i="1"/>
  <c r="Y915" i="1"/>
  <c r="Y843" i="1"/>
  <c r="Y771" i="1"/>
  <c r="Y699" i="1"/>
  <c r="Y62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0B69EF-1C75-40F2-9DDE-0D2A26727E2F}" keepAlive="1" name="Consulta - TRANSPORTE" description="Conexão com a consulta 'TRANSPORTE' na pasta de trabalho." type="5" refreshedVersion="6" background="1" saveData="1">
    <dbPr connection="Provider=Microsoft.Mashup.OleDb.1;Data Source=$Workbook$;Location=TRANSPORTE;Extended Properties=&quot;&quot;" command="SELECT * FROM [TRANSPORTE]"/>
  </connection>
</connections>
</file>

<file path=xl/sharedStrings.xml><?xml version="1.0" encoding="utf-8"?>
<sst xmlns="http://schemas.openxmlformats.org/spreadsheetml/2006/main" count="250957" uniqueCount="57343">
  <si>
    <t>Serie</t>
  </si>
  <si>
    <t>Tipo Origem</t>
  </si>
  <si>
    <t>Documento</t>
  </si>
  <si>
    <t>Projeto</t>
  </si>
  <si>
    <t>Talhão</t>
  </si>
  <si>
    <t>Quadra</t>
  </si>
  <si>
    <t>Pilha</t>
  </si>
  <si>
    <t>Produto</t>
  </si>
  <si>
    <t>Equipamento</t>
  </si>
  <si>
    <t>Tipo de Conjunto</t>
  </si>
  <si>
    <t>CTM</t>
  </si>
  <si>
    <t>Inicio da viagem</t>
  </si>
  <si>
    <t>Entrada da balança</t>
  </si>
  <si>
    <t>Saida da balança</t>
  </si>
  <si>
    <t>Fim Viagem</t>
  </si>
  <si>
    <t>Peso Bruto</t>
  </si>
  <si>
    <t>Tara</t>
  </si>
  <si>
    <t>Peso Liquido</t>
  </si>
  <si>
    <t>Tipo de Destino</t>
  </si>
  <si>
    <t>Local de Consumo</t>
  </si>
  <si>
    <t>Pilha de destino</t>
  </si>
  <si>
    <t xml:space="preserve">Série </t>
  </si>
  <si>
    <t>Referência Documento Exeterno</t>
  </si>
  <si>
    <t>U</t>
  </si>
  <si>
    <t>5314228</t>
  </si>
  <si>
    <t>Floresta</t>
  </si>
  <si>
    <t>SANTA MARIA II</t>
  </si>
  <si>
    <t>002</t>
  </si>
  <si>
    <t>4000</t>
  </si>
  <si>
    <t>1</t>
  </si>
  <si>
    <t>Madeira para Celulose</t>
  </si>
  <si>
    <t>RVA8H68</t>
  </si>
  <si>
    <t>TRITREM</t>
  </si>
  <si>
    <t>517226</t>
  </si>
  <si>
    <t>17/03/2024 09:37:00</t>
  </si>
  <si>
    <t>17/03/2024 09:38:00</t>
  </si>
  <si>
    <t>17/03/2024 10:16:00</t>
  </si>
  <si>
    <t>57530,00</t>
  </si>
  <si>
    <t>25860</t>
  </si>
  <si>
    <t>31670</t>
  </si>
  <si>
    <t>Mesa</t>
  </si>
  <si>
    <t>Mesa 4 - L2</t>
  </si>
  <si>
    <t/>
  </si>
  <si>
    <t>533929</t>
  </si>
  <si>
    <t>ÁGUA SANTA</t>
  </si>
  <si>
    <t>015</t>
  </si>
  <si>
    <t>EDI5C85</t>
  </si>
  <si>
    <t>939</t>
  </si>
  <si>
    <t>19/03/2024 03:35:00</t>
  </si>
  <si>
    <t>19/03/2024 03:36:00</t>
  </si>
  <si>
    <t>19/03/2024 04:12:00</t>
  </si>
  <si>
    <t>70740,00</t>
  </si>
  <si>
    <t>25680</t>
  </si>
  <si>
    <t>45060</t>
  </si>
  <si>
    <t>Mesa 1 - L2</t>
  </si>
  <si>
    <t>5307425</t>
  </si>
  <si>
    <t>PAU D ALHO</t>
  </si>
  <si>
    <t>RWS0B99</t>
  </si>
  <si>
    <t>11425</t>
  </si>
  <si>
    <t>19/03/2024 04:06:00</t>
  </si>
  <si>
    <t>19/03/2024 04:07:00</t>
  </si>
  <si>
    <t>19/03/2024 04:46:00</t>
  </si>
  <si>
    <t>73320,00</t>
  </si>
  <si>
    <t>25330</t>
  </si>
  <si>
    <t>47990</t>
  </si>
  <si>
    <t>Mesa 3 - L2</t>
  </si>
  <si>
    <t>5310369</t>
  </si>
  <si>
    <t>MACEDÔNIA</t>
  </si>
  <si>
    <t>021</t>
  </si>
  <si>
    <t>BYI9E76</t>
  </si>
  <si>
    <t>74369</t>
  </si>
  <si>
    <t>19/03/2024 05:22:00</t>
  </si>
  <si>
    <t>19/03/2024 05:23:00</t>
  </si>
  <si>
    <t>19/03/2024 06:17:00</t>
  </si>
  <si>
    <t>78210,00</t>
  </si>
  <si>
    <t>24690</t>
  </si>
  <si>
    <t>53520</t>
  </si>
  <si>
    <t>Mesa 2 - L2</t>
  </si>
  <si>
    <t>533946</t>
  </si>
  <si>
    <t>DFU2F64</t>
  </si>
  <si>
    <t>941</t>
  </si>
  <si>
    <t>19/03/2024 13:02:00</t>
  </si>
  <si>
    <t>19/03/2024 13:03:00</t>
  </si>
  <si>
    <t>19/03/2024 13:44:00</t>
  </si>
  <si>
    <t>77490,00</t>
  </si>
  <si>
    <t>25480</t>
  </si>
  <si>
    <t>52010</t>
  </si>
  <si>
    <t>5310431</t>
  </si>
  <si>
    <t>013</t>
  </si>
  <si>
    <t>GCK4B01</t>
  </si>
  <si>
    <t>74431</t>
  </si>
  <si>
    <t>19/03/2024 22:11:00</t>
  </si>
  <si>
    <t>19/03/2024 22:12:00</t>
  </si>
  <si>
    <t>19/03/2024 22:54:00</t>
  </si>
  <si>
    <t>71460,00</t>
  </si>
  <si>
    <t>24720</t>
  </si>
  <si>
    <t>46740</t>
  </si>
  <si>
    <t>5314426</t>
  </si>
  <si>
    <t>QUERÊNCIA IV</t>
  </si>
  <si>
    <t>025</t>
  </si>
  <si>
    <t>FXZ6I82</t>
  </si>
  <si>
    <t>517424</t>
  </si>
  <si>
    <t>20/03/2024 00:17:00</t>
  </si>
  <si>
    <t>20/03/2024 00:18:00</t>
  </si>
  <si>
    <t>20/03/2024 01:30:00</t>
  </si>
  <si>
    <t>81180,00</t>
  </si>
  <si>
    <t>27050</t>
  </si>
  <si>
    <t>54130</t>
  </si>
  <si>
    <t>5314430</t>
  </si>
  <si>
    <t>FKH2B72</t>
  </si>
  <si>
    <t>517428</t>
  </si>
  <si>
    <t>19/03/2024 17:32:13</t>
  </si>
  <si>
    <t>20/03/2024 03:41:00</t>
  </si>
  <si>
    <t>20/03/2024 03:42:00</t>
  </si>
  <si>
    <t>20/03/2024 04:36:00</t>
  </si>
  <si>
    <t>82640,00</t>
  </si>
  <si>
    <t>56960</t>
  </si>
  <si>
    <t>5314449</t>
  </si>
  <si>
    <t>FIF0F32</t>
  </si>
  <si>
    <t>517447</t>
  </si>
  <si>
    <t>19/03/2024 20:07:28</t>
  </si>
  <si>
    <t>20/03/2024 04:50:00</t>
  </si>
  <si>
    <t>20/03/2024 04:51:00</t>
  </si>
  <si>
    <t>20/03/2024 05:59:00</t>
  </si>
  <si>
    <t>76760,00</t>
  </si>
  <si>
    <t>26110</t>
  </si>
  <si>
    <t>50650</t>
  </si>
  <si>
    <t>5314440</t>
  </si>
  <si>
    <t>FPD8C47</t>
  </si>
  <si>
    <t>517438</t>
  </si>
  <si>
    <t>19/03/2024 19:09:28</t>
  </si>
  <si>
    <t>20/03/2024 05:29:00</t>
  </si>
  <si>
    <t>20/03/2024 05:30:00</t>
  </si>
  <si>
    <t>20/03/2024 06:37:00</t>
  </si>
  <si>
    <t>26300</t>
  </si>
  <si>
    <t>44440</t>
  </si>
  <si>
    <t>5299576</t>
  </si>
  <si>
    <t>NOVO HORIZONTE</t>
  </si>
  <si>
    <t>RTS1G55</t>
  </si>
  <si>
    <t>3576</t>
  </si>
  <si>
    <t>19/03/2024 05:14:57</t>
  </si>
  <si>
    <t>20/03/2024 05:35:00</t>
  </si>
  <si>
    <t>20/03/2024 05:36:00</t>
  </si>
  <si>
    <t>20/03/2024 06:43:00</t>
  </si>
  <si>
    <t>78720,00</t>
  </si>
  <si>
    <t>25410</t>
  </si>
  <si>
    <t>53310</t>
  </si>
  <si>
    <t>5012370</t>
  </si>
  <si>
    <t>FOMENTO - BONAMENS II</t>
  </si>
  <si>
    <t>042</t>
  </si>
  <si>
    <t>RLD4E53</t>
  </si>
  <si>
    <t>BITREM</t>
  </si>
  <si>
    <t>27344</t>
  </si>
  <si>
    <t>07/03/2024 00:13:26</t>
  </si>
  <si>
    <t>07/03/2024 00:16:00</t>
  </si>
  <si>
    <t>07/03/2024 00:17:00</t>
  </si>
  <si>
    <t>07/03/2024 01:53:00</t>
  </si>
  <si>
    <t>54790,00</t>
  </si>
  <si>
    <t>21890</t>
  </si>
  <si>
    <t>32900</t>
  </si>
  <si>
    <t>5008141</t>
  </si>
  <si>
    <t>REPRESA - GLEBA A</t>
  </si>
  <si>
    <t>007</t>
  </si>
  <si>
    <t>RVA8H38</t>
  </si>
  <si>
    <t>4140</t>
  </si>
  <si>
    <t>06/03/2024 12:46:31</t>
  </si>
  <si>
    <t>07/03/2024 00:40:00</t>
  </si>
  <si>
    <t>07/03/2024 00:41:00</t>
  </si>
  <si>
    <t>07/03/2024 02:08:00</t>
  </si>
  <si>
    <t>85660,00</t>
  </si>
  <si>
    <t>25900</t>
  </si>
  <si>
    <t>59760</t>
  </si>
  <si>
    <t>5314402</t>
  </si>
  <si>
    <t>003</t>
  </si>
  <si>
    <t>GEC7E84</t>
  </si>
  <si>
    <t>517400</t>
  </si>
  <si>
    <t>19/03/2024 05:35:56</t>
  </si>
  <si>
    <t>19/03/2024 14:39:00</t>
  </si>
  <si>
    <t>19/03/2024 14:40:00</t>
  </si>
  <si>
    <t>19/03/2024 15:27:00</t>
  </si>
  <si>
    <t>69020,00</t>
  </si>
  <si>
    <t>25640</t>
  </si>
  <si>
    <t>43380</t>
  </si>
  <si>
    <t>Patio</t>
  </si>
  <si>
    <t>3-311</t>
  </si>
  <si>
    <t>5310426</t>
  </si>
  <si>
    <t>EOH3B21</t>
  </si>
  <si>
    <t>74426</t>
  </si>
  <si>
    <t>19/03/2024 08:31:25</t>
  </si>
  <si>
    <t>19/03/2024 17:08:00</t>
  </si>
  <si>
    <t>19/03/2024 17:09:00</t>
  </si>
  <si>
    <t>19/03/2024 17:59:00</t>
  </si>
  <si>
    <t>75030,00</t>
  </si>
  <si>
    <t>24610</t>
  </si>
  <si>
    <t>50420</t>
  </si>
  <si>
    <t>Picador Movel - L2</t>
  </si>
  <si>
    <t>5317193</t>
  </si>
  <si>
    <t>DUAS PONTES</t>
  </si>
  <si>
    <t>030</t>
  </si>
  <si>
    <t>GIH1C93</t>
  </si>
  <si>
    <t>12693</t>
  </si>
  <si>
    <t>19/03/2024 08:26:19</t>
  </si>
  <si>
    <t>19/03/2024 17:14:00</t>
  </si>
  <si>
    <t>19/03/2024 17:15:00</t>
  </si>
  <si>
    <t>19/03/2024 18:05:00</t>
  </si>
  <si>
    <t>76850,00</t>
  </si>
  <si>
    <t>26900</t>
  </si>
  <si>
    <t>49950</t>
  </si>
  <si>
    <t>5314404</t>
  </si>
  <si>
    <t>RVA8H54</t>
  </si>
  <si>
    <t>517402</t>
  </si>
  <si>
    <t>19/03/2024 07:01:32</t>
  </si>
  <si>
    <t>19/03/2024 17:27:00</t>
  </si>
  <si>
    <t>19/03/2024 17:28:00</t>
  </si>
  <si>
    <t>19/03/2024 18:40:00</t>
  </si>
  <si>
    <t>62730,00</t>
  </si>
  <si>
    <t>25960</t>
  </si>
  <si>
    <t>36770</t>
  </si>
  <si>
    <t>5317201</t>
  </si>
  <si>
    <t>EOD6H96</t>
  </si>
  <si>
    <t>12701</t>
  </si>
  <si>
    <t>19/03/2024 12:02:00</t>
  </si>
  <si>
    <t>19/03/2024 18:30:00</t>
  </si>
  <si>
    <t>19/03/2024 18:31:00</t>
  </si>
  <si>
    <t>19/03/2024 19:27:00</t>
  </si>
  <si>
    <t>70680,00</t>
  </si>
  <si>
    <t>27300</t>
  </si>
  <si>
    <t>5296188</t>
  </si>
  <si>
    <t>SANTA LUIZA</t>
  </si>
  <si>
    <t>052</t>
  </si>
  <si>
    <t>SUA2I07</t>
  </si>
  <si>
    <t>17013</t>
  </si>
  <si>
    <t>19/03/2024 09:21:30</t>
  </si>
  <si>
    <t>19/03/2024 20:50:00</t>
  </si>
  <si>
    <t>19/03/2024 20:51:00</t>
  </si>
  <si>
    <t>19/03/2024 21:33:00</t>
  </si>
  <si>
    <t>51540,00</t>
  </si>
  <si>
    <t>21330</t>
  </si>
  <si>
    <t>30210</t>
  </si>
  <si>
    <t>5316033</t>
  </si>
  <si>
    <t>004</t>
  </si>
  <si>
    <t>FXQ8F46</t>
  </si>
  <si>
    <t>11533</t>
  </si>
  <si>
    <t>08/03/2024 02:24:34</t>
  </si>
  <si>
    <t>08/03/2024 09:56:00</t>
  </si>
  <si>
    <t>08/03/2024 09:57:00</t>
  </si>
  <si>
    <t>08/03/2024 12:06:00</t>
  </si>
  <si>
    <t>81640,00</t>
  </si>
  <si>
    <t>24630</t>
  </si>
  <si>
    <t>57010</t>
  </si>
  <si>
    <t>5313562</t>
  </si>
  <si>
    <t>RUS3E63</t>
  </si>
  <si>
    <t>516560</t>
  </si>
  <si>
    <t>09/03/2024 16:13:51</t>
  </si>
  <si>
    <t>10/03/2024 02:15:00</t>
  </si>
  <si>
    <t>10/03/2024 02:16:00</t>
  </si>
  <si>
    <t>10/03/2024 03:25:00</t>
  </si>
  <si>
    <t>76690,00</t>
  </si>
  <si>
    <t>26000</t>
  </si>
  <si>
    <t>50690</t>
  </si>
  <si>
    <t>5313572</t>
  </si>
  <si>
    <t>ELT0D91</t>
  </si>
  <si>
    <t>516570</t>
  </si>
  <si>
    <t>09/03/2024 18:06:27</t>
  </si>
  <si>
    <t>10/03/2024 03:16:00</t>
  </si>
  <si>
    <t>10/03/2024 03:17:00</t>
  </si>
  <si>
    <t>10/03/2024 05:05:00</t>
  </si>
  <si>
    <t>79790,00</t>
  </si>
  <si>
    <t>25930</t>
  </si>
  <si>
    <t>53860</t>
  </si>
  <si>
    <t>5008326</t>
  </si>
  <si>
    <t>012</t>
  </si>
  <si>
    <t>GAQ2C35</t>
  </si>
  <si>
    <t>4325</t>
  </si>
  <si>
    <t>09/03/2024 17:52:30</t>
  </si>
  <si>
    <t>10/03/2024 03:30:00</t>
  </si>
  <si>
    <t>10/03/2024 03:31:00</t>
  </si>
  <si>
    <t>10/03/2024 05:21:00</t>
  </si>
  <si>
    <t>75880,00</t>
  </si>
  <si>
    <t>23980</t>
  </si>
  <si>
    <t>51900</t>
  </si>
  <si>
    <t>5316320</t>
  </si>
  <si>
    <t>FYQ6D85</t>
  </si>
  <si>
    <t>11820</t>
  </si>
  <si>
    <t>09/03/2024 21:42:05</t>
  </si>
  <si>
    <t>10/03/2024 04:35:00</t>
  </si>
  <si>
    <t>10/03/2024 04:36:00</t>
  </si>
  <si>
    <t>10/03/2024 05:35:00</t>
  </si>
  <si>
    <t>69450,00</t>
  </si>
  <si>
    <t>27320</t>
  </si>
  <si>
    <t>42130</t>
  </si>
  <si>
    <t>5276990</t>
  </si>
  <si>
    <t>018</t>
  </si>
  <si>
    <t>DQB9A65</t>
  </si>
  <si>
    <t>73990</t>
  </si>
  <si>
    <t>12/03/2024 15:37:24</t>
  </si>
  <si>
    <t>12/03/2024 23:46:00</t>
  </si>
  <si>
    <t>12/03/2024 23:47:00</t>
  </si>
  <si>
    <t>13/03/2024 00:34:00</t>
  </si>
  <si>
    <t>74810,00</t>
  </si>
  <si>
    <t>26890</t>
  </si>
  <si>
    <t>47920</t>
  </si>
  <si>
    <t>3-305</t>
  </si>
  <si>
    <t>5313859</t>
  </si>
  <si>
    <t>001</t>
  </si>
  <si>
    <t>SEU0B75</t>
  </si>
  <si>
    <t>516857</t>
  </si>
  <si>
    <t>12/03/2024 10:39:01</t>
  </si>
  <si>
    <t>13/03/2024 00:17:00</t>
  </si>
  <si>
    <t>13/03/2024 00:18:00</t>
  </si>
  <si>
    <t>13/03/2024 01:04:00</t>
  </si>
  <si>
    <t>69080,00</t>
  </si>
  <si>
    <t>42970</t>
  </si>
  <si>
    <t>5313866</t>
  </si>
  <si>
    <t>SANTA FLORA - GLEBA B</t>
  </si>
  <si>
    <t>4100</t>
  </si>
  <si>
    <t>Madeira para Energia</t>
  </si>
  <si>
    <t>RYR3E46</t>
  </si>
  <si>
    <t>516864</t>
  </si>
  <si>
    <t>12/03/2024 14:34:52</t>
  </si>
  <si>
    <t>13/03/2024 00:32:00</t>
  </si>
  <si>
    <t>13/03/2024 00:33:00</t>
  </si>
  <si>
    <t>13/03/2024 00:56:00</t>
  </si>
  <si>
    <t>56040,00</t>
  </si>
  <si>
    <t>20660</t>
  </si>
  <si>
    <t>35380</t>
  </si>
  <si>
    <t>8-806</t>
  </si>
  <si>
    <t>5008501</t>
  </si>
  <si>
    <t>BRY4I91</t>
  </si>
  <si>
    <t>4500</t>
  </si>
  <si>
    <t>12/03/2024 12:41:42</t>
  </si>
  <si>
    <t>13/03/2024 00:39:00</t>
  </si>
  <si>
    <t>13/03/2024 00:40:00</t>
  </si>
  <si>
    <t>13/03/2024 01:18:00</t>
  </si>
  <si>
    <t>75320,00</t>
  </si>
  <si>
    <t>25020</t>
  </si>
  <si>
    <t>50300</t>
  </si>
  <si>
    <t>5287307</t>
  </si>
  <si>
    <t>SANTA ROSA III</t>
  </si>
  <si>
    <t>FYF9F16</t>
  </si>
  <si>
    <t>7182</t>
  </si>
  <si>
    <t>12/03/2024 16:18:12</t>
  </si>
  <si>
    <t>13/03/2024 00:54:00</t>
  </si>
  <si>
    <t>13/03/2024 00:55:00</t>
  </si>
  <si>
    <t>13/03/2024 01:47:00</t>
  </si>
  <si>
    <t>67900,00</t>
  </si>
  <si>
    <t>27340</t>
  </si>
  <si>
    <t>40560</t>
  </si>
  <si>
    <t>5280559</t>
  </si>
  <si>
    <t>NOSSA SENHORA DE FÁTIMA V - BAURU</t>
  </si>
  <si>
    <t>FMN0F84</t>
  </si>
  <si>
    <t>53209</t>
  </si>
  <si>
    <t>12/03/2024 17:51:46</t>
  </si>
  <si>
    <t>13/03/2024 01:50:00</t>
  </si>
  <si>
    <t>13/03/2024 01:51:00</t>
  </si>
  <si>
    <t>13/03/2024 02:28:00</t>
  </si>
  <si>
    <t>67570,00</t>
  </si>
  <si>
    <t>26030</t>
  </si>
  <si>
    <t>41540</t>
  </si>
  <si>
    <t>5316688</t>
  </si>
  <si>
    <t>DEI3C15</t>
  </si>
  <si>
    <t>12188</t>
  </si>
  <si>
    <t>12/03/2024 17:29:55</t>
  </si>
  <si>
    <t>13/03/2024 02:05:00</t>
  </si>
  <si>
    <t>13/03/2024 02:06:00</t>
  </si>
  <si>
    <t>13/03/2024 02:39:00</t>
  </si>
  <si>
    <t>82780,00</t>
  </si>
  <si>
    <t>26790</t>
  </si>
  <si>
    <t>55990</t>
  </si>
  <si>
    <t>5313879</t>
  </si>
  <si>
    <t>SEX1E17</t>
  </si>
  <si>
    <t>516877</t>
  </si>
  <si>
    <t>12/03/2024 19:02:57</t>
  </si>
  <si>
    <t>13/03/2024 02:37:00</t>
  </si>
  <si>
    <t>13/03/2024 02:38:00</t>
  </si>
  <si>
    <t>13/03/2024 03:30:00</t>
  </si>
  <si>
    <t>57480,00</t>
  </si>
  <si>
    <t>19840</t>
  </si>
  <si>
    <t>37640</t>
  </si>
  <si>
    <t>5316699</t>
  </si>
  <si>
    <t>BYQ4F73</t>
  </si>
  <si>
    <t>12199</t>
  </si>
  <si>
    <t>12/03/2024 19:54:03</t>
  </si>
  <si>
    <t>13/03/2024 04:22:00</t>
  </si>
  <si>
    <t>13/03/2024 04:23:00</t>
  </si>
  <si>
    <t>13/03/2024 05:50:00</t>
  </si>
  <si>
    <t>81720,00</t>
  </si>
  <si>
    <t>26860</t>
  </si>
  <si>
    <t>54860</t>
  </si>
  <si>
    <t>5303755</t>
  </si>
  <si>
    <t>049</t>
  </si>
  <si>
    <t>5000</t>
  </si>
  <si>
    <t>DIK0G32</t>
  </si>
  <si>
    <t>515753</t>
  </si>
  <si>
    <t>01/03/2024 12:42:22</t>
  </si>
  <si>
    <t>01/03/2024 20:41:00</t>
  </si>
  <si>
    <t>01/03/2024 20:42:00</t>
  </si>
  <si>
    <t>01/03/2024 21:53:00</t>
  </si>
  <si>
    <t>68020,00</t>
  </si>
  <si>
    <t>26680</t>
  </si>
  <si>
    <t>41340</t>
  </si>
  <si>
    <t>Mesa Celulose - L1</t>
  </si>
  <si>
    <t>5287127</t>
  </si>
  <si>
    <t>CARRETÃO II</t>
  </si>
  <si>
    <t>7002</t>
  </si>
  <si>
    <t>10/03/2024 03:39:06</t>
  </si>
  <si>
    <t>10/03/2024 03:42:00</t>
  </si>
  <si>
    <t>10/03/2024 03:43:00</t>
  </si>
  <si>
    <t>10/03/2024 05:44:00</t>
  </si>
  <si>
    <t>75140,00</t>
  </si>
  <si>
    <t>27200</t>
  </si>
  <si>
    <t>47940</t>
  </si>
  <si>
    <t>5276898</t>
  </si>
  <si>
    <t>CUE3J55</t>
  </si>
  <si>
    <t>73898</t>
  </si>
  <si>
    <t>11/03/2024 00:07:50</t>
  </si>
  <si>
    <t>11/03/2024 06:44:00</t>
  </si>
  <si>
    <t>11/03/2024 06:45:00</t>
  </si>
  <si>
    <t>11/03/2024 07:34:00</t>
  </si>
  <si>
    <t>73710,00</t>
  </si>
  <si>
    <t>26660</t>
  </si>
  <si>
    <t>47050</t>
  </si>
  <si>
    <t>5316584</t>
  </si>
  <si>
    <t>CARRETÃO I</t>
  </si>
  <si>
    <t>005</t>
  </si>
  <si>
    <t>RVA8H41</t>
  </si>
  <si>
    <t>12084</t>
  </si>
  <si>
    <t>11/03/2024 11:57:57</t>
  </si>
  <si>
    <t>11/03/2024 12:00:00</t>
  </si>
  <si>
    <t>11/03/2024 12:01:00</t>
  </si>
  <si>
    <t>11/03/2024 13:14:00</t>
  </si>
  <si>
    <t>80400,00</t>
  </si>
  <si>
    <t>25880</t>
  </si>
  <si>
    <t>54520</t>
  </si>
  <si>
    <t>5313741</t>
  </si>
  <si>
    <t>031</t>
  </si>
  <si>
    <t>RVA8H28</t>
  </si>
  <si>
    <t>516739</t>
  </si>
  <si>
    <t>11/03/2024 08:37:46</t>
  </si>
  <si>
    <t>11/03/2024 22:23:00</t>
  </si>
  <si>
    <t>11/03/2024 22:24:00</t>
  </si>
  <si>
    <t>11/03/2024 23:09:00</t>
  </si>
  <si>
    <t>82540,00</t>
  </si>
  <si>
    <t>26140</t>
  </si>
  <si>
    <t>56400</t>
  </si>
  <si>
    <t>5287248</t>
  </si>
  <si>
    <t>DWP3C82</t>
  </si>
  <si>
    <t>7123</t>
  </si>
  <si>
    <t>11/03/2024 16:47:54</t>
  </si>
  <si>
    <t>12/03/2024 01:18:00</t>
  </si>
  <si>
    <t>12/03/2024 01:19:00</t>
  </si>
  <si>
    <t>12/03/2024 01:53:00</t>
  </si>
  <si>
    <t>70390,00</t>
  </si>
  <si>
    <t>26570</t>
  </si>
  <si>
    <t>43820</t>
  </si>
  <si>
    <t>3-312</t>
  </si>
  <si>
    <t>5280663</t>
  </si>
  <si>
    <t>EFO4E69</t>
  </si>
  <si>
    <t>53313</t>
  </si>
  <si>
    <t>14/03/2024 09:32:27</t>
  </si>
  <si>
    <t>14/03/2024 17:04:00</t>
  </si>
  <si>
    <t>14/03/2024 17:05:00</t>
  </si>
  <si>
    <t>14/03/2024 17:42:00</t>
  </si>
  <si>
    <t>69780,00</t>
  </si>
  <si>
    <t>26600</t>
  </si>
  <si>
    <t>43180</t>
  </si>
  <si>
    <t>5296063</t>
  </si>
  <si>
    <t>038</t>
  </si>
  <si>
    <t>16888</t>
  </si>
  <si>
    <t>14/03/2024 19:51:28</t>
  </si>
  <si>
    <t>14/03/2024 19:54:00</t>
  </si>
  <si>
    <t>14/03/2024 19:55:00</t>
  </si>
  <si>
    <t>14/03/2024 21:18:00</t>
  </si>
  <si>
    <t>53580,00</t>
  </si>
  <si>
    <t>25660</t>
  </si>
  <si>
    <t>27920</t>
  </si>
  <si>
    <t>Mesa Biomassa - L1</t>
  </si>
  <si>
    <t>5314041</t>
  </si>
  <si>
    <t>RWW3E19</t>
  </si>
  <si>
    <t>517039</t>
  </si>
  <si>
    <t>14/03/2024 10:41:15</t>
  </si>
  <si>
    <t>14/03/2024 20:34:00</t>
  </si>
  <si>
    <t>14/03/2024 20:35:00</t>
  </si>
  <si>
    <t>14/03/2024 21:30:00</t>
  </si>
  <si>
    <t>71580,00</t>
  </si>
  <si>
    <t>46250</t>
  </si>
  <si>
    <t>533976</t>
  </si>
  <si>
    <t>GEY5J43</t>
  </si>
  <si>
    <t>1030</t>
  </si>
  <si>
    <t>20/03/2024 13:33:30</t>
  </si>
  <si>
    <t>20/03/2024 13:36:00</t>
  </si>
  <si>
    <t>20/03/2024 13:37:00</t>
  </si>
  <si>
    <t>20/03/2024 14:17:00</t>
  </si>
  <si>
    <t>71500,00</t>
  </si>
  <si>
    <t>24850</t>
  </si>
  <si>
    <t>46650</t>
  </si>
  <si>
    <t>5307504</t>
  </si>
  <si>
    <t>RHH6I65</t>
  </si>
  <si>
    <t>11504</t>
  </si>
  <si>
    <t>20/03/2024 07:15:59</t>
  </si>
  <si>
    <t>20/03/2024 16:19:00</t>
  </si>
  <si>
    <t>20/03/2024 16:20:00</t>
  </si>
  <si>
    <t>20/03/2024 16:55:00</t>
  </si>
  <si>
    <t>81380,00</t>
  </si>
  <si>
    <t>55700</t>
  </si>
  <si>
    <t>5-508</t>
  </si>
  <si>
    <t>5314521</t>
  </si>
  <si>
    <t>023</t>
  </si>
  <si>
    <t>RYS5C07</t>
  </si>
  <si>
    <t>517519</t>
  </si>
  <si>
    <t>20/03/2024 16:26:15</t>
  </si>
  <si>
    <t>20/03/2024 16:30:00</t>
  </si>
  <si>
    <t>20/03/2024 16:31:00</t>
  </si>
  <si>
    <t>20/03/2024 16:59:00</t>
  </si>
  <si>
    <t>51370,00</t>
  </si>
  <si>
    <t>20840</t>
  </si>
  <si>
    <t>30530</t>
  </si>
  <si>
    <t>5317277</t>
  </si>
  <si>
    <t>029</t>
  </si>
  <si>
    <t>GIK4G81</t>
  </si>
  <si>
    <t>12777</t>
  </si>
  <si>
    <t>20/03/2024 16:39:57</t>
  </si>
  <si>
    <t>20/03/2024 16:46:00</t>
  </si>
  <si>
    <t>20/03/2024 16:47:00</t>
  </si>
  <si>
    <t>20/03/2024 17:17:00</t>
  </si>
  <si>
    <t>78770,00</t>
  </si>
  <si>
    <t>27460</t>
  </si>
  <si>
    <t>51310</t>
  </si>
  <si>
    <t>5317299</t>
  </si>
  <si>
    <t>028</t>
  </si>
  <si>
    <t>DSK6J93</t>
  </si>
  <si>
    <t>12799</t>
  </si>
  <si>
    <t>21/03/2024 00:24:33</t>
  </si>
  <si>
    <t>21/03/2024 09:39:00</t>
  </si>
  <si>
    <t>21/03/2024 09:40:00</t>
  </si>
  <si>
    <t>21/03/2024 10:33:00</t>
  </si>
  <si>
    <t>76870,00</t>
  </si>
  <si>
    <t>26840</t>
  </si>
  <si>
    <t>50030</t>
  </si>
  <si>
    <t>5299613</t>
  </si>
  <si>
    <t>BZW2C86</t>
  </si>
  <si>
    <t>3613</t>
  </si>
  <si>
    <t>20/03/2024 11:55:06</t>
  </si>
  <si>
    <t>21/03/2024 09:59:00</t>
  </si>
  <si>
    <t>21/03/2024 10:00:00</t>
  </si>
  <si>
    <t>21/03/2024 11:00:00</t>
  </si>
  <si>
    <t>85440,00</t>
  </si>
  <si>
    <t>59800</t>
  </si>
  <si>
    <t>5310552</t>
  </si>
  <si>
    <t>ELO6F45</t>
  </si>
  <si>
    <t>74552</t>
  </si>
  <si>
    <t>21/03/2024 05:15:04</t>
  </si>
  <si>
    <t>21/03/2024 12:03:00</t>
  </si>
  <si>
    <t>21/03/2024 12:04:00</t>
  </si>
  <si>
    <t>21/03/2024 13:19:00</t>
  </si>
  <si>
    <t>70320,00</t>
  </si>
  <si>
    <t>25720</t>
  </si>
  <si>
    <t>44600</t>
  </si>
  <si>
    <t>5307545</t>
  </si>
  <si>
    <t>SUX9C68</t>
  </si>
  <si>
    <t>11545</t>
  </si>
  <si>
    <t>20/03/2024 22:23:24</t>
  </si>
  <si>
    <t>21/03/2024 12:36:00</t>
  </si>
  <si>
    <t>21/03/2024 12:37:00</t>
  </si>
  <si>
    <t>21/03/2024 13:28:00</t>
  </si>
  <si>
    <t>75050,00</t>
  </si>
  <si>
    <t>25740</t>
  </si>
  <si>
    <t>49310</t>
  </si>
  <si>
    <t>5307591</t>
  </si>
  <si>
    <t>RWO0D18</t>
  </si>
  <si>
    <t>11591</t>
  </si>
  <si>
    <t>21/03/2024 20:08:55</t>
  </si>
  <si>
    <t>22/03/2024 06:19:00</t>
  </si>
  <si>
    <t>22/03/2024 06:20:00</t>
  </si>
  <si>
    <t>22/03/2024 07:26:00</t>
  </si>
  <si>
    <t>25760</t>
  </si>
  <si>
    <t>52450</t>
  </si>
  <si>
    <t>5008029</t>
  </si>
  <si>
    <t>009</t>
  </si>
  <si>
    <t>GHK8A18</t>
  </si>
  <si>
    <t>4028</t>
  </si>
  <si>
    <t>04/03/2024 17:34:38</t>
  </si>
  <si>
    <t>05/03/2024 06:23:00</t>
  </si>
  <si>
    <t>05/03/2024 06:24:00</t>
  </si>
  <si>
    <t>05/03/2024 07:28:00</t>
  </si>
  <si>
    <t>84040,00</t>
  </si>
  <si>
    <t>24000</t>
  </si>
  <si>
    <t>60040</t>
  </si>
  <si>
    <t>5012269</t>
  </si>
  <si>
    <t>027</t>
  </si>
  <si>
    <t>FYM6A84</t>
  </si>
  <si>
    <t>27243</t>
  </si>
  <si>
    <t>05/03/2024 01:02:09</t>
  </si>
  <si>
    <t>05/03/2024 06:27:00</t>
  </si>
  <si>
    <t>05/03/2024 06:28:00</t>
  </si>
  <si>
    <t>05/03/2024 08:35:00</t>
  </si>
  <si>
    <t>60070,00</t>
  </si>
  <si>
    <t>21400</t>
  </si>
  <si>
    <t>38670</t>
  </si>
  <si>
    <t>5313011</t>
  </si>
  <si>
    <t>033</t>
  </si>
  <si>
    <t>RUS3E60</t>
  </si>
  <si>
    <t>516009</t>
  </si>
  <si>
    <t>04/03/2024 21:29:40</t>
  </si>
  <si>
    <t>05/03/2024 06:31:00</t>
  </si>
  <si>
    <t>05/03/2024 06:32:00</t>
  </si>
  <si>
    <t>05/03/2024 07:26:00</t>
  </si>
  <si>
    <t>84020,00</t>
  </si>
  <si>
    <t>25870</t>
  </si>
  <si>
    <t>58150</t>
  </si>
  <si>
    <t>536517</t>
  </si>
  <si>
    <t>SANTO EXPEDITO III</t>
  </si>
  <si>
    <t>RDN8G50</t>
  </si>
  <si>
    <t>2253</t>
  </si>
  <si>
    <t>05/03/2024 09:46:48</t>
  </si>
  <si>
    <t>05/03/2024 10:04:00</t>
  </si>
  <si>
    <t>05/03/2024 10:05:00</t>
  </si>
  <si>
    <t>05/03/2024 11:44:00</t>
  </si>
  <si>
    <t>72630,00</t>
  </si>
  <si>
    <t>25210</t>
  </si>
  <si>
    <t>47420</t>
  </si>
  <si>
    <t>443215</t>
  </si>
  <si>
    <t>GIF9A22</t>
  </si>
  <si>
    <t>875215</t>
  </si>
  <si>
    <t>05/03/2024 10:07:02</t>
  </si>
  <si>
    <t>05/03/2024 10:11:00</t>
  </si>
  <si>
    <t>05/03/2024 10:12:00</t>
  </si>
  <si>
    <t>05/03/2024 12:29:00</t>
  </si>
  <si>
    <t>57780,00</t>
  </si>
  <si>
    <t>20580</t>
  </si>
  <si>
    <t>37200</t>
  </si>
  <si>
    <t>536519</t>
  </si>
  <si>
    <t>SAK2I49</t>
  </si>
  <si>
    <t>2266</t>
  </si>
  <si>
    <t>05/03/2024 10:18:35</t>
  </si>
  <si>
    <t>05/03/2024 10:22:00</t>
  </si>
  <si>
    <t>05/03/2024 10:23:00</t>
  </si>
  <si>
    <t>05/03/2024 10:25:00</t>
  </si>
  <si>
    <t>74350,00</t>
  </si>
  <si>
    <t>25100</t>
  </si>
  <si>
    <t>49250</t>
  </si>
  <si>
    <t>5306962</t>
  </si>
  <si>
    <t>BYI2H95</t>
  </si>
  <si>
    <t>11462</t>
  </si>
  <si>
    <t>07/03/2024 16:00:04</t>
  </si>
  <si>
    <t>07/03/2024 22:32:00</t>
  </si>
  <si>
    <t>07/03/2024 22:33:00</t>
  </si>
  <si>
    <t>07/03/2024 23:04:00</t>
  </si>
  <si>
    <t>82120,00</t>
  </si>
  <si>
    <t>26720</t>
  </si>
  <si>
    <t>55400</t>
  </si>
  <si>
    <t>5313275</t>
  </si>
  <si>
    <t>032</t>
  </si>
  <si>
    <t>RTH1H99</t>
  </si>
  <si>
    <t>516273</t>
  </si>
  <si>
    <t>07/03/2024 11:52:24</t>
  </si>
  <si>
    <t>08/03/2024 01:39:00</t>
  </si>
  <si>
    <t>08/03/2024 01:40:00</t>
  </si>
  <si>
    <t>08/03/2024 02:21:00</t>
  </si>
  <si>
    <t>74020,00</t>
  </si>
  <si>
    <t>25550</t>
  </si>
  <si>
    <t>48470</t>
  </si>
  <si>
    <t>5287306</t>
  </si>
  <si>
    <t>7181</t>
  </si>
  <si>
    <t>12/03/2024 15:18:27</t>
  </si>
  <si>
    <t>12/03/2024 15:27:00</t>
  </si>
  <si>
    <t>12/03/2024 15:28:00</t>
  </si>
  <si>
    <t>12/03/2024 16:17:00</t>
  </si>
  <si>
    <t>76380,00</t>
  </si>
  <si>
    <t>27160</t>
  </si>
  <si>
    <t>49220</t>
  </si>
  <si>
    <t>5280536</t>
  </si>
  <si>
    <t>FCF6D94</t>
  </si>
  <si>
    <t>53186</t>
  </si>
  <si>
    <t>12/03/2024 04:57:20</t>
  </si>
  <si>
    <t>12/03/2024 15:52:00</t>
  </si>
  <si>
    <t>12/03/2024 15:53:00</t>
  </si>
  <si>
    <t>12/03/2024 16:45:00</t>
  </si>
  <si>
    <t>78430,00</t>
  </si>
  <si>
    <t>52570</t>
  </si>
  <si>
    <t>536717</t>
  </si>
  <si>
    <t>006</t>
  </si>
  <si>
    <t>GGQ0E23</t>
  </si>
  <si>
    <t>2746</t>
  </si>
  <si>
    <t>12/03/2024 17:52:02</t>
  </si>
  <si>
    <t>12/03/2024 17:55:00</t>
  </si>
  <si>
    <t>12/03/2024 17:56:00</t>
  </si>
  <si>
    <t>12/03/2024 18:31:00</t>
  </si>
  <si>
    <t>71010,00</t>
  </si>
  <si>
    <t>24120</t>
  </si>
  <si>
    <t>46890</t>
  </si>
  <si>
    <t>536722</t>
  </si>
  <si>
    <t>JBU8C42</t>
  </si>
  <si>
    <t>2721</t>
  </si>
  <si>
    <t>12/03/2024 20:06:27</t>
  </si>
  <si>
    <t>12/03/2024 20:09:00</t>
  </si>
  <si>
    <t>12/03/2024 20:10:00</t>
  </si>
  <si>
    <t>12/03/2024 21:26:00</t>
  </si>
  <si>
    <t>80320,00</t>
  </si>
  <si>
    <t>25090</t>
  </si>
  <si>
    <t>55230</t>
  </si>
  <si>
    <t>533753</t>
  </si>
  <si>
    <t>016</t>
  </si>
  <si>
    <t>SIY0C23</t>
  </si>
  <si>
    <t>741</t>
  </si>
  <si>
    <t>12/03/2024 20:28:15</t>
  </si>
  <si>
    <t>12/03/2024 20:31:00</t>
  </si>
  <si>
    <t>12/03/2024 20:32:00</t>
  </si>
  <si>
    <t>12/03/2024 20:43:00</t>
  </si>
  <si>
    <t>69550,00</t>
  </si>
  <si>
    <t>44530</t>
  </si>
  <si>
    <t>5316724</t>
  </si>
  <si>
    <t>BLE6E01</t>
  </si>
  <si>
    <t>12224</t>
  </si>
  <si>
    <t>13/03/2024 05:41:31</t>
  </si>
  <si>
    <t>13/03/2024 05:46:00</t>
  </si>
  <si>
    <t>13/03/2024 05:47:00</t>
  </si>
  <si>
    <t>13/03/2024 07:07:00</t>
  </si>
  <si>
    <t>81440,00</t>
  </si>
  <si>
    <t>25446</t>
  </si>
  <si>
    <t>55994</t>
  </si>
  <si>
    <t>5310078</t>
  </si>
  <si>
    <t>GHP5J22</t>
  </si>
  <si>
    <t>74078</t>
  </si>
  <si>
    <t>14/03/2024 06:57:58</t>
  </si>
  <si>
    <t>14/03/2024 14:16:00</t>
  </si>
  <si>
    <t>14/03/2024 14:17:00</t>
  </si>
  <si>
    <t>14/03/2024 15:11:00</t>
  </si>
  <si>
    <t>75240,00</t>
  </si>
  <si>
    <t>25830</t>
  </si>
  <si>
    <t>49410</t>
  </si>
  <si>
    <t>3-313</t>
  </si>
  <si>
    <t>5008574</t>
  </si>
  <si>
    <t>RUR7J09</t>
  </si>
  <si>
    <t>4573</t>
  </si>
  <si>
    <t>13/03/2024 20:24:05</t>
  </si>
  <si>
    <t>14/03/2024 14:20:00</t>
  </si>
  <si>
    <t>14/03/2024 14:21:00</t>
  </si>
  <si>
    <t>14/03/2024 15:20:00</t>
  </si>
  <si>
    <t>78300,00</t>
  </si>
  <si>
    <t>26200</t>
  </si>
  <si>
    <t>52100</t>
  </si>
  <si>
    <t>5316808</t>
  </si>
  <si>
    <t>FOL4F94</t>
  </si>
  <si>
    <t>12308</t>
  </si>
  <si>
    <t>14/03/2024 10:49:20</t>
  </si>
  <si>
    <t>14/03/2024 19:04:00</t>
  </si>
  <si>
    <t>14/03/2024 19:05:00</t>
  </si>
  <si>
    <t>14/03/2024 19:46:00</t>
  </si>
  <si>
    <t>77270,00</t>
  </si>
  <si>
    <t>26740</t>
  </si>
  <si>
    <t>50530</t>
  </si>
  <si>
    <t>5310098</t>
  </si>
  <si>
    <t>EZU1C03</t>
  </si>
  <si>
    <t>74098</t>
  </si>
  <si>
    <t>14/03/2024 13:27:52</t>
  </si>
  <si>
    <t>14/03/2024 20:07:00</t>
  </si>
  <si>
    <t>14/03/2024 20:08:00</t>
  </si>
  <si>
    <t>14/03/2024 20:45:00</t>
  </si>
  <si>
    <t>78120,00</t>
  </si>
  <si>
    <t>24600</t>
  </si>
  <si>
    <t>5310097</t>
  </si>
  <si>
    <t>026</t>
  </si>
  <si>
    <t>74097</t>
  </si>
  <si>
    <t>14/03/2024 13:14:26</t>
  </si>
  <si>
    <t>14/03/2024 20:44:00</t>
  </si>
  <si>
    <t>14/03/2024 21:36:00</t>
  </si>
  <si>
    <t>83640,00</t>
  </si>
  <si>
    <t>25950</t>
  </si>
  <si>
    <t>57690</t>
  </si>
  <si>
    <t>536871</t>
  </si>
  <si>
    <t>RUT4J64</t>
  </si>
  <si>
    <t>2829</t>
  </si>
  <si>
    <t>17/03/2024 08:41:03</t>
  </si>
  <si>
    <t>17/03/2024 08:51:00</t>
  </si>
  <si>
    <t>17/03/2024 08:52:00</t>
  </si>
  <si>
    <t>17/03/2024 09:05:00</t>
  </si>
  <si>
    <t>80280,00</t>
  </si>
  <si>
    <t>54800</t>
  </si>
  <si>
    <t>5317070</t>
  </si>
  <si>
    <t>FJW5E14</t>
  </si>
  <si>
    <t>12570</t>
  </si>
  <si>
    <t>17/03/2024 20:43:50</t>
  </si>
  <si>
    <t>18/03/2024 06:22:00</t>
  </si>
  <si>
    <t>18/03/2024 06:23:00</t>
  </si>
  <si>
    <t>18/03/2024 07:16:00</t>
  </si>
  <si>
    <t>27240</t>
  </si>
  <si>
    <t>54880</t>
  </si>
  <si>
    <t>5296144</t>
  </si>
  <si>
    <t>EEV5F21</t>
  </si>
  <si>
    <t>16969</t>
  </si>
  <si>
    <t>17/03/2024 19:11:52</t>
  </si>
  <si>
    <t>18/03/2024 07:39:00</t>
  </si>
  <si>
    <t>18/03/2024 07:40:00</t>
  </si>
  <si>
    <t>18/03/2024 08:21:00</t>
  </si>
  <si>
    <t>54430,00</t>
  </si>
  <si>
    <t>21300</t>
  </si>
  <si>
    <t>33130</t>
  </si>
  <si>
    <t>5314306</t>
  </si>
  <si>
    <t>FLP3F47</t>
  </si>
  <si>
    <t>517304</t>
  </si>
  <si>
    <t>17/03/2024 21:12:06</t>
  </si>
  <si>
    <t>18/03/2024 11:27:00</t>
  </si>
  <si>
    <t>18/03/2024 11:28:00</t>
  </si>
  <si>
    <t>18/03/2024 12:20:00</t>
  </si>
  <si>
    <t>68640,00</t>
  </si>
  <si>
    <t>26320</t>
  </si>
  <si>
    <t>42320</t>
  </si>
  <si>
    <t>5221679</t>
  </si>
  <si>
    <t>SÃO PEDRO</t>
  </si>
  <si>
    <t>34279</t>
  </si>
  <si>
    <t>05/03/2024 01:18:08</t>
  </si>
  <si>
    <t>05/03/2024 01:21:00</t>
  </si>
  <si>
    <t>05/03/2024 01:22:00</t>
  </si>
  <si>
    <t>05/03/2024 01:30:00</t>
  </si>
  <si>
    <t>70560,00</t>
  </si>
  <si>
    <t>25650</t>
  </si>
  <si>
    <t>44910</t>
  </si>
  <si>
    <t>E-014</t>
  </si>
  <si>
    <t>5303997</t>
  </si>
  <si>
    <t>FQD8G81</t>
  </si>
  <si>
    <t>515995</t>
  </si>
  <si>
    <t>04/03/2024 16:23:15</t>
  </si>
  <si>
    <t>05/03/2024 01:53:00</t>
  </si>
  <si>
    <t>05/03/2024 01:54:00</t>
  </si>
  <si>
    <t>05/03/2024 03:58:00</t>
  </si>
  <si>
    <t>68160,00</t>
  </si>
  <si>
    <t>25780</t>
  </si>
  <si>
    <t>42380</t>
  </si>
  <si>
    <t>5287296</t>
  </si>
  <si>
    <t>CJC9G94</t>
  </si>
  <si>
    <t>7171</t>
  </si>
  <si>
    <t>12/03/2024 09:30:31</t>
  </si>
  <si>
    <t>12/03/2024 16:40:00</t>
  </si>
  <si>
    <t>12/03/2024 16:41:00</t>
  </si>
  <si>
    <t>12/03/2024 19:29:00</t>
  </si>
  <si>
    <t>72300,00</t>
  </si>
  <si>
    <t>27680</t>
  </si>
  <si>
    <t>44620</t>
  </si>
  <si>
    <t>5316936</t>
  </si>
  <si>
    <t>12436</t>
  </si>
  <si>
    <t>16/03/2024 00:38:29</t>
  </si>
  <si>
    <t>16/03/2024 15:01:00</t>
  </si>
  <si>
    <t>16/03/2024 15:02:00</t>
  </si>
  <si>
    <t>16/03/2024 16:23:00</t>
  </si>
  <si>
    <t>76630,00</t>
  </si>
  <si>
    <t>27110</t>
  </si>
  <si>
    <t>49520</t>
  </si>
  <si>
    <t>5310227</t>
  </si>
  <si>
    <t>74227</t>
  </si>
  <si>
    <t>16/03/2024 10:41:09</t>
  </si>
  <si>
    <t>16/03/2024 19:59:00</t>
  </si>
  <si>
    <t>16/03/2024 20:00:00</t>
  </si>
  <si>
    <t>16/03/2024 21:15:00</t>
  </si>
  <si>
    <t>81220,00</t>
  </si>
  <si>
    <t>26040</t>
  </si>
  <si>
    <t>55180</t>
  </si>
  <si>
    <t>5296118</t>
  </si>
  <si>
    <t>16943</t>
  </si>
  <si>
    <t>16/03/2024 17:56:17</t>
  </si>
  <si>
    <t>17/03/2024 07:41:00</t>
  </si>
  <si>
    <t>17/03/2024 07:42:00</t>
  </si>
  <si>
    <t>17/03/2024 09:24:00</t>
  </si>
  <si>
    <t>52800,00</t>
  </si>
  <si>
    <t>20780</t>
  </si>
  <si>
    <t>32020</t>
  </si>
  <si>
    <t>5314227</t>
  </si>
  <si>
    <t>ECK3H42</t>
  </si>
  <si>
    <t>517225</t>
  </si>
  <si>
    <t>16/03/2024 19:39:52</t>
  </si>
  <si>
    <t>17/03/2024 09:56:00</t>
  </si>
  <si>
    <t>17/03/2024 09:57:00</t>
  </si>
  <si>
    <t>17/03/2024 11:50:00</t>
  </si>
  <si>
    <t>77820,00</t>
  </si>
  <si>
    <t>51960</t>
  </si>
  <si>
    <t>5296125</t>
  </si>
  <si>
    <t>RYR3E26</t>
  </si>
  <si>
    <t>16950</t>
  </si>
  <si>
    <t>17/03/2024 03:50:29</t>
  </si>
  <si>
    <t>17/03/2024 12:14:00</t>
  </si>
  <si>
    <t>17/03/2024 12:15:00</t>
  </si>
  <si>
    <t>17/03/2024 15:34:00</t>
  </si>
  <si>
    <t>54760,00</t>
  </si>
  <si>
    <t>20760</t>
  </si>
  <si>
    <t>34000</t>
  </si>
  <si>
    <t>E-02</t>
  </si>
  <si>
    <t>5310201</t>
  </si>
  <si>
    <t>74201</t>
  </si>
  <si>
    <t>16/03/2024 02:44:02</t>
  </si>
  <si>
    <t>16/03/2024 10:13:00</t>
  </si>
  <si>
    <t>16/03/2024 10:14:00</t>
  </si>
  <si>
    <t>16/03/2024 10:40:00</t>
  </si>
  <si>
    <t>81200,00</t>
  </si>
  <si>
    <t>55160</t>
  </si>
  <si>
    <t>534040</t>
  </si>
  <si>
    <t>BXZ6D43</t>
  </si>
  <si>
    <t>1040</t>
  </si>
  <si>
    <t>22/03/2024 10:16:27</t>
  </si>
  <si>
    <t>22/03/2024 10:19:00</t>
  </si>
  <si>
    <t>22/03/2024 10:20:00</t>
  </si>
  <si>
    <t>22/03/2024 11:02:00</t>
  </si>
  <si>
    <t>83220,00</t>
  </si>
  <si>
    <t>25420</t>
  </si>
  <si>
    <t>57800</t>
  </si>
  <si>
    <t>5310016</t>
  </si>
  <si>
    <t>74016</t>
  </si>
  <si>
    <t>13/03/2024 01:00:01</t>
  </si>
  <si>
    <t>13/03/2024 10:45:00</t>
  </si>
  <si>
    <t>13/03/2024 10:46:00</t>
  </si>
  <si>
    <t>13/03/2024 11:32:00</t>
  </si>
  <si>
    <t>70820,00</t>
  </si>
  <si>
    <t>46100</t>
  </si>
  <si>
    <t>3-306</t>
  </si>
  <si>
    <t>536781</t>
  </si>
  <si>
    <t>JBU8C59</t>
  </si>
  <si>
    <t>2738</t>
  </si>
  <si>
    <t>14/03/2024 10:28:54</t>
  </si>
  <si>
    <t>14/03/2024 10:37:00</t>
  </si>
  <si>
    <t>14/03/2024 10:38:00</t>
  </si>
  <si>
    <t>14/03/2024 10:52:00</t>
  </si>
  <si>
    <t>72270,00</t>
  </si>
  <si>
    <t>25120</t>
  </si>
  <si>
    <t>47150</t>
  </si>
  <si>
    <t>5280650</t>
  </si>
  <si>
    <t>53300</t>
  </si>
  <si>
    <t>14/03/2024 05:21:45</t>
  </si>
  <si>
    <t>14/03/2024 10:46:00</t>
  </si>
  <si>
    <t>14/03/2024 10:47:00</t>
  </si>
  <si>
    <t>14/03/2024 11:15:00</t>
  </si>
  <si>
    <t>75800,00</t>
  </si>
  <si>
    <t>26410</t>
  </si>
  <si>
    <t>49390</t>
  </si>
  <si>
    <t>5316782</t>
  </si>
  <si>
    <t>014</t>
  </si>
  <si>
    <t>12282</t>
  </si>
  <si>
    <t>14/03/2024 02:56:40</t>
  </si>
  <si>
    <t>14/03/2024 11:58:00</t>
  </si>
  <si>
    <t>14/03/2024 11:59:00</t>
  </si>
  <si>
    <t>14/03/2024 12:21:00</t>
  </si>
  <si>
    <t>66890,00</t>
  </si>
  <si>
    <t>26820</t>
  </si>
  <si>
    <t>40070</t>
  </si>
  <si>
    <t>5314331</t>
  </si>
  <si>
    <t>517329</t>
  </si>
  <si>
    <t>18/03/2024 04:13:37</t>
  </si>
  <si>
    <t>18/03/2024 13:09:00</t>
  </si>
  <si>
    <t>18/03/2024 13:10:00</t>
  </si>
  <si>
    <t>18/03/2024 13:46:00</t>
  </si>
  <si>
    <t>70110,00</t>
  </si>
  <si>
    <t>44230</t>
  </si>
  <si>
    <t>5310529</t>
  </si>
  <si>
    <t>CCU2D74</t>
  </si>
  <si>
    <t>74529</t>
  </si>
  <si>
    <t>20/03/2024 20:50:07</t>
  </si>
  <si>
    <t>21/03/2024 05:05:00</t>
  </si>
  <si>
    <t>21/03/2024 05:06:00</t>
  </si>
  <si>
    <t>21/03/2024 05:36:00</t>
  </si>
  <si>
    <t>73790,00</t>
  </si>
  <si>
    <t>25970</t>
  </si>
  <si>
    <t>47820</t>
  </si>
  <si>
    <t>5299605</t>
  </si>
  <si>
    <t>CQU1D73</t>
  </si>
  <si>
    <t>3605</t>
  </si>
  <si>
    <t>20/03/2024 06:23:23</t>
  </si>
  <si>
    <t>21/03/2024 06:34:00</t>
  </si>
  <si>
    <t>21/03/2024 06:35:00</t>
  </si>
  <si>
    <t>21/03/2024 07:04:00</t>
  </si>
  <si>
    <t>78020,00</t>
  </si>
  <si>
    <t>52360</t>
  </si>
  <si>
    <t>5317302</t>
  </si>
  <si>
    <t>FWG6J05</t>
  </si>
  <si>
    <t>12802</t>
  </si>
  <si>
    <t>21/03/2024 02:59:29</t>
  </si>
  <si>
    <t>21/03/2024 10:42:00</t>
  </si>
  <si>
    <t>21/03/2024 10:43:00</t>
  </si>
  <si>
    <t>21/03/2024 11:35:00</t>
  </si>
  <si>
    <t>77030,00</t>
  </si>
  <si>
    <t>24420</t>
  </si>
  <si>
    <t>52610</t>
  </si>
  <si>
    <t>5310535</t>
  </si>
  <si>
    <t>FVB5F61</t>
  </si>
  <si>
    <t>74535</t>
  </si>
  <si>
    <t>20/03/2024 22:30:50</t>
  </si>
  <si>
    <t>20/03/2024 22:33:00</t>
  </si>
  <si>
    <t>20/03/2024 22:34:00</t>
  </si>
  <si>
    <t>20/03/2024 22:43:00</t>
  </si>
  <si>
    <t>68180,00</t>
  </si>
  <si>
    <t>27020</t>
  </si>
  <si>
    <t>41160</t>
  </si>
  <si>
    <t>5310270</t>
  </si>
  <si>
    <t>74270</t>
  </si>
  <si>
    <t>17/03/2024 04:00:57</t>
  </si>
  <si>
    <t>17/03/2024 10:38:00</t>
  </si>
  <si>
    <t>17/03/2024 10:39:00</t>
  </si>
  <si>
    <t>17/03/2024 11:23:00</t>
  </si>
  <si>
    <t>81740,00</t>
  </si>
  <si>
    <t>26010</t>
  </si>
  <si>
    <t>55730</t>
  </si>
  <si>
    <t>5307595</t>
  </si>
  <si>
    <t>11595</t>
  </si>
  <si>
    <t>22/03/2024 05:24:54</t>
  </si>
  <si>
    <t>22/03/2024 15:20:00</t>
  </si>
  <si>
    <t>22/03/2024 15:21:00</t>
  </si>
  <si>
    <t>22/03/2024 15:30:00</t>
  </si>
  <si>
    <t>36480,00</t>
  </si>
  <si>
    <t>20690</t>
  </si>
  <si>
    <t>15790</t>
  </si>
  <si>
    <t>443130</t>
  </si>
  <si>
    <t>FUL9D82</t>
  </si>
  <si>
    <t>875130</t>
  </si>
  <si>
    <t>02/03/2024 15:47:00</t>
  </si>
  <si>
    <t>02/03/2024 15:50:00</t>
  </si>
  <si>
    <t>02/03/2024 15:51:00</t>
  </si>
  <si>
    <t>02/03/2024 17:30:00</t>
  </si>
  <si>
    <t>78180,00</t>
  </si>
  <si>
    <t>29080</t>
  </si>
  <si>
    <t>49100</t>
  </si>
  <si>
    <t>5007816</t>
  </si>
  <si>
    <t>008</t>
  </si>
  <si>
    <t>RUH7A03</t>
  </si>
  <si>
    <t>3815</t>
  </si>
  <si>
    <t>02/03/2024 00:41:30</t>
  </si>
  <si>
    <t>02/03/2024 18:00:00</t>
  </si>
  <si>
    <t>02/03/2024 18:01:00</t>
  </si>
  <si>
    <t>02/03/2024 20:01:00</t>
  </si>
  <si>
    <t>73860,00</t>
  </si>
  <si>
    <t>25890</t>
  </si>
  <si>
    <t>47970</t>
  </si>
  <si>
    <t>5303803</t>
  </si>
  <si>
    <t>DQN2F21</t>
  </si>
  <si>
    <t>515801</t>
  </si>
  <si>
    <t>02/03/2024 07:06:46</t>
  </si>
  <si>
    <t>02/03/2024 18:13:00</t>
  </si>
  <si>
    <t>02/03/2024 18:14:00</t>
  </si>
  <si>
    <t>02/03/2024 20:24:00</t>
  </si>
  <si>
    <t>87320,00</t>
  </si>
  <si>
    <t>60120</t>
  </si>
  <si>
    <t>5221685</t>
  </si>
  <si>
    <t>34285</t>
  </si>
  <si>
    <t>05/03/2024 08:32:51</t>
  </si>
  <si>
    <t>05/03/2024 08:44:00</t>
  </si>
  <si>
    <t>05/03/2024 08:45:00</t>
  </si>
  <si>
    <t>05/03/2024 10:38:00</t>
  </si>
  <si>
    <t>65580,00</t>
  </si>
  <si>
    <t>25790</t>
  </si>
  <si>
    <t>39790</t>
  </si>
  <si>
    <t>E-06</t>
  </si>
  <si>
    <t>5295968</t>
  </si>
  <si>
    <t>RYI9E47</t>
  </si>
  <si>
    <t>16793</t>
  </si>
  <si>
    <t>04/03/2024 23:24:53</t>
  </si>
  <si>
    <t>05/03/2024 08:50:00</t>
  </si>
  <si>
    <t>05/03/2024 08:51:00</t>
  </si>
  <si>
    <t>05/03/2024 11:06:00</t>
  </si>
  <si>
    <t>48210,00</t>
  </si>
  <si>
    <t>24010</t>
  </si>
  <si>
    <t>24200</t>
  </si>
  <si>
    <t>5316118</t>
  </si>
  <si>
    <t>11618</t>
  </si>
  <si>
    <t>08/03/2024 17:19:31</t>
  </si>
  <si>
    <t>08/03/2024 23:38:00</t>
  </si>
  <si>
    <t>08/03/2024 23:39:00</t>
  </si>
  <si>
    <t>09/03/2024 00:42:00</t>
  </si>
  <si>
    <t>68320,00</t>
  </si>
  <si>
    <t>27390</t>
  </si>
  <si>
    <t>40930</t>
  </si>
  <si>
    <t>5008266</t>
  </si>
  <si>
    <t>CUG2C03</t>
  </si>
  <si>
    <t>4265</t>
  </si>
  <si>
    <t>08/03/2024 14:20:14</t>
  </si>
  <si>
    <t>09/03/2024 00:25:00</t>
  </si>
  <si>
    <t>09/03/2024 00:26:00</t>
  </si>
  <si>
    <t>09/03/2024 01:08:00</t>
  </si>
  <si>
    <t>73050,00</t>
  </si>
  <si>
    <t>25600</t>
  </si>
  <si>
    <t>47450</t>
  </si>
  <si>
    <t>5316133</t>
  </si>
  <si>
    <t>FNU5E72</t>
  </si>
  <si>
    <t>11633</t>
  </si>
  <si>
    <t>08/03/2024 19:05:45</t>
  </si>
  <si>
    <t>09/03/2024 01:30:00</t>
  </si>
  <si>
    <t>09/03/2024 01:31:00</t>
  </si>
  <si>
    <t>09/03/2024 01:57:00</t>
  </si>
  <si>
    <t>83820,00</t>
  </si>
  <si>
    <t>26880</t>
  </si>
  <si>
    <t>56940</t>
  </si>
  <si>
    <t>5303888</t>
  </si>
  <si>
    <t>FWO3G71</t>
  </si>
  <si>
    <t>515886</t>
  </si>
  <si>
    <t>03/03/2024 05:49:14</t>
  </si>
  <si>
    <t>03/03/2024 12:40:00</t>
  </si>
  <si>
    <t>03/03/2024 12:41:00</t>
  </si>
  <si>
    <t>03/03/2024 13:03:00</t>
  </si>
  <si>
    <t>83900,00</t>
  </si>
  <si>
    <t>27070</t>
  </si>
  <si>
    <t>56830</t>
  </si>
  <si>
    <t>536616</t>
  </si>
  <si>
    <t>JBU8C57</t>
  </si>
  <si>
    <t>2588</t>
  </si>
  <si>
    <t>08/03/2024 17:07:15</t>
  </si>
  <si>
    <t>08/03/2024 17:12:00</t>
  </si>
  <si>
    <t>08/03/2024 17:13:00</t>
  </si>
  <si>
    <t>08/03/2024 18:58:00</t>
  </si>
  <si>
    <t>83520,00</t>
  </si>
  <si>
    <t>24980</t>
  </si>
  <si>
    <t>58540</t>
  </si>
  <si>
    <t>533630</t>
  </si>
  <si>
    <t>019</t>
  </si>
  <si>
    <t>RVQ1H92</t>
  </si>
  <si>
    <t>645</t>
  </si>
  <si>
    <t>08/03/2024 17:07:33</t>
  </si>
  <si>
    <t>08/03/2024 17:14:00</t>
  </si>
  <si>
    <t>08/03/2024 18:14:00</t>
  </si>
  <si>
    <t>69430,00</t>
  </si>
  <si>
    <t>24800</t>
  </si>
  <si>
    <t>44630</t>
  </si>
  <si>
    <t>5280511</t>
  </si>
  <si>
    <t>53161</t>
  </si>
  <si>
    <t>11/03/2024 17:06:43</t>
  </si>
  <si>
    <t>11/03/2024 22:49:00</t>
  </si>
  <si>
    <t>11/03/2024 22:50:00</t>
  </si>
  <si>
    <t>11/03/2024 23:44:00</t>
  </si>
  <si>
    <t>78760,00</t>
  </si>
  <si>
    <t>25920</t>
  </si>
  <si>
    <t>52840</t>
  </si>
  <si>
    <t>5287271</t>
  </si>
  <si>
    <t>FOJ8E73</t>
  </si>
  <si>
    <t>7146</t>
  </si>
  <si>
    <t>11/03/2024 23:10:04</t>
  </si>
  <si>
    <t>11/03/2024 23:14:00</t>
  </si>
  <si>
    <t>11/03/2024 23:15:00</t>
  </si>
  <si>
    <t>11/03/2024 23:52:00</t>
  </si>
  <si>
    <t>73800,00</t>
  </si>
  <si>
    <t>46980</t>
  </si>
  <si>
    <t>5310186</t>
  </si>
  <si>
    <t>DAM9E83</t>
  </si>
  <si>
    <t>74186</t>
  </si>
  <si>
    <t>15/03/2024 21:00:21</t>
  </si>
  <si>
    <t>16/03/2024 06:49:00</t>
  </si>
  <si>
    <t>16/03/2024 06:50:00</t>
  </si>
  <si>
    <t>16/03/2024 07:47:00</t>
  </si>
  <si>
    <t>81000,00</t>
  </si>
  <si>
    <t>54120</t>
  </si>
  <si>
    <t>533860</t>
  </si>
  <si>
    <t>020</t>
  </si>
  <si>
    <t>BOC1D64</t>
  </si>
  <si>
    <t>826</t>
  </si>
  <si>
    <t>16/03/2024 10:17:08</t>
  </si>
  <si>
    <t>16/03/2024 10:26:00</t>
  </si>
  <si>
    <t>16/03/2024 10:27:00</t>
  </si>
  <si>
    <t>16/03/2024 11:09:00</t>
  </si>
  <si>
    <t>77670,00</t>
  </si>
  <si>
    <t>52030</t>
  </si>
  <si>
    <t>5313774</t>
  </si>
  <si>
    <t>RYS5G96</t>
  </si>
  <si>
    <t>516772</t>
  </si>
  <si>
    <t>11/03/2024 17:37:34</t>
  </si>
  <si>
    <t>12/03/2024 03:55:00</t>
  </si>
  <si>
    <t>12/03/2024 03:56:00</t>
  </si>
  <si>
    <t>12/03/2024 05:17:00</t>
  </si>
  <si>
    <t>81560,00</t>
  </si>
  <si>
    <t>54770</t>
  </si>
  <si>
    <t>5313803</t>
  </si>
  <si>
    <t>RUS3E58</t>
  </si>
  <si>
    <t>516801</t>
  </si>
  <si>
    <t>11/03/2024 22:17:11</t>
  </si>
  <si>
    <t>12/03/2024 07:45:00</t>
  </si>
  <si>
    <t>12/03/2024 07:46:00</t>
  </si>
  <si>
    <t>12/03/2024 09:56:00</t>
  </si>
  <si>
    <t>25700</t>
  </si>
  <si>
    <t>48160</t>
  </si>
  <si>
    <t>5307297</t>
  </si>
  <si>
    <t>SÃO SEBASTIÃO III</t>
  </si>
  <si>
    <t>11297</t>
  </si>
  <si>
    <t>15/03/2024 09:02:34</t>
  </si>
  <si>
    <t>15/03/2024 23:45:00</t>
  </si>
  <si>
    <t>15/03/2024 23:46:00</t>
  </si>
  <si>
    <t>16/03/2024 00:20:00</t>
  </si>
  <si>
    <t>77320,00</t>
  </si>
  <si>
    <t>25940</t>
  </si>
  <si>
    <t>51380</t>
  </si>
  <si>
    <t>5310167</t>
  </si>
  <si>
    <t>RWS8E11</t>
  </si>
  <si>
    <t>74167</t>
  </si>
  <si>
    <t>15/03/2024 16:36:33</t>
  </si>
  <si>
    <t>16/03/2024 03:56:00</t>
  </si>
  <si>
    <t>16/03/2024 03:57:00</t>
  </si>
  <si>
    <t>16/03/2024 04:51:00</t>
  </si>
  <si>
    <t>68980,00</t>
  </si>
  <si>
    <t>25800</t>
  </si>
  <si>
    <t>5280761</t>
  </si>
  <si>
    <t>53411</t>
  </si>
  <si>
    <t>15/03/2024 20:52:22</t>
  </si>
  <si>
    <t>16/03/2024 05:27:00</t>
  </si>
  <si>
    <t>16/03/2024 05:28:00</t>
  </si>
  <si>
    <t>16/03/2024 06:09:00</t>
  </si>
  <si>
    <t>82180,00</t>
  </si>
  <si>
    <t>25450</t>
  </si>
  <si>
    <t>56730</t>
  </si>
  <si>
    <t>5280758</t>
  </si>
  <si>
    <t>EFO4336</t>
  </si>
  <si>
    <t>53408</t>
  </si>
  <si>
    <t>15/03/2024 19:36:18</t>
  </si>
  <si>
    <t>16/03/2024 05:30:00</t>
  </si>
  <si>
    <t>16/03/2024 05:31:00</t>
  </si>
  <si>
    <t>16/03/2024 06:16:00</t>
  </si>
  <si>
    <t>84100,00</t>
  </si>
  <si>
    <t>21540</t>
  </si>
  <si>
    <t>62560</t>
  </si>
  <si>
    <t>5296104</t>
  </si>
  <si>
    <t>RXK5G06</t>
  </si>
  <si>
    <t>16929</t>
  </si>
  <si>
    <t>16/03/2024 07:52:08</t>
  </si>
  <si>
    <t>16/03/2024 16:33:00</t>
  </si>
  <si>
    <t>16/03/2024 16:34:00</t>
  </si>
  <si>
    <t>16/03/2024 17:40:00</t>
  </si>
  <si>
    <t>49560,00</t>
  </si>
  <si>
    <t>20940</t>
  </si>
  <si>
    <t>28620</t>
  </si>
  <si>
    <t>E-012</t>
  </si>
  <si>
    <t>5314192</t>
  </si>
  <si>
    <t>517190</t>
  </si>
  <si>
    <t>16/03/2024 08:58:54</t>
  </si>
  <si>
    <t>16/03/2024 17:09:00</t>
  </si>
  <si>
    <t>16/03/2024 17:10:00</t>
  </si>
  <si>
    <t>16/03/2024 17:58:00</t>
  </si>
  <si>
    <t>74080,00</t>
  </si>
  <si>
    <t>27060</t>
  </si>
  <si>
    <t>47020</t>
  </si>
  <si>
    <t>5303720</t>
  </si>
  <si>
    <t>515718</t>
  </si>
  <si>
    <t>01/03/2024 01:15:07</t>
  </si>
  <si>
    <t>01/03/2024 11:55:00</t>
  </si>
  <si>
    <t>01/03/2024 11:56:00</t>
  </si>
  <si>
    <t>01/03/2024 13:14:00</t>
  </si>
  <si>
    <t>67970,00</t>
  </si>
  <si>
    <t>42010</t>
  </si>
  <si>
    <t>B-020</t>
  </si>
  <si>
    <t>5286980</t>
  </si>
  <si>
    <t>035</t>
  </si>
  <si>
    <t>SUL6J90</t>
  </si>
  <si>
    <t>6855</t>
  </si>
  <si>
    <t>01/03/2024 12:37:16</t>
  </si>
  <si>
    <t>01/03/2024 12:40:00</t>
  </si>
  <si>
    <t>01/03/2024 12:41:00</t>
  </si>
  <si>
    <t>01/03/2024 13:12:00</t>
  </si>
  <si>
    <t>75000,00</t>
  </si>
  <si>
    <t>26090</t>
  </si>
  <si>
    <t>48910</t>
  </si>
  <si>
    <t>5221480</t>
  </si>
  <si>
    <t>RUR7J12</t>
  </si>
  <si>
    <t>34080</t>
  </si>
  <si>
    <t>01/03/2024 07:59:18</t>
  </si>
  <si>
    <t>01/03/2024 13:39:00</t>
  </si>
  <si>
    <t>01/03/2024 13:40:00</t>
  </si>
  <si>
    <t>01/03/2024 14:45:00</t>
  </si>
  <si>
    <t>62140,00</t>
  </si>
  <si>
    <t>36360</t>
  </si>
  <si>
    <t>E-011</t>
  </si>
  <si>
    <t>5295981</t>
  </si>
  <si>
    <t>16806</t>
  </si>
  <si>
    <t>05/03/2024 08:31:59</t>
  </si>
  <si>
    <t>05/03/2024 16:23:00</t>
  </si>
  <si>
    <t>05/03/2024 16:24:00</t>
  </si>
  <si>
    <t>05/03/2024 17:28:00</t>
  </si>
  <si>
    <t>48730,00</t>
  </si>
  <si>
    <t>27970</t>
  </si>
  <si>
    <t>5012323</t>
  </si>
  <si>
    <t>EFO5086</t>
  </si>
  <si>
    <t>27297</t>
  </si>
  <si>
    <t>06/03/2024 03:23:48</t>
  </si>
  <si>
    <t>06/03/2024 10:16:00</t>
  </si>
  <si>
    <t>06/03/2024 10:17:00</t>
  </si>
  <si>
    <t>06/03/2024 12:06:00</t>
  </si>
  <si>
    <t>58000,00</t>
  </si>
  <si>
    <t>20450</t>
  </si>
  <si>
    <t>37550</t>
  </si>
  <si>
    <t>5276894</t>
  </si>
  <si>
    <t>017</t>
  </si>
  <si>
    <t>EOS6G74</t>
  </si>
  <si>
    <t>73894</t>
  </si>
  <si>
    <t>10/03/2024 22:38:49</t>
  </si>
  <si>
    <t>11/03/2024 06:54:00</t>
  </si>
  <si>
    <t>11/03/2024 06:55:00</t>
  </si>
  <si>
    <t>11/03/2024 08:13:00</t>
  </si>
  <si>
    <t>79810,00</t>
  </si>
  <si>
    <t>27170</t>
  </si>
  <si>
    <t>52640</t>
  </si>
  <si>
    <t>5276896</t>
  </si>
  <si>
    <t>73896</t>
  </si>
  <si>
    <t>10/03/2024 23:47:04</t>
  </si>
  <si>
    <t>11/03/2024 07:46:00</t>
  </si>
  <si>
    <t>11/03/2024 07:47:00</t>
  </si>
  <si>
    <t>11/03/2024 08:46:00</t>
  </si>
  <si>
    <t>79220,00</t>
  </si>
  <si>
    <t>27260</t>
  </si>
  <si>
    <t>5313646</t>
  </si>
  <si>
    <t>RUR7J10</t>
  </si>
  <si>
    <t>516644</t>
  </si>
  <si>
    <t>10/03/2024 09:22:30</t>
  </si>
  <si>
    <t>11/03/2024 08:07:00</t>
  </si>
  <si>
    <t>11/03/2024 08:08:00</t>
  </si>
  <si>
    <t>11/03/2024 08:38:00</t>
  </si>
  <si>
    <t>78100,00</t>
  </si>
  <si>
    <t>25630</t>
  </si>
  <si>
    <t>52470</t>
  </si>
  <si>
    <t>5316536</t>
  </si>
  <si>
    <t>FQJ4I25</t>
  </si>
  <si>
    <t>12036</t>
  </si>
  <si>
    <t>11/03/2024 04:31:05</t>
  </si>
  <si>
    <t>11/03/2024 12:29:00</t>
  </si>
  <si>
    <t>11/03/2024 12:30:00</t>
  </si>
  <si>
    <t>11/03/2024 13:45:00</t>
  </si>
  <si>
    <t>77190,00</t>
  </si>
  <si>
    <t>26730</t>
  </si>
  <si>
    <t>50460</t>
  </si>
  <si>
    <t>5296075</t>
  </si>
  <si>
    <t>STO6D65</t>
  </si>
  <si>
    <t>16900</t>
  </si>
  <si>
    <t>15/03/2024 07:35:44</t>
  </si>
  <si>
    <t>15/03/2024 16:06:00</t>
  </si>
  <si>
    <t>15/03/2024 16:07:00</t>
  </si>
  <si>
    <t>15/03/2024 18:35:00</t>
  </si>
  <si>
    <t>50920,00</t>
  </si>
  <si>
    <t>20500</t>
  </si>
  <si>
    <t>30420</t>
  </si>
  <si>
    <t>5295782</t>
  </si>
  <si>
    <t>16607</t>
  </si>
  <si>
    <t>01/03/2024 21:42:53</t>
  </si>
  <si>
    <t>02/03/2024 10:51:00</t>
  </si>
  <si>
    <t>02/03/2024 10:52:00</t>
  </si>
  <si>
    <t>02/03/2024 12:15:00</t>
  </si>
  <si>
    <t>66240,00</t>
  </si>
  <si>
    <t>40440</t>
  </si>
  <si>
    <t>5221544</t>
  </si>
  <si>
    <t>RVA8H22</t>
  </si>
  <si>
    <t>34144</t>
  </si>
  <si>
    <t>02/03/2024 08:16:59</t>
  </si>
  <si>
    <t>02/03/2024 15:25:00</t>
  </si>
  <si>
    <t>02/03/2024 15:26:00</t>
  </si>
  <si>
    <t>02/03/2024 17:09:00</t>
  </si>
  <si>
    <t>64100,00</t>
  </si>
  <si>
    <t>26020</t>
  </si>
  <si>
    <t>38080</t>
  </si>
  <si>
    <t>5306475</t>
  </si>
  <si>
    <t>10975</t>
  </si>
  <si>
    <t>02/03/2024 17:24:33</t>
  </si>
  <si>
    <t>02/03/2024 17:27:00</t>
  </si>
  <si>
    <t>02/03/2024 17:28:00</t>
  </si>
  <si>
    <t>02/03/2024 18:35:00</t>
  </si>
  <si>
    <t>71220,00</t>
  </si>
  <si>
    <t>25440</t>
  </si>
  <si>
    <t>45780</t>
  </si>
  <si>
    <t>ALT3-307</t>
  </si>
  <si>
    <t>5316451</t>
  </si>
  <si>
    <t>11951</t>
  </si>
  <si>
    <t>10/03/2024 15:47:33</t>
  </si>
  <si>
    <t>10/03/2024 15:50:00</t>
  </si>
  <si>
    <t>10/03/2024 15:51:00</t>
  </si>
  <si>
    <t>10/03/2024 15:57:00</t>
  </si>
  <si>
    <t>55510</t>
  </si>
  <si>
    <t>5280986</t>
  </si>
  <si>
    <t>CPG1133</t>
  </si>
  <si>
    <t>53636</t>
  </si>
  <si>
    <t>20/03/2024 15:03:57</t>
  </si>
  <si>
    <t>21/03/2024 02:38:00</t>
  </si>
  <si>
    <t>21/03/2024 02:39:00</t>
  </si>
  <si>
    <t>21/03/2024 03:01:00</t>
  </si>
  <si>
    <t>74980,00</t>
  </si>
  <si>
    <t>28460</t>
  </si>
  <si>
    <t>46520</t>
  </si>
  <si>
    <t>5313187</t>
  </si>
  <si>
    <t>040</t>
  </si>
  <si>
    <t>RYS8H76</t>
  </si>
  <si>
    <t>516185</t>
  </si>
  <si>
    <t>06/03/2024 12:35:22</t>
  </si>
  <si>
    <t>06/03/2024 22:07:00</t>
  </si>
  <si>
    <t>06/03/2024 22:08:00</t>
  </si>
  <si>
    <t>06/03/2024 23:42:00</t>
  </si>
  <si>
    <t>68660,00</t>
  </si>
  <si>
    <t>25710</t>
  </si>
  <si>
    <t>42950</t>
  </si>
  <si>
    <t>5008621</t>
  </si>
  <si>
    <t>GJS2C26</t>
  </si>
  <si>
    <t>4620</t>
  </si>
  <si>
    <t>14/03/2024 14:49:43</t>
  </si>
  <si>
    <t>14/03/2024 23:51:00</t>
  </si>
  <si>
    <t>14/03/2024 23:52:00</t>
  </si>
  <si>
    <t>15/03/2024 00:19:00</t>
  </si>
  <si>
    <t>75510,00</t>
  </si>
  <si>
    <t>24970</t>
  </si>
  <si>
    <t>50540</t>
  </si>
  <si>
    <t>5-512</t>
  </si>
  <si>
    <t>5008614</t>
  </si>
  <si>
    <t>BZU4J57</t>
  </si>
  <si>
    <t>4613</t>
  </si>
  <si>
    <t>14/03/2024 11:34:52</t>
  </si>
  <si>
    <t>15/03/2024 01:21:00</t>
  </si>
  <si>
    <t>15/03/2024 01:22:00</t>
  </si>
  <si>
    <t>15/03/2024 01:56:00</t>
  </si>
  <si>
    <t>77520,00</t>
  </si>
  <si>
    <t>51430</t>
  </si>
  <si>
    <t>5310106</t>
  </si>
  <si>
    <t>EUE0D74</t>
  </si>
  <si>
    <t>74106</t>
  </si>
  <si>
    <t>14/03/2024 16:49:57</t>
  </si>
  <si>
    <t>15/03/2024 02:30:00</t>
  </si>
  <si>
    <t>15/03/2024 02:31:00</t>
  </si>
  <si>
    <t>15/03/2024 03:00:00</t>
  </si>
  <si>
    <t>85020,00</t>
  </si>
  <si>
    <t>57960</t>
  </si>
  <si>
    <t>5316827</t>
  </si>
  <si>
    <t>EHH4H41</t>
  </si>
  <si>
    <t>12327</t>
  </si>
  <si>
    <t>14/03/2024 17:13:41</t>
  </si>
  <si>
    <t>15/03/2024 03:06:00</t>
  </si>
  <si>
    <t>15/03/2024 03:07:00</t>
  </si>
  <si>
    <t>15/03/2024 03:58:00</t>
  </si>
  <si>
    <t>71820,00</t>
  </si>
  <si>
    <t>25500</t>
  </si>
  <si>
    <t>46320</t>
  </si>
  <si>
    <t>5314090</t>
  </si>
  <si>
    <t>517088</t>
  </si>
  <si>
    <t>14/03/2024 21:39:28</t>
  </si>
  <si>
    <t>15/03/2024 04:30:00</t>
  </si>
  <si>
    <t>15/03/2024 04:31:00</t>
  </si>
  <si>
    <t>15/03/2024 04:56:00</t>
  </si>
  <si>
    <t>71170,00</t>
  </si>
  <si>
    <t>26240</t>
  </si>
  <si>
    <t>44930</t>
  </si>
  <si>
    <t>8-808</t>
  </si>
  <si>
    <t>5008617</t>
  </si>
  <si>
    <t>EJG5F14</t>
  </si>
  <si>
    <t>4616</t>
  </si>
  <si>
    <t>14/03/2024 12:53:28</t>
  </si>
  <si>
    <t>15/03/2024 04:39:00</t>
  </si>
  <si>
    <t>15/03/2024 04:40:00</t>
  </si>
  <si>
    <t>15/03/2024 05:36:00</t>
  </si>
  <si>
    <t>78790,00</t>
  </si>
  <si>
    <t>52920</t>
  </si>
  <si>
    <t>5314062</t>
  </si>
  <si>
    <t>024</t>
  </si>
  <si>
    <t>RWX7J11</t>
  </si>
  <si>
    <t>517060</t>
  </si>
  <si>
    <t>14/03/2024 16:22:10</t>
  </si>
  <si>
    <t>15/03/2024 05:33:00</t>
  </si>
  <si>
    <t>15/03/2024 05:34:00</t>
  </si>
  <si>
    <t>15/03/2024 06:44:00</t>
  </si>
  <si>
    <t>64230,00</t>
  </si>
  <si>
    <t>25170</t>
  </si>
  <si>
    <t>39060</t>
  </si>
  <si>
    <t>5008634</t>
  </si>
  <si>
    <t>GDR2A57</t>
  </si>
  <si>
    <t>4633</t>
  </si>
  <si>
    <t>14/03/2024 19:48:24</t>
  </si>
  <si>
    <t>15/03/2024 05:55:00</t>
  </si>
  <si>
    <t>15/03/2024 05:56:00</t>
  </si>
  <si>
    <t>15/03/2024 06:53:00</t>
  </si>
  <si>
    <t>84480,00</t>
  </si>
  <si>
    <t>59380</t>
  </si>
  <si>
    <t>5313340</t>
  </si>
  <si>
    <t>SWS6G59</t>
  </si>
  <si>
    <t>516338</t>
  </si>
  <si>
    <t>07/03/2024 23:34:50</t>
  </si>
  <si>
    <t>08/03/2024 08:29:00</t>
  </si>
  <si>
    <t>08/03/2024 08:30:00</t>
  </si>
  <si>
    <t>08/03/2024 08:51:00</t>
  </si>
  <si>
    <t>55450,00</t>
  </si>
  <si>
    <t>34510</t>
  </si>
  <si>
    <t>8-804</t>
  </si>
  <si>
    <t>5276733</t>
  </si>
  <si>
    <t>73733</t>
  </si>
  <si>
    <t>08/03/2024 01:37:52</t>
  </si>
  <si>
    <t>08/03/2024 10:22:00</t>
  </si>
  <si>
    <t>08/03/2024 10:23:00</t>
  </si>
  <si>
    <t>08/03/2024 12:29:00</t>
  </si>
  <si>
    <t>67770,00</t>
  </si>
  <si>
    <t>41980</t>
  </si>
  <si>
    <t>5012429</t>
  </si>
  <si>
    <t>27403</t>
  </si>
  <si>
    <t>08/03/2024 04:58:31</t>
  </si>
  <si>
    <t>08/03/2024 12:45:00</t>
  </si>
  <si>
    <t>08/03/2024 12:46:00</t>
  </si>
  <si>
    <t>08/03/2024 14:30:00</t>
  </si>
  <si>
    <t>57720,00</t>
  </si>
  <si>
    <t>21360</t>
  </si>
  <si>
    <t>5276741</t>
  </si>
  <si>
    <t>BYY8A22</t>
  </si>
  <si>
    <t>73741</t>
  </si>
  <si>
    <t>08/03/2024 04:18:16</t>
  </si>
  <si>
    <t>08/03/2024 12:47:00</t>
  </si>
  <si>
    <t>08/03/2024 12:48:00</t>
  </si>
  <si>
    <t>08/03/2024 14:22:00</t>
  </si>
  <si>
    <t>71370,00</t>
  </si>
  <si>
    <t>26120</t>
  </si>
  <si>
    <t>45250</t>
  </si>
  <si>
    <t>5310085</t>
  </si>
  <si>
    <t>74085</t>
  </si>
  <si>
    <t>14/03/2024 09:50:49</t>
  </si>
  <si>
    <t>14/03/2024 19:47:00</t>
  </si>
  <si>
    <t>14/03/2024 19:48:00</t>
  </si>
  <si>
    <t>14/03/2024 20:30:00</t>
  </si>
  <si>
    <t>80160,00</t>
  </si>
  <si>
    <t>25560</t>
  </si>
  <si>
    <t>54600</t>
  </si>
  <si>
    <t>5313101</t>
  </si>
  <si>
    <t>034</t>
  </si>
  <si>
    <t>DWQ0A69</t>
  </si>
  <si>
    <t>516099</t>
  </si>
  <si>
    <t>05/03/2024 13:37:22</t>
  </si>
  <si>
    <t>05/03/2024 20:42:00</t>
  </si>
  <si>
    <t>05/03/2024 20:43:00</t>
  </si>
  <si>
    <t>05/03/2024 21:39:00</t>
  </si>
  <si>
    <t>83580,00</t>
  </si>
  <si>
    <t>27770</t>
  </si>
  <si>
    <t>55810</t>
  </si>
  <si>
    <t>536534</t>
  </si>
  <si>
    <t>RDO6C46</t>
  </si>
  <si>
    <t>2430</t>
  </si>
  <si>
    <t>05/03/2024 20:55:42</t>
  </si>
  <si>
    <t>05/03/2024 20:58:00</t>
  </si>
  <si>
    <t>05/03/2024 20:59:00</t>
  </si>
  <si>
    <t>05/03/2024 21:56:00</t>
  </si>
  <si>
    <t>72510,00</t>
  </si>
  <si>
    <t>47390</t>
  </si>
  <si>
    <t>5313177</t>
  </si>
  <si>
    <t>BKH9F66</t>
  </si>
  <si>
    <t>516175</t>
  </si>
  <si>
    <t>06/03/2024 09:51:49</t>
  </si>
  <si>
    <t>06/03/2024 18:14:00</t>
  </si>
  <si>
    <t>06/03/2024 18:15:00</t>
  </si>
  <si>
    <t>06/03/2024 19:47:00</t>
  </si>
  <si>
    <t>85860,00</t>
  </si>
  <si>
    <t>26070</t>
  </si>
  <si>
    <t>59790</t>
  </si>
  <si>
    <t>8-803</t>
  </si>
  <si>
    <t>5316226</t>
  </si>
  <si>
    <t>11726</t>
  </si>
  <si>
    <t>09/03/2024 07:33:11</t>
  </si>
  <si>
    <t>09/03/2024 14:18:00</t>
  </si>
  <si>
    <t>09/03/2024 14:19:00</t>
  </si>
  <si>
    <t>09/03/2024 16:01:00</t>
  </si>
  <si>
    <t>71360,00</t>
  </si>
  <si>
    <t>27480</t>
  </si>
  <si>
    <t>43880</t>
  </si>
  <si>
    <t>5313523</t>
  </si>
  <si>
    <t>516521</t>
  </si>
  <si>
    <t>09/03/2024 09:20:21</t>
  </si>
  <si>
    <t>09/03/2024 15:53:00</t>
  </si>
  <si>
    <t>09/03/2024 15:54:00</t>
  </si>
  <si>
    <t>09/03/2024 17:46:00</t>
  </si>
  <si>
    <t>66150,00</t>
  </si>
  <si>
    <t>25520</t>
  </si>
  <si>
    <t>40630</t>
  </si>
  <si>
    <t>5313556</t>
  </si>
  <si>
    <t>516554</t>
  </si>
  <si>
    <t>09/03/2024 14:35:26</t>
  </si>
  <si>
    <t>09/03/2024 22:21:00</t>
  </si>
  <si>
    <t>09/03/2024 22:22:00</t>
  </si>
  <si>
    <t>10/03/2024 00:44:00</t>
  </si>
  <si>
    <t>48680,00</t>
  </si>
  <si>
    <t>28100</t>
  </si>
  <si>
    <t>5316296</t>
  </si>
  <si>
    <t>BYI2F31</t>
  </si>
  <si>
    <t>11796</t>
  </si>
  <si>
    <t>09/03/2024 17:49:34</t>
  </si>
  <si>
    <t>10/03/2024 01:56:00</t>
  </si>
  <si>
    <t>10/03/2024 01:57:00</t>
  </si>
  <si>
    <t>10/03/2024 03:59:00</t>
  </si>
  <si>
    <t>79840,00</t>
  </si>
  <si>
    <t>5313677</t>
  </si>
  <si>
    <t>516675</t>
  </si>
  <si>
    <t>10/03/2024 17:18:33</t>
  </si>
  <si>
    <t>11/03/2024 03:50:00</t>
  </si>
  <si>
    <t>11/03/2024 03:51:00</t>
  </si>
  <si>
    <t>11/03/2024 04:44:00</t>
  </si>
  <si>
    <t>73870,00</t>
  </si>
  <si>
    <t>48170</t>
  </si>
  <si>
    <t>5313691</t>
  </si>
  <si>
    <t>RTH1I01</t>
  </si>
  <si>
    <t>516689</t>
  </si>
  <si>
    <t>10/03/2024 20:31:05</t>
  </si>
  <si>
    <t>11/03/2024 04:17:00</t>
  </si>
  <si>
    <t>11/03/2024 04:18:00</t>
  </si>
  <si>
    <t>11/03/2024 05:33:00</t>
  </si>
  <si>
    <t>74050,00</t>
  </si>
  <si>
    <t>48100</t>
  </si>
  <si>
    <t>5287187</t>
  </si>
  <si>
    <t>RUH6J97</t>
  </si>
  <si>
    <t>7062</t>
  </si>
  <si>
    <t>10/03/2024 18:26:54</t>
  </si>
  <si>
    <t>11/03/2024 05:52:00</t>
  </si>
  <si>
    <t>11/03/2024 05:53:00</t>
  </si>
  <si>
    <t>11/03/2024 06:24:00</t>
  </si>
  <si>
    <t>79000,00</t>
  </si>
  <si>
    <t>53030</t>
  </si>
  <si>
    <t>5313820</t>
  </si>
  <si>
    <t>RVA8H73</t>
  </si>
  <si>
    <t>516818</t>
  </si>
  <si>
    <t>12/03/2024 03:34:01</t>
  </si>
  <si>
    <t>12/03/2024 14:27:00</t>
  </si>
  <si>
    <t>12/03/2024 14:28:00</t>
  </si>
  <si>
    <t>12/03/2024 15:05:00</t>
  </si>
  <si>
    <t>77020,00</t>
  </si>
  <si>
    <t>50880</t>
  </si>
  <si>
    <t>5287287</t>
  </si>
  <si>
    <t>RTJ7G97</t>
  </si>
  <si>
    <t>7162</t>
  </si>
  <si>
    <t>12/03/2024 07:55:01</t>
  </si>
  <si>
    <t>12/03/2024 15:51:00</t>
  </si>
  <si>
    <t>12/03/2024 16:59:00</t>
  </si>
  <si>
    <t>73030,00</t>
  </si>
  <si>
    <t>25110</t>
  </si>
  <si>
    <t>5280542</t>
  </si>
  <si>
    <t>53192</t>
  </si>
  <si>
    <t>12/03/2024 09:42:08</t>
  </si>
  <si>
    <t>12/03/2024 17:17:00</t>
  </si>
  <si>
    <t>12/03/2024 17:18:00</t>
  </si>
  <si>
    <t>12/03/2024 18:00:00</t>
  </si>
  <si>
    <t>81580,00</t>
  </si>
  <si>
    <t>29110</t>
  </si>
  <si>
    <t>536520</t>
  </si>
  <si>
    <t>GGS6G25</t>
  </si>
  <si>
    <t>2463</t>
  </si>
  <si>
    <t>05/03/2024 11:28:56</t>
  </si>
  <si>
    <t>05/03/2024 11:55:00</t>
  </si>
  <si>
    <t>05/03/2024 11:56:00</t>
  </si>
  <si>
    <t>05/03/2024 12:21:00</t>
  </si>
  <si>
    <t>76450,00</t>
  </si>
  <si>
    <t>23820</t>
  </si>
  <si>
    <t>52630</t>
  </si>
  <si>
    <t>4-416</t>
  </si>
  <si>
    <t>536522</t>
  </si>
  <si>
    <t>GIE5D75</t>
  </si>
  <si>
    <t>2467</t>
  </si>
  <si>
    <t>05/03/2024 12:47:50</t>
  </si>
  <si>
    <t>05/03/2024 13:03:00</t>
  </si>
  <si>
    <t>05/03/2024 13:04:00</t>
  </si>
  <si>
    <t>05/03/2024 15:27:00</t>
  </si>
  <si>
    <t>72700,00</t>
  </si>
  <si>
    <t>23750</t>
  </si>
  <si>
    <t>48950</t>
  </si>
  <si>
    <t>533556</t>
  </si>
  <si>
    <t>GBQ1F68</t>
  </si>
  <si>
    <t>606</t>
  </si>
  <si>
    <t>05/03/2024 23:15:02</t>
  </si>
  <si>
    <t>05/03/2024 23:18:00</t>
  </si>
  <si>
    <t>05/03/2024 23:19:00</t>
  </si>
  <si>
    <t>05/03/2024 23:37:00</t>
  </si>
  <si>
    <t>77860,00</t>
  </si>
  <si>
    <t>25200</t>
  </si>
  <si>
    <t>52660</t>
  </si>
  <si>
    <t>5316445</t>
  </si>
  <si>
    <t>FXP8H11</t>
  </si>
  <si>
    <t>11945</t>
  </si>
  <si>
    <t>10/03/2024 15:23:45</t>
  </si>
  <si>
    <t>10/03/2024 22:37:00</t>
  </si>
  <si>
    <t>10/03/2024 22:38:00</t>
  </si>
  <si>
    <t>10/03/2024 23:21:00</t>
  </si>
  <si>
    <t>74040,00</t>
  </si>
  <si>
    <t>27280</t>
  </si>
  <si>
    <t>46760</t>
  </si>
  <si>
    <t>536799</t>
  </si>
  <si>
    <t>SQY2B47</t>
  </si>
  <si>
    <t>2618</t>
  </si>
  <si>
    <t>14/03/2024 21:20:38</t>
  </si>
  <si>
    <t>14/03/2024 21:23:00</t>
  </si>
  <si>
    <t>14/03/2024 21:24:00</t>
  </si>
  <si>
    <t>14/03/2024 22:15:00</t>
  </si>
  <si>
    <t>74190,00</t>
  </si>
  <si>
    <t>25260</t>
  </si>
  <si>
    <t>48930</t>
  </si>
  <si>
    <t>5310100</t>
  </si>
  <si>
    <t>FVK2A34</t>
  </si>
  <si>
    <t>74100</t>
  </si>
  <si>
    <t>14/03/2024 14:59:22</t>
  </si>
  <si>
    <t>14/03/2024 21:25:00</t>
  </si>
  <si>
    <t>14/03/2024 21:26:00</t>
  </si>
  <si>
    <t>14/03/2024 22:09:00</t>
  </si>
  <si>
    <t>87440,00</t>
  </si>
  <si>
    <t>60390</t>
  </si>
  <si>
    <t>533804</t>
  </si>
  <si>
    <t>SIY0C25</t>
  </si>
  <si>
    <t>850</t>
  </si>
  <si>
    <t>14/03/2024 21:42:13</t>
  </si>
  <si>
    <t>14/03/2024 21:45:00</t>
  </si>
  <si>
    <t>14/03/2024 21:46:00</t>
  </si>
  <si>
    <t>14/03/2024 22:22:00</t>
  </si>
  <si>
    <t>71440,00</t>
  </si>
  <si>
    <t>24960</t>
  </si>
  <si>
    <t>46480</t>
  </si>
  <si>
    <t>5280686</t>
  </si>
  <si>
    <t>53336</t>
  </si>
  <si>
    <t>14/03/2024 18:00:54</t>
  </si>
  <si>
    <t>15/03/2024 00:29:00</t>
  </si>
  <si>
    <t>15/03/2024 00:30:00</t>
  </si>
  <si>
    <t>15/03/2024 01:29:00</t>
  </si>
  <si>
    <t>70720,00</t>
  </si>
  <si>
    <t>44700</t>
  </si>
  <si>
    <t>5306375</t>
  </si>
  <si>
    <t>10875</t>
  </si>
  <si>
    <t>01/03/2024 06:30:42</t>
  </si>
  <si>
    <t>01/03/2024 06:33:00</t>
  </si>
  <si>
    <t>01/03/2024 06:34:00</t>
  </si>
  <si>
    <t>01/03/2024 08:00:00</t>
  </si>
  <si>
    <t>76650,00</t>
  </si>
  <si>
    <t>27090</t>
  </si>
  <si>
    <t>49560</t>
  </si>
  <si>
    <t>5007861</t>
  </si>
  <si>
    <t>RYI9E77</t>
  </si>
  <si>
    <t>3860</t>
  </si>
  <si>
    <t>02/03/2024 19:23:58</t>
  </si>
  <si>
    <t>03/03/2024 07:55:00</t>
  </si>
  <si>
    <t>03/03/2024 07:56:00</t>
  </si>
  <si>
    <t>03/03/2024 09:23:00</t>
  </si>
  <si>
    <t>74360,00</t>
  </si>
  <si>
    <t>25980</t>
  </si>
  <si>
    <t>48380</t>
  </si>
  <si>
    <t>5306909</t>
  </si>
  <si>
    <t>11409</t>
  </si>
  <si>
    <t>07/03/2024 07:30:33</t>
  </si>
  <si>
    <t>07/03/2024 16:41:00</t>
  </si>
  <si>
    <t>07/03/2024 16:42:00</t>
  </si>
  <si>
    <t>07/03/2024 18:51:00</t>
  </si>
  <si>
    <t>80100,00</t>
  </si>
  <si>
    <t>26940</t>
  </si>
  <si>
    <t>53160</t>
  </si>
  <si>
    <t>3-302</t>
  </si>
  <si>
    <t>5306934</t>
  </si>
  <si>
    <t>RWQ0I03</t>
  </si>
  <si>
    <t>11434</t>
  </si>
  <si>
    <t>07/03/2024 11:16:05</t>
  </si>
  <si>
    <t>07/03/2024 19:52:00</t>
  </si>
  <si>
    <t>07/03/2024 19:53:00</t>
  </si>
  <si>
    <t>07/03/2024 20:48:00</t>
  </si>
  <si>
    <t>72940,00</t>
  </si>
  <si>
    <t>47060</t>
  </si>
  <si>
    <t>5287223</t>
  </si>
  <si>
    <t>7098</t>
  </si>
  <si>
    <t>11/03/2024 07:53:14</t>
  </si>
  <si>
    <t>11/03/2024 15:50:00</t>
  </si>
  <si>
    <t>11/03/2024 15:51:00</t>
  </si>
  <si>
    <t>11/03/2024 17:00:00</t>
  </si>
  <si>
    <t>57020,00</t>
  </si>
  <si>
    <t>21780</t>
  </si>
  <si>
    <t>35240</t>
  </si>
  <si>
    <t>5294081</t>
  </si>
  <si>
    <t>CAMPO ALEGRE</t>
  </si>
  <si>
    <t>1058</t>
  </si>
  <si>
    <t>11/03/2024 19:08:11</t>
  </si>
  <si>
    <t>11/03/2024 19:11:00</t>
  </si>
  <si>
    <t>11/03/2024 19:12:00</t>
  </si>
  <si>
    <t>11/03/2024 19:42:00</t>
  </si>
  <si>
    <t>71990,00</t>
  </si>
  <si>
    <t>23630</t>
  </si>
  <si>
    <t>48360</t>
  </si>
  <si>
    <t>5313709</t>
  </si>
  <si>
    <t>SAK7I30</t>
  </si>
  <si>
    <t>516707</t>
  </si>
  <si>
    <t>10/03/2024 23:15:46</t>
  </si>
  <si>
    <t>11/03/2024 21:19:00</t>
  </si>
  <si>
    <t>11/03/2024 21:20:00</t>
  </si>
  <si>
    <t>11/03/2024 22:13:00</t>
  </si>
  <si>
    <t>72650,00</t>
  </si>
  <si>
    <t>46630</t>
  </si>
  <si>
    <t>5286989</t>
  </si>
  <si>
    <t>036</t>
  </si>
  <si>
    <t>FNG7C43</t>
  </si>
  <si>
    <t>6864</t>
  </si>
  <si>
    <t>01/03/2024 16:16:32</t>
  </si>
  <si>
    <t>01/03/2024 16:19:00</t>
  </si>
  <si>
    <t>01/03/2024 16:20:00</t>
  </si>
  <si>
    <t>01/03/2024 19:05:00</t>
  </si>
  <si>
    <t>66280,00</t>
  </si>
  <si>
    <t>27100</t>
  </si>
  <si>
    <t>39180</t>
  </si>
  <si>
    <t>5221493</t>
  </si>
  <si>
    <t>RVA8H58</t>
  </si>
  <si>
    <t>34093</t>
  </si>
  <si>
    <t>01/03/2024 11:23:05</t>
  </si>
  <si>
    <t>01/03/2024 16:51:00</t>
  </si>
  <si>
    <t>01/03/2024 16:52:00</t>
  </si>
  <si>
    <t>01/03/2024 17:41:00</t>
  </si>
  <si>
    <t>64600,00</t>
  </si>
  <si>
    <t>39500</t>
  </si>
  <si>
    <t>5221482</t>
  </si>
  <si>
    <t>EFO4326</t>
  </si>
  <si>
    <t>34082</t>
  </si>
  <si>
    <t>01/03/2024 08:11:54</t>
  </si>
  <si>
    <t>01/03/2024 18:05:00</t>
  </si>
  <si>
    <t>01/03/2024 18:06:00</t>
  </si>
  <si>
    <t>01/03/2024 20:06:00</t>
  </si>
  <si>
    <t>65440,00</t>
  </si>
  <si>
    <t>30100</t>
  </si>
  <si>
    <t>35340</t>
  </si>
  <si>
    <t>5303783</t>
  </si>
  <si>
    <t>EMK9E71</t>
  </si>
  <si>
    <t>515781</t>
  </si>
  <si>
    <t>01/03/2024 22:55:30</t>
  </si>
  <si>
    <t>02/03/2024 06:55:00</t>
  </si>
  <si>
    <t>02/03/2024 06:56:00</t>
  </si>
  <si>
    <t>02/03/2024 08:28:00</t>
  </si>
  <si>
    <t>81340,00</t>
  </si>
  <si>
    <t>54400</t>
  </si>
  <si>
    <t>5008564</t>
  </si>
  <si>
    <t>GAN8H82</t>
  </si>
  <si>
    <t>4563</t>
  </si>
  <si>
    <t>13/03/2024 17:08:29</t>
  </si>
  <si>
    <t>14/03/2024 04:01:00</t>
  </si>
  <si>
    <t>14/03/2024 04:02:00</t>
  </si>
  <si>
    <t>14/03/2024 04:57:00</t>
  </si>
  <si>
    <t>74540,00</t>
  </si>
  <si>
    <t>24350</t>
  </si>
  <si>
    <t>50190</t>
  </si>
  <si>
    <t>5008560</t>
  </si>
  <si>
    <t>4559</t>
  </si>
  <si>
    <t>13/03/2024 14:22:53</t>
  </si>
  <si>
    <t>14/03/2024 05:33:00</t>
  </si>
  <si>
    <t>14/03/2024 05:34:00</t>
  </si>
  <si>
    <t>14/03/2024 06:21:00</t>
  </si>
  <si>
    <t>76800,00</t>
  </si>
  <si>
    <t>50760</t>
  </si>
  <si>
    <t>5306484</t>
  </si>
  <si>
    <t>ENU6E16</t>
  </si>
  <si>
    <t>10984</t>
  </si>
  <si>
    <t>02/03/2024 18:05:11</t>
  </si>
  <si>
    <t>03/03/2024 02:00:00</t>
  </si>
  <si>
    <t>03/03/2024 02:01:00</t>
  </si>
  <si>
    <t>03/03/2024 02:35:00</t>
  </si>
  <si>
    <t>71160,00</t>
  </si>
  <si>
    <t>45210</t>
  </si>
  <si>
    <t>5295805</t>
  </si>
  <si>
    <t>16630</t>
  </si>
  <si>
    <t>02/03/2024 09:49:56</t>
  </si>
  <si>
    <t>03/03/2024 03:03:00</t>
  </si>
  <si>
    <t>03/03/2024 03:04:00</t>
  </si>
  <si>
    <t>03/03/2024 03:41:00</t>
  </si>
  <si>
    <t>55240,00</t>
  </si>
  <si>
    <t>20870</t>
  </si>
  <si>
    <t>34370</t>
  </si>
  <si>
    <t>536452</t>
  </si>
  <si>
    <t>GCR4H22</t>
  </si>
  <si>
    <t>2439</t>
  </si>
  <si>
    <t>03/03/2024 03:41:14</t>
  </si>
  <si>
    <t>03/03/2024 03:44:00</t>
  </si>
  <si>
    <t>03/03/2024 03:45:00</t>
  </si>
  <si>
    <t>03/03/2024 04:26:00</t>
  </si>
  <si>
    <t>74740,00</t>
  </si>
  <si>
    <t>23520</t>
  </si>
  <si>
    <t>51220</t>
  </si>
  <si>
    <t>5303841</t>
  </si>
  <si>
    <t>050</t>
  </si>
  <si>
    <t>FPE2J63</t>
  </si>
  <si>
    <t>515839</t>
  </si>
  <si>
    <t>02/03/2024 18:00:51</t>
  </si>
  <si>
    <t>03/03/2024 03:51:00</t>
  </si>
  <si>
    <t>03/03/2024 03:52:00</t>
  </si>
  <si>
    <t>03/03/2024 04:44:00</t>
  </si>
  <si>
    <t>71100,00</t>
  </si>
  <si>
    <t>43990</t>
  </si>
  <si>
    <t>5303952</t>
  </si>
  <si>
    <t>515950</t>
  </si>
  <si>
    <t>03/03/2024 18:16:42</t>
  </si>
  <si>
    <t>04/03/2024 01:39:00</t>
  </si>
  <si>
    <t>04/03/2024 01:40:00</t>
  </si>
  <si>
    <t>04/03/2024 02:48:00</t>
  </si>
  <si>
    <t>82460,00</t>
  </si>
  <si>
    <t>7-707</t>
  </si>
  <si>
    <t>5007930</t>
  </si>
  <si>
    <t>RWU9J02</t>
  </si>
  <si>
    <t>3929</t>
  </si>
  <si>
    <t>03/03/2024 15:22:06</t>
  </si>
  <si>
    <t>04/03/2024 04:16:00</t>
  </si>
  <si>
    <t>04/03/2024 04:17:00</t>
  </si>
  <si>
    <t>04/03/2024 04:49:00</t>
  </si>
  <si>
    <t>70530,00</t>
  </si>
  <si>
    <t>26670</t>
  </si>
  <si>
    <t>43860</t>
  </si>
  <si>
    <t>443148</t>
  </si>
  <si>
    <t>FSX4B66</t>
  </si>
  <si>
    <t>875148</t>
  </si>
  <si>
    <t>04/03/2024 00:18:18</t>
  </si>
  <si>
    <t>04/03/2024 04:50:00</t>
  </si>
  <si>
    <t>04/03/2024 04:51:00</t>
  </si>
  <si>
    <t>04/03/2024 06:03:00</t>
  </si>
  <si>
    <t>56940,00</t>
  </si>
  <si>
    <t>23290</t>
  </si>
  <si>
    <t>33650</t>
  </si>
  <si>
    <t>536469</t>
  </si>
  <si>
    <t>GJL7C45</t>
  </si>
  <si>
    <t>2247</t>
  </si>
  <si>
    <t>04/03/2024 05:35:49</t>
  </si>
  <si>
    <t>04/03/2024 05:38:00</t>
  </si>
  <si>
    <t>04/03/2024 05:39:00</t>
  </si>
  <si>
    <t>04/03/2024 06:22:00</t>
  </si>
  <si>
    <t>75520,00</t>
  </si>
  <si>
    <t>23860</t>
  </si>
  <si>
    <t>51660</t>
  </si>
  <si>
    <t>5313137</t>
  </si>
  <si>
    <t>516135</t>
  </si>
  <si>
    <t>06/03/2024 00:44:46</t>
  </si>
  <si>
    <t>06/03/2024 09:19:00</t>
  </si>
  <si>
    <t>06/03/2024 09:20:00</t>
  </si>
  <si>
    <t>06/03/2024 12:35:00</t>
  </si>
  <si>
    <t>80820,00</t>
  </si>
  <si>
    <t>5295817</t>
  </si>
  <si>
    <t>16642</t>
  </si>
  <si>
    <t>02/03/2024 13:15:59</t>
  </si>
  <si>
    <t>03/03/2024 04:42:00</t>
  </si>
  <si>
    <t>03/03/2024 04:43:00</t>
  </si>
  <si>
    <t>03/03/2024 05:45:00</t>
  </si>
  <si>
    <t>69670,00</t>
  </si>
  <si>
    <t>21150</t>
  </si>
  <si>
    <t>48520</t>
  </si>
  <si>
    <t>4-415</t>
  </si>
  <si>
    <t>5007854</t>
  </si>
  <si>
    <t>3853</t>
  </si>
  <si>
    <t>02/03/2024 17:20:13</t>
  </si>
  <si>
    <t>03/03/2024 04:47:00</t>
  </si>
  <si>
    <t>03/03/2024 04:48:00</t>
  </si>
  <si>
    <t>03/03/2024 06:07:00</t>
  </si>
  <si>
    <t>73230,00</t>
  </si>
  <si>
    <t>47400</t>
  </si>
  <si>
    <t>5303964</t>
  </si>
  <si>
    <t>515962</t>
  </si>
  <si>
    <t>03/03/2024 21:55:18</t>
  </si>
  <si>
    <t>04/03/2024 08:26:00</t>
  </si>
  <si>
    <t>04/03/2024 08:27:00</t>
  </si>
  <si>
    <t>04/03/2024 10:29:00</t>
  </si>
  <si>
    <t>85680,00</t>
  </si>
  <si>
    <t>58740</t>
  </si>
  <si>
    <t>7-708</t>
  </si>
  <si>
    <t>536529</t>
  </si>
  <si>
    <t>RTS1G53</t>
  </si>
  <si>
    <t>2428</t>
  </si>
  <si>
    <t>05/03/2024 18:56:04</t>
  </si>
  <si>
    <t>05/03/2024 18:59:00</t>
  </si>
  <si>
    <t>05/03/2024 19:00:00</t>
  </si>
  <si>
    <t>05/03/2024 19:36:00</t>
  </si>
  <si>
    <t>73370,00</t>
  </si>
  <si>
    <t>47650</t>
  </si>
  <si>
    <t>5008122</t>
  </si>
  <si>
    <t>RWQ0F13</t>
  </si>
  <si>
    <t>4121</t>
  </si>
  <si>
    <t>06/03/2024 07:43:29</t>
  </si>
  <si>
    <t>06/03/2024 21:08:00</t>
  </si>
  <si>
    <t>06/03/2024 21:09:00</t>
  </si>
  <si>
    <t>06/03/2024 23:17:00</t>
  </si>
  <si>
    <t>79880,00</t>
  </si>
  <si>
    <t>53950</t>
  </si>
  <si>
    <t>533582</t>
  </si>
  <si>
    <t>RVQ5G71</t>
  </si>
  <si>
    <t>496</t>
  </si>
  <si>
    <t>06/03/2024 21:16:13</t>
  </si>
  <si>
    <t>06/03/2024 21:19:00</t>
  </si>
  <si>
    <t>06/03/2024 21:20:00</t>
  </si>
  <si>
    <t>06/03/2024 22:09:00</t>
  </si>
  <si>
    <t>76750,00</t>
  </si>
  <si>
    <t>24620</t>
  </si>
  <si>
    <t>52130</t>
  </si>
  <si>
    <t>CUB-1</t>
  </si>
  <si>
    <t>5316650</t>
  </si>
  <si>
    <t>12150</t>
  </si>
  <si>
    <t>12/03/2024 05:43:16</t>
  </si>
  <si>
    <t>12/03/2024 18:42:00</t>
  </si>
  <si>
    <t>12/03/2024 18:43:00</t>
  </si>
  <si>
    <t>12/03/2024 19:43:00</t>
  </si>
  <si>
    <t>79520,00</t>
  </si>
  <si>
    <t>25350</t>
  </si>
  <si>
    <t>54170</t>
  </si>
  <si>
    <t>5306476</t>
  </si>
  <si>
    <t>RWU9G02</t>
  </si>
  <si>
    <t>10976</t>
  </si>
  <si>
    <t>02/03/2024 17:26:34</t>
  </si>
  <si>
    <t>03/03/2024 07:00:00</t>
  </si>
  <si>
    <t>03/03/2024 07:01:00</t>
  </si>
  <si>
    <t>03/03/2024 08:14:00</t>
  </si>
  <si>
    <t>63370,00</t>
  </si>
  <si>
    <t>26280</t>
  </si>
  <si>
    <t>37090</t>
  </si>
  <si>
    <t>5287278</t>
  </si>
  <si>
    <t>7153</t>
  </si>
  <si>
    <t>12/03/2024 01:50:49</t>
  </si>
  <si>
    <t>12/03/2024 08:49:00</t>
  </si>
  <si>
    <t>12/03/2024 08:50:00</t>
  </si>
  <si>
    <t>12/03/2024 09:30:00</t>
  </si>
  <si>
    <t>72230,00</t>
  </si>
  <si>
    <t>44550</t>
  </si>
  <si>
    <t>5008467</t>
  </si>
  <si>
    <t>4466</t>
  </si>
  <si>
    <t>11/03/2024 23:09:57</t>
  </si>
  <si>
    <t>12/03/2024 10:19:00</t>
  </si>
  <si>
    <t>12/03/2024 10:20:00</t>
  </si>
  <si>
    <t>12/03/2024 11:14:00</t>
  </si>
  <si>
    <t>78630,00</t>
  </si>
  <si>
    <t>52490</t>
  </si>
  <si>
    <t>5316630</t>
  </si>
  <si>
    <t>12130</t>
  </si>
  <si>
    <t>11/03/2024 23:25:57</t>
  </si>
  <si>
    <t>12/03/2024 11:08:00</t>
  </si>
  <si>
    <t>12/03/2024 11:09:00</t>
  </si>
  <si>
    <t>12/03/2024 12:44:00</t>
  </si>
  <si>
    <t>79900,00</t>
  </si>
  <si>
    <t>27860</t>
  </si>
  <si>
    <t>52040</t>
  </si>
  <si>
    <t>5280527</t>
  </si>
  <si>
    <t>GJH6F43</t>
  </si>
  <si>
    <t>53177</t>
  </si>
  <si>
    <t>12/03/2024 01:51:11</t>
  </si>
  <si>
    <t>12/03/2024 11:22:00</t>
  </si>
  <si>
    <t>12/03/2024 11:23:00</t>
  </si>
  <si>
    <t>12/03/2024 13:28:00</t>
  </si>
  <si>
    <t>25030</t>
  </si>
  <si>
    <t>533737</t>
  </si>
  <si>
    <t>RVQ1H95</t>
  </si>
  <si>
    <t>740</t>
  </si>
  <si>
    <t>12/03/2024 11:32:45</t>
  </si>
  <si>
    <t>12/03/2024 11:35:00</t>
  </si>
  <si>
    <t>12/03/2024 11:36:00</t>
  </si>
  <si>
    <t>12/03/2024 13:39:00</t>
  </si>
  <si>
    <t>24680</t>
  </si>
  <si>
    <t>43960</t>
  </si>
  <si>
    <t>6-612</t>
  </si>
  <si>
    <t>5280533</t>
  </si>
  <si>
    <t>FWE4B86</t>
  </si>
  <si>
    <t>53183</t>
  </si>
  <si>
    <t>12/03/2024 04:31:08</t>
  </si>
  <si>
    <t>12/03/2024 13:41:00</t>
  </si>
  <si>
    <t>12/03/2024 13:42:00</t>
  </si>
  <si>
    <t>12/03/2024 14:40:00</t>
  </si>
  <si>
    <t>79060,00</t>
  </si>
  <si>
    <t>53380</t>
  </si>
  <si>
    <t>5316954</t>
  </si>
  <si>
    <t>12454</t>
  </si>
  <si>
    <t>16/03/2024 08:42:25</t>
  </si>
  <si>
    <t>16/03/2024 20:34:00</t>
  </si>
  <si>
    <t>16/03/2024 20:35:00</t>
  </si>
  <si>
    <t>16/03/2024 21:35:00</t>
  </si>
  <si>
    <t>74120,00</t>
  </si>
  <si>
    <t>27490</t>
  </si>
  <si>
    <t>5280802</t>
  </si>
  <si>
    <t>GGG5H44</t>
  </si>
  <si>
    <t>53452</t>
  </si>
  <si>
    <t>16/03/2024 11:59:28</t>
  </si>
  <si>
    <t>16/03/2024 20:37:00</t>
  </si>
  <si>
    <t>16/03/2024 20:38:00</t>
  </si>
  <si>
    <t>16/03/2024 21:24:00</t>
  </si>
  <si>
    <t>76010,00</t>
  </si>
  <si>
    <t>50920</t>
  </si>
  <si>
    <t>5299399</t>
  </si>
  <si>
    <t>3399</t>
  </si>
  <si>
    <t>15/03/2024 17:25:10</t>
  </si>
  <si>
    <t>16/03/2024 21:44:00</t>
  </si>
  <si>
    <t>16/03/2024 21:45:00</t>
  </si>
  <si>
    <t>16/03/2024 22:29:00</t>
  </si>
  <si>
    <t>81660,00</t>
  </si>
  <si>
    <t>25470</t>
  </si>
  <si>
    <t>56190</t>
  </si>
  <si>
    <t>5299404</t>
  </si>
  <si>
    <t>011</t>
  </si>
  <si>
    <t>3404</t>
  </si>
  <si>
    <t>15/03/2024 18:20:01</t>
  </si>
  <si>
    <t>16/03/2024 21:53:00</t>
  </si>
  <si>
    <t>16/03/2024 21:54:00</t>
  </si>
  <si>
    <t>16/03/2024 22:51:00</t>
  </si>
  <si>
    <t>71920,00</t>
  </si>
  <si>
    <t>46120</t>
  </si>
  <si>
    <t>5299586</t>
  </si>
  <si>
    <t>3586</t>
  </si>
  <si>
    <t>19/03/2024 09:05:14</t>
  </si>
  <si>
    <t>20/03/2024 23:29:00</t>
  </si>
  <si>
    <t>20/03/2024 23:30:00</t>
  </si>
  <si>
    <t>21/03/2024 00:06:00</t>
  </si>
  <si>
    <t>69030,00</t>
  </si>
  <si>
    <t>43270</t>
  </si>
  <si>
    <t>5280982</t>
  </si>
  <si>
    <t>GDI4I24</t>
  </si>
  <si>
    <t>53632</t>
  </si>
  <si>
    <t>20/03/2024 13:53:22</t>
  </si>
  <si>
    <t>21/03/2024 00:12:00</t>
  </si>
  <si>
    <t>21/03/2024 00:13:00</t>
  </si>
  <si>
    <t>21/03/2024 00:52:00</t>
  </si>
  <si>
    <t>75280,00</t>
  </si>
  <si>
    <t>26540</t>
  </si>
  <si>
    <t>48740</t>
  </si>
  <si>
    <t>5303786</t>
  </si>
  <si>
    <t>515784</t>
  </si>
  <si>
    <t>01/03/2024 23:41:30</t>
  </si>
  <si>
    <t>02/03/2024 08:37:00</t>
  </si>
  <si>
    <t>02/03/2024 08:38:00</t>
  </si>
  <si>
    <t>02/03/2024 10:30:00</t>
  </si>
  <si>
    <t>77360,00</t>
  </si>
  <si>
    <t>50040</t>
  </si>
  <si>
    <t>5313613</t>
  </si>
  <si>
    <t>RUR7J15</t>
  </si>
  <si>
    <t>516611</t>
  </si>
  <si>
    <t>10/03/2024 04:37:52</t>
  </si>
  <si>
    <t>10/03/2024 14:27:00</t>
  </si>
  <si>
    <t>10/03/2024 14:28:00</t>
  </si>
  <si>
    <t>10/03/2024 16:11:00</t>
  </si>
  <si>
    <t>78660,00</t>
  </si>
  <si>
    <t>26190</t>
  </si>
  <si>
    <t>5313602</t>
  </si>
  <si>
    <t>RWN1D64</t>
  </si>
  <si>
    <t>516600</t>
  </si>
  <si>
    <t>10/03/2024 00:22:34</t>
  </si>
  <si>
    <t>10/03/2024 16:06:00</t>
  </si>
  <si>
    <t>10/03/2024 16:07:00</t>
  </si>
  <si>
    <t>10/03/2024 18:14:00</t>
  </si>
  <si>
    <t>77410,00</t>
  </si>
  <si>
    <t>5313608</t>
  </si>
  <si>
    <t>516606</t>
  </si>
  <si>
    <t>10/03/2024 03:02:13</t>
  </si>
  <si>
    <t>10/03/2024 16:21:00</t>
  </si>
  <si>
    <t>10/03/2024 16:22:00</t>
  </si>
  <si>
    <t>10/03/2024 18:17:00</t>
  </si>
  <si>
    <t>69950,00</t>
  </si>
  <si>
    <t>536676</t>
  </si>
  <si>
    <t>JBU8C61</t>
  </si>
  <si>
    <t>2654</t>
  </si>
  <si>
    <t>10/03/2024 17:01:51</t>
  </si>
  <si>
    <t>10/03/2024 17:04:00</t>
  </si>
  <si>
    <t>10/03/2024 17:05:00</t>
  </si>
  <si>
    <t>10/03/2024 19:07:00</t>
  </si>
  <si>
    <t>74690,00</t>
  </si>
  <si>
    <t>25160</t>
  </si>
  <si>
    <t>49530</t>
  </si>
  <si>
    <t>5313640</t>
  </si>
  <si>
    <t>516638</t>
  </si>
  <si>
    <t>10/03/2024 08:51:36</t>
  </si>
  <si>
    <t>10/03/2024 17:27:00</t>
  </si>
  <si>
    <t>10/03/2024 17:28:00</t>
  </si>
  <si>
    <t>10/03/2024 19:14:00</t>
  </si>
  <si>
    <t>76530,00</t>
  </si>
  <si>
    <t>26050</t>
  </si>
  <si>
    <t>50480</t>
  </si>
  <si>
    <t>5276870</t>
  </si>
  <si>
    <t>CSK9D83</t>
  </si>
  <si>
    <t>73870</t>
  </si>
  <si>
    <t>10/03/2024 12:19:48</t>
  </si>
  <si>
    <t>10/03/2024 18:54:00</t>
  </si>
  <si>
    <t>10/03/2024 18:55:00</t>
  </si>
  <si>
    <t>10/03/2024 20:08:00</t>
  </si>
  <si>
    <t>76890,00</t>
  </si>
  <si>
    <t>51020</t>
  </si>
  <si>
    <t>5313657</t>
  </si>
  <si>
    <t>516655</t>
  </si>
  <si>
    <t>10/03/2024 10:46:31</t>
  </si>
  <si>
    <t>10/03/2024 19:42:00</t>
  </si>
  <si>
    <t>10/03/2024 19:43:00</t>
  </si>
  <si>
    <t>10/03/2024 21:28:00</t>
  </si>
  <si>
    <t>75630,00</t>
  </si>
  <si>
    <t>25540</t>
  </si>
  <si>
    <t>50090</t>
  </si>
  <si>
    <t>5303889</t>
  </si>
  <si>
    <t>515887</t>
  </si>
  <si>
    <t>03/03/2024 05:59:10</t>
  </si>
  <si>
    <t>03/03/2024 15:22:00</t>
  </si>
  <si>
    <t>03/03/2024 15:23:00</t>
  </si>
  <si>
    <t>03/03/2024 16:47:00</t>
  </si>
  <si>
    <t>69290,00</t>
  </si>
  <si>
    <t>26960</t>
  </si>
  <si>
    <t>42330</t>
  </si>
  <si>
    <t>5306534</t>
  </si>
  <si>
    <t>11034</t>
  </si>
  <si>
    <t>03/03/2024 09:17:46</t>
  </si>
  <si>
    <t>03/03/2024 17:54:00</t>
  </si>
  <si>
    <t>03/03/2024 17:55:00</t>
  </si>
  <si>
    <t>03/03/2024 19:20:00</t>
  </si>
  <si>
    <t>25810</t>
  </si>
  <si>
    <t>54030</t>
  </si>
  <si>
    <t>5313156</t>
  </si>
  <si>
    <t>ELT0B92</t>
  </si>
  <si>
    <t>516154</t>
  </si>
  <si>
    <t>06/03/2024 07:02:00</t>
  </si>
  <si>
    <t>06/03/2024 15:05:00</t>
  </si>
  <si>
    <t>06/03/2024 15:06:00</t>
  </si>
  <si>
    <t>06/03/2024 16:05:00</t>
  </si>
  <si>
    <t>47260</t>
  </si>
  <si>
    <t>5008120</t>
  </si>
  <si>
    <t>RUS3E69</t>
  </si>
  <si>
    <t>4119</t>
  </si>
  <si>
    <t>06/03/2024 06:58:31</t>
  </si>
  <si>
    <t>06/03/2024 16:33:00</t>
  </si>
  <si>
    <t>06/03/2024 16:34:00</t>
  </si>
  <si>
    <t>06/03/2024 17:47:00</t>
  </si>
  <si>
    <t>80000,00</t>
  </si>
  <si>
    <t>25850</t>
  </si>
  <si>
    <t>54150</t>
  </si>
  <si>
    <t>533579</t>
  </si>
  <si>
    <t>CFZ1C36</t>
  </si>
  <si>
    <t>545</t>
  </si>
  <si>
    <t>06/03/2024 17:59:29</t>
  </si>
  <si>
    <t>06/03/2024 18:03:00</t>
  </si>
  <si>
    <t>06/03/2024 18:04:00</t>
  </si>
  <si>
    <t>06/03/2024 18:55:00</t>
  </si>
  <si>
    <t>71830,00</t>
  </si>
  <si>
    <t>45810</t>
  </si>
  <si>
    <t>5307100</t>
  </si>
  <si>
    <t>11100</t>
  </si>
  <si>
    <t>06/03/2024 05:46:20</t>
  </si>
  <si>
    <t>06/03/2024 18:37:00</t>
  </si>
  <si>
    <t>06/03/2024 18:38:00</t>
  </si>
  <si>
    <t>06/03/2024 20:19:00</t>
  </si>
  <si>
    <t>27150</t>
  </si>
  <si>
    <t>46170</t>
  </si>
  <si>
    <t>536551</t>
  </si>
  <si>
    <t>GDW8E56</t>
  </si>
  <si>
    <t>2473</t>
  </si>
  <si>
    <t>06/03/2024 18:40:17</t>
  </si>
  <si>
    <t>06/03/2024 18:54:00</t>
  </si>
  <si>
    <t>06/03/2024 20:11:00</t>
  </si>
  <si>
    <t>24040</t>
  </si>
  <si>
    <t>54720</t>
  </si>
  <si>
    <t>5287137</t>
  </si>
  <si>
    <t>7012</t>
  </si>
  <si>
    <t>10/03/2024 06:38:36</t>
  </si>
  <si>
    <t>10/03/2024 14:42:00</t>
  </si>
  <si>
    <t>10/03/2024 14:43:00</t>
  </si>
  <si>
    <t>536673</t>
  </si>
  <si>
    <t>RDO1B14</t>
  </si>
  <si>
    <t>2538</t>
  </si>
  <si>
    <t>10/03/2024 15:23:56</t>
  </si>
  <si>
    <t>10/03/2024 15:26:00</t>
  </si>
  <si>
    <t>10/03/2024 15:27:00</t>
  </si>
  <si>
    <t>10/03/2024 17:03:00</t>
  </si>
  <si>
    <t>80540,00</t>
  </si>
  <si>
    <t>25070</t>
  </si>
  <si>
    <t>55470</t>
  </si>
  <si>
    <t>5313633</t>
  </si>
  <si>
    <t>516631</t>
  </si>
  <si>
    <t>10/03/2024 07:52:06</t>
  </si>
  <si>
    <t>10/03/2024 18:16:00</t>
  </si>
  <si>
    <t>10/03/2024 19:59:00</t>
  </si>
  <si>
    <t>70340,00</t>
  </si>
  <si>
    <t>44860</t>
  </si>
  <si>
    <t>5280552</t>
  </si>
  <si>
    <t>53202</t>
  </si>
  <si>
    <t>12/03/2024 14:41:46</t>
  </si>
  <si>
    <t>12/03/2024 20:25:00</t>
  </si>
  <si>
    <t>12/03/2024 20:26:00</t>
  </si>
  <si>
    <t>12/03/2024 21:16:00</t>
  </si>
  <si>
    <t>72120,00</t>
  </si>
  <si>
    <t>46440</t>
  </si>
  <si>
    <t>5008495</t>
  </si>
  <si>
    <t>EEA7E41</t>
  </si>
  <si>
    <t>4494</t>
  </si>
  <si>
    <t>12/03/2024 10:45:09</t>
  </si>
  <si>
    <t>12/03/2024 20:44:00</t>
  </si>
  <si>
    <t>12/03/2024 21:46:00</t>
  </si>
  <si>
    <t>79740,00</t>
  </si>
  <si>
    <t>24660</t>
  </si>
  <si>
    <t>55080</t>
  </si>
  <si>
    <t>5313950</t>
  </si>
  <si>
    <t>BYI3B65</t>
  </si>
  <si>
    <t>516948</t>
  </si>
  <si>
    <t>13/03/2024 13:23:01</t>
  </si>
  <si>
    <t>13/03/2024 23:27:00</t>
  </si>
  <si>
    <t>13/03/2024 23:28:00</t>
  </si>
  <si>
    <t>13/03/2024 23:56:00</t>
  </si>
  <si>
    <t>81420,00</t>
  </si>
  <si>
    <t>55660</t>
  </si>
  <si>
    <t>8-807</t>
  </si>
  <si>
    <t>533789</t>
  </si>
  <si>
    <t>RUU7C61</t>
  </si>
  <si>
    <t>735</t>
  </si>
  <si>
    <t>14/03/2024 03:58:18</t>
  </si>
  <si>
    <t>14/03/2024 04:34:00</t>
  </si>
  <si>
    <t>80220,00</t>
  </si>
  <si>
    <t>25590</t>
  </si>
  <si>
    <t>54630</t>
  </si>
  <si>
    <t>5314288</t>
  </si>
  <si>
    <t>517286</t>
  </si>
  <si>
    <t>17/03/2024 16:48:12</t>
  </si>
  <si>
    <t>18/03/2024 03:25:00</t>
  </si>
  <si>
    <t>18/03/2024 03:26:00</t>
  </si>
  <si>
    <t>18/03/2024 04:13:00</t>
  </si>
  <si>
    <t>66930,00</t>
  </si>
  <si>
    <t>41070</t>
  </si>
  <si>
    <t>5317066</t>
  </si>
  <si>
    <t>12566</t>
  </si>
  <si>
    <t>17/03/2024 19:32:45</t>
  </si>
  <si>
    <t>18/03/2024 04:53:00</t>
  </si>
  <si>
    <t>18/03/2024 04:54:00</t>
  </si>
  <si>
    <t>18/03/2024 05:29:00</t>
  </si>
  <si>
    <t>84160,00</t>
  </si>
  <si>
    <t>25010</t>
  </si>
  <si>
    <t>59150</t>
  </si>
  <si>
    <t>5314294</t>
  </si>
  <si>
    <t>FAT9C32</t>
  </si>
  <si>
    <t>517292</t>
  </si>
  <si>
    <t>17/03/2024 19:15:36</t>
  </si>
  <si>
    <t>18/03/2024 05:05:00</t>
  </si>
  <si>
    <t>18/03/2024 05:06:00</t>
  </si>
  <si>
    <t>18/03/2024 06:03:00</t>
  </si>
  <si>
    <t>70130,00</t>
  </si>
  <si>
    <t>43110</t>
  </si>
  <si>
    <t>5317073</t>
  </si>
  <si>
    <t>12573</t>
  </si>
  <si>
    <t>17/03/2024 22:12:33</t>
  </si>
  <si>
    <t>18/03/2024 05:31:00</t>
  </si>
  <si>
    <t>18/03/2024 05:32:00</t>
  </si>
  <si>
    <t>18/03/2024 05:54:00</t>
  </si>
  <si>
    <t>88700,00</t>
  </si>
  <si>
    <t>61440</t>
  </si>
  <si>
    <t>5294101</t>
  </si>
  <si>
    <t>RDN8H53</t>
  </si>
  <si>
    <t>964</t>
  </si>
  <si>
    <t>18/03/2024 07:05:57</t>
  </si>
  <si>
    <t>18/03/2024 07:10:00</t>
  </si>
  <si>
    <t>18/03/2024 07:11:00</t>
  </si>
  <si>
    <t>18/03/2024 07:51:00</t>
  </si>
  <si>
    <t>70100,00</t>
  </si>
  <si>
    <t>45010</t>
  </si>
  <si>
    <t>5280899</t>
  </si>
  <si>
    <t>FPL2D43</t>
  </si>
  <si>
    <t>53549</t>
  </si>
  <si>
    <t>18/03/2024 20:45:41</t>
  </si>
  <si>
    <t>19/03/2024 05:33:00</t>
  </si>
  <si>
    <t>19/03/2024 05:34:00</t>
  </si>
  <si>
    <t>19/03/2024 07:34:00</t>
  </si>
  <si>
    <t>65960,00</t>
  </si>
  <si>
    <t>40870</t>
  </si>
  <si>
    <t>5281014</t>
  </si>
  <si>
    <t>53664</t>
  </si>
  <si>
    <t>21/03/2024 00:51:44</t>
  </si>
  <si>
    <t>21/03/2024 00:58:00</t>
  </si>
  <si>
    <t>21/03/2024 00:59:00</t>
  </si>
  <si>
    <t>21/03/2024 01:38:00</t>
  </si>
  <si>
    <t>73960,00</t>
  </si>
  <si>
    <t>47680</t>
  </si>
  <si>
    <t>5306354</t>
  </si>
  <si>
    <t>010</t>
  </si>
  <si>
    <t>10854</t>
  </si>
  <si>
    <t>01/03/2024 01:49:20</t>
  </si>
  <si>
    <t>01/03/2024 09:32:00</t>
  </si>
  <si>
    <t>01/03/2024 09:33:00</t>
  </si>
  <si>
    <t>01/03/2024 12:08:00</t>
  </si>
  <si>
    <t>76150,00</t>
  </si>
  <si>
    <t>25060</t>
  </si>
  <si>
    <t>51090</t>
  </si>
  <si>
    <t>5314501</t>
  </si>
  <si>
    <t>022</t>
  </si>
  <si>
    <t>GFJ5H16</t>
  </si>
  <si>
    <t>517499</t>
  </si>
  <si>
    <t>20/03/2024 11:25:27</t>
  </si>
  <si>
    <t>20/03/2024 11:28:00</t>
  </si>
  <si>
    <t>20/03/2024 11:29:00</t>
  </si>
  <si>
    <t>20/03/2024 12:14:00</t>
  </si>
  <si>
    <t>71330,00</t>
  </si>
  <si>
    <t>46530</t>
  </si>
  <si>
    <t>533854</t>
  </si>
  <si>
    <t>887</t>
  </si>
  <si>
    <t>16/03/2024 06:53:23</t>
  </si>
  <si>
    <t>16/03/2024 06:56:00</t>
  </si>
  <si>
    <t>16/03/2024 06:57:00</t>
  </si>
  <si>
    <t>16/03/2024 07:13:00</t>
  </si>
  <si>
    <t>72980,00</t>
  </si>
  <si>
    <t>47960</t>
  </si>
  <si>
    <t>536842</t>
  </si>
  <si>
    <t>JBU8C64</t>
  </si>
  <si>
    <t>2833</t>
  </si>
  <si>
    <t>16/03/2024 07:05:10</t>
  </si>
  <si>
    <t>16/03/2024 07:09:00</t>
  </si>
  <si>
    <t>16/03/2024 07:10:00</t>
  </si>
  <si>
    <t>16/03/2024 07:46:00</t>
  </si>
  <si>
    <t>74150,00</t>
  </si>
  <si>
    <t>24460</t>
  </si>
  <si>
    <t>49690</t>
  </si>
  <si>
    <t>5280809</t>
  </si>
  <si>
    <t>53459</t>
  </si>
  <si>
    <t>16/03/2024 15:35:39</t>
  </si>
  <si>
    <t>16/03/2024 23:52:00</t>
  </si>
  <si>
    <t>16/03/2024 23:53:00</t>
  </si>
  <si>
    <t>17/03/2024 00:30:00</t>
  </si>
  <si>
    <t>70600,00</t>
  </si>
  <si>
    <t>25570</t>
  </si>
  <si>
    <t>45030</t>
  </si>
  <si>
    <t>5316978</t>
  </si>
  <si>
    <t>12478</t>
  </si>
  <si>
    <t>16/03/2024 19:17:09</t>
  </si>
  <si>
    <t>17/03/2024 03:35:00</t>
  </si>
  <si>
    <t>17/03/2024 03:36:00</t>
  </si>
  <si>
    <t>17/03/2024 04:49:00</t>
  </si>
  <si>
    <t>75540,00</t>
  </si>
  <si>
    <t>27180</t>
  </si>
  <si>
    <t>5280824</t>
  </si>
  <si>
    <t>FMY4C16</t>
  </si>
  <si>
    <t>53474</t>
  </si>
  <si>
    <t>16/03/2024 20:41:51</t>
  </si>
  <si>
    <t>17/03/2024 04:00:00</t>
  </si>
  <si>
    <t>17/03/2024 04:01:00</t>
  </si>
  <si>
    <t>17/03/2024 04:54:00</t>
  </si>
  <si>
    <t>82580,00</t>
  </si>
  <si>
    <t>27800</t>
  </si>
  <si>
    <t>54780</t>
  </si>
  <si>
    <t>5310257</t>
  </si>
  <si>
    <t>SAL3A93</t>
  </si>
  <si>
    <t>74257</t>
  </si>
  <si>
    <t>16/03/2024 21:58:08</t>
  </si>
  <si>
    <t>17/03/2024 04:37:00</t>
  </si>
  <si>
    <t>17/03/2024 04:38:00</t>
  </si>
  <si>
    <t>17/03/2024 05:21:00</t>
  </si>
  <si>
    <t>75450,00</t>
  </si>
  <si>
    <t>25840</t>
  </si>
  <si>
    <t>49610</t>
  </si>
  <si>
    <t>5310259</t>
  </si>
  <si>
    <t>FCH0F47</t>
  </si>
  <si>
    <t>74259</t>
  </si>
  <si>
    <t>16/03/2024 22:16:20</t>
  </si>
  <si>
    <t>17/03/2024 05:22:00</t>
  </si>
  <si>
    <t>17/03/2024 06:19:00</t>
  </si>
  <si>
    <t>75770,00</t>
  </si>
  <si>
    <t>25770</t>
  </si>
  <si>
    <t>50000</t>
  </si>
  <si>
    <t>5314323</t>
  </si>
  <si>
    <t>517321</t>
  </si>
  <si>
    <t>17/03/2024 23:38:37</t>
  </si>
  <si>
    <t>18/03/2024 14:59:00</t>
  </si>
  <si>
    <t>18/03/2024 15:00:00</t>
  </si>
  <si>
    <t>18/03/2024 15:42:00</t>
  </si>
  <si>
    <t>70230,00</t>
  </si>
  <si>
    <t>44690</t>
  </si>
  <si>
    <t>5317087</t>
  </si>
  <si>
    <t>GHB0E56</t>
  </si>
  <si>
    <t>12587</t>
  </si>
  <si>
    <t>18/03/2024 04:02:59</t>
  </si>
  <si>
    <t>18/03/2024 15:03:00</t>
  </si>
  <si>
    <t>18/03/2024 15:04:00</t>
  </si>
  <si>
    <t>18/03/2024 15:38:00</t>
  </si>
  <si>
    <t>77720,00</t>
  </si>
  <si>
    <t>27010</t>
  </si>
  <si>
    <t>50710</t>
  </si>
  <si>
    <t>5314327</t>
  </si>
  <si>
    <t>517325</t>
  </si>
  <si>
    <t>18/03/2024 01:41:48</t>
  </si>
  <si>
    <t>18/03/2024 16:45:00</t>
  </si>
  <si>
    <t>18/03/2024 16:46:00</t>
  </si>
  <si>
    <t>18/03/2024 17:38:00</t>
  </si>
  <si>
    <t>68930,00</t>
  </si>
  <si>
    <t>41880</t>
  </si>
  <si>
    <t>5314338</t>
  </si>
  <si>
    <t>517336</t>
  </si>
  <si>
    <t>18/03/2024 08:35:56</t>
  </si>
  <si>
    <t>18/03/2024 18:36:00</t>
  </si>
  <si>
    <t>18/03/2024 18:37:00</t>
  </si>
  <si>
    <t>18/03/2024 19:19:00</t>
  </si>
  <si>
    <t>76860,00</t>
  </si>
  <si>
    <t>27440</t>
  </si>
  <si>
    <t>49420</t>
  </si>
  <si>
    <t>5317137</t>
  </si>
  <si>
    <t>FCZ5H71</t>
  </si>
  <si>
    <t>12637</t>
  </si>
  <si>
    <t>18/03/2024 18:10:40</t>
  </si>
  <si>
    <t>19/03/2024 00:56:00</t>
  </si>
  <si>
    <t>19/03/2024 00:57:00</t>
  </si>
  <si>
    <t>19/03/2024 01:53:00</t>
  </si>
  <si>
    <t>75970,00</t>
  </si>
  <si>
    <t>5299522</t>
  </si>
  <si>
    <t>3522</t>
  </si>
  <si>
    <t>18/03/2024 04:52:13</t>
  </si>
  <si>
    <t>19/03/2024 02:02:00</t>
  </si>
  <si>
    <t>19/03/2024 02:03:00</t>
  </si>
  <si>
    <t>19/03/2024 03:13:00</t>
  </si>
  <si>
    <t>71620,00</t>
  </si>
  <si>
    <t>45920</t>
  </si>
  <si>
    <t>5313693</t>
  </si>
  <si>
    <t>RTH1I10</t>
  </si>
  <si>
    <t>516691</t>
  </si>
  <si>
    <t>10/03/2024 20:33:17</t>
  </si>
  <si>
    <t>11/03/2024 09:46:00</t>
  </si>
  <si>
    <t>11/03/2024 09:47:00</t>
  </si>
  <si>
    <t>11/03/2024 10:46:00</t>
  </si>
  <si>
    <t>74160,00</t>
  </si>
  <si>
    <t>48620</t>
  </si>
  <si>
    <t>5316523</t>
  </si>
  <si>
    <t>12023</t>
  </si>
  <si>
    <t>11/03/2024 03:47:43</t>
  </si>
  <si>
    <t>11/03/2024 10:03:00</t>
  </si>
  <si>
    <t>11/03/2024 10:04:00</t>
  </si>
  <si>
    <t>11/03/2024 11:26:00</t>
  </si>
  <si>
    <t>75180,00</t>
  </si>
  <si>
    <t>27140</t>
  </si>
  <si>
    <t>48040</t>
  </si>
  <si>
    <t>5313813</t>
  </si>
  <si>
    <t>516811</t>
  </si>
  <si>
    <t>12/03/2024 01:27:36</t>
  </si>
  <si>
    <t>12/03/2024 09:27:00</t>
  </si>
  <si>
    <t>12/03/2024 09:28:00</t>
  </si>
  <si>
    <t>12/03/2024 12:33:00</t>
  </si>
  <si>
    <t>73400,00</t>
  </si>
  <si>
    <t>48200</t>
  </si>
  <si>
    <t>5313108</t>
  </si>
  <si>
    <t>516106</t>
  </si>
  <si>
    <t>05/03/2024 15:48:26</t>
  </si>
  <si>
    <t>05/03/2024 23:58:00</t>
  </si>
  <si>
    <t>05/03/2024 23:59:00</t>
  </si>
  <si>
    <t>06/03/2024 02:02:00</t>
  </si>
  <si>
    <t>74660,00</t>
  </si>
  <si>
    <t>47590</t>
  </si>
  <si>
    <t>8-802</t>
  </si>
  <si>
    <t>5008167</t>
  </si>
  <si>
    <t>GGL8287</t>
  </si>
  <si>
    <t>4166</t>
  </si>
  <si>
    <t>06/03/2024 22:34:46</t>
  </si>
  <si>
    <t>07/03/2024 06:37:00</t>
  </si>
  <si>
    <t>07/03/2024 06:38:00</t>
  </si>
  <si>
    <t>07/03/2024 08:43:00</t>
  </si>
  <si>
    <t>83840,00</t>
  </si>
  <si>
    <t>25240</t>
  </si>
  <si>
    <t>58600</t>
  </si>
  <si>
    <t>3-301</t>
  </si>
  <si>
    <t>5306904</t>
  </si>
  <si>
    <t>DGY5I91</t>
  </si>
  <si>
    <t>11404</t>
  </si>
  <si>
    <t>07/03/2024 06:48:24</t>
  </si>
  <si>
    <t>07/03/2024 06:51:00</t>
  </si>
  <si>
    <t>07/03/2024 06:52:00</t>
  </si>
  <si>
    <t>07/03/2024 08:57:00</t>
  </si>
  <si>
    <t>75600,00</t>
  </si>
  <si>
    <t>48780</t>
  </si>
  <si>
    <t>5008170</t>
  </si>
  <si>
    <t>GDK5H32</t>
  </si>
  <si>
    <t>4169</t>
  </si>
  <si>
    <t>06/03/2024 23:27:01</t>
  </si>
  <si>
    <t>07/03/2024 07:40:00</t>
  </si>
  <si>
    <t>07/03/2024 07:45:00</t>
  </si>
  <si>
    <t>07/03/2024 10:17:00</t>
  </si>
  <si>
    <t>88640,00</t>
  </si>
  <si>
    <t>24450</t>
  </si>
  <si>
    <t>64190</t>
  </si>
  <si>
    <t>5008169</t>
  </si>
  <si>
    <t>GJH1I51</t>
  </si>
  <si>
    <t>4168</t>
  </si>
  <si>
    <t>06/03/2024 22:56:40</t>
  </si>
  <si>
    <t>07/03/2024 08:34:00</t>
  </si>
  <si>
    <t>07/03/2024 08:35:00</t>
  </si>
  <si>
    <t>07/03/2024 10:35:00</t>
  </si>
  <si>
    <t>77260,00</t>
  </si>
  <si>
    <t>23420</t>
  </si>
  <si>
    <t>53840</t>
  </si>
  <si>
    <t>3-309</t>
  </si>
  <si>
    <t>5313259</t>
  </si>
  <si>
    <t>516257</t>
  </si>
  <si>
    <t>07/03/2024 09:05:36</t>
  </si>
  <si>
    <t>07/03/2024 09:09:00</t>
  </si>
  <si>
    <t>07/03/2024 09:10:00</t>
  </si>
  <si>
    <t>07/03/2024 10:56:00</t>
  </si>
  <si>
    <t>25820</t>
  </si>
  <si>
    <t>55760</t>
  </si>
  <si>
    <t>536583</t>
  </si>
  <si>
    <t>GDW4J22</t>
  </si>
  <si>
    <t>2481</t>
  </si>
  <si>
    <t>07/03/2024 19:22:51</t>
  </si>
  <si>
    <t>07/03/2024 19:31:00</t>
  </si>
  <si>
    <t>07/03/2024 19:32:00</t>
  </si>
  <si>
    <t>07/03/2024 20:59:00</t>
  </si>
  <si>
    <t>78360,00</t>
  </si>
  <si>
    <t>23920</t>
  </si>
  <si>
    <t>54440</t>
  </si>
  <si>
    <t>5313747</t>
  </si>
  <si>
    <t>516745</t>
  </si>
  <si>
    <t>11/03/2024 09:33:33</t>
  </si>
  <si>
    <t>11/03/2024 20:41:00</t>
  </si>
  <si>
    <t>11/03/2024 20:42:00</t>
  </si>
  <si>
    <t>11/03/2024 22:04:00</t>
  </si>
  <si>
    <t>68720,00</t>
  </si>
  <si>
    <t>26480</t>
  </si>
  <si>
    <t>42240</t>
  </si>
  <si>
    <t>5307165</t>
  </si>
  <si>
    <t>11165</t>
  </si>
  <si>
    <t>12/03/2024 13:15:07</t>
  </si>
  <si>
    <t>12/03/2024 22:48:00</t>
  </si>
  <si>
    <t>12/03/2024 22:49:00</t>
  </si>
  <si>
    <t>12/03/2024 23:38:00</t>
  </si>
  <si>
    <t>79370,00</t>
  </si>
  <si>
    <t>53690</t>
  </si>
  <si>
    <t>5008506</t>
  </si>
  <si>
    <t>4505</t>
  </si>
  <si>
    <t>12/03/2024 14:12:07</t>
  </si>
  <si>
    <t>12/03/2024 23:07:00</t>
  </si>
  <si>
    <t>12/03/2024 23:08:00</t>
  </si>
  <si>
    <t>13/03/2024 00:01:00</t>
  </si>
  <si>
    <t>76290,00</t>
  </si>
  <si>
    <t>25990</t>
  </si>
  <si>
    <t>5008488</t>
  </si>
  <si>
    <t>4487</t>
  </si>
  <si>
    <t>12/03/2024 08:15:14</t>
  </si>
  <si>
    <t>12/03/2024 23:16:00</t>
  </si>
  <si>
    <t>12/03/2024 23:17:00</t>
  </si>
  <si>
    <t>13/03/2024 00:05:00</t>
  </si>
  <si>
    <t>79330,00</t>
  </si>
  <si>
    <t>53410</t>
  </si>
  <si>
    <t>5306807</t>
  </si>
  <si>
    <t>11307</t>
  </si>
  <si>
    <t>06/03/2024 17:52:45</t>
  </si>
  <si>
    <t>07/03/2024 02:43:00</t>
  </si>
  <si>
    <t>07/03/2024 02:44:00</t>
  </si>
  <si>
    <t>07/03/2024 03:52:00</t>
  </si>
  <si>
    <t>70700,00</t>
  </si>
  <si>
    <t>27040</t>
  </si>
  <si>
    <t>43660</t>
  </si>
  <si>
    <t>5276841</t>
  </si>
  <si>
    <t>73841</t>
  </si>
  <si>
    <t>10/03/2024 00:14:33</t>
  </si>
  <si>
    <t>10/03/2024 07:13:00</t>
  </si>
  <si>
    <t>10/03/2024 07:14:00</t>
  </si>
  <si>
    <t>10/03/2024 08:59:00</t>
  </si>
  <si>
    <t>67240,00</t>
  </si>
  <si>
    <t>26830</t>
  </si>
  <si>
    <t>40410</t>
  </si>
  <si>
    <t>5313574</t>
  </si>
  <si>
    <t>516572</t>
  </si>
  <si>
    <t>09/03/2024 18:10:55</t>
  </si>
  <si>
    <t>10/03/2024 08:01:00</t>
  </si>
  <si>
    <t>10/03/2024 08:02:00</t>
  </si>
  <si>
    <t>10/03/2024 09:32:00</t>
  </si>
  <si>
    <t>83560,00</t>
  </si>
  <si>
    <t>57900</t>
  </si>
  <si>
    <t>536657</t>
  </si>
  <si>
    <t>GEV3J57</t>
  </si>
  <si>
    <t>2613</t>
  </si>
  <si>
    <t>10/03/2024 10:53:54</t>
  </si>
  <si>
    <t>10/03/2024 10:56:00</t>
  </si>
  <si>
    <t>10/03/2024 10:57:00</t>
  </si>
  <si>
    <t>10/03/2024 12:17:00</t>
  </si>
  <si>
    <t>78250,00</t>
  </si>
  <si>
    <t>23680</t>
  </si>
  <si>
    <t>54570</t>
  </si>
  <si>
    <t>5008351</t>
  </si>
  <si>
    <t>4350</t>
  </si>
  <si>
    <t>10/03/2024 02:56:38</t>
  </si>
  <si>
    <t>10/03/2024 12:51:00</t>
  </si>
  <si>
    <t>10/03/2024 12:52:00</t>
  </si>
  <si>
    <t>67640,00</t>
  </si>
  <si>
    <t>26310</t>
  </si>
  <si>
    <t>41330</t>
  </si>
  <si>
    <t>5280778</t>
  </si>
  <si>
    <t>RHH2C32</t>
  </si>
  <si>
    <t>53428</t>
  </si>
  <si>
    <t>16/03/2024 04:35:36</t>
  </si>
  <si>
    <t>16/03/2024 14:54:00</t>
  </si>
  <si>
    <t>16/03/2024 14:55:00</t>
  </si>
  <si>
    <t>16/03/2024 16:39:00</t>
  </si>
  <si>
    <t>49160</t>
  </si>
  <si>
    <t>5280811</t>
  </si>
  <si>
    <t>53461</t>
  </si>
  <si>
    <t>16/03/2024 15:44:19</t>
  </si>
  <si>
    <t>16/03/2024 15:51:00</t>
  </si>
  <si>
    <t>16/03/2024 15:52:00</t>
  </si>
  <si>
    <t>16/03/2024 17:20:00</t>
  </si>
  <si>
    <t>75210,00</t>
  </si>
  <si>
    <t>27380</t>
  </si>
  <si>
    <t>47830</t>
  </si>
  <si>
    <t>536389</t>
  </si>
  <si>
    <t>JBU8E37</t>
  </si>
  <si>
    <t>2311</t>
  </si>
  <si>
    <t>01/03/2024 09:21:54</t>
  </si>
  <si>
    <t>01/03/2024 09:25:00</t>
  </si>
  <si>
    <t>01/03/2024 09:26:00</t>
  </si>
  <si>
    <t>01/03/2024 11:43:00</t>
  </si>
  <si>
    <t>79490,00</t>
  </si>
  <si>
    <t>54530</t>
  </si>
  <si>
    <t>5306543</t>
  </si>
  <si>
    <t>11043</t>
  </si>
  <si>
    <t>03/03/2024 15:42:02</t>
  </si>
  <si>
    <t>03/03/2024 15:49:00</t>
  </si>
  <si>
    <t>03/03/2024 15:50:00</t>
  </si>
  <si>
    <t>03/03/2024 16:41:00</t>
  </si>
  <si>
    <t>75430,00</t>
  </si>
  <si>
    <t>27230</t>
  </si>
  <si>
    <t>5295847</t>
  </si>
  <si>
    <t>16672</t>
  </si>
  <si>
    <t>03/03/2024 06:14:30</t>
  </si>
  <si>
    <t>03/03/2024 16:25:00</t>
  </si>
  <si>
    <t>03/03/2024 16:26:00</t>
  </si>
  <si>
    <t>03/03/2024 17:42:00</t>
  </si>
  <si>
    <t>57760,00</t>
  </si>
  <si>
    <t>21040</t>
  </si>
  <si>
    <t>36720</t>
  </si>
  <si>
    <t>5306532</t>
  </si>
  <si>
    <t>11032</t>
  </si>
  <si>
    <t>03/03/2024 09:01:18</t>
  </si>
  <si>
    <t>03/03/2024 17:44:00</t>
  </si>
  <si>
    <t>03/03/2024 17:45:00</t>
  </si>
  <si>
    <t>03/03/2024 19:22:00</t>
  </si>
  <si>
    <t>71530,00</t>
  </si>
  <si>
    <t>44370</t>
  </si>
  <si>
    <t>5295862</t>
  </si>
  <si>
    <t>16687</t>
  </si>
  <si>
    <t>03/03/2024 09:24:41</t>
  </si>
  <si>
    <t>03/03/2024 19:23:00</t>
  </si>
  <si>
    <t>03/03/2024 20:34:00</t>
  </si>
  <si>
    <t>56500,00</t>
  </si>
  <si>
    <t>20750</t>
  </si>
  <si>
    <t>35750</t>
  </si>
  <si>
    <t>536479</t>
  </si>
  <si>
    <t>2551</t>
  </si>
  <si>
    <t>04/03/2024 09:06:22</t>
  </si>
  <si>
    <t>04/03/2024 09:10:00</t>
  </si>
  <si>
    <t>04/03/2024 09:11:00</t>
  </si>
  <si>
    <t>04/03/2024 09:48:00</t>
  </si>
  <si>
    <t>75980,00</t>
  </si>
  <si>
    <t>25080</t>
  </si>
  <si>
    <t>50900</t>
  </si>
  <si>
    <t>443157</t>
  </si>
  <si>
    <t>875157</t>
  </si>
  <si>
    <t>04/03/2024 02:07:25</t>
  </si>
  <si>
    <t>04/03/2024 09:36:00</t>
  </si>
  <si>
    <t>04/03/2024 09:37:00</t>
  </si>
  <si>
    <t>04/03/2024 10:19:00</t>
  </si>
  <si>
    <t>55150,00</t>
  </si>
  <si>
    <t>20890</t>
  </si>
  <si>
    <t>34260</t>
  </si>
  <si>
    <t>5306579</t>
  </si>
  <si>
    <t>11079</t>
  </si>
  <si>
    <t>04/03/2024 00:52:15</t>
  </si>
  <si>
    <t>04/03/2024 09:55:00</t>
  </si>
  <si>
    <t>04/03/2024 09:56:00</t>
  </si>
  <si>
    <t>04/03/2024 11:12:00</t>
  </si>
  <si>
    <t>75110,00</t>
  </si>
  <si>
    <t>49090</t>
  </si>
  <si>
    <t>5012243</t>
  </si>
  <si>
    <t>27217</t>
  </si>
  <si>
    <t>04/03/2024 09:58:39</t>
  </si>
  <si>
    <t>04/03/2024 10:01:00</t>
  </si>
  <si>
    <t>04/03/2024 10:02:00</t>
  </si>
  <si>
    <t>04/03/2024 10:37:00</t>
  </si>
  <si>
    <t>53350,00</t>
  </si>
  <si>
    <t>21010</t>
  </si>
  <si>
    <t>32340</t>
  </si>
  <si>
    <t>5012254</t>
  </si>
  <si>
    <t>27228</t>
  </si>
  <si>
    <t>04/03/2024 18:20:52</t>
  </si>
  <si>
    <t>04/03/2024 22:25:00</t>
  </si>
  <si>
    <t>04/03/2024 22:26:00</t>
  </si>
  <si>
    <t>04/03/2024 23:12:00</t>
  </si>
  <si>
    <t>55940,00</t>
  </si>
  <si>
    <t>22920</t>
  </si>
  <si>
    <t>33020</t>
  </si>
  <si>
    <t>5316201</t>
  </si>
  <si>
    <t>11701</t>
  </si>
  <si>
    <t>09/03/2024 04:30:57</t>
  </si>
  <si>
    <t>09/03/2024 22:20:00</t>
  </si>
  <si>
    <t>10/03/2024 00:05:00</t>
  </si>
  <si>
    <t>26550</t>
  </si>
  <si>
    <t>47570</t>
  </si>
  <si>
    <t>5313549</t>
  </si>
  <si>
    <t>516547</t>
  </si>
  <si>
    <t>09/03/2024 13:22:25</t>
  </si>
  <si>
    <t>09/03/2024 22:40:00</t>
  </si>
  <si>
    <t>09/03/2024 22:41:00</t>
  </si>
  <si>
    <t>10/03/2024 00:09:00</t>
  </si>
  <si>
    <t>51220,00</t>
  </si>
  <si>
    <t>30440</t>
  </si>
  <si>
    <t>5316297</t>
  </si>
  <si>
    <t>FUR1J38</t>
  </si>
  <si>
    <t>11797</t>
  </si>
  <si>
    <t>09/03/2024 18:00:34</t>
  </si>
  <si>
    <t>10/03/2024 00:10:00</t>
  </si>
  <si>
    <t>10/03/2024 01:02:00</t>
  </si>
  <si>
    <t>30500</t>
  </si>
  <si>
    <t>43850</t>
  </si>
  <si>
    <t>5316056</t>
  </si>
  <si>
    <t>11556</t>
  </si>
  <si>
    <t>08/03/2024 05:52:31</t>
  </si>
  <si>
    <t>08/03/2024 16:24:00</t>
  </si>
  <si>
    <t>08/03/2024 16:25:00</t>
  </si>
  <si>
    <t>08/03/2024 17:54:00</t>
  </si>
  <si>
    <t>81080,00</t>
  </si>
  <si>
    <t>26990</t>
  </si>
  <si>
    <t>54090</t>
  </si>
  <si>
    <t>5306952</t>
  </si>
  <si>
    <t>11452</t>
  </si>
  <si>
    <t>07/03/2024 14:55:31</t>
  </si>
  <si>
    <t>08/03/2024 18:40:00</t>
  </si>
  <si>
    <t>08/03/2024 18:41:00</t>
  </si>
  <si>
    <t>08/03/2024 20:08:00</t>
  </si>
  <si>
    <t>73180,00</t>
  </si>
  <si>
    <t>47350</t>
  </si>
  <si>
    <t>5313406</t>
  </si>
  <si>
    <t>516404</t>
  </si>
  <si>
    <t>08/03/2024 12:18:39</t>
  </si>
  <si>
    <t>08/03/2024 21:34:00</t>
  </si>
  <si>
    <t>08/03/2024 21:35:00</t>
  </si>
  <si>
    <t>08/03/2024 22:35:00</t>
  </si>
  <si>
    <t>60700,00</t>
  </si>
  <si>
    <t>39690</t>
  </si>
  <si>
    <t>5307184</t>
  </si>
  <si>
    <t>RVA8H74</t>
  </si>
  <si>
    <t>11184</t>
  </si>
  <si>
    <t>12/03/2024 18:33:12</t>
  </si>
  <si>
    <t>13/03/2024 03:45:00</t>
  </si>
  <si>
    <t>13/03/2024 03:46:00</t>
  </si>
  <si>
    <t>13/03/2024 04:14:00</t>
  </si>
  <si>
    <t>78500,00</t>
  </si>
  <si>
    <t>52650</t>
  </si>
  <si>
    <t>5299407</t>
  </si>
  <si>
    <t>RUS3E56</t>
  </si>
  <si>
    <t>3407</t>
  </si>
  <si>
    <t>15/03/2024 18:58:48</t>
  </si>
  <si>
    <t>16/03/2024 16:54:00</t>
  </si>
  <si>
    <t>16/03/2024 16:55:00</t>
  </si>
  <si>
    <t>16/03/2024 18:18:00</t>
  </si>
  <si>
    <t>78280,00</t>
  </si>
  <si>
    <t>52380</t>
  </si>
  <si>
    <t>5310219</t>
  </si>
  <si>
    <t>74219</t>
  </si>
  <si>
    <t>16/03/2024 08:25:06</t>
  </si>
  <si>
    <t>16/03/2024 17:03:00</t>
  </si>
  <si>
    <t>16/03/2024 17:04:00</t>
  </si>
  <si>
    <t>16/03/2024 18:29:00</t>
  </si>
  <si>
    <t>27120</t>
  </si>
  <si>
    <t>52780</t>
  </si>
  <si>
    <t>5310237</t>
  </si>
  <si>
    <t>BKQ5A12</t>
  </si>
  <si>
    <t>74237</t>
  </si>
  <si>
    <t>16/03/2024 14:43:15</t>
  </si>
  <si>
    <t>16/03/2024 19:25:00</t>
  </si>
  <si>
    <t>16/03/2024 19:26:00</t>
  </si>
  <si>
    <t>16/03/2024 20:28:00</t>
  </si>
  <si>
    <t>78490,00</t>
  </si>
  <si>
    <t>6-614</t>
  </si>
  <si>
    <t>5316946</t>
  </si>
  <si>
    <t>EJT5F36</t>
  </si>
  <si>
    <t>12446</t>
  </si>
  <si>
    <t>16/03/2024 06:19:32</t>
  </si>
  <si>
    <t>16/03/2024 19:49:00</t>
  </si>
  <si>
    <t>16/03/2024 19:50:00</t>
  </si>
  <si>
    <t>16/03/2024 20:44:00</t>
  </si>
  <si>
    <t>72000,00</t>
  </si>
  <si>
    <t>44830</t>
  </si>
  <si>
    <t>5287332</t>
  </si>
  <si>
    <t>7207</t>
  </si>
  <si>
    <t>13/03/2024 04:22:39</t>
  </si>
  <si>
    <t>13/03/2024 12:15:00</t>
  </si>
  <si>
    <t>13/03/2024 12:16:00</t>
  </si>
  <si>
    <t>13/03/2024 13:15:00</t>
  </si>
  <si>
    <t>74130,00</t>
  </si>
  <si>
    <t>5314222</t>
  </si>
  <si>
    <t>FFT7E91</t>
  </si>
  <si>
    <t>517220</t>
  </si>
  <si>
    <t>16/03/2024 18:15:21</t>
  </si>
  <si>
    <t>17/03/2024 08:53:00</t>
  </si>
  <si>
    <t>17/03/2024 09:29:00</t>
  </si>
  <si>
    <t>70590,00</t>
  </si>
  <si>
    <t>26210</t>
  </si>
  <si>
    <t>44380</t>
  </si>
  <si>
    <t>536875</t>
  </si>
  <si>
    <t>RKN8G63</t>
  </si>
  <si>
    <t>2845</t>
  </si>
  <si>
    <t>17/03/2024 10:18:21</t>
  </si>
  <si>
    <t>17/03/2024 10:21:00</t>
  </si>
  <si>
    <t>17/03/2024 10:22:00</t>
  </si>
  <si>
    <t>17/03/2024 10:50:00</t>
  </si>
  <si>
    <t>78060,00</t>
  </si>
  <si>
    <t>24500</t>
  </si>
  <si>
    <t>53560</t>
  </si>
  <si>
    <t>533875</t>
  </si>
  <si>
    <t>SIY0C35</t>
  </si>
  <si>
    <t>895</t>
  </si>
  <si>
    <t>17/03/2024 11:11:45</t>
  </si>
  <si>
    <t>17/03/2024 11:15:00</t>
  </si>
  <si>
    <t>17/03/2024 11:16:00</t>
  </si>
  <si>
    <t>17/03/2024 11:34:00</t>
  </si>
  <si>
    <t>79820,00</t>
  </si>
  <si>
    <t>25180</t>
  </si>
  <si>
    <t>54640</t>
  </si>
  <si>
    <t>5317018</t>
  </si>
  <si>
    <t>RWU8D11</t>
  </si>
  <si>
    <t>12518</t>
  </si>
  <si>
    <t>17/03/2024 07:08:10</t>
  </si>
  <si>
    <t>17/03/2024 15:58:00</t>
  </si>
  <si>
    <t>17/03/2024 15:59:00</t>
  </si>
  <si>
    <t>17/03/2024 17:29:00</t>
  </si>
  <si>
    <t>77900,00</t>
  </si>
  <si>
    <t>24910</t>
  </si>
  <si>
    <t>52990</t>
  </si>
  <si>
    <t>5317035</t>
  </si>
  <si>
    <t>12535</t>
  </si>
  <si>
    <t>17/03/2024 14:32:04</t>
  </si>
  <si>
    <t>17/03/2024 20:36:00</t>
  </si>
  <si>
    <t>17/03/2024 20:37:00</t>
  </si>
  <si>
    <t>17/03/2024 21:13:00</t>
  </si>
  <si>
    <t>81620,00</t>
  </si>
  <si>
    <t>54760</t>
  </si>
  <si>
    <t>5299471</t>
  </si>
  <si>
    <t>RUH6J99</t>
  </si>
  <si>
    <t>3471</t>
  </si>
  <si>
    <t>17/03/2024 00:13:53</t>
  </si>
  <si>
    <t>17/03/2024 21:53:00</t>
  </si>
  <si>
    <t>17/03/2024 21:54:00</t>
  </si>
  <si>
    <t>17/03/2024 22:29:00</t>
  </si>
  <si>
    <t>73880,00</t>
  </si>
  <si>
    <t>47760</t>
  </si>
  <si>
    <t>5310329</t>
  </si>
  <si>
    <t>RWU9H32</t>
  </si>
  <si>
    <t>74329</t>
  </si>
  <si>
    <t>17/03/2024 20:49:57</t>
  </si>
  <si>
    <t>18/03/2024 06:35:00</t>
  </si>
  <si>
    <t>18/03/2024 06:36:00</t>
  </si>
  <si>
    <t>18/03/2024 08:17:00</t>
  </si>
  <si>
    <t>73360,00</t>
  </si>
  <si>
    <t>5307403</t>
  </si>
  <si>
    <t>11403</t>
  </si>
  <si>
    <t>17/03/2024 20:37:11</t>
  </si>
  <si>
    <t>18/03/2024 07:07:00</t>
  </si>
  <si>
    <t>18/03/2024 07:08:00</t>
  </si>
  <si>
    <t>18/03/2024 07:54:00</t>
  </si>
  <si>
    <t>49880</t>
  </si>
  <si>
    <t>5296145</t>
  </si>
  <si>
    <t>16970</t>
  </si>
  <si>
    <t>17/03/2024 19:33:56</t>
  </si>
  <si>
    <t>18/03/2024 07:09:00</t>
  </si>
  <si>
    <t>18/03/2024 08:40:00</t>
  </si>
  <si>
    <t>48180,00</t>
  </si>
  <si>
    <t>21090</t>
  </si>
  <si>
    <t>5008134</t>
  </si>
  <si>
    <t>4133</t>
  </si>
  <si>
    <t>06/03/2024 11:33:18</t>
  </si>
  <si>
    <t>06/03/2024 21:01:00</t>
  </si>
  <si>
    <t>06/03/2024 21:02:00</t>
  </si>
  <si>
    <t>06/03/2024 22:55:00</t>
  </si>
  <si>
    <t>77450,00</t>
  </si>
  <si>
    <t>5276722</t>
  </si>
  <si>
    <t>BZF1D81</t>
  </si>
  <si>
    <t>73722</t>
  </si>
  <si>
    <t>07/03/2024 19:28:43</t>
  </si>
  <si>
    <t>08/03/2024 06:45:00</t>
  </si>
  <si>
    <t>08/03/2024 06:46:00</t>
  </si>
  <si>
    <t>08/03/2024 08:33:00</t>
  </si>
  <si>
    <t>65180,00</t>
  </si>
  <si>
    <t>40500</t>
  </si>
  <si>
    <t>5008284</t>
  </si>
  <si>
    <t>4283</t>
  </si>
  <si>
    <t>08/03/2024 23:39:59</t>
  </si>
  <si>
    <t>09/03/2024 15:07:00</t>
  </si>
  <si>
    <t>09/03/2024 15:08:00</t>
  </si>
  <si>
    <t>09/03/2024 17:10:00</t>
  </si>
  <si>
    <t>78160,00</t>
  </si>
  <si>
    <t>53660</t>
  </si>
  <si>
    <t>5008291</t>
  </si>
  <si>
    <t>BPQ7C45</t>
  </si>
  <si>
    <t>4290</t>
  </si>
  <si>
    <t>09/03/2024 01:42:49</t>
  </si>
  <si>
    <t>09/03/2024 15:14:00</t>
  </si>
  <si>
    <t>09/03/2024 15:15:00</t>
  </si>
  <si>
    <t>09/03/2024 17:11:00</t>
  </si>
  <si>
    <t>71520,00</t>
  </si>
  <si>
    <t>45680</t>
  </si>
  <si>
    <t>5316188</t>
  </si>
  <si>
    <t>11688</t>
  </si>
  <si>
    <t>09/03/2024 03:32:44</t>
  </si>
  <si>
    <t>09/03/2024 15:57:00</t>
  </si>
  <si>
    <t>09/03/2024 15:58:00</t>
  </si>
  <si>
    <t>09/03/2024 18:00:00</t>
  </si>
  <si>
    <t>71190,00</t>
  </si>
  <si>
    <t>30370</t>
  </si>
  <si>
    <t>40820</t>
  </si>
  <si>
    <t>5313563</t>
  </si>
  <si>
    <t>RUR7J11</t>
  </si>
  <si>
    <t>516561</t>
  </si>
  <si>
    <t>09/03/2024 16:14:04</t>
  </si>
  <si>
    <t>09/03/2024 16:17:00</t>
  </si>
  <si>
    <t>09/03/2024 16:18:00</t>
  </si>
  <si>
    <t>09/03/2024 18:22:00</t>
  </si>
  <si>
    <t>85750,00</t>
  </si>
  <si>
    <t>60030</t>
  </si>
  <si>
    <t>5316220</t>
  </si>
  <si>
    <t>GFD4F11</t>
  </si>
  <si>
    <t>11720</t>
  </si>
  <si>
    <t>09/03/2024 07:07:22</t>
  </si>
  <si>
    <t>09/03/2024 16:15:00</t>
  </si>
  <si>
    <t>09/03/2024 16:16:00</t>
  </si>
  <si>
    <t>09/03/2024 18:40:00</t>
  </si>
  <si>
    <t>76660,00</t>
  </si>
  <si>
    <t>26690</t>
  </si>
  <si>
    <t>49970</t>
  </si>
  <si>
    <t>5316266</t>
  </si>
  <si>
    <t>GAG4A43</t>
  </si>
  <si>
    <t>11766</t>
  </si>
  <si>
    <t>09/03/2024 13:24:22</t>
  </si>
  <si>
    <t>09/03/2024 19:19:00</t>
  </si>
  <si>
    <t>09/03/2024 19:20:00</t>
  </si>
  <si>
    <t>09/03/2024 20:46:00</t>
  </si>
  <si>
    <t>78130,00</t>
  </si>
  <si>
    <t>27220</t>
  </si>
  <si>
    <t>50910</t>
  </si>
  <si>
    <t>5276809</t>
  </si>
  <si>
    <t>73809</t>
  </si>
  <si>
    <t>09/03/2024 11:38:29</t>
  </si>
  <si>
    <t>09/03/2024 19:33:00</t>
  </si>
  <si>
    <t>09/03/2024 19:34:00</t>
  </si>
  <si>
    <t>09/03/2024 21:17:00</t>
  </si>
  <si>
    <t>80040,00</t>
  </si>
  <si>
    <t>52950</t>
  </si>
  <si>
    <t>5313220</t>
  </si>
  <si>
    <t>ENB1B04</t>
  </si>
  <si>
    <t>516218</t>
  </si>
  <si>
    <t>07/03/2024 02:52:22</t>
  </si>
  <si>
    <t>07/03/2024 14:17:00</t>
  </si>
  <si>
    <t>07/03/2024 14:18:00</t>
  </si>
  <si>
    <t>07/03/2024 15:57:00</t>
  </si>
  <si>
    <t>81780,00</t>
  </si>
  <si>
    <t>5310333</t>
  </si>
  <si>
    <t>74333</t>
  </si>
  <si>
    <t>17/03/2024 21:33:53</t>
  </si>
  <si>
    <t>18/03/2024 08:14:00</t>
  </si>
  <si>
    <t>18/03/2024 08:15:00</t>
  </si>
  <si>
    <t>18/03/2024 09:15:00</t>
  </si>
  <si>
    <t>26060</t>
  </si>
  <si>
    <t>49710</t>
  </si>
  <si>
    <t>5299513</t>
  </si>
  <si>
    <t>GGY0G27</t>
  </si>
  <si>
    <t>3513</t>
  </si>
  <si>
    <t>18/03/2024 00:19:51</t>
  </si>
  <si>
    <t>18/03/2024 22:34:00</t>
  </si>
  <si>
    <t>18/03/2024 22:35:00</t>
  </si>
  <si>
    <t>18/03/2024 23:18:00</t>
  </si>
  <si>
    <t>76680,00</t>
  </si>
  <si>
    <t>52560</t>
  </si>
  <si>
    <t>5314366</t>
  </si>
  <si>
    <t>517364</t>
  </si>
  <si>
    <t>18/03/2024 17:32:30</t>
  </si>
  <si>
    <t>18/03/2024 23:51:00</t>
  </si>
  <si>
    <t>18/03/2024 23:52:00</t>
  </si>
  <si>
    <t>19/03/2024 00:35:00</t>
  </si>
  <si>
    <t>73650,00</t>
  </si>
  <si>
    <t>25910</t>
  </si>
  <si>
    <t>47740</t>
  </si>
  <si>
    <t>5310379</t>
  </si>
  <si>
    <t>74379</t>
  </si>
  <si>
    <t>18/03/2024 17:34:32</t>
  </si>
  <si>
    <t>19/03/2024 00:58:00</t>
  </si>
  <si>
    <t>19/03/2024 00:59:00</t>
  </si>
  <si>
    <t>19/03/2024 02:19:00</t>
  </si>
  <si>
    <t>75460,00</t>
  </si>
  <si>
    <t>48420</t>
  </si>
  <si>
    <t>5310389</t>
  </si>
  <si>
    <t>CKU9D22</t>
  </si>
  <si>
    <t>74389</t>
  </si>
  <si>
    <t>18/03/2024 20:35:12</t>
  </si>
  <si>
    <t>19/03/2024 04:47:00</t>
  </si>
  <si>
    <t>19/03/2024 04:48:00</t>
  </si>
  <si>
    <t>19/03/2024 05:38:00</t>
  </si>
  <si>
    <t>76330,00</t>
  </si>
  <si>
    <t>5310400</t>
  </si>
  <si>
    <t>74400</t>
  </si>
  <si>
    <t>18/03/2024 23:56:45</t>
  </si>
  <si>
    <t>19/03/2024 05:16:00</t>
  </si>
  <si>
    <t>19/03/2024 05:17:00</t>
  </si>
  <si>
    <t>19/03/2024 05:49:00</t>
  </si>
  <si>
    <t>74840,00</t>
  </si>
  <si>
    <t>27130</t>
  </si>
  <si>
    <t>47710</t>
  </si>
  <si>
    <t>5280890</t>
  </si>
  <si>
    <t>FYM6H86</t>
  </si>
  <si>
    <t>53540</t>
  </si>
  <si>
    <t>18/03/2024 18:27:06</t>
  </si>
  <si>
    <t>19/03/2024 05:35:00</t>
  </si>
  <si>
    <t>19/03/2024 05:36:00</t>
  </si>
  <si>
    <t>19/03/2024 06:38:00</t>
  </si>
  <si>
    <t>80360,00</t>
  </si>
  <si>
    <t>26440</t>
  </si>
  <si>
    <t>53920</t>
  </si>
  <si>
    <t>5307446</t>
  </si>
  <si>
    <t>11446</t>
  </si>
  <si>
    <t>18/03/2024 22:35:05</t>
  </si>
  <si>
    <t>19/03/2024 14:07:00</t>
  </si>
  <si>
    <t>19/03/2024 14:08:00</t>
  </si>
  <si>
    <t>19/03/2024 14:45:00</t>
  </si>
  <si>
    <t>81460,00</t>
  </si>
  <si>
    <t>53970</t>
  </si>
  <si>
    <t>5294122</t>
  </si>
  <si>
    <t>1083</t>
  </si>
  <si>
    <t>19/03/2024 14:59:38</t>
  </si>
  <si>
    <t>19/03/2024 15:04:00</t>
  </si>
  <si>
    <t>19/03/2024 15:05:00</t>
  </si>
  <si>
    <t>19/03/2024 15:38:00</t>
  </si>
  <si>
    <t>69870,00</t>
  </si>
  <si>
    <t>44780</t>
  </si>
  <si>
    <t>5307457</t>
  </si>
  <si>
    <t>11457</t>
  </si>
  <si>
    <t>19/03/2024 05:46:33</t>
  </si>
  <si>
    <t>19/03/2024 16:53:00</t>
  </si>
  <si>
    <t>19/03/2024 16:54:00</t>
  </si>
  <si>
    <t>19/03/2024 17:36:00</t>
  </si>
  <si>
    <t>76300,00</t>
  </si>
  <si>
    <t>26170</t>
  </si>
  <si>
    <t>50130</t>
  </si>
  <si>
    <t>5314405</t>
  </si>
  <si>
    <t>BKU9I81</t>
  </si>
  <si>
    <t>517403</t>
  </si>
  <si>
    <t>19/03/2024 07:22:53</t>
  </si>
  <si>
    <t>19/03/2024 18:29:00</t>
  </si>
  <si>
    <t>19/03/2024 19:09:00</t>
  </si>
  <si>
    <t>70030,00</t>
  </si>
  <si>
    <t>44110</t>
  </si>
  <si>
    <t>5-501</t>
  </si>
  <si>
    <t>5313561</t>
  </si>
  <si>
    <t>RYJ4F25</t>
  </si>
  <si>
    <t>516559</t>
  </si>
  <si>
    <t>09/03/2024 16:09:41</t>
  </si>
  <si>
    <t>10/03/2024 04:32:00</t>
  </si>
  <si>
    <t>10/03/2024 04:33:00</t>
  </si>
  <si>
    <t>10/03/2024 06:40:00</t>
  </si>
  <si>
    <t>64420,00</t>
  </si>
  <si>
    <t>38530</t>
  </si>
  <si>
    <t>5280769</t>
  </si>
  <si>
    <t>53419</t>
  </si>
  <si>
    <t>16/03/2024 02:53:49</t>
  </si>
  <si>
    <t>16/03/2024 11:26:00</t>
  </si>
  <si>
    <t>16/03/2024 11:27:00</t>
  </si>
  <si>
    <t>16/03/2024 11:53:00</t>
  </si>
  <si>
    <t>76200,00</t>
  </si>
  <si>
    <t>51110</t>
  </si>
  <si>
    <t>5316938</t>
  </si>
  <si>
    <t>CUN4C53</t>
  </si>
  <si>
    <t>12438</t>
  </si>
  <si>
    <t>16/03/2024 01:15:28</t>
  </si>
  <si>
    <t>16/03/2024 11:57:00</t>
  </si>
  <si>
    <t>16/03/2024 11:58:00</t>
  </si>
  <si>
    <t>16/03/2024 12:34:00</t>
  </si>
  <si>
    <t>76340,00</t>
  </si>
  <si>
    <t>26870</t>
  </si>
  <si>
    <t>49470</t>
  </si>
  <si>
    <t>5307589</t>
  </si>
  <si>
    <t>11589</t>
  </si>
  <si>
    <t>21/03/2024 19:07:26</t>
  </si>
  <si>
    <t>22/03/2024 05:37:00</t>
  </si>
  <si>
    <t>22/03/2024 05:38:00</t>
  </si>
  <si>
    <t>22/03/2024 06:25:00</t>
  </si>
  <si>
    <t>78030,00</t>
  </si>
  <si>
    <t>51070</t>
  </si>
  <si>
    <t>5317352</t>
  </si>
  <si>
    <t>FGW2B74</t>
  </si>
  <si>
    <t>12852</t>
  </si>
  <si>
    <t>21/03/2024 22:04:31</t>
  </si>
  <si>
    <t>22/03/2024 05:51:00</t>
  </si>
  <si>
    <t>22/03/2024 05:52:00</t>
  </si>
  <si>
    <t>22/03/2024 06:52:00</t>
  </si>
  <si>
    <t>80380,00</t>
  </si>
  <si>
    <t>53180</t>
  </si>
  <si>
    <t>5280634</t>
  </si>
  <si>
    <t>53284</t>
  </si>
  <si>
    <t>13/03/2024 20:53:28</t>
  </si>
  <si>
    <t>14/03/2024 05:31:00</t>
  </si>
  <si>
    <t>14/03/2024 05:32:00</t>
  </si>
  <si>
    <t>14/03/2024 06:09:00</t>
  </si>
  <si>
    <t>78415,00</t>
  </si>
  <si>
    <t>24930</t>
  </si>
  <si>
    <t>53485</t>
  </si>
  <si>
    <t>5314003</t>
  </si>
  <si>
    <t>RVA8H69</t>
  </si>
  <si>
    <t>517001</t>
  </si>
  <si>
    <t>14/03/2024 02:11:26</t>
  </si>
  <si>
    <t>14/03/2024 10:26:00</t>
  </si>
  <si>
    <t>14/03/2024 10:27:00</t>
  </si>
  <si>
    <t>14/03/2024 11:06:00</t>
  </si>
  <si>
    <t>82280,00</t>
  </si>
  <si>
    <t>25670</t>
  </si>
  <si>
    <t>56610</t>
  </si>
  <si>
    <t>5317274</t>
  </si>
  <si>
    <t>12774</t>
  </si>
  <si>
    <t>20/03/2024 15:47:06</t>
  </si>
  <si>
    <t>20/03/2024 15:50:00</t>
  </si>
  <si>
    <t>20/03/2024 15:51:00</t>
  </si>
  <si>
    <t>20/03/2024 16:18:00</t>
  </si>
  <si>
    <t>76840,00</t>
  </si>
  <si>
    <t>26640</t>
  </si>
  <si>
    <t>50200</t>
  </si>
  <si>
    <t>5317279</t>
  </si>
  <si>
    <t>12779</t>
  </si>
  <si>
    <t>20/03/2024 16:48:43</t>
  </si>
  <si>
    <t>20/03/2024 16:51:00</t>
  </si>
  <si>
    <t>20/03/2024 16:52:00</t>
  </si>
  <si>
    <t>20/03/2024 17:19:00</t>
  </si>
  <si>
    <t>76060,00</t>
  </si>
  <si>
    <t>5317259</t>
  </si>
  <si>
    <t>ECU9H75</t>
  </si>
  <si>
    <t>12759</t>
  </si>
  <si>
    <t>20/03/2024 08:42:27</t>
  </si>
  <si>
    <t>20/03/2024 16:57:00</t>
  </si>
  <si>
    <t>20/03/2024 16:58:00</t>
  </si>
  <si>
    <t>20/03/2024 17:31:00</t>
  </si>
  <si>
    <t>82340,00</t>
  </si>
  <si>
    <t>55290</t>
  </si>
  <si>
    <t>5307512</t>
  </si>
  <si>
    <t>RWO1F18</t>
  </si>
  <si>
    <t>11512</t>
  </si>
  <si>
    <t>20/03/2024 09:07:02</t>
  </si>
  <si>
    <t>20/03/2024 20:30:00</t>
  </si>
  <si>
    <t>20/03/2024 20:31:00</t>
  </si>
  <si>
    <t>20/03/2024 21:05:00</t>
  </si>
  <si>
    <t>78200,00</t>
  </si>
  <si>
    <t>24640</t>
  </si>
  <si>
    <t>5314511</t>
  </si>
  <si>
    <t>517509</t>
  </si>
  <si>
    <t>20/03/2024 14:08:10</t>
  </si>
  <si>
    <t>20/03/2024 20:40:00</t>
  </si>
  <si>
    <t>20/03/2024 20:41:00</t>
  </si>
  <si>
    <t>20/03/2024 21:14:00</t>
  </si>
  <si>
    <t>65980,00</t>
  </si>
  <si>
    <t>27190</t>
  </si>
  <si>
    <t>38790</t>
  </si>
  <si>
    <t>5310569</t>
  </si>
  <si>
    <t>74569</t>
  </si>
  <si>
    <t>21/03/2024 13:19:30</t>
  </si>
  <si>
    <t>21/03/2024 22:26:00</t>
  </si>
  <si>
    <t>21/03/2024 22:27:00</t>
  </si>
  <si>
    <t>21/03/2024 23:21:00</t>
  </si>
  <si>
    <t>68690,00</t>
  </si>
  <si>
    <t>42640</t>
  </si>
  <si>
    <t>5307575</t>
  </si>
  <si>
    <t>11575</t>
  </si>
  <si>
    <t>21/03/2024 13:38:42</t>
  </si>
  <si>
    <t>21/03/2024 22:39:00</t>
  </si>
  <si>
    <t>21/03/2024 22:40:00</t>
  </si>
  <si>
    <t>21/03/2024 23:19:00</t>
  </si>
  <si>
    <t>78190,00</t>
  </si>
  <si>
    <t>52670</t>
  </si>
  <si>
    <t>5306796</t>
  </si>
  <si>
    <t>DFM9D33</t>
  </si>
  <si>
    <t>11296</t>
  </si>
  <si>
    <t>06/03/2024 16:24:12</t>
  </si>
  <si>
    <t>06/03/2024 23:51:00</t>
  </si>
  <si>
    <t>06/03/2024 23:52:00</t>
  </si>
  <si>
    <t>07/03/2024 01:42:00</t>
  </si>
  <si>
    <t>74850,00</t>
  </si>
  <si>
    <t>5306801</t>
  </si>
  <si>
    <t>11301</t>
  </si>
  <si>
    <t>06/03/2024 17:11:56</t>
  </si>
  <si>
    <t>06/03/2024 23:58:00</t>
  </si>
  <si>
    <t>06/03/2024 23:59:00</t>
  </si>
  <si>
    <t>07/03/2024 01:39:00</t>
  </si>
  <si>
    <t>77510,00</t>
  </si>
  <si>
    <t>26970</t>
  </si>
  <si>
    <t>5306810</t>
  </si>
  <si>
    <t>11310</t>
  </si>
  <si>
    <t>06/03/2024 18:00:53</t>
  </si>
  <si>
    <t>07/03/2024 00:42:00</t>
  </si>
  <si>
    <t>07/03/2024 02:11:00</t>
  </si>
  <si>
    <t>79860,00</t>
  </si>
  <si>
    <t>52690</t>
  </si>
  <si>
    <t>5316550</t>
  </si>
  <si>
    <t>12050</t>
  </si>
  <si>
    <t>11/03/2024 06:22:51</t>
  </si>
  <si>
    <t>11/03/2024 14:28:00</t>
  </si>
  <si>
    <t>11/03/2024 14:29:00</t>
  </si>
  <si>
    <t>11/03/2024 15:19:00</t>
  </si>
  <si>
    <t>72360,00</t>
  </si>
  <si>
    <t>45470</t>
  </si>
  <si>
    <t>5276917</t>
  </si>
  <si>
    <t>73917</t>
  </si>
  <si>
    <t>11/03/2024 07:58:12</t>
  </si>
  <si>
    <t>11/03/2024 14:46:00</t>
  </si>
  <si>
    <t>11/03/2024 14:47:00</t>
  </si>
  <si>
    <t>11/03/2024 15:26:00</t>
  </si>
  <si>
    <t>70570,00</t>
  </si>
  <si>
    <t>43900</t>
  </si>
  <si>
    <t>5316566</t>
  </si>
  <si>
    <t>GJN0J63</t>
  </si>
  <si>
    <t>12066</t>
  </si>
  <si>
    <t>11/03/2024 08:58:40</t>
  </si>
  <si>
    <t>11/03/2024 15:58:00</t>
  </si>
  <si>
    <t>11/03/2024 15:59:00</t>
  </si>
  <si>
    <t>11/03/2024 16:27:00</t>
  </si>
  <si>
    <t>75150,00</t>
  </si>
  <si>
    <t>48250</t>
  </si>
  <si>
    <t>5276920</t>
  </si>
  <si>
    <t>73920</t>
  </si>
  <si>
    <t>11/03/2024 08:17:19</t>
  </si>
  <si>
    <t>11/03/2024 16:31:00</t>
  </si>
  <si>
    <t>11/03/2024 16:32:00</t>
  </si>
  <si>
    <t>11/03/2024 17:50:00</t>
  </si>
  <si>
    <t>68760,00</t>
  </si>
  <si>
    <t>41800</t>
  </si>
  <si>
    <t>5313726</t>
  </si>
  <si>
    <t>RUS3E64</t>
  </si>
  <si>
    <t>516724</t>
  </si>
  <si>
    <t>11/03/2024 06:18:10</t>
  </si>
  <si>
    <t>11/03/2024 17:40:00</t>
  </si>
  <si>
    <t>11/03/2024 17:41:00</t>
  </si>
  <si>
    <t>11/03/2024 17:59:00</t>
  </si>
  <si>
    <t>66410,00</t>
  </si>
  <si>
    <t>40860</t>
  </si>
  <si>
    <t>5316582</t>
  </si>
  <si>
    <t>12082</t>
  </si>
  <si>
    <t>11/03/2024 11:31:00</t>
  </si>
  <si>
    <t>11/03/2024 19:13:00</t>
  </si>
  <si>
    <t>11/03/2024 19:14:00</t>
  </si>
  <si>
    <t>11/03/2024 19:52:00</t>
  </si>
  <si>
    <t>74630,00</t>
  </si>
  <si>
    <t>47730</t>
  </si>
  <si>
    <t>5287235</t>
  </si>
  <si>
    <t>RUH6J95</t>
  </si>
  <si>
    <t>7110</t>
  </si>
  <si>
    <t>11/03/2024 11:11:15</t>
  </si>
  <si>
    <t>11/03/2024 19:26:00</t>
  </si>
  <si>
    <t>11/03/2024 19:27:00</t>
  </si>
  <si>
    <t>11/03/2024 20:06:00</t>
  </si>
  <si>
    <t>79680,00</t>
  </si>
  <si>
    <t>53820</t>
  </si>
  <si>
    <t>5313746</t>
  </si>
  <si>
    <t>RWU9F52</t>
  </si>
  <si>
    <t>516744</t>
  </si>
  <si>
    <t>11/03/2024 09:29:49</t>
  </si>
  <si>
    <t>11/03/2024 19:55:00</t>
  </si>
  <si>
    <t>11/03/2024 19:56:00</t>
  </si>
  <si>
    <t>11/03/2024 20:26:00</t>
  </si>
  <si>
    <t>68740,00</t>
  </si>
  <si>
    <t>43100</t>
  </si>
  <si>
    <t>5316578</t>
  </si>
  <si>
    <t>12078</t>
  </si>
  <si>
    <t>11/03/2024 10:55:04</t>
  </si>
  <si>
    <t>11/03/2024 20:47:00</t>
  </si>
  <si>
    <t>11/03/2024 20:48:00</t>
  </si>
  <si>
    <t>11/03/2024 21:18:00</t>
  </si>
  <si>
    <t>84860,00</t>
  </si>
  <si>
    <t>57700</t>
  </si>
  <si>
    <t>5276934</t>
  </si>
  <si>
    <t>73934</t>
  </si>
  <si>
    <t>11/03/2024 15:26:55</t>
  </si>
  <si>
    <t>11/03/2024 21:15:00</t>
  </si>
  <si>
    <t>11/03/2024 21:16:00</t>
  </si>
  <si>
    <t>11/03/2024 21:58:00</t>
  </si>
  <si>
    <t>51350</t>
  </si>
  <si>
    <t>5221616</t>
  </si>
  <si>
    <t>CUN7H23</t>
  </si>
  <si>
    <t>34216</t>
  </si>
  <si>
    <t>03/03/2024 12:11:04</t>
  </si>
  <si>
    <t>03/03/2024 22:14:00</t>
  </si>
  <si>
    <t>03/03/2024 22:15:00</t>
  </si>
  <si>
    <t>5310057</t>
  </si>
  <si>
    <t>DNU3F91</t>
  </si>
  <si>
    <t>74057</t>
  </si>
  <si>
    <t>13/03/2024 22:05:35</t>
  </si>
  <si>
    <t>14/03/2024 04:46:00</t>
  </si>
  <si>
    <t>14/03/2024 04:47:00</t>
  </si>
  <si>
    <t>14/03/2024 05:54:00</t>
  </si>
  <si>
    <t>80920,00</t>
  </si>
  <si>
    <t>54960</t>
  </si>
  <si>
    <t>5280630</t>
  </si>
  <si>
    <t>53280</t>
  </si>
  <si>
    <t>13/03/2024 20:23:45</t>
  </si>
  <si>
    <t>14/03/2024 05:35:00</t>
  </si>
  <si>
    <t>14/03/2024 05:36:00</t>
  </si>
  <si>
    <t>14/03/2024 06:17:00</t>
  </si>
  <si>
    <t>78220,00</t>
  </si>
  <si>
    <t>53120</t>
  </si>
  <si>
    <t>533912</t>
  </si>
  <si>
    <t>SIY0C28</t>
  </si>
  <si>
    <t>903</t>
  </si>
  <si>
    <t>18/03/2024 13:57:18</t>
  </si>
  <si>
    <t>18/03/2024 14:00:00</t>
  </si>
  <si>
    <t>18/03/2024 14:01:00</t>
  </si>
  <si>
    <t>18/03/2024 14:26:00</t>
  </si>
  <si>
    <t>69390,00</t>
  </si>
  <si>
    <t>25280</t>
  </si>
  <si>
    <t>5317348</t>
  </si>
  <si>
    <t>12848</t>
  </si>
  <si>
    <t>21/03/2024 20:46:05</t>
  </si>
  <si>
    <t>22/03/2024 04:09:00</t>
  </si>
  <si>
    <t>22/03/2024 04:10:00</t>
  </si>
  <si>
    <t>22/03/2024 04:51:00</t>
  </si>
  <si>
    <t>79630,00</t>
  </si>
  <si>
    <t>27250</t>
  </si>
  <si>
    <t>5281077</t>
  </si>
  <si>
    <t>53727</t>
  </si>
  <si>
    <t>21/03/2024 21:43:03</t>
  </si>
  <si>
    <t>22/03/2024 05:32:00</t>
  </si>
  <si>
    <t>22/03/2024 05:33:00</t>
  </si>
  <si>
    <t>22/03/2024 07:31:00</t>
  </si>
  <si>
    <t>52160</t>
  </si>
  <si>
    <t>5299671</t>
  </si>
  <si>
    <t>3671</t>
  </si>
  <si>
    <t>21/03/2024 16:04:14</t>
  </si>
  <si>
    <t>22/03/2024 12:25:00</t>
  </si>
  <si>
    <t>22/03/2024 12:26:00</t>
  </si>
  <si>
    <t>22/03/2024 12:59:00</t>
  </si>
  <si>
    <t>80760,00</t>
  </si>
  <si>
    <t>56900</t>
  </si>
  <si>
    <t>5281112</t>
  </si>
  <si>
    <t>SAK2I45</t>
  </si>
  <si>
    <t>53762</t>
  </si>
  <si>
    <t>22/03/2024 05:10:14</t>
  </si>
  <si>
    <t>22/03/2024 14:18:00</t>
  </si>
  <si>
    <t>22/03/2024 14:19:00</t>
  </si>
  <si>
    <t>22/03/2024 15:15:00</t>
  </si>
  <si>
    <t>77440,00</t>
  </si>
  <si>
    <t>26700</t>
  </si>
  <si>
    <t>50740</t>
  </si>
  <si>
    <t>5313760</t>
  </si>
  <si>
    <t>RAJ3364</t>
  </si>
  <si>
    <t>516758</t>
  </si>
  <si>
    <t>11/03/2024 14:24:22</t>
  </si>
  <si>
    <t>11/03/2024 21:39:00</t>
  </si>
  <si>
    <t>11/03/2024 21:40:00</t>
  </si>
  <si>
    <t>11/03/2024 22:51:00</t>
  </si>
  <si>
    <t>73410,00</t>
  </si>
  <si>
    <t>47560</t>
  </si>
  <si>
    <t>5316647</t>
  </si>
  <si>
    <t>FUR0I72</t>
  </si>
  <si>
    <t>12147</t>
  </si>
  <si>
    <t>12/03/2024 04:43:48</t>
  </si>
  <si>
    <t>12/03/2024 05:03:00</t>
  </si>
  <si>
    <t>12/03/2024 05:04:00</t>
  </si>
  <si>
    <t>12/03/2024 05:09:00</t>
  </si>
  <si>
    <t>57200,00</t>
  </si>
  <si>
    <t>36310</t>
  </si>
  <si>
    <t>5310278</t>
  </si>
  <si>
    <t>CUG3H86</t>
  </si>
  <si>
    <t>74278</t>
  </si>
  <si>
    <t>17/03/2024 06:57:44</t>
  </si>
  <si>
    <t>17/03/2024 13:36:00</t>
  </si>
  <si>
    <t>17/03/2024 13:37:00</t>
  </si>
  <si>
    <t>17/03/2024 14:23:00</t>
  </si>
  <si>
    <t>85240,00</t>
  </si>
  <si>
    <t>58920</t>
  </si>
  <si>
    <t>5299455</t>
  </si>
  <si>
    <t>3455</t>
  </si>
  <si>
    <t>16/03/2024 16:53:46</t>
  </si>
  <si>
    <t>17/03/2024 15:14:00</t>
  </si>
  <si>
    <t>17/03/2024 15:15:00</t>
  </si>
  <si>
    <t>17/03/2024 16:05:00</t>
  </si>
  <si>
    <t>73160,00</t>
  </si>
  <si>
    <t>48810</t>
  </si>
  <si>
    <t>5314273</t>
  </si>
  <si>
    <t>517271</t>
  </si>
  <si>
    <t>17/03/2024 10:17:20</t>
  </si>
  <si>
    <t>17/03/2024 15:25:00</t>
  </si>
  <si>
    <t>17/03/2024 15:26:00</t>
  </si>
  <si>
    <t>17/03/2024 16:47:00</t>
  </si>
  <si>
    <t>71030,00</t>
  </si>
  <si>
    <t>45170</t>
  </si>
  <si>
    <t>5307395</t>
  </si>
  <si>
    <t>11395</t>
  </si>
  <si>
    <t>17/03/2024 15:28:40</t>
  </si>
  <si>
    <t>17/03/2024 15:33:00</t>
  </si>
  <si>
    <t>17/03/2024 16:28:00</t>
  </si>
  <si>
    <t>536882</t>
  </si>
  <si>
    <t>RWS0C39</t>
  </si>
  <si>
    <t>2823</t>
  </si>
  <si>
    <t>17/03/2024 15:47:27</t>
  </si>
  <si>
    <t>17/03/2024 15:53:00</t>
  </si>
  <si>
    <t>17/03/2024 15:54:00</t>
  </si>
  <si>
    <t>17/03/2024 17:06:00</t>
  </si>
  <si>
    <t>76460,00</t>
  </si>
  <si>
    <t>5310289</t>
  </si>
  <si>
    <t>74289</t>
  </si>
  <si>
    <t>17/03/2024 10:32:56</t>
  </si>
  <si>
    <t>17/03/2024 17:20:00</t>
  </si>
  <si>
    <t>17/03/2024 17:21:00</t>
  </si>
  <si>
    <t>17/03/2024 17:51:00</t>
  </si>
  <si>
    <t>5317032</t>
  </si>
  <si>
    <t>12532</t>
  </si>
  <si>
    <t>17/03/2024 13:20:48</t>
  </si>
  <si>
    <t>17/03/2024 19:22:00</t>
  </si>
  <si>
    <t>17/03/2024 19:23:00</t>
  </si>
  <si>
    <t>17/03/2024 20:15:00</t>
  </si>
  <si>
    <t>536889</t>
  </si>
  <si>
    <t>2807</t>
  </si>
  <si>
    <t>17/03/2024 19:18:59</t>
  </si>
  <si>
    <t>17/03/2024 19:27:00</t>
  </si>
  <si>
    <t>17/03/2024 19:28:00</t>
  </si>
  <si>
    <t>17/03/2024 20:57:00</t>
  </si>
  <si>
    <t>80660,00</t>
  </si>
  <si>
    <t>55480</t>
  </si>
  <si>
    <t>5317033</t>
  </si>
  <si>
    <t>12533</t>
  </si>
  <si>
    <t>17/03/2024 13:44:54</t>
  </si>
  <si>
    <t>17/03/2024 19:42:00</t>
  </si>
  <si>
    <t>17/03/2024 19:43:00</t>
  </si>
  <si>
    <t>17/03/2024 20:43:00</t>
  </si>
  <si>
    <t>77220,00</t>
  </si>
  <si>
    <t>5299435</t>
  </si>
  <si>
    <t>RTN9J00</t>
  </si>
  <si>
    <t>3435</t>
  </si>
  <si>
    <t>16/03/2024 05:54:56</t>
  </si>
  <si>
    <t>17/03/2024 20:05:00</t>
  </si>
  <si>
    <t>17/03/2024 20:06:00</t>
  </si>
  <si>
    <t>17/03/2024 21:21:00</t>
  </si>
  <si>
    <t>84740,00</t>
  </si>
  <si>
    <t>59270</t>
  </si>
  <si>
    <t>5317037</t>
  </si>
  <si>
    <t>12537</t>
  </si>
  <si>
    <t>17/03/2024 14:48:37</t>
  </si>
  <si>
    <t>17/03/2024 21:00:00</t>
  </si>
  <si>
    <t>17/03/2024 21:01:00</t>
  </si>
  <si>
    <t>17/03/2024 21:46:00</t>
  </si>
  <si>
    <t>79400,00</t>
  </si>
  <si>
    <t>52140</t>
  </si>
  <si>
    <t>533469</t>
  </si>
  <si>
    <t>BZF0D46</t>
  </si>
  <si>
    <t>473</t>
  </si>
  <si>
    <t>02/03/2024 20:20:37</t>
  </si>
  <si>
    <t>02/03/2024 20:23:00</t>
  </si>
  <si>
    <t>02/03/2024 22:14:00</t>
  </si>
  <si>
    <t>78440,00</t>
  </si>
  <si>
    <t>52500</t>
  </si>
  <si>
    <t>5306944</t>
  </si>
  <si>
    <t>11444</t>
  </si>
  <si>
    <t>07/03/2024 13:57:19</t>
  </si>
  <si>
    <t>07/03/2024 20:42:00</t>
  </si>
  <si>
    <t>07/03/2024 20:43:00</t>
  </si>
  <si>
    <t>07/03/2024 21:37:00</t>
  </si>
  <si>
    <t>77800,00</t>
  </si>
  <si>
    <t>49940</t>
  </si>
  <si>
    <t>3-303</t>
  </si>
  <si>
    <t>5008192</t>
  </si>
  <si>
    <t>RUH7A04</t>
  </si>
  <si>
    <t>4191</t>
  </si>
  <si>
    <t>07/03/2024 10:26:17</t>
  </si>
  <si>
    <t>07/03/2024 21:47:00</t>
  </si>
  <si>
    <t>07/03/2024 21:48:00</t>
  </si>
  <si>
    <t>07/03/2024 22:22:00</t>
  </si>
  <si>
    <t>78750,00</t>
  </si>
  <si>
    <t>52730</t>
  </si>
  <si>
    <t>5310600</t>
  </si>
  <si>
    <t>74600</t>
  </si>
  <si>
    <t>21/03/2024 23:25:42</t>
  </si>
  <si>
    <t>21/03/2024 23:30:00</t>
  </si>
  <si>
    <t>21/03/2024 23:31:00</t>
  </si>
  <si>
    <t>51320</t>
  </si>
  <si>
    <t>5310585</t>
  </si>
  <si>
    <t>FCC1A03</t>
  </si>
  <si>
    <t>74585</t>
  </si>
  <si>
    <t>21/03/2024 18:21:25</t>
  </si>
  <si>
    <t>22/03/2024 00:22:00</t>
  </si>
  <si>
    <t>22/03/2024 00:23:00</t>
  </si>
  <si>
    <t>22/03/2024 00:59:00</t>
  </si>
  <si>
    <t>86540,00</t>
  </si>
  <si>
    <t>60860</t>
  </si>
  <si>
    <t>533719</t>
  </si>
  <si>
    <t>BPO5I05</t>
  </si>
  <si>
    <t>712</t>
  </si>
  <si>
    <t>11/03/2024 22:59:06</t>
  </si>
  <si>
    <t>11/03/2024 23:02:00</t>
  </si>
  <si>
    <t>11/03/2024 23:03:00</t>
  </si>
  <si>
    <t>12/03/2024 00:07:00</t>
  </si>
  <si>
    <t>71050,00</t>
  </si>
  <si>
    <t>45550</t>
  </si>
  <si>
    <t>533731</t>
  </si>
  <si>
    <t>745</t>
  </si>
  <si>
    <t>12/03/2024 03:02:06</t>
  </si>
  <si>
    <t>12/03/2024 03:05:00</t>
  </si>
  <si>
    <t>12/03/2024 03:06:00</t>
  </si>
  <si>
    <t>12/03/2024 03:25:00</t>
  </si>
  <si>
    <t>71240,00</t>
  </si>
  <si>
    <t>45960</t>
  </si>
  <si>
    <t>5280750</t>
  </si>
  <si>
    <t>53400</t>
  </si>
  <si>
    <t>15/03/2024 18:17:45</t>
  </si>
  <si>
    <t>16/03/2024 02:44:00</t>
  </si>
  <si>
    <t>16/03/2024 02:45:00</t>
  </si>
  <si>
    <t>16/03/2024 04:20:00</t>
  </si>
  <si>
    <t>74700,00</t>
  </si>
  <si>
    <t>49620</t>
  </si>
  <si>
    <t>5310489</t>
  </si>
  <si>
    <t>74489</t>
  </si>
  <si>
    <t>20/03/2024 05:42:58</t>
  </si>
  <si>
    <t>20/03/2024 16:53:00</t>
  </si>
  <si>
    <t>5280969</t>
  </si>
  <si>
    <t>FUT5E26</t>
  </si>
  <si>
    <t>53619</t>
  </si>
  <si>
    <t>20/03/2024 10:16:19</t>
  </si>
  <si>
    <t>20/03/2024 17:21:00</t>
  </si>
  <si>
    <t>20/03/2024 17:22:00</t>
  </si>
  <si>
    <t>20/03/2024 18:28:00</t>
  </si>
  <si>
    <t>79270,00</t>
  </si>
  <si>
    <t>25130</t>
  </si>
  <si>
    <t>54140</t>
  </si>
  <si>
    <t>5281037</t>
  </si>
  <si>
    <t>53687</t>
  </si>
  <si>
    <t>21/03/2024 06:56:39</t>
  </si>
  <si>
    <t>21/03/2024 14:06:00</t>
  </si>
  <si>
    <t>21/03/2024 14:07:00</t>
  </si>
  <si>
    <t>21/03/2024 14:48:00</t>
  </si>
  <si>
    <t>85520,00</t>
  </si>
  <si>
    <t>26160</t>
  </si>
  <si>
    <t>59360</t>
  </si>
  <si>
    <t>5299678</t>
  </si>
  <si>
    <t>3678</t>
  </si>
  <si>
    <t>21/03/2024 17:47:04</t>
  </si>
  <si>
    <t>21/03/2024 17:50:00</t>
  </si>
  <si>
    <t>21/03/2024 17:51:00</t>
  </si>
  <si>
    <t>21/03/2024 18:20:00</t>
  </si>
  <si>
    <t>77850,00</t>
  </si>
  <si>
    <t>53930</t>
  </si>
  <si>
    <t>5007744</t>
  </si>
  <si>
    <t>3743</t>
  </si>
  <si>
    <t>01/03/2024 01:12:58</t>
  </si>
  <si>
    <t>01/03/2024 01:28:00</t>
  </si>
  <si>
    <t>01/03/2024 01:29:00</t>
  </si>
  <si>
    <t>01/03/2024 02:15:00</t>
  </si>
  <si>
    <t>80900,00</t>
  </si>
  <si>
    <t>24210</t>
  </si>
  <si>
    <t>56690</t>
  </si>
  <si>
    <t>533425</t>
  </si>
  <si>
    <t>SIY0C33</t>
  </si>
  <si>
    <t>410</t>
  </si>
  <si>
    <t>01/03/2024 01:48:00</t>
  </si>
  <si>
    <t>01/03/2024 02:16:00</t>
  </si>
  <si>
    <t>01/03/2024 02:17:00</t>
  </si>
  <si>
    <t>01/03/2024 02:24:00</t>
  </si>
  <si>
    <t>75390,00</t>
  </si>
  <si>
    <t>24920</t>
  </si>
  <si>
    <t>50470</t>
  </si>
  <si>
    <t>5007753</t>
  </si>
  <si>
    <t>3752</t>
  </si>
  <si>
    <t>01/03/2024 04:31:12</t>
  </si>
  <si>
    <t>01/03/2024 04:43:00</t>
  </si>
  <si>
    <t>01/03/2024 04:44:00</t>
  </si>
  <si>
    <t>01/03/2024 05:37:00</t>
  </si>
  <si>
    <t>84240,00</t>
  </si>
  <si>
    <t>24340</t>
  </si>
  <si>
    <t>59900</t>
  </si>
  <si>
    <t>536373</t>
  </si>
  <si>
    <t>JBU8C35</t>
  </si>
  <si>
    <t>2341</t>
  </si>
  <si>
    <t>01/03/2024 05:16:51</t>
  </si>
  <si>
    <t>01/03/2024 05:30:00</t>
  </si>
  <si>
    <t>01/03/2024 05:31:00</t>
  </si>
  <si>
    <t>01/03/2024 07:00:00</t>
  </si>
  <si>
    <t>77300,00</t>
  </si>
  <si>
    <t>52320</t>
  </si>
  <si>
    <t>5306604</t>
  </si>
  <si>
    <t>11104</t>
  </si>
  <si>
    <t>04/03/2024 07:53:09</t>
  </si>
  <si>
    <t>04/03/2024 16:12:00</t>
  </si>
  <si>
    <t>04/03/2024 16:13:00</t>
  </si>
  <si>
    <t>04/03/2024 18:31:00</t>
  </si>
  <si>
    <t>25230</t>
  </si>
  <si>
    <t>55310</t>
  </si>
  <si>
    <t>B-019</t>
  </si>
  <si>
    <t>5306719</t>
  </si>
  <si>
    <t>11219</t>
  </si>
  <si>
    <t>05/03/2024 19:20:56</t>
  </si>
  <si>
    <t>06/03/2024 03:59:00</t>
  </si>
  <si>
    <t>06/03/2024 04:00:00</t>
  </si>
  <si>
    <t>06/03/2024 04:32:00</t>
  </si>
  <si>
    <t>76730,00</t>
  </si>
  <si>
    <t>26930</t>
  </si>
  <si>
    <t>49800</t>
  </si>
  <si>
    <t>5306724</t>
  </si>
  <si>
    <t>11224</t>
  </si>
  <si>
    <t>05/03/2024 20:05:56</t>
  </si>
  <si>
    <t>06/03/2024 04:34:00</t>
  </si>
  <si>
    <t>06/03/2024 04:35:00</t>
  </si>
  <si>
    <t>06/03/2024 05:48:00</t>
  </si>
  <si>
    <t>76700,00</t>
  </si>
  <si>
    <t>49640</t>
  </si>
  <si>
    <t>5313126</t>
  </si>
  <si>
    <t>516124</t>
  </si>
  <si>
    <t>05/03/2024 21:36:39</t>
  </si>
  <si>
    <t>06/03/2024 05:02:00</t>
  </si>
  <si>
    <t>06/03/2024 05:03:00</t>
  </si>
  <si>
    <t>06/03/2024 08:01:00</t>
  </si>
  <si>
    <t>77380,00</t>
  </si>
  <si>
    <t>27270</t>
  </si>
  <si>
    <t>50110</t>
  </si>
  <si>
    <t>536394</t>
  </si>
  <si>
    <t>GDW8E68</t>
  </si>
  <si>
    <t>2379</t>
  </si>
  <si>
    <t>01/03/2024 14:39:39</t>
  </si>
  <si>
    <t>01/03/2024 14:43:00</t>
  </si>
  <si>
    <t>01/03/2024 14:44:00</t>
  </si>
  <si>
    <t>01/03/2024 15:14:00</t>
  </si>
  <si>
    <t>77930,00</t>
  </si>
  <si>
    <t>23830</t>
  </si>
  <si>
    <t>54100</t>
  </si>
  <si>
    <t>533443</t>
  </si>
  <si>
    <t>EJT5I24</t>
  </si>
  <si>
    <t>466</t>
  </si>
  <si>
    <t>01/03/2024 17:25:28</t>
  </si>
  <si>
    <t>01/03/2024 17:34:00</t>
  </si>
  <si>
    <t>01/03/2024 17:35:00</t>
  </si>
  <si>
    <t>01/03/2024 17:47:00</t>
  </si>
  <si>
    <t>72670,00</t>
  </si>
  <si>
    <t>46820</t>
  </si>
  <si>
    <t>4-404</t>
  </si>
  <si>
    <t>5286999</t>
  </si>
  <si>
    <t>6874</t>
  </si>
  <si>
    <t>01/03/2024 18:11:10</t>
  </si>
  <si>
    <t>01/03/2024 18:14:00</t>
  </si>
  <si>
    <t>01/03/2024 18:15:00</t>
  </si>
  <si>
    <t>01/03/2024 19:04:00</t>
  </si>
  <si>
    <t>76100,00</t>
  </si>
  <si>
    <t>49080</t>
  </si>
  <si>
    <t>536397</t>
  </si>
  <si>
    <t>GFC2B18</t>
  </si>
  <si>
    <t>2221</t>
  </si>
  <si>
    <t>01/03/2024 18:27:49</t>
  </si>
  <si>
    <t>01/03/2024 18:31:00</t>
  </si>
  <si>
    <t>01/03/2024 18:32:00</t>
  </si>
  <si>
    <t>01/03/2024 19:09:00</t>
  </si>
  <si>
    <t>24100</t>
  </si>
  <si>
    <t>55780</t>
  </si>
  <si>
    <t>5306518</t>
  </si>
  <si>
    <t>11018</t>
  </si>
  <si>
    <t>03/03/2024 04:41:47</t>
  </si>
  <si>
    <t>03/03/2024 14:26:00</t>
  </si>
  <si>
    <t>03/03/2024 14:27:00</t>
  </si>
  <si>
    <t>03/03/2024 15:10:00</t>
  </si>
  <si>
    <t>69720,00</t>
  </si>
  <si>
    <t>25310</t>
  </si>
  <si>
    <t>44410</t>
  </si>
  <si>
    <t>5221606</t>
  </si>
  <si>
    <t>FYK8F96</t>
  </si>
  <si>
    <t>34206</t>
  </si>
  <si>
    <t>03/03/2024 09:37:26</t>
  </si>
  <si>
    <t>03/03/2024 16:27:00</t>
  </si>
  <si>
    <t>03/03/2024 16:28:00</t>
  </si>
  <si>
    <t>03/03/2024 17:20:00</t>
  </si>
  <si>
    <t>64900,00</t>
  </si>
  <si>
    <t>39080</t>
  </si>
  <si>
    <t>E-03</t>
  </si>
  <si>
    <t>5295879</t>
  </si>
  <si>
    <t>16704</t>
  </si>
  <si>
    <t>03/03/2024 17:19:56</t>
  </si>
  <si>
    <t>03/03/2024 17:22:00</t>
  </si>
  <si>
    <t>03/03/2024 17:23:00</t>
  </si>
  <si>
    <t>03/03/2024 17:24:00</t>
  </si>
  <si>
    <t>71800,00</t>
  </si>
  <si>
    <t>46130</t>
  </si>
  <si>
    <t>5306537</t>
  </si>
  <si>
    <t>RWS8D81</t>
  </si>
  <si>
    <t>11037</t>
  </si>
  <si>
    <t>03/03/2024 10:40:39</t>
  </si>
  <si>
    <t>03/03/2024 20:06:00</t>
  </si>
  <si>
    <t>03/03/2024 20:07:00</t>
  </si>
  <si>
    <t>03/03/2024 21:39:00</t>
  </si>
  <si>
    <t>26330</t>
  </si>
  <si>
    <t>50370</t>
  </si>
  <si>
    <t>5306555</t>
  </si>
  <si>
    <t>11055</t>
  </si>
  <si>
    <t>03/03/2024 18:17:47</t>
  </si>
  <si>
    <t>04/03/2024 03:27:00</t>
  </si>
  <si>
    <t>04/03/2024 03:28:00</t>
  </si>
  <si>
    <t>83620,00</t>
  </si>
  <si>
    <t>58460</t>
  </si>
  <si>
    <t>5306546</t>
  </si>
  <si>
    <t>11046</t>
  </si>
  <si>
    <t>03/03/2024 16:51:30</t>
  </si>
  <si>
    <t>04/03/2024 03:30:00</t>
  </si>
  <si>
    <t>04/03/2024 03:31:00</t>
  </si>
  <si>
    <t>04/03/2024 05:05:00</t>
  </si>
  <si>
    <t>79040,00</t>
  </si>
  <si>
    <t>51930</t>
  </si>
  <si>
    <t>5306570</t>
  </si>
  <si>
    <t>11070</t>
  </si>
  <si>
    <t>03/03/2024 21:11:07</t>
  </si>
  <si>
    <t>04/03/2024 05:53:00</t>
  </si>
  <si>
    <t>04/03/2024 05:54:00</t>
  </si>
  <si>
    <t>04/03/2024 07:36:00</t>
  </si>
  <si>
    <t>69040,00</t>
  </si>
  <si>
    <t>42020</t>
  </si>
  <si>
    <t>5313263</t>
  </si>
  <si>
    <t>GHH9H03</t>
  </si>
  <si>
    <t>516261</t>
  </si>
  <si>
    <t>07/03/2024 09:24:22</t>
  </si>
  <si>
    <t>08/03/2024 01:32:00</t>
  </si>
  <si>
    <t>08/03/2024 01:33:00</t>
  </si>
  <si>
    <t>08/03/2024 02:15:00</t>
  </si>
  <si>
    <t>86480,00</t>
  </si>
  <si>
    <t>28520</t>
  </si>
  <si>
    <t>5287074</t>
  </si>
  <si>
    <t>6949</t>
  </si>
  <si>
    <t>02/03/2024 10:47:30</t>
  </si>
  <si>
    <t>02/03/2024 10:50:00</t>
  </si>
  <si>
    <t>02/03/2024 12:13:00</t>
  </si>
  <si>
    <t>68000,00</t>
  </si>
  <si>
    <t>41040</t>
  </si>
  <si>
    <t>5221532</t>
  </si>
  <si>
    <t>RVA8H19</t>
  </si>
  <si>
    <t>34132</t>
  </si>
  <si>
    <t>02/03/2024 03:12:03</t>
  </si>
  <si>
    <t>02/03/2024 11:47:00</t>
  </si>
  <si>
    <t>02/03/2024 11:48:00</t>
  </si>
  <si>
    <t>02/03/2024 13:33:00</t>
  </si>
  <si>
    <t>71290,00</t>
  </si>
  <si>
    <t>25190</t>
  </si>
  <si>
    <t>536649</t>
  </si>
  <si>
    <t>RUT4J67</t>
  </si>
  <si>
    <t>2540</t>
  </si>
  <si>
    <t>10/03/2024 06:15:51</t>
  </si>
  <si>
    <t>10/03/2024 06:18:00</t>
  </si>
  <si>
    <t>10/03/2024 06:19:00</t>
  </si>
  <si>
    <t>10/03/2024 07:31:00</t>
  </si>
  <si>
    <t>76170,00</t>
  </si>
  <si>
    <t>25620</t>
  </si>
  <si>
    <t>50550</t>
  </si>
  <si>
    <t>5316338</t>
  </si>
  <si>
    <t>11838</t>
  </si>
  <si>
    <t>10/03/2024 00:07:49</t>
  </si>
  <si>
    <t>10/03/2024 06:52:00</t>
  </si>
  <si>
    <t>10/03/2024 06:53:00</t>
  </si>
  <si>
    <t>10/03/2024 07:19:00</t>
  </si>
  <si>
    <t>70880,00</t>
  </si>
  <si>
    <t>43760</t>
  </si>
  <si>
    <t>5316370</t>
  </si>
  <si>
    <t>11870</t>
  </si>
  <si>
    <t>10/03/2024 03:26:52</t>
  </si>
  <si>
    <t>10/03/2024 07:02:00</t>
  </si>
  <si>
    <t>10/03/2024 07:03:00</t>
  </si>
  <si>
    <t>10/03/2024 08:38:00</t>
  </si>
  <si>
    <t>69510,00</t>
  </si>
  <si>
    <t>26230</t>
  </si>
  <si>
    <t>43280</t>
  </si>
  <si>
    <t>536650</t>
  </si>
  <si>
    <t>2649</t>
  </si>
  <si>
    <t>10/03/2024 08:40:17</t>
  </si>
  <si>
    <t>10/03/2024 08:43:00</t>
  </si>
  <si>
    <t>10/03/2024 08:44:00</t>
  </si>
  <si>
    <t>10/03/2024 10:45:00</t>
  </si>
  <si>
    <t>80440,00</t>
  </si>
  <si>
    <t>25270</t>
  </si>
  <si>
    <t>55170</t>
  </si>
  <si>
    <t>536653</t>
  </si>
  <si>
    <t>JBU8C40</t>
  </si>
  <si>
    <t>2681</t>
  </si>
  <si>
    <t>10/03/2024 08:42:39</t>
  </si>
  <si>
    <t>10/03/2024 08:47:00</t>
  </si>
  <si>
    <t>10/03/2024 08:48:00</t>
  </si>
  <si>
    <t>10/03/2024 09:49:00</t>
  </si>
  <si>
    <t>74890,00</t>
  </si>
  <si>
    <t>24410</t>
  </si>
  <si>
    <t>5316325</t>
  </si>
  <si>
    <t>CUA8I25</t>
  </si>
  <si>
    <t>11825</t>
  </si>
  <si>
    <t>09/03/2024 22:15:02</t>
  </si>
  <si>
    <t>10/03/2024 12:03:00</t>
  </si>
  <si>
    <t>10/03/2024 12:04:00</t>
  </si>
  <si>
    <t>10/03/2024 12:54:00</t>
  </si>
  <si>
    <t>77240,00</t>
  </si>
  <si>
    <t>26980</t>
  </si>
  <si>
    <t>50260</t>
  </si>
  <si>
    <t>5287112</t>
  </si>
  <si>
    <t>6987</t>
  </si>
  <si>
    <t>10/03/2024 00:42:47</t>
  </si>
  <si>
    <t>10/03/2024 12:12:00</t>
  </si>
  <si>
    <t>10/03/2024 12:13:00</t>
  </si>
  <si>
    <t>5008369</t>
  </si>
  <si>
    <t>4368</t>
  </si>
  <si>
    <t>10/03/2024 11:06:03</t>
  </si>
  <si>
    <t>10/03/2024 23:58:00</t>
  </si>
  <si>
    <t>10/03/2024 23:59:00</t>
  </si>
  <si>
    <t>11/03/2024 00:55:00</t>
  </si>
  <si>
    <t>77250,00</t>
  </si>
  <si>
    <t>51580</t>
  </si>
  <si>
    <t>5316465</t>
  </si>
  <si>
    <t>11965</t>
  </si>
  <si>
    <t>10/03/2024 16:57:18</t>
  </si>
  <si>
    <t>11/03/2024 00:02:00</t>
  </si>
  <si>
    <t>11/03/2024 00:03:00</t>
  </si>
  <si>
    <t>11/03/2024 01:05:00</t>
  </si>
  <si>
    <t>76350,00</t>
  </si>
  <si>
    <t>49300</t>
  </si>
  <si>
    <t>5276882</t>
  </si>
  <si>
    <t>73882</t>
  </si>
  <si>
    <t>10/03/2024 18:45:44</t>
  </si>
  <si>
    <t>11/03/2024 00:12:00</t>
  </si>
  <si>
    <t>11/03/2024 00:13:00</t>
  </si>
  <si>
    <t>11/03/2024 01:15:00</t>
  </si>
  <si>
    <t>71230,00</t>
  </si>
  <si>
    <t>46730</t>
  </si>
  <si>
    <t>5012218</t>
  </si>
  <si>
    <t>FKP6H84</t>
  </si>
  <si>
    <t>27192</t>
  </si>
  <si>
    <t>03/03/2024 18:22:52</t>
  </si>
  <si>
    <t>04/03/2024 21:58:00</t>
  </si>
  <si>
    <t>04/03/2024 21:59:00</t>
  </si>
  <si>
    <t>5313311</t>
  </si>
  <si>
    <t>516309</t>
  </si>
  <si>
    <t>07/03/2024 17:56:40</t>
  </si>
  <si>
    <t>08/03/2024 02:16:00</t>
  </si>
  <si>
    <t>08/03/2024 03:43:00</t>
  </si>
  <si>
    <t>52580,00</t>
  </si>
  <si>
    <t>19900</t>
  </si>
  <si>
    <t>32680</t>
  </si>
  <si>
    <t>5012416</t>
  </si>
  <si>
    <t>07/03/2024 23:19:35</t>
  </si>
  <si>
    <t>08/03/2024 04:13:00</t>
  </si>
  <si>
    <t>08/03/2024 04:14:00</t>
  </si>
  <si>
    <t>08/03/2024 04:55:00</t>
  </si>
  <si>
    <t>62450,00</t>
  </si>
  <si>
    <t>21850</t>
  </si>
  <si>
    <t>40600</t>
  </si>
  <si>
    <t>5316019</t>
  </si>
  <si>
    <t>11519</t>
  </si>
  <si>
    <t>07/03/2024 23:06:02</t>
  </si>
  <si>
    <t>08/03/2024 05:25:00</t>
  </si>
  <si>
    <t>08/03/2024 05:26:00</t>
  </si>
  <si>
    <t>08/03/2024 06:14:00</t>
  </si>
  <si>
    <t>26780</t>
  </si>
  <si>
    <t>57240</t>
  </si>
  <si>
    <t>5008528</t>
  </si>
  <si>
    <t>4527</t>
  </si>
  <si>
    <t>12/03/2024 22:44:27</t>
  </si>
  <si>
    <t>13/03/2024 16:16:00</t>
  </si>
  <si>
    <t>13/03/2024 16:17:00</t>
  </si>
  <si>
    <t>13/03/2024 17:20:00</t>
  </si>
  <si>
    <t>79440,00</t>
  </si>
  <si>
    <t>53470</t>
  </si>
  <si>
    <t>5307205</t>
  </si>
  <si>
    <t>11205</t>
  </si>
  <si>
    <t>13/03/2024 05:58:38</t>
  </si>
  <si>
    <t>13/03/2024 16:55:00</t>
  </si>
  <si>
    <t>13/03/2024 16:56:00</t>
  </si>
  <si>
    <t>13/03/2024 17:47:00</t>
  </si>
  <si>
    <t>5008544</t>
  </si>
  <si>
    <t>4543</t>
  </si>
  <si>
    <t>13/03/2024 05:10:17</t>
  </si>
  <si>
    <t>13/03/2024 17:45:00</t>
  </si>
  <si>
    <t>13/03/2024 17:46:00</t>
  </si>
  <si>
    <t>13/03/2024 18:49:00</t>
  </si>
  <si>
    <t>74900,00</t>
  </si>
  <si>
    <t>49030</t>
  </si>
  <si>
    <t>536758</t>
  </si>
  <si>
    <t>JBV7H60</t>
  </si>
  <si>
    <t>2730</t>
  </si>
  <si>
    <t>13/03/2024 17:51:16</t>
  </si>
  <si>
    <t>13/03/2024 17:54:00</t>
  </si>
  <si>
    <t>13/03/2024 17:55:00</t>
  </si>
  <si>
    <t>13/03/2024 19:00:00</t>
  </si>
  <si>
    <t>73280,00</t>
  </si>
  <si>
    <t>24470</t>
  </si>
  <si>
    <t>536759</t>
  </si>
  <si>
    <t>2777</t>
  </si>
  <si>
    <t>13/03/2024 18:01:03</t>
  </si>
  <si>
    <t>13/03/2024 18:07:00</t>
  </si>
  <si>
    <t>13/03/2024 18:08:00</t>
  </si>
  <si>
    <t>13/03/2024 18:38:00</t>
  </si>
  <si>
    <t>72740,00</t>
  </si>
  <si>
    <t>47670</t>
  </si>
  <si>
    <t>5306906</t>
  </si>
  <si>
    <t>GBU0J32</t>
  </si>
  <si>
    <t>11406</t>
  </si>
  <si>
    <t>07/03/2024 07:06:29</t>
  </si>
  <si>
    <t>07/03/2024 14:05:00</t>
  </si>
  <si>
    <t>07/03/2024 14:06:00</t>
  </si>
  <si>
    <t>07/03/2024 15:31:00</t>
  </si>
  <si>
    <t>80600,00</t>
  </si>
  <si>
    <t>54830</t>
  </si>
  <si>
    <t>536628</t>
  </si>
  <si>
    <t>2608</t>
  </si>
  <si>
    <t>08/03/2024 23:03:14</t>
  </si>
  <si>
    <t>08/03/2024 23:06:00</t>
  </si>
  <si>
    <t>08/03/2024 23:07:00</t>
  </si>
  <si>
    <t>09/03/2024 00:13:00</t>
  </si>
  <si>
    <t>23850</t>
  </si>
  <si>
    <t>53170</t>
  </si>
  <si>
    <t>5313436</t>
  </si>
  <si>
    <t>516434</t>
  </si>
  <si>
    <t>08/03/2024 18:02:17</t>
  </si>
  <si>
    <t>08/03/2024 23:44:00</t>
  </si>
  <si>
    <t>08/03/2024 23:45:00</t>
  </si>
  <si>
    <t>09/03/2024 00:31:00</t>
  </si>
  <si>
    <t>56600,00</t>
  </si>
  <si>
    <t>20830</t>
  </si>
  <si>
    <t>35770</t>
  </si>
  <si>
    <t>5313439</t>
  </si>
  <si>
    <t>516437</t>
  </si>
  <si>
    <t>08/03/2024 18:41:39</t>
  </si>
  <si>
    <t>09/03/2024 01:38:00</t>
  </si>
  <si>
    <t>09/03/2024 01:39:00</t>
  </si>
  <si>
    <t>09/03/2024 03:09:00</t>
  </si>
  <si>
    <t>26500</t>
  </si>
  <si>
    <t>8-805</t>
  </si>
  <si>
    <t>5316135</t>
  </si>
  <si>
    <t>11635</t>
  </si>
  <si>
    <t>08/03/2024 19:13:53</t>
  </si>
  <si>
    <t>09/03/2024 02:01:00</t>
  </si>
  <si>
    <t>09/03/2024 02:02:00</t>
  </si>
  <si>
    <t>09/03/2024 02:41:00</t>
  </si>
  <si>
    <t>68960,00</t>
  </si>
  <si>
    <t>42220</t>
  </si>
  <si>
    <t>536631</t>
  </si>
  <si>
    <t>RDM5F62</t>
  </si>
  <si>
    <t>2527</t>
  </si>
  <si>
    <t>09/03/2024 02:30:26</t>
  </si>
  <si>
    <t>09/03/2024 02:33:00</t>
  </si>
  <si>
    <t>09/03/2024 02:34:00</t>
  </si>
  <si>
    <t>09/03/2024 03:28:00</t>
  </si>
  <si>
    <t>77470,00</t>
  </si>
  <si>
    <t>52050</t>
  </si>
  <si>
    <t>5313432</t>
  </si>
  <si>
    <t>516430</t>
  </si>
  <si>
    <t>08/03/2024 17:06:09</t>
  </si>
  <si>
    <t>09/03/2024 03:17:00</t>
  </si>
  <si>
    <t>09/03/2024 03:18:00</t>
  </si>
  <si>
    <t>09/03/2024 04:25:00</t>
  </si>
  <si>
    <t>75690,00</t>
  </si>
  <si>
    <t>49930</t>
  </si>
  <si>
    <t>5313430</t>
  </si>
  <si>
    <t>516428</t>
  </si>
  <si>
    <t>08/03/2024 16:54:19</t>
  </si>
  <si>
    <t>09/03/2024 03:30:00</t>
  </si>
  <si>
    <t>09/03/2024 03:31:00</t>
  </si>
  <si>
    <t>09/03/2024 04:46:00</t>
  </si>
  <si>
    <t>55860,00</t>
  </si>
  <si>
    <t>21060</t>
  </si>
  <si>
    <t>34800</t>
  </si>
  <si>
    <t>5316130</t>
  </si>
  <si>
    <t>11630</t>
  </si>
  <si>
    <t>08/03/2024 18:33:51</t>
  </si>
  <si>
    <t>09/03/2024 03:50:00</t>
  </si>
  <si>
    <t>09/03/2024 03:51:00</t>
  </si>
  <si>
    <t>09/03/2024 04:59:00</t>
  </si>
  <si>
    <t>76050,00</t>
  </si>
  <si>
    <t>5316190</t>
  </si>
  <si>
    <t>RUS3E61</t>
  </si>
  <si>
    <t>11690</t>
  </si>
  <si>
    <t>09/03/2024 03:38:08</t>
  </si>
  <si>
    <t>09/03/2024 03:58:00</t>
  </si>
  <si>
    <t>09/03/2024 03:59:00</t>
  </si>
  <si>
    <t>09/03/2024 04:49:00</t>
  </si>
  <si>
    <t>74620,00</t>
  </si>
  <si>
    <t>26350</t>
  </si>
  <si>
    <t>48270</t>
  </si>
  <si>
    <t>536635</t>
  </si>
  <si>
    <t>2528</t>
  </si>
  <si>
    <t>09/03/2024 04:18:07</t>
  </si>
  <si>
    <t>09/03/2024 04:21:00</t>
  </si>
  <si>
    <t>09/03/2024 04:22:00</t>
  </si>
  <si>
    <t>09/03/2024 05:24:00</t>
  </si>
  <si>
    <t>76830,00</t>
  </si>
  <si>
    <t>536636</t>
  </si>
  <si>
    <t>JBU8D89</t>
  </si>
  <si>
    <t>2653</t>
  </si>
  <si>
    <t>09/03/2024 05:46:15</t>
  </si>
  <si>
    <t>09/03/2024 05:49:00</t>
  </si>
  <si>
    <t>09/03/2024 05:50:00</t>
  </si>
  <si>
    <t>09/03/2024 06:51:00</t>
  </si>
  <si>
    <t>5276869</t>
  </si>
  <si>
    <t>BXD0C25</t>
  </si>
  <si>
    <t>73869</t>
  </si>
  <si>
    <t>10/03/2024 11:28:59</t>
  </si>
  <si>
    <t>11/03/2024 01:29:00</t>
  </si>
  <si>
    <t>11/03/2024 01:30:00</t>
  </si>
  <si>
    <t>11/03/2024 03:02:00</t>
  </si>
  <si>
    <t>72210,00</t>
  </si>
  <si>
    <t>46430</t>
  </si>
  <si>
    <t>5313667</t>
  </si>
  <si>
    <t>RUS3E57</t>
  </si>
  <si>
    <t>516665</t>
  </si>
  <si>
    <t>10/03/2024 16:08:11</t>
  </si>
  <si>
    <t>11/03/2024 01:46:00</t>
  </si>
  <si>
    <t>11/03/2024 01:47:00</t>
  </si>
  <si>
    <t>11/03/2024 03:07:00</t>
  </si>
  <si>
    <t>72780,00</t>
  </si>
  <si>
    <t>47120</t>
  </si>
  <si>
    <t>5303721</t>
  </si>
  <si>
    <t>RTN9I99</t>
  </si>
  <si>
    <t>515719</t>
  </si>
  <si>
    <t>01/03/2024 02:42:25</t>
  </si>
  <si>
    <t>01/03/2024 02:45:00</t>
  </si>
  <si>
    <t>01/03/2024 02:46:00</t>
  </si>
  <si>
    <t>01/03/2024 03:54:00</t>
  </si>
  <si>
    <t>5313935</t>
  </si>
  <si>
    <t>516933</t>
  </si>
  <si>
    <t>13/03/2024 08:23:25</t>
  </si>
  <si>
    <t>13/03/2024 15:55:00</t>
  </si>
  <si>
    <t>13/03/2024 15:56:00</t>
  </si>
  <si>
    <t>13/03/2024 16:51:00</t>
  </si>
  <si>
    <t>53290,00</t>
  </si>
  <si>
    <t>21020</t>
  </si>
  <si>
    <t>32270</t>
  </si>
  <si>
    <t>5280601</t>
  </si>
  <si>
    <t>53251</t>
  </si>
  <si>
    <t>13/03/2024 10:04:26</t>
  </si>
  <si>
    <t>13/03/2024 17:52:00</t>
  </si>
  <si>
    <t>13/03/2024 17:53:00</t>
  </si>
  <si>
    <t>13/03/2024 18:56:00</t>
  </si>
  <si>
    <t>72450,00</t>
  </si>
  <si>
    <t>24950</t>
  </si>
  <si>
    <t>47500</t>
  </si>
  <si>
    <t>6-613</t>
  </si>
  <si>
    <t>5310009</t>
  </si>
  <si>
    <t>74009</t>
  </si>
  <si>
    <t>12/03/2024 22:07:46</t>
  </si>
  <si>
    <t>13/03/2024 07:15:00</t>
  </si>
  <si>
    <t>13/03/2024 07:16:00</t>
  </si>
  <si>
    <t>13/03/2024 08:34:00</t>
  </si>
  <si>
    <t>26920</t>
  </si>
  <si>
    <t>5313922</t>
  </si>
  <si>
    <t>516920</t>
  </si>
  <si>
    <t>13/03/2024 05:35:13</t>
  </si>
  <si>
    <t>13/03/2024 10:09:00</t>
  </si>
  <si>
    <t>13/03/2024 10:10:00</t>
  </si>
  <si>
    <t>13/03/2024 10:30:00</t>
  </si>
  <si>
    <t>63040,00</t>
  </si>
  <si>
    <t>5008537</t>
  </si>
  <si>
    <t>GJS0D14</t>
  </si>
  <si>
    <t>4536</t>
  </si>
  <si>
    <t>13/03/2024 00:47:55</t>
  </si>
  <si>
    <t>13/03/2024 11:27:00</t>
  </si>
  <si>
    <t>13/03/2024 11:28:00</t>
  </si>
  <si>
    <t>13/03/2024 12:04:00</t>
  </si>
  <si>
    <t>75760,00</t>
  </si>
  <si>
    <t>5316767</t>
  </si>
  <si>
    <t>12267</t>
  </si>
  <si>
    <t>13/03/2024 18:17:21</t>
  </si>
  <si>
    <t>14/03/2024 06:57:00</t>
  </si>
  <si>
    <t>14/03/2024 06:58:00</t>
  </si>
  <si>
    <t>14/03/2024 07:49:00</t>
  </si>
  <si>
    <t>77950,00</t>
  </si>
  <si>
    <t>50700</t>
  </si>
  <si>
    <t>5296065</t>
  </si>
  <si>
    <t>16890</t>
  </si>
  <si>
    <t>14/03/2024 20:49:53</t>
  </si>
  <si>
    <t>15/03/2024 06:16:00</t>
  </si>
  <si>
    <t>15/03/2024 06:17:00</t>
  </si>
  <si>
    <t>15/03/2024 08:52:00</t>
  </si>
  <si>
    <t>58150,00</t>
  </si>
  <si>
    <t>21910</t>
  </si>
  <si>
    <t>36240</t>
  </si>
  <si>
    <t>5314095</t>
  </si>
  <si>
    <t>BVT5I82</t>
  </si>
  <si>
    <t>517093</t>
  </si>
  <si>
    <t>14/03/2024 23:32:35</t>
  </si>
  <si>
    <t>15/03/2024 06:47:00</t>
  </si>
  <si>
    <t>15/03/2024 06:48:00</t>
  </si>
  <si>
    <t>15/03/2024 07:31:00</t>
  </si>
  <si>
    <t>45340</t>
  </si>
  <si>
    <t>536807</t>
  </si>
  <si>
    <t>JBU8E28</t>
  </si>
  <si>
    <t>2616</t>
  </si>
  <si>
    <t>15/03/2024 06:41:39</t>
  </si>
  <si>
    <t>15/03/2024 06:49:00</t>
  </si>
  <si>
    <t>15/03/2024 07:19:00</t>
  </si>
  <si>
    <t>54290</t>
  </si>
  <si>
    <t>5316841</t>
  </si>
  <si>
    <t>12341</t>
  </si>
  <si>
    <t>14/03/2024 22:19:39</t>
  </si>
  <si>
    <t>15/03/2024 07:30:00</t>
  </si>
  <si>
    <t>15/03/2024 09:00:00</t>
  </si>
  <si>
    <t>75370,00</t>
  </si>
  <si>
    <t>48190</t>
  </si>
  <si>
    <t>533820</t>
  </si>
  <si>
    <t>815</t>
  </si>
  <si>
    <t>15/03/2024 07:31:39</t>
  </si>
  <si>
    <t>15/03/2024 07:39:00</t>
  </si>
  <si>
    <t>15/03/2024 07:40:00</t>
  </si>
  <si>
    <t>15/03/2024 08:59:00</t>
  </si>
  <si>
    <t>76990,00</t>
  </si>
  <si>
    <t>4-401</t>
  </si>
  <si>
    <t>5306737</t>
  </si>
  <si>
    <t>11237</t>
  </si>
  <si>
    <t>05/03/2024 23:08:12</t>
  </si>
  <si>
    <t>06/03/2024 06:38:00</t>
  </si>
  <si>
    <t>06/03/2024 06:39:00</t>
  </si>
  <si>
    <t>06/03/2024 07:45:00</t>
  </si>
  <si>
    <t>49460</t>
  </si>
  <si>
    <t>5008152</t>
  </si>
  <si>
    <t>4151</t>
  </si>
  <si>
    <t>06/03/2024 17:45:13</t>
  </si>
  <si>
    <t>07/03/2024 05:26:00</t>
  </si>
  <si>
    <t>07/03/2024 05:27:00</t>
  </si>
  <si>
    <t>07/03/2024 07:16:00</t>
  </si>
  <si>
    <t>86300,00</t>
  </si>
  <si>
    <t>24890</t>
  </si>
  <si>
    <t>61410</t>
  </si>
  <si>
    <t>5316849</t>
  </si>
  <si>
    <t>12349</t>
  </si>
  <si>
    <t>15/03/2024 00:25:23</t>
  </si>
  <si>
    <t>15/03/2024 08:18:00</t>
  </si>
  <si>
    <t>15/03/2024 08:19:00</t>
  </si>
  <si>
    <t>15/03/2024 09:13:00</t>
  </si>
  <si>
    <t>70970,00</t>
  </si>
  <si>
    <t>43930</t>
  </si>
  <si>
    <t>5008642</t>
  </si>
  <si>
    <t>4641</t>
  </si>
  <si>
    <t>14/03/2024 21:24:50</t>
  </si>
  <si>
    <t>15/03/2024 08:53:00</t>
  </si>
  <si>
    <t>15/03/2024 08:54:00</t>
  </si>
  <si>
    <t>15/03/2024 10:10:00</t>
  </si>
  <si>
    <t>78480,00</t>
  </si>
  <si>
    <t>25530</t>
  </si>
  <si>
    <t>4-402</t>
  </si>
  <si>
    <t>5310124</t>
  </si>
  <si>
    <t>74124</t>
  </si>
  <si>
    <t>14/03/2024 22:19:20</t>
  </si>
  <si>
    <t>15/03/2024 09:06:00</t>
  </si>
  <si>
    <t>15/03/2024 09:07:00</t>
  </si>
  <si>
    <t>15/03/2024 11:01:00</t>
  </si>
  <si>
    <t>75530,00</t>
  </si>
  <si>
    <t>25730</t>
  </si>
  <si>
    <t>5307278</t>
  </si>
  <si>
    <t>11278</t>
  </si>
  <si>
    <t>14/03/2024 20:47:31</t>
  </si>
  <si>
    <t>15/03/2024 12:21:00</t>
  </si>
  <si>
    <t>15/03/2024 12:22:00</t>
  </si>
  <si>
    <t>15/03/2024 12:55:00</t>
  </si>
  <si>
    <t>82760,00</t>
  </si>
  <si>
    <t>56530</t>
  </si>
  <si>
    <t>5316867</t>
  </si>
  <si>
    <t>FLE3C36</t>
  </si>
  <si>
    <t>12367</t>
  </si>
  <si>
    <t>15/03/2024 04:22:27</t>
  </si>
  <si>
    <t>15/03/2024 13:41:00</t>
  </si>
  <si>
    <t>15/03/2024 13:42:00</t>
  </si>
  <si>
    <t>15/03/2024 14:27:00</t>
  </si>
  <si>
    <t>78420,00</t>
  </si>
  <si>
    <t>27310</t>
  </si>
  <si>
    <t>5299595</t>
  </si>
  <si>
    <t>3595</t>
  </si>
  <si>
    <t>20/03/2024 01:07:15</t>
  </si>
  <si>
    <t>20/03/2024 22:18:00</t>
  </si>
  <si>
    <t>20/03/2024 22:19:00</t>
  </si>
  <si>
    <t>20/03/2024 22:58:00</t>
  </si>
  <si>
    <t>24260</t>
  </si>
  <si>
    <t>47200</t>
  </si>
  <si>
    <t>5317280</t>
  </si>
  <si>
    <t>12780</t>
  </si>
  <si>
    <t>20/03/2024 16:56:32</t>
  </si>
  <si>
    <t>21/03/2024 00:38:00</t>
  </si>
  <si>
    <t>21/03/2024 00:39:00</t>
  </si>
  <si>
    <t>21/03/2024 01:13:00</t>
  </si>
  <si>
    <t>78850,00</t>
  </si>
  <si>
    <t>53740</t>
  </si>
  <si>
    <t>5310522</t>
  </si>
  <si>
    <t>FAO8B95</t>
  </si>
  <si>
    <t>74522</t>
  </si>
  <si>
    <t>20/03/2024 18:18:42</t>
  </si>
  <si>
    <t>21/03/2024 02:00:00</t>
  </si>
  <si>
    <t>21/03/2024 02:01:00</t>
  </si>
  <si>
    <t>21/03/2024 02:23:00</t>
  </si>
  <si>
    <t>63280,00</t>
  </si>
  <si>
    <t>37500</t>
  </si>
  <si>
    <t>5306874</t>
  </si>
  <si>
    <t>11374</t>
  </si>
  <si>
    <t>07/03/2024 01:40:48</t>
  </si>
  <si>
    <t>07/03/2024 07:48:00</t>
  </si>
  <si>
    <t>07/03/2024 07:49:00</t>
  </si>
  <si>
    <t>07/03/2024 09:57:00</t>
  </si>
  <si>
    <t>72260,00</t>
  </si>
  <si>
    <t>45290</t>
  </si>
  <si>
    <t>5306900</t>
  </si>
  <si>
    <t>11400</t>
  </si>
  <si>
    <t>07/03/2024 06:09:18</t>
  </si>
  <si>
    <t>07/03/2024 13:33:00</t>
  </si>
  <si>
    <t>07/03/2024 13:34:00</t>
  </si>
  <si>
    <t>07/03/2024 15:23:00</t>
  </si>
  <si>
    <t>67300,00</t>
  </si>
  <si>
    <t>40580</t>
  </si>
  <si>
    <t>3-310</t>
  </si>
  <si>
    <t>5316632</t>
  </si>
  <si>
    <t>12132</t>
  </si>
  <si>
    <t>12/03/2024 00:16:09</t>
  </si>
  <si>
    <t>12/03/2024 06:39:00</t>
  </si>
  <si>
    <t>12/03/2024 06:40:00</t>
  </si>
  <si>
    <t>12/03/2024 07:18:00</t>
  </si>
  <si>
    <t>48880</t>
  </si>
  <si>
    <t>5287261</t>
  </si>
  <si>
    <t>GGR7J26</t>
  </si>
  <si>
    <t>7136</t>
  </si>
  <si>
    <t>11/03/2024 19:21:30</t>
  </si>
  <si>
    <t>12/03/2024 07:31:00</t>
  </si>
  <si>
    <t>12/03/2024 07:32:00</t>
  </si>
  <si>
    <t>12/03/2024 08:45:00</t>
  </si>
  <si>
    <t>46230</t>
  </si>
  <si>
    <t>5008450</t>
  </si>
  <si>
    <t>4449</t>
  </si>
  <si>
    <t>11/03/2024 17:27:45</t>
  </si>
  <si>
    <t>12/03/2024 08:08:00</t>
  </si>
  <si>
    <t>12/03/2024 08:09:00</t>
  </si>
  <si>
    <t>12/03/2024 08:43:00</t>
  </si>
  <si>
    <t>79650,00</t>
  </si>
  <si>
    <t>5313792</t>
  </si>
  <si>
    <t>516790</t>
  </si>
  <si>
    <t>11/03/2024 20:28:08</t>
  </si>
  <si>
    <t>12/03/2024 11:24:00</t>
  </si>
  <si>
    <t>12/03/2024 11:25:00</t>
  </si>
  <si>
    <t>12/03/2024 13:14:00</t>
  </si>
  <si>
    <t>5280529</t>
  </si>
  <si>
    <t>FQS3B93</t>
  </si>
  <si>
    <t>53179</t>
  </si>
  <si>
    <t>12/03/2024 03:47:03</t>
  </si>
  <si>
    <t>12/03/2024 11:34:00</t>
  </si>
  <si>
    <t>12/03/2024 13:37:00</t>
  </si>
  <si>
    <t>55340</t>
  </si>
  <si>
    <t>533745</t>
  </si>
  <si>
    <t>EGZ4E03</t>
  </si>
  <si>
    <t>723</t>
  </si>
  <si>
    <t>12/03/2024 18:09:30</t>
  </si>
  <si>
    <t>12/03/2024 18:12:00</t>
  </si>
  <si>
    <t>12/03/2024 18:13:00</t>
  </si>
  <si>
    <t>12/03/2024 20:23:00</t>
  </si>
  <si>
    <t>46410</t>
  </si>
  <si>
    <t>5314100</t>
  </si>
  <si>
    <t>517098</t>
  </si>
  <si>
    <t>15/03/2024 01:33:29</t>
  </si>
  <si>
    <t>15/03/2024 09:37:00</t>
  </si>
  <si>
    <t>15/03/2024 09:38:00</t>
  </si>
  <si>
    <t>15/03/2024 10:42:00</t>
  </si>
  <si>
    <t>72290,00</t>
  </si>
  <si>
    <t>46340</t>
  </si>
  <si>
    <t>5314107</t>
  </si>
  <si>
    <t>517105</t>
  </si>
  <si>
    <t>15/03/2024 04:03:42</t>
  </si>
  <si>
    <t>15/03/2024 10:18:00</t>
  </si>
  <si>
    <t>15/03/2024 10:19:00</t>
  </si>
  <si>
    <t>15/03/2024 12:43:00</t>
  </si>
  <si>
    <t>27210</t>
  </si>
  <si>
    <t>40030</t>
  </si>
  <si>
    <t>5008640</t>
  </si>
  <si>
    <t>CUE7B95</t>
  </si>
  <si>
    <t>4639</t>
  </si>
  <si>
    <t>14/03/2024 20:53:54</t>
  </si>
  <si>
    <t>15/03/2024 10:27:00</t>
  </si>
  <si>
    <t>15/03/2024 10:28:00</t>
  </si>
  <si>
    <t>15/03/2024 11:50:00</t>
  </si>
  <si>
    <t>45870</t>
  </si>
  <si>
    <t>5008644</t>
  </si>
  <si>
    <t>4643</t>
  </si>
  <si>
    <t>14/03/2024 23:22:22</t>
  </si>
  <si>
    <t>15/03/2024 10:41:00</t>
  </si>
  <si>
    <t>15/03/2024 11:30:00</t>
  </si>
  <si>
    <t>24190</t>
  </si>
  <si>
    <t>5306485</t>
  </si>
  <si>
    <t>10985</t>
  </si>
  <si>
    <t>02/03/2024 18:05:51</t>
  </si>
  <si>
    <t>03/03/2024 00:27:00</t>
  </si>
  <si>
    <t>03/03/2024 00:28:00</t>
  </si>
  <si>
    <t>72920,00</t>
  </si>
  <si>
    <t>25460</t>
  </si>
  <si>
    <t>47460</t>
  </si>
  <si>
    <t>5306465</t>
  </si>
  <si>
    <t>10965</t>
  </si>
  <si>
    <t>02/03/2024 15:21:43</t>
  </si>
  <si>
    <t>03/03/2024 01:10:00</t>
  </si>
  <si>
    <t>03/03/2024 01:11:00</t>
  </si>
  <si>
    <t>03/03/2024 03:12:00</t>
  </si>
  <si>
    <t>54040</t>
  </si>
  <si>
    <t>5221576</t>
  </si>
  <si>
    <t>34176</t>
  </si>
  <si>
    <t>02/03/2024 20:53:55</t>
  </si>
  <si>
    <t>03/03/2024 06:52:00</t>
  </si>
  <si>
    <t>67460,00</t>
  </si>
  <si>
    <t>41620</t>
  </si>
  <si>
    <t>5310302</t>
  </si>
  <si>
    <t>74302</t>
  </si>
  <si>
    <t>17/03/2024 15:59:37</t>
  </si>
  <si>
    <t>18/03/2024 00:25:00</t>
  </si>
  <si>
    <t>18/03/2024 00:26:00</t>
  </si>
  <si>
    <t>18/03/2024 01:12:00</t>
  </si>
  <si>
    <t>75010,00</t>
  </si>
  <si>
    <t>47890</t>
  </si>
  <si>
    <t>533896</t>
  </si>
  <si>
    <t>BNZ5G75</t>
  </si>
  <si>
    <t>926</t>
  </si>
  <si>
    <t>18/03/2024 01:03:36</t>
  </si>
  <si>
    <t>18/03/2024 01:06:00</t>
  </si>
  <si>
    <t>18/03/2024 01:07:00</t>
  </si>
  <si>
    <t>18/03/2024 01:55:00</t>
  </si>
  <si>
    <t>47300</t>
  </si>
  <si>
    <t>5310300</t>
  </si>
  <si>
    <t>74300</t>
  </si>
  <si>
    <t>17/03/2024 15:20:06</t>
  </si>
  <si>
    <t>18/03/2024 02:32:00</t>
  </si>
  <si>
    <t>18/03/2024 02:33:00</t>
  </si>
  <si>
    <t>18/03/2024 03:09:00</t>
  </si>
  <si>
    <t>52400</t>
  </si>
  <si>
    <t>533899</t>
  </si>
  <si>
    <t>SVB9J08</t>
  </si>
  <si>
    <t>1010</t>
  </si>
  <si>
    <t>18/03/2024 03:47:42</t>
  </si>
  <si>
    <t>18/03/2024 03:50:00</t>
  </si>
  <si>
    <t>18/03/2024 03:51:00</t>
  </si>
  <si>
    <t>18/03/2024 04:33:00</t>
  </si>
  <si>
    <t>25150</t>
  </si>
  <si>
    <t>45420</t>
  </si>
  <si>
    <t>5296142</t>
  </si>
  <si>
    <t>16967</t>
  </si>
  <si>
    <t>17/03/2024 18:31:13</t>
  </si>
  <si>
    <t>18/03/2024 04:24:00</t>
  </si>
  <si>
    <t>18/03/2024 04:25:00</t>
  </si>
  <si>
    <t>18/03/2024 05:02:00</t>
  </si>
  <si>
    <t>50100,00</t>
  </si>
  <si>
    <t>20860</t>
  </si>
  <si>
    <t>29240</t>
  </si>
  <si>
    <t>5314544</t>
  </si>
  <si>
    <t>517542</t>
  </si>
  <si>
    <t>20/03/2024 21:23:22</t>
  </si>
  <si>
    <t>21/03/2024 04:12:00</t>
  </si>
  <si>
    <t>21/03/2024 04:13:00</t>
  </si>
  <si>
    <t>21/03/2024 04:57:00</t>
  </si>
  <si>
    <t>69230,00</t>
  </si>
  <si>
    <t>43120</t>
  </si>
  <si>
    <t>5307527</t>
  </si>
  <si>
    <t>11527</t>
  </si>
  <si>
    <t>20/03/2024 17:28:01</t>
  </si>
  <si>
    <t>21/03/2024 05:48:00</t>
  </si>
  <si>
    <t>21/03/2024 05:49:00</t>
  </si>
  <si>
    <t>5296220</t>
  </si>
  <si>
    <t>054</t>
  </si>
  <si>
    <t>17045</t>
  </si>
  <si>
    <t>21/03/2024 00:53:22</t>
  </si>
  <si>
    <t>21/03/2024 14:16:00</t>
  </si>
  <si>
    <t>21/03/2024 14:17:00</t>
  </si>
  <si>
    <t>21/03/2024 15:04:00</t>
  </si>
  <si>
    <t>57540,00</t>
  </si>
  <si>
    <t>20670</t>
  </si>
  <si>
    <t>36870</t>
  </si>
  <si>
    <t>5310554</t>
  </si>
  <si>
    <t>74554</t>
  </si>
  <si>
    <t>21/03/2024 06:19:58</t>
  </si>
  <si>
    <t>21/03/2024 14:37:00</t>
  </si>
  <si>
    <t>21/03/2024 14:38:00</t>
  </si>
  <si>
    <t>21/03/2024 15:26:00</t>
  </si>
  <si>
    <t>26800</t>
  </si>
  <si>
    <t>44660</t>
  </si>
  <si>
    <t>5314572</t>
  </si>
  <si>
    <t>517570</t>
  </si>
  <si>
    <t>21/03/2024 05:57:56</t>
  </si>
  <si>
    <t>21/03/2024 14:56:00</t>
  </si>
  <si>
    <t>21/03/2024 14:57:00</t>
  </si>
  <si>
    <t>21/03/2024 15:29:00</t>
  </si>
  <si>
    <t>73240,00</t>
  </si>
  <si>
    <t>47520</t>
  </si>
  <si>
    <t>5281033</t>
  </si>
  <si>
    <t>53683</t>
  </si>
  <si>
    <t>21/03/2024 05:48:53</t>
  </si>
  <si>
    <t>21/03/2024 15:27:00</t>
  </si>
  <si>
    <t>21/03/2024 15:28:00</t>
  </si>
  <si>
    <t>21/03/2024 16:09:00</t>
  </si>
  <si>
    <t>82240,00</t>
  </si>
  <si>
    <t>57150</t>
  </si>
  <si>
    <t>443142</t>
  </si>
  <si>
    <t>875142</t>
  </si>
  <si>
    <t>03/03/2024 22:00:13</t>
  </si>
  <si>
    <t>03/03/2024 22:12:00</t>
  </si>
  <si>
    <t>03/03/2024 22:13:00</t>
  </si>
  <si>
    <t>03/03/2024 23:09:00</t>
  </si>
  <si>
    <t>56850,00</t>
  </si>
  <si>
    <t>20950</t>
  </si>
  <si>
    <t>35900</t>
  </si>
  <si>
    <t>443146</t>
  </si>
  <si>
    <t>875146</t>
  </si>
  <si>
    <t>03/03/2024 23:33:49</t>
  </si>
  <si>
    <t>03/03/2024 23:36:00</t>
  </si>
  <si>
    <t>03/03/2024 23:37:00</t>
  </si>
  <si>
    <t>04/03/2024 00:34:00</t>
  </si>
  <si>
    <t>59410,00</t>
  </si>
  <si>
    <t>23060</t>
  </si>
  <si>
    <t>36350</t>
  </si>
  <si>
    <t>5306593</t>
  </si>
  <si>
    <t>11093</t>
  </si>
  <si>
    <t>04/03/2024 04:23:29</t>
  </si>
  <si>
    <t>04/03/2024 04:27:00</t>
  </si>
  <si>
    <t>04/03/2024 04:28:00</t>
  </si>
  <si>
    <t>04/03/2024 05:00:00</t>
  </si>
  <si>
    <t>29920</t>
  </si>
  <si>
    <t>51540</t>
  </si>
  <si>
    <t>5313036</t>
  </si>
  <si>
    <t>CKP7C24</t>
  </si>
  <si>
    <t>516034</t>
  </si>
  <si>
    <t>05/03/2024 02:01:26</t>
  </si>
  <si>
    <t>05/03/2024 09:37:00</t>
  </si>
  <si>
    <t>05/03/2024 09:38:00</t>
  </si>
  <si>
    <t>05/03/2024 10:52:00</t>
  </si>
  <si>
    <t>28500</t>
  </si>
  <si>
    <t>8-801</t>
  </si>
  <si>
    <t>5306726</t>
  </si>
  <si>
    <t>11226</t>
  </si>
  <si>
    <t>05/03/2024 20:26:12</t>
  </si>
  <si>
    <t>06/03/2024 06:22:00</t>
  </si>
  <si>
    <t>06/03/2024 06:23:00</t>
  </si>
  <si>
    <t>06/03/2024 07:01:00</t>
  </si>
  <si>
    <t>75260,00</t>
  </si>
  <si>
    <t>48070</t>
  </si>
  <si>
    <t>5012319</t>
  </si>
  <si>
    <t>27293</t>
  </si>
  <si>
    <t>06/03/2024 02:09:11</t>
  </si>
  <si>
    <t>06/03/2024 07:00:00</t>
  </si>
  <si>
    <t>06/03/2024 08:05:00</t>
  </si>
  <si>
    <t>63600,00</t>
  </si>
  <si>
    <t>21280</t>
  </si>
  <si>
    <t>5313161</t>
  </si>
  <si>
    <t>EZY2J75</t>
  </si>
  <si>
    <t>516159</t>
  </si>
  <si>
    <t>06/03/2024 08:05:26</t>
  </si>
  <si>
    <t>06/03/2024 08:08:00</t>
  </si>
  <si>
    <t>06/03/2024 08:09:00</t>
  </si>
  <si>
    <t>06/03/2024 09:39:00</t>
  </si>
  <si>
    <t>76550,00</t>
  </si>
  <si>
    <t>24480</t>
  </si>
  <si>
    <t>52070</t>
  </si>
  <si>
    <t>5307069</t>
  </si>
  <si>
    <t>RTE8A26</t>
  </si>
  <si>
    <t>11069</t>
  </si>
  <si>
    <t>05/03/2024 20:18:07</t>
  </si>
  <si>
    <t>06/03/2024 09:24:00</t>
  </si>
  <si>
    <t>06/03/2024 09:25:00</t>
  </si>
  <si>
    <t>06/03/2024 12:09:00</t>
  </si>
  <si>
    <t>72310,00</t>
  </si>
  <si>
    <t>46790</t>
  </si>
  <si>
    <t>5306745</t>
  </si>
  <si>
    <t>11245</t>
  </si>
  <si>
    <t>06/03/2024 02:25:58</t>
  </si>
  <si>
    <t>06/03/2024 12:01:00</t>
  </si>
  <si>
    <t>06/03/2024 12:02:00</t>
  </si>
  <si>
    <t>06/03/2024 13:37:00</t>
  </si>
  <si>
    <t>77790,00</t>
  </si>
  <si>
    <t>29370</t>
  </si>
  <si>
    <t>5306984</t>
  </si>
  <si>
    <t>11484</t>
  </si>
  <si>
    <t>07/03/2024 18:41:39</t>
  </si>
  <si>
    <t>08/03/2024 04:10:00</t>
  </si>
  <si>
    <t>08/03/2024 04:11:00</t>
  </si>
  <si>
    <t>08/03/2024 07:17:00</t>
  </si>
  <si>
    <t>68820,00</t>
  </si>
  <si>
    <t>41940</t>
  </si>
  <si>
    <t>533637</t>
  </si>
  <si>
    <t>RVQ1H91</t>
  </si>
  <si>
    <t>646</t>
  </si>
  <si>
    <t>08/03/2024 17:41:01</t>
  </si>
  <si>
    <t>08/03/2024 17:44:00</t>
  </si>
  <si>
    <t>08/03/2024 17:45:00</t>
  </si>
  <si>
    <t>08/03/2024 19:41:00</t>
  </si>
  <si>
    <t>76030,00</t>
  </si>
  <si>
    <t>24830</t>
  </si>
  <si>
    <t>51200</t>
  </si>
  <si>
    <t>5313375</t>
  </si>
  <si>
    <t>516373</t>
  </si>
  <si>
    <t>08/03/2024 07:12:04</t>
  </si>
  <si>
    <t>08/03/2024 18:31:00</t>
  </si>
  <si>
    <t>70210,00</t>
  </si>
  <si>
    <t>44250</t>
  </si>
  <si>
    <t>5276748</t>
  </si>
  <si>
    <t>73748</t>
  </si>
  <si>
    <t>08/03/2024 09:51:29</t>
  </si>
  <si>
    <t>08/03/2024 18:01:00</t>
  </si>
  <si>
    <t>08/03/2024 18:02:00</t>
  </si>
  <si>
    <t>08/03/2024 19:25:00</t>
  </si>
  <si>
    <t>72100,00</t>
  </si>
  <si>
    <t>46360</t>
  </si>
  <si>
    <t>536619</t>
  </si>
  <si>
    <t>JBU8C54</t>
  </si>
  <si>
    <t>2581</t>
  </si>
  <si>
    <t>08/03/2024 19:37:22</t>
  </si>
  <si>
    <t>08/03/2024 19:42:00</t>
  </si>
  <si>
    <t>08/03/2024 20:56:00</t>
  </si>
  <si>
    <t>82100,00</t>
  </si>
  <si>
    <t>24940</t>
  </si>
  <si>
    <t>57160</t>
  </si>
  <si>
    <t>536622</t>
  </si>
  <si>
    <t>GHO0H65</t>
  </si>
  <si>
    <t>2603</t>
  </si>
  <si>
    <t>08/03/2024 20:10:13</t>
  </si>
  <si>
    <t>08/03/2024 20:13:00</t>
  </si>
  <si>
    <t>08/03/2024 20:14:00</t>
  </si>
  <si>
    <t>08/03/2024 21:09:00</t>
  </si>
  <si>
    <t>23320</t>
  </si>
  <si>
    <t>5008244</t>
  </si>
  <si>
    <t>4243</t>
  </si>
  <si>
    <t>08/03/2024 03:56:16</t>
  </si>
  <si>
    <t>08/03/2024 21:36:00</t>
  </si>
  <si>
    <t>08/03/2024 22:37:00</t>
  </si>
  <si>
    <t>5310148</t>
  </si>
  <si>
    <t>74148</t>
  </si>
  <si>
    <t>15/03/2024 08:15:48</t>
  </si>
  <si>
    <t>15/03/2024 15:07:00</t>
  </si>
  <si>
    <t>15/03/2024 15:08:00</t>
  </si>
  <si>
    <t>15/03/2024 15:34:00</t>
  </si>
  <si>
    <t>53250</t>
  </si>
  <si>
    <t>5310155</t>
  </si>
  <si>
    <t>74155</t>
  </si>
  <si>
    <t>15/03/2024 09:52:34</t>
  </si>
  <si>
    <t>15/03/2024 16:51:00</t>
  </si>
  <si>
    <t>15/03/2024 16:52:00</t>
  </si>
  <si>
    <t>15/03/2024 17:44:00</t>
  </si>
  <si>
    <t>80460,00</t>
  </si>
  <si>
    <t>5316884</t>
  </si>
  <si>
    <t>12384</t>
  </si>
  <si>
    <t>15/03/2024 10:51:37</t>
  </si>
  <si>
    <t>15/03/2024 17:17:00</t>
  </si>
  <si>
    <t>15/03/2024 17:18:00</t>
  </si>
  <si>
    <t>15/03/2024 18:06:00</t>
  </si>
  <si>
    <t>79420,00</t>
  </si>
  <si>
    <t>5314132</t>
  </si>
  <si>
    <t>SAL3A97</t>
  </si>
  <si>
    <t>517130</t>
  </si>
  <si>
    <t>15/03/2024 08:30:55</t>
  </si>
  <si>
    <t>15/03/2024 17:35:00</t>
  </si>
  <si>
    <t>15/03/2024 17:36:00</t>
  </si>
  <si>
    <t>15/03/2024 18:18:00</t>
  </si>
  <si>
    <t>71900,00</t>
  </si>
  <si>
    <t>46280</t>
  </si>
  <si>
    <t>5316875</t>
  </si>
  <si>
    <t>12375</t>
  </si>
  <si>
    <t>15/03/2024 08:48:44</t>
  </si>
  <si>
    <t>15/03/2024 18:30:00</t>
  </si>
  <si>
    <t>15/03/2024 18:31:00</t>
  </si>
  <si>
    <t>15/03/2024 19:21:00</t>
  </si>
  <si>
    <t>74570,00</t>
  </si>
  <si>
    <t>48370</t>
  </si>
  <si>
    <t>5280729</t>
  </si>
  <si>
    <t>53379</t>
  </si>
  <si>
    <t>15/03/2024 11:44:41</t>
  </si>
  <si>
    <t>15/03/2024 18:32:00</t>
  </si>
  <si>
    <t>15/03/2024 18:33:00</t>
  </si>
  <si>
    <t>15/03/2024 19:03:00</t>
  </si>
  <si>
    <t>75230,00</t>
  </si>
  <si>
    <t>48750</t>
  </si>
  <si>
    <t>536824</t>
  </si>
  <si>
    <t>JBU8E15</t>
  </si>
  <si>
    <t>2625</t>
  </si>
  <si>
    <t>15/03/2024 19:49:13</t>
  </si>
  <si>
    <t>15/03/2024 19:56:00</t>
  </si>
  <si>
    <t>15/03/2024 19:57:00</t>
  </si>
  <si>
    <t>15/03/2024 20:36:00</t>
  </si>
  <si>
    <t>79130,00</t>
  </si>
  <si>
    <t>25220</t>
  </si>
  <si>
    <t>53910</t>
  </si>
  <si>
    <t>5007773</t>
  </si>
  <si>
    <t>RUH7A02</t>
  </si>
  <si>
    <t>3772</t>
  </si>
  <si>
    <t>01/03/2024 13:25:28</t>
  </si>
  <si>
    <t>02/03/2024 06:11:00</t>
  </si>
  <si>
    <t>02/03/2024 06:12:00</t>
  </si>
  <si>
    <t>02/03/2024 07:13:00</t>
  </si>
  <si>
    <t>74960,00</t>
  </si>
  <si>
    <t>49110</t>
  </si>
  <si>
    <t>536419</t>
  </si>
  <si>
    <t>RDO6C95</t>
  </si>
  <si>
    <t>2248</t>
  </si>
  <si>
    <t>02/03/2024 07:49:45</t>
  </si>
  <si>
    <t>02/03/2024 07:52:00</t>
  </si>
  <si>
    <t>02/03/2024 07:53:00</t>
  </si>
  <si>
    <t>02/03/2024 09:24:00</t>
  </si>
  <si>
    <t>25370</t>
  </si>
  <si>
    <t>51010</t>
  </si>
  <si>
    <t>443174</t>
  </si>
  <si>
    <t>875174</t>
  </si>
  <si>
    <t>04/03/2024 04:31:20</t>
  </si>
  <si>
    <t>04/03/2024 12:56:00</t>
  </si>
  <si>
    <t>04/03/2024 12:57:00</t>
  </si>
  <si>
    <t>04/03/2024 13:53:00</t>
  </si>
  <si>
    <t>51170,00</t>
  </si>
  <si>
    <t>20920</t>
  </si>
  <si>
    <t>30250</t>
  </si>
  <si>
    <t>5306675</t>
  </si>
  <si>
    <t>11175</t>
  </si>
  <si>
    <t>05/03/2024 07:31:05</t>
  </si>
  <si>
    <t>05/03/2024 14:52:00</t>
  </si>
  <si>
    <t>05/03/2024 14:53:00</t>
  </si>
  <si>
    <t>05/03/2024 16:22:00</t>
  </si>
  <si>
    <t>5313053</t>
  </si>
  <si>
    <t>516051</t>
  </si>
  <si>
    <t>05/03/2024 04:51:36</t>
  </si>
  <si>
    <t>05/03/2024 16:30:00</t>
  </si>
  <si>
    <t>05/03/2024 16:31:00</t>
  </si>
  <si>
    <t>05/03/2024 17:35:00</t>
  </si>
  <si>
    <t>78860,00</t>
  </si>
  <si>
    <t>53440</t>
  </si>
  <si>
    <t>5276784</t>
  </si>
  <si>
    <t>73784</t>
  </si>
  <si>
    <t>09/03/2024 00:03:34</t>
  </si>
  <si>
    <t>09/03/2024 07:00:00</t>
  </si>
  <si>
    <t>09/03/2024 07:01:00</t>
  </si>
  <si>
    <t>09/03/2024 07:48:00</t>
  </si>
  <si>
    <t>69160,00</t>
  </si>
  <si>
    <t>26750</t>
  </si>
  <si>
    <t>42410</t>
  </si>
  <si>
    <t>5313421</t>
  </si>
  <si>
    <t>516419</t>
  </si>
  <si>
    <t>08/03/2024 16:05:31</t>
  </si>
  <si>
    <t>09/03/2024 07:32:00</t>
  </si>
  <si>
    <t>09/03/2024 07:33:00</t>
  </si>
  <si>
    <t>09/03/2024 08:41:00</t>
  </si>
  <si>
    <t>80020,00</t>
  </si>
  <si>
    <t>54390</t>
  </si>
  <si>
    <t>536640</t>
  </si>
  <si>
    <t>JBU9B60</t>
  </si>
  <si>
    <t>2650</t>
  </si>
  <si>
    <t>09/03/2024 08:02:42</t>
  </si>
  <si>
    <t>09/03/2024 08:05:00</t>
  </si>
  <si>
    <t>09/03/2024 08:06:00</t>
  </si>
  <si>
    <t>09/03/2024 09:20:00</t>
  </si>
  <si>
    <t>76070,00</t>
  </si>
  <si>
    <t>24390</t>
  </si>
  <si>
    <t>51680</t>
  </si>
  <si>
    <t>5316149</t>
  </si>
  <si>
    <t>11649</t>
  </si>
  <si>
    <t>08/03/2024 21:38:53</t>
  </si>
  <si>
    <t>09/03/2024 08:25:00</t>
  </si>
  <si>
    <t>09/03/2024 08:26:00</t>
  </si>
  <si>
    <t>09/03/2024 10:34:00</t>
  </si>
  <si>
    <t>78050,00</t>
  </si>
  <si>
    <t>26770</t>
  </si>
  <si>
    <t>51280</t>
  </si>
  <si>
    <t>5306377</t>
  </si>
  <si>
    <t>10877</t>
  </si>
  <si>
    <t>01/03/2024 06:39:58</t>
  </si>
  <si>
    <t>01/03/2024 15:25:00</t>
  </si>
  <si>
    <t>01/03/2024 15:26:00</t>
  </si>
  <si>
    <t>01/03/2024 16:15:00</t>
  </si>
  <si>
    <t>52680,00</t>
  </si>
  <si>
    <t>19790</t>
  </si>
  <si>
    <t>32890</t>
  </si>
  <si>
    <t>5316153</t>
  </si>
  <si>
    <t>11653</t>
  </si>
  <si>
    <t>08/03/2024 22:09:48</t>
  </si>
  <si>
    <t>09/03/2024 06:10:00</t>
  </si>
  <si>
    <t>09/03/2024 06:11:00</t>
  </si>
  <si>
    <t>09/03/2024 06:46:00</t>
  </si>
  <si>
    <t>46140</t>
  </si>
  <si>
    <t>5316261</t>
  </si>
  <si>
    <t>11761</t>
  </si>
  <si>
    <t>09/03/2024 12:59:05</t>
  </si>
  <si>
    <t>09/03/2024 13:02:00</t>
  </si>
  <si>
    <t>09/03/2024 13:03:00</t>
  </si>
  <si>
    <t>09/03/2024 13:54:00</t>
  </si>
  <si>
    <t>54990,00</t>
  </si>
  <si>
    <t>33970</t>
  </si>
  <si>
    <t>533654</t>
  </si>
  <si>
    <t>DMP9E21</t>
  </si>
  <si>
    <t>729</t>
  </si>
  <si>
    <t>09/03/2024 13:29:50</t>
  </si>
  <si>
    <t>09/03/2024 13:32:00</t>
  </si>
  <si>
    <t>09/03/2024 13:33:00</t>
  </si>
  <si>
    <t>09/03/2024 14:02:00</t>
  </si>
  <si>
    <t>75500,00</t>
  </si>
  <si>
    <t>50350</t>
  </si>
  <si>
    <t>5316208</t>
  </si>
  <si>
    <t>11708</t>
  </si>
  <si>
    <t>09/03/2024 05:49:12</t>
  </si>
  <si>
    <t>09/03/2024 13:57:00</t>
  </si>
  <si>
    <t>09/03/2024 13:58:00</t>
  </si>
  <si>
    <t>09/03/2024 15:10:00</t>
  </si>
  <si>
    <t>47330</t>
  </si>
  <si>
    <t>536908</t>
  </si>
  <si>
    <t>JBU9F62</t>
  </si>
  <si>
    <t>2894</t>
  </si>
  <si>
    <t>18/03/2024 20:15:44</t>
  </si>
  <si>
    <t>18/03/2024 20:21:00</t>
  </si>
  <si>
    <t>18/03/2024 20:22:00</t>
  </si>
  <si>
    <t>18/03/2024 20:53:00</t>
  </si>
  <si>
    <t>77630,00</t>
  </si>
  <si>
    <t>52720</t>
  </si>
  <si>
    <t>5314351</t>
  </si>
  <si>
    <t>517349</t>
  </si>
  <si>
    <t>18/03/2024 13:47:42</t>
  </si>
  <si>
    <t>18/03/2024 20:31:00</t>
  </si>
  <si>
    <t>18/03/2024 20:32:00</t>
  </si>
  <si>
    <t>18/03/2024 21:27:00</t>
  </si>
  <si>
    <t>69440,00</t>
  </si>
  <si>
    <t>43560</t>
  </si>
  <si>
    <t>5314580</t>
  </si>
  <si>
    <t>517578</t>
  </si>
  <si>
    <t>21/03/2024 08:14:53</t>
  </si>
  <si>
    <t>21/03/2024 18:51:00</t>
  </si>
  <si>
    <t>21/03/2024 18:52:00</t>
  </si>
  <si>
    <t>21/03/2024 19:03:00</t>
  </si>
  <si>
    <t>68510,00</t>
  </si>
  <si>
    <t>44060</t>
  </si>
  <si>
    <t>533449</t>
  </si>
  <si>
    <t>429</t>
  </si>
  <si>
    <t>02/03/2024 01:47:09</t>
  </si>
  <si>
    <t>02/03/2024 01:51:00</t>
  </si>
  <si>
    <t>02/03/2024 01:52:00</t>
  </si>
  <si>
    <t>02/03/2024 02:46:00</t>
  </si>
  <si>
    <t>74240,00</t>
  </si>
  <si>
    <t>24790</t>
  </si>
  <si>
    <t>49450</t>
  </si>
  <si>
    <t>536400</t>
  </si>
  <si>
    <t>02/03/2024 01:53:59</t>
  </si>
  <si>
    <t>02/03/2024 01:56:00</t>
  </si>
  <si>
    <t>02/03/2024 01:57:00</t>
  </si>
  <si>
    <t>02/03/2024 02:14:00</t>
  </si>
  <si>
    <t>24840</t>
  </si>
  <si>
    <t>52000</t>
  </si>
  <si>
    <t>5007763</t>
  </si>
  <si>
    <t>3762</t>
  </si>
  <si>
    <t>01/03/2024 11:18:00</t>
  </si>
  <si>
    <t>02/03/2024 05:24:00</t>
  </si>
  <si>
    <t>02/03/2024 05:25:00</t>
  </si>
  <si>
    <t>02/03/2024 05:58:00</t>
  </si>
  <si>
    <t>72080,00</t>
  </si>
  <si>
    <t>23760</t>
  </si>
  <si>
    <t>48320</t>
  </si>
  <si>
    <t>5286991</t>
  </si>
  <si>
    <t>6866</t>
  </si>
  <si>
    <t>01/03/2024 17:04:44</t>
  </si>
  <si>
    <t>02/03/2024 05:38:00</t>
  </si>
  <si>
    <t>02/03/2024 05:39:00</t>
  </si>
  <si>
    <t>02/03/2024 06:28:00</t>
  </si>
  <si>
    <t>66460,00</t>
  </si>
  <si>
    <t>41190</t>
  </si>
  <si>
    <t>536415</t>
  </si>
  <si>
    <t>2353</t>
  </si>
  <si>
    <t>02/03/2024 05:27:32</t>
  </si>
  <si>
    <t>02/03/2024 05:42:00</t>
  </si>
  <si>
    <t>02/03/2024 05:43:00</t>
  </si>
  <si>
    <t>02/03/2024 06:38:00</t>
  </si>
  <si>
    <t>25050</t>
  </si>
  <si>
    <t>51050</t>
  </si>
  <si>
    <t>5313054</t>
  </si>
  <si>
    <t>516052</t>
  </si>
  <si>
    <t>05/03/2024 04:56:41</t>
  </si>
  <si>
    <t>05/03/2024 04:59:00</t>
  </si>
  <si>
    <t>05/03/2024 05:00:00</t>
  </si>
  <si>
    <t>05/03/2024 06:19:00</t>
  </si>
  <si>
    <t>86700,00</t>
  </si>
  <si>
    <t>60880</t>
  </si>
  <si>
    <t>536500</t>
  </si>
  <si>
    <t>2459</t>
  </si>
  <si>
    <t>05/03/2024 05:15:57</t>
  </si>
  <si>
    <t>05/03/2024 05:18:00</t>
  </si>
  <si>
    <t>05/03/2024 05:19:00</t>
  </si>
  <si>
    <t>05/03/2024 06:21:00</t>
  </si>
  <si>
    <t>73490,00</t>
  </si>
  <si>
    <t>23890</t>
  </si>
  <si>
    <t>49600</t>
  </si>
  <si>
    <t>5313018</t>
  </si>
  <si>
    <t>516016</t>
  </si>
  <si>
    <t>04/03/2024 23:29:54</t>
  </si>
  <si>
    <t>05/03/2024 05:38:00</t>
  </si>
  <si>
    <t>05/03/2024 05:39:00</t>
  </si>
  <si>
    <t>80200,00</t>
  </si>
  <si>
    <t>55070</t>
  </si>
  <si>
    <t>5276794</t>
  </si>
  <si>
    <t>73794</t>
  </si>
  <si>
    <t>09/03/2024 03:38:58</t>
  </si>
  <si>
    <t>09/03/2024 10:49:00</t>
  </si>
  <si>
    <t>09/03/2024 10:50:00</t>
  </si>
  <si>
    <t>09/03/2024 12:26:00</t>
  </si>
  <si>
    <t>74880,00</t>
  </si>
  <si>
    <t>47860</t>
  </si>
  <si>
    <t>5008289</t>
  </si>
  <si>
    <t>RVA8H08</t>
  </si>
  <si>
    <t>4288</t>
  </si>
  <si>
    <t>09/03/2024 00:43:02</t>
  </si>
  <si>
    <t>09/03/2024 11:01:00</t>
  </si>
  <si>
    <t>09/03/2024 11:02:00</t>
  </si>
  <si>
    <t>09/03/2024 11:55:00</t>
  </si>
  <si>
    <t>76780,00</t>
  </si>
  <si>
    <t>50780</t>
  </si>
  <si>
    <t>5316163</t>
  </si>
  <si>
    <t>BCH6J47</t>
  </si>
  <si>
    <t>11663</t>
  </si>
  <si>
    <t>08/03/2024 22:40:36</t>
  </si>
  <si>
    <t>09/03/2024 12:17:00</t>
  </si>
  <si>
    <t>09/03/2024 12:18:00</t>
  </si>
  <si>
    <t>5313132</t>
  </si>
  <si>
    <t>516130</t>
  </si>
  <si>
    <t>05/03/2024 23:43:08</t>
  </si>
  <si>
    <t>06/03/2024 06:35:00</t>
  </si>
  <si>
    <t>06/03/2024 06:36:00</t>
  </si>
  <si>
    <t>06/03/2024 08:32:00</t>
  </si>
  <si>
    <t>29900</t>
  </si>
  <si>
    <t>39820</t>
  </si>
  <si>
    <t>5287227</t>
  </si>
  <si>
    <t>7102</t>
  </si>
  <si>
    <t>11/03/2024 08:49:53</t>
  </si>
  <si>
    <t>11/03/2024 16:43:00</t>
  </si>
  <si>
    <t>11/03/2024 16:44:00</t>
  </si>
  <si>
    <t>11/03/2024 18:16:00</t>
  </si>
  <si>
    <t>55500,00</t>
  </si>
  <si>
    <t>34480</t>
  </si>
  <si>
    <t>5008426</t>
  </si>
  <si>
    <t>4425</t>
  </si>
  <si>
    <t>11/03/2024 16:56:00</t>
  </si>
  <si>
    <t>11/03/2024 16:57:00</t>
  </si>
  <si>
    <t>11/03/2024 18:43:00</t>
  </si>
  <si>
    <t>71480,00</t>
  </si>
  <si>
    <t>45830</t>
  </si>
  <si>
    <t>B-04</t>
  </si>
  <si>
    <t>5317159</t>
  </si>
  <si>
    <t>12659</t>
  </si>
  <si>
    <t>18/03/2024 22:11:55</t>
  </si>
  <si>
    <t>19/03/2024 08:07:00</t>
  </si>
  <si>
    <t>19/03/2024 08:08:00</t>
  </si>
  <si>
    <t>19/03/2024 08:50:00</t>
  </si>
  <si>
    <t>75080,00</t>
  </si>
  <si>
    <t>27500</t>
  </si>
  <si>
    <t>47580</t>
  </si>
  <si>
    <t>5317342</t>
  </si>
  <si>
    <t>12842</t>
  </si>
  <si>
    <t>21/03/2024 19:43:36</t>
  </si>
  <si>
    <t>22/03/2024 07:02:00</t>
  </si>
  <si>
    <t>22/03/2024 07:03:00</t>
  </si>
  <si>
    <t>22/03/2024 08:11:00</t>
  </si>
  <si>
    <t>53100</t>
  </si>
  <si>
    <t>534034</t>
  </si>
  <si>
    <t>EUK2A12</t>
  </si>
  <si>
    <t>1039</t>
  </si>
  <si>
    <t>22/03/2024 07:26:06</t>
  </si>
  <si>
    <t>22/03/2024 07:29:00</t>
  </si>
  <si>
    <t>22/03/2024 07:30:00</t>
  </si>
  <si>
    <t>22/03/2024 08:20:00</t>
  </si>
  <si>
    <t>82900,00</t>
  </si>
  <si>
    <t>57680</t>
  </si>
  <si>
    <t>5221497</t>
  </si>
  <si>
    <t>SEU0B78</t>
  </si>
  <si>
    <t>34097</t>
  </si>
  <si>
    <t>01/03/2024 11:32:39</t>
  </si>
  <si>
    <t>01/03/2024 22:50:00</t>
  </si>
  <si>
    <t>01/03/2024 22:51:00</t>
  </si>
  <si>
    <t>02/03/2024 01:00:00</t>
  </si>
  <si>
    <t>70300,00</t>
  </si>
  <si>
    <t>44500</t>
  </si>
  <si>
    <t>5221524</t>
  </si>
  <si>
    <t>RVA8H76</t>
  </si>
  <si>
    <t>34124</t>
  </si>
  <si>
    <t>01/03/2024 22:53:10</t>
  </si>
  <si>
    <t>02/03/2024 05:37:00</t>
  </si>
  <si>
    <t>02/03/2024 08:10:00</t>
  </si>
  <si>
    <t>70420,00</t>
  </si>
  <si>
    <t>44280</t>
  </si>
  <si>
    <t>5287010</t>
  </si>
  <si>
    <t>6885</t>
  </si>
  <si>
    <t>01/03/2024 19:27:58</t>
  </si>
  <si>
    <t>02/03/2024 05:41:00</t>
  </si>
  <si>
    <t>77040,00</t>
  </si>
  <si>
    <t>5295820</t>
  </si>
  <si>
    <t>16645</t>
  </si>
  <si>
    <t>02/03/2024 19:28:48</t>
  </si>
  <si>
    <t>03/03/2024 07:02:00</t>
  </si>
  <si>
    <t>03/03/2024 08:06:00</t>
  </si>
  <si>
    <t>76960,00</t>
  </si>
  <si>
    <t>536457</t>
  </si>
  <si>
    <t>2442</t>
  </si>
  <si>
    <t>03/03/2024 08:00:54</t>
  </si>
  <si>
    <t>03/03/2024 08:03:00</t>
  </si>
  <si>
    <t>03/03/2024 08:04:00</t>
  </si>
  <si>
    <t>03/03/2024 09:20:00</t>
  </si>
  <si>
    <t>76190,00</t>
  </si>
  <si>
    <t>23200</t>
  </si>
  <si>
    <t>536689</t>
  </si>
  <si>
    <t>JBU8C46</t>
  </si>
  <si>
    <t>2660</t>
  </si>
  <si>
    <t>11/03/2024 06:51:55</t>
  </si>
  <si>
    <t>11/03/2024 07:59:00</t>
  </si>
  <si>
    <t>82480,00</t>
  </si>
  <si>
    <t>58140</t>
  </si>
  <si>
    <t>5314451</t>
  </si>
  <si>
    <t>517449</t>
  </si>
  <si>
    <t>19/03/2024 20:25:23</t>
  </si>
  <si>
    <t>20/03/2024 08:38:00</t>
  </si>
  <si>
    <t>20/03/2024 08:39:00</t>
  </si>
  <si>
    <t>20/03/2024 09:30:00</t>
  </si>
  <si>
    <t>25380</t>
  </si>
  <si>
    <t>43650</t>
  </si>
  <si>
    <t>5306817</t>
  </si>
  <si>
    <t>11317</t>
  </si>
  <si>
    <t>06/03/2024 18:47:06</t>
  </si>
  <si>
    <t>07/03/2024 04:05:00</t>
  </si>
  <si>
    <t>07/03/2024 04:06:00</t>
  </si>
  <si>
    <t>07/03/2024 05:11:00</t>
  </si>
  <si>
    <t>68730,00</t>
  </si>
  <si>
    <t>43680</t>
  </si>
  <si>
    <t>5306821</t>
  </si>
  <si>
    <t>FNB6E51</t>
  </si>
  <si>
    <t>11321</t>
  </si>
  <si>
    <t>06/03/2024 19:12:25</t>
  </si>
  <si>
    <t>07/03/2024 04:42:00</t>
  </si>
  <si>
    <t>07/03/2024 04:43:00</t>
  </si>
  <si>
    <t>07/03/2024 06:16:00</t>
  </si>
  <si>
    <t>71210,00</t>
  </si>
  <si>
    <t>27000</t>
  </si>
  <si>
    <t>44210</t>
  </si>
  <si>
    <t>5316390</t>
  </si>
  <si>
    <t>11890</t>
  </si>
  <si>
    <t>10/03/2024 06:42:45</t>
  </si>
  <si>
    <t>10/03/2024 06:48:00</t>
  </si>
  <si>
    <t>10/03/2024 06:49:00</t>
  </si>
  <si>
    <t>10/03/2024 08:19:00</t>
  </si>
  <si>
    <t>68800,00</t>
  </si>
  <si>
    <t>43160</t>
  </si>
  <si>
    <t>533825</t>
  </si>
  <si>
    <t>FPE9G25</t>
  </si>
  <si>
    <t>792</t>
  </si>
  <si>
    <t>15/03/2024 11:27:51</t>
  </si>
  <si>
    <t>15/03/2024 11:31:00</t>
  </si>
  <si>
    <t>15/03/2024 11:32:00</t>
  </si>
  <si>
    <t>15/03/2024 11:59:00</t>
  </si>
  <si>
    <t>72070,00</t>
  </si>
  <si>
    <t>25250</t>
  </si>
  <si>
    <t>5316860</t>
  </si>
  <si>
    <t>12360</t>
  </si>
  <si>
    <t>15/03/2024 03:21:48</t>
  </si>
  <si>
    <t>15/03/2024 11:40:00</t>
  </si>
  <si>
    <t>15/03/2024 11:41:00</t>
  </si>
  <si>
    <t>15/03/2024 12:18:00</t>
  </si>
  <si>
    <t>74110,00</t>
  </si>
  <si>
    <t>46950</t>
  </si>
  <si>
    <t>5314119</t>
  </si>
  <si>
    <t>DRD0H22</t>
  </si>
  <si>
    <t>517117</t>
  </si>
  <si>
    <t>15/03/2024 06:39:11</t>
  </si>
  <si>
    <t>15/03/2024 13:49:00</t>
  </si>
  <si>
    <t>15/03/2024 13:50:00</t>
  </si>
  <si>
    <t>15/03/2024 15:46:00</t>
  </si>
  <si>
    <t>533836</t>
  </si>
  <si>
    <t>BYP0H83</t>
  </si>
  <si>
    <t>807</t>
  </si>
  <si>
    <t>15/03/2024 18:38:36</t>
  </si>
  <si>
    <t>15/03/2024 18:41:00</t>
  </si>
  <si>
    <t>15/03/2024 18:42:00</t>
  </si>
  <si>
    <t>15/03/2024 19:08:00</t>
  </si>
  <si>
    <t>75130,00</t>
  </si>
  <si>
    <t>49340</t>
  </si>
  <si>
    <t>5316896</t>
  </si>
  <si>
    <t>12396</t>
  </si>
  <si>
    <t>15/03/2024 14:03:42</t>
  </si>
  <si>
    <t>15/03/2024 21:13:00</t>
  </si>
  <si>
    <t>15/03/2024 21:14:00</t>
  </si>
  <si>
    <t>15/03/2024 21:47:00</t>
  </si>
  <si>
    <t>78260,00</t>
  </si>
  <si>
    <t>51000</t>
  </si>
  <si>
    <t>536429</t>
  </si>
  <si>
    <t>2433</t>
  </si>
  <si>
    <t>02/03/2024 15:51:53</t>
  </si>
  <si>
    <t>02/03/2024 15:57:00</t>
  </si>
  <si>
    <t>02/03/2024 15:58:00</t>
  </si>
  <si>
    <t>02/03/2024 17:52:00</t>
  </si>
  <si>
    <t>79030,00</t>
  </si>
  <si>
    <t>5303797</t>
  </si>
  <si>
    <t>515795</t>
  </si>
  <si>
    <t>02/03/2024 06:21:59</t>
  </si>
  <si>
    <t>02/03/2024 16:02:00</t>
  </si>
  <si>
    <t>02/03/2024 16:03:00</t>
  </si>
  <si>
    <t>02/03/2024 17:55:00</t>
  </si>
  <si>
    <t>55200</t>
  </si>
  <si>
    <t>5306416</t>
  </si>
  <si>
    <t>10916</t>
  </si>
  <si>
    <t>01/03/2024 12:43:41</t>
  </si>
  <si>
    <t>01/03/2024 23:06:00</t>
  </si>
  <si>
    <t>01/03/2024 23:07:00</t>
  </si>
  <si>
    <t>02/03/2024 00:11:00</t>
  </si>
  <si>
    <t>5007770</t>
  </si>
  <si>
    <t>3769</t>
  </si>
  <si>
    <t>01/03/2024 12:52:43</t>
  </si>
  <si>
    <t>02/03/2024 03:30:00</t>
  </si>
  <si>
    <t>02/03/2024 03:31:00</t>
  </si>
  <si>
    <t>02/03/2024 04:37:00</t>
  </si>
  <si>
    <t>74430,00</t>
  </si>
  <si>
    <t>30300</t>
  </si>
  <si>
    <t>44130</t>
  </si>
  <si>
    <t>5007775</t>
  </si>
  <si>
    <t>3774</t>
  </si>
  <si>
    <t>01/03/2024 13:48:03</t>
  </si>
  <si>
    <t>02/03/2024 04:39:00</t>
  </si>
  <si>
    <t>02/03/2024 04:40:00</t>
  </si>
  <si>
    <t>02/03/2024 05:32:00</t>
  </si>
  <si>
    <t>70080,00</t>
  </si>
  <si>
    <t>43970</t>
  </si>
  <si>
    <t>5303772</t>
  </si>
  <si>
    <t>515770</t>
  </si>
  <si>
    <t>01/03/2024 19:30:31</t>
  </si>
  <si>
    <t>02/03/2024 05:50:00</t>
  </si>
  <si>
    <t>02/03/2024 05:51:00</t>
  </si>
  <si>
    <t>02/03/2024 06:48:00</t>
  </si>
  <si>
    <t>78990,00</t>
  </si>
  <si>
    <t>51840</t>
  </si>
  <si>
    <t>533940</t>
  </si>
  <si>
    <t>SIY0C29</t>
  </si>
  <si>
    <t>968</t>
  </si>
  <si>
    <t>19/03/2024 11:47:42</t>
  </si>
  <si>
    <t>19/03/2024 11:50:00</t>
  </si>
  <si>
    <t>19/03/2024 11:51:00</t>
  </si>
  <si>
    <t>19/03/2024 12:20:00</t>
  </si>
  <si>
    <t>69350,00</t>
  </si>
  <si>
    <t>43440</t>
  </si>
  <si>
    <t>5007879</t>
  </si>
  <si>
    <t>3878</t>
  </si>
  <si>
    <t>02/03/2024 22:47:11</t>
  </si>
  <si>
    <t>02/03/2024 22:52:00</t>
  </si>
  <si>
    <t>02/03/2024 22:53:00</t>
  </si>
  <si>
    <t>02/03/2024 23:07:00</t>
  </si>
  <si>
    <t>74400,00</t>
  </si>
  <si>
    <t>48670</t>
  </si>
  <si>
    <t>536447</t>
  </si>
  <si>
    <t>JBU8C52</t>
  </si>
  <si>
    <t>2419</t>
  </si>
  <si>
    <t>02/03/2024 22:51:53</t>
  </si>
  <si>
    <t>02/03/2024 22:54:00</t>
  </si>
  <si>
    <t>02/03/2024 22:55:00</t>
  </si>
  <si>
    <t>02/03/2024 23:47:00</t>
  </si>
  <si>
    <t>50250</t>
  </si>
  <si>
    <t>5007897</t>
  </si>
  <si>
    <t>3896</t>
  </si>
  <si>
    <t>03/03/2024 01:28:47</t>
  </si>
  <si>
    <t>03/03/2024 01:31:00</t>
  </si>
  <si>
    <t>03/03/2024 01:32:00</t>
  </si>
  <si>
    <t>03/03/2024 01:58:00</t>
  </si>
  <si>
    <t>67670,00</t>
  </si>
  <si>
    <t>42000</t>
  </si>
  <si>
    <t>5007907</t>
  </si>
  <si>
    <t>3906</t>
  </si>
  <si>
    <t>03/03/2024 05:08:48</t>
  </si>
  <si>
    <t>03/03/2024 05:11:00</t>
  </si>
  <si>
    <t>03/03/2024 05:12:00</t>
  </si>
  <si>
    <t>03/03/2024 06:18:00</t>
  </si>
  <si>
    <t>70980,00</t>
  </si>
  <si>
    <t>45200</t>
  </si>
  <si>
    <t>5012258</t>
  </si>
  <si>
    <t>27232</t>
  </si>
  <si>
    <t>04/03/2024 21:16:56</t>
  </si>
  <si>
    <t>05/03/2024 01:00:00</t>
  </si>
  <si>
    <t>05/03/2024 01:01:00</t>
  </si>
  <si>
    <t>05/03/2024 01:39:00</t>
  </si>
  <si>
    <t>56750,00</t>
  </si>
  <si>
    <t>21630</t>
  </si>
  <si>
    <t>35120</t>
  </si>
  <si>
    <t>5008054</t>
  </si>
  <si>
    <t>GII4G01</t>
  </si>
  <si>
    <t>4053</t>
  </si>
  <si>
    <t>05/03/2024 04:57:58</t>
  </si>
  <si>
    <t>05/03/2024 18:08:00</t>
  </si>
  <si>
    <t>05/03/2024 18:09:00</t>
  </si>
  <si>
    <t>05/03/2024 19:06:00</t>
  </si>
  <si>
    <t>5306857</t>
  </si>
  <si>
    <t>11357</t>
  </si>
  <si>
    <t>06/03/2024 23:57:23</t>
  </si>
  <si>
    <t>07/03/2024 06:17:00</t>
  </si>
  <si>
    <t>07/03/2024 08:58:00</t>
  </si>
  <si>
    <t>85880,00</t>
  </si>
  <si>
    <t>58990</t>
  </si>
  <si>
    <t>6-609</t>
  </si>
  <si>
    <t>5310247</t>
  </si>
  <si>
    <t>74247</t>
  </si>
  <si>
    <t>16/03/2024 19:50:05</t>
  </si>
  <si>
    <t>17/03/2024 01:30:00</t>
  </si>
  <si>
    <t>17/03/2024 01:31:00</t>
  </si>
  <si>
    <t>17/03/2024 02:17:00</t>
  </si>
  <si>
    <t>76280,00</t>
  </si>
  <si>
    <t>50440</t>
  </si>
  <si>
    <t>5316991</t>
  </si>
  <si>
    <t>12491</t>
  </si>
  <si>
    <t>16/03/2024 21:35:44</t>
  </si>
  <si>
    <t>17/03/2024 04:08:00</t>
  </si>
  <si>
    <t>17/03/2024 04:09:00</t>
  </si>
  <si>
    <t>17/03/2024 04:58:00</t>
  </si>
  <si>
    <t>80980,00</t>
  </si>
  <si>
    <t>53490</t>
  </si>
  <si>
    <t>5313153</t>
  </si>
  <si>
    <t>516151</t>
  </si>
  <si>
    <t>06/03/2024 05:01:19</t>
  </si>
  <si>
    <t>06/03/2024 13:42:00</t>
  </si>
  <si>
    <t>06/03/2024 13:43:00</t>
  </si>
  <si>
    <t>06/03/2024 15:37:00</t>
  </si>
  <si>
    <t>83460,00</t>
  </si>
  <si>
    <t>56460</t>
  </si>
  <si>
    <t>5317152</t>
  </si>
  <si>
    <t>DFF1G52</t>
  </si>
  <si>
    <t>12652</t>
  </si>
  <si>
    <t>18/03/2024 20:07:03</t>
  </si>
  <si>
    <t>19/03/2024 03:19:00</t>
  </si>
  <si>
    <t>19/03/2024 03:20:00</t>
  </si>
  <si>
    <t>19/03/2024 03:44:00</t>
  </si>
  <si>
    <t>76410,00</t>
  </si>
  <si>
    <t>5314370</t>
  </si>
  <si>
    <t>517368</t>
  </si>
  <si>
    <t>18/03/2024 18:11:36</t>
  </si>
  <si>
    <t>19/03/2024 03:49:00</t>
  </si>
  <si>
    <t>19/03/2024 03:50:00</t>
  </si>
  <si>
    <t>19/03/2024 04:21:00</t>
  </si>
  <si>
    <t>45600</t>
  </si>
  <si>
    <t>5193035</t>
  </si>
  <si>
    <t>2035</t>
  </si>
  <si>
    <t>19/03/2024 13:09:11</t>
  </si>
  <si>
    <t>19/03/2024 13:12:00</t>
  </si>
  <si>
    <t>19/03/2024 13:13:00</t>
  </si>
  <si>
    <t>19/03/2024 13:58:00</t>
  </si>
  <si>
    <t>73820,00</t>
  </si>
  <si>
    <t>24990</t>
  </si>
  <si>
    <t>48830</t>
  </si>
  <si>
    <t>5310443</t>
  </si>
  <si>
    <t>74443</t>
  </si>
  <si>
    <t>19/03/2024 16:48:10</t>
  </si>
  <si>
    <t>20/03/2024 01:17:00</t>
  </si>
  <si>
    <t>20/03/2024 01:18:00</t>
  </si>
  <si>
    <t>20/03/2024 02:18:00</t>
  </si>
  <si>
    <t>79530,00</t>
  </si>
  <si>
    <t>52540</t>
  </si>
  <si>
    <t>5310436</t>
  </si>
  <si>
    <t>74436</t>
  </si>
  <si>
    <t>19/03/2024 15:35:40</t>
  </si>
  <si>
    <t>20/03/2024 01:19:00</t>
  </si>
  <si>
    <t>20/03/2024 01:20:00</t>
  </si>
  <si>
    <t>20/03/2024 02:41:00</t>
  </si>
  <si>
    <t>51820</t>
  </si>
  <si>
    <t>533962</t>
  </si>
  <si>
    <t>RVQ1H89</t>
  </si>
  <si>
    <t>981</t>
  </si>
  <si>
    <t>20/03/2024 02:31:26</t>
  </si>
  <si>
    <t>20/03/2024 02:36:00</t>
  </si>
  <si>
    <t>20/03/2024 02:37:00</t>
  </si>
  <si>
    <t>20/03/2024 03:26:00</t>
  </si>
  <si>
    <t>79390,00</t>
  </si>
  <si>
    <t>52820</t>
  </si>
  <si>
    <t>5310458</t>
  </si>
  <si>
    <t>74458</t>
  </si>
  <si>
    <t>19/03/2024 19:11:20</t>
  </si>
  <si>
    <t>20/03/2024 03:30:00</t>
  </si>
  <si>
    <t>20/03/2024 03:31:00</t>
  </si>
  <si>
    <t>20/03/2024 04:34:00</t>
  </si>
  <si>
    <t>5310470</t>
  </si>
  <si>
    <t>74470</t>
  </si>
  <si>
    <t>20/03/2024 00:09:37</t>
  </si>
  <si>
    <t>20/03/2024 05:05:00</t>
  </si>
  <si>
    <t>20/03/2024 05:06:00</t>
  </si>
  <si>
    <t>20/03/2024 05:48:00</t>
  </si>
  <si>
    <t>71730,00</t>
  </si>
  <si>
    <t>5310460</t>
  </si>
  <si>
    <t>74460</t>
  </si>
  <si>
    <t>19/03/2024 20:55:32</t>
  </si>
  <si>
    <t>20/03/2024 06:00:00</t>
  </si>
  <si>
    <t>20/03/2024 06:01:00</t>
  </si>
  <si>
    <t>20/03/2024 07:21:00</t>
  </si>
  <si>
    <t>5280957</t>
  </si>
  <si>
    <t>BCJ0J33</t>
  </si>
  <si>
    <t>53607</t>
  </si>
  <si>
    <t>20/03/2024 05:59:37</t>
  </si>
  <si>
    <t>20/03/2024 06:02:00</t>
  </si>
  <si>
    <t>20/03/2024 06:03:00</t>
  </si>
  <si>
    <t>20/03/2024 06:59:00</t>
  </si>
  <si>
    <t>73990,00</t>
  </si>
  <si>
    <t>30050</t>
  </si>
  <si>
    <t>43940</t>
  </si>
  <si>
    <t>5307497</t>
  </si>
  <si>
    <t>11497</t>
  </si>
  <si>
    <t>19/03/2024 21:24:06</t>
  </si>
  <si>
    <t>20/03/2024 07:01:00</t>
  </si>
  <si>
    <t>20/03/2024 07:02:00</t>
  </si>
  <si>
    <t>20/03/2024 08:26:00</t>
  </si>
  <si>
    <t>81960,00</t>
  </si>
  <si>
    <t>56110</t>
  </si>
  <si>
    <t>5306771</t>
  </si>
  <si>
    <t>CNR9C32</t>
  </si>
  <si>
    <t>11271</t>
  </si>
  <si>
    <t>06/03/2024 10:28:26</t>
  </si>
  <si>
    <t>06/03/2024 22:20:00</t>
  </si>
  <si>
    <t>06/03/2024 22:21:00</t>
  </si>
  <si>
    <t>07/03/2024 00:52:00</t>
  </si>
  <si>
    <t>76740,00</t>
  </si>
  <si>
    <t>533586</t>
  </si>
  <si>
    <t>SIY0C26</t>
  </si>
  <si>
    <t>588</t>
  </si>
  <si>
    <t>07/03/2024 02:41:40</t>
  </si>
  <si>
    <t>07/03/2024 02:45:00</t>
  </si>
  <si>
    <t>07/03/2024 03:21:00</t>
  </si>
  <si>
    <t>76140,00</t>
  </si>
  <si>
    <t>51150</t>
  </si>
  <si>
    <t>5310439</t>
  </si>
  <si>
    <t>74439</t>
  </si>
  <si>
    <t>19/03/2024 15:47:01</t>
  </si>
  <si>
    <t>19/03/2024 21:19:00</t>
  </si>
  <si>
    <t>19/03/2024 21:20:00</t>
  </si>
  <si>
    <t>19/03/2024 21:55:00</t>
  </si>
  <si>
    <t>76490,00</t>
  </si>
  <si>
    <t>51330</t>
  </si>
  <si>
    <t>5316308</t>
  </si>
  <si>
    <t>11808</t>
  </si>
  <si>
    <t>09/03/2024 20:10:21</t>
  </si>
  <si>
    <t>10/03/2024 02:18:00</t>
  </si>
  <si>
    <t>10/03/2024 02:19:00</t>
  </si>
  <si>
    <t>10/03/2024 03:21:00</t>
  </si>
  <si>
    <t>46080</t>
  </si>
  <si>
    <t>5276832</t>
  </si>
  <si>
    <t>73832</t>
  </si>
  <si>
    <t>09/03/2024 21:17:15</t>
  </si>
  <si>
    <t>10/03/2024 03:34:00</t>
  </si>
  <si>
    <t>10/03/2024 03:35:00</t>
  </si>
  <si>
    <t>10/03/2024 06:02:00</t>
  </si>
  <si>
    <t>68190,00</t>
  </si>
  <si>
    <t>41100</t>
  </si>
  <si>
    <t>536646</t>
  </si>
  <si>
    <t>RWO0C48</t>
  </si>
  <si>
    <t>2568</t>
  </si>
  <si>
    <t>10/03/2024 03:59:51</t>
  </si>
  <si>
    <t>10/03/2024 04:02:00</t>
  </si>
  <si>
    <t>10/03/2024 04:03:00</t>
  </si>
  <si>
    <t>10/03/2024 06:24:00</t>
  </si>
  <si>
    <t>78900,00</t>
  </si>
  <si>
    <t>53630</t>
  </si>
  <si>
    <t>533676</t>
  </si>
  <si>
    <t>BZB5E23</t>
  </si>
  <si>
    <t>694</t>
  </si>
  <si>
    <t>10/03/2024 04:28:48</t>
  </si>
  <si>
    <t>10/03/2024 04:31:00</t>
  </si>
  <si>
    <t>10/03/2024 05:28:00</t>
  </si>
  <si>
    <t>5280555</t>
  </si>
  <si>
    <t>53205</t>
  </si>
  <si>
    <t>12/03/2024 16:15:51</t>
  </si>
  <si>
    <t>13/03/2024 00:29:00</t>
  </si>
  <si>
    <t>13/03/2024 00:30:00</t>
  </si>
  <si>
    <t>13/03/2024 01:15:00</t>
  </si>
  <si>
    <t>26450</t>
  </si>
  <si>
    <t>5276987</t>
  </si>
  <si>
    <t>FAE6G52</t>
  </si>
  <si>
    <t>73987</t>
  </si>
  <si>
    <t>12/03/2024 15:01:16</t>
  </si>
  <si>
    <t>13/03/2024 01:25:00</t>
  </si>
  <si>
    <t>13/03/2024 01:26:00</t>
  </si>
  <si>
    <t>13/03/2024 02:17:00</t>
  </si>
  <si>
    <t>70170,00</t>
  </si>
  <si>
    <t>5008512</t>
  </si>
  <si>
    <t>GGO2I46</t>
  </si>
  <si>
    <t>4511</t>
  </si>
  <si>
    <t>12/03/2024 15:34:55</t>
  </si>
  <si>
    <t>13/03/2024 02:27:00</t>
  </si>
  <si>
    <t>13/03/2024 03:05:00</t>
  </si>
  <si>
    <t>79700,00</t>
  </si>
  <si>
    <t>25690</t>
  </si>
  <si>
    <t>54010</t>
  </si>
  <si>
    <t>5307181</t>
  </si>
  <si>
    <t>11181</t>
  </si>
  <si>
    <t>12/03/2024 18:25:57</t>
  </si>
  <si>
    <t>13/03/2024 03:11:00</t>
  </si>
  <si>
    <t>13/03/2024 03:12:00</t>
  </si>
  <si>
    <t>13/03/2024 03:49:00</t>
  </si>
  <si>
    <t>54690</t>
  </si>
  <si>
    <t>5008510</t>
  </si>
  <si>
    <t>4509</t>
  </si>
  <si>
    <t>12/03/2024 15:04:03</t>
  </si>
  <si>
    <t>13/03/2024 03:36:00</t>
  </si>
  <si>
    <t>13/03/2024 03:37:00</t>
  </si>
  <si>
    <t>13/03/2024 04:10:00</t>
  </si>
  <si>
    <t>48130</t>
  </si>
  <si>
    <t>5313885</t>
  </si>
  <si>
    <t>516883</t>
  </si>
  <si>
    <t>12/03/2024 20:57:18</t>
  </si>
  <si>
    <t>13/03/2024 03:50:00</t>
  </si>
  <si>
    <t>13/03/2024 04:57:00</t>
  </si>
  <si>
    <t>81040,00</t>
  </si>
  <si>
    <t>55130</t>
  </si>
  <si>
    <t>5316696</t>
  </si>
  <si>
    <t>12196</t>
  </si>
  <si>
    <t>12/03/2024 19:37:03</t>
  </si>
  <si>
    <t>13/03/2024 04:01:00</t>
  </si>
  <si>
    <t>13/03/2024 04:02:00</t>
  </si>
  <si>
    <t>13/03/2024 04:37:00</t>
  </si>
  <si>
    <t>80580,00</t>
  </si>
  <si>
    <t>29770</t>
  </si>
  <si>
    <t>50810</t>
  </si>
  <si>
    <t>5280572</t>
  </si>
  <si>
    <t>53222</t>
  </si>
  <si>
    <t>12/03/2024 20:33:37</t>
  </si>
  <si>
    <t>13/03/2024 04:09:00</t>
  </si>
  <si>
    <t>13/03/2024 05:25:00</t>
  </si>
  <si>
    <t>73090,00</t>
  </si>
  <si>
    <t>46970</t>
  </si>
  <si>
    <t>5313754</t>
  </si>
  <si>
    <t>516752</t>
  </si>
  <si>
    <t>11/03/2024 12:03:59</t>
  </si>
  <si>
    <t>11/03/2024 22:32:00</t>
  </si>
  <si>
    <t>11/03/2024 22:33:00</t>
  </si>
  <si>
    <t>11/03/2024 23:22:00</t>
  </si>
  <si>
    <t>72190,00</t>
  </si>
  <si>
    <t>5276940</t>
  </si>
  <si>
    <t>73940</t>
  </si>
  <si>
    <t>11/03/2024 17:26:26</t>
  </si>
  <si>
    <t>11/03/2024 23:35:00</t>
  </si>
  <si>
    <t>11/03/2024 23:36:00</t>
  </si>
  <si>
    <t>12/03/2024 00:08:00</t>
  </si>
  <si>
    <t>72050,00</t>
  </si>
  <si>
    <t>44850</t>
  </si>
  <si>
    <t>5310486</t>
  </si>
  <si>
    <t>74486</t>
  </si>
  <si>
    <t>20/03/2024 04:34:53</t>
  </si>
  <si>
    <t>20/03/2024 12:26:00</t>
  </si>
  <si>
    <t>20/03/2024 12:27:00</t>
  </si>
  <si>
    <t>20/03/2024 12:56:00</t>
  </si>
  <si>
    <t>51180</t>
  </si>
  <si>
    <t>5307521</t>
  </si>
  <si>
    <t>RYK2G95</t>
  </si>
  <si>
    <t>11521</t>
  </si>
  <si>
    <t>20/03/2024 13:47:32</t>
  </si>
  <si>
    <t>20/03/2024 20:51:00</t>
  </si>
  <si>
    <t>20/03/2024 20:52:00</t>
  </si>
  <si>
    <t>20/03/2024 21:29:00</t>
  </si>
  <si>
    <t>77620,00</t>
  </si>
  <si>
    <t>25400</t>
  </si>
  <si>
    <t>52220</t>
  </si>
  <si>
    <t>5307509</t>
  </si>
  <si>
    <t>11509</t>
  </si>
  <si>
    <t>20/03/2024 08:32:54</t>
  </si>
  <si>
    <t>20/03/2024 21:13:00</t>
  </si>
  <si>
    <t>20/03/2024 22:17:00</t>
  </si>
  <si>
    <t>55820</t>
  </si>
  <si>
    <t>5317304</t>
  </si>
  <si>
    <t>12804</t>
  </si>
  <si>
    <t>21/03/2024 07:04:14</t>
  </si>
  <si>
    <t>21/03/2024 07:12:00</t>
  </si>
  <si>
    <t>21/03/2024 07:13:00</t>
  </si>
  <si>
    <t>21/03/2024 07:57:00</t>
  </si>
  <si>
    <t>77000,00</t>
  </si>
  <si>
    <t>5281017</t>
  </si>
  <si>
    <t>53667</t>
  </si>
  <si>
    <t>21/03/2024 00:58:15</t>
  </si>
  <si>
    <t>21/03/2024 08:34:00</t>
  </si>
  <si>
    <t>21/03/2024 08:35:00</t>
  </si>
  <si>
    <t>21/03/2024 09:07:00</t>
  </si>
  <si>
    <t>76560,00</t>
  </si>
  <si>
    <t>51600</t>
  </si>
  <si>
    <t>5307520</t>
  </si>
  <si>
    <t>11520</t>
  </si>
  <si>
    <t>20/03/2024 13:08:49</t>
  </si>
  <si>
    <t>21/03/2024 09:53:00</t>
  </si>
  <si>
    <t>21/03/2024 09:54:00</t>
  </si>
  <si>
    <t>21/03/2024 11:02:00</t>
  </si>
  <si>
    <t>77600,00</t>
  </si>
  <si>
    <t>51400</t>
  </si>
  <si>
    <t>5299633</t>
  </si>
  <si>
    <t>RTH1I02</t>
  </si>
  <si>
    <t>3633</t>
  </si>
  <si>
    <t>20/03/2024 19:38:05</t>
  </si>
  <si>
    <t>21/03/2024 12:14:00</t>
  </si>
  <si>
    <t>21/03/2024 12:15:00</t>
  </si>
  <si>
    <t>21/03/2024 13:21:00</t>
  </si>
  <si>
    <t>66480,00</t>
  </si>
  <si>
    <t>26150</t>
  </si>
  <si>
    <t>40330</t>
  </si>
  <si>
    <t>5310549</t>
  </si>
  <si>
    <t>74549</t>
  </si>
  <si>
    <t>21/03/2024 04:44:06</t>
  </si>
  <si>
    <t>21/03/2024 12:41:00</t>
  </si>
  <si>
    <t>21/03/2024 12:42:00</t>
  </si>
  <si>
    <t>21/03/2024 13:44:00</t>
  </si>
  <si>
    <t>71940,00</t>
  </si>
  <si>
    <t>26650</t>
  </si>
  <si>
    <t>5281041</t>
  </si>
  <si>
    <t>53691</t>
  </si>
  <si>
    <t>21/03/2024 09:07:23</t>
  </si>
  <si>
    <t>21/03/2024 17:30:00</t>
  </si>
  <si>
    <t>21/03/2024 17:31:00</t>
  </si>
  <si>
    <t>21/03/2024 18:12:00</t>
  </si>
  <si>
    <t>79180,00</t>
  </si>
  <si>
    <t>24900</t>
  </si>
  <si>
    <t>54280</t>
  </si>
  <si>
    <t>5310595</t>
  </si>
  <si>
    <t>74595</t>
  </si>
  <si>
    <t>21/03/2024 22:51:07</t>
  </si>
  <si>
    <t>22/03/2024 06:56:00</t>
  </si>
  <si>
    <t>22/03/2024 06:57:00</t>
  </si>
  <si>
    <t>22/03/2024 08:05:00</t>
  </si>
  <si>
    <t>78830,00</t>
  </si>
  <si>
    <t>54110</t>
  </si>
  <si>
    <t>5193109</t>
  </si>
  <si>
    <t>2109</t>
  </si>
  <si>
    <t>21/03/2024 23:13:06</t>
  </si>
  <si>
    <t>22/03/2024 07:21:00</t>
  </si>
  <si>
    <t>22/03/2024 07:22:00</t>
  </si>
  <si>
    <t>22/03/2024 07:51:00</t>
  </si>
  <si>
    <t>79800,00</t>
  </si>
  <si>
    <t>5313006</t>
  </si>
  <si>
    <t>516004</t>
  </si>
  <si>
    <t>04/03/2024 21:06:56</t>
  </si>
  <si>
    <t>05/03/2024 06:08:00</t>
  </si>
  <si>
    <t>05/03/2024 06:09:00</t>
  </si>
  <si>
    <t>05/03/2024 07:04:00</t>
  </si>
  <si>
    <t>55650</t>
  </si>
  <si>
    <t>5313005</t>
  </si>
  <si>
    <t>516003</t>
  </si>
  <si>
    <t>04/03/2024 20:56:14</t>
  </si>
  <si>
    <t>05/03/2024 08:46:00</t>
  </si>
  <si>
    <t>05/03/2024 10:39:00</t>
  </si>
  <si>
    <t>84900,00</t>
  </si>
  <si>
    <t>58880</t>
  </si>
  <si>
    <t>5008028</t>
  </si>
  <si>
    <t>QPX8151</t>
  </si>
  <si>
    <t>4027</t>
  </si>
  <si>
    <t>04/03/2024 17:26:16</t>
  </si>
  <si>
    <t>05/03/2024 09:44:00</t>
  </si>
  <si>
    <t>05/03/2024 09:45:00</t>
  </si>
  <si>
    <t>74760,00</t>
  </si>
  <si>
    <t>5306950</t>
  </si>
  <si>
    <t>11450</t>
  </si>
  <si>
    <t>07/03/2024 14:52:28</t>
  </si>
  <si>
    <t>07/03/2024 23:49:00</t>
  </si>
  <si>
    <t>07/03/2024 23:50:00</t>
  </si>
  <si>
    <t>08/03/2024 00:27:00</t>
  </si>
  <si>
    <t>74480,00</t>
  </si>
  <si>
    <t>48720</t>
  </si>
  <si>
    <t>536590</t>
  </si>
  <si>
    <t>2539</t>
  </si>
  <si>
    <t>08/03/2024 03:10:20</t>
  </si>
  <si>
    <t>08/03/2024 03:13:00</t>
  </si>
  <si>
    <t>08/03/2024 03:14:00</t>
  </si>
  <si>
    <t>08/03/2024 03:18:00</t>
  </si>
  <si>
    <t>77200,00</t>
  </si>
  <si>
    <t>25510</t>
  </si>
  <si>
    <t>51690</t>
  </si>
  <si>
    <t>5313354</t>
  </si>
  <si>
    <t>045</t>
  </si>
  <si>
    <t>516352</t>
  </si>
  <si>
    <t>08/03/2024 03:34:24</t>
  </si>
  <si>
    <t>08/03/2024 03:37:00</t>
  </si>
  <si>
    <t>08/03/2024 03:38:00</t>
  </si>
  <si>
    <t>08/03/2024 04:21:00</t>
  </si>
  <si>
    <t>70890,00</t>
  </si>
  <si>
    <t>45320</t>
  </si>
  <si>
    <t>5012418</t>
  </si>
  <si>
    <t>27392</t>
  </si>
  <si>
    <t>08/03/2024 00:24:22</t>
  </si>
  <si>
    <t>08/03/2024 03:49:00</t>
  </si>
  <si>
    <t>08/03/2024 03:50:00</t>
  </si>
  <si>
    <t>08/03/2024 04:32:00</t>
  </si>
  <si>
    <t>56300,00</t>
  </si>
  <si>
    <t>20980</t>
  </si>
  <si>
    <t>35320</t>
  </si>
  <si>
    <t>5313851</t>
  </si>
  <si>
    <t>516849</t>
  </si>
  <si>
    <t>12/03/2024 08:55:05</t>
  </si>
  <si>
    <t>12/03/2024 16:12:00</t>
  </si>
  <si>
    <t>12/03/2024 16:13:00</t>
  </si>
  <si>
    <t>12/03/2024 17:03:00</t>
  </si>
  <si>
    <t>57340,00</t>
  </si>
  <si>
    <t>21690</t>
  </si>
  <si>
    <t>35650</t>
  </si>
  <si>
    <t>5313840</t>
  </si>
  <si>
    <t>516838</t>
  </si>
  <si>
    <t>12/03/2024 07:17:26</t>
  </si>
  <si>
    <t>12/03/2024 17:30:00</t>
  </si>
  <si>
    <t>12/03/2024 17:31:00</t>
  </si>
  <si>
    <t>12/03/2024 18:28:00</t>
  </si>
  <si>
    <t>50930</t>
  </si>
  <si>
    <t>5280544</t>
  </si>
  <si>
    <t>53194</t>
  </si>
  <si>
    <t>12/03/2024 10:53:53</t>
  </si>
  <si>
    <t>12/03/2024 18:49:00</t>
  </si>
  <si>
    <t>12/03/2024 18:50:00</t>
  </si>
  <si>
    <t>12/03/2024 19:56:00</t>
  </si>
  <si>
    <t>42940</t>
  </si>
  <si>
    <t>4-405</t>
  </si>
  <si>
    <t>536720</t>
  </si>
  <si>
    <t>2719</t>
  </si>
  <si>
    <t>12/03/2024 19:11:15</t>
  </si>
  <si>
    <t>12/03/2024 19:14:00</t>
  </si>
  <si>
    <t>12/03/2024 19:15:00</t>
  </si>
  <si>
    <t>12/03/2024 20:00:00</t>
  </si>
  <si>
    <t>56100</t>
  </si>
  <si>
    <t>5008513</t>
  </si>
  <si>
    <t>4512</t>
  </si>
  <si>
    <t>12/03/2024 16:28:46</t>
  </si>
  <si>
    <t>13/03/2024 05:57:00</t>
  </si>
  <si>
    <t>13/03/2024 05:58:00</t>
  </si>
  <si>
    <t>13/03/2024 06:38:00</t>
  </si>
  <si>
    <t>77960,00</t>
  </si>
  <si>
    <t>24220</t>
  </si>
  <si>
    <t>5310080</t>
  </si>
  <si>
    <t>74080</t>
  </si>
  <si>
    <t>14/03/2024 07:37:59</t>
  </si>
  <si>
    <t>14/03/2024 14:18:00</t>
  </si>
  <si>
    <t>14/03/2024 15:23:00</t>
  </si>
  <si>
    <t>72850,00</t>
  </si>
  <si>
    <t>24810</t>
  </si>
  <si>
    <t>5310081</t>
  </si>
  <si>
    <t>74081</t>
  </si>
  <si>
    <t>14/03/2024 08:01:32</t>
  </si>
  <si>
    <t>14/03/2024 15:06:00</t>
  </si>
  <si>
    <t>14/03/2024 15:07:00</t>
  </si>
  <si>
    <t>14/03/2024 16:05:00</t>
  </si>
  <si>
    <t>60670</t>
  </si>
  <si>
    <t>536789</t>
  </si>
  <si>
    <t>QVY9F31</t>
  </si>
  <si>
    <t>2678</t>
  </si>
  <si>
    <t>14/03/2024 17:12:21</t>
  </si>
  <si>
    <t>14/03/2024 17:15:00</t>
  </si>
  <si>
    <t>14/03/2024 17:16:00</t>
  </si>
  <si>
    <t>14/03/2024 17:54:00</t>
  </si>
  <si>
    <t>79090,00</t>
  </si>
  <si>
    <t>5008610</t>
  </si>
  <si>
    <t>4609</t>
  </si>
  <si>
    <t>14/03/2024 10:28:06</t>
  </si>
  <si>
    <t>14/03/2024 19:09:00</t>
  </si>
  <si>
    <t>14/03/2024 19:10:00</t>
  </si>
  <si>
    <t>52090</t>
  </si>
  <si>
    <t>5314055</t>
  </si>
  <si>
    <t>517053</t>
  </si>
  <si>
    <t>14/03/2024 15:46:16</t>
  </si>
  <si>
    <t>14/03/2024 21:14:00</t>
  </si>
  <si>
    <t>14/03/2024 21:15:00</t>
  </si>
  <si>
    <t>14/03/2024 21:43:00</t>
  </si>
  <si>
    <t>52210</t>
  </si>
  <si>
    <t>5317090</t>
  </si>
  <si>
    <t>12590</t>
  </si>
  <si>
    <t>18/03/2024 04:23:26</t>
  </si>
  <si>
    <t>18/03/2024 10:28:00</t>
  </si>
  <si>
    <t>18/03/2024 10:29:00</t>
  </si>
  <si>
    <t>18/03/2024 10:53:00</t>
  </si>
  <si>
    <t>82920,00</t>
  </si>
  <si>
    <t>26910</t>
  </si>
  <si>
    <t>56010</t>
  </si>
  <si>
    <t>5314315</t>
  </si>
  <si>
    <t>517313</t>
  </si>
  <si>
    <t>17/03/2024 22:10:49</t>
  </si>
  <si>
    <t>18/03/2024 10:58:00</t>
  </si>
  <si>
    <t>18/03/2024 10:59:00</t>
  </si>
  <si>
    <t>18/03/2024 11:39:00</t>
  </si>
  <si>
    <t>69880,00</t>
  </si>
  <si>
    <t>44220</t>
  </si>
  <si>
    <t>5303723</t>
  </si>
  <si>
    <t>515721</t>
  </si>
  <si>
    <t>01/03/2024 03:38:26</t>
  </si>
  <si>
    <t>01/03/2024 10:17:00</t>
  </si>
  <si>
    <t>01/03/2024 10:18:00</t>
  </si>
  <si>
    <t>01/03/2024 12:38:00</t>
  </si>
  <si>
    <t>74070,00</t>
  </si>
  <si>
    <t>30180</t>
  </si>
  <si>
    <t>43890</t>
  </si>
  <si>
    <t>5306637</t>
  </si>
  <si>
    <t>11137</t>
  </si>
  <si>
    <t>04/03/2024 16:55:45</t>
  </si>
  <si>
    <t>05/03/2024 02:06:00</t>
  </si>
  <si>
    <t>05/03/2024 02:07:00</t>
  </si>
  <si>
    <t>5306808</t>
  </si>
  <si>
    <t>SAL3A92</t>
  </si>
  <si>
    <t>11308</t>
  </si>
  <si>
    <t>06/03/2024 17:54:49</t>
  </si>
  <si>
    <t>07/03/2024 08:14:00</t>
  </si>
  <si>
    <t>07/03/2024 08:15:00</t>
  </si>
  <si>
    <t>07/03/2024 13:38:00</t>
  </si>
  <si>
    <t>66700,00</t>
  </si>
  <si>
    <t>41910</t>
  </si>
  <si>
    <t>5313836</t>
  </si>
  <si>
    <t>516834</t>
  </si>
  <si>
    <t>12/03/2024 06:26:09</t>
  </si>
  <si>
    <t>12/03/2024 14:45:00</t>
  </si>
  <si>
    <t>12/03/2024 14:46:00</t>
  </si>
  <si>
    <t>77700,00</t>
  </si>
  <si>
    <t>51800</t>
  </si>
  <si>
    <t>5299412</t>
  </si>
  <si>
    <t>RUS3E59</t>
  </si>
  <si>
    <t>3412</t>
  </si>
  <si>
    <t>15/03/2024 19:49:22</t>
  </si>
  <si>
    <t>16/03/2024 16:48:00</t>
  </si>
  <si>
    <t>16/03/2024 16:49:00</t>
  </si>
  <si>
    <t>16/03/2024 18:13:00</t>
  </si>
  <si>
    <t>71560,00</t>
  </si>
  <si>
    <t>5307337</t>
  </si>
  <si>
    <t>11337</t>
  </si>
  <si>
    <t>16/03/2024 07:01:43</t>
  </si>
  <si>
    <t>16/03/2024 16:57:00</t>
  </si>
  <si>
    <t>16/03/2024 16:58:00</t>
  </si>
  <si>
    <t>16/03/2024 18:35:00</t>
  </si>
  <si>
    <t>73100,00</t>
  </si>
  <si>
    <t>25320</t>
  </si>
  <si>
    <t>47780</t>
  </si>
  <si>
    <t>5296113</t>
  </si>
  <si>
    <t>16938</t>
  </si>
  <si>
    <t>16/03/2024 17:06:59</t>
  </si>
  <si>
    <t>17/03/2024 07:02:00</t>
  </si>
  <si>
    <t>17/03/2024 07:03:00</t>
  </si>
  <si>
    <t>17/03/2024 08:42:00</t>
  </si>
  <si>
    <t>54040,00</t>
  </si>
  <si>
    <t>32980</t>
  </si>
  <si>
    <t>5314248</t>
  </si>
  <si>
    <t>517246</t>
  </si>
  <si>
    <t>17/03/2024 02:05:04</t>
  </si>
  <si>
    <t>17/03/2024 12:05:00</t>
  </si>
  <si>
    <t>17/03/2024 12:06:00</t>
  </si>
  <si>
    <t>17/03/2024 12:56:00</t>
  </si>
  <si>
    <t>69340,00</t>
  </si>
  <si>
    <t>43620</t>
  </si>
  <si>
    <t>5280857</t>
  </si>
  <si>
    <t>53507</t>
  </si>
  <si>
    <t>17/03/2024 09:55:03</t>
  </si>
  <si>
    <t>17/03/2024 17:52:00</t>
  </si>
  <si>
    <t>76980,00</t>
  </si>
  <si>
    <t>51190</t>
  </si>
  <si>
    <t>5280909</t>
  </si>
  <si>
    <t>53559</t>
  </si>
  <si>
    <t>19/03/2024 04:39:43</t>
  </si>
  <si>
    <t>19/03/2024 13:31:00</t>
  </si>
  <si>
    <t>19/03/2024 13:32:00</t>
  </si>
  <si>
    <t>19/03/2024 17:39:00</t>
  </si>
  <si>
    <t>70860,00</t>
  </si>
  <si>
    <t>26430</t>
  </si>
  <si>
    <t>44430</t>
  </si>
  <si>
    <t>5281094</t>
  </si>
  <si>
    <t>FNH4E05</t>
  </si>
  <si>
    <t>53744</t>
  </si>
  <si>
    <t>22/03/2024 00:42:14</t>
  </si>
  <si>
    <t>22/03/2024 10:41:00</t>
  </si>
  <si>
    <t>22/03/2024 10:42:00</t>
  </si>
  <si>
    <t>22/03/2024 11:20:00</t>
  </si>
  <si>
    <t>48450</t>
  </si>
  <si>
    <t>5280576</t>
  </si>
  <si>
    <t>53226</t>
  </si>
  <si>
    <t>12/03/2024 22:00:00</t>
  </si>
  <si>
    <t>13/03/2024 07:46:00</t>
  </si>
  <si>
    <t>13/03/2024 07:47:00</t>
  </si>
  <si>
    <t>13/03/2024 08:23:00</t>
  </si>
  <si>
    <t>51500</t>
  </si>
  <si>
    <t>533765</t>
  </si>
  <si>
    <t>726</t>
  </si>
  <si>
    <t>13/03/2024 07:53:07</t>
  </si>
  <si>
    <t>13/03/2024 07:56:00</t>
  </si>
  <si>
    <t>13/03/2024 07:57:00</t>
  </si>
  <si>
    <t>13/03/2024 08:32:00</t>
  </si>
  <si>
    <t>79760,00</t>
  </si>
  <si>
    <t>25580</t>
  </si>
  <si>
    <t>54180</t>
  </si>
  <si>
    <t>5313918</t>
  </si>
  <si>
    <t>516916</t>
  </si>
  <si>
    <t>13/03/2024 04:54:13</t>
  </si>
  <si>
    <t>13/03/2024 12:32:00</t>
  </si>
  <si>
    <t>13/03/2024 12:33:00</t>
  </si>
  <si>
    <t>13/03/2024 13:04:00</t>
  </si>
  <si>
    <t>55780,00</t>
  </si>
  <si>
    <t>21160</t>
  </si>
  <si>
    <t>34620</t>
  </si>
  <si>
    <t>536776</t>
  </si>
  <si>
    <t>2732</t>
  </si>
  <si>
    <t>14/03/2024 08:02:50</t>
  </si>
  <si>
    <t>14/03/2024 08:06:00</t>
  </si>
  <si>
    <t>14/03/2024 08:07:00</t>
  </si>
  <si>
    <t>14/03/2024 08:59:00</t>
  </si>
  <si>
    <t>54420</t>
  </si>
  <si>
    <t>536778</t>
  </si>
  <si>
    <t>2737</t>
  </si>
  <si>
    <t>14/03/2024 08:07:48</t>
  </si>
  <si>
    <t>14/03/2024 08:10:00</t>
  </si>
  <si>
    <t>14/03/2024 08:11:00</t>
  </si>
  <si>
    <t>14/03/2024 09:08:00</t>
  </si>
  <si>
    <t>54020</t>
  </si>
  <si>
    <t>533795</t>
  </si>
  <si>
    <t>FOS7A15</t>
  </si>
  <si>
    <t>835</t>
  </si>
  <si>
    <t>14/03/2024 10:02:42</t>
  </si>
  <si>
    <t>14/03/2024 10:08:00</t>
  </si>
  <si>
    <t>14/03/2024 10:09:00</t>
  </si>
  <si>
    <t>37070</t>
  </si>
  <si>
    <t>5316785</t>
  </si>
  <si>
    <t>12285</t>
  </si>
  <si>
    <t>14/03/2024 03:17:10</t>
  </si>
  <si>
    <t>14/03/2024 10:59:00</t>
  </si>
  <si>
    <t>14/03/2024 11:00:00</t>
  </si>
  <si>
    <t>14/03/2024 11:37:00</t>
  </si>
  <si>
    <t>30290</t>
  </si>
  <si>
    <t>5314317</t>
  </si>
  <si>
    <t>517315</t>
  </si>
  <si>
    <t>17/03/2024 22:37:31</t>
  </si>
  <si>
    <t>18/03/2024 14:40:00</t>
  </si>
  <si>
    <t>18/03/2024 14:41:00</t>
  </si>
  <si>
    <t>18/03/2024 15:57:00</t>
  </si>
  <si>
    <t>65800,00</t>
  </si>
  <si>
    <t>40120</t>
  </si>
  <si>
    <t>5310341</t>
  </si>
  <si>
    <t>74341</t>
  </si>
  <si>
    <t>18/03/2024 02:52:18</t>
  </si>
  <si>
    <t>18/03/2024 13:24:00</t>
  </si>
  <si>
    <t>18/03/2024 13:25:00</t>
  </si>
  <si>
    <t>18/03/2024 13:57:00</t>
  </si>
  <si>
    <t>70690,00</t>
  </si>
  <si>
    <t>44710</t>
  </si>
  <si>
    <t>5314540</t>
  </si>
  <si>
    <t>517538</t>
  </si>
  <si>
    <t>20/03/2024 20:25:28</t>
  </si>
  <si>
    <t>21/03/2024 02:41:00</t>
  </si>
  <si>
    <t>21/03/2024 02:42:00</t>
  </si>
  <si>
    <t>21/03/2024 03:09:00</t>
  </si>
  <si>
    <t>41650</t>
  </si>
  <si>
    <t>5193074</t>
  </si>
  <si>
    <t>2074</t>
  </si>
  <si>
    <t>20/03/2024 21:44:51</t>
  </si>
  <si>
    <t>21/03/2024 04:14:00</t>
  </si>
  <si>
    <t>21/03/2024 04:15:00</t>
  </si>
  <si>
    <t>21/03/2024 04:48:00</t>
  </si>
  <si>
    <t>78410,00</t>
  </si>
  <si>
    <t>51410</t>
  </si>
  <si>
    <t>2-201</t>
  </si>
  <si>
    <t>5296217</t>
  </si>
  <si>
    <t>17042</t>
  </si>
  <si>
    <t>20/03/2024 20:14:34</t>
  </si>
  <si>
    <t>21/03/2024 09:00:00</t>
  </si>
  <si>
    <t>21/03/2024 09:01:00</t>
  </si>
  <si>
    <t>21/03/2024 09:23:00</t>
  </si>
  <si>
    <t>50000,00</t>
  </si>
  <si>
    <t>20800</t>
  </si>
  <si>
    <t>29200</t>
  </si>
  <si>
    <t>5317303</t>
  </si>
  <si>
    <t>12803</t>
  </si>
  <si>
    <t>21/03/2024 04:01:21</t>
  </si>
  <si>
    <t>21/03/2024 11:50:00</t>
  </si>
  <si>
    <t>21/03/2024 11:51:00</t>
  </si>
  <si>
    <t>21/03/2024 12:47:00</t>
  </si>
  <si>
    <t>74260,00</t>
  </si>
  <si>
    <t>27080</t>
  </si>
  <si>
    <t>47180</t>
  </si>
  <si>
    <t>5303736</t>
  </si>
  <si>
    <t>515734</t>
  </si>
  <si>
    <t>01/03/2024 09:29:30</t>
  </si>
  <si>
    <t>01/03/2024 19:52:00</t>
  </si>
  <si>
    <t>01/03/2024 19:53:00</t>
  </si>
  <si>
    <t>87040,00</t>
  </si>
  <si>
    <t>61370</t>
  </si>
  <si>
    <t>5295753</t>
  </si>
  <si>
    <t>062</t>
  </si>
  <si>
    <t>16578</t>
  </si>
  <si>
    <t>01/03/2024 13:46:54</t>
  </si>
  <si>
    <t>01/03/2024 21:33:00</t>
  </si>
  <si>
    <t>01/03/2024 21:34:00</t>
  </si>
  <si>
    <t>01/03/2024 22:06:00</t>
  </si>
  <si>
    <t>75790,00</t>
  </si>
  <si>
    <t>48490</t>
  </si>
  <si>
    <t>5295754</t>
  </si>
  <si>
    <t>16579</t>
  </si>
  <si>
    <t>01/03/2024 13:54:46</t>
  </si>
  <si>
    <t>01/03/2024 21:42:00</t>
  </si>
  <si>
    <t>01/03/2024 21:43:00</t>
  </si>
  <si>
    <t>01/03/2024 22:28:00</t>
  </si>
  <si>
    <t>72580,00</t>
  </si>
  <si>
    <t>5316283</t>
  </si>
  <si>
    <t>11783</t>
  </si>
  <si>
    <t>09/03/2024 15:51:38</t>
  </si>
  <si>
    <t>09/03/2024 16:02:00</t>
  </si>
  <si>
    <t>09/03/2024 16:03:00</t>
  </si>
  <si>
    <t>09/03/2024 17:17:00</t>
  </si>
  <si>
    <t>70706,00</t>
  </si>
  <si>
    <t>43846</t>
  </si>
  <si>
    <t>533772</t>
  </si>
  <si>
    <t>SIY0C31</t>
  </si>
  <si>
    <t>753</t>
  </si>
  <si>
    <t>13/03/2024 15:33:53</t>
  </si>
  <si>
    <t>13/03/2024 15:36:00</t>
  </si>
  <si>
    <t>13/03/2024 15:37:00</t>
  </si>
  <si>
    <t>13/03/2024 15:54:00</t>
  </si>
  <si>
    <t>65300,00</t>
  </si>
  <si>
    <t>40190</t>
  </si>
  <si>
    <t>5280993</t>
  </si>
  <si>
    <t>53643</t>
  </si>
  <si>
    <t>20/03/2024 17:18:13</t>
  </si>
  <si>
    <t>21/03/2024 00:53:00</t>
  </si>
  <si>
    <t>21/03/2024 02:17:00</t>
  </si>
  <si>
    <t>48820</t>
  </si>
  <si>
    <t>5314637</t>
  </si>
  <si>
    <t>FCQ2B84</t>
  </si>
  <si>
    <t>517635</t>
  </si>
  <si>
    <t>21/03/2024 23:08:53</t>
  </si>
  <si>
    <t>22/03/2024 05:58:00</t>
  </si>
  <si>
    <t>22/03/2024 05:59:00</t>
  </si>
  <si>
    <t>22/03/2024 06:51:00</t>
  </si>
  <si>
    <t>71320,00</t>
  </si>
  <si>
    <t>45510</t>
  </si>
  <si>
    <t>5303815</t>
  </si>
  <si>
    <t>515813</t>
  </si>
  <si>
    <t>02/03/2024 10:13:49</t>
  </si>
  <si>
    <t>02/03/2024 16:58:00</t>
  </si>
  <si>
    <t>02/03/2024 16:59:00</t>
  </si>
  <si>
    <t>02/03/2024 17:24:00</t>
  </si>
  <si>
    <t>47550</t>
  </si>
  <si>
    <t>7-706</t>
  </si>
  <si>
    <t>536438</t>
  </si>
  <si>
    <t>2435</t>
  </si>
  <si>
    <t>02/03/2024 19:42:48</t>
  </si>
  <si>
    <t>02/03/2024 20:02:00</t>
  </si>
  <si>
    <t>02/03/2024 20:14:00</t>
  </si>
  <si>
    <t>77140,00</t>
  </si>
  <si>
    <t>23740</t>
  </si>
  <si>
    <t>5221668</t>
  </si>
  <si>
    <t>34268</t>
  </si>
  <si>
    <t>04/03/2024 22:03:48</t>
  </si>
  <si>
    <t>05/03/2024 08:52:00</t>
  </si>
  <si>
    <t>05/03/2024 10:58:00</t>
  </si>
  <si>
    <t>67760,00</t>
  </si>
  <si>
    <t>41950</t>
  </si>
  <si>
    <t>5221673</t>
  </si>
  <si>
    <t>34273</t>
  </si>
  <si>
    <t>04/03/2024 23:22:08</t>
  </si>
  <si>
    <t>05/03/2024 13:36:00</t>
  </si>
  <si>
    <t>05/03/2024 13:37:00</t>
  </si>
  <si>
    <t>05/03/2024 16:11:00</t>
  </si>
  <si>
    <t>68940,00</t>
  </si>
  <si>
    <t>42900</t>
  </si>
  <si>
    <t>533566</t>
  </si>
  <si>
    <t>542</t>
  </si>
  <si>
    <t>06/03/2024 06:44:28</t>
  </si>
  <si>
    <t>06/03/2024 06:49:00</t>
  </si>
  <si>
    <t>06/03/2024 06:50:00</t>
  </si>
  <si>
    <t>06/03/2024 07:53:00</t>
  </si>
  <si>
    <t>70090,00</t>
  </si>
  <si>
    <t>44100</t>
  </si>
  <si>
    <t>5008274</t>
  </si>
  <si>
    <t>4273</t>
  </si>
  <si>
    <t>08/03/2024 17:32:16</t>
  </si>
  <si>
    <t>09/03/2024 02:44:00</t>
  </si>
  <si>
    <t>09/03/2024 02:45:00</t>
  </si>
  <si>
    <t>09/03/2024 04:02:00</t>
  </si>
  <si>
    <t>83000,00</t>
  </si>
  <si>
    <t>25140</t>
  </si>
  <si>
    <t>57860</t>
  </si>
  <si>
    <t>5316122</t>
  </si>
  <si>
    <t>11622</t>
  </si>
  <si>
    <t>08/03/2024 17:39:59</t>
  </si>
  <si>
    <t>09/03/2024 03:05:00</t>
  </si>
  <si>
    <t>09/03/2024 03:06:00</t>
  </si>
  <si>
    <t>09/03/2024 04:09:00</t>
  </si>
  <si>
    <t>76160,00</t>
  </si>
  <si>
    <t>50500</t>
  </si>
  <si>
    <t>5008257</t>
  </si>
  <si>
    <t>4256</t>
  </si>
  <si>
    <t>08/03/2024 12:19:20</t>
  </si>
  <si>
    <t>09/03/2024 04:13:00</t>
  </si>
  <si>
    <t>09/03/2024 04:14:00</t>
  </si>
  <si>
    <t>09/03/2024 04:53:00</t>
  </si>
  <si>
    <t>55250</t>
  </si>
  <si>
    <t>5316117</t>
  </si>
  <si>
    <t>11617</t>
  </si>
  <si>
    <t>08/03/2024 17:09:43</t>
  </si>
  <si>
    <t>09/03/2024 05:58:00</t>
  </si>
  <si>
    <t>09/03/2024 05:59:00</t>
  </si>
  <si>
    <t>09/03/2024 06:42:00</t>
  </si>
  <si>
    <t>77540,00</t>
  </si>
  <si>
    <t>5280600</t>
  </si>
  <si>
    <t>13/03/2024 09:54:42</t>
  </si>
  <si>
    <t>13/03/2024 19:43:00</t>
  </si>
  <si>
    <t>13/03/2024 19:44:00</t>
  </si>
  <si>
    <t>13/03/2024 20:23:00</t>
  </si>
  <si>
    <t>5007875</t>
  </si>
  <si>
    <t>3874</t>
  </si>
  <si>
    <t>02/03/2024 22:35:20</t>
  </si>
  <si>
    <t>03/03/2024 10:53:00</t>
  </si>
  <si>
    <t>03/03/2024 10:54:00</t>
  </si>
  <si>
    <t>03/03/2024 11:32:00</t>
  </si>
  <si>
    <t>75220,00</t>
  </si>
  <si>
    <t>48240</t>
  </si>
  <si>
    <t>5314170</t>
  </si>
  <si>
    <t>517168</t>
  </si>
  <si>
    <t>15/03/2024 21:14:39</t>
  </si>
  <si>
    <t>16/03/2024 07:37:00</t>
  </si>
  <si>
    <t>16/03/2024 07:38:00</t>
  </si>
  <si>
    <t>16/03/2024 08:27:00</t>
  </si>
  <si>
    <t>66270,00</t>
  </si>
  <si>
    <t>41030</t>
  </si>
  <si>
    <t>533859</t>
  </si>
  <si>
    <t>SIY0C18</t>
  </si>
  <si>
    <t>856</t>
  </si>
  <si>
    <t>16/03/2024 08:54:22</t>
  </si>
  <si>
    <t>16/03/2024 09:14:00</t>
  </si>
  <si>
    <t>16/03/2024 09:15:00</t>
  </si>
  <si>
    <t>16/03/2024 09:28:00</t>
  </si>
  <si>
    <t>75190,00</t>
  </si>
  <si>
    <t>50360</t>
  </si>
  <si>
    <t>5310208</t>
  </si>
  <si>
    <t>74208</t>
  </si>
  <si>
    <t>16/03/2024 05:59:40</t>
  </si>
  <si>
    <t>16/03/2024 12:08:00</t>
  </si>
  <si>
    <t>16/03/2024 12:09:00</t>
  </si>
  <si>
    <t>16/03/2024 13:00:00</t>
  </si>
  <si>
    <t>52900</t>
  </si>
  <si>
    <t>5287152</t>
  </si>
  <si>
    <t>7027</t>
  </si>
  <si>
    <t>10/03/2024 08:55:53</t>
  </si>
  <si>
    <t>10/03/2024 17:25:00</t>
  </si>
  <si>
    <t>10/03/2024 17:26:00</t>
  </si>
  <si>
    <t>10/03/2024 18:05:00</t>
  </si>
  <si>
    <t>5287146</t>
  </si>
  <si>
    <t>7021</t>
  </si>
  <si>
    <t>10/03/2024 07:54:03</t>
  </si>
  <si>
    <t>10/03/2024 17:35:00</t>
  </si>
  <si>
    <t>10/03/2024 17:36:00</t>
  </si>
  <si>
    <t>10/03/2024 18:27:00</t>
  </si>
  <si>
    <t>51260</t>
  </si>
  <si>
    <t>5316577</t>
  </si>
  <si>
    <t>12077</t>
  </si>
  <si>
    <t>11/03/2024 10:50:55</t>
  </si>
  <si>
    <t>12/03/2024 07:49:00</t>
  </si>
  <si>
    <t>12/03/2024 07:50:00</t>
  </si>
  <si>
    <t>75740,00</t>
  </si>
  <si>
    <t>536832</t>
  </si>
  <si>
    <t>RWO6E61</t>
  </si>
  <si>
    <t>2792</t>
  </si>
  <si>
    <t>16/03/2024 00:13:40</t>
  </si>
  <si>
    <t>16/03/2024 00:16:00</t>
  </si>
  <si>
    <t>16/03/2024 00:17:00</t>
  </si>
  <si>
    <t>16/03/2024 00:39:00</t>
  </si>
  <si>
    <t>25290</t>
  </si>
  <si>
    <t>47950</t>
  </si>
  <si>
    <t>536833</t>
  </si>
  <si>
    <t>FVF0F64</t>
  </si>
  <si>
    <t>2819</t>
  </si>
  <si>
    <t>16/03/2024 00:24:39</t>
  </si>
  <si>
    <t>16/03/2024 00:27:00</t>
  </si>
  <si>
    <t>16/03/2024 00:28:00</t>
  </si>
  <si>
    <t>16/03/2024 01:14:00</t>
  </si>
  <si>
    <t>24370</t>
  </si>
  <si>
    <t>54050</t>
  </si>
  <si>
    <t>5307292</t>
  </si>
  <si>
    <t>11292</t>
  </si>
  <si>
    <t>15/03/2024 08:30:37</t>
  </si>
  <si>
    <t>16/03/2024 00:46:00</t>
  </si>
  <si>
    <t>16/03/2024 00:47:00</t>
  </si>
  <si>
    <t>16/03/2024 01:29:00</t>
  </si>
  <si>
    <t>71130,00</t>
  </si>
  <si>
    <t>45580</t>
  </si>
  <si>
    <t>5310171</t>
  </si>
  <si>
    <t>74171</t>
  </si>
  <si>
    <t>15/03/2024 17:15:36</t>
  </si>
  <si>
    <t>16/03/2024 01:02:00</t>
  </si>
  <si>
    <t>16/03/2024 01:03:00</t>
  </si>
  <si>
    <t>16/03/2024 01:35:00</t>
  </si>
  <si>
    <t>83480,00</t>
  </si>
  <si>
    <t>56540</t>
  </si>
  <si>
    <t>5310177</t>
  </si>
  <si>
    <t>74177</t>
  </si>
  <si>
    <t>15/03/2024 18:54:50</t>
  </si>
  <si>
    <t>16/03/2024 02:06:00</t>
  </si>
  <si>
    <t>16/03/2024 02:07:00</t>
  </si>
  <si>
    <t>16/03/2024 02:42:00</t>
  </si>
  <si>
    <t>50870</t>
  </si>
  <si>
    <t>5221464</t>
  </si>
  <si>
    <t>34064</t>
  </si>
  <si>
    <t>01/03/2024 00:17:21</t>
  </si>
  <si>
    <t>01/03/2024 09:27:00</t>
  </si>
  <si>
    <t>01/03/2024 09:28:00</t>
  </si>
  <si>
    <t>01/03/2024 11:31:00</t>
  </si>
  <si>
    <t>60960,00</t>
  </si>
  <si>
    <t>26100</t>
  </si>
  <si>
    <t>34860</t>
  </si>
  <si>
    <t>5221475</t>
  </si>
  <si>
    <t>34075</t>
  </si>
  <si>
    <t>01/03/2024 04:29:59</t>
  </si>
  <si>
    <t>01/03/2024 09:40:00</t>
  </si>
  <si>
    <t>01/03/2024 09:41:00</t>
  </si>
  <si>
    <t>01/03/2024 11:11:00</t>
  </si>
  <si>
    <t>53800,00</t>
  </si>
  <si>
    <t>28780</t>
  </si>
  <si>
    <t>5306681</t>
  </si>
  <si>
    <t>05/03/2024 08:31:42</t>
  </si>
  <si>
    <t>05/03/2024 16:52:00</t>
  </si>
  <si>
    <t>05/03/2024 16:53:00</t>
  </si>
  <si>
    <t>05/03/2024 18:22:00</t>
  </si>
  <si>
    <t>72560,00</t>
  </si>
  <si>
    <t>46920</t>
  </si>
  <si>
    <t>5306678</t>
  </si>
  <si>
    <t>11178</t>
  </si>
  <si>
    <t>05/03/2024 08:22:02</t>
  </si>
  <si>
    <t>05/03/2024 18:36:00</t>
  </si>
  <si>
    <t>50430</t>
  </si>
  <si>
    <t>5306689</t>
  </si>
  <si>
    <t>11189</t>
  </si>
  <si>
    <t>05/03/2024 09:58:53</t>
  </si>
  <si>
    <t>05/03/2024 18:35:00</t>
  </si>
  <si>
    <t>05/03/2024 19:39:00</t>
  </si>
  <si>
    <t>69540,00</t>
  </si>
  <si>
    <t>44310</t>
  </si>
  <si>
    <t>5008103</t>
  </si>
  <si>
    <t>RUH6J98</t>
  </si>
  <si>
    <t>4102</t>
  </si>
  <si>
    <t>05/03/2024 23:51:52</t>
  </si>
  <si>
    <t>06/03/2024 10:30:00</t>
  </si>
  <si>
    <t>06/03/2024 10:31:00</t>
  </si>
  <si>
    <t>06/03/2024 12:24:00</t>
  </si>
  <si>
    <t>5316505</t>
  </si>
  <si>
    <t>12005</t>
  </si>
  <si>
    <t>11/03/2024 00:24:57</t>
  </si>
  <si>
    <t>11/03/2024 08:53:00</t>
  </si>
  <si>
    <t>11/03/2024 08:54:00</t>
  </si>
  <si>
    <t>11/03/2024 09:40:00</t>
  </si>
  <si>
    <t>83160,00</t>
  </si>
  <si>
    <t>56090</t>
  </si>
  <si>
    <t>5276901</t>
  </si>
  <si>
    <t>73901</t>
  </si>
  <si>
    <t>11/03/2024 01:59:22</t>
  </si>
  <si>
    <t>11/03/2024 13:09:00</t>
  </si>
  <si>
    <t>11/03/2024 13:10:00</t>
  </si>
  <si>
    <t>11/03/2024 14:15:00</t>
  </si>
  <si>
    <t>71950,00</t>
  </si>
  <si>
    <t>26390</t>
  </si>
  <si>
    <t>45560</t>
  </si>
  <si>
    <t>536421</t>
  </si>
  <si>
    <t>JBU8E21</t>
  </si>
  <si>
    <t>2407</t>
  </si>
  <si>
    <t>02/03/2024 08:51:34</t>
  </si>
  <si>
    <t>02/03/2024 09:04:00</t>
  </si>
  <si>
    <t>02/03/2024 09:05:00</t>
  </si>
  <si>
    <t>02/03/2024 10:47:00</t>
  </si>
  <si>
    <t>73000,00</t>
  </si>
  <si>
    <t>533457</t>
  </si>
  <si>
    <t>EEE0J52</t>
  </si>
  <si>
    <t>469</t>
  </si>
  <si>
    <t>02/03/2024 09:19:15</t>
  </si>
  <si>
    <t>02/03/2024 09:22:00</t>
  </si>
  <si>
    <t>02/03/2024 09:23:00</t>
  </si>
  <si>
    <t>02/03/2024 11:20:00</t>
  </si>
  <si>
    <t>88360,00</t>
  </si>
  <si>
    <t>25490</t>
  </si>
  <si>
    <t>62870</t>
  </si>
  <si>
    <t>536424</t>
  </si>
  <si>
    <t>2249</t>
  </si>
  <si>
    <t>02/03/2024 11:51:58</t>
  </si>
  <si>
    <t>02/03/2024 11:55:00</t>
  </si>
  <si>
    <t>02/03/2024 11:56:00</t>
  </si>
  <si>
    <t>02/03/2024 12:34:00</t>
  </si>
  <si>
    <t>48850</t>
  </si>
  <si>
    <t>5303801</t>
  </si>
  <si>
    <t>515799</t>
  </si>
  <si>
    <t>02/03/2024 06:54:15</t>
  </si>
  <si>
    <t>02/03/2024 15:45:00</t>
  </si>
  <si>
    <t>02/03/2024 15:46:00</t>
  </si>
  <si>
    <t>02/03/2024 18:21:00</t>
  </si>
  <si>
    <t>83040,00</t>
  </si>
  <si>
    <t>55740</t>
  </si>
  <si>
    <t>5280804</t>
  </si>
  <si>
    <t>53454</t>
  </si>
  <si>
    <t>16/03/2024 13:13:52</t>
  </si>
  <si>
    <t>16/03/2024 19:56:00</t>
  </si>
  <si>
    <t>16/03/2024 19:57:00</t>
  </si>
  <si>
    <t>16/03/2024 21:17:00</t>
  </si>
  <si>
    <t>46420</t>
  </si>
  <si>
    <t>5193104</t>
  </si>
  <si>
    <t>2104</t>
  </si>
  <si>
    <t>21/03/2024 19:40:36</t>
  </si>
  <si>
    <t>21/03/2024 19:43:00</t>
  </si>
  <si>
    <t>21/03/2024 19:44:00</t>
  </si>
  <si>
    <t>21/03/2024 20:22:00</t>
  </si>
  <si>
    <t>76920,00</t>
  </si>
  <si>
    <t>49920</t>
  </si>
  <si>
    <t>5310633</t>
  </si>
  <si>
    <t>74633</t>
  </si>
  <si>
    <t>22/03/2024 09:22:41</t>
  </si>
  <si>
    <t>22/03/2024 15:52:00</t>
  </si>
  <si>
    <t>22/03/2024 15:53:00</t>
  </si>
  <si>
    <t>5310109</t>
  </si>
  <si>
    <t>74109</t>
  </si>
  <si>
    <t>14/03/2024 17:44:00</t>
  </si>
  <si>
    <t>15/03/2024 00:08:00</t>
  </si>
  <si>
    <t>15/03/2024 00:09:00</t>
  </si>
  <si>
    <t>15/03/2024 00:35:00</t>
  </si>
  <si>
    <t>49260</t>
  </si>
  <si>
    <t>5316831</t>
  </si>
  <si>
    <t>12331</t>
  </si>
  <si>
    <t>14/03/2024 18:15:57</t>
  </si>
  <si>
    <t>15/03/2024 01:53:00</t>
  </si>
  <si>
    <t>15/03/2024 01:54:00</t>
  </si>
  <si>
    <t>15/03/2024 02:54:00</t>
  </si>
  <si>
    <t>42620</t>
  </si>
  <si>
    <t>5008632</t>
  </si>
  <si>
    <t>4631</t>
  </si>
  <si>
    <t>14/03/2024 18:26:24</t>
  </si>
  <si>
    <t>15/03/2024 05:16:00</t>
  </si>
  <si>
    <t>15/03/2024 05:17:00</t>
  </si>
  <si>
    <t>15/03/2024 06:07:00</t>
  </si>
  <si>
    <t>70670,00</t>
  </si>
  <si>
    <t>44890</t>
  </si>
  <si>
    <t>5314352</t>
  </si>
  <si>
    <t>517350</t>
  </si>
  <si>
    <t>18/03/2024 14:20:34</t>
  </si>
  <si>
    <t>18/03/2024 22:15:00</t>
  </si>
  <si>
    <t>18/03/2024 22:16:00</t>
  </si>
  <si>
    <t>18/03/2024 22:44:00</t>
  </si>
  <si>
    <t>71690,00</t>
  </si>
  <si>
    <t>45850</t>
  </si>
  <si>
    <t>5299519</t>
  </si>
  <si>
    <t>3519</t>
  </si>
  <si>
    <t>18/03/2024 03:39:29</t>
  </si>
  <si>
    <t>18/03/2024 22:17:00</t>
  </si>
  <si>
    <t>18/03/2024 22:18:00</t>
  </si>
  <si>
    <t>18/03/2024 22:53:00</t>
  </si>
  <si>
    <t>69200,00</t>
  </si>
  <si>
    <t>44810</t>
  </si>
  <si>
    <t>5299523</t>
  </si>
  <si>
    <t>3523</t>
  </si>
  <si>
    <t>18/03/2024 05:01:27</t>
  </si>
  <si>
    <t>18/03/2024 22:40:00</t>
  </si>
  <si>
    <t>18/03/2024 22:41:00</t>
  </si>
  <si>
    <t>18/03/2024 23:13:00</t>
  </si>
  <si>
    <t>24870</t>
  </si>
  <si>
    <t>5316003</t>
  </si>
  <si>
    <t>RWU2C81</t>
  </si>
  <si>
    <t>11503</t>
  </si>
  <si>
    <t>07/03/2024 21:33:00</t>
  </si>
  <si>
    <t>08/03/2024 08:41:00</t>
  </si>
  <si>
    <t>08/03/2024 08:42:00</t>
  </si>
  <si>
    <t>08/03/2024 11:30:00</t>
  </si>
  <si>
    <t>44340</t>
  </si>
  <si>
    <t>5008242</t>
  </si>
  <si>
    <t>4241</t>
  </si>
  <si>
    <t>08/03/2024 03:23:01</t>
  </si>
  <si>
    <t>08/03/2024 11:00:00</t>
  </si>
  <si>
    <t>08/03/2024 11:01:00</t>
  </si>
  <si>
    <t>5316051</t>
  </si>
  <si>
    <t>11551</t>
  </si>
  <si>
    <t>08/03/2024 05:20:52</t>
  </si>
  <si>
    <t>08/03/2024 13:44:00</t>
  </si>
  <si>
    <t>08/03/2024 13:45:00</t>
  </si>
  <si>
    <t>08/03/2024 15:21:00</t>
  </si>
  <si>
    <t>77340,00</t>
  </si>
  <si>
    <t>5012438</t>
  </si>
  <si>
    <t>27412</t>
  </si>
  <si>
    <t>08/03/2024 06:38:29</t>
  </si>
  <si>
    <t>08/03/2024 13:46:00</t>
  </si>
  <si>
    <t>08/03/2024 13:47:00</t>
  </si>
  <si>
    <t>08/03/2024 15:26:00</t>
  </si>
  <si>
    <t>21320</t>
  </si>
  <si>
    <t>38090</t>
  </si>
  <si>
    <t>536790</t>
  </si>
  <si>
    <t>GFD0J27</t>
  </si>
  <si>
    <t>2766</t>
  </si>
  <si>
    <t>14/03/2024 17:17:36</t>
  </si>
  <si>
    <t>14/03/2024 17:20:00</t>
  </si>
  <si>
    <t>14/03/2024 17:21:00</t>
  </si>
  <si>
    <t>14/03/2024 17:55:00</t>
  </si>
  <si>
    <t>23790</t>
  </si>
  <si>
    <t>5307246</t>
  </si>
  <si>
    <t>11246</t>
  </si>
  <si>
    <t>14/03/2024 04:14:21</t>
  </si>
  <si>
    <t>14/03/2024 18:28:00</t>
  </si>
  <si>
    <t>14/03/2024 18:29:00</t>
  </si>
  <si>
    <t>14/03/2024 19:13:00</t>
  </si>
  <si>
    <t>76180,00</t>
  </si>
  <si>
    <t>5314098</t>
  </si>
  <si>
    <t>517096</t>
  </si>
  <si>
    <t>14/03/2024 23:57:51</t>
  </si>
  <si>
    <t>15/03/2024 10:12:00</t>
  </si>
  <si>
    <t>15/03/2024 10:13:00</t>
  </si>
  <si>
    <t>15/03/2024 10:53:00</t>
  </si>
  <si>
    <t>73200,00</t>
  </si>
  <si>
    <t>5313088</t>
  </si>
  <si>
    <t>516086</t>
  </si>
  <si>
    <t>05/03/2024 10:47:16</t>
  </si>
  <si>
    <t>05/03/2024 21:52:00</t>
  </si>
  <si>
    <t>05/03/2024 21:53:00</t>
  </si>
  <si>
    <t>06/03/2024 00:45:00</t>
  </si>
  <si>
    <t>5307077</t>
  </si>
  <si>
    <t>11077</t>
  </si>
  <si>
    <t>05/03/2024 23:43:02</t>
  </si>
  <si>
    <t>06/03/2024 18:32:00</t>
  </si>
  <si>
    <t>06/03/2024 18:33:00</t>
  </si>
  <si>
    <t>06/03/2024 20:16:00</t>
  </si>
  <si>
    <t>74920,00</t>
  </si>
  <si>
    <t>48960</t>
  </si>
  <si>
    <t>5313493</t>
  </si>
  <si>
    <t>516491</t>
  </si>
  <si>
    <t>09/03/2024 04:38:42</t>
  </si>
  <si>
    <t>09/03/2024 14:16:00</t>
  </si>
  <si>
    <t>09/03/2024 14:17:00</t>
  </si>
  <si>
    <t>09/03/2024 15:39:00</t>
  </si>
  <si>
    <t>82960,00</t>
  </si>
  <si>
    <t>56820</t>
  </si>
  <si>
    <t>5313552</t>
  </si>
  <si>
    <t>516550</t>
  </si>
  <si>
    <t>09/03/2024 13:49:04</t>
  </si>
  <si>
    <t>09/03/2024 21:58:00</t>
  </si>
  <si>
    <t>09/03/2024 21:59:00</t>
  </si>
  <si>
    <t>09/03/2024 22:57:00</t>
  </si>
  <si>
    <t>84980,00</t>
  </si>
  <si>
    <t>59070</t>
  </si>
  <si>
    <t>5287101</t>
  </si>
  <si>
    <t>6976</t>
  </si>
  <si>
    <t>09/03/2024 22:15:14</t>
  </si>
  <si>
    <t>09/03/2024 22:19:00</t>
  </si>
  <si>
    <t>09/03/2024 23:32:00</t>
  </si>
  <si>
    <t>74860,00</t>
  </si>
  <si>
    <t>24130</t>
  </si>
  <si>
    <t>50730</t>
  </si>
  <si>
    <t>5316273</t>
  </si>
  <si>
    <t>11773</t>
  </si>
  <si>
    <t>09/03/2024 14:50:02</t>
  </si>
  <si>
    <t>09/03/2024 22:43:00</t>
  </si>
  <si>
    <t>09/03/2024 22:44:00</t>
  </si>
  <si>
    <t>10/03/2024 00:46:00</t>
  </si>
  <si>
    <t>76240,00</t>
  </si>
  <si>
    <t>50150</t>
  </si>
  <si>
    <t>5316289</t>
  </si>
  <si>
    <t>11789</t>
  </si>
  <si>
    <t>09/03/2024 16:39:44</t>
  </si>
  <si>
    <t>10/03/2024 00:43:00</t>
  </si>
  <si>
    <t>43690</t>
  </si>
  <si>
    <t>5276888</t>
  </si>
  <si>
    <t>73888</t>
  </si>
  <si>
    <t>10/03/2024 20:34:17</t>
  </si>
  <si>
    <t>11/03/2024 01:48:00</t>
  </si>
  <si>
    <t>11/03/2024 01:49:00</t>
  </si>
  <si>
    <t>11/03/2024 03:23:00</t>
  </si>
  <si>
    <t>77210,00</t>
  </si>
  <si>
    <t>5316491</t>
  </si>
  <si>
    <t>11991</t>
  </si>
  <si>
    <t>10/03/2024 21:47:51</t>
  </si>
  <si>
    <t>11/03/2024 05:38:00</t>
  </si>
  <si>
    <t>11/03/2024 05:39:00</t>
  </si>
  <si>
    <t>11/03/2024 06:28:00</t>
  </si>
  <si>
    <t>84280,00</t>
  </si>
  <si>
    <t>25040</t>
  </si>
  <si>
    <t>59240</t>
  </si>
  <si>
    <t>5280532</t>
  </si>
  <si>
    <t>53182</t>
  </si>
  <si>
    <t>12/03/2024 04:15:44</t>
  </si>
  <si>
    <t>12/03/2024 15:29:00</t>
  </si>
  <si>
    <t>12/03/2024 16:15:00</t>
  </si>
  <si>
    <t>28840</t>
  </si>
  <si>
    <t>49990</t>
  </si>
  <si>
    <t>5316871</t>
  </si>
  <si>
    <t>12371</t>
  </si>
  <si>
    <t>15/03/2024 06:50:53</t>
  </si>
  <si>
    <t>15/03/2024 13:03:00</t>
  </si>
  <si>
    <t>15/03/2024 13:04:00</t>
  </si>
  <si>
    <t>15/03/2024 13:21:00</t>
  </si>
  <si>
    <t>78150,00</t>
  </si>
  <si>
    <t>51030</t>
  </si>
  <si>
    <t>536521</t>
  </si>
  <si>
    <t>2500</t>
  </si>
  <si>
    <t>05/03/2024 11:29:23</t>
  </si>
  <si>
    <t>05/03/2024 11:54:00</t>
  </si>
  <si>
    <t>05/03/2024 13:46:00</t>
  </si>
  <si>
    <t>46830</t>
  </si>
  <si>
    <t>5313661</t>
  </si>
  <si>
    <t>RWQ0H53</t>
  </si>
  <si>
    <t>516659</t>
  </si>
  <si>
    <t>10/03/2024 12:19:23</t>
  </si>
  <si>
    <t>10/03/2024 23:16:00</t>
  </si>
  <si>
    <t>10/03/2024 23:17:00</t>
  </si>
  <si>
    <t>11/03/2024 01:33:00</t>
  </si>
  <si>
    <t>73390,00</t>
  </si>
  <si>
    <t>5287351</t>
  </si>
  <si>
    <t>7226</t>
  </si>
  <si>
    <t>13/03/2024 14:27:26</t>
  </si>
  <si>
    <t>13/03/2024 14:30:00</t>
  </si>
  <si>
    <t>13/03/2024 14:31:00</t>
  </si>
  <si>
    <t>13/03/2024 15:06:00</t>
  </si>
  <si>
    <t>71180,00</t>
  </si>
  <si>
    <t>44610</t>
  </si>
  <si>
    <t>5316814</t>
  </si>
  <si>
    <t>12314</t>
  </si>
  <si>
    <t>14/03/2024 13:43:13</t>
  </si>
  <si>
    <t>14/03/2024 20:40:00</t>
  </si>
  <si>
    <t>14/03/2024 20:41:00</t>
  </si>
  <si>
    <t>72840,00</t>
  </si>
  <si>
    <t>45530</t>
  </si>
  <si>
    <t>5008608</t>
  </si>
  <si>
    <t>4607</t>
  </si>
  <si>
    <t>14/03/2024 09:49:26</t>
  </si>
  <si>
    <t>14/03/2024 21:31:00</t>
  </si>
  <si>
    <t>14/03/2024 22:02:00</t>
  </si>
  <si>
    <t>74970,00</t>
  </si>
  <si>
    <t>50280</t>
  </si>
  <si>
    <t>533806</t>
  </si>
  <si>
    <t>RUU7C64</t>
  </si>
  <si>
    <t>844</t>
  </si>
  <si>
    <t>14/03/2024 21:52:56</t>
  </si>
  <si>
    <t>14/03/2024 21:55:00</t>
  </si>
  <si>
    <t>14/03/2024 21:56:00</t>
  </si>
  <si>
    <t>14/03/2024 22:30:00</t>
  </si>
  <si>
    <t>51860</t>
  </si>
  <si>
    <t>5280687</t>
  </si>
  <si>
    <t>53337</t>
  </si>
  <si>
    <t>14/03/2024 18:04:33</t>
  </si>
  <si>
    <t>15/03/2024 00:34:00</t>
  </si>
  <si>
    <t>15/03/2024 03:03:00</t>
  </si>
  <si>
    <t>73010,00</t>
  </si>
  <si>
    <t>28150</t>
  </si>
  <si>
    <t>5306699</t>
  </si>
  <si>
    <t>11199</t>
  </si>
  <si>
    <t>05/03/2024 12:41:19</t>
  </si>
  <si>
    <t>05/03/2024 22:39:00</t>
  </si>
  <si>
    <t>05/03/2024 22:40:00</t>
  </si>
  <si>
    <t>05/03/2024 23:33:00</t>
  </si>
  <si>
    <t>68380,00</t>
  </si>
  <si>
    <t>42280</t>
  </si>
  <si>
    <t>5295994</t>
  </si>
  <si>
    <t>16819</t>
  </si>
  <si>
    <t>05/03/2024 17:28:45</t>
  </si>
  <si>
    <t>06/03/2024 02:03:00</t>
  </si>
  <si>
    <t>5295992</t>
  </si>
  <si>
    <t>16817</t>
  </si>
  <si>
    <t>05/03/2024 16:56:00</t>
  </si>
  <si>
    <t>06/03/2024 02:36:00</t>
  </si>
  <si>
    <t>06/03/2024 02:37:00</t>
  </si>
  <si>
    <t>5296008</t>
  </si>
  <si>
    <t>16833</t>
  </si>
  <si>
    <t>06/03/2024 03:16:05</t>
  </si>
  <si>
    <t>06/03/2024 03:19:00</t>
  </si>
  <si>
    <t>06/03/2024 03:20:00</t>
  </si>
  <si>
    <t>06/03/2024 03:29:00</t>
  </si>
  <si>
    <t>51420,00</t>
  </si>
  <si>
    <t>22350</t>
  </si>
  <si>
    <t>29070</t>
  </si>
  <si>
    <t>5306723</t>
  </si>
  <si>
    <t>11223</t>
  </si>
  <si>
    <t>05/03/2024 20:02:39</t>
  </si>
  <si>
    <t>06/03/2024 05:30:00</t>
  </si>
  <si>
    <t>06/03/2024 05:31:00</t>
  </si>
  <si>
    <t>06/03/2024 08:17:00</t>
  </si>
  <si>
    <t>84800,00</t>
  </si>
  <si>
    <t>22716</t>
  </si>
  <si>
    <t>62084</t>
  </si>
  <si>
    <t>5306917</t>
  </si>
  <si>
    <t>11417</t>
  </si>
  <si>
    <t>07/03/2024 08:56:18</t>
  </si>
  <si>
    <t>07/03/2024 16:39:00</t>
  </si>
  <si>
    <t>07/03/2024 16:40:00</t>
  </si>
  <si>
    <t>07/03/2024 18:40:00</t>
  </si>
  <si>
    <t>79300,00</t>
  </si>
  <si>
    <t>5306928</t>
  </si>
  <si>
    <t>11428</t>
  </si>
  <si>
    <t>07/03/2024 10:27:25</t>
  </si>
  <si>
    <t>07/03/2024 16:46:00</t>
  </si>
  <si>
    <t>07/03/2024 16:47:00</t>
  </si>
  <si>
    <t>07/03/2024 19:14:00</t>
  </si>
  <si>
    <t>75720,00</t>
  </si>
  <si>
    <t>6-611</t>
  </si>
  <si>
    <t>5306919</t>
  </si>
  <si>
    <t>11419</t>
  </si>
  <si>
    <t>07/03/2024 09:02:22</t>
  </si>
  <si>
    <t>07/03/2024 18:17:00</t>
  </si>
  <si>
    <t>07/03/2024 18:18:00</t>
  </si>
  <si>
    <t>07/03/2024 20:08:00</t>
  </si>
  <si>
    <t>5316542</t>
  </si>
  <si>
    <t>DPN3F52</t>
  </si>
  <si>
    <t>12042</t>
  </si>
  <si>
    <t>11/03/2024 05:18:53</t>
  </si>
  <si>
    <t>11/03/2024 16:00:00</t>
  </si>
  <si>
    <t>11/03/2024 16:01:00</t>
  </si>
  <si>
    <t>11/03/2024 17:03:00</t>
  </si>
  <si>
    <t>53990</t>
  </si>
  <si>
    <t>536697</t>
  </si>
  <si>
    <t>2696</t>
  </si>
  <si>
    <t>11/03/2024 17:46:18</t>
  </si>
  <si>
    <t>11/03/2024 17:49:00</t>
  </si>
  <si>
    <t>11/03/2024 18:34:00</t>
  </si>
  <si>
    <t>54540</t>
  </si>
  <si>
    <t>5294078</t>
  </si>
  <si>
    <t>966</t>
  </si>
  <si>
    <t>11/03/2024 18:30:01</t>
  </si>
  <si>
    <t>11/03/2024 18:33:00</t>
  </si>
  <si>
    <t>11/03/2024 19:02:00</t>
  </si>
  <si>
    <t>69470,00</t>
  </si>
  <si>
    <t>5313721</t>
  </si>
  <si>
    <t>516719</t>
  </si>
  <si>
    <t>11/03/2024 04:48:39</t>
  </si>
  <si>
    <t>11/03/2024 21:27:00</t>
  </si>
  <si>
    <t>11/03/2024 21:28:00</t>
  </si>
  <si>
    <t>11/03/2024 22:16:00</t>
  </si>
  <si>
    <t>69500,00</t>
  </si>
  <si>
    <t>5221487</t>
  </si>
  <si>
    <t>34087</t>
  </si>
  <si>
    <t>01/03/2024 10:16:57</t>
  </si>
  <si>
    <t>01/03/2024 15:57:00</t>
  </si>
  <si>
    <t>01/03/2024 15:58:00</t>
  </si>
  <si>
    <t>01/03/2024 17:15:00</t>
  </si>
  <si>
    <t>63920,00</t>
  </si>
  <si>
    <t>37870</t>
  </si>
  <si>
    <t>5295772</t>
  </si>
  <si>
    <t>055</t>
  </si>
  <si>
    <t>RUS3E62</t>
  </si>
  <si>
    <t>16597</t>
  </si>
  <si>
    <t>01/03/2024 20:00:18</t>
  </si>
  <si>
    <t>02/03/2024 06:16:00</t>
  </si>
  <si>
    <t>02/03/2024 06:17:00</t>
  </si>
  <si>
    <t>02/03/2024 08:06:00</t>
  </si>
  <si>
    <t>68890,00</t>
  </si>
  <si>
    <t>25610</t>
  </si>
  <si>
    <t>5007836</t>
  </si>
  <si>
    <t>3835</t>
  </si>
  <si>
    <t>02/03/2024 08:44:53</t>
  </si>
  <si>
    <t>02/03/2024 22:51:00</t>
  </si>
  <si>
    <t>02/03/2024 23:53:00</t>
  </si>
  <si>
    <t>76590,00</t>
  </si>
  <si>
    <t>50950</t>
  </si>
  <si>
    <t>5306488</t>
  </si>
  <si>
    <t>10988</t>
  </si>
  <si>
    <t>02/03/2024 18:41:43</t>
  </si>
  <si>
    <t>03/03/2024 02:39:00</t>
  </si>
  <si>
    <t>03/03/2024 02:40:00</t>
  </si>
  <si>
    <t>03/03/2024 03:24:00</t>
  </si>
  <si>
    <t>71000,00</t>
  </si>
  <si>
    <t>5295815</t>
  </si>
  <si>
    <t>16640</t>
  </si>
  <si>
    <t>02/03/2024 12:22:09</t>
  </si>
  <si>
    <t>03/03/2024 03:21:00</t>
  </si>
  <si>
    <t>03/03/2024 03:22:00</t>
  </si>
  <si>
    <t>03/03/2024 03:57:00</t>
  </si>
  <si>
    <t>52830,00</t>
  </si>
  <si>
    <t>20910</t>
  </si>
  <si>
    <t>31920</t>
  </si>
  <si>
    <t>5295811</t>
  </si>
  <si>
    <t>16636</t>
  </si>
  <si>
    <t>02/03/2024 10:55:23</t>
  </si>
  <si>
    <t>03/03/2024 03:46:00</t>
  </si>
  <si>
    <t>03/03/2024 04:23:00</t>
  </si>
  <si>
    <t>73920,00</t>
  </si>
  <si>
    <t>48260</t>
  </si>
  <si>
    <t>5303864</t>
  </si>
  <si>
    <t>515862</t>
  </si>
  <si>
    <t>02/03/2024 22:36:10</t>
  </si>
  <si>
    <t>03/03/2024 04:21:00</t>
  </si>
  <si>
    <t>03/03/2024 04:22:00</t>
  </si>
  <si>
    <t>68560,00</t>
  </si>
  <si>
    <t>41400</t>
  </si>
  <si>
    <t>5303855</t>
  </si>
  <si>
    <t>515853</t>
  </si>
  <si>
    <t>02/03/2024 21:20:08</t>
  </si>
  <si>
    <t>03/03/2024 04:27:00</t>
  </si>
  <si>
    <t>03/03/2024 05:43:00</t>
  </si>
  <si>
    <t>69680,00</t>
  </si>
  <si>
    <t>43010</t>
  </si>
  <si>
    <t>5007922</t>
  </si>
  <si>
    <t>3921</t>
  </si>
  <si>
    <t>03/03/2024 10:36:43</t>
  </si>
  <si>
    <t>04/03/2024 00:06:00</t>
  </si>
  <si>
    <t>04/03/2024 00:07:00</t>
  </si>
  <si>
    <t>04/03/2024 00:56:00</t>
  </si>
  <si>
    <t>46930</t>
  </si>
  <si>
    <t>536463</t>
  </si>
  <si>
    <t>2436</t>
  </si>
  <si>
    <t>04/03/2024 01:29:02</t>
  </si>
  <si>
    <t>04/03/2024 01:32:00</t>
  </si>
  <si>
    <t>04/03/2024 01:33:00</t>
  </si>
  <si>
    <t>04/03/2024 02:15:00</t>
  </si>
  <si>
    <t>5306564</t>
  </si>
  <si>
    <t>11064</t>
  </si>
  <si>
    <t>03/03/2024 20:18:17</t>
  </si>
  <si>
    <t>04/03/2024 03:07:00</t>
  </si>
  <si>
    <t>04/03/2024 03:08:00</t>
  </si>
  <si>
    <t>83360,00</t>
  </si>
  <si>
    <t>57420</t>
  </si>
  <si>
    <t>443166</t>
  </si>
  <si>
    <t>875166</t>
  </si>
  <si>
    <t>04/03/2024 03:46:00</t>
  </si>
  <si>
    <t>04/03/2024 03:49:00</t>
  </si>
  <si>
    <t>04/03/2024 03:50:00</t>
  </si>
  <si>
    <t>04/03/2024 04:30:00</t>
  </si>
  <si>
    <t>50940,00</t>
  </si>
  <si>
    <t>20720</t>
  </si>
  <si>
    <t>30220</t>
  </si>
  <si>
    <t>443170</t>
  </si>
  <si>
    <t>875170</t>
  </si>
  <si>
    <t>04/03/2024 04:04:59</t>
  </si>
  <si>
    <t>04/03/2024 04:07:00</t>
  </si>
  <si>
    <t>04/03/2024 04:08:00</t>
  </si>
  <si>
    <t>04/03/2024 04:45:00</t>
  </si>
  <si>
    <t>54080,00</t>
  </si>
  <si>
    <t>21340</t>
  </si>
  <si>
    <t>32740</t>
  </si>
  <si>
    <t>5303846</t>
  </si>
  <si>
    <t>DKH9J61</t>
  </si>
  <si>
    <t>515844</t>
  </si>
  <si>
    <t>02/03/2024 19:13:12</t>
  </si>
  <si>
    <t>03/03/2024 05:59:00</t>
  </si>
  <si>
    <t>03/03/2024 06:00:00</t>
  </si>
  <si>
    <t>03/03/2024 06:48:00</t>
  </si>
  <si>
    <t>55270</t>
  </si>
  <si>
    <t>5306536</t>
  </si>
  <si>
    <t>SAK7I85</t>
  </si>
  <si>
    <t>11036</t>
  </si>
  <si>
    <t>03/03/2024 10:00:53</t>
  </si>
  <si>
    <t>03/03/2024 21:12:00</t>
  </si>
  <si>
    <t>443139</t>
  </si>
  <si>
    <t>875139</t>
  </si>
  <si>
    <t>03/03/2024 21:07:46</t>
  </si>
  <si>
    <t>03/03/2024 21:10:00</t>
  </si>
  <si>
    <t>03/03/2024 21:11:00</t>
  </si>
  <si>
    <t>03/03/2024 21:54:00</t>
  </si>
  <si>
    <t>56010,00</t>
  </si>
  <si>
    <t>34990</t>
  </si>
  <si>
    <t>5007892</t>
  </si>
  <si>
    <t>CIH5I24</t>
  </si>
  <si>
    <t>3891</t>
  </si>
  <si>
    <t>03/03/2024 00:52:07</t>
  </si>
  <si>
    <t>03/03/2024 21:29:00</t>
  </si>
  <si>
    <t>03/03/2024 21:30:00</t>
  </si>
  <si>
    <t>03/03/2024 22:20:00</t>
  </si>
  <si>
    <t>49440</t>
  </si>
  <si>
    <t>5313182</t>
  </si>
  <si>
    <t>516180</t>
  </si>
  <si>
    <t>06/03/2024 10:10:07</t>
  </si>
  <si>
    <t>06/03/2024 20:20:00</t>
  </si>
  <si>
    <t>06/03/2024 21:27:00</t>
  </si>
  <si>
    <t>57750,00</t>
  </si>
  <si>
    <t>20100</t>
  </si>
  <si>
    <t>37650</t>
  </si>
  <si>
    <t>536561</t>
  </si>
  <si>
    <t>2577</t>
  </si>
  <si>
    <t>06/03/2024 21:39:52</t>
  </si>
  <si>
    <t>06/03/2024 21:47:00</t>
  </si>
  <si>
    <t>06/03/2024 21:48:00</t>
  </si>
  <si>
    <t>06/03/2024 23:09:00</t>
  </si>
  <si>
    <t>5313222</t>
  </si>
  <si>
    <t>516220</t>
  </si>
  <si>
    <t>07/03/2024 02:55:59</t>
  </si>
  <si>
    <t>07/03/2024 11:48:00</t>
  </si>
  <si>
    <t>07/03/2024 11:49:00</t>
  </si>
  <si>
    <t>07/03/2024 13:12:00</t>
  </si>
  <si>
    <t>27600</t>
  </si>
  <si>
    <t>5276982</t>
  </si>
  <si>
    <t>73982</t>
  </si>
  <si>
    <t>12/03/2024 11:05:32</t>
  </si>
  <si>
    <t>12/03/2024 18:48:00</t>
  </si>
  <si>
    <t>12/03/2024 19:45:00</t>
  </si>
  <si>
    <t>66990,00</t>
  </si>
  <si>
    <t>39990</t>
  </si>
  <si>
    <t>5295830</t>
  </si>
  <si>
    <t>16655</t>
  </si>
  <si>
    <t>02/03/2024 23:01:10</t>
  </si>
  <si>
    <t>03/03/2024 06:54:00</t>
  </si>
  <si>
    <t>03/03/2024 06:55:00</t>
  </si>
  <si>
    <t>03/03/2024 07:54:00</t>
  </si>
  <si>
    <t>54290,00</t>
  </si>
  <si>
    <t>33630</t>
  </si>
  <si>
    <t>5007939</t>
  </si>
  <si>
    <t>3938</t>
  </si>
  <si>
    <t>03/03/2024 16:58:29</t>
  </si>
  <si>
    <t>04/03/2024 07:09:00</t>
  </si>
  <si>
    <t>04/03/2024 07:10:00</t>
  </si>
  <si>
    <t>04/03/2024 08:06:00</t>
  </si>
  <si>
    <t>48690,00</t>
  </si>
  <si>
    <t>19710</t>
  </si>
  <si>
    <t>28980</t>
  </si>
  <si>
    <t>5303965</t>
  </si>
  <si>
    <t>515963</t>
  </si>
  <si>
    <t>03/03/2024 22:04:31</t>
  </si>
  <si>
    <t>04/03/2024 07:32:00</t>
  </si>
  <si>
    <t>04/03/2024 07:33:00</t>
  </si>
  <si>
    <t>04/03/2024 08:47:00</t>
  </si>
  <si>
    <t>82040,00</t>
  </si>
  <si>
    <t>56250</t>
  </si>
  <si>
    <t>5306789</t>
  </si>
  <si>
    <t>11289</t>
  </si>
  <si>
    <t>06/03/2024 15:22:18</t>
  </si>
  <si>
    <t>06/03/2024 15:25:00</t>
  </si>
  <si>
    <t>06/03/2024 15:26:00</t>
  </si>
  <si>
    <t>5316629</t>
  </si>
  <si>
    <t>12129</t>
  </si>
  <si>
    <t>11/03/2024 22:54:47</t>
  </si>
  <si>
    <t>12/03/2024 06:36:00</t>
  </si>
  <si>
    <t>12/03/2024 06:37:00</t>
  </si>
  <si>
    <t>12/03/2024 07:38:00</t>
  </si>
  <si>
    <t>52580</t>
  </si>
  <si>
    <t>5008444</t>
  </si>
  <si>
    <t>4443</t>
  </si>
  <si>
    <t>11/03/2024 15:05:01</t>
  </si>
  <si>
    <t>12/03/2024 07:05:00</t>
  </si>
  <si>
    <t>12/03/2024 07:06:00</t>
  </si>
  <si>
    <t>12/03/2024 08:14:00</t>
  </si>
  <si>
    <t>77290,00</t>
  </si>
  <si>
    <t>51830</t>
  </si>
  <si>
    <t>5276954</t>
  </si>
  <si>
    <t>73954</t>
  </si>
  <si>
    <t>11/03/2024 23:27:33</t>
  </si>
  <si>
    <t>12/03/2024 07:12:00</t>
  </si>
  <si>
    <t>12/03/2024 07:13:00</t>
  </si>
  <si>
    <t>70710,00</t>
  </si>
  <si>
    <t>46020</t>
  </si>
  <si>
    <t>5008464</t>
  </si>
  <si>
    <t>4463</t>
  </si>
  <si>
    <t>11/03/2024 22:38:34</t>
  </si>
  <si>
    <t>12/03/2024 10:22:00</t>
  </si>
  <si>
    <t>12/03/2024 10:23:00</t>
  </si>
  <si>
    <t>80520,00</t>
  </si>
  <si>
    <t>54590</t>
  </si>
  <si>
    <t>5008473</t>
  </si>
  <si>
    <t>4472</t>
  </si>
  <si>
    <t>12/03/2024 00:39:33</t>
  </si>
  <si>
    <t>12/03/2024 12:13:00</t>
  </si>
  <si>
    <t>12/03/2024 12:14:00</t>
  </si>
  <si>
    <t>12/03/2024 14:35:00</t>
  </si>
  <si>
    <t>82220,00</t>
  </si>
  <si>
    <t>5316646</t>
  </si>
  <si>
    <t>12146</t>
  </si>
  <si>
    <t>12/03/2024 04:25:32</t>
  </si>
  <si>
    <t>12/03/2024 12:17:00</t>
  </si>
  <si>
    <t>12/03/2024 12:18:00</t>
  </si>
  <si>
    <t>12/03/2024 14:21:00</t>
  </si>
  <si>
    <t>79590,00</t>
  </si>
  <si>
    <t>26460</t>
  </si>
  <si>
    <t>53130</t>
  </si>
  <si>
    <t>5313824</t>
  </si>
  <si>
    <t>516822</t>
  </si>
  <si>
    <t>12/03/2024 04:50:32</t>
  </si>
  <si>
    <t>12/03/2024 13:19:00</t>
  </si>
  <si>
    <t>12/03/2024 13:20:00</t>
  </si>
  <si>
    <t>12/03/2024 14:30:00</t>
  </si>
  <si>
    <t>66620,00</t>
  </si>
  <si>
    <t>5280528</t>
  </si>
  <si>
    <t>FZE2E41</t>
  </si>
  <si>
    <t>53178</t>
  </si>
  <si>
    <t>12/03/2024 03:16:01</t>
  </si>
  <si>
    <t>12/03/2024 13:21:00</t>
  </si>
  <si>
    <t>12/03/2024 13:22:00</t>
  </si>
  <si>
    <t>12/03/2024 14:43:00</t>
  </si>
  <si>
    <t>79320,00</t>
  </si>
  <si>
    <t>53200</t>
  </si>
  <si>
    <t>5299592</t>
  </si>
  <si>
    <t>3592</t>
  </si>
  <si>
    <t>19/03/2024 14:25:17</t>
  </si>
  <si>
    <t>20/03/2024 22:04:00</t>
  </si>
  <si>
    <t>20/03/2024 22:05:00</t>
  </si>
  <si>
    <t>20/03/2024 22:35:00</t>
  </si>
  <si>
    <t>78780,00</t>
  </si>
  <si>
    <t>53090</t>
  </si>
  <si>
    <t>5307519</t>
  </si>
  <si>
    <t>20/03/2024 11:46:10</t>
  </si>
  <si>
    <t>20/03/2024 22:26:00</t>
  </si>
  <si>
    <t>20/03/2024 22:27:00</t>
  </si>
  <si>
    <t>20/03/2024 23:22:00</t>
  </si>
  <si>
    <t>43060</t>
  </si>
  <si>
    <t>2-209</t>
  </si>
  <si>
    <t>533992</t>
  </si>
  <si>
    <t>CUK8G26</t>
  </si>
  <si>
    <t>955</t>
  </si>
  <si>
    <t>20/03/2024 23:03:39</t>
  </si>
  <si>
    <t>20/03/2024 23:06:00</t>
  </si>
  <si>
    <t>20/03/2024 23:07:00</t>
  </si>
  <si>
    <t>20/03/2024 23:31:00</t>
  </si>
  <si>
    <t>84560,00</t>
  </si>
  <si>
    <t>5295768</t>
  </si>
  <si>
    <t>16593</t>
  </si>
  <si>
    <t>01/03/2024 19:39:50</t>
  </si>
  <si>
    <t>02/03/2024 09:03:00</t>
  </si>
  <si>
    <t>72610,00</t>
  </si>
  <si>
    <t>46610</t>
  </si>
  <si>
    <t>5295765</t>
  </si>
  <si>
    <t>16590</t>
  </si>
  <si>
    <t>01/03/2024 19:18:11</t>
  </si>
  <si>
    <t>02/03/2024 09:12:00</t>
  </si>
  <si>
    <t>02/03/2024 09:13:00</t>
  </si>
  <si>
    <t>02/03/2024 11:08:00</t>
  </si>
  <si>
    <t>70540,00</t>
  </si>
  <si>
    <t>44730</t>
  </si>
  <si>
    <t>5012280</t>
  </si>
  <si>
    <t>27254</t>
  </si>
  <si>
    <t>05/03/2024 08:41:21</t>
  </si>
  <si>
    <t>05/03/2024 11:20:00</t>
  </si>
  <si>
    <t>05/03/2024 11:21:00</t>
  </si>
  <si>
    <t>05/03/2024 13:42:00</t>
  </si>
  <si>
    <t>61680,00</t>
  </si>
  <si>
    <t>21580</t>
  </si>
  <si>
    <t>40100</t>
  </si>
  <si>
    <t>5316391</t>
  </si>
  <si>
    <t>11891</t>
  </si>
  <si>
    <t>10/03/2024 06:52:41</t>
  </si>
  <si>
    <t>10/03/2024 16:15:00</t>
  </si>
  <si>
    <t>10/03/2024 16:16:00</t>
  </si>
  <si>
    <t>10/03/2024 17:56:00</t>
  </si>
  <si>
    <t>76400,00</t>
  </si>
  <si>
    <t>5303925</t>
  </si>
  <si>
    <t>515923</t>
  </si>
  <si>
    <t>03/03/2024 10:53:02</t>
  </si>
  <si>
    <t>03/03/2024 10:56:00</t>
  </si>
  <si>
    <t>03/03/2024 10:57:00</t>
  </si>
  <si>
    <t>03/03/2024 12:46:00</t>
  </si>
  <si>
    <t>75580,00</t>
  </si>
  <si>
    <t>5306514</t>
  </si>
  <si>
    <t>11014</t>
  </si>
  <si>
    <t>03/03/2024 03:42:43</t>
  </si>
  <si>
    <t>03/03/2024 11:36:00</t>
  </si>
  <si>
    <t>03/03/2024 11:37:00</t>
  </si>
  <si>
    <t>03/03/2024 13:35:00</t>
  </si>
  <si>
    <t>69220,00</t>
  </si>
  <si>
    <t>44560</t>
  </si>
  <si>
    <t>5221595</t>
  </si>
  <si>
    <t>34195</t>
  </si>
  <si>
    <t>03/03/2024 05:32:45</t>
  </si>
  <si>
    <t>03/03/2024 13:49:00</t>
  </si>
  <si>
    <t>03/03/2024 13:50:00</t>
  </si>
  <si>
    <t>03/03/2024 15:33:00</t>
  </si>
  <si>
    <t>66420,00</t>
  </si>
  <si>
    <t>40740</t>
  </si>
  <si>
    <t>5295837</t>
  </si>
  <si>
    <t>16662</t>
  </si>
  <si>
    <t>03/03/2024 03:07:50</t>
  </si>
  <si>
    <t>03/03/2024 18:11:00</t>
  </si>
  <si>
    <t>03/03/2024 18:12:00</t>
  </si>
  <si>
    <t>03/03/2024 19:35:00</t>
  </si>
  <si>
    <t>54730,00</t>
  </si>
  <si>
    <t>33670</t>
  </si>
  <si>
    <t>5313172</t>
  </si>
  <si>
    <t>516170</t>
  </si>
  <si>
    <t>06/03/2024 09:37:07</t>
  </si>
  <si>
    <t>06/03/2024 16:51:00</t>
  </si>
  <si>
    <t>06/03/2024 16:52:00</t>
  </si>
  <si>
    <t>06/03/2024 17:38:00</t>
  </si>
  <si>
    <t>85000,00</t>
  </si>
  <si>
    <t>25750</t>
  </si>
  <si>
    <t>59250</t>
  </si>
  <si>
    <t>5008121</t>
  </si>
  <si>
    <t>4120</t>
  </si>
  <si>
    <t>06/03/2024 07:26:53</t>
  </si>
  <si>
    <t>06/03/2024 17:25:00</t>
  </si>
  <si>
    <t>06/03/2024 17:26:00</t>
  </si>
  <si>
    <t>06/03/2024 18:18:00</t>
  </si>
  <si>
    <t>52180</t>
  </si>
  <si>
    <t>5008116</t>
  </si>
  <si>
    <t>QPX8141</t>
  </si>
  <si>
    <t>4115</t>
  </si>
  <si>
    <t>06/03/2024 06:19:09</t>
  </si>
  <si>
    <t>06/03/2024 18:01:00</t>
  </si>
  <si>
    <t>06/03/2024 18:02:00</t>
  </si>
  <si>
    <t>06/03/2024 19:17:00</t>
  </si>
  <si>
    <t>80840,00</t>
  </si>
  <si>
    <t>55150</t>
  </si>
  <si>
    <t>533580</t>
  </si>
  <si>
    <t>FLL3E15</t>
  </si>
  <si>
    <t>548</t>
  </si>
  <si>
    <t>06/03/2024 18:15:46</t>
  </si>
  <si>
    <t>06/03/2024 18:21:00</t>
  </si>
  <si>
    <t>06/03/2024 18:22:00</t>
  </si>
  <si>
    <t>06/03/2024 19:04:00</t>
  </si>
  <si>
    <t>76040,00</t>
  </si>
  <si>
    <t>50630</t>
  </si>
  <si>
    <t>533792</t>
  </si>
  <si>
    <t>864</t>
  </si>
  <si>
    <t>14/03/2024 07:33:21</t>
  </si>
  <si>
    <t>14/03/2024 07:36:00</t>
  </si>
  <si>
    <t>14/03/2024 07:37:00</t>
  </si>
  <si>
    <t>14/03/2024 07:45:00</t>
  </si>
  <si>
    <t>48080</t>
  </si>
  <si>
    <t>536414</t>
  </si>
  <si>
    <t>JBU8C43</t>
  </si>
  <si>
    <t>2355</t>
  </si>
  <si>
    <t>02/03/2024 05:20:56</t>
  </si>
  <si>
    <t>02/03/2024 05:26:00</t>
  </si>
  <si>
    <t>02/03/2024 05:27:00</t>
  </si>
  <si>
    <t>02/03/2024 05:44:00</t>
  </si>
  <si>
    <t>78000,00</t>
  </si>
  <si>
    <t>53040</t>
  </si>
  <si>
    <t>536668</t>
  </si>
  <si>
    <t>2664</t>
  </si>
  <si>
    <t>10/03/2024 14:38:10</t>
  </si>
  <si>
    <t>10/03/2024 14:41:00</t>
  </si>
  <si>
    <t>10/03/2024 16:32:00</t>
  </si>
  <si>
    <t>76000,00</t>
  </si>
  <si>
    <t>52080</t>
  </si>
  <si>
    <t>5313628</t>
  </si>
  <si>
    <t>516626</t>
  </si>
  <si>
    <t>10/03/2024 06:58:07</t>
  </si>
  <si>
    <t>10/03/2024 15:38:00</t>
  </si>
  <si>
    <t>10/03/2024 15:39:00</t>
  </si>
  <si>
    <t>10/03/2024 17:44:00</t>
  </si>
  <si>
    <t>54230</t>
  </si>
  <si>
    <t>5008352</t>
  </si>
  <si>
    <t>4351</t>
  </si>
  <si>
    <t>10/03/2024 04:53:18</t>
  </si>
  <si>
    <t>10/03/2024 17:20:00</t>
  </si>
  <si>
    <t>10/03/2024 17:21:00</t>
  </si>
  <si>
    <t>10/03/2024 18:56:00</t>
  </si>
  <si>
    <t>66720,00</t>
  </si>
  <si>
    <t>536684</t>
  </si>
  <si>
    <t>GCP2G73</t>
  </si>
  <si>
    <t>2662</t>
  </si>
  <si>
    <t>10/03/2024 20:56:56</t>
  </si>
  <si>
    <t>10/03/2024 20:59:00</t>
  </si>
  <si>
    <t>10/03/2024 21:00:00</t>
  </si>
  <si>
    <t>10/03/2024 22:21:00</t>
  </si>
  <si>
    <t>5310001</t>
  </si>
  <si>
    <t>74001</t>
  </si>
  <si>
    <t>12/03/2024 19:40:03</t>
  </si>
  <si>
    <t>12/03/2024 19:44:00</t>
  </si>
  <si>
    <t>12/03/2024 20:54:00</t>
  </si>
  <si>
    <t>42840</t>
  </si>
  <si>
    <t>533831</t>
  </si>
  <si>
    <t>SIY0C19</t>
  </si>
  <si>
    <t>840</t>
  </si>
  <si>
    <t>15/03/2024 14:14:01</t>
  </si>
  <si>
    <t>15/03/2024 14:17:00</t>
  </si>
  <si>
    <t>15/03/2024 14:18:00</t>
  </si>
  <si>
    <t>15/03/2024 14:41:00</t>
  </si>
  <si>
    <t>74330,00</t>
  </si>
  <si>
    <t>49000</t>
  </si>
  <si>
    <t>5313946</t>
  </si>
  <si>
    <t>516944</t>
  </si>
  <si>
    <t>13/03/2024 12:11:12</t>
  </si>
  <si>
    <t>14/03/2024 01:22:00</t>
  </si>
  <si>
    <t>14/03/2024 01:23:00</t>
  </si>
  <si>
    <t>14/03/2024 02:46:00</t>
  </si>
  <si>
    <t>5313962</t>
  </si>
  <si>
    <t>516960</t>
  </si>
  <si>
    <t>13/03/2024 15:08:49</t>
  </si>
  <si>
    <t>14/03/2024 01:43:00</t>
  </si>
  <si>
    <t>14/03/2024 01:44:00</t>
  </si>
  <si>
    <t>14/03/2024 02:26:00</t>
  </si>
  <si>
    <t>72220,00</t>
  </si>
  <si>
    <t>24550</t>
  </si>
  <si>
    <t>5310052</t>
  </si>
  <si>
    <t>74052</t>
  </si>
  <si>
    <t>13/03/2024 19:31:16</t>
  </si>
  <si>
    <t>14/03/2024 01:49:00</t>
  </si>
  <si>
    <t>14/03/2024 01:50:00</t>
  </si>
  <si>
    <t>14/03/2024 02:22:00</t>
  </si>
  <si>
    <t>79550,00</t>
  </si>
  <si>
    <t>52510</t>
  </si>
  <si>
    <t>5316760</t>
  </si>
  <si>
    <t>12260</t>
  </si>
  <si>
    <t>13/03/2024 16:06:31</t>
  </si>
  <si>
    <t>14/03/2024 04:18:00</t>
  </si>
  <si>
    <t>14/03/2024 04:19:00</t>
  </si>
  <si>
    <t>14/03/2024 05:12:00</t>
  </si>
  <si>
    <t>45270</t>
  </si>
  <si>
    <t>5296138</t>
  </si>
  <si>
    <t>16963</t>
  </si>
  <si>
    <t>17/03/2024 15:41:52</t>
  </si>
  <si>
    <t>18/03/2024 01:34:00</t>
  </si>
  <si>
    <t>18/03/2024 01:35:00</t>
  </si>
  <si>
    <t>18/03/2024 02:26:00</t>
  </si>
  <si>
    <t>34390</t>
  </si>
  <si>
    <t>5233791</t>
  </si>
  <si>
    <t>QUEIXADA</t>
  </si>
  <si>
    <t>1913</t>
  </si>
  <si>
    <t>21/03/2024 01:19:10</t>
  </si>
  <si>
    <t>21/03/2024 01:26:00</t>
  </si>
  <si>
    <t>21/03/2024 01:27:00</t>
  </si>
  <si>
    <t>21/03/2024 01:34:00</t>
  </si>
  <si>
    <t>67520,00</t>
  </si>
  <si>
    <t>25430</t>
  </si>
  <si>
    <t>42090</t>
  </si>
  <si>
    <t>5233792</t>
  </si>
  <si>
    <t>RUR7I99</t>
  </si>
  <si>
    <t>1919</t>
  </si>
  <si>
    <t>21/03/2024 01:31:55</t>
  </si>
  <si>
    <t>21/03/2024 01:39:00</t>
  </si>
  <si>
    <t>21/03/2024 02:02:00</t>
  </si>
  <si>
    <t>66840,00</t>
  </si>
  <si>
    <t>41490</t>
  </si>
  <si>
    <t>5296096</t>
  </si>
  <si>
    <t>16921</t>
  </si>
  <si>
    <t>16/03/2024 02:18:54</t>
  </si>
  <si>
    <t>16/03/2024 14:01:00</t>
  </si>
  <si>
    <t>16/03/2024 14:02:00</t>
  </si>
  <si>
    <t>16/03/2024 16:35:00</t>
  </si>
  <si>
    <t>51180,00</t>
  </si>
  <si>
    <t>21120</t>
  </si>
  <si>
    <t>30060</t>
  </si>
  <si>
    <t>5316975</t>
  </si>
  <si>
    <t>12475</t>
  </si>
  <si>
    <t>16/03/2024 17:48:17</t>
  </si>
  <si>
    <t>17/03/2024 00:44:00</t>
  </si>
  <si>
    <t>17/03/2024 00:45:00</t>
  </si>
  <si>
    <t>17/03/2024 01:07:00</t>
  </si>
  <si>
    <t>73550,00</t>
  </si>
  <si>
    <t>46590</t>
  </si>
  <si>
    <t>5299438</t>
  </si>
  <si>
    <t>3438</t>
  </si>
  <si>
    <t>16/03/2024 06:51:15</t>
  </si>
  <si>
    <t>17/03/2024 03:24:00</t>
  </si>
  <si>
    <t>17/03/2024 03:25:00</t>
  </si>
  <si>
    <t>17/03/2024 04:05:00</t>
  </si>
  <si>
    <t>76130,00</t>
  </si>
  <si>
    <t>50070</t>
  </si>
  <si>
    <t>5310349</t>
  </si>
  <si>
    <t>74349</t>
  </si>
  <si>
    <t>18/03/2024 05:52:04</t>
  </si>
  <si>
    <t>18/03/2024 14:14:00</t>
  </si>
  <si>
    <t>18/03/2024 14:15:00</t>
  </si>
  <si>
    <t>18/03/2024 15:20:00</t>
  </si>
  <si>
    <t>76430,00</t>
  </si>
  <si>
    <t>5314336</t>
  </si>
  <si>
    <t>517334</t>
  </si>
  <si>
    <t>18/03/2024 07:38:42</t>
  </si>
  <si>
    <t>18/03/2024 18:15:00</t>
  </si>
  <si>
    <t>18/03/2024 18:16:00</t>
  </si>
  <si>
    <t>18/03/2024 19:14:00</t>
  </si>
  <si>
    <t>66180,00</t>
  </si>
  <si>
    <t>5310358</t>
  </si>
  <si>
    <t>74358</t>
  </si>
  <si>
    <t>18/03/2024 09:15:33</t>
  </si>
  <si>
    <t>18/03/2024 19:03:00</t>
  </si>
  <si>
    <t>18/03/2024 19:04:00</t>
  </si>
  <si>
    <t>18/03/2024 19:50:00</t>
  </si>
  <si>
    <t>44990</t>
  </si>
  <si>
    <t>5310364</t>
  </si>
  <si>
    <t>74364</t>
  </si>
  <si>
    <t>18/03/2024 11:38:02</t>
  </si>
  <si>
    <t>18/03/2024 19:53:00</t>
  </si>
  <si>
    <t>18/03/2024 19:54:00</t>
  </si>
  <si>
    <t>18/03/2024 21:05:00</t>
  </si>
  <si>
    <t>81840,00</t>
  </si>
  <si>
    <t>54870</t>
  </si>
  <si>
    <t>5296005</t>
  </si>
  <si>
    <t>16830</t>
  </si>
  <si>
    <t>06/03/2024 00:48:08</t>
  </si>
  <si>
    <t>06/03/2024 11:28:00</t>
  </si>
  <si>
    <t>06/03/2024 11:29:00</t>
  </si>
  <si>
    <t>06/03/2024 12:19:00</t>
  </si>
  <si>
    <t>55340,00</t>
  </si>
  <si>
    <t>21100</t>
  </si>
  <si>
    <t>34240</t>
  </si>
  <si>
    <t>E-05</t>
  </si>
  <si>
    <t>5008414</t>
  </si>
  <si>
    <t>4413</t>
  </si>
  <si>
    <t>11/03/2024 01:14:53</t>
  </si>
  <si>
    <t>11/03/2024 10:28:00</t>
  </si>
  <si>
    <t>11/03/2024 10:29:00</t>
  </si>
  <si>
    <t>11/03/2024 11:33:00</t>
  </si>
  <si>
    <t>56040</t>
  </si>
  <si>
    <t>5012305</t>
  </si>
  <si>
    <t>FPU1A72</t>
  </si>
  <si>
    <t>27279</t>
  </si>
  <si>
    <t>05/03/2024 20:02:27</t>
  </si>
  <si>
    <t>06/03/2024 00:02:00</t>
  </si>
  <si>
    <t>06/03/2024 00:03:00</t>
  </si>
  <si>
    <t>06/03/2024 01:05:00</t>
  </si>
  <si>
    <t>59230,00</t>
  </si>
  <si>
    <t>21500</t>
  </si>
  <si>
    <t>37730</t>
  </si>
  <si>
    <t>5313250</t>
  </si>
  <si>
    <t>516248</t>
  </si>
  <si>
    <t>07/03/2024 07:43:22</t>
  </si>
  <si>
    <t>07/03/2024 07:46:00</t>
  </si>
  <si>
    <t>07/03/2024 07:47:00</t>
  </si>
  <si>
    <t>07/03/2024 09:35:00</t>
  </si>
  <si>
    <t>78170,00</t>
  </si>
  <si>
    <t>5306862</t>
  </si>
  <si>
    <t>11362</t>
  </si>
  <si>
    <t>07/03/2024 00:32:26</t>
  </si>
  <si>
    <t>07/03/2024 10:23:00</t>
  </si>
  <si>
    <t>07/03/2024 10:24:00</t>
  </si>
  <si>
    <t>07/03/2024 12:38:00</t>
  </si>
  <si>
    <t>54730</t>
  </si>
  <si>
    <t>5313241</t>
  </si>
  <si>
    <t>516239</t>
  </si>
  <si>
    <t>07/03/2024 06:29:53</t>
  </si>
  <si>
    <t>07/03/2024 16:52:00</t>
  </si>
  <si>
    <t>07/03/2024 16:53:00</t>
  </si>
  <si>
    <t>07/03/2024 19:06:00</t>
  </si>
  <si>
    <t>5316575</t>
  </si>
  <si>
    <t>12075</t>
  </si>
  <si>
    <t>11/03/2024 10:48:12</t>
  </si>
  <si>
    <t>11/03/2024 20:40:00</t>
  </si>
  <si>
    <t>11/03/2024 21:38:00</t>
  </si>
  <si>
    <t>78980,00</t>
  </si>
  <si>
    <t>5276996</t>
  </si>
  <si>
    <t>73996</t>
  </si>
  <si>
    <t>12/03/2024 16:43:38</t>
  </si>
  <si>
    <t>12/03/2024 22:51:00</t>
  </si>
  <si>
    <t>12/03/2024 22:52:00</t>
  </si>
  <si>
    <t>12/03/2024 23:29:00</t>
  </si>
  <si>
    <t>47270</t>
  </si>
  <si>
    <t>5313343</t>
  </si>
  <si>
    <t>516341</t>
  </si>
  <si>
    <t>08/03/2024 00:56:21</t>
  </si>
  <si>
    <t>08/03/2024 10:49:00</t>
  </si>
  <si>
    <t>08/03/2024 10:50:00</t>
  </si>
  <si>
    <t>08/03/2024 12:09:00</t>
  </si>
  <si>
    <t>75820,00</t>
  </si>
  <si>
    <t>533625</t>
  </si>
  <si>
    <t>662</t>
  </si>
  <si>
    <t>08/03/2024 10:50:18</t>
  </si>
  <si>
    <t>08/03/2024 10:53:00</t>
  </si>
  <si>
    <t>08/03/2024 10:54:00</t>
  </si>
  <si>
    <t>08/03/2024 12:36:00</t>
  </si>
  <si>
    <t>72800,00</t>
  </si>
  <si>
    <t>5008230</t>
  </si>
  <si>
    <t>GKD1A67</t>
  </si>
  <si>
    <t>4229</t>
  </si>
  <si>
    <t>07/03/2024 22:53:25</t>
  </si>
  <si>
    <t>08/03/2024 11:45:00</t>
  </si>
  <si>
    <t>08/03/2024 11:46:00</t>
  </si>
  <si>
    <t>08/03/2024 13:55:00</t>
  </si>
  <si>
    <t>76820,00</t>
  </si>
  <si>
    <t>51880</t>
  </si>
  <si>
    <t>5313405</t>
  </si>
  <si>
    <t>516403</t>
  </si>
  <si>
    <t>08/03/2024 12:18:03</t>
  </si>
  <si>
    <t>08/03/2024 22:07:00</t>
  </si>
  <si>
    <t>08/03/2024 22:08:00</t>
  </si>
  <si>
    <t>08/03/2024 22:10:00</t>
  </si>
  <si>
    <t>63060,00</t>
  </si>
  <si>
    <t>41760</t>
  </si>
  <si>
    <t>5287105</t>
  </si>
  <si>
    <t>6980</t>
  </si>
  <si>
    <t>09/03/2024 23:03:42</t>
  </si>
  <si>
    <t>10/03/2024 07:08:00</t>
  </si>
  <si>
    <t>10/03/2024 07:09:00</t>
  </si>
  <si>
    <t>10/03/2024 08:50:00</t>
  </si>
  <si>
    <t>50380</t>
  </si>
  <si>
    <t>5313586</t>
  </si>
  <si>
    <t>516584</t>
  </si>
  <si>
    <t>09/03/2024 19:54:06</t>
  </si>
  <si>
    <t>10/03/2024 08:12:00</t>
  </si>
  <si>
    <t>10/03/2024 08:13:00</t>
  </si>
  <si>
    <t>10/03/2024 09:31:00</t>
  </si>
  <si>
    <t>45970</t>
  </si>
  <si>
    <t>536850</t>
  </si>
  <si>
    <t>2859</t>
  </si>
  <si>
    <t>16/03/2024 15:44:00</t>
  </si>
  <si>
    <t>16/03/2024 15:49:00</t>
  </si>
  <si>
    <t>16/03/2024 15:50:00</t>
  </si>
  <si>
    <t>16/03/2024 17:12:00</t>
  </si>
  <si>
    <t>79460,00</t>
  </si>
  <si>
    <t>5316950</t>
  </si>
  <si>
    <t>12450</t>
  </si>
  <si>
    <t>16/03/2024 08:02:22</t>
  </si>
  <si>
    <t>16/03/2024 16:40:00</t>
  </si>
  <si>
    <t>16/03/2024 17:47:00</t>
  </si>
  <si>
    <t>82440,00</t>
  </si>
  <si>
    <t>5306343</t>
  </si>
  <si>
    <t>10843</t>
  </si>
  <si>
    <t>01/03/2024 00:13:03</t>
  </si>
  <si>
    <t>01/03/2024 00:16:00</t>
  </si>
  <si>
    <t>01/03/2024 00:17:00</t>
  </si>
  <si>
    <t>01/03/2024 01:53:00</t>
  </si>
  <si>
    <t>51100</t>
  </si>
  <si>
    <t>5007889</t>
  </si>
  <si>
    <t>3888</t>
  </si>
  <si>
    <t>03/03/2024 00:34:06</t>
  </si>
  <si>
    <t>03/03/2024 14:37:00</t>
  </si>
  <si>
    <t>03/03/2024 14:38:00</t>
  </si>
  <si>
    <t>03/03/2024 15:30:00</t>
  </si>
  <si>
    <t>77880,00</t>
  </si>
  <si>
    <t>5306515</t>
  </si>
  <si>
    <t>11015</t>
  </si>
  <si>
    <t>03/03/2024 03:43:36</t>
  </si>
  <si>
    <t>03/03/2024 14:47:00</t>
  </si>
  <si>
    <t>03/03/2024 14:48:00</t>
  </si>
  <si>
    <t>03/03/2024 15:57:00</t>
  </si>
  <si>
    <t>67710,00</t>
  </si>
  <si>
    <t>41930</t>
  </si>
  <si>
    <t>443134</t>
  </si>
  <si>
    <t>875134</t>
  </si>
  <si>
    <t>03/03/2024 15:26:56</t>
  </si>
  <si>
    <t>03/03/2024 15:29:00</t>
  </si>
  <si>
    <t>03/03/2024 16:58:00</t>
  </si>
  <si>
    <t>52980,00</t>
  </si>
  <si>
    <t>19780</t>
  </si>
  <si>
    <t>33200</t>
  </si>
  <si>
    <t>5007901</t>
  </si>
  <si>
    <t>3900</t>
  </si>
  <si>
    <t>03/03/2024 01:53:16</t>
  </si>
  <si>
    <t>03/03/2024 16:11:00</t>
  </si>
  <si>
    <t>03/03/2024 16:12:00</t>
  </si>
  <si>
    <t>03/03/2024 17:05:00</t>
  </si>
  <si>
    <t>23660</t>
  </si>
  <si>
    <t>57920</t>
  </si>
  <si>
    <t>5295854</t>
  </si>
  <si>
    <t>16679</t>
  </si>
  <si>
    <t>03/03/2024 07:54:46</t>
  </si>
  <si>
    <t>03/03/2024 16:33:00</t>
  </si>
  <si>
    <t>03/03/2024 16:34:00</t>
  </si>
  <si>
    <t>03/03/2024 18:21:00</t>
  </si>
  <si>
    <t>56180,00</t>
  </si>
  <si>
    <t>35520</t>
  </si>
  <si>
    <t>5306530</t>
  </si>
  <si>
    <t>11030</t>
  </si>
  <si>
    <t>03/03/2024 08:43:53</t>
  </si>
  <si>
    <t>03/03/2024 16:48:00</t>
  </si>
  <si>
    <t>03/03/2024 16:49:00</t>
  </si>
  <si>
    <t>03/03/2024 18:03:00</t>
  </si>
  <si>
    <t>50320</t>
  </si>
  <si>
    <t>536470</t>
  </si>
  <si>
    <t>GHA2A44</t>
  </si>
  <si>
    <t>2452</t>
  </si>
  <si>
    <t>04/03/2024 06:34:06</t>
  </si>
  <si>
    <t>04/03/2024 06:37:00</t>
  </si>
  <si>
    <t>04/03/2024 06:38:00</t>
  </si>
  <si>
    <t>04/03/2024 07:11:00</t>
  </si>
  <si>
    <t>75900,00</t>
  </si>
  <si>
    <t>23780</t>
  </si>
  <si>
    <t>52120</t>
  </si>
  <si>
    <t>5303959</t>
  </si>
  <si>
    <t>515957</t>
  </si>
  <si>
    <t>03/03/2024 21:09:42</t>
  </si>
  <si>
    <t>04/03/2024 07:02:00</t>
  </si>
  <si>
    <t>04/03/2024 07:03:00</t>
  </si>
  <si>
    <t>04/03/2024 07:41:00</t>
  </si>
  <si>
    <t>55670</t>
  </si>
  <si>
    <t>5303966</t>
  </si>
  <si>
    <t>515964</t>
  </si>
  <si>
    <t>03/03/2024 22:18:47</t>
  </si>
  <si>
    <t>04/03/2024 08:54:00</t>
  </si>
  <si>
    <t>04/03/2024 08:55:00</t>
  </si>
  <si>
    <t>04/03/2024 10:45:00</t>
  </si>
  <si>
    <t>56470</t>
  </si>
  <si>
    <t>536480</t>
  </si>
  <si>
    <t>2548</t>
  </si>
  <si>
    <t>04/03/2024 09:06:37</t>
  </si>
  <si>
    <t>04/03/2024 09:12:00</t>
  </si>
  <si>
    <t>04/03/2024 09:13:00</t>
  </si>
  <si>
    <t>04/03/2024 09:40:00</t>
  </si>
  <si>
    <t>78690,00</t>
  </si>
  <si>
    <t>53750</t>
  </si>
  <si>
    <t>5295893</t>
  </si>
  <si>
    <t>16718</t>
  </si>
  <si>
    <t>03/03/2024 20:35:10</t>
  </si>
  <si>
    <t>04/03/2024 09:51:00</t>
  </si>
  <si>
    <t>04/03/2024 09:52:00</t>
  </si>
  <si>
    <t>04/03/2024 10:55:00</t>
  </si>
  <si>
    <t>75120,00</t>
  </si>
  <si>
    <t>26370</t>
  </si>
  <si>
    <t>5303974</t>
  </si>
  <si>
    <t>515972</t>
  </si>
  <si>
    <t>04/03/2024 04:19:23</t>
  </si>
  <si>
    <t>04/03/2024 10:08:00</t>
  </si>
  <si>
    <t>04/03/2024 10:09:00</t>
  </si>
  <si>
    <t>04/03/2024 11:31:00</t>
  </si>
  <si>
    <t>45710</t>
  </si>
  <si>
    <t>533511</t>
  </si>
  <si>
    <t>EFC9J94</t>
  </si>
  <si>
    <t>526</t>
  </si>
  <si>
    <t>04/03/2024 10:36:16</t>
  </si>
  <si>
    <t>04/03/2024 10:39:00</t>
  </si>
  <si>
    <t>04/03/2024 10:40:00</t>
  </si>
  <si>
    <t>04/03/2024 10:43:00</t>
  </si>
  <si>
    <t>70360,00</t>
  </si>
  <si>
    <t>43630</t>
  </si>
  <si>
    <t>533514</t>
  </si>
  <si>
    <t>527</t>
  </si>
  <si>
    <t>04/03/2024 10:37:09</t>
  </si>
  <si>
    <t>04/03/2024 10:42:00</t>
  </si>
  <si>
    <t>04/03/2024 11:35:00</t>
  </si>
  <si>
    <t>5306592</t>
  </si>
  <si>
    <t>11092</t>
  </si>
  <si>
    <t>04/03/2024 04:01:42</t>
  </si>
  <si>
    <t>04/03/2024 11:00:00</t>
  </si>
  <si>
    <t>04/03/2024 11:01:00</t>
  </si>
  <si>
    <t>04/03/2024 11:48:00</t>
  </si>
  <si>
    <t>786200,00</t>
  </si>
  <si>
    <t>758980</t>
  </si>
  <si>
    <t>536483</t>
  </si>
  <si>
    <t>2454</t>
  </si>
  <si>
    <t>04/03/2024 10:58:24</t>
  </si>
  <si>
    <t>04/03/2024 11:07:00</t>
  </si>
  <si>
    <t>04/03/2024 11:08:00</t>
  </si>
  <si>
    <t>04/03/2024 11:46:00</t>
  </si>
  <si>
    <t>23650</t>
  </si>
  <si>
    <t>49550</t>
  </si>
  <si>
    <t>536485</t>
  </si>
  <si>
    <t>JBV7H61</t>
  </si>
  <si>
    <t>2491</t>
  </si>
  <si>
    <t>04/03/2024 12:13:05</t>
  </si>
  <si>
    <t>04/03/2024 12:18:00</t>
  </si>
  <si>
    <t>04/03/2024 12:19:00</t>
  </si>
  <si>
    <t>04/03/2024 12:51:00</t>
  </si>
  <si>
    <t>5303976</t>
  </si>
  <si>
    <t>515974</t>
  </si>
  <si>
    <t>04/03/2024 07:31:49</t>
  </si>
  <si>
    <t>04/03/2024 13:01:00</t>
  </si>
  <si>
    <t>04/03/2024 13:02:00</t>
  </si>
  <si>
    <t>04/03/2024 14:28:00</t>
  </si>
  <si>
    <t>76710,00</t>
  </si>
  <si>
    <t>50940</t>
  </si>
  <si>
    <t>443199</t>
  </si>
  <si>
    <t>875199</t>
  </si>
  <si>
    <t>04/03/2024 13:24:25</t>
  </si>
  <si>
    <t>04/03/2024 13:30:00</t>
  </si>
  <si>
    <t>04/03/2024 13:31:00</t>
  </si>
  <si>
    <t>04/03/2024 14:24:00</t>
  </si>
  <si>
    <t>65400,00</t>
  </si>
  <si>
    <t>40370</t>
  </si>
  <si>
    <t>5007989</t>
  </si>
  <si>
    <t>3988</t>
  </si>
  <si>
    <t>04/03/2024 09:03:40</t>
  </si>
  <si>
    <t>04/03/2024 22:18:00</t>
  </si>
  <si>
    <t>04/03/2024 22:19:00</t>
  </si>
  <si>
    <t>04/03/2024 22:40:00</t>
  </si>
  <si>
    <t>82720,00</t>
  </si>
  <si>
    <t>57210</t>
  </si>
  <si>
    <t>5316247</t>
  </si>
  <si>
    <t>11747</t>
  </si>
  <si>
    <t>09/03/2024 10:47:29</t>
  </si>
  <si>
    <t>09/03/2024 23:28:00</t>
  </si>
  <si>
    <t>09/03/2024 23:29:00</t>
  </si>
  <si>
    <t>10/03/2024 00:34:00</t>
  </si>
  <si>
    <t>59350,00</t>
  </si>
  <si>
    <t>20420</t>
  </si>
  <si>
    <t>38930</t>
  </si>
  <si>
    <t>5316285</t>
  </si>
  <si>
    <t>11785</t>
  </si>
  <si>
    <t>09/03/2024 16:01:06</t>
  </si>
  <si>
    <t>10/03/2024 00:31:00</t>
  </si>
  <si>
    <t>10/03/2024 00:32:00</t>
  </si>
  <si>
    <t>10/03/2024 01:42:00</t>
  </si>
  <si>
    <t>48180</t>
  </si>
  <si>
    <t>533669</t>
  </si>
  <si>
    <t>SIY0C22</t>
  </si>
  <si>
    <t>684</t>
  </si>
  <si>
    <t>10/03/2024 00:39:01</t>
  </si>
  <si>
    <t>10/03/2024 00:42:00</t>
  </si>
  <si>
    <t>10/03/2024 01:40:00</t>
  </si>
  <si>
    <t>74770,00</t>
  </si>
  <si>
    <t>48900</t>
  </si>
  <si>
    <t>5313408</t>
  </si>
  <si>
    <t>516406</t>
  </si>
  <si>
    <t>08/03/2024 13:15:48</t>
  </si>
  <si>
    <t>08/03/2024 18:57:00</t>
  </si>
  <si>
    <t>08/03/2024 19:21:00</t>
  </si>
  <si>
    <t>56420,00</t>
  </si>
  <si>
    <t>5313399</t>
  </si>
  <si>
    <t>516397</t>
  </si>
  <si>
    <t>08/03/2024 11:17:10</t>
  </si>
  <si>
    <t>08/03/2024 19:43:00</t>
  </si>
  <si>
    <t>08/03/2024 20:26:00</t>
  </si>
  <si>
    <t>53230</t>
  </si>
  <si>
    <t>5287084</t>
  </si>
  <si>
    <t>6959</t>
  </si>
  <si>
    <t>09/03/2024 13:13:34</t>
  </si>
  <si>
    <t>09/03/2024 13:17:00</t>
  </si>
  <si>
    <t>09/03/2024 13:18:00</t>
  </si>
  <si>
    <t>09/03/2024 14:53:00</t>
  </si>
  <si>
    <t>5008523</t>
  </si>
  <si>
    <t>4522</t>
  </si>
  <si>
    <t>12/03/2024 19:52:47</t>
  </si>
  <si>
    <t>13/03/2024 04:03:00</t>
  </si>
  <si>
    <t>13/03/2024 04:04:00</t>
  </si>
  <si>
    <t>13/03/2024 04:52:00</t>
  </si>
  <si>
    <t>78140,00</t>
  </si>
  <si>
    <t>52230</t>
  </si>
  <si>
    <t>536732</t>
  </si>
  <si>
    <t>2754</t>
  </si>
  <si>
    <t>13/03/2024 05:22:41</t>
  </si>
  <si>
    <t>13/03/2024 05:26:00</t>
  </si>
  <si>
    <t>13/03/2024 06:24:00</t>
  </si>
  <si>
    <t>74170,00</t>
  </si>
  <si>
    <t>50310</t>
  </si>
  <si>
    <t>5310225</t>
  </si>
  <si>
    <t>74225</t>
  </si>
  <si>
    <t>16/03/2024 10:28:29</t>
  </si>
  <si>
    <t>16/03/2024 17:37:00</t>
  </si>
  <si>
    <t>16/03/2024 17:38:00</t>
  </si>
  <si>
    <t>16/03/2024 19:02:00</t>
  </si>
  <si>
    <t>51850</t>
  </si>
  <si>
    <t>533871</t>
  </si>
  <si>
    <t>CKU2E65</t>
  </si>
  <si>
    <t>919</t>
  </si>
  <si>
    <t>17/03/2024 04:52:56</t>
  </si>
  <si>
    <t>17/03/2024 04:55:00</t>
  </si>
  <si>
    <t>17/03/2024 04:56:00</t>
  </si>
  <si>
    <t>17/03/2024 06:18:00</t>
  </si>
  <si>
    <t>68220,00</t>
  </si>
  <si>
    <t>42500</t>
  </si>
  <si>
    <t>5314236</t>
  </si>
  <si>
    <t>517234</t>
  </si>
  <si>
    <t>16/03/2024 21:46:13</t>
  </si>
  <si>
    <t>17/03/2024 09:20:00</t>
  </si>
  <si>
    <t>17/03/2024 09:21:00</t>
  </si>
  <si>
    <t>17/03/2024 09:59:00</t>
  </si>
  <si>
    <t>78460,00</t>
  </si>
  <si>
    <t>5299440</t>
  </si>
  <si>
    <t>3440</t>
  </si>
  <si>
    <t>16/03/2024 08:04:29</t>
  </si>
  <si>
    <t>17/03/2024 09:45:00</t>
  </si>
  <si>
    <t>17/03/2024 09:46:00</t>
  </si>
  <si>
    <t>17/03/2024 10:11:00</t>
  </si>
  <si>
    <t>70410,00</t>
  </si>
  <si>
    <t>44470</t>
  </si>
  <si>
    <t>533876</t>
  </si>
  <si>
    <t>RVN0J14</t>
  </si>
  <si>
    <t>890</t>
  </si>
  <si>
    <t>17/03/2024 11:28:23</t>
  </si>
  <si>
    <t>17/03/2024 11:35:00</t>
  </si>
  <si>
    <t>17/03/2024 11:36:00</t>
  </si>
  <si>
    <t>17/03/2024 11:48:00</t>
  </si>
  <si>
    <t>73040,00</t>
  </si>
  <si>
    <t>5307376</t>
  </si>
  <si>
    <t>11376</t>
  </si>
  <si>
    <t>17/03/2024 06:41:52</t>
  </si>
  <si>
    <t>17/03/2024 18:40:00</t>
  </si>
  <si>
    <t>17/03/2024 18:41:00</t>
  </si>
  <si>
    <t>17/03/2024 19:47:00</t>
  </si>
  <si>
    <t>49830</t>
  </si>
  <si>
    <t>5314271</t>
  </si>
  <si>
    <t>517269</t>
  </si>
  <si>
    <t>17/03/2024 10:00:05</t>
  </si>
  <si>
    <t>17/03/2024 19:21:00</t>
  </si>
  <si>
    <t>17/03/2024 20:12:00</t>
  </si>
  <si>
    <t>42760</t>
  </si>
  <si>
    <t>5296147</t>
  </si>
  <si>
    <t>16972</t>
  </si>
  <si>
    <t>17/03/2024 21:01:25</t>
  </si>
  <si>
    <t>536604</t>
  </si>
  <si>
    <t>SAK2I41</t>
  </si>
  <si>
    <t>2564</t>
  </si>
  <si>
    <t>08/03/2024 09:00:54</t>
  </si>
  <si>
    <t>08/03/2024 09:03:00</t>
  </si>
  <si>
    <t>08/03/2024 09:04:00</t>
  </si>
  <si>
    <t>08/03/2024 11:22:00</t>
  </si>
  <si>
    <t>73220,00</t>
  </si>
  <si>
    <t>24650</t>
  </si>
  <si>
    <t>48570</t>
  </si>
  <si>
    <t>5313500</t>
  </si>
  <si>
    <t>516498</t>
  </si>
  <si>
    <t>09/03/2024 04:55:28</t>
  </si>
  <si>
    <t>09/03/2024 15:11:00</t>
  </si>
  <si>
    <t>09/03/2024 16:40:00</t>
  </si>
  <si>
    <t>85560,00</t>
  </si>
  <si>
    <t>26180</t>
  </si>
  <si>
    <t>5313501</t>
  </si>
  <si>
    <t>516499</t>
  </si>
  <si>
    <t>09/03/2024 04:57:06</t>
  </si>
  <si>
    <t>09/03/2024 15:20:00</t>
  </si>
  <si>
    <t>09/03/2024 15:21:00</t>
  </si>
  <si>
    <t>09/03/2024 17:13:00</t>
  </si>
  <si>
    <t>80340,00</t>
  </si>
  <si>
    <t>53900</t>
  </si>
  <si>
    <t>5316184</t>
  </si>
  <si>
    <t>11684</t>
  </si>
  <si>
    <t>09/03/2024 03:13:39</t>
  </si>
  <si>
    <t>09/03/2024 17:47:00</t>
  </si>
  <si>
    <t>09/03/2024 19:45:00</t>
  </si>
  <si>
    <t>533665</t>
  </si>
  <si>
    <t>PZB0F51</t>
  </si>
  <si>
    <t>649</t>
  </si>
  <si>
    <t>09/03/2024 17:53:41</t>
  </si>
  <si>
    <t>09/03/2024 17:56:00</t>
  </si>
  <si>
    <t>09/03/2024 17:57:00</t>
  </si>
  <si>
    <t>09/03/2024 19:47:00</t>
  </si>
  <si>
    <t>73110,00</t>
  </si>
  <si>
    <t>5280483</t>
  </si>
  <si>
    <t>53133</t>
  </si>
  <si>
    <t>09/03/2024 14:25:24</t>
  </si>
  <si>
    <t>09/03/2024 19:53:00</t>
  </si>
  <si>
    <t>09/03/2024 19:54:00</t>
  </si>
  <si>
    <t>09/03/2024 21:39:00</t>
  </si>
  <si>
    <t>56050,00</t>
  </si>
  <si>
    <t>35210</t>
  </si>
  <si>
    <t>5306914</t>
  </si>
  <si>
    <t>11414</t>
  </si>
  <si>
    <t>07/03/2024 08:25:53</t>
  </si>
  <si>
    <t>07/03/2024 14:43:00</t>
  </si>
  <si>
    <t>07/03/2024 14:44:00</t>
  </si>
  <si>
    <t>07/03/2024 16:24:00</t>
  </si>
  <si>
    <t>69120,00</t>
  </si>
  <si>
    <t>42060</t>
  </si>
  <si>
    <t>5310493</t>
  </si>
  <si>
    <t>RWO0C58</t>
  </si>
  <si>
    <t>74493</t>
  </si>
  <si>
    <t>20/03/2024 06:04:42</t>
  </si>
  <si>
    <t>20/03/2024 13:15:00</t>
  </si>
  <si>
    <t>20/03/2024 13:16:00</t>
  </si>
  <si>
    <t>20/03/2024 13:46:00</t>
  </si>
  <si>
    <t>57800,00</t>
  </si>
  <si>
    <t>32770</t>
  </si>
  <si>
    <t>5310378</t>
  </si>
  <si>
    <t>74378</t>
  </si>
  <si>
    <t>18/03/2024 17:02:03</t>
  </si>
  <si>
    <t>18/03/2024 23:26:00</t>
  </si>
  <si>
    <t>18/03/2024 23:27:00</t>
  </si>
  <si>
    <t>19/03/2024 00:04:00</t>
  </si>
  <si>
    <t>81160,00</t>
  </si>
  <si>
    <t>55900</t>
  </si>
  <si>
    <t>5280898</t>
  </si>
  <si>
    <t>53548</t>
  </si>
  <si>
    <t>18/03/2024 19:39:37</t>
  </si>
  <si>
    <t>18/03/2024 23:59:00</t>
  </si>
  <si>
    <t>19/03/2024 00:00:00</t>
  </si>
  <si>
    <t>19/03/2024 00:50:00</t>
  </si>
  <si>
    <t>75490,00</t>
  </si>
  <si>
    <t>27910</t>
  </si>
  <si>
    <t>5307440</t>
  </si>
  <si>
    <t>11440</t>
  </si>
  <si>
    <t>18/03/2024 10:46:30</t>
  </si>
  <si>
    <t>19/03/2024 01:23:00</t>
  </si>
  <si>
    <t>19/03/2024 01:24:00</t>
  </si>
  <si>
    <t>19/03/2024 03:16:00</t>
  </si>
  <si>
    <t>74420,00</t>
  </si>
  <si>
    <t>5317168</t>
  </si>
  <si>
    <t>12668</t>
  </si>
  <si>
    <t>19/03/2024 02:43:31</t>
  </si>
  <si>
    <t>19/03/2024 14:35:00</t>
  </si>
  <si>
    <t>19/03/2024 14:36:00</t>
  </si>
  <si>
    <t>19/03/2024 15:33:00</t>
  </si>
  <si>
    <t>74910,00</t>
  </si>
  <si>
    <t>26270</t>
  </si>
  <si>
    <t>48640</t>
  </si>
  <si>
    <t>5299552</t>
  </si>
  <si>
    <t>3552</t>
  </si>
  <si>
    <t>18/03/2024 16:28:43</t>
  </si>
  <si>
    <t>19/03/2024 14:55:00</t>
  </si>
  <si>
    <t>19/03/2024 14:56:00</t>
  </si>
  <si>
    <t>19/03/2024 15:45:00</t>
  </si>
  <si>
    <t>58390,00</t>
  </si>
  <si>
    <t>24140</t>
  </si>
  <si>
    <t>34250</t>
  </si>
  <si>
    <t>5317184</t>
  </si>
  <si>
    <t>12684</t>
  </si>
  <si>
    <t>19/03/2024 06:49:40</t>
  </si>
  <si>
    <t>19/03/2024 15:19:00</t>
  </si>
  <si>
    <t>19/03/2024 15:20:00</t>
  </si>
  <si>
    <t>19/03/2024 16:08:00</t>
  </si>
  <si>
    <t>5299559</t>
  </si>
  <si>
    <t>3559</t>
  </si>
  <si>
    <t>18/03/2024 19:56:35</t>
  </si>
  <si>
    <t>19/03/2024 15:30:00</t>
  </si>
  <si>
    <t>19/03/2024 15:31:00</t>
  </si>
  <si>
    <t>19/03/2024 16:06:00</t>
  </si>
  <si>
    <t>5314388</t>
  </si>
  <si>
    <t>517386</t>
  </si>
  <si>
    <t>18/03/2024 22:59:50</t>
  </si>
  <si>
    <t>19/03/2024 16:05:00</t>
  </si>
  <si>
    <t>19/03/2024 16:41:00</t>
  </si>
  <si>
    <t>77430,00</t>
  </si>
  <si>
    <t>5317186</t>
  </si>
  <si>
    <t>12686</t>
  </si>
  <si>
    <t>19/03/2024 06:58:04</t>
  </si>
  <si>
    <t>19/03/2024 17:10:00</t>
  </si>
  <si>
    <t>19/03/2024 18:06:00</t>
  </si>
  <si>
    <t>76020,00</t>
  </si>
  <si>
    <t>48920</t>
  </si>
  <si>
    <t>5307459</t>
  </si>
  <si>
    <t>11459</t>
  </si>
  <si>
    <t>19/03/2024 06:34:03</t>
  </si>
  <si>
    <t>19/03/2024 17:16:00</t>
  </si>
  <si>
    <t>19/03/2024 17:17:00</t>
  </si>
  <si>
    <t>19/03/2024 18:19:00</t>
  </si>
  <si>
    <t>77530,00</t>
  </si>
  <si>
    <t>52240</t>
  </si>
  <si>
    <t>5294125</t>
  </si>
  <si>
    <t>1086</t>
  </si>
  <si>
    <t>19/03/2024 17:15:58</t>
  </si>
  <si>
    <t>19/03/2024 17:21:00</t>
  </si>
  <si>
    <t>19/03/2024 17:22:00</t>
  </si>
  <si>
    <t>19/03/2024 18:03:00</t>
  </si>
  <si>
    <t>70500,00</t>
  </si>
  <si>
    <t>25000</t>
  </si>
  <si>
    <t>45500</t>
  </si>
  <si>
    <t>533957</t>
  </si>
  <si>
    <t>FJG0E62</t>
  </si>
  <si>
    <t>971</t>
  </si>
  <si>
    <t>19/03/2024 19:37:24</t>
  </si>
  <si>
    <t>19/03/2024 19:40:00</t>
  </si>
  <si>
    <t>19/03/2024 19:41:00</t>
  </si>
  <si>
    <t>19/03/2024 20:28:00</t>
  </si>
  <si>
    <t>5316253</t>
  </si>
  <si>
    <t>GDN3C62</t>
  </si>
  <si>
    <t>11753</t>
  </si>
  <si>
    <t>09/03/2024 11:40:51</t>
  </si>
  <si>
    <t>09/03/2024 20:48:00</t>
  </si>
  <si>
    <t>09/03/2024 20:49:00</t>
  </si>
  <si>
    <t>09/03/2024 21:46:00</t>
  </si>
  <si>
    <t>82660,00</t>
  </si>
  <si>
    <t>57730</t>
  </si>
  <si>
    <t>5313515</t>
  </si>
  <si>
    <t>SAK7G87</t>
  </si>
  <si>
    <t>516513</t>
  </si>
  <si>
    <t>09/03/2024 08:29:33</t>
  </si>
  <si>
    <t>09/03/2024 20:52:00</t>
  </si>
  <si>
    <t>09/03/2024 20:53:00</t>
  </si>
  <si>
    <t>09/03/2024 21:52:00</t>
  </si>
  <si>
    <t>56510</t>
  </si>
  <si>
    <t>5310193</t>
  </si>
  <si>
    <t>74193</t>
  </si>
  <si>
    <t>16/03/2024 00:02:55</t>
  </si>
  <si>
    <t>16/03/2024 06:19:00</t>
  </si>
  <si>
    <t>16/03/2024 06:20:00</t>
  </si>
  <si>
    <t>16/03/2024 06:55:00</t>
  </si>
  <si>
    <t>81680,00</t>
  </si>
  <si>
    <t>54550</t>
  </si>
  <si>
    <t>5316928</t>
  </si>
  <si>
    <t>12428</t>
  </si>
  <si>
    <t>15/03/2024 22:27:09</t>
  </si>
  <si>
    <t>16/03/2024 12:03:00</t>
  </si>
  <si>
    <t>16/03/2024 12:04:00</t>
  </si>
  <si>
    <t>16/03/2024 12:37:00</t>
  </si>
  <si>
    <t>75780,00</t>
  </si>
  <si>
    <t>5310203</t>
  </si>
  <si>
    <t>74203</t>
  </si>
  <si>
    <t>16/03/2024 03:28:25</t>
  </si>
  <si>
    <t>16/03/2024 13:11:00</t>
  </si>
  <si>
    <t>16/03/2024 13:12:00</t>
  </si>
  <si>
    <t>16/03/2024 13:46:00</t>
  </si>
  <si>
    <t>54900</t>
  </si>
  <si>
    <t>5307579</t>
  </si>
  <si>
    <t>11579</t>
  </si>
  <si>
    <t>21/03/2024 16:04:46</t>
  </si>
  <si>
    <t>22/03/2024 04:59:00</t>
  </si>
  <si>
    <t>22/03/2024 05:00:00</t>
  </si>
  <si>
    <t>79670,00</t>
  </si>
  <si>
    <t>26220</t>
  </si>
  <si>
    <t>53450</t>
  </si>
  <si>
    <t>5008577</t>
  </si>
  <si>
    <t>4576</t>
  </si>
  <si>
    <t>13/03/2024 20:36:58</t>
  </si>
  <si>
    <t>14/03/2024 06:00:00</t>
  </si>
  <si>
    <t>14/03/2024 06:01:00</t>
  </si>
  <si>
    <t>14/03/2024 06:35:00</t>
  </si>
  <si>
    <t>51710</t>
  </si>
  <si>
    <t>5316766</t>
  </si>
  <si>
    <t>12266</t>
  </si>
  <si>
    <t>13/03/2024 17:57:03</t>
  </si>
  <si>
    <t>14/03/2024 06:26:00</t>
  </si>
  <si>
    <t>14/03/2024 06:27:00</t>
  </si>
  <si>
    <t>14/03/2024 07:12:00</t>
  </si>
  <si>
    <t>42980</t>
  </si>
  <si>
    <t>5310060</t>
  </si>
  <si>
    <t>74060</t>
  </si>
  <si>
    <t>13/03/2024 23:46:39</t>
  </si>
  <si>
    <t>14/03/2024 07:31:00</t>
  </si>
  <si>
    <t>14/03/2024 07:32:00</t>
  </si>
  <si>
    <t>14/03/2024 08:34:00</t>
  </si>
  <si>
    <t>82300,00</t>
  </si>
  <si>
    <t>26590</t>
  </si>
  <si>
    <t>55710</t>
  </si>
  <si>
    <t>5280645</t>
  </si>
  <si>
    <t>53295</t>
  </si>
  <si>
    <t>14/03/2024 03:27:44</t>
  </si>
  <si>
    <t>14/03/2024 10:43:00</t>
  </si>
  <si>
    <t>14/03/2024 10:44:00</t>
  </si>
  <si>
    <t>14/03/2024 11:13:00</t>
  </si>
  <si>
    <t>27880</t>
  </si>
  <si>
    <t>44020</t>
  </si>
  <si>
    <t>5294139</t>
  </si>
  <si>
    <t>SAM0C34</t>
  </si>
  <si>
    <t>1162</t>
  </si>
  <si>
    <t>20/03/2024 15:21:30</t>
  </si>
  <si>
    <t>20/03/2024 15:24:00</t>
  </si>
  <si>
    <t>20/03/2024 15:25:00</t>
  </si>
  <si>
    <t>20/03/2024 15:39:00</t>
  </si>
  <si>
    <t>73940,00</t>
  </si>
  <si>
    <t>24430</t>
  </si>
  <si>
    <t>49510</t>
  </si>
  <si>
    <t>533985</t>
  </si>
  <si>
    <t>993</t>
  </si>
  <si>
    <t>20/03/2024 18:34:58</t>
  </si>
  <si>
    <t>20/03/2024 18:37:00</t>
  </si>
  <si>
    <t>20/03/2024 18:38:00</t>
  </si>
  <si>
    <t>20/03/2024 19:07:00</t>
  </si>
  <si>
    <t>26470</t>
  </si>
  <si>
    <t>5314478</t>
  </si>
  <si>
    <t>517476</t>
  </si>
  <si>
    <t>20/03/2024 04:02:14</t>
  </si>
  <si>
    <t>20/03/2024 20:08:00</t>
  </si>
  <si>
    <t>20/03/2024 20:09:00</t>
  </si>
  <si>
    <t>20/03/2024 20:43:00</t>
  </si>
  <si>
    <t>70630,00</t>
  </si>
  <si>
    <t>5280974</t>
  </si>
  <si>
    <t>53624</t>
  </si>
  <si>
    <t>20/03/2024 12:14:51</t>
  </si>
  <si>
    <t>20/03/2024 20:37:00</t>
  </si>
  <si>
    <t>20/03/2024 20:38:00</t>
  </si>
  <si>
    <t>20/03/2024 21:27:00</t>
  </si>
  <si>
    <t>79350,00</t>
  </si>
  <si>
    <t>24700</t>
  </si>
  <si>
    <t>54650</t>
  </si>
  <si>
    <t>5281064</t>
  </si>
  <si>
    <t>53714</t>
  </si>
  <si>
    <t>21/03/2024 17:22:15</t>
  </si>
  <si>
    <t>21/03/2024 23:46:00</t>
  </si>
  <si>
    <t>21/03/2024 23:47:00</t>
  </si>
  <si>
    <t>22/03/2024 00:26:00</t>
  </si>
  <si>
    <t>5296231</t>
  </si>
  <si>
    <t>17056</t>
  </si>
  <si>
    <t>21/03/2024 10:06:45</t>
  </si>
  <si>
    <t>22/03/2024 02:48:00</t>
  </si>
  <si>
    <t>22/03/2024 02:49:00</t>
  </si>
  <si>
    <t>22/03/2024 04:15:00</t>
  </si>
  <si>
    <t>48860,00</t>
  </si>
  <si>
    <t>20820</t>
  </si>
  <si>
    <t>28040</t>
  </si>
  <si>
    <t>5317341</t>
  </si>
  <si>
    <t>12841</t>
  </si>
  <si>
    <t>21/03/2024 19:31:54</t>
  </si>
  <si>
    <t>22/03/2024 03:05:00</t>
  </si>
  <si>
    <t>22/03/2024 03:06:00</t>
  </si>
  <si>
    <t>22/03/2024 03:31:00</t>
  </si>
  <si>
    <t>2-210</t>
  </si>
  <si>
    <t>443220</t>
  </si>
  <si>
    <t>875220</t>
  </si>
  <si>
    <t>06/03/2024 17:00:09</t>
  </si>
  <si>
    <t>06/03/2024 23:04:00</t>
  </si>
  <si>
    <t>06/03/2024 23:05:00</t>
  </si>
  <si>
    <t>07/03/2024 00:46:00</t>
  </si>
  <si>
    <t>55580,00</t>
  </si>
  <si>
    <t>21240</t>
  </si>
  <si>
    <t>34340</t>
  </si>
  <si>
    <t>5313214</t>
  </si>
  <si>
    <t>516212</t>
  </si>
  <si>
    <t>07/03/2024 00:32:50</t>
  </si>
  <si>
    <t>07/03/2024 00:35:00</t>
  </si>
  <si>
    <t>07/03/2024 00:36:00</t>
  </si>
  <si>
    <t>07/03/2024 01:30:00</t>
  </si>
  <si>
    <t>53670,00</t>
  </si>
  <si>
    <t>32570</t>
  </si>
  <si>
    <t>5012361</t>
  </si>
  <si>
    <t>27335</t>
  </si>
  <si>
    <t>06/03/2024 21:03:18</t>
  </si>
  <si>
    <t>07/03/2024 01:16:00</t>
  </si>
  <si>
    <t>07/03/2024 01:17:00</t>
  </si>
  <si>
    <t>07/03/2024 02:24:00</t>
  </si>
  <si>
    <t>55750,00</t>
  </si>
  <si>
    <t>21310</t>
  </si>
  <si>
    <t>34440</t>
  </si>
  <si>
    <t>5306880</t>
  </si>
  <si>
    <t>11380</t>
  </si>
  <si>
    <t>07/03/2024 02:24:34</t>
  </si>
  <si>
    <t>07/03/2024 02:27:00</t>
  </si>
  <si>
    <t>07/03/2024 02:28:00</t>
  </si>
  <si>
    <t>07/03/2024 03:12:00</t>
  </si>
  <si>
    <t>73670,00</t>
  </si>
  <si>
    <t>533591</t>
  </si>
  <si>
    <t>585</t>
  </si>
  <si>
    <t>07/03/2024 08:19:16</t>
  </si>
  <si>
    <t>07/03/2024 08:22:00</t>
  </si>
  <si>
    <t>07/03/2024 08:23:00</t>
  </si>
  <si>
    <t>07/03/2024 10:07:00</t>
  </si>
  <si>
    <t>533714</t>
  </si>
  <si>
    <t>778</t>
  </si>
  <si>
    <t>11/03/2024 17:16:58</t>
  </si>
  <si>
    <t>11/03/2024 17:19:00</t>
  </si>
  <si>
    <t>11/03/2024 17:20:00</t>
  </si>
  <si>
    <t>11/03/2024 18:04:00</t>
  </si>
  <si>
    <t>67690,00</t>
  </si>
  <si>
    <t>41720</t>
  </si>
  <si>
    <t>5316586</t>
  </si>
  <si>
    <t>12086</t>
  </si>
  <si>
    <t>11/03/2024 12:10:33</t>
  </si>
  <si>
    <t>11/03/2024 18:14:00</t>
  </si>
  <si>
    <t>11/03/2024 18:15:00</t>
  </si>
  <si>
    <t>11/03/2024 18:55:00</t>
  </si>
  <si>
    <t>84920,00</t>
  </si>
  <si>
    <t>30380</t>
  </si>
  <si>
    <t>5276919</t>
  </si>
  <si>
    <t>BNZ5I33</t>
  </si>
  <si>
    <t>73919</t>
  </si>
  <si>
    <t>11/03/2024 08:16:54</t>
  </si>
  <si>
    <t>11/03/2024 19:03:00</t>
  </si>
  <si>
    <t>11/03/2024 19:04:00</t>
  </si>
  <si>
    <t>11/03/2024 19:33:00</t>
  </si>
  <si>
    <t>63930,00</t>
  </si>
  <si>
    <t>38110</t>
  </si>
  <si>
    <t>5276930</t>
  </si>
  <si>
    <t>73930</t>
  </si>
  <si>
    <t>11/03/2024 12:35:36</t>
  </si>
  <si>
    <t>11/03/2024 20:00:00</t>
  </si>
  <si>
    <t>11/03/2024 20:01:00</t>
  </si>
  <si>
    <t>11/03/2024 20:38:00</t>
  </si>
  <si>
    <t>76620,00</t>
  </si>
  <si>
    <t>5276927</t>
  </si>
  <si>
    <t>73927</t>
  </si>
  <si>
    <t>11/03/2024 11:51:30</t>
  </si>
  <si>
    <t>11/03/2024 20:44:00</t>
  </si>
  <si>
    <t>11/03/2024 20:45:00</t>
  </si>
  <si>
    <t>11/03/2024 21:36:00</t>
  </si>
  <si>
    <t>76500,00</t>
  </si>
  <si>
    <t>5316754</t>
  </si>
  <si>
    <t>12254</t>
  </si>
  <si>
    <t>13/03/2024 14:17:24</t>
  </si>
  <si>
    <t>13/03/2024 22:20:00</t>
  </si>
  <si>
    <t>13/03/2024 22:21:00</t>
  </si>
  <si>
    <t>13/03/2024 23:07:00</t>
  </si>
  <si>
    <t>40970</t>
  </si>
  <si>
    <t>5280629</t>
  </si>
  <si>
    <t>53279</t>
  </si>
  <si>
    <t>13/03/2024 20:02:04</t>
  </si>
  <si>
    <t>14/03/2024 02:14:00</t>
  </si>
  <si>
    <t>14/03/2024 02:15:00</t>
  </si>
  <si>
    <t>14/03/2024 02:54:00</t>
  </si>
  <si>
    <t>43740</t>
  </si>
  <si>
    <t>5307224</t>
  </si>
  <si>
    <t>13/03/2024 16:35:12</t>
  </si>
  <si>
    <t>14/03/2024 02:55:00</t>
  </si>
  <si>
    <t>14/03/2024 03:35:00</t>
  </si>
  <si>
    <t>49960</t>
  </si>
  <si>
    <t>5281081</t>
  </si>
  <si>
    <t>53731</t>
  </si>
  <si>
    <t>21/03/2024 22:36:52</t>
  </si>
  <si>
    <t>22/03/2024 04:29:00</t>
  </si>
  <si>
    <t>22/03/2024 04:30:00</t>
  </si>
  <si>
    <t>22/03/2024 05:09:00</t>
  </si>
  <si>
    <t>51740,00</t>
  </si>
  <si>
    <t>20680</t>
  </si>
  <si>
    <t>31060</t>
  </si>
  <si>
    <t>5310618</t>
  </si>
  <si>
    <t>74618</t>
  </si>
  <si>
    <t>22/03/2024 05:20:00</t>
  </si>
  <si>
    <t>22/03/2024 12:09:00</t>
  </si>
  <si>
    <t>22/03/2024 12:10:00</t>
  </si>
  <si>
    <t>22/03/2024 12:37:00</t>
  </si>
  <si>
    <t>76470,00</t>
  </si>
  <si>
    <t>5317403</t>
  </si>
  <si>
    <t>12903</t>
  </si>
  <si>
    <t>22/03/2024 15:09:24</t>
  </si>
  <si>
    <t>22/03/2024 15:12:00</t>
  </si>
  <si>
    <t>22/03/2024 15:13:00</t>
  </si>
  <si>
    <t>22/03/2024 15:38:00</t>
  </si>
  <si>
    <t>80800,00</t>
  </si>
  <si>
    <t>53580</t>
  </si>
  <si>
    <t>5317383</t>
  </si>
  <si>
    <t>12883</t>
  </si>
  <si>
    <t>22/03/2024 10:34:17</t>
  </si>
  <si>
    <t>22/03/2024 16:36:00</t>
  </si>
  <si>
    <t>22/03/2024 16:37:00</t>
  </si>
  <si>
    <t>5310258</t>
  </si>
  <si>
    <t>FMZ6I64</t>
  </si>
  <si>
    <t>74258</t>
  </si>
  <si>
    <t>16/03/2024 22:03:54</t>
  </si>
  <si>
    <t>17/03/2024 07:48:00</t>
  </si>
  <si>
    <t>17/03/2024 07:49:00</t>
  </si>
  <si>
    <t>17/03/2024 08:17:00</t>
  </si>
  <si>
    <t>51490</t>
  </si>
  <si>
    <t>5310276</t>
  </si>
  <si>
    <t>74276</t>
  </si>
  <si>
    <t>17/03/2024 06:31:54</t>
  </si>
  <si>
    <t>17/03/2024 13:12:00</t>
  </si>
  <si>
    <t>17/03/2024 13:13:00</t>
  </si>
  <si>
    <t>17/03/2024 13:43:00</t>
  </si>
  <si>
    <t>86020,00</t>
  </si>
  <si>
    <t>58890</t>
  </si>
  <si>
    <t>5310292</t>
  </si>
  <si>
    <t>74292</t>
  </si>
  <si>
    <t>17/03/2024 12:40:06</t>
  </si>
  <si>
    <t>17/03/2024 18:08:00</t>
  </si>
  <si>
    <t>17/03/2024 18:09:00</t>
  </si>
  <si>
    <t>17/03/2024 19:40:00</t>
  </si>
  <si>
    <t>5307370</t>
  </si>
  <si>
    <t>11370</t>
  </si>
  <si>
    <t>17/03/2024 05:11:49</t>
  </si>
  <si>
    <t>17/03/2024 18:50:00</t>
  </si>
  <si>
    <t>17/03/2024 18:51:00</t>
  </si>
  <si>
    <t>17/03/2024 20:35:00</t>
  </si>
  <si>
    <t>78040,00</t>
  </si>
  <si>
    <t>536888</t>
  </si>
  <si>
    <t>2830</t>
  </si>
  <si>
    <t>17/03/2024 19:18:46</t>
  </si>
  <si>
    <t>17/03/2024 21:06:00</t>
  </si>
  <si>
    <t>51360</t>
  </si>
  <si>
    <t>5310293</t>
  </si>
  <si>
    <t>74293</t>
  </si>
  <si>
    <t>17/03/2024 13:39:03</t>
  </si>
  <si>
    <t>17/03/2024 19:50:00</t>
  </si>
  <si>
    <t>17/03/2024 19:51:00</t>
  </si>
  <si>
    <t>17/03/2024 20:14:00</t>
  </si>
  <si>
    <t>5-509</t>
  </si>
  <si>
    <t>5012403</t>
  </si>
  <si>
    <t>27377</t>
  </si>
  <si>
    <t>07/03/2024 16:13:45</t>
  </si>
  <si>
    <t>07/03/2024 20:27:00</t>
  </si>
  <si>
    <t>07/03/2024 20:28:00</t>
  </si>
  <si>
    <t>07/03/2024 21:43:00</t>
  </si>
  <si>
    <t>58450,00</t>
  </si>
  <si>
    <t>37130</t>
  </si>
  <si>
    <t>5008200</t>
  </si>
  <si>
    <t>4199</t>
  </si>
  <si>
    <t>07/03/2024 11:43:54</t>
  </si>
  <si>
    <t>07/03/2024 20:52:00</t>
  </si>
  <si>
    <t>07/03/2024 20:53:00</t>
  </si>
  <si>
    <t>07/03/2024 21:55:00</t>
  </si>
  <si>
    <t>57940</t>
  </si>
  <si>
    <t>5314596</t>
  </si>
  <si>
    <t>517594</t>
  </si>
  <si>
    <t>21/03/2024 14:06:01</t>
  </si>
  <si>
    <t>21/03/2024 23:27:00</t>
  </si>
  <si>
    <t>21/03/2024 23:28:00</t>
  </si>
  <si>
    <t>22/03/2024 00:04:00</t>
  </si>
  <si>
    <t>67480,00</t>
  </si>
  <si>
    <t>41570</t>
  </si>
  <si>
    <t>534025</t>
  </si>
  <si>
    <t>SSS2E21</t>
  </si>
  <si>
    <t>1100</t>
  </si>
  <si>
    <t>22/03/2024 00:06:48</t>
  </si>
  <si>
    <t>22/03/2024 00:09:00</t>
  </si>
  <si>
    <t>22/03/2024 00:10:00</t>
  </si>
  <si>
    <t>22/03/2024 00:15:00</t>
  </si>
  <si>
    <t>24880</t>
  </si>
  <si>
    <t>45540</t>
  </si>
  <si>
    <t>5310581</t>
  </si>
  <si>
    <t>74581</t>
  </si>
  <si>
    <t>21/03/2024 16:48:03</t>
  </si>
  <si>
    <t>22/03/2024 00:13:00</t>
  </si>
  <si>
    <t>22/03/2024 00:14:00</t>
  </si>
  <si>
    <t>22/03/2024 01:08:00</t>
  </si>
  <si>
    <t>55490</t>
  </si>
  <si>
    <t>5310572</t>
  </si>
  <si>
    <t>74572</t>
  </si>
  <si>
    <t>21/03/2024 15:01:45</t>
  </si>
  <si>
    <t>22/03/2024 00:39:00</t>
  </si>
  <si>
    <t>22/03/2024 00:40:00</t>
  </si>
  <si>
    <t>5310590</t>
  </si>
  <si>
    <t>74590</t>
  </si>
  <si>
    <t>21/03/2024 21:15:10</t>
  </si>
  <si>
    <t>22/03/2024 02:55:00</t>
  </si>
  <si>
    <t>22/03/2024 02:56:00</t>
  </si>
  <si>
    <t>22/03/2024 03:21:00</t>
  </si>
  <si>
    <t>69860,00</t>
  </si>
  <si>
    <t>44190</t>
  </si>
  <si>
    <t>5314609</t>
  </si>
  <si>
    <t>517607</t>
  </si>
  <si>
    <t>21/03/2024 17:04:32</t>
  </si>
  <si>
    <t>22/03/2024 03:58:00</t>
  </si>
  <si>
    <t>22/03/2024 03:59:00</t>
  </si>
  <si>
    <t>22/03/2024 04:53:00</t>
  </si>
  <si>
    <t>5306621</t>
  </si>
  <si>
    <t>11121</t>
  </si>
  <si>
    <t>04/03/2024 11:49:16</t>
  </si>
  <si>
    <t>04/03/2024 20:27:00</t>
  </si>
  <si>
    <t>04/03/2024 20:28:00</t>
  </si>
  <si>
    <t>04/03/2024 22:39:00</t>
  </si>
  <si>
    <t>51170</t>
  </si>
  <si>
    <t>536538</t>
  </si>
  <si>
    <t>GHM3H15</t>
  </si>
  <si>
    <t>2461</t>
  </si>
  <si>
    <t>06/03/2024 02:30:00</t>
  </si>
  <si>
    <t>06/03/2024 02:33:00</t>
  </si>
  <si>
    <t>06/03/2024 02:34:00</t>
  </si>
  <si>
    <t>06/03/2024 02:39:00</t>
  </si>
  <si>
    <t>81820,00</t>
  </si>
  <si>
    <t>58040</t>
  </si>
  <si>
    <t>5307044</t>
  </si>
  <si>
    <t>CKU4I27</t>
  </si>
  <si>
    <t>11044</t>
  </si>
  <si>
    <t>05/03/2024 12:19:44</t>
  </si>
  <si>
    <t>06/03/2024 03:05:00</t>
  </si>
  <si>
    <t>06/03/2024 03:06:00</t>
  </si>
  <si>
    <t>06/03/2024 04:14:00</t>
  </si>
  <si>
    <t>71410,00</t>
  </si>
  <si>
    <t>5307059</t>
  </si>
  <si>
    <t>11059</t>
  </si>
  <si>
    <t>05/03/2024 16:38:39</t>
  </si>
  <si>
    <t>06/03/2024 04:30:00</t>
  </si>
  <si>
    <t>06/03/2024 04:31:00</t>
  </si>
  <si>
    <t>06/03/2024 05:07:00</t>
  </si>
  <si>
    <t>73740,00</t>
  </si>
  <si>
    <t>5303729</t>
  </si>
  <si>
    <t>515727</t>
  </si>
  <si>
    <t>01/03/2024 05:38:32</t>
  </si>
  <si>
    <t>01/03/2024 16:32:00</t>
  </si>
  <si>
    <t>78940,00</t>
  </si>
  <si>
    <t>5295877</t>
  </si>
  <si>
    <t>16702</t>
  </si>
  <si>
    <t>03/03/2024 16:44:34</t>
  </si>
  <si>
    <t>03/03/2024 16:50:00</t>
  </si>
  <si>
    <t>67040,00</t>
  </si>
  <si>
    <t>41320</t>
  </si>
  <si>
    <t>5295856</t>
  </si>
  <si>
    <t>RUR7J08</t>
  </si>
  <si>
    <t>16681</t>
  </si>
  <si>
    <t>03/03/2024 07:56:38</t>
  </si>
  <si>
    <t>03/03/2024 16:51:00</t>
  </si>
  <si>
    <t>03/03/2024 16:52:00</t>
  </si>
  <si>
    <t>03/03/2024 17:58:00</t>
  </si>
  <si>
    <t>67130,00</t>
  </si>
  <si>
    <t>5221601</t>
  </si>
  <si>
    <t>34201</t>
  </si>
  <si>
    <t>03/03/2024 08:28:36</t>
  </si>
  <si>
    <t>03/03/2024 17:31:00</t>
  </si>
  <si>
    <t>68140,00</t>
  </si>
  <si>
    <t>42520</t>
  </si>
  <si>
    <t>5221621</t>
  </si>
  <si>
    <t>34221</t>
  </si>
  <si>
    <t>03/03/2024 14:04:52</t>
  </si>
  <si>
    <t>04/03/2024 01:08:00</t>
  </si>
  <si>
    <t>04/03/2024 01:09:00</t>
  </si>
  <si>
    <t>04/03/2024 03:55:00</t>
  </si>
  <si>
    <t>41810</t>
  </si>
  <si>
    <t>5276711</t>
  </si>
  <si>
    <t>73711</t>
  </si>
  <si>
    <t>07/03/2024 16:24:06</t>
  </si>
  <si>
    <t>07/03/2024 22:43:00</t>
  </si>
  <si>
    <t>07/03/2024 22:44:00</t>
  </si>
  <si>
    <t>07/03/2024 23:37:00</t>
  </si>
  <si>
    <t>536587</t>
  </si>
  <si>
    <t>2484</t>
  </si>
  <si>
    <t>08/03/2024 00:18:33</t>
  </si>
  <si>
    <t>08/03/2024 00:22:00</t>
  </si>
  <si>
    <t>08/03/2024 00:23:00</t>
  </si>
  <si>
    <t>08/03/2024 01:18:00</t>
  </si>
  <si>
    <t>52750</t>
  </si>
  <si>
    <t>5276714</t>
  </si>
  <si>
    <t>73714</t>
  </si>
  <si>
    <t>07/03/2024 17:32:39</t>
  </si>
  <si>
    <t>08/03/2024 00:48:00</t>
  </si>
  <si>
    <t>08/03/2024 00:49:00</t>
  </si>
  <si>
    <t>65990,00</t>
  </si>
  <si>
    <t>40390</t>
  </si>
  <si>
    <t>5306447</t>
  </si>
  <si>
    <t>GDH1D15</t>
  </si>
  <si>
    <t>10947</t>
  </si>
  <si>
    <t>02/03/2024 06:33:10</t>
  </si>
  <si>
    <t>02/03/2024 06:47:00</t>
  </si>
  <si>
    <t>81320,00</t>
  </si>
  <si>
    <t>28970</t>
  </si>
  <si>
    <t>52350</t>
  </si>
  <si>
    <t>5221535</t>
  </si>
  <si>
    <t>34135</t>
  </si>
  <si>
    <t>02/03/2024 04:03:32</t>
  </si>
  <si>
    <t>02/03/2024 10:19:00</t>
  </si>
  <si>
    <t>02/03/2024 10:20:00</t>
  </si>
  <si>
    <t>02/03/2024 14:05:00</t>
  </si>
  <si>
    <t>71680,00</t>
  </si>
  <si>
    <t>28640</t>
  </si>
  <si>
    <t>43040</t>
  </si>
  <si>
    <t>5221537</t>
  </si>
  <si>
    <t>34137</t>
  </si>
  <si>
    <t>02/03/2024 04:25:52</t>
  </si>
  <si>
    <t>02/03/2024 13:25:00</t>
  </si>
  <si>
    <t>02/03/2024 13:26:00</t>
  </si>
  <si>
    <t>02/03/2024 16:12:00</t>
  </si>
  <si>
    <t>40080</t>
  </si>
  <si>
    <t>5008325</t>
  </si>
  <si>
    <t>4324</t>
  </si>
  <si>
    <t>09/03/2024 17:12:09</t>
  </si>
  <si>
    <t>10/03/2024 07:33:00</t>
  </si>
  <si>
    <t>10/03/2024 07:34:00</t>
  </si>
  <si>
    <t>10/03/2024 09:06:00</t>
  </si>
  <si>
    <t>5313594</t>
  </si>
  <si>
    <t>516592</t>
  </si>
  <si>
    <t>09/03/2024 21:23:11</t>
  </si>
  <si>
    <t>10/03/2024 07:57:00</t>
  </si>
  <si>
    <t>10/03/2024 07:58:00</t>
  </si>
  <si>
    <t>10/03/2024 09:08:00</t>
  </si>
  <si>
    <t>69250,00</t>
  </si>
  <si>
    <t>43460</t>
  </si>
  <si>
    <t>5287103</t>
  </si>
  <si>
    <t>6978</t>
  </si>
  <si>
    <t>09/03/2024 22:52:09</t>
  </si>
  <si>
    <t>10/03/2024 08:57:00</t>
  </si>
  <si>
    <t>10/03/2024 08:58:00</t>
  </si>
  <si>
    <t>10/03/2024 10:37:00</t>
  </si>
  <si>
    <t>73520,00</t>
  </si>
  <si>
    <t>536656</t>
  </si>
  <si>
    <t>2615</t>
  </si>
  <si>
    <t>10/03/2024 10:09:55</t>
  </si>
  <si>
    <t>10/03/2024 10:12:00</t>
  </si>
  <si>
    <t>10/03/2024 10:13:00</t>
  </si>
  <si>
    <t>10/03/2024 11:32:00</t>
  </si>
  <si>
    <t>78820,00</t>
  </si>
  <si>
    <t>23530</t>
  </si>
  <si>
    <t>5316359</t>
  </si>
  <si>
    <t>11859</t>
  </si>
  <si>
    <t>10/03/2024 02:29:20</t>
  </si>
  <si>
    <t>10/03/2024 11:49:00</t>
  </si>
  <si>
    <t>10/03/2024 11:50:00</t>
  </si>
  <si>
    <t>54530,00</t>
  </si>
  <si>
    <t>21030</t>
  </si>
  <si>
    <t>33500</t>
  </si>
  <si>
    <t>5316378</t>
  </si>
  <si>
    <t>11878</t>
  </si>
  <si>
    <t>10/03/2024 04:10:53</t>
  </si>
  <si>
    <t>10/03/2024 12:55:00</t>
  </si>
  <si>
    <t>10/03/2024 13:48:00</t>
  </si>
  <si>
    <t>73120,00</t>
  </si>
  <si>
    <t>48030</t>
  </si>
  <si>
    <t>5008337</t>
  </si>
  <si>
    <t>4336</t>
  </si>
  <si>
    <t>09/03/2024 22:14:48</t>
  </si>
  <si>
    <t>10/03/2024 13:36:00</t>
  </si>
  <si>
    <t>10/03/2024 13:37:00</t>
  </si>
  <si>
    <t>10/03/2024 14:53:00</t>
  </si>
  <si>
    <t>24570</t>
  </si>
  <si>
    <t>5287164</t>
  </si>
  <si>
    <t>7039</t>
  </si>
  <si>
    <t>10/03/2024 12:38:48</t>
  </si>
  <si>
    <t>10/03/2024 22:15:00</t>
  </si>
  <si>
    <t>10/03/2024 22:16:00</t>
  </si>
  <si>
    <t>73980,00</t>
  </si>
  <si>
    <t>48010</t>
  </si>
  <si>
    <t>5008373</t>
  </si>
  <si>
    <t>BYW7J96</t>
  </si>
  <si>
    <t>4372</t>
  </si>
  <si>
    <t>10/03/2024 12:04:03</t>
  </si>
  <si>
    <t>11/03/2024 00:21:00</t>
  </si>
  <si>
    <t>11/03/2024 00:22:00</t>
  </si>
  <si>
    <t>11/03/2024 01:39:00</t>
  </si>
  <si>
    <t>80740,00</t>
  </si>
  <si>
    <t>26130</t>
  </si>
  <si>
    <t>54610</t>
  </si>
  <si>
    <t>5303983</t>
  </si>
  <si>
    <t>515981</t>
  </si>
  <si>
    <t>04/03/2024 10:46:21</t>
  </si>
  <si>
    <t>04/03/2024 14:26:00</t>
  </si>
  <si>
    <t>04/03/2024 14:27:00</t>
  </si>
  <si>
    <t>04/03/2024 15:14:00</t>
  </si>
  <si>
    <t>79780,00</t>
  </si>
  <si>
    <t>52910</t>
  </si>
  <si>
    <t>5303985</t>
  </si>
  <si>
    <t>515983</t>
  </si>
  <si>
    <t>04/03/2024 11:32:43</t>
  </si>
  <si>
    <t>04/03/2024 16:19:00</t>
  </si>
  <si>
    <t>04/03/2024 16:20:00</t>
  </si>
  <si>
    <t>04/03/2024 18:41:00</t>
  </si>
  <si>
    <t>5303993</t>
  </si>
  <si>
    <t>515991</t>
  </si>
  <si>
    <t>04/03/2024 15:10:41</t>
  </si>
  <si>
    <t>04/03/2024 20:34:00</t>
  </si>
  <si>
    <t>04/03/2024 20:35:00</t>
  </si>
  <si>
    <t>05/03/2024 00:08:00</t>
  </si>
  <si>
    <t>443229</t>
  </si>
  <si>
    <t>875229</t>
  </si>
  <si>
    <t>07/03/2024 20:15:56</t>
  </si>
  <si>
    <t>08/03/2024 01:49:00</t>
  </si>
  <si>
    <t>08/03/2024 01:50:00</t>
  </si>
  <si>
    <t>08/03/2024 02:31:00</t>
  </si>
  <si>
    <t>55770,00</t>
  </si>
  <si>
    <t>21510</t>
  </si>
  <si>
    <t>5008212</t>
  </si>
  <si>
    <t>4211</t>
  </si>
  <si>
    <t>07/03/2024 17:14:07</t>
  </si>
  <si>
    <t>08/03/2024 02:17:00</t>
  </si>
  <si>
    <t>08/03/2024 02:18:00</t>
  </si>
  <si>
    <t>08/03/2024 02:59:00</t>
  </si>
  <si>
    <t>47790</t>
  </si>
  <si>
    <t>5316008</t>
  </si>
  <si>
    <t>11508</t>
  </si>
  <si>
    <t>07/03/2024 21:59:45</t>
  </si>
  <si>
    <t>08/03/2024 04:30:00</t>
  </si>
  <si>
    <t>08/03/2024 04:31:00</t>
  </si>
  <si>
    <t>08/03/2024 05:21:00</t>
  </si>
  <si>
    <t>82840,00</t>
  </si>
  <si>
    <t>536592</t>
  </si>
  <si>
    <t>2598</t>
  </si>
  <si>
    <t>08/03/2024 04:53:13</t>
  </si>
  <si>
    <t>08/03/2024 04:57:00</t>
  </si>
  <si>
    <t>08/03/2024 04:58:00</t>
  </si>
  <si>
    <t>08/03/2024 05:44:00</t>
  </si>
  <si>
    <t>53050</t>
  </si>
  <si>
    <t>5306931</t>
  </si>
  <si>
    <t>11431</t>
  </si>
  <si>
    <t>07/03/2024 11:03:48</t>
  </si>
  <si>
    <t>08/03/2024 05:41:00</t>
  </si>
  <si>
    <t>08/03/2024 05:42:00</t>
  </si>
  <si>
    <t>08/03/2024 06:30:00</t>
  </si>
  <si>
    <t>536594</t>
  </si>
  <si>
    <t>2591</t>
  </si>
  <si>
    <t>08/03/2024 05:53:59</t>
  </si>
  <si>
    <t>08/03/2024 05:59:00</t>
  </si>
  <si>
    <t>08/03/2024 06:00:00</t>
  </si>
  <si>
    <t>81860,00</t>
  </si>
  <si>
    <t>56760</t>
  </si>
  <si>
    <t>5313932</t>
  </si>
  <si>
    <t>516930</t>
  </si>
  <si>
    <t>13/03/2024 07:49:43</t>
  </si>
  <si>
    <t>13/03/2024 19:03:00</t>
  </si>
  <si>
    <t>67630,00</t>
  </si>
  <si>
    <t>42260</t>
  </si>
  <si>
    <t>5306590</t>
  </si>
  <si>
    <t>11090</t>
  </si>
  <si>
    <t>04/03/2024 03:51:57</t>
  </si>
  <si>
    <t>04/03/2024 10:38:00</t>
  </si>
  <si>
    <t>04/03/2024 11:32:00</t>
  </si>
  <si>
    <t>79580,00</t>
  </si>
  <si>
    <t>54340</t>
  </si>
  <si>
    <t>5306888</t>
  </si>
  <si>
    <t>11388</t>
  </si>
  <si>
    <t>07/03/2024 04:01:07</t>
  </si>
  <si>
    <t>07/03/2024 14:02:00</t>
  </si>
  <si>
    <t>07/03/2024 14:03:00</t>
  </si>
  <si>
    <t>07/03/2024 15:30:00</t>
  </si>
  <si>
    <t>69760,00</t>
  </si>
  <si>
    <t>5316158</t>
  </si>
  <si>
    <t>11658</t>
  </si>
  <si>
    <t>08/03/2024 22:26:04</t>
  </si>
  <si>
    <t>09/03/2024 05:07:00</t>
  </si>
  <si>
    <t>09/03/2024 05:08:00</t>
  </si>
  <si>
    <t>09/03/2024 05:48:00</t>
  </si>
  <si>
    <t>73420,00</t>
  </si>
  <si>
    <t>46600</t>
  </si>
  <si>
    <t>5008296</t>
  </si>
  <si>
    <t>BYW4F61</t>
  </si>
  <si>
    <t>4295</t>
  </si>
  <si>
    <t>09/03/2024 05:41:11</t>
  </si>
  <si>
    <t>09/03/2024 05:44:00</t>
  </si>
  <si>
    <t>09/03/2024 05:45:00</t>
  </si>
  <si>
    <t>09/03/2024 06:26:00</t>
  </si>
  <si>
    <t>57590</t>
  </si>
  <si>
    <t>536638</t>
  </si>
  <si>
    <t>JBU8C49</t>
  </si>
  <si>
    <t>2651</t>
  </si>
  <si>
    <t>09/03/2024 05:49:52</t>
  </si>
  <si>
    <t>09/03/2024 05:52:00</t>
  </si>
  <si>
    <t>09/03/2024 05:53:00</t>
  </si>
  <si>
    <t>09/03/2024 07:15:00</t>
  </si>
  <si>
    <t>5313450</t>
  </si>
  <si>
    <t>516448</t>
  </si>
  <si>
    <t>08/03/2024 20:00:12</t>
  </si>
  <si>
    <t>09/03/2024 05:56:00</t>
  </si>
  <si>
    <t>09/03/2024 05:57:00</t>
  </si>
  <si>
    <t>09/03/2024 06:37:00</t>
  </si>
  <si>
    <t>44240</t>
  </si>
  <si>
    <t>5276878</t>
  </si>
  <si>
    <t>73878</t>
  </si>
  <si>
    <t>10/03/2024 16:50:47</t>
  </si>
  <si>
    <t>11/03/2024 03:21:00</t>
  </si>
  <si>
    <t>11/03/2024 03:22:00</t>
  </si>
  <si>
    <t>11/03/2024 04:12:00</t>
  </si>
  <si>
    <t>52200</t>
  </si>
  <si>
    <t>5316654</t>
  </si>
  <si>
    <t>12154</t>
  </si>
  <si>
    <t>12/03/2024 06:55:19</t>
  </si>
  <si>
    <t>12/03/2024 07:00:00</t>
  </si>
  <si>
    <t>12/03/2024 07:01:00</t>
  </si>
  <si>
    <t>82520,00</t>
  </si>
  <si>
    <t>5306832</t>
  </si>
  <si>
    <t>11332</t>
  </si>
  <si>
    <t>06/03/2024 20:15:59</t>
  </si>
  <si>
    <t>07/03/2024 07:41:00</t>
  </si>
  <si>
    <t>07/03/2024 07:42:00</t>
  </si>
  <si>
    <t>07/03/2024 09:49:00</t>
  </si>
  <si>
    <t>21220</t>
  </si>
  <si>
    <t>35980</t>
  </si>
  <si>
    <t>5313898</t>
  </si>
  <si>
    <t>516896</t>
  </si>
  <si>
    <t>12/03/2024 22:56:45</t>
  </si>
  <si>
    <t>13/03/2024 15:35:00</t>
  </si>
  <si>
    <t>13/03/2024 16:25:00</t>
  </si>
  <si>
    <t>57180,00</t>
  </si>
  <si>
    <t>36060</t>
  </si>
  <si>
    <t>536763</t>
  </si>
  <si>
    <t>2726</t>
  </si>
  <si>
    <t>13/03/2024 18:55:11</t>
  </si>
  <si>
    <t>13/03/2024 18:58:00</t>
  </si>
  <si>
    <t>13/03/2024 18:59:00</t>
  </si>
  <si>
    <t>13/03/2024 19:45:00</t>
  </si>
  <si>
    <t>77560,00</t>
  </si>
  <si>
    <t>53080</t>
  </si>
  <si>
    <t>5280616</t>
  </si>
  <si>
    <t>53266</t>
  </si>
  <si>
    <t>13/03/2024 14:15:19</t>
  </si>
  <si>
    <t>13/03/2024 20:05:00</t>
  </si>
  <si>
    <t>13/03/2024 20:06:00</t>
  </si>
  <si>
    <t>13/03/2024 20:45:00</t>
  </si>
  <si>
    <t>44840</t>
  </si>
  <si>
    <t>5313930</t>
  </si>
  <si>
    <t>516928</t>
  </si>
  <si>
    <t>13/03/2024 06:48:15</t>
  </si>
  <si>
    <t>13/03/2024 20:38:00</t>
  </si>
  <si>
    <t>13/03/2024 20:39:00</t>
  </si>
  <si>
    <t>13/03/2024 21:32:00</t>
  </si>
  <si>
    <t>54300</t>
  </si>
  <si>
    <t>533783</t>
  </si>
  <si>
    <t>CUA2B53</t>
  </si>
  <si>
    <t>863</t>
  </si>
  <si>
    <t>13/03/2024 21:50:33</t>
  </si>
  <si>
    <t>13/03/2024 21:53:00</t>
  </si>
  <si>
    <t>13/03/2024 21:54:00</t>
  </si>
  <si>
    <t>13/03/2024 22:30:00</t>
  </si>
  <si>
    <t>78960,00</t>
  </si>
  <si>
    <t>53760</t>
  </si>
  <si>
    <t>5280614</t>
  </si>
  <si>
    <t>53264</t>
  </si>
  <si>
    <t>13/03/2024 13:59:47</t>
  </si>
  <si>
    <t>13/03/2024 21:57:00</t>
  </si>
  <si>
    <t>13/03/2024 21:58:00</t>
  </si>
  <si>
    <t>13/03/2024 22:34:00</t>
  </si>
  <si>
    <t>72660,00</t>
  </si>
  <si>
    <t>46500</t>
  </si>
  <si>
    <t>5316801</t>
  </si>
  <si>
    <t>12301</t>
  </si>
  <si>
    <t>14/03/2024 08:37:01</t>
  </si>
  <si>
    <t>14/03/2024 18:00:00</t>
  </si>
  <si>
    <t>14/03/2024 18:01:00</t>
  </si>
  <si>
    <t>14/03/2024 18:48:00</t>
  </si>
  <si>
    <t>74250,00</t>
  </si>
  <si>
    <t>5314073</t>
  </si>
  <si>
    <t>RWQ0F23</t>
  </si>
  <si>
    <t>517071</t>
  </si>
  <si>
    <t>14/03/2024 18:34:39</t>
  </si>
  <si>
    <t>15/03/2024 07:57:00</t>
  </si>
  <si>
    <t>15/03/2024 07:58:00</t>
  </si>
  <si>
    <t>15/03/2024 09:27:00</t>
  </si>
  <si>
    <t>69360,00</t>
  </si>
  <si>
    <t>43910</t>
  </si>
  <si>
    <t>5280584</t>
  </si>
  <si>
    <t>53234</t>
  </si>
  <si>
    <t>13/03/2024 01:15:13</t>
  </si>
  <si>
    <t>13/03/2024 07:55:00</t>
  </si>
  <si>
    <t>13/03/2024 08:47:00</t>
  </si>
  <si>
    <t>53500</t>
  </si>
  <si>
    <t>536743</t>
  </si>
  <si>
    <t>JBU8C47</t>
  </si>
  <si>
    <t>2724</t>
  </si>
  <si>
    <t>13/03/2024 09:42:37</t>
  </si>
  <si>
    <t>13/03/2024 09:45:00</t>
  </si>
  <si>
    <t>13/03/2024 09:46:00</t>
  </si>
  <si>
    <t>13/03/2024 11:02:00</t>
  </si>
  <si>
    <t>69650,00</t>
  </si>
  <si>
    <t>44640</t>
  </si>
  <si>
    <t>5280588</t>
  </si>
  <si>
    <t>53238</t>
  </si>
  <si>
    <t>13/03/2024 02:45:16</t>
  </si>
  <si>
    <t>13/03/2024 12:55:00</t>
  </si>
  <si>
    <t>13/03/2024 12:56:00</t>
  </si>
  <si>
    <t>13/03/2024 13:32:00</t>
  </si>
  <si>
    <t>28800</t>
  </si>
  <si>
    <t>48440</t>
  </si>
  <si>
    <t>5313905</t>
  </si>
  <si>
    <t>516903</t>
  </si>
  <si>
    <t>13/03/2024 01:04:38</t>
  </si>
  <si>
    <t>13/03/2024 13:02:00</t>
  </si>
  <si>
    <t>13/03/2024 13:03:00</t>
  </si>
  <si>
    <t>13/03/2024 13:42:00</t>
  </si>
  <si>
    <t>45180</t>
  </si>
  <si>
    <t>5310017</t>
  </si>
  <si>
    <t>74017</t>
  </si>
  <si>
    <t>13/03/2024 02:17:11</t>
  </si>
  <si>
    <t>13/03/2024 13:30:00</t>
  </si>
  <si>
    <t>13/03/2024 13:31:00</t>
  </si>
  <si>
    <t>13/03/2024 14:25:00</t>
  </si>
  <si>
    <t>47380</t>
  </si>
  <si>
    <t>5307269</t>
  </si>
  <si>
    <t>11269</t>
  </si>
  <si>
    <t>14/03/2024 15:54:51</t>
  </si>
  <si>
    <t>15/03/2024 07:41:00</t>
  </si>
  <si>
    <t>15/03/2024 08:34:00</t>
  </si>
  <si>
    <t>5314088</t>
  </si>
  <si>
    <t>517086</t>
  </si>
  <si>
    <t>14/03/2024 21:14:31</t>
  </si>
  <si>
    <t>15/03/2024 08:04:00</t>
  </si>
  <si>
    <t>15/03/2024 08:05:00</t>
  </si>
  <si>
    <t>15/03/2024 10:29:00</t>
  </si>
  <si>
    <t>67700,00</t>
  </si>
  <si>
    <t>41690</t>
  </si>
  <si>
    <t>5307259</t>
  </si>
  <si>
    <t>11259</t>
  </si>
  <si>
    <t>14/03/2024 08:47:12</t>
  </si>
  <si>
    <t>15/03/2024 08:15:00</t>
  </si>
  <si>
    <t>15/03/2024 08:16:00</t>
  </si>
  <si>
    <t>15/03/2024 09:09:00</t>
  </si>
  <si>
    <t>76520,00</t>
  </si>
  <si>
    <t>50400</t>
  </si>
  <si>
    <t>5310130</t>
  </si>
  <si>
    <t>74130</t>
  </si>
  <si>
    <t>15/03/2024 00:37:01</t>
  </si>
  <si>
    <t>15/03/2024 08:45:00</t>
  </si>
  <si>
    <t>15/03/2024 08:46:00</t>
  </si>
  <si>
    <t>15/03/2024 09:51:00</t>
  </si>
  <si>
    <t>5008633</t>
  </si>
  <si>
    <t>4632</t>
  </si>
  <si>
    <t>14/03/2024 19:13:42</t>
  </si>
  <si>
    <t>15/03/2024 09:30:00</t>
  </si>
  <si>
    <t>15/03/2024 09:31:00</t>
  </si>
  <si>
    <t>15/03/2024 10:57:00</t>
  </si>
  <si>
    <t>49040</t>
  </si>
  <si>
    <t>533533</t>
  </si>
  <si>
    <t>RVW6F85</t>
  </si>
  <si>
    <t>517</t>
  </si>
  <si>
    <t>05/03/2024 04:41:03</t>
  </si>
  <si>
    <t>05/03/2024 04:44:00</t>
  </si>
  <si>
    <t>05/03/2024 04:45:00</t>
  </si>
  <si>
    <t>86500,00</t>
  </si>
  <si>
    <t>60590</t>
  </si>
  <si>
    <t>5310133</t>
  </si>
  <si>
    <t>74133</t>
  </si>
  <si>
    <t>15/03/2024 02:34:28</t>
  </si>
  <si>
    <t>15/03/2024 11:49:00</t>
  </si>
  <si>
    <t>15/03/2024 12:23:00</t>
  </si>
  <si>
    <t>78370,00</t>
  </si>
  <si>
    <t>52600</t>
  </si>
  <si>
    <t>5280941</t>
  </si>
  <si>
    <t>53591</t>
  </si>
  <si>
    <t>19/03/2024 17:45:04</t>
  </si>
  <si>
    <t>20/03/2024 06:55:00</t>
  </si>
  <si>
    <t>20/03/2024 06:56:00</t>
  </si>
  <si>
    <t>20/03/2024 08:03:00</t>
  </si>
  <si>
    <t>5280977</t>
  </si>
  <si>
    <t>53627</t>
  </si>
  <si>
    <t>20/03/2024 13:05:34</t>
  </si>
  <si>
    <t>20/03/2024 22:25:00</t>
  </si>
  <si>
    <t>20/03/2024 23:13:00</t>
  </si>
  <si>
    <t>68480,00</t>
  </si>
  <si>
    <t>42560</t>
  </si>
  <si>
    <t>5193063</t>
  </si>
  <si>
    <t>2063</t>
  </si>
  <si>
    <t>20/03/2024 18:10:18</t>
  </si>
  <si>
    <t>21/03/2024 01:43:00</t>
  </si>
  <si>
    <t>21/03/2024 01:44:00</t>
  </si>
  <si>
    <t>73600,00</t>
  </si>
  <si>
    <t>5296207</t>
  </si>
  <si>
    <t>17032</t>
  </si>
  <si>
    <t>20/03/2024 15:29:49</t>
  </si>
  <si>
    <t>21/03/2024 03:05:00</t>
  </si>
  <si>
    <t>21/03/2024 03:06:00</t>
  </si>
  <si>
    <t>21/03/2024 03:36:00</t>
  </si>
  <si>
    <t>48670,00</t>
  </si>
  <si>
    <t>20900</t>
  </si>
  <si>
    <t>5313209</t>
  </si>
  <si>
    <t>516207</t>
  </si>
  <si>
    <t>06/03/2024 23:43:00</t>
  </si>
  <si>
    <t>07/03/2024 12:31:00</t>
  </si>
  <si>
    <t>78930,00</t>
  </si>
  <si>
    <t>6-610</t>
  </si>
  <si>
    <t>5306886</t>
  </si>
  <si>
    <t>11386</t>
  </si>
  <si>
    <t>07/03/2024 03:45:00</t>
  </si>
  <si>
    <t>07/03/2024 11:27:00</t>
  </si>
  <si>
    <t>07/03/2024 11:28:00</t>
  </si>
  <si>
    <t>07/03/2024 13:54:00</t>
  </si>
  <si>
    <t>5276956</t>
  </si>
  <si>
    <t>73956</t>
  </si>
  <si>
    <t>12/03/2024 00:11:47</t>
  </si>
  <si>
    <t>12/03/2024 06:44:00</t>
  </si>
  <si>
    <t>12/03/2024 06:45:00</t>
  </si>
  <si>
    <t>12/03/2024 07:21:00</t>
  </si>
  <si>
    <t>5287260</t>
  </si>
  <si>
    <t>7135</t>
  </si>
  <si>
    <t>11/03/2024 19:18:43</t>
  </si>
  <si>
    <t>12/03/2024 07:56:00</t>
  </si>
  <si>
    <t>72680,00</t>
  </si>
  <si>
    <t>45430</t>
  </si>
  <si>
    <t>5316624</t>
  </si>
  <si>
    <t>12124</t>
  </si>
  <si>
    <t>11/03/2024 21:16:38</t>
  </si>
  <si>
    <t>12/03/2024 07:02:00</t>
  </si>
  <si>
    <t>12/03/2024 07:59:00</t>
  </si>
  <si>
    <t>5008472</t>
  </si>
  <si>
    <t>4471</t>
  </si>
  <si>
    <t>12/03/2024 00:21:24</t>
  </si>
  <si>
    <t>12/03/2024 14:11:00</t>
  </si>
  <si>
    <t>78070,00</t>
  </si>
  <si>
    <t>51890</t>
  </si>
  <si>
    <t>533749</t>
  </si>
  <si>
    <t>767</t>
  </si>
  <si>
    <t>12/03/2024 18:51:09</t>
  </si>
  <si>
    <t>12/03/2024 18:54:00</t>
  </si>
  <si>
    <t>12/03/2024 18:55:00</t>
  </si>
  <si>
    <t>12/03/2024 19:39:00</t>
  </si>
  <si>
    <t>5313816</t>
  </si>
  <si>
    <t>516814</t>
  </si>
  <si>
    <t>12/03/2024 03:08:10</t>
  </si>
  <si>
    <t>12/03/2024 13:05:00</t>
  </si>
  <si>
    <t>12/03/2024 13:06:00</t>
  </si>
  <si>
    <t>12/03/2024 14:25:00</t>
  </si>
  <si>
    <t>74100,00</t>
  </si>
  <si>
    <t>49210</t>
  </si>
  <si>
    <t>5314258</t>
  </si>
  <si>
    <t>517256</t>
  </si>
  <si>
    <t>17/03/2024 05:45:39</t>
  </si>
  <si>
    <t>18/03/2024 00:09:00</t>
  </si>
  <si>
    <t>18/03/2024 00:10:00</t>
  </si>
  <si>
    <t>18/03/2024 01:03:00</t>
  </si>
  <si>
    <t>66140,00</t>
  </si>
  <si>
    <t>40480</t>
  </si>
  <si>
    <t>5317059</t>
  </si>
  <si>
    <t>12559</t>
  </si>
  <si>
    <t>17/03/2024 18:21:27</t>
  </si>
  <si>
    <t>18/03/2024 04:56:00</t>
  </si>
  <si>
    <t>18/03/2024 04:57:00</t>
  </si>
  <si>
    <t>18/03/2024 05:33:00</t>
  </si>
  <si>
    <t>77480,00</t>
  </si>
  <si>
    <t>5314548</t>
  </si>
  <si>
    <t>DOT0E92</t>
  </si>
  <si>
    <t>517546</t>
  </si>
  <si>
    <t>20/03/2024 21:48:41</t>
  </si>
  <si>
    <t>21/03/2024 05:09:00</t>
  </si>
  <si>
    <t>21/03/2024 05:10:00</t>
  </si>
  <si>
    <t>21/03/2024 05:46:00</t>
  </si>
  <si>
    <t>43570</t>
  </si>
  <si>
    <t>5313143</t>
  </si>
  <si>
    <t>516141</t>
  </si>
  <si>
    <t>06/03/2024 01:51:21</t>
  </si>
  <si>
    <t>06/03/2024 07:09:00</t>
  </si>
  <si>
    <t>06/03/2024 07:10:00</t>
  </si>
  <si>
    <t>06/03/2024 09:12:00</t>
  </si>
  <si>
    <t>5012328</t>
  </si>
  <si>
    <t>27302</t>
  </si>
  <si>
    <t>06/03/2024 05:17:54</t>
  </si>
  <si>
    <t>06/03/2024 08:37:00</t>
  </si>
  <si>
    <t>06/03/2024 08:38:00</t>
  </si>
  <si>
    <t>06/03/2024 10:09:00</t>
  </si>
  <si>
    <t>58900,00</t>
  </si>
  <si>
    <t>22840</t>
  </si>
  <si>
    <t>5008105</t>
  </si>
  <si>
    <t>4104</t>
  </si>
  <si>
    <t>06/03/2024 00:00:50</t>
  </si>
  <si>
    <t>06/03/2024 09:37:00</t>
  </si>
  <si>
    <t>06/03/2024 09:38:00</t>
  </si>
  <si>
    <t>06/03/2024 11:32:00</t>
  </si>
  <si>
    <t>81520,00</t>
  </si>
  <si>
    <t>58100</t>
  </si>
  <si>
    <t>5306972</t>
  </si>
  <si>
    <t>11472</t>
  </si>
  <si>
    <t>07/03/2024 17:14:26</t>
  </si>
  <si>
    <t>08/03/2024 01:14:00</t>
  </si>
  <si>
    <t>08/03/2024 01:15:00</t>
  </si>
  <si>
    <t>08/03/2024 03:30:00</t>
  </si>
  <si>
    <t>5012277</t>
  </si>
  <si>
    <t>27251</t>
  </si>
  <si>
    <t>05/03/2024 07:17:46</t>
  </si>
  <si>
    <t>05/03/2024 12:11:00</t>
  </si>
  <si>
    <t>05/03/2024 12:12:00</t>
  </si>
  <si>
    <t>05/03/2024 14:11:00</t>
  </si>
  <si>
    <t>62570,00</t>
  </si>
  <si>
    <t>36640</t>
  </si>
  <si>
    <t>5316073</t>
  </si>
  <si>
    <t>11573</t>
  </si>
  <si>
    <t>08/03/2024 09:24:26</t>
  </si>
  <si>
    <t>08/03/2024 17:55:00</t>
  </si>
  <si>
    <t>08/03/2024 19:13:00</t>
  </si>
  <si>
    <t>85160,00</t>
  </si>
  <si>
    <t>58370</t>
  </si>
  <si>
    <t>533642</t>
  </si>
  <si>
    <t>SIY0C36</t>
  </si>
  <si>
    <t>647</t>
  </si>
  <si>
    <t>08/03/2024 18:58:26</t>
  </si>
  <si>
    <t>08/03/2024 19:01:00</t>
  </si>
  <si>
    <t>08/03/2024 19:02:00</t>
  </si>
  <si>
    <t>08/03/2024 20:23:00</t>
  </si>
  <si>
    <t>5008252</t>
  </si>
  <si>
    <t>4251</t>
  </si>
  <si>
    <t>08/03/2024 10:50:34</t>
  </si>
  <si>
    <t>08/03/2024 20:01:00</t>
  </si>
  <si>
    <t>08/03/2024 20:02:00</t>
  </si>
  <si>
    <t>08/03/2024 20:54:00</t>
  </si>
  <si>
    <t>77830,00</t>
  </si>
  <si>
    <t>24860</t>
  </si>
  <si>
    <t>52970</t>
  </si>
  <si>
    <t>5316879</t>
  </si>
  <si>
    <t>12379</t>
  </si>
  <si>
    <t>15/03/2024 09:48:50</t>
  </si>
  <si>
    <t>15/03/2024 16:08:00</t>
  </si>
  <si>
    <t>15/03/2024 16:09:00</t>
  </si>
  <si>
    <t>15/03/2024 16:42:00</t>
  </si>
  <si>
    <t>74930,00</t>
  </si>
  <si>
    <t>47540</t>
  </si>
  <si>
    <t>5310137</t>
  </si>
  <si>
    <t>74137</t>
  </si>
  <si>
    <t>15/03/2024 04:09:30</t>
  </si>
  <si>
    <t>15/03/2024 18:12:00</t>
  </si>
  <si>
    <t>15/03/2024 18:13:00</t>
  </si>
  <si>
    <t>15/03/2024 18:54:00</t>
  </si>
  <si>
    <t>78650,00</t>
  </si>
  <si>
    <t>5316890</t>
  </si>
  <si>
    <t>12390</t>
  </si>
  <si>
    <t>15/03/2024 12:50:43</t>
  </si>
  <si>
    <t>15/03/2024 19:42:00</t>
  </si>
  <si>
    <t>15/03/2024 19:43:00</t>
  </si>
  <si>
    <t>15/03/2024 20:21:00</t>
  </si>
  <si>
    <t>5316892</t>
  </si>
  <si>
    <t>12392</t>
  </si>
  <si>
    <t>15/03/2024 13:31:08</t>
  </si>
  <si>
    <t>15/03/2024 20:12:00</t>
  </si>
  <si>
    <t>15/03/2024 20:13:00</t>
  </si>
  <si>
    <t>15/03/2024 20:54:00</t>
  </si>
  <si>
    <t>533838</t>
  </si>
  <si>
    <t>RVM9C41</t>
  </si>
  <si>
    <t>859</t>
  </si>
  <si>
    <t>15/03/2024 20:08:30</t>
  </si>
  <si>
    <t>15/03/2024 20:17:00</t>
  </si>
  <si>
    <t>15/03/2024 20:18:00</t>
  </si>
  <si>
    <t>15/03/2024 20:37:00</t>
  </si>
  <si>
    <t>5310160</t>
  </si>
  <si>
    <t>74160</t>
  </si>
  <si>
    <t>15/03/2024 12:08:46</t>
  </si>
  <si>
    <t>15/03/2024 20:53:00</t>
  </si>
  <si>
    <t>15/03/2024 21:36:00</t>
  </si>
  <si>
    <t>75570,00</t>
  </si>
  <si>
    <t>48890</t>
  </si>
  <si>
    <t>5299487</t>
  </si>
  <si>
    <t>3487</t>
  </si>
  <si>
    <t>17/03/2024 08:21:16</t>
  </si>
  <si>
    <t>18/03/2024 17:55:00</t>
  </si>
  <si>
    <t>18/03/2024 17:56:00</t>
  </si>
  <si>
    <t>18/03/2024 18:50:00</t>
  </si>
  <si>
    <t>70000,00</t>
  </si>
  <si>
    <t>43800</t>
  </si>
  <si>
    <t>533919</t>
  </si>
  <si>
    <t>BPO0H44</t>
  </si>
  <si>
    <t>935</t>
  </si>
  <si>
    <t>18/03/2024 17:51:08</t>
  </si>
  <si>
    <t>18/03/2024 17:57:00</t>
  </si>
  <si>
    <t>18/03/2024 18:38:00</t>
  </si>
  <si>
    <t>74950,00</t>
  </si>
  <si>
    <t>5007793</t>
  </si>
  <si>
    <t>3792</t>
  </si>
  <si>
    <t>01/03/2024 19:49:05</t>
  </si>
  <si>
    <t>02/03/2024 06:45:00</t>
  </si>
  <si>
    <t>02/03/2024 06:46:00</t>
  </si>
  <si>
    <t>02/03/2024 07:57:00</t>
  </si>
  <si>
    <t>23510</t>
  </si>
  <si>
    <t>45570</t>
  </si>
  <si>
    <t>5008051</t>
  </si>
  <si>
    <t>GAX8J03</t>
  </si>
  <si>
    <t>4050</t>
  </si>
  <si>
    <t>05/03/2024 03:11:17</t>
  </si>
  <si>
    <t>05/03/2024 17:21:00</t>
  </si>
  <si>
    <t>05/03/2024 17:22:00</t>
  </si>
  <si>
    <t>05/03/2024 18:33:00</t>
  </si>
  <si>
    <t>88540,00</t>
  </si>
  <si>
    <t>64110</t>
  </si>
  <si>
    <t>5306696</t>
  </si>
  <si>
    <t>11196</t>
  </si>
  <si>
    <t>05/03/2024 11:40:18</t>
  </si>
  <si>
    <t>05/03/2024 21:34:00</t>
  </si>
  <si>
    <t>05/03/2024 21:35:00</t>
  </si>
  <si>
    <t>05/03/2024 23:07:00</t>
  </si>
  <si>
    <t>76790,00</t>
  </si>
  <si>
    <t>5012325</t>
  </si>
  <si>
    <t>27299</t>
  </si>
  <si>
    <t>06/03/2024 03:58:12</t>
  </si>
  <si>
    <t>06/03/2024 11:54:00</t>
  </si>
  <si>
    <t>56540,00</t>
  </si>
  <si>
    <t>21390</t>
  </si>
  <si>
    <t>35150</t>
  </si>
  <si>
    <t>5316128</t>
  </si>
  <si>
    <t>11628</t>
  </si>
  <si>
    <t>08/03/2024 18:27:33</t>
  </si>
  <si>
    <t>09/03/2024 07:18:00</t>
  </si>
  <si>
    <t>09/03/2024 07:19:00</t>
  </si>
  <si>
    <t>09/03/2024 08:34:00</t>
  </si>
  <si>
    <t>75990,00</t>
  </si>
  <si>
    <t>5307085</t>
  </si>
  <si>
    <t>11085</t>
  </si>
  <si>
    <t>06/03/2024 01:53:27</t>
  </si>
  <si>
    <t>06/03/2024 14:59:00</t>
  </si>
  <si>
    <t>06/03/2024 15:00:00</t>
  </si>
  <si>
    <t>06/03/2024 15:49:00</t>
  </si>
  <si>
    <t>51530</t>
  </si>
  <si>
    <t>5313448</t>
  </si>
  <si>
    <t>516446</t>
  </si>
  <si>
    <t>08/03/2024 19:29:21</t>
  </si>
  <si>
    <t>09/03/2024 08:43:00</t>
  </si>
  <si>
    <t>533653</t>
  </si>
  <si>
    <t>648</t>
  </si>
  <si>
    <t>09/03/2024 11:28:32</t>
  </si>
  <si>
    <t>09/03/2024 11:31:00</t>
  </si>
  <si>
    <t>09/03/2024 11:32:00</t>
  </si>
  <si>
    <t>09/03/2024 12:50:00</t>
  </si>
  <si>
    <t>54990</t>
  </si>
  <si>
    <t>5314581</t>
  </si>
  <si>
    <t>517579</t>
  </si>
  <si>
    <t>21/03/2024 08:44:46</t>
  </si>
  <si>
    <t>21/03/2024 17:56:00</t>
  </si>
  <si>
    <t>21/03/2024 17:57:00</t>
  </si>
  <si>
    <t>21/03/2024 18:30:00</t>
  </si>
  <si>
    <t>71040,00</t>
  </si>
  <si>
    <t>5299606</t>
  </si>
  <si>
    <t>3606</t>
  </si>
  <si>
    <t>20/03/2024 06:43:31</t>
  </si>
  <si>
    <t>21/03/2024 19:02:00</t>
  </si>
  <si>
    <t>21/03/2024 19:29:00</t>
  </si>
  <si>
    <t>76940,00</t>
  </si>
  <si>
    <t>5299641</t>
  </si>
  <si>
    <t>3641</t>
  </si>
  <si>
    <t>21/03/2024 01:05:21</t>
  </si>
  <si>
    <t>21/03/2024 19:38:00</t>
  </si>
  <si>
    <t>21/03/2024 19:39:00</t>
  </si>
  <si>
    <t>21/03/2024 20:16:00</t>
  </si>
  <si>
    <t>5287033</t>
  </si>
  <si>
    <t>6908</t>
  </si>
  <si>
    <t>02/03/2024 01:36:29</t>
  </si>
  <si>
    <t>02/03/2024 01:47:00</t>
  </si>
  <si>
    <t>02/03/2024 01:48:00</t>
  </si>
  <si>
    <t>02/03/2024 02:22:00</t>
  </si>
  <si>
    <t>48790</t>
  </si>
  <si>
    <t>536412</t>
  </si>
  <si>
    <t>2376</t>
  </si>
  <si>
    <t>02/03/2024 03:50:38</t>
  </si>
  <si>
    <t>02/03/2024 03:59:00</t>
  </si>
  <si>
    <t>02/03/2024 04:00:00</t>
  </si>
  <si>
    <t>02/03/2024 04:49:00</t>
  </si>
  <si>
    <t>536413</t>
  </si>
  <si>
    <t>2385</t>
  </si>
  <si>
    <t>02/03/2024 04:33:17</t>
  </si>
  <si>
    <t>02/03/2024 04:36:00</t>
  </si>
  <si>
    <t>02/03/2024 05:13:00</t>
  </si>
  <si>
    <t>23170</t>
  </si>
  <si>
    <t>56130</t>
  </si>
  <si>
    <t>5287058</t>
  </si>
  <si>
    <t>6933</t>
  </si>
  <si>
    <t>02/03/2024 05:33:59</t>
  </si>
  <si>
    <t>02/03/2024 05:40:00</t>
  </si>
  <si>
    <t>77760,00</t>
  </si>
  <si>
    <t>51970</t>
  </si>
  <si>
    <t>5012263</t>
  </si>
  <si>
    <t>27237</t>
  </si>
  <si>
    <t>04/03/2024 21:54:04</t>
  </si>
  <si>
    <t>05/03/2024 03:05:00</t>
  </si>
  <si>
    <t>05/03/2024 03:06:00</t>
  </si>
  <si>
    <t>05/03/2024 04:28:00</t>
  </si>
  <si>
    <t>57900,00</t>
  </si>
  <si>
    <t>20340</t>
  </si>
  <si>
    <t>37560</t>
  </si>
  <si>
    <t>5316091</t>
  </si>
  <si>
    <t>08/03/2024 12:23:50</t>
  </si>
  <si>
    <t>09/03/2024 10:12:00</t>
  </si>
  <si>
    <t>09/03/2024 10:13:00</t>
  </si>
  <si>
    <t>09/03/2024 12:00:00</t>
  </si>
  <si>
    <t>72520,00</t>
  </si>
  <si>
    <t>46470</t>
  </si>
  <si>
    <t>5276787</t>
  </si>
  <si>
    <t>73787</t>
  </si>
  <si>
    <t>09/03/2024 01:29:32</t>
  </si>
  <si>
    <t>09/03/2024 14:28:00</t>
  </si>
  <si>
    <t>26760</t>
  </si>
  <si>
    <t>52700</t>
  </si>
  <si>
    <t>5306740</t>
  </si>
  <si>
    <t>11240</t>
  </si>
  <si>
    <t>05/03/2024 23:39:40</t>
  </si>
  <si>
    <t>06/03/2024 07:34:00</t>
  </si>
  <si>
    <t>06/03/2024 07:35:00</t>
  </si>
  <si>
    <t>06/03/2024 09:08:00</t>
  </si>
  <si>
    <t>43400</t>
  </si>
  <si>
    <t>5313718</t>
  </si>
  <si>
    <t>516716</t>
  </si>
  <si>
    <t>11/03/2024 03:48:21</t>
  </si>
  <si>
    <t>67080,00</t>
  </si>
  <si>
    <t>41480</t>
  </si>
  <si>
    <t>5307445</t>
  </si>
  <si>
    <t>11445</t>
  </si>
  <si>
    <t>18/03/2024 21:41:19</t>
  </si>
  <si>
    <t>19/03/2024 08:04:00</t>
  </si>
  <si>
    <t>19/03/2024 08:05:00</t>
  </si>
  <si>
    <t>19/03/2024 08:48:00</t>
  </si>
  <si>
    <t>76770,00</t>
  </si>
  <si>
    <t>5314395</t>
  </si>
  <si>
    <t>517393</t>
  </si>
  <si>
    <t>19/03/2024 01:27:35</t>
  </si>
  <si>
    <t>19/03/2024 08:55:00</t>
  </si>
  <si>
    <t>19/03/2024 08:56:00</t>
  </si>
  <si>
    <t>19/03/2024 09:37:00</t>
  </si>
  <si>
    <t>73700,00</t>
  </si>
  <si>
    <t>5310602</t>
  </si>
  <si>
    <t>74602</t>
  </si>
  <si>
    <t>21/03/2024 23:48:54</t>
  </si>
  <si>
    <t>22/03/2024 08:17:00</t>
  </si>
  <si>
    <t>22/03/2024 08:18:00</t>
  </si>
  <si>
    <t>22/03/2024 09:22:00</t>
  </si>
  <si>
    <t>24530</t>
  </si>
  <si>
    <t>47700</t>
  </si>
  <si>
    <t>5221502</t>
  </si>
  <si>
    <t>34102</t>
  </si>
  <si>
    <t>01/03/2024 14:13:04</t>
  </si>
  <si>
    <t>02/03/2024 00:05:00</t>
  </si>
  <si>
    <t>02/03/2024 00:06:00</t>
  </si>
  <si>
    <t>02/03/2024 04:02:00</t>
  </si>
  <si>
    <t>5303759</t>
  </si>
  <si>
    <t>515757</t>
  </si>
  <si>
    <t>01/03/2024 15:49:35</t>
  </si>
  <si>
    <t>02/03/2024 02:43:00</t>
  </si>
  <si>
    <t>02/03/2024 02:44:00</t>
  </si>
  <si>
    <t>02/03/2024 04:27:00</t>
  </si>
  <si>
    <t>54220</t>
  </si>
  <si>
    <t>5221504</t>
  </si>
  <si>
    <t>34104</t>
  </si>
  <si>
    <t>01/03/2024 15:40:35</t>
  </si>
  <si>
    <t>02/03/2024 05:03:00</t>
  </si>
  <si>
    <t>02/03/2024 05:04:00</t>
  </si>
  <si>
    <t>02/03/2024 07:46:00</t>
  </si>
  <si>
    <t>5303874</t>
  </si>
  <si>
    <t>515872</t>
  </si>
  <si>
    <t>03/03/2024 01:02:00</t>
  </si>
  <si>
    <t>03/03/2024 09:14:00</t>
  </si>
  <si>
    <t>03/03/2024 09:15:00</t>
  </si>
  <si>
    <t>03/03/2024 10:13:00</t>
  </si>
  <si>
    <t>74560,00</t>
  </si>
  <si>
    <t>47690</t>
  </si>
  <si>
    <t>5221637</t>
  </si>
  <si>
    <t>RTH1I06</t>
  </si>
  <si>
    <t>34237</t>
  </si>
  <si>
    <t>03/03/2024 23:41:36</t>
  </si>
  <si>
    <t>04/03/2024 14:19:00</t>
  </si>
  <si>
    <t>04/03/2024 14:20:00</t>
  </si>
  <si>
    <t>04/03/2024 17:39:00</t>
  </si>
  <si>
    <t>62900,00</t>
  </si>
  <si>
    <t>37350</t>
  </si>
  <si>
    <t>E-013</t>
  </si>
  <si>
    <t>443200</t>
  </si>
  <si>
    <t>875200</t>
  </si>
  <si>
    <t>04/03/2024 13:38:20</t>
  </si>
  <si>
    <t>04/03/2024 17:34:00</t>
  </si>
  <si>
    <t>04/03/2024 17:35:00</t>
  </si>
  <si>
    <t>04/03/2024 17:59:00</t>
  </si>
  <si>
    <t>51550,00</t>
  </si>
  <si>
    <t>20480</t>
  </si>
  <si>
    <t>31070</t>
  </si>
  <si>
    <t>536490</t>
  </si>
  <si>
    <t>2254</t>
  </si>
  <si>
    <t>04/03/2024 18:06:44</t>
  </si>
  <si>
    <t>04/03/2024 18:09:00</t>
  </si>
  <si>
    <t>04/03/2024 18:10:00</t>
  </si>
  <si>
    <t>04/03/2024 18:59:00</t>
  </si>
  <si>
    <t>78920,00</t>
  </si>
  <si>
    <t>53320</t>
  </si>
  <si>
    <t>5303988</t>
  </si>
  <si>
    <t>515986</t>
  </si>
  <si>
    <t>04/03/2024 12:34:54</t>
  </si>
  <si>
    <t>04/03/2024 19:06:00</t>
  </si>
  <si>
    <t>04/03/2024 19:07:00</t>
  </si>
  <si>
    <t>04/03/2024 23:29:00</t>
  </si>
  <si>
    <t>77910,00</t>
  </si>
  <si>
    <t>24740</t>
  </si>
  <si>
    <t>536445</t>
  </si>
  <si>
    <t>2414</t>
  </si>
  <si>
    <t>02/03/2024 21:22:09</t>
  </si>
  <si>
    <t>02/03/2024 21:35:00</t>
  </si>
  <si>
    <t>02/03/2024 21:36:00</t>
  </si>
  <si>
    <t>02/03/2024 22:58:00</t>
  </si>
  <si>
    <t>49290</t>
  </si>
  <si>
    <t>5287207</t>
  </si>
  <si>
    <t>7082</t>
  </si>
  <si>
    <t>11/03/2024 02:29:33</t>
  </si>
  <si>
    <t>11/03/2024 11:48:00</t>
  </si>
  <si>
    <t>11/03/2024 11:49:00</t>
  </si>
  <si>
    <t>11/03/2024 13:04:00</t>
  </si>
  <si>
    <t>55810,00</t>
  </si>
  <si>
    <t>34870</t>
  </si>
  <si>
    <t>5307472</t>
  </si>
  <si>
    <t>19/03/2024 10:45:35</t>
  </si>
  <si>
    <t>20/03/2024 08:04:00</t>
  </si>
  <si>
    <t>20/03/2024 08:05:00</t>
  </si>
  <si>
    <t>20/03/2024 09:14:00</t>
  </si>
  <si>
    <t>5303987</t>
  </si>
  <si>
    <t>515985</t>
  </si>
  <si>
    <t>04/03/2024 12:32:53</t>
  </si>
  <si>
    <t>04/03/2024 23:54:00</t>
  </si>
  <si>
    <t>5306841</t>
  </si>
  <si>
    <t>11341</t>
  </si>
  <si>
    <t>06/03/2024 21:30:21</t>
  </si>
  <si>
    <t>07/03/2024 04:59:00</t>
  </si>
  <si>
    <t>07/03/2024 05:00:00</t>
  </si>
  <si>
    <t>07/03/2024 06:40:00</t>
  </si>
  <si>
    <t>24440</t>
  </si>
  <si>
    <t>57400</t>
  </si>
  <si>
    <t>5008156</t>
  </si>
  <si>
    <t>4155</t>
  </si>
  <si>
    <t>06/03/2024 19:01:23</t>
  </si>
  <si>
    <t>07/03/2024 05:33:00</t>
  </si>
  <si>
    <t>07/03/2024 05:34:00</t>
  </si>
  <si>
    <t>07/03/2024 08:05:00</t>
  </si>
  <si>
    <t>85840,00</t>
  </si>
  <si>
    <t>59770</t>
  </si>
  <si>
    <t>5307092</t>
  </si>
  <si>
    <t>RUH6J94</t>
  </si>
  <si>
    <t>06/03/2024 04:27:45</t>
  </si>
  <si>
    <t>07/03/2024 05:48:00</t>
  </si>
  <si>
    <t>07/03/2024 05:49:00</t>
  </si>
  <si>
    <t>07/03/2024 07:57:00</t>
  </si>
  <si>
    <t>78560,00</t>
  </si>
  <si>
    <t>5008161</t>
  </si>
  <si>
    <t>4160</t>
  </si>
  <si>
    <t>06/03/2024 20:39:28</t>
  </si>
  <si>
    <t>07/03/2024 05:51:00</t>
  </si>
  <si>
    <t>07/03/2024 05:52:00</t>
  </si>
  <si>
    <t>07/03/2024 07:43:00</t>
  </si>
  <si>
    <t>82360,00</t>
  </si>
  <si>
    <t>56520</t>
  </si>
  <si>
    <t>5316183</t>
  </si>
  <si>
    <t>11683</t>
  </si>
  <si>
    <t>09/03/2024 03:12:41</t>
  </si>
  <si>
    <t>09/03/2024 13:43:00</t>
  </si>
  <si>
    <t>09/03/2024 13:44:00</t>
  </si>
  <si>
    <t>09/03/2024 15:24:00</t>
  </si>
  <si>
    <t>68210,00</t>
  </si>
  <si>
    <t>533679</t>
  </si>
  <si>
    <t>BPQ6D13</t>
  </si>
  <si>
    <t>696</t>
  </si>
  <si>
    <t>10/03/2024 05:13:08</t>
  </si>
  <si>
    <t>10/03/2024 05:16:00</t>
  </si>
  <si>
    <t>10/03/2024 05:17:00</t>
  </si>
  <si>
    <t>10/03/2024 07:36:00</t>
  </si>
  <si>
    <t>68680,00</t>
  </si>
  <si>
    <t>5287106</t>
  </si>
  <si>
    <t>6981</t>
  </si>
  <si>
    <t>09/03/2024 23:09:29</t>
  </si>
  <si>
    <t>10/03/2024 08:06:00</t>
  </si>
  <si>
    <t>10/03/2024 08:07:00</t>
  </si>
  <si>
    <t>10/03/2024 09:14:00</t>
  </si>
  <si>
    <t>45310</t>
  </si>
  <si>
    <t>5008529</t>
  </si>
  <si>
    <t>4528</t>
  </si>
  <si>
    <t>12/03/2024 22:44:56</t>
  </si>
  <si>
    <t>13/03/2024 12:53:00</t>
  </si>
  <si>
    <t>13/03/2024 12:54:00</t>
  </si>
  <si>
    <t>13/03/2024 13:37:00</t>
  </si>
  <si>
    <t>77110,00</t>
  </si>
  <si>
    <t>50970</t>
  </si>
  <si>
    <t>5307284</t>
  </si>
  <si>
    <t>11284</t>
  </si>
  <si>
    <t>15/03/2024 04:13:44</t>
  </si>
  <si>
    <t>15/03/2024 18:49:00</t>
  </si>
  <si>
    <t>15/03/2024 18:50:00</t>
  </si>
  <si>
    <t>15/03/2024 19:33:00</t>
  </si>
  <si>
    <t>77080,00</t>
  </si>
  <si>
    <t>5316887</t>
  </si>
  <si>
    <t>12387</t>
  </si>
  <si>
    <t>15/03/2024 12:10:47</t>
  </si>
  <si>
    <t>15/03/2024 19:40:00</t>
  </si>
  <si>
    <t>15/03/2024 19:41:00</t>
  </si>
  <si>
    <t>15/03/2024 20:10:00</t>
  </si>
  <si>
    <t>5280728</t>
  </si>
  <si>
    <t>53378</t>
  </si>
  <si>
    <t>15/03/2024 11:37:14</t>
  </si>
  <si>
    <t>15/03/2024 20:41:00</t>
  </si>
  <si>
    <t>15/03/2024 20:42:00</t>
  </si>
  <si>
    <t>67720,00</t>
  </si>
  <si>
    <t>39860</t>
  </si>
  <si>
    <t>5316893</t>
  </si>
  <si>
    <t>12393</t>
  </si>
  <si>
    <t>15/03/2024 13:45:05</t>
  </si>
  <si>
    <t>15/03/2024 21:02:00</t>
  </si>
  <si>
    <t>15/03/2024 21:03:00</t>
  </si>
  <si>
    <t>15/03/2024 21:34:00</t>
  </si>
  <si>
    <t>79380,00</t>
  </si>
  <si>
    <t>5007824</t>
  </si>
  <si>
    <t>3823</t>
  </si>
  <si>
    <t>02/03/2024 04:34:37</t>
  </si>
  <si>
    <t>02/03/2024 17:29:00</t>
  </si>
  <si>
    <t>02/03/2024 18:49:00</t>
  </si>
  <si>
    <t>77890,00</t>
  </si>
  <si>
    <t>5303824</t>
  </si>
  <si>
    <t>515822</t>
  </si>
  <si>
    <t>02/03/2024 11:58:05</t>
  </si>
  <si>
    <t>02/03/2024 19:15:00</t>
  </si>
  <si>
    <t>02/03/2024 19:16:00</t>
  </si>
  <si>
    <t>5295790</t>
  </si>
  <si>
    <t>16615</t>
  </si>
  <si>
    <t>02/03/2024 04:19:23</t>
  </si>
  <si>
    <t>02/03/2024 21:31:00</t>
  </si>
  <si>
    <t>02/03/2024 21:32:00</t>
  </si>
  <si>
    <t>02/03/2024 23:04:00</t>
  </si>
  <si>
    <t>5306763</t>
  </si>
  <si>
    <t>11263</t>
  </si>
  <si>
    <t>06/03/2024 08:30:48</t>
  </si>
  <si>
    <t>06/03/2024 17:34:00</t>
  </si>
  <si>
    <t>06/03/2024 17:35:00</t>
  </si>
  <si>
    <t>06/03/2024 19:10:00</t>
  </si>
  <si>
    <t>73510,00</t>
  </si>
  <si>
    <t>5313162</t>
  </si>
  <si>
    <t>516160</t>
  </si>
  <si>
    <t>06/03/2024 08:25:20</t>
  </si>
  <si>
    <t>06/03/2024 19:59:00</t>
  </si>
  <si>
    <t>44480</t>
  </si>
  <si>
    <t>5313699</t>
  </si>
  <si>
    <t>516697</t>
  </si>
  <si>
    <t>10/03/2024 21:09:53</t>
  </si>
  <si>
    <t>11/03/2024 08:01:00</t>
  </si>
  <si>
    <t>11/03/2024 08:02:00</t>
  </si>
  <si>
    <t>11/03/2024 12:33:00</t>
  </si>
  <si>
    <t>72060,00</t>
  </si>
  <si>
    <t>46560</t>
  </si>
  <si>
    <t>5310391</t>
  </si>
  <si>
    <t>74391</t>
  </si>
  <si>
    <t>18/03/2024 21:05:58</t>
  </si>
  <si>
    <t>19/03/2024 06:10:00</t>
  </si>
  <si>
    <t>19/03/2024 06:11:00</t>
  </si>
  <si>
    <t>19/03/2024 06:59:00</t>
  </si>
  <si>
    <t>76540,00</t>
  </si>
  <si>
    <t>49820</t>
  </si>
  <si>
    <t>5314371</t>
  </si>
  <si>
    <t>517369</t>
  </si>
  <si>
    <t>18/03/2024 18:14:49</t>
  </si>
  <si>
    <t>19/03/2024 10:09:00</t>
  </si>
  <si>
    <t>19/03/2024 10:10:00</t>
  </si>
  <si>
    <t>19/03/2024 10:45:00</t>
  </si>
  <si>
    <t>71850,00</t>
  </si>
  <si>
    <t>5294121</t>
  </si>
  <si>
    <t>1170</t>
  </si>
  <si>
    <t>19/03/2024 13:45:31</t>
  </si>
  <si>
    <t>19/03/2024 13:49:00</t>
  </si>
  <si>
    <t>19/03/2024 13:50:00</t>
  </si>
  <si>
    <t>19/03/2024 14:42:00</t>
  </si>
  <si>
    <t>68090,00</t>
  </si>
  <si>
    <t>24710</t>
  </si>
  <si>
    <t>536426</t>
  </si>
  <si>
    <t>2382</t>
  </si>
  <si>
    <t>02/03/2024 13:06:09</t>
  </si>
  <si>
    <t>02/03/2024 13:09:00</t>
  </si>
  <si>
    <t>02/03/2024 13:10:00</t>
  </si>
  <si>
    <t>02/03/2024 14:09:00</t>
  </si>
  <si>
    <t>72570,00</t>
  </si>
  <si>
    <t>5012248</t>
  </si>
  <si>
    <t>27222</t>
  </si>
  <si>
    <t>04/03/2024 15:31:22</t>
  </si>
  <si>
    <t>04/03/2024 15:37:00</t>
  </si>
  <si>
    <t>04/03/2024 15:38:00</t>
  </si>
  <si>
    <t>04/03/2024 15:43:00</t>
  </si>
  <si>
    <t>51860,00</t>
  </si>
  <si>
    <t>30560</t>
  </si>
  <si>
    <t>5306739</t>
  </si>
  <si>
    <t>11239</t>
  </si>
  <si>
    <t>05/03/2024 23:12:27</t>
  </si>
  <si>
    <t>06/03/2024 07:48:00</t>
  </si>
  <si>
    <t>06/03/2024 07:49:00</t>
  </si>
  <si>
    <t>06/03/2024 09:07:00</t>
  </si>
  <si>
    <t>46710</t>
  </si>
  <si>
    <t>5316974</t>
  </si>
  <si>
    <t>12474</t>
  </si>
  <si>
    <t>16/03/2024 16:36:11</t>
  </si>
  <si>
    <t>17/03/2024 01:28:00</t>
  </si>
  <si>
    <t>17/03/2024 01:29:00</t>
  </si>
  <si>
    <t>17/03/2024 02:20:00</t>
  </si>
  <si>
    <t>49330</t>
  </si>
  <si>
    <t>5314207</t>
  </si>
  <si>
    <t>517205</t>
  </si>
  <si>
    <t>16/03/2024 15:38:32</t>
  </si>
  <si>
    <t>17/03/2024 01:38:00</t>
  </si>
  <si>
    <t>17/03/2024 01:39:00</t>
  </si>
  <si>
    <t>17/03/2024 02:29:00</t>
  </si>
  <si>
    <t>67180,00</t>
  </si>
  <si>
    <t>5314205</t>
  </si>
  <si>
    <t>517203</t>
  </si>
  <si>
    <t>16/03/2024 15:29:40</t>
  </si>
  <si>
    <t>17/03/2024 01:41:00</t>
  </si>
  <si>
    <t>17/03/2024 01:42:00</t>
  </si>
  <si>
    <t>17/03/2024 02:54:00</t>
  </si>
  <si>
    <t>76610,00</t>
  </si>
  <si>
    <t>5316977</t>
  </si>
  <si>
    <t>12477</t>
  </si>
  <si>
    <t>16/03/2024 19:05:53</t>
  </si>
  <si>
    <t>17/03/2024 02:40:00</t>
  </si>
  <si>
    <t>17/03/2024 02:41:00</t>
  </si>
  <si>
    <t>17/03/2024 03:39:00</t>
  </si>
  <si>
    <t>83300,00</t>
  </si>
  <si>
    <t>56260</t>
  </si>
  <si>
    <t>5-510</t>
  </si>
  <si>
    <t>5316987</t>
  </si>
  <si>
    <t>12487</t>
  </si>
  <si>
    <t>16/03/2024 20:44:47</t>
  </si>
  <si>
    <t>17/03/2024 03:18:00</t>
  </si>
  <si>
    <t>17/03/2024 03:19:00</t>
  </si>
  <si>
    <t>17/03/2024 04:15:00</t>
  </si>
  <si>
    <t>75100,00</t>
  </si>
  <si>
    <t>5314367</t>
  </si>
  <si>
    <t>517365</t>
  </si>
  <si>
    <t>18/03/2024 17:40:46</t>
  </si>
  <si>
    <t>19/03/2024 02:09:00</t>
  </si>
  <si>
    <t>19/03/2024 02:10:00</t>
  </si>
  <si>
    <t>19/03/2024 02:53:00</t>
  </si>
  <si>
    <t>49380</t>
  </si>
  <si>
    <t>5317134</t>
  </si>
  <si>
    <t>12634</t>
  </si>
  <si>
    <t>18/03/2024 17:28:29</t>
  </si>
  <si>
    <t>19/03/2024 02:54:00</t>
  </si>
  <si>
    <t>19/03/2024 03:47:00</t>
  </si>
  <si>
    <t>76480,00</t>
  </si>
  <si>
    <t>27030</t>
  </si>
  <si>
    <t>5310390</t>
  </si>
  <si>
    <t>74390</t>
  </si>
  <si>
    <t>18/03/2024 20:58:02</t>
  </si>
  <si>
    <t>19/03/2024 04:08:00</t>
  </si>
  <si>
    <t>19/03/2024 04:09:00</t>
  </si>
  <si>
    <t>19/03/2024 04:50:00</t>
  </si>
  <si>
    <t>533931</t>
  </si>
  <si>
    <t>937</t>
  </si>
  <si>
    <t>19/03/2024 05:07:06</t>
  </si>
  <si>
    <t>19/03/2024 05:10:00</t>
  </si>
  <si>
    <t>19/03/2024 05:11:00</t>
  </si>
  <si>
    <t>19/03/2024 05:54:00</t>
  </si>
  <si>
    <t>77640,00</t>
  </si>
  <si>
    <t>51920</t>
  </si>
  <si>
    <t>5310393</t>
  </si>
  <si>
    <t>74393</t>
  </si>
  <si>
    <t>18/03/2024 21:43:24</t>
  </si>
  <si>
    <t>19/03/2024 05:27:00</t>
  </si>
  <si>
    <t>19/03/2024 05:28:00</t>
  </si>
  <si>
    <t>19/03/2024 06:23:00</t>
  </si>
  <si>
    <t>78270,00</t>
  </si>
  <si>
    <t>5307433</t>
  </si>
  <si>
    <t>11433</t>
  </si>
  <si>
    <t>18/03/2024 09:50:16</t>
  </si>
  <si>
    <t>19/03/2024 05:39:00</t>
  </si>
  <si>
    <t>19/03/2024 06:33:00</t>
  </si>
  <si>
    <t>73680,00</t>
  </si>
  <si>
    <t>48020</t>
  </si>
  <si>
    <t>5307454</t>
  </si>
  <si>
    <t>11454</t>
  </si>
  <si>
    <t>19/03/2024 03:27:19</t>
  </si>
  <si>
    <t>19/03/2024 22:39:00</t>
  </si>
  <si>
    <t>19/03/2024 22:40:00</t>
  </si>
  <si>
    <t>19/03/2024 23:26:00</t>
  </si>
  <si>
    <t>79160,00</t>
  </si>
  <si>
    <t>5314429</t>
  </si>
  <si>
    <t>FJF4I02</t>
  </si>
  <si>
    <t>517427</t>
  </si>
  <si>
    <t>19/03/2024 17:01:46</t>
  </si>
  <si>
    <t>20/03/2024 00:31:00</t>
  </si>
  <si>
    <t>20/03/2024 00:32:00</t>
  </si>
  <si>
    <t>20/03/2024 01:06:00</t>
  </si>
  <si>
    <t>47610</t>
  </si>
  <si>
    <t>5310448</t>
  </si>
  <si>
    <t>74448</t>
  </si>
  <si>
    <t>19/03/2024 17:48:53</t>
  </si>
  <si>
    <t>20/03/2024 00:33:00</t>
  </si>
  <si>
    <t>20/03/2024 00:34:00</t>
  </si>
  <si>
    <t>20/03/2024 01:24:00</t>
  </si>
  <si>
    <t>80680,00</t>
  </si>
  <si>
    <t>5310447</t>
  </si>
  <si>
    <t>74447</t>
  </si>
  <si>
    <t>19/03/2024 17:48:19</t>
  </si>
  <si>
    <t>20/03/2024 01:46:00</t>
  </si>
  <si>
    <t>20/03/2024 01:47:00</t>
  </si>
  <si>
    <t>5310454</t>
  </si>
  <si>
    <t>74454</t>
  </si>
  <si>
    <t>19/03/2024 19:02:26</t>
  </si>
  <si>
    <t>20/03/2024 02:25:00</t>
  </si>
  <si>
    <t>20/03/2024 02:26:00</t>
  </si>
  <si>
    <t>20/03/2024 03:28:00</t>
  </si>
  <si>
    <t>46700</t>
  </si>
  <si>
    <t>5317213</t>
  </si>
  <si>
    <t>12713</t>
  </si>
  <si>
    <t>19/03/2024 17:28:12</t>
  </si>
  <si>
    <t>20/03/2024 03:14:00</t>
  </si>
  <si>
    <t>20/03/2024 03:15:00</t>
  </si>
  <si>
    <t>20/03/2024 03:44:00</t>
  </si>
  <si>
    <t>5280946</t>
  </si>
  <si>
    <t>53596</t>
  </si>
  <si>
    <t>19/03/2024 20:09:45</t>
  </si>
  <si>
    <t>20/03/2024 04:25:00</t>
  </si>
  <si>
    <t>20/03/2024 04:26:00</t>
  </si>
  <si>
    <t>20/03/2024 05:02:00</t>
  </si>
  <si>
    <t>26510</t>
  </si>
  <si>
    <t>5310446</t>
  </si>
  <si>
    <t>74446</t>
  </si>
  <si>
    <t>19/03/2024 17:30:42</t>
  </si>
  <si>
    <t>20/03/2024 05:00:00</t>
  </si>
  <si>
    <t>20/03/2024 05:01:00</t>
  </si>
  <si>
    <t>20/03/2024 06:16:00</t>
  </si>
  <si>
    <t>71970,00</t>
  </si>
  <si>
    <t>46040</t>
  </si>
  <si>
    <t>5307493</t>
  </si>
  <si>
    <t>11493</t>
  </si>
  <si>
    <t>19/03/2024 19:14:47</t>
  </si>
  <si>
    <t>20/03/2024 06:10:00</t>
  </si>
  <si>
    <t>20/03/2024 06:11:00</t>
  </si>
  <si>
    <t>20/03/2024 07:25:00</t>
  </si>
  <si>
    <t>5303877</t>
  </si>
  <si>
    <t>515875</t>
  </si>
  <si>
    <t>03/03/2024 01:54:13</t>
  </si>
  <si>
    <t>03/03/2024 12:24:00</t>
  </si>
  <si>
    <t>03/03/2024 12:25:00</t>
  </si>
  <si>
    <t>03/03/2024 16:14:00</t>
  </si>
  <si>
    <t>74210,00</t>
  </si>
  <si>
    <t>47010</t>
  </si>
  <si>
    <t>5314409</t>
  </si>
  <si>
    <t>517407</t>
  </si>
  <si>
    <t>19/03/2024 08:29:40</t>
  </si>
  <si>
    <t>19/03/2024 15:25:00</t>
  </si>
  <si>
    <t>19/03/2024 15:26:00</t>
  </si>
  <si>
    <t>19/03/2024 16:15:00</t>
  </si>
  <si>
    <t>41920</t>
  </si>
  <si>
    <t>5316301</t>
  </si>
  <si>
    <t>11801</t>
  </si>
  <si>
    <t>09/03/2024 18:46:15</t>
  </si>
  <si>
    <t>10/03/2024 01:21:00</t>
  </si>
  <si>
    <t>10/03/2024 01:22:00</t>
  </si>
  <si>
    <t>10/03/2024 02:30:00</t>
  </si>
  <si>
    <t>68200,00</t>
  </si>
  <si>
    <t>41010</t>
  </si>
  <si>
    <t>5316336</t>
  </si>
  <si>
    <t>11836</t>
  </si>
  <si>
    <t>09/03/2024 23:57:48</t>
  </si>
  <si>
    <t>10/03/2024 05:55:00</t>
  </si>
  <si>
    <t>10/03/2024 05:56:00</t>
  </si>
  <si>
    <t>10/03/2024 07:49:00</t>
  </si>
  <si>
    <t>5316335</t>
  </si>
  <si>
    <t>11835</t>
  </si>
  <si>
    <t>09/03/2024 23:33:28</t>
  </si>
  <si>
    <t>10/03/2024 05:57:00</t>
  </si>
  <si>
    <t>10/03/2024 05:58:00</t>
  </si>
  <si>
    <t>10/03/2024 07:59:00</t>
  </si>
  <si>
    <t>78800,00</t>
  </si>
  <si>
    <t>54670</t>
  </si>
  <si>
    <t>5307168</t>
  </si>
  <si>
    <t>11168</t>
  </si>
  <si>
    <t>12/03/2024 14:06:31</t>
  </si>
  <si>
    <t>13/03/2024 02:57:00</t>
  </si>
  <si>
    <t>13/03/2024 02:58:00</t>
  </si>
  <si>
    <t>13/03/2024 03:40:00</t>
  </si>
  <si>
    <t>84500,00</t>
  </si>
  <si>
    <t>58700</t>
  </si>
  <si>
    <t>5280575</t>
  </si>
  <si>
    <t>53225</t>
  </si>
  <si>
    <t>12/03/2024 21:31:44</t>
  </si>
  <si>
    <t>13/03/2024 04:16:00</t>
  </si>
  <si>
    <t>13/03/2024 04:17:00</t>
  </si>
  <si>
    <t>13/03/2024 05:15:00</t>
  </si>
  <si>
    <t>51250</t>
  </si>
  <si>
    <t>5316072</t>
  </si>
  <si>
    <t>11572</t>
  </si>
  <si>
    <t>08/03/2024 08:59:45</t>
  </si>
  <si>
    <t>08/03/2024 20:27:00</t>
  </si>
  <si>
    <t>08/03/2024 23:33:00</t>
  </si>
  <si>
    <t>67220,00</t>
  </si>
  <si>
    <t>5008307</t>
  </si>
  <si>
    <t>4306</t>
  </si>
  <si>
    <t>09/03/2024 09:55:11</t>
  </si>
  <si>
    <t>536693</t>
  </si>
  <si>
    <t>2692</t>
  </si>
  <si>
    <t>11/03/2024 09:03:50</t>
  </si>
  <si>
    <t>11/03/2024 09:06:00</t>
  </si>
  <si>
    <t>11/03/2024 09:07:00</t>
  </si>
  <si>
    <t>11/03/2024 10:37:00</t>
  </si>
  <si>
    <t>77390,00</t>
  </si>
  <si>
    <t>52310</t>
  </si>
  <si>
    <t>5287210</t>
  </si>
  <si>
    <t>7085</t>
  </si>
  <si>
    <t>11/03/2024 03:49:01</t>
  </si>
  <si>
    <t>11/03/2024 11:55:00</t>
  </si>
  <si>
    <t>11/03/2024 11:56:00</t>
  </si>
  <si>
    <t>11/03/2024 13:37:00</t>
  </si>
  <si>
    <t>5276941</t>
  </si>
  <si>
    <t>73941</t>
  </si>
  <si>
    <t>11/03/2024 17:42:05</t>
  </si>
  <si>
    <t>11/03/2024 23:43:00</t>
  </si>
  <si>
    <t>12/03/2024 00:50:00</t>
  </si>
  <si>
    <t>44080</t>
  </si>
  <si>
    <t>5313798</t>
  </si>
  <si>
    <t>516796</t>
  </si>
  <si>
    <t>11/03/2024 21:21:42</t>
  </si>
  <si>
    <t>12/03/2024 04:42:00</t>
  </si>
  <si>
    <t>12/03/2024 04:43:00</t>
  </si>
  <si>
    <t>12/03/2024 05:05:00</t>
  </si>
  <si>
    <t>56960,00</t>
  </si>
  <si>
    <t>20640</t>
  </si>
  <si>
    <t>36320</t>
  </si>
  <si>
    <t>5316618</t>
  </si>
  <si>
    <t>12118</t>
  </si>
  <si>
    <t>11/03/2024 19:53:04</t>
  </si>
  <si>
    <t>12/03/2024 05:44:00</t>
  </si>
  <si>
    <t>12/03/2024 05:45:00</t>
  </si>
  <si>
    <t>12/03/2024 06:14:00</t>
  </si>
  <si>
    <t>82880,00</t>
  </si>
  <si>
    <t>55980</t>
  </si>
  <si>
    <t>5296046</t>
  </si>
  <si>
    <t>16871</t>
  </si>
  <si>
    <t>14/03/2024 05:02:48</t>
  </si>
  <si>
    <t>14/03/2024 17:35:00</t>
  </si>
  <si>
    <t>14/03/2024 17:36:00</t>
  </si>
  <si>
    <t>14/03/2024 19:01:00</t>
  </si>
  <si>
    <t>45100,00</t>
  </si>
  <si>
    <t>20060</t>
  </si>
  <si>
    <t>5310464</t>
  </si>
  <si>
    <t>74464</t>
  </si>
  <si>
    <t>19/03/2024 23:07:16</t>
  </si>
  <si>
    <t>20/03/2024 07:32:00</t>
  </si>
  <si>
    <t>20/03/2024 07:33:00</t>
  </si>
  <si>
    <t>20/03/2024 08:41:00</t>
  </si>
  <si>
    <t>71470,00</t>
  </si>
  <si>
    <t>533968</t>
  </si>
  <si>
    <t>ELI9G06</t>
  </si>
  <si>
    <t>1029</t>
  </si>
  <si>
    <t>20/03/2024 07:44:42</t>
  </si>
  <si>
    <t>20/03/2024 07:47:00</t>
  </si>
  <si>
    <t>20/03/2024 07:48:00</t>
  </si>
  <si>
    <t>20/03/2024 08:57:00</t>
  </si>
  <si>
    <t>5317218</t>
  </si>
  <si>
    <t>12718</t>
  </si>
  <si>
    <t>19/03/2024 18:16:03</t>
  </si>
  <si>
    <t>20/03/2024 08:00:00</t>
  </si>
  <si>
    <t>20/03/2024 08:01:00</t>
  </si>
  <si>
    <t>20/03/2024 09:22:00</t>
  </si>
  <si>
    <t>52340</t>
  </si>
  <si>
    <t>5314473</t>
  </si>
  <si>
    <t>517471</t>
  </si>
  <si>
    <t>20/03/2024 02:36:30</t>
  </si>
  <si>
    <t>20/03/2024 13:03:00</t>
  </si>
  <si>
    <t>20/03/2024 13:04:00</t>
  </si>
  <si>
    <t>20/03/2024 13:30:00</t>
  </si>
  <si>
    <t>30320</t>
  </si>
  <si>
    <t>42250</t>
  </si>
  <si>
    <t>5314520</t>
  </si>
  <si>
    <t>517518</t>
  </si>
  <si>
    <t>20/03/2024 16:25:54</t>
  </si>
  <si>
    <t>20/03/2024 16:29:00</t>
  </si>
  <si>
    <t>48420,00</t>
  </si>
  <si>
    <t>21070</t>
  </si>
  <si>
    <t>27350</t>
  </si>
  <si>
    <t>5317257</t>
  </si>
  <si>
    <t>12757</t>
  </si>
  <si>
    <t>20/03/2024 08:01:27</t>
  </si>
  <si>
    <t>20/03/2024 16:38:00</t>
  </si>
  <si>
    <t>20/03/2024 16:39:00</t>
  </si>
  <si>
    <t>20/03/2024 17:10:00</t>
  </si>
  <si>
    <t>83660,00</t>
  </si>
  <si>
    <t>56490</t>
  </si>
  <si>
    <t>5317287</t>
  </si>
  <si>
    <t>12787</t>
  </si>
  <si>
    <t>20/03/2024 18:08:06</t>
  </si>
  <si>
    <t>20/03/2024 18:11:00</t>
  </si>
  <si>
    <t>20/03/2024 18:12:00</t>
  </si>
  <si>
    <t>20/03/2024 18:40:00</t>
  </si>
  <si>
    <t>49360</t>
  </si>
  <si>
    <t>5307518</t>
  </si>
  <si>
    <t>11518</t>
  </si>
  <si>
    <t>20/03/2024 10:36:27</t>
  </si>
  <si>
    <t>20/03/2024 21:00:00</t>
  </si>
  <si>
    <t>20/03/2024 21:01:00</t>
  </si>
  <si>
    <t>20/03/2024 22:02:00</t>
  </si>
  <si>
    <t>53850</t>
  </si>
  <si>
    <t>534003</t>
  </si>
  <si>
    <t>1019</t>
  </si>
  <si>
    <t>21/03/2024 06:13:50</t>
  </si>
  <si>
    <t>21/03/2024 06:16:00</t>
  </si>
  <si>
    <t>21/03/2024 06:17:00</t>
  </si>
  <si>
    <t>21/03/2024 07:09:00</t>
  </si>
  <si>
    <t>86780,00</t>
  </si>
  <si>
    <t>62080</t>
  </si>
  <si>
    <t>5233803</t>
  </si>
  <si>
    <t>1920</t>
  </si>
  <si>
    <t>21/03/2024 07:46:15</t>
  </si>
  <si>
    <t>21/03/2024 07:49:00</t>
  </si>
  <si>
    <t>21/03/2024 07:50:00</t>
  </si>
  <si>
    <t>68950,00</t>
  </si>
  <si>
    <t>43310</t>
  </si>
  <si>
    <t>5307561</t>
  </si>
  <si>
    <t>11561</t>
  </si>
  <si>
    <t>21/03/2024 06:55:25</t>
  </si>
  <si>
    <t>21/03/2024 17:47:00</t>
  </si>
  <si>
    <t>21/03/2024 17:48:00</t>
  </si>
  <si>
    <t>21/03/2024 18:57:00</t>
  </si>
  <si>
    <t>5314627</t>
  </si>
  <si>
    <t>517625</t>
  </si>
  <si>
    <t>21/03/2024 21:35:10</t>
  </si>
  <si>
    <t>22/03/2024 07:01:00</t>
  </si>
  <si>
    <t>45980</t>
  </si>
  <si>
    <t>534036</t>
  </si>
  <si>
    <t>1081</t>
  </si>
  <si>
    <t>22/03/2024 08:12:12</t>
  </si>
  <si>
    <t>22/03/2024 08:24:00</t>
  </si>
  <si>
    <t>22/03/2024 08:25:00</t>
  </si>
  <si>
    <t>22/03/2024 08:46:00</t>
  </si>
  <si>
    <t>49280</t>
  </si>
  <si>
    <t>5313062</t>
  </si>
  <si>
    <t>516060</t>
  </si>
  <si>
    <t>05/03/2024 06:24:53</t>
  </si>
  <si>
    <t>05/03/2024 06:30:00</t>
  </si>
  <si>
    <t>05/03/2024 07:24:00</t>
  </si>
  <si>
    <t>63310,00</t>
  </si>
  <si>
    <t>37790</t>
  </si>
  <si>
    <t>5313040</t>
  </si>
  <si>
    <t>516038</t>
  </si>
  <si>
    <t>05/03/2024 02:45:06</t>
  </si>
  <si>
    <t>05/03/2024 08:27:00</t>
  </si>
  <si>
    <t>05/03/2024 08:28:00</t>
  </si>
  <si>
    <t>05/03/2024 10:16:00</t>
  </si>
  <si>
    <t>82310,00</t>
  </si>
  <si>
    <t>30350</t>
  </si>
  <si>
    <t>536512</t>
  </si>
  <si>
    <t>05/03/2024 08:44:36</t>
  </si>
  <si>
    <t>05/03/2024 09:13:00</t>
  </si>
  <si>
    <t>05/03/2024 09:14:00</t>
  </si>
  <si>
    <t>5316294</t>
  </si>
  <si>
    <t>11794</t>
  </si>
  <si>
    <t>09/03/2024 17:21:48</t>
  </si>
  <si>
    <t>10/03/2024 02:09:00</t>
  </si>
  <si>
    <t>10/03/2024 02:10:00</t>
  </si>
  <si>
    <t>10/03/2024 04:23:00</t>
  </si>
  <si>
    <t>5316262</t>
  </si>
  <si>
    <t>11762</t>
  </si>
  <si>
    <t>09/03/2024 13:01:55</t>
  </si>
  <si>
    <t>10/03/2024 02:23:00</t>
  </si>
  <si>
    <t>10/03/2024 02:24:00</t>
  </si>
  <si>
    <t>10/03/2024 04:22:00</t>
  </si>
  <si>
    <t>68830,00</t>
  </si>
  <si>
    <t>2345</t>
  </si>
  <si>
    <t>66485</t>
  </si>
  <si>
    <t>5316653</t>
  </si>
  <si>
    <t>12153</t>
  </si>
  <si>
    <t>12/03/2024 06:53:14</t>
  </si>
  <si>
    <t>12/03/2024 18:16:00</t>
  </si>
  <si>
    <t>12/03/2024 18:17:00</t>
  </si>
  <si>
    <t>12/03/2024 19:18:00</t>
  </si>
  <si>
    <t>81240,00</t>
  </si>
  <si>
    <t>533747</t>
  </si>
  <si>
    <t>722</t>
  </si>
  <si>
    <t>12/03/2024 18:24:49</t>
  </si>
  <si>
    <t>12/03/2024 18:45:00</t>
  </si>
  <si>
    <t>12/03/2024 18:46:00</t>
  </si>
  <si>
    <t>12/03/2024 19:21:00</t>
  </si>
  <si>
    <t>72790,00</t>
  </si>
  <si>
    <t>5287304</t>
  </si>
  <si>
    <t>7179</t>
  </si>
  <si>
    <t>12/03/2024 14:18:48</t>
  </si>
  <si>
    <t>12/03/2024 21:07:00</t>
  </si>
  <si>
    <t>12/03/2024 21:08:00</t>
  </si>
  <si>
    <t>12/03/2024 21:47:00</t>
  </si>
  <si>
    <t>66470,00</t>
  </si>
  <si>
    <t>40520</t>
  </si>
  <si>
    <t>536733</t>
  </si>
  <si>
    <t>2715</t>
  </si>
  <si>
    <t>13/03/2024 05:33:39</t>
  </si>
  <si>
    <t>13/03/2024 05:36:00</t>
  </si>
  <si>
    <t>13/03/2024 05:37:00</t>
  </si>
  <si>
    <t>13/03/2024 06:46:00</t>
  </si>
  <si>
    <t>52850</t>
  </si>
  <si>
    <t>5280567</t>
  </si>
  <si>
    <t>53217</t>
  </si>
  <si>
    <t>12/03/2024 19:57:01</t>
  </si>
  <si>
    <t>13/03/2024 05:49:00</t>
  </si>
  <si>
    <t>13/03/2024 06:53:00</t>
  </si>
  <si>
    <t>49810</t>
  </si>
  <si>
    <t>5310072</t>
  </si>
  <si>
    <t>74072</t>
  </si>
  <si>
    <t>14/03/2024 04:25:36</t>
  </si>
  <si>
    <t>14/03/2024 14:22:00</t>
  </si>
  <si>
    <t>14/03/2024 14:23:00</t>
  </si>
  <si>
    <t>74030,00</t>
  </si>
  <si>
    <t>536792</t>
  </si>
  <si>
    <t>2750</t>
  </si>
  <si>
    <t>14/03/2024 17:47:07</t>
  </si>
  <si>
    <t>14/03/2024 17:50:00</t>
  </si>
  <si>
    <t>14/03/2024 17:51:00</t>
  </si>
  <si>
    <t>14/03/2024 18:27:00</t>
  </si>
  <si>
    <t>59260</t>
  </si>
  <si>
    <t>5307248</t>
  </si>
  <si>
    <t>11248</t>
  </si>
  <si>
    <t>14/03/2024 05:26:53</t>
  </si>
  <si>
    <t>14/03/2024 19:18:00</t>
  </si>
  <si>
    <t>14/03/2024 19:19:00</t>
  </si>
  <si>
    <t>14/03/2024 20:00:00</t>
  </si>
  <si>
    <t>5296133</t>
  </si>
  <si>
    <t>16958</t>
  </si>
  <si>
    <t>17/03/2024 09:35:00</t>
  </si>
  <si>
    <t>17/03/2024 23:18:00</t>
  </si>
  <si>
    <t>17/03/2024 23:19:00</t>
  </si>
  <si>
    <t>18/03/2024 00:07:00</t>
  </si>
  <si>
    <t>55360,00</t>
  </si>
  <si>
    <t>34910</t>
  </si>
  <si>
    <t>5317080</t>
  </si>
  <si>
    <t>12580</t>
  </si>
  <si>
    <t>17/03/2024 23:24:59</t>
  </si>
  <si>
    <t>18/03/2024 07:58:00</t>
  </si>
  <si>
    <t>18/03/2024 07:59:00</t>
  </si>
  <si>
    <t>18/03/2024 09:10:00</t>
  </si>
  <si>
    <t>82600,00</t>
  </si>
  <si>
    <t>27510</t>
  </si>
  <si>
    <t>55090</t>
  </si>
  <si>
    <t>5314310</t>
  </si>
  <si>
    <t>517308</t>
  </si>
  <si>
    <t>17/03/2024 21:32:12</t>
  </si>
  <si>
    <t>18/03/2024 08:25:00</t>
  </si>
  <si>
    <t>18/03/2024 08:26:00</t>
  </si>
  <si>
    <t>18/03/2024 09:52:00</t>
  </si>
  <si>
    <t>68570,00</t>
  </si>
  <si>
    <t>41080</t>
  </si>
  <si>
    <t>5310348</t>
  </si>
  <si>
    <t>74348</t>
  </si>
  <si>
    <t>18/03/2024 05:16:50</t>
  </si>
  <si>
    <t>18/03/2024 11:15:00</t>
  </si>
  <si>
    <t>18/03/2024 11:16:00</t>
  </si>
  <si>
    <t>18/03/2024 11:41:00</t>
  </si>
  <si>
    <t>25390</t>
  </si>
  <si>
    <t>48350</t>
  </si>
  <si>
    <t>5314335</t>
  </si>
  <si>
    <t>517333</t>
  </si>
  <si>
    <t>18/03/2024 07:09:51</t>
  </si>
  <si>
    <t>18/03/2024 12:27:00</t>
  </si>
  <si>
    <t>18/03/2024 12:28:00</t>
  </si>
  <si>
    <t>18/03/2024 12:52:00</t>
  </si>
  <si>
    <t>69600,00</t>
  </si>
  <si>
    <t>43550</t>
  </si>
  <si>
    <t>5306630</t>
  </si>
  <si>
    <t>11130</t>
  </si>
  <si>
    <t>04/03/2024 15:56:30</t>
  </si>
  <si>
    <t>05/03/2024 01:17:00</t>
  </si>
  <si>
    <t>05/03/2024 01:18:00</t>
  </si>
  <si>
    <t>05/03/2024 02:45:00</t>
  </si>
  <si>
    <t>65720,00</t>
  </si>
  <si>
    <t>40240</t>
  </si>
  <si>
    <t>5295904</t>
  </si>
  <si>
    <t>16729</t>
  </si>
  <si>
    <t>04/03/2024 00:00:10</t>
  </si>
  <si>
    <t>05/03/2024 04:50:00</t>
  </si>
  <si>
    <t>05/03/2024 04:51:00</t>
  </si>
  <si>
    <t>05/03/2024 07:20:00</t>
  </si>
  <si>
    <t>47690,00</t>
  </si>
  <si>
    <t>22130</t>
  </si>
  <si>
    <t>5313830</t>
  </si>
  <si>
    <t>516828</t>
  </si>
  <si>
    <t>12/03/2024 05:29:52</t>
  </si>
  <si>
    <t>12/03/2024 15:09:00</t>
  </si>
  <si>
    <t>12/03/2024 15:10:00</t>
  </si>
  <si>
    <t>12/03/2024 16:07:00</t>
  </si>
  <si>
    <t>73480,00</t>
  </si>
  <si>
    <t>46690</t>
  </si>
  <si>
    <t>5287292</t>
  </si>
  <si>
    <t>7167</t>
  </si>
  <si>
    <t>12/03/2024 08:57:11</t>
  </si>
  <si>
    <t>12/03/2024 18:33:00</t>
  </si>
  <si>
    <t>12/03/2024 18:34:00</t>
  </si>
  <si>
    <t>12/03/2024 20:27:00</t>
  </si>
  <si>
    <t>5313821</t>
  </si>
  <si>
    <t>516819</t>
  </si>
  <si>
    <t>12/03/2024 03:40:30</t>
  </si>
  <si>
    <t>12/03/2024 19:35:00</t>
  </si>
  <si>
    <t>12/03/2024 19:36:00</t>
  </si>
  <si>
    <t>12/03/2024 20:53:00</t>
  </si>
  <si>
    <t>5310230</t>
  </si>
  <si>
    <t>74230</t>
  </si>
  <si>
    <t>16/03/2024 12:02:01</t>
  </si>
  <si>
    <t>16/03/2024 19:38:00</t>
  </si>
  <si>
    <t>16/03/2024 19:39:00</t>
  </si>
  <si>
    <t>16/03/2024 20:42:00</t>
  </si>
  <si>
    <t>81600,00</t>
  </si>
  <si>
    <t>55640</t>
  </si>
  <si>
    <t>5296119</t>
  </si>
  <si>
    <t>16944</t>
  </si>
  <si>
    <t>16/03/2024 18:09:24</t>
  </si>
  <si>
    <t>17/03/2024 10:36:00</t>
  </si>
  <si>
    <t>17/03/2024 10:37:00</t>
  </si>
  <si>
    <t>17/03/2024 11:56:00</t>
  </si>
  <si>
    <t>52880,00</t>
  </si>
  <si>
    <t>32240</t>
  </si>
  <si>
    <t>5280851</t>
  </si>
  <si>
    <t>53501</t>
  </si>
  <si>
    <t>17/03/2024 06:03:29</t>
  </si>
  <si>
    <t>17/03/2024 14:14:00</t>
  </si>
  <si>
    <t>17/03/2024 14:15:00</t>
  </si>
  <si>
    <t>17/03/2024 15:37:00</t>
  </si>
  <si>
    <t>52150</t>
  </si>
  <si>
    <t>5280858</t>
  </si>
  <si>
    <t>53508</t>
  </si>
  <si>
    <t>17/03/2024 10:01:37</t>
  </si>
  <si>
    <t>17/03/2024 15:47:00</t>
  </si>
  <si>
    <t>17/03/2024 15:48:00</t>
  </si>
  <si>
    <t>17/03/2024 16:58:00</t>
  </si>
  <si>
    <t>28890</t>
  </si>
  <si>
    <t>5317362</t>
  </si>
  <si>
    <t>12862</t>
  </si>
  <si>
    <t>22/03/2024 03:32:07</t>
  </si>
  <si>
    <t>22/03/2024 10:07:00</t>
  </si>
  <si>
    <t>22/03/2024 10:08:00</t>
  </si>
  <si>
    <t>22/03/2024 10:33:00</t>
  </si>
  <si>
    <t>80620,00</t>
  </si>
  <si>
    <t>536725</t>
  </si>
  <si>
    <t>2720</t>
  </si>
  <si>
    <t>12/03/2024 21:11:21</t>
  </si>
  <si>
    <t>12/03/2024 21:21:00</t>
  </si>
  <si>
    <t>12/03/2024 21:22:00</t>
  </si>
  <si>
    <t>12/03/2024 22:33:00</t>
  </si>
  <si>
    <t>50100</t>
  </si>
  <si>
    <t>5310010</t>
  </si>
  <si>
    <t>74010</t>
  </si>
  <si>
    <t>12/03/2024 22:21:03</t>
  </si>
  <si>
    <t>13/03/2024 06:22:00</t>
  </si>
  <si>
    <t>13/03/2024 06:23:00</t>
  </si>
  <si>
    <t>5316707</t>
  </si>
  <si>
    <t>12207</t>
  </si>
  <si>
    <t>12/03/2024 22:20:03</t>
  </si>
  <si>
    <t>13/03/2024 07:04:00</t>
  </si>
  <si>
    <t>13/03/2024 07:05:00</t>
  </si>
  <si>
    <t>13/03/2024 07:43:00</t>
  </si>
  <si>
    <t>83080,00</t>
  </si>
  <si>
    <t>56220</t>
  </si>
  <si>
    <t>5280569</t>
  </si>
  <si>
    <t>53219</t>
  </si>
  <si>
    <t>12/03/2024 20:18:53</t>
  </si>
  <si>
    <t>13/03/2024 09:42:00</t>
  </si>
  <si>
    <t>13/03/2024 09:43:00</t>
  </si>
  <si>
    <t>13/03/2024 10:35:00</t>
  </si>
  <si>
    <t>49780</t>
  </si>
  <si>
    <t>5280581</t>
  </si>
  <si>
    <t>53231</t>
  </si>
  <si>
    <t>13/03/2024 00:33:25</t>
  </si>
  <si>
    <t>13/03/2024 10:51:00</t>
  </si>
  <si>
    <t>13/03/2024 10:52:00</t>
  </si>
  <si>
    <t>13/03/2024 11:20:00</t>
  </si>
  <si>
    <t>70920,00</t>
  </si>
  <si>
    <t>5313916</t>
  </si>
  <si>
    <t>RYS5F16</t>
  </si>
  <si>
    <t>516914</t>
  </si>
  <si>
    <t>13/03/2024 04:40:59</t>
  </si>
  <si>
    <t>13/03/2024 13:08:00</t>
  </si>
  <si>
    <t>13/03/2024 13:09:00</t>
  </si>
  <si>
    <t>13/03/2024 14:12:00</t>
  </si>
  <si>
    <t>55290,00</t>
  </si>
  <si>
    <t>34310</t>
  </si>
  <si>
    <t>5310065</t>
  </si>
  <si>
    <t>74065</t>
  </si>
  <si>
    <t>14/03/2024 01:34:27</t>
  </si>
  <si>
    <t>14/03/2024 09:40:00</t>
  </si>
  <si>
    <t>14/03/2024 09:41:00</t>
  </si>
  <si>
    <t>14/03/2024 10:23:00</t>
  </si>
  <si>
    <t>72440,00</t>
  </si>
  <si>
    <t>5008554</t>
  </si>
  <si>
    <t>4553</t>
  </si>
  <si>
    <t>13/03/2024 11:38:03</t>
  </si>
  <si>
    <t>14/03/2024 09:59:00</t>
  </si>
  <si>
    <t>14/03/2024 10:00:00</t>
  </si>
  <si>
    <t>14/03/2024 10:48:00</t>
  </si>
  <si>
    <t>88620,00</t>
  </si>
  <si>
    <t>63600</t>
  </si>
  <si>
    <t>533801</t>
  </si>
  <si>
    <t>804</t>
  </si>
  <si>
    <t>14/03/2024 13:00:53</t>
  </si>
  <si>
    <t>14/03/2024 13:05:00</t>
  </si>
  <si>
    <t>14/03/2024 13:06:00</t>
  </si>
  <si>
    <t>14/03/2024 13:57:00</t>
  </si>
  <si>
    <t>5316791</t>
  </si>
  <si>
    <t>12291</t>
  </si>
  <si>
    <t>14/03/2024 05:12:45</t>
  </si>
  <si>
    <t>14/03/2024 13:46:00</t>
  </si>
  <si>
    <t>14/03/2024 13:47:00</t>
  </si>
  <si>
    <t>14/03/2024 14:26:00</t>
  </si>
  <si>
    <t>70310,00</t>
  </si>
  <si>
    <t>40060</t>
  </si>
  <si>
    <t>5310546</t>
  </si>
  <si>
    <t>74546</t>
  </si>
  <si>
    <t>21/03/2024 03:29:34</t>
  </si>
  <si>
    <t>21/03/2024 03:33:00</t>
  </si>
  <si>
    <t>21/03/2024 03:34:00</t>
  </si>
  <si>
    <t>21/03/2024 03:51:00</t>
  </si>
  <si>
    <t>37470</t>
  </si>
  <si>
    <t>5280996</t>
  </si>
  <si>
    <t>53646</t>
  </si>
  <si>
    <t>20/03/2024 19:07:37</t>
  </si>
  <si>
    <t>21/03/2024 03:37:00</t>
  </si>
  <si>
    <t>21/03/2024 03:38:00</t>
  </si>
  <si>
    <t>73130,00</t>
  </si>
  <si>
    <t>5314541</t>
  </si>
  <si>
    <t>517539</t>
  </si>
  <si>
    <t>20/03/2024 20:37:27</t>
  </si>
  <si>
    <t>21/03/2024 04:03:00</t>
  </si>
  <si>
    <t>21/03/2024 04:04:00</t>
  </si>
  <si>
    <t>21/03/2024 04:53:00</t>
  </si>
  <si>
    <t>70450,00</t>
  </si>
  <si>
    <t>5310526</t>
  </si>
  <si>
    <t>74526</t>
  </si>
  <si>
    <t>20/03/2024 20:28:03</t>
  </si>
  <si>
    <t>21/03/2024 04:06:00</t>
  </si>
  <si>
    <t>21/03/2024 04:07:00</t>
  </si>
  <si>
    <t>21/03/2024 04:43:00</t>
  </si>
  <si>
    <t>5296216</t>
  </si>
  <si>
    <t>17041</t>
  </si>
  <si>
    <t>20/03/2024 19:41:58</t>
  </si>
  <si>
    <t>21/03/2024 05:50:00</t>
  </si>
  <si>
    <t>21/03/2024 06:21:00</t>
  </si>
  <si>
    <t>54020,00</t>
  </si>
  <si>
    <t>20930</t>
  </si>
  <si>
    <t>33090</t>
  </si>
  <si>
    <t>5299612</t>
  </si>
  <si>
    <t>3612</t>
  </si>
  <si>
    <t>20/03/2024 11:41:46</t>
  </si>
  <si>
    <t>21/03/2024 05:52:00</t>
  </si>
  <si>
    <t>21/03/2024 05:53:00</t>
  </si>
  <si>
    <t>21/03/2024 06:54:00</t>
  </si>
  <si>
    <t>73070,00</t>
  </si>
  <si>
    <t>47230</t>
  </si>
  <si>
    <t>5233801</t>
  </si>
  <si>
    <t>1914</t>
  </si>
  <si>
    <t>21/03/2024 06:46:08</t>
  </si>
  <si>
    <t>21/03/2024 06:49:00</t>
  </si>
  <si>
    <t>21/03/2024 06:50:00</t>
  </si>
  <si>
    <t>21/03/2024 07:30:00</t>
  </si>
  <si>
    <t>45410</t>
  </si>
  <si>
    <t>5310538</t>
  </si>
  <si>
    <t>74538</t>
  </si>
  <si>
    <t>20/03/2024 22:55:28</t>
  </si>
  <si>
    <t>21/03/2024 07:08:00</t>
  </si>
  <si>
    <t>21/03/2024 07:53:00</t>
  </si>
  <si>
    <t>79140,00</t>
  </si>
  <si>
    <t>53530</t>
  </si>
  <si>
    <t>5233807</t>
  </si>
  <si>
    <t>1933</t>
  </si>
  <si>
    <t>21/03/2024 09:10:51</t>
  </si>
  <si>
    <t>21/03/2024 09:13:00</t>
  </si>
  <si>
    <t>21/03/2024 09:14:00</t>
  </si>
  <si>
    <t>21/03/2024 10:22:00</t>
  </si>
  <si>
    <t>79980,00</t>
  </si>
  <si>
    <t>5307529</t>
  </si>
  <si>
    <t>11529</t>
  </si>
  <si>
    <t>20/03/2024 18:14:16</t>
  </si>
  <si>
    <t>21/03/2024 09:20:00</t>
  </si>
  <si>
    <t>21/03/2024 09:21:00</t>
  </si>
  <si>
    <t>73630,00</t>
  </si>
  <si>
    <t>534006</t>
  </si>
  <si>
    <t>989</t>
  </si>
  <si>
    <t>21/03/2024 11:05:14</t>
  </si>
  <si>
    <t>21/03/2024 11:08:00</t>
  </si>
  <si>
    <t>21/03/2024 11:09:00</t>
  </si>
  <si>
    <t>21/03/2024 11:44:00</t>
  </si>
  <si>
    <t>74990,00</t>
  </si>
  <si>
    <t>50180</t>
  </si>
  <si>
    <t>5281025</t>
  </si>
  <si>
    <t>53675</t>
  </si>
  <si>
    <t>21/03/2024 03:48:34</t>
  </si>
  <si>
    <t>21/03/2024 11:18:00</t>
  </si>
  <si>
    <t>21/03/2024 11:19:00</t>
  </si>
  <si>
    <t>21/03/2024 12:23:00</t>
  </si>
  <si>
    <t>81120,00</t>
  </si>
  <si>
    <t>50800</t>
  </si>
  <si>
    <t>5317319</t>
  </si>
  <si>
    <t>12819</t>
  </si>
  <si>
    <t>21/03/2024 12:14:27</t>
  </si>
  <si>
    <t>21/03/2024 12:17:00</t>
  </si>
  <si>
    <t>21/03/2024 12:18:00</t>
  </si>
  <si>
    <t>21/03/2024 13:23:00</t>
  </si>
  <si>
    <t>74460,00</t>
  </si>
  <si>
    <t>5314573</t>
  </si>
  <si>
    <t>517571</t>
  </si>
  <si>
    <t>21/03/2024 06:06:30</t>
  </si>
  <si>
    <t>21/03/2024 13:07:00</t>
  </si>
  <si>
    <t>21/03/2024 13:08:00</t>
  </si>
  <si>
    <t>21/03/2024 13:51:00</t>
  </si>
  <si>
    <t>72170,00</t>
  </si>
  <si>
    <t>46390</t>
  </si>
  <si>
    <t>5306378</t>
  </si>
  <si>
    <t>10878</t>
  </si>
  <si>
    <t>01/03/2024 06:42:59</t>
  </si>
  <si>
    <t>01/03/2024 16:53:00</t>
  </si>
  <si>
    <t>01/03/2024 18:17:00</t>
  </si>
  <si>
    <t>77070,00</t>
  </si>
  <si>
    <t>5306386</t>
  </si>
  <si>
    <t>10886</t>
  </si>
  <si>
    <t>01/03/2024 07:43:47</t>
  </si>
  <si>
    <t>01/03/2024 19:14:00</t>
  </si>
  <si>
    <t>01/03/2024 19:15:00</t>
  </si>
  <si>
    <t>01/03/2024 19:51:00</t>
  </si>
  <si>
    <t>51040</t>
  </si>
  <si>
    <t>5303751</t>
  </si>
  <si>
    <t>515749</t>
  </si>
  <si>
    <t>01/03/2024 12:34:26</t>
  </si>
  <si>
    <t>01/03/2024 20:29:00</t>
  </si>
  <si>
    <t>01/03/2024 20:30:00</t>
  </si>
  <si>
    <t>01/03/2024 21:35:00</t>
  </si>
  <si>
    <t>90000,00</t>
  </si>
  <si>
    <t>63040</t>
  </si>
  <si>
    <t>5007768</t>
  </si>
  <si>
    <t>GHY0D77</t>
  </si>
  <si>
    <t>3767</t>
  </si>
  <si>
    <t>01/03/2024 11:59:57</t>
  </si>
  <si>
    <t>01/03/2024 21:47:00</t>
  </si>
  <si>
    <t>01/03/2024 21:48:00</t>
  </si>
  <si>
    <t>01/03/2024 22:26:00</t>
  </si>
  <si>
    <t>77580,00</t>
  </si>
  <si>
    <t>52980</t>
  </si>
  <si>
    <t>5007760</t>
  </si>
  <si>
    <t>3759</t>
  </si>
  <si>
    <t>01/03/2024 10:52:35</t>
  </si>
  <si>
    <t>01/03/2024 21:50:00</t>
  </si>
  <si>
    <t>01/03/2024 21:51:00</t>
  </si>
  <si>
    <t>01/03/2024 22:30:00</t>
  </si>
  <si>
    <t>79100,00</t>
  </si>
  <si>
    <t>5307075</t>
  </si>
  <si>
    <t>11075</t>
  </si>
  <si>
    <t>05/03/2024 23:38:06</t>
  </si>
  <si>
    <t>06/03/2024 10:39:00</t>
  </si>
  <si>
    <t>06/03/2024 10:40:00</t>
  </si>
  <si>
    <t>06/03/2024 12:42:00</t>
  </si>
  <si>
    <t>70060,00</t>
  </si>
  <si>
    <t>44350</t>
  </si>
  <si>
    <t>5310269</t>
  </si>
  <si>
    <t>74269</t>
  </si>
  <si>
    <t>17/03/2024 03:03:16</t>
  </si>
  <si>
    <t>17/03/2024 10:31:00</t>
  </si>
  <si>
    <t>81980,00</t>
  </si>
  <si>
    <t>26610</t>
  </si>
  <si>
    <t>55370</t>
  </si>
  <si>
    <t>5007820</t>
  </si>
  <si>
    <t>3819</t>
  </si>
  <si>
    <t>02/03/2024 02:18:38</t>
  </si>
  <si>
    <t>02/03/2024 16:50:00</t>
  </si>
  <si>
    <t>02/03/2024 16:51:00</t>
  </si>
  <si>
    <t>02/03/2024 18:43:00</t>
  </si>
  <si>
    <t>89500,00</t>
  </si>
  <si>
    <t>24670</t>
  </si>
  <si>
    <t>64830</t>
  </si>
  <si>
    <t>5306478</t>
  </si>
  <si>
    <t>10978</t>
  </si>
  <si>
    <t>02/03/2024 17:46:14</t>
  </si>
  <si>
    <t>02/03/2024 17:53:00</t>
  </si>
  <si>
    <t>02/03/2024 19:20:00</t>
  </si>
  <si>
    <t>76440,00</t>
  </si>
  <si>
    <t>443132</t>
  </si>
  <si>
    <t>875132</t>
  </si>
  <si>
    <t>02/03/2024 19:45:25</t>
  </si>
  <si>
    <t>02/03/2024 19:56:00</t>
  </si>
  <si>
    <t>02/03/2024 19:57:00</t>
  </si>
  <si>
    <t>02/03/2024 20:53:00</t>
  </si>
  <si>
    <t>79280,00</t>
  </si>
  <si>
    <t>5306450</t>
  </si>
  <si>
    <t>10950</t>
  </si>
  <si>
    <t>02/03/2024 07:56:15</t>
  </si>
  <si>
    <t>02/03/2024 20:07:00</t>
  </si>
  <si>
    <t>02/03/2024 20:08:00</t>
  </si>
  <si>
    <t>02/03/2024 22:06:00</t>
  </si>
  <si>
    <t>81480,00</t>
  </si>
  <si>
    <t>54500</t>
  </si>
  <si>
    <t>5007823</t>
  </si>
  <si>
    <t>3822</t>
  </si>
  <si>
    <t>02/03/2024 04:20:41</t>
  </si>
  <si>
    <t>02/03/2024 20:19:00</t>
  </si>
  <si>
    <t>02/03/2024 20:20:00</t>
  </si>
  <si>
    <t>02/03/2024 22:17:00</t>
  </si>
  <si>
    <t>45820</t>
  </si>
  <si>
    <t>5306650</t>
  </si>
  <si>
    <t>11150</t>
  </si>
  <si>
    <t>04/03/2024 20:29:41</t>
  </si>
  <si>
    <t>05/03/2024 06:49:00</t>
  </si>
  <si>
    <t>05/03/2024 06:50:00</t>
  </si>
  <si>
    <t>05/03/2024 09:49:00</t>
  </si>
  <si>
    <t>80260,00</t>
  </si>
  <si>
    <t>26810</t>
  </si>
  <si>
    <t>5221683</t>
  </si>
  <si>
    <t>34283</t>
  </si>
  <si>
    <t>05/03/2024 08:13:05</t>
  </si>
  <si>
    <t>05/03/2024 08:42:00</t>
  </si>
  <si>
    <t>05/03/2024 08:43:00</t>
  </si>
  <si>
    <t>73310,00</t>
  </si>
  <si>
    <t>47660</t>
  </si>
  <si>
    <t>536541</t>
  </si>
  <si>
    <t>2519</t>
  </si>
  <si>
    <t>06/03/2024 06:45:27</t>
  </si>
  <si>
    <t>06/03/2024 07:25:00</t>
  </si>
  <si>
    <t>53140</t>
  </si>
  <si>
    <t>5316105</t>
  </si>
  <si>
    <t>11605</t>
  </si>
  <si>
    <t>08/03/2024 15:22:22</t>
  </si>
  <si>
    <t>08/03/2024 23:54:00</t>
  </si>
  <si>
    <t>08/03/2024 23:55:00</t>
  </si>
  <si>
    <t>09/03/2024 01:17:00</t>
  </si>
  <si>
    <t>73750,00</t>
  </si>
  <si>
    <t>5276773</t>
  </si>
  <si>
    <t>73773</t>
  </si>
  <si>
    <t>08/03/2024 20:42:29</t>
  </si>
  <si>
    <t>09/03/2024 02:35:00</t>
  </si>
  <si>
    <t>09/03/2024 02:36:00</t>
  </si>
  <si>
    <t>09/03/2024 03:47:00</t>
  </si>
  <si>
    <t>67560,00</t>
  </si>
  <si>
    <t>26580</t>
  </si>
  <si>
    <t>40980</t>
  </si>
  <si>
    <t>533486</t>
  </si>
  <si>
    <t>489</t>
  </si>
  <si>
    <t>03/03/2024 11:11:38</t>
  </si>
  <si>
    <t>03/03/2024 11:16:00</t>
  </si>
  <si>
    <t>03/03/2024 11:17:00</t>
  </si>
  <si>
    <t>03/03/2024 11:51:00</t>
  </si>
  <si>
    <t>5287272</t>
  </si>
  <si>
    <t>7147</t>
  </si>
  <si>
    <t>11/03/2024 23:20:20</t>
  </si>
  <si>
    <t>11/03/2024 23:25:00</t>
  </si>
  <si>
    <t>11/03/2024 23:26:00</t>
  </si>
  <si>
    <t>12/03/2024 00:36:00</t>
  </si>
  <si>
    <t>533726</t>
  </si>
  <si>
    <t>RVQ1H94</t>
  </si>
  <si>
    <t>744</t>
  </si>
  <si>
    <t>12/03/2024 01:32:17</t>
  </si>
  <si>
    <t>12/03/2024 01:44:00</t>
  </si>
  <si>
    <t>12/03/2024 01:45:00</t>
  </si>
  <si>
    <t>12/03/2024 02:00:00</t>
  </si>
  <si>
    <t>73560,00</t>
  </si>
  <si>
    <t>533728</t>
  </si>
  <si>
    <t>RVN0J11</t>
  </si>
  <si>
    <t>777</t>
  </si>
  <si>
    <t>12/03/2024 02:33:05</t>
  </si>
  <si>
    <t>12/03/2024 02:36:00</t>
  </si>
  <si>
    <t>12/03/2024 02:37:00</t>
  </si>
  <si>
    <t>12/03/2024 03:22:00</t>
  </si>
  <si>
    <t>72350,00</t>
  </si>
  <si>
    <t>533839</t>
  </si>
  <si>
    <t>GIU3A73</t>
  </si>
  <si>
    <t>865</t>
  </si>
  <si>
    <t>15/03/2024 21:03:27</t>
  </si>
  <si>
    <t>15/03/2024 21:16:00</t>
  </si>
  <si>
    <t>15/03/2024 21:17:00</t>
  </si>
  <si>
    <t>15/03/2024 21:40:00</t>
  </si>
  <si>
    <t>78290,00</t>
  </si>
  <si>
    <t>52790</t>
  </si>
  <si>
    <t>5310191</t>
  </si>
  <si>
    <t>74191</t>
  </si>
  <si>
    <t>15/03/2024 21:43:22</t>
  </si>
  <si>
    <t>16/03/2024 07:08:00</t>
  </si>
  <si>
    <t>16/03/2024 07:54:00</t>
  </si>
  <si>
    <t>55840</t>
  </si>
  <si>
    <t>5314174</t>
  </si>
  <si>
    <t>517172</t>
  </si>
  <si>
    <t>16/03/2024 00:22:43</t>
  </si>
  <si>
    <t>16/03/2024 08:14:00</t>
  </si>
  <si>
    <t>16/03/2024 08:15:00</t>
  </si>
  <si>
    <t>16/03/2024 09:04:00</t>
  </si>
  <si>
    <t>66560,00</t>
  </si>
  <si>
    <t>39490</t>
  </si>
  <si>
    <t>536845</t>
  </si>
  <si>
    <t>2835</t>
  </si>
  <si>
    <t>16/03/2024 09:00:14</t>
  </si>
  <si>
    <t>16/03/2024 09:16:00</t>
  </si>
  <si>
    <t>16/03/2024 09:39:00</t>
  </si>
  <si>
    <t>75290,00</t>
  </si>
  <si>
    <t>50170</t>
  </si>
  <si>
    <t>5307317</t>
  </si>
  <si>
    <t>15/03/2024 23:17:51</t>
  </si>
  <si>
    <t>16/03/2024 09:18:00</t>
  </si>
  <si>
    <t>16/03/2024 09:19:00</t>
  </si>
  <si>
    <t>16/03/2024 10:00:00</t>
  </si>
  <si>
    <t>81400,00</t>
  </si>
  <si>
    <t>55560</t>
  </si>
  <si>
    <t>5316932</t>
  </si>
  <si>
    <t>12432</t>
  </si>
  <si>
    <t>16/03/2024 00:08:59</t>
  </si>
  <si>
    <t>16/03/2024 09:27:00</t>
  </si>
  <si>
    <t>16/03/2024 10:02:00</t>
  </si>
  <si>
    <t>24780</t>
  </si>
  <si>
    <t>536834</t>
  </si>
  <si>
    <t>2809</t>
  </si>
  <si>
    <t>16/03/2024 01:36:26</t>
  </si>
  <si>
    <t>16/03/2024 01:39:00</t>
  </si>
  <si>
    <t>16/03/2024 01:40:00</t>
  </si>
  <si>
    <t>16/03/2024 02:05:00</t>
  </si>
  <si>
    <t>5299385</t>
  </si>
  <si>
    <t>3385</t>
  </si>
  <si>
    <t>15/03/2024 08:46:05</t>
  </si>
  <si>
    <t>16/03/2024 01:57:00</t>
  </si>
  <si>
    <t>16/03/2024 01:58:00</t>
  </si>
  <si>
    <t>16/03/2024 02:51:00</t>
  </si>
  <si>
    <t>59630</t>
  </si>
  <si>
    <t>5316903</t>
  </si>
  <si>
    <t>12403</t>
  </si>
  <si>
    <t>15/03/2024 16:37:57</t>
  </si>
  <si>
    <t>16/03/2024 02:53:00</t>
  </si>
  <si>
    <t>16/03/2024 02:54:00</t>
  </si>
  <si>
    <t>16/03/2024 03:31:00</t>
  </si>
  <si>
    <t>76250,00</t>
  </si>
  <si>
    <t>49240</t>
  </si>
  <si>
    <t>5307328</t>
  </si>
  <si>
    <t>11328</t>
  </si>
  <si>
    <t>16/03/2024 03:31:05</t>
  </si>
  <si>
    <t>16/03/2024 03:34:00</t>
  </si>
  <si>
    <t>16/03/2024 03:35:00</t>
  </si>
  <si>
    <t>16/03/2024 04:19:00</t>
  </si>
  <si>
    <t>70200,00</t>
  </si>
  <si>
    <t>44450</t>
  </si>
  <si>
    <t>5306352</t>
  </si>
  <si>
    <t>10852</t>
  </si>
  <si>
    <t>01/03/2024 01:27:58</t>
  </si>
  <si>
    <t>01/03/2024 10:08:00</t>
  </si>
  <si>
    <t>01/03/2024 10:09:00</t>
  </si>
  <si>
    <t>01/03/2024 11:14:00</t>
  </si>
  <si>
    <t>75660,00</t>
  </si>
  <si>
    <t>533702</t>
  </si>
  <si>
    <t>705</t>
  </si>
  <si>
    <t>11/03/2024 06:32:29</t>
  </si>
  <si>
    <t>11/03/2024 06:35:00</t>
  </si>
  <si>
    <t>11/03/2024 06:36:00</t>
  </si>
  <si>
    <t>11/03/2024 07:28:00</t>
  </si>
  <si>
    <t>5008401</t>
  </si>
  <si>
    <t>4400</t>
  </si>
  <si>
    <t>10/03/2024 21:49:53</t>
  </si>
  <si>
    <t>11/03/2024 08:12:00</t>
  </si>
  <si>
    <t>11/03/2024 08:49:00</t>
  </si>
  <si>
    <t>52370</t>
  </si>
  <si>
    <t>5008394</t>
  </si>
  <si>
    <t>4393</t>
  </si>
  <si>
    <t>10/03/2024 19:05:08</t>
  </si>
  <si>
    <t>11/03/2024 08:15:00</t>
  </si>
  <si>
    <t>11/03/2024 08:16:00</t>
  </si>
  <si>
    <t>50270</t>
  </si>
  <si>
    <t>5313696</t>
  </si>
  <si>
    <t>516694</t>
  </si>
  <si>
    <t>10/03/2024 20:50:57</t>
  </si>
  <si>
    <t>11/03/2024 09:39:00</t>
  </si>
  <si>
    <t>11/03/2024 10:30:00</t>
  </si>
  <si>
    <t>5316546</t>
  </si>
  <si>
    <t>12046</t>
  </si>
  <si>
    <t>11/03/2024 05:44:23</t>
  </si>
  <si>
    <t>11/03/2024 13:51:00</t>
  </si>
  <si>
    <t>11/03/2024 13:52:00</t>
  </si>
  <si>
    <t>11/03/2024 14:49:00</t>
  </si>
  <si>
    <t>48050</t>
  </si>
  <si>
    <t>5007802</t>
  </si>
  <si>
    <t>3801</t>
  </si>
  <si>
    <t>01/03/2024 21:43:53</t>
  </si>
  <si>
    <t>02/03/2024 09:42:00</t>
  </si>
  <si>
    <t>02/03/2024 09:43:00</t>
  </si>
  <si>
    <t>02/03/2024 11:35:00</t>
  </si>
  <si>
    <t>73660,00</t>
  </si>
  <si>
    <t>47770</t>
  </si>
  <si>
    <t>5221553</t>
  </si>
  <si>
    <t>34153</t>
  </si>
  <si>
    <t>02/03/2024 12:17:58</t>
  </si>
  <si>
    <t>02/03/2024 19:04:00</t>
  </si>
  <si>
    <t>02/03/2024 19:05:00</t>
  </si>
  <si>
    <t>02/03/2024 20:50:00</t>
  </si>
  <si>
    <t>63940,00</t>
  </si>
  <si>
    <t>37820</t>
  </si>
  <si>
    <t>5287130</t>
  </si>
  <si>
    <t>7005</t>
  </si>
  <si>
    <t>10/03/2024 04:55:46</t>
  </si>
  <si>
    <t>10/03/2024 14:13:00</t>
  </si>
  <si>
    <t>10/03/2024 14:14:00</t>
  </si>
  <si>
    <t>54180,00</t>
  </si>
  <si>
    <t>33350</t>
  </si>
  <si>
    <t>3-304</t>
  </si>
  <si>
    <t>5287173</t>
  </si>
  <si>
    <t>7048</t>
  </si>
  <si>
    <t>10/03/2024 15:28:17</t>
  </si>
  <si>
    <t>10/03/2024 15:31:00</t>
  </si>
  <si>
    <t>10/03/2024 15:32:00</t>
  </si>
  <si>
    <t>10/03/2024 15:43:00</t>
  </si>
  <si>
    <t>77150,00</t>
  </si>
  <si>
    <t>5313665</t>
  </si>
  <si>
    <t>516663</t>
  </si>
  <si>
    <t>10/03/2024 15:34:24</t>
  </si>
  <si>
    <t>10/03/2024 15:40:00</t>
  </si>
  <si>
    <t>10/03/2024 15:41:00</t>
  </si>
  <si>
    <t>52370,00</t>
  </si>
  <si>
    <t>22300</t>
  </si>
  <si>
    <t>30070</t>
  </si>
  <si>
    <t>5316455</t>
  </si>
  <si>
    <t>11955</t>
  </si>
  <si>
    <t>10/03/2024 16:07:03</t>
  </si>
  <si>
    <t>10/03/2024 16:10:00</t>
  </si>
  <si>
    <t>28910</t>
  </si>
  <si>
    <t>5280881</t>
  </si>
  <si>
    <t>53531</t>
  </si>
  <si>
    <t>18/03/2024 12:21:03</t>
  </si>
  <si>
    <t>18/03/2024 19:30:00</t>
  </si>
  <si>
    <t>18/03/2024 19:31:00</t>
  </si>
  <si>
    <t>18/03/2024 21:20:00</t>
  </si>
  <si>
    <t>76580,00</t>
  </si>
  <si>
    <t>48700</t>
  </si>
  <si>
    <t>5280885</t>
  </si>
  <si>
    <t>53535</t>
  </si>
  <si>
    <t>18/03/2024 15:41:32</t>
  </si>
  <si>
    <t>18/03/2024 20:43:00</t>
  </si>
  <si>
    <t>18/03/2024 20:44:00</t>
  </si>
  <si>
    <t>18/03/2024 21:54:00</t>
  </si>
  <si>
    <t>27840</t>
  </si>
  <si>
    <t>47480</t>
  </si>
  <si>
    <t>5310632</t>
  </si>
  <si>
    <t>74632</t>
  </si>
  <si>
    <t>22/03/2024 09:17:40</t>
  </si>
  <si>
    <t>22/03/2024 16:19:00</t>
  </si>
  <si>
    <t>22/03/2024 16:20:00</t>
  </si>
  <si>
    <t>536802</t>
  </si>
  <si>
    <t>2781</t>
  </si>
  <si>
    <t>14/03/2024 22:39:08</t>
  </si>
  <si>
    <t>14/03/2024 22:43:00</t>
  </si>
  <si>
    <t>14/03/2024 22:44:00</t>
  </si>
  <si>
    <t>14/03/2024 23:06:00</t>
  </si>
  <si>
    <t>51460</t>
  </si>
  <si>
    <t>5316815</t>
  </si>
  <si>
    <t>12315</t>
  </si>
  <si>
    <t>14/03/2024 13:45:46</t>
  </si>
  <si>
    <t>14/03/2024 22:50:00</t>
  </si>
  <si>
    <t>14/03/2024 22:51:00</t>
  </si>
  <si>
    <t>14/03/2024 23:27:00</t>
  </si>
  <si>
    <t>73530,00</t>
  </si>
  <si>
    <t>29520</t>
  </si>
  <si>
    <t>44010</t>
  </si>
  <si>
    <t>533808</t>
  </si>
  <si>
    <t>SIY0C17</t>
  </si>
  <si>
    <t>851</t>
  </si>
  <si>
    <t>14/03/2024 23:05:42</t>
  </si>
  <si>
    <t>14/03/2024 23:08:00</t>
  </si>
  <si>
    <t>14/03/2024 23:09:00</t>
  </si>
  <si>
    <t>48430</t>
  </si>
  <si>
    <t>5310101</t>
  </si>
  <si>
    <t>74101</t>
  </si>
  <si>
    <t>14/03/2024 15:04:55</t>
  </si>
  <si>
    <t>15/03/2024 00:31:00</t>
  </si>
  <si>
    <t>15/03/2024 01:18:00</t>
  </si>
  <si>
    <t>86400,00</t>
  </si>
  <si>
    <t>5316822</t>
  </si>
  <si>
    <t>12322</t>
  </si>
  <si>
    <t>14/03/2024 16:16:41</t>
  </si>
  <si>
    <t>15/03/2024 00:48:00</t>
  </si>
  <si>
    <t>15/03/2024 00:49:00</t>
  </si>
  <si>
    <t>15/03/2024 01:27:00</t>
  </si>
  <si>
    <t>5314065</t>
  </si>
  <si>
    <t>517063</t>
  </si>
  <si>
    <t>14/03/2024 16:31:12</t>
  </si>
  <si>
    <t>15/03/2024 01:14:00</t>
  </si>
  <si>
    <t>15/03/2024 01:15:00</t>
  </si>
  <si>
    <t>15/03/2024 02:15:00</t>
  </si>
  <si>
    <t>63450,00</t>
  </si>
  <si>
    <t>37410</t>
  </si>
  <si>
    <t>5314046</t>
  </si>
  <si>
    <t>517044</t>
  </si>
  <si>
    <t>14/03/2024 13:27:10</t>
  </si>
  <si>
    <t>15/03/2024 03:01:00</t>
  </si>
  <si>
    <t>15/03/2024 03:02:00</t>
  </si>
  <si>
    <t>15/03/2024 03:35:00</t>
  </si>
  <si>
    <t>81540,00</t>
  </si>
  <si>
    <t>533812</t>
  </si>
  <si>
    <t>809</t>
  </si>
  <si>
    <t>15/03/2024 03:00:31</t>
  </si>
  <si>
    <t>15/03/2024 03:04:00</t>
  </si>
  <si>
    <t>15/03/2024 03:42:00</t>
  </si>
  <si>
    <t>48140</t>
  </si>
  <si>
    <t>5008616</t>
  </si>
  <si>
    <t>4615</t>
  </si>
  <si>
    <t>14/03/2024 12:28:10</t>
  </si>
  <si>
    <t>15/03/2024 04:35:00</t>
  </si>
  <si>
    <t>15/03/2024 04:36:00</t>
  </si>
  <si>
    <t>15/03/2024 06:03:00</t>
  </si>
  <si>
    <t>49120</t>
  </si>
  <si>
    <t>5296054</t>
  </si>
  <si>
    <t>16879</t>
  </si>
  <si>
    <t>14/03/2024 12:46:44</t>
  </si>
  <si>
    <t>15/03/2024 04:50:00</t>
  </si>
  <si>
    <t>15/03/2024 04:51:00</t>
  </si>
  <si>
    <t>15/03/2024 05:46:00</t>
  </si>
  <si>
    <t>55490,00</t>
  </si>
  <si>
    <t>22030</t>
  </si>
  <si>
    <t>33460</t>
  </si>
  <si>
    <t>443164</t>
  </si>
  <si>
    <t>875164</t>
  </si>
  <si>
    <t>04/03/2024 03:30:25</t>
  </si>
  <si>
    <t>04/03/2024 09:31:00</t>
  </si>
  <si>
    <t>04/03/2024 09:32:00</t>
  </si>
  <si>
    <t>04/03/2024 10:26:00</t>
  </si>
  <si>
    <t>52760,00</t>
  </si>
  <si>
    <t>31430</t>
  </si>
  <si>
    <t>5313315</t>
  </si>
  <si>
    <t>516313</t>
  </si>
  <si>
    <t>07/03/2024 19:05:32</t>
  </si>
  <si>
    <t>08/03/2024 06:48:00</t>
  </si>
  <si>
    <t>08/03/2024 06:49:00</t>
  </si>
  <si>
    <t>08/03/2024 08:22:00</t>
  </si>
  <si>
    <t>88500,00</t>
  </si>
  <si>
    <t>62390</t>
  </si>
  <si>
    <t>5276730</t>
  </si>
  <si>
    <t>73730</t>
  </si>
  <si>
    <t>07/03/2024 23:49:07</t>
  </si>
  <si>
    <t>08/03/2024 08:47:00</t>
  </si>
  <si>
    <t>08/03/2024 08:48:00</t>
  </si>
  <si>
    <t>08/03/2024 10:28:00</t>
  </si>
  <si>
    <t>68040,00</t>
  </si>
  <si>
    <t>40850</t>
  </si>
  <si>
    <t>2-204</t>
  </si>
  <si>
    <t>5316030</t>
  </si>
  <si>
    <t>11530</t>
  </si>
  <si>
    <t>08/03/2024 01:31:57</t>
  </si>
  <si>
    <t>08/03/2024 09:54:00</t>
  </si>
  <si>
    <t>08/03/2024 09:55:00</t>
  </si>
  <si>
    <t>08/03/2024 12:13:00</t>
  </si>
  <si>
    <t>80240,00</t>
  </si>
  <si>
    <t>5313342</t>
  </si>
  <si>
    <t>516340</t>
  </si>
  <si>
    <t>08/03/2024 00:23:06</t>
  </si>
  <si>
    <t>08/03/2024 13:09:00</t>
  </si>
  <si>
    <t>08/03/2024 13:10:00</t>
  </si>
  <si>
    <t>08/03/2024 13:51:00</t>
  </si>
  <si>
    <t>75410,00</t>
  </si>
  <si>
    <t>49760</t>
  </si>
  <si>
    <t>5313356</t>
  </si>
  <si>
    <t>516354</t>
  </si>
  <si>
    <t>08/03/2024 03:55:22</t>
  </si>
  <si>
    <t>08/03/2024 13:14:00</t>
  </si>
  <si>
    <t>08/03/2024 13:15:00</t>
  </si>
  <si>
    <t>08/03/2024 14:40:00</t>
  </si>
  <si>
    <t>71150,00</t>
  </si>
  <si>
    <t>46060</t>
  </si>
  <si>
    <t>5316040</t>
  </si>
  <si>
    <t>11540</t>
  </si>
  <si>
    <t>08/03/2024 03:38:58</t>
  </si>
  <si>
    <t>08/03/2024 13:40:00</t>
  </si>
  <si>
    <t>08/03/2024 13:41:00</t>
  </si>
  <si>
    <t>08/03/2024 15:07:00</t>
  </si>
  <si>
    <t>78400,00</t>
  </si>
  <si>
    <t>5316857</t>
  </si>
  <si>
    <t>12357</t>
  </si>
  <si>
    <t>15/03/2024 02:54:33</t>
  </si>
  <si>
    <t>15/03/2024 11:21:00</t>
  </si>
  <si>
    <t>47640</t>
  </si>
  <si>
    <t>5287075</t>
  </si>
  <si>
    <t>6950</t>
  </si>
  <si>
    <t>02/03/2024 13:29:20</t>
  </si>
  <si>
    <t>02/03/2024 13:32:00</t>
  </si>
  <si>
    <t>02/03/2024 14:14:00</t>
  </si>
  <si>
    <t>47070</t>
  </si>
  <si>
    <t>5303921</t>
  </si>
  <si>
    <t>515919</t>
  </si>
  <si>
    <t>03/03/2024 10:05:46</t>
  </si>
  <si>
    <t>04/03/2024 22:00:00</t>
  </si>
  <si>
    <t>04/03/2024 22:47:00</t>
  </si>
  <si>
    <t>89720,00</t>
  </si>
  <si>
    <t>60610</t>
  </si>
  <si>
    <t>5313097</t>
  </si>
  <si>
    <t>516095</t>
  </si>
  <si>
    <t>05/03/2024 12:38:46</t>
  </si>
  <si>
    <t>05/03/2024 21:27:00</t>
  </si>
  <si>
    <t>05/03/2024 21:28:00</t>
  </si>
  <si>
    <t>06/03/2024 00:56:00</t>
  </si>
  <si>
    <t>27400</t>
  </si>
  <si>
    <t>5313539</t>
  </si>
  <si>
    <t>516537</t>
  </si>
  <si>
    <t>09/03/2024 12:00:35</t>
  </si>
  <si>
    <t>10/03/2024 00:06:00</t>
  </si>
  <si>
    <t>68280,00</t>
  </si>
  <si>
    <t>42170</t>
  </si>
  <si>
    <t>5316467</t>
  </si>
  <si>
    <t>11967</t>
  </si>
  <si>
    <t>10/03/2024 17:20:28</t>
  </si>
  <si>
    <t>11/03/2024 02:13:00</t>
  </si>
  <si>
    <t>11/03/2024 02:14:00</t>
  </si>
  <si>
    <t>11/03/2024 03:31:00</t>
  </si>
  <si>
    <t>5313670</t>
  </si>
  <si>
    <t>516668</t>
  </si>
  <si>
    <t>10/03/2024 16:45:19</t>
  </si>
  <si>
    <t>11/03/2024 03:36:00</t>
  </si>
  <si>
    <t>11/03/2024 03:37:00</t>
  </si>
  <si>
    <t>11/03/2024 04:19:00</t>
  </si>
  <si>
    <t>48510</t>
  </si>
  <si>
    <t>5313673</t>
  </si>
  <si>
    <t>516671</t>
  </si>
  <si>
    <t>10/03/2024 17:02:50</t>
  </si>
  <si>
    <t>11/03/2024 05:13:00</t>
  </si>
  <si>
    <t>11/03/2024 05:14:00</t>
  </si>
  <si>
    <t>11/03/2024 05:58:00</t>
  </si>
  <si>
    <t>82800,00</t>
  </si>
  <si>
    <t>57080</t>
  </si>
  <si>
    <t>5313057</t>
  </si>
  <si>
    <t>516055</t>
  </si>
  <si>
    <t>05/03/2024 05:15:48</t>
  </si>
  <si>
    <t>05/03/2024 13:08:00</t>
  </si>
  <si>
    <t>05/03/2024 13:09:00</t>
  </si>
  <si>
    <t>05/03/2024 15:44:00</t>
  </si>
  <si>
    <t>51210</t>
  </si>
  <si>
    <t>5280675</t>
  </si>
  <si>
    <t>53325</t>
  </si>
  <si>
    <t>14/03/2024 15:58:17</t>
  </si>
  <si>
    <t>14/03/2024 21:41:00</t>
  </si>
  <si>
    <t>72710,00</t>
  </si>
  <si>
    <t>5008613</t>
  </si>
  <si>
    <t>4612</t>
  </si>
  <si>
    <t>14/03/2024 11:10:01</t>
  </si>
  <si>
    <t>14/03/2024 21:34:00</t>
  </si>
  <si>
    <t>14/03/2024 21:35:00</t>
  </si>
  <si>
    <t>14/03/2024 22:12:00</t>
  </si>
  <si>
    <t>5007916</t>
  </si>
  <si>
    <t>3915</t>
  </si>
  <si>
    <t>03/03/2024 08:26:05</t>
  </si>
  <si>
    <t>03/03/2024 08:29:00</t>
  </si>
  <si>
    <t>03/03/2024 08:30:00</t>
  </si>
  <si>
    <t>03/03/2024 09:54:00</t>
  </si>
  <si>
    <t>73150,00</t>
  </si>
  <si>
    <t>28880</t>
  </si>
  <si>
    <t>44270</t>
  </si>
  <si>
    <t>5307078</t>
  </si>
  <si>
    <t>11078</t>
  </si>
  <si>
    <t>05/03/2024 23:43:32</t>
  </si>
  <si>
    <t>05/03/2024 23:50:00</t>
  </si>
  <si>
    <t>05/03/2024 23:51:00</t>
  </si>
  <si>
    <t>06/03/2024 00:25:00</t>
  </si>
  <si>
    <t>68750,00</t>
  </si>
  <si>
    <t>26250</t>
  </si>
  <si>
    <t>5296001</t>
  </si>
  <si>
    <t>16826</t>
  </si>
  <si>
    <t>05/03/2024 21:24:24</t>
  </si>
  <si>
    <t>06/03/2024 03:56:00</t>
  </si>
  <si>
    <t>06/03/2024 03:57:00</t>
  </si>
  <si>
    <t>06/03/2024 08:03:00</t>
  </si>
  <si>
    <t>55380,00</t>
  </si>
  <si>
    <t>32210</t>
  </si>
  <si>
    <t>5316269</t>
  </si>
  <si>
    <t>11769</t>
  </si>
  <si>
    <t>09/03/2024 13:45:11</t>
  </si>
  <si>
    <t>09/03/2024 13:56:00</t>
  </si>
  <si>
    <t>69790,00</t>
  </si>
  <si>
    <t>29950</t>
  </si>
  <si>
    <t>39840</t>
  </si>
  <si>
    <t>5310051</t>
  </si>
  <si>
    <t>74051</t>
  </si>
  <si>
    <t>13/03/2024 19:24:37</t>
  </si>
  <si>
    <t>14/03/2024 03:29:00</t>
  </si>
  <si>
    <t>14/03/2024 03:30:00</t>
  </si>
  <si>
    <t>14/03/2024 04:05:00</t>
  </si>
  <si>
    <t>79210,00</t>
  </si>
  <si>
    <t>5313965</t>
  </si>
  <si>
    <t>516963</t>
  </si>
  <si>
    <t>13/03/2024 15:58:49</t>
  </si>
  <si>
    <t>14/03/2024 05:19:00</t>
  </si>
  <si>
    <t>14/03/2024 05:20:00</t>
  </si>
  <si>
    <t>14/03/2024 05:57:00</t>
  </si>
  <si>
    <t>68650,00</t>
  </si>
  <si>
    <t>43480</t>
  </si>
  <si>
    <t>5007845</t>
  </si>
  <si>
    <t>3844</t>
  </si>
  <si>
    <t>02/03/2024 23:12:00</t>
  </si>
  <si>
    <t>02/03/2024 23:13:00</t>
  </si>
  <si>
    <t>03/03/2024 00:02:00</t>
  </si>
  <si>
    <t>47220</t>
  </si>
  <si>
    <t>5303838</t>
  </si>
  <si>
    <t>515836</t>
  </si>
  <si>
    <t>02/03/2024 17:33:52</t>
  </si>
  <si>
    <t>03/03/2024 02:02:00</t>
  </si>
  <si>
    <t>03/03/2024 02:03:00</t>
  </si>
  <si>
    <t>55770</t>
  </si>
  <si>
    <t>5306455</t>
  </si>
  <si>
    <t>10955</t>
  </si>
  <si>
    <t>02/03/2024 10:38:53</t>
  </si>
  <si>
    <t>03/03/2024 02:18:00</t>
  </si>
  <si>
    <t>03/03/2024 02:19:00</t>
  </si>
  <si>
    <t>03/03/2024 02:57:00</t>
  </si>
  <si>
    <t>54360,00</t>
  </si>
  <si>
    <t>19800</t>
  </si>
  <si>
    <t>34560</t>
  </si>
  <si>
    <t>536453</t>
  </si>
  <si>
    <t>2415</t>
  </si>
  <si>
    <t>03/03/2024 05:33:38</t>
  </si>
  <si>
    <t>03/03/2024 05:36:00</t>
  </si>
  <si>
    <t>03/03/2024 05:37:00</t>
  </si>
  <si>
    <t>5295843</t>
  </si>
  <si>
    <t>16668</t>
  </si>
  <si>
    <t>03/03/2024 05:14:29</t>
  </si>
  <si>
    <t>03/03/2024 05:38:00</t>
  </si>
  <si>
    <t>03/03/2024 05:39:00</t>
  </si>
  <si>
    <t>03/03/2024 06:37:00</t>
  </si>
  <si>
    <t>55080,00</t>
  </si>
  <si>
    <t>34190</t>
  </si>
  <si>
    <t>5012287</t>
  </si>
  <si>
    <t>27261</t>
  </si>
  <si>
    <t>05/03/2024 13:42:57</t>
  </si>
  <si>
    <t>05/03/2024 19:24:00</t>
  </si>
  <si>
    <t>05/03/2024 19:25:00</t>
  </si>
  <si>
    <t>05/03/2024 20:01:00</t>
  </si>
  <si>
    <t>60420,00</t>
  </si>
  <si>
    <t>38840</t>
  </si>
  <si>
    <t>5313164</t>
  </si>
  <si>
    <t>516162</t>
  </si>
  <si>
    <t>06/03/2024 08:33:14</t>
  </si>
  <si>
    <t>06/03/2024 21:18:00</t>
  </si>
  <si>
    <t>06/03/2024 23:47:00</t>
  </si>
  <si>
    <t>82860,00</t>
  </si>
  <si>
    <t>52960</t>
  </si>
  <si>
    <t>5306776</t>
  </si>
  <si>
    <t>11276</t>
  </si>
  <si>
    <t>06/03/2024 13:01:52</t>
  </si>
  <si>
    <t>06/03/2024 21:42:00</t>
  </si>
  <si>
    <t>06/03/2024 21:43:00</t>
  </si>
  <si>
    <t>07/03/2024 00:05:00</t>
  </si>
  <si>
    <t>81940,00</t>
  </si>
  <si>
    <t>536559</t>
  </si>
  <si>
    <t>2573</t>
  </si>
  <si>
    <t>06/03/2024 21:39:00</t>
  </si>
  <si>
    <t>06/03/2024 22:51:00</t>
  </si>
  <si>
    <t>5313425</t>
  </si>
  <si>
    <t>516423</t>
  </si>
  <si>
    <t>08/03/2024 16:52:22</t>
  </si>
  <si>
    <t>09/03/2024 01:29:00</t>
  </si>
  <si>
    <t>09/03/2024 02:12:00</t>
  </si>
  <si>
    <t>5316691</t>
  </si>
  <si>
    <t>12191</t>
  </si>
  <si>
    <t>12/03/2024 18:37:37</t>
  </si>
  <si>
    <t>12/03/2024 18:41:00</t>
  </si>
  <si>
    <t>12/03/2024 19:53:00</t>
  </si>
  <si>
    <t>5280545</t>
  </si>
  <si>
    <t>53195</t>
  </si>
  <si>
    <t>12/03/2024 12:25:31</t>
  </si>
  <si>
    <t>12/03/2024 19:01:00</t>
  </si>
  <si>
    <t>12/03/2024 19:02:00</t>
  </si>
  <si>
    <t>12/03/2024 20:01:00</t>
  </si>
  <si>
    <t>44160</t>
  </si>
  <si>
    <t>5316159</t>
  </si>
  <si>
    <t>11659</t>
  </si>
  <si>
    <t>08/03/2024 22:27:38</t>
  </si>
  <si>
    <t>09/03/2024 09:19:00</t>
  </si>
  <si>
    <t>09/03/2024 11:15:00</t>
  </si>
  <si>
    <t>5294098</t>
  </si>
  <si>
    <t>1080</t>
  </si>
  <si>
    <t>12/03/2024 08:33:12</t>
  </si>
  <si>
    <t>12/03/2024 08:38:00</t>
  </si>
  <si>
    <t>12/03/2024 08:39:00</t>
  </si>
  <si>
    <t>12/03/2024 09:09:00</t>
  </si>
  <si>
    <t>536713</t>
  </si>
  <si>
    <t>2711</t>
  </si>
  <si>
    <t>12/03/2024 11:41:01</t>
  </si>
  <si>
    <t>12/03/2024 11:44:00</t>
  </si>
  <si>
    <t>12/03/2024 11:45:00</t>
  </si>
  <si>
    <t>12/03/2024 14:07:00</t>
  </si>
  <si>
    <t>46870</t>
  </si>
  <si>
    <t>5008471</t>
  </si>
  <si>
    <t>4470</t>
  </si>
  <si>
    <t>12/03/2024 00:17:35</t>
  </si>
  <si>
    <t>12/03/2024 12:27:00</t>
  </si>
  <si>
    <t>12/03/2024 12:28:00</t>
  </si>
  <si>
    <t>12/03/2024 13:51:00</t>
  </si>
  <si>
    <t>5276970</t>
  </si>
  <si>
    <t>73970</t>
  </si>
  <si>
    <t>12/03/2024 06:12:34</t>
  </si>
  <si>
    <t>12/03/2024 13:52:00</t>
  </si>
  <si>
    <t>12/03/2024 14:47:00</t>
  </si>
  <si>
    <t>43600</t>
  </si>
  <si>
    <t>5280992</t>
  </si>
  <si>
    <t>53642</t>
  </si>
  <si>
    <t>20/03/2024 17:12:06</t>
  </si>
  <si>
    <t>21/03/2024 00:03:00</t>
  </si>
  <si>
    <t>21/03/2024 00:04:00</t>
  </si>
  <si>
    <t>21/03/2024 00:55:00</t>
  </si>
  <si>
    <t>25300</t>
  </si>
  <si>
    <t>50890</t>
  </si>
  <si>
    <t>5303789</t>
  </si>
  <si>
    <t>515787</t>
  </si>
  <si>
    <t>01/03/2024 23:59:17</t>
  </si>
  <si>
    <t>02/03/2024 08:21:00</t>
  </si>
  <si>
    <t>02/03/2024 08:22:00</t>
  </si>
  <si>
    <t>02/03/2024 10:01:00</t>
  </si>
  <si>
    <t>72640,00</t>
  </si>
  <si>
    <t>45480</t>
  </si>
  <si>
    <t>5295779</t>
  </si>
  <si>
    <t>16604</t>
  </si>
  <si>
    <t>01/03/2024 21:09:48</t>
  </si>
  <si>
    <t>02/03/2024 09:01:00</t>
  </si>
  <si>
    <t>02/03/2024 09:02:00</t>
  </si>
  <si>
    <t>02/03/2024 09:34:00</t>
  </si>
  <si>
    <t>42920</t>
  </si>
  <si>
    <t>5313636</t>
  </si>
  <si>
    <t>516634</t>
  </si>
  <si>
    <t>10/03/2024 08:35:08</t>
  </si>
  <si>
    <t>10/03/2024 15:28:00</t>
  </si>
  <si>
    <t>10/03/2024 17:02:00</t>
  </si>
  <si>
    <t>72620,00</t>
  </si>
  <si>
    <t>46720</t>
  </si>
  <si>
    <t>5316416</t>
  </si>
  <si>
    <t>11916</t>
  </si>
  <si>
    <t>10/03/2024 10:18:15</t>
  </si>
  <si>
    <t>10/03/2024 17:53:00</t>
  </si>
  <si>
    <t>10/03/2024 17:54:00</t>
  </si>
  <si>
    <t>10/03/2024 19:11:00</t>
  </si>
  <si>
    <t>79600,00</t>
  </si>
  <si>
    <t>28320</t>
  </si>
  <si>
    <t>5316419</t>
  </si>
  <si>
    <t>11919</t>
  </si>
  <si>
    <t>10/03/2024 10:32:19</t>
  </si>
  <si>
    <t>10/03/2024 18:15:00</t>
  </si>
  <si>
    <t>10/03/2024 20:13:00</t>
  </si>
  <si>
    <t>77710,00</t>
  </si>
  <si>
    <t>50680</t>
  </si>
  <si>
    <t>5287151</t>
  </si>
  <si>
    <t>7026</t>
  </si>
  <si>
    <t>10/03/2024 08:50:24</t>
  </si>
  <si>
    <t>10/03/2024 18:26:00</t>
  </si>
  <si>
    <t>10/03/2024 19:48:00</t>
  </si>
  <si>
    <t>5313647</t>
  </si>
  <si>
    <t>516645</t>
  </si>
  <si>
    <t>10/03/2024 09:22:53</t>
  </si>
  <si>
    <t>10/03/2024 19:09:00</t>
  </si>
  <si>
    <t>10/03/2024 19:10:00</t>
  </si>
  <si>
    <t>10/03/2024 20:31:00</t>
  </si>
  <si>
    <t>50580</t>
  </si>
  <si>
    <t>5008364</t>
  </si>
  <si>
    <t>4363</t>
  </si>
  <si>
    <t>10/03/2024 10:01:12</t>
  </si>
  <si>
    <t>10/03/2024 19:33:00</t>
  </si>
  <si>
    <t>10/03/2024 19:34:00</t>
  </si>
  <si>
    <t>10/03/2024 20:56:00</t>
  </si>
  <si>
    <t>66750,00</t>
  </si>
  <si>
    <t>5313624</t>
  </si>
  <si>
    <t>516622</t>
  </si>
  <si>
    <t>10/03/2024 06:20:29</t>
  </si>
  <si>
    <t>10/03/2024 19:39:00</t>
  </si>
  <si>
    <t>10/03/2024 19:40:00</t>
  </si>
  <si>
    <t>10/03/2024 21:19:00</t>
  </si>
  <si>
    <t>76270,00</t>
  </si>
  <si>
    <t>50570</t>
  </si>
  <si>
    <t>5313529</t>
  </si>
  <si>
    <t>516527</t>
  </si>
  <si>
    <t>09/03/2024 10:46:57</t>
  </si>
  <si>
    <t>09/03/2024 12:36:00</t>
  </si>
  <si>
    <t>58160,00</t>
  </si>
  <si>
    <t>37270</t>
  </si>
  <si>
    <t>5221579</t>
  </si>
  <si>
    <t>34179</t>
  </si>
  <si>
    <t>02/03/2024 22:10:39</t>
  </si>
  <si>
    <t>03/03/2024 09:48:00</t>
  </si>
  <si>
    <t>03/03/2024 09:49:00</t>
  </si>
  <si>
    <t>03/03/2024 11:59:00</t>
  </si>
  <si>
    <t>28580</t>
  </si>
  <si>
    <t>39120</t>
  </si>
  <si>
    <t>5306538</t>
  </si>
  <si>
    <t>11038</t>
  </si>
  <si>
    <t>03/03/2024 12:09:10</t>
  </si>
  <si>
    <t>03/03/2024 12:12:00</t>
  </si>
  <si>
    <t>03/03/2024 12:13:00</t>
  </si>
  <si>
    <t>03/03/2024 13:47:00</t>
  </si>
  <si>
    <t>50990</t>
  </si>
  <si>
    <t>5306516</t>
  </si>
  <si>
    <t>11016</t>
  </si>
  <si>
    <t>03/03/2024 04:17:54</t>
  </si>
  <si>
    <t>03/03/2024 15:06:00</t>
  </si>
  <si>
    <t>72690,00</t>
  </si>
  <si>
    <t>46910</t>
  </si>
  <si>
    <t>5303882</t>
  </si>
  <si>
    <t>515880</t>
  </si>
  <si>
    <t>03/03/2024 04:58:00</t>
  </si>
  <si>
    <t>03/03/2024 16:29:00</t>
  </si>
  <si>
    <t>03/03/2024 17:34:00</t>
  </si>
  <si>
    <t>85180,00</t>
  </si>
  <si>
    <t>58110</t>
  </si>
  <si>
    <t>533576</t>
  </si>
  <si>
    <t>SIY0C32</t>
  </si>
  <si>
    <t>579</t>
  </si>
  <si>
    <t>06/03/2024 16:46:14</t>
  </si>
  <si>
    <t>06/03/2024 16:49:00</t>
  </si>
  <si>
    <t>06/03/2024 16:50:00</t>
  </si>
  <si>
    <t>06/03/2024 16:57:00</t>
  </si>
  <si>
    <t>42040</t>
  </si>
  <si>
    <t>5313196</t>
  </si>
  <si>
    <t>516194</t>
  </si>
  <si>
    <t>06/03/2024 19:11:10</t>
  </si>
  <si>
    <t>06/03/2024 19:21:00</t>
  </si>
  <si>
    <t>06/03/2024 19:22:00</t>
  </si>
  <si>
    <t>06/03/2024 19:56:00</t>
  </si>
  <si>
    <t>58110,00</t>
  </si>
  <si>
    <t>23070</t>
  </si>
  <si>
    <t>35040</t>
  </si>
  <si>
    <t>5313165</t>
  </si>
  <si>
    <t>516163</t>
  </si>
  <si>
    <t>06/03/2024 08:33:48</t>
  </si>
  <si>
    <t>06/03/2024 19:50:00</t>
  </si>
  <si>
    <t>06/03/2024 19:51:00</t>
  </si>
  <si>
    <t>06/03/2024 21:24:00</t>
  </si>
  <si>
    <t>5306999</t>
  </si>
  <si>
    <t>11499</t>
  </si>
  <si>
    <t>07/03/2024 20:49:39</t>
  </si>
  <si>
    <t>08/03/2024 07:59:00</t>
  </si>
  <si>
    <t>08/03/2024 08:00:00</t>
  </si>
  <si>
    <t>08/03/2024 08:59:00</t>
  </si>
  <si>
    <t>48970</t>
  </si>
  <si>
    <t>5316024</t>
  </si>
  <si>
    <t>11524</t>
  </si>
  <si>
    <t>08/03/2024 00:17:01</t>
  </si>
  <si>
    <t>08/03/2024 08:24:00</t>
  </si>
  <si>
    <t>08/03/2024 08:25:00</t>
  </si>
  <si>
    <t>08/03/2024 09:47:00</t>
  </si>
  <si>
    <t>53420</t>
  </si>
  <si>
    <t>5316802</t>
  </si>
  <si>
    <t>12302</t>
  </si>
  <si>
    <t>14/03/2024 09:33:13</t>
  </si>
  <si>
    <t>14/03/2024 09:36:00</t>
  </si>
  <si>
    <t>14/03/2024 09:37:00</t>
  </si>
  <si>
    <t>14/03/2024 10:06:00</t>
  </si>
  <si>
    <t>43490</t>
  </si>
  <si>
    <t>5306755</t>
  </si>
  <si>
    <t>11255</t>
  </si>
  <si>
    <t>06/03/2024 05:15:42</t>
  </si>
  <si>
    <t>06/03/2024 16:37:00</t>
  </si>
  <si>
    <t>06/03/2024 16:38:00</t>
  </si>
  <si>
    <t>06/03/2024 18:00:00</t>
  </si>
  <si>
    <t>83780,00</t>
  </si>
  <si>
    <t>5313614</t>
  </si>
  <si>
    <t>516612</t>
  </si>
  <si>
    <t>10/03/2024 04:38:05</t>
  </si>
  <si>
    <t>10/03/2024 14:39:00</t>
  </si>
  <si>
    <t>10/03/2024 14:40:00</t>
  </si>
  <si>
    <t>10/03/2024 16:25:00</t>
  </si>
  <si>
    <t>73060,00</t>
  </si>
  <si>
    <t>5313616</t>
  </si>
  <si>
    <t>516614</t>
  </si>
  <si>
    <t>10/03/2024 05:05:55</t>
  </si>
  <si>
    <t>10/03/2024 15:33:00</t>
  </si>
  <si>
    <t>10/03/2024 16:46:00</t>
  </si>
  <si>
    <t>50050</t>
  </si>
  <si>
    <t>5276985</t>
  </si>
  <si>
    <t>73985</t>
  </si>
  <si>
    <t>12/03/2024 13:59:34</t>
  </si>
  <si>
    <t>12/03/2024 21:01:00</t>
  </si>
  <si>
    <t>12/03/2024 21:02:00</t>
  </si>
  <si>
    <t>12/03/2024 22:07:00</t>
  </si>
  <si>
    <t>5307207</t>
  </si>
  <si>
    <t>11207</t>
  </si>
  <si>
    <t>13/03/2024 06:59:12</t>
  </si>
  <si>
    <t>13/03/2024 23:03:00</t>
  </si>
  <si>
    <t>13/03/2024 23:04:00</t>
  </si>
  <si>
    <t>13/03/2024 23:40:00</t>
  </si>
  <si>
    <t>5280613</t>
  </si>
  <si>
    <t>53263</t>
  </si>
  <si>
    <t>13/03/2024 13:34:32</t>
  </si>
  <si>
    <t>14/03/2024 00:22:00</t>
  </si>
  <si>
    <t>14/03/2024 00:23:00</t>
  </si>
  <si>
    <t>14/03/2024 01:04:00</t>
  </si>
  <si>
    <t>5313972</t>
  </si>
  <si>
    <t>516970</t>
  </si>
  <si>
    <t>13/03/2024 18:50:20</t>
  </si>
  <si>
    <t>14/03/2024 03:40:00</t>
  </si>
  <si>
    <t>70950,00</t>
  </si>
  <si>
    <t>5296086</t>
  </si>
  <si>
    <t>16911</t>
  </si>
  <si>
    <t>15/03/2024 18:04:08</t>
  </si>
  <si>
    <t>16/03/2024 07:06:00</t>
  </si>
  <si>
    <t>16/03/2024 07:07:00</t>
  </si>
  <si>
    <t>16/03/2024 09:20:00</t>
  </si>
  <si>
    <t>51280,00</t>
  </si>
  <si>
    <t>5280774</t>
  </si>
  <si>
    <t>53424</t>
  </si>
  <si>
    <t>16/03/2024 03:45:15</t>
  </si>
  <si>
    <t>16/03/2024 10:06:00</t>
  </si>
  <si>
    <t>16/03/2024 10:07:00</t>
  </si>
  <si>
    <t>16/03/2024 11:32:00</t>
  </si>
  <si>
    <t>70460,00</t>
  </si>
  <si>
    <t>42580</t>
  </si>
  <si>
    <t>5280773</t>
  </si>
  <si>
    <t>53423</t>
  </si>
  <si>
    <t>16/03/2024 03:33:34</t>
  </si>
  <si>
    <t>16/03/2024 10:15:00</t>
  </si>
  <si>
    <t>16/03/2024 10:16:00</t>
  </si>
  <si>
    <t>16/03/2024 11:55:00</t>
  </si>
  <si>
    <t>27640</t>
  </si>
  <si>
    <t>5310307</t>
  </si>
  <si>
    <t>74307</t>
  </si>
  <si>
    <t>17/03/2024 16:23:59</t>
  </si>
  <si>
    <t>17/03/2024 22:30:00</t>
  </si>
  <si>
    <t>17/03/2024 22:31:00</t>
  </si>
  <si>
    <t>17/03/2024 22:32:00</t>
  </si>
  <si>
    <t>50860</t>
  </si>
  <si>
    <t>533895</t>
  </si>
  <si>
    <t>925</t>
  </si>
  <si>
    <t>18/03/2024 00:50:39</t>
  </si>
  <si>
    <t>18/03/2024 00:53:00</t>
  </si>
  <si>
    <t>18/03/2024 00:54:00</t>
  </si>
  <si>
    <t>18/03/2024 01:33:00</t>
  </si>
  <si>
    <t>5310304</t>
  </si>
  <si>
    <t>74304</t>
  </si>
  <si>
    <t>17/03/2024 16:11:32</t>
  </si>
  <si>
    <t>18/03/2024 01:47:00</t>
  </si>
  <si>
    <t>18/03/2024 01:48:00</t>
  </si>
  <si>
    <t>18/03/2024 02:37:00</t>
  </si>
  <si>
    <t>75910,00</t>
  </si>
  <si>
    <t>5296139</t>
  </si>
  <si>
    <t>16964</t>
  </si>
  <si>
    <t>17/03/2024 16:28:14</t>
  </si>
  <si>
    <t>18/03/2024 03:42:00</t>
  </si>
  <si>
    <t>18/03/2024 03:43:00</t>
  </si>
  <si>
    <t>18/03/2024 04:27:00</t>
  </si>
  <si>
    <t>49370,00</t>
  </si>
  <si>
    <t>28430</t>
  </si>
  <si>
    <t>5296170</t>
  </si>
  <si>
    <t>16995</t>
  </si>
  <si>
    <t>18/03/2024 19:41:18</t>
  </si>
  <si>
    <t>19/03/2024 03:10:00</t>
  </si>
  <si>
    <t>19/03/2024 03:11:00</t>
  </si>
  <si>
    <t>51460,00</t>
  </si>
  <si>
    <t>30710</t>
  </si>
  <si>
    <t>5296168</t>
  </si>
  <si>
    <t>16993</t>
  </si>
  <si>
    <t>18/03/2024 17:42:13</t>
  </si>
  <si>
    <t>19/03/2024 03:37:00</t>
  </si>
  <si>
    <t>19/03/2024 03:38:00</t>
  </si>
  <si>
    <t>19/03/2024 04:17:00</t>
  </si>
  <si>
    <t>69420,00</t>
  </si>
  <si>
    <t>48560</t>
  </si>
  <si>
    <t>5314492</t>
  </si>
  <si>
    <t>517490</t>
  </si>
  <si>
    <t>20/03/2024 08:35:10</t>
  </si>
  <si>
    <t>20/03/2024 09:15:00</t>
  </si>
  <si>
    <t>20/03/2024 09:16:00</t>
  </si>
  <si>
    <t>20/03/2024 10:15:00</t>
  </si>
  <si>
    <t>45590</t>
  </si>
  <si>
    <t>5303881</t>
  </si>
  <si>
    <t>515879</t>
  </si>
  <si>
    <t>03/03/2024 04:57:47</t>
  </si>
  <si>
    <t>03/03/2024 12:08:00</t>
  </si>
  <si>
    <t>03/03/2024 12:09:00</t>
  </si>
  <si>
    <t>03/03/2024 12:30:00</t>
  </si>
  <si>
    <t>69610,00</t>
  </si>
  <si>
    <t>42770</t>
  </si>
  <si>
    <t>5313975</t>
  </si>
  <si>
    <t>516973</t>
  </si>
  <si>
    <t>13/03/2024 19:29:19</t>
  </si>
  <si>
    <t>14/03/2024 03:44:00</t>
  </si>
  <si>
    <t>14/03/2024 03:45:00</t>
  </si>
  <si>
    <t>14/03/2024 05:04:00</t>
  </si>
  <si>
    <t>70220,00</t>
  </si>
  <si>
    <t>536841</t>
  </si>
  <si>
    <t>RDN4J44</t>
  </si>
  <si>
    <t>2803</t>
  </si>
  <si>
    <t>16/03/2024 06:50:02</t>
  </si>
  <si>
    <t>16/03/2024 06:53:00</t>
  </si>
  <si>
    <t>16/03/2024 06:54:00</t>
  </si>
  <si>
    <t>16/03/2024 06:59:00</t>
  </si>
  <si>
    <t>28400</t>
  </si>
  <si>
    <t>5314189</t>
  </si>
  <si>
    <t>517187</t>
  </si>
  <si>
    <t>16/03/2024 07:22:37</t>
  </si>
  <si>
    <t>16/03/2024 15:58:00</t>
  </si>
  <si>
    <t>77940,00</t>
  </si>
  <si>
    <t>52300</t>
  </si>
  <si>
    <t>5310248</t>
  </si>
  <si>
    <t>74248</t>
  </si>
  <si>
    <t>16/03/2024 19:51:46</t>
  </si>
  <si>
    <t>17/03/2024 03:12:00</t>
  </si>
  <si>
    <t>17/03/2024 03:13:00</t>
  </si>
  <si>
    <t>17/03/2024 04:02:00</t>
  </si>
  <si>
    <t>85080,00</t>
  </si>
  <si>
    <t>59060</t>
  </si>
  <si>
    <t>536865</t>
  </si>
  <si>
    <t>2861</t>
  </si>
  <si>
    <t>17/03/2024 03:51:21</t>
  </si>
  <si>
    <t>17/03/2024 03:54:00</t>
  </si>
  <si>
    <t>17/03/2024 03:55:00</t>
  </si>
  <si>
    <t>17/03/2024 04:39:00</t>
  </si>
  <si>
    <t>24300</t>
  </si>
  <si>
    <t>55540</t>
  </si>
  <si>
    <t>5314239</t>
  </si>
  <si>
    <t>517237</t>
  </si>
  <si>
    <t>16/03/2024 22:13:50</t>
  </si>
  <si>
    <t>17/03/2024 05:33:00</t>
  </si>
  <si>
    <t>61470,00</t>
  </si>
  <si>
    <t>36470</t>
  </si>
  <si>
    <t>5310353</t>
  </si>
  <si>
    <t>74353</t>
  </si>
  <si>
    <t>18/03/2024 07:22:34</t>
  </si>
  <si>
    <t>18/03/2024 14:32:00</t>
  </si>
  <si>
    <t>18/03/2024 14:33:00</t>
  </si>
  <si>
    <t>18/03/2024 15:18:00</t>
  </si>
  <si>
    <t>47170</t>
  </si>
  <si>
    <t>5314334</t>
  </si>
  <si>
    <t>517332</t>
  </si>
  <si>
    <t>18/03/2024 07:08:02</t>
  </si>
  <si>
    <t>18/03/2024 16:37:00</t>
  </si>
  <si>
    <t>18/03/2024 16:38:00</t>
  </si>
  <si>
    <t>18/03/2024 17:23:00</t>
  </si>
  <si>
    <t>66530,00</t>
  </si>
  <si>
    <t>41600</t>
  </si>
  <si>
    <t>5307420</t>
  </si>
  <si>
    <t>11420</t>
  </si>
  <si>
    <t>18/03/2024 06:55:03</t>
  </si>
  <si>
    <t>18/03/2024 17:07:00</t>
  </si>
  <si>
    <t>18/03/2024 17:08:00</t>
  </si>
  <si>
    <t>75950,00</t>
  </si>
  <si>
    <t>5307430</t>
  </si>
  <si>
    <t>11430</t>
  </si>
  <si>
    <t>18/03/2024 08:26:50</t>
  </si>
  <si>
    <t>18/03/2024 19:15:00</t>
  </si>
  <si>
    <t>18/03/2024 19:55:00</t>
  </si>
  <si>
    <t>54510</t>
  </si>
  <si>
    <t>5296162</t>
  </si>
  <si>
    <t>16987</t>
  </si>
  <si>
    <t>18/03/2024 10:23:47</t>
  </si>
  <si>
    <t>18/03/2024 21:47:00</t>
  </si>
  <si>
    <t>18/03/2024 21:48:00</t>
  </si>
  <si>
    <t>18/03/2024 22:13:00</t>
  </si>
  <si>
    <t>52890,00</t>
  </si>
  <si>
    <t>20330</t>
  </si>
  <si>
    <t>32560</t>
  </si>
  <si>
    <t>533925</t>
  </si>
  <si>
    <t>915</t>
  </si>
  <si>
    <t>18/03/2024 23:56:24</t>
  </si>
  <si>
    <t>19/03/2024 00:02:00</t>
  </si>
  <si>
    <t>19/03/2024 00:03:00</t>
  </si>
  <si>
    <t>19/03/2024 00:44:00</t>
  </si>
  <si>
    <t>73730,00</t>
  </si>
  <si>
    <t>5314362</t>
  </si>
  <si>
    <t>517360</t>
  </si>
  <si>
    <t>18/03/2024 16:47:27</t>
  </si>
  <si>
    <t>19/03/2024 00:46:00</t>
  </si>
  <si>
    <t>19/03/2024 00:47:00</t>
  </si>
  <si>
    <t>68600,00</t>
  </si>
  <si>
    <t>43220</t>
  </si>
  <si>
    <t>533706</t>
  </si>
  <si>
    <t>785</t>
  </si>
  <si>
    <t>11/03/2024 09:25:57</t>
  </si>
  <si>
    <t>11/03/2024 09:28:00</t>
  </si>
  <si>
    <t>11/03/2024 09:29:00</t>
  </si>
  <si>
    <t>11/03/2024 10:34:00</t>
  </si>
  <si>
    <t>66920,00</t>
  </si>
  <si>
    <t>5313705</t>
  </si>
  <si>
    <t>516703</t>
  </si>
  <si>
    <t>10/03/2024 21:48:09</t>
  </si>
  <si>
    <t>11/03/2024 09:41:00</t>
  </si>
  <si>
    <t>11/03/2024 09:42:00</t>
  </si>
  <si>
    <t>11/03/2024 10:44:00</t>
  </si>
  <si>
    <t>69890,00</t>
  </si>
  <si>
    <t>43780</t>
  </si>
  <si>
    <t>5193094</t>
  </si>
  <si>
    <t>2094</t>
  </si>
  <si>
    <t>21/03/2024 11:10:44</t>
  </si>
  <si>
    <t>21/03/2024 11:13:00</t>
  </si>
  <si>
    <t>21/03/2024 11:14:00</t>
  </si>
  <si>
    <t>21/03/2024 11:17:00</t>
  </si>
  <si>
    <t>76600,00</t>
  </si>
  <si>
    <t>51700</t>
  </si>
  <si>
    <t>5008077</t>
  </si>
  <si>
    <t>4076</t>
  </si>
  <si>
    <t>05/03/2024 12:24:42</t>
  </si>
  <si>
    <t>06/03/2024 01:04:00</t>
  </si>
  <si>
    <t>06/03/2024 02:05:00</t>
  </si>
  <si>
    <t>77920,00</t>
  </si>
  <si>
    <t>51950</t>
  </si>
  <si>
    <t>5313200</t>
  </si>
  <si>
    <t>516198</t>
  </si>
  <si>
    <t>06/03/2024 20:33:36</t>
  </si>
  <si>
    <t>07/03/2024 06:26:00</t>
  </si>
  <si>
    <t>07/03/2024 06:27:00</t>
  </si>
  <si>
    <t>07/03/2024 08:33:00</t>
  </si>
  <si>
    <t>86160,00</t>
  </si>
  <si>
    <t>61540</t>
  </si>
  <si>
    <t>5306905</t>
  </si>
  <si>
    <t>11405</t>
  </si>
  <si>
    <t>07/03/2024 07:05:32</t>
  </si>
  <si>
    <t>07/03/2024 07:08:00</t>
  </si>
  <si>
    <t>07/03/2024 07:09:00</t>
  </si>
  <si>
    <t>07/03/2024 09:46:00</t>
  </si>
  <si>
    <t>5008150</t>
  </si>
  <si>
    <t>4149</t>
  </si>
  <si>
    <t>06/03/2024 17:10:04</t>
  </si>
  <si>
    <t>07/03/2024 07:32:00</t>
  </si>
  <si>
    <t>07/03/2024 07:33:00</t>
  </si>
  <si>
    <t>07/03/2024 09:42:00</t>
  </si>
  <si>
    <t>82080,00</t>
  </si>
  <si>
    <t>56080</t>
  </si>
  <si>
    <t>5306867</t>
  </si>
  <si>
    <t>11367</t>
  </si>
  <si>
    <t>07/03/2024 00:49:54</t>
  </si>
  <si>
    <t>07/03/2024 08:12:00</t>
  </si>
  <si>
    <t>07/03/2024 08:13:00</t>
  </si>
  <si>
    <t>07/03/2024 10:26:00</t>
  </si>
  <si>
    <t>5012384</t>
  </si>
  <si>
    <t>27358</t>
  </si>
  <si>
    <t>07/03/2024 05:49:39</t>
  </si>
  <si>
    <t>07/03/2024 09:21:00</t>
  </si>
  <si>
    <t>07/03/2024 09:22:00</t>
  </si>
  <si>
    <t>07/03/2024 11:20:00</t>
  </si>
  <si>
    <t>58890,00</t>
  </si>
  <si>
    <t>23410</t>
  </si>
  <si>
    <t>35480</t>
  </si>
  <si>
    <t>533604</t>
  </si>
  <si>
    <t>613</t>
  </si>
  <si>
    <t>07/03/2024 16:09:16</t>
  </si>
  <si>
    <t>07/03/2024 16:16:00</t>
  </si>
  <si>
    <t>07/03/2024 16:17:00</t>
  </si>
  <si>
    <t>07/03/2024 18:02:00</t>
  </si>
  <si>
    <t>5008250</t>
  </si>
  <si>
    <t>4249</t>
  </si>
  <si>
    <t>08/03/2024 08:15:31</t>
  </si>
  <si>
    <t>08/03/2024 08:20:00</t>
  </si>
  <si>
    <t>08/03/2024 08:21:00</t>
  </si>
  <si>
    <t>08/03/2024 09:20:00</t>
  </si>
  <si>
    <t>536610</t>
  </si>
  <si>
    <t>2532</t>
  </si>
  <si>
    <t>08/03/2024 11:48:55</t>
  </si>
  <si>
    <t>08/03/2024 11:51:00</t>
  </si>
  <si>
    <t>08/03/2024 11:52:00</t>
  </si>
  <si>
    <t>75170,00</t>
  </si>
  <si>
    <t>50120</t>
  </si>
  <si>
    <t>536612</t>
  </si>
  <si>
    <t>2533</t>
  </si>
  <si>
    <t>08/03/2024 12:20:57</t>
  </si>
  <si>
    <t>08/03/2024 12:23:00</t>
  </si>
  <si>
    <t>08/03/2024 12:24:00</t>
  </si>
  <si>
    <t>08/03/2024 14:01:00</t>
  </si>
  <si>
    <t>5287148</t>
  </si>
  <si>
    <t>7023</t>
  </si>
  <si>
    <t>10/03/2024 08:09:39</t>
  </si>
  <si>
    <t>10/03/2024 08:14:00</t>
  </si>
  <si>
    <t>10/03/2024 09:16:00</t>
  </si>
  <si>
    <t>67830,00</t>
  </si>
  <si>
    <t>26420</t>
  </si>
  <si>
    <t>41410</t>
  </si>
  <si>
    <t>5313642</t>
  </si>
  <si>
    <t>516640</t>
  </si>
  <si>
    <t>10/03/2024 08:53:51</t>
  </si>
  <si>
    <t>10/03/2024 09:47:00</t>
  </si>
  <si>
    <t>10/03/2024 09:48:00</t>
  </si>
  <si>
    <t>10/03/2024 12:09:00</t>
  </si>
  <si>
    <t>22000</t>
  </si>
  <si>
    <t>5299406</t>
  </si>
  <si>
    <t>3406</t>
  </si>
  <si>
    <t>15/03/2024 18:36:59</t>
  </si>
  <si>
    <t>16/03/2024 15:46:00</t>
  </si>
  <si>
    <t>16/03/2024 15:47:00</t>
  </si>
  <si>
    <t>16/03/2024 17:45:00</t>
  </si>
  <si>
    <t>747700,00</t>
  </si>
  <si>
    <t>721470</t>
  </si>
  <si>
    <t>536388</t>
  </si>
  <si>
    <t>2347</t>
  </si>
  <si>
    <t>01/03/2024 09:21:38</t>
  </si>
  <si>
    <t>01/03/2024 11:39:00</t>
  </si>
  <si>
    <t>78520,00</t>
  </si>
  <si>
    <t>5303890</t>
  </si>
  <si>
    <t>515888</t>
  </si>
  <si>
    <t>03/03/2024 14:44:00</t>
  </si>
  <si>
    <t>03/03/2024 14:45:00</t>
  </si>
  <si>
    <t>03/03/2024 16:08:00</t>
  </si>
  <si>
    <t>51910</t>
  </si>
  <si>
    <t>5303933</t>
  </si>
  <si>
    <t>515931</t>
  </si>
  <si>
    <t>03/03/2024 13:35:26</t>
  </si>
  <si>
    <t>03/03/2024 19:13:00</t>
  </si>
  <si>
    <t>03/03/2024 19:14:00</t>
  </si>
  <si>
    <t>03/03/2024 20:33:00</t>
  </si>
  <si>
    <t>73850,00</t>
  </si>
  <si>
    <t>536471</t>
  </si>
  <si>
    <t>FNI6A13</t>
  </si>
  <si>
    <t>2446</t>
  </si>
  <si>
    <t>04/03/2024 06:34:23</t>
  </si>
  <si>
    <t>04/03/2024 07:45:00</t>
  </si>
  <si>
    <t>23550</t>
  </si>
  <si>
    <t>48660</t>
  </si>
  <si>
    <t>5303963</t>
  </si>
  <si>
    <t>515961</t>
  </si>
  <si>
    <t>03/03/2024 21:43:34</t>
  </si>
  <si>
    <t>04/03/2024 07:13:00</t>
  </si>
  <si>
    <t>04/03/2024 07:14:00</t>
  </si>
  <si>
    <t>04/03/2024 07:50:00</t>
  </si>
  <si>
    <t>80700,00</t>
  </si>
  <si>
    <t>54980</t>
  </si>
  <si>
    <t>533510</t>
  </si>
  <si>
    <t>504</t>
  </si>
  <si>
    <t>04/03/2024 07:19:14</t>
  </si>
  <si>
    <t>04/03/2024 07:22:00</t>
  </si>
  <si>
    <t>04/03/2024 07:23:00</t>
  </si>
  <si>
    <t>04/03/2024 08:28:00</t>
  </si>
  <si>
    <t>79620,00</t>
  </si>
  <si>
    <t>54620</t>
  </si>
  <si>
    <t>5012242</t>
  </si>
  <si>
    <t>27216</t>
  </si>
  <si>
    <t>04/03/2024 09:06:09</t>
  </si>
  <si>
    <t>04/03/2024 09:09:00</t>
  </si>
  <si>
    <t>04/03/2024 09:43:00</t>
  </si>
  <si>
    <t>57300,00</t>
  </si>
  <si>
    <t>22540</t>
  </si>
  <si>
    <t>34760</t>
  </si>
  <si>
    <t>443161</t>
  </si>
  <si>
    <t>875161</t>
  </si>
  <si>
    <t>04/03/2024 02:43:16</t>
  </si>
  <si>
    <t>04/03/2024 10:03:00</t>
  </si>
  <si>
    <t>04/03/2024 10:04:00</t>
  </si>
  <si>
    <t>04/03/2024 11:28:00</t>
  </si>
  <si>
    <t>34700</t>
  </si>
  <si>
    <t>5008000</t>
  </si>
  <si>
    <t>3999</t>
  </si>
  <si>
    <t>04/03/2024 10:37:23</t>
  </si>
  <si>
    <t>04/03/2024 22:44:00</t>
  </si>
  <si>
    <t>04/03/2024 22:45:00</t>
  </si>
  <si>
    <t>05/03/2024 00:28:00</t>
  </si>
  <si>
    <t>23700</t>
  </si>
  <si>
    <t>60140</t>
  </si>
  <si>
    <t>5008305</t>
  </si>
  <si>
    <t>4304</t>
  </si>
  <si>
    <t>09/03/2024 09:46:50</t>
  </si>
  <si>
    <t>09/03/2024 22:16:00</t>
  </si>
  <si>
    <t>09/03/2024 22:17:00</t>
  </si>
  <si>
    <t>09/03/2024 23:09:00</t>
  </si>
  <si>
    <t>5012442</t>
  </si>
  <si>
    <t>27416</t>
  </si>
  <si>
    <t>08/03/2024 07:40:16</t>
  </si>
  <si>
    <t>08/03/2024 15:22:00</t>
  </si>
  <si>
    <t>08/03/2024 16:49:00</t>
  </si>
  <si>
    <t>55330,00</t>
  </si>
  <si>
    <t>34500</t>
  </si>
  <si>
    <t>5276750</t>
  </si>
  <si>
    <t>73750</t>
  </si>
  <si>
    <t>08/03/2024 10:40:10</t>
  </si>
  <si>
    <t>08/03/2024 16:34:00</t>
  </si>
  <si>
    <t>08/03/2024 16:35:00</t>
  </si>
  <si>
    <t>08/03/2024 17:46:00</t>
  </si>
  <si>
    <t>70930,00</t>
  </si>
  <si>
    <t>44150</t>
  </si>
  <si>
    <t>5313377</t>
  </si>
  <si>
    <t>516375</t>
  </si>
  <si>
    <t>08/03/2024 07:30:24</t>
  </si>
  <si>
    <t>08/03/2024 16:36:00</t>
  </si>
  <si>
    <t>08/03/2024 16:37:00</t>
  </si>
  <si>
    <t>08/03/2024 16:59:00</t>
  </si>
  <si>
    <t>82380,00</t>
  </si>
  <si>
    <t>5313389</t>
  </si>
  <si>
    <t>516387</t>
  </si>
  <si>
    <t>08/03/2024 09:54:53</t>
  </si>
  <si>
    <t>08/03/2024 19:49:00</t>
  </si>
  <si>
    <t>08/03/2024 19:50:00</t>
  </si>
  <si>
    <t>08/03/2024 22:50:00</t>
  </si>
  <si>
    <t>87060,00</t>
  </si>
  <si>
    <t>61080</t>
  </si>
  <si>
    <t>5287324</t>
  </si>
  <si>
    <t>7199</t>
  </si>
  <si>
    <t>13/03/2024 00:17:10</t>
  </si>
  <si>
    <t>13/03/2024 00:20:00</t>
  </si>
  <si>
    <t>13/03/2024 00:21:00</t>
  </si>
  <si>
    <t>13/03/2024 00:38:00</t>
  </si>
  <si>
    <t>5008508</t>
  </si>
  <si>
    <t>4507</t>
  </si>
  <si>
    <t>12/03/2024 14:49:54</t>
  </si>
  <si>
    <t>13/03/2024 04:36:00</t>
  </si>
  <si>
    <t>13/03/2024 05:32:00</t>
  </si>
  <si>
    <t>73760,00</t>
  </si>
  <si>
    <t>5299456</t>
  </si>
  <si>
    <t>3456</t>
  </si>
  <si>
    <t>16/03/2024 16:59:11</t>
  </si>
  <si>
    <t>16/03/2024 18:27:00</t>
  </si>
  <si>
    <t>82470,00</t>
  </si>
  <si>
    <t>56790</t>
  </si>
  <si>
    <t>5314193</t>
  </si>
  <si>
    <t>517191</t>
  </si>
  <si>
    <t>16/03/2024 09:04:35</t>
  </si>
  <si>
    <t>16/03/2024 18:11:00</t>
  </si>
  <si>
    <t>16/03/2024 18:12:00</t>
  </si>
  <si>
    <t>16/03/2024 19:19:00</t>
  </si>
  <si>
    <t>48990</t>
  </si>
  <si>
    <t>5307356</t>
  </si>
  <si>
    <t>11356</t>
  </si>
  <si>
    <t>16/03/2024 18:34:04</t>
  </si>
  <si>
    <t>17/03/2024 05:14:00</t>
  </si>
  <si>
    <t>17/03/2024 05:15:00</t>
  </si>
  <si>
    <t>17/03/2024 05:51:00</t>
  </si>
  <si>
    <t>5307353</t>
  </si>
  <si>
    <t>11353</t>
  </si>
  <si>
    <t>16/03/2024 17:03:38</t>
  </si>
  <si>
    <t>17/03/2024 07:29:00</t>
  </si>
  <si>
    <t>17/03/2024 07:30:00</t>
  </si>
  <si>
    <t>17/03/2024 08:47:00</t>
  </si>
  <si>
    <t>5317015</t>
  </si>
  <si>
    <t>12515</t>
  </si>
  <si>
    <t>17/03/2024 06:29:11</t>
  </si>
  <si>
    <t>17/03/2024 12:50:00</t>
  </si>
  <si>
    <t>17/03/2024 12:51:00</t>
  </si>
  <si>
    <t>17/03/2024 13:11:00</t>
  </si>
  <si>
    <t>5314254</t>
  </si>
  <si>
    <t>517252</t>
  </si>
  <si>
    <t>17/03/2024 04:25:08</t>
  </si>
  <si>
    <t>17/03/2024 13:49:00</t>
  </si>
  <si>
    <t>17/03/2024 13:50:00</t>
  </si>
  <si>
    <t>17/03/2024 14:29:00</t>
  </si>
  <si>
    <t>27420</t>
  </si>
  <si>
    <t>5310282</t>
  </si>
  <si>
    <t>74282</t>
  </si>
  <si>
    <t>17/03/2024 07:50:49</t>
  </si>
  <si>
    <t>17/03/2024 16:57:00</t>
  </si>
  <si>
    <t>79660,00</t>
  </si>
  <si>
    <t>54580</t>
  </si>
  <si>
    <t>5307396</t>
  </si>
  <si>
    <t>11396</t>
  </si>
  <si>
    <t>17/03/2024 17:02:03</t>
  </si>
  <si>
    <t>17/03/2024 17:05:00</t>
  </si>
  <si>
    <t>17/03/2024 17:07:00</t>
  </si>
  <si>
    <t>70120,00</t>
  </si>
  <si>
    <t>5307373</t>
  </si>
  <si>
    <t>11373</t>
  </si>
  <si>
    <t>17/03/2024 05:37:38</t>
  </si>
  <si>
    <t>17/03/2024 17:53:00</t>
  </si>
  <si>
    <t>17/03/2024 17:54:00</t>
  </si>
  <si>
    <t>17/03/2024 18:35:00</t>
  </si>
  <si>
    <t>75650,00</t>
  </si>
  <si>
    <t>5317031</t>
  </si>
  <si>
    <t>12531</t>
  </si>
  <si>
    <t>17/03/2024 13:11:37</t>
  </si>
  <si>
    <t>17/03/2024 19:14:00</t>
  </si>
  <si>
    <t>17/03/2024 19:15:00</t>
  </si>
  <si>
    <t>17/03/2024 20:50:00</t>
  </si>
  <si>
    <t>53240</t>
  </si>
  <si>
    <t>5280859</t>
  </si>
  <si>
    <t>53509</t>
  </si>
  <si>
    <t>17/03/2024 10:11:02</t>
  </si>
  <si>
    <t>17/03/2024 19:44:00</t>
  </si>
  <si>
    <t>17/03/2024 20:45:00</t>
  </si>
  <si>
    <t>49270</t>
  </si>
  <si>
    <t>5314309</t>
  </si>
  <si>
    <t>517307</t>
  </si>
  <si>
    <t>17/03/2024 21:32:00</t>
  </si>
  <si>
    <t>18/03/2024 06:21:00</t>
  </si>
  <si>
    <t>18/03/2024 07:31:00</t>
  </si>
  <si>
    <t>66440,00</t>
  </si>
  <si>
    <t>5317045</t>
  </si>
  <si>
    <t>12545</t>
  </si>
  <si>
    <t>17/03/2024 16:48:21</t>
  </si>
  <si>
    <t>18/03/2024 08:36:00</t>
  </si>
  <si>
    <t>71390,00</t>
  </si>
  <si>
    <t>45440</t>
  </si>
  <si>
    <t>5317057</t>
  </si>
  <si>
    <t>12557</t>
  </si>
  <si>
    <t>17/03/2024 18:04:06</t>
  </si>
  <si>
    <t>18/03/2024 07:57:00</t>
  </si>
  <si>
    <t>18/03/2024 08:13:00</t>
  </si>
  <si>
    <t>74470,00</t>
  </si>
  <si>
    <t>49670</t>
  </si>
  <si>
    <t>5307109</t>
  </si>
  <si>
    <t>11109</t>
  </si>
  <si>
    <t>06/03/2024 07:17:09</t>
  </si>
  <si>
    <t>06/03/2024 19:57:00</t>
  </si>
  <si>
    <t>06/03/2024 19:58:00</t>
  </si>
  <si>
    <t>06/03/2024 20:56:00</t>
  </si>
  <si>
    <t>51510</t>
  </si>
  <si>
    <t>2-205</t>
  </si>
  <si>
    <t>5306773</t>
  </si>
  <si>
    <t>11273</t>
  </si>
  <si>
    <t>06/03/2024 11:06:11</t>
  </si>
  <si>
    <t>06/03/2024 20:15:00</t>
  </si>
  <si>
    <t>06/03/2024 21:59:00</t>
  </si>
  <si>
    <t>80940,00</t>
  </si>
  <si>
    <t>54080</t>
  </si>
  <si>
    <t>5313299</t>
  </si>
  <si>
    <t>516297</t>
  </si>
  <si>
    <t>07/03/2024 16:10:56</t>
  </si>
  <si>
    <t>08/03/2024 06:43:00</t>
  </si>
  <si>
    <t>08/03/2024 06:44:00</t>
  </si>
  <si>
    <t>08/03/2024 07:43:00</t>
  </si>
  <si>
    <t>88660,00</t>
  </si>
  <si>
    <t>63710</t>
  </si>
  <si>
    <t>5313331</t>
  </si>
  <si>
    <t>516329</t>
  </si>
  <si>
    <t>07/03/2024 22:30:13</t>
  </si>
  <si>
    <t>08/03/2024 09:10:00</t>
  </si>
  <si>
    <t>08/03/2024 09:11:00</t>
  </si>
  <si>
    <t>08/03/2024 11:12:00</t>
  </si>
  <si>
    <t>73340,00</t>
  </si>
  <si>
    <t>47490</t>
  </si>
  <si>
    <t>5316186</t>
  </si>
  <si>
    <t>11686</t>
  </si>
  <si>
    <t>09/03/2024 03:19:59</t>
  </si>
  <si>
    <t>09/03/2024 15:42:00</t>
  </si>
  <si>
    <t>09/03/2024 15:43:00</t>
  </si>
  <si>
    <t>09/03/2024 17:40:00</t>
  </si>
  <si>
    <t>49500</t>
  </si>
  <si>
    <t>5008299</t>
  </si>
  <si>
    <t>4298</t>
  </si>
  <si>
    <t>09/03/2024 06:26:58</t>
  </si>
  <si>
    <t>09/03/2024 17:59:00</t>
  </si>
  <si>
    <t>09/03/2024 20:06:00</t>
  </si>
  <si>
    <t>74830,00</t>
  </si>
  <si>
    <t>48730</t>
  </si>
  <si>
    <t>5276814</t>
  </si>
  <si>
    <t>73814</t>
  </si>
  <si>
    <t>09/03/2024 14:00:45</t>
  </si>
  <si>
    <t>09/03/2024 20:20:00</t>
  </si>
  <si>
    <t>09/03/2024 20:21:00</t>
  </si>
  <si>
    <t>09/03/2024 21:38:00</t>
  </si>
  <si>
    <t>5313535</t>
  </si>
  <si>
    <t>516533</t>
  </si>
  <si>
    <t>09/03/2024 11:03:25</t>
  </si>
  <si>
    <t>09/03/2024 20:28:00</t>
  </si>
  <si>
    <t>09/03/2024 20:29:00</t>
  </si>
  <si>
    <t>09/03/2024 21:49:00</t>
  </si>
  <si>
    <t>67580,00</t>
  </si>
  <si>
    <t>41270</t>
  </si>
  <si>
    <t>5313236</t>
  </si>
  <si>
    <t>516234</t>
  </si>
  <si>
    <t>07/03/2024 06:06:58</t>
  </si>
  <si>
    <t>07/03/2024 14:34:00</t>
  </si>
  <si>
    <t>07/03/2024 14:35:00</t>
  </si>
  <si>
    <t>07/03/2024 16:10:00</t>
  </si>
  <si>
    <t>88480,00</t>
  </si>
  <si>
    <t>63480</t>
  </si>
  <si>
    <t>5012394</t>
  </si>
  <si>
    <t>27368</t>
  </si>
  <si>
    <t>07/03/2024 10:54:37</t>
  </si>
  <si>
    <t>07/03/2024 15:11:00</t>
  </si>
  <si>
    <t>07/03/2024 15:12:00</t>
  </si>
  <si>
    <t>55900,00</t>
  </si>
  <si>
    <t>34590</t>
  </si>
  <si>
    <t>5317064</t>
  </si>
  <si>
    <t>12564</t>
  </si>
  <si>
    <t>17/03/2024 19:12:55</t>
  </si>
  <si>
    <t>18/03/2024 08:42:00</t>
  </si>
  <si>
    <t>18/03/2024 08:43:00</t>
  </si>
  <si>
    <t>18/03/2024 10:03:00</t>
  </si>
  <si>
    <t>56430</t>
  </si>
  <si>
    <t>5314303</t>
  </si>
  <si>
    <t>517301</t>
  </si>
  <si>
    <t>17/03/2024 21:01:46</t>
  </si>
  <si>
    <t>18/03/2024 09:28:00</t>
  </si>
  <si>
    <t>18/03/2024 09:29:00</t>
  </si>
  <si>
    <t>18/03/2024 10:26:00</t>
  </si>
  <si>
    <t>71020,00</t>
  </si>
  <si>
    <t>5314330</t>
  </si>
  <si>
    <t>517328</t>
  </si>
  <si>
    <t>18/03/2024 03:36:15</t>
  </si>
  <si>
    <t>18/03/2024 21:51:00</t>
  </si>
  <si>
    <t>18/03/2024 21:52:00</t>
  </si>
  <si>
    <t>18/03/2024 22:28:00</t>
  </si>
  <si>
    <t>72880,00</t>
  </si>
  <si>
    <t>5317142</t>
  </si>
  <si>
    <t>12642</t>
  </si>
  <si>
    <t>18/03/2024 18:48:14</t>
  </si>
  <si>
    <t>19/03/2024 03:05:00</t>
  </si>
  <si>
    <t>74670,00</t>
  </si>
  <si>
    <t>48630</t>
  </si>
  <si>
    <t>5296171</t>
  </si>
  <si>
    <t>16996</t>
  </si>
  <si>
    <t>18/03/2024 20:02:40</t>
  </si>
  <si>
    <t>19/03/2024 03:46:00</t>
  </si>
  <si>
    <t>50780,00</t>
  </si>
  <si>
    <t>29760</t>
  </si>
  <si>
    <t>5296169</t>
  </si>
  <si>
    <t>16994</t>
  </si>
  <si>
    <t>18/03/2024 18:17:46</t>
  </si>
  <si>
    <t>19/03/2024 04:36:00</t>
  </si>
  <si>
    <t>52390,00</t>
  </si>
  <si>
    <t>31410</t>
  </si>
  <si>
    <t>5310423</t>
  </si>
  <si>
    <t>74423</t>
  </si>
  <si>
    <t>19/03/2024 08:08:39</t>
  </si>
  <si>
    <t>19/03/2024 15:12:00</t>
  </si>
  <si>
    <t>19/03/2024 15:13:00</t>
  </si>
  <si>
    <t>19/03/2024 15:51:00</t>
  </si>
  <si>
    <t>5317183</t>
  </si>
  <si>
    <t>12683</t>
  </si>
  <si>
    <t>19/03/2024 06:39:51</t>
  </si>
  <si>
    <t>19/03/2024 16:09:00</t>
  </si>
  <si>
    <t>19/03/2024 16:10:00</t>
  </si>
  <si>
    <t>19/03/2024 16:46:00</t>
  </si>
  <si>
    <t>5280913</t>
  </si>
  <si>
    <t>53563</t>
  </si>
  <si>
    <t>19/03/2024 06:45:06</t>
  </si>
  <si>
    <t>19/03/2024 17:31:00</t>
  </si>
  <si>
    <t>19/03/2024 17:32:00</t>
  </si>
  <si>
    <t>19/03/2024 18:27:00</t>
  </si>
  <si>
    <t>5314446</t>
  </si>
  <si>
    <t>517444</t>
  </si>
  <si>
    <t>19/03/2024 19:43:27</t>
  </si>
  <si>
    <t>19/03/2024 19:46:00</t>
  </si>
  <si>
    <t>19/03/2024 19:47:00</t>
  </si>
  <si>
    <t>19/03/2024 20:25:00</t>
  </si>
  <si>
    <t>62800,00</t>
  </si>
  <si>
    <t>36920</t>
  </si>
  <si>
    <t>5316251</t>
  </si>
  <si>
    <t>11751</t>
  </si>
  <si>
    <t>09/03/2024 11:26:15</t>
  </si>
  <si>
    <t>09/03/2024 21:29:00</t>
  </si>
  <si>
    <t>09/03/2024 21:30:00</t>
  </si>
  <si>
    <t>09/03/2024 22:39:00</t>
  </si>
  <si>
    <t>59280,00</t>
  </si>
  <si>
    <t>38640</t>
  </si>
  <si>
    <t>5008312</t>
  </si>
  <si>
    <t>EZR3J39</t>
  </si>
  <si>
    <t>4311</t>
  </si>
  <si>
    <t>09/03/2024 11:18:32</t>
  </si>
  <si>
    <t>09/03/2024 21:34:00</t>
  </si>
  <si>
    <t>09/03/2024 21:35:00</t>
  </si>
  <si>
    <t>09/03/2024 22:49:00</t>
  </si>
  <si>
    <t>75420,00</t>
  </si>
  <si>
    <t>5316729</t>
  </si>
  <si>
    <t>12229</t>
  </si>
  <si>
    <t>13/03/2024 06:43:31</t>
  </si>
  <si>
    <t>13/03/2024 06:56:00</t>
  </si>
  <si>
    <t>13/03/2024 06:57:00</t>
  </si>
  <si>
    <t>13/03/2024 07:13:00</t>
  </si>
  <si>
    <t>5314153</t>
  </si>
  <si>
    <t>517151</t>
  </si>
  <si>
    <t>15/03/2024 15:33:06</t>
  </si>
  <si>
    <t>16/03/2024 07:29:00</t>
  </si>
  <si>
    <t>16/03/2024 07:30:00</t>
  </si>
  <si>
    <t>16/03/2024 08:07:00</t>
  </si>
  <si>
    <t>77460,00</t>
  </si>
  <si>
    <t>50590</t>
  </si>
  <si>
    <t>5310195</t>
  </si>
  <si>
    <t>74195</t>
  </si>
  <si>
    <t>16/03/2024 00:58:46</t>
  </si>
  <si>
    <t>16/03/2024 08:38:00</t>
  </si>
  <si>
    <t>5316912</t>
  </si>
  <si>
    <t>12412</t>
  </si>
  <si>
    <t>15/03/2024 18:31:41</t>
  </si>
  <si>
    <t>16/03/2024 09:06:00</t>
  </si>
  <si>
    <t>16/03/2024 09:07:00</t>
  </si>
  <si>
    <t>16/03/2024 09:58:00</t>
  </si>
  <si>
    <t>5012250</t>
  </si>
  <si>
    <t>27224</t>
  </si>
  <si>
    <t>04/03/2024 16:05:48</t>
  </si>
  <si>
    <t>04/03/2024 17:15:00</t>
  </si>
  <si>
    <t>04/03/2024 17:16:00</t>
  </si>
  <si>
    <t>04/03/2024 17:19:00</t>
  </si>
  <si>
    <t>59800,00</t>
  </si>
  <si>
    <t>20650</t>
  </si>
  <si>
    <t>39150</t>
  </si>
  <si>
    <t>533560</t>
  </si>
  <si>
    <t>603</t>
  </si>
  <si>
    <t>06/03/2024 02:14:45</t>
  </si>
  <si>
    <t>06/03/2024 02:17:00</t>
  </si>
  <si>
    <t>06/03/2024 02:18:00</t>
  </si>
  <si>
    <t>06/03/2024 02:19:00</t>
  </si>
  <si>
    <t>50080</t>
  </si>
  <si>
    <t>5316142</t>
  </si>
  <si>
    <t>11642</t>
  </si>
  <si>
    <t>08/03/2024 20:14:41</t>
  </si>
  <si>
    <t>09/03/2024 06:19:00</t>
  </si>
  <si>
    <t>09/03/2024 06:20:00</t>
  </si>
  <si>
    <t>09/03/2024 07:39:00</t>
  </si>
  <si>
    <t>57560,00</t>
  </si>
  <si>
    <t>20630</t>
  </si>
  <si>
    <t>36930</t>
  </si>
  <si>
    <t>5313435</t>
  </si>
  <si>
    <t>516433</t>
  </si>
  <si>
    <t>08/03/2024 18:01:52</t>
  </si>
  <si>
    <t>09/03/2024 09:58:00</t>
  </si>
  <si>
    <t>09/03/2024 09:59:00</t>
  </si>
  <si>
    <t>57840,00</t>
  </si>
  <si>
    <t>22640</t>
  </si>
  <si>
    <t>35200</t>
  </si>
  <si>
    <t>5313475</t>
  </si>
  <si>
    <t>516473</t>
  </si>
  <si>
    <t>08/03/2024 23:00:43</t>
  </si>
  <si>
    <t>09/03/2024 10:00:00</t>
  </si>
  <si>
    <t>09/03/2024 11:40:00</t>
  </si>
  <si>
    <t>5313976</t>
  </si>
  <si>
    <t>516974</t>
  </si>
  <si>
    <t>13/03/2024 19:36:40</t>
  </si>
  <si>
    <t>14/03/2024 04:54:00</t>
  </si>
  <si>
    <t>14/03/2024 04:55:00</t>
  </si>
  <si>
    <t>14/03/2024 05:28:00</t>
  </si>
  <si>
    <t>5313994</t>
  </si>
  <si>
    <t>516992</t>
  </si>
  <si>
    <t>13/03/2024 23:36:25</t>
  </si>
  <si>
    <t>14/03/2024 08:30:00</t>
  </si>
  <si>
    <t>14/03/2024 08:31:00</t>
  </si>
  <si>
    <t>14/03/2024 09:34:00</t>
  </si>
  <si>
    <t>79890,00</t>
  </si>
  <si>
    <t>53890</t>
  </si>
  <si>
    <t>5307458</t>
  </si>
  <si>
    <t>11458</t>
  </si>
  <si>
    <t>19/03/2024 06:14:17</t>
  </si>
  <si>
    <t>19/03/2024 21:40:00</t>
  </si>
  <si>
    <t>19/03/2024 21:41:00</t>
  </si>
  <si>
    <t>19/03/2024 22:36:00</t>
  </si>
  <si>
    <t>5307505</t>
  </si>
  <si>
    <t>11505</t>
  </si>
  <si>
    <t>20/03/2024 07:24:37</t>
  </si>
  <si>
    <t>20/03/2024 15:29:00</t>
  </si>
  <si>
    <t>20/03/2024 15:30:00</t>
  </si>
  <si>
    <t>20/03/2024 16:23:00</t>
  </si>
  <si>
    <t>50490</t>
  </si>
  <si>
    <t>533983</t>
  </si>
  <si>
    <t>SIY0C34</t>
  </si>
  <si>
    <t>962</t>
  </si>
  <si>
    <t>20/03/2024 16:51:57</t>
  </si>
  <si>
    <t>20/03/2024 16:54:00</t>
  </si>
  <si>
    <t>66970,00</t>
  </si>
  <si>
    <t>40760</t>
  </si>
  <si>
    <t>5317265</t>
  </si>
  <si>
    <t>12765</t>
  </si>
  <si>
    <t>20/03/2024 11:39:39</t>
  </si>
  <si>
    <t>20/03/2024 18:56:00</t>
  </si>
  <si>
    <t>20/03/2024 18:57:00</t>
  </si>
  <si>
    <t>20/03/2024 19:34:00</t>
  </si>
  <si>
    <t>46800</t>
  </si>
  <si>
    <t>5314604</t>
  </si>
  <si>
    <t>517602</t>
  </si>
  <si>
    <t>21/03/2024 15:56:15</t>
  </si>
  <si>
    <t>21/03/2024 22:10:00</t>
  </si>
  <si>
    <t>21/03/2024 22:11:00</t>
  </si>
  <si>
    <t>5310586</t>
  </si>
  <si>
    <t>74586</t>
  </si>
  <si>
    <t>21/03/2024 18:59:56</t>
  </si>
  <si>
    <t>21/03/2024 23:43:00</t>
  </si>
  <si>
    <t>21/03/2024 23:44:00</t>
  </si>
  <si>
    <t>5281069</t>
  </si>
  <si>
    <t>53719</t>
  </si>
  <si>
    <t>21/03/2024 18:51:19</t>
  </si>
  <si>
    <t>22/03/2024 00:25:00</t>
  </si>
  <si>
    <t>22/03/2024 01:01:00</t>
  </si>
  <si>
    <t>29030</t>
  </si>
  <si>
    <t>5310579</t>
  </si>
  <si>
    <t>74579</t>
  </si>
  <si>
    <t>21/03/2024 16:38:23</t>
  </si>
  <si>
    <t>22/03/2024 03:13:00</t>
  </si>
  <si>
    <t>22/03/2024 03:14:00</t>
  </si>
  <si>
    <t>22/03/2024 04:18:00</t>
  </si>
  <si>
    <t>82940,00</t>
  </si>
  <si>
    <t>56210</t>
  </si>
  <si>
    <t>536566</t>
  </si>
  <si>
    <t>2558</t>
  </si>
  <si>
    <t>07/03/2024 01:01:13</t>
  </si>
  <si>
    <t>07/03/2024 01:04:00</t>
  </si>
  <si>
    <t>07/03/2024 01:05:00</t>
  </si>
  <si>
    <t>07/03/2024 02:17:00</t>
  </si>
  <si>
    <t>71880,00</t>
  </si>
  <si>
    <t>5008428</t>
  </si>
  <si>
    <t>4427</t>
  </si>
  <si>
    <t>11/03/2024 06:05:13</t>
  </si>
  <si>
    <t>11/03/2024 17:42:00</t>
  </si>
  <si>
    <t>11/03/2024 18:20:00</t>
  </si>
  <si>
    <t>67100,00</t>
  </si>
  <si>
    <t>42650</t>
  </si>
  <si>
    <t>5287226</t>
  </si>
  <si>
    <t>7101</t>
  </si>
  <si>
    <t>11/03/2024 08:37:24</t>
  </si>
  <si>
    <t>11/03/2024 18:06:00</t>
  </si>
  <si>
    <t>11/03/2024 18:07:00</t>
  </si>
  <si>
    <t>11/03/2024 18:36:00</t>
  </si>
  <si>
    <t>77840,00</t>
  </si>
  <si>
    <t>5316589</t>
  </si>
  <si>
    <t>12089</t>
  </si>
  <si>
    <t>11/03/2024 12:39:36</t>
  </si>
  <si>
    <t>11/03/2024 20:16:00</t>
  </si>
  <si>
    <t>11/03/2024 20:17:00</t>
  </si>
  <si>
    <t>11/03/2024 20:53:00</t>
  </si>
  <si>
    <t>80640,00</t>
  </si>
  <si>
    <t>53640</t>
  </si>
  <si>
    <t>5280507</t>
  </si>
  <si>
    <t>53157</t>
  </si>
  <si>
    <t>11/03/2024 13:27:49</t>
  </si>
  <si>
    <t>11/03/2024 21:01:00</t>
  </si>
  <si>
    <t>11/03/2024 21:02:00</t>
  </si>
  <si>
    <t>11/03/2024 21:32:00</t>
  </si>
  <si>
    <t>5310047</t>
  </si>
  <si>
    <t>74047</t>
  </si>
  <si>
    <t>13/03/2024 17:44:36</t>
  </si>
  <si>
    <t>14/03/2024 00:46:00</t>
  </si>
  <si>
    <t>14/03/2024 00:47:00</t>
  </si>
  <si>
    <t>14/03/2024 01:34:00</t>
  </si>
  <si>
    <t>56770</t>
  </si>
  <si>
    <t>6-615</t>
  </si>
  <si>
    <t>5008568</t>
  </si>
  <si>
    <t>4567</t>
  </si>
  <si>
    <t>13/03/2024 18:31:21</t>
  </si>
  <si>
    <t>14/03/2024 04:15:00</t>
  </si>
  <si>
    <t>14/03/2024 04:16:00</t>
  </si>
  <si>
    <t>14/03/2024 05:14:00</t>
  </si>
  <si>
    <t>23430</t>
  </si>
  <si>
    <t>49890</t>
  </si>
  <si>
    <t>5314628</t>
  </si>
  <si>
    <t>517626</t>
  </si>
  <si>
    <t>21/03/2024 21:46:05</t>
  </si>
  <si>
    <t>22/03/2024 03:53:00</t>
  </si>
  <si>
    <t>22/03/2024 03:54:00</t>
  </si>
  <si>
    <t>22/03/2024 04:50:00</t>
  </si>
  <si>
    <t>45650</t>
  </si>
  <si>
    <t>5314647</t>
  </si>
  <si>
    <t>517645</t>
  </si>
  <si>
    <t>22/03/2024 04:06:35</t>
  </si>
  <si>
    <t>22/03/2024 12:05:00</t>
  </si>
  <si>
    <t>22/03/2024 12:06:00</t>
  </si>
  <si>
    <t>22/03/2024 12:41:00</t>
  </si>
  <si>
    <t>73350,00</t>
  </si>
  <si>
    <t>45950</t>
  </si>
  <si>
    <t>534044</t>
  </si>
  <si>
    <t>1135</t>
  </si>
  <si>
    <t>22/03/2024 12:05:35</t>
  </si>
  <si>
    <t>22/03/2024 12:08:00</t>
  </si>
  <si>
    <t>22/03/2024 12:29:00</t>
  </si>
  <si>
    <t>5307581</t>
  </si>
  <si>
    <t>11581</t>
  </si>
  <si>
    <t>21/03/2024 16:42:50</t>
  </si>
  <si>
    <t>22/03/2024 13:06:00</t>
  </si>
  <si>
    <t>22/03/2024 13:07:00</t>
  </si>
  <si>
    <t>22/03/2024 13:40:00</t>
  </si>
  <si>
    <t>54330</t>
  </si>
  <si>
    <t>5317409</t>
  </si>
  <si>
    <t>12909</t>
  </si>
  <si>
    <t>22/03/2024 16:31:16</t>
  </si>
  <si>
    <t>22/03/2024 16:34:00</t>
  </si>
  <si>
    <t>22/03/2024 16:35:00</t>
  </si>
  <si>
    <t>5307593</t>
  </si>
  <si>
    <t>11593</t>
  </si>
  <si>
    <t>22/03/2024 04:02:20</t>
  </si>
  <si>
    <t>22/03/2024 16:32:00</t>
  </si>
  <si>
    <t>22/03/2024 16:33:00</t>
  </si>
  <si>
    <t>5316002</t>
  </si>
  <si>
    <t>11502</t>
  </si>
  <si>
    <t>07/03/2024 21:18:46</t>
  </si>
  <si>
    <t>08/03/2024 04:34:00</t>
  </si>
  <si>
    <t>08/03/2024 04:35:00</t>
  </si>
  <si>
    <t>08/03/2024 05:14:00</t>
  </si>
  <si>
    <t>84060,00</t>
  </si>
  <si>
    <t>53880</t>
  </si>
  <si>
    <t>5313589</t>
  </si>
  <si>
    <t>516587</t>
  </si>
  <si>
    <t>09/03/2024 20:27:54</t>
  </si>
  <si>
    <t>10/03/2024 08:46:00</t>
  </si>
  <si>
    <t>10/03/2024 09:56:00</t>
  </si>
  <si>
    <t>54330,00</t>
  </si>
  <si>
    <t>5316344</t>
  </si>
  <si>
    <t>11844</t>
  </si>
  <si>
    <t>10/03/2024 00:47:48</t>
  </si>
  <si>
    <t>10/03/2024 08:53:00</t>
  </si>
  <si>
    <t>10/03/2024 08:54:00</t>
  </si>
  <si>
    <t>10/03/2024 10:27:00</t>
  </si>
  <si>
    <t>26850</t>
  </si>
  <si>
    <t>5313750</t>
  </si>
  <si>
    <t>516748</t>
  </si>
  <si>
    <t>11/03/2024 09:37:22</t>
  </si>
  <si>
    <t>11/03/2024 21:55:00</t>
  </si>
  <si>
    <t>11/03/2024 21:56:00</t>
  </si>
  <si>
    <t>11/03/2024 22:42:00</t>
  </si>
  <si>
    <t>46030</t>
  </si>
  <si>
    <t>5310262</t>
  </si>
  <si>
    <t>74262</t>
  </si>
  <si>
    <t>16/03/2024 23:41:01</t>
  </si>
  <si>
    <t>17/03/2024 06:55:00</t>
  </si>
  <si>
    <t>17/03/2024 06:56:00</t>
  </si>
  <si>
    <t>17/03/2024 07:50:00</t>
  </si>
  <si>
    <t>82700,00</t>
  </si>
  <si>
    <t>57620</t>
  </si>
  <si>
    <t>5317004</t>
  </si>
  <si>
    <t>12504</t>
  </si>
  <si>
    <t>17/03/2024 01:07:45</t>
  </si>
  <si>
    <t>17/03/2024 08:14:00</t>
  </si>
  <si>
    <t>17/03/2024 08:15:00</t>
  </si>
  <si>
    <t>17/03/2024 09:14:00</t>
  </si>
  <si>
    <t>49540</t>
  </si>
  <si>
    <t>5280832</t>
  </si>
  <si>
    <t>53482</t>
  </si>
  <si>
    <t>16/03/2024 23:57:14</t>
  </si>
  <si>
    <t>17/03/2024 12:37:00</t>
  </si>
  <si>
    <t>17/03/2024 12:38:00</t>
  </si>
  <si>
    <t>17/03/2024 13:07:00</t>
  </si>
  <si>
    <t>29220</t>
  </si>
  <si>
    <t>5280846</t>
  </si>
  <si>
    <t>53496</t>
  </si>
  <si>
    <t>17/03/2024 04:51:57</t>
  </si>
  <si>
    <t>17/03/2024 12:49:00</t>
  </si>
  <si>
    <t>17/03/2024 13:21:00</t>
  </si>
  <si>
    <t>78670,00</t>
  </si>
  <si>
    <t>533881</t>
  </si>
  <si>
    <t>884</t>
  </si>
  <si>
    <t>17/03/2024 14:19:11</t>
  </si>
  <si>
    <t>17/03/2024 14:30:00</t>
  </si>
  <si>
    <t>17/03/2024 14:47:00</t>
  </si>
  <si>
    <t>51080</t>
  </si>
  <si>
    <t>536891</t>
  </si>
  <si>
    <t>2890</t>
  </si>
  <si>
    <t>17/03/2024 20:39:34</t>
  </si>
  <si>
    <t>17/03/2024 20:56:00</t>
  </si>
  <si>
    <t>17/03/2024 21:55:00</t>
  </si>
  <si>
    <t>53730</t>
  </si>
  <si>
    <t>5008189</t>
  </si>
  <si>
    <t>CKU8E65</t>
  </si>
  <si>
    <t>4188</t>
  </si>
  <si>
    <t>07/03/2024 09:29:54</t>
  </si>
  <si>
    <t>07/03/2024 21:00:00</t>
  </si>
  <si>
    <t>07/03/2024 22:08:00</t>
  </si>
  <si>
    <t>79570,00</t>
  </si>
  <si>
    <t>533943</t>
  </si>
  <si>
    <t>RVN0J10</t>
  </si>
  <si>
    <t>914</t>
  </si>
  <si>
    <t>19/03/2024 12:21:04</t>
  </si>
  <si>
    <t>19/03/2024 12:24:00</t>
  </si>
  <si>
    <t>19/03/2024 12:25:00</t>
  </si>
  <si>
    <t>19/03/2024 12:46:00</t>
  </si>
  <si>
    <t>49350</t>
  </si>
  <si>
    <t>5299600</t>
  </si>
  <si>
    <t>3600</t>
  </si>
  <si>
    <t>20/03/2024 04:53:39</t>
  </si>
  <si>
    <t>21/03/2024 22:25:00</t>
  </si>
  <si>
    <t>21/03/2024 23:05:00</t>
  </si>
  <si>
    <t>83760,00</t>
  </si>
  <si>
    <t>57950</t>
  </si>
  <si>
    <t>5314600</t>
  </si>
  <si>
    <t>517598</t>
  </si>
  <si>
    <t>21/03/2024 14:57:29</t>
  </si>
  <si>
    <t>21/03/2024 22:35:00</t>
  </si>
  <si>
    <t>21/03/2024 22:36:00</t>
  </si>
  <si>
    <t>21/03/2024 23:10:00</t>
  </si>
  <si>
    <t>71340,00</t>
  </si>
  <si>
    <t>534026</t>
  </si>
  <si>
    <t>SWW6I54</t>
  </si>
  <si>
    <t>1099</t>
  </si>
  <si>
    <t>22/03/2024 00:15:10</t>
  </si>
  <si>
    <t>22/03/2024 00:19:00</t>
  </si>
  <si>
    <t>22/03/2024 00:20:00</t>
  </si>
  <si>
    <t>22/03/2024 00:36:00</t>
  </si>
  <si>
    <t>48600</t>
  </si>
  <si>
    <t>5299636</t>
  </si>
  <si>
    <t>3636</t>
  </si>
  <si>
    <t>20/03/2024 20:52:36</t>
  </si>
  <si>
    <t>22/03/2024 00:31:00</t>
  </si>
  <si>
    <t>22/03/2024 00:32:00</t>
  </si>
  <si>
    <t>22/03/2024 01:13:00</t>
  </si>
  <si>
    <t>81700,00</t>
  </si>
  <si>
    <t>5317333</t>
  </si>
  <si>
    <t>12833</t>
  </si>
  <si>
    <t>21/03/2024 17:16:40</t>
  </si>
  <si>
    <t>22/03/2024 03:55:00</t>
  </si>
  <si>
    <t>22/03/2024 03:56:00</t>
  </si>
  <si>
    <t>22/03/2024 04:42:00</t>
  </si>
  <si>
    <t>26950</t>
  </si>
  <si>
    <t>5294092</t>
  </si>
  <si>
    <t>969</t>
  </si>
  <si>
    <t>12/03/2024 03:50:37</t>
  </si>
  <si>
    <t>12/03/2024 03:57:00</t>
  </si>
  <si>
    <t>12/03/2024 03:58:00</t>
  </si>
  <si>
    <t>5294096</t>
  </si>
  <si>
    <t>970</t>
  </si>
  <si>
    <t>12/03/2024 05:44:53</t>
  </si>
  <si>
    <t>12/03/2024 05:47:00</t>
  </si>
  <si>
    <t>12/03/2024 05:48:00</t>
  </si>
  <si>
    <t>12/03/2024 06:18:00</t>
  </si>
  <si>
    <t>70190,00</t>
  </si>
  <si>
    <t>5314173</t>
  </si>
  <si>
    <t>517171</t>
  </si>
  <si>
    <t>15/03/2024 23:17:53</t>
  </si>
  <si>
    <t>16/03/2024 05:12:00</t>
  </si>
  <si>
    <t>16/03/2024 05:13:00</t>
  </si>
  <si>
    <t>16/03/2024 07:59:00</t>
  </si>
  <si>
    <t>58420,00</t>
  </si>
  <si>
    <t>25340</t>
  </si>
  <si>
    <t>33080</t>
  </si>
  <si>
    <t>5280979</t>
  </si>
  <si>
    <t>53629</t>
  </si>
  <si>
    <t>20/03/2024 13:38:21</t>
  </si>
  <si>
    <t>20/03/2024 19:40:00</t>
  </si>
  <si>
    <t>20/03/2024 19:41:00</t>
  </si>
  <si>
    <t>20/03/2024 20:45:00</t>
  </si>
  <si>
    <t>73540,00</t>
  </si>
  <si>
    <t>30360</t>
  </si>
  <si>
    <t>534019</t>
  </si>
  <si>
    <t>SJE7G34</t>
  </si>
  <si>
    <t>967</t>
  </si>
  <si>
    <t>21/03/2024 18:14:33</t>
  </si>
  <si>
    <t>21/03/2024 18:18:00</t>
  </si>
  <si>
    <t>21/03/2024 18:19:00</t>
  </si>
  <si>
    <t>5286952</t>
  </si>
  <si>
    <t>6827</t>
  </si>
  <si>
    <t>01/03/2024 02:38:19</t>
  </si>
  <si>
    <t>01/03/2024 02:43:00</t>
  </si>
  <si>
    <t>01/03/2024 02:44:00</t>
  </si>
  <si>
    <t>01/03/2024 03:44:00</t>
  </si>
  <si>
    <t>52590</t>
  </si>
  <si>
    <t>5221661</t>
  </si>
  <si>
    <t>34261</t>
  </si>
  <si>
    <t>04/03/2024 14:20:51</t>
  </si>
  <si>
    <t>04/03/2024 14:29:00</t>
  </si>
  <si>
    <t>04/03/2024 14:30:00</t>
  </si>
  <si>
    <t>04/03/2024 16:46:00</t>
  </si>
  <si>
    <t>40530</t>
  </si>
  <si>
    <t>5221647</t>
  </si>
  <si>
    <t>34247</t>
  </si>
  <si>
    <t>04/03/2024 01:31:10</t>
  </si>
  <si>
    <t>04/03/2024 17:17:00</t>
  </si>
  <si>
    <t>63700,00</t>
  </si>
  <si>
    <t>38160</t>
  </si>
  <si>
    <t>5295909</t>
  </si>
  <si>
    <t>16734</t>
  </si>
  <si>
    <t>04/03/2024 03:15:23</t>
  </si>
  <si>
    <t>04/03/2024 14:32:00</t>
  </si>
  <si>
    <t>04/03/2024 14:33:00</t>
  </si>
  <si>
    <t>5306602</t>
  </si>
  <si>
    <t>11102</t>
  </si>
  <si>
    <t>04/03/2024 07:40:21</t>
  </si>
  <si>
    <t>04/03/2024 17:18:00</t>
  </si>
  <si>
    <t>04/03/2024 18:52:00</t>
  </si>
  <si>
    <t>536537</t>
  </si>
  <si>
    <t>2469</t>
  </si>
  <si>
    <t>06/03/2024 00:29:02</t>
  </si>
  <si>
    <t>06/03/2024 00:58:00</t>
  </si>
  <si>
    <t>06/03/2024 00:59:00</t>
  </si>
  <si>
    <t>06/03/2024 01:34:00</t>
  </si>
  <si>
    <t>72370,00</t>
  </si>
  <si>
    <t>23240</t>
  </si>
  <si>
    <t>49130</t>
  </si>
  <si>
    <t>5306428</t>
  </si>
  <si>
    <t>10928</t>
  </si>
  <si>
    <t>01/03/2024 18:25:16</t>
  </si>
  <si>
    <t>01/03/2024 21:02:00</t>
  </si>
  <si>
    <t>01/03/2024 21:03:00</t>
  </si>
  <si>
    <t>5221586</t>
  </si>
  <si>
    <t>34186</t>
  </si>
  <si>
    <t>03/03/2024 00:15:04</t>
  </si>
  <si>
    <t>03/03/2024 14:02:00</t>
  </si>
  <si>
    <t>03/03/2024 14:03:00</t>
  </si>
  <si>
    <t>03/03/2024 15:24:00</t>
  </si>
  <si>
    <t>61080,00</t>
  </si>
  <si>
    <t>34890</t>
  </si>
  <si>
    <t>5221611</t>
  </si>
  <si>
    <t>34211</t>
  </si>
  <si>
    <t>03/03/2024 11:01:37</t>
  </si>
  <si>
    <t>03/03/2024 17:28:00</t>
  </si>
  <si>
    <t>03/03/2024 17:29:00</t>
  </si>
  <si>
    <t>03/03/2024 18:15:00</t>
  </si>
  <si>
    <t>66220,00</t>
  </si>
  <si>
    <t>40320</t>
  </si>
  <si>
    <t>5008199</t>
  </si>
  <si>
    <t>4198</t>
  </si>
  <si>
    <t>07/03/2024 11:42:39</t>
  </si>
  <si>
    <t>07/03/2024 22:11:00</t>
  </si>
  <si>
    <t>07/03/2024 22:12:00</t>
  </si>
  <si>
    <t>07/03/2024 22:51:00</t>
  </si>
  <si>
    <t>24750</t>
  </si>
  <si>
    <t>50750</t>
  </si>
  <si>
    <t>5221522</t>
  </si>
  <si>
    <t>34122</t>
  </si>
  <si>
    <t>01/03/2024 22:44:23</t>
  </si>
  <si>
    <t>02/03/2024 07:26:00</t>
  </si>
  <si>
    <t>02/03/2024 07:27:00</t>
  </si>
  <si>
    <t>02/03/2024 09:07:00</t>
  </si>
  <si>
    <t>68580,00</t>
  </si>
  <si>
    <t>29630</t>
  </si>
  <si>
    <t>38950</t>
  </si>
  <si>
    <t>5221529</t>
  </si>
  <si>
    <t>34129</t>
  </si>
  <si>
    <t>02/03/2024 01:59:57</t>
  </si>
  <si>
    <t>02/03/2024 09:40:00</t>
  </si>
  <si>
    <t>02/03/2024 09:41:00</t>
  </si>
  <si>
    <t>02/03/2024 11:43:00</t>
  </si>
  <si>
    <t>68340,00</t>
  </si>
  <si>
    <t>5303790</t>
  </si>
  <si>
    <t>515788</t>
  </si>
  <si>
    <t>02/03/2024 00:26:52</t>
  </si>
  <si>
    <t>02/03/2024 11:21:00</t>
  </si>
  <si>
    <t>02/03/2024 11:22:00</t>
  </si>
  <si>
    <t>02/03/2024 12:44:00</t>
  </si>
  <si>
    <t>5008320</t>
  </si>
  <si>
    <t>BQO3J13</t>
  </si>
  <si>
    <t>4319</t>
  </si>
  <si>
    <t>09/03/2024 13:39:50</t>
  </si>
  <si>
    <t>10/03/2024 09:01:00</t>
  </si>
  <si>
    <t>10/03/2024 09:02:00</t>
  </si>
  <si>
    <t>10/03/2024 10:49:00</t>
  </si>
  <si>
    <t>58550,00</t>
  </si>
  <si>
    <t>32480</t>
  </si>
  <si>
    <t>5316373</t>
  </si>
  <si>
    <t>11873</t>
  </si>
  <si>
    <t>10/03/2024 03:36:05</t>
  </si>
  <si>
    <t>10/03/2024 11:51:00</t>
  </si>
  <si>
    <t>10/03/2024 11:52:00</t>
  </si>
  <si>
    <t>10/03/2024 13:04:00</t>
  </si>
  <si>
    <t>30000</t>
  </si>
  <si>
    <t>5316376</t>
  </si>
  <si>
    <t>11876</t>
  </si>
  <si>
    <t>10/03/2024 03:59:33</t>
  </si>
  <si>
    <t>10/03/2024 12:47:00</t>
  </si>
  <si>
    <t>10/03/2024 12:48:00</t>
  </si>
  <si>
    <t>10/03/2024 14:22:00</t>
  </si>
  <si>
    <t>5316461</t>
  </si>
  <si>
    <t>11961</t>
  </si>
  <si>
    <t>10/03/2024 16:39:23</t>
  </si>
  <si>
    <t>10/03/2024 23:06:00</t>
  </si>
  <si>
    <t>72970,00</t>
  </si>
  <si>
    <t>45760</t>
  </si>
  <si>
    <t>5008366</t>
  </si>
  <si>
    <t>4365</t>
  </si>
  <si>
    <t>10/03/2024 10:46:28</t>
  </si>
  <si>
    <t>10/03/2024 23:26:00</t>
  </si>
  <si>
    <t>10/03/2024 23:27:00</t>
  </si>
  <si>
    <t>443207</t>
  </si>
  <si>
    <t>875207</t>
  </si>
  <si>
    <t>04/03/2024 14:08:28</t>
  </si>
  <si>
    <t>04/03/2024 18:15:00</t>
  </si>
  <si>
    <t>04/03/2024 18:16:00</t>
  </si>
  <si>
    <t>04/03/2024 19:25:00</t>
  </si>
  <si>
    <t>54810,00</t>
  </si>
  <si>
    <t>33920</t>
  </si>
  <si>
    <t>5306616</t>
  </si>
  <si>
    <t>11116</t>
  </si>
  <si>
    <t>04/03/2024 10:27:47</t>
  </si>
  <si>
    <t>04/03/2024 20:10:00</t>
  </si>
  <si>
    <t>04/03/2024 20:11:00</t>
  </si>
  <si>
    <t>04/03/2024 21:25:00</t>
  </si>
  <si>
    <t>5313934</t>
  </si>
  <si>
    <t>516932</t>
  </si>
  <si>
    <t>13/03/2024 08:21:04</t>
  </si>
  <si>
    <t>13/03/2024 15:32:00</t>
  </si>
  <si>
    <t>13/03/2024 15:33:00</t>
  </si>
  <si>
    <t>13/03/2024 16:13:00</t>
  </si>
  <si>
    <t>59480,00</t>
  </si>
  <si>
    <t>21190</t>
  </si>
  <si>
    <t>38290</t>
  </si>
  <si>
    <t>5008540</t>
  </si>
  <si>
    <t>4539</t>
  </si>
  <si>
    <t>13/03/2024 04:11:04</t>
  </si>
  <si>
    <t>13/03/2024 17:49:00</t>
  </si>
  <si>
    <t>13/03/2024 17:50:00</t>
  </si>
  <si>
    <t>5316723</t>
  </si>
  <si>
    <t>12223</t>
  </si>
  <si>
    <t>13/03/2024 05:37:19</t>
  </si>
  <si>
    <t>13/03/2024 17:51:00</t>
  </si>
  <si>
    <t>5008542</t>
  </si>
  <si>
    <t>4541</t>
  </si>
  <si>
    <t>13/03/2024 04:50:55</t>
  </si>
  <si>
    <t>13/03/2024 18:16:00</t>
  </si>
  <si>
    <t>13/03/2024 18:17:00</t>
  </si>
  <si>
    <t>13/03/2024 19:06:00</t>
  </si>
  <si>
    <t>72540,00</t>
  </si>
  <si>
    <t>47280</t>
  </si>
  <si>
    <t>5306574</t>
  </si>
  <si>
    <t>11074</t>
  </si>
  <si>
    <t>03/03/2024 22:59:17</t>
  </si>
  <si>
    <t>04/03/2024 07:38:00</t>
  </si>
  <si>
    <t>04/03/2024 07:39:00</t>
  </si>
  <si>
    <t>04/03/2024 09:54:00</t>
  </si>
  <si>
    <t>48590</t>
  </si>
  <si>
    <t>5295903</t>
  </si>
  <si>
    <t>16728</t>
  </si>
  <si>
    <t>03/03/2024 23:52:37</t>
  </si>
  <si>
    <t>04/03/2024 10:56:00</t>
  </si>
  <si>
    <t>48870,00</t>
  </si>
  <si>
    <t>21760</t>
  </si>
  <si>
    <t>5306912</t>
  </si>
  <si>
    <t>11412</t>
  </si>
  <si>
    <t>07/03/2024 08:01:13</t>
  </si>
  <si>
    <t>07/03/2024 15:26:00</t>
  </si>
  <si>
    <t>07/03/2024 15:27:00</t>
  </si>
  <si>
    <t>07/03/2024 16:55:00</t>
  </si>
  <si>
    <t>81370,00</t>
  </si>
  <si>
    <t>55210</t>
  </si>
  <si>
    <t>536627</t>
  </si>
  <si>
    <t>2604</t>
  </si>
  <si>
    <t>08/03/2024 22:32:31</t>
  </si>
  <si>
    <t>08/03/2024 22:41:00</t>
  </si>
  <si>
    <t>08/03/2024 22:42:00</t>
  </si>
  <si>
    <t>08/03/2024 22:45:00</t>
  </si>
  <si>
    <t>83320,00</t>
  </si>
  <si>
    <t>59620</t>
  </si>
  <si>
    <t>5313420</t>
  </si>
  <si>
    <t>516418</t>
  </si>
  <si>
    <t>08/03/2024 16:00:36</t>
  </si>
  <si>
    <t>09/03/2024 00:45:00</t>
  </si>
  <si>
    <t>09/03/2024 00:46:00</t>
  </si>
  <si>
    <t>09/03/2024 01:23:00</t>
  </si>
  <si>
    <t>5313413</t>
  </si>
  <si>
    <t>516411</t>
  </si>
  <si>
    <t>08/03/2024 14:37:14</t>
  </si>
  <si>
    <t>09/03/2024 02:04:00</t>
  </si>
  <si>
    <t>09/03/2024 02:05:00</t>
  </si>
  <si>
    <t>09/03/2024 02:25:00</t>
  </si>
  <si>
    <t>65150,00</t>
  </si>
  <si>
    <t>43790</t>
  </si>
  <si>
    <t>5306896</t>
  </si>
  <si>
    <t>07/03/2024 05:41:55</t>
  </si>
  <si>
    <t>09/03/2024 02:13:00</t>
  </si>
  <si>
    <t>09/03/2024 02:14:00</t>
  </si>
  <si>
    <t>09/03/2024 02:50:00</t>
  </si>
  <si>
    <t>78590,00</t>
  </si>
  <si>
    <t>5276783</t>
  </si>
  <si>
    <t>73783</t>
  </si>
  <si>
    <t>08/03/2024 23:18:49</t>
  </si>
  <si>
    <t>09/03/2024 07:04:00</t>
  </si>
  <si>
    <t>64940,00</t>
  </si>
  <si>
    <t>39000</t>
  </si>
  <si>
    <t>5313666</t>
  </si>
  <si>
    <t>516664</t>
  </si>
  <si>
    <t>10/03/2024 15:47:58</t>
  </si>
  <si>
    <t>11/03/2024 01:36:00</t>
  </si>
  <si>
    <t>11/03/2024 01:37:00</t>
  </si>
  <si>
    <t>11/03/2024 02:50:00</t>
  </si>
  <si>
    <t>72550,00</t>
  </si>
  <si>
    <t>5276887</t>
  </si>
  <si>
    <t>73887</t>
  </si>
  <si>
    <t>10/03/2024 20:30:39</t>
  </si>
  <si>
    <t>11/03/2024 02:15:00</t>
  </si>
  <si>
    <t>11/03/2024 03:29:00</t>
  </si>
  <si>
    <t>79110,00</t>
  </si>
  <si>
    <t>5316470</t>
  </si>
  <si>
    <t>11970</t>
  </si>
  <si>
    <t>10/03/2024 18:11:31</t>
  </si>
  <si>
    <t>11/03/2024 03:03:00</t>
  </si>
  <si>
    <t>11/03/2024 04:04:00</t>
  </si>
  <si>
    <t>58020</t>
  </si>
  <si>
    <t>5008565</t>
  </si>
  <si>
    <t>4564</t>
  </si>
  <si>
    <t>13/03/2024 17:20:59</t>
  </si>
  <si>
    <t>14/03/2024 06:29:00</t>
  </si>
  <si>
    <t>14/03/2024 06:30:00</t>
  </si>
  <si>
    <t>14/03/2024 07:34:00</t>
  </si>
  <si>
    <t>46810</t>
  </si>
  <si>
    <t>5008530</t>
  </si>
  <si>
    <t>4529</t>
  </si>
  <si>
    <t>12/03/2024 23:52:21</t>
  </si>
  <si>
    <t>13/03/2024 16:18:00</t>
  </si>
  <si>
    <t>13/03/2024 16:19:00</t>
  </si>
  <si>
    <t>13/03/2024 17:26:00</t>
  </si>
  <si>
    <t>74310,00</t>
  </si>
  <si>
    <t>5310028</t>
  </si>
  <si>
    <t>74028</t>
  </si>
  <si>
    <t>13/03/2024 07:19:37</t>
  </si>
  <si>
    <t>13/03/2024 19:05:00</t>
  </si>
  <si>
    <t>5280606</t>
  </si>
  <si>
    <t>53256</t>
  </si>
  <si>
    <t>13/03/2024 11:18:09</t>
  </si>
  <si>
    <t>13/03/2024 18:18:00</t>
  </si>
  <si>
    <t>13/03/2024 18:19:00</t>
  </si>
  <si>
    <t>13/03/2024 19:15:00</t>
  </si>
  <si>
    <t>536762</t>
  </si>
  <si>
    <t>2727</t>
  </si>
  <si>
    <t>13/03/2024 18:20:52</t>
  </si>
  <si>
    <t>13/03/2024 18:23:00</t>
  </si>
  <si>
    <t>13/03/2024 18:24:00</t>
  </si>
  <si>
    <t>13/03/2024 18:55:00</t>
  </si>
  <si>
    <t>74590,00</t>
  </si>
  <si>
    <t>5307212</t>
  </si>
  <si>
    <t>11212</t>
  </si>
  <si>
    <t>13/03/2024 08:09:06</t>
  </si>
  <si>
    <t>13/03/2024 21:12:00</t>
  </si>
  <si>
    <t>13/03/2024 21:13:00</t>
  </si>
  <si>
    <t>74650,00</t>
  </si>
  <si>
    <t>5313986</t>
  </si>
  <si>
    <t>516984</t>
  </si>
  <si>
    <t>13/03/2024 21:28:29</t>
  </si>
  <si>
    <t>13/03/2024 21:31:00</t>
  </si>
  <si>
    <t>13/03/2024 21:33:00</t>
  </si>
  <si>
    <t>5012343</t>
  </si>
  <si>
    <t>27317</t>
  </si>
  <si>
    <t>06/03/2024 12:26:31</t>
  </si>
  <si>
    <t>06/03/2024 19:12:00</t>
  </si>
  <si>
    <t>06/03/2024 19:13:00</t>
  </si>
  <si>
    <t>06/03/2024 20:47:00</t>
  </si>
  <si>
    <t>56860,00</t>
  </si>
  <si>
    <t>20460</t>
  </si>
  <si>
    <t>36400</t>
  </si>
  <si>
    <t>5280579</t>
  </si>
  <si>
    <t>53229</t>
  </si>
  <si>
    <t>13/03/2024 00:03:41</t>
  </si>
  <si>
    <t>13/03/2024 07:01:00</t>
  </si>
  <si>
    <t>78950,00</t>
  </si>
  <si>
    <t>51470</t>
  </si>
  <si>
    <t>5008423</t>
  </si>
  <si>
    <t>4422</t>
  </si>
  <si>
    <t>11/03/2024 05:14:15</t>
  </si>
  <si>
    <t>13/03/2024 06:36:00</t>
  </si>
  <si>
    <t>13/03/2024 06:37:00</t>
  </si>
  <si>
    <t>13/03/2024 07:33:00</t>
  </si>
  <si>
    <t>5316713</t>
  </si>
  <si>
    <t>12213</t>
  </si>
  <si>
    <t>12/03/2024 23:50:45</t>
  </si>
  <si>
    <t>13/03/2024 11:47:00</t>
  </si>
  <si>
    <t>13/03/2024 11:48:00</t>
  </si>
  <si>
    <t>13/03/2024 12:25:00</t>
  </si>
  <si>
    <t>81280,00</t>
  </si>
  <si>
    <t>54160</t>
  </si>
  <si>
    <t>536809</t>
  </si>
  <si>
    <t>2768</t>
  </si>
  <si>
    <t>15/03/2024 07:31:05</t>
  </si>
  <si>
    <t>15/03/2024 08:14:00</t>
  </si>
  <si>
    <t>77610,00</t>
  </si>
  <si>
    <t>23340</t>
  </si>
  <si>
    <t>54270</t>
  </si>
  <si>
    <t>5306654</t>
  </si>
  <si>
    <t>11154</t>
  </si>
  <si>
    <t>04/03/2024 22:15:25</t>
  </si>
  <si>
    <t>05/03/2024 06:41:00</t>
  </si>
  <si>
    <t>77990,00</t>
  </si>
  <si>
    <t>5306647</t>
  </si>
  <si>
    <t>11147</t>
  </si>
  <si>
    <t>04/03/2024 20:07:34</t>
  </si>
  <si>
    <t>05/03/2024 05:53:00</t>
  </si>
  <si>
    <t>05/03/2024 05:54:00</t>
  </si>
  <si>
    <t>05/03/2024 07:10:00</t>
  </si>
  <si>
    <t>78230,00</t>
  </si>
  <si>
    <t>5306830</t>
  </si>
  <si>
    <t>11330</t>
  </si>
  <si>
    <t>06/03/2024 20:00:43</t>
  </si>
  <si>
    <t>07/03/2024 05:17:00</t>
  </si>
  <si>
    <t>07/03/2024 05:18:00</t>
  </si>
  <si>
    <t>82400,00</t>
  </si>
  <si>
    <t>55330</t>
  </si>
  <si>
    <t>5316847</t>
  </si>
  <si>
    <t>12347</t>
  </si>
  <si>
    <t>14/03/2024 23:28:37</t>
  </si>
  <si>
    <t>15/03/2024 12:00:00</t>
  </si>
  <si>
    <t>15/03/2024 13:16:00</t>
  </si>
  <si>
    <t>78810,00</t>
  </si>
  <si>
    <t>5314525</t>
  </si>
  <si>
    <t>517523</t>
  </si>
  <si>
    <t>20/03/2024 17:28:42</t>
  </si>
  <si>
    <t>21/03/2024 02:58:00</t>
  </si>
  <si>
    <t>21/03/2024 02:59:00</t>
  </si>
  <si>
    <t>21/03/2024 03:44:00</t>
  </si>
  <si>
    <t>41380</t>
  </si>
  <si>
    <t>5008173</t>
  </si>
  <si>
    <t>4172</t>
  </si>
  <si>
    <t>07/03/2024 00:13:59</t>
  </si>
  <si>
    <t>07/03/2024 10:44:00</t>
  </si>
  <si>
    <t>07/03/2024 10:45:00</t>
  </si>
  <si>
    <t>07/03/2024 13:04:00</t>
  </si>
  <si>
    <t>5012388</t>
  </si>
  <si>
    <t>27362</t>
  </si>
  <si>
    <t>07/03/2024 07:31:28</t>
  </si>
  <si>
    <t>07/03/2024 11:13:00</t>
  </si>
  <si>
    <t>07/03/2024 11:14:00</t>
  </si>
  <si>
    <t>07/03/2024 13:23:00</t>
  </si>
  <si>
    <t>57990,00</t>
  </si>
  <si>
    <t>37310</t>
  </si>
  <si>
    <t>5306861</t>
  </si>
  <si>
    <t>11361</t>
  </si>
  <si>
    <t>07/03/2024 00:28:33</t>
  </si>
  <si>
    <t>07/03/2024 11:38:00</t>
  </si>
  <si>
    <t>07/03/2024 11:39:00</t>
  </si>
  <si>
    <t>07/03/2024 13:57:00</t>
  </si>
  <si>
    <t>69110,00</t>
  </si>
  <si>
    <t>43190</t>
  </si>
  <si>
    <t>5008158</t>
  </si>
  <si>
    <t>4157</t>
  </si>
  <si>
    <t>06/03/2024 19:40:29</t>
  </si>
  <si>
    <t>07/03/2024 11:58:00</t>
  </si>
  <si>
    <t>07/03/2024 11:59:00</t>
  </si>
  <si>
    <t>07/03/2024 13:52:00</t>
  </si>
  <si>
    <t>61920,00</t>
  </si>
  <si>
    <t>36340</t>
  </si>
  <si>
    <t>5306887</t>
  </si>
  <si>
    <t>11387</t>
  </si>
  <si>
    <t>07/03/2024 03:51:36</t>
  </si>
  <si>
    <t>07/03/2024 12:04:00</t>
  </si>
  <si>
    <t>07/03/2024 12:05:00</t>
  </si>
  <si>
    <t>07/03/2024 14:31:00</t>
  </si>
  <si>
    <t>83260,00</t>
  </si>
  <si>
    <t>56240</t>
  </si>
  <si>
    <t>5276957</t>
  </si>
  <si>
    <t>73957</t>
  </si>
  <si>
    <t>12/03/2024 00:54:18</t>
  </si>
  <si>
    <t>12/03/2024 07:36:00</t>
  </si>
  <si>
    <t>12/03/2024 07:37:00</t>
  </si>
  <si>
    <t>12/03/2024 08:20:00</t>
  </si>
  <si>
    <t>69690,00</t>
  </si>
  <si>
    <t>43950</t>
  </si>
  <si>
    <t>5280702</t>
  </si>
  <si>
    <t>53352</t>
  </si>
  <si>
    <t>15/03/2024 01:30:43</t>
  </si>
  <si>
    <t>15/03/2024 10:22:00</t>
  </si>
  <si>
    <t>15/03/2024 10:23:00</t>
  </si>
  <si>
    <t>15/03/2024 11:23:00</t>
  </si>
  <si>
    <t>52430</t>
  </si>
  <si>
    <t>5221567</t>
  </si>
  <si>
    <t>34167</t>
  </si>
  <si>
    <t>02/03/2024 17:44:02</t>
  </si>
  <si>
    <t>03/03/2024 00:58:00</t>
  </si>
  <si>
    <t>03/03/2024 00:59:00</t>
  </si>
  <si>
    <t>03/03/2024 03:42:00</t>
  </si>
  <si>
    <t>60760,00</t>
  </si>
  <si>
    <t>5287263</t>
  </si>
  <si>
    <t>7138</t>
  </si>
  <si>
    <t>11/03/2024 20:04:59</t>
  </si>
  <si>
    <t>12/03/2024 06:58:00</t>
  </si>
  <si>
    <t>12/03/2024 06:59:00</t>
  </si>
  <si>
    <t>12/03/2024 07:19:00</t>
  </si>
  <si>
    <t>47470</t>
  </si>
  <si>
    <t>5296148</t>
  </si>
  <si>
    <t>16973</t>
  </si>
  <si>
    <t>17/03/2024 21:17:11</t>
  </si>
  <si>
    <t>18/03/2024 08:22:00</t>
  </si>
  <si>
    <t>18/03/2024 10:23:00</t>
  </si>
  <si>
    <t>30610</t>
  </si>
  <si>
    <t>5314304</t>
  </si>
  <si>
    <t>517302</t>
  </si>
  <si>
    <t>17/03/2024 21:11:01</t>
  </si>
  <si>
    <t>18/03/2024 10:10:00</t>
  </si>
  <si>
    <t>18/03/2024 10:11:00</t>
  </si>
  <si>
    <t>18/03/2024 11:05:00</t>
  </si>
  <si>
    <t>67060,00</t>
  </si>
  <si>
    <t>5299620</t>
  </si>
  <si>
    <t>3620</t>
  </si>
  <si>
    <t>20/03/2024 15:17:56</t>
  </si>
  <si>
    <t>21/03/2024 15:20:00</t>
  </si>
  <si>
    <t>21/03/2024 15:21:00</t>
  </si>
  <si>
    <t>21/03/2024 15:57:00</t>
  </si>
  <si>
    <t>40550</t>
  </si>
  <si>
    <t>443169</t>
  </si>
  <si>
    <t>875169</t>
  </si>
  <si>
    <t>04/03/2024 04:04:41</t>
  </si>
  <si>
    <t>04/03/2024 04:39:00</t>
  </si>
  <si>
    <t>49320,00</t>
  </si>
  <si>
    <t>28310</t>
  </si>
  <si>
    <t>443177</t>
  </si>
  <si>
    <t>875177</t>
  </si>
  <si>
    <t>04/03/2024 04:41:23</t>
  </si>
  <si>
    <t>04/03/2024 04:44:00</t>
  </si>
  <si>
    <t>54270,00</t>
  </si>
  <si>
    <t>33380</t>
  </si>
  <si>
    <t>533507</t>
  </si>
  <si>
    <t>501</t>
  </si>
  <si>
    <t>04/03/2024 04:40:56</t>
  </si>
  <si>
    <t>04/03/2024 04:46:00</t>
  </si>
  <si>
    <t>51590</t>
  </si>
  <si>
    <t>5306557</t>
  </si>
  <si>
    <t>11057</t>
  </si>
  <si>
    <t>03/03/2024 18:35:51</t>
  </si>
  <si>
    <t>04/03/2024 04:53:00</t>
  </si>
  <si>
    <t>04/03/2024 04:54:00</t>
  </si>
  <si>
    <t>04/03/2024 05:46:00</t>
  </si>
  <si>
    <t>71910,00</t>
  </si>
  <si>
    <t>46070</t>
  </si>
  <si>
    <t>5012272</t>
  </si>
  <si>
    <t>27246</t>
  </si>
  <si>
    <t>05/03/2024 02:50:22</t>
  </si>
  <si>
    <t>05/03/2024 08:36:00</t>
  </si>
  <si>
    <t>05/03/2024 08:37:00</t>
  </si>
  <si>
    <t>05/03/2024 10:03:00</t>
  </si>
  <si>
    <t>57850,00</t>
  </si>
  <si>
    <t>5008094</t>
  </si>
  <si>
    <t>4093</t>
  </si>
  <si>
    <t>05/03/2024 20:34:05</t>
  </si>
  <si>
    <t>06/03/2024 08:28:00</t>
  </si>
  <si>
    <t>06/03/2024 08:29:00</t>
  </si>
  <si>
    <t>06/03/2024 10:00:00</t>
  </si>
  <si>
    <t>71570,00</t>
  </si>
  <si>
    <t>5306758</t>
  </si>
  <si>
    <t>11258</t>
  </si>
  <si>
    <t>06/03/2024 06:54:01</t>
  </si>
  <si>
    <t>06/03/2024 13:06:00</t>
  </si>
  <si>
    <t>06/03/2024 13:07:00</t>
  </si>
  <si>
    <t>06/03/2024 14:38:00</t>
  </si>
  <si>
    <t>45150</t>
  </si>
  <si>
    <t>5307126</t>
  </si>
  <si>
    <t>RTH7J74</t>
  </si>
  <si>
    <t>11126</t>
  </si>
  <si>
    <t>06/03/2024 13:20:41</t>
  </si>
  <si>
    <t>06/03/2024 13:23:00</t>
  </si>
  <si>
    <t>06/03/2024 13:24:00</t>
  </si>
  <si>
    <t>06/03/2024 15:04:00</t>
  </si>
  <si>
    <t>46460</t>
  </si>
  <si>
    <t>2-216</t>
  </si>
  <si>
    <t>5306753</t>
  </si>
  <si>
    <t>11253</t>
  </si>
  <si>
    <t>06/03/2024 04:26:47</t>
  </si>
  <si>
    <t>06/03/2024 15:12:00</t>
  </si>
  <si>
    <t>06/03/2024 15:13:00</t>
  </si>
  <si>
    <t>06/03/2024 17:14:00</t>
  </si>
  <si>
    <t>76220,00</t>
  </si>
  <si>
    <t>50770</t>
  </si>
  <si>
    <t>5296009</t>
  </si>
  <si>
    <t>16834</t>
  </si>
  <si>
    <t>06/03/2024 03:30:20</t>
  </si>
  <si>
    <t>06/03/2024 15:20:00</t>
  </si>
  <si>
    <t>06/03/2024 15:21:00</t>
  </si>
  <si>
    <t>06/03/2024 16:25:00</t>
  </si>
  <si>
    <t>53140,00</t>
  </si>
  <si>
    <t>20560</t>
  </si>
  <si>
    <t>32580</t>
  </si>
  <si>
    <t>5306951</t>
  </si>
  <si>
    <t>11451</t>
  </si>
  <si>
    <t>07/03/2024 14:54:10</t>
  </si>
  <si>
    <t>08/03/2024 00:54:00</t>
  </si>
  <si>
    <t>08/03/2024 00:55:00</t>
  </si>
  <si>
    <t>08/03/2024 02:51:00</t>
  </si>
  <si>
    <t>41680</t>
  </si>
  <si>
    <t>533643</t>
  </si>
  <si>
    <t>631</t>
  </si>
  <si>
    <t>08/03/2024 20:29:00</t>
  </si>
  <si>
    <t>08/03/2024 20:30:00</t>
  </si>
  <si>
    <t>08/03/2024 21:54:00</t>
  </si>
  <si>
    <t>5314103</t>
  </si>
  <si>
    <t>517101</t>
  </si>
  <si>
    <t>15/03/2024 03:04:44</t>
  </si>
  <si>
    <t>15/03/2024 15:53:00</t>
  </si>
  <si>
    <t>15/03/2024 15:54:00</t>
  </si>
  <si>
    <t>15/03/2024 16:31:00</t>
  </si>
  <si>
    <t>70640,00</t>
  </si>
  <si>
    <t>533834</t>
  </si>
  <si>
    <t>816</t>
  </si>
  <si>
    <t>15/03/2024 16:58:09</t>
  </si>
  <si>
    <t>15/03/2024 17:01:00</t>
  </si>
  <si>
    <t>15/03/2024 17:02:00</t>
  </si>
  <si>
    <t>15/03/2024 17:46:00</t>
  </si>
  <si>
    <t>50160</t>
  </si>
  <si>
    <t>533837</t>
  </si>
  <si>
    <t>855</t>
  </si>
  <si>
    <t>15/03/2024 19:17:24</t>
  </si>
  <si>
    <t>15/03/2024 19:22:00</t>
  </si>
  <si>
    <t>15/03/2024 19:45:00</t>
  </si>
  <si>
    <t>75850,00</t>
  </si>
  <si>
    <t>50560</t>
  </si>
  <si>
    <t>533841</t>
  </si>
  <si>
    <t>EED4I86</t>
  </si>
  <si>
    <t>821</t>
  </si>
  <si>
    <t>15/03/2024 21:32:30</t>
  </si>
  <si>
    <t>15/03/2024 21:35:00</t>
  </si>
  <si>
    <t>15/03/2024 22:35:00</t>
  </si>
  <si>
    <t>533490</t>
  </si>
  <si>
    <t>511</t>
  </si>
  <si>
    <t>03/03/2024 15:16:43</t>
  </si>
  <si>
    <t>03/03/2024 15:20:00</t>
  </si>
  <si>
    <t>03/03/2024 15:21:00</t>
  </si>
  <si>
    <t>82260,00</t>
  </si>
  <si>
    <t>57580</t>
  </si>
  <si>
    <t>443171</t>
  </si>
  <si>
    <t>875171</t>
  </si>
  <si>
    <t>04/03/2024 04:23:27</t>
  </si>
  <si>
    <t>04/03/2024 13:03:00</t>
  </si>
  <si>
    <t>04/03/2024 13:04:00</t>
  </si>
  <si>
    <t>04/03/2024 14:03:00</t>
  </si>
  <si>
    <t>53260,00</t>
  </si>
  <si>
    <t>5313078</t>
  </si>
  <si>
    <t>516076</t>
  </si>
  <si>
    <t>05/03/2024 08:38:37</t>
  </si>
  <si>
    <t>05/03/2024 21:37:00</t>
  </si>
  <si>
    <t>05/03/2024 21:38:00</t>
  </si>
  <si>
    <t>06/03/2024 00:36:00</t>
  </si>
  <si>
    <t>71630,00</t>
  </si>
  <si>
    <t>45390</t>
  </si>
  <si>
    <t>5008096</t>
  </si>
  <si>
    <t>4095</t>
  </si>
  <si>
    <t>05/03/2024 21:29:43</t>
  </si>
  <si>
    <t>06/03/2024 08:53:00</t>
  </si>
  <si>
    <t>06/03/2024 08:54:00</t>
  </si>
  <si>
    <t>06/03/2024 11:37:00</t>
  </si>
  <si>
    <t>5313437</t>
  </si>
  <si>
    <t>516435</t>
  </si>
  <si>
    <t>08/03/2024 18:02:36</t>
  </si>
  <si>
    <t>09/03/2024 07:44:00</t>
  </si>
  <si>
    <t>09/03/2024 07:45:00</t>
  </si>
  <si>
    <t>09/03/2024 08:48:00</t>
  </si>
  <si>
    <t>79290,00</t>
  </si>
  <si>
    <t>5276785</t>
  </si>
  <si>
    <t>73785</t>
  </si>
  <si>
    <t>09/03/2024 00:45:47</t>
  </si>
  <si>
    <t>09/03/2024 08:33:00</t>
  </si>
  <si>
    <t>09/03/2024 10:38:00</t>
  </si>
  <si>
    <t>74230,00</t>
  </si>
  <si>
    <t>533440</t>
  </si>
  <si>
    <t>EQR8I66</t>
  </si>
  <si>
    <t>462</t>
  </si>
  <si>
    <t>01/03/2024 14:56:38</t>
  </si>
  <si>
    <t>01/03/2024 14:59:00</t>
  </si>
  <si>
    <t>01/03/2024 15:00:00</t>
  </si>
  <si>
    <t>01/03/2024 16:06:00</t>
  </si>
  <si>
    <t>75920,00</t>
  </si>
  <si>
    <t>49910</t>
  </si>
  <si>
    <t>5276781</t>
  </si>
  <si>
    <t>73781</t>
  </si>
  <si>
    <t>08/03/2024 22:17:06</t>
  </si>
  <si>
    <t>09/03/2024 06:17:00</t>
  </si>
  <si>
    <t>09/03/2024 06:18:00</t>
  </si>
  <si>
    <t>09/03/2024 07:21:00</t>
  </si>
  <si>
    <t>5316165</t>
  </si>
  <si>
    <t>11665</t>
  </si>
  <si>
    <t>08/03/2024 23:06:25</t>
  </si>
  <si>
    <t>09/03/2024 07:36:00</t>
  </si>
  <si>
    <t>09/03/2024 07:37:00</t>
  </si>
  <si>
    <t>09/03/2024 08:46:00</t>
  </si>
  <si>
    <t>81140,00</t>
  </si>
  <si>
    <t>54200</t>
  </si>
  <si>
    <t>533657</t>
  </si>
  <si>
    <t>CPV7J74</t>
  </si>
  <si>
    <t>637</t>
  </si>
  <si>
    <t>09/03/2024 13:48:43</t>
  </si>
  <si>
    <t>09/03/2024 13:55:00</t>
  </si>
  <si>
    <t>09/03/2024 15:02:00</t>
  </si>
  <si>
    <t>51130</t>
  </si>
  <si>
    <t>5314588</t>
  </si>
  <si>
    <t>517586</t>
  </si>
  <si>
    <t>21/03/2024 09:48:42</t>
  </si>
  <si>
    <t>21/03/2024 18:49:00</t>
  </si>
  <si>
    <t>21/03/2024 18:50:00</t>
  </si>
  <si>
    <t>21/03/2024 19:15:00</t>
  </si>
  <si>
    <t>52680</t>
  </si>
  <si>
    <t>534020</t>
  </si>
  <si>
    <t>SJE7G31</t>
  </si>
  <si>
    <t>21/03/2024 19:02:03</t>
  </si>
  <si>
    <t>21/03/2024 19:05:00</t>
  </si>
  <si>
    <t>21/03/2024 19:06:00</t>
  </si>
  <si>
    <t>21/03/2024 19:24:00</t>
  </si>
  <si>
    <t>47000</t>
  </si>
  <si>
    <t>534021</t>
  </si>
  <si>
    <t>21/03/2024 19:12:57</t>
  </si>
  <si>
    <t>21/03/2024 19:22:00</t>
  </si>
  <si>
    <t>21/03/2024 19:23:00</t>
  </si>
  <si>
    <t>21/03/2024 19:33:00</t>
  </si>
  <si>
    <t>73810,00</t>
  </si>
  <si>
    <t>47800</t>
  </si>
  <si>
    <t>5281052</t>
  </si>
  <si>
    <t>53702</t>
  </si>
  <si>
    <t>21/03/2024 13:41:04</t>
  </si>
  <si>
    <t>21/03/2024 19:28:00</t>
  </si>
  <si>
    <t>21/03/2024 19:55:00</t>
  </si>
  <si>
    <t>73460,00</t>
  </si>
  <si>
    <t>30310</t>
  </si>
  <si>
    <t>43150</t>
  </si>
  <si>
    <t>5287028</t>
  </si>
  <si>
    <t>6903</t>
  </si>
  <si>
    <t>01/03/2024 23:13:54</t>
  </si>
  <si>
    <t>01/03/2024 23:19:00</t>
  </si>
  <si>
    <t>01/03/2024 23:20:00</t>
  </si>
  <si>
    <t>02/03/2024 00:22:00</t>
  </si>
  <si>
    <t>5007771</t>
  </si>
  <si>
    <t>3770</t>
  </si>
  <si>
    <t>01/03/2024 12:56:30</t>
  </si>
  <si>
    <t>02/03/2024 02:59:00</t>
  </si>
  <si>
    <t>02/03/2024 03:00:00</t>
  </si>
  <si>
    <t>02/03/2024 03:48:00</t>
  </si>
  <si>
    <t>54460</t>
  </si>
  <si>
    <t>5303766</t>
  </si>
  <si>
    <t>515764</t>
  </si>
  <si>
    <t>01/03/2024 17:38:24</t>
  </si>
  <si>
    <t>02/03/2024 03:39:00</t>
  </si>
  <si>
    <t>02/03/2024 03:40:00</t>
  </si>
  <si>
    <t>02/03/2024 04:41:00</t>
  </si>
  <si>
    <t>42540</t>
  </si>
  <si>
    <t>5012260</t>
  </si>
  <si>
    <t>27234</t>
  </si>
  <si>
    <t>04/03/2024 21:38:49</t>
  </si>
  <si>
    <t>05/03/2024 03:36:00</t>
  </si>
  <si>
    <t>05/03/2024 03:37:00</t>
  </si>
  <si>
    <t>05/03/2024 04:37:00</t>
  </si>
  <si>
    <t>58050,00</t>
  </si>
  <si>
    <t>23030</t>
  </si>
  <si>
    <t>35020</t>
  </si>
  <si>
    <t>5313391</t>
  </si>
  <si>
    <t>516389</t>
  </si>
  <si>
    <t>08/03/2024 09:59:26</t>
  </si>
  <si>
    <t>09/03/2024 08:47:00</t>
  </si>
  <si>
    <t>09/03/2024 10:25:00</t>
  </si>
  <si>
    <t>5306722</t>
  </si>
  <si>
    <t>11222</t>
  </si>
  <si>
    <t>05/03/2024 19:49:20</t>
  </si>
  <si>
    <t>06/03/2024 06:51:00</t>
  </si>
  <si>
    <t>06/03/2024 08:52:00</t>
  </si>
  <si>
    <t>43640</t>
  </si>
  <si>
    <t>5306729</t>
  </si>
  <si>
    <t>11229</t>
  </si>
  <si>
    <t>05/03/2024 21:25:44</t>
  </si>
  <si>
    <t>06/03/2024 08:16:00</t>
  </si>
  <si>
    <t>06/03/2024 09:56:00</t>
  </si>
  <si>
    <t>5296011</t>
  </si>
  <si>
    <t>16836</t>
  </si>
  <si>
    <t>06/03/2024 04:01:01</t>
  </si>
  <si>
    <t>06/03/2024 13:10:00</t>
  </si>
  <si>
    <t>06/03/2024 13:11:00</t>
  </si>
  <si>
    <t>06/03/2024 15:46:00</t>
  </si>
  <si>
    <t>48700,00</t>
  </si>
  <si>
    <t>28140</t>
  </si>
  <si>
    <t>5287215</t>
  </si>
  <si>
    <t>7090</t>
  </si>
  <si>
    <t>11/03/2024 05:16:13</t>
  </si>
  <si>
    <t>11/03/2024 14:26:00</t>
  </si>
  <si>
    <t>11/03/2024 14:27:00</t>
  </si>
  <si>
    <t>11/03/2024 15:37:00</t>
  </si>
  <si>
    <t>34770</t>
  </si>
  <si>
    <t>5317157</t>
  </si>
  <si>
    <t>12657</t>
  </si>
  <si>
    <t>18/03/2024 21:36:02</t>
  </si>
  <si>
    <t>19/03/2024 06:16:00</t>
  </si>
  <si>
    <t>19/03/2024 06:54:00</t>
  </si>
  <si>
    <t>5310394</t>
  </si>
  <si>
    <t>74394</t>
  </si>
  <si>
    <t>18/03/2024 22:07:57</t>
  </si>
  <si>
    <t>19/03/2024 07:15:00</t>
  </si>
  <si>
    <t>19/03/2024 07:16:00</t>
  </si>
  <si>
    <t>19/03/2024 07:53:00</t>
  </si>
  <si>
    <t>5310402</t>
  </si>
  <si>
    <t>74402</t>
  </si>
  <si>
    <t>19/03/2024 00:23:55</t>
  </si>
  <si>
    <t>19/03/2024 08:12:00</t>
  </si>
  <si>
    <t>19/03/2024 08:13:00</t>
  </si>
  <si>
    <t>19/03/2024 08:53:00</t>
  </si>
  <si>
    <t>5310407</t>
  </si>
  <si>
    <t>74407</t>
  </si>
  <si>
    <t>19/03/2024 03:20:57</t>
  </si>
  <si>
    <t>19/03/2024 12:50:00</t>
  </si>
  <si>
    <t>19/03/2024 12:51:00</t>
  </si>
  <si>
    <t>19/03/2024 13:47:00</t>
  </si>
  <si>
    <t>26490</t>
  </si>
  <si>
    <t>5307453</t>
  </si>
  <si>
    <t>11453</t>
  </si>
  <si>
    <t>19/03/2024 03:27:02</t>
  </si>
  <si>
    <t>19/03/2024 12:53:00</t>
  </si>
  <si>
    <t>19/03/2024 12:54:00</t>
  </si>
  <si>
    <t>78700,00</t>
  </si>
  <si>
    <t>51980</t>
  </si>
  <si>
    <t>5193096</t>
  </si>
  <si>
    <t>2096</t>
  </si>
  <si>
    <t>21/03/2024 11:33:47</t>
  </si>
  <si>
    <t>21/03/2024 20:17:00</t>
  </si>
  <si>
    <t>21/03/2024 20:45:00</t>
  </si>
  <si>
    <t>47130</t>
  </si>
  <si>
    <t>534023</t>
  </si>
  <si>
    <t>1027</t>
  </si>
  <si>
    <t>21/03/2024 20:22:20</t>
  </si>
  <si>
    <t>21/03/2024 20:25:00</t>
  </si>
  <si>
    <t>21/03/2024 20:26:00</t>
  </si>
  <si>
    <t>21/03/2024 20:51:00</t>
  </si>
  <si>
    <t>5310567</t>
  </si>
  <si>
    <t>74567</t>
  </si>
  <si>
    <t>21/03/2024 12:42:34</t>
  </si>
  <si>
    <t>21/03/2024 20:44:00</t>
  </si>
  <si>
    <t>21/03/2024 21:14:00</t>
  </si>
  <si>
    <t>66940,00</t>
  </si>
  <si>
    <t>41230</t>
  </si>
  <si>
    <t>5317378</t>
  </si>
  <si>
    <t>12878</t>
  </si>
  <si>
    <t>22/03/2024 07:31:23</t>
  </si>
  <si>
    <t>22/03/2024 13:47:00</t>
  </si>
  <si>
    <t>22/03/2024 13:48:00</t>
  </si>
  <si>
    <t>22/03/2024 14:53:00</t>
  </si>
  <si>
    <t>5303756</t>
  </si>
  <si>
    <t>515754</t>
  </si>
  <si>
    <t>01/03/2024 12:56:57</t>
  </si>
  <si>
    <t>01/03/2024 23:01:00</t>
  </si>
  <si>
    <t>01/03/2024 23:02:00</t>
  </si>
  <si>
    <t>01/03/2024 23:58:00</t>
  </si>
  <si>
    <t>5221511</t>
  </si>
  <si>
    <t>34111</t>
  </si>
  <si>
    <t>01/03/2024 17:42:07</t>
  </si>
  <si>
    <t>02/03/2024 03:28:00</t>
  </si>
  <si>
    <t>02/03/2024 03:29:00</t>
  </si>
  <si>
    <t>5221518</t>
  </si>
  <si>
    <t>34118</t>
  </si>
  <si>
    <t>01/03/2024 21:44:45</t>
  </si>
  <si>
    <t>02/03/2024 05:10:00</t>
  </si>
  <si>
    <t>02/03/2024 05:11:00</t>
  </si>
  <si>
    <t>02/03/2024 08:04:00</t>
  </si>
  <si>
    <t>71400,00</t>
  </si>
  <si>
    <t>536455</t>
  </si>
  <si>
    <t>2420</t>
  </si>
  <si>
    <t>03/03/2024 06:17:50</t>
  </si>
  <si>
    <t>03/03/2024 06:20:00</t>
  </si>
  <si>
    <t>03/03/2024 06:21:00</t>
  </si>
  <si>
    <t>03/03/2024 07:58:00</t>
  </si>
  <si>
    <t>72750,00</t>
  </si>
  <si>
    <t>536459</t>
  </si>
  <si>
    <t>2486</t>
  </si>
  <si>
    <t>03/03/2024 08:48:19</t>
  </si>
  <si>
    <t>03/03/2024 08:51:00</t>
  </si>
  <si>
    <t>03/03/2024 08:52:00</t>
  </si>
  <si>
    <t>03/03/2024 10:33:00</t>
  </si>
  <si>
    <t>5007905</t>
  </si>
  <si>
    <t>3904</t>
  </si>
  <si>
    <t>03/03/2024 03:44:55</t>
  </si>
  <si>
    <t>04/03/2024 16:45:00</t>
  </si>
  <si>
    <t>04/03/2024 17:22:00</t>
  </si>
  <si>
    <t>77100,00</t>
  </si>
  <si>
    <t>536443</t>
  </si>
  <si>
    <t>2251</t>
  </si>
  <si>
    <t>02/03/2024 21:05:27</t>
  </si>
  <si>
    <t>02/03/2024 21:08:00</t>
  </si>
  <si>
    <t>02/03/2024 21:09:00</t>
  </si>
  <si>
    <t>51640</t>
  </si>
  <si>
    <t>536444</t>
  </si>
  <si>
    <t>JBU8E11</t>
  </si>
  <si>
    <t>2411</t>
  </si>
  <si>
    <t>02/03/2024 21:22:00</t>
  </si>
  <si>
    <t>24490</t>
  </si>
  <si>
    <t>54310</t>
  </si>
  <si>
    <t>5276908</t>
  </si>
  <si>
    <t>73908</t>
  </si>
  <si>
    <t>11/03/2024 04:09:51</t>
  </si>
  <si>
    <t>11/03/2024 11:41:00</t>
  </si>
  <si>
    <t>11/03/2024 11:42:00</t>
  </si>
  <si>
    <t>11/03/2024 12:43:00</t>
  </si>
  <si>
    <t>72950,00</t>
  </si>
  <si>
    <t>5316518</t>
  </si>
  <si>
    <t>12018</t>
  </si>
  <si>
    <t>11/03/2024 02:59:09</t>
  </si>
  <si>
    <t>11/03/2024 11:58:00</t>
  </si>
  <si>
    <t>11/03/2024 11:59:00</t>
  </si>
  <si>
    <t>11/03/2024 13:24:00</t>
  </si>
  <si>
    <t>91280,00</t>
  </si>
  <si>
    <t>62500</t>
  </si>
  <si>
    <t>5280673</t>
  </si>
  <si>
    <t>53323</t>
  </si>
  <si>
    <t>14/03/2024 15:50:45</t>
  </si>
  <si>
    <t>14/03/2024 22:17:00</t>
  </si>
  <si>
    <t>69580,00</t>
  </si>
  <si>
    <t>5307496</t>
  </si>
  <si>
    <t>11496</t>
  </si>
  <si>
    <t>19/03/2024 21:14:08</t>
  </si>
  <si>
    <t>20/03/2024 08:42:00</t>
  </si>
  <si>
    <t>20/03/2024 08:43:00</t>
  </si>
  <si>
    <t>20/03/2024 10:00:00</t>
  </si>
  <si>
    <t>79850,00</t>
  </si>
  <si>
    <t>5317268</t>
  </si>
  <si>
    <t>12768</t>
  </si>
  <si>
    <t>20/03/2024 13:29:43</t>
  </si>
  <si>
    <t>20/03/2024 13:32:00</t>
  </si>
  <si>
    <t>20/03/2024 13:33:00</t>
  </si>
  <si>
    <t>20/03/2024 13:51:00</t>
  </si>
  <si>
    <t>78880,00</t>
  </si>
  <si>
    <t>5317253</t>
  </si>
  <si>
    <t>12753</t>
  </si>
  <si>
    <t>20/03/2024 06:53:39</t>
  </si>
  <si>
    <t>20/03/2024 13:40:00</t>
  </si>
  <si>
    <t>20/03/2024 13:41:00</t>
  </si>
  <si>
    <t>20/03/2024 14:05:00</t>
  </si>
  <si>
    <t>27360</t>
  </si>
  <si>
    <t>50020</t>
  </si>
  <si>
    <t>5012366</t>
  </si>
  <si>
    <t>06/03/2024 22:34:29</t>
  </si>
  <si>
    <t>07/03/2024 05:10:00</t>
  </si>
  <si>
    <t>07/03/2024 06:54:00</t>
  </si>
  <si>
    <t>59430,00</t>
  </si>
  <si>
    <t>533675</t>
  </si>
  <si>
    <t>677</t>
  </si>
  <si>
    <t>10/03/2024 04:27:22</t>
  </si>
  <si>
    <t>10/03/2024 04:30:00</t>
  </si>
  <si>
    <t>10/03/2024 06:26:00</t>
  </si>
  <si>
    <t>70780,00</t>
  </si>
  <si>
    <t>45860</t>
  </si>
  <si>
    <t>5316712</t>
  </si>
  <si>
    <t>12212</t>
  </si>
  <si>
    <t>12/03/2024 23:46:43</t>
  </si>
  <si>
    <t>13/03/2024 13:10:00</t>
  </si>
  <si>
    <t>13/03/2024 13:11:00</t>
  </si>
  <si>
    <t>13/03/2024 13:49:00</t>
  </si>
  <si>
    <t>29480</t>
  </si>
  <si>
    <t>49400</t>
  </si>
  <si>
    <t>5314106</t>
  </si>
  <si>
    <t>517104</t>
  </si>
  <si>
    <t>15/03/2024 03:26:36</t>
  </si>
  <si>
    <t>15/03/2024 11:43:00</t>
  </si>
  <si>
    <t>15/03/2024 11:44:00</t>
  </si>
  <si>
    <t>15/03/2024 14:50:00</t>
  </si>
  <si>
    <t>62650,00</t>
  </si>
  <si>
    <t>35780</t>
  </si>
  <si>
    <t>5307287</t>
  </si>
  <si>
    <t>11287</t>
  </si>
  <si>
    <t>15/03/2024 05:32:09</t>
  </si>
  <si>
    <t>15/03/2024 21:56:00</t>
  </si>
  <si>
    <t>23970</t>
  </si>
  <si>
    <t>5296098</t>
  </si>
  <si>
    <t>16923</t>
  </si>
  <si>
    <t>16/03/2024 05:04:05</t>
  </si>
  <si>
    <t>16/03/2024 14:31:00</t>
  </si>
  <si>
    <t>16/03/2024 14:32:00</t>
  </si>
  <si>
    <t>16/03/2024 15:54:00</t>
  </si>
  <si>
    <t>5296103</t>
  </si>
  <si>
    <t>16928</t>
  </si>
  <si>
    <t>16/03/2024 07:49:05</t>
  </si>
  <si>
    <t>16/03/2024 16:16:00</t>
  </si>
  <si>
    <t>16/03/2024 16:17:00</t>
  </si>
  <si>
    <t>16/03/2024 17:22:00</t>
  </si>
  <si>
    <t>50460,00</t>
  </si>
  <si>
    <t>29810</t>
  </si>
  <si>
    <t>5299425</t>
  </si>
  <si>
    <t>3425</t>
  </si>
  <si>
    <t>15/03/2024 22:08:55</t>
  </si>
  <si>
    <t>16/03/2024 22:08:00</t>
  </si>
  <si>
    <t>16/03/2024 22:09:00</t>
  </si>
  <si>
    <t>16/03/2024 23:01:00</t>
  </si>
  <si>
    <t>5310240</t>
  </si>
  <si>
    <t>74240</t>
  </si>
  <si>
    <t>16/03/2024 18:06:47</t>
  </si>
  <si>
    <t>17/03/2024 00:20:00</t>
  </si>
  <si>
    <t>17/03/2024 00:21:00</t>
  </si>
  <si>
    <t>17/03/2024 00:54:00</t>
  </si>
  <si>
    <t>85760,00</t>
  </si>
  <si>
    <t>59820</t>
  </si>
  <si>
    <t>5306464</t>
  </si>
  <si>
    <t>10964</t>
  </si>
  <si>
    <t>02/03/2024 15:21:19</t>
  </si>
  <si>
    <t>02/03/2024 15:24:00</t>
  </si>
  <si>
    <t>02/03/2024 17:40:00</t>
  </si>
  <si>
    <t>536434</t>
  </si>
  <si>
    <t>GFI4G06</t>
  </si>
  <si>
    <t>2438</t>
  </si>
  <si>
    <t>02/03/2024 19:30:03</t>
  </si>
  <si>
    <t>02/03/2024 19:33:00</t>
  </si>
  <si>
    <t>02/03/2024 19:34:00</t>
  </si>
  <si>
    <t>02/03/2024 20:44:00</t>
  </si>
  <si>
    <t>75040,00</t>
  </si>
  <si>
    <t>5295761</t>
  </si>
  <si>
    <t>16586</t>
  </si>
  <si>
    <t>01/03/2024 17:20:10</t>
  </si>
  <si>
    <t>02/03/2024 04:08:00</t>
  </si>
  <si>
    <t>02/03/2024 04:09:00</t>
  </si>
  <si>
    <t>02/03/2024 05:09:00</t>
  </si>
  <si>
    <t>5313708</t>
  </si>
  <si>
    <t>516706</t>
  </si>
  <si>
    <t>10/03/2024 22:41:54</t>
  </si>
  <si>
    <t>11/03/2024 06:43:00</t>
  </si>
  <si>
    <t>11/03/2024 09:30:00</t>
  </si>
  <si>
    <t>5287188</t>
  </si>
  <si>
    <t>7063</t>
  </si>
  <si>
    <t>10/03/2024 18:28:57</t>
  </si>
  <si>
    <t>11/03/2024 07:21:00</t>
  </si>
  <si>
    <t>11/03/2024 07:22:00</t>
  </si>
  <si>
    <t>11/03/2024 12:08:00</t>
  </si>
  <si>
    <t>52830</t>
  </si>
  <si>
    <t>5310383</t>
  </si>
  <si>
    <t>74383</t>
  </si>
  <si>
    <t>18/03/2024 19:25:49</t>
  </si>
  <si>
    <t>19/03/2024 06:21:00</t>
  </si>
  <si>
    <t>19/03/2024 06:22:00</t>
  </si>
  <si>
    <t>19/03/2024 07:06:00</t>
  </si>
  <si>
    <t>26080</t>
  </si>
  <si>
    <t>5294118</t>
  </si>
  <si>
    <t>1160</t>
  </si>
  <si>
    <t>19/03/2024 10:38:30</t>
  </si>
  <si>
    <t>19/03/2024 10:43:00</t>
  </si>
  <si>
    <t>19/03/2024 10:44:00</t>
  </si>
  <si>
    <t>19/03/2024 10:58:00</t>
  </si>
  <si>
    <t>5314399</t>
  </si>
  <si>
    <t>517397</t>
  </si>
  <si>
    <t>19/03/2024 04:22:22</t>
  </si>
  <si>
    <t>19/03/2024 12:30:00</t>
  </si>
  <si>
    <t>19/03/2024 12:31:00</t>
  </si>
  <si>
    <t>19/03/2024 13:09:00</t>
  </si>
  <si>
    <t>41670</t>
  </si>
  <si>
    <t>533944</t>
  </si>
  <si>
    <t>SSV0A56</t>
  </si>
  <si>
    <t>1012</t>
  </si>
  <si>
    <t>19/03/2024 12:37:58</t>
  </si>
  <si>
    <t>19/03/2024 12:40:00</t>
  </si>
  <si>
    <t>19/03/2024 12:41:00</t>
  </si>
  <si>
    <t>73270,00</t>
  </si>
  <si>
    <t>48480</t>
  </si>
  <si>
    <t>5307450</t>
  </si>
  <si>
    <t>19/03/2024 02:01:52</t>
  </si>
  <si>
    <t>19/03/2024 13:29:00</t>
  </si>
  <si>
    <t>19/03/2024 13:30:00</t>
  </si>
  <si>
    <t>19/03/2024 14:29:00</t>
  </si>
  <si>
    <t>5310408</t>
  </si>
  <si>
    <t>74408</t>
  </si>
  <si>
    <t>19/03/2024 03:31:13</t>
  </si>
  <si>
    <t>19/03/2024 13:57:00</t>
  </si>
  <si>
    <t>19/03/2024 14:37:00</t>
  </si>
  <si>
    <t>75440,00</t>
  </si>
  <si>
    <t>5007884</t>
  </si>
  <si>
    <t>3883</t>
  </si>
  <si>
    <t>02/03/2024 23:45:47</t>
  </si>
  <si>
    <t>02/03/2024 23:49:00</t>
  </si>
  <si>
    <t>02/03/2024 23:50:00</t>
  </si>
  <si>
    <t>03/03/2024 00:47:00</t>
  </si>
  <si>
    <t>73580,00</t>
  </si>
  <si>
    <t>47850</t>
  </si>
  <si>
    <t>536505</t>
  </si>
  <si>
    <t>2504</t>
  </si>
  <si>
    <t>05/03/2024 06:48:20</t>
  </si>
  <si>
    <t>05/03/2024 06:51:00</t>
  </si>
  <si>
    <t>05/03/2024 06:52:00</t>
  </si>
  <si>
    <t>05/03/2024 07:49:00</t>
  </si>
  <si>
    <t>53940</t>
  </si>
  <si>
    <t>5012285</t>
  </si>
  <si>
    <t>27259</t>
  </si>
  <si>
    <t>05/03/2024 12:59:11</t>
  </si>
  <si>
    <t>05/03/2024 17:09:00</t>
  </si>
  <si>
    <t>05/03/2024 17:10:00</t>
  </si>
  <si>
    <t>05/03/2024 18:06:00</t>
  </si>
  <si>
    <t>59500,00</t>
  </si>
  <si>
    <t>36090</t>
  </si>
  <si>
    <t>5313067</t>
  </si>
  <si>
    <t>516065</t>
  </si>
  <si>
    <t>05/03/2024 06:38:17</t>
  </si>
  <si>
    <t>05/03/2024 17:42:00</t>
  </si>
  <si>
    <t>05/03/2024 17:43:00</t>
  </si>
  <si>
    <t>05/03/2024 18:55:00</t>
  </si>
  <si>
    <t>69240,00</t>
  </si>
  <si>
    <t>5314208</t>
  </si>
  <si>
    <t>517206</t>
  </si>
  <si>
    <t>16/03/2024 15:41:49</t>
  </si>
  <si>
    <t>17/03/2024 01:13:00</t>
  </si>
  <si>
    <t>17/03/2024 01:14:00</t>
  </si>
  <si>
    <t>17/03/2024 01:58:00</t>
  </si>
  <si>
    <t>5313124</t>
  </si>
  <si>
    <t>516122</t>
  </si>
  <si>
    <t>05/03/2024 21:29:26</t>
  </si>
  <si>
    <t>06/03/2024 05:05:00</t>
  </si>
  <si>
    <t>06/03/2024 05:06:00</t>
  </si>
  <si>
    <t>06/03/2024 08:15:00</t>
  </si>
  <si>
    <t>79510,00</t>
  </si>
  <si>
    <t>52270</t>
  </si>
  <si>
    <t>5313115</t>
  </si>
  <si>
    <t>516113</t>
  </si>
  <si>
    <t>05/03/2024 16:55:37</t>
  </si>
  <si>
    <t>06/03/2024 05:22:00</t>
  </si>
  <si>
    <t>06/03/2024 05:23:00</t>
  </si>
  <si>
    <t>06/03/2024 09:15:00</t>
  </si>
  <si>
    <t>56350</t>
  </si>
  <si>
    <t>5281100</t>
  </si>
  <si>
    <t>22/03/2024 02:31:52</t>
  </si>
  <si>
    <t>22/03/2024 02:38:00</t>
  </si>
  <si>
    <t>22/03/2024 02:39:00</t>
  </si>
  <si>
    <t>22/03/2024 02:43:00</t>
  </si>
  <si>
    <t>5310384</t>
  </si>
  <si>
    <t>74384</t>
  </si>
  <si>
    <t>18/03/2024 19:33:35</t>
  </si>
  <si>
    <t>19/03/2024 02:18:00</t>
  </si>
  <si>
    <t>5317210</t>
  </si>
  <si>
    <t>12710</t>
  </si>
  <si>
    <t>19/03/2024 16:30:18</t>
  </si>
  <si>
    <t>20/03/2024 00:12:00</t>
  </si>
  <si>
    <t>20/03/2024 00:13:00</t>
  </si>
  <si>
    <t>20/03/2024 01:16:00</t>
  </si>
  <si>
    <t>73190,00</t>
  </si>
  <si>
    <t>46150</t>
  </si>
  <si>
    <t>5314433</t>
  </si>
  <si>
    <t>517431</t>
  </si>
  <si>
    <t>19/03/2024 17:50:46</t>
  </si>
  <si>
    <t>20/03/2024 02:27:00</t>
  </si>
  <si>
    <t>20/03/2024 02:28:00</t>
  </si>
  <si>
    <t>44540</t>
  </si>
  <si>
    <t>5310450</t>
  </si>
  <si>
    <t>74450</t>
  </si>
  <si>
    <t>19/03/2024 18:08:50</t>
  </si>
  <si>
    <t>20/03/2024 03:59:00</t>
  </si>
  <si>
    <t>20/03/2024 04:00:00</t>
  </si>
  <si>
    <t>20/03/2024 04:46:00</t>
  </si>
  <si>
    <t>85300,00</t>
  </si>
  <si>
    <t>59510</t>
  </si>
  <si>
    <t>5317249</t>
  </si>
  <si>
    <t>12749</t>
  </si>
  <si>
    <t>20/03/2024 05:52:20</t>
  </si>
  <si>
    <t>20/03/2024 05:55:00</t>
  </si>
  <si>
    <t>20/03/2024 05:56:00</t>
  </si>
  <si>
    <t>20/03/2024 06:50:00</t>
  </si>
  <si>
    <t>26400</t>
  </si>
  <si>
    <t>55240</t>
  </si>
  <si>
    <t>5317219</t>
  </si>
  <si>
    <t>12719</t>
  </si>
  <si>
    <t>19/03/2024 18:29:23</t>
  </si>
  <si>
    <t>20/03/2024 06:20:00</t>
  </si>
  <si>
    <t>20/03/2024 06:21:00</t>
  </si>
  <si>
    <t>20/03/2024 07:40:00</t>
  </si>
  <si>
    <t>54750</t>
  </si>
  <si>
    <t>536565</t>
  </si>
  <si>
    <t>2375</t>
  </si>
  <si>
    <t>06/03/2024 23:46:19</t>
  </si>
  <si>
    <t>06/03/2024 23:49:00</t>
  </si>
  <si>
    <t>06/03/2024 23:50:00</t>
  </si>
  <si>
    <t>07/03/2024 01:24:00</t>
  </si>
  <si>
    <t>5310416</t>
  </si>
  <si>
    <t>74416</t>
  </si>
  <si>
    <t>19/03/2024 06:55:52</t>
  </si>
  <si>
    <t>19/03/2024 14:48:00</t>
  </si>
  <si>
    <t>19/03/2024 14:49:00</t>
  </si>
  <si>
    <t>19/03/2024 15:36:00</t>
  </si>
  <si>
    <t>69930,00</t>
  </si>
  <si>
    <t>5317181</t>
  </si>
  <si>
    <t>12681</t>
  </si>
  <si>
    <t>19/03/2024 06:06:30</t>
  </si>
  <si>
    <t>19/03/2024 15:28:00</t>
  </si>
  <si>
    <t>19/03/2024 15:29:00</t>
  </si>
  <si>
    <t>19/03/2024 16:30:00</t>
  </si>
  <si>
    <t>5310421</t>
  </si>
  <si>
    <t>74421</t>
  </si>
  <si>
    <t>19/03/2024 07:37:39</t>
  </si>
  <si>
    <t>19/03/2024 15:37:00</t>
  </si>
  <si>
    <t>19/03/2024 16:44:00</t>
  </si>
  <si>
    <t>72730,00</t>
  </si>
  <si>
    <t>45740</t>
  </si>
  <si>
    <t>5314403</t>
  </si>
  <si>
    <t>517401</t>
  </si>
  <si>
    <t>19/03/2024 06:24:22</t>
  </si>
  <si>
    <t>19/03/2024 17:00:00</t>
  </si>
  <si>
    <t>5307462</t>
  </si>
  <si>
    <t>19/03/2024 07:53:24</t>
  </si>
  <si>
    <t>19/03/2024 16:52:00</t>
  </si>
  <si>
    <t>47910</t>
  </si>
  <si>
    <t>5299494</t>
  </si>
  <si>
    <t>3494</t>
  </si>
  <si>
    <t>17/03/2024 10:09:30</t>
  </si>
  <si>
    <t>19/03/2024 17:29:00</t>
  </si>
  <si>
    <t>19/03/2024 17:30:00</t>
  </si>
  <si>
    <t>19/03/2024 18:12:00</t>
  </si>
  <si>
    <t>24510</t>
  </si>
  <si>
    <t>5-502</t>
  </si>
  <si>
    <t>5314384</t>
  </si>
  <si>
    <t>517382</t>
  </si>
  <si>
    <t>18/03/2024 22:12:02</t>
  </si>
  <si>
    <t>19/03/2024 17:57:00</t>
  </si>
  <si>
    <t>19/03/2024 17:58:00</t>
  </si>
  <si>
    <t>19/03/2024 19:26:00</t>
  </si>
  <si>
    <t>5306998</t>
  </si>
  <si>
    <t>11498</t>
  </si>
  <si>
    <t>07/03/2024 20:38:54</t>
  </si>
  <si>
    <t>08/03/2024 09:44:00</t>
  </si>
  <si>
    <t>08/03/2024 09:45:00</t>
  </si>
  <si>
    <t>08/03/2024 11:59:00</t>
  </si>
  <si>
    <t>71540,00</t>
  </si>
  <si>
    <t>45450</t>
  </si>
  <si>
    <t>5313603</t>
  </si>
  <si>
    <t>516601</t>
  </si>
  <si>
    <t>10/03/2024 00:54:47</t>
  </si>
  <si>
    <t>10/03/2024 00:58:00</t>
  </si>
  <si>
    <t>10/03/2024 00:59:00</t>
  </si>
  <si>
    <t>51340,00</t>
  </si>
  <si>
    <t>5287119</t>
  </si>
  <si>
    <t>6994</t>
  </si>
  <si>
    <t>10/03/2024 01:45:25</t>
  </si>
  <si>
    <t>10/03/2024 01:48:00</t>
  </si>
  <si>
    <t>10/03/2024 01:49:00</t>
  </si>
  <si>
    <t>10/03/2024 02:51:00</t>
  </si>
  <si>
    <t>76841,00</t>
  </si>
  <si>
    <t>28940</t>
  </si>
  <si>
    <t>47901</t>
  </si>
  <si>
    <t>5276824</t>
  </si>
  <si>
    <t>73824</t>
  </si>
  <si>
    <t>09/03/2024 18:08:11</t>
  </si>
  <si>
    <t>10/03/2024 02:02:00</t>
  </si>
  <si>
    <t>10/03/2024 02:03:00</t>
  </si>
  <si>
    <t>10/03/2024 03:08:00</t>
  </si>
  <si>
    <t>5316309</t>
  </si>
  <si>
    <t>11809</t>
  </si>
  <si>
    <t>09/03/2024 20:23:25</t>
  </si>
  <si>
    <t>10/03/2024 02:20:00</t>
  </si>
  <si>
    <t>10/03/2024 02:21:00</t>
  </si>
  <si>
    <t>10/03/2024 03:40:00</t>
  </si>
  <si>
    <t>5287092</t>
  </si>
  <si>
    <t>6967</t>
  </si>
  <si>
    <t>09/03/2024 17:25:19</t>
  </si>
  <si>
    <t>10/03/2024 03:01:00</t>
  </si>
  <si>
    <t>10/03/2024 03:02:00</t>
  </si>
  <si>
    <t>10/03/2024 04:55:00</t>
  </si>
  <si>
    <t>51440,00</t>
  </si>
  <si>
    <t>30550</t>
  </si>
  <si>
    <t>5310004</t>
  </si>
  <si>
    <t>BYW3D93</t>
  </si>
  <si>
    <t>74004</t>
  </si>
  <si>
    <t>12/03/2024 19:49:31</t>
  </si>
  <si>
    <t>13/03/2024 02:18:00</t>
  </si>
  <si>
    <t>13/03/2024 02:19:00</t>
  </si>
  <si>
    <t>13/03/2024 02:51:00</t>
  </si>
  <si>
    <t>68770,00</t>
  </si>
  <si>
    <t>43230</t>
  </si>
  <si>
    <t>536730</t>
  </si>
  <si>
    <t>2752</t>
  </si>
  <si>
    <t>13/03/2024 02:50:36</t>
  </si>
  <si>
    <t>13/03/2024 02:53:00</t>
  </si>
  <si>
    <t>13/03/2024 02:54:00</t>
  </si>
  <si>
    <t>13/03/2024 03:28:00</t>
  </si>
  <si>
    <t>23840</t>
  </si>
  <si>
    <t>5276999</t>
  </si>
  <si>
    <t>73999</t>
  </si>
  <si>
    <t>12/03/2024 17:33:24</t>
  </si>
  <si>
    <t>13/03/2024 03:57:00</t>
  </si>
  <si>
    <t>13/03/2024 03:58:00</t>
  </si>
  <si>
    <t>52110</t>
  </si>
  <si>
    <t>5316706</t>
  </si>
  <si>
    <t>12206</t>
  </si>
  <si>
    <t>12/03/2024 21:33:20</t>
  </si>
  <si>
    <t>13/03/2024 05:56:00</t>
  </si>
  <si>
    <t>79230,00</t>
  </si>
  <si>
    <t>5316324</t>
  </si>
  <si>
    <t>11824</t>
  </si>
  <si>
    <t>09/03/2024 22:11:09</t>
  </si>
  <si>
    <t>09/03/2024 22:14:00</t>
  </si>
  <si>
    <t>09/03/2024 22:15:00</t>
  </si>
  <si>
    <t>09/03/2024 23:00:00</t>
  </si>
  <si>
    <t>74750,00</t>
  </si>
  <si>
    <t>5313601</t>
  </si>
  <si>
    <t>516599</t>
  </si>
  <si>
    <t>09/03/2024 23:20:06</t>
  </si>
  <si>
    <t>09/03/2024 23:23:00</t>
  </si>
  <si>
    <t>09/03/2024 23:24:00</t>
  </si>
  <si>
    <t>09/03/2024 23:50:00</t>
  </si>
  <si>
    <t>61150,00</t>
  </si>
  <si>
    <t>5287108</t>
  </si>
  <si>
    <t>6983</t>
  </si>
  <si>
    <t>09/03/2024 23:43:12</t>
  </si>
  <si>
    <t>09/03/2024 23:49:00</t>
  </si>
  <si>
    <t>57460,00</t>
  </si>
  <si>
    <t>22790</t>
  </si>
  <si>
    <t>34670</t>
  </si>
  <si>
    <t>5008387</t>
  </si>
  <si>
    <t>4386</t>
  </si>
  <si>
    <t>10/03/2024 17:02:42</t>
  </si>
  <si>
    <t>11/03/2024 06:21:00</t>
  </si>
  <si>
    <t>11/03/2024 06:22:00</t>
  </si>
  <si>
    <t>11/03/2024 07:31:00</t>
  </si>
  <si>
    <t>53720</t>
  </si>
  <si>
    <t>5294073</t>
  </si>
  <si>
    <t>1075</t>
  </si>
  <si>
    <t>11/03/2024 07:20:54</t>
  </si>
  <si>
    <t>11/03/2024 07:24:00</t>
  </si>
  <si>
    <t>11/03/2024 07:25:00</t>
  </si>
  <si>
    <t>11/03/2024 08:32:00</t>
  </si>
  <si>
    <t>5316532</t>
  </si>
  <si>
    <t>12032</t>
  </si>
  <si>
    <t>11/03/2024 04:21:57</t>
  </si>
  <si>
    <t>11/03/2024 11:43:00</t>
  </si>
  <si>
    <t>11/03/2024 12:59:00</t>
  </si>
  <si>
    <t>533711</t>
  </si>
  <si>
    <t>708</t>
  </si>
  <si>
    <t>11/03/2024 14:14:27</t>
  </si>
  <si>
    <t>11/03/2024 14:23:00</t>
  </si>
  <si>
    <t>11/03/2024 14:24:00</t>
  </si>
  <si>
    <t>11/03/2024 14:48:00</t>
  </si>
  <si>
    <t>69660,00</t>
  </si>
  <si>
    <t>533713</t>
  </si>
  <si>
    <t>779</t>
  </si>
  <si>
    <t>11/03/2024 17:05:59</t>
  </si>
  <si>
    <t>11/03/2024 17:08:00</t>
  </si>
  <si>
    <t>11/03/2024 17:09:00</t>
  </si>
  <si>
    <t>68270,00</t>
  </si>
  <si>
    <t>5008432</t>
  </si>
  <si>
    <t>4431</t>
  </si>
  <si>
    <t>11/03/2024 11:19:57</t>
  </si>
  <si>
    <t>11/03/2024 22:35:00</t>
  </si>
  <si>
    <t>11/03/2024 22:36:00</t>
  </si>
  <si>
    <t>11/03/2024 23:06:00</t>
  </si>
  <si>
    <t>72420,00</t>
  </si>
  <si>
    <t>5316607</t>
  </si>
  <si>
    <t>12107</t>
  </si>
  <si>
    <t>11/03/2024 15:31:18</t>
  </si>
  <si>
    <t>12/03/2024 00:21:00</t>
  </si>
  <si>
    <t>12/03/2024 00:22:00</t>
  </si>
  <si>
    <t>12/03/2024 00:51:00</t>
  </si>
  <si>
    <t>78240,00</t>
  </si>
  <si>
    <t>51060</t>
  </si>
  <si>
    <t>5316603</t>
  </si>
  <si>
    <t>12103</t>
  </si>
  <si>
    <t>11/03/2024 15:14:04</t>
  </si>
  <si>
    <t>12/03/2024 02:14:00</t>
  </si>
  <si>
    <t>12/03/2024 02:15:00</t>
  </si>
  <si>
    <t>12/03/2024 02:42:00</t>
  </si>
  <si>
    <t>5316641</t>
  </si>
  <si>
    <t>12141</t>
  </si>
  <si>
    <t>12/03/2024 03:05:52</t>
  </si>
  <si>
    <t>12/03/2024 03:08:00</t>
  </si>
  <si>
    <t>12/03/2024 03:09:00</t>
  </si>
  <si>
    <t>12/03/2024 03:43:00</t>
  </si>
  <si>
    <t>76970,00</t>
  </si>
  <si>
    <t>51230</t>
  </si>
  <si>
    <t>5280521</t>
  </si>
  <si>
    <t>53171</t>
  </si>
  <si>
    <t>11/03/2024 22:18:09</t>
  </si>
  <si>
    <t>12/03/2024 05:25:00</t>
  </si>
  <si>
    <t>12/03/2024 05:26:00</t>
  </si>
  <si>
    <t>12/03/2024 06:16:00</t>
  </si>
  <si>
    <t>53150</t>
  </si>
  <si>
    <t>5276953</t>
  </si>
  <si>
    <t>73953</t>
  </si>
  <si>
    <t>11/03/2024 23:17:05</t>
  </si>
  <si>
    <t>12/03/2024 05:37:00</t>
  </si>
  <si>
    <t>12/03/2024 05:38:00</t>
  </si>
  <si>
    <t>12/03/2024 06:26:00</t>
  </si>
  <si>
    <t>48090</t>
  </si>
  <si>
    <t>5280657</t>
  </si>
  <si>
    <t>53307</t>
  </si>
  <si>
    <t>14/03/2024 07:42:34</t>
  </si>
  <si>
    <t>14/03/2024 15:51:00</t>
  </si>
  <si>
    <t>14/03/2024 15:52:00</t>
  </si>
  <si>
    <t>14/03/2024 16:52:00</t>
  </si>
  <si>
    <t>5316952</t>
  </si>
  <si>
    <t>12452</t>
  </si>
  <si>
    <t>16/03/2024 08:33:05</t>
  </si>
  <si>
    <t>16/03/2024 14:28:00</t>
  </si>
  <si>
    <t>16/03/2024 14:29:00</t>
  </si>
  <si>
    <t>16/03/2024 15:25:00</t>
  </si>
  <si>
    <t>5314452</t>
  </si>
  <si>
    <t>517450</t>
  </si>
  <si>
    <t>19/03/2024 20:35:44</t>
  </si>
  <si>
    <t>20/03/2024 08:56:00</t>
  </si>
  <si>
    <t>20/03/2024 09:37:00</t>
  </si>
  <si>
    <t>63740,00</t>
  </si>
  <si>
    <t>37530</t>
  </si>
  <si>
    <t>5314448</t>
  </si>
  <si>
    <t>517446</t>
  </si>
  <si>
    <t>19/03/2024 20:02:58</t>
  </si>
  <si>
    <t>20/03/2024 09:02:00</t>
  </si>
  <si>
    <t>20/03/2024 09:03:00</t>
  </si>
  <si>
    <t>20/03/2024 09:43:00</t>
  </si>
  <si>
    <t>69370,00</t>
  </si>
  <si>
    <t>5294137</t>
  </si>
  <si>
    <t>1181</t>
  </si>
  <si>
    <t>20/03/2024 11:45:55</t>
  </si>
  <si>
    <t>20/03/2024 11:48:00</t>
  </si>
  <si>
    <t>20/03/2024 11:49:00</t>
  </si>
  <si>
    <t>20/03/2024 12:49:00</t>
  </si>
  <si>
    <t>72990,00</t>
  </si>
  <si>
    <t>47930</t>
  </si>
  <si>
    <t>5317252</t>
  </si>
  <si>
    <t>12752</t>
  </si>
  <si>
    <t>20/03/2024 06:27:02</t>
  </si>
  <si>
    <t>20/03/2024 14:08:00</t>
  </si>
  <si>
    <t>20/03/2024 14:09:00</t>
  </si>
  <si>
    <t>20/03/2024 14:45:00</t>
  </si>
  <si>
    <t>80300,00</t>
  </si>
  <si>
    <t>5317256</t>
  </si>
  <si>
    <t>12756</t>
  </si>
  <si>
    <t>20/03/2024 07:41:05</t>
  </si>
  <si>
    <t>20/03/2024 14:20:00</t>
  </si>
  <si>
    <t>20/03/2024 14:21:00</t>
  </si>
  <si>
    <t>20/03/2024 14:50:00</t>
  </si>
  <si>
    <t>57090</t>
  </si>
  <si>
    <t>5317262</t>
  </si>
  <si>
    <t>12762</t>
  </si>
  <si>
    <t>20/03/2024 09:07:36</t>
  </si>
  <si>
    <t>20/03/2024 17:13:00</t>
  </si>
  <si>
    <t>20/03/2024 17:14:00</t>
  </si>
  <si>
    <t>20/03/2024 17:38:00</t>
  </si>
  <si>
    <t>56990,00</t>
  </si>
  <si>
    <t>21000</t>
  </si>
  <si>
    <t>35990</t>
  </si>
  <si>
    <t>533987</t>
  </si>
  <si>
    <t>PZB0F48</t>
  </si>
  <si>
    <t>995</t>
  </si>
  <si>
    <t>20/03/2024 20:02:01</t>
  </si>
  <si>
    <t>20/03/2024 20:05:00</t>
  </si>
  <si>
    <t>20/03/2024 20:06:00</t>
  </si>
  <si>
    <t>20/03/2024 20:29:00</t>
  </si>
  <si>
    <t>80060,00</t>
  </si>
  <si>
    <t>5314480</t>
  </si>
  <si>
    <t>517478</t>
  </si>
  <si>
    <t>20/03/2024 04:14:49</t>
  </si>
  <si>
    <t>20/03/2024 20:39:00</t>
  </si>
  <si>
    <t>20/03/2024 21:23:00</t>
  </si>
  <si>
    <t>50820,00</t>
  </si>
  <si>
    <t>5299617</t>
  </si>
  <si>
    <t>3617</t>
  </si>
  <si>
    <t>20/03/2024 13:19:26</t>
  </si>
  <si>
    <t>21/03/2024 07:31:00</t>
  </si>
  <si>
    <t>21/03/2024 07:32:00</t>
  </si>
  <si>
    <t>21/03/2024 08:24:00</t>
  </si>
  <si>
    <t>65530,00</t>
  </si>
  <si>
    <t>5314558</t>
  </si>
  <si>
    <t>517556</t>
  </si>
  <si>
    <t>21/03/2024 01:40:38</t>
  </si>
  <si>
    <t>21/03/2024 09:16:00</t>
  </si>
  <si>
    <t>21/03/2024 09:17:00</t>
  </si>
  <si>
    <t>21/03/2024 09:48:00</t>
  </si>
  <si>
    <t>5310543</t>
  </si>
  <si>
    <t>74543</t>
  </si>
  <si>
    <t>21/03/2024 02:24:26</t>
  </si>
  <si>
    <t>21/03/2024 09:27:00</t>
  </si>
  <si>
    <t>21/03/2024 09:28:00</t>
  </si>
  <si>
    <t>21/03/2024 10:31:00</t>
  </si>
  <si>
    <t>67440,00</t>
  </si>
  <si>
    <t>41790</t>
  </si>
  <si>
    <t>536507</t>
  </si>
  <si>
    <t>2506</t>
  </si>
  <si>
    <t>05/03/2024 08:04:37</t>
  </si>
  <si>
    <t>05/03/2024 08:07:00</t>
  </si>
  <si>
    <t>05/03/2024 08:08:00</t>
  </si>
  <si>
    <t>05/03/2024 09:09:00</t>
  </si>
  <si>
    <t>49680</t>
  </si>
  <si>
    <t>5306977</t>
  </si>
  <si>
    <t>11477</t>
  </si>
  <si>
    <t>07/03/2024 18:00:33</t>
  </si>
  <si>
    <t>08/03/2024 00:25:00</t>
  </si>
  <si>
    <t>08/03/2024 00:26:00</t>
  </si>
  <si>
    <t>08/03/2024 01:24:00</t>
  </si>
  <si>
    <t>5313847</t>
  </si>
  <si>
    <t>516845</t>
  </si>
  <si>
    <t>12/03/2024 08:35:57</t>
  </si>
  <si>
    <t>12/03/2024 15:36:00</t>
  </si>
  <si>
    <t>12/03/2024 15:37:00</t>
  </si>
  <si>
    <t>12/03/2024 16:31:00</t>
  </si>
  <si>
    <t>56260,00</t>
  </si>
  <si>
    <t>21270</t>
  </si>
  <si>
    <t>5280543</t>
  </si>
  <si>
    <t>53193</t>
  </si>
  <si>
    <t>12/03/2024 10:14:42</t>
  </si>
  <si>
    <t>12/03/2024 17:40:00</t>
  </si>
  <si>
    <t>12/03/2024 17:41:00</t>
  </si>
  <si>
    <t>78640,00</t>
  </si>
  <si>
    <t>5280547</t>
  </si>
  <si>
    <t>53197</t>
  </si>
  <si>
    <t>12/03/2024 12:49:57</t>
  </si>
  <si>
    <t>12/03/2024 18:44:00</t>
  </si>
  <si>
    <t>12/03/2024 19:33:00</t>
  </si>
  <si>
    <t>72910,00</t>
  </si>
  <si>
    <t>29020</t>
  </si>
  <si>
    <t>5313855</t>
  </si>
  <si>
    <t>516853</t>
  </si>
  <si>
    <t>12/03/2024 09:05:48</t>
  </si>
  <si>
    <t>12/03/2024 21:00:00</t>
  </si>
  <si>
    <t>12/03/2024 21:51:00</t>
  </si>
  <si>
    <t>536731</t>
  </si>
  <si>
    <t>2634</t>
  </si>
  <si>
    <t>13/03/2024 05:12:37</t>
  </si>
  <si>
    <t>13/03/2024 05:16:00</t>
  </si>
  <si>
    <t>13/03/2024 06:15:00</t>
  </si>
  <si>
    <t>46110</t>
  </si>
  <si>
    <t>5287315</t>
  </si>
  <si>
    <t>7190</t>
  </si>
  <si>
    <t>12/03/2024 21:28:27</t>
  </si>
  <si>
    <t>13/03/2024 06:34:00</t>
  </si>
  <si>
    <t>5008595</t>
  </si>
  <si>
    <t>4594</t>
  </si>
  <si>
    <t>14/03/2024 04:17:00</t>
  </si>
  <si>
    <t>14/03/2024 14:09:00</t>
  </si>
  <si>
    <t>14/03/2024 14:10:00</t>
  </si>
  <si>
    <t>14/03/2024 14:49:00</t>
  </si>
  <si>
    <t>74870,00</t>
  </si>
  <si>
    <t>49870</t>
  </si>
  <si>
    <t>5008606</t>
  </si>
  <si>
    <t>4605</t>
  </si>
  <si>
    <t>14/03/2024 08:43:01</t>
  </si>
  <si>
    <t>14/03/2024 15:33:00</t>
  </si>
  <si>
    <t>14/03/2024 15:34:00</t>
  </si>
  <si>
    <t>14/03/2024 16:18:00</t>
  </si>
  <si>
    <t>24400</t>
  </si>
  <si>
    <t>49200</t>
  </si>
  <si>
    <t>5316799</t>
  </si>
  <si>
    <t>12299</t>
  </si>
  <si>
    <t>14/03/2024 07:53:29</t>
  </si>
  <si>
    <t>14/03/2024 16:32:00</t>
  </si>
  <si>
    <t>14/03/2024 16:33:00</t>
  </si>
  <si>
    <t>14/03/2024 17:13:00</t>
  </si>
  <si>
    <t>74800,00</t>
  </si>
  <si>
    <t>49740</t>
  </si>
  <si>
    <t>5316797</t>
  </si>
  <si>
    <t>12297</t>
  </si>
  <si>
    <t>14/03/2024 07:47:14</t>
  </si>
  <si>
    <t>14/03/2024 16:41:00</t>
  </si>
  <si>
    <t>14/03/2024 16:42:00</t>
  </si>
  <si>
    <t>14/03/2024 17:31:00</t>
  </si>
  <si>
    <t>75380,00</t>
  </si>
  <si>
    <t>5310086</t>
  </si>
  <si>
    <t>74086</t>
  </si>
  <si>
    <t>14/03/2024 10:10:59</t>
  </si>
  <si>
    <t>14/03/2024 16:53:00</t>
  </si>
  <si>
    <t>14/03/2024 17:40:00</t>
  </si>
  <si>
    <t>86880,00</t>
  </si>
  <si>
    <t>536793</t>
  </si>
  <si>
    <t>2763</t>
  </si>
  <si>
    <t>14/03/2024 18:20:57</t>
  </si>
  <si>
    <t>14/03/2024 18:24:00</t>
  </si>
  <si>
    <t>14/03/2024 18:25:00</t>
  </si>
  <si>
    <t>5307257</t>
  </si>
  <si>
    <t>11257</t>
  </si>
  <si>
    <t>14/03/2024 08:39:01</t>
  </si>
  <si>
    <t>14/03/2024 19:42:00</t>
  </si>
  <si>
    <t>14/03/2024 19:43:00</t>
  </si>
  <si>
    <t>5307256</t>
  </si>
  <si>
    <t>11256</t>
  </si>
  <si>
    <t>14/03/2024 08:14:00</t>
  </si>
  <si>
    <t>73910,00</t>
  </si>
  <si>
    <t>5316813</t>
  </si>
  <si>
    <t>12313</t>
  </si>
  <si>
    <t>14/03/2024 12:33:49</t>
  </si>
  <si>
    <t>14/03/2024 22:20:00</t>
  </si>
  <si>
    <t>533878</t>
  </si>
  <si>
    <t>921</t>
  </si>
  <si>
    <t>17/03/2024 13:20:27</t>
  </si>
  <si>
    <t>17/03/2024 13:23:00</t>
  </si>
  <si>
    <t>17/03/2024 13:24:00</t>
  </si>
  <si>
    <t>17/03/2024 13:56:00</t>
  </si>
  <si>
    <t>77180,00</t>
  </si>
  <si>
    <t>5317093</t>
  </si>
  <si>
    <t>12593</t>
  </si>
  <si>
    <t>18/03/2024 04:59:28</t>
  </si>
  <si>
    <t>18/03/2024 07:12:00</t>
  </si>
  <si>
    <t>5307401</t>
  </si>
  <si>
    <t>11401</t>
  </si>
  <si>
    <t>17/03/2024 19:52:40</t>
  </si>
  <si>
    <t>18/03/2024 08:33:00</t>
  </si>
  <si>
    <t>18/03/2024 08:34:00</t>
  </si>
  <si>
    <t>18/03/2024 10:20:00</t>
  </si>
  <si>
    <t>5310335</t>
  </si>
  <si>
    <t>74335</t>
  </si>
  <si>
    <t>17/03/2024 22:32:08</t>
  </si>
  <si>
    <t>18/03/2024 08:48:00</t>
  </si>
  <si>
    <t>18/03/2024 08:49:00</t>
  </si>
  <si>
    <t>18/03/2024 10:07:00</t>
  </si>
  <si>
    <t>78080,00</t>
  </si>
  <si>
    <t>53360</t>
  </si>
  <si>
    <t>5307402</t>
  </si>
  <si>
    <t>11402</t>
  </si>
  <si>
    <t>17/03/2024 20:13:03</t>
  </si>
  <si>
    <t>18/03/2024 08:58:00</t>
  </si>
  <si>
    <t>18/03/2024 08:59:00</t>
  </si>
  <si>
    <t>77750,00</t>
  </si>
  <si>
    <t>5314299</t>
  </si>
  <si>
    <t>517297</t>
  </si>
  <si>
    <t>17/03/2024 20:01:54</t>
  </si>
  <si>
    <t>18/03/2024 11:04:00</t>
  </si>
  <si>
    <t>18/03/2024 11:40:00</t>
  </si>
  <si>
    <t>72280,00</t>
  </si>
  <si>
    <t>25360</t>
  </si>
  <si>
    <t>5317086</t>
  </si>
  <si>
    <t>12586</t>
  </si>
  <si>
    <t>18/03/2024 03:46:40</t>
  </si>
  <si>
    <t>18/03/2024 11:19:00</t>
  </si>
  <si>
    <t>18/03/2024 11:20:00</t>
  </si>
  <si>
    <t>18/03/2024 11:47:00</t>
  </si>
  <si>
    <t>5314308</t>
  </si>
  <si>
    <t>517306</t>
  </si>
  <si>
    <t>17/03/2024 21:19:07</t>
  </si>
  <si>
    <t>18/03/2024 11:23:00</t>
  </si>
  <si>
    <t>18/03/2024 11:24:00</t>
  </si>
  <si>
    <t>18/03/2024 12:04:00</t>
  </si>
  <si>
    <t>69400,00</t>
  </si>
  <si>
    <t>5314325</t>
  </si>
  <si>
    <t>517323</t>
  </si>
  <si>
    <t>18/03/2024 00:57:43</t>
  </si>
  <si>
    <t>18/03/2024 11:44:00</t>
  </si>
  <si>
    <t>18/03/2024 11:45:00</t>
  </si>
  <si>
    <t>18/03/2024 12:26:00</t>
  </si>
  <si>
    <t>66040,00</t>
  </si>
  <si>
    <t>40700</t>
  </si>
  <si>
    <t>5310347</t>
  </si>
  <si>
    <t>74347</t>
  </si>
  <si>
    <t>18/03/2024 05:04:17</t>
  </si>
  <si>
    <t>18/03/2024 12:35:00</t>
  </si>
  <si>
    <t>18/03/2024 12:36:00</t>
  </si>
  <si>
    <t>18/03/2024 13:16:00</t>
  </si>
  <si>
    <t>536393</t>
  </si>
  <si>
    <t>2244</t>
  </si>
  <si>
    <t>01/03/2024 13:30:44</t>
  </si>
  <si>
    <t>01/03/2024 13:34:00</t>
  </si>
  <si>
    <t>01/03/2024 13:35:00</t>
  </si>
  <si>
    <t>01/03/2024 14:30:00</t>
  </si>
  <si>
    <t>80500,00</t>
  </si>
  <si>
    <t>5286981</t>
  </si>
  <si>
    <t>6856</t>
  </si>
  <si>
    <t>01/03/2024 13:44:26</t>
  </si>
  <si>
    <t>01/03/2024 13:47:00</t>
  </si>
  <si>
    <t>01/03/2024 13:48:00</t>
  </si>
  <si>
    <t>01/03/2024 15:02:00</t>
  </si>
  <si>
    <t>75400,00</t>
  </si>
  <si>
    <t>5306642</t>
  </si>
  <si>
    <t>11142</t>
  </si>
  <si>
    <t>04/03/2024 18:43:09</t>
  </si>
  <si>
    <t>05/03/2024 04:25:00</t>
  </si>
  <si>
    <t>05/03/2024 04:26:00</t>
  </si>
  <si>
    <t>05/03/2024 08:30:00</t>
  </si>
  <si>
    <t>5313833</t>
  </si>
  <si>
    <t>516831</t>
  </si>
  <si>
    <t>12/03/2024 05:51:07</t>
  </si>
  <si>
    <t>12/03/2024 15:33:00</t>
  </si>
  <si>
    <t>12/03/2024 15:34:00</t>
  </si>
  <si>
    <t>12/03/2024 16:51:00</t>
  </si>
  <si>
    <t>63890,00</t>
  </si>
  <si>
    <t>5299413</t>
  </si>
  <si>
    <t>3413</t>
  </si>
  <si>
    <t>15/03/2024 19:57:06</t>
  </si>
  <si>
    <t>16/03/2024 15:21:00</t>
  </si>
  <si>
    <t>16/03/2024 15:22:00</t>
  </si>
  <si>
    <t>64400,00</t>
  </si>
  <si>
    <t>38200</t>
  </si>
  <si>
    <t>5299417</t>
  </si>
  <si>
    <t>3417</t>
  </si>
  <si>
    <t>15/03/2024 20:24:49</t>
  </si>
  <si>
    <t>16/03/2024 17:02:00</t>
  </si>
  <si>
    <t>16/03/2024 18:16:00</t>
  </si>
  <si>
    <t>68350,00</t>
  </si>
  <si>
    <t>42180</t>
  </si>
  <si>
    <t>5307340</t>
  </si>
  <si>
    <t>11340</t>
  </si>
  <si>
    <t>16/03/2024 08:14:08</t>
  </si>
  <si>
    <t>16/03/2024 18:21:00</t>
  </si>
  <si>
    <t>16/03/2024 18:22:00</t>
  </si>
  <si>
    <t>16/03/2024 18:50:00</t>
  </si>
  <si>
    <t>74060,00</t>
  </si>
  <si>
    <t>5316958</t>
  </si>
  <si>
    <t>12458</t>
  </si>
  <si>
    <t>16/03/2024 10:23:14</t>
  </si>
  <si>
    <t>16/03/2024 19:28:00</t>
  </si>
  <si>
    <t>16/03/2024 19:29:00</t>
  </si>
  <si>
    <t>72200,00</t>
  </si>
  <si>
    <t>5299400</t>
  </si>
  <si>
    <t>3400</t>
  </si>
  <si>
    <t>15/03/2024 17:40:56</t>
  </si>
  <si>
    <t>16/03/2024 19:46:00</t>
  </si>
  <si>
    <t>16/03/2024 19:47:00</t>
  </si>
  <si>
    <t>16/03/2024 20:40:00</t>
  </si>
  <si>
    <t>63320,00</t>
  </si>
  <si>
    <t>38450</t>
  </si>
  <si>
    <t>5296109</t>
  </si>
  <si>
    <t>16934</t>
  </si>
  <si>
    <t>16/03/2024 15:57:37</t>
  </si>
  <si>
    <t>17/03/2024 07:10:00</t>
  </si>
  <si>
    <t>17/03/2024 07:11:00</t>
  </si>
  <si>
    <t>17/03/2024 09:04:00</t>
  </si>
  <si>
    <t>47720,00</t>
  </si>
  <si>
    <t>5280835</t>
  </si>
  <si>
    <t>17/03/2024 00:53:55</t>
  </si>
  <si>
    <t>17/03/2024 08:56:00</t>
  </si>
  <si>
    <t>17/03/2024 08:57:00</t>
  </si>
  <si>
    <t>17/03/2024 10:43:00</t>
  </si>
  <si>
    <t>47340</t>
  </si>
  <si>
    <t>5280840</t>
  </si>
  <si>
    <t>17/03/2024 03:49:49</t>
  </si>
  <si>
    <t>17/03/2024 10:53:00</t>
  </si>
  <si>
    <t>17/03/2024 10:54:00</t>
  </si>
  <si>
    <t>17/03/2024 12:01:00</t>
  </si>
  <si>
    <t>82200,00</t>
  </si>
  <si>
    <t>53260</t>
  </si>
  <si>
    <t>5280847</t>
  </si>
  <si>
    <t>53497</t>
  </si>
  <si>
    <t>17/03/2024 04:54:30</t>
  </si>
  <si>
    <t>17/03/2024 13:18:00</t>
  </si>
  <si>
    <t>17/03/2024 13:19:00</t>
  </si>
  <si>
    <t>17/03/2024 14:52:00</t>
  </si>
  <si>
    <t>81100,00</t>
  </si>
  <si>
    <t>55880</t>
  </si>
  <si>
    <t>5280845</t>
  </si>
  <si>
    <t>53495</t>
  </si>
  <si>
    <t>17/03/2024 04:42:18</t>
  </si>
  <si>
    <t>17/03/2024 16:36:00</t>
  </si>
  <si>
    <t>17/03/2024 16:37:00</t>
  </si>
  <si>
    <t>17/03/2024 17:37:00</t>
  </si>
  <si>
    <t>78510,00</t>
  </si>
  <si>
    <t>5280765</t>
  </si>
  <si>
    <t>53415</t>
  </si>
  <si>
    <t>15/03/2024 22:33:56</t>
  </si>
  <si>
    <t>16/03/2024 09:40:00</t>
  </si>
  <si>
    <t>16/03/2024 10:17:00</t>
  </si>
  <si>
    <t>87450,00</t>
  </si>
  <si>
    <t>61180</t>
  </si>
  <si>
    <t>5007945</t>
  </si>
  <si>
    <t>3944</t>
  </si>
  <si>
    <t>03/03/2024 18:07:55</t>
  </si>
  <si>
    <t>04/03/2024 13:57:00</t>
  </si>
  <si>
    <t>04/03/2024 13:58:00</t>
  </si>
  <si>
    <t>04/03/2024 15:25:00</t>
  </si>
  <si>
    <t>46270</t>
  </si>
  <si>
    <t>5307182</t>
  </si>
  <si>
    <t>11182</t>
  </si>
  <si>
    <t>12/03/2024 18:26:14</t>
  </si>
  <si>
    <t>13/03/2024 07:18:00</t>
  </si>
  <si>
    <t>13/03/2024 07:19:00</t>
  </si>
  <si>
    <t>13/03/2024 08:00:00</t>
  </si>
  <si>
    <t>47210</t>
  </si>
  <si>
    <t>5313890</t>
  </si>
  <si>
    <t>516888</t>
  </si>
  <si>
    <t>12/03/2024 21:31:42</t>
  </si>
  <si>
    <t>13/03/2024 07:38:00</t>
  </si>
  <si>
    <t>13/03/2024 07:39:00</t>
  </si>
  <si>
    <t>13/03/2024 08:58:00</t>
  </si>
  <si>
    <t>536739</t>
  </si>
  <si>
    <t>2605</t>
  </si>
  <si>
    <t>13/03/2024 08:22:42</t>
  </si>
  <si>
    <t>13/03/2024 08:25:00</t>
  </si>
  <si>
    <t>13/03/2024 08:26:00</t>
  </si>
  <si>
    <t>13/03/2024 09:02:00</t>
  </si>
  <si>
    <t>533766</t>
  </si>
  <si>
    <t>793</t>
  </si>
  <si>
    <t>13/03/2024 08:28:45</t>
  </si>
  <si>
    <t>13/03/2024 08:31:00</t>
  </si>
  <si>
    <t>13/03/2024 08:59:00</t>
  </si>
  <si>
    <t>5316778</t>
  </si>
  <si>
    <t>12278</t>
  </si>
  <si>
    <t>14/03/2024 01:46:23</t>
  </si>
  <si>
    <t>14/03/2024 08:36:00</t>
  </si>
  <si>
    <t>14/03/2024 08:37:00</t>
  </si>
  <si>
    <t>14/03/2024 09:42:00</t>
  </si>
  <si>
    <t>69970,00</t>
  </si>
  <si>
    <t>45400</t>
  </si>
  <si>
    <t>5008581</t>
  </si>
  <si>
    <t>4580</t>
  </si>
  <si>
    <t>13/03/2024 21:31:51</t>
  </si>
  <si>
    <t>14/03/2024 10:39:00</t>
  </si>
  <si>
    <t>14/03/2024 10:40:00</t>
  </si>
  <si>
    <t>14/03/2024 11:09:00</t>
  </si>
  <si>
    <t>5314002</t>
  </si>
  <si>
    <t>517000</t>
  </si>
  <si>
    <t>14/03/2024 02:10:32</t>
  </si>
  <si>
    <t>14/03/2024 10:49:00</t>
  </si>
  <si>
    <t>14/03/2024 10:50:00</t>
  </si>
  <si>
    <t>14/03/2024 11:27:00</t>
  </si>
  <si>
    <t>68150,00</t>
  </si>
  <si>
    <t>40960</t>
  </si>
  <si>
    <t>5296038</t>
  </si>
  <si>
    <t>041</t>
  </si>
  <si>
    <t>16863</t>
  </si>
  <si>
    <t>13/03/2024 18:42:17</t>
  </si>
  <si>
    <t>14/03/2024 12:02:00</t>
  </si>
  <si>
    <t>14/03/2024 12:03:00</t>
  </si>
  <si>
    <t>14/03/2024 12:40:00</t>
  </si>
  <si>
    <t>58640,00</t>
  </si>
  <si>
    <t>21620</t>
  </si>
  <si>
    <t>37020</t>
  </si>
  <si>
    <t>533800</t>
  </si>
  <si>
    <t>EUO2F91</t>
  </si>
  <si>
    <t>801</t>
  </si>
  <si>
    <t>14/03/2024 12:24:58</t>
  </si>
  <si>
    <t>14/03/2024 12:29:00</t>
  </si>
  <si>
    <t>14/03/2024 12:30:00</t>
  </si>
  <si>
    <t>14/03/2024 13:11:00</t>
  </si>
  <si>
    <t>63160,00</t>
  </si>
  <si>
    <t>38360</t>
  </si>
  <si>
    <t>5310074</t>
  </si>
  <si>
    <t>74074</t>
  </si>
  <si>
    <t>14/03/2024 04:33:34</t>
  </si>
  <si>
    <t>14/03/2024 13:36:00</t>
  </si>
  <si>
    <t>14/03/2024 13:37:00</t>
  </si>
  <si>
    <t>14/03/2024 14:58:00</t>
  </si>
  <si>
    <t>5317084</t>
  </si>
  <si>
    <t>12584</t>
  </si>
  <si>
    <t>18/03/2024 03:25:29</t>
  </si>
  <si>
    <t>18/03/2024 13:58:00</t>
  </si>
  <si>
    <t>18/03/2024 14:35:00</t>
  </si>
  <si>
    <t>77810,00</t>
  </si>
  <si>
    <t>50830</t>
  </si>
  <si>
    <t>5233794</t>
  </si>
  <si>
    <t>1918</t>
  </si>
  <si>
    <t>21/03/2024 02:27:31</t>
  </si>
  <si>
    <t>21/03/2024 02:32:00</t>
  </si>
  <si>
    <t>21/03/2024 02:33:00</t>
  </si>
  <si>
    <t>21/03/2024 02:53:00</t>
  </si>
  <si>
    <t>68050,00</t>
  </si>
  <si>
    <t>42550</t>
  </si>
  <si>
    <t>5314538</t>
  </si>
  <si>
    <t>COI7E52</t>
  </si>
  <si>
    <t>517536</t>
  </si>
  <si>
    <t>20/03/2024 20:08:55</t>
  </si>
  <si>
    <t>21/03/2024 04:30:00</t>
  </si>
  <si>
    <t>21/03/2024 04:31:00</t>
  </si>
  <si>
    <t>21/03/2024 05:28:00</t>
  </si>
  <si>
    <t>66660,00</t>
  </si>
  <si>
    <t>5281011</t>
  </si>
  <si>
    <t>53661</t>
  </si>
  <si>
    <t>20/03/2024 22:53:39</t>
  </si>
  <si>
    <t>21/03/2024 06:25:00</t>
  </si>
  <si>
    <t>21/03/2024 06:26:00</t>
  </si>
  <si>
    <t>21/03/2024 07:23:00</t>
  </si>
  <si>
    <t>5313508</t>
  </si>
  <si>
    <t>516506</t>
  </si>
  <si>
    <t>09/03/2024 06:29:27</t>
  </si>
  <si>
    <t>09/03/2024 17:58:00</t>
  </si>
  <si>
    <t>09/03/2024 18:39:00</t>
  </si>
  <si>
    <t>75840,00</t>
  </si>
  <si>
    <t>5313920</t>
  </si>
  <si>
    <t>516918</t>
  </si>
  <si>
    <t>13/03/2024 05:23:20</t>
  </si>
  <si>
    <t>13/03/2024 16:36:00</t>
  </si>
  <si>
    <t>56920,00</t>
  </si>
  <si>
    <t>20790</t>
  </si>
  <si>
    <t>36130</t>
  </si>
  <si>
    <t>5310058</t>
  </si>
  <si>
    <t>74058</t>
  </si>
  <si>
    <t>13/03/2024 22:05:52</t>
  </si>
  <si>
    <t>14/03/2024 08:00:00</t>
  </si>
  <si>
    <t>14/03/2024 08:01:00</t>
  </si>
  <si>
    <t>79500,00</t>
  </si>
  <si>
    <t>5317005</t>
  </si>
  <si>
    <t>12505</t>
  </si>
  <si>
    <t>17/03/2024 02:20:35</t>
  </si>
  <si>
    <t>17/03/2024 09:23:00</t>
  </si>
  <si>
    <t>17/03/2024 10:01:00</t>
  </si>
  <si>
    <t>47190</t>
  </si>
  <si>
    <t>5317009</t>
  </si>
  <si>
    <t>12509</t>
  </si>
  <si>
    <t>17/03/2024 04:59:08</t>
  </si>
  <si>
    <t>17/03/2024 11:17:00</t>
  </si>
  <si>
    <t>73770,00</t>
  </si>
  <si>
    <t>5306444</t>
  </si>
  <si>
    <t>FXG3C83</t>
  </si>
  <si>
    <t>10944</t>
  </si>
  <si>
    <t>02/03/2024 06:19:51</t>
  </si>
  <si>
    <t>02/03/2024 19:47:00</t>
  </si>
  <si>
    <t>02/03/2024 19:48:00</t>
  </si>
  <si>
    <t>02/03/2024 21:20:00</t>
  </si>
  <si>
    <t>5007830</t>
  </si>
  <si>
    <t>3829</t>
  </si>
  <si>
    <t>02/03/2024 06:58:42</t>
  </si>
  <si>
    <t>02/03/2024 20:40:00</t>
  </si>
  <si>
    <t>02/03/2024 20:41:00</t>
  </si>
  <si>
    <t>02/03/2024 22:28:00</t>
  </si>
  <si>
    <t>75960,00</t>
  </si>
  <si>
    <t>533568</t>
  </si>
  <si>
    <t>EOO2A42</t>
  </si>
  <si>
    <t>544</t>
  </si>
  <si>
    <t>06/03/2024 07:31:41</t>
  </si>
  <si>
    <t>06/03/2024 07:36:00</t>
  </si>
  <si>
    <t>06/03/2024 07:37:00</t>
  </si>
  <si>
    <t>06/03/2024 08:13:00</t>
  </si>
  <si>
    <t>66070,00</t>
  </si>
  <si>
    <t>40490</t>
  </si>
  <si>
    <t>536543</t>
  </si>
  <si>
    <t>2471</t>
  </si>
  <si>
    <t>06/03/2024 08:26:13</t>
  </si>
  <si>
    <t>06/03/2024 08:30:00</t>
  </si>
  <si>
    <t>06/03/2024 09:32:00</t>
  </si>
  <si>
    <t>82560,00</t>
  </si>
  <si>
    <t>23770</t>
  </si>
  <si>
    <t>58790</t>
  </si>
  <si>
    <t>5008253</t>
  </si>
  <si>
    <t>4252</t>
  </si>
  <si>
    <t>08/03/2024 11:15:20</t>
  </si>
  <si>
    <t>08/03/2024 22:11:00</t>
  </si>
  <si>
    <t>08/03/2024 22:49:00</t>
  </si>
  <si>
    <t>84460,00</t>
  </si>
  <si>
    <t>59570</t>
  </si>
  <si>
    <t>5276762</t>
  </si>
  <si>
    <t>73762</t>
  </si>
  <si>
    <t>08/03/2024 15:47:18</t>
  </si>
  <si>
    <t>09/03/2024 00:32:00</t>
  </si>
  <si>
    <t>09/03/2024 01:28:00</t>
  </si>
  <si>
    <t>74010,00</t>
  </si>
  <si>
    <t>26710</t>
  </si>
  <si>
    <t>5276772</t>
  </si>
  <si>
    <t>73772</t>
  </si>
  <si>
    <t>08/03/2024 20:03:57</t>
  </si>
  <si>
    <t>09/03/2024 02:00:00</t>
  </si>
  <si>
    <t>42310</t>
  </si>
  <si>
    <t>5313428</t>
  </si>
  <si>
    <t>516426</t>
  </si>
  <si>
    <t>08/03/2024 16:53:58</t>
  </si>
  <si>
    <t>09/03/2024 03:15:00</t>
  </si>
  <si>
    <t>09/03/2024 03:16:00</t>
  </si>
  <si>
    <t>09/03/2024 04:16:00</t>
  </si>
  <si>
    <t>28960</t>
  </si>
  <si>
    <t>533647</t>
  </si>
  <si>
    <t>620</t>
  </si>
  <si>
    <t>09/03/2024 04:37:37</t>
  </si>
  <si>
    <t>09/03/2024 04:41:00</t>
  </si>
  <si>
    <t>09/03/2024 04:42:00</t>
  </si>
  <si>
    <t>09/03/2024 05:47:00</t>
  </si>
  <si>
    <t>5316145</t>
  </si>
  <si>
    <t>11645</t>
  </si>
  <si>
    <t>08/03/2024 20:42:05</t>
  </si>
  <si>
    <t>09/03/2024 05:06:00</t>
  </si>
  <si>
    <t>09/03/2024 06:23:00</t>
  </si>
  <si>
    <t>56850</t>
  </si>
  <si>
    <t>5314143</t>
  </si>
  <si>
    <t>517141</t>
  </si>
  <si>
    <t>15/03/2024 13:21:40</t>
  </si>
  <si>
    <t>15/03/2024 22:50:00</t>
  </si>
  <si>
    <t>15/03/2024 22:51:00</t>
  </si>
  <si>
    <t>15/03/2024 23:56:00</t>
  </si>
  <si>
    <t>68900,00</t>
  </si>
  <si>
    <t>24580</t>
  </si>
  <si>
    <t>44320</t>
  </si>
  <si>
    <t>5314134</t>
  </si>
  <si>
    <t>517132</t>
  </si>
  <si>
    <t>15/03/2024 08:38:10</t>
  </si>
  <si>
    <t>15/03/2024 22:55:00</t>
  </si>
  <si>
    <t>15/03/2024 22:56:00</t>
  </si>
  <si>
    <t>15/03/2024 23:48:00</t>
  </si>
  <si>
    <t>69990,00</t>
  </si>
  <si>
    <t>44090</t>
  </si>
  <si>
    <t>5007893</t>
  </si>
  <si>
    <t>3892</t>
  </si>
  <si>
    <t>03/03/2024 00:52:29</t>
  </si>
  <si>
    <t>03/03/2024 13:22:00</t>
  </si>
  <si>
    <t>03/03/2024 13:23:00</t>
  </si>
  <si>
    <t>03/03/2024 14:14:00</t>
  </si>
  <si>
    <t>71670,00</t>
  </si>
  <si>
    <t>533727</t>
  </si>
  <si>
    <t>RUR2F74</t>
  </si>
  <si>
    <t>782</t>
  </si>
  <si>
    <t>12/03/2024 02:13:40</t>
  </si>
  <si>
    <t>12/03/2024 02:20:00</t>
  </si>
  <si>
    <t>12/03/2024 02:21:00</t>
  </si>
  <si>
    <t>12/03/2024 02:41:00</t>
  </si>
  <si>
    <t>44960</t>
  </si>
  <si>
    <t>5280767</t>
  </si>
  <si>
    <t>53417</t>
  </si>
  <si>
    <t>16/03/2024 01:18:54</t>
  </si>
  <si>
    <t>16/03/2024 06:44:00</t>
  </si>
  <si>
    <t>16/03/2024 06:45:00</t>
  </si>
  <si>
    <t>16/03/2024 07:23:00</t>
  </si>
  <si>
    <t>55120</t>
  </si>
  <si>
    <t>536846</t>
  </si>
  <si>
    <t>2623</t>
  </si>
  <si>
    <t>16/03/2024 09:03:00</t>
  </si>
  <si>
    <t>16/03/2024 09:44:00</t>
  </si>
  <si>
    <t>53220</t>
  </si>
  <si>
    <t>5280777</t>
  </si>
  <si>
    <t>53427</t>
  </si>
  <si>
    <t>16/03/2024 04:20:52</t>
  </si>
  <si>
    <t>16/03/2024 12:30:00</t>
  </si>
  <si>
    <t>16/03/2024 12:31:00</t>
  </si>
  <si>
    <t>16/03/2024 13:06:00</t>
  </si>
  <si>
    <t>77550,00</t>
  </si>
  <si>
    <t>5316948</t>
  </si>
  <si>
    <t>12448</t>
  </si>
  <si>
    <t>16/03/2024 06:46:29</t>
  </si>
  <si>
    <t>16/03/2024 13:23:00</t>
  </si>
  <si>
    <t>16/03/2024 13:24:00</t>
  </si>
  <si>
    <t>16/03/2024 13:41:00</t>
  </si>
  <si>
    <t>45380</t>
  </si>
  <si>
    <t>5306670</t>
  </si>
  <si>
    <t>11170</t>
  </si>
  <si>
    <t>05/03/2024 06:26:59</t>
  </si>
  <si>
    <t>05/03/2024 15:10:00</t>
  </si>
  <si>
    <t>5316383</t>
  </si>
  <si>
    <t>11883</t>
  </si>
  <si>
    <t>10/03/2024 05:44:58</t>
  </si>
  <si>
    <t>10/03/2024 15:14:00</t>
  </si>
  <si>
    <t>10/03/2024 15:15:00</t>
  </si>
  <si>
    <t>10/03/2024 16:44:00</t>
  </si>
  <si>
    <t>70840,00</t>
  </si>
  <si>
    <t>44260</t>
  </si>
  <si>
    <t>5316411</t>
  </si>
  <si>
    <t>11911</t>
  </si>
  <si>
    <t>10/03/2024 09:04:22</t>
  </si>
  <si>
    <t>10/03/2024 17:48:00</t>
  </si>
  <si>
    <t>10/03/2024 17:49:00</t>
  </si>
  <si>
    <t>10/03/2024 18:52:00</t>
  </si>
  <si>
    <t>76360,00</t>
  </si>
  <si>
    <t>49790</t>
  </si>
  <si>
    <t>5313650</t>
  </si>
  <si>
    <t>516648</t>
  </si>
  <si>
    <t>10/03/2024 09:27:40</t>
  </si>
  <si>
    <t>10/03/2024 19:17:00</t>
  </si>
  <si>
    <t>10/03/2024 19:18:00</t>
  </si>
  <si>
    <t>10/03/2024 20:18:00</t>
  </si>
  <si>
    <t>77170,00</t>
  </si>
  <si>
    <t>51630</t>
  </si>
  <si>
    <t>5313767</t>
  </si>
  <si>
    <t>516765</t>
  </si>
  <si>
    <t>11/03/2024 16:55:02</t>
  </si>
  <si>
    <t>12/03/2024 07:39:00</t>
  </si>
  <si>
    <t>12/03/2024 09:22:00</t>
  </si>
  <si>
    <t>5316900</t>
  </si>
  <si>
    <t>12400</t>
  </si>
  <si>
    <t>15/03/2024 14:48:33</t>
  </si>
  <si>
    <t>15/03/2024 23:02:00</t>
  </si>
  <si>
    <t>15/03/2024 23:03:00</t>
  </si>
  <si>
    <t>15/03/2024 23:53:00</t>
  </si>
  <si>
    <t>45120</t>
  </si>
  <si>
    <t>5314138</t>
  </si>
  <si>
    <t>517136</t>
  </si>
  <si>
    <t>15/03/2024 11:37:17</t>
  </si>
  <si>
    <t>15/03/2024 23:15:00</t>
  </si>
  <si>
    <t>15/03/2024 23:16:00</t>
  </si>
  <si>
    <t>16/03/2024 00:23:00</t>
  </si>
  <si>
    <t>5307295</t>
  </si>
  <si>
    <t>11295</t>
  </si>
  <si>
    <t>15/03/2024 08:43:35</t>
  </si>
  <si>
    <t>15/03/2024 23:39:00</t>
  </si>
  <si>
    <t>15/03/2024 23:40:00</t>
  </si>
  <si>
    <t>16/03/2024 00:07:00</t>
  </si>
  <si>
    <t>53610</t>
  </si>
  <si>
    <t>533845</t>
  </si>
  <si>
    <t>868</t>
  </si>
  <si>
    <t>15/03/2024 23:49:45</t>
  </si>
  <si>
    <t>15/03/2024 23:52:00</t>
  </si>
  <si>
    <t>16/03/2024 00:26:00</t>
  </si>
  <si>
    <t>51440</t>
  </si>
  <si>
    <t>5307300</t>
  </si>
  <si>
    <t>11300</t>
  </si>
  <si>
    <t>15/03/2024 09:19:29</t>
  </si>
  <si>
    <t>16/03/2024 01:10:00</t>
  </si>
  <si>
    <t>16/03/2024 01:11:00</t>
  </si>
  <si>
    <t>16/03/2024 01:38:00</t>
  </si>
  <si>
    <t>74090,00</t>
  </si>
  <si>
    <t>5280739</t>
  </si>
  <si>
    <t>53389</t>
  </si>
  <si>
    <t>15/03/2024 14:34:36</t>
  </si>
  <si>
    <t>16/03/2024 02:13:00</t>
  </si>
  <si>
    <t>16/03/2024 02:14:00</t>
  </si>
  <si>
    <t>16/03/2024 02:52:00</t>
  </si>
  <si>
    <t>54490</t>
  </si>
  <si>
    <t>5307311</t>
  </si>
  <si>
    <t>11311</t>
  </si>
  <si>
    <t>15/03/2024 10:58:09</t>
  </si>
  <si>
    <t>16/03/2024 03:37:00</t>
  </si>
  <si>
    <t>16/03/2024 03:38:00</t>
  </si>
  <si>
    <t>16/03/2024 04:36:00</t>
  </si>
  <si>
    <t>71840,00</t>
  </si>
  <si>
    <t>45790</t>
  </si>
  <si>
    <t>5314151</t>
  </si>
  <si>
    <t>517149</t>
  </si>
  <si>
    <t>15/03/2024 15:20:41</t>
  </si>
  <si>
    <t>16/03/2024 04:40:00</t>
  </si>
  <si>
    <t>16/03/2024 04:41:00</t>
  </si>
  <si>
    <t>16/03/2024 05:29:00</t>
  </si>
  <si>
    <t>67030,00</t>
  </si>
  <si>
    <t>40810</t>
  </si>
  <si>
    <t>533853</t>
  </si>
  <si>
    <t>889</t>
  </si>
  <si>
    <t>16/03/2024 04:52:26</t>
  </si>
  <si>
    <t>16/03/2024 04:55:00</t>
  </si>
  <si>
    <t>16/03/2024 04:56:00</t>
  </si>
  <si>
    <t>536838</t>
  </si>
  <si>
    <t>2802</t>
  </si>
  <si>
    <t>16/03/2024 05:21:30</t>
  </si>
  <si>
    <t>16/03/2024 05:24:00</t>
  </si>
  <si>
    <t>16/03/2024 05:25:00</t>
  </si>
  <si>
    <t>16/03/2024 06:11:00</t>
  </si>
  <si>
    <t>74490,00</t>
  </si>
  <si>
    <t>5314168</t>
  </si>
  <si>
    <t>517166</t>
  </si>
  <si>
    <t>15/03/2024 21:03:02</t>
  </si>
  <si>
    <t>5296099</t>
  </si>
  <si>
    <t>16924</t>
  </si>
  <si>
    <t>16/03/2024 05:27:38</t>
  </si>
  <si>
    <t>16/03/2024 18:01:00</t>
  </si>
  <si>
    <t>48300,00</t>
  </si>
  <si>
    <t>20380</t>
  </si>
  <si>
    <t>5221465</t>
  </si>
  <si>
    <t>34065</t>
  </si>
  <si>
    <t>01/03/2024 00:36:32</t>
  </si>
  <si>
    <t>01/03/2024 07:45:00</t>
  </si>
  <si>
    <t>01/03/2024 07:46:00</t>
  </si>
  <si>
    <t>01/03/2024 09:21:00</t>
  </si>
  <si>
    <t>62120,00</t>
  </si>
  <si>
    <t>36020</t>
  </si>
  <si>
    <t>5221470</t>
  </si>
  <si>
    <t>34070</t>
  </si>
  <si>
    <t>01/03/2024 02:45:31</t>
  </si>
  <si>
    <t>01/03/2024 09:03:00</t>
  </si>
  <si>
    <t>01/03/2024 09:04:00</t>
  </si>
  <si>
    <t>01/03/2024 11:01:00</t>
  </si>
  <si>
    <t>57740,00</t>
  </si>
  <si>
    <t>5303735</t>
  </si>
  <si>
    <t>515733</t>
  </si>
  <si>
    <t>01/03/2024 09:25:34</t>
  </si>
  <si>
    <t>01/03/2024 09:29:00</t>
  </si>
  <si>
    <t>01/03/2024 11:54:00</t>
  </si>
  <si>
    <t>60400,00</t>
  </si>
  <si>
    <t>34980</t>
  </si>
  <si>
    <t>5295972</t>
  </si>
  <si>
    <t>16797</t>
  </si>
  <si>
    <t>05/03/2024 03:57:41</t>
  </si>
  <si>
    <t>05/03/2024 15:12:00</t>
  </si>
  <si>
    <t>05/03/2024 15:13:00</t>
  </si>
  <si>
    <t>05/03/2024 16:46:00</t>
  </si>
  <si>
    <t>57620,00</t>
  </si>
  <si>
    <t>37840</t>
  </si>
  <si>
    <t>5306711</t>
  </si>
  <si>
    <t>11211</t>
  </si>
  <si>
    <t>05/03/2024 15:09:22</t>
  </si>
  <si>
    <t>05/03/2024 15:14:00</t>
  </si>
  <si>
    <t>05/03/2024 15:15:00</t>
  </si>
  <si>
    <t>05/03/2024 15:49:00</t>
  </si>
  <si>
    <t>44880</t>
  </si>
  <si>
    <t>5295979</t>
  </si>
  <si>
    <t>16804</t>
  </si>
  <si>
    <t>05/03/2024 08:06:32</t>
  </si>
  <si>
    <t>05/03/2024 18:01:00</t>
  </si>
  <si>
    <t>50760,00</t>
  </si>
  <si>
    <t>29870</t>
  </si>
  <si>
    <t>5306685</t>
  </si>
  <si>
    <t>11185</t>
  </si>
  <si>
    <t>05/03/2024 09:42:57</t>
  </si>
  <si>
    <t>05/03/2024 17:32:00</t>
  </si>
  <si>
    <t>05/03/2024 17:33:00</t>
  </si>
  <si>
    <t>05/03/2024 18:56:00</t>
  </si>
  <si>
    <t>51720</t>
  </si>
  <si>
    <t>5306693</t>
  </si>
  <si>
    <t>11193</t>
  </si>
  <si>
    <t>05/03/2024 10:55:11</t>
  </si>
  <si>
    <t>05/03/2024 19:52:00</t>
  </si>
  <si>
    <t>05/03/2024 19:53:00</t>
  </si>
  <si>
    <t>05/03/2024 20:25:00</t>
  </si>
  <si>
    <t>5295998</t>
  </si>
  <si>
    <t>16823</t>
  </si>
  <si>
    <t>05/03/2024 19:47:06</t>
  </si>
  <si>
    <t>05/03/2024 20:37:00</t>
  </si>
  <si>
    <t>49890,00</t>
  </si>
  <si>
    <t>28130</t>
  </si>
  <si>
    <t>5316521</t>
  </si>
  <si>
    <t>12021</t>
  </si>
  <si>
    <t>11/03/2024 03:40:31</t>
  </si>
  <si>
    <t>11/03/2024 11:30:00</t>
  </si>
  <si>
    <t>11/03/2024 12:12:00</t>
  </si>
  <si>
    <t>48210</t>
  </si>
  <si>
    <t>5296074</t>
  </si>
  <si>
    <t>16899</t>
  </si>
  <si>
    <t>15/03/2024 07:19:22</t>
  </si>
  <si>
    <t>15/03/2024 16:05:00</t>
  </si>
  <si>
    <t>15/03/2024 18:34:00</t>
  </si>
  <si>
    <t>51900,00</t>
  </si>
  <si>
    <t>5007800</t>
  </si>
  <si>
    <t>3799</t>
  </si>
  <si>
    <t>01/03/2024 21:28:04</t>
  </si>
  <si>
    <t>02/03/2024 12:24:00</t>
  </si>
  <si>
    <t>02/03/2024 12:25:00</t>
  </si>
  <si>
    <t>02/03/2024 13:31:00</t>
  </si>
  <si>
    <t>76640,00</t>
  </si>
  <si>
    <t>23910</t>
  </si>
  <si>
    <t>5303794</t>
  </si>
  <si>
    <t>515792</t>
  </si>
  <si>
    <t>02/03/2024 05:06:11</t>
  </si>
  <si>
    <t>02/03/2024 14:15:00</t>
  </si>
  <si>
    <t>02/03/2024 16:18:00</t>
  </si>
  <si>
    <t>5247491</t>
  </si>
  <si>
    <t>17316</t>
  </si>
  <si>
    <t>02/03/2024 14:31:51</t>
  </si>
  <si>
    <t>02/03/2024 14:34:00</t>
  </si>
  <si>
    <t>02/03/2024 14:35:00</t>
  </si>
  <si>
    <t>02/03/2024 16:20:00</t>
  </si>
  <si>
    <t>29160</t>
  </si>
  <si>
    <t>5295791</t>
  </si>
  <si>
    <t>16616</t>
  </si>
  <si>
    <t>02/03/2024 04:42:16</t>
  </si>
  <si>
    <t>02/03/2024 19:41:00</t>
  </si>
  <si>
    <t>51990</t>
  </si>
  <si>
    <t>536664</t>
  </si>
  <si>
    <t>2741</t>
  </si>
  <si>
    <t>10/03/2024 14:19:04</t>
  </si>
  <si>
    <t>533692</t>
  </si>
  <si>
    <t>SIY0C21</t>
  </si>
  <si>
    <t>658</t>
  </si>
  <si>
    <t>10/03/2024 17:48:25</t>
  </si>
  <si>
    <t>10/03/2024 17:51:00</t>
  </si>
  <si>
    <t>10/03/2024 17:52:00</t>
  </si>
  <si>
    <t>10/03/2024 19:52:00</t>
  </si>
  <si>
    <t>67960,00</t>
  </si>
  <si>
    <t>5280794</t>
  </si>
  <si>
    <t>53444</t>
  </si>
  <si>
    <t>16/03/2024 09:51:54</t>
  </si>
  <si>
    <t>16/03/2024 18:00:00</t>
  </si>
  <si>
    <t>16/03/2024 19:15:00</t>
  </si>
  <si>
    <t>5299680</t>
  </si>
  <si>
    <t>3680</t>
  </si>
  <si>
    <t>21/03/2024 18:10:43</t>
  </si>
  <si>
    <t>22/03/2024 15:39:00</t>
  </si>
  <si>
    <t>22/03/2024 16:30:00</t>
  </si>
  <si>
    <t>5317363</t>
  </si>
  <si>
    <t>12863</t>
  </si>
  <si>
    <t>22/03/2024 03:36:49</t>
  </si>
  <si>
    <t>22/03/2024 10:06:00</t>
  </si>
  <si>
    <t>22/03/2024 10:53:00</t>
  </si>
  <si>
    <t>82000,00</t>
  </si>
  <si>
    <t>55360</t>
  </si>
  <si>
    <t>5314646</t>
  </si>
  <si>
    <t>CKU5B23</t>
  </si>
  <si>
    <t>517644</t>
  </si>
  <si>
    <t>22/03/2024 04:04:55</t>
  </si>
  <si>
    <t>22/03/2024 10:43:00</t>
  </si>
  <si>
    <t>22/03/2024 11:25:00</t>
  </si>
  <si>
    <t>74820,00</t>
  </si>
  <si>
    <t>48400</t>
  </si>
  <si>
    <t>5307594</t>
  </si>
  <si>
    <t>11594</t>
  </si>
  <si>
    <t>22/03/2024 04:13:18</t>
  </si>
  <si>
    <t>22/03/2024 13:28:00</t>
  </si>
  <si>
    <t>22/03/2024 13:29:00</t>
  </si>
  <si>
    <t>22/03/2024 14:22:00</t>
  </si>
  <si>
    <t>62400,00</t>
  </si>
  <si>
    <t>5306787</t>
  </si>
  <si>
    <t>06/03/2024 15:05:18</t>
  </si>
  <si>
    <t>06/03/2024 23:14:00</t>
  </si>
  <si>
    <t>06/03/2024 23:15:00</t>
  </si>
  <si>
    <t>07/03/2024 00:01:00</t>
  </si>
  <si>
    <t>63680,00</t>
  </si>
  <si>
    <t>37720</t>
  </si>
  <si>
    <t>5306780</t>
  </si>
  <si>
    <t>11280</t>
  </si>
  <si>
    <t>06/03/2024 13:41:29</t>
  </si>
  <si>
    <t>07/03/2024 00:18:00</t>
  </si>
  <si>
    <t>07/03/2024 00:44:00</t>
  </si>
  <si>
    <t>74280,00</t>
  </si>
  <si>
    <t>29380</t>
  </si>
  <si>
    <t>44900</t>
  </si>
  <si>
    <t>5316821</t>
  </si>
  <si>
    <t>12321</t>
  </si>
  <si>
    <t>14/03/2024 16:02:32</t>
  </si>
  <si>
    <t>14/03/2024 23:47:00</t>
  </si>
  <si>
    <t>14/03/2024 23:48:00</t>
  </si>
  <si>
    <t>15/03/2024 00:24:00</t>
  </si>
  <si>
    <t>5310102</t>
  </si>
  <si>
    <t>74102</t>
  </si>
  <si>
    <t>14/03/2024 15:12:13</t>
  </si>
  <si>
    <t>15/03/2024 00:53:00</t>
  </si>
  <si>
    <t>15/03/2024 00:54:00</t>
  </si>
  <si>
    <t>5310108</t>
  </si>
  <si>
    <t>74108</t>
  </si>
  <si>
    <t>14/03/2024 16:56:26</t>
  </si>
  <si>
    <t>15/03/2024 01:47:00</t>
  </si>
  <si>
    <t>15/03/2024 01:48:00</t>
  </si>
  <si>
    <t>15/03/2024 02:38:00</t>
  </si>
  <si>
    <t>5316823</t>
  </si>
  <si>
    <t>12323</t>
  </si>
  <si>
    <t>14/03/2024 16:18:56</t>
  </si>
  <si>
    <t>15/03/2024 02:04:00</t>
  </si>
  <si>
    <t>15/03/2024 02:05:00</t>
  </si>
  <si>
    <t>15/03/2024 02:44:00</t>
  </si>
  <si>
    <t>57070</t>
  </si>
  <si>
    <t>5314072</t>
  </si>
  <si>
    <t>EJH8I24</t>
  </si>
  <si>
    <t>517070</t>
  </si>
  <si>
    <t>14/03/2024 18:16:40</t>
  </si>
  <si>
    <t>15/03/2024 03:27:00</t>
  </si>
  <si>
    <t>15/03/2024 03:28:00</t>
  </si>
  <si>
    <t>15/03/2024 04:02:00</t>
  </si>
  <si>
    <t>536910</t>
  </si>
  <si>
    <t>2896</t>
  </si>
  <si>
    <t>18/03/2024 22:13:08</t>
  </si>
  <si>
    <t>18/03/2024 22:49:00</t>
  </si>
  <si>
    <t>55680</t>
  </si>
  <si>
    <t>5316009</t>
  </si>
  <si>
    <t>07/03/2024 22:02:16</t>
  </si>
  <si>
    <t>08/03/2024 07:33:00</t>
  </si>
  <si>
    <t>08/03/2024 07:34:00</t>
  </si>
  <si>
    <t>51790</t>
  </si>
  <si>
    <t>533621</t>
  </si>
  <si>
    <t>643</t>
  </si>
  <si>
    <t>08/03/2024 08:20:20</t>
  </si>
  <si>
    <t>08/03/2024 08:23:00</t>
  </si>
  <si>
    <t>08/03/2024 10:11:00</t>
  </si>
  <si>
    <t>5008215</t>
  </si>
  <si>
    <t>4214</t>
  </si>
  <si>
    <t>07/03/2024 18:38:45</t>
  </si>
  <si>
    <t>08/03/2024 11:07:00</t>
  </si>
  <si>
    <t>08/03/2024 11:08:00</t>
  </si>
  <si>
    <t>08/03/2024 13:07:00</t>
  </si>
  <si>
    <t>5314022</t>
  </si>
  <si>
    <t>517020</t>
  </si>
  <si>
    <t>14/03/2024 05:57:44</t>
  </si>
  <si>
    <t>14/03/2024 15:35:00</t>
  </si>
  <si>
    <t>14/03/2024 15:36:00</t>
  </si>
  <si>
    <t>14/03/2024 16:20:00</t>
  </si>
  <si>
    <t>67980,00</t>
  </si>
  <si>
    <t>42810</t>
  </si>
  <si>
    <t>5316796</t>
  </si>
  <si>
    <t>12296</t>
  </si>
  <si>
    <t>14/03/2024 07:22:36</t>
  </si>
  <si>
    <t>14/03/2024 16:11:00</t>
  </si>
  <si>
    <t>14/03/2024 16:12:00</t>
  </si>
  <si>
    <t>14/03/2024 16:54:00</t>
  </si>
  <si>
    <t>70470,00</t>
  </si>
  <si>
    <t>43580</t>
  </si>
  <si>
    <t>5280662</t>
  </si>
  <si>
    <t>53312</t>
  </si>
  <si>
    <t>14/03/2024 09:23:51</t>
  </si>
  <si>
    <t>14/03/2024 16:24:00</t>
  </si>
  <si>
    <t>14/03/2024 16:25:00</t>
  </si>
  <si>
    <t>14/03/2024 17:02:00</t>
  </si>
  <si>
    <t>73840,00</t>
  </si>
  <si>
    <t>536787</t>
  </si>
  <si>
    <t>2640</t>
  </si>
  <si>
    <t>14/03/2024 16:23:32</t>
  </si>
  <si>
    <t>14/03/2024 16:26:00</t>
  </si>
  <si>
    <t>14/03/2024 16:27:00</t>
  </si>
  <si>
    <t>5008596</t>
  </si>
  <si>
    <t>4595</t>
  </si>
  <si>
    <t>14/03/2024 04:59:34</t>
  </si>
  <si>
    <t>14/03/2024 16:57:00</t>
  </si>
  <si>
    <t>14/03/2024 16:58:00</t>
  </si>
  <si>
    <t>14/03/2024 17:34:00</t>
  </si>
  <si>
    <t>48530</t>
  </si>
  <si>
    <t>5280667</t>
  </si>
  <si>
    <t>53317</t>
  </si>
  <si>
    <t>14/03/2024 11:14:11</t>
  </si>
  <si>
    <t>14/03/2024 18:59:00</t>
  </si>
  <si>
    <t>46190</t>
  </si>
  <si>
    <t>5307258</t>
  </si>
  <si>
    <t>14/03/2024 08:46:04</t>
  </si>
  <si>
    <t>14/03/2024 20:04:00</t>
  </si>
  <si>
    <t>14/03/2024 20:05:00</t>
  </si>
  <si>
    <t>14/03/2024 20:47:00</t>
  </si>
  <si>
    <t>56060</t>
  </si>
  <si>
    <t>5008639</t>
  </si>
  <si>
    <t>4638</t>
  </si>
  <si>
    <t>14/03/2024 20:49:57</t>
  </si>
  <si>
    <t>15/03/2024 10:26:00</t>
  </si>
  <si>
    <t>15/03/2024 11:25:00</t>
  </si>
  <si>
    <t>71350,00</t>
  </si>
  <si>
    <t>5306694</t>
  </si>
  <si>
    <t>11194</t>
  </si>
  <si>
    <t>05/03/2024 11:03:02</t>
  </si>
  <si>
    <t>05/03/2024 21:08:00</t>
  </si>
  <si>
    <t>05/03/2024 21:09:00</t>
  </si>
  <si>
    <t>05/03/2024 22:23:00</t>
  </si>
  <si>
    <t>30390</t>
  </si>
  <si>
    <t>49850</t>
  </si>
  <si>
    <t>5008060</t>
  </si>
  <si>
    <t>4059</t>
  </si>
  <si>
    <t>05/03/2024 07:28:47</t>
  </si>
  <si>
    <t>05/03/2024 21:12:00</t>
  </si>
  <si>
    <t>05/03/2024 21:13:00</t>
  </si>
  <si>
    <t>05/03/2024 22:28:00</t>
  </si>
  <si>
    <t>90680,00</t>
  </si>
  <si>
    <t>23950</t>
  </si>
  <si>
    <t>66730</t>
  </si>
  <si>
    <t>5306767</t>
  </si>
  <si>
    <t>11267</t>
  </si>
  <si>
    <t>06/03/2024 09:40:40</t>
  </si>
  <si>
    <t>5008154</t>
  </si>
  <si>
    <t>4153</t>
  </si>
  <si>
    <t>06/03/2024 18:20:32</t>
  </si>
  <si>
    <t>06/03/2024 18:23:00</t>
  </si>
  <si>
    <t>06/03/2024 18:24:00</t>
  </si>
  <si>
    <t>06/03/2024 20:13:00</t>
  </si>
  <si>
    <t>533666</t>
  </si>
  <si>
    <t>SIY0C14</t>
  </si>
  <si>
    <t>669</t>
  </si>
  <si>
    <t>09/03/2024 18:44:12</t>
  </si>
  <si>
    <t>09/03/2024 18:47:00</t>
  </si>
  <si>
    <t>09/03/2024 18:48:00</t>
  </si>
  <si>
    <t>09/03/2024 20:35:00</t>
  </si>
  <si>
    <t>5316457</t>
  </si>
  <si>
    <t>11957</t>
  </si>
  <si>
    <t>10/03/2024 16:16:18</t>
  </si>
  <si>
    <t>10/03/2024 22:25:00</t>
  </si>
  <si>
    <t>10/03/2024 22:26:00</t>
  </si>
  <si>
    <t>10/03/2024 23:41:00</t>
  </si>
  <si>
    <t>5287172</t>
  </si>
  <si>
    <t>7047</t>
  </si>
  <si>
    <t>10/03/2024 15:23:18</t>
  </si>
  <si>
    <t>11/03/2024 01:07:00</t>
  </si>
  <si>
    <t>11/03/2024 01:08:00</t>
  </si>
  <si>
    <t>11/03/2024 02:29:00</t>
  </si>
  <si>
    <t>56350,00</t>
  </si>
  <si>
    <t>35930</t>
  </si>
  <si>
    <t>5313674</t>
  </si>
  <si>
    <t>516672</t>
  </si>
  <si>
    <t>10/03/2024 17:06:13</t>
  </si>
  <si>
    <t>11/03/2024 02:20:00</t>
  </si>
  <si>
    <t>11/03/2024 02:21:00</t>
  </si>
  <si>
    <t>11/03/2024 03:32:00</t>
  </si>
  <si>
    <t>48690</t>
  </si>
  <si>
    <t>5287190</t>
  </si>
  <si>
    <t>7065</t>
  </si>
  <si>
    <t>10/03/2024 18:56:53</t>
  </si>
  <si>
    <t>11/03/2024 04:13:00</t>
  </si>
  <si>
    <t>11/03/2024 04:14:00</t>
  </si>
  <si>
    <t>11/03/2024 05:15:00</t>
  </si>
  <si>
    <t>54880,00</t>
  </si>
  <si>
    <t>5316533</t>
  </si>
  <si>
    <t>12033</t>
  </si>
  <si>
    <t>11/03/2024 04:25:07</t>
  </si>
  <si>
    <t>11/03/2024 04:28:00</t>
  </si>
  <si>
    <t>11/03/2024 04:29:00</t>
  </si>
  <si>
    <t>11/03/2024 05:30:00</t>
  </si>
  <si>
    <t>84340,00</t>
  </si>
  <si>
    <t>59310</t>
  </si>
  <si>
    <t>5008481</t>
  </si>
  <si>
    <t>4480</t>
  </si>
  <si>
    <t>12/03/2024 04:55:59</t>
  </si>
  <si>
    <t>12/03/2024 14:18:00</t>
  </si>
  <si>
    <t>12/03/2024 14:19:00</t>
  </si>
  <si>
    <t>12/03/2024 14:49:00</t>
  </si>
  <si>
    <t>5276972</t>
  </si>
  <si>
    <t>73972</t>
  </si>
  <si>
    <t>12/03/2024 07:09:18</t>
  </si>
  <si>
    <t>12/03/2024 15:43:00</t>
  </si>
  <si>
    <t>12/03/2024 15:44:00</t>
  </si>
  <si>
    <t>12/03/2024 17:09:00</t>
  </si>
  <si>
    <t>5287286</t>
  </si>
  <si>
    <t>7161</t>
  </si>
  <si>
    <t>12/03/2024 07:13:57</t>
  </si>
  <si>
    <t>12/03/2024 16:09:00</t>
  </si>
  <si>
    <t>12/03/2024 16:10:00</t>
  </si>
  <si>
    <t>12/03/2024 17:16:00</t>
  </si>
  <si>
    <t>69940,00</t>
  </si>
  <si>
    <t>43200</t>
  </si>
  <si>
    <t>5316666</t>
  </si>
  <si>
    <t>12166</t>
  </si>
  <si>
    <t>12/03/2024 09:25:37</t>
  </si>
  <si>
    <t>12/03/2024 16:16:00</t>
  </si>
  <si>
    <t>12/03/2024 17:29:00</t>
  </si>
  <si>
    <t>533829</t>
  </si>
  <si>
    <t>847</t>
  </si>
  <si>
    <t>15/03/2024 13:31:06</t>
  </si>
  <si>
    <t>15/03/2024 13:34:00</t>
  </si>
  <si>
    <t>15/03/2024 13:35:00</t>
  </si>
  <si>
    <t>53270</t>
  </si>
  <si>
    <t>5299663</t>
  </si>
  <si>
    <t>3663</t>
  </si>
  <si>
    <t>21/03/2024 09:54:59</t>
  </si>
  <si>
    <t>22/03/2024 14:12:00</t>
  </si>
  <si>
    <t>22/03/2024 14:13:00</t>
  </si>
  <si>
    <t>22/03/2024 15:03:00</t>
  </si>
  <si>
    <t>82020,00</t>
  </si>
  <si>
    <t>57050</t>
  </si>
  <si>
    <t>5313046</t>
  </si>
  <si>
    <t>516044</t>
  </si>
  <si>
    <t>05/03/2024 03:38:48</t>
  </si>
  <si>
    <t>05/03/2024 12:08:00</t>
  </si>
  <si>
    <t>05/03/2024 12:09:00</t>
  </si>
  <si>
    <t>05/03/2024 12:53:00</t>
  </si>
  <si>
    <t>74780,00</t>
  </si>
  <si>
    <t>5287169</t>
  </si>
  <si>
    <t>7044</t>
  </si>
  <si>
    <t>10/03/2024 14:08:19</t>
  </si>
  <si>
    <t>10/03/2024 22:48:00</t>
  </si>
  <si>
    <t>10/03/2024 22:49:00</t>
  </si>
  <si>
    <t>10/03/2024 23:38:00</t>
  </si>
  <si>
    <t>67840,00</t>
  </si>
  <si>
    <t>26340</t>
  </si>
  <si>
    <t>41500</t>
  </si>
  <si>
    <t>5313676</t>
  </si>
  <si>
    <t>516674</t>
  </si>
  <si>
    <t>10/03/2024 17:17:30</t>
  </si>
  <si>
    <t>11/03/2024 02:41:00</t>
  </si>
  <si>
    <t>11/03/2024 02:42:00</t>
  </si>
  <si>
    <t>11/03/2024 05:18:00</t>
  </si>
  <si>
    <t>536795</t>
  </si>
  <si>
    <t>2769</t>
  </si>
  <si>
    <t>14/03/2024 21:04:03</t>
  </si>
  <si>
    <t>14/03/2024 21:08:00</t>
  </si>
  <si>
    <t>14/03/2024 21:09:00</t>
  </si>
  <si>
    <t>14/03/2024 21:49:00</t>
  </si>
  <si>
    <t>60490</t>
  </si>
  <si>
    <t>5296061</t>
  </si>
  <si>
    <t>16886</t>
  </si>
  <si>
    <t>14/03/2024 19:02:55</t>
  </si>
  <si>
    <t>15/03/2024 03:41:00</t>
  </si>
  <si>
    <t>15/03/2024 05:23:00</t>
  </si>
  <si>
    <t>54380,00</t>
  </si>
  <si>
    <t>20960</t>
  </si>
  <si>
    <t>33420</t>
  </si>
  <si>
    <t>533435</t>
  </si>
  <si>
    <t>460</t>
  </si>
  <si>
    <t>01/03/2024 11:53:11</t>
  </si>
  <si>
    <t>01/03/2024 12:07:00</t>
  </si>
  <si>
    <t>02/03/2024 06:43:00</t>
  </si>
  <si>
    <t>52530</t>
  </si>
  <si>
    <t>5296002</t>
  </si>
  <si>
    <t>16827</t>
  </si>
  <si>
    <t>05/03/2024 21:24:37</t>
  </si>
  <si>
    <t>5295995</t>
  </si>
  <si>
    <t>16820</t>
  </si>
  <si>
    <t>05/03/2024 17:45:14</t>
  </si>
  <si>
    <t>06/03/2024 02:38:00</t>
  </si>
  <si>
    <t>5012399</t>
  </si>
  <si>
    <t>27373</t>
  </si>
  <si>
    <t>07/03/2024 13:06:38</t>
  </si>
  <si>
    <t>07/03/2024 16:54:00</t>
  </si>
  <si>
    <t>07/03/2024 19:11:00</t>
  </si>
  <si>
    <t>60190,00</t>
  </si>
  <si>
    <t>34120</t>
  </si>
  <si>
    <t>5008195</t>
  </si>
  <si>
    <t>4194</t>
  </si>
  <si>
    <t>07/03/2024 10:35:37</t>
  </si>
  <si>
    <t>07/03/2024 18:54:00</t>
  </si>
  <si>
    <t>07/03/2024 18:55:00</t>
  </si>
  <si>
    <t>07/03/2024 20:22:00</t>
  </si>
  <si>
    <t>79480,00</t>
  </si>
  <si>
    <t>533661</t>
  </si>
  <si>
    <t>FPW5C44</t>
  </si>
  <si>
    <t>690</t>
  </si>
  <si>
    <t>09/03/2024 16:53:46</t>
  </si>
  <si>
    <t>09/03/2024 16:58:00</t>
  </si>
  <si>
    <t>09/03/2024 16:59:00</t>
  </si>
  <si>
    <t>09/03/2024 18:33:00</t>
  </si>
  <si>
    <t>5313757</t>
  </si>
  <si>
    <t>516755</t>
  </si>
  <si>
    <t>11/03/2024 13:10:47</t>
  </si>
  <si>
    <t>11/03/2024 22:27:00</t>
  </si>
  <si>
    <t>70140,00</t>
  </si>
  <si>
    <t>45020</t>
  </si>
  <si>
    <t>T</t>
  </si>
  <si>
    <t>7488</t>
  </si>
  <si>
    <t>Pátio Terceiro</t>
  </si>
  <si>
    <t>Q-Guanabara</t>
  </si>
  <si>
    <t>Madeira Eucalipto Terceiro Celulose (m3)</t>
  </si>
  <si>
    <t>61208</t>
  </si>
  <si>
    <t>01/03/2024 23:58:03</t>
  </si>
  <si>
    <t>02/03/2024 06:19:00</t>
  </si>
  <si>
    <t>02/03/2024 06:20:00</t>
  </si>
  <si>
    <t>02/03/2024 07:28:00</t>
  </si>
  <si>
    <t>5316268</t>
  </si>
  <si>
    <t>11768</t>
  </si>
  <si>
    <t>09/03/2024 13:32:24</t>
  </si>
  <si>
    <t>09/03/2024 13:35:00</t>
  </si>
  <si>
    <t>09/03/2024 13:36:00</t>
  </si>
  <si>
    <t>536771</t>
  </si>
  <si>
    <t>2734</t>
  </si>
  <si>
    <t>14/03/2024 05:01:58</t>
  </si>
  <si>
    <t>14/03/2024 05:05:00</t>
  </si>
  <si>
    <t>14/03/2024 06:42:00</t>
  </si>
  <si>
    <t>71490,00</t>
  </si>
  <si>
    <t>536831</t>
  </si>
  <si>
    <t>RWU2B81</t>
  </si>
  <si>
    <t>2788</t>
  </si>
  <si>
    <t>15/03/2024 23:33:56</t>
  </si>
  <si>
    <t>15/03/2024 23:36:00</t>
  </si>
  <si>
    <t>15/03/2024 23:37:00</t>
  </si>
  <si>
    <t>15/03/2024 23:38:00</t>
  </si>
  <si>
    <t>5007952</t>
  </si>
  <si>
    <t>3951</t>
  </si>
  <si>
    <t>03/03/2024 19:26:36</t>
  </si>
  <si>
    <t>04/03/2024 09:34:00</t>
  </si>
  <si>
    <t>04/03/2024 09:35:00</t>
  </si>
  <si>
    <t>04/03/2024 10:18:00</t>
  </si>
  <si>
    <t>5007846</t>
  </si>
  <si>
    <t>3845</t>
  </si>
  <si>
    <t>02/03/2024 11:40:12</t>
  </si>
  <si>
    <t>02/03/2024 23:48:00</t>
  </si>
  <si>
    <t>03/03/2024 00:51:00</t>
  </si>
  <si>
    <t>5295795</t>
  </si>
  <si>
    <t>16620</t>
  </si>
  <si>
    <t>02/03/2024 05:33:48</t>
  </si>
  <si>
    <t>03/03/2024 02:17:00</t>
  </si>
  <si>
    <t>03/03/2024 02:53:00</t>
  </si>
  <si>
    <t>58790,00</t>
  </si>
  <si>
    <t>22340</t>
  </si>
  <si>
    <t>36450</t>
  </si>
  <si>
    <t>533476</t>
  </si>
  <si>
    <t>SIY0C20</t>
  </si>
  <si>
    <t>502</t>
  </si>
  <si>
    <t>03/03/2024 02:42:57</t>
  </si>
  <si>
    <t>03/03/2024 02:45:00</t>
  </si>
  <si>
    <t>03/03/2024 02:46:00</t>
  </si>
  <si>
    <t>03/03/2024 03:30:00</t>
  </si>
  <si>
    <t>60190</t>
  </si>
  <si>
    <t>5306463</t>
  </si>
  <si>
    <t>10963</t>
  </si>
  <si>
    <t>02/03/2024 15:15:28</t>
  </si>
  <si>
    <t>03/03/2024 03:26:00</t>
  </si>
  <si>
    <t>03/03/2024 03:27:00</t>
  </si>
  <si>
    <t>03/03/2024 04:06:00</t>
  </si>
  <si>
    <t>75350,00</t>
  </si>
  <si>
    <t>5007900</t>
  </si>
  <si>
    <t>3899</t>
  </si>
  <si>
    <t>03/03/2024 01:46:28</t>
  </si>
  <si>
    <t>03/03/2024 22:26:00</t>
  </si>
  <si>
    <t>03/03/2024 22:27:00</t>
  </si>
  <si>
    <t>03/03/2024 23:47:00</t>
  </si>
  <si>
    <t>5303940</t>
  </si>
  <si>
    <t>515938</t>
  </si>
  <si>
    <t>03/03/2024 14:59:20</t>
  </si>
  <si>
    <t>03/03/2024 22:45:00</t>
  </si>
  <si>
    <t>03/03/2024 22:46:00</t>
  </si>
  <si>
    <t>03/03/2024 23:13:00</t>
  </si>
  <si>
    <t>5007938</t>
  </si>
  <si>
    <t>3937</t>
  </si>
  <si>
    <t>03/03/2024 16:47:04</t>
  </si>
  <si>
    <t>04/03/2024 01:12:00</t>
  </si>
  <si>
    <t>04/03/2024 01:13:00</t>
  </si>
  <si>
    <t>04/03/2024 02:56:00</t>
  </si>
  <si>
    <t>5306563</t>
  </si>
  <si>
    <t>11063</t>
  </si>
  <si>
    <t>03/03/2024 19:53:17</t>
  </si>
  <si>
    <t>04/03/2024 04:42:00</t>
  </si>
  <si>
    <t>04/03/2024 04:43:00</t>
  </si>
  <si>
    <t>04/03/2024 05:26:00</t>
  </si>
  <si>
    <t>78840,00</t>
  </si>
  <si>
    <t>533508</t>
  </si>
  <si>
    <t>512</t>
  </si>
  <si>
    <t>04/03/2024 05:03:55</t>
  </si>
  <si>
    <t>04/03/2024 05:08:00</t>
  </si>
  <si>
    <t>04/03/2024 05:09:00</t>
  </si>
  <si>
    <t>04/03/2024 05:57:00</t>
  </si>
  <si>
    <t>53800</t>
  </si>
  <si>
    <t>5007936</t>
  </si>
  <si>
    <t>3935</t>
  </si>
  <si>
    <t>03/03/2024 16:11:12</t>
  </si>
  <si>
    <t>04/03/2024 05:40:00</t>
  </si>
  <si>
    <t>04/03/2024 06:28:00</t>
  </si>
  <si>
    <t>5306858</t>
  </si>
  <si>
    <t>11358</t>
  </si>
  <si>
    <t>07/03/2024 00:00:32</t>
  </si>
  <si>
    <t>07/03/2024 10:40:00</t>
  </si>
  <si>
    <t>07/03/2024 10:41:00</t>
  </si>
  <si>
    <t>5316316</t>
  </si>
  <si>
    <t>11816</t>
  </si>
  <si>
    <t>09/03/2024 20:54:24</t>
  </si>
  <si>
    <t>10/03/2024 04:59:00</t>
  </si>
  <si>
    <t>10/03/2024 05:00:00</t>
  </si>
  <si>
    <t>10/03/2024 05:24:00</t>
  </si>
  <si>
    <t>59240,00</t>
  </si>
  <si>
    <t>23370</t>
  </si>
  <si>
    <t>35870</t>
  </si>
  <si>
    <t>5295842</t>
  </si>
  <si>
    <t>16667</t>
  </si>
  <si>
    <t>03/03/2024 05:13:39</t>
  </si>
  <si>
    <t>03/03/2024 05:16:00</t>
  </si>
  <si>
    <t>03/03/2024 05:17:00</t>
  </si>
  <si>
    <t>03/03/2024 06:13:00</t>
  </si>
  <si>
    <t>54710,00</t>
  </si>
  <si>
    <t>21230</t>
  </si>
  <si>
    <t>33480</t>
  </si>
  <si>
    <t>5306539</t>
  </si>
  <si>
    <t>11039</t>
  </si>
  <si>
    <t>03/03/2024 12:13:14</t>
  </si>
  <si>
    <t>03/03/2024 20:55:00</t>
  </si>
  <si>
    <t>03/03/2024 20:56:00</t>
  </si>
  <si>
    <t>03/03/2024 21:46:00</t>
  </si>
  <si>
    <t>5008128</t>
  </si>
  <si>
    <t>4127</t>
  </si>
  <si>
    <t>06/03/2024 08:57:29</t>
  </si>
  <si>
    <t>06/03/2024 20:09:00</t>
  </si>
  <si>
    <t>06/03/2024 20:10:00</t>
  </si>
  <si>
    <t>06/03/2024 21:52:00</t>
  </si>
  <si>
    <t>55860</t>
  </si>
  <si>
    <t>536558</t>
  </si>
  <si>
    <t>2474</t>
  </si>
  <si>
    <t>06/03/2024 21:38:39</t>
  </si>
  <si>
    <t>06/03/2024 21:46:00</t>
  </si>
  <si>
    <t>06/03/2024 23:38:00</t>
  </si>
  <si>
    <t>67320,00</t>
  </si>
  <si>
    <t>23610</t>
  </si>
  <si>
    <t>43710</t>
  </si>
  <si>
    <t>5012365</t>
  </si>
  <si>
    <t>27339</t>
  </si>
  <si>
    <t>06/03/2024 21:52:21</t>
  </si>
  <si>
    <t>06/03/2024 21:56:00</t>
  </si>
  <si>
    <t>06/03/2024 21:57:00</t>
  </si>
  <si>
    <t>07/03/2024 00:04:00</t>
  </si>
  <si>
    <t>56140,00</t>
  </si>
  <si>
    <t>35050</t>
  </si>
  <si>
    <t>5306893</t>
  </si>
  <si>
    <t>11393</t>
  </si>
  <si>
    <t>07/03/2024 04:49:52</t>
  </si>
  <si>
    <t>07/03/2024 12:34:00</t>
  </si>
  <si>
    <t>07/03/2024 12:35:00</t>
  </si>
  <si>
    <t>07/03/2024 13:28:00</t>
  </si>
  <si>
    <t>73900,00</t>
  </si>
  <si>
    <t>47110</t>
  </si>
  <si>
    <t>5316134</t>
  </si>
  <si>
    <t>11634</t>
  </si>
  <si>
    <t>08/03/2024 19:09:13</t>
  </si>
  <si>
    <t>09/03/2024 05:20:00</t>
  </si>
  <si>
    <t>09/03/2024 05:21:00</t>
  </si>
  <si>
    <t>09/03/2024 06:38:00</t>
  </si>
  <si>
    <t>5008492</t>
  </si>
  <si>
    <t>4491</t>
  </si>
  <si>
    <t>12/03/2024 10:23:18</t>
  </si>
  <si>
    <t>12/03/2024 18:51:00</t>
  </si>
  <si>
    <t>12/03/2024 18:52:00</t>
  </si>
  <si>
    <t>12/03/2024 19:50:00</t>
  </si>
  <si>
    <t>83400,00</t>
  </si>
  <si>
    <t>26380</t>
  </si>
  <si>
    <t>57020</t>
  </si>
  <si>
    <t>5280541</t>
  </si>
  <si>
    <t>53191</t>
  </si>
  <si>
    <t>12/03/2024 09:22:37</t>
  </si>
  <si>
    <t>12/03/2024 19:34:00</t>
  </si>
  <si>
    <t>536705</t>
  </si>
  <si>
    <t>GCQ8I34</t>
  </si>
  <si>
    <t>2744</t>
  </si>
  <si>
    <t>12/03/2024 07:11:19</t>
  </si>
  <si>
    <t>12/03/2024 07:20:00</t>
  </si>
  <si>
    <t>12/03/2024 07:58:00</t>
  </si>
  <si>
    <t>5316633</t>
  </si>
  <si>
    <t>12133</t>
  </si>
  <si>
    <t>12/03/2024 00:51:51</t>
  </si>
  <si>
    <t>12/03/2024 08:37:00</t>
  </si>
  <si>
    <t>12/03/2024 09:18:00</t>
  </si>
  <si>
    <t>5287279</t>
  </si>
  <si>
    <t>7154</t>
  </si>
  <si>
    <t>12/03/2024 01:58:37</t>
  </si>
  <si>
    <t>12/03/2024 10:25:00</t>
  </si>
  <si>
    <t>12/03/2024 10:26:00</t>
  </si>
  <si>
    <t>12/03/2024 11:31:00</t>
  </si>
  <si>
    <t>69900,00</t>
  </si>
  <si>
    <t>43320</t>
  </si>
  <si>
    <t>5313811</t>
  </si>
  <si>
    <t>516809</t>
  </si>
  <si>
    <t>11/03/2024 23:45:27</t>
  </si>
  <si>
    <t>12/03/2024 10:46:00</t>
  </si>
  <si>
    <t>12/03/2024 10:47:00</t>
  </si>
  <si>
    <t>12/03/2024 12:04:00</t>
  </si>
  <si>
    <t>5316648</t>
  </si>
  <si>
    <t>12148</t>
  </si>
  <si>
    <t>12/03/2024 05:15:02</t>
  </si>
  <si>
    <t>12/03/2024 11:54:00</t>
  </si>
  <si>
    <t>12/03/2024 11:55:00</t>
  </si>
  <si>
    <t>12/03/2024 13:55:00</t>
  </si>
  <si>
    <t>78450,00</t>
  </si>
  <si>
    <t>5276963</t>
  </si>
  <si>
    <t>73963</t>
  </si>
  <si>
    <t>12/03/2024 02:54:51</t>
  </si>
  <si>
    <t>12/03/2024 13:35:00</t>
  </si>
  <si>
    <t>12/03/2024 13:36:00</t>
  </si>
  <si>
    <t>12/03/2024 14:38:00</t>
  </si>
  <si>
    <t>71380,00</t>
  </si>
  <si>
    <t>5280531</t>
  </si>
  <si>
    <t>53181</t>
  </si>
  <si>
    <t>12/03/2024 04:06:00</t>
  </si>
  <si>
    <t>12/03/2024 13:40:00</t>
  </si>
  <si>
    <t>12/03/2024 14:32:00</t>
  </si>
  <si>
    <t>5280991</t>
  </si>
  <si>
    <t>53641</t>
  </si>
  <si>
    <t>20/03/2024 16:14:40</t>
  </si>
  <si>
    <t>21/03/2024 00:23:00</t>
  </si>
  <si>
    <t>21/03/2024 00:24:00</t>
  </si>
  <si>
    <t>72810,00</t>
  </si>
  <si>
    <t>536420</t>
  </si>
  <si>
    <t>JBU8E01</t>
  </si>
  <si>
    <t>2408</t>
  </si>
  <si>
    <t>02/03/2024 07:51:10</t>
  </si>
  <si>
    <t>02/03/2024 07:54:00</t>
  </si>
  <si>
    <t>02/03/2024 07:55:00</t>
  </si>
  <si>
    <t>02/03/2024 09:39:00</t>
  </si>
  <si>
    <t>50980</t>
  </si>
  <si>
    <t>5008359</t>
  </si>
  <si>
    <t>4358</t>
  </si>
  <si>
    <t>10/03/2024 08:05:45</t>
  </si>
  <si>
    <t>10/03/2024 15:42:00</t>
  </si>
  <si>
    <t>10/03/2024 17:34:00</t>
  </si>
  <si>
    <t>72020,00</t>
  </si>
  <si>
    <t>47510</t>
  </si>
  <si>
    <t>5276864</t>
  </si>
  <si>
    <t>73864</t>
  </si>
  <si>
    <t>10/03/2024 08:59:31</t>
  </si>
  <si>
    <t>10/03/2024 17:09:00</t>
  </si>
  <si>
    <t>10/03/2024 17:10:00</t>
  </si>
  <si>
    <t>10/03/2024 18:39:00</t>
  </si>
  <si>
    <t>76390,00</t>
  </si>
  <si>
    <t>49720</t>
  </si>
  <si>
    <t>5316395</t>
  </si>
  <si>
    <t>11895</t>
  </si>
  <si>
    <t>10/03/2024 07:19:44</t>
  </si>
  <si>
    <t>10/03/2024 17:23:00</t>
  </si>
  <si>
    <t>10/03/2024 17:24:00</t>
  </si>
  <si>
    <t>10/03/2024 19:03:00</t>
  </si>
  <si>
    <t>5276861</t>
  </si>
  <si>
    <t>73861</t>
  </si>
  <si>
    <t>10/03/2024 08:32:18</t>
  </si>
  <si>
    <t>10/03/2024 17:38:00</t>
  </si>
  <si>
    <t>10/03/2024 17:39:00</t>
  </si>
  <si>
    <t>10/03/2024 19:27:00</t>
  </si>
  <si>
    <t>5295783</t>
  </si>
  <si>
    <t>060</t>
  </si>
  <si>
    <t>16608</t>
  </si>
  <si>
    <t>01/03/2024 22:33:08</t>
  </si>
  <si>
    <t>02/03/2024 11:30:00</t>
  </si>
  <si>
    <t>02/03/2024 11:31:00</t>
  </si>
  <si>
    <t>02/03/2024 12:28:00</t>
  </si>
  <si>
    <t>795600,00</t>
  </si>
  <si>
    <t>769800</t>
  </si>
  <si>
    <t>533649</t>
  </si>
  <si>
    <t>634</t>
  </si>
  <si>
    <t>09/03/2024 09:54:08</t>
  </si>
  <si>
    <t>09/03/2024 09:57:00</t>
  </si>
  <si>
    <t>09/03/2024 11:52:00</t>
  </si>
  <si>
    <t>5303906</t>
  </si>
  <si>
    <t>515904</t>
  </si>
  <si>
    <t>03/03/2024 08:02:17</t>
  </si>
  <si>
    <t>03/03/2024 16:39:00</t>
  </si>
  <si>
    <t>03/03/2024 16:40:00</t>
  </si>
  <si>
    <t>03/03/2024 17:46:00</t>
  </si>
  <si>
    <t>58180</t>
  </si>
  <si>
    <t>5303917</t>
  </si>
  <si>
    <t>515915</t>
  </si>
  <si>
    <t>03/03/2024 09:46:40</t>
  </si>
  <si>
    <t>03/03/2024 18:16:00</t>
  </si>
  <si>
    <t>49700</t>
  </si>
  <si>
    <t>5007862</t>
  </si>
  <si>
    <t>3861</t>
  </si>
  <si>
    <t>02/03/2024 19:42:46</t>
  </si>
  <si>
    <t>03/03/2024 19:26:00</t>
  </si>
  <si>
    <t>536409</t>
  </si>
  <si>
    <t>JBU8E06</t>
  </si>
  <si>
    <t>2351</t>
  </si>
  <si>
    <t>02/03/2024 03:00:14</t>
  </si>
  <si>
    <t>02/03/2024 03:03:00</t>
  </si>
  <si>
    <t>02/03/2024 03:04:00</t>
  </si>
  <si>
    <t>02/03/2024 03:56:00</t>
  </si>
  <si>
    <t>48870</t>
  </si>
  <si>
    <t>536674</t>
  </si>
  <si>
    <t>RDN4E87</t>
  </si>
  <si>
    <t>2671</t>
  </si>
  <si>
    <t>10/03/2024 15:51:39</t>
  </si>
  <si>
    <t>10/03/2024 15:54:00</t>
  </si>
  <si>
    <t>10/03/2024 15:55:00</t>
  </si>
  <si>
    <t>10/03/2024 16:23:00</t>
  </si>
  <si>
    <t>5276865</t>
  </si>
  <si>
    <t>73865</t>
  </si>
  <si>
    <t>10/03/2024 09:05:48</t>
  </si>
  <si>
    <t>10/03/2024 17:55:00</t>
  </si>
  <si>
    <t>44950</t>
  </si>
  <si>
    <t>5310053</t>
  </si>
  <si>
    <t>74053</t>
  </si>
  <si>
    <t>13/03/2024 20:31:20</t>
  </si>
  <si>
    <t>14/03/2024 02:07:00</t>
  </si>
  <si>
    <t>14/03/2024 02:08:00</t>
  </si>
  <si>
    <t>14/03/2024 02:39:00</t>
  </si>
  <si>
    <t>5008571</t>
  </si>
  <si>
    <t>4570</t>
  </si>
  <si>
    <t>13/03/2024 19:19:16</t>
  </si>
  <si>
    <t>14/03/2024 03:36:00</t>
  </si>
  <si>
    <t>533787</t>
  </si>
  <si>
    <t>755</t>
  </si>
  <si>
    <t>14/03/2024 03:48:51</t>
  </si>
  <si>
    <t>14/03/2024 03:51:00</t>
  </si>
  <si>
    <t>14/03/2024 03:52:00</t>
  </si>
  <si>
    <t>14/03/2024 04:39:00</t>
  </si>
  <si>
    <t>75360,00</t>
  </si>
  <si>
    <t>5296095</t>
  </si>
  <si>
    <t>16920</t>
  </si>
  <si>
    <t>15/03/2024 20:53:45</t>
  </si>
  <si>
    <t>16/03/2024 10:21:00</t>
  </si>
  <si>
    <t>16/03/2024 10:22:00</t>
  </si>
  <si>
    <t>533995</t>
  </si>
  <si>
    <t>1036</t>
  </si>
  <si>
    <t>21/03/2024 00:26:58</t>
  </si>
  <si>
    <t>21/03/2024 00:29:00</t>
  </si>
  <si>
    <t>21/03/2024 00:30:00</t>
  </si>
  <si>
    <t>21/03/2024 00:50:00</t>
  </si>
  <si>
    <t>74520,00</t>
  </si>
  <si>
    <t>49370</t>
  </si>
  <si>
    <t>5193060</t>
  </si>
  <si>
    <t>2060</t>
  </si>
  <si>
    <t>20/03/2024 16:49:52</t>
  </si>
  <si>
    <t>21/03/2024 01:40:00</t>
  </si>
  <si>
    <t>21/03/2024 02:18:00</t>
  </si>
  <si>
    <t>75070,00</t>
  </si>
  <si>
    <t>5299597</t>
  </si>
  <si>
    <t>3597</t>
  </si>
  <si>
    <t>21/03/2024 01:53:00</t>
  </si>
  <si>
    <t>21/03/2024 01:54:00</t>
  </si>
  <si>
    <t>21/03/2024 02:47:00</t>
  </si>
  <si>
    <t>5314436</t>
  </si>
  <si>
    <t>517434</t>
  </si>
  <si>
    <t>19/03/2024 19:04:15</t>
  </si>
  <si>
    <t>20/03/2024 10:06:00</t>
  </si>
  <si>
    <t>20/03/2024 10:07:00</t>
  </si>
  <si>
    <t>20/03/2024 10:43:00</t>
  </si>
  <si>
    <t>66490,00</t>
  </si>
  <si>
    <t>40460</t>
  </si>
  <si>
    <t>5314498</t>
  </si>
  <si>
    <t>517496</t>
  </si>
  <si>
    <t>20/03/2024 10:24:32</t>
  </si>
  <si>
    <t>20/03/2024 10:27:00</t>
  </si>
  <si>
    <t>20/03/2024 10:28:00</t>
  </si>
  <si>
    <t>20/03/2024 11:12:00</t>
  </si>
  <si>
    <t>65840,00</t>
  </si>
  <si>
    <t>41050</t>
  </si>
  <si>
    <t>5313869</t>
  </si>
  <si>
    <t>516867</t>
  </si>
  <si>
    <t>12/03/2024 14:54:37</t>
  </si>
  <si>
    <t>12/03/2024 21:52:00</t>
  </si>
  <si>
    <t>12/03/2024 21:53:00</t>
  </si>
  <si>
    <t>12/03/2024 22:35:00</t>
  </si>
  <si>
    <t>35160</t>
  </si>
  <si>
    <t>5314206</t>
  </si>
  <si>
    <t>517204</t>
  </si>
  <si>
    <t>16/03/2024 15:34:38</t>
  </si>
  <si>
    <t>17/03/2024 01:01:00</t>
  </si>
  <si>
    <t>17/03/2024 01:02:00</t>
  </si>
  <si>
    <t>17/03/2024 01:53:00</t>
  </si>
  <si>
    <t>76510,00</t>
  </si>
  <si>
    <t>5280817</t>
  </si>
  <si>
    <t>53467</t>
  </si>
  <si>
    <t>16/03/2024 18:56:42</t>
  </si>
  <si>
    <t>17/03/2024 03:57:00</t>
  </si>
  <si>
    <t>17/03/2024 03:58:00</t>
  </si>
  <si>
    <t>17/03/2024 04:50:00</t>
  </si>
  <si>
    <t>83140,00</t>
  </si>
  <si>
    <t>533869</t>
  </si>
  <si>
    <t>892</t>
  </si>
  <si>
    <t>17/03/2024 04:32:19</t>
  </si>
  <si>
    <t>17/03/2024 05:19:00</t>
  </si>
  <si>
    <t>5317107</t>
  </si>
  <si>
    <t>12607</t>
  </si>
  <si>
    <t>18/03/2024 06:30:04</t>
  </si>
  <si>
    <t>18/03/2024 14:55:00</t>
  </si>
  <si>
    <t>18/03/2024 14:56:00</t>
  </si>
  <si>
    <t>18/03/2024 15:41:00</t>
  </si>
  <si>
    <t>80930,00</t>
  </si>
  <si>
    <t>5317114</t>
  </si>
  <si>
    <t>12614</t>
  </si>
  <si>
    <t>18/03/2024 08:05:20</t>
  </si>
  <si>
    <t>18/03/2024 15:43:00</t>
  </si>
  <si>
    <t>18/03/2024 16:18:00</t>
  </si>
  <si>
    <t>27290</t>
  </si>
  <si>
    <t>5310360</t>
  </si>
  <si>
    <t>74360</t>
  </si>
  <si>
    <t>18/03/2024 10:07:53</t>
  </si>
  <si>
    <t>18/03/2024 15:51:00</t>
  </si>
  <si>
    <t>18/03/2024 15:52:00</t>
  </si>
  <si>
    <t>18/03/2024 16:23:00</t>
  </si>
  <si>
    <t>5299512</t>
  </si>
  <si>
    <t>3512</t>
  </si>
  <si>
    <t>18/03/2024 00:10:26</t>
  </si>
  <si>
    <t>18/03/2024 16:32:00</t>
  </si>
  <si>
    <t>18/03/2024 16:33:00</t>
  </si>
  <si>
    <t>18/03/2024 17:41:00</t>
  </si>
  <si>
    <t>72090,00</t>
  </si>
  <si>
    <t>5314324</t>
  </si>
  <si>
    <t>517322</t>
  </si>
  <si>
    <t>18/03/2024 00:44:10</t>
  </si>
  <si>
    <t>18/03/2024 17:00:00</t>
  </si>
  <si>
    <t>18/03/2024 17:01:00</t>
  </si>
  <si>
    <t>18/03/2024 18:03:00</t>
  </si>
  <si>
    <t>5317120</t>
  </si>
  <si>
    <t>12620</t>
  </si>
  <si>
    <t>18/03/2024 10:39:19</t>
  </si>
  <si>
    <t>18/03/2024 18:20:00</t>
  </si>
  <si>
    <t>18/03/2024 18:21:00</t>
  </si>
  <si>
    <t>18/03/2024 19:22:00</t>
  </si>
  <si>
    <t>84840,00</t>
  </si>
  <si>
    <t>57840</t>
  </si>
  <si>
    <t>5299521</t>
  </si>
  <si>
    <t>3521</t>
  </si>
  <si>
    <t>18/03/2024 04:26:01</t>
  </si>
  <si>
    <t>18/03/2024 21:11:00</t>
  </si>
  <si>
    <t>18/03/2024 21:12:00</t>
  </si>
  <si>
    <t>18/03/2024 21:42:00</t>
  </si>
  <si>
    <t>73640,00</t>
  </si>
  <si>
    <t>47600</t>
  </si>
  <si>
    <t>5316510</t>
  </si>
  <si>
    <t>12010</t>
  </si>
  <si>
    <t>11/03/2024 01:11:10</t>
  </si>
  <si>
    <t>11/03/2024 09:36:00</t>
  </si>
  <si>
    <t>11/03/2024 09:37:00</t>
  </si>
  <si>
    <t>11/03/2024 10:27:00</t>
  </si>
  <si>
    <t>52460</t>
  </si>
  <si>
    <t>5316519</t>
  </si>
  <si>
    <t>12019</t>
  </si>
  <si>
    <t>11/03/2024 03:25:25</t>
  </si>
  <si>
    <t>11/03/2024 09:48:00</t>
  </si>
  <si>
    <t>11/03/2024 09:49:00</t>
  </si>
  <si>
    <t>11/03/2024 10:50:00</t>
  </si>
  <si>
    <t>42290</t>
  </si>
  <si>
    <t>5280849</t>
  </si>
  <si>
    <t>53499</t>
  </si>
  <si>
    <t>17/03/2024 05:09:19</t>
  </si>
  <si>
    <t>17/03/2024 11:44:00</t>
  </si>
  <si>
    <t>17/03/2024 11:45:00</t>
  </si>
  <si>
    <t>17/03/2024 12:11:00</t>
  </si>
  <si>
    <t>51120</t>
  </si>
  <si>
    <t>5008058</t>
  </si>
  <si>
    <t>4057</t>
  </si>
  <si>
    <t>05/03/2024 06:57:01</t>
  </si>
  <si>
    <t>05/03/2024 22:32:00</t>
  </si>
  <si>
    <t>05/03/2024 22:33:00</t>
  </si>
  <si>
    <t>05/03/2024 23:21:00</t>
  </si>
  <si>
    <t>54070</t>
  </si>
  <si>
    <t>5307050</t>
  </si>
  <si>
    <t>11050</t>
  </si>
  <si>
    <t>05/03/2024 14:24:24</t>
  </si>
  <si>
    <t>06/03/2024 01:53:00</t>
  </si>
  <si>
    <t>06/03/2024 01:54:00</t>
  </si>
  <si>
    <t>06/03/2024 02:50:00</t>
  </si>
  <si>
    <t>5313104</t>
  </si>
  <si>
    <t>516102</t>
  </si>
  <si>
    <t>05/03/2024 14:56:30</t>
  </si>
  <si>
    <t>06/03/2024 02:31:00</t>
  </si>
  <si>
    <t>06/03/2024 02:32:00</t>
  </si>
  <si>
    <t>06/03/2024 03:30:00</t>
  </si>
  <si>
    <t>77280,00</t>
  </si>
  <si>
    <t>50340</t>
  </si>
  <si>
    <t>536579</t>
  </si>
  <si>
    <t>QLT9H06</t>
  </si>
  <si>
    <t>2560</t>
  </si>
  <si>
    <t>07/03/2024 09:59:59</t>
  </si>
  <si>
    <t>07/03/2024 10:09:00</t>
  </si>
  <si>
    <t>07/03/2024 10:10:00</t>
  </si>
  <si>
    <t>07/03/2024 11:45:00</t>
  </si>
  <si>
    <t>73890,00</t>
  </si>
  <si>
    <t>533596</t>
  </si>
  <si>
    <t>558</t>
  </si>
  <si>
    <t>07/03/2024 11:17:20</t>
  </si>
  <si>
    <t>07/03/2024 11:24:00</t>
  </si>
  <si>
    <t>07/03/2024 11:25:00</t>
  </si>
  <si>
    <t>07/03/2024 12:30:00</t>
  </si>
  <si>
    <t>72150,00</t>
  </si>
  <si>
    <t>536580</t>
  </si>
  <si>
    <t>2578</t>
  </si>
  <si>
    <t>07/03/2024 12:26:08</t>
  </si>
  <si>
    <t>07/03/2024 15:09:00</t>
  </si>
  <si>
    <t>53070</t>
  </si>
  <si>
    <t>533607</t>
  </si>
  <si>
    <t>SIY0C27</t>
  </si>
  <si>
    <t>653</t>
  </si>
  <si>
    <t>07/03/2024 19:19:04</t>
  </si>
  <si>
    <t>07/03/2024 19:30:00</t>
  </si>
  <si>
    <t>07/03/2024 19:54:00</t>
  </si>
  <si>
    <t>533608</t>
  </si>
  <si>
    <t>615</t>
  </si>
  <si>
    <t>07/03/2024 19:44:25</t>
  </si>
  <si>
    <t>07/03/2024 19:55:00</t>
  </si>
  <si>
    <t>07/03/2024 21:28:00</t>
  </si>
  <si>
    <t>5008509</t>
  </si>
  <si>
    <t>4508</t>
  </si>
  <si>
    <t>12/03/2024 14:55:22</t>
  </si>
  <si>
    <t>12/03/2024 23:27:00</t>
  </si>
  <si>
    <t>12/03/2024 23:28:00</t>
  </si>
  <si>
    <t>13/03/2024 00:15:00</t>
  </si>
  <si>
    <t>24150</t>
  </si>
  <si>
    <t>5306798</t>
  </si>
  <si>
    <t>11298</t>
  </si>
  <si>
    <t>06/03/2024 16:50:31</t>
  </si>
  <si>
    <t>07/03/2024 01:20:00</t>
  </si>
  <si>
    <t>07/03/2024 01:21:00</t>
  </si>
  <si>
    <t>07/03/2024 02:03:00</t>
  </si>
  <si>
    <t>45050</t>
  </si>
  <si>
    <t>536597</t>
  </si>
  <si>
    <t>2561</t>
  </si>
  <si>
    <t>08/03/2024 07:00:57</t>
  </si>
  <si>
    <t>08/03/2024 07:04:00</t>
  </si>
  <si>
    <t>08/03/2024 07:05:00</t>
  </si>
  <si>
    <t>08/03/2024 08:02:00</t>
  </si>
  <si>
    <t>81260,00</t>
  </si>
  <si>
    <t>56270</t>
  </si>
  <si>
    <t>536599</t>
  </si>
  <si>
    <t>2582</t>
  </si>
  <si>
    <t>08/03/2024 08:01:17</t>
  </si>
  <si>
    <t>08/03/2024 08:06:00</t>
  </si>
  <si>
    <t>08/03/2024 08:07:00</t>
  </si>
  <si>
    <t>08/03/2024 09:06:00</t>
  </si>
  <si>
    <t>533624</t>
  </si>
  <si>
    <t>DSM2I81</t>
  </si>
  <si>
    <t>624</t>
  </si>
  <si>
    <t>08/03/2024 10:42:27</t>
  </si>
  <si>
    <t>08/03/2024 10:45:00</t>
  </si>
  <si>
    <t>08/03/2024 10:46:00</t>
  </si>
  <si>
    <t>08/03/2024 12:42:00</t>
  </si>
  <si>
    <t>5008238</t>
  </si>
  <si>
    <t>4237</t>
  </si>
  <si>
    <t>08/03/2024 00:52:49</t>
  </si>
  <si>
    <t>08/03/2024 10:58:00</t>
  </si>
  <si>
    <t>08/03/2024 10:59:00</t>
  </si>
  <si>
    <t>08/03/2024 13:01:00</t>
  </si>
  <si>
    <t>80960,00</t>
  </si>
  <si>
    <t>23670</t>
  </si>
  <si>
    <t>57290</t>
  </si>
  <si>
    <t>5008229</t>
  </si>
  <si>
    <t>4228</t>
  </si>
  <si>
    <t>07/03/2024 22:35:10</t>
  </si>
  <si>
    <t>08/03/2024 11:02:00</t>
  </si>
  <si>
    <t>08/03/2024 13:04:00</t>
  </si>
  <si>
    <t>73830,00</t>
  </si>
  <si>
    <t>536608</t>
  </si>
  <si>
    <t>GBD8F51</t>
  </si>
  <si>
    <t>2485</t>
  </si>
  <si>
    <t>08/03/2024 11:18:23</t>
  </si>
  <si>
    <t>08/03/2024 11:21:00</t>
  </si>
  <si>
    <t>08/03/2024 13:12:00</t>
  </si>
  <si>
    <t>23710</t>
  </si>
  <si>
    <t>46750</t>
  </si>
  <si>
    <t>5287114</t>
  </si>
  <si>
    <t>6989</t>
  </si>
  <si>
    <t>10/03/2024 00:45:22</t>
  </si>
  <si>
    <t>10/03/2024 09:11:00</t>
  </si>
  <si>
    <t>53920,00</t>
  </si>
  <si>
    <t>33340</t>
  </si>
  <si>
    <t>5287100</t>
  </si>
  <si>
    <t>6975</t>
  </si>
  <si>
    <t>09/03/2024 21:40:38</t>
  </si>
  <si>
    <t>10/03/2024 08:29:00</t>
  </si>
  <si>
    <t>10/03/2024 08:30:00</t>
  </si>
  <si>
    <t>10/03/2024 09:55:00</t>
  </si>
  <si>
    <t>33490</t>
  </si>
  <si>
    <t>5276842</t>
  </si>
  <si>
    <t>73842</t>
  </si>
  <si>
    <t>10/03/2024 01:29:47</t>
  </si>
  <si>
    <t>10/03/2024 08:35:00</t>
  </si>
  <si>
    <t>10/03/2024 08:36:00</t>
  </si>
  <si>
    <t>10/03/2024 09:41:00</t>
  </si>
  <si>
    <t>71710,00</t>
  </si>
  <si>
    <t>5008330</t>
  </si>
  <si>
    <t>4329</t>
  </si>
  <si>
    <t>09/03/2024 19:20:26</t>
  </si>
  <si>
    <t>59550,00</t>
  </si>
  <si>
    <t>34060</t>
  </si>
  <si>
    <t>5313617</t>
  </si>
  <si>
    <t>516615</t>
  </si>
  <si>
    <t>10/03/2024 05:08:06</t>
  </si>
  <si>
    <t>10/03/2024 12:56:00</t>
  </si>
  <si>
    <t>10/03/2024 12:57:00</t>
  </si>
  <si>
    <t>10/03/2024 14:32:00</t>
  </si>
  <si>
    <t>45840</t>
  </si>
  <si>
    <t>5295886</t>
  </si>
  <si>
    <t>16711</t>
  </si>
  <si>
    <t>03/03/2024 18:27:11</t>
  </si>
  <si>
    <t>03/03/2024 18:30:00</t>
  </si>
  <si>
    <t>03/03/2024 18:31:00</t>
  </si>
  <si>
    <t>03/03/2024 19:45:00</t>
  </si>
  <si>
    <t>536484</t>
  </si>
  <si>
    <t>2245</t>
  </si>
  <si>
    <t>04/03/2024 11:59:17</t>
  </si>
  <si>
    <t>04/03/2024 12:06:00</t>
  </si>
  <si>
    <t>04/03/2024 12:07:00</t>
  </si>
  <si>
    <t>04/03/2024 12:59:00</t>
  </si>
  <si>
    <t>5007959</t>
  </si>
  <si>
    <t>3958</t>
  </si>
  <si>
    <t>03/03/2024 21:19:09</t>
  </si>
  <si>
    <t>04/03/2024 12:52:00</t>
  </si>
  <si>
    <t>04/03/2024 14:31:00</t>
  </si>
  <si>
    <t>23600</t>
  </si>
  <si>
    <t>52940</t>
  </si>
  <si>
    <t>5313059</t>
  </si>
  <si>
    <t>516057</t>
  </si>
  <si>
    <t>05/03/2024 05:50:00</t>
  </si>
  <si>
    <t>05/03/2024 05:55:00</t>
  </si>
  <si>
    <t>66160,00</t>
  </si>
  <si>
    <t>40350</t>
  </si>
  <si>
    <t>5276827</t>
  </si>
  <si>
    <t>73827</t>
  </si>
  <si>
    <t>09/03/2024 19:08:43</t>
  </si>
  <si>
    <t>10/03/2024 00:17:00</t>
  </si>
  <si>
    <t>10/03/2024 00:18:00</t>
  </si>
  <si>
    <t>10/03/2024 01:10:00</t>
  </si>
  <si>
    <t>5313371</t>
  </si>
  <si>
    <t>516369</t>
  </si>
  <si>
    <t>08/03/2024 06:19:45</t>
  </si>
  <si>
    <t>08/03/2024 14:10:00</t>
  </si>
  <si>
    <t>08/03/2024 14:11:00</t>
  </si>
  <si>
    <t>08/03/2024 15:34:00</t>
  </si>
  <si>
    <t>56810</t>
  </si>
  <si>
    <t>5008247</t>
  </si>
  <si>
    <t>4246</t>
  </si>
  <si>
    <t>08/03/2024 05:21:42</t>
  </si>
  <si>
    <t>08/03/2024 14:34:00</t>
  </si>
  <si>
    <t>08/03/2024 14:35:00</t>
  </si>
  <si>
    <t>08/03/2024 16:08:00</t>
  </si>
  <si>
    <t>51750</t>
  </si>
  <si>
    <t>5276752</t>
  </si>
  <si>
    <t>73752</t>
  </si>
  <si>
    <t>08/03/2024 11:04:37</t>
  </si>
  <si>
    <t>08/03/2024 16:26:00</t>
  </si>
  <si>
    <t>08/03/2024 16:27:00</t>
  </si>
  <si>
    <t>08/03/2024 18:19:00</t>
  </si>
  <si>
    <t>45660</t>
  </si>
  <si>
    <t>5316067</t>
  </si>
  <si>
    <t>11567</t>
  </si>
  <si>
    <t>08/03/2024 07:47:07</t>
  </si>
  <si>
    <t>08/03/2024 16:30:00</t>
  </si>
  <si>
    <t>08/03/2024 16:31:00</t>
  </si>
  <si>
    <t>08/03/2024 18:06:00</t>
  </si>
  <si>
    <t>76210,00</t>
  </si>
  <si>
    <t>5316087</t>
  </si>
  <si>
    <t>11587</t>
  </si>
  <si>
    <t>08/03/2024 12:07:03</t>
  </si>
  <si>
    <t>08/03/2024 19:00:00</t>
  </si>
  <si>
    <t>08/03/2024 20:41:00</t>
  </si>
  <si>
    <t>5316225</t>
  </si>
  <si>
    <t>11725</t>
  </si>
  <si>
    <t>09/03/2024 07:28:58</t>
  </si>
  <si>
    <t>09/03/2024 07:31:00</t>
  </si>
  <si>
    <t>42230</t>
  </si>
  <si>
    <t>5313546</t>
  </si>
  <si>
    <t>516544</t>
  </si>
  <si>
    <t>09/03/2024 13:06:58</t>
  </si>
  <si>
    <t>09/03/2024 13:10:00</t>
  </si>
  <si>
    <t>09/03/2024 13:11:00</t>
  </si>
  <si>
    <t>09/03/2024 14:08:00</t>
  </si>
  <si>
    <t>57890,00</t>
  </si>
  <si>
    <t>20810</t>
  </si>
  <si>
    <t>37080</t>
  </si>
  <si>
    <t>5316960</t>
  </si>
  <si>
    <t>12460</t>
  </si>
  <si>
    <t>16/03/2024 11:32:17</t>
  </si>
  <si>
    <t>16/03/2024 18:36:00</t>
  </si>
  <si>
    <t>16/03/2024 19:16:00</t>
  </si>
  <si>
    <t>48060</t>
  </si>
  <si>
    <t>5280803</t>
  </si>
  <si>
    <t>53453</t>
  </si>
  <si>
    <t>16/03/2024 12:38:09</t>
  </si>
  <si>
    <t>30570</t>
  </si>
  <si>
    <t>46350</t>
  </si>
  <si>
    <t>5314233</t>
  </si>
  <si>
    <t>517231</t>
  </si>
  <si>
    <t>16/03/2024 21:08:40</t>
  </si>
  <si>
    <t>16/03/2024 21:12:00</t>
  </si>
  <si>
    <t>16/03/2024 21:13:00</t>
  </si>
  <si>
    <t>16/03/2024 21:39:00</t>
  </si>
  <si>
    <t>47870</t>
  </si>
  <si>
    <t>5317001</t>
  </si>
  <si>
    <t>12501</t>
  </si>
  <si>
    <t>17/03/2024 00:12:05</t>
  </si>
  <si>
    <t>17/03/2024 08:30:00</t>
  </si>
  <si>
    <t>17/03/2024 08:31:00</t>
  </si>
  <si>
    <t>17/03/2024 09:09:00</t>
  </si>
  <si>
    <t>44390</t>
  </si>
  <si>
    <t>5299439</t>
  </si>
  <si>
    <t>3439</t>
  </si>
  <si>
    <t>16/03/2024 07:29:08</t>
  </si>
  <si>
    <t>17/03/2024 13:27:00</t>
  </si>
  <si>
    <t>17/03/2024 13:28:00</t>
  </si>
  <si>
    <t>17/03/2024 13:54:00</t>
  </si>
  <si>
    <t>5310287</t>
  </si>
  <si>
    <t>74287</t>
  </si>
  <si>
    <t>17/03/2024 09:47:10</t>
  </si>
  <si>
    <t>17/03/2024 15:32:00</t>
  </si>
  <si>
    <t>17/03/2024 16:23:00</t>
  </si>
  <si>
    <t>71930,00</t>
  </si>
  <si>
    <t>5307383</t>
  </si>
  <si>
    <t>11383</t>
  </si>
  <si>
    <t>17/03/2024 09:08:35</t>
  </si>
  <si>
    <t>17/03/2024 19:48:00</t>
  </si>
  <si>
    <t>17/03/2024 21:17:00</t>
  </si>
  <si>
    <t>53330</t>
  </si>
  <si>
    <t>5310297</t>
  </si>
  <si>
    <t>74297</t>
  </si>
  <si>
    <t>17/03/2024 14:23:40</t>
  </si>
  <si>
    <t>17/03/2024 21:12:00</t>
  </si>
  <si>
    <t>17/03/2024 22:09:00</t>
  </si>
  <si>
    <t>75830,00</t>
  </si>
  <si>
    <t>5310325</t>
  </si>
  <si>
    <t>74325</t>
  </si>
  <si>
    <t>17/03/2024 19:22:30</t>
  </si>
  <si>
    <t>18/03/2024 06:14:00</t>
  </si>
  <si>
    <t>18/03/2024 06:15:00</t>
  </si>
  <si>
    <t>18/03/2024 07:27:00</t>
  </si>
  <si>
    <t>5008032</t>
  </si>
  <si>
    <t>4031</t>
  </si>
  <si>
    <t>04/03/2024 18:27:06</t>
  </si>
  <si>
    <t>05/03/2024 07:27:00</t>
  </si>
  <si>
    <t>05/03/2024 08:19:00</t>
  </si>
  <si>
    <t>5008117</t>
  </si>
  <si>
    <t>4116</t>
  </si>
  <si>
    <t>06/03/2024 06:42:56</t>
  </si>
  <si>
    <t>06/03/2024 20:05:00</t>
  </si>
  <si>
    <t>06/03/2024 20:06:00</t>
  </si>
  <si>
    <t>06/03/2024 22:36:00</t>
  </si>
  <si>
    <t>56160</t>
  </si>
  <si>
    <t>5307105</t>
  </si>
  <si>
    <t>11105</t>
  </si>
  <si>
    <t>06/03/2024 06:55:55</t>
  </si>
  <si>
    <t>06/03/2024 20:23:00</t>
  </si>
  <si>
    <t>06/03/2024 20:24:00</t>
  </si>
  <si>
    <t>06/03/2024 22:27:00</t>
  </si>
  <si>
    <t>5012421</t>
  </si>
  <si>
    <t>27395</t>
  </si>
  <si>
    <t>08/03/2024 02:26:42</t>
  </si>
  <si>
    <t>08/03/2024 08:16:00</t>
  </si>
  <si>
    <t>08/03/2024 08:17:00</t>
  </si>
  <si>
    <t>08/03/2024 09:28:00</t>
  </si>
  <si>
    <t>55010,00</t>
  </si>
  <si>
    <t>22550</t>
  </si>
  <si>
    <t>32460</t>
  </si>
  <si>
    <t>536606</t>
  </si>
  <si>
    <t>2601</t>
  </si>
  <si>
    <t>08/03/2024 09:16:32</t>
  </si>
  <si>
    <t>08/03/2024 09:19:00</t>
  </si>
  <si>
    <t>08/03/2024 11:36:00</t>
  </si>
  <si>
    <t>5313520</t>
  </si>
  <si>
    <t>516518</t>
  </si>
  <si>
    <t>09/03/2024 09:02:48</t>
  </si>
  <si>
    <t>09/03/2024 16:37:00</t>
  </si>
  <si>
    <t>09/03/2024 16:38:00</t>
  </si>
  <si>
    <t>09/03/2024 18:25:00</t>
  </si>
  <si>
    <t>66770,00</t>
  </si>
  <si>
    <t>41130</t>
  </si>
  <si>
    <t>5316256</t>
  </si>
  <si>
    <t>11756</t>
  </si>
  <si>
    <t>09/03/2024 12:21:04</t>
  </si>
  <si>
    <t>09/03/2024 19:40:00</t>
  </si>
  <si>
    <t>09/03/2024 19:41:00</t>
  </si>
  <si>
    <t>09/03/2024 21:14:00</t>
  </si>
  <si>
    <t>49180</t>
  </si>
  <si>
    <t>5276817</t>
  </si>
  <si>
    <t>73817</t>
  </si>
  <si>
    <t>09/03/2024 14:49:29</t>
  </si>
  <si>
    <t>09/03/2024 20:25:00</t>
  </si>
  <si>
    <t>09/03/2024 20:26:00</t>
  </si>
  <si>
    <t>09/03/2024 21:37:00</t>
  </si>
  <si>
    <t>75700,00</t>
  </si>
  <si>
    <t>536422</t>
  </si>
  <si>
    <t>2238</t>
  </si>
  <si>
    <t>02/03/2024 09:47:55</t>
  </si>
  <si>
    <t>02/03/2024 09:50:00</t>
  </si>
  <si>
    <t>02/03/2024 09:51:00</t>
  </si>
  <si>
    <t>02/03/2024 11:42:00</t>
  </si>
  <si>
    <t>533602</t>
  </si>
  <si>
    <t>RVQ1H90</t>
  </si>
  <si>
    <t>590</t>
  </si>
  <si>
    <t>07/03/2024 15:01:43</t>
  </si>
  <si>
    <t>07/03/2024 15:04:00</t>
  </si>
  <si>
    <t>07/03/2024 15:05:00</t>
  </si>
  <si>
    <t>48540</t>
  </si>
  <si>
    <t>5313224</t>
  </si>
  <si>
    <t>516222</t>
  </si>
  <si>
    <t>07/03/2024 03:29:28</t>
  </si>
  <si>
    <t>07/03/2024 15:51:00</t>
  </si>
  <si>
    <t>07/03/2024 15:52:00</t>
  </si>
  <si>
    <t>07/03/2024 17:33:00</t>
  </si>
  <si>
    <t>5012397</t>
  </si>
  <si>
    <t>27371</t>
  </si>
  <si>
    <t>07/03/2024 12:26:43</t>
  </si>
  <si>
    <t>07/03/2024 16:33:00</t>
  </si>
  <si>
    <t>07/03/2024 16:34:00</t>
  </si>
  <si>
    <t>07/03/2024 18:22:00</t>
  </si>
  <si>
    <t>61380,00</t>
  </si>
  <si>
    <t>21290</t>
  </si>
  <si>
    <t>40090</t>
  </si>
  <si>
    <t>5310505</t>
  </si>
  <si>
    <t>74505</t>
  </si>
  <si>
    <t>20/03/2024 11:55:33</t>
  </si>
  <si>
    <t>20/03/2024 12:06:00</t>
  </si>
  <si>
    <t>20/03/2024 12:07:00</t>
  </si>
  <si>
    <t>20/03/2024 13:43:00</t>
  </si>
  <si>
    <t>69700,00</t>
  </si>
  <si>
    <t>43840</t>
  </si>
  <si>
    <t>536898</t>
  </si>
  <si>
    <t>JBU9F53</t>
  </si>
  <si>
    <t>2898</t>
  </si>
  <si>
    <t>18/03/2024 07:59:26</t>
  </si>
  <si>
    <t>18/03/2024 08:08:00</t>
  </si>
  <si>
    <t>18/03/2024 08:09:00</t>
  </si>
  <si>
    <t>18/03/2024 08:47:00</t>
  </si>
  <si>
    <t>73260,00</t>
  </si>
  <si>
    <t>533906</t>
  </si>
  <si>
    <t>RVN0J08</t>
  </si>
  <si>
    <t>902</t>
  </si>
  <si>
    <t>18/03/2024 08:10:05</t>
  </si>
  <si>
    <t>5310338</t>
  </si>
  <si>
    <t>74338</t>
  </si>
  <si>
    <t>18/03/2024 01:07:24</t>
  </si>
  <si>
    <t>18/03/2024 08:29:00</t>
  </si>
  <si>
    <t>18/03/2024 08:30:00</t>
  </si>
  <si>
    <t>18/03/2024 09:17:00</t>
  </si>
  <si>
    <t>57220</t>
  </si>
  <si>
    <t>5307405</t>
  </si>
  <si>
    <t>17/03/2024 22:54:52</t>
  </si>
  <si>
    <t>18/03/2024 08:54:00</t>
  </si>
  <si>
    <t>18/03/2024 08:55:00</t>
  </si>
  <si>
    <t>51520</t>
  </si>
  <si>
    <t>5310373</t>
  </si>
  <si>
    <t>74373</t>
  </si>
  <si>
    <t>18/03/2024 15:20:53</t>
  </si>
  <si>
    <t>18/03/2024 22:26:00</t>
  </si>
  <si>
    <t>18/03/2024 22:27:00</t>
  </si>
  <si>
    <t>18/03/2024 22:59:00</t>
  </si>
  <si>
    <t>74200,00</t>
  </si>
  <si>
    <t>5314342</t>
  </si>
  <si>
    <t>517340</t>
  </si>
  <si>
    <t>18/03/2024 10:49:13</t>
  </si>
  <si>
    <t>18/03/2024 22:31:00</t>
  </si>
  <si>
    <t>18/03/2024 22:32:00</t>
  </si>
  <si>
    <t>5317133</t>
  </si>
  <si>
    <t>12633</t>
  </si>
  <si>
    <t>18/03/2024 17:04:29</t>
  </si>
  <si>
    <t>18/03/2024 22:58:00</t>
  </si>
  <si>
    <t>18/03/2024 23:44:00</t>
  </si>
  <si>
    <t>72030,00</t>
  </si>
  <si>
    <t>44740</t>
  </si>
  <si>
    <t>5307435</t>
  </si>
  <si>
    <t>11435</t>
  </si>
  <si>
    <t>18/03/2024 10:17:22</t>
  </si>
  <si>
    <t>18/03/2024 23:19:00</t>
  </si>
  <si>
    <t>18/03/2024 23:20:00</t>
  </si>
  <si>
    <t>19/03/2024 00:06:00</t>
  </si>
  <si>
    <t>72040,00</t>
  </si>
  <si>
    <t>5314376</t>
  </si>
  <si>
    <t>517374</t>
  </si>
  <si>
    <t>18/03/2024 19:50:08</t>
  </si>
  <si>
    <t>19/03/2024 04:27:00</t>
  </si>
  <si>
    <t>19/03/2024 04:28:00</t>
  </si>
  <si>
    <t>19/03/2024 05:13:00</t>
  </si>
  <si>
    <t>533947</t>
  </si>
  <si>
    <t>PZB0F50</t>
  </si>
  <si>
    <t>982</t>
  </si>
  <si>
    <t>19/03/2024 14:52:03</t>
  </si>
  <si>
    <t>19/03/2024 15:06:00</t>
  </si>
  <si>
    <t>5307461</t>
  </si>
  <si>
    <t>11461</t>
  </si>
  <si>
    <t>19/03/2024 07:27:48</t>
  </si>
  <si>
    <t>19/03/2024 16:24:00</t>
  </si>
  <si>
    <t>19/03/2024 16:25:00</t>
  </si>
  <si>
    <t>53680</t>
  </si>
  <si>
    <t>5317195</t>
  </si>
  <si>
    <t>12695</t>
  </si>
  <si>
    <t>19/03/2024 09:06:31</t>
  </si>
  <si>
    <t>19/03/2024 17:05:00</t>
  </si>
  <si>
    <t>19/03/2024 17:06:00</t>
  </si>
  <si>
    <t>19/03/2024 18:09:00</t>
  </si>
  <si>
    <t>73020,00</t>
  </si>
  <si>
    <t>27580</t>
  </si>
  <si>
    <t>5294126</t>
  </si>
  <si>
    <t>1176</t>
  </si>
  <si>
    <t>19/03/2024 17:39:34</t>
  </si>
  <si>
    <t>19/03/2024 17:50:00</t>
  </si>
  <si>
    <t>19/03/2024 17:51:00</t>
  </si>
  <si>
    <t>19/03/2024 18:43:00</t>
  </si>
  <si>
    <t>69090,00</t>
  </si>
  <si>
    <t>533950</t>
  </si>
  <si>
    <t>1016</t>
  </si>
  <si>
    <t>19/03/2024 18:28:21</t>
  </si>
  <si>
    <t>19/03/2024 18:32:00</t>
  </si>
  <si>
    <t>19/03/2024 19:24:00</t>
  </si>
  <si>
    <t>533954</t>
  </si>
  <si>
    <t>973</t>
  </si>
  <si>
    <t>19/03/2024 19:21:54</t>
  </si>
  <si>
    <t>19/03/2024 19:25:00</t>
  </si>
  <si>
    <t>19/03/2024 19:49:00</t>
  </si>
  <si>
    <t>65850,00</t>
  </si>
  <si>
    <t>40890</t>
  </si>
  <si>
    <t>5313530</t>
  </si>
  <si>
    <t>516528</t>
  </si>
  <si>
    <t>09/03/2024 10:48:01</t>
  </si>
  <si>
    <t>09/03/2024 20:59:00</t>
  </si>
  <si>
    <t>09/03/2024 21:00:00</t>
  </si>
  <si>
    <t>09/03/2024 22:08:00</t>
  </si>
  <si>
    <t>5276813</t>
  </si>
  <si>
    <t>73813</t>
  </si>
  <si>
    <t>09/03/2024 13:58:05</t>
  </si>
  <si>
    <t>09/03/2024 21:20:00</t>
  </si>
  <si>
    <t>09/03/2024 21:21:00</t>
  </si>
  <si>
    <t>09/03/2024 22:18:00</t>
  </si>
  <si>
    <t>5313503</t>
  </si>
  <si>
    <t>516501</t>
  </si>
  <si>
    <t>09/03/2024 05:11:52</t>
  </si>
  <si>
    <t>09/03/2024 12:23:00</t>
  </si>
  <si>
    <t>09/03/2024 12:24:00</t>
  </si>
  <si>
    <t>09/03/2024 12:54:00</t>
  </si>
  <si>
    <t>51870,00</t>
  </si>
  <si>
    <t>30850</t>
  </si>
  <si>
    <t>5316174</t>
  </si>
  <si>
    <t>11674</t>
  </si>
  <si>
    <t>09/03/2024 01:18:13</t>
  </si>
  <si>
    <t>09/03/2024 12:27:00</t>
  </si>
  <si>
    <t>09/03/2024 13:12:00</t>
  </si>
  <si>
    <t>536775</t>
  </si>
  <si>
    <t>2733</t>
  </si>
  <si>
    <t>14/03/2024 06:52:34</t>
  </si>
  <si>
    <t>14/03/2024 06:55:00</t>
  </si>
  <si>
    <t>14/03/2024 06:56:00</t>
  </si>
  <si>
    <t>14/03/2024 08:09:00</t>
  </si>
  <si>
    <t>50240</t>
  </si>
  <si>
    <t>5008592</t>
  </si>
  <si>
    <t>4591</t>
  </si>
  <si>
    <t>14/03/2024 01:36:08</t>
  </si>
  <si>
    <t>14/03/2024 11:18:00</t>
  </si>
  <si>
    <t>14/03/2024 11:19:00</t>
  </si>
  <si>
    <t>14/03/2024 12:13:00</t>
  </si>
  <si>
    <t>77730,00</t>
  </si>
  <si>
    <t>533865</t>
  </si>
  <si>
    <t>883</t>
  </si>
  <si>
    <t>16/03/2024 22:38:36</t>
  </si>
  <si>
    <t>16/03/2024 22:41:00</t>
  </si>
  <si>
    <t>16/03/2024 22:42:00</t>
  </si>
  <si>
    <t>16/03/2024 23:17:00</t>
  </si>
  <si>
    <t>23500</t>
  </si>
  <si>
    <t>5314467</t>
  </si>
  <si>
    <t>517465</t>
  </si>
  <si>
    <t>20/03/2024 01:31:02</t>
  </si>
  <si>
    <t>20/03/2024 15:14:00</t>
  </si>
  <si>
    <t>38140</t>
  </si>
  <si>
    <t>5280959</t>
  </si>
  <si>
    <t>53609</t>
  </si>
  <si>
    <t>20/03/2024 06:45:27</t>
  </si>
  <si>
    <t>20/03/2024 15:40:00</t>
  </si>
  <si>
    <t>20/03/2024 16:14:00</t>
  </si>
  <si>
    <t>78550,00</t>
  </si>
  <si>
    <t>5317269</t>
  </si>
  <si>
    <t>12769</t>
  </si>
  <si>
    <t>20/03/2024 14:05:50</t>
  </si>
  <si>
    <t>20/03/2024 19:35:00</t>
  </si>
  <si>
    <t>20/03/2024 20:01:00</t>
  </si>
  <si>
    <t>84180,00</t>
  </si>
  <si>
    <t>5307517</t>
  </si>
  <si>
    <t>11517</t>
  </si>
  <si>
    <t>20/03/2024 10:33:34</t>
  </si>
  <si>
    <t>20/03/2024 20:57:00</t>
  </si>
  <si>
    <t>20/03/2024 20:58:00</t>
  </si>
  <si>
    <t>20/03/2024 22:00:00</t>
  </si>
  <si>
    <t>5233808</t>
  </si>
  <si>
    <t>1939</t>
  </si>
  <si>
    <t>21/03/2024 11:25:53</t>
  </si>
  <si>
    <t>21/03/2024 11:28:00</t>
  </si>
  <si>
    <t>21/03/2024 11:29:00</t>
  </si>
  <si>
    <t>21/03/2024 11:30:00</t>
  </si>
  <si>
    <t>24560</t>
  </si>
  <si>
    <t>5313183</t>
  </si>
  <si>
    <t>516181</t>
  </si>
  <si>
    <t>06/03/2024 10:13:07</t>
  </si>
  <si>
    <t>29140</t>
  </si>
  <si>
    <t>536564</t>
  </si>
  <si>
    <t>2477</t>
  </si>
  <si>
    <t>06/03/2024 22:29:37</t>
  </si>
  <si>
    <t>06/03/2024 22:32:00</t>
  </si>
  <si>
    <t>06/03/2024 22:33:00</t>
  </si>
  <si>
    <t>07/03/2024 00:12:00</t>
  </si>
  <si>
    <t>69750,00</t>
  </si>
  <si>
    <t>5313186</t>
  </si>
  <si>
    <t>516184</t>
  </si>
  <si>
    <t>06/03/2024 12:25:31</t>
  </si>
  <si>
    <t>06/03/2024 22:30:00</t>
  </si>
  <si>
    <t>06/03/2024 22:31:00</t>
  </si>
  <si>
    <t>06/03/2024 23:30:00</t>
  </si>
  <si>
    <t>5276913</t>
  </si>
  <si>
    <t>73913</t>
  </si>
  <si>
    <t>11/03/2024 05:19:38</t>
  </si>
  <si>
    <t>11/03/2024 15:07:00</t>
  </si>
  <si>
    <t>11/03/2024 15:08:00</t>
  </si>
  <si>
    <t>11/03/2024 16:04:00</t>
  </si>
  <si>
    <t>74000,00</t>
  </si>
  <si>
    <t>5313735</t>
  </si>
  <si>
    <t>516733</t>
  </si>
  <si>
    <t>11/03/2024 07:53:36</t>
  </si>
  <si>
    <t>11/03/2024 16:49:00</t>
  </si>
  <si>
    <t>11/03/2024 16:50:00</t>
  </si>
  <si>
    <t>11/03/2024 17:44:00</t>
  </si>
  <si>
    <t>41140</t>
  </si>
  <si>
    <t>5008425</t>
  </si>
  <si>
    <t>4424</t>
  </si>
  <si>
    <t>11/03/2024 05:21:19</t>
  </si>
  <si>
    <t>11/03/2024 17:21:00</t>
  </si>
  <si>
    <t>11/03/2024 18:02:00</t>
  </si>
  <si>
    <t>5316579</t>
  </si>
  <si>
    <t>12079</t>
  </si>
  <si>
    <t>11/03/2024 11:01:22</t>
  </si>
  <si>
    <t>11/03/2024 18:56:00</t>
  </si>
  <si>
    <t>11/03/2024 19:49:00</t>
  </si>
  <si>
    <t>5008430</t>
  </si>
  <si>
    <t>4429</t>
  </si>
  <si>
    <t>11/03/2024 08:35:52</t>
  </si>
  <si>
    <t>11/03/2024 19:47:00</t>
  </si>
  <si>
    <t>11/03/2024 19:48:00</t>
  </si>
  <si>
    <t>49230</t>
  </si>
  <si>
    <t>5008553</t>
  </si>
  <si>
    <t>4552</t>
  </si>
  <si>
    <t>13/03/2024 11:11:05</t>
  </si>
  <si>
    <t>14/03/2024 00:54:00</t>
  </si>
  <si>
    <t>14/03/2024 00:55:00</t>
  </si>
  <si>
    <t>14/03/2024 01:35:00</t>
  </si>
  <si>
    <t>52280</t>
  </si>
  <si>
    <t>5313960</t>
  </si>
  <si>
    <t>516958</t>
  </si>
  <si>
    <t>13/03/2024 14:29:51</t>
  </si>
  <si>
    <t>14/03/2024 01:54:00</t>
  </si>
  <si>
    <t>14/03/2024 01:55:00</t>
  </si>
  <si>
    <t>14/03/2024 02:24:00</t>
  </si>
  <si>
    <t>64930,00</t>
  </si>
  <si>
    <t>39320</t>
  </si>
  <si>
    <t>536769</t>
  </si>
  <si>
    <t>2760</t>
  </si>
  <si>
    <t>14/03/2024 02:31:50</t>
  </si>
  <si>
    <t>14/03/2024 02:34:00</t>
  </si>
  <si>
    <t>14/03/2024 02:35:00</t>
  </si>
  <si>
    <t>14/03/2024 03:08:00</t>
  </si>
  <si>
    <t>75090,00</t>
  </si>
  <si>
    <t>51240</t>
  </si>
  <si>
    <t>5307227</t>
  </si>
  <si>
    <t>11227</t>
  </si>
  <si>
    <t>13/03/2024 16:53:36</t>
  </si>
  <si>
    <t>14/03/2024 04:13:00</t>
  </si>
  <si>
    <t>5310593</t>
  </si>
  <si>
    <t>74593</t>
  </si>
  <si>
    <t>21/03/2024 21:21:37</t>
  </si>
  <si>
    <t>22/03/2024 05:18:00</t>
  </si>
  <si>
    <t>22/03/2024 05:19:00</t>
  </si>
  <si>
    <t>5299664</t>
  </si>
  <si>
    <t>3664</t>
  </si>
  <si>
    <t>21/03/2024 10:17:47</t>
  </si>
  <si>
    <t>22/03/2024 12:12:00</t>
  </si>
  <si>
    <t>22/03/2024 12:13:00</t>
  </si>
  <si>
    <t>22/03/2024 12:53:00</t>
  </si>
  <si>
    <t>5281099</t>
  </si>
  <si>
    <t>53749</t>
  </si>
  <si>
    <t>22/03/2024 01:34:31</t>
  </si>
  <si>
    <t>22/03/2024 13:11:00</t>
  </si>
  <si>
    <t>22/03/2024 13:12:00</t>
  </si>
  <si>
    <t>22/03/2024 13:51:00</t>
  </si>
  <si>
    <t>534045</t>
  </si>
  <si>
    <t>1082</t>
  </si>
  <si>
    <t>22/03/2024 13:45:10</t>
  </si>
  <si>
    <t>22/03/2024 13:49:00</t>
  </si>
  <si>
    <t>22/03/2024 14:46:00</t>
  </si>
  <si>
    <t>5310630</t>
  </si>
  <si>
    <t>74630</t>
  </si>
  <si>
    <t>22/03/2024 08:30:24</t>
  </si>
  <si>
    <t>22/03/2024 14:43:00</t>
  </si>
  <si>
    <t>22/03/2024 14:44:00</t>
  </si>
  <si>
    <t>22/03/2024 15:33:00</t>
  </si>
  <si>
    <t>79080,00</t>
  </si>
  <si>
    <t>5299670</t>
  </si>
  <si>
    <t>3670</t>
  </si>
  <si>
    <t>21/03/2024 15:46:05</t>
  </si>
  <si>
    <t>22/03/2024 15:40:00</t>
  </si>
  <si>
    <t>5280827</t>
  </si>
  <si>
    <t>53477</t>
  </si>
  <si>
    <t>16/03/2024 21:24:27</t>
  </si>
  <si>
    <t>17/03/2024 06:30:00</t>
  </si>
  <si>
    <t>17/03/2024 06:31:00</t>
  </si>
  <si>
    <t>17/03/2024 07:04:00</t>
  </si>
  <si>
    <t>80750,00</t>
  </si>
  <si>
    <t>5314249</t>
  </si>
  <si>
    <t>517247</t>
  </si>
  <si>
    <t>17/03/2024 02:06:38</t>
  </si>
  <si>
    <t>17/03/2024 11:46:00</t>
  </si>
  <si>
    <t>17/03/2024 11:47:00</t>
  </si>
  <si>
    <t>5310283</t>
  </si>
  <si>
    <t>74283</t>
  </si>
  <si>
    <t>17/03/2024 07:53:01</t>
  </si>
  <si>
    <t>17/03/2024 13:32:00</t>
  </si>
  <si>
    <t>17/03/2024 13:33:00</t>
  </si>
  <si>
    <t>17/03/2024 14:41:00</t>
  </si>
  <si>
    <t>5299449</t>
  </si>
  <si>
    <t>3449</t>
  </si>
  <si>
    <t>16/03/2024 14:54:23</t>
  </si>
  <si>
    <t>17/03/2024 14:43:00</t>
  </si>
  <si>
    <t>17/03/2024 14:44:00</t>
  </si>
  <si>
    <t>17/03/2024 15:36:00</t>
  </si>
  <si>
    <t>5314253</t>
  </si>
  <si>
    <t>517251</t>
  </si>
  <si>
    <t>17/03/2024 04:24:56</t>
  </si>
  <si>
    <t>17/03/2024 16:54:00</t>
  </si>
  <si>
    <t>46580</t>
  </si>
  <si>
    <t>5299457</t>
  </si>
  <si>
    <t>3457</t>
  </si>
  <si>
    <t>16/03/2024 17:07:16</t>
  </si>
  <si>
    <t>50660</t>
  </si>
  <si>
    <t>5310281</t>
  </si>
  <si>
    <t>74281</t>
  </si>
  <si>
    <t>17/03/2024 07:33:00</t>
  </si>
  <si>
    <t>5306940</t>
  </si>
  <si>
    <t>07/03/2024 13:30:35</t>
  </si>
  <si>
    <t>07/03/2024 20:37:00</t>
  </si>
  <si>
    <t>07/03/2024 20:38:00</t>
  </si>
  <si>
    <t>07/03/2024 21:53:00</t>
  </si>
  <si>
    <t>5008202</t>
  </si>
  <si>
    <t>4201</t>
  </si>
  <si>
    <t>07/03/2024 12:35:55</t>
  </si>
  <si>
    <t>07/03/2024 21:57:00</t>
  </si>
  <si>
    <t>07/03/2024 21:58:00</t>
  </si>
  <si>
    <t>07/03/2024 22:40:00</t>
  </si>
  <si>
    <t>5314640</t>
  </si>
  <si>
    <t>517638</t>
  </si>
  <si>
    <t>22/03/2024 00:22:25</t>
  </si>
  <si>
    <t>22/03/2024 00:27:00</t>
  </si>
  <si>
    <t>22/03/2024 00:53:00</t>
  </si>
  <si>
    <t>50120,00</t>
  </si>
  <si>
    <t>29320</t>
  </si>
  <si>
    <t>5306781</t>
  </si>
  <si>
    <t>11281</t>
  </si>
  <si>
    <t>06/03/2024 14:17:59</t>
  </si>
  <si>
    <t>06/03/2024 22:18:00</t>
  </si>
  <si>
    <t>49840</t>
  </si>
  <si>
    <t>533717</t>
  </si>
  <si>
    <t>713</t>
  </si>
  <si>
    <t>11/03/2024 22:47:19</t>
  </si>
  <si>
    <t>11/03/2024 23:57:00</t>
  </si>
  <si>
    <t>71720,00</t>
  </si>
  <si>
    <t>5280741</t>
  </si>
  <si>
    <t>53391</t>
  </si>
  <si>
    <t>15/03/2024 15:05:57</t>
  </si>
  <si>
    <t>534013</t>
  </si>
  <si>
    <t>1025</t>
  </si>
  <si>
    <t>21/03/2024 14:15:02</t>
  </si>
  <si>
    <t>21/03/2024 14:18:00</t>
  </si>
  <si>
    <t>21/03/2024 14:19:00</t>
  </si>
  <si>
    <t>21/03/2024 15:15:00</t>
  </si>
  <si>
    <t>75060,00</t>
  </si>
  <si>
    <t>49590</t>
  </si>
  <si>
    <t>5286950</t>
  </si>
  <si>
    <t>6825</t>
  </si>
  <si>
    <t>01/03/2024 00:53:43</t>
  </si>
  <si>
    <t>01/03/2024 01:03:00</t>
  </si>
  <si>
    <t>01/03/2024 01:04:00</t>
  </si>
  <si>
    <t>01/03/2024 01:49:00</t>
  </si>
  <si>
    <t>74510,00</t>
  </si>
  <si>
    <t>5221636</t>
  </si>
  <si>
    <t>34236</t>
  </si>
  <si>
    <t>03/03/2024 23:36:42</t>
  </si>
  <si>
    <t>04/03/2024 17:01:00</t>
  </si>
  <si>
    <t>04/03/2024 17:02:00</t>
  </si>
  <si>
    <t>04/03/2024 18:45:00</t>
  </si>
  <si>
    <t>62500,00</t>
  </si>
  <si>
    <t>5313098</t>
  </si>
  <si>
    <t>516096</t>
  </si>
  <si>
    <t>05/03/2024 12:50:48</t>
  </si>
  <si>
    <t>05/03/2024 22:56:00</t>
  </si>
  <si>
    <t>05/03/2024 22:57:00</t>
  </si>
  <si>
    <t>06/03/2024 01:21:00</t>
  </si>
  <si>
    <t>72960,00</t>
  </si>
  <si>
    <t>45690</t>
  </si>
  <si>
    <t>5306748</t>
  </si>
  <si>
    <t>06/03/2024 03:34:07</t>
  </si>
  <si>
    <t>06/03/2024 03:41:00</t>
  </si>
  <si>
    <t>06/03/2024 03:42:00</t>
  </si>
  <si>
    <t>06/03/2024 04:29:00</t>
  </si>
  <si>
    <t>5306384</t>
  </si>
  <si>
    <t>10884</t>
  </si>
  <si>
    <t>01/03/2024 07:31:54</t>
  </si>
  <si>
    <t>01/03/2024 16:16:00</t>
  </si>
  <si>
    <t>01/03/2024 16:17:00</t>
  </si>
  <si>
    <t>01/03/2024 17:26:00</t>
  </si>
  <si>
    <t>79450,00</t>
  </si>
  <si>
    <t>53290</t>
  </si>
  <si>
    <t>5007749</t>
  </si>
  <si>
    <t>3748</t>
  </si>
  <si>
    <t>01/03/2024 02:15:07</t>
  </si>
  <si>
    <t>01/03/2024 20:16:00</t>
  </si>
  <si>
    <t>01/03/2024 20:17:00</t>
  </si>
  <si>
    <t>01/03/2024 21:27:00</t>
  </si>
  <si>
    <t>64500,00</t>
  </si>
  <si>
    <t>40290</t>
  </si>
  <si>
    <t>5306481</t>
  </si>
  <si>
    <t>10981</t>
  </si>
  <si>
    <t>02/03/2024 17:54:32</t>
  </si>
  <si>
    <t>03/03/2024 04:41:00</t>
  </si>
  <si>
    <t>03/03/2024 05:48:00</t>
  </si>
  <si>
    <t>63460,00</t>
  </si>
  <si>
    <t>5221607</t>
  </si>
  <si>
    <t>34207</t>
  </si>
  <si>
    <t>03/03/2024 09:59:27</t>
  </si>
  <si>
    <t>03/03/2024 16:00:00</t>
  </si>
  <si>
    <t>03/03/2024 16:01:00</t>
  </si>
  <si>
    <t>03/03/2024 17:04:00</t>
  </si>
  <si>
    <t>59160,00</t>
  </si>
  <si>
    <t>5221610</t>
  </si>
  <si>
    <t>34210</t>
  </si>
  <si>
    <t>03/03/2024 10:54:56</t>
  </si>
  <si>
    <t>03/03/2024 18:04:00</t>
  </si>
  <si>
    <t>03/03/2024 18:05:00</t>
  </si>
  <si>
    <t>5221609</t>
  </si>
  <si>
    <t>34209</t>
  </si>
  <si>
    <t>03/03/2024 10:49:34</t>
  </si>
  <si>
    <t>04/03/2024 04:18:00</t>
  </si>
  <si>
    <t>04/03/2024 04:19:00</t>
  </si>
  <si>
    <t>04/03/2024 05:15:00</t>
  </si>
  <si>
    <t>65880,00</t>
  </si>
  <si>
    <t>39920</t>
  </si>
  <si>
    <t>5303798</t>
  </si>
  <si>
    <t>515796</t>
  </si>
  <si>
    <t>02/03/2024 06:22:14</t>
  </si>
  <si>
    <t>02/03/2024 15:23:00</t>
  </si>
  <si>
    <t>29910</t>
  </si>
  <si>
    <t>5287097</t>
  </si>
  <si>
    <t>6972</t>
  </si>
  <si>
    <t>09/03/2024 19:45:25</t>
  </si>
  <si>
    <t>10/03/2024 07:29:00</t>
  </si>
  <si>
    <t>10/03/2024 07:30:00</t>
  </si>
  <si>
    <t>72110,00</t>
  </si>
  <si>
    <t>5316333</t>
  </si>
  <si>
    <t>11833</t>
  </si>
  <si>
    <t>09/03/2024 23:19:42</t>
  </si>
  <si>
    <t>10/03/2024 08:45:00</t>
  </si>
  <si>
    <t>10/03/2024 10:06:00</t>
  </si>
  <si>
    <t>51290</t>
  </si>
  <si>
    <t>5276848</t>
  </si>
  <si>
    <t>73848</t>
  </si>
  <si>
    <t>10/03/2024 03:49:59</t>
  </si>
  <si>
    <t>10/03/2024 10:14:00</t>
  </si>
  <si>
    <t>10/03/2024 10:15:00</t>
  </si>
  <si>
    <t>10/03/2024 12:14:00</t>
  </si>
  <si>
    <t>71120,00</t>
  </si>
  <si>
    <t>5316424</t>
  </si>
  <si>
    <t>11924</t>
  </si>
  <si>
    <t>10/03/2024 11:31:14</t>
  </si>
  <si>
    <t>10/03/2024 11:34:00</t>
  </si>
  <si>
    <t>10/03/2024 11:35:00</t>
  </si>
  <si>
    <t>10/03/2024 12:41:00</t>
  </si>
  <si>
    <t>54260,00</t>
  </si>
  <si>
    <t>33800</t>
  </si>
  <si>
    <t>5276849</t>
  </si>
  <si>
    <t>73849</t>
  </si>
  <si>
    <t>10/03/2024 04:03:17</t>
  </si>
  <si>
    <t>10/03/2024 12:01:00</t>
  </si>
  <si>
    <t>10/03/2024 12:02:00</t>
  </si>
  <si>
    <t>10/03/2024 12:58:00</t>
  </si>
  <si>
    <t>5276881</t>
  </si>
  <si>
    <t>73881</t>
  </si>
  <si>
    <t>10/03/2024 18:39:38</t>
  </si>
  <si>
    <t>11/03/2024 00:46:00</t>
  </si>
  <si>
    <t>11/03/2024 00:47:00</t>
  </si>
  <si>
    <t>11/03/2024 01:56:00</t>
  </si>
  <si>
    <t>26520</t>
  </si>
  <si>
    <t>5008378</t>
  </si>
  <si>
    <t>4377</t>
  </si>
  <si>
    <t>10/03/2024 14:49:36</t>
  </si>
  <si>
    <t>11/03/2024 00:48:00</t>
  </si>
  <si>
    <t>11/03/2024 00:49:00</t>
  </si>
  <si>
    <t>11/03/2024 02:07:00</t>
  </si>
  <si>
    <t>77660,00</t>
  </si>
  <si>
    <t>51740</t>
  </si>
  <si>
    <t>5007983</t>
  </si>
  <si>
    <t>3982</t>
  </si>
  <si>
    <t>04/03/2024 07:17:32</t>
  </si>
  <si>
    <t>04/03/2024 20:04:00</t>
  </si>
  <si>
    <t>04/03/2024 20:05:00</t>
  </si>
  <si>
    <t>04/03/2024 21:19:00</t>
  </si>
  <si>
    <t>5313313</t>
  </si>
  <si>
    <t>516311</t>
  </si>
  <si>
    <t>07/03/2024 18:04:05</t>
  </si>
  <si>
    <t>08/03/2024 01:42:00</t>
  </si>
  <si>
    <t>08/03/2024 01:43:00</t>
  </si>
  <si>
    <t>08/03/2024 02:29:00</t>
  </si>
  <si>
    <t>55470,00</t>
  </si>
  <si>
    <t>20730</t>
  </si>
  <si>
    <t>34740</t>
  </si>
  <si>
    <t>5306956</t>
  </si>
  <si>
    <t>11456</t>
  </si>
  <si>
    <t>07/03/2024 15:17:50</t>
  </si>
  <si>
    <t>08/03/2024 02:34:00</t>
  </si>
  <si>
    <t>08/03/2024 02:35:00</t>
  </si>
  <si>
    <t>78680,00</t>
  </si>
  <si>
    <t>5313927</t>
  </si>
  <si>
    <t>516925</t>
  </si>
  <si>
    <t>13/03/2024 06:18:06</t>
  </si>
  <si>
    <t>13/03/2024 15:48:00</t>
  </si>
  <si>
    <t>13/03/2024 15:49:00</t>
  </si>
  <si>
    <t>13/03/2024 16:34:00</t>
  </si>
  <si>
    <t>5221631</t>
  </si>
  <si>
    <t>34231</t>
  </si>
  <si>
    <t>03/03/2024 17:31:37</t>
  </si>
  <si>
    <t>04/03/2024 07:40:00</t>
  </si>
  <si>
    <t>04/03/2024 09:07:00</t>
  </si>
  <si>
    <t>E-04</t>
  </si>
  <si>
    <t>5313422</t>
  </si>
  <si>
    <t>516420</t>
  </si>
  <si>
    <t>08/03/2024 16:10:06</t>
  </si>
  <si>
    <t>09/03/2024 01:46:00</t>
  </si>
  <si>
    <t>09/03/2024 01:47:00</t>
  </si>
  <si>
    <t>86800,00</t>
  </si>
  <si>
    <t>61720</t>
  </si>
  <si>
    <t>5276775</t>
  </si>
  <si>
    <t>73775</t>
  </si>
  <si>
    <t>08/03/2024 21:16:14</t>
  </si>
  <si>
    <t>09/03/2024 02:18:00</t>
  </si>
  <si>
    <t>09/03/2024 02:19:00</t>
  </si>
  <si>
    <t>09/03/2024 02:53:00</t>
  </si>
  <si>
    <t>70810,00</t>
  </si>
  <si>
    <t>44200</t>
  </si>
  <si>
    <t>5276766</t>
  </si>
  <si>
    <t>73766</t>
  </si>
  <si>
    <t>08/03/2024 17:43:57</t>
  </si>
  <si>
    <t>09/03/2024 03:12:00</t>
  </si>
  <si>
    <t>09/03/2024 03:13:00</t>
  </si>
  <si>
    <t>09/03/2024 03:44:00</t>
  </si>
  <si>
    <t>5008273</t>
  </si>
  <si>
    <t>4272</t>
  </si>
  <si>
    <t>08/03/2024 17:26:03</t>
  </si>
  <si>
    <t>09/03/2024 04:26:00</t>
  </si>
  <si>
    <t>84220,00</t>
  </si>
  <si>
    <t>58610</t>
  </si>
  <si>
    <t>5307160</t>
  </si>
  <si>
    <t>11160</t>
  </si>
  <si>
    <t>09/03/2024 05:18:55</t>
  </si>
  <si>
    <t>09/03/2024 05:22:00</t>
  </si>
  <si>
    <t>09/03/2024 06:29:00</t>
  </si>
  <si>
    <t>91680,00</t>
  </si>
  <si>
    <t>65800</t>
  </si>
  <si>
    <t>536633</t>
  </si>
  <si>
    <t>2611</t>
  </si>
  <si>
    <t>09/03/2024 03:58:45</t>
  </si>
  <si>
    <t>09/03/2024 05:13:00</t>
  </si>
  <si>
    <t>09/03/2024 05:14:00</t>
  </si>
  <si>
    <t>09/03/2024 05:26:00</t>
  </si>
  <si>
    <t>57530</t>
  </si>
  <si>
    <t>5276890</t>
  </si>
  <si>
    <t>73890</t>
  </si>
  <si>
    <t>10/03/2024 21:16:51</t>
  </si>
  <si>
    <t>11/03/2024 03:06:00</t>
  </si>
  <si>
    <t>11/03/2024 03:55:00</t>
  </si>
  <si>
    <t>52880</t>
  </si>
  <si>
    <t>5316486</t>
  </si>
  <si>
    <t>11986</t>
  </si>
  <si>
    <t>10/03/2024 20:39:43</t>
  </si>
  <si>
    <t>11/03/2024 03:24:00</t>
  </si>
  <si>
    <t>11/03/2024 03:25:00</t>
  </si>
  <si>
    <t>11/03/2024 04:06:00</t>
  </si>
  <si>
    <t>46960</t>
  </si>
  <si>
    <t>5287189</t>
  </si>
  <si>
    <t>7064</t>
  </si>
  <si>
    <t>10/03/2024 18:50:54</t>
  </si>
  <si>
    <t>11/03/2024 03:30:00</t>
  </si>
  <si>
    <t>11/03/2024 04:15:00</t>
  </si>
  <si>
    <t>79720,00</t>
  </si>
  <si>
    <t>5008391</t>
  </si>
  <si>
    <t>4390</t>
  </si>
  <si>
    <t>10/03/2024 18:16:36</t>
  </si>
  <si>
    <t>11/03/2024 04:02:00</t>
  </si>
  <si>
    <t>11/03/2024 04:03:00</t>
  </si>
  <si>
    <t>11/03/2024 05:16:00</t>
  </si>
  <si>
    <t>5316502</t>
  </si>
  <si>
    <t>12002</t>
  </si>
  <si>
    <t>11/03/2024 05:28:00</t>
  </si>
  <si>
    <t>11/03/2024 05:29:00</t>
  </si>
  <si>
    <t>11/03/2024 06:32:00</t>
  </si>
  <si>
    <t>5008130</t>
  </si>
  <si>
    <t>4129</t>
  </si>
  <si>
    <t>06/03/2024 10:18:27</t>
  </si>
  <si>
    <t>06/03/2024 21:11:00</t>
  </si>
  <si>
    <t>06/03/2024 21:12:00</t>
  </si>
  <si>
    <t>06/03/2024 23:25:00</t>
  </si>
  <si>
    <t>23810</t>
  </si>
  <si>
    <t>56450</t>
  </si>
  <si>
    <t>5313940</t>
  </si>
  <si>
    <t>516938</t>
  </si>
  <si>
    <t>13/03/2024 10:34:00</t>
  </si>
  <si>
    <t>13/03/2024 18:22:00</t>
  </si>
  <si>
    <t>13/03/2024 19:09:00</t>
  </si>
  <si>
    <t>53850,00</t>
  </si>
  <si>
    <t>32910</t>
  </si>
  <si>
    <t>5316742</t>
  </si>
  <si>
    <t>12242</t>
  </si>
  <si>
    <t>13/03/2024 12:26:30</t>
  </si>
  <si>
    <t>13/03/2024 20:30:00</t>
  </si>
  <si>
    <t>13/03/2024 20:31:00</t>
  </si>
  <si>
    <t>13/03/2024 21:03:00</t>
  </si>
  <si>
    <t>58940,00</t>
  </si>
  <si>
    <t>32170</t>
  </si>
  <si>
    <t>5008550</t>
  </si>
  <si>
    <t>4549</t>
  </si>
  <si>
    <t>13/03/2024 06:33:44</t>
  </si>
  <si>
    <t>13/03/2024 20:51:00</t>
  </si>
  <si>
    <t>13/03/2024 20:52:00</t>
  </si>
  <si>
    <t>13/03/2024 21:47:00</t>
  </si>
  <si>
    <t>5313964</t>
  </si>
  <si>
    <t>516962</t>
  </si>
  <si>
    <t>13/03/2024 15:21:55</t>
  </si>
  <si>
    <t>13/03/2024 21:02:00</t>
  </si>
  <si>
    <t>5314056</t>
  </si>
  <si>
    <t>517054</t>
  </si>
  <si>
    <t>14/03/2024 15:58:38</t>
  </si>
  <si>
    <t>14/03/2024 20:51:00</t>
  </si>
  <si>
    <t>14/03/2024 20:52:00</t>
  </si>
  <si>
    <t>69330,00</t>
  </si>
  <si>
    <t>5221499</t>
  </si>
  <si>
    <t>34099</t>
  </si>
  <si>
    <t>01/03/2024 11:59:39</t>
  </si>
  <si>
    <t>01/03/2024 19:44:00</t>
  </si>
  <si>
    <t>01/03/2024 19:45:00</t>
  </si>
  <si>
    <t>01/03/2024 21:23:00</t>
  </si>
  <si>
    <t>42160</t>
  </si>
  <si>
    <t>5310011</t>
  </si>
  <si>
    <t>74011</t>
  </si>
  <si>
    <t>12/03/2024 22:28:37</t>
  </si>
  <si>
    <t>13/03/2024 07:35:00</t>
  </si>
  <si>
    <t>13/03/2024 07:36:00</t>
  </si>
  <si>
    <t>13/03/2024 08:15:00</t>
  </si>
  <si>
    <t>67930,00</t>
  </si>
  <si>
    <t>41990</t>
  </si>
  <si>
    <t>536745</t>
  </si>
  <si>
    <t>2639</t>
  </si>
  <si>
    <t>13/03/2024 10:28:27</t>
  </si>
  <si>
    <t>13/03/2024 10:31:00</t>
  </si>
  <si>
    <t>13/03/2024 10:32:00</t>
  </si>
  <si>
    <t>13/03/2024 11:16:00</t>
  </si>
  <si>
    <t>5316719</t>
  </si>
  <si>
    <t>12219</t>
  </si>
  <si>
    <t>13/03/2024 03:44:08</t>
  </si>
  <si>
    <t>13/03/2024 11:51:00</t>
  </si>
  <si>
    <t>13/03/2024 11:52:00</t>
  </si>
  <si>
    <t>13/03/2024 12:34:00</t>
  </si>
  <si>
    <t>55920</t>
  </si>
  <si>
    <t>5314081</t>
  </si>
  <si>
    <t>517079</t>
  </si>
  <si>
    <t>14/03/2024 19:40:42</t>
  </si>
  <si>
    <t>15/03/2024 08:06:00</t>
  </si>
  <si>
    <t>15/03/2024 08:07:00</t>
  </si>
  <si>
    <t>15/03/2024 08:49:00</t>
  </si>
  <si>
    <t>5314083</t>
  </si>
  <si>
    <t>517081</t>
  </si>
  <si>
    <t>14/03/2024 19:51:08</t>
  </si>
  <si>
    <t>15/03/2024 08:30:00</t>
  </si>
  <si>
    <t>15/03/2024 08:31:00</t>
  </si>
  <si>
    <t>15/03/2024 09:22:00</t>
  </si>
  <si>
    <t>48980</t>
  </si>
  <si>
    <t>5310129</t>
  </si>
  <si>
    <t>74129</t>
  </si>
  <si>
    <t>15/03/2024 00:09:11</t>
  </si>
  <si>
    <t>15/03/2024 09:03:00</t>
  </si>
  <si>
    <t>15/03/2024 09:04:00</t>
  </si>
  <si>
    <t>15/03/2024 10:45:00</t>
  </si>
  <si>
    <t>5012259</t>
  </si>
  <si>
    <t>27233</t>
  </si>
  <si>
    <t>04/03/2024 21:23:03</t>
  </si>
  <si>
    <t>05/03/2024 02:13:00</t>
  </si>
  <si>
    <t>05/03/2024 02:14:00</t>
  </si>
  <si>
    <t>05/03/2024 02:49:00</t>
  </si>
  <si>
    <t>34730</t>
  </si>
  <si>
    <t>5313122</t>
  </si>
  <si>
    <t>516120</t>
  </si>
  <si>
    <t>05/03/2024 20:54:03</t>
  </si>
  <si>
    <t>06/03/2024 07:23:00</t>
  </si>
  <si>
    <t>06/03/2024 07:24:00</t>
  </si>
  <si>
    <t>06/03/2024 08:24:00</t>
  </si>
  <si>
    <t>54940</t>
  </si>
  <si>
    <t>5306828</t>
  </si>
  <si>
    <t>06/03/2024 19:53:58</t>
  </si>
  <si>
    <t>07/03/2024 04:33:00</t>
  </si>
  <si>
    <t>07/03/2024 04:34:00</t>
  </si>
  <si>
    <t>42990</t>
  </si>
  <si>
    <t>5012381</t>
  </si>
  <si>
    <t>27355</t>
  </si>
  <si>
    <t>07/03/2024 04:53:49</t>
  </si>
  <si>
    <t>07/03/2024 04:56:00</t>
  </si>
  <si>
    <t>07/03/2024 04:57:00</t>
  </si>
  <si>
    <t>07/03/2024 06:43:00</t>
  </si>
  <si>
    <t>5307274</t>
  </si>
  <si>
    <t>11274</t>
  </si>
  <si>
    <t>14/03/2024 19:36:13</t>
  </si>
  <si>
    <t>15/03/2024 08:47:00</t>
  </si>
  <si>
    <t>15/03/2024 09:44:00</t>
  </si>
  <si>
    <t>78470,00</t>
  </si>
  <si>
    <t>5314493</t>
  </si>
  <si>
    <t>517491</t>
  </si>
  <si>
    <t>20/03/2024 08:44:55</t>
  </si>
  <si>
    <t>20/03/2024 08:58:00</t>
  </si>
  <si>
    <t>20/03/2024 08:59:00</t>
  </si>
  <si>
    <t>20/03/2024 10:42:00</t>
  </si>
  <si>
    <t>47040,00</t>
  </si>
  <si>
    <t>5307542</t>
  </si>
  <si>
    <t>11542</t>
  </si>
  <si>
    <t>20/03/2024 22:05:55</t>
  </si>
  <si>
    <t>20/03/2024 22:08:00</t>
  </si>
  <si>
    <t>20/03/2024 22:09:00</t>
  </si>
  <si>
    <t>20/03/2024 22:55:00</t>
  </si>
  <si>
    <t>82060,00</t>
  </si>
  <si>
    <t>5317294</t>
  </si>
  <si>
    <t>12794</t>
  </si>
  <si>
    <t>20/03/2024 20:58:28</t>
  </si>
  <si>
    <t>21/03/2024 03:30:00</t>
  </si>
  <si>
    <t>21/03/2024 03:31:00</t>
  </si>
  <si>
    <t>21/03/2024 04:01:00</t>
  </si>
  <si>
    <t>5313235</t>
  </si>
  <si>
    <t>516233</t>
  </si>
  <si>
    <t>07/03/2024 06:01:10</t>
  </si>
  <si>
    <t>07/03/2024 11:29:00</t>
  </si>
  <si>
    <t>07/03/2024 11:30:00</t>
  </si>
  <si>
    <t>07/03/2024 12:28:00</t>
  </si>
  <si>
    <t>35550</t>
  </si>
  <si>
    <t>5313208</t>
  </si>
  <si>
    <t>516206</t>
  </si>
  <si>
    <t>06/03/2024 23:30:37</t>
  </si>
  <si>
    <t>07/03/2024 12:09:00</t>
  </si>
  <si>
    <t>07/03/2024 12:10:00</t>
  </si>
  <si>
    <t>07/03/2024 14:46:00</t>
  </si>
  <si>
    <t>70520,00</t>
  </si>
  <si>
    <t>45720</t>
  </si>
  <si>
    <t>5316619</t>
  </si>
  <si>
    <t>12119</t>
  </si>
  <si>
    <t>11/03/2024 20:13:23</t>
  </si>
  <si>
    <t>12/03/2024 07:52:00</t>
  </si>
  <si>
    <t>5316640</t>
  </si>
  <si>
    <t>12140</t>
  </si>
  <si>
    <t>12/03/2024 02:57:55</t>
  </si>
  <si>
    <t>12/03/2024 09:46:00</t>
  </si>
  <si>
    <t>12/03/2024 09:47:00</t>
  </si>
  <si>
    <t>73170,00</t>
  </si>
  <si>
    <t>5287300</t>
  </si>
  <si>
    <t>7175</t>
  </si>
  <si>
    <t>12/03/2024 10:10:18</t>
  </si>
  <si>
    <t>12/03/2024 10:48:00</t>
  </si>
  <si>
    <t>12/03/2024 10:49:00</t>
  </si>
  <si>
    <t>52520,00</t>
  </si>
  <si>
    <t>30740</t>
  </si>
  <si>
    <t>533746</t>
  </si>
  <si>
    <t>725</t>
  </si>
  <si>
    <t>12/03/2024 18:20:46</t>
  </si>
  <si>
    <t>12/03/2024 18:23:00</t>
  </si>
  <si>
    <t>12/03/2024 18:24:00</t>
  </si>
  <si>
    <t>12/03/2024 19:20:00</t>
  </si>
  <si>
    <t>5221563</t>
  </si>
  <si>
    <t>34163</t>
  </si>
  <si>
    <t>02/03/2024 16:25:11</t>
  </si>
  <si>
    <t>03/03/2024 00:25:00</t>
  </si>
  <si>
    <t>03/03/2024 00:26:00</t>
  </si>
  <si>
    <t>67500,00</t>
  </si>
  <si>
    <t>5221574</t>
  </si>
  <si>
    <t>34174</t>
  </si>
  <si>
    <t>02/03/2024 20:47:39</t>
  </si>
  <si>
    <t>03/03/2024 02:24:00</t>
  </si>
  <si>
    <t>03/03/2024 02:25:00</t>
  </si>
  <si>
    <t>03/03/2024 04:52:00</t>
  </si>
  <si>
    <t>65740,00</t>
  </si>
  <si>
    <t>39530</t>
  </si>
  <si>
    <t>5314283</t>
  </si>
  <si>
    <t>517281</t>
  </si>
  <si>
    <t>17/03/2024 14:52:50</t>
  </si>
  <si>
    <t>18/03/2024 00:05:00</t>
  </si>
  <si>
    <t>18/03/2024 00:06:00</t>
  </si>
  <si>
    <t>18/03/2024 00:57:00</t>
  </si>
  <si>
    <t>5314298</t>
  </si>
  <si>
    <t>517296</t>
  </si>
  <si>
    <t>17/03/2024 20:00:35</t>
  </si>
  <si>
    <t>18/03/2024 01:45:00</t>
  </si>
  <si>
    <t>18/03/2024 01:46:00</t>
  </si>
  <si>
    <t>18/03/2024 02:28:00</t>
  </si>
  <si>
    <t>5307393</t>
  </si>
  <si>
    <t>17/03/2024 12:28:06</t>
  </si>
  <si>
    <t>18/03/2024 03:32:00</t>
  </si>
  <si>
    <t>18/03/2024 03:33:00</t>
  </si>
  <si>
    <t>18/03/2024 04:20:00</t>
  </si>
  <si>
    <t>5310321</t>
  </si>
  <si>
    <t>74321</t>
  </si>
  <si>
    <t>17/03/2024 18:41:34</t>
  </si>
  <si>
    <t>18/03/2024 04:47:00</t>
  </si>
  <si>
    <t>18/03/2024 04:48:00</t>
  </si>
  <si>
    <t>18/03/2024 05:16:00</t>
  </si>
  <si>
    <t>5317097</t>
  </si>
  <si>
    <t>12597</t>
  </si>
  <si>
    <t>18/03/2024 05:28:44</t>
  </si>
  <si>
    <t>18/03/2024 06:16:00</t>
  </si>
  <si>
    <t>55280</t>
  </si>
  <si>
    <t>5281031</t>
  </si>
  <si>
    <t>53681</t>
  </si>
  <si>
    <t>21/03/2024 04:32:27</t>
  </si>
  <si>
    <t>21/03/2024 15:13:00</t>
  </si>
  <si>
    <t>21/03/2024 15:14:00</t>
  </si>
  <si>
    <t>21/03/2024 16:07:00</t>
  </si>
  <si>
    <t>5314567</t>
  </si>
  <si>
    <t>517565</t>
  </si>
  <si>
    <t>21/03/2024 04:51:04</t>
  </si>
  <si>
    <t>21/03/2024 15:55:00</t>
  </si>
  <si>
    <t>21/03/2024 15:56:00</t>
  </si>
  <si>
    <t>21/03/2024 17:03:00</t>
  </si>
  <si>
    <t>5307564</t>
  </si>
  <si>
    <t>11564</t>
  </si>
  <si>
    <t>21/03/2024 07:33:08</t>
  </si>
  <si>
    <t>21/03/2024 16:17:00</t>
  </si>
  <si>
    <t>21/03/2024 16:18:00</t>
  </si>
  <si>
    <t>21/03/2024 17:35:00</t>
  </si>
  <si>
    <t>5314569</t>
  </si>
  <si>
    <t>517567</t>
  </si>
  <si>
    <t>21/03/2024 05:09:03</t>
  </si>
  <si>
    <t>21/03/2024 16:25:00</t>
  </si>
  <si>
    <t>21/03/2024 16:26:00</t>
  </si>
  <si>
    <t>21/03/2024 17:01:00</t>
  </si>
  <si>
    <t>45330</t>
  </si>
  <si>
    <t>443165</t>
  </si>
  <si>
    <t>875165</t>
  </si>
  <si>
    <t>04/03/2024 03:43:43</t>
  </si>
  <si>
    <t>04/03/2024 03:48:00</t>
  </si>
  <si>
    <t>04/03/2024 04:22:00</t>
  </si>
  <si>
    <t>49990,00</t>
  </si>
  <si>
    <t>536465</t>
  </si>
  <si>
    <t>JBU9F83</t>
  </si>
  <si>
    <t>2499</t>
  </si>
  <si>
    <t>04/03/2024 04:40:46</t>
  </si>
  <si>
    <t>04/03/2024 05:41:00</t>
  </si>
  <si>
    <t>5307103</t>
  </si>
  <si>
    <t>11103</t>
  </si>
  <si>
    <t>06/03/2024 06:37:28</t>
  </si>
  <si>
    <t>06/03/2024 06:42:00</t>
  </si>
  <si>
    <t>06/03/2024 06:43:00</t>
  </si>
  <si>
    <t>06/03/2024 07:15:00</t>
  </si>
  <si>
    <t>5313138</t>
  </si>
  <si>
    <t>516136</t>
  </si>
  <si>
    <t>06/03/2024 01:01:46</t>
  </si>
  <si>
    <t>06/03/2024 06:47:00</t>
  </si>
  <si>
    <t>06/03/2024 06:48:00</t>
  </si>
  <si>
    <t>52760</t>
  </si>
  <si>
    <t>5008095</t>
  </si>
  <si>
    <t>4094</t>
  </si>
  <si>
    <t>05/03/2024 21:01:19</t>
  </si>
  <si>
    <t>06/03/2024 09:48:00</t>
  </si>
  <si>
    <t>06/03/2024 09:49:00</t>
  </si>
  <si>
    <t>06/03/2024 11:58:00</t>
  </si>
  <si>
    <t>533569</t>
  </si>
  <si>
    <t>PZB0F53</t>
  </si>
  <si>
    <t>576</t>
  </si>
  <si>
    <t>06/03/2024 10:28:23</t>
  </si>
  <si>
    <t>06/03/2024 10:32:00</t>
  </si>
  <si>
    <t>06/03/2024 12:27:00</t>
  </si>
  <si>
    <t>5313151</t>
  </si>
  <si>
    <t>516149</t>
  </si>
  <si>
    <t>06/03/2024 04:28:02</t>
  </si>
  <si>
    <t>06/03/2024 10:43:00</t>
  </si>
  <si>
    <t>06/03/2024 10:44:00</t>
  </si>
  <si>
    <t>06/03/2024 11:22:00</t>
  </si>
  <si>
    <t>49190</t>
  </si>
  <si>
    <t>5008102</t>
  </si>
  <si>
    <t>4101</t>
  </si>
  <si>
    <t>05/03/2024 23:45:20</t>
  </si>
  <si>
    <t>06/03/2024 10:49:00</t>
  </si>
  <si>
    <t>06/03/2024 10:50:00</t>
  </si>
  <si>
    <t>06/03/2024 12:39:00</t>
  </si>
  <si>
    <t>52330</t>
  </si>
  <si>
    <t>5307090</t>
  </si>
  <si>
    <t>06/03/2024 02:50:25</t>
  </si>
  <si>
    <t>06/03/2024 13:19:00</t>
  </si>
  <si>
    <t>06/03/2024 13:20:00</t>
  </si>
  <si>
    <t>06/03/2024 14:20:00</t>
  </si>
  <si>
    <t>73250,00</t>
  </si>
  <si>
    <t>5012281</t>
  </si>
  <si>
    <t>27255</t>
  </si>
  <si>
    <t>05/03/2024 09:25:11</t>
  </si>
  <si>
    <t>05/03/2024 12:07:00</t>
  </si>
  <si>
    <t>05/03/2024 12:58:00</t>
  </si>
  <si>
    <t>64060,00</t>
  </si>
  <si>
    <t>40650</t>
  </si>
  <si>
    <t>5313385</t>
  </si>
  <si>
    <t>516383</t>
  </si>
  <si>
    <t>08/03/2024 08:56:15</t>
  </si>
  <si>
    <t>08/03/2024 20:16:00</t>
  </si>
  <si>
    <t>08/03/2024 20:17:00</t>
  </si>
  <si>
    <t>56720</t>
  </si>
  <si>
    <t>5316874</t>
  </si>
  <si>
    <t>12374</t>
  </si>
  <si>
    <t>15/03/2024 08:22:22</t>
  </si>
  <si>
    <t>15/03/2024 15:43:00</t>
  </si>
  <si>
    <t>15/03/2024 15:44:00</t>
  </si>
  <si>
    <t>15/03/2024 16:13:00</t>
  </si>
  <si>
    <t>86180,00</t>
  </si>
  <si>
    <t>58820</t>
  </si>
  <si>
    <t>536819</t>
  </si>
  <si>
    <t>2821</t>
  </si>
  <si>
    <t>15/03/2024 17:45:05</t>
  </si>
  <si>
    <t>15/03/2024 17:48:00</t>
  </si>
  <si>
    <t>15/03/2024 17:49:00</t>
  </si>
  <si>
    <t>15/03/2024 18:39:00</t>
  </si>
  <si>
    <t>55570</t>
  </si>
  <si>
    <t>5280719</t>
  </si>
  <si>
    <t>53369</t>
  </si>
  <si>
    <t>15/03/2024 08:03:18</t>
  </si>
  <si>
    <t>15/03/2024 18:09:00</t>
  </si>
  <si>
    <t>15/03/2024 18:10:00</t>
  </si>
  <si>
    <t>15/03/2024 18:45:00</t>
  </si>
  <si>
    <t>5281116</t>
  </si>
  <si>
    <t>53766</t>
  </si>
  <si>
    <t>22/03/2024 05:48:59</t>
  </si>
  <si>
    <t>22/03/2024 14:25:00</t>
  </si>
  <si>
    <t>5287029</t>
  </si>
  <si>
    <t>6904</t>
  </si>
  <si>
    <t>02/03/2024 00:20:00</t>
  </si>
  <si>
    <t>02/03/2024 08:05:00</t>
  </si>
  <si>
    <t>02/03/2024 09:58:00</t>
  </si>
  <si>
    <t>44170</t>
  </si>
  <si>
    <t>5287070</t>
  </si>
  <si>
    <t>6945</t>
  </si>
  <si>
    <t>02/03/2024 08:27:08</t>
  </si>
  <si>
    <t>02/03/2024 08:30:00</t>
  </si>
  <si>
    <t>02/03/2024 08:31:00</t>
  </si>
  <si>
    <t>02/03/2024 10:16:00</t>
  </si>
  <si>
    <t>85320,00</t>
  </si>
  <si>
    <t>29150</t>
  </si>
  <si>
    <t>56170</t>
  </si>
  <si>
    <t>536532</t>
  </si>
  <si>
    <t>2518</t>
  </si>
  <si>
    <t>05/03/2024 20:17:06</t>
  </si>
  <si>
    <t>05/03/2024 20:20:00</t>
  </si>
  <si>
    <t>05/03/2024 20:21:00</t>
  </si>
  <si>
    <t>05/03/2024 22:15:00</t>
  </si>
  <si>
    <t>5316162</t>
  </si>
  <si>
    <t>11662</t>
  </si>
  <si>
    <t>08/03/2024 22:32:59</t>
  </si>
  <si>
    <t>09/03/2024 06:12:00</t>
  </si>
  <si>
    <t>09/03/2024 06:49:00</t>
  </si>
  <si>
    <t>56120</t>
  </si>
  <si>
    <t>5276788</t>
  </si>
  <si>
    <t>73788</t>
  </si>
  <si>
    <t>09/03/2024 01:46:24</t>
  </si>
  <si>
    <t>09/03/2024 08:22:00</t>
  </si>
  <si>
    <t>09/03/2024 08:23:00</t>
  </si>
  <si>
    <t>09/03/2024 10:08:00</t>
  </si>
  <si>
    <t>5306361</t>
  </si>
  <si>
    <t>10861</t>
  </si>
  <si>
    <t>01/03/2024 03:33:01</t>
  </si>
  <si>
    <t>01/03/2024 15:18:00</t>
  </si>
  <si>
    <t>01/03/2024 15:19:00</t>
  </si>
  <si>
    <t>47080</t>
  </si>
  <si>
    <t>5007745</t>
  </si>
  <si>
    <t>3744</t>
  </si>
  <si>
    <t>01/03/2024 01:13:54</t>
  </si>
  <si>
    <t>01/03/2024 15:22:00</t>
  </si>
  <si>
    <t>01/03/2024 15:23:00</t>
  </si>
  <si>
    <t>01/03/2024 16:05:00</t>
  </si>
  <si>
    <t>45460</t>
  </si>
  <si>
    <t>5012362</t>
  </si>
  <si>
    <t>27336</t>
  </si>
  <si>
    <t>06/03/2024 21:05:58</t>
  </si>
  <si>
    <t>07/03/2024 03:40:00</t>
  </si>
  <si>
    <t>07/03/2024 03:41:00</t>
  </si>
  <si>
    <t>07/03/2024 04:11:00</t>
  </si>
  <si>
    <t>5306814</t>
  </si>
  <si>
    <t>11314</t>
  </si>
  <si>
    <t>06/03/2024 18:26:55</t>
  </si>
  <si>
    <t>07/03/2024 03:51:00</t>
  </si>
  <si>
    <t>07/03/2024 04:52:00</t>
  </si>
  <si>
    <t>66370,00</t>
  </si>
  <si>
    <t>5008138</t>
  </si>
  <si>
    <t>4137</t>
  </si>
  <si>
    <t>06/03/2024 12:19:03</t>
  </si>
  <si>
    <t>64630</t>
  </si>
  <si>
    <t>533648</t>
  </si>
  <si>
    <t>GEG1D21</t>
  </si>
  <si>
    <t>668</t>
  </si>
  <si>
    <t>09/03/2024 09:00:52</t>
  </si>
  <si>
    <t>09/03/2024 09:07:00</t>
  </si>
  <si>
    <t>09/03/2024 09:08:00</t>
  </si>
  <si>
    <t>09/03/2024 10:58:00</t>
  </si>
  <si>
    <t>536645</t>
  </si>
  <si>
    <t>2610</t>
  </si>
  <si>
    <t>09/03/2024 13:52:19</t>
  </si>
  <si>
    <t>09/03/2024 15:04:00</t>
  </si>
  <si>
    <t>24250</t>
  </si>
  <si>
    <t>5294107</t>
  </si>
  <si>
    <t>908</t>
  </si>
  <si>
    <t>18/03/2024 19:45:53</t>
  </si>
  <si>
    <t>18/03/2024 19:48:00</t>
  </si>
  <si>
    <t>18/03/2024 19:49:00</t>
  </si>
  <si>
    <t>18/03/2024 20:18:00</t>
  </si>
  <si>
    <t>5317119</t>
  </si>
  <si>
    <t>12619</t>
  </si>
  <si>
    <t>18/03/2024 10:37:14</t>
  </si>
  <si>
    <t>18/03/2024 20:37:00</t>
  </si>
  <si>
    <t>18/03/2024 20:38:00</t>
  </si>
  <si>
    <t>18/03/2024 21:09:00</t>
  </si>
  <si>
    <t>5314595</t>
  </si>
  <si>
    <t>517593</t>
  </si>
  <si>
    <t>21/03/2024 13:08:16</t>
  </si>
  <si>
    <t>21/03/2024 17:28:00</t>
  </si>
  <si>
    <t>21/03/2024 17:29:00</t>
  </si>
  <si>
    <t>21/03/2024 17:58:00</t>
  </si>
  <si>
    <t>42190</t>
  </si>
  <si>
    <t>5314591</t>
  </si>
  <si>
    <t>CUH3A26</t>
  </si>
  <si>
    <t>517589</t>
  </si>
  <si>
    <t>21/03/2024 10:35:18</t>
  </si>
  <si>
    <t>21/03/2024 18:00:00</t>
  </si>
  <si>
    <t>21/03/2024 18:01:00</t>
  </si>
  <si>
    <t>21/03/2024 18:37:00</t>
  </si>
  <si>
    <t>43450</t>
  </si>
  <si>
    <t>5314583</t>
  </si>
  <si>
    <t>517581</t>
  </si>
  <si>
    <t>21/03/2024 09:20:29</t>
  </si>
  <si>
    <t>21/03/2024 19:08:00</t>
  </si>
  <si>
    <t>21/03/2024 19:09:00</t>
  </si>
  <si>
    <t>21/03/2024 19:37:00</t>
  </si>
  <si>
    <t>55750</t>
  </si>
  <si>
    <t>5307571</t>
  </si>
  <si>
    <t>11571</t>
  </si>
  <si>
    <t>21/03/2024 11:03:45</t>
  </si>
  <si>
    <t>21/03/2024 20:10:00</t>
  </si>
  <si>
    <t>21/03/2024 20:11:00</t>
  </si>
  <si>
    <t>21/03/2024 20:43:00</t>
  </si>
  <si>
    <t>55690</t>
  </si>
  <si>
    <t>5287032</t>
  </si>
  <si>
    <t>6907</t>
  </si>
  <si>
    <t>02/03/2024 01:14:38</t>
  </si>
  <si>
    <t>02/03/2024 01:23:00</t>
  </si>
  <si>
    <t>02/03/2024 01:24:00</t>
  </si>
  <si>
    <t>02/03/2024 01:36:00</t>
  </si>
  <si>
    <t>5295762</t>
  </si>
  <si>
    <t>16587</t>
  </si>
  <si>
    <t>01/03/2024 17:41:12</t>
  </si>
  <si>
    <t>02/03/2024 04:30:00</t>
  </si>
  <si>
    <t>02/03/2024 04:31:00</t>
  </si>
  <si>
    <t>5007992</t>
  </si>
  <si>
    <t>DFS4D97</t>
  </si>
  <si>
    <t>3991</t>
  </si>
  <si>
    <t>04/03/2024 09:34:48</t>
  </si>
  <si>
    <t>04/03/2024 23:13:00</t>
  </si>
  <si>
    <t>05/03/2024 00:39:00</t>
  </si>
  <si>
    <t>5012256</t>
  </si>
  <si>
    <t>04/03/2024 20:09:38</t>
  </si>
  <si>
    <t>04/03/2024 23:56:00</t>
  </si>
  <si>
    <t>04/03/2024 23:57:00</t>
  </si>
  <si>
    <t>05/03/2024 01:12:00</t>
  </si>
  <si>
    <t>55060,00</t>
  </si>
  <si>
    <t>33770</t>
  </si>
  <si>
    <t>5008017</t>
  </si>
  <si>
    <t>4016</t>
  </si>
  <si>
    <t>04/03/2024 15:45:38</t>
  </si>
  <si>
    <t>05/03/2024 05:46:00</t>
  </si>
  <si>
    <t>05/03/2024 05:47:00</t>
  </si>
  <si>
    <t>05/03/2024 06:58:00</t>
  </si>
  <si>
    <t>5316192</t>
  </si>
  <si>
    <t>11692</t>
  </si>
  <si>
    <t>09/03/2024 03:50:39</t>
  </si>
  <si>
    <t>09/03/2024 12:30:00</t>
  </si>
  <si>
    <t>09/03/2024 12:31:00</t>
  </si>
  <si>
    <t>09/03/2024 13:45:00</t>
  </si>
  <si>
    <t>5316538</t>
  </si>
  <si>
    <t>12038</t>
  </si>
  <si>
    <t>11/03/2024 04:33:15</t>
  </si>
  <si>
    <t>11/03/2024 14:32:00</t>
  </si>
  <si>
    <t>11/03/2024 14:33:00</t>
  </si>
  <si>
    <t>5313742</t>
  </si>
  <si>
    <t>516740</t>
  </si>
  <si>
    <t>11/03/2024 08:37:51</t>
  </si>
  <si>
    <t>11/03/2024 16:47:00</t>
  </si>
  <si>
    <t>11/03/2024 16:48:00</t>
  </si>
  <si>
    <t>11/03/2024 19:10:00</t>
  </si>
  <si>
    <t>72320,00</t>
  </si>
  <si>
    <t>5314382</t>
  </si>
  <si>
    <t>517380</t>
  </si>
  <si>
    <t>18/03/2024 20:55:48</t>
  </si>
  <si>
    <t>19/03/2024 07:03:00</t>
  </si>
  <si>
    <t>75710,00</t>
  </si>
  <si>
    <t>5296174</t>
  </si>
  <si>
    <t>16999</t>
  </si>
  <si>
    <t>18/03/2024 21:30:53</t>
  </si>
  <si>
    <t>19/03/2024 07:02:00</t>
  </si>
  <si>
    <t>19/03/2024 07:49:00</t>
  </si>
  <si>
    <t>54460,00</t>
  </si>
  <si>
    <t>5299532</t>
  </si>
  <si>
    <t>3532</t>
  </si>
  <si>
    <t>18/03/2024 08:37:14</t>
  </si>
  <si>
    <t>19/03/2024 08:54:00</t>
  </si>
  <si>
    <t>19/03/2024 09:23:00</t>
  </si>
  <si>
    <t>5314374</t>
  </si>
  <si>
    <t>517372</t>
  </si>
  <si>
    <t>18/03/2024 19:24:02</t>
  </si>
  <si>
    <t>19/03/2024 12:32:00</t>
  </si>
  <si>
    <t>19/03/2024 13:26:00</t>
  </si>
  <si>
    <t>79200,00</t>
  </si>
  <si>
    <t>534014</t>
  </si>
  <si>
    <t>1078</t>
  </si>
  <si>
    <t>21/03/2024 14:27:14</t>
  </si>
  <si>
    <t>21/03/2024 14:30:00</t>
  </si>
  <si>
    <t>21/03/2024 14:31:00</t>
  </si>
  <si>
    <t>21/03/2024 14:54:00</t>
  </si>
  <si>
    <t>76370,00</t>
  </si>
  <si>
    <t>5314575</t>
  </si>
  <si>
    <t>517573</t>
  </si>
  <si>
    <t>21/03/2024 07:11:00</t>
  </si>
  <si>
    <t>21/03/2024 20:27:00</t>
  </si>
  <si>
    <t>21/03/2024 20:54:00</t>
  </si>
  <si>
    <t>78870,00</t>
  </si>
  <si>
    <t>5281084</t>
  </si>
  <si>
    <t>53734</t>
  </si>
  <si>
    <t>21/03/2024 22:52:59</t>
  </si>
  <si>
    <t>22/03/2024 06:23:00</t>
  </si>
  <si>
    <t>22/03/2024 06:24:00</t>
  </si>
  <si>
    <t>22/03/2024 07:04:00</t>
  </si>
  <si>
    <t>71610,00</t>
  </si>
  <si>
    <t>5303743</t>
  </si>
  <si>
    <t>515741</t>
  </si>
  <si>
    <t>01/03/2024 12:01:19</t>
  </si>
  <si>
    <t>01/03/2024 22:12:00</t>
  </si>
  <si>
    <t>01/03/2024 22:13:00</t>
  </si>
  <si>
    <t>01/03/2024 23:41:00</t>
  </si>
  <si>
    <t>44000</t>
  </si>
  <si>
    <t>5286990</t>
  </si>
  <si>
    <t>6865</t>
  </si>
  <si>
    <t>01/03/2024 16:52:32</t>
  </si>
  <si>
    <t>02/03/2024 03:19:00</t>
  </si>
  <si>
    <t>02/03/2024 03:20:00</t>
  </si>
  <si>
    <t>75680,00</t>
  </si>
  <si>
    <t>5221517</t>
  </si>
  <si>
    <t>34117</t>
  </si>
  <si>
    <t>01/03/2024 21:33:38</t>
  </si>
  <si>
    <t>02/03/2024 03:25:00</t>
  </si>
  <si>
    <t>02/03/2024 03:26:00</t>
  </si>
  <si>
    <t>02/03/2024 04:24:00</t>
  </si>
  <si>
    <t>5221516</t>
  </si>
  <si>
    <t>34116</t>
  </si>
  <si>
    <t>01/03/2024 21:33:16</t>
  </si>
  <si>
    <t>02/03/2024 03:42:00</t>
  </si>
  <si>
    <t>02/03/2024 03:43:00</t>
  </si>
  <si>
    <t>02/03/2024 06:33:00</t>
  </si>
  <si>
    <t>64800,00</t>
  </si>
  <si>
    <t>39570</t>
  </si>
  <si>
    <t>5303741</t>
  </si>
  <si>
    <t>515739</t>
  </si>
  <si>
    <t>01/03/2024 11:50:11</t>
  </si>
  <si>
    <t>02/03/2024 07:04:00</t>
  </si>
  <si>
    <t>5303861</t>
  </si>
  <si>
    <t>515859</t>
  </si>
  <si>
    <t>02/03/2024 22:07:11</t>
  </si>
  <si>
    <t>03/03/2024 06:24:00</t>
  </si>
  <si>
    <t>03/03/2024 06:25:00</t>
  </si>
  <si>
    <t>03/03/2024 07:47:00</t>
  </si>
  <si>
    <t>74500,00</t>
  </si>
  <si>
    <t>5303896</t>
  </si>
  <si>
    <t>515894</t>
  </si>
  <si>
    <t>03/03/2024 06:55:52</t>
  </si>
  <si>
    <t>03/03/2024 06:58:00</t>
  </si>
  <si>
    <t>03/03/2024 06:59:00</t>
  </si>
  <si>
    <t>03/03/2024 07:39:00</t>
  </si>
  <si>
    <t>533482</t>
  </si>
  <si>
    <t>477</t>
  </si>
  <si>
    <t>03/03/2024 07:31:35</t>
  </si>
  <si>
    <t>03/03/2024 07:34:00</t>
  </si>
  <si>
    <t>03/03/2024 07:35:00</t>
  </si>
  <si>
    <t>03/03/2024 09:11:00</t>
  </si>
  <si>
    <t>59600</t>
  </si>
  <si>
    <t>5303875</t>
  </si>
  <si>
    <t>515873</t>
  </si>
  <si>
    <t>03/03/2024 01:02:17</t>
  </si>
  <si>
    <t>03/03/2024 08:05:00</t>
  </si>
  <si>
    <t>03/03/2024 09:31:00</t>
  </si>
  <si>
    <t>536460</t>
  </si>
  <si>
    <t>JBU8E32</t>
  </si>
  <si>
    <t>2488</t>
  </si>
  <si>
    <t>03/03/2024 08:53:05</t>
  </si>
  <si>
    <t>03/03/2024 08:56:00</t>
  </si>
  <si>
    <t>03/03/2024 08:57:00</t>
  </si>
  <si>
    <t>03/03/2024 10:06:00</t>
  </si>
  <si>
    <t>536461</t>
  </si>
  <si>
    <t>2489</t>
  </si>
  <si>
    <t>03/03/2024 09:05:15</t>
  </si>
  <si>
    <t>03/03/2024 09:08:00</t>
  </si>
  <si>
    <t>03/03/2024 09:09:00</t>
  </si>
  <si>
    <t>03/03/2024 10:48:00</t>
  </si>
  <si>
    <t>47320</t>
  </si>
  <si>
    <t>5306498</t>
  </si>
  <si>
    <t>10998</t>
  </si>
  <si>
    <t>02/03/2024 20:43:59</t>
  </si>
  <si>
    <t>03/03/2024 09:12:00</t>
  </si>
  <si>
    <t>03/03/2024 10:17:00</t>
  </si>
  <si>
    <t>47620</t>
  </si>
  <si>
    <t>5306512</t>
  </si>
  <si>
    <t>11012</t>
  </si>
  <si>
    <t>03/03/2024 03:37:44</t>
  </si>
  <si>
    <t>03/03/2024 10:07:00</t>
  </si>
  <si>
    <t>03/03/2024 10:08:00</t>
  </si>
  <si>
    <t>03/03/2024 11:05:00</t>
  </si>
  <si>
    <t>71420,00</t>
  </si>
  <si>
    <t>5303989</t>
  </si>
  <si>
    <t>515987</t>
  </si>
  <si>
    <t>04/03/2024 12:56:49</t>
  </si>
  <si>
    <t>04/03/2024 18:14:00</t>
  </si>
  <si>
    <t>04/03/2024 19:18:00</t>
  </si>
  <si>
    <t>5306610</t>
  </si>
  <si>
    <t>11110</t>
  </si>
  <si>
    <t>04/03/2024 08:42:55</t>
  </si>
  <si>
    <t>04/03/2024 18:23:00</t>
  </si>
  <si>
    <t>04/03/2024 18:24:00</t>
  </si>
  <si>
    <t>04/03/2024 19:35:00</t>
  </si>
  <si>
    <t>5313002</t>
  </si>
  <si>
    <t>516000</t>
  </si>
  <si>
    <t>04/03/2024 19:30:06</t>
  </si>
  <si>
    <t>04/03/2024 19:59:00</t>
  </si>
  <si>
    <t>04/03/2024 20:00:00</t>
  </si>
  <si>
    <t>04/03/2024 20:24:00</t>
  </si>
  <si>
    <t>89880,00</t>
  </si>
  <si>
    <t>62780</t>
  </si>
  <si>
    <t>5007828</t>
  </si>
  <si>
    <t>3827</t>
  </si>
  <si>
    <t>02/03/2024 06:06:05</t>
  </si>
  <si>
    <t>02/03/2024 21:10:00</t>
  </si>
  <si>
    <t>02/03/2024 21:11:00</t>
  </si>
  <si>
    <t>02/03/2024 22:38:00</t>
  </si>
  <si>
    <t>78380,00</t>
  </si>
  <si>
    <t>536692</t>
  </si>
  <si>
    <t>2698</t>
  </si>
  <si>
    <t>11/03/2024 08:22:03</t>
  </si>
  <si>
    <t>11/03/2024 08:25:00</t>
  </si>
  <si>
    <t>11/03/2024 08:26:00</t>
  </si>
  <si>
    <t>79910,00</t>
  </si>
  <si>
    <t>54910</t>
  </si>
  <si>
    <t>5313712</t>
  </si>
  <si>
    <t>516710</t>
  </si>
  <si>
    <t>11/03/2024 01:27:56</t>
  </si>
  <si>
    <t>11/03/2024 13:34:00</t>
  </si>
  <si>
    <t>11/03/2024 13:35:00</t>
  </si>
  <si>
    <t>11/03/2024 14:35:00</t>
  </si>
  <si>
    <t>43420</t>
  </si>
  <si>
    <t>533970</t>
  </si>
  <si>
    <t>994</t>
  </si>
  <si>
    <t>20/03/2024 09:11:52</t>
  </si>
  <si>
    <t>20/03/2024 10:13:00</t>
  </si>
  <si>
    <t>43140</t>
  </si>
  <si>
    <t>5314464</t>
  </si>
  <si>
    <t>517462</t>
  </si>
  <si>
    <t>19/03/2024 23:05:50</t>
  </si>
  <si>
    <t>20/03/2024 12:00:00</t>
  </si>
  <si>
    <t>20/03/2024 12:01:00</t>
  </si>
  <si>
    <t>20/03/2024 13:08:00</t>
  </si>
  <si>
    <t>41740</t>
  </si>
  <si>
    <t>5012383</t>
  </si>
  <si>
    <t>27357</t>
  </si>
  <si>
    <t>07/03/2024 05:12:29</t>
  </si>
  <si>
    <t>07/03/2024 05:15:00</t>
  </si>
  <si>
    <t>07/03/2024 05:16:00</t>
  </si>
  <si>
    <t>07/03/2024 07:38:00</t>
  </si>
  <si>
    <t>53210,00</t>
  </si>
  <si>
    <t>32310</t>
  </si>
  <si>
    <t>5008533</t>
  </si>
  <si>
    <t>4532</t>
  </si>
  <si>
    <t>13/03/2024 00:07:29</t>
  </si>
  <si>
    <t>13/03/2024 14:22:00</t>
  </si>
  <si>
    <t>5008526</t>
  </si>
  <si>
    <t>4525</t>
  </si>
  <si>
    <t>12/03/2024 21:46:47</t>
  </si>
  <si>
    <t>15/03/2024 20:38:00</t>
  </si>
  <si>
    <t>53620</t>
  </si>
  <si>
    <t>5296107</t>
  </si>
  <si>
    <t>16932</t>
  </si>
  <si>
    <t>16/03/2024 09:21:27</t>
  </si>
  <si>
    <t>16/03/2024 16:27:00</t>
  </si>
  <si>
    <t>16/03/2024 16:28:00</t>
  </si>
  <si>
    <t>16/03/2024 17:28:00</t>
  </si>
  <si>
    <t>50580,00</t>
  </si>
  <si>
    <t>29720</t>
  </si>
  <si>
    <t>5280798</t>
  </si>
  <si>
    <t>53448</t>
  </si>
  <si>
    <t>16/03/2024 10:25:55</t>
  </si>
  <si>
    <t>16/03/2024 22:57:00</t>
  </si>
  <si>
    <t>16/03/2024 22:58:00</t>
  </si>
  <si>
    <t>16/03/2024 23:34:00</t>
  </si>
  <si>
    <t>70760,00</t>
  </si>
  <si>
    <t>5310243</t>
  </si>
  <si>
    <t>74243</t>
  </si>
  <si>
    <t>16/03/2024 18:25:40</t>
  </si>
  <si>
    <t>17/03/2024 00:24:00</t>
  </si>
  <si>
    <t>17/03/2024 00:25:00</t>
  </si>
  <si>
    <t>17/03/2024 00:58:00</t>
  </si>
  <si>
    <t>5295792</t>
  </si>
  <si>
    <t>16617</t>
  </si>
  <si>
    <t>02/03/2024 04:45:12</t>
  </si>
  <si>
    <t>02/03/2024 15:10:00</t>
  </si>
  <si>
    <t>02/03/2024 15:11:00</t>
  </si>
  <si>
    <t>02/03/2024 17:00:00</t>
  </si>
  <si>
    <t>5306452</t>
  </si>
  <si>
    <t>10952</t>
  </si>
  <si>
    <t>02/03/2024 08:52:56</t>
  </si>
  <si>
    <t>02/03/2024 17:41:00</t>
  </si>
  <si>
    <t>536431</t>
  </si>
  <si>
    <t>2410</t>
  </si>
  <si>
    <t>02/03/2024 18:04:31</t>
  </si>
  <si>
    <t>02/03/2024 18:09:00</t>
  </si>
  <si>
    <t>02/03/2024 18:10:00</t>
  </si>
  <si>
    <t>5306437</t>
  </si>
  <si>
    <t>10937</t>
  </si>
  <si>
    <t>02/03/2024 02:43:10</t>
  </si>
  <si>
    <t>02/03/2024 19:07:00</t>
  </si>
  <si>
    <t>02/03/2024 19:08:00</t>
  </si>
  <si>
    <t>5306494</t>
  </si>
  <si>
    <t>10994</t>
  </si>
  <si>
    <t>02/03/2024 19:45:46</t>
  </si>
  <si>
    <t>02/03/2024 19:49:00</t>
  </si>
  <si>
    <t>536439</t>
  </si>
  <si>
    <t>2437</t>
  </si>
  <si>
    <t>02/03/2024 20:15:18</t>
  </si>
  <si>
    <t>02/03/2024 20:21:00</t>
  </si>
  <si>
    <t>02/03/2024 20:22:00</t>
  </si>
  <si>
    <t>02/03/2024 21:37:00</t>
  </si>
  <si>
    <t>81500,00</t>
  </si>
  <si>
    <t>23880</t>
  </si>
  <si>
    <t>5306461</t>
  </si>
  <si>
    <t>10961</t>
  </si>
  <si>
    <t>02/03/2024 14:56:23</t>
  </si>
  <si>
    <t>02/03/2024 21:53:00</t>
  </si>
  <si>
    <t>02/03/2024 21:54:00</t>
  </si>
  <si>
    <t>02/03/2024 23:15:00</t>
  </si>
  <si>
    <t>50850</t>
  </si>
  <si>
    <t>5313843</t>
  </si>
  <si>
    <t>516841</t>
  </si>
  <si>
    <t>12/03/2024 07:57:23</t>
  </si>
  <si>
    <t>13/03/2024 02:32:00</t>
  </si>
  <si>
    <t>13/03/2024 02:33:00</t>
  </si>
  <si>
    <t>13/03/2024 03:41:00</t>
  </si>
  <si>
    <t>5316462</t>
  </si>
  <si>
    <t>11962</t>
  </si>
  <si>
    <t>10/03/2024 16:44:33</t>
  </si>
  <si>
    <t>11/03/2024 06:41:00</t>
  </si>
  <si>
    <t>11/03/2024 06:42:00</t>
  </si>
  <si>
    <t>11/03/2024 08:31:00</t>
  </si>
  <si>
    <t>77160,00</t>
  </si>
  <si>
    <t>5294116</t>
  </si>
  <si>
    <t>1090</t>
  </si>
  <si>
    <t>19/03/2024 10:37:27</t>
  </si>
  <si>
    <t>19/03/2024 10:42:00</t>
  </si>
  <si>
    <t>19/03/2024 11:12:00</t>
  </si>
  <si>
    <t>533938</t>
  </si>
  <si>
    <t>1011</t>
  </si>
  <si>
    <t>19/03/2024 10:38:49</t>
  </si>
  <si>
    <t>19/03/2024 11:23:00</t>
  </si>
  <si>
    <t>5299547</t>
  </si>
  <si>
    <t>3547</t>
  </si>
  <si>
    <t>18/03/2024 15:11:44</t>
  </si>
  <si>
    <t>19/03/2024 11:08:00</t>
  </si>
  <si>
    <t>19/03/2024 11:09:00</t>
  </si>
  <si>
    <t>19/03/2024 11:38:00</t>
  </si>
  <si>
    <t>59440,00</t>
  </si>
  <si>
    <t>5317167</t>
  </si>
  <si>
    <t>12667</t>
  </si>
  <si>
    <t>19/03/2024 02:13:10</t>
  </si>
  <si>
    <t>19/03/2024 13:01:00</t>
  </si>
  <si>
    <t>24590</t>
  </si>
  <si>
    <t>48120</t>
  </si>
  <si>
    <t>5007895</t>
  </si>
  <si>
    <t>3894</t>
  </si>
  <si>
    <t>03/03/2024 01:17:47</t>
  </si>
  <si>
    <t>03/03/2024 01:20:00</t>
  </si>
  <si>
    <t>03/03/2024 01:21:00</t>
  </si>
  <si>
    <t>03/03/2024 01:44:00</t>
  </si>
  <si>
    <t>67140,00</t>
  </si>
  <si>
    <t>42460</t>
  </si>
  <si>
    <t>5303999</t>
  </si>
  <si>
    <t>515997</t>
  </si>
  <si>
    <t>04/03/2024 18:20:44</t>
  </si>
  <si>
    <t>05/03/2024 01:05:00</t>
  </si>
  <si>
    <t>05/03/2024 01:06:00</t>
  </si>
  <si>
    <t>05/03/2024 03:07:00</t>
  </si>
  <si>
    <t>77870,00</t>
  </si>
  <si>
    <t>50670</t>
  </si>
  <si>
    <t>533529</t>
  </si>
  <si>
    <t>597</t>
  </si>
  <si>
    <t>05/03/2024 01:15:13</t>
  </si>
  <si>
    <t>05/03/2024 01:19:00</t>
  </si>
  <si>
    <t>05/03/2024 01:45:00</t>
  </si>
  <si>
    <t>49570</t>
  </si>
  <si>
    <t>5303998</t>
  </si>
  <si>
    <t>515996</t>
  </si>
  <si>
    <t>04/03/2024 17:59:08</t>
  </si>
  <si>
    <t>05/03/2024 01:28:00</t>
  </si>
  <si>
    <t>05/03/2024 01:29:00</t>
  </si>
  <si>
    <t>05/03/2024 03:24:00</t>
  </si>
  <si>
    <t>27370</t>
  </si>
  <si>
    <t>45670</t>
  </si>
  <si>
    <t>5314215</t>
  </si>
  <si>
    <t>517213</t>
  </si>
  <si>
    <t>16/03/2024 17:33:37</t>
  </si>
  <si>
    <t>17/03/2024 04:14:00</t>
  </si>
  <si>
    <t>17/03/2024 05:03:00</t>
  </si>
  <si>
    <t>5313050</t>
  </si>
  <si>
    <t>516048</t>
  </si>
  <si>
    <t>05/03/2024 04:39:49</t>
  </si>
  <si>
    <t>05/03/2024 13:32:00</t>
  </si>
  <si>
    <t>05/03/2024 13:33:00</t>
  </si>
  <si>
    <t>05/03/2024 15:40:00</t>
  </si>
  <si>
    <t>42470</t>
  </si>
  <si>
    <t>5313047</t>
  </si>
  <si>
    <t>516045</t>
  </si>
  <si>
    <t>05/03/2024 03:51:31</t>
  </si>
  <si>
    <t>05/03/2024 14:56:00</t>
  </si>
  <si>
    <t>5307062</t>
  </si>
  <si>
    <t>11062</t>
  </si>
  <si>
    <t>05/03/2024 17:36:53</t>
  </si>
  <si>
    <t>5313110</t>
  </si>
  <si>
    <t>516108</t>
  </si>
  <si>
    <t>05/03/2024 15:57:58</t>
  </si>
  <si>
    <t>06/03/2024 05:17:00</t>
  </si>
  <si>
    <t>06/03/2024 05:18:00</t>
  </si>
  <si>
    <t>06/03/2024 08:49:00</t>
  </si>
  <si>
    <t>71270,00</t>
  </si>
  <si>
    <t>536540</t>
  </si>
  <si>
    <t>2521</t>
  </si>
  <si>
    <t>06/03/2024 05:32:20</t>
  </si>
  <si>
    <t>06/03/2024 05:35:00</t>
  </si>
  <si>
    <t>06/03/2024 05:36:00</t>
  </si>
  <si>
    <t>06/03/2024 06:37:00</t>
  </si>
  <si>
    <t>5008107</t>
  </si>
  <si>
    <t>4106</t>
  </si>
  <si>
    <t>06/03/2024 02:45:44</t>
  </si>
  <si>
    <t>06/03/2024 13:09:00</t>
  </si>
  <si>
    <t>06/03/2024 14:27:00</t>
  </si>
  <si>
    <t>74320,00</t>
  </si>
  <si>
    <t>533916</t>
  </si>
  <si>
    <t>1017</t>
  </si>
  <si>
    <t>18/03/2024 16:23:15</t>
  </si>
  <si>
    <t>18/03/2024 16:27:00</t>
  </si>
  <si>
    <t>18/03/2024 16:28:00</t>
  </si>
  <si>
    <t>71600,00</t>
  </si>
  <si>
    <t>46450</t>
  </si>
  <si>
    <t>5299574</t>
  </si>
  <si>
    <t>3574</t>
  </si>
  <si>
    <t>19/03/2024 05:01:10</t>
  </si>
  <si>
    <t>20/03/2024 00:50:00</t>
  </si>
  <si>
    <t>20/03/2024 00:51:00</t>
  </si>
  <si>
    <t>5310440</t>
  </si>
  <si>
    <t>74440</t>
  </si>
  <si>
    <t>19/03/2024 15:49:17</t>
  </si>
  <si>
    <t>20/03/2024 00:59:00</t>
  </si>
  <si>
    <t>20/03/2024 01:00:00</t>
  </si>
  <si>
    <t>20/03/2024 02:43:00</t>
  </si>
  <si>
    <t>83740,00</t>
  </si>
  <si>
    <t>56620</t>
  </si>
  <si>
    <t>533958</t>
  </si>
  <si>
    <t>996</t>
  </si>
  <si>
    <t>20/03/2024 01:15:38</t>
  </si>
  <si>
    <t>20/03/2024 01:21:00</t>
  </si>
  <si>
    <t>20/03/2024 02:12:00</t>
  </si>
  <si>
    <t>5317242</t>
  </si>
  <si>
    <t>12742</t>
  </si>
  <si>
    <t>20/03/2024 01:22:06</t>
  </si>
  <si>
    <t>20/03/2024 01:26:00</t>
  </si>
  <si>
    <t>20/03/2024 01:27:00</t>
  </si>
  <si>
    <t>20/03/2024 02:46:00</t>
  </si>
  <si>
    <t>46550</t>
  </si>
  <si>
    <t>5310449</t>
  </si>
  <si>
    <t>74449</t>
  </si>
  <si>
    <t>19/03/2024 18:00:26</t>
  </si>
  <si>
    <t>20/03/2024 01:52:00</t>
  </si>
  <si>
    <t>20/03/2024 01:53:00</t>
  </si>
  <si>
    <t>20/03/2024 03:13:00</t>
  </si>
  <si>
    <t>71790,00</t>
  </si>
  <si>
    <t>46860</t>
  </si>
  <si>
    <t>5314424</t>
  </si>
  <si>
    <t>517422</t>
  </si>
  <si>
    <t>19/03/2024 15:38:50</t>
  </si>
  <si>
    <t>20/03/2024 03:49:00</t>
  </si>
  <si>
    <t>5310457</t>
  </si>
  <si>
    <t>74457</t>
  </si>
  <si>
    <t>19/03/2024 19:08:22</t>
  </si>
  <si>
    <t>20/03/2024 03:17:00</t>
  </si>
  <si>
    <t>20/03/2024 03:18:00</t>
  </si>
  <si>
    <t>20/03/2024 03:46:00</t>
  </si>
  <si>
    <t>5299571</t>
  </si>
  <si>
    <t>3571</t>
  </si>
  <si>
    <t>19/03/2024 03:53:17</t>
  </si>
  <si>
    <t>20/03/2024 05:10:00</t>
  </si>
  <si>
    <t>20/03/2024 05:11:00</t>
  </si>
  <si>
    <t>20/03/2024 06:06:00</t>
  </si>
  <si>
    <t>72340,00</t>
  </si>
  <si>
    <t>5310451</t>
  </si>
  <si>
    <t>74451</t>
  </si>
  <si>
    <t>19/03/2024 18:12:52</t>
  </si>
  <si>
    <t>20/03/2024 05:21:00</t>
  </si>
  <si>
    <t>20/03/2024 05:22:00</t>
  </si>
  <si>
    <t>20/03/2024 06:33:00</t>
  </si>
  <si>
    <t>5307492</t>
  </si>
  <si>
    <t>11492</t>
  </si>
  <si>
    <t>19/03/2024 19:04:34</t>
  </si>
  <si>
    <t>20/03/2024 05:25:00</t>
  </si>
  <si>
    <t>20/03/2024 05:26:00</t>
  </si>
  <si>
    <t>20/03/2024 06:36:00</t>
  </si>
  <si>
    <t>5314450</t>
  </si>
  <si>
    <t>517448</t>
  </si>
  <si>
    <t>19/03/2024 20:09:32</t>
  </si>
  <si>
    <t>20/03/2024 07:05:00</t>
  </si>
  <si>
    <t>74680,00</t>
  </si>
  <si>
    <t>5317214</t>
  </si>
  <si>
    <t>12714</t>
  </si>
  <si>
    <t>19/03/2024 18:08:04</t>
  </si>
  <si>
    <t>20/03/2024 06:26:00</t>
  </si>
  <si>
    <t>20/03/2024 06:27:00</t>
  </si>
  <si>
    <t>20/03/2024 06:53:00</t>
  </si>
  <si>
    <t>83440,00</t>
  </si>
  <si>
    <t>55950</t>
  </si>
  <si>
    <t>5314458</t>
  </si>
  <si>
    <t>517456</t>
  </si>
  <si>
    <t>19/03/2024 22:15:15</t>
  </si>
  <si>
    <t>20/03/2024 07:22:00</t>
  </si>
  <si>
    <t>20/03/2024 08:23:00</t>
  </si>
  <si>
    <t>5008132</t>
  </si>
  <si>
    <t>CBY9C15</t>
  </si>
  <si>
    <t>4131</t>
  </si>
  <si>
    <t>06/03/2024 11:01:58</t>
  </si>
  <si>
    <t>06/03/2024 22:06:00</t>
  </si>
  <si>
    <t>5306788</t>
  </si>
  <si>
    <t>11288</t>
  </si>
  <si>
    <t>06/03/2024 15:20:26</t>
  </si>
  <si>
    <t>06/03/2024 22:40:00</t>
  </si>
  <si>
    <t>06/03/2024 22:41:00</t>
  </si>
  <si>
    <t>07/03/2024 00:38:00</t>
  </si>
  <si>
    <t>29880</t>
  </si>
  <si>
    <t>5306804</t>
  </si>
  <si>
    <t>11304</t>
  </si>
  <si>
    <t>06/03/2024 17:33:12</t>
  </si>
  <si>
    <t>07/03/2024 01:01:00</t>
  </si>
  <si>
    <t>07/03/2024 01:02:00</t>
  </si>
  <si>
    <t>07/03/2024 02:35:00</t>
  </si>
  <si>
    <t>5307121</t>
  </si>
  <si>
    <t>06/03/2024 11:25:00</t>
  </si>
  <si>
    <t>07/03/2024 03:00:00</t>
  </si>
  <si>
    <t>07/03/2024 03:01:00</t>
  </si>
  <si>
    <t>07/03/2024 03:35:00</t>
  </si>
  <si>
    <t>73970,00</t>
  </si>
  <si>
    <t>48500</t>
  </si>
  <si>
    <t>5296179</t>
  </si>
  <si>
    <t>17004</t>
  </si>
  <si>
    <t>19/03/2024 04:13:50</t>
  </si>
  <si>
    <t>19/03/2024 15:07:00</t>
  </si>
  <si>
    <t>19/03/2024 15:08:00</t>
  </si>
  <si>
    <t>19/03/2024 15:49:00</t>
  </si>
  <si>
    <t>50140,00</t>
  </si>
  <si>
    <t>29390</t>
  </si>
  <si>
    <t>5307466</t>
  </si>
  <si>
    <t>11466</t>
  </si>
  <si>
    <t>19/03/2024 08:48:37</t>
  </si>
  <si>
    <t>19/03/2024 16:20:00</t>
  </si>
  <si>
    <t>19/03/2024 16:21:00</t>
  </si>
  <si>
    <t>19/03/2024 17:04:00</t>
  </si>
  <si>
    <t>5310429</t>
  </si>
  <si>
    <t>74429</t>
  </si>
  <si>
    <t>19/03/2024 09:33:54</t>
  </si>
  <si>
    <t>19/03/2024 17:24:00</t>
  </si>
  <si>
    <t>19/03/2024 17:25:00</t>
  </si>
  <si>
    <t>19/03/2024 18:35:00</t>
  </si>
  <si>
    <t>75940,00</t>
  </si>
  <si>
    <t>5314416</t>
  </si>
  <si>
    <t>517414</t>
  </si>
  <si>
    <t>19/03/2024 11:24:01</t>
  </si>
  <si>
    <t>19/03/2024 18:07:00</t>
  </si>
  <si>
    <t>19/03/2024 18:08:00</t>
  </si>
  <si>
    <t>19/03/2024 18:57:00</t>
  </si>
  <si>
    <t>42800</t>
  </si>
  <si>
    <t>5317198</t>
  </si>
  <si>
    <t>12698</t>
  </si>
  <si>
    <t>19/03/2024 10:23:51</t>
  </si>
  <si>
    <t>19/03/2024 19:22:00</t>
  </si>
  <si>
    <t>19/03/2024 19:23:00</t>
  </si>
  <si>
    <t>19/03/2024 20:08:00</t>
  </si>
  <si>
    <t>5287115</t>
  </si>
  <si>
    <t>6990</t>
  </si>
  <si>
    <t>10/03/2024 01:09:02</t>
  </si>
  <si>
    <t>10/03/2024 01:12:00</t>
  </si>
  <si>
    <t>10/03/2024 01:13:00</t>
  </si>
  <si>
    <t>10/03/2024 02:07:00</t>
  </si>
  <si>
    <t>67400,00</t>
  </si>
  <si>
    <t>533670</t>
  </si>
  <si>
    <t>691</t>
  </si>
  <si>
    <t>10/03/2024 01:52:41</t>
  </si>
  <si>
    <t>10/03/2024 01:55:00</t>
  </si>
  <si>
    <t>5313537</t>
  </si>
  <si>
    <t>516535</t>
  </si>
  <si>
    <t>09/03/2024 11:48:20</t>
  </si>
  <si>
    <t>10/03/2024 02:34:00</t>
  </si>
  <si>
    <t>10/03/2024 02:35:00</t>
  </si>
  <si>
    <t>65310,00</t>
  </si>
  <si>
    <t>28650</t>
  </si>
  <si>
    <t>36660</t>
  </si>
  <si>
    <t>5316319</t>
  </si>
  <si>
    <t>11819</t>
  </si>
  <si>
    <t>09/03/2024 21:29:31</t>
  </si>
  <si>
    <t>10/03/2024 04:40:00</t>
  </si>
  <si>
    <t>10/03/2024 04:41:00</t>
  </si>
  <si>
    <t>10/03/2024 05:49:00</t>
  </si>
  <si>
    <t>5276998</t>
  </si>
  <si>
    <t>73998</t>
  </si>
  <si>
    <t>12/03/2024 17:14:39</t>
  </si>
  <si>
    <t>13/03/2024 00:13:00</t>
  </si>
  <si>
    <t>13/03/2024 00:14:00</t>
  </si>
  <si>
    <t>13/03/2024 00:59:00</t>
  </si>
  <si>
    <t>5316687</t>
  </si>
  <si>
    <t>12187</t>
  </si>
  <si>
    <t>12/03/2024 17:27:08</t>
  </si>
  <si>
    <t>13/03/2024 00:26:00</t>
  </si>
  <si>
    <t>13/03/2024 00:27:00</t>
  </si>
  <si>
    <t>13/03/2024 01:06:00</t>
  </si>
  <si>
    <t>5316694</t>
  </si>
  <si>
    <t>12194</t>
  </si>
  <si>
    <t>12/03/2024 19:15:03</t>
  </si>
  <si>
    <t>13/03/2024 03:01:00</t>
  </si>
  <si>
    <t>13/03/2024 03:02:00</t>
  </si>
  <si>
    <t>13/03/2024 03:44:00</t>
  </si>
  <si>
    <t>84940,00</t>
  </si>
  <si>
    <t>5316526</t>
  </si>
  <si>
    <t>12026</t>
  </si>
  <si>
    <t>11/03/2024 04:01:19</t>
  </si>
  <si>
    <t>11/03/2024 11:38:00</t>
  </si>
  <si>
    <t>11/03/2024 11:39:00</t>
  </si>
  <si>
    <t>11/03/2024 12:51:00</t>
  </si>
  <si>
    <t>29360</t>
  </si>
  <si>
    <t>533720</t>
  </si>
  <si>
    <t>780</t>
  </si>
  <si>
    <t>11/03/2024 23:58:50</t>
  </si>
  <si>
    <t>12/03/2024 00:01:00</t>
  </si>
  <si>
    <t>12/03/2024 00:02:00</t>
  </si>
  <si>
    <t>12/03/2024 00:41:00</t>
  </si>
  <si>
    <t>5276942</t>
  </si>
  <si>
    <t>73942</t>
  </si>
  <si>
    <t>11/03/2024 18:05:57</t>
  </si>
  <si>
    <t>12/03/2024 00:57:00</t>
  </si>
  <si>
    <t>12/03/2024 00:58:00</t>
  </si>
  <si>
    <t>12/03/2024 01:40:00</t>
  </si>
  <si>
    <t>5276943</t>
  </si>
  <si>
    <t>73943</t>
  </si>
  <si>
    <t>11/03/2024 18:28:18</t>
  </si>
  <si>
    <t>12/03/2024 02:38:00</t>
  </si>
  <si>
    <t>12/03/2024 03:19:00</t>
  </si>
  <si>
    <t>71070,00</t>
  </si>
  <si>
    <t>5313765</t>
  </si>
  <si>
    <t>516763</t>
  </si>
  <si>
    <t>11/03/2024 16:22:55</t>
  </si>
  <si>
    <t>12/03/2024 02:50:00</t>
  </si>
  <si>
    <t>12/03/2024 02:51:00</t>
  </si>
  <si>
    <t>12/03/2024 03:40:00</t>
  </si>
  <si>
    <t>70260,00</t>
  </si>
  <si>
    <t>5287256</t>
  </si>
  <si>
    <t>7131</t>
  </si>
  <si>
    <t>11/03/2024 18:07:40</t>
  </si>
  <si>
    <t>12/03/2024 04:07:00</t>
  </si>
  <si>
    <t>12/03/2024 04:08:00</t>
  </si>
  <si>
    <t>12/03/2024 04:34:00</t>
  </si>
  <si>
    <t>70910,00</t>
  </si>
  <si>
    <t>5314505</t>
  </si>
  <si>
    <t>517503</t>
  </si>
  <si>
    <t>20/03/2024 13:00:29</t>
  </si>
  <si>
    <t>20/03/2024 13:05:00</t>
  </si>
  <si>
    <t>20/03/2024 13:06:00</t>
  </si>
  <si>
    <t>20/03/2024 13:22:00</t>
  </si>
  <si>
    <t>533977</t>
  </si>
  <si>
    <t>949</t>
  </si>
  <si>
    <t>20/03/2024 13:44:49</t>
  </si>
  <si>
    <t>20/03/2024 13:47:00</t>
  </si>
  <si>
    <t>20/03/2024 13:48:00</t>
  </si>
  <si>
    <t>20/03/2024 14:39:00</t>
  </si>
  <si>
    <t>5299506</t>
  </si>
  <si>
    <t>3506</t>
  </si>
  <si>
    <t>17/03/2024 22:25:40</t>
  </si>
  <si>
    <t>20/03/2024 20:42:00</t>
  </si>
  <si>
    <t>20/03/2024 21:15:00</t>
  </si>
  <si>
    <t>49170</t>
  </si>
  <si>
    <t>5280978</t>
  </si>
  <si>
    <t>53628</t>
  </si>
  <si>
    <t>20/03/2024 13:16:14</t>
  </si>
  <si>
    <t>20/03/2024 20:44:00</t>
  </si>
  <si>
    <t>20/03/2024 21:39:00</t>
  </si>
  <si>
    <t>75670,00</t>
  </si>
  <si>
    <t>49490</t>
  </si>
  <si>
    <t>5307563</t>
  </si>
  <si>
    <t>11563</t>
  </si>
  <si>
    <t>21/03/2024 07:16:38</t>
  </si>
  <si>
    <t>21/03/2024 07:19:00</t>
  </si>
  <si>
    <t>21/03/2024 07:20:00</t>
  </si>
  <si>
    <t>21/03/2024 08:11:00</t>
  </si>
  <si>
    <t>534010</t>
  </si>
  <si>
    <t>1023</t>
  </si>
  <si>
    <t>21/03/2024 12:58:34</t>
  </si>
  <si>
    <t>21/03/2024 13:09:00</t>
  </si>
  <si>
    <t>21/03/2024 13:10:00</t>
  </si>
  <si>
    <t>21/03/2024 13:43:00</t>
  </si>
  <si>
    <t>80120,00</t>
  </si>
  <si>
    <t>5281098</t>
  </si>
  <si>
    <t>53748</t>
  </si>
  <si>
    <t>22/03/2024 01:34:26</t>
  </si>
  <si>
    <t>22/03/2024 07:16:00</t>
  </si>
  <si>
    <t>22/03/2024 07:17:00</t>
  </si>
  <si>
    <t>22/03/2024 07:49:00</t>
  </si>
  <si>
    <t>5008020</t>
  </si>
  <si>
    <t>4019</t>
  </si>
  <si>
    <t>04/03/2024 16:18:12</t>
  </si>
  <si>
    <t>05/03/2024 06:48:00</t>
  </si>
  <si>
    <t>05/03/2024 09:01:00</t>
  </si>
  <si>
    <t>82420,00</t>
  </si>
  <si>
    <t>56740</t>
  </si>
  <si>
    <t>5313033</t>
  </si>
  <si>
    <t>516031</t>
  </si>
  <si>
    <t>05/03/2024 00:53:24</t>
  </si>
  <si>
    <t>05/03/2024 07:48:00</t>
  </si>
  <si>
    <t>05/03/2024 08:38:00</t>
  </si>
  <si>
    <t>78890,00</t>
  </si>
  <si>
    <t>53190</t>
  </si>
  <si>
    <t>5313024</t>
  </si>
  <si>
    <t>516022</t>
  </si>
  <si>
    <t>05/03/2024 00:27:59</t>
  </si>
  <si>
    <t>05/03/2024 07:59:00</t>
  </si>
  <si>
    <t>05/03/2024 08:00:00</t>
  </si>
  <si>
    <t>46260</t>
  </si>
  <si>
    <t>536509</t>
  </si>
  <si>
    <t>2457</t>
  </si>
  <si>
    <t>05/03/2024 08:18:44</t>
  </si>
  <si>
    <t>05/03/2024 08:22:00</t>
  </si>
  <si>
    <t>05/03/2024 08:23:00</t>
  </si>
  <si>
    <t>05/03/2024 09:32:00</t>
  </si>
  <si>
    <t>5306665</t>
  </si>
  <si>
    <t>05/03/2024 02:48:16</t>
  </si>
  <si>
    <t>05/03/2024 11:07:00</t>
  </si>
  <si>
    <t>05/03/2024 13:28:00</t>
  </si>
  <si>
    <t>5313269</t>
  </si>
  <si>
    <t>516267</t>
  </si>
  <si>
    <t>07/03/2024 10:31:34</t>
  </si>
  <si>
    <t>07/03/2024 23:58:00</t>
  </si>
  <si>
    <t>07/03/2024 23:59:00</t>
  </si>
  <si>
    <t>08/03/2024 00:53:00</t>
  </si>
  <si>
    <t>71860,00</t>
  </si>
  <si>
    <t>5306965</t>
  </si>
  <si>
    <t>11465</t>
  </si>
  <si>
    <t>07/03/2024 16:28:18</t>
  </si>
  <si>
    <t>08/03/2024 00:21:00</t>
  </si>
  <si>
    <t>08/03/2024 01:21:00</t>
  </si>
  <si>
    <t>80420,00</t>
  </si>
  <si>
    <t>533613</t>
  </si>
  <si>
    <t>661</t>
  </si>
  <si>
    <t>08/03/2024 03:06:50</t>
  </si>
  <si>
    <t>08/03/2024 03:09:00</t>
  </si>
  <si>
    <t>08/03/2024 03:10:00</t>
  </si>
  <si>
    <t>5276974</t>
  </si>
  <si>
    <t>73974</t>
  </si>
  <si>
    <t>12/03/2024 07:50:34</t>
  </si>
  <si>
    <t>12/03/2024 16:08:00</t>
  </si>
  <si>
    <t>12/03/2024 17:14:00</t>
  </si>
  <si>
    <t>5280549</t>
  </si>
  <si>
    <t>53199</t>
  </si>
  <si>
    <t>12/03/2024 13:37:52</t>
  </si>
  <si>
    <t>12/03/2024 20:18:00</t>
  </si>
  <si>
    <t>5313837</t>
  </si>
  <si>
    <t>516835</t>
  </si>
  <si>
    <t>12/03/2024 06:48:10</t>
  </si>
  <si>
    <t>12/03/2024 21:24:00</t>
  </si>
  <si>
    <t>5287303</t>
  </si>
  <si>
    <t>7178</t>
  </si>
  <si>
    <t>12/03/2024 12:20:46</t>
  </si>
  <si>
    <t>12/03/2024 21:12:00</t>
  </si>
  <si>
    <t>12/03/2024 21:13:00</t>
  </si>
  <si>
    <t>12/03/2024 21:58:00</t>
  </si>
  <si>
    <t>5313895</t>
  </si>
  <si>
    <t>516893</t>
  </si>
  <si>
    <t>12/03/2024 22:45:30</t>
  </si>
  <si>
    <t>13/03/2024 05:00:00</t>
  </si>
  <si>
    <t>13/03/2024 05:01:00</t>
  </si>
  <si>
    <t>62360,00</t>
  </si>
  <si>
    <t>21140</t>
  </si>
  <si>
    <t>41220</t>
  </si>
  <si>
    <t>5310006</t>
  </si>
  <si>
    <t>74006</t>
  </si>
  <si>
    <t>12/03/2024 21:24:09</t>
  </si>
  <si>
    <t>13/03/2024 05:10:00</t>
  </si>
  <si>
    <t>13/03/2024 05:11:00</t>
  </si>
  <si>
    <t>13/03/2024 06:08:00</t>
  </si>
  <si>
    <t>5307239</t>
  </si>
  <si>
    <t>13/03/2024 22:10:06</t>
  </si>
  <si>
    <t>14/03/2024 15:55:00</t>
  </si>
  <si>
    <t>14/03/2024 15:56:00</t>
  </si>
  <si>
    <t>14/03/2024 16:17:00</t>
  </si>
  <si>
    <t>533805</t>
  </si>
  <si>
    <t>SIY0C24</t>
  </si>
  <si>
    <t>852</t>
  </si>
  <si>
    <t>14/03/2024 21:47:36</t>
  </si>
  <si>
    <t>14/03/2024 21:50:00</t>
  </si>
  <si>
    <t>14/03/2024 21:51:00</t>
  </si>
  <si>
    <t>14/03/2024 22:28:00</t>
  </si>
  <si>
    <t>68170,00</t>
  </si>
  <si>
    <t>42370</t>
  </si>
  <si>
    <t>5316818</t>
  </si>
  <si>
    <t>12318</t>
  </si>
  <si>
    <t>14/03/2024 15:17:48</t>
  </si>
  <si>
    <t>14/03/2024 21:57:00</t>
  </si>
  <si>
    <t>14/03/2024 21:58:00</t>
  </si>
  <si>
    <t>14/03/2024 22:32:00</t>
  </si>
  <si>
    <t>75300,00</t>
  </si>
  <si>
    <t>5317075</t>
  </si>
  <si>
    <t>12575</t>
  </si>
  <si>
    <t>17/03/2024 22:36:09</t>
  </si>
  <si>
    <t>18/03/2024 06:12:00</t>
  </si>
  <si>
    <t>18/03/2024 06:13:00</t>
  </si>
  <si>
    <t>18/03/2024 08:05:00</t>
  </si>
  <si>
    <t>87700,00</t>
  </si>
  <si>
    <t>60410</t>
  </si>
  <si>
    <t>5310327</t>
  </si>
  <si>
    <t>74327</t>
  </si>
  <si>
    <t>17/03/2024 20:03:09</t>
  </si>
  <si>
    <t>18/03/2024 07:36:00</t>
  </si>
  <si>
    <t>5317048</t>
  </si>
  <si>
    <t>12548</t>
  </si>
  <si>
    <t>17/03/2024 17:18:03</t>
  </si>
  <si>
    <t>18/03/2024 06:19:00</t>
  </si>
  <si>
    <t>18/03/2024 06:20:00</t>
  </si>
  <si>
    <t>18/03/2024 07:45:00</t>
  </si>
  <si>
    <t>27430</t>
  </si>
  <si>
    <t>51370</t>
  </si>
  <si>
    <t>5299491</t>
  </si>
  <si>
    <t>3491</t>
  </si>
  <si>
    <t>17/03/2024 09:27:50</t>
  </si>
  <si>
    <t>18/03/2024 12:19:00</t>
  </si>
  <si>
    <t>18/03/2024 12:50:00</t>
  </si>
  <si>
    <t>44180</t>
  </si>
  <si>
    <t>5303726</t>
  </si>
  <si>
    <t>515724</t>
  </si>
  <si>
    <t>01/03/2024 04:13:23</t>
  </si>
  <si>
    <t>01/03/2024 13:09:00</t>
  </si>
  <si>
    <t>01/03/2024 13:10:00</t>
  </si>
  <si>
    <t>01/03/2024 14:12:00</t>
  </si>
  <si>
    <t>88320,00</t>
  </si>
  <si>
    <t>62580</t>
  </si>
  <si>
    <t>5280783</t>
  </si>
  <si>
    <t>53433</t>
  </si>
  <si>
    <t>16/03/2024 06:09:48</t>
  </si>
  <si>
    <t>16/03/2024 14:48:00</t>
  </si>
  <si>
    <t>16/03/2024 14:49:00</t>
  </si>
  <si>
    <t>16/03/2024 15:55:00</t>
  </si>
  <si>
    <t>81900,00</t>
  </si>
  <si>
    <t>5310220</t>
  </si>
  <si>
    <t>74220</t>
  </si>
  <si>
    <t>16/03/2024 08:32:15</t>
  </si>
  <si>
    <t>16/03/2024 16:13:00</t>
  </si>
  <si>
    <t>16/03/2024 16:14:00</t>
  </si>
  <si>
    <t>16/03/2024 17:33:00</t>
  </si>
  <si>
    <t>56710</t>
  </si>
  <si>
    <t>5296121</t>
  </si>
  <si>
    <t>16946</t>
  </si>
  <si>
    <t>16/03/2024 20:06:12</t>
  </si>
  <si>
    <t>17/03/2024 07:00:00</t>
  </si>
  <si>
    <t>17/03/2024 07:01:00</t>
  </si>
  <si>
    <t>17/03/2024 08:01:00</t>
  </si>
  <si>
    <t>20880</t>
  </si>
  <si>
    <t>36600</t>
  </si>
  <si>
    <t>5280828</t>
  </si>
  <si>
    <t>53478</t>
  </si>
  <si>
    <t>16/03/2024 21:45:05</t>
  </si>
  <si>
    <t>17/03/2024 07:40:00</t>
  </si>
  <si>
    <t>17/03/2024 09:40:00</t>
  </si>
  <si>
    <t>71660,00</t>
  </si>
  <si>
    <t>5280850</t>
  </si>
  <si>
    <t>17/03/2024 05:58:10</t>
  </si>
  <si>
    <t>17/03/2024 14:16:00</t>
  </si>
  <si>
    <t>72460,00</t>
  </si>
  <si>
    <t>46090</t>
  </si>
  <si>
    <t>5296127</t>
  </si>
  <si>
    <t>16952</t>
  </si>
  <si>
    <t>17/03/2024 05:33:38</t>
  </si>
  <si>
    <t>17/03/2024 14:42:00</t>
  </si>
  <si>
    <t>17/03/2024 16:17:00</t>
  </si>
  <si>
    <t>51920,00</t>
  </si>
  <si>
    <t>31500</t>
  </si>
  <si>
    <t>5280848</t>
  </si>
  <si>
    <t>53498</t>
  </si>
  <si>
    <t>17/03/2024 04:57:24</t>
  </si>
  <si>
    <t>17/03/2024 18:22:00</t>
  </si>
  <si>
    <t>5307580</t>
  </si>
  <si>
    <t>11580</t>
  </si>
  <si>
    <t>21/03/2024 16:40:59</t>
  </si>
  <si>
    <t>22/03/2024 10:31:00</t>
  </si>
  <si>
    <t>22/03/2024 10:32:00</t>
  </si>
  <si>
    <t>22/03/2024 11:11:00</t>
  </si>
  <si>
    <t>5221500</t>
  </si>
  <si>
    <t>34100</t>
  </si>
  <si>
    <t>01/03/2024 12:30:25</t>
  </si>
  <si>
    <t>01/03/2024 21:18:00</t>
  </si>
  <si>
    <t>01/03/2024 21:19:00</t>
  </si>
  <si>
    <t>01/03/2024 22:52:00</t>
  </si>
  <si>
    <t>63900,00</t>
  </si>
  <si>
    <t>38300</t>
  </si>
  <si>
    <t>5287317</t>
  </si>
  <si>
    <t>7192</t>
  </si>
  <si>
    <t>12/03/2024 21:35:26</t>
  </si>
  <si>
    <t>13/03/2024 07:09:00</t>
  </si>
  <si>
    <t>13/03/2024 07:10:00</t>
  </si>
  <si>
    <t>13/03/2024 07:53:00</t>
  </si>
  <si>
    <t>536749</t>
  </si>
  <si>
    <t>2636</t>
  </si>
  <si>
    <t>13/03/2024 11:19:51</t>
  </si>
  <si>
    <t>13/03/2024 11:23:00</t>
  </si>
  <si>
    <t>13/03/2024 11:24:00</t>
  </si>
  <si>
    <t>13/03/2024 11:58:00</t>
  </si>
  <si>
    <t>47090</t>
  </si>
  <si>
    <t>5008539</t>
  </si>
  <si>
    <t>4538</t>
  </si>
  <si>
    <t>13/03/2024 02:10:27</t>
  </si>
  <si>
    <t>13/03/2024 11:45:00</t>
  </si>
  <si>
    <t>13/03/2024 11:46:00</t>
  </si>
  <si>
    <t>13/03/2024 12:31:00</t>
  </si>
  <si>
    <t>76670,00</t>
  </si>
  <si>
    <t>23470</t>
  </si>
  <si>
    <t>5313933</t>
  </si>
  <si>
    <t>516931</t>
  </si>
  <si>
    <t>13/03/2024 07:56:46</t>
  </si>
  <si>
    <t>13/03/2024 13:28:00</t>
  </si>
  <si>
    <t>13/03/2024 13:29:00</t>
  </si>
  <si>
    <t>56520,00</t>
  </si>
  <si>
    <t>35710</t>
  </si>
  <si>
    <t>533770</t>
  </si>
  <si>
    <t>733</t>
  </si>
  <si>
    <t>13/03/2024 13:47:33</t>
  </si>
  <si>
    <t>13/03/2024 13:50:00</t>
  </si>
  <si>
    <t>13/03/2024 13:51:00</t>
  </si>
  <si>
    <t>42960</t>
  </si>
  <si>
    <t>5307236</t>
  </si>
  <si>
    <t>11236</t>
  </si>
  <si>
    <t>13/03/2024 20:24:22</t>
  </si>
  <si>
    <t>14/03/2024 07:39:00</t>
  </si>
  <si>
    <t>14/03/2024 07:40:00</t>
  </si>
  <si>
    <t>14/03/2024 08:45:00</t>
  </si>
  <si>
    <t>75930,00</t>
  </si>
  <si>
    <t>49770</t>
  </si>
  <si>
    <t>5296037</t>
  </si>
  <si>
    <t>16862</t>
  </si>
  <si>
    <t>13/03/2024 18:41:45</t>
  </si>
  <si>
    <t>14/03/2024 07:50:00</t>
  </si>
  <si>
    <t>14/03/2024 07:51:00</t>
  </si>
  <si>
    <t>14/03/2024 08:55:00</t>
  </si>
  <si>
    <t>56430,00</t>
  </si>
  <si>
    <t>21640</t>
  </si>
  <si>
    <t>34790</t>
  </si>
  <si>
    <t>5307237</t>
  </si>
  <si>
    <t>13/03/2024 21:16:09</t>
  </si>
  <si>
    <t>14/03/2024 08:33:00</t>
  </si>
  <si>
    <t>14/03/2024 10:01:00</t>
  </si>
  <si>
    <t>45260</t>
  </si>
  <si>
    <t>533794</t>
  </si>
  <si>
    <t>842</t>
  </si>
  <si>
    <t>14/03/2024 10:02:28</t>
  </si>
  <si>
    <t>14/03/2024 10:21:00</t>
  </si>
  <si>
    <t>67730,00</t>
  </si>
  <si>
    <t>41590</t>
  </si>
  <si>
    <t>5008593</t>
  </si>
  <si>
    <t>4592</t>
  </si>
  <si>
    <t>14/03/2024 02:13:28</t>
  </si>
  <si>
    <t>14/03/2024 13:32:00</t>
  </si>
  <si>
    <t>14/03/2024 13:33:00</t>
  </si>
  <si>
    <t>5314017</t>
  </si>
  <si>
    <t>517015</t>
  </si>
  <si>
    <t>14/03/2024 05:28:53</t>
  </si>
  <si>
    <t>14/03/2024 13:50:00</t>
  </si>
  <si>
    <t>14/03/2024 13:51:00</t>
  </si>
  <si>
    <t>14/03/2024 14:36:00</t>
  </si>
  <si>
    <t>50600</t>
  </si>
  <si>
    <t>5314519</t>
  </si>
  <si>
    <t>517517</t>
  </si>
  <si>
    <t>20/03/2024 16:05:38</t>
  </si>
  <si>
    <t>21/03/2024 04:10:00</t>
  </si>
  <si>
    <t>21/03/2024 04:11:00</t>
  </si>
  <si>
    <t>5317295</t>
  </si>
  <si>
    <t>12795</t>
  </si>
  <si>
    <t>20/03/2024 21:03:29</t>
  </si>
  <si>
    <t>21/03/2024 04:44:00</t>
  </si>
  <si>
    <t>21/03/2024 04:45:00</t>
  </si>
  <si>
    <t>21/03/2024 05:27:00</t>
  </si>
  <si>
    <t>5307557</t>
  </si>
  <si>
    <t>11557</t>
  </si>
  <si>
    <t>21/03/2024 05:38:41</t>
  </si>
  <si>
    <t>21/03/2024 05:43:00</t>
  </si>
  <si>
    <t>21/03/2024 05:44:00</t>
  </si>
  <si>
    <t>53600</t>
  </si>
  <si>
    <t>5299607</t>
  </si>
  <si>
    <t>3607</t>
  </si>
  <si>
    <t>20/03/2024 09:04:29</t>
  </si>
  <si>
    <t>21/03/2024 07:58:00</t>
  </si>
  <si>
    <t>21/03/2024 07:59:00</t>
  </si>
  <si>
    <t>21/03/2024 08:48:00</t>
  </si>
  <si>
    <t>534005</t>
  </si>
  <si>
    <t>1021</t>
  </si>
  <si>
    <t>21/03/2024 10:58:22</t>
  </si>
  <si>
    <t>21/03/2024 11:01:00</t>
  </si>
  <si>
    <t>90120,00</t>
  </si>
  <si>
    <t>64020</t>
  </si>
  <si>
    <t>5307552</t>
  </si>
  <si>
    <t>11552</t>
  </si>
  <si>
    <t>21/03/2024 03:19:50</t>
  </si>
  <si>
    <t>21/03/2024 13:59:00</t>
  </si>
  <si>
    <t>21/03/2024 14:00:00</t>
  </si>
  <si>
    <t>5306387</t>
  </si>
  <si>
    <t>10887</t>
  </si>
  <si>
    <t>01/03/2024 07:50:24</t>
  </si>
  <si>
    <t>01/03/2024 16:54:00</t>
  </si>
  <si>
    <t>01/03/2024 16:55:00</t>
  </si>
  <si>
    <t>01/03/2024 18:22:00</t>
  </si>
  <si>
    <t>5306399</t>
  </si>
  <si>
    <t>10899</t>
  </si>
  <si>
    <t>01/03/2024 08:51:30</t>
  </si>
  <si>
    <t>01/03/2024 17:25:00</t>
  </si>
  <si>
    <t>01/03/2024 18:42:00</t>
  </si>
  <si>
    <t>44360</t>
  </si>
  <si>
    <t>5286995</t>
  </si>
  <si>
    <t>6870</t>
  </si>
  <si>
    <t>01/03/2024 18:01:26</t>
  </si>
  <si>
    <t>01/03/2024 18:04:00</t>
  </si>
  <si>
    <t>01/03/2024 19:07:00</t>
  </si>
  <si>
    <t>5285448</t>
  </si>
  <si>
    <t>FLECHA AZUL</t>
  </si>
  <si>
    <t>7448</t>
  </si>
  <si>
    <t>01/03/2024 09:29:32</t>
  </si>
  <si>
    <t>01/03/2024 18:52:00</t>
  </si>
  <si>
    <t>01/03/2024 18:53:00</t>
  </si>
  <si>
    <t>01/03/2024 19:33:00</t>
  </si>
  <si>
    <t>76720,00</t>
  </si>
  <si>
    <t>26260</t>
  </si>
  <si>
    <t>5285445</t>
  </si>
  <si>
    <t>7445</t>
  </si>
  <si>
    <t>01/03/2024 08:09:20</t>
  </si>
  <si>
    <t>01/03/2024 19:06:00</t>
  </si>
  <si>
    <t>01/03/2024 19:56:00</t>
  </si>
  <si>
    <t>79360,00</t>
  </si>
  <si>
    <t>536752</t>
  </si>
  <si>
    <t>2779</t>
  </si>
  <si>
    <t>13/03/2024 15:37:57</t>
  </si>
  <si>
    <t>13/03/2024 15:42:00</t>
  </si>
  <si>
    <t>13/03/2024 15:43:00</t>
  </si>
  <si>
    <t>13/03/2024 16:23:00</t>
  </si>
  <si>
    <t>5310030</t>
  </si>
  <si>
    <t>74030</t>
  </si>
  <si>
    <t>13/03/2024 07:56:43</t>
  </si>
  <si>
    <t>13/03/2024 16:08:00</t>
  </si>
  <si>
    <t>13/03/2024 16:09:00</t>
  </si>
  <si>
    <t>13/03/2024 17:02:00</t>
  </si>
  <si>
    <t>5310033</t>
  </si>
  <si>
    <t>74033</t>
  </si>
  <si>
    <t>13/03/2024 08:49:27</t>
  </si>
  <si>
    <t>13/03/2024 17:14:00</t>
  </si>
  <si>
    <t>536757</t>
  </si>
  <si>
    <t>2705</t>
  </si>
  <si>
    <t>13/03/2024 17:38:57</t>
  </si>
  <si>
    <t>13/03/2024 17:41:00</t>
  </si>
  <si>
    <t>13/03/2024 17:42:00</t>
  </si>
  <si>
    <t>13/03/2024 18:51:00</t>
  </si>
  <si>
    <t>536784</t>
  </si>
  <si>
    <t>2260</t>
  </si>
  <si>
    <t>14/03/2024 11:32:26</t>
  </si>
  <si>
    <t>14/03/2024 11:40:00</t>
  </si>
  <si>
    <t>14/03/2024 11:41:00</t>
  </si>
  <si>
    <t>14/03/2024 11:49:00</t>
  </si>
  <si>
    <t>5317307</t>
  </si>
  <si>
    <t>12807</t>
  </si>
  <si>
    <t>21/03/2024 08:19:03</t>
  </si>
  <si>
    <t>21/03/2024 08:22:00</t>
  </si>
  <si>
    <t>21/03/2024 08:23:00</t>
  </si>
  <si>
    <t>21/03/2024 08:53:00</t>
  </si>
  <si>
    <t>75020,00</t>
  </si>
  <si>
    <t>5303800</t>
  </si>
  <si>
    <t>515798</t>
  </si>
  <si>
    <t>02/03/2024 06:51:25</t>
  </si>
  <si>
    <t>02/03/2024 16:37:00</t>
  </si>
  <si>
    <t>02/03/2024 16:38:00</t>
  </si>
  <si>
    <t>02/03/2024 18:24:00</t>
  </si>
  <si>
    <t>86720,00</t>
  </si>
  <si>
    <t>59530</t>
  </si>
  <si>
    <t>5295789</t>
  </si>
  <si>
    <t>16614</t>
  </si>
  <si>
    <t>02/03/2024 04:09:52</t>
  </si>
  <si>
    <t>02/03/2024 19:30:00</t>
  </si>
  <si>
    <t>5303804</t>
  </si>
  <si>
    <t>515802</t>
  </si>
  <si>
    <t>02/03/2024 07:43:03</t>
  </si>
  <si>
    <t>02/03/2024 19:39:00</t>
  </si>
  <si>
    <t>02/03/2024 19:40:00</t>
  </si>
  <si>
    <t>02/03/2024 21:17:00</t>
  </si>
  <si>
    <t>5313012</t>
  </si>
  <si>
    <t>516010</t>
  </si>
  <si>
    <t>04/03/2024 21:29:59</t>
  </si>
  <si>
    <t>05/03/2024 10:26:00</t>
  </si>
  <si>
    <t>05/03/2024 10:27:00</t>
  </si>
  <si>
    <t>05/03/2024 12:01:00</t>
  </si>
  <si>
    <t>69060,00</t>
  </si>
  <si>
    <t>5221672</t>
  </si>
  <si>
    <t>34272</t>
  </si>
  <si>
    <t>04/03/2024 23:16:54</t>
  </si>
  <si>
    <t>05/03/2024 12:48:00</t>
  </si>
  <si>
    <t>05/03/2024 12:49:00</t>
  </si>
  <si>
    <t>05/03/2024 14:47:00</t>
  </si>
  <si>
    <t>63520,00</t>
  </si>
  <si>
    <t>37660</t>
  </si>
  <si>
    <t>5313417</t>
  </si>
  <si>
    <t>516415</t>
  </si>
  <si>
    <t>08/03/2024 15:09:10</t>
  </si>
  <si>
    <t>08/03/2024 23:19:00</t>
  </si>
  <si>
    <t>08/03/2024 23:20:00</t>
  </si>
  <si>
    <t>09/03/2024 00:16:00</t>
  </si>
  <si>
    <t>55760,00</t>
  </si>
  <si>
    <t>34950</t>
  </si>
  <si>
    <t>5313429</t>
  </si>
  <si>
    <t>516427</t>
  </si>
  <si>
    <t>08/03/2024 16:54:02</t>
  </si>
  <si>
    <t>09/03/2024 02:20:00</t>
  </si>
  <si>
    <t>09/03/2024 02:21:00</t>
  </si>
  <si>
    <t>09/03/2024 03:21:00</t>
  </si>
  <si>
    <t>49510,00</t>
  </si>
  <si>
    <t>29730</t>
  </si>
  <si>
    <t>5316151</t>
  </si>
  <si>
    <t>11651</t>
  </si>
  <si>
    <t>08/03/2024 21:57:36</t>
  </si>
  <si>
    <t>09/03/2024 04:54:00</t>
  </si>
  <si>
    <t>41000</t>
  </si>
  <si>
    <t>5280611</t>
  </si>
  <si>
    <t>53261</t>
  </si>
  <si>
    <t>13/03/2024 12:52:37</t>
  </si>
  <si>
    <t>13/03/2024 21:01:00</t>
  </si>
  <si>
    <t>13/03/2024 22:55:00</t>
  </si>
  <si>
    <t>64480,00</t>
  </si>
  <si>
    <t>35590</t>
  </si>
  <si>
    <t>5307293</t>
  </si>
  <si>
    <t>11293</t>
  </si>
  <si>
    <t>15/03/2024 08:32:33</t>
  </si>
  <si>
    <t>15/03/2024 22:13:00</t>
  </si>
  <si>
    <t>15/03/2024 22:14:00</t>
  </si>
  <si>
    <t>15/03/2024 22:43:00</t>
  </si>
  <si>
    <t>49980</t>
  </si>
  <si>
    <t>533634</t>
  </si>
  <si>
    <t>656</t>
  </si>
  <si>
    <t>08/03/2024 17:40:25</t>
  </si>
  <si>
    <t>08/03/2024 18:28:00</t>
  </si>
  <si>
    <t>5280515</t>
  </si>
  <si>
    <t>53165</t>
  </si>
  <si>
    <t>11/03/2024 18:05:15</t>
  </si>
  <si>
    <t>11/03/2024 23:21:00</t>
  </si>
  <si>
    <t>12/03/2024 00:17:00</t>
  </si>
  <si>
    <t>533724</t>
  </si>
  <si>
    <t>743</t>
  </si>
  <si>
    <t>12/03/2024 00:46:57</t>
  </si>
  <si>
    <t>12/03/2024 00:49:00</t>
  </si>
  <si>
    <t>12/03/2024 01:13:00</t>
  </si>
  <si>
    <t>45750</t>
  </si>
  <si>
    <t>5316886</t>
  </si>
  <si>
    <t>12386</t>
  </si>
  <si>
    <t>15/03/2024 11:17:20</t>
  </si>
  <si>
    <t>15/03/2024 20:19:00</t>
  </si>
  <si>
    <t>15/03/2024 20:20:00</t>
  </si>
  <si>
    <t>15/03/2024 20:49:00</t>
  </si>
  <si>
    <t>27470</t>
  </si>
  <si>
    <t>43390</t>
  </si>
  <si>
    <t>5310162</t>
  </si>
  <si>
    <t>74162</t>
  </si>
  <si>
    <t>15/03/2024 12:36:40</t>
  </si>
  <si>
    <t>15/03/2024 20:40:00</t>
  </si>
  <si>
    <t>5314157</t>
  </si>
  <si>
    <t>517155</t>
  </si>
  <si>
    <t>15/03/2024 16:46:09</t>
  </si>
  <si>
    <t>16/03/2024 06:10:00</t>
  </si>
  <si>
    <t>16/03/2024 06:39:00</t>
  </si>
  <si>
    <t>5299386</t>
  </si>
  <si>
    <t>3386</t>
  </si>
  <si>
    <t>15/03/2024 09:51:03</t>
  </si>
  <si>
    <t>16/03/2024 06:41:00</t>
  </si>
  <si>
    <t>16/03/2024 06:42:00</t>
  </si>
  <si>
    <t>16/03/2024 07:28:00</t>
  </si>
  <si>
    <t>78970,00</t>
  </si>
  <si>
    <t>52930</t>
  </si>
  <si>
    <t>5280782</t>
  </si>
  <si>
    <t>53432</t>
  </si>
  <si>
    <t>16/03/2024 05:51:23</t>
  </si>
  <si>
    <t>16/03/2024 11:22:00</t>
  </si>
  <si>
    <t>16/03/2024 11:23:00</t>
  </si>
  <si>
    <t>16/03/2024 11:48:00</t>
  </si>
  <si>
    <t>5310205</t>
  </si>
  <si>
    <t>74205</t>
  </si>
  <si>
    <t>16/03/2024 05:09:25</t>
  </si>
  <si>
    <t>16/03/2024 11:35:00</t>
  </si>
  <si>
    <t>16/03/2024 11:36:00</t>
  </si>
  <si>
    <t>16/03/2024 12:01:00</t>
  </si>
  <si>
    <t>5313622</t>
  </si>
  <si>
    <t>516620</t>
  </si>
  <si>
    <t>10/03/2024 05:56:54</t>
  </si>
  <si>
    <t>10/03/2024 14:21:00</t>
  </si>
  <si>
    <t>36300</t>
  </si>
  <si>
    <t>5316432</t>
  </si>
  <si>
    <t>11932</t>
  </si>
  <si>
    <t>10/03/2024 12:55:04</t>
  </si>
  <si>
    <t>10/03/2024 21:26:00</t>
  </si>
  <si>
    <t>5316541</t>
  </si>
  <si>
    <t>12041</t>
  </si>
  <si>
    <t>11/03/2024 05:16:11</t>
  </si>
  <si>
    <t>11/03/2024 05:24:00</t>
  </si>
  <si>
    <t>11/03/2024 05:25:00</t>
  </si>
  <si>
    <t>11/03/2024 05:27:00</t>
  </si>
  <si>
    <t>5313690</t>
  </si>
  <si>
    <t>516688</t>
  </si>
  <si>
    <t>10/03/2024 20:06:58</t>
  </si>
  <si>
    <t>11/03/2024 05:42:00</t>
  </si>
  <si>
    <t>11/03/2024 05:43:00</t>
  </si>
  <si>
    <t>11/03/2024 07:29:00</t>
  </si>
  <si>
    <t>52440</t>
  </si>
  <si>
    <t>5313780</t>
  </si>
  <si>
    <t>516778</t>
  </si>
  <si>
    <t>11/03/2024 18:52:54</t>
  </si>
  <si>
    <t>12/03/2024 02:59:00</t>
  </si>
  <si>
    <t>12/03/2024 03:00:00</t>
  </si>
  <si>
    <t>12/03/2024 03:36:00</t>
  </si>
  <si>
    <t>69740,00</t>
  </si>
  <si>
    <t>5313800</t>
  </si>
  <si>
    <t>516798</t>
  </si>
  <si>
    <t>11/03/2024 21:39:24</t>
  </si>
  <si>
    <t>12/03/2024 07:40:00</t>
  </si>
  <si>
    <t>12/03/2024 07:41:00</t>
  </si>
  <si>
    <t>12/03/2024 08:57:00</t>
  </si>
  <si>
    <t>70790,00</t>
  </si>
  <si>
    <t>45890</t>
  </si>
  <si>
    <t>5310173</t>
  </si>
  <si>
    <t>74173</t>
  </si>
  <si>
    <t>15/03/2024 17:45:03</t>
  </si>
  <si>
    <t>15/03/2024 23:14:00</t>
  </si>
  <si>
    <t>16/03/2024 00:01:00</t>
  </si>
  <si>
    <t>5314144</t>
  </si>
  <si>
    <t>517142</t>
  </si>
  <si>
    <t>15/03/2024 14:06:44</t>
  </si>
  <si>
    <t>16/03/2024 00:19:00</t>
  </si>
  <si>
    <t>16/03/2024 00:51:00</t>
  </si>
  <si>
    <t>74550,00</t>
  </si>
  <si>
    <t>5316921</t>
  </si>
  <si>
    <t>12421</t>
  </si>
  <si>
    <t>15/03/2024 20:33:25</t>
  </si>
  <si>
    <t>16/03/2024 05:01:00</t>
  </si>
  <si>
    <t>16/03/2024 05:02:00</t>
  </si>
  <si>
    <t>16/03/2024 05:32:00</t>
  </si>
  <si>
    <t>49430</t>
  </si>
  <si>
    <t>536837</t>
  </si>
  <si>
    <t>2808</t>
  </si>
  <si>
    <t>16/03/2024 05:07:04</t>
  </si>
  <si>
    <t>16/03/2024 05:10:00</t>
  </si>
  <si>
    <t>16/03/2024 05:11:00</t>
  </si>
  <si>
    <t>16/03/2024 05:39:00</t>
  </si>
  <si>
    <t>52190</t>
  </si>
  <si>
    <t>5221473</t>
  </si>
  <si>
    <t>34073</t>
  </si>
  <si>
    <t>01/03/2024 04:14:37</t>
  </si>
  <si>
    <t>01/03/2024 11:20:00</t>
  </si>
  <si>
    <t>01/03/2024 11:21:00</t>
  </si>
  <si>
    <t>52140,00</t>
  </si>
  <si>
    <t>5286978</t>
  </si>
  <si>
    <t>6853</t>
  </si>
  <si>
    <t>01/03/2024 11:45:12</t>
  </si>
  <si>
    <t>01/03/2024 11:48:00</t>
  </si>
  <si>
    <t>01/03/2024 11:49:00</t>
  </si>
  <si>
    <t>01/03/2024 12:35:00</t>
  </si>
  <si>
    <t>5306701</t>
  </si>
  <si>
    <t>11201</t>
  </si>
  <si>
    <t>05/03/2024 13:47:03</t>
  </si>
  <si>
    <t>05/03/2024 14:15:00</t>
  </si>
  <si>
    <t>05/03/2024 14:16:00</t>
  </si>
  <si>
    <t>05/03/2024 14:49:00</t>
  </si>
  <si>
    <t>42700</t>
  </si>
  <si>
    <t>5313697</t>
  </si>
  <si>
    <t>516695</t>
  </si>
  <si>
    <t>10/03/2024 21:03:13</t>
  </si>
  <si>
    <t>11/03/2024 07:43:00</t>
  </si>
  <si>
    <t>11/03/2024 07:44:00</t>
  </si>
  <si>
    <t>11/03/2024 08:36:00</t>
  </si>
  <si>
    <t>5287211</t>
  </si>
  <si>
    <t>7086</t>
  </si>
  <si>
    <t>11/03/2024 04:01:51</t>
  </si>
  <si>
    <t>11/03/2024 12:45:00</t>
  </si>
  <si>
    <t>11/03/2024 12:46:00</t>
  </si>
  <si>
    <t>11/03/2024 13:32:00</t>
  </si>
  <si>
    <t>53150,00</t>
  </si>
  <si>
    <t>32290</t>
  </si>
  <si>
    <t>533709</t>
  </si>
  <si>
    <t>682</t>
  </si>
  <si>
    <t>11/03/2024 13:39:04</t>
  </si>
  <si>
    <t>11/03/2024 13:42:00</t>
  </si>
  <si>
    <t>11/03/2024 13:43:00</t>
  </si>
  <si>
    <t>11/03/2024 14:39:00</t>
  </si>
  <si>
    <t>51390</t>
  </si>
  <si>
    <t>5314104</t>
  </si>
  <si>
    <t>517102</t>
  </si>
  <si>
    <t>15/03/2024 03:12:46</t>
  </si>
  <si>
    <t>15/03/2024 14:08:00</t>
  </si>
  <si>
    <t>15/03/2024 14:09:00</t>
  </si>
  <si>
    <t>15/03/2024 16:29:00</t>
  </si>
  <si>
    <t>5280726</t>
  </si>
  <si>
    <t>53376</t>
  </si>
  <si>
    <t>15/03/2024 11:23:52</t>
  </si>
  <si>
    <t>15/03/2024 17:26:00</t>
  </si>
  <si>
    <t>15/03/2024 17:27:00</t>
  </si>
  <si>
    <t>15/03/2024 18:25:00</t>
  </si>
  <si>
    <t>5314139</t>
  </si>
  <si>
    <t>517137</t>
  </si>
  <si>
    <t>15/03/2024 12:04:28</t>
  </si>
  <si>
    <t>15/03/2024 18:02:00</t>
  </si>
  <si>
    <t>15/03/2024 18:03:00</t>
  </si>
  <si>
    <t>5296078</t>
  </si>
  <si>
    <t>16903</t>
  </si>
  <si>
    <t>15/03/2024 08:40:51</t>
  </si>
  <si>
    <t>15/03/2024 19:50:00</t>
  </si>
  <si>
    <t>15/03/2024 19:51:00</t>
  </si>
  <si>
    <t>49360,00</t>
  </si>
  <si>
    <t>5221539</t>
  </si>
  <si>
    <t>34139</t>
  </si>
  <si>
    <t>02/03/2024 05:08:25</t>
  </si>
  <si>
    <t>02/03/2024 15:08:00</t>
  </si>
  <si>
    <t>02/03/2024 15:09:00</t>
  </si>
  <si>
    <t>02/03/2024 16:49:00</t>
  </si>
  <si>
    <t>65040,00</t>
  </si>
  <si>
    <t>28300</t>
  </si>
  <si>
    <t>36740</t>
  </si>
  <si>
    <t>5221554</t>
  </si>
  <si>
    <t>34154</t>
  </si>
  <si>
    <t>02/03/2024 12:33:55</t>
  </si>
  <si>
    <t>02/03/2024 18:48:00</t>
  </si>
  <si>
    <t>02/03/2024 20:52:00</t>
  </si>
  <si>
    <t>55840,00</t>
  </si>
  <si>
    <t>5221543</t>
  </si>
  <si>
    <t>34143</t>
  </si>
  <si>
    <t>02/03/2024 08:10:35</t>
  </si>
  <si>
    <t>02/03/2024 18:50:00</t>
  </si>
  <si>
    <t>02/03/2024 18:51:00</t>
  </si>
  <si>
    <t>02/03/2024 20:55:00</t>
  </si>
  <si>
    <t>60380,00</t>
  </si>
  <si>
    <t>34230</t>
  </si>
  <si>
    <t>5221556</t>
  </si>
  <si>
    <t>34156</t>
  </si>
  <si>
    <t>02/03/2024 13:33:40</t>
  </si>
  <si>
    <t>02/03/2024 19:19:00</t>
  </si>
  <si>
    <t>02/03/2024 23:09:00</t>
  </si>
  <si>
    <t>62160,00</t>
  </si>
  <si>
    <t>36540</t>
  </si>
  <si>
    <t>536670</t>
  </si>
  <si>
    <t>2669</t>
  </si>
  <si>
    <t>10/03/2024 14:55:26</t>
  </si>
  <si>
    <t>10/03/2024 15:01:00</t>
  </si>
  <si>
    <t>10/03/2024 15:02:00</t>
  </si>
  <si>
    <t>10/03/2024 15:18:00</t>
  </si>
  <si>
    <t>5287171</t>
  </si>
  <si>
    <t>7046</t>
  </si>
  <si>
    <t>10/03/2024 14:57:54</t>
  </si>
  <si>
    <t>10/03/2024 15:10:00</t>
  </si>
  <si>
    <t>10/03/2024 15:11:00</t>
  </si>
  <si>
    <t>10/03/2024 16:41:00</t>
  </si>
  <si>
    <t>20410</t>
  </si>
  <si>
    <t>33950</t>
  </si>
  <si>
    <t>5008386</t>
  </si>
  <si>
    <t>4385</t>
  </si>
  <si>
    <t>10/03/2024 16:55:58</t>
  </si>
  <si>
    <t>10/03/2024 17:01:00</t>
  </si>
  <si>
    <t>10/03/2024 18:46:00</t>
  </si>
  <si>
    <t>65930,00</t>
  </si>
  <si>
    <t>41510</t>
  </si>
  <si>
    <t>536677</t>
  </si>
  <si>
    <t>2685</t>
  </si>
  <si>
    <t>10/03/2024 17:19:59</t>
  </si>
  <si>
    <t>10/03/2024 18:49:00</t>
  </si>
  <si>
    <t>5296152</t>
  </si>
  <si>
    <t>16977</t>
  </si>
  <si>
    <t>18/03/2024 04:05:03</t>
  </si>
  <si>
    <t>18/03/2024 20:00:00</t>
  </si>
  <si>
    <t>18/03/2024 20:01:00</t>
  </si>
  <si>
    <t>24160</t>
  </si>
  <si>
    <t>5280995</t>
  </si>
  <si>
    <t>53645</t>
  </si>
  <si>
    <t>20/03/2024 18:29:07</t>
  </si>
  <si>
    <t>21/03/2024 02:37:00</t>
  </si>
  <si>
    <t>21/03/2024 03:27:00</t>
  </si>
  <si>
    <t>27540</t>
  </si>
  <si>
    <t>5281111</t>
  </si>
  <si>
    <t>53761</t>
  </si>
  <si>
    <t>22/03/2024 04:58:43</t>
  </si>
  <si>
    <t>22/03/2024 16:06:00</t>
  </si>
  <si>
    <t>22/03/2024 16:07:00</t>
  </si>
  <si>
    <t>22/03/2024 16:41:00</t>
  </si>
  <si>
    <t>5314642</t>
  </si>
  <si>
    <t>517640</t>
  </si>
  <si>
    <t>22/03/2024 00:58:14</t>
  </si>
  <si>
    <t>22/03/2024 09:19:00</t>
  </si>
  <si>
    <t>22/03/2024 09:20:00</t>
  </si>
  <si>
    <t>22/03/2024 10:04:00</t>
  </si>
  <si>
    <t>67390,00</t>
  </si>
  <si>
    <t>536801</t>
  </si>
  <si>
    <t>2740</t>
  </si>
  <si>
    <t>14/03/2024 22:32:48</t>
  </si>
  <si>
    <t>14/03/2024 22:35:00</t>
  </si>
  <si>
    <t>14/03/2024 22:36:00</t>
  </si>
  <si>
    <t>14/03/2024 23:05:00</t>
  </si>
  <si>
    <t>5008624</t>
  </si>
  <si>
    <t>4623</t>
  </si>
  <si>
    <t>14/03/2024 15:54:54</t>
  </si>
  <si>
    <t>15/03/2024 01:23:00</t>
  </si>
  <si>
    <t>15/03/2024 01:51:00</t>
  </si>
  <si>
    <t>5310103</t>
  </si>
  <si>
    <t>74103</t>
  </si>
  <si>
    <t>14/03/2024 15:23:22</t>
  </si>
  <si>
    <t>15/03/2024 01:45:00</t>
  </si>
  <si>
    <t>15/03/2024 01:46:00</t>
  </si>
  <si>
    <t>15/03/2024 02:22:00</t>
  </si>
  <si>
    <t>533811</t>
  </si>
  <si>
    <t>849</t>
  </si>
  <si>
    <t>15/03/2024 02:17:58</t>
  </si>
  <si>
    <t>15/03/2024 02:20:00</t>
  </si>
  <si>
    <t>15/03/2024 02:21:00</t>
  </si>
  <si>
    <t>15/03/2024 02:56:00</t>
  </si>
  <si>
    <t>5316838</t>
  </si>
  <si>
    <t>12338</t>
  </si>
  <si>
    <t>14/03/2024 21:15:09</t>
  </si>
  <si>
    <t>15/03/2024 03:09:00</t>
  </si>
  <si>
    <t>15/03/2024 03:10:00</t>
  </si>
  <si>
    <t>15/03/2024 03:29:00</t>
  </si>
  <si>
    <t>5008609</t>
  </si>
  <si>
    <t>4608</t>
  </si>
  <si>
    <t>14/03/2024 10:04:49</t>
  </si>
  <si>
    <t>15/03/2024 03:16:00</t>
  </si>
  <si>
    <t>15/03/2024 03:17:00</t>
  </si>
  <si>
    <t>15/03/2024 03:48:00</t>
  </si>
  <si>
    <t>5307272</t>
  </si>
  <si>
    <t>11272</t>
  </si>
  <si>
    <t>14/03/2024 19:01:27</t>
  </si>
  <si>
    <t>15/03/2024 03:20:00</t>
  </si>
  <si>
    <t>15/03/2024 03:21:00</t>
  </si>
  <si>
    <t>15/03/2024 03:51:00</t>
  </si>
  <si>
    <t>5316825</t>
  </si>
  <si>
    <t>12325</t>
  </si>
  <si>
    <t>14/03/2024 16:56:17</t>
  </si>
  <si>
    <t>15/03/2024 04:28:00</t>
  </si>
  <si>
    <t>85340,00</t>
  </si>
  <si>
    <t>58200</t>
  </si>
  <si>
    <t>5310122</t>
  </si>
  <si>
    <t>74122</t>
  </si>
  <si>
    <t>14/03/2024 22:09:32</t>
  </si>
  <si>
    <t>15/03/2024 04:46:00</t>
  </si>
  <si>
    <t>15/03/2024 04:47:00</t>
  </si>
  <si>
    <t>70510,00</t>
  </si>
  <si>
    <t>5280691</t>
  </si>
  <si>
    <t>53341</t>
  </si>
  <si>
    <t>14/03/2024 19:37:22</t>
  </si>
  <si>
    <t>15/03/2024 05:29:00</t>
  </si>
  <si>
    <t>15/03/2024 05:30:00</t>
  </si>
  <si>
    <t>15/03/2024 06:23:00</t>
  </si>
  <si>
    <t>5310141</t>
  </si>
  <si>
    <t>74141</t>
  </si>
  <si>
    <t>15/03/2024 05:55:08</t>
  </si>
  <si>
    <t>15/03/2024 05:58:00</t>
  </si>
  <si>
    <t>15/03/2024 05:59:00</t>
  </si>
  <si>
    <t>15/03/2024 06:46:00</t>
  </si>
  <si>
    <t>45730</t>
  </si>
  <si>
    <t>5314354</t>
  </si>
  <si>
    <t>517352</t>
  </si>
  <si>
    <t>18/03/2024 14:35:43</t>
  </si>
  <si>
    <t>18/03/2024 22:24:00</t>
  </si>
  <si>
    <t>18/03/2024 22:25:00</t>
  </si>
  <si>
    <t>18/03/2024 23:10:00</t>
  </si>
  <si>
    <t>5310376</t>
  </si>
  <si>
    <t>74376</t>
  </si>
  <si>
    <t>18/03/2024 16:22:19</t>
  </si>
  <si>
    <t>18/03/2024 22:29:00</t>
  </si>
  <si>
    <t>18/03/2024 22:30:00</t>
  </si>
  <si>
    <t>18/03/2024 23:08:00</t>
  </si>
  <si>
    <t>83020,00</t>
  </si>
  <si>
    <t>57200</t>
  </si>
  <si>
    <t>536911</t>
  </si>
  <si>
    <t>2901</t>
  </si>
  <si>
    <t>18/03/2024 22:55:24</t>
  </si>
  <si>
    <t>18/03/2024 23:00:00</t>
  </si>
  <si>
    <t>18/03/2024 23:01:00</t>
  </si>
  <si>
    <t>5310381</t>
  </si>
  <si>
    <t>74381</t>
  </si>
  <si>
    <t>18/03/2024 18:21:16</t>
  </si>
  <si>
    <t>18/03/2024 23:25:00</t>
  </si>
  <si>
    <t>18/03/2024 23:55:00</t>
  </si>
  <si>
    <t>87180,00</t>
  </si>
  <si>
    <t>60050</t>
  </si>
  <si>
    <t>5316021</t>
  </si>
  <si>
    <t>07/03/2024 23:16:45</t>
  </si>
  <si>
    <t>08/03/2024 06:38:00</t>
  </si>
  <si>
    <t>08/03/2024 06:39:00</t>
  </si>
  <si>
    <t>85200,00</t>
  </si>
  <si>
    <t>58170</t>
  </si>
  <si>
    <t>5316035</t>
  </si>
  <si>
    <t>11535</t>
  </si>
  <si>
    <t>08/03/2024 02:53:19</t>
  </si>
  <si>
    <t>08/03/2024 09:18:00</t>
  </si>
  <si>
    <t>08/03/2024 11:56:00</t>
  </si>
  <si>
    <t>83920,00</t>
  </si>
  <si>
    <t>56840</t>
  </si>
  <si>
    <t>5012440</t>
  </si>
  <si>
    <t>27414</t>
  </si>
  <si>
    <t>08/03/2024 07:00:23</t>
  </si>
  <si>
    <t>08/03/2024 13:11:00</t>
  </si>
  <si>
    <t>08/03/2024 14:28:00</t>
  </si>
  <si>
    <t>56790,00</t>
  </si>
  <si>
    <t>36230</t>
  </si>
  <si>
    <t>5280677</t>
  </si>
  <si>
    <t>53327</t>
  </si>
  <si>
    <t>14/03/2024 16:19:14</t>
  </si>
  <si>
    <t>14/03/2024 16:59:00</t>
  </si>
  <si>
    <t>47160</t>
  </si>
  <si>
    <t>5314043</t>
  </si>
  <si>
    <t>517041</t>
  </si>
  <si>
    <t>14/03/2024 11:27:20</t>
  </si>
  <si>
    <t>14/03/2024 19:50:00</t>
  </si>
  <si>
    <t>42510</t>
  </si>
  <si>
    <t>443211</t>
  </si>
  <si>
    <t>875211</t>
  </si>
  <si>
    <t>04/03/2024 21:52:00</t>
  </si>
  <si>
    <t>04/03/2024 21:53:00</t>
  </si>
  <si>
    <t>04/03/2024 22:56:00</t>
  </si>
  <si>
    <t>35290</t>
  </si>
  <si>
    <t>5012292</t>
  </si>
  <si>
    <t>27266</t>
  </si>
  <si>
    <t>05/03/2024 16:14:03</t>
  </si>
  <si>
    <t>05/03/2024 21:06:00</t>
  </si>
  <si>
    <t>05/03/2024 21:07:00</t>
  </si>
  <si>
    <t>05/03/2024 22:12:00</t>
  </si>
  <si>
    <t>55280,00</t>
  </si>
  <si>
    <t>34610</t>
  </si>
  <si>
    <t>533667</t>
  </si>
  <si>
    <t>GBP9C31</t>
  </si>
  <si>
    <t>678</t>
  </si>
  <si>
    <t>09/03/2024 20:16:02</t>
  </si>
  <si>
    <t>09/03/2024 20:19:00</t>
  </si>
  <si>
    <t>09/03/2024 21:06:00</t>
  </si>
  <si>
    <t>5276819</t>
  </si>
  <si>
    <t>73819</t>
  </si>
  <si>
    <t>09/03/2024 15:57:20</t>
  </si>
  <si>
    <t>09/03/2024 21:32:00</t>
  </si>
  <si>
    <t>09/03/2024 21:33:00</t>
  </si>
  <si>
    <t>09/03/2024 22:38:00</t>
  </si>
  <si>
    <t>5313675</t>
  </si>
  <si>
    <t>516673</t>
  </si>
  <si>
    <t>10/03/2024 17:07:35</t>
  </si>
  <si>
    <t>11/03/2024 01:28:00</t>
  </si>
  <si>
    <t>11/03/2024 02:55:00</t>
  </si>
  <si>
    <t>53650</t>
  </si>
  <si>
    <t>533701</t>
  </si>
  <si>
    <t>703</t>
  </si>
  <si>
    <t>11/03/2024 03:07:33</t>
  </si>
  <si>
    <t>11/03/2024 03:12:00</t>
  </si>
  <si>
    <t>11/03/2024 03:13:00</t>
  </si>
  <si>
    <t>44030</t>
  </si>
  <si>
    <t>5287185</t>
  </si>
  <si>
    <t>7060</t>
  </si>
  <si>
    <t>10/03/2024 18:20:48</t>
  </si>
  <si>
    <t>11/03/2024 04:00:00</t>
  </si>
  <si>
    <t>11/03/2024 04:01:00</t>
  </si>
  <si>
    <t>11/03/2024 04:48:00</t>
  </si>
  <si>
    <t>5008480</t>
  </si>
  <si>
    <t>4479</t>
  </si>
  <si>
    <t>12/03/2024 04:49:20</t>
  </si>
  <si>
    <t>12/03/2024 15:02:00</t>
  </si>
  <si>
    <t>12/03/2024 15:03:00</t>
  </si>
  <si>
    <t>12/03/2024 15:31:00</t>
  </si>
  <si>
    <t>533740</t>
  </si>
  <si>
    <t>721</t>
  </si>
  <si>
    <t>12/03/2024 16:24:55</t>
  </si>
  <si>
    <t>12/03/2024 16:27:00</t>
  </si>
  <si>
    <t>12/03/2024 16:28:00</t>
  </si>
  <si>
    <t>12/03/2024 17:20:00</t>
  </si>
  <si>
    <t>533742</t>
  </si>
  <si>
    <t>724</t>
  </si>
  <si>
    <t>12/03/2024 17:10:44</t>
  </si>
  <si>
    <t>12/03/2024 17:15:00</t>
  </si>
  <si>
    <t>39890</t>
  </si>
  <si>
    <t>533826</t>
  </si>
  <si>
    <t>RVN0J12</t>
  </si>
  <si>
    <t>854</t>
  </si>
  <si>
    <t>15/03/2024 11:38:41</t>
  </si>
  <si>
    <t>15/03/2024 11:45:00</t>
  </si>
  <si>
    <t>15/03/2024 12:13:00</t>
  </si>
  <si>
    <t>5316870</t>
  </si>
  <si>
    <t>12370</t>
  </si>
  <si>
    <t>15/03/2024 06:38:14</t>
  </si>
  <si>
    <t>15/03/2024 13:24:00</t>
  </si>
  <si>
    <t>15/03/2024 13:25:00</t>
  </si>
  <si>
    <t>15/03/2024 14:03:00</t>
  </si>
  <si>
    <t>52890</t>
  </si>
  <si>
    <t>5317375</t>
  </si>
  <si>
    <t>12875</t>
  </si>
  <si>
    <t>22/03/2024 06:53:00</t>
  </si>
  <si>
    <t>22/03/2024 14:39:00</t>
  </si>
  <si>
    <t>22/03/2024 14:40:00</t>
  </si>
  <si>
    <t>22/03/2024 15:25:00</t>
  </si>
  <si>
    <t>80140,00</t>
  </si>
  <si>
    <t>53110</t>
  </si>
  <si>
    <t>5313100</t>
  </si>
  <si>
    <t>516098</t>
  </si>
  <si>
    <t>05/03/2024 13:06:57</t>
  </si>
  <si>
    <t>05/03/2024 22:41:00</t>
  </si>
  <si>
    <t>06/03/2024 01:14:00</t>
  </si>
  <si>
    <t>5012297</t>
  </si>
  <si>
    <t>27271</t>
  </si>
  <si>
    <t>05/03/2024 19:10:50</t>
  </si>
  <si>
    <t>05/03/2024 22:51:00</t>
  </si>
  <si>
    <t>05/03/2024 22:52:00</t>
  </si>
  <si>
    <t>05/03/2024 23:26:00</t>
  </si>
  <si>
    <t>33210</t>
  </si>
  <si>
    <t>5316453</t>
  </si>
  <si>
    <t>11953</t>
  </si>
  <si>
    <t>11/03/2024 00:04:00</t>
  </si>
  <si>
    <t>11/03/2024 00:05:00</t>
  </si>
  <si>
    <t>72400,00</t>
  </si>
  <si>
    <t>5287352</t>
  </si>
  <si>
    <t>7227</t>
  </si>
  <si>
    <t>13/03/2024 15:34:17</t>
  </si>
  <si>
    <t>13/03/2024 15:38:00</t>
  </si>
  <si>
    <t>37110</t>
  </si>
  <si>
    <t>5286961</t>
  </si>
  <si>
    <t>6836</t>
  </si>
  <si>
    <t>01/03/2024 06:30:05</t>
  </si>
  <si>
    <t>01/03/2024 07:50:00</t>
  </si>
  <si>
    <t>5313280</t>
  </si>
  <si>
    <t>516278</t>
  </si>
  <si>
    <t>07/03/2024 12:22:30</t>
  </si>
  <si>
    <t>07/03/2024 17:24:00</t>
  </si>
  <si>
    <t>58580,00</t>
  </si>
  <si>
    <t>37780</t>
  </si>
  <si>
    <t>5313279</t>
  </si>
  <si>
    <t>516277</t>
  </si>
  <si>
    <t>07/03/2024 12:16:55</t>
  </si>
  <si>
    <t>07/03/2024 18:15:00</t>
  </si>
  <si>
    <t>07/03/2024 18:16:00</t>
  </si>
  <si>
    <t>07/03/2024 19:03:00</t>
  </si>
  <si>
    <t>57280,00</t>
  </si>
  <si>
    <t>21080</t>
  </si>
  <si>
    <t>36200</t>
  </si>
  <si>
    <t>5008185</t>
  </si>
  <si>
    <t>4184</t>
  </si>
  <si>
    <t>07/03/2024 06:45:44</t>
  </si>
  <si>
    <t>07/03/2024 18:24:00</t>
  </si>
  <si>
    <t>07/03/2024 18:25:00</t>
  </si>
  <si>
    <t>07/03/2024 20:24:00</t>
  </si>
  <si>
    <t>56140</t>
  </si>
  <si>
    <t>5313273</t>
  </si>
  <si>
    <t>516271</t>
  </si>
  <si>
    <t>07/03/2024 11:33:46</t>
  </si>
  <si>
    <t>07/03/2024 18:57:00</t>
  </si>
  <si>
    <t>07/03/2024 18:58:00</t>
  </si>
  <si>
    <t>07/03/2024 19:38:00</t>
  </si>
  <si>
    <t>50640</t>
  </si>
  <si>
    <t>5316557</t>
  </si>
  <si>
    <t>12057</t>
  </si>
  <si>
    <t>11/03/2024 07:40:54</t>
  </si>
  <si>
    <t>11/03/2024 14:17:00</t>
  </si>
  <si>
    <t>11/03/2024 14:18:00</t>
  </si>
  <si>
    <t>11/03/2024 14:58:00</t>
  </si>
  <si>
    <t>5316517</t>
  </si>
  <si>
    <t>12017</t>
  </si>
  <si>
    <t>11/03/2024 02:41:17</t>
  </si>
  <si>
    <t>11/03/2024 14:22:00</t>
  </si>
  <si>
    <t>11/03/2024 15:29:00</t>
  </si>
  <si>
    <t>5280631</t>
  </si>
  <si>
    <t>53281</t>
  </si>
  <si>
    <t>13/03/2024 20:44:50</t>
  </si>
  <si>
    <t>14/03/2024 04:24:00</t>
  </si>
  <si>
    <t>14/03/2024 04:25:00</t>
  </si>
  <si>
    <t>4-409</t>
  </si>
  <si>
    <t>5307304</t>
  </si>
  <si>
    <t>15/03/2024 09:50:46</t>
  </si>
  <si>
    <t>15/03/2024 23:51:00</t>
  </si>
  <si>
    <t>70730,00</t>
  </si>
  <si>
    <t>5296116</t>
  </si>
  <si>
    <t>16941</t>
  </si>
  <si>
    <t>16/03/2024 17:28:48</t>
  </si>
  <si>
    <t>17/03/2024 05:31:00</t>
  </si>
  <si>
    <t>50680,00</t>
  </si>
  <si>
    <t>30270</t>
  </si>
  <si>
    <t>5296111</t>
  </si>
  <si>
    <t>16936</t>
  </si>
  <si>
    <t>16/03/2024 16:36:51</t>
  </si>
  <si>
    <t>17/03/2024 05:52:00</t>
  </si>
  <si>
    <t>50410,00</t>
  </si>
  <si>
    <t>30080</t>
  </si>
  <si>
    <t>5295802</t>
  </si>
  <si>
    <t>16627</t>
  </si>
  <si>
    <t>02/03/2024 08:59:55</t>
  </si>
  <si>
    <t>02/03/2024 22:29:00</t>
  </si>
  <si>
    <t>02/03/2024 23:37:00</t>
  </si>
  <si>
    <t>36610</t>
  </si>
  <si>
    <t>533471</t>
  </si>
  <si>
    <t>516</t>
  </si>
  <si>
    <t>02/03/2024 23:03:50</t>
  </si>
  <si>
    <t>02/03/2024 23:06:00</t>
  </si>
  <si>
    <t>03/03/2024 00:12:00</t>
  </si>
  <si>
    <t>536449</t>
  </si>
  <si>
    <t>2396</t>
  </si>
  <si>
    <t>02/03/2024 23:20:36</t>
  </si>
  <si>
    <t>02/03/2024 23:23:00</t>
  </si>
  <si>
    <t>02/03/2024 23:24:00</t>
  </si>
  <si>
    <t>03/03/2024 00:29:00</t>
  </si>
  <si>
    <t>5306473</t>
  </si>
  <si>
    <t>10973</t>
  </si>
  <si>
    <t>02/03/2024 17:13:50</t>
  </si>
  <si>
    <t>03/03/2024 01:19:00</t>
  </si>
  <si>
    <t>03/03/2024 02:31:00</t>
  </si>
  <si>
    <t>72410,00</t>
  </si>
  <si>
    <t>5303834</t>
  </si>
  <si>
    <t>515832</t>
  </si>
  <si>
    <t>02/03/2024 17:11:29</t>
  </si>
  <si>
    <t>03/03/2024 01:28:00</t>
  </si>
  <si>
    <t>03/03/2024 01:29:00</t>
  </si>
  <si>
    <t>03/03/2024 01:54:00</t>
  </si>
  <si>
    <t>27410</t>
  </si>
  <si>
    <t>5303833</t>
  </si>
  <si>
    <t>DWP6E24</t>
  </si>
  <si>
    <t>515831</t>
  </si>
  <si>
    <t>02/03/2024 15:41:36</t>
  </si>
  <si>
    <t>03/03/2024 01:33:00</t>
  </si>
  <si>
    <t>5303971</t>
  </si>
  <si>
    <t>515969</t>
  </si>
  <si>
    <t>04/03/2024 02:49:14</t>
  </si>
  <si>
    <t>04/03/2024 10:17:00</t>
  </si>
  <si>
    <t>04/03/2024 11:58:00</t>
  </si>
  <si>
    <t>55720</t>
  </si>
  <si>
    <t>5295865</t>
  </si>
  <si>
    <t>16690</t>
  </si>
  <si>
    <t>03/03/2024 09:54:16</t>
  </si>
  <si>
    <t>03/03/2024 23:08:00</t>
  </si>
  <si>
    <t>5007923</t>
  </si>
  <si>
    <t>3922</t>
  </si>
  <si>
    <t>03/03/2024 10:46:19</t>
  </si>
  <si>
    <t>03/03/2024 23:04:00</t>
  </si>
  <si>
    <t>03/03/2024 23:05:00</t>
  </si>
  <si>
    <t>04/03/2024 00:11:00</t>
  </si>
  <si>
    <t>53020</t>
  </si>
  <si>
    <t>5306544</t>
  </si>
  <si>
    <t>03/03/2024 16:11:02</t>
  </si>
  <si>
    <t>03/03/2024 23:52:00</t>
  </si>
  <si>
    <t>03/03/2024 23:53:00</t>
  </si>
  <si>
    <t>04/03/2024 00:32:00</t>
  </si>
  <si>
    <t>79240,00</t>
  </si>
  <si>
    <t>5306554</t>
  </si>
  <si>
    <t>11054</t>
  </si>
  <si>
    <t>03/03/2024 18:14:31</t>
  </si>
  <si>
    <t>04/03/2024 03:11:00</t>
  </si>
  <si>
    <t>04/03/2024 03:12:00</t>
  </si>
  <si>
    <t>04/03/2024 03:41:00</t>
  </si>
  <si>
    <t>53390</t>
  </si>
  <si>
    <t>443149</t>
  </si>
  <si>
    <t>875149</t>
  </si>
  <si>
    <t>04/03/2024 00:25:59</t>
  </si>
  <si>
    <t>04/03/2024 05:44:00</t>
  </si>
  <si>
    <t>04/03/2024 05:45:00</t>
  </si>
  <si>
    <t>04/03/2024 06:36:00</t>
  </si>
  <si>
    <t>35280</t>
  </si>
  <si>
    <t>5295885</t>
  </si>
  <si>
    <t>16710</t>
  </si>
  <si>
    <t>03/03/2024 18:23:45</t>
  </si>
  <si>
    <t>04/03/2024 05:47:00</t>
  </si>
  <si>
    <t>04/03/2024 06:53:00</t>
  </si>
  <si>
    <t>57870</t>
  </si>
  <si>
    <t>5306568</t>
  </si>
  <si>
    <t>11068</t>
  </si>
  <si>
    <t>03/03/2024 20:31:32</t>
  </si>
  <si>
    <t>04/03/2024 05:52:00</t>
  </si>
  <si>
    <t>04/03/2024 06:39:00</t>
  </si>
  <si>
    <t>536648</t>
  </si>
  <si>
    <t>2529</t>
  </si>
  <si>
    <t>10/03/2024 04:55:55</t>
  </si>
  <si>
    <t>10/03/2024 04:58:00</t>
  </si>
  <si>
    <t>10/03/2024 06:43:00</t>
  </si>
  <si>
    <t>5276839</t>
  </si>
  <si>
    <t>73839</t>
  </si>
  <si>
    <t>09/03/2024 22:54:36</t>
  </si>
  <si>
    <t>10/03/2024 05:14:00</t>
  </si>
  <si>
    <t>10/03/2024 05:15:00</t>
  </si>
  <si>
    <t>10/03/2024 07:22:00</t>
  </si>
  <si>
    <t>533499</t>
  </si>
  <si>
    <t>500</t>
  </si>
  <si>
    <t>03/03/2024 20:35:08</t>
  </si>
  <si>
    <t>03/03/2024 20:38:00</t>
  </si>
  <si>
    <t>03/03/2024 20:39:00</t>
  </si>
  <si>
    <t>78350,00</t>
  </si>
  <si>
    <t>5295880</t>
  </si>
  <si>
    <t>16705</t>
  </si>
  <si>
    <t>03/03/2024 17:24:38</t>
  </si>
  <si>
    <t>04/03/2024 07:46:00</t>
  </si>
  <si>
    <t>04/03/2024 07:47:00</t>
  </si>
  <si>
    <t>04/03/2024 08:23:00</t>
  </si>
  <si>
    <t>81880,00</t>
  </si>
  <si>
    <t>5012289</t>
  </si>
  <si>
    <t>27263</t>
  </si>
  <si>
    <t>05/03/2024 14:11:40</t>
  </si>
  <si>
    <t>05/03/2024 19:13:00</t>
  </si>
  <si>
    <t>05/03/2024 19:14:00</t>
  </si>
  <si>
    <t>05/03/2024 19:33:00</t>
  </si>
  <si>
    <t>21350</t>
  </si>
  <si>
    <t>5012290</t>
  </si>
  <si>
    <t>27264</t>
  </si>
  <si>
    <t>05/03/2024 14:14:21</t>
  </si>
  <si>
    <t>05/03/2024 19:16:00</t>
  </si>
  <si>
    <t>05/03/2024 19:17:00</t>
  </si>
  <si>
    <t>05/03/2024 19:47:00</t>
  </si>
  <si>
    <t>61010,00</t>
  </si>
  <si>
    <t>36120</t>
  </si>
  <si>
    <t>5306772</t>
  </si>
  <si>
    <t>06/03/2024 10:57:43</t>
  </si>
  <si>
    <t>06/03/2024 21:41:00</t>
  </si>
  <si>
    <t>54470</t>
  </si>
  <si>
    <t>5012360</t>
  </si>
  <si>
    <t>27334</t>
  </si>
  <si>
    <t>06/03/2024 20:57:50</t>
  </si>
  <si>
    <t>06/03/2024 21:03:00</t>
  </si>
  <si>
    <t>06/03/2024 21:04:00</t>
  </si>
  <si>
    <t>06/03/2024 22:48:00</t>
  </si>
  <si>
    <t>56700,00</t>
  </si>
  <si>
    <t>21380</t>
  </si>
  <si>
    <t>536557</t>
  </si>
  <si>
    <t>2424</t>
  </si>
  <si>
    <t>06/03/2024 21:38:25</t>
  </si>
  <si>
    <t>5008448</t>
  </si>
  <si>
    <t>4447</t>
  </si>
  <si>
    <t>11/03/2024 16:39:11</t>
  </si>
  <si>
    <t>12/03/2024 06:29:00</t>
  </si>
  <si>
    <t>12/03/2024 06:30:00</t>
  </si>
  <si>
    <t>12/03/2024 07:07:00</t>
  </si>
  <si>
    <t>5280524</t>
  </si>
  <si>
    <t>53174</t>
  </si>
  <si>
    <t>12/03/2024 00:18:41</t>
  </si>
  <si>
    <t>12/03/2024 08:03:00</t>
  </si>
  <si>
    <t>5276962</t>
  </si>
  <si>
    <t>73962</t>
  </si>
  <si>
    <t>12/03/2024 02:33:08</t>
  </si>
  <si>
    <t>12/03/2024 07:47:00</t>
  </si>
  <si>
    <t>12/03/2024 07:48:00</t>
  </si>
  <si>
    <t>12/03/2024 08:30:00</t>
  </si>
  <si>
    <t>536708</t>
  </si>
  <si>
    <t>2688</t>
  </si>
  <si>
    <t>12/03/2024 07:45:02</t>
  </si>
  <si>
    <t>12/03/2024 08:01:00</t>
  </si>
  <si>
    <t>12/03/2024 08:02:00</t>
  </si>
  <si>
    <t>12/03/2024 08:24:00</t>
  </si>
  <si>
    <t>6-607</t>
  </si>
  <si>
    <t>5276960</t>
  </si>
  <si>
    <t>73960</t>
  </si>
  <si>
    <t>12/03/2024 01:47:33</t>
  </si>
  <si>
    <t>12/03/2024 11:48:00</t>
  </si>
  <si>
    <t>12/03/2024 11:49:00</t>
  </si>
  <si>
    <t>12/03/2024 13:58:00</t>
  </si>
  <si>
    <t>42740</t>
  </si>
  <si>
    <t>5316649</t>
  </si>
  <si>
    <t>12149</t>
  </si>
  <si>
    <t>12/03/2024 05:43:04</t>
  </si>
  <si>
    <t>12/03/2024 14:12:00</t>
  </si>
  <si>
    <t>5317275</t>
  </si>
  <si>
    <t>12775</t>
  </si>
  <si>
    <t>20/03/2024 16:07:34</t>
  </si>
  <si>
    <t>20/03/2024 23:46:00</t>
  </si>
  <si>
    <t>20/03/2024 23:47:00</t>
  </si>
  <si>
    <t>5316422</t>
  </si>
  <si>
    <t>11922</t>
  </si>
  <si>
    <t>10/03/2024 11:04:10</t>
  </si>
  <si>
    <t>10/03/2024 19:12:00</t>
  </si>
  <si>
    <t>10/03/2024 19:13:00</t>
  </si>
  <si>
    <t>10/03/2024 20:47:00</t>
  </si>
  <si>
    <t>55000</t>
  </si>
  <si>
    <t>5316433</t>
  </si>
  <si>
    <t>11933</t>
  </si>
  <si>
    <t>10/03/2024 12:56:01</t>
  </si>
  <si>
    <t>10/03/2024 20:24:00</t>
  </si>
  <si>
    <t>10/03/2024 20:25:00</t>
  </si>
  <si>
    <t>10/03/2024 21:02:00</t>
  </si>
  <si>
    <t>61780,00</t>
  </si>
  <si>
    <t>5316408</t>
  </si>
  <si>
    <t>11908</t>
  </si>
  <si>
    <t>10/03/2024 08:45:01</t>
  </si>
  <si>
    <t>10/03/2024 21:11:00</t>
  </si>
  <si>
    <t>10/03/2024 21:12:00</t>
  </si>
  <si>
    <t>55320,00</t>
  </si>
  <si>
    <t>5221581</t>
  </si>
  <si>
    <t>34181</t>
  </si>
  <si>
    <t>02/03/2024 23:07:46</t>
  </si>
  <si>
    <t>03/03/2024 08:18:00</t>
  </si>
  <si>
    <t>03/03/2024 08:19:00</t>
  </si>
  <si>
    <t>03/03/2024 09:58:00</t>
  </si>
  <si>
    <t>68240,00</t>
  </si>
  <si>
    <t>5221599</t>
  </si>
  <si>
    <t>34199</t>
  </si>
  <si>
    <t>03/03/2024 07:18:12</t>
  </si>
  <si>
    <t>03/03/2024 13:55:00</t>
  </si>
  <si>
    <t>03/03/2024 13:56:00</t>
  </si>
  <si>
    <t>03/03/2024 15:45:00</t>
  </si>
  <si>
    <t>68620,00</t>
  </si>
  <si>
    <t>42420</t>
  </si>
  <si>
    <t>443138</t>
  </si>
  <si>
    <t>875138</t>
  </si>
  <si>
    <t>03/03/2024 19:20:01</t>
  </si>
  <si>
    <t>03/03/2024 19:24:00</t>
  </si>
  <si>
    <t>03/03/2024 20:24:00</t>
  </si>
  <si>
    <t>55430,00</t>
  </si>
  <si>
    <t>30540</t>
  </si>
  <si>
    <t>5313150</t>
  </si>
  <si>
    <t>516148</t>
  </si>
  <si>
    <t>06/03/2024 04:12:30</t>
  </si>
  <si>
    <t>06/03/2024 14:11:00</t>
  </si>
  <si>
    <t>06/03/2024 14:12:00</t>
  </si>
  <si>
    <t>06/03/2024 14:49:00</t>
  </si>
  <si>
    <t>87920,00</t>
  </si>
  <si>
    <t>28860</t>
  </si>
  <si>
    <t>5306760</t>
  </si>
  <si>
    <t>11260</t>
  </si>
  <si>
    <t>06/03/2024 07:45:50</t>
  </si>
  <si>
    <t>06/03/2024 16:02:00</t>
  </si>
  <si>
    <t>06/03/2024 16:03:00</t>
  </si>
  <si>
    <t>06/03/2024 16:54:00</t>
  </si>
  <si>
    <t>5306768</t>
  </si>
  <si>
    <t>11268</t>
  </si>
  <si>
    <t>06/03/2024 10:07:08</t>
  </si>
  <si>
    <t>06/03/2024 17:30:00</t>
  </si>
  <si>
    <t>06/03/2024 17:31:00</t>
  </si>
  <si>
    <t>5306778</t>
  </si>
  <si>
    <t>06/03/2024 13:28:15</t>
  </si>
  <si>
    <t>06/03/2024 19:55:00</t>
  </si>
  <si>
    <t>06/03/2024 21:30:00</t>
  </si>
  <si>
    <t>77590,00</t>
  </si>
  <si>
    <t>5313274</t>
  </si>
  <si>
    <t>516272</t>
  </si>
  <si>
    <t>07/03/2024 11:35:08</t>
  </si>
  <si>
    <t>5313158</t>
  </si>
  <si>
    <t>516156</t>
  </si>
  <si>
    <t>06/03/2024 07:40:14</t>
  </si>
  <si>
    <t>06/03/2024 17:10:00</t>
  </si>
  <si>
    <t>06/03/2024 17:11:00</t>
  </si>
  <si>
    <t>06/03/2024 17:52:00</t>
  </si>
  <si>
    <t>5313626</t>
  </si>
  <si>
    <t>516624</t>
  </si>
  <si>
    <t>10/03/2024 06:41:12</t>
  </si>
  <si>
    <t>10/03/2024 16:48:00</t>
  </si>
  <si>
    <t>83960,00</t>
  </si>
  <si>
    <t>58130</t>
  </si>
  <si>
    <t>5313630</t>
  </si>
  <si>
    <t>516628</t>
  </si>
  <si>
    <t>10/03/2024 07:32:45</t>
  </si>
  <si>
    <t>10/03/2024 15:29:00</t>
  </si>
  <si>
    <t>10/03/2024 15:30:00</t>
  </si>
  <si>
    <t>10/03/2024 17:07:00</t>
  </si>
  <si>
    <t>67250,00</t>
  </si>
  <si>
    <t>5276857</t>
  </si>
  <si>
    <t>73857</t>
  </si>
  <si>
    <t>10/03/2024 08:18:03</t>
  </si>
  <si>
    <t>10/03/2024 21:24:00</t>
  </si>
  <si>
    <t>10/03/2024 21:25:00</t>
  </si>
  <si>
    <t>5307164</t>
  </si>
  <si>
    <t>11164</t>
  </si>
  <si>
    <t>12/03/2024 11:23:12</t>
  </si>
  <si>
    <t>12/03/2024 19:57:00</t>
  </si>
  <si>
    <t>12/03/2024 20:51:00</t>
  </si>
  <si>
    <t>79340,00</t>
  </si>
  <si>
    <t>5008485</t>
  </si>
  <si>
    <t>4484</t>
  </si>
  <si>
    <t>12/03/2024 07:08:08</t>
  </si>
  <si>
    <t>12/03/2024 20:29:00</t>
  </si>
  <si>
    <t>12/03/2024 20:30:00</t>
  </si>
  <si>
    <t>12/03/2024 21:29:00</t>
  </si>
  <si>
    <t>83380,00</t>
  </si>
  <si>
    <t>5276986</t>
  </si>
  <si>
    <t>73986</t>
  </si>
  <si>
    <t>12/03/2024 14:47:47</t>
  </si>
  <si>
    <t>12/03/2024 20:57:00</t>
  </si>
  <si>
    <t>12/03/2024 20:58:00</t>
  </si>
  <si>
    <t>12/03/2024 22:28:00</t>
  </si>
  <si>
    <t>5316755</t>
  </si>
  <si>
    <t>12255</t>
  </si>
  <si>
    <t>13/03/2024 14:52:19</t>
  </si>
  <si>
    <t>14/03/2024 00:57:00</t>
  </si>
  <si>
    <t>14/03/2024 00:58:00</t>
  </si>
  <si>
    <t>14/03/2024 01:40:00</t>
  </si>
  <si>
    <t>65390,00</t>
  </si>
  <si>
    <t>536770</t>
  </si>
  <si>
    <t>2765</t>
  </si>
  <si>
    <t>14/03/2024 02:46:23</t>
  </si>
  <si>
    <t>14/03/2024 02:49:00</t>
  </si>
  <si>
    <t>14/03/2024 02:50:00</t>
  </si>
  <si>
    <t>14/03/2024 03:21:00</t>
  </si>
  <si>
    <t>75480,00</t>
  </si>
  <si>
    <t>5307232</t>
  </si>
  <si>
    <t>11232</t>
  </si>
  <si>
    <t>13/03/2024 19:24:09</t>
  </si>
  <si>
    <t>14/03/2024 04:31:00</t>
  </si>
  <si>
    <t>14/03/2024 04:32:00</t>
  </si>
  <si>
    <t>14/03/2024 05:25:00</t>
  </si>
  <si>
    <t>5313949</t>
  </si>
  <si>
    <t>516947</t>
  </si>
  <si>
    <t>13/03/2024 12:54:10</t>
  </si>
  <si>
    <t>14/03/2024 04:35:00</t>
  </si>
  <si>
    <t>14/03/2024 05:47:00</t>
  </si>
  <si>
    <t>5280771</t>
  </si>
  <si>
    <t>53421</t>
  </si>
  <si>
    <t>16/03/2024 03:10:55</t>
  </si>
  <si>
    <t>16/03/2024 10:20:00</t>
  </si>
  <si>
    <t>78320,00</t>
  </si>
  <si>
    <t>5310337</t>
  </si>
  <si>
    <t>74337</t>
  </si>
  <si>
    <t>17/03/2024 23:49:09</t>
  </si>
  <si>
    <t>17/03/2024 23:57:00</t>
  </si>
  <si>
    <t>17/03/2024 23:58:00</t>
  </si>
  <si>
    <t>18/03/2024 00:17:00</t>
  </si>
  <si>
    <t>5317049</t>
  </si>
  <si>
    <t>12549</t>
  </si>
  <si>
    <t>17/03/2024 17:22:39</t>
  </si>
  <si>
    <t>18/03/2024 05:09:00</t>
  </si>
  <si>
    <t>18/03/2024 05:10:00</t>
  </si>
  <si>
    <t>18/03/2024 05:49:00</t>
  </si>
  <si>
    <t>5317052</t>
  </si>
  <si>
    <t>12552</t>
  </si>
  <si>
    <t>17/03/2024 17:32:46</t>
  </si>
  <si>
    <t>18/03/2024 05:34:00</t>
  </si>
  <si>
    <t>18/03/2024 06:43:00</t>
  </si>
  <si>
    <t>26530</t>
  </si>
  <si>
    <t>5280886</t>
  </si>
  <si>
    <t>53536</t>
  </si>
  <si>
    <t>18/03/2024 17:34:53</t>
  </si>
  <si>
    <t>19/03/2024 01:18:00</t>
  </si>
  <si>
    <t>5314350</t>
  </si>
  <si>
    <t>517348</t>
  </si>
  <si>
    <t>18/03/2024 13:23:30</t>
  </si>
  <si>
    <t>19/03/2024 03:15:00</t>
  </si>
  <si>
    <t>5310487</t>
  </si>
  <si>
    <t>74487</t>
  </si>
  <si>
    <t>20/03/2024 05:08:41</t>
  </si>
  <si>
    <t>20/03/2024 16:04:00</t>
  </si>
  <si>
    <t>20/03/2024 16:05:00</t>
  </si>
  <si>
    <t>20/03/2024 16:49:00</t>
  </si>
  <si>
    <t>69380,00</t>
  </si>
  <si>
    <t>5314524</t>
  </si>
  <si>
    <t>517522</t>
  </si>
  <si>
    <t>20/03/2024 16:46:57</t>
  </si>
  <si>
    <t>21/03/2024 01:12:00</t>
  </si>
  <si>
    <t>21/03/2024 01:52:00</t>
  </si>
  <si>
    <t>47840</t>
  </si>
  <si>
    <t>5233793</t>
  </si>
  <si>
    <t>1922</t>
  </si>
  <si>
    <t>21/03/2024 02:00:46</t>
  </si>
  <si>
    <t>21/03/2024 02:04:00</t>
  </si>
  <si>
    <t>21/03/2024 02:05:00</t>
  </si>
  <si>
    <t>37880</t>
  </si>
  <si>
    <t>533974</t>
  </si>
  <si>
    <t>1006</t>
  </si>
  <si>
    <t>20/03/2024 11:03:19</t>
  </si>
  <si>
    <t>20/03/2024 11:06:00</t>
  </si>
  <si>
    <t>20/03/2024 11:07:00</t>
  </si>
  <si>
    <t>20/03/2024 11:34:00</t>
  </si>
  <si>
    <t>54370</t>
  </si>
  <si>
    <t>5299578</t>
  </si>
  <si>
    <t>3578</t>
  </si>
  <si>
    <t>19/03/2024 06:03:35</t>
  </si>
  <si>
    <t>20/03/2024 11:16:00</t>
  </si>
  <si>
    <t>20/03/2024 11:17:00</t>
  </si>
  <si>
    <t>20/03/2024 11:54:00</t>
  </si>
  <si>
    <t>43300</t>
  </si>
  <si>
    <t>5295839</t>
  </si>
  <si>
    <t>16664</t>
  </si>
  <si>
    <t>03/03/2024 04:12:10</t>
  </si>
  <si>
    <t>03/03/2024 11:12:00</t>
  </si>
  <si>
    <t>59640,00</t>
  </si>
  <si>
    <t>38860</t>
  </si>
  <si>
    <t>536843</t>
  </si>
  <si>
    <t>2836</t>
  </si>
  <si>
    <t>16/03/2024 08:28:03</t>
  </si>
  <si>
    <t>16/03/2024 08:47:00</t>
  </si>
  <si>
    <t>16/03/2024 08:48:00</t>
  </si>
  <si>
    <t>16/03/2024 08:49:00</t>
  </si>
  <si>
    <t>5310261</t>
  </si>
  <si>
    <t>74261</t>
  </si>
  <si>
    <t>16/03/2024 22:34:15</t>
  </si>
  <si>
    <t>17/03/2024 05:13:00</t>
  </si>
  <si>
    <t>5299484</t>
  </si>
  <si>
    <t>3484</t>
  </si>
  <si>
    <t>17/03/2024 07:11:50</t>
  </si>
  <si>
    <t>18/03/2024 14:43:00</t>
  </si>
  <si>
    <t>18/03/2024 14:44:00</t>
  </si>
  <si>
    <t>18/03/2024 15:26:00</t>
  </si>
  <si>
    <t>69270,00</t>
  </si>
  <si>
    <t>43030</t>
  </si>
  <si>
    <t>5310355</t>
  </si>
  <si>
    <t>74355</t>
  </si>
  <si>
    <t>18/03/2024 08:19:50</t>
  </si>
  <si>
    <t>18/03/2024 16:26:00</t>
  </si>
  <si>
    <t>18/03/2024 17:36:00</t>
  </si>
  <si>
    <t>43430</t>
  </si>
  <si>
    <t>5280879</t>
  </si>
  <si>
    <t>53529</t>
  </si>
  <si>
    <t>18/03/2024 11:55:37</t>
  </si>
  <si>
    <t>18/03/2024 17:50:00</t>
  </si>
  <si>
    <t>18/03/2024 17:51:00</t>
  </si>
  <si>
    <t>18/03/2024 18:29:00</t>
  </si>
  <si>
    <t>5012303</t>
  </si>
  <si>
    <t>27277</t>
  </si>
  <si>
    <t>05/03/2024 20:00:53</t>
  </si>
  <si>
    <t>05/03/2024 23:01:00</t>
  </si>
  <si>
    <t>05/03/2024 23:02:00</t>
  </si>
  <si>
    <t>05/03/2024 23:32:00</t>
  </si>
  <si>
    <t>56800,00</t>
  </si>
  <si>
    <t>21560</t>
  </si>
  <si>
    <t>5008040</t>
  </si>
  <si>
    <t>4039</t>
  </si>
  <si>
    <t>04/03/2024 20:51:11</t>
  </si>
  <si>
    <t>05/03/2024 23:09:00</t>
  </si>
  <si>
    <t>05/03/2024 23:10:00</t>
  </si>
  <si>
    <t>05/03/2024 23:53:00</t>
  </si>
  <si>
    <t>23580</t>
  </si>
  <si>
    <t>5012298</t>
  </si>
  <si>
    <t>27272</t>
  </si>
  <si>
    <t>05/03/2024 19:25:15</t>
  </si>
  <si>
    <t>05/03/2024 23:17:00</t>
  </si>
  <si>
    <t>06/03/2024 00:17:00</t>
  </si>
  <si>
    <t>56840,00</t>
  </si>
  <si>
    <t>22990</t>
  </si>
  <si>
    <t>33850</t>
  </si>
  <si>
    <t>5306860</t>
  </si>
  <si>
    <t>11360</t>
  </si>
  <si>
    <t>07/03/2024 00:20:46</t>
  </si>
  <si>
    <t>07/03/2024 06:56:00</t>
  </si>
  <si>
    <t>07/03/2024 06:57:00</t>
  </si>
  <si>
    <t>07/03/2024 08:25:00</t>
  </si>
  <si>
    <t>75870,00</t>
  </si>
  <si>
    <t>533594</t>
  </si>
  <si>
    <t>559</t>
  </si>
  <si>
    <t>07/03/2024 11:05:45</t>
  </si>
  <si>
    <t>07/03/2024 11:16:00</t>
  </si>
  <si>
    <t>07/03/2024 11:17:00</t>
  </si>
  <si>
    <t>07/03/2024 12:42:00</t>
  </si>
  <si>
    <t>533601</t>
  </si>
  <si>
    <t>556</t>
  </si>
  <si>
    <t>07/03/2024 12:55:54</t>
  </si>
  <si>
    <t>07/03/2024 13:13:00</t>
  </si>
  <si>
    <t>07/03/2024 15:00:00</t>
  </si>
  <si>
    <t>5306973</t>
  </si>
  <si>
    <t>11473</t>
  </si>
  <si>
    <t>07/03/2024 17:21:41</t>
  </si>
  <si>
    <t>07/03/2024 17:26:00</t>
  </si>
  <si>
    <t>07/03/2024 17:27:00</t>
  </si>
  <si>
    <t>533610</t>
  </si>
  <si>
    <t>639</t>
  </si>
  <si>
    <t>07/03/2024 20:30:40</t>
  </si>
  <si>
    <t>07/03/2024 20:34:00</t>
  </si>
  <si>
    <t>07/03/2024 20:35:00</t>
  </si>
  <si>
    <t>07/03/2024 21:35:00</t>
  </si>
  <si>
    <t>5313867</t>
  </si>
  <si>
    <t>516865</t>
  </si>
  <si>
    <t>12/03/2024 14:40:33</t>
  </si>
  <si>
    <t>12/03/2024 22:17:00</t>
  </si>
  <si>
    <t>12/03/2024 22:18:00</t>
  </si>
  <si>
    <t>5316684</t>
  </si>
  <si>
    <t>12184</t>
  </si>
  <si>
    <t>12/03/2024 16:06:26</t>
  </si>
  <si>
    <t>12/03/2024 22:29:00</t>
  </si>
  <si>
    <t>12/03/2024 22:30:00</t>
  </si>
  <si>
    <t>12/03/2024 22:50:00</t>
  </si>
  <si>
    <t>86860,00</t>
  </si>
  <si>
    <t>60130</t>
  </si>
  <si>
    <t>536601</t>
  </si>
  <si>
    <t>2643</t>
  </si>
  <si>
    <t>08/03/2024 08:01:49</t>
  </si>
  <si>
    <t>08/03/2024 08:08:00</t>
  </si>
  <si>
    <t>08/03/2024 09:35:00</t>
  </si>
  <si>
    <t>533626</t>
  </si>
  <si>
    <t>657</t>
  </si>
  <si>
    <t>08/03/2024 10:55:15</t>
  </si>
  <si>
    <t>08/03/2024 12:49:00</t>
  </si>
  <si>
    <t>533628</t>
  </si>
  <si>
    <t>665</t>
  </si>
  <si>
    <t>08/03/2024 12:02:34</t>
  </si>
  <si>
    <t>08/03/2024 12:05:00</t>
  </si>
  <si>
    <t>08/03/2024 13:32:00</t>
  </si>
  <si>
    <t>59900,00</t>
  </si>
  <si>
    <t>5316303</t>
  </si>
  <si>
    <t>11803</t>
  </si>
  <si>
    <t>09/03/2024 18:55:46</t>
  </si>
  <si>
    <t>10/03/2024 07:21:00</t>
  </si>
  <si>
    <t>10/03/2024 08:15:00</t>
  </si>
  <si>
    <t>19660</t>
  </si>
  <si>
    <t>35660</t>
  </si>
  <si>
    <t>5276837</t>
  </si>
  <si>
    <t>73837</t>
  </si>
  <si>
    <t>09/03/2024 22:37:32</t>
  </si>
  <si>
    <t>68970,00</t>
  </si>
  <si>
    <t>5287167</t>
  </si>
  <si>
    <t>7042</t>
  </si>
  <si>
    <t>10/03/2024 13:03:30</t>
  </si>
  <si>
    <t>10/03/2024 13:06:00</t>
  </si>
  <si>
    <t>10/03/2024 13:07:00</t>
  </si>
  <si>
    <t>10/03/2024 14:56:00</t>
  </si>
  <si>
    <t>46400</t>
  </si>
  <si>
    <t>5316358</t>
  </si>
  <si>
    <t>11858</t>
  </si>
  <si>
    <t>10/03/2024 02:24:17</t>
  </si>
  <si>
    <t>5316949</t>
  </si>
  <si>
    <t>12449</t>
  </si>
  <si>
    <t>16/03/2024 07:18:02</t>
  </si>
  <si>
    <t>16/03/2024 14:12:00</t>
  </si>
  <si>
    <t>16/03/2024 14:13:00</t>
  </si>
  <si>
    <t>5280779</t>
  </si>
  <si>
    <t>53429</t>
  </si>
  <si>
    <t>16/03/2024 04:55:58</t>
  </si>
  <si>
    <t>16/03/2024 16:12:00</t>
  </si>
  <si>
    <t>16/03/2024 17:16:00</t>
  </si>
  <si>
    <t>50410</t>
  </si>
  <si>
    <t>5007887</t>
  </si>
  <si>
    <t>3886</t>
  </si>
  <si>
    <t>02/03/2024 23:54:47</t>
  </si>
  <si>
    <t>03/03/2024 14:53:00</t>
  </si>
  <si>
    <t>03/03/2024 14:54:00</t>
  </si>
  <si>
    <t>5007909</t>
  </si>
  <si>
    <t>3908</t>
  </si>
  <si>
    <t>03/03/2024 06:18:53</t>
  </si>
  <si>
    <t>03/03/2024 19:05:00</t>
  </si>
  <si>
    <t>03/03/2024 19:06:00</t>
  </si>
  <si>
    <t>03/03/2024 20:28:00</t>
  </si>
  <si>
    <t>443140</t>
  </si>
  <si>
    <t>875140</t>
  </si>
  <si>
    <t>03/03/2024 21:37:33</t>
  </si>
  <si>
    <t>03/03/2024 21:47:00</t>
  </si>
  <si>
    <t>03/03/2024 22:17:00</t>
  </si>
  <si>
    <t>56030,00</t>
  </si>
  <si>
    <t>34650</t>
  </si>
  <si>
    <t>5007963</t>
  </si>
  <si>
    <t>3962</t>
  </si>
  <si>
    <t>03/03/2024 21:46:58</t>
  </si>
  <si>
    <t>04/03/2024 13:54:00</t>
  </si>
  <si>
    <t>04/03/2024 14:51:00</t>
  </si>
  <si>
    <t>533528</t>
  </si>
  <si>
    <t>557</t>
  </si>
  <si>
    <t>04/03/2024 22:57:21</t>
  </si>
  <si>
    <t>04/03/2024 23:01:00</t>
  </si>
  <si>
    <t>04/03/2024 23:02:00</t>
  </si>
  <si>
    <t>04/03/2024 23:10:00</t>
  </si>
  <si>
    <t>45490</t>
  </si>
  <si>
    <t>5008323</t>
  </si>
  <si>
    <t>4322</t>
  </si>
  <si>
    <t>09/03/2024 14:47:24</t>
  </si>
  <si>
    <t>09/03/2024 23:25:00</t>
  </si>
  <si>
    <t>09/03/2024 23:26:00</t>
  </si>
  <si>
    <t>10/03/2024 00:36:00</t>
  </si>
  <si>
    <t>74340,00</t>
  </si>
  <si>
    <t>5313427</t>
  </si>
  <si>
    <t>516425</t>
  </si>
  <si>
    <t>08/03/2024 16:53:14</t>
  </si>
  <si>
    <t>09/03/2024 23:53:00</t>
  </si>
  <si>
    <t>09/03/2024 23:54:00</t>
  </si>
  <si>
    <t>10/03/2024 00:30:00</t>
  </si>
  <si>
    <t>21610</t>
  </si>
  <si>
    <t>32720</t>
  </si>
  <si>
    <t>5276816</t>
  </si>
  <si>
    <t>73816</t>
  </si>
  <si>
    <t>09/03/2024 14:28:33</t>
  </si>
  <si>
    <t>10/03/2024 00:27:00</t>
  </si>
  <si>
    <t>10/03/2024 00:28:00</t>
  </si>
  <si>
    <t>10/03/2024 01:34:00</t>
  </si>
  <si>
    <t>787600,00</t>
  </si>
  <si>
    <t>760840</t>
  </si>
  <si>
    <t>5008246</t>
  </si>
  <si>
    <t>4245</t>
  </si>
  <si>
    <t>08/03/2024 05:03:37</t>
  </si>
  <si>
    <t>08/03/2024 14:13:00</t>
  </si>
  <si>
    <t>08/03/2024 14:14:00</t>
  </si>
  <si>
    <t>08/03/2024 15:53:00</t>
  </si>
  <si>
    <t>23690</t>
  </si>
  <si>
    <t>5276746</t>
  </si>
  <si>
    <t>73746</t>
  </si>
  <si>
    <t>08/03/2024 08:26:01</t>
  </si>
  <si>
    <t>08/03/2024 16:38:00</t>
  </si>
  <si>
    <t>08/03/2024 16:39:00</t>
  </si>
  <si>
    <t>08/03/2024 17:15:00</t>
  </si>
  <si>
    <t>71200,00</t>
  </si>
  <si>
    <t>5276749</t>
  </si>
  <si>
    <t>73749</t>
  </si>
  <si>
    <t>08/03/2024 10:29:14</t>
  </si>
  <si>
    <t>08/03/2024 16:55:00</t>
  </si>
  <si>
    <t>08/03/2024 16:56:00</t>
  </si>
  <si>
    <t>71090,00</t>
  </si>
  <si>
    <t>5313358</t>
  </si>
  <si>
    <t>516356</t>
  </si>
  <si>
    <t>08/03/2024 04:00:27</t>
  </si>
  <si>
    <t>08/03/2024 19:44:00</t>
  </si>
  <si>
    <t>08/03/2024 19:45:00</t>
  </si>
  <si>
    <t>08/03/2024 20:52:00</t>
  </si>
  <si>
    <t>84680,00</t>
  </si>
  <si>
    <t>59160</t>
  </si>
  <si>
    <t>5307174</t>
  </si>
  <si>
    <t>11174</t>
  </si>
  <si>
    <t>12/03/2024 16:08:32</t>
  </si>
  <si>
    <t>13/03/2024 04:47:00</t>
  </si>
  <si>
    <t>13/03/2024 04:48:00</t>
  </si>
  <si>
    <t>5316957</t>
  </si>
  <si>
    <t>12457</t>
  </si>
  <si>
    <t>16/03/2024 09:33:23</t>
  </si>
  <si>
    <t>16/03/2024 17:07:00</t>
  </si>
  <si>
    <t>16/03/2024 17:08:00</t>
  </si>
  <si>
    <t>16/03/2024 18:40:00</t>
  </si>
  <si>
    <t>5280781</t>
  </si>
  <si>
    <t>53431</t>
  </si>
  <si>
    <t>16/03/2024 05:37:33</t>
  </si>
  <si>
    <t>16/03/2024 18:56:00</t>
  </si>
  <si>
    <t>16/03/2024 18:57:00</t>
  </si>
  <si>
    <t>16/03/2024 20:01:00</t>
  </si>
  <si>
    <t>75560,00</t>
  </si>
  <si>
    <t>5307346</t>
  </si>
  <si>
    <t>11346</t>
  </si>
  <si>
    <t>16/03/2024 11:04:50</t>
  </si>
  <si>
    <t>16/03/2024 20:09:00</t>
  </si>
  <si>
    <t>16/03/2024 20:10:00</t>
  </si>
  <si>
    <t>16/03/2024 21:43:00</t>
  </si>
  <si>
    <t>5296108</t>
  </si>
  <si>
    <t>16933</t>
  </si>
  <si>
    <t>16/03/2024 10:13:54</t>
  </si>
  <si>
    <t>16/03/2024 21:26:00</t>
  </si>
  <si>
    <t>16/03/2024 21:27:00</t>
  </si>
  <si>
    <t>16/03/2024 23:05:00</t>
  </si>
  <si>
    <t>50660,00</t>
  </si>
  <si>
    <t>29790</t>
  </si>
  <si>
    <t>5316983</t>
  </si>
  <si>
    <t>12483</t>
  </si>
  <si>
    <t>16/03/2024 20:14:14</t>
  </si>
  <si>
    <t>17/03/2024 04:48:00</t>
  </si>
  <si>
    <t>17/03/2024 05:27:00</t>
  </si>
  <si>
    <t>5314241</t>
  </si>
  <si>
    <t>517239</t>
  </si>
  <si>
    <t>16/03/2024 22:38:02</t>
  </si>
  <si>
    <t>17/03/2024 05:38:00</t>
  </si>
  <si>
    <t>17/03/2024 05:39:00</t>
  </si>
  <si>
    <t>17/03/2024 06:23:00</t>
  </si>
  <si>
    <t>61880,00</t>
  </si>
  <si>
    <t>36280</t>
  </si>
  <si>
    <t>533880</t>
  </si>
  <si>
    <t>RVW6F84</t>
  </si>
  <si>
    <t>878</t>
  </si>
  <si>
    <t>17/03/2024 13:55:39</t>
  </si>
  <si>
    <t>17/03/2024 13:58:00</t>
  </si>
  <si>
    <t>17/03/2024 13:59:00</t>
  </si>
  <si>
    <t>5310295</t>
  </si>
  <si>
    <t>74295</t>
  </si>
  <si>
    <t>17/03/2024 13:43:40</t>
  </si>
  <si>
    <t>17/03/2024 19:39:00</t>
  </si>
  <si>
    <t>17/03/2024 20:55:00</t>
  </si>
  <si>
    <t>5299441</t>
  </si>
  <si>
    <t>3441</t>
  </si>
  <si>
    <t>16/03/2024 08:39:06</t>
  </si>
  <si>
    <t>17/03/2024 19:53:00</t>
  </si>
  <si>
    <t>17/03/2024 19:54:00</t>
  </si>
  <si>
    <t>17/03/2024 20:59:00</t>
  </si>
  <si>
    <t>5317069</t>
  </si>
  <si>
    <t>12569</t>
  </si>
  <si>
    <t>17/03/2024 20:15:50</t>
  </si>
  <si>
    <t>18/03/2024 06:25:00</t>
  </si>
  <si>
    <t>18/03/2024 06:26:00</t>
  </si>
  <si>
    <t>18/03/2024 07:25:00</t>
  </si>
  <si>
    <t>58260</t>
  </si>
  <si>
    <t>5306656</t>
  </si>
  <si>
    <t>11156</t>
  </si>
  <si>
    <t>04/03/2024 22:23:28</t>
  </si>
  <si>
    <t>05/03/2024 07:32:00</t>
  </si>
  <si>
    <t>05/03/2024 07:33:00</t>
  </si>
  <si>
    <t>05/03/2024 08:29:00</t>
  </si>
  <si>
    <t>5008131</t>
  </si>
  <si>
    <t>4130</t>
  </si>
  <si>
    <t>06/03/2024 10:26:55</t>
  </si>
  <si>
    <t>06/03/2024 20:18:00</t>
  </si>
  <si>
    <t>5316010</t>
  </si>
  <si>
    <t>11510</t>
  </si>
  <si>
    <t>07/03/2024 22:07:50</t>
  </si>
  <si>
    <t>08/03/2024 06:34:00</t>
  </si>
  <si>
    <t>08/03/2024 06:35:00</t>
  </si>
  <si>
    <t>08/03/2024 07:12:00</t>
  </si>
  <si>
    <t>85700,00</t>
  </si>
  <si>
    <t>5313325</t>
  </si>
  <si>
    <t>516323</t>
  </si>
  <si>
    <t>07/03/2024 20:10:31</t>
  </si>
  <si>
    <t>08/03/2024 07:47:00</t>
  </si>
  <si>
    <t>5276805</t>
  </si>
  <si>
    <t>73805</t>
  </si>
  <si>
    <t>09/03/2024 08:32:28</t>
  </si>
  <si>
    <t>09/03/2024 14:41:00</t>
  </si>
  <si>
    <t>09/03/2024 14:42:00</t>
  </si>
  <si>
    <t>09/03/2024 16:07:00</t>
  </si>
  <si>
    <t>74220,00</t>
  </si>
  <si>
    <t>24540</t>
  </si>
  <si>
    <t>5276793</t>
  </si>
  <si>
    <t>73793</t>
  </si>
  <si>
    <t>09/03/2024 02:53:40</t>
  </si>
  <si>
    <t>09/03/2024 14:44:00</t>
  </si>
  <si>
    <t>09/03/2024 14:45:00</t>
  </si>
  <si>
    <t>09/03/2024 16:28:00</t>
  </si>
  <si>
    <t>5276803</t>
  </si>
  <si>
    <t>73803</t>
  </si>
  <si>
    <t>09/03/2024 07:48:57</t>
  </si>
  <si>
    <t>09/03/2024 14:49:00</t>
  </si>
  <si>
    <t>09/03/2024 14:50:00</t>
  </si>
  <si>
    <t>51810</t>
  </si>
  <si>
    <t>5313443</t>
  </si>
  <si>
    <t>516441</t>
  </si>
  <si>
    <t>08/03/2024 19:08:40</t>
  </si>
  <si>
    <t>09/03/2024 14:57:00</t>
  </si>
  <si>
    <t>09/03/2024 14:58:00</t>
  </si>
  <si>
    <t>09/03/2024 16:13:00</t>
  </si>
  <si>
    <t>5313511</t>
  </si>
  <si>
    <t>516509</t>
  </si>
  <si>
    <t>09/03/2024 07:31:27</t>
  </si>
  <si>
    <t>09/03/2024 15:03:00</t>
  </si>
  <si>
    <t>09/03/2024 16:23:00</t>
  </si>
  <si>
    <t>5316230</t>
  </si>
  <si>
    <t>11730</t>
  </si>
  <si>
    <t>09/03/2024 08:28:11</t>
  </si>
  <si>
    <t>09/03/2024 15:51:00</t>
  </si>
  <si>
    <t>09/03/2024 15:52:00</t>
  </si>
  <si>
    <t>09/03/2024 17:49:00</t>
  </si>
  <si>
    <t>5276807</t>
  </si>
  <si>
    <t>73807</t>
  </si>
  <si>
    <t>09/03/2024 10:08:54</t>
  </si>
  <si>
    <t>09/03/2024 15:55:00</t>
  </si>
  <si>
    <t>09/03/2024 18:07:00</t>
  </si>
  <si>
    <t>5316239</t>
  </si>
  <si>
    <t>11739</t>
  </si>
  <si>
    <t>09/03/2024 09:46:47</t>
  </si>
  <si>
    <t>09/03/2024 16:53:00</t>
  </si>
  <si>
    <t>09/03/2024 16:54:00</t>
  </si>
  <si>
    <t>09/03/2024 18:46:00</t>
  </si>
  <si>
    <t>5316218</t>
  </si>
  <si>
    <t>11718</t>
  </si>
  <si>
    <t>09/03/2024 06:50:06</t>
  </si>
  <si>
    <t>09/03/2024 17:32:00</t>
  </si>
  <si>
    <t>09/03/2024 17:33:00</t>
  </si>
  <si>
    <t>09/03/2024 19:49:00</t>
  </si>
  <si>
    <t>5276815</t>
  </si>
  <si>
    <t>73815</t>
  </si>
  <si>
    <t>09/03/2024 14:12:11</t>
  </si>
  <si>
    <t>09/03/2024 20:17:00</t>
  </si>
  <si>
    <t>09/03/2024 20:18:00</t>
  </si>
  <si>
    <t>09/03/2024 21:31:00</t>
  </si>
  <si>
    <t>71140,00</t>
  </si>
  <si>
    <t>45190</t>
  </si>
  <si>
    <t>5008180</t>
  </si>
  <si>
    <t>4179</t>
  </si>
  <si>
    <t>07/03/2024 02:19:02</t>
  </si>
  <si>
    <t>07/03/2024 14:32:00</t>
  </si>
  <si>
    <t>07/03/2024 14:33:00</t>
  </si>
  <si>
    <t>07/03/2024 16:07:00</t>
  </si>
  <si>
    <t>50790</t>
  </si>
  <si>
    <t>5306910</t>
  </si>
  <si>
    <t>11410</t>
  </si>
  <si>
    <t>07/03/2024 07:35:05</t>
  </si>
  <si>
    <t>07/03/2024 14:39:00</t>
  </si>
  <si>
    <t>07/03/2024 14:40:00</t>
  </si>
  <si>
    <t>07/03/2024 15:59:00</t>
  </si>
  <si>
    <t>5310481</t>
  </si>
  <si>
    <t>74481</t>
  </si>
  <si>
    <t>20/03/2024 03:43:00</t>
  </si>
  <si>
    <t>20/03/2024 13:56:00</t>
  </si>
  <si>
    <t>20/03/2024 13:57:00</t>
  </si>
  <si>
    <t>20/03/2024 15:05:00</t>
  </si>
  <si>
    <t>65140,00</t>
  </si>
  <si>
    <t>38980</t>
  </si>
  <si>
    <t>5314305</t>
  </si>
  <si>
    <t>517303</t>
  </si>
  <si>
    <t>17/03/2024 21:11:31</t>
  </si>
  <si>
    <t>18/03/2024 09:49:00</t>
  </si>
  <si>
    <t>64780,00</t>
  </si>
  <si>
    <t>38810</t>
  </si>
  <si>
    <t>5317129</t>
  </si>
  <si>
    <t>12629</t>
  </si>
  <si>
    <t>18/03/2024 15:28:07</t>
  </si>
  <si>
    <t>18/03/2024 22:51:00</t>
  </si>
  <si>
    <t>72860,00</t>
  </si>
  <si>
    <t>5296161</t>
  </si>
  <si>
    <t>16986</t>
  </si>
  <si>
    <t>18/03/2024 10:01:59</t>
  </si>
  <si>
    <t>18/03/2024 23:40:00</t>
  </si>
  <si>
    <t>18/03/2024 23:41:00</t>
  </si>
  <si>
    <t>19/03/2024 00:20:00</t>
  </si>
  <si>
    <t>49290,00</t>
  </si>
  <si>
    <t>28330</t>
  </si>
  <si>
    <t>5307438</t>
  </si>
  <si>
    <t>11438</t>
  </si>
  <si>
    <t>18/03/2024 10:30:17</t>
  </si>
  <si>
    <t>19/03/2024 00:45:00</t>
  </si>
  <si>
    <t>19/03/2024 01:57:00</t>
  </si>
  <si>
    <t>5299520</t>
  </si>
  <si>
    <t>3520</t>
  </si>
  <si>
    <t>18/03/2024 04:19:50</t>
  </si>
  <si>
    <t>19/03/2024 05:12:00</t>
  </si>
  <si>
    <t>19/03/2024 05:44:00</t>
  </si>
  <si>
    <t>46050</t>
  </si>
  <si>
    <t>5310412</t>
  </si>
  <si>
    <t>74412</t>
  </si>
  <si>
    <t>19/03/2024 04:50:16</t>
  </si>
  <si>
    <t>19/03/2024 14:05:00</t>
  </si>
  <si>
    <t>19/03/2024 14:06:00</t>
  </si>
  <si>
    <t>19/03/2024 15:00:00</t>
  </si>
  <si>
    <t>5314391</t>
  </si>
  <si>
    <t>517389</t>
  </si>
  <si>
    <t>18/03/2024 23:48:28</t>
  </si>
  <si>
    <t>19/03/2024 14:43:00</t>
  </si>
  <si>
    <t>19/03/2024 15:40:00</t>
  </si>
  <si>
    <t>63210,00</t>
  </si>
  <si>
    <t>37670</t>
  </si>
  <si>
    <t>533949</t>
  </si>
  <si>
    <t>1014</t>
  </si>
  <si>
    <t>19/03/2024 18:24:59</t>
  </si>
  <si>
    <t>65890,00</t>
  </si>
  <si>
    <t>41390</t>
  </si>
  <si>
    <t>533951</t>
  </si>
  <si>
    <t>943</t>
  </si>
  <si>
    <t>19/03/2024 18:55:04</t>
  </si>
  <si>
    <t>19/03/2024 18:58:00</t>
  </si>
  <si>
    <t>19/03/2024 18:59:00</t>
  </si>
  <si>
    <t>19/03/2024 19:29:00</t>
  </si>
  <si>
    <t>5314438</t>
  </si>
  <si>
    <t>517436</t>
  </si>
  <si>
    <t>19/03/2024 19:07:53</t>
  </si>
  <si>
    <t>19/03/2024 19:15:00</t>
  </si>
  <si>
    <t>19/03/2024 19:16:00</t>
  </si>
  <si>
    <t>19/03/2024 19:43:00</t>
  </si>
  <si>
    <t>533955</t>
  </si>
  <si>
    <t>944</t>
  </si>
  <si>
    <t>19/03/2024 19:26:44</t>
  </si>
  <si>
    <t>19/03/2024 19:33:00</t>
  </si>
  <si>
    <t>19/03/2024 19:34:00</t>
  </si>
  <si>
    <t>19/03/2024 19:57:00</t>
  </si>
  <si>
    <t>48940</t>
  </si>
  <si>
    <t>5299561</t>
  </si>
  <si>
    <t>3561</t>
  </si>
  <si>
    <t>18/03/2024 21:07:48</t>
  </si>
  <si>
    <t>19/03/2024 19:35:00</t>
  </si>
  <si>
    <t>19/03/2024 20:15:00</t>
  </si>
  <si>
    <t>5316270</t>
  </si>
  <si>
    <t>11770</t>
  </si>
  <si>
    <t>09/03/2024 13:46:40</t>
  </si>
  <si>
    <t>09/03/2024 21:18:00</t>
  </si>
  <si>
    <t>09/03/2024 21:19:00</t>
  </si>
  <si>
    <t>09/03/2024 22:06:00</t>
  </si>
  <si>
    <t>73620,00</t>
  </si>
  <si>
    <t>5316914</t>
  </si>
  <si>
    <t>12414</t>
  </si>
  <si>
    <t>15/03/2024 19:01:26</t>
  </si>
  <si>
    <t>16/03/2024 07:03:00</t>
  </si>
  <si>
    <t>16/03/2024 07:04:00</t>
  </si>
  <si>
    <t>16/03/2024 07:42:00</t>
  </si>
  <si>
    <t>5280772</t>
  </si>
  <si>
    <t>53422</t>
  </si>
  <si>
    <t>16/03/2024 03:31:22</t>
  </si>
  <si>
    <t>16/03/2024 08:26:00</t>
  </si>
  <si>
    <t>5313478</t>
  </si>
  <si>
    <t>516476</t>
  </si>
  <si>
    <t>08/03/2024 23:17:34</t>
  </si>
  <si>
    <t>09/03/2024 09:25:00</t>
  </si>
  <si>
    <t>09/03/2024 09:26:00</t>
  </si>
  <si>
    <t>09/03/2024 10:20:00</t>
  </si>
  <si>
    <t>79310,00</t>
  </si>
  <si>
    <t>5280626</t>
  </si>
  <si>
    <t>53276</t>
  </si>
  <si>
    <t>13/03/2024 19:19:51</t>
  </si>
  <si>
    <t>14/03/2024 09:16:00</t>
  </si>
  <si>
    <t>5316786</t>
  </si>
  <si>
    <t>12286</t>
  </si>
  <si>
    <t>14/03/2024 03:31:51</t>
  </si>
  <si>
    <t>14/03/2024 13:42:00</t>
  </si>
  <si>
    <t>14/03/2024 13:43:00</t>
  </si>
  <si>
    <t>14/03/2024 14:44:00</t>
  </si>
  <si>
    <t>66090,00</t>
  </si>
  <si>
    <t>39240</t>
  </si>
  <si>
    <t>5310070</t>
  </si>
  <si>
    <t>74070</t>
  </si>
  <si>
    <t>14/03/2024 04:13:03</t>
  </si>
  <si>
    <t>14/03/2024 13:48:00</t>
  </si>
  <si>
    <t>14/03/2024 14:38:00</t>
  </si>
  <si>
    <t>5307347</t>
  </si>
  <si>
    <t>11347</t>
  </si>
  <si>
    <t>16/03/2024 11:29:48</t>
  </si>
  <si>
    <t>16/03/2024 22:04:00</t>
  </si>
  <si>
    <t>16/03/2024 22:05:00</t>
  </si>
  <si>
    <t>16/03/2024 22:48:00</t>
  </si>
  <si>
    <t>52550</t>
  </si>
  <si>
    <t>5314204</t>
  </si>
  <si>
    <t>517202</t>
  </si>
  <si>
    <t>16/03/2024 15:25:51</t>
  </si>
  <si>
    <t>16/03/2024 22:16:00</t>
  </si>
  <si>
    <t>16/03/2024 22:17:00</t>
  </si>
  <si>
    <t>16/03/2024 23:06:00</t>
  </si>
  <si>
    <t>43870</t>
  </si>
  <si>
    <t>5280927</t>
  </si>
  <si>
    <t>53577</t>
  </si>
  <si>
    <t>19/03/2024 14:24:59</t>
  </si>
  <si>
    <t>19/03/2024 21:11:00</t>
  </si>
  <si>
    <t>19/03/2024 21:12:00</t>
  </si>
  <si>
    <t>19/03/2024 23:12:00</t>
  </si>
  <si>
    <t>27670</t>
  </si>
  <si>
    <t>5233786</t>
  </si>
  <si>
    <t>1921</t>
  </si>
  <si>
    <t>20/03/2024 16:08:36</t>
  </si>
  <si>
    <t>20/03/2024 16:13:00</t>
  </si>
  <si>
    <t>45110</t>
  </si>
  <si>
    <t>5314470</t>
  </si>
  <si>
    <t>517468</t>
  </si>
  <si>
    <t>20/03/2024 01:37:47</t>
  </si>
  <si>
    <t>20/03/2024 19:20:00</t>
  </si>
  <si>
    <t>20/03/2024 19:21:00</t>
  </si>
  <si>
    <t>20/03/2024 19:58:00</t>
  </si>
  <si>
    <t>5314484</t>
  </si>
  <si>
    <t>517482</t>
  </si>
  <si>
    <t>20/03/2024 05:34:21</t>
  </si>
  <si>
    <t>42890</t>
  </si>
  <si>
    <t>5281054</t>
  </si>
  <si>
    <t>53704</t>
  </si>
  <si>
    <t>21/03/2024 14:13:34</t>
  </si>
  <si>
    <t>21/03/2024 22:15:00</t>
  </si>
  <si>
    <t>21/03/2024 22:16:00</t>
  </si>
  <si>
    <t>21/03/2024 22:52:00</t>
  </si>
  <si>
    <t>74290,00</t>
  </si>
  <si>
    <t>49020</t>
  </si>
  <si>
    <t>5310582</t>
  </si>
  <si>
    <t>74582</t>
  </si>
  <si>
    <t>21/03/2024 17:34:42</t>
  </si>
  <si>
    <t>21/03/2024 23:29:00</t>
  </si>
  <si>
    <t>5299653</t>
  </si>
  <si>
    <t>3653</t>
  </si>
  <si>
    <t>21/03/2024 05:39:04</t>
  </si>
  <si>
    <t>22/03/2024 03:09:00</t>
  </si>
  <si>
    <t>22/03/2024 03:10:00</t>
  </si>
  <si>
    <t>22/03/2024 03:46:00</t>
  </si>
  <si>
    <t>5008126</t>
  </si>
  <si>
    <t>4125</t>
  </si>
  <si>
    <t>06/03/2024 08:13:39</t>
  </si>
  <si>
    <t>06/03/2024 22:12:00</t>
  </si>
  <si>
    <t>06/03/2024 22:13:00</t>
  </si>
  <si>
    <t>07/03/2024 00:34:00</t>
  </si>
  <si>
    <t>5306792</t>
  </si>
  <si>
    <t>06/03/2024 15:54:24</t>
  </si>
  <si>
    <t>07/03/2024 03:39:00</t>
  </si>
  <si>
    <t>533592</t>
  </si>
  <si>
    <t>587</t>
  </si>
  <si>
    <t>07/03/2024 08:19:34</t>
  </si>
  <si>
    <t>07/03/2024 10:14:00</t>
  </si>
  <si>
    <t>66610,00</t>
  </si>
  <si>
    <t>5316567</t>
  </si>
  <si>
    <t>12067</t>
  </si>
  <si>
    <t>11/03/2024 09:20:18</t>
  </si>
  <si>
    <t>11/03/2024 17:06:00</t>
  </si>
  <si>
    <t>11/03/2024 17:07:00</t>
  </si>
  <si>
    <t>11/03/2024 17:54:00</t>
  </si>
  <si>
    <t>3-315</t>
  </si>
  <si>
    <t>5294076</t>
  </si>
  <si>
    <t>11/03/2024 17:58:49</t>
  </si>
  <si>
    <t>11/03/2024 18:01:00</t>
  </si>
  <si>
    <t>11/03/2024 18:22:00</t>
  </si>
  <si>
    <t>51770</t>
  </si>
  <si>
    <t>5294083</t>
  </si>
  <si>
    <t>1077</t>
  </si>
  <si>
    <t>11/03/2024 19:37:40</t>
  </si>
  <si>
    <t>11/03/2024 19:40:00</t>
  </si>
  <si>
    <t>11/03/2024 19:41:00</t>
  </si>
  <si>
    <t>11/03/2024 20:08:00</t>
  </si>
  <si>
    <t>536699</t>
  </si>
  <si>
    <t>2699</t>
  </si>
  <si>
    <t>11/03/2024 20:02:35</t>
  </si>
  <si>
    <t>11/03/2024 20:05:00</t>
  </si>
  <si>
    <t>11/03/2024 21:11:00</t>
  </si>
  <si>
    <t>5008420</t>
  </si>
  <si>
    <t>4419</t>
  </si>
  <si>
    <t>11/03/2024 03:44:26</t>
  </si>
  <si>
    <t>11/03/2024 20:54:00</t>
  </si>
  <si>
    <t>11/03/2024 21:29:00</t>
  </si>
  <si>
    <t>5313958</t>
  </si>
  <si>
    <t>516956</t>
  </si>
  <si>
    <t>13/03/2024 14:16:37</t>
  </si>
  <si>
    <t>13/03/2024 22:41:00</t>
  </si>
  <si>
    <t>13/03/2024 22:42:00</t>
  </si>
  <si>
    <t>13/03/2024 23:36:00</t>
  </si>
  <si>
    <t>76320,00</t>
  </si>
  <si>
    <t>533786</t>
  </si>
  <si>
    <t>765</t>
  </si>
  <si>
    <t>14/03/2024 00:37:01</t>
  </si>
  <si>
    <t>14/03/2024 00:40:00</t>
  </si>
  <si>
    <t>14/03/2024 00:41:00</t>
  </si>
  <si>
    <t>14/03/2024 01:31:00</t>
  </si>
  <si>
    <t>64450,00</t>
  </si>
  <si>
    <t>38570</t>
  </si>
  <si>
    <t>5280636</t>
  </si>
  <si>
    <t>53286</t>
  </si>
  <si>
    <t>13/03/2024 22:56:27</t>
  </si>
  <si>
    <t>14/03/2024 05:30:00</t>
  </si>
  <si>
    <t>14/03/2024 06:23:00</t>
  </si>
  <si>
    <t>44820</t>
  </si>
  <si>
    <t>5317266</t>
  </si>
  <si>
    <t>12766</t>
  </si>
  <si>
    <t>20/03/2024 12:45:03</t>
  </si>
  <si>
    <t>20/03/2024 12:48:00</t>
  </si>
  <si>
    <t>20/03/2024 12:50:00</t>
  </si>
  <si>
    <t>5307578</t>
  </si>
  <si>
    <t>11578</t>
  </si>
  <si>
    <t>21/03/2024 15:30:14</t>
  </si>
  <si>
    <t>22/03/2024 03:26:00</t>
  </si>
  <si>
    <t>22/03/2024 03:27:00</t>
  </si>
  <si>
    <t>22/03/2024 04:02:00</t>
  </si>
  <si>
    <t>5314636</t>
  </si>
  <si>
    <t>517634</t>
  </si>
  <si>
    <t>21/03/2024 23:04:53</t>
  </si>
  <si>
    <t>22/03/2024 04:47:00</t>
  </si>
  <si>
    <t>22/03/2024 04:48:00</t>
  </si>
  <si>
    <t>22/03/2024 05:27:00</t>
  </si>
  <si>
    <t>48030,00</t>
  </si>
  <si>
    <t>21130</t>
  </si>
  <si>
    <t>5281102</t>
  </si>
  <si>
    <t>53752</t>
  </si>
  <si>
    <t>22/03/2024 03:07:20</t>
  </si>
  <si>
    <t>22/03/2024 12:31:00</t>
  </si>
  <si>
    <t>22/03/2024 12:32:00</t>
  </si>
  <si>
    <t>22/03/2024 13:03:00</t>
  </si>
  <si>
    <t>28950</t>
  </si>
  <si>
    <t>53770</t>
  </si>
  <si>
    <t>5281115</t>
  </si>
  <si>
    <t>53765</t>
  </si>
  <si>
    <t>22/03/2024 05:16:54</t>
  </si>
  <si>
    <t>22/03/2024 14:23:00</t>
  </si>
  <si>
    <t>22/03/2024 14:24:00</t>
  </si>
  <si>
    <t>22/03/2024 15:22:00</t>
  </si>
  <si>
    <t>56580,00</t>
  </si>
  <si>
    <t>35690</t>
  </si>
  <si>
    <t>5317373</t>
  </si>
  <si>
    <t>12873</t>
  </si>
  <si>
    <t>22/03/2024 06:07:10</t>
  </si>
  <si>
    <t>22/03/2024 14:49:00</t>
  </si>
  <si>
    <t>22/03/2024 14:50:00</t>
  </si>
  <si>
    <t>22/03/2024 15:44:00</t>
  </si>
  <si>
    <t>5317377</t>
  </si>
  <si>
    <t>12877</t>
  </si>
  <si>
    <t>22/03/2024 07:22:29</t>
  </si>
  <si>
    <t>22/03/2024 16:17:00</t>
  </si>
  <si>
    <t>22/03/2024 16:18:00</t>
  </si>
  <si>
    <t>5317011</t>
  </si>
  <si>
    <t>12511</t>
  </si>
  <si>
    <t>17/03/2024 05:29:44</t>
  </si>
  <si>
    <t>17/03/2024 14:24:00</t>
  </si>
  <si>
    <t>17/03/2024 15:02:00</t>
  </si>
  <si>
    <t>533882</t>
  </si>
  <si>
    <t>885</t>
  </si>
  <si>
    <t>17/03/2024 14:44:20</t>
  </si>
  <si>
    <t>17/03/2024 14:59:00</t>
  </si>
  <si>
    <t>17/03/2024 15:00:00</t>
  </si>
  <si>
    <t>17/03/2024 15:42:00</t>
  </si>
  <si>
    <t>5314266</t>
  </si>
  <si>
    <t>517264</t>
  </si>
  <si>
    <t>17/03/2024 08:02:44</t>
  </si>
  <si>
    <t>17/03/2024 15:03:00</t>
  </si>
  <si>
    <t>17/03/2024 15:04:00</t>
  </si>
  <si>
    <t>17/03/2024 15:56:00</t>
  </si>
  <si>
    <t>65820,00</t>
  </si>
  <si>
    <t>536890</t>
  </si>
  <si>
    <t>2884</t>
  </si>
  <si>
    <t>17/03/2024 19:19:51</t>
  </si>
  <si>
    <t>533891</t>
  </si>
  <si>
    <t>881</t>
  </si>
  <si>
    <t>17/03/2024 20:49:12</t>
  </si>
  <si>
    <t>17/03/2024 21:39:00</t>
  </si>
  <si>
    <t>533890</t>
  </si>
  <si>
    <t>896</t>
  </si>
  <si>
    <t>17/03/2024 20:48:55</t>
  </si>
  <si>
    <t>17/03/2024 21:24:00</t>
  </si>
  <si>
    <t>536427</t>
  </si>
  <si>
    <t>2283</t>
  </si>
  <si>
    <t>02/03/2024 13:32:49</t>
  </si>
  <si>
    <t>02/03/2024 13:35:00</t>
  </si>
  <si>
    <t>02/03/2024 13:36:00</t>
  </si>
  <si>
    <t>02/03/2024 13:51:00</t>
  </si>
  <si>
    <t>5012401</t>
  </si>
  <si>
    <t>27375</t>
  </si>
  <si>
    <t>07/03/2024 14:50:45</t>
  </si>
  <si>
    <t>07/03/2024 19:36:00</t>
  </si>
  <si>
    <t>07/03/2024 19:37:00</t>
  </si>
  <si>
    <t>07/03/2024 21:23:00</t>
  </si>
  <si>
    <t>21440</t>
  </si>
  <si>
    <t>37460</t>
  </si>
  <si>
    <t>5313293</t>
  </si>
  <si>
    <t>516291</t>
  </si>
  <si>
    <t>07/03/2024 13:45:29</t>
  </si>
  <si>
    <t>07/03/2024 19:58:00</t>
  </si>
  <si>
    <t>07/03/2024 19:59:00</t>
  </si>
  <si>
    <t>07/03/2024 20:33:00</t>
  </si>
  <si>
    <t>54000,00</t>
  </si>
  <si>
    <t>33180</t>
  </si>
  <si>
    <t>5306937</t>
  </si>
  <si>
    <t>11437</t>
  </si>
  <si>
    <t>07/03/2024 13:03:52</t>
  </si>
  <si>
    <t>07/03/2024 20:07:00</t>
  </si>
  <si>
    <t>07/03/2024 21:18:00</t>
  </si>
  <si>
    <t>5306958</t>
  </si>
  <si>
    <t>07/03/2024 15:23:30</t>
  </si>
  <si>
    <t>07/03/2024 21:02:00</t>
  </si>
  <si>
    <t>07/03/2024 21:03:00</t>
  </si>
  <si>
    <t>07/03/2024 22:09:00</t>
  </si>
  <si>
    <t>5008190</t>
  </si>
  <si>
    <t>4189</t>
  </si>
  <si>
    <t>07/03/2024 10:21:06</t>
  </si>
  <si>
    <t>07/03/2024 21:07:00</t>
  </si>
  <si>
    <t>07/03/2024 21:08:00</t>
  </si>
  <si>
    <t>5313258</t>
  </si>
  <si>
    <t>516256</t>
  </si>
  <si>
    <t>07/03/2024 08:57:48</t>
  </si>
  <si>
    <t>07/03/2024 21:19:00</t>
  </si>
  <si>
    <t>07/03/2024 21:20:00</t>
  </si>
  <si>
    <t>07/03/2024 22:29:00</t>
  </si>
  <si>
    <t>54820</t>
  </si>
  <si>
    <t>5008194</t>
  </si>
  <si>
    <t>4193</t>
  </si>
  <si>
    <t>07/03/2024 10:34:27</t>
  </si>
  <si>
    <t>07/03/2024 21:42:00</t>
  </si>
  <si>
    <t>07/03/2024 22:53:00</t>
  </si>
  <si>
    <t>5193091</t>
  </si>
  <si>
    <t>2091</t>
  </si>
  <si>
    <t>21/03/2024 09:05:33</t>
  </si>
  <si>
    <t>21/03/2024 23:11:00</t>
  </si>
  <si>
    <t>21/03/2024 23:33:00</t>
  </si>
  <si>
    <t>534028</t>
  </si>
  <si>
    <t>1101</t>
  </si>
  <si>
    <t>22/03/2024 00:38:36</t>
  </si>
  <si>
    <t>22/03/2024 00:41:00</t>
  </si>
  <si>
    <t>22/03/2024 00:42:00</t>
  </si>
  <si>
    <t>22/03/2024 00:56:00</t>
  </si>
  <si>
    <t>533722</t>
  </si>
  <si>
    <t>781</t>
  </si>
  <si>
    <t>12/03/2024 00:25:09</t>
  </si>
  <si>
    <t>12/03/2024 00:31:00</t>
  </si>
  <si>
    <t>12/03/2024 00:32:00</t>
  </si>
  <si>
    <t>12/03/2024 00:43:00</t>
  </si>
  <si>
    <t>5280744</t>
  </si>
  <si>
    <t>53394</t>
  </si>
  <si>
    <t>15/03/2024 16:34:23</t>
  </si>
  <si>
    <t>16/03/2024 01:18:00</t>
  </si>
  <si>
    <t>16/03/2024 01:19:00</t>
  </si>
  <si>
    <t>16/03/2024 02:31:00</t>
  </si>
  <si>
    <t>5296090</t>
  </si>
  <si>
    <t>16915</t>
  </si>
  <si>
    <t>15/03/2024 19:25:46</t>
  </si>
  <si>
    <t>16/03/2024 05:26:00</t>
  </si>
  <si>
    <t>48640,00</t>
  </si>
  <si>
    <t>27980</t>
  </si>
  <si>
    <t>5307551</t>
  </si>
  <si>
    <t>21/03/2024 02:32:27</t>
  </si>
  <si>
    <t>21/03/2024 15:10:00</t>
  </si>
  <si>
    <t>21/03/2024 15:11:00</t>
  </si>
  <si>
    <t>21/03/2024 15:36:00</t>
  </si>
  <si>
    <t>55460</t>
  </si>
  <si>
    <t>5193101</t>
  </si>
  <si>
    <t>2101</t>
  </si>
  <si>
    <t>21/03/2024 18:38:29</t>
  </si>
  <si>
    <t>21/03/2024 18:42:00</t>
  </si>
  <si>
    <t>21/03/2024 18:43:00</t>
  </si>
  <si>
    <t>42690</t>
  </si>
  <si>
    <t>5285447</t>
  </si>
  <si>
    <t>7447</t>
  </si>
  <si>
    <t>01/03/2024 09:02:26</t>
  </si>
  <si>
    <t>01/03/2024 09:05:00</t>
  </si>
  <si>
    <t>01/03/2024 09:06:00</t>
  </si>
  <si>
    <t>01/03/2024 09:18:00</t>
  </si>
  <si>
    <t>5306606</t>
  </si>
  <si>
    <t>11106</t>
  </si>
  <si>
    <t>04/03/2024 08:01:01</t>
  </si>
  <si>
    <t>04/03/2024 15:49:00</t>
  </si>
  <si>
    <t>04/03/2024 15:50:00</t>
  </si>
  <si>
    <t>04/03/2024 16:53:00</t>
  </si>
  <si>
    <t>76880,00</t>
  </si>
  <si>
    <t>5306707</t>
  </si>
  <si>
    <t>05/03/2024 14:23:03</t>
  </si>
  <si>
    <t>05/03/2024 22:42:00</t>
  </si>
  <si>
    <t>05/03/2024 23:40:00</t>
  </si>
  <si>
    <t>5313090</t>
  </si>
  <si>
    <t>516088</t>
  </si>
  <si>
    <t>05/03/2024 11:15:10</t>
  </si>
  <si>
    <t>05/03/2024 23:24:00</t>
  </si>
  <si>
    <t>05/03/2024 23:25:00</t>
  </si>
  <si>
    <t>06/03/2024 01:31:00</t>
  </si>
  <si>
    <t>5313106</t>
  </si>
  <si>
    <t>516104</t>
  </si>
  <si>
    <t>05/03/2024 15:22:09</t>
  </si>
  <si>
    <t>06/03/2024 01:42:00</t>
  </si>
  <si>
    <t>5313103</t>
  </si>
  <si>
    <t>516101</t>
  </si>
  <si>
    <t>05/03/2024 14:03:48</t>
  </si>
  <si>
    <t>06/03/2024 00:12:00</t>
  </si>
  <si>
    <t>06/03/2024 00:13:00</t>
  </si>
  <si>
    <t>06/03/2024 02:12:00</t>
  </si>
  <si>
    <t>75640,00</t>
  </si>
  <si>
    <t>48340</t>
  </si>
  <si>
    <t>5008063</t>
  </si>
  <si>
    <t>4062</t>
  </si>
  <si>
    <t>05/03/2024 08:32:20</t>
  </si>
  <si>
    <t>06/03/2024 00:38:00</t>
  </si>
  <si>
    <t>06/03/2024 00:39:00</t>
  </si>
  <si>
    <t>06/03/2024 01:47:00</t>
  </si>
  <si>
    <t>55620</t>
  </si>
  <si>
    <t>5012306</t>
  </si>
  <si>
    <t>05/03/2024 20:03:31</t>
  </si>
  <si>
    <t>06/03/2024 00:53:00</t>
  </si>
  <si>
    <t>06/03/2024 00:54:00</t>
  </si>
  <si>
    <t>06/03/2024 02:08:00</t>
  </si>
  <si>
    <t>59840,00</t>
  </si>
  <si>
    <t>38520</t>
  </si>
  <si>
    <t>5008066</t>
  </si>
  <si>
    <t>4065</t>
  </si>
  <si>
    <t>05/03/2024 09:03:07</t>
  </si>
  <si>
    <t>06/03/2024 01:28:00</t>
  </si>
  <si>
    <t>06/03/2024 01:29:00</t>
  </si>
  <si>
    <t>5008075</t>
  </si>
  <si>
    <t>4074</t>
  </si>
  <si>
    <t>05/03/2024 12:23:22</t>
  </si>
  <si>
    <t>06/03/2024 04:07:00</t>
  </si>
  <si>
    <t>06/03/2024 04:08:00</t>
  </si>
  <si>
    <t>06/03/2024 05:21:00</t>
  </si>
  <si>
    <t>5303732</t>
  </si>
  <si>
    <t>515730</t>
  </si>
  <si>
    <t>01/03/2024 07:20:52</t>
  </si>
  <si>
    <t>01/03/2024 14:33:00</t>
  </si>
  <si>
    <t>01/03/2024 14:34:00</t>
  </si>
  <si>
    <t>01/03/2024 16:10:00</t>
  </si>
  <si>
    <t>87420,00</t>
  </si>
  <si>
    <t>61710</t>
  </si>
  <si>
    <t>5286986</t>
  </si>
  <si>
    <t>6861</t>
  </si>
  <si>
    <t>01/03/2024 16:07:25</t>
  </si>
  <si>
    <t>01/03/2024 16:24:00</t>
  </si>
  <si>
    <t>01/03/2024 16:25:00</t>
  </si>
  <si>
    <t>01/03/2024 16:46:00</t>
  </si>
  <si>
    <t>5007746</t>
  </si>
  <si>
    <t>3745</t>
  </si>
  <si>
    <t>01/03/2024 01:25:22</t>
  </si>
  <si>
    <t>01/03/2024 16:27:00</t>
  </si>
  <si>
    <t>01/03/2024 16:28:00</t>
  </si>
  <si>
    <t>01/03/2024 17:29:00</t>
  </si>
  <si>
    <t>43720</t>
  </si>
  <si>
    <t>533441</t>
  </si>
  <si>
    <t>464</t>
  </si>
  <si>
    <t>01/03/2024 16:32:13</t>
  </si>
  <si>
    <t>01/03/2024 16:37:00</t>
  </si>
  <si>
    <t>01/03/2024 16:38:00</t>
  </si>
  <si>
    <t>01/03/2024 17:43:00</t>
  </si>
  <si>
    <t>69520,00</t>
  </si>
  <si>
    <t>5306561</t>
  </si>
  <si>
    <t>11061</t>
  </si>
  <si>
    <t>03/03/2024 19:47:10</t>
  </si>
  <si>
    <t>04/03/2024 05:55:00</t>
  </si>
  <si>
    <t>04/03/2024 05:56:00</t>
  </si>
  <si>
    <t>04/03/2024 07:29:00</t>
  </si>
  <si>
    <t>5276712</t>
  </si>
  <si>
    <t>73712</t>
  </si>
  <si>
    <t>07/03/2024 16:27:19</t>
  </si>
  <si>
    <t>07/03/2024 22:48:00</t>
  </si>
  <si>
    <t>07/03/2024 22:49:00</t>
  </si>
  <si>
    <t>07/03/2024 23:48:00</t>
  </si>
  <si>
    <t>536586</t>
  </si>
  <si>
    <t>2544</t>
  </si>
  <si>
    <t>07/03/2024 23:35:23</t>
  </si>
  <si>
    <t>07/03/2024 23:38:00</t>
  </si>
  <si>
    <t>07/03/2024 23:39:00</t>
  </si>
  <si>
    <t>08/03/2024 00:08:00</t>
  </si>
  <si>
    <t>76230,00</t>
  </si>
  <si>
    <t>5008205</t>
  </si>
  <si>
    <t>4204</t>
  </si>
  <si>
    <t>07/03/2024 14:41:00</t>
  </si>
  <si>
    <t>07/03/2024 23:46:00</t>
  </si>
  <si>
    <t>07/03/2024 23:47:00</t>
  </si>
  <si>
    <t>08/03/2024 00:20:00</t>
  </si>
  <si>
    <t>55380</t>
  </si>
  <si>
    <t>5221531</t>
  </si>
  <si>
    <t>34131</t>
  </si>
  <si>
    <t>02/03/2024 02:18:05</t>
  </si>
  <si>
    <t>02/03/2024 11:45:00</t>
  </si>
  <si>
    <t>02/03/2024 11:46:00</t>
  </si>
  <si>
    <t>02/03/2024 13:11:00</t>
  </si>
  <si>
    <t>60280,00</t>
  </si>
  <si>
    <t>34180</t>
  </si>
  <si>
    <t>5221542</t>
  </si>
  <si>
    <t>34142</t>
  </si>
  <si>
    <t>02/03/2024 06:47:54</t>
  </si>
  <si>
    <t>02/03/2024 12:53:00</t>
  </si>
  <si>
    <t>02/03/2024 12:54:00</t>
  </si>
  <si>
    <t>39980</t>
  </si>
  <si>
    <t>5287140</t>
  </si>
  <si>
    <t>7015</t>
  </si>
  <si>
    <t>10/03/2024 06:53:44</t>
  </si>
  <si>
    <t>10/03/2024 06:56:00</t>
  </si>
  <si>
    <t>10/03/2024 06:57:00</t>
  </si>
  <si>
    <t>10/03/2024 07:44:00</t>
  </si>
  <si>
    <t>51570,00</t>
  </si>
  <si>
    <t>30990</t>
  </si>
  <si>
    <t>533681</t>
  </si>
  <si>
    <t>688</t>
  </si>
  <si>
    <t>10/03/2024 08:42:32</t>
  </si>
  <si>
    <t>10/03/2024 09:24:00</t>
  </si>
  <si>
    <t>5316349</t>
  </si>
  <si>
    <t>11849</t>
  </si>
  <si>
    <t>10/03/2024 01:16:20</t>
  </si>
  <si>
    <t>10/03/2024 08:52:00</t>
  </si>
  <si>
    <t>10/03/2024 10:20:00</t>
  </si>
  <si>
    <t>5008347</t>
  </si>
  <si>
    <t>4346</t>
  </si>
  <si>
    <t>10/03/2024 02:24:25</t>
  </si>
  <si>
    <t>10/03/2024 10:04:00</t>
  </si>
  <si>
    <t>10/03/2024 10:05:00</t>
  </si>
  <si>
    <t>10/03/2024 11:46:00</t>
  </si>
  <si>
    <t>62830,00</t>
  </si>
  <si>
    <t>5276843</t>
  </si>
  <si>
    <t>73843</t>
  </si>
  <si>
    <t>10/03/2024 01:35:49</t>
  </si>
  <si>
    <t>10/03/2024 12:37:00</t>
  </si>
  <si>
    <t>10/03/2024 12:38:00</t>
  </si>
  <si>
    <t>10/03/2024 14:11:00</t>
  </si>
  <si>
    <t>5287168</t>
  </si>
  <si>
    <t>7043</t>
  </si>
  <si>
    <t>10/03/2024 13:08:22</t>
  </si>
  <si>
    <t>10/03/2024 23:23:00</t>
  </si>
  <si>
    <t>10/03/2024 23:24:00</t>
  </si>
  <si>
    <t>11/03/2024 00:16:00</t>
  </si>
  <si>
    <t>5008371</t>
  </si>
  <si>
    <t>4370</t>
  </si>
  <si>
    <t>10/03/2024 11:43:14</t>
  </si>
  <si>
    <t>11/03/2024 00:08:00</t>
  </si>
  <si>
    <t>11/03/2024 00:09:00</t>
  </si>
  <si>
    <t>11/03/2024 01:12:00</t>
  </si>
  <si>
    <t>5287178</t>
  </si>
  <si>
    <t>7053</t>
  </si>
  <si>
    <t>10/03/2024 15:55:12</t>
  </si>
  <si>
    <t>11/03/2024 01:06:00</t>
  </si>
  <si>
    <t>11/03/2024 02:35:00</t>
  </si>
  <si>
    <t>51560</t>
  </si>
  <si>
    <t>5007962</t>
  </si>
  <si>
    <t>3961</t>
  </si>
  <si>
    <t>03/03/2024 21:40:23</t>
  </si>
  <si>
    <t>04/03/2024 14:38:00</t>
  </si>
  <si>
    <t>04/03/2024 14:39:00</t>
  </si>
  <si>
    <t>04/03/2024 15:20:00</t>
  </si>
  <si>
    <t>443201</t>
  </si>
  <si>
    <t>875201</t>
  </si>
  <si>
    <t>04/03/2024 13:44:36</t>
  </si>
  <si>
    <t>04/03/2024 17:47:00</t>
  </si>
  <si>
    <t>04/03/2024 17:48:00</t>
  </si>
  <si>
    <t>52440,00</t>
  </si>
  <si>
    <t>20770</t>
  </si>
  <si>
    <t>533526</t>
  </si>
  <si>
    <t>564</t>
  </si>
  <si>
    <t>04/03/2024 20:23:40</t>
  </si>
  <si>
    <t>04/03/2024 20:29:00</t>
  </si>
  <si>
    <t>04/03/2024 21:34:00</t>
  </si>
  <si>
    <t>5306982</t>
  </si>
  <si>
    <t>11482</t>
  </si>
  <si>
    <t>07/03/2024 18:35:29</t>
  </si>
  <si>
    <t>08/03/2024 03:04:00</t>
  </si>
  <si>
    <t>08/03/2024 03:05:00</t>
  </si>
  <si>
    <t>5313925</t>
  </si>
  <si>
    <t>516923</t>
  </si>
  <si>
    <t>13/03/2024 05:54:34</t>
  </si>
  <si>
    <t>13/03/2024 16:45:00</t>
  </si>
  <si>
    <t>13/03/2024 16:46:00</t>
  </si>
  <si>
    <t>536760</t>
  </si>
  <si>
    <t>2762</t>
  </si>
  <si>
    <t>13/03/2024 18:04:27</t>
  </si>
  <si>
    <t>13/03/2024 18:09:00</t>
  </si>
  <si>
    <t>13/03/2024 19:40:00</t>
  </si>
  <si>
    <t>5221613</t>
  </si>
  <si>
    <t>34213</t>
  </si>
  <si>
    <t>03/03/2024 11:48:34</t>
  </si>
  <si>
    <t>04/03/2024 08:57:00</t>
  </si>
  <si>
    <t>49010</t>
  </si>
  <si>
    <t>5221634</t>
  </si>
  <si>
    <t>34234</t>
  </si>
  <si>
    <t>03/03/2024 23:01:24</t>
  </si>
  <si>
    <t>04/03/2024 09:29:00</t>
  </si>
  <si>
    <t>04/03/2024 09:30:00</t>
  </si>
  <si>
    <t>04/03/2024 11:06:00</t>
  </si>
  <si>
    <t>70020,00</t>
  </si>
  <si>
    <t>5313228</t>
  </si>
  <si>
    <t>516226</t>
  </si>
  <si>
    <t>07/03/2024 04:23:08</t>
  </si>
  <si>
    <t>07/03/2024 15:46:00</t>
  </si>
  <si>
    <t>07/03/2024 15:47:00</t>
  </si>
  <si>
    <t>07/03/2024 17:40:00</t>
  </si>
  <si>
    <t>5008251</t>
  </si>
  <si>
    <t>4250</t>
  </si>
  <si>
    <t>08/03/2024 10:14:23</t>
  </si>
  <si>
    <t>08/03/2024 22:15:00</t>
  </si>
  <si>
    <t>08/03/2024 22:16:00</t>
  </si>
  <si>
    <t>85120,00</t>
  </si>
  <si>
    <t>24090</t>
  </si>
  <si>
    <t>61030</t>
  </si>
  <si>
    <t>5313415</t>
  </si>
  <si>
    <t>516413</t>
  </si>
  <si>
    <t>08/03/2024 14:44:58</t>
  </si>
  <si>
    <t>08/03/2024 22:29:00</t>
  </si>
  <si>
    <t>08/03/2024 22:30:00</t>
  </si>
  <si>
    <t>08/03/2024 23:08:00</t>
  </si>
  <si>
    <t>5276777</t>
  </si>
  <si>
    <t>73777</t>
  </si>
  <si>
    <t>08/03/2024 21:38:37</t>
  </si>
  <si>
    <t>09/03/2024 02:42:00</t>
  </si>
  <si>
    <t>09/03/2024 02:43:00</t>
  </si>
  <si>
    <t>09/03/2024 03:38:00</t>
  </si>
  <si>
    <t>44120</t>
  </si>
  <si>
    <t>5316475</t>
  </si>
  <si>
    <t>11975</t>
  </si>
  <si>
    <t>10/03/2024 19:18:04</t>
  </si>
  <si>
    <t>11/03/2024 03:41:00</t>
  </si>
  <si>
    <t>11/03/2024 03:42:00</t>
  </si>
  <si>
    <t>11/03/2024 04:30:00</t>
  </si>
  <si>
    <t>5316496</t>
  </si>
  <si>
    <t>11996</t>
  </si>
  <si>
    <t>10/03/2024 23:01:58</t>
  </si>
  <si>
    <t>11/03/2024 05:35:00</t>
  </si>
  <si>
    <t>11/03/2024 05:36:00</t>
  </si>
  <si>
    <t>11/03/2024 06:17:00</t>
  </si>
  <si>
    <t>5316655</t>
  </si>
  <si>
    <t>12155</t>
  </si>
  <si>
    <t>12/03/2024 06:58:01</t>
  </si>
  <si>
    <t>12/03/2024 07:17:00</t>
  </si>
  <si>
    <t>53670</t>
  </si>
  <si>
    <t>5316769</t>
  </si>
  <si>
    <t>12269</t>
  </si>
  <si>
    <t>13/03/2024 18:23:20</t>
  </si>
  <si>
    <t>14/03/2024 06:18:00</t>
  </si>
  <si>
    <t>14/03/2024 06:19:00</t>
  </si>
  <si>
    <t>14/03/2024 06:45:00</t>
  </si>
  <si>
    <t>67540,00</t>
  </si>
  <si>
    <t>40360</t>
  </si>
  <si>
    <t>5316727</t>
  </si>
  <si>
    <t>12227</t>
  </si>
  <si>
    <t>13/03/2024 05:56:48</t>
  </si>
  <si>
    <t>13/03/2024 14:29:00</t>
  </si>
  <si>
    <t>13/03/2024 15:21:00</t>
  </si>
  <si>
    <t>80780,00</t>
  </si>
  <si>
    <t>53790</t>
  </si>
  <si>
    <t>5280597</t>
  </si>
  <si>
    <t>53247</t>
  </si>
  <si>
    <t>13/03/2024 08:39:58</t>
  </si>
  <si>
    <t>13/03/2024 17:17:00</t>
  </si>
  <si>
    <t>13/03/2024 17:18:00</t>
  </si>
  <si>
    <t>13/03/2024 18:26:00</t>
  </si>
  <si>
    <t>5313970</t>
  </si>
  <si>
    <t>516968</t>
  </si>
  <si>
    <t>13/03/2024 18:35:09</t>
  </si>
  <si>
    <t>13/03/2024 18:39:00</t>
  </si>
  <si>
    <t>13/03/2024 18:40:00</t>
  </si>
  <si>
    <t>35440</t>
  </si>
  <si>
    <t>5280612</t>
  </si>
  <si>
    <t>53262</t>
  </si>
  <si>
    <t>13/03/2024 13:29:27</t>
  </si>
  <si>
    <t>13/03/2024 20:09:00</t>
  </si>
  <si>
    <t>13/03/2024 20:10:00</t>
  </si>
  <si>
    <t>13/03/2024 20:48:00</t>
  </si>
  <si>
    <t>5280604</t>
  </si>
  <si>
    <t>53254</t>
  </si>
  <si>
    <t>13/03/2024 10:39:00</t>
  </si>
  <si>
    <t>13/03/2024 20:17:00</t>
  </si>
  <si>
    <t>13/03/2024 20:18:00</t>
  </si>
  <si>
    <t>13/03/2024 20:53:00</t>
  </si>
  <si>
    <t>5316751</t>
  </si>
  <si>
    <t>12251</t>
  </si>
  <si>
    <t>13/03/2024 14:16:14</t>
  </si>
  <si>
    <t>13/03/2024 20:24:00</t>
  </si>
  <si>
    <t>13/03/2024 20:25:00</t>
  </si>
  <si>
    <t>13/03/2024 21:06:00</t>
  </si>
  <si>
    <t>65130,00</t>
  </si>
  <si>
    <t>39360</t>
  </si>
  <si>
    <t>5316753</t>
  </si>
  <si>
    <t>12253</t>
  </si>
  <si>
    <t>13/03/2024 14:17:10</t>
  </si>
  <si>
    <t>13/03/2024 21:48:00</t>
  </si>
  <si>
    <t>13/03/2024 21:49:00</t>
  </si>
  <si>
    <t>13/03/2024 22:14:00</t>
  </si>
  <si>
    <t>61660,00</t>
  </si>
  <si>
    <t>5008557</t>
  </si>
  <si>
    <t>4556</t>
  </si>
  <si>
    <t>13/03/2024 13:12:39</t>
  </si>
  <si>
    <t>13/03/2024 21:52:00</t>
  </si>
  <si>
    <t>13/03/2024 22:23:00</t>
  </si>
  <si>
    <t>5316790</t>
  </si>
  <si>
    <t>12290</t>
  </si>
  <si>
    <t>14/03/2024 04:21:53</t>
  </si>
  <si>
    <t>14/03/2024 14:28:00</t>
  </si>
  <si>
    <t>14/03/2024 14:29:00</t>
  </si>
  <si>
    <t>14/03/2024 15:27:00</t>
  </si>
  <si>
    <t>49660</t>
  </si>
  <si>
    <t>5316804</t>
  </si>
  <si>
    <t>12304</t>
  </si>
  <si>
    <t>14/03/2024 10:06:57</t>
  </si>
  <si>
    <t>14/03/2024 17:37:00</t>
  </si>
  <si>
    <t>14/03/2024 17:38:00</t>
  </si>
  <si>
    <t>14/03/2024 18:15:00</t>
  </si>
  <si>
    <t>5280698</t>
  </si>
  <si>
    <t>53348</t>
  </si>
  <si>
    <t>14/03/2024 22:30:49</t>
  </si>
  <si>
    <t>15/03/2024 06:52:00</t>
  </si>
  <si>
    <t>15/03/2024 07:29:00</t>
  </si>
  <si>
    <t>5280694</t>
  </si>
  <si>
    <t>53344</t>
  </si>
  <si>
    <t>14/03/2024 20:50:29</t>
  </si>
  <si>
    <t>15/03/2024 07:13:00</t>
  </si>
  <si>
    <t>15/03/2024 07:14:00</t>
  </si>
  <si>
    <t>15/03/2024 08:03:00</t>
  </si>
  <si>
    <t>5008535</t>
  </si>
  <si>
    <t>4534</t>
  </si>
  <si>
    <t>13/03/2024 00:15:58</t>
  </si>
  <si>
    <t>13/03/2024 09:11:00</t>
  </si>
  <si>
    <t>13/03/2024 09:12:00</t>
  </si>
  <si>
    <t>13/03/2024 09:51:00</t>
  </si>
  <si>
    <t>5314059</t>
  </si>
  <si>
    <t>517057</t>
  </si>
  <si>
    <t>14/03/2024 16:08:32</t>
  </si>
  <si>
    <t>15/03/2024 07:24:00</t>
  </si>
  <si>
    <t>15/03/2024 07:25:00</t>
  </si>
  <si>
    <t>15/03/2024 08:37:00</t>
  </si>
  <si>
    <t>5280700</t>
  </si>
  <si>
    <t>53350</t>
  </si>
  <si>
    <t>15/03/2024 00:39:56</t>
  </si>
  <si>
    <t>15/03/2024 08:01:00</t>
  </si>
  <si>
    <t>15/03/2024 08:02:00</t>
  </si>
  <si>
    <t>15/03/2024 08:56:00</t>
  </si>
  <si>
    <t>5280703</t>
  </si>
  <si>
    <t>53353</t>
  </si>
  <si>
    <t>15/03/2024 02:03:33</t>
  </si>
  <si>
    <t>15/03/2024 08:21:00</t>
  </si>
  <si>
    <t>15/03/2024 08:22:00</t>
  </si>
  <si>
    <t>15/03/2024 09:12:00</t>
  </si>
  <si>
    <t>5307273</t>
  </si>
  <si>
    <t>14/03/2024 19:31:08</t>
  </si>
  <si>
    <t>15/03/2024 08:27:00</t>
  </si>
  <si>
    <t>15/03/2024 08:28:00</t>
  </si>
  <si>
    <t>15/03/2024 09:17:00</t>
  </si>
  <si>
    <t>536811</t>
  </si>
  <si>
    <t>2736</t>
  </si>
  <si>
    <t>15/03/2024 08:41:20</t>
  </si>
  <si>
    <t>15/03/2024 10:07:00</t>
  </si>
  <si>
    <t>536813</t>
  </si>
  <si>
    <t>2784</t>
  </si>
  <si>
    <t>15/03/2024 09:02:56</t>
  </si>
  <si>
    <t>15/03/2024 09:08:00</t>
  </si>
  <si>
    <t>15/03/2024 10:01:00</t>
  </si>
  <si>
    <t>5306649</t>
  </si>
  <si>
    <t>11149</t>
  </si>
  <si>
    <t>04/03/2024 20:24:58</t>
  </si>
  <si>
    <t>05/03/2024 05:10:00</t>
  </si>
  <si>
    <t>05/03/2024 05:11:00</t>
  </si>
  <si>
    <t>05/03/2024 06:55:00</t>
  </si>
  <si>
    <t>78710,00</t>
  </si>
  <si>
    <t>51610</t>
  </si>
  <si>
    <t>5008164</t>
  </si>
  <si>
    <t>4163</t>
  </si>
  <si>
    <t>06/03/2024 20:55:26</t>
  </si>
  <si>
    <t>07/03/2024 05:09:00</t>
  </si>
  <si>
    <t>07/03/2024 07:20:00</t>
  </si>
  <si>
    <t>62760</t>
  </si>
  <si>
    <t>5317278</t>
  </si>
  <si>
    <t>12778</t>
  </si>
  <si>
    <t>20/03/2024 16:42:59</t>
  </si>
  <si>
    <t>21/03/2024 00:48:00</t>
  </si>
  <si>
    <t>21/03/2024 00:49:00</t>
  </si>
  <si>
    <t>21/03/2024 01:23:00</t>
  </si>
  <si>
    <t>49050</t>
  </si>
  <si>
    <t>5317282</t>
  </si>
  <si>
    <t>12782</t>
  </si>
  <si>
    <t>20/03/2024 17:15:11</t>
  </si>
  <si>
    <t>21/03/2024 01:04:00</t>
  </si>
  <si>
    <t>21/03/2024 01:05:00</t>
  </si>
  <si>
    <t>48300</t>
  </si>
  <si>
    <t>5296212</t>
  </si>
  <si>
    <t>17037</t>
  </si>
  <si>
    <t>20/03/2024 17:03:47</t>
  </si>
  <si>
    <t>21/03/2024 04:05:00</t>
  </si>
  <si>
    <t>21/03/2024 04:35:00</t>
  </si>
  <si>
    <t>53340,00</t>
  </si>
  <si>
    <t>21720</t>
  </si>
  <si>
    <t>31620</t>
  </si>
  <si>
    <t>5008165</t>
  </si>
  <si>
    <t>4164</t>
  </si>
  <si>
    <t>06/03/2024 22:07:07</t>
  </si>
  <si>
    <t>07/03/2024 11:07:00</t>
  </si>
  <si>
    <t>5008174</t>
  </si>
  <si>
    <t>4173</t>
  </si>
  <si>
    <t>07/03/2024 00:28:57</t>
  </si>
  <si>
    <t>07/03/2024 09:53:00</t>
  </si>
  <si>
    <t>07/03/2024 09:54:00</t>
  </si>
  <si>
    <t>07/03/2024 11:41:00</t>
  </si>
  <si>
    <t>87540,00</t>
  </si>
  <si>
    <t>62790</t>
  </si>
  <si>
    <t>5313221</t>
  </si>
  <si>
    <t>516219</t>
  </si>
  <si>
    <t>07/03/2024 02:53:38</t>
  </si>
  <si>
    <t>07/03/2024 12:29:00</t>
  </si>
  <si>
    <t>83800,00</t>
  </si>
  <si>
    <t>5280523</t>
  </si>
  <si>
    <t>53173</t>
  </si>
  <si>
    <t>12/03/2024 00:17:38</t>
  </si>
  <si>
    <t>12/03/2024 08:40:00</t>
  </si>
  <si>
    <t>12/03/2024 08:41:00</t>
  </si>
  <si>
    <t>51780</t>
  </si>
  <si>
    <t>5316635</t>
  </si>
  <si>
    <t>12135</t>
  </si>
  <si>
    <t>12/03/2024 01:02:01</t>
  </si>
  <si>
    <t>12/03/2024 08:44:00</t>
  </si>
  <si>
    <t>5316636</t>
  </si>
  <si>
    <t>12136</t>
  </si>
  <si>
    <t>12/03/2024 01:04:14</t>
  </si>
  <si>
    <t>12/03/2024 09:49:00</t>
  </si>
  <si>
    <t>12/03/2024 09:50:00</t>
  </si>
  <si>
    <t>12/03/2024 10:35:00</t>
  </si>
  <si>
    <t>5280534</t>
  </si>
  <si>
    <t>53184</t>
  </si>
  <si>
    <t>12/03/2024 04:38:53</t>
  </si>
  <si>
    <t>12/03/2024 11:07:00</t>
  </si>
  <si>
    <t>12/03/2024 12:49:00</t>
  </si>
  <si>
    <t>533822</t>
  </si>
  <si>
    <t>RVM9C51</t>
  </si>
  <si>
    <t>846</t>
  </si>
  <si>
    <t>15/03/2024 09:28:03</t>
  </si>
  <si>
    <t>15/03/2024 09:36:00</t>
  </si>
  <si>
    <t>15/03/2024 10:38:00</t>
  </si>
  <si>
    <t>55030</t>
  </si>
  <si>
    <t>533824</t>
  </si>
  <si>
    <t>866</t>
  </si>
  <si>
    <t>15/03/2024 10:29:22</t>
  </si>
  <si>
    <t>15/03/2024 10:37:00</t>
  </si>
  <si>
    <t>15/03/2024 11:20:00</t>
  </si>
  <si>
    <t>70150,00</t>
  </si>
  <si>
    <t>45240</t>
  </si>
  <si>
    <t>5221561</t>
  </si>
  <si>
    <t>34161</t>
  </si>
  <si>
    <t>02/03/2024 16:00:32</t>
  </si>
  <si>
    <t>02/03/2024 23:43:00</t>
  </si>
  <si>
    <t>02/03/2024 23:44:00</t>
  </si>
  <si>
    <t>03/03/2024 02:33:00</t>
  </si>
  <si>
    <t>62380,00</t>
  </si>
  <si>
    <t>37280</t>
  </si>
  <si>
    <t>5280864</t>
  </si>
  <si>
    <t>53514</t>
  </si>
  <si>
    <t>17/03/2024 12:11:56</t>
  </si>
  <si>
    <t>17/03/2024 20:10:00</t>
  </si>
  <si>
    <t>17/03/2024 20:11:00</t>
  </si>
  <si>
    <t>17/03/2024 20:54:00</t>
  </si>
  <si>
    <t>5299508</t>
  </si>
  <si>
    <t>3508</t>
  </si>
  <si>
    <t>17/03/2024 22:57:50</t>
  </si>
  <si>
    <t>18/03/2024 00:13:00</t>
  </si>
  <si>
    <t>18/03/2024 00:14:00</t>
  </si>
  <si>
    <t>18/03/2024 00:50:00</t>
  </si>
  <si>
    <t>77130,00</t>
  </si>
  <si>
    <t>5296214</t>
  </si>
  <si>
    <t>17039</t>
  </si>
  <si>
    <t>20/03/2024 17:43:47</t>
  </si>
  <si>
    <t>21/03/2024 05:02:00</t>
  </si>
  <si>
    <t>53310,00</t>
  </si>
  <si>
    <t>5314543</t>
  </si>
  <si>
    <t>517541</t>
  </si>
  <si>
    <t>20/03/2024 21:14:13</t>
  </si>
  <si>
    <t>21/03/2024 05:42:00</t>
  </si>
  <si>
    <t>21/03/2024 06:15:00</t>
  </si>
  <si>
    <t>42120</t>
  </si>
  <si>
    <t>5310539</t>
  </si>
  <si>
    <t>74539</t>
  </si>
  <si>
    <t>20/03/2024 23:00:00</t>
  </si>
  <si>
    <t>21/03/2024 05:54:00</t>
  </si>
  <si>
    <t>70650,00</t>
  </si>
  <si>
    <t>5299634</t>
  </si>
  <si>
    <t>3634</t>
  </si>
  <si>
    <t>20/03/2024 20:30:23</t>
  </si>
  <si>
    <t>21/03/2024 16:15:00</t>
  </si>
  <si>
    <t>21/03/2024 16:16:00</t>
  </si>
  <si>
    <t>21/03/2024 16:53:00</t>
  </si>
  <si>
    <t>5295858</t>
  </si>
  <si>
    <t>16683</t>
  </si>
  <si>
    <t>03/03/2024 08:34:50</t>
  </si>
  <si>
    <t>03/03/2024 22:11:00</t>
  </si>
  <si>
    <t>03/03/2024 22:43:00</t>
  </si>
  <si>
    <t>55890,00</t>
  </si>
  <si>
    <t>5306661</t>
  </si>
  <si>
    <t>11161</t>
  </si>
  <si>
    <t>04/03/2024 23:01:58</t>
  </si>
  <si>
    <t>05/03/2024 08:41:00</t>
  </si>
  <si>
    <t>5008097</t>
  </si>
  <si>
    <t>4096</t>
  </si>
  <si>
    <t>05/03/2024 21:49:46</t>
  </si>
  <si>
    <t>06/03/2024 10:18:00</t>
  </si>
  <si>
    <t>06/03/2024 10:19:00</t>
  </si>
  <si>
    <t>06/03/2024 12:18:00</t>
  </si>
  <si>
    <t>5306762</t>
  </si>
  <si>
    <t>11262</t>
  </si>
  <si>
    <t>06/03/2024 08:25:46</t>
  </si>
  <si>
    <t>06/03/2024 15:27:00</t>
  </si>
  <si>
    <t>06/03/2024 16:39:00</t>
  </si>
  <si>
    <t>533541</t>
  </si>
  <si>
    <t>568</t>
  </si>
  <si>
    <t>05/03/2024 11:49:24</t>
  </si>
  <si>
    <t>05/03/2024 11:52:00</t>
  </si>
  <si>
    <t>05/03/2024 11:53:00</t>
  </si>
  <si>
    <t>05/03/2024 12:43:00</t>
  </si>
  <si>
    <t>84200,00</t>
  </si>
  <si>
    <t>5313055</t>
  </si>
  <si>
    <t>516053</t>
  </si>
  <si>
    <t>05/03/2024 05:01:53</t>
  </si>
  <si>
    <t>05/03/2024 11:59:00</t>
  </si>
  <si>
    <t>05/03/2024 12:00:00</t>
  </si>
  <si>
    <t>05/03/2024 14:29:00</t>
  </si>
  <si>
    <t>5316054</t>
  </si>
  <si>
    <t>11554</t>
  </si>
  <si>
    <t>08/03/2024 05:45:26</t>
  </si>
  <si>
    <t>08/03/2024 16:15:00</t>
  </si>
  <si>
    <t>08/03/2024 16:16:00</t>
  </si>
  <si>
    <t>08/03/2024 18:47:00</t>
  </si>
  <si>
    <t>533639</t>
  </si>
  <si>
    <t>628</t>
  </si>
  <si>
    <t>08/03/2024 17:55:27</t>
  </si>
  <si>
    <t>08/03/2024 18:00:00</t>
  </si>
  <si>
    <t>08/03/2024 18:16:00</t>
  </si>
  <si>
    <t>5313402</t>
  </si>
  <si>
    <t>516400</t>
  </si>
  <si>
    <t>08/03/2024 11:58:11</t>
  </si>
  <si>
    <t>08/03/2024 21:25:00</t>
  </si>
  <si>
    <t>08/03/2024 21:26:00</t>
  </si>
  <si>
    <t>08/03/2024 22:22:00</t>
  </si>
  <si>
    <t>28270</t>
  </si>
  <si>
    <t>5316101</t>
  </si>
  <si>
    <t>11601</t>
  </si>
  <si>
    <t>08/03/2024 14:39:59</t>
  </si>
  <si>
    <t>08/03/2024 21:39:00</t>
  </si>
  <si>
    <t>08/03/2024 21:40:00</t>
  </si>
  <si>
    <t>08/03/2024 22:39:00</t>
  </si>
  <si>
    <t>70580,00</t>
  </si>
  <si>
    <t>40680</t>
  </si>
  <si>
    <t>5310154</t>
  </si>
  <si>
    <t>74154</t>
  </si>
  <si>
    <t>15/03/2024 09:47:23</t>
  </si>
  <si>
    <t>15/03/2024 17:32:00</t>
  </si>
  <si>
    <t>15/03/2024 17:33:00</t>
  </si>
  <si>
    <t>73930,00</t>
  </si>
  <si>
    <t>5280754</t>
  </si>
  <si>
    <t>53404</t>
  </si>
  <si>
    <t>15/03/2024 18:52:33</t>
  </si>
  <si>
    <t>15/03/2024 18:55:00</t>
  </si>
  <si>
    <t>15/03/2024 18:56:00</t>
  </si>
  <si>
    <t>15/03/2024 19:19:00</t>
  </si>
  <si>
    <t>75620,00</t>
  </si>
  <si>
    <t>30470</t>
  </si>
  <si>
    <t>5008646</t>
  </si>
  <si>
    <t>4645</t>
  </si>
  <si>
    <t>14/03/2024 23:59:28</t>
  </si>
  <si>
    <t>15/03/2024 19:04:00</t>
  </si>
  <si>
    <t>15/03/2024 19:05:00</t>
  </si>
  <si>
    <t>15/03/2024 19:38:00</t>
  </si>
  <si>
    <t>5316891</t>
  </si>
  <si>
    <t>12391</t>
  </si>
  <si>
    <t>15/03/2024 13:24:02</t>
  </si>
  <si>
    <t>15/03/2024 20:28:00</t>
  </si>
  <si>
    <t>15/03/2024 20:29:00</t>
  </si>
  <si>
    <t>15/03/2024 21:06:00</t>
  </si>
  <si>
    <t>76090,00</t>
  </si>
  <si>
    <t>5295976</t>
  </si>
  <si>
    <t>16801</t>
  </si>
  <si>
    <t>05/03/2024 06:00:14</t>
  </si>
  <si>
    <t>05/03/2024 15:39:00</t>
  </si>
  <si>
    <t>58430,00</t>
  </si>
  <si>
    <t>37370</t>
  </si>
  <si>
    <t>533545</t>
  </si>
  <si>
    <t>539</t>
  </si>
  <si>
    <t>05/03/2024 17:05:44</t>
  </si>
  <si>
    <t>05/03/2024 17:08:00</t>
  </si>
  <si>
    <t>05/03/2024 18:28:00</t>
  </si>
  <si>
    <t>68300,00</t>
  </si>
  <si>
    <t>5008047</t>
  </si>
  <si>
    <t>4046</t>
  </si>
  <si>
    <t>05/03/2024 01:44:23</t>
  </si>
  <si>
    <t>05/03/2024 18:10:00</t>
  </si>
  <si>
    <t>05/03/2024 18:11:00</t>
  </si>
  <si>
    <t>61320</t>
  </si>
  <si>
    <t>5306683</t>
  </si>
  <si>
    <t>11183</t>
  </si>
  <si>
    <t>05/03/2024 08:49:53</t>
  </si>
  <si>
    <t>05/03/2024 18:23:00</t>
  </si>
  <si>
    <t>05/03/2024 18:24:00</t>
  </si>
  <si>
    <t>05/03/2024 19:21:00</t>
  </si>
  <si>
    <t>69630,00</t>
  </si>
  <si>
    <t>5012296</t>
  </si>
  <si>
    <t>05/03/2024 18:56:56</t>
  </si>
  <si>
    <t>05/03/2024 21:42:00</t>
  </si>
  <si>
    <t>05/03/2024 21:43:00</t>
  </si>
  <si>
    <t>05/03/2024 22:48:00</t>
  </si>
  <si>
    <t>58210,00</t>
  </si>
  <si>
    <t>21180</t>
  </si>
  <si>
    <t>37030</t>
  </si>
  <si>
    <t>5296007</t>
  </si>
  <si>
    <t>16832</t>
  </si>
  <si>
    <t>06/03/2024 01:48:02</t>
  </si>
  <si>
    <t>06/03/2024 08:47:00</t>
  </si>
  <si>
    <t>06/03/2024 08:48:00</t>
  </si>
  <si>
    <t>06/03/2024 09:57:00</t>
  </si>
  <si>
    <t>38650</t>
  </si>
  <si>
    <t>536641</t>
  </si>
  <si>
    <t>2579</t>
  </si>
  <si>
    <t>09/03/2024 08:17:38</t>
  </si>
  <si>
    <t>09/03/2024 08:20:00</t>
  </si>
  <si>
    <t>09/03/2024 08:21:00</t>
  </si>
  <si>
    <t>5276789</t>
  </si>
  <si>
    <t>73789</t>
  </si>
  <si>
    <t>09/03/2024 01:47:38</t>
  </si>
  <si>
    <t>09/03/2024 08:38:00</t>
  </si>
  <si>
    <t>09/03/2024 08:39:00</t>
  </si>
  <si>
    <t>09/03/2024 11:44:00</t>
  </si>
  <si>
    <t>73690,00</t>
  </si>
  <si>
    <t>536546</t>
  </si>
  <si>
    <t>2472</t>
  </si>
  <si>
    <t>06/03/2024 14:40:46</t>
  </si>
  <si>
    <t>06/03/2024 14:44:00</t>
  </si>
  <si>
    <t>06/03/2024 14:45:00</t>
  </si>
  <si>
    <t>5316223</t>
  </si>
  <si>
    <t>11723</t>
  </si>
  <si>
    <t>09/03/2024 07:26:09</t>
  </si>
  <si>
    <t>09/03/2024 07:29:00</t>
  </si>
  <si>
    <t>09/03/2024 07:30:00</t>
  </si>
  <si>
    <t>09/03/2024 07:59:00</t>
  </si>
  <si>
    <t>69410,00</t>
  </si>
  <si>
    <t>5316263</t>
  </si>
  <si>
    <t>11763</t>
  </si>
  <si>
    <t>09/03/2024 13:03:02</t>
  </si>
  <si>
    <t>09/03/2024 13:06:00</t>
  </si>
  <si>
    <t>09/03/2024 13:07:00</t>
  </si>
  <si>
    <t>09/03/2024 14:47:00</t>
  </si>
  <si>
    <t>48840</t>
  </si>
  <si>
    <t>5316969</t>
  </si>
  <si>
    <t>12469</t>
  </si>
  <si>
    <t>16/03/2024 14:44:41</t>
  </si>
  <si>
    <t>16/03/2024 20:47:00</t>
  </si>
  <si>
    <t>16/03/2024 20:48:00</t>
  </si>
  <si>
    <t>16/03/2024 22:46:00</t>
  </si>
  <si>
    <t>5307349</t>
  </si>
  <si>
    <t>11349</t>
  </si>
  <si>
    <t>16/03/2024 12:30:57</t>
  </si>
  <si>
    <t>16/03/2024 21:03:00</t>
  </si>
  <si>
    <t>16/03/2024 21:04:00</t>
  </si>
  <si>
    <t>16/03/2024 22:18:00</t>
  </si>
  <si>
    <t>5310235</t>
  </si>
  <si>
    <t>74235</t>
  </si>
  <si>
    <t>16/03/2024 14:19:17</t>
  </si>
  <si>
    <t>16/03/2024 21:07:00</t>
  </si>
  <si>
    <t>16/03/2024 21:08:00</t>
  </si>
  <si>
    <t>16/03/2024 22:15:00</t>
  </si>
  <si>
    <t>5280792</t>
  </si>
  <si>
    <t>53442</t>
  </si>
  <si>
    <t>16/03/2024 08:05:02</t>
  </si>
  <si>
    <t>16/03/2024 21:30:00</t>
  </si>
  <si>
    <t>16/03/2024 21:31:00</t>
  </si>
  <si>
    <t>16/03/2024 22:32:00</t>
  </si>
  <si>
    <t>536907</t>
  </si>
  <si>
    <t>2904</t>
  </si>
  <si>
    <t>18/03/2024 19:28:44</t>
  </si>
  <si>
    <t>18/03/2024 19:33:00</t>
  </si>
  <si>
    <t>18/03/2024 19:34:00</t>
  </si>
  <si>
    <t>18/03/2024 20:27:00</t>
  </si>
  <si>
    <t>5299504</t>
  </si>
  <si>
    <t>3504</t>
  </si>
  <si>
    <t>17/03/2024 21:52:25</t>
  </si>
  <si>
    <t>18/03/2024 19:42:00</t>
  </si>
  <si>
    <t>18/03/2024 19:43:00</t>
  </si>
  <si>
    <t>18/03/2024 20:25:00</t>
  </si>
  <si>
    <t>533923</t>
  </si>
  <si>
    <t>906</t>
  </si>
  <si>
    <t>18/03/2024 19:46:04</t>
  </si>
  <si>
    <t>18/03/2024 20:23:00</t>
  </si>
  <si>
    <t>5296157</t>
  </si>
  <si>
    <t>16982</t>
  </si>
  <si>
    <t>18/03/2024 08:21:33</t>
  </si>
  <si>
    <t>18/03/2024 19:57:00</t>
  </si>
  <si>
    <t>18/03/2024 19:58:00</t>
  </si>
  <si>
    <t>50050,00</t>
  </si>
  <si>
    <t>28750</t>
  </si>
  <si>
    <t>5310559</t>
  </si>
  <si>
    <t>74559</t>
  </si>
  <si>
    <t>21/03/2024 07:59:22</t>
  </si>
  <si>
    <t>21/03/2024 17:00:00</t>
  </si>
  <si>
    <t>21/03/2024 17:41:00</t>
  </si>
  <si>
    <t>5299637</t>
  </si>
  <si>
    <t>3637</t>
  </si>
  <si>
    <t>20/03/2024 20:57:35</t>
  </si>
  <si>
    <t>21/03/2024 18:04:00</t>
  </si>
  <si>
    <t>21/03/2024 18:05:00</t>
  </si>
  <si>
    <t>21/03/2024 18:40:00</t>
  </si>
  <si>
    <t>53370</t>
  </si>
  <si>
    <t>5314578</t>
  </si>
  <si>
    <t>517576</t>
  </si>
  <si>
    <t>21/03/2024 07:45:18</t>
  </si>
  <si>
    <t>21/03/2024 19:32:00</t>
  </si>
  <si>
    <t>21/03/2024 20:02:00</t>
  </si>
  <si>
    <t>56640</t>
  </si>
  <si>
    <t>5295756</t>
  </si>
  <si>
    <t>056</t>
  </si>
  <si>
    <t>16581</t>
  </si>
  <si>
    <t>01/03/2024 14:55:35</t>
  </si>
  <si>
    <t>01/03/2024 22:48:00</t>
  </si>
  <si>
    <t>01/03/2024 22:49:00</t>
  </si>
  <si>
    <t>01/03/2024 23:15:00</t>
  </si>
  <si>
    <t>536403</t>
  </si>
  <si>
    <t>2390</t>
  </si>
  <si>
    <t>02/03/2024 02:00:14</t>
  </si>
  <si>
    <t>02/03/2024 02:07:00</t>
  </si>
  <si>
    <t>02/03/2024 02:08:00</t>
  </si>
  <si>
    <t>02/03/2024 02:10:00</t>
  </si>
  <si>
    <t>536411</t>
  </si>
  <si>
    <t>2377</t>
  </si>
  <si>
    <t>02/03/2024 03:27:47</t>
  </si>
  <si>
    <t>02/03/2024 03:38:00</t>
  </si>
  <si>
    <t>5303758</t>
  </si>
  <si>
    <t>515756</t>
  </si>
  <si>
    <t>01/03/2024 15:04:50</t>
  </si>
  <si>
    <t>02/03/2024 04:44:00</t>
  </si>
  <si>
    <t>5287042</t>
  </si>
  <si>
    <t>6917</t>
  </si>
  <si>
    <t>02/03/2024 04:05:20</t>
  </si>
  <si>
    <t>02/03/2024 04:16:00</t>
  </si>
  <si>
    <t>02/03/2024 04:17:00</t>
  </si>
  <si>
    <t>5287059</t>
  </si>
  <si>
    <t>6934</t>
  </si>
  <si>
    <t>02/03/2024 05:48:43</t>
  </si>
  <si>
    <t>02/03/2024 05:52:00</t>
  </si>
  <si>
    <t>02/03/2024 05:53:00</t>
  </si>
  <si>
    <t>02/03/2024 06:32:00</t>
  </si>
  <si>
    <t>56390</t>
  </si>
  <si>
    <t>5306620</t>
  </si>
  <si>
    <t>11120</t>
  </si>
  <si>
    <t>04/03/2024 11:36:24</t>
  </si>
  <si>
    <t>04/03/2024 23:17:00</t>
  </si>
  <si>
    <t>27850</t>
  </si>
  <si>
    <t>5007997</t>
  </si>
  <si>
    <t>3996</t>
  </si>
  <si>
    <t>04/03/2024 10:12:36</t>
  </si>
  <si>
    <t>04/03/2024 22:46:00</t>
  </si>
  <si>
    <t>04/03/2024 23:34:00</t>
  </si>
  <si>
    <t>59440</t>
  </si>
  <si>
    <t>5008011</t>
  </si>
  <si>
    <t>4010</t>
  </si>
  <si>
    <t>04/03/2024 15:00:16</t>
  </si>
  <si>
    <t>04/03/2024 22:50:00</t>
  </si>
  <si>
    <t>04/03/2024 22:51:00</t>
  </si>
  <si>
    <t>63290,00</t>
  </si>
  <si>
    <t>37570</t>
  </si>
  <si>
    <t>5012267</t>
  </si>
  <si>
    <t>27241</t>
  </si>
  <si>
    <t>04/03/2024 23:19:14</t>
  </si>
  <si>
    <t>05/03/2024 03:08:00</t>
  </si>
  <si>
    <t>05/03/2024 03:09:00</t>
  </si>
  <si>
    <t>05/03/2024 04:43:00</t>
  </si>
  <si>
    <t>56320,00</t>
  </si>
  <si>
    <t>5296000</t>
  </si>
  <si>
    <t>16825</t>
  </si>
  <si>
    <t>05/03/2024 21:15:31</t>
  </si>
  <si>
    <t>06/03/2024 08:02:00</t>
  </si>
  <si>
    <t>06/03/2024 09:35:00</t>
  </si>
  <si>
    <t>53100,00</t>
  </si>
  <si>
    <t>33000</t>
  </si>
  <si>
    <t>5313727</t>
  </si>
  <si>
    <t>516725</t>
  </si>
  <si>
    <t>11/03/2024 06:21:55</t>
  </si>
  <si>
    <t>11/03/2024 15:40:00</t>
  </si>
  <si>
    <t>11/03/2024 15:41:00</t>
  </si>
  <si>
    <t>11/03/2024 16:54:00</t>
  </si>
  <si>
    <t>5310397</t>
  </si>
  <si>
    <t>74397</t>
  </si>
  <si>
    <t>18/03/2024 22:58:49</t>
  </si>
  <si>
    <t>19/03/2024 06:14:00</t>
  </si>
  <si>
    <t>19/03/2024 06:15:00</t>
  </si>
  <si>
    <t>19/03/2024 06:55:00</t>
  </si>
  <si>
    <t>53830</t>
  </si>
  <si>
    <t>5314381</t>
  </si>
  <si>
    <t>517379</t>
  </si>
  <si>
    <t>18/03/2024 20:42:14</t>
  </si>
  <si>
    <t>19/03/2024 08:27:00</t>
  </si>
  <si>
    <t>19/03/2024 08:28:00</t>
  </si>
  <si>
    <t>19/03/2024 09:11:00</t>
  </si>
  <si>
    <t>5307449</t>
  </si>
  <si>
    <t>11449</t>
  </si>
  <si>
    <t>19/03/2024 00:38:46</t>
  </si>
  <si>
    <t>19/03/2024 09:12:00</t>
  </si>
  <si>
    <t>19/03/2024 10:15:00</t>
  </si>
  <si>
    <t>5281076</t>
  </si>
  <si>
    <t>53726</t>
  </si>
  <si>
    <t>21/03/2024 21:39:00</t>
  </si>
  <si>
    <t>21/03/2024 21:53:00</t>
  </si>
  <si>
    <t>21/03/2024 21:54:00</t>
  </si>
  <si>
    <t>52600,00</t>
  </si>
  <si>
    <t>31700</t>
  </si>
  <si>
    <t>5281045</t>
  </si>
  <si>
    <t>53695</t>
  </si>
  <si>
    <t>21/03/2024 09:58:07</t>
  </si>
  <si>
    <t>21/03/2024 21:55:00</t>
  </si>
  <si>
    <t>21/03/2024 21:56:00</t>
  </si>
  <si>
    <t>21/03/2024 22:29:00</t>
  </si>
  <si>
    <t>41860</t>
  </si>
  <si>
    <t>5314633</t>
  </si>
  <si>
    <t>517631</t>
  </si>
  <si>
    <t>21/03/2024 22:18:38</t>
  </si>
  <si>
    <t>22/03/2024 06:44:00</t>
  </si>
  <si>
    <t>22/03/2024 06:45:00</t>
  </si>
  <si>
    <t>22/03/2024 07:34:00</t>
  </si>
  <si>
    <t>76310,00</t>
  </si>
  <si>
    <t>50390</t>
  </si>
  <si>
    <t>534035</t>
  </si>
  <si>
    <t>1038</t>
  </si>
  <si>
    <t>22/03/2024 07:31:38</t>
  </si>
  <si>
    <t>22/03/2024 07:35:00</t>
  </si>
  <si>
    <t>22/03/2024 08:31:00</t>
  </si>
  <si>
    <t>86960,00</t>
  </si>
  <si>
    <t>61110</t>
  </si>
  <si>
    <t>5287037</t>
  </si>
  <si>
    <t>6912</t>
  </si>
  <si>
    <t>02/03/2024 02:37:19</t>
  </si>
  <si>
    <t>5007914</t>
  </si>
  <si>
    <t>3913</t>
  </si>
  <si>
    <t>03/03/2024 07:41:03</t>
  </si>
  <si>
    <t>03/03/2024 07:44:00</t>
  </si>
  <si>
    <t>03/03/2024 07:45:00</t>
  </si>
  <si>
    <t>44510</t>
  </si>
  <si>
    <t>5295823</t>
  </si>
  <si>
    <t>16648</t>
  </si>
  <si>
    <t>02/03/2024 20:38:04</t>
  </si>
  <si>
    <t>03/03/2024 07:48:00</t>
  </si>
  <si>
    <t>03/03/2024 07:49:00</t>
  </si>
  <si>
    <t>03/03/2024 09:06:00</t>
  </si>
  <si>
    <t>5303915</t>
  </si>
  <si>
    <t>515913</t>
  </si>
  <si>
    <t>03/03/2024 09:43:03</t>
  </si>
  <si>
    <t>03/03/2024 09:46:00</t>
  </si>
  <si>
    <t>03/03/2024 09:47:00</t>
  </si>
  <si>
    <t>5007987</t>
  </si>
  <si>
    <t>3986</t>
  </si>
  <si>
    <t>04/03/2024 08:12:02</t>
  </si>
  <si>
    <t>04/03/2024 17:41:00</t>
  </si>
  <si>
    <t>04/03/2024 17:42:00</t>
  </si>
  <si>
    <t>04/03/2024 18:51:00</t>
  </si>
  <si>
    <t>5007982</t>
  </si>
  <si>
    <t>3981</t>
  </si>
  <si>
    <t>04/03/2024 07:04:27</t>
  </si>
  <si>
    <t>04/03/2024 17:49:00</t>
  </si>
  <si>
    <t>04/03/2024 17:50:00</t>
  </si>
  <si>
    <t>52260</t>
  </si>
  <si>
    <t>5306609</t>
  </si>
  <si>
    <t>04/03/2024 08:40:21</t>
  </si>
  <si>
    <t>04/03/2024 19:58:00</t>
  </si>
  <si>
    <t>04/03/2024 21:09:00</t>
  </si>
  <si>
    <t>71640,00</t>
  </si>
  <si>
    <t>27700</t>
  </si>
  <si>
    <t>5303858</t>
  </si>
  <si>
    <t>515856</t>
  </si>
  <si>
    <t>02/03/2024 21:31:31</t>
  </si>
  <si>
    <t>02/03/2024 21:34:00</t>
  </si>
  <si>
    <t>02/03/2024 23:02:00</t>
  </si>
  <si>
    <t>61540,00</t>
  </si>
  <si>
    <t>35720</t>
  </si>
  <si>
    <t>5316493</t>
  </si>
  <si>
    <t>11993</t>
  </si>
  <si>
    <t>10/03/2024 22:30:21</t>
  </si>
  <si>
    <t>11/03/2024 06:38:00</t>
  </si>
  <si>
    <t>11/03/2024 06:39:00</t>
  </si>
  <si>
    <t>11/03/2024 07:38:00</t>
  </si>
  <si>
    <t>5313701</t>
  </si>
  <si>
    <t>516699</t>
  </si>
  <si>
    <t>10/03/2024 21:25:15</t>
  </si>
  <si>
    <t>11/03/2024 08:44:00</t>
  </si>
  <si>
    <t>533704</t>
  </si>
  <si>
    <t>786</t>
  </si>
  <si>
    <t>11/03/2024 09:02:29</t>
  </si>
  <si>
    <t>70800,00</t>
  </si>
  <si>
    <t>5316540</t>
  </si>
  <si>
    <t>12040</t>
  </si>
  <si>
    <t>11/03/2024 04:57:28</t>
  </si>
  <si>
    <t>11/03/2024 11:53:00</t>
  </si>
  <si>
    <t>11/03/2024 11:54:00</t>
  </si>
  <si>
    <t>11/03/2024 12:39:00</t>
  </si>
  <si>
    <t>54920</t>
  </si>
  <si>
    <t>5276911</t>
  </si>
  <si>
    <t>73911</t>
  </si>
  <si>
    <t>11/03/2024 04:51:23</t>
  </si>
  <si>
    <t>11/03/2024 13:56:00</t>
  </si>
  <si>
    <t>11/03/2024 13:57:00</t>
  </si>
  <si>
    <t>11/03/2024 14:55:00</t>
  </si>
  <si>
    <t>70940,00</t>
  </si>
  <si>
    <t>5307495</t>
  </si>
  <si>
    <t>11495</t>
  </si>
  <si>
    <t>19/03/2024 21:11:59</t>
  </si>
  <si>
    <t>20/03/2024 07:09:00</t>
  </si>
  <si>
    <t>20/03/2024 07:10:00</t>
  </si>
  <si>
    <t>20/03/2024 08:15:00</t>
  </si>
  <si>
    <t>5314462</t>
  </si>
  <si>
    <t>517460</t>
  </si>
  <si>
    <t>19/03/2024 22:49:07</t>
  </si>
  <si>
    <t>20/03/2024 07:20:00</t>
  </si>
  <si>
    <t>20/03/2024 08:32:00</t>
  </si>
  <si>
    <t>5294134</t>
  </si>
  <si>
    <t>1182</t>
  </si>
  <si>
    <t>20/03/2024 07:22:21</t>
  </si>
  <si>
    <t>20/03/2024 07:26:00</t>
  </si>
  <si>
    <t>20/03/2024 07:27:00</t>
  </si>
  <si>
    <t>20/03/2024 08:09:00</t>
  </si>
  <si>
    <t>533969</t>
  </si>
  <si>
    <t>976</t>
  </si>
  <si>
    <t>20/03/2024 09:00:05</t>
  </si>
  <si>
    <t>20/03/2024 09:04:00</t>
  </si>
  <si>
    <t>20/03/2024 09:41:00</t>
  </si>
  <si>
    <t>52770</t>
  </si>
  <si>
    <t>533978</t>
  </si>
  <si>
    <t>951</t>
  </si>
  <si>
    <t>20/03/2024 13:51:45</t>
  </si>
  <si>
    <t>20/03/2024 13:54:00</t>
  </si>
  <si>
    <t>20/03/2024 13:55:00</t>
  </si>
  <si>
    <t>20/03/2024 14:58:00</t>
  </si>
  <si>
    <t>5008149</t>
  </si>
  <si>
    <t>4148</t>
  </si>
  <si>
    <t>06/03/2024 16:32:06</t>
  </si>
  <si>
    <t>07/03/2024 04:51:00</t>
  </si>
  <si>
    <t>07/03/2024 06:45:00</t>
  </si>
  <si>
    <t>82980,00</t>
  </si>
  <si>
    <t>57300</t>
  </si>
  <si>
    <t>536571</t>
  </si>
  <si>
    <t>2585</t>
  </si>
  <si>
    <t>07/03/2024 04:54:58</t>
  </si>
  <si>
    <t>07/03/2024 04:58:00</t>
  </si>
  <si>
    <t>07/03/2024 06:47:00</t>
  </si>
  <si>
    <t>74450,00</t>
  </si>
  <si>
    <t>5316211</t>
  </si>
  <si>
    <t>11711</t>
  </si>
  <si>
    <t>09/03/2024 06:06:40</t>
  </si>
  <si>
    <t>5287095</t>
  </si>
  <si>
    <t>6970</t>
  </si>
  <si>
    <t>09/03/2024 18:02:40</t>
  </si>
  <si>
    <t>10/03/2024 04:24:00</t>
  </si>
  <si>
    <t>10/03/2024 06:32:00</t>
  </si>
  <si>
    <t>533677</t>
  </si>
  <si>
    <t>RVQ1H88</t>
  </si>
  <si>
    <t>679</t>
  </si>
  <si>
    <t>10/03/2024 04:35:14</t>
  </si>
  <si>
    <t>10/03/2024 04:38:00</t>
  </si>
  <si>
    <t>10/03/2024 04:39:00</t>
  </si>
  <si>
    <t>10/03/2024 05:03:00</t>
  </si>
  <si>
    <t>5313887</t>
  </si>
  <si>
    <t>516885</t>
  </si>
  <si>
    <t>12/03/2024 21:01:22</t>
  </si>
  <si>
    <t>13/03/2024 09:00:00</t>
  </si>
  <si>
    <t>13/03/2024 09:01:00</t>
  </si>
  <si>
    <t>13/03/2024 09:47:00</t>
  </si>
  <si>
    <t>5316880</t>
  </si>
  <si>
    <t>12380</t>
  </si>
  <si>
    <t>15/03/2024 10:08:22</t>
  </si>
  <si>
    <t>15/03/2024 18:27:00</t>
  </si>
  <si>
    <t>5280734</t>
  </si>
  <si>
    <t>53384</t>
  </si>
  <si>
    <t>15/03/2024 13:16:06</t>
  </si>
  <si>
    <t>15/03/2024 19:32:00</t>
  </si>
  <si>
    <t>15/03/2024 20:06:00</t>
  </si>
  <si>
    <t>5310153</t>
  </si>
  <si>
    <t>74153</t>
  </si>
  <si>
    <t>15/03/2024 09:11:54</t>
  </si>
  <si>
    <t>44570</t>
  </si>
  <si>
    <t>5314185</t>
  </si>
  <si>
    <t>517183</t>
  </si>
  <si>
    <t>16/03/2024 05:37:52</t>
  </si>
  <si>
    <t>16/03/2024 14:37:00</t>
  </si>
  <si>
    <t>16/03/2024 14:38:00</t>
  </si>
  <si>
    <t>16/03/2024 15:20:00</t>
  </si>
  <si>
    <t>5296100</t>
  </si>
  <si>
    <t>16925</t>
  </si>
  <si>
    <t>16/03/2024 05:44:04</t>
  </si>
  <si>
    <t>16/03/2024 15:13:00</t>
  </si>
  <si>
    <t>16/03/2024 15:14:00</t>
  </si>
  <si>
    <t>16/03/2024 17:06:00</t>
  </si>
  <si>
    <t>533431</t>
  </si>
  <si>
    <t>459</t>
  </si>
  <si>
    <t>01/03/2024 08:18:54</t>
  </si>
  <si>
    <t>01/03/2024 08:21:00</t>
  </si>
  <si>
    <t>01/03/2024 08:22:00</t>
  </si>
  <si>
    <t>01/03/2024 11:17:00</t>
  </si>
  <si>
    <t>533462</t>
  </si>
  <si>
    <t>423</t>
  </si>
  <si>
    <t>02/03/2024 14:51:08</t>
  </si>
  <si>
    <t>02/03/2024 14:54:00</t>
  </si>
  <si>
    <t>02/03/2024 14:55:00</t>
  </si>
  <si>
    <t>02/03/2024 15:59:00</t>
  </si>
  <si>
    <t>84620,00</t>
  </si>
  <si>
    <t>58590</t>
  </si>
  <si>
    <t>5007813</t>
  </si>
  <si>
    <t>3812</t>
  </si>
  <si>
    <t>01/03/2024 23:48:13</t>
  </si>
  <si>
    <t>02/03/2024 15:21:00</t>
  </si>
  <si>
    <t>02/03/2024 15:22:00</t>
  </si>
  <si>
    <t>02/03/2024 17:26:00</t>
  </si>
  <si>
    <t>5007814</t>
  </si>
  <si>
    <t>3813</t>
  </si>
  <si>
    <t>02/03/2024 00:34:09</t>
  </si>
  <si>
    <t>02/03/2024 15:34:00</t>
  </si>
  <si>
    <t>02/03/2024 15:35:00</t>
  </si>
  <si>
    <t>02/03/2024 17:36:00</t>
  </si>
  <si>
    <t>536440</t>
  </si>
  <si>
    <t>2394</t>
  </si>
  <si>
    <t>02/03/2024 20:15:30</t>
  </si>
  <si>
    <t>02/03/2024 21:38:00</t>
  </si>
  <si>
    <t>48710</t>
  </si>
  <si>
    <t>536441</t>
  </si>
  <si>
    <t>2397</t>
  </si>
  <si>
    <t>02/03/2024 20:15:43</t>
  </si>
  <si>
    <t>5306454</t>
  </si>
  <si>
    <t>10954</t>
  </si>
  <si>
    <t>02/03/2024 09:05:29</t>
  </si>
  <si>
    <t>02/03/2024 20:54:00</t>
  </si>
  <si>
    <t>02/03/2024 22:49:00</t>
  </si>
  <si>
    <t>81060,00</t>
  </si>
  <si>
    <t>5313858</t>
  </si>
  <si>
    <t>516856</t>
  </si>
  <si>
    <t>12/03/2024 09:24:26</t>
  </si>
  <si>
    <t>12/03/2024 22:05:00</t>
  </si>
  <si>
    <t>12/03/2024 22:06:00</t>
  </si>
  <si>
    <t>12/03/2024 22:08:00</t>
  </si>
  <si>
    <t>5313848</t>
  </si>
  <si>
    <t>516846</t>
  </si>
  <si>
    <t>12/03/2024 08:37:05</t>
  </si>
  <si>
    <t>12/03/2024 23:45:00</t>
  </si>
  <si>
    <t>13/03/2024 00:42:00</t>
  </si>
  <si>
    <t>5286955</t>
  </si>
  <si>
    <t>6830</t>
  </si>
  <si>
    <t>01/03/2024 03:36:31</t>
  </si>
  <si>
    <t>01/03/2024 03:39:00</t>
  </si>
  <si>
    <t>01/03/2024 03:40:00</t>
  </si>
  <si>
    <t>01/03/2024 05:17:00</t>
  </si>
  <si>
    <t>57190</t>
  </si>
  <si>
    <t>5303742</t>
  </si>
  <si>
    <t>515740</t>
  </si>
  <si>
    <t>01/03/2024 11:55:19</t>
  </si>
  <si>
    <t>02/03/2024 03:01:00</t>
  </si>
  <si>
    <t>02/03/2024 04:18:00</t>
  </si>
  <si>
    <t>5007798</t>
  </si>
  <si>
    <t>3797</t>
  </si>
  <si>
    <t>01/03/2024 21:02:16</t>
  </si>
  <si>
    <t>02/03/2024 05:55:00</t>
  </si>
  <si>
    <t>02/03/2024 05:56:00</t>
  </si>
  <si>
    <t>5317192</t>
  </si>
  <si>
    <t>12692</t>
  </si>
  <si>
    <t>19/03/2024 08:16:39</t>
  </si>
  <si>
    <t>19/03/2024 08:19:00</t>
  </si>
  <si>
    <t>19/03/2024 08:20:00</t>
  </si>
  <si>
    <t>5317162</t>
  </si>
  <si>
    <t>12662</t>
  </si>
  <si>
    <t>19/03/2024 00:43:02</t>
  </si>
  <si>
    <t>19/03/2024 09:00:00</t>
  </si>
  <si>
    <t>50140</t>
  </si>
  <si>
    <t>5294114</t>
  </si>
  <si>
    <t>1091</t>
  </si>
  <si>
    <t>19/03/2024 08:28:39</t>
  </si>
  <si>
    <t>19/03/2024 08:33:00</t>
  </si>
  <si>
    <t>19/03/2024 08:34:00</t>
  </si>
  <si>
    <t>19/03/2024 09:08:00</t>
  </si>
  <si>
    <t>73570,00</t>
  </si>
  <si>
    <t>5294117</t>
  </si>
  <si>
    <t>1159</t>
  </si>
  <si>
    <t>19/03/2024 10:37:45</t>
  </si>
  <si>
    <t>19/03/2024 11:04:00</t>
  </si>
  <si>
    <t>66710,00</t>
  </si>
  <si>
    <t>40990</t>
  </si>
  <si>
    <t>5310411</t>
  </si>
  <si>
    <t>74411</t>
  </si>
  <si>
    <t>19/03/2024 04:22:03</t>
  </si>
  <si>
    <t>19/03/2024 11:53:00</t>
  </si>
  <si>
    <t>19/03/2024 11:54:00</t>
  </si>
  <si>
    <t>19/03/2024 12:37:00</t>
  </si>
  <si>
    <t>533941</t>
  </si>
  <si>
    <t>974</t>
  </si>
  <si>
    <t>19/03/2024 12:05:38</t>
  </si>
  <si>
    <t>19/03/2024 12:14:00</t>
  </si>
  <si>
    <t>19/03/2024 12:15:00</t>
  </si>
  <si>
    <t>19/03/2024 12:42:00</t>
  </si>
  <si>
    <t>5295787</t>
  </si>
  <si>
    <t>16612</t>
  </si>
  <si>
    <t>02/03/2024 03:20:35</t>
  </si>
  <si>
    <t>02/03/2024 22:24:00</t>
  </si>
  <si>
    <t>02/03/2024 22:25:00</t>
  </si>
  <si>
    <t>02/03/2024 23:25:00</t>
  </si>
  <si>
    <t>4-406</t>
  </si>
  <si>
    <t>5306634</t>
  </si>
  <si>
    <t>11134</t>
  </si>
  <si>
    <t>04/03/2024 16:26:22</t>
  </si>
  <si>
    <t>04/03/2024 16:29:00</t>
  </si>
  <si>
    <t>04/03/2024 16:30:00</t>
  </si>
  <si>
    <t>04/03/2024 16:32:00</t>
  </si>
  <si>
    <t>5295955</t>
  </si>
  <si>
    <t>16780</t>
  </si>
  <si>
    <t>04/03/2024 19:14:14</t>
  </si>
  <si>
    <t>04/03/2024 19:17:00</t>
  </si>
  <si>
    <t>04/03/2024 19:19:00</t>
  </si>
  <si>
    <t>5295927</t>
  </si>
  <si>
    <t>16752</t>
  </si>
  <si>
    <t>04/03/2024 14:20:35</t>
  </si>
  <si>
    <t>04/03/2024 22:53:00</t>
  </si>
  <si>
    <t>04/03/2024 22:54:00</t>
  </si>
  <si>
    <t>05/03/2024 00:00:00</t>
  </si>
  <si>
    <t>5008010</t>
  </si>
  <si>
    <t>4009</t>
  </si>
  <si>
    <t>04/03/2024 14:44:54</t>
  </si>
  <si>
    <t>05/03/2024 01:49:00</t>
  </si>
  <si>
    <t>05/03/2024 01:50:00</t>
  </si>
  <si>
    <t>05/03/2024 02:58:00</t>
  </si>
  <si>
    <t>62860,00</t>
  </si>
  <si>
    <t>5295983</t>
  </si>
  <si>
    <t>16808</t>
  </si>
  <si>
    <t>05/03/2024 10:24:12</t>
  </si>
  <si>
    <t>05/03/2024 17:05:00</t>
  </si>
  <si>
    <t>05/03/2024 17:06:00</t>
  </si>
  <si>
    <t>05/03/2024 18:03:00</t>
  </si>
  <si>
    <t>60520,00</t>
  </si>
  <si>
    <t>39870</t>
  </si>
  <si>
    <t>5012326</t>
  </si>
  <si>
    <t>06/03/2024 04:02:14</t>
  </si>
  <si>
    <t>06/03/2024 09:22:00</t>
  </si>
  <si>
    <t>57430,00</t>
  </si>
  <si>
    <t>22950</t>
  </si>
  <si>
    <t>5306859</t>
  </si>
  <si>
    <t>11359</t>
  </si>
  <si>
    <t>07/03/2024 00:06:20</t>
  </si>
  <si>
    <t>07/03/2024 06:39:00</t>
  </si>
  <si>
    <t>07/03/2024 08:48:00</t>
  </si>
  <si>
    <t>5313366</t>
  </si>
  <si>
    <t>516364</t>
  </si>
  <si>
    <t>08/03/2024 05:21:54</t>
  </si>
  <si>
    <t>08/03/2024 05:24:00</t>
  </si>
  <si>
    <t>58260,00</t>
  </si>
  <si>
    <t>533866</t>
  </si>
  <si>
    <t>893</t>
  </si>
  <si>
    <t>17/03/2024 02:02:48</t>
  </si>
  <si>
    <t>17/03/2024 02:05:00</t>
  </si>
  <si>
    <t>17/03/2024 02:06:00</t>
  </si>
  <si>
    <t>5316984</t>
  </si>
  <si>
    <t>12484</t>
  </si>
  <si>
    <t>16/03/2024 20:28:36</t>
  </si>
  <si>
    <t>17/03/2024 02:39:00</t>
  </si>
  <si>
    <t>79010,00</t>
  </si>
  <si>
    <t>51670</t>
  </si>
  <si>
    <t>536863</t>
  </si>
  <si>
    <t>2849</t>
  </si>
  <si>
    <t>17/03/2024 02:51:38</t>
  </si>
  <si>
    <t>17/03/2024 02:55:00</t>
  </si>
  <si>
    <t>17/03/2024 03:33:00</t>
  </si>
  <si>
    <t>533870</t>
  </si>
  <si>
    <t>918</t>
  </si>
  <si>
    <t>17/03/2024 04:37:08</t>
  </si>
  <si>
    <t>17/03/2024 04:40:00</t>
  </si>
  <si>
    <t>17/03/2024 04:41:00</t>
  </si>
  <si>
    <t>61690,00</t>
  </si>
  <si>
    <t>36010</t>
  </si>
  <si>
    <t>5008068</t>
  </si>
  <si>
    <t>4067</t>
  </si>
  <si>
    <t>05/03/2024 09:43:05</t>
  </si>
  <si>
    <t>06/03/2024 04:25:00</t>
  </si>
  <si>
    <t>06/03/2024 04:26:00</t>
  </si>
  <si>
    <t>5310398</t>
  </si>
  <si>
    <t>74398</t>
  </si>
  <si>
    <t>18/03/2024 23:00:08</t>
  </si>
  <si>
    <t>19/03/2024 05:18:00</t>
  </si>
  <si>
    <t>19/03/2024 05:19:00</t>
  </si>
  <si>
    <t>19/03/2024 06:03:00</t>
  </si>
  <si>
    <t>52390</t>
  </si>
  <si>
    <t>5193032</t>
  </si>
  <si>
    <t>2032</t>
  </si>
  <si>
    <t>19/03/2024 06:33:02</t>
  </si>
  <si>
    <t>19/03/2024 06:36:00</t>
  </si>
  <si>
    <t>19/03/2024 06:37:00</t>
  </si>
  <si>
    <t>19/03/2024 07:24:00</t>
  </si>
  <si>
    <t>79470,00</t>
  </si>
  <si>
    <t>5294120</t>
  </si>
  <si>
    <t>1157</t>
  </si>
  <si>
    <t>19/03/2024 12:16:49</t>
  </si>
  <si>
    <t>19/03/2024 12:19:00</t>
  </si>
  <si>
    <t>19/03/2024 12:45:00</t>
  </si>
  <si>
    <t>5296190</t>
  </si>
  <si>
    <t>17015</t>
  </si>
  <si>
    <t>19/03/2024 12:14:15</t>
  </si>
  <si>
    <t>19/03/2024 22:41:00</t>
  </si>
  <si>
    <t>19/03/2024 22:42:00</t>
  </si>
  <si>
    <t>19/03/2024 23:30:00</t>
  </si>
  <si>
    <t>55440,00</t>
  </si>
  <si>
    <t>34430</t>
  </si>
  <si>
    <t>533959</t>
  </si>
  <si>
    <t>963</t>
  </si>
  <si>
    <t>20/03/2024 01:15:53</t>
  </si>
  <si>
    <t>20/03/2024 03:00:00</t>
  </si>
  <si>
    <t>56180</t>
  </si>
  <si>
    <t>5193039</t>
  </si>
  <si>
    <t>2039</t>
  </si>
  <si>
    <t>20/03/2024 02:41:59</t>
  </si>
  <si>
    <t>20/03/2024 02:52:00</t>
  </si>
  <si>
    <t>20/03/2024 02:53:00</t>
  </si>
  <si>
    <t>27550</t>
  </si>
  <si>
    <t>5296191</t>
  </si>
  <si>
    <t>17016</t>
  </si>
  <si>
    <t>19/03/2024 15:16:20</t>
  </si>
  <si>
    <t>20/03/2024 03:11:00</t>
  </si>
  <si>
    <t>20/03/2024 03:12:00</t>
  </si>
  <si>
    <t>43470,00</t>
  </si>
  <si>
    <t>22470</t>
  </si>
  <si>
    <t>5307486</t>
  </si>
  <si>
    <t>11486</t>
  </si>
  <si>
    <t>19/03/2024 17:09:56</t>
  </si>
  <si>
    <t>20/03/2024 03:35:00</t>
  </si>
  <si>
    <t>20/03/2024 03:36:00</t>
  </si>
  <si>
    <t>20/03/2024 04:27:00</t>
  </si>
  <si>
    <t>5307490</t>
  </si>
  <si>
    <t>11490</t>
  </si>
  <si>
    <t>19/03/2024 18:25:30</t>
  </si>
  <si>
    <t>20/03/2024 04:32:00</t>
  </si>
  <si>
    <t>20/03/2024 04:33:00</t>
  </si>
  <si>
    <t>5193043</t>
  </si>
  <si>
    <t>2043</t>
  </si>
  <si>
    <t>20/03/2024 04:38:32</t>
  </si>
  <si>
    <t>20/03/2024 04:41:00</t>
  </si>
  <si>
    <t>20/03/2024 04:42:00</t>
  </si>
  <si>
    <t>20/03/2024 05:14:00</t>
  </si>
  <si>
    <t>79050,00</t>
  </si>
  <si>
    <t>51870</t>
  </si>
  <si>
    <t>5306806</t>
  </si>
  <si>
    <t>11306</t>
  </si>
  <si>
    <t>06/03/2024 17:46:08</t>
  </si>
  <si>
    <t>07/03/2024 01:19:00</t>
  </si>
  <si>
    <t>79410,00</t>
  </si>
  <si>
    <t>533584</t>
  </si>
  <si>
    <t>551</t>
  </si>
  <si>
    <t>07/03/2024 02:06:36</t>
  </si>
  <si>
    <t>07/03/2024 02:09:00</t>
  </si>
  <si>
    <t>07/03/2024 02:10:00</t>
  </si>
  <si>
    <t>07/03/2024 03:25:00</t>
  </si>
  <si>
    <t>5310427</t>
  </si>
  <si>
    <t>74427</t>
  </si>
  <si>
    <t>19/03/2024 08:40:44</t>
  </si>
  <si>
    <t>19/03/2024 15:55:00</t>
  </si>
  <si>
    <t>19/03/2024 15:56:00</t>
  </si>
  <si>
    <t>5280924</t>
  </si>
  <si>
    <t>53574</t>
  </si>
  <si>
    <t>19/03/2024 10:02:51</t>
  </si>
  <si>
    <t>19/03/2024 18:18:00</t>
  </si>
  <si>
    <t>5317190</t>
  </si>
  <si>
    <t>12690</t>
  </si>
  <si>
    <t>19/03/2024 07:27:24</t>
  </si>
  <si>
    <t>19/03/2024 20:55:00</t>
  </si>
  <si>
    <t>19/03/2024 20:56:00</t>
  </si>
  <si>
    <t>19/03/2024 21:36:00</t>
  </si>
  <si>
    <t>47240</t>
  </si>
  <si>
    <t>5008227</t>
  </si>
  <si>
    <t>4226</t>
  </si>
  <si>
    <t>07/03/2024 22:29:32</t>
  </si>
  <si>
    <t>08/03/2024 10:24:00</t>
  </si>
  <si>
    <t>08/03/2024 10:25:00</t>
  </si>
  <si>
    <t>08/03/2024 12:39:00</t>
  </si>
  <si>
    <t>5276829</t>
  </si>
  <si>
    <t>73829</t>
  </si>
  <si>
    <t>10/03/2024 03:26:00</t>
  </si>
  <si>
    <t>69620,00</t>
  </si>
  <si>
    <t>42680</t>
  </si>
  <si>
    <t>5316307</t>
  </si>
  <si>
    <t>11807</t>
  </si>
  <si>
    <t>09/03/2024 19:49:30</t>
  </si>
  <si>
    <t>10/03/2024 03:46:00</t>
  </si>
  <si>
    <t>10/03/2024 03:47:00</t>
  </si>
  <si>
    <t>10/03/2024 06:04:00</t>
  </si>
  <si>
    <t>5313566</t>
  </si>
  <si>
    <t>516564</t>
  </si>
  <si>
    <t>09/03/2024 16:37:40</t>
  </si>
  <si>
    <t>10/03/2024 05:07:00</t>
  </si>
  <si>
    <t>10/03/2024 05:08:00</t>
  </si>
  <si>
    <t>71590,00</t>
  </si>
  <si>
    <t>5316693</t>
  </si>
  <si>
    <t>12193</t>
  </si>
  <si>
    <t>12/03/2024 19:08:03</t>
  </si>
  <si>
    <t>13/03/2024 02:08:00</t>
  </si>
  <si>
    <t>13/03/2024 02:09:00</t>
  </si>
  <si>
    <t>13/03/2024 02:35:00</t>
  </si>
  <si>
    <t>77690,00</t>
  </si>
  <si>
    <t>5316686</t>
  </si>
  <si>
    <t>12186</t>
  </si>
  <si>
    <t>12/03/2024 16:56:36</t>
  </si>
  <si>
    <t>13/03/2024 04:27:00</t>
  </si>
  <si>
    <t>13/03/2024 04:28:00</t>
  </si>
  <si>
    <t>55430</t>
  </si>
  <si>
    <t>5313845</t>
  </si>
  <si>
    <t>516843</t>
  </si>
  <si>
    <t>12/03/2024 08:16:01</t>
  </si>
  <si>
    <t>13/03/2024 04:41:00</t>
  </si>
  <si>
    <t>13/03/2024 04:42:00</t>
  </si>
  <si>
    <t>13/03/2024 05:52:00</t>
  </si>
  <si>
    <t>5287236</t>
  </si>
  <si>
    <t>7111</t>
  </si>
  <si>
    <t>11/03/2024 11:33:57</t>
  </si>
  <si>
    <t>11/03/2024 22:17:00</t>
  </si>
  <si>
    <t>11/03/2024 22:18:00</t>
  </si>
  <si>
    <t>11/03/2024 22:44:00</t>
  </si>
  <si>
    <t>57370,00</t>
  </si>
  <si>
    <t>36590</t>
  </si>
  <si>
    <t>5313761</t>
  </si>
  <si>
    <t>516759</t>
  </si>
  <si>
    <t>11/03/2024 14:32:35</t>
  </si>
  <si>
    <t>11/03/2024 23:01:00</t>
  </si>
  <si>
    <t>12/03/2024 00:18:00</t>
  </si>
  <si>
    <t>78910,00</t>
  </si>
  <si>
    <t>5287262</t>
  </si>
  <si>
    <t>7137</t>
  </si>
  <si>
    <t>11/03/2024 19:49:42</t>
  </si>
  <si>
    <t>12/03/2024 05:49:00</t>
  </si>
  <si>
    <t>12/03/2024 05:50:00</t>
  </si>
  <si>
    <t>12/03/2024 06:34:00</t>
  </si>
  <si>
    <t>5280660</t>
  </si>
  <si>
    <t>14/03/2024 09:06:24</t>
  </si>
  <si>
    <t>14/03/2024 17:10:00</t>
  </si>
  <si>
    <t>14/03/2024 17:11:00</t>
  </si>
  <si>
    <t>533972</t>
  </si>
  <si>
    <t>992</t>
  </si>
  <si>
    <t>20/03/2024 09:55:17</t>
  </si>
  <si>
    <t>20/03/2024 09:58:00</t>
  </si>
  <si>
    <t>20/03/2024 09:59:00</t>
  </si>
  <si>
    <t>20/03/2024 10:35:00</t>
  </si>
  <si>
    <t>5310500</t>
  </si>
  <si>
    <t>74500</t>
  </si>
  <si>
    <t>20/03/2024 08:46:20</t>
  </si>
  <si>
    <t>20/03/2024 16:22:00</t>
  </si>
  <si>
    <t>46990</t>
  </si>
  <si>
    <t>5314523</t>
  </si>
  <si>
    <t>517521</t>
  </si>
  <si>
    <t>20/03/2024 16:39:36</t>
  </si>
  <si>
    <t>20/03/2024 16:45:00</t>
  </si>
  <si>
    <t>51260,00</t>
  </si>
  <si>
    <t>30400</t>
  </si>
  <si>
    <t>5314533</t>
  </si>
  <si>
    <t>517531</t>
  </si>
  <si>
    <t>20/03/2024 19:36:38</t>
  </si>
  <si>
    <t>21/03/2024 07:17:00</t>
  </si>
  <si>
    <t>21/03/2024 07:18:00</t>
  </si>
  <si>
    <t>21/03/2024 08:13:00</t>
  </si>
  <si>
    <t>5233806</t>
  </si>
  <si>
    <t>1941</t>
  </si>
  <si>
    <t>21/03/2024 08:57:09</t>
  </si>
  <si>
    <t>21/03/2024 09:50:00</t>
  </si>
  <si>
    <t>68520,00</t>
  </si>
  <si>
    <t>43520</t>
  </si>
  <si>
    <t>5310550</t>
  </si>
  <si>
    <t>74550</t>
  </si>
  <si>
    <t>21/03/2024 04:58:49</t>
  </si>
  <si>
    <t>21/03/2024 11:31:00</t>
  </si>
  <si>
    <t>21/03/2024 11:32:00</t>
  </si>
  <si>
    <t>5314570</t>
  </si>
  <si>
    <t>517568</t>
  </si>
  <si>
    <t>21/03/2024 05:09:53</t>
  </si>
  <si>
    <t>21/03/2024 13:27:00</t>
  </si>
  <si>
    <t>75550,00</t>
  </si>
  <si>
    <t>5314611</t>
  </si>
  <si>
    <t>517609</t>
  </si>
  <si>
    <t>21/03/2024 17:59:48</t>
  </si>
  <si>
    <t>22/03/2024 07:43:00</t>
  </si>
  <si>
    <t>22/03/2024 07:44:00</t>
  </si>
  <si>
    <t>22/03/2024 08:13:00</t>
  </si>
  <si>
    <t>27750</t>
  </si>
  <si>
    <t>2-202</t>
  </si>
  <si>
    <t>5233818</t>
  </si>
  <si>
    <t>047</t>
  </si>
  <si>
    <t>1997</t>
  </si>
  <si>
    <t>22/03/2024 08:19:24</t>
  </si>
  <si>
    <t>22/03/2024 08:34:00</t>
  </si>
  <si>
    <t>22/03/2024 08:35:00</t>
  </si>
  <si>
    <t>22/03/2024 08:55:00</t>
  </si>
  <si>
    <t>5313015</t>
  </si>
  <si>
    <t>516013</t>
  </si>
  <si>
    <t>04/03/2024 21:54:36</t>
  </si>
  <si>
    <t>05/03/2024 07:57:00</t>
  </si>
  <si>
    <t>05/03/2024 07:58:00</t>
  </si>
  <si>
    <t>05/03/2024 08:33:00</t>
  </si>
  <si>
    <t>5313027</t>
  </si>
  <si>
    <t>516025</t>
  </si>
  <si>
    <t>05/03/2024 00:33:58</t>
  </si>
  <si>
    <t>05/03/2024 09:12:00</t>
  </si>
  <si>
    <t>05/03/2024 11:13:00</t>
  </si>
  <si>
    <t>536515</t>
  </si>
  <si>
    <t>2494</t>
  </si>
  <si>
    <t>05/03/2024 09:32:52</t>
  </si>
  <si>
    <t>05/03/2024 09:46:00</t>
  </si>
  <si>
    <t>05/03/2024 09:47:00</t>
  </si>
  <si>
    <t>05/03/2024 11:25:00</t>
  </si>
  <si>
    <t>5313019</t>
  </si>
  <si>
    <t>516017</t>
  </si>
  <si>
    <t>04/03/2024 23:36:32</t>
  </si>
  <si>
    <t>05/03/2024 11:02:00</t>
  </si>
  <si>
    <t>05/03/2024 11:03:00</t>
  </si>
  <si>
    <t>05/03/2024 13:25:00</t>
  </si>
  <si>
    <t>5008201</t>
  </si>
  <si>
    <t>4200</t>
  </si>
  <si>
    <t>07/03/2024 12:15:04</t>
  </si>
  <si>
    <t>07/03/2024 22:27:00</t>
  </si>
  <si>
    <t>07/03/2024 22:28:00</t>
  </si>
  <si>
    <t>07/03/2024 23:03:00</t>
  </si>
  <si>
    <t>5306960</t>
  </si>
  <si>
    <t>11460</t>
  </si>
  <si>
    <t>07/03/2024 15:36:15</t>
  </si>
  <si>
    <t>08/03/2024 00:07:00</t>
  </si>
  <si>
    <t>08/03/2024 01:04:00</t>
  </si>
  <si>
    <t>5276976</t>
  </si>
  <si>
    <t>73976</t>
  </si>
  <si>
    <t>12/03/2024 08:20:31</t>
  </si>
  <si>
    <t>12/03/2024 15:04:00</t>
  </si>
  <si>
    <t>12/03/2024 15:39:00</t>
  </si>
  <si>
    <t>5313834</t>
  </si>
  <si>
    <t>516832</t>
  </si>
  <si>
    <t>12/03/2024 05:51:48</t>
  </si>
  <si>
    <t>12/03/2024 15:46:00</t>
  </si>
  <si>
    <t>12/03/2024 15:47:00</t>
  </si>
  <si>
    <t>12/03/2024 16:48:00</t>
  </si>
  <si>
    <t>53470,00</t>
  </si>
  <si>
    <t>32350</t>
  </si>
  <si>
    <t>533754</t>
  </si>
  <si>
    <t>736</t>
  </si>
  <si>
    <t>12/03/2024 20:40:00</t>
  </si>
  <si>
    <t>12/03/2024 21:45:00</t>
  </si>
  <si>
    <t>5313901</t>
  </si>
  <si>
    <t>516899</t>
  </si>
  <si>
    <t>12/03/2024 23:44:53</t>
  </si>
  <si>
    <t>13/03/2024 05:23:00</t>
  </si>
  <si>
    <t>13/03/2024 05:24:00</t>
  </si>
  <si>
    <t>13/03/2024 06:30:00</t>
  </si>
  <si>
    <t>60730,00</t>
  </si>
  <si>
    <t>533762</t>
  </si>
  <si>
    <t>789</t>
  </si>
  <si>
    <t>13/03/2024 05:42:45</t>
  </si>
  <si>
    <t>13/03/2024 05:45:00</t>
  </si>
  <si>
    <t>13/03/2024 06:27:00</t>
  </si>
  <si>
    <t>5313996</t>
  </si>
  <si>
    <t>516994</t>
  </si>
  <si>
    <t>14/03/2024 00:01:50</t>
  </si>
  <si>
    <t>14/03/2024 18:06:00</t>
  </si>
  <si>
    <t>14/03/2024 18:07:00</t>
  </si>
  <si>
    <t>14/03/2024 18:38:00</t>
  </si>
  <si>
    <t>24060</t>
  </si>
  <si>
    <t>59340</t>
  </si>
  <si>
    <t>5008598</t>
  </si>
  <si>
    <t>4597</t>
  </si>
  <si>
    <t>14/03/2024 06:01:36</t>
  </si>
  <si>
    <t>14/03/2024 21:01:00</t>
  </si>
  <si>
    <t>14/03/2024 21:02:00</t>
  </si>
  <si>
    <t>14/03/2024 21:32:00</t>
  </si>
  <si>
    <t>5317079</t>
  </si>
  <si>
    <t>12579</t>
  </si>
  <si>
    <t>17/03/2024 23:10:34</t>
  </si>
  <si>
    <t>18/03/2024 06:57:00</t>
  </si>
  <si>
    <t>18/03/2024 06:58:00</t>
  </si>
  <si>
    <t>5299479</t>
  </si>
  <si>
    <t>3479</t>
  </si>
  <si>
    <t>17/03/2024 04:50:47</t>
  </si>
  <si>
    <t>18/03/2024 10:55:00</t>
  </si>
  <si>
    <t>18/03/2024 10:56:00</t>
  </si>
  <si>
    <t>5296143</t>
  </si>
  <si>
    <t>16968</t>
  </si>
  <si>
    <t>17/03/2024 18:41:28</t>
  </si>
  <si>
    <t>18/03/2024 11:08:00</t>
  </si>
  <si>
    <t>18/03/2024 11:09:00</t>
  </si>
  <si>
    <t>18/03/2024 11:35:00</t>
  </si>
  <si>
    <t>50060,00</t>
  </si>
  <si>
    <t>29420</t>
  </si>
  <si>
    <t>5306358</t>
  </si>
  <si>
    <t>10858</t>
  </si>
  <si>
    <t>01/03/2024 02:39:03</t>
  </si>
  <si>
    <t>01/03/2024 10:30:00</t>
  </si>
  <si>
    <t>01/03/2024 10:31:00</t>
  </si>
  <si>
    <t>01/03/2024 12:44:00</t>
  </si>
  <si>
    <t>5285449</t>
  </si>
  <si>
    <t>7449</t>
  </si>
  <si>
    <t>01/03/2024 12:26:28</t>
  </si>
  <si>
    <t>01/03/2024 12:29:00</t>
  </si>
  <si>
    <t>01/03/2024 12:30:00</t>
  </si>
  <si>
    <t>01/03/2024 14:07:00</t>
  </si>
  <si>
    <t>62440,00</t>
  </si>
  <si>
    <t>36580</t>
  </si>
  <si>
    <t>5221665</t>
  </si>
  <si>
    <t>34265</t>
  </si>
  <si>
    <t>04/03/2024 20:14:49</t>
  </si>
  <si>
    <t>05/03/2024 04:54:00</t>
  </si>
  <si>
    <t>05/03/2024 04:55:00</t>
  </si>
  <si>
    <t>05/03/2024 08:49:00</t>
  </si>
  <si>
    <t>68130,00</t>
  </si>
  <si>
    <t>42030</t>
  </si>
  <si>
    <t>5280539</t>
  </si>
  <si>
    <t>53189</t>
  </si>
  <si>
    <t>12/03/2024 08:27:34</t>
  </si>
  <si>
    <t>12/03/2024 16:44:00</t>
  </si>
  <si>
    <t>12/03/2024 18:35:00</t>
  </si>
  <si>
    <t>5307339</t>
  </si>
  <si>
    <t>11339</t>
  </si>
  <si>
    <t>16/03/2024 08:01:18</t>
  </si>
  <si>
    <t>16/03/2024 16:46:00</t>
  </si>
  <si>
    <t>16/03/2024 16:47:00</t>
  </si>
  <si>
    <t>5316965</t>
  </si>
  <si>
    <t>12465</t>
  </si>
  <si>
    <t>16/03/2024 12:37:46</t>
  </si>
  <si>
    <t>16/03/2024 19:12:00</t>
  </si>
  <si>
    <t>16/03/2024 19:13:00</t>
  </si>
  <si>
    <t>16/03/2024 20:13:00</t>
  </si>
  <si>
    <t>5296120</t>
  </si>
  <si>
    <t>16945</t>
  </si>
  <si>
    <t>16/03/2024 18:36:53</t>
  </si>
  <si>
    <t>17/03/2024 08:59:00</t>
  </si>
  <si>
    <t>17/03/2024 09:00:00</t>
  </si>
  <si>
    <t>17/03/2024 10:03:00</t>
  </si>
  <si>
    <t>54840,00</t>
  </si>
  <si>
    <t>33900</t>
  </si>
  <si>
    <t>5307319</t>
  </si>
  <si>
    <t>11319</t>
  </si>
  <si>
    <t>15/03/2024 23:45:52</t>
  </si>
  <si>
    <t>16/03/2024 10:29:00</t>
  </si>
  <si>
    <t>16/03/2024 10:30:00</t>
  </si>
  <si>
    <t>16/03/2024 10:58:00</t>
  </si>
  <si>
    <t>80720,00</t>
  </si>
  <si>
    <t>54890</t>
  </si>
  <si>
    <t>5317358</t>
  </si>
  <si>
    <t>12858</t>
  </si>
  <si>
    <t>22/03/2024 01:11:32</t>
  </si>
  <si>
    <t>22/03/2024 09:55:00</t>
  </si>
  <si>
    <t>22/03/2024 09:56:00</t>
  </si>
  <si>
    <t>22/03/2024 10:44:00</t>
  </si>
  <si>
    <t>24280</t>
  </si>
  <si>
    <t>57320</t>
  </si>
  <si>
    <t>5314632</t>
  </si>
  <si>
    <t>517630</t>
  </si>
  <si>
    <t>21/03/2024 22:17:49</t>
  </si>
  <si>
    <t>22/03/2024 10:05:00</t>
  </si>
  <si>
    <t>22/03/2024 10:46:00</t>
  </si>
  <si>
    <t>67860,00</t>
  </si>
  <si>
    <t>5281091</t>
  </si>
  <si>
    <t>53741</t>
  </si>
  <si>
    <t>22/03/2024 00:27:25</t>
  </si>
  <si>
    <t>22/03/2024 10:54:00</t>
  </si>
  <si>
    <t>22/03/2024 11:35:00</t>
  </si>
  <si>
    <t>74600,00</t>
  </si>
  <si>
    <t>48390</t>
  </si>
  <si>
    <t>534042</t>
  </si>
  <si>
    <t>EKU5C25</t>
  </si>
  <si>
    <t>1102</t>
  </si>
  <si>
    <t>22/03/2024 11:03:56</t>
  </si>
  <si>
    <t>22/03/2024 11:13:00</t>
  </si>
  <si>
    <t>22/03/2024 11:14:00</t>
  </si>
  <si>
    <t>22/03/2024 12:18:00</t>
  </si>
  <si>
    <t>78610,00</t>
  </si>
  <si>
    <t>443185</t>
  </si>
  <si>
    <t>875185</t>
  </si>
  <si>
    <t>04/03/2024 07:28:05</t>
  </si>
  <si>
    <t>04/03/2024 14:59:00</t>
  </si>
  <si>
    <t>53700,00</t>
  </si>
  <si>
    <t>22960</t>
  </si>
  <si>
    <t>5313079</t>
  </si>
  <si>
    <t>516077</t>
  </si>
  <si>
    <t>05/03/2024 08:45:35</t>
  </si>
  <si>
    <t>05/03/2024 15:22:00</t>
  </si>
  <si>
    <t>05/03/2024 15:23:00</t>
  </si>
  <si>
    <t>05/03/2024 17:31:00</t>
  </si>
  <si>
    <t>78090,00</t>
  </si>
  <si>
    <t>533767</t>
  </si>
  <si>
    <t>795</t>
  </si>
  <si>
    <t>13/03/2024 08:29:10</t>
  </si>
  <si>
    <t>13/03/2024 08:33:00</t>
  </si>
  <si>
    <t>13/03/2024 10:04:00</t>
  </si>
  <si>
    <t>5280589</t>
  </si>
  <si>
    <t>53239</t>
  </si>
  <si>
    <t>13/03/2024 03:19:39</t>
  </si>
  <si>
    <t>13/03/2024 10:22:00</t>
  </si>
  <si>
    <t>13/03/2024 10:23:00</t>
  </si>
  <si>
    <t>13/03/2024 11:05:00</t>
  </si>
  <si>
    <t>78530,00</t>
  </si>
  <si>
    <t>5008587</t>
  </si>
  <si>
    <t>4586</t>
  </si>
  <si>
    <t>13/03/2024 23:26:21</t>
  </si>
  <si>
    <t>14/03/2024 07:35:00</t>
  </si>
  <si>
    <t>14/03/2024 08:27:00</t>
  </si>
  <si>
    <t>55390</t>
  </si>
  <si>
    <t>5313992</t>
  </si>
  <si>
    <t>516990</t>
  </si>
  <si>
    <t>13/03/2024 22:50:59</t>
  </si>
  <si>
    <t>14/03/2024 08:18:00</t>
  </si>
  <si>
    <t>14/03/2024 08:19:00</t>
  </si>
  <si>
    <t>14/03/2024 09:01:00</t>
  </si>
  <si>
    <t>5316776</t>
  </si>
  <si>
    <t>12276</t>
  </si>
  <si>
    <t>13/03/2024 23:28:46</t>
  </si>
  <si>
    <t>14/03/2024 08:43:00</t>
  </si>
  <si>
    <t>14/03/2024 08:44:00</t>
  </si>
  <si>
    <t>14/03/2024 10:13:00</t>
  </si>
  <si>
    <t>5316777</t>
  </si>
  <si>
    <t>12277</t>
  </si>
  <si>
    <t>14/03/2024 00:01:13</t>
  </si>
  <si>
    <t>14/03/2024 09:00:00</t>
  </si>
  <si>
    <t>5008585</t>
  </si>
  <si>
    <t>4584</t>
  </si>
  <si>
    <t>13/03/2024 22:46:09</t>
  </si>
  <si>
    <t>14/03/2024 10:16:00</t>
  </si>
  <si>
    <t>14/03/2024 10:17:00</t>
  </si>
  <si>
    <t>5008576</t>
  </si>
  <si>
    <t>4575</t>
  </si>
  <si>
    <t>13/03/2024 20:36:18</t>
  </si>
  <si>
    <t>14/03/2024 10:22:00</t>
  </si>
  <si>
    <t>14/03/2024 11:04:00</t>
  </si>
  <si>
    <t>5313888</t>
  </si>
  <si>
    <t>RTS1G54</t>
  </si>
  <si>
    <t>516886</t>
  </si>
  <si>
    <t>12/03/2024 21:16:05</t>
  </si>
  <si>
    <t>14/03/2024 10:54:00</t>
  </si>
  <si>
    <t>62440</t>
  </si>
  <si>
    <t>5314020</t>
  </si>
  <si>
    <t>517018</t>
  </si>
  <si>
    <t>14/03/2024 05:37:31</t>
  </si>
  <si>
    <t>14/03/2024 13:54:00</t>
  </si>
  <si>
    <t>14/03/2024 13:55:00</t>
  </si>
  <si>
    <t>14/03/2024 14:55:00</t>
  </si>
  <si>
    <t>59050</t>
  </si>
  <si>
    <t>533911</t>
  </si>
  <si>
    <t>904</t>
  </si>
  <si>
    <t>18/03/2024 12:59:06</t>
  </si>
  <si>
    <t>18/03/2024 13:02:00</t>
  </si>
  <si>
    <t>18/03/2024 13:03:00</t>
  </si>
  <si>
    <t>18/03/2024 13:44:00</t>
  </si>
  <si>
    <t>78570,00</t>
  </si>
  <si>
    <t>5317077</t>
  </si>
  <si>
    <t>12577</t>
  </si>
  <si>
    <t>17/03/2024 23:02:25</t>
  </si>
  <si>
    <t>18/03/2024 13:05:00</t>
  </si>
  <si>
    <t>18/03/2024 13:06:00</t>
  </si>
  <si>
    <t>18/03/2024 13:55:00</t>
  </si>
  <si>
    <t>82740,00</t>
  </si>
  <si>
    <t>5310342</t>
  </si>
  <si>
    <t>74342</t>
  </si>
  <si>
    <t>18/03/2024 03:10:19</t>
  </si>
  <si>
    <t>18/03/2024 13:20:00</t>
  </si>
  <si>
    <t>18/03/2024 13:21:00</t>
  </si>
  <si>
    <t>18/03/2024 14:07:00</t>
  </si>
  <si>
    <t>44400</t>
  </si>
  <si>
    <t>5233796</t>
  </si>
  <si>
    <t>1953</t>
  </si>
  <si>
    <t>21/03/2024 05:08:29</t>
  </si>
  <si>
    <t>21/03/2024 05:15:00</t>
  </si>
  <si>
    <t>21/03/2024 05:16:00</t>
  </si>
  <si>
    <t>21/03/2024 05:26:00</t>
  </si>
  <si>
    <t>5314530</t>
  </si>
  <si>
    <t>517528</t>
  </si>
  <si>
    <t>20/03/2024 19:05:47</t>
  </si>
  <si>
    <t>21/03/2024 05:25:00</t>
  </si>
  <si>
    <t>66320,00</t>
  </si>
  <si>
    <t>5281016</t>
  </si>
  <si>
    <t>53666</t>
  </si>
  <si>
    <t>21/03/2024 00:57:08</t>
  </si>
  <si>
    <t>21/03/2024 08:19:00</t>
  </si>
  <si>
    <t>21/03/2024 08:20:00</t>
  </si>
  <si>
    <t>21/03/2024 10:16:00</t>
  </si>
  <si>
    <t>5281026</t>
  </si>
  <si>
    <t>53676</t>
  </si>
  <si>
    <t>21/03/2024 03:52:32</t>
  </si>
  <si>
    <t>21/03/2024 10:55:00</t>
  </si>
  <si>
    <t>21/03/2024 10:56:00</t>
  </si>
  <si>
    <t>77500,00</t>
  </si>
  <si>
    <t>51420</t>
  </si>
  <si>
    <t>5281020</t>
  </si>
  <si>
    <t>21/03/2024 01:38:18</t>
  </si>
  <si>
    <t>21/03/2024 11:56:00</t>
  </si>
  <si>
    <t>21/03/2024 11:57:00</t>
  </si>
  <si>
    <t>21/03/2024 13:16:00</t>
  </si>
  <si>
    <t>5296219</t>
  </si>
  <si>
    <t>17044</t>
  </si>
  <si>
    <t>20/03/2024 23:25:33</t>
  </si>
  <si>
    <t>21/03/2024 12:27:00</t>
  </si>
  <si>
    <t>21/03/2024 12:28:00</t>
  </si>
  <si>
    <t>21/03/2024 13:36:00</t>
  </si>
  <si>
    <t>21250</t>
  </si>
  <si>
    <t>5303733</t>
  </si>
  <si>
    <t>515731</t>
  </si>
  <si>
    <t>01/03/2024 07:49:01</t>
  </si>
  <si>
    <t>01/03/2024 15:49:00</t>
  </si>
  <si>
    <t>01/03/2024 15:50:00</t>
  </si>
  <si>
    <t>01/03/2024 19:01:00</t>
  </si>
  <si>
    <t>73440,00</t>
  </si>
  <si>
    <t>5306396</t>
  </si>
  <si>
    <t>10896</t>
  </si>
  <si>
    <t>01/03/2024 08:42:30</t>
  </si>
  <si>
    <t>01/03/2024 16:43:00</t>
  </si>
  <si>
    <t>01/03/2024 16:44:00</t>
  </si>
  <si>
    <t>01/03/2024 18:08:00</t>
  </si>
  <si>
    <t>70180,00</t>
  </si>
  <si>
    <t>43350</t>
  </si>
  <si>
    <t>5316229</t>
  </si>
  <si>
    <t>11729</t>
  </si>
  <si>
    <t>09/03/2024 08:23:17</t>
  </si>
  <si>
    <t>533774</t>
  </si>
  <si>
    <t>759</t>
  </si>
  <si>
    <t>13/03/2024 15:42:34</t>
  </si>
  <si>
    <t>13/03/2024 15:45:00</t>
  </si>
  <si>
    <t>13/03/2024 15:46:00</t>
  </si>
  <si>
    <t>13/03/2024 16:32:00</t>
  </si>
  <si>
    <t>533781</t>
  </si>
  <si>
    <t>760</t>
  </si>
  <si>
    <t>13/03/2024 20:56:43</t>
  </si>
  <si>
    <t>13/03/2024 20:59:00</t>
  </si>
  <si>
    <t>13/03/2024 21:00:00</t>
  </si>
  <si>
    <t>13/03/2024 21:30:00</t>
  </si>
  <si>
    <t>5007817</t>
  </si>
  <si>
    <t>CUI3I97</t>
  </si>
  <si>
    <t>3816</t>
  </si>
  <si>
    <t>02/03/2024 00:41:43</t>
  </si>
  <si>
    <t>02/03/2024 19:38:00</t>
  </si>
  <si>
    <t>50820</t>
  </si>
  <si>
    <t>443131</t>
  </si>
  <si>
    <t>875131</t>
  </si>
  <si>
    <t>02/03/2024 17:45:57</t>
  </si>
  <si>
    <t>02/03/2024 17:51:00</t>
  </si>
  <si>
    <t>02/03/2024 19:00:00</t>
  </si>
  <si>
    <t>70850,00</t>
  </si>
  <si>
    <t>533465</t>
  </si>
  <si>
    <t>474</t>
  </si>
  <si>
    <t>02/03/2024 17:48:48</t>
  </si>
  <si>
    <t>02/03/2024 20:00:00</t>
  </si>
  <si>
    <t>24080</t>
  </si>
  <si>
    <t>56580</t>
  </si>
  <si>
    <t>5295800</t>
  </si>
  <si>
    <t>16625</t>
  </si>
  <si>
    <t>02/03/2024 08:06:40</t>
  </si>
  <si>
    <t>02/03/2024 21:28:00</t>
  </si>
  <si>
    <t>5313414</t>
  </si>
  <si>
    <t>516412</t>
  </si>
  <si>
    <t>08/03/2024 14:40:45</t>
  </si>
  <si>
    <t>09/03/2024 01:14:00</t>
  </si>
  <si>
    <t>09/03/2024 01:15:00</t>
  </si>
  <si>
    <t>09/03/2024 01:49:00</t>
  </si>
  <si>
    <t>85460,00</t>
  </si>
  <si>
    <t>5313438</t>
  </si>
  <si>
    <t>516436</t>
  </si>
  <si>
    <t>08/03/2024 18:38:01</t>
  </si>
  <si>
    <t>09/03/2024 04:10:00</t>
  </si>
  <si>
    <t>09/03/2024 04:11:00</t>
  </si>
  <si>
    <t>09/03/2024 05:27:00</t>
  </si>
  <si>
    <t>54470,00</t>
  </si>
  <si>
    <t>33120</t>
  </si>
  <si>
    <t>5008269</t>
  </si>
  <si>
    <t>4268</t>
  </si>
  <si>
    <t>08/03/2024 16:00:53</t>
  </si>
  <si>
    <t>09/03/2024 05:31:00</t>
  </si>
  <si>
    <t>09/03/2024 05:32:00</t>
  </si>
  <si>
    <t>82160,00</t>
  </si>
  <si>
    <t>56360</t>
  </si>
  <si>
    <t>5008268</t>
  </si>
  <si>
    <t>4267</t>
  </si>
  <si>
    <t>08/03/2024 15:57:54</t>
  </si>
  <si>
    <t>09/03/2024 05:40:00</t>
  </si>
  <si>
    <t>09/03/2024 05:41:00</t>
  </si>
  <si>
    <t>09/03/2024 06:30:00</t>
  </si>
  <si>
    <t>83240,00</t>
  </si>
  <si>
    <t>5280605</t>
  </si>
  <si>
    <t>53255</t>
  </si>
  <si>
    <t>13/03/2024 11:07:09</t>
  </si>
  <si>
    <t>13/03/2024 20:43:00</t>
  </si>
  <si>
    <t>5310165</t>
  </si>
  <si>
    <t>74165</t>
  </si>
  <si>
    <t>15/03/2024 14:11:10</t>
  </si>
  <si>
    <t>15/03/2024 22:46:00</t>
  </si>
  <si>
    <t>15/03/2024 22:47:00</t>
  </si>
  <si>
    <t>15/03/2024 23:41:00</t>
  </si>
  <si>
    <t>536613</t>
  </si>
  <si>
    <t>2476</t>
  </si>
  <si>
    <t>08/03/2024 15:53:22</t>
  </si>
  <si>
    <t>08/03/2024 15:56:00</t>
  </si>
  <si>
    <t>08/03/2024 15:57:00</t>
  </si>
  <si>
    <t>08/03/2024 17:16:00</t>
  </si>
  <si>
    <t>533635</t>
  </si>
  <si>
    <t>650</t>
  </si>
  <si>
    <t>08/03/2024 17:40:44</t>
  </si>
  <si>
    <t>08/03/2024 18:43:00</t>
  </si>
  <si>
    <t>5316606</t>
  </si>
  <si>
    <t>12106</t>
  </si>
  <si>
    <t>11/03/2024 15:22:02</t>
  </si>
  <si>
    <t>11/03/2024 23:04:00</t>
  </si>
  <si>
    <t>11/03/2024 23:54:00</t>
  </si>
  <si>
    <t>5287273</t>
  </si>
  <si>
    <t>7148</t>
  </si>
  <si>
    <t>11/03/2024 23:30:29</t>
  </si>
  <si>
    <t>11/03/2024 23:33:00</t>
  </si>
  <si>
    <t>11/03/2024 23:34:00</t>
  </si>
  <si>
    <t>12/03/2024 00:30:00</t>
  </si>
  <si>
    <t>5307316</t>
  </si>
  <si>
    <t>11316</t>
  </si>
  <si>
    <t>15/03/2024 21:15:15</t>
  </si>
  <si>
    <t>15/03/2024 21:19:00</t>
  </si>
  <si>
    <t>15/03/2024 21:20:00</t>
  </si>
  <si>
    <t>5280764</t>
  </si>
  <si>
    <t>53414</t>
  </si>
  <si>
    <t>15/03/2024 22:21:45</t>
  </si>
  <si>
    <t>16/03/2024 06:21:00</t>
  </si>
  <si>
    <t>16/03/2024 06:22:00</t>
  </si>
  <si>
    <t>26360</t>
  </si>
  <si>
    <t>536847</t>
  </si>
  <si>
    <t>2834</t>
  </si>
  <si>
    <t>16/03/2024 09:09:43</t>
  </si>
  <si>
    <t>16/03/2024 09:55:00</t>
  </si>
  <si>
    <t>26560</t>
  </si>
  <si>
    <t>5307324</t>
  </si>
  <si>
    <t>11324</t>
  </si>
  <si>
    <t>16/03/2024 01:27:58</t>
  </si>
  <si>
    <t>16/03/2024 10:44:00</t>
  </si>
  <si>
    <t>16/03/2024 10:45:00</t>
  </si>
  <si>
    <t>16/03/2024 11:28:00</t>
  </si>
  <si>
    <t>5287016</t>
  </si>
  <si>
    <t>6891</t>
  </si>
  <si>
    <t>01/03/2024 20:05:21</t>
  </si>
  <si>
    <t>01/03/2024 20:10:00</t>
  </si>
  <si>
    <t>01/03/2024 20:11:00</t>
  </si>
  <si>
    <t>01/03/2024 21:00:00</t>
  </si>
  <si>
    <t>72590,00</t>
  </si>
  <si>
    <t>46770</t>
  </si>
  <si>
    <t>5008042</t>
  </si>
  <si>
    <t>4041</t>
  </si>
  <si>
    <t>04/03/2024 22:41:47</t>
  </si>
  <si>
    <t>05/03/2024 13:06:00</t>
  </si>
  <si>
    <t>05/03/2024 13:07:00</t>
  </si>
  <si>
    <t>5310125</t>
  </si>
  <si>
    <t>74125</t>
  </si>
  <si>
    <t>14/03/2024 22:49:42</t>
  </si>
  <si>
    <t>14/03/2024 22:52:00</t>
  </si>
  <si>
    <t>14/03/2024 22:53:00</t>
  </si>
  <si>
    <t>14/03/2024 22:54:00</t>
  </si>
  <si>
    <t>5307302</t>
  </si>
  <si>
    <t>11302</t>
  </si>
  <si>
    <t>15/03/2024 09:50:19</t>
  </si>
  <si>
    <t>15/03/2024 23:19:00</t>
  </si>
  <si>
    <t>15/03/2024 23:20:00</t>
  </si>
  <si>
    <t>16/03/2024 00:32:00</t>
  </si>
  <si>
    <t>533850</t>
  </si>
  <si>
    <t>862</t>
  </si>
  <si>
    <t>16/03/2024 03:10:45</t>
  </si>
  <si>
    <t>16/03/2024 03:13:00</t>
  </si>
  <si>
    <t>16/03/2024 03:14:00</t>
  </si>
  <si>
    <t>16/03/2024 03:53:00</t>
  </si>
  <si>
    <t>57250</t>
  </si>
  <si>
    <t>5221687</t>
  </si>
  <si>
    <t>34287</t>
  </si>
  <si>
    <t>05/03/2024 13:37:57</t>
  </si>
  <si>
    <t>05/03/2024 14:24:00</t>
  </si>
  <si>
    <t>05/03/2024 14:25:00</t>
  </si>
  <si>
    <t>05/03/2024 16:19:00</t>
  </si>
  <si>
    <t>59720,00</t>
  </si>
  <si>
    <t>5276899</t>
  </si>
  <si>
    <t>73899</t>
  </si>
  <si>
    <t>11/03/2024 00:36:53</t>
  </si>
  <si>
    <t>11/03/2024 06:46:00</t>
  </si>
  <si>
    <t>11/03/2024 08:04:00</t>
  </si>
  <si>
    <t>5276905</t>
  </si>
  <si>
    <t>73905</t>
  </si>
  <si>
    <t>11/03/2024 03:44:43</t>
  </si>
  <si>
    <t>11/03/2024 11:08:00</t>
  </si>
  <si>
    <t>11/03/2024 11:09:00</t>
  </si>
  <si>
    <t>5316527</t>
  </si>
  <si>
    <t>12027</t>
  </si>
  <si>
    <t>11/03/2024 04:01:32</t>
  </si>
  <si>
    <t>11/03/2024 12:47:00</t>
  </si>
  <si>
    <t>68990,00</t>
  </si>
  <si>
    <t>41350</t>
  </si>
  <si>
    <t>533707</t>
  </si>
  <si>
    <t>FUS2J85</t>
  </si>
  <si>
    <t>775</t>
  </si>
  <si>
    <t>11/03/2024 11:58:35</t>
  </si>
  <si>
    <t>11/03/2024 12:02:00</t>
  </si>
  <si>
    <t>46840</t>
  </si>
  <si>
    <t>5316543</t>
  </si>
  <si>
    <t>12043</t>
  </si>
  <si>
    <t>11/03/2024 05:29:46</t>
  </si>
  <si>
    <t>11/03/2024 13:12:00</t>
  </si>
  <si>
    <t>11/03/2024 13:13:00</t>
  </si>
  <si>
    <t>11/03/2024 13:54:00</t>
  </si>
  <si>
    <t>5296079</t>
  </si>
  <si>
    <t>16904</t>
  </si>
  <si>
    <t>15/03/2024 08:53:42</t>
  </si>
  <si>
    <t>15/03/2024 18:04:00</t>
  </si>
  <si>
    <t>15/03/2024 20:26:00</t>
  </si>
  <si>
    <t>5280725</t>
  </si>
  <si>
    <t>53375</t>
  </si>
  <si>
    <t>15/03/2024 11:13:28</t>
  </si>
  <si>
    <t>15/03/2024 18:23:00</t>
  </si>
  <si>
    <t>15/03/2024 18:24:00</t>
  </si>
  <si>
    <t>15/03/2024 18:36:00</t>
  </si>
  <si>
    <t>5007783</t>
  </si>
  <si>
    <t>RUH6J92</t>
  </si>
  <si>
    <t>3782</t>
  </si>
  <si>
    <t>01/03/2024 15:05:30</t>
  </si>
  <si>
    <t>02/03/2024 09:55:00</t>
  </si>
  <si>
    <t>02/03/2024 09:56:00</t>
  </si>
  <si>
    <t>5221548</t>
  </si>
  <si>
    <t>34148</t>
  </si>
  <si>
    <t>02/03/2024 10:40:12</t>
  </si>
  <si>
    <t>02/03/2024 19:58:00</t>
  </si>
  <si>
    <t>68880,00</t>
  </si>
  <si>
    <t>28900</t>
  </si>
  <si>
    <t>5306453</t>
  </si>
  <si>
    <t>RWO0C78</t>
  </si>
  <si>
    <t>10953</t>
  </si>
  <si>
    <t>02/03/2024 08:54:37</t>
  </si>
  <si>
    <t>02/03/2024 21:00:00</t>
  </si>
  <si>
    <t>02/03/2024 21:01:00</t>
  </si>
  <si>
    <t>02/03/2024 23:20:00</t>
  </si>
  <si>
    <t>5307097</t>
  </si>
  <si>
    <t>11097</t>
  </si>
  <si>
    <t>06/03/2024 05:25:11</t>
  </si>
  <si>
    <t>06/03/2024 21:37:00</t>
  </si>
  <si>
    <t>06/03/2024 21:38:00</t>
  </si>
  <si>
    <t>79930,00</t>
  </si>
  <si>
    <t>5316398</t>
  </si>
  <si>
    <t>11898</t>
  </si>
  <si>
    <t>10/03/2024 07:54:07</t>
  </si>
  <si>
    <t>10/03/2024 14:45:00</t>
  </si>
  <si>
    <t>10/03/2024 14:46:00</t>
  </si>
  <si>
    <t>10/03/2024 16:52:00</t>
  </si>
  <si>
    <t>5314320</t>
  </si>
  <si>
    <t>517318</t>
  </si>
  <si>
    <t>17/03/2024 23:05:11</t>
  </si>
  <si>
    <t>18/03/2024 14:47:00</t>
  </si>
  <si>
    <t>18/03/2024 14:48:00</t>
  </si>
  <si>
    <t>67000,00</t>
  </si>
  <si>
    <t>5299665</t>
  </si>
  <si>
    <t>3665</t>
  </si>
  <si>
    <t>21/03/2024 11:00:41</t>
  </si>
  <si>
    <t>5299640</t>
  </si>
  <si>
    <t>3640</t>
  </si>
  <si>
    <t>21/03/2024 00:47:29</t>
  </si>
  <si>
    <t>22/03/2024 09:24:00</t>
  </si>
  <si>
    <t>22/03/2024 09:25:00</t>
  </si>
  <si>
    <t>22/03/2024 10:00:00</t>
  </si>
  <si>
    <t>54660</t>
  </si>
  <si>
    <t>5317360</t>
  </si>
  <si>
    <t>12860</t>
  </si>
  <si>
    <t>22/03/2024 02:44:31</t>
  </si>
  <si>
    <t>22/03/2024 10:03:00</t>
  </si>
  <si>
    <t>22/03/2024 10:49:00</t>
  </si>
  <si>
    <t>56670</t>
  </si>
  <si>
    <t>5287132</t>
  </si>
  <si>
    <t>7007</t>
  </si>
  <si>
    <t>10/03/2024 05:16:55</t>
  </si>
  <si>
    <t>10/03/2024 05:19:00</t>
  </si>
  <si>
    <t>10/03/2024 05:20:00</t>
  </si>
  <si>
    <t>5296056</t>
  </si>
  <si>
    <t>16881</t>
  </si>
  <si>
    <t>14/03/2024 15:49:24</t>
  </si>
  <si>
    <t>14/03/2024 23:26:00</t>
  </si>
  <si>
    <t>15/03/2024 00:04:00</t>
  </si>
  <si>
    <t>53950,00</t>
  </si>
  <si>
    <t>20610</t>
  </si>
  <si>
    <t>5314053</t>
  </si>
  <si>
    <t>517051</t>
  </si>
  <si>
    <t>14/03/2024 15:16:09</t>
  </si>
  <si>
    <t>15/03/2024 01:40:00</t>
  </si>
  <si>
    <t>15/03/2024 01:41:00</t>
  </si>
  <si>
    <t>15/03/2024 02:25:00</t>
  </si>
  <si>
    <t>533813</t>
  </si>
  <si>
    <t>810</t>
  </si>
  <si>
    <t>15/03/2024 03:17:13</t>
  </si>
  <si>
    <t>15/03/2024 04:01:00</t>
  </si>
  <si>
    <t>44670</t>
  </si>
  <si>
    <t>5280690</t>
  </si>
  <si>
    <t>53340</t>
  </si>
  <si>
    <t>14/03/2024 19:37:02</t>
  </si>
  <si>
    <t>5316839</t>
  </si>
  <si>
    <t>12339</t>
  </si>
  <si>
    <t>15/03/2024 05:52:00</t>
  </si>
  <si>
    <t>15/03/2024 05:53:00</t>
  </si>
  <si>
    <t>15/03/2024 06:37:00</t>
  </si>
  <si>
    <t>72180,00</t>
  </si>
  <si>
    <t>5299500</t>
  </si>
  <si>
    <t>3500</t>
  </si>
  <si>
    <t>17/03/2024 20:59:49</t>
  </si>
  <si>
    <t>18/03/2024 23:11:00</t>
  </si>
  <si>
    <t>49070</t>
  </si>
  <si>
    <t>5007954</t>
  </si>
  <si>
    <t>BZA1J05</t>
  </si>
  <si>
    <t>3953</t>
  </si>
  <si>
    <t>03/03/2024 20:11:41</t>
  </si>
  <si>
    <t>04/03/2024 09:02:00</t>
  </si>
  <si>
    <t>04/03/2024 09:03:00</t>
  </si>
  <si>
    <t>2680</t>
  </si>
  <si>
    <t>69680</t>
  </si>
  <si>
    <t>5307084</t>
  </si>
  <si>
    <t>11084</t>
  </si>
  <si>
    <t>06/03/2024 01:27:10</t>
  </si>
  <si>
    <t>06/03/2024 11:56:00</t>
  </si>
  <si>
    <t>06/03/2024 11:57:00</t>
  </si>
  <si>
    <t>06/03/2024 13:21:00</t>
  </si>
  <si>
    <t>77310,00</t>
  </si>
  <si>
    <t>5276719</t>
  </si>
  <si>
    <t>73719</t>
  </si>
  <si>
    <t>07/03/2024 19:08:51</t>
  </si>
  <si>
    <t>08/03/2024 06:22:00</t>
  </si>
  <si>
    <t>08/03/2024 06:23:00</t>
  </si>
  <si>
    <t>08/03/2024 07:06:00</t>
  </si>
  <si>
    <t>41730</t>
  </si>
  <si>
    <t>5306997</t>
  </si>
  <si>
    <t>08/03/2024 07:26:00</t>
  </si>
  <si>
    <t>50330</t>
  </si>
  <si>
    <t>5316023</t>
  </si>
  <si>
    <t>11523</t>
  </si>
  <si>
    <t>07/03/2024 23:47:05</t>
  </si>
  <si>
    <t>08/03/2024 07:16:00</t>
  </si>
  <si>
    <t>08/03/2024 08:04:00</t>
  </si>
  <si>
    <t>85900,00</t>
  </si>
  <si>
    <t>5313265</t>
  </si>
  <si>
    <t>516263</t>
  </si>
  <si>
    <t>07/03/2024 09:52:50</t>
  </si>
  <si>
    <t>08/03/2024 07:35:00</t>
  </si>
  <si>
    <t>08/03/2024 07:36:00</t>
  </si>
  <si>
    <t>47630</t>
  </si>
  <si>
    <t>5316029</t>
  </si>
  <si>
    <t>08/03/2024 01:25:00</t>
  </si>
  <si>
    <t>08/03/2024 07:42:00</t>
  </si>
  <si>
    <t>08/03/2024 09:24:00</t>
  </si>
  <si>
    <t>5316016</t>
  </si>
  <si>
    <t>11516</t>
  </si>
  <si>
    <t>07/03/2024 22:49:31</t>
  </si>
  <si>
    <t>08/03/2024 09:21:00</t>
  </si>
  <si>
    <t>08/03/2024 09:22:00</t>
  </si>
  <si>
    <t>08/03/2024 11:43:00</t>
  </si>
  <si>
    <t>5316045</t>
  </si>
  <si>
    <t>08/03/2024 04:08:55</t>
  </si>
  <si>
    <t>08/03/2024 11:42:00</t>
  </si>
  <si>
    <t>08/03/2024 13:49:00</t>
  </si>
  <si>
    <t>59410</t>
  </si>
  <si>
    <t>5276744</t>
  </si>
  <si>
    <t>73744</t>
  </si>
  <si>
    <t>08/03/2024 04:37:32</t>
  </si>
  <si>
    <t>08/03/2024 13:58:00</t>
  </si>
  <si>
    <t>72890,00</t>
  </si>
  <si>
    <t>5313337</t>
  </si>
  <si>
    <t>516335</t>
  </si>
  <si>
    <t>07/03/2024 23:08:07</t>
  </si>
  <si>
    <t>08/03/2024 13:33:00</t>
  </si>
  <si>
    <t>08/03/2024 13:34:00</t>
  </si>
  <si>
    <t>08/03/2024 15:16:00</t>
  </si>
  <si>
    <t>536786</t>
  </si>
  <si>
    <t>2800</t>
  </si>
  <si>
    <t>14/03/2024 14:50:41</t>
  </si>
  <si>
    <t>14/03/2024 14:53:00</t>
  </si>
  <si>
    <t>14/03/2024 14:54:00</t>
  </si>
  <si>
    <t>14/03/2024 15:47:00</t>
  </si>
  <si>
    <t>5280638</t>
  </si>
  <si>
    <t>53288</t>
  </si>
  <si>
    <t>13/03/2024 23:18:41</t>
  </si>
  <si>
    <t>14/03/2024 19:51:00</t>
  </si>
  <si>
    <t>14/03/2024 20:32:00</t>
  </si>
  <si>
    <t>28560</t>
  </si>
  <si>
    <t>5008601</t>
  </si>
  <si>
    <t>4600</t>
  </si>
  <si>
    <t>14/03/2024 07:34:12</t>
  </si>
  <si>
    <t>14/03/2024 20:27:00</t>
  </si>
  <si>
    <t>14/03/2024 20:28:00</t>
  </si>
  <si>
    <t>14/03/2024 20:56:00</t>
  </si>
  <si>
    <t>536654</t>
  </si>
  <si>
    <t>2655</t>
  </si>
  <si>
    <t>10/03/2024 09:07:27</t>
  </si>
  <si>
    <t>10/03/2024 09:10:00</t>
  </si>
  <si>
    <t>10/03/2024 10:17:00</t>
  </si>
  <si>
    <t>55110</t>
  </si>
  <si>
    <t>5313492</t>
  </si>
  <si>
    <t>516490</t>
  </si>
  <si>
    <t>09/03/2024 04:38:05</t>
  </si>
  <si>
    <t>09/03/2024 16:12:00</t>
  </si>
  <si>
    <t>09/03/2024 18:02:00</t>
  </si>
  <si>
    <t>5008353</t>
  </si>
  <si>
    <t>4352</t>
  </si>
  <si>
    <t>10/03/2024 04:56:03</t>
  </si>
  <si>
    <t>10/03/2024 22:36:00</t>
  </si>
  <si>
    <t>10/03/2024 23:57:00</t>
  </si>
  <si>
    <t>64390,00</t>
  </si>
  <si>
    <t>5316446</t>
  </si>
  <si>
    <t>11946</t>
  </si>
  <si>
    <t>10/03/2024 15:24:05</t>
  </si>
  <si>
    <t>11/03/2024 01:03:00</t>
  </si>
  <si>
    <t>11/03/2024 01:04:00</t>
  </si>
  <si>
    <t>11/03/2024 02:32:00</t>
  </si>
  <si>
    <t>533700</t>
  </si>
  <si>
    <t>776</t>
  </si>
  <si>
    <t>11/03/2024 02:08:54</t>
  </si>
  <si>
    <t>11/03/2024 03:11:00</t>
  </si>
  <si>
    <t>68860,00</t>
  </si>
  <si>
    <t>5316473</t>
  </si>
  <si>
    <t>11973</t>
  </si>
  <si>
    <t>10/03/2024 18:44:59</t>
  </si>
  <si>
    <t>11/03/2024 03:40:00</t>
  </si>
  <si>
    <t>11/03/2024 04:25:00</t>
  </si>
  <si>
    <t>47250</t>
  </si>
  <si>
    <t>5008388</t>
  </si>
  <si>
    <t>4387</t>
  </si>
  <si>
    <t>10/03/2024 17:27:44</t>
  </si>
  <si>
    <t>11/03/2024 04:07:00</t>
  </si>
  <si>
    <t>11/03/2024 05:00:00</t>
  </si>
  <si>
    <t>536687</t>
  </si>
  <si>
    <t>2668</t>
  </si>
  <si>
    <t>11/03/2024 04:03:59</t>
  </si>
  <si>
    <t>11/03/2024 04:42:00</t>
  </si>
  <si>
    <t>51270</t>
  </si>
  <si>
    <t>536688</t>
  </si>
  <si>
    <t>2691</t>
  </si>
  <si>
    <t>11/03/2024 05:41:08</t>
  </si>
  <si>
    <t>11/03/2024 05:44:00</t>
  </si>
  <si>
    <t>11/03/2024 05:45:00</t>
  </si>
  <si>
    <t>11/03/2024 06:25:00</t>
  </si>
  <si>
    <t>53960</t>
  </si>
  <si>
    <t>5008479</t>
  </si>
  <si>
    <t>4478</t>
  </si>
  <si>
    <t>12/03/2024 04:40:38</t>
  </si>
  <si>
    <t>12/03/2024 15:13:00</t>
  </si>
  <si>
    <t>12/03/2024 15:14:00</t>
  </si>
  <si>
    <t>5008477</t>
  </si>
  <si>
    <t>4476</t>
  </si>
  <si>
    <t>12/03/2024 04:04:10</t>
  </si>
  <si>
    <t>5310634</t>
  </si>
  <si>
    <t>74634</t>
  </si>
  <si>
    <t>22/03/2024 09:25:51</t>
  </si>
  <si>
    <t>22/03/2024 14:32:00</t>
  </si>
  <si>
    <t>22/03/2024 14:33:00</t>
  </si>
  <si>
    <t>22/03/2024 15:29:00</t>
  </si>
  <si>
    <t>70490,00</t>
  </si>
  <si>
    <t>5299675</t>
  </si>
  <si>
    <t>3675</t>
  </si>
  <si>
    <t>21/03/2024 17:28:58</t>
  </si>
  <si>
    <t>22/03/2024 14:55:00</t>
  </si>
  <si>
    <t>22/03/2024 14:56:00</t>
  </si>
  <si>
    <t>22/03/2024 15:47:00</t>
  </si>
  <si>
    <t>60980</t>
  </si>
  <si>
    <t>5012273</t>
  </si>
  <si>
    <t>27247</t>
  </si>
  <si>
    <t>05/03/2024 04:28:53</t>
  </si>
  <si>
    <t>05/03/2024 11:14:00</t>
  </si>
  <si>
    <t>05/03/2024 14:14:00</t>
  </si>
  <si>
    <t>35390</t>
  </si>
  <si>
    <t>5313056</t>
  </si>
  <si>
    <t>516054</t>
  </si>
  <si>
    <t>05/03/2024 05:07:07</t>
  </si>
  <si>
    <t>05/03/2024 12:20:00</t>
  </si>
  <si>
    <t>05/03/2024 14:23:00</t>
  </si>
  <si>
    <t>5316464</t>
  </si>
  <si>
    <t>11964</t>
  </si>
  <si>
    <t>10/03/2024 16:52:53</t>
  </si>
  <si>
    <t>11/03/2024 01:13:00</t>
  </si>
  <si>
    <t>11/03/2024 01:14:00</t>
  </si>
  <si>
    <t>5316483</t>
  </si>
  <si>
    <t>11983</t>
  </si>
  <si>
    <t>10/03/2024 20:16:52</t>
  </si>
  <si>
    <t>5286977</t>
  </si>
  <si>
    <t>6852</t>
  </si>
  <si>
    <t>01/03/2024 09:58:07</t>
  </si>
  <si>
    <t>01/03/2024 10:11:00</t>
  </si>
  <si>
    <t>01/03/2024 10:12:00</t>
  </si>
  <si>
    <t>01/03/2024 12:23:00</t>
  </si>
  <si>
    <t>533439</t>
  </si>
  <si>
    <t>419</t>
  </si>
  <si>
    <t>01/03/2024 13:34:37</t>
  </si>
  <si>
    <t>01/03/2024 13:42:00</t>
  </si>
  <si>
    <t>01/03/2024 13:43:00</t>
  </si>
  <si>
    <t>01/03/2024 14:23:00</t>
  </si>
  <si>
    <t>5007880</t>
  </si>
  <si>
    <t>3879</t>
  </si>
  <si>
    <t>02/03/2024 23:01:59</t>
  </si>
  <si>
    <t>03/03/2024 10:03:00</t>
  </si>
  <si>
    <t>03/03/2024 10:04:00</t>
  </si>
  <si>
    <t>03/03/2024 10:45:00</t>
  </si>
  <si>
    <t>48650</t>
  </si>
  <si>
    <t>5008184</t>
  </si>
  <si>
    <t>4183</t>
  </si>
  <si>
    <t>07/03/2024 05:28:55</t>
  </si>
  <si>
    <t>07/03/2024 17:03:00</t>
  </si>
  <si>
    <t>07/03/2024 17:04:00</t>
  </si>
  <si>
    <t>07/03/2024 19:35:00</t>
  </si>
  <si>
    <t>55970</t>
  </si>
  <si>
    <t>5313233</t>
  </si>
  <si>
    <t>516231</t>
  </si>
  <si>
    <t>07/03/2024 05:40:33</t>
  </si>
  <si>
    <t>07/03/2024 17:58:00</t>
  </si>
  <si>
    <t>07/03/2024 17:59:00</t>
  </si>
  <si>
    <t>07/03/2024 20:10:00</t>
  </si>
  <si>
    <t>5008408</t>
  </si>
  <si>
    <t>4407</t>
  </si>
  <si>
    <t>11/03/2024 00:33:20</t>
  </si>
  <si>
    <t>11/03/2024 17:57:00</t>
  </si>
  <si>
    <t>11/03/2024 17:58:00</t>
  </si>
  <si>
    <t>11/03/2024 18:28:00</t>
  </si>
  <si>
    <t>5276929</t>
  </si>
  <si>
    <t>73929</t>
  </si>
  <si>
    <t>11/03/2024 12:00:54</t>
  </si>
  <si>
    <t>11/03/2024 21:12:00</t>
  </si>
  <si>
    <t>11/03/2024 21:13:00</t>
  </si>
  <si>
    <t>11/03/2024 21:46:00</t>
  </si>
  <si>
    <t>52520</t>
  </si>
  <si>
    <t>5221479</t>
  </si>
  <si>
    <t>34079</t>
  </si>
  <si>
    <t>01/03/2024 07:44:57</t>
  </si>
  <si>
    <t>01/03/2024 14:16:00</t>
  </si>
  <si>
    <t>01/03/2024 14:17:00</t>
  </si>
  <si>
    <t>62100,00</t>
  </si>
  <si>
    <t>37000</t>
  </si>
  <si>
    <t>5221481</t>
  </si>
  <si>
    <t>34081</t>
  </si>
  <si>
    <t>01/03/2024 07:59:56</t>
  </si>
  <si>
    <t>01/03/2024 14:22:00</t>
  </si>
  <si>
    <t>64200,00</t>
  </si>
  <si>
    <t>38500</t>
  </si>
  <si>
    <t>5286985</t>
  </si>
  <si>
    <t>6860</t>
  </si>
  <si>
    <t>01/03/2024 16:02:54</t>
  </si>
  <si>
    <t>01/03/2024 16:07:00</t>
  </si>
  <si>
    <t>01/03/2024 16:08:00</t>
  </si>
  <si>
    <t>01/03/2024 18:03:00</t>
  </si>
  <si>
    <t>66520,00</t>
  </si>
  <si>
    <t>41090</t>
  </si>
  <si>
    <t>533788</t>
  </si>
  <si>
    <t>754</t>
  </si>
  <si>
    <t>14/03/2024 03:55:06</t>
  </si>
  <si>
    <t>14/03/2024 03:58:00</t>
  </si>
  <si>
    <t>14/03/2024 03:59:00</t>
  </si>
  <si>
    <t>533790</t>
  </si>
  <si>
    <t>833</t>
  </si>
  <si>
    <t>14/03/2024 05:14:11</t>
  </si>
  <si>
    <t>14/03/2024 05:17:00</t>
  </si>
  <si>
    <t>14/03/2024 05:18:00</t>
  </si>
  <si>
    <t>14/03/2024 05:51:00</t>
  </si>
  <si>
    <t>536773</t>
  </si>
  <si>
    <t>2771</t>
  </si>
  <si>
    <t>14/03/2024 05:47:48</t>
  </si>
  <si>
    <t>14/03/2024 05:52:00</t>
  </si>
  <si>
    <t>14/03/2024 06:25:00</t>
  </si>
  <si>
    <t>5303813</t>
  </si>
  <si>
    <t>515811</t>
  </si>
  <si>
    <t>02/03/2024 09:53:58</t>
  </si>
  <si>
    <t>02/03/2024 23:30:00</t>
  </si>
  <si>
    <t>02/03/2024 23:31:00</t>
  </si>
  <si>
    <t>5303831</t>
  </si>
  <si>
    <t>515829</t>
  </si>
  <si>
    <t>02/03/2024 14:15:08</t>
  </si>
  <si>
    <t>03/03/2024 00:50:00</t>
  </si>
  <si>
    <t>03/03/2024 01:17:00</t>
  </si>
  <si>
    <t>90040,00</t>
  </si>
  <si>
    <t>62930</t>
  </si>
  <si>
    <t>5303836</t>
  </si>
  <si>
    <t>515834</t>
  </si>
  <si>
    <t>02/03/2024 17:24:40</t>
  </si>
  <si>
    <t>03/03/2024 02:04:00</t>
  </si>
  <si>
    <t>03/03/2024 02:05:00</t>
  </si>
  <si>
    <t>03/03/2024 03:36:00</t>
  </si>
  <si>
    <t>77770,00</t>
  </si>
  <si>
    <t>533477</t>
  </si>
  <si>
    <t>493</t>
  </si>
  <si>
    <t>03/03/2024 02:48:48</t>
  </si>
  <si>
    <t>03/03/2024 02:51:00</t>
  </si>
  <si>
    <t>03/03/2024 02:52:00</t>
  </si>
  <si>
    <t>5303835</t>
  </si>
  <si>
    <t>515833</t>
  </si>
  <si>
    <t>02/03/2024 17:16:01</t>
  </si>
  <si>
    <t>03/03/2024 04:05:00</t>
  </si>
  <si>
    <t>03/03/2024 05:07:00</t>
  </si>
  <si>
    <t>73470,00</t>
  </si>
  <si>
    <t>46330</t>
  </si>
  <si>
    <t>5306487</t>
  </si>
  <si>
    <t>10987</t>
  </si>
  <si>
    <t>02/03/2024 18:20:44</t>
  </si>
  <si>
    <t>03/03/2024 04:14:00</t>
  </si>
  <si>
    <t>03/03/2024 04:15:00</t>
  </si>
  <si>
    <t>03/03/2024 05:31:00</t>
  </si>
  <si>
    <t>5306337</t>
  </si>
  <si>
    <t>10837</t>
  </si>
  <si>
    <t>01/03/2024 00:03:19</t>
  </si>
  <si>
    <t>01/03/2024 00:06:00</t>
  </si>
  <si>
    <t>01/03/2024 00:07:00</t>
  </si>
  <si>
    <t>01/03/2024 00:08:00</t>
  </si>
  <si>
    <t>5007917</t>
  </si>
  <si>
    <t>3916</t>
  </si>
  <si>
    <t>03/03/2024 08:35:06</t>
  </si>
  <si>
    <t>03/03/2024 22:39:00</t>
  </si>
  <si>
    <t>03/03/2024 22:40:00</t>
  </si>
  <si>
    <t>03/03/2024 23:40:00</t>
  </si>
  <si>
    <t>52700,00</t>
  </si>
  <si>
    <t>21730</t>
  </si>
  <si>
    <t>30970</t>
  </si>
  <si>
    <t>5303967</t>
  </si>
  <si>
    <t>515965</t>
  </si>
  <si>
    <t>03/03/2024 23:06:55</t>
  </si>
  <si>
    <t>04/03/2024 08:02:00</t>
  </si>
  <si>
    <t>04/03/2024 08:03:00</t>
  </si>
  <si>
    <t>04/03/2024 08:58:00</t>
  </si>
  <si>
    <t>51340</t>
  </si>
  <si>
    <t>536703</t>
  </si>
  <si>
    <t>2694</t>
  </si>
  <si>
    <t>11/03/2024 21:59:29</t>
  </si>
  <si>
    <t>11/03/2024 22:02:00</t>
  </si>
  <si>
    <t>11/03/2024 22:03:00</t>
  </si>
  <si>
    <t>11/03/2024 23:12:00</t>
  </si>
  <si>
    <t>76910,00</t>
  </si>
  <si>
    <t>51650</t>
  </si>
  <si>
    <t>5276979</t>
  </si>
  <si>
    <t>73979</t>
  </si>
  <si>
    <t>12/03/2024 09:46:18</t>
  </si>
  <si>
    <t>12/03/2024 19:48:00</t>
  </si>
  <si>
    <t>66820,00</t>
  </si>
  <si>
    <t>5303854</t>
  </si>
  <si>
    <t>515852</t>
  </si>
  <si>
    <t>02/03/2024 20:51:49</t>
  </si>
  <si>
    <t>03/03/2024 06:49:00</t>
  </si>
  <si>
    <t>03/03/2024 07:29:00</t>
  </si>
  <si>
    <t>5007979</t>
  </si>
  <si>
    <t>3978</t>
  </si>
  <si>
    <t>04/03/2024 06:53:31</t>
  </si>
  <si>
    <t>04/03/2024 06:56:00</t>
  </si>
  <si>
    <t>04/03/2024 06:57:00</t>
  </si>
  <si>
    <t>04/03/2024 08:01:00</t>
  </si>
  <si>
    <t>5313802</t>
  </si>
  <si>
    <t>516800</t>
  </si>
  <si>
    <t>11/03/2024 22:06:44</t>
  </si>
  <si>
    <t>12/03/2024 09:26:00</t>
  </si>
  <si>
    <t>42850</t>
  </si>
  <si>
    <t>533736</t>
  </si>
  <si>
    <t>787</t>
  </si>
  <si>
    <t>12/03/2024 11:14:21</t>
  </si>
  <si>
    <t>12/03/2024 11:17:00</t>
  </si>
  <si>
    <t>12/03/2024 11:18:00</t>
  </si>
  <si>
    <t>12/03/2024 13:10:00</t>
  </si>
  <si>
    <t>69820,00</t>
  </si>
  <si>
    <t>5316967</t>
  </si>
  <si>
    <t>12467</t>
  </si>
  <si>
    <t>16/03/2024 14:28:24</t>
  </si>
  <si>
    <t>16/03/2024 22:20:00</t>
  </si>
  <si>
    <t>75610,00</t>
  </si>
  <si>
    <t>5306669</t>
  </si>
  <si>
    <t>11169</t>
  </si>
  <si>
    <t>05/03/2024 05:35:11</t>
  </si>
  <si>
    <t>05/03/2024 11:38:00</t>
  </si>
  <si>
    <t>05/03/2024 11:39:00</t>
  </si>
  <si>
    <t>05/03/2024 14:32:00</t>
  </si>
  <si>
    <t>5316410</t>
  </si>
  <si>
    <t>11910</t>
  </si>
  <si>
    <t>10/03/2024 09:03:10</t>
  </si>
  <si>
    <t>10/03/2024 18:29:00</t>
  </si>
  <si>
    <t>10/03/2024 18:30:00</t>
  </si>
  <si>
    <t>5313659</t>
  </si>
  <si>
    <t>516657</t>
  </si>
  <si>
    <t>10/03/2024 11:39:29</t>
  </si>
  <si>
    <t>10/03/2024 20:51:00</t>
  </si>
  <si>
    <t>10/03/2024 20:52:00</t>
  </si>
  <si>
    <t>10/03/2024 22:41:00</t>
  </si>
  <si>
    <t>5276877</t>
  </si>
  <si>
    <t>73877</t>
  </si>
  <si>
    <t>10/03/2024 16:11:48</t>
  </si>
  <si>
    <t>10/03/2024 21:20:00</t>
  </si>
  <si>
    <t>10/03/2024 22:35:00</t>
  </si>
  <si>
    <t>46670</t>
  </si>
  <si>
    <t>5316434</t>
  </si>
  <si>
    <t>11934</t>
  </si>
  <si>
    <t>10/03/2024 13:04:53</t>
  </si>
  <si>
    <t>10/03/2024 21:21:00</t>
  </si>
  <si>
    <t>10/03/2024 21:22:00</t>
  </si>
  <si>
    <t>10/03/2024 22:32:00</t>
  </si>
  <si>
    <t>5306440</t>
  </si>
  <si>
    <t>10940</t>
  </si>
  <si>
    <t>02/03/2024 04:07:59</t>
  </si>
  <si>
    <t>02/03/2024 10:28:00</t>
  </si>
  <si>
    <t>02/03/2024 10:29:00</t>
  </si>
  <si>
    <t>02/03/2024 11:57:00</t>
  </si>
  <si>
    <t>80180,00</t>
  </si>
  <si>
    <t>5306496</t>
  </si>
  <si>
    <t>10996</t>
  </si>
  <si>
    <t>02/03/2024 20:09:34</t>
  </si>
  <si>
    <t>03/03/2024 06:39:00</t>
  </si>
  <si>
    <t>03/03/2024 06:40:00</t>
  </si>
  <si>
    <t>5221589</t>
  </si>
  <si>
    <t>34189</t>
  </si>
  <si>
    <t>03/03/2024 02:27:00</t>
  </si>
  <si>
    <t>03/03/2024 09:50:00</t>
  </si>
  <si>
    <t>03/03/2024 12:10:00</t>
  </si>
  <si>
    <t>5221593</t>
  </si>
  <si>
    <t>CUA6I82</t>
  </si>
  <si>
    <t>34193</t>
  </si>
  <si>
    <t>03/03/2024 04:20:46</t>
  </si>
  <si>
    <t>03/03/2024 12:14:00</t>
  </si>
  <si>
    <t>03/03/2024 12:15:00</t>
  </si>
  <si>
    <t>03/03/2024 13:33:00</t>
  </si>
  <si>
    <t>41780</t>
  </si>
  <si>
    <t>5007894</t>
  </si>
  <si>
    <t>3893</t>
  </si>
  <si>
    <t>03/03/2024 01:03:44</t>
  </si>
  <si>
    <t>03/03/2024 16:32:00</t>
  </si>
  <si>
    <t>03/03/2024 17:57:00</t>
  </si>
  <si>
    <t>5303903</t>
  </si>
  <si>
    <t>515901</t>
  </si>
  <si>
    <t>03/03/2024 07:48:02</t>
  </si>
  <si>
    <t>03/03/2024 17:38:00</t>
  </si>
  <si>
    <t>03/03/2024 17:39:00</t>
  </si>
  <si>
    <t>03/03/2024 19:16:00</t>
  </si>
  <si>
    <t>87400,00</t>
  </si>
  <si>
    <t>60710</t>
  </si>
  <si>
    <t>533494</t>
  </si>
  <si>
    <t>482</t>
  </si>
  <si>
    <t>03/03/2024 18:27:35</t>
  </si>
  <si>
    <t>03/03/2024 20:20:00</t>
  </si>
  <si>
    <t>57910</t>
  </si>
  <si>
    <t>533574</t>
  </si>
  <si>
    <t>06/03/2024 15:27:22</t>
  </si>
  <si>
    <t>06/03/2024 15:35:00</t>
  </si>
  <si>
    <t>06/03/2024 15:36:00</t>
  </si>
  <si>
    <t>536548</t>
  </si>
  <si>
    <t>2524</t>
  </si>
  <si>
    <t>06/03/2024 17:42:49</t>
  </si>
  <si>
    <t>06/03/2024 18:45:00</t>
  </si>
  <si>
    <t>5307099</t>
  </si>
  <si>
    <t>11099</t>
  </si>
  <si>
    <t>06/03/2024 05:35:46</t>
  </si>
  <si>
    <t>06/03/2024 18:26:00</t>
  </si>
  <si>
    <t>06/03/2024 18:27:00</t>
  </si>
  <si>
    <t>536554</t>
  </si>
  <si>
    <t>JBU8C48</t>
  </si>
  <si>
    <t>2525</t>
  </si>
  <si>
    <t>06/03/2024 19:49:04</t>
  </si>
  <si>
    <t>06/03/2024 19:52:00</t>
  </si>
  <si>
    <t>06/03/2024 19:53:00</t>
  </si>
  <si>
    <t>06/03/2024 23:23:00</t>
  </si>
  <si>
    <t>533451</t>
  </si>
  <si>
    <t>RVQ1H86</t>
  </si>
  <si>
    <t>445</t>
  </si>
  <si>
    <t>02/03/2024 02:37:05</t>
  </si>
  <si>
    <t>02/03/2024 02:40:00</t>
  </si>
  <si>
    <t>02/03/2024 02:41:00</t>
  </si>
  <si>
    <t>5008344</t>
  </si>
  <si>
    <t>4343</t>
  </si>
  <si>
    <t>10/03/2024 01:45:08</t>
  </si>
  <si>
    <t>10/03/2024 17:18:00</t>
  </si>
  <si>
    <t>10/03/2024 17:19:00</t>
  </si>
  <si>
    <t>10/03/2024 18:43:00</t>
  </si>
  <si>
    <t>533751</t>
  </si>
  <si>
    <t>748</t>
  </si>
  <si>
    <t>12/03/2024 20:02:44</t>
  </si>
  <si>
    <t>12/03/2024 20:05:00</t>
  </si>
  <si>
    <t>12/03/2024 20:06:00</t>
  </si>
  <si>
    <t>12/03/2024 20:50:00</t>
  </si>
  <si>
    <t>5310050</t>
  </si>
  <si>
    <t>74050</t>
  </si>
  <si>
    <t>13/03/2024 18:20:25</t>
  </si>
  <si>
    <t>14/03/2024 00:36:00</t>
  </si>
  <si>
    <t>14/03/2024 00:37:00</t>
  </si>
  <si>
    <t>14/03/2024 01:32:00</t>
  </si>
  <si>
    <t>58070</t>
  </si>
  <si>
    <t>5316748</t>
  </si>
  <si>
    <t>12248</t>
  </si>
  <si>
    <t>13/03/2024 13:50:06</t>
  </si>
  <si>
    <t>14/03/2024 03:41:00</t>
  </si>
  <si>
    <t>29540</t>
  </si>
  <si>
    <t>41580</t>
  </si>
  <si>
    <t>5008563</t>
  </si>
  <si>
    <t>4562</t>
  </si>
  <si>
    <t>13/03/2024 17:07:27</t>
  </si>
  <si>
    <t>14/03/2024 03:28:00</t>
  </si>
  <si>
    <t>14/03/2024 04:06:00</t>
  </si>
  <si>
    <t>71300,00</t>
  </si>
  <si>
    <t>46200</t>
  </si>
  <si>
    <t>5307218</t>
  </si>
  <si>
    <t>11218</t>
  </si>
  <si>
    <t>13/03/2024 10:50:58</t>
  </si>
  <si>
    <t>14/03/2024 04:04:00</t>
  </si>
  <si>
    <t>14/03/2024 04:45:00</t>
  </si>
  <si>
    <t>5310310</t>
  </si>
  <si>
    <t>74310</t>
  </si>
  <si>
    <t>17/03/2024 17:02:43</t>
  </si>
  <si>
    <t>18/03/2024 02:47:00</t>
  </si>
  <si>
    <t>18/03/2024 02:48:00</t>
  </si>
  <si>
    <t>18/03/2024 03:23:00</t>
  </si>
  <si>
    <t>5310326</t>
  </si>
  <si>
    <t>74326</t>
  </si>
  <si>
    <t>17/03/2024 19:37:08</t>
  </si>
  <si>
    <t>18/03/2024 03:36:00</t>
  </si>
  <si>
    <t>18/03/2024 03:37:00</t>
  </si>
  <si>
    <t>18/03/2024 04:26:00</t>
  </si>
  <si>
    <t>72480,00</t>
  </si>
  <si>
    <t>46380</t>
  </si>
  <si>
    <t>5310318</t>
  </si>
  <si>
    <t>74318</t>
  </si>
  <si>
    <t>17/03/2024 18:19:47</t>
  </si>
  <si>
    <t>18/03/2024 03:53:00</t>
  </si>
  <si>
    <t>18/03/2024 03:54:00</t>
  </si>
  <si>
    <t>18/03/2024 04:31:00</t>
  </si>
  <si>
    <t>27450</t>
  </si>
  <si>
    <t>5310516</t>
  </si>
  <si>
    <t>74516</t>
  </si>
  <si>
    <t>20/03/2024 16:37:48</t>
  </si>
  <si>
    <t>21/03/2024 00:44:00</t>
  </si>
  <si>
    <t>21/03/2024 00:45:00</t>
  </si>
  <si>
    <t>21/03/2024 01:45:00</t>
  </si>
  <si>
    <t>72250,00</t>
  </si>
  <si>
    <t>5314465</t>
  </si>
  <si>
    <t>517463</t>
  </si>
  <si>
    <t>19/03/2024 23:40:27</t>
  </si>
  <si>
    <t>20/03/2024 10:38:00</t>
  </si>
  <si>
    <t>20/03/2024 10:39:00</t>
  </si>
  <si>
    <t>65770,00</t>
  </si>
  <si>
    <t>39940</t>
  </si>
  <si>
    <t>5299611</t>
  </si>
  <si>
    <t>3611</t>
  </si>
  <si>
    <t>20/03/2024 10:57:21</t>
  </si>
  <si>
    <t>20/03/2024 11:00:00</t>
  </si>
  <si>
    <t>20/03/2024 11:01:00</t>
  </si>
  <si>
    <t>20/03/2024 11:41:00</t>
  </si>
  <si>
    <t>5303871</t>
  </si>
  <si>
    <t>515869</t>
  </si>
  <si>
    <t>02/03/2024 23:19:15</t>
  </si>
  <si>
    <t>03/03/2024 10:36:00</t>
  </si>
  <si>
    <t>03/03/2024 10:37:00</t>
  </si>
  <si>
    <t>03/03/2024 14:42:00</t>
  </si>
  <si>
    <t>5012206</t>
  </si>
  <si>
    <t>03/03/2024 08:56:50</t>
  </si>
  <si>
    <t>03/03/2024 11:58:00</t>
  </si>
  <si>
    <t>03/03/2024 12:27:00</t>
  </si>
  <si>
    <t>55990,00</t>
  </si>
  <si>
    <t>533857</t>
  </si>
  <si>
    <t>825</t>
  </si>
  <si>
    <t>16/03/2024 08:04:15</t>
  </si>
  <si>
    <t>16/03/2024 08:17:00</t>
  </si>
  <si>
    <t>16/03/2024 08:18:00</t>
  </si>
  <si>
    <t>16/03/2024 08:42:00</t>
  </si>
  <si>
    <t>536844</t>
  </si>
  <si>
    <t>2838</t>
  </si>
  <si>
    <t>16/03/2024 08:28:23</t>
  </si>
  <si>
    <t>16/03/2024 08:46:00</t>
  </si>
  <si>
    <t>16/03/2024 08:57:00</t>
  </si>
  <si>
    <t>50060</t>
  </si>
  <si>
    <t>5299503</t>
  </si>
  <si>
    <t>3503</t>
  </si>
  <si>
    <t>17/03/2024 21:48:16</t>
  </si>
  <si>
    <t>18/03/2024 15:37:00</t>
  </si>
  <si>
    <t>18/03/2024 16:05:00</t>
  </si>
  <si>
    <t>5314340</t>
  </si>
  <si>
    <t>517338</t>
  </si>
  <si>
    <t>18/03/2024 10:10:07</t>
  </si>
  <si>
    <t>18/03/2024 17:13:00</t>
  </si>
  <si>
    <t>18/03/2024 17:14:00</t>
  </si>
  <si>
    <t>18/03/2024 18:11:00</t>
  </si>
  <si>
    <t>5310382</t>
  </si>
  <si>
    <t>74382</t>
  </si>
  <si>
    <t>18/03/2024 19:05:40</t>
  </si>
  <si>
    <t>19/03/2024 01:03:00</t>
  </si>
  <si>
    <t>19/03/2024 01:04:00</t>
  </si>
  <si>
    <t>19/03/2024 02:04:00</t>
  </si>
  <si>
    <t>57040</t>
  </si>
  <si>
    <t>5306746</t>
  </si>
  <si>
    <t>06/03/2024 03:00:02</t>
  </si>
  <si>
    <t>06/03/2024 11:18:00</t>
  </si>
  <si>
    <t>06/03/2024 11:19:00</t>
  </si>
  <si>
    <t>06/03/2024 13:26:00</t>
  </si>
  <si>
    <t>536877</t>
  </si>
  <si>
    <t>2852</t>
  </si>
  <si>
    <t>17/03/2024 11:55:39</t>
  </si>
  <si>
    <t>17/03/2024 11:58:00</t>
  </si>
  <si>
    <t>17/03/2024 11:59:00</t>
  </si>
  <si>
    <t>53060</t>
  </si>
  <si>
    <t>5313217</t>
  </si>
  <si>
    <t>516215</t>
  </si>
  <si>
    <t>07/03/2024 01:31:36</t>
  </si>
  <si>
    <t>07/03/2024 08:42:00</t>
  </si>
  <si>
    <t>07/03/2024 10:08:00</t>
  </si>
  <si>
    <t>55270,00</t>
  </si>
  <si>
    <t>34170</t>
  </si>
  <si>
    <t>5012378</t>
  </si>
  <si>
    <t>27352</t>
  </si>
  <si>
    <t>07/03/2024 03:53:02</t>
  </si>
  <si>
    <t>07/03/2024 10:30:00</t>
  </si>
  <si>
    <t>07/03/2024 10:31:00</t>
  </si>
  <si>
    <t>07/03/2024 13:00:00</t>
  </si>
  <si>
    <t>20320</t>
  </si>
  <si>
    <t>37400</t>
  </si>
  <si>
    <t>5008494</t>
  </si>
  <si>
    <t>4493</t>
  </si>
  <si>
    <t>12/03/2024 10:40:32</t>
  </si>
  <si>
    <t>12/03/2024 23:24:00</t>
  </si>
  <si>
    <t>12/03/2024 23:25:00</t>
  </si>
  <si>
    <t>13/03/2024 00:07:00</t>
  </si>
  <si>
    <t>5287036</t>
  </si>
  <si>
    <t>6911</t>
  </si>
  <si>
    <t>02/03/2024 02:27:45</t>
  </si>
  <si>
    <t>02/03/2024 02:30:00</t>
  </si>
  <si>
    <t>02/03/2024 02:31:00</t>
  </si>
  <si>
    <t>02/03/2024 02:32:00</t>
  </si>
  <si>
    <t>5007960</t>
  </si>
  <si>
    <t>3959</t>
  </si>
  <si>
    <t>03/03/2024 21:27:18</t>
  </si>
  <si>
    <t>04/03/2024 12:08:00</t>
  </si>
  <si>
    <t>04/03/2024 13:07:00</t>
  </si>
  <si>
    <t>42710</t>
  </si>
  <si>
    <t>5306793</t>
  </si>
  <si>
    <t>06/03/2024 16:05:18</t>
  </si>
  <si>
    <t>06/03/2024 21:40:00</t>
  </si>
  <si>
    <t>06/03/2024 23:22:00</t>
  </si>
  <si>
    <t>79560,00</t>
  </si>
  <si>
    <t>52480</t>
  </si>
  <si>
    <t>536595</t>
  </si>
  <si>
    <t>2642</t>
  </si>
  <si>
    <t>08/03/2024 06:29:13</t>
  </si>
  <si>
    <t>08/03/2024 06:32:00</t>
  </si>
  <si>
    <t>08/03/2024 06:33:00</t>
  </si>
  <si>
    <t>08/03/2024 07:20:00</t>
  </si>
  <si>
    <t>49060</t>
  </si>
  <si>
    <t>5008234</t>
  </si>
  <si>
    <t>4233</t>
  </si>
  <si>
    <t>08/03/2024 00:02:13</t>
  </si>
  <si>
    <t>08/03/2024 11:34:00</t>
  </si>
  <si>
    <t>08/03/2024 11:35:00</t>
  </si>
  <si>
    <t>08/03/2024 13:37:00</t>
  </si>
  <si>
    <t>536609</t>
  </si>
  <si>
    <t>2602</t>
  </si>
  <si>
    <t>08/03/2024 11:39:44</t>
  </si>
  <si>
    <t>08/03/2024 11:44:00</t>
  </si>
  <si>
    <t>08/03/2024 13:27:00</t>
  </si>
  <si>
    <t>5313577</t>
  </si>
  <si>
    <t>516575</t>
  </si>
  <si>
    <t>09/03/2024 18:18:36</t>
  </si>
  <si>
    <t>10/03/2024 07:35:00</t>
  </si>
  <si>
    <t>10/03/2024 08:51:00</t>
  </si>
  <si>
    <t>5316360</t>
  </si>
  <si>
    <t>11860</t>
  </si>
  <si>
    <t>10/03/2024 02:30:23</t>
  </si>
  <si>
    <t>10/03/2024 10:08:00</t>
  </si>
  <si>
    <t>10/03/2024 10:09:00</t>
  </si>
  <si>
    <t>5299409</t>
  </si>
  <si>
    <t>3409</t>
  </si>
  <si>
    <t>15/03/2024 19:07:35</t>
  </si>
  <si>
    <t>16/03/2024 15:03:00</t>
  </si>
  <si>
    <t>16/03/2024 16:11:00</t>
  </si>
  <si>
    <t>67230,00</t>
  </si>
  <si>
    <t>41170</t>
  </si>
  <si>
    <t>5307334</t>
  </si>
  <si>
    <t>11334</t>
  </si>
  <si>
    <t>16/03/2024 06:42:51</t>
  </si>
  <si>
    <t>16/03/2024 16:32:00</t>
  </si>
  <si>
    <t>5303891</t>
  </si>
  <si>
    <t>515889</t>
  </si>
  <si>
    <t>03/03/2024 06:21:47</t>
  </si>
  <si>
    <t>03/03/2024 17:09:00</t>
  </si>
  <si>
    <t>5306521</t>
  </si>
  <si>
    <t>11021</t>
  </si>
  <si>
    <t>03/03/2024 06:09:14</t>
  </si>
  <si>
    <t>03/03/2024 16:30:00</t>
  </si>
  <si>
    <t>03/03/2024 16:31:00</t>
  </si>
  <si>
    <t>03/03/2024 17:52:00</t>
  </si>
  <si>
    <t>5303900</t>
  </si>
  <si>
    <t>515898</t>
  </si>
  <si>
    <t>03/03/2024 07:43:56</t>
  </si>
  <si>
    <t>03/03/2024 16:59:00</t>
  </si>
  <si>
    <t>03/03/2024 18:24:00</t>
  </si>
  <si>
    <t>5303910</t>
  </si>
  <si>
    <t>515908</t>
  </si>
  <si>
    <t>03/03/2024 08:42:44</t>
  </si>
  <si>
    <t>03/03/2024 17:10:00</t>
  </si>
  <si>
    <t>03/03/2024 18:55:00</t>
  </si>
  <si>
    <t>5303936</t>
  </si>
  <si>
    <t>515934</t>
  </si>
  <si>
    <t>03/03/2024 13:48:06</t>
  </si>
  <si>
    <t>03/03/2024 19:27:00</t>
  </si>
  <si>
    <t>03/03/2024 19:28:00</t>
  </si>
  <si>
    <t>03/03/2024 20:45:00</t>
  </si>
  <si>
    <t>536476</t>
  </si>
  <si>
    <t>2445</t>
  </si>
  <si>
    <t>04/03/2024 08:26:01</t>
  </si>
  <si>
    <t>04/03/2024 08:29:00</t>
  </si>
  <si>
    <t>04/03/2024 08:30:00</t>
  </si>
  <si>
    <t>04/03/2024 09:08:00</t>
  </si>
  <si>
    <t>5007953</t>
  </si>
  <si>
    <t>3952</t>
  </si>
  <si>
    <t>03/03/2024 19:28:19</t>
  </si>
  <si>
    <t>04/03/2024 10:05:00</t>
  </si>
  <si>
    <t>04/03/2024 10:06:00</t>
  </si>
  <si>
    <t>04/03/2024 11:20:00</t>
  </si>
  <si>
    <t>443203</t>
  </si>
  <si>
    <t>875203</t>
  </si>
  <si>
    <t>04/03/2024 13:51:14</t>
  </si>
  <si>
    <t>04/03/2024 13:55:00</t>
  </si>
  <si>
    <t>52070,00</t>
  </si>
  <si>
    <t>5316286</t>
  </si>
  <si>
    <t>11786</t>
  </si>
  <si>
    <t>09/03/2024 16:04:56</t>
  </si>
  <si>
    <t>79870,00</t>
  </si>
  <si>
    <t>5313376</t>
  </si>
  <si>
    <t>516374</t>
  </si>
  <si>
    <t>08/03/2024 07:29:47</t>
  </si>
  <si>
    <t>08/03/2024 14:52:00</t>
  </si>
  <si>
    <t>08/03/2024 14:53:00</t>
  </si>
  <si>
    <t>89400,00</t>
  </si>
  <si>
    <t>63690</t>
  </si>
  <si>
    <t>5276745</t>
  </si>
  <si>
    <t>73745</t>
  </si>
  <si>
    <t>08/03/2024 07:06:36</t>
  </si>
  <si>
    <t>08/03/2024 15:18:00</t>
  </si>
  <si>
    <t>08/03/2024 15:19:00</t>
  </si>
  <si>
    <t>08/03/2024 16:44:00</t>
  </si>
  <si>
    <t>5316076</t>
  </si>
  <si>
    <t>11576</t>
  </si>
  <si>
    <t>08/03/2024 10:22:15</t>
  </si>
  <si>
    <t>08/03/2024 16:58:00</t>
  </si>
  <si>
    <t>08/03/2024 18:29:00</t>
  </si>
  <si>
    <t>5008248</t>
  </si>
  <si>
    <t>4247</t>
  </si>
  <si>
    <t>08/03/2024 05:24:34</t>
  </si>
  <si>
    <t>08/03/2024 17:36:00</t>
  </si>
  <si>
    <t>08/03/2024 17:37:00</t>
  </si>
  <si>
    <t>5276754</t>
  </si>
  <si>
    <t>73754</t>
  </si>
  <si>
    <t>08/03/2024 11:51:47</t>
  </si>
  <si>
    <t>08/03/2024 18:32:00</t>
  </si>
  <si>
    <t>08/03/2024 20:03:00</t>
  </si>
  <si>
    <t>68790,00</t>
  </si>
  <si>
    <t>43020</t>
  </si>
  <si>
    <t>5316077</t>
  </si>
  <si>
    <t>11577</t>
  </si>
  <si>
    <t>08/03/2024 10:44:51</t>
  </si>
  <si>
    <t>08/03/2024 19:26:00</t>
  </si>
  <si>
    <t>08/03/2024 19:27:00</t>
  </si>
  <si>
    <t>536851</t>
  </si>
  <si>
    <t>2843</t>
  </si>
  <si>
    <t>16/03/2024 17:47:30</t>
  </si>
  <si>
    <t>16/03/2024 17:52:00</t>
  </si>
  <si>
    <t>16/03/2024 17:53:00</t>
  </si>
  <si>
    <t>5316990</t>
  </si>
  <si>
    <t>12490</t>
  </si>
  <si>
    <t>16/03/2024 21:27:05</t>
  </si>
  <si>
    <t>17/03/2024 05:48:00</t>
  </si>
  <si>
    <t>17/03/2024 05:49:00</t>
  </si>
  <si>
    <t>17/03/2024 06:28:00</t>
  </si>
  <si>
    <t>5280829</t>
  </si>
  <si>
    <t>53479</t>
  </si>
  <si>
    <t>16/03/2024 21:51:24</t>
  </si>
  <si>
    <t>17/03/2024 06:07:00</t>
  </si>
  <si>
    <t>17/03/2024 06:08:00</t>
  </si>
  <si>
    <t>17/03/2024 06:47:00</t>
  </si>
  <si>
    <t>5316979</t>
  </si>
  <si>
    <t>12479</t>
  </si>
  <si>
    <t>16/03/2024 19:27:58</t>
  </si>
  <si>
    <t>17/03/2024 07:34:00</t>
  </si>
  <si>
    <t>17/03/2024 07:35:00</t>
  </si>
  <si>
    <t>17/03/2024 08:09:00</t>
  </si>
  <si>
    <t>68870,00</t>
  </si>
  <si>
    <t>536873</t>
  </si>
  <si>
    <t>2796</t>
  </si>
  <si>
    <t>17/03/2024 09:14:05</t>
  </si>
  <si>
    <t>17/03/2024 09:25:00</t>
  </si>
  <si>
    <t>17/03/2024 09:44:00</t>
  </si>
  <si>
    <t>5310279</t>
  </si>
  <si>
    <t>74279</t>
  </si>
  <si>
    <t>17/03/2024 07:00:38</t>
  </si>
  <si>
    <t>17/03/2024 15:45:00</t>
  </si>
  <si>
    <t>17/03/2024 15:46:00</t>
  </si>
  <si>
    <t>17/03/2024 17:02:00</t>
  </si>
  <si>
    <t>73300,00</t>
  </si>
  <si>
    <t>46180</t>
  </si>
  <si>
    <t>5310238</t>
  </si>
  <si>
    <t>74238</t>
  </si>
  <si>
    <t>16/03/2024 17:26:20</t>
  </si>
  <si>
    <t>18/03/2024 06:10:00</t>
  </si>
  <si>
    <t>18/03/2024 06:11:00</t>
  </si>
  <si>
    <t>18/03/2024 07:06:00</t>
  </si>
  <si>
    <t>536506</t>
  </si>
  <si>
    <t>2460</t>
  </si>
  <si>
    <t>05/03/2024 07:36:18</t>
  </si>
  <si>
    <t>05/03/2024 07:39:00</t>
  </si>
  <si>
    <t>05/03/2024 07:40:00</t>
  </si>
  <si>
    <t>05/03/2024 08:48:00</t>
  </si>
  <si>
    <t>5008218</t>
  </si>
  <si>
    <t>4217</t>
  </si>
  <si>
    <t>07/03/2024 19:35:21</t>
  </si>
  <si>
    <t>08/03/2024 09:13:00</t>
  </si>
  <si>
    <t>08/03/2024 09:14:00</t>
  </si>
  <si>
    <t>08/03/2024 11:18:00</t>
  </si>
  <si>
    <t>82680,00</t>
  </si>
  <si>
    <t>56600</t>
  </si>
  <si>
    <t>5313442</t>
  </si>
  <si>
    <t>516440</t>
  </si>
  <si>
    <t>08/03/2024 19:03:40</t>
  </si>
  <si>
    <t>09/03/2024 14:14:00</t>
  </si>
  <si>
    <t>09/03/2024 14:15:00</t>
  </si>
  <si>
    <t>5313496</t>
  </si>
  <si>
    <t>516494</t>
  </si>
  <si>
    <t>09/03/2024 04:47:48</t>
  </si>
  <si>
    <t>09/03/2024 14:30:00</t>
  </si>
  <si>
    <t>09/03/2024 14:31:00</t>
  </si>
  <si>
    <t>09/03/2024 16:09:00</t>
  </si>
  <si>
    <t>5316214</t>
  </si>
  <si>
    <t>11714</t>
  </si>
  <si>
    <t>09/03/2024 06:30:03</t>
  </si>
  <si>
    <t>09/03/2024 14:54:00</t>
  </si>
  <si>
    <t>09/03/2024 14:55:00</t>
  </si>
  <si>
    <t>09/03/2024 15:30:00</t>
  </si>
  <si>
    <t>5276791</t>
  </si>
  <si>
    <t>73791</t>
  </si>
  <si>
    <t>09/03/2024 02:44:37</t>
  </si>
  <si>
    <t>09/03/2024 15:35:00</t>
  </si>
  <si>
    <t>09/03/2024 15:36:00</t>
  </si>
  <si>
    <t>09/03/2024 17:37:00</t>
  </si>
  <si>
    <t>5276810</t>
  </si>
  <si>
    <t>73810</t>
  </si>
  <si>
    <t>09/03/2024 11:44:12</t>
  </si>
  <si>
    <t>09/03/2024 16:22:00</t>
  </si>
  <si>
    <t>09/03/2024 18:26:00</t>
  </si>
  <si>
    <t>5316245</t>
  </si>
  <si>
    <t>11745</t>
  </si>
  <si>
    <t>09/03/2024 10:34:14</t>
  </si>
  <si>
    <t>09/03/2024 19:27:00</t>
  </si>
  <si>
    <t>09/03/2024 19:28:00</t>
  </si>
  <si>
    <t>09/03/2024 20:57:00</t>
  </si>
  <si>
    <t>51730</t>
  </si>
  <si>
    <t>5313105</t>
  </si>
  <si>
    <t>516103</t>
  </si>
  <si>
    <t>05/03/2024 15:12:30</t>
  </si>
  <si>
    <t>05/03/2024 15:16:00</t>
  </si>
  <si>
    <t>05/03/2024 15:19:00</t>
  </si>
  <si>
    <t>5012393</t>
  </si>
  <si>
    <t>27367</t>
  </si>
  <si>
    <t>07/03/2024 10:39:25</t>
  </si>
  <si>
    <t>07/03/2024 14:38:00</t>
  </si>
  <si>
    <t>07/03/2024 16:28:00</t>
  </si>
  <si>
    <t>57260,00</t>
  </si>
  <si>
    <t>36570</t>
  </si>
  <si>
    <t>5008182</t>
  </si>
  <si>
    <t>4181</t>
  </si>
  <si>
    <t>07/03/2024 04:12:06</t>
  </si>
  <si>
    <t>07/03/2024 15:41:00</t>
  </si>
  <si>
    <t>07/03/2024 15:42:00</t>
  </si>
  <si>
    <t>81360,00</t>
  </si>
  <si>
    <t>55320</t>
  </si>
  <si>
    <t>5313253</t>
  </si>
  <si>
    <t>516251</t>
  </si>
  <si>
    <t>07/03/2024 08:13:43</t>
  </si>
  <si>
    <t>07/03/2024 15:53:00</t>
  </si>
  <si>
    <t>07/03/2024 15:54:00</t>
  </si>
  <si>
    <t>07/03/2024 16:36:00</t>
  </si>
  <si>
    <t>57160,00</t>
  </si>
  <si>
    <t>36080</t>
  </si>
  <si>
    <t>5294102</t>
  </si>
  <si>
    <t>965</t>
  </si>
  <si>
    <t>18/03/2024 08:34:16</t>
  </si>
  <si>
    <t>18/03/2024 08:44:00</t>
  </si>
  <si>
    <t>67490,00</t>
  </si>
  <si>
    <t>5317067</t>
  </si>
  <si>
    <t>12567</t>
  </si>
  <si>
    <t>17/03/2024 19:40:31</t>
  </si>
  <si>
    <t>18/03/2024 09:00:00</t>
  </si>
  <si>
    <t>79150,00</t>
  </si>
  <si>
    <t>53460</t>
  </si>
  <si>
    <t>5317139</t>
  </si>
  <si>
    <t>12639</t>
  </si>
  <si>
    <t>18/03/2024 18:18:47</t>
  </si>
  <si>
    <t>19/03/2024 01:36:00</t>
  </si>
  <si>
    <t>19/03/2024 01:37:00</t>
  </si>
  <si>
    <t>19/03/2024 02:31:00</t>
  </si>
  <si>
    <t>5307428</t>
  </si>
  <si>
    <t>18/03/2024 08:18:03</t>
  </si>
  <si>
    <t>19/03/2024 02:00:00</t>
  </si>
  <si>
    <t>19/03/2024 02:01:00</t>
  </si>
  <si>
    <t>19/03/2024 03:08:00</t>
  </si>
  <si>
    <t>81020,00</t>
  </si>
  <si>
    <t>5314355</t>
  </si>
  <si>
    <t>517353</t>
  </si>
  <si>
    <t>18/03/2024 15:10:27</t>
  </si>
  <si>
    <t>19/03/2024 03:12:00</t>
  </si>
  <si>
    <t>19/03/2024 03:58:00</t>
  </si>
  <si>
    <t>5317140</t>
  </si>
  <si>
    <t>12640</t>
  </si>
  <si>
    <t>18/03/2024 18:25:10</t>
  </si>
  <si>
    <t>19/03/2024 04:18:00</t>
  </si>
  <si>
    <t>19/03/2024 04:53:00</t>
  </si>
  <si>
    <t>5310396</t>
  </si>
  <si>
    <t>74396</t>
  </si>
  <si>
    <t>18/03/2024 22:20:21</t>
  </si>
  <si>
    <t>19/03/2024 05:20:00</t>
  </si>
  <si>
    <t>19/03/2024 05:57:00</t>
  </si>
  <si>
    <t>53000</t>
  </si>
  <si>
    <t>5314406</t>
  </si>
  <si>
    <t>517404</t>
  </si>
  <si>
    <t>19/03/2024 07:32:29</t>
  </si>
  <si>
    <t>19/03/2024 14:16:00</t>
  </si>
  <si>
    <t>19/03/2024 14:17:00</t>
  </si>
  <si>
    <t>39900</t>
  </si>
  <si>
    <t>5314400</t>
  </si>
  <si>
    <t>517398</t>
  </si>
  <si>
    <t>19/03/2024 04:30:33</t>
  </si>
  <si>
    <t>19/03/2024 14:33:00</t>
  </si>
  <si>
    <t>19/03/2024 14:34:00</t>
  </si>
  <si>
    <t>5310419</t>
  </si>
  <si>
    <t>74419</t>
  </si>
  <si>
    <t>19/03/2024 07:18:05</t>
  </si>
  <si>
    <t>19/03/2024 14:46:00</t>
  </si>
  <si>
    <t>19/03/2024 14:47:00</t>
  </si>
  <si>
    <t>19/03/2024 15:15:00</t>
  </si>
  <si>
    <t>5310414</t>
  </si>
  <si>
    <t>74414</t>
  </si>
  <si>
    <t>19/03/2024 05:57:51</t>
  </si>
  <si>
    <t>19/03/2024 15:44:00</t>
  </si>
  <si>
    <t>5296184</t>
  </si>
  <si>
    <t>17009</t>
  </si>
  <si>
    <t>19/03/2024 07:49:47</t>
  </si>
  <si>
    <t>50930,00</t>
  </si>
  <si>
    <t>5280921</t>
  </si>
  <si>
    <t>53571</t>
  </si>
  <si>
    <t>19/03/2024 08:29:27</t>
  </si>
  <si>
    <t>19/03/2024 20:02:00</t>
  </si>
  <si>
    <t>533952</t>
  </si>
  <si>
    <t>942</t>
  </si>
  <si>
    <t>19/03/2024 18:55:20</t>
  </si>
  <si>
    <t>19/03/2024 19:56:00</t>
  </si>
  <si>
    <t>57270</t>
  </si>
  <si>
    <t>5307463</t>
  </si>
  <si>
    <t>11463</t>
  </si>
  <si>
    <t>19/03/2024 08:04:07</t>
  </si>
  <si>
    <t>19/03/2024 19:17:00</t>
  </si>
  <si>
    <t>19/03/2024 19:18:00</t>
  </si>
  <si>
    <t>19/03/2024 19:51:00</t>
  </si>
  <si>
    <t>5316276</t>
  </si>
  <si>
    <t>11776</t>
  </si>
  <si>
    <t>09/03/2024 15:11:18</t>
  </si>
  <si>
    <t>09/03/2024 21:26:00</t>
  </si>
  <si>
    <t>09/03/2024 21:27:00</t>
  </si>
  <si>
    <t>68250,00</t>
  </si>
  <si>
    <t>41120</t>
  </si>
  <si>
    <t>5008321</t>
  </si>
  <si>
    <t>4320</t>
  </si>
  <si>
    <t>09/03/2024 13:43:49</t>
  </si>
  <si>
    <t>09/03/2024 21:53:00</t>
  </si>
  <si>
    <t>09/03/2024 21:54:00</t>
  </si>
  <si>
    <t>09/03/2024 22:56:00</t>
  </si>
  <si>
    <t>5008308</t>
  </si>
  <si>
    <t>4307</t>
  </si>
  <si>
    <t>09/03/2024 10:15:31</t>
  </si>
  <si>
    <t>09/03/2024 21:55:00</t>
  </si>
  <si>
    <t>09/03/2024 21:56:00</t>
  </si>
  <si>
    <t>09/03/2024 22:51:00</t>
  </si>
  <si>
    <t>5316916</t>
  </si>
  <si>
    <t>12416</t>
  </si>
  <si>
    <t>15/03/2024 19:47:30</t>
  </si>
  <si>
    <t>5316915</t>
  </si>
  <si>
    <t>12415</t>
  </si>
  <si>
    <t>15/03/2024 19:28:44</t>
  </si>
  <si>
    <t>16/03/2024 08:45:00</t>
  </si>
  <si>
    <t>16/03/2024 09:30:00</t>
  </si>
  <si>
    <t>51300</t>
  </si>
  <si>
    <t>5316945</t>
  </si>
  <si>
    <t>12445</t>
  </si>
  <si>
    <t>16/03/2024 06:07:11</t>
  </si>
  <si>
    <t>16/03/2024 11:51:00</t>
  </si>
  <si>
    <t>16/03/2024 11:52:00</t>
  </si>
  <si>
    <t>16/03/2024 12:22:00</t>
  </si>
  <si>
    <t>5316947</t>
  </si>
  <si>
    <t>12447</t>
  </si>
  <si>
    <t>16/03/2024 06:30:36</t>
  </si>
  <si>
    <t>16/03/2024 13:28:00</t>
  </si>
  <si>
    <t>16/03/2024 13:29:00</t>
  </si>
  <si>
    <t>16/03/2024 14:45:00</t>
  </si>
  <si>
    <t>5317368</t>
  </si>
  <si>
    <t>12868</t>
  </si>
  <si>
    <t>22/03/2024 04:45:44</t>
  </si>
  <si>
    <t>22/03/2024 04:49:00</t>
  </si>
  <si>
    <t>22/03/2024 05:15:00</t>
  </si>
  <si>
    <t>56740,00</t>
  </si>
  <si>
    <t>35810</t>
  </si>
  <si>
    <t>5299662</t>
  </si>
  <si>
    <t>3662</t>
  </si>
  <si>
    <t>21/03/2024 09:51:34</t>
  </si>
  <si>
    <t>22/03/2024 05:43:00</t>
  </si>
  <si>
    <t>22/03/2024 05:44:00</t>
  </si>
  <si>
    <t>22/03/2024 06:21:00</t>
  </si>
  <si>
    <t>87300,00</t>
  </si>
  <si>
    <t>61130</t>
  </si>
  <si>
    <t>536535</t>
  </si>
  <si>
    <t>2516</t>
  </si>
  <si>
    <t>05/03/2024 23:39:54</t>
  </si>
  <si>
    <t>05/03/2024 23:42:00</t>
  </si>
  <si>
    <t>05/03/2024 23:43:00</t>
  </si>
  <si>
    <t>05/03/2024 23:46:00</t>
  </si>
  <si>
    <t>71870,00</t>
  </si>
  <si>
    <t>5307228</t>
  </si>
  <si>
    <t>11228</t>
  </si>
  <si>
    <t>13/03/2024 17:32:37</t>
  </si>
  <si>
    <t>14/03/2024 06:44:00</t>
  </si>
  <si>
    <t>5314006</t>
  </si>
  <si>
    <t>517004</t>
  </si>
  <si>
    <t>14/03/2024 02:26:56</t>
  </si>
  <si>
    <t>14/03/2024 10:55:00</t>
  </si>
  <si>
    <t>14/03/2024 10:56:00</t>
  </si>
  <si>
    <t>14/03/2024 11:55:00</t>
  </si>
  <si>
    <t>5316779</t>
  </si>
  <si>
    <t>12279</t>
  </si>
  <si>
    <t>14/03/2024 02:01:46</t>
  </si>
  <si>
    <t>14/03/2024 12:07:00</t>
  </si>
  <si>
    <t>14/03/2024 12:08:00</t>
  </si>
  <si>
    <t>14/03/2024 12:33:00</t>
  </si>
  <si>
    <t>27760</t>
  </si>
  <si>
    <t>5307467</t>
  </si>
  <si>
    <t>11467</t>
  </si>
  <si>
    <t>19/03/2024 08:59:27</t>
  </si>
  <si>
    <t>19/03/2024 21:57:00</t>
  </si>
  <si>
    <t>5314486</t>
  </si>
  <si>
    <t>517484</t>
  </si>
  <si>
    <t>20/03/2024 05:44:41</t>
  </si>
  <si>
    <t>20/03/2024 14:29:00</t>
  </si>
  <si>
    <t>20/03/2024 14:30:00</t>
  </si>
  <si>
    <t>67450,00</t>
  </si>
  <si>
    <t>41250</t>
  </si>
  <si>
    <t>5317254</t>
  </si>
  <si>
    <t>12754</t>
  </si>
  <si>
    <t>20/03/2024 06:56:17</t>
  </si>
  <si>
    <t>20/03/2024 15:44:00</t>
  </si>
  <si>
    <t>20/03/2024 15:45:00</t>
  </si>
  <si>
    <t>20/03/2024 16:21:00</t>
  </si>
  <si>
    <t>5317258</t>
  </si>
  <si>
    <t>12758</t>
  </si>
  <si>
    <t>20/03/2024 08:05:06</t>
  </si>
  <si>
    <t>20/03/2024 17:09:00</t>
  </si>
  <si>
    <t>20/03/2024 17:40:00</t>
  </si>
  <si>
    <t>5314497</t>
  </si>
  <si>
    <t>517495</t>
  </si>
  <si>
    <t>20/03/2024 10:23:16</t>
  </si>
  <si>
    <t>20/03/2024 17:25:00</t>
  </si>
  <si>
    <t>20/03/2024 17:26:00</t>
  </si>
  <si>
    <t>20/03/2024 18:04:00</t>
  </si>
  <si>
    <t>5314504</t>
  </si>
  <si>
    <t>517502</t>
  </si>
  <si>
    <t>20/03/2024 12:59:49</t>
  </si>
  <si>
    <t>20/03/2024 18:20:00</t>
  </si>
  <si>
    <t>20/03/2024 18:21:00</t>
  </si>
  <si>
    <t>20/03/2024 18:51:00</t>
  </si>
  <si>
    <t>63910,00</t>
  </si>
  <si>
    <t>38170</t>
  </si>
  <si>
    <t>5307508</t>
  </si>
  <si>
    <t>20/03/2024 08:13:15</t>
  </si>
  <si>
    <t>20/03/2024 18:52:00</t>
  </si>
  <si>
    <t>5280983</t>
  </si>
  <si>
    <t>53633</t>
  </si>
  <si>
    <t>20/03/2024 14:10:59</t>
  </si>
  <si>
    <t>20/03/2024 20:26:00</t>
  </si>
  <si>
    <t>20/03/2024 20:27:00</t>
  </si>
  <si>
    <t>20/03/2024 21:09:00</t>
  </si>
  <si>
    <t>77370,00</t>
  </si>
  <si>
    <t>5314614</t>
  </si>
  <si>
    <t>517612</t>
  </si>
  <si>
    <t>21/03/2024 18:06:58</t>
  </si>
  <si>
    <t>21/03/2024 23:22:00</t>
  </si>
  <si>
    <t>21/03/2024 23:23:00</t>
  </si>
  <si>
    <t>21/03/2024 23:57:00</t>
  </si>
  <si>
    <t>5314608</t>
  </si>
  <si>
    <t>517606</t>
  </si>
  <si>
    <t>21/03/2024 17:02:12</t>
  </si>
  <si>
    <t>22/03/2024 02:25:00</t>
  </si>
  <si>
    <t>22/03/2024 02:26:00</t>
  </si>
  <si>
    <t>5233813</t>
  </si>
  <si>
    <t>1957</t>
  </si>
  <si>
    <t>22/03/2024 03:03:23</t>
  </si>
  <si>
    <t>22/03/2024 03:11:00</t>
  </si>
  <si>
    <t>22/03/2024 03:12:00</t>
  </si>
  <si>
    <t>22/03/2024 03:43:00</t>
  </si>
  <si>
    <t>42300</t>
  </si>
  <si>
    <t>536562</t>
  </si>
  <si>
    <t>2425</t>
  </si>
  <si>
    <t>06/03/2024 22:02:39</t>
  </si>
  <si>
    <t>06/03/2024 22:10:00</t>
  </si>
  <si>
    <t>5012352</t>
  </si>
  <si>
    <t>27326</t>
  </si>
  <si>
    <t>06/03/2024 17:56:00</t>
  </si>
  <si>
    <t>06/03/2024 23:34:00</t>
  </si>
  <si>
    <t>06/03/2024 23:35:00</t>
  </si>
  <si>
    <t>07/03/2024 01:00:00</t>
  </si>
  <si>
    <t>5306786</t>
  </si>
  <si>
    <t>11286</t>
  </si>
  <si>
    <t>06/03/2024 14:42:53</t>
  </si>
  <si>
    <t>07/03/2024 01:26:00</t>
  </si>
  <si>
    <t>07/03/2024 01:27:00</t>
  </si>
  <si>
    <t>536698</t>
  </si>
  <si>
    <t>2701</t>
  </si>
  <si>
    <t>11/03/2024 19:15:45</t>
  </si>
  <si>
    <t>11/03/2024 19:18:00</t>
  </si>
  <si>
    <t>11/03/2024 19:19:00</t>
  </si>
  <si>
    <t>11/03/2024 20:15:00</t>
  </si>
  <si>
    <t>5316587</t>
  </si>
  <si>
    <t>12087</t>
  </si>
  <si>
    <t>11/03/2024 12:13:26</t>
  </si>
  <si>
    <t>11/03/2024 20:09:00</t>
  </si>
  <si>
    <t>11/03/2024 20:31:00</t>
  </si>
  <si>
    <t>5316591</t>
  </si>
  <si>
    <t>12091</t>
  </si>
  <si>
    <t>11/03/2024 12:52:16</t>
  </si>
  <si>
    <t>78390,00</t>
  </si>
  <si>
    <t>29460</t>
  </si>
  <si>
    <t>5221617</t>
  </si>
  <si>
    <t>34217</t>
  </si>
  <si>
    <t>03/03/2024 12:38:39</t>
  </si>
  <si>
    <t>03/03/2024 22:47:00</t>
  </si>
  <si>
    <t>03/03/2024 22:48:00</t>
  </si>
  <si>
    <t>5313981</t>
  </si>
  <si>
    <t>516979</t>
  </si>
  <si>
    <t>13/03/2024 20:30:48</t>
  </si>
  <si>
    <t>14/03/2024 02:48:00</t>
  </si>
  <si>
    <t>14/03/2024 03:17:00</t>
  </si>
  <si>
    <t>5313974</t>
  </si>
  <si>
    <t>516972</t>
  </si>
  <si>
    <t>13/03/2024 19:26:26</t>
  </si>
  <si>
    <t>14/03/2024 04:22:00</t>
  </si>
  <si>
    <t>14/03/2024 04:23:00</t>
  </si>
  <si>
    <t>5281085</t>
  </si>
  <si>
    <t>53735</t>
  </si>
  <si>
    <t>21/03/2024 22:53:28</t>
  </si>
  <si>
    <t>22/03/2024 04:35:00</t>
  </si>
  <si>
    <t>22/03/2024 04:36:00</t>
  </si>
  <si>
    <t>22/03/2024 05:01:00</t>
  </si>
  <si>
    <t>52720,00</t>
  </si>
  <si>
    <t>31820</t>
  </si>
  <si>
    <t>5310589</t>
  </si>
  <si>
    <t>74589</t>
  </si>
  <si>
    <t>21/03/2024 21:12:38</t>
  </si>
  <si>
    <t>22/03/2024 04:38:00</t>
  </si>
  <si>
    <t>22/03/2024 04:39:00</t>
  </si>
  <si>
    <t>5310624</t>
  </si>
  <si>
    <t>74624</t>
  </si>
  <si>
    <t>22/03/2024 06:47:25</t>
  </si>
  <si>
    <t>22/03/2024 12:39:00</t>
  </si>
  <si>
    <t>22/03/2024 12:40:00</t>
  </si>
  <si>
    <t>22/03/2024 13:08:00</t>
  </si>
  <si>
    <t>5314649</t>
  </si>
  <si>
    <t>517647</t>
  </si>
  <si>
    <t>22/03/2024 04:21:50</t>
  </si>
  <si>
    <t>22/03/2024 13:37:00</t>
  </si>
  <si>
    <t>22/03/2024 13:38:00</t>
  </si>
  <si>
    <t>22/03/2024 14:47:00</t>
  </si>
  <si>
    <t>5299674</t>
  </si>
  <si>
    <t>3674</t>
  </si>
  <si>
    <t>21/03/2024 16:56:11</t>
  </si>
  <si>
    <t>22/03/2024 16:05:00</t>
  </si>
  <si>
    <t>5306765</t>
  </si>
  <si>
    <t>11265</t>
  </si>
  <si>
    <t>06/03/2024 09:09:03</t>
  </si>
  <si>
    <t>06/03/2024 17:48:00</t>
  </si>
  <si>
    <t>06/03/2024 20:45:00</t>
  </si>
  <si>
    <t>5316006</t>
  </si>
  <si>
    <t>11506</t>
  </si>
  <si>
    <t>07/03/2024 21:48:54</t>
  </si>
  <si>
    <t>08/03/2024 05:04:00</t>
  </si>
  <si>
    <t>08/03/2024 05:05:00</t>
  </si>
  <si>
    <t>08/03/2024 06:02:00</t>
  </si>
  <si>
    <t>5313585</t>
  </si>
  <si>
    <t>516583</t>
  </si>
  <si>
    <t>09/03/2024 19:53:18</t>
  </si>
  <si>
    <t>10/03/2024 08:41:00</t>
  </si>
  <si>
    <t>61710,00</t>
  </si>
  <si>
    <t>5313584</t>
  </si>
  <si>
    <t>516582</t>
  </si>
  <si>
    <t>09/03/2024 19:52:50</t>
  </si>
  <si>
    <t>10/03/2024 07:40:00</t>
  </si>
  <si>
    <t>10/03/2024 07:41:00</t>
  </si>
  <si>
    <t>69840,00</t>
  </si>
  <si>
    <t>5313592</t>
  </si>
  <si>
    <t>516590</t>
  </si>
  <si>
    <t>09/03/2024 21:02:55</t>
  </si>
  <si>
    <t>10/03/2024 07:56:00</t>
  </si>
  <si>
    <t>10/03/2024 09:13:00</t>
  </si>
  <si>
    <t>5313597</t>
  </si>
  <si>
    <t>516595</t>
  </si>
  <si>
    <t>09/03/2024 22:12:49</t>
  </si>
  <si>
    <t>10/03/2024 10:42:00</t>
  </si>
  <si>
    <t>536662</t>
  </si>
  <si>
    <t>2534</t>
  </si>
  <si>
    <t>10/03/2024 12:46:57</t>
  </si>
  <si>
    <t>10/03/2024 12:53:00</t>
  </si>
  <si>
    <t>10/03/2024 13:41:00</t>
  </si>
  <si>
    <t>5316600</t>
  </si>
  <si>
    <t>12100</t>
  </si>
  <si>
    <t>11/03/2024 14:42:42</t>
  </si>
  <si>
    <t>54380</t>
  </si>
  <si>
    <t>5314255</t>
  </si>
  <si>
    <t>517253</t>
  </si>
  <si>
    <t>17/03/2024 05:06:01</t>
  </si>
  <si>
    <t>17/03/2024 12:18:00</t>
  </si>
  <si>
    <t>17/03/2024 12:19:00</t>
  </si>
  <si>
    <t>17/03/2024 12:55:00</t>
  </si>
  <si>
    <t>60888,00</t>
  </si>
  <si>
    <t>35428</t>
  </si>
  <si>
    <t>5314252</t>
  </si>
  <si>
    <t>517250</t>
  </si>
  <si>
    <t>17/03/2024 04:10:27</t>
  </si>
  <si>
    <t>17/03/2024 16:24:00</t>
  </si>
  <si>
    <t>17/03/2024 16:25:00</t>
  </si>
  <si>
    <t>17/03/2024 17:47:00</t>
  </si>
  <si>
    <t>533886</t>
  </si>
  <si>
    <t>880</t>
  </si>
  <si>
    <t>17/03/2024 16:18:49</t>
  </si>
  <si>
    <t>17/03/2024 17:26:00</t>
  </si>
  <si>
    <t>5317023</t>
  </si>
  <si>
    <t>12523</t>
  </si>
  <si>
    <t>17/03/2024 08:45:54</t>
  </si>
  <si>
    <t>17/03/2024 16:42:00</t>
  </si>
  <si>
    <t>17/03/2024 16:43:00</t>
  </si>
  <si>
    <t>17/03/2024 17:41:00</t>
  </si>
  <si>
    <t>5306936</t>
  </si>
  <si>
    <t>11436</t>
  </si>
  <si>
    <t>07/03/2024 11:53:52</t>
  </si>
  <si>
    <t>07/03/2024 20:13:00</t>
  </si>
  <si>
    <t>07/03/2024 20:14:00</t>
  </si>
  <si>
    <t>48770</t>
  </si>
  <si>
    <t>5008188</t>
  </si>
  <si>
    <t>4187</t>
  </si>
  <si>
    <t>07/03/2024 08:34:21</t>
  </si>
  <si>
    <t>07/03/2024 20:19:00</t>
  </si>
  <si>
    <t>07/03/2024 20:20:00</t>
  </si>
  <si>
    <t>07/03/2024 21:46:00</t>
  </si>
  <si>
    <t>5306945</t>
  </si>
  <si>
    <t>07/03/2024 14:24:24</t>
  </si>
  <si>
    <t>07/03/2024 21:36:00</t>
  </si>
  <si>
    <t>5314599</t>
  </si>
  <si>
    <t>517597</t>
  </si>
  <si>
    <t>21/03/2024 14:43:21</t>
  </si>
  <si>
    <t>22/03/2024 01:36:00</t>
  </si>
  <si>
    <t>22/03/2024 01:37:00</t>
  </si>
  <si>
    <t>22/03/2024 02:18:00</t>
  </si>
  <si>
    <t>71750,00</t>
  </si>
  <si>
    <t>5296091</t>
  </si>
  <si>
    <t>16916</t>
  </si>
  <si>
    <t>15/03/2024 19:36:06</t>
  </si>
  <si>
    <t>16/03/2024 03:39:00</t>
  </si>
  <si>
    <t>16/03/2024 05:43:00</t>
  </si>
  <si>
    <t>45900,00</t>
  </si>
  <si>
    <t>20090</t>
  </si>
  <si>
    <t>5306600</t>
  </si>
  <si>
    <t>04/03/2024 07:26:25</t>
  </si>
  <si>
    <t>04/03/2024 16:10:00</t>
  </si>
  <si>
    <t>04/03/2024 16:11:00</t>
  </si>
  <si>
    <t>04/03/2024 18:19:00</t>
  </si>
  <si>
    <t>5221648</t>
  </si>
  <si>
    <t>34248</t>
  </si>
  <si>
    <t>04/03/2024 01:53:43</t>
  </si>
  <si>
    <t>04/03/2024 16:31:00</t>
  </si>
  <si>
    <t>04/03/2024 18:29:00</t>
  </si>
  <si>
    <t>64700,00</t>
  </si>
  <si>
    <t>39640</t>
  </si>
  <si>
    <t>5221654</t>
  </si>
  <si>
    <t>34254</t>
  </si>
  <si>
    <t>04/03/2024 05:33:52</t>
  </si>
  <si>
    <t>04/03/2024 21:48:00</t>
  </si>
  <si>
    <t>04/03/2024 21:49:00</t>
  </si>
  <si>
    <t>05/03/2024 00:19:00</t>
  </si>
  <si>
    <t>5295924</t>
  </si>
  <si>
    <t>16749</t>
  </si>
  <si>
    <t>04/03/2024 11:41:47</t>
  </si>
  <si>
    <t>04/03/2024 21:50:00</t>
  </si>
  <si>
    <t>04/03/2024 21:51:00</t>
  </si>
  <si>
    <t>05/03/2024 00:52:00</t>
  </si>
  <si>
    <t>533557</t>
  </si>
  <si>
    <t>537</t>
  </si>
  <si>
    <t>05/03/2024 23:50:17</t>
  </si>
  <si>
    <t>05/03/2024 23:54:00</t>
  </si>
  <si>
    <t>06/03/2024 00:52:00</t>
  </si>
  <si>
    <t>533559</t>
  </si>
  <si>
    <t>584</t>
  </si>
  <si>
    <t>06/03/2024 01:12:55</t>
  </si>
  <si>
    <t>06/03/2024 01:19:00</t>
  </si>
  <si>
    <t>06/03/2024 01:20:00</t>
  </si>
  <si>
    <t>46220</t>
  </si>
  <si>
    <t>5012311</t>
  </si>
  <si>
    <t>27285</t>
  </si>
  <si>
    <t>05/03/2024 23:33:26</t>
  </si>
  <si>
    <t>06/03/2024 03:45:00</t>
  </si>
  <si>
    <t>06/03/2024 03:46:00</t>
  </si>
  <si>
    <t>06/03/2024 04:21:00</t>
  </si>
  <si>
    <t>21550</t>
  </si>
  <si>
    <t>5012316</t>
  </si>
  <si>
    <t>06/03/2024 00:49:11</t>
  </si>
  <si>
    <t>06/03/2024 05:25:00</t>
  </si>
  <si>
    <t>06/03/2024 05:26:00</t>
  </si>
  <si>
    <t>06/03/2024 05:59:00</t>
  </si>
  <si>
    <t>21370</t>
  </si>
  <si>
    <t>5306379</t>
  </si>
  <si>
    <t>10879</t>
  </si>
  <si>
    <t>01/03/2024 06:49:08</t>
  </si>
  <si>
    <t>01/03/2024 14:49:00</t>
  </si>
  <si>
    <t>01/03/2024 14:50:00</t>
  </si>
  <si>
    <t>01/03/2024 15:46:00</t>
  </si>
  <si>
    <t>5286984</t>
  </si>
  <si>
    <t>6859</t>
  </si>
  <si>
    <t>01/03/2024 15:40:02</t>
  </si>
  <si>
    <t>01/03/2024 15:45:00</t>
  </si>
  <si>
    <t>72720,00</t>
  </si>
  <si>
    <t>5285452</t>
  </si>
  <si>
    <t>7452</t>
  </si>
  <si>
    <t>01/03/2024 15:41:43</t>
  </si>
  <si>
    <t>01/03/2024 15:51:00</t>
  </si>
  <si>
    <t>01/03/2024 15:52:00</t>
  </si>
  <si>
    <t>01/03/2024 16:56:00</t>
  </si>
  <si>
    <t>533446</t>
  </si>
  <si>
    <t>444</t>
  </si>
  <si>
    <t>01/03/2024 19:04:45</t>
  </si>
  <si>
    <t>01/03/2024 19:08:00</t>
  </si>
  <si>
    <t>01/03/2024 19:36:00</t>
  </si>
  <si>
    <t>5285450</t>
  </si>
  <si>
    <t>7450</t>
  </si>
  <si>
    <t>01/03/2024 13:37:27</t>
  </si>
  <si>
    <t>01/03/2024 21:30:00</t>
  </si>
  <si>
    <t>5221608</t>
  </si>
  <si>
    <t>34208</t>
  </si>
  <si>
    <t>03/03/2024 10:36:04</t>
  </si>
  <si>
    <t>03/03/2024 21:27:00</t>
  </si>
  <si>
    <t>03/03/2024 21:28:00</t>
  </si>
  <si>
    <t>04/03/2024 00:30:00</t>
  </si>
  <si>
    <t>66500,00</t>
  </si>
  <si>
    <t>40900</t>
  </si>
  <si>
    <t>5306540</t>
  </si>
  <si>
    <t>11040</t>
  </si>
  <si>
    <t>03/03/2024 12:59:47</t>
  </si>
  <si>
    <t>03/03/2024 21:48:00</t>
  </si>
  <si>
    <t>5306566</t>
  </si>
  <si>
    <t>11066</t>
  </si>
  <si>
    <t>03/03/2024 20:27:22</t>
  </si>
  <si>
    <t>04/03/2024 05:30:00</t>
  </si>
  <si>
    <t>04/03/2024 05:31:00</t>
  </si>
  <si>
    <t>04/03/2024 06:52:00</t>
  </si>
  <si>
    <t>5313287</t>
  </si>
  <si>
    <t>516285</t>
  </si>
  <si>
    <t>07/03/2024 13:05:08</t>
  </si>
  <si>
    <t>07/03/2024 23:18:00</t>
  </si>
  <si>
    <t>07/03/2024 23:19:00</t>
  </si>
  <si>
    <t>5303784</t>
  </si>
  <si>
    <t>515782</t>
  </si>
  <si>
    <t>01/03/2024 23:15:19</t>
  </si>
  <si>
    <t>02/03/2024 07:14:00</t>
  </si>
  <si>
    <t>5221520</t>
  </si>
  <si>
    <t>01/03/2024 22:40:13</t>
  </si>
  <si>
    <t>02/03/2024 07:18:00</t>
  </si>
  <si>
    <t>02/03/2024 07:19:00</t>
  </si>
  <si>
    <t>02/03/2024 08:33:00</t>
  </si>
  <si>
    <t>5221525</t>
  </si>
  <si>
    <t>34125</t>
  </si>
  <si>
    <t>01/03/2024 22:56:01</t>
  </si>
  <si>
    <t>02/03/2024 08:07:00</t>
  </si>
  <si>
    <t>02/03/2024 08:08:00</t>
  </si>
  <si>
    <t>02/03/2024 09:48:00</t>
  </si>
  <si>
    <t>5221527</t>
  </si>
  <si>
    <t>34127</t>
  </si>
  <si>
    <t>02/03/2024 01:05:06</t>
  </si>
  <si>
    <t>02/03/2024 09:06:00</t>
  </si>
  <si>
    <t>02/03/2024 10:26:00</t>
  </si>
  <si>
    <t>5287135</t>
  </si>
  <si>
    <t>7010</t>
  </si>
  <si>
    <t>10/03/2024 06:25:50</t>
  </si>
  <si>
    <t>10/03/2024 06:29:00</t>
  </si>
  <si>
    <t>10/03/2024 06:30:00</t>
  </si>
  <si>
    <t>32940</t>
  </si>
  <si>
    <t>5008345</t>
  </si>
  <si>
    <t>4344</t>
  </si>
  <si>
    <t>10/03/2024 01:48:01</t>
  </si>
  <si>
    <t>60750,00</t>
  </si>
  <si>
    <t>35510</t>
  </si>
  <si>
    <t>5316353</t>
  </si>
  <si>
    <t>11853</t>
  </si>
  <si>
    <t>10/03/2024 01:43:20</t>
  </si>
  <si>
    <t>10/03/2024 11:58:00</t>
  </si>
  <si>
    <t>536658</t>
  </si>
  <si>
    <t>2666</t>
  </si>
  <si>
    <t>10/03/2024 10:56:06</t>
  </si>
  <si>
    <t>10/03/2024 10:59:00</t>
  </si>
  <si>
    <t>10/03/2024 11:00:00</t>
  </si>
  <si>
    <t>10/03/2024 12:34:00</t>
  </si>
  <si>
    <t>5287120</t>
  </si>
  <si>
    <t>6995</t>
  </si>
  <si>
    <t>10/03/2024 02:20:05</t>
  </si>
  <si>
    <t>10/03/2024 12:10:00</t>
  </si>
  <si>
    <t>10/03/2024 13:08:00</t>
  </si>
  <si>
    <t>5316364</t>
  </si>
  <si>
    <t>11864</t>
  </si>
  <si>
    <t>10/03/2024 02:58:51</t>
  </si>
  <si>
    <t>10/03/2024 12:32:00</t>
  </si>
  <si>
    <t>10/03/2024 12:33:00</t>
  </si>
  <si>
    <t>10/03/2024 13:51:00</t>
  </si>
  <si>
    <t>5008361</t>
  </si>
  <si>
    <t>4360</t>
  </si>
  <si>
    <t>10/03/2024 09:23:56</t>
  </si>
  <si>
    <t>11/03/2024 01:00:00</t>
  </si>
  <si>
    <t>77400,00</t>
  </si>
  <si>
    <t>533520</t>
  </si>
  <si>
    <t>532</t>
  </si>
  <si>
    <t>04/03/2024 17:03:57</t>
  </si>
  <si>
    <t>04/03/2024 17:06:00</t>
  </si>
  <si>
    <t>04/03/2024 17:07:00</t>
  </si>
  <si>
    <t>04/03/2024 18:30:00</t>
  </si>
  <si>
    <t>5306611</t>
  </si>
  <si>
    <t>11111</t>
  </si>
  <si>
    <t>04/03/2024 09:38:03</t>
  </si>
  <si>
    <t>77650,00</t>
  </si>
  <si>
    <t>5012249</t>
  </si>
  <si>
    <t>27223</t>
  </si>
  <si>
    <t>04/03/2024 15:43:33</t>
  </si>
  <si>
    <t>04/03/2024 19:27:00</t>
  </si>
  <si>
    <t>04/03/2024 19:28:00</t>
  </si>
  <si>
    <t>04/03/2024 20:39:00</t>
  </si>
  <si>
    <t>56760,00</t>
  </si>
  <si>
    <t>35360</t>
  </si>
  <si>
    <t>5295925</t>
  </si>
  <si>
    <t>16750</t>
  </si>
  <si>
    <t>04/03/2024 11:53:14</t>
  </si>
  <si>
    <t>04/03/2024 19:38:00</t>
  </si>
  <si>
    <t>04/03/2024 19:39:00</t>
  </si>
  <si>
    <t>04/03/2024 20:49:00</t>
  </si>
  <si>
    <t>5306613</t>
  </si>
  <si>
    <t>11113</t>
  </si>
  <si>
    <t>04/03/2024 10:12:01</t>
  </si>
  <si>
    <t>04/03/2024 21:05:00</t>
  </si>
  <si>
    <t>04/03/2024 21:06:00</t>
  </si>
  <si>
    <t>5012409</t>
  </si>
  <si>
    <t>27383</t>
  </si>
  <si>
    <t>07/03/2024 19:12:11</t>
  </si>
  <si>
    <t>08/03/2024 02:30:00</t>
  </si>
  <si>
    <t>08/03/2024 03:27:00</t>
  </si>
  <si>
    <t>23080</t>
  </si>
  <si>
    <t>536753</t>
  </si>
  <si>
    <t>2753</t>
  </si>
  <si>
    <t>13/03/2024 16:24:36</t>
  </si>
  <si>
    <t>13/03/2024 16:27:00</t>
  </si>
  <si>
    <t>13/03/2024 16:28:00</t>
  </si>
  <si>
    <t>13/03/2024 17:06:00</t>
  </si>
  <si>
    <t>5316731</t>
  </si>
  <si>
    <t>12231</t>
  </si>
  <si>
    <t>13/03/2024 07:09:51</t>
  </si>
  <si>
    <t>13/03/2024 17:03:00</t>
  </si>
  <si>
    <t>13/03/2024 17:04:00</t>
  </si>
  <si>
    <t>13/03/2024 17:48:00</t>
  </si>
  <si>
    <t>78110,00</t>
  </si>
  <si>
    <t>5295881</t>
  </si>
  <si>
    <t>16706</t>
  </si>
  <si>
    <t>03/03/2024 17:59:59</t>
  </si>
  <si>
    <t>04/03/2024 08:31:00</t>
  </si>
  <si>
    <t>04/03/2024 08:32:00</t>
  </si>
  <si>
    <t>04/03/2024 10:07:00</t>
  </si>
  <si>
    <t>5306588</t>
  </si>
  <si>
    <t>11088</t>
  </si>
  <si>
    <t>04/03/2024 03:46:56</t>
  </si>
  <si>
    <t>04/03/2024 13:56:00</t>
  </si>
  <si>
    <t>04/03/2024 15:35:00</t>
  </si>
  <si>
    <t>69480,00</t>
  </si>
  <si>
    <t>5316110</t>
  </si>
  <si>
    <t>11610</t>
  </si>
  <si>
    <t>08/03/2024 16:03:04</t>
  </si>
  <si>
    <t>5276765</t>
  </si>
  <si>
    <t>73765</t>
  </si>
  <si>
    <t>08/03/2024 16:44:48</t>
  </si>
  <si>
    <t>08/03/2024 22:24:00</t>
  </si>
  <si>
    <t>08/03/2024 22:25:00</t>
  </si>
  <si>
    <t>08/03/2024 23:18:00</t>
  </si>
  <si>
    <t>5316478</t>
  </si>
  <si>
    <t>11978</t>
  </si>
  <si>
    <t>10/03/2024 19:46:14</t>
  </si>
  <si>
    <t>11/03/2024 03:09:00</t>
  </si>
  <si>
    <t>11/03/2024 03:10:00</t>
  </si>
  <si>
    <t>11/03/2024 03:39:00</t>
  </si>
  <si>
    <t>5316463</t>
  </si>
  <si>
    <t>11963</t>
  </si>
  <si>
    <t>10/03/2024 16:50:03</t>
  </si>
  <si>
    <t>11/03/2024 03:16:00</t>
  </si>
  <si>
    <t>11/03/2024 03:17:00</t>
  </si>
  <si>
    <t>61190,00</t>
  </si>
  <si>
    <t>20550</t>
  </si>
  <si>
    <t>40640</t>
  </si>
  <si>
    <t>533732</t>
  </si>
  <si>
    <t>714</t>
  </si>
  <si>
    <t>12/03/2024 06:29:25</t>
  </si>
  <si>
    <t>536798</t>
  </si>
  <si>
    <t>2617</t>
  </si>
  <si>
    <t>14/03/2024 21:17:27</t>
  </si>
  <si>
    <t>14/03/2024 21:28:00</t>
  </si>
  <si>
    <t>14/03/2024 21:29:00</t>
  </si>
  <si>
    <t>5307253</t>
  </si>
  <si>
    <t>14/03/2024 07:39:28</t>
  </si>
  <si>
    <t>15/03/2024 06:08:00</t>
  </si>
  <si>
    <t>15/03/2024 06:09:00</t>
  </si>
  <si>
    <t>15/03/2024 06:42:00</t>
  </si>
  <si>
    <t>73290,00</t>
  </si>
  <si>
    <t>5280697</t>
  </si>
  <si>
    <t>53347</t>
  </si>
  <si>
    <t>14/03/2024 21:41:59</t>
  </si>
  <si>
    <t>15/03/2024 06:15:00</t>
  </si>
  <si>
    <t>15/03/2024 07:00:00</t>
  </si>
  <si>
    <t>5280679</t>
  </si>
  <si>
    <t>53329</t>
  </si>
  <si>
    <t>14/03/2024 16:52:49</t>
  </si>
  <si>
    <t>15/03/2024 07:09:00</t>
  </si>
  <si>
    <t>15/03/2024 07:10:00</t>
  </si>
  <si>
    <t>15/03/2024 08:09:00</t>
  </si>
  <si>
    <t>77570,00</t>
  </si>
  <si>
    <t>5221486</t>
  </si>
  <si>
    <t>34086</t>
  </si>
  <si>
    <t>01/03/2024 10:11:31</t>
  </si>
  <si>
    <t>01/03/2024 18:28:00</t>
  </si>
  <si>
    <t>01/03/2024 18:29:00</t>
  </si>
  <si>
    <t>01/03/2024 20:51:00</t>
  </si>
  <si>
    <t>62300,00</t>
  </si>
  <si>
    <t>37250</t>
  </si>
  <si>
    <t>5306429</t>
  </si>
  <si>
    <t>10929</t>
  </si>
  <si>
    <t>01/03/2024 18:27:52</t>
  </si>
  <si>
    <t>01/03/2024 18:30:00</t>
  </si>
  <si>
    <t>01/03/2024 18:33:00</t>
  </si>
  <si>
    <t>5310013</t>
  </si>
  <si>
    <t>74013</t>
  </si>
  <si>
    <t>12/03/2024 23:16:42</t>
  </si>
  <si>
    <t>13/03/2024 07:31:00</t>
  </si>
  <si>
    <t>13/03/2024 07:32:00</t>
  </si>
  <si>
    <t>53700</t>
  </si>
  <si>
    <t>5310007</t>
  </si>
  <si>
    <t>74007</t>
  </si>
  <si>
    <t>12/03/2024 21:43:40</t>
  </si>
  <si>
    <t>13/03/2024 08:29:00</t>
  </si>
  <si>
    <t>13/03/2024 08:30:00</t>
  </si>
  <si>
    <t>536740</t>
  </si>
  <si>
    <t>2757</t>
  </si>
  <si>
    <t>13/03/2024 08:38:04</t>
  </si>
  <si>
    <t>13/03/2024 08:41:00</t>
  </si>
  <si>
    <t>13/03/2024 08:42:00</t>
  </si>
  <si>
    <t>13/03/2024 09:17:00</t>
  </si>
  <si>
    <t>67610,00</t>
  </si>
  <si>
    <t>5307189</t>
  </si>
  <si>
    <t>12/03/2024 21:04:06</t>
  </si>
  <si>
    <t>13/03/2024 08:51:00</t>
  </si>
  <si>
    <t>13/03/2024 08:52:00</t>
  </si>
  <si>
    <t>13/03/2024 09:35:00</t>
  </si>
  <si>
    <t>5008536</t>
  </si>
  <si>
    <t>4535</t>
  </si>
  <si>
    <t>13/03/2024 00:22:48</t>
  </si>
  <si>
    <t>13/03/2024 13:14:00</t>
  </si>
  <si>
    <t>13/03/2024 14:08:00</t>
  </si>
  <si>
    <t>5314074</t>
  </si>
  <si>
    <t>517072</t>
  </si>
  <si>
    <t>14/03/2024 18:35:47</t>
  </si>
  <si>
    <t>15/03/2024 06:27:00</t>
  </si>
  <si>
    <t>15/03/2024 06:28:00</t>
  </si>
  <si>
    <t>15/03/2024 07:07:00</t>
  </si>
  <si>
    <t>40730</t>
  </si>
  <si>
    <t>5307275</t>
  </si>
  <si>
    <t>11275</t>
  </si>
  <si>
    <t>14/03/2024 20:14:31</t>
  </si>
  <si>
    <t>15/03/2024 07:52:00</t>
  </si>
  <si>
    <t>15/03/2024 07:53:00</t>
  </si>
  <si>
    <t>57450</t>
  </si>
  <si>
    <t>5314136</t>
  </si>
  <si>
    <t>RTH7J75</t>
  </si>
  <si>
    <t>517134</t>
  </si>
  <si>
    <t>15/03/2024 08:44:19</t>
  </si>
  <si>
    <t>15/03/2024 08:57:00</t>
  </si>
  <si>
    <t>15/03/2024 08:58:00</t>
  </si>
  <si>
    <t>15/03/2024 11:03:00</t>
  </si>
  <si>
    <t>68060,00</t>
  </si>
  <si>
    <t>42430</t>
  </si>
  <si>
    <t>536814</t>
  </si>
  <si>
    <t>2828</t>
  </si>
  <si>
    <t>15/03/2024 09:28:19</t>
  </si>
  <si>
    <t>15/03/2024 11:15:00</t>
  </si>
  <si>
    <t>54250</t>
  </si>
  <si>
    <t>5295916</t>
  </si>
  <si>
    <t>16741</t>
  </si>
  <si>
    <t>04/03/2024 08:07:01</t>
  </si>
  <si>
    <t>05/03/2024 02:56:00</t>
  </si>
  <si>
    <t>05/03/2024 02:57:00</t>
  </si>
  <si>
    <t>05/03/2024 03:57:00</t>
  </si>
  <si>
    <t>49590,00</t>
  </si>
  <si>
    <t>5313131</t>
  </si>
  <si>
    <t>516129</t>
  </si>
  <si>
    <t>05/03/2024 23:26:23</t>
  </si>
  <si>
    <t>06/03/2024 07:56:00</t>
  </si>
  <si>
    <t>59700,00</t>
  </si>
  <si>
    <t>38580</t>
  </si>
  <si>
    <t>5314494</t>
  </si>
  <si>
    <t>517492</t>
  </si>
  <si>
    <t>20/03/2024 08:52:47</t>
  </si>
  <si>
    <t>20/03/2024 09:00:00</t>
  </si>
  <si>
    <t>20/03/2024 09:01:00</t>
  </si>
  <si>
    <t>20/03/2024 11:02:00</t>
  </si>
  <si>
    <t>5310517</t>
  </si>
  <si>
    <t>74517</t>
  </si>
  <si>
    <t>20/03/2024 17:05:35</t>
  </si>
  <si>
    <t>21/03/2024 01:19:00</t>
  </si>
  <si>
    <t>21/03/2024 01:20:00</t>
  </si>
  <si>
    <t>21/03/2024 01:57:00</t>
  </si>
  <si>
    <t>5306849</t>
  </si>
  <si>
    <t>06/03/2024 22:38:38</t>
  </si>
  <si>
    <t>07/03/2024 07:04:00</t>
  </si>
  <si>
    <t>07/03/2024 07:05:00</t>
  </si>
  <si>
    <t>07/03/2024 09:16:00</t>
  </si>
  <si>
    <t>47310</t>
  </si>
  <si>
    <t>5306851</t>
  </si>
  <si>
    <t>11351</t>
  </si>
  <si>
    <t>06/03/2024 22:59:25</t>
  </si>
  <si>
    <t>07/03/2024 11:33:00</t>
  </si>
  <si>
    <t>07/03/2024 11:34:00</t>
  </si>
  <si>
    <t>07/03/2024 13:56:00</t>
  </si>
  <si>
    <t>43240</t>
  </si>
  <si>
    <t>5313242</t>
  </si>
  <si>
    <t>516240</t>
  </si>
  <si>
    <t>07/03/2024 06:33:36</t>
  </si>
  <si>
    <t>07/03/2024 12:22:00</t>
  </si>
  <si>
    <t>07/03/2024 12:23:00</t>
  </si>
  <si>
    <t>07/03/2024 13:14:00</t>
  </si>
  <si>
    <t>5313247</t>
  </si>
  <si>
    <t>516245</t>
  </si>
  <si>
    <t>07/03/2024 07:38:25</t>
  </si>
  <si>
    <t>07/03/2024 12:51:00</t>
  </si>
  <si>
    <t>07/03/2024 12:52:00</t>
  </si>
  <si>
    <t>07/03/2024 13:25:00</t>
  </si>
  <si>
    <t>33190</t>
  </si>
  <si>
    <t>5313788</t>
  </si>
  <si>
    <t>516786</t>
  </si>
  <si>
    <t>11/03/2024 20:01:43</t>
  </si>
  <si>
    <t>12/03/2024 08:22:00</t>
  </si>
  <si>
    <t>12/03/2024 08:23:00</t>
  </si>
  <si>
    <t>12/03/2024 09:00:00</t>
  </si>
  <si>
    <t>5221565</t>
  </si>
  <si>
    <t>34165</t>
  </si>
  <si>
    <t>02/03/2024 16:58:47</t>
  </si>
  <si>
    <t>02/03/2024 23:40:00</t>
  </si>
  <si>
    <t>02/03/2024 23:41:00</t>
  </si>
  <si>
    <t>03/03/2024 02:26:00</t>
  </si>
  <si>
    <t>57820,00</t>
  </si>
  <si>
    <t>31760</t>
  </si>
  <si>
    <t>5313380</t>
  </si>
  <si>
    <t>516378</t>
  </si>
  <si>
    <t>08/03/2024 07:57:43</t>
  </si>
  <si>
    <t>08/03/2024 19:11:00</t>
  </si>
  <si>
    <t>72600,00</t>
  </si>
  <si>
    <t>5314318</t>
  </si>
  <si>
    <t>517316</t>
  </si>
  <si>
    <t>17/03/2024 22:43:16</t>
  </si>
  <si>
    <t>18/03/2024 00:55:00</t>
  </si>
  <si>
    <t>18/03/2024 00:56:00</t>
  </si>
  <si>
    <t>18/03/2024 01:39:00</t>
  </si>
  <si>
    <t>67110,00</t>
  </si>
  <si>
    <t>5310301</t>
  </si>
  <si>
    <t>74301</t>
  </si>
  <si>
    <t>17/03/2024 15:36:03</t>
  </si>
  <si>
    <t>18/03/2024 01:09:00</t>
  </si>
  <si>
    <t>18/03/2024 01:10:00</t>
  </si>
  <si>
    <t>18/03/2024 01:50:00</t>
  </si>
  <si>
    <t>5310316</t>
  </si>
  <si>
    <t>74316</t>
  </si>
  <si>
    <t>17/03/2024 17:52:08</t>
  </si>
  <si>
    <t>18/03/2024 01:20:00</t>
  </si>
  <si>
    <t>18/03/2024 01:21:00</t>
  </si>
  <si>
    <t>18/03/2024 02:06:00</t>
  </si>
  <si>
    <t>5314292</t>
  </si>
  <si>
    <t>517290</t>
  </si>
  <si>
    <t>17/03/2024 18:09:56</t>
  </si>
  <si>
    <t>18/03/2024 03:04:00</t>
  </si>
  <si>
    <t>18/03/2024 03:05:00</t>
  </si>
  <si>
    <t>18/03/2024 03:45:00</t>
  </si>
  <si>
    <t>5314314</t>
  </si>
  <si>
    <t>517312</t>
  </si>
  <si>
    <t>17/03/2024 22:03:52</t>
  </si>
  <si>
    <t>18/03/2024 06:04:00</t>
  </si>
  <si>
    <t>18/03/2024 06:05:00</t>
  </si>
  <si>
    <t>47530</t>
  </si>
  <si>
    <t>5310533</t>
  </si>
  <si>
    <t>74533</t>
  </si>
  <si>
    <t>20/03/2024 22:08:19</t>
  </si>
  <si>
    <t>21/03/2024 04:25:00</t>
  </si>
  <si>
    <t>21/03/2024 04:26:00</t>
  </si>
  <si>
    <t>21/03/2024 04:58:00</t>
  </si>
  <si>
    <t>534001</t>
  </si>
  <si>
    <t>954</t>
  </si>
  <si>
    <t>21/03/2024 04:35:47</t>
  </si>
  <si>
    <t>21/03/2024 04:38:00</t>
  </si>
  <si>
    <t>21/03/2024 04:39:00</t>
  </si>
  <si>
    <t>21/03/2024 05:00:00</t>
  </si>
  <si>
    <t>5299629</t>
  </si>
  <si>
    <t>3629</t>
  </si>
  <si>
    <t>20/03/2024 18:00:15</t>
  </si>
  <si>
    <t>21/03/2024 15:17:00</t>
  </si>
  <si>
    <t>21/03/2024 15:18:00</t>
  </si>
  <si>
    <t>21/03/2024 15:46:00</t>
  </si>
  <si>
    <t>55500</t>
  </si>
  <si>
    <t>5307554</t>
  </si>
  <si>
    <t>21/03/2024 03:52:18</t>
  </si>
  <si>
    <t>21/03/2024 16:40:00</t>
  </si>
  <si>
    <t>21/03/2024 16:41:00</t>
  </si>
  <si>
    <t>21/03/2024 17:18:00</t>
  </si>
  <si>
    <t>49900</t>
  </si>
  <si>
    <t>5193090</t>
  </si>
  <si>
    <t>2090</t>
  </si>
  <si>
    <t>21/03/2024 07:57:12</t>
  </si>
  <si>
    <t>21/03/2024 16:49:00</t>
  </si>
  <si>
    <t>21/03/2024 16:50:00</t>
  </si>
  <si>
    <t>443175</t>
  </si>
  <si>
    <t>875175</t>
  </si>
  <si>
    <t>04/03/2024 04:33:05</t>
  </si>
  <si>
    <t>04/03/2024 04:36:00</t>
  </si>
  <si>
    <t>04/03/2024 04:37:00</t>
  </si>
  <si>
    <t>51190,00</t>
  </si>
  <si>
    <t>536464</t>
  </si>
  <si>
    <t>2547</t>
  </si>
  <si>
    <t>04/03/2024 04:29:24</t>
  </si>
  <si>
    <t>04/03/2024 04:38:00</t>
  </si>
  <si>
    <t>04/03/2024 05:10:00</t>
  </si>
  <si>
    <t>43770</t>
  </si>
  <si>
    <t>5303955</t>
  </si>
  <si>
    <t>515953</t>
  </si>
  <si>
    <t>03/03/2024 19:50:47</t>
  </si>
  <si>
    <t>04/03/2024 07:15:00</t>
  </si>
  <si>
    <t>88120,00</t>
  </si>
  <si>
    <t>61000</t>
  </si>
  <si>
    <t>5313128</t>
  </si>
  <si>
    <t>516126</t>
  </si>
  <si>
    <t>05/03/2024 22:11:51</t>
  </si>
  <si>
    <t>06/03/2024 06:54:00</t>
  </si>
  <si>
    <t>06/03/2024 06:55:00</t>
  </si>
  <si>
    <t>06/03/2024 09:04:00</t>
  </si>
  <si>
    <t>5307073</t>
  </si>
  <si>
    <t>11073</t>
  </si>
  <si>
    <t>06/03/2024 09:29:00</t>
  </si>
  <si>
    <t>06/03/2024 09:30:00</t>
  </si>
  <si>
    <t>06/03/2024 10:55:00</t>
  </si>
  <si>
    <t>5307072</t>
  </si>
  <si>
    <t>11072</t>
  </si>
  <si>
    <t>05/03/2024 20:36:44</t>
  </si>
  <si>
    <t>06/03/2024 09:33:00</t>
  </si>
  <si>
    <t>06/03/2024 11:14:00</t>
  </si>
  <si>
    <t>533570</t>
  </si>
  <si>
    <t>PZB0F49</t>
  </si>
  <si>
    <t>570</t>
  </si>
  <si>
    <t>06/03/2024 11:35:19</t>
  </si>
  <si>
    <t>06/03/2024 11:39:00</t>
  </si>
  <si>
    <t>06/03/2024 11:40:00</t>
  </si>
  <si>
    <t>72830,00</t>
  </si>
  <si>
    <t>5306761</t>
  </si>
  <si>
    <t>11261</t>
  </si>
  <si>
    <t>06/03/2024 08:11:33</t>
  </si>
  <si>
    <t>5306759</t>
  </si>
  <si>
    <t>06/03/2024 07:09:20</t>
  </si>
  <si>
    <t>06/03/2024 15:23:00</t>
  </si>
  <si>
    <t>06/03/2024 15:24:00</t>
  </si>
  <si>
    <t>06/03/2024 17:45:00</t>
  </si>
  <si>
    <t>69980,00</t>
  </si>
  <si>
    <t>5313284</t>
  </si>
  <si>
    <t>516282</t>
  </si>
  <si>
    <t>07/03/2024 12:32:22</t>
  </si>
  <si>
    <t>5306976</t>
  </si>
  <si>
    <t>11476</t>
  </si>
  <si>
    <t>07/03/2024 17:56:07</t>
  </si>
  <si>
    <t>08/03/2024 02:54:00</t>
  </si>
  <si>
    <t>08/03/2024 02:55:00</t>
  </si>
  <si>
    <t>08/03/2024 04:03:00</t>
  </si>
  <si>
    <t>5313306</t>
  </si>
  <si>
    <t>516304</t>
  </si>
  <si>
    <t>07/03/2024 17:21:52</t>
  </si>
  <si>
    <t>08/03/2024 04:20:00</t>
  </si>
  <si>
    <t>5306985</t>
  </si>
  <si>
    <t>11485</t>
  </si>
  <si>
    <t>07/03/2024 18:52:18</t>
  </si>
  <si>
    <t>08/03/2024 03:44:00</t>
  </si>
  <si>
    <t>08/03/2024 05:22:00</t>
  </si>
  <si>
    <t>66580,00</t>
  </si>
  <si>
    <t>39580</t>
  </si>
  <si>
    <t>5313032</t>
  </si>
  <si>
    <t>516030</t>
  </si>
  <si>
    <t>05/03/2024 00:50:48</t>
  </si>
  <si>
    <t>05/03/2024 11:57:00</t>
  </si>
  <si>
    <t>5280721</t>
  </si>
  <si>
    <t>53371</t>
  </si>
  <si>
    <t>15/03/2024 08:41:29</t>
  </si>
  <si>
    <t>15/03/2024 16:30:00</t>
  </si>
  <si>
    <t>15/03/2024 16:59:00</t>
  </si>
  <si>
    <t>5280722</t>
  </si>
  <si>
    <t>53372</t>
  </si>
  <si>
    <t>15/03/2024 09:01:28</t>
  </si>
  <si>
    <t>15/03/2024 17:12:00</t>
  </si>
  <si>
    <t>15/03/2024 17:13:00</t>
  </si>
  <si>
    <t>15/03/2024 17:54:00</t>
  </si>
  <si>
    <t>5310138</t>
  </si>
  <si>
    <t>74138</t>
  </si>
  <si>
    <t>15/03/2024 04:52:17</t>
  </si>
  <si>
    <t>15/03/2024 17:20:00</t>
  </si>
  <si>
    <t>15/03/2024 17:21:00</t>
  </si>
  <si>
    <t>15/03/2024 17:53:00</t>
  </si>
  <si>
    <t>5307280</t>
  </si>
  <si>
    <t>15/03/2024 02:17:45</t>
  </si>
  <si>
    <t>15/03/2024 18:16:00</t>
  </si>
  <si>
    <t>15/03/2024 18:17:00</t>
  </si>
  <si>
    <t>15/03/2024 19:06:00</t>
  </si>
  <si>
    <t>5316889</t>
  </si>
  <si>
    <t>12389</t>
  </si>
  <si>
    <t>15/03/2024 12:48:24</t>
  </si>
  <si>
    <t>15/03/2024 20:39:00</t>
  </si>
  <si>
    <t>15/03/2024 21:30:00</t>
  </si>
  <si>
    <t>5280878</t>
  </si>
  <si>
    <t>53528</t>
  </si>
  <si>
    <t>18/03/2024 11:21:23</t>
  </si>
  <si>
    <t>18/03/2024 17:58:00</t>
  </si>
  <si>
    <t>18/03/2024 18:55:00</t>
  </si>
  <si>
    <t>5303781</t>
  </si>
  <si>
    <t>515779</t>
  </si>
  <si>
    <t>01/03/2024 22:29:32</t>
  </si>
  <si>
    <t>02/03/2024 07:37:00</t>
  </si>
  <si>
    <t>02/03/2024 07:38:00</t>
  </si>
  <si>
    <t>02/03/2024 09:27:00</t>
  </si>
  <si>
    <t>5313060</t>
  </si>
  <si>
    <t>516058</t>
  </si>
  <si>
    <t>05/03/2024 05:56:19</t>
  </si>
  <si>
    <t>05/03/2024 16:14:00</t>
  </si>
  <si>
    <t>05/03/2024 16:15:00</t>
  </si>
  <si>
    <t>05/03/2024 17:19:00</t>
  </si>
  <si>
    <t>21490</t>
  </si>
  <si>
    <t>35090</t>
  </si>
  <si>
    <t>5008056</t>
  </si>
  <si>
    <t>4055</t>
  </si>
  <si>
    <t>05/03/2024 06:02:07</t>
  </si>
  <si>
    <t>05/03/2024 21:01:00</t>
  </si>
  <si>
    <t>5316161</t>
  </si>
  <si>
    <t>11661</t>
  </si>
  <si>
    <t>08/03/2024 22:30:56</t>
  </si>
  <si>
    <t>09/03/2024 06:34:00</t>
  </si>
  <si>
    <t>09/03/2024 06:35:00</t>
  </si>
  <si>
    <t>5313441</t>
  </si>
  <si>
    <t>516439</t>
  </si>
  <si>
    <t>08/03/2024 18:51:32</t>
  </si>
  <si>
    <t>09/03/2024 07:27:00</t>
  </si>
  <si>
    <t>09/03/2024 07:28:00</t>
  </si>
  <si>
    <t>09/03/2024 08:31:00</t>
  </si>
  <si>
    <t>5316171</t>
  </si>
  <si>
    <t>11671</t>
  </si>
  <si>
    <t>09/03/2024 00:43:26</t>
  </si>
  <si>
    <t>09/03/2024 07:46:00</t>
  </si>
  <si>
    <t>09/03/2024 07:47:00</t>
  </si>
  <si>
    <t>09/03/2024 08:55:00</t>
  </si>
  <si>
    <t>68550,00</t>
  </si>
  <si>
    <t>41180</t>
  </si>
  <si>
    <t>5316150</t>
  </si>
  <si>
    <t>11650</t>
  </si>
  <si>
    <t>08/03/2024 21:47:45</t>
  </si>
  <si>
    <t>09/03/2024 07:50:00</t>
  </si>
  <si>
    <t>09/03/2024 07:51:00</t>
  </si>
  <si>
    <t>09/03/2024 09:00:00</t>
  </si>
  <si>
    <t>536639</t>
  </si>
  <si>
    <t>2594</t>
  </si>
  <si>
    <t>09/03/2024 07:54:39</t>
  </si>
  <si>
    <t>09/03/2024 07:57:00</t>
  </si>
  <si>
    <t>09/03/2024 07:58:00</t>
  </si>
  <si>
    <t>09/03/2024 09:10:00</t>
  </si>
  <si>
    <t>5313480</t>
  </si>
  <si>
    <t>516478</t>
  </si>
  <si>
    <t>09/03/2024 00:03:13</t>
  </si>
  <si>
    <t>09/03/2024 08:09:00</t>
  </si>
  <si>
    <t>09/03/2024 08:10:00</t>
  </si>
  <si>
    <t>09/03/2024 09:52:00</t>
  </si>
  <si>
    <t>5008073</t>
  </si>
  <si>
    <t>4072</t>
  </si>
  <si>
    <t>05/03/2024 11:15:50</t>
  </si>
  <si>
    <t>06/03/2024 14:48:00</t>
  </si>
  <si>
    <t>06/03/2024 15:29:00</t>
  </si>
  <si>
    <t>76120,00</t>
  </si>
  <si>
    <t>50230</t>
  </si>
  <si>
    <t>5306803</t>
  </si>
  <si>
    <t>11303</t>
  </si>
  <si>
    <t>06/03/2024 17:30:23</t>
  </si>
  <si>
    <t>07/03/2024 03:37:00</t>
  </si>
  <si>
    <t>07/03/2024 03:38:00</t>
  </si>
  <si>
    <t>07/03/2024 04:29:00</t>
  </si>
  <si>
    <t>83200,00</t>
  </si>
  <si>
    <t>57850</t>
  </si>
  <si>
    <t>536569</t>
  </si>
  <si>
    <t>2557</t>
  </si>
  <si>
    <t>07/03/2024 03:46:27</t>
  </si>
  <si>
    <t>07/03/2024 03:49:00</t>
  </si>
  <si>
    <t>07/03/2024 03:50:00</t>
  </si>
  <si>
    <t>07/03/2024 04:32:00</t>
  </si>
  <si>
    <t>5307415</t>
  </si>
  <si>
    <t>11415</t>
  </si>
  <si>
    <t>18/03/2024 04:29:54</t>
  </si>
  <si>
    <t>18/03/2024 19:56:00</t>
  </si>
  <si>
    <t>18/03/2024 20:42:00</t>
  </si>
  <si>
    <t>5193098</t>
  </si>
  <si>
    <t>2098</t>
  </si>
  <si>
    <t>21/03/2024 11:37:42</t>
  </si>
  <si>
    <t>21/03/2024 19:25:00</t>
  </si>
  <si>
    <t>5281048</t>
  </si>
  <si>
    <t>53698</t>
  </si>
  <si>
    <t>21/03/2024 11:50:52</t>
  </si>
  <si>
    <t>21/03/2024 19:27:00</t>
  </si>
  <si>
    <t>21/03/2024 19:58:00</t>
  </si>
  <si>
    <t>27890</t>
  </si>
  <si>
    <t>534022</t>
  </si>
  <si>
    <t>990</t>
  </si>
  <si>
    <t>21/03/2024 19:53:21</t>
  </si>
  <si>
    <t>21/03/2024 19:56:00</t>
  </si>
  <si>
    <t>21/03/2024 19:57:00</t>
  </si>
  <si>
    <t>21/03/2024 20:13:00</t>
  </si>
  <si>
    <t>5310625</t>
  </si>
  <si>
    <t>74625</t>
  </si>
  <si>
    <t>22/03/2024 06:49:35</t>
  </si>
  <si>
    <t>22/03/2024 13:34:00</t>
  </si>
  <si>
    <t>22/03/2024 13:35:00</t>
  </si>
  <si>
    <t>76260,00</t>
  </si>
  <si>
    <t>5007750</t>
  </si>
  <si>
    <t>3749</t>
  </si>
  <si>
    <t>01/03/2024 02:30:52</t>
  </si>
  <si>
    <t>02/03/2024 00:32:00</t>
  </si>
  <si>
    <t>02/03/2024 00:33:00</t>
  </si>
  <si>
    <t>02/03/2024 01:13:00</t>
  </si>
  <si>
    <t>58440</t>
  </si>
  <si>
    <t>5287003</t>
  </si>
  <si>
    <t>6878</t>
  </si>
  <si>
    <t>01/03/2024 18:31:26</t>
  </si>
  <si>
    <t>02/03/2024 01:22:00</t>
  </si>
  <si>
    <t>02/03/2024 02:04:00</t>
  </si>
  <si>
    <t>5306436</t>
  </si>
  <si>
    <t>10936</t>
  </si>
  <si>
    <t>02/03/2024 01:18:50</t>
  </si>
  <si>
    <t>02/03/2024 01:25:00</t>
  </si>
  <si>
    <t>536404</t>
  </si>
  <si>
    <t>2404</t>
  </si>
  <si>
    <t>02/03/2024 02:00:38</t>
  </si>
  <si>
    <t>02/03/2024 02:11:00</t>
  </si>
  <si>
    <t>51760</t>
  </si>
  <si>
    <t>5303763</t>
  </si>
  <si>
    <t>515761</t>
  </si>
  <si>
    <t>01/03/2024 17:01:35</t>
  </si>
  <si>
    <t>02/03/2024 05:30:00</t>
  </si>
  <si>
    <t>02/03/2024 05:31:00</t>
  </si>
  <si>
    <t>02/03/2024 06:07:00</t>
  </si>
  <si>
    <t>83720,00</t>
  </si>
  <si>
    <t>5007999</t>
  </si>
  <si>
    <t>3998</t>
  </si>
  <si>
    <t>04/03/2024 10:25:29</t>
  </si>
  <si>
    <t>04/03/2024 23:42:00</t>
  </si>
  <si>
    <t>04/03/2024 23:43:00</t>
  </si>
  <si>
    <t>05/03/2024 00:46:00</t>
  </si>
  <si>
    <t>5012257</t>
  </si>
  <si>
    <t>27231</t>
  </si>
  <si>
    <t>04/03/2024 20:39:28</t>
  </si>
  <si>
    <t>04/03/2024 23:47:00</t>
  </si>
  <si>
    <t>04/03/2024 23:48:00</t>
  </si>
  <si>
    <t>57870,00</t>
  </si>
  <si>
    <t>36480</t>
  </si>
  <si>
    <t>5295944</t>
  </si>
  <si>
    <t>16769</t>
  </si>
  <si>
    <t>04/03/2024 17:44:06</t>
  </si>
  <si>
    <t>05/03/2024 03:00:00</t>
  </si>
  <si>
    <t>05/03/2024 03:01:00</t>
  </si>
  <si>
    <t>05/03/2024 04:18:00</t>
  </si>
  <si>
    <t>78340,00</t>
  </si>
  <si>
    <t>533532</t>
  </si>
  <si>
    <t>596</t>
  </si>
  <si>
    <t>05/03/2024 03:23:01</t>
  </si>
  <si>
    <t>05/03/2024 03:26:00</t>
  </si>
  <si>
    <t>05/03/2024 03:27:00</t>
  </si>
  <si>
    <t>5316132</t>
  </si>
  <si>
    <t>11632</t>
  </si>
  <si>
    <t>08/03/2024 18:55:24</t>
  </si>
  <si>
    <t>09/03/2024 11:57:00</t>
  </si>
  <si>
    <t>5313482</t>
  </si>
  <si>
    <t>516480</t>
  </si>
  <si>
    <t>09/03/2024 00:33:27</t>
  </si>
  <si>
    <t>09/03/2024 10:39:00</t>
  </si>
  <si>
    <t>5008288</t>
  </si>
  <si>
    <t>4287</t>
  </si>
  <si>
    <t>09/03/2024 00:22:02</t>
  </si>
  <si>
    <t>09/03/2024 11:58:00</t>
  </si>
  <si>
    <t>09/03/2024 13:15:00</t>
  </si>
  <si>
    <t>23560</t>
  </si>
  <si>
    <t>5276796</t>
  </si>
  <si>
    <t>73796</t>
  </si>
  <si>
    <t>09/03/2024 03:48:02</t>
  </si>
  <si>
    <t>09/03/2024 12:44:00</t>
  </si>
  <si>
    <t>09/03/2024 12:45:00</t>
  </si>
  <si>
    <t>09/03/2024 14:00:00</t>
  </si>
  <si>
    <t>5313734</t>
  </si>
  <si>
    <t>516732</t>
  </si>
  <si>
    <t>11/03/2024 07:52:18</t>
  </si>
  <si>
    <t>11/03/2024 16:05:00</t>
  </si>
  <si>
    <t>11/03/2024 17:36:00</t>
  </si>
  <si>
    <t>42870</t>
  </si>
  <si>
    <t>5299533</t>
  </si>
  <si>
    <t>3533</t>
  </si>
  <si>
    <t>18/03/2024 08:44:29</t>
  </si>
  <si>
    <t>19/03/2024 07:13:00</t>
  </si>
  <si>
    <t>19/03/2024 07:14:00</t>
  </si>
  <si>
    <t>19/03/2024 07:51:00</t>
  </si>
  <si>
    <t>5310571</t>
  </si>
  <si>
    <t>74571</t>
  </si>
  <si>
    <t>21/03/2024 14:11:10</t>
  </si>
  <si>
    <t>21/03/2024 21:16:00</t>
  </si>
  <si>
    <t>5299656</t>
  </si>
  <si>
    <t>3656</t>
  </si>
  <si>
    <t>21/03/2024 07:10:19</t>
  </si>
  <si>
    <t>22/03/2024 09:03:00</t>
  </si>
  <si>
    <t>22/03/2024 09:04:00</t>
  </si>
  <si>
    <t>22/03/2024 09:41:00</t>
  </si>
  <si>
    <t>58660</t>
  </si>
  <si>
    <t>5281109</t>
  </si>
  <si>
    <t>53759</t>
  </si>
  <si>
    <t>22/03/2024 04:47:04</t>
  </si>
  <si>
    <t>22/03/2024 13:39:00</t>
  </si>
  <si>
    <t>5303745</t>
  </si>
  <si>
    <t>515743</t>
  </si>
  <si>
    <t>01/03/2024 12:14:39</t>
  </si>
  <si>
    <t>01/03/2024 22:09:00</t>
  </si>
  <si>
    <t>01/03/2024 22:10:00</t>
  </si>
  <si>
    <t>01/03/2024 23:14:00</t>
  </si>
  <si>
    <t>5007865</t>
  </si>
  <si>
    <t>3864</t>
  </si>
  <si>
    <t>02/03/2024 20:44:41</t>
  </si>
  <si>
    <t>03/03/2024 08:08:00</t>
  </si>
  <si>
    <t>03/03/2024 08:09:00</t>
  </si>
  <si>
    <t>03/03/2024 09:28:00</t>
  </si>
  <si>
    <t>75890,00</t>
  </si>
  <si>
    <t>5007974</t>
  </si>
  <si>
    <t>3973</t>
  </si>
  <si>
    <t>04/03/2024 03:20:40</t>
  </si>
  <si>
    <t>04/03/2024 15:07:00</t>
  </si>
  <si>
    <t>04/03/2024 15:08:00</t>
  </si>
  <si>
    <t>04/03/2024 16:26:00</t>
  </si>
  <si>
    <t>69830,00</t>
  </si>
  <si>
    <t>5303984</t>
  </si>
  <si>
    <t>515982</t>
  </si>
  <si>
    <t>04/03/2024 11:17:18</t>
  </si>
  <si>
    <t>04/03/2024 16:34:00</t>
  </si>
  <si>
    <t>04/03/2024 16:35:00</t>
  </si>
  <si>
    <t>04/03/2024 18:20:00</t>
  </si>
  <si>
    <t>75250,00</t>
  </si>
  <si>
    <t>5295921</t>
  </si>
  <si>
    <t>16746</t>
  </si>
  <si>
    <t>04/03/2024 11:13:34</t>
  </si>
  <si>
    <t>04/03/2024 19:11:00</t>
  </si>
  <si>
    <t>04/03/2024 19:12:00</t>
  </si>
  <si>
    <t>04/03/2024 20:16:00</t>
  </si>
  <si>
    <t>69920,00</t>
  </si>
  <si>
    <t>5007985</t>
  </si>
  <si>
    <t>3984</t>
  </si>
  <si>
    <t>04/03/2024 08:11:22</t>
  </si>
  <si>
    <t>04/03/2024 20:01:00</t>
  </si>
  <si>
    <t>04/03/2024 21:28:00</t>
  </si>
  <si>
    <t>5313700</t>
  </si>
  <si>
    <t>516698</t>
  </si>
  <si>
    <t>10/03/2024 21:21:04</t>
  </si>
  <si>
    <t>71960,00</t>
  </si>
  <si>
    <t>5287205</t>
  </si>
  <si>
    <t>7080</t>
  </si>
  <si>
    <t>11/03/2024 01:40:16</t>
  </si>
  <si>
    <t>11/03/2024 08:37:00</t>
  </si>
  <si>
    <t>55190,00</t>
  </si>
  <si>
    <t>34160</t>
  </si>
  <si>
    <t>5008419</t>
  </si>
  <si>
    <t>4418</t>
  </si>
  <si>
    <t>11/03/2024 03:16:53</t>
  </si>
  <si>
    <t>11/03/2024 13:26:00</t>
  </si>
  <si>
    <t>11/03/2024 13:27:00</t>
  </si>
  <si>
    <t>11/03/2024 14:05:00</t>
  </si>
  <si>
    <t>5307494</t>
  </si>
  <si>
    <t>11494</t>
  </si>
  <si>
    <t>19/03/2024 20:02:18</t>
  </si>
  <si>
    <t>20/03/2024 07:11:00</t>
  </si>
  <si>
    <t>20/03/2024 07:12:00</t>
  </si>
  <si>
    <t>20/03/2024 08:12:00</t>
  </si>
  <si>
    <t>82620,00</t>
  </si>
  <si>
    <t>57490</t>
  </si>
  <si>
    <t>5299575</t>
  </si>
  <si>
    <t>3575</t>
  </si>
  <si>
    <t>19/03/2024 05:09:05</t>
  </si>
  <si>
    <t>20/03/2024 11:38:00</t>
  </si>
  <si>
    <t>20/03/2024 11:39:00</t>
  </si>
  <si>
    <t>20/03/2024 12:17:00</t>
  </si>
  <si>
    <t>5317246</t>
  </si>
  <si>
    <t>12746</t>
  </si>
  <si>
    <t>20/03/2024 04:32:43</t>
  </si>
  <si>
    <t>20/03/2024 11:40:00</t>
  </si>
  <si>
    <t>20/03/2024 12:10:00</t>
  </si>
  <si>
    <t>84540,00</t>
  </si>
  <si>
    <t>533975</t>
  </si>
  <si>
    <t>1005</t>
  </si>
  <si>
    <t>20/03/2024 11:46:22</t>
  </si>
  <si>
    <t>20/03/2024 11:50:00</t>
  </si>
  <si>
    <t>20/03/2024 12:22:00</t>
  </si>
  <si>
    <t>5280705</t>
  </si>
  <si>
    <t>53355</t>
  </si>
  <si>
    <t>15/03/2024 02:52:18</t>
  </si>
  <si>
    <t>15/03/2024 11:42:00</t>
  </si>
  <si>
    <t>533832</t>
  </si>
  <si>
    <t>839</t>
  </si>
  <si>
    <t>15/03/2024 14:19:47</t>
  </si>
  <si>
    <t>15/03/2024 14:22:00</t>
  </si>
  <si>
    <t>15/03/2024 14:23:00</t>
  </si>
  <si>
    <t>15/03/2024 14:39:00</t>
  </si>
  <si>
    <t>5316869</t>
  </si>
  <si>
    <t>12369</t>
  </si>
  <si>
    <t>15/03/2024 06:13:26</t>
  </si>
  <si>
    <t>15/03/2024 14:28:00</t>
  </si>
  <si>
    <t>15/03/2024 14:29:00</t>
  </si>
  <si>
    <t>15/03/2024 14:48:00</t>
  </si>
  <si>
    <t>5314129</t>
  </si>
  <si>
    <t>517127</t>
  </si>
  <si>
    <t>15/03/2024 07:51:38</t>
  </si>
  <si>
    <t>15/03/2024 18:11:00</t>
  </si>
  <si>
    <t>15/03/2024 18:52:00</t>
  </si>
  <si>
    <t>73590,00</t>
  </si>
  <si>
    <t>5316878</t>
  </si>
  <si>
    <t>12378</t>
  </si>
  <si>
    <t>15/03/2024 09:15:10</t>
  </si>
  <si>
    <t>15/03/2024 18:14:00</t>
  </si>
  <si>
    <t>5314130</t>
  </si>
  <si>
    <t>517128</t>
  </si>
  <si>
    <t>15/03/2024 07:57:44</t>
  </si>
  <si>
    <t>47430</t>
  </si>
  <si>
    <t>5296101</t>
  </si>
  <si>
    <t>16926</t>
  </si>
  <si>
    <t>16/03/2024 06:12:23</t>
  </si>
  <si>
    <t>16/03/2024 15:59:00</t>
  </si>
  <si>
    <t>48780,00</t>
  </si>
  <si>
    <t>24050</t>
  </si>
  <si>
    <t>24730</t>
  </si>
  <si>
    <t>536384</t>
  </si>
  <si>
    <t>2276</t>
  </si>
  <si>
    <t>01/03/2024 08:42:34</t>
  </si>
  <si>
    <t>01/03/2024 08:45:00</t>
  </si>
  <si>
    <t>01/03/2024 08:46:00</t>
  </si>
  <si>
    <t>01/03/2024 11:27:00</t>
  </si>
  <si>
    <t>5303819</t>
  </si>
  <si>
    <t>515817</t>
  </si>
  <si>
    <t>02/03/2024 10:36:09</t>
  </si>
  <si>
    <t>02/03/2024 17:20:00</t>
  </si>
  <si>
    <t>02/03/2024 17:21:00</t>
  </si>
  <si>
    <t>02/03/2024 17:47:00</t>
  </si>
  <si>
    <t>5295763</t>
  </si>
  <si>
    <t>16588</t>
  </si>
  <si>
    <t>01/03/2024 17:54:32</t>
  </si>
  <si>
    <t>02/03/2024 03:52:00</t>
  </si>
  <si>
    <t>02/03/2024 03:53:00</t>
  </si>
  <si>
    <t>02/03/2024 05:08:00</t>
  </si>
  <si>
    <t>50450</t>
  </si>
  <si>
    <t>536495</t>
  </si>
  <si>
    <t>2455</t>
  </si>
  <si>
    <t>04/03/2024 23:40:38</t>
  </si>
  <si>
    <t>04/03/2024 23:44:00</t>
  </si>
  <si>
    <t>05/03/2024 00:53:00</t>
  </si>
  <si>
    <t>23210</t>
  </si>
  <si>
    <t>5295933</t>
  </si>
  <si>
    <t>16758</t>
  </si>
  <si>
    <t>04/03/2024 16:16:33</t>
  </si>
  <si>
    <t>05/03/2024 00:58:00</t>
  </si>
  <si>
    <t>05/03/2024 00:59:00</t>
  </si>
  <si>
    <t>05/03/2024 01:33:00</t>
  </si>
  <si>
    <t>33600</t>
  </si>
  <si>
    <t>533530</t>
  </si>
  <si>
    <t>562</t>
  </si>
  <si>
    <t>05/03/2024 01:24:21</t>
  </si>
  <si>
    <t>05/03/2024 01:27:00</t>
  </si>
  <si>
    <t>5012322</t>
  </si>
  <si>
    <t>27296</t>
  </si>
  <si>
    <t>06/03/2024 03:04:49</t>
  </si>
  <si>
    <t>06/03/2024 06:19:00</t>
  </si>
  <si>
    <t>06/03/2024 06:20:00</t>
  </si>
  <si>
    <t>57500,00</t>
  </si>
  <si>
    <t>20620</t>
  </si>
  <si>
    <t>36880</t>
  </si>
  <si>
    <t>5306838</t>
  </si>
  <si>
    <t>11338</t>
  </si>
  <si>
    <t>06/03/2024 21:14:06</t>
  </si>
  <si>
    <t>07/03/2024 06:30:00</t>
  </si>
  <si>
    <t>07/03/2024 06:31:00</t>
  </si>
  <si>
    <t>07/03/2024 08:00:00</t>
  </si>
  <si>
    <t>66110,00</t>
  </si>
  <si>
    <t>39970</t>
  </si>
  <si>
    <t>5314203</t>
  </si>
  <si>
    <t>517201</t>
  </si>
  <si>
    <t>16/03/2024 14:48:27</t>
  </si>
  <si>
    <t>17/03/2024 00:56:00</t>
  </si>
  <si>
    <t>17/03/2024 00:57:00</t>
  </si>
  <si>
    <t>17/03/2024 01:34:00</t>
  </si>
  <si>
    <t>73210,00</t>
  </si>
  <si>
    <t>5314218</t>
  </si>
  <si>
    <t>517216</t>
  </si>
  <si>
    <t>16/03/2024 17:56:14</t>
  </si>
  <si>
    <t>17/03/2024 03:10:00</t>
  </si>
  <si>
    <t>17/03/2024 03:11:00</t>
  </si>
  <si>
    <t>17/03/2024 03:51:00</t>
  </si>
  <si>
    <t>5310246</t>
  </si>
  <si>
    <t>74246</t>
  </si>
  <si>
    <t>16/03/2024 19:12:25</t>
  </si>
  <si>
    <t>17/03/2024 03:26:00</t>
  </si>
  <si>
    <t>17/03/2024 03:27:00</t>
  </si>
  <si>
    <t>17/03/2024 04:11:00</t>
  </si>
  <si>
    <t>5012314</t>
  </si>
  <si>
    <t>27288</t>
  </si>
  <si>
    <t>06/03/2024 00:17:17</t>
  </si>
  <si>
    <t>06/03/2024 04:44:00</t>
  </si>
  <si>
    <t>06/03/2024 04:45:00</t>
  </si>
  <si>
    <t>06/03/2024 05:28:00</t>
  </si>
  <si>
    <t>36890</t>
  </si>
  <si>
    <t>533928</t>
  </si>
  <si>
    <t>PZB0F55</t>
  </si>
  <si>
    <t>999</t>
  </si>
  <si>
    <t>19/03/2024 02:24:19</t>
  </si>
  <si>
    <t>19/03/2024 02:27:00</t>
  </si>
  <si>
    <t>19/03/2024 02:28:00</t>
  </si>
  <si>
    <t>19/03/2024 03:24:00</t>
  </si>
  <si>
    <t>5314427</t>
  </si>
  <si>
    <t>517425</t>
  </si>
  <si>
    <t>19/03/2024 16:25:21</t>
  </si>
  <si>
    <t>19/03/2024 23:43:00</t>
  </si>
  <si>
    <t>19/03/2024 23:44:00</t>
  </si>
  <si>
    <t>20/03/2024 00:41:00</t>
  </si>
  <si>
    <t>40250</t>
  </si>
  <si>
    <t>5314444</t>
  </si>
  <si>
    <t>517442</t>
  </si>
  <si>
    <t>19/03/2024 19:18:25</t>
  </si>
  <si>
    <t>20/03/2024 02:35:00</t>
  </si>
  <si>
    <t>20/03/2024 03:39:00</t>
  </si>
  <si>
    <t>26630</t>
  </si>
  <si>
    <t>5310455</t>
  </si>
  <si>
    <t>74455</t>
  </si>
  <si>
    <t>19/03/2024 19:07:12</t>
  </si>
  <si>
    <t>20/03/2024 03:20:00</t>
  </si>
  <si>
    <t>20/03/2024 03:21:00</t>
  </si>
  <si>
    <t>20/03/2024 04:08:00</t>
  </si>
  <si>
    <t>5299558</t>
  </si>
  <si>
    <t>3558</t>
  </si>
  <si>
    <t>18/03/2024 19:48:44</t>
  </si>
  <si>
    <t>19/03/2024 16:28:00</t>
  </si>
  <si>
    <t>19/03/2024 16:29:00</t>
  </si>
  <si>
    <t>19/03/2024 17:26:00</t>
  </si>
  <si>
    <t>61890,00</t>
  </si>
  <si>
    <t>5296187</t>
  </si>
  <si>
    <t>17012</t>
  </si>
  <si>
    <t>19/03/2024 08:46:39</t>
  </si>
  <si>
    <t>19/03/2024 17:01:00</t>
  </si>
  <si>
    <t>19/03/2024 17:02:00</t>
  </si>
  <si>
    <t>48490,00</t>
  </si>
  <si>
    <t>533623</t>
  </si>
  <si>
    <t>642</t>
  </si>
  <si>
    <t>08/03/2024 10:33:03</t>
  </si>
  <si>
    <t>08/03/2024 10:36:00</t>
  </si>
  <si>
    <t>08/03/2024 10:37:00</t>
  </si>
  <si>
    <t>08/03/2024 12:15:00</t>
  </si>
  <si>
    <t>5287088</t>
  </si>
  <si>
    <t>6963</t>
  </si>
  <si>
    <t>09/03/2024 15:24:09</t>
  </si>
  <si>
    <t>10/03/2024 01:27:00</t>
  </si>
  <si>
    <t>10/03/2024 01:28:00</t>
  </si>
  <si>
    <t>10/03/2024 02:47:00</t>
  </si>
  <si>
    <t>79640,00</t>
  </si>
  <si>
    <t>5316362</t>
  </si>
  <si>
    <t>11862</t>
  </si>
  <si>
    <t>10/03/2024 02:47:44</t>
  </si>
  <si>
    <t>10/03/2024 02:50:00</t>
  </si>
  <si>
    <t>10/03/2024 03:45:00</t>
  </si>
  <si>
    <t>5316312</t>
  </si>
  <si>
    <t>11812</t>
  </si>
  <si>
    <t>09/03/2024 20:30:47</t>
  </si>
  <si>
    <t>10/03/2024 05:26:00</t>
  </si>
  <si>
    <t>10/03/2024 05:27:00</t>
  </si>
  <si>
    <t>10/03/2024 07:16:00</t>
  </si>
  <si>
    <t>79250,00</t>
  </si>
  <si>
    <t>52410</t>
  </si>
  <si>
    <t>5008500</t>
  </si>
  <si>
    <t>4499</t>
  </si>
  <si>
    <t>12/03/2024 12:41:25</t>
  </si>
  <si>
    <t>13/03/2024 00:03:00</t>
  </si>
  <si>
    <t>13/03/2024 00:04:00</t>
  </si>
  <si>
    <t>13/03/2024 00:46:00</t>
  </si>
  <si>
    <t>5008505</t>
  </si>
  <si>
    <t>4504</t>
  </si>
  <si>
    <t>12/03/2024 14:09:27</t>
  </si>
  <si>
    <t>13/03/2024 02:24:00</t>
  </si>
  <si>
    <t>13/03/2024 02:25:00</t>
  </si>
  <si>
    <t>13/03/2024 03:00:00</t>
  </si>
  <si>
    <t>59500</t>
  </si>
  <si>
    <t>5280573</t>
  </si>
  <si>
    <t>53223</t>
  </si>
  <si>
    <t>12/03/2024 20:38:33</t>
  </si>
  <si>
    <t>13/03/2024 02:34:00</t>
  </si>
  <si>
    <t>68070,00</t>
  </si>
  <si>
    <t>5316700</t>
  </si>
  <si>
    <t>12200</t>
  </si>
  <si>
    <t>12/03/2024 20:32:36</t>
  </si>
  <si>
    <t>13/03/2024 03:06:00</t>
  </si>
  <si>
    <t>13/03/2024 03:42:00</t>
  </si>
  <si>
    <t>5316690</t>
  </si>
  <si>
    <t>12190</t>
  </si>
  <si>
    <t>12/03/2024 18:30:25</t>
  </si>
  <si>
    <t>13/03/2024 04:18:00</t>
  </si>
  <si>
    <t>47810</t>
  </si>
  <si>
    <t>5287202</t>
  </si>
  <si>
    <t>7077</t>
  </si>
  <si>
    <t>11/03/2024 00:14:25</t>
  </si>
  <si>
    <t>11/03/2024 11:34:00</t>
  </si>
  <si>
    <t>11/03/2024 11:35:00</t>
  </si>
  <si>
    <t>11/03/2024 12:24:00</t>
  </si>
  <si>
    <t>74410,00</t>
  </si>
  <si>
    <t>48310</t>
  </si>
  <si>
    <t>5008439</t>
  </si>
  <si>
    <t>4438</t>
  </si>
  <si>
    <t>11/03/2024 13:44:17</t>
  </si>
  <si>
    <t>12/03/2024 01:52:00</t>
  </si>
  <si>
    <t>12/03/2024 02:25:00</t>
  </si>
  <si>
    <t>54320</t>
  </si>
  <si>
    <t>5280510</t>
  </si>
  <si>
    <t>11/03/2024 17:06:09</t>
  </si>
  <si>
    <t>12/03/2024 03:20:00</t>
  </si>
  <si>
    <t>12/03/2024 03:21:00</t>
  </si>
  <si>
    <t>12/03/2024 04:03:00</t>
  </si>
  <si>
    <t>5276950</t>
  </si>
  <si>
    <t>73950</t>
  </si>
  <si>
    <t>11/03/2024 20:55:54</t>
  </si>
  <si>
    <t>12/03/2024 04:29:00</t>
  </si>
  <si>
    <t>5280520</t>
  </si>
  <si>
    <t>11/03/2024 21:32:37</t>
  </si>
  <si>
    <t>12/03/2024 04:19:00</t>
  </si>
  <si>
    <t>12/03/2024 04:20:00</t>
  </si>
  <si>
    <t>12/03/2024 04:41:00</t>
  </si>
  <si>
    <t>78330,00</t>
  </si>
  <si>
    <t>28820</t>
  </si>
  <si>
    <t>5276949</t>
  </si>
  <si>
    <t>73949</t>
  </si>
  <si>
    <t>11/03/2024 20:49:21</t>
  </si>
  <si>
    <t>12/03/2024 05:18:00</t>
  </si>
  <si>
    <t>12/03/2024 05:19:00</t>
  </si>
  <si>
    <t>12/03/2024 05:59:00</t>
  </si>
  <si>
    <t>5280787</t>
  </si>
  <si>
    <t>53437</t>
  </si>
  <si>
    <t>16/03/2024 06:48:55</t>
  </si>
  <si>
    <t>16/03/2024 14:16:00</t>
  </si>
  <si>
    <t>16/03/2024 14:17:00</t>
  </si>
  <si>
    <t>16/03/2024 14:51:00</t>
  </si>
  <si>
    <t>5008101</t>
  </si>
  <si>
    <t>05/03/2024 23:40:31</t>
  </si>
  <si>
    <t>06/03/2024 09:51:00</t>
  </si>
  <si>
    <t>06/03/2024 09:52:00</t>
  </si>
  <si>
    <t>06/03/2024 12:13:00</t>
  </si>
  <si>
    <t>5314441</t>
  </si>
  <si>
    <t>517439</t>
  </si>
  <si>
    <t>19/03/2024 19:13:36</t>
  </si>
  <si>
    <t>20/03/2024 11:42:00</t>
  </si>
  <si>
    <t>20/03/2024 11:43:00</t>
  </si>
  <si>
    <t>20/03/2024 12:25:00</t>
  </si>
  <si>
    <t>5314560</t>
  </si>
  <si>
    <t>517558</t>
  </si>
  <si>
    <t>21/03/2024 01:52:58</t>
  </si>
  <si>
    <t>21/03/2024 08:30:00</t>
  </si>
  <si>
    <t>21/03/2024 08:31:00</t>
  </si>
  <si>
    <t>21/03/2024 09:19:00</t>
  </si>
  <si>
    <t>5307546</t>
  </si>
  <si>
    <t>11546</t>
  </si>
  <si>
    <t>20/03/2024 22:30:46</t>
  </si>
  <si>
    <t>21/03/2024 09:49:00</t>
  </si>
  <si>
    <t>21/03/2024 10:40:00</t>
  </si>
  <si>
    <t>5193103</t>
  </si>
  <si>
    <t>2103</t>
  </si>
  <si>
    <t>21/03/2024 19:28:49</t>
  </si>
  <si>
    <t>21/03/2024 19:31:00</t>
  </si>
  <si>
    <t>5307588</t>
  </si>
  <si>
    <t>RWS8E51</t>
  </si>
  <si>
    <t>11588</t>
  </si>
  <si>
    <t>21/03/2024 18:58:30</t>
  </si>
  <si>
    <t>22/03/2024 06:14:00</t>
  </si>
  <si>
    <t>22/03/2024 06:15:00</t>
  </si>
  <si>
    <t>22/03/2024 07:45:00</t>
  </si>
  <si>
    <t>536503</t>
  </si>
  <si>
    <t>2502</t>
  </si>
  <si>
    <t>05/03/2024 06:25:27</t>
  </si>
  <si>
    <t>05/03/2024 08:02:00</t>
  </si>
  <si>
    <t>5313080</t>
  </si>
  <si>
    <t>516078</t>
  </si>
  <si>
    <t>05/03/2024 08:49:33</t>
  </si>
  <si>
    <t>05/03/2024 09:21:00</t>
  </si>
  <si>
    <t>71250,00</t>
  </si>
  <si>
    <t>5008033</t>
  </si>
  <si>
    <t>4032</t>
  </si>
  <si>
    <t>04/03/2024 18:28:05</t>
  </si>
  <si>
    <t>05/03/2024 09:53:00</t>
  </si>
  <si>
    <t>05/03/2024 09:54:00</t>
  </si>
  <si>
    <t>05/03/2024 12:24:00</t>
  </si>
  <si>
    <t>5276716</t>
  </si>
  <si>
    <t>73716</t>
  </si>
  <si>
    <t>07/03/2024 18:28:23</t>
  </si>
  <si>
    <t>08/03/2024 00:34:00</t>
  </si>
  <si>
    <t>08/03/2024 00:35:00</t>
  </si>
  <si>
    <t>08/03/2024 01:37:00</t>
  </si>
  <si>
    <t>5313319</t>
  </si>
  <si>
    <t>516317</t>
  </si>
  <si>
    <t>07/03/2024 19:30:18</t>
  </si>
  <si>
    <t>08/03/2024 02:44:00</t>
  </si>
  <si>
    <t>08/03/2024 02:45:00</t>
  </si>
  <si>
    <t>08/03/2024 03:03:00</t>
  </si>
  <si>
    <t>5287294</t>
  </si>
  <si>
    <t>7169</t>
  </si>
  <si>
    <t>12/03/2024 09:15:59</t>
  </si>
  <si>
    <t>12/03/2024 16:29:00</t>
  </si>
  <si>
    <t>12/03/2024 16:30:00</t>
  </si>
  <si>
    <t>12/03/2024 17:02:00</t>
  </si>
  <si>
    <t>5316664</t>
  </si>
  <si>
    <t>12164</t>
  </si>
  <si>
    <t>12/03/2024 08:49:11</t>
  </si>
  <si>
    <t>12/03/2024 16:54:00</t>
  </si>
  <si>
    <t>12/03/2024 16:55:00</t>
  </si>
  <si>
    <t>5008475</t>
  </si>
  <si>
    <t>4474</t>
  </si>
  <si>
    <t>12/03/2024 02:24:59</t>
  </si>
  <si>
    <t>12/03/2024 17:25:00</t>
  </si>
  <si>
    <t>12/03/2024 17:26:00</t>
  </si>
  <si>
    <t>5316667</t>
  </si>
  <si>
    <t>12167</t>
  </si>
  <si>
    <t>12/03/2024 09:51:05</t>
  </si>
  <si>
    <t>12/03/2024 18:57:00</t>
  </si>
  <si>
    <t>536718</t>
  </si>
  <si>
    <t>2718</t>
  </si>
  <si>
    <t>12/03/2024 17:52:38</t>
  </si>
  <si>
    <t>12/03/2024 17:57:00</t>
  </si>
  <si>
    <t>5313817</t>
  </si>
  <si>
    <t>516815</t>
  </si>
  <si>
    <t>12/03/2024 03:17:24</t>
  </si>
  <si>
    <t>12/03/2024 20:15:00</t>
  </si>
  <si>
    <t>12/03/2024 20:16:00</t>
  </si>
  <si>
    <t>12/03/2024 21:19:00</t>
  </si>
  <si>
    <t>5313906</t>
  </si>
  <si>
    <t>516904</t>
  </si>
  <si>
    <t>13/03/2024 01:30:51</t>
  </si>
  <si>
    <t>13/03/2024 05:04:00</t>
  </si>
  <si>
    <t>13/03/2024 05:05:00</t>
  </si>
  <si>
    <t>13/03/2024 05:39:00</t>
  </si>
  <si>
    <t>57920,00</t>
  </si>
  <si>
    <t>37420</t>
  </si>
  <si>
    <t>5314021</t>
  </si>
  <si>
    <t>517019</t>
  </si>
  <si>
    <t>14/03/2024 05:48:22</t>
  </si>
  <si>
    <t>14/03/2024 15:53:00</t>
  </si>
  <si>
    <t>14/03/2024 15:54:00</t>
  </si>
  <si>
    <t>14/03/2024 16:28:00</t>
  </si>
  <si>
    <t>48800</t>
  </si>
  <si>
    <t>5314027</t>
  </si>
  <si>
    <t>517025</t>
  </si>
  <si>
    <t>14/03/2024 07:19:48</t>
  </si>
  <si>
    <t>14/03/2024 16:03:00</t>
  </si>
  <si>
    <t>14/03/2024 16:04:00</t>
  </si>
  <si>
    <t>14/03/2024 16:46:00</t>
  </si>
  <si>
    <t>39030</t>
  </si>
  <si>
    <t>5316816</t>
  </si>
  <si>
    <t>12316</t>
  </si>
  <si>
    <t>14/03/2024 14:00:03</t>
  </si>
  <si>
    <t>14/03/2024 21:05:00</t>
  </si>
  <si>
    <t>533873</t>
  </si>
  <si>
    <t>832</t>
  </si>
  <si>
    <t>17/03/2024 07:36:23</t>
  </si>
  <si>
    <t>17/03/2024 07:39:00</t>
  </si>
  <si>
    <t>17/03/2024 08:06:00</t>
  </si>
  <si>
    <t>5306629</t>
  </si>
  <si>
    <t>11129</t>
  </si>
  <si>
    <t>04/03/2024 15:35:29</t>
  </si>
  <si>
    <t>05/03/2024 00:40:00</t>
  </si>
  <si>
    <t>05/03/2024 00:41:00</t>
  </si>
  <si>
    <t>05/03/2024 01:37:00</t>
  </si>
  <si>
    <t>5306633</t>
  </si>
  <si>
    <t>11133</t>
  </si>
  <si>
    <t>04/03/2024 16:16:31</t>
  </si>
  <si>
    <t>05/03/2024 02:09:00</t>
  </si>
  <si>
    <t>5313815</t>
  </si>
  <si>
    <t>516813</t>
  </si>
  <si>
    <t>12/03/2024 02:26:17</t>
  </si>
  <si>
    <t>12/03/2024 14:06:00</t>
  </si>
  <si>
    <t>12/03/2024 14:50:00</t>
  </si>
  <si>
    <t>5314180</t>
  </si>
  <si>
    <t>517178</t>
  </si>
  <si>
    <t>16/03/2024 03:55:36</t>
  </si>
  <si>
    <t>16/03/2024 14:59:00</t>
  </si>
  <si>
    <t>16/03/2024 15:00:00</t>
  </si>
  <si>
    <t>70070,00</t>
  </si>
  <si>
    <t>5314187</t>
  </si>
  <si>
    <t>517185</t>
  </si>
  <si>
    <t>16/03/2024 06:39:49</t>
  </si>
  <si>
    <t>16/03/2024 16:19:00</t>
  </si>
  <si>
    <t>16/03/2024 16:20:00</t>
  </si>
  <si>
    <t>5316956</t>
  </si>
  <si>
    <t>12456</t>
  </si>
  <si>
    <t>16/03/2024 09:15:41</t>
  </si>
  <si>
    <t>16/03/2024 18:06:00</t>
  </si>
  <si>
    <t>16/03/2024 18:07:00</t>
  </si>
  <si>
    <t>16/03/2024 19:05:00</t>
  </si>
  <si>
    <t>45040</t>
  </si>
  <si>
    <t>5310226</t>
  </si>
  <si>
    <t>74226</t>
  </si>
  <si>
    <t>16/03/2024 10:36:18</t>
  </si>
  <si>
    <t>16/03/2024 18:42:00</t>
  </si>
  <si>
    <t>16/03/2024 18:43:00</t>
  </si>
  <si>
    <t>16/03/2024 19:44:00</t>
  </si>
  <si>
    <t>53210</t>
  </si>
  <si>
    <t>5280801</t>
  </si>
  <si>
    <t>53451</t>
  </si>
  <si>
    <t>16/03/2024 11:56:31</t>
  </si>
  <si>
    <t>16/03/2024 19:41:00</t>
  </si>
  <si>
    <t>16/03/2024 19:42:00</t>
  </si>
  <si>
    <t>16/03/2024 20:41:00</t>
  </si>
  <si>
    <t>5280855</t>
  </si>
  <si>
    <t>53505</t>
  </si>
  <si>
    <t>17/03/2024 08:38:45</t>
  </si>
  <si>
    <t>17/03/2024 15:57:00</t>
  </si>
  <si>
    <t>5296130</t>
  </si>
  <si>
    <t>16955</t>
  </si>
  <si>
    <t>17/03/2024 09:03:14</t>
  </si>
  <si>
    <t>17/03/2024 17:45:00</t>
  </si>
  <si>
    <t>17/03/2024 17:46:00</t>
  </si>
  <si>
    <t>17/03/2024 19:29:00</t>
  </si>
  <si>
    <t>35840</t>
  </si>
  <si>
    <t>5281093</t>
  </si>
  <si>
    <t>53743</t>
  </si>
  <si>
    <t>22/03/2024 00:31:39</t>
  </si>
  <si>
    <t>22/03/2024 10:45:00</t>
  </si>
  <si>
    <t>22/03/2024 11:32:00</t>
  </si>
  <si>
    <t>5281106</t>
  </si>
  <si>
    <t>53756</t>
  </si>
  <si>
    <t>22/03/2024 04:07:41</t>
  </si>
  <si>
    <t>22/03/2024 11:33:00</t>
  </si>
  <si>
    <t>76110,00</t>
  </si>
  <si>
    <t>5012241</t>
  </si>
  <si>
    <t>27215</t>
  </si>
  <si>
    <t>04/03/2024 07:04:04</t>
  </si>
  <si>
    <t>04/03/2024 13:43:00</t>
  </si>
  <si>
    <t>04/03/2024 13:44:00</t>
  </si>
  <si>
    <t>04/03/2024 14:42:00</t>
  </si>
  <si>
    <t>54120,00</t>
  </si>
  <si>
    <t>28220</t>
  </si>
  <si>
    <t>536735</t>
  </si>
  <si>
    <t>2710</t>
  </si>
  <si>
    <t>13/03/2024 06:46:08</t>
  </si>
  <si>
    <t>13/03/2024 06:52:00</t>
  </si>
  <si>
    <t>24380</t>
  </si>
  <si>
    <t>533798</t>
  </si>
  <si>
    <t>803</t>
  </si>
  <si>
    <t>14/03/2024 11:36:28</t>
  </si>
  <si>
    <t>14/03/2024 12:17:00</t>
  </si>
  <si>
    <t>68470,00</t>
  </si>
  <si>
    <t>5316764</t>
  </si>
  <si>
    <t>12264</t>
  </si>
  <si>
    <t>13/03/2024 17:42:02</t>
  </si>
  <si>
    <t>14/03/2024 13:28:00</t>
  </si>
  <si>
    <t>14/03/2024 13:29:00</t>
  </si>
  <si>
    <t>14/03/2024 13:59:00</t>
  </si>
  <si>
    <t>41770</t>
  </si>
  <si>
    <t>5008176</t>
  </si>
  <si>
    <t>4175</t>
  </si>
  <si>
    <t>07/03/2024 00:46:43</t>
  </si>
  <si>
    <t>07/03/2024 09:55:00</t>
  </si>
  <si>
    <t>07/03/2024 09:56:00</t>
  </si>
  <si>
    <t>07/03/2024 11:44:00</t>
  </si>
  <si>
    <t>91820,00</t>
  </si>
  <si>
    <t>24240</t>
  </si>
  <si>
    <t>67580</t>
  </si>
  <si>
    <t>534000</t>
  </si>
  <si>
    <t>957</t>
  </si>
  <si>
    <t>21/03/2024 02:31:01</t>
  </si>
  <si>
    <t>21/03/2024 02:34:00</t>
  </si>
  <si>
    <t>21/03/2024 02:35:00</t>
  </si>
  <si>
    <t>21/03/2024 03:14:00</t>
  </si>
  <si>
    <t>72430,00</t>
  </si>
  <si>
    <t>5193067</t>
  </si>
  <si>
    <t>2067</t>
  </si>
  <si>
    <t>20/03/2024 19:56:20</t>
  </si>
  <si>
    <t>21/03/2024 03:40:00</t>
  </si>
  <si>
    <t>21/03/2024 03:41:00</t>
  </si>
  <si>
    <t>5233797</t>
  </si>
  <si>
    <t>1949</t>
  </si>
  <si>
    <t>21/03/2024 05:08:43</t>
  </si>
  <si>
    <t>21/03/2024 05:33:00</t>
  </si>
  <si>
    <t>66080,00</t>
  </si>
  <si>
    <t>40790</t>
  </si>
  <si>
    <t>5310540</t>
  </si>
  <si>
    <t>74540</t>
  </si>
  <si>
    <t>20/03/2024 23:17:13</t>
  </si>
  <si>
    <t>21/03/2024 05:30:00</t>
  </si>
  <si>
    <t>21/03/2024 05:31:00</t>
  </si>
  <si>
    <t>21/03/2024 06:31:00</t>
  </si>
  <si>
    <t>534004</t>
  </si>
  <si>
    <t>DKU4J12</t>
  </si>
  <si>
    <t>1018</t>
  </si>
  <si>
    <t>21/03/2024 06:18:36</t>
  </si>
  <si>
    <t>21/03/2024 06:22:00</t>
  </si>
  <si>
    <t>21/03/2024 07:03:00</t>
  </si>
  <si>
    <t>5310541</t>
  </si>
  <si>
    <t>74541</t>
  </si>
  <si>
    <t>21/03/2024 01:57:22</t>
  </si>
  <si>
    <t>21/03/2024 07:43:00</t>
  </si>
  <si>
    <t>21/03/2024 07:44:00</t>
  </si>
  <si>
    <t>67750,00</t>
  </si>
  <si>
    <t>5281010</t>
  </si>
  <si>
    <t>20/03/2024 22:34:08</t>
  </si>
  <si>
    <t>21/03/2024 08:26:00</t>
  </si>
  <si>
    <t>5233804</t>
  </si>
  <si>
    <t>1916</t>
  </si>
  <si>
    <t>21/03/2024 08:37:09</t>
  </si>
  <si>
    <t>21/03/2024 08:40:00</t>
  </si>
  <si>
    <t>21/03/2024 08:41:00</t>
  </si>
  <si>
    <t>21/03/2024 09:12:00</t>
  </si>
  <si>
    <t>65920,00</t>
  </si>
  <si>
    <t>5299618</t>
  </si>
  <si>
    <t>3618</t>
  </si>
  <si>
    <t>20/03/2024 13:50:05</t>
  </si>
  <si>
    <t>21/03/2024 09:41:00</t>
  </si>
  <si>
    <t>21/03/2024 09:42:00</t>
  </si>
  <si>
    <t>21/03/2024 10:29:00</t>
  </si>
  <si>
    <t>58250</t>
  </si>
  <si>
    <t>5299601</t>
  </si>
  <si>
    <t>3601</t>
  </si>
  <si>
    <t>20/03/2024 05:22:32</t>
  </si>
  <si>
    <t>21/03/2024 12:40:00</t>
  </si>
  <si>
    <t>5314559</t>
  </si>
  <si>
    <t>517557</t>
  </si>
  <si>
    <t>21/03/2024 01:41:30</t>
  </si>
  <si>
    <t>21/03/2024 11:36:00</t>
  </si>
  <si>
    <t>21/03/2024 11:37:00</t>
  </si>
  <si>
    <t>68440,00</t>
  </si>
  <si>
    <t>5317314</t>
  </si>
  <si>
    <t>12814</t>
  </si>
  <si>
    <t>21/03/2024 11:45:20</t>
  </si>
  <si>
    <t>21/03/2024 11:49:00</t>
  </si>
  <si>
    <t>21/03/2024 12:01:00</t>
  </si>
  <si>
    <t>5317316</t>
  </si>
  <si>
    <t>12816</t>
  </si>
  <si>
    <t>21/03/2024 11:45:55</t>
  </si>
  <si>
    <t>21/03/2024 12:34:00</t>
  </si>
  <si>
    <t>5317322</t>
  </si>
  <si>
    <t>12822</t>
  </si>
  <si>
    <t>21/03/2024 12:49:41</t>
  </si>
  <si>
    <t>21/03/2024 12:53:00</t>
  </si>
  <si>
    <t>21/03/2024 12:54:00</t>
  </si>
  <si>
    <t>21/03/2024 13:41:00</t>
  </si>
  <si>
    <t>5299622</t>
  </si>
  <si>
    <t>3622</t>
  </si>
  <si>
    <t>20/03/2024 16:43:10</t>
  </si>
  <si>
    <t>21/03/2024 13:31:00</t>
  </si>
  <si>
    <t>21/03/2024 13:32:00</t>
  </si>
  <si>
    <t>21/03/2024 14:24:00</t>
  </si>
  <si>
    <t>5303719</t>
  </si>
  <si>
    <t>515717</t>
  </si>
  <si>
    <t>01/03/2024 00:46:26</t>
  </si>
  <si>
    <t>01/03/2024 15:56:00</t>
  </si>
  <si>
    <t>01/03/2024 17:01:00</t>
  </si>
  <si>
    <t>84760,00</t>
  </si>
  <si>
    <t>59180</t>
  </si>
  <si>
    <t>533442</t>
  </si>
  <si>
    <t>488</t>
  </si>
  <si>
    <t>01/03/2024 17:11:58</t>
  </si>
  <si>
    <t>01/03/2024 17:14:00</t>
  </si>
  <si>
    <t>01/03/2024 18:45:00</t>
  </si>
  <si>
    <t>5306404</t>
  </si>
  <si>
    <t>10904</t>
  </si>
  <si>
    <t>01/03/2024 10:07:01</t>
  </si>
  <si>
    <t>01/03/2024 18:48:00</t>
  </si>
  <si>
    <t>01/03/2024 18:49:00</t>
  </si>
  <si>
    <t>01/03/2024 19:27:00</t>
  </si>
  <si>
    <t>5007747</t>
  </si>
  <si>
    <t>3746</t>
  </si>
  <si>
    <t>01/03/2024 01:33:29</t>
  </si>
  <si>
    <t>01/03/2024 21:21:00</t>
  </si>
  <si>
    <t>01/03/2024 21:22:00</t>
  </si>
  <si>
    <t>01/03/2024 22:42:00</t>
  </si>
  <si>
    <t>536756</t>
  </si>
  <si>
    <t>2783</t>
  </si>
  <si>
    <t>13/03/2024 17:35:23</t>
  </si>
  <si>
    <t>13/03/2024 17:38:00</t>
  </si>
  <si>
    <t>13/03/2024 17:39:00</t>
  </si>
  <si>
    <t>13/03/2024 18:44:00</t>
  </si>
  <si>
    <t>533780</t>
  </si>
  <si>
    <t>763</t>
  </si>
  <si>
    <t>13/03/2024 20:56:19</t>
  </si>
  <si>
    <t>13/03/2024 21:20:00</t>
  </si>
  <si>
    <t>536766</t>
  </si>
  <si>
    <t>2725</t>
  </si>
  <si>
    <t>13/03/2024 20:57:00</t>
  </si>
  <si>
    <t>5280988</t>
  </si>
  <si>
    <t>53638</t>
  </si>
  <si>
    <t>20/03/2024 15:21:24</t>
  </si>
  <si>
    <t>20/03/2024 23:27:00</t>
  </si>
  <si>
    <t>20/03/2024 23:28:00</t>
  </si>
  <si>
    <t>28340</t>
  </si>
  <si>
    <t>5306467</t>
  </si>
  <si>
    <t>10967</t>
  </si>
  <si>
    <t>02/03/2024 16:02:39</t>
  </si>
  <si>
    <t>02/03/2024 16:06:00</t>
  </si>
  <si>
    <t>02/03/2024 16:07:00</t>
  </si>
  <si>
    <t>02/03/2024 17:49:00</t>
  </si>
  <si>
    <t>536436</t>
  </si>
  <si>
    <t>JBU9F73</t>
  </si>
  <si>
    <t>2413</t>
  </si>
  <si>
    <t>02/03/2024 19:31:25</t>
  </si>
  <si>
    <t>02/03/2024 19:35:00</t>
  </si>
  <si>
    <t>02/03/2024 19:36:00</t>
  </si>
  <si>
    <t>533467</t>
  </si>
  <si>
    <t>476</t>
  </si>
  <si>
    <t>02/03/2024 19:31:52</t>
  </si>
  <si>
    <t>02/03/2024 19:37:00</t>
  </si>
  <si>
    <t>02/03/2024 20:10:00</t>
  </si>
  <si>
    <t>24070</t>
  </si>
  <si>
    <t>5313013</t>
  </si>
  <si>
    <t>516011</t>
  </si>
  <si>
    <t>04/03/2024 21:39:31</t>
  </si>
  <si>
    <t>05/03/2024 10:42:00</t>
  </si>
  <si>
    <t>05/03/2024 10:43:00</t>
  </si>
  <si>
    <t>05/03/2024 12:26:00</t>
  </si>
  <si>
    <t>27900</t>
  </si>
  <si>
    <t>5221671</t>
  </si>
  <si>
    <t>34271</t>
  </si>
  <si>
    <t>04/03/2024 23:16:40</t>
  </si>
  <si>
    <t>05/03/2024 12:39:00</t>
  </si>
  <si>
    <t>39130</t>
  </si>
  <si>
    <t>5313451</t>
  </si>
  <si>
    <t>516449</t>
  </si>
  <si>
    <t>08/03/2024 20:06:42</t>
  </si>
  <si>
    <t>09/03/2024 03:52:00</t>
  </si>
  <si>
    <t>09/03/2024 04:20:00</t>
  </si>
  <si>
    <t>537000,00</t>
  </si>
  <si>
    <t>21050</t>
  </si>
  <si>
    <t>5313955</t>
  </si>
  <si>
    <t>516953</t>
  </si>
  <si>
    <t>13/03/2024 14:15:41</t>
  </si>
  <si>
    <t>13/03/2024 21:50:00</t>
  </si>
  <si>
    <t>13/03/2024 21:51:00</t>
  </si>
  <si>
    <t>5307294</t>
  </si>
  <si>
    <t>11294</t>
  </si>
  <si>
    <t>15/03/2024 08:35:08</t>
  </si>
  <si>
    <t>15/03/2024 22:12:00</t>
  </si>
  <si>
    <t>15/03/2024 22:40:00</t>
  </si>
  <si>
    <t>533485</t>
  </si>
  <si>
    <t>518</t>
  </si>
  <si>
    <t>03/03/2024 10:44:34</t>
  </si>
  <si>
    <t>03/03/2024 11:13:00</t>
  </si>
  <si>
    <t>03/03/2024 11:15:00</t>
  </si>
  <si>
    <t>80860,00</t>
  </si>
  <si>
    <t>24374</t>
  </si>
  <si>
    <t>56486</t>
  </si>
  <si>
    <t>5303886</t>
  </si>
  <si>
    <t>515884</t>
  </si>
  <si>
    <t>03/03/2024 05:44:11</t>
  </si>
  <si>
    <t>03/03/2024 13:39:00</t>
  </si>
  <si>
    <t>5316569</t>
  </si>
  <si>
    <t>12069</t>
  </si>
  <si>
    <t>11/03/2024 09:48:23</t>
  </si>
  <si>
    <t>12/03/2024 03:30:00</t>
  </si>
  <si>
    <t>12/03/2024 03:31:00</t>
  </si>
  <si>
    <t>12/03/2024 04:00:00</t>
  </si>
  <si>
    <t>78580,00</t>
  </si>
  <si>
    <t>5294093</t>
  </si>
  <si>
    <t>1059</t>
  </si>
  <si>
    <t>12/03/2024 04:20:03</t>
  </si>
  <si>
    <t>12/03/2024 04:23:00</t>
  </si>
  <si>
    <t>12/03/2024 04:24:00</t>
  </si>
  <si>
    <t>12/03/2024 04:46:00</t>
  </si>
  <si>
    <t>5310147</t>
  </si>
  <si>
    <t>74147</t>
  </si>
  <si>
    <t>15/03/2024 07:45:53</t>
  </si>
  <si>
    <t>15/03/2024 21:00:00</t>
  </si>
  <si>
    <t>74580,00</t>
  </si>
  <si>
    <t>5313037</t>
  </si>
  <si>
    <t>516035</t>
  </si>
  <si>
    <t>05/03/2024 02:25:14</t>
  </si>
  <si>
    <t>05/03/2024 13:34:00</t>
  </si>
  <si>
    <t>05/03/2024 14:40:00</t>
  </si>
  <si>
    <t>85100,00</t>
  </si>
  <si>
    <t>5287136</t>
  </si>
  <si>
    <t>7011</t>
  </si>
  <si>
    <t>10/03/2024 06:32:24</t>
  </si>
  <si>
    <t>10/03/2024 15:22:00</t>
  </si>
  <si>
    <t>54800,00</t>
  </si>
  <si>
    <t>20850</t>
  </si>
  <si>
    <t>5313755</t>
  </si>
  <si>
    <t>516753</t>
  </si>
  <si>
    <t>11/03/2024 12:07:12</t>
  </si>
  <si>
    <t>11/03/2024 22:20:00</t>
  </si>
  <si>
    <t>11/03/2024 22:21:00</t>
  </si>
  <si>
    <t>44050</t>
  </si>
  <si>
    <t>5313784</t>
  </si>
  <si>
    <t>516782</t>
  </si>
  <si>
    <t>11/03/2024 19:50:29</t>
  </si>
  <si>
    <t>12/03/2024 03:51:00</t>
  </si>
  <si>
    <t>12/03/2024 03:52:00</t>
  </si>
  <si>
    <t>12/03/2024 05:02:00</t>
  </si>
  <si>
    <t>69800,00</t>
  </si>
  <si>
    <t>5313776</t>
  </si>
  <si>
    <t>516774</t>
  </si>
  <si>
    <t>11/03/2024 17:53:22</t>
  </si>
  <si>
    <t>5310170</t>
  </si>
  <si>
    <t>74170</t>
  </si>
  <si>
    <t>15/03/2024 17:08:53</t>
  </si>
  <si>
    <t>16/03/2024 00:49:00</t>
  </si>
  <si>
    <t>16/03/2024 00:50:00</t>
  </si>
  <si>
    <t>16/03/2024 01:24:00</t>
  </si>
  <si>
    <t>533847</t>
  </si>
  <si>
    <t>857</t>
  </si>
  <si>
    <t>16/03/2024 01:40:18</t>
  </si>
  <si>
    <t>16/03/2024 01:43:00</t>
  </si>
  <si>
    <t>16/03/2024 01:44:00</t>
  </si>
  <si>
    <t>16/03/2024 02:21:00</t>
  </si>
  <si>
    <t>5316917</t>
  </si>
  <si>
    <t>12417</t>
  </si>
  <si>
    <t>15/03/2024 19:50:51</t>
  </si>
  <si>
    <t>16/03/2024 03:36:00</t>
  </si>
  <si>
    <t>16/03/2024 04:15:00</t>
  </si>
  <si>
    <t>50720</t>
  </si>
  <si>
    <t>533852</t>
  </si>
  <si>
    <t>882</t>
  </si>
  <si>
    <t>16/03/2024 03:51:19</t>
  </si>
  <si>
    <t>16/03/2024 03:54:00</t>
  </si>
  <si>
    <t>16/03/2024 03:55:00</t>
  </si>
  <si>
    <t>16/03/2024 04:34:00</t>
  </si>
  <si>
    <t>72930,00</t>
  </si>
  <si>
    <t>5221469</t>
  </si>
  <si>
    <t>34069</t>
  </si>
  <si>
    <t>01/03/2024 01:45:48</t>
  </si>
  <si>
    <t>01/03/2024 08:01:00</t>
  </si>
  <si>
    <t>01/03/2024 10:14:00</t>
  </si>
  <si>
    <t>60880,00</t>
  </si>
  <si>
    <t>34880</t>
  </si>
  <si>
    <t>5221466</t>
  </si>
  <si>
    <t>34066</t>
  </si>
  <si>
    <t>01/03/2024 01:12:36</t>
  </si>
  <si>
    <t>01/03/2024 08:29:00</t>
  </si>
  <si>
    <t>01/03/2024 08:30:00</t>
  </si>
  <si>
    <t>01/03/2024 10:28:00</t>
  </si>
  <si>
    <t>58780,00</t>
  </si>
  <si>
    <t>E-020</t>
  </si>
  <si>
    <t>5286951</t>
  </si>
  <si>
    <t>6826</t>
  </si>
  <si>
    <t>01/03/2024 02:26:08</t>
  </si>
  <si>
    <t>01/03/2024 12:04:00</t>
  </si>
  <si>
    <t>01/03/2024 12:05:00</t>
  </si>
  <si>
    <t>01/03/2024 13:11:00</t>
  </si>
  <si>
    <t>43540</t>
  </si>
  <si>
    <t>5294072</t>
  </si>
  <si>
    <t>11/03/2024 06:18:39</t>
  </si>
  <si>
    <t>11/03/2024 07:45:00</t>
  </si>
  <si>
    <t>23940</t>
  </si>
  <si>
    <t>5313716</t>
  </si>
  <si>
    <t>516714</t>
  </si>
  <si>
    <t>11/03/2024 02:58:48</t>
  </si>
  <si>
    <t>65190,00</t>
  </si>
  <si>
    <t>40200</t>
  </si>
  <si>
    <t>5287069</t>
  </si>
  <si>
    <t>6944</t>
  </si>
  <si>
    <t>02/03/2024 08:20:58</t>
  </si>
  <si>
    <t>02/03/2024 09:08:00</t>
  </si>
  <si>
    <t>02/03/2024 09:53:00</t>
  </si>
  <si>
    <t>79920,00</t>
  </si>
  <si>
    <t>533456</t>
  </si>
  <si>
    <t>428</t>
  </si>
  <si>
    <t>02/03/2024 09:05:59</t>
  </si>
  <si>
    <t>02/03/2024 09:11:00</t>
  </si>
  <si>
    <t>02/03/2024 10:34:00</t>
  </si>
  <si>
    <t>5221547</t>
  </si>
  <si>
    <t>34147</t>
  </si>
  <si>
    <t>02/03/2024 10:27:11</t>
  </si>
  <si>
    <t>02/03/2024 18:31:00</t>
  </si>
  <si>
    <t>61800,00</t>
  </si>
  <si>
    <t>5306480</t>
  </si>
  <si>
    <t>10980</t>
  </si>
  <si>
    <t>02/03/2024 17:47:47</t>
  </si>
  <si>
    <t>02/03/2024 17:50:00</t>
  </si>
  <si>
    <t>02/03/2024 17:56:00</t>
  </si>
  <si>
    <t>5221569</t>
  </si>
  <si>
    <t>CUJ4H46</t>
  </si>
  <si>
    <t>34169</t>
  </si>
  <si>
    <t>02/03/2024 19:11:59</t>
  </si>
  <si>
    <t>02/03/2024 19:17:00</t>
  </si>
  <si>
    <t>02/03/2024 21:26:00</t>
  </si>
  <si>
    <t>28210</t>
  </si>
  <si>
    <t>5296156</t>
  </si>
  <si>
    <t>16981</t>
  </si>
  <si>
    <t>18/03/2024 05:13:40</t>
  </si>
  <si>
    <t>18/03/2024 17:05:00</t>
  </si>
  <si>
    <t>18/03/2024 17:06:00</t>
  </si>
  <si>
    <t>51520,00</t>
  </si>
  <si>
    <t>30680</t>
  </si>
  <si>
    <t>5281003</t>
  </si>
  <si>
    <t>53653</t>
  </si>
  <si>
    <t>20/03/2024 19:58:30</t>
  </si>
  <si>
    <t>21/03/2024 03:00:00</t>
  </si>
  <si>
    <t>21/03/2024 04:23:00</t>
  </si>
  <si>
    <t>5281047</t>
  </si>
  <si>
    <t>53697</t>
  </si>
  <si>
    <t>21/03/2024 10:59:43</t>
  </si>
  <si>
    <t>21/03/2024 22:44:00</t>
  </si>
  <si>
    <t>5310628</t>
  </si>
  <si>
    <t>74628</t>
  </si>
  <si>
    <t>22/03/2024 07:56:58</t>
  </si>
  <si>
    <t>22/03/2024 16:29:00</t>
  </si>
  <si>
    <t>534039</t>
  </si>
  <si>
    <t>22/03/2024 09:58:39</t>
  </si>
  <si>
    <t>22/03/2024 10:01:00</t>
  </si>
  <si>
    <t>22/03/2024 10:02:00</t>
  </si>
  <si>
    <t>22/03/2024 10:59:00</t>
  </si>
  <si>
    <t>5299630</t>
  </si>
  <si>
    <t>3630</t>
  </si>
  <si>
    <t>20/03/2024 18:22:43</t>
  </si>
  <si>
    <t>22/03/2024 11:08:00</t>
  </si>
  <si>
    <t>22/03/2024 11:09:00</t>
  </si>
  <si>
    <t>22/03/2024 11:59:00</t>
  </si>
  <si>
    <t>58620</t>
  </si>
  <si>
    <t>5316817</t>
  </si>
  <si>
    <t>12317</t>
  </si>
  <si>
    <t>14/03/2024 14:27:09</t>
  </si>
  <si>
    <t>14/03/2024 22:29:00</t>
  </si>
  <si>
    <t>14/03/2024 23:04:00</t>
  </si>
  <si>
    <t>533809</t>
  </si>
  <si>
    <t>838</t>
  </si>
  <si>
    <t>14/03/2024 23:59:30</t>
  </si>
  <si>
    <t>15/03/2024 00:02:00</t>
  </si>
  <si>
    <t>15/03/2024 00:03:00</t>
  </si>
  <si>
    <t>61090,00</t>
  </si>
  <si>
    <t>5310099</t>
  </si>
  <si>
    <t>74099</t>
  </si>
  <si>
    <t>14/03/2024 14:39:12</t>
  </si>
  <si>
    <t>15/03/2024 00:20:00</t>
  </si>
  <si>
    <t>15/03/2024 00:21:00</t>
  </si>
  <si>
    <t>15/03/2024 00:56:00</t>
  </si>
  <si>
    <t>5307264</t>
  </si>
  <si>
    <t>11264</t>
  </si>
  <si>
    <t>14/03/2024 15:21:18</t>
  </si>
  <si>
    <t>15/03/2024 03:44:00</t>
  </si>
  <si>
    <t>15/03/2024 03:45:00</t>
  </si>
  <si>
    <t>15/03/2024 04:18:00</t>
  </si>
  <si>
    <t>5314086</t>
  </si>
  <si>
    <t>517084</t>
  </si>
  <si>
    <t>14/03/2024 20:30:15</t>
  </si>
  <si>
    <t>15/03/2024 04:38:00</t>
  </si>
  <si>
    <t>15/03/2024 05:08:00</t>
  </si>
  <si>
    <t>5008625</t>
  </si>
  <si>
    <t>4624</t>
  </si>
  <si>
    <t>14/03/2024 16:09:54</t>
  </si>
  <si>
    <t>15/03/2024 04:57:00</t>
  </si>
  <si>
    <t>533814</t>
  </si>
  <si>
    <t>813</t>
  </si>
  <si>
    <t>15/03/2024 05:03:28</t>
  </si>
  <si>
    <t>15/03/2024 05:06:00</t>
  </si>
  <si>
    <t>15/03/2024 05:07:00</t>
  </si>
  <si>
    <t>15/03/2024 05:49:00</t>
  </si>
  <si>
    <t>5316834</t>
  </si>
  <si>
    <t>12334</t>
  </si>
  <si>
    <t>14/03/2024 19:49:38</t>
  </si>
  <si>
    <t>15/03/2024 05:35:00</t>
  </si>
  <si>
    <t>15/03/2024 06:50:00</t>
  </si>
  <si>
    <t>5307070</t>
  </si>
  <si>
    <t>05/03/2024 20:30:41</t>
  </si>
  <si>
    <t>06/03/2024 10:48:00</t>
  </si>
  <si>
    <t>06/03/2024 12:11:00</t>
  </si>
  <si>
    <t>5306750</t>
  </si>
  <si>
    <t>11250</t>
  </si>
  <si>
    <t>06/03/2024 03:40:39</t>
  </si>
  <si>
    <t>06/03/2024 11:31:00</t>
  </si>
  <si>
    <t>06/03/2024 13:14:00</t>
  </si>
  <si>
    <t>5313347</t>
  </si>
  <si>
    <t>516345</t>
  </si>
  <si>
    <t>08/03/2024 02:15:44</t>
  </si>
  <si>
    <t>08/03/2024 09:43:00</t>
  </si>
  <si>
    <t>08/03/2024 11:57:00</t>
  </si>
  <si>
    <t>90300,00</t>
  </si>
  <si>
    <t>28420</t>
  </si>
  <si>
    <t>61880</t>
  </si>
  <si>
    <t>5316047</t>
  </si>
  <si>
    <t>11547</t>
  </si>
  <si>
    <t>08/03/2024 04:47:35</t>
  </si>
  <si>
    <t>08/03/2024 13:26:00</t>
  </si>
  <si>
    <t>08/03/2024 14:46:00</t>
  </si>
  <si>
    <t>5316032</t>
  </si>
  <si>
    <t>11532</t>
  </si>
  <si>
    <t>08/03/2024 02:14:01</t>
  </si>
  <si>
    <t>08/03/2024 13:30:00</t>
  </si>
  <si>
    <t>08/03/2024 13:31:00</t>
  </si>
  <si>
    <t>08/03/2024 14:49:00</t>
  </si>
  <si>
    <t>76420,00</t>
  </si>
  <si>
    <t>5316052</t>
  </si>
  <si>
    <t>08/03/2024 05:21:08</t>
  </si>
  <si>
    <t>08/03/2024 13:50:00</t>
  </si>
  <si>
    <t>08/03/2024 15:39:00</t>
  </si>
  <si>
    <t>88240,00</t>
  </si>
  <si>
    <t>61170</t>
  </si>
  <si>
    <t>5316058</t>
  </si>
  <si>
    <t>11558</t>
  </si>
  <si>
    <t>08/03/2024 06:15:09</t>
  </si>
  <si>
    <t>08/03/2024 13:52:00</t>
  </si>
  <si>
    <t>08/03/2024 13:53:00</t>
  </si>
  <si>
    <t>08/03/2024 15:36:00</t>
  </si>
  <si>
    <t>46370</t>
  </si>
  <si>
    <t>5314036</t>
  </si>
  <si>
    <t>517034</t>
  </si>
  <si>
    <t>14/03/2024 09:18:31</t>
  </si>
  <si>
    <t>14/03/2024 18:02:00</t>
  </si>
  <si>
    <t>14/03/2024 18:35:00</t>
  </si>
  <si>
    <t>5314034</t>
  </si>
  <si>
    <t>517032</t>
  </si>
  <si>
    <t>14/03/2024 09:01:54</t>
  </si>
  <si>
    <t>14/03/2024 18:11:00</t>
  </si>
  <si>
    <t>14/03/2024 18:12:00</t>
  </si>
  <si>
    <t>14/03/2024 18:45:00</t>
  </si>
  <si>
    <t>62480,00</t>
  </si>
  <si>
    <t>5316811</t>
  </si>
  <si>
    <t>12311</t>
  </si>
  <si>
    <t>14/03/2024 12:08:27</t>
  </si>
  <si>
    <t>14/03/2024 20:17:00</t>
  </si>
  <si>
    <t>14/03/2024 20:18:00</t>
  </si>
  <si>
    <t>14/03/2024 20:57:00</t>
  </si>
  <si>
    <t>5008643</t>
  </si>
  <si>
    <t>4642</t>
  </si>
  <si>
    <t>14/03/2024 22:13:38</t>
  </si>
  <si>
    <t>15/03/2024 10:30:00</t>
  </si>
  <si>
    <t>15/03/2024 10:31:00</t>
  </si>
  <si>
    <t>15/03/2024 11:29:00</t>
  </si>
  <si>
    <t>47900</t>
  </si>
  <si>
    <t>5313159</t>
  </si>
  <si>
    <t>516157</t>
  </si>
  <si>
    <t>06/03/2024 07:57:10</t>
  </si>
  <si>
    <t>06/03/2024 18:11:00</t>
  </si>
  <si>
    <t>06/03/2024 18:12:00</t>
  </si>
  <si>
    <t>06/03/2024 19:33:00</t>
  </si>
  <si>
    <t>5008125</t>
  </si>
  <si>
    <t>4124</t>
  </si>
  <si>
    <t>06/03/2024 07:50:45</t>
  </si>
  <si>
    <t>06/03/2024 18:47:00</t>
  </si>
  <si>
    <t>06/03/2024 18:48:00</t>
  </si>
  <si>
    <t>06/03/2024 20:38:00</t>
  </si>
  <si>
    <t>58720</t>
  </si>
  <si>
    <t>5008322</t>
  </si>
  <si>
    <t>4321</t>
  </si>
  <si>
    <t>09/03/2024 14:32:46</t>
  </si>
  <si>
    <t>09/03/2024 14:35:00</t>
  </si>
  <si>
    <t>09/03/2024 14:36:00</t>
  </si>
  <si>
    <t>09/03/2024 15:18:00</t>
  </si>
  <si>
    <t>5287177</t>
  </si>
  <si>
    <t>7052</t>
  </si>
  <si>
    <t>10/03/2024 15:51:33</t>
  </si>
  <si>
    <t>11/03/2024 00:59:00</t>
  </si>
  <si>
    <t>11/03/2024 02:19:00</t>
  </si>
  <si>
    <t>55720,00</t>
  </si>
  <si>
    <t>5276967</t>
  </si>
  <si>
    <t>73967</t>
  </si>
  <si>
    <t>12/03/2024 04:39:30</t>
  </si>
  <si>
    <t>12/03/2024 14:15:00</t>
  </si>
  <si>
    <t>12/03/2024 14:16:00</t>
  </si>
  <si>
    <t>12/03/2024 15:00:00</t>
  </si>
  <si>
    <t>533739</t>
  </si>
  <si>
    <t>719</t>
  </si>
  <si>
    <t>12/03/2024 15:56:41</t>
  </si>
  <si>
    <t>12/03/2024 15:59:00</t>
  </si>
  <si>
    <t>12/03/2024 16:00:00</t>
  </si>
  <si>
    <t>12/03/2024 17:34:00</t>
  </si>
  <si>
    <t>5314659</t>
  </si>
  <si>
    <t>517657</t>
  </si>
  <si>
    <t>22/03/2024 07:16:28</t>
  </si>
  <si>
    <t>22/03/2024 15:06:00</t>
  </si>
  <si>
    <t>22/03/2024 15:07:00</t>
  </si>
  <si>
    <t>22/03/2024 15:43:00</t>
  </si>
  <si>
    <t>68390,00</t>
  </si>
  <si>
    <t>5012279</t>
  </si>
  <si>
    <t>27253</t>
  </si>
  <si>
    <t>05/03/2024 08:35:35</t>
  </si>
  <si>
    <t>05/03/2024 11:47:00</t>
  </si>
  <si>
    <t>05/03/2024 11:48:00</t>
  </si>
  <si>
    <t>05/03/2024 13:48:00</t>
  </si>
  <si>
    <t>39610</t>
  </si>
  <si>
    <t>5287166</t>
  </si>
  <si>
    <t>7041</t>
  </si>
  <si>
    <t>10/03/2024 13:03:06</t>
  </si>
  <si>
    <t>10/03/2024 23:07:00</t>
  </si>
  <si>
    <t>10/03/2024 23:08:00</t>
  </si>
  <si>
    <t>10/03/2024 23:48:00</t>
  </si>
  <si>
    <t>5313634</t>
  </si>
  <si>
    <t>516632</t>
  </si>
  <si>
    <t>10/03/2024 08:24:56</t>
  </si>
  <si>
    <t>10/03/2024 23:19:00</t>
  </si>
  <si>
    <t>10/03/2024 23:20:00</t>
  </si>
  <si>
    <t>11/03/2024 00:35:00</t>
  </si>
  <si>
    <t>53590,00</t>
  </si>
  <si>
    <t>32490</t>
  </si>
  <si>
    <t>5316414</t>
  </si>
  <si>
    <t>11914</t>
  </si>
  <si>
    <t>10/03/2024 09:54:04</t>
  </si>
  <si>
    <t>11/03/2024 00:34:00</t>
  </si>
  <si>
    <t>11/03/2024 02:18:00</t>
  </si>
  <si>
    <t>533434</t>
  </si>
  <si>
    <t>456</t>
  </si>
  <si>
    <t>01/03/2024 11:52:54</t>
  </si>
  <si>
    <t>01/03/2024 12:09:00</t>
  </si>
  <si>
    <t>5306500</t>
  </si>
  <si>
    <t>11000</t>
  </si>
  <si>
    <t>02/03/2024 20:44:21</t>
  </si>
  <si>
    <t>03/03/2024 07:19:00</t>
  </si>
  <si>
    <t>03/03/2024 07:20:00</t>
  </si>
  <si>
    <t>03/03/2024 08:31:00</t>
  </si>
  <si>
    <t>5295807</t>
  </si>
  <si>
    <t>RTH7J86</t>
  </si>
  <si>
    <t>16632</t>
  </si>
  <si>
    <t>02/03/2024 10:13:03</t>
  </si>
  <si>
    <t>03/03/2024 09:02:00</t>
  </si>
  <si>
    <t>5295832</t>
  </si>
  <si>
    <t>16657</t>
  </si>
  <si>
    <t>02/03/2024 23:26:30</t>
  </si>
  <si>
    <t>03/03/2024 09:33:00</t>
  </si>
  <si>
    <t>50610</t>
  </si>
  <si>
    <t>5306735</t>
  </si>
  <si>
    <t>11235</t>
  </si>
  <si>
    <t>05/03/2024 22:44:27</t>
  </si>
  <si>
    <t>06/03/2024 07:18:00</t>
  </si>
  <si>
    <t>5313270</t>
  </si>
  <si>
    <t>516268</t>
  </si>
  <si>
    <t>07/03/2024 10:57:23</t>
  </si>
  <si>
    <t>07/03/2024 18:32:00</t>
  </si>
  <si>
    <t>07/03/2024 18:33:00</t>
  </si>
  <si>
    <t>07/03/2024 19:20:00</t>
  </si>
  <si>
    <t>5316553</t>
  </si>
  <si>
    <t>12053</t>
  </si>
  <si>
    <t>11/03/2024 06:46:17</t>
  </si>
  <si>
    <t>11/03/2024 15:46:00</t>
  </si>
  <si>
    <t>11/03/2024 15:47:00</t>
  </si>
  <si>
    <t>11/03/2024 16:58:00</t>
  </si>
  <si>
    <t>5307559</t>
  </si>
  <si>
    <t>11559</t>
  </si>
  <si>
    <t>21/03/2024 06:46:01</t>
  </si>
  <si>
    <t>5007841</t>
  </si>
  <si>
    <t>3840</t>
  </si>
  <si>
    <t>02/03/2024 11:13:00</t>
  </si>
  <si>
    <t>02/03/2024 23:39:00</t>
  </si>
  <si>
    <t>03/03/2024 00:33:00</t>
  </si>
  <si>
    <t>5295804</t>
  </si>
  <si>
    <t>16629</t>
  </si>
  <si>
    <t>02/03/2024 09:49:36</t>
  </si>
  <si>
    <t>03/03/2024 00:04:00</t>
  </si>
  <si>
    <t>03/03/2024 00:05:00</t>
  </si>
  <si>
    <t>03/03/2024 01:00:00</t>
  </si>
  <si>
    <t>52800</t>
  </si>
  <si>
    <t>5303830</t>
  </si>
  <si>
    <t>515828</t>
  </si>
  <si>
    <t>02/03/2024 13:42:38</t>
  </si>
  <si>
    <t>03/03/2024 00:30:00</t>
  </si>
  <si>
    <t>03/03/2024 00:31:00</t>
  </si>
  <si>
    <t>03/03/2024 00:53:00</t>
  </si>
  <si>
    <t>5295822</t>
  </si>
  <si>
    <t>16647</t>
  </si>
  <si>
    <t>02/03/2024 19:42:19</t>
  </si>
  <si>
    <t>03/03/2024 02:58:00</t>
  </si>
  <si>
    <t>03/03/2024 03:53:00</t>
  </si>
  <si>
    <t>5303948</t>
  </si>
  <si>
    <t>515946</t>
  </si>
  <si>
    <t>03/03/2024 17:27:24</t>
  </si>
  <si>
    <t>04/03/2024 00:27:00</t>
  </si>
  <si>
    <t>04/03/2024 00:28:00</t>
  </si>
  <si>
    <t>04/03/2024 01:41:00</t>
  </si>
  <si>
    <t>5306552</t>
  </si>
  <si>
    <t>11052</t>
  </si>
  <si>
    <t>03/03/2024 17:57:54</t>
  </si>
  <si>
    <t>04/03/2024 01:07:00</t>
  </si>
  <si>
    <t>04/03/2024 02:08:00</t>
  </si>
  <si>
    <t>5303953</t>
  </si>
  <si>
    <t>515951</t>
  </si>
  <si>
    <t>03/03/2024 18:28:32</t>
  </si>
  <si>
    <t>04/03/2024 02:06:00</t>
  </si>
  <si>
    <t>04/03/2024 02:07:00</t>
  </si>
  <si>
    <t>04/03/2024 02:59:00</t>
  </si>
  <si>
    <t>85280,00</t>
  </si>
  <si>
    <t>58190</t>
  </si>
  <si>
    <t>533505</t>
  </si>
  <si>
    <t>484</t>
  </si>
  <si>
    <t>04/03/2024 03:03:01</t>
  </si>
  <si>
    <t>04/03/2024 03:06:00</t>
  </si>
  <si>
    <t>04/03/2024 04:02:00</t>
  </si>
  <si>
    <t>5306545</t>
  </si>
  <si>
    <t>11045</t>
  </si>
  <si>
    <t>03/03/2024 16:48:19</t>
  </si>
  <si>
    <t>04/03/2024 04:09:00</t>
  </si>
  <si>
    <t>04/03/2024 05:11:00</t>
  </si>
  <si>
    <t>80080,00</t>
  </si>
  <si>
    <t>5306932</t>
  </si>
  <si>
    <t>11432</t>
  </si>
  <si>
    <t>07/03/2024 11:04:55</t>
  </si>
  <si>
    <t>07/03/2024 19:12:00</t>
  </si>
  <si>
    <t>07/03/2024 20:51:00</t>
  </si>
  <si>
    <t>533769</t>
  </si>
  <si>
    <t>770</t>
  </si>
  <si>
    <t>13/03/2024 12:57:19</t>
  </si>
  <si>
    <t>13/03/2024 13:00:00</t>
  </si>
  <si>
    <t>13/03/2024 13:01:00</t>
  </si>
  <si>
    <t>13/03/2024 13:19:00</t>
  </si>
  <si>
    <t>5303852</t>
  </si>
  <si>
    <t>515850</t>
  </si>
  <si>
    <t>02/03/2024 20:30:10</t>
  </si>
  <si>
    <t>03/03/2024 05:23:00</t>
  </si>
  <si>
    <t>03/03/2024 05:24:00</t>
  </si>
  <si>
    <t>5306492</t>
  </si>
  <si>
    <t>10992</t>
  </si>
  <si>
    <t>02/03/2024 19:15:04</t>
  </si>
  <si>
    <t>03/03/2024 05:25:00</t>
  </si>
  <si>
    <t>03/03/2024 05:26:00</t>
  </si>
  <si>
    <t>5295821</t>
  </si>
  <si>
    <t>16646</t>
  </si>
  <si>
    <t>02/03/2024 19:31:57</t>
  </si>
  <si>
    <t>03/03/2024 05:53:00</t>
  </si>
  <si>
    <t>03/03/2024 05:54:00</t>
  </si>
  <si>
    <t>03/03/2024 06:50:00</t>
  </si>
  <si>
    <t>5313072</t>
  </si>
  <si>
    <t>516070</t>
  </si>
  <si>
    <t>05/03/2024 07:53:23</t>
  </si>
  <si>
    <t>05/03/2024 18:25:00</t>
  </si>
  <si>
    <t>05/03/2024 21:59:00</t>
  </si>
  <si>
    <t>5306897</t>
  </si>
  <si>
    <t>11397</t>
  </si>
  <si>
    <t>07/03/2024 05:44:59</t>
  </si>
  <si>
    <t>07/03/2024 13:15:00</t>
  </si>
  <si>
    <t>07/03/2024 13:16:00</t>
  </si>
  <si>
    <t>5306925</t>
  </si>
  <si>
    <t>07/03/2024 10:05:04</t>
  </si>
  <si>
    <t>07/03/2024 18:39:00</t>
  </si>
  <si>
    <t>5316131</t>
  </si>
  <si>
    <t>11631</t>
  </si>
  <si>
    <t>08/03/2024 18:45:18</t>
  </si>
  <si>
    <t>09/03/2024 03:29:00</t>
  </si>
  <si>
    <t>09/03/2024 05:38:00</t>
  </si>
  <si>
    <t>79940,00</t>
  </si>
  <si>
    <t>5313804</t>
  </si>
  <si>
    <t>516802</t>
  </si>
  <si>
    <t>11/03/2024 22:27:49</t>
  </si>
  <si>
    <t>12/03/2024 18:32:00</t>
  </si>
  <si>
    <t>44460</t>
  </si>
  <si>
    <t>5306525</t>
  </si>
  <si>
    <t>11025</t>
  </si>
  <si>
    <t>03/03/2024 07:05:33</t>
  </si>
  <si>
    <t>03/03/2024 07:08:00</t>
  </si>
  <si>
    <t>03/03/2024 07:09:00</t>
  </si>
  <si>
    <t>03/03/2024 08:10:00</t>
  </si>
  <si>
    <t>51570</t>
  </si>
  <si>
    <t>5007943</t>
  </si>
  <si>
    <t>3942</t>
  </si>
  <si>
    <t>03/03/2024 17:52:26</t>
  </si>
  <si>
    <t>04/03/2024 06:47:00</t>
  </si>
  <si>
    <t>04/03/2024 06:48:00</t>
  </si>
  <si>
    <t>04/03/2024 07:53:00</t>
  </si>
  <si>
    <t>5007980</t>
  </si>
  <si>
    <t>3979</t>
  </si>
  <si>
    <t>04/03/2024 06:58:07</t>
  </si>
  <si>
    <t>04/03/2024 07:01:00</t>
  </si>
  <si>
    <t>44040</t>
  </si>
  <si>
    <t>5294097</t>
  </si>
  <si>
    <t>1065</t>
  </si>
  <si>
    <t>12/03/2024 07:51:52</t>
  </si>
  <si>
    <t>12/03/2024 08:28:00</t>
  </si>
  <si>
    <t>67620,00</t>
  </si>
  <si>
    <t>5316645</t>
  </si>
  <si>
    <t>12145</t>
  </si>
  <si>
    <t>12/03/2024 04:21:53</t>
  </si>
  <si>
    <t>12/03/2024 11:20:00</t>
  </si>
  <si>
    <t>12/03/2024 11:21:00</t>
  </si>
  <si>
    <t>12/03/2024 13:26:00</t>
  </si>
  <si>
    <t>536855</t>
  </si>
  <si>
    <t>2842</t>
  </si>
  <si>
    <t>16/03/2024 20:29:55</t>
  </si>
  <si>
    <t>16/03/2024 20:33:00</t>
  </si>
  <si>
    <t>5316966</t>
  </si>
  <si>
    <t>12466</t>
  </si>
  <si>
    <t>16/03/2024 13:41:38</t>
  </si>
  <si>
    <t>16/03/2024 20:45:00</t>
  </si>
  <si>
    <t>16/03/2024 20:46:00</t>
  </si>
  <si>
    <t>5310233</t>
  </si>
  <si>
    <t>74233</t>
  </si>
  <si>
    <t>16/03/2024 13:44:53</t>
  </si>
  <si>
    <t>16/03/2024 20:55:00</t>
  </si>
  <si>
    <t>16/03/2024 20:56:00</t>
  </si>
  <si>
    <t>16/03/2024 21:48:00</t>
  </si>
  <si>
    <t>86920,00</t>
  </si>
  <si>
    <t>60600</t>
  </si>
  <si>
    <t>5310234</t>
  </si>
  <si>
    <t>74234</t>
  </si>
  <si>
    <t>16/03/2024 14:00:31</t>
  </si>
  <si>
    <t>16/03/2024 21:36:00</t>
  </si>
  <si>
    <t>16/03/2024 22:22:00</t>
  </si>
  <si>
    <t>88440,00</t>
  </si>
  <si>
    <t>61310</t>
  </si>
  <si>
    <t>5306624</t>
  </si>
  <si>
    <t>11124</t>
  </si>
  <si>
    <t>04/03/2024 12:30:32</t>
  </si>
  <si>
    <t>04/03/2024 22:21:00</t>
  </si>
  <si>
    <t>04/03/2024 22:22:00</t>
  </si>
  <si>
    <t>5008023</t>
  </si>
  <si>
    <t>4022</t>
  </si>
  <si>
    <t>04/03/2024 16:28:51</t>
  </si>
  <si>
    <t>05/03/2024 11:05:00</t>
  </si>
  <si>
    <t>05/03/2024 13:50:00</t>
  </si>
  <si>
    <t>5316387</t>
  </si>
  <si>
    <t>11887</t>
  </si>
  <si>
    <t>10/03/2024 06:07:37</t>
  </si>
  <si>
    <t>5316384</t>
  </si>
  <si>
    <t>11884</t>
  </si>
  <si>
    <t>10/03/2024 05:47:46</t>
  </si>
  <si>
    <t>10/03/2024 14:49:00</t>
  </si>
  <si>
    <t>10/03/2024 14:50:00</t>
  </si>
  <si>
    <t>10/03/2024 16:39:00</t>
  </si>
  <si>
    <t>5313632</t>
  </si>
  <si>
    <t>516630</t>
  </si>
  <si>
    <t>10/03/2024 07:39:15</t>
  </si>
  <si>
    <t>10/03/2024 17:17:00</t>
  </si>
  <si>
    <t>71260,00</t>
  </si>
  <si>
    <t>45100</t>
  </si>
  <si>
    <t>5287143</t>
  </si>
  <si>
    <t>7018</t>
  </si>
  <si>
    <t>10/03/2024 07:42:11</t>
  </si>
  <si>
    <t>10/03/2024 16:26:00</t>
  </si>
  <si>
    <t>54780,00</t>
  </si>
  <si>
    <t>33820</t>
  </si>
  <si>
    <t>536682</t>
  </si>
  <si>
    <t>2686</t>
  </si>
  <si>
    <t>10/03/2024 19:05:17</t>
  </si>
  <si>
    <t>10/03/2024 19:08:00</t>
  </si>
  <si>
    <t>10/03/2024 20:35:00</t>
  </si>
  <si>
    <t>5276876</t>
  </si>
  <si>
    <t>73876</t>
  </si>
  <si>
    <t>10/03/2024 15:31:51</t>
  </si>
  <si>
    <t>10/03/2024 20:19:00</t>
  </si>
  <si>
    <t>10/03/2024 20:20:00</t>
  </si>
  <si>
    <t>10/03/2024 21:35:00</t>
  </si>
  <si>
    <t>536643</t>
  </si>
  <si>
    <t>09/03/2024 10:18:38</t>
  </si>
  <si>
    <t>09/03/2024 10:22:00</t>
  </si>
  <si>
    <t>09/03/2024 10:23:00</t>
  </si>
  <si>
    <t>09/03/2024 11:48:00</t>
  </si>
  <si>
    <t>55440</t>
  </si>
  <si>
    <t>5306510</t>
  </si>
  <si>
    <t>11010</t>
  </si>
  <si>
    <t>03/03/2024 03:06:01</t>
  </si>
  <si>
    <t>03/03/2024 09:32:00</t>
  </si>
  <si>
    <t>03/03/2024 10:39:00</t>
  </si>
  <si>
    <t>79120,00</t>
  </si>
  <si>
    <t>5221591</t>
  </si>
  <si>
    <t>34191</t>
  </si>
  <si>
    <t>03/03/2024 03:43:42</t>
  </si>
  <si>
    <t>03/03/2024 12:45:00</t>
  </si>
  <si>
    <t>5303897</t>
  </si>
  <si>
    <t>515895</t>
  </si>
  <si>
    <t>03/03/2024 07:12:51</t>
  </si>
  <si>
    <t>03/03/2024 15:46:00</t>
  </si>
  <si>
    <t>03/03/2024 16:43:00</t>
  </si>
  <si>
    <t>533577</t>
  </si>
  <si>
    <t>567</t>
  </si>
  <si>
    <t>06/03/2024 17:19:15</t>
  </si>
  <si>
    <t>06/03/2024 17:22:00</t>
  </si>
  <si>
    <t>06/03/2024 17:23:00</t>
  </si>
  <si>
    <t>06/03/2024 18:29:00</t>
  </si>
  <si>
    <t>5313169</t>
  </si>
  <si>
    <t>516167</t>
  </si>
  <si>
    <t>06/03/2024 09:16:22</t>
  </si>
  <si>
    <t>06/03/2024 19:11:00</t>
  </si>
  <si>
    <t>533578</t>
  </si>
  <si>
    <t>505</t>
  </si>
  <si>
    <t>06/03/2024 17:59:12</t>
  </si>
  <si>
    <t>62060</t>
  </si>
  <si>
    <t>536549</t>
  </si>
  <si>
    <t>2475</t>
  </si>
  <si>
    <t>06/03/2024 17:59:42</t>
  </si>
  <si>
    <t>74710,00</t>
  </si>
  <si>
    <t>5307095</t>
  </si>
  <si>
    <t>11095</t>
  </si>
  <si>
    <t>06/03/2024 05:04:13</t>
  </si>
  <si>
    <t>06/03/2024 18:10:00</t>
  </si>
  <si>
    <t>06/03/2024 19:24:00</t>
  </si>
  <si>
    <t>50840</t>
  </si>
  <si>
    <t>5008113</t>
  </si>
  <si>
    <t>4112</t>
  </si>
  <si>
    <t>06/03/2024 05:36:03</t>
  </si>
  <si>
    <t>06/03/2024 18:19:00</t>
  </si>
  <si>
    <t>80480,00</t>
  </si>
  <si>
    <t>5313166</t>
  </si>
  <si>
    <t>516164</t>
  </si>
  <si>
    <t>06/03/2024 08:44:16</t>
  </si>
  <si>
    <t>06/03/2024 18:42:00</t>
  </si>
  <si>
    <t>06/03/2024 18:43:00</t>
  </si>
  <si>
    <t>43590</t>
  </si>
  <si>
    <t>5306738</t>
  </si>
  <si>
    <t>11238</t>
  </si>
  <si>
    <t>05/03/2024 23:12:10</t>
  </si>
  <si>
    <t>06/03/2024 08:33:00</t>
  </si>
  <si>
    <t>06/03/2024 08:34:00</t>
  </si>
  <si>
    <t>06/03/2024 09:45:00</t>
  </si>
  <si>
    <t>5316361</t>
  </si>
  <si>
    <t>11861</t>
  </si>
  <si>
    <t>10/03/2024 02:39:50</t>
  </si>
  <si>
    <t>10/03/2024 14:10:00</t>
  </si>
  <si>
    <t>10/03/2024 15:47:00</t>
  </si>
  <si>
    <t>5313619</t>
  </si>
  <si>
    <t>516617</t>
  </si>
  <si>
    <t>10/03/2024 05:39:21</t>
  </si>
  <si>
    <t>10/03/2024 14:47:00</t>
  </si>
  <si>
    <t>10/03/2024 14:48:00</t>
  </si>
  <si>
    <t>10/03/2024 16:20:00</t>
  </si>
  <si>
    <t>53930,00</t>
  </si>
  <si>
    <t>30460</t>
  </si>
  <si>
    <t>5316403</t>
  </si>
  <si>
    <t>11903</t>
  </si>
  <si>
    <t>10/03/2024 08:23:54</t>
  </si>
  <si>
    <t>10/03/2024 15:16:00</t>
  </si>
  <si>
    <t>5287156</t>
  </si>
  <si>
    <t>7031</t>
  </si>
  <si>
    <t>10/03/2024 09:15:12</t>
  </si>
  <si>
    <t>10/03/2024 21:59:00</t>
  </si>
  <si>
    <t>10/03/2024 22:00:00</t>
  </si>
  <si>
    <t>10/03/2024 23:22:00</t>
  </si>
  <si>
    <t>5316757</t>
  </si>
  <si>
    <t>12257</t>
  </si>
  <si>
    <t>13/03/2024 15:42:42</t>
  </si>
  <si>
    <t>14/03/2024 03:14:00</t>
  </si>
  <si>
    <t>14/03/2024 03:15:00</t>
  </si>
  <si>
    <t>14/03/2024 03:54:00</t>
  </si>
  <si>
    <t>5296035</t>
  </si>
  <si>
    <t>16860</t>
  </si>
  <si>
    <t>13/03/2024 17:18:41</t>
  </si>
  <si>
    <t>14/03/2024 03:24:00</t>
  </si>
  <si>
    <t>14/03/2024 03:25:00</t>
  </si>
  <si>
    <t>56560,00</t>
  </si>
  <si>
    <t>5299447</t>
  </si>
  <si>
    <t>3447</t>
  </si>
  <si>
    <t>16/03/2024 12:28:55</t>
  </si>
  <si>
    <t>18/03/2024 03:21:00</t>
  </si>
  <si>
    <t>18/03/2024 03:22:00</t>
  </si>
  <si>
    <t>533900</t>
  </si>
  <si>
    <t>876</t>
  </si>
  <si>
    <t>18/03/2024 04:25:13</t>
  </si>
  <si>
    <t>18/03/2024 04:28:00</t>
  </si>
  <si>
    <t>18/03/2024 04:29:00</t>
  </si>
  <si>
    <t>18/03/2024 05:00:00</t>
  </si>
  <si>
    <t>5317092</t>
  </si>
  <si>
    <t>12592</t>
  </si>
  <si>
    <t>18/03/2024 04:58:19</t>
  </si>
  <si>
    <t>18/03/2024 05:01:00</t>
  </si>
  <si>
    <t>18/03/2024 05:23:00</t>
  </si>
  <si>
    <t>5296166</t>
  </si>
  <si>
    <t>16991</t>
  </si>
  <si>
    <t>18/03/2024 16:10:39</t>
  </si>
  <si>
    <t>19/03/2024 02:32:00</t>
  </si>
  <si>
    <t>19/03/2024 03:32:00</t>
  </si>
  <si>
    <t>54700,00</t>
  </si>
  <si>
    <t>33720</t>
  </si>
  <si>
    <t>5280891</t>
  </si>
  <si>
    <t>53541</t>
  </si>
  <si>
    <t>18/03/2024 18:29:18</t>
  </si>
  <si>
    <t>19/03/2024 04:00:00</t>
  </si>
  <si>
    <t>19/03/2024 04:01:00</t>
  </si>
  <si>
    <t>5310485</t>
  </si>
  <si>
    <t>74485</t>
  </si>
  <si>
    <t>20/03/2024 04:14:15</t>
  </si>
  <si>
    <t>20/03/2024 14:37:00</t>
  </si>
  <si>
    <t>20/03/2024 14:38:00</t>
  </si>
  <si>
    <t>20/03/2024 15:21:00</t>
  </si>
  <si>
    <t>5310497</t>
  </si>
  <si>
    <t>74497</t>
  </si>
  <si>
    <t>20/03/2024 06:34:43</t>
  </si>
  <si>
    <t>20/03/2024 14:47:00</t>
  </si>
  <si>
    <t>20/03/2024 14:48:00</t>
  </si>
  <si>
    <t>20/03/2024 15:48:00</t>
  </si>
  <si>
    <t>63400,00</t>
  </si>
  <si>
    <t>536859</t>
  </si>
  <si>
    <t>2847</t>
  </si>
  <si>
    <t>16/03/2024 23:41:25</t>
  </si>
  <si>
    <t>16/03/2024 23:44:00</t>
  </si>
  <si>
    <t>16/03/2024 23:45:00</t>
  </si>
  <si>
    <t>17/03/2024 00:10:00</t>
  </si>
  <si>
    <t>54810</t>
  </si>
  <si>
    <t>5310251</t>
  </si>
  <si>
    <t>74251</t>
  </si>
  <si>
    <t>16/03/2024 20:46:10</t>
  </si>
  <si>
    <t>17/03/2024 03:16:00</t>
  </si>
  <si>
    <t>17/03/2024 03:17:00</t>
  </si>
  <si>
    <t>17/03/2024 04:10:00</t>
  </si>
  <si>
    <t>5299515</t>
  </si>
  <si>
    <t>3515</t>
  </si>
  <si>
    <t>18/03/2024 01:34:42</t>
  </si>
  <si>
    <t>19/03/2024 01:41:00</t>
  </si>
  <si>
    <t>19/03/2024 01:42:00</t>
  </si>
  <si>
    <t>19/03/2024 02:37:00</t>
  </si>
  <si>
    <t>5316512</t>
  </si>
  <si>
    <t>12012</t>
  </si>
  <si>
    <t>11/03/2024 01:18:54</t>
  </si>
  <si>
    <t>11/03/2024 09:31:00</t>
  </si>
  <si>
    <t>11/03/2024 10:22:00</t>
  </si>
  <si>
    <t>5012312</t>
  </si>
  <si>
    <t>27286</t>
  </si>
  <si>
    <t>05/03/2024 23:48:23</t>
  </si>
  <si>
    <t>06/03/2024 02:44:00</t>
  </si>
  <si>
    <t>06/03/2024 02:45:00</t>
  </si>
  <si>
    <t>06/03/2024 04:02:00</t>
  </si>
  <si>
    <t>58910,00</t>
  </si>
  <si>
    <t>23000</t>
  </si>
  <si>
    <t>35910</t>
  </si>
  <si>
    <t>5313102</t>
  </si>
  <si>
    <t>516100</t>
  </si>
  <si>
    <t>05/03/2024 13:58:22</t>
  </si>
  <si>
    <t>06/03/2024 02:52:00</t>
  </si>
  <si>
    <t>06/03/2024 02:53:00</t>
  </si>
  <si>
    <t>06/03/2024 03:43:00</t>
  </si>
  <si>
    <t>5313218</t>
  </si>
  <si>
    <t>516216</t>
  </si>
  <si>
    <t>07/03/2024 01:53:52</t>
  </si>
  <si>
    <t>07/03/2024 08:40:00</t>
  </si>
  <si>
    <t>07/03/2024 08:41:00</t>
  </si>
  <si>
    <t>07/03/2024 10:01:00</t>
  </si>
  <si>
    <t>54160,00</t>
  </si>
  <si>
    <t>5306837</t>
  </si>
  <si>
    <t>06/03/2024 20:47:59</t>
  </si>
  <si>
    <t>07/03/2024 10:27:00</t>
  </si>
  <si>
    <t>07/03/2024 10:28:00</t>
  </si>
  <si>
    <t>07/03/2024 12:50:00</t>
  </si>
  <si>
    <t>5008142</t>
  </si>
  <si>
    <t>4141</t>
  </si>
  <si>
    <t>06/03/2024 12:58:35</t>
  </si>
  <si>
    <t>07/03/2024 10:51:00</t>
  </si>
  <si>
    <t>07/03/2024 10:52:00</t>
  </si>
  <si>
    <t>07/03/2024 13:17:00</t>
  </si>
  <si>
    <t>87660,00</t>
  </si>
  <si>
    <t>61850</t>
  </si>
  <si>
    <t>533599</t>
  </si>
  <si>
    <t>589</t>
  </si>
  <si>
    <t>07/03/2024 12:45:21</t>
  </si>
  <si>
    <t>07/03/2024 12:49:00</t>
  </si>
  <si>
    <t>07/03/2024 14:07:00</t>
  </si>
  <si>
    <t>5313267</t>
  </si>
  <si>
    <t>516265</t>
  </si>
  <si>
    <t>07/03/2024 10:09:37</t>
  </si>
  <si>
    <t>07/03/2024 17:30:00</t>
  </si>
  <si>
    <t>57290,00</t>
  </si>
  <si>
    <t>36190</t>
  </si>
  <si>
    <t>5313876</t>
  </si>
  <si>
    <t>516874</t>
  </si>
  <si>
    <t>12/03/2024 16:53:40</t>
  </si>
  <si>
    <t>12/03/2024 22:55:00</t>
  </si>
  <si>
    <t>12/03/2024 22:56:00</t>
  </si>
  <si>
    <t>12/03/2024 23:44:00</t>
  </si>
  <si>
    <t>58310,00</t>
  </si>
  <si>
    <t>5316678</t>
  </si>
  <si>
    <t>12178</t>
  </si>
  <si>
    <t>12/03/2024 13:55:30</t>
  </si>
  <si>
    <t>12/03/2024 23:09:00</t>
  </si>
  <si>
    <t>12/03/2024 23:10:00</t>
  </si>
  <si>
    <t>12/03/2024 23:50:00</t>
  </si>
  <si>
    <t>536398</t>
  </si>
  <si>
    <t>2389</t>
  </si>
  <si>
    <t>01/03/2024 18:56:49</t>
  </si>
  <si>
    <t>01/03/2024 23:22:00</t>
  </si>
  <si>
    <t>01/03/2024 23:23:00</t>
  </si>
  <si>
    <t>01/03/2024 23:25:00</t>
  </si>
  <si>
    <t>5306597</t>
  </si>
  <si>
    <t>04/03/2024 05:49:37</t>
  </si>
  <si>
    <t>04/03/2024 11:29:00</t>
  </si>
  <si>
    <t>04/03/2024 11:30:00</t>
  </si>
  <si>
    <t>04/03/2024 12:17:00</t>
  </si>
  <si>
    <t>84720,00</t>
  </si>
  <si>
    <t>57890</t>
  </si>
  <si>
    <t>5012351</t>
  </si>
  <si>
    <t>27325</t>
  </si>
  <si>
    <t>06/03/2024 17:21:16</t>
  </si>
  <si>
    <t>58140,00</t>
  </si>
  <si>
    <t>36750</t>
  </si>
  <si>
    <t>5306809</t>
  </si>
  <si>
    <t>11309</t>
  </si>
  <si>
    <t>06/03/2024 17:58:17</t>
  </si>
  <si>
    <t>07/03/2024 01:22:00</t>
  </si>
  <si>
    <t>07/03/2024 03:15:00</t>
  </si>
  <si>
    <t>43410</t>
  </si>
  <si>
    <t>5313193</t>
  </si>
  <si>
    <t>516191</t>
  </si>
  <si>
    <t>06/03/2024 18:04:19</t>
  </si>
  <si>
    <t>07/03/2024 02:50:00</t>
  </si>
  <si>
    <t>07/03/2024 02:51:00</t>
  </si>
  <si>
    <t>07/03/2024 04:13:00</t>
  </si>
  <si>
    <t>61440,00</t>
  </si>
  <si>
    <t>35400</t>
  </si>
  <si>
    <t>533616</t>
  </si>
  <si>
    <t>622</t>
  </si>
  <si>
    <t>08/03/2024 07:01:09</t>
  </si>
  <si>
    <t>08/03/2024 08:14:00</t>
  </si>
  <si>
    <t>536605</t>
  </si>
  <si>
    <t>2593</t>
  </si>
  <si>
    <t>08/03/2024 09:07:56</t>
  </si>
  <si>
    <t>536611</t>
  </si>
  <si>
    <t>2597</t>
  </si>
  <si>
    <t>08/03/2024 12:09:28</t>
  </si>
  <si>
    <t>08/03/2024 12:14:00</t>
  </si>
  <si>
    <t>08/03/2024 14:00:00</t>
  </si>
  <si>
    <t>23730</t>
  </si>
  <si>
    <t>5316331</t>
  </si>
  <si>
    <t>11831</t>
  </si>
  <si>
    <t>09/03/2024 23:03:23</t>
  </si>
  <si>
    <t>10/03/2024 06:59:00</t>
  </si>
  <si>
    <t>10/03/2024 07:00:00</t>
  </si>
  <si>
    <t>10/03/2024 08:31:00</t>
  </si>
  <si>
    <t>533680</t>
  </si>
  <si>
    <t>695</t>
  </si>
  <si>
    <t>10/03/2024 08:09:03</t>
  </si>
  <si>
    <t>10/03/2024 09:29:00</t>
  </si>
  <si>
    <t>533685</t>
  </si>
  <si>
    <t>731</t>
  </si>
  <si>
    <t>10/03/2024 11:20:32</t>
  </si>
  <si>
    <t>10/03/2024 11:23:00</t>
  </si>
  <si>
    <t>10/03/2024 11:24:00</t>
  </si>
  <si>
    <t>10/03/2024 12:44:00</t>
  </si>
  <si>
    <t>5313611</t>
  </si>
  <si>
    <t>516609</t>
  </si>
  <si>
    <t>10/03/2024 03:51:42</t>
  </si>
  <si>
    <t>10/03/2024 14:15:00</t>
  </si>
  <si>
    <t>5008376</t>
  </si>
  <si>
    <t>GCI0I94</t>
  </si>
  <si>
    <t>4375</t>
  </si>
  <si>
    <t>10/03/2024 13:14:28</t>
  </si>
  <si>
    <t>10/03/2024 13:17:00</t>
  </si>
  <si>
    <t>10/03/2024 13:18:00</t>
  </si>
  <si>
    <t>10/03/2024 14:26:00</t>
  </si>
  <si>
    <t>61960,00</t>
  </si>
  <si>
    <t>36650</t>
  </si>
  <si>
    <t>5316942</t>
  </si>
  <si>
    <t>12442</t>
  </si>
  <si>
    <t>16/03/2024 04:59:21</t>
  </si>
  <si>
    <t>16/03/2024 14:09:00</t>
  </si>
  <si>
    <t>16/03/2024 14:10:00</t>
  </si>
  <si>
    <t>16/03/2024 14:44:00</t>
  </si>
  <si>
    <t>72490,00</t>
  </si>
  <si>
    <t>5316931</t>
  </si>
  <si>
    <t>12431</t>
  </si>
  <si>
    <t>15/03/2024 23:54:09</t>
  </si>
  <si>
    <t>5295871</t>
  </si>
  <si>
    <t>16696</t>
  </si>
  <si>
    <t>03/03/2024 12:19:39</t>
  </si>
  <si>
    <t>03/03/2024 19:44:00</t>
  </si>
  <si>
    <t>03/03/2024 20:48:00</t>
  </si>
  <si>
    <t>39750</t>
  </si>
  <si>
    <t>5306586</t>
  </si>
  <si>
    <t>11086</t>
  </si>
  <si>
    <t>04/03/2024 03:25:13</t>
  </si>
  <si>
    <t>04/03/2024 10:13:00</t>
  </si>
  <si>
    <t>04/03/2024 10:14:00</t>
  </si>
  <si>
    <t>04/03/2024 11:44:00</t>
  </si>
  <si>
    <t>5303975</t>
  </si>
  <si>
    <t>515973</t>
  </si>
  <si>
    <t>04/03/2024 06:48:45</t>
  </si>
  <si>
    <t>04/03/2024 12:58:00</t>
  </si>
  <si>
    <t>04/03/2024 14:09:00</t>
  </si>
  <si>
    <t>5007967</t>
  </si>
  <si>
    <t>3966</t>
  </si>
  <si>
    <t>03/03/2024 23:51:32</t>
  </si>
  <si>
    <t>04/03/2024 13:08:00</t>
  </si>
  <si>
    <t>04/03/2024 14:21:00</t>
  </si>
  <si>
    <t>5306622</t>
  </si>
  <si>
    <t>11122</t>
  </si>
  <si>
    <t>04/03/2024 12:07:06</t>
  </si>
  <si>
    <t>04/03/2024 23:20:00</t>
  </si>
  <si>
    <t>04/03/2024 23:21:00</t>
  </si>
  <si>
    <t>05/03/2024 00:24:00</t>
  </si>
  <si>
    <t>29500</t>
  </si>
  <si>
    <t>5012427</t>
  </si>
  <si>
    <t>27401</t>
  </si>
  <si>
    <t>08/03/2024 04:41:04</t>
  </si>
  <si>
    <t>08/03/2024 14:27:00</t>
  </si>
  <si>
    <t>08/03/2024 15:48:00</t>
  </si>
  <si>
    <t>57570,00</t>
  </si>
  <si>
    <t>36390</t>
  </si>
  <si>
    <t>5316025</t>
  </si>
  <si>
    <t>11525</t>
  </si>
  <si>
    <t>08/03/2024 00:50:47</t>
  </si>
  <si>
    <t>08/03/2024 15:11:00</t>
  </si>
  <si>
    <t>08/03/2024 15:12:00</t>
  </si>
  <si>
    <t>5316084</t>
  </si>
  <si>
    <t>11584</t>
  </si>
  <si>
    <t>08/03/2024 11:47:22</t>
  </si>
  <si>
    <t>08/03/2024 19:17:00</t>
  </si>
  <si>
    <t>5313395</t>
  </si>
  <si>
    <t>516393</t>
  </si>
  <si>
    <t>08/03/2024 10:49:31</t>
  </si>
  <si>
    <t>08/03/2024 18:12:00</t>
  </si>
  <si>
    <t>08/03/2024 18:13:00</t>
  </si>
  <si>
    <t>08/03/2024 18:49:00</t>
  </si>
  <si>
    <t>5012443</t>
  </si>
  <si>
    <t>27417</t>
  </si>
  <si>
    <t>08/03/2024 08:45:40</t>
  </si>
  <si>
    <t>08/03/2024 18:18:00</t>
  </si>
  <si>
    <t>08/03/2024 19:39:00</t>
  </si>
  <si>
    <t>55040,00</t>
  </si>
  <si>
    <t>23040</t>
  </si>
  <si>
    <t>32000</t>
  </si>
  <si>
    <t>5316088</t>
  </si>
  <si>
    <t>08/03/2024 12:07:31</t>
  </si>
  <si>
    <t>08/03/2024 18:52:00</t>
  </si>
  <si>
    <t>08/03/2024 18:53:00</t>
  </si>
  <si>
    <t>08/03/2024 20:20:00</t>
  </si>
  <si>
    <t>5313393</t>
  </si>
  <si>
    <t>516391</t>
  </si>
  <si>
    <t>08/03/2024 10:20:51</t>
  </si>
  <si>
    <t>08/03/2024 20:53:00</t>
  </si>
  <si>
    <t>08/03/2024 22:18:00</t>
  </si>
  <si>
    <t>536853</t>
  </si>
  <si>
    <t>2844</t>
  </si>
  <si>
    <t>16/03/2024 18:49:39</t>
  </si>
  <si>
    <t>16/03/2024 18:54:00</t>
  </si>
  <si>
    <t>16/03/2024 18:55:00</t>
  </si>
  <si>
    <t>16/03/2024 19:36:00</t>
  </si>
  <si>
    <t>5314195</t>
  </si>
  <si>
    <t>517193</t>
  </si>
  <si>
    <t>16/03/2024 10:19:38</t>
  </si>
  <si>
    <t>16/03/2024 19:34:00</t>
  </si>
  <si>
    <t>16/03/2024 19:35:00</t>
  </si>
  <si>
    <t>5314200</t>
  </si>
  <si>
    <t>517198</t>
  </si>
  <si>
    <t>16/03/2024 13:26:46</t>
  </si>
  <si>
    <t>16/03/2024 20:02:00</t>
  </si>
  <si>
    <t>16/03/2024 21:01:00</t>
  </si>
  <si>
    <t>5316961</t>
  </si>
  <si>
    <t>12461</t>
  </si>
  <si>
    <t>16/03/2024 12:17:02</t>
  </si>
  <si>
    <t>16/03/2024 20:14:00</t>
  </si>
  <si>
    <t>5280807</t>
  </si>
  <si>
    <t>53457</t>
  </si>
  <si>
    <t>16/03/2024 14:52:13</t>
  </si>
  <si>
    <t>16/03/2024 21:14:00</t>
  </si>
  <si>
    <t>16/03/2024 21:50:00</t>
  </si>
  <si>
    <t>5317003</t>
  </si>
  <si>
    <t>12503</t>
  </si>
  <si>
    <t>17/03/2024 00:22:57</t>
  </si>
  <si>
    <t>17/03/2024 08:12:00</t>
  </si>
  <si>
    <t>17/03/2024 08:13:00</t>
  </si>
  <si>
    <t>17/03/2024 08:45:00</t>
  </si>
  <si>
    <t>5307392</t>
  </si>
  <si>
    <t>11392</t>
  </si>
  <si>
    <t>17/03/2024 12:21:50</t>
  </si>
  <si>
    <t>17/03/2024 12:25:00</t>
  </si>
  <si>
    <t>17/03/2024 12:26:00</t>
  </si>
  <si>
    <t>17/03/2024 12:40:00</t>
  </si>
  <si>
    <t>5314263</t>
  </si>
  <si>
    <t>517261</t>
  </si>
  <si>
    <t>17/03/2024 07:38:07</t>
  </si>
  <si>
    <t>17/03/2024 15:05:00</t>
  </si>
  <si>
    <t>17/03/2024 15:06:00</t>
  </si>
  <si>
    <t>17/03/2024 16:01:00</t>
  </si>
  <si>
    <t>5310272</t>
  </si>
  <si>
    <t>74272</t>
  </si>
  <si>
    <t>17/03/2024 04:21:36</t>
  </si>
  <si>
    <t>17/03/2024 15:49:00</t>
  </si>
  <si>
    <t>17/03/2024 15:50:00</t>
  </si>
  <si>
    <t>56280</t>
  </si>
  <si>
    <t>5314270</t>
  </si>
  <si>
    <t>517268</t>
  </si>
  <si>
    <t>17/03/2024 09:48:56</t>
  </si>
  <si>
    <t>17/03/2024 18:18:00</t>
  </si>
  <si>
    <t>17/03/2024 18:19:00</t>
  </si>
  <si>
    <t>17/03/2024 19:08:00</t>
  </si>
  <si>
    <t>48230</t>
  </si>
  <si>
    <t>5307367</t>
  </si>
  <si>
    <t>17/03/2024 04:19:11</t>
  </si>
  <si>
    <t>17/03/2024 21:25:00</t>
  </si>
  <si>
    <t>76930,00</t>
  </si>
  <si>
    <t>5299480</t>
  </si>
  <si>
    <t>3480</t>
  </si>
  <si>
    <t>17/03/2024 05:00:16</t>
  </si>
  <si>
    <t>17/03/2024 21:47:00</t>
  </si>
  <si>
    <t>5317071</t>
  </si>
  <si>
    <t>12571</t>
  </si>
  <si>
    <t>17/03/2024 21:41:16</t>
  </si>
  <si>
    <t>18/03/2024 07:17:00</t>
  </si>
  <si>
    <t>5317063</t>
  </si>
  <si>
    <t>12563</t>
  </si>
  <si>
    <t>17/03/2024 18:52:50</t>
  </si>
  <si>
    <t>18/03/2024 06:54:00</t>
  </si>
  <si>
    <t>18/03/2024 06:55:00</t>
  </si>
  <si>
    <t>57830</t>
  </si>
  <si>
    <t>5313028</t>
  </si>
  <si>
    <t>516026</t>
  </si>
  <si>
    <t>05/03/2024 00:38:57</t>
  </si>
  <si>
    <t>05/03/2024 07:08:00</t>
  </si>
  <si>
    <t>05/03/2024 07:09:00</t>
  </si>
  <si>
    <t>05/03/2024 07:52:00</t>
  </si>
  <si>
    <t>5313307</t>
  </si>
  <si>
    <t>516305</t>
  </si>
  <si>
    <t>07/03/2024 17:31:03</t>
  </si>
  <si>
    <t>08/03/2024 01:02:00</t>
  </si>
  <si>
    <t>08/03/2024 01:03:00</t>
  </si>
  <si>
    <t>08/03/2024 01:12:00</t>
  </si>
  <si>
    <t>5276801</t>
  </si>
  <si>
    <t>73801</t>
  </si>
  <si>
    <t>09/03/2024 07:32:37</t>
  </si>
  <si>
    <t>09/03/2024 14:25:00</t>
  </si>
  <si>
    <t>09/03/2024 14:26:00</t>
  </si>
  <si>
    <t>53710</t>
  </si>
  <si>
    <t>5316217</t>
  </si>
  <si>
    <t>11717</t>
  </si>
  <si>
    <t>09/03/2024 06:46:50</t>
  </si>
  <si>
    <t>09/03/2024 18:10:00</t>
  </si>
  <si>
    <t>09/03/2024 18:11:00</t>
  </si>
  <si>
    <t>09/03/2024 20:16:00</t>
  </si>
  <si>
    <t>5316242</t>
  </si>
  <si>
    <t>11742</t>
  </si>
  <si>
    <t>09/03/2024 09:58:12</t>
  </si>
  <si>
    <t>09/03/2024 20:09:00</t>
  </si>
  <si>
    <t>09/03/2024 20:10:00</t>
  </si>
  <si>
    <t>5306915</t>
  </si>
  <si>
    <t>07/03/2024 08:39:52</t>
  </si>
  <si>
    <t>07/03/2024 16:35:00</t>
  </si>
  <si>
    <t>07/03/2024 18:35:00</t>
  </si>
  <si>
    <t>5280961</t>
  </si>
  <si>
    <t>53611</t>
  </si>
  <si>
    <t>20/03/2024 06:56:36</t>
  </si>
  <si>
    <t>20/03/2024 13:50:00</t>
  </si>
  <si>
    <t>20/03/2024 15:15:00</t>
  </si>
  <si>
    <t>5317131</t>
  </si>
  <si>
    <t>12631</t>
  </si>
  <si>
    <t>18/03/2024 16:13:15</t>
  </si>
  <si>
    <t>19/03/2024 00:27:00</t>
  </si>
  <si>
    <t>19/03/2024 00:28:00</t>
  </si>
  <si>
    <t>19/03/2024 01:47:00</t>
  </si>
  <si>
    <t>5307441</t>
  </si>
  <si>
    <t>11441</t>
  </si>
  <si>
    <t>18/03/2024 11:44:33</t>
  </si>
  <si>
    <t>19/03/2024 01:15:00</t>
  </si>
  <si>
    <t>19/03/2024 01:16:00</t>
  </si>
  <si>
    <t>19/03/2024 02:24:00</t>
  </si>
  <si>
    <t>5310410</t>
  </si>
  <si>
    <t>74410</t>
  </si>
  <si>
    <t>19/03/2024 04:14:27</t>
  </si>
  <si>
    <t>19/03/2024 14:12:00</t>
  </si>
  <si>
    <t>19/03/2024 14:13:00</t>
  </si>
  <si>
    <t>19/03/2024 15:09:00</t>
  </si>
  <si>
    <t>5314407</t>
  </si>
  <si>
    <t>517405</t>
  </si>
  <si>
    <t>19/03/2024 07:48:25</t>
  </si>
  <si>
    <t>19/03/2024 14:30:00</t>
  </si>
  <si>
    <t>19/03/2024 14:31:00</t>
  </si>
  <si>
    <t>19/03/2024 15:32:00</t>
  </si>
  <si>
    <t>5294123</t>
  </si>
  <si>
    <t>1169</t>
  </si>
  <si>
    <t>19/03/2024 15:16:46</t>
  </si>
  <si>
    <t>19/03/2024 15:22:00</t>
  </si>
  <si>
    <t>19/03/2024 15:23:00</t>
  </si>
  <si>
    <t>19/03/2024 16:18:00</t>
  </si>
  <si>
    <t>49320</t>
  </si>
  <si>
    <t>5310417</t>
  </si>
  <si>
    <t>74417</t>
  </si>
  <si>
    <t>19/03/2024 06:59:53</t>
  </si>
  <si>
    <t>19/03/2024 17:37:00</t>
  </si>
  <si>
    <t>19/03/2024 17:38:00</t>
  </si>
  <si>
    <t>19/03/2024 18:22:00</t>
  </si>
  <si>
    <t>5008315</t>
  </si>
  <si>
    <t>4314</t>
  </si>
  <si>
    <t>09/03/2024 12:25:42</t>
  </si>
  <si>
    <t>09/03/2024 21:08:00</t>
  </si>
  <si>
    <t>09/03/2024 21:09:00</t>
  </si>
  <si>
    <t>5276818</t>
  </si>
  <si>
    <t>73818</t>
  </si>
  <si>
    <t>09/03/2024 15:33:03</t>
  </si>
  <si>
    <t>09/03/2024 21:15:00</t>
  </si>
  <si>
    <t>09/03/2024 21:16:00</t>
  </si>
  <si>
    <t>09/03/2024 22:36:00</t>
  </si>
  <si>
    <t>5313612</t>
  </si>
  <si>
    <t>516610</t>
  </si>
  <si>
    <t>10/03/2024 04:03:45</t>
  </si>
  <si>
    <t>10/03/2024 04:06:00</t>
  </si>
  <si>
    <t>10/03/2024 04:07:00</t>
  </si>
  <si>
    <t>10/03/2024 06:28:00</t>
  </si>
  <si>
    <t>5310184</t>
  </si>
  <si>
    <t>74184</t>
  </si>
  <si>
    <t>15/03/2024 20:48:27</t>
  </si>
  <si>
    <t>16/03/2024 06:29:00</t>
  </si>
  <si>
    <t>16/03/2024 06:30:00</t>
  </si>
  <si>
    <t>16/03/2024 07:14:00</t>
  </si>
  <si>
    <t>5314181</t>
  </si>
  <si>
    <t>517179</t>
  </si>
  <si>
    <t>16/03/2024 03:55:40</t>
  </si>
  <si>
    <t>16/03/2024 12:02:00</t>
  </si>
  <si>
    <t>16/03/2024 12:28:00</t>
  </si>
  <si>
    <t>74180,00</t>
  </si>
  <si>
    <t>47980</t>
  </si>
  <si>
    <t>5310584</t>
  </si>
  <si>
    <t>74584</t>
  </si>
  <si>
    <t>21/03/2024 18:04:03</t>
  </si>
  <si>
    <t>22/03/2024 05:03:00</t>
  </si>
  <si>
    <t>22/03/2024 05:04:00</t>
  </si>
  <si>
    <t>22/03/2024 05:36:00</t>
  </si>
  <si>
    <t>58000</t>
  </si>
  <si>
    <t>5233814</t>
  </si>
  <si>
    <t>1959</t>
  </si>
  <si>
    <t>22/03/2024 05:21:41</t>
  </si>
  <si>
    <t>22/03/2024 05:25:00</t>
  </si>
  <si>
    <t>22/03/2024 05:26:00</t>
  </si>
  <si>
    <t>22/03/2024 06:34:00</t>
  </si>
  <si>
    <t>47030</t>
  </si>
  <si>
    <t>443210</t>
  </si>
  <si>
    <t>875210</t>
  </si>
  <si>
    <t>04/03/2024 16:42:59</t>
  </si>
  <si>
    <t>04/03/2024 16:49:00</t>
  </si>
  <si>
    <t>5314014</t>
  </si>
  <si>
    <t>517012</t>
  </si>
  <si>
    <t>14/03/2024 05:08:57</t>
  </si>
  <si>
    <t>14/03/2024 13:56:00</t>
  </si>
  <si>
    <t>14/03/2024 14:42:00</t>
  </si>
  <si>
    <t>83680,00</t>
  </si>
  <si>
    <t>5307344</t>
  </si>
  <si>
    <t>11344</t>
  </si>
  <si>
    <t>16/03/2024 11:01:40</t>
  </si>
  <si>
    <t>16/03/2024 22:10:00</t>
  </si>
  <si>
    <t>16/03/2024 22:56:00</t>
  </si>
  <si>
    <t>5317205</t>
  </si>
  <si>
    <t>12705</t>
  </si>
  <si>
    <t>19/03/2024 14:23:49</t>
  </si>
  <si>
    <t>19/03/2024 20:26:00</t>
  </si>
  <si>
    <t>19/03/2024 21:22:00</t>
  </si>
  <si>
    <t>5314437</t>
  </si>
  <si>
    <t>517435</t>
  </si>
  <si>
    <t>19/03/2024 19:06:50</t>
  </si>
  <si>
    <t>20/03/2024 14:18:00</t>
  </si>
  <si>
    <t>20/03/2024 15:04:00</t>
  </si>
  <si>
    <t>5307511</t>
  </si>
  <si>
    <t>11511</t>
  </si>
  <si>
    <t>20/03/2024 08:47:55</t>
  </si>
  <si>
    <t>20/03/2024 17:27:00</t>
  </si>
  <si>
    <t>5317288</t>
  </si>
  <si>
    <t>12788</t>
  </si>
  <si>
    <t>20/03/2024 18:28:05</t>
  </si>
  <si>
    <t>20/03/2024 18:31:00</t>
  </si>
  <si>
    <t>20/03/2024 18:32:00</t>
  </si>
  <si>
    <t>20/03/2024 19:15:00</t>
  </si>
  <si>
    <t>5317237</t>
  </si>
  <si>
    <t>12737</t>
  </si>
  <si>
    <t>19/03/2024 22:12:48</t>
  </si>
  <si>
    <t>20/03/2024 18:54:00</t>
  </si>
  <si>
    <t>20/03/2024 18:55:00</t>
  </si>
  <si>
    <t>54700</t>
  </si>
  <si>
    <t>5314483</t>
  </si>
  <si>
    <t>517481</t>
  </si>
  <si>
    <t>20/03/2024 05:15:48</t>
  </si>
  <si>
    <t>20/03/2024 19:46:00</t>
  </si>
  <si>
    <t>20/03/2024 19:47:00</t>
  </si>
  <si>
    <t>20/03/2024 20:20:00</t>
  </si>
  <si>
    <t>5294140</t>
  </si>
  <si>
    <t>1186</t>
  </si>
  <si>
    <t>20/03/2024 20:35:28</t>
  </si>
  <si>
    <t>20/03/2024 21:33:00</t>
  </si>
  <si>
    <t>534017</t>
  </si>
  <si>
    <t>1026</t>
  </si>
  <si>
    <t>21/03/2024 16:35:38</t>
  </si>
  <si>
    <t>21/03/2024 16:38:00</t>
  </si>
  <si>
    <t>21/03/2024 16:39:00</t>
  </si>
  <si>
    <t>21/03/2024 17:15:00</t>
  </si>
  <si>
    <t>72770,00</t>
  </si>
  <si>
    <t>5314606</t>
  </si>
  <si>
    <t>517604</t>
  </si>
  <si>
    <t>21/03/2024 16:06:50</t>
  </si>
  <si>
    <t>22/03/2024 01:03:00</t>
  </si>
  <si>
    <t>5306829</t>
  </si>
  <si>
    <t>11329</t>
  </si>
  <si>
    <t>06/03/2024 19:59:43</t>
  </si>
  <si>
    <t>07/03/2024 01:55:00</t>
  </si>
  <si>
    <t>07/03/2024 01:56:00</t>
  </si>
  <si>
    <t>07/03/2024 02:59:00</t>
  </si>
  <si>
    <t>87020,00</t>
  </si>
  <si>
    <t>60370</t>
  </si>
  <si>
    <t>5316561</t>
  </si>
  <si>
    <t>12061</t>
  </si>
  <si>
    <t>11/03/2024 07:54:40</t>
  </si>
  <si>
    <t>11/03/2024 16:53:00</t>
  </si>
  <si>
    <t>5316564</t>
  </si>
  <si>
    <t>12064</t>
  </si>
  <si>
    <t>11/03/2024 08:20:58</t>
  </si>
  <si>
    <t>11/03/2024 18:31:00</t>
  </si>
  <si>
    <t>11/03/2024 18:32:00</t>
  </si>
  <si>
    <t>11/03/2024 19:09:00</t>
  </si>
  <si>
    <t>85820,00</t>
  </si>
  <si>
    <t>58690</t>
  </si>
  <si>
    <t>5276931</t>
  </si>
  <si>
    <t>73931</t>
  </si>
  <si>
    <t>11/03/2024 12:43:30</t>
  </si>
  <si>
    <t>11/03/2024 19:23:00</t>
  </si>
  <si>
    <t>11/03/2024 19:24:00</t>
  </si>
  <si>
    <t>11/03/2024 19:57:00</t>
  </si>
  <si>
    <t>5294084</t>
  </si>
  <si>
    <t>1076</t>
  </si>
  <si>
    <t>11/03/2024 19:51:31</t>
  </si>
  <si>
    <t>11/03/2024 19:54:00</t>
  </si>
  <si>
    <t>11/03/2024 20:35:00</t>
  </si>
  <si>
    <t>46940</t>
  </si>
  <si>
    <t>5316595</t>
  </si>
  <si>
    <t>12095</t>
  </si>
  <si>
    <t>11/03/2024 13:45:53</t>
  </si>
  <si>
    <t>11/03/2024 20:50:00</t>
  </si>
  <si>
    <t>11/03/2024 20:51:00</t>
  </si>
  <si>
    <t>53570</t>
  </si>
  <si>
    <t>5316747</t>
  </si>
  <si>
    <t>12247</t>
  </si>
  <si>
    <t>13/03/2024 13:43:58</t>
  </si>
  <si>
    <t>13/03/2024 23:06:00</t>
  </si>
  <si>
    <t>13/03/2024 23:34:00</t>
  </si>
  <si>
    <t>37890</t>
  </si>
  <si>
    <t>5316762</t>
  </si>
  <si>
    <t>12262</t>
  </si>
  <si>
    <t>13/03/2024 16:10:45</t>
  </si>
  <si>
    <t>14/03/2024 00:51:00</t>
  </si>
  <si>
    <t>14/03/2024 00:52:00</t>
  </si>
  <si>
    <t>14/03/2024 01:39:00</t>
  </si>
  <si>
    <t>5310046</t>
  </si>
  <si>
    <t>74046</t>
  </si>
  <si>
    <t>13/03/2024 17:43:14</t>
  </si>
  <si>
    <t>14/03/2024 01:16:00</t>
  </si>
  <si>
    <t>14/03/2024 01:17:00</t>
  </si>
  <si>
    <t>14/03/2024 01:47:00</t>
  </si>
  <si>
    <t>5280637</t>
  </si>
  <si>
    <t>53287</t>
  </si>
  <si>
    <t>13/03/2024 23:12:23</t>
  </si>
  <si>
    <t>14/03/2024 05:15:00</t>
  </si>
  <si>
    <t>14/03/2024 05:16:00</t>
  </si>
  <si>
    <t>14/03/2024 05:59:00</t>
  </si>
  <si>
    <t>5314610</t>
  </si>
  <si>
    <t>517608</t>
  </si>
  <si>
    <t>22/03/2024 03:32:00</t>
  </si>
  <si>
    <t>22/03/2024 03:33:00</t>
  </si>
  <si>
    <t>22/03/2024 04:25:00</t>
  </si>
  <si>
    <t>5299660</t>
  </si>
  <si>
    <t>3660</t>
  </si>
  <si>
    <t>21/03/2024 08:49:16</t>
  </si>
  <si>
    <t>22/03/2024 05:23:00</t>
  </si>
  <si>
    <t>83500,00</t>
  </si>
  <si>
    <t>5314625</t>
  </si>
  <si>
    <t>517623</t>
  </si>
  <si>
    <t>21/03/2024 20:16:11</t>
  </si>
  <si>
    <t>22/03/2024 05:10:00</t>
  </si>
  <si>
    <t>22/03/2024 05:11:00</t>
  </si>
  <si>
    <t>22/03/2024 05:46:00</t>
  </si>
  <si>
    <t>76900,00</t>
  </si>
  <si>
    <t>5310594</t>
  </si>
  <si>
    <t>74594</t>
  </si>
  <si>
    <t>21/03/2024 22:04:28</t>
  </si>
  <si>
    <t>22/03/2024 05:41:00</t>
  </si>
  <si>
    <t>22/03/2024 05:42:00</t>
  </si>
  <si>
    <t>22/03/2024 06:49:00</t>
  </si>
  <si>
    <t>5310617</t>
  </si>
  <si>
    <t>74617</t>
  </si>
  <si>
    <t>22/03/2024 04:18:34</t>
  </si>
  <si>
    <t>22/03/2024 12:01:00</t>
  </si>
  <si>
    <t>22/03/2024 12:02:00</t>
  </si>
  <si>
    <t>22/03/2024 12:34:00</t>
  </si>
  <si>
    <t>50510</t>
  </si>
  <si>
    <t>5317369</t>
  </si>
  <si>
    <t>12869</t>
  </si>
  <si>
    <t>22/03/2024 04:52:07</t>
  </si>
  <si>
    <t>22/03/2024 13:18:00</t>
  </si>
  <si>
    <t>22/03/2024 13:19:00</t>
  </si>
  <si>
    <t>22/03/2024 13:45:00</t>
  </si>
  <si>
    <t>5310610</t>
  </si>
  <si>
    <t>74610</t>
  </si>
  <si>
    <t>22/03/2024 02:57:46</t>
  </si>
  <si>
    <t>22/03/2024 13:32:00</t>
  </si>
  <si>
    <t>22/03/2024 13:33:00</t>
  </si>
  <si>
    <t>22/03/2024 14:21:00</t>
  </si>
  <si>
    <t>54740</t>
  </si>
  <si>
    <t>5314661</t>
  </si>
  <si>
    <t>517659</t>
  </si>
  <si>
    <t>22/03/2024 07:16:40</t>
  </si>
  <si>
    <t>22/03/2024 15:31:00</t>
  </si>
  <si>
    <t>22/03/2024 15:32:00</t>
  </si>
  <si>
    <t>22/03/2024 16:09:00</t>
  </si>
  <si>
    <t>5008209</t>
  </si>
  <si>
    <t>4208</t>
  </si>
  <si>
    <t>07/03/2024 16:26:32</t>
  </si>
  <si>
    <t>08/03/2024 04:23:00</t>
  </si>
  <si>
    <t>08/03/2024 04:24:00</t>
  </si>
  <si>
    <t>08/03/2024 05:10:00</t>
  </si>
  <si>
    <t>536661</t>
  </si>
  <si>
    <t>2742</t>
  </si>
  <si>
    <t>10/03/2024 12:46:47</t>
  </si>
  <si>
    <t>10/03/2024 12:49:00</t>
  </si>
  <si>
    <t>10/03/2024 12:50:00</t>
  </si>
  <si>
    <t>10/03/2024 14:12:00</t>
  </si>
  <si>
    <t>5317010</t>
  </si>
  <si>
    <t>12510</t>
  </si>
  <si>
    <t>17/03/2024 05:27:49</t>
  </si>
  <si>
    <t>17/03/2024 11:57:00</t>
  </si>
  <si>
    <t>72240,00</t>
  </si>
  <si>
    <t>5317007</t>
  </si>
  <si>
    <t>12507</t>
  </si>
  <si>
    <t>17/03/2024 04:15:53</t>
  </si>
  <si>
    <t>17/03/2024 14:25:00</t>
  </si>
  <si>
    <t>5314261</t>
  </si>
  <si>
    <t>517259</t>
  </si>
  <si>
    <t>17/03/2024 06:34:50</t>
  </si>
  <si>
    <t>68500,00</t>
  </si>
  <si>
    <t>5307366</t>
  </si>
  <si>
    <t>11366</t>
  </si>
  <si>
    <t>17/03/2024 04:06:09</t>
  </si>
  <si>
    <t>17/03/2024 18:38:00</t>
  </si>
  <si>
    <t>17/03/2024 18:39:00</t>
  </si>
  <si>
    <t>5280869</t>
  </si>
  <si>
    <t>53519</t>
  </si>
  <si>
    <t>17/03/2024 14:06:16</t>
  </si>
  <si>
    <t>17/03/2024 20:20:00</t>
  </si>
  <si>
    <t>17/03/2024 20:21:00</t>
  </si>
  <si>
    <t>17/03/2024 21:42:00</t>
  </si>
  <si>
    <t>49860</t>
  </si>
  <si>
    <t>443129</t>
  </si>
  <si>
    <t>875129</t>
  </si>
  <si>
    <t>02/03/2024 13:13:54</t>
  </si>
  <si>
    <t>02/03/2024 13:16:00</t>
  </si>
  <si>
    <t>02/03/2024 13:17:00</t>
  </si>
  <si>
    <t>02/03/2024 13:23:00</t>
  </si>
  <si>
    <t>5306942</t>
  </si>
  <si>
    <t>11442</t>
  </si>
  <si>
    <t>07/03/2024 13:48:48</t>
  </si>
  <si>
    <t>07/03/2024 20:56:00</t>
  </si>
  <si>
    <t>07/03/2024 20:57:00</t>
  </si>
  <si>
    <t>07/03/2024 21:41:00</t>
  </si>
  <si>
    <t>71510,00</t>
  </si>
  <si>
    <t>5306943</t>
  </si>
  <si>
    <t>11443</t>
  </si>
  <si>
    <t>07/03/2024 13:55:05</t>
  </si>
  <si>
    <t>07/03/2024 21:44:00</t>
  </si>
  <si>
    <t>07/03/2024 21:45:00</t>
  </si>
  <si>
    <t>07/03/2024 22:24:00</t>
  </si>
  <si>
    <t>5310576</t>
  </si>
  <si>
    <t>74576</t>
  </si>
  <si>
    <t>21/03/2024 16:24:52</t>
  </si>
  <si>
    <t>21/03/2024 22:30:00</t>
  </si>
  <si>
    <t>21/03/2024 22:31:00</t>
  </si>
  <si>
    <t>21/03/2024 23:07:00</t>
  </si>
  <si>
    <t>75310,00</t>
  </si>
  <si>
    <t>5281057</t>
  </si>
  <si>
    <t>53707</t>
  </si>
  <si>
    <t>21/03/2024 14:49:25</t>
  </si>
  <si>
    <t>21/03/2024 22:41:00</t>
  </si>
  <si>
    <t>21/03/2024 22:42:00</t>
  </si>
  <si>
    <t>5314601</t>
  </si>
  <si>
    <t>517599</t>
  </si>
  <si>
    <t>21/03/2024 15:12:35</t>
  </si>
  <si>
    <t>22/03/2024 01:04:00</t>
  </si>
  <si>
    <t>22/03/2024 01:43:00</t>
  </si>
  <si>
    <t>68260,00</t>
  </si>
  <si>
    <t>41700</t>
  </si>
  <si>
    <t>5317345</t>
  </si>
  <si>
    <t>12845</t>
  </si>
  <si>
    <t>21/03/2024 20:04:41</t>
  </si>
  <si>
    <t>22/03/2024 03:36:00</t>
  </si>
  <si>
    <t>534033</t>
  </si>
  <si>
    <t>1004</t>
  </si>
  <si>
    <t>22/03/2024 03:47:08</t>
  </si>
  <si>
    <t>22/03/2024 03:50:00</t>
  </si>
  <si>
    <t>22/03/2024 03:51:00</t>
  </si>
  <si>
    <t>22/03/2024 04:14:00</t>
  </si>
  <si>
    <t>79730,00</t>
  </si>
  <si>
    <t>55050</t>
  </si>
  <si>
    <t>5296080</t>
  </si>
  <si>
    <t>16905</t>
  </si>
  <si>
    <t>15/03/2024 10:14:03</t>
  </si>
  <si>
    <t>16/03/2024 01:25:00</t>
  </si>
  <si>
    <t>16/03/2024 02:26:00</t>
  </si>
  <si>
    <t>52060,00</t>
  </si>
  <si>
    <t>31100</t>
  </si>
  <si>
    <t>5317030</t>
  </si>
  <si>
    <t>12530</t>
  </si>
  <si>
    <t>17/03/2024 12:42:16</t>
  </si>
  <si>
    <t>17/03/2024 21:35:00</t>
  </si>
  <si>
    <t>17/03/2024 21:36:00</t>
  </si>
  <si>
    <t>49650</t>
  </si>
  <si>
    <t>5307371</t>
  </si>
  <si>
    <t>11371</t>
  </si>
  <si>
    <t>17/03/2024 05:12:00</t>
  </si>
  <si>
    <t>17/03/2024 21:52:00</t>
  </si>
  <si>
    <t>17/03/2024 23:15:00</t>
  </si>
  <si>
    <t>5280967</t>
  </si>
  <si>
    <t>53617</t>
  </si>
  <si>
    <t>20/03/2024 09:40:48</t>
  </si>
  <si>
    <t>20/03/2024 17:46:00</t>
  </si>
  <si>
    <t>5310523</t>
  </si>
  <si>
    <t>74523</t>
  </si>
  <si>
    <t>20/03/2024 18:36:35</t>
  </si>
  <si>
    <t>20/03/2024 18:39:00</t>
  </si>
  <si>
    <t>66900,00</t>
  </si>
  <si>
    <t>5281034</t>
  </si>
  <si>
    <t>53684</t>
  </si>
  <si>
    <t>21/03/2024 06:34:31</t>
  </si>
  <si>
    <t>21/03/2024 14:55:00</t>
  </si>
  <si>
    <t>21/03/2024 15:51:00</t>
  </si>
  <si>
    <t>5307541</t>
  </si>
  <si>
    <t>11541</t>
  </si>
  <si>
    <t>20/03/2024 22:03:19</t>
  </si>
  <si>
    <t>21/03/2024 14:58:00</t>
  </si>
  <si>
    <t>536369</t>
  </si>
  <si>
    <t>2284</t>
  </si>
  <si>
    <t>01/03/2024 00:23:02</t>
  </si>
  <si>
    <t>01/03/2024 00:30:00</t>
  </si>
  <si>
    <t>01/03/2024 00:31:00</t>
  </si>
  <si>
    <t>01/03/2024 01:42:00</t>
  </si>
  <si>
    <t>533426</t>
  </si>
  <si>
    <t>451</t>
  </si>
  <si>
    <t>01/03/2024 04:16:40</t>
  </si>
  <si>
    <t>01/03/2024 04:22:00</t>
  </si>
  <si>
    <t>01/03/2024 04:23:00</t>
  </si>
  <si>
    <t>01/03/2024 05:00:00</t>
  </si>
  <si>
    <t>533429</t>
  </si>
  <si>
    <t>443</t>
  </si>
  <si>
    <t>01/03/2024 05:28:51</t>
  </si>
  <si>
    <t>01/03/2024 05:32:00</t>
  </si>
  <si>
    <t>01/03/2024 06:32:00</t>
  </si>
  <si>
    <t>5221642</t>
  </si>
  <si>
    <t>34242</t>
  </si>
  <si>
    <t>04/03/2024 00:38:36</t>
  </si>
  <si>
    <t>04/03/2024 15:02:00</t>
  </si>
  <si>
    <t>04/03/2024 15:03:00</t>
  </si>
  <si>
    <t>04/03/2024 18:00:00</t>
  </si>
  <si>
    <t>57960,00</t>
  </si>
  <si>
    <t>31900</t>
  </si>
  <si>
    <t>5221653</t>
  </si>
  <si>
    <t>34253</t>
  </si>
  <si>
    <t>04/03/2024 05:21:15</t>
  </si>
  <si>
    <t>04/03/2024 21:42:00</t>
  </si>
  <si>
    <t>04/03/2024 21:43:00</t>
  </si>
  <si>
    <t>04/03/2024 23:14:00</t>
  </si>
  <si>
    <t>5286982</t>
  </si>
  <si>
    <t>6857</t>
  </si>
  <si>
    <t>01/03/2024 14:32:05</t>
  </si>
  <si>
    <t>01/03/2024 14:36:00</t>
  </si>
  <si>
    <t>01/03/2024 14:37:00</t>
  </si>
  <si>
    <t>01/03/2024 15:16:00</t>
  </si>
  <si>
    <t>5221598</t>
  </si>
  <si>
    <t>34198</t>
  </si>
  <si>
    <t>03/03/2024 06:52:57</t>
  </si>
  <si>
    <t>03/03/2024 14:08:00</t>
  </si>
  <si>
    <t>03/03/2024 14:09:00</t>
  </si>
  <si>
    <t>03/03/2024 15:44:00</t>
  </si>
  <si>
    <t>68360,00</t>
  </si>
  <si>
    <t>5303884</t>
  </si>
  <si>
    <t>515882</t>
  </si>
  <si>
    <t>03/03/2024 05:07:59</t>
  </si>
  <si>
    <t>03/03/2024 15:07:00</t>
  </si>
  <si>
    <t>03/03/2024 15:08:00</t>
  </si>
  <si>
    <t>03/03/2024 17:01:00</t>
  </si>
  <si>
    <t>5221603</t>
  </si>
  <si>
    <t>34203</t>
  </si>
  <si>
    <t>03/03/2024 08:57:36</t>
  </si>
  <si>
    <t>03/03/2024 15:55:00</t>
  </si>
  <si>
    <t>03/03/2024 15:56:00</t>
  </si>
  <si>
    <t>03/03/2024 16:57:00</t>
  </si>
  <si>
    <t>63100,00</t>
  </si>
  <si>
    <t>36940</t>
  </si>
  <si>
    <t>5295875</t>
  </si>
  <si>
    <t>16700</t>
  </si>
  <si>
    <t>03/03/2024 16:32:31</t>
  </si>
  <si>
    <t>03/03/2024 16:35:00</t>
  </si>
  <si>
    <t>03/03/2024 16:36:00</t>
  </si>
  <si>
    <t>03/03/2024 16:37:00</t>
  </si>
  <si>
    <t>5303919</t>
  </si>
  <si>
    <t>515917</t>
  </si>
  <si>
    <t>03/03/2024 09:57:05</t>
  </si>
  <si>
    <t>03/03/2024 18:23:00</t>
  </si>
  <si>
    <t>03/03/2024 19:49:00</t>
  </si>
  <si>
    <t>5007931</t>
  </si>
  <si>
    <t>3930</t>
  </si>
  <si>
    <t>03/03/2024 15:30:41</t>
  </si>
  <si>
    <t>04/03/2024 06:13:00</t>
  </si>
  <si>
    <t>04/03/2024 06:14:00</t>
  </si>
  <si>
    <t>04/03/2024 07:17:00</t>
  </si>
  <si>
    <t>74530,00</t>
  </si>
  <si>
    <t>5313300</t>
  </si>
  <si>
    <t>516298</t>
  </si>
  <si>
    <t>07/03/2024 16:30:38</t>
  </si>
  <si>
    <t>07/03/2024 22:19:00</t>
  </si>
  <si>
    <t>07/03/2024 22:20:00</t>
  </si>
  <si>
    <t>5008206</t>
  </si>
  <si>
    <t>4205</t>
  </si>
  <si>
    <t>07/03/2024 14:42:00</t>
  </si>
  <si>
    <t>07/03/2024 23:41:00</t>
  </si>
  <si>
    <t>07/03/2024 23:42:00</t>
  </si>
  <si>
    <t>08/03/2024 00:12:00</t>
  </si>
  <si>
    <t>73380,00</t>
  </si>
  <si>
    <t>5221513</t>
  </si>
  <si>
    <t>34113</t>
  </si>
  <si>
    <t>01/03/2024 20:34:56</t>
  </si>
  <si>
    <t>02/03/2024 09:54:00</t>
  </si>
  <si>
    <t>02/03/2024 10:25:00</t>
  </si>
  <si>
    <t>42210</t>
  </si>
  <si>
    <t>5303788</t>
  </si>
  <si>
    <t>515786</t>
  </si>
  <si>
    <t>01/03/2024 23:47:57</t>
  </si>
  <si>
    <t>02/03/2024 10:42:00</t>
  </si>
  <si>
    <t>02/03/2024 10:43:00</t>
  </si>
  <si>
    <t>5276820</t>
  </si>
  <si>
    <t>73820</t>
  </si>
  <si>
    <t>09/03/2024 16:18:01</t>
  </si>
  <si>
    <t>10/03/2024 06:50:00</t>
  </si>
  <si>
    <t>10/03/2024 08:40:00</t>
  </si>
  <si>
    <t>5316348</t>
  </si>
  <si>
    <t>11848</t>
  </si>
  <si>
    <t>10/03/2024 00:59:37</t>
  </si>
  <si>
    <t>10/03/2024 13:31:00</t>
  </si>
  <si>
    <t>10/03/2024 13:32:00</t>
  </si>
  <si>
    <t>533521</t>
  </si>
  <si>
    <t>530</t>
  </si>
  <si>
    <t>04/03/2024 17:10:58</t>
  </si>
  <si>
    <t>04/03/2024 17:13:00</t>
  </si>
  <si>
    <t>04/03/2024 17:14:00</t>
  </si>
  <si>
    <t>04/03/2024 18:08:00</t>
  </si>
  <si>
    <t>57410</t>
  </si>
  <si>
    <t>5012246</t>
  </si>
  <si>
    <t>04/03/2024 14:48:01</t>
  </si>
  <si>
    <t>04/03/2024 19:04:00</t>
  </si>
  <si>
    <t>04/03/2024 19:05:00</t>
  </si>
  <si>
    <t>04/03/2024 20:09:00</t>
  </si>
  <si>
    <t>54100,00</t>
  </si>
  <si>
    <t>32790</t>
  </si>
  <si>
    <t>443231</t>
  </si>
  <si>
    <t>875231</t>
  </si>
  <si>
    <t>07/03/2024 21:19:30</t>
  </si>
  <si>
    <t>08/03/2024 01:57:00</t>
  </si>
  <si>
    <t>08/03/2024 01:58:00</t>
  </si>
  <si>
    <t>08/03/2024 02:26:00</t>
  </si>
  <si>
    <t>54050,00</t>
  </si>
  <si>
    <t>22630</t>
  </si>
  <si>
    <t>31420</t>
  </si>
  <si>
    <t>533771</t>
  </si>
  <si>
    <t>764</t>
  </si>
  <si>
    <t>13/03/2024 14:45:45</t>
  </si>
  <si>
    <t>13/03/2024 14:48:00</t>
  </si>
  <si>
    <t>13/03/2024 14:49:00</t>
  </si>
  <si>
    <t>13/03/2024 15:39:00</t>
  </si>
  <si>
    <t>5313943</t>
  </si>
  <si>
    <t>516941</t>
  </si>
  <si>
    <t>13/03/2024 11:10:22</t>
  </si>
  <si>
    <t>13/03/2024 16:29:00</t>
  </si>
  <si>
    <t>13/03/2024 16:30:00</t>
  </si>
  <si>
    <t>60890,00</t>
  </si>
  <si>
    <t>20700</t>
  </si>
  <si>
    <t>5008543</t>
  </si>
  <si>
    <t>4542</t>
  </si>
  <si>
    <t>13/03/2024 04:52:21</t>
  </si>
  <si>
    <t>13/03/2024 16:38:00</t>
  </si>
  <si>
    <t>13/03/2024 16:39:00</t>
  </si>
  <si>
    <t>13/03/2024 17:34:00</t>
  </si>
  <si>
    <t>52740</t>
  </si>
  <si>
    <t>5221638</t>
  </si>
  <si>
    <t>34238</t>
  </si>
  <si>
    <t>04/03/2024 00:01:07</t>
  </si>
  <si>
    <t>04/03/2024 12:22:00</t>
  </si>
  <si>
    <t>04/03/2024 12:23:00</t>
  </si>
  <si>
    <t>5313394</t>
  </si>
  <si>
    <t>516392</t>
  </si>
  <si>
    <t>08/03/2024 10:30:15</t>
  </si>
  <si>
    <t>08/03/2024 22:19:00</t>
  </si>
  <si>
    <t>08/03/2024 22:20:00</t>
  </si>
  <si>
    <t>08/03/2024 23:14:00</t>
  </si>
  <si>
    <t>67150,00</t>
  </si>
  <si>
    <t>38040</t>
  </si>
  <si>
    <t>5008255</t>
  </si>
  <si>
    <t>4254</t>
  </si>
  <si>
    <t>08/03/2024 11:18:49</t>
  </si>
  <si>
    <t>08/03/2024 23:24:00</t>
  </si>
  <si>
    <t>08/03/2024 23:25:00</t>
  </si>
  <si>
    <t>09/03/2024 00:09:00</t>
  </si>
  <si>
    <t>5313444</t>
  </si>
  <si>
    <t>516442</t>
  </si>
  <si>
    <t>08/03/2024 19:12:32</t>
  </si>
  <si>
    <t>09/03/2024 03:40:00</t>
  </si>
  <si>
    <t>09/03/2024 03:41:00</t>
  </si>
  <si>
    <t>09/03/2024 04:12:00</t>
  </si>
  <si>
    <t>58990,00</t>
  </si>
  <si>
    <t>37830</t>
  </si>
  <si>
    <t>5008272</t>
  </si>
  <si>
    <t>4271</t>
  </si>
  <si>
    <t>08/03/2024 17:05:46</t>
  </si>
  <si>
    <t>09/03/2024 05:19:00</t>
  </si>
  <si>
    <t>533438</t>
  </si>
  <si>
    <t>425</t>
  </si>
  <si>
    <t>01/03/2024 12:05:02</t>
  </si>
  <si>
    <t>01/03/2024 13:58:00</t>
  </si>
  <si>
    <t>5313181</t>
  </si>
  <si>
    <t>516179</t>
  </si>
  <si>
    <t>06/03/2024 10:05:47</t>
  </si>
  <si>
    <t>06/03/2024 20:37:00</t>
  </si>
  <si>
    <t>58970,00</t>
  </si>
  <si>
    <t>38320</t>
  </si>
  <si>
    <t>5306819</t>
  </si>
  <si>
    <t>06/03/2024 19:06:13</t>
  </si>
  <si>
    <t>07/03/2024 06:32:00</t>
  </si>
  <si>
    <t>64040,00</t>
  </si>
  <si>
    <t>5310021</t>
  </si>
  <si>
    <t>74021</t>
  </si>
  <si>
    <t>13/03/2024 03:32:05</t>
  </si>
  <si>
    <t>13/03/2024 15:27:00</t>
  </si>
  <si>
    <t>13/03/2024 15:28:00</t>
  </si>
  <si>
    <t>88580,00</t>
  </si>
  <si>
    <t>62840</t>
  </si>
  <si>
    <t>5313917</t>
  </si>
  <si>
    <t>516915</t>
  </si>
  <si>
    <t>13/03/2024 04:48:54</t>
  </si>
  <si>
    <t>13/03/2024 17:35:00</t>
  </si>
  <si>
    <t>536765</t>
  </si>
  <si>
    <t>2728</t>
  </si>
  <si>
    <t>13/03/2024 20:02:34</t>
  </si>
  <si>
    <t>13/03/2024 20:55:00</t>
  </si>
  <si>
    <t>5316752</t>
  </si>
  <si>
    <t>12252</t>
  </si>
  <si>
    <t>13/03/2024 14:16:57</t>
  </si>
  <si>
    <t>13/03/2024 21:42:00</t>
  </si>
  <si>
    <t>5313952</t>
  </si>
  <si>
    <t>516950</t>
  </si>
  <si>
    <t>13/03/2024 13:55:32</t>
  </si>
  <si>
    <t>13/03/2024 21:19:00</t>
  </si>
  <si>
    <t>5314047</t>
  </si>
  <si>
    <t>517045</t>
  </si>
  <si>
    <t>14/03/2024 13:33:10</t>
  </si>
  <si>
    <t>15/03/2024 06:21:00</t>
  </si>
  <si>
    <t>15/03/2024 06:22:00</t>
  </si>
  <si>
    <t>15/03/2024 07:51:00</t>
  </si>
  <si>
    <t>67370,00</t>
  </si>
  <si>
    <t>5316842</t>
  </si>
  <si>
    <t>12342</t>
  </si>
  <si>
    <t>14/03/2024 22:20:03</t>
  </si>
  <si>
    <t>15/03/2024 07:32:00</t>
  </si>
  <si>
    <t>5310126</t>
  </si>
  <si>
    <t>74126</t>
  </si>
  <si>
    <t>14/03/2024 22:54:44</t>
  </si>
  <si>
    <t>15/03/2024 07:50:00</t>
  </si>
  <si>
    <t>15/03/2024 09:46:00</t>
  </si>
  <si>
    <t>83980,00</t>
  </si>
  <si>
    <t>57390</t>
  </si>
  <si>
    <t>5316697</t>
  </si>
  <si>
    <t>12197</t>
  </si>
  <si>
    <t>12/03/2024 19:42:06</t>
  </si>
  <si>
    <t>13/03/2024 06:28:00</t>
  </si>
  <si>
    <t>13/03/2024 06:29:00</t>
  </si>
  <si>
    <t>13/03/2024 07:21:00</t>
  </si>
  <si>
    <t>533764</t>
  </si>
  <si>
    <t>EYW0G53</t>
  </si>
  <si>
    <t>750</t>
  </si>
  <si>
    <t>13/03/2024 07:00:00</t>
  </si>
  <si>
    <t>13/03/2024 07:03:00</t>
  </si>
  <si>
    <t>13/03/2024 07:41:00</t>
  </si>
  <si>
    <t>74940,00</t>
  </si>
  <si>
    <t>5307183</t>
  </si>
  <si>
    <t>12/03/2024 18:26:31</t>
  </si>
  <si>
    <t>13/03/2024 08:08:00</t>
  </si>
  <si>
    <t>5287328</t>
  </si>
  <si>
    <t>7203</t>
  </si>
  <si>
    <t>13/03/2024 01:49:54</t>
  </si>
  <si>
    <t>13/03/2024 08:24:00</t>
  </si>
  <si>
    <t>13/03/2024 09:10:00</t>
  </si>
  <si>
    <t>44140</t>
  </si>
  <si>
    <t>536741</t>
  </si>
  <si>
    <t>2714</t>
  </si>
  <si>
    <t>13/03/2024 08:57:00</t>
  </si>
  <si>
    <t>13/03/2024 09:36:00</t>
  </si>
  <si>
    <t>5310018</t>
  </si>
  <si>
    <t>74018</t>
  </si>
  <si>
    <t>13/03/2024 02:30:11</t>
  </si>
  <si>
    <t>13/03/2024 11:33:00</t>
  </si>
  <si>
    <t>13/03/2024 12:14:00</t>
  </si>
  <si>
    <t>72900,00</t>
  </si>
  <si>
    <t>47040</t>
  </si>
  <si>
    <t>533768</t>
  </si>
  <si>
    <t>666</t>
  </si>
  <si>
    <t>13/03/2024 12:09:27</t>
  </si>
  <si>
    <t>13/03/2024 12:12:00</t>
  </si>
  <si>
    <t>13/03/2024 12:13:00</t>
  </si>
  <si>
    <t>5313921</t>
  </si>
  <si>
    <t>516919</t>
  </si>
  <si>
    <t>13/03/2024 05:30:28</t>
  </si>
  <si>
    <t>13/03/2024 12:39:00</t>
  </si>
  <si>
    <t>13/03/2024 12:40:00</t>
  </si>
  <si>
    <t>13/03/2024 13:13:00</t>
  </si>
  <si>
    <t>61130,00</t>
  </si>
  <si>
    <t>40430</t>
  </si>
  <si>
    <t>5008525</t>
  </si>
  <si>
    <t>4524</t>
  </si>
  <si>
    <t>12/03/2024 21:36:58</t>
  </si>
  <si>
    <t>13/03/2024 12:52:00</t>
  </si>
  <si>
    <t>13/03/2024 13:22:00</t>
  </si>
  <si>
    <t>5296064</t>
  </si>
  <si>
    <t>16889</t>
  </si>
  <si>
    <t>14/03/2024 20:40:59</t>
  </si>
  <si>
    <t>15/03/2024 06:18:00</t>
  </si>
  <si>
    <t>15/03/2024 06:19:00</t>
  </si>
  <si>
    <t>15/03/2024 08:00:00</t>
  </si>
  <si>
    <t>57590,00</t>
  </si>
  <si>
    <t>5316852</t>
  </si>
  <si>
    <t>12352</t>
  </si>
  <si>
    <t>15/03/2024 01:15:40</t>
  </si>
  <si>
    <t>15/03/2024 09:15:00</t>
  </si>
  <si>
    <t>5307279</t>
  </si>
  <si>
    <t>11279</t>
  </si>
  <si>
    <t>14/03/2024 20:47:54</t>
  </si>
  <si>
    <t>15/03/2024 08:12:00</t>
  </si>
  <si>
    <t>15/03/2024 08:13:00</t>
  </si>
  <si>
    <t>15/03/2024 09:19:00</t>
  </si>
  <si>
    <t>5307270</t>
  </si>
  <si>
    <t>11270</t>
  </si>
  <si>
    <t>14/03/2024 16:57:34</t>
  </si>
  <si>
    <t>15/03/2024 08:35:00</t>
  </si>
  <si>
    <t>15/03/2024 08:36:00</t>
  </si>
  <si>
    <t>15/03/2024 09:29:00</t>
  </si>
  <si>
    <t>5280707</t>
  </si>
  <si>
    <t>53357</t>
  </si>
  <si>
    <t>15/03/2024 03:09:10</t>
  </si>
  <si>
    <t>15/03/2024 09:02:00</t>
  </si>
  <si>
    <t>15/03/2024 10:02:00</t>
  </si>
  <si>
    <t>5295937</t>
  </si>
  <si>
    <t>16762</t>
  </si>
  <si>
    <t>04/03/2024 17:14:22</t>
  </si>
  <si>
    <t>05/03/2024 02:16:00</t>
  </si>
  <si>
    <t>05/03/2024 02:17:00</t>
  </si>
  <si>
    <t>05/03/2024 03:10:00</t>
  </si>
  <si>
    <t>57640,00</t>
  </si>
  <si>
    <t>36800</t>
  </si>
  <si>
    <t>5306640</t>
  </si>
  <si>
    <t>11140</t>
  </si>
  <si>
    <t>04/03/2024 18:06:46</t>
  </si>
  <si>
    <t>05/03/2024 04:32:00</t>
  </si>
  <si>
    <t>82500,00</t>
  </si>
  <si>
    <t>57340</t>
  </si>
  <si>
    <t>5233787</t>
  </si>
  <si>
    <t>1948</t>
  </si>
  <si>
    <t>20/03/2024 22:48:32</t>
  </si>
  <si>
    <t>20/03/2024 22:53:00</t>
  </si>
  <si>
    <t>20/03/2024 22:54:00</t>
  </si>
  <si>
    <t>66450,00</t>
  </si>
  <si>
    <t>5299599</t>
  </si>
  <si>
    <t>3599</t>
  </si>
  <si>
    <t>20/03/2024 03:56:40</t>
  </si>
  <si>
    <t>21/03/2024 01:03:00</t>
  </si>
  <si>
    <t>533996</t>
  </si>
  <si>
    <t>SSY0B28</t>
  </si>
  <si>
    <t>1033</t>
  </si>
  <si>
    <t>21/03/2024 00:49:30</t>
  </si>
  <si>
    <t>21/03/2024 01:15:00</t>
  </si>
  <si>
    <t>5306866</t>
  </si>
  <si>
    <t>07/03/2024 00:44:47</t>
  </si>
  <si>
    <t>07/03/2024 11:43:00</t>
  </si>
  <si>
    <t>07/03/2024 14:27:00</t>
  </si>
  <si>
    <t>74370,00</t>
  </si>
  <si>
    <t>5313239</t>
  </si>
  <si>
    <t>516237</t>
  </si>
  <si>
    <t>07/03/2024 06:14:28</t>
  </si>
  <si>
    <t>07/03/2024 12:44:00</t>
  </si>
  <si>
    <t>07/03/2024 12:45:00</t>
  </si>
  <si>
    <t>07/03/2024 13:18:00</t>
  </si>
  <si>
    <t>55130,00</t>
  </si>
  <si>
    <t>21200</t>
  </si>
  <si>
    <t>33930</t>
  </si>
  <si>
    <t>536719</t>
  </si>
  <si>
    <t>2748</t>
  </si>
  <si>
    <t>12/03/2024 18:45:47</t>
  </si>
  <si>
    <t>533823</t>
  </si>
  <si>
    <t>845</t>
  </si>
  <si>
    <t>15/03/2024 09:38:41</t>
  </si>
  <si>
    <t>15/03/2024 09:54:00</t>
  </si>
  <si>
    <t>15/03/2024 09:55:00</t>
  </si>
  <si>
    <t>5303817</t>
  </si>
  <si>
    <t>515815</t>
  </si>
  <si>
    <t>02/03/2024 10:30:38</t>
  </si>
  <si>
    <t>03/03/2024 01:03:00</t>
  </si>
  <si>
    <t>03/03/2024 01:04:00</t>
  </si>
  <si>
    <t>63260,00</t>
  </si>
  <si>
    <t>36330</t>
  </si>
  <si>
    <t>5012334</t>
  </si>
  <si>
    <t>27308</t>
  </si>
  <si>
    <t>06/03/2024 08:37:15</t>
  </si>
  <si>
    <t>06/03/2024 12:20:00</t>
  </si>
  <si>
    <t>06/03/2024 12:25:00</t>
  </si>
  <si>
    <t>06/03/2024 14:13:00</t>
  </si>
  <si>
    <t>56870,00</t>
  </si>
  <si>
    <t>5316064</t>
  </si>
  <si>
    <t>08/03/2024 07:24:40</t>
  </si>
  <si>
    <t>08/03/2024 17:29:00</t>
  </si>
  <si>
    <t>08/03/2024 17:30:00</t>
  </si>
  <si>
    <t>08/03/2024 19:07:00</t>
  </si>
  <si>
    <t>5313852</t>
  </si>
  <si>
    <t>516850</t>
  </si>
  <si>
    <t>12/03/2024 08:57:02</t>
  </si>
  <si>
    <t>12/03/2024 09:01:00</t>
  </si>
  <si>
    <t>12/03/2024 09:02:00</t>
  </si>
  <si>
    <t>59380,00</t>
  </si>
  <si>
    <t>20740</t>
  </si>
  <si>
    <t>5317043</t>
  </si>
  <si>
    <t>12543</t>
  </si>
  <si>
    <t>17/03/2024 16:28:40</t>
  </si>
  <si>
    <t>18/03/2024 01:05:00</t>
  </si>
  <si>
    <t>18/03/2024 01:41:00</t>
  </si>
  <si>
    <t>78620,00</t>
  </si>
  <si>
    <t>5317046</t>
  </si>
  <si>
    <t>12546</t>
  </si>
  <si>
    <t>17/03/2024 16:51:17</t>
  </si>
  <si>
    <t>18/03/2024 05:41:00</t>
  </si>
  <si>
    <t>5310528</t>
  </si>
  <si>
    <t>74528</t>
  </si>
  <si>
    <t>20/03/2024 20:48:32</t>
  </si>
  <si>
    <t>21/03/2024 05:14:00</t>
  </si>
  <si>
    <t>73254,00</t>
  </si>
  <si>
    <t>47294</t>
  </si>
  <si>
    <t>443144</t>
  </si>
  <si>
    <t>875144</t>
  </si>
  <si>
    <t>03/03/2024 23:21:58</t>
  </si>
  <si>
    <t>03/03/2024 23:26:00</t>
  </si>
  <si>
    <t>03/03/2024 23:27:00</t>
  </si>
  <si>
    <t>04/03/2024 00:14:00</t>
  </si>
  <si>
    <t>56100,00</t>
  </si>
  <si>
    <t>20600</t>
  </si>
  <si>
    <t>35500</t>
  </si>
  <si>
    <t>536467</t>
  </si>
  <si>
    <t>2450</t>
  </si>
  <si>
    <t>04/03/2024 05:15:51</t>
  </si>
  <si>
    <t>04/03/2024 05:24:00</t>
  </si>
  <si>
    <t>04/03/2024 05:25:00</t>
  </si>
  <si>
    <t>04/03/2024 05:50:00</t>
  </si>
  <si>
    <t>5012240</t>
  </si>
  <si>
    <t>27214</t>
  </si>
  <si>
    <t>04/03/2024 05:58:25</t>
  </si>
  <si>
    <t>04/03/2024 06:01:00</t>
  </si>
  <si>
    <t>04/03/2024 06:02:00</t>
  </si>
  <si>
    <t>56170,00</t>
  </si>
  <si>
    <t>34840</t>
  </si>
  <si>
    <t>5012335</t>
  </si>
  <si>
    <t>27309</t>
  </si>
  <si>
    <t>06/03/2024 08:46:44</t>
  </si>
  <si>
    <t>06/03/2024 13:04:00</t>
  </si>
  <si>
    <t>58680,00</t>
  </si>
  <si>
    <t>21480</t>
  </si>
  <si>
    <t>5306690</t>
  </si>
  <si>
    <t>11190</t>
  </si>
  <si>
    <t>05/03/2024 10:17:46</t>
  </si>
  <si>
    <t>06/03/2024 12:37:00</t>
  </si>
  <si>
    <t>06/03/2024 12:38:00</t>
  </si>
  <si>
    <t>06/03/2024 13:53:00</t>
  </si>
  <si>
    <t>5306961</t>
  </si>
  <si>
    <t>07/03/2024 15:50:07</t>
  </si>
  <si>
    <t>08/03/2024 00:03:00</t>
  </si>
  <si>
    <t>08/03/2024 00:04:00</t>
  </si>
  <si>
    <t>5306992</t>
  </si>
  <si>
    <t>07/03/2024 19:47:14</t>
  </si>
  <si>
    <t>08/03/2024 03:23:00</t>
  </si>
  <si>
    <t>08/03/2024 03:24:00</t>
  </si>
  <si>
    <t>08/03/2024 04:47:00</t>
  </si>
  <si>
    <t>5306966</t>
  </si>
  <si>
    <t>07/03/2024 16:28:34</t>
  </si>
  <si>
    <t>08/03/2024 04:09:00</t>
  </si>
  <si>
    <t>08/03/2024 05:51:00</t>
  </si>
  <si>
    <t>74720,00</t>
  </si>
  <si>
    <t>5313364</t>
  </si>
  <si>
    <t>516362</t>
  </si>
  <si>
    <t>08/03/2024 04:51:31</t>
  </si>
  <si>
    <t>08/03/2024 16:03:00</t>
  </si>
  <si>
    <t>08/03/2024 16:04:00</t>
  </si>
  <si>
    <t>08/03/2024 17:53:00</t>
  </si>
  <si>
    <t>533640</t>
  </si>
  <si>
    <t>663</t>
  </si>
  <si>
    <t>08/03/2024 17:56:12</t>
  </si>
  <si>
    <t>08/03/2024 18:03:00</t>
  </si>
  <si>
    <t>08/03/2024 20:12:00</t>
  </si>
  <si>
    <t>533644</t>
  </si>
  <si>
    <t>630</t>
  </si>
  <si>
    <t>08/03/2024 21:19:46</t>
  </si>
  <si>
    <t>08/03/2024 22:59:00</t>
  </si>
  <si>
    <t>5316876</t>
  </si>
  <si>
    <t>12376</t>
  </si>
  <si>
    <t>15/03/2024 09:00:30</t>
  </si>
  <si>
    <t>15/03/2024 16:47:00</t>
  </si>
  <si>
    <t>5310150</t>
  </si>
  <si>
    <t>74150</t>
  </si>
  <si>
    <t>15/03/2024 08:48:07</t>
  </si>
  <si>
    <t>15/03/2024 16:16:00</t>
  </si>
  <si>
    <t>15/03/2024 16:17:00</t>
  </si>
  <si>
    <t>15/03/2024 16:54:00</t>
  </si>
  <si>
    <t>5280733</t>
  </si>
  <si>
    <t>53383</t>
  </si>
  <si>
    <t>15/03/2024 13:10:35</t>
  </si>
  <si>
    <t>15/03/2024 21:41:00</t>
  </si>
  <si>
    <t>15/03/2024 22:19:00</t>
  </si>
  <si>
    <t>45640</t>
  </si>
  <si>
    <t>533453</t>
  </si>
  <si>
    <t>471</t>
  </si>
  <si>
    <t>02/03/2024 07:09:37</t>
  </si>
  <si>
    <t>02/03/2024 07:12:00</t>
  </si>
  <si>
    <t>02/03/2024 08:19:00</t>
  </si>
  <si>
    <t>533519</t>
  </si>
  <si>
    <t>529</t>
  </si>
  <si>
    <t>04/03/2024 12:48:22</t>
  </si>
  <si>
    <t>04/03/2024 15:29:00</t>
  </si>
  <si>
    <t>5008039</t>
  </si>
  <si>
    <t>4038</t>
  </si>
  <si>
    <t>04/03/2024 20:17:35</t>
  </si>
  <si>
    <t>05/03/2024 14:13:00</t>
  </si>
  <si>
    <t>05/03/2024 15:29:00</t>
  </si>
  <si>
    <t>5295977</t>
  </si>
  <si>
    <t>16802</t>
  </si>
  <si>
    <t>05/03/2024 06:16:53</t>
  </si>
  <si>
    <t>05/03/2024 16:49:00</t>
  </si>
  <si>
    <t>05/03/2024 16:50:00</t>
  </si>
  <si>
    <t>05/03/2024 17:44:00</t>
  </si>
  <si>
    <t>57810,00</t>
  </si>
  <si>
    <t>36980</t>
  </si>
  <si>
    <t>5313093</t>
  </si>
  <si>
    <t>516091</t>
  </si>
  <si>
    <t>05/03/2024 11:53:36</t>
  </si>
  <si>
    <t>05/03/2024 20:09:00</t>
  </si>
  <si>
    <t>05/03/2024 20:10:00</t>
  </si>
  <si>
    <t>05/03/2024 20:36:00</t>
  </si>
  <si>
    <t>66950,00</t>
  </si>
  <si>
    <t>5276774</t>
  </si>
  <si>
    <t>73774</t>
  </si>
  <si>
    <t>08/03/2024 20:47:30</t>
  </si>
  <si>
    <t>5276782</t>
  </si>
  <si>
    <t>73782</t>
  </si>
  <si>
    <t>08/03/2024 22:31:17</t>
  </si>
  <si>
    <t>09/03/2024 07:22:00</t>
  </si>
  <si>
    <t>09/03/2024 08:17:00</t>
  </si>
  <si>
    <t>5276780</t>
  </si>
  <si>
    <t>73780</t>
  </si>
  <si>
    <t>08/03/2024 22:16:45</t>
  </si>
  <si>
    <t>09/03/2024 08:53:00</t>
  </si>
  <si>
    <t>69150,00</t>
  </si>
  <si>
    <t>43330</t>
  </si>
  <si>
    <t>5316148</t>
  </si>
  <si>
    <t>11648</t>
  </si>
  <si>
    <t>08/03/2024 21:26:16</t>
  </si>
  <si>
    <t>09/03/2024 08:35:00</t>
  </si>
  <si>
    <t>09/03/2024 08:36:00</t>
  </si>
  <si>
    <t>09/03/2024 11:03:00</t>
  </si>
  <si>
    <t>536800</t>
  </si>
  <si>
    <t>2739</t>
  </si>
  <si>
    <t>14/03/2024 22:26:02</t>
  </si>
  <si>
    <t>14/03/2024 22:57:00</t>
  </si>
  <si>
    <t>5316971</t>
  </si>
  <si>
    <t>12471</t>
  </si>
  <si>
    <t>16/03/2024 14:56:03</t>
  </si>
  <si>
    <t>16/03/2024 21:19:00</t>
  </si>
  <si>
    <t>48280</t>
  </si>
  <si>
    <t>5299418</t>
  </si>
  <si>
    <t>3418</t>
  </si>
  <si>
    <t>15/03/2024 20:27:36</t>
  </si>
  <si>
    <t>16/03/2024 21:55:00</t>
  </si>
  <si>
    <t>16/03/2024 22:37:00</t>
  </si>
  <si>
    <t>57140</t>
  </si>
  <si>
    <t>5307429</t>
  </si>
  <si>
    <t>11429</t>
  </si>
  <si>
    <t>18/03/2024 08:18:12</t>
  </si>
  <si>
    <t>18/03/2024 19:01:00</t>
  </si>
  <si>
    <t>18/03/2024 19:02:00</t>
  </si>
  <si>
    <t>74790,00</t>
  </si>
  <si>
    <t>5299518</t>
  </si>
  <si>
    <t>3518</t>
  </si>
  <si>
    <t>18/03/2024 02:56:07</t>
  </si>
  <si>
    <t>18/03/2024 19:17:00</t>
  </si>
  <si>
    <t>18/03/2024 19:18:00</t>
  </si>
  <si>
    <t>5281053</t>
  </si>
  <si>
    <t>53703</t>
  </si>
  <si>
    <t>21/03/2024 13:41:07</t>
  </si>
  <si>
    <t>21/03/2024 20:00:00</t>
  </si>
  <si>
    <t>21/03/2024 20:01:00</t>
  </si>
  <si>
    <t>5281107</t>
  </si>
  <si>
    <t>53757</t>
  </si>
  <si>
    <t>22/03/2024 04:28:33</t>
  </si>
  <si>
    <t>22/03/2024 13:53:00</t>
  </si>
  <si>
    <t>22/03/2024 13:54:00</t>
  </si>
  <si>
    <t>22/03/2024 14:54:00</t>
  </si>
  <si>
    <t>26290</t>
  </si>
  <si>
    <t>5295759</t>
  </si>
  <si>
    <t>16584</t>
  </si>
  <si>
    <t>01/03/2024 15:50:06</t>
  </si>
  <si>
    <t>02/03/2024 00:35:00</t>
  </si>
  <si>
    <t>02/03/2024 00:36:00</t>
  </si>
  <si>
    <t>02/03/2024 00:56:00</t>
  </si>
  <si>
    <t>47100</t>
  </si>
  <si>
    <t>533450</t>
  </si>
  <si>
    <t>432</t>
  </si>
  <si>
    <t>02/03/2024 01:50:18</t>
  </si>
  <si>
    <t>02/03/2024 01:54:00</t>
  </si>
  <si>
    <t>02/03/2024 01:55:00</t>
  </si>
  <si>
    <t>02/03/2024 02:15:00</t>
  </si>
  <si>
    <t>5303767</t>
  </si>
  <si>
    <t>515765</t>
  </si>
  <si>
    <t>01/03/2024 17:43:27</t>
  </si>
  <si>
    <t>02/03/2024 04:01:00</t>
  </si>
  <si>
    <t>02/03/2024 04:58:00</t>
  </si>
  <si>
    <t>5306443</t>
  </si>
  <si>
    <t>10943</t>
  </si>
  <si>
    <t>02/03/2024 05:48:23</t>
  </si>
  <si>
    <t>02/03/2024 06:39:00</t>
  </si>
  <si>
    <t>73080,00</t>
  </si>
  <si>
    <t>5295953</t>
  </si>
  <si>
    <t>16778</t>
  </si>
  <si>
    <t>04/03/2024 18:46:39</t>
  </si>
  <si>
    <t>05/03/2024 04:01:00</t>
  </si>
  <si>
    <t>05/03/2024 04:02:00</t>
  </si>
  <si>
    <t>05/03/2024 05:52:00</t>
  </si>
  <si>
    <t>55000,00</t>
  </si>
  <si>
    <t>5295943</t>
  </si>
  <si>
    <t>16768</t>
  </si>
  <si>
    <t>04/03/2024 17:43:44</t>
  </si>
  <si>
    <t>05/03/2024 04:09:00</t>
  </si>
  <si>
    <t>05/03/2024 04:10:00</t>
  </si>
  <si>
    <t>05/03/2024 05:23:00</t>
  </si>
  <si>
    <t>72530,00</t>
  </si>
  <si>
    <t>5313460</t>
  </si>
  <si>
    <t>516458</t>
  </si>
  <si>
    <t>08/03/2024 20:49:11</t>
  </si>
  <si>
    <t>09/03/2024 08:44:00</t>
  </si>
  <si>
    <t>09/03/2024 08:45:00</t>
  </si>
  <si>
    <t>09/03/2024 10:44:00</t>
  </si>
  <si>
    <t>5316120</t>
  </si>
  <si>
    <t>11620</t>
  </si>
  <si>
    <t>08/03/2024 17:32:02</t>
  </si>
  <si>
    <t>09/03/2024 09:47:00</t>
  </si>
  <si>
    <t>09/03/2024 09:48:00</t>
  </si>
  <si>
    <t>09/03/2024 12:11:00</t>
  </si>
  <si>
    <t>67800,00</t>
  </si>
  <si>
    <t>5008275</t>
  </si>
  <si>
    <t>4274</t>
  </si>
  <si>
    <t>08/03/2024 19:06:32</t>
  </si>
  <si>
    <t>09/03/2024 10:24:00</t>
  </si>
  <si>
    <t>09/03/2024 12:06:00</t>
  </si>
  <si>
    <t>5316180</t>
  </si>
  <si>
    <t>11680</t>
  </si>
  <si>
    <t>09/03/2024 02:35:38</t>
  </si>
  <si>
    <t>09/03/2024 10:35:00</t>
  </si>
  <si>
    <t>09/03/2024 10:36:00</t>
  </si>
  <si>
    <t>5316193</t>
  </si>
  <si>
    <t>11693</t>
  </si>
  <si>
    <t>09/03/2024 03:58:55</t>
  </si>
  <si>
    <t>5276797</t>
  </si>
  <si>
    <t>73797</t>
  </si>
  <si>
    <t>09/03/2024 05:03:29</t>
  </si>
  <si>
    <t>09/03/2024 12:05:00</t>
  </si>
  <si>
    <t>536644</t>
  </si>
  <si>
    <t>2652</t>
  </si>
  <si>
    <t>09/03/2024 12:13:59</t>
  </si>
  <si>
    <t>09/03/2024 12:16:00</t>
  </si>
  <si>
    <t>75200,00</t>
  </si>
  <si>
    <t>5313489</t>
  </si>
  <si>
    <t>516487</t>
  </si>
  <si>
    <t>09/03/2024 04:17:27</t>
  </si>
  <si>
    <t>09/03/2024 13:22:00</t>
  </si>
  <si>
    <t>09/03/2024 13:23:00</t>
  </si>
  <si>
    <t>28850</t>
  </si>
  <si>
    <t>5306340</t>
  </si>
  <si>
    <t>10840</t>
  </si>
  <si>
    <t>01/03/2024 00:07:37</t>
  </si>
  <si>
    <t>01/03/2024 00:14:00</t>
  </si>
  <si>
    <t>01/03/2024 00:15:00</t>
  </si>
  <si>
    <t>01/03/2024 00:18:00</t>
  </si>
  <si>
    <t>5313723</t>
  </si>
  <si>
    <t>516721</t>
  </si>
  <si>
    <t>11/03/2024 05:37:40</t>
  </si>
  <si>
    <t>11/03/2024 15:49:00</t>
  </si>
  <si>
    <t>11/03/2024 16:26:00</t>
  </si>
  <si>
    <t>5317197</t>
  </si>
  <si>
    <t>12697</t>
  </si>
  <si>
    <t>19/03/2024 09:50:48</t>
  </si>
  <si>
    <t>19/03/2024 09:53:00</t>
  </si>
  <si>
    <t>19/03/2024 09:54:00</t>
  </si>
  <si>
    <t>19/03/2024 10:53:00</t>
  </si>
  <si>
    <t>5310604</t>
  </si>
  <si>
    <t>74604</t>
  </si>
  <si>
    <t>22/03/2024 00:24:08</t>
  </si>
  <si>
    <t>22/03/2024 07:12:00</t>
  </si>
  <si>
    <t>533479</t>
  </si>
  <si>
    <t>479</t>
  </si>
  <si>
    <t>03/03/2024 06:34:38</t>
  </si>
  <si>
    <t>03/03/2024 06:38:00</t>
  </si>
  <si>
    <t>5303869</t>
  </si>
  <si>
    <t>515867</t>
  </si>
  <si>
    <t>02/03/2024 23:16:03</t>
  </si>
  <si>
    <t>03/03/2024 08:15:00</t>
  </si>
  <si>
    <t>51550</t>
  </si>
  <si>
    <t>536458</t>
  </si>
  <si>
    <t>2418</t>
  </si>
  <si>
    <t>03/03/2024 08:33:04</t>
  </si>
  <si>
    <t>03/03/2024 08:36:00</t>
  </si>
  <si>
    <t>03/03/2024 08:37:00</t>
  </si>
  <si>
    <t>03/03/2024 10:26:00</t>
  </si>
  <si>
    <t>5303913</t>
  </si>
  <si>
    <t>515911</t>
  </si>
  <si>
    <t>03/03/2024 09:23:08</t>
  </si>
  <si>
    <t>03/03/2024 09:26:00</t>
  </si>
  <si>
    <t>03/03/2024 09:27:00</t>
  </si>
  <si>
    <t>03/03/2024 13:34:00</t>
  </si>
  <si>
    <t>5295910</t>
  </si>
  <si>
    <t>16735</t>
  </si>
  <si>
    <t>04/03/2024 04:16:49</t>
  </si>
  <si>
    <t>04/03/2024 17:03:00</t>
  </si>
  <si>
    <t>04/03/2024 17:04:00</t>
  </si>
  <si>
    <t>04/03/2024 17:29:00</t>
  </si>
  <si>
    <t>443202</t>
  </si>
  <si>
    <t>875202</t>
  </si>
  <si>
    <t>04/03/2024 13:48:41</t>
  </si>
  <si>
    <t>04/03/2024 17:58:00</t>
  </si>
  <si>
    <t>04/03/2024 18:37:00</t>
  </si>
  <si>
    <t>52750,00</t>
  </si>
  <si>
    <t>31170</t>
  </si>
  <si>
    <t>5313695</t>
  </si>
  <si>
    <t>516693</t>
  </si>
  <si>
    <t>10/03/2024 20:49:45</t>
  </si>
  <si>
    <t>11/03/2024 06:18:00</t>
  </si>
  <si>
    <t>11/03/2024 06:50:00</t>
  </si>
  <si>
    <t>49480</t>
  </si>
  <si>
    <t>5316535</t>
  </si>
  <si>
    <t>12035</t>
  </si>
  <si>
    <t>11/03/2024 04:30:38</t>
  </si>
  <si>
    <t>11/03/2024 13:21:00</t>
  </si>
  <si>
    <t>11/03/2024 13:22:00</t>
  </si>
  <si>
    <t>5316547</t>
  </si>
  <si>
    <t>12047</t>
  </si>
  <si>
    <t>11/03/2024 05:47:30</t>
  </si>
  <si>
    <t>11/03/2024 13:28:00</t>
  </si>
  <si>
    <t>11/03/2024 13:29:00</t>
  </si>
  <si>
    <t>86380,00</t>
  </si>
  <si>
    <t>61350</t>
  </si>
  <si>
    <t>5317240</t>
  </si>
  <si>
    <t>12740</t>
  </si>
  <si>
    <t>19/03/2024 22:36:55</t>
  </si>
  <si>
    <t>20/03/2024 06:41:00</t>
  </si>
  <si>
    <t>20/03/2024 06:42:00</t>
  </si>
  <si>
    <t>20/03/2024 07:54:00</t>
  </si>
  <si>
    <t>82820,00</t>
  </si>
  <si>
    <t>5317230</t>
  </si>
  <si>
    <t>12730</t>
  </si>
  <si>
    <t>19/03/2024 20:27:22</t>
  </si>
  <si>
    <t>20/03/2024 07:34:00</t>
  </si>
  <si>
    <t>20/03/2024 07:35:00</t>
  </si>
  <si>
    <t>20/03/2024 08:35:00</t>
  </si>
  <si>
    <t>5307507</t>
  </si>
  <si>
    <t>11507</t>
  </si>
  <si>
    <t>20/03/2024 07:55:20</t>
  </si>
  <si>
    <t>20/03/2024 07:58:00</t>
  </si>
  <si>
    <t>20/03/2024 07:59:00</t>
  </si>
  <si>
    <t>5299540</t>
  </si>
  <si>
    <t>3540</t>
  </si>
  <si>
    <t>18/03/2024 10:16:22</t>
  </si>
  <si>
    <t>20/03/2024 08:20:00</t>
  </si>
  <si>
    <t>20/03/2024 08:21:00</t>
  </si>
  <si>
    <t>20/03/2024 09:07:00</t>
  </si>
  <si>
    <t>5317264</t>
  </si>
  <si>
    <t>12764</t>
  </si>
  <si>
    <t>20/03/2024 11:33:02</t>
  </si>
  <si>
    <t>20/03/2024 12:04:00</t>
  </si>
  <si>
    <t>5317267</t>
  </si>
  <si>
    <t>12767</t>
  </si>
  <si>
    <t>20/03/2024 13:17:15</t>
  </si>
  <si>
    <t>20/03/2024 13:20:00</t>
  </si>
  <si>
    <t>20/03/2024 13:21:00</t>
  </si>
  <si>
    <t>20/03/2024 13:45:00</t>
  </si>
  <si>
    <t>5303991</t>
  </si>
  <si>
    <t>515989</t>
  </si>
  <si>
    <t>04/03/2024 14:56:32</t>
  </si>
  <si>
    <t>04/03/2024 21:21:00</t>
  </si>
  <si>
    <t>04/03/2024 21:22:00</t>
  </si>
  <si>
    <t>05/03/2024 00:27:00</t>
  </si>
  <si>
    <t>5303994</t>
  </si>
  <si>
    <t>515992</t>
  </si>
  <si>
    <t>04/03/2024 15:14:56</t>
  </si>
  <si>
    <t>05/03/2024 00:33:00</t>
  </si>
  <si>
    <t>5306826</t>
  </si>
  <si>
    <t>11326</t>
  </si>
  <si>
    <t>06/03/2024 19:41:27</t>
  </si>
  <si>
    <t>07/03/2024 05:03:00</t>
  </si>
  <si>
    <t>07/03/2024 05:04:00</t>
  </si>
  <si>
    <t>07/03/2024 07:06:00</t>
  </si>
  <si>
    <t>5316715</t>
  </si>
  <si>
    <t>12215</t>
  </si>
  <si>
    <t>13/03/2024 02:27:07</t>
  </si>
  <si>
    <t>13/03/2024 09:14:00</t>
  </si>
  <si>
    <t>5280711</t>
  </si>
  <si>
    <t>53361</t>
  </si>
  <si>
    <t>15/03/2024 04:25:24</t>
  </si>
  <si>
    <t>15/03/2024 14:33:00</t>
  </si>
  <si>
    <t>15/03/2024 14:34:00</t>
  </si>
  <si>
    <t>15/03/2024 15:05:00</t>
  </si>
  <si>
    <t>5280730</t>
  </si>
  <si>
    <t>15/03/2024 12:07:15</t>
  </si>
  <si>
    <t>15/03/2024 19:23:00</t>
  </si>
  <si>
    <t>15/03/2024 19:52:00</t>
  </si>
  <si>
    <t>5316885</t>
  </si>
  <si>
    <t>12385</t>
  </si>
  <si>
    <t>15/03/2024 11:13:31</t>
  </si>
  <si>
    <t>15/03/2024 20:11:00</t>
  </si>
  <si>
    <t>15/03/2024 20:44:00</t>
  </si>
  <si>
    <t>5314133</t>
  </si>
  <si>
    <t>517131</t>
  </si>
  <si>
    <t>15/03/2024 08:31:12</t>
  </si>
  <si>
    <t>15/03/2024 21:01:00</t>
  </si>
  <si>
    <t>15/03/2024 21:44:00</t>
  </si>
  <si>
    <t>5296102</t>
  </si>
  <si>
    <t>16927</t>
  </si>
  <si>
    <t>16/03/2024 06:58:10</t>
  </si>
  <si>
    <t>16/03/2024 15:12:00</t>
  </si>
  <si>
    <t>16/03/2024 17:05:00</t>
  </si>
  <si>
    <t>49460,00</t>
  </si>
  <si>
    <t>5316973</t>
  </si>
  <si>
    <t>12473</t>
  </si>
  <si>
    <t>16/03/2024 16:23:35</t>
  </si>
  <si>
    <t>16/03/2024 22:52:00</t>
  </si>
  <si>
    <t>16/03/2024 23:23:00</t>
  </si>
  <si>
    <t>72820,00</t>
  </si>
  <si>
    <t>5280810</t>
  </si>
  <si>
    <t>16/03/2024 15:43:59</t>
  </si>
  <si>
    <t>536378</t>
  </si>
  <si>
    <t>2346</t>
  </si>
  <si>
    <t>01/03/2024 07:50:25</t>
  </si>
  <si>
    <t>01/03/2024 07:53:00</t>
  </si>
  <si>
    <t>01/03/2024 07:54:00</t>
  </si>
  <si>
    <t>01/03/2024 09:24:00</t>
  </si>
  <si>
    <t>536386</t>
  </si>
  <si>
    <t>01/03/2024 08:52:44</t>
  </si>
  <si>
    <t>01/03/2024 08:55:00</t>
  </si>
  <si>
    <t>01/03/2024 08:56:00</t>
  </si>
  <si>
    <t>01/03/2024 11:15:00</t>
  </si>
  <si>
    <t>5286970</t>
  </si>
  <si>
    <t>6845</t>
  </si>
  <si>
    <t>01/03/2024 08:47:00</t>
  </si>
  <si>
    <t>01/03/2024 11:26:00</t>
  </si>
  <si>
    <t>5303821</t>
  </si>
  <si>
    <t>515819</t>
  </si>
  <si>
    <t>02/03/2024 10:37:16</t>
  </si>
  <si>
    <t>02/03/2024 16:27:00</t>
  </si>
  <si>
    <t>02/03/2024 16:28:00</t>
  </si>
  <si>
    <t>02/03/2024 17:11:00</t>
  </si>
  <si>
    <t>5306470</t>
  </si>
  <si>
    <t>10970</t>
  </si>
  <si>
    <t>02/03/2024 16:45:07</t>
  </si>
  <si>
    <t>02/03/2024 16:48:00</t>
  </si>
  <si>
    <t>02/03/2024 18:30:00</t>
  </si>
  <si>
    <t>53430</t>
  </si>
  <si>
    <t>5303795</t>
  </si>
  <si>
    <t>515793</t>
  </si>
  <si>
    <t>02/03/2024 05:16:28</t>
  </si>
  <si>
    <t>02/03/2024 16:56:00</t>
  </si>
  <si>
    <t>02/03/2024 16:57:00</t>
  </si>
  <si>
    <t>02/03/2024 19:02:00</t>
  </si>
  <si>
    <t>88020,00</t>
  </si>
  <si>
    <t>60730</t>
  </si>
  <si>
    <t>536433</t>
  </si>
  <si>
    <t>2350</t>
  </si>
  <si>
    <t>02/03/2024 19:29:36</t>
  </si>
  <si>
    <t>02/03/2024 19:32:00</t>
  </si>
  <si>
    <t>02/03/2024 21:57:00</t>
  </si>
  <si>
    <t>536486</t>
  </si>
  <si>
    <t>2453</t>
  </si>
  <si>
    <t>04/03/2024 12:22:08</t>
  </si>
  <si>
    <t>04/03/2024 12:25:00</t>
  </si>
  <si>
    <t>04/03/2024 12:26:00</t>
  </si>
  <si>
    <t>04/03/2024 13:25:00</t>
  </si>
  <si>
    <t>73450,00</t>
  </si>
  <si>
    <t>5295755</t>
  </si>
  <si>
    <t>16580</t>
  </si>
  <si>
    <t>01/03/2024 14:34:18</t>
  </si>
  <si>
    <t>01/03/2024 22:55:00</t>
  </si>
  <si>
    <t>01/03/2024 22:56:00</t>
  </si>
  <si>
    <t>5286997</t>
  </si>
  <si>
    <t>6872</t>
  </si>
  <si>
    <t>01/03/2024 18:05:11</t>
  </si>
  <si>
    <t>02/03/2024 03:45:00</t>
  </si>
  <si>
    <t>02/03/2024 03:46:00</t>
  </si>
  <si>
    <t>02/03/2024 04:48:00</t>
  </si>
  <si>
    <t>84300,00</t>
  </si>
  <si>
    <t>5299526</t>
  </si>
  <si>
    <t>3526</t>
  </si>
  <si>
    <t>18/03/2024 05:46:14</t>
  </si>
  <si>
    <t>19/03/2024 07:55:00</t>
  </si>
  <si>
    <t>19/03/2024 07:56:00</t>
  </si>
  <si>
    <t>19/03/2024 08:41:00</t>
  </si>
  <si>
    <t>5307451</t>
  </si>
  <si>
    <t>19/03/2024 02:25:08</t>
  </si>
  <si>
    <t>19/03/2024 10:18:00</t>
  </si>
  <si>
    <t>19/03/2024 10:19:00</t>
  </si>
  <si>
    <t>19/03/2024 10:54:00</t>
  </si>
  <si>
    <t>5317199</t>
  </si>
  <si>
    <t>12699</t>
  </si>
  <si>
    <t>19/03/2024 10:29:52</t>
  </si>
  <si>
    <t>19/03/2024 10:32:00</t>
  </si>
  <si>
    <t>19/03/2024 10:33:00</t>
  </si>
  <si>
    <t>19/03/2024 11:02:00</t>
  </si>
  <si>
    <t>73330,00</t>
  </si>
  <si>
    <t>533939</t>
  </si>
  <si>
    <t>19/03/2024 11:44:24</t>
  </si>
  <si>
    <t>19/03/2024 11:48:00</t>
  </si>
  <si>
    <t>19/03/2024 11:49:00</t>
  </si>
  <si>
    <t>5303816</t>
  </si>
  <si>
    <t>515814</t>
  </si>
  <si>
    <t>02/03/2024 10:20:53</t>
  </si>
  <si>
    <t>02/03/2024 22:16:00</t>
  </si>
  <si>
    <t>02/03/2024 23:27:00</t>
  </si>
  <si>
    <t>77780,00</t>
  </si>
  <si>
    <t>5007885</t>
  </si>
  <si>
    <t>3884</t>
  </si>
  <si>
    <t>02/03/2024 23:52:05</t>
  </si>
  <si>
    <t>02/03/2024 23:58:00</t>
  </si>
  <si>
    <t>02/03/2024 23:59:00</t>
  </si>
  <si>
    <t>03/03/2024 00:44:00</t>
  </si>
  <si>
    <t>533473</t>
  </si>
  <si>
    <t>472</t>
  </si>
  <si>
    <t>03/03/2024 01:02:02</t>
  </si>
  <si>
    <t>03/03/2024 01:05:00</t>
  </si>
  <si>
    <t>03/03/2024 01:06:00</t>
  </si>
  <si>
    <t>59030</t>
  </si>
  <si>
    <t>5008048</t>
  </si>
  <si>
    <t>4047</t>
  </si>
  <si>
    <t>05/03/2024 01:58:42</t>
  </si>
  <si>
    <t>05/03/2024 16:25:00</t>
  </si>
  <si>
    <t>56340</t>
  </si>
  <si>
    <t>5313048</t>
  </si>
  <si>
    <t>516046</t>
  </si>
  <si>
    <t>05/03/2024 03:54:16</t>
  </si>
  <si>
    <t>05/03/2024 16:32:00</t>
  </si>
  <si>
    <t>05/03/2024 17:40:00</t>
  </si>
  <si>
    <t>536528</t>
  </si>
  <si>
    <t>2468</t>
  </si>
  <si>
    <t>05/03/2024 17:14:58</t>
  </si>
  <si>
    <t>05/03/2024 17:17:00</t>
  </si>
  <si>
    <t>05/03/2024 17:18:00</t>
  </si>
  <si>
    <t>05/03/2024 18:21:00</t>
  </si>
  <si>
    <t>533546</t>
  </si>
  <si>
    <t>540</t>
  </si>
  <si>
    <t>05/03/2024 17:26:56</t>
  </si>
  <si>
    <t>05/03/2024 17:29:00</t>
  </si>
  <si>
    <t>05/03/2024 17:30:00</t>
  </si>
  <si>
    <t>05/03/2024 18:42:00</t>
  </si>
  <si>
    <t>5306865</t>
  </si>
  <si>
    <t>11365</t>
  </si>
  <si>
    <t>07/03/2024 00:42:44</t>
  </si>
  <si>
    <t>07/03/2024 06:22:00</t>
  </si>
  <si>
    <t>07/03/2024 06:23:00</t>
  </si>
  <si>
    <t>07/03/2024 08:39:00</t>
  </si>
  <si>
    <t>83340,00</t>
  </si>
  <si>
    <t>5307342</t>
  </si>
  <si>
    <t>11342</t>
  </si>
  <si>
    <t>16/03/2024 10:13:40</t>
  </si>
  <si>
    <t>17/03/2024 02:11:00</t>
  </si>
  <si>
    <t>17/03/2024 02:12:00</t>
  </si>
  <si>
    <t>17/03/2024 02:56:00</t>
  </si>
  <si>
    <t>5280816</t>
  </si>
  <si>
    <t>53466</t>
  </si>
  <si>
    <t>16/03/2024 17:45:21</t>
  </si>
  <si>
    <t>17/03/2024 04:28:00</t>
  </si>
  <si>
    <t>71700,00</t>
  </si>
  <si>
    <t>5314224</t>
  </si>
  <si>
    <t>517222</t>
  </si>
  <si>
    <t>16/03/2024 18:39:04</t>
  </si>
  <si>
    <t>17/03/2024 04:32:00</t>
  </si>
  <si>
    <t>17/03/2024 04:33:00</t>
  </si>
  <si>
    <t>17/03/2024 05:17:00</t>
  </si>
  <si>
    <t>5008070</t>
  </si>
  <si>
    <t>4069</t>
  </si>
  <si>
    <t>05/03/2024 10:19:00</t>
  </si>
  <si>
    <t>06/03/2024 03:16:00</t>
  </si>
  <si>
    <t>06/03/2024 03:17:00</t>
  </si>
  <si>
    <t>58030</t>
  </si>
  <si>
    <t>5307071</t>
  </si>
  <si>
    <t>11071</t>
  </si>
  <si>
    <t>05/03/2024 20:34:24</t>
  </si>
  <si>
    <t>06/03/2024 05:57:00</t>
  </si>
  <si>
    <t>06/03/2024 05:58:00</t>
  </si>
  <si>
    <t>06/03/2024 06:24:00</t>
  </si>
  <si>
    <t>536913</t>
  </si>
  <si>
    <t>2862</t>
  </si>
  <si>
    <t>19/03/2024 02:50:36</t>
  </si>
  <si>
    <t>19/03/2024 03:33:00</t>
  </si>
  <si>
    <t>5280894</t>
  </si>
  <si>
    <t>53544</t>
  </si>
  <si>
    <t>18/03/2024 19:02:51</t>
  </si>
  <si>
    <t>19/03/2024 03:55:00</t>
  </si>
  <si>
    <t>19/03/2024 03:56:00</t>
  </si>
  <si>
    <t>19/03/2024 04:39:00</t>
  </si>
  <si>
    <t>5307437</t>
  </si>
  <si>
    <t>18/03/2024 10:28:34</t>
  </si>
  <si>
    <t>533930</t>
  </si>
  <si>
    <t>938</t>
  </si>
  <si>
    <t>19/03/2024 04:28:18</t>
  </si>
  <si>
    <t>19/03/2024 04:32:00</t>
  </si>
  <si>
    <t>19/03/2024 04:33:00</t>
  </si>
  <si>
    <t>19/03/2024 04:57:00</t>
  </si>
  <si>
    <t>5294109</t>
  </si>
  <si>
    <t>1175</t>
  </si>
  <si>
    <t>19/03/2024 05:56:29</t>
  </si>
  <si>
    <t>19/03/2024 05:59:00</t>
  </si>
  <si>
    <t>19/03/2024 06:00:00</t>
  </si>
  <si>
    <t>19/03/2024 06:48:00</t>
  </si>
  <si>
    <t>5314373</t>
  </si>
  <si>
    <t>517371</t>
  </si>
  <si>
    <t>18/03/2024 19:14:29</t>
  </si>
  <si>
    <t>19/03/2024 13:17:00</t>
  </si>
  <si>
    <t>19/03/2024 13:18:00</t>
  </si>
  <si>
    <t>5299563</t>
  </si>
  <si>
    <t>3563</t>
  </si>
  <si>
    <t>18/03/2024 22:15:33</t>
  </si>
  <si>
    <t>20/03/2024 03:27:00</t>
  </si>
  <si>
    <t>20/03/2024 04:02:00</t>
  </si>
  <si>
    <t>77010,00</t>
  </si>
  <si>
    <t>5310432</t>
  </si>
  <si>
    <t>74432</t>
  </si>
  <si>
    <t>19/03/2024 14:28:05</t>
  </si>
  <si>
    <t>20/03/2024 03:32:00</t>
  </si>
  <si>
    <t>20/03/2024 03:33:00</t>
  </si>
  <si>
    <t>20/03/2024 04:40:00</t>
  </si>
  <si>
    <t>54240</t>
  </si>
  <si>
    <t>5314456</t>
  </si>
  <si>
    <t>517454</t>
  </si>
  <si>
    <t>19/03/2024 21:50:53</t>
  </si>
  <si>
    <t>20/03/2024 04:37:00</t>
  </si>
  <si>
    <t>20/03/2024 04:38:00</t>
  </si>
  <si>
    <t>5314453</t>
  </si>
  <si>
    <t>517451</t>
  </si>
  <si>
    <t>19/03/2024 20:39:58</t>
  </si>
  <si>
    <t>5193044</t>
  </si>
  <si>
    <t>2044</t>
  </si>
  <si>
    <t>20/03/2024 04:38:53</t>
  </si>
  <si>
    <t>20/03/2024 04:43:00</t>
  </si>
  <si>
    <t>20/03/2024 05:19:00</t>
  </si>
  <si>
    <t>30090</t>
  </si>
  <si>
    <t>5314445</t>
  </si>
  <si>
    <t>517443</t>
  </si>
  <si>
    <t>19/03/2024 19:26:41</t>
  </si>
  <si>
    <t>20/03/2024 05:33:00</t>
  </si>
  <si>
    <t>20/03/2024 05:34:00</t>
  </si>
  <si>
    <t>20/03/2024 06:44:00</t>
  </si>
  <si>
    <t>5306863</t>
  </si>
  <si>
    <t>11363</t>
  </si>
  <si>
    <t>07/03/2024 00:34:11</t>
  </si>
  <si>
    <t>07/03/2024 00:37:00</t>
  </si>
  <si>
    <t>07/03/2024 01:54:00</t>
  </si>
  <si>
    <t>5280907</t>
  </si>
  <si>
    <t>53557</t>
  </si>
  <si>
    <t>19/03/2024 03:59:58</t>
  </si>
  <si>
    <t>19/03/2024 14:24:00</t>
  </si>
  <si>
    <t>19/03/2024 14:25:00</t>
  </si>
  <si>
    <t>19/03/2024 14:58:00</t>
  </si>
  <si>
    <t>776500,00</t>
  </si>
  <si>
    <t>29190</t>
  </si>
  <si>
    <t>747310</t>
  </si>
  <si>
    <t>5317178</t>
  </si>
  <si>
    <t>12678</t>
  </si>
  <si>
    <t>19/03/2024 04:38:52</t>
  </si>
  <si>
    <t>19/03/2024 15:16:00</t>
  </si>
  <si>
    <t>5317200</t>
  </si>
  <si>
    <t>12700</t>
  </si>
  <si>
    <t>19/03/2024 10:53:37</t>
  </si>
  <si>
    <t>19/03/2024 18:38:00</t>
  </si>
  <si>
    <t>19/03/2024 18:39:00</t>
  </si>
  <si>
    <t>5314386</t>
  </si>
  <si>
    <t>517384</t>
  </si>
  <si>
    <t>18/03/2024 22:33:41</t>
  </si>
  <si>
    <t>19/03/2024 18:42:00</t>
  </si>
  <si>
    <t>62460,00</t>
  </si>
  <si>
    <t>5296186</t>
  </si>
  <si>
    <t>17011</t>
  </si>
  <si>
    <t>19/03/2024 08:35:16</t>
  </si>
  <si>
    <t>19/03/2024 19:19:00</t>
  </si>
  <si>
    <t>19/03/2024 20:44:00</t>
  </si>
  <si>
    <t>48600,00</t>
  </si>
  <si>
    <t>27960</t>
  </si>
  <si>
    <t>5310435</t>
  </si>
  <si>
    <t>74435</t>
  </si>
  <si>
    <t>19/03/2024 15:03:10</t>
  </si>
  <si>
    <t>19/03/2024 20:03:00</t>
  </si>
  <si>
    <t>19/03/2024 20:04:00</t>
  </si>
  <si>
    <t>19/03/2024 20:54:00</t>
  </si>
  <si>
    <t>5280928</t>
  </si>
  <si>
    <t>53578</t>
  </si>
  <si>
    <t>19/03/2024 14:27:44</t>
  </si>
  <si>
    <t>20/03/2024 00:04:00</t>
  </si>
  <si>
    <t>20/03/2024 00:05:00</t>
  </si>
  <si>
    <t>20/03/2024 01:01:00</t>
  </si>
  <si>
    <t>61480,00</t>
  </si>
  <si>
    <t>5316017</t>
  </si>
  <si>
    <t>07/03/2024 22:51:03</t>
  </si>
  <si>
    <t>08/03/2024 10:02:00</t>
  </si>
  <si>
    <t>08/03/2024 10:03:00</t>
  </si>
  <si>
    <t>08/03/2024 12:17:00</t>
  </si>
  <si>
    <t>5316005</t>
  </si>
  <si>
    <t>07/03/2024 21:42:19</t>
  </si>
  <si>
    <t>08/03/2024 10:07:00</t>
  </si>
  <si>
    <t>08/03/2024 10:08:00</t>
  </si>
  <si>
    <t>08/03/2024 12:26:00</t>
  </si>
  <si>
    <t>5276828</t>
  </si>
  <si>
    <t>73828</t>
  </si>
  <si>
    <t>09/03/2024 19:42:31</t>
  </si>
  <si>
    <t>10/03/2024 01:00:00</t>
  </si>
  <si>
    <t>10/03/2024 01:01:00</t>
  </si>
  <si>
    <t>10/03/2024 02:00:00</t>
  </si>
  <si>
    <t>77680,00</t>
  </si>
  <si>
    <t>5276822</t>
  </si>
  <si>
    <t>73822</t>
  </si>
  <si>
    <t>09/03/2024 16:33:15</t>
  </si>
  <si>
    <t>10/03/2024 01:32:00</t>
  </si>
  <si>
    <t>10/03/2024 01:33:00</t>
  </si>
  <si>
    <t>10/03/2024 03:04:00</t>
  </si>
  <si>
    <t>5313571</t>
  </si>
  <si>
    <t>516569</t>
  </si>
  <si>
    <t>09/03/2024 17:55:26</t>
  </si>
  <si>
    <t>10/03/2024 03:41:00</t>
  </si>
  <si>
    <t>10/03/2024 05:40:00</t>
  </si>
  <si>
    <t>57670</t>
  </si>
  <si>
    <t>5008334</t>
  </si>
  <si>
    <t>4333</t>
  </si>
  <si>
    <t>09/03/2024 20:26:53</t>
  </si>
  <si>
    <t>10/03/2024 06:00:00</t>
  </si>
  <si>
    <t>10/03/2024 06:01:00</t>
  </si>
  <si>
    <t>10/03/2024 07:46:00</t>
  </si>
  <si>
    <t>5280565</t>
  </si>
  <si>
    <t>53215</t>
  </si>
  <si>
    <t>12/03/2024 18:56:04</t>
  </si>
  <si>
    <t>13/03/2024 00:06:00</t>
  </si>
  <si>
    <t>13/03/2024 00:58:00</t>
  </si>
  <si>
    <t>5276988</t>
  </si>
  <si>
    <t>73988</t>
  </si>
  <si>
    <t>12/03/2024 15:16:59</t>
  </si>
  <si>
    <t>13/03/2024 00:49:00</t>
  </si>
  <si>
    <t>13/03/2024 00:50:00</t>
  </si>
  <si>
    <t>13/03/2024 01:23:00</t>
  </si>
  <si>
    <t>5287308</t>
  </si>
  <si>
    <t>7183</t>
  </si>
  <si>
    <t>12/03/2024 16:29:13</t>
  </si>
  <si>
    <t>13/03/2024 00:57:00</t>
  </si>
  <si>
    <t>13/03/2024 01:27:00</t>
  </si>
  <si>
    <t>5316682</t>
  </si>
  <si>
    <t>12182</t>
  </si>
  <si>
    <t>12/03/2024 14:56:28</t>
  </si>
  <si>
    <t>13/03/2024 01:22:00</t>
  </si>
  <si>
    <t>13/03/2024 02:02:00</t>
  </si>
  <si>
    <t>5276995</t>
  </si>
  <si>
    <t>73995</t>
  </si>
  <si>
    <t>12/03/2024 16:38:31</t>
  </si>
  <si>
    <t>13/03/2024 01:48:00</t>
  </si>
  <si>
    <t>13/03/2024 01:49:00</t>
  </si>
  <si>
    <t>13/03/2024 02:15:00</t>
  </si>
  <si>
    <t>69010,00</t>
  </si>
  <si>
    <t>5280574</t>
  </si>
  <si>
    <t>53224</t>
  </si>
  <si>
    <t>12/03/2024 21:16:55</t>
  </si>
  <si>
    <t>13/03/2024 02:40:00</t>
  </si>
  <si>
    <t>13/03/2024 02:41:00</t>
  </si>
  <si>
    <t>13/03/2024 03:21:00</t>
  </si>
  <si>
    <t>5313878</t>
  </si>
  <si>
    <t>516876</t>
  </si>
  <si>
    <t>12/03/2024 18:48:56</t>
  </si>
  <si>
    <t>13/03/2024 03:18:00</t>
  </si>
  <si>
    <t>13/03/2024 03:19:00</t>
  </si>
  <si>
    <t>60440,00</t>
  </si>
  <si>
    <t>38800</t>
  </si>
  <si>
    <t>5313873</t>
  </si>
  <si>
    <t>516871</t>
  </si>
  <si>
    <t>12/03/2024 16:31:59</t>
  </si>
  <si>
    <t>13/03/2024 03:29:00</t>
  </si>
  <si>
    <t>13/03/2024 04:54:00</t>
  </si>
  <si>
    <t>56590,00</t>
  </si>
  <si>
    <t>35430</t>
  </si>
  <si>
    <t>533759</t>
  </si>
  <si>
    <t>751</t>
  </si>
  <si>
    <t>13/03/2024 03:40:35</t>
  </si>
  <si>
    <t>13/03/2024 03:43:00</t>
  </si>
  <si>
    <t>66030,00</t>
  </si>
  <si>
    <t>24760</t>
  </si>
  <si>
    <t>5008516</t>
  </si>
  <si>
    <t>4515</t>
  </si>
  <si>
    <t>12/03/2024 17:42:03</t>
  </si>
  <si>
    <t>13/03/2024 04:13:00</t>
  </si>
  <si>
    <t>13/03/2024 04:50:00</t>
  </si>
  <si>
    <t>536526</t>
  </si>
  <si>
    <t>2515</t>
  </si>
  <si>
    <t>05/03/2024 14:47:03</t>
  </si>
  <si>
    <t>05/03/2024 14:50:00</t>
  </si>
  <si>
    <t>05/03/2024 14:51:00</t>
  </si>
  <si>
    <t>05/03/2024 16:48:00</t>
  </si>
  <si>
    <t>5287111</t>
  </si>
  <si>
    <t>6986</t>
  </si>
  <si>
    <t>10/03/2024 00:33:21</t>
  </si>
  <si>
    <t>10/03/2024 00:37:00</t>
  </si>
  <si>
    <t>10/03/2024 00:39:00</t>
  </si>
  <si>
    <t>5313607</t>
  </si>
  <si>
    <t>516605</t>
  </si>
  <si>
    <t>10/03/2024 02:38:14</t>
  </si>
  <si>
    <t>10/03/2024 02:43:00</t>
  </si>
  <si>
    <t>10/03/2024 02:44:00</t>
  </si>
  <si>
    <t>10/03/2024 03:37:00</t>
  </si>
  <si>
    <t>5313568</t>
  </si>
  <si>
    <t>516566</t>
  </si>
  <si>
    <t>09/03/2024 16:42:45</t>
  </si>
  <si>
    <t>10/03/2024 03:56:00</t>
  </si>
  <si>
    <t>10/03/2024 03:57:00</t>
  </si>
  <si>
    <t>10/03/2024 06:20:00</t>
  </si>
  <si>
    <t>49750</t>
  </si>
  <si>
    <t>5313719</t>
  </si>
  <si>
    <t>516717</t>
  </si>
  <si>
    <t>11/03/2024 03:50:55</t>
  </si>
  <si>
    <t>11/03/2024 15:44:00</t>
  </si>
  <si>
    <t>11/03/2024 15:45:00</t>
  </si>
  <si>
    <t>11/03/2024 16:41:00</t>
  </si>
  <si>
    <t>5316590</t>
  </si>
  <si>
    <t>12090</t>
  </si>
  <si>
    <t>11/03/2024 12:47:49</t>
  </si>
  <si>
    <t>11/03/2024 22:41:00</t>
  </si>
  <si>
    <t>5008433</t>
  </si>
  <si>
    <t>4432</t>
  </si>
  <si>
    <t>11/03/2024 12:37:09</t>
  </si>
  <si>
    <t>11/03/2024 22:57:00</t>
  </si>
  <si>
    <t>11/03/2024 22:58:00</t>
  </si>
  <si>
    <t>12/03/2024 00:05:00</t>
  </si>
  <si>
    <t>5287237</t>
  </si>
  <si>
    <t>7112</t>
  </si>
  <si>
    <t>11/03/2024 12:04:45</t>
  </si>
  <si>
    <t>11/03/2024 23:19:00</t>
  </si>
  <si>
    <t>11/03/2024 23:20:00</t>
  </si>
  <si>
    <t>12/03/2024 00:20:00</t>
  </si>
  <si>
    <t>5008434</t>
  </si>
  <si>
    <t>4433</t>
  </si>
  <si>
    <t>11/03/2024 12:53:34</t>
  </si>
  <si>
    <t>11/03/2024 23:41:00</t>
  </si>
  <si>
    <t>11/03/2024 23:42:00</t>
  </si>
  <si>
    <t>12/03/2024 00:39:00</t>
  </si>
  <si>
    <t>5287239</t>
  </si>
  <si>
    <t>7114</t>
  </si>
  <si>
    <t>11/03/2024 13:11:07</t>
  </si>
  <si>
    <t>12/03/2024 00:15:00</t>
  </si>
  <si>
    <t>12/03/2024 00:16:00</t>
  </si>
  <si>
    <t>12/03/2024 01:05:00</t>
  </si>
  <si>
    <t>57080,00</t>
  </si>
  <si>
    <t>5316614</t>
  </si>
  <si>
    <t>12114</t>
  </si>
  <si>
    <t>11/03/2024 17:25:45</t>
  </si>
  <si>
    <t>12/03/2024 00:27:00</t>
  </si>
  <si>
    <t>12/03/2024 00:28:00</t>
  </si>
  <si>
    <t>12/03/2024 01:01:00</t>
  </si>
  <si>
    <t>5316613</t>
  </si>
  <si>
    <t>12113</t>
  </si>
  <si>
    <t>11/03/2024 17:24:12</t>
  </si>
  <si>
    <t>12/03/2024 00:29:00</t>
  </si>
  <si>
    <t>12/03/2024 01:04:00</t>
  </si>
  <si>
    <t>5276944</t>
  </si>
  <si>
    <t>73944</t>
  </si>
  <si>
    <t>11/03/2024 18:49:40</t>
  </si>
  <si>
    <t>12/03/2024 02:12:00</t>
  </si>
  <si>
    <t>12/03/2024 02:13:00</t>
  </si>
  <si>
    <t>12/03/2024 02:47:00</t>
  </si>
  <si>
    <t>5280519</t>
  </si>
  <si>
    <t>53169</t>
  </si>
  <si>
    <t>11/03/2024 19:26:51</t>
  </si>
  <si>
    <t>12/03/2024 03:13:00</t>
  </si>
  <si>
    <t>12/03/2024 03:14:00</t>
  </si>
  <si>
    <t>12/03/2024 03:46:00</t>
  </si>
  <si>
    <t>5276945</t>
  </si>
  <si>
    <t>73945</t>
  </si>
  <si>
    <t>11/03/2024 19:04:37</t>
  </si>
  <si>
    <t>12/03/2024 03:33:00</t>
  </si>
  <si>
    <t>12/03/2024 03:34:00</t>
  </si>
  <si>
    <t>12/03/2024 04:14:00</t>
  </si>
  <si>
    <t>5316621</t>
  </si>
  <si>
    <t>12121</t>
  </si>
  <si>
    <t>11/03/2024 20:31:56</t>
  </si>
  <si>
    <t>12/03/2024 03:38:00</t>
  </si>
  <si>
    <t>12/03/2024 03:39:00</t>
  </si>
  <si>
    <t>5296042</t>
  </si>
  <si>
    <t>16867</t>
  </si>
  <si>
    <t>14/03/2024 04:00:41</t>
  </si>
  <si>
    <t>14/03/2024 17:30:00</t>
  </si>
  <si>
    <t>14/03/2024 18:23:00</t>
  </si>
  <si>
    <t>42900,00</t>
  </si>
  <si>
    <t>5299415</t>
  </si>
  <si>
    <t>3415</t>
  </si>
  <si>
    <t>15/03/2024 19:59:08</t>
  </si>
  <si>
    <t>5307478</t>
  </si>
  <si>
    <t>11478</t>
  </si>
  <si>
    <t>19/03/2024 14:02:24</t>
  </si>
  <si>
    <t>20/03/2024 07:51:00</t>
  </si>
  <si>
    <t>20/03/2024 07:52:00</t>
  </si>
  <si>
    <t>20/03/2024 08:46:00</t>
  </si>
  <si>
    <t>5296197</t>
  </si>
  <si>
    <t>17022</t>
  </si>
  <si>
    <t>19/03/2024 17:53:02</t>
  </si>
  <si>
    <t>53610,00</t>
  </si>
  <si>
    <t>32610</t>
  </si>
  <si>
    <t>5294138</t>
  </si>
  <si>
    <t>1183</t>
  </si>
  <si>
    <t>20/03/2024 11:52:13</t>
  </si>
  <si>
    <t>20/03/2024 11:55:00</t>
  </si>
  <si>
    <t>20/03/2024 11:56:00</t>
  </si>
  <si>
    <t>20/03/2024 12:38:00</t>
  </si>
  <si>
    <t>67420,00</t>
  </si>
  <si>
    <t>24310</t>
  </si>
  <si>
    <t>5314468</t>
  </si>
  <si>
    <t>517466</t>
  </si>
  <si>
    <t>20/03/2024 01:34:45</t>
  </si>
  <si>
    <t>20/03/2024 12:53:00</t>
  </si>
  <si>
    <t>20/03/2024 12:54:00</t>
  </si>
  <si>
    <t>20/03/2024 13:25:00</t>
  </si>
  <si>
    <t>60630,00</t>
  </si>
  <si>
    <t>5317260</t>
  </si>
  <si>
    <t>12760</t>
  </si>
  <si>
    <t>20/03/2024 08:47:17</t>
  </si>
  <si>
    <t>20/03/2024 17:20:00</t>
  </si>
  <si>
    <t>20/03/2024 17:48:00</t>
  </si>
  <si>
    <t>50490,00</t>
  </si>
  <si>
    <t>29710</t>
  </si>
  <si>
    <t>533986</t>
  </si>
  <si>
    <t>SJE7G35</t>
  </si>
  <si>
    <t>979</t>
  </si>
  <si>
    <t>20/03/2024 19:14:48</t>
  </si>
  <si>
    <t>20/03/2024 19:25:00</t>
  </si>
  <si>
    <t>20/03/2024 19:26:00</t>
  </si>
  <si>
    <t>20/03/2024 19:53:00</t>
  </si>
  <si>
    <t>5233800</t>
  </si>
  <si>
    <t>1936</t>
  </si>
  <si>
    <t>21/03/2024 06:24:13</t>
  </si>
  <si>
    <t>21/03/2024 06:27:00</t>
  </si>
  <si>
    <t>21/03/2024 06:28:00</t>
  </si>
  <si>
    <t>5317297</t>
  </si>
  <si>
    <t>12797</t>
  </si>
  <si>
    <t>20/03/2024 22:15:17</t>
  </si>
  <si>
    <t>21/03/2024 06:32:00</t>
  </si>
  <si>
    <t>21/03/2024 06:33:00</t>
  </si>
  <si>
    <t>21/03/2024 07:27:00</t>
  </si>
  <si>
    <t>5317301</t>
  </si>
  <si>
    <t>12801</t>
  </si>
  <si>
    <t>21/03/2024 02:10:16</t>
  </si>
  <si>
    <t>21/03/2024 09:51:00</t>
  </si>
  <si>
    <t>5317298</t>
  </si>
  <si>
    <t>12798</t>
  </si>
  <si>
    <t>21/03/2024 00:16:12</t>
  </si>
  <si>
    <t>21/03/2024 09:24:00</t>
  </si>
  <si>
    <t>21/03/2024 10:12:00</t>
  </si>
  <si>
    <t>5310548</t>
  </si>
  <si>
    <t>74548</t>
  </si>
  <si>
    <t>21/03/2024 03:53:55</t>
  </si>
  <si>
    <t>21/03/2024 11:41:00</t>
  </si>
  <si>
    <t>67070,00</t>
  </si>
  <si>
    <t>5310551</t>
  </si>
  <si>
    <t>74551</t>
  </si>
  <si>
    <t>21/03/2024 05:04:18</t>
  </si>
  <si>
    <t>21/03/2024 11:58:00</t>
  </si>
  <si>
    <t>21/03/2024 13:04:00</t>
  </si>
  <si>
    <t>5307547</t>
  </si>
  <si>
    <t>20/03/2024 22:56:14</t>
  </si>
  <si>
    <t>21/03/2024 13:46:00</t>
  </si>
  <si>
    <t>5193089</t>
  </si>
  <si>
    <t>2089</t>
  </si>
  <si>
    <t>21/03/2024 05:26:24</t>
  </si>
  <si>
    <t>21/03/2024 13:50:00</t>
  </si>
  <si>
    <t>21/03/2024 14:59:00</t>
  </si>
  <si>
    <t>45620</t>
  </si>
  <si>
    <t>5310591</t>
  </si>
  <si>
    <t>74591</t>
  </si>
  <si>
    <t>21/03/2024 21:17:10</t>
  </si>
  <si>
    <t>22/03/2024 06:38:00</t>
  </si>
  <si>
    <t>22/03/2024 06:39:00</t>
  </si>
  <si>
    <t>22/03/2024 07:42:00</t>
  </si>
  <si>
    <t>66100,00</t>
  </si>
  <si>
    <t>5317356</t>
  </si>
  <si>
    <t>12856</t>
  </si>
  <si>
    <t>21/03/2024 23:36:46</t>
  </si>
  <si>
    <t>22/03/2024 08:23:00</t>
  </si>
  <si>
    <t>22/03/2024 08:59:00</t>
  </si>
  <si>
    <t>53780</t>
  </si>
  <si>
    <t>5281089</t>
  </si>
  <si>
    <t>53739</t>
  </si>
  <si>
    <t>21/03/2024 23:52:54</t>
  </si>
  <si>
    <t>22/03/2024 08:39:00</t>
  </si>
  <si>
    <t>22/03/2024 08:40:00</t>
  </si>
  <si>
    <t>22/03/2024 09:28:00</t>
  </si>
  <si>
    <t>5313022</t>
  </si>
  <si>
    <t>516020</t>
  </si>
  <si>
    <t>05/03/2024 00:04:49</t>
  </si>
  <si>
    <t>05/03/2024 10:18:00</t>
  </si>
  <si>
    <t>54480</t>
  </si>
  <si>
    <t>536511</t>
  </si>
  <si>
    <t>2422</t>
  </si>
  <si>
    <t>05/03/2024 08:44:22</t>
  </si>
  <si>
    <t>05/03/2024 10:37:00</t>
  </si>
  <si>
    <t>48410</t>
  </si>
  <si>
    <t>5012274</t>
  </si>
  <si>
    <t>27248</t>
  </si>
  <si>
    <t>05/03/2024 04:37:59</t>
  </si>
  <si>
    <t>05/03/2024 09:35:00</t>
  </si>
  <si>
    <t>05/03/2024 09:36:00</t>
  </si>
  <si>
    <t>536516</t>
  </si>
  <si>
    <t>2505</t>
  </si>
  <si>
    <t>05/03/2024 09:33:12</t>
  </si>
  <si>
    <t>54060</t>
  </si>
  <si>
    <t>5008197</t>
  </si>
  <si>
    <t>4196</t>
  </si>
  <si>
    <t>07/03/2024 10:45:44</t>
  </si>
  <si>
    <t>07/03/2024 22:36:00</t>
  </si>
  <si>
    <t>07/03/2024 22:37:00</t>
  </si>
  <si>
    <t>5012405</t>
  </si>
  <si>
    <t>27379</t>
  </si>
  <si>
    <t>07/03/2024 16:39:42</t>
  </si>
  <si>
    <t>08/03/2024 00:09:00</t>
  </si>
  <si>
    <t>08/03/2024 01:06:00</t>
  </si>
  <si>
    <t>21420</t>
  </si>
  <si>
    <t>533611</t>
  </si>
  <si>
    <t>RUR2F75</t>
  </si>
  <si>
    <t>641</t>
  </si>
  <si>
    <t>08/03/2024 00:44:43</t>
  </si>
  <si>
    <t>08/03/2024 01:29:00</t>
  </si>
  <si>
    <t>48290</t>
  </si>
  <si>
    <t>5306983</t>
  </si>
  <si>
    <t>11483</t>
  </si>
  <si>
    <t>07/03/2024 18:37:39</t>
  </si>
  <si>
    <t>08/03/2024 00:50:00</t>
  </si>
  <si>
    <t>08/03/2024 00:51:00</t>
  </si>
  <si>
    <t>08/03/2024 01:34:00</t>
  </si>
  <si>
    <t>48610</t>
  </si>
  <si>
    <t>536714</t>
  </si>
  <si>
    <t>2745</t>
  </si>
  <si>
    <t>12/03/2024 15:12:22</t>
  </si>
  <si>
    <t>12/03/2024 15:23:00</t>
  </si>
  <si>
    <t>12/03/2024 15:24:00</t>
  </si>
  <si>
    <t>67470,00</t>
  </si>
  <si>
    <t>43530</t>
  </si>
  <si>
    <t>5287295</t>
  </si>
  <si>
    <t>7170</t>
  </si>
  <si>
    <t>12/03/2024 09:28:37</t>
  </si>
  <si>
    <t>12/03/2024 16:50:00</t>
  </si>
  <si>
    <t>12/03/2024 17:47:00</t>
  </si>
  <si>
    <t>5008487</t>
  </si>
  <si>
    <t>4486</t>
  </si>
  <si>
    <t>12/03/2024 08:06:46</t>
  </si>
  <si>
    <t>12/03/2024 19:52:00</t>
  </si>
  <si>
    <t>5307162</t>
  </si>
  <si>
    <t>11162</t>
  </si>
  <si>
    <t>12/03/2024 11:13:52</t>
  </si>
  <si>
    <t>12/03/2024 20:39:00</t>
  </si>
  <si>
    <t>5313899</t>
  </si>
  <si>
    <t>516897</t>
  </si>
  <si>
    <t>12/03/2024 23:01:51</t>
  </si>
  <si>
    <t>13/03/2024 04:56:00</t>
  </si>
  <si>
    <t>13/03/2024 05:34:00</t>
  </si>
  <si>
    <t>5316705</t>
  </si>
  <si>
    <t>12205</t>
  </si>
  <si>
    <t>12/03/2024 21:15:47</t>
  </si>
  <si>
    <t>13/03/2024 06:13:00</t>
  </si>
  <si>
    <t>5307175</t>
  </si>
  <si>
    <t>12/03/2024 16:52:06</t>
  </si>
  <si>
    <t>13/03/2024 05:17:00</t>
  </si>
  <si>
    <t>13/03/2024 05:18:00</t>
  </si>
  <si>
    <t>13/03/2024 06:10:00</t>
  </si>
  <si>
    <t>79960,00</t>
  </si>
  <si>
    <t>54350</t>
  </si>
  <si>
    <t>5314040</t>
  </si>
  <si>
    <t>517038</t>
  </si>
  <si>
    <t>14/03/2024 10:09:45</t>
  </si>
  <si>
    <t>14/03/2024 19:37:00</t>
  </si>
  <si>
    <t>14/03/2024 19:38:00</t>
  </si>
  <si>
    <t>14/03/2024 20:10:00</t>
  </si>
  <si>
    <t>63620,00</t>
  </si>
  <si>
    <t>533872</t>
  </si>
  <si>
    <t>891</t>
  </si>
  <si>
    <t>17/03/2024 06:24:54</t>
  </si>
  <si>
    <t>17/03/2024 06:32:00</t>
  </si>
  <si>
    <t>17/03/2024 07:13:00</t>
  </si>
  <si>
    <t>60220</t>
  </si>
  <si>
    <t>5314328</t>
  </si>
  <si>
    <t>517326</t>
  </si>
  <si>
    <t>18/03/2024 02:57:54</t>
  </si>
  <si>
    <t>18/03/2024 09:07:00</t>
  </si>
  <si>
    <t>67780,00</t>
  </si>
  <si>
    <t>42100</t>
  </si>
  <si>
    <t>5317081</t>
  </si>
  <si>
    <t>12581</t>
  </si>
  <si>
    <t>17/03/2024 23:33:31</t>
  </si>
  <si>
    <t>18/03/2024 08:28:00</t>
  </si>
  <si>
    <t>18/03/2024 09:05:00</t>
  </si>
  <si>
    <t>79750,00</t>
  </si>
  <si>
    <t>5296149</t>
  </si>
  <si>
    <t>16974</t>
  </si>
  <si>
    <t>18/03/2024 00:20:44</t>
  </si>
  <si>
    <t>18/03/2024 09:57:00</t>
  </si>
  <si>
    <t>18/03/2024 09:58:00</t>
  </si>
  <si>
    <t>18/03/2024 10:42:00</t>
  </si>
  <si>
    <t>52400,00</t>
  </si>
  <si>
    <t>21990</t>
  </si>
  <si>
    <t>30410</t>
  </si>
  <si>
    <t>5306632</t>
  </si>
  <si>
    <t>11132</t>
  </si>
  <si>
    <t>04/03/2024 16:09:10</t>
  </si>
  <si>
    <t>05/03/2024 03:12:00</t>
  </si>
  <si>
    <t>5313796</t>
  </si>
  <si>
    <t>516794</t>
  </si>
  <si>
    <t>11/03/2024 20:56:38</t>
  </si>
  <si>
    <t>12/03/2024 16:18:00</t>
  </si>
  <si>
    <t>5299395</t>
  </si>
  <si>
    <t>3395</t>
  </si>
  <si>
    <t>15/03/2024 14:10:13</t>
  </si>
  <si>
    <t>16/03/2024 15:04:00</t>
  </si>
  <si>
    <t>16/03/2024 15:05:00</t>
  </si>
  <si>
    <t>5299419</t>
  </si>
  <si>
    <t>3419</t>
  </si>
  <si>
    <t>15/03/2024 20:38:34</t>
  </si>
  <si>
    <t>16/03/2024 15:48:00</t>
  </si>
  <si>
    <t>16/03/2024 17:51:00</t>
  </si>
  <si>
    <t>5314188</t>
  </si>
  <si>
    <t>517186</t>
  </si>
  <si>
    <t>16/03/2024 06:47:35</t>
  </si>
  <si>
    <t>16/03/2024 16:07:00</t>
  </si>
  <si>
    <t>16/03/2024 16:08:00</t>
  </si>
  <si>
    <t>5316962</t>
  </si>
  <si>
    <t>12462</t>
  </si>
  <si>
    <t>16/03/2024 12:20:19</t>
  </si>
  <si>
    <t>16/03/2024 19:20:00</t>
  </si>
  <si>
    <t>5307341</t>
  </si>
  <si>
    <t>16/03/2024 09:31:17</t>
  </si>
  <si>
    <t>16/03/2024 19:52:00</t>
  </si>
  <si>
    <t>16/03/2024 19:53:00</t>
  </si>
  <si>
    <t>16/03/2024 20:53:00</t>
  </si>
  <si>
    <t>50220</t>
  </si>
  <si>
    <t>5314235</t>
  </si>
  <si>
    <t>517233</t>
  </si>
  <si>
    <t>16/03/2024 21:34:37</t>
  </si>
  <si>
    <t>17/03/2024 08:58:00</t>
  </si>
  <si>
    <t>17/03/2024 10:46:00</t>
  </si>
  <si>
    <t>5296131</t>
  </si>
  <si>
    <t>16956</t>
  </si>
  <si>
    <t>17/03/2024 09:05:08</t>
  </si>
  <si>
    <t>17/03/2024 20:08:00</t>
  </si>
  <si>
    <t>17/03/2024 20:09:00</t>
  </si>
  <si>
    <t>55300,00</t>
  </si>
  <si>
    <t>5314277</t>
  </si>
  <si>
    <t>517275</t>
  </si>
  <si>
    <t>17/03/2024 11:27:31</t>
  </si>
  <si>
    <t>17/03/2024 21:08:00</t>
  </si>
  <si>
    <t>17/03/2024 21:09:00</t>
  </si>
  <si>
    <t>17/03/2024 22:21:00</t>
  </si>
  <si>
    <t>5280865</t>
  </si>
  <si>
    <t>53515</t>
  </si>
  <si>
    <t>17/03/2024 13:08:03</t>
  </si>
  <si>
    <t>17/03/2024 21:22:00</t>
  </si>
  <si>
    <t>17/03/2024 21:23:00</t>
  </si>
  <si>
    <t>17/03/2024 22:57:00</t>
  </si>
  <si>
    <t>B-018</t>
  </si>
  <si>
    <t>5280766</t>
  </si>
  <si>
    <t>53416</t>
  </si>
  <si>
    <t>15/03/2024 23:22:09</t>
  </si>
  <si>
    <t>16/03/2024 09:47:00</t>
  </si>
  <si>
    <t>16/03/2024 09:48:00</t>
  </si>
  <si>
    <t>16/03/2024 10:24:00</t>
  </si>
  <si>
    <t>5299659</t>
  </si>
  <si>
    <t>3659</t>
  </si>
  <si>
    <t>21/03/2024 08:30:27</t>
  </si>
  <si>
    <t>22/03/2024 09:23:00</t>
  </si>
  <si>
    <t>22/03/2024 09:53:00</t>
  </si>
  <si>
    <t>85140,00</t>
  </si>
  <si>
    <t>58910</t>
  </si>
  <si>
    <t>5233821</t>
  </si>
  <si>
    <t>1964</t>
  </si>
  <si>
    <t>22/03/2024 09:46:27</t>
  </si>
  <si>
    <t>22/03/2024 09:49:00</t>
  </si>
  <si>
    <t>22/03/2024 09:50:00</t>
  </si>
  <si>
    <t>22/03/2024 10:56:00</t>
  </si>
  <si>
    <t>69070,00</t>
  </si>
  <si>
    <t>5317361</t>
  </si>
  <si>
    <t>12861</t>
  </si>
  <si>
    <t>22/03/2024 03:17:22</t>
  </si>
  <si>
    <t>22/03/2024 13:30:00</t>
  </si>
  <si>
    <t>22/03/2024 13:31:00</t>
  </si>
  <si>
    <t>22/03/2024 14:15:00</t>
  </si>
  <si>
    <t>52810</t>
  </si>
  <si>
    <t>5313896</t>
  </si>
  <si>
    <t>516894</t>
  </si>
  <si>
    <t>12/03/2024 22:51:33</t>
  </si>
  <si>
    <t>12/03/2024 22:54:00</t>
  </si>
  <si>
    <t>59970,00</t>
  </si>
  <si>
    <t>39160</t>
  </si>
  <si>
    <t>5287323</t>
  </si>
  <si>
    <t>7198</t>
  </si>
  <si>
    <t>12/03/2024 23:37:49</t>
  </si>
  <si>
    <t>13/03/2024 06:54:00</t>
  </si>
  <si>
    <t>13/03/2024 08:05:00</t>
  </si>
  <si>
    <t>536737</t>
  </si>
  <si>
    <t>2723</t>
  </si>
  <si>
    <t>13/03/2024 07:29:45</t>
  </si>
  <si>
    <t>5313913</t>
  </si>
  <si>
    <t>516911</t>
  </si>
  <si>
    <t>13/03/2024 04:03:43</t>
  </si>
  <si>
    <t>13/03/2024 10:53:00</t>
  </si>
  <si>
    <t>60680,00</t>
  </si>
  <si>
    <t>5316709</t>
  </si>
  <si>
    <t>12209</t>
  </si>
  <si>
    <t>12/03/2024 22:54:29</t>
  </si>
  <si>
    <t>13/03/2024 12:05:00</t>
  </si>
  <si>
    <t>13/03/2024 12:47:00</t>
  </si>
  <si>
    <t>5008531</t>
  </si>
  <si>
    <t>4530</t>
  </si>
  <si>
    <t>13/03/2024 00:02:04</t>
  </si>
  <si>
    <t>13/03/2024 13:35:00</t>
  </si>
  <si>
    <t>13/03/2024 13:36:00</t>
  </si>
  <si>
    <t>13/03/2024 14:27:00</t>
  </si>
  <si>
    <t>5307233</t>
  </si>
  <si>
    <t>11233</t>
  </si>
  <si>
    <t>13/03/2024 19:49:43</t>
  </si>
  <si>
    <t>14/03/2024 07:46:00</t>
  </si>
  <si>
    <t>14/03/2024 07:47:00</t>
  </si>
  <si>
    <t>14/03/2024 08:38:00</t>
  </si>
  <si>
    <t>5307215</t>
  </si>
  <si>
    <t>11215</t>
  </si>
  <si>
    <t>13/03/2024 09:16:32</t>
  </si>
  <si>
    <t>14/03/2024 08:29:00</t>
  </si>
  <si>
    <t>14/03/2024 09:13:00</t>
  </si>
  <si>
    <t>56020</t>
  </si>
  <si>
    <t>533797</t>
  </si>
  <si>
    <t>836</t>
  </si>
  <si>
    <t>14/03/2024 10:42:27</t>
  </si>
  <si>
    <t>14/03/2024 11:11:00</t>
  </si>
  <si>
    <t>55610</t>
  </si>
  <si>
    <t>536783</t>
  </si>
  <si>
    <t>2767</t>
  </si>
  <si>
    <t>14/03/2024 11:26:02</t>
  </si>
  <si>
    <t>14/03/2024 11:29:00</t>
  </si>
  <si>
    <t>14/03/2024 11:30:00</t>
  </si>
  <si>
    <t>14/03/2024 12:11:00</t>
  </si>
  <si>
    <t>56380</t>
  </si>
  <si>
    <t>5313998</t>
  </si>
  <si>
    <t>516996</t>
  </si>
  <si>
    <t>14/03/2024 00:49:51</t>
  </si>
  <si>
    <t>14/03/2024 13:58:00</t>
  </si>
  <si>
    <t>5310350</t>
  </si>
  <si>
    <t>74350</t>
  </si>
  <si>
    <t>18/03/2024 06:18:10</t>
  </si>
  <si>
    <t>18/03/2024 13:51:00</t>
  </si>
  <si>
    <t>18/03/2024 13:52:00</t>
  </si>
  <si>
    <t>18/03/2024 14:34:00</t>
  </si>
  <si>
    <t>70160,00</t>
  </si>
  <si>
    <t>5314537</t>
  </si>
  <si>
    <t>517535</t>
  </si>
  <si>
    <t>20/03/2024 20:07:22</t>
  </si>
  <si>
    <t>21/03/2024 03:35:00</t>
  </si>
  <si>
    <t>21/03/2024 03:58:00</t>
  </si>
  <si>
    <t>5233798</t>
  </si>
  <si>
    <t>1934</t>
  </si>
  <si>
    <t>21/03/2024 05:09:06</t>
  </si>
  <si>
    <t>21/03/2024 05:17:00</t>
  </si>
  <si>
    <t>21/03/2024 05:37:00</t>
  </si>
  <si>
    <t>67650,00</t>
  </si>
  <si>
    <t>5281012</t>
  </si>
  <si>
    <t>53662</t>
  </si>
  <si>
    <t>20/03/2024 23:10:00</t>
  </si>
  <si>
    <t>21/03/2024 07:51:00</t>
  </si>
  <si>
    <t>21/03/2024 07:52:00</t>
  </si>
  <si>
    <t>62680,00</t>
  </si>
  <si>
    <t>5281032</t>
  </si>
  <si>
    <t>53682</t>
  </si>
  <si>
    <t>21/03/2024 04:56:33</t>
  </si>
  <si>
    <t>21/03/2024 12:06:00</t>
  </si>
  <si>
    <t>21/03/2024 12:07:00</t>
  </si>
  <si>
    <t>54360</t>
  </si>
  <si>
    <t>5221463</t>
  </si>
  <si>
    <t>34063</t>
  </si>
  <si>
    <t>01/03/2024 00:12:26</t>
  </si>
  <si>
    <t>37060</t>
  </si>
  <si>
    <t>5306376</t>
  </si>
  <si>
    <t>10876</t>
  </si>
  <si>
    <t>01/03/2024 06:34:53</t>
  </si>
  <si>
    <t>01/03/2024 17:19:00</t>
  </si>
  <si>
    <t>5306411</t>
  </si>
  <si>
    <t>10911</t>
  </si>
  <si>
    <t>01/03/2024 11:31:26</t>
  </si>
  <si>
    <t>01/03/2024 20:46:00</t>
  </si>
  <si>
    <t>01/03/2024 20:47:00</t>
  </si>
  <si>
    <t>5303739</t>
  </si>
  <si>
    <t>043</t>
  </si>
  <si>
    <t>515737</t>
  </si>
  <si>
    <t>01/03/2024 11:00:36</t>
  </si>
  <si>
    <t>01/03/2024 20:49:00</t>
  </si>
  <si>
    <t>01/03/2024 20:50:00</t>
  </si>
  <si>
    <t>56150</t>
  </si>
  <si>
    <t>5007757</t>
  </si>
  <si>
    <t>3756</t>
  </si>
  <si>
    <t>01/03/2024 06:17:42</t>
  </si>
  <si>
    <t>01/03/2024 21:24:00</t>
  </si>
  <si>
    <t>01/03/2024 22:00:00</t>
  </si>
  <si>
    <t>5316212</t>
  </si>
  <si>
    <t>11712</t>
  </si>
  <si>
    <t>09/03/2024 06:22:03</t>
  </si>
  <si>
    <t>09/03/2024 15:44:00</t>
  </si>
  <si>
    <t>09/03/2024 15:45:00</t>
  </si>
  <si>
    <t>09/03/2024 17:21:00</t>
  </si>
  <si>
    <t>5316305</t>
  </si>
  <si>
    <t>11805</t>
  </si>
  <si>
    <t>09/03/2024 19:36:34</t>
  </si>
  <si>
    <t>09/03/2024 19:39:00</t>
  </si>
  <si>
    <t>09/03/2024 21:05:00</t>
  </si>
  <si>
    <t>5310027</t>
  </si>
  <si>
    <t>74027</t>
  </si>
  <si>
    <t>13/03/2024 07:16:11</t>
  </si>
  <si>
    <t>13/03/2024 15:34:00</t>
  </si>
  <si>
    <t>13/03/2024 16:21:00</t>
  </si>
  <si>
    <t>68100,00</t>
  </si>
  <si>
    <t>42340</t>
  </si>
  <si>
    <t>5008532</t>
  </si>
  <si>
    <t>4531</t>
  </si>
  <si>
    <t>13/03/2024 00:06:07</t>
  </si>
  <si>
    <t>13/03/2024 16:14:00</t>
  </si>
  <si>
    <t>13/03/2024 16:58:00</t>
  </si>
  <si>
    <t>5316737</t>
  </si>
  <si>
    <t>12237</t>
  </si>
  <si>
    <t>13/03/2024 09:41:16</t>
  </si>
  <si>
    <t>13/03/2024 17:36:00</t>
  </si>
  <si>
    <t>5007825</t>
  </si>
  <si>
    <t>3824</t>
  </si>
  <si>
    <t>02/03/2024 04:56:43</t>
  </si>
  <si>
    <t>02/03/2024 16:04:00</t>
  </si>
  <si>
    <t>02/03/2024 17:18:00</t>
  </si>
  <si>
    <t>87500,00</t>
  </si>
  <si>
    <t>62340</t>
  </si>
  <si>
    <t>5295969</t>
  </si>
  <si>
    <t>16794</t>
  </si>
  <si>
    <t>05/03/2024 00:38:44</t>
  </si>
  <si>
    <t>05/03/2024 09:39:00</t>
  </si>
  <si>
    <t>05/03/2024 12:13:00</t>
  </si>
  <si>
    <t>58200,00</t>
  </si>
  <si>
    <t>5008262</t>
  </si>
  <si>
    <t>4261</t>
  </si>
  <si>
    <t>08/03/2024 13:01:55</t>
  </si>
  <si>
    <t>08/03/2024 23:52:00</t>
  </si>
  <si>
    <t>86520,00</t>
  </si>
  <si>
    <t>62370</t>
  </si>
  <si>
    <t>5276770</t>
  </si>
  <si>
    <t>73770</t>
  </si>
  <si>
    <t>08/03/2024 18:40:12</t>
  </si>
  <si>
    <t>09/03/2024 00:55:00</t>
  </si>
  <si>
    <t>09/03/2024 00:56:00</t>
  </si>
  <si>
    <t>5316139</t>
  </si>
  <si>
    <t>11639</t>
  </si>
  <si>
    <t>08/03/2024 20:07:30</t>
  </si>
  <si>
    <t>09/03/2024 02:49:00</t>
  </si>
  <si>
    <t>5276768</t>
  </si>
  <si>
    <t>73768</t>
  </si>
  <si>
    <t>08/03/2024 18:19:05</t>
  </si>
  <si>
    <t>09/03/2024 05:02:00</t>
  </si>
  <si>
    <t>09/03/2024 05:03:00</t>
  </si>
  <si>
    <t>5280617</t>
  </si>
  <si>
    <t>53267</t>
  </si>
  <si>
    <t>13/03/2024 15:52:41</t>
  </si>
  <si>
    <t>13/03/2024 21:24:00</t>
  </si>
  <si>
    <t>13/03/2024 21:25:00</t>
  </si>
  <si>
    <t>13/03/2024 23:18:00</t>
  </si>
  <si>
    <t>40940</t>
  </si>
  <si>
    <t>5310159</t>
  </si>
  <si>
    <t>74159</t>
  </si>
  <si>
    <t>15/03/2024 12:03:02</t>
  </si>
  <si>
    <t>15/03/2024 22:16:00</t>
  </si>
  <si>
    <t>15/03/2024 22:17:00</t>
  </si>
  <si>
    <t>15/03/2024 22:52:00</t>
  </si>
  <si>
    <t>5303873</t>
  </si>
  <si>
    <t>515871</t>
  </si>
  <si>
    <t>03/03/2024 00:23:00</t>
  </si>
  <si>
    <t>03/03/2024 11:50:00</t>
  </si>
  <si>
    <t>03/03/2024 14:58:00</t>
  </si>
  <si>
    <t>5316601</t>
  </si>
  <si>
    <t>12101</t>
  </si>
  <si>
    <t>11/03/2024 14:50:09</t>
  </si>
  <si>
    <t>11/03/2024 22:52:00</t>
  </si>
  <si>
    <t>5310185</t>
  </si>
  <si>
    <t>74185</t>
  </si>
  <si>
    <t>15/03/2024 20:49:06</t>
  </si>
  <si>
    <t>16/03/2024 07:50:00</t>
  </si>
  <si>
    <t>16/03/2024 07:51:00</t>
  </si>
  <si>
    <t>16/03/2024 08:30:00</t>
  </si>
  <si>
    <t>5314169</t>
  </si>
  <si>
    <t>517167</t>
  </si>
  <si>
    <t>15/03/2024 21:10:01</t>
  </si>
  <si>
    <t>5313052</t>
  </si>
  <si>
    <t>516050</t>
  </si>
  <si>
    <t>05/03/2024 04:43:33</t>
  </si>
  <si>
    <t>05/03/2024 13:19:00</t>
  </si>
  <si>
    <t>05/03/2024 13:20:00</t>
  </si>
  <si>
    <t>05/03/2024 13:57:00</t>
  </si>
  <si>
    <t>57170</t>
  </si>
  <si>
    <t>5287145</t>
  </si>
  <si>
    <t>7020</t>
  </si>
  <si>
    <t>10/03/2024 07:52:48</t>
  </si>
  <si>
    <t>10/03/2024 16:57:00</t>
  </si>
  <si>
    <t>5316476</t>
  </si>
  <si>
    <t>11976</t>
  </si>
  <si>
    <t>10/03/2024 19:26:57</t>
  </si>
  <si>
    <t>11/03/2024 04:50:00</t>
  </si>
  <si>
    <t>11/03/2024 04:51:00</t>
  </si>
  <si>
    <t>533849</t>
  </si>
  <si>
    <t>858</t>
  </si>
  <si>
    <t>16/03/2024 01:54:44</t>
  </si>
  <si>
    <t>16/03/2024 02:49:00</t>
  </si>
  <si>
    <t>67890,00</t>
  </si>
  <si>
    <t>5316920</t>
  </si>
  <si>
    <t>12420</t>
  </si>
  <si>
    <t>15/03/2024 20:21:35</t>
  </si>
  <si>
    <t>16/03/2024 06:06:00</t>
  </si>
  <si>
    <t>5221483</t>
  </si>
  <si>
    <t>34083</t>
  </si>
  <si>
    <t>01/03/2024 08:37:34</t>
  </si>
  <si>
    <t>01/03/2024 08:40:00</t>
  </si>
  <si>
    <t>01/03/2024 08:41:00</t>
  </si>
  <si>
    <t>53240,00</t>
  </si>
  <si>
    <t>27740</t>
  </si>
  <si>
    <t>5313061</t>
  </si>
  <si>
    <t>516059</t>
  </si>
  <si>
    <t>05/03/2024 06:02:34</t>
  </si>
  <si>
    <t>05/03/2024 15:05:00</t>
  </si>
  <si>
    <t>05/03/2024 15:06:00</t>
  </si>
  <si>
    <t>05/03/2024 15:48:00</t>
  </si>
  <si>
    <t>5295984</t>
  </si>
  <si>
    <t>16809</t>
  </si>
  <si>
    <t>05/03/2024 11:07:58</t>
  </si>
  <si>
    <t>05/03/2024 19:49:00</t>
  </si>
  <si>
    <t>05/03/2024 19:50:00</t>
  </si>
  <si>
    <t>05/03/2024 21:15:00</t>
  </si>
  <si>
    <t>50500,00</t>
  </si>
  <si>
    <t>5316458</t>
  </si>
  <si>
    <t>11958</t>
  </si>
  <si>
    <t>10/03/2024 16:19:57</t>
  </si>
  <si>
    <t>11/03/2024 09:26:00</t>
  </si>
  <si>
    <t>11/03/2024 09:27:00</t>
  </si>
  <si>
    <t>11/03/2024 10:08:00</t>
  </si>
  <si>
    <t>84960,00</t>
  </si>
  <si>
    <t>58780</t>
  </si>
  <si>
    <t>5287196</t>
  </si>
  <si>
    <t>7071</t>
  </si>
  <si>
    <t>10/03/2024 22:45:09</t>
  </si>
  <si>
    <t>11/03/2024 10:41:00</t>
  </si>
  <si>
    <t>57730,00</t>
  </si>
  <si>
    <t>36950</t>
  </si>
  <si>
    <t>5316516</t>
  </si>
  <si>
    <t>12016</t>
  </si>
  <si>
    <t>11/03/2024 02:24:56</t>
  </si>
  <si>
    <t>11/03/2024 09:43:00</t>
  </si>
  <si>
    <t>11/03/2024 10:54:00</t>
  </si>
  <si>
    <t>5296077</t>
  </si>
  <si>
    <t>16902</t>
  </si>
  <si>
    <t>15/03/2024 08:01:25</t>
  </si>
  <si>
    <t>15/03/2024 16:37:00</t>
  </si>
  <si>
    <t>15/03/2024 16:38:00</t>
  </si>
  <si>
    <t>15/03/2024 19:25:00</t>
  </si>
  <si>
    <t>51130,00</t>
  </si>
  <si>
    <t>5314137</t>
  </si>
  <si>
    <t>517135</t>
  </si>
  <si>
    <t>15/03/2024 10:54:49</t>
  </si>
  <si>
    <t>15/03/2024 17:19:00</t>
  </si>
  <si>
    <t>5306490</t>
  </si>
  <si>
    <t>10990</t>
  </si>
  <si>
    <t>02/03/2024 19:00:10</t>
  </si>
  <si>
    <t>02/03/2024 19:03:00</t>
  </si>
  <si>
    <t>02/03/2024 21:13:00</t>
  </si>
  <si>
    <t>75160,00</t>
  </si>
  <si>
    <t>5221562</t>
  </si>
  <si>
    <t>34162</t>
  </si>
  <si>
    <t>02/03/2024 16:23:37</t>
  </si>
  <si>
    <t>02/03/2024 21:39:00</t>
  </si>
  <si>
    <t>03/03/2024 03:33:00</t>
  </si>
  <si>
    <t>37330</t>
  </si>
  <si>
    <t>5307112</t>
  </si>
  <si>
    <t>11112</t>
  </si>
  <si>
    <t>06/03/2024 07:55:35</t>
  </si>
  <si>
    <t>06/03/2024 21:25:00</t>
  </si>
  <si>
    <t>5316388</t>
  </si>
  <si>
    <t>11888</t>
  </si>
  <si>
    <t>10/03/2024 06:34:47</t>
  </si>
  <si>
    <t>10/03/2024 14:08:00</t>
  </si>
  <si>
    <t>10/03/2024 14:09:00</t>
  </si>
  <si>
    <t>10/03/2024 15:44:00</t>
  </si>
  <si>
    <t>533691</t>
  </si>
  <si>
    <t>734</t>
  </si>
  <si>
    <t>10/03/2024 17:46:43</t>
  </si>
  <si>
    <t>10/03/2024 17:50:00</t>
  </si>
  <si>
    <t>5317357</t>
  </si>
  <si>
    <t>12857</t>
  </si>
  <si>
    <t>22/03/2024 01:06:23</t>
  </si>
  <si>
    <t>22/03/2024 09:34:00</t>
  </si>
  <si>
    <t>22/03/2024 09:35:00</t>
  </si>
  <si>
    <t>536803</t>
  </si>
  <si>
    <t>2815</t>
  </si>
  <si>
    <t>14/03/2024 22:43:53</t>
  </si>
  <si>
    <t>14/03/2024 22:48:00</t>
  </si>
  <si>
    <t>14/03/2024 22:49:00</t>
  </si>
  <si>
    <t>14/03/2024 23:19:00</t>
  </si>
  <si>
    <t>60080</t>
  </si>
  <si>
    <t>5296067</t>
  </si>
  <si>
    <t>16892</t>
  </si>
  <si>
    <t>14/03/2024 23:18:03</t>
  </si>
  <si>
    <t>14/03/2024 23:21:00</t>
  </si>
  <si>
    <t>14/03/2024 23:22:00</t>
  </si>
  <si>
    <t>14/03/2024 23:41:00</t>
  </si>
  <si>
    <t>53410,00</t>
  </si>
  <si>
    <t>5316829</t>
  </si>
  <si>
    <t>12329</t>
  </si>
  <si>
    <t>14/03/2024 17:32:04</t>
  </si>
  <si>
    <t>15/03/2024 00:22:00</t>
  </si>
  <si>
    <t>5314064</t>
  </si>
  <si>
    <t>517062</t>
  </si>
  <si>
    <t>14/03/2024 16:25:40</t>
  </si>
  <si>
    <t>15/03/2024 00:40:00</t>
  </si>
  <si>
    <t>15/03/2024 00:41:00</t>
  </si>
  <si>
    <t>15/03/2024 01:24:00</t>
  </si>
  <si>
    <t>79430,00</t>
  </si>
  <si>
    <t>533810</t>
  </si>
  <si>
    <t>837</t>
  </si>
  <si>
    <t>15/03/2024 02:17:21</t>
  </si>
  <si>
    <t>15/03/2024 02:49:00</t>
  </si>
  <si>
    <t>69460,00</t>
  </si>
  <si>
    <t>5280674</t>
  </si>
  <si>
    <t>53324</t>
  </si>
  <si>
    <t>14/03/2024 15:53:41</t>
  </si>
  <si>
    <t>15/03/2024 02:45:00</t>
  </si>
  <si>
    <t>15/03/2024 02:46:00</t>
  </si>
  <si>
    <t>15/03/2024 03:23:00</t>
  </si>
  <si>
    <t>5316832</t>
  </si>
  <si>
    <t>12332</t>
  </si>
  <si>
    <t>14/03/2024 18:50:04</t>
  </si>
  <si>
    <t>15/03/2024 02:47:00</t>
  </si>
  <si>
    <t>5296059</t>
  </si>
  <si>
    <t>16884</t>
  </si>
  <si>
    <t>14/03/2024 18:23:35</t>
  </si>
  <si>
    <t>15/03/2024 04:29:00</t>
  </si>
  <si>
    <t>51580,00</t>
  </si>
  <si>
    <t>536806</t>
  </si>
  <si>
    <t>2786</t>
  </si>
  <si>
    <t>15/03/2024 05:16:46</t>
  </si>
  <si>
    <t>15/03/2024 05:19:00</t>
  </si>
  <si>
    <t>15/03/2024 05:20:00</t>
  </si>
  <si>
    <t>5306852</t>
  </si>
  <si>
    <t>11352</t>
  </si>
  <si>
    <t>06/03/2024 23:27:32</t>
  </si>
  <si>
    <t>06/03/2024 23:44:00</t>
  </si>
  <si>
    <t>06/03/2024 23:45:00</t>
  </si>
  <si>
    <t>06/03/2024 23:48:00</t>
  </si>
  <si>
    <t>70240,00</t>
  </si>
  <si>
    <t>5306853</t>
  </si>
  <si>
    <t>06/03/2024 23:28:06</t>
  </si>
  <si>
    <t>06/03/2024 23:46:00</t>
  </si>
  <si>
    <t>42600</t>
  </si>
  <si>
    <t>5008220</t>
  </si>
  <si>
    <t>4219</t>
  </si>
  <si>
    <t>07/03/2024 20:09:57</t>
  </si>
  <si>
    <t>08/03/2024 09:50:00</t>
  </si>
  <si>
    <t>08/03/2024 09:51:00</t>
  </si>
  <si>
    <t>08/03/2024 11:54:00</t>
  </si>
  <si>
    <t>79190,00</t>
  </si>
  <si>
    <t>5276737</t>
  </si>
  <si>
    <t>73737</t>
  </si>
  <si>
    <t>08/03/2024 02:12:36</t>
  </si>
  <si>
    <t>08/03/2024 10:26:00</t>
  </si>
  <si>
    <t>08/03/2024 12:32:00</t>
  </si>
  <si>
    <t>43070</t>
  </si>
  <si>
    <t>5012436</t>
  </si>
  <si>
    <t>08/03/2024 06:21:33</t>
  </si>
  <si>
    <t>08/03/2024 11:03:00</t>
  </si>
  <si>
    <t>08/03/2024 11:04:00</t>
  </si>
  <si>
    <t>08/03/2024 12:58:00</t>
  </si>
  <si>
    <t>21110</t>
  </si>
  <si>
    <t>5316022</t>
  </si>
  <si>
    <t>11522</t>
  </si>
  <si>
    <t>07/03/2024 23:29:49</t>
  </si>
  <si>
    <t>08/03/2024 11:10:00</t>
  </si>
  <si>
    <t>08/03/2024 11:11:00</t>
  </si>
  <si>
    <t>08/03/2024 13:22:00</t>
  </si>
  <si>
    <t>5276742</t>
  </si>
  <si>
    <t>73742</t>
  </si>
  <si>
    <t>08/03/2024 04:18:33</t>
  </si>
  <si>
    <t>08/03/2024 12:08:00</t>
  </si>
  <si>
    <t>08/03/2024 14:08:00</t>
  </si>
  <si>
    <t>5008240</t>
  </si>
  <si>
    <t>4239</t>
  </si>
  <si>
    <t>08/03/2024 02:02:42</t>
  </si>
  <si>
    <t>08/03/2024 12:22:00</t>
  </si>
  <si>
    <t>08/03/2024 14:09:00</t>
  </si>
  <si>
    <t>5316793</t>
  </si>
  <si>
    <t>12293</t>
  </si>
  <si>
    <t>14/03/2024 05:43:50</t>
  </si>
  <si>
    <t>14/03/2024 16:31:00</t>
  </si>
  <si>
    <t>14/03/2024 17:17:00</t>
  </si>
  <si>
    <t>46570</t>
  </si>
  <si>
    <t>5307251</t>
  </si>
  <si>
    <t>11251</t>
  </si>
  <si>
    <t>14/03/2024 06:38:41</t>
  </si>
  <si>
    <t>14/03/2024 17:08:00</t>
  </si>
  <si>
    <t>14/03/2024 17:09:00</t>
  </si>
  <si>
    <t>14/03/2024 17:56:00</t>
  </si>
  <si>
    <t>5313087</t>
  </si>
  <si>
    <t>516085</t>
  </si>
  <si>
    <t>05/03/2024 10:38:48</t>
  </si>
  <si>
    <t>05/03/2024 21:22:00</t>
  </si>
  <si>
    <t>05/03/2024 21:23:00</t>
  </si>
  <si>
    <t>06/03/2024 00:33:00</t>
  </si>
  <si>
    <t>5287086</t>
  </si>
  <si>
    <t>6961</t>
  </si>
  <si>
    <t>09/03/2024 14:51:56</t>
  </si>
  <si>
    <t>09/03/2024 15:49:00</t>
  </si>
  <si>
    <t>52490,00</t>
  </si>
  <si>
    <t>21450</t>
  </si>
  <si>
    <t>31040</t>
  </si>
  <si>
    <t>533664</t>
  </si>
  <si>
    <t>672</t>
  </si>
  <si>
    <t>09/03/2024 17:53:13</t>
  </si>
  <si>
    <t>09/03/2024 19:35:00</t>
  </si>
  <si>
    <t>62640,00</t>
  </si>
  <si>
    <t>36690</t>
  </si>
  <si>
    <t>5313713</t>
  </si>
  <si>
    <t>516711</t>
  </si>
  <si>
    <t>11/03/2024 01:49:18</t>
  </si>
  <si>
    <t>11/03/2024 01:52:00</t>
  </si>
  <si>
    <t>11/03/2024 01:53:00</t>
  </si>
  <si>
    <t>21840</t>
  </si>
  <si>
    <t>33310</t>
  </si>
  <si>
    <t>5316469</t>
  </si>
  <si>
    <t>11969</t>
  </si>
  <si>
    <t>10/03/2024 18:08:46</t>
  </si>
  <si>
    <t>11/03/2024 02:08:00</t>
  </si>
  <si>
    <t>11/03/2024 03:20:00</t>
  </si>
  <si>
    <t>47290</t>
  </si>
  <si>
    <t>5313685</t>
  </si>
  <si>
    <t>516683</t>
  </si>
  <si>
    <t>10/03/2024 19:14:29</t>
  </si>
  <si>
    <t>11/03/2024 04:34:00</t>
  </si>
  <si>
    <t>11/03/2024 04:35:00</t>
  </si>
  <si>
    <t>11/03/2024 05:40:00</t>
  </si>
  <si>
    <t>5276965</t>
  </si>
  <si>
    <t>73965</t>
  </si>
  <si>
    <t>12/03/2024 03:30:16</t>
  </si>
  <si>
    <t>12/03/2024 14:36:00</t>
  </si>
  <si>
    <t>12/03/2024 14:37:00</t>
  </si>
  <si>
    <t>12/03/2024 15:16:00</t>
  </si>
  <si>
    <t>5276973</t>
  </si>
  <si>
    <t>73973</t>
  </si>
  <si>
    <t>12/03/2024 07:10:50</t>
  </si>
  <si>
    <t>12/03/2024 15:55:00</t>
  </si>
  <si>
    <t>5313882</t>
  </si>
  <si>
    <t>516880</t>
  </si>
  <si>
    <t>12/03/2024 20:37:34</t>
  </si>
  <si>
    <t>13/03/2024 15:19:00</t>
  </si>
  <si>
    <t>13/03/2024 15:20:00</t>
  </si>
  <si>
    <t>13/03/2024 16:12:00</t>
  </si>
  <si>
    <t>5296062</t>
  </si>
  <si>
    <t>16887</t>
  </si>
  <si>
    <t>14/03/2024 19:29:52</t>
  </si>
  <si>
    <t>15/03/2024 05:47:00</t>
  </si>
  <si>
    <t>56360,00</t>
  </si>
  <si>
    <t>35260</t>
  </si>
  <si>
    <t>5306708</t>
  </si>
  <si>
    <t>11208</t>
  </si>
  <si>
    <t>05/03/2024 14:33:03</t>
  </si>
  <si>
    <t>06/03/2024 01:35:00</t>
  </si>
  <si>
    <t>42390</t>
  </si>
  <si>
    <t>5306687</t>
  </si>
  <si>
    <t>11187</t>
  </si>
  <si>
    <t>05/03/2024 09:43:41</t>
  </si>
  <si>
    <t>06/03/2024 01:44:00</t>
  </si>
  <si>
    <t>06/03/2024 01:45:00</t>
  </si>
  <si>
    <t>06/03/2024 03:02:00</t>
  </si>
  <si>
    <t>46660</t>
  </si>
  <si>
    <t>5306712</t>
  </si>
  <si>
    <t>05/03/2024 15:46:39</t>
  </si>
  <si>
    <t>06/03/2024 04:09:00</t>
  </si>
  <si>
    <t>46780</t>
  </si>
  <si>
    <t>5008196</t>
  </si>
  <si>
    <t>4195</t>
  </si>
  <si>
    <t>07/03/2024 10:42:49</t>
  </si>
  <si>
    <t>07/03/2024 18:37:00</t>
  </si>
  <si>
    <t>07/03/2024 18:38:00</t>
  </si>
  <si>
    <t>5294086</t>
  </si>
  <si>
    <t>11/03/2024 21:10:16</t>
  </si>
  <si>
    <t>11/03/2024 21:14:00</t>
  </si>
  <si>
    <t>11/03/2024 21:57:00</t>
  </si>
  <si>
    <t>5314015</t>
  </si>
  <si>
    <t>517013</t>
  </si>
  <si>
    <t>14/03/2024 05:26:04</t>
  </si>
  <si>
    <t>14/03/2024 05:29:00</t>
  </si>
  <si>
    <t>56950</t>
  </si>
  <si>
    <t>5303829</t>
  </si>
  <si>
    <t>515827</t>
  </si>
  <si>
    <t>02/03/2024 13:35:59</t>
  </si>
  <si>
    <t>02/03/2024 23:18:00</t>
  </si>
  <si>
    <t>5007834</t>
  </si>
  <si>
    <t>3833</t>
  </si>
  <si>
    <t>02/03/2024 07:47:51</t>
  </si>
  <si>
    <t>02/03/2024 23:34:00</t>
  </si>
  <si>
    <t>02/03/2024 23:35:00</t>
  </si>
  <si>
    <t>03/03/2024 00:14:00</t>
  </si>
  <si>
    <t>536450</t>
  </si>
  <si>
    <t>2441</t>
  </si>
  <si>
    <t>03/03/2024 01:50:44</t>
  </si>
  <si>
    <t>03/03/2024 01:53:00</t>
  </si>
  <si>
    <t>44970</t>
  </si>
  <si>
    <t>5303832</t>
  </si>
  <si>
    <t>515830</t>
  </si>
  <si>
    <t>02/03/2024 14:53:08</t>
  </si>
  <si>
    <t>03/03/2024 02:28:00</t>
  </si>
  <si>
    <t>52020</t>
  </si>
  <si>
    <t>533478</t>
  </si>
  <si>
    <t>497</t>
  </si>
  <si>
    <t>03/03/2024 03:15:34</t>
  </si>
  <si>
    <t>03/03/2024 03:18:00</t>
  </si>
  <si>
    <t>03/03/2024 03:19:00</t>
  </si>
  <si>
    <t>5007915</t>
  </si>
  <si>
    <t>3914</t>
  </si>
  <si>
    <t>03/03/2024 07:54:02</t>
  </si>
  <si>
    <t>03/03/2024 22:19:00</t>
  </si>
  <si>
    <t>03/03/2024 23:35:00</t>
  </si>
  <si>
    <t>53180,00</t>
  </si>
  <si>
    <t>22050</t>
  </si>
  <si>
    <t>31130</t>
  </si>
  <si>
    <t>5295860</t>
  </si>
  <si>
    <t>16685</t>
  </si>
  <si>
    <t>03/03/2024 09:03:06</t>
  </si>
  <si>
    <t>03/03/2024 23:32:00</t>
  </si>
  <si>
    <t>03/03/2024 23:33:00</t>
  </si>
  <si>
    <t>04/03/2024 00:46:00</t>
  </si>
  <si>
    <t>443154</t>
  </si>
  <si>
    <t>875154</t>
  </si>
  <si>
    <t>04/03/2024 01:03:02</t>
  </si>
  <si>
    <t>04/03/2024 01:06:00</t>
  </si>
  <si>
    <t>04/03/2024 02:42:00</t>
  </si>
  <si>
    <t>34570</t>
  </si>
  <si>
    <t>5295873</t>
  </si>
  <si>
    <t>16698</t>
  </si>
  <si>
    <t>03/03/2024 15:21:54</t>
  </si>
  <si>
    <t>04/03/2024 01:43:00</t>
  </si>
  <si>
    <t>04/03/2024 01:44:00</t>
  </si>
  <si>
    <t>04/03/2024 02:28:00</t>
  </si>
  <si>
    <t>443163</t>
  </si>
  <si>
    <t>875163</t>
  </si>
  <si>
    <t>04/03/2024 03:19:46</t>
  </si>
  <si>
    <t>04/03/2024 03:22:00</t>
  </si>
  <si>
    <t>04/03/2024 03:23:00</t>
  </si>
  <si>
    <t>04/03/2024 03:58:00</t>
  </si>
  <si>
    <t>58320,00</t>
  </si>
  <si>
    <t>37620</t>
  </si>
  <si>
    <t>5303957</t>
  </si>
  <si>
    <t>515955</t>
  </si>
  <si>
    <t>03/03/2024 20:48:58</t>
  </si>
  <si>
    <t>04/03/2024 05:29:00</t>
  </si>
  <si>
    <t>60660</t>
  </si>
  <si>
    <t>5316368</t>
  </si>
  <si>
    <t>11868</t>
  </si>
  <si>
    <t>10/03/2024 03:25:58</t>
  </si>
  <si>
    <t>10/03/2024 04:47:00</t>
  </si>
  <si>
    <t>10/03/2024 04:48:00</t>
  </si>
  <si>
    <t>10/03/2024 06:38:00</t>
  </si>
  <si>
    <t>52540,00</t>
  </si>
  <si>
    <t>31730</t>
  </si>
  <si>
    <t>5310502</t>
  </si>
  <si>
    <t>74502</t>
  </si>
  <si>
    <t>20/03/2024 10:20:15</t>
  </si>
  <si>
    <t>20/03/2024 18:22:00</t>
  </si>
  <si>
    <t>20/03/2024 19:37:00</t>
  </si>
  <si>
    <t>5303844</t>
  </si>
  <si>
    <t>515842</t>
  </si>
  <si>
    <t>02/03/2024 18:26:15</t>
  </si>
  <si>
    <t>03/03/2024 04:53:00</t>
  </si>
  <si>
    <t>03/03/2024 04:54:00</t>
  </si>
  <si>
    <t>03/03/2024 05:58:00</t>
  </si>
  <si>
    <t>71060,00</t>
  </si>
  <si>
    <t>5303938</t>
  </si>
  <si>
    <t>515936</t>
  </si>
  <si>
    <t>03/03/2024 14:18:07</t>
  </si>
  <si>
    <t>03/03/2024 20:00:00</t>
  </si>
  <si>
    <t>03/03/2024 20:01:00</t>
  </si>
  <si>
    <t>03/03/2024 20:52:00</t>
  </si>
  <si>
    <t>5303942</t>
  </si>
  <si>
    <t>515940</t>
  </si>
  <si>
    <t>03/03/2024 15:53:51</t>
  </si>
  <si>
    <t>03/03/2024 21:49:00</t>
  </si>
  <si>
    <t>03/03/2024 21:50:00</t>
  </si>
  <si>
    <t>5007956</t>
  </si>
  <si>
    <t>3955</t>
  </si>
  <si>
    <t>03/03/2024 20:26:05</t>
  </si>
  <si>
    <t>04/03/2024 08:19:00</t>
  </si>
  <si>
    <t>04/03/2024 08:20:00</t>
  </si>
  <si>
    <t>46900</t>
  </si>
  <si>
    <t>5307107</t>
  </si>
  <si>
    <t>11107</t>
  </si>
  <si>
    <t>06/03/2024 07:12:41</t>
  </si>
  <si>
    <t>06/03/2024 20:17:00</t>
  </si>
  <si>
    <t>06/03/2024 22:24:00</t>
  </si>
  <si>
    <t>5316205</t>
  </si>
  <si>
    <t>11705</t>
  </si>
  <si>
    <t>09/03/2024 05:36:09</t>
  </si>
  <si>
    <t>09/03/2024 05:39:00</t>
  </si>
  <si>
    <t>09/03/2024 07:55:00</t>
  </si>
  <si>
    <t>5287275</t>
  </si>
  <si>
    <t>7150</t>
  </si>
  <si>
    <t>12/03/2024 00:37:25</t>
  </si>
  <si>
    <t>12/03/2024 09:08:00</t>
  </si>
  <si>
    <t>12/03/2024 09:59:00</t>
  </si>
  <si>
    <t>5313835</t>
  </si>
  <si>
    <t>516833</t>
  </si>
  <si>
    <t>12/03/2024 06:25:07</t>
  </si>
  <si>
    <t>12/03/2024 11:51:00</t>
  </si>
  <si>
    <t>12/03/2024 11:52:00</t>
  </si>
  <si>
    <t>12/03/2024 14:23:00</t>
  </si>
  <si>
    <t>34350</t>
  </si>
  <si>
    <t>5287282</t>
  </si>
  <si>
    <t>7157</t>
  </si>
  <si>
    <t>12/03/2024 04:31:19</t>
  </si>
  <si>
    <t>12/03/2024 12:48:00</t>
  </si>
  <si>
    <t>12/03/2024 13:56:00</t>
  </si>
  <si>
    <t>533738</t>
  </si>
  <si>
    <t>757</t>
  </si>
  <si>
    <t>12/03/2024 13:09:45</t>
  </si>
  <si>
    <t>12/03/2024 13:12:00</t>
  </si>
  <si>
    <t>12/03/2024 13:13:00</t>
  </si>
  <si>
    <t>12/03/2024 14:26:00</t>
  </si>
  <si>
    <t>67820,00</t>
  </si>
  <si>
    <t>5316652</t>
  </si>
  <si>
    <t>12152</t>
  </si>
  <si>
    <t>12/03/2024 06:14:49</t>
  </si>
  <si>
    <t>12/03/2024 13:27:00</t>
  </si>
  <si>
    <t>5313844</t>
  </si>
  <si>
    <t>516842</t>
  </si>
  <si>
    <t>12/03/2024 08:10:38</t>
  </si>
  <si>
    <t>12/03/2024 13:46:00</t>
  </si>
  <si>
    <t>12/03/2024 13:47:00</t>
  </si>
  <si>
    <t>12/03/2024 14:51:00</t>
  </si>
  <si>
    <t>536856</t>
  </si>
  <si>
    <t>2848</t>
  </si>
  <si>
    <t>16/03/2024 20:30:22</t>
  </si>
  <si>
    <t>16/03/2024 22:40:00</t>
  </si>
  <si>
    <t>5310217</t>
  </si>
  <si>
    <t>74217</t>
  </si>
  <si>
    <t>16/03/2024 07:59:44</t>
  </si>
  <si>
    <t>16/03/2024 21:05:00</t>
  </si>
  <si>
    <t>16/03/2024 21:06:00</t>
  </si>
  <si>
    <t>16/03/2024 23:03:00</t>
  </si>
  <si>
    <t>536857</t>
  </si>
  <si>
    <t>2841</t>
  </si>
  <si>
    <t>16/03/2024 21:27:30</t>
  </si>
  <si>
    <t>16/03/2024 21:32:00</t>
  </si>
  <si>
    <t>16/03/2024 21:59:00</t>
  </si>
  <si>
    <t>533988</t>
  </si>
  <si>
    <t>1002</t>
  </si>
  <si>
    <t>20/03/2024 22:22:58</t>
  </si>
  <si>
    <t>20/03/2024 22:28:00</t>
  </si>
  <si>
    <t>20/03/2024 23:05:00</t>
  </si>
  <si>
    <t>5299581</t>
  </si>
  <si>
    <t>3581</t>
  </si>
  <si>
    <t>19/03/2024 07:51:55</t>
  </si>
  <si>
    <t>20/03/2024 22:30:00</t>
  </si>
  <si>
    <t>20/03/2024 22:31:00</t>
  </si>
  <si>
    <t>20/03/2024 23:18:00</t>
  </si>
  <si>
    <t>533990</t>
  </si>
  <si>
    <t>20/03/2024 22:59:32</t>
  </si>
  <si>
    <t>20/03/2024 23:34:00</t>
  </si>
  <si>
    <t>533991</t>
  </si>
  <si>
    <t>956</t>
  </si>
  <si>
    <t>20/03/2024 23:02:38</t>
  </si>
  <si>
    <t>20/03/2024 23:53:00</t>
  </si>
  <si>
    <t>58940</t>
  </si>
  <si>
    <t>5287129</t>
  </si>
  <si>
    <t>7004</t>
  </si>
  <si>
    <t>10/03/2024 04:25:32</t>
  </si>
  <si>
    <t>10/03/2024 18:11:00</t>
  </si>
  <si>
    <t>10/03/2024 18:12:00</t>
  </si>
  <si>
    <t>10/03/2024 19:25:00</t>
  </si>
  <si>
    <t>35950</t>
  </si>
  <si>
    <t>5316421</t>
  </si>
  <si>
    <t>11921</t>
  </si>
  <si>
    <t>10/03/2024 10:53:19</t>
  </si>
  <si>
    <t>10/03/2024 18:19:00</t>
  </si>
  <si>
    <t>10/03/2024 18:20:00</t>
  </si>
  <si>
    <t>10/03/2024 20:04:00</t>
  </si>
  <si>
    <t>5313641</t>
  </si>
  <si>
    <t>516639</t>
  </si>
  <si>
    <t>10/03/2024 08:52:33</t>
  </si>
  <si>
    <t>10/03/2024 18:36:00</t>
  </si>
  <si>
    <t>10/03/2024 18:37:00</t>
  </si>
  <si>
    <t>10/03/2024 20:10:00</t>
  </si>
  <si>
    <t>5313654</t>
  </si>
  <si>
    <t>516652</t>
  </si>
  <si>
    <t>10/03/2024 10:24:29</t>
  </si>
  <si>
    <t>10/03/2024 20:39:00</t>
  </si>
  <si>
    <t>10/03/2024 20:40:00</t>
  </si>
  <si>
    <t>10/03/2024 21:53:00</t>
  </si>
  <si>
    <t>5221582</t>
  </si>
  <si>
    <t>34182</t>
  </si>
  <si>
    <t>02/03/2024 23:09:46</t>
  </si>
  <si>
    <t>03/03/2024 11:01:00</t>
  </si>
  <si>
    <t>42730</t>
  </si>
  <si>
    <t>5306523</t>
  </si>
  <si>
    <t>11023</t>
  </si>
  <si>
    <t>03/03/2024 06:38:13</t>
  </si>
  <si>
    <t>03/03/2024 15:00:00</t>
  </si>
  <si>
    <t>03/03/2024 15:01:00</t>
  </si>
  <si>
    <t>5303898</t>
  </si>
  <si>
    <t>515896</t>
  </si>
  <si>
    <t>03/03/2024 07:36:37</t>
  </si>
  <si>
    <t>03/03/2024 17:27:00</t>
  </si>
  <si>
    <t>5306757</t>
  </si>
  <si>
    <t>06/03/2024 06:47:35</t>
  </si>
  <si>
    <t>06/03/2024 14:07:00</t>
  </si>
  <si>
    <t>06/03/2024 14:08:00</t>
  </si>
  <si>
    <t>06/03/2024 14:40:00</t>
  </si>
  <si>
    <t>52860</t>
  </si>
  <si>
    <t>5306756</t>
  </si>
  <si>
    <t>06/03/2024 05:52:44</t>
  </si>
  <si>
    <t>06/03/2024 14:28:00</t>
  </si>
  <si>
    <t>06/03/2024 15:22:00</t>
  </si>
  <si>
    <t>536547</t>
  </si>
  <si>
    <t>2571</t>
  </si>
  <si>
    <t>06/03/2024 16:31:59</t>
  </si>
  <si>
    <t>06/03/2024 16:35:00</t>
  </si>
  <si>
    <t>5313623</t>
  </si>
  <si>
    <t>516621</t>
  </si>
  <si>
    <t>10/03/2024 06:18:48</t>
  </si>
  <si>
    <t>10/03/2024 15:00:00</t>
  </si>
  <si>
    <t>10/03/2024 16:29:00</t>
  </si>
  <si>
    <t>47440</t>
  </si>
  <si>
    <t>533689</t>
  </si>
  <si>
    <t>RVH8E82</t>
  </si>
  <si>
    <t>681</t>
  </si>
  <si>
    <t>10/03/2024 15:53:14</t>
  </si>
  <si>
    <t>10/03/2024 15:56:00</t>
  </si>
  <si>
    <t>10/03/2024 17:45:00</t>
  </si>
  <si>
    <t>536680</t>
  </si>
  <si>
    <t>2682</t>
  </si>
  <si>
    <t>10/03/2024 17:58:46</t>
  </si>
  <si>
    <t>10/03/2024 18:01:00</t>
  </si>
  <si>
    <t>10/03/2024 18:02:00</t>
  </si>
  <si>
    <t>10/03/2024 20:02:00</t>
  </si>
  <si>
    <t>5313662</t>
  </si>
  <si>
    <t>516660</t>
  </si>
  <si>
    <t>10/03/2024 12:22:36</t>
  </si>
  <si>
    <t>10/03/2024 21:34:00</t>
  </si>
  <si>
    <t>10/03/2024 22:51:00</t>
  </si>
  <si>
    <t>5316680</t>
  </si>
  <si>
    <t>12180</t>
  </si>
  <si>
    <t>12/03/2024 14:28:36</t>
  </si>
  <si>
    <t>12/03/2024 21:11:00</t>
  </si>
  <si>
    <t>12/03/2024 22:19:00</t>
  </si>
  <si>
    <t>5276984</t>
  </si>
  <si>
    <t>73984</t>
  </si>
  <si>
    <t>12/03/2024 13:45:25</t>
  </si>
  <si>
    <t>12/03/2024 21:38:00</t>
  </si>
  <si>
    <t>12/03/2024 21:39:00</t>
  </si>
  <si>
    <t>46010</t>
  </si>
  <si>
    <t>5287298</t>
  </si>
  <si>
    <t>7173</t>
  </si>
  <si>
    <t>12/03/2024 09:52:57</t>
  </si>
  <si>
    <t>12/03/2024 21:40:00</t>
  </si>
  <si>
    <t>12/03/2024 22:40:00</t>
  </si>
  <si>
    <t>5310049</t>
  </si>
  <si>
    <t>74049</t>
  </si>
  <si>
    <t>13/03/2024 18:16:58</t>
  </si>
  <si>
    <t>14/03/2024 00:14:00</t>
  </si>
  <si>
    <t>14/03/2024 00:15:00</t>
  </si>
  <si>
    <t>5008559</t>
  </si>
  <si>
    <t>4558</t>
  </si>
  <si>
    <t>13/03/2024 13:37:32</t>
  </si>
  <si>
    <t>14/03/2024 00:27:00</t>
  </si>
  <si>
    <t>14/03/2024 00:28:00</t>
  </si>
  <si>
    <t>14/03/2024 01:09:00</t>
  </si>
  <si>
    <t>5307216</t>
  </si>
  <si>
    <t>11216</t>
  </si>
  <si>
    <t>13/03/2024 09:48:03</t>
  </si>
  <si>
    <t>14/03/2024 00:38:00</t>
  </si>
  <si>
    <t>14/03/2024 00:39:00</t>
  </si>
  <si>
    <t>14/03/2024 01:37:00</t>
  </si>
  <si>
    <t>53590</t>
  </si>
  <si>
    <t>533893</t>
  </si>
  <si>
    <t>923</t>
  </si>
  <si>
    <t>17/03/2024 23:54:34</t>
  </si>
  <si>
    <t>18/03/2024 00:38:00</t>
  </si>
  <si>
    <t>533894</t>
  </si>
  <si>
    <t>927</t>
  </si>
  <si>
    <t>18/03/2024 00:41:02</t>
  </si>
  <si>
    <t>18/03/2024 00:44:00</t>
  </si>
  <si>
    <t>18/03/2024 00:45:00</t>
  </si>
  <si>
    <t>18/03/2024 01:36:00</t>
  </si>
  <si>
    <t>5314257</t>
  </si>
  <si>
    <t>517255</t>
  </si>
  <si>
    <t>18/03/2024 02:21:00</t>
  </si>
  <si>
    <t>18/03/2024 02:22:00</t>
  </si>
  <si>
    <t>18/03/2024 02:55:00</t>
  </si>
  <si>
    <t>63350,00</t>
  </si>
  <si>
    <t>38350</t>
  </si>
  <si>
    <t>5296137</t>
  </si>
  <si>
    <t>16962</t>
  </si>
  <si>
    <t>17/03/2024 15:41:39</t>
  </si>
  <si>
    <t>18/03/2024 03:18:00</t>
  </si>
  <si>
    <t>18/03/2024 03:19:00</t>
  </si>
  <si>
    <t>50220,00</t>
  </si>
  <si>
    <t>5310319</t>
  </si>
  <si>
    <t>74319</t>
  </si>
  <si>
    <t>17/03/2024 18:24:36</t>
  </si>
  <si>
    <t>5317100</t>
  </si>
  <si>
    <t>12600</t>
  </si>
  <si>
    <t>18/03/2024 05:41:23</t>
  </si>
  <si>
    <t>18/03/2024 05:44:00</t>
  </si>
  <si>
    <t>18/03/2024 05:45:00</t>
  </si>
  <si>
    <t>18/03/2024 06:24:00</t>
  </si>
  <si>
    <t>5280888</t>
  </si>
  <si>
    <t>53538</t>
  </si>
  <si>
    <t>18/03/2024 18:21:44</t>
  </si>
  <si>
    <t>18/03/2024 23:09:00</t>
  </si>
  <si>
    <t>19/03/2024 00:38:00</t>
  </si>
  <si>
    <t>5296173</t>
  </si>
  <si>
    <t>16998</t>
  </si>
  <si>
    <t>18/03/2024 21:10:08</t>
  </si>
  <si>
    <t>19/03/2024 05:45:00</t>
  </si>
  <si>
    <t>19/03/2024 07:07:00</t>
  </si>
  <si>
    <t>48980,00</t>
  </si>
  <si>
    <t>28020</t>
  </si>
  <si>
    <t>5310512</t>
  </si>
  <si>
    <t>74512</t>
  </si>
  <si>
    <t>20/03/2024 15:22:28</t>
  </si>
  <si>
    <t>21/03/2024 00:27:00</t>
  </si>
  <si>
    <t>21/03/2024 00:28:00</t>
  </si>
  <si>
    <t>21/03/2024 01:18:00</t>
  </si>
  <si>
    <t>5193061</t>
  </si>
  <si>
    <t>2061</t>
  </si>
  <si>
    <t>20/03/2024 17:19:49</t>
  </si>
  <si>
    <t>21/03/2024 01:08:00</t>
  </si>
  <si>
    <t>21/03/2024 01:09:00</t>
  </si>
  <si>
    <t>21/03/2024 01:48:00</t>
  </si>
  <si>
    <t>5316674</t>
  </si>
  <si>
    <t>12174</t>
  </si>
  <si>
    <t>12/03/2024 12:44:45</t>
  </si>
  <si>
    <t>12/03/2024 21:50:00</t>
  </si>
  <si>
    <t>12/03/2024 22:53:00</t>
  </si>
  <si>
    <t>5317094</t>
  </si>
  <si>
    <t>12594</t>
  </si>
  <si>
    <t>18/03/2024 05:18:55</t>
  </si>
  <si>
    <t>18/03/2024 14:28:00</t>
  </si>
  <si>
    <t>18/03/2024 14:29:00</t>
  </si>
  <si>
    <t>18/03/2024 15:12:00</t>
  </si>
  <si>
    <t>5317110</t>
  </si>
  <si>
    <t>12610</t>
  </si>
  <si>
    <t>18/03/2024 07:23:29</t>
  </si>
  <si>
    <t>18/03/2024 14:39:00</t>
  </si>
  <si>
    <t>18/03/2024 15:27:00</t>
  </si>
  <si>
    <t>5307418</t>
  </si>
  <si>
    <t>11418</t>
  </si>
  <si>
    <t>18/03/2024 06:04:51</t>
  </si>
  <si>
    <t>18/03/2024 15:46:00</t>
  </si>
  <si>
    <t>18/03/2024 15:47:00</t>
  </si>
  <si>
    <t>18/03/2024 16:20:00</t>
  </si>
  <si>
    <t>5317099</t>
  </si>
  <si>
    <t>12599</t>
  </si>
  <si>
    <t>18/03/2024 05:39:38</t>
  </si>
  <si>
    <t>18/03/2024 17:31:00</t>
  </si>
  <si>
    <t>18/03/2024 17:32:00</t>
  </si>
  <si>
    <t>18/03/2024 18:30:00</t>
  </si>
  <si>
    <t>5307422</t>
  </si>
  <si>
    <t>11422</t>
  </si>
  <si>
    <t>18/03/2024 07:30:12</t>
  </si>
  <si>
    <t>18/03/2024 17:53:00</t>
  </si>
  <si>
    <t>18/03/2024 17:54:00</t>
  </si>
  <si>
    <t>18/03/2024 18:47:00</t>
  </si>
  <si>
    <t>56920</t>
  </si>
  <si>
    <t>5317123</t>
  </si>
  <si>
    <t>12623</t>
  </si>
  <si>
    <t>18/03/2024 11:51:41</t>
  </si>
  <si>
    <t>18/03/2024 18:12:00</t>
  </si>
  <si>
    <t>18/03/2024 19:10:00</t>
  </si>
  <si>
    <t>68920,00</t>
  </si>
  <si>
    <t>5307427</t>
  </si>
  <si>
    <t>11427</t>
  </si>
  <si>
    <t>18/03/2024 08:09:32</t>
  </si>
  <si>
    <t>18/03/2024 18:26:00</t>
  </si>
  <si>
    <t>18/03/2024 18:27:00</t>
  </si>
  <si>
    <t>5310367</t>
  </si>
  <si>
    <t>74367</t>
  </si>
  <si>
    <t>18/03/2024 13:57:54</t>
  </si>
  <si>
    <t>18/03/2024 19:27:00</t>
  </si>
  <si>
    <t>18/03/2024 19:28:00</t>
  </si>
  <si>
    <t>18/03/2024 20:04:00</t>
  </si>
  <si>
    <t>533705</t>
  </si>
  <si>
    <t>GDT8F11</t>
  </si>
  <si>
    <t>784</t>
  </si>
  <si>
    <t>11/03/2024 09:19:34</t>
  </si>
  <si>
    <t>11/03/2024 09:22:00</t>
  </si>
  <si>
    <t>11/03/2024 09:23:00</t>
  </si>
  <si>
    <t>11/03/2024 10:20:00</t>
  </si>
  <si>
    <t>5287206</t>
  </si>
  <si>
    <t>7081</t>
  </si>
  <si>
    <t>11/03/2024 02:19:27</t>
  </si>
  <si>
    <t>11/03/2024 10:38:00</t>
  </si>
  <si>
    <t>11/03/2024 10:39:00</t>
  </si>
  <si>
    <t>11/03/2024 11:22:00</t>
  </si>
  <si>
    <t>57610,00</t>
  </si>
  <si>
    <t>36790</t>
  </si>
  <si>
    <t>5314259</t>
  </si>
  <si>
    <t>517257</t>
  </si>
  <si>
    <t>17/03/2024 06:06:55</t>
  </si>
  <si>
    <t>17/03/2024 11:55:00</t>
  </si>
  <si>
    <t>17/03/2024 12:21:00</t>
  </si>
  <si>
    <t>77032,00</t>
  </si>
  <si>
    <t>51392</t>
  </si>
  <si>
    <t>5012295</t>
  </si>
  <si>
    <t>27269</t>
  </si>
  <si>
    <t>05/03/2024 18:33:58</t>
  </si>
  <si>
    <t>05/03/2024 23:11:00</t>
  </si>
  <si>
    <t>55960,00</t>
  </si>
  <si>
    <t>22860</t>
  </si>
  <si>
    <t>33100</t>
  </si>
  <si>
    <t>5307055</t>
  </si>
  <si>
    <t>05/03/2024 15:44:57</t>
  </si>
  <si>
    <t>06/03/2024 01:30:00</t>
  </si>
  <si>
    <t>5008072</t>
  </si>
  <si>
    <t>4071</t>
  </si>
  <si>
    <t>05/03/2024 11:15:41</t>
  </si>
  <si>
    <t>06/03/2024 01:41:00</t>
  </si>
  <si>
    <t>06/03/2024 02:42:00</t>
  </si>
  <si>
    <t>87220,00</t>
  </si>
  <si>
    <t>61270</t>
  </si>
  <si>
    <t>5313114</t>
  </si>
  <si>
    <t>516112</t>
  </si>
  <si>
    <t>05/03/2024 16:43:14</t>
  </si>
  <si>
    <t>06/03/2024 03:07:00</t>
  </si>
  <si>
    <t>06/03/2024 03:08:00</t>
  </si>
  <si>
    <t>06/03/2024 04:11:00</t>
  </si>
  <si>
    <t>5313201</t>
  </si>
  <si>
    <t>516199</t>
  </si>
  <si>
    <t>06/03/2024 20:36:27</t>
  </si>
  <si>
    <t>07/03/2024 07:17:00</t>
  </si>
  <si>
    <t>07/03/2024 09:23:00</t>
  </si>
  <si>
    <t>28350</t>
  </si>
  <si>
    <t>533595</t>
  </si>
  <si>
    <t>571</t>
  </si>
  <si>
    <t>07/03/2024 11:07:34</t>
  </si>
  <si>
    <t>07/03/2024 12:48:00</t>
  </si>
  <si>
    <t>533597</t>
  </si>
  <si>
    <t>601</t>
  </si>
  <si>
    <t>07/03/2024 12:04:29</t>
  </si>
  <si>
    <t>07/03/2024 12:07:00</t>
  </si>
  <si>
    <t>07/03/2024 12:08:00</t>
  </si>
  <si>
    <t>07/03/2024 14:21:00</t>
  </si>
  <si>
    <t>62050,00</t>
  </si>
  <si>
    <t>533598</t>
  </si>
  <si>
    <t>591</t>
  </si>
  <si>
    <t>07/03/2024 12:45:08</t>
  </si>
  <si>
    <t>5313257</t>
  </si>
  <si>
    <t>516255</t>
  </si>
  <si>
    <t>07/03/2024 08:46:05</t>
  </si>
  <si>
    <t>07/03/2024 17:00:00</t>
  </si>
  <si>
    <t>07/03/2024 17:01:00</t>
  </si>
  <si>
    <t>07/03/2024 17:37:00</t>
  </si>
  <si>
    <t>536585</t>
  </si>
  <si>
    <t>2458</t>
  </si>
  <si>
    <t>07/03/2024 20:53:39</t>
  </si>
  <si>
    <t>07/03/2024 21:01:00</t>
  </si>
  <si>
    <t>56750</t>
  </si>
  <si>
    <t>5280548</t>
  </si>
  <si>
    <t>53198</t>
  </si>
  <si>
    <t>12/03/2024 13:28:46</t>
  </si>
  <si>
    <t>12/03/2024 22:13:00</t>
  </si>
  <si>
    <t>12/03/2024 22:14:00</t>
  </si>
  <si>
    <t>5276993</t>
  </si>
  <si>
    <t>73993</t>
  </si>
  <si>
    <t>12/03/2024 15:56:28</t>
  </si>
  <si>
    <t>12/03/2024 22:26:00</t>
  </si>
  <si>
    <t>12/03/2024 22:27:00</t>
  </si>
  <si>
    <t>12/03/2024 23:00:00</t>
  </si>
  <si>
    <t>5287302</t>
  </si>
  <si>
    <t>7177</t>
  </si>
  <si>
    <t>12/03/2024 11:32:55</t>
  </si>
  <si>
    <t>12/03/2024 22:45:00</t>
  </si>
  <si>
    <t>12/03/2024 22:46:00</t>
  </si>
  <si>
    <t>12/03/2024 23:31:00</t>
  </si>
  <si>
    <t>64620,00</t>
  </si>
  <si>
    <t>5280558</t>
  </si>
  <si>
    <t>53208</t>
  </si>
  <si>
    <t>12/03/2024 17:32:24</t>
  </si>
  <si>
    <t>12/03/2024 23:41:00</t>
  </si>
  <si>
    <t>12/03/2024 23:42:00</t>
  </si>
  <si>
    <t>44750</t>
  </si>
  <si>
    <t>5316041</t>
  </si>
  <si>
    <t>08/03/2024 03:43:55</t>
  </si>
  <si>
    <t>08/03/2024 11:09:00</t>
  </si>
  <si>
    <t>56990</t>
  </si>
  <si>
    <t>5313599</t>
  </si>
  <si>
    <t>516597</t>
  </si>
  <si>
    <t>09/03/2024 22:17:06</t>
  </si>
  <si>
    <t>10/03/2024 08:18:00</t>
  </si>
  <si>
    <t>10/03/2024 09:26:00</t>
  </si>
  <si>
    <t>45630</t>
  </si>
  <si>
    <t>5008346</t>
  </si>
  <si>
    <t>4345</t>
  </si>
  <si>
    <t>10/03/2024 02:11:45</t>
  </si>
  <si>
    <t>10/03/2024 08:42:00</t>
  </si>
  <si>
    <t>61170,00</t>
  </si>
  <si>
    <t>36420</t>
  </si>
  <si>
    <t>533683</t>
  </si>
  <si>
    <t>667</t>
  </si>
  <si>
    <t>10/03/2024 10:02:48</t>
  </si>
  <si>
    <t>65560,00</t>
  </si>
  <si>
    <t>40230</t>
  </si>
  <si>
    <t>5287109</t>
  </si>
  <si>
    <t>6984</t>
  </si>
  <si>
    <t>10/03/2024 00:10:17</t>
  </si>
  <si>
    <t>10/03/2024 10:16:00</t>
  </si>
  <si>
    <t>10/03/2024 12:27:00</t>
  </si>
  <si>
    <t>35310</t>
  </si>
  <si>
    <t>533684</t>
  </si>
  <si>
    <t>680</t>
  </si>
  <si>
    <t>10/03/2024 11:04:28</t>
  </si>
  <si>
    <t>10/03/2024 11:07:00</t>
  </si>
  <si>
    <t>10/03/2024 11:08:00</t>
  </si>
  <si>
    <t>10/03/2024 12:35:00</t>
  </si>
  <si>
    <t>42630</t>
  </si>
  <si>
    <t>5007935</t>
  </si>
  <si>
    <t>3934</t>
  </si>
  <si>
    <t>03/03/2024 16:05:01</t>
  </si>
  <si>
    <t>03/03/2024 16:09:00</t>
  </si>
  <si>
    <t>443137</t>
  </si>
  <si>
    <t>875137</t>
  </si>
  <si>
    <t>03/03/2024 17:22:52</t>
  </si>
  <si>
    <t>03/03/2024 17:26:00</t>
  </si>
  <si>
    <t>33040</t>
  </si>
  <si>
    <t>5306526</t>
  </si>
  <si>
    <t>11026</t>
  </si>
  <si>
    <t>03/03/2024 08:03:41</t>
  </si>
  <si>
    <t>03/03/2024 18:56:00</t>
  </si>
  <si>
    <t>50210</t>
  </si>
  <si>
    <t>5303961</t>
  </si>
  <si>
    <t>515959</t>
  </si>
  <si>
    <t>03/03/2024 21:32:29</t>
  </si>
  <si>
    <t>04/03/2024 06:50:00</t>
  </si>
  <si>
    <t>04/03/2024 07:30:00</t>
  </si>
  <si>
    <t>78010,00</t>
  </si>
  <si>
    <t>5295892</t>
  </si>
  <si>
    <t>16717</t>
  </si>
  <si>
    <t>03/03/2024 20:29:02</t>
  </si>
  <si>
    <t>04/03/2024 08:36:00</t>
  </si>
  <si>
    <t>04/03/2024 08:37:00</t>
  </si>
  <si>
    <t>45160</t>
  </si>
  <si>
    <t>443191</t>
  </si>
  <si>
    <t>875191</t>
  </si>
  <si>
    <t>04/03/2024 11:17:40</t>
  </si>
  <si>
    <t>04/03/2024 11:26:00</t>
  </si>
  <si>
    <t>04/03/2024 11:27:00</t>
  </si>
  <si>
    <t>04/03/2024 11:54:00</t>
  </si>
  <si>
    <t>54550,00</t>
  </si>
  <si>
    <t>33660</t>
  </si>
  <si>
    <t>5007950</t>
  </si>
  <si>
    <t>3949</t>
  </si>
  <si>
    <t>03/03/2024 19:20:58</t>
  </si>
  <si>
    <t>04/03/2024 11:41:00</t>
  </si>
  <si>
    <t>04/03/2024 11:42:00</t>
  </si>
  <si>
    <t>04/03/2024 12:35:00</t>
  </si>
  <si>
    <t>5303977</t>
  </si>
  <si>
    <t>515975</t>
  </si>
  <si>
    <t>04/03/2024 07:42:33</t>
  </si>
  <si>
    <t>04/03/2024 12:16:00</t>
  </si>
  <si>
    <t>79610,00</t>
  </si>
  <si>
    <t>5007818</t>
  </si>
  <si>
    <t>3817</t>
  </si>
  <si>
    <t>02/03/2024 01:14:08</t>
  </si>
  <si>
    <t>04/03/2024 13:05:00</t>
  </si>
  <si>
    <t>04/03/2024 14:13:00</t>
  </si>
  <si>
    <t>5316277</t>
  </si>
  <si>
    <t>11777</t>
  </si>
  <si>
    <t>09/03/2024 15:14:44</t>
  </si>
  <si>
    <t>10/03/2024 00:07:00</t>
  </si>
  <si>
    <t>10/03/2024 01:16:00</t>
  </si>
  <si>
    <t>5316062</t>
  </si>
  <si>
    <t>11562</t>
  </si>
  <si>
    <t>08/03/2024 07:08:49</t>
  </si>
  <si>
    <t>08/03/2024 15:40:00</t>
  </si>
  <si>
    <t>08/03/2024 17:28:00</t>
  </si>
  <si>
    <t>5012446</t>
  </si>
  <si>
    <t>08/03/2024 09:28:51</t>
  </si>
  <si>
    <t>08/03/2024 15:54:00</t>
  </si>
  <si>
    <t>08/03/2024 17:35:00</t>
  </si>
  <si>
    <t>52740,00</t>
  </si>
  <si>
    <t>22620</t>
  </si>
  <si>
    <t>30120</t>
  </si>
  <si>
    <t>536617</t>
  </si>
  <si>
    <t>2587</t>
  </si>
  <si>
    <t>08/03/2024 17:38:41</t>
  </si>
  <si>
    <t>08/03/2024 17:41:00</t>
  </si>
  <si>
    <t>08/03/2024 17:42:00</t>
  </si>
  <si>
    <t>5316085</t>
  </si>
  <si>
    <t>11585</t>
  </si>
  <si>
    <t>08/03/2024 11:50:17</t>
  </si>
  <si>
    <t>08/03/2024 18:44:00</t>
  </si>
  <si>
    <t>5316096</t>
  </si>
  <si>
    <t>11596</t>
  </si>
  <si>
    <t>08/03/2024 13:33:57</t>
  </si>
  <si>
    <t>08/03/2024 19:38:00</t>
  </si>
  <si>
    <t>08/03/2024 21:01:00</t>
  </si>
  <si>
    <t>5008300</t>
  </si>
  <si>
    <t>4299</t>
  </si>
  <si>
    <t>09/03/2024 06:30:41</t>
  </si>
  <si>
    <t>09/03/2024 07:24:00</t>
  </si>
  <si>
    <t>5287083</t>
  </si>
  <si>
    <t>6958</t>
  </si>
  <si>
    <t>09/03/2024 13:13:13</t>
  </si>
  <si>
    <t>09/03/2024 13:16:00</t>
  </si>
  <si>
    <t>536729</t>
  </si>
  <si>
    <t>2751</t>
  </si>
  <si>
    <t>13/03/2024 00:37:58</t>
  </si>
  <si>
    <t>13/03/2024 00:41:00</t>
  </si>
  <si>
    <t>13/03/2024 01:11:00</t>
  </si>
  <si>
    <t>23620</t>
  </si>
  <si>
    <t>5287333</t>
  </si>
  <si>
    <t>7208</t>
  </si>
  <si>
    <t>13/03/2024 04:27:33</t>
  </si>
  <si>
    <t>13/03/2024 12:17:00</t>
  </si>
  <si>
    <t>13/03/2024 12:18:00</t>
  </si>
  <si>
    <t>5310206</t>
  </si>
  <si>
    <t>74206</t>
  </si>
  <si>
    <t>16/03/2024 05:18:25</t>
  </si>
  <si>
    <t>16/03/2024 16:51:00</t>
  </si>
  <si>
    <t>16/03/2024 16:52:00</t>
  </si>
  <si>
    <t>16/03/2024 18:25:00</t>
  </si>
  <si>
    <t>5316963</t>
  </si>
  <si>
    <t>12463</t>
  </si>
  <si>
    <t>16/03/2024 12:22:26</t>
  </si>
  <si>
    <t>16/03/2024 19:37:00</t>
  </si>
  <si>
    <t>16/03/2024 20:32:00</t>
  </si>
  <si>
    <t>533914</t>
  </si>
  <si>
    <t>933</t>
  </si>
  <si>
    <t>18/03/2024 15:08:51</t>
  </si>
  <si>
    <t>18/03/2024 15:11:00</t>
  </si>
  <si>
    <t>18/03/2024 15:33:00</t>
  </si>
  <si>
    <t>83890,00</t>
  </si>
  <si>
    <t>5314242</t>
  </si>
  <si>
    <t>517240</t>
  </si>
  <si>
    <t>16/03/2024 22:51:50</t>
  </si>
  <si>
    <t>17/03/2024 06:05:00</t>
  </si>
  <si>
    <t>17/03/2024 06:06:00</t>
  </si>
  <si>
    <t>17/03/2024 06:46:00</t>
  </si>
  <si>
    <t>59140,00</t>
  </si>
  <si>
    <t>5316989</t>
  </si>
  <si>
    <t>12489</t>
  </si>
  <si>
    <t>16/03/2024 21:20:04</t>
  </si>
  <si>
    <t>17/03/2024 06:54:00</t>
  </si>
  <si>
    <t>536867</t>
  </si>
  <si>
    <t>2887</t>
  </si>
  <si>
    <t>17/03/2024 06:59:25</t>
  </si>
  <si>
    <t>17/03/2024 07:28:00</t>
  </si>
  <si>
    <t>5307331</t>
  </si>
  <si>
    <t>11331</t>
  </si>
  <si>
    <t>16/03/2024 04:32:58</t>
  </si>
  <si>
    <t>17/03/2024 08:44:00</t>
  </si>
  <si>
    <t>17/03/2024 09:51:00</t>
  </si>
  <si>
    <t>536880</t>
  </si>
  <si>
    <t>2883</t>
  </si>
  <si>
    <t>17/03/2024 12:14:48</t>
  </si>
  <si>
    <t>17/03/2024 12:17:00</t>
  </si>
  <si>
    <t>17/03/2024 12:39:00</t>
  </si>
  <si>
    <t>5310284</t>
  </si>
  <si>
    <t>74284</t>
  </si>
  <si>
    <t>17/03/2024 08:17:57</t>
  </si>
  <si>
    <t>17/03/2024 15:18:00</t>
  </si>
  <si>
    <t>17/03/2024 15:19:00</t>
  </si>
  <si>
    <t>17/03/2024 16:03:00</t>
  </si>
  <si>
    <t>5317013</t>
  </si>
  <si>
    <t>12513</t>
  </si>
  <si>
    <t>17/03/2024 05:55:15</t>
  </si>
  <si>
    <t>17/03/2024 16:04:00</t>
  </si>
  <si>
    <t>17/03/2024 17:22:00</t>
  </si>
  <si>
    <t>5296141</t>
  </si>
  <si>
    <t>16966</t>
  </si>
  <si>
    <t>17/03/2024 18:20:04</t>
  </si>
  <si>
    <t>18/03/2024 07:52:00</t>
  </si>
  <si>
    <t>18/03/2024 07:53:00</t>
  </si>
  <si>
    <t>18/03/2024 10:01:00</t>
  </si>
  <si>
    <t>50420,00</t>
  </si>
  <si>
    <t>5316031</t>
  </si>
  <si>
    <t>11531</t>
  </si>
  <si>
    <t>08/03/2024 01:35:22</t>
  </si>
  <si>
    <t>08/03/2024 08:27:00</t>
  </si>
  <si>
    <t>08/03/2024 08:28:00</t>
  </si>
  <si>
    <t>08/03/2024 10:21:00</t>
  </si>
  <si>
    <t>5316216</t>
  </si>
  <si>
    <t>11716</t>
  </si>
  <si>
    <t>09/03/2024 06:43:03</t>
  </si>
  <si>
    <t>09/03/2024 14:51:00</t>
  </si>
  <si>
    <t>09/03/2024 14:52:00</t>
  </si>
  <si>
    <t>5313491</t>
  </si>
  <si>
    <t>516489</t>
  </si>
  <si>
    <t>09/03/2024 04:25:35</t>
  </si>
  <si>
    <t>09/03/2024 16:06:00</t>
  </si>
  <si>
    <t>09/03/2024 18:06:00</t>
  </si>
  <si>
    <t>85480,00</t>
  </si>
  <si>
    <t>59720</t>
  </si>
  <si>
    <t>5276798</t>
  </si>
  <si>
    <t>73798</t>
  </si>
  <si>
    <t>09/03/2024 05:38:55</t>
  </si>
  <si>
    <t>09/03/2024 18:57:00</t>
  </si>
  <si>
    <t>5313505</t>
  </si>
  <si>
    <t>516503</t>
  </si>
  <si>
    <t>09/03/2024 05:45:50</t>
  </si>
  <si>
    <t>09/03/2024 17:41:00</t>
  </si>
  <si>
    <t>09/03/2024 17:42:00</t>
  </si>
  <si>
    <t>62170,00</t>
  </si>
  <si>
    <t>21170</t>
  </si>
  <si>
    <t>5316233</t>
  </si>
  <si>
    <t>11733</t>
  </si>
  <si>
    <t>09/03/2024 08:53:05</t>
  </si>
  <si>
    <t>09/03/2024 18:31:00</t>
  </si>
  <si>
    <t>09/03/2024 18:32:00</t>
  </si>
  <si>
    <t>09/03/2024 20:34:00</t>
  </si>
  <si>
    <t>54410,00</t>
  </si>
  <si>
    <t>5313524</t>
  </si>
  <si>
    <t>516522</t>
  </si>
  <si>
    <t>09/03/2024 09:50:00</t>
  </si>
  <si>
    <t>09/03/2024 20:14:00</t>
  </si>
  <si>
    <t>09/03/2024 20:15:00</t>
  </si>
  <si>
    <t>09/03/2024 21:22:00</t>
  </si>
  <si>
    <t>68230,00</t>
  </si>
  <si>
    <t>42440</t>
  </si>
  <si>
    <t>5306908</t>
  </si>
  <si>
    <t>11408</t>
  </si>
  <si>
    <t>07/03/2024 07:27:08</t>
  </si>
  <si>
    <t>07/03/2024 17:02:00</t>
  </si>
  <si>
    <t>27330</t>
  </si>
  <si>
    <t>5306927</t>
  </si>
  <si>
    <t>07/03/2024 10:05:51</t>
  </si>
  <si>
    <t>07/03/2024 16:08:00</t>
  </si>
  <si>
    <t>40880</t>
  </si>
  <si>
    <t>5313266</t>
  </si>
  <si>
    <t>516264</t>
  </si>
  <si>
    <t>07/03/2024 10:01:40</t>
  </si>
  <si>
    <t>07/03/2024 16:15:00</t>
  </si>
  <si>
    <t>07/03/2024 16:57:00</t>
  </si>
  <si>
    <t>58300,00</t>
  </si>
  <si>
    <t>36410</t>
  </si>
  <si>
    <t>5314634</t>
  </si>
  <si>
    <t>517632</t>
  </si>
  <si>
    <t>21/03/2024 22:51:27</t>
  </si>
  <si>
    <t>536899</t>
  </si>
  <si>
    <t>2893</t>
  </si>
  <si>
    <t>18/03/2024 07:59:39</t>
  </si>
  <si>
    <t>18/03/2024 08:52:00</t>
  </si>
  <si>
    <t>55350</t>
  </si>
  <si>
    <t>5310375</t>
  </si>
  <si>
    <t>74375</t>
  </si>
  <si>
    <t>18/03/2024 15:51:20</t>
  </si>
  <si>
    <t>18/03/2024 22:11:00</t>
  </si>
  <si>
    <t>18/03/2024 22:12:00</t>
  </si>
  <si>
    <t>56550</t>
  </si>
  <si>
    <t>5299524</t>
  </si>
  <si>
    <t>3524</t>
  </si>
  <si>
    <t>18/03/2024 05:23:01</t>
  </si>
  <si>
    <t>19/03/2024 01:40:00</t>
  </si>
  <si>
    <t>19/03/2024 02:48:00</t>
  </si>
  <si>
    <t>46290</t>
  </si>
  <si>
    <t>5310388</t>
  </si>
  <si>
    <t>74388</t>
  </si>
  <si>
    <t>18/03/2024 20:04:17</t>
  </si>
  <si>
    <t>5317179</t>
  </si>
  <si>
    <t>12679</t>
  </si>
  <si>
    <t>19/03/2024 05:04:34</t>
  </si>
  <si>
    <t>19/03/2024 15:24:00</t>
  </si>
  <si>
    <t>19/03/2024 16:00:00</t>
  </si>
  <si>
    <t>5294124</t>
  </si>
  <si>
    <t>1172</t>
  </si>
  <si>
    <t>19/03/2024 16:13:47</t>
  </si>
  <si>
    <t>19/03/2024 16:16:00</t>
  </si>
  <si>
    <t>19/03/2024 16:17:00</t>
  </si>
  <si>
    <t>19/03/2024 16:34:00</t>
  </si>
  <si>
    <t>5296178</t>
  </si>
  <si>
    <t>17003</t>
  </si>
  <si>
    <t>19/03/2024 03:33:11</t>
  </si>
  <si>
    <t>19/03/2024 16:22:00</t>
  </si>
  <si>
    <t>19/03/2024 16:23:00</t>
  </si>
  <si>
    <t>19/03/2024 16:55:00</t>
  </si>
  <si>
    <t>30760</t>
  </si>
  <si>
    <t>5314393</t>
  </si>
  <si>
    <t>517391</t>
  </si>
  <si>
    <t>19/03/2024 00:16:43</t>
  </si>
  <si>
    <t>19/03/2024 19:21:00</t>
  </si>
  <si>
    <t>19/03/2024 19:50:00</t>
  </si>
  <si>
    <t>5280925</t>
  </si>
  <si>
    <t>53575</t>
  </si>
  <si>
    <t>19/03/2024 10:38:52</t>
  </si>
  <si>
    <t>19/03/2024 20:06:00</t>
  </si>
  <si>
    <t>19/03/2024 20:07:00</t>
  </si>
  <si>
    <t>5307469</t>
  </si>
  <si>
    <t>11469</t>
  </si>
  <si>
    <t>19/03/2024 09:56:18</t>
  </si>
  <si>
    <t>19/03/2024 20:18:00</t>
  </si>
  <si>
    <t>19/03/2024 20:19:00</t>
  </si>
  <si>
    <t>19/03/2024 21:13:00</t>
  </si>
  <si>
    <t>5317337</t>
  </si>
  <si>
    <t>12837</t>
  </si>
  <si>
    <t>21/03/2024 18:45:36</t>
  </si>
  <si>
    <t>22/03/2024 04:52:00</t>
  </si>
  <si>
    <t>22/03/2024 05:30:00</t>
  </si>
  <si>
    <t>5310055</t>
  </si>
  <si>
    <t>74055</t>
  </si>
  <si>
    <t>13/03/2024 20:38:44</t>
  </si>
  <si>
    <t>14/03/2024 04:56:00</t>
  </si>
  <si>
    <t>14/03/2024 05:46:00</t>
  </si>
  <si>
    <t>5316763</t>
  </si>
  <si>
    <t>12263</t>
  </si>
  <si>
    <t>13/03/2024 16:55:31</t>
  </si>
  <si>
    <t>14/03/2024 05:06:00</t>
  </si>
  <si>
    <t>14/03/2024 05:43:00</t>
  </si>
  <si>
    <t>5296024</t>
  </si>
  <si>
    <t>16849</t>
  </si>
  <si>
    <t>13/03/2024 13:20:48</t>
  </si>
  <si>
    <t>14/03/2024 05:21:00</t>
  </si>
  <si>
    <t>14/03/2024 05:22:00</t>
  </si>
  <si>
    <t>14/03/2024 05:50:00</t>
  </si>
  <si>
    <t>53270,00</t>
  </si>
  <si>
    <t>32120</t>
  </si>
  <si>
    <t>5307235</t>
  </si>
  <si>
    <t>13/03/2024 20:24:08</t>
  </si>
  <si>
    <t>14/03/2024 08:35:00</t>
  </si>
  <si>
    <t>14/03/2024 09:22:00</t>
  </si>
  <si>
    <t>536779</t>
  </si>
  <si>
    <t>2514</t>
  </si>
  <si>
    <t>14/03/2024 08:47:53</t>
  </si>
  <si>
    <t>14/03/2024 08:52:00</t>
  </si>
  <si>
    <t>14/03/2024 08:53:00</t>
  </si>
  <si>
    <t>14/03/2024 09:55:00</t>
  </si>
  <si>
    <t>24360</t>
  </si>
  <si>
    <t>5310068</t>
  </si>
  <si>
    <t>74068</t>
  </si>
  <si>
    <t>14/03/2024 02:23:08</t>
  </si>
  <si>
    <t>14/03/2024 12:12:00</t>
  </si>
  <si>
    <t>14/03/2024 12:37:00</t>
  </si>
  <si>
    <t>5307471</t>
  </si>
  <si>
    <t>11471</t>
  </si>
  <si>
    <t>19/03/2024 10:20:30</t>
  </si>
  <si>
    <t>19/03/2024 20:29:00</t>
  </si>
  <si>
    <t>19/03/2024 20:30:00</t>
  </si>
  <si>
    <t>5280929</t>
  </si>
  <si>
    <t>53579</t>
  </si>
  <si>
    <t>19/03/2024 14:44:56</t>
  </si>
  <si>
    <t>77740,00</t>
  </si>
  <si>
    <t>5317189</t>
  </si>
  <si>
    <t>12689</t>
  </si>
  <si>
    <t>19/03/2024 07:25:24</t>
  </si>
  <si>
    <t>19/03/2024 21:44:00</t>
  </si>
  <si>
    <t>19/03/2024 21:45:00</t>
  </si>
  <si>
    <t>19/03/2024 22:16:00</t>
  </si>
  <si>
    <t>5314496</t>
  </si>
  <si>
    <t>517494</t>
  </si>
  <si>
    <t>20/03/2024 10:14:44</t>
  </si>
  <si>
    <t>20/03/2024 15:08:00</t>
  </si>
  <si>
    <t>20/03/2024 15:09:00</t>
  </si>
  <si>
    <t>20/03/2024 15:36:00</t>
  </si>
  <si>
    <t>5299583</t>
  </si>
  <si>
    <t>3583</t>
  </si>
  <si>
    <t>19/03/2024 08:29:57</t>
  </si>
  <si>
    <t>20/03/2024 16:15:00</t>
  </si>
  <si>
    <t>20/03/2024 16:50:00</t>
  </si>
  <si>
    <t>43130</t>
  </si>
  <si>
    <t>5317244</t>
  </si>
  <si>
    <t>12744</t>
  </si>
  <si>
    <t>20/03/2024 03:45:08</t>
  </si>
  <si>
    <t>82140,00</t>
  </si>
  <si>
    <t>5314481</t>
  </si>
  <si>
    <t>517479</t>
  </si>
  <si>
    <t>20/03/2024 04:22:03</t>
  </si>
  <si>
    <t>20/03/2024 16:34:00</t>
  </si>
  <si>
    <t>20/03/2024 16:35:00</t>
  </si>
  <si>
    <t>49150</t>
  </si>
  <si>
    <t>5281049</t>
  </si>
  <si>
    <t>53699</t>
  </si>
  <si>
    <t>21/03/2024 13:09:29</t>
  </si>
  <si>
    <t>21/03/2024 22:19:00</t>
  </si>
  <si>
    <t>21/03/2024 22:20:00</t>
  </si>
  <si>
    <t>21/03/2024 23:01:00</t>
  </si>
  <si>
    <t>24820</t>
  </si>
  <si>
    <t>534032</t>
  </si>
  <si>
    <t>SJE7G30</t>
  </si>
  <si>
    <t>1003</t>
  </si>
  <si>
    <t>22/03/2024 03:08:42</t>
  </si>
  <si>
    <t>22/03/2024 03:34:00</t>
  </si>
  <si>
    <t>5316558</t>
  </si>
  <si>
    <t>12058</t>
  </si>
  <si>
    <t>11/03/2024 07:47:29</t>
  </si>
  <si>
    <t>11/03/2024 14:19:00</t>
  </si>
  <si>
    <t>11/03/2024 15:13:00</t>
  </si>
  <si>
    <t>85630,00</t>
  </si>
  <si>
    <t>58290</t>
  </si>
  <si>
    <t>5313736</t>
  </si>
  <si>
    <t>516734</t>
  </si>
  <si>
    <t>11/03/2024 08:05:51</t>
  </si>
  <si>
    <t>11/03/2024 15:01:00</t>
  </si>
  <si>
    <t>11/03/2024 15:02:00</t>
  </si>
  <si>
    <t>11/03/2024 15:53:00</t>
  </si>
  <si>
    <t>5008411</t>
  </si>
  <si>
    <t>4410</t>
  </si>
  <si>
    <t>11/03/2024 00:57:51</t>
  </si>
  <si>
    <t>11/03/2024 15:23:00</t>
  </si>
  <si>
    <t>11/03/2024 15:24:00</t>
  </si>
  <si>
    <t>11/03/2024 16:39:00</t>
  </si>
  <si>
    <t>46850</t>
  </si>
  <si>
    <t>5316539</t>
  </si>
  <si>
    <t>12039</t>
  </si>
  <si>
    <t>11/03/2024 04:56:19</t>
  </si>
  <si>
    <t>11/03/2024 15:42:00</t>
  </si>
  <si>
    <t>88280,00</t>
  </si>
  <si>
    <t>62400</t>
  </si>
  <si>
    <t>5294075</t>
  </si>
  <si>
    <t>1056</t>
  </si>
  <si>
    <t>11/03/2024 16:09:44</t>
  </si>
  <si>
    <t>11/03/2024 16:12:00</t>
  </si>
  <si>
    <t>11/03/2024 16:13:00</t>
  </si>
  <si>
    <t>11/03/2024 17:14:00</t>
  </si>
  <si>
    <t>5287220</t>
  </si>
  <si>
    <t>7095</t>
  </si>
  <si>
    <t>11/03/2024 06:58:29</t>
  </si>
  <si>
    <t>11/03/2024 16:40:00</t>
  </si>
  <si>
    <t>11/03/2024 17:27:00</t>
  </si>
  <si>
    <t>5316573</t>
  </si>
  <si>
    <t>12073</t>
  </si>
  <si>
    <t>11/03/2024 10:27:38</t>
  </si>
  <si>
    <t>11/03/2024 18:17:00</t>
  </si>
  <si>
    <t>11/03/2024 18:59:00</t>
  </si>
  <si>
    <t>5316594</t>
  </si>
  <si>
    <t>12094</t>
  </si>
  <si>
    <t>11/03/2024 13:44:00</t>
  </si>
  <si>
    <t>11/03/2024 20:57:00</t>
  </si>
  <si>
    <t>11/03/2024 20:58:00</t>
  </si>
  <si>
    <t>49140</t>
  </si>
  <si>
    <t>5310040</t>
  </si>
  <si>
    <t>74040</t>
  </si>
  <si>
    <t>13/03/2024 16:15:46</t>
  </si>
  <si>
    <t>14/03/2024 01:18:00</t>
  </si>
  <si>
    <t>5296039</t>
  </si>
  <si>
    <t>16864</t>
  </si>
  <si>
    <t>13/03/2024 19:11:27</t>
  </si>
  <si>
    <t>14/03/2024 04:30:00</t>
  </si>
  <si>
    <t>57440,00</t>
  </si>
  <si>
    <t>5316770</t>
  </si>
  <si>
    <t>12270</t>
  </si>
  <si>
    <t>13/03/2024 18:26:27</t>
  </si>
  <si>
    <t>14/03/2024 06:28:00</t>
  </si>
  <si>
    <t>5281082</t>
  </si>
  <si>
    <t>53732</t>
  </si>
  <si>
    <t>21/03/2024 22:45:28</t>
  </si>
  <si>
    <t>22/03/2024 05:40:00</t>
  </si>
  <si>
    <t>B-014</t>
  </si>
  <si>
    <t>5317376</t>
  </si>
  <si>
    <t>12876</t>
  </si>
  <si>
    <t>22/03/2024 06:58:14</t>
  </si>
  <si>
    <t>22/03/2024 13:14:00</t>
  </si>
  <si>
    <t>22/03/2024 13:15:00</t>
  </si>
  <si>
    <t>22/03/2024 13:36:00</t>
  </si>
  <si>
    <t>536591</t>
  </si>
  <si>
    <t>2482</t>
  </si>
  <si>
    <t>08/03/2024 04:39:21</t>
  </si>
  <si>
    <t>08/03/2024 04:42:00</t>
  </si>
  <si>
    <t>08/03/2024 04:43:00</t>
  </si>
  <si>
    <t>08/03/2024 05:36:00</t>
  </si>
  <si>
    <t>5313576</t>
  </si>
  <si>
    <t>516574</t>
  </si>
  <si>
    <t>09/03/2024 18:17:44</t>
  </si>
  <si>
    <t>10/03/2024 09:17:00</t>
  </si>
  <si>
    <t>67850,00</t>
  </si>
  <si>
    <t>42070</t>
  </si>
  <si>
    <t>5008331</t>
  </si>
  <si>
    <t>4330</t>
  </si>
  <si>
    <t>09/03/2024 19:56:15</t>
  </si>
  <si>
    <t>10/03/2024 09:07:00</t>
  </si>
  <si>
    <t>34850</t>
  </si>
  <si>
    <t>5299433</t>
  </si>
  <si>
    <t>3433</t>
  </si>
  <si>
    <t>16/03/2024 05:44:20</t>
  </si>
  <si>
    <t>17/03/2024 06:24:00</t>
  </si>
  <si>
    <t>17/03/2024 06:25:00</t>
  </si>
  <si>
    <t>533885</t>
  </si>
  <si>
    <t>875</t>
  </si>
  <si>
    <t>17/03/2024 15:59:11</t>
  </si>
  <si>
    <t>17/03/2024 16:06:00</t>
  </si>
  <si>
    <t>17/03/2024 17:16:00</t>
  </si>
  <si>
    <t>54430</t>
  </si>
  <si>
    <t>5307380</t>
  </si>
  <si>
    <t>17/03/2024 07:46:01</t>
  </si>
  <si>
    <t>17/03/2024 16:18:00</t>
  </si>
  <si>
    <t>17/03/2024 16:19:00</t>
  </si>
  <si>
    <t>17/03/2024 17:39:00</t>
  </si>
  <si>
    <t>536886</t>
  </si>
  <si>
    <t>2794</t>
  </si>
  <si>
    <t>17/03/2024 17:56:01</t>
  </si>
  <si>
    <t>17/03/2024 18:06:00</t>
  </si>
  <si>
    <t>17/03/2024 18:07:00</t>
  </si>
  <si>
    <t>17/03/2024 18:48:00</t>
  </si>
  <si>
    <t>5280875</t>
  </si>
  <si>
    <t>53525</t>
  </si>
  <si>
    <t>17/03/2024 16:07:58</t>
  </si>
  <si>
    <t>44940</t>
  </si>
  <si>
    <t>5307374</t>
  </si>
  <si>
    <t>17/03/2024 05:52:10</t>
  </si>
  <si>
    <t>17/03/2024 21:05:00</t>
  </si>
  <si>
    <t>17/03/2024 22:53:00</t>
  </si>
  <si>
    <t>5299474</t>
  </si>
  <si>
    <t>3474</t>
  </si>
  <si>
    <t>17/03/2024 02:30:31</t>
  </si>
  <si>
    <t>5295784</t>
  </si>
  <si>
    <t>16609</t>
  </si>
  <si>
    <t>01/03/2024 23:26:16</t>
  </si>
  <si>
    <t>02/03/2024 19:59:00</t>
  </si>
  <si>
    <t>02/03/2024 22:30:00</t>
  </si>
  <si>
    <t>534030</t>
  </si>
  <si>
    <t>958</t>
  </si>
  <si>
    <t>22/03/2024 01:27:04</t>
  </si>
  <si>
    <t>22/03/2024 01:33:00</t>
  </si>
  <si>
    <t>22/03/2024 01:34:00</t>
  </si>
  <si>
    <t>22/03/2024 01:47:00</t>
  </si>
  <si>
    <t>5307577</t>
  </si>
  <si>
    <t>21/03/2024 15:09:28</t>
  </si>
  <si>
    <t>22/03/2024 02:52:00</t>
  </si>
  <si>
    <t>22/03/2024 02:53:00</t>
  </si>
  <si>
    <t>22/03/2024 03:29:00</t>
  </si>
  <si>
    <t>5310574</t>
  </si>
  <si>
    <t>74574</t>
  </si>
  <si>
    <t>21/03/2024 15:27:19</t>
  </si>
  <si>
    <t>22/03/2024 04:03:00</t>
  </si>
  <si>
    <t>84320,00</t>
  </si>
  <si>
    <t>5281075</t>
  </si>
  <si>
    <t>53725</t>
  </si>
  <si>
    <t>21/03/2024 20:49:31</t>
  </si>
  <si>
    <t>22/03/2024 04:58:00</t>
  </si>
  <si>
    <t>46620</t>
  </si>
  <si>
    <t>533718</t>
  </si>
  <si>
    <t>709</t>
  </si>
  <si>
    <t>11/03/2024 22:55:28</t>
  </si>
  <si>
    <t>5314172</t>
  </si>
  <si>
    <t>517170</t>
  </si>
  <si>
    <t>15/03/2024 22:58:53</t>
  </si>
  <si>
    <t>15/03/2024 23:01:00</t>
  </si>
  <si>
    <t>16/03/2024 00:05:00</t>
  </si>
  <si>
    <t>5280759</t>
  </si>
  <si>
    <t>53409</t>
  </si>
  <si>
    <t>15/03/2024 20:07:10</t>
  </si>
  <si>
    <t>16/03/2024 04:52:00</t>
  </si>
  <si>
    <t>16/03/2024 04:53:00</t>
  </si>
  <si>
    <t>16/03/2024 05:50:00</t>
  </si>
  <si>
    <t>5280970</t>
  </si>
  <si>
    <t>20/03/2024 11:04:03</t>
  </si>
  <si>
    <t>20/03/2024 18:30:00</t>
  </si>
  <si>
    <t>20/03/2024 19:50:00</t>
  </si>
  <si>
    <t>58680</t>
  </si>
  <si>
    <t>5193099</t>
  </si>
  <si>
    <t>2099</t>
  </si>
  <si>
    <t>21/03/2024 15:45:30</t>
  </si>
  <si>
    <t>21/03/2024 15:48:00</t>
  </si>
  <si>
    <t>21/03/2024 15:49:00</t>
  </si>
  <si>
    <t>21/03/2024 16:24:00</t>
  </si>
  <si>
    <t>5007741</t>
  </si>
  <si>
    <t>3740</t>
  </si>
  <si>
    <t>01/03/2024 00:06:17</t>
  </si>
  <si>
    <t>01/03/2024 01:32:00</t>
  </si>
  <si>
    <t>443180</t>
  </si>
  <si>
    <t>875180</t>
  </si>
  <si>
    <t>04/03/2024 04:52:38</t>
  </si>
  <si>
    <t>04/03/2024 04:56:00</t>
  </si>
  <si>
    <t>04/03/2024 04:57:00</t>
  </si>
  <si>
    <t>57470,00</t>
  </si>
  <si>
    <t>36380</t>
  </si>
  <si>
    <t>5306364</t>
  </si>
  <si>
    <t>10864</t>
  </si>
  <si>
    <t>01/03/2024 04:39:04</t>
  </si>
  <si>
    <t>01/03/2024 16:21:00</t>
  </si>
  <si>
    <t>01/03/2024 16:22:00</t>
  </si>
  <si>
    <t>01/03/2024 18:24:00</t>
  </si>
  <si>
    <t>5306426</t>
  </si>
  <si>
    <t>10926</t>
  </si>
  <si>
    <t>01/03/2024 16:36:26</t>
  </si>
  <si>
    <t>01/03/2024 16:39:00</t>
  </si>
  <si>
    <t>01/03/2024 16:40:00</t>
  </si>
  <si>
    <t>01/03/2024 17:58:00</t>
  </si>
  <si>
    <t>28390</t>
  </si>
  <si>
    <t>5221573</t>
  </si>
  <si>
    <t>34173</t>
  </si>
  <si>
    <t>02/03/2024 20:02:27</t>
  </si>
  <si>
    <t>03/03/2024 04:49:00</t>
  </si>
  <si>
    <t>03/03/2024 07:31:00</t>
  </si>
  <si>
    <t>61640,00</t>
  </si>
  <si>
    <t>35760</t>
  </si>
  <si>
    <t>5221623</t>
  </si>
  <si>
    <t>34223</t>
  </si>
  <si>
    <t>03/03/2024 15:12:57</t>
  </si>
  <si>
    <t>03/03/2024 15:15:00</t>
  </si>
  <si>
    <t>03/03/2024 15:16:00</t>
  </si>
  <si>
    <t>03/03/2024 15:18:00</t>
  </si>
  <si>
    <t>42720</t>
  </si>
  <si>
    <t>5295840</t>
  </si>
  <si>
    <t>16665</t>
  </si>
  <si>
    <t>03/03/2024 04:25:07</t>
  </si>
  <si>
    <t>03/03/2024 15:42:00</t>
  </si>
  <si>
    <t>03/03/2024 15:43:00</t>
  </si>
  <si>
    <t>5295836</t>
  </si>
  <si>
    <t>16661</t>
  </si>
  <si>
    <t>03/03/2024 02:32:43</t>
  </si>
  <si>
    <t>03/03/2024 16:17:00</t>
  </si>
  <si>
    <t>03/03/2024 16:18:00</t>
  </si>
  <si>
    <t>5295863</t>
  </si>
  <si>
    <t>16688</t>
  </si>
  <si>
    <t>03/03/2024 09:27:43</t>
  </si>
  <si>
    <t>03/03/2024 20:40:00</t>
  </si>
  <si>
    <t>03/03/2024 23:02:00</t>
  </si>
  <si>
    <t>5306556</t>
  </si>
  <si>
    <t>11056</t>
  </si>
  <si>
    <t>03/03/2024 18:28:45</t>
  </si>
  <si>
    <t>04/03/2024 02:30:00</t>
  </si>
  <si>
    <t>04/03/2024 02:31:00</t>
  </si>
  <si>
    <t>04/03/2024 03:54:00</t>
  </si>
  <si>
    <t>5306964</t>
  </si>
  <si>
    <t>11464</t>
  </si>
  <si>
    <t>07/03/2024 16:25:30</t>
  </si>
  <si>
    <t>07/03/2024 22:52:00</t>
  </si>
  <si>
    <t>5276717</t>
  </si>
  <si>
    <t>73717</t>
  </si>
  <si>
    <t>07/03/2024 18:32:25</t>
  </si>
  <si>
    <t>08/03/2024 00:36:00</t>
  </si>
  <si>
    <t>08/03/2024 01:31:00</t>
  </si>
  <si>
    <t>69910,00</t>
  </si>
  <si>
    <t>5008213</t>
  </si>
  <si>
    <t>4212</t>
  </si>
  <si>
    <t>07/03/2024 17:26:53</t>
  </si>
  <si>
    <t>08/03/2024 00:59:00</t>
  </si>
  <si>
    <t>08/03/2024 01:00:00</t>
  </si>
  <si>
    <t>08/03/2024 01:48:00</t>
  </si>
  <si>
    <t>5306448</t>
  </si>
  <si>
    <t>10948</t>
  </si>
  <si>
    <t>02/03/2024 07:01:07</t>
  </si>
  <si>
    <t>02/03/2024 07:05:00</t>
  </si>
  <si>
    <t>02/03/2024 07:06:00</t>
  </si>
  <si>
    <t>02/03/2024 09:45:00</t>
  </si>
  <si>
    <t>5276838</t>
  </si>
  <si>
    <t>73838</t>
  </si>
  <si>
    <t>09/03/2024 22:39:22</t>
  </si>
  <si>
    <t>10/03/2024 07:20:00</t>
  </si>
  <si>
    <t>10/03/2024 08:26:00</t>
  </si>
  <si>
    <t>5316321</t>
  </si>
  <si>
    <t>11821</t>
  </si>
  <si>
    <t>09/03/2024 21:53:50</t>
  </si>
  <si>
    <t>10/03/2024 08:55:00</t>
  </si>
  <si>
    <t>10/03/2024 10:34:00</t>
  </si>
  <si>
    <t>55060</t>
  </si>
  <si>
    <t>5287116</t>
  </si>
  <si>
    <t>6991</t>
  </si>
  <si>
    <t>10/03/2024 01:27:22</t>
  </si>
  <si>
    <t>10/03/2024 11:09:00</t>
  </si>
  <si>
    <t>70350,00</t>
  </si>
  <si>
    <t>44300</t>
  </si>
  <si>
    <t>5008379</t>
  </si>
  <si>
    <t>4378</t>
  </si>
  <si>
    <t>10/03/2024 14:53:04</t>
  </si>
  <si>
    <t>10/03/2024 23:46:00</t>
  </si>
  <si>
    <t>10/03/2024 23:47:00</t>
  </si>
  <si>
    <t>11/03/2024 00:45:00</t>
  </si>
  <si>
    <t>24290</t>
  </si>
  <si>
    <t>5316450</t>
  </si>
  <si>
    <t>11950</t>
  </si>
  <si>
    <t>10/03/2024 15:45:53</t>
  </si>
  <si>
    <t>11/03/2024 00:29:00</t>
  </si>
  <si>
    <t>11/03/2024 00:30:00</t>
  </si>
  <si>
    <t>11/03/2024 01:59:00</t>
  </si>
  <si>
    <t>83880,00</t>
  </si>
  <si>
    <t>56660</t>
  </si>
  <si>
    <t>533525</t>
  </si>
  <si>
    <t>533</t>
  </si>
  <si>
    <t>04/03/2024 19:32:00</t>
  </si>
  <si>
    <t>5303930</t>
  </si>
  <si>
    <t>515928</t>
  </si>
  <si>
    <t>03/03/2024 12:47:16</t>
  </si>
  <si>
    <t>04/03/2024 18:43:00</t>
  </si>
  <si>
    <t>04/03/2024 18:44:00</t>
  </si>
  <si>
    <t>04/03/2024 19:50:00</t>
  </si>
  <si>
    <t>88140,00</t>
  </si>
  <si>
    <t>536493</t>
  </si>
  <si>
    <t>2497</t>
  </si>
  <si>
    <t>04/03/2024 21:17:40</t>
  </si>
  <si>
    <t>04/03/2024 21:20:00</t>
  </si>
  <si>
    <t>04/03/2024 22:02:00</t>
  </si>
  <si>
    <t>5012262</t>
  </si>
  <si>
    <t>27236</t>
  </si>
  <si>
    <t>04/03/2024 21:44:24</t>
  </si>
  <si>
    <t>04/03/2024 21:47:00</t>
  </si>
  <si>
    <t>54860,00</t>
  </si>
  <si>
    <t>29970</t>
  </si>
  <si>
    <t>5008216</t>
  </si>
  <si>
    <t>4215</t>
  </si>
  <si>
    <t>07/03/2024 19:05:08</t>
  </si>
  <si>
    <t>08/03/2024 03:11:00</t>
  </si>
  <si>
    <t>08/03/2024 04:00:00</t>
  </si>
  <si>
    <t>533614</t>
  </si>
  <si>
    <t>660</t>
  </si>
  <si>
    <t>08/03/2024 03:41:21</t>
  </si>
  <si>
    <t>08/03/2024 03:45:00</t>
  </si>
  <si>
    <t>08/03/2024 04:27:00</t>
  </si>
  <si>
    <t>5012417</t>
  </si>
  <si>
    <t>27391</t>
  </si>
  <si>
    <t>07/03/2024 23:59:13</t>
  </si>
  <si>
    <t>08/03/2024 04:56:00</t>
  </si>
  <si>
    <t>23360</t>
  </si>
  <si>
    <t>32070</t>
  </si>
  <si>
    <t>536593</t>
  </si>
  <si>
    <t>2592</t>
  </si>
  <si>
    <t>08/03/2024 05:35:27</t>
  </si>
  <si>
    <t>08/03/2024 05:39:00</t>
  </si>
  <si>
    <t>08/03/2024 05:40:00</t>
  </si>
  <si>
    <t>5316726</t>
  </si>
  <si>
    <t>12226</t>
  </si>
  <si>
    <t>13/03/2024 05:50:12</t>
  </si>
  <si>
    <t>13/03/2024 15:29:00</t>
  </si>
  <si>
    <t>13/03/2024 15:30:00</t>
  </si>
  <si>
    <t>39670</t>
  </si>
  <si>
    <t>536754</t>
  </si>
  <si>
    <t>2759</t>
  </si>
  <si>
    <t>13/03/2024 16:51:22</t>
  </si>
  <si>
    <t>13/03/2024 16:54:00</t>
  </si>
  <si>
    <t>13/03/2024 17:32:00</t>
  </si>
  <si>
    <t>5306580</t>
  </si>
  <si>
    <t>11080</t>
  </si>
  <si>
    <t>04/03/2024 00:54:23</t>
  </si>
  <si>
    <t>04/03/2024 10:20:00</t>
  </si>
  <si>
    <t>5221633</t>
  </si>
  <si>
    <t>34233</t>
  </si>
  <si>
    <t>03/03/2024 22:36:03</t>
  </si>
  <si>
    <t>04/03/2024 10:00:00</t>
  </si>
  <si>
    <t>04/03/2024 11:17:00</t>
  </si>
  <si>
    <t>5316127</t>
  </si>
  <si>
    <t>11627</t>
  </si>
  <si>
    <t>08/03/2024 18:22:58</t>
  </si>
  <si>
    <t>09/03/2024 00:38:00</t>
  </si>
  <si>
    <t>09/03/2024 00:39:00</t>
  </si>
  <si>
    <t>09/03/2024 01:37:00</t>
  </si>
  <si>
    <t>54560</t>
  </si>
  <si>
    <t>533646</t>
  </si>
  <si>
    <t>632</t>
  </si>
  <si>
    <t>09/03/2024 03:52:57</t>
  </si>
  <si>
    <t>09/03/2024 03:56:00</t>
  </si>
  <si>
    <t>09/03/2024 03:57:00</t>
  </si>
  <si>
    <t>5316488</t>
  </si>
  <si>
    <t>11988</t>
  </si>
  <si>
    <t>10/03/2024 20:47:38</t>
  </si>
  <si>
    <t>5310064</t>
  </si>
  <si>
    <t>74064</t>
  </si>
  <si>
    <t>14/03/2024 01:33:33</t>
  </si>
  <si>
    <t>14/03/2024 06:24:00</t>
  </si>
  <si>
    <t>5310019</t>
  </si>
  <si>
    <t>74019</t>
  </si>
  <si>
    <t>13/03/2024 02:51:14</t>
  </si>
  <si>
    <t>13/03/2024 14:26:00</t>
  </si>
  <si>
    <t>13/03/2024 14:57:00</t>
  </si>
  <si>
    <t>5280599</t>
  </si>
  <si>
    <t>53249</t>
  </si>
  <si>
    <t>13/03/2024 08:47:28</t>
  </si>
  <si>
    <t>13/03/2024 16:00:00</t>
  </si>
  <si>
    <t>13/03/2024 16:01:00</t>
  </si>
  <si>
    <t>5313939</t>
  </si>
  <si>
    <t>516937</t>
  </si>
  <si>
    <t>13/03/2024 09:44:48</t>
  </si>
  <si>
    <t>13/03/2024 17:25:00</t>
  </si>
  <si>
    <t>5313945</t>
  </si>
  <si>
    <t>516943</t>
  </si>
  <si>
    <t>13/03/2024 11:48:36</t>
  </si>
  <si>
    <t>13/03/2024 18:45:00</t>
  </si>
  <si>
    <t>13/03/2024 18:46:00</t>
  </si>
  <si>
    <t>13/03/2024 19:26:00</t>
  </si>
  <si>
    <t>533778</t>
  </si>
  <si>
    <t>796</t>
  </si>
  <si>
    <t>13/03/2024 19:38:19</t>
  </si>
  <si>
    <t>13/03/2024 19:41:00</t>
  </si>
  <si>
    <t>13/03/2024 19:42:00</t>
  </si>
  <si>
    <t>13/03/2024 19:56:00</t>
  </si>
  <si>
    <t>5313938</t>
  </si>
  <si>
    <t>516936</t>
  </si>
  <si>
    <t>13/03/2024 09:06:36</t>
  </si>
  <si>
    <t>13/03/2024 19:46:00</t>
  </si>
  <si>
    <t>13/03/2024 20:12:00</t>
  </si>
  <si>
    <t>5313936</t>
  </si>
  <si>
    <t>516934</t>
  </si>
  <si>
    <t>13/03/2024 08:28:25</t>
  </si>
  <si>
    <t>13/03/2024 20:27:00</t>
  </si>
  <si>
    <t>13/03/2024 20:28:00</t>
  </si>
  <si>
    <t>13/03/2024 21:08:00</t>
  </si>
  <si>
    <t>68010,00</t>
  </si>
  <si>
    <t>5307213</t>
  </si>
  <si>
    <t>11213</t>
  </si>
  <si>
    <t>13/03/2024 08:46:52</t>
  </si>
  <si>
    <t>13/03/2024 20:54:00</t>
  </si>
  <si>
    <t>536796</t>
  </si>
  <si>
    <t>2804</t>
  </si>
  <si>
    <t>14/03/2024 21:07:05</t>
  </si>
  <si>
    <t>14/03/2024 21:10:00</t>
  </si>
  <si>
    <t>14/03/2024 21:11:00</t>
  </si>
  <si>
    <t>14/03/2024 21:20:00</t>
  </si>
  <si>
    <t>5008620</t>
  </si>
  <si>
    <t>4619</t>
  </si>
  <si>
    <t>14/03/2024 14:19:03</t>
  </si>
  <si>
    <t>15/03/2024 06:25:00</t>
  </si>
  <si>
    <t>15/03/2024 06:26:00</t>
  </si>
  <si>
    <t>15/03/2024 07:05:00</t>
  </si>
  <si>
    <t>5314061</t>
  </si>
  <si>
    <t>517059</t>
  </si>
  <si>
    <t>14/03/2024 16:16:23</t>
  </si>
  <si>
    <t>15/03/2024 07:44:00</t>
  </si>
  <si>
    <t>15/03/2024 07:45:00</t>
  </si>
  <si>
    <t>15/03/2024 08:41:00</t>
  </si>
  <si>
    <t>5221498</t>
  </si>
  <si>
    <t>34098</t>
  </si>
  <si>
    <t>01/03/2024 11:52:19</t>
  </si>
  <si>
    <t>01/03/2024 18:44:00</t>
  </si>
  <si>
    <t>62580,00</t>
  </si>
  <si>
    <t>28920</t>
  </si>
  <si>
    <t>5307091</t>
  </si>
  <si>
    <t>11091</t>
  </si>
  <si>
    <t>06/03/2024 03:26:41</t>
  </si>
  <si>
    <t>06/03/2024 18:56:00</t>
  </si>
  <si>
    <t>06/03/2024 20:41:00</t>
  </si>
  <si>
    <t>536734</t>
  </si>
  <si>
    <t>2722</t>
  </si>
  <si>
    <t>13/03/2024 06:41:39</t>
  </si>
  <si>
    <t>13/03/2024 06:45:00</t>
  </si>
  <si>
    <t>13/03/2024 07:52:00</t>
  </si>
  <si>
    <t>5313891</t>
  </si>
  <si>
    <t>516889</t>
  </si>
  <si>
    <t>12/03/2024 21:50:40</t>
  </si>
  <si>
    <t>13/03/2024 07:11:00</t>
  </si>
  <si>
    <t>13/03/2024 07:12:00</t>
  </si>
  <si>
    <t>13/03/2024 08:27:00</t>
  </si>
  <si>
    <t>5287327</t>
  </si>
  <si>
    <t>7202</t>
  </si>
  <si>
    <t>13/03/2024 01:41:25</t>
  </si>
  <si>
    <t>13/03/2024 09:07:00</t>
  </si>
  <si>
    <t>13/03/2024 09:08:00</t>
  </si>
  <si>
    <t>13/03/2024 09:55:00</t>
  </si>
  <si>
    <t>5310118</t>
  </si>
  <si>
    <t>74118</t>
  </si>
  <si>
    <t>14/03/2024 20:32:39</t>
  </si>
  <si>
    <t>15/03/2024 06:11:00</t>
  </si>
  <si>
    <t>15/03/2024 06:12:00</t>
  </si>
  <si>
    <t>57430</t>
  </si>
  <si>
    <t>5307265</t>
  </si>
  <si>
    <t>14/03/2024 15:28:38</t>
  </si>
  <si>
    <t>15/03/2024 06:43:00</t>
  </si>
  <si>
    <t>15/03/2024 07:15:00</t>
  </si>
  <si>
    <t>56290</t>
  </si>
  <si>
    <t>533819</t>
  </si>
  <si>
    <t>808</t>
  </si>
  <si>
    <t>15/03/2024 07:31:18</t>
  </si>
  <si>
    <t>50010</t>
  </si>
  <si>
    <t>5307263</t>
  </si>
  <si>
    <t>14/03/2024 13:35:28</t>
  </si>
  <si>
    <t>15/03/2024 07:46:00</t>
  </si>
  <si>
    <t>15/03/2024 07:47:00</t>
  </si>
  <si>
    <t>5310120</t>
  </si>
  <si>
    <t>74120</t>
  </si>
  <si>
    <t>14/03/2024 20:53:28</t>
  </si>
  <si>
    <t>15/03/2024 08:40:00</t>
  </si>
  <si>
    <t>5316854</t>
  </si>
  <si>
    <t>12354</t>
  </si>
  <si>
    <t>15/03/2024 01:54:27</t>
  </si>
  <si>
    <t>15/03/2024 08:51:00</t>
  </si>
  <si>
    <t>15/03/2024 10:15:00</t>
  </si>
  <si>
    <t>69170,00</t>
  </si>
  <si>
    <t>38880</t>
  </si>
  <si>
    <t>533535</t>
  </si>
  <si>
    <t>535</t>
  </si>
  <si>
    <t>05/03/2024 05:45:23</t>
  </si>
  <si>
    <t>05/03/2024 05:49:00</t>
  </si>
  <si>
    <t>05/03/2024 07:21:00</t>
  </si>
  <si>
    <t>443223</t>
  </si>
  <si>
    <t>875223</t>
  </si>
  <si>
    <t>06/03/2024 20:47:36</t>
  </si>
  <si>
    <t>07/03/2024 04:37:00</t>
  </si>
  <si>
    <t>07/03/2024 04:38:00</t>
  </si>
  <si>
    <t>07/03/2024 06:00:00</t>
  </si>
  <si>
    <t>38490</t>
  </si>
  <si>
    <t>5008153</t>
  </si>
  <si>
    <t>4152</t>
  </si>
  <si>
    <t>06/03/2024 17:47:52</t>
  </si>
  <si>
    <t>07/03/2024 04:49:00</t>
  </si>
  <si>
    <t>07/03/2024 04:50:00</t>
  </si>
  <si>
    <t>07/03/2024 06:29:00</t>
  </si>
  <si>
    <t>53510</t>
  </si>
  <si>
    <t>5314109</t>
  </si>
  <si>
    <t>517107</t>
  </si>
  <si>
    <t>15/03/2024 04:30:33</t>
  </si>
  <si>
    <t>15/03/2024 13:23:00</t>
  </si>
  <si>
    <t>15/03/2024 14:00:00</t>
  </si>
  <si>
    <t>73500,00</t>
  </si>
  <si>
    <t>5280980</t>
  </si>
  <si>
    <t>20/03/2024 13:42:36</t>
  </si>
  <si>
    <t>20/03/2024 22:36:00</t>
  </si>
  <si>
    <t>20/03/2024 23:09:00</t>
  </si>
  <si>
    <t>69300,00</t>
  </si>
  <si>
    <t>5296206</t>
  </si>
  <si>
    <t>17031</t>
  </si>
  <si>
    <t>20/03/2024 13:57:01</t>
  </si>
  <si>
    <t>20/03/2024 22:44:00</t>
  </si>
  <si>
    <t>20/03/2024 23:25:00</t>
  </si>
  <si>
    <t>48720,00</t>
  </si>
  <si>
    <t>5314528</t>
  </si>
  <si>
    <t>517526</t>
  </si>
  <si>
    <t>20/03/2024 18:26:48</t>
  </si>
  <si>
    <t>21/03/2024 00:32:00</t>
  </si>
  <si>
    <t>21/03/2024 00:33:00</t>
  </si>
  <si>
    <t>21/03/2024 01:22:00</t>
  </si>
  <si>
    <t>5314532</t>
  </si>
  <si>
    <t>517530</t>
  </si>
  <si>
    <t>20/03/2024 19:27:09</t>
  </si>
  <si>
    <t>21/03/2024 03:08:00</t>
  </si>
  <si>
    <t>5317281</t>
  </si>
  <si>
    <t>12781</t>
  </si>
  <si>
    <t>20/03/2024 17:10:24</t>
  </si>
  <si>
    <t>21/03/2024 03:45:00</t>
  </si>
  <si>
    <t>21/03/2024 03:46:00</t>
  </si>
  <si>
    <t>21/03/2024 04:32:00</t>
  </si>
  <si>
    <t>5306811</t>
  </si>
  <si>
    <t>06/03/2024 18:15:13</t>
  </si>
  <si>
    <t>07/03/2024 08:20:00</t>
  </si>
  <si>
    <t>07/03/2024 08:21:00</t>
  </si>
  <si>
    <t>07/03/2024 10:39:00</t>
  </si>
  <si>
    <t>67740,00</t>
  </si>
  <si>
    <t>5306879</t>
  </si>
  <si>
    <t>11379</t>
  </si>
  <si>
    <t>07/03/2024 02:20:35</t>
  </si>
  <si>
    <t>07/03/2024 09:59:00</t>
  </si>
  <si>
    <t>07/03/2024 10:00:00</t>
  </si>
  <si>
    <t>07/03/2024 11:57:00</t>
  </si>
  <si>
    <t>5306873</t>
  </si>
  <si>
    <t>07/03/2024 01:33:50</t>
  </si>
  <si>
    <t>07/03/2024 10:18:00</t>
  </si>
  <si>
    <t>07/03/2024 10:19:00</t>
  </si>
  <si>
    <t>07/03/2024 12:21:00</t>
  </si>
  <si>
    <t>5012389</t>
  </si>
  <si>
    <t>27363</t>
  </si>
  <si>
    <t>07/03/2024 08:12:29</t>
  </si>
  <si>
    <t>07/03/2024 12:32:00</t>
  </si>
  <si>
    <t>07/03/2024 14:50:00</t>
  </si>
  <si>
    <t>60830,00</t>
  </si>
  <si>
    <t>21430</t>
  </si>
  <si>
    <t>39400</t>
  </si>
  <si>
    <t>5012390</t>
  </si>
  <si>
    <t>27364</t>
  </si>
  <si>
    <t>07/03/2024 09:50:10</t>
  </si>
  <si>
    <t>07/03/2024 13:40:00</t>
  </si>
  <si>
    <t>07/03/2024 13:41:00</t>
  </si>
  <si>
    <t>07/03/2024 15:49:00</t>
  </si>
  <si>
    <t>22690</t>
  </si>
  <si>
    <t>5313799</t>
  </si>
  <si>
    <t>516797</t>
  </si>
  <si>
    <t>11/03/2024 21:38:16</t>
  </si>
  <si>
    <t>12/03/2024 06:49:00</t>
  </si>
  <si>
    <t>12/03/2024 06:50:00</t>
  </si>
  <si>
    <t>83180,00</t>
  </si>
  <si>
    <t>57480</t>
  </si>
  <si>
    <t>5008458</t>
  </si>
  <si>
    <t>4457</t>
  </si>
  <si>
    <t>11/03/2024 20:03:42</t>
  </si>
  <si>
    <t>12/03/2024 08:18:00</t>
  </si>
  <si>
    <t>5313791</t>
  </si>
  <si>
    <t>516789</t>
  </si>
  <si>
    <t>11/03/2024 20:26:43</t>
  </si>
  <si>
    <t>12/03/2024 08:15:00</t>
  </si>
  <si>
    <t>12/03/2024 08:16:00</t>
  </si>
  <si>
    <t>55220</t>
  </si>
  <si>
    <t>5287270</t>
  </si>
  <si>
    <t>7145</t>
  </si>
  <si>
    <t>11/03/2024 22:48:35</t>
  </si>
  <si>
    <t>12/03/2024 08:52:00</t>
  </si>
  <si>
    <t>12/03/2024 08:53:00</t>
  </si>
  <si>
    <t>533734</t>
  </si>
  <si>
    <t>752</t>
  </si>
  <si>
    <t>12/03/2024 10:49:39</t>
  </si>
  <si>
    <t>12/03/2024 11:43:00</t>
  </si>
  <si>
    <t>5221560</t>
  </si>
  <si>
    <t>02/03/2024 14:48:31</t>
  </si>
  <si>
    <t>03/03/2024 00:57:00</t>
  </si>
  <si>
    <t>03/03/2024 03:15:00</t>
  </si>
  <si>
    <t>61720,00</t>
  </si>
  <si>
    <t>35620</t>
  </si>
  <si>
    <t>5313828</t>
  </si>
  <si>
    <t>516826</t>
  </si>
  <si>
    <t>12/03/2024 05:28:26</t>
  </si>
  <si>
    <t>12/03/2024 14:05:00</t>
  </si>
  <si>
    <t>51480</t>
  </si>
  <si>
    <t>5310311</t>
  </si>
  <si>
    <t>74311</t>
  </si>
  <si>
    <t>17/03/2024 17:21:17</t>
  </si>
  <si>
    <t>18/03/2024 03:27:00</t>
  </si>
  <si>
    <t>18/03/2024 03:28:00</t>
  </si>
  <si>
    <t>18/03/2024 04:01:00</t>
  </si>
  <si>
    <t>5296213</t>
  </si>
  <si>
    <t>17038</t>
  </si>
  <si>
    <t>20/03/2024 17:23:08</t>
  </si>
  <si>
    <t>21/03/2024 05:32:00</t>
  </si>
  <si>
    <t>21/03/2024 06:36:00</t>
  </si>
  <si>
    <t>55930,00</t>
  </si>
  <si>
    <t>35070</t>
  </si>
  <si>
    <t>5313030</t>
  </si>
  <si>
    <t>516028</t>
  </si>
  <si>
    <t>05/03/2024 00:47:26</t>
  </si>
  <si>
    <t>05/03/2024 09:02:00</t>
  </si>
  <si>
    <t>05/03/2024 10:46:00</t>
  </si>
  <si>
    <t>5008037</t>
  </si>
  <si>
    <t>4036</t>
  </si>
  <si>
    <t>04/03/2024 19:17:19</t>
  </si>
  <si>
    <t>05/03/2024 09:27:00</t>
  </si>
  <si>
    <t>05/03/2024 09:28:00</t>
  </si>
  <si>
    <t>05/03/2024 12:10:00</t>
  </si>
  <si>
    <t>5306741</t>
  </si>
  <si>
    <t>11241</t>
  </si>
  <si>
    <t>05/03/2024 23:42:17</t>
  </si>
  <si>
    <t>78540,00</t>
  </si>
  <si>
    <t>5313135</t>
  </si>
  <si>
    <t>516133</t>
  </si>
  <si>
    <t>06/03/2024 00:30:04</t>
  </si>
  <si>
    <t>06/03/2024 11:55:00</t>
  </si>
  <si>
    <t>06/03/2024 13:17:00</t>
  </si>
  <si>
    <t>44920</t>
  </si>
  <si>
    <t>5306731</t>
  </si>
  <si>
    <t>11231</t>
  </si>
  <si>
    <t>05/03/2024 21:40:00</t>
  </si>
  <si>
    <t>06/03/2024 11:59:00</t>
  </si>
  <si>
    <t>06/03/2024 13:27:00</t>
  </si>
  <si>
    <t>5307076</t>
  </si>
  <si>
    <t>11076</t>
  </si>
  <si>
    <t>05/03/2024 23:41:03</t>
  </si>
  <si>
    <t>06/03/2024 13:50:00</t>
  </si>
  <si>
    <t>06/03/2024 13:51:00</t>
  </si>
  <si>
    <t>06/03/2024 14:37:00</t>
  </si>
  <si>
    <t>45770</t>
  </si>
  <si>
    <t>5313383</t>
  </si>
  <si>
    <t>516381</t>
  </si>
  <si>
    <t>08/03/2024 08:23:27</t>
  </si>
  <si>
    <t>08/03/2024 15:32:00</t>
  </si>
  <si>
    <t>08/03/2024 15:33:00</t>
  </si>
  <si>
    <t>08/03/2024 16:00:00</t>
  </si>
  <si>
    <t>5008650</t>
  </si>
  <si>
    <t>4649</t>
  </si>
  <si>
    <t>15/03/2024 01:58:01</t>
  </si>
  <si>
    <t>15/03/2024 18:07:00</t>
  </si>
  <si>
    <t>5316898</t>
  </si>
  <si>
    <t>12398</t>
  </si>
  <si>
    <t>15/03/2024 14:25:09</t>
  </si>
  <si>
    <t>15/03/2024 21:48:00</t>
  </si>
  <si>
    <t>533922</t>
  </si>
  <si>
    <t>905</t>
  </si>
  <si>
    <t>18/03/2024 17:51:48</t>
  </si>
  <si>
    <t>18/03/2024 17:59:00</t>
  </si>
  <si>
    <t>18/03/2024 18:07:00</t>
  </si>
  <si>
    <t>5303770</t>
  </si>
  <si>
    <t>515768</t>
  </si>
  <si>
    <t>01/03/2024 18:58:18</t>
  </si>
  <si>
    <t>02/03/2024 08:14:00</t>
  </si>
  <si>
    <t>02/03/2024 08:15:00</t>
  </si>
  <si>
    <t>02/03/2024 10:07:00</t>
  </si>
  <si>
    <t>56310</t>
  </si>
  <si>
    <t>5306673</t>
  </si>
  <si>
    <t>11173</t>
  </si>
  <si>
    <t>05/03/2024 07:13:34</t>
  </si>
  <si>
    <t>05/03/2024 15:20:00</t>
  </si>
  <si>
    <t>05/03/2024 15:21:00</t>
  </si>
  <si>
    <t>5008057</t>
  </si>
  <si>
    <t>4056</t>
  </si>
  <si>
    <t>05/03/2024 06:55:06</t>
  </si>
  <si>
    <t>05/03/2024 20:04:00</t>
  </si>
  <si>
    <t>05/03/2024 20:05:00</t>
  </si>
  <si>
    <t>05/03/2024 20:34:00</t>
  </si>
  <si>
    <t>5008062</t>
  </si>
  <si>
    <t>4061</t>
  </si>
  <si>
    <t>05/03/2024 07:40:22</t>
  </si>
  <si>
    <t>05/03/2024 21:31:00</t>
  </si>
  <si>
    <t>05/03/2024 21:32:00</t>
  </si>
  <si>
    <t>05/03/2024 22:31:00</t>
  </si>
  <si>
    <t>86620,00</t>
  </si>
  <si>
    <t>61220</t>
  </si>
  <si>
    <t>5316160</t>
  </si>
  <si>
    <t>11660</t>
  </si>
  <si>
    <t>08/03/2024 22:29:25</t>
  </si>
  <si>
    <t>09/03/2024 08:28:00</t>
  </si>
  <si>
    <t>5316155</t>
  </si>
  <si>
    <t>11655</t>
  </si>
  <si>
    <t>08/03/2024 22:14:43</t>
  </si>
  <si>
    <t>09/03/2024 08:07:00</t>
  </si>
  <si>
    <t>09/03/2024 08:08:00</t>
  </si>
  <si>
    <t>09/03/2024 09:06:00</t>
  </si>
  <si>
    <t>21210</t>
  </si>
  <si>
    <t>5313453</t>
  </si>
  <si>
    <t>516451</t>
  </si>
  <si>
    <t>08/03/2024 20:21:00</t>
  </si>
  <si>
    <t>09/03/2024 08:29:00</t>
  </si>
  <si>
    <t>09/03/2024 08:30:00</t>
  </si>
  <si>
    <t>09/03/2024 10:21:00</t>
  </si>
  <si>
    <t>5007742</t>
  </si>
  <si>
    <t>3741</t>
  </si>
  <si>
    <t>01/03/2024 00:08:11</t>
  </si>
  <si>
    <t>01/03/2024 14:09:00</t>
  </si>
  <si>
    <t>01/03/2024 14:10:00</t>
  </si>
  <si>
    <t>01/03/2024 15:04:00</t>
  </si>
  <si>
    <t>45140</t>
  </si>
  <si>
    <t>5306373</t>
  </si>
  <si>
    <t>10873</t>
  </si>
  <si>
    <t>01/03/2024 06:24:39</t>
  </si>
  <si>
    <t>01/03/2024 15:41:00</t>
  </si>
  <si>
    <t>5313213</t>
  </si>
  <si>
    <t>516211</t>
  </si>
  <si>
    <t>07/03/2024 00:11:26</t>
  </si>
  <si>
    <t>07/03/2024 04:08:00</t>
  </si>
  <si>
    <t>07/03/2024 04:09:00</t>
  </si>
  <si>
    <t>5316224</t>
  </si>
  <si>
    <t>11724</t>
  </si>
  <si>
    <t>09/03/2024 07:26:22</t>
  </si>
  <si>
    <t>09/03/2024 08:04:00</t>
  </si>
  <si>
    <t>5316964</t>
  </si>
  <si>
    <t>12464</t>
  </si>
  <si>
    <t>16/03/2024 12:35:12</t>
  </si>
  <si>
    <t>16/03/2024 21:42:00</t>
  </si>
  <si>
    <t>5310231</t>
  </si>
  <si>
    <t>74231</t>
  </si>
  <si>
    <t>16/03/2024 12:40:01</t>
  </si>
  <si>
    <t>16/03/2024 20:50:00</t>
  </si>
  <si>
    <t>16/03/2024 20:51:00</t>
  </si>
  <si>
    <t>16/03/2024 21:41:00</t>
  </si>
  <si>
    <t>5314339</t>
  </si>
  <si>
    <t>517337</t>
  </si>
  <si>
    <t>18/03/2024 09:42:25</t>
  </si>
  <si>
    <t>18/03/2024 18:58:00</t>
  </si>
  <si>
    <t>18/03/2024 18:59:00</t>
  </si>
  <si>
    <t>18/03/2024 19:41:00</t>
  </si>
  <si>
    <t>5317128</t>
  </si>
  <si>
    <t>12628</t>
  </si>
  <si>
    <t>18/03/2024 14:33:38</t>
  </si>
  <si>
    <t>5307560</t>
  </si>
  <si>
    <t>11560</t>
  </si>
  <si>
    <t>21/03/2024 06:52:39</t>
  </si>
  <si>
    <t>21/03/2024 16:56:00</t>
  </si>
  <si>
    <t>21/03/2024 16:57:00</t>
  </si>
  <si>
    <t>21/03/2024 17:44:00</t>
  </si>
  <si>
    <t>5314574</t>
  </si>
  <si>
    <t>517572</t>
  </si>
  <si>
    <t>21/03/2024 06:15:37</t>
  </si>
  <si>
    <t>21/03/2024 18:24:00</t>
  </si>
  <si>
    <t>21/03/2024 18:25:00</t>
  </si>
  <si>
    <t>21/03/2024 18:59:00</t>
  </si>
  <si>
    <t>5299623</t>
  </si>
  <si>
    <t>3623</t>
  </si>
  <si>
    <t>20/03/2024 17:22:07</t>
  </si>
  <si>
    <t>21/03/2024 19:10:00</t>
  </si>
  <si>
    <t>21/03/2024 19:17:00</t>
  </si>
  <si>
    <t>41630</t>
  </si>
  <si>
    <t>5306412</t>
  </si>
  <si>
    <t>10912</t>
  </si>
  <si>
    <t>01/03/2024 11:31:48</t>
  </si>
  <si>
    <t>01/03/2024 23:21:00</t>
  </si>
  <si>
    <t>01/03/2024 23:54:00</t>
  </si>
  <si>
    <t>536410</t>
  </si>
  <si>
    <t>2403</t>
  </si>
  <si>
    <t>02/03/2024 03:26:13</t>
  </si>
  <si>
    <t>02/03/2024 03:37:00</t>
  </si>
  <si>
    <t>02/03/2024 04:22:00</t>
  </si>
  <si>
    <t>5007777</t>
  </si>
  <si>
    <t>3776</t>
  </si>
  <si>
    <t>01/03/2024 14:08:28</t>
  </si>
  <si>
    <t>02/03/2024 06:18:00</t>
  </si>
  <si>
    <t>5007993</t>
  </si>
  <si>
    <t>3992</t>
  </si>
  <si>
    <t>04/03/2024 09:35:19</t>
  </si>
  <si>
    <t>04/03/2024 23:35:00</t>
  </si>
  <si>
    <t>04/03/2024 23:36:00</t>
  </si>
  <si>
    <t>5316167</t>
  </si>
  <si>
    <t>11667</t>
  </si>
  <si>
    <t>08/03/2024 23:31:34</t>
  </si>
  <si>
    <t>09/03/2024 09:04:00</t>
  </si>
  <si>
    <t>09/03/2024 09:05:00</t>
  </si>
  <si>
    <t>5316092</t>
  </si>
  <si>
    <t>11592</t>
  </si>
  <si>
    <t>08/03/2024 12:29:06</t>
  </si>
  <si>
    <t>09/03/2024 09:29:00</t>
  </si>
  <si>
    <t>09/03/2024 09:30:00</t>
  </si>
  <si>
    <t>09/03/2024 10:17:00</t>
  </si>
  <si>
    <t>5313737</t>
  </si>
  <si>
    <t>516735</t>
  </si>
  <si>
    <t>11/03/2024 08:17:36</t>
  </si>
  <si>
    <t>11/03/2024 16:21:00</t>
  </si>
  <si>
    <t>11/03/2024 16:22:00</t>
  </si>
  <si>
    <t>11/03/2024 17:52:00</t>
  </si>
  <si>
    <t>5294110</t>
  </si>
  <si>
    <t>1173</t>
  </si>
  <si>
    <t>19/03/2024 06:54:23</t>
  </si>
  <si>
    <t>19/03/2024 06:57:00</t>
  </si>
  <si>
    <t>19/03/2024 06:58:00</t>
  </si>
  <si>
    <t>19/03/2024 07:45:00</t>
  </si>
  <si>
    <t>64090,00</t>
  </si>
  <si>
    <t>5314398</t>
  </si>
  <si>
    <t>517396</t>
  </si>
  <si>
    <t>19/03/2024 03:22:15</t>
  </si>
  <si>
    <t>19/03/2024 12:11:00</t>
  </si>
  <si>
    <t>19/03/2024 12:12:00</t>
  </si>
  <si>
    <t>19/03/2024 12:49:00</t>
  </si>
  <si>
    <t>52250</t>
  </si>
  <si>
    <t>5317177</t>
  </si>
  <si>
    <t>12677</t>
  </si>
  <si>
    <t>19/03/2024 04:05:32</t>
  </si>
  <si>
    <t>19/03/2024 12:36:00</t>
  </si>
  <si>
    <t>19/03/2024 13:15:00</t>
  </si>
  <si>
    <t>49630</t>
  </si>
  <si>
    <t>5307568</t>
  </si>
  <si>
    <t>11568</t>
  </si>
  <si>
    <t>21/03/2024 09:57:03</t>
  </si>
  <si>
    <t>21/03/2024 21:04:00</t>
  </si>
  <si>
    <t>21/03/2024 21:05:00</t>
  </si>
  <si>
    <t>21/03/2024 21:49:00</t>
  </si>
  <si>
    <t>5281088</t>
  </si>
  <si>
    <t>53738</t>
  </si>
  <si>
    <t>21/03/2024 23:48:08</t>
  </si>
  <si>
    <t>22/03/2024 07:59:00</t>
  </si>
  <si>
    <t>5310601</t>
  </si>
  <si>
    <t>74601</t>
  </si>
  <si>
    <t>21/03/2024 23:32:26</t>
  </si>
  <si>
    <t>22/03/2024 09:01:00</t>
  </si>
  <si>
    <t>5281127</t>
  </si>
  <si>
    <t>53777</t>
  </si>
  <si>
    <t>22/03/2024 08:47:06</t>
  </si>
  <si>
    <t>22/03/2024 08:56:00</t>
  </si>
  <si>
    <t>22/03/2024 08:57:00</t>
  </si>
  <si>
    <t>22/03/2024 09:33:00</t>
  </si>
  <si>
    <t>5303747</t>
  </si>
  <si>
    <t>515745</t>
  </si>
  <si>
    <t>01/03/2024 12:16:12</t>
  </si>
  <si>
    <t>02/03/2024 00:07:00</t>
  </si>
  <si>
    <t>02/03/2024 00:08:00</t>
  </si>
  <si>
    <t>79889,00</t>
  </si>
  <si>
    <t>52489</t>
  </si>
  <si>
    <t>5007971</t>
  </si>
  <si>
    <t>3970</t>
  </si>
  <si>
    <t>04/03/2024 01:13:45</t>
  </si>
  <si>
    <t>04/03/2024 14:37:00</t>
  </si>
  <si>
    <t>5295911</t>
  </si>
  <si>
    <t>16736</t>
  </si>
  <si>
    <t>04/03/2024 04:18:10</t>
  </si>
  <si>
    <t>04/03/2024 15:42:00</t>
  </si>
  <si>
    <t>04/03/2024 16:56:00</t>
  </si>
  <si>
    <t>5012251</t>
  </si>
  <si>
    <t>27225</t>
  </si>
  <si>
    <t>04/03/2024 16:07:36</t>
  </si>
  <si>
    <t>52030,00</t>
  </si>
  <si>
    <t>5303990</t>
  </si>
  <si>
    <t>515988</t>
  </si>
  <si>
    <t>04/03/2024 14:29:07</t>
  </si>
  <si>
    <t>04/03/2024 19:24:00</t>
  </si>
  <si>
    <t>5295920</t>
  </si>
  <si>
    <t>16745</t>
  </si>
  <si>
    <t>04/03/2024 10:56:42</t>
  </si>
  <si>
    <t>5008403</t>
  </si>
  <si>
    <t>4402</t>
  </si>
  <si>
    <t>10/03/2024 23:00:07</t>
  </si>
  <si>
    <t>11/03/2024 12:03:00</t>
  </si>
  <si>
    <t>11/03/2024 12:04:00</t>
  </si>
  <si>
    <t>11/03/2024 13:39:00</t>
  </si>
  <si>
    <t>5317236</t>
  </si>
  <si>
    <t>12736</t>
  </si>
  <si>
    <t>19/03/2024 22:12:10</t>
  </si>
  <si>
    <t>20/03/2024 07:23:00</t>
  </si>
  <si>
    <t>5317234</t>
  </si>
  <si>
    <t>12734</t>
  </si>
  <si>
    <t>19/03/2024 21:37:26</t>
  </si>
  <si>
    <t>20/03/2024 06:28:00</t>
  </si>
  <si>
    <t>5310475</t>
  </si>
  <si>
    <t>74475</t>
  </si>
  <si>
    <t>20/03/2024 02:38:01</t>
  </si>
  <si>
    <t>5313207</t>
  </si>
  <si>
    <t>516205</t>
  </si>
  <si>
    <t>06/03/2024 23:12:49</t>
  </si>
  <si>
    <t>07/03/2024 03:42:00</t>
  </si>
  <si>
    <t>07/03/2024 03:43:00</t>
  </si>
  <si>
    <t>07/03/2024 04:48:00</t>
  </si>
  <si>
    <t>52910,00</t>
  </si>
  <si>
    <t>31970</t>
  </si>
  <si>
    <t>5313197</t>
  </si>
  <si>
    <t>516195</t>
  </si>
  <si>
    <t>06/03/2024 19:34:00</t>
  </si>
  <si>
    <t>07/03/2024 04:35:00</t>
  </si>
  <si>
    <t>07/03/2024 06:06:00</t>
  </si>
  <si>
    <t>63620</t>
  </si>
  <si>
    <t>5287138</t>
  </si>
  <si>
    <t>7013</t>
  </si>
  <si>
    <t>10/03/2024 06:42:16</t>
  </si>
  <si>
    <t>5287104</t>
  </si>
  <si>
    <t>6979</t>
  </si>
  <si>
    <t>09/03/2024 22:54:38</t>
  </si>
  <si>
    <t>10/03/2024 09:34:00</t>
  </si>
  <si>
    <t>55820,00</t>
  </si>
  <si>
    <t>21820</t>
  </si>
  <si>
    <t>5316405</t>
  </si>
  <si>
    <t>11905</t>
  </si>
  <si>
    <t>10/03/2024 08:27:45</t>
  </si>
  <si>
    <t>5306342</t>
  </si>
  <si>
    <t>10842</t>
  </si>
  <si>
    <t>01/03/2024 00:09:08</t>
  </si>
  <si>
    <t>01/03/2024 08:25:00</t>
  </si>
  <si>
    <t>01/03/2024 08:26:00</t>
  </si>
  <si>
    <t>01/03/2024 11:36:00</t>
  </si>
  <si>
    <t>5313846</t>
  </si>
  <si>
    <t>516844</t>
  </si>
  <si>
    <t>12/03/2024 08:32:01</t>
  </si>
  <si>
    <t>5316565</t>
  </si>
  <si>
    <t>12065</t>
  </si>
  <si>
    <t>11/03/2024 08:31:59</t>
  </si>
  <si>
    <t>11/03/2024 08:34:00</t>
  </si>
  <si>
    <t>11/03/2024 08:35:00</t>
  </si>
  <si>
    <t>11/03/2024 13:05:00</t>
  </si>
  <si>
    <t>59360,00</t>
  </si>
  <si>
    <t>5316513</t>
  </si>
  <si>
    <t>12013</t>
  </si>
  <si>
    <t>11/03/2024 01:43:03</t>
  </si>
  <si>
    <t>11/03/2024 13:23:00</t>
  </si>
  <si>
    <t>86840,00</t>
  </si>
  <si>
    <t>5299545</t>
  </si>
  <si>
    <t>3545</t>
  </si>
  <si>
    <t>18/03/2024 13:09:39</t>
  </si>
  <si>
    <t>19/03/2024 07:40:00</t>
  </si>
  <si>
    <t>19/03/2024 07:41:00</t>
  </si>
  <si>
    <t>19/03/2024 08:22:00</t>
  </si>
  <si>
    <t>65010,00</t>
  </si>
  <si>
    <t>39950</t>
  </si>
  <si>
    <t>533933</t>
  </si>
  <si>
    <t>1000</t>
  </si>
  <si>
    <t>19/03/2024 09:14:50</t>
  </si>
  <si>
    <t>19/03/2024 09:17:00</t>
  </si>
  <si>
    <t>19/03/2024 09:18:00</t>
  </si>
  <si>
    <t>533934</t>
  </si>
  <si>
    <t>901</t>
  </si>
  <si>
    <t>19/03/2024 09:25:18</t>
  </si>
  <si>
    <t>19/03/2024 09:28:00</t>
  </si>
  <si>
    <t>19/03/2024 09:29:00</t>
  </si>
  <si>
    <t>19/03/2024 16:03:00</t>
  </si>
  <si>
    <t>5294119</t>
  </si>
  <si>
    <t>1171</t>
  </si>
  <si>
    <t>19/03/2024 11:22:04</t>
  </si>
  <si>
    <t>19/03/2024 11:25:00</t>
  </si>
  <si>
    <t>19/03/2024 11:26:00</t>
  </si>
  <si>
    <t>5299546</t>
  </si>
  <si>
    <t>3546</t>
  </si>
  <si>
    <t>18/03/2024 14:32:57</t>
  </si>
  <si>
    <t>19/03/2024 12:26:00</t>
  </si>
  <si>
    <t>536446</t>
  </si>
  <si>
    <t>2412</t>
  </si>
  <si>
    <t>02/03/2024 22:39:32</t>
  </si>
  <si>
    <t>02/03/2024 22:46:00</t>
  </si>
  <si>
    <t>02/03/2024 22:47:00</t>
  </si>
  <si>
    <t>533470</t>
  </si>
  <si>
    <t>495</t>
  </si>
  <si>
    <t>02/03/2024 22:37:36</t>
  </si>
  <si>
    <t>02/03/2024 22:48:00</t>
  </si>
  <si>
    <t>02/03/2024 23:32:00</t>
  </si>
  <si>
    <t>58060</t>
  </si>
  <si>
    <t>5008002</t>
  </si>
  <si>
    <t>4001</t>
  </si>
  <si>
    <t>04/03/2024 10:51:13</t>
  </si>
  <si>
    <t>04/03/2024 23:04:00</t>
  </si>
  <si>
    <t>04/03/2024 23:05:00</t>
  </si>
  <si>
    <t>05/03/2024 00:09:00</t>
  </si>
  <si>
    <t>5295975</t>
  </si>
  <si>
    <t>16800</t>
  </si>
  <si>
    <t>05/03/2024 05:52:33</t>
  </si>
  <si>
    <t>05/03/2024 15:38:00</t>
  </si>
  <si>
    <t>05/03/2024 16:55:00</t>
  </si>
  <si>
    <t>20970</t>
  </si>
  <si>
    <t>5280814</t>
  </si>
  <si>
    <t>53464</t>
  </si>
  <si>
    <t>16/03/2024 16:00:16</t>
  </si>
  <si>
    <t>17/03/2024 01:50:00</t>
  </si>
  <si>
    <t>17/03/2024 01:51:00</t>
  </si>
  <si>
    <t>17/03/2024 02:26:00</t>
  </si>
  <si>
    <t>5280813</t>
  </si>
  <si>
    <t>53463</t>
  </si>
  <si>
    <t>16/03/2024 15:58:07</t>
  </si>
  <si>
    <t>17/03/2024 05:01:00</t>
  </si>
  <si>
    <t>78600,00</t>
  </si>
  <si>
    <t>5314231</t>
  </si>
  <si>
    <t>517229</t>
  </si>
  <si>
    <t>16/03/2024 20:58:54</t>
  </si>
  <si>
    <t>17/03/2024 04:24:00</t>
  </si>
  <si>
    <t>17/03/2024 04:25:00</t>
  </si>
  <si>
    <t>17/03/2024 05:05:00</t>
  </si>
  <si>
    <t>59520,00</t>
  </si>
  <si>
    <t>5314326</t>
  </si>
  <si>
    <t>517324</t>
  </si>
  <si>
    <t>18/03/2024 01:04:15</t>
  </si>
  <si>
    <t>18/03/2024 09:34:00</t>
  </si>
  <si>
    <t>18/03/2024 09:35:00</t>
  </si>
  <si>
    <t>18/03/2024 10:09:00</t>
  </si>
  <si>
    <t>69140,00</t>
  </si>
  <si>
    <t>42880</t>
  </si>
  <si>
    <t>5295974</t>
  </si>
  <si>
    <t>16799</t>
  </si>
  <si>
    <t>05/03/2024 05:40:02</t>
  </si>
  <si>
    <t>05/03/2024 13:40:00</t>
  </si>
  <si>
    <t>05/03/2024 13:41:00</t>
  </si>
  <si>
    <t>37050</t>
  </si>
  <si>
    <t>5307068</t>
  </si>
  <si>
    <t>05/03/2024 19:51:06</t>
  </si>
  <si>
    <t>06/03/2024 03:31:00</t>
  </si>
  <si>
    <t>06/03/2024 04:43:00</t>
  </si>
  <si>
    <t>536539</t>
  </si>
  <si>
    <t>2520</t>
  </si>
  <si>
    <t>06/03/2024 05:12:45</t>
  </si>
  <si>
    <t>06/03/2024 05:15:00</t>
  </si>
  <si>
    <t>06/03/2024 05:16:00</t>
  </si>
  <si>
    <t>06/03/2024 06:04:00</t>
  </si>
  <si>
    <t>5008108</t>
  </si>
  <si>
    <t>4107</t>
  </si>
  <si>
    <t>06/03/2024 04:01:40</t>
  </si>
  <si>
    <t>06/03/2024 13:47:00</t>
  </si>
  <si>
    <t>06/03/2024 13:48:00</t>
  </si>
  <si>
    <t>06/03/2024 14:55:00</t>
  </si>
  <si>
    <t>49580</t>
  </si>
  <si>
    <t>5307439</t>
  </si>
  <si>
    <t>11439</t>
  </si>
  <si>
    <t>18/03/2024 10:32:59</t>
  </si>
  <si>
    <t>19/03/2024 02:14:00</t>
  </si>
  <si>
    <t>19/03/2024 02:15:00</t>
  </si>
  <si>
    <t>19/03/2024 03:14:00</t>
  </si>
  <si>
    <t>5317149</t>
  </si>
  <si>
    <t>12649</t>
  </si>
  <si>
    <t>18/03/2024 20:00:07</t>
  </si>
  <si>
    <t>19/03/2024 02:39:00</t>
  </si>
  <si>
    <t>19/03/2024 02:40:00</t>
  </si>
  <si>
    <t>19/03/2024 03:18:00</t>
  </si>
  <si>
    <t>5310386</t>
  </si>
  <si>
    <t>74386</t>
  </si>
  <si>
    <t>18/03/2024 19:51:13</t>
  </si>
  <si>
    <t>19/03/2024 04:11:00</t>
  </si>
  <si>
    <t>19/03/2024 04:42:00</t>
  </si>
  <si>
    <t>57820</t>
  </si>
  <si>
    <t>5193033</t>
  </si>
  <si>
    <t>2033</t>
  </si>
  <si>
    <t>19/03/2024 06:53:15</t>
  </si>
  <si>
    <t>5294112</t>
  </si>
  <si>
    <t>1085</t>
  </si>
  <si>
    <t>19/03/2024 07:46:24</t>
  </si>
  <si>
    <t>19/03/2024 07:50:00</t>
  </si>
  <si>
    <t>68410,00</t>
  </si>
  <si>
    <t>5280908</t>
  </si>
  <si>
    <t>53558</t>
  </si>
  <si>
    <t>19/03/2024 04:08:07</t>
  </si>
  <si>
    <t>19/03/2024 10:02:00</t>
  </si>
  <si>
    <t>19/03/2024 10:03:00</t>
  </si>
  <si>
    <t>19/03/2024 10:39:00</t>
  </si>
  <si>
    <t>5317209</t>
  </si>
  <si>
    <t>12709</t>
  </si>
  <si>
    <t>19/03/2024 16:28:02</t>
  </si>
  <si>
    <t>19/03/2024 22:50:00</t>
  </si>
  <si>
    <t>19/03/2024 22:51:00</t>
  </si>
  <si>
    <t>19/03/2024 23:37:00</t>
  </si>
  <si>
    <t>5310442</t>
  </si>
  <si>
    <t>74442</t>
  </si>
  <si>
    <t>19/03/2024 16:47:07</t>
  </si>
  <si>
    <t>19/03/2024 23:34:00</t>
  </si>
  <si>
    <t>19/03/2024 23:35:00</t>
  </si>
  <si>
    <t>20/03/2024 00:08:00</t>
  </si>
  <si>
    <t>5294130</t>
  </si>
  <si>
    <t>1178</t>
  </si>
  <si>
    <t>19/03/2024 23:48:24</t>
  </si>
  <si>
    <t>19/03/2024 23:55:00</t>
  </si>
  <si>
    <t>19/03/2024 23:56:00</t>
  </si>
  <si>
    <t>5296203</t>
  </si>
  <si>
    <t>17028</t>
  </si>
  <si>
    <t>20/03/2024 00:01:32</t>
  </si>
  <si>
    <t>20/03/2024 01:11:00</t>
  </si>
  <si>
    <t>31660</t>
  </si>
  <si>
    <t>5294132</t>
  </si>
  <si>
    <t>1161</t>
  </si>
  <si>
    <t>20/03/2024 02:35:46</t>
  </si>
  <si>
    <t>20/03/2024 02:38:00</t>
  </si>
  <si>
    <t>20/03/2024 02:39:00</t>
  </si>
  <si>
    <t>20/03/2024 03:24:00</t>
  </si>
  <si>
    <t>5314432</t>
  </si>
  <si>
    <t>517430</t>
  </si>
  <si>
    <t>19/03/2024 17:49:28</t>
  </si>
  <si>
    <t>20/03/2024 04:21:00</t>
  </si>
  <si>
    <t>45080</t>
  </si>
  <si>
    <t>5307479</t>
  </si>
  <si>
    <t>11479</t>
  </si>
  <si>
    <t>19/03/2024 14:30:04</t>
  </si>
  <si>
    <t>20/03/2024 04:18:00</t>
  </si>
  <si>
    <t>20/03/2024 04:19:00</t>
  </si>
  <si>
    <t>5296185</t>
  </si>
  <si>
    <t>17010</t>
  </si>
  <si>
    <t>19/03/2024 08:14:42</t>
  </si>
  <si>
    <t>20/03/2024 04:59:00</t>
  </si>
  <si>
    <t>20/03/2024 05:58:00</t>
  </si>
  <si>
    <t>57040,00</t>
  </si>
  <si>
    <t>5310459</t>
  </si>
  <si>
    <t>74459</t>
  </si>
  <si>
    <t>19/03/2024 19:27:37</t>
  </si>
  <si>
    <t>20/03/2024 05:40:00</t>
  </si>
  <si>
    <t>27560</t>
  </si>
  <si>
    <t>5314435</t>
  </si>
  <si>
    <t>517433</t>
  </si>
  <si>
    <t>19/03/2024 18:50:13</t>
  </si>
  <si>
    <t>20/03/2024 05:32:00</t>
  </si>
  <si>
    <t>20/03/2024 06:46:00</t>
  </si>
  <si>
    <t>5317235</t>
  </si>
  <si>
    <t>12735</t>
  </si>
  <si>
    <t>19/03/2024 21:52:34</t>
  </si>
  <si>
    <t>20/03/2024 06:39:00</t>
  </si>
  <si>
    <t>20/03/2024 06:40:00</t>
  </si>
  <si>
    <t>81920,00</t>
  </si>
  <si>
    <t>536563</t>
  </si>
  <si>
    <t>GHB1B84</t>
  </si>
  <si>
    <t>2462</t>
  </si>
  <si>
    <t>06/03/2024 22:27:57</t>
  </si>
  <si>
    <t>07/03/2024 00:14:00</t>
  </si>
  <si>
    <t>23300</t>
  </si>
  <si>
    <t>5310434</t>
  </si>
  <si>
    <t>74434</t>
  </si>
  <si>
    <t>19/03/2024 14:37:18</t>
  </si>
  <si>
    <t>19/03/2024 20:22:00</t>
  </si>
  <si>
    <t>19/03/2024 20:23:00</t>
  </si>
  <si>
    <t>19/03/2024 21:18:00</t>
  </si>
  <si>
    <t>5313348</t>
  </si>
  <si>
    <t>516346</t>
  </si>
  <si>
    <t>08/03/2024 02:18:19</t>
  </si>
  <si>
    <t>08/03/2024 10:19:00</t>
  </si>
  <si>
    <t>08/03/2024 10:20:00</t>
  </si>
  <si>
    <t>22270</t>
  </si>
  <si>
    <t>5313564</t>
  </si>
  <si>
    <t>516562</t>
  </si>
  <si>
    <t>09/03/2024 16:15:13</t>
  </si>
  <si>
    <t>10/03/2024 01:05:00</t>
  </si>
  <si>
    <t>10/03/2024 01:06:00</t>
  </si>
  <si>
    <t>10/03/2024 02:05:00</t>
  </si>
  <si>
    <t>5313569</t>
  </si>
  <si>
    <t>516567</t>
  </si>
  <si>
    <t>09/03/2024 16:55:41</t>
  </si>
  <si>
    <t>10/03/2024 01:24:00</t>
  </si>
  <si>
    <t>10/03/2024 01:25:00</t>
  </si>
  <si>
    <t>10/03/2024 02:38:00</t>
  </si>
  <si>
    <t>86060,00</t>
  </si>
  <si>
    <t>60000</t>
  </si>
  <si>
    <t>5276830</t>
  </si>
  <si>
    <t>73830</t>
  </si>
  <si>
    <t>09/03/2024 20:36:24</t>
  </si>
  <si>
    <t>10/03/2024 03:38:00</t>
  </si>
  <si>
    <t>10/03/2024 05:32:00</t>
  </si>
  <si>
    <t>69310,00</t>
  </si>
  <si>
    <t>5316323</t>
  </si>
  <si>
    <t>11823</t>
  </si>
  <si>
    <t>09/03/2024 22:06:47</t>
  </si>
  <si>
    <t>10/03/2024 03:55:00</t>
  </si>
  <si>
    <t>10/03/2024 06:15:00</t>
  </si>
  <si>
    <t>52420</t>
  </si>
  <si>
    <t>5287131</t>
  </si>
  <si>
    <t>7006</t>
  </si>
  <si>
    <t>10/03/2024 04:59:53</t>
  </si>
  <si>
    <t>10/03/2024 05:02:00</t>
  </si>
  <si>
    <t>10/03/2024 06:36:00</t>
  </si>
  <si>
    <t>5313874</t>
  </si>
  <si>
    <t>516872</t>
  </si>
  <si>
    <t>12/03/2024 16:41:55</t>
  </si>
  <si>
    <t>13/03/2024 00:23:00</t>
  </si>
  <si>
    <t>13/03/2024 00:24:00</t>
  </si>
  <si>
    <t>59450,00</t>
  </si>
  <si>
    <t>38590</t>
  </si>
  <si>
    <t>5276994</t>
  </si>
  <si>
    <t>73994</t>
  </si>
  <si>
    <t>12/03/2024 16:18:08</t>
  </si>
  <si>
    <t>13/03/2024 01:00:00</t>
  </si>
  <si>
    <t>13/03/2024 01:01:00</t>
  </si>
  <si>
    <t>13/03/2024 01:35:00</t>
  </si>
  <si>
    <t>5316683</t>
  </si>
  <si>
    <t>12183</t>
  </si>
  <si>
    <t>12/03/2024 15:01:49</t>
  </si>
  <si>
    <t>13/03/2024 01:56:00</t>
  </si>
  <si>
    <t>13/03/2024 01:57:00</t>
  </si>
  <si>
    <t>5280564</t>
  </si>
  <si>
    <t>53214</t>
  </si>
  <si>
    <t>12/03/2024 18:45:53</t>
  </si>
  <si>
    <t>13/03/2024 02:11:00</t>
  </si>
  <si>
    <t>13/03/2024 02:12:00</t>
  </si>
  <si>
    <t>13/03/2024 02:45:00</t>
  </si>
  <si>
    <t>5280568</t>
  </si>
  <si>
    <t>53218</t>
  </si>
  <si>
    <t>12/03/2024 20:01:58</t>
  </si>
  <si>
    <t>13/03/2024 03:15:00</t>
  </si>
  <si>
    <t>13/03/2024 03:16:00</t>
  </si>
  <si>
    <t>13/03/2024 03:59:00</t>
  </si>
  <si>
    <t>45280</t>
  </si>
  <si>
    <t>536524</t>
  </si>
  <si>
    <t>2464</t>
  </si>
  <si>
    <t>05/03/2024 14:34:50</t>
  </si>
  <si>
    <t>05/03/2024 14:38:00</t>
  </si>
  <si>
    <t>05/03/2024 14:39:00</t>
  </si>
  <si>
    <t>05/03/2024 16:09:00</t>
  </si>
  <si>
    <t>533671</t>
  </si>
  <si>
    <t>692</t>
  </si>
  <si>
    <t>10/03/2024 02:44:20</t>
  </si>
  <si>
    <t>10/03/2024 02:49:00</t>
  </si>
  <si>
    <t>5316415</t>
  </si>
  <si>
    <t>11915</t>
  </si>
  <si>
    <t>10/03/2024 10:03:25</t>
  </si>
  <si>
    <t>11/03/2024 06:29:00</t>
  </si>
  <si>
    <t>5316497</t>
  </si>
  <si>
    <t>11997</t>
  </si>
  <si>
    <t>10/03/2024 23:04:23</t>
  </si>
  <si>
    <t>11/03/2024 06:56:00</t>
  </si>
  <si>
    <t>11/03/2024 08:20:00</t>
  </si>
  <si>
    <t>5287217</t>
  </si>
  <si>
    <t>7092</t>
  </si>
  <si>
    <t>11/03/2024 05:25:20</t>
  </si>
  <si>
    <t>11/03/2024 13:07:00</t>
  </si>
  <si>
    <t>30870</t>
  </si>
  <si>
    <t>5316608</t>
  </si>
  <si>
    <t>12108</t>
  </si>
  <si>
    <t>11/03/2024 15:31:33</t>
  </si>
  <si>
    <t>11/03/2024 15:34:00</t>
  </si>
  <si>
    <t>11/03/2024 15:35:00</t>
  </si>
  <si>
    <t>5287231</t>
  </si>
  <si>
    <t>7106</t>
  </si>
  <si>
    <t>11/03/2024 09:55:37</t>
  </si>
  <si>
    <t>11/03/2024 22:29:00</t>
  </si>
  <si>
    <t>11/03/2024 22:30:00</t>
  </si>
  <si>
    <t>5008441</t>
  </si>
  <si>
    <t>4440</t>
  </si>
  <si>
    <t>11/03/2024 14:06:11</t>
  </si>
  <si>
    <t>5280516</t>
  </si>
  <si>
    <t>53166</t>
  </si>
  <si>
    <t>11/03/2024 18:08:18</t>
  </si>
  <si>
    <t>12/03/2024 00:35:00</t>
  </si>
  <si>
    <t>5287246</t>
  </si>
  <si>
    <t>7121</t>
  </si>
  <si>
    <t>11/03/2024 16:11:19</t>
  </si>
  <si>
    <t>12/03/2024 00:45:00</t>
  </si>
  <si>
    <t>12/03/2024 00:46:00</t>
  </si>
  <si>
    <t>12/03/2024 01:23:00</t>
  </si>
  <si>
    <t>5287277</t>
  </si>
  <si>
    <t>7152</t>
  </si>
  <si>
    <t>12/03/2024 01:21:18</t>
  </si>
  <si>
    <t>12/03/2024 01:24:00</t>
  </si>
  <si>
    <t>12/03/2024 01:25:00</t>
  </si>
  <si>
    <t>12/03/2024 02:03:00</t>
  </si>
  <si>
    <t>5008442</t>
  </si>
  <si>
    <t>4441</t>
  </si>
  <si>
    <t>11/03/2024 14:17:43</t>
  </si>
  <si>
    <t>12/03/2024 01:49:00</t>
  </si>
  <si>
    <t>12/03/2024 01:50:00</t>
  </si>
  <si>
    <t>12/03/2024 02:23:00</t>
  </si>
  <si>
    <t>5008443</t>
  </si>
  <si>
    <t>4442</t>
  </si>
  <si>
    <t>11/03/2024 14:26:12</t>
  </si>
  <si>
    <t>12/03/2024 04:28:00</t>
  </si>
  <si>
    <t>12/03/2024 04:53:00</t>
  </si>
  <si>
    <t>5008437</t>
  </si>
  <si>
    <t>4436</t>
  </si>
  <si>
    <t>11/03/2024 13:28:40</t>
  </si>
  <si>
    <t>12/03/2024 04:30:00</t>
  </si>
  <si>
    <t>12/03/2024 04:31:00</t>
  </si>
  <si>
    <t>5310478</t>
  </si>
  <si>
    <t>74478</t>
  </si>
  <si>
    <t>20/03/2024 03:13:47</t>
  </si>
  <si>
    <t>20/03/2024 13:29:00</t>
  </si>
  <si>
    <t>20/03/2024 14:03:00</t>
  </si>
  <si>
    <t>533980</t>
  </si>
  <si>
    <t>1032</t>
  </si>
  <si>
    <t>20/03/2024 15:21:02</t>
  </si>
  <si>
    <t>20/03/2024 15:43:00</t>
  </si>
  <si>
    <t>5307532</t>
  </si>
  <si>
    <t>20/03/2024 19:49:04</t>
  </si>
  <si>
    <t>20/03/2024 19:54:00</t>
  </si>
  <si>
    <t>5307538</t>
  </si>
  <si>
    <t>11538</t>
  </si>
  <si>
    <t>20/03/2024 21:29:52</t>
  </si>
  <si>
    <t>21/03/2024 11:21:00</t>
  </si>
  <si>
    <t>21/03/2024 11:22:00</t>
  </si>
  <si>
    <t>5314561</t>
  </si>
  <si>
    <t>517559</t>
  </si>
  <si>
    <t>21/03/2024 02:36:39</t>
  </si>
  <si>
    <t>21/03/2024 13:33:00</t>
  </si>
  <si>
    <t>21/03/2024 14:35:00</t>
  </si>
  <si>
    <t>5313021</t>
  </si>
  <si>
    <t>516019</t>
  </si>
  <si>
    <t>04/03/2024 23:54:56</t>
  </si>
  <si>
    <t>05/03/2024 06:35:00</t>
  </si>
  <si>
    <t>05/03/2024 06:36:00</t>
  </si>
  <si>
    <t>05/03/2024 07:06:00</t>
  </si>
  <si>
    <t>536513</t>
  </si>
  <si>
    <t>2503</t>
  </si>
  <si>
    <t>05/03/2024 08:51:40</t>
  </si>
  <si>
    <t>05/03/2024 08:54:00</t>
  </si>
  <si>
    <t>05/03/2024 08:55:00</t>
  </si>
  <si>
    <t>05/03/2024 11:17:00</t>
  </si>
  <si>
    <t>49730</t>
  </si>
  <si>
    <t>5313081</t>
  </si>
  <si>
    <t>516079</t>
  </si>
  <si>
    <t>05/03/2024 08:49:45</t>
  </si>
  <si>
    <t>84520,00</t>
  </si>
  <si>
    <t>58630</t>
  </si>
  <si>
    <t>5008203</t>
  </si>
  <si>
    <t>4202</t>
  </si>
  <si>
    <t>07/03/2024 12:53:42</t>
  </si>
  <si>
    <t>07/03/2024 22:41:00</t>
  </si>
  <si>
    <t>07/03/2024 23:35:00</t>
  </si>
  <si>
    <t>5313314</t>
  </si>
  <si>
    <t>516312</t>
  </si>
  <si>
    <t>07/03/2024 19:04:00</t>
  </si>
  <si>
    <t>08/03/2024 00:01:00</t>
  </si>
  <si>
    <t>08/03/2024 00:02:00</t>
  </si>
  <si>
    <t>55100,00</t>
  </si>
  <si>
    <t>5313272</t>
  </si>
  <si>
    <t>516270</t>
  </si>
  <si>
    <t>07/03/2024 11:06:41</t>
  </si>
  <si>
    <t>55190</t>
  </si>
  <si>
    <t>5276723</t>
  </si>
  <si>
    <t>73723</t>
  </si>
  <si>
    <t>07/03/2024 20:00:45</t>
  </si>
  <si>
    <t>08/03/2024 02:12:00</t>
  </si>
  <si>
    <t>08/03/2024 02:13:00</t>
  </si>
  <si>
    <t>40690</t>
  </si>
  <si>
    <t>536589</t>
  </si>
  <si>
    <t>2600</t>
  </si>
  <si>
    <t>08/03/2024 03:09:53</t>
  </si>
  <si>
    <t>08/03/2024 03:12:00</t>
  </si>
  <si>
    <t>76950,00</t>
  </si>
  <si>
    <t>5316656</t>
  </si>
  <si>
    <t>12156</t>
  </si>
  <si>
    <t>12/03/2024 07:16:14</t>
  </si>
  <si>
    <t>12/03/2024 17:21:00</t>
  </si>
  <si>
    <t>5008484</t>
  </si>
  <si>
    <t>4483</t>
  </si>
  <si>
    <t>12/03/2024 05:42:41</t>
  </si>
  <si>
    <t>12/03/2024 16:46:00</t>
  </si>
  <si>
    <t>12/03/2024 17:32:00</t>
  </si>
  <si>
    <t>74730,00</t>
  </si>
  <si>
    <t>5008478</t>
  </si>
  <si>
    <t>4477</t>
  </si>
  <si>
    <t>12/03/2024 04:24:10</t>
  </si>
  <si>
    <t>12/03/2024 17:33:00</t>
  </si>
  <si>
    <t>12/03/2024 18:39:00</t>
  </si>
  <si>
    <t>53870</t>
  </si>
  <si>
    <t>5313860</t>
  </si>
  <si>
    <t>516858</t>
  </si>
  <si>
    <t>12/03/2024 11:16:56</t>
  </si>
  <si>
    <t>12/03/2024 17:37:00</t>
  </si>
  <si>
    <t>12/03/2024 17:38:00</t>
  </si>
  <si>
    <t>36140</t>
  </si>
  <si>
    <t>533748</t>
  </si>
  <si>
    <t>747</t>
  </si>
  <si>
    <t>12/03/2024 18:28:29</t>
  </si>
  <si>
    <t>12/03/2024 19:25:00</t>
  </si>
  <si>
    <t>5276980</t>
  </si>
  <si>
    <t>73980</t>
  </si>
  <si>
    <t>12/03/2024 10:26:14</t>
  </si>
  <si>
    <t>12/03/2024 19:03:00</t>
  </si>
  <si>
    <t>12/03/2024 19:04:00</t>
  </si>
  <si>
    <t>12/03/2024 20:08:00</t>
  </si>
  <si>
    <t>42930</t>
  </si>
  <si>
    <t>5313865</t>
  </si>
  <si>
    <t>516863</t>
  </si>
  <si>
    <t>12/03/2024 14:25:09</t>
  </si>
  <si>
    <t>12/03/2024 19:59:00</t>
  </si>
  <si>
    <t>56060,00</t>
  </si>
  <si>
    <t>5313868</t>
  </si>
  <si>
    <t>516866</t>
  </si>
  <si>
    <t>12/03/2024 14:51:55</t>
  </si>
  <si>
    <t>12/03/2024 20:02:00</t>
  </si>
  <si>
    <t>12/03/2024 20:37:00</t>
  </si>
  <si>
    <t>55800,00</t>
  </si>
  <si>
    <t>5316673</t>
  </si>
  <si>
    <t>12173</t>
  </si>
  <si>
    <t>12/03/2024 12:16:45</t>
  </si>
  <si>
    <t>12/03/2024 20:12:00</t>
  </si>
  <si>
    <t>12/03/2024 20:13:00</t>
  </si>
  <si>
    <t>58930</t>
  </si>
  <si>
    <t>5313781</t>
  </si>
  <si>
    <t>516779</t>
  </si>
  <si>
    <t>11/03/2024 18:56:53</t>
  </si>
  <si>
    <t>12/03/2024 20:52:00</t>
  </si>
  <si>
    <t>5280653</t>
  </si>
  <si>
    <t>53303</t>
  </si>
  <si>
    <t>14/03/2024 05:59:39</t>
  </si>
  <si>
    <t>14/03/2024 14:13:00</t>
  </si>
  <si>
    <t>14/03/2024 14:14:00</t>
  </si>
  <si>
    <t>14/03/2024 15:14:00</t>
  </si>
  <si>
    <t>5314012</t>
  </si>
  <si>
    <t>517010</t>
  </si>
  <si>
    <t>14/03/2024 04:21:27</t>
  </si>
  <si>
    <t>14/03/2024 15:00:00</t>
  </si>
  <si>
    <t>14/03/2024 15:01:00</t>
  </si>
  <si>
    <t>14/03/2024 15:45:00</t>
  </si>
  <si>
    <t>88420,00</t>
  </si>
  <si>
    <t>62570</t>
  </si>
  <si>
    <t>5296045</t>
  </si>
  <si>
    <t>16870</t>
  </si>
  <si>
    <t>14/03/2024 04:50:06</t>
  </si>
  <si>
    <t>14/03/2024 17:41:00</t>
  </si>
  <si>
    <t>14/03/2024 18:18:00</t>
  </si>
  <si>
    <t>57650,00</t>
  </si>
  <si>
    <t>5314052</t>
  </si>
  <si>
    <t>517050</t>
  </si>
  <si>
    <t>14/03/2024 15:10:12</t>
  </si>
  <si>
    <t>14/03/2024 21:37:00</t>
  </si>
  <si>
    <t>14/03/2024 21:38:00</t>
  </si>
  <si>
    <t>70480,00</t>
  </si>
  <si>
    <t>44680</t>
  </si>
  <si>
    <t>536868</t>
  </si>
  <si>
    <t>2853</t>
  </si>
  <si>
    <t>17/03/2024 07:36:33</t>
  </si>
  <si>
    <t>17/03/2024 08:43:00</t>
  </si>
  <si>
    <t>5307406</t>
  </si>
  <si>
    <t>17/03/2024 23:13:24</t>
  </si>
  <si>
    <t>18/03/2024 10:08:00</t>
  </si>
  <si>
    <t>18/03/2024 10:46:00</t>
  </si>
  <si>
    <t>5310346</t>
  </si>
  <si>
    <t>74346</t>
  </si>
  <si>
    <t>18/03/2024 04:14:23</t>
  </si>
  <si>
    <t>18/03/2024 10:43:00</t>
  </si>
  <si>
    <t>18/03/2024 10:44:00</t>
  </si>
  <si>
    <t>18/03/2024 11:14:00</t>
  </si>
  <si>
    <t>5306350</t>
  </si>
  <si>
    <t>10850</t>
  </si>
  <si>
    <t>01/03/2024 01:19:21</t>
  </si>
  <si>
    <t>01/03/2024 12:18:00</t>
  </si>
  <si>
    <t>01/03/2024 12:19:00</t>
  </si>
  <si>
    <t>01/03/2024 14:05:00</t>
  </si>
  <si>
    <t>5221557</t>
  </si>
  <si>
    <t>34157</t>
  </si>
  <si>
    <t>02/03/2024 14:05:55</t>
  </si>
  <si>
    <t>02/03/2024 22:56:00</t>
  </si>
  <si>
    <t>64340,00</t>
  </si>
  <si>
    <t>38340</t>
  </si>
  <si>
    <t>5316959</t>
  </si>
  <si>
    <t>12459</t>
  </si>
  <si>
    <t>16/03/2024 11:09:44</t>
  </si>
  <si>
    <t>16/03/2024 20:49:00</t>
  </si>
  <si>
    <t>5280868</t>
  </si>
  <si>
    <t>53518</t>
  </si>
  <si>
    <t>17/03/2024 14:05:30</t>
  </si>
  <si>
    <t>17/03/2024 20:29:00</t>
  </si>
  <si>
    <t>17/03/2024 20:30:00</t>
  </si>
  <si>
    <t>533909</t>
  </si>
  <si>
    <t>913</t>
  </si>
  <si>
    <t>18/03/2024 10:44:36</t>
  </si>
  <si>
    <t>18/03/2024 10:47:00</t>
  </si>
  <si>
    <t>18/03/2024 10:48:00</t>
  </si>
  <si>
    <t>18/03/2024 11:22:00</t>
  </si>
  <si>
    <t>5306393</t>
  </si>
  <si>
    <t>10893</t>
  </si>
  <si>
    <t>01/03/2024 08:23:22</t>
  </si>
  <si>
    <t>01/03/2024 21:17:00</t>
  </si>
  <si>
    <t>01/03/2024 22:36:00</t>
  </si>
  <si>
    <t>61200</t>
  </si>
  <si>
    <t>5303746</t>
  </si>
  <si>
    <t>515744</t>
  </si>
  <si>
    <t>01/03/2024 12:15:26</t>
  </si>
  <si>
    <t>58360</t>
  </si>
  <si>
    <t>5303980</t>
  </si>
  <si>
    <t>515978</t>
  </si>
  <si>
    <t>04/03/2024 08:59:36</t>
  </si>
  <si>
    <t>04/03/2024 13:33:00</t>
  </si>
  <si>
    <t>04/03/2024 13:34:00</t>
  </si>
  <si>
    <t>04/03/2024 14:41:00</t>
  </si>
  <si>
    <t>5287319</t>
  </si>
  <si>
    <t>7194</t>
  </si>
  <si>
    <t>12/03/2024 21:58:45</t>
  </si>
  <si>
    <t>13/03/2024 08:01:00</t>
  </si>
  <si>
    <t>13/03/2024 08:02:00</t>
  </si>
  <si>
    <t>13/03/2024 08:43:00</t>
  </si>
  <si>
    <t>46160</t>
  </si>
  <si>
    <t>5313902</t>
  </si>
  <si>
    <t>516900</t>
  </si>
  <si>
    <t>13/03/2024 00:05:40</t>
  </si>
  <si>
    <t>13/03/2024 10:37:00</t>
  </si>
  <si>
    <t>13/03/2024 10:38:00</t>
  </si>
  <si>
    <t>5280591</t>
  </si>
  <si>
    <t>53241</t>
  </si>
  <si>
    <t>13/03/2024 03:31:20</t>
  </si>
  <si>
    <t>13/03/2024 11:55:00</t>
  </si>
  <si>
    <t>13/03/2024 11:56:00</t>
  </si>
  <si>
    <t>13/03/2024 12:37:00</t>
  </si>
  <si>
    <t>5316717</t>
  </si>
  <si>
    <t>12217</t>
  </si>
  <si>
    <t>13/03/2024 03:23:28</t>
  </si>
  <si>
    <t>13/03/2024 12:00:00</t>
  </si>
  <si>
    <t>13/03/2024 12:01:00</t>
  </si>
  <si>
    <t>5313977</t>
  </si>
  <si>
    <t>516975</t>
  </si>
  <si>
    <t>13/03/2024 19:46:31</t>
  </si>
  <si>
    <t>14/03/2024 09:05:00</t>
  </si>
  <si>
    <t>14/03/2024 09:06:00</t>
  </si>
  <si>
    <t>5307238</t>
  </si>
  <si>
    <t>13/03/2024 22:00:53</t>
  </si>
  <si>
    <t>14/03/2024 09:53:00</t>
  </si>
  <si>
    <t>14/03/2024 09:54:00</t>
  </si>
  <si>
    <t>14/03/2024 10:34:00</t>
  </si>
  <si>
    <t>533796</t>
  </si>
  <si>
    <t>834</t>
  </si>
  <si>
    <t>14/03/2024 10:28:07</t>
  </si>
  <si>
    <t>48150</t>
  </si>
  <si>
    <t>536782</t>
  </si>
  <si>
    <t>2679</t>
  </si>
  <si>
    <t>14/03/2024 10:42:11</t>
  </si>
  <si>
    <t>14/03/2024 11:02:00</t>
  </si>
  <si>
    <t>5314023</t>
  </si>
  <si>
    <t>517021</t>
  </si>
  <si>
    <t>14/03/2024 06:08:08</t>
  </si>
  <si>
    <t>14/03/2024 13:26:00</t>
  </si>
  <si>
    <t>63660,00</t>
  </si>
  <si>
    <t>37610</t>
  </si>
  <si>
    <t>533964</t>
  </si>
  <si>
    <t>946</t>
  </si>
  <si>
    <t>20/03/2024 04:18:40</t>
  </si>
  <si>
    <t>20/03/2024 04:22:00</t>
  </si>
  <si>
    <t>20/03/2024 05:53:00</t>
  </si>
  <si>
    <t>73720,00</t>
  </si>
  <si>
    <t>533999</t>
  </si>
  <si>
    <t>1020</t>
  </si>
  <si>
    <t>21/03/2024 02:27:44</t>
  </si>
  <si>
    <t>21/03/2024 02:31:00</t>
  </si>
  <si>
    <t>21/03/2024 02:57:00</t>
  </si>
  <si>
    <t>84050,00</t>
  </si>
  <si>
    <t>58330</t>
  </si>
  <si>
    <t>5307556</t>
  </si>
  <si>
    <t>21/03/2024 05:38:29</t>
  </si>
  <si>
    <t>21/03/2024 06:42:00</t>
  </si>
  <si>
    <t>5307526</t>
  </si>
  <si>
    <t>11526</t>
  </si>
  <si>
    <t>20/03/2024 16:55:51</t>
  </si>
  <si>
    <t>21/03/2024 09:31:00</t>
  </si>
  <si>
    <t>21/03/2024 09:32:00</t>
  </si>
  <si>
    <t>21/03/2024 10:03:00</t>
  </si>
  <si>
    <t>5299621</t>
  </si>
  <si>
    <t>3621</t>
  </si>
  <si>
    <t>20/03/2024 15:47:07</t>
  </si>
  <si>
    <t>21/03/2024 09:55:00</t>
  </si>
  <si>
    <t>21/03/2024 10:17:00</t>
  </si>
  <si>
    <t>66000,00</t>
  </si>
  <si>
    <t>534012</t>
  </si>
  <si>
    <t>991</t>
  </si>
  <si>
    <t>21/03/2024 13:14:43</t>
  </si>
  <si>
    <t>21/03/2024 13:17:00</t>
  </si>
  <si>
    <t>21/03/2024 13:18:00</t>
  </si>
  <si>
    <t>21/03/2024 13:55:00</t>
  </si>
  <si>
    <t>5281024</t>
  </si>
  <si>
    <t>53674</t>
  </si>
  <si>
    <t>21/03/2024 03:39:43</t>
  </si>
  <si>
    <t>21/03/2024 13:35:00</t>
  </si>
  <si>
    <t>21/03/2024 14:36:00</t>
  </si>
  <si>
    <t>5306338</t>
  </si>
  <si>
    <t>10838</t>
  </si>
  <si>
    <t>01/03/2024 00:03:24</t>
  </si>
  <si>
    <t>5306368</t>
  </si>
  <si>
    <t>10868</t>
  </si>
  <si>
    <t>01/03/2024 05:27:10</t>
  </si>
  <si>
    <t>01/03/2024 16:29:00</t>
  </si>
  <si>
    <t>01/03/2024 16:30:00</t>
  </si>
  <si>
    <t>01/03/2024 17:54:00</t>
  </si>
  <si>
    <t>5303737</t>
  </si>
  <si>
    <t>515735</t>
  </si>
  <si>
    <t>01/03/2024 10:17:55</t>
  </si>
  <si>
    <t>01/03/2024 17:16:00</t>
  </si>
  <si>
    <t>01/03/2024 17:17:00</t>
  </si>
  <si>
    <t>01/03/2024 18:40:00</t>
  </si>
  <si>
    <t>5306401</t>
  </si>
  <si>
    <t>10901</t>
  </si>
  <si>
    <t>01/03/2024 09:10:56</t>
  </si>
  <si>
    <t>01/03/2024 17:42:00</t>
  </si>
  <si>
    <t>01/03/2024 18:58:00</t>
  </si>
  <si>
    <t>5287012</t>
  </si>
  <si>
    <t>6887</t>
  </si>
  <si>
    <t>01/03/2024 19:44:08</t>
  </si>
  <si>
    <t>01/03/2024 19:47:00</t>
  </si>
  <si>
    <t>01/03/2024 19:48:00</t>
  </si>
  <si>
    <t>01/03/2024 20:26:00</t>
  </si>
  <si>
    <t>5313516</t>
  </si>
  <si>
    <t>516514</t>
  </si>
  <si>
    <t>09/03/2024 08:34:14</t>
  </si>
  <si>
    <t>09/03/2024 18:42:00</t>
  </si>
  <si>
    <t>533773</t>
  </si>
  <si>
    <t>769</t>
  </si>
  <si>
    <t>13/03/2024 15:38:03</t>
  </si>
  <si>
    <t>13/03/2024 15:41:00</t>
  </si>
  <si>
    <t>13/03/2024 15:52:00</t>
  </si>
  <si>
    <t>69280,00</t>
  </si>
  <si>
    <t>5299451</t>
  </si>
  <si>
    <t>3451</t>
  </si>
  <si>
    <t>16/03/2024 15:36:48</t>
  </si>
  <si>
    <t>17/03/2024 11:39:00</t>
  </si>
  <si>
    <t>17/03/2024 11:40:00</t>
  </si>
  <si>
    <t>17/03/2024 12:10:00</t>
  </si>
  <si>
    <t>67910,00</t>
  </si>
  <si>
    <t>42200</t>
  </si>
  <si>
    <t>5295788</t>
  </si>
  <si>
    <t>16613</t>
  </si>
  <si>
    <t>02/03/2024 03:28:41</t>
  </si>
  <si>
    <t>02/03/2024 15:03:00</t>
  </si>
  <si>
    <t>02/03/2024 15:04:00</t>
  </si>
  <si>
    <t>02/03/2024 16:47:00</t>
  </si>
  <si>
    <t>536430</t>
  </si>
  <si>
    <t>2395</t>
  </si>
  <si>
    <t>02/03/2024 16:20:44</t>
  </si>
  <si>
    <t>02/03/2024 16:23:00</t>
  </si>
  <si>
    <t>02/03/2024 16:24:00</t>
  </si>
  <si>
    <t>5306469</t>
  </si>
  <si>
    <t>10969</t>
  </si>
  <si>
    <t>02/03/2024 16:30:40</t>
  </si>
  <si>
    <t>02/03/2024 16:33:00</t>
  </si>
  <si>
    <t>02/03/2024 16:34:00</t>
  </si>
  <si>
    <t>02/03/2024 18:20:00</t>
  </si>
  <si>
    <t>5303807</t>
  </si>
  <si>
    <t>515805</t>
  </si>
  <si>
    <t>02/03/2024 08:29:22</t>
  </si>
  <si>
    <t>02/03/2024 19:18:00</t>
  </si>
  <si>
    <t>02/03/2024 21:04:00</t>
  </si>
  <si>
    <t>60920</t>
  </si>
  <si>
    <t>5295794</t>
  </si>
  <si>
    <t>16619</t>
  </si>
  <si>
    <t>02/03/2024 05:09:24</t>
  </si>
  <si>
    <t>02/03/2024 19:51:00</t>
  </si>
  <si>
    <t>02/03/2024 19:52:00</t>
  </si>
  <si>
    <t>75860,00</t>
  </si>
  <si>
    <t>5221686</t>
  </si>
  <si>
    <t>34286</t>
  </si>
  <si>
    <t>05/03/2024 08:46:01</t>
  </si>
  <si>
    <t>63840,00</t>
  </si>
  <si>
    <t>38260</t>
  </si>
  <si>
    <t>533565</t>
  </si>
  <si>
    <t>546</t>
  </si>
  <si>
    <t>06/03/2024 06:44:15</t>
  </si>
  <si>
    <t>06/03/2024 07:12:00</t>
  </si>
  <si>
    <t>5313382</t>
  </si>
  <si>
    <t>516380</t>
  </si>
  <si>
    <t>08/03/2024 08:22:11</t>
  </si>
  <si>
    <t>08/03/2024 22:52:00</t>
  </si>
  <si>
    <t>08/03/2024 22:53:00</t>
  </si>
  <si>
    <t>09/03/2024 00:01:00</t>
  </si>
  <si>
    <t>62860</t>
  </si>
  <si>
    <t>536629</t>
  </si>
  <si>
    <t>2567</t>
  </si>
  <si>
    <t>08/03/2024 23:26:36</t>
  </si>
  <si>
    <t>08/03/2024 23:29:00</t>
  </si>
  <si>
    <t>08/03/2024 23:30:00</t>
  </si>
  <si>
    <t>09/03/2024 00:52:00</t>
  </si>
  <si>
    <t>533843</t>
  </si>
  <si>
    <t>860</t>
  </si>
  <si>
    <t>15/03/2024 22:02:18</t>
  </si>
  <si>
    <t>15/03/2024 22:05:00</t>
  </si>
  <si>
    <t>15/03/2024 22:06:00</t>
  </si>
  <si>
    <t>15/03/2024 22:30:00</t>
  </si>
  <si>
    <t>533842</t>
  </si>
  <si>
    <t>861</t>
  </si>
  <si>
    <t>15/03/2024 22:00:59</t>
  </si>
  <si>
    <t>15/03/2024 22:03:00</t>
  </si>
  <si>
    <t>15/03/2024 22:04:00</t>
  </si>
  <si>
    <t>5280738</t>
  </si>
  <si>
    <t>53388</t>
  </si>
  <si>
    <t>15/03/2024 14:04:09</t>
  </si>
  <si>
    <t>15/03/2024 22:44:00</t>
  </si>
  <si>
    <t>29290</t>
  </si>
  <si>
    <t>536614</t>
  </si>
  <si>
    <t>2563</t>
  </si>
  <si>
    <t>08/03/2024 15:53:35</t>
  </si>
  <si>
    <t>08/03/2024 15:58:00</t>
  </si>
  <si>
    <t>08/03/2024 17:23:00</t>
  </si>
  <si>
    <t>533729</t>
  </si>
  <si>
    <t>756</t>
  </si>
  <si>
    <t>12/03/2024 02:36:52</t>
  </si>
  <si>
    <t>12/03/2024 02:43:00</t>
  </si>
  <si>
    <t>12/03/2024 02:44:00</t>
  </si>
  <si>
    <t>12/03/2024 03:11:00</t>
  </si>
  <si>
    <t>5307299</t>
  </si>
  <si>
    <t>11299</t>
  </si>
  <si>
    <t>15/03/2024 09:17:37</t>
  </si>
  <si>
    <t>16/03/2024 08:22:00</t>
  </si>
  <si>
    <t>16/03/2024 08:23:00</t>
  </si>
  <si>
    <t>16/03/2024 09:00:00</t>
  </si>
  <si>
    <t>5316944</t>
  </si>
  <si>
    <t>12444</t>
  </si>
  <si>
    <t>16/03/2024 05:36:39</t>
  </si>
  <si>
    <t>16/03/2024 13:27:00</t>
  </si>
  <si>
    <t>16/03/2024 14:34:00</t>
  </si>
  <si>
    <t>533516</t>
  </si>
  <si>
    <t>572</t>
  </si>
  <si>
    <t>04/03/2024 10:47:44</t>
  </si>
  <si>
    <t>04/03/2024 10:50:00</t>
  </si>
  <si>
    <t>04/03/2024 10:51:00</t>
  </si>
  <si>
    <t>85940,00</t>
  </si>
  <si>
    <t>59950</t>
  </si>
  <si>
    <t>533581</t>
  </si>
  <si>
    <t>549</t>
  </si>
  <si>
    <t>06/03/2024 19:04:15</t>
  </si>
  <si>
    <t>06/03/2024 19:09:00</t>
  </si>
  <si>
    <t>06/03/2024 20:30:00</t>
  </si>
  <si>
    <t>5313789</t>
  </si>
  <si>
    <t>516787</t>
  </si>
  <si>
    <t>11/03/2024 20:19:54</t>
  </si>
  <si>
    <t>12/03/2024 07:08:00</t>
  </si>
  <si>
    <t>12/03/2024 07:09:00</t>
  </si>
  <si>
    <t>12/03/2024 08:11:00</t>
  </si>
  <si>
    <t>5307282</t>
  </si>
  <si>
    <t>11282</t>
  </si>
  <si>
    <t>15/03/2024 03:52:48</t>
  </si>
  <si>
    <t>5310176</t>
  </si>
  <si>
    <t>74176</t>
  </si>
  <si>
    <t>15/03/2024 18:13:40</t>
  </si>
  <si>
    <t>16/03/2024 00:04:00</t>
  </si>
  <si>
    <t>16/03/2024 00:41:00</t>
  </si>
  <si>
    <t>5316902</t>
  </si>
  <si>
    <t>12402</t>
  </si>
  <si>
    <t>15/03/2024 16:30:26</t>
  </si>
  <si>
    <t>16/03/2024 02:39:00</t>
  </si>
  <si>
    <t>5310175</t>
  </si>
  <si>
    <t>74175</t>
  </si>
  <si>
    <t>15/03/2024 18:04:07</t>
  </si>
  <si>
    <t>16/03/2024 01:47:00</t>
  </si>
  <si>
    <t>16/03/2024 01:48:00</t>
  </si>
  <si>
    <t>16/03/2024 02:32:00</t>
  </si>
  <si>
    <t>5314149</t>
  </si>
  <si>
    <t>517147</t>
  </si>
  <si>
    <t>15/03/2024 14:57:10</t>
  </si>
  <si>
    <t>16/03/2024 02:18:00</t>
  </si>
  <si>
    <t>16/03/2024 02:19:00</t>
  </si>
  <si>
    <t>16/03/2024 02:56:00</t>
  </si>
  <si>
    <t>76080,00</t>
  </si>
  <si>
    <t>5280749</t>
  </si>
  <si>
    <t>53399</t>
  </si>
  <si>
    <t>15/03/2024 17:55:34</t>
  </si>
  <si>
    <t>16/03/2024 02:50:00</t>
  </si>
  <si>
    <t>16/03/2024 03:44:00</t>
  </si>
  <si>
    <t>5307327</t>
  </si>
  <si>
    <t>11327</t>
  </si>
  <si>
    <t>16/03/2024 02:57:03</t>
  </si>
  <si>
    <t>16/03/2024 03:00:00</t>
  </si>
  <si>
    <t>16/03/2024 03:01:00</t>
  </si>
  <si>
    <t>16/03/2024 03:06:00</t>
  </si>
  <si>
    <t>5307310</t>
  </si>
  <si>
    <t>15/03/2024 10:41:02</t>
  </si>
  <si>
    <t>16/03/2024 03:22:00</t>
  </si>
  <si>
    <t>16/03/2024 03:23:00</t>
  </si>
  <si>
    <t>16/03/2024 04:12:00</t>
  </si>
  <si>
    <t>72390,00</t>
  </si>
  <si>
    <t>5316904</t>
  </si>
  <si>
    <t>12404</t>
  </si>
  <si>
    <t>15/03/2024 16:38:35</t>
  </si>
  <si>
    <t>5310190</t>
  </si>
  <si>
    <t>74190</t>
  </si>
  <si>
    <t>15/03/2024 21:37:58</t>
  </si>
  <si>
    <t>16/03/2024 04:26:00</t>
  </si>
  <si>
    <t>16/03/2024 04:27:00</t>
  </si>
  <si>
    <t>16/03/2024 05:17:00</t>
  </si>
  <si>
    <t>5221472</t>
  </si>
  <si>
    <t>34072</t>
  </si>
  <si>
    <t>01/03/2024 03:27:13</t>
  </si>
  <si>
    <t>01/03/2024 08:59:00</t>
  </si>
  <si>
    <t>01/03/2024 09:00:00</t>
  </si>
  <si>
    <t>01/03/2024 10:47:00</t>
  </si>
  <si>
    <t>66740,00</t>
  </si>
  <si>
    <t>37940</t>
  </si>
  <si>
    <t>5306698</t>
  </si>
  <si>
    <t>11198</t>
  </si>
  <si>
    <t>05/03/2024 12:07:22</t>
  </si>
  <si>
    <t>05/03/2024 20:12:00</t>
  </si>
  <si>
    <t>05/03/2024 20:13:00</t>
  </si>
  <si>
    <t>5008399</t>
  </si>
  <si>
    <t>4398</t>
  </si>
  <si>
    <t>10/03/2024 21:48:05</t>
  </si>
  <si>
    <t>11/03/2024 07:33:00</t>
  </si>
  <si>
    <t>5287199</t>
  </si>
  <si>
    <t>7074</t>
  </si>
  <si>
    <t>10/03/2024 23:22:17</t>
  </si>
  <si>
    <t>11/03/2024 07:37:00</t>
  </si>
  <si>
    <t>11/03/2024 08:30:00</t>
  </si>
  <si>
    <t>5008406</t>
  </si>
  <si>
    <t>4405</t>
  </si>
  <si>
    <t>11/03/2024 00:15:24</t>
  </si>
  <si>
    <t>11/03/2024 09:16:00</t>
  </si>
  <si>
    <t>11/03/2024 09:17:00</t>
  </si>
  <si>
    <t>11/03/2024 10:25:00</t>
  </si>
  <si>
    <t>5316509</t>
  </si>
  <si>
    <t>12009</t>
  </si>
  <si>
    <t>11/03/2024 01:05:46</t>
  </si>
  <si>
    <t>11/03/2024 09:59:00</t>
  </si>
  <si>
    <t>11/03/2024 10:00:00</t>
  </si>
  <si>
    <t>5008415</t>
  </si>
  <si>
    <t>4414</t>
  </si>
  <si>
    <t>11/03/2024 01:17:31</t>
  </si>
  <si>
    <t>11/03/2024 12:13:00</t>
  </si>
  <si>
    <t>75330,00</t>
  </si>
  <si>
    <t>5316537</t>
  </si>
  <si>
    <t>12037</t>
  </si>
  <si>
    <t>11/03/2024 04:32:28</t>
  </si>
  <si>
    <t>11/03/2024 13:16:00</t>
  </si>
  <si>
    <t>11/03/2024 13:17:00</t>
  </si>
  <si>
    <t>5313728</t>
  </si>
  <si>
    <t>516726</t>
  </si>
  <si>
    <t>11/03/2024 06:22:27</t>
  </si>
  <si>
    <t>11/03/2024 13:19:00</t>
  </si>
  <si>
    <t>11/03/2024 13:20:00</t>
  </si>
  <si>
    <t>5314123</t>
  </si>
  <si>
    <t>517121</t>
  </si>
  <si>
    <t>15/03/2024 06:55:20</t>
  </si>
  <si>
    <t>15/03/2024 15:37:00</t>
  </si>
  <si>
    <t>15/03/2024 15:38:00</t>
  </si>
  <si>
    <t>15/03/2024 17:23:00</t>
  </si>
  <si>
    <t>5287071</t>
  </si>
  <si>
    <t>6946</t>
  </si>
  <si>
    <t>02/03/2024 08:44:21</t>
  </si>
  <si>
    <t>02/03/2024 10:23:00</t>
  </si>
  <si>
    <t>52060</t>
  </si>
  <si>
    <t>5007784</t>
  </si>
  <si>
    <t>3783</t>
  </si>
  <si>
    <t>01/03/2024 15:18:28</t>
  </si>
  <si>
    <t>02/03/2024 09:49:00</t>
  </si>
  <si>
    <t>02/03/2024 11:39:00</t>
  </si>
  <si>
    <t>5007803</t>
  </si>
  <si>
    <t>3802</t>
  </si>
  <si>
    <t>01/03/2024 21:48:59</t>
  </si>
  <si>
    <t>02/03/2024 13:37:00</t>
  </si>
  <si>
    <t>02/03/2024 14:20:00</t>
  </si>
  <si>
    <t>5303805</t>
  </si>
  <si>
    <t>515803</t>
  </si>
  <si>
    <t>02/03/2024 07:59:45</t>
  </si>
  <si>
    <t>02/03/2024 18:52:00</t>
  </si>
  <si>
    <t>02/03/2024 18:53:00</t>
  </si>
  <si>
    <t>02/03/2024 20:37:00</t>
  </si>
  <si>
    <t>536666</t>
  </si>
  <si>
    <t>2612</t>
  </si>
  <si>
    <t>10/03/2024 14:30:03</t>
  </si>
  <si>
    <t>10/03/2024 14:33:00</t>
  </si>
  <si>
    <t>10/03/2024 14:34:00</t>
  </si>
  <si>
    <t>10/03/2024 16:14:00</t>
  </si>
  <si>
    <t>23870</t>
  </si>
  <si>
    <t>5296151</t>
  </si>
  <si>
    <t>16976</t>
  </si>
  <si>
    <t>18/03/2024 04:03:11</t>
  </si>
  <si>
    <t>18/03/2024 15:21:00</t>
  </si>
  <si>
    <t>18/03/2024 15:22:00</t>
  </si>
  <si>
    <t>18/03/2024 16:06:00</t>
  </si>
  <si>
    <t>27780</t>
  </si>
  <si>
    <t>5299654</t>
  </si>
  <si>
    <t>3654</t>
  </si>
  <si>
    <t>21/03/2024 07:05:00</t>
  </si>
  <si>
    <t>22/03/2024 15:45:00</t>
  </si>
  <si>
    <t>22/03/2024 15:46:00</t>
  </si>
  <si>
    <t>22/03/2024 16:23:00</t>
  </si>
  <si>
    <t>56980</t>
  </si>
  <si>
    <t>5299677</t>
  </si>
  <si>
    <t>3677</t>
  </si>
  <si>
    <t>21/03/2024 17:29:26</t>
  </si>
  <si>
    <t>22/03/2024 16:03:00</t>
  </si>
  <si>
    <t>22/03/2024 16:04:00</t>
  </si>
  <si>
    <t>5313168</t>
  </si>
  <si>
    <t>516166</t>
  </si>
  <si>
    <t>06/03/2024 09:02:45</t>
  </si>
  <si>
    <t>06/03/2024 18:39:00</t>
  </si>
  <si>
    <t>5306785</t>
  </si>
  <si>
    <t>11285</t>
  </si>
  <si>
    <t>06/03/2024 14:42:02</t>
  </si>
  <si>
    <t>06/03/2024 23:32:00</t>
  </si>
  <si>
    <t>06/03/2024 23:33:00</t>
  </si>
  <si>
    <t>07/03/2024 00:23:00</t>
  </si>
  <si>
    <t>5008603</t>
  </si>
  <si>
    <t>4602</t>
  </si>
  <si>
    <t>14/03/2024 08:17:01</t>
  </si>
  <si>
    <t>14/03/2024 22:41:00</t>
  </si>
  <si>
    <t>14/03/2024 22:42:00</t>
  </si>
  <si>
    <t>14/03/2024 23:02:00</t>
  </si>
  <si>
    <t>536805</t>
  </si>
  <si>
    <t>2787</t>
  </si>
  <si>
    <t>14/03/2024 23:43:56</t>
  </si>
  <si>
    <t>14/03/2024 23:46:00</t>
  </si>
  <si>
    <t>5316820</t>
  </si>
  <si>
    <t>12320</t>
  </si>
  <si>
    <t>14/03/2024 15:28:17</t>
  </si>
  <si>
    <t>15/03/2024 00:07:00</t>
  </si>
  <si>
    <t>15/03/2024 01:11:00</t>
  </si>
  <si>
    <t>5316807</t>
  </si>
  <si>
    <t>12307</t>
  </si>
  <si>
    <t>14/03/2024 10:32:04</t>
  </si>
  <si>
    <t>15/03/2024 00:13:00</t>
  </si>
  <si>
    <t>15/03/2024 00:14:00</t>
  </si>
  <si>
    <t>15/03/2024 00:52:00</t>
  </si>
  <si>
    <t>5314069</t>
  </si>
  <si>
    <t>517067</t>
  </si>
  <si>
    <t>14/03/2024 17:12:57</t>
  </si>
  <si>
    <t>15/03/2024 01:49:00</t>
  </si>
  <si>
    <t>65520,00</t>
  </si>
  <si>
    <t>5310113</t>
  </si>
  <si>
    <t>74113</t>
  </si>
  <si>
    <t>14/03/2024 19:11:37</t>
  </si>
  <si>
    <t>15/03/2024 02:16:00</t>
  </si>
  <si>
    <t>15/03/2024 03:18:00</t>
  </si>
  <si>
    <t>5314091</t>
  </si>
  <si>
    <t>517089</t>
  </si>
  <si>
    <t>14/03/2024 21:43:57</t>
  </si>
  <si>
    <t>15/03/2024 02:42:00</t>
  </si>
  <si>
    <t>15/03/2024 02:43:00</t>
  </si>
  <si>
    <t>15/03/2024 03:12:00</t>
  </si>
  <si>
    <t>5310115</t>
  </si>
  <si>
    <t>74115</t>
  </si>
  <si>
    <t>14/03/2024 19:41:56</t>
  </si>
  <si>
    <t>15/03/2024 03:33:00</t>
  </si>
  <si>
    <t>15/03/2024 03:34:00</t>
  </si>
  <si>
    <t>15/03/2024 04:08:00</t>
  </si>
  <si>
    <t>5314070</t>
  </si>
  <si>
    <t>517068</t>
  </si>
  <si>
    <t>14/03/2024 17:26:34</t>
  </si>
  <si>
    <t>15/03/2024 04:32:00</t>
  </si>
  <si>
    <t>15/03/2024 04:33:00</t>
  </si>
  <si>
    <t>15/03/2024 05:28:00</t>
  </si>
  <si>
    <t>5280693</t>
  </si>
  <si>
    <t>53343</t>
  </si>
  <si>
    <t>14/03/2024 20:39:08</t>
  </si>
  <si>
    <t>15/03/2024 04:41:00</t>
  </si>
  <si>
    <t>15/03/2024 04:42:00</t>
  </si>
  <si>
    <t>5316837</t>
  </si>
  <si>
    <t>12337</t>
  </si>
  <si>
    <t>14/03/2024 21:10:15</t>
  </si>
  <si>
    <t>15/03/2024 04:44:00</t>
  </si>
  <si>
    <t>15/03/2024 04:45:00</t>
  </si>
  <si>
    <t>15/03/2024 06:13:00</t>
  </si>
  <si>
    <t>65680,00</t>
  </si>
  <si>
    <t>533815</t>
  </si>
  <si>
    <t>811</t>
  </si>
  <si>
    <t>15/03/2024 05:11:42</t>
  </si>
  <si>
    <t>15/03/2024 05:14:00</t>
  </si>
  <si>
    <t>15/03/2024 05:15:00</t>
  </si>
  <si>
    <t>5280696</t>
  </si>
  <si>
    <t>53346</t>
  </si>
  <si>
    <t>14/03/2024 21:20:30</t>
  </si>
  <si>
    <t>15/03/2024 05:24:00</t>
  </si>
  <si>
    <t>533816</t>
  </si>
  <si>
    <t>812</t>
  </si>
  <si>
    <t>15/03/2024 05:30:14</t>
  </si>
  <si>
    <t>15/03/2024 06:36:00</t>
  </si>
  <si>
    <t>5316835</t>
  </si>
  <si>
    <t>12335</t>
  </si>
  <si>
    <t>14/03/2024 19:57:23</t>
  </si>
  <si>
    <t>15/03/2024 05:48:00</t>
  </si>
  <si>
    <t>15/03/2024 06:30:00</t>
  </si>
  <si>
    <t>536912</t>
  </si>
  <si>
    <t>2902</t>
  </si>
  <si>
    <t>18/03/2024 23:48:44</t>
  </si>
  <si>
    <t>18/03/2024 23:56:00</t>
  </si>
  <si>
    <t>19/03/2024 01:32:00</t>
  </si>
  <si>
    <t>57560</t>
  </si>
  <si>
    <t>5306994</t>
  </si>
  <si>
    <t>07/03/2024 20:08:54</t>
  </si>
  <si>
    <t>08/03/2024 07:28:00</t>
  </si>
  <si>
    <t>08/03/2024 07:29:00</t>
  </si>
  <si>
    <t>08/03/2024 08:40:00</t>
  </si>
  <si>
    <t>5012423</t>
  </si>
  <si>
    <t>27397</t>
  </si>
  <si>
    <t>08/03/2024 03:05:50</t>
  </si>
  <si>
    <t>08/03/2024 08:26:00</t>
  </si>
  <si>
    <t>08/03/2024 09:58:00</t>
  </si>
  <si>
    <t>39350</t>
  </si>
  <si>
    <t>5307000</t>
  </si>
  <si>
    <t>11500</t>
  </si>
  <si>
    <t>07/03/2024 21:05:18</t>
  </si>
  <si>
    <t>08/03/2024 08:36:00</t>
  </si>
  <si>
    <t>08/03/2024 08:37:00</t>
  </si>
  <si>
    <t>08/03/2024 10:09:00</t>
  </si>
  <si>
    <t>5313243</t>
  </si>
  <si>
    <t>516241</t>
  </si>
  <si>
    <t>07/03/2024 06:34:24</t>
  </si>
  <si>
    <t>08/03/2024 10:04:00</t>
  </si>
  <si>
    <t>08/03/2024 10:05:00</t>
  </si>
  <si>
    <t>08/03/2024 12:20:00</t>
  </si>
  <si>
    <t>79070,00</t>
  </si>
  <si>
    <t>5276736</t>
  </si>
  <si>
    <t>73736</t>
  </si>
  <si>
    <t>08/03/2024 02:00:54</t>
  </si>
  <si>
    <t>08/03/2024 11:15:00</t>
  </si>
  <si>
    <t>08/03/2024 11:16:00</t>
  </si>
  <si>
    <t>08/03/2024 13:25:00</t>
  </si>
  <si>
    <t>5313365</t>
  </si>
  <si>
    <t>516363</t>
  </si>
  <si>
    <t>08/03/2024 05:15:32</t>
  </si>
  <si>
    <t>08/03/2024 12:51:00</t>
  </si>
  <si>
    <t>08/03/2024 12:52:00</t>
  </si>
  <si>
    <t>08/03/2024 13:43:00</t>
  </si>
  <si>
    <t>5316055</t>
  </si>
  <si>
    <t>11555</t>
  </si>
  <si>
    <t>08/03/2024 05:47:23</t>
  </si>
  <si>
    <t>08/03/2024 13:06:00</t>
  </si>
  <si>
    <t>08/03/2024 14:33:00</t>
  </si>
  <si>
    <t>5313368</t>
  </si>
  <si>
    <t>516366</t>
  </si>
  <si>
    <t>08/03/2024 05:51:26</t>
  </si>
  <si>
    <t>08/03/2024 13:23:00</t>
  </si>
  <si>
    <t>08/03/2024 14:32:00</t>
  </si>
  <si>
    <t>71430,00</t>
  </si>
  <si>
    <t>5307247</t>
  </si>
  <si>
    <t>11247</t>
  </si>
  <si>
    <t>14/03/2024 04:38:13</t>
  </si>
  <si>
    <t>14/03/2024 15:18:00</t>
  </si>
  <si>
    <t>5316789</t>
  </si>
  <si>
    <t>12289</t>
  </si>
  <si>
    <t>14/03/2024 03:55:14</t>
  </si>
  <si>
    <t>14/03/2024 14:30:00</t>
  </si>
  <si>
    <t>14/03/2024 16:02:00</t>
  </si>
  <si>
    <t>5316792</t>
  </si>
  <si>
    <t>12292</t>
  </si>
  <si>
    <t>14/03/2024 05:39:40</t>
  </si>
  <si>
    <t>14/03/2024 14:45:00</t>
  </si>
  <si>
    <t>14/03/2024 14:46:00</t>
  </si>
  <si>
    <t>68700,00</t>
  </si>
  <si>
    <t>5314008</t>
  </si>
  <si>
    <t>517006</t>
  </si>
  <si>
    <t>14/03/2024 03:15:15</t>
  </si>
  <si>
    <t>14/03/2024 15:09:00</t>
  </si>
  <si>
    <t>14/03/2024 15:10:00</t>
  </si>
  <si>
    <t>14/03/2024 16:08:00</t>
  </si>
  <si>
    <t>63180,00</t>
  </si>
  <si>
    <t>5310083</t>
  </si>
  <si>
    <t>74083</t>
  </si>
  <si>
    <t>14/03/2024 08:35:04</t>
  </si>
  <si>
    <t>14/03/2024 16:07:00</t>
  </si>
  <si>
    <t>14/03/2024 16:49:00</t>
  </si>
  <si>
    <t>533802</t>
  </si>
  <si>
    <t>843</t>
  </si>
  <si>
    <t>14/03/2024 17:56:29</t>
  </si>
  <si>
    <t>14/03/2024 17:59:00</t>
  </si>
  <si>
    <t>5316809</t>
  </si>
  <si>
    <t>12309</t>
  </si>
  <si>
    <t>14/03/2024 11:38:02</t>
  </si>
  <si>
    <t>14/03/2024 18:50:00</t>
  </si>
  <si>
    <t>14/03/2024 18:51:00</t>
  </si>
  <si>
    <t>14/03/2024 19:12:00</t>
  </si>
  <si>
    <t>5310094</t>
  </si>
  <si>
    <t>74094</t>
  </si>
  <si>
    <t>14/03/2024 12:42:00</t>
  </si>
  <si>
    <t>14/03/2024 20:02:00</t>
  </si>
  <si>
    <t>14/03/2024 20:03:00</t>
  </si>
  <si>
    <t>14/03/2024 20:42:00</t>
  </si>
  <si>
    <t>5314050</t>
  </si>
  <si>
    <t>517048</t>
  </si>
  <si>
    <t>14/03/2024 14:53:46</t>
  </si>
  <si>
    <t>14/03/2024 20:15:00</t>
  </si>
  <si>
    <t>14/03/2024 20:16:00</t>
  </si>
  <si>
    <t>14/03/2024 20:54:00</t>
  </si>
  <si>
    <t>67790,00</t>
  </si>
  <si>
    <t>5310134</t>
  </si>
  <si>
    <t>74134</t>
  </si>
  <si>
    <t>15/03/2024 02:36:28</t>
  </si>
  <si>
    <t>15/03/2024 09:21:00</t>
  </si>
  <si>
    <t>15/03/2024 10:44:00</t>
  </si>
  <si>
    <t>5307102</t>
  </si>
  <si>
    <t>06/03/2024 06:24:37</t>
  </si>
  <si>
    <t>06/03/2024 18:17:00</t>
  </si>
  <si>
    <t>06/03/2024 19:38:00</t>
  </si>
  <si>
    <t>5316250</t>
  </si>
  <si>
    <t>11750</t>
  </si>
  <si>
    <t>09/03/2024 11:12:00</t>
  </si>
  <si>
    <t>09/03/2024 21:48:00</t>
  </si>
  <si>
    <t>09/03/2024 22:47:00</t>
  </si>
  <si>
    <t>5316466</t>
  </si>
  <si>
    <t>11966</t>
  </si>
  <si>
    <t>10/03/2024 17:09:56</t>
  </si>
  <si>
    <t>10/03/2024 22:20:00</t>
  </si>
  <si>
    <t>10/03/2024 23:25:00</t>
  </si>
  <si>
    <t>5310142</t>
  </si>
  <si>
    <t>74142</t>
  </si>
  <si>
    <t>15/03/2024 06:05:36</t>
  </si>
  <si>
    <t>15/03/2024 11:47:00</t>
  </si>
  <si>
    <t>15/03/2024 11:48:00</t>
  </si>
  <si>
    <t>15/03/2024 12:33:00</t>
  </si>
  <si>
    <t>55420</t>
  </si>
  <si>
    <t>533828</t>
  </si>
  <si>
    <t>791</t>
  </si>
  <si>
    <t>15/03/2024 13:23:21</t>
  </si>
  <si>
    <t>15/03/2024 13:30:00</t>
  </si>
  <si>
    <t>15/03/2024 13:31:00</t>
  </si>
  <si>
    <t>5316873</t>
  </si>
  <si>
    <t>12373</t>
  </si>
  <si>
    <t>15/03/2024 08:02:01</t>
  </si>
  <si>
    <t>15/03/2024 13:48:00</t>
  </si>
  <si>
    <t>15/03/2024 14:24:00</t>
  </si>
  <si>
    <t>5317367</t>
  </si>
  <si>
    <t>12867</t>
  </si>
  <si>
    <t>22/03/2024 04:44:19</t>
  </si>
  <si>
    <t>22/03/2024 14:45:00</t>
  </si>
  <si>
    <t>5317365</t>
  </si>
  <si>
    <t>12865</t>
  </si>
  <si>
    <t>22/03/2024 04:15:50</t>
  </si>
  <si>
    <t>22/03/2024 14:48:00</t>
  </si>
  <si>
    <t>22/03/2024 15:27:00</t>
  </si>
  <si>
    <t>56200</t>
  </si>
  <si>
    <t>533553</t>
  </si>
  <si>
    <t>605</t>
  </si>
  <si>
    <t>05/03/2024 22:25:29</t>
  </si>
  <si>
    <t>05/03/2024 22:29:00</t>
  </si>
  <si>
    <t>5296053</t>
  </si>
  <si>
    <t>16878</t>
  </si>
  <si>
    <t>14/03/2024 10:46:27</t>
  </si>
  <si>
    <t>15/03/2024 00:37:00</t>
  </si>
  <si>
    <t>15/03/2024 00:38:00</t>
  </si>
  <si>
    <t>15/03/2024 01:50:00</t>
  </si>
  <si>
    <t>59320,00</t>
  </si>
  <si>
    <t>38240</t>
  </si>
  <si>
    <t>5310477</t>
  </si>
  <si>
    <t>74477</t>
  </si>
  <si>
    <t>20/03/2024 03:08:48</t>
  </si>
  <si>
    <t>64540,00</t>
  </si>
  <si>
    <t>37760</t>
  </si>
  <si>
    <t>5303722</t>
  </si>
  <si>
    <t>515720</t>
  </si>
  <si>
    <t>01/03/2024 03:05:12</t>
  </si>
  <si>
    <t>01/03/2024 12:26:00</t>
  </si>
  <si>
    <t>5306505</t>
  </si>
  <si>
    <t>11005</t>
  </si>
  <si>
    <t>02/03/2024 21:22:55</t>
  </si>
  <si>
    <t>03/03/2024 08:00:00</t>
  </si>
  <si>
    <t>03/03/2024 08:01:00</t>
  </si>
  <si>
    <t>03/03/2024 10:00:00</t>
  </si>
  <si>
    <t>5295986</t>
  </si>
  <si>
    <t>16811</t>
  </si>
  <si>
    <t>05/03/2024 12:57:22</t>
  </si>
  <si>
    <t>06/03/2024 01:07:00</t>
  </si>
  <si>
    <t>58010,00</t>
  </si>
  <si>
    <t>5306702</t>
  </si>
  <si>
    <t>11202</t>
  </si>
  <si>
    <t>05/03/2024 13:47:37</t>
  </si>
  <si>
    <t>06/03/2024 01:26:00</t>
  </si>
  <si>
    <t>06/03/2024 01:27:00</t>
  </si>
  <si>
    <t>06/03/2024 02:25:00</t>
  </si>
  <si>
    <t>27520</t>
  </si>
  <si>
    <t>5296012</t>
  </si>
  <si>
    <t>16837</t>
  </si>
  <si>
    <t>06/03/2024 04:26:39</t>
  </si>
  <si>
    <t>06/03/2024 04:36:00</t>
  </si>
  <si>
    <t>53780,00</t>
  </si>
  <si>
    <t>23150</t>
  </si>
  <si>
    <t>30630</t>
  </si>
  <si>
    <t>5306898</t>
  </si>
  <si>
    <t>11398</t>
  </si>
  <si>
    <t>07/03/2024 05:46:18</t>
  </si>
  <si>
    <t>07/03/2024 17:18:00</t>
  </si>
  <si>
    <t>07/03/2024 17:19:00</t>
  </si>
  <si>
    <t>07/03/2024 19:44:00</t>
  </si>
  <si>
    <t>5012398</t>
  </si>
  <si>
    <t>27372</t>
  </si>
  <si>
    <t>07/03/2024 13:01:14</t>
  </si>
  <si>
    <t>07/03/2024 18:11:00</t>
  </si>
  <si>
    <t>07/03/2024 18:12:00</t>
  </si>
  <si>
    <t>07/03/2024 20:25:00</t>
  </si>
  <si>
    <t>57350,00</t>
  </si>
  <si>
    <t>5306921</t>
  </si>
  <si>
    <t>11421</t>
  </si>
  <si>
    <t>07/03/2024 09:14:42</t>
  </si>
  <si>
    <t>07/03/2024 18:34:00</t>
  </si>
  <si>
    <t>07/03/2024 20:15:00</t>
  </si>
  <si>
    <t>5306929</t>
  </si>
  <si>
    <t>07/03/2024 10:47:29</t>
  </si>
  <si>
    <t>07/03/2024 21:32:00</t>
  </si>
  <si>
    <t>62520,00</t>
  </si>
  <si>
    <t>533712</t>
  </si>
  <si>
    <t>710</t>
  </si>
  <si>
    <t>11/03/2024 17:04:55</t>
  </si>
  <si>
    <t>11/03/2024 17:46:00</t>
  </si>
  <si>
    <t>5221489</t>
  </si>
  <si>
    <t>34089</t>
  </si>
  <si>
    <t>01/03/2024 10:42:26</t>
  </si>
  <si>
    <t>01/03/2024 15:29:00</t>
  </si>
  <si>
    <t>01/03/2024 15:30:00</t>
  </si>
  <si>
    <t>61760,00</t>
  </si>
  <si>
    <t>5303731</t>
  </si>
  <si>
    <t>515729</t>
  </si>
  <si>
    <t>01/03/2024 06:40:17</t>
  </si>
  <si>
    <t>01/03/2024 15:59:00</t>
  </si>
  <si>
    <t>01/03/2024 16:00:00</t>
  </si>
  <si>
    <t>01/03/2024 18:38:00</t>
  </si>
  <si>
    <t>83970,00</t>
  </si>
  <si>
    <t>58870</t>
  </si>
  <si>
    <t>5221494</t>
  </si>
  <si>
    <t>34094</t>
  </si>
  <si>
    <t>01/03/2024 11:24:38</t>
  </si>
  <si>
    <t>01/03/2024 16:34:00</t>
  </si>
  <si>
    <t>01/03/2024 16:35:00</t>
  </si>
  <si>
    <t>01/03/2024 17:37:00</t>
  </si>
  <si>
    <t>63000,00</t>
  </si>
  <si>
    <t>37100</t>
  </si>
  <si>
    <t>5221491</t>
  </si>
  <si>
    <t>34091</t>
  </si>
  <si>
    <t>01/03/2024 11:02:58</t>
  </si>
  <si>
    <t>01/03/2024 17:51:00</t>
  </si>
  <si>
    <t>01/03/2024 17:52:00</t>
  </si>
  <si>
    <t>01/03/2024 20:33:00</t>
  </si>
  <si>
    <t>29130</t>
  </si>
  <si>
    <t>536417</t>
  </si>
  <si>
    <t>2406</t>
  </si>
  <si>
    <t>02/03/2024 06:40:55</t>
  </si>
  <si>
    <t>02/03/2024 06:44:00</t>
  </si>
  <si>
    <t>02/03/2024 08:27:00</t>
  </si>
  <si>
    <t>5316204</t>
  </si>
  <si>
    <t>11704</t>
  </si>
  <si>
    <t>09/03/2024 04:56:44</t>
  </si>
  <si>
    <t>09/03/2024 19:02:00</t>
  </si>
  <si>
    <t>09/03/2024 19:03:00</t>
  </si>
  <si>
    <t>09/03/2024 19:52:00</t>
  </si>
  <si>
    <t>45930</t>
  </si>
  <si>
    <t>5296034</t>
  </si>
  <si>
    <t>16859</t>
  </si>
  <si>
    <t>13/03/2024 17:05:21</t>
  </si>
  <si>
    <t>14/03/2024 05:00:00</t>
  </si>
  <si>
    <t>5307206</t>
  </si>
  <si>
    <t>11206</t>
  </si>
  <si>
    <t>13/03/2024 06:10:55</t>
  </si>
  <si>
    <t>14/03/2024 05:41:00</t>
  </si>
  <si>
    <t>14/03/2024 05:42:00</t>
  </si>
  <si>
    <t>14/03/2024 06:38:00</t>
  </si>
  <si>
    <t>5310179</t>
  </si>
  <si>
    <t>74179</t>
  </si>
  <si>
    <t>15/03/2024 19:12:14</t>
  </si>
  <si>
    <t>5295797</t>
  </si>
  <si>
    <t>16622</t>
  </si>
  <si>
    <t>02/03/2024 06:21:40</t>
  </si>
  <si>
    <t>02/03/2024 22:15:00</t>
  </si>
  <si>
    <t>02/03/2024 23:42:00</t>
  </si>
  <si>
    <t>5007840</t>
  </si>
  <si>
    <t>3839</t>
  </si>
  <si>
    <t>02/03/2024 10:24:27</t>
  </si>
  <si>
    <t>02/03/2024 22:40:00</t>
  </si>
  <si>
    <t>02/03/2024 22:41:00</t>
  </si>
  <si>
    <t>02/03/2024 23:51:00</t>
  </si>
  <si>
    <t>5007850</t>
  </si>
  <si>
    <t>3849</t>
  </si>
  <si>
    <t>02/03/2024 13:36:05</t>
  </si>
  <si>
    <t>03/03/2024 00:00:00</t>
  </si>
  <si>
    <t>5007812</t>
  </si>
  <si>
    <t>3811</t>
  </si>
  <si>
    <t>01/03/2024 23:14:30</t>
  </si>
  <si>
    <t>03/03/2024 00:15:00</t>
  </si>
  <si>
    <t>03/03/2024 00:16:00</t>
  </si>
  <si>
    <t>03/03/2024 01:15:00</t>
  </si>
  <si>
    <t>64070</t>
  </si>
  <si>
    <t>5295803</t>
  </si>
  <si>
    <t>16628</t>
  </si>
  <si>
    <t>02/03/2024 09:34:57</t>
  </si>
  <si>
    <t>03/03/2024 00:19:00</t>
  </si>
  <si>
    <t>03/03/2024 00:20:00</t>
  </si>
  <si>
    <t>03/03/2024 01:27:00</t>
  </si>
  <si>
    <t>5303823</t>
  </si>
  <si>
    <t>515821</t>
  </si>
  <si>
    <t>02/03/2024 11:47:01</t>
  </si>
  <si>
    <t>03/03/2024 01:22:00</t>
  </si>
  <si>
    <t>5303944</t>
  </si>
  <si>
    <t>515942</t>
  </si>
  <si>
    <t>03/03/2024 16:44:09</t>
  </si>
  <si>
    <t>03/03/2024 22:49:00</t>
  </si>
  <si>
    <t>04/03/2024 00:19:00</t>
  </si>
  <si>
    <t>5306553</t>
  </si>
  <si>
    <t>11053</t>
  </si>
  <si>
    <t>03/03/2024 18:00:50</t>
  </si>
  <si>
    <t>04/03/2024 03:24:00</t>
  </si>
  <si>
    <t>5303954</t>
  </si>
  <si>
    <t>515952</t>
  </si>
  <si>
    <t>03/03/2024 19:20:31</t>
  </si>
  <si>
    <t>04/03/2024 04:20:00</t>
  </si>
  <si>
    <t>04/03/2024 04:21:00</t>
  </si>
  <si>
    <t>04/03/2024 06:33:00</t>
  </si>
  <si>
    <t>5008187</t>
  </si>
  <si>
    <t>4186</t>
  </si>
  <si>
    <t>07/03/2024 19:33:00</t>
  </si>
  <si>
    <t>07/03/2024 21:21:00</t>
  </si>
  <si>
    <t>5316314</t>
  </si>
  <si>
    <t>11814</t>
  </si>
  <si>
    <t>09/03/2024 20:46:35</t>
  </si>
  <si>
    <t>10/03/2024 05:06:00</t>
  </si>
  <si>
    <t>67190,00</t>
  </si>
  <si>
    <t>5306471</t>
  </si>
  <si>
    <t>10971</t>
  </si>
  <si>
    <t>02/03/2024 16:55:11</t>
  </si>
  <si>
    <t>03/03/2024 04:50:00</t>
  </si>
  <si>
    <t>03/03/2024 04:51:00</t>
  </si>
  <si>
    <t>03/03/2024 06:03:00</t>
  </si>
  <si>
    <t>5303937</t>
  </si>
  <si>
    <t>515935</t>
  </si>
  <si>
    <t>03/03/2024 14:02:21</t>
  </si>
  <si>
    <t>03/03/2024 20:23:00</t>
  </si>
  <si>
    <t>03/03/2024 21:43:00</t>
  </si>
  <si>
    <t>533500</t>
  </si>
  <si>
    <t>521</t>
  </si>
  <si>
    <t>03/03/2024 20:49:53</t>
  </si>
  <si>
    <t>03/03/2024 20:53:00</t>
  </si>
  <si>
    <t>5306782</t>
  </si>
  <si>
    <t>06/03/2024 14:28:44</t>
  </si>
  <si>
    <t>06/03/2024 20:32:00</t>
  </si>
  <si>
    <t>06/03/2024 20:33:00</t>
  </si>
  <si>
    <t>06/03/2024 22:37:00</t>
  </si>
  <si>
    <t>5008129</t>
  </si>
  <si>
    <t>4128</t>
  </si>
  <si>
    <t>06/03/2024 10:15:43</t>
  </si>
  <si>
    <t>07/03/2024 00:09:00</t>
  </si>
  <si>
    <t>5313215</t>
  </si>
  <si>
    <t>516213</t>
  </si>
  <si>
    <t>07/03/2024 00:36:55</t>
  </si>
  <si>
    <t>07/03/2024 11:00:00</t>
  </si>
  <si>
    <t>07/03/2024 11:01:00</t>
  </si>
  <si>
    <t>5316104</t>
  </si>
  <si>
    <t>11604</t>
  </si>
  <si>
    <t>08/03/2024 15:12:59</t>
  </si>
  <si>
    <t>09/03/2024 02:26:00</t>
  </si>
  <si>
    <t>5316670</t>
  </si>
  <si>
    <t>12170</t>
  </si>
  <si>
    <t>12/03/2024 10:30:58</t>
  </si>
  <si>
    <t>12/03/2024 19:30:00</t>
  </si>
  <si>
    <t>5295827</t>
  </si>
  <si>
    <t>16652</t>
  </si>
  <si>
    <t>02/03/2024 21:29:14</t>
  </si>
  <si>
    <t>03/03/2024 06:36:00</t>
  </si>
  <si>
    <t>03/03/2024 07:36:00</t>
  </si>
  <si>
    <t>5303867</t>
  </si>
  <si>
    <t>515865</t>
  </si>
  <si>
    <t>02/03/2024 22:50:32</t>
  </si>
  <si>
    <t>03/03/2024 06:51:00</t>
  </si>
  <si>
    <t>5287267</t>
  </si>
  <si>
    <t>7142</t>
  </si>
  <si>
    <t>11/03/2024 21:21:46</t>
  </si>
  <si>
    <t>12/03/2024 06:41:00</t>
  </si>
  <si>
    <t>12/03/2024 07:25:00</t>
  </si>
  <si>
    <t>5280526</t>
  </si>
  <si>
    <t>53176</t>
  </si>
  <si>
    <t>12/03/2024 00:37:57</t>
  </si>
  <si>
    <t>12/03/2024 07:29:00</t>
  </si>
  <si>
    <t>12/03/2024 07:30:00</t>
  </si>
  <si>
    <t>12/03/2024 08:10:00</t>
  </si>
  <si>
    <t>5287266</t>
  </si>
  <si>
    <t>7141</t>
  </si>
  <si>
    <t>11/03/2024 21:18:18</t>
  </si>
  <si>
    <t>12/03/2024 07:44:00</t>
  </si>
  <si>
    <t>536709</t>
  </si>
  <si>
    <t>2706</t>
  </si>
  <si>
    <t>12/03/2024 08:00:44</t>
  </si>
  <si>
    <t>12/03/2024 08:04:00</t>
  </si>
  <si>
    <t>12/03/2024 09:14:00</t>
  </si>
  <si>
    <t>5313762</t>
  </si>
  <si>
    <t>516760</t>
  </si>
  <si>
    <t>11/03/2024 14:35:57</t>
  </si>
  <si>
    <t>12/03/2024 09:32:00</t>
  </si>
  <si>
    <t>12/03/2024 09:33:00</t>
  </si>
  <si>
    <t>12/03/2024 10:12:00</t>
  </si>
  <si>
    <t>5276964</t>
  </si>
  <si>
    <t>73964</t>
  </si>
  <si>
    <t>12/03/2024 02:58:38</t>
  </si>
  <si>
    <t>12/03/2024 10:41:00</t>
  </si>
  <si>
    <t>12/03/2024 10:42:00</t>
  </si>
  <si>
    <t>12/03/2024 12:29:00</t>
  </si>
  <si>
    <t>5287281</t>
  </si>
  <si>
    <t>7156</t>
  </si>
  <si>
    <t>12/03/2024 04:18:44</t>
  </si>
  <si>
    <t>12/03/2024 12:43:00</t>
  </si>
  <si>
    <t>5313829</t>
  </si>
  <si>
    <t>516827</t>
  </si>
  <si>
    <t>12/03/2024 05:28:44</t>
  </si>
  <si>
    <t>12/03/2024 12:55:00</t>
  </si>
  <si>
    <t>12/03/2024 12:56:00</t>
  </si>
  <si>
    <t>12/03/2024 14:34:00</t>
  </si>
  <si>
    <t>55540,00</t>
  </si>
  <si>
    <t>34900</t>
  </si>
  <si>
    <t>5287285</t>
  </si>
  <si>
    <t>7160</t>
  </si>
  <si>
    <t>12/03/2024 06:34:49</t>
  </si>
  <si>
    <t>12/03/2024 13:16:00</t>
  </si>
  <si>
    <t>12/03/2024 13:17:00</t>
  </si>
  <si>
    <t>5280799</t>
  </si>
  <si>
    <t>53449</t>
  </si>
  <si>
    <t>16/03/2024 11:43:28</t>
  </si>
  <si>
    <t>16/03/2024 20:31:00</t>
  </si>
  <si>
    <t>16/03/2024 21:10:00</t>
  </si>
  <si>
    <t>5316968</t>
  </si>
  <si>
    <t>12468</t>
  </si>
  <si>
    <t>16/03/2024 14:35:15</t>
  </si>
  <si>
    <t>16/03/2024 21:47:00</t>
  </si>
  <si>
    <t>5314184</t>
  </si>
  <si>
    <t>517182</t>
  </si>
  <si>
    <t>16/03/2024 05:16:34</t>
  </si>
  <si>
    <t>16/03/2024 20:54:00</t>
  </si>
  <si>
    <t>16/03/2024 22:50:00</t>
  </si>
  <si>
    <t>536858</t>
  </si>
  <si>
    <t>2840</t>
  </si>
  <si>
    <t>16/03/2024 21:27:47</t>
  </si>
  <si>
    <t>5299603</t>
  </si>
  <si>
    <t>3603</t>
  </si>
  <si>
    <t>20/03/2024 05:34:04</t>
  </si>
  <si>
    <t>21/03/2024 00:07:00</t>
  </si>
  <si>
    <t>21/03/2024 00:08:00</t>
  </si>
  <si>
    <t>5287134</t>
  </si>
  <si>
    <t>7009</t>
  </si>
  <si>
    <t>10/03/2024 06:24:56</t>
  </si>
  <si>
    <t>10/03/2024 16:34:00</t>
  </si>
  <si>
    <t>10/03/2024 16:35:00</t>
  </si>
  <si>
    <t>10/03/2024 18:24:00</t>
  </si>
  <si>
    <t>74390,00</t>
  </si>
  <si>
    <t>5287158</t>
  </si>
  <si>
    <t>7033</t>
  </si>
  <si>
    <t>10/03/2024 09:34:33</t>
  </si>
  <si>
    <t>10/03/2024 17:06:00</t>
  </si>
  <si>
    <t>5276859</t>
  </si>
  <si>
    <t>73859</t>
  </si>
  <si>
    <t>10/03/2024 08:26:45</t>
  </si>
  <si>
    <t>10/03/2024 17:31:00</t>
  </si>
  <si>
    <t>10/03/2024 17:32:00</t>
  </si>
  <si>
    <t>10/03/2024 19:01:00</t>
  </si>
  <si>
    <t>5287159</t>
  </si>
  <si>
    <t>7034</t>
  </si>
  <si>
    <t>10/03/2024 09:55:23</t>
  </si>
  <si>
    <t>10/03/2024 19:15:00</t>
  </si>
  <si>
    <t>10/03/2024 19:16:00</t>
  </si>
  <si>
    <t>10/03/2024 20:42:00</t>
  </si>
  <si>
    <t>58270,00</t>
  </si>
  <si>
    <t>37150</t>
  </si>
  <si>
    <t>5313635</t>
  </si>
  <si>
    <t>516633</t>
  </si>
  <si>
    <t>10/03/2024 08:34:59</t>
  </si>
  <si>
    <t>10/03/2024 19:26:00</t>
  </si>
  <si>
    <t>10/03/2024 20:50:00</t>
  </si>
  <si>
    <t>5276868</t>
  </si>
  <si>
    <t>73868</t>
  </si>
  <si>
    <t>10/03/2024 11:09:46</t>
  </si>
  <si>
    <t>10/03/2024 19:28:00</t>
  </si>
  <si>
    <t>10/03/2024 21:05:00</t>
  </si>
  <si>
    <t>5313649</t>
  </si>
  <si>
    <t>516647</t>
  </si>
  <si>
    <t>10/03/2024 09:23:24</t>
  </si>
  <si>
    <t>10/03/2024 19:51:00</t>
  </si>
  <si>
    <t>5008358</t>
  </si>
  <si>
    <t>4357</t>
  </si>
  <si>
    <t>10/03/2024 06:32:29</t>
  </si>
  <si>
    <t>10/03/2024 20:43:00</t>
  </si>
  <si>
    <t>10/03/2024 21:49:00</t>
  </si>
  <si>
    <t>70370,00</t>
  </si>
  <si>
    <t>5287162</t>
  </si>
  <si>
    <t>7037</t>
  </si>
  <si>
    <t>10/03/2024 11:46:11</t>
  </si>
  <si>
    <t>10/03/2024 21:17:00</t>
  </si>
  <si>
    <t>10/03/2024 21:18:00</t>
  </si>
  <si>
    <t>10/03/2024 23:14:00</t>
  </si>
  <si>
    <t>533460</t>
  </si>
  <si>
    <t>506</t>
  </si>
  <si>
    <t>02/03/2024 10:38:41</t>
  </si>
  <si>
    <t>02/03/2024 10:44:00</t>
  </si>
  <si>
    <t>02/03/2024 10:45:00</t>
  </si>
  <si>
    <t>02/03/2024 12:18:00</t>
  </si>
  <si>
    <t>84420,00</t>
  </si>
  <si>
    <t>58650</t>
  </si>
  <si>
    <t>5286960</t>
  </si>
  <si>
    <t>6835</t>
  </si>
  <si>
    <t>01/03/2024 05:56:45</t>
  </si>
  <si>
    <t>01/03/2024 05:59:00</t>
  </si>
  <si>
    <t>01/03/2024 06:00:00</t>
  </si>
  <si>
    <t>01/03/2024 07:42:00</t>
  </si>
  <si>
    <t>5306502</t>
  </si>
  <si>
    <t>11002</t>
  </si>
  <si>
    <t>02/03/2024 21:05:00</t>
  </si>
  <si>
    <t>02/03/2024 22:43:00</t>
  </si>
  <si>
    <t>5221585</t>
  </si>
  <si>
    <t>34185</t>
  </si>
  <si>
    <t>03/03/2024 00:14:19</t>
  </si>
  <si>
    <t>03/03/2024 11:39:00</t>
  </si>
  <si>
    <t>64280,00</t>
  </si>
  <si>
    <t>38430</t>
  </si>
  <si>
    <t>5306529</t>
  </si>
  <si>
    <t>11029</t>
  </si>
  <si>
    <t>03/03/2024 08:43:36</t>
  </si>
  <si>
    <t>03/03/2024 18:22:00</t>
  </si>
  <si>
    <t>03/03/2024 19:50:00</t>
  </si>
  <si>
    <t>5303926</t>
  </si>
  <si>
    <t>515924</t>
  </si>
  <si>
    <t>03/03/2024 10:57:25</t>
  </si>
  <si>
    <t>03/03/2024 19:32:00</t>
  </si>
  <si>
    <t>03/03/2024 19:33:00</t>
  </si>
  <si>
    <t>03/03/2024 20:41:00</t>
  </si>
  <si>
    <t>5012338</t>
  </si>
  <si>
    <t>27312</t>
  </si>
  <si>
    <t>06/03/2024 10:10:17</t>
  </si>
  <si>
    <t>06/03/2024 14:24:00</t>
  </si>
  <si>
    <t>06/03/2024 14:25:00</t>
  </si>
  <si>
    <t>06/03/2024 14:57:00</t>
  </si>
  <si>
    <t>59680,00</t>
  </si>
  <si>
    <t>36840</t>
  </si>
  <si>
    <t>5276851</t>
  </si>
  <si>
    <t>73851</t>
  </si>
  <si>
    <t>10/03/2024 04:29:38</t>
  </si>
  <si>
    <t>10/03/2024 14:06:00</t>
  </si>
  <si>
    <t>10/03/2024 14:07:00</t>
  </si>
  <si>
    <t>42820</t>
  </si>
  <si>
    <t>5313620</t>
  </si>
  <si>
    <t>516618</t>
  </si>
  <si>
    <t>10/03/2024 05:40:51</t>
  </si>
  <si>
    <t>10/03/2024 15:58:00</t>
  </si>
  <si>
    <t>5313621</t>
  </si>
  <si>
    <t>516619</t>
  </si>
  <si>
    <t>10/03/2024 05:53:11</t>
  </si>
  <si>
    <t>10/03/2024 14:24:00</t>
  </si>
  <si>
    <t>10/03/2024 14:25:00</t>
  </si>
  <si>
    <t>10/03/2024 16:09:00</t>
  </si>
  <si>
    <t>536672</t>
  </si>
  <si>
    <t>2569</t>
  </si>
  <si>
    <t>10/03/2024 15:00:28</t>
  </si>
  <si>
    <t>10/03/2024 15:04:00</t>
  </si>
  <si>
    <t>10/03/2024 15:05:00</t>
  </si>
  <si>
    <t>536679</t>
  </si>
  <si>
    <t>2656</t>
  </si>
  <si>
    <t>10/03/2024 17:51:20</t>
  </si>
  <si>
    <t>10/03/2024 19:46:00</t>
  </si>
  <si>
    <t>533694</t>
  </si>
  <si>
    <t>659</t>
  </si>
  <si>
    <t>10/03/2024 18:29:52</t>
  </si>
  <si>
    <t>10/03/2024 18:32:00</t>
  </si>
  <si>
    <t>10/03/2024 18:33:00</t>
  </si>
  <si>
    <t>10/03/2024 20:22:00</t>
  </si>
  <si>
    <t>71780,00</t>
  </si>
  <si>
    <t>5294069</t>
  </si>
  <si>
    <t>1072</t>
  </si>
  <si>
    <t>10/03/2024 21:03:10</t>
  </si>
  <si>
    <t>10/03/2024 21:07:00</t>
  </si>
  <si>
    <t>10/03/2024 21:08:00</t>
  </si>
  <si>
    <t>10/03/2024 21:29:00</t>
  </si>
  <si>
    <t>5287163</t>
  </si>
  <si>
    <t>7038</t>
  </si>
  <si>
    <t>10/03/2024 12:27:31</t>
  </si>
  <si>
    <t>10/03/2024 21:27:00</t>
  </si>
  <si>
    <t>10/03/2024 22:44:00</t>
  </si>
  <si>
    <t>54600,00</t>
  </si>
  <si>
    <t>33710</t>
  </si>
  <si>
    <t>536723</t>
  </si>
  <si>
    <t>2713</t>
  </si>
  <si>
    <t>12/03/2024 20:09:48</t>
  </si>
  <si>
    <t>71810,00</t>
  </si>
  <si>
    <t>5316675</t>
  </si>
  <si>
    <t>12175</t>
  </si>
  <si>
    <t>12/03/2024 13:02:03</t>
  </si>
  <si>
    <t>12/03/2024 20:14:00</t>
  </si>
  <si>
    <t>12/03/2024 21:06:00</t>
  </si>
  <si>
    <t>5313872</t>
  </si>
  <si>
    <t>516870</t>
  </si>
  <si>
    <t>12/03/2024 16:03:10</t>
  </si>
  <si>
    <t>12/03/2024 21:35:00</t>
  </si>
  <si>
    <t>12/03/2024 21:36:00</t>
  </si>
  <si>
    <t>12/03/2024 22:24:00</t>
  </si>
  <si>
    <t>56980,00</t>
  </si>
  <si>
    <t>5307225</t>
  </si>
  <si>
    <t>11225</t>
  </si>
  <si>
    <t>13/03/2024 16:35:24</t>
  </si>
  <si>
    <t>14/03/2024 02:58:00</t>
  </si>
  <si>
    <t>14/03/2024 02:59:00</t>
  </si>
  <si>
    <t>14/03/2024 03:46:00</t>
  </si>
  <si>
    <t>5307230</t>
  </si>
  <si>
    <t>11230</t>
  </si>
  <si>
    <t>13/03/2024 17:55:55</t>
  </si>
  <si>
    <t>14/03/2024 03:33:00</t>
  </si>
  <si>
    <t>14/03/2024 03:34:00</t>
  </si>
  <si>
    <t>14/03/2024 04:11:00</t>
  </si>
  <si>
    <t>5280620</t>
  </si>
  <si>
    <t>13/03/2024 18:15:27</t>
  </si>
  <si>
    <t>14/03/2024 05:24:00</t>
  </si>
  <si>
    <t>27660</t>
  </si>
  <si>
    <t>5296093</t>
  </si>
  <si>
    <t>16918</t>
  </si>
  <si>
    <t>15/03/2024 20:26:39</t>
  </si>
  <si>
    <t>16/03/2024 06:33:00</t>
  </si>
  <si>
    <t>16/03/2024 06:34:00</t>
  </si>
  <si>
    <t>16/03/2024 08:52:00</t>
  </si>
  <si>
    <t>31680</t>
  </si>
  <si>
    <t>5307399</t>
  </si>
  <si>
    <t>11399</t>
  </si>
  <si>
    <t>17/03/2024 18:42:02</t>
  </si>
  <si>
    <t>18/03/2024 02:39:00</t>
  </si>
  <si>
    <t>18/03/2024 02:40:00</t>
  </si>
  <si>
    <t>47360</t>
  </si>
  <si>
    <t>5280893</t>
  </si>
  <si>
    <t>53543</t>
  </si>
  <si>
    <t>18/03/2024 18:44:09</t>
  </si>
  <si>
    <t>19/03/2024 02:29:00</t>
  </si>
  <si>
    <t>19/03/2024 02:30:00</t>
  </si>
  <si>
    <t>19/03/2024 03:31:00</t>
  </si>
  <si>
    <t>5314516</t>
  </si>
  <si>
    <t>517514</t>
  </si>
  <si>
    <t>20/03/2024 15:47:26</t>
  </si>
  <si>
    <t>66760,00</t>
  </si>
  <si>
    <t>39560</t>
  </si>
  <si>
    <t>533998</t>
  </si>
  <si>
    <t>977</t>
  </si>
  <si>
    <t>21/03/2024 01:34:03</t>
  </si>
  <si>
    <t>21/03/2024 02:08:00</t>
  </si>
  <si>
    <t>5314447</t>
  </si>
  <si>
    <t>517445</t>
  </si>
  <si>
    <t>19/03/2024 19:44:13</t>
  </si>
  <si>
    <t>20/03/2024 10:32:00</t>
  </si>
  <si>
    <t>20/03/2024 10:33:00</t>
  </si>
  <si>
    <t>68540,00</t>
  </si>
  <si>
    <t>533484</t>
  </si>
  <si>
    <t>509</t>
  </si>
  <si>
    <t>03/03/2024 10:44:23</t>
  </si>
  <si>
    <t>03/03/2024 10:50:00</t>
  </si>
  <si>
    <t>03/03/2024 10:51:00</t>
  </si>
  <si>
    <t>03/03/2024 11:27:00</t>
  </si>
  <si>
    <t>5008493</t>
  </si>
  <si>
    <t>4492</t>
  </si>
  <si>
    <t>12/03/2024 10:36:05</t>
  </si>
  <si>
    <t>12/03/2024 22:42:00</t>
  </si>
  <si>
    <t>85360,00</t>
  </si>
  <si>
    <t>533856</t>
  </si>
  <si>
    <t>827</t>
  </si>
  <si>
    <t>16/03/2024 08:04:06</t>
  </si>
  <si>
    <t>16/03/2024 08:16:00</t>
  </si>
  <si>
    <t>16/03/2024 08:31:00</t>
  </si>
  <si>
    <t>5314212</t>
  </si>
  <si>
    <t>517210</t>
  </si>
  <si>
    <t>16/03/2024 16:19:38</t>
  </si>
  <si>
    <t>17/03/2024 05:37:00</t>
  </si>
  <si>
    <t>71650,00</t>
  </si>
  <si>
    <t>536866</t>
  </si>
  <si>
    <t>2858</t>
  </si>
  <si>
    <t>17/03/2024 04:48:14</t>
  </si>
  <si>
    <t>17/03/2024 04:53:00</t>
  </si>
  <si>
    <t>17/03/2024 05:32:00</t>
  </si>
  <si>
    <t>5314213</t>
  </si>
  <si>
    <t>517211</t>
  </si>
  <si>
    <t>16/03/2024 16:23:18</t>
  </si>
  <si>
    <t>17/03/2024 05:40:00</t>
  </si>
  <si>
    <t>17/03/2024 06:34:00</t>
  </si>
  <si>
    <t>38700</t>
  </si>
  <si>
    <t>5317136</t>
  </si>
  <si>
    <t>12636</t>
  </si>
  <si>
    <t>18/03/2024 18:08:39</t>
  </si>
  <si>
    <t>19/03/2024 00:19:00</t>
  </si>
  <si>
    <t>19/03/2024 01:44:00</t>
  </si>
  <si>
    <t>5307426</t>
  </si>
  <si>
    <t>11426</t>
  </si>
  <si>
    <t>18/03/2024 07:56:16</t>
  </si>
  <si>
    <t>19/03/2024 00:32:00</t>
  </si>
  <si>
    <t>19/03/2024 00:33:00</t>
  </si>
  <si>
    <t>5317145</t>
  </si>
  <si>
    <t>12645</t>
  </si>
  <si>
    <t>18/03/2024 19:22:44</t>
  </si>
  <si>
    <t>19/03/2024 01:39:00</t>
  </si>
  <si>
    <t>19/03/2024 02:25:00</t>
  </si>
  <si>
    <t>533926</t>
  </si>
  <si>
    <t>940</t>
  </si>
  <si>
    <t>19/03/2024 01:39:51</t>
  </si>
  <si>
    <t>19/03/2024 01:45:00</t>
  </si>
  <si>
    <t>19/03/2024 01:46:00</t>
  </si>
  <si>
    <t>19/03/2024 02:34:00</t>
  </si>
  <si>
    <t>5286957</t>
  </si>
  <si>
    <t>6832</t>
  </si>
  <si>
    <t>01/03/2024 04:57:38</t>
  </si>
  <si>
    <t>01/03/2024 05:01:00</t>
  </si>
  <si>
    <t>01/03/2024 06:27:00</t>
  </si>
  <si>
    <t>61290</t>
  </si>
  <si>
    <t>5306716</t>
  </si>
  <si>
    <t>05/03/2024 17:40:31</t>
  </si>
  <si>
    <t>06/03/2024 03:40:00</t>
  </si>
  <si>
    <t>5012369</t>
  </si>
  <si>
    <t>27343</t>
  </si>
  <si>
    <t>07/03/2024 00:11:59</t>
  </si>
  <si>
    <t>07/03/2024 07:25:00</t>
  </si>
  <si>
    <t>07/03/2024 07:26:00</t>
  </si>
  <si>
    <t>07/03/2024 10:02:00</t>
  </si>
  <si>
    <t>5306834</t>
  </si>
  <si>
    <t>06/03/2024 20:39:37</t>
  </si>
  <si>
    <t>5306847</t>
  </si>
  <si>
    <t>06/03/2024 22:15:36</t>
  </si>
  <si>
    <t>07/03/2024 09:08:00</t>
  </si>
  <si>
    <t>5306881</t>
  </si>
  <si>
    <t>11381</t>
  </si>
  <si>
    <t>07/03/2024 02:32:10</t>
  </si>
  <si>
    <t>07/03/2024 10:11:00</t>
  </si>
  <si>
    <t>07/03/2024 11:53:00</t>
  </si>
  <si>
    <t>85920,00</t>
  </si>
  <si>
    <t>59040</t>
  </si>
  <si>
    <t>536581</t>
  </si>
  <si>
    <t>2536</t>
  </si>
  <si>
    <t>07/03/2024 12:26:26</t>
  </si>
  <si>
    <t>536582</t>
  </si>
  <si>
    <t>2580</t>
  </si>
  <si>
    <t>07/03/2024 18:47:44</t>
  </si>
  <si>
    <t>07/03/2024 18:52:00</t>
  </si>
  <si>
    <t>81760,00</t>
  </si>
  <si>
    <t>536584</t>
  </si>
  <si>
    <t>2480</t>
  </si>
  <si>
    <t>07/03/2024 19:55:38</t>
  </si>
  <si>
    <t>07/03/2024 21:11:00</t>
  </si>
  <si>
    <t>5316681</t>
  </si>
  <si>
    <t>12181</t>
  </si>
  <si>
    <t>12/03/2024 14:53:53</t>
  </si>
  <si>
    <t>12/03/2024 23:01:00</t>
  </si>
  <si>
    <t>30340</t>
  </si>
  <si>
    <t>5008496</t>
  </si>
  <si>
    <t>4495</t>
  </si>
  <si>
    <t>12/03/2024 10:45:46</t>
  </si>
  <si>
    <t>5313351</t>
  </si>
  <si>
    <t>516349</t>
  </si>
  <si>
    <t>08/03/2024 02:42:51</t>
  </si>
  <si>
    <t>08/03/2024 14:04:00</t>
  </si>
  <si>
    <t>86900,00</t>
  </si>
  <si>
    <t>5287107</t>
  </si>
  <si>
    <t>6982</t>
  </si>
  <si>
    <t>09/03/2024 23:13:49</t>
  </si>
  <si>
    <t>10/03/2024 07:18:00</t>
  </si>
  <si>
    <t>5280791</t>
  </si>
  <si>
    <t>53441</t>
  </si>
  <si>
    <t>16/03/2024 07:37:58</t>
  </si>
  <si>
    <t>16/03/2024 15:27:00</t>
  </si>
  <si>
    <t>16/03/2024 15:28:00</t>
  </si>
  <si>
    <t>16/03/2024 16:00:00</t>
  </si>
  <si>
    <t>5314186</t>
  </si>
  <si>
    <t>517184</t>
  </si>
  <si>
    <t>16/03/2024 06:28:15</t>
  </si>
  <si>
    <t>16/03/2024 15:34:00</t>
  </si>
  <si>
    <t>16/03/2024 15:35:00</t>
  </si>
  <si>
    <t>5295850</t>
  </si>
  <si>
    <t>16675</t>
  </si>
  <si>
    <t>03/03/2024 06:54:30</t>
  </si>
  <si>
    <t>03/03/2024 15:37:00</t>
  </si>
  <si>
    <t>03/03/2024 15:38:00</t>
  </si>
  <si>
    <t>59660,00</t>
  </si>
  <si>
    <t>39050</t>
  </si>
  <si>
    <t>5007891</t>
  </si>
  <si>
    <t>3890</t>
  </si>
  <si>
    <t>03/03/2024 00:47:58</t>
  </si>
  <si>
    <t>03/03/2024 16:19:00</t>
  </si>
  <si>
    <t>03/03/2024 16:20:00</t>
  </si>
  <si>
    <t>03/03/2024 17:30:00</t>
  </si>
  <si>
    <t>5306560</t>
  </si>
  <si>
    <t>11060</t>
  </si>
  <si>
    <t>03/03/2024 19:40:13</t>
  </si>
  <si>
    <t>03/03/2024 19:43:00</t>
  </si>
  <si>
    <t>03/03/2024 21:18:00</t>
  </si>
  <si>
    <t>71760,00</t>
  </si>
  <si>
    <t>5007937</t>
  </si>
  <si>
    <t>3936</t>
  </si>
  <si>
    <t>03/03/2024 16:11:25</t>
  </si>
  <si>
    <t>04/03/2024 07:06:00</t>
  </si>
  <si>
    <t>04/03/2024 07:07:00</t>
  </si>
  <si>
    <t>04/03/2024 08:11:00</t>
  </si>
  <si>
    <t>5306571</t>
  </si>
  <si>
    <t>03/03/2024 21:16:14</t>
  </si>
  <si>
    <t>04/03/2024 08:12:00</t>
  </si>
  <si>
    <t>04/03/2024 08:13:00</t>
  </si>
  <si>
    <t>04/03/2024 08:40:00</t>
  </si>
  <si>
    <t>536487</t>
  </si>
  <si>
    <t>2456</t>
  </si>
  <si>
    <t>04/03/2024 13:18:24</t>
  </si>
  <si>
    <t>04/03/2024 13:21:00</t>
  </si>
  <si>
    <t>04/03/2024 13:22:00</t>
  </si>
  <si>
    <t>5008316</t>
  </si>
  <si>
    <t>4315</t>
  </si>
  <si>
    <t>09/03/2024 12:52:04</t>
  </si>
  <si>
    <t>10/03/2024 00:13:00</t>
  </si>
  <si>
    <t>10/03/2024 00:14:00</t>
  </si>
  <si>
    <t>10/03/2024 01:26:00</t>
  </si>
  <si>
    <t>5287110</t>
  </si>
  <si>
    <t>6985</t>
  </si>
  <si>
    <t>10/03/2024 00:21:35</t>
  </si>
  <si>
    <t>10/03/2024 00:24:00</t>
  </si>
  <si>
    <t>10/03/2024 00:25:00</t>
  </si>
  <si>
    <t>5012444</t>
  </si>
  <si>
    <t>27418</t>
  </si>
  <si>
    <t>08/03/2024 08:51:55</t>
  </si>
  <si>
    <t>08/03/2024 16:05:00</t>
  </si>
  <si>
    <t>08/03/2024 16:06:00</t>
  </si>
  <si>
    <t>5313357</t>
  </si>
  <si>
    <t>516355</t>
  </si>
  <si>
    <t>08/03/2024 03:56:55</t>
  </si>
  <si>
    <t>08/03/2024 16:11:00</t>
  </si>
  <si>
    <t>08/03/2024 16:12:00</t>
  </si>
  <si>
    <t>08/03/2024 16:41:00</t>
  </si>
  <si>
    <t>5316071</t>
  </si>
  <si>
    <t>08/03/2024 08:57:08</t>
  </si>
  <si>
    <t>08/03/2024 20:06:00</t>
  </si>
  <si>
    <t>5313449</t>
  </si>
  <si>
    <t>516447</t>
  </si>
  <si>
    <t>08/03/2024 19:46:57</t>
  </si>
  <si>
    <t>08/03/2024 19:52:00</t>
  </si>
  <si>
    <t>08/03/2024 19:53:00</t>
  </si>
  <si>
    <t>08/03/2024 22:58:00</t>
  </si>
  <si>
    <t>5316100</t>
  </si>
  <si>
    <t>11600</t>
  </si>
  <si>
    <t>08/03/2024 14:34:10</t>
  </si>
  <si>
    <t>08/03/2024 20:24:00</t>
  </si>
  <si>
    <t>08/03/2024 22:09:00</t>
  </si>
  <si>
    <t>42780</t>
  </si>
  <si>
    <t>5316082</t>
  </si>
  <si>
    <t>11582</t>
  </si>
  <si>
    <t>08/03/2024 11:32:50</t>
  </si>
  <si>
    <t>08/03/2024 21:47:00</t>
  </si>
  <si>
    <t>5316094</t>
  </si>
  <si>
    <t>08/03/2024 13:22:24</t>
  </si>
  <si>
    <t>08/03/2024 21:07:00</t>
  </si>
  <si>
    <t>08/03/2024 21:08:00</t>
  </si>
  <si>
    <t>5287085</t>
  </si>
  <si>
    <t>6960</t>
  </si>
  <si>
    <t>09/03/2024 13:13:51</t>
  </si>
  <si>
    <t>09/03/2024 14:34:00</t>
  </si>
  <si>
    <t>536726</t>
  </si>
  <si>
    <t>2633</t>
  </si>
  <si>
    <t>12/03/2024 22:07:15</t>
  </si>
  <si>
    <t>12/03/2024 22:10:00</t>
  </si>
  <si>
    <t>12/03/2024 22:11:00</t>
  </si>
  <si>
    <t>5310212</t>
  </si>
  <si>
    <t>74212</t>
  </si>
  <si>
    <t>16/03/2024 07:15:22</t>
  </si>
  <si>
    <t>16/03/2024 16:59:00</t>
  </si>
  <si>
    <t>16/03/2024 17:00:00</t>
  </si>
  <si>
    <t>5310223</t>
  </si>
  <si>
    <t>74223</t>
  </si>
  <si>
    <t>16/03/2024 08:52:14</t>
  </si>
  <si>
    <t>16/03/2024 17:34:00</t>
  </si>
  <si>
    <t>16/03/2024 19:00:00</t>
  </si>
  <si>
    <t>5310224</t>
  </si>
  <si>
    <t>74224</t>
  </si>
  <si>
    <t>16/03/2024 09:35:29</t>
  </si>
  <si>
    <t>16/03/2024 18:45:00</t>
  </si>
  <si>
    <t>16/03/2024 18:46:00</t>
  </si>
  <si>
    <t>16/03/2024 19:43:00</t>
  </si>
  <si>
    <t>5310229</t>
  </si>
  <si>
    <t>74229</t>
  </si>
  <si>
    <t>16/03/2024 11:40:22</t>
  </si>
  <si>
    <t>5299410</t>
  </si>
  <si>
    <t>3410</t>
  </si>
  <si>
    <t>15/03/2024 19:33:49</t>
  </si>
  <si>
    <t>5316953</t>
  </si>
  <si>
    <t>12453</t>
  </si>
  <si>
    <t>16/03/2024 08:35:53</t>
  </si>
  <si>
    <t>5314210</t>
  </si>
  <si>
    <t>517208</t>
  </si>
  <si>
    <t>16/03/2024 15:53:41</t>
  </si>
  <si>
    <t>17/03/2024 04:59:00</t>
  </si>
  <si>
    <t>17/03/2024 05:45:00</t>
  </si>
  <si>
    <t>61740,00</t>
  </si>
  <si>
    <t>5299434</t>
  </si>
  <si>
    <t>3434</t>
  </si>
  <si>
    <t>16/03/2024 05:46:50</t>
  </si>
  <si>
    <t>17/03/2024 05:30:00</t>
  </si>
  <si>
    <t>17/03/2024 06:11:00</t>
  </si>
  <si>
    <t>5299443</t>
  </si>
  <si>
    <t>3443</t>
  </si>
  <si>
    <t>16/03/2024 09:07:12</t>
  </si>
  <si>
    <t>17/03/2024 06:26:00</t>
  </si>
  <si>
    <t>17/03/2024 07:31:00</t>
  </si>
  <si>
    <t>5307357</t>
  </si>
  <si>
    <t>16/03/2024 18:37:35</t>
  </si>
  <si>
    <t>17/03/2024 06:33:00</t>
  </si>
  <si>
    <t>17/03/2024 07:20:00</t>
  </si>
  <si>
    <t>5316993</t>
  </si>
  <si>
    <t>12493</t>
  </si>
  <si>
    <t>16/03/2024 21:59:51</t>
  </si>
  <si>
    <t>17/03/2024 06:58:00</t>
  </si>
  <si>
    <t>17/03/2024 06:59:00</t>
  </si>
  <si>
    <t>17/03/2024 07:57:00</t>
  </si>
  <si>
    <t>5307345</t>
  </si>
  <si>
    <t>11345</t>
  </si>
  <si>
    <t>16/03/2024 11:04:21</t>
  </si>
  <si>
    <t>17/03/2024 07:09:00</t>
  </si>
  <si>
    <t>536874</t>
  </si>
  <si>
    <t>2797</t>
  </si>
  <si>
    <t>17/03/2024 09:14:19</t>
  </si>
  <si>
    <t>5317012</t>
  </si>
  <si>
    <t>12512</t>
  </si>
  <si>
    <t>17/03/2024 05:48:40</t>
  </si>
  <si>
    <t>17/03/2024 13:25:00</t>
  </si>
  <si>
    <t>17/03/2024 14:31:00</t>
  </si>
  <si>
    <t>5280863</t>
  </si>
  <si>
    <t>53513</t>
  </si>
  <si>
    <t>17/03/2024 11:37:26</t>
  </si>
  <si>
    <t>17/03/2024 18:49:00</t>
  </si>
  <si>
    <t>5310296</t>
  </si>
  <si>
    <t>74296</t>
  </si>
  <si>
    <t>17/03/2024 14:21:32</t>
  </si>
  <si>
    <t>17/03/2024 20:00:00</t>
  </si>
  <si>
    <t>17/03/2024 20:01:00</t>
  </si>
  <si>
    <t>5310328</t>
  </si>
  <si>
    <t>74328</t>
  </si>
  <si>
    <t>17/03/2024 20:32:48</t>
  </si>
  <si>
    <t>5310336</t>
  </si>
  <si>
    <t>74336</t>
  </si>
  <si>
    <t>17/03/2024 23:41:14</t>
  </si>
  <si>
    <t>18/03/2024 06:50:00</t>
  </si>
  <si>
    <t>18/03/2024 06:51:00</t>
  </si>
  <si>
    <t>5306990</t>
  </si>
  <si>
    <t>07/03/2024 19:15:14</t>
  </si>
  <si>
    <t>08/03/2024 02:52:00</t>
  </si>
  <si>
    <t>5313506</t>
  </si>
  <si>
    <t>516504</t>
  </si>
  <si>
    <t>09/03/2024 06:16:06</t>
  </si>
  <si>
    <t>09/03/2024 15:46:00</t>
  </si>
  <si>
    <t>09/03/2024 17:43:00</t>
  </si>
  <si>
    <t>84580,00</t>
  </si>
  <si>
    <t>58710</t>
  </si>
  <si>
    <t>5313514</t>
  </si>
  <si>
    <t>516512</t>
  </si>
  <si>
    <t>09/03/2024 08:20:49</t>
  </si>
  <si>
    <t>09/03/2024 17:06:00</t>
  </si>
  <si>
    <t>09/03/2024 17:07:00</t>
  </si>
  <si>
    <t>09/03/2024 19:16:00</t>
  </si>
  <si>
    <t>5313499</t>
  </si>
  <si>
    <t>516497</t>
  </si>
  <si>
    <t>09/03/2024 04:53:34</t>
  </si>
  <si>
    <t>09/03/2024 18:04:00</t>
  </si>
  <si>
    <t>09/03/2024 18:05:00</t>
  </si>
  <si>
    <t>09/03/2024 20:02:00</t>
  </si>
  <si>
    <t>62280,00</t>
  </si>
  <si>
    <t>22080</t>
  </si>
  <si>
    <t>5316228</t>
  </si>
  <si>
    <t>11728</t>
  </si>
  <si>
    <t>09/03/2024 08:04:26</t>
  </si>
  <si>
    <t>09/03/2024 18:15:00</t>
  </si>
  <si>
    <t>09/03/2024 18:16:00</t>
  </si>
  <si>
    <t>5276812</t>
  </si>
  <si>
    <t>73812</t>
  </si>
  <si>
    <t>09/03/2024 13:20:40</t>
  </si>
  <si>
    <t>09/03/2024 19:36:00</t>
  </si>
  <si>
    <t>09/03/2024 19:37:00</t>
  </si>
  <si>
    <t>69810,00</t>
  </si>
  <si>
    <t>43980</t>
  </si>
  <si>
    <t>5276811</t>
  </si>
  <si>
    <t>73811</t>
  </si>
  <si>
    <t>09/03/2024 12:26:41</t>
  </si>
  <si>
    <t>09/03/2024 19:44:00</t>
  </si>
  <si>
    <t>5313226</t>
  </si>
  <si>
    <t>516224</t>
  </si>
  <si>
    <t>07/03/2024 04:03:59</t>
  </si>
  <si>
    <t>07/03/2024 16:06:00</t>
  </si>
  <si>
    <t>5008181</t>
  </si>
  <si>
    <t>4180</t>
  </si>
  <si>
    <t>07/03/2024 02:28:59</t>
  </si>
  <si>
    <t>07/03/2024 15:55:00</t>
  </si>
  <si>
    <t>07/03/2024 15:56:00</t>
  </si>
  <si>
    <t>07/03/2024 17:46:00</t>
  </si>
  <si>
    <t>84120,00</t>
  </si>
  <si>
    <t>5012392</t>
  </si>
  <si>
    <t>27366</t>
  </si>
  <si>
    <t>07/03/2024 10:19:27</t>
  </si>
  <si>
    <t>07/03/2024 16:38:00</t>
  </si>
  <si>
    <t>58960,00</t>
  </si>
  <si>
    <t>37540</t>
  </si>
  <si>
    <t>5294103</t>
  </si>
  <si>
    <t>18/03/2024 09:07:39</t>
  </si>
  <si>
    <t>18/03/2024 09:22:00</t>
  </si>
  <si>
    <t>18/03/2024 09:23:00</t>
  </si>
  <si>
    <t>18/03/2024 10:12:00</t>
  </si>
  <si>
    <t>42570</t>
  </si>
  <si>
    <t>5307434</t>
  </si>
  <si>
    <t>18/03/2024 09:53:07</t>
  </si>
  <si>
    <t>18/03/2024 21:55:00</t>
  </si>
  <si>
    <t>18/03/2024 22:21:00</t>
  </si>
  <si>
    <t>73140,00</t>
  </si>
  <si>
    <t>5317147</t>
  </si>
  <si>
    <t>12647</t>
  </si>
  <si>
    <t>18/03/2024 19:31:03</t>
  </si>
  <si>
    <t>5317141</t>
  </si>
  <si>
    <t>12641</t>
  </si>
  <si>
    <t>18/03/2024 18:31:38</t>
  </si>
  <si>
    <t>19/03/2024 02:36:00</t>
  </si>
  <si>
    <t>5280892</t>
  </si>
  <si>
    <t>53542</t>
  </si>
  <si>
    <t>18/03/2024 18:43:59</t>
  </si>
  <si>
    <t>19/03/2024 03:02:00</t>
  </si>
  <si>
    <t>19/03/2024 03:03:00</t>
  </si>
  <si>
    <t>5307443</t>
  </si>
  <si>
    <t>18/03/2024 20:56:26</t>
  </si>
  <si>
    <t>19/03/2024 05:07:00</t>
  </si>
  <si>
    <t>19/03/2024 05:08:00</t>
  </si>
  <si>
    <t>19/03/2024 06:01:00</t>
  </si>
  <si>
    <t>5317185</t>
  </si>
  <si>
    <t>12685</t>
  </si>
  <si>
    <t>19/03/2024 06:57:53</t>
  </si>
  <si>
    <t>19/03/2024 15:50:00</t>
  </si>
  <si>
    <t>5299572</t>
  </si>
  <si>
    <t>3572</t>
  </si>
  <si>
    <t>19/03/2024 04:04:25</t>
  </si>
  <si>
    <t>65950,00</t>
  </si>
  <si>
    <t>40340</t>
  </si>
  <si>
    <t>5317188</t>
  </si>
  <si>
    <t>12688</t>
  </si>
  <si>
    <t>19/03/2024 07:23:04</t>
  </si>
  <si>
    <t>19/03/2024 17:03:00</t>
  </si>
  <si>
    <t>19/03/2024 17:53:00</t>
  </si>
  <si>
    <t>5316238</t>
  </si>
  <si>
    <t>11738</t>
  </si>
  <si>
    <t>09/03/2024 09:32:02</t>
  </si>
  <si>
    <t>09/03/2024 20:56:00</t>
  </si>
  <si>
    <t>5316252</t>
  </si>
  <si>
    <t>11752</t>
  </si>
  <si>
    <t>09/03/2024 11:40:47</t>
  </si>
  <si>
    <t>09/03/2024 21:10:00</t>
  </si>
  <si>
    <t>09/03/2024 21:11:00</t>
  </si>
  <si>
    <t>74640,00</t>
  </si>
  <si>
    <t>47370</t>
  </si>
  <si>
    <t>533674</t>
  </si>
  <si>
    <t>675</t>
  </si>
  <si>
    <t>10/03/2024 04:18:27</t>
  </si>
  <si>
    <t>10/03/2024 04:21:00</t>
  </si>
  <si>
    <t>10/03/2024 06:11:00</t>
  </si>
  <si>
    <t>5310197</t>
  </si>
  <si>
    <t>74197</t>
  </si>
  <si>
    <t>16/03/2024 01:32:27</t>
  </si>
  <si>
    <t>16/03/2024 08:54:00</t>
  </si>
  <si>
    <t>16/03/2024 08:55:00</t>
  </si>
  <si>
    <t>16/03/2024 09:51:00</t>
  </si>
  <si>
    <t>5316927</t>
  </si>
  <si>
    <t>12427</t>
  </si>
  <si>
    <t>15/03/2024 22:23:48</t>
  </si>
  <si>
    <t>16/03/2024 08:58:00</t>
  </si>
  <si>
    <t>16/03/2024 08:59:00</t>
  </si>
  <si>
    <t>16/03/2024 09:41:00</t>
  </si>
  <si>
    <t>5307322</t>
  </si>
  <si>
    <t>11322</t>
  </si>
  <si>
    <t>16/03/2024 00:32:44</t>
  </si>
  <si>
    <t>16/03/2024 12:14:00</t>
  </si>
  <si>
    <t>5310200</t>
  </si>
  <si>
    <t>74200</t>
  </si>
  <si>
    <t>16/03/2024 02:33:36</t>
  </si>
  <si>
    <t>16/03/2024 13:30:00</t>
  </si>
  <si>
    <t>5314177</t>
  </si>
  <si>
    <t>517175</t>
  </si>
  <si>
    <t>16/03/2024 02:58:21</t>
  </si>
  <si>
    <t>16/03/2024 13:26:00</t>
  </si>
  <si>
    <t>16/03/2024 14:47:00</t>
  </si>
  <si>
    <t>5310597</t>
  </si>
  <si>
    <t>74597</t>
  </si>
  <si>
    <t>21/03/2024 23:17:40</t>
  </si>
  <si>
    <t>22/03/2024 05:12:00</t>
  </si>
  <si>
    <t>22/03/2024 06:04:00</t>
  </si>
  <si>
    <t>45700</t>
  </si>
  <si>
    <t>5281074</t>
  </si>
  <si>
    <t>53724</t>
  </si>
  <si>
    <t>21/03/2024 20:39:51</t>
  </si>
  <si>
    <t>22/03/2024 05:13:00</t>
  </si>
  <si>
    <t>22/03/2024 05:48:00</t>
  </si>
  <si>
    <t>46490</t>
  </si>
  <si>
    <t>5008561</t>
  </si>
  <si>
    <t>4560</t>
  </si>
  <si>
    <t>13/03/2024 14:28:29</t>
  </si>
  <si>
    <t>14/03/2024 05:27:00</t>
  </si>
  <si>
    <t>5313987</t>
  </si>
  <si>
    <t>516985</t>
  </si>
  <si>
    <t>13/03/2024 21:35:16</t>
  </si>
  <si>
    <t>14/03/2024 09:09:00</t>
  </si>
  <si>
    <t>14/03/2024 10:03:00</t>
  </si>
  <si>
    <t>77970,00</t>
  </si>
  <si>
    <t>5314010</t>
  </si>
  <si>
    <t>517008</t>
  </si>
  <si>
    <t>14/03/2024 03:34:07</t>
  </si>
  <si>
    <t>14/03/2024 11:08:00</t>
  </si>
  <si>
    <t>5316787</t>
  </si>
  <si>
    <t>12287</t>
  </si>
  <si>
    <t>14/03/2024 03:32:12</t>
  </si>
  <si>
    <t>14/03/2024 13:10:00</t>
  </si>
  <si>
    <t>14/03/2024 13:41:00</t>
  </si>
  <si>
    <t>5310491</t>
  </si>
  <si>
    <t>74491</t>
  </si>
  <si>
    <t>20/03/2024 05:45:56</t>
  </si>
  <si>
    <t>20/03/2024 14:43:00</t>
  </si>
  <si>
    <t>20/03/2024 14:44:00</t>
  </si>
  <si>
    <t>54220,00</t>
  </si>
  <si>
    <t>20710</t>
  </si>
  <si>
    <t>33510</t>
  </si>
  <si>
    <t>5317271</t>
  </si>
  <si>
    <t>12771</t>
  </si>
  <si>
    <t>20/03/2024 14:41:23</t>
  </si>
  <si>
    <t>20/03/2024 15:11:00</t>
  </si>
  <si>
    <t>5310479</t>
  </si>
  <si>
    <t>74479</t>
  </si>
  <si>
    <t>20/03/2024 03:18:44</t>
  </si>
  <si>
    <t>20/03/2024 15:06:00</t>
  </si>
  <si>
    <t>5307506</t>
  </si>
  <si>
    <t>20/03/2024 07:41:14</t>
  </si>
  <si>
    <t>51140</t>
  </si>
  <si>
    <t>533982</t>
  </si>
  <si>
    <t>20/03/2024 16:48:10</t>
  </si>
  <si>
    <t>20/03/2024 17:16:00</t>
  </si>
  <si>
    <t>5307503</t>
  </si>
  <si>
    <t>20/03/2024 06:44:30</t>
  </si>
  <si>
    <t>20/03/2024 17:32:00</t>
  </si>
  <si>
    <t>20/03/2024 18:13:00</t>
  </si>
  <si>
    <t>5299579</t>
  </si>
  <si>
    <t>3579</t>
  </si>
  <si>
    <t>19/03/2024 07:37:54</t>
  </si>
  <si>
    <t>20/03/2024 18:34:00</t>
  </si>
  <si>
    <t>20/03/2024 18:35:00</t>
  </si>
  <si>
    <t>20/03/2024 19:04:00</t>
  </si>
  <si>
    <t>5314510</t>
  </si>
  <si>
    <t>517508</t>
  </si>
  <si>
    <t>20/03/2024 13:31:21</t>
  </si>
  <si>
    <t>20/03/2024 19:12:00</t>
  </si>
  <si>
    <t>20/03/2024 19:13:00</t>
  </si>
  <si>
    <t>20/03/2024 19:38:00</t>
  </si>
  <si>
    <t>37970</t>
  </si>
  <si>
    <t>5317290</t>
  </si>
  <si>
    <t>12790</t>
  </si>
  <si>
    <t>20/03/2024 20:01:37</t>
  </si>
  <si>
    <t>20/03/2024 20:07:00</t>
  </si>
  <si>
    <t>5317292</t>
  </si>
  <si>
    <t>12792</t>
  </si>
  <si>
    <t>20/03/2024 20:51:44</t>
  </si>
  <si>
    <t>20/03/2024 20:54:00</t>
  </si>
  <si>
    <t>20/03/2024 20:55:00</t>
  </si>
  <si>
    <t>20/03/2024 21:32:00</t>
  </si>
  <si>
    <t>5299646</t>
  </si>
  <si>
    <t>3646</t>
  </si>
  <si>
    <t>21/03/2024 02:47:38</t>
  </si>
  <si>
    <t>22/03/2024 00:37:00</t>
  </si>
  <si>
    <t>22/03/2024 00:38:00</t>
  </si>
  <si>
    <t>22/03/2024 01:24:00</t>
  </si>
  <si>
    <t>5317359</t>
  </si>
  <si>
    <t>12859</t>
  </si>
  <si>
    <t>22/03/2024 01:47:21</t>
  </si>
  <si>
    <t>22/03/2024 01:51:00</t>
  </si>
  <si>
    <t>22/03/2024 01:52:00</t>
  </si>
  <si>
    <t>534031</t>
  </si>
  <si>
    <t>1079</t>
  </si>
  <si>
    <t>22/03/2024 03:05:18</t>
  </si>
  <si>
    <t>5306805</t>
  </si>
  <si>
    <t>11305</t>
  </si>
  <si>
    <t>06/03/2024 17:44:08</t>
  </si>
  <si>
    <t>06/03/2024 23:37:00</t>
  </si>
  <si>
    <t>59650</t>
  </si>
  <si>
    <t>536575</t>
  </si>
  <si>
    <t>2574</t>
  </si>
  <si>
    <t>07/03/2024 07:00:56</t>
  </si>
  <si>
    <t>07/03/2024 07:10:00</t>
  </si>
  <si>
    <t>07/03/2024 07:11:00</t>
  </si>
  <si>
    <t>07/03/2024 08:54:00</t>
  </si>
  <si>
    <t>75470,00</t>
  </si>
  <si>
    <t>5316551</t>
  </si>
  <si>
    <t>12051</t>
  </si>
  <si>
    <t>11/03/2024 06:33:36</t>
  </si>
  <si>
    <t>11/03/2024 14:30:00</t>
  </si>
  <si>
    <t>11/03/2024 14:31:00</t>
  </si>
  <si>
    <t>11/03/2024 15:30:00</t>
  </si>
  <si>
    <t>5313722</t>
  </si>
  <si>
    <t>516720</t>
  </si>
  <si>
    <t>11/03/2024 05:28:37</t>
  </si>
  <si>
    <t>11/03/2024 15:15:00</t>
  </si>
  <si>
    <t>11/03/2024 15:16:00</t>
  </si>
  <si>
    <t>5287230</t>
  </si>
  <si>
    <t>7105</t>
  </si>
  <si>
    <t>11/03/2024 09:49:17</t>
  </si>
  <si>
    <t>11/03/2024 17:10:00</t>
  </si>
  <si>
    <t>11/03/2024 17:11:00</t>
  </si>
  <si>
    <t>5287221</t>
  </si>
  <si>
    <t>7096</t>
  </si>
  <si>
    <t>11/03/2024 07:38:01</t>
  </si>
  <si>
    <t>11/03/2024 17:24:00</t>
  </si>
  <si>
    <t>11/03/2024 17:25:00</t>
  </si>
  <si>
    <t>69530,00</t>
  </si>
  <si>
    <t>5316560</t>
  </si>
  <si>
    <t>12060</t>
  </si>
  <si>
    <t>11/03/2024 07:54:21</t>
  </si>
  <si>
    <t>11/03/2024 17:47:00</t>
  </si>
  <si>
    <t>11/03/2024 17:48:00</t>
  </si>
  <si>
    <t>5287232</t>
  </si>
  <si>
    <t>7107</t>
  </si>
  <si>
    <t>11/03/2024 09:56:56</t>
  </si>
  <si>
    <t>11/03/2024 18:03:00</t>
  </si>
  <si>
    <t>11/03/2024 18:29:00</t>
  </si>
  <si>
    <t>56370,00</t>
  </si>
  <si>
    <t>5294079</t>
  </si>
  <si>
    <t>11/03/2024 18:43:21</t>
  </si>
  <si>
    <t>11/03/2024 18:46:00</t>
  </si>
  <si>
    <t>11/03/2024 18:47:00</t>
  </si>
  <si>
    <t>533715</t>
  </si>
  <si>
    <t>738</t>
  </si>
  <si>
    <t>11/03/2024 19:19:06</t>
  </si>
  <si>
    <t>11/03/2024 19:22:00</t>
  </si>
  <si>
    <t>11/03/2024 19:51:00</t>
  </si>
  <si>
    <t>5313748</t>
  </si>
  <si>
    <t>516746</t>
  </si>
  <si>
    <t>11/03/2024 09:34:34</t>
  </si>
  <si>
    <t>11/03/2024 20:39:00</t>
  </si>
  <si>
    <t>64180,00</t>
  </si>
  <si>
    <t>5313956</t>
  </si>
  <si>
    <t>516954</t>
  </si>
  <si>
    <t>13/03/2024 14:15:51</t>
  </si>
  <si>
    <t>13/03/2024 22:08:00</t>
  </si>
  <si>
    <t>13/03/2024 22:09:00</t>
  </si>
  <si>
    <t>13/03/2024 22:50:00</t>
  </si>
  <si>
    <t>5316775</t>
  </si>
  <si>
    <t>12275</t>
  </si>
  <si>
    <t>13/03/2024 23:28:17</t>
  </si>
  <si>
    <t>13/03/2024 23:31:00</t>
  </si>
  <si>
    <t>13/03/2024 23:32:00</t>
  </si>
  <si>
    <t>13/03/2024 23:57:00</t>
  </si>
  <si>
    <t>63360,00</t>
  </si>
  <si>
    <t>37770</t>
  </si>
  <si>
    <t>5310037</t>
  </si>
  <si>
    <t>74037</t>
  </si>
  <si>
    <t>13/03/2024 12:06:07</t>
  </si>
  <si>
    <t>5316759</t>
  </si>
  <si>
    <t>12259</t>
  </si>
  <si>
    <t>13/03/2024 16:06:12</t>
  </si>
  <si>
    <t>14/03/2024 02:18:00</t>
  </si>
  <si>
    <t>14/03/2024 02:19:00</t>
  </si>
  <si>
    <t>5280628</t>
  </si>
  <si>
    <t>53278</t>
  </si>
  <si>
    <t>13/03/2024 19:59:17</t>
  </si>
  <si>
    <t>14/03/2024 02:21:00</t>
  </si>
  <si>
    <t>14/03/2024 02:57:00</t>
  </si>
  <si>
    <t>5280632</t>
  </si>
  <si>
    <t>53282</t>
  </si>
  <si>
    <t>13/03/2024 20:45:40</t>
  </si>
  <si>
    <t>14/03/2024 04:38:00</t>
  </si>
  <si>
    <t>51160</t>
  </si>
  <si>
    <t>5281070</t>
  </si>
  <si>
    <t>21/03/2024 19:31:33</t>
  </si>
  <si>
    <t>22/03/2024 03:45:00</t>
  </si>
  <si>
    <t>22/03/2024 04:46:00</t>
  </si>
  <si>
    <t>5281073</t>
  </si>
  <si>
    <t>53723</t>
  </si>
  <si>
    <t>21/03/2024 20:27:42</t>
  </si>
  <si>
    <t>22/03/2024 04:07:00</t>
  </si>
  <si>
    <t>22/03/2024 04:08:00</t>
  </si>
  <si>
    <t>22/03/2024 05:05:00</t>
  </si>
  <si>
    <t>5307590</t>
  </si>
  <si>
    <t>11590</t>
  </si>
  <si>
    <t>21/03/2024 19:14:08</t>
  </si>
  <si>
    <t>22/03/2024 04:54:00</t>
  </si>
  <si>
    <t>22/03/2024 04:55:00</t>
  </si>
  <si>
    <t>22/03/2024 05:34:00</t>
  </si>
  <si>
    <t>5281108</t>
  </si>
  <si>
    <t>53758</t>
  </si>
  <si>
    <t>22/03/2024 04:34:33</t>
  </si>
  <si>
    <t>22/03/2024 11:52:00</t>
  </si>
  <si>
    <t>22/03/2024 11:53:00</t>
  </si>
  <si>
    <t>22/03/2024 12:20:00</t>
  </si>
  <si>
    <t>27710</t>
  </si>
  <si>
    <t>5012420</t>
  </si>
  <si>
    <t>27394</t>
  </si>
  <si>
    <t>08/03/2024 02:08:26</t>
  </si>
  <si>
    <t>08/03/2024 04:44:00</t>
  </si>
  <si>
    <t>08/03/2024 04:45:00</t>
  </si>
  <si>
    <t>5008336</t>
  </si>
  <si>
    <t>4335</t>
  </si>
  <si>
    <t>09/03/2024 22:05:10</t>
  </si>
  <si>
    <t>10/03/2024 08:34:00</t>
  </si>
  <si>
    <t>10/03/2024 09:38:00</t>
  </si>
  <si>
    <t>5276936</t>
  </si>
  <si>
    <t>73936</t>
  </si>
  <si>
    <t>11/03/2024 21:48:00</t>
  </si>
  <si>
    <t>11/03/2024 21:49:00</t>
  </si>
  <si>
    <t>5316986</t>
  </si>
  <si>
    <t>12486</t>
  </si>
  <si>
    <t>16/03/2024 20:32:41</t>
  </si>
  <si>
    <t>17/03/2024 06:12:00</t>
  </si>
  <si>
    <t>17/03/2024 06:13:00</t>
  </si>
  <si>
    <t>17/03/2024 07:08:00</t>
  </si>
  <si>
    <t>5310256</t>
  </si>
  <si>
    <t>74256</t>
  </si>
  <si>
    <t>16/03/2024 21:49:26</t>
  </si>
  <si>
    <t>17/03/2024 06:15:00</t>
  </si>
  <si>
    <t>17/03/2024 06:16:00</t>
  </si>
  <si>
    <t>17/03/2024 06:57:00</t>
  </si>
  <si>
    <t>5299445</t>
  </si>
  <si>
    <t>3445</t>
  </si>
  <si>
    <t>16/03/2024 12:10:58</t>
  </si>
  <si>
    <t>5299461</t>
  </si>
  <si>
    <t>3461</t>
  </si>
  <si>
    <t>16/03/2024 18:16:49</t>
  </si>
  <si>
    <t>48680</t>
  </si>
  <si>
    <t>536885</t>
  </si>
  <si>
    <t>2889</t>
  </si>
  <si>
    <t>17/03/2024 17:23:13</t>
  </si>
  <si>
    <t>17/03/2024 17:28:00</t>
  </si>
  <si>
    <t>17/03/2024 18:27:00</t>
  </si>
  <si>
    <t>80560,00</t>
  </si>
  <si>
    <t>5299453</t>
  </si>
  <si>
    <t>3453</t>
  </si>
  <si>
    <t>16/03/2024 16:32:51</t>
  </si>
  <si>
    <t>17/03/2024 18:26:00</t>
  </si>
  <si>
    <t>17/03/2024 19:17:00</t>
  </si>
  <si>
    <t>5299444</t>
  </si>
  <si>
    <t>3444</t>
  </si>
  <si>
    <t>16/03/2024 11:06:35</t>
  </si>
  <si>
    <t>17/03/2024 20:13:00</t>
  </si>
  <si>
    <t>17/03/2024 21:27:00</t>
  </si>
  <si>
    <t>5314278</t>
  </si>
  <si>
    <t>517276</t>
  </si>
  <si>
    <t>17/03/2024 11:51:59</t>
  </si>
  <si>
    <t>17/03/2024 21:02:00</t>
  </si>
  <si>
    <t>17/03/2024 21:50:00</t>
  </si>
  <si>
    <t>52290</t>
  </si>
  <si>
    <t>5307362</t>
  </si>
  <si>
    <t>16/03/2024 23:02:37</t>
  </si>
  <si>
    <t>17/03/2024 21:18:00</t>
  </si>
  <si>
    <t>17/03/2024 23:01:00</t>
  </si>
  <si>
    <t>72760,00</t>
  </si>
  <si>
    <t>5303849</t>
  </si>
  <si>
    <t>515847</t>
  </si>
  <si>
    <t>02/03/2024 20:01:21</t>
  </si>
  <si>
    <t>02/03/2024 20:04:00</t>
  </si>
  <si>
    <t>02/03/2024 20:05:00</t>
  </si>
  <si>
    <t>5313262</t>
  </si>
  <si>
    <t>516260</t>
  </si>
  <si>
    <t>07/03/2024 09:20:06</t>
  </si>
  <si>
    <t>07/03/2024 21:39:00</t>
  </si>
  <si>
    <t>07/03/2024 21:40:00</t>
  </si>
  <si>
    <t>07/03/2024 22:59:00</t>
  </si>
  <si>
    <t>5306938</t>
  </si>
  <si>
    <t>07/03/2024 13:08:57</t>
  </si>
  <si>
    <t>07/03/2024 21:49:00</t>
  </si>
  <si>
    <t>07/03/2024 21:50:00</t>
  </si>
  <si>
    <t>07/03/2024 22:31:00</t>
  </si>
  <si>
    <t>5008193</t>
  </si>
  <si>
    <t>4192</t>
  </si>
  <si>
    <t>07/03/2024 10:26:54</t>
  </si>
  <si>
    <t>07/03/2024 21:52:00</t>
  </si>
  <si>
    <t>07/03/2024 22:34:00</t>
  </si>
  <si>
    <t>534027</t>
  </si>
  <si>
    <t>1001</t>
  </si>
  <si>
    <t>22/03/2024 00:15:21</t>
  </si>
  <si>
    <t>22/03/2024 00:21:00</t>
  </si>
  <si>
    <t>5310575</t>
  </si>
  <si>
    <t>74575</t>
  </si>
  <si>
    <t>21/03/2024 16:20:53</t>
  </si>
  <si>
    <t>22/03/2024 01:00:00</t>
  </si>
  <si>
    <t>22/03/2024 01:56:00</t>
  </si>
  <si>
    <t>60150</t>
  </si>
  <si>
    <t>5314623</t>
  </si>
  <si>
    <t>517621</t>
  </si>
  <si>
    <t>21/03/2024 20:06:40</t>
  </si>
  <si>
    <t>22/03/2024 03:52:00</t>
  </si>
  <si>
    <t>22/03/2024 04:34:00</t>
  </si>
  <si>
    <t>67870,00</t>
  </si>
  <si>
    <t>5317366</t>
  </si>
  <si>
    <t>12866</t>
  </si>
  <si>
    <t>22/03/2024 04:30:37</t>
  </si>
  <si>
    <t>22/03/2024 04:37:00</t>
  </si>
  <si>
    <t>22/03/2024 05:07:00</t>
  </si>
  <si>
    <t>37590</t>
  </si>
  <si>
    <t>533721</t>
  </si>
  <si>
    <t>783</t>
  </si>
  <si>
    <t>12/03/2024 00:24:57</t>
  </si>
  <si>
    <t>12/03/2024 01:00:00</t>
  </si>
  <si>
    <t>42830</t>
  </si>
  <si>
    <t>5296087</t>
  </si>
  <si>
    <t>16912</t>
  </si>
  <si>
    <t>15/03/2024 18:06:01</t>
  </si>
  <si>
    <t>16/03/2024 04:22:00</t>
  </si>
  <si>
    <t>16/03/2024 04:23:00</t>
  </si>
  <si>
    <t>30260</t>
  </si>
  <si>
    <t>5280756</t>
  </si>
  <si>
    <t>53406</t>
  </si>
  <si>
    <t>15/03/2024 19:08:11</t>
  </si>
  <si>
    <t>16/03/2024 04:24:00</t>
  </si>
  <si>
    <t>16/03/2024 04:25:00</t>
  </si>
  <si>
    <t>16/03/2024 05:37:00</t>
  </si>
  <si>
    <t>534015</t>
  </si>
  <si>
    <t>SJE7G25</t>
  </si>
  <si>
    <t>972</t>
  </si>
  <si>
    <t>21/03/2024 16:27:16</t>
  </si>
  <si>
    <t>21/03/2024 16:30:00</t>
  </si>
  <si>
    <t>21/03/2024 16:31:00</t>
  </si>
  <si>
    <t>21/03/2024 16:51:00</t>
  </si>
  <si>
    <t>5286959</t>
  </si>
  <si>
    <t>6834</t>
  </si>
  <si>
    <t>01/03/2024 05:49:22</t>
  </si>
  <si>
    <t>01/03/2024 05:52:00</t>
  </si>
  <si>
    <t>01/03/2024 05:53:00</t>
  </si>
  <si>
    <t>01/03/2024 07:18:00</t>
  </si>
  <si>
    <t>533430</t>
  </si>
  <si>
    <t>435</t>
  </si>
  <si>
    <t>01/03/2024 05:38:34</t>
  </si>
  <si>
    <t>01/03/2024 05:54:00</t>
  </si>
  <si>
    <t>01/03/2024 07:02:00</t>
  </si>
  <si>
    <t>5221659</t>
  </si>
  <si>
    <t>34259</t>
  </si>
  <si>
    <t>04/03/2024 14:11:09</t>
  </si>
  <si>
    <t>04/03/2024 14:14:00</t>
  </si>
  <si>
    <t>04/03/2024 14:15:00</t>
  </si>
  <si>
    <t>04/03/2024 14:16:00</t>
  </si>
  <si>
    <t>60140,00</t>
  </si>
  <si>
    <t>34450</t>
  </si>
  <si>
    <t>5295908</t>
  </si>
  <si>
    <t>16733</t>
  </si>
  <si>
    <t>04/03/2024 02:32:24</t>
  </si>
  <si>
    <t>04/03/2024 16:08:00</t>
  </si>
  <si>
    <t>70400,00</t>
  </si>
  <si>
    <t>29890</t>
  </si>
  <si>
    <t>40510</t>
  </si>
  <si>
    <t>5306623</t>
  </si>
  <si>
    <t>11123</t>
  </si>
  <si>
    <t>04/03/2024 12:17:27</t>
  </si>
  <si>
    <t>04/03/2024 20:18:00</t>
  </si>
  <si>
    <t>04/03/2024 20:19:00</t>
  </si>
  <si>
    <t>5303996</t>
  </si>
  <si>
    <t>515994</t>
  </si>
  <si>
    <t>04/03/2024 15:54:45</t>
  </si>
  <si>
    <t>65600,00</t>
  </si>
  <si>
    <t>41020</t>
  </si>
  <si>
    <t>533563</t>
  </si>
  <si>
    <t>PZB0F54</t>
  </si>
  <si>
    <t>566</t>
  </si>
  <si>
    <t>06/03/2024 04:51:59</t>
  </si>
  <si>
    <t>06/03/2024 04:55:00</t>
  </si>
  <si>
    <t>06/03/2024 04:56:00</t>
  </si>
  <si>
    <t>5306370</t>
  </si>
  <si>
    <t>10870</t>
  </si>
  <si>
    <t>01/03/2024 05:43:47</t>
  </si>
  <si>
    <t>01/03/2024 17:40:00</t>
  </si>
  <si>
    <t>53063,70</t>
  </si>
  <si>
    <t>26123,7</t>
  </si>
  <si>
    <t>5295844</t>
  </si>
  <si>
    <t>16669</t>
  </si>
  <si>
    <t>03/03/2024 05:18:30</t>
  </si>
  <si>
    <t>03/03/2024 14:29:00</t>
  </si>
  <si>
    <t>03/03/2024 14:30:00</t>
  </si>
  <si>
    <t>37300</t>
  </si>
  <si>
    <t>5221615</t>
  </si>
  <si>
    <t>34215</t>
  </si>
  <si>
    <t>03/03/2024 12:02:43</t>
  </si>
  <si>
    <t>03/03/2024 19:48:00</t>
  </si>
  <si>
    <t>03/03/2024 21:08:00</t>
  </si>
  <si>
    <t>67600,00</t>
  </si>
  <si>
    <t>23800</t>
  </si>
  <si>
    <t>5303956</t>
  </si>
  <si>
    <t>515954</t>
  </si>
  <si>
    <t>03/03/2024 20:11:16</t>
  </si>
  <si>
    <t>03/03/2024 20:14:00</t>
  </si>
  <si>
    <t>03/03/2024 20:15:00</t>
  </si>
  <si>
    <t>03/03/2024 21:13:00</t>
  </si>
  <si>
    <t>15016</t>
  </si>
  <si>
    <t>73464</t>
  </si>
  <si>
    <t>5295864</t>
  </si>
  <si>
    <t>16689</t>
  </si>
  <si>
    <t>03/03/2024 09:33:43</t>
  </si>
  <si>
    <t>03/03/2024 20:49:00</t>
  </si>
  <si>
    <t>03/03/2024 23:16:00</t>
  </si>
  <si>
    <t>5221641</t>
  </si>
  <si>
    <t>34241</t>
  </si>
  <si>
    <t>04/03/2024 00:30:04</t>
  </si>
  <si>
    <t>04/03/2024 00:33:00</t>
  </si>
  <si>
    <t>04/03/2024 00:38:00</t>
  </si>
  <si>
    <t>38220</t>
  </si>
  <si>
    <t>5221624</t>
  </si>
  <si>
    <t>34224</t>
  </si>
  <si>
    <t>03/03/2024 15:18:25</t>
  </si>
  <si>
    <t>04/03/2024 03:44:00</t>
  </si>
  <si>
    <t>04/03/2024 03:45:00</t>
  </si>
  <si>
    <t>04/03/2024 05:20:00</t>
  </si>
  <si>
    <t>66600,00</t>
  </si>
  <si>
    <t>5221628</t>
  </si>
  <si>
    <t>34228</t>
  </si>
  <si>
    <t>03/03/2024 15:44:59</t>
  </si>
  <si>
    <t>04/03/2024 04:29:00</t>
  </si>
  <si>
    <t>66400,00</t>
  </si>
  <si>
    <t>5313309</t>
  </si>
  <si>
    <t>516307</t>
  </si>
  <si>
    <t>07/03/2024 17:41:23</t>
  </si>
  <si>
    <t>07/03/2024 22:15:00</t>
  </si>
  <si>
    <t>07/03/2024 22:16:00</t>
  </si>
  <si>
    <t>51880,00</t>
  </si>
  <si>
    <t>31080</t>
  </si>
  <si>
    <t>5306930</t>
  </si>
  <si>
    <t>07/03/2024 10:49:28</t>
  </si>
  <si>
    <t>07/03/2024 22:35:00</t>
  </si>
  <si>
    <t>07/03/2024 23:16:00</t>
  </si>
  <si>
    <t>5306435</t>
  </si>
  <si>
    <t>10935</t>
  </si>
  <si>
    <t>02/03/2024 00:32:17</t>
  </si>
  <si>
    <t>02/03/2024 11:16:00</t>
  </si>
  <si>
    <t>5276835</t>
  </si>
  <si>
    <t>73835</t>
  </si>
  <si>
    <t>09/03/2024 21:50:19</t>
  </si>
  <si>
    <t>10/03/2024 06:34:00</t>
  </si>
  <si>
    <t>10/03/2024 06:35:00</t>
  </si>
  <si>
    <t>10/03/2024 08:24:00</t>
  </si>
  <si>
    <t>5316327</t>
  </si>
  <si>
    <t>11827</t>
  </si>
  <si>
    <t>09/03/2024 22:20:29</t>
  </si>
  <si>
    <t>10/03/2024 06:58:00</t>
  </si>
  <si>
    <t>67660,00</t>
  </si>
  <si>
    <t>40610</t>
  </si>
  <si>
    <t>5313525</t>
  </si>
  <si>
    <t>516523</t>
  </si>
  <si>
    <t>09/03/2024 09:53:13</t>
  </si>
  <si>
    <t>10/03/2024 07:07:00</t>
  </si>
  <si>
    <t>10/03/2024 07:51:00</t>
  </si>
  <si>
    <t>536651</t>
  </si>
  <si>
    <t>2658</t>
  </si>
  <si>
    <t>10/03/2024 08:42:12</t>
  </si>
  <si>
    <t>10/03/2024 09:35:00</t>
  </si>
  <si>
    <t>5313583</t>
  </si>
  <si>
    <t>516581</t>
  </si>
  <si>
    <t>09/03/2024 19:27:23</t>
  </si>
  <si>
    <t>10/03/2024 09:23:00</t>
  </si>
  <si>
    <t>10/03/2024 10:24:00</t>
  </si>
  <si>
    <t>5276847</t>
  </si>
  <si>
    <t>73847</t>
  </si>
  <si>
    <t>10/03/2024 03:32:20</t>
  </si>
  <si>
    <t>10/03/2024 09:27:00</t>
  </si>
  <si>
    <t>10/03/2024 09:28:00</t>
  </si>
  <si>
    <t>5276850</t>
  </si>
  <si>
    <t>73850</t>
  </si>
  <si>
    <t>10/03/2024 04:21:12</t>
  </si>
  <si>
    <t>10/03/2024 22:27:00</t>
  </si>
  <si>
    <t>10/03/2024 22:28:00</t>
  </si>
  <si>
    <t>5313698</t>
  </si>
  <si>
    <t>516696</t>
  </si>
  <si>
    <t>10/03/2024 21:05:23</t>
  </si>
  <si>
    <t>11/03/2024 00:18:00</t>
  </si>
  <si>
    <t>11/03/2024 00:19:00</t>
  </si>
  <si>
    <t>11/03/2024 01:20:00</t>
  </si>
  <si>
    <t>69130,00</t>
  </si>
  <si>
    <t>43260</t>
  </si>
  <si>
    <t>5276884</t>
  </si>
  <si>
    <t>73884</t>
  </si>
  <si>
    <t>10/03/2024 19:43:03</t>
  </si>
  <si>
    <t>11/03/2024 00:36:00</t>
  </si>
  <si>
    <t>11/03/2024 00:37:00</t>
  </si>
  <si>
    <t>5316507</t>
  </si>
  <si>
    <t>12007</t>
  </si>
  <si>
    <t>11/03/2024 00:58:00</t>
  </si>
  <si>
    <t>11/03/2024 02:16:00</t>
  </si>
  <si>
    <t>61610,00</t>
  </si>
  <si>
    <t>40050</t>
  </si>
  <si>
    <t>533522</t>
  </si>
  <si>
    <t>595</t>
  </si>
  <si>
    <t>04/03/2024 17:33:51</t>
  </si>
  <si>
    <t>04/03/2024 17:36:00</t>
  </si>
  <si>
    <t>04/03/2024 17:37:00</t>
  </si>
  <si>
    <t>04/03/2024 17:55:00</t>
  </si>
  <si>
    <t>5007981</t>
  </si>
  <si>
    <t>3980</t>
  </si>
  <si>
    <t>04/03/2024 07:03:13</t>
  </si>
  <si>
    <t>04/03/2024 18:12:00</t>
  </si>
  <si>
    <t>04/03/2024 18:13:00</t>
  </si>
  <si>
    <t>04/03/2024 19:15:00</t>
  </si>
  <si>
    <t>443206</t>
  </si>
  <si>
    <t>875206</t>
  </si>
  <si>
    <t>04/03/2024 14:04:05</t>
  </si>
  <si>
    <t>04/03/2024 18:34:00</t>
  </si>
  <si>
    <t>04/03/2024 18:35:00</t>
  </si>
  <si>
    <t>04/03/2024 19:40:00</t>
  </si>
  <si>
    <t>50110,00</t>
  </si>
  <si>
    <t>5306614</t>
  </si>
  <si>
    <t>11114</t>
  </si>
  <si>
    <t>04/03/2024 10:13:18</t>
  </si>
  <si>
    <t>04/03/2024 19:30:00</t>
  </si>
  <si>
    <t>04/03/2024 19:31:00</t>
  </si>
  <si>
    <t>04/03/2024 20:43:00</t>
  </si>
  <si>
    <t>5012252</t>
  </si>
  <si>
    <t>27226</t>
  </si>
  <si>
    <t>04/03/2024 17:07:43</t>
  </si>
  <si>
    <t>04/03/2024 20:12:00</t>
  </si>
  <si>
    <t>04/03/2024 21:16:00</t>
  </si>
  <si>
    <t>5012341</t>
  </si>
  <si>
    <t>27315</t>
  </si>
  <si>
    <t>06/03/2024 11:55:06</t>
  </si>
  <si>
    <t>06/03/2024 17:13:00</t>
  </si>
  <si>
    <t>06/03/2024 17:20:00</t>
  </si>
  <si>
    <t>55650,00</t>
  </si>
  <si>
    <t>5313251</t>
  </si>
  <si>
    <t>516249</t>
  </si>
  <si>
    <t>07/03/2024 07:53:59</t>
  </si>
  <si>
    <t>08/03/2024 02:32:00</t>
  </si>
  <si>
    <t>08/03/2024 02:56:00</t>
  </si>
  <si>
    <t>5306975</t>
  </si>
  <si>
    <t>11475</t>
  </si>
  <si>
    <t>07/03/2024 17:52:24</t>
  </si>
  <si>
    <t>08/03/2024 02:43:00</t>
  </si>
  <si>
    <t>5313296</t>
  </si>
  <si>
    <t>516294</t>
  </si>
  <si>
    <t>07/03/2024 15:31:59</t>
  </si>
  <si>
    <t>08/03/2024 03:07:00</t>
  </si>
  <si>
    <t>08/03/2024 03:08:00</t>
  </si>
  <si>
    <t>08/03/2024 03:55:00</t>
  </si>
  <si>
    <t>69710,00</t>
  </si>
  <si>
    <t>5276720</t>
  </si>
  <si>
    <t>73720</t>
  </si>
  <si>
    <t>07/03/2024 19:17:24</t>
  </si>
  <si>
    <t>08/03/2024 03:29:00</t>
  </si>
  <si>
    <t>65700,00</t>
  </si>
  <si>
    <t>39250</t>
  </si>
  <si>
    <t>5313360</t>
  </si>
  <si>
    <t>516358</t>
  </si>
  <si>
    <t>08/03/2024 04:06:03</t>
  </si>
  <si>
    <t>08/03/2024 04:51:00</t>
  </si>
  <si>
    <t>58450</t>
  </si>
  <si>
    <t>533776</t>
  </si>
  <si>
    <t>773</t>
  </si>
  <si>
    <t>13/03/2024 17:11:15</t>
  </si>
  <si>
    <t>13/03/2024 17:24:00</t>
  </si>
  <si>
    <t>13/03/2024 17:40:00</t>
  </si>
  <si>
    <t>5295814</t>
  </si>
  <si>
    <t>16639</t>
  </si>
  <si>
    <t>02/03/2024 12:15:58</t>
  </si>
  <si>
    <t>03/03/2024 04:30:00</t>
  </si>
  <si>
    <t>03/03/2024 04:31:00</t>
  </si>
  <si>
    <t>03/03/2024 05:08:00</t>
  </si>
  <si>
    <t>5306565</t>
  </si>
  <si>
    <t>11065</t>
  </si>
  <si>
    <t>03/03/2024 20:21:30</t>
  </si>
  <si>
    <t>04/03/2024 07:00:00</t>
  </si>
  <si>
    <t>04/03/2024 08:25:00</t>
  </si>
  <si>
    <t>5316108</t>
  </si>
  <si>
    <t>11608</t>
  </si>
  <si>
    <t>08/03/2024 15:40:49</t>
  </si>
  <si>
    <t>09/03/2024 00:08:00</t>
  </si>
  <si>
    <t>09/03/2024 01:26:00</t>
  </si>
  <si>
    <t>5008263</t>
  </si>
  <si>
    <t>4262</t>
  </si>
  <si>
    <t>08/03/2024 13:04:39</t>
  </si>
  <si>
    <t>09/03/2024 01:01:00</t>
  </si>
  <si>
    <t>09/03/2024 01:02:00</t>
  </si>
  <si>
    <t>09/03/2024 01:41:00</t>
  </si>
  <si>
    <t>5313431</t>
  </si>
  <si>
    <t>516429</t>
  </si>
  <si>
    <t>08/03/2024 17:00:13</t>
  </si>
  <si>
    <t>09/03/2024 01:07:00</t>
  </si>
  <si>
    <t>79710,00</t>
  </si>
  <si>
    <t>5316114</t>
  </si>
  <si>
    <t>11614</t>
  </si>
  <si>
    <t>08/03/2024 16:38:25</t>
  </si>
  <si>
    <t>09/03/2024 02:30:00</t>
  </si>
  <si>
    <t>09/03/2024 02:31:00</t>
  </si>
  <si>
    <t>5313424</t>
  </si>
  <si>
    <t>516422</t>
  </si>
  <si>
    <t>08/03/2024 16:52:08</t>
  </si>
  <si>
    <t>09/03/2024 03:20:00</t>
  </si>
  <si>
    <t>09/03/2024 04:37:00</t>
  </si>
  <si>
    <t>536634</t>
  </si>
  <si>
    <t>2606</t>
  </si>
  <si>
    <t>09/03/2024 04:06:32</t>
  </si>
  <si>
    <t>09/03/2024 05:16:00</t>
  </si>
  <si>
    <t>5316479</t>
  </si>
  <si>
    <t>11979</t>
  </si>
  <si>
    <t>10/03/2024 19:51:53</t>
  </si>
  <si>
    <t>11/03/2024 02:38:00</t>
  </si>
  <si>
    <t>11/03/2024 02:39:00</t>
  </si>
  <si>
    <t>5287186</t>
  </si>
  <si>
    <t>7061</t>
  </si>
  <si>
    <t>10/03/2024 18:24:33</t>
  </si>
  <si>
    <t>11/03/2024 03:35:00</t>
  </si>
  <si>
    <t>5316459</t>
  </si>
  <si>
    <t>11959</t>
  </si>
  <si>
    <t>10/03/2024 16:32:38</t>
  </si>
  <si>
    <t>11/03/2024 03:59:00</t>
  </si>
  <si>
    <t>11/03/2024 04:53:00</t>
  </si>
  <si>
    <t>63130,00</t>
  </si>
  <si>
    <t>21410</t>
  </si>
  <si>
    <t>5313678</t>
  </si>
  <si>
    <t>516676</t>
  </si>
  <si>
    <t>10/03/2024 17:29:39</t>
  </si>
  <si>
    <t>11/03/2024 04:11:00</t>
  </si>
  <si>
    <t>84440,00</t>
  </si>
  <si>
    <t>5313688</t>
  </si>
  <si>
    <t>516686</t>
  </si>
  <si>
    <t>10/03/2024 19:32:04</t>
  </si>
  <si>
    <t>11/03/2024 05:02:00</t>
  </si>
  <si>
    <t>11/03/2024 05:03:00</t>
  </si>
  <si>
    <t>11/03/2024 05:57:00</t>
  </si>
  <si>
    <t>5008396</t>
  </si>
  <si>
    <t>4395</t>
  </si>
  <si>
    <t>10/03/2024 20:35:40</t>
  </si>
  <si>
    <t>11/03/2024 06:00:00</t>
  </si>
  <si>
    <t>5008393</t>
  </si>
  <si>
    <t>4392</t>
  </si>
  <si>
    <t>10/03/2024 18:46:52</t>
  </si>
  <si>
    <t>11/03/2024 05:21:00</t>
  </si>
  <si>
    <t>11/03/2024 05:22:00</t>
  </si>
  <si>
    <t>11/03/2024 06:04:00</t>
  </si>
  <si>
    <t>5313175</t>
  </si>
  <si>
    <t>516173</t>
  </si>
  <si>
    <t>06/03/2024 09:43:06</t>
  </si>
  <si>
    <t>06/03/2024 21:22:00</t>
  </si>
  <si>
    <t>06/03/2024 21:23:00</t>
  </si>
  <si>
    <t>5313929</t>
  </si>
  <si>
    <t>516927</t>
  </si>
  <si>
    <t>13/03/2024 06:44:14</t>
  </si>
  <si>
    <t>13/03/2024 18:47:00</t>
  </si>
  <si>
    <t>5313948</t>
  </si>
  <si>
    <t>516946</t>
  </si>
  <si>
    <t>13/03/2024 12:20:49</t>
  </si>
  <si>
    <t>13/03/2024 19:34:00</t>
  </si>
  <si>
    <t>13/03/2024 19:35:00</t>
  </si>
  <si>
    <t>56700</t>
  </si>
  <si>
    <t>533779</t>
  </si>
  <si>
    <t>799</t>
  </si>
  <si>
    <t>13/03/2024 20:37:48</t>
  </si>
  <si>
    <t>13/03/2024 20:40:00</t>
  </si>
  <si>
    <t>13/03/2024 20:41:00</t>
  </si>
  <si>
    <t>13/03/2024 21:04:00</t>
  </si>
  <si>
    <t>5008636</t>
  </si>
  <si>
    <t>4635</t>
  </si>
  <si>
    <t>14/03/2024 19:56:22</t>
  </si>
  <si>
    <t>15/03/2024 06:40:00</t>
  </si>
  <si>
    <t>15/03/2024 06:41:00</t>
  </si>
  <si>
    <t>15/03/2024 07:21:00</t>
  </si>
  <si>
    <t>5316845</t>
  </si>
  <si>
    <t>12345</t>
  </si>
  <si>
    <t>15/03/2024 06:57:00</t>
  </si>
  <si>
    <t>15/03/2024 06:58:00</t>
  </si>
  <si>
    <t>5303754</t>
  </si>
  <si>
    <t>515752</t>
  </si>
  <si>
    <t>01/03/2024 12:34:56</t>
  </si>
  <si>
    <t>01/03/2024 20:56:00</t>
  </si>
  <si>
    <t>77230,00</t>
  </si>
  <si>
    <t>5286975</t>
  </si>
  <si>
    <t>6850</t>
  </si>
  <si>
    <t>01/03/2024 09:26:20</t>
  </si>
  <si>
    <t>01/03/2024 19:34:00</t>
  </si>
  <si>
    <t>5294070</t>
  </si>
  <si>
    <t>GHS1H44</t>
  </si>
  <si>
    <t>952</t>
  </si>
  <si>
    <t>11/03/2024 00:29:35</t>
  </si>
  <si>
    <t>11/03/2024 00:32:00</t>
  </si>
  <si>
    <t>11/03/2024 00:33:00</t>
  </si>
  <si>
    <t>11/03/2024 01:23:00</t>
  </si>
  <si>
    <t>536736</t>
  </si>
  <si>
    <t>2755</t>
  </si>
  <si>
    <t>13/03/2024 06:51:46</t>
  </si>
  <si>
    <t>13/03/2024 06:55:00</t>
  </si>
  <si>
    <t>13/03/2024 07:50:00</t>
  </si>
  <si>
    <t>5008527</t>
  </si>
  <si>
    <t>4526</t>
  </si>
  <si>
    <t>12/03/2024 22:08:05</t>
  </si>
  <si>
    <t>13/03/2024 08:06:00</t>
  </si>
  <si>
    <t>13/03/2024 08:07:00</t>
  </si>
  <si>
    <t>13/03/2024 08:56:00</t>
  </si>
  <si>
    <t>5280593</t>
  </si>
  <si>
    <t>53243</t>
  </si>
  <si>
    <t>13/03/2024 05:25:40</t>
  </si>
  <si>
    <t>13/03/2024 12:50:00</t>
  </si>
  <si>
    <t>13/03/2024 12:51:00</t>
  </si>
  <si>
    <t>69730,00</t>
  </si>
  <si>
    <t>536774</t>
  </si>
  <si>
    <t>2735</t>
  </si>
  <si>
    <t>14/03/2024 06:50:41</t>
  </si>
  <si>
    <t>14/03/2024 06:53:00</t>
  </si>
  <si>
    <t>14/03/2024 06:54:00</t>
  </si>
  <si>
    <t>14/03/2024 07:57:00</t>
  </si>
  <si>
    <t>5008629</t>
  </si>
  <si>
    <t>4628</t>
  </si>
  <si>
    <t>14/03/2024 17:40:45</t>
  </si>
  <si>
    <t>15/03/2024 07:01:00</t>
  </si>
  <si>
    <t>5316844</t>
  </si>
  <si>
    <t>12344</t>
  </si>
  <si>
    <t>14/03/2024 22:34:01</t>
  </si>
  <si>
    <t>15/03/2024 06:31:00</t>
  </si>
  <si>
    <t>15/03/2024 06:32:00</t>
  </si>
  <si>
    <t>5008638</t>
  </si>
  <si>
    <t>4637</t>
  </si>
  <si>
    <t>14/03/2024 20:30:44</t>
  </si>
  <si>
    <t>15/03/2024 07:03:00</t>
  </si>
  <si>
    <t>15/03/2024 07:04:00</t>
  </si>
  <si>
    <t>5314092</t>
  </si>
  <si>
    <t>517090</t>
  </si>
  <si>
    <t>14/03/2024 22:26:10</t>
  </si>
  <si>
    <t>15/03/2024 07:37:00</t>
  </si>
  <si>
    <t>15/03/2024 07:38:00</t>
  </si>
  <si>
    <t>5306638</t>
  </si>
  <si>
    <t>11138</t>
  </si>
  <si>
    <t>04/03/2024 17:32:18</t>
  </si>
  <si>
    <t>05/03/2024 02:44:00</t>
  </si>
  <si>
    <t>05/03/2024 03:20:00</t>
  </si>
  <si>
    <t>5313014</t>
  </si>
  <si>
    <t>516012</t>
  </si>
  <si>
    <t>04/03/2024 21:39:51</t>
  </si>
  <si>
    <t>05/03/2024 02:50:00</t>
  </si>
  <si>
    <t>05/03/2024 02:51:00</t>
  </si>
  <si>
    <t>5307106</t>
  </si>
  <si>
    <t>06/03/2024 07:07:00</t>
  </si>
  <si>
    <t>06/03/2024 07:11:00</t>
  </si>
  <si>
    <t>43810</t>
  </si>
  <si>
    <t>5307066</t>
  </si>
  <si>
    <t>05/03/2024 19:21:25</t>
  </si>
  <si>
    <t>06/03/2024 07:26:00</t>
  </si>
  <si>
    <t>06/03/2024 07:27:00</t>
  </si>
  <si>
    <t>06/03/2024 08:31:00</t>
  </si>
  <si>
    <t>5008157</t>
  </si>
  <si>
    <t>4156</t>
  </si>
  <si>
    <t>06/03/2024 19:39:42</t>
  </si>
  <si>
    <t>07/03/2024 04:20:00</t>
  </si>
  <si>
    <t>07/03/2024 04:21:00</t>
  </si>
  <si>
    <t>07/03/2024 05:57:00</t>
  </si>
  <si>
    <t>58270</t>
  </si>
  <si>
    <t>5313211</t>
  </si>
  <si>
    <t>516209</t>
  </si>
  <si>
    <t>07/03/2024 00:06:44</t>
  </si>
  <si>
    <t>31480</t>
  </si>
  <si>
    <t>5314518</t>
  </si>
  <si>
    <t>517516</t>
  </si>
  <si>
    <t>20/03/2024 15:57:19</t>
  </si>
  <si>
    <t>20/03/2024 22:20:00</t>
  </si>
  <si>
    <t>20/03/2024 22:21:00</t>
  </si>
  <si>
    <t>66661,00</t>
  </si>
  <si>
    <t>41501</t>
  </si>
  <si>
    <t>5299602</t>
  </si>
  <si>
    <t>3602</t>
  </si>
  <si>
    <t>20/03/2024 05:33:45</t>
  </si>
  <si>
    <t>5307522</t>
  </si>
  <si>
    <t>20/03/2024 14:20:24</t>
  </si>
  <si>
    <t>21/03/2024 01:11:00</t>
  </si>
  <si>
    <t>21/03/2024 01:46:00</t>
  </si>
  <si>
    <t>5310519</t>
  </si>
  <si>
    <t>74519</t>
  </si>
  <si>
    <t>20/03/2024 17:18:39</t>
  </si>
  <si>
    <t>21/03/2024 01:35:00</t>
  </si>
  <si>
    <t>5310532</t>
  </si>
  <si>
    <t>74532</t>
  </si>
  <si>
    <t>20/03/2024 21:52:09</t>
  </si>
  <si>
    <t>21/03/2024 02:40:00</t>
  </si>
  <si>
    <t>21/03/2024 03:07:00</t>
  </si>
  <si>
    <t>5008171</t>
  </si>
  <si>
    <t>4170</t>
  </si>
  <si>
    <t>06/03/2024 23:31:08</t>
  </si>
  <si>
    <t>07/03/2024 10:15:00</t>
  </si>
  <si>
    <t>07/03/2024 10:16:00</t>
  </si>
  <si>
    <t>07/03/2024 12:03:00</t>
  </si>
  <si>
    <t>64610</t>
  </si>
  <si>
    <t>5008175</t>
  </si>
  <si>
    <t>4174</t>
  </si>
  <si>
    <t>07/03/2024 00:30:47</t>
  </si>
  <si>
    <t>07/03/2024 11:05:00</t>
  </si>
  <si>
    <t>07/03/2024 11:06:00</t>
  </si>
  <si>
    <t>07/03/2024 13:35:00</t>
  </si>
  <si>
    <t>60890</t>
  </si>
  <si>
    <t>5316637</t>
  </si>
  <si>
    <t>12137</t>
  </si>
  <si>
    <t>12/03/2024 01:12:35</t>
  </si>
  <si>
    <t>12/03/2024 09:25:00</t>
  </si>
  <si>
    <t>5008463</t>
  </si>
  <si>
    <t>4462</t>
  </si>
  <si>
    <t>11/03/2024 22:10:59</t>
  </si>
  <si>
    <t>12/03/2024 09:07:00</t>
  </si>
  <si>
    <t>12/03/2024 09:48:00</t>
  </si>
  <si>
    <t>79170,00</t>
  </si>
  <si>
    <t>53480</t>
  </si>
  <si>
    <t>5008468</t>
  </si>
  <si>
    <t>4467</t>
  </si>
  <si>
    <t>11/03/2024 23:24:23</t>
  </si>
  <si>
    <t>12/03/2024 10:53:00</t>
  </si>
  <si>
    <t>12/03/2024 10:54:00</t>
  </si>
  <si>
    <t>12/03/2024 12:38:00</t>
  </si>
  <si>
    <t>5316642</t>
  </si>
  <si>
    <t>12142</t>
  </si>
  <si>
    <t>12/03/2024 03:27:05</t>
  </si>
  <si>
    <t>12/03/2024 10:56:00</t>
  </si>
  <si>
    <t>12/03/2024 10:57:00</t>
  </si>
  <si>
    <t>12/03/2024 13:01:00</t>
  </si>
  <si>
    <t>50620</t>
  </si>
  <si>
    <t>533735</t>
  </si>
  <si>
    <t>772</t>
  </si>
  <si>
    <t>12/03/2024 11:09:15</t>
  </si>
  <si>
    <t>12/03/2024 11:19:00</t>
  </si>
  <si>
    <t>12/03/2024 12:34:00</t>
  </si>
  <si>
    <t>46000</t>
  </si>
  <si>
    <t>5314101</t>
  </si>
  <si>
    <t>517099</t>
  </si>
  <si>
    <t>15/03/2024 01:45:28</t>
  </si>
  <si>
    <t>15/03/2024 10:35:00</t>
  </si>
  <si>
    <t>5008626</t>
  </si>
  <si>
    <t>4625</t>
  </si>
  <si>
    <t>14/03/2024 16:33:10</t>
  </si>
  <si>
    <t>15/03/2024 10:47:00</t>
  </si>
  <si>
    <t>15/03/2024 10:48:00</t>
  </si>
  <si>
    <t>5221588</t>
  </si>
  <si>
    <t>34188</t>
  </si>
  <si>
    <t>03/03/2024 02:18:26</t>
  </si>
  <si>
    <t>03/03/2024 02:22:00</t>
  </si>
  <si>
    <t>03/03/2024 02:23:00</t>
  </si>
  <si>
    <t>03/03/2024 04:29:00</t>
  </si>
  <si>
    <t>5306472</t>
  </si>
  <si>
    <t>10972</t>
  </si>
  <si>
    <t>02/03/2024 17:07:45</t>
  </si>
  <si>
    <t>03/03/2024 03:32:00</t>
  </si>
  <si>
    <t>03/03/2024 04:59:00</t>
  </si>
  <si>
    <t>5221577</t>
  </si>
  <si>
    <t>34177</t>
  </si>
  <si>
    <t>02/03/2024 20:56:27</t>
  </si>
  <si>
    <t>03/03/2024 03:38:00</t>
  </si>
  <si>
    <t>03/03/2024 03:39:00</t>
  </si>
  <si>
    <t>36220</t>
  </si>
  <si>
    <t>5306751</t>
  </si>
  <si>
    <t>06/03/2024 03:45:12</t>
  </si>
  <si>
    <t>06/03/2024 12:57:00</t>
  </si>
  <si>
    <t>06/03/2024 12:58:00</t>
  </si>
  <si>
    <t>06/03/2024 14:05:00</t>
  </si>
  <si>
    <t>45220</t>
  </si>
  <si>
    <t>5307398</t>
  </si>
  <si>
    <t>17/03/2024 17:43:56</t>
  </si>
  <si>
    <t>18/03/2024 03:41:00</t>
  </si>
  <si>
    <t>5317072</t>
  </si>
  <si>
    <t>12572</t>
  </si>
  <si>
    <t>17/03/2024 22:09:21</t>
  </si>
  <si>
    <t>18/03/2024 05:07:00</t>
  </si>
  <si>
    <t>18/03/2024 05:39:00</t>
  </si>
  <si>
    <t>5299478</t>
  </si>
  <si>
    <t>3478</t>
  </si>
  <si>
    <t>17/03/2024 03:56:52</t>
  </si>
  <si>
    <t>18/03/2024 05:20:00</t>
  </si>
  <si>
    <t>18/03/2024 05:21:00</t>
  </si>
  <si>
    <t>18/03/2024 05:46:00</t>
  </si>
  <si>
    <t>5317068</t>
  </si>
  <si>
    <t>12568</t>
  </si>
  <si>
    <t>17/03/2024 20:07:42</t>
  </si>
  <si>
    <t>18/03/2024 05:43:00</t>
  </si>
  <si>
    <t>18/03/2024 06:28:00</t>
  </si>
  <si>
    <t>5314300</t>
  </si>
  <si>
    <t>517298</t>
  </si>
  <si>
    <t>17/03/2024 20:20:10</t>
  </si>
  <si>
    <t>18/03/2024 05:48:00</t>
  </si>
  <si>
    <t>18/03/2024 06:53:00</t>
  </si>
  <si>
    <t>534002</t>
  </si>
  <si>
    <t>960</t>
  </si>
  <si>
    <t>21/03/2024 04:44:16</t>
  </si>
  <si>
    <t>21/03/2024 04:47:00</t>
  </si>
  <si>
    <t>5314546</t>
  </si>
  <si>
    <t>517544</t>
  </si>
  <si>
    <t>20/03/2024 21:47:03</t>
  </si>
  <si>
    <t>21/03/2024 05:20:00</t>
  </si>
  <si>
    <t>21/03/2024 05:21:00</t>
  </si>
  <si>
    <t>21/03/2024 05:57:00</t>
  </si>
  <si>
    <t>5193087</t>
  </si>
  <si>
    <t>2087</t>
  </si>
  <si>
    <t>21/03/2024 05:20:06</t>
  </si>
  <si>
    <t>21/03/2024 14:22:00</t>
  </si>
  <si>
    <t>21/03/2024 14:23:00</t>
  </si>
  <si>
    <t>21/03/2024 15:00:00</t>
  </si>
  <si>
    <t>5314568</t>
  </si>
  <si>
    <t>517566</t>
  </si>
  <si>
    <t>21/03/2024 05:08:17</t>
  </si>
  <si>
    <t>21/03/2024 14:26:00</t>
  </si>
  <si>
    <t>21/03/2024 14:27:00</t>
  </si>
  <si>
    <t>21/03/2024 15:12:00</t>
  </si>
  <si>
    <t>5295899</t>
  </si>
  <si>
    <t>16724</t>
  </si>
  <si>
    <t>03/03/2024 22:16:50</t>
  </si>
  <si>
    <t>03/03/2024 23:15:00</t>
  </si>
  <si>
    <t>5303960</t>
  </si>
  <si>
    <t>515958</t>
  </si>
  <si>
    <t>03/03/2024 21:18:20</t>
  </si>
  <si>
    <t>04/03/2024 04:47:00</t>
  </si>
  <si>
    <t>04/03/2024 06:59:00</t>
  </si>
  <si>
    <t>68504</t>
  </si>
  <si>
    <t>5306733</t>
  </si>
  <si>
    <t>05/03/2024 22:22:22</t>
  </si>
  <si>
    <t>06/03/2024 07:22:00</t>
  </si>
  <si>
    <t>06/03/2024 08:19:00</t>
  </si>
  <si>
    <t>55410</t>
  </si>
  <si>
    <t>5008090</t>
  </si>
  <si>
    <t>4089</t>
  </si>
  <si>
    <t>05/03/2024 18:33:18</t>
  </si>
  <si>
    <t>06/03/2024 07:47:00</t>
  </si>
  <si>
    <t>06/03/2024 08:57:00</t>
  </si>
  <si>
    <t>58580</t>
  </si>
  <si>
    <t>5313146</t>
  </si>
  <si>
    <t>516144</t>
  </si>
  <si>
    <t>06/03/2024 02:46:22</t>
  </si>
  <si>
    <t>06/03/2024 09:53:00</t>
  </si>
  <si>
    <t>5306743</t>
  </si>
  <si>
    <t>11243</t>
  </si>
  <si>
    <t>06/03/2024 01:24:05</t>
  </si>
  <si>
    <t>06/03/2024 08:41:00</t>
  </si>
  <si>
    <t>06/03/2024 08:42:00</t>
  </si>
  <si>
    <t>06/03/2024 10:06:00</t>
  </si>
  <si>
    <t>5313142</t>
  </si>
  <si>
    <t>516140</t>
  </si>
  <si>
    <t>06/03/2024 01:49:14</t>
  </si>
  <si>
    <t>06/03/2024 10:58:00</t>
  </si>
  <si>
    <t>5296015</t>
  </si>
  <si>
    <t>16840</t>
  </si>
  <si>
    <t>06/03/2024 05:15:11</t>
  </si>
  <si>
    <t>06/03/2024 14:41:00</t>
  </si>
  <si>
    <t>06/03/2024 15:57:00</t>
  </si>
  <si>
    <t>33240</t>
  </si>
  <si>
    <t>5306734</t>
  </si>
  <si>
    <t>11234</t>
  </si>
  <si>
    <t>05/03/2024 22:23:41</t>
  </si>
  <si>
    <t>06/03/2024 15:30:00</t>
  </si>
  <si>
    <t>06/03/2024 15:31:00</t>
  </si>
  <si>
    <t>28000</t>
  </si>
  <si>
    <t>5316065</t>
  </si>
  <si>
    <t>11565</t>
  </si>
  <si>
    <t>08/03/2024 07:28:26</t>
  </si>
  <si>
    <t>08/03/2024 17:39:00</t>
  </si>
  <si>
    <t>5316050</t>
  </si>
  <si>
    <t>11550</t>
  </si>
  <si>
    <t>08/03/2024 05:14:32</t>
  </si>
  <si>
    <t>08/03/2024 17:27:00</t>
  </si>
  <si>
    <t>08/03/2024 18:45:00</t>
  </si>
  <si>
    <t>5314126</t>
  </si>
  <si>
    <t>517124</t>
  </si>
  <si>
    <t>15/03/2024 07:12:01</t>
  </si>
  <si>
    <t>15/03/2024 16:34:00</t>
  </si>
  <si>
    <t>15/03/2024 16:35:00</t>
  </si>
  <si>
    <t>15/03/2024 17:05:00</t>
  </si>
  <si>
    <t>536820</t>
  </si>
  <si>
    <t>2629</t>
  </si>
  <si>
    <t>15/03/2024 17:50:36</t>
  </si>
  <si>
    <t>15/03/2024 17:58:00</t>
  </si>
  <si>
    <t>15/03/2024 17:59:00</t>
  </si>
  <si>
    <t>15/03/2024 18:48:00</t>
  </si>
  <si>
    <t>5307416</t>
  </si>
  <si>
    <t>11416</t>
  </si>
  <si>
    <t>18/03/2024 05:34:03</t>
  </si>
  <si>
    <t>18/03/2024 17:47:00</t>
  </si>
  <si>
    <t>5317109</t>
  </si>
  <si>
    <t>12609</t>
  </si>
  <si>
    <t>18/03/2024 07:18:36</t>
  </si>
  <si>
    <t>18/03/2024 17:10:00</t>
  </si>
  <si>
    <t>18/03/2024 17:11:00</t>
  </si>
  <si>
    <t>18/03/2024 18:05:00</t>
  </si>
  <si>
    <t>443135</t>
  </si>
  <si>
    <t>875135</t>
  </si>
  <si>
    <t>03/03/2024 16:49:43</t>
  </si>
  <si>
    <t>03/03/2024 16:53:00</t>
  </si>
  <si>
    <t>03/03/2024 18:00:00</t>
  </si>
  <si>
    <t>5313064</t>
  </si>
  <si>
    <t>516062</t>
  </si>
  <si>
    <t>05/03/2024 06:27:57</t>
  </si>
  <si>
    <t>05/03/2024 14:33:00</t>
  </si>
  <si>
    <t>05/03/2024 15:34:00</t>
  </si>
  <si>
    <t>536525</t>
  </si>
  <si>
    <t>2466</t>
  </si>
  <si>
    <t>05/03/2024 14:42:49</t>
  </si>
  <si>
    <t>05/03/2024 14:45:00</t>
  </si>
  <si>
    <t>05/03/2024 14:46:00</t>
  </si>
  <si>
    <t>05/03/2024 16:04:00</t>
  </si>
  <si>
    <t>5306682</t>
  </si>
  <si>
    <t>05/03/2024 08:34:50</t>
  </si>
  <si>
    <t>05/03/2024 15:24:00</t>
  </si>
  <si>
    <t>05/03/2024 16:17:00</t>
  </si>
  <si>
    <t>536531</t>
  </si>
  <si>
    <t>2517</t>
  </si>
  <si>
    <t>05/03/2024 20:12:15</t>
  </si>
  <si>
    <t>05/03/2024 20:22:00</t>
  </si>
  <si>
    <t>05/03/2024 20:55:00</t>
  </si>
  <si>
    <t>536533</t>
  </si>
  <si>
    <t>2509</t>
  </si>
  <si>
    <t>05/03/2024 20:46:49</t>
  </si>
  <si>
    <t>05/03/2024 20:49:00</t>
  </si>
  <si>
    <t>05/03/2024 20:50:00</t>
  </si>
  <si>
    <t>05/03/2024 22:09:00</t>
  </si>
  <si>
    <t>5008053</t>
  </si>
  <si>
    <t>4052</t>
  </si>
  <si>
    <t>05/03/2024 04:38:50</t>
  </si>
  <si>
    <t>05/03/2024 21:55:00</t>
  </si>
  <si>
    <t>05/03/2024 22:44:00</t>
  </si>
  <si>
    <t>64960</t>
  </si>
  <si>
    <t>5316144</t>
  </si>
  <si>
    <t>11644</t>
  </si>
  <si>
    <t>08/03/2024 20:29:49</t>
  </si>
  <si>
    <t>09/03/2024 08:27:00</t>
  </si>
  <si>
    <t>09/03/2024 10:56:00</t>
  </si>
  <si>
    <t>5007809</t>
  </si>
  <si>
    <t>3808</t>
  </si>
  <si>
    <t>01/03/2024 22:42:49</t>
  </si>
  <si>
    <t>02/03/2024 11:53:00</t>
  </si>
  <si>
    <t>02/03/2024 11:54:00</t>
  </si>
  <si>
    <t>02/03/2024 12:33:00</t>
  </si>
  <si>
    <t>536570</t>
  </si>
  <si>
    <t>2478</t>
  </si>
  <si>
    <t>07/03/2024 03:56:21</t>
  </si>
  <si>
    <t>07/03/2024 03:59:00</t>
  </si>
  <si>
    <t>07/03/2024 04:00:00</t>
  </si>
  <si>
    <t>07/03/2024 05:05:00</t>
  </si>
  <si>
    <t>5299427</t>
  </si>
  <si>
    <t>3427</t>
  </si>
  <si>
    <t>15/03/2024 22:44:16</t>
  </si>
  <si>
    <t>85640,00</t>
  </si>
  <si>
    <t>59920</t>
  </si>
  <si>
    <t>5294106</t>
  </si>
  <si>
    <t>1174</t>
  </si>
  <si>
    <t>18/03/2024 19:23:57</t>
  </si>
  <si>
    <t>18/03/2024 19:29:00</t>
  </si>
  <si>
    <t>18/03/2024 20:14:00</t>
  </si>
  <si>
    <t>5307566</t>
  </si>
  <si>
    <t>11566</t>
  </si>
  <si>
    <t>21/03/2024 08:49:34</t>
  </si>
  <si>
    <t>21/03/2024 16:58:00</t>
  </si>
  <si>
    <t>21/03/2024 16:59:00</t>
  </si>
  <si>
    <t>21/03/2024 17:37:00</t>
  </si>
  <si>
    <t>51450</t>
  </si>
  <si>
    <t>5314590</t>
  </si>
  <si>
    <t>517588</t>
  </si>
  <si>
    <t>21/03/2024 10:01:35</t>
  </si>
  <si>
    <t>21/03/2024 17:53:00</t>
  </si>
  <si>
    <t>21/03/2024 17:54:00</t>
  </si>
  <si>
    <t>21/03/2024 18:32:00</t>
  </si>
  <si>
    <t>5281043</t>
  </si>
  <si>
    <t>53693</t>
  </si>
  <si>
    <t>21/03/2024 09:43:13</t>
  </si>
  <si>
    <t>21/03/2024 20:07:00</t>
  </si>
  <si>
    <t>21/03/2024 20:08:00</t>
  </si>
  <si>
    <t>21/03/2024 20:37:00</t>
  </si>
  <si>
    <t>50290</t>
  </si>
  <si>
    <t>5007767</t>
  </si>
  <si>
    <t>3766</t>
  </si>
  <si>
    <t>01/03/2024 11:56:56</t>
  </si>
  <si>
    <t>02/03/2024 00:58:00</t>
  </si>
  <si>
    <t>02/03/2024 00:59:00</t>
  </si>
  <si>
    <t>02/03/2024 01:43:00</t>
  </si>
  <si>
    <t>5287039</t>
  </si>
  <si>
    <t>6914</t>
  </si>
  <si>
    <t>02/03/2024 03:18:09</t>
  </si>
  <si>
    <t>02/03/2024 03:21:00</t>
  </si>
  <si>
    <t>02/03/2024 03:22:00</t>
  </si>
  <si>
    <t>46680</t>
  </si>
  <si>
    <t>5287041</t>
  </si>
  <si>
    <t>6916</t>
  </si>
  <si>
    <t>02/03/2024 03:57:56</t>
  </si>
  <si>
    <t>02/03/2024 04:29:00</t>
  </si>
  <si>
    <t>5303749</t>
  </si>
  <si>
    <t>515747</t>
  </si>
  <si>
    <t>01/03/2024 12:30:30</t>
  </si>
  <si>
    <t>02/03/2024 06:36:00</t>
  </si>
  <si>
    <t>43250</t>
  </si>
  <si>
    <t>5008016</t>
  </si>
  <si>
    <t>4015</t>
  </si>
  <si>
    <t>04/03/2024 15:37:54</t>
  </si>
  <si>
    <t>05/03/2024 05:20:00</t>
  </si>
  <si>
    <t>05/03/2024 05:21:00</t>
  </si>
  <si>
    <t>05/03/2024 06:56:00</t>
  </si>
  <si>
    <t>58620,00</t>
  </si>
  <si>
    <t>33010</t>
  </si>
  <si>
    <t>5008280</t>
  </si>
  <si>
    <t>4279</t>
  </si>
  <si>
    <t>08/03/2024 22:01:46</t>
  </si>
  <si>
    <t>09/03/2024 09:35:00</t>
  </si>
  <si>
    <t>09/03/2024 09:36:00</t>
  </si>
  <si>
    <t>5316176</t>
  </si>
  <si>
    <t>11676</t>
  </si>
  <si>
    <t>09/03/2024 01:38:26</t>
  </si>
  <si>
    <t>09/03/2024 10:29:00</t>
  </si>
  <si>
    <t>09/03/2024 10:30:00</t>
  </si>
  <si>
    <t>09/03/2024 12:21:00</t>
  </si>
  <si>
    <t>43920</t>
  </si>
  <si>
    <t>5316198</t>
  </si>
  <si>
    <t>11698</t>
  </si>
  <si>
    <t>09/03/2024 04:22:36</t>
  </si>
  <si>
    <t>09/03/2024 12:02:00</t>
  </si>
  <si>
    <t>09/03/2024 12:03:00</t>
  </si>
  <si>
    <t>09/03/2024 13:24:00</t>
  </si>
  <si>
    <t>72010,00</t>
  </si>
  <si>
    <t>44720</t>
  </si>
  <si>
    <t>5008293</t>
  </si>
  <si>
    <t>4292</t>
  </si>
  <si>
    <t>09/03/2024 04:03:52</t>
  </si>
  <si>
    <t>09/03/2024 12:42:00</t>
  </si>
  <si>
    <t>09/03/2024 12:43:00</t>
  </si>
  <si>
    <t>5306357</t>
  </si>
  <si>
    <t>10857</t>
  </si>
  <si>
    <t>01/03/2024 02:31:06</t>
  </si>
  <si>
    <t>01/03/2024 09:11:00</t>
  </si>
  <si>
    <t>01/03/2024 09:12:00</t>
  </si>
  <si>
    <t>01/03/2024 11:52:00</t>
  </si>
  <si>
    <t>5316570</t>
  </si>
  <si>
    <t>12070</t>
  </si>
  <si>
    <t>11/03/2024 10:02:45</t>
  </si>
  <si>
    <t>11/03/2024 16:59:00</t>
  </si>
  <si>
    <t>5314372</t>
  </si>
  <si>
    <t>517370</t>
  </si>
  <si>
    <t>18/03/2024 18:29:40</t>
  </si>
  <si>
    <t>19/03/2024 07:08:00</t>
  </si>
  <si>
    <t>19/03/2024 07:09:00</t>
  </si>
  <si>
    <t>19/03/2024 08:03:00</t>
  </si>
  <si>
    <t>5314379</t>
  </si>
  <si>
    <t>517377</t>
  </si>
  <si>
    <t>18/03/2024 20:09:02</t>
  </si>
  <si>
    <t>19/03/2024 09:06:00</t>
  </si>
  <si>
    <t>19/03/2024 09:07:00</t>
  </si>
  <si>
    <t>19/03/2024 09:47:00</t>
  </si>
  <si>
    <t>5299544</t>
  </si>
  <si>
    <t>3544</t>
  </si>
  <si>
    <t>19/03/2024 09:13:00</t>
  </si>
  <si>
    <t>19/03/2024 09:14:00</t>
  </si>
  <si>
    <t>39430</t>
  </si>
  <si>
    <t>5310565</t>
  </si>
  <si>
    <t>74565</t>
  </si>
  <si>
    <t>21/03/2024 11:41:24</t>
  </si>
  <si>
    <t>21/03/2024 20:38:00</t>
  </si>
  <si>
    <t>21/03/2024 20:39:00</t>
  </si>
  <si>
    <t>21/03/2024 21:10:00</t>
  </si>
  <si>
    <t>68290,00</t>
  </si>
  <si>
    <t>41470</t>
  </si>
  <si>
    <t>5314626</t>
  </si>
  <si>
    <t>517624</t>
  </si>
  <si>
    <t>21/03/2024 20:53:15</t>
  </si>
  <si>
    <t>21/03/2024 20:56:00</t>
  </si>
  <si>
    <t>21/03/2024 20:57:00</t>
  </si>
  <si>
    <t>21/03/2024 21:30:00</t>
  </si>
  <si>
    <t>5314597</t>
  </si>
  <si>
    <t>517595</t>
  </si>
  <si>
    <t>21/03/2024 14:16:36</t>
  </si>
  <si>
    <t>21/03/2024 21:25:00</t>
  </si>
  <si>
    <t>21/03/2024 21:26:00</t>
  </si>
  <si>
    <t>5221503</t>
  </si>
  <si>
    <t>34103</t>
  </si>
  <si>
    <t>01/03/2024 14:50:39</t>
  </si>
  <si>
    <t>02/03/2024 01:08:00</t>
  </si>
  <si>
    <t>02/03/2024 01:09:00</t>
  </si>
  <si>
    <t>41820</t>
  </si>
  <si>
    <t>5221514</t>
  </si>
  <si>
    <t>34114</t>
  </si>
  <si>
    <t>01/03/2024 21:09:17</t>
  </si>
  <si>
    <t>5303851</t>
  </si>
  <si>
    <t>515849</t>
  </si>
  <si>
    <t>02/03/2024 20:14:56</t>
  </si>
  <si>
    <t>03/03/2024 06:27:00</t>
  </si>
  <si>
    <t>03/03/2024 06:28:00</t>
  </si>
  <si>
    <t>03/03/2024 07:10:00</t>
  </si>
  <si>
    <t>5303850</t>
  </si>
  <si>
    <t>515848</t>
  </si>
  <si>
    <t>02/03/2024 20:05:31</t>
  </si>
  <si>
    <t>03/03/2024 06:29:00</t>
  </si>
  <si>
    <t>03/03/2024 06:30:00</t>
  </si>
  <si>
    <t>03/03/2024 07:30:00</t>
  </si>
  <si>
    <t>5007868</t>
  </si>
  <si>
    <t>3867</t>
  </si>
  <si>
    <t>02/03/2024 20:45:22</t>
  </si>
  <si>
    <t>03/03/2024 07:46:00</t>
  </si>
  <si>
    <t>03/03/2024 08:58:00</t>
  </si>
  <si>
    <t>28480</t>
  </si>
  <si>
    <t>5306595</t>
  </si>
  <si>
    <t>04/03/2024 05:27:32</t>
  </si>
  <si>
    <t>04/03/2024 14:53:00</t>
  </si>
  <si>
    <t>04/03/2024 14:54:00</t>
  </si>
  <si>
    <t>5295913</t>
  </si>
  <si>
    <t>16738</t>
  </si>
  <si>
    <t>04/03/2024 06:37:31</t>
  </si>
  <si>
    <t>04/03/2024 17:25:00</t>
  </si>
  <si>
    <t>04/03/2024 17:26:00</t>
  </si>
  <si>
    <t>04/03/2024 18:03:00</t>
  </si>
  <si>
    <t>73950,00</t>
  </si>
  <si>
    <t>5306608</t>
  </si>
  <si>
    <t>11108</t>
  </si>
  <si>
    <t>04/03/2024 08:29:19</t>
  </si>
  <si>
    <t>04/03/2024 18:07:00</t>
  </si>
  <si>
    <t>04/03/2024 19:14:00</t>
  </si>
  <si>
    <t>536491</t>
  </si>
  <si>
    <t>2496</t>
  </si>
  <si>
    <t>04/03/2024 18:41:54</t>
  </si>
  <si>
    <t>69960,00</t>
  </si>
  <si>
    <t>45520</t>
  </si>
  <si>
    <t>5008398</t>
  </si>
  <si>
    <t>4397</t>
  </si>
  <si>
    <t>10/03/2024 21:29:38</t>
  </si>
  <si>
    <t>11/03/2024 08:57:00</t>
  </si>
  <si>
    <t>11/03/2024 08:58:00</t>
  </si>
  <si>
    <t>11/03/2024 09:54:00</t>
  </si>
  <si>
    <t>5316514</t>
  </si>
  <si>
    <t>12014</t>
  </si>
  <si>
    <t>11/03/2024 01:56:49</t>
  </si>
  <si>
    <t>11/03/2024 12:17:00</t>
  </si>
  <si>
    <t>58830</t>
  </si>
  <si>
    <t>5287160</t>
  </si>
  <si>
    <t>7035</t>
  </si>
  <si>
    <t>10/03/2024 10:37:41</t>
  </si>
  <si>
    <t>11/03/2024 13:50:00</t>
  </si>
  <si>
    <t>11/03/2024 14:34:00</t>
  </si>
  <si>
    <t>5317239</t>
  </si>
  <si>
    <t>12739</t>
  </si>
  <si>
    <t>19/03/2024 22:25:23</t>
  </si>
  <si>
    <t>20/03/2024 08:17:00</t>
  </si>
  <si>
    <t>20/03/2024 08:18:00</t>
  </si>
  <si>
    <t>20/03/2024 09:27:00</t>
  </si>
  <si>
    <t>5310492</t>
  </si>
  <si>
    <t>74492</t>
  </si>
  <si>
    <t>20/03/2024 05:49:18</t>
  </si>
  <si>
    <t>20/03/2024 13:58:00</t>
  </si>
  <si>
    <t>39700</t>
  </si>
  <si>
    <t>5313229</t>
  </si>
  <si>
    <t>516227</t>
  </si>
  <si>
    <t>07/03/2024 04:37:05</t>
  </si>
  <si>
    <t>07/03/2024 04:40:00</t>
  </si>
  <si>
    <t>07/03/2024 04:41:00</t>
  </si>
  <si>
    <t>07/03/2024 06:10:00</t>
  </si>
  <si>
    <t>57230,00</t>
  </si>
  <si>
    <t>19620</t>
  </si>
  <si>
    <t>536742</t>
  </si>
  <si>
    <t>2637</t>
  </si>
  <si>
    <t>13/03/2024 09:06:26</t>
  </si>
  <si>
    <t>13/03/2024 09:09:00</t>
  </si>
  <si>
    <t>13/03/2024 10:24:00</t>
  </si>
  <si>
    <t>68810,00</t>
  </si>
  <si>
    <t>5316865</t>
  </si>
  <si>
    <t>12365</t>
  </si>
  <si>
    <t>15/03/2024 03:50:48</t>
  </si>
  <si>
    <t>15/03/2024 11:16:00</t>
  </si>
  <si>
    <t>15/03/2024 12:07:00</t>
  </si>
  <si>
    <t>29930</t>
  </si>
  <si>
    <t>5280710</t>
  </si>
  <si>
    <t>15/03/2024 03:40:46</t>
  </si>
  <si>
    <t>15/03/2024 11:17:00</t>
  </si>
  <si>
    <t>15/03/2024 13:09:00</t>
  </si>
  <si>
    <t>5280706</t>
  </si>
  <si>
    <t>53356</t>
  </si>
  <si>
    <t>15/03/2024 03:03:56</t>
  </si>
  <si>
    <t>15/03/2024 11:27:00</t>
  </si>
  <si>
    <t>15/03/2024 11:28:00</t>
  </si>
  <si>
    <t>15/03/2024 13:18:00</t>
  </si>
  <si>
    <t>5316859</t>
  </si>
  <si>
    <t>12359</t>
  </si>
  <si>
    <t>15/03/2024 03:15:25</t>
  </si>
  <si>
    <t>15/03/2024 11:38:00</t>
  </si>
  <si>
    <t>15/03/2024 11:39:00</t>
  </si>
  <si>
    <t>15/03/2024 12:10:00</t>
  </si>
  <si>
    <t>5316868</t>
  </si>
  <si>
    <t>12368</t>
  </si>
  <si>
    <t>15/03/2024 06:05:07</t>
  </si>
  <si>
    <t>15/03/2024 14:21:00</t>
  </si>
  <si>
    <t>15/03/2024 14:56:00</t>
  </si>
  <si>
    <t>5296112</t>
  </si>
  <si>
    <t>16937</t>
  </si>
  <si>
    <t>16/03/2024 16:50:55</t>
  </si>
  <si>
    <t>17/03/2024 00:12:00</t>
  </si>
  <si>
    <t>17/03/2024 00:13:00</t>
  </si>
  <si>
    <t>17/03/2024 01:11:00</t>
  </si>
  <si>
    <t>50600,00</t>
  </si>
  <si>
    <t>20200</t>
  </si>
  <si>
    <t>533463</t>
  </si>
  <si>
    <t>487</t>
  </si>
  <si>
    <t>02/03/2024 16:18:55</t>
  </si>
  <si>
    <t>02/03/2024 16:53:00</t>
  </si>
  <si>
    <t>02/03/2024 16:54:00</t>
  </si>
  <si>
    <t>5316503</t>
  </si>
  <si>
    <t>12003</t>
  </si>
  <si>
    <t>10/03/2024 23:36:09</t>
  </si>
  <si>
    <t>11/03/2024 12:27:00</t>
  </si>
  <si>
    <t>11/03/2024 12:28:00</t>
  </si>
  <si>
    <t>11/03/2024 13:58:00</t>
  </si>
  <si>
    <t>44520</t>
  </si>
  <si>
    <t>5287214</t>
  </si>
  <si>
    <t>7089</t>
  </si>
  <si>
    <t>11/03/2024 04:48:13</t>
  </si>
  <si>
    <t>35110</t>
  </si>
  <si>
    <t>5310401</t>
  </si>
  <si>
    <t>74401</t>
  </si>
  <si>
    <t>19/03/2024 00:05:14</t>
  </si>
  <si>
    <t>19/03/2024 07:43:00</t>
  </si>
  <si>
    <t>19/03/2024 07:44:00</t>
  </si>
  <si>
    <t>19/03/2024 08:25:00</t>
  </si>
  <si>
    <t>5310406</t>
  </si>
  <si>
    <t>74406</t>
  </si>
  <si>
    <t>19/03/2024 02:20:19</t>
  </si>
  <si>
    <t>19/03/2024 07:57:00</t>
  </si>
  <si>
    <t>19/03/2024 07:58:00</t>
  </si>
  <si>
    <t>19/03/2024 08:44:00</t>
  </si>
  <si>
    <t>5314369</t>
  </si>
  <si>
    <t>517367</t>
  </si>
  <si>
    <t>18/03/2024 18:09:46</t>
  </si>
  <si>
    <t>19/03/2024 08:17:00</t>
  </si>
  <si>
    <t>19/03/2024 08:18:00</t>
  </si>
  <si>
    <t>19/03/2024 08:58:00</t>
  </si>
  <si>
    <t>5296176</t>
  </si>
  <si>
    <t>17001</t>
  </si>
  <si>
    <t>19/03/2024 00:14:18</t>
  </si>
  <si>
    <t>19/03/2024 11:39:00</t>
  </si>
  <si>
    <t>19/03/2024 11:40:00</t>
  </si>
  <si>
    <t>19/03/2024 12:13:00</t>
  </si>
  <si>
    <t>33060</t>
  </si>
  <si>
    <t>5310413</t>
  </si>
  <si>
    <t>74413</t>
  </si>
  <si>
    <t>19/03/2024 05:50:09</t>
  </si>
  <si>
    <t>19/03/2024 11:41:00</t>
  </si>
  <si>
    <t>19/03/2024 11:42:00</t>
  </si>
  <si>
    <t>19/03/2024 12:10:00</t>
  </si>
  <si>
    <t>5317203</t>
  </si>
  <si>
    <t>12703</t>
  </si>
  <si>
    <t>19/03/2024 13:49:30</t>
  </si>
  <si>
    <t>19/03/2024 13:52:00</t>
  </si>
  <si>
    <t>19/03/2024 13:53:00</t>
  </si>
  <si>
    <t>19/03/2024 14:27:00</t>
  </si>
  <si>
    <t>536497</t>
  </si>
  <si>
    <t>2552</t>
  </si>
  <si>
    <t>05/03/2024 00:48:48</t>
  </si>
  <si>
    <t>05/03/2024 00:51:00</t>
  </si>
  <si>
    <t>05/03/2024 01:57:00</t>
  </si>
  <si>
    <t>5008007</t>
  </si>
  <si>
    <t>4006</t>
  </si>
  <si>
    <t>04/03/2024 13:50:15</t>
  </si>
  <si>
    <t>05/03/2024 01:52:00</t>
  </si>
  <si>
    <t>05/03/2024 02:27:00</t>
  </si>
  <si>
    <t>62250,00</t>
  </si>
  <si>
    <t>533548</t>
  </si>
  <si>
    <t>552</t>
  </si>
  <si>
    <t>05/03/2024 17:37:09</t>
  </si>
  <si>
    <t>05/03/2024 17:41:00</t>
  </si>
  <si>
    <t>05/03/2024 18:51:00</t>
  </si>
  <si>
    <t>5306686</t>
  </si>
  <si>
    <t>11186</t>
  </si>
  <si>
    <t>05/03/2024 09:43:22</t>
  </si>
  <si>
    <t>05/03/2024 17:51:00</t>
  </si>
  <si>
    <t>05/03/2024 17:52:00</t>
  </si>
  <si>
    <t>5299389</t>
  </si>
  <si>
    <t>3389</t>
  </si>
  <si>
    <t>15/03/2024 10:56:21</t>
  </si>
  <si>
    <t>17/03/2024 02:13:00</t>
  </si>
  <si>
    <t>17/03/2024 02:14:00</t>
  </si>
  <si>
    <t>17/03/2024 02:46:00</t>
  </si>
  <si>
    <t>5317344</t>
  </si>
  <si>
    <t>12844</t>
  </si>
  <si>
    <t>21/03/2024 19:53:20</t>
  </si>
  <si>
    <t>5193031</t>
  </si>
  <si>
    <t>2031</t>
  </si>
  <si>
    <t>19/03/2024 06:15:37</t>
  </si>
  <si>
    <t>19/03/2024 06:18:00</t>
  </si>
  <si>
    <t>19/03/2024 06:19:00</t>
  </si>
  <si>
    <t>19/03/2024 06:53:00</t>
  </si>
  <si>
    <t>5317202</t>
  </si>
  <si>
    <t>12702</t>
  </si>
  <si>
    <t>19/03/2024 13:05:54</t>
  </si>
  <si>
    <t>19/03/2024 13:08:00</t>
  </si>
  <si>
    <t>27690</t>
  </si>
  <si>
    <t>5317176</t>
  </si>
  <si>
    <t>12676</t>
  </si>
  <si>
    <t>19/03/2024 03:53:04</t>
  </si>
  <si>
    <t>19/03/2024 13:14:00</t>
  </si>
  <si>
    <t>19/03/2024 14:01:00</t>
  </si>
  <si>
    <t>5314443</t>
  </si>
  <si>
    <t>517441</t>
  </si>
  <si>
    <t>19/03/2024 19:17:41</t>
  </si>
  <si>
    <t>20/03/2024 01:55:00</t>
  </si>
  <si>
    <t>20/03/2024 01:56:00</t>
  </si>
  <si>
    <t>20/03/2024 03:16:00</t>
  </si>
  <si>
    <t>5310452</t>
  </si>
  <si>
    <t>74452</t>
  </si>
  <si>
    <t>19/03/2024 18:22:41</t>
  </si>
  <si>
    <t>20/03/2024 05:43:00</t>
  </si>
  <si>
    <t>5317221</t>
  </si>
  <si>
    <t>12721</t>
  </si>
  <si>
    <t>19/03/2024 19:09:43</t>
  </si>
  <si>
    <t>20/03/2024 05:12:00</t>
  </si>
  <si>
    <t>20/03/2024 06:23:00</t>
  </si>
  <si>
    <t>5317216</t>
  </si>
  <si>
    <t>12716</t>
  </si>
  <si>
    <t>19/03/2024 18:10:04</t>
  </si>
  <si>
    <t>20/03/2024 05:51:00</t>
  </si>
  <si>
    <t>20/03/2024 05:52:00</t>
  </si>
  <si>
    <t>5310463</t>
  </si>
  <si>
    <t>74463</t>
  </si>
  <si>
    <t>19/03/2024 23:05:28</t>
  </si>
  <si>
    <t>20/03/2024 07:17:00</t>
  </si>
  <si>
    <t>20/03/2024 07:18:00</t>
  </si>
  <si>
    <t>5303827</t>
  </si>
  <si>
    <t>515825</t>
  </si>
  <si>
    <t>02/03/2024 12:13:46</t>
  </si>
  <si>
    <t>5012350</t>
  </si>
  <si>
    <t>27324</t>
  </si>
  <si>
    <t>06/03/2024 17:02:40</t>
  </si>
  <si>
    <t>06/03/2024 22:17:00</t>
  </si>
  <si>
    <t>07/03/2024 00:11:00</t>
  </si>
  <si>
    <t>58370,00</t>
  </si>
  <si>
    <t>21260</t>
  </si>
  <si>
    <t>5307096</t>
  </si>
  <si>
    <t>11096</t>
  </si>
  <si>
    <t>06/03/2024 05:07:48</t>
  </si>
  <si>
    <t>07/03/2024 01:23:00</t>
  </si>
  <si>
    <t>07/03/2024 02:38:00</t>
  </si>
  <si>
    <t>5314329</t>
  </si>
  <si>
    <t>517327</t>
  </si>
  <si>
    <t>18/03/2024 03:07:44</t>
  </si>
  <si>
    <t>19/03/2024 14:53:00</t>
  </si>
  <si>
    <t>19/03/2024 14:54:00</t>
  </si>
  <si>
    <t>19/03/2024 15:42:00</t>
  </si>
  <si>
    <t>39420</t>
  </si>
  <si>
    <t>5314390</t>
  </si>
  <si>
    <t>517388</t>
  </si>
  <si>
    <t>18/03/2024 23:34:39</t>
  </si>
  <si>
    <t>19/03/2024 18:33:00</t>
  </si>
  <si>
    <t>19/03/2024 18:34:00</t>
  </si>
  <si>
    <t>5317196</t>
  </si>
  <si>
    <t>12696</t>
  </si>
  <si>
    <t>19/03/2024 09:09:47</t>
  </si>
  <si>
    <t>19/03/2024 19:10:00</t>
  </si>
  <si>
    <t>19/03/2024 19:11:00</t>
  </si>
  <si>
    <t>19/03/2024 20:53:00</t>
  </si>
  <si>
    <t>73780,00</t>
  </si>
  <si>
    <t>5299557</t>
  </si>
  <si>
    <t>3557</t>
  </si>
  <si>
    <t>18/03/2024 19:37:40</t>
  </si>
  <si>
    <t>19/03/2024 20:38:00</t>
  </si>
  <si>
    <t>19/03/2024 20:39:00</t>
  </si>
  <si>
    <t>19/03/2024 21:21:00</t>
  </si>
  <si>
    <t>536647</t>
  </si>
  <si>
    <t>2661</t>
  </si>
  <si>
    <t>10/03/2024 04:21:36</t>
  </si>
  <si>
    <t>10/03/2024 04:25:00</t>
  </si>
  <si>
    <t>10/03/2024 06:17:00</t>
  </si>
  <si>
    <t>5313814</t>
  </si>
  <si>
    <t>516812</t>
  </si>
  <si>
    <t>12/03/2024 02:20:27</t>
  </si>
  <si>
    <t>13/03/2024 01:09:00</t>
  </si>
  <si>
    <t>13/03/2024 01:10:00</t>
  </si>
  <si>
    <t>13/03/2024 01:45:00</t>
  </si>
  <si>
    <t>5008511</t>
  </si>
  <si>
    <t>4510</t>
  </si>
  <si>
    <t>12/03/2024 15:32:02</t>
  </si>
  <si>
    <t>13/03/2024 01:40:00</t>
  </si>
  <si>
    <t>13/03/2024 01:41:00</t>
  </si>
  <si>
    <t>5287309</t>
  </si>
  <si>
    <t>7184</t>
  </si>
  <si>
    <t>12/03/2024 17:17:26</t>
  </si>
  <si>
    <t>13/03/2024 02:31:00</t>
  </si>
  <si>
    <t>64710,00</t>
  </si>
  <si>
    <t>37690</t>
  </si>
  <si>
    <t>5313857</t>
  </si>
  <si>
    <t>516855</t>
  </si>
  <si>
    <t>12/03/2024 09:12:44</t>
  </si>
  <si>
    <t>13/03/2024 04:19:00</t>
  </si>
  <si>
    <t>13/03/2024 04:20:00</t>
  </si>
  <si>
    <t>13/03/2024 05:20:00</t>
  </si>
  <si>
    <t>5316701</t>
  </si>
  <si>
    <t>12201</t>
  </si>
  <si>
    <t>12/03/2024 20:38:46</t>
  </si>
  <si>
    <t>13/03/2024 04:39:00</t>
  </si>
  <si>
    <t>13/03/2024 04:40:00</t>
  </si>
  <si>
    <t>536696</t>
  </si>
  <si>
    <t>2695</t>
  </si>
  <si>
    <t>11/03/2024 16:59:03</t>
  </si>
  <si>
    <t>11/03/2024 17:02:00</t>
  </si>
  <si>
    <t>11/03/2024 18:12:00</t>
  </si>
  <si>
    <t>5316598</t>
  </si>
  <si>
    <t>12098</t>
  </si>
  <si>
    <t>11/03/2024 14:31:59</t>
  </si>
  <si>
    <t>11/03/2024 23:51:00</t>
  </si>
  <si>
    <t>5008427</t>
  </si>
  <si>
    <t>4426</t>
  </si>
  <si>
    <t>11/03/2024 06:01:16</t>
  </si>
  <si>
    <t>12/03/2024 00:34:00</t>
  </si>
  <si>
    <t>12/03/2024 01:10:00</t>
  </si>
  <si>
    <t>5313773</t>
  </si>
  <si>
    <t>516771</t>
  </si>
  <si>
    <t>11/03/2024 17:28:13</t>
  </si>
  <si>
    <t>12/03/2024 00:52:00</t>
  </si>
  <si>
    <t>12/03/2024 01:29:00</t>
  </si>
  <si>
    <t>5276935</t>
  </si>
  <si>
    <t>73935</t>
  </si>
  <si>
    <t>11/03/2024 15:35:25</t>
  </si>
  <si>
    <t>12/03/2024 01:06:00</t>
  </si>
  <si>
    <t>12/03/2024 01:55:00</t>
  </si>
  <si>
    <t>5316616</t>
  </si>
  <si>
    <t>12116</t>
  </si>
  <si>
    <t>11/03/2024 18:32:03</t>
  </si>
  <si>
    <t>12/03/2024 01:11:00</t>
  </si>
  <si>
    <t>12/03/2024 01:12:00</t>
  </si>
  <si>
    <t>12/03/2024 01:43:00</t>
  </si>
  <si>
    <t>5313769</t>
  </si>
  <si>
    <t>516767</t>
  </si>
  <si>
    <t>11/03/2024 17:05:03</t>
  </si>
  <si>
    <t>12/03/2024 02:31:00</t>
  </si>
  <si>
    <t>12/03/2024 02:32:00</t>
  </si>
  <si>
    <t>12/03/2024 03:07:00</t>
  </si>
  <si>
    <t>59460</t>
  </si>
  <si>
    <t>5280512</t>
  </si>
  <si>
    <t>53162</t>
  </si>
  <si>
    <t>11/03/2024 17:44:20</t>
  </si>
  <si>
    <t>12/03/2024 03:45:00</t>
  </si>
  <si>
    <t>12/03/2024 04:38:00</t>
  </si>
  <si>
    <t>5313805</t>
  </si>
  <si>
    <t>516803</t>
  </si>
  <si>
    <t>11/03/2024 22:29:31</t>
  </si>
  <si>
    <t>12/03/2024 05:29:00</t>
  </si>
  <si>
    <t>12/03/2024 05:30:00</t>
  </si>
  <si>
    <t>12/03/2024 05:51:00</t>
  </si>
  <si>
    <t>58440,00</t>
  </si>
  <si>
    <t>37320</t>
  </si>
  <si>
    <t>5316625</t>
  </si>
  <si>
    <t>12125</t>
  </si>
  <si>
    <t>11/03/2024 21:55:21</t>
  </si>
  <si>
    <t>12/03/2024 05:52:00</t>
  </si>
  <si>
    <t>12/03/2024 05:53:00</t>
  </si>
  <si>
    <t>12/03/2024 06:52:00</t>
  </si>
  <si>
    <t>54190</t>
  </si>
  <si>
    <t>5280672</t>
  </si>
  <si>
    <t>53322</t>
  </si>
  <si>
    <t>14/03/2024 14:09:01</t>
  </si>
  <si>
    <t>5310490</t>
  </si>
  <si>
    <t>74490</t>
  </si>
  <si>
    <t>20/03/2024 05:43:39</t>
  </si>
  <si>
    <t>20/03/2024 14:55:00</t>
  </si>
  <si>
    <t>5310495</t>
  </si>
  <si>
    <t>74495</t>
  </si>
  <si>
    <t>20/03/2024 06:17:16</t>
  </si>
  <si>
    <t>20/03/2024 16:10:00</t>
  </si>
  <si>
    <t>20/03/2024 16:11:00</t>
  </si>
  <si>
    <t>20/03/2024 16:56:00</t>
  </si>
  <si>
    <t>5310506</t>
  </si>
  <si>
    <t>74506</t>
  </si>
  <si>
    <t>20/03/2024 11:59:31</t>
  </si>
  <si>
    <t>20/03/2024 20:48:00</t>
  </si>
  <si>
    <t>20/03/2024 20:49:00</t>
  </si>
  <si>
    <t>20/03/2024 21:37:00</t>
  </si>
  <si>
    <t>5310537</t>
  </si>
  <si>
    <t>74537</t>
  </si>
  <si>
    <t>20/03/2024 22:54:41</t>
  </si>
  <si>
    <t>5317300</t>
  </si>
  <si>
    <t>12800</t>
  </si>
  <si>
    <t>21/03/2024 01:43:38</t>
  </si>
  <si>
    <t>21/03/2024 08:12:00</t>
  </si>
  <si>
    <t>21/03/2024 08:47:00</t>
  </si>
  <si>
    <t>5310545</t>
  </si>
  <si>
    <t>74545</t>
  </si>
  <si>
    <t>21/03/2024 03:26:37</t>
  </si>
  <si>
    <t>534011</t>
  </si>
  <si>
    <t>1024</t>
  </si>
  <si>
    <t>21/03/2024 13:02:29</t>
  </si>
  <si>
    <t>21/03/2024 13:05:00</t>
  </si>
  <si>
    <t>21/03/2024 13:06:00</t>
  </si>
  <si>
    <t>21/03/2024 14:03:00</t>
  </si>
  <si>
    <t>61290,00</t>
  </si>
  <si>
    <t>5233819</t>
  </si>
  <si>
    <t>1994</t>
  </si>
  <si>
    <t>22/03/2024 08:22:32</t>
  </si>
  <si>
    <t>22/03/2024 08:36:00</t>
  </si>
  <si>
    <t>22/03/2024 08:52:00</t>
  </si>
  <si>
    <t>533538</t>
  </si>
  <si>
    <t>560</t>
  </si>
  <si>
    <t>05/03/2024 08:05:38</t>
  </si>
  <si>
    <t>05/03/2024 08:09:00</t>
  </si>
  <si>
    <t>58160</t>
  </si>
  <si>
    <t>5306946</t>
  </si>
  <si>
    <t>07/03/2024 14:25:27</t>
  </si>
  <si>
    <t>08/03/2024 00:13:00</t>
  </si>
  <si>
    <t>5313826</t>
  </si>
  <si>
    <t>516824</t>
  </si>
  <si>
    <t>12/03/2024 05:06:36</t>
  </si>
  <si>
    <t>12/03/2024 15:40:00</t>
  </si>
  <si>
    <t>12/03/2024 15:41:00</t>
  </si>
  <si>
    <t>55110,00</t>
  </si>
  <si>
    <t>533743</t>
  </si>
  <si>
    <t>766</t>
  </si>
  <si>
    <t>12/03/2024 17:46:20</t>
  </si>
  <si>
    <t>12/03/2024 17:51:00</t>
  </si>
  <si>
    <t>12/03/2024 17:52:00</t>
  </si>
  <si>
    <t>533744</t>
  </si>
  <si>
    <t>715</t>
  </si>
  <si>
    <t>12/03/2024 17:52:51</t>
  </si>
  <si>
    <t>12/03/2024 18:01:00</t>
  </si>
  <si>
    <t>5287297</t>
  </si>
  <si>
    <t>7172</t>
  </si>
  <si>
    <t>12/03/2024 09:32:03</t>
  </si>
  <si>
    <t>12/03/2024 20:17:00</t>
  </si>
  <si>
    <t>40670</t>
  </si>
  <si>
    <t>5313870</t>
  </si>
  <si>
    <t>516868</t>
  </si>
  <si>
    <t>12/03/2024 15:13:12</t>
  </si>
  <si>
    <t>13/03/2024 05:29:00</t>
  </si>
  <si>
    <t>13/03/2024 05:30:00</t>
  </si>
  <si>
    <t>13/03/2024 06:44:00</t>
  </si>
  <si>
    <t>5280577</t>
  </si>
  <si>
    <t>53227</t>
  </si>
  <si>
    <t>12/03/2024 22:58:14</t>
  </si>
  <si>
    <t>13/03/2024 05:48:00</t>
  </si>
  <si>
    <t>13/03/2024 06:35:00</t>
  </si>
  <si>
    <t>5316795</t>
  </si>
  <si>
    <t>12295</t>
  </si>
  <si>
    <t>14/03/2024 06:45:44</t>
  </si>
  <si>
    <t>14/03/2024 14:27:00</t>
  </si>
  <si>
    <t>14/03/2024 15:17:00</t>
  </si>
  <si>
    <t>5307244</t>
  </si>
  <si>
    <t>11244</t>
  </si>
  <si>
    <t>14/03/2024 03:57:45</t>
  </si>
  <si>
    <t>14/03/2024 14:43:00</t>
  </si>
  <si>
    <t>14/03/2024 15:42:00</t>
  </si>
  <si>
    <t>5280665</t>
  </si>
  <si>
    <t>53315</t>
  </si>
  <si>
    <t>14/03/2024 10:19:42</t>
  </si>
  <si>
    <t>14/03/2024 16:38:00</t>
  </si>
  <si>
    <t>14/03/2024 16:39:00</t>
  </si>
  <si>
    <t>14/03/2024 17:22:00</t>
  </si>
  <si>
    <t>5280670</t>
  </si>
  <si>
    <t>14/03/2024 13:06:34</t>
  </si>
  <si>
    <t>5310260</t>
  </si>
  <si>
    <t>74260</t>
  </si>
  <si>
    <t>16/03/2024 22:25:01</t>
  </si>
  <si>
    <t>17/03/2024 08:25:00</t>
  </si>
  <si>
    <t>17/03/2024 08:26:00</t>
  </si>
  <si>
    <t>17/03/2024 09:26:00</t>
  </si>
  <si>
    <t>5317065</t>
  </si>
  <si>
    <t>12565</t>
  </si>
  <si>
    <t>17/03/2024 19:13:13</t>
  </si>
  <si>
    <t>18/03/2024 07:33:00</t>
  </si>
  <si>
    <t>88260,00</t>
  </si>
  <si>
    <t>5299495</t>
  </si>
  <si>
    <t>3495</t>
  </si>
  <si>
    <t>17/03/2024 10:16:46</t>
  </si>
  <si>
    <t>18/03/2024 10:19:00</t>
  </si>
  <si>
    <t>18/03/2024 11:03:00</t>
  </si>
  <si>
    <t>536903</t>
  </si>
  <si>
    <t>2846</t>
  </si>
  <si>
    <t>18/03/2024 12:48:29</t>
  </si>
  <si>
    <t>18/03/2024 12:51:00</t>
  </si>
  <si>
    <t>18/03/2024 13:31:00</t>
  </si>
  <si>
    <t>5306639</t>
  </si>
  <si>
    <t>11139</t>
  </si>
  <si>
    <t>04/03/2024 17:59:46</t>
  </si>
  <si>
    <t>05/03/2024 00:38:00</t>
  </si>
  <si>
    <t>28670</t>
  </si>
  <si>
    <t>55870</t>
  </si>
  <si>
    <t>5221663</t>
  </si>
  <si>
    <t>34263</t>
  </si>
  <si>
    <t>04/03/2024 18:30:17</t>
  </si>
  <si>
    <t>05/03/2024 01:40:00</t>
  </si>
  <si>
    <t>5221680</t>
  </si>
  <si>
    <t>34280</t>
  </si>
  <si>
    <t>05/03/2024 02:50:06</t>
  </si>
  <si>
    <t>05/03/2024 02:53:00</t>
  </si>
  <si>
    <t>05/03/2024 02:54:00</t>
  </si>
  <si>
    <t>05/03/2024 02:59:00</t>
  </si>
  <si>
    <t>42790</t>
  </si>
  <si>
    <t>5306651</t>
  </si>
  <si>
    <t>11151</t>
  </si>
  <si>
    <t>04/03/2024 20:42:31</t>
  </si>
  <si>
    <t>05/03/2024 04:38:00</t>
  </si>
  <si>
    <t>5221682</t>
  </si>
  <si>
    <t>34282</t>
  </si>
  <si>
    <t>05/03/2024 04:38:23</t>
  </si>
  <si>
    <t>05/03/2024 04:42:00</t>
  </si>
  <si>
    <t>05/03/2024 06:16:00</t>
  </si>
  <si>
    <t>5313248</t>
  </si>
  <si>
    <t>516246</t>
  </si>
  <si>
    <t>07/03/2024 07:40:57</t>
  </si>
  <si>
    <t>5316939</t>
  </si>
  <si>
    <t>12439</t>
  </si>
  <si>
    <t>16/03/2024 01:55:02</t>
  </si>
  <si>
    <t>16/03/2024 09:21:00</t>
  </si>
  <si>
    <t>16/03/2024 09:22:00</t>
  </si>
  <si>
    <t>16/03/2024 10:05:00</t>
  </si>
  <si>
    <t>5299392</t>
  </si>
  <si>
    <t>3392</t>
  </si>
  <si>
    <t>15/03/2024 12:02:48</t>
  </si>
  <si>
    <t>16/03/2024 10:41:00</t>
  </si>
  <si>
    <t>16/03/2024 11:15:00</t>
  </si>
  <si>
    <t>5280582</t>
  </si>
  <si>
    <t>53232</t>
  </si>
  <si>
    <t>13/03/2024 00:37:08</t>
  </si>
  <si>
    <t>13/03/2024 07:58:00</t>
  </si>
  <si>
    <t>13/03/2024 07:59:00</t>
  </si>
  <si>
    <t>13/03/2024 08:39:00</t>
  </si>
  <si>
    <t>5008534</t>
  </si>
  <si>
    <t>4533</t>
  </si>
  <si>
    <t>13/03/2024 00:14:13</t>
  </si>
  <si>
    <t>13/03/2024 10:41:00</t>
  </si>
  <si>
    <t>13/03/2024 10:42:00</t>
  </si>
  <si>
    <t>13/03/2024 11:10:00</t>
  </si>
  <si>
    <t>5313900</t>
  </si>
  <si>
    <t>516898</t>
  </si>
  <si>
    <t>12/03/2024 23:09:01</t>
  </si>
  <si>
    <t>13/03/2024 12:58:00</t>
  </si>
  <si>
    <t>13/03/2024 12:59:00</t>
  </si>
  <si>
    <t>13/03/2024 13:55:00</t>
  </si>
  <si>
    <t>58320</t>
  </si>
  <si>
    <t>5287330</t>
  </si>
  <si>
    <t>7205</t>
  </si>
  <si>
    <t>13/03/2024 03:21:47</t>
  </si>
  <si>
    <t>13/03/2024 13:53:00</t>
  </si>
  <si>
    <t>13/03/2024 13:54:00</t>
  </si>
  <si>
    <t>13/03/2024 15:08:00</t>
  </si>
  <si>
    <t>69320,00</t>
  </si>
  <si>
    <t>5008579</t>
  </si>
  <si>
    <t>4578</t>
  </si>
  <si>
    <t>13/03/2024 21:10:31</t>
  </si>
  <si>
    <t>14/03/2024 07:33:00</t>
  </si>
  <si>
    <t>14/03/2024 08:16:00</t>
  </si>
  <si>
    <t>5008589</t>
  </si>
  <si>
    <t>4588</t>
  </si>
  <si>
    <t>14/03/2024 00:00:48</t>
  </si>
  <si>
    <t>14/03/2024 08:56:00</t>
  </si>
  <si>
    <t>14/03/2024 08:57:00</t>
  </si>
  <si>
    <t>14/03/2024 09:48:00</t>
  </si>
  <si>
    <t>81300,00</t>
  </si>
  <si>
    <t>5008583</t>
  </si>
  <si>
    <t>4582</t>
  </si>
  <si>
    <t>13/03/2024 21:56:32</t>
  </si>
  <si>
    <t>14/03/2024 09:02:00</t>
  </si>
  <si>
    <t>14/03/2024 09:03:00</t>
  </si>
  <si>
    <t>14/03/2024 10:04:00</t>
  </si>
  <si>
    <t>5310351</t>
  </si>
  <si>
    <t>74351</t>
  </si>
  <si>
    <t>18/03/2024 06:25:45</t>
  </si>
  <si>
    <t>18/03/2024 13:29:00</t>
  </si>
  <si>
    <t>18/03/2024 13:30:00</t>
  </si>
  <si>
    <t>18/03/2024 14:17:00</t>
  </si>
  <si>
    <t>5280998</t>
  </si>
  <si>
    <t>53648</t>
  </si>
  <si>
    <t>20/03/2024 19:32:39</t>
  </si>
  <si>
    <t>21/03/2024 06:08:00</t>
  </si>
  <si>
    <t>21/03/2024 06:09:00</t>
  </si>
  <si>
    <t>21/03/2024 06:56:00</t>
  </si>
  <si>
    <t>5307549</t>
  </si>
  <si>
    <t>11549</t>
  </si>
  <si>
    <t>21/03/2024 00:59:40</t>
  </si>
  <si>
    <t>21/03/2024 13:38:00</t>
  </si>
  <si>
    <t>21/03/2024 13:39:00</t>
  </si>
  <si>
    <t>21/03/2024 14:53:00</t>
  </si>
  <si>
    <t>536396</t>
  </si>
  <si>
    <t>2380</t>
  </si>
  <si>
    <t>01/03/2024 17:38:00</t>
  </si>
  <si>
    <t>23990</t>
  </si>
  <si>
    <t>5007758</t>
  </si>
  <si>
    <t>3757</t>
  </si>
  <si>
    <t>01/03/2024 07:05:19</t>
  </si>
  <si>
    <t>01/03/2024 21:25:00</t>
  </si>
  <si>
    <t>01/03/2024 21:26:00</t>
  </si>
  <si>
    <t>01/03/2024 22:23:00</t>
  </si>
  <si>
    <t>68490,00</t>
  </si>
  <si>
    <t>5303752</t>
  </si>
  <si>
    <t>515750</t>
  </si>
  <si>
    <t>01/03/2024 12:34:36</t>
  </si>
  <si>
    <t>01/03/2024 21:29:00</t>
  </si>
  <si>
    <t>01/03/2024 22:54:00</t>
  </si>
  <si>
    <t>91160,00</t>
  </si>
  <si>
    <t>64120</t>
  </si>
  <si>
    <t>5316234</t>
  </si>
  <si>
    <t>11734</t>
  </si>
  <si>
    <t>09/03/2024 09:00:33</t>
  </si>
  <si>
    <t>09/03/2024 19:30:00</t>
  </si>
  <si>
    <t>09/03/2024 19:31:00</t>
  </si>
  <si>
    <t>5314244</t>
  </si>
  <si>
    <t>517242</t>
  </si>
  <si>
    <t>16/03/2024 23:04:05</t>
  </si>
  <si>
    <t>17/03/2024 10:17:00</t>
  </si>
  <si>
    <t>17/03/2024 10:18:00</t>
  </si>
  <si>
    <t>17/03/2024 10:41:00</t>
  </si>
  <si>
    <t>5280836</t>
  </si>
  <si>
    <t>53486</t>
  </si>
  <si>
    <t>17/03/2024 02:26:51</t>
  </si>
  <si>
    <t>17/03/2024 10:23:00</t>
  </si>
  <si>
    <t>17/03/2024 10:24:00</t>
  </si>
  <si>
    <t>17/03/2024 10:48:00</t>
  </si>
  <si>
    <t>536428</t>
  </si>
  <si>
    <t>2432</t>
  </si>
  <si>
    <t>02/03/2024 14:41:50</t>
  </si>
  <si>
    <t>02/03/2024 14:44:00</t>
  </si>
  <si>
    <t>02/03/2024 14:45:00</t>
  </si>
  <si>
    <t>02/03/2024 15:40:00</t>
  </si>
  <si>
    <t>5306468</t>
  </si>
  <si>
    <t>10968</t>
  </si>
  <si>
    <t>02/03/2024 16:10:43</t>
  </si>
  <si>
    <t>02/03/2024 16:13:00</t>
  </si>
  <si>
    <t>02/03/2024 16:14:00</t>
  </si>
  <si>
    <t>02/03/2024 18:55:00</t>
  </si>
  <si>
    <t>5313044</t>
  </si>
  <si>
    <t>516042</t>
  </si>
  <si>
    <t>05/03/2024 03:11:46</t>
  </si>
  <si>
    <t>05/03/2024 09:17:00</t>
  </si>
  <si>
    <t>05/03/2024 09:18:00</t>
  </si>
  <si>
    <t>05/03/2024 11:28:00</t>
  </si>
  <si>
    <t>67880,00</t>
  </si>
  <si>
    <t>5276761</t>
  </si>
  <si>
    <t>73761</t>
  </si>
  <si>
    <t>08/03/2024 15:38:26</t>
  </si>
  <si>
    <t>48000</t>
  </si>
  <si>
    <t>5280598</t>
  </si>
  <si>
    <t>53248</t>
  </si>
  <si>
    <t>13/03/2024 08:40:35</t>
  </si>
  <si>
    <t>40660</t>
  </si>
  <si>
    <t>5280615</t>
  </si>
  <si>
    <t>53265</t>
  </si>
  <si>
    <t>13/03/2024 14:12:20</t>
  </si>
  <si>
    <t>13/03/2024 23:11:00</t>
  </si>
  <si>
    <t>36970</t>
  </si>
  <si>
    <t>5316881</t>
  </si>
  <si>
    <t>12381</t>
  </si>
  <si>
    <t>15/03/2024 10:20:19</t>
  </si>
  <si>
    <t>15/03/2024 22:08:00</t>
  </si>
  <si>
    <t>15/03/2024 22:09:00</t>
  </si>
  <si>
    <t>15/03/2024 22:39:00</t>
  </si>
  <si>
    <t>5294094</t>
  </si>
  <si>
    <t>1063</t>
  </si>
  <si>
    <t>12/03/2024 04:36:16</t>
  </si>
  <si>
    <t>12/03/2024 04:39:00</t>
  </si>
  <si>
    <t>12/03/2024 04:40:00</t>
  </si>
  <si>
    <t>12/03/2024 04:59:00</t>
  </si>
  <si>
    <t>536829</t>
  </si>
  <si>
    <t>2789</t>
  </si>
  <si>
    <t>15/03/2024 21:09:59</t>
  </si>
  <si>
    <t>15/03/2024 21:18:00</t>
  </si>
  <si>
    <t>15/03/2024 21:51:00</t>
  </si>
  <si>
    <t>5310166</t>
  </si>
  <si>
    <t>74166</t>
  </si>
  <si>
    <t>15/03/2024 15:21:10</t>
  </si>
  <si>
    <t>16/03/2024 08:35:00</t>
  </si>
  <si>
    <t>16/03/2024 08:36:00</t>
  </si>
  <si>
    <t>16/03/2024 09:12:00</t>
  </si>
  <si>
    <t>72380,00</t>
  </si>
  <si>
    <t>536552</t>
  </si>
  <si>
    <t>2470</t>
  </si>
  <si>
    <t>06/03/2024 19:03:21</t>
  </si>
  <si>
    <t>44790</t>
  </si>
  <si>
    <t>5313764</t>
  </si>
  <si>
    <t>516762</t>
  </si>
  <si>
    <t>11/03/2024 15:54:13</t>
  </si>
  <si>
    <t>12/03/2024 03:15:00</t>
  </si>
  <si>
    <t>5313777</t>
  </si>
  <si>
    <t>516775</t>
  </si>
  <si>
    <t>11/03/2024 18:26:41</t>
  </si>
  <si>
    <t>68840,00</t>
  </si>
  <si>
    <t>42660</t>
  </si>
  <si>
    <t>5310169</t>
  </si>
  <si>
    <t>74169</t>
  </si>
  <si>
    <t>15/03/2024 16:54:35</t>
  </si>
  <si>
    <t>16/03/2024 00:54:00</t>
  </si>
  <si>
    <t>16/03/2024 00:55:00</t>
  </si>
  <si>
    <t>16/03/2024 01:31:00</t>
  </si>
  <si>
    <t>5314158</t>
  </si>
  <si>
    <t>517156</t>
  </si>
  <si>
    <t>15/03/2024 16:50:08</t>
  </si>
  <si>
    <t>16/03/2024 03:02:00</t>
  </si>
  <si>
    <t>16/03/2024 03:03:00</t>
  </si>
  <si>
    <t>16/03/2024 03:50:00</t>
  </si>
  <si>
    <t>69850,00</t>
  </si>
  <si>
    <t>5316908</t>
  </si>
  <si>
    <t>12408</t>
  </si>
  <si>
    <t>15/03/2024 17:47:48</t>
  </si>
  <si>
    <t>16/03/2024 04:43:00</t>
  </si>
  <si>
    <t>66310,00</t>
  </si>
  <si>
    <t>40210</t>
  </si>
  <si>
    <t>5314166</t>
  </si>
  <si>
    <t>517164</t>
  </si>
  <si>
    <t>15/03/2024 20:50:48</t>
  </si>
  <si>
    <t>16/03/2024 05:38:00</t>
  </si>
  <si>
    <t>16/03/2024 06:15:00</t>
  </si>
  <si>
    <t>5221468</t>
  </si>
  <si>
    <t>34068</t>
  </si>
  <si>
    <t>01/03/2024 01:25:35</t>
  </si>
  <si>
    <t>01/03/2024 10:06:00</t>
  </si>
  <si>
    <t>01/03/2024 10:07:00</t>
  </si>
  <si>
    <t>01/03/2024 11:19:00</t>
  </si>
  <si>
    <t>69000,00</t>
  </si>
  <si>
    <t>5221471</t>
  </si>
  <si>
    <t>34071</t>
  </si>
  <si>
    <t>01/03/2024 03:18:57</t>
  </si>
  <si>
    <t>01/03/2024 10:10:00</t>
  </si>
  <si>
    <t>01/03/2024 12:28:00</t>
  </si>
  <si>
    <t>60500,00</t>
  </si>
  <si>
    <t>34400</t>
  </si>
  <si>
    <t>5313702</t>
  </si>
  <si>
    <t>516700</t>
  </si>
  <si>
    <t>10/03/2024 21:34:18</t>
  </si>
  <si>
    <t>11/03/2024 09:14:00</t>
  </si>
  <si>
    <t>56860</t>
  </si>
  <si>
    <t>5276897</t>
  </si>
  <si>
    <t>73897</t>
  </si>
  <si>
    <t>11/03/2024 00:03:05</t>
  </si>
  <si>
    <t>11/03/2024 09:52:00</t>
  </si>
  <si>
    <t>75590,00</t>
  </si>
  <si>
    <t>5008404</t>
  </si>
  <si>
    <t>4403</t>
  </si>
  <si>
    <t>10/03/2024 23:49:31</t>
  </si>
  <si>
    <t>11/03/2024 09:56:00</t>
  </si>
  <si>
    <t>11/03/2024 09:57:00</t>
  </si>
  <si>
    <t>11/03/2024 11:19:00</t>
  </si>
  <si>
    <t>5276907</t>
  </si>
  <si>
    <t>73907</t>
  </si>
  <si>
    <t>11/03/2024 03:46:23</t>
  </si>
  <si>
    <t>11/03/2024 11:27:00</t>
  </si>
  <si>
    <t>5316534</t>
  </si>
  <si>
    <t>12034</t>
  </si>
  <si>
    <t>11/03/2024 04:25:41</t>
  </si>
  <si>
    <t>11/03/2024 12:23:00</t>
  </si>
  <si>
    <t>5316548</t>
  </si>
  <si>
    <t>12048</t>
  </si>
  <si>
    <t>11/03/2024 06:20:53</t>
  </si>
  <si>
    <t>11/03/2024 13:30:00</t>
  </si>
  <si>
    <t>11/03/2024 14:20:00</t>
  </si>
  <si>
    <t>5314147</t>
  </si>
  <si>
    <t>517145</t>
  </si>
  <si>
    <t>15/03/2024 14:54:46</t>
  </si>
  <si>
    <t>15/03/2024 14:59:00</t>
  </si>
  <si>
    <t>15/03/2024 15:00:00</t>
  </si>
  <si>
    <t>5296072</t>
  </si>
  <si>
    <t>16897</t>
  </si>
  <si>
    <t>15/03/2024 05:46:35</t>
  </si>
  <si>
    <t>15/03/2024 19:26:00</t>
  </si>
  <si>
    <t>15/03/2024 19:27:00</t>
  </si>
  <si>
    <t>55420,00</t>
  </si>
  <si>
    <t>35100</t>
  </si>
  <si>
    <t>536425</t>
  </si>
  <si>
    <t>2391</t>
  </si>
  <si>
    <t>02/03/2024 12:21:22</t>
  </si>
  <si>
    <t>48550</t>
  </si>
  <si>
    <t>5295781</t>
  </si>
  <si>
    <t>16606</t>
  </si>
  <si>
    <t>01/03/2024 21:24:02</t>
  </si>
  <si>
    <t>02/03/2024 13:06:00</t>
  </si>
  <si>
    <t>02/03/2024 13:07:00</t>
  </si>
  <si>
    <t>02/03/2024 13:59:00</t>
  </si>
  <si>
    <t>5313600</t>
  </si>
  <si>
    <t>516598</t>
  </si>
  <si>
    <t>09/03/2024 22:37:12</t>
  </si>
  <si>
    <t>10/03/2024 14:23:00</t>
  </si>
  <si>
    <t>43610</t>
  </si>
  <si>
    <t>536671</t>
  </si>
  <si>
    <t>2743</t>
  </si>
  <si>
    <t>10/03/2024 14:55:45</t>
  </si>
  <si>
    <t>10/03/2024 15:03:00</t>
  </si>
  <si>
    <t>10/03/2024 15:06:00</t>
  </si>
  <si>
    <t>24110</t>
  </si>
  <si>
    <t>5316448</t>
  </si>
  <si>
    <t>11948</t>
  </si>
  <si>
    <t>10/03/2024 15:34:05</t>
  </si>
  <si>
    <t>10/03/2024 16:58:00</t>
  </si>
  <si>
    <t>54280,00</t>
  </si>
  <si>
    <t>20590</t>
  </si>
  <si>
    <t>33690</t>
  </si>
  <si>
    <t>536678</t>
  </si>
  <si>
    <t>2659</t>
  </si>
  <si>
    <t>10/03/2024 17:20:20</t>
  </si>
  <si>
    <t>10/03/2024 19:35:00</t>
  </si>
  <si>
    <t>5314198</t>
  </si>
  <si>
    <t>517196</t>
  </si>
  <si>
    <t>16/03/2024 12:28:19</t>
  </si>
  <si>
    <t>16/03/2024 18:49:00</t>
  </si>
  <si>
    <t>5296106</t>
  </si>
  <si>
    <t>16931</t>
  </si>
  <si>
    <t>16/03/2024 08:53:55</t>
  </si>
  <si>
    <t>16/03/2024 20:05:00</t>
  </si>
  <si>
    <t>52560,00</t>
  </si>
  <si>
    <t>31780</t>
  </si>
  <si>
    <t>5307573</t>
  </si>
  <si>
    <t>21/03/2024 11:57:58</t>
  </si>
  <si>
    <t>21/03/2024 20:29:00</t>
  </si>
  <si>
    <t>21/03/2024 20:30:00</t>
  </si>
  <si>
    <t>21/03/2024 23:52:00</t>
  </si>
  <si>
    <t>85220,00</t>
  </si>
  <si>
    <t>5193106</t>
  </si>
  <si>
    <t>2106</t>
  </si>
  <si>
    <t>21/03/2024 20:30:28</t>
  </si>
  <si>
    <t>21/03/2024 20:33:00</t>
  </si>
  <si>
    <t>21/03/2024 20:34:00</t>
  </si>
  <si>
    <t>85960,00</t>
  </si>
  <si>
    <t>58960</t>
  </si>
  <si>
    <t>5233823</t>
  </si>
  <si>
    <t>1969</t>
  </si>
  <si>
    <t>22/03/2024 10:25:46</t>
  </si>
  <si>
    <t>22/03/2024 10:28:00</t>
  </si>
  <si>
    <t>22/03/2024 10:29:00</t>
  </si>
  <si>
    <t>41960</t>
  </si>
  <si>
    <t>5281104</t>
  </si>
  <si>
    <t>53754</t>
  </si>
  <si>
    <t>22/03/2024 03:57:56</t>
  </si>
  <si>
    <t>22/03/2024 10:34:00</t>
  </si>
  <si>
    <t>22/03/2024 10:35:00</t>
  </si>
  <si>
    <t>22/03/2024 11:17:00</t>
  </si>
  <si>
    <t>5310114</t>
  </si>
  <si>
    <t>74114</t>
  </si>
  <si>
    <t>14/03/2024 19:21:07</t>
  </si>
  <si>
    <t>15/03/2024 01:42:00</t>
  </si>
  <si>
    <t>15/03/2024 01:43:00</t>
  </si>
  <si>
    <t>15/03/2024 02:29:00</t>
  </si>
  <si>
    <t>5316833</t>
  </si>
  <si>
    <t>12333</t>
  </si>
  <si>
    <t>14/03/2024 18:52:27</t>
  </si>
  <si>
    <t>5310116</t>
  </si>
  <si>
    <t>74116</t>
  </si>
  <si>
    <t>14/03/2024 20:06:25</t>
  </si>
  <si>
    <t>15/03/2024 04:14:00</t>
  </si>
  <si>
    <t>15/03/2024 04:15:00</t>
  </si>
  <si>
    <t>15/03/2024 04:53:00</t>
  </si>
  <si>
    <t>54410</t>
  </si>
  <si>
    <t>5310117</t>
  </si>
  <si>
    <t>74117</t>
  </si>
  <si>
    <t>14/03/2024 20:15:10</t>
  </si>
  <si>
    <t>15/03/2024 04:19:00</t>
  </si>
  <si>
    <t>15/03/2024 04:20:00</t>
  </si>
  <si>
    <t>15/03/2024 05:27:00</t>
  </si>
  <si>
    <t>5314096</t>
  </si>
  <si>
    <t>517094</t>
  </si>
  <si>
    <t>14/03/2024 23:46:50</t>
  </si>
  <si>
    <t>15/03/2024 05:54:00</t>
  </si>
  <si>
    <t>71080,00</t>
  </si>
  <si>
    <t>5299509</t>
  </si>
  <si>
    <t>3509</t>
  </si>
  <si>
    <t>17/03/2024 23:00:42</t>
  </si>
  <si>
    <t>18/03/2024 23:14:00</t>
  </si>
  <si>
    <t>18/03/2024 23:15:00</t>
  </si>
  <si>
    <t>18/03/2024 23:47:00</t>
  </si>
  <si>
    <t>5306993</t>
  </si>
  <si>
    <t>07/03/2024 19:55:47</t>
  </si>
  <si>
    <t>08/03/2024 06:16:00</t>
  </si>
  <si>
    <t>08/03/2024 06:17:00</t>
  </si>
  <si>
    <t>08/03/2024 06:52:00</t>
  </si>
  <si>
    <t>66330,00</t>
  </si>
  <si>
    <t>5008198</t>
  </si>
  <si>
    <t>4197</t>
  </si>
  <si>
    <t>07/03/2024 11:13:51</t>
  </si>
  <si>
    <t>08/03/2024 06:31:00</t>
  </si>
  <si>
    <t>5316011</t>
  </si>
  <si>
    <t>07/03/2024 22:10:11</t>
  </si>
  <si>
    <t>08/03/2024 06:40:00</t>
  </si>
  <si>
    <t>08/03/2024 06:41:00</t>
  </si>
  <si>
    <t>5012424</t>
  </si>
  <si>
    <t>27398</t>
  </si>
  <si>
    <t>08/03/2024 03:27:33</t>
  </si>
  <si>
    <t>08/03/2024 08:05:00</t>
  </si>
  <si>
    <t>08/03/2024 08:45:00</t>
  </si>
  <si>
    <t>55030,00</t>
  </si>
  <si>
    <t>5012430</t>
  </si>
  <si>
    <t>27404</t>
  </si>
  <si>
    <t>08/03/2024 05:06:33</t>
  </si>
  <si>
    <t>08/03/2024 09:48:00</t>
  </si>
  <si>
    <t>08/03/2024 12:02:00</t>
  </si>
  <si>
    <t>37580</t>
  </si>
  <si>
    <t>5316028</t>
  </si>
  <si>
    <t>11528</t>
  </si>
  <si>
    <t>08/03/2024 01:16:37</t>
  </si>
  <si>
    <t>08/03/2024 10:33:00</t>
  </si>
  <si>
    <t>08/03/2024 10:34:00</t>
  </si>
  <si>
    <t>08/03/2024 12:43:00</t>
  </si>
  <si>
    <t>5316039</t>
  </si>
  <si>
    <t>11539</t>
  </si>
  <si>
    <t>08/03/2024 03:33:33</t>
  </si>
  <si>
    <t>08/03/2024 12:27:00</t>
  </si>
  <si>
    <t>08/03/2024 12:28:00</t>
  </si>
  <si>
    <t>5276740</t>
  </si>
  <si>
    <t>73740</t>
  </si>
  <si>
    <t>08/03/2024 04:12:24</t>
  </si>
  <si>
    <t>08/03/2024 12:38:00</t>
  </si>
  <si>
    <t>08/03/2024 14:43:00</t>
  </si>
  <si>
    <t>5316049</t>
  </si>
  <si>
    <t>08/03/2024 05:01:07</t>
  </si>
  <si>
    <t>08/03/2024 13:38:00</t>
  </si>
  <si>
    <t>08/03/2024 15:23:00</t>
  </si>
  <si>
    <t>536794</t>
  </si>
  <si>
    <t>2822</t>
  </si>
  <si>
    <t>14/03/2024 18:40:23</t>
  </si>
  <si>
    <t>14/03/2024 18:43:00</t>
  </si>
  <si>
    <t>14/03/2024 18:44:00</t>
  </si>
  <si>
    <t>14/03/2024 19:25:00</t>
  </si>
  <si>
    <t>5280689</t>
  </si>
  <si>
    <t>53339</t>
  </si>
  <si>
    <t>14/03/2024 19:10:10</t>
  </si>
  <si>
    <t>14/03/2024 19:14:00</t>
  </si>
  <si>
    <t>63570,00</t>
  </si>
  <si>
    <t>38560</t>
  </si>
  <si>
    <t>5316856</t>
  </si>
  <si>
    <t>12356</t>
  </si>
  <si>
    <t>15/03/2024 02:50:10</t>
  </si>
  <si>
    <t>15/03/2024 10:51:00</t>
  </si>
  <si>
    <t>5316858</t>
  </si>
  <si>
    <t>12358</t>
  </si>
  <si>
    <t>15/03/2024 03:04:21</t>
  </si>
  <si>
    <t>15/03/2024 09:39:00</t>
  </si>
  <si>
    <t>15/03/2024 09:40:00</t>
  </si>
  <si>
    <t>80410,00</t>
  </si>
  <si>
    <t>5012284</t>
  </si>
  <si>
    <t>27258</t>
  </si>
  <si>
    <t>05/03/2024 12:30:17</t>
  </si>
  <si>
    <t>05/03/2024 21:17:00</t>
  </si>
  <si>
    <t>05/03/2024 21:18:00</t>
  </si>
  <si>
    <t>05/03/2024 22:20:00</t>
  </si>
  <si>
    <t>5306692</t>
  </si>
  <si>
    <t>11192</t>
  </si>
  <si>
    <t>05/03/2024 10:49:18</t>
  </si>
  <si>
    <t>05/03/2024 21:45:00</t>
  </si>
  <si>
    <t>05/03/2024 21:46:00</t>
  </si>
  <si>
    <t>05/03/2024 22:43:00</t>
  </si>
  <si>
    <t>5313051</t>
  </si>
  <si>
    <t>516049</t>
  </si>
  <si>
    <t>05/03/2024 04:40:10</t>
  </si>
  <si>
    <t>5316196</t>
  </si>
  <si>
    <t>11696</t>
  </si>
  <si>
    <t>09/03/2024 04:09:44</t>
  </si>
  <si>
    <t>09/03/2024 16:00:00</t>
  </si>
  <si>
    <t>533662</t>
  </si>
  <si>
    <t>689</t>
  </si>
  <si>
    <t>09/03/2024 17:09:29</t>
  </si>
  <si>
    <t>09/03/2024 17:14:00</t>
  </si>
  <si>
    <t>09/03/2024 17:15:00</t>
  </si>
  <si>
    <t>09/03/2024 18:53:00</t>
  </si>
  <si>
    <t>5316240</t>
  </si>
  <si>
    <t>11740</t>
  </si>
  <si>
    <t>09/03/2024 09:50:20</t>
  </si>
  <si>
    <t>09/03/2024 22:09:00</t>
  </si>
  <si>
    <t>09/03/2024 23:57:00</t>
  </si>
  <si>
    <t>5276889</t>
  </si>
  <si>
    <t>73889</t>
  </si>
  <si>
    <t>10/03/2024 21:05:36</t>
  </si>
  <si>
    <t>11/03/2024 03:54:00</t>
  </si>
  <si>
    <t>5008476</t>
  </si>
  <si>
    <t>4475</t>
  </si>
  <si>
    <t>12/03/2024 03:44:24</t>
  </si>
  <si>
    <t>12/03/2024 14:20:00</t>
  </si>
  <si>
    <t>5276966</t>
  </si>
  <si>
    <t>73966</t>
  </si>
  <si>
    <t>12/03/2024 04:21:14</t>
  </si>
  <si>
    <t>12/03/2024 14:44:00</t>
  </si>
  <si>
    <t>12/03/2024 15:19:00</t>
  </si>
  <si>
    <t>533741</t>
  </si>
  <si>
    <t>720</t>
  </si>
  <si>
    <t>12/03/2024 16:34:55</t>
  </si>
  <si>
    <t>12/03/2024 16:37:00</t>
  </si>
  <si>
    <t>12/03/2024 16:38:00</t>
  </si>
  <si>
    <t>12/03/2024 17:43:00</t>
  </si>
  <si>
    <t>5316474</t>
  </si>
  <si>
    <t>11974</t>
  </si>
  <si>
    <t>10/03/2024 18:53:08</t>
  </si>
  <si>
    <t>11/03/2024 01:27:00</t>
  </si>
  <si>
    <t>11/03/2024 03:00:00</t>
  </si>
  <si>
    <t>5280595</t>
  </si>
  <si>
    <t>53245</t>
  </si>
  <si>
    <t>13/03/2024 06:36:14</t>
  </si>
  <si>
    <t>13/03/2024 15:05:00</t>
  </si>
  <si>
    <t>5280681</t>
  </si>
  <si>
    <t>53331</t>
  </si>
  <si>
    <t>14/03/2024 16:59:54</t>
  </si>
  <si>
    <t>15/03/2024 00:45:00</t>
  </si>
  <si>
    <t>15/03/2024 00:46:00</t>
  </si>
  <si>
    <t>15/03/2024 02:33:00</t>
  </si>
  <si>
    <t>74140,00</t>
  </si>
  <si>
    <t>536377</t>
  </si>
  <si>
    <t>2285</t>
  </si>
  <si>
    <t>01/03/2024 07:06:50</t>
  </si>
  <si>
    <t>01/03/2024 07:19:00</t>
  </si>
  <si>
    <t>01/03/2024 07:20:00</t>
  </si>
  <si>
    <t>01/03/2024 08:27:00</t>
  </si>
  <si>
    <t>5306695</t>
  </si>
  <si>
    <t>11195</t>
  </si>
  <si>
    <t>05/03/2024 11:03:32</t>
  </si>
  <si>
    <t>06/03/2024 00:37:00</t>
  </si>
  <si>
    <t>06/03/2024 01:10:00</t>
  </si>
  <si>
    <t>5296014</t>
  </si>
  <si>
    <t>16839</t>
  </si>
  <si>
    <t>06/03/2024 04:56:10</t>
  </si>
  <si>
    <t>06/03/2024 04:59:00</t>
  </si>
  <si>
    <t>06/03/2024 05:00:00</t>
  </si>
  <si>
    <t>06/03/2024 05:13:00</t>
  </si>
  <si>
    <t>52620,00</t>
  </si>
  <si>
    <t>29250</t>
  </si>
  <si>
    <t>5306720</t>
  </si>
  <si>
    <t>11220</t>
  </si>
  <si>
    <t>05/03/2024 19:24:31</t>
  </si>
  <si>
    <t>06/03/2024 05:29:00</t>
  </si>
  <si>
    <t>5012396</t>
  </si>
  <si>
    <t>07/03/2024 11:51:56</t>
  </si>
  <si>
    <t>07/03/2024 17:38:00</t>
  </si>
  <si>
    <t>07/03/2024 17:39:00</t>
  </si>
  <si>
    <t>07/03/2024 18:06:00</t>
  </si>
  <si>
    <t>58220,00</t>
  </si>
  <si>
    <t>36680</t>
  </si>
  <si>
    <t>5306922</t>
  </si>
  <si>
    <t>07/03/2024 09:28:45</t>
  </si>
  <si>
    <t>07/03/2024 18:13:00</t>
  </si>
  <si>
    <t>07/03/2024 18:14:00</t>
  </si>
  <si>
    <t>5316508</t>
  </si>
  <si>
    <t>12008</t>
  </si>
  <si>
    <t>11/03/2024 01:01:00</t>
  </si>
  <si>
    <t>11/03/2024 15:17:00</t>
  </si>
  <si>
    <t>87620,00</t>
  </si>
  <si>
    <t>62620</t>
  </si>
  <si>
    <t>5313725</t>
  </si>
  <si>
    <t>516723</t>
  </si>
  <si>
    <t>11/03/2024 05:48:54</t>
  </si>
  <si>
    <t>11/03/2024 15:54:00</t>
  </si>
  <si>
    <t>11/03/2024 15:55:00</t>
  </si>
  <si>
    <t>5316556</t>
  </si>
  <si>
    <t>12056</t>
  </si>
  <si>
    <t>11/03/2024 07:38:27</t>
  </si>
  <si>
    <t>5294087</t>
  </si>
  <si>
    <t>1061</t>
  </si>
  <si>
    <t>11/03/2024 21:13:23</t>
  </si>
  <si>
    <t>11/03/2024 21:17:00</t>
  </si>
  <si>
    <t>11/03/2024 21:45:00</t>
  </si>
  <si>
    <t>536701</t>
  </si>
  <si>
    <t>2700</t>
  </si>
  <si>
    <t>11/03/2024 21:34:08</t>
  </si>
  <si>
    <t>11/03/2024 21:37:00</t>
  </si>
  <si>
    <t>11/03/2024 22:55:00</t>
  </si>
  <si>
    <t>5303774</t>
  </si>
  <si>
    <t>515772</t>
  </si>
  <si>
    <t>01/03/2024 20:57:26</t>
  </si>
  <si>
    <t>02/03/2024 06:13:00</t>
  </si>
  <si>
    <t>02/03/2024 06:14:00</t>
  </si>
  <si>
    <t>5313507</t>
  </si>
  <si>
    <t>516505</t>
  </si>
  <si>
    <t>09/03/2024 06:20:53</t>
  </si>
  <si>
    <t>09/03/2024 15:22:00</t>
  </si>
  <si>
    <t>09/03/2024 15:23:00</t>
  </si>
  <si>
    <t>69260,00</t>
  </si>
  <si>
    <t>5310043</t>
  </si>
  <si>
    <t>74043</t>
  </si>
  <si>
    <t>13/03/2024 17:14:50</t>
  </si>
  <si>
    <t>5296115</t>
  </si>
  <si>
    <t>16940</t>
  </si>
  <si>
    <t>16/03/2024 17:26:35</t>
  </si>
  <si>
    <t>17/03/2024 03:52:00</t>
  </si>
  <si>
    <t>17/03/2024 05:09:00</t>
  </si>
  <si>
    <t>51210,00</t>
  </si>
  <si>
    <t>5007849</t>
  </si>
  <si>
    <t>3848</t>
  </si>
  <si>
    <t>02/03/2024 13:31:25</t>
  </si>
  <si>
    <t>03/03/2024 00:46:00</t>
  </si>
  <si>
    <t>23900</t>
  </si>
  <si>
    <t>5303840</t>
  </si>
  <si>
    <t>515838</t>
  </si>
  <si>
    <t>02/03/2024 17:48:15</t>
  </si>
  <si>
    <t>03/03/2024 03:35:00</t>
  </si>
  <si>
    <t>03/03/2024 04:08:00</t>
  </si>
  <si>
    <t>5306483</t>
  </si>
  <si>
    <t>BYP2A76</t>
  </si>
  <si>
    <t>10983</t>
  </si>
  <si>
    <t>02/03/2024 18:03:56</t>
  </si>
  <si>
    <t>03/03/2024 04:34:00</t>
  </si>
  <si>
    <t>03/03/2024 04:35:00</t>
  </si>
  <si>
    <t>5295866</t>
  </si>
  <si>
    <t>16691</t>
  </si>
  <si>
    <t>03/03/2024 10:00:31</t>
  </si>
  <si>
    <t>03/03/2024 22:10:00</t>
  </si>
  <si>
    <t>03/03/2024 22:52:00</t>
  </si>
  <si>
    <t>5303947</t>
  </si>
  <si>
    <t>515945</t>
  </si>
  <si>
    <t>03/03/2024 17:11:05</t>
  </si>
  <si>
    <t>03/03/2024 23:17:00</t>
  </si>
  <si>
    <t>03/03/2024 23:18:00</t>
  </si>
  <si>
    <t>04/03/2024 00:29:00</t>
  </si>
  <si>
    <t>5306547</t>
  </si>
  <si>
    <t>11047</t>
  </si>
  <si>
    <t>03/03/2024 16:52:15</t>
  </si>
  <si>
    <t>03/03/2024 23:46:00</t>
  </si>
  <si>
    <t>5007918</t>
  </si>
  <si>
    <t>3917</t>
  </si>
  <si>
    <t>03/03/2024 09:06:04</t>
  </si>
  <si>
    <t>03/03/2024 23:56:00</t>
  </si>
  <si>
    <t>03/03/2024 23:57:00</t>
  </si>
  <si>
    <t>04/03/2024 00:44:00</t>
  </si>
  <si>
    <t>46640</t>
  </si>
  <si>
    <t>533502</t>
  </si>
  <si>
    <t>486</t>
  </si>
  <si>
    <t>03/03/2024 23:57:58</t>
  </si>
  <si>
    <t>04/03/2024 00:00:00</t>
  </si>
  <si>
    <t>04/03/2024 00:01:00</t>
  </si>
  <si>
    <t>04/03/2024 01:14:00</t>
  </si>
  <si>
    <t>5303946</t>
  </si>
  <si>
    <t>515944</t>
  </si>
  <si>
    <t>03/03/2024 17:10:03</t>
  </si>
  <si>
    <t>04/03/2024 01:37:00</t>
  </si>
  <si>
    <t>04/03/2024 01:38:00</t>
  </si>
  <si>
    <t>04/03/2024 02:38:00</t>
  </si>
  <si>
    <t>5007941</t>
  </si>
  <si>
    <t>3940</t>
  </si>
  <si>
    <t>03/03/2024 17:23:42</t>
  </si>
  <si>
    <t>04/03/2024 04:26:00</t>
  </si>
  <si>
    <t>04/03/2024 05:18:00</t>
  </si>
  <si>
    <t>5303962</t>
  </si>
  <si>
    <t>515960</t>
  </si>
  <si>
    <t>03/03/2024 21:33:26</t>
  </si>
  <si>
    <t>04/03/2024 04:33:00</t>
  </si>
  <si>
    <t>04/03/2024 04:34:00</t>
  </si>
  <si>
    <t>5313283</t>
  </si>
  <si>
    <t>516281</t>
  </si>
  <si>
    <t>07/03/2024 12:28:38</t>
  </si>
  <si>
    <t>07/03/2024 19:01:00</t>
  </si>
  <si>
    <t>07/03/2024 19:02:00</t>
  </si>
  <si>
    <t>07/03/2024 19:50:00</t>
  </si>
  <si>
    <t>57400,00</t>
  </si>
  <si>
    <t>5313587</t>
  </si>
  <si>
    <t>516585</t>
  </si>
  <si>
    <t>09/03/2024 20:26:36</t>
  </si>
  <si>
    <t>10/03/2024 05:23:00</t>
  </si>
  <si>
    <t>5295808</t>
  </si>
  <si>
    <t>16633</t>
  </si>
  <si>
    <t>02/03/2024 10:15:33</t>
  </si>
  <si>
    <t>03/03/2024 05:05:00</t>
  </si>
  <si>
    <t>03/03/2024 05:06:00</t>
  </si>
  <si>
    <t>03/03/2024 05:52:00</t>
  </si>
  <si>
    <t>56410,00</t>
  </si>
  <si>
    <t>5007857</t>
  </si>
  <si>
    <t>3856</t>
  </si>
  <si>
    <t>02/03/2024 17:36:48</t>
  </si>
  <si>
    <t>03/03/2024 05:49:00</t>
  </si>
  <si>
    <t>03/03/2024 05:50:00</t>
  </si>
  <si>
    <t>03/03/2024 06:43:00</t>
  </si>
  <si>
    <t>5012291</t>
  </si>
  <si>
    <t>27265</t>
  </si>
  <si>
    <t>05/03/2024 14:39:04</t>
  </si>
  <si>
    <t>05/03/2024 19:20:00</t>
  </si>
  <si>
    <t>05/03/2024 19:54:00</t>
  </si>
  <si>
    <t>63980,00</t>
  </si>
  <si>
    <t>5008115</t>
  </si>
  <si>
    <t>4114</t>
  </si>
  <si>
    <t>06/03/2024 05:56:13</t>
  </si>
  <si>
    <t>06/03/2024 20:25:00</t>
  </si>
  <si>
    <t>06/03/2024 22:34:00</t>
  </si>
  <si>
    <t>5012349</t>
  </si>
  <si>
    <t>27323</t>
  </si>
  <si>
    <t>06/03/2024 16:17:22</t>
  </si>
  <si>
    <t>06/03/2024 21:26:00</t>
  </si>
  <si>
    <t>57880,00</t>
  </si>
  <si>
    <t>34920</t>
  </si>
  <si>
    <t>5306775</t>
  </si>
  <si>
    <t>06/03/2024 11:49:22</t>
  </si>
  <si>
    <t>06/03/2024 21:45:00</t>
  </si>
  <si>
    <t>06/03/2024 23:03:00</t>
  </si>
  <si>
    <t>5306818</t>
  </si>
  <si>
    <t>11318</t>
  </si>
  <si>
    <t>06/03/2024 18:59:31</t>
  </si>
  <si>
    <t>5316669</t>
  </si>
  <si>
    <t>12169</t>
  </si>
  <si>
    <t>12/03/2024 10:22:56</t>
  </si>
  <si>
    <t>12/03/2024 19:05:00</t>
  </si>
  <si>
    <t>12/03/2024 19:06:00</t>
  </si>
  <si>
    <t>88060,00</t>
  </si>
  <si>
    <t>58010</t>
  </si>
  <si>
    <t>5286983</t>
  </si>
  <si>
    <t>6858</t>
  </si>
  <si>
    <t>01/03/2024 15:35:49</t>
  </si>
  <si>
    <t>01/03/2024 15:38:00</t>
  </si>
  <si>
    <t>01/03/2024 15:39:00</t>
  </si>
  <si>
    <t>01/03/2024 16:13:00</t>
  </si>
  <si>
    <t>5295826</t>
  </si>
  <si>
    <t>16651</t>
  </si>
  <si>
    <t>02/03/2024 21:09:54</t>
  </si>
  <si>
    <t>03/03/2024 06:41:00</t>
  </si>
  <si>
    <t>5316628</t>
  </si>
  <si>
    <t>12128</t>
  </si>
  <si>
    <t>11/03/2024 22:32:45</t>
  </si>
  <si>
    <t>12/03/2024 06:12:00</t>
  </si>
  <si>
    <t>12/03/2024 06:13:00</t>
  </si>
  <si>
    <t>12/03/2024 07:15:00</t>
  </si>
  <si>
    <t>5287245</t>
  </si>
  <si>
    <t>7120</t>
  </si>
  <si>
    <t>11/03/2024 15:41:18</t>
  </si>
  <si>
    <t>12/03/2024 07:53:00</t>
  </si>
  <si>
    <t>12/03/2024 07:54:00</t>
  </si>
  <si>
    <t>12/03/2024 08:25:00</t>
  </si>
  <si>
    <t>5316634</t>
  </si>
  <si>
    <t>12134</t>
  </si>
  <si>
    <t>12/03/2024 00:58:41</t>
  </si>
  <si>
    <t>5276958</t>
  </si>
  <si>
    <t>73958</t>
  </si>
  <si>
    <t>12/03/2024 09:43:00</t>
  </si>
  <si>
    <t>12/03/2024 09:44:00</t>
  </si>
  <si>
    <t>5280530</t>
  </si>
  <si>
    <t>12/03/2024 04:04:11</t>
  </si>
  <si>
    <t>12/03/2024 10:52:00</t>
  </si>
  <si>
    <t>12/03/2024 12:25:00</t>
  </si>
  <si>
    <t>5316626</t>
  </si>
  <si>
    <t>12126</t>
  </si>
  <si>
    <t>11/03/2024 21:56:36</t>
  </si>
  <si>
    <t>12/03/2024 11:46:00</t>
  </si>
  <si>
    <t>12/03/2024 11:47:00</t>
  </si>
  <si>
    <t>12/03/2024 13:50:00</t>
  </si>
  <si>
    <t>5310232</t>
  </si>
  <si>
    <t>74232</t>
  </si>
  <si>
    <t>16/03/2024 13:00:36</t>
  </si>
  <si>
    <t>16/03/2024 21:33:00</t>
  </si>
  <si>
    <t>5316951</t>
  </si>
  <si>
    <t>12451</t>
  </si>
  <si>
    <t>16/03/2024 08:32:29</t>
  </si>
  <si>
    <t>16/03/2024 22:23:00</t>
  </si>
  <si>
    <t>5303771</t>
  </si>
  <si>
    <t>515769</t>
  </si>
  <si>
    <t>01/03/2024 19:01:46</t>
  </si>
  <si>
    <t>02/03/2024 07:29:00</t>
  </si>
  <si>
    <t>02/03/2024 07:30:00</t>
  </si>
  <si>
    <t>64570,00</t>
  </si>
  <si>
    <t>39020</t>
  </si>
  <si>
    <t>5287121</t>
  </si>
  <si>
    <t>6996</t>
  </si>
  <si>
    <t>10/03/2024 02:47:53</t>
  </si>
  <si>
    <t>533686</t>
  </si>
  <si>
    <t>699</t>
  </si>
  <si>
    <t>10/03/2024 15:00:40</t>
  </si>
  <si>
    <t>5316394</t>
  </si>
  <si>
    <t>11894</t>
  </si>
  <si>
    <t>10/03/2024 07:17:20</t>
  </si>
  <si>
    <t>10/03/2024 15:19:00</t>
  </si>
  <si>
    <t>5313629</t>
  </si>
  <si>
    <t>516627</t>
  </si>
  <si>
    <t>10/03/2024 07:08:38</t>
  </si>
  <si>
    <t>10/03/2024 15:35:00</t>
  </si>
  <si>
    <t>10/03/2024 15:36:00</t>
  </si>
  <si>
    <t>5316386</t>
  </si>
  <si>
    <t>11886</t>
  </si>
  <si>
    <t>10/03/2024 06:05:00</t>
  </si>
  <si>
    <t>10/03/2024 16:17:00</t>
  </si>
  <si>
    <t>10/03/2024 16:18:00</t>
  </si>
  <si>
    <t>5008354</t>
  </si>
  <si>
    <t>4353</t>
  </si>
  <si>
    <t>10/03/2024 04:56:22</t>
  </si>
  <si>
    <t>10/03/2024 16:59:00</t>
  </si>
  <si>
    <t>10/03/2024 19:22:00</t>
  </si>
  <si>
    <t>5313648</t>
  </si>
  <si>
    <t>516646</t>
  </si>
  <si>
    <t>10/03/2024 09:23:07</t>
  </si>
  <si>
    <t>10/03/2024 19:45:00</t>
  </si>
  <si>
    <t>10/03/2024 21:33:00</t>
  </si>
  <si>
    <t>5313638</t>
  </si>
  <si>
    <t>516636</t>
  </si>
  <si>
    <t>10/03/2024 08:48:38</t>
  </si>
  <si>
    <t>10/03/2024 20:45:00</t>
  </si>
  <si>
    <t>10/03/2024 20:46:00</t>
  </si>
  <si>
    <t>10/03/2024 22:02:00</t>
  </si>
  <si>
    <t>5316440</t>
  </si>
  <si>
    <t>11940</t>
  </si>
  <si>
    <t>10/03/2024 14:42:47</t>
  </si>
  <si>
    <t>10/03/2024 21:06:00</t>
  </si>
  <si>
    <t>10/03/2024 22:29:00</t>
  </si>
  <si>
    <t>5221580</t>
  </si>
  <si>
    <t>02/03/2024 22:41:33</t>
  </si>
  <si>
    <t>03/03/2024 06:02:00</t>
  </si>
  <si>
    <t>38540</t>
  </si>
  <si>
    <t>5007888</t>
  </si>
  <si>
    <t>3887</t>
  </si>
  <si>
    <t>03/03/2024 00:04:36</t>
  </si>
  <si>
    <t>03/03/2024 14:46:00</t>
  </si>
  <si>
    <t>5306528</t>
  </si>
  <si>
    <t>11028</t>
  </si>
  <si>
    <t>03/03/2024 08:31:53</t>
  </si>
  <si>
    <t>03/03/2024 18:06:00</t>
  </si>
  <si>
    <t>5307086</t>
  </si>
  <si>
    <t>06/03/2024 02:10:42</t>
  </si>
  <si>
    <t>06/03/2024 14:21:00</t>
  </si>
  <si>
    <t>06/03/2024 14:22:00</t>
  </si>
  <si>
    <t>5008069</t>
  </si>
  <si>
    <t>4068</t>
  </si>
  <si>
    <t>05/03/2024 09:48:10</t>
  </si>
  <si>
    <t>06/03/2024 15:03:00</t>
  </si>
  <si>
    <t>06/03/2024 16:04:00</t>
  </si>
  <si>
    <t>5306770</t>
  </si>
  <si>
    <t>06/03/2024 10:26:05</t>
  </si>
  <si>
    <t>06/03/2024 19:37:00</t>
  </si>
  <si>
    <t>06/03/2024 21:33:00</t>
  </si>
  <si>
    <t>5276854</t>
  </si>
  <si>
    <t>73854</t>
  </si>
  <si>
    <t>10/03/2024 05:58:27</t>
  </si>
  <si>
    <t>10/03/2024 15:12:00</t>
  </si>
  <si>
    <t>10/03/2024 17:00:00</t>
  </si>
  <si>
    <t>48220</t>
  </si>
  <si>
    <t>5316400</t>
  </si>
  <si>
    <t>11900</t>
  </si>
  <si>
    <t>10/03/2024 08:00:04</t>
  </si>
  <si>
    <t>533693</t>
  </si>
  <si>
    <t>737</t>
  </si>
  <si>
    <t>10/03/2024 18:14:19</t>
  </si>
  <si>
    <t>10/03/2024 18:18:00</t>
  </si>
  <si>
    <t>10/03/2024 19:49:00</t>
  </si>
  <si>
    <t>70050,00</t>
  </si>
  <si>
    <t>44980</t>
  </si>
  <si>
    <t>536685</t>
  </si>
  <si>
    <t>2683</t>
  </si>
  <si>
    <t>10/03/2024 21:14:56</t>
  </si>
  <si>
    <t>10/03/2024 22:54:00</t>
  </si>
  <si>
    <t>5316425</t>
  </si>
  <si>
    <t>11925</t>
  </si>
  <si>
    <t>10/03/2024 11:41:46</t>
  </si>
  <si>
    <t>10/03/2024 21:30:00</t>
  </si>
  <si>
    <t>10/03/2024 21:31:00</t>
  </si>
  <si>
    <t>10/03/2024 22:58:00</t>
  </si>
  <si>
    <t>5287289</t>
  </si>
  <si>
    <t>7164</t>
  </si>
  <si>
    <t>5280546</t>
  </si>
  <si>
    <t>53196</t>
  </si>
  <si>
    <t>12/03/2024 12:33:03</t>
  </si>
  <si>
    <t>12/03/2024 21:44:00</t>
  </si>
  <si>
    <t>5287288</t>
  </si>
  <si>
    <t>7163</t>
  </si>
  <si>
    <t>12/03/2024 08:01:34</t>
  </si>
  <si>
    <t>12/03/2024 21:25:00</t>
  </si>
  <si>
    <t>5310039</t>
  </si>
  <si>
    <t>74039</t>
  </si>
  <si>
    <t>13/03/2024 14:27:11</t>
  </si>
  <si>
    <t>14/03/2024 00:32:00</t>
  </si>
  <si>
    <t>14/03/2024 00:33:00</t>
  </si>
  <si>
    <t>14/03/2024 01:19:00</t>
  </si>
  <si>
    <t>56870</t>
  </si>
  <si>
    <t>5316745</t>
  </si>
  <si>
    <t>12245</t>
  </si>
  <si>
    <t>13/03/2024 12:57:09</t>
  </si>
  <si>
    <t>14/03/2024 01:38:00</t>
  </si>
  <si>
    <t>63420,00</t>
  </si>
  <si>
    <t>36500</t>
  </si>
  <si>
    <t>5280757</t>
  </si>
  <si>
    <t>53407</t>
  </si>
  <si>
    <t>15/03/2024 19:28:31</t>
  </si>
  <si>
    <t>16/03/2024 08:40:00</t>
  </si>
  <si>
    <t>16/03/2024 08:41:00</t>
  </si>
  <si>
    <t>16/03/2024 09:50:00</t>
  </si>
  <si>
    <t>5314179</t>
  </si>
  <si>
    <t>517177</t>
  </si>
  <si>
    <t>16/03/2024 03:34:02</t>
  </si>
  <si>
    <t>16/03/2024 10:25:00</t>
  </si>
  <si>
    <t>5310312</t>
  </si>
  <si>
    <t>74312</t>
  </si>
  <si>
    <t>17/03/2024 17:24:35</t>
  </si>
  <si>
    <t>18/03/2024 00:46:00</t>
  </si>
  <si>
    <t>18/03/2024 01:18:00</t>
  </si>
  <si>
    <t>5310317</t>
  </si>
  <si>
    <t>74317</t>
  </si>
  <si>
    <t>17/03/2024 18:10:16</t>
  </si>
  <si>
    <t>18/03/2024 03:00:00</t>
  </si>
  <si>
    <t>18/03/2024 03:01:00</t>
  </si>
  <si>
    <t>5296140</t>
  </si>
  <si>
    <t>16965</t>
  </si>
  <si>
    <t>17/03/2024 16:28:27</t>
  </si>
  <si>
    <t>18/03/2024 03:13:00</t>
  </si>
  <si>
    <t>18/03/2024 03:14:00</t>
  </si>
  <si>
    <t>18/03/2024 03:44:00</t>
  </si>
  <si>
    <t>29090</t>
  </si>
  <si>
    <t>5299531</t>
  </si>
  <si>
    <t>3531</t>
  </si>
  <si>
    <t>18/03/2024 08:36:12</t>
  </si>
  <si>
    <t>18/03/2024 08:39:00</t>
  </si>
  <si>
    <t>5280903</t>
  </si>
  <si>
    <t>53553</t>
  </si>
  <si>
    <t>18/03/2024 21:37:34</t>
  </si>
  <si>
    <t>19/03/2024 04:40:00</t>
  </si>
  <si>
    <t>19/03/2024 04:41:00</t>
  </si>
  <si>
    <t>5317276</t>
  </si>
  <si>
    <t>12776</t>
  </si>
  <si>
    <t>20/03/2024 16:21:22</t>
  </si>
  <si>
    <t>21/03/2024 01:36:00</t>
  </si>
  <si>
    <t>21/03/2024 01:37:00</t>
  </si>
  <si>
    <t>21/03/2024 02:09:00</t>
  </si>
  <si>
    <t>5307500</t>
  </si>
  <si>
    <t>19/03/2024 21:58:29</t>
  </si>
  <si>
    <t>20/03/2024 09:26:00</t>
  </si>
  <si>
    <t>5310484</t>
  </si>
  <si>
    <t>74484</t>
  </si>
  <si>
    <t>20/03/2024 04:09:11</t>
  </si>
  <si>
    <t>20/03/2024 11:35:00</t>
  </si>
  <si>
    <t>20/03/2024 12:30:00</t>
  </si>
  <si>
    <t>5280554</t>
  </si>
  <si>
    <t>53204</t>
  </si>
  <si>
    <t>12/03/2024 15:38:45</t>
  </si>
  <si>
    <t>12/03/2024 21:55:00</t>
  </si>
  <si>
    <t>12/03/2024 21:56:00</t>
  </si>
  <si>
    <t>12/03/2024 22:57:00</t>
  </si>
  <si>
    <t>66860,00</t>
  </si>
  <si>
    <t>5280619</t>
  </si>
  <si>
    <t>53269</t>
  </si>
  <si>
    <t>13/03/2024 16:39:40</t>
  </si>
  <si>
    <t>14/03/2024 01:03:00</t>
  </si>
  <si>
    <t>5280823</t>
  </si>
  <si>
    <t>53473</t>
  </si>
  <si>
    <t>16/03/2024 20:37:52</t>
  </si>
  <si>
    <t>17/03/2024 05:00:00</t>
  </si>
  <si>
    <t>17/03/2024 05:57:00</t>
  </si>
  <si>
    <t>5316988</t>
  </si>
  <si>
    <t>12488</t>
  </si>
  <si>
    <t>16/03/2024 21:06:54</t>
  </si>
  <si>
    <t>5310357</t>
  </si>
  <si>
    <t>74357</t>
  </si>
  <si>
    <t>18/03/2024 08:41:15</t>
  </si>
  <si>
    <t>18/03/2024 16:24:00</t>
  </si>
  <si>
    <t>18/03/2024 16:25:00</t>
  </si>
  <si>
    <t>5314341</t>
  </si>
  <si>
    <t>517339</t>
  </si>
  <si>
    <t>18/03/2024 10:25:24</t>
  </si>
  <si>
    <t>18/03/2024 19:59:00</t>
  </si>
  <si>
    <t>18/03/2024 20:40:00</t>
  </si>
  <si>
    <t>5310374</t>
  </si>
  <si>
    <t>74374</t>
  </si>
  <si>
    <t>18/03/2024 15:36:45</t>
  </si>
  <si>
    <t>18/03/2024 21:50:00</t>
  </si>
  <si>
    <t>5307436</t>
  </si>
  <si>
    <t>18/03/2024 10:21:16</t>
  </si>
  <si>
    <t>19/03/2024 00:42:00</t>
  </si>
  <si>
    <t>19/03/2024 00:43:00</t>
  </si>
  <si>
    <t>19/03/2024 01:52:00</t>
  </si>
  <si>
    <t>5299527</t>
  </si>
  <si>
    <t>3527</t>
  </si>
  <si>
    <t>18/03/2024 05:55:51</t>
  </si>
  <si>
    <t>19/03/2024 01:48:00</t>
  </si>
  <si>
    <t>19/03/2024 02:55:00</t>
  </si>
  <si>
    <t>5296006</t>
  </si>
  <si>
    <t>16831</t>
  </si>
  <si>
    <t>06/03/2024 01:07:59</t>
  </si>
  <si>
    <t>06/03/2024 09:31:00</t>
  </si>
  <si>
    <t>06/03/2024 12:12:00</t>
  </si>
  <si>
    <t>54480,00</t>
  </si>
  <si>
    <t>34020</t>
  </si>
  <si>
    <t>5306747</t>
  </si>
  <si>
    <t>06/03/2024 03:12:58</t>
  </si>
  <si>
    <t>06/03/2024 10:29:00</t>
  </si>
  <si>
    <t>06/03/2024 11:52:00</t>
  </si>
  <si>
    <t>5012299</t>
  </si>
  <si>
    <t>27273</t>
  </si>
  <si>
    <t>05/03/2024 19:34:49</t>
  </si>
  <si>
    <t>05/03/2024 23:44:00</t>
  </si>
  <si>
    <t>06/03/2024 00:11:00</t>
  </si>
  <si>
    <t>57830,00</t>
  </si>
  <si>
    <t>36510</t>
  </si>
  <si>
    <t>5307048</t>
  </si>
  <si>
    <t>11048</t>
  </si>
  <si>
    <t>05/03/2024 12:35:50</t>
  </si>
  <si>
    <t>06/03/2024 00:23:00</t>
  </si>
  <si>
    <t>06/03/2024 00:24:00</t>
  </si>
  <si>
    <t>06/03/2024 01:18:00</t>
  </si>
  <si>
    <t>5012300</t>
  </si>
  <si>
    <t>27274</t>
  </si>
  <si>
    <t>05/03/2024 19:47:42</t>
  </si>
  <si>
    <t>06/03/2024 02:15:00</t>
  </si>
  <si>
    <t>06/03/2024 02:16:00</t>
  </si>
  <si>
    <t>06/03/2024 03:23:00</t>
  </si>
  <si>
    <t>54640,00</t>
  </si>
  <si>
    <t>29750</t>
  </si>
  <si>
    <t>5306872</t>
  </si>
  <si>
    <t>11372</t>
  </si>
  <si>
    <t>07/03/2024 01:19:47</t>
  </si>
  <si>
    <t>07/03/2024 07:29:00</t>
  </si>
  <si>
    <t>07/03/2024 07:30:00</t>
  </si>
  <si>
    <t>5313249</t>
  </si>
  <si>
    <t>516247</t>
  </si>
  <si>
    <t>07/03/2024 07:41:36</t>
  </si>
  <si>
    <t>07/03/2024 07:44:00</t>
  </si>
  <si>
    <t>07/03/2024 09:52:00</t>
  </si>
  <si>
    <t>56680</t>
  </si>
  <si>
    <t>533603</t>
  </si>
  <si>
    <t>586</t>
  </si>
  <si>
    <t>07/03/2024 15:34:46</t>
  </si>
  <si>
    <t>07/03/2024 15:37:00</t>
  </si>
  <si>
    <t>07/03/2024 15:38:00</t>
  </si>
  <si>
    <t>07/03/2024 17:07:00</t>
  </si>
  <si>
    <t>5313268</t>
  </si>
  <si>
    <t>516266</t>
  </si>
  <si>
    <t>07/03/2024 10:28:24</t>
  </si>
  <si>
    <t>07/03/2024 16:45:00</t>
  </si>
  <si>
    <t>07/03/2024 17:12:00</t>
  </si>
  <si>
    <t>443230</t>
  </si>
  <si>
    <t>875230</t>
  </si>
  <si>
    <t>07/03/2024 20:22:47</t>
  </si>
  <si>
    <t>07/03/2024 20:26:00</t>
  </si>
  <si>
    <t>07/03/2024 21:26:00</t>
  </si>
  <si>
    <t>56110,00</t>
  </si>
  <si>
    <t>5280561</t>
  </si>
  <si>
    <t>53211</t>
  </si>
  <si>
    <t>12/03/2024 18:01:03</t>
  </si>
  <si>
    <t>12/03/2024 23:18:00</t>
  </si>
  <si>
    <t>12/03/2024 23:19:00</t>
  </si>
  <si>
    <t>27570</t>
  </si>
  <si>
    <t>5280557</t>
  </si>
  <si>
    <t>53207</t>
  </si>
  <si>
    <t>12/03/2024 16:57:51</t>
  </si>
  <si>
    <t>12/03/2024 23:39:00</t>
  </si>
  <si>
    <t>13/03/2024 00:31:00</t>
  </si>
  <si>
    <t>45880</t>
  </si>
  <si>
    <t>5306790</t>
  </si>
  <si>
    <t>11290</t>
  </si>
  <si>
    <t>06/03/2024 15:38:13</t>
  </si>
  <si>
    <t>07/03/2024 03:03:00</t>
  </si>
  <si>
    <t>39190</t>
  </si>
  <si>
    <t>5306854</t>
  </si>
  <si>
    <t>11354</t>
  </si>
  <si>
    <t>06/03/2024 23:39:01</t>
  </si>
  <si>
    <t>07/03/2024 03:14:00</t>
  </si>
  <si>
    <t>07/03/2024 05:35:00</t>
  </si>
  <si>
    <t>536596</t>
  </si>
  <si>
    <t>2586</t>
  </si>
  <si>
    <t>08/03/2024 06:49:57</t>
  </si>
  <si>
    <t>08/03/2024 07:00:00</t>
  </si>
  <si>
    <t>08/03/2024 07:01:00</t>
  </si>
  <si>
    <t>08/03/2024 07:53:00</t>
  </si>
  <si>
    <t>533620</t>
  </si>
  <si>
    <t>621</t>
  </si>
  <si>
    <t>08/03/2024 07:45:29</t>
  </si>
  <si>
    <t>08/03/2024 07:48:00</t>
  </si>
  <si>
    <t>08/03/2024 07:49:00</t>
  </si>
  <si>
    <t>08/03/2024 08:54:00</t>
  </si>
  <si>
    <t>5008258</t>
  </si>
  <si>
    <t>4257</t>
  </si>
  <si>
    <t>08/03/2024 12:41:34</t>
  </si>
  <si>
    <t>08/03/2024 12:44:00</t>
  </si>
  <si>
    <t>08/03/2024 14:19:00</t>
  </si>
  <si>
    <t>5276856</t>
  </si>
  <si>
    <t>73856</t>
  </si>
  <si>
    <t>10/03/2024 07:23:03</t>
  </si>
  <si>
    <t>10/03/2024 13:47:00</t>
  </si>
  <si>
    <t>533432</t>
  </si>
  <si>
    <t>430</t>
  </si>
  <si>
    <t>01/03/2024 09:20:59</t>
  </si>
  <si>
    <t>01/03/2024 09:23:00</t>
  </si>
  <si>
    <t>5295851</t>
  </si>
  <si>
    <t>16676</t>
  </si>
  <si>
    <t>03/03/2024 07:21:57</t>
  </si>
  <si>
    <t>03/03/2024 16:15:00</t>
  </si>
  <si>
    <t>03/03/2024 17:13:00</t>
  </si>
  <si>
    <t>75810,00</t>
  </si>
  <si>
    <t>5007906</t>
  </si>
  <si>
    <t>3905</t>
  </si>
  <si>
    <t>03/03/2024 04:16:38</t>
  </si>
  <si>
    <t>03/03/2024 16:38:00</t>
  </si>
  <si>
    <t>03/03/2024 18:18:00</t>
  </si>
  <si>
    <t>443136</t>
  </si>
  <si>
    <t>875136</t>
  </si>
  <si>
    <t>03/03/2024 17:21:13</t>
  </si>
  <si>
    <t>03/03/2024 19:02:00</t>
  </si>
  <si>
    <t>55460,00</t>
  </si>
  <si>
    <t>34640</t>
  </si>
  <si>
    <t>536475</t>
  </si>
  <si>
    <t>2444</t>
  </si>
  <si>
    <t>04/03/2024 08:16:00</t>
  </si>
  <si>
    <t>04/03/2024 08:17:00</t>
  </si>
  <si>
    <t>04/03/2024 09:06:00</t>
  </si>
  <si>
    <t>5306578</t>
  </si>
  <si>
    <t>04/03/2024 00:43:04</t>
  </si>
  <si>
    <t>5007947</t>
  </si>
  <si>
    <t>3946</t>
  </si>
  <si>
    <t>03/03/2024 18:56:58</t>
  </si>
  <si>
    <t>04/03/2024 09:24:00</t>
  </si>
  <si>
    <t>04/03/2024 09:25:00</t>
  </si>
  <si>
    <t>04/03/2024 10:53:00</t>
  </si>
  <si>
    <t>533518</t>
  </si>
  <si>
    <t>573</t>
  </si>
  <si>
    <t>04/03/2024 11:27:09</t>
  </si>
  <si>
    <t>04/03/2024 11:33:00</t>
  </si>
  <si>
    <t>04/03/2024 12:11:00</t>
  </si>
  <si>
    <t>533517</t>
  </si>
  <si>
    <t>561</t>
  </si>
  <si>
    <t>04/03/2024 11:25:47</t>
  </si>
  <si>
    <t>04/03/2024 11:34:00</t>
  </si>
  <si>
    <t>47880</t>
  </si>
  <si>
    <t>443184</t>
  </si>
  <si>
    <t>875184</t>
  </si>
  <si>
    <t>04/03/2024 07:05:12</t>
  </si>
  <si>
    <t>04/03/2024 12:48:00</t>
  </si>
  <si>
    <t>04/03/2024 12:49:00</t>
  </si>
  <si>
    <t>04/03/2024 13:52:00</t>
  </si>
  <si>
    <t>51430,00</t>
  </si>
  <si>
    <t>443198</t>
  </si>
  <si>
    <t>875198</t>
  </si>
  <si>
    <t>04/03/2024 13:02:25</t>
  </si>
  <si>
    <t>04/03/2024 13:06:00</t>
  </si>
  <si>
    <t>04/03/2024 13:42:00</t>
  </si>
  <si>
    <t>52420,00</t>
  </si>
  <si>
    <t>30840</t>
  </si>
  <si>
    <t>5012255</t>
  </si>
  <si>
    <t>27229</t>
  </si>
  <si>
    <t>04/03/2024 19:30:44</t>
  </si>
  <si>
    <t>04/03/2024 23:00:00</t>
  </si>
  <si>
    <t>05/03/2024 00:04:00</t>
  </si>
  <si>
    <t>23450</t>
  </si>
  <si>
    <t>536498</t>
  </si>
  <si>
    <t>2447</t>
  </si>
  <si>
    <t>05/03/2024 03:23:24</t>
  </si>
  <si>
    <t>05/03/2024 03:28:00</t>
  </si>
  <si>
    <t>5008313</t>
  </si>
  <si>
    <t>4312</t>
  </si>
  <si>
    <t>09/03/2024 11:32:34</t>
  </si>
  <si>
    <t>10/03/2024 00:47:00</t>
  </si>
  <si>
    <t>10/03/2024 01:44:00</t>
  </si>
  <si>
    <t>5008219</t>
  </si>
  <si>
    <t>4218</t>
  </si>
  <si>
    <t>07/03/2024 20:09:08</t>
  </si>
  <si>
    <t>08/03/2024 15:06:00</t>
  </si>
  <si>
    <t>08/03/2024 16:19:00</t>
  </si>
  <si>
    <t>5316079</t>
  </si>
  <si>
    <t>08/03/2024 10:46:28</t>
  </si>
  <si>
    <t>08/03/2024 17:50:00</t>
  </si>
  <si>
    <t>08/03/2024 17:51:00</t>
  </si>
  <si>
    <t>08/03/2024 19:10:00</t>
  </si>
  <si>
    <t>29980</t>
  </si>
  <si>
    <t>5313401</t>
  </si>
  <si>
    <t>516399</t>
  </si>
  <si>
    <t>08/03/2024 11:27:12</t>
  </si>
  <si>
    <t>08/03/2024 19:48:00</t>
  </si>
  <si>
    <t>53570,00</t>
  </si>
  <si>
    <t>31270</t>
  </si>
  <si>
    <t>5316090</t>
  </si>
  <si>
    <t>08/03/2024 12:22:55</t>
  </si>
  <si>
    <t>08/03/2024 19:54:00</t>
  </si>
  <si>
    <t>08/03/2024 19:55:00</t>
  </si>
  <si>
    <t>08/03/2024 20:51:00</t>
  </si>
  <si>
    <t>27820</t>
  </si>
  <si>
    <t>5316095</t>
  </si>
  <si>
    <t>08/03/2024 13:22:52</t>
  </si>
  <si>
    <t>08/03/2024 20:32:00</t>
  </si>
  <si>
    <t>08/03/2024 20:33:00</t>
  </si>
  <si>
    <t>08/03/2024 21:45:00</t>
  </si>
  <si>
    <t>533760</t>
  </si>
  <si>
    <t>728</t>
  </si>
  <si>
    <t>13/03/2024 03:53:51</t>
  </si>
  <si>
    <t>13/03/2024 03:56:00</t>
  </si>
  <si>
    <t>13/03/2024 04:35:00</t>
  </si>
  <si>
    <t>72500,00</t>
  </si>
  <si>
    <t>5313863</t>
  </si>
  <si>
    <t>516861</t>
  </si>
  <si>
    <t>12/03/2024 12:06:11</t>
  </si>
  <si>
    <t>13/03/2024 05:54:00</t>
  </si>
  <si>
    <t>41460</t>
  </si>
  <si>
    <t>536872</t>
  </si>
  <si>
    <t>2795</t>
  </si>
  <si>
    <t>17/03/2024 09:13:52</t>
  </si>
  <si>
    <t>67050,00</t>
  </si>
  <si>
    <t>5314274</t>
  </si>
  <si>
    <t>517272</t>
  </si>
  <si>
    <t>17/03/2024 10:41:34</t>
  </si>
  <si>
    <t>17/03/2024 20:18:00</t>
  </si>
  <si>
    <t>17/03/2024 20:19:00</t>
  </si>
  <si>
    <t>5299473</t>
  </si>
  <si>
    <t>3473</t>
  </si>
  <si>
    <t>17/03/2024 02:02:08</t>
  </si>
  <si>
    <t>17/03/2024 21:15:00</t>
  </si>
  <si>
    <t>17/03/2024 21:16:00</t>
  </si>
  <si>
    <t>17/03/2024 23:30:00</t>
  </si>
  <si>
    <t>5307390</t>
  </si>
  <si>
    <t>11390</t>
  </si>
  <si>
    <t>17/03/2024 10:58:54</t>
  </si>
  <si>
    <t>17/03/2024 21:34:00</t>
  </si>
  <si>
    <t>17/03/2024 23:12:00</t>
  </si>
  <si>
    <t>5314312</t>
  </si>
  <si>
    <t>517310</t>
  </si>
  <si>
    <t>17/03/2024 21:40:10</t>
  </si>
  <si>
    <t>18/03/2024 07:37:00</t>
  </si>
  <si>
    <t>5313291</t>
  </si>
  <si>
    <t>516289</t>
  </si>
  <si>
    <t>07/03/2024 13:20:08</t>
  </si>
  <si>
    <t>08/03/2024 02:19:00</t>
  </si>
  <si>
    <t>08/03/2024 02:20:00</t>
  </si>
  <si>
    <t>08/03/2024 02:24:00</t>
  </si>
  <si>
    <t>55680,00</t>
  </si>
  <si>
    <t>5306986</t>
  </si>
  <si>
    <t>07/03/2024 19:04:29</t>
  </si>
  <si>
    <t>08/03/2024 05:35:00</t>
  </si>
  <si>
    <t>5276731</t>
  </si>
  <si>
    <t>73731</t>
  </si>
  <si>
    <t>08/03/2024 00:08:26</t>
  </si>
  <si>
    <t>68120,00</t>
  </si>
  <si>
    <t>5008225</t>
  </si>
  <si>
    <t>4224</t>
  </si>
  <si>
    <t>07/03/2024 22:09:41</t>
  </si>
  <si>
    <t>08/03/2024 08:38:00</t>
  </si>
  <si>
    <t>5313330</t>
  </si>
  <si>
    <t>516328</t>
  </si>
  <si>
    <t>07/03/2024 22:25:31</t>
  </si>
  <si>
    <t>08/03/2024 08:46:00</t>
  </si>
  <si>
    <t>536603</t>
  </si>
  <si>
    <t>2566</t>
  </si>
  <si>
    <t>08/03/2024 08:55:49</t>
  </si>
  <si>
    <t>08/03/2024 08:58:00</t>
  </si>
  <si>
    <t>5008302</t>
  </si>
  <si>
    <t>4301</t>
  </si>
  <si>
    <t>09/03/2024 07:11:13</t>
  </si>
  <si>
    <t>09/03/2024 17:22:00</t>
  </si>
  <si>
    <t>5316209</t>
  </si>
  <si>
    <t>11709</t>
  </si>
  <si>
    <t>09/03/2024 05:50:38</t>
  </si>
  <si>
    <t>09/03/2024 15:25:00</t>
  </si>
  <si>
    <t>09/03/2024 15:26:00</t>
  </si>
  <si>
    <t>09/03/2024 16:04:00</t>
  </si>
  <si>
    <t>5313510</t>
  </si>
  <si>
    <t>516508</t>
  </si>
  <si>
    <t>09/03/2024 07:06:26</t>
  </si>
  <si>
    <t>09/03/2024 16:19:00</t>
  </si>
  <si>
    <t>09/03/2024 16:20:00</t>
  </si>
  <si>
    <t>09/03/2024 18:18:00</t>
  </si>
  <si>
    <t>5316246</t>
  </si>
  <si>
    <t>11746</t>
  </si>
  <si>
    <t>09/03/2024 10:36:39</t>
  </si>
  <si>
    <t>09/03/2024 18:23:00</t>
  </si>
  <si>
    <t>5313244</t>
  </si>
  <si>
    <t>516242</t>
  </si>
  <si>
    <t>07/03/2024 06:36:21</t>
  </si>
  <si>
    <t>07/03/2024 16:19:00</t>
  </si>
  <si>
    <t>07/03/2024 16:20:00</t>
  </si>
  <si>
    <t>5299489</t>
  </si>
  <si>
    <t>3489</t>
  </si>
  <si>
    <t>17/03/2024 08:41:56</t>
  </si>
  <si>
    <t>18/03/2024 09:01:00</t>
  </si>
  <si>
    <t>5317151</t>
  </si>
  <si>
    <t>12651</t>
  </si>
  <si>
    <t>18/03/2024 20:06:28</t>
  </si>
  <si>
    <t>19/03/2024 04:19:00</t>
  </si>
  <si>
    <t>5317153</t>
  </si>
  <si>
    <t>12653</t>
  </si>
  <si>
    <t>18/03/2024 20:12:27</t>
  </si>
  <si>
    <t>19/03/2024 03:53:00</t>
  </si>
  <si>
    <t>19/03/2024 03:54:00</t>
  </si>
  <si>
    <t>19/03/2024 04:25:00</t>
  </si>
  <si>
    <t>5280905</t>
  </si>
  <si>
    <t>53555</t>
  </si>
  <si>
    <t>19/03/2024 03:42:07</t>
  </si>
  <si>
    <t>5280906</t>
  </si>
  <si>
    <t>53556</t>
  </si>
  <si>
    <t>19/03/2024 03:45:45</t>
  </si>
  <si>
    <t>19/03/2024 13:59:00</t>
  </si>
  <si>
    <t>19/03/2024 16:39:00</t>
  </si>
  <si>
    <t>5314410</t>
  </si>
  <si>
    <t>517408</t>
  </si>
  <si>
    <t>19/03/2024 08:58:33</t>
  </si>
  <si>
    <t>19/03/2024 15:47:00</t>
  </si>
  <si>
    <t>19/03/2024 15:48:00</t>
  </si>
  <si>
    <t>19/03/2024 16:47:00</t>
  </si>
  <si>
    <t>63170,00</t>
  </si>
  <si>
    <t>37140</t>
  </si>
  <si>
    <t>5280917</t>
  </si>
  <si>
    <t>53567</t>
  </si>
  <si>
    <t>19/03/2024 07:11:55</t>
  </si>
  <si>
    <t>19/03/2024 16:02:00</t>
  </si>
  <si>
    <t>533948</t>
  </si>
  <si>
    <t>975</t>
  </si>
  <si>
    <t>19/03/2024 15:26:52</t>
  </si>
  <si>
    <t>19/03/2024 16:04:00</t>
  </si>
  <si>
    <t>19/03/2024 16:11:00</t>
  </si>
  <si>
    <t>5280912</t>
  </si>
  <si>
    <t>53562</t>
  </si>
  <si>
    <t>19/03/2024 06:41:08</t>
  </si>
  <si>
    <t>19/03/2024 17:19:00</t>
  </si>
  <si>
    <t>19/03/2024 17:20:00</t>
  </si>
  <si>
    <t>19/03/2024 18:17:00</t>
  </si>
  <si>
    <t>50960</t>
  </si>
  <si>
    <t>5317173</t>
  </si>
  <si>
    <t>12673</t>
  </si>
  <si>
    <t>19/03/2024 03:28:08</t>
  </si>
  <si>
    <t>19/03/2024 18:45:00</t>
  </si>
  <si>
    <t>19/03/2024 18:46:00</t>
  </si>
  <si>
    <t>19/03/2024 19:30:00</t>
  </si>
  <si>
    <t>47720</t>
  </si>
  <si>
    <t>5294127</t>
  </si>
  <si>
    <t>1158</t>
  </si>
  <si>
    <t>19/03/2024 18:54:52</t>
  </si>
  <si>
    <t>5313541</t>
  </si>
  <si>
    <t>516539</t>
  </si>
  <si>
    <t>09/03/2024 12:11:18</t>
  </si>
  <si>
    <t>09/03/2024 21:23:00</t>
  </si>
  <si>
    <t>09/03/2024 21:24:00</t>
  </si>
  <si>
    <t>09/03/2024 22:12:00</t>
  </si>
  <si>
    <t>5008314</t>
  </si>
  <si>
    <t>4313</t>
  </si>
  <si>
    <t>09/03/2024 12:23:43</t>
  </si>
  <si>
    <t>09/03/2024 21:45:00</t>
  </si>
  <si>
    <t>09/03/2024 22:45:00</t>
  </si>
  <si>
    <t>39540</t>
  </si>
  <si>
    <t>5316318</t>
  </si>
  <si>
    <t>11818</t>
  </si>
  <si>
    <t>09/03/2024 21:14:42</t>
  </si>
  <si>
    <t>10/03/2024 04:08:00</t>
  </si>
  <si>
    <t>10/03/2024 06:07:00</t>
  </si>
  <si>
    <t>5313884</t>
  </si>
  <si>
    <t>516882</t>
  </si>
  <si>
    <t>12/03/2024 20:45:07</t>
  </si>
  <si>
    <t>13/03/2024 09:18:00</t>
  </si>
  <si>
    <t>13/03/2024 10:36:00</t>
  </si>
  <si>
    <t>5316935</t>
  </si>
  <si>
    <t>12435</t>
  </si>
  <si>
    <t>16/03/2024 00:27:34</t>
  </si>
  <si>
    <t>16/03/2024 08:04:00</t>
  </si>
  <si>
    <t>16/03/2024 08:05:00</t>
  </si>
  <si>
    <t>5314176</t>
  </si>
  <si>
    <t>517174</t>
  </si>
  <si>
    <t>16/03/2024 00:36:11</t>
  </si>
  <si>
    <t>16/03/2024 08:24:00</t>
  </si>
  <si>
    <t>16/03/2024 09:17:00</t>
  </si>
  <si>
    <t>39740</t>
  </si>
  <si>
    <t>5316771</t>
  </si>
  <si>
    <t>12271</t>
  </si>
  <si>
    <t>13/03/2024 18:39:29</t>
  </si>
  <si>
    <t>14/03/2024 06:22:00</t>
  </si>
  <si>
    <t>14/03/2024 07:22:00</t>
  </si>
  <si>
    <t>5280635</t>
  </si>
  <si>
    <t>53285</t>
  </si>
  <si>
    <t>13/03/2024 22:36:36</t>
  </si>
  <si>
    <t>14/03/2024 07:09:00</t>
  </si>
  <si>
    <t>14/03/2024 07:10:00</t>
  </si>
  <si>
    <t>5310063</t>
  </si>
  <si>
    <t>74063</t>
  </si>
  <si>
    <t>14/03/2024 01:23:19</t>
  </si>
  <si>
    <t>14/03/2024 09:21:00</t>
  </si>
  <si>
    <t>5310069</t>
  </si>
  <si>
    <t>74069</t>
  </si>
  <si>
    <t>14/03/2024 04:08:44</t>
  </si>
  <si>
    <t>14/03/2024 09:49:00</t>
  </si>
  <si>
    <t>5316788</t>
  </si>
  <si>
    <t>12288</t>
  </si>
  <si>
    <t>14/03/2024 03:42:41</t>
  </si>
  <si>
    <t>14/03/2024 13:00:00</t>
  </si>
  <si>
    <t>14/03/2024 13:01:00</t>
  </si>
  <si>
    <t>14/03/2024 13:45:00</t>
  </si>
  <si>
    <t>5314000</t>
  </si>
  <si>
    <t>516998</t>
  </si>
  <si>
    <t>14/03/2024 01:18:48</t>
  </si>
  <si>
    <t>14/03/2024 13:52:00</t>
  </si>
  <si>
    <t>43730</t>
  </si>
  <si>
    <t>5314466</t>
  </si>
  <si>
    <t>517464</t>
  </si>
  <si>
    <t>20/03/2024 00:23:50</t>
  </si>
  <si>
    <t>20/03/2024 17:29:00</t>
  </si>
  <si>
    <t>72130,00</t>
  </si>
  <si>
    <t>5310496</t>
  </si>
  <si>
    <t>74496</t>
  </si>
  <si>
    <t>20/03/2024 06:20:01</t>
  </si>
  <si>
    <t>5314479</t>
  </si>
  <si>
    <t>517477</t>
  </si>
  <si>
    <t>20/03/2024 04:09:50</t>
  </si>
  <si>
    <t>20/03/2024 17:52:00</t>
  </si>
  <si>
    <t>20/03/2024 17:53:00</t>
  </si>
  <si>
    <t>20/03/2024 18:25:00</t>
  </si>
  <si>
    <t>71450,00</t>
  </si>
  <si>
    <t>5314499</t>
  </si>
  <si>
    <t>517497</t>
  </si>
  <si>
    <t>20/03/2024 10:52:43</t>
  </si>
  <si>
    <t>20/03/2024 19:05:00</t>
  </si>
  <si>
    <t>69050,00</t>
  </si>
  <si>
    <t>42050</t>
  </si>
  <si>
    <t>5310507</t>
  </si>
  <si>
    <t>74507</t>
  </si>
  <si>
    <t>20/03/2024 12:31:24</t>
  </si>
  <si>
    <t>20/03/2024 20:17:00</t>
  </si>
  <si>
    <t>20/03/2024 20:18:00</t>
  </si>
  <si>
    <t>62310,00</t>
  </si>
  <si>
    <t>5310508</t>
  </si>
  <si>
    <t>74508</t>
  </si>
  <si>
    <t>20/03/2024 12:57:14</t>
  </si>
  <si>
    <t>20/03/2024 20:22:00</t>
  </si>
  <si>
    <t>20/03/2024 20:23:00</t>
  </si>
  <si>
    <t>45990</t>
  </si>
  <si>
    <t>5314487</t>
  </si>
  <si>
    <t>517485</t>
  </si>
  <si>
    <t>20/03/2024 06:00:03</t>
  </si>
  <si>
    <t>20/03/2024 20:47:00</t>
  </si>
  <si>
    <t>20/03/2024 21:26:00</t>
  </si>
  <si>
    <t>69100,00</t>
  </si>
  <si>
    <t>5310509</t>
  </si>
  <si>
    <t>74509</t>
  </si>
  <si>
    <t>20/03/2024 14:03:25</t>
  </si>
  <si>
    <t>20/03/2024 21:04:00</t>
  </si>
  <si>
    <t>20/03/2024 21:51:00</t>
  </si>
  <si>
    <t>5281007</t>
  </si>
  <si>
    <t>53657</t>
  </si>
  <si>
    <t>20/03/2024 21:41:57</t>
  </si>
  <si>
    <t>20/03/2024 21:44:00</t>
  </si>
  <si>
    <t>20/03/2024 21:45:00</t>
  </si>
  <si>
    <t>5314598</t>
  </si>
  <si>
    <t>517596</t>
  </si>
  <si>
    <t>21/03/2024 14:17:16</t>
  </si>
  <si>
    <t>21/03/2024 14:20:00</t>
  </si>
  <si>
    <t>21/03/2024 14:21:00</t>
  </si>
  <si>
    <t>534016</t>
  </si>
  <si>
    <t>987</t>
  </si>
  <si>
    <t>21/03/2024 16:35:25</t>
  </si>
  <si>
    <t>21/03/2024 17:16:00</t>
  </si>
  <si>
    <t>63360</t>
  </si>
  <si>
    <t>5310573</t>
  </si>
  <si>
    <t>74573</t>
  </si>
  <si>
    <t>21/03/2024 15:19:05</t>
  </si>
  <si>
    <t>21/03/2024 22:23:00</t>
  </si>
  <si>
    <t>21/03/2024 22:24:00</t>
  </si>
  <si>
    <t>21/03/2024 23:17:00</t>
  </si>
  <si>
    <t>5314603</t>
  </si>
  <si>
    <t>517601</t>
  </si>
  <si>
    <t>21/03/2024 15:48:41</t>
  </si>
  <si>
    <t>5299644</t>
  </si>
  <si>
    <t>3644</t>
  </si>
  <si>
    <t>21/03/2024 01:22:57</t>
  </si>
  <si>
    <t>22/03/2024 01:46:00</t>
  </si>
  <si>
    <t>56780</t>
  </si>
  <si>
    <t>5008137</t>
  </si>
  <si>
    <t>4136</t>
  </si>
  <si>
    <t>06/03/2024 12:17:03</t>
  </si>
  <si>
    <t>06/03/2024 23:26:00</t>
  </si>
  <si>
    <t>06/03/2024 23:27:00</t>
  </si>
  <si>
    <t>07/03/2024 00:47:00</t>
  </si>
  <si>
    <t>24180</t>
  </si>
  <si>
    <t>57460</t>
  </si>
  <si>
    <t>5313188</t>
  </si>
  <si>
    <t>516186</t>
  </si>
  <si>
    <t>06/03/2024 14:49:21</t>
  </si>
  <si>
    <t>07/03/2024 01:58:00</t>
  </si>
  <si>
    <t>07/03/2024 01:59:00</t>
  </si>
  <si>
    <t>07/03/2024 02:55:00</t>
  </si>
  <si>
    <t>5276892</t>
  </si>
  <si>
    <t>73892</t>
  </si>
  <si>
    <t>10/03/2024 22:26:54</t>
  </si>
  <si>
    <t>11/03/2024 16:07:00</t>
  </si>
  <si>
    <t>5276922</t>
  </si>
  <si>
    <t>73922</t>
  </si>
  <si>
    <t>11/03/2024 08:57:15</t>
  </si>
  <si>
    <t>11/03/2024 16:45:00</t>
  </si>
  <si>
    <t>11/03/2024 16:46:00</t>
  </si>
  <si>
    <t>11/03/2024 17:32:00</t>
  </si>
  <si>
    <t>5008413</t>
  </si>
  <si>
    <t>4412</t>
  </si>
  <si>
    <t>11/03/2024 01:12:21</t>
  </si>
  <si>
    <t>11/03/2024 17:13:00</t>
  </si>
  <si>
    <t>5316559</t>
  </si>
  <si>
    <t>12059</t>
  </si>
  <si>
    <t>11/03/2024 07:54:01</t>
  </si>
  <si>
    <t>11/03/2024 17:30:00</t>
  </si>
  <si>
    <t>11/03/2024 17:31:00</t>
  </si>
  <si>
    <t>11/03/2024 18:08:00</t>
  </si>
  <si>
    <t>5276926</t>
  </si>
  <si>
    <t>73926</t>
  </si>
  <si>
    <t>11/03/2024 11:47:41</t>
  </si>
  <si>
    <t>11/03/2024 18:09:00</t>
  </si>
  <si>
    <t>11/03/2024 18:10:00</t>
  </si>
  <si>
    <t>11/03/2024 18:53:00</t>
  </si>
  <si>
    <t>5316581</t>
  </si>
  <si>
    <t>12081</t>
  </si>
  <si>
    <t>11/03/2024 11:27:07</t>
  </si>
  <si>
    <t>11/03/2024 19:45:00</t>
  </si>
  <si>
    <t>56000</t>
  </si>
  <si>
    <t>5310042</t>
  </si>
  <si>
    <t>74042</t>
  </si>
  <si>
    <t>13/03/2024 17:03:17</t>
  </si>
  <si>
    <t>13/03/2024 23:26:00</t>
  </si>
  <si>
    <t>13/03/2024 23:53:00</t>
  </si>
  <si>
    <t>5296032</t>
  </si>
  <si>
    <t>16857</t>
  </si>
  <si>
    <t>13/03/2024 16:37:06</t>
  </si>
  <si>
    <t>14/03/2024 03:26:00</t>
  </si>
  <si>
    <t>49940,00</t>
  </si>
  <si>
    <t>29270</t>
  </si>
  <si>
    <t>5313967</t>
  </si>
  <si>
    <t>516965</t>
  </si>
  <si>
    <t>13/03/2024 17:34:15</t>
  </si>
  <si>
    <t>43340</t>
  </si>
  <si>
    <t>5296036</t>
  </si>
  <si>
    <t>16861</t>
  </si>
  <si>
    <t>13/03/2024 18:18:32</t>
  </si>
  <si>
    <t>58520,00</t>
  </si>
  <si>
    <t>20990</t>
  </si>
  <si>
    <t>5281117</t>
  </si>
  <si>
    <t>53767</t>
  </si>
  <si>
    <t>22/03/2024 06:47:11</t>
  </si>
  <si>
    <t>22/03/2024 13:57:00</t>
  </si>
  <si>
    <t>22/03/2024 13:58:00</t>
  </si>
  <si>
    <t>5314660</t>
  </si>
  <si>
    <t>517658</t>
  </si>
  <si>
    <t>22/03/2024 07:16:32</t>
  </si>
  <si>
    <t>5310627</t>
  </si>
  <si>
    <t>74627</t>
  </si>
  <si>
    <t>22/03/2024 07:43:04</t>
  </si>
  <si>
    <t>22/03/2024 16:40:00</t>
  </si>
  <si>
    <t>5306995</t>
  </si>
  <si>
    <t>07/03/2024 20:12:44</t>
  </si>
  <si>
    <t>08/03/2024 05:47:00</t>
  </si>
  <si>
    <t>46510</t>
  </si>
  <si>
    <t>5314229</t>
  </si>
  <si>
    <t>517227</t>
  </si>
  <si>
    <t>16/03/2024 20:29:57</t>
  </si>
  <si>
    <t>17/03/2024 06:52:00</t>
  </si>
  <si>
    <t>17/03/2024 06:53:00</t>
  </si>
  <si>
    <t>5314230</t>
  </si>
  <si>
    <t>517228</t>
  </si>
  <si>
    <t>16/03/2024 20:50:08</t>
  </si>
  <si>
    <t>17/03/2024 08:37:00</t>
  </si>
  <si>
    <t>17/03/2024 08:38:00</t>
  </si>
  <si>
    <t>17/03/2024 09:13:00</t>
  </si>
  <si>
    <t>76570,00</t>
  </si>
  <si>
    <t>5299448</t>
  </si>
  <si>
    <t>3448</t>
  </si>
  <si>
    <t>16/03/2024 13:11:25</t>
  </si>
  <si>
    <t>17/03/2024 09:18:00</t>
  </si>
  <si>
    <t>17/03/2024 09:19:00</t>
  </si>
  <si>
    <t>17/03/2024 09:53:00</t>
  </si>
  <si>
    <t>533884</t>
  </si>
  <si>
    <t>879</t>
  </si>
  <si>
    <t>17/03/2024 15:24:41</t>
  </si>
  <si>
    <t>17/03/2024 15:31:00</t>
  </si>
  <si>
    <t>17/03/2024 15:55:00</t>
  </si>
  <si>
    <t>5299465</t>
  </si>
  <si>
    <t>3465</t>
  </si>
  <si>
    <t>16/03/2024 19:37:59</t>
  </si>
  <si>
    <t>17/03/2024 16:59:00</t>
  </si>
  <si>
    <t>536892</t>
  </si>
  <si>
    <t>2855</t>
  </si>
  <si>
    <t>17/03/2024 20:54:49</t>
  </si>
  <si>
    <t>17/03/2024 22:38:00</t>
  </si>
  <si>
    <t>5313285</t>
  </si>
  <si>
    <t>516283</t>
  </si>
  <si>
    <t>07/03/2024 12:51:10</t>
  </si>
  <si>
    <t>07/03/2024 21:15:00</t>
  </si>
  <si>
    <t>5306949</t>
  </si>
  <si>
    <t>07/03/2024 14:32:58</t>
  </si>
  <si>
    <t>07/03/2024 20:49:00</t>
  </si>
  <si>
    <t>07/03/2024 20:50:00</t>
  </si>
  <si>
    <t>07/03/2024 21:59:00</t>
  </si>
  <si>
    <t>5012406</t>
  </si>
  <si>
    <t>07/03/2024 16:53:49</t>
  </si>
  <si>
    <t>07/03/2024 21:30:00</t>
  </si>
  <si>
    <t>07/03/2024 21:31:00</t>
  </si>
  <si>
    <t>59100,00</t>
  </si>
  <si>
    <t>5313252</t>
  </si>
  <si>
    <t>516250</t>
  </si>
  <si>
    <t>07/03/2024 08:08:38</t>
  </si>
  <si>
    <t>07/03/2024 21:54:00</t>
  </si>
  <si>
    <t>07/03/2024 23:07:00</t>
  </si>
  <si>
    <t>5314618</t>
  </si>
  <si>
    <t>517616</t>
  </si>
  <si>
    <t>21/03/2024 19:33:17</t>
  </si>
  <si>
    <t>22/03/2024 02:41:00</t>
  </si>
  <si>
    <t>22/03/2024 02:42:00</t>
  </si>
  <si>
    <t>5317339</t>
  </si>
  <si>
    <t>12839</t>
  </si>
  <si>
    <t>21/03/2024 19:12:38</t>
  </si>
  <si>
    <t>22/03/2024 03:15:00</t>
  </si>
  <si>
    <t>5008395</t>
  </si>
  <si>
    <t>4394</t>
  </si>
  <si>
    <t>10/03/2024 19:22:24</t>
  </si>
  <si>
    <t>11/03/2024 05:01:00</t>
  </si>
  <si>
    <t>5280752</t>
  </si>
  <si>
    <t>53402</t>
  </si>
  <si>
    <t>15/03/2024 18:36:49</t>
  </si>
  <si>
    <t>16/03/2024 02:17:00</t>
  </si>
  <si>
    <t>16/03/2024 03:10:00</t>
  </si>
  <si>
    <t>77060,00</t>
  </si>
  <si>
    <t>5310547</t>
  </si>
  <si>
    <t>74547</t>
  </si>
  <si>
    <t>21/03/2024 03:40:46</t>
  </si>
  <si>
    <t>21/03/2024 15:01:00</t>
  </si>
  <si>
    <t>5310626</t>
  </si>
  <si>
    <t>74626</t>
  </si>
  <si>
    <t>22/03/2024 07:12:41</t>
  </si>
  <si>
    <t>22/03/2024 15:51:00</t>
  </si>
  <si>
    <t>22/03/2024 16:44:00</t>
  </si>
  <si>
    <t>78740,00</t>
  </si>
  <si>
    <t>5007751</t>
  </si>
  <si>
    <t>3750</t>
  </si>
  <si>
    <t>01/03/2024 03:51:00</t>
  </si>
  <si>
    <t>01/03/2024 04:02:00</t>
  </si>
  <si>
    <t>01/03/2024 04:03:00</t>
  </si>
  <si>
    <t>01/03/2024 05:14:00</t>
  </si>
  <si>
    <t>74440,00</t>
  </si>
  <si>
    <t>533427</t>
  </si>
  <si>
    <t>453</t>
  </si>
  <si>
    <t>01/03/2024 04:21:45</t>
  </si>
  <si>
    <t>01/03/2024 04:28:00</t>
  </si>
  <si>
    <t>01/03/2024 04:29:00</t>
  </si>
  <si>
    <t>01/03/2024 05:07:00</t>
  </si>
  <si>
    <t>5306594</t>
  </si>
  <si>
    <t>11094</t>
  </si>
  <si>
    <t>04/03/2024 05:06:25</t>
  </si>
  <si>
    <t>5303932</t>
  </si>
  <si>
    <t>515930</t>
  </si>
  <si>
    <t>03/03/2024 13:11:57</t>
  </si>
  <si>
    <t>04/03/2024 19:55:00</t>
  </si>
  <si>
    <t>04/03/2024 19:56:00</t>
  </si>
  <si>
    <t>04/03/2024 23:03:00</t>
  </si>
  <si>
    <t>57000</t>
  </si>
  <si>
    <t>5306714</t>
  </si>
  <si>
    <t>11214</t>
  </si>
  <si>
    <t>05/03/2024 16:17:54</t>
  </si>
  <si>
    <t>06/03/2024 00:29:00</t>
  </si>
  <si>
    <t>06/03/2024 00:30:00</t>
  </si>
  <si>
    <t>06/03/2024 01:23:00</t>
  </si>
  <si>
    <t>5307080</t>
  </si>
  <si>
    <t>06/03/2024 00:43:33</t>
  </si>
  <si>
    <t>06/03/2024 00:46:00</t>
  </si>
  <si>
    <t>06/03/2024 00:47:00</t>
  </si>
  <si>
    <t>06/03/2024 02:10:00</t>
  </si>
  <si>
    <t>79950,00</t>
  </si>
  <si>
    <t>5313117</t>
  </si>
  <si>
    <t>516115</t>
  </si>
  <si>
    <t>05/03/2024 17:31:58</t>
  </si>
  <si>
    <t>06/03/2024 02:56:00</t>
  </si>
  <si>
    <t>06/03/2024 02:57:00</t>
  </si>
  <si>
    <t>06/03/2024 03:52:00</t>
  </si>
  <si>
    <t>533562</t>
  </si>
  <si>
    <t>582</t>
  </si>
  <si>
    <t>06/03/2024 02:51:19</t>
  </si>
  <si>
    <t>06/03/2024 02:59:00</t>
  </si>
  <si>
    <t>06/03/2024 03:00:00</t>
  </si>
  <si>
    <t>06/03/2024 03:15:00</t>
  </si>
  <si>
    <t>5287013</t>
  </si>
  <si>
    <t>6888</t>
  </si>
  <si>
    <t>01/03/2024 19:58:45</t>
  </si>
  <si>
    <t>01/03/2024 20:01:00</t>
  </si>
  <si>
    <t>01/03/2024 20:02:00</t>
  </si>
  <si>
    <t>01/03/2024 20:54:00</t>
  </si>
  <si>
    <t>5303842</t>
  </si>
  <si>
    <t>515840</t>
  </si>
  <si>
    <t>02/03/2024 18:07:36</t>
  </si>
  <si>
    <t>03/03/2024 06:34:00</t>
  </si>
  <si>
    <t>64120,00</t>
  </si>
  <si>
    <t>5221570</t>
  </si>
  <si>
    <t>02/03/2024 19:14:42</t>
  </si>
  <si>
    <t>03/03/2024 05:21:00</t>
  </si>
  <si>
    <t>03/03/2024 05:22:00</t>
  </si>
  <si>
    <t>03/03/2024 08:32:00</t>
  </si>
  <si>
    <t>67680,00</t>
  </si>
  <si>
    <t>41870</t>
  </si>
  <si>
    <t>5303880</t>
  </si>
  <si>
    <t>515878</t>
  </si>
  <si>
    <t>03/03/2024 04:39:08</t>
  </si>
  <si>
    <t>03/03/2024 14:35:00</t>
  </si>
  <si>
    <t>03/03/2024 14:36:00</t>
  </si>
  <si>
    <t>61360,00</t>
  </si>
  <si>
    <t>5221605</t>
  </si>
  <si>
    <t>34205</t>
  </si>
  <si>
    <t>03/03/2024 09:08:52</t>
  </si>
  <si>
    <t>03/03/2024 18:02:00</t>
  </si>
  <si>
    <t>03/03/2024 19:52:00</t>
  </si>
  <si>
    <t>5303904</t>
  </si>
  <si>
    <t>515902</t>
  </si>
  <si>
    <t>03/03/2024 07:52:30</t>
  </si>
  <si>
    <t>03/03/2024 18:19:00</t>
  </si>
  <si>
    <t>03/03/2024 19:21:00</t>
  </si>
  <si>
    <t>5295859</t>
  </si>
  <si>
    <t>16684</t>
  </si>
  <si>
    <t>03/03/2024 08:46:44</t>
  </si>
  <si>
    <t>03/03/2024 19:34:00</t>
  </si>
  <si>
    <t>03/03/2024 21:15:00</t>
  </si>
  <si>
    <t>5295838</t>
  </si>
  <si>
    <t>16663</t>
  </si>
  <si>
    <t>03/03/2024 03:54:44</t>
  </si>
  <si>
    <t>03/03/2024 20:04:00</t>
  </si>
  <si>
    <t>03/03/2024 20:05:00</t>
  </si>
  <si>
    <t>03/03/2024 21:25:00</t>
  </si>
  <si>
    <t>5221614</t>
  </si>
  <si>
    <t>34214</t>
  </si>
  <si>
    <t>03/03/2024 11:50:50</t>
  </si>
  <si>
    <t>65610,00</t>
  </si>
  <si>
    <t>40160</t>
  </si>
  <si>
    <t>5295852</t>
  </si>
  <si>
    <t>16677</t>
  </si>
  <si>
    <t>03/03/2024 07:37:22</t>
  </si>
  <si>
    <t>03/03/2024 21:33:00</t>
  </si>
  <si>
    <t>03/03/2024 21:34:00</t>
  </si>
  <si>
    <t>04/03/2024 00:35:00</t>
  </si>
  <si>
    <t>5221651</t>
  </si>
  <si>
    <t>34251</t>
  </si>
  <si>
    <t>04/03/2024 04:16:41</t>
  </si>
  <si>
    <t>04/03/2024 04:24:00</t>
  </si>
  <si>
    <t>5313301</t>
  </si>
  <si>
    <t>516299</t>
  </si>
  <si>
    <t>07/03/2024 16:31:55</t>
  </si>
  <si>
    <t>07/03/2024 22:46:00</t>
  </si>
  <si>
    <t>07/03/2024 22:47:00</t>
  </si>
  <si>
    <t>07/03/2024 23:33:00</t>
  </si>
  <si>
    <t>58330,00</t>
  </si>
  <si>
    <t>37340</t>
  </si>
  <si>
    <t>5306971</t>
  </si>
  <si>
    <t>07/03/2024 17:10:14</t>
  </si>
  <si>
    <t>07/03/2024 23:11:00</t>
  </si>
  <si>
    <t>07/03/2024 23:12:00</t>
  </si>
  <si>
    <t>07/03/2024 23:55:00</t>
  </si>
  <si>
    <t>5306970</t>
  </si>
  <si>
    <t>11470</t>
  </si>
  <si>
    <t>07/03/2024 17:02:51</t>
  </si>
  <si>
    <t>08/03/2024 01:10:00</t>
  </si>
  <si>
    <t>5313303</t>
  </si>
  <si>
    <t>516301</t>
  </si>
  <si>
    <t>07/03/2024 16:58:45</t>
  </si>
  <si>
    <t>08/03/2024 00:30:00</t>
  </si>
  <si>
    <t>08/03/2024 00:31:00</t>
  </si>
  <si>
    <t>08/03/2024 02:05:00</t>
  </si>
  <si>
    <t>52250,00</t>
  </si>
  <si>
    <t>21810</t>
  </si>
  <si>
    <t>5221526</t>
  </si>
  <si>
    <t>34126</t>
  </si>
  <si>
    <t>02/03/2024 00:27:01</t>
  </si>
  <si>
    <t>02/03/2024 09:25:00</t>
  </si>
  <si>
    <t>5221528</t>
  </si>
  <si>
    <t>34128</t>
  </si>
  <si>
    <t>02/03/2024 01:24:44</t>
  </si>
  <si>
    <t>02/03/2024 14:47:00</t>
  </si>
  <si>
    <t>67260,00</t>
  </si>
  <si>
    <t>5287102</t>
  </si>
  <si>
    <t>6977</t>
  </si>
  <si>
    <t>09/03/2024 22:32:04</t>
  </si>
  <si>
    <t>10/03/2024 06:31:00</t>
  </si>
  <si>
    <t>53520,00</t>
  </si>
  <si>
    <t>32530</t>
  </si>
  <si>
    <t>5313591</t>
  </si>
  <si>
    <t>516589</t>
  </si>
  <si>
    <t>09/03/2024 20:50:52</t>
  </si>
  <si>
    <t>10/03/2024 07:47:00</t>
  </si>
  <si>
    <t>64440,00</t>
  </si>
  <si>
    <t>38600</t>
  </si>
  <si>
    <t>5316306</t>
  </si>
  <si>
    <t>11806</t>
  </si>
  <si>
    <t>09/03/2024 19:38:56</t>
  </si>
  <si>
    <t>10/03/2024 09:51:00</t>
  </si>
  <si>
    <t>5316367</t>
  </si>
  <si>
    <t>11867</t>
  </si>
  <si>
    <t>10/03/2024 03:22:27</t>
  </si>
  <si>
    <t>10/03/2024 10:50:00</t>
  </si>
  <si>
    <t>10/03/2024 10:51:00</t>
  </si>
  <si>
    <t>10/03/2024 12:24:00</t>
  </si>
  <si>
    <t>5316375</t>
  </si>
  <si>
    <t>11875</t>
  </si>
  <si>
    <t>10/03/2024 14:19:00</t>
  </si>
  <si>
    <t>5008368</t>
  </si>
  <si>
    <t>4367</t>
  </si>
  <si>
    <t>10/03/2024 11:00:54</t>
  </si>
  <si>
    <t>10/03/2024 22:30:00</t>
  </si>
  <si>
    <t>10/03/2024 22:31:00</t>
  </si>
  <si>
    <t>5303981</t>
  </si>
  <si>
    <t>515979</t>
  </si>
  <si>
    <t>04/03/2024 10:00:15</t>
  </si>
  <si>
    <t>04/03/2024 14:08:00</t>
  </si>
  <si>
    <t>04/03/2024 14:56:00</t>
  </si>
  <si>
    <t>5007973</t>
  </si>
  <si>
    <t>3972</t>
  </si>
  <si>
    <t>04/03/2024 03:12:59</t>
  </si>
  <si>
    <t>04/03/2024 15:51:00</t>
  </si>
  <si>
    <t>04/03/2024 15:52:00</t>
  </si>
  <si>
    <t>04/03/2024 16:54:00</t>
  </si>
  <si>
    <t>5313322</t>
  </si>
  <si>
    <t>516320</t>
  </si>
  <si>
    <t>07/03/2024 19:50:40</t>
  </si>
  <si>
    <t>08/03/2024 03:51:00</t>
  </si>
  <si>
    <t>5276725</t>
  </si>
  <si>
    <t>73725</t>
  </si>
  <si>
    <t>07/03/2024 20:43:04</t>
  </si>
  <si>
    <t>08/03/2024 04:40:00</t>
  </si>
  <si>
    <t>08/03/2024 04:41:00</t>
  </si>
  <si>
    <t>67350,00</t>
  </si>
  <si>
    <t>40770</t>
  </si>
  <si>
    <t>5313308</t>
  </si>
  <si>
    <t>516306</t>
  </si>
  <si>
    <t>07/03/2024 17:33:58</t>
  </si>
  <si>
    <t>08/03/2024 05:01:00</t>
  </si>
  <si>
    <t>08/03/2024 05:02:00</t>
  </si>
  <si>
    <t>5316716</t>
  </si>
  <si>
    <t>12216</t>
  </si>
  <si>
    <t>13/03/2024 02:35:47</t>
  </si>
  <si>
    <t>13/03/2024 15:03:00</t>
  </si>
  <si>
    <t>13/03/2024 15:04:00</t>
  </si>
  <si>
    <t>41890</t>
  </si>
  <si>
    <t>5316725</t>
  </si>
  <si>
    <t>12225</t>
  </si>
  <si>
    <t>13/03/2024 05:41:48</t>
  </si>
  <si>
    <t>13/03/2024 15:07:00</t>
  </si>
  <si>
    <t>5295816</t>
  </si>
  <si>
    <t>16641</t>
  </si>
  <si>
    <t>02/03/2024 12:29:55</t>
  </si>
  <si>
    <t>5306569</t>
  </si>
  <si>
    <t>03/03/2024 20:42:26</t>
  </si>
  <si>
    <t>5316102</t>
  </si>
  <si>
    <t>11602</t>
  </si>
  <si>
    <t>08/03/2024 14:49:54</t>
  </si>
  <si>
    <t>08/03/2024 22:48:00</t>
  </si>
  <si>
    <t>5313411</t>
  </si>
  <si>
    <t>516409</t>
  </si>
  <si>
    <t>08/03/2024 14:04:46</t>
  </si>
  <si>
    <t>09/03/2024 05:12:00</t>
  </si>
  <si>
    <t>72870,00</t>
  </si>
  <si>
    <t>536637</t>
  </si>
  <si>
    <t>2589</t>
  </si>
  <si>
    <t>09/03/2024 05:46:37</t>
  </si>
  <si>
    <t>09/03/2024 06:40:00</t>
  </si>
  <si>
    <t>5316511</t>
  </si>
  <si>
    <t>12011</t>
  </si>
  <si>
    <t>11/03/2024 01:13:32</t>
  </si>
  <si>
    <t>11/03/2024 01:16:00</t>
  </si>
  <si>
    <t>11/03/2024 01:17:00</t>
  </si>
  <si>
    <t>86040,00</t>
  </si>
  <si>
    <t>57180</t>
  </si>
  <si>
    <t>5313671</t>
  </si>
  <si>
    <t>516669</t>
  </si>
  <si>
    <t>10/03/2024 16:46:43</t>
  </si>
  <si>
    <t>11/03/2024 04:16:00</t>
  </si>
  <si>
    <t>5287181</t>
  </si>
  <si>
    <t>7056</t>
  </si>
  <si>
    <t>10/03/2024 17:13:30</t>
  </si>
  <si>
    <t>58870,00</t>
  </si>
  <si>
    <t>5316472</t>
  </si>
  <si>
    <t>11972</t>
  </si>
  <si>
    <t>10/03/2024 18:38:53</t>
  </si>
  <si>
    <t>11/03/2024 05:17:00</t>
  </si>
  <si>
    <t>11/03/2024 06:07:00</t>
  </si>
  <si>
    <t>5316658</t>
  </si>
  <si>
    <t>12158</t>
  </si>
  <si>
    <t>12/03/2024 07:42:02</t>
  </si>
  <si>
    <t>52870</t>
  </si>
  <si>
    <t>5310023</t>
  </si>
  <si>
    <t>74023</t>
  </si>
  <si>
    <t>13/03/2024 04:20:20</t>
  </si>
  <si>
    <t>13/03/2024 14:36:00</t>
  </si>
  <si>
    <t>13/03/2024 14:37:00</t>
  </si>
  <si>
    <t>13/03/2024 15:26:00</t>
  </si>
  <si>
    <t>41370</t>
  </si>
  <si>
    <t>5316720</t>
  </si>
  <si>
    <t>12220</t>
  </si>
  <si>
    <t>13/03/2024 04:19:31</t>
  </si>
  <si>
    <t>13/03/2024 15:09:00</t>
  </si>
  <si>
    <t>5316749</t>
  </si>
  <si>
    <t>12249</t>
  </si>
  <si>
    <t>13/03/2024 14:15:28</t>
  </si>
  <si>
    <t>13/03/2024 18:50:00</t>
  </si>
  <si>
    <t>13/03/2024 19:23:00</t>
  </si>
  <si>
    <t>67290,00</t>
  </si>
  <si>
    <t>5310034</t>
  </si>
  <si>
    <t>74034</t>
  </si>
  <si>
    <t>13/03/2024 09:12:48</t>
  </si>
  <si>
    <t>13/03/2024 18:52:00</t>
  </si>
  <si>
    <t>13/03/2024 18:53:00</t>
  </si>
  <si>
    <t>13/03/2024 19:31:00</t>
  </si>
  <si>
    <t>5307198</t>
  </si>
  <si>
    <t>13/03/2024 03:49:18</t>
  </si>
  <si>
    <t>13/03/2024 19:53:00</t>
  </si>
  <si>
    <t>13/03/2024 19:54:00</t>
  </si>
  <si>
    <t>73610,00</t>
  </si>
  <si>
    <t>5008551</t>
  </si>
  <si>
    <t>4550</t>
  </si>
  <si>
    <t>13/03/2024 06:39:14</t>
  </si>
  <si>
    <t>13/03/2024 21:56:00</t>
  </si>
  <si>
    <t>52620</t>
  </si>
  <si>
    <t>536767</t>
  </si>
  <si>
    <t>2644</t>
  </si>
  <si>
    <t>13/03/2024 21:12:02</t>
  </si>
  <si>
    <t>13/03/2024 21:15:00</t>
  </si>
  <si>
    <t>13/03/2024 21:16:00</t>
  </si>
  <si>
    <t>13/03/2024 22:28:00</t>
  </si>
  <si>
    <t>5314026</t>
  </si>
  <si>
    <t>517024</t>
  </si>
  <si>
    <t>14/03/2024 06:43:12</t>
  </si>
  <si>
    <t>14/03/2024 14:12:00</t>
  </si>
  <si>
    <t>14/03/2024 15:15:00</t>
  </si>
  <si>
    <t>5310096</t>
  </si>
  <si>
    <t>74096</t>
  </si>
  <si>
    <t>14/03/2024 12:45:45</t>
  </si>
  <si>
    <t>14/03/2024 18:52:00</t>
  </si>
  <si>
    <t>14/03/2024 18:53:00</t>
  </si>
  <si>
    <t>14/03/2024 19:30:00</t>
  </si>
  <si>
    <t>5221488</t>
  </si>
  <si>
    <t>34088</t>
  </si>
  <si>
    <t>01/03/2024 10:23:38</t>
  </si>
  <si>
    <t>01/03/2024 19:35:00</t>
  </si>
  <si>
    <t>01/03/2024 21:44:00</t>
  </si>
  <si>
    <t>5310015</t>
  </si>
  <si>
    <t>74015</t>
  </si>
  <si>
    <t>13/03/2024 00:35:25</t>
  </si>
  <si>
    <t>13/03/2024 07:40:00</t>
  </si>
  <si>
    <t>13/03/2024 08:36:00</t>
  </si>
  <si>
    <t>5307211</t>
  </si>
  <si>
    <t>13/03/2024 08:01:14</t>
  </si>
  <si>
    <t>13/03/2024 08:04:00</t>
  </si>
  <si>
    <t>13/03/2024 08:50:00</t>
  </si>
  <si>
    <t>536738</t>
  </si>
  <si>
    <t>2635</t>
  </si>
  <si>
    <t>13/03/2024 08:17:38</t>
  </si>
  <si>
    <t>13/03/2024 08:20:00</t>
  </si>
  <si>
    <t>13/03/2024 08:21:00</t>
  </si>
  <si>
    <t>70010,00</t>
  </si>
  <si>
    <t>5280592</t>
  </si>
  <si>
    <t>53242</t>
  </si>
  <si>
    <t>13/03/2024 03:57:44</t>
  </si>
  <si>
    <t>13/03/2024 10:33:00</t>
  </si>
  <si>
    <t>13/03/2024 11:17:00</t>
  </si>
  <si>
    <t>5307190</t>
  </si>
  <si>
    <t>12/03/2024 21:27:13</t>
  </si>
  <si>
    <t>13/03/2024 11:06:00</t>
  </si>
  <si>
    <t>13/03/2024 11:39:00</t>
  </si>
  <si>
    <t>5314084</t>
  </si>
  <si>
    <t>517082</t>
  </si>
  <si>
    <t>14/03/2024 19:58:30</t>
  </si>
  <si>
    <t>15/03/2024 07:16:00</t>
  </si>
  <si>
    <t>15/03/2024 07:17:00</t>
  </si>
  <si>
    <t>5280682</t>
  </si>
  <si>
    <t>53332</t>
  </si>
  <si>
    <t>14/03/2024 17:02:54</t>
  </si>
  <si>
    <t>15/03/2024 07:20:00</t>
  </si>
  <si>
    <t>15/03/2024 07:59:00</t>
  </si>
  <si>
    <t>5314082</t>
  </si>
  <si>
    <t>517080</t>
  </si>
  <si>
    <t>14/03/2024 19:47:40</t>
  </si>
  <si>
    <t>55740,00</t>
  </si>
  <si>
    <t>29780</t>
  </si>
  <si>
    <t>5314093</t>
  </si>
  <si>
    <t>517091</t>
  </si>
  <si>
    <t>14/03/2024 22:49:15</t>
  </si>
  <si>
    <t>15/03/2024 09:34:00</t>
  </si>
  <si>
    <t>536812</t>
  </si>
  <si>
    <t>2620</t>
  </si>
  <si>
    <t>15/03/2024 09:02:36</t>
  </si>
  <si>
    <t>15/03/2024 09:10:00</t>
  </si>
  <si>
    <t>533531</t>
  </si>
  <si>
    <t>575</t>
  </si>
  <si>
    <t>05/03/2024 02:31:09</t>
  </si>
  <si>
    <t>05/03/2024 02:34:00</t>
  </si>
  <si>
    <t>05/03/2024 02:35:00</t>
  </si>
  <si>
    <t>5012266</t>
  </si>
  <si>
    <t>04/03/2024 23:12:50</t>
  </si>
  <si>
    <t>05/03/2024 04:29:00</t>
  </si>
  <si>
    <t>05/03/2024 05:35:00</t>
  </si>
  <si>
    <t>22900</t>
  </si>
  <si>
    <t>33840</t>
  </si>
  <si>
    <t>5295946</t>
  </si>
  <si>
    <t>16771</t>
  </si>
  <si>
    <t>04/03/2024 17:59:22</t>
  </si>
  <si>
    <t>56340,00</t>
  </si>
  <si>
    <t>5012363</t>
  </si>
  <si>
    <t>27337</t>
  </si>
  <si>
    <t>06/03/2024 21:16:46</t>
  </si>
  <si>
    <t>07/03/2024 04:22:00</t>
  </si>
  <si>
    <t>56670,00</t>
  </si>
  <si>
    <t>33220</t>
  </si>
  <si>
    <t>5012380</t>
  </si>
  <si>
    <t>27354</t>
  </si>
  <si>
    <t>07/03/2024 04:47:48</t>
  </si>
  <si>
    <t>07/03/2024 06:13:00</t>
  </si>
  <si>
    <t>53490,00</t>
  </si>
  <si>
    <t>32230</t>
  </si>
  <si>
    <t>5316848</t>
  </si>
  <si>
    <t>12348</t>
  </si>
  <si>
    <t>14/03/2024 23:45:22</t>
  </si>
  <si>
    <t>15/03/2024 08:29:00</t>
  </si>
  <si>
    <t>15/03/2024 09:35:00</t>
  </si>
  <si>
    <t>5008637</t>
  </si>
  <si>
    <t>4636</t>
  </si>
  <si>
    <t>14/03/2024 20:29:40</t>
  </si>
  <si>
    <t>15/03/2024 13:38:00</t>
  </si>
  <si>
    <t>15/03/2024 13:39:00</t>
  </si>
  <si>
    <t>15/03/2024 14:20:00</t>
  </si>
  <si>
    <t>5280945</t>
  </si>
  <si>
    <t>53595</t>
  </si>
  <si>
    <t>19/03/2024 20:00:59</t>
  </si>
  <si>
    <t>20/03/2024 09:25:00</t>
  </si>
  <si>
    <t>533989</t>
  </si>
  <si>
    <t>948</t>
  </si>
  <si>
    <t>20/03/2024 22:29:57</t>
  </si>
  <si>
    <t>20/03/2024 23:14:00</t>
  </si>
  <si>
    <t>43830</t>
  </si>
  <si>
    <t>5193065</t>
  </si>
  <si>
    <t>2065</t>
  </si>
  <si>
    <t>20/03/2024 18:40:21</t>
  </si>
  <si>
    <t>21/03/2024 03:42:00</t>
  </si>
  <si>
    <t>21/03/2024 03:43:00</t>
  </si>
  <si>
    <t>5008159</t>
  </si>
  <si>
    <t>4158</t>
  </si>
  <si>
    <t>06/03/2024 20:27:13</t>
  </si>
  <si>
    <t>07/03/2024 09:11:00</t>
  </si>
  <si>
    <t>07/03/2024 10:59:00</t>
  </si>
  <si>
    <t>83940,00</t>
  </si>
  <si>
    <t>5306876</t>
  </si>
  <si>
    <t>07/03/2024 02:05:28</t>
  </si>
  <si>
    <t>07/03/2024 11:09:00</t>
  </si>
  <si>
    <t>07/03/2024 11:10:00</t>
  </si>
  <si>
    <t>07/03/2024 13:50:00</t>
  </si>
  <si>
    <t>5306889</t>
  </si>
  <si>
    <t>11389</t>
  </si>
  <si>
    <t>07/03/2024 13:07:00</t>
  </si>
  <si>
    <t>07/03/2024 13:08:00</t>
  </si>
  <si>
    <t>07/03/2024 15:20:00</t>
  </si>
  <si>
    <t>48330</t>
  </si>
  <si>
    <t>5306892</t>
  </si>
  <si>
    <t>07/03/2024 04:33:59</t>
  </si>
  <si>
    <t>07/03/2024 15:17:00</t>
  </si>
  <si>
    <t>5306451</t>
  </si>
  <si>
    <t>10951</t>
  </si>
  <si>
    <t>02/03/2024 08:43:42</t>
  </si>
  <si>
    <t>03/03/2024 03:31:00</t>
  </si>
  <si>
    <t>03/03/2024 04:09:00</t>
  </si>
  <si>
    <t>5313812</t>
  </si>
  <si>
    <t>516810</t>
  </si>
  <si>
    <t>12/03/2024 01:24:34</t>
  </si>
  <si>
    <t>12/03/2024 12:09:00</t>
  </si>
  <si>
    <t>12/03/2024 12:10:00</t>
  </si>
  <si>
    <t>12/03/2024 12:50:00</t>
  </si>
  <si>
    <t>5317040</t>
  </si>
  <si>
    <t>12540</t>
  </si>
  <si>
    <t>17/03/2024 15:02:40</t>
  </si>
  <si>
    <t>18/03/2024 01:15:00</t>
  </si>
  <si>
    <t>18/03/2024 01:16:00</t>
  </si>
  <si>
    <t>18/03/2024 02:04:00</t>
  </si>
  <si>
    <t>5310313</t>
  </si>
  <si>
    <t>74313</t>
  </si>
  <si>
    <t>17/03/2024 17:33:05</t>
  </si>
  <si>
    <t>18/03/2024 02:41:00</t>
  </si>
  <si>
    <t>18/03/2024 03:30:00</t>
  </si>
  <si>
    <t>56590</t>
  </si>
  <si>
    <t>5317061</t>
  </si>
  <si>
    <t>12561</t>
  </si>
  <si>
    <t>17/03/2024 18:29:22</t>
  </si>
  <si>
    <t>18/03/2024 03:20:00</t>
  </si>
  <si>
    <t>18/03/2024 03:57:00</t>
  </si>
  <si>
    <t>85400,00</t>
  </si>
  <si>
    <t>5299668</t>
  </si>
  <si>
    <t>3668</t>
  </si>
  <si>
    <t>21/03/2024 14:50:48</t>
  </si>
  <si>
    <t>59450</t>
  </si>
  <si>
    <t>5310555</t>
  </si>
  <si>
    <t>74555</t>
  </si>
  <si>
    <t>21/03/2024 06:32:17</t>
  </si>
  <si>
    <t>21/03/2024 15:31:00</t>
  </si>
  <si>
    <t>21/03/2024 15:32:00</t>
  </si>
  <si>
    <t>69640,00</t>
  </si>
  <si>
    <t>533501</t>
  </si>
  <si>
    <t>522</t>
  </si>
  <si>
    <t>03/03/2024 23:51:25</t>
  </si>
  <si>
    <t>03/03/2024 23:54:00</t>
  </si>
  <si>
    <t>03/03/2024 23:55:00</t>
  </si>
  <si>
    <t>04/03/2024 00:49:00</t>
  </si>
  <si>
    <t>536466</t>
  </si>
  <si>
    <t>2246</t>
  </si>
  <si>
    <t>04/03/2024 04:47:21</t>
  </si>
  <si>
    <t>04/03/2024 05:32:00</t>
  </si>
  <si>
    <t>5307116</t>
  </si>
  <si>
    <t>06/03/2024 09:06:56</t>
  </si>
  <si>
    <t>06/03/2024 09:09:00</t>
  </si>
  <si>
    <t>06/03/2024 09:10:00</t>
  </si>
  <si>
    <t>06/03/2024 11:24:00</t>
  </si>
  <si>
    <t>5008099</t>
  </si>
  <si>
    <t>4098</t>
  </si>
  <si>
    <t>05/03/2024 22:29:26</t>
  </si>
  <si>
    <t>06/03/2024 09:59:00</t>
  </si>
  <si>
    <t>06/03/2024 12:17:00</t>
  </si>
  <si>
    <t>533571</t>
  </si>
  <si>
    <t>547</t>
  </si>
  <si>
    <t>06/03/2024 11:42:50</t>
  </si>
  <si>
    <t>06/03/2024 11:53:00</t>
  </si>
  <si>
    <t>5306749</t>
  </si>
  <si>
    <t>11249</t>
  </si>
  <si>
    <t>06/03/2024 03:35:51</t>
  </si>
  <si>
    <t>5306954</t>
  </si>
  <si>
    <t>07/03/2024 15:11:39</t>
  </si>
  <si>
    <t>07/03/2024 23:52:00</t>
  </si>
  <si>
    <t>07/03/2024 23:53:00</t>
  </si>
  <si>
    <t>08/03/2024 00:52:00</t>
  </si>
  <si>
    <t>24520</t>
  </si>
  <si>
    <t>5306963</t>
  </si>
  <si>
    <t>07/03/2024 16:16:07</t>
  </si>
  <si>
    <t>68420,00</t>
  </si>
  <si>
    <t>533641</t>
  </si>
  <si>
    <t>608</t>
  </si>
  <si>
    <t>08/03/2024 18:24:29</t>
  </si>
  <si>
    <t>08/03/2024 18:27:00</t>
  </si>
  <si>
    <t>536620</t>
  </si>
  <si>
    <t>2595</t>
  </si>
  <si>
    <t>08/03/2024 19:37:38</t>
  </si>
  <si>
    <t>08/03/2024 20:43:00</t>
  </si>
  <si>
    <t>5276760</t>
  </si>
  <si>
    <t>73760</t>
  </si>
  <si>
    <t>08/03/2024 13:59:22</t>
  </si>
  <si>
    <t>08/03/2024 20:47:00</t>
  </si>
  <si>
    <t>08/03/2024 20:48:00</t>
  </si>
  <si>
    <t>08/03/2024 22:13:00</t>
  </si>
  <si>
    <t>5310139</t>
  </si>
  <si>
    <t>74139</t>
  </si>
  <si>
    <t>15/03/2024 04:54:34</t>
  </si>
  <si>
    <t>15/03/2024 15:01:00</t>
  </si>
  <si>
    <t>5310151</t>
  </si>
  <si>
    <t>74151</t>
  </si>
  <si>
    <t>15/03/2024 08:54:51</t>
  </si>
  <si>
    <t>15/03/2024 16:00:00</t>
  </si>
  <si>
    <t>15/03/2024 16:01:00</t>
  </si>
  <si>
    <t>15/03/2024 16:49:00</t>
  </si>
  <si>
    <t>5310152</t>
  </si>
  <si>
    <t>74152</t>
  </si>
  <si>
    <t>15/03/2024 09:01:30</t>
  </si>
  <si>
    <t>15/03/2024 16:03:00</t>
  </si>
  <si>
    <t>15/03/2024 16:04:00</t>
  </si>
  <si>
    <t>44800</t>
  </si>
  <si>
    <t>5314108</t>
  </si>
  <si>
    <t>517106</t>
  </si>
  <si>
    <t>15/03/2024 04:30:14</t>
  </si>
  <si>
    <t>15/03/2024 16:12:00</t>
  </si>
  <si>
    <t>15/03/2024 16:44:00</t>
  </si>
  <si>
    <t>5310136</t>
  </si>
  <si>
    <t>74136</t>
  </si>
  <si>
    <t>15/03/2024 03:51:56</t>
  </si>
  <si>
    <t>15/03/2024 16:25:00</t>
  </si>
  <si>
    <t>15/03/2024 16:26:00</t>
  </si>
  <si>
    <t>15/03/2024 17:15:00</t>
  </si>
  <si>
    <t>533835</t>
  </si>
  <si>
    <t>841</t>
  </si>
  <si>
    <t>15/03/2024 17:04:03</t>
  </si>
  <si>
    <t>15/03/2024 17:07:00</t>
  </si>
  <si>
    <t>15/03/2024 17:08:00</t>
  </si>
  <si>
    <t>5310146</t>
  </si>
  <si>
    <t>74146</t>
  </si>
  <si>
    <t>15/03/2024 06:48:30</t>
  </si>
  <si>
    <t>15/03/2024 19:24:00</t>
  </si>
  <si>
    <t>15/03/2024 20:05:00</t>
  </si>
  <si>
    <t>5317127</t>
  </si>
  <si>
    <t>12627</t>
  </si>
  <si>
    <t>18/03/2024 14:29:28</t>
  </si>
  <si>
    <t>45230</t>
  </si>
  <si>
    <t>533917</t>
  </si>
  <si>
    <t>932</t>
  </si>
  <si>
    <t>18/03/2024 17:50:21</t>
  </si>
  <si>
    <t>18/03/2024 19:09:00</t>
  </si>
  <si>
    <t>5310363</t>
  </si>
  <si>
    <t>74363</t>
  </si>
  <si>
    <t>18/03/2024 11:31:07</t>
  </si>
  <si>
    <t>18/03/2024 19:05:00</t>
  </si>
  <si>
    <t>5314343</t>
  </si>
  <si>
    <t>517341</t>
  </si>
  <si>
    <t>18/03/2024 10:55:23</t>
  </si>
  <si>
    <t>18/03/2024 18:13:00</t>
  </si>
  <si>
    <t>18/03/2024 18:14:00</t>
  </si>
  <si>
    <t>5007792</t>
  </si>
  <si>
    <t>3791</t>
  </si>
  <si>
    <t>01/03/2024 19:27:25</t>
  </si>
  <si>
    <t>02/03/2024 07:17:00</t>
  </si>
  <si>
    <t>02/03/2024 08:44:00</t>
  </si>
  <si>
    <t>5007794</t>
  </si>
  <si>
    <t>3793</t>
  </si>
  <si>
    <t>01/03/2024 20:16:04</t>
  </si>
  <si>
    <t>02/03/2024 07:20:00</t>
  </si>
  <si>
    <t>02/03/2024 07:21:00</t>
  </si>
  <si>
    <t>02/03/2024 08:54:00</t>
  </si>
  <si>
    <t>533544</t>
  </si>
  <si>
    <t>536</t>
  </si>
  <si>
    <t>05/03/2024 16:54:55</t>
  </si>
  <si>
    <t>05/03/2024 16:59:00</t>
  </si>
  <si>
    <t>05/03/2024 17:00:00</t>
  </si>
  <si>
    <t>05/03/2024 18:00:00</t>
  </si>
  <si>
    <t>5313082</t>
  </si>
  <si>
    <t>516080</t>
  </si>
  <si>
    <t>05/03/2024 08:59:00</t>
  </si>
  <si>
    <t>05/03/2024 18:05:00</t>
  </si>
  <si>
    <t>05/03/2024 21:36:00</t>
  </si>
  <si>
    <t>5313084</t>
  </si>
  <si>
    <t>516082</t>
  </si>
  <si>
    <t>05/03/2024 10:08:36</t>
  </si>
  <si>
    <t>05/03/2024 20:39:00</t>
  </si>
  <si>
    <t>05/03/2024 20:40:00</t>
  </si>
  <si>
    <t>06/03/2024 00:19:00</t>
  </si>
  <si>
    <t>5313466</t>
  </si>
  <si>
    <t>516464</t>
  </si>
  <si>
    <t>08/03/2024 21:34:52</t>
  </si>
  <si>
    <t>09/03/2024 09:02:00</t>
  </si>
  <si>
    <t>5008110</t>
  </si>
  <si>
    <t>4109</t>
  </si>
  <si>
    <t>06/03/2024 04:45:46</t>
  </si>
  <si>
    <t>06/03/2024 14:26:00</t>
  </si>
  <si>
    <t>06/03/2024 15:08:00</t>
  </si>
  <si>
    <t>5012332</t>
  </si>
  <si>
    <t>27306</t>
  </si>
  <si>
    <t>06/03/2024 07:43:04</t>
  </si>
  <si>
    <t>06/03/2024 14:29:00</t>
  </si>
  <si>
    <t>5307122</t>
  </si>
  <si>
    <t>06/03/2024 12:09:27</t>
  </si>
  <si>
    <t>07/03/2024 04:01:00</t>
  </si>
  <si>
    <t>07/03/2024 04:02:00</t>
  </si>
  <si>
    <t>5313536</t>
  </si>
  <si>
    <t>516534</t>
  </si>
  <si>
    <t>09/03/2024 11:32:10</t>
  </si>
  <si>
    <t>09/03/2024 11:36:00</t>
  </si>
  <si>
    <t>09/03/2024 11:37:00</t>
  </si>
  <si>
    <t>53370,00</t>
  </si>
  <si>
    <t>5310562</t>
  </si>
  <si>
    <t>74562</t>
  </si>
  <si>
    <t>21/03/2024 09:25:38</t>
  </si>
  <si>
    <t>21/03/2024 17:07:00</t>
  </si>
  <si>
    <t>21/03/2024 17:08:00</t>
  </si>
  <si>
    <t>21/03/2024 18:03:00</t>
  </si>
  <si>
    <t>5310564</t>
  </si>
  <si>
    <t>74564</t>
  </si>
  <si>
    <t>21/03/2024 11:40:29</t>
  </si>
  <si>
    <t>21/03/2024 19:45:00</t>
  </si>
  <si>
    <t>21/03/2024 19:46:00</t>
  </si>
  <si>
    <t>21/03/2024 20:20:00</t>
  </si>
  <si>
    <t>43080</t>
  </si>
  <si>
    <t>533448</t>
  </si>
  <si>
    <t>490</t>
  </si>
  <si>
    <t>01/03/2024 22:25:11</t>
  </si>
  <si>
    <t>01/03/2024 22:33:00</t>
  </si>
  <si>
    <t>01/03/2024 22:34:00</t>
  </si>
  <si>
    <t>01/03/2024 23:05:00</t>
  </si>
  <si>
    <t>735000,00</t>
  </si>
  <si>
    <t>710500</t>
  </si>
  <si>
    <t>5287027</t>
  </si>
  <si>
    <t>6902</t>
  </si>
  <si>
    <t>01/03/2024 23:13:37</t>
  </si>
  <si>
    <t>02/03/2024 00:14:00</t>
  </si>
  <si>
    <t>5295758</t>
  </si>
  <si>
    <t>16583</t>
  </si>
  <si>
    <t>01/03/2024 15:41:55</t>
  </si>
  <si>
    <t>01/03/2024 23:26:00</t>
  </si>
  <si>
    <t>01/03/2024 23:27:00</t>
  </si>
  <si>
    <t>02/03/2024 00:26:00</t>
  </si>
  <si>
    <t>5287038</t>
  </si>
  <si>
    <t>6913</t>
  </si>
  <si>
    <t>02/03/2024 02:48:40</t>
  </si>
  <si>
    <t>02/03/2024 02:53:00</t>
  </si>
  <si>
    <t>02/03/2024 02:54:00</t>
  </si>
  <si>
    <t>02/03/2024 04:03:00</t>
  </si>
  <si>
    <t>5287001</t>
  </si>
  <si>
    <t>6876</t>
  </si>
  <si>
    <t>01/03/2024 18:18:18</t>
  </si>
  <si>
    <t>02/03/2024 04:57:00</t>
  </si>
  <si>
    <t>443212</t>
  </si>
  <si>
    <t>875212</t>
  </si>
  <si>
    <t>05/03/2024 03:17:34</t>
  </si>
  <si>
    <t>05/03/2024 03:21:00</t>
  </si>
  <si>
    <t>05/03/2024 03:40:00</t>
  </si>
  <si>
    <t>61100,00</t>
  </si>
  <si>
    <t>39520</t>
  </si>
  <si>
    <t>5306641</t>
  </si>
  <si>
    <t>11141</t>
  </si>
  <si>
    <t>04/03/2024 18:31:53</t>
  </si>
  <si>
    <t>5316177</t>
  </si>
  <si>
    <t>11677</t>
  </si>
  <si>
    <t>09/03/2024 01:40:22</t>
  </si>
  <si>
    <t>09/03/2024 09:11:00</t>
  </si>
  <si>
    <t>09/03/2024 09:12:00</t>
  </si>
  <si>
    <t>5008267</t>
  </si>
  <si>
    <t>4266</t>
  </si>
  <si>
    <t>08/03/2024 15:53:59</t>
  </si>
  <si>
    <t>09/03/2024 10:01:00</t>
  </si>
  <si>
    <t>09/03/2024 10:02:00</t>
  </si>
  <si>
    <t>09/03/2024 11:49:00</t>
  </si>
  <si>
    <t>5316156</t>
  </si>
  <si>
    <t>11656</t>
  </si>
  <si>
    <t>08/03/2024 22:21:19</t>
  </si>
  <si>
    <t>09/03/2024 10:26:00</t>
  </si>
  <si>
    <t>09/03/2024 10:27:00</t>
  </si>
  <si>
    <t>09/03/2024 12:09:00</t>
  </si>
  <si>
    <t>34090</t>
  </si>
  <si>
    <t>5008374</t>
  </si>
  <si>
    <t>4373</t>
  </si>
  <si>
    <t>10/03/2024 12:17:53</t>
  </si>
  <si>
    <t>11/03/2024 16:51:00</t>
  </si>
  <si>
    <t>11/03/2024 16:52:00</t>
  </si>
  <si>
    <t>B-05</t>
  </si>
  <si>
    <t>5280900</t>
  </si>
  <si>
    <t>53550</t>
  </si>
  <si>
    <t>18/03/2024 20:49:09</t>
  </si>
  <si>
    <t>19/03/2024 06:40:00</t>
  </si>
  <si>
    <t>19/03/2024 06:41:00</t>
  </si>
  <si>
    <t>5299550</t>
  </si>
  <si>
    <t>3550</t>
  </si>
  <si>
    <t>18/03/2024 15:46:31</t>
  </si>
  <si>
    <t>19/03/2024 07:18:00</t>
  </si>
  <si>
    <t>19/03/2024 07:19:00</t>
  </si>
  <si>
    <t>19/03/2024 08:02:00</t>
  </si>
  <si>
    <t>5299543</t>
  </si>
  <si>
    <t>3543</t>
  </si>
  <si>
    <t>18/03/2024 12:20:48</t>
  </si>
  <si>
    <t>19/03/2024 07:39:00</t>
  </si>
  <si>
    <t>19/03/2024 08:15:00</t>
  </si>
  <si>
    <t>5317160</t>
  </si>
  <si>
    <t>12660</t>
  </si>
  <si>
    <t>18/03/2024 22:20:49</t>
  </si>
  <si>
    <t>19/03/2024 08:09:00</t>
  </si>
  <si>
    <t>19/03/2024 08:10:00</t>
  </si>
  <si>
    <t>19/03/2024 09:03:00</t>
  </si>
  <si>
    <t>5317161</t>
  </si>
  <si>
    <t>12661</t>
  </si>
  <si>
    <t>19/03/2024 00:00:33</t>
  </si>
  <si>
    <t>19/03/2024 09:42:00</t>
  </si>
  <si>
    <t>19/03/2024 09:43:00</t>
  </si>
  <si>
    <t>19/03/2024 10:23:00</t>
  </si>
  <si>
    <t>533936</t>
  </si>
  <si>
    <t>983</t>
  </si>
  <si>
    <t>19/03/2024 10:01:21</t>
  </si>
  <si>
    <t>19/03/2024 10:04:00</t>
  </si>
  <si>
    <t>19/03/2024 10:05:00</t>
  </si>
  <si>
    <t>19/03/2024 10:38:00</t>
  </si>
  <si>
    <t>5281023</t>
  </si>
  <si>
    <t>53673</t>
  </si>
  <si>
    <t>21/03/2024 03:08:26</t>
  </si>
  <si>
    <t>21/03/2024 21:46:00</t>
  </si>
  <si>
    <t>21/03/2024 21:47:00</t>
  </si>
  <si>
    <t>21/03/2024 22:22:00</t>
  </si>
  <si>
    <t>5193105</t>
  </si>
  <si>
    <t>2105</t>
  </si>
  <si>
    <t>21/03/2024 20:30:15</t>
  </si>
  <si>
    <t>22/03/2024 06:18:00</t>
  </si>
  <si>
    <t>22/03/2024 07:18:00</t>
  </si>
  <si>
    <t>5317355</t>
  </si>
  <si>
    <t>12855</t>
  </si>
  <si>
    <t>21/03/2024 23:33:58</t>
  </si>
  <si>
    <t>22/03/2024 07:37:00</t>
  </si>
  <si>
    <t>22/03/2024 07:38:00</t>
  </si>
  <si>
    <t>22/03/2024 08:22:00</t>
  </si>
  <si>
    <t>5310605</t>
  </si>
  <si>
    <t>74605</t>
  </si>
  <si>
    <t>22/03/2024 00:25:36</t>
  </si>
  <si>
    <t>5221506</t>
  </si>
  <si>
    <t>34106</t>
  </si>
  <si>
    <t>01/03/2024 15:53:58</t>
  </si>
  <si>
    <t>01/03/2024 23:37:00</t>
  </si>
  <si>
    <t>01/03/2024 23:38:00</t>
  </si>
  <si>
    <t>02/03/2024 01:17:00</t>
  </si>
  <si>
    <t>5221501</t>
  </si>
  <si>
    <t>34101</t>
  </si>
  <si>
    <t>01/03/2024 14:09:37</t>
  </si>
  <si>
    <t>02/03/2024 03:08:00</t>
  </si>
  <si>
    <t>43700</t>
  </si>
  <si>
    <t>5221505</t>
  </si>
  <si>
    <t>34105</t>
  </si>
  <si>
    <t>01/03/2024 15:42:57</t>
  </si>
  <si>
    <t>02/03/2024 01:19:00</t>
  </si>
  <si>
    <t>02/03/2024 01:20:00</t>
  </si>
  <si>
    <t>02/03/2024 04:38:00</t>
  </si>
  <si>
    <t>5221508</t>
  </si>
  <si>
    <t>34108</t>
  </si>
  <si>
    <t>01/03/2024 17:20:39</t>
  </si>
  <si>
    <t>02/03/2024 01:29:00</t>
  </si>
  <si>
    <t>02/03/2024 01:30:00</t>
  </si>
  <si>
    <t>02/03/2024 04:20:00</t>
  </si>
  <si>
    <t>41900</t>
  </si>
  <si>
    <t>5221512</t>
  </si>
  <si>
    <t>34112</t>
  </si>
  <si>
    <t>01/03/2024 18:12:42</t>
  </si>
  <si>
    <t>02/03/2024 03:36:00</t>
  </si>
  <si>
    <t>02/03/2024 05:05:00</t>
  </si>
  <si>
    <t>66880,00</t>
  </si>
  <si>
    <t>40780</t>
  </si>
  <si>
    <t>5303862</t>
  </si>
  <si>
    <t>515860</t>
  </si>
  <si>
    <t>02/03/2024 22:08:50</t>
  </si>
  <si>
    <t>03/03/2024 06:23:00</t>
  </si>
  <si>
    <t>03/03/2024 07:38:00</t>
  </si>
  <si>
    <t>5306499</t>
  </si>
  <si>
    <t>10999</t>
  </si>
  <si>
    <t>02/03/2024 20:44:12</t>
  </si>
  <si>
    <t>03/03/2024 07:13:00</t>
  </si>
  <si>
    <t>03/03/2024 07:14:00</t>
  </si>
  <si>
    <t>03/03/2024 08:20:00</t>
  </si>
  <si>
    <t>533483</t>
  </si>
  <si>
    <t>483</t>
  </si>
  <si>
    <t>03/03/2024 08:22:43</t>
  </si>
  <si>
    <t>03/03/2024 08:25:00</t>
  </si>
  <si>
    <t>03/03/2024 08:26:00</t>
  </si>
  <si>
    <t>03/03/2024 10:09:00</t>
  </si>
  <si>
    <t>5303920</t>
  </si>
  <si>
    <t>515918</t>
  </si>
  <si>
    <t>03/03/2024 10:02:11</t>
  </si>
  <si>
    <t>03/03/2024 10:05:00</t>
  </si>
  <si>
    <t>5303979</t>
  </si>
  <si>
    <t>515977</t>
  </si>
  <si>
    <t>04/03/2024 08:37:55</t>
  </si>
  <si>
    <t>04/03/2024 14:23:00</t>
  </si>
  <si>
    <t>04/03/2024 15:09:00</t>
  </si>
  <si>
    <t>5306612</t>
  </si>
  <si>
    <t>04/03/2024 09:45:59</t>
  </si>
  <si>
    <t>04/03/2024 18:53:00</t>
  </si>
  <si>
    <t>04/03/2024 18:54:00</t>
  </si>
  <si>
    <t>5295915</t>
  </si>
  <si>
    <t>16740</t>
  </si>
  <si>
    <t>04/03/2024 07:32:16</t>
  </si>
  <si>
    <t>04/03/2024 20:33:00</t>
  </si>
  <si>
    <t>5313689</t>
  </si>
  <si>
    <t>516687</t>
  </si>
  <si>
    <t>10/03/2024 19:59:21</t>
  </si>
  <si>
    <t>11/03/2024 09:33:00</t>
  </si>
  <si>
    <t>5287198</t>
  </si>
  <si>
    <t>7073</t>
  </si>
  <si>
    <t>10/03/2024 23:17:33</t>
  </si>
  <si>
    <t>11/03/2024 11:23:00</t>
  </si>
  <si>
    <t>11/03/2024 11:24:00</t>
  </si>
  <si>
    <t>533708</t>
  </si>
  <si>
    <t>742</t>
  </si>
  <si>
    <t>11/03/2024 12:11:04</t>
  </si>
  <si>
    <t>11/03/2024 12:14:00</t>
  </si>
  <si>
    <t>11/03/2024 12:15:00</t>
  </si>
  <si>
    <t>11/03/2024 12:22:00</t>
  </si>
  <si>
    <t>5314459</t>
  </si>
  <si>
    <t>517457</t>
  </si>
  <si>
    <t>19/03/2024 22:22:50</t>
  </si>
  <si>
    <t>20/03/2024 06:38:00</t>
  </si>
  <si>
    <t>20/03/2024 07:44:00</t>
  </si>
  <si>
    <t>533966</t>
  </si>
  <si>
    <t>947</t>
  </si>
  <si>
    <t>20/03/2024 06:55:01</t>
  </si>
  <si>
    <t>20/03/2024 06:58:00</t>
  </si>
  <si>
    <t>20/03/2024 07:37:00</t>
  </si>
  <si>
    <t>5306625</t>
  </si>
  <si>
    <t>11125</t>
  </si>
  <si>
    <t>04/03/2024 12:35:39</t>
  </si>
  <si>
    <t>04/03/2024 22:15:00</t>
  </si>
  <si>
    <t>5306824</t>
  </si>
  <si>
    <t>06/03/2024 19:27:20</t>
  </si>
  <si>
    <t>07/03/2024 04:12:00</t>
  </si>
  <si>
    <t>07/03/2024 05:44:00</t>
  </si>
  <si>
    <t>5299391</t>
  </si>
  <si>
    <t>3391</t>
  </si>
  <si>
    <t>15/03/2024 12:02:38</t>
  </si>
  <si>
    <t>16/03/2024 23:32:00</t>
  </si>
  <si>
    <t>16/03/2024 23:33:00</t>
  </si>
  <si>
    <t>17/03/2024 00:03:00</t>
  </si>
  <si>
    <t>5007821</t>
  </si>
  <si>
    <t>3820</t>
  </si>
  <si>
    <t>02/03/2024 03:11:55</t>
  </si>
  <si>
    <t>02/03/2024 21:56:00</t>
  </si>
  <si>
    <t>5303825</t>
  </si>
  <si>
    <t>515823</t>
  </si>
  <si>
    <t>02/03/2024 12:02:18</t>
  </si>
  <si>
    <t>02/03/2024 21:02:00</t>
  </si>
  <si>
    <t>02/03/2024 21:03:00</t>
  </si>
  <si>
    <t>02/03/2024 22:09:00</t>
  </si>
  <si>
    <t>5316702</t>
  </si>
  <si>
    <t>12202</t>
  </si>
  <si>
    <t>12/03/2024 20:49:45</t>
  </si>
  <si>
    <t>13/03/2024 02:03:00</t>
  </si>
  <si>
    <t>5303750</t>
  </si>
  <si>
    <t>515748</t>
  </si>
  <si>
    <t>01/03/2024 12:32:15</t>
  </si>
  <si>
    <t>02/03/2024 00:02:00</t>
  </si>
  <si>
    <t>02/03/2024 00:03:00</t>
  </si>
  <si>
    <t>02/03/2024 00:39:00</t>
  </si>
  <si>
    <t>5316492</t>
  </si>
  <si>
    <t>11992</t>
  </si>
  <si>
    <t>10/03/2024 22:05:32</t>
  </si>
  <si>
    <t>11/03/2024 06:59:00</t>
  </si>
  <si>
    <t>11/03/2024 07:00:00</t>
  </si>
  <si>
    <t>11/03/2024 10:42:00</t>
  </si>
  <si>
    <t>84380,00</t>
  </si>
  <si>
    <t>5313703</t>
  </si>
  <si>
    <t>516701</t>
  </si>
  <si>
    <t>10/03/2024 21:39:59</t>
  </si>
  <si>
    <t>11/03/2024 07:27:00</t>
  </si>
  <si>
    <t>11/03/2024 13:01:00</t>
  </si>
  <si>
    <t>533945</t>
  </si>
  <si>
    <t>19/03/2024 12:53:56</t>
  </si>
  <si>
    <t>19/03/2024 12:56:00</t>
  </si>
  <si>
    <t>19/03/2024 12:57:00</t>
  </si>
  <si>
    <t>19/03/2024 13:22:00</t>
  </si>
  <si>
    <t>5299535</t>
  </si>
  <si>
    <t>3535</t>
  </si>
  <si>
    <t>18/03/2024 08:53:35</t>
  </si>
  <si>
    <t>19/03/2024 13:35:00</t>
  </si>
  <si>
    <t>19/03/2024 13:36:00</t>
  </si>
  <si>
    <t>19/03/2024 14:26:00</t>
  </si>
  <si>
    <t>5317172</t>
  </si>
  <si>
    <t>12672</t>
  </si>
  <si>
    <t>19/03/2024 03:20:09</t>
  </si>
  <si>
    <t>19/03/2024 13:46:00</t>
  </si>
  <si>
    <t>5299556</t>
  </si>
  <si>
    <t>3556</t>
  </si>
  <si>
    <t>18/03/2024 19:36:06</t>
  </si>
  <si>
    <t>70750,00</t>
  </si>
  <si>
    <t>5007807</t>
  </si>
  <si>
    <t>3806</t>
  </si>
  <si>
    <t>01/03/2024 22:26:47</t>
  </si>
  <si>
    <t>02/03/2024 12:26:00</t>
  </si>
  <si>
    <t>44770</t>
  </si>
  <si>
    <t>5008050</t>
  </si>
  <si>
    <t>4049</t>
  </si>
  <si>
    <t>05/03/2024 02:22:59</t>
  </si>
  <si>
    <t>05/03/2024 16:16:00</t>
  </si>
  <si>
    <t>05/03/2024 17:25:00</t>
  </si>
  <si>
    <t>93360,00</t>
  </si>
  <si>
    <t>68850</t>
  </si>
  <si>
    <t>5306742</t>
  </si>
  <si>
    <t>11242</t>
  </si>
  <si>
    <t>05/03/2024 23:53:33</t>
  </si>
  <si>
    <t>06/03/2024 08:11:00</t>
  </si>
  <si>
    <t>06/03/2024 08:12:00</t>
  </si>
  <si>
    <t>5314219</t>
  </si>
  <si>
    <t>517217</t>
  </si>
  <si>
    <t>16/03/2024 17:58:47</t>
  </si>
  <si>
    <t>17/03/2024 01:00:00</t>
  </si>
  <si>
    <t>17/03/2024 02:04:00</t>
  </si>
  <si>
    <t>5314214</t>
  </si>
  <si>
    <t>517212</t>
  </si>
  <si>
    <t>16/03/2024 17:23:13</t>
  </si>
  <si>
    <t>17/03/2024 01:21:00</t>
  </si>
  <si>
    <t>17/03/2024 01:22:00</t>
  </si>
  <si>
    <t>17/03/2024 02:15:00</t>
  </si>
  <si>
    <t>536862</t>
  </si>
  <si>
    <t>2850</t>
  </si>
  <si>
    <t>17/03/2024 02:34:34</t>
  </si>
  <si>
    <t>17/03/2024 02:37:00</t>
  </si>
  <si>
    <t>17/03/2024 02:38:00</t>
  </si>
  <si>
    <t>5280818</t>
  </si>
  <si>
    <t>53468</t>
  </si>
  <si>
    <t>16/03/2024 18:57:15</t>
  </si>
  <si>
    <t>17/03/2024 03:59:00</t>
  </si>
  <si>
    <t>17/03/2024 04:57:00</t>
  </si>
  <si>
    <t>45350</t>
  </si>
  <si>
    <t>5306715</t>
  </si>
  <si>
    <t>05/03/2024 16:53:51</t>
  </si>
  <si>
    <t>06/03/2024 03:27:00</t>
  </si>
  <si>
    <t>06/03/2024 03:28:00</t>
  </si>
  <si>
    <t>5310614</t>
  </si>
  <si>
    <t>74614</t>
  </si>
  <si>
    <t>22/03/2024 03:50:46</t>
  </si>
  <si>
    <t>5296163</t>
  </si>
  <si>
    <t>16988</t>
  </si>
  <si>
    <t>18/03/2024 10:43:10</t>
  </si>
  <si>
    <t>19/03/2024 04:20:00</t>
  </si>
  <si>
    <t>19/03/2024 05:03:00</t>
  </si>
  <si>
    <t>55830,00</t>
  </si>
  <si>
    <t>5307476</t>
  </si>
  <si>
    <t>19/03/2024 13:17:29</t>
  </si>
  <si>
    <t>19/03/2024 22:07:00</t>
  </si>
  <si>
    <t>19/03/2024 22:08:00</t>
  </si>
  <si>
    <t>19/03/2024 22:46:00</t>
  </si>
  <si>
    <t>5299567</t>
  </si>
  <si>
    <t>3567</t>
  </si>
  <si>
    <t>19/03/2024 01:56:30</t>
  </si>
  <si>
    <t>20/03/2024 01:48:00</t>
  </si>
  <si>
    <t>20/03/2024 01:49:00</t>
  </si>
  <si>
    <t>5307477</t>
  </si>
  <si>
    <t>19/03/2024 13:33:18</t>
  </si>
  <si>
    <t>20/03/2024 03:48:00</t>
  </si>
  <si>
    <t>5310453</t>
  </si>
  <si>
    <t>74453</t>
  </si>
  <si>
    <t>19/03/2024 19:02:02</t>
  </si>
  <si>
    <t>20/03/2024 03:57:00</t>
  </si>
  <si>
    <t>20/03/2024 03:58:00</t>
  </si>
  <si>
    <t>20/03/2024 05:08:00</t>
  </si>
  <si>
    <t>5317229</t>
  </si>
  <si>
    <t>12729</t>
  </si>
  <si>
    <t>19/03/2024 20:18:36</t>
  </si>
  <si>
    <t>20/03/2024 05:28:00</t>
  </si>
  <si>
    <t>20/03/2024 06:32:00</t>
  </si>
  <si>
    <t>85500,00</t>
  </si>
  <si>
    <t>5317231</t>
  </si>
  <si>
    <t>12731</t>
  </si>
  <si>
    <t>19/03/2024 20:31:25</t>
  </si>
  <si>
    <t>20/03/2024 06:17:00</t>
  </si>
  <si>
    <t>20/03/2024 06:18:00</t>
  </si>
  <si>
    <t>5303868</t>
  </si>
  <si>
    <t>515866</t>
  </si>
  <si>
    <t>02/03/2024 23:08:26</t>
  </si>
  <si>
    <t>03/03/2024 12:56:00</t>
  </si>
  <si>
    <t>03/03/2024 12:57:00</t>
  </si>
  <si>
    <t>03/03/2024 15:53:00</t>
  </si>
  <si>
    <t>5307115</t>
  </si>
  <si>
    <t>11115</t>
  </si>
  <si>
    <t>06/03/2024 09:04:19</t>
  </si>
  <si>
    <t>07/03/2024 00:51:00</t>
  </si>
  <si>
    <t>5306815</t>
  </si>
  <si>
    <t>11315</t>
  </si>
  <si>
    <t>06/03/2024 18:38:37</t>
  </si>
  <si>
    <t>07/03/2024 01:18:00</t>
  </si>
  <si>
    <t>07/03/2024 02:31:00</t>
  </si>
  <si>
    <t>5310430</t>
  </si>
  <si>
    <t>74430</t>
  </si>
  <si>
    <t>19/03/2024 09:54:49</t>
  </si>
  <si>
    <t>41450</t>
  </si>
  <si>
    <t>5314414</t>
  </si>
  <si>
    <t>517412</t>
  </si>
  <si>
    <t>19/03/2024 10:51:05</t>
  </si>
  <si>
    <t>19/03/2024 20:36:00</t>
  </si>
  <si>
    <t>5296189</t>
  </si>
  <si>
    <t>17014</t>
  </si>
  <si>
    <t>19/03/2024 10:02:32</t>
  </si>
  <si>
    <t>19/03/2024 21:02:00</t>
  </si>
  <si>
    <t>19/03/2024 21:03:00</t>
  </si>
  <si>
    <t>19/03/2024 21:37:00</t>
  </si>
  <si>
    <t>47840,00</t>
  </si>
  <si>
    <t>533622</t>
  </si>
  <si>
    <t>654</t>
  </si>
  <si>
    <t>08/03/2024 09:28:48</t>
  </si>
  <si>
    <t>08/03/2024 09:31:00</t>
  </si>
  <si>
    <t>08/03/2024 09:32:00</t>
  </si>
  <si>
    <t>08/03/2024 11:31:00</t>
  </si>
  <si>
    <t>5276826</t>
  </si>
  <si>
    <t>73826</t>
  </si>
  <si>
    <t>09/03/2024 19:07:46</t>
  </si>
  <si>
    <t>10/03/2024 02:04:00</t>
  </si>
  <si>
    <t>10/03/2024 03:28:00</t>
  </si>
  <si>
    <t>67090,00</t>
  </si>
  <si>
    <t>5008327</t>
  </si>
  <si>
    <t>4326</t>
  </si>
  <si>
    <t>09/03/2024 18:02:30</t>
  </si>
  <si>
    <t>10/03/2024 02:08:00</t>
  </si>
  <si>
    <t>5276836</t>
  </si>
  <si>
    <t>73836</t>
  </si>
  <si>
    <t>09/03/2024 22:19:15</t>
  </si>
  <si>
    <t>10/03/2024 04:51:00</t>
  </si>
  <si>
    <t>10/03/2024 04:52:00</t>
  </si>
  <si>
    <t>10/03/2024 05:42:00</t>
  </si>
  <si>
    <t>5287091</t>
  </si>
  <si>
    <t>6966</t>
  </si>
  <si>
    <t>09/03/2024 17:14:18</t>
  </si>
  <si>
    <t>10/03/2024 05:29:00</t>
  </si>
  <si>
    <t>10/03/2024 07:53:00</t>
  </si>
  <si>
    <t>5008515</t>
  </si>
  <si>
    <t>4514</t>
  </si>
  <si>
    <t>12/03/2024 17:40:56</t>
  </si>
  <si>
    <t>13/03/2024 03:22:00</t>
  </si>
  <si>
    <t>5008514</t>
  </si>
  <si>
    <t>4513</t>
  </si>
  <si>
    <t>12/03/2024 17:39:56</t>
  </si>
  <si>
    <t>13/03/2024 04:46:00</t>
  </si>
  <si>
    <t>13/03/2024 06:00:00</t>
  </si>
  <si>
    <t>5276886</t>
  </si>
  <si>
    <t>73886</t>
  </si>
  <si>
    <t>10/03/2024 20:14:25</t>
  </si>
  <si>
    <t>11/03/2024 07:41:00</t>
  </si>
  <si>
    <t>5276939</t>
  </si>
  <si>
    <t>73939</t>
  </si>
  <si>
    <t>11/03/2024 16:27:22</t>
  </si>
  <si>
    <t>12/03/2024 01:34:00</t>
  </si>
  <si>
    <t>12/03/2024 01:35:00</t>
  </si>
  <si>
    <t>5008429</t>
  </si>
  <si>
    <t>4428</t>
  </si>
  <si>
    <t>11/03/2024 06:19:48</t>
  </si>
  <si>
    <t>12/03/2024 01:56:00</t>
  </si>
  <si>
    <t>5280517</t>
  </si>
  <si>
    <t>53167</t>
  </si>
  <si>
    <t>11/03/2024 18:17:08</t>
  </si>
  <si>
    <t>12/03/2024 02:40:00</t>
  </si>
  <si>
    <t>58500</t>
  </si>
  <si>
    <t>5316617</t>
  </si>
  <si>
    <t>12117</t>
  </si>
  <si>
    <t>11/03/2024 19:46:05</t>
  </si>
  <si>
    <t>12/03/2024 03:27:00</t>
  </si>
  <si>
    <t>5280509</t>
  </si>
  <si>
    <t>53159</t>
  </si>
  <si>
    <t>11/03/2024 17:05:55</t>
  </si>
  <si>
    <t>12/03/2024 03:35:00</t>
  </si>
  <si>
    <t>12/03/2024 04:15:00</t>
  </si>
  <si>
    <t>55100</t>
  </si>
  <si>
    <t>5008446</t>
  </si>
  <si>
    <t>4445</t>
  </si>
  <si>
    <t>11/03/2024 16:13:32</t>
  </si>
  <si>
    <t>12/03/2024 03:41:00</t>
  </si>
  <si>
    <t>12/03/2024 03:42:00</t>
  </si>
  <si>
    <t>78310,00</t>
  </si>
  <si>
    <t>5313783</t>
  </si>
  <si>
    <t>516781</t>
  </si>
  <si>
    <t>11/03/2024 19:31:50</t>
  </si>
  <si>
    <t>12/03/2024 04:10:00</t>
  </si>
  <si>
    <t>12/03/2024 04:11:00</t>
  </si>
  <si>
    <t>30940</t>
  </si>
  <si>
    <t>5287243</t>
  </si>
  <si>
    <t>7118</t>
  </si>
  <si>
    <t>11/03/2024 15:01:54</t>
  </si>
  <si>
    <t>12/03/2024 05:06:00</t>
  </si>
  <si>
    <t>12/03/2024 05:07:00</t>
  </si>
  <si>
    <t>12/03/2024 05:46:00</t>
  </si>
  <si>
    <t>50970,00</t>
  </si>
  <si>
    <t>20140</t>
  </si>
  <si>
    <t>30830</t>
  </si>
  <si>
    <t>5310210</t>
  </si>
  <si>
    <t>74210</t>
  </si>
  <si>
    <t>16/03/2024 07:05:22</t>
  </si>
  <si>
    <t>16/03/2024 14:22:00</t>
  </si>
  <si>
    <t>16/03/2024 14:23:00</t>
  </si>
  <si>
    <t>5307480</t>
  </si>
  <si>
    <t>11480</t>
  </si>
  <si>
    <t>19/03/2024 14:45:41</t>
  </si>
  <si>
    <t>20/03/2024 10:41:00</t>
  </si>
  <si>
    <t>5280958</t>
  </si>
  <si>
    <t>53608</t>
  </si>
  <si>
    <t>20/03/2024 06:38:31</t>
  </si>
  <si>
    <t>20/03/2024 12:12:00</t>
  </si>
  <si>
    <t>20/03/2024 12:13:00</t>
  </si>
  <si>
    <t>20/03/2024 12:51:00</t>
  </si>
  <si>
    <t>5314477</t>
  </si>
  <si>
    <t>517475</t>
  </si>
  <si>
    <t>20/03/2024 03:50:41</t>
  </si>
  <si>
    <t>5317296</t>
  </si>
  <si>
    <t>12796</t>
  </si>
  <si>
    <t>20/03/2024 21:49:34</t>
  </si>
  <si>
    <t>21/03/2024 07:54:00</t>
  </si>
  <si>
    <t>21/03/2024 07:55:00</t>
  </si>
  <si>
    <t>5296211</t>
  </si>
  <si>
    <t>17036</t>
  </si>
  <si>
    <t>20/03/2024 16:59:51</t>
  </si>
  <si>
    <t>21/03/2024 10:15:00</t>
  </si>
  <si>
    <t>21/03/2024 10:45:00</t>
  </si>
  <si>
    <t>48960,00</t>
  </si>
  <si>
    <t>28180</t>
  </si>
  <si>
    <t>5281029</t>
  </si>
  <si>
    <t>53679</t>
  </si>
  <si>
    <t>21/03/2024 04:13:46</t>
  </si>
  <si>
    <t>21/03/2024 13:37:00</t>
  </si>
  <si>
    <t>5314624</t>
  </si>
  <si>
    <t>517622</t>
  </si>
  <si>
    <t>21/03/2024 20:14:18</t>
  </si>
  <si>
    <t>22/03/2024 06:08:00</t>
  </si>
  <si>
    <t>22/03/2024 06:09:00</t>
  </si>
  <si>
    <t>533539</t>
  </si>
  <si>
    <t>SJA5D91</t>
  </si>
  <si>
    <t>574</t>
  </si>
  <si>
    <t>05/03/2024 10:07:16</t>
  </si>
  <si>
    <t>05/03/2024 10:59:00</t>
  </si>
  <si>
    <t>5008022</t>
  </si>
  <si>
    <t>4021</t>
  </si>
  <si>
    <t>04/03/2024 16:26:13</t>
  </si>
  <si>
    <t>05/03/2024 10:15:00</t>
  </si>
  <si>
    <t>05/03/2024 12:45:00</t>
  </si>
  <si>
    <t>536588</t>
  </si>
  <si>
    <t>2596</t>
  </si>
  <si>
    <t>08/03/2024 01:25:39</t>
  </si>
  <si>
    <t>08/03/2024 01:35:00</t>
  </si>
  <si>
    <t>08/03/2024 01:36:00</t>
  </si>
  <si>
    <t>08/03/2024 01:41:00</t>
  </si>
  <si>
    <t>5306987</t>
  </si>
  <si>
    <t>11487</t>
  </si>
  <si>
    <t>07/03/2024 19:10:49</t>
  </si>
  <si>
    <t>08/03/2024 03:33:00</t>
  </si>
  <si>
    <t>5316671</t>
  </si>
  <si>
    <t>12171</t>
  </si>
  <si>
    <t>12/03/2024 10:55:21</t>
  </si>
  <si>
    <t>12/03/2024 20:24:00</t>
  </si>
  <si>
    <t>5316794</t>
  </si>
  <si>
    <t>12294</t>
  </si>
  <si>
    <t>14/03/2024 06:28:10</t>
  </si>
  <si>
    <t>14/03/2024 14:35:00</t>
  </si>
  <si>
    <t>5280648</t>
  </si>
  <si>
    <t>53298</t>
  </si>
  <si>
    <t>14/03/2024 04:04:44</t>
  </si>
  <si>
    <t>14/03/2024 14:56:00</t>
  </si>
  <si>
    <t>5314009</t>
  </si>
  <si>
    <t>517007</t>
  </si>
  <si>
    <t>14/03/2024 03:18:03</t>
  </si>
  <si>
    <t>14/03/2024 15:02:00</t>
  </si>
  <si>
    <t>14/03/2024 15:03:00</t>
  </si>
  <si>
    <t>85980,00</t>
  </si>
  <si>
    <t>59930</t>
  </si>
  <si>
    <t>5314029</t>
  </si>
  <si>
    <t>517027</t>
  </si>
  <si>
    <t>14/03/2024 08:12:13</t>
  </si>
  <si>
    <t>14/03/2024 17:19:00</t>
  </si>
  <si>
    <t>65750,00</t>
  </si>
  <si>
    <t>5313993</t>
  </si>
  <si>
    <t>516991</t>
  </si>
  <si>
    <t>13/03/2024 23:08:35</t>
  </si>
  <si>
    <t>14/03/2024 21:07:00</t>
  </si>
  <si>
    <t>14/03/2024 21:44:00</t>
  </si>
  <si>
    <t>5310309</t>
  </si>
  <si>
    <t>74309</t>
  </si>
  <si>
    <t>17/03/2024 16:58:44</t>
  </si>
  <si>
    <t>18/03/2024 09:03:00</t>
  </si>
  <si>
    <t>18/03/2024 09:04:00</t>
  </si>
  <si>
    <t>5307407</t>
  </si>
  <si>
    <t>11407</t>
  </si>
  <si>
    <t>17/03/2024 23:16:58</t>
  </si>
  <si>
    <t>18/03/2024 09:20:00</t>
  </si>
  <si>
    <t>18/03/2024 09:21:00</t>
  </si>
  <si>
    <t>18/03/2024 10:32:00</t>
  </si>
  <si>
    <t>5310339</t>
  </si>
  <si>
    <t>74339</t>
  </si>
  <si>
    <t>18/03/2024 01:19:23</t>
  </si>
  <si>
    <t>18/03/2024 09:47:00</t>
  </si>
  <si>
    <t>18/03/2024 09:48:00</t>
  </si>
  <si>
    <t>18/03/2024 10:34:00</t>
  </si>
  <si>
    <t>536901</t>
  </si>
  <si>
    <t>2892</t>
  </si>
  <si>
    <t>18/03/2024 11:38:25</t>
  </si>
  <si>
    <t>18/03/2024 11:42:00</t>
  </si>
  <si>
    <t>18/03/2024 12:29:00</t>
  </si>
  <si>
    <t>5314316</t>
  </si>
  <si>
    <t>517314</t>
  </si>
  <si>
    <t>17/03/2024 22:21:49</t>
  </si>
  <si>
    <t>18/03/2024 12:01:00</t>
  </si>
  <si>
    <t>18/03/2024 12:02:00</t>
  </si>
  <si>
    <t>18/03/2024 12:31:00</t>
  </si>
  <si>
    <t>5310345</t>
  </si>
  <si>
    <t>74345</t>
  </si>
  <si>
    <t>18/03/2024 03:54:52</t>
  </si>
  <si>
    <t>18/03/2024 12:32:00</t>
  </si>
  <si>
    <t>45910</t>
  </si>
  <si>
    <t>5306353</t>
  </si>
  <si>
    <t>10853</t>
  </si>
  <si>
    <t>01/03/2024 01:43:39</t>
  </si>
  <si>
    <t>01/03/2024 10:38:00</t>
  </si>
  <si>
    <t>01/03/2024 10:39:00</t>
  </si>
  <si>
    <t>01/03/2024 13:22:00</t>
  </si>
  <si>
    <t>71740,00</t>
  </si>
  <si>
    <t>5306371</t>
  </si>
  <si>
    <t>10871</t>
  </si>
  <si>
    <t>01/03/2024 05:47:42</t>
  </si>
  <si>
    <t>01/03/2024 12:22:00</t>
  </si>
  <si>
    <t>5221681</t>
  </si>
  <si>
    <t>34281</t>
  </si>
  <si>
    <t>05/03/2024 03:49:20</t>
  </si>
  <si>
    <t>05/03/2024 03:52:00</t>
  </si>
  <si>
    <t>05/03/2024 03:53:00</t>
  </si>
  <si>
    <t>05/03/2024 04:07:00</t>
  </si>
  <si>
    <t>58100,00</t>
  </si>
  <si>
    <t>5306648</t>
  </si>
  <si>
    <t>11148</t>
  </si>
  <si>
    <t>04/03/2024 20:14:46</t>
  </si>
  <si>
    <t>05/03/2024 05:44:00</t>
  </si>
  <si>
    <t>05/03/2024 05:45:00</t>
  </si>
  <si>
    <t>5310216</t>
  </si>
  <si>
    <t>74216</t>
  </si>
  <si>
    <t>16/03/2024 07:54:49</t>
  </si>
  <si>
    <t>16/03/2024 16:24:00</t>
  </si>
  <si>
    <t>16/03/2024 16:25:00</t>
  </si>
  <si>
    <t>16/03/2024 17:42:00</t>
  </si>
  <si>
    <t>5307333</t>
  </si>
  <si>
    <t>11333</t>
  </si>
  <si>
    <t>16/03/2024 05:34:53</t>
  </si>
  <si>
    <t>16/03/2024 17:17:00</t>
  </si>
  <si>
    <t>16/03/2024 17:18:00</t>
  </si>
  <si>
    <t>16/03/2024 18:34:00</t>
  </si>
  <si>
    <t>5280833</t>
  </si>
  <si>
    <t>53483</t>
  </si>
  <si>
    <t>17/03/2024 00:26:01</t>
  </si>
  <si>
    <t>84140,00</t>
  </si>
  <si>
    <t>56500</t>
  </si>
  <si>
    <t>5296123</t>
  </si>
  <si>
    <t>16948</t>
  </si>
  <si>
    <t>17/03/2024 01:15:35</t>
  </si>
  <si>
    <t>17/03/2024 09:27:00</t>
  </si>
  <si>
    <t>17/03/2024 10:33:00</t>
  </si>
  <si>
    <t>51140,00</t>
  </si>
  <si>
    <t>5299396</t>
  </si>
  <si>
    <t>3396</t>
  </si>
  <si>
    <t>15/03/2024 14:21:22</t>
  </si>
  <si>
    <t>16/03/2024 11:03:00</t>
  </si>
  <si>
    <t>16/03/2024 11:04:00</t>
  </si>
  <si>
    <t>16/03/2024 11:25:00</t>
  </si>
  <si>
    <t>534037</t>
  </si>
  <si>
    <t>22/03/2024 09:21:34</t>
  </si>
  <si>
    <t>22/03/2024 09:44:00</t>
  </si>
  <si>
    <t>5007961</t>
  </si>
  <si>
    <t>3960</t>
  </si>
  <si>
    <t>03/03/2024 21:36:51</t>
  </si>
  <si>
    <t>04/03/2024 13:37:00</t>
  </si>
  <si>
    <t>04/03/2024 13:38:00</t>
  </si>
  <si>
    <t>04/03/2024 14:44:00</t>
  </si>
  <si>
    <t>533756</t>
  </si>
  <si>
    <t>717</t>
  </si>
  <si>
    <t>12/03/2024 21:32:00</t>
  </si>
  <si>
    <t>12/03/2024 21:33:00</t>
  </si>
  <si>
    <t>58550</t>
  </si>
  <si>
    <t>5307178</t>
  </si>
  <si>
    <t>12/03/2024 17:50:09</t>
  </si>
  <si>
    <t>13/03/2024 06:58:00</t>
  </si>
  <si>
    <t>5316703</t>
  </si>
  <si>
    <t>12203</t>
  </si>
  <si>
    <t>12/03/2024 20:58:55</t>
  </si>
  <si>
    <t>13/03/2024 07:02:00</t>
  </si>
  <si>
    <t>5307187</t>
  </si>
  <si>
    <t>12/03/2024 20:03:39</t>
  </si>
  <si>
    <t>13/03/2024 10:44:00</t>
  </si>
  <si>
    <t>5313909</t>
  </si>
  <si>
    <t>516907</t>
  </si>
  <si>
    <t>13/03/2024 02:37:56</t>
  </si>
  <si>
    <t>13/03/2024 13:39:00</t>
  </si>
  <si>
    <t>13/03/2024 13:40:00</t>
  </si>
  <si>
    <t>5307214</t>
  </si>
  <si>
    <t>13/03/2024 08:50:58</t>
  </si>
  <si>
    <t>14/03/2024 07:48:00</t>
  </si>
  <si>
    <t>14/03/2024 08:49:00</t>
  </si>
  <si>
    <t>5008584</t>
  </si>
  <si>
    <t>4583</t>
  </si>
  <si>
    <t>13/03/2024 22:24:32</t>
  </si>
  <si>
    <t>14/03/2024 09:56:00</t>
  </si>
  <si>
    <t>14/03/2024 10:29:00</t>
  </si>
  <si>
    <t>5316784</t>
  </si>
  <si>
    <t>12284</t>
  </si>
  <si>
    <t>14/03/2024 03:16:40</t>
  </si>
  <si>
    <t>14/03/2024 11:03:00</t>
  </si>
  <si>
    <t>14/03/2024 11:44:00</t>
  </si>
  <si>
    <t>29660</t>
  </si>
  <si>
    <t>37960</t>
  </si>
  <si>
    <t>5307240</t>
  </si>
  <si>
    <t>14/03/2024 00:50:02</t>
  </si>
  <si>
    <t>14/03/2024 12:09:00</t>
  </si>
  <si>
    <t>14/03/2024 12:49:00</t>
  </si>
  <si>
    <t>5296040</t>
  </si>
  <si>
    <t>16865</t>
  </si>
  <si>
    <t>13/03/2024 19:21:17</t>
  </si>
  <si>
    <t>14/03/2024 12:15:00</t>
  </si>
  <si>
    <t>14/03/2024 12:16:00</t>
  </si>
  <si>
    <t>14/03/2024 12:46:00</t>
  </si>
  <si>
    <t>22210</t>
  </si>
  <si>
    <t>5314005</t>
  </si>
  <si>
    <t>517003</t>
  </si>
  <si>
    <t>14/03/2024 02:24:26</t>
  </si>
  <si>
    <t>14/03/2024 12:57:00</t>
  </si>
  <si>
    <t>14/03/2024 12:58:00</t>
  </si>
  <si>
    <t>536577</t>
  </si>
  <si>
    <t>2555</t>
  </si>
  <si>
    <t>07/03/2024 09:42:13</t>
  </si>
  <si>
    <t>07/03/2024 09:47:00</t>
  </si>
  <si>
    <t>536578</t>
  </si>
  <si>
    <t>2543</t>
  </si>
  <si>
    <t>07/03/2024 09:48:10</t>
  </si>
  <si>
    <t>07/03/2024 09:51:00</t>
  </si>
  <si>
    <t>07/03/2024 11:35:00</t>
  </si>
  <si>
    <t>5299580</t>
  </si>
  <si>
    <t>3580</t>
  </si>
  <si>
    <t>19/03/2024 07:38:07</t>
  </si>
  <si>
    <t>21/03/2024 02:44:00</t>
  </si>
  <si>
    <t>21/03/2024 02:45:00</t>
  </si>
  <si>
    <t>21/03/2024 03:11:00</t>
  </si>
  <si>
    <t>62260,00</t>
  </si>
  <si>
    <t>36170</t>
  </si>
  <si>
    <t>5310527</t>
  </si>
  <si>
    <t>74527</t>
  </si>
  <si>
    <t>20/03/2024 20:32:51</t>
  </si>
  <si>
    <t>21/03/2024 03:28:00</t>
  </si>
  <si>
    <t>21/03/2024 03:53:00</t>
  </si>
  <si>
    <t>5307528</t>
  </si>
  <si>
    <t>20/03/2024 17:47:23</t>
  </si>
  <si>
    <t>21/03/2024 05:41:00</t>
  </si>
  <si>
    <t>21/03/2024 06:58:00</t>
  </si>
  <si>
    <t>5310525</t>
  </si>
  <si>
    <t>74525</t>
  </si>
  <si>
    <t>20/03/2024 18:46:01</t>
  </si>
  <si>
    <t>21/03/2024 06:29:00</t>
  </si>
  <si>
    <t>5310542</t>
  </si>
  <si>
    <t>74542</t>
  </si>
  <si>
    <t>21/03/2024 02:05:34</t>
  </si>
  <si>
    <t>21/03/2024 08:43:00</t>
  </si>
  <si>
    <t>21/03/2024 08:44:00</t>
  </si>
  <si>
    <t>5307540</t>
  </si>
  <si>
    <t>20/03/2024 22:01:09</t>
  </si>
  <si>
    <t>21/03/2024 09:26:00</t>
  </si>
  <si>
    <t>21/03/2024 10:10:00</t>
  </si>
  <si>
    <t>5314554</t>
  </si>
  <si>
    <t>517552</t>
  </si>
  <si>
    <t>21/03/2024 00:28:17</t>
  </si>
  <si>
    <t>21/03/2024 10:49:00</t>
  </si>
  <si>
    <t>67950,00</t>
  </si>
  <si>
    <t>5299624</t>
  </si>
  <si>
    <t>3624</t>
  </si>
  <si>
    <t>20/03/2024 17:23:18</t>
  </si>
  <si>
    <t>21/03/2024 11:24:00</t>
  </si>
  <si>
    <t>21/03/2024 11:25:00</t>
  </si>
  <si>
    <t>21/03/2024 12:21:00</t>
  </si>
  <si>
    <t>5317315</t>
  </si>
  <si>
    <t>12815</t>
  </si>
  <si>
    <t>21/03/2024 11:45:40</t>
  </si>
  <si>
    <t>21/03/2024 12:50:00</t>
  </si>
  <si>
    <t>5281027</t>
  </si>
  <si>
    <t>53677</t>
  </si>
  <si>
    <t>21/03/2024 03:52:59</t>
  </si>
  <si>
    <t>21/03/2024 13:00:00</t>
  </si>
  <si>
    <t>5287019</t>
  </si>
  <si>
    <t>6894</t>
  </si>
  <si>
    <t>01/03/2024 20:54:04</t>
  </si>
  <si>
    <t>01/03/2024 20:57:00</t>
  </si>
  <si>
    <t>01/03/2024 20:58:00</t>
  </si>
  <si>
    <t>01/03/2024 21:39:00</t>
  </si>
  <si>
    <t>5303753</t>
  </si>
  <si>
    <t>515751</t>
  </si>
  <si>
    <t>01/03/2024 12:34:46</t>
  </si>
  <si>
    <t>01/03/2024 21:58:00</t>
  </si>
  <si>
    <t>5287024</t>
  </si>
  <si>
    <t>6899</t>
  </si>
  <si>
    <t>01/03/2024 21:37:19</t>
  </si>
  <si>
    <t>01/03/2024 21:40:00</t>
  </si>
  <si>
    <t>01/03/2024 21:41:00</t>
  </si>
  <si>
    <t>01/03/2024 22:32:00</t>
  </si>
  <si>
    <t>5316231</t>
  </si>
  <si>
    <t>11731</t>
  </si>
  <si>
    <t>09/03/2024 08:40:29</t>
  </si>
  <si>
    <t>09/03/2024 18:19:00</t>
  </si>
  <si>
    <t>09/03/2024 19:15:00</t>
  </si>
  <si>
    <t>5313894</t>
  </si>
  <si>
    <t>516892</t>
  </si>
  <si>
    <t>12/03/2024 22:37:34</t>
  </si>
  <si>
    <t>13/03/2024 14:58:00</t>
  </si>
  <si>
    <t>13/03/2024 14:59:00</t>
  </si>
  <si>
    <t>13/03/2024 15:58:00</t>
  </si>
  <si>
    <t>5307363</t>
  </si>
  <si>
    <t>16/03/2024 23:12:30</t>
  </si>
  <si>
    <t>17/03/2024 10:42:00</t>
  </si>
  <si>
    <t>5280842</t>
  </si>
  <si>
    <t>53492</t>
  </si>
  <si>
    <t>17/03/2024 04:28:39</t>
  </si>
  <si>
    <t>17/03/2024 11:10:00</t>
  </si>
  <si>
    <t>17/03/2024 11:11:00</t>
  </si>
  <si>
    <t>5306459</t>
  </si>
  <si>
    <t>10959</t>
  </si>
  <si>
    <t>02/03/2024 14:30:48</t>
  </si>
  <si>
    <t>02/03/2024 14:33:00</t>
  </si>
  <si>
    <t>02/03/2024 15:01:00</t>
  </si>
  <si>
    <t>5007815</t>
  </si>
  <si>
    <t>3814</t>
  </si>
  <si>
    <t>02/03/2024 00:40:14</t>
  </si>
  <si>
    <t>02/03/2024 19:23:00</t>
  </si>
  <si>
    <t>5303812</t>
  </si>
  <si>
    <t>515810</t>
  </si>
  <si>
    <t>02/03/2024 09:52:47</t>
  </si>
  <si>
    <t>02/03/2024 20:36:00</t>
  </si>
  <si>
    <t>02/03/2024 22:07:00</t>
  </si>
  <si>
    <t>5221684</t>
  </si>
  <si>
    <t>34284</t>
  </si>
  <si>
    <t>05/03/2024 08:32:31</t>
  </si>
  <si>
    <t>05/03/2024 10:08:00</t>
  </si>
  <si>
    <t>69590,00</t>
  </si>
  <si>
    <t>5295973</t>
  </si>
  <si>
    <t>16798</t>
  </si>
  <si>
    <t>05/03/2024 04:41:32</t>
  </si>
  <si>
    <t>05/03/2024 13:10:00</t>
  </si>
  <si>
    <t>48440,00</t>
  </si>
  <si>
    <t>536545</t>
  </si>
  <si>
    <t>2523</t>
  </si>
  <si>
    <t>06/03/2024 09:20:39</t>
  </si>
  <si>
    <t>06/03/2024 09:26:00</t>
  </si>
  <si>
    <t>06/03/2024 09:27:00</t>
  </si>
  <si>
    <t>06/03/2024 13:00:00</t>
  </si>
  <si>
    <t>536626</t>
  </si>
  <si>
    <t>2607</t>
  </si>
  <si>
    <t>08/03/2024 22:21:00</t>
  </si>
  <si>
    <t>08/03/2024 23:42:00</t>
  </si>
  <si>
    <t>5276769</t>
  </si>
  <si>
    <t>73769</t>
  </si>
  <si>
    <t>08/03/2024 18:19:31</t>
  </si>
  <si>
    <t>09/03/2024 02:06:00</t>
  </si>
  <si>
    <t>09/03/2024 02:29:00</t>
  </si>
  <si>
    <t>5316146</t>
  </si>
  <si>
    <t>11646</t>
  </si>
  <si>
    <t>08/03/2024 21:01:58</t>
  </si>
  <si>
    <t>09/03/2024 04:33:00</t>
  </si>
  <si>
    <t>09/03/2024 04:34:00</t>
  </si>
  <si>
    <t>09/03/2024 05:36:00</t>
  </si>
  <si>
    <t>5280603</t>
  </si>
  <si>
    <t>53253</t>
  </si>
  <si>
    <t>13/03/2024 10:37:43</t>
  </si>
  <si>
    <t>13/03/2024 18:25:00</t>
  </si>
  <si>
    <t>13/03/2024 19:28:00</t>
  </si>
  <si>
    <t>42590</t>
  </si>
  <si>
    <t>5307289</t>
  </si>
  <si>
    <t>15/03/2024 07:23:31</t>
  </si>
  <si>
    <t>15/03/2024 22:20:00</t>
  </si>
  <si>
    <t>15/03/2024 22:57:00</t>
  </si>
  <si>
    <t>5303870</t>
  </si>
  <si>
    <t>515868</t>
  </si>
  <si>
    <t>02/03/2024 23:17:40</t>
  </si>
  <si>
    <t>03/03/2024 11:55:00</t>
  </si>
  <si>
    <t>03/03/2024 11:56:00</t>
  </si>
  <si>
    <t>03/03/2024 15:03:00</t>
  </si>
  <si>
    <t>5007886</t>
  </si>
  <si>
    <t>3885</t>
  </si>
  <si>
    <t>02/03/2024 23:52:28</t>
  </si>
  <si>
    <t>03/03/2024 13:28:00</t>
  </si>
  <si>
    <t>533632</t>
  </si>
  <si>
    <t>626</t>
  </si>
  <si>
    <t>08/03/2024 17:08:12</t>
  </si>
  <si>
    <t>08/03/2024 18:33:00</t>
  </si>
  <si>
    <t>64610,00</t>
  </si>
  <si>
    <t>39410</t>
  </si>
  <si>
    <t>5280514</t>
  </si>
  <si>
    <t>53164</t>
  </si>
  <si>
    <t>11/03/2024 18:02:57</t>
  </si>
  <si>
    <t>11/03/2024 23:24:00</t>
  </si>
  <si>
    <t>12/03/2024 00:25:00</t>
  </si>
  <si>
    <t>5316615</t>
  </si>
  <si>
    <t>12115</t>
  </si>
  <si>
    <t>11/03/2024 17:47:42</t>
  </si>
  <si>
    <t>12/03/2024 03:32:00</t>
  </si>
  <si>
    <t>5316933</t>
  </si>
  <si>
    <t>12433</t>
  </si>
  <si>
    <t>16/03/2024 00:15:11</t>
  </si>
  <si>
    <t>16/03/2024 06:26:00</t>
  </si>
  <si>
    <t>16/03/2024 06:27:00</t>
  </si>
  <si>
    <t>5310189</t>
  </si>
  <si>
    <t>74189</t>
  </si>
  <si>
    <t>15/03/2024 21:16:30</t>
  </si>
  <si>
    <t>5313045</t>
  </si>
  <si>
    <t>516043</t>
  </si>
  <si>
    <t>05/03/2024 03:21:29</t>
  </si>
  <si>
    <t>05/03/2024 13:23:00</t>
  </si>
  <si>
    <t>05/03/2024 13:24:00</t>
  </si>
  <si>
    <t>05/03/2024 14:20:00</t>
  </si>
  <si>
    <t>5313643</t>
  </si>
  <si>
    <t>516641</t>
  </si>
  <si>
    <t>10/03/2024 08:53:59</t>
  </si>
  <si>
    <t>5316399</t>
  </si>
  <si>
    <t>11899</t>
  </si>
  <si>
    <t>10/03/2024 07:59:59</t>
  </si>
  <si>
    <t>10/03/2024 18:48:00</t>
  </si>
  <si>
    <t>10/03/2024 20:03:00</t>
  </si>
  <si>
    <t>5313692</t>
  </si>
  <si>
    <t>516690</t>
  </si>
  <si>
    <t>10/03/2024 20:31:40</t>
  </si>
  <si>
    <t>11/03/2024 05:20:00</t>
  </si>
  <si>
    <t>11/03/2024 07:03:00</t>
  </si>
  <si>
    <t>5313790</t>
  </si>
  <si>
    <t>516788</t>
  </si>
  <si>
    <t>11/03/2024 20:23:18</t>
  </si>
  <si>
    <t>12/03/2024 09:55:00</t>
  </si>
  <si>
    <t>5307309</t>
  </si>
  <si>
    <t>15/03/2024 10:30:52</t>
  </si>
  <si>
    <t>16/03/2024 03:33:00</t>
  </si>
  <si>
    <t>16/03/2024 04:30:00</t>
  </si>
  <si>
    <t>5314148</t>
  </si>
  <si>
    <t>517146</t>
  </si>
  <si>
    <t>15/03/2024 14:55:11</t>
  </si>
  <si>
    <t>16/03/2024 04:02:00</t>
  </si>
  <si>
    <t>16/03/2024 04:03:00</t>
  </si>
  <si>
    <t>5310188</t>
  </si>
  <si>
    <t>74188</t>
  </si>
  <si>
    <t>15/03/2024 21:11:52</t>
  </si>
  <si>
    <t>16/03/2024 04:18:00</t>
  </si>
  <si>
    <t>16/03/2024 05:08:00</t>
  </si>
  <si>
    <t>5316918</t>
  </si>
  <si>
    <t>12418</t>
  </si>
  <si>
    <t>15/03/2024 19:53:08</t>
  </si>
  <si>
    <t>16/03/2024 04:42:00</t>
  </si>
  <si>
    <t>16/03/2024 05:36:00</t>
  </si>
  <si>
    <t>5286966</t>
  </si>
  <si>
    <t>6841</t>
  </si>
  <si>
    <t>01/03/2024 07:48:36</t>
  </si>
  <si>
    <t>01/03/2024 07:52:00</t>
  </si>
  <si>
    <t>01/03/2024 08:10:00</t>
  </si>
  <si>
    <t>5286962</t>
  </si>
  <si>
    <t>6837</t>
  </si>
  <si>
    <t>01/03/2024 07:47:26</t>
  </si>
  <si>
    <t>01/03/2024 09:16:00</t>
  </si>
  <si>
    <t>5286964</t>
  </si>
  <si>
    <t>6839</t>
  </si>
  <si>
    <t>01/03/2024 07:47:56</t>
  </si>
  <si>
    <t>01/03/2024 07:56:00</t>
  </si>
  <si>
    <t>01/03/2024 07:57:00</t>
  </si>
  <si>
    <t>01/03/2024 10:19:00</t>
  </si>
  <si>
    <t>15022</t>
  </si>
  <si>
    <t>58418</t>
  </si>
  <si>
    <t>5306706</t>
  </si>
  <si>
    <t>05/03/2024 14:19:24</t>
  </si>
  <si>
    <t>05/03/2024 14:22:00</t>
  </si>
  <si>
    <t>05/03/2024 14:58:00</t>
  </si>
  <si>
    <t>5221675</t>
  </si>
  <si>
    <t>34275</t>
  </si>
  <si>
    <t>04/03/2024 23:44:55</t>
  </si>
  <si>
    <t>05/03/2024 15:04:00</t>
  </si>
  <si>
    <t>66260,00</t>
  </si>
  <si>
    <t>5306672</t>
  </si>
  <si>
    <t>11172</t>
  </si>
  <si>
    <t>05/03/2024 07:10:44</t>
  </si>
  <si>
    <t>42530</t>
  </si>
  <si>
    <t>5276885</t>
  </si>
  <si>
    <t>73885</t>
  </si>
  <si>
    <t>10/03/2024 20:00:11</t>
  </si>
  <si>
    <t>11/03/2024 06:48:00</t>
  </si>
  <si>
    <t>11/03/2024 06:49:00</t>
  </si>
  <si>
    <t>11/03/2024 07:54:00</t>
  </si>
  <si>
    <t>5287224</t>
  </si>
  <si>
    <t>7099</t>
  </si>
  <si>
    <t>11/03/2024 07:57:18</t>
  </si>
  <si>
    <t>11/03/2024 08:00:00</t>
  </si>
  <si>
    <t>11/03/2024 09:19:00</t>
  </si>
  <si>
    <t>5008409</t>
  </si>
  <si>
    <t>4408</t>
  </si>
  <si>
    <t>11/03/2024 00:45:38</t>
  </si>
  <si>
    <t>5314111</t>
  </si>
  <si>
    <t>517109</t>
  </si>
  <si>
    <t>15/03/2024 04:57:42</t>
  </si>
  <si>
    <t>15/03/2024 15:06:00</t>
  </si>
  <si>
    <t>5295776</t>
  </si>
  <si>
    <t>16601</t>
  </si>
  <si>
    <t>01/03/2024 20:53:23</t>
  </si>
  <si>
    <t>02/03/2024 10:12:00</t>
  </si>
  <si>
    <t>5295774</t>
  </si>
  <si>
    <t>16599</t>
  </si>
  <si>
    <t>01/03/2024 20:42:17</t>
  </si>
  <si>
    <t>5007796</t>
  </si>
  <si>
    <t>3795</t>
  </si>
  <si>
    <t>01/03/2024 20:54:35</t>
  </si>
  <si>
    <t>02/03/2024 09:52:00</t>
  </si>
  <si>
    <t>02/03/2024 12:02:00</t>
  </si>
  <si>
    <t>5295813</t>
  </si>
  <si>
    <t>16638</t>
  </si>
  <si>
    <t>02/03/2024 11:39:58</t>
  </si>
  <si>
    <t>02/03/2024 12:23:00</t>
  </si>
  <si>
    <t>5303791</t>
  </si>
  <si>
    <t>515789</t>
  </si>
  <si>
    <t>02/03/2024 00:56:45</t>
  </si>
  <si>
    <t>02/03/2024 13:43:00</t>
  </si>
  <si>
    <t>02/03/2024 13:44:00</t>
  </si>
  <si>
    <t>02/03/2024 14:46:00</t>
  </si>
  <si>
    <t>5306466</t>
  </si>
  <si>
    <t>10966</t>
  </si>
  <si>
    <t>02/03/2024 15:35:37</t>
  </si>
  <si>
    <t>02/03/2024 15:38:00</t>
  </si>
  <si>
    <t>02/03/2024 15:39:00</t>
  </si>
  <si>
    <t>5303806</t>
  </si>
  <si>
    <t>515804</t>
  </si>
  <si>
    <t>02/03/2024 08:24:24</t>
  </si>
  <si>
    <t>02/03/2024 19:06:00</t>
  </si>
  <si>
    <t>02/03/2024 22:05:00</t>
  </si>
  <si>
    <t>5306456</t>
  </si>
  <si>
    <t>10956</t>
  </si>
  <si>
    <t>02/03/2024 11:16:37</t>
  </si>
  <si>
    <t>02/03/2024 20:59:00</t>
  </si>
  <si>
    <t>02/03/2024 22:39:00</t>
  </si>
  <si>
    <t>5295796</t>
  </si>
  <si>
    <t>16621</t>
  </si>
  <si>
    <t>02/03/2024 05:37:27</t>
  </si>
  <si>
    <t>02/03/2024 21:18:00</t>
  </si>
  <si>
    <t>02/03/2024 21:19:00</t>
  </si>
  <si>
    <t>03/03/2024 01:45:00</t>
  </si>
  <si>
    <t>5313189</t>
  </si>
  <si>
    <t>516187</t>
  </si>
  <si>
    <t>06/03/2024 21:58:00</t>
  </si>
  <si>
    <t>5316441</t>
  </si>
  <si>
    <t>11941</t>
  </si>
  <si>
    <t>10/03/2024 14:46:56</t>
  </si>
  <si>
    <t>10/03/2024 15:13:00</t>
  </si>
  <si>
    <t>5276874</t>
  </si>
  <si>
    <t>73874</t>
  </si>
  <si>
    <t>10/03/2024 14:57:25</t>
  </si>
  <si>
    <t>5314322</t>
  </si>
  <si>
    <t>517320</t>
  </si>
  <si>
    <t>17/03/2024 23:35:54</t>
  </si>
  <si>
    <t>18/03/2024 14:42:00</t>
  </si>
  <si>
    <t>67120,00</t>
  </si>
  <si>
    <t>41280</t>
  </si>
  <si>
    <t>5296160</t>
  </si>
  <si>
    <t>16985</t>
  </si>
  <si>
    <t>18/03/2024 09:59:31</t>
  </si>
  <si>
    <t>18/03/2024 18:39:00</t>
  </si>
  <si>
    <t>5280882</t>
  </si>
  <si>
    <t>53532</t>
  </si>
  <si>
    <t>18/03/2024 14:13:06</t>
  </si>
  <si>
    <t>18/03/2024 20:34:00</t>
  </si>
  <si>
    <t>18/03/2024 20:35:00</t>
  </si>
  <si>
    <t>18/03/2024 21:36:00</t>
  </si>
  <si>
    <t>5307572</t>
  </si>
  <si>
    <t>21/03/2024 11:51:04</t>
  </si>
  <si>
    <t>21/03/2024 20:58:00</t>
  </si>
  <si>
    <t>22/03/2024 01:09:00</t>
  </si>
  <si>
    <t>59230</t>
  </si>
  <si>
    <t>5310603</t>
  </si>
  <si>
    <t>74603</t>
  </si>
  <si>
    <t>22/03/2024 00:16:16</t>
  </si>
  <si>
    <t>5233822</t>
  </si>
  <si>
    <t>1966</t>
  </si>
  <si>
    <t>22/03/2024 10:10:43</t>
  </si>
  <si>
    <t>22/03/2024 10:13:00</t>
  </si>
  <si>
    <t>22/03/2024 10:14:00</t>
  </si>
  <si>
    <t>70900,00</t>
  </si>
  <si>
    <t>46300</t>
  </si>
  <si>
    <t>533807</t>
  </si>
  <si>
    <t>806</t>
  </si>
  <si>
    <t>14/03/2024 22:57:45</t>
  </si>
  <si>
    <t>14/03/2024 23:00:00</t>
  </si>
  <si>
    <t>14/03/2024 23:01:00</t>
  </si>
  <si>
    <t>14/03/2024 23:38:00</t>
  </si>
  <si>
    <t>5316824</t>
  </si>
  <si>
    <t>12324</t>
  </si>
  <si>
    <t>14/03/2024 16:55:15</t>
  </si>
  <si>
    <t>15/03/2024 01:32:00</t>
  </si>
  <si>
    <t>15/03/2024 01:33:00</t>
  </si>
  <si>
    <t>15/03/2024 01:59:00</t>
  </si>
  <si>
    <t>5280692</t>
  </si>
  <si>
    <t>53342</t>
  </si>
  <si>
    <t>14/03/2024 19:58:41</t>
  </si>
  <si>
    <t>15/03/2024 02:32:00</t>
  </si>
  <si>
    <t>5280695</t>
  </si>
  <si>
    <t>53345</t>
  </si>
  <si>
    <t>14/03/2024 20:52:35</t>
  </si>
  <si>
    <t>15/03/2024 03:05:00</t>
  </si>
  <si>
    <t>15/03/2024 03:40:00</t>
  </si>
  <si>
    <t>5314097</t>
  </si>
  <si>
    <t>517095</t>
  </si>
  <si>
    <t>14/03/2024 23:53:45</t>
  </si>
  <si>
    <t>5314364</t>
  </si>
  <si>
    <t>517362</t>
  </si>
  <si>
    <t>18/03/2024 17:29:20</t>
  </si>
  <si>
    <t>5316026</t>
  </si>
  <si>
    <t>08/03/2024 00:51:57</t>
  </si>
  <si>
    <t>08/03/2024 08:09:00</t>
  </si>
  <si>
    <t>08/03/2024 08:56:00</t>
  </si>
  <si>
    <t>5316034</t>
  </si>
  <si>
    <t>11534</t>
  </si>
  <si>
    <t>08/03/2024 02:51:31</t>
  </si>
  <si>
    <t>08/03/2024 08:44:00</t>
  </si>
  <si>
    <t>08/03/2024 10:31:00</t>
  </si>
  <si>
    <t>5276728</t>
  </si>
  <si>
    <t>73728</t>
  </si>
  <si>
    <t>07/03/2024 21:30:49</t>
  </si>
  <si>
    <t>08/03/2024 08:55:00</t>
  </si>
  <si>
    <t>72330,00</t>
  </si>
  <si>
    <t>5316043</t>
  </si>
  <si>
    <t>11543</t>
  </si>
  <si>
    <t>08/03/2024 04:07:00</t>
  </si>
  <si>
    <t>08/03/2024 11:37:00</t>
  </si>
  <si>
    <t>08/03/2024 11:38:00</t>
  </si>
  <si>
    <t>42480</t>
  </si>
  <si>
    <t>5012433</t>
  </si>
  <si>
    <t>27407</t>
  </si>
  <si>
    <t>08/03/2024 05:51:08</t>
  </si>
  <si>
    <t>08/03/2024 11:49:00</t>
  </si>
  <si>
    <t>08/03/2024 11:50:00</t>
  </si>
  <si>
    <t>61450,00</t>
  </si>
  <si>
    <t>23440</t>
  </si>
  <si>
    <t>38010</t>
  </si>
  <si>
    <t>5316038</t>
  </si>
  <si>
    <t>08/03/2024 03:31:48</t>
  </si>
  <si>
    <t>08/03/2024 13:00:00</t>
  </si>
  <si>
    <t>5280654</t>
  </si>
  <si>
    <t>53304</t>
  </si>
  <si>
    <t>14/03/2024 06:10:01</t>
  </si>
  <si>
    <t>14/03/2024 15:21:00</t>
  </si>
  <si>
    <t>5310079</t>
  </si>
  <si>
    <t>74079</t>
  </si>
  <si>
    <t>14/03/2024 07:32:17</t>
  </si>
  <si>
    <t>14/03/2024 16:16:00</t>
  </si>
  <si>
    <t>40150</t>
  </si>
  <si>
    <t>5307252</t>
  </si>
  <si>
    <t>11252</t>
  </si>
  <si>
    <t>14/03/2024 07:16:01</t>
  </si>
  <si>
    <t>14/03/2024 16:37:00</t>
  </si>
  <si>
    <t>5310131</t>
  </si>
  <si>
    <t>74131</t>
  </si>
  <si>
    <t>15/03/2024 01:42:40</t>
  </si>
  <si>
    <t>15/03/2024 10:52:00</t>
  </si>
  <si>
    <t>15/03/2024 11:52:00</t>
  </si>
  <si>
    <t>5303796</t>
  </si>
  <si>
    <t>515794</t>
  </si>
  <si>
    <t>02/03/2024 05:39:42</t>
  </si>
  <si>
    <t>02/03/2024 13:34:00</t>
  </si>
  <si>
    <t>02/03/2024 14:27:00</t>
  </si>
  <si>
    <t>5008061</t>
  </si>
  <si>
    <t>4060</t>
  </si>
  <si>
    <t>05/03/2024 07:36:05</t>
  </si>
  <si>
    <t>05/03/2024 21:02:00</t>
  </si>
  <si>
    <t>05/03/2024 21:03:00</t>
  </si>
  <si>
    <t>05/03/2024 21:49:00</t>
  </si>
  <si>
    <t>57610</t>
  </si>
  <si>
    <t>5313526</t>
  </si>
  <si>
    <t>516524</t>
  </si>
  <si>
    <t>09/03/2024 10:17:41</t>
  </si>
  <si>
    <t>09/03/2024 21:25:00</t>
  </si>
  <si>
    <t>5313604</t>
  </si>
  <si>
    <t>516602</t>
  </si>
  <si>
    <t>10/03/2024 01:49:27</t>
  </si>
  <si>
    <t>10/03/2024 01:54:00</t>
  </si>
  <si>
    <t>10/03/2024 02:55:00</t>
  </si>
  <si>
    <t>5287180</t>
  </si>
  <si>
    <t>7055</t>
  </si>
  <si>
    <t>10/03/2024 16:58:54</t>
  </si>
  <si>
    <t>36780</t>
  </si>
  <si>
    <t>5316393</t>
  </si>
  <si>
    <t>11893</t>
  </si>
  <si>
    <t>10/03/2024 07:12:17</t>
  </si>
  <si>
    <t>11/03/2024 03:28:00</t>
  </si>
  <si>
    <t>11/03/2024 04:22:00</t>
  </si>
  <si>
    <t>57310</t>
  </si>
  <si>
    <t>5316482</t>
  </si>
  <si>
    <t>11982</t>
  </si>
  <si>
    <t>10/03/2024 20:15:45</t>
  </si>
  <si>
    <t>11/03/2024 04:26:00</t>
  </si>
  <si>
    <t>11/03/2024 04:27:00</t>
  </si>
  <si>
    <t>11/03/2024 05:48:00</t>
  </si>
  <si>
    <t>5294071</t>
  </si>
  <si>
    <t>953</t>
  </si>
  <si>
    <t>11/03/2024 05:40:40</t>
  </si>
  <si>
    <t>11/03/2024 06:14:00</t>
  </si>
  <si>
    <t>5313827</t>
  </si>
  <si>
    <t>516825</t>
  </si>
  <si>
    <t>12/03/2024 05:27:07</t>
  </si>
  <si>
    <t>12/03/2024 14:13:00</t>
  </si>
  <si>
    <t>12/03/2024 14:54:00</t>
  </si>
  <si>
    <t>55390,00</t>
  </si>
  <si>
    <t>5316665</t>
  </si>
  <si>
    <t>12165</t>
  </si>
  <si>
    <t>12/03/2024 08:52:46</t>
  </si>
  <si>
    <t>12/03/2024 15:38:00</t>
  </si>
  <si>
    <t>12/03/2024 16:56:00</t>
  </si>
  <si>
    <t>5310091</t>
  </si>
  <si>
    <t>74091</t>
  </si>
  <si>
    <t>14/03/2024 11:35:13</t>
  </si>
  <si>
    <t>5296055</t>
  </si>
  <si>
    <t>16880</t>
  </si>
  <si>
    <t>14/03/2024 15:08:11</t>
  </si>
  <si>
    <t>15/03/2024 01:57:00</t>
  </si>
  <si>
    <t>15/03/2024 03:50:00</t>
  </si>
  <si>
    <t>53880,00</t>
  </si>
  <si>
    <t>5280680</t>
  </si>
  <si>
    <t>14/03/2024 16:57:40</t>
  </si>
  <si>
    <t>15/03/2024 03:14:00</t>
  </si>
  <si>
    <t>15/03/2024 03:15:00</t>
  </si>
  <si>
    <t>15/03/2024 05:09:00</t>
  </si>
  <si>
    <t>536390</t>
  </si>
  <si>
    <t>2370</t>
  </si>
  <si>
    <t>01/03/2024 12:03:29</t>
  </si>
  <si>
    <t>01/03/2024 12:06:00</t>
  </si>
  <si>
    <t>5306503</t>
  </si>
  <si>
    <t>11003</t>
  </si>
  <si>
    <t>02/03/2024 20:58:40</t>
  </si>
  <si>
    <t>03/03/2024 09:36:00</t>
  </si>
  <si>
    <t>5306703</t>
  </si>
  <si>
    <t>11203</t>
  </si>
  <si>
    <t>05/03/2024 13:56:08</t>
  </si>
  <si>
    <t>05/03/2024 22:36:00</t>
  </si>
  <si>
    <t>05/03/2024 22:37:00</t>
  </si>
  <si>
    <t>5306924</t>
  </si>
  <si>
    <t>11424</t>
  </si>
  <si>
    <t>07/03/2024 09:58:13</t>
  </si>
  <si>
    <t>07/03/2024 18:03:00</t>
  </si>
  <si>
    <t>07/03/2024 18:04:00</t>
  </si>
  <si>
    <t>07/03/2024 20:12:00</t>
  </si>
  <si>
    <t>5316552</t>
  </si>
  <si>
    <t>12052</t>
  </si>
  <si>
    <t>11/03/2024 06:33:51</t>
  </si>
  <si>
    <t>5294080</t>
  </si>
  <si>
    <t>1057</t>
  </si>
  <si>
    <t>11/03/2024 18:46:52</t>
  </si>
  <si>
    <t>11/03/2024 18:49:00</t>
  </si>
  <si>
    <t>11/03/2024 18:50:00</t>
  </si>
  <si>
    <t>5294085</t>
  </si>
  <si>
    <t>11/03/2024 21:06:00</t>
  </si>
  <si>
    <t>11/03/2024 21:47:00</t>
  </si>
  <si>
    <t>5221490</t>
  </si>
  <si>
    <t>01/03/2024 10:59:17</t>
  </si>
  <si>
    <t>01/03/2024 17:02:00</t>
  </si>
  <si>
    <t>01/03/2024 17:57:00</t>
  </si>
  <si>
    <t>5303969</t>
  </si>
  <si>
    <t>515967</t>
  </si>
  <si>
    <t>04/03/2024 00:19:58</t>
  </si>
  <si>
    <t>04/03/2024 09:38:00</t>
  </si>
  <si>
    <t>04/03/2024 09:39:00</t>
  </si>
  <si>
    <t>04/03/2024 11:38:00</t>
  </si>
  <si>
    <t>5303822</t>
  </si>
  <si>
    <t>515820</t>
  </si>
  <si>
    <t>02/03/2024 11:17:56</t>
  </si>
  <si>
    <t>03/03/2024 00:07:00</t>
  </si>
  <si>
    <t>03/03/2024 00:08:00</t>
  </si>
  <si>
    <t>03/03/2024 00:56:00</t>
  </si>
  <si>
    <t>533474</t>
  </si>
  <si>
    <t>494</t>
  </si>
  <si>
    <t>03/03/2024 01:37:50</t>
  </si>
  <si>
    <t>03/03/2024 01:40:00</t>
  </si>
  <si>
    <t>03/03/2024 01:41:00</t>
  </si>
  <si>
    <t>03/03/2024 02:06:00</t>
  </si>
  <si>
    <t>533475</t>
  </si>
  <si>
    <t>448</t>
  </si>
  <si>
    <t>03/03/2024 02:07:36</t>
  </si>
  <si>
    <t>03/03/2024 02:10:00</t>
  </si>
  <si>
    <t>03/03/2024 02:11:00</t>
  </si>
  <si>
    <t>03/03/2024 02:43:00</t>
  </si>
  <si>
    <t>5295812</t>
  </si>
  <si>
    <t>16637</t>
  </si>
  <si>
    <t>02/03/2024 11:08:38</t>
  </si>
  <si>
    <t>03/03/2024 04:10:00</t>
  </si>
  <si>
    <t>03/03/2024 04:11:00</t>
  </si>
  <si>
    <t>27730</t>
  </si>
  <si>
    <t>5007934</t>
  </si>
  <si>
    <t>3933</t>
  </si>
  <si>
    <t>03/03/2024 16:01:02</t>
  </si>
  <si>
    <t>04/03/2024 02:10:00</t>
  </si>
  <si>
    <t>04/03/2024 02:11:00</t>
  </si>
  <si>
    <t>04/03/2024 03:16:00</t>
  </si>
  <si>
    <t>63080,00</t>
  </si>
  <si>
    <t>5295874</t>
  </si>
  <si>
    <t>16699</t>
  </si>
  <si>
    <t>03/03/2024 15:57:16</t>
  </si>
  <si>
    <t>04/03/2024 02:29:00</t>
  </si>
  <si>
    <t>5295876</t>
  </si>
  <si>
    <t>16701</t>
  </si>
  <si>
    <t>03/03/2024 16:38:53</t>
  </si>
  <si>
    <t>04/03/2024 02:46:00</t>
  </si>
  <si>
    <t>04/03/2024 02:47:00</t>
  </si>
  <si>
    <t>04/03/2024 03:43:00</t>
  </si>
  <si>
    <t>443167</t>
  </si>
  <si>
    <t>875167</t>
  </si>
  <si>
    <t>04/03/2024 03:59:14</t>
  </si>
  <si>
    <t>04/03/2024 04:03:00</t>
  </si>
  <si>
    <t>50480,00</t>
  </si>
  <si>
    <t>29670</t>
  </si>
  <si>
    <t>5007948</t>
  </si>
  <si>
    <t>3947</t>
  </si>
  <si>
    <t>03/03/2024 19:19:09</t>
  </si>
  <si>
    <t>04/03/2024 06:54:00</t>
  </si>
  <si>
    <t>5313513</t>
  </si>
  <si>
    <t>516511</t>
  </si>
  <si>
    <t>09/03/2024 07:55:53</t>
  </si>
  <si>
    <t>5303839</t>
  </si>
  <si>
    <t>515837</t>
  </si>
  <si>
    <t>02/03/2024 17:45:14</t>
  </si>
  <si>
    <t>03/03/2024 04:45:00</t>
  </si>
  <si>
    <t>5295897</t>
  </si>
  <si>
    <t>16722</t>
  </si>
  <si>
    <t>03/03/2024 21:22:03</t>
  </si>
  <si>
    <t>03/03/2024 21:26:00</t>
  </si>
  <si>
    <t>5012286</t>
  </si>
  <si>
    <t>05/03/2024 13:36:06</t>
  </si>
  <si>
    <t>05/03/2024 18:34:00</t>
  </si>
  <si>
    <t>64850,00</t>
  </si>
  <si>
    <t>23010</t>
  </si>
  <si>
    <t>41840</t>
  </si>
  <si>
    <t>5316206</t>
  </si>
  <si>
    <t>11706</t>
  </si>
  <si>
    <t>09/03/2024 05:36:28</t>
  </si>
  <si>
    <t>62350,00</t>
  </si>
  <si>
    <t>36900</t>
  </si>
  <si>
    <t>533750</t>
  </si>
  <si>
    <t>718</t>
  </si>
  <si>
    <t>12/03/2024 19:20:55</t>
  </si>
  <si>
    <t>12/03/2024 19:24:00</t>
  </si>
  <si>
    <t>536456</t>
  </si>
  <si>
    <t>2443</t>
  </si>
  <si>
    <t>03/03/2024 07:12:32</t>
  </si>
  <si>
    <t>03/03/2024 07:15:00</t>
  </si>
  <si>
    <t>03/03/2024 07:16:00</t>
  </si>
  <si>
    <t>03/03/2024 08:28:00</t>
  </si>
  <si>
    <t>5306576</t>
  </si>
  <si>
    <t>03/03/2024 23:44:31</t>
  </si>
  <si>
    <t>04/03/2024 07:52:00</t>
  </si>
  <si>
    <t>533733</t>
  </si>
  <si>
    <t>716</t>
  </si>
  <si>
    <t>12/03/2024 09:54:47</t>
  </si>
  <si>
    <t>12/03/2024 09:57:00</t>
  </si>
  <si>
    <t>12/03/2024 09:58:00</t>
  </si>
  <si>
    <t>12/03/2024 10:50:00</t>
  </si>
  <si>
    <t>5313808</t>
  </si>
  <si>
    <t>516806</t>
  </si>
  <si>
    <t>11/03/2024 22:51:39</t>
  </si>
  <si>
    <t>12/03/2024 10:06:00</t>
  </si>
  <si>
    <t>12/03/2024 10:07:00</t>
  </si>
  <si>
    <t>65460,00</t>
  </si>
  <si>
    <t>5008459</t>
  </si>
  <si>
    <t>4458</t>
  </si>
  <si>
    <t>11/03/2024 20:07:03</t>
  </si>
  <si>
    <t>12/03/2024 10:15:00</t>
  </si>
  <si>
    <t>12/03/2024 10:16:00</t>
  </si>
  <si>
    <t>12/03/2024 11:33:00</t>
  </si>
  <si>
    <t>5313823</t>
  </si>
  <si>
    <t>516821</t>
  </si>
  <si>
    <t>12/03/2024 04:45:54</t>
  </si>
  <si>
    <t>12/03/2024 11:04:00</t>
  </si>
  <si>
    <t>12/03/2024 11:05:00</t>
  </si>
  <si>
    <t>57790,00</t>
  </si>
  <si>
    <t>36850</t>
  </si>
  <si>
    <t>5280822</t>
  </si>
  <si>
    <t>53472</t>
  </si>
  <si>
    <t>16/03/2024 20:35:31</t>
  </si>
  <si>
    <t>16/03/2024 20:43:00</t>
  </si>
  <si>
    <t>5316381</t>
  </si>
  <si>
    <t>11881</t>
  </si>
  <si>
    <t>10/03/2024 04:34:17</t>
  </si>
  <si>
    <t>10/03/2024 16:00:00</t>
  </si>
  <si>
    <t>5276858</t>
  </si>
  <si>
    <t>73858</t>
  </si>
  <si>
    <t>10/03/2024 08:26:40</t>
  </si>
  <si>
    <t>10/03/2024 15:24:00</t>
  </si>
  <si>
    <t>10/03/2024 15:25:00</t>
  </si>
  <si>
    <t>10/03/2024 16:50:00</t>
  </si>
  <si>
    <t>5316412</t>
  </si>
  <si>
    <t>11912</t>
  </si>
  <si>
    <t>10/03/2024 09:24:35</t>
  </si>
  <si>
    <t>10/03/2024 16:03:00</t>
  </si>
  <si>
    <t>10/03/2024 16:04:00</t>
  </si>
  <si>
    <t>10/03/2024 18:08:00</t>
  </si>
  <si>
    <t>5316406</t>
  </si>
  <si>
    <t>11906</t>
  </si>
  <si>
    <t>10/03/2024 08:37:54</t>
  </si>
  <si>
    <t>10/03/2024 16:27:00</t>
  </si>
  <si>
    <t>10/03/2024 16:28:00</t>
  </si>
  <si>
    <t>5313653</t>
  </si>
  <si>
    <t>516651</t>
  </si>
  <si>
    <t>10/03/2024 10:04:17</t>
  </si>
  <si>
    <t>10/03/2024 19:02:00</t>
  </si>
  <si>
    <t>5295825</t>
  </si>
  <si>
    <t>16650</t>
  </si>
  <si>
    <t>02/03/2024 20:48:21</t>
  </si>
  <si>
    <t>03/03/2024 08:34:00</t>
  </si>
  <si>
    <t>03/03/2024 08:35:00</t>
  </si>
  <si>
    <t>5295867</t>
  </si>
  <si>
    <t>16692</t>
  </si>
  <si>
    <t>03/03/2024 10:26:14</t>
  </si>
  <si>
    <t>03/03/2024 10:29:00</t>
  </si>
  <si>
    <t>03/03/2024 10:30:00</t>
  </si>
  <si>
    <t>5306513</t>
  </si>
  <si>
    <t>11013</t>
  </si>
  <si>
    <t>03/03/2024 03:39:49</t>
  </si>
  <si>
    <t>03/03/2024 11:06:00</t>
  </si>
  <si>
    <t>03/03/2024 13:07:00</t>
  </si>
  <si>
    <t>5221594</t>
  </si>
  <si>
    <t>34194</t>
  </si>
  <si>
    <t>03/03/2024 04:53:57</t>
  </si>
  <si>
    <t>03/03/2024 12:18:00</t>
  </si>
  <si>
    <t>03/03/2024 12:19:00</t>
  </si>
  <si>
    <t>66200,00</t>
  </si>
  <si>
    <t>5303893</t>
  </si>
  <si>
    <t>515891</t>
  </si>
  <si>
    <t>03/03/2024 06:32:03</t>
  </si>
  <si>
    <t>03/03/2024 17:17:00</t>
  </si>
  <si>
    <t>5007911</t>
  </si>
  <si>
    <t>3910</t>
  </si>
  <si>
    <t>03/03/2024 06:46:13</t>
  </si>
  <si>
    <t>03/03/2024 18:49:00</t>
  </si>
  <si>
    <t>03/03/2024 18:50:00</t>
  </si>
  <si>
    <t>03/03/2024 20:11:00</t>
  </si>
  <si>
    <t>70630</t>
  </si>
  <si>
    <t>5008083</t>
  </si>
  <si>
    <t>4082</t>
  </si>
  <si>
    <t>05/03/2024 14:53:35</t>
  </si>
  <si>
    <t>06/03/2024 15:14:00</t>
  </si>
  <si>
    <t>06/03/2024 16:31:00</t>
  </si>
  <si>
    <t>533575</t>
  </si>
  <si>
    <t>600</t>
  </si>
  <si>
    <t>06/03/2024 15:36:40</t>
  </si>
  <si>
    <t>06/03/2024 15:41:00</t>
  </si>
  <si>
    <t>06/03/2024 15:42:00</t>
  </si>
  <si>
    <t>06/03/2024 16:40:00</t>
  </si>
  <si>
    <t>5307098</t>
  </si>
  <si>
    <t>11098</t>
  </si>
  <si>
    <t>06/03/2024 05:29:07</t>
  </si>
  <si>
    <t>06/03/2024 17:00:00</t>
  </si>
  <si>
    <t>06/03/2024 17:01:00</t>
  </si>
  <si>
    <t>5008124</t>
  </si>
  <si>
    <t>4123</t>
  </si>
  <si>
    <t>06/03/2024 07:49:58</t>
  </si>
  <si>
    <t>06/03/2024 17:37:00</t>
  </si>
  <si>
    <t>5012345</t>
  </si>
  <si>
    <t>27319</t>
  </si>
  <si>
    <t>06/03/2024 14:13:46</t>
  </si>
  <si>
    <t>06/03/2024 21:05:00</t>
  </si>
  <si>
    <t>57420,00</t>
  </si>
  <si>
    <t>5012348</t>
  </si>
  <si>
    <t>27322</t>
  </si>
  <si>
    <t>06/03/2024 15:18:06</t>
  </si>
  <si>
    <t>06/03/2024 19:44:00</t>
  </si>
  <si>
    <t>06/03/2024 19:45:00</t>
  </si>
  <si>
    <t>06/03/2024 21:16:00</t>
  </si>
  <si>
    <t>5306933</t>
  </si>
  <si>
    <t>07/03/2024 11:08:53</t>
  </si>
  <si>
    <t>07/03/2024 11:11:00</t>
  </si>
  <si>
    <t>07/03/2024 11:12:00</t>
  </si>
  <si>
    <t>07/03/2024 11:23:00</t>
  </si>
  <si>
    <t>5012340</t>
  </si>
  <si>
    <t>27314</t>
  </si>
  <si>
    <t>06/03/2024 11:14:22</t>
  </si>
  <si>
    <t>06/03/2024 16:48:00</t>
  </si>
  <si>
    <t>06/03/2024 17:55:00</t>
  </si>
  <si>
    <t>56770,00</t>
  </si>
  <si>
    <t>36150</t>
  </si>
  <si>
    <t>533695</t>
  </si>
  <si>
    <t>700</t>
  </si>
  <si>
    <t>10/03/2024 20:17:20</t>
  </si>
  <si>
    <t>10/03/2024 20:21:00</t>
  </si>
  <si>
    <t>10/03/2024 21:09:00</t>
  </si>
  <si>
    <t>5316487</t>
  </si>
  <si>
    <t>11987</t>
  </si>
  <si>
    <t>10/03/2024 20:44:06</t>
  </si>
  <si>
    <t>10/03/2024 20:48:00</t>
  </si>
  <si>
    <t>10/03/2024 21:04:00</t>
  </si>
  <si>
    <t>5294068</t>
  </si>
  <si>
    <t>1073</t>
  </si>
  <si>
    <t>10/03/2024 21:03:02</t>
  </si>
  <si>
    <t>5316439</t>
  </si>
  <si>
    <t>11939</t>
  </si>
  <si>
    <t>10/03/2024 14:36:03</t>
  </si>
  <si>
    <t>10/03/2024 21:40:00</t>
  </si>
  <si>
    <t>10/03/2024 21:41:00</t>
  </si>
  <si>
    <t>10/03/2024 23:00:00</t>
  </si>
  <si>
    <t>5316676</t>
  </si>
  <si>
    <t>12176</t>
  </si>
  <si>
    <t>12/03/2024 13:27:03</t>
  </si>
  <si>
    <t>12/03/2024 20:34:00</t>
  </si>
  <si>
    <t>12/03/2024 20:35:00</t>
  </si>
  <si>
    <t>5316756</t>
  </si>
  <si>
    <t>12256</t>
  </si>
  <si>
    <t>13/03/2024 15:30:01</t>
  </si>
  <si>
    <t>14/03/2024 01:28:00</t>
  </si>
  <si>
    <t>14/03/2024 01:29:00</t>
  </si>
  <si>
    <t>14/03/2024 02:12:00</t>
  </si>
  <si>
    <t>71890,00</t>
  </si>
  <si>
    <t>536896</t>
  </si>
  <si>
    <t>JBU8C33</t>
  </si>
  <si>
    <t>2888</t>
  </si>
  <si>
    <t>17/03/2024 23:39:07</t>
  </si>
  <si>
    <t>17/03/2024 23:42:00</t>
  </si>
  <si>
    <t>17/03/2024 23:43:00</t>
  </si>
  <si>
    <t>5317056</t>
  </si>
  <si>
    <t>12556</t>
  </si>
  <si>
    <t>17/03/2024 18:03:33</t>
  </si>
  <si>
    <t>18/03/2024 04:03:00</t>
  </si>
  <si>
    <t>18/03/2024 04:04:00</t>
  </si>
  <si>
    <t>18/03/2024 04:51:00</t>
  </si>
  <si>
    <t>5317060</t>
  </si>
  <si>
    <t>12560</t>
  </si>
  <si>
    <t>17/03/2024 18:24:49</t>
  </si>
  <si>
    <t>5296165</t>
  </si>
  <si>
    <t>16990</t>
  </si>
  <si>
    <t>18/03/2024 15:34:37</t>
  </si>
  <si>
    <t>18/03/2024 23:12:00</t>
  </si>
  <si>
    <t>19/03/2024 00:12:00</t>
  </si>
  <si>
    <t>5310465</t>
  </si>
  <si>
    <t>74465</t>
  </si>
  <si>
    <t>19/03/2024 23:18:09</t>
  </si>
  <si>
    <t>20/03/2024 10:24:00</t>
  </si>
  <si>
    <t>20/03/2024 10:25:00</t>
  </si>
  <si>
    <t>20/03/2024 11:04:00</t>
  </si>
  <si>
    <t>29100</t>
  </si>
  <si>
    <t>5280966</t>
  </si>
  <si>
    <t>53616</t>
  </si>
  <si>
    <t>20/03/2024 09:25:53</t>
  </si>
  <si>
    <t>20/03/2024 17:11:00</t>
  </si>
  <si>
    <t>5314527</t>
  </si>
  <si>
    <t>517525</t>
  </si>
  <si>
    <t>20/03/2024 17:45:26</t>
  </si>
  <si>
    <t>21/03/2024 00:40:00</t>
  </si>
  <si>
    <t>21/03/2024 00:41:00</t>
  </si>
  <si>
    <t>21/03/2024 01:16:00</t>
  </si>
  <si>
    <t>5280623</t>
  </si>
  <si>
    <t>53273</t>
  </si>
  <si>
    <t>13/03/2024 18:57:27</t>
  </si>
  <si>
    <t>14/03/2024 00:56:00</t>
  </si>
  <si>
    <t>536840</t>
  </si>
  <si>
    <t>2837</t>
  </si>
  <si>
    <t>16/03/2024 06:49:47</t>
  </si>
  <si>
    <t>16/03/2024 07:31:00</t>
  </si>
  <si>
    <t>57110</t>
  </si>
  <si>
    <t>5316980</t>
  </si>
  <si>
    <t>12480</t>
  </si>
  <si>
    <t>16/03/2024 19:41:22</t>
  </si>
  <si>
    <t>17/03/2024 05:25:00</t>
  </si>
  <si>
    <t>17/03/2024 05:26:00</t>
  </si>
  <si>
    <t>5310254</t>
  </si>
  <si>
    <t>74254</t>
  </si>
  <si>
    <t>16/03/2024 21:33:43</t>
  </si>
  <si>
    <t>17/03/2024 06:36:00</t>
  </si>
  <si>
    <t>54680</t>
  </si>
  <si>
    <t>5310343</t>
  </si>
  <si>
    <t>74343</t>
  </si>
  <si>
    <t>18/03/2024 03:24:02</t>
  </si>
  <si>
    <t>18/03/2024 14:19:00</t>
  </si>
  <si>
    <t>18/03/2024 14:20:00</t>
  </si>
  <si>
    <t>18/03/2024 15:32:00</t>
  </si>
  <si>
    <t>45360</t>
  </si>
  <si>
    <t>5317095</t>
  </si>
  <si>
    <t>12595</t>
  </si>
  <si>
    <t>18/03/2024 05:20:16</t>
  </si>
  <si>
    <t>18/03/2024 14:25:00</t>
  </si>
  <si>
    <t>18/03/2024 15:10:00</t>
  </si>
  <si>
    <t>5317089</t>
  </si>
  <si>
    <t>12589</t>
  </si>
  <si>
    <t>18/03/2024 04:17:08</t>
  </si>
  <si>
    <t>18/03/2024 14:36:00</t>
  </si>
  <si>
    <t>79260,00</t>
  </si>
  <si>
    <t>5317102</t>
  </si>
  <si>
    <t>12602</t>
  </si>
  <si>
    <t>18/03/2024 05:49:26</t>
  </si>
  <si>
    <t>18/03/2024 16:04:00</t>
  </si>
  <si>
    <t>18/03/2024 16:49:00</t>
  </si>
  <si>
    <t>5310354</t>
  </si>
  <si>
    <t>74354</t>
  </si>
  <si>
    <t>18/03/2024 07:27:44</t>
  </si>
  <si>
    <t>18/03/2024 16:42:00</t>
  </si>
  <si>
    <t>18/03/2024 16:43:00</t>
  </si>
  <si>
    <t>18/03/2024 18:09:00</t>
  </si>
  <si>
    <t>43500</t>
  </si>
  <si>
    <t>5317116</t>
  </si>
  <si>
    <t>12616</t>
  </si>
  <si>
    <t>18/03/2024 08:34:17</t>
  </si>
  <si>
    <t>18/03/2024 16:47:00</t>
  </si>
  <si>
    <t>18/03/2024 16:48:00</t>
  </si>
  <si>
    <t>5317117</t>
  </si>
  <si>
    <t>12617</t>
  </si>
  <si>
    <t>18/03/2024 08:50:03</t>
  </si>
  <si>
    <t>18/03/2024 17:19:00</t>
  </si>
  <si>
    <t>18/03/2024 17:20:00</t>
  </si>
  <si>
    <t>5314348</t>
  </si>
  <si>
    <t>517346</t>
  </si>
  <si>
    <t>18/03/2024 12:31:38</t>
  </si>
  <si>
    <t>18/03/2024 20:11:00</t>
  </si>
  <si>
    <t>18/03/2024 20:12:00</t>
  </si>
  <si>
    <t>18/03/2024 20:46:00</t>
  </si>
  <si>
    <t>533927</t>
  </si>
  <si>
    <t>986</t>
  </si>
  <si>
    <t>19/03/2024 01:40:08</t>
  </si>
  <si>
    <t>19/03/2024 02:51:00</t>
  </si>
  <si>
    <t>5287200</t>
  </si>
  <si>
    <t>7075</t>
  </si>
  <si>
    <t>10/03/2024 23:23:33</t>
  </si>
  <si>
    <t>11/03/2024 09:55:00</t>
  </si>
  <si>
    <t>11/03/2024 10:58:00</t>
  </si>
  <si>
    <t>5008065</t>
  </si>
  <si>
    <t>4064</t>
  </si>
  <si>
    <t>05/03/2024 08:45:10</t>
  </si>
  <si>
    <t>05/03/2024 23:28:00</t>
  </si>
  <si>
    <t>05/03/2024 23:29:00</t>
  </si>
  <si>
    <t>61670</t>
  </si>
  <si>
    <t>5008064</t>
  </si>
  <si>
    <t>4063</t>
  </si>
  <si>
    <t>05/03/2024 08:32:43</t>
  </si>
  <si>
    <t>06/03/2024 00:07:00</t>
  </si>
  <si>
    <t>06/03/2024 00:08:00</t>
  </si>
  <si>
    <t>06/03/2024 00:42:00</t>
  </si>
  <si>
    <t>55960</t>
  </si>
  <si>
    <t>5012304</t>
  </si>
  <si>
    <t>27278</t>
  </si>
  <si>
    <t>05/03/2024 20:01:54</t>
  </si>
  <si>
    <t>06/03/2024 00:48:00</t>
  </si>
  <si>
    <t>60000,00</t>
  </si>
  <si>
    <t>5012310</t>
  </si>
  <si>
    <t>27284</t>
  </si>
  <si>
    <t>05/03/2024 23:18:32</t>
  </si>
  <si>
    <t>06/03/2024 02:11:00</t>
  </si>
  <si>
    <t>61310,00</t>
  </si>
  <si>
    <t>23460</t>
  </si>
  <si>
    <t>37850</t>
  </si>
  <si>
    <t>5012385</t>
  </si>
  <si>
    <t>27359</t>
  </si>
  <si>
    <t>07/03/2024 06:03:36</t>
  </si>
  <si>
    <t>07/03/2024 11:50:00</t>
  </si>
  <si>
    <t>55050,00</t>
  </si>
  <si>
    <t>533609</t>
  </si>
  <si>
    <t>617</t>
  </si>
  <si>
    <t>07/03/2024 20:23:00</t>
  </si>
  <si>
    <t>07/03/2024 22:03:00</t>
  </si>
  <si>
    <t>5287305</t>
  </si>
  <si>
    <t>7180</t>
  </si>
  <si>
    <t>12/03/2024 14:30:59</t>
  </si>
  <si>
    <t>12/03/2024 22:43:00</t>
  </si>
  <si>
    <t>12/03/2024 23:37:00</t>
  </si>
  <si>
    <t>68590,00</t>
  </si>
  <si>
    <t>41420</t>
  </si>
  <si>
    <t>5008474</t>
  </si>
  <si>
    <t>4473</t>
  </si>
  <si>
    <t>12/03/2024 01:27:19</t>
  </si>
  <si>
    <t>12/03/2024 23:12:00</t>
  </si>
  <si>
    <t>12/03/2024 23:13:00</t>
  </si>
  <si>
    <t>12/03/2024 23:49:00</t>
  </si>
  <si>
    <t>76810,00</t>
  </si>
  <si>
    <t>5295793</t>
  </si>
  <si>
    <t>16618</t>
  </si>
  <si>
    <t>02/03/2024 05:04:37</t>
  </si>
  <si>
    <t>02/03/2024 05:07:00</t>
  </si>
  <si>
    <t>533618</t>
  </si>
  <si>
    <t>623</t>
  </si>
  <si>
    <t>08/03/2024 07:23:07</t>
  </si>
  <si>
    <t>08/03/2024 07:27:00</t>
  </si>
  <si>
    <t>5316299</t>
  </si>
  <si>
    <t>11799</t>
  </si>
  <si>
    <t>09/03/2024 18:41:12</t>
  </si>
  <si>
    <t>09/03/2024 22:42:00</t>
  </si>
  <si>
    <t>5316328</t>
  </si>
  <si>
    <t>11828</t>
  </si>
  <si>
    <t>09/03/2024 22:55:20</t>
  </si>
  <si>
    <t>51970,00</t>
  </si>
  <si>
    <t>5316345</t>
  </si>
  <si>
    <t>11845</t>
  </si>
  <si>
    <t>10/03/2024 00:48:04</t>
  </si>
  <si>
    <t>10/03/2024 10:03:00</t>
  </si>
  <si>
    <t>5008338</t>
  </si>
  <si>
    <t>4337</t>
  </si>
  <si>
    <t>09/03/2024 22:59:54</t>
  </si>
  <si>
    <t>10/03/2024 09:39:00</t>
  </si>
  <si>
    <t>10/03/2024 11:43:00</t>
  </si>
  <si>
    <t>58800,00</t>
  </si>
  <si>
    <t>5276852</t>
  </si>
  <si>
    <t>73852</t>
  </si>
  <si>
    <t>10/03/2024 05:32:57</t>
  </si>
  <si>
    <t>10/03/2024 12:18:00</t>
  </si>
  <si>
    <t>10/03/2024 12:19:00</t>
  </si>
  <si>
    <t>10/03/2024 13:09:00</t>
  </si>
  <si>
    <t>5299401</t>
  </si>
  <si>
    <t>3401</t>
  </si>
  <si>
    <t>15/03/2024 17:41:50</t>
  </si>
  <si>
    <t>16/03/2024 15:38:00</t>
  </si>
  <si>
    <t>5307329</t>
  </si>
  <si>
    <t>16/03/2024 03:32:51</t>
  </si>
  <si>
    <t>16/03/2024 14:46:00</t>
  </si>
  <si>
    <t>16/03/2024 16:09:00</t>
  </si>
  <si>
    <t>5299398</t>
  </si>
  <si>
    <t>3398</t>
  </si>
  <si>
    <t>15/03/2024 17:22:43</t>
  </si>
  <si>
    <t>16/03/2024 15:19:00</t>
  </si>
  <si>
    <t>44420</t>
  </si>
  <si>
    <t>5299414</t>
  </si>
  <si>
    <t>3414</t>
  </si>
  <si>
    <t>15/03/2024 19:57:42</t>
  </si>
  <si>
    <t>536387</t>
  </si>
  <si>
    <t>2378</t>
  </si>
  <si>
    <t>01/03/2024 09:21:20</t>
  </si>
  <si>
    <t>01/03/2024 11:41:00</t>
  </si>
  <si>
    <t>23590</t>
  </si>
  <si>
    <t>5306351</t>
  </si>
  <si>
    <t>10851</t>
  </si>
  <si>
    <t>01/03/2024 01:26:48</t>
  </si>
  <si>
    <t>01/03/2024 09:34:00</t>
  </si>
  <si>
    <t>5007898</t>
  </si>
  <si>
    <t>3897</t>
  </si>
  <si>
    <t>03/03/2024 01:32:58</t>
  </si>
  <si>
    <t>03/03/2024 15:54:00</t>
  </si>
  <si>
    <t>5306524</t>
  </si>
  <si>
    <t>11024</t>
  </si>
  <si>
    <t>03/03/2024 06:55:23</t>
  </si>
  <si>
    <t>03/03/2024 17:15:00</t>
  </si>
  <si>
    <t>03/03/2024 17:16:00</t>
  </si>
  <si>
    <t>03/03/2024 18:46:00</t>
  </si>
  <si>
    <t>536472</t>
  </si>
  <si>
    <t>2498</t>
  </si>
  <si>
    <t>04/03/2024 06:47:56</t>
  </si>
  <si>
    <t>04/03/2024 06:58:00</t>
  </si>
  <si>
    <t>04/03/2024 08:22:00</t>
  </si>
  <si>
    <t>536473</t>
  </si>
  <si>
    <t>2451</t>
  </si>
  <si>
    <t>04/03/2024 07:31:57</t>
  </si>
  <si>
    <t>04/03/2024 07:34:00</t>
  </si>
  <si>
    <t>04/03/2024 07:35:00</t>
  </si>
  <si>
    <t>04/03/2024 08:35:00</t>
  </si>
  <si>
    <t>23720</t>
  </si>
  <si>
    <t>5007944</t>
  </si>
  <si>
    <t>3943</t>
  </si>
  <si>
    <t>03/03/2024 17:57:26</t>
  </si>
  <si>
    <t>04/03/2024 09:27:00</t>
  </si>
  <si>
    <t>443173</t>
  </si>
  <si>
    <t>875173</t>
  </si>
  <si>
    <t>04/03/2024 04:30:59</t>
  </si>
  <si>
    <t>04/03/2024 11:45:00</t>
  </si>
  <si>
    <t>04/03/2024 12:31:00</t>
  </si>
  <si>
    <t>53910,00</t>
  </si>
  <si>
    <t>536488</t>
  </si>
  <si>
    <t>2550</t>
  </si>
  <si>
    <t>04/03/2024 13:35:29</t>
  </si>
  <si>
    <t>04/03/2024 13:39:00</t>
  </si>
  <si>
    <t>5008006</t>
  </si>
  <si>
    <t>4005</t>
  </si>
  <si>
    <t>04/03/2024 13:49:57</t>
  </si>
  <si>
    <t>04/03/2024 23:46:00</t>
  </si>
  <si>
    <t>5316068</t>
  </si>
  <si>
    <t>08/03/2024 08:05:32</t>
  </si>
  <si>
    <t>08/03/2024 14:20:00</t>
  </si>
  <si>
    <t>08/03/2024 14:21:00</t>
  </si>
  <si>
    <t>08/03/2024 15:49:00</t>
  </si>
  <si>
    <t>5313369</t>
  </si>
  <si>
    <t>516367</t>
  </si>
  <si>
    <t>08/03/2024 05:59:14</t>
  </si>
  <si>
    <t>08/03/2024 20:00:00</t>
  </si>
  <si>
    <t>89000,00</t>
  </si>
  <si>
    <t>62900</t>
  </si>
  <si>
    <t>5276757</t>
  </si>
  <si>
    <t>73757</t>
  </si>
  <si>
    <t>08/03/2024 12:47:31</t>
  </si>
  <si>
    <t>08/03/2024 19:57:00</t>
  </si>
  <si>
    <t>08/03/2024 19:58:00</t>
  </si>
  <si>
    <t>08/03/2024 20:46:00</t>
  </si>
  <si>
    <t>5313416</t>
  </si>
  <si>
    <t>516414</t>
  </si>
  <si>
    <t>08/03/2024 14:45:15</t>
  </si>
  <si>
    <t>08/03/2024 21:03:00</t>
  </si>
  <si>
    <t>08/03/2024 21:04:00</t>
  </si>
  <si>
    <t>08/03/2024 21:41:00</t>
  </si>
  <si>
    <t>5313910</t>
  </si>
  <si>
    <t>516908</t>
  </si>
  <si>
    <t>13/03/2024 03:35:38</t>
  </si>
  <si>
    <t>13/03/2024 03:38:00</t>
  </si>
  <si>
    <t>13/03/2024 03:39:00</t>
  </si>
  <si>
    <t>5313915</t>
  </si>
  <si>
    <t>516913</t>
  </si>
  <si>
    <t>13/03/2024 04:29:22</t>
  </si>
  <si>
    <t>13/03/2024 04:32:00</t>
  </si>
  <si>
    <t>13/03/2024 04:33:00</t>
  </si>
  <si>
    <t>61940,00</t>
  </si>
  <si>
    <t>22220</t>
  </si>
  <si>
    <t>39720</t>
  </si>
  <si>
    <t>5307171</t>
  </si>
  <si>
    <t>11171</t>
  </si>
  <si>
    <t>12/03/2024 14:30:49</t>
  </si>
  <si>
    <t>13/03/2024 04:31:00</t>
  </si>
  <si>
    <t>13/03/2024 05:27:00</t>
  </si>
  <si>
    <t>5307326</t>
  </si>
  <si>
    <t>16/03/2024 02:35:41</t>
  </si>
  <si>
    <t>16/03/2024 16:45:00</t>
  </si>
  <si>
    <t>48460</t>
  </si>
  <si>
    <t>5310214</t>
  </si>
  <si>
    <t>74214</t>
  </si>
  <si>
    <t>16/03/2024 07:48:08</t>
  </si>
  <si>
    <t>16/03/2024 16:50:00</t>
  </si>
  <si>
    <t>536852</t>
  </si>
  <si>
    <t>2839</t>
  </si>
  <si>
    <t>16/03/2024 17:50:10</t>
  </si>
  <si>
    <t>16/03/2024 17:54:00</t>
  </si>
  <si>
    <t>5314197</t>
  </si>
  <si>
    <t>517195</t>
  </si>
  <si>
    <t>16/03/2024 11:50:41</t>
  </si>
  <si>
    <t>16/03/2024 19:04:00</t>
  </si>
  <si>
    <t>5316995</t>
  </si>
  <si>
    <t>12495</t>
  </si>
  <si>
    <t>16/03/2024 22:21:08</t>
  </si>
  <si>
    <t>17/03/2024 05:47:00</t>
  </si>
  <si>
    <t>5307354</t>
  </si>
  <si>
    <t>16/03/2024 17:17:36</t>
  </si>
  <si>
    <t>17/03/2024 07:44:00</t>
  </si>
  <si>
    <t>536876</t>
  </si>
  <si>
    <t>2857</t>
  </si>
  <si>
    <t>17/03/2024 10:37:58</t>
  </si>
  <si>
    <t>17/03/2024 11:26:00</t>
  </si>
  <si>
    <t>5316998</t>
  </si>
  <si>
    <t>12498</t>
  </si>
  <si>
    <t>16/03/2024 22:47:37</t>
  </si>
  <si>
    <t>17/03/2024 10:52:00</t>
  </si>
  <si>
    <t>5310266</t>
  </si>
  <si>
    <t>74266</t>
  </si>
  <si>
    <t>17/03/2024 01:05:41</t>
  </si>
  <si>
    <t>17/03/2024 12:02:00</t>
  </si>
  <si>
    <t>536878</t>
  </si>
  <si>
    <t>2798</t>
  </si>
  <si>
    <t>17/03/2024 12:09:14</t>
  </si>
  <si>
    <t>17/03/2024 12:12:00</t>
  </si>
  <si>
    <t>17/03/2024 12:13:00</t>
  </si>
  <si>
    <t>17/03/2024 12:24:00</t>
  </si>
  <si>
    <t>533877</t>
  </si>
  <si>
    <t>920</t>
  </si>
  <si>
    <t>17/03/2024 12:45:22</t>
  </si>
  <si>
    <t>17/03/2024 13:06:00</t>
  </si>
  <si>
    <t>5280861</t>
  </si>
  <si>
    <t>53511</t>
  </si>
  <si>
    <t>17/03/2024 10:49:03</t>
  </si>
  <si>
    <t>17/03/2024 18:31:00</t>
  </si>
  <si>
    <t>5310331</t>
  </si>
  <si>
    <t>74331</t>
  </si>
  <si>
    <t>17/03/2024 21:09:26</t>
  </si>
  <si>
    <t>18/03/2024 07:21:00</t>
  </si>
  <si>
    <t>5317074</t>
  </si>
  <si>
    <t>12574</t>
  </si>
  <si>
    <t>17/03/2024 22:34:45</t>
  </si>
  <si>
    <t>18/03/2024 07:22:00</t>
  </si>
  <si>
    <t>5012425</t>
  </si>
  <si>
    <t>27399</t>
  </si>
  <si>
    <t>08/03/2024 03:52:22</t>
  </si>
  <si>
    <t>08/03/2024 09:41:00</t>
  </si>
  <si>
    <t>53170,00</t>
  </si>
  <si>
    <t>5313338</t>
  </si>
  <si>
    <t>516336</t>
  </si>
  <si>
    <t>07/03/2024 23:20:07</t>
  </si>
  <si>
    <t>08/03/2024 08:43:00</t>
  </si>
  <si>
    <t>33280</t>
  </si>
  <si>
    <t>5276806</t>
  </si>
  <si>
    <t>73806</t>
  </si>
  <si>
    <t>09/03/2024 09:27:50</t>
  </si>
  <si>
    <t>09/03/2024 16:27:00</t>
  </si>
  <si>
    <t>09/03/2024 18:55:00</t>
  </si>
  <si>
    <t>5008304</t>
  </si>
  <si>
    <t>4303</t>
  </si>
  <si>
    <t>09/03/2024 07:51:49</t>
  </si>
  <si>
    <t>09/03/2024 17:34:00</t>
  </si>
  <si>
    <t>09/03/2024 17:35:00</t>
  </si>
  <si>
    <t>5316219</t>
  </si>
  <si>
    <t>11719</t>
  </si>
  <si>
    <t>09/03/2024 06:54:15</t>
  </si>
  <si>
    <t>09/03/2024 18:08:00</t>
  </si>
  <si>
    <t>5316249</t>
  </si>
  <si>
    <t>11749</t>
  </si>
  <si>
    <t>09/03/2024 11:05:25</t>
  </si>
  <si>
    <t>09/03/2024 18:20:00</t>
  </si>
  <si>
    <t>09/03/2024 18:21:00</t>
  </si>
  <si>
    <t>09/03/2024 20:23:00</t>
  </si>
  <si>
    <t>5316227</t>
  </si>
  <si>
    <t>11727</t>
  </si>
  <si>
    <t>09/03/2024 07:40:13</t>
  </si>
  <si>
    <t>09/03/2024 18:54:00</t>
  </si>
  <si>
    <t>09/03/2024 20:41:00</t>
  </si>
  <si>
    <t>52840,00</t>
  </si>
  <si>
    <t>32260</t>
  </si>
  <si>
    <t>5313521</t>
  </si>
  <si>
    <t>516519</t>
  </si>
  <si>
    <t>09/03/2024 09:03:21</t>
  </si>
  <si>
    <t>09/03/2024 19:04:00</t>
  </si>
  <si>
    <t>5316236</t>
  </si>
  <si>
    <t>11736</t>
  </si>
  <si>
    <t>09/03/2024 09:15:21</t>
  </si>
  <si>
    <t>09/03/2024 19:24:00</t>
  </si>
  <si>
    <t>09/03/2024 19:25:00</t>
  </si>
  <si>
    <t>5313494</t>
  </si>
  <si>
    <t>516492</t>
  </si>
  <si>
    <t>09/03/2024 04:38:50</t>
  </si>
  <si>
    <t>09/03/2024 19:48:00</t>
  </si>
  <si>
    <t>09/03/2024 21:02:00</t>
  </si>
  <si>
    <t>54930</t>
  </si>
  <si>
    <t>5316254</t>
  </si>
  <si>
    <t>11754</t>
  </si>
  <si>
    <t>09/03/2024 12:02:45</t>
  </si>
  <si>
    <t>09/03/2024 19:59:00</t>
  </si>
  <si>
    <t>09/03/2024 20:00:00</t>
  </si>
  <si>
    <t>5007801</t>
  </si>
  <si>
    <t>3800</t>
  </si>
  <si>
    <t>01/03/2024 21:28:09</t>
  </si>
  <si>
    <t>02/03/2024 11:28:00</t>
  </si>
  <si>
    <t>46540</t>
  </si>
  <si>
    <t>5306911</t>
  </si>
  <si>
    <t>11411</t>
  </si>
  <si>
    <t>07/03/2024 07:49:20</t>
  </si>
  <si>
    <t>07/03/2024 15:06:00</t>
  </si>
  <si>
    <t>07/03/2024 15:07:00</t>
  </si>
  <si>
    <t>07/03/2024 16:05:00</t>
  </si>
  <si>
    <t>66020,00</t>
  </si>
  <si>
    <t>5306894</t>
  </si>
  <si>
    <t>11394</t>
  </si>
  <si>
    <t>07/03/2024 04:55:45</t>
  </si>
  <si>
    <t>07/03/2024 16:00:00</t>
  </si>
  <si>
    <t>07/03/2024 17:55:00</t>
  </si>
  <si>
    <t>5310467</t>
  </si>
  <si>
    <t>74467</t>
  </si>
  <si>
    <t>19/03/2024 23:38:57</t>
  </si>
  <si>
    <t>20/03/2024 12:44:00</t>
  </si>
  <si>
    <t>20/03/2024 12:45:00</t>
  </si>
  <si>
    <t>5314297</t>
  </si>
  <si>
    <t>517295</t>
  </si>
  <si>
    <t>17/03/2024 19:53:39</t>
  </si>
  <si>
    <t>18/03/2024 08:18:00</t>
  </si>
  <si>
    <t>18/03/2024 08:19:00</t>
  </si>
  <si>
    <t>18/03/2024 09:41:00</t>
  </si>
  <si>
    <t>533907</t>
  </si>
  <si>
    <t>931</t>
  </si>
  <si>
    <t>18/03/2024 09:56:32</t>
  </si>
  <si>
    <t>18/03/2024 09:59:00</t>
  </si>
  <si>
    <t>18/03/2024 10:00:00</t>
  </si>
  <si>
    <t>18/03/2024 10:50:00</t>
  </si>
  <si>
    <t>536902</t>
  </si>
  <si>
    <t>2817</t>
  </si>
  <si>
    <t>18/03/2024 11:48:44</t>
  </si>
  <si>
    <t>18/03/2024 11:51:00</t>
  </si>
  <si>
    <t>18/03/2024 11:52:00</t>
  </si>
  <si>
    <t>18/03/2024 11:54:00</t>
  </si>
  <si>
    <t>81030,00</t>
  </si>
  <si>
    <t>5310372</t>
  </si>
  <si>
    <t>74372</t>
  </si>
  <si>
    <t>18/03/2024 15:18:45</t>
  </si>
  <si>
    <t>19/03/2024 00:08:00</t>
  </si>
  <si>
    <t>19/03/2024 00:09:00</t>
  </si>
  <si>
    <t>19/03/2024 01:12:00</t>
  </si>
  <si>
    <t>5317143</t>
  </si>
  <si>
    <t>12643</t>
  </si>
  <si>
    <t>18/03/2024 18:49:00</t>
  </si>
  <si>
    <t>19/03/2024 01:34:00</t>
  </si>
  <si>
    <t>19/03/2024 01:35:00</t>
  </si>
  <si>
    <t>19/03/2024 02:45:00</t>
  </si>
  <si>
    <t>5307410</t>
  </si>
  <si>
    <t>18/03/2024 02:49:29</t>
  </si>
  <si>
    <t>19/03/2024 02:12:00</t>
  </si>
  <si>
    <t>19/03/2024 02:13:00</t>
  </si>
  <si>
    <t>5307442</t>
  </si>
  <si>
    <t>18/03/2024 13:26:01</t>
  </si>
  <si>
    <t>19/03/2024 04:14:00</t>
  </si>
  <si>
    <t>19/03/2024 04:15:00</t>
  </si>
  <si>
    <t>5296182</t>
  </si>
  <si>
    <t>17007</t>
  </si>
  <si>
    <t>19/03/2024 04:36:36</t>
  </si>
  <si>
    <t>19/03/2024 16:42:00</t>
  </si>
  <si>
    <t>50900,00</t>
  </si>
  <si>
    <t>5280915</t>
  </si>
  <si>
    <t>53565</t>
  </si>
  <si>
    <t>19/03/2024 07:00:44</t>
  </si>
  <si>
    <t>19/03/2024 17:33:00</t>
  </si>
  <si>
    <t>19/03/2024 17:34:00</t>
  </si>
  <si>
    <t>56330</t>
  </si>
  <si>
    <t>5307323</t>
  </si>
  <si>
    <t>11323</t>
  </si>
  <si>
    <t>16/03/2024 00:33:11</t>
  </si>
  <si>
    <t>16/03/2024 11:46:00</t>
  </si>
  <si>
    <t>16/03/2024 11:47:00</t>
  </si>
  <si>
    <t>16/03/2024 12:18:00</t>
  </si>
  <si>
    <t>5310583</t>
  </si>
  <si>
    <t>74583</t>
  </si>
  <si>
    <t>21/03/2024 17:41:47</t>
  </si>
  <si>
    <t>5317350</t>
  </si>
  <si>
    <t>12850</t>
  </si>
  <si>
    <t>21/03/2024 21:43:32</t>
  </si>
  <si>
    <t>22/03/2024 04:56:00</t>
  </si>
  <si>
    <t>22/03/2024 05:21:00</t>
  </si>
  <si>
    <t>5313464</t>
  </si>
  <si>
    <t>516462</t>
  </si>
  <si>
    <t>08/03/2024 21:29:23</t>
  </si>
  <si>
    <t>09/03/2024 12:35:00</t>
  </si>
  <si>
    <t>43510</t>
  </si>
  <si>
    <t>5316780</t>
  </si>
  <si>
    <t>12280</t>
  </si>
  <si>
    <t>14/03/2024 02:15:58</t>
  </si>
  <si>
    <t>14/03/2024 09:35:00</t>
  </si>
  <si>
    <t>14/03/2024 10:18:00</t>
  </si>
  <si>
    <t>5310059</t>
  </si>
  <si>
    <t>74059</t>
  </si>
  <si>
    <t>13/03/2024 23:21:40</t>
  </si>
  <si>
    <t>14/03/2024 10:35:00</t>
  </si>
  <si>
    <t>14/03/2024 11:34:00</t>
  </si>
  <si>
    <t>68460,00</t>
  </si>
  <si>
    <t>5310433</t>
  </si>
  <si>
    <t>74433</t>
  </si>
  <si>
    <t>19/03/2024 14:29:04</t>
  </si>
  <si>
    <t>19/03/2024 21:28:00</t>
  </si>
  <si>
    <t>19/03/2024 21:29:00</t>
  </si>
  <si>
    <t>19/03/2024 22:04:00</t>
  </si>
  <si>
    <t>5317248</t>
  </si>
  <si>
    <t>12748</t>
  </si>
  <si>
    <t>20/03/2024 05:20:09</t>
  </si>
  <si>
    <t>20/03/2024 15:31:00</t>
  </si>
  <si>
    <t>20/03/2024 16:00:00</t>
  </si>
  <si>
    <t>29860</t>
  </si>
  <si>
    <t>5317255</t>
  </si>
  <si>
    <t>12755</t>
  </si>
  <si>
    <t>20/03/2024 07:26:17</t>
  </si>
  <si>
    <t>20/03/2024 15:54:00</t>
  </si>
  <si>
    <t>20/03/2024 15:55:00</t>
  </si>
  <si>
    <t>20/03/2024 16:37:00</t>
  </si>
  <si>
    <t>5299584</t>
  </si>
  <si>
    <t>3584</t>
  </si>
  <si>
    <t>19/03/2024 08:38:36</t>
  </si>
  <si>
    <t>20/03/2024 17:36:00</t>
  </si>
  <si>
    <t>20/03/2024 17:37:00</t>
  </si>
  <si>
    <t>20/03/2024 17:59:00</t>
  </si>
  <si>
    <t>5280962</t>
  </si>
  <si>
    <t>53612</t>
  </si>
  <si>
    <t>20/03/2024 07:15:28</t>
  </si>
  <si>
    <t>75730,00</t>
  </si>
  <si>
    <t>5314506</t>
  </si>
  <si>
    <t>517504</t>
  </si>
  <si>
    <t>20/03/2024 13:17:11</t>
  </si>
  <si>
    <t>20/03/2024 19:22:00</t>
  </si>
  <si>
    <t>20/03/2024 19:23:00</t>
  </si>
  <si>
    <t>20/03/2024 20:04:00</t>
  </si>
  <si>
    <t>42670</t>
  </si>
  <si>
    <t>534018</t>
  </si>
  <si>
    <t>988</t>
  </si>
  <si>
    <t>21/03/2024 17:51:39</t>
  </si>
  <si>
    <t>21/03/2024 17:55:00</t>
  </si>
  <si>
    <t>21/03/2024 18:27:00</t>
  </si>
  <si>
    <t>5314602</t>
  </si>
  <si>
    <t>517600</t>
  </si>
  <si>
    <t>21/03/2024 15:19:40</t>
  </si>
  <si>
    <t>22/03/2024 01:17:00</t>
  </si>
  <si>
    <t>5281065</t>
  </si>
  <si>
    <t>53715</t>
  </si>
  <si>
    <t>22/03/2024 02:06:00</t>
  </si>
  <si>
    <t>22/03/2024 02:07:00</t>
  </si>
  <si>
    <t>5317331</t>
  </si>
  <si>
    <t>12831</t>
  </si>
  <si>
    <t>21/03/2024 16:42:24</t>
  </si>
  <si>
    <t>22/03/2024 02:40:00</t>
  </si>
  <si>
    <t>22/03/2024 03:16:00</t>
  </si>
  <si>
    <t>5008136</t>
  </si>
  <si>
    <t>4135</t>
  </si>
  <si>
    <t>06/03/2024 12:13:22</t>
  </si>
  <si>
    <t>06/03/2024 22:56:00</t>
  </si>
  <si>
    <t>06/03/2024 22:57:00</t>
  </si>
  <si>
    <t>07/03/2024 00:29:00</t>
  </si>
  <si>
    <t>89840,00</t>
  </si>
  <si>
    <t>64030</t>
  </si>
  <si>
    <t>536576</t>
  </si>
  <si>
    <t>2483</t>
  </si>
  <si>
    <t>5276915</t>
  </si>
  <si>
    <t>73915</t>
  </si>
  <si>
    <t>11/03/2024 07:34:26</t>
  </si>
  <si>
    <t>11/03/2024 15:18:00</t>
  </si>
  <si>
    <t>11/03/2024 16:10:00</t>
  </si>
  <si>
    <t>65350,00</t>
  </si>
  <si>
    <t>5313717</t>
  </si>
  <si>
    <t>516715</t>
  </si>
  <si>
    <t>11/03/2024 03:14:52</t>
  </si>
  <si>
    <t>11/03/2024 15:36:00</t>
  </si>
  <si>
    <t>5316563</t>
  </si>
  <si>
    <t>12063</t>
  </si>
  <si>
    <t>11/03/2024 08:09:00</t>
  </si>
  <si>
    <t>11/03/2024 16:14:00</t>
  </si>
  <si>
    <t>11/03/2024 16:15:00</t>
  </si>
  <si>
    <t>5316568</t>
  </si>
  <si>
    <t>12068</t>
  </si>
  <si>
    <t>11/03/2024 09:40:51</t>
  </si>
  <si>
    <t>5313740</t>
  </si>
  <si>
    <t>516738</t>
  </si>
  <si>
    <t>11/03/2024 08:36:48</t>
  </si>
  <si>
    <t>11/03/2024 19:44:00</t>
  </si>
  <si>
    <t>11/03/2024 20:22:00</t>
  </si>
  <si>
    <t>5313758</t>
  </si>
  <si>
    <t>516756</t>
  </si>
  <si>
    <t>11/03/2024 13:34:53</t>
  </si>
  <si>
    <t>11/03/2024 20:34:00</t>
  </si>
  <si>
    <t>11/03/2024 21:05:00</t>
  </si>
  <si>
    <t>51850,00</t>
  </si>
  <si>
    <t>5307223</t>
  </si>
  <si>
    <t>13/03/2024 13:23:44</t>
  </si>
  <si>
    <t>13/03/2024 23:55:00</t>
  </si>
  <si>
    <t>5316744</t>
  </si>
  <si>
    <t>12244</t>
  </si>
  <si>
    <t>13/03/2024 12:47:54</t>
  </si>
  <si>
    <t>14/03/2024 01:45:00</t>
  </si>
  <si>
    <t>5280644</t>
  </si>
  <si>
    <t>53294</t>
  </si>
  <si>
    <t>14/03/2024 03:10:41</t>
  </si>
  <si>
    <t>14/03/2024 03:13:00</t>
  </si>
  <si>
    <t>5310054</t>
  </si>
  <si>
    <t>74054</t>
  </si>
  <si>
    <t>13/03/2024 20:37:22</t>
  </si>
  <si>
    <t>14/03/2024 04:48:00</t>
  </si>
  <si>
    <t>14/03/2024 06:03:00</t>
  </si>
  <si>
    <t>5281068</t>
  </si>
  <si>
    <t>53718</t>
  </si>
  <si>
    <t>21/03/2024 18:13:19</t>
  </si>
  <si>
    <t>22/03/2024 03:57:00</t>
  </si>
  <si>
    <t>5317336</t>
  </si>
  <si>
    <t>12836</t>
  </si>
  <si>
    <t>21/03/2024 17:52:10</t>
  </si>
  <si>
    <t>22/03/2024 04:43:00</t>
  </si>
  <si>
    <t>22/03/2024 04:44:00</t>
  </si>
  <si>
    <t>22/03/2024 05:17:00</t>
  </si>
  <si>
    <t>5307586</t>
  </si>
  <si>
    <t>11586</t>
  </si>
  <si>
    <t>21/03/2024 18:02:28</t>
  </si>
  <si>
    <t>22/03/2024 04:57:00</t>
  </si>
  <si>
    <t>22/03/2024 05:39:00</t>
  </si>
  <si>
    <t>5281072</t>
  </si>
  <si>
    <t>53722</t>
  </si>
  <si>
    <t>21/03/2024 20:00:51</t>
  </si>
  <si>
    <t>22/03/2024 06:40:00</t>
  </si>
  <si>
    <t>5314630</t>
  </si>
  <si>
    <t>517628</t>
  </si>
  <si>
    <t>21/03/2024 21:48:39</t>
  </si>
  <si>
    <t>22/03/2024 05:35:00</t>
  </si>
  <si>
    <t>22/03/2024 07:09:00</t>
  </si>
  <si>
    <t>5317351</t>
  </si>
  <si>
    <t>12851</t>
  </si>
  <si>
    <t>21/03/2024 21:52:48</t>
  </si>
  <si>
    <t>22/03/2024 05:53:00</t>
  </si>
  <si>
    <t>22/03/2024 06:59:00</t>
  </si>
  <si>
    <t>5281110</t>
  </si>
  <si>
    <t>22/03/2024 04:56:35</t>
  </si>
  <si>
    <t>22/03/2024 14:35:00</t>
  </si>
  <si>
    <t>22/03/2024 14:36:00</t>
  </si>
  <si>
    <t>6-608</t>
  </si>
  <si>
    <t>5314664</t>
  </si>
  <si>
    <t>517662</t>
  </si>
  <si>
    <t>22/03/2024 08:24:10</t>
  </si>
  <si>
    <t>22/03/2024 16:24:00</t>
  </si>
  <si>
    <t>22/03/2024 16:25:00</t>
  </si>
  <si>
    <t>5287144</t>
  </si>
  <si>
    <t>7019</t>
  </si>
  <si>
    <t>10/03/2024 07:52:22</t>
  </si>
  <si>
    <t>10/03/2024 07:55:00</t>
  </si>
  <si>
    <t>54200,00</t>
  </si>
  <si>
    <t>5313580</t>
  </si>
  <si>
    <t>516578</t>
  </si>
  <si>
    <t>09/03/2024 19:10:46</t>
  </si>
  <si>
    <t>10/03/2024 08:27:00</t>
  </si>
  <si>
    <t>10/03/2024 08:28:00</t>
  </si>
  <si>
    <t>10/03/2024 09:59:00</t>
  </si>
  <si>
    <t>536702</t>
  </si>
  <si>
    <t>2697</t>
  </si>
  <si>
    <t>11/03/2024 21:50:51</t>
  </si>
  <si>
    <t>11/03/2024 21:53:00</t>
  </si>
  <si>
    <t>11/03/2024 21:54:00</t>
  </si>
  <si>
    <t>11/03/2024 22:38:00</t>
  </si>
  <si>
    <t>5316602</t>
  </si>
  <si>
    <t>12102</t>
  </si>
  <si>
    <t>11/03/2024 14:59:17</t>
  </si>
  <si>
    <t>11/03/2024 22:00:00</t>
  </si>
  <si>
    <t>11/03/2024 22:01:00</t>
  </si>
  <si>
    <t>11/03/2024 22:54:00</t>
  </si>
  <si>
    <t>5314225</t>
  </si>
  <si>
    <t>517223</t>
  </si>
  <si>
    <t>16/03/2024 19:28:26</t>
  </si>
  <si>
    <t>17/03/2024 06:41:00</t>
  </si>
  <si>
    <t>5280830</t>
  </si>
  <si>
    <t>16/03/2024 22:32:28</t>
  </si>
  <si>
    <t>5299499</t>
  </si>
  <si>
    <t>3499</t>
  </si>
  <si>
    <t>17/03/2024 15:28:16</t>
  </si>
  <si>
    <t>17/03/2024 16:13:00</t>
  </si>
  <si>
    <t>45300</t>
  </si>
  <si>
    <t>536883</t>
  </si>
  <si>
    <t>2885</t>
  </si>
  <si>
    <t>17/03/2024 16:50:50</t>
  </si>
  <si>
    <t>17/03/2024 16:56:00</t>
  </si>
  <si>
    <t>17/03/2024 17:55:00</t>
  </si>
  <si>
    <t>5314268</t>
  </si>
  <si>
    <t>517266</t>
  </si>
  <si>
    <t>17/03/2024 08:39:55</t>
  </si>
  <si>
    <t>17/03/2024 19:18:00</t>
  </si>
  <si>
    <t>17/03/2024 19:19:00</t>
  </si>
  <si>
    <t>17/03/2024 20:02:00</t>
  </si>
  <si>
    <t>5310294</t>
  </si>
  <si>
    <t>74294</t>
  </si>
  <si>
    <t>17/03/2024 13:40:16</t>
  </si>
  <si>
    <t>17/03/2024 20:17:00</t>
  </si>
  <si>
    <t>17/03/2024 21:33:00</t>
  </si>
  <si>
    <t>5303811</t>
  </si>
  <si>
    <t>515809</t>
  </si>
  <si>
    <t>02/03/2024 09:49:27</t>
  </si>
  <si>
    <t>02/03/2024 20:30:00</t>
  </si>
  <si>
    <t>02/03/2024 20:31:00</t>
  </si>
  <si>
    <t>02/03/2024 21:45:00</t>
  </si>
  <si>
    <t>5303809</t>
  </si>
  <si>
    <t>515807</t>
  </si>
  <si>
    <t>02/03/2024 09:41:39</t>
  </si>
  <si>
    <t>02/03/2024 20:42:00</t>
  </si>
  <si>
    <t>02/03/2024 20:43:00</t>
  </si>
  <si>
    <t>02/03/2024 22:37:00</t>
  </si>
  <si>
    <t>5008162</t>
  </si>
  <si>
    <t>4161</t>
  </si>
  <si>
    <t>06/03/2024 20:40:08</t>
  </si>
  <si>
    <t>07/03/2024 19:49:00</t>
  </si>
  <si>
    <t>59640</t>
  </si>
  <si>
    <t>5299638</t>
  </si>
  <si>
    <t>3638</t>
  </si>
  <si>
    <t>20/03/2024 23:19:43</t>
  </si>
  <si>
    <t>22/03/2024 01:14:00</t>
  </si>
  <si>
    <t>5314620</t>
  </si>
  <si>
    <t>517618</t>
  </si>
  <si>
    <t>21/03/2024 19:35:30</t>
  </si>
  <si>
    <t>5307583</t>
  </si>
  <si>
    <t>11583</t>
  </si>
  <si>
    <t>21/03/2024 17:18:51</t>
  </si>
  <si>
    <t>22/03/2024 03:23:00</t>
  </si>
  <si>
    <t>22/03/2024 03:24:00</t>
  </si>
  <si>
    <t>5299696</t>
  </si>
  <si>
    <t>3696</t>
  </si>
  <si>
    <t>22/03/2024 03:35:20</t>
  </si>
  <si>
    <t>22/03/2024 03:39:00</t>
  </si>
  <si>
    <t>22/03/2024 03:40:00</t>
  </si>
  <si>
    <t>22/03/2024 04:22:00</t>
  </si>
  <si>
    <t>5317370</t>
  </si>
  <si>
    <t>12870</t>
  </si>
  <si>
    <t>22/03/2024 05:18:04</t>
  </si>
  <si>
    <t>533723</t>
  </si>
  <si>
    <t>739</t>
  </si>
  <si>
    <t>12/03/2024 00:27:05</t>
  </si>
  <si>
    <t>12/03/2024 00:55:00</t>
  </si>
  <si>
    <t>5294095</t>
  </si>
  <si>
    <t>12/03/2024 05:19:54</t>
  </si>
  <si>
    <t>12/03/2024 05:22:00</t>
  </si>
  <si>
    <t>12/03/2024 05:23:00</t>
  </si>
  <si>
    <t>66730,00</t>
  </si>
  <si>
    <t>5314279</t>
  </si>
  <si>
    <t>517277</t>
  </si>
  <si>
    <t>17/03/2024 12:17:48</t>
  </si>
  <si>
    <t>17/03/2024 21:40:00</t>
  </si>
  <si>
    <t>17/03/2024 21:41:00</t>
  </si>
  <si>
    <t>17/03/2024 22:37:00</t>
  </si>
  <si>
    <t>75270,00</t>
  </si>
  <si>
    <t>5317042</t>
  </si>
  <si>
    <t>12542</t>
  </si>
  <si>
    <t>17/03/2024 15:28:23</t>
  </si>
  <si>
    <t>17/03/2024 21:56:00</t>
  </si>
  <si>
    <t>17/03/2024 22:50:00</t>
  </si>
  <si>
    <t>5310504</t>
  </si>
  <si>
    <t>74504</t>
  </si>
  <si>
    <t>20/03/2024 11:32:44</t>
  </si>
  <si>
    <t>20/03/2024 20:50:00</t>
  </si>
  <si>
    <t>20/03/2024 21:24:00</t>
  </si>
  <si>
    <t>536372</t>
  </si>
  <si>
    <t>2336</t>
  </si>
  <si>
    <t>01/03/2024 02:33:29</t>
  </si>
  <si>
    <t>01/03/2024 02:39:00</t>
  </si>
  <si>
    <t>01/03/2024 02:40:00</t>
  </si>
  <si>
    <t>01/03/2024 03:02:00</t>
  </si>
  <si>
    <t>5286953</t>
  </si>
  <si>
    <t>6828</t>
  </si>
  <si>
    <t>01/03/2024 03:05:34</t>
  </si>
  <si>
    <t>01/03/2024 03:13:00</t>
  </si>
  <si>
    <t>01/03/2024 03:14:00</t>
  </si>
  <si>
    <t>01/03/2024 04:31:00</t>
  </si>
  <si>
    <t>533428</t>
  </si>
  <si>
    <t>442</t>
  </si>
  <si>
    <t>01/03/2024 04:50:05</t>
  </si>
  <si>
    <t>01/03/2024 04:53:00</t>
  </si>
  <si>
    <t>01/03/2024 04:54:00</t>
  </si>
  <si>
    <t>01/03/2024 06:58:00</t>
  </si>
  <si>
    <t>5307045</t>
  </si>
  <si>
    <t>05/03/2024 12:20:06</t>
  </si>
  <si>
    <t>06/03/2024 00:20:00</t>
  </si>
  <si>
    <t>06/03/2024 00:21:00</t>
  </si>
  <si>
    <t>06/03/2024 01:00:00</t>
  </si>
  <si>
    <t>5306684</t>
  </si>
  <si>
    <t>05/03/2024 09:02:41</t>
  </si>
  <si>
    <t>533561</t>
  </si>
  <si>
    <t>583</t>
  </si>
  <si>
    <t>06/03/2024 02:47:19</t>
  </si>
  <si>
    <t>06/03/2024 02:58:00</t>
  </si>
  <si>
    <t>5313127</t>
  </si>
  <si>
    <t>516125</t>
  </si>
  <si>
    <t>05/03/2024 21:59:41</t>
  </si>
  <si>
    <t>06/03/2024 04:54:00</t>
  </si>
  <si>
    <t>06/03/2024 07:39:00</t>
  </si>
  <si>
    <t>54710</t>
  </si>
  <si>
    <t>5313130</t>
  </si>
  <si>
    <t>516128</t>
  </si>
  <si>
    <t>05/03/2024 23:12:46</t>
  </si>
  <si>
    <t>06/03/2024 05:37:00</t>
  </si>
  <si>
    <t>54970</t>
  </si>
  <si>
    <t>5286987</t>
  </si>
  <si>
    <t>6862</t>
  </si>
  <si>
    <t>01/03/2024 16:08:12</t>
  </si>
  <si>
    <t>01/03/2024 17:04:00</t>
  </si>
  <si>
    <t>536395</t>
  </si>
  <si>
    <t>2381</t>
  </si>
  <si>
    <t>01/03/2024 17:25:42</t>
  </si>
  <si>
    <t>01/03/2024 17:33:00</t>
  </si>
  <si>
    <t>5306431</t>
  </si>
  <si>
    <t>10931</t>
  </si>
  <si>
    <t>01/03/2024 19:52:53</t>
  </si>
  <si>
    <t>01/03/2024 19:59:00</t>
  </si>
  <si>
    <t>01/03/2024 20:00:00</t>
  </si>
  <si>
    <t>01/03/2024 20:44:00</t>
  </si>
  <si>
    <t>5007754</t>
  </si>
  <si>
    <t>3753</t>
  </si>
  <si>
    <t>01/03/2024 05:14:40</t>
  </si>
  <si>
    <t>01/03/2024 20:25:00</t>
  </si>
  <si>
    <t>5221572</t>
  </si>
  <si>
    <t>34172</t>
  </si>
  <si>
    <t>02/03/2024 19:54:54</t>
  </si>
  <si>
    <t>03/03/2024 05:20:00</t>
  </si>
  <si>
    <t>03/03/2024 08:23:00</t>
  </si>
  <si>
    <t>5221612</t>
  </si>
  <si>
    <t>34212</t>
  </si>
  <si>
    <t>03/03/2024 11:31:36</t>
  </si>
  <si>
    <t>03/03/2024 18:47:00</t>
  </si>
  <si>
    <t>03/03/2024 18:48:00</t>
  </si>
  <si>
    <t>38020</t>
  </si>
  <si>
    <t>5306550</t>
  </si>
  <si>
    <t>03/03/2024 17:33:26</t>
  </si>
  <si>
    <t>04/03/2024 02:26:00</t>
  </si>
  <si>
    <t>04/03/2024 02:27:00</t>
  </si>
  <si>
    <t>5221626</t>
  </si>
  <si>
    <t>34226</t>
  </si>
  <si>
    <t>03/03/2024 15:25:21</t>
  </si>
  <si>
    <t>04/03/2024 05:33:00</t>
  </si>
  <si>
    <t>5276844</t>
  </si>
  <si>
    <t>73844</t>
  </si>
  <si>
    <t>10/03/2024 01:36:48</t>
  </si>
  <si>
    <t>10/03/2024 08:33:00</t>
  </si>
  <si>
    <t>10/03/2024 10:10:00</t>
  </si>
  <si>
    <t>5316354</t>
  </si>
  <si>
    <t>11854</t>
  </si>
  <si>
    <t>10/03/2024 01:46:41</t>
  </si>
  <si>
    <t>10/03/2024 09:44:00</t>
  </si>
  <si>
    <t>10/03/2024 09:45:00</t>
  </si>
  <si>
    <t>10/03/2024 10:53:00</t>
  </si>
  <si>
    <t>5287122</t>
  </si>
  <si>
    <t>6997</t>
  </si>
  <si>
    <t>10/03/2024 02:50:31</t>
  </si>
  <si>
    <t>10/03/2024 12:06:00</t>
  </si>
  <si>
    <t>10/03/2024 12:07:00</t>
  </si>
  <si>
    <t>10/03/2024 13:01:00</t>
  </si>
  <si>
    <t>45070</t>
  </si>
  <si>
    <t>5287124</t>
  </si>
  <si>
    <t>6999</t>
  </si>
  <si>
    <t>10/03/2024 02:54:58</t>
  </si>
  <si>
    <t>10/03/2024 12:39:00</t>
  </si>
  <si>
    <t>10/03/2024 12:40:00</t>
  </si>
  <si>
    <t>5316377</t>
  </si>
  <si>
    <t>11877</t>
  </si>
  <si>
    <t>10/03/2024 04:01:00</t>
  </si>
  <si>
    <t>10/03/2024 15:23:00</t>
  </si>
  <si>
    <t>5276875</t>
  </si>
  <si>
    <t>73875</t>
  </si>
  <si>
    <t>10/03/2024 15:14:53</t>
  </si>
  <si>
    <t>10/03/2024 22:19:00</t>
  </si>
  <si>
    <t>10/03/2024 23:34:00</t>
  </si>
  <si>
    <t>5287179</t>
  </si>
  <si>
    <t>7054</t>
  </si>
  <si>
    <t>10/03/2024 16:37:18</t>
  </si>
  <si>
    <t>11/03/2024 01:26:00</t>
  </si>
  <si>
    <t>59920,00</t>
  </si>
  <si>
    <t>5306603</t>
  </si>
  <si>
    <t>04/03/2024 07:51:44</t>
  </si>
  <si>
    <t>04/03/2024 15:13:00</t>
  </si>
  <si>
    <t>5012411</t>
  </si>
  <si>
    <t>27385</t>
  </si>
  <si>
    <t>07/03/2024 21:24:04</t>
  </si>
  <si>
    <t>08/03/2024 05:11:00</t>
  </si>
  <si>
    <t>08/03/2024 05:12:00</t>
  </si>
  <si>
    <t>08/03/2024 06:11:00</t>
  </si>
  <si>
    <t>54660,00</t>
  </si>
  <si>
    <t>33300</t>
  </si>
  <si>
    <t>5313318</t>
  </si>
  <si>
    <t>516316</t>
  </si>
  <si>
    <t>07/03/2024 19:25:53</t>
  </si>
  <si>
    <t>08/03/2024 06:03:00</t>
  </si>
  <si>
    <t>5307203</t>
  </si>
  <si>
    <t>13/03/2024 05:43:58</t>
  </si>
  <si>
    <t>533777</t>
  </si>
  <si>
    <t>771</t>
  </si>
  <si>
    <t>13/03/2024 17:20:37</t>
  </si>
  <si>
    <t>13/03/2024 17:23:00</t>
  </si>
  <si>
    <t>536755</t>
  </si>
  <si>
    <t>2778</t>
  </si>
  <si>
    <t>13/03/2024 17:21:20</t>
  </si>
  <si>
    <t>5295895</t>
  </si>
  <si>
    <t>16720</t>
  </si>
  <si>
    <t>03/03/2024 20:55:48</t>
  </si>
  <si>
    <t>04/03/2024 09:57:00</t>
  </si>
  <si>
    <t>42150</t>
  </si>
  <si>
    <t>5008260</t>
  </si>
  <si>
    <t>4259</t>
  </si>
  <si>
    <t>08/03/2024 13:00:26</t>
  </si>
  <si>
    <t>08/03/2024 23:34:00</t>
  </si>
  <si>
    <t>09/03/2024 00:21:00</t>
  </si>
  <si>
    <t>85060,00</t>
  </si>
  <si>
    <t>61300</t>
  </si>
  <si>
    <t>5313440</t>
  </si>
  <si>
    <t>516438</t>
  </si>
  <si>
    <t>08/03/2024 18:50:23</t>
  </si>
  <si>
    <t>09/03/2024 01:20:00</t>
  </si>
  <si>
    <t>09/03/2024 01:21:00</t>
  </si>
  <si>
    <t>09/03/2024 03:04:00</t>
  </si>
  <si>
    <t>5008261</t>
  </si>
  <si>
    <t>4260</t>
  </si>
  <si>
    <t>08/03/2024 13:00:41</t>
  </si>
  <si>
    <t>09/03/2024 03:23:00</t>
  </si>
  <si>
    <t>09/03/2024 03:24:00</t>
  </si>
  <si>
    <t>09/03/2024 04:39:00</t>
  </si>
  <si>
    <t>5316495</t>
  </si>
  <si>
    <t>11995</t>
  </si>
  <si>
    <t>10/03/2024 22:57:35</t>
  </si>
  <si>
    <t>11/03/2024 06:20:00</t>
  </si>
  <si>
    <t>5286979</t>
  </si>
  <si>
    <t>6854</t>
  </si>
  <si>
    <t>01/03/2024 12:04:06</t>
  </si>
  <si>
    <t>01/03/2024 13:07:00</t>
  </si>
  <si>
    <t>01/03/2024 13:08:00</t>
  </si>
  <si>
    <t>01/03/2024 13:38:00</t>
  </si>
  <si>
    <t>5313216</t>
  </si>
  <si>
    <t>516214</t>
  </si>
  <si>
    <t>07/03/2024 00:47:03</t>
  </si>
  <si>
    <t>07/03/2024 07:12:00</t>
  </si>
  <si>
    <t>5316735</t>
  </si>
  <si>
    <t>12235</t>
  </si>
  <si>
    <t>13/03/2024 09:06:09</t>
  </si>
  <si>
    <t>13/03/2024 16:53:00</t>
  </si>
  <si>
    <t>5307208</t>
  </si>
  <si>
    <t>13/03/2024 07:46:29</t>
  </si>
  <si>
    <t>13/03/2024 19:12:00</t>
  </si>
  <si>
    <t>13/03/2024 19:13:00</t>
  </si>
  <si>
    <t>5310038</t>
  </si>
  <si>
    <t>74038</t>
  </si>
  <si>
    <t>13/03/2024 12:28:25</t>
  </si>
  <si>
    <t>13/03/2024 20:01:00</t>
  </si>
  <si>
    <t>13/03/2024 20:02:00</t>
  </si>
  <si>
    <t>61690</t>
  </si>
  <si>
    <t>5008575</t>
  </si>
  <si>
    <t>4574</t>
  </si>
  <si>
    <t>13/03/2024 20:28:55</t>
  </si>
  <si>
    <t>13/03/2024 20:32:00</t>
  </si>
  <si>
    <t>13/03/2024 21:10:00</t>
  </si>
  <si>
    <t>5008546</t>
  </si>
  <si>
    <t>4545</t>
  </si>
  <si>
    <t>13/03/2024 05:29:15</t>
  </si>
  <si>
    <t>13/03/2024 20:42:00</t>
  </si>
  <si>
    <t>5316805</t>
  </si>
  <si>
    <t>12305</t>
  </si>
  <si>
    <t>14/03/2024 10:14:07</t>
  </si>
  <si>
    <t>14/03/2024 19:06:00</t>
  </si>
  <si>
    <t>5280668</t>
  </si>
  <si>
    <t>53318</t>
  </si>
  <si>
    <t>14/03/2024 11:15:57</t>
  </si>
  <si>
    <t>14/03/2024 18:49:00</t>
  </si>
  <si>
    <t>14/03/2024 19:36:00</t>
  </si>
  <si>
    <t>5012342</t>
  </si>
  <si>
    <t>27316</t>
  </si>
  <si>
    <t>06/03/2024 12:06:23</t>
  </si>
  <si>
    <t>06/03/2024 19:03:00</t>
  </si>
  <si>
    <t>06/03/2024 20:51:00</t>
  </si>
  <si>
    <t>59120,00</t>
  </si>
  <si>
    <t>20390</t>
  </si>
  <si>
    <t>38730</t>
  </si>
  <si>
    <t>5313907</t>
  </si>
  <si>
    <t>516905</t>
  </si>
  <si>
    <t>13/03/2024 02:01:32</t>
  </si>
  <si>
    <t>13/03/2024 07:48:00</t>
  </si>
  <si>
    <t>13/03/2024 08:19:00</t>
  </si>
  <si>
    <t>57700,00</t>
  </si>
  <si>
    <t>5280585</t>
  </si>
  <si>
    <t>53235</t>
  </si>
  <si>
    <t>13/03/2024 01:57:35</t>
  </si>
  <si>
    <t>13/03/2024 09:19:00</t>
  </si>
  <si>
    <t>5280578</t>
  </si>
  <si>
    <t>53228</t>
  </si>
  <si>
    <t>12/03/2024 23:07:28</t>
  </si>
  <si>
    <t>13/03/2024 09:30:00</t>
  </si>
  <si>
    <t>13/03/2024 09:31:00</t>
  </si>
  <si>
    <t>13/03/2024 10:27:00</t>
  </si>
  <si>
    <t>536750</t>
  </si>
  <si>
    <t>2775</t>
  </si>
  <si>
    <t>13/03/2024 11:42:08</t>
  </si>
  <si>
    <t>5314079</t>
  </si>
  <si>
    <t>517077</t>
  </si>
  <si>
    <t>14/03/2024 19:30:52</t>
  </si>
  <si>
    <t>15/03/2024 06:24:00</t>
  </si>
  <si>
    <t>15/03/2024 07:11:00</t>
  </si>
  <si>
    <t>536808</t>
  </si>
  <si>
    <t>2785</t>
  </si>
  <si>
    <t>15/03/2024 06:42:23</t>
  </si>
  <si>
    <t>79970,00</t>
  </si>
  <si>
    <t>5314105</t>
  </si>
  <si>
    <t>517103</t>
  </si>
  <si>
    <t>15/03/2024 09:25:00</t>
  </si>
  <si>
    <t>15/03/2024 09:26:00</t>
  </si>
  <si>
    <t>15/03/2024 11:34:00</t>
  </si>
  <si>
    <t>60200,00</t>
  </si>
  <si>
    <t>34220</t>
  </si>
  <si>
    <t>536815</t>
  </si>
  <si>
    <t>2619</t>
  </si>
  <si>
    <t>15/03/2024 09:28:32</t>
  </si>
  <si>
    <t>15/03/2024 11:08:00</t>
  </si>
  <si>
    <t>5012355</t>
  </si>
  <si>
    <t>27329</t>
  </si>
  <si>
    <t>06/03/2024 18:40:19</t>
  </si>
  <si>
    <t>07/03/2024 05:13:00</t>
  </si>
  <si>
    <t>07/03/2024 05:14:00</t>
  </si>
  <si>
    <t>07/03/2024 07:22:00</t>
  </si>
  <si>
    <t>61570,00</t>
  </si>
  <si>
    <t>38420</t>
  </si>
  <si>
    <t>5193059</t>
  </si>
  <si>
    <t>2059</t>
  </si>
  <si>
    <t>20/03/2024 15:11:42</t>
  </si>
  <si>
    <t>21/03/2024 01:50:00</t>
  </si>
  <si>
    <t>21/03/2024 01:51:00</t>
  </si>
  <si>
    <t>21/03/2024 02:16:00</t>
  </si>
  <si>
    <t>5314549</t>
  </si>
  <si>
    <t>517547</t>
  </si>
  <si>
    <t>20/03/2024 22:31:22</t>
  </si>
  <si>
    <t>21/03/2024 04:50:00</t>
  </si>
  <si>
    <t>5008183</t>
  </si>
  <si>
    <t>4182</t>
  </si>
  <si>
    <t>07/03/2024 04:40:39</t>
  </si>
  <si>
    <t>07/03/2024 13:01:00</t>
  </si>
  <si>
    <t>07/03/2024 14:58:00</t>
  </si>
  <si>
    <t>59170</t>
  </si>
  <si>
    <t>5306840</t>
  </si>
  <si>
    <t>06/03/2024 21:26:29</t>
  </si>
  <si>
    <t>07/03/2024 13:24:00</t>
  </si>
  <si>
    <t>07/03/2024 15:35:00</t>
  </si>
  <si>
    <t>533710</t>
  </si>
  <si>
    <t>707</t>
  </si>
  <si>
    <t>11/03/2024 13:52:07</t>
  </si>
  <si>
    <t>11/03/2024 13:55:00</t>
  </si>
  <si>
    <t>11/03/2024 14:52:00</t>
  </si>
  <si>
    <t>64080,00</t>
  </si>
  <si>
    <t>5276955</t>
  </si>
  <si>
    <t>73955</t>
  </si>
  <si>
    <t>11/03/2024 23:32:57</t>
  </si>
  <si>
    <t>12/03/2024 06:19:00</t>
  </si>
  <si>
    <t>12/03/2024 06:55:00</t>
  </si>
  <si>
    <t>5008453</t>
  </si>
  <si>
    <t>4452</t>
  </si>
  <si>
    <t>11/03/2024 18:06:27</t>
  </si>
  <si>
    <t>12/03/2024 07:23:00</t>
  </si>
  <si>
    <t>12/03/2024 07:24:00</t>
  </si>
  <si>
    <t>12/03/2024 08:06:00</t>
  </si>
  <si>
    <t>5280525</t>
  </si>
  <si>
    <t>53175</t>
  </si>
  <si>
    <t>12/03/2024 00:26:25</t>
  </si>
  <si>
    <t>12/03/2024 08:27:00</t>
  </si>
  <si>
    <t>5313782</t>
  </si>
  <si>
    <t>516780</t>
  </si>
  <si>
    <t>11/03/2024 19:10:51</t>
  </si>
  <si>
    <t>12/03/2024 08:17:00</t>
  </si>
  <si>
    <t>12/03/2024 09:05:00</t>
  </si>
  <si>
    <t>5287253</t>
  </si>
  <si>
    <t>7128</t>
  </si>
  <si>
    <t>11/03/2024 17:54:18</t>
  </si>
  <si>
    <t>12/03/2024 08:19:00</t>
  </si>
  <si>
    <t>5316638</t>
  </si>
  <si>
    <t>12138</t>
  </si>
  <si>
    <t>12/03/2024 01:44:02</t>
  </si>
  <si>
    <t>12/03/2024 09:23:00</t>
  </si>
  <si>
    <t>12/03/2024 09:24:00</t>
  </si>
  <si>
    <t>12/03/2024 10:02:00</t>
  </si>
  <si>
    <t>5280712</t>
  </si>
  <si>
    <t>53362</t>
  </si>
  <si>
    <t>15/03/2024 04:37:40</t>
  </si>
  <si>
    <t>84820,00</t>
  </si>
  <si>
    <t>58300</t>
  </si>
  <si>
    <t>5314291</t>
  </si>
  <si>
    <t>517289</t>
  </si>
  <si>
    <t>17/03/2024 18:03:20</t>
  </si>
  <si>
    <t>17/03/2024 23:25:00</t>
  </si>
  <si>
    <t>17/03/2024 23:26:00</t>
  </si>
  <si>
    <t>17/03/2024 23:48:00</t>
  </si>
  <si>
    <t>5314284</t>
  </si>
  <si>
    <t>517282</t>
  </si>
  <si>
    <t>17/03/2024 15:48:42</t>
  </si>
  <si>
    <t>18/03/2024 00:21:00</t>
  </si>
  <si>
    <t>18/03/2024 00:22:00</t>
  </si>
  <si>
    <t>18/03/2024 01:02:00</t>
  </si>
  <si>
    <t>5299450</t>
  </si>
  <si>
    <t>3450</t>
  </si>
  <si>
    <t>16/03/2024 15:23:09</t>
  </si>
  <si>
    <t>18/03/2024 01:11:00</t>
  </si>
  <si>
    <t>18/03/2024 02:12:00</t>
  </si>
  <si>
    <t>5317044</t>
  </si>
  <si>
    <t>12544</t>
  </si>
  <si>
    <t>17/03/2024 16:43:25</t>
  </si>
  <si>
    <t>18/03/2024 01:19:00</t>
  </si>
  <si>
    <t>18/03/2024 02:01:00</t>
  </si>
  <si>
    <t>5314269</t>
  </si>
  <si>
    <t>517267</t>
  </si>
  <si>
    <t>17/03/2024 09:40:24</t>
  </si>
  <si>
    <t>18/03/2024 01:26:00</t>
  </si>
  <si>
    <t>18/03/2024 01:27:00</t>
  </si>
  <si>
    <t>18/03/2024 02:30:00</t>
  </si>
  <si>
    <t>5317062</t>
  </si>
  <si>
    <t>12562</t>
  </si>
  <si>
    <t>17/03/2024 18:45:03</t>
  </si>
  <si>
    <t>18/03/2024 03:35:00</t>
  </si>
  <si>
    <t>18/03/2024 04:05:00</t>
  </si>
  <si>
    <t>83100,00</t>
  </si>
  <si>
    <t>5310323</t>
  </si>
  <si>
    <t>74323</t>
  </si>
  <si>
    <t>17/03/2024 19:03:09</t>
  </si>
  <si>
    <t>18/03/2024 04:14:00</t>
  </si>
  <si>
    <t>533902</t>
  </si>
  <si>
    <t>900</t>
  </si>
  <si>
    <t>18/03/2024 05:52:35</t>
  </si>
  <si>
    <t>18/03/2024 05:55:00</t>
  </si>
  <si>
    <t>18/03/2024 05:56:00</t>
  </si>
  <si>
    <t>5281035</t>
  </si>
  <si>
    <t>53685</t>
  </si>
  <si>
    <t>21/03/2024 06:47:46</t>
  </si>
  <si>
    <t>21/03/2024 15:02:00</t>
  </si>
  <si>
    <t>443158</t>
  </si>
  <si>
    <t>875158</t>
  </si>
  <si>
    <t>04/03/2024 02:21:45</t>
  </si>
  <si>
    <t>04/03/2024 02:24:00</t>
  </si>
  <si>
    <t>04/03/2024 02:25:00</t>
  </si>
  <si>
    <t>04/03/2024 02:45:00</t>
  </si>
  <si>
    <t>53870,00</t>
  </si>
  <si>
    <t>5306725</t>
  </si>
  <si>
    <t>05/03/2024 20:21:26</t>
  </si>
  <si>
    <t>06/03/2024 06:15:00</t>
  </si>
  <si>
    <t>06/03/2024 06:16:00</t>
  </si>
  <si>
    <t>06/03/2024 06:53:00</t>
  </si>
  <si>
    <t>48580</t>
  </si>
  <si>
    <t>5313133</t>
  </si>
  <si>
    <t>516131</t>
  </si>
  <si>
    <t>05/03/2024 23:58:37</t>
  </si>
  <si>
    <t>06/03/2024 07:28:00</t>
  </si>
  <si>
    <t>06/03/2024 07:29:00</t>
  </si>
  <si>
    <t>45610</t>
  </si>
  <si>
    <t>5313134</t>
  </si>
  <si>
    <t>516132</t>
  </si>
  <si>
    <t>06/03/2024 00:21:57</t>
  </si>
  <si>
    <t>06/03/2024 08:20:00</t>
  </si>
  <si>
    <t>06/03/2024 08:21:00</t>
  </si>
  <si>
    <t>06/03/2024 09:18:00</t>
  </si>
  <si>
    <t>5296017</t>
  </si>
  <si>
    <t>16842</t>
  </si>
  <si>
    <t>06/03/2024 05:45:56</t>
  </si>
  <si>
    <t>06/03/2024 15:43:00</t>
  </si>
  <si>
    <t>06/03/2024 15:44:00</t>
  </si>
  <si>
    <t>5313289</t>
  </si>
  <si>
    <t>516287</t>
  </si>
  <si>
    <t>07/03/2024 13:13:56</t>
  </si>
  <si>
    <t>08/03/2024 00:15:00</t>
  </si>
  <si>
    <t>08/03/2024 00:16:00</t>
  </si>
  <si>
    <t>08/03/2024 01:53:00</t>
  </si>
  <si>
    <t>5306969</t>
  </si>
  <si>
    <t>07/03/2024 16:55:23</t>
  </si>
  <si>
    <t>08/03/2024 03:28:00</t>
  </si>
  <si>
    <t>08/03/2024 05:13:00</t>
  </si>
  <si>
    <t>5306981</t>
  </si>
  <si>
    <t>11481</t>
  </si>
  <si>
    <t>07/03/2024 18:19:12</t>
  </si>
  <si>
    <t>08/03/2024 04:59:00</t>
  </si>
  <si>
    <t>08/03/2024 07:23:00</t>
  </si>
  <si>
    <t>5313390</t>
  </si>
  <si>
    <t>516388</t>
  </si>
  <si>
    <t>08/03/2024 09:55:06</t>
  </si>
  <si>
    <t>52450,00</t>
  </si>
  <si>
    <t>536621</t>
  </si>
  <si>
    <t>2647</t>
  </si>
  <si>
    <t>08/03/2024 19:37:59</t>
  </si>
  <si>
    <t>08/03/2024 21:11:00</t>
  </si>
  <si>
    <t>58400</t>
  </si>
  <si>
    <t>5316097</t>
  </si>
  <si>
    <t>11597</t>
  </si>
  <si>
    <t>08/03/2024 13:41:04</t>
  </si>
  <si>
    <t>08/03/2024 20:50:00</t>
  </si>
  <si>
    <t>08/03/2024 21:57:00</t>
  </si>
  <si>
    <t>536624</t>
  </si>
  <si>
    <t>2646</t>
  </si>
  <si>
    <t>08/03/2024 21:31:36</t>
  </si>
  <si>
    <t>5310144</t>
  </si>
  <si>
    <t>74144</t>
  </si>
  <si>
    <t>15/03/2024 06:28:22</t>
  </si>
  <si>
    <t>15/03/2024 15:16:00</t>
  </si>
  <si>
    <t>55850</t>
  </si>
  <si>
    <t>5316877</t>
  </si>
  <si>
    <t>12377</t>
  </si>
  <si>
    <t>15/03/2024 09:13:43</t>
  </si>
  <si>
    <t>15/03/2024 16:19:00</t>
  </si>
  <si>
    <t>15/03/2024 16:20:00</t>
  </si>
  <si>
    <t>55630</t>
  </si>
  <si>
    <t>533833</t>
  </si>
  <si>
    <t>817</t>
  </si>
  <si>
    <t>15/03/2024 16:42:51</t>
  </si>
  <si>
    <t>15/03/2024 16:45:00</t>
  </si>
  <si>
    <t>15/03/2024 16:46:00</t>
  </si>
  <si>
    <t>5296150</t>
  </si>
  <si>
    <t>16975</t>
  </si>
  <si>
    <t>18/03/2024 02:49:46</t>
  </si>
  <si>
    <t>18/03/2024 17:27:00</t>
  </si>
  <si>
    <t>18/03/2024 17:28:00</t>
  </si>
  <si>
    <t>5280880</t>
  </si>
  <si>
    <t>18/03/2024 12:02:49</t>
  </si>
  <si>
    <t>18/03/2024 18:56:00</t>
  </si>
  <si>
    <t>18/03/2024 19:25:00</t>
  </si>
  <si>
    <t>5299688</t>
  </si>
  <si>
    <t>GGL8C87</t>
  </si>
  <si>
    <t>3688</t>
  </si>
  <si>
    <t>21/03/2024 20:37:07</t>
  </si>
  <si>
    <t>22/03/2024 14:14:00</t>
  </si>
  <si>
    <t>22/03/2024 14:58:00</t>
  </si>
  <si>
    <t>5306721</t>
  </si>
  <si>
    <t>11221</t>
  </si>
  <si>
    <t>05/03/2024 19:40:18</t>
  </si>
  <si>
    <t>05/03/2024 21:57:00</t>
  </si>
  <si>
    <t>5008271</t>
  </si>
  <si>
    <t>4270</t>
  </si>
  <si>
    <t>08/03/2024 17:04:54</t>
  </si>
  <si>
    <t>09/03/2024 06:52:00</t>
  </si>
  <si>
    <t>09/03/2024 07:26:00</t>
  </si>
  <si>
    <t>5303730</t>
  </si>
  <si>
    <t>515728</t>
  </si>
  <si>
    <t>01/03/2024 06:37:04</t>
  </si>
  <si>
    <t>01/03/2024 14:47:00</t>
  </si>
  <si>
    <t>01/03/2024 14:48:00</t>
  </si>
  <si>
    <t>01/03/2024 15:48:00</t>
  </si>
  <si>
    <t>5307094</t>
  </si>
  <si>
    <t>06/03/2024 04:56:49</t>
  </si>
  <si>
    <t>06/03/2024 14:56:00</t>
  </si>
  <si>
    <t>06/03/2024 15:40:00</t>
  </si>
  <si>
    <t>536642</t>
  </si>
  <si>
    <t>2648</t>
  </si>
  <si>
    <t>09/03/2024 08:59:00</t>
  </si>
  <si>
    <t>09/03/2024 11:21:00</t>
  </si>
  <si>
    <t>5314202</t>
  </si>
  <si>
    <t>517200</t>
  </si>
  <si>
    <t>16/03/2024 14:38:05</t>
  </si>
  <si>
    <t>5314209</t>
  </si>
  <si>
    <t>517207</t>
  </si>
  <si>
    <t>16/03/2024 15:42:33</t>
  </si>
  <si>
    <t>16/03/2024 21:40:00</t>
  </si>
  <si>
    <t>16/03/2024 22:43:00</t>
  </si>
  <si>
    <t>5317126</t>
  </si>
  <si>
    <t>12626</t>
  </si>
  <si>
    <t>18/03/2024 13:57:35</t>
  </si>
  <si>
    <t>18/03/2024 19:32:00</t>
  </si>
  <si>
    <t>18/03/2024 20:02:00</t>
  </si>
  <si>
    <t>5310371</t>
  </si>
  <si>
    <t>74371</t>
  </si>
  <si>
    <t>18/03/2024 15:02:09</t>
  </si>
  <si>
    <t>18/03/2024 20:26:00</t>
  </si>
  <si>
    <t>18/03/2024 20:57:00</t>
  </si>
  <si>
    <t>5317130</t>
  </si>
  <si>
    <t>12630</t>
  </si>
  <si>
    <t>18/03/2024 15:55:16</t>
  </si>
  <si>
    <t>18/03/2024 21:25:00</t>
  </si>
  <si>
    <t>18/03/2024 21:26:00</t>
  </si>
  <si>
    <t>18/03/2024 21:46:00</t>
  </si>
  <si>
    <t>5193095</t>
  </si>
  <si>
    <t>2095</t>
  </si>
  <si>
    <t>21/03/2024 11:17:39</t>
  </si>
  <si>
    <t>21/03/2024 18:41:00</t>
  </si>
  <si>
    <t>21/03/2024 19:12:00</t>
  </si>
  <si>
    <t>46210</t>
  </si>
  <si>
    <t>5314587</t>
  </si>
  <si>
    <t>517585</t>
  </si>
  <si>
    <t>21/03/2024 09:46:22</t>
  </si>
  <si>
    <t>21/03/2024 19:16:00</t>
  </si>
  <si>
    <t>5007778</t>
  </si>
  <si>
    <t>3777</t>
  </si>
  <si>
    <t>01/03/2024 14:17:12</t>
  </si>
  <si>
    <t>02/03/2024 02:16:00</t>
  </si>
  <si>
    <t>02/03/2024 02:17:00</t>
  </si>
  <si>
    <t>02/03/2024 03:10:00</t>
  </si>
  <si>
    <t>5295760</t>
  </si>
  <si>
    <t>16585</t>
  </si>
  <si>
    <t>01/03/2024 16:17:58</t>
  </si>
  <si>
    <t>02/03/2024 03:49:00</t>
  </si>
  <si>
    <t>02/03/2024 03:50:00</t>
  </si>
  <si>
    <t>02/03/2024 05:06:00</t>
  </si>
  <si>
    <t>5303769</t>
  </si>
  <si>
    <t>515767</t>
  </si>
  <si>
    <t>01/03/2024 18:38:45</t>
  </si>
  <si>
    <t>02/03/2024 05:15:00</t>
  </si>
  <si>
    <t>02/03/2024 05:16:00</t>
  </si>
  <si>
    <t>02/03/2024 05:45:00</t>
  </si>
  <si>
    <t>57360</t>
  </si>
  <si>
    <t>533452</t>
  </si>
  <si>
    <t>426</t>
  </si>
  <si>
    <t>02/03/2024 05:43:26</t>
  </si>
  <si>
    <t>02/03/2024 05:49:00</t>
  </si>
  <si>
    <t>5295922</t>
  </si>
  <si>
    <t>16747</t>
  </si>
  <si>
    <t>04/03/2024 11:24:39</t>
  </si>
  <si>
    <t>04/03/2024 22:31:00</t>
  </si>
  <si>
    <t>04/03/2024 22:32:00</t>
  </si>
  <si>
    <t>5306636</t>
  </si>
  <si>
    <t>11136</t>
  </si>
  <si>
    <t>04/03/2024 16:41:40</t>
  </si>
  <si>
    <t>05/03/2024 00:37:00</t>
  </si>
  <si>
    <t>5306635</t>
  </si>
  <si>
    <t>11135</t>
  </si>
  <si>
    <t>04/03/2024 16:32:09</t>
  </si>
  <si>
    <t>05/03/2024 02:55:00</t>
  </si>
  <si>
    <t>5295958</t>
  </si>
  <si>
    <t>16783</t>
  </si>
  <si>
    <t>04/03/2024 19:40:26</t>
  </si>
  <si>
    <t>05/03/2024 04:34:00</t>
  </si>
  <si>
    <t>05/03/2024 04:35:00</t>
  </si>
  <si>
    <t>05/03/2024 05:59:00</t>
  </si>
  <si>
    <t>56820,00</t>
  </si>
  <si>
    <t>35640</t>
  </si>
  <si>
    <t>5276790</t>
  </si>
  <si>
    <t>73790</t>
  </si>
  <si>
    <t>09/03/2024 02:30:14</t>
  </si>
  <si>
    <t>09/03/2024 11:38:00</t>
  </si>
  <si>
    <t>5008279</t>
  </si>
  <si>
    <t>4278</t>
  </si>
  <si>
    <t>08/03/2024 21:30:51</t>
  </si>
  <si>
    <t>09/03/2024 10:41:00</t>
  </si>
  <si>
    <t>09/03/2024 10:42:00</t>
  </si>
  <si>
    <t>09/03/2024 12:14:00</t>
  </si>
  <si>
    <t>5313484</t>
  </si>
  <si>
    <t>516482</t>
  </si>
  <si>
    <t>09/03/2024 01:50:45</t>
  </si>
  <si>
    <t>09/03/2024 11:35:00</t>
  </si>
  <si>
    <t>09/03/2024 13:00:00</t>
  </si>
  <si>
    <t>84600,00</t>
  </si>
  <si>
    <t>59490</t>
  </si>
  <si>
    <t>5008286</t>
  </si>
  <si>
    <t>4285</t>
  </si>
  <si>
    <t>09/03/2024 00:09:56</t>
  </si>
  <si>
    <t>09/03/2024 13:39:00</t>
  </si>
  <si>
    <t>5276802</t>
  </si>
  <si>
    <t>73802</t>
  </si>
  <si>
    <t>09/03/2024 13:20:00</t>
  </si>
  <si>
    <t>09/03/2024 13:21:00</t>
  </si>
  <si>
    <t>5287225</t>
  </si>
  <si>
    <t>7100</t>
  </si>
  <si>
    <t>11/03/2024 08:07:04</t>
  </si>
  <si>
    <t>11/03/2024 14:10:00</t>
  </si>
  <si>
    <t>11/03/2024 14:11:00</t>
  </si>
  <si>
    <t>11/03/2024 15:04:00</t>
  </si>
  <si>
    <t>5280911</t>
  </si>
  <si>
    <t>53561</t>
  </si>
  <si>
    <t>19/03/2024 05:50:13</t>
  </si>
  <si>
    <t>19/03/2024 05:53:00</t>
  </si>
  <si>
    <t>5310405</t>
  </si>
  <si>
    <t>74405</t>
  </si>
  <si>
    <t>19/03/2024 02:05:10</t>
  </si>
  <si>
    <t>19/03/2024 07:10:00</t>
  </si>
  <si>
    <t>19/03/2024 07:11:00</t>
  </si>
  <si>
    <t>19/03/2024 07:37:00</t>
  </si>
  <si>
    <t>5314397</t>
  </si>
  <si>
    <t>517395</t>
  </si>
  <si>
    <t>19/03/2024 02:38:05</t>
  </si>
  <si>
    <t>19/03/2024 09:34:00</t>
  </si>
  <si>
    <t>19/03/2024 09:35:00</t>
  </si>
  <si>
    <t>19/03/2024 10:25:00</t>
  </si>
  <si>
    <t>5310404</t>
  </si>
  <si>
    <t>74404</t>
  </si>
  <si>
    <t>19/03/2024 01:59:11</t>
  </si>
  <si>
    <t>19/03/2024 10:31:00</t>
  </si>
  <si>
    <t>5296223</t>
  </si>
  <si>
    <t>17048</t>
  </si>
  <si>
    <t>21/03/2024 03:23:31</t>
  </si>
  <si>
    <t>21/03/2024 21:22:00</t>
  </si>
  <si>
    <t>21/03/2024 21:23:00</t>
  </si>
  <si>
    <t>53710,00</t>
  </si>
  <si>
    <t>32960</t>
  </si>
  <si>
    <t>5233811</t>
  </si>
  <si>
    <t>1942</t>
  </si>
  <si>
    <t>21/03/2024 21:33:04</t>
  </si>
  <si>
    <t>21/03/2024 21:36:00</t>
  </si>
  <si>
    <t>21/03/2024 21:37:00</t>
  </si>
  <si>
    <t>64150,00</t>
  </si>
  <si>
    <t>39110</t>
  </si>
  <si>
    <t>5281078</t>
  </si>
  <si>
    <t>53728</t>
  </si>
  <si>
    <t>21/03/2024 21:44:51</t>
  </si>
  <si>
    <t>21/03/2024 21:48:00</t>
  </si>
  <si>
    <t>5281092</t>
  </si>
  <si>
    <t>53742</t>
  </si>
  <si>
    <t>22/03/2024 00:31:19</t>
  </si>
  <si>
    <t>22/03/2024 09:10:00</t>
  </si>
  <si>
    <t>22/03/2024 09:11:00</t>
  </si>
  <si>
    <t>5306410</t>
  </si>
  <si>
    <t>10910</t>
  </si>
  <si>
    <t>01/03/2024 11:28:40</t>
  </si>
  <si>
    <t>01/03/2024 23:03:00</t>
  </si>
  <si>
    <t>02/03/2024 00:27:00</t>
  </si>
  <si>
    <t>5287044</t>
  </si>
  <si>
    <t>6919</t>
  </si>
  <si>
    <t>02/03/2024 04:16:04</t>
  </si>
  <si>
    <t>02/03/2024 04:19:00</t>
  </si>
  <si>
    <t>5007864</t>
  </si>
  <si>
    <t>3863</t>
  </si>
  <si>
    <t>02/03/2024 20:19:46</t>
  </si>
  <si>
    <t>03/03/2024 07:53:00</t>
  </si>
  <si>
    <t>443195</t>
  </si>
  <si>
    <t>875195</t>
  </si>
  <si>
    <t>04/03/2024 12:10:34</t>
  </si>
  <si>
    <t>04/03/2024 15:26:00</t>
  </si>
  <si>
    <t>5007977</t>
  </si>
  <si>
    <t>3976</t>
  </si>
  <si>
    <t>04/03/2024 05:31:34</t>
  </si>
  <si>
    <t>04/03/2024 16:55:00</t>
  </si>
  <si>
    <t>5306615</t>
  </si>
  <si>
    <t>04/03/2024 10:25:48</t>
  </si>
  <si>
    <t>04/03/2024 20:08:00</t>
  </si>
  <si>
    <t>5295801</t>
  </si>
  <si>
    <t>16626</t>
  </si>
  <si>
    <t>02/03/2024 08:51:22</t>
  </si>
  <si>
    <t>02/03/2024 21:27:00</t>
  </si>
  <si>
    <t>02/03/2024 23:00:00</t>
  </si>
  <si>
    <t>5287192</t>
  </si>
  <si>
    <t>7067</t>
  </si>
  <si>
    <t>10/03/2024 19:48:13</t>
  </si>
  <si>
    <t>11/03/2024 06:12:00</t>
  </si>
  <si>
    <t>11/03/2024 06:13:00</t>
  </si>
  <si>
    <t>5287204</t>
  </si>
  <si>
    <t>7079</t>
  </si>
  <si>
    <t>11/03/2024 00:22:01</t>
  </si>
  <si>
    <t>11/03/2024 08:51:00</t>
  </si>
  <si>
    <t>11/03/2024 08:52:00</t>
  </si>
  <si>
    <t>5313714</t>
  </si>
  <si>
    <t>516712</t>
  </si>
  <si>
    <t>11/03/2024 02:56:05</t>
  </si>
  <si>
    <t>11/03/2024 13:31:00</t>
  </si>
  <si>
    <t>5276912</t>
  </si>
  <si>
    <t>73912</t>
  </si>
  <si>
    <t>11/03/2024 05:11:12</t>
  </si>
  <si>
    <t>11/03/2024 13:41:00</t>
  </si>
  <si>
    <t>533967</t>
  </si>
  <si>
    <t>STD2G26</t>
  </si>
  <si>
    <t>1028</t>
  </si>
  <si>
    <t>20/03/2024 07:21:50</t>
  </si>
  <si>
    <t>5310482</t>
  </si>
  <si>
    <t>74482</t>
  </si>
  <si>
    <t>20/03/2024 03:48:53</t>
  </si>
  <si>
    <t>20/03/2024 14:27:00</t>
  </si>
  <si>
    <t>5012359</t>
  </si>
  <si>
    <t>27333</t>
  </si>
  <si>
    <t>06/03/2024 20:51:37</t>
  </si>
  <si>
    <t>07/03/2024 03:20:00</t>
  </si>
  <si>
    <t>54720,00</t>
  </si>
  <si>
    <t>20360</t>
  </si>
  <si>
    <t>34360</t>
  </si>
  <si>
    <t>5306820</t>
  </si>
  <si>
    <t>11320</t>
  </si>
  <si>
    <t>06/03/2024 19:07:49</t>
  </si>
  <si>
    <t>07/03/2024 04:44:00</t>
  </si>
  <si>
    <t>44580</t>
  </si>
  <si>
    <t>5287141</t>
  </si>
  <si>
    <t>7016</t>
  </si>
  <si>
    <t>5316334</t>
  </si>
  <si>
    <t>11834</t>
  </si>
  <si>
    <t>09/03/2024 23:31:14</t>
  </si>
  <si>
    <t>10/03/2024 11:37:00</t>
  </si>
  <si>
    <t>5316352</t>
  </si>
  <si>
    <t>11852</t>
  </si>
  <si>
    <t>10/03/2024 01:42:26</t>
  </si>
  <si>
    <t>10/03/2024 11:47:00</t>
  </si>
  <si>
    <t>10/03/2024 13:25:00</t>
  </si>
  <si>
    <t>536751</t>
  </si>
  <si>
    <t>2756</t>
  </si>
  <si>
    <t>13/03/2024 13:07:43</t>
  </si>
  <si>
    <t>13/03/2024 14:17:00</t>
  </si>
  <si>
    <t>5314114</t>
  </si>
  <si>
    <t>517112</t>
  </si>
  <si>
    <t>15/03/2024 05:25:36</t>
  </si>
  <si>
    <t>15/03/2024 11:33:00</t>
  </si>
  <si>
    <t>15/03/2024 12:15:00</t>
  </si>
  <si>
    <t>5314122</t>
  </si>
  <si>
    <t>517120</t>
  </si>
  <si>
    <t>15/03/2024 06:50:42</t>
  </si>
  <si>
    <t>15/03/2024 20:56:00</t>
  </si>
  <si>
    <t>5307286</t>
  </si>
  <si>
    <t>15/03/2024 05:11:51</t>
  </si>
  <si>
    <t>5314182</t>
  </si>
  <si>
    <t>517180</t>
  </si>
  <si>
    <t>16/03/2024 04:48:56</t>
  </si>
  <si>
    <t>16/03/2024 14:35:00</t>
  </si>
  <si>
    <t>16/03/2024 14:36:00</t>
  </si>
  <si>
    <t>47410</t>
  </si>
  <si>
    <t>5296097</t>
  </si>
  <si>
    <t>16922</t>
  </si>
  <si>
    <t>16/03/2024 03:06:21</t>
  </si>
  <si>
    <t>16/03/2024 15:07:00</t>
  </si>
  <si>
    <t>16/03/2024 15:08:00</t>
  </si>
  <si>
    <t>48010,00</t>
  </si>
  <si>
    <t>5306491</t>
  </si>
  <si>
    <t>10991</t>
  </si>
  <si>
    <t>02/03/2024 19:04:13</t>
  </si>
  <si>
    <t>02/03/2024 19:09:00</t>
  </si>
  <si>
    <t>5313861</t>
  </si>
  <si>
    <t>516859</t>
  </si>
  <si>
    <t>12/03/2024 11:23:04</t>
  </si>
  <si>
    <t>5316721</t>
  </si>
  <si>
    <t>12221</t>
  </si>
  <si>
    <t>13/03/2024 04:31:57</t>
  </si>
  <si>
    <t>13/03/2024 04:38:00</t>
  </si>
  <si>
    <t>5303760</t>
  </si>
  <si>
    <t>515758</t>
  </si>
  <si>
    <t>01/03/2024 16:10:36</t>
  </si>
  <si>
    <t>02/03/2024 02:18:00</t>
  </si>
  <si>
    <t>02/03/2024 03:12:00</t>
  </si>
  <si>
    <t>5303778</t>
  </si>
  <si>
    <t>515776</t>
  </si>
  <si>
    <t>01/03/2024 21:58:18</t>
  </si>
  <si>
    <t>02/03/2024 05:29:00</t>
  </si>
  <si>
    <t>02/03/2024 06:23:00</t>
  </si>
  <si>
    <t>536501</t>
  </si>
  <si>
    <t>2510</t>
  </si>
  <si>
    <t>05/03/2024 05:57:31</t>
  </si>
  <si>
    <t>05/03/2024 06:00:00</t>
  </si>
  <si>
    <t>05/03/2024 06:01:00</t>
  </si>
  <si>
    <t>05/03/2024 07:19:00</t>
  </si>
  <si>
    <t>5287195</t>
  </si>
  <si>
    <t>7070</t>
  </si>
  <si>
    <t>10/03/2024 22:32:18</t>
  </si>
  <si>
    <t>62430,00</t>
  </si>
  <si>
    <t>22800</t>
  </si>
  <si>
    <t>39630</t>
  </si>
  <si>
    <t>5317154</t>
  </si>
  <si>
    <t>12654</t>
  </si>
  <si>
    <t>18/03/2024 20:13:16</t>
  </si>
  <si>
    <t>19/03/2024 06:07:00</t>
  </si>
  <si>
    <t>19/03/2024 06:08:00</t>
  </si>
  <si>
    <t>533932</t>
  </si>
  <si>
    <t>936</t>
  </si>
  <si>
    <t>19/03/2024 08:05:01</t>
  </si>
  <si>
    <t>19/03/2024 08:52:00</t>
  </si>
  <si>
    <t>533935</t>
  </si>
  <si>
    <t>909</t>
  </si>
  <si>
    <t>19/03/2024 09:28:07</t>
  </si>
  <si>
    <t>19/03/2024 09:31:00</t>
  </si>
  <si>
    <t>19/03/2024 09:32:00</t>
  </si>
  <si>
    <t>46310</t>
  </si>
  <si>
    <t>533937</t>
  </si>
  <si>
    <t>985</t>
  </si>
  <si>
    <t>19/03/2024 10:38:15</t>
  </si>
  <si>
    <t>19/03/2024 11:06:00</t>
  </si>
  <si>
    <t>5299549</t>
  </si>
  <si>
    <t>3549</t>
  </si>
  <si>
    <t>18/03/2024 15:40:23</t>
  </si>
  <si>
    <t>19/03/2024 11:57:00</t>
  </si>
  <si>
    <t>19/03/2024 11:58:00</t>
  </si>
  <si>
    <t>5007881</t>
  </si>
  <si>
    <t>3880</t>
  </si>
  <si>
    <t>02/03/2024 23:17:11</t>
  </si>
  <si>
    <t>02/03/2024 23:21:00</t>
  </si>
  <si>
    <t>5007986</t>
  </si>
  <si>
    <t>3985</t>
  </si>
  <si>
    <t>04/03/2024 08:11:33</t>
  </si>
  <si>
    <t>04/03/2024 21:02:00</t>
  </si>
  <si>
    <t>04/03/2024 21:03:00</t>
  </si>
  <si>
    <t>5295932</t>
  </si>
  <si>
    <t>16757</t>
  </si>
  <si>
    <t>04/03/2024 15:50:37</t>
  </si>
  <si>
    <t>05/03/2024 00:18:00</t>
  </si>
  <si>
    <t>55480,00</t>
  </si>
  <si>
    <t>34290</t>
  </si>
  <si>
    <t>5008012</t>
  </si>
  <si>
    <t>4011</t>
  </si>
  <si>
    <t>04/03/2024 15:05:27</t>
  </si>
  <si>
    <t>05/03/2024 01:35:00</t>
  </si>
  <si>
    <t>05/03/2024 01:36:00</t>
  </si>
  <si>
    <t>05/03/2024 02:20:00</t>
  </si>
  <si>
    <t>5306657</t>
  </si>
  <si>
    <t>11157</t>
  </si>
  <si>
    <t>04/03/2024 22:31:55</t>
  </si>
  <si>
    <t>05/03/2024 06:17:00</t>
  </si>
  <si>
    <t>05/03/2024 07:11:00</t>
  </si>
  <si>
    <t>5008052</t>
  </si>
  <si>
    <t>4051</t>
  </si>
  <si>
    <t>05/03/2024 03:15:53</t>
  </si>
  <si>
    <t>05/03/2024 16:02:00</t>
  </si>
  <si>
    <t>05/03/2024 16:03:00</t>
  </si>
  <si>
    <t>39450</t>
  </si>
  <si>
    <t>5313085</t>
  </si>
  <si>
    <t>516083</t>
  </si>
  <si>
    <t>05/03/2024 10:24:29</t>
  </si>
  <si>
    <t>05/03/2024 21:16:00</t>
  </si>
  <si>
    <t>5313123</t>
  </si>
  <si>
    <t>516121</t>
  </si>
  <si>
    <t>05/03/2024 21:16:28</t>
  </si>
  <si>
    <t>06/03/2024 07:08:00</t>
  </si>
  <si>
    <t>55020</t>
  </si>
  <si>
    <t>5012327</t>
  </si>
  <si>
    <t>27301</t>
  </si>
  <si>
    <t>06/03/2024 04:22:41</t>
  </si>
  <si>
    <t>06/03/2024 07:58:00</t>
  </si>
  <si>
    <t>06/03/2024 07:59:00</t>
  </si>
  <si>
    <t>06/03/2024 08:46:00</t>
  </si>
  <si>
    <t>21520</t>
  </si>
  <si>
    <t>36050</t>
  </si>
  <si>
    <t>443226</t>
  </si>
  <si>
    <t>875226</t>
  </si>
  <si>
    <t>06/03/2024 21:31:52</t>
  </si>
  <si>
    <t>07/03/2024 06:11:00</t>
  </si>
  <si>
    <t>07/03/2024 08:45:00</t>
  </si>
  <si>
    <t>34720</t>
  </si>
  <si>
    <t>5012372</t>
  </si>
  <si>
    <t>27346</t>
  </si>
  <si>
    <t>07/03/2024 00:21:51</t>
  </si>
  <si>
    <t>07/03/2024 06:28:00</t>
  </si>
  <si>
    <t>21530</t>
  </si>
  <si>
    <t>5310242</t>
  </si>
  <si>
    <t>74242</t>
  </si>
  <si>
    <t>16/03/2024 18:22:40</t>
  </si>
  <si>
    <t>17/03/2024 01:23:00</t>
  </si>
  <si>
    <t>17/03/2024 02:00:00</t>
  </si>
  <si>
    <t>5280820</t>
  </si>
  <si>
    <t>16/03/2024 20:01:21</t>
  </si>
  <si>
    <t>17/03/2024 03:34:00</t>
  </si>
  <si>
    <t>53810</t>
  </si>
  <si>
    <t>5314363</t>
  </si>
  <si>
    <t>517361</t>
  </si>
  <si>
    <t>18/03/2024 17:26:46</t>
  </si>
  <si>
    <t>19/03/2024 02:58:00</t>
  </si>
  <si>
    <t>19/03/2024 02:59:00</t>
  </si>
  <si>
    <t>5307474</t>
  </si>
  <si>
    <t>11474</t>
  </si>
  <si>
    <t>19/03/2024 11:06:22</t>
  </si>
  <si>
    <t>19/03/2024 22:37:00</t>
  </si>
  <si>
    <t>5314428</t>
  </si>
  <si>
    <t>517426</t>
  </si>
  <si>
    <t>19/03/2024 16:27:07</t>
  </si>
  <si>
    <t>19/03/2024 22:14:00</t>
  </si>
  <si>
    <t>19/03/2024 22:15:00</t>
  </si>
  <si>
    <t>19/03/2024 23:03:00</t>
  </si>
  <si>
    <t>39280</t>
  </si>
  <si>
    <t>5307481</t>
  </si>
  <si>
    <t>19/03/2024 16:06:36</t>
  </si>
  <si>
    <t>19/03/2024 23:47:00</t>
  </si>
  <si>
    <t>19/03/2024 23:48:00</t>
  </si>
  <si>
    <t>5280932</t>
  </si>
  <si>
    <t>53582</t>
  </si>
  <si>
    <t>19/03/2024 14:59:13</t>
  </si>
  <si>
    <t>20/03/2024 00:35:00</t>
  </si>
  <si>
    <t>20/03/2024 00:36:00</t>
  </si>
  <si>
    <t>20/03/2024 01:35:00</t>
  </si>
  <si>
    <t>5314439</t>
  </si>
  <si>
    <t>517437</t>
  </si>
  <si>
    <t>19/03/2024 19:08:53</t>
  </si>
  <si>
    <t>20/03/2024 00:46:00</t>
  </si>
  <si>
    <t>20/03/2024 00:47:00</t>
  </si>
  <si>
    <t>67550,00</t>
  </si>
  <si>
    <t>5294131</t>
  </si>
  <si>
    <t>1184</t>
  </si>
  <si>
    <t>20/03/2024 01:35:41</t>
  </si>
  <si>
    <t>20/03/2024 01:43:00</t>
  </si>
  <si>
    <t>20/03/2024 01:44:00</t>
  </si>
  <si>
    <t>20/03/2024 02:49:00</t>
  </si>
  <si>
    <t>5307488</t>
  </si>
  <si>
    <t>11488</t>
  </si>
  <si>
    <t>19/03/2024 18:04:08</t>
  </si>
  <si>
    <t>20/03/2024 04:44:00</t>
  </si>
  <si>
    <t>20/03/2024 04:45:00</t>
  </si>
  <si>
    <t>5307483</t>
  </si>
  <si>
    <t>19/03/2024 16:53:27</t>
  </si>
  <si>
    <t>5306509</t>
  </si>
  <si>
    <t>11009</t>
  </si>
  <si>
    <t>03/03/2024 14:17:00</t>
  </si>
  <si>
    <t>5307110</t>
  </si>
  <si>
    <t>06/03/2024 07:19:58</t>
  </si>
  <si>
    <t>06/03/2024 23:01:00</t>
  </si>
  <si>
    <t>06/03/2024 23:02:00</t>
  </si>
  <si>
    <t>07/03/2024 00:43:00</t>
  </si>
  <si>
    <t>5306799</t>
  </si>
  <si>
    <t>06/03/2024 16:50:36</t>
  </si>
  <si>
    <t>06/03/2024 23:07:00</t>
  </si>
  <si>
    <t>06/03/2024 23:08:00</t>
  </si>
  <si>
    <t>07/03/2024 00:49:00</t>
  </si>
  <si>
    <t>53010</t>
  </si>
  <si>
    <t>5008140</t>
  </si>
  <si>
    <t>4139</t>
  </si>
  <si>
    <t>06/03/2024 12:39:28</t>
  </si>
  <si>
    <t>07/03/2024 01:12:00</t>
  </si>
  <si>
    <t>07/03/2024 01:13:00</t>
  </si>
  <si>
    <t>55930</t>
  </si>
  <si>
    <t>5310420</t>
  </si>
  <si>
    <t>74420</t>
  </si>
  <si>
    <t>19/03/2024 07:27:36</t>
  </si>
  <si>
    <t>19/03/2024 14:32:00</t>
  </si>
  <si>
    <t>5280920</t>
  </si>
  <si>
    <t>19/03/2024 08:06:21</t>
  </si>
  <si>
    <t>19/03/2024 17:55:00</t>
  </si>
  <si>
    <t>5299528</t>
  </si>
  <si>
    <t>3528</t>
  </si>
  <si>
    <t>18/03/2024 08:00:07</t>
  </si>
  <si>
    <t>19/03/2024 20:14:00</t>
  </si>
  <si>
    <t>5299538</t>
  </si>
  <si>
    <t>3538</t>
  </si>
  <si>
    <t>19/03/2024 21:31:00</t>
  </si>
  <si>
    <t>19/03/2024 21:32:00</t>
  </si>
  <si>
    <t>19/03/2024 22:18:00</t>
  </si>
  <si>
    <t>5012437</t>
  </si>
  <si>
    <t>27411</t>
  </si>
  <si>
    <t>08/03/2024 06:31:48</t>
  </si>
  <si>
    <t>08/03/2024 10:27:00</t>
  </si>
  <si>
    <t>56930,00</t>
  </si>
  <si>
    <t>5313550</t>
  </si>
  <si>
    <t>516548</t>
  </si>
  <si>
    <t>09/03/2024 13:22:41</t>
  </si>
  <si>
    <t>10/03/2024 02:28:00</t>
  </si>
  <si>
    <t>10/03/2024 02:29:00</t>
  </si>
  <si>
    <t>10/03/2024 04:43:00</t>
  </si>
  <si>
    <t>59460,00</t>
  </si>
  <si>
    <t>5316311</t>
  </si>
  <si>
    <t>11811</t>
  </si>
  <si>
    <t>09/03/2024 20:30:35</t>
  </si>
  <si>
    <t>10/03/2024 03:09:00</t>
  </si>
  <si>
    <t>10/03/2024 04:20:00</t>
  </si>
  <si>
    <t>5307163</t>
  </si>
  <si>
    <t>11163</t>
  </si>
  <si>
    <t>12/03/2024 11:21:28</t>
  </si>
  <si>
    <t>13/03/2024 00:10:00</t>
  </si>
  <si>
    <t>13/03/2024 00:11:00</t>
  </si>
  <si>
    <t>13/03/2024 00:51:00</t>
  </si>
  <si>
    <t>5280571</t>
  </si>
  <si>
    <t>53221</t>
  </si>
  <si>
    <t>12/03/2024 20:33:23</t>
  </si>
  <si>
    <t>13/03/2024 01:19:00</t>
  </si>
  <si>
    <t>13/03/2024 01:20:00</t>
  </si>
  <si>
    <t>45130</t>
  </si>
  <si>
    <t>5276997</t>
  </si>
  <si>
    <t>73997</t>
  </si>
  <si>
    <t>12/03/2024 17:10:41</t>
  </si>
  <si>
    <t>13/03/2024 02:16:00</t>
  </si>
  <si>
    <t>13/03/2024 02:52:00</t>
  </si>
  <si>
    <t>5277000</t>
  </si>
  <si>
    <t>74000</t>
  </si>
  <si>
    <t>12/03/2024 18:36:56</t>
  </si>
  <si>
    <t>13/03/2024 03:33:00</t>
  </si>
  <si>
    <t>5280566</t>
  </si>
  <si>
    <t>53216</t>
  </si>
  <si>
    <t>12/03/2024 19:34:21</t>
  </si>
  <si>
    <t>13/03/2024 03:23:00</t>
  </si>
  <si>
    <t>13/03/2024 03:24:00</t>
  </si>
  <si>
    <t>65730,00</t>
  </si>
  <si>
    <t>5316692</t>
  </si>
  <si>
    <t>12192</t>
  </si>
  <si>
    <t>12/03/2024 18:57:30</t>
  </si>
  <si>
    <t>13/03/2024 04:53:00</t>
  </si>
  <si>
    <t>13/03/2024 06:01:00</t>
  </si>
  <si>
    <t>86940,00</t>
  </si>
  <si>
    <t>536691</t>
  </si>
  <si>
    <t>2693</t>
  </si>
  <si>
    <t>11/03/2024 07:20:41</t>
  </si>
  <si>
    <t>11/03/2024 07:23:00</t>
  </si>
  <si>
    <t>11/03/2024 08:27:00</t>
  </si>
  <si>
    <t>54260</t>
  </si>
  <si>
    <t>5008412</t>
  </si>
  <si>
    <t>4411</t>
  </si>
  <si>
    <t>11/03/2024 01:00:43</t>
  </si>
  <si>
    <t>5008436</t>
  </si>
  <si>
    <t>4435</t>
  </si>
  <si>
    <t>11/03/2024 13:20:56</t>
  </si>
  <si>
    <t>11/03/2024 22:46:00</t>
  </si>
  <si>
    <t>11/03/2024 22:47:00</t>
  </si>
  <si>
    <t>11/03/2024 23:29:00</t>
  </si>
  <si>
    <t>84080,00</t>
  </si>
  <si>
    <t>59700</t>
  </si>
  <si>
    <t>5316612</t>
  </si>
  <si>
    <t>12112</t>
  </si>
  <si>
    <t>11/03/2024 16:36:08</t>
  </si>
  <si>
    <t>12/03/2024 01:07:00</t>
  </si>
  <si>
    <t>12/03/2024 01:08:00</t>
  </si>
  <si>
    <t>12/03/2024 01:58:00</t>
  </si>
  <si>
    <t>5313733</t>
  </si>
  <si>
    <t>516731</t>
  </si>
  <si>
    <t>11/03/2024 07:52:03</t>
  </si>
  <si>
    <t>12/03/2024 02:24:00</t>
  </si>
  <si>
    <t>12/03/2024 02:55:00</t>
  </si>
  <si>
    <t>5313785</t>
  </si>
  <si>
    <t>516783</t>
  </si>
  <si>
    <t>11/03/2024 19:52:29</t>
  </si>
  <si>
    <t>12/03/2024 03:29:00</t>
  </si>
  <si>
    <t>43750</t>
  </si>
  <si>
    <t>5008452</t>
  </si>
  <si>
    <t>4451</t>
  </si>
  <si>
    <t>11/03/2024 18:02:20</t>
  </si>
  <si>
    <t>12/03/2024 04:22:00</t>
  </si>
  <si>
    <t>12/03/2024 04:55:00</t>
  </si>
  <si>
    <t>5307499</t>
  </si>
  <si>
    <t>19/03/2024 21:48:22</t>
  </si>
  <si>
    <t>20/03/2024 09:08:00</t>
  </si>
  <si>
    <t>20/03/2024 09:55:00</t>
  </si>
  <si>
    <t>5314454</t>
  </si>
  <si>
    <t>517452</t>
  </si>
  <si>
    <t>19/03/2024 20:42:18</t>
  </si>
  <si>
    <t>20/03/2024 12:03:00</t>
  </si>
  <si>
    <t>20/03/2024 12:43:00</t>
  </si>
  <si>
    <t>65490,00</t>
  </si>
  <si>
    <t>5310471</t>
  </si>
  <si>
    <t>74471</t>
  </si>
  <si>
    <t>20/03/2024 01:02:09</t>
  </si>
  <si>
    <t>20/03/2024 13:10:00</t>
  </si>
  <si>
    <t>20/03/2024 13:11:00</t>
  </si>
  <si>
    <t>20/03/2024 13:42:00</t>
  </si>
  <si>
    <t>5280963</t>
  </si>
  <si>
    <t>53613</t>
  </si>
  <si>
    <t>20/03/2024 07:38:19</t>
  </si>
  <si>
    <t>20/03/2024 14:15:00</t>
  </si>
  <si>
    <t>20/03/2024 14:16:00</t>
  </si>
  <si>
    <t>20/03/2024 15:01:00</t>
  </si>
  <si>
    <t>79540,00</t>
  </si>
  <si>
    <t>5317272</t>
  </si>
  <si>
    <t>12772</t>
  </si>
  <si>
    <t>20/03/2024 14:45:57</t>
  </si>
  <si>
    <t>20/03/2024 20:53:00</t>
  </si>
  <si>
    <t>20/03/2024 21:35:00</t>
  </si>
  <si>
    <t>5314551</t>
  </si>
  <si>
    <t>517549</t>
  </si>
  <si>
    <t>20/03/2024 23:00:16</t>
  </si>
  <si>
    <t>21/03/2024 06:59:00</t>
  </si>
  <si>
    <t>21/03/2024 07:00:00</t>
  </si>
  <si>
    <t>21/03/2024 07:47:00</t>
  </si>
  <si>
    <t>5281018</t>
  </si>
  <si>
    <t>53668</t>
  </si>
  <si>
    <t>21/03/2024 01:01:12</t>
  </si>
  <si>
    <t>21/03/2024 07:39:00</t>
  </si>
  <si>
    <t>21/03/2024 07:40:00</t>
  </si>
  <si>
    <t>21/03/2024 08:17:00</t>
  </si>
  <si>
    <t>5233805</t>
  </si>
  <si>
    <t>1938</t>
  </si>
  <si>
    <t>21/03/2024 08:41:25</t>
  </si>
  <si>
    <t>21/03/2024 08:45:00</t>
  </si>
  <si>
    <t>21/03/2024 09:45:00</t>
  </si>
  <si>
    <t>5307544</t>
  </si>
  <si>
    <t>11544</t>
  </si>
  <si>
    <t>20/03/2024 22:22:48</t>
  </si>
  <si>
    <t>5281087</t>
  </si>
  <si>
    <t>53737</t>
  </si>
  <si>
    <t>21/03/2024 23:29:33</t>
  </si>
  <si>
    <t>22/03/2024 07:54:00</t>
  </si>
  <si>
    <t>5281060</t>
  </si>
  <si>
    <t>21/03/2024 16:07:06</t>
  </si>
  <si>
    <t>22/03/2024 07:25:00</t>
  </si>
  <si>
    <t>22/03/2024 08:07:00</t>
  </si>
  <si>
    <t>5306645</t>
  </si>
  <si>
    <t>11145</t>
  </si>
  <si>
    <t>04/03/2024 19:50:15</t>
  </si>
  <si>
    <t>05/03/2024 06:12:00</t>
  </si>
  <si>
    <t>05/03/2024 06:13:00</t>
  </si>
  <si>
    <t>443214</t>
  </si>
  <si>
    <t>875214</t>
  </si>
  <si>
    <t>05/03/2024 06:15:29</t>
  </si>
  <si>
    <t>05/03/2024 06:20:00</t>
  </si>
  <si>
    <t>05/03/2024 07:17:00</t>
  </si>
  <si>
    <t>61550,00</t>
  </si>
  <si>
    <t>536508</t>
  </si>
  <si>
    <t>2487</t>
  </si>
  <si>
    <t>05/03/2024 08:04:51</t>
  </si>
  <si>
    <t>05/03/2024 09:29:00</t>
  </si>
  <si>
    <t>5306662</t>
  </si>
  <si>
    <t>04/03/2024 23:51:58</t>
  </si>
  <si>
    <t>05/03/2024 09:03:00</t>
  </si>
  <si>
    <t>05/03/2024 09:04:00</t>
  </si>
  <si>
    <t>05/03/2024 10:21:00</t>
  </si>
  <si>
    <t>5295970</t>
  </si>
  <si>
    <t>16795</t>
  </si>
  <si>
    <t>05/03/2024 01:19:24</t>
  </si>
  <si>
    <t>05/03/2024 12:56:00</t>
  </si>
  <si>
    <t>51480,00</t>
  </si>
  <si>
    <t>5008036</t>
  </si>
  <si>
    <t>4035</t>
  </si>
  <si>
    <t>04/03/2024 18:59:25</t>
  </si>
  <si>
    <t>05/03/2024 10:47:00</t>
  </si>
  <si>
    <t>05/03/2024 10:48:00</t>
  </si>
  <si>
    <t>05/03/2024 13:13:00</t>
  </si>
  <si>
    <t>5012395</t>
  </si>
  <si>
    <t>27369</t>
  </si>
  <si>
    <t>07/03/2024 11:21:42</t>
  </si>
  <si>
    <t>07/03/2024 23:32:00</t>
  </si>
  <si>
    <t>23490</t>
  </si>
  <si>
    <t>31560</t>
  </si>
  <si>
    <t>5313297</t>
  </si>
  <si>
    <t>516295</t>
  </si>
  <si>
    <t>07/03/2024 23:56:00</t>
  </si>
  <si>
    <t>07/03/2024 23:57:00</t>
  </si>
  <si>
    <t>5313292</t>
  </si>
  <si>
    <t>516290</t>
  </si>
  <si>
    <t>07/03/2024 13:42:32</t>
  </si>
  <si>
    <t>08/03/2024 01:28:00</t>
  </si>
  <si>
    <t>08/03/2024 02:03:00</t>
  </si>
  <si>
    <t>533612</t>
  </si>
  <si>
    <t>652</t>
  </si>
  <si>
    <t>08/03/2024 01:15:20</t>
  </si>
  <si>
    <t>08/03/2024 01:38:00</t>
  </si>
  <si>
    <t>5316685</t>
  </si>
  <si>
    <t>12185</t>
  </si>
  <si>
    <t>12/03/2024 16:15:16</t>
  </si>
  <si>
    <t>12/03/2024 16:19:00</t>
  </si>
  <si>
    <t>5287301</t>
  </si>
  <si>
    <t>7176</t>
  </si>
  <si>
    <t>12/03/2024 10:43:57</t>
  </si>
  <si>
    <t>5307179</t>
  </si>
  <si>
    <t>11179</t>
  </si>
  <si>
    <t>12/03/2024 17:57:31</t>
  </si>
  <si>
    <t>13/03/2024 05:03:00</t>
  </si>
  <si>
    <t>13/03/2024 06:18:00</t>
  </si>
  <si>
    <t>5307243</t>
  </si>
  <si>
    <t>14/03/2024 03:47:39</t>
  </si>
  <si>
    <t>14/03/2024 14:31:00</t>
  </si>
  <si>
    <t>14/03/2024 14:32:00</t>
  </si>
  <si>
    <t>14/03/2024 15:43:00</t>
  </si>
  <si>
    <t>5296048</t>
  </si>
  <si>
    <t>16873</t>
  </si>
  <si>
    <t>14/03/2024 05:32:52</t>
  </si>
  <si>
    <t>14/03/2024 14:57:00</t>
  </si>
  <si>
    <t>14/03/2024 15:48:00</t>
  </si>
  <si>
    <t>33980</t>
  </si>
  <si>
    <t>536791</t>
  </si>
  <si>
    <t>2770</t>
  </si>
  <si>
    <t>14/03/2024 17:31:38</t>
  </si>
  <si>
    <t>5316806</t>
  </si>
  <si>
    <t>12306</t>
  </si>
  <si>
    <t>14/03/2024 10:18:38</t>
  </si>
  <si>
    <t>14/03/2024 18:16:00</t>
  </si>
  <si>
    <t>5314032</t>
  </si>
  <si>
    <t>517030</t>
  </si>
  <si>
    <t>14/03/2024 08:42:04</t>
  </si>
  <si>
    <t>14/03/2024 19:34:00</t>
  </si>
  <si>
    <t>5310095</t>
  </si>
  <si>
    <t>74095</t>
  </si>
  <si>
    <t>14/03/2024 12:44:26</t>
  </si>
  <si>
    <t>14/03/2024 19:39:00</t>
  </si>
  <si>
    <t>14/03/2024 19:40:00</t>
  </si>
  <si>
    <t>14/03/2024 20:19:00</t>
  </si>
  <si>
    <t>5316803</t>
  </si>
  <si>
    <t>12303</t>
  </si>
  <si>
    <t>14/03/2024 09:43:12</t>
  </si>
  <si>
    <t>14/03/2024 20:26:00</t>
  </si>
  <si>
    <t>5008486</t>
  </si>
  <si>
    <t>4485</t>
  </si>
  <si>
    <t>12/03/2024 07:55:20</t>
  </si>
  <si>
    <t>14/03/2024 20:13:00</t>
  </si>
  <si>
    <t>14/03/2024 20:14:00</t>
  </si>
  <si>
    <t>14/03/2024 20:49:00</t>
  </si>
  <si>
    <t>5296132</t>
  </si>
  <si>
    <t>16957</t>
  </si>
  <si>
    <t>18/03/2024 04:16:00</t>
  </si>
  <si>
    <t>18/03/2024 04:17:00</t>
  </si>
  <si>
    <t>18/03/2024 05:11:00</t>
  </si>
  <si>
    <t>50450,00</t>
  </si>
  <si>
    <t>5317083</t>
  </si>
  <si>
    <t>12583</t>
  </si>
  <si>
    <t>18/03/2024 02:05:02</t>
  </si>
  <si>
    <t>18/03/2024 10:38:00</t>
  </si>
  <si>
    <t>83290,00</t>
  </si>
  <si>
    <t>5299483</t>
  </si>
  <si>
    <t>3483</t>
  </si>
  <si>
    <t>17/03/2024 06:46:39</t>
  </si>
  <si>
    <t>18/03/2024 11:48:00</t>
  </si>
  <si>
    <t>18/03/2024 12:24:00</t>
  </si>
  <si>
    <t>70870,00</t>
  </si>
  <si>
    <t>5306668</t>
  </si>
  <si>
    <t>05/03/2024 05:22:13</t>
  </si>
  <si>
    <t>05/03/2024 05:27:00</t>
  </si>
  <si>
    <t>05/03/2024 05:28:00</t>
  </si>
  <si>
    <t>05/03/2024 05:31:00</t>
  </si>
  <si>
    <t>5313775</t>
  </si>
  <si>
    <t>516773</t>
  </si>
  <si>
    <t>11/03/2024 17:44:17</t>
  </si>
  <si>
    <t>12/03/2024 16:05:00</t>
  </si>
  <si>
    <t>12/03/2024 16:06:00</t>
  </si>
  <si>
    <t>12/03/2024 17:49:00</t>
  </si>
  <si>
    <t>67200,00</t>
  </si>
  <si>
    <t>5280793</t>
  </si>
  <si>
    <t>53443</t>
  </si>
  <si>
    <t>16/03/2024 08:18:34</t>
  </si>
  <si>
    <t>16/03/2024 15:53:00</t>
  </si>
  <si>
    <t>5307338</t>
  </si>
  <si>
    <t>16/03/2024 08:00:32</t>
  </si>
  <si>
    <t>16/03/2024 20:06:00</t>
  </si>
  <si>
    <t>16/03/2024 21:57:00</t>
  </si>
  <si>
    <t>5280838</t>
  </si>
  <si>
    <t>53488</t>
  </si>
  <si>
    <t>17/03/2024 02:52:30</t>
  </si>
  <si>
    <t>17/03/2024 09:52:00</t>
  </si>
  <si>
    <t>5280867</t>
  </si>
  <si>
    <t>53517</t>
  </si>
  <si>
    <t>17/03/2024 13:26:36</t>
  </si>
  <si>
    <t>17/03/2024 14:05:00</t>
  </si>
  <si>
    <t>5280852</t>
  </si>
  <si>
    <t>53502</t>
  </si>
  <si>
    <t>17/03/2024 06:47:40</t>
  </si>
  <si>
    <t>17/03/2024 16:40:00</t>
  </si>
  <si>
    <t>17/03/2024 16:41:00</t>
  </si>
  <si>
    <t>17/03/2024 17:59:00</t>
  </si>
  <si>
    <t>5280860</t>
  </si>
  <si>
    <t>17/03/2024 10:45:08</t>
  </si>
  <si>
    <t>17/03/2024 18:44:00</t>
  </si>
  <si>
    <t>65220,00</t>
  </si>
  <si>
    <t>5280856</t>
  </si>
  <si>
    <t>53506</t>
  </si>
  <si>
    <t>17/03/2024 09:43:10</t>
  </si>
  <si>
    <t>17/03/2024 17:56:00</t>
  </si>
  <si>
    <t>17/03/2024 19:57:00</t>
  </si>
  <si>
    <t>5310606</t>
  </si>
  <si>
    <t>74606</t>
  </si>
  <si>
    <t>22/03/2024 01:16:40</t>
  </si>
  <si>
    <t>22/03/2024 11:34:00</t>
  </si>
  <si>
    <t>5310014</t>
  </si>
  <si>
    <t>74014</t>
  </si>
  <si>
    <t>12/03/2024 23:30:45</t>
  </si>
  <si>
    <t>5287318</t>
  </si>
  <si>
    <t>7193</t>
  </si>
  <si>
    <t>12/03/2024 21:48:20</t>
  </si>
  <si>
    <t>13/03/2024 07:34:00</t>
  </si>
  <si>
    <t>13/03/2024 08:11:00</t>
  </si>
  <si>
    <t>5316734</t>
  </si>
  <si>
    <t>12234</t>
  </si>
  <si>
    <t>13/03/2024 08:56:33</t>
  </si>
  <si>
    <t>13/03/2024 09:13:00</t>
  </si>
  <si>
    <t>5307188</t>
  </si>
  <si>
    <t>11188</t>
  </si>
  <si>
    <t>13/03/2024 09:52:00</t>
  </si>
  <si>
    <t>13/03/2024 11:09:00</t>
  </si>
  <si>
    <t>536777</t>
  </si>
  <si>
    <t>2512</t>
  </si>
  <si>
    <t>14/03/2024 08:02:58</t>
  </si>
  <si>
    <t>5310066</t>
  </si>
  <si>
    <t>74066</t>
  </si>
  <si>
    <t>14/03/2024 01:48:00</t>
  </si>
  <si>
    <t>14/03/2024 09:25:00</t>
  </si>
  <si>
    <t>14/03/2024 09:26:00</t>
  </si>
  <si>
    <t>14/03/2024 10:10:00</t>
  </si>
  <si>
    <t>5310073</t>
  </si>
  <si>
    <t>74073</t>
  </si>
  <si>
    <t>14/03/2024 04:27:13</t>
  </si>
  <si>
    <t>14/03/2024 13:30:00</t>
  </si>
  <si>
    <t>14/03/2024 15:04:00</t>
  </si>
  <si>
    <t>5314016</t>
  </si>
  <si>
    <t>517014</t>
  </si>
  <si>
    <t>14/03/2024 05:28:25</t>
  </si>
  <si>
    <t>14/03/2024 13:40:00</t>
  </si>
  <si>
    <t>5310468</t>
  </si>
  <si>
    <t>74468</t>
  </si>
  <si>
    <t>20/03/2024 00:03:21</t>
  </si>
  <si>
    <t>20/03/2024 00:06:00</t>
  </si>
  <si>
    <t>20/03/2024 00:07:00</t>
  </si>
  <si>
    <t>5307523</t>
  </si>
  <si>
    <t>20/03/2024 14:53:07</t>
  </si>
  <si>
    <t>21/03/2024 02:49:00</t>
  </si>
  <si>
    <t>21/03/2024 02:50:00</t>
  </si>
  <si>
    <t>21/03/2024 03:19:00</t>
  </si>
  <si>
    <t>5307530</t>
  </si>
  <si>
    <t>20/03/2024 18:39:18</t>
  </si>
  <si>
    <t>21/03/2024 04:19:00</t>
  </si>
  <si>
    <t>21/03/2024 04:20:00</t>
  </si>
  <si>
    <t>5281030</t>
  </si>
  <si>
    <t>21/03/2024 04:22:16</t>
  </si>
  <si>
    <t>21/03/2024 04:36:00</t>
  </si>
  <si>
    <t>21/03/2024 04:37:00</t>
  </si>
  <si>
    <t>21/03/2024 04:54:00</t>
  </si>
  <si>
    <t>5299615</t>
  </si>
  <si>
    <t>3615</t>
  </si>
  <si>
    <t>20/03/2024 12:35:21</t>
  </si>
  <si>
    <t>21/03/2024 06:51:00</t>
  </si>
  <si>
    <t>21/03/2024 07:34:00</t>
  </si>
  <si>
    <t>23480</t>
  </si>
  <si>
    <t>61340</t>
  </si>
  <si>
    <t>5281015</t>
  </si>
  <si>
    <t>53665</t>
  </si>
  <si>
    <t>21/03/2024 00:52:37</t>
  </si>
  <si>
    <t>21/03/2024 09:47:00</t>
  </si>
  <si>
    <t>5296218</t>
  </si>
  <si>
    <t>17043</t>
  </si>
  <si>
    <t>20/03/2024 21:24:14</t>
  </si>
  <si>
    <t>21/03/2024 10:34:00</t>
  </si>
  <si>
    <t>21/03/2024 10:35:00</t>
  </si>
  <si>
    <t>21/03/2024 10:57:00</t>
  </si>
  <si>
    <t>47930,00</t>
  </si>
  <si>
    <t>5314571</t>
  </si>
  <si>
    <t>517569</t>
  </si>
  <si>
    <t>21/03/2024 05:48:17</t>
  </si>
  <si>
    <t>21/03/2024 13:53:00</t>
  </si>
  <si>
    <t>21/03/2024 13:54:00</t>
  </si>
  <si>
    <t>21/03/2024 14:40:00</t>
  </si>
  <si>
    <t>5316170</t>
  </si>
  <si>
    <t>11670</t>
  </si>
  <si>
    <t>09/03/2024 00:28:06</t>
  </si>
  <si>
    <t>09/03/2024 14:04:00</t>
  </si>
  <si>
    <t>09/03/2024 14:05:00</t>
  </si>
  <si>
    <t>5316728</t>
  </si>
  <si>
    <t>12228</t>
  </si>
  <si>
    <t>13/03/2024 06:01:46</t>
  </si>
  <si>
    <t>13/03/2024 16:04:00</t>
  </si>
  <si>
    <t>13/03/2024 16:05:00</t>
  </si>
  <si>
    <t>5007786</t>
  </si>
  <si>
    <t>3785</t>
  </si>
  <si>
    <t>01/03/2024 16:17:22</t>
  </si>
  <si>
    <t>02/03/2024 15:52:00</t>
  </si>
  <si>
    <t>02/03/2024 17:43:00</t>
  </si>
  <si>
    <t>5303818</t>
  </si>
  <si>
    <t>515816</t>
  </si>
  <si>
    <t>02/03/2024 10:35:45</t>
  </si>
  <si>
    <t>02/03/2024 17:02:00</t>
  </si>
  <si>
    <t>02/03/2024 17:03:00</t>
  </si>
  <si>
    <t>02/03/2024 17:33:00</t>
  </si>
  <si>
    <t>55830</t>
  </si>
  <si>
    <t>5295799</t>
  </si>
  <si>
    <t>16624</t>
  </si>
  <si>
    <t>02/03/2024 07:22:16</t>
  </si>
  <si>
    <t>02/03/2024 18:11:00</t>
  </si>
  <si>
    <t>533466</t>
  </si>
  <si>
    <t>422</t>
  </si>
  <si>
    <t>02/03/2024 19:31:01</t>
  </si>
  <si>
    <t>02/03/2024 20:25:00</t>
  </si>
  <si>
    <t>5303808</t>
  </si>
  <si>
    <t>515806</t>
  </si>
  <si>
    <t>02/03/2024 09:15:24</t>
  </si>
  <si>
    <t>02/03/2024 20:27:00</t>
  </si>
  <si>
    <t>02/03/2024 20:28:00</t>
  </si>
  <si>
    <t>02/03/2024 21:40:00</t>
  </si>
  <si>
    <t>5313063</t>
  </si>
  <si>
    <t>516061</t>
  </si>
  <si>
    <t>05/03/2024 06:27:14</t>
  </si>
  <si>
    <t>05/03/2024 06:34:00</t>
  </si>
  <si>
    <t>5313041</t>
  </si>
  <si>
    <t>516039</t>
  </si>
  <si>
    <t>05/03/2024 02:59:19</t>
  </si>
  <si>
    <t>05/03/2024 09:30:00</t>
  </si>
  <si>
    <t>05/03/2024 12:03:00</t>
  </si>
  <si>
    <t>5221670</t>
  </si>
  <si>
    <t>34270</t>
  </si>
  <si>
    <t>04/03/2024 23:15:20</t>
  </si>
  <si>
    <t>05/03/2024 15:57:00</t>
  </si>
  <si>
    <t>61160,00</t>
  </si>
  <si>
    <t>5316116</t>
  </si>
  <si>
    <t>11616</t>
  </si>
  <si>
    <t>08/03/2024 16:57:37</t>
  </si>
  <si>
    <t>09/03/2024 00:37:00</t>
  </si>
  <si>
    <t>09/03/2024 01:44:00</t>
  </si>
  <si>
    <t>5316121</t>
  </si>
  <si>
    <t>11621</t>
  </si>
  <si>
    <t>08/03/2024 17:32:59</t>
  </si>
  <si>
    <t>09/03/2024 02:40:00</t>
  </si>
  <si>
    <t>09/03/2024 03:33:00</t>
  </si>
  <si>
    <t>5316119</t>
  </si>
  <si>
    <t>11619</t>
  </si>
  <si>
    <t>08/03/2024 17:29:22</t>
  </si>
  <si>
    <t>09/03/2024 03:14:00</t>
  </si>
  <si>
    <t>709410,00</t>
  </si>
  <si>
    <t>682390</t>
  </si>
  <si>
    <t>5294090</t>
  </si>
  <si>
    <t>12/03/2024 01:31:56</t>
  </si>
  <si>
    <t>536704</t>
  </si>
  <si>
    <t>2703</t>
  </si>
  <si>
    <t>12/03/2024 04:58:59</t>
  </si>
  <si>
    <t>5314164</t>
  </si>
  <si>
    <t>517162</t>
  </si>
  <si>
    <t>15/03/2024 20:34:41</t>
  </si>
  <si>
    <t>16/03/2024 11:50:00</t>
  </si>
  <si>
    <t>5316937</t>
  </si>
  <si>
    <t>12437</t>
  </si>
  <si>
    <t>16/03/2024 01:03:21</t>
  </si>
  <si>
    <t>16/03/2024 11:44:00</t>
  </si>
  <si>
    <t>16/03/2024 11:45:00</t>
  </si>
  <si>
    <t>16/03/2024 12:16:00</t>
  </si>
  <si>
    <t>5313801</t>
  </si>
  <si>
    <t>516799</t>
  </si>
  <si>
    <t>11/03/2024 22:03:52</t>
  </si>
  <si>
    <t>5314142</t>
  </si>
  <si>
    <t>517140</t>
  </si>
  <si>
    <t>15/03/2024 13:08:21</t>
  </si>
  <si>
    <t>15/03/2024 22:59:00</t>
  </si>
  <si>
    <t>15/03/2024 23:00:00</t>
  </si>
  <si>
    <t>15/03/2024 23:43:00</t>
  </si>
  <si>
    <t>5316909</t>
  </si>
  <si>
    <t>12409</t>
  </si>
  <si>
    <t>15/03/2024 18:07:11</t>
  </si>
  <si>
    <t>16/03/2024 01:20:00</t>
  </si>
  <si>
    <t>16/03/2024 01:54:00</t>
  </si>
  <si>
    <t>5314146</t>
  </si>
  <si>
    <t>517144</t>
  </si>
  <si>
    <t>15/03/2024 14:43:50</t>
  </si>
  <si>
    <t>16/03/2024 03:12:00</t>
  </si>
  <si>
    <t>536836</t>
  </si>
  <si>
    <t>2628</t>
  </si>
  <si>
    <t>16/03/2024 03:13:59</t>
  </si>
  <si>
    <t>16/03/2024 03:16:00</t>
  </si>
  <si>
    <t>16/03/2024 03:17:00</t>
  </si>
  <si>
    <t>5221476</t>
  </si>
  <si>
    <t>34076</t>
  </si>
  <si>
    <t>01/03/2024 04:35:32</t>
  </si>
  <si>
    <t>61400,00</t>
  </si>
  <si>
    <t>35370</t>
  </si>
  <si>
    <t>5306365</t>
  </si>
  <si>
    <t>10865</t>
  </si>
  <si>
    <t>01/03/2024 04:44:04</t>
  </si>
  <si>
    <t>01/03/2024 13:41:00</t>
  </si>
  <si>
    <t>5306674</t>
  </si>
  <si>
    <t>05/03/2024 07:16:05</t>
  </si>
  <si>
    <t>05/03/2024 17:59:00</t>
  </si>
  <si>
    <t>5276904</t>
  </si>
  <si>
    <t>73904</t>
  </si>
  <si>
    <t>11/03/2024 03:44:08</t>
  </si>
  <si>
    <t>11/03/2024 10:01:00</t>
  </si>
  <si>
    <t>11/03/2024 10:02:00</t>
  </si>
  <si>
    <t>11/03/2024 11:13:00</t>
  </si>
  <si>
    <t>5287197</t>
  </si>
  <si>
    <t>7072</t>
  </si>
  <si>
    <t>10/03/2024 23:16:46</t>
  </si>
  <si>
    <t>11/03/2024 10:06:00</t>
  </si>
  <si>
    <t>11/03/2024 10:07:00</t>
  </si>
  <si>
    <t>11/03/2024 11:05:00</t>
  </si>
  <si>
    <t>5316504</t>
  </si>
  <si>
    <t>12004</t>
  </si>
  <si>
    <t>10/03/2024 23:50:21</t>
  </si>
  <si>
    <t>11/03/2024 10:52:00</t>
  </si>
  <si>
    <t>11/03/2024 10:53:00</t>
  </si>
  <si>
    <t>5287201</t>
  </si>
  <si>
    <t>7076</t>
  </si>
  <si>
    <t>10/03/2024 23:47:44</t>
  </si>
  <si>
    <t>11/03/2024 11:15:00</t>
  </si>
  <si>
    <t>11/03/2024 11:16:00</t>
  </si>
  <si>
    <t>5008402</t>
  </si>
  <si>
    <t>4401</t>
  </si>
  <si>
    <t>10/03/2024 22:17:54</t>
  </si>
  <si>
    <t>11/03/2024 12:35:00</t>
  </si>
  <si>
    <t>11/03/2024 12:36:00</t>
  </si>
  <si>
    <t>5316525</t>
  </si>
  <si>
    <t>12025</t>
  </si>
  <si>
    <t>11/03/2024 03:56:23</t>
  </si>
  <si>
    <t>5280743</t>
  </si>
  <si>
    <t>53393</t>
  </si>
  <si>
    <t>15/03/2024 15:38:13</t>
  </si>
  <si>
    <t>15/03/2024 15:47:00</t>
  </si>
  <si>
    <t>15/03/2024 17:25:00</t>
  </si>
  <si>
    <t>5007806</t>
  </si>
  <si>
    <t>3805</t>
  </si>
  <si>
    <t>01/03/2024 22:23:10</t>
  </si>
  <si>
    <t>02/03/2024 11:58:00</t>
  </si>
  <si>
    <t>02/03/2024 11:59:00</t>
  </si>
  <si>
    <t>02/03/2024 12:45:00</t>
  </si>
  <si>
    <t>5296164</t>
  </si>
  <si>
    <t>16989</t>
  </si>
  <si>
    <t>18/03/2024 11:36:07</t>
  </si>
  <si>
    <t>18/03/2024 20:49:00</t>
  </si>
  <si>
    <t>18/03/2024 20:50:00</t>
  </si>
  <si>
    <t>52480,00</t>
  </si>
  <si>
    <t>31840</t>
  </si>
  <si>
    <t>5280999</t>
  </si>
  <si>
    <t>53649</t>
  </si>
  <si>
    <t>20/03/2024 19:36:09</t>
  </si>
  <si>
    <t>5281055</t>
  </si>
  <si>
    <t>53705</t>
  </si>
  <si>
    <t>21/03/2024 14:22:02</t>
  </si>
  <si>
    <t>21/03/2024 20:48:00</t>
  </si>
  <si>
    <t>21/03/2024 20:49:00</t>
  </si>
  <si>
    <t>22/03/2024 00:49:00</t>
  </si>
  <si>
    <t>5314654</t>
  </si>
  <si>
    <t>517652</t>
  </si>
  <si>
    <t>22/03/2024 05:45:33</t>
  </si>
  <si>
    <t>22/03/2024 15:24:00</t>
  </si>
  <si>
    <t>534038</t>
  </si>
  <si>
    <t>22/03/2024 09:52:05</t>
  </si>
  <si>
    <t>22/03/2024 10:36:00</t>
  </si>
  <si>
    <t>534041</t>
  </si>
  <si>
    <t>SWX8J17</t>
  </si>
  <si>
    <t>1096</t>
  </si>
  <si>
    <t>22/03/2024 10:49:45</t>
  </si>
  <si>
    <t>22/03/2024 10:52:00</t>
  </si>
  <si>
    <t>22/03/2024 11:44:00</t>
  </si>
  <si>
    <t>5310110</t>
  </si>
  <si>
    <t>74110</t>
  </si>
  <si>
    <t>14/03/2024 18:20:49</t>
  </si>
  <si>
    <t>14/03/2024 22:13:00</t>
  </si>
  <si>
    <t>5314058</t>
  </si>
  <si>
    <t>517056</t>
  </si>
  <si>
    <t>14/03/2024 16:05:56</t>
  </si>
  <si>
    <t>15/03/2024 00:55:00</t>
  </si>
  <si>
    <t>15/03/2024 01:34:00</t>
  </si>
  <si>
    <t>5310111</t>
  </si>
  <si>
    <t>74111</t>
  </si>
  <si>
    <t>14/03/2024 18:22:35</t>
  </si>
  <si>
    <t>15/03/2024 02:39:00</t>
  </si>
  <si>
    <t>15/03/2024 02:40:00</t>
  </si>
  <si>
    <t>15/03/2024 03:08:00</t>
  </si>
  <si>
    <t>5307266</t>
  </si>
  <si>
    <t>11266</t>
  </si>
  <si>
    <t>14/03/2024 15:39:53</t>
  </si>
  <si>
    <t>15/03/2024 03:22:00</t>
  </si>
  <si>
    <t>15/03/2024 03:55:00</t>
  </si>
  <si>
    <t>5310121</t>
  </si>
  <si>
    <t>74121</t>
  </si>
  <si>
    <t>14/03/2024 21:36:56</t>
  </si>
  <si>
    <t>15/03/2024 04:23:00</t>
  </si>
  <si>
    <t>15/03/2024 04:24:00</t>
  </si>
  <si>
    <t>5314358</t>
  </si>
  <si>
    <t>517356</t>
  </si>
  <si>
    <t>18/03/2024 15:45:37</t>
  </si>
  <si>
    <t>18/03/2024 23:21:00</t>
  </si>
  <si>
    <t>18/03/2024 23:57:00</t>
  </si>
  <si>
    <t>5008223</t>
  </si>
  <si>
    <t>4222</t>
  </si>
  <si>
    <t>23390</t>
  </si>
  <si>
    <t>5276735</t>
  </si>
  <si>
    <t>73735</t>
  </si>
  <si>
    <t>08/03/2024 01:52:01</t>
  </si>
  <si>
    <t>08/03/2024 08:34:00</t>
  </si>
  <si>
    <t>08/03/2024 08:35:00</t>
  </si>
  <si>
    <t>08/03/2024 10:44:00</t>
  </si>
  <si>
    <t>5012431</t>
  </si>
  <si>
    <t>27405</t>
  </si>
  <si>
    <t>08/03/2024 05:17:28</t>
  </si>
  <si>
    <t>08/03/2024 10:56:00</t>
  </si>
  <si>
    <t>61670,00</t>
  </si>
  <si>
    <t>5012434</t>
  </si>
  <si>
    <t>27408</t>
  </si>
  <si>
    <t>08/03/2024 06:11:46</t>
  </si>
  <si>
    <t>08/03/2024 10:55:00</t>
  </si>
  <si>
    <t>08/03/2024 12:55:00</t>
  </si>
  <si>
    <t>61300,00</t>
  </si>
  <si>
    <t>5310075</t>
  </si>
  <si>
    <t>74075</t>
  </si>
  <si>
    <t>14/03/2024 05:46:21</t>
  </si>
  <si>
    <t>536785</t>
  </si>
  <si>
    <t>2677</t>
  </si>
  <si>
    <t>14/03/2024 14:42:30</t>
  </si>
  <si>
    <t>5008590</t>
  </si>
  <si>
    <t>4589</t>
  </si>
  <si>
    <t>14/03/2024 00:34:44</t>
  </si>
  <si>
    <t>14/03/2024 14:51:00</t>
  </si>
  <si>
    <t>14/03/2024 14:52:00</t>
  </si>
  <si>
    <t>14/03/2024 15:44:00</t>
  </si>
  <si>
    <t>5314018</t>
  </si>
  <si>
    <t>517016</t>
  </si>
  <si>
    <t>14/03/2024 05:30:57</t>
  </si>
  <si>
    <t>14/03/2024 15:24:00</t>
  </si>
  <si>
    <t>14/03/2024 15:25:00</t>
  </si>
  <si>
    <t>5008597</t>
  </si>
  <si>
    <t>4596</t>
  </si>
  <si>
    <t>14/03/2024 05:14:50</t>
  </si>
  <si>
    <t>14/03/2024 15:50:00</t>
  </si>
  <si>
    <t>14/03/2024 16:35:00</t>
  </si>
  <si>
    <t>5296050</t>
  </si>
  <si>
    <t>16875</t>
  </si>
  <si>
    <t>14/03/2024 05:45:16</t>
  </si>
  <si>
    <t>14/03/2024 16:36:00</t>
  </si>
  <si>
    <t>54820,00</t>
  </si>
  <si>
    <t>33940</t>
  </si>
  <si>
    <t>5280658</t>
  </si>
  <si>
    <t>53308</t>
  </si>
  <si>
    <t>14/03/2024 08:18:41</t>
  </si>
  <si>
    <t>14/03/2024 17:28:00</t>
  </si>
  <si>
    <t>70440,00</t>
  </si>
  <si>
    <t>5314025</t>
  </si>
  <si>
    <t>517023</t>
  </si>
  <si>
    <t>14/03/2024 06:32:56</t>
  </si>
  <si>
    <t>14/03/2024 19:15:00</t>
  </si>
  <si>
    <t>14/03/2024 19:57:00</t>
  </si>
  <si>
    <t>5316846</t>
  </si>
  <si>
    <t>12346</t>
  </si>
  <si>
    <t>14/03/2024 22:59:23</t>
  </si>
  <si>
    <t>5316189</t>
  </si>
  <si>
    <t>11689</t>
  </si>
  <si>
    <t>09/03/2024 03:34:58</t>
  </si>
  <si>
    <t>09/03/2024 16:21:00</t>
  </si>
  <si>
    <t>09/03/2024 18:44:00</t>
  </si>
  <si>
    <t>5316290</t>
  </si>
  <si>
    <t>11790</t>
  </si>
  <si>
    <t>09/03/2024 16:40:20</t>
  </si>
  <si>
    <t>10/03/2024 03:18:00</t>
  </si>
  <si>
    <t>5313664</t>
  </si>
  <si>
    <t>516662</t>
  </si>
  <si>
    <t>10/03/2024 15:01:08</t>
  </si>
  <si>
    <t>11/03/2024 00:56:00</t>
  </si>
  <si>
    <t>11/03/2024 02:26:00</t>
  </si>
  <si>
    <t>5313682</t>
  </si>
  <si>
    <t>516680</t>
  </si>
  <si>
    <t>10/03/2024 18:23:39</t>
  </si>
  <si>
    <t>11/03/2024 01:41:00</t>
  </si>
  <si>
    <t>11/03/2024 01:42:00</t>
  </si>
  <si>
    <t>11/03/2024 03:05:00</t>
  </si>
  <si>
    <t>5276883</t>
  </si>
  <si>
    <t>73883</t>
  </si>
  <si>
    <t>10/03/2024 19:01:53</t>
  </si>
  <si>
    <t>11/03/2024 02:51:00</t>
  </si>
  <si>
    <t>11/03/2024 03:43:00</t>
  </si>
  <si>
    <t>5313684</t>
  </si>
  <si>
    <t>516682</t>
  </si>
  <si>
    <t>10/03/2024 19:08:53</t>
  </si>
  <si>
    <t>11/03/2024 02:52:00</t>
  </si>
  <si>
    <t>11/03/2024 02:53:00</t>
  </si>
  <si>
    <t>11/03/2024 03:52:00</t>
  </si>
  <si>
    <t>5008381</t>
  </si>
  <si>
    <t>4380</t>
  </si>
  <si>
    <t>10/03/2024 15:09:09</t>
  </si>
  <si>
    <t>11/03/2024 03:14:00</t>
  </si>
  <si>
    <t>11/03/2024 03:15:00</t>
  </si>
  <si>
    <t>11/03/2024 03:58:00</t>
  </si>
  <si>
    <t>5316490</t>
  </si>
  <si>
    <t>11990</t>
  </si>
  <si>
    <t>10/03/2024 21:16:30</t>
  </si>
  <si>
    <t>11/03/2024 04:55:00</t>
  </si>
  <si>
    <t>36520</t>
  </si>
  <si>
    <t>5008383</t>
  </si>
  <si>
    <t>4382</t>
  </si>
  <si>
    <t>10/03/2024 16:45:04</t>
  </si>
  <si>
    <t>11/03/2024 04:09:00</t>
  </si>
  <si>
    <t>11/03/2024 04:10:00</t>
  </si>
  <si>
    <t>5313839</t>
  </si>
  <si>
    <t>516837</t>
  </si>
  <si>
    <t>12/03/2024 07:13:37</t>
  </si>
  <si>
    <t>12/03/2024 17:06:00</t>
  </si>
  <si>
    <t>12/03/2024 17:07:00</t>
  </si>
  <si>
    <t>536817</t>
  </si>
  <si>
    <t>2816</t>
  </si>
  <si>
    <t>15/03/2024 11:47:10</t>
  </si>
  <si>
    <t>15/03/2024 11:51:00</t>
  </si>
  <si>
    <t>15/03/2024 12:25:00</t>
  </si>
  <si>
    <t>5316864</t>
  </si>
  <si>
    <t>12364</t>
  </si>
  <si>
    <t>15/03/2024 03:45:56</t>
  </si>
  <si>
    <t>15/03/2024 12:32:00</t>
  </si>
  <si>
    <t>15/03/2024 12:50:00</t>
  </si>
  <si>
    <t>43170</t>
  </si>
  <si>
    <t>5280732</t>
  </si>
  <si>
    <t>53382</t>
  </si>
  <si>
    <t>15/03/2024 12:59:31</t>
  </si>
  <si>
    <t>15/03/2024 13:02:00</t>
  </si>
  <si>
    <t>15/03/2024 13:33:00</t>
  </si>
  <si>
    <t>5280714</t>
  </si>
  <si>
    <t>53364</t>
  </si>
  <si>
    <t>15/03/2024 06:09:31</t>
  </si>
  <si>
    <t>533830</t>
  </si>
  <si>
    <t>867</t>
  </si>
  <si>
    <t>15/03/2024 13:56:07</t>
  </si>
  <si>
    <t>15/03/2024 13:59:00</t>
  </si>
  <si>
    <t>5314652</t>
  </si>
  <si>
    <t>517650</t>
  </si>
  <si>
    <t>22/03/2024 05:02:19</t>
  </si>
  <si>
    <t>22/03/2024 14:16:00</t>
  </si>
  <si>
    <t>22/03/2024 14:17:00</t>
  </si>
  <si>
    <t>533540</t>
  </si>
  <si>
    <t>508</t>
  </si>
  <si>
    <t>05/03/2024 11:49:00</t>
  </si>
  <si>
    <t>05/03/2024 12:33:00</t>
  </si>
  <si>
    <t>51620</t>
  </si>
  <si>
    <t>5008035</t>
  </si>
  <si>
    <t>4034</t>
  </si>
  <si>
    <t>04/03/2024 18:53:46</t>
  </si>
  <si>
    <t>05/03/2024 12:25:00</t>
  </si>
  <si>
    <t>5306680</t>
  </si>
  <si>
    <t>11180</t>
  </si>
  <si>
    <t>05/03/2024 08:31:25</t>
  </si>
  <si>
    <t>05/03/2024 22:35:00</t>
  </si>
  <si>
    <t>05/03/2024 23:22:00</t>
  </si>
  <si>
    <t>30800</t>
  </si>
  <si>
    <t>5280596</t>
  </si>
  <si>
    <t>53246</t>
  </si>
  <si>
    <t>13/03/2024 07:01:22</t>
  </si>
  <si>
    <t>13/03/2024 18:02:00</t>
  </si>
  <si>
    <t>5303876</t>
  </si>
  <si>
    <t>515874</t>
  </si>
  <si>
    <t>03/03/2024 01:53:45</t>
  </si>
  <si>
    <t>03/03/2024 10:11:00</t>
  </si>
  <si>
    <t>03/03/2024 10:12:00</t>
  </si>
  <si>
    <t>5313109</t>
  </si>
  <si>
    <t>516107</t>
  </si>
  <si>
    <t>05/03/2024 15:49:03</t>
  </si>
  <si>
    <t>06/03/2024 01:16:00</t>
  </si>
  <si>
    <t>06/03/2024 01:17:00</t>
  </si>
  <si>
    <t>06/03/2024 01:58:00</t>
  </si>
  <si>
    <t>28470</t>
  </si>
  <si>
    <t>5306709</t>
  </si>
  <si>
    <t>11209</t>
  </si>
  <si>
    <t>05/03/2024 14:59:50</t>
  </si>
  <si>
    <t>06/03/2024 02:48:00</t>
  </si>
  <si>
    <t>06/03/2024 02:49:00</t>
  </si>
  <si>
    <t>06/03/2024 04:38:00</t>
  </si>
  <si>
    <t>28700</t>
  </si>
  <si>
    <t>5295996</t>
  </si>
  <si>
    <t>16821</t>
  </si>
  <si>
    <t>05/03/2024 18:02:32</t>
  </si>
  <si>
    <t>533716</t>
  </si>
  <si>
    <t>706</t>
  </si>
  <si>
    <t>11/03/2024 21:34:50</t>
  </si>
  <si>
    <t>5221485</t>
  </si>
  <si>
    <t>34085</t>
  </si>
  <si>
    <t>01/03/2024 09:32:57</t>
  </si>
  <si>
    <t>01/03/2024 15:09:00</t>
  </si>
  <si>
    <t>01/03/2024 15:10:00</t>
  </si>
  <si>
    <t>01/03/2024 15:53:00</t>
  </si>
  <si>
    <t>61280,00</t>
  </si>
  <si>
    <t>35180</t>
  </si>
  <si>
    <t>5306383</t>
  </si>
  <si>
    <t>10883</t>
  </si>
  <si>
    <t>01/03/2024 07:27:06</t>
  </si>
  <si>
    <t>5280819</t>
  </si>
  <si>
    <t>53469</t>
  </si>
  <si>
    <t>16/03/2024 19:16:26</t>
  </si>
  <si>
    <t>17/03/2024 04:18:00</t>
  </si>
  <si>
    <t>17/03/2024 04:19:00</t>
  </si>
  <si>
    <t>17/03/2024 05:08:00</t>
  </si>
  <si>
    <t>5007837</t>
  </si>
  <si>
    <t>3836</t>
  </si>
  <si>
    <t>02/03/2024 09:00:29</t>
  </si>
  <si>
    <t>02/03/2024 23:14:00</t>
  </si>
  <si>
    <t>03/03/2024 00:06:00</t>
  </si>
  <si>
    <t>5007856</t>
  </si>
  <si>
    <t>3855</t>
  </si>
  <si>
    <t>02/03/2024 17:22:07</t>
  </si>
  <si>
    <t>03/03/2024 00:39:00</t>
  </si>
  <si>
    <t>03/03/2024 00:40:00</t>
  </si>
  <si>
    <t>03/03/2024 01:36:00</t>
  </si>
  <si>
    <t>536451</t>
  </si>
  <si>
    <t>2440</t>
  </si>
  <si>
    <t>03/03/2024 01:55:59</t>
  </si>
  <si>
    <t>03/03/2024 01:59:00</t>
  </si>
  <si>
    <t>03/03/2024 02:36:00</t>
  </si>
  <si>
    <t>533503</t>
  </si>
  <si>
    <t>427</t>
  </si>
  <si>
    <t>04/03/2024 00:22:52</t>
  </si>
  <si>
    <t>04/03/2024 00:25:00</t>
  </si>
  <si>
    <t>04/03/2024 00:26:00</t>
  </si>
  <si>
    <t>5306548</t>
  </si>
  <si>
    <t>03/03/2024 17:12:36</t>
  </si>
  <si>
    <t>04/03/2024 01:21:00</t>
  </si>
  <si>
    <t>5295872</t>
  </si>
  <si>
    <t>16697</t>
  </si>
  <si>
    <t>03/03/2024 13:33:20</t>
  </si>
  <si>
    <t>04/03/2024 02:54:00</t>
  </si>
  <si>
    <t>04/03/2024 02:55:00</t>
  </si>
  <si>
    <t>04/03/2024 03:52:00</t>
  </si>
  <si>
    <t>536468</t>
  </si>
  <si>
    <t>2250</t>
  </si>
  <si>
    <t>04/03/2024 05:29:46</t>
  </si>
  <si>
    <t>04/03/2024 06:20:00</t>
  </si>
  <si>
    <t>5313618</t>
  </si>
  <si>
    <t>516616</t>
  </si>
  <si>
    <t>10/03/2024 05:22:27</t>
  </si>
  <si>
    <t>10/03/2024 05:25:00</t>
  </si>
  <si>
    <t>5303924</t>
  </si>
  <si>
    <t>515922</t>
  </si>
  <si>
    <t>03/03/2024 10:42:16</t>
  </si>
  <si>
    <t>03/03/2024 20:09:00</t>
  </si>
  <si>
    <t>03/03/2024 20:10:00</t>
  </si>
  <si>
    <t>03/03/2024 21:17:00</t>
  </si>
  <si>
    <t>533498</t>
  </si>
  <si>
    <t>524</t>
  </si>
  <si>
    <t>03/03/2024 20:27:34</t>
  </si>
  <si>
    <t>03/03/2024 20:30:00</t>
  </si>
  <si>
    <t>03/03/2024 20:31:00</t>
  </si>
  <si>
    <t>03/03/2024 21:52:00</t>
  </si>
  <si>
    <t>5303941</t>
  </si>
  <si>
    <t>515939</t>
  </si>
  <si>
    <t>03/03/2024 15:03:52</t>
  </si>
  <si>
    <t>03/03/2024 20:46:00</t>
  </si>
  <si>
    <t>03/03/2024 20:47:00</t>
  </si>
  <si>
    <t>03/03/2024 21:31:00</t>
  </si>
  <si>
    <t>5306535</t>
  </si>
  <si>
    <t>11035</t>
  </si>
  <si>
    <t>03/03/2024 09:18:32</t>
  </si>
  <si>
    <t>03/03/2024 20:58:00</t>
  </si>
  <si>
    <t>03/03/2024 20:59:00</t>
  </si>
  <si>
    <t>03/03/2024 21:55:00</t>
  </si>
  <si>
    <t>536477</t>
  </si>
  <si>
    <t>2416</t>
  </si>
  <si>
    <t>04/03/2024 08:34:04</t>
  </si>
  <si>
    <t>04/03/2024 08:38:00</t>
  </si>
  <si>
    <t>533551</t>
  </si>
  <si>
    <t>578</t>
  </si>
  <si>
    <t>05/03/2024 20:29:23</t>
  </si>
  <si>
    <t>05/03/2024 20:32:00</t>
  </si>
  <si>
    <t>05/03/2024 20:33:00</t>
  </si>
  <si>
    <t>61490,00</t>
  </si>
  <si>
    <t>36370</t>
  </si>
  <si>
    <t>5012357</t>
  </si>
  <si>
    <t>27331</t>
  </si>
  <si>
    <t>06/03/2024 20:04:00</t>
  </si>
  <si>
    <t>06/03/2024 20:21:00</t>
  </si>
  <si>
    <t>06/03/2024 20:22:00</t>
  </si>
  <si>
    <t>61340,00</t>
  </si>
  <si>
    <t>5313210</t>
  </si>
  <si>
    <t>516208</t>
  </si>
  <si>
    <t>06/03/2024 23:48:16</t>
  </si>
  <si>
    <t>07/03/2024 09:14:00</t>
  </si>
  <si>
    <t>07/03/2024 09:15:00</t>
  </si>
  <si>
    <t>07/03/2024 11:47:00</t>
  </si>
  <si>
    <t>5313276</t>
  </si>
  <si>
    <t>516274</t>
  </si>
  <si>
    <t>07/03/2024 11:56:26</t>
  </si>
  <si>
    <t>5316138</t>
  </si>
  <si>
    <t>11638</t>
  </si>
  <si>
    <t>08/03/2024 19:53:41</t>
  </si>
  <si>
    <t>09/03/2024 06:02:00</t>
  </si>
  <si>
    <t>5276981</t>
  </si>
  <si>
    <t>73981</t>
  </si>
  <si>
    <t>12/03/2024 10:36:04</t>
  </si>
  <si>
    <t>12/03/2024 17:54:00</t>
  </si>
  <si>
    <t>12/03/2024 19:47:00</t>
  </si>
  <si>
    <t>5316657</t>
  </si>
  <si>
    <t>12157</t>
  </si>
  <si>
    <t>12/03/2024 07:39:39</t>
  </si>
  <si>
    <t>12/03/2024 17:59:00</t>
  </si>
  <si>
    <t>5276946</t>
  </si>
  <si>
    <t>73946</t>
  </si>
  <si>
    <t>11/03/2024 19:31:37</t>
  </si>
  <si>
    <t>12/03/2024 06:20:00</t>
  </si>
  <si>
    <t>12/03/2024 07:10:00</t>
  </si>
  <si>
    <t>5008460</t>
  </si>
  <si>
    <t>4459</t>
  </si>
  <si>
    <t>11/03/2024 20:17:39</t>
  </si>
  <si>
    <t>12/03/2024 07:03:00</t>
  </si>
  <si>
    <t>5008469</t>
  </si>
  <si>
    <t>4468</t>
  </si>
  <si>
    <t>11/03/2024 23:30:14</t>
  </si>
  <si>
    <t>12/03/2024 09:42:00</t>
  </si>
  <si>
    <t>5276961</t>
  </si>
  <si>
    <t>73961</t>
  </si>
  <si>
    <t>12/03/2024 02:32:53</t>
  </si>
  <si>
    <t>12/03/2024 11:26:00</t>
  </si>
  <si>
    <t>12/03/2024 13:44:00</t>
  </si>
  <si>
    <t>5296205</t>
  </si>
  <si>
    <t>17030</t>
  </si>
  <si>
    <t>20/03/2024 13:23:10</t>
  </si>
  <si>
    <t>21/03/2024 00:16:00</t>
  </si>
  <si>
    <t>21/03/2024 00:17:00</t>
  </si>
  <si>
    <t>48280,00</t>
  </si>
  <si>
    <t>5316396</t>
  </si>
  <si>
    <t>11896</t>
  </si>
  <si>
    <t>10/03/2024 07:49:32</t>
  </si>
  <si>
    <t>10/03/2024 16:40:00</t>
  </si>
  <si>
    <t>5316402</t>
  </si>
  <si>
    <t>11902</t>
  </si>
  <si>
    <t>10/03/2024 08:07:27</t>
  </si>
  <si>
    <t>10/03/2024 16:42:00</t>
  </si>
  <si>
    <t>59110,00</t>
  </si>
  <si>
    <t>5276863</t>
  </si>
  <si>
    <t>73863</t>
  </si>
  <si>
    <t>10/03/2024 08:44:05</t>
  </si>
  <si>
    <t>10/03/2024 16:45:00</t>
  </si>
  <si>
    <t>10/03/2024 18:34:00</t>
  </si>
  <si>
    <t>5287149</t>
  </si>
  <si>
    <t>7024</t>
  </si>
  <si>
    <t>10/03/2024 08:19:48</t>
  </si>
  <si>
    <t>10/03/2024 17:08:00</t>
  </si>
  <si>
    <t>5316401</t>
  </si>
  <si>
    <t>11901</t>
  </si>
  <si>
    <t>10/03/2024 08:03:20</t>
  </si>
  <si>
    <t>10/03/2024 17:41:00</t>
  </si>
  <si>
    <t>10/03/2024 17:42:00</t>
  </si>
  <si>
    <t>5221590</t>
  </si>
  <si>
    <t>03/03/2024 03:16:52</t>
  </si>
  <si>
    <t>03/03/2024 09:51:00</t>
  </si>
  <si>
    <t>03/03/2024 12:38:00</t>
  </si>
  <si>
    <t>5221596</t>
  </si>
  <si>
    <t>34196</t>
  </si>
  <si>
    <t>03/03/2024 05:35:56</t>
  </si>
  <si>
    <t>03/03/2024 12:16:00</t>
  </si>
  <si>
    <t>5295853</t>
  </si>
  <si>
    <t>16678</t>
  </si>
  <si>
    <t>03/03/2024 07:40:09</t>
  </si>
  <si>
    <t>5303892</t>
  </si>
  <si>
    <t>515890</t>
  </si>
  <si>
    <t>03/03/2024 06:21:56</t>
  </si>
  <si>
    <t>03/03/2024 18:51:00</t>
  </si>
  <si>
    <t>89100,00</t>
  </si>
  <si>
    <t>62050</t>
  </si>
  <si>
    <t>5007902</t>
  </si>
  <si>
    <t>3901</t>
  </si>
  <si>
    <t>03/03/2024 01:59:41</t>
  </si>
  <si>
    <t>03/03/2024 18:57:00</t>
  </si>
  <si>
    <t>03/03/2024 20:17:00</t>
  </si>
  <si>
    <t>5306766</t>
  </si>
  <si>
    <t>06/03/2024 09:35:29</t>
  </si>
  <si>
    <t>06/03/2024 16:10:00</t>
  </si>
  <si>
    <t>06/03/2024 16:11:00</t>
  </si>
  <si>
    <t>06/03/2024 17:43:00</t>
  </si>
  <si>
    <t>5313173</t>
  </si>
  <si>
    <t>516171</t>
  </si>
  <si>
    <t>06/03/2024 09:40:19</t>
  </si>
  <si>
    <t>06/03/2024 17:27:00</t>
  </si>
  <si>
    <t>06/03/2024 17:28:00</t>
  </si>
  <si>
    <t>06/03/2024 17:57:00</t>
  </si>
  <si>
    <t>5307254</t>
  </si>
  <si>
    <t>11254</t>
  </si>
  <si>
    <t>14/03/2024 07:46:13</t>
  </si>
  <si>
    <t>14/03/2024 08:47:00</t>
  </si>
  <si>
    <t>48760</t>
  </si>
  <si>
    <t>5314028</t>
  </si>
  <si>
    <t>517026</t>
  </si>
  <si>
    <t>14/03/2024 07:46:39</t>
  </si>
  <si>
    <t>5012344</t>
  </si>
  <si>
    <t>27318</t>
  </si>
  <si>
    <t>06/03/2024 13:04:40</t>
  </si>
  <si>
    <t>06/03/2024 18:06:00</t>
  </si>
  <si>
    <t>54250,00</t>
  </si>
  <si>
    <t>5313637</t>
  </si>
  <si>
    <t>516635</t>
  </si>
  <si>
    <t>10/03/2024 08:42:28</t>
  </si>
  <si>
    <t>10/03/2024 15:37:00</t>
  </si>
  <si>
    <t>10/03/2024 17:29:00</t>
  </si>
  <si>
    <t>5287147</t>
  </si>
  <si>
    <t>7022</t>
  </si>
  <si>
    <t>10/03/2024 07:59:04</t>
  </si>
  <si>
    <t>10/03/2024 17:13:00</t>
  </si>
  <si>
    <t>54970,00</t>
  </si>
  <si>
    <t>533690</t>
  </si>
  <si>
    <t>676</t>
  </si>
  <si>
    <t>10/03/2024 17:27:54</t>
  </si>
  <si>
    <t>10/03/2024 17:30:00</t>
  </si>
  <si>
    <t>10/03/2024 18:53:00</t>
  </si>
  <si>
    <t>5287155</t>
  </si>
  <si>
    <t>7030</t>
  </si>
  <si>
    <t>10/03/2024 09:11:58</t>
  </si>
  <si>
    <t>10/03/2024 17:37:00</t>
  </si>
  <si>
    <t>53990,00</t>
  </si>
  <si>
    <t>20250</t>
  </si>
  <si>
    <t>33740</t>
  </si>
  <si>
    <t>5316417</t>
  </si>
  <si>
    <t>11917</t>
  </si>
  <si>
    <t>10/03/2024 10:20:58</t>
  </si>
  <si>
    <t>10/03/2024 17:40:00</t>
  </si>
  <si>
    <t>10/03/2024 19:38:00</t>
  </si>
  <si>
    <t>5313663</t>
  </si>
  <si>
    <t>516661</t>
  </si>
  <si>
    <t>10/03/2024 14:37:26</t>
  </si>
  <si>
    <t>10/03/2024 21:54:00</t>
  </si>
  <si>
    <t>10/03/2024 23:12:00</t>
  </si>
  <si>
    <t>55940</t>
  </si>
  <si>
    <t>5313971</t>
  </si>
  <si>
    <t>516969</t>
  </si>
  <si>
    <t>13/03/2024 18:48:31</t>
  </si>
  <si>
    <t>5307220</t>
  </si>
  <si>
    <t>13/03/2024 11:39:42</t>
  </si>
  <si>
    <t>14/03/2024 01:56:00</t>
  </si>
  <si>
    <t>5316761</t>
  </si>
  <si>
    <t>12261</t>
  </si>
  <si>
    <t>13/03/2024 16:09:14</t>
  </si>
  <si>
    <t>14/03/2024 02:38:00</t>
  </si>
  <si>
    <t>14/03/2024 03:10:00</t>
  </si>
  <si>
    <t>5314175</t>
  </si>
  <si>
    <t>517173</t>
  </si>
  <si>
    <t>16/03/2024 00:27:05</t>
  </si>
  <si>
    <t>16/03/2024 10:09:00</t>
  </si>
  <si>
    <t>536894</t>
  </si>
  <si>
    <t>2856</t>
  </si>
  <si>
    <t>17/03/2024 22:07:50</t>
  </si>
  <si>
    <t>17/03/2024 22:10:00</t>
  </si>
  <si>
    <t>17/03/2024 22:11:00</t>
  </si>
  <si>
    <t>17/03/2024 22:56:00</t>
  </si>
  <si>
    <t>5310308</t>
  </si>
  <si>
    <t>74308</t>
  </si>
  <si>
    <t>17/03/2024 16:57:32</t>
  </si>
  <si>
    <t>18/03/2024 00:11:00</t>
  </si>
  <si>
    <t>79690,00</t>
  </si>
  <si>
    <t>5310332</t>
  </si>
  <si>
    <t>74332</t>
  </si>
  <si>
    <t>17/03/2024 21:20:06</t>
  </si>
  <si>
    <t>533905</t>
  </si>
  <si>
    <t>929</t>
  </si>
  <si>
    <t>18/03/2024 07:05:12</t>
  </si>
  <si>
    <t>5280887</t>
  </si>
  <si>
    <t>53537</t>
  </si>
  <si>
    <t>18/03/2024 17:45:14</t>
  </si>
  <si>
    <t>19/03/2024 01:00:00</t>
  </si>
  <si>
    <t>5280897</t>
  </si>
  <si>
    <t>53547</t>
  </si>
  <si>
    <t>18/03/2024 19:15:21</t>
  </si>
  <si>
    <t>19/03/2024 03:45:00</t>
  </si>
  <si>
    <t>5314368</t>
  </si>
  <si>
    <t>517366</t>
  </si>
  <si>
    <t>18/03/2024 18:03:57</t>
  </si>
  <si>
    <t>19/03/2024 05:21:00</t>
  </si>
  <si>
    <t>64380,00</t>
  </si>
  <si>
    <t>37170</t>
  </si>
  <si>
    <t>5280964</t>
  </si>
  <si>
    <t>53614</t>
  </si>
  <si>
    <t>20/03/2024 07:56:39</t>
  </si>
  <si>
    <t>20/03/2024 15:07:00</t>
  </si>
  <si>
    <t>20/03/2024 15:52:00</t>
  </si>
  <si>
    <t>533973</t>
  </si>
  <si>
    <t>SSW4E67</t>
  </si>
  <si>
    <t>1031</t>
  </si>
  <si>
    <t>20/03/2024 10:31:00</t>
  </si>
  <si>
    <t>20/03/2024 11:31:00</t>
  </si>
  <si>
    <t>5307484</t>
  </si>
  <si>
    <t>19/03/2024 17:05:31</t>
  </si>
  <si>
    <t>20/03/2024 11:11:00</t>
  </si>
  <si>
    <t>533487</t>
  </si>
  <si>
    <t>513</t>
  </si>
  <si>
    <t>03/03/2024 11:18:40</t>
  </si>
  <si>
    <t>03/03/2024 11:21:00</t>
  </si>
  <si>
    <t>03/03/2024 11:22:00</t>
  </si>
  <si>
    <t>5316981</t>
  </si>
  <si>
    <t>12481</t>
  </si>
  <si>
    <t>16/03/2024 19:55:54</t>
  </si>
  <si>
    <t>17/03/2024 03:20:00</t>
  </si>
  <si>
    <t>533868</t>
  </si>
  <si>
    <t>894</t>
  </si>
  <si>
    <t>17/03/2024 04:20:57</t>
  </si>
  <si>
    <t>17/03/2024 04:26:00</t>
  </si>
  <si>
    <t>17/03/2024 04:27:00</t>
  </si>
  <si>
    <t>17/03/2024 05:07:00</t>
  </si>
  <si>
    <t>5317113</t>
  </si>
  <si>
    <t>12613</t>
  </si>
  <si>
    <t>18/03/2024 07:39:54</t>
  </si>
  <si>
    <t>18/03/2024 15:13:00</t>
  </si>
  <si>
    <t>18/03/2024 15:44:00</t>
  </si>
  <si>
    <t>5307417</t>
  </si>
  <si>
    <t>18/03/2024 05:53:17</t>
  </si>
  <si>
    <t>18/03/2024 15:35:00</t>
  </si>
  <si>
    <t>18/03/2024 15:36:00</t>
  </si>
  <si>
    <t>18/03/2024 16:16:00</t>
  </si>
  <si>
    <t>5317112</t>
  </si>
  <si>
    <t>12612</t>
  </si>
  <si>
    <t>18/03/2024 07:34:08</t>
  </si>
  <si>
    <t>18/03/2024 16:12:00</t>
  </si>
  <si>
    <t>18/03/2024 16:13:00</t>
  </si>
  <si>
    <t>5307414</t>
  </si>
  <si>
    <t>18/03/2024 04:26:51</t>
  </si>
  <si>
    <t>18/03/2024 16:21:00</t>
  </si>
  <si>
    <t>80450,00</t>
  </si>
  <si>
    <t>5317105</t>
  </si>
  <si>
    <t>12605</t>
  </si>
  <si>
    <t>18/03/2024 06:26:59</t>
  </si>
  <si>
    <t>18/03/2024 18:43:00</t>
  </si>
  <si>
    <t>5310365</t>
  </si>
  <si>
    <t>74365</t>
  </si>
  <si>
    <t>18/03/2024 11:42:15</t>
  </si>
  <si>
    <t>18/03/2024 18:04:00</t>
  </si>
  <si>
    <t>77350,00</t>
  </si>
  <si>
    <t>5317121</t>
  </si>
  <si>
    <t>12621</t>
  </si>
  <si>
    <t>18/03/2024 10:53:04</t>
  </si>
  <si>
    <t>18/03/2024 18:57:00</t>
  </si>
  <si>
    <t>5310370</t>
  </si>
  <si>
    <t>74370</t>
  </si>
  <si>
    <t>18/03/2024 15:01:46</t>
  </si>
  <si>
    <t>18/03/2024 21:24:00</t>
  </si>
  <si>
    <t>18/03/2024 22:05:00</t>
  </si>
  <si>
    <t>78016,00</t>
  </si>
  <si>
    <t>47926</t>
  </si>
  <si>
    <t>5012294</t>
  </si>
  <si>
    <t>27268</t>
  </si>
  <si>
    <t>05/03/2024 18:07:10</t>
  </si>
  <si>
    <t>33250</t>
  </si>
  <si>
    <t>5012301</t>
  </si>
  <si>
    <t>27275</t>
  </si>
  <si>
    <t>05/03/2024 19:54:34</t>
  </si>
  <si>
    <t>06/03/2024 01:02:00</t>
  </si>
  <si>
    <t>06/03/2024 01:03:00</t>
  </si>
  <si>
    <t>06/03/2024 02:01:00</t>
  </si>
  <si>
    <t>58350,00</t>
  </si>
  <si>
    <t>5313202</t>
  </si>
  <si>
    <t>516200</t>
  </si>
  <si>
    <t>06/03/2024 20:39:45</t>
  </si>
  <si>
    <t>07/03/2024 06:14:00</t>
  </si>
  <si>
    <t>07/03/2024 06:15:00</t>
  </si>
  <si>
    <t>07/03/2024 09:19:00</t>
  </si>
  <si>
    <t>5306839</t>
  </si>
  <si>
    <t>06/03/2024 21:25:50</t>
  </si>
  <si>
    <t>07/03/2024 08:17:00</t>
  </si>
  <si>
    <t>5012367</t>
  </si>
  <si>
    <t>27341</t>
  </si>
  <si>
    <t>06/03/2024 22:48:32</t>
  </si>
  <si>
    <t>07/03/2024 06:20:00</t>
  </si>
  <si>
    <t>07/03/2024 06:21:00</t>
  </si>
  <si>
    <t>58490,00</t>
  </si>
  <si>
    <t>37040</t>
  </si>
  <si>
    <t>5306877</t>
  </si>
  <si>
    <t>11377</t>
  </si>
  <si>
    <t>07/03/2024 02:07:39</t>
  </si>
  <si>
    <t>07/03/2024 10:25:00</t>
  </si>
  <si>
    <t>07/03/2024 12:39:00</t>
  </si>
  <si>
    <t>5306884</t>
  </si>
  <si>
    <t>11384</t>
  </si>
  <si>
    <t>07/03/2024 02:52:17</t>
  </si>
  <si>
    <t>07/03/2024 10:36:00</t>
  </si>
  <si>
    <t>07/03/2024 13:03:00</t>
  </si>
  <si>
    <t>533600</t>
  </si>
  <si>
    <t>607</t>
  </si>
  <si>
    <t>07/03/2024 12:45:34</t>
  </si>
  <si>
    <t>07/03/2024 13:10:00</t>
  </si>
  <si>
    <t>5313294</t>
  </si>
  <si>
    <t>516292</t>
  </si>
  <si>
    <t>07/03/2024 14:26:40</t>
  </si>
  <si>
    <t>07/03/2024 14:29:00</t>
  </si>
  <si>
    <t>07/03/2024 14:30:00</t>
  </si>
  <si>
    <t>07/03/2024 16:02:00</t>
  </si>
  <si>
    <t>45900</t>
  </si>
  <si>
    <t>5306968</t>
  </si>
  <si>
    <t>11468</t>
  </si>
  <si>
    <t>07/03/2024 16:49:40</t>
  </si>
  <si>
    <t>07/03/2024 16:56:00</t>
  </si>
  <si>
    <t>5316588</t>
  </si>
  <si>
    <t>12088</t>
  </si>
  <si>
    <t>11/03/2024 12:17:51</t>
  </si>
  <si>
    <t>5008499</t>
  </si>
  <si>
    <t>4498</t>
  </si>
  <si>
    <t>12/03/2024 11:45:57</t>
  </si>
  <si>
    <t>12/03/2024 23:14:00</t>
  </si>
  <si>
    <t>12/03/2024 23:15:00</t>
  </si>
  <si>
    <t>12/03/2024 23:51:00</t>
  </si>
  <si>
    <t>536406</t>
  </si>
  <si>
    <t>2401</t>
  </si>
  <si>
    <t>02/03/2024 02:03:59</t>
  </si>
  <si>
    <t>02/03/2024 02:09:00</t>
  </si>
  <si>
    <t>533627</t>
  </si>
  <si>
    <t>08/03/2024 11:39:31</t>
  </si>
  <si>
    <t>62590,00</t>
  </si>
  <si>
    <t>37680</t>
  </si>
  <si>
    <t>5307330</t>
  </si>
  <si>
    <t>16/03/2024 03:51:29</t>
  </si>
  <si>
    <t>5307167</t>
  </si>
  <si>
    <t>11167</t>
  </si>
  <si>
    <t>12/03/2024 13:48:09</t>
  </si>
  <si>
    <t>13/03/2024 10:49:00</t>
  </si>
  <si>
    <t>5306520</t>
  </si>
  <si>
    <t>11020</t>
  </si>
  <si>
    <t>03/03/2024 05:38:20</t>
  </si>
  <si>
    <t>03/03/2024 15:47:00</t>
  </si>
  <si>
    <t>48110</t>
  </si>
  <si>
    <t>533493</t>
  </si>
  <si>
    <t>515</t>
  </si>
  <si>
    <t>03/03/2024 18:10:26</t>
  </si>
  <si>
    <t>03/03/2024 18:13:00</t>
  </si>
  <si>
    <t>03/03/2024 18:14:00</t>
  </si>
  <si>
    <t>03/03/2024 19:54:00</t>
  </si>
  <si>
    <t>533512</t>
  </si>
  <si>
    <t>528</t>
  </si>
  <si>
    <t>04/03/2024 10:36:35</t>
  </si>
  <si>
    <t>04/03/2024 10:41:00</t>
  </si>
  <si>
    <t>443168</t>
  </si>
  <si>
    <t>875168</t>
  </si>
  <si>
    <t>04/03/2024 03:59:21</t>
  </si>
  <si>
    <t>04/03/2024 12:10:00</t>
  </si>
  <si>
    <t>51890,00</t>
  </si>
  <si>
    <t>31240</t>
  </si>
  <si>
    <t>443182</t>
  </si>
  <si>
    <t>875182</t>
  </si>
  <si>
    <t>04/03/2024 06:06:30</t>
  </si>
  <si>
    <t>04/03/2024 12:39:00</t>
  </si>
  <si>
    <t>04/03/2024 12:40:00</t>
  </si>
  <si>
    <t>20530</t>
  </si>
  <si>
    <t>29610</t>
  </si>
  <si>
    <t>5007990</t>
  </si>
  <si>
    <t>3989</t>
  </si>
  <si>
    <t>04/03/2024 09:25:56</t>
  </si>
  <si>
    <t>04/03/2024 22:30:00</t>
  </si>
  <si>
    <t>5316243</t>
  </si>
  <si>
    <t>11743</t>
  </si>
  <si>
    <t>09/03/2024 10:21:27</t>
  </si>
  <si>
    <t>09/03/2024 22:07:00</t>
  </si>
  <si>
    <t>09/03/2024 23:06:00</t>
  </si>
  <si>
    <t>5313557</t>
  </si>
  <si>
    <t>516555</t>
  </si>
  <si>
    <t>09/03/2024 14:37:06</t>
  </si>
  <si>
    <t>09/03/2024 23:10:00</t>
  </si>
  <si>
    <t>09/03/2024 23:11:00</t>
  </si>
  <si>
    <t>5276759</t>
  </si>
  <si>
    <t>73759</t>
  </si>
  <si>
    <t>08/03/2024 13:25:19</t>
  </si>
  <si>
    <t>08/03/2024 20:11:00</t>
  </si>
  <si>
    <t>08/03/2024 21:16:00</t>
  </si>
  <si>
    <t>5008517</t>
  </si>
  <si>
    <t>4516</t>
  </si>
  <si>
    <t>12/03/2024 17:48:56</t>
  </si>
  <si>
    <t>13/03/2024 04:30:00</t>
  </si>
  <si>
    <t>5307176</t>
  </si>
  <si>
    <t>11176</t>
  </si>
  <si>
    <t>12/03/2024 17:00:04</t>
  </si>
  <si>
    <t>13/03/2024 04:34:00</t>
  </si>
  <si>
    <t>13/03/2024 05:43:00</t>
  </si>
  <si>
    <t>533863</t>
  </si>
  <si>
    <t>831</t>
  </si>
  <si>
    <t>16/03/2024 19:10:12</t>
  </si>
  <si>
    <t>16/03/2024 19:14:00</t>
  </si>
  <si>
    <t>16/03/2024 20:36:00</t>
  </si>
  <si>
    <t>533913</t>
  </si>
  <si>
    <t>930</t>
  </si>
  <si>
    <t>18/03/2024 14:59:50</t>
  </si>
  <si>
    <t>18/03/2024 15:09:00</t>
  </si>
  <si>
    <t>5316999</t>
  </si>
  <si>
    <t>12499</t>
  </si>
  <si>
    <t>16/03/2024 22:50:22</t>
  </si>
  <si>
    <t>5307355</t>
  </si>
  <si>
    <t>11355</t>
  </si>
  <si>
    <t>16/03/2024 18:09:26</t>
  </si>
  <si>
    <t>17/03/2024 08:27:00</t>
  </si>
  <si>
    <t>17/03/2024 08:28:00</t>
  </si>
  <si>
    <t>17/03/2024 09:08:00</t>
  </si>
  <si>
    <t>5280831</t>
  </si>
  <si>
    <t>53481</t>
  </si>
  <si>
    <t>16/03/2024 22:55:47</t>
  </si>
  <si>
    <t>17/03/2024 09:36:00</t>
  </si>
  <si>
    <t>5307387</t>
  </si>
  <si>
    <t>17/03/2024 10:17:37</t>
  </si>
  <si>
    <t>17/03/2024 10:20:00</t>
  </si>
  <si>
    <t>5280839</t>
  </si>
  <si>
    <t>53489</t>
  </si>
  <si>
    <t>17/03/2024 03:00:15</t>
  </si>
  <si>
    <t>17/03/2024 10:25:00</t>
  </si>
  <si>
    <t>17/03/2024 10:26:00</t>
  </si>
  <si>
    <t>17/03/2024 10:55:00</t>
  </si>
  <si>
    <t>533874</t>
  </si>
  <si>
    <t>877</t>
  </si>
  <si>
    <t>17/03/2024 10:57:05</t>
  </si>
  <si>
    <t>17/03/2024 11:07:00</t>
  </si>
  <si>
    <t>17/03/2024 11:08:00</t>
  </si>
  <si>
    <t>17/03/2024 11:29:00</t>
  </si>
  <si>
    <t>536879</t>
  </si>
  <si>
    <t>2824</t>
  </si>
  <si>
    <t>17/03/2024 12:12:20</t>
  </si>
  <si>
    <t>17/03/2024 12:16:00</t>
  </si>
  <si>
    <t>5314250</t>
  </si>
  <si>
    <t>517248</t>
  </si>
  <si>
    <t>17/03/2024 02:15:52</t>
  </si>
  <si>
    <t>17/03/2024 14:26:00</t>
  </si>
  <si>
    <t>17/03/2024 14:27:00</t>
  </si>
  <si>
    <t>5307394</t>
  </si>
  <si>
    <t>17/03/2024 14:36:58</t>
  </si>
  <si>
    <t>17/03/2024 14:40:00</t>
  </si>
  <si>
    <t>5317020</t>
  </si>
  <si>
    <t>12520</t>
  </si>
  <si>
    <t>17/03/2024 08:00:06</t>
  </si>
  <si>
    <t>17/03/2024 15:27:00</t>
  </si>
  <si>
    <t>5314264</t>
  </si>
  <si>
    <t>517262</t>
  </si>
  <si>
    <t>17/03/2024 07:47:22</t>
  </si>
  <si>
    <t>17/03/2024 17:42:00</t>
  </si>
  <si>
    <t>17/03/2024 17:43:00</t>
  </si>
  <si>
    <t>5314282</t>
  </si>
  <si>
    <t>517280</t>
  </si>
  <si>
    <t>17/03/2024 13:33:10</t>
  </si>
  <si>
    <t>17/03/2024 19:26:00</t>
  </si>
  <si>
    <t>17/03/2024 20:25:00</t>
  </si>
  <si>
    <t>5317025</t>
  </si>
  <si>
    <t>12525</t>
  </si>
  <si>
    <t>17/03/2024 09:14:52</t>
  </si>
  <si>
    <t>17/03/2024 21:19:00</t>
  </si>
  <si>
    <t>17/03/2024 21:20:00</t>
  </si>
  <si>
    <t>17/03/2024 22:34:00</t>
  </si>
  <si>
    <t>5310324</t>
  </si>
  <si>
    <t>74324</t>
  </si>
  <si>
    <t>17/03/2024 19:07:26</t>
  </si>
  <si>
    <t>18/03/2024 06:39:00</t>
  </si>
  <si>
    <t>18/03/2024 06:40:00</t>
  </si>
  <si>
    <t>18/03/2024 08:01:00</t>
  </si>
  <si>
    <t>5306653</t>
  </si>
  <si>
    <t>11153</t>
  </si>
  <si>
    <t>04/03/2024 21:59:28</t>
  </si>
  <si>
    <t>05/03/2024 07:50:00</t>
  </si>
  <si>
    <t>5313184</t>
  </si>
  <si>
    <t>516182</t>
  </si>
  <si>
    <t>06/03/2024 10:21:32</t>
  </si>
  <si>
    <t>06/03/2024 20:36:00</t>
  </si>
  <si>
    <t>56720,00</t>
  </si>
  <si>
    <t>33550</t>
  </si>
  <si>
    <t>5313286</t>
  </si>
  <si>
    <t>516284</t>
  </si>
  <si>
    <t>07/03/2024 13:04:44</t>
  </si>
  <si>
    <t>08/03/2024 00:17:00</t>
  </si>
  <si>
    <t>5313341</t>
  </si>
  <si>
    <t>516339</t>
  </si>
  <si>
    <t>07/03/2024 23:51:47</t>
  </si>
  <si>
    <t>08/03/2024 08:10:00</t>
  </si>
  <si>
    <t>08/03/2024 08:11:00</t>
  </si>
  <si>
    <t>08/03/2024 09:08:00</t>
  </si>
  <si>
    <t>59560</t>
  </si>
  <si>
    <t>5008232</t>
  </si>
  <si>
    <t>4231</t>
  </si>
  <si>
    <t>07/03/2024 23:39:34</t>
  </si>
  <si>
    <t>5008292</t>
  </si>
  <si>
    <t>4291</t>
  </si>
  <si>
    <t>09/03/2024 03:17:49</t>
  </si>
  <si>
    <t>5313452</t>
  </si>
  <si>
    <t>516450</t>
  </si>
  <si>
    <t>09/03/2024 14:59:00</t>
  </si>
  <si>
    <t>09/03/2024 15:00:00</t>
  </si>
  <si>
    <t>75340,00</t>
  </si>
  <si>
    <t>5313509</t>
  </si>
  <si>
    <t>516507</t>
  </si>
  <si>
    <t>09/03/2024 06:38:09</t>
  </si>
  <si>
    <t>09/03/2024 16:49:00</t>
  </si>
  <si>
    <t>09/03/2024 16:50:00</t>
  </si>
  <si>
    <t>09/03/2024 19:11:00</t>
  </si>
  <si>
    <t>43470</t>
  </si>
  <si>
    <t>5008310</t>
  </si>
  <si>
    <t>4309</t>
  </si>
  <si>
    <t>09/03/2024 10:32:19</t>
  </si>
  <si>
    <t>09/03/2024 18:03:00</t>
  </si>
  <si>
    <t>57060</t>
  </si>
  <si>
    <t>5313240</t>
  </si>
  <si>
    <t>516238</t>
  </si>
  <si>
    <t>07/03/2024 06:23:53</t>
  </si>
  <si>
    <t>07/03/2024 15:48:00</t>
  </si>
  <si>
    <t>07/03/2024 16:31:00</t>
  </si>
  <si>
    <t>58570,00</t>
  </si>
  <si>
    <t>5306916</t>
  </si>
  <si>
    <t>07/03/2024 08:48:59</t>
  </si>
  <si>
    <t>07/03/2024 16:11:00</t>
  </si>
  <si>
    <t>07/03/2024 16:12:00</t>
  </si>
  <si>
    <t>07/03/2024 18:09:00</t>
  </si>
  <si>
    <t>5280971</t>
  </si>
  <si>
    <t>53621</t>
  </si>
  <si>
    <t>20/03/2024 11:05:26</t>
  </si>
  <si>
    <t>20/03/2024 11:13:00</t>
  </si>
  <si>
    <t>5280883</t>
  </si>
  <si>
    <t>53533</t>
  </si>
  <si>
    <t>18/03/2024 15:07:03</t>
  </si>
  <si>
    <t>19/03/2024 00:55:00</t>
  </si>
  <si>
    <t>5280910</t>
  </si>
  <si>
    <t>19/03/2024 05:19:01</t>
  </si>
  <si>
    <t>5280916</t>
  </si>
  <si>
    <t>53566</t>
  </si>
  <si>
    <t>19/03/2024 07:09:19</t>
  </si>
  <si>
    <t>19/03/2024 14:19:00</t>
  </si>
  <si>
    <t>19/03/2024 14:20:00</t>
  </si>
  <si>
    <t>19/03/2024 14:50:00</t>
  </si>
  <si>
    <t>5296183</t>
  </si>
  <si>
    <t>17008</t>
  </si>
  <si>
    <t>19/03/2024 07:08:10</t>
  </si>
  <si>
    <t>19/03/2024 16:31:00</t>
  </si>
  <si>
    <t>19/03/2024 16:32:00</t>
  </si>
  <si>
    <t>19/03/2024 17:12:00</t>
  </si>
  <si>
    <t>32630</t>
  </si>
  <si>
    <t>5314418</t>
  </si>
  <si>
    <t>517416</t>
  </si>
  <si>
    <t>19/03/2024 13:11:41</t>
  </si>
  <si>
    <t>533956</t>
  </si>
  <si>
    <t>984</t>
  </si>
  <si>
    <t>19/03/2024 19:37:10</t>
  </si>
  <si>
    <t>19/03/2024 20:21:00</t>
  </si>
  <si>
    <t>5314167</t>
  </si>
  <si>
    <t>517165</t>
  </si>
  <si>
    <t>15/03/2024 21:01:27</t>
  </si>
  <si>
    <t>16/03/2024 06:47:00</t>
  </si>
  <si>
    <t>16/03/2024 06:48:00</t>
  </si>
  <si>
    <t>5314171</t>
  </si>
  <si>
    <t>517169</t>
  </si>
  <si>
    <t>15/03/2024 22:50:57</t>
  </si>
  <si>
    <t>16/03/2024 07:39:00</t>
  </si>
  <si>
    <t>16/03/2024 07:40:00</t>
  </si>
  <si>
    <t>5316941</t>
  </si>
  <si>
    <t>12441</t>
  </si>
  <si>
    <t>16/03/2024 04:23:06</t>
  </si>
  <si>
    <t>16/03/2024 13:15:00</t>
  </si>
  <si>
    <t>16/03/2024 13:16:00</t>
  </si>
  <si>
    <t>16/03/2024 14:27:00</t>
  </si>
  <si>
    <t>5310592</t>
  </si>
  <si>
    <t>74592</t>
  </si>
  <si>
    <t>21/03/2024 21:18:52</t>
  </si>
  <si>
    <t>5310596</t>
  </si>
  <si>
    <t>74596</t>
  </si>
  <si>
    <t>21/03/2024 23:07:38</t>
  </si>
  <si>
    <t>22/03/2024 05:49:00</t>
  </si>
  <si>
    <t>22/03/2024 06:37:00</t>
  </si>
  <si>
    <t>533558</t>
  </si>
  <si>
    <t>554</t>
  </si>
  <si>
    <t>06/03/2024 00:53:05</t>
  </si>
  <si>
    <t>06/03/2024 00:57:00</t>
  </si>
  <si>
    <t>5296025</t>
  </si>
  <si>
    <t>16850</t>
  </si>
  <si>
    <t>13/03/2024 13:30:35</t>
  </si>
  <si>
    <t>14/03/2024 05:13:00</t>
  </si>
  <si>
    <t>14/03/2024 05:44:00</t>
  </si>
  <si>
    <t>33830</t>
  </si>
  <si>
    <t>5313991</t>
  </si>
  <si>
    <t>516989</t>
  </si>
  <si>
    <t>13/03/2024 22:22:55</t>
  </si>
  <si>
    <t>14/03/2024 06:37:00</t>
  </si>
  <si>
    <t>14/03/2024 07:30:00</t>
  </si>
  <si>
    <t>5313995</t>
  </si>
  <si>
    <t>516993</t>
  </si>
  <si>
    <t>13/03/2024 23:57:14</t>
  </si>
  <si>
    <t>14/03/2024 08:02:00</t>
  </si>
  <si>
    <t>14/03/2024 08:03:00</t>
  </si>
  <si>
    <t>14/03/2024 08:51:00</t>
  </si>
  <si>
    <t>58560</t>
  </si>
  <si>
    <t>5280641</t>
  </si>
  <si>
    <t>53291</t>
  </si>
  <si>
    <t>14/03/2024 01:44:43</t>
  </si>
  <si>
    <t>14/03/2024 08:12:00</t>
  </si>
  <si>
    <t>5317250</t>
  </si>
  <si>
    <t>12750</t>
  </si>
  <si>
    <t>20/03/2024 05:58:10</t>
  </si>
  <si>
    <t>20/03/2024 16:27:00</t>
  </si>
  <si>
    <t>20/03/2024 16:28:00</t>
  </si>
  <si>
    <t>20/03/2024 17:03:00</t>
  </si>
  <si>
    <t>60340,00</t>
  </si>
  <si>
    <t>38620</t>
  </si>
  <si>
    <t>5317284</t>
  </si>
  <si>
    <t>12784</t>
  </si>
  <si>
    <t>20/03/2024 17:58:38</t>
  </si>
  <si>
    <t>20/03/2024 18:02:00</t>
  </si>
  <si>
    <t>20/03/2024 18:03:00</t>
  </si>
  <si>
    <t>5299582</t>
  </si>
  <si>
    <t>3582</t>
  </si>
  <si>
    <t>19/03/2024 08:16:03</t>
  </si>
  <si>
    <t>20/03/2024 18:17:00</t>
  </si>
  <si>
    <t>20/03/2024 18:18:00</t>
  </si>
  <si>
    <t>20/03/2024 18:45:00</t>
  </si>
  <si>
    <t>5314485</t>
  </si>
  <si>
    <t>517483</t>
  </si>
  <si>
    <t>20/03/2024 05:37:05</t>
  </si>
  <si>
    <t>20/03/2024 19:36:00</t>
  </si>
  <si>
    <t>68780,00</t>
  </si>
  <si>
    <t>5307516</t>
  </si>
  <si>
    <t>20/03/2024 10:02:17</t>
  </si>
  <si>
    <t>20/03/2024 21:08:00</t>
  </si>
  <si>
    <t>20/03/2024 22:22:00</t>
  </si>
  <si>
    <t>5281050</t>
  </si>
  <si>
    <t>21/03/2024 13:16:44</t>
  </si>
  <si>
    <t>5008151</t>
  </si>
  <si>
    <t>4150</t>
  </si>
  <si>
    <t>06/03/2024 17:44:22</t>
  </si>
  <si>
    <t>07/03/2024 03:05:00</t>
  </si>
  <si>
    <t>07/03/2024 03:06:00</t>
  </si>
  <si>
    <t>5008410</t>
  </si>
  <si>
    <t>4409</t>
  </si>
  <si>
    <t>11/03/2024 00:55:19</t>
  </si>
  <si>
    <t>11/03/2024 15:11:00</t>
  </si>
  <si>
    <t>11/03/2024 15:12:00</t>
  </si>
  <si>
    <t>11/03/2024 16:25:00</t>
  </si>
  <si>
    <t>5287222</t>
  </si>
  <si>
    <t>7097</t>
  </si>
  <si>
    <t>11/03/2024 07:52:57</t>
  </si>
  <si>
    <t>11/03/2024 17:28:00</t>
  </si>
  <si>
    <t>33960</t>
  </si>
  <si>
    <t>5316574</t>
  </si>
  <si>
    <t>12074</t>
  </si>
  <si>
    <t>11/03/2024 10:43:13</t>
  </si>
  <si>
    <t>11/03/2024 18:48:00</t>
  </si>
  <si>
    <t>5316592</t>
  </si>
  <si>
    <t>12092</t>
  </si>
  <si>
    <t>11/03/2024 12:55:51</t>
  </si>
  <si>
    <t>11/03/2024 20:32:00</t>
  </si>
  <si>
    <t>11/03/2024 21:04:00</t>
  </si>
  <si>
    <t>5008558</t>
  </si>
  <si>
    <t>4557</t>
  </si>
  <si>
    <t>13/03/2024 13:18:07</t>
  </si>
  <si>
    <t>13/03/2024 22:16:00</t>
  </si>
  <si>
    <t>13/03/2024 22:17:00</t>
  </si>
  <si>
    <t>13/03/2024 22:45:00</t>
  </si>
  <si>
    <t>5313963</t>
  </si>
  <si>
    <t>516961</t>
  </si>
  <si>
    <t>13/03/2024 15:17:49</t>
  </si>
  <si>
    <t>14/03/2024 01:24:00</t>
  </si>
  <si>
    <t>14/03/2024 01:25:00</t>
  </si>
  <si>
    <t>14/03/2024 02:09:00</t>
  </si>
  <si>
    <t>5280624</t>
  </si>
  <si>
    <t>53274</t>
  </si>
  <si>
    <t>13/03/2024 19:04:20</t>
  </si>
  <si>
    <t>14/03/2024 03:01:00</t>
  </si>
  <si>
    <t>14/03/2024 03:02:00</t>
  </si>
  <si>
    <t>14/03/2024 03:38:00</t>
  </si>
  <si>
    <t>5307226</t>
  </si>
  <si>
    <t>13/03/2024 16:44:18</t>
  </si>
  <si>
    <t>14/03/2024 03:56:00</t>
  </si>
  <si>
    <t>5314333</t>
  </si>
  <si>
    <t>517331</t>
  </si>
  <si>
    <t>18/03/2024 07:01:44</t>
  </si>
  <si>
    <t>18/03/2024 07:04:00</t>
  </si>
  <si>
    <t>18/03/2024 07:05:00</t>
  </si>
  <si>
    <t>5281071</t>
  </si>
  <si>
    <t>53721</t>
  </si>
  <si>
    <t>21/03/2024 19:47:07</t>
  </si>
  <si>
    <t>22/03/2024 04:24:00</t>
  </si>
  <si>
    <t>5307592</t>
  </si>
  <si>
    <t>21/03/2024 21:06:21</t>
  </si>
  <si>
    <t>22/03/2024 05:50:00</t>
  </si>
  <si>
    <t>22/03/2024 06:55:00</t>
  </si>
  <si>
    <t>5307562</t>
  </si>
  <si>
    <t>21/03/2024 06:58:59</t>
  </si>
  <si>
    <t>22/03/2024 08:32:00</t>
  </si>
  <si>
    <t>22/03/2024 08:33:00</t>
  </si>
  <si>
    <t>5281079</t>
  </si>
  <si>
    <t>53729</t>
  </si>
  <si>
    <t>21/03/2024 22:22:34</t>
  </si>
  <si>
    <t>22/03/2024 11:56:00</t>
  </si>
  <si>
    <t>22/03/2024 11:57:00</t>
  </si>
  <si>
    <t>5314656</t>
  </si>
  <si>
    <t>517654</t>
  </si>
  <si>
    <t>22/03/2024 06:11:02</t>
  </si>
  <si>
    <t>22/03/2024 15:17:00</t>
  </si>
  <si>
    <t>22/03/2024 15:18:00</t>
  </si>
  <si>
    <t>22/03/2024 15:59:00</t>
  </si>
  <si>
    <t>5314655</t>
  </si>
  <si>
    <t>517653</t>
  </si>
  <si>
    <t>22/03/2024 05:46:29</t>
  </si>
  <si>
    <t>22/03/2024 15:50:00</t>
  </si>
  <si>
    <t>22/03/2024 16:38:00</t>
  </si>
  <si>
    <t>5317002</t>
  </si>
  <si>
    <t>12502</t>
  </si>
  <si>
    <t>17/03/2024 00:15:15</t>
  </si>
  <si>
    <t>17/03/2024 06:09:00</t>
  </si>
  <si>
    <t>17/03/2024 06:10:00</t>
  </si>
  <si>
    <t>17/03/2024 06:50:00</t>
  </si>
  <si>
    <t>5316994</t>
  </si>
  <si>
    <t>12494</t>
  </si>
  <si>
    <t>16/03/2024 22:04:59</t>
  </si>
  <si>
    <t>5310267</t>
  </si>
  <si>
    <t>74267</t>
  </si>
  <si>
    <t>17/03/2024 02:18:50</t>
  </si>
  <si>
    <t>17/03/2024 07:52:00</t>
  </si>
  <si>
    <t>5314262</t>
  </si>
  <si>
    <t>517260</t>
  </si>
  <si>
    <t>17/03/2024 07:08:42</t>
  </si>
  <si>
    <t>17/03/2024 07:18:00</t>
  </si>
  <si>
    <t>17/03/2024 07:19:00</t>
  </si>
  <si>
    <t>17/03/2024 08:02:00</t>
  </si>
  <si>
    <t>5314240</t>
  </si>
  <si>
    <t>517238</t>
  </si>
  <si>
    <t>16/03/2024 22:35:56</t>
  </si>
  <si>
    <t>17/03/2024 08:39:00</t>
  </si>
  <si>
    <t>5314256</t>
  </si>
  <si>
    <t>517254</t>
  </si>
  <si>
    <t>17/03/2024 05:17:55</t>
  </si>
  <si>
    <t>17/03/2024 15:35:00</t>
  </si>
  <si>
    <t>17/03/2024 16:39:00</t>
  </si>
  <si>
    <t>533889</t>
  </si>
  <si>
    <t>873</t>
  </si>
  <si>
    <t>17/03/2024 19:19:19</t>
  </si>
  <si>
    <t>17/03/2024 20:38:00</t>
  </si>
  <si>
    <t>5281080</t>
  </si>
  <si>
    <t>21/03/2024 22:27:26</t>
  </si>
  <si>
    <t>21/03/2024 22:58:00</t>
  </si>
  <si>
    <t>55670,00</t>
  </si>
  <si>
    <t>34420</t>
  </si>
  <si>
    <t>534029</t>
  </si>
  <si>
    <t>959</t>
  </si>
  <si>
    <t>22/03/2024 01:01:50</t>
  </si>
  <si>
    <t>22/03/2024 01:05:00</t>
  </si>
  <si>
    <t>22/03/2024 01:06:00</t>
  </si>
  <si>
    <t>22/03/2024 01:45:00</t>
  </si>
  <si>
    <t>75750,00</t>
  </si>
  <si>
    <t>5310588</t>
  </si>
  <si>
    <t>74588</t>
  </si>
  <si>
    <t>21/03/2024 21:10:59</t>
  </si>
  <si>
    <t>22/03/2024 03:30:00</t>
  </si>
  <si>
    <t>39960</t>
  </si>
  <si>
    <t>5317364</t>
  </si>
  <si>
    <t>12864</t>
  </si>
  <si>
    <t>22/03/2024 03:54:29</t>
  </si>
  <si>
    <t>22/03/2024 04:20:00</t>
  </si>
  <si>
    <t>533730</t>
  </si>
  <si>
    <t>746</t>
  </si>
  <si>
    <t>12/03/2024 02:59:44</t>
  </si>
  <si>
    <t>12/03/2024 03:04:00</t>
  </si>
  <si>
    <t>5296082</t>
  </si>
  <si>
    <t>16907</t>
  </si>
  <si>
    <t>15/03/2024 10:57:46</t>
  </si>
  <si>
    <t>15/03/2024 23:25:00</t>
  </si>
  <si>
    <t>15/03/2024 23:26:00</t>
  </si>
  <si>
    <t>16/03/2024 00:10:00</t>
  </si>
  <si>
    <t>5280748</t>
  </si>
  <si>
    <t>53398</t>
  </si>
  <si>
    <t>15/03/2024 17:49:34</t>
  </si>
  <si>
    <t>16/03/2024 02:24:00</t>
  </si>
  <si>
    <t>16/03/2024 02:25:00</t>
  </si>
  <si>
    <t>16/03/2024 03:32:00</t>
  </si>
  <si>
    <t>5296084</t>
  </si>
  <si>
    <t>16909</t>
  </si>
  <si>
    <t>15/03/2024 17:21:47</t>
  </si>
  <si>
    <t>16/03/2024 04:57:00</t>
  </si>
  <si>
    <t>48130,00</t>
  </si>
  <si>
    <t>5296088</t>
  </si>
  <si>
    <t>16913</t>
  </si>
  <si>
    <t>15/03/2024 18:29:02</t>
  </si>
  <si>
    <t>44340,00</t>
  </si>
  <si>
    <t>20350</t>
  </si>
  <si>
    <t>5299470</t>
  </si>
  <si>
    <t>3470</t>
  </si>
  <si>
    <t>16/03/2024 23:51:05</t>
  </si>
  <si>
    <t>17/03/2024 22:40:00</t>
  </si>
  <si>
    <t>5314579</t>
  </si>
  <si>
    <t>517577</t>
  </si>
  <si>
    <t>21/03/2024 07:47:33</t>
  </si>
  <si>
    <t>21/03/2024 15:08:00</t>
  </si>
  <si>
    <t>5307555</t>
  </si>
  <si>
    <t>21/03/2024 05:05:40</t>
  </si>
  <si>
    <t>21/03/2024 17:10:00</t>
  </si>
  <si>
    <t>5310556</t>
  </si>
  <si>
    <t>74556</t>
  </si>
  <si>
    <t>21/03/2024 06:49:57</t>
  </si>
  <si>
    <t>21/03/2024 17:34:00</t>
  </si>
  <si>
    <t>5299684</t>
  </si>
  <si>
    <t>3684</t>
  </si>
  <si>
    <t>21/03/2024 18:55:59</t>
  </si>
  <si>
    <t>22/03/2024 15:42:00</t>
  </si>
  <si>
    <t>23540</t>
  </si>
  <si>
    <t>536370</t>
  </si>
  <si>
    <t>2373</t>
  </si>
  <si>
    <t>01/03/2024 01:47:39</t>
  </si>
  <si>
    <t>01/03/2024 02:12:00</t>
  </si>
  <si>
    <t>01/03/2024 02:13:00</t>
  </si>
  <si>
    <t>01/03/2024 02:22:00</t>
  </si>
  <si>
    <t>23220</t>
  </si>
  <si>
    <t>5306607</t>
  </si>
  <si>
    <t>04/03/2024 08:24:25</t>
  </si>
  <si>
    <t>70660,00</t>
  </si>
  <si>
    <t>5306718</t>
  </si>
  <si>
    <t>05/03/2024 18:56:43</t>
  </si>
  <si>
    <t>06/03/2024 02:40:00</t>
  </si>
  <si>
    <t>06/03/2024 02:41:00</t>
  </si>
  <si>
    <t>06/03/2024 03:35:00</t>
  </si>
  <si>
    <t>533444</t>
  </si>
  <si>
    <t>465</t>
  </si>
  <si>
    <t>01/03/2024 18:03:22</t>
  </si>
  <si>
    <t>01/03/2024 18:07:00</t>
  </si>
  <si>
    <t>01/03/2024 18:51:00</t>
  </si>
  <si>
    <t>533445</t>
  </si>
  <si>
    <t>402</t>
  </si>
  <si>
    <t>01/03/2024 18:46:07</t>
  </si>
  <si>
    <t>01/03/2024 19:13:00</t>
  </si>
  <si>
    <t>5306559</t>
  </si>
  <si>
    <t>03/03/2024 19:16:35</t>
  </si>
  <si>
    <t>04/03/2024 03:53:00</t>
  </si>
  <si>
    <t>04/03/2024 05:48:00</t>
  </si>
  <si>
    <t>5306567</t>
  </si>
  <si>
    <t>11067</t>
  </si>
  <si>
    <t>03/03/2024 20:28:02</t>
  </si>
  <si>
    <t>04/03/2024 06:51:00</t>
  </si>
  <si>
    <t>5306947</t>
  </si>
  <si>
    <t>11447</t>
  </si>
  <si>
    <t>07/03/2024 14:27:56</t>
  </si>
  <si>
    <t>07/03/2024 22:38:00</t>
  </si>
  <si>
    <t>07/03/2024 23:28:00</t>
  </si>
  <si>
    <t>5276713</t>
  </si>
  <si>
    <t>73713</t>
  </si>
  <si>
    <t>07/03/2024 16:27:37</t>
  </si>
  <si>
    <t>08/03/2024 00:10:00</t>
  </si>
  <si>
    <t>08/03/2024 00:11:00</t>
  </si>
  <si>
    <t>08/03/2024 01:11:00</t>
  </si>
  <si>
    <t>5221523</t>
  </si>
  <si>
    <t>34123</t>
  </si>
  <si>
    <t>01/03/2024 22:45:22</t>
  </si>
  <si>
    <t>5221521</t>
  </si>
  <si>
    <t>34121</t>
  </si>
  <si>
    <t>01/03/2024 22:40:32</t>
  </si>
  <si>
    <t>02/03/2024 08:34:00</t>
  </si>
  <si>
    <t>5316371</t>
  </si>
  <si>
    <t>11871</t>
  </si>
  <si>
    <t>10/03/2024 03:27:05</t>
  </si>
  <si>
    <t>10/03/2024 07:17:00</t>
  </si>
  <si>
    <t>5008343</t>
  </si>
  <si>
    <t>4342</t>
  </si>
  <si>
    <t>10/03/2024 00:37:13</t>
  </si>
  <si>
    <t>10/03/2024 11:13:00</t>
  </si>
  <si>
    <t>10/03/2024 11:14:00</t>
  </si>
  <si>
    <t>10/03/2024 12:30:00</t>
  </si>
  <si>
    <t>61930,00</t>
  </si>
  <si>
    <t>5316372</t>
  </si>
  <si>
    <t>11872</t>
  </si>
  <si>
    <t>10/03/2024 03:35:35</t>
  </si>
  <si>
    <t>10/03/2024 11:45:00</t>
  </si>
  <si>
    <t>5316435</t>
  </si>
  <si>
    <t>11935</t>
  </si>
  <si>
    <t>10/03/2024 13:20:45</t>
  </si>
  <si>
    <t>10/03/2024 13:23:00</t>
  </si>
  <si>
    <t>10/03/2024 13:24:00</t>
  </si>
  <si>
    <t>10/03/2024 14:59:00</t>
  </si>
  <si>
    <t>5287165</t>
  </si>
  <si>
    <t>7040</t>
  </si>
  <si>
    <t>10/03/2024 12:51:42</t>
  </si>
  <si>
    <t>10/03/2024 22:12:00</t>
  </si>
  <si>
    <t>10/03/2024 22:13:00</t>
  </si>
  <si>
    <t>5276879</t>
  </si>
  <si>
    <t>73879</t>
  </si>
  <si>
    <t>10/03/2024 17:00:24</t>
  </si>
  <si>
    <t>10/03/2024 22:50:00</t>
  </si>
  <si>
    <t>5007969</t>
  </si>
  <si>
    <t>3968</t>
  </si>
  <si>
    <t>04/03/2024 00:15:46</t>
  </si>
  <si>
    <t>04/03/2024 17:09:00</t>
  </si>
  <si>
    <t>5306988</t>
  </si>
  <si>
    <t>07/03/2024 19:13:02</t>
  </si>
  <si>
    <t>08/03/2024 06:27:00</t>
  </si>
  <si>
    <t>5008217</t>
  </si>
  <si>
    <t>4216</t>
  </si>
  <si>
    <t>07/03/2024 19:09:50</t>
  </si>
  <si>
    <t>08/03/2024 05:08:00</t>
  </si>
  <si>
    <t>08/03/2024 05:09:00</t>
  </si>
  <si>
    <t>08/03/2024 06:07:00</t>
  </si>
  <si>
    <t>536761</t>
  </si>
  <si>
    <t>2761</t>
  </si>
  <si>
    <t>13/03/2024 18:09:22</t>
  </si>
  <si>
    <t>13/03/2024 18:12:00</t>
  </si>
  <si>
    <t>13/03/2024 18:13:00</t>
  </si>
  <si>
    <t>5316739</t>
  </si>
  <si>
    <t>12239</t>
  </si>
  <si>
    <t>13/03/2024 10:36:51</t>
  </si>
  <si>
    <t>13/03/2024 19:17:00</t>
  </si>
  <si>
    <t>5295890</t>
  </si>
  <si>
    <t>16715</t>
  </si>
  <si>
    <t>03/03/2024 20:11:56</t>
  </si>
  <si>
    <t>04/03/2024 08:59:00</t>
  </si>
  <si>
    <t>5295896</t>
  </si>
  <si>
    <t>16721</t>
  </si>
  <si>
    <t>03/03/2024 21:09:11</t>
  </si>
  <si>
    <t>04/03/2024 09:16:00</t>
  </si>
  <si>
    <t>04/03/2024 09:17:00</t>
  </si>
  <si>
    <t>5306591</t>
  </si>
  <si>
    <t>04/03/2024 03:52:18</t>
  </si>
  <si>
    <t>04/03/2024 10:36:00</t>
  </si>
  <si>
    <t>5221657</t>
  </si>
  <si>
    <t>34257</t>
  </si>
  <si>
    <t>04/03/2024 10:46:47</t>
  </si>
  <si>
    <t>04/03/2024 10:54:00</t>
  </si>
  <si>
    <t>63050,00</t>
  </si>
  <si>
    <t>5306907</t>
  </si>
  <si>
    <t>07/03/2024 07:10:04</t>
  </si>
  <si>
    <t>07/03/2024 15:36:00</t>
  </si>
  <si>
    <t>5316115</t>
  </si>
  <si>
    <t>11615</t>
  </si>
  <si>
    <t>08/03/2024 16:53:02</t>
  </si>
  <si>
    <t>09/03/2024 01:52:00</t>
  </si>
  <si>
    <t>09/03/2024 01:53:00</t>
  </si>
  <si>
    <t>09/03/2024 02:16:00</t>
  </si>
  <si>
    <t>5287183</t>
  </si>
  <si>
    <t>7058</t>
  </si>
  <si>
    <t>10/03/2024 17:25:30</t>
  </si>
  <si>
    <t>11/03/2024 01:40:00</t>
  </si>
  <si>
    <t>11/03/2024 02:57:00</t>
  </si>
  <si>
    <t>5276891</t>
  </si>
  <si>
    <t>73891</t>
  </si>
  <si>
    <t>10/03/2024 21:35:42</t>
  </si>
  <si>
    <t>5316489</t>
  </si>
  <si>
    <t>11989</t>
  </si>
  <si>
    <t>10/03/2024 20:48:01</t>
  </si>
  <si>
    <t>34050</t>
  </si>
  <si>
    <t>5313912</t>
  </si>
  <si>
    <t>516910</t>
  </si>
  <si>
    <t>13/03/2024 03:56:29</t>
  </si>
  <si>
    <t>13/03/2024 14:20:00</t>
  </si>
  <si>
    <t>13/03/2024 14:21:00</t>
  </si>
  <si>
    <t>13/03/2024 15:02:00</t>
  </si>
  <si>
    <t>56550,00</t>
  </si>
  <si>
    <t>19880</t>
  </si>
  <si>
    <t>36670</t>
  </si>
  <si>
    <t>5307202</t>
  </si>
  <si>
    <t>13/03/2024 05:27:37</t>
  </si>
  <si>
    <t>13/03/2024 15:31:00</t>
  </si>
  <si>
    <t>5008541</t>
  </si>
  <si>
    <t>4540</t>
  </si>
  <si>
    <t>13/03/2024 04:30:51</t>
  </si>
  <si>
    <t>13/03/2024 16:10:00</t>
  </si>
  <si>
    <t>13/03/2024 17:08:00</t>
  </si>
  <si>
    <t>5307204</t>
  </si>
  <si>
    <t>11204</t>
  </si>
  <si>
    <t>13/03/2024 05:52:32</t>
  </si>
  <si>
    <t>13/03/2024 17:05:00</t>
  </si>
  <si>
    <t>5280608</t>
  </si>
  <si>
    <t>53258</t>
  </si>
  <si>
    <t>13/03/2024 11:45:26</t>
  </si>
  <si>
    <t>13/03/2024 18:20:00</t>
  </si>
  <si>
    <t>13/03/2024 18:21:00</t>
  </si>
  <si>
    <t>13/03/2024 19:19:00</t>
  </si>
  <si>
    <t>5313969</t>
  </si>
  <si>
    <t>516967</t>
  </si>
  <si>
    <t>13/03/2024 18:28:22</t>
  </si>
  <si>
    <t>13/03/2024 18:41:00</t>
  </si>
  <si>
    <t>34960</t>
  </si>
  <si>
    <t>5313919</t>
  </si>
  <si>
    <t>516917</t>
  </si>
  <si>
    <t>13/03/2024 05:06:08</t>
  </si>
  <si>
    <t>13/03/2024 19:20:00</t>
  </si>
  <si>
    <t>22240</t>
  </si>
  <si>
    <t>38910</t>
  </si>
  <si>
    <t>5280607</t>
  </si>
  <si>
    <t>53257</t>
  </si>
  <si>
    <t>13/03/2024 11:21:00</t>
  </si>
  <si>
    <t>13/03/2024 19:27:00</t>
  </si>
  <si>
    <t>5307196</t>
  </si>
  <si>
    <t>13/03/2024 01:45:50</t>
  </si>
  <si>
    <t>13/03/2024 19:47:00</t>
  </si>
  <si>
    <t>13/03/2024 19:48:00</t>
  </si>
  <si>
    <t>13/03/2024 20:19:00</t>
  </si>
  <si>
    <t>5310036</t>
  </si>
  <si>
    <t>74036</t>
  </si>
  <si>
    <t>13/03/2024 11:32:45</t>
  </si>
  <si>
    <t>13/03/2024 21:27:00</t>
  </si>
  <si>
    <t>5310076</t>
  </si>
  <si>
    <t>74076</t>
  </si>
  <si>
    <t>14/03/2024 05:54:43</t>
  </si>
  <si>
    <t>5316819</t>
  </si>
  <si>
    <t>12319</t>
  </si>
  <si>
    <t>14/03/2024 15:19:59</t>
  </si>
  <si>
    <t>14/03/2024 20:50:00</t>
  </si>
  <si>
    <t>533763</t>
  </si>
  <si>
    <t>790</t>
  </si>
  <si>
    <t>13/03/2024 06:13:17</t>
  </si>
  <si>
    <t>13/03/2024 06:16:00</t>
  </si>
  <si>
    <t>13/03/2024 06:17:00</t>
  </si>
  <si>
    <t>536746</t>
  </si>
  <si>
    <t>2773</t>
  </si>
  <si>
    <t>13/03/2024 10:51:32</t>
  </si>
  <si>
    <t>13/03/2024 10:54:00</t>
  </si>
  <si>
    <t>13/03/2024 10:55:00</t>
  </si>
  <si>
    <t>13/03/2024 11:36:00</t>
  </si>
  <si>
    <t>5313904</t>
  </si>
  <si>
    <t>516902</t>
  </si>
  <si>
    <t>13/03/2024 01:02:56</t>
  </si>
  <si>
    <t>13/03/2024 14:02:00</t>
  </si>
  <si>
    <t>5314078</t>
  </si>
  <si>
    <t>517076</t>
  </si>
  <si>
    <t>14/03/2024 18:56:02</t>
  </si>
  <si>
    <t>15/03/2024 07:06:00</t>
  </si>
  <si>
    <t>67310,00</t>
  </si>
  <si>
    <t>42400</t>
  </si>
  <si>
    <t>5280701</t>
  </si>
  <si>
    <t>53351</t>
  </si>
  <si>
    <t>15/03/2024 01:29:41</t>
  </si>
  <si>
    <t>15/03/2024 08:26:00</t>
  </si>
  <si>
    <t>5008635</t>
  </si>
  <si>
    <t>4634</t>
  </si>
  <si>
    <t>14/03/2024 19:50:12</t>
  </si>
  <si>
    <t>15/03/2024 09:11:00</t>
  </si>
  <si>
    <t>5313003</t>
  </si>
  <si>
    <t>516001</t>
  </si>
  <si>
    <t>04/03/2024 20:28:46</t>
  </si>
  <si>
    <t>05/03/2024 03:51:00</t>
  </si>
  <si>
    <t>5306823</t>
  </si>
  <si>
    <t>06/03/2024 19:16:33</t>
  </si>
  <si>
    <t>07/03/2024 06:19:00</t>
  </si>
  <si>
    <t>5012371</t>
  </si>
  <si>
    <t>27345</t>
  </si>
  <si>
    <t>07/03/2024 00:17:21</t>
  </si>
  <si>
    <t>07/03/2024 05:38:00</t>
  </si>
  <si>
    <t>07/03/2024 05:39:00</t>
  </si>
  <si>
    <t>56230,00</t>
  </si>
  <si>
    <t>5280984</t>
  </si>
  <si>
    <t>53634</t>
  </si>
  <si>
    <t>20/03/2024 14:59:44</t>
  </si>
  <si>
    <t>21/03/2024 01:00:00</t>
  </si>
  <si>
    <t>5008177</t>
  </si>
  <si>
    <t>4176</t>
  </si>
  <si>
    <t>07/03/2024 00:48:16</t>
  </si>
  <si>
    <t>5313245</t>
  </si>
  <si>
    <t>516243</t>
  </si>
  <si>
    <t>07/03/2024 06:37:26</t>
  </si>
  <si>
    <t>07/03/2024 11:19:00</t>
  </si>
  <si>
    <t>07/03/2024 12:24:00</t>
  </si>
  <si>
    <t>536707</t>
  </si>
  <si>
    <t>2709</t>
  </si>
  <si>
    <t>12/03/2024 07:29:21</t>
  </si>
  <si>
    <t>12/03/2024 07:33:00</t>
  </si>
  <si>
    <t>12/03/2024 07:43:00</t>
  </si>
  <si>
    <t>5287290</t>
  </si>
  <si>
    <t>7165</t>
  </si>
  <si>
    <t>12/03/2024 08:12:40</t>
  </si>
  <si>
    <t>12/03/2024 08:21:00</t>
  </si>
  <si>
    <t>12/03/2024 08:34:00</t>
  </si>
  <si>
    <t>5313807</t>
  </si>
  <si>
    <t>516805</t>
  </si>
  <si>
    <t>11/03/2024 22:43:27</t>
  </si>
  <si>
    <t>12/03/2024 08:31:00</t>
  </si>
  <si>
    <t>12/03/2024 09:11:00</t>
  </si>
  <si>
    <t>5310132</t>
  </si>
  <si>
    <t>74132</t>
  </si>
  <si>
    <t>15/03/2024 02:28:02</t>
  </si>
  <si>
    <t>15/03/2024 10:36:00</t>
  </si>
  <si>
    <t>15/03/2024 12:08:00</t>
  </si>
  <si>
    <t>57330</t>
  </si>
  <si>
    <t>5314302</t>
  </si>
  <si>
    <t>517300</t>
  </si>
  <si>
    <t>17/03/2024 20:21:48</t>
  </si>
  <si>
    <t>18/03/2024 02:45:00</t>
  </si>
  <si>
    <t>18/03/2024 02:46:00</t>
  </si>
  <si>
    <t>5296159</t>
  </si>
  <si>
    <t>16984</t>
  </si>
  <si>
    <t>18/03/2024 09:23:10</t>
  </si>
  <si>
    <t>18/03/2024 09:26:00</t>
  </si>
  <si>
    <t>18/03/2024 09:27:00</t>
  </si>
  <si>
    <t>5281005</t>
  </si>
  <si>
    <t>53655</t>
  </si>
  <si>
    <t>20/03/2024 21:27:52</t>
  </si>
  <si>
    <t>21/03/2024 05:04:00</t>
  </si>
  <si>
    <t>5008092</t>
  </si>
  <si>
    <t>4091</t>
  </si>
  <si>
    <t>05/03/2024 19:51:22</t>
  </si>
  <si>
    <t>06/03/2024 06:11:00</t>
  </si>
  <si>
    <t>06/03/2024 06:12:00</t>
  </si>
  <si>
    <t>57760</t>
  </si>
  <si>
    <t>5012317</t>
  </si>
  <si>
    <t>27291</t>
  </si>
  <si>
    <t>06/03/2024 01:06:46</t>
  </si>
  <si>
    <t>06/03/2024 06:57:00</t>
  </si>
  <si>
    <t>36030</t>
  </si>
  <si>
    <t>5313140</t>
  </si>
  <si>
    <t>516138</t>
  </si>
  <si>
    <t>06/03/2024 01:18:05</t>
  </si>
  <si>
    <t>06/03/2024 07:19:00</t>
  </si>
  <si>
    <t>06/03/2024 07:20:00</t>
  </si>
  <si>
    <t>06/03/2024 09:16:00</t>
  </si>
  <si>
    <t>5012321</t>
  </si>
  <si>
    <t>27295</t>
  </si>
  <si>
    <t>06/03/2024 03:00:59</t>
  </si>
  <si>
    <t>06/03/2024 10:03:00</t>
  </si>
  <si>
    <t>61580,00</t>
  </si>
  <si>
    <t>38120</t>
  </si>
  <si>
    <t>5008098</t>
  </si>
  <si>
    <t>4097</t>
  </si>
  <si>
    <t>05/03/2024 22:28:19</t>
  </si>
  <si>
    <t>06/03/2024 10:38:00</t>
  </si>
  <si>
    <t>06/03/2024 12:31:00</t>
  </si>
  <si>
    <t>5307083</t>
  </si>
  <si>
    <t>11083</t>
  </si>
  <si>
    <t>06/03/2024 01:16:32</t>
  </si>
  <si>
    <t>06/03/2024 12:10:00</t>
  </si>
  <si>
    <t>06/03/2024 13:40:00</t>
  </si>
  <si>
    <t>5313264</t>
  </si>
  <si>
    <t>516262</t>
  </si>
  <si>
    <t>07/03/2024 09:41:03</t>
  </si>
  <si>
    <t>07/03/2024 23:51:00</t>
  </si>
  <si>
    <t>5313367</t>
  </si>
  <si>
    <t>516365</t>
  </si>
  <si>
    <t>08/03/2024 05:29:36</t>
  </si>
  <si>
    <t>08/03/2024 15:41:00</t>
  </si>
  <si>
    <t>08/03/2024 15:42:00</t>
  </si>
  <si>
    <t>08/03/2024 16:13:00</t>
  </si>
  <si>
    <t>5316069</t>
  </si>
  <si>
    <t>11569</t>
  </si>
  <si>
    <t>08/03/2024 08:09:47</t>
  </si>
  <si>
    <t>08/03/2024 15:51:00</t>
  </si>
  <si>
    <t>08/03/2024 15:52:00</t>
  </si>
  <si>
    <t>5012447</t>
  </si>
  <si>
    <t>27421</t>
  </si>
  <si>
    <t>08/03/2024 09:41:54</t>
  </si>
  <si>
    <t>08/03/2024 19:03:00</t>
  </si>
  <si>
    <t>51750,00</t>
  </si>
  <si>
    <t>30930</t>
  </si>
  <si>
    <t>5313398</t>
  </si>
  <si>
    <t>516396</t>
  </si>
  <si>
    <t>08/03/2024 11:12:50</t>
  </si>
  <si>
    <t>08/03/2024 20:25:00</t>
  </si>
  <si>
    <t>08/03/2024 21:28:00</t>
  </si>
  <si>
    <t>5313407</t>
  </si>
  <si>
    <t>516405</t>
  </si>
  <si>
    <t>08/03/2024 13:12:54</t>
  </si>
  <si>
    <t>08/03/2024 21:02:00</t>
  </si>
  <si>
    <t>08/03/2024 21:32:00</t>
  </si>
  <si>
    <t>5280737</t>
  </si>
  <si>
    <t>53387</t>
  </si>
  <si>
    <t>15/03/2024 13:37:23</t>
  </si>
  <si>
    <t>15/03/2024 21:52:00</t>
  </si>
  <si>
    <t>15/03/2024 22:33:00</t>
  </si>
  <si>
    <t>85780,00</t>
  </si>
  <si>
    <t>5294104</t>
  </si>
  <si>
    <t>1087</t>
  </si>
  <si>
    <t>18/03/2024 14:10:05</t>
  </si>
  <si>
    <t>18/03/2024 14:13:00</t>
  </si>
  <si>
    <t>18/03/2024 14:49:00</t>
  </si>
  <si>
    <t>533920</t>
  </si>
  <si>
    <t>897</t>
  </si>
  <si>
    <t>18/03/2024 17:51:25</t>
  </si>
  <si>
    <t>18/03/2024 18:46:00</t>
  </si>
  <si>
    <t>536527</t>
  </si>
  <si>
    <t>2508</t>
  </si>
  <si>
    <t>05/03/2024 15:03:20</t>
  </si>
  <si>
    <t>05/03/2024 15:07:00</t>
  </si>
  <si>
    <t>05/03/2024 16:29:00</t>
  </si>
  <si>
    <t>533547</t>
  </si>
  <si>
    <t>599</t>
  </si>
  <si>
    <t>05/03/2024 17:28:28</t>
  </si>
  <si>
    <t>05/03/2024 18:46:00</t>
  </si>
  <si>
    <t>5313089</t>
  </si>
  <si>
    <t>516087</t>
  </si>
  <si>
    <t>05/03/2024 10:53:38</t>
  </si>
  <si>
    <t>05/03/2024 17:45:00</t>
  </si>
  <si>
    <t>5313083</t>
  </si>
  <si>
    <t>516081</t>
  </si>
  <si>
    <t>05/03/2024 09:59:45</t>
  </si>
  <si>
    <t>05/03/2024 20:57:00</t>
  </si>
  <si>
    <t>5307065</t>
  </si>
  <si>
    <t>05/03/2024 19:00:44</t>
  </si>
  <si>
    <t>06/03/2024 09:28:00</t>
  </si>
  <si>
    <t>5313171</t>
  </si>
  <si>
    <t>516169</t>
  </si>
  <si>
    <t>06/03/2024 09:28:44</t>
  </si>
  <si>
    <t>06/03/2024 17:29:00</t>
  </si>
  <si>
    <t>06/03/2024 18:13:00</t>
  </si>
  <si>
    <t>5276779</t>
  </si>
  <si>
    <t>73779</t>
  </si>
  <si>
    <t>08/03/2024 22:08:03</t>
  </si>
  <si>
    <t>09/03/2024 06:27:00</t>
  </si>
  <si>
    <t>09/03/2024 07:11:00</t>
  </si>
  <si>
    <t>5012333</t>
  </si>
  <si>
    <t>27307</t>
  </si>
  <si>
    <t>06/03/2024 08:06:00</t>
  </si>
  <si>
    <t>06/03/2024 16:07:00</t>
  </si>
  <si>
    <t>06/03/2024 16:08:00</t>
  </si>
  <si>
    <t>06/03/2024 17:02:00</t>
  </si>
  <si>
    <t>35540</t>
  </si>
  <si>
    <t>533651</t>
  </si>
  <si>
    <t>671</t>
  </si>
  <si>
    <t>09/03/2024 11:18:51</t>
  </si>
  <si>
    <t>09/03/2024 11:22:00</t>
  </si>
  <si>
    <t>5316260</t>
  </si>
  <si>
    <t>11760</t>
  </si>
  <si>
    <t>09/03/2024 12:52:16</t>
  </si>
  <si>
    <t>09/03/2024 12:55:00</t>
  </si>
  <si>
    <t>09/03/2024 12:56:00</t>
  </si>
  <si>
    <t>09/03/2024 13:51:00</t>
  </si>
  <si>
    <t>51400,00</t>
  </si>
  <si>
    <t>30730</t>
  </si>
  <si>
    <t>533656</t>
  </si>
  <si>
    <t>683</t>
  </si>
  <si>
    <t>09/03/2024 13:47:27</t>
  </si>
  <si>
    <t>09/03/2024 13:50:00</t>
  </si>
  <si>
    <t>5307335</t>
  </si>
  <si>
    <t>11335</t>
  </si>
  <si>
    <t>16/03/2024 06:44:56</t>
  </si>
  <si>
    <t>16/03/2024 21:21:00</t>
  </si>
  <si>
    <t>5314307</t>
  </si>
  <si>
    <t>517305</t>
  </si>
  <si>
    <t>17/03/2024 21:12:26</t>
  </si>
  <si>
    <t>18/03/2024 20:19:00</t>
  </si>
  <si>
    <t>5294108</t>
  </si>
  <si>
    <t>1088</t>
  </si>
  <si>
    <t>18/03/2024 20:16:05</t>
  </si>
  <si>
    <t>536909</t>
  </si>
  <si>
    <t>2905</t>
  </si>
  <si>
    <t>18/03/2024 21:05:12</t>
  </si>
  <si>
    <t>18/03/2024 21:08:00</t>
  </si>
  <si>
    <t>18/03/2024 21:49:00</t>
  </si>
  <si>
    <t>5294136</t>
  </si>
  <si>
    <t>1185</t>
  </si>
  <si>
    <t>20/03/2024 07:57:21</t>
  </si>
  <si>
    <t>20/03/2024 08:45:00</t>
  </si>
  <si>
    <t>5281036</t>
  </si>
  <si>
    <t>53686</t>
  </si>
  <si>
    <t>21/03/2024 06:51:54</t>
  </si>
  <si>
    <t>21/03/2024 17:04:00</t>
  </si>
  <si>
    <t>21/03/2024 17:38:00</t>
  </si>
  <si>
    <t>5314586</t>
  </si>
  <si>
    <t>517584</t>
  </si>
  <si>
    <t>21/03/2024 09:36:36</t>
  </si>
  <si>
    <t>21/03/2024 17:33:00</t>
  </si>
  <si>
    <t>5281044</t>
  </si>
  <si>
    <t>53694</t>
  </si>
  <si>
    <t>21/03/2024 09:50:24</t>
  </si>
  <si>
    <t>58470</t>
  </si>
  <si>
    <t>5299685</t>
  </si>
  <si>
    <t>3685</t>
  </si>
  <si>
    <t>21/03/2024 18:58:55</t>
  </si>
  <si>
    <t>22/03/2024 14:00:00</t>
  </si>
  <si>
    <t>22/03/2024 14:01:00</t>
  </si>
  <si>
    <t>22/03/2024 14:57:00</t>
  </si>
  <si>
    <t>536399</t>
  </si>
  <si>
    <t>2402</t>
  </si>
  <si>
    <t>02/03/2024 01:50:52</t>
  </si>
  <si>
    <t>536405</t>
  </si>
  <si>
    <t>2405</t>
  </si>
  <si>
    <t>02/03/2024 02:03:14</t>
  </si>
  <si>
    <t>02/03/2024 02:06:00</t>
  </si>
  <si>
    <t>02/03/2024 02:12:00</t>
  </si>
  <si>
    <t>5303761</t>
  </si>
  <si>
    <t>515759</t>
  </si>
  <si>
    <t>01/03/2024 16:49:33</t>
  </si>
  <si>
    <t>02/03/2024 03:13:00</t>
  </si>
  <si>
    <t>5287040</t>
  </si>
  <si>
    <t>6915</t>
  </si>
  <si>
    <t>02/03/2024 03:31:37</t>
  </si>
  <si>
    <t>02/03/2024 03:34:00</t>
  </si>
  <si>
    <t>02/03/2024 03:35:00</t>
  </si>
  <si>
    <t>5306442</t>
  </si>
  <si>
    <t>10942</t>
  </si>
  <si>
    <t>02/03/2024 04:23:26</t>
  </si>
  <si>
    <t>02/03/2024 04:28:00</t>
  </si>
  <si>
    <t>02/03/2024 05:19:00</t>
  </si>
  <si>
    <t>533468</t>
  </si>
  <si>
    <t>498</t>
  </si>
  <si>
    <t>02/03/2024 19:42:32</t>
  </si>
  <si>
    <t>02/03/2024 19:45:00</t>
  </si>
  <si>
    <t>02/03/2024 19:46:00</t>
  </si>
  <si>
    <t>5313470</t>
  </si>
  <si>
    <t>516468</t>
  </si>
  <si>
    <t>08/03/2024 22:19:27</t>
  </si>
  <si>
    <t>09/03/2024 10:06:00</t>
  </si>
  <si>
    <t>09/03/2024 10:07:00</t>
  </si>
  <si>
    <t>09/03/2024 10:47:00</t>
  </si>
  <si>
    <t>5316181</t>
  </si>
  <si>
    <t>11681</t>
  </si>
  <si>
    <t>09/03/2024 02:41:51</t>
  </si>
  <si>
    <t>09/03/2024 10:52:00</t>
  </si>
  <si>
    <t>09/03/2024 10:53:00</t>
  </si>
  <si>
    <t>74300,00</t>
  </si>
  <si>
    <t>5008287</t>
  </si>
  <si>
    <t>4286</t>
  </si>
  <si>
    <t>09/03/2024 00:20:12</t>
  </si>
  <si>
    <t>09/03/2024 12:25:00</t>
  </si>
  <si>
    <t>09/03/2024 13:37:00</t>
  </si>
  <si>
    <t>5313730</t>
  </si>
  <si>
    <t>516728</t>
  </si>
  <si>
    <t>11/03/2024 07:08:36</t>
  </si>
  <si>
    <t>11/03/2024 14:38:00</t>
  </si>
  <si>
    <t>11/03/2024 16:24:00</t>
  </si>
  <si>
    <t>5316554</t>
  </si>
  <si>
    <t>12054</t>
  </si>
  <si>
    <t>11/03/2024 06:57:05</t>
  </si>
  <si>
    <t>5280904</t>
  </si>
  <si>
    <t>53554</t>
  </si>
  <si>
    <t>18/03/2024 21:55:43</t>
  </si>
  <si>
    <t>19/03/2024 05:50:00</t>
  </si>
  <si>
    <t>19/03/2024 06:42:00</t>
  </si>
  <si>
    <t>5280902</t>
  </si>
  <si>
    <t>53552</t>
  </si>
  <si>
    <t>18/03/2024 21:21:22</t>
  </si>
  <si>
    <t>19/03/2024 08:29:00</t>
  </si>
  <si>
    <t>5296225</t>
  </si>
  <si>
    <t>17050</t>
  </si>
  <si>
    <t>21/03/2024 21:07:00</t>
  </si>
  <si>
    <t>21/03/2024 21:08:00</t>
  </si>
  <si>
    <t>5193107</t>
  </si>
  <si>
    <t>2107</t>
  </si>
  <si>
    <t>21/03/2024 21:16:24</t>
  </si>
  <si>
    <t>21/03/2024 21:19:00</t>
  </si>
  <si>
    <t>21/03/2024 21:20:00</t>
  </si>
  <si>
    <t>21/03/2024 21:42:00</t>
  </si>
  <si>
    <t>5193108</t>
  </si>
  <si>
    <t>2108</t>
  </si>
  <si>
    <t>21/03/2024 21:36:16</t>
  </si>
  <si>
    <t>21/03/2024 21:40:00</t>
  </si>
  <si>
    <t>21/03/2024 21:52:00</t>
  </si>
  <si>
    <t>5299657</t>
  </si>
  <si>
    <t>3657</t>
  </si>
  <si>
    <t>21/03/2024 07:15:38</t>
  </si>
  <si>
    <t>22/03/2024 07:46:00</t>
  </si>
  <si>
    <t>22/03/2024 07:47:00</t>
  </si>
  <si>
    <t>5281095</t>
  </si>
  <si>
    <t>53745</t>
  </si>
  <si>
    <t>22/03/2024 01:01:54</t>
  </si>
  <si>
    <t>22/03/2024 08:02:00</t>
  </si>
  <si>
    <t>22/03/2024 08:03:00</t>
  </si>
  <si>
    <t>22/03/2024 08:45:00</t>
  </si>
  <si>
    <t>5286967</t>
  </si>
  <si>
    <t>6842</t>
  </si>
  <si>
    <t>01/03/2024 08:08:51</t>
  </si>
  <si>
    <t>01/03/2024 08:11:00</t>
  </si>
  <si>
    <t>01/03/2024 08:12:00</t>
  </si>
  <si>
    <t>01/03/2024 11:25:00</t>
  </si>
  <si>
    <t>5221507</t>
  </si>
  <si>
    <t>34107</t>
  </si>
  <si>
    <t>01/03/2024 16:04:26</t>
  </si>
  <si>
    <t>02/03/2024 01:59:00</t>
  </si>
  <si>
    <t>5221509</t>
  </si>
  <si>
    <t>34109</t>
  </si>
  <si>
    <t>01/03/2024 17:24:46</t>
  </si>
  <si>
    <t>01/03/2024 23:49:00</t>
  </si>
  <si>
    <t>01/03/2024 23:50:00</t>
  </si>
  <si>
    <t>67020,00</t>
  </si>
  <si>
    <t>40720</t>
  </si>
  <si>
    <t>5306422</t>
  </si>
  <si>
    <t>10922</t>
  </si>
  <si>
    <t>01/03/2024 15:49:51</t>
  </si>
  <si>
    <t>02/03/2024 00:43:00</t>
  </si>
  <si>
    <t>02/03/2024 00:44:00</t>
  </si>
  <si>
    <t>02/03/2024 03:47:00</t>
  </si>
  <si>
    <t>5221510</t>
  </si>
  <si>
    <t>34110</t>
  </si>
  <si>
    <t>01/03/2024 17:25:40</t>
  </si>
  <si>
    <t>02/03/2024 01:18:00</t>
  </si>
  <si>
    <t>5007860</t>
  </si>
  <si>
    <t>3859</t>
  </si>
  <si>
    <t>02/03/2024 18:50:15</t>
  </si>
  <si>
    <t>03/03/2024 06:09:00</t>
  </si>
  <si>
    <t>03/03/2024 06:10:00</t>
  </si>
  <si>
    <t>533480</t>
  </si>
  <si>
    <t>480</t>
  </si>
  <si>
    <t>03/03/2024 06:39:35</t>
  </si>
  <si>
    <t>03/03/2024 06:42:00</t>
  </si>
  <si>
    <t>5303912</t>
  </si>
  <si>
    <t>515910</t>
  </si>
  <si>
    <t>03/03/2024 08:58:52</t>
  </si>
  <si>
    <t>03/03/2024 09:01:00</t>
  </si>
  <si>
    <t>03/03/2024 13:18:00</t>
  </si>
  <si>
    <t>5012245</t>
  </si>
  <si>
    <t>27219</t>
  </si>
  <si>
    <t>04/03/2024 14:41:55</t>
  </si>
  <si>
    <t>04/03/2024 14:45:00</t>
  </si>
  <si>
    <t>5008021</t>
  </si>
  <si>
    <t>4020</t>
  </si>
  <si>
    <t>04/03/2024 16:19:01</t>
  </si>
  <si>
    <t>04/03/2024 16:22:00</t>
  </si>
  <si>
    <t>04/03/2024 16:23:00</t>
  </si>
  <si>
    <t>04/03/2024 16:50:00</t>
  </si>
  <si>
    <t>5303931</t>
  </si>
  <si>
    <t>515929</t>
  </si>
  <si>
    <t>03/03/2024 13:04:31</t>
  </si>
  <si>
    <t>5316480</t>
  </si>
  <si>
    <t>11980</t>
  </si>
  <si>
    <t>10/03/2024 20:04:28</t>
  </si>
  <si>
    <t>5276895</t>
  </si>
  <si>
    <t>73895</t>
  </si>
  <si>
    <t>10/03/2024 23:35:13</t>
  </si>
  <si>
    <t>11/03/2024 07:13:00</t>
  </si>
  <si>
    <t>11/03/2024 07:14:00</t>
  </si>
  <si>
    <t>5317223</t>
  </si>
  <si>
    <t>12723</t>
  </si>
  <si>
    <t>19/03/2024 19:27:29</t>
  </si>
  <si>
    <t>55600</t>
  </si>
  <si>
    <t>5317232</t>
  </si>
  <si>
    <t>12732</t>
  </si>
  <si>
    <t>19/03/2024 21:04:26</t>
  </si>
  <si>
    <t>20/03/2024 07:06:00</t>
  </si>
  <si>
    <t>20/03/2024 07:07:00</t>
  </si>
  <si>
    <t>5314455</t>
  </si>
  <si>
    <t>517453</t>
  </si>
  <si>
    <t>19/03/2024 21:44:07</t>
  </si>
  <si>
    <t>20/03/2024 08:33:00</t>
  </si>
  <si>
    <t>5317225</t>
  </si>
  <si>
    <t>12725</t>
  </si>
  <si>
    <t>19/03/2024 19:36:20</t>
  </si>
  <si>
    <t>5314502</t>
  </si>
  <si>
    <t>517500</t>
  </si>
  <si>
    <t>20/03/2024 12:13:45</t>
  </si>
  <si>
    <t>20/03/2024 12:18:00</t>
  </si>
  <si>
    <t>533527</t>
  </si>
  <si>
    <t>594</t>
  </si>
  <si>
    <t>04/03/2024 21:03:23</t>
  </si>
  <si>
    <t>04/03/2024 21:07:00</t>
  </si>
  <si>
    <t>56030</t>
  </si>
  <si>
    <t>5276800</t>
  </si>
  <si>
    <t>73800</t>
  </si>
  <si>
    <t>09/03/2024 07:29:12</t>
  </si>
  <si>
    <t>09/03/2024 13:53:00</t>
  </si>
  <si>
    <t>09/03/2024 15:32:00</t>
  </si>
  <si>
    <t>5316271</t>
  </si>
  <si>
    <t>11771</t>
  </si>
  <si>
    <t>09/03/2024 14:00:58</t>
  </si>
  <si>
    <t>09/03/2024 14:03:00</t>
  </si>
  <si>
    <t>09/03/2024 15:27:00</t>
  </si>
  <si>
    <t>42610</t>
  </si>
  <si>
    <t>5313590</t>
  </si>
  <si>
    <t>516588</t>
  </si>
  <si>
    <t>09/03/2024 20:49:39</t>
  </si>
  <si>
    <t>5008522</t>
  </si>
  <si>
    <t>4521</t>
  </si>
  <si>
    <t>12/03/2024 19:51:26</t>
  </si>
  <si>
    <t>13/03/2024 09:50:00</t>
  </si>
  <si>
    <t>5316862</t>
  </si>
  <si>
    <t>12362</t>
  </si>
  <si>
    <t>15/03/2024 03:28:07</t>
  </si>
  <si>
    <t>15/03/2024 12:49:00</t>
  </si>
  <si>
    <t>536818</t>
  </si>
  <si>
    <t>2810</t>
  </si>
  <si>
    <t>15/03/2024 14:45:34</t>
  </si>
  <si>
    <t>15/03/2024 14:49:00</t>
  </si>
  <si>
    <t>15/03/2024 15:18:00</t>
  </si>
  <si>
    <t>5280715</t>
  </si>
  <si>
    <t>53365</t>
  </si>
  <si>
    <t>15/03/2024 06:24:02</t>
  </si>
  <si>
    <t>15/03/2024 17:57:00</t>
  </si>
  <si>
    <t>5310163</t>
  </si>
  <si>
    <t>74163</t>
  </si>
  <si>
    <t>15/03/2024 12:46:42</t>
  </si>
  <si>
    <t>15/03/2024 19:28:00</t>
  </si>
  <si>
    <t>15/03/2024 19:58:00</t>
  </si>
  <si>
    <t>536825</t>
  </si>
  <si>
    <t>2400</t>
  </si>
  <si>
    <t>15/03/2024 20:31:00</t>
  </si>
  <si>
    <t>15/03/2024 20:32:00</t>
  </si>
  <si>
    <t>15/03/2024 20:52:00</t>
  </si>
  <si>
    <t>5314141</t>
  </si>
  <si>
    <t>517139</t>
  </si>
  <si>
    <t>15/03/2024 12:44:28</t>
  </si>
  <si>
    <t>15/03/2024 20:33:00</t>
  </si>
  <si>
    <t>15/03/2024 21:09:00</t>
  </si>
  <si>
    <t>5280796</t>
  </si>
  <si>
    <t>53446</t>
  </si>
  <si>
    <t>16/03/2024 10:21:05</t>
  </si>
  <si>
    <t>16/03/2024 22:06:00</t>
  </si>
  <si>
    <t>16/03/2024 22:07:00</t>
  </si>
  <si>
    <t>16/03/2024 22:54:00</t>
  </si>
  <si>
    <t>5310239</t>
  </si>
  <si>
    <t>74239</t>
  </si>
  <si>
    <t>16/03/2024 17:43:19</t>
  </si>
  <si>
    <t>16/03/2024 22:39:00</t>
  </si>
  <si>
    <t>16/03/2024 23:37:00</t>
  </si>
  <si>
    <t>5299432</t>
  </si>
  <si>
    <t>3432</t>
  </si>
  <si>
    <t>16/03/2024 03:49:36</t>
  </si>
  <si>
    <t>16/03/2024 23:25:00</t>
  </si>
  <si>
    <t>16/03/2024 23:26:00</t>
  </si>
  <si>
    <t>16/03/2024 23:50:00</t>
  </si>
  <si>
    <t>536380</t>
  </si>
  <si>
    <t>2386</t>
  </si>
  <si>
    <t>01/03/2024 07:55:17</t>
  </si>
  <si>
    <t>01/03/2024 07:58:00</t>
  </si>
  <si>
    <t>01/03/2024 07:59:00</t>
  </si>
  <si>
    <t>01/03/2024 08:53:00</t>
  </si>
  <si>
    <t>536385</t>
  </si>
  <si>
    <t>2349</t>
  </si>
  <si>
    <t>01/03/2024 08:43:33</t>
  </si>
  <si>
    <t>01/03/2024 09:02:00</t>
  </si>
  <si>
    <t>5303820</t>
  </si>
  <si>
    <t>515818</t>
  </si>
  <si>
    <t>02/03/2024 10:36:36</t>
  </si>
  <si>
    <t>86100,00</t>
  </si>
  <si>
    <t>5295764</t>
  </si>
  <si>
    <t>16589</t>
  </si>
  <si>
    <t>01/03/2024 18:44:16</t>
  </si>
  <si>
    <t>02/03/2024 04:32:00</t>
  </si>
  <si>
    <t>5287015</t>
  </si>
  <si>
    <t>6890</t>
  </si>
  <si>
    <t>01/03/2024 19:59:46</t>
  </si>
  <si>
    <t>02/03/2024 06:26:00</t>
  </si>
  <si>
    <t>5299534</t>
  </si>
  <si>
    <t>3534</t>
  </si>
  <si>
    <t>18/03/2024 08:50:54</t>
  </si>
  <si>
    <t>19/03/2024 11:11:00</t>
  </si>
  <si>
    <t>5007878</t>
  </si>
  <si>
    <t>3877</t>
  </si>
  <si>
    <t>02/03/2024 22:46:36</t>
  </si>
  <si>
    <t>02/03/2024 23:01:00</t>
  </si>
  <si>
    <t>443133</t>
  </si>
  <si>
    <t>875133</t>
  </si>
  <si>
    <t>02/03/2024 22:45:03</t>
  </si>
  <si>
    <t>40470</t>
  </si>
  <si>
    <t>536504</t>
  </si>
  <si>
    <t>2511</t>
  </si>
  <si>
    <t>05/03/2024 06:38:26</t>
  </si>
  <si>
    <t>05/03/2024 06:44:00</t>
  </si>
  <si>
    <t>05/03/2024 06:45:00</t>
  </si>
  <si>
    <t>05/03/2024 08:13:00</t>
  </si>
  <si>
    <t>5008045</t>
  </si>
  <si>
    <t>4044</t>
  </si>
  <si>
    <t>05/03/2024 01:18:38</t>
  </si>
  <si>
    <t>05/03/2024 15:45:00</t>
  </si>
  <si>
    <t>05/03/2024 17:04:00</t>
  </si>
  <si>
    <t>89620,00</t>
  </si>
  <si>
    <t>63900</t>
  </si>
  <si>
    <t>5012288</t>
  </si>
  <si>
    <t>27262</t>
  </si>
  <si>
    <t>05/03/2024 13:49:08</t>
  </si>
  <si>
    <t>05/03/2024 18:13:00</t>
  </si>
  <si>
    <t>05/03/2024 18:14:00</t>
  </si>
  <si>
    <t>05/03/2024 19:10:00</t>
  </si>
  <si>
    <t>58250,00</t>
  </si>
  <si>
    <t>37010</t>
  </si>
  <si>
    <t>5306903</t>
  </si>
  <si>
    <t>07/03/2024 06:48:07</t>
  </si>
  <si>
    <t>07/03/2024 09:01:00</t>
  </si>
  <si>
    <t>86580,00</t>
  </si>
  <si>
    <t>5299437</t>
  </si>
  <si>
    <t>3437</t>
  </si>
  <si>
    <t>17/03/2024 01:46:00</t>
  </si>
  <si>
    <t>17/03/2024 01:47:00</t>
  </si>
  <si>
    <t>60170</t>
  </si>
  <si>
    <t>536861</t>
  </si>
  <si>
    <t>2630</t>
  </si>
  <si>
    <t>17/03/2024 02:30:34</t>
  </si>
  <si>
    <t>17/03/2024 02:33:00</t>
  </si>
  <si>
    <t>17/03/2024 02:34:00</t>
  </si>
  <si>
    <t>5316976</t>
  </si>
  <si>
    <t>12476</t>
  </si>
  <si>
    <t>16/03/2024 18:41:44</t>
  </si>
  <si>
    <t>17/03/2024 04:30:00</t>
  </si>
  <si>
    <t>17/03/2024 04:31:00</t>
  </si>
  <si>
    <t>5313152</t>
  </si>
  <si>
    <t>516150</t>
  </si>
  <si>
    <t>06/03/2024 04:33:08</t>
  </si>
  <si>
    <t>06/03/2024 04:37:00</t>
  </si>
  <si>
    <t>41550</t>
  </si>
  <si>
    <t>5280937</t>
  </si>
  <si>
    <t>53587</t>
  </si>
  <si>
    <t>19/03/2024 16:40:47</t>
  </si>
  <si>
    <t>20/03/2024 01:14:00</t>
  </si>
  <si>
    <t>71980,00</t>
  </si>
  <si>
    <t>5299573</t>
  </si>
  <si>
    <t>3573</t>
  </si>
  <si>
    <t>19/03/2024 04:58:44</t>
  </si>
  <si>
    <t>20/03/2024 02:21:00</t>
  </si>
  <si>
    <t>533961</t>
  </si>
  <si>
    <t>980</t>
  </si>
  <si>
    <t>20/03/2024 01:59:08</t>
  </si>
  <si>
    <t>20/03/2024 02:11:00</t>
  </si>
  <si>
    <t>20/03/2024 02:58:00</t>
  </si>
  <si>
    <t>5193038</t>
  </si>
  <si>
    <t>2038</t>
  </si>
  <si>
    <t>20/03/2024 02:15:59</t>
  </si>
  <si>
    <t>20/03/2024 02:20:00</t>
  </si>
  <si>
    <t>20/03/2024 02:50:00</t>
  </si>
  <si>
    <t>5307485</t>
  </si>
  <si>
    <t>19/03/2024 17:07:00</t>
  </si>
  <si>
    <t>5307491</t>
  </si>
  <si>
    <t>11491</t>
  </si>
  <si>
    <t>19/03/2024 19:00:58</t>
  </si>
  <si>
    <t>20/03/2024 04:35:00</t>
  </si>
  <si>
    <t>20/03/2024 05:31:00</t>
  </si>
  <si>
    <t>533965</t>
  </si>
  <si>
    <t>945</t>
  </si>
  <si>
    <t>20/03/2024 06:18:20</t>
  </si>
  <si>
    <t>20/03/2024 06:22:00</t>
  </si>
  <si>
    <t>20/03/2024 07:28:00</t>
  </si>
  <si>
    <t>5008145</t>
  </si>
  <si>
    <t>4144</t>
  </si>
  <si>
    <t>06/03/2024 14:52:13</t>
  </si>
  <si>
    <t>07/03/2024 00:02:00</t>
  </si>
  <si>
    <t>07/03/2024 01:47:00</t>
  </si>
  <si>
    <t>89320,00</t>
  </si>
  <si>
    <t>63730</t>
  </si>
  <si>
    <t>5314389</t>
  </si>
  <si>
    <t>517387</t>
  </si>
  <si>
    <t>18/03/2024 23:28:19</t>
  </si>
  <si>
    <t>19/03/2024 16:40:00</t>
  </si>
  <si>
    <t>5299566</t>
  </si>
  <si>
    <t>3566</t>
  </si>
  <si>
    <t>19/03/2024 00:36:38</t>
  </si>
  <si>
    <t>19/03/2024 19:36:00</t>
  </si>
  <si>
    <t>19/03/2024 19:37:00</t>
  </si>
  <si>
    <t>5-511</t>
  </si>
  <si>
    <t>5307464</t>
  </si>
  <si>
    <t>19/03/2024 08:16:19</t>
  </si>
  <si>
    <t>19/03/2024 19:52:00</t>
  </si>
  <si>
    <t>19/03/2024 19:53:00</t>
  </si>
  <si>
    <t>19/03/2024 20:59:00</t>
  </si>
  <si>
    <t>5314419</t>
  </si>
  <si>
    <t>517417</t>
  </si>
  <si>
    <t>19/03/2024 20:10:00</t>
  </si>
  <si>
    <t>19/03/2024 20:11:00</t>
  </si>
  <si>
    <t>19/03/2024 21:01:00</t>
  </si>
  <si>
    <t>5287117</t>
  </si>
  <si>
    <t>6992</t>
  </si>
  <si>
    <t>10/03/2024 01:35:59</t>
  </si>
  <si>
    <t>10/03/2024 01:38:00</t>
  </si>
  <si>
    <t>10/03/2024 01:39:00</t>
  </si>
  <si>
    <t>59290</t>
  </si>
  <si>
    <t>5276833</t>
  </si>
  <si>
    <t>73833</t>
  </si>
  <si>
    <t>09/03/2024 21:32:17</t>
  </si>
  <si>
    <t>10/03/2024 02:39:00</t>
  </si>
  <si>
    <t>10/03/2024 02:40:00</t>
  </si>
  <si>
    <t>10/03/2024 04:29:00</t>
  </si>
  <si>
    <t>5316295</t>
  </si>
  <si>
    <t>11795</t>
  </si>
  <si>
    <t>09/03/2024 17:40:26</t>
  </si>
  <si>
    <t>10/03/2024 03:03:00</t>
  </si>
  <si>
    <t>10/03/2024 04:00:00</t>
  </si>
  <si>
    <t>5307172</t>
  </si>
  <si>
    <t>12/03/2024 15:04:16</t>
  </si>
  <si>
    <t>13/03/2024 00:22:00</t>
  </si>
  <si>
    <t>13/03/2024 01:02:00</t>
  </si>
  <si>
    <t>5316695</t>
  </si>
  <si>
    <t>12195</t>
  </si>
  <si>
    <t>12/03/2024 19:18:59</t>
  </si>
  <si>
    <t>13/03/2024 02:26:00</t>
  </si>
  <si>
    <t>5276991</t>
  </si>
  <si>
    <t>73991</t>
  </si>
  <si>
    <t>12/03/2024 15:40:07</t>
  </si>
  <si>
    <t>13/03/2024 02:21:00</t>
  </si>
  <si>
    <t>13/03/2024 02:22:00</t>
  </si>
  <si>
    <t>13/03/2024 03:31:00</t>
  </si>
  <si>
    <t>5280570</t>
  </si>
  <si>
    <t>12/03/2024 20:25:46</t>
  </si>
  <si>
    <t>13/03/2024 02:46:00</t>
  </si>
  <si>
    <t>13/03/2024 02:47:00</t>
  </si>
  <si>
    <t>5313889</t>
  </si>
  <si>
    <t>516887</t>
  </si>
  <si>
    <t>12/03/2024 21:28:04</t>
  </si>
  <si>
    <t>13/03/2024 03:07:00</t>
  </si>
  <si>
    <t>13/03/2024 03:08:00</t>
  </si>
  <si>
    <t>5306572</t>
  </si>
  <si>
    <t>03/03/2024 21:51:39</t>
  </si>
  <si>
    <t>5306584</t>
  </si>
  <si>
    <t>04/03/2024 03:09:22</t>
  </si>
  <si>
    <t>5313609</t>
  </si>
  <si>
    <t>516607</t>
  </si>
  <si>
    <t>10/03/2024 03:44:56</t>
  </si>
  <si>
    <t>10/03/2024 03:48:00</t>
  </si>
  <si>
    <t>10/03/2024 05:52:00</t>
  </si>
  <si>
    <t>60260,00</t>
  </si>
  <si>
    <t>38780</t>
  </si>
  <si>
    <t>533703</t>
  </si>
  <si>
    <t>704</t>
  </si>
  <si>
    <t>11/03/2024 08:12:08</t>
  </si>
  <si>
    <t>11/03/2024 08:40:00</t>
  </si>
  <si>
    <t>5313763</t>
  </si>
  <si>
    <t>516761</t>
  </si>
  <si>
    <t>11/03/2024 15:29:37</t>
  </si>
  <si>
    <t>12/03/2024 00:38:00</t>
  </si>
  <si>
    <t>5276948</t>
  </si>
  <si>
    <t>73948</t>
  </si>
  <si>
    <t>11/03/2024 20:05:07</t>
  </si>
  <si>
    <t>12/03/2024 01:57:00</t>
  </si>
  <si>
    <t>12/03/2024 02:22:00</t>
  </si>
  <si>
    <t>69490,00</t>
  </si>
  <si>
    <t>5299551</t>
  </si>
  <si>
    <t>3551</t>
  </si>
  <si>
    <t>18/03/2024 15:52:14</t>
  </si>
  <si>
    <t>20/03/2024 09:28:00</t>
  </si>
  <si>
    <t>20/03/2024 09:29:00</t>
  </si>
  <si>
    <t>20/03/2024 10:22:00</t>
  </si>
  <si>
    <t>63340,00</t>
  </si>
  <si>
    <t>5314503</t>
  </si>
  <si>
    <t>517501</t>
  </si>
  <si>
    <t>20/03/2024 12:40:33</t>
  </si>
  <si>
    <t>5317251</t>
  </si>
  <si>
    <t>12751</t>
  </si>
  <si>
    <t>20/03/2024 06:23:43</t>
  </si>
  <si>
    <t>5280965</t>
  </si>
  <si>
    <t>53615</t>
  </si>
  <si>
    <t>20/03/2024 09:23:11</t>
  </si>
  <si>
    <t>20/03/2024 22:01:00</t>
  </si>
  <si>
    <t>5296221</t>
  </si>
  <si>
    <t>17046</t>
  </si>
  <si>
    <t>21/03/2024 01:07:06</t>
  </si>
  <si>
    <t>52360,00</t>
  </si>
  <si>
    <t>5193102</t>
  </si>
  <si>
    <t>2102</t>
  </si>
  <si>
    <t>21/03/2024 19:22:40</t>
  </si>
  <si>
    <t>21/03/2024 19:30:00</t>
  </si>
  <si>
    <t>21/03/2024 19:50:00</t>
  </si>
  <si>
    <t>5233815</t>
  </si>
  <si>
    <t>1956</t>
  </si>
  <si>
    <t>22/03/2024 06:29:00</t>
  </si>
  <si>
    <t>22/03/2024 07:24:00</t>
  </si>
  <si>
    <t>42080</t>
  </si>
  <si>
    <t>5310607</t>
  </si>
  <si>
    <t>74607</t>
  </si>
  <si>
    <t>22/03/2024 01:56:34</t>
  </si>
  <si>
    <t>22/03/2024 07:10:00</t>
  </si>
  <si>
    <t>22/03/2024 07:56:00</t>
  </si>
  <si>
    <t>536510</t>
  </si>
  <si>
    <t>2553</t>
  </si>
  <si>
    <t>05/03/2024 08:19:12</t>
  </si>
  <si>
    <t>5287293</t>
  </si>
  <si>
    <t>7168</t>
  </si>
  <si>
    <t>12/03/2024 08:58:02</t>
  </si>
  <si>
    <t>12/03/2024 17:45:00</t>
  </si>
  <si>
    <t>12/03/2024 17:46:00</t>
  </si>
  <si>
    <t>536721</t>
  </si>
  <si>
    <t>2717</t>
  </si>
  <si>
    <t>12/03/2024 19:23:09</t>
  </si>
  <si>
    <t>12/03/2024 19:26:00</t>
  </si>
  <si>
    <t>12/03/2024 19:27:00</t>
  </si>
  <si>
    <t>5313838</t>
  </si>
  <si>
    <t>516836</t>
  </si>
  <si>
    <t>12/03/2024 07:13:11</t>
  </si>
  <si>
    <t>12/03/2024 21:30:00</t>
  </si>
  <si>
    <t>5313850</t>
  </si>
  <si>
    <t>516848</t>
  </si>
  <si>
    <t>12/03/2024 08:50:33</t>
  </si>
  <si>
    <t>13/03/2024 05:59:00</t>
  </si>
  <si>
    <t>13/03/2024 06:48:00</t>
  </si>
  <si>
    <t>533803</t>
  </si>
  <si>
    <t>805</t>
  </si>
  <si>
    <t>14/03/2024 18:08:14</t>
  </si>
  <si>
    <t>14/03/2024 18:47:00</t>
  </si>
  <si>
    <t>5310089</t>
  </si>
  <si>
    <t>74089</t>
  </si>
  <si>
    <t>14/03/2024 11:24:29</t>
  </si>
  <si>
    <t>14/03/2024 18:30:00</t>
  </si>
  <si>
    <t>14/03/2024 18:31:00</t>
  </si>
  <si>
    <t>14/03/2024 19:20:00</t>
  </si>
  <si>
    <t>5314313</t>
  </si>
  <si>
    <t>517311</t>
  </si>
  <si>
    <t>17/03/2024 22:02:40</t>
  </si>
  <si>
    <t>18/03/2024 10:13:00</t>
  </si>
  <si>
    <t>5299496</t>
  </si>
  <si>
    <t>3496</t>
  </si>
  <si>
    <t>17/03/2024 10:53:02</t>
  </si>
  <si>
    <t>18/03/2024 10:30:00</t>
  </si>
  <si>
    <t>18/03/2024 10:31:00</t>
  </si>
  <si>
    <t>18/03/2024 11:02:00</t>
  </si>
  <si>
    <t>5299490</t>
  </si>
  <si>
    <t>3490</t>
  </si>
  <si>
    <t>17/03/2024 08:58:59</t>
  </si>
  <si>
    <t>18/03/2024 11:49:00</t>
  </si>
  <si>
    <t>18/03/2024 11:50:00</t>
  </si>
  <si>
    <t>5306360</t>
  </si>
  <si>
    <t>10860</t>
  </si>
  <si>
    <t>01/03/2024 03:15:21</t>
  </si>
  <si>
    <t>01/03/2024 11:22:00</t>
  </si>
  <si>
    <t>01/03/2024 11:23:00</t>
  </si>
  <si>
    <t>01/03/2024 13:30:00</t>
  </si>
  <si>
    <t>5306631</t>
  </si>
  <si>
    <t>11131</t>
  </si>
  <si>
    <t>04/03/2024 16:04:46</t>
  </si>
  <si>
    <t>05/03/2024 00:45:00</t>
  </si>
  <si>
    <t>5295936</t>
  </si>
  <si>
    <t>16761</t>
  </si>
  <si>
    <t>04/03/2024 16:57:48</t>
  </si>
  <si>
    <t>05/03/2024 03:11:00</t>
  </si>
  <si>
    <t>05/03/2024 04:46:00</t>
  </si>
  <si>
    <t>5313818</t>
  </si>
  <si>
    <t>516816</t>
  </si>
  <si>
    <t>12/03/2024 03:29:06</t>
  </si>
  <si>
    <t>12/03/2024 16:57:00</t>
  </si>
  <si>
    <t>5316943</t>
  </si>
  <si>
    <t>12443</t>
  </si>
  <si>
    <t>16/03/2024 05:33:19</t>
  </si>
  <si>
    <t>16/03/2024 14:43:00</t>
  </si>
  <si>
    <t>16/03/2024 15:45:00</t>
  </si>
  <si>
    <t>5280826</t>
  </si>
  <si>
    <t>53476</t>
  </si>
  <si>
    <t>16/03/2024 21:14:25</t>
  </si>
  <si>
    <t>17/03/2024 08:11:00</t>
  </si>
  <si>
    <t>17/03/2024 10:09:00</t>
  </si>
  <si>
    <t>27720</t>
  </si>
  <si>
    <t>5280862</t>
  </si>
  <si>
    <t>53512</t>
  </si>
  <si>
    <t>17/03/2024 10:56:08</t>
  </si>
  <si>
    <t>17/03/2024 17:27:00</t>
  </si>
  <si>
    <t>17/03/2024 19:10:00</t>
  </si>
  <si>
    <t>5296135</t>
  </si>
  <si>
    <t>16960</t>
  </si>
  <si>
    <t>17/03/2024 10:40:44</t>
  </si>
  <si>
    <t>17/03/2024 18:16:00</t>
  </si>
  <si>
    <t>17/03/2024 18:17:00</t>
  </si>
  <si>
    <t>17/03/2024 20:34:00</t>
  </si>
  <si>
    <t>36070</t>
  </si>
  <si>
    <t>5310609</t>
  </si>
  <si>
    <t>74609</t>
  </si>
  <si>
    <t>22/03/2024 02:51:22</t>
  </si>
  <si>
    <t>22/03/2024 09:02:00</t>
  </si>
  <si>
    <t>5276989</t>
  </si>
  <si>
    <t>73989</t>
  </si>
  <si>
    <t>12/03/2024 15:33:43</t>
  </si>
  <si>
    <t>12/03/2024 21:20:00</t>
  </si>
  <si>
    <t>5310002</t>
  </si>
  <si>
    <t>74002</t>
  </si>
  <si>
    <t>12/03/2024 19:46:08</t>
  </si>
  <si>
    <t>13/03/2024 07:29:00</t>
  </si>
  <si>
    <t>5310012</t>
  </si>
  <si>
    <t>74012</t>
  </si>
  <si>
    <t>12/03/2024 23:00:47</t>
  </si>
  <si>
    <t>13/03/2024 08:40:00</t>
  </si>
  <si>
    <t>13/03/2024 09:20:00</t>
  </si>
  <si>
    <t>536747</t>
  </si>
  <si>
    <t>2758</t>
  </si>
  <si>
    <t>13/03/2024 10:59:14</t>
  </si>
  <si>
    <t>13/03/2024 11:03:00</t>
  </si>
  <si>
    <t>13/03/2024 11:30:00</t>
  </si>
  <si>
    <t>5008524</t>
  </si>
  <si>
    <t>4523</t>
  </si>
  <si>
    <t>12/03/2024 21:13:22</t>
  </si>
  <si>
    <t>13/03/2024 11:40:00</t>
  </si>
  <si>
    <t>13/03/2024 11:41:00</t>
  </si>
  <si>
    <t>13/03/2024 12:03:00</t>
  </si>
  <si>
    <t>5280580</t>
  </si>
  <si>
    <t>13/03/2024 00:31:15</t>
  </si>
  <si>
    <t>13/03/2024 13:59:00</t>
  </si>
  <si>
    <t>5280639</t>
  </si>
  <si>
    <t>53289</t>
  </si>
  <si>
    <t>14/03/2024 01:04:53</t>
  </si>
  <si>
    <t>14/03/2024 09:12:00</t>
  </si>
  <si>
    <t>14/03/2024 09:57:00</t>
  </si>
  <si>
    <t>536780</t>
  </si>
  <si>
    <t>2731</t>
  </si>
  <si>
    <t>14/03/2024 09:40:04</t>
  </si>
  <si>
    <t>14/03/2024 09:43:00</t>
  </si>
  <si>
    <t>14/03/2024 09:44:00</t>
  </si>
  <si>
    <t>533793</t>
  </si>
  <si>
    <t>761</t>
  </si>
  <si>
    <t>14/03/2024 10:02:14</t>
  </si>
  <si>
    <t>14/03/2024 10:32:00</t>
  </si>
  <si>
    <t>5313973</t>
  </si>
  <si>
    <t>516971</t>
  </si>
  <si>
    <t>13/03/2024 19:09:06</t>
  </si>
  <si>
    <t>14/03/2024 13:13:00</t>
  </si>
  <si>
    <t>14/03/2024 13:14:00</t>
  </si>
  <si>
    <t>5310344</t>
  </si>
  <si>
    <t>74344</t>
  </si>
  <si>
    <t>18/03/2024 03:29:27</t>
  </si>
  <si>
    <t>18/03/2024 13:34:00</t>
  </si>
  <si>
    <t>18/03/2024 13:35:00</t>
  </si>
  <si>
    <t>5317088</t>
  </si>
  <si>
    <t>12588</t>
  </si>
  <si>
    <t>18/03/2024 04:14:57</t>
  </si>
  <si>
    <t>18/03/2024 13:38:00</t>
  </si>
  <si>
    <t>18/03/2024 13:39:00</t>
  </si>
  <si>
    <t>18/03/2024 14:30:00</t>
  </si>
  <si>
    <t>5317106</t>
  </si>
  <si>
    <t>12606</t>
  </si>
  <si>
    <t>18/03/2024 06:28:24</t>
  </si>
  <si>
    <t>18/03/2024 13:47:00</t>
  </si>
  <si>
    <t>5193069</t>
  </si>
  <si>
    <t>2069</t>
  </si>
  <si>
    <t>20/03/2024 20:10:53</t>
  </si>
  <si>
    <t>21/03/2024 05:40:00</t>
  </si>
  <si>
    <t>5233795</t>
  </si>
  <si>
    <t>1954</t>
  </si>
  <si>
    <t>21/03/2024 05:08:05</t>
  </si>
  <si>
    <t>70550,00</t>
  </si>
  <si>
    <t>5296210</t>
  </si>
  <si>
    <t>17035</t>
  </si>
  <si>
    <t>20/03/2024 16:47:12</t>
  </si>
  <si>
    <t>21/03/2024 05:18:00</t>
  </si>
  <si>
    <t>21/03/2024 06:13:00</t>
  </si>
  <si>
    <t>34200</t>
  </si>
  <si>
    <t>5281008</t>
  </si>
  <si>
    <t>53658</t>
  </si>
  <si>
    <t>21/03/2024 05:47:00</t>
  </si>
  <si>
    <t>5307537</t>
  </si>
  <si>
    <t>11537</t>
  </si>
  <si>
    <t>20/03/2024 21:06:54</t>
  </si>
  <si>
    <t>21/03/2024 08:49:00</t>
  </si>
  <si>
    <t>21/03/2024 09:38:00</t>
  </si>
  <si>
    <t>5296215</t>
  </si>
  <si>
    <t>17040</t>
  </si>
  <si>
    <t>20/03/2024 17:51:27</t>
  </si>
  <si>
    <t>21/03/2024 10:06:00</t>
  </si>
  <si>
    <t>52110,00</t>
  </si>
  <si>
    <t>19680</t>
  </si>
  <si>
    <t>32430</t>
  </si>
  <si>
    <t>5281013</t>
  </si>
  <si>
    <t>53663</t>
  </si>
  <si>
    <t>21/03/2024 00:14:16</t>
  </si>
  <si>
    <t>21/03/2024 12:08:00</t>
  </si>
  <si>
    <t>21/03/2024 12:09:00</t>
  </si>
  <si>
    <t>21/03/2024 12:52:00</t>
  </si>
  <si>
    <t>5314564</t>
  </si>
  <si>
    <t>517562</t>
  </si>
  <si>
    <t>21/03/2024 04:02:31</t>
  </si>
  <si>
    <t>21/03/2024 13:29:00</t>
  </si>
  <si>
    <t>5285440</t>
  </si>
  <si>
    <t>7440</t>
  </si>
  <si>
    <t>01/03/2024 00:56:52</t>
  </si>
  <si>
    <t>01/03/2024 18:10:00</t>
  </si>
  <si>
    <t>5007748</t>
  </si>
  <si>
    <t>3747</t>
  </si>
  <si>
    <t>01/03/2024 02:06:26</t>
  </si>
  <si>
    <t>01/03/2024 19:03:00</t>
  </si>
  <si>
    <t>01/03/2024 19:43:00</t>
  </si>
  <si>
    <t>5316288</t>
  </si>
  <si>
    <t>11788</t>
  </si>
  <si>
    <t>09/03/2024 16:08:31</t>
  </si>
  <si>
    <t>09/03/2024 16:11:00</t>
  </si>
  <si>
    <t>5313579</t>
  </si>
  <si>
    <t>516577</t>
  </si>
  <si>
    <t>09/03/2024 18:53:56</t>
  </si>
  <si>
    <t>09/03/2024 19:21:00</t>
  </si>
  <si>
    <t>5313522</t>
  </si>
  <si>
    <t>516520</t>
  </si>
  <si>
    <t>09/03/2024 09:17:33</t>
  </si>
  <si>
    <t>5313528</t>
  </si>
  <si>
    <t>516526</t>
  </si>
  <si>
    <t>09/03/2024 10:34:43</t>
  </si>
  <si>
    <t>09/03/2024 19:57:00</t>
  </si>
  <si>
    <t>09/03/2024 19:58:00</t>
  </si>
  <si>
    <t>64020,00</t>
  </si>
  <si>
    <t>5316736</t>
  </si>
  <si>
    <t>12236</t>
  </si>
  <si>
    <t>13/03/2024 09:14:52</t>
  </si>
  <si>
    <t>13/03/2024 17:27:00</t>
  </si>
  <si>
    <t>5295775</t>
  </si>
  <si>
    <t>16600</t>
  </si>
  <si>
    <t>01/03/2024 20:49:52</t>
  </si>
  <si>
    <t>02/03/2024 15:00:00</t>
  </si>
  <si>
    <t>02/03/2024 16:39:00</t>
  </si>
  <si>
    <t>55400,00</t>
  </si>
  <si>
    <t>21470</t>
  </si>
  <si>
    <t>5303799</t>
  </si>
  <si>
    <t>515797</t>
  </si>
  <si>
    <t>02/03/2024 06:24:00</t>
  </si>
  <si>
    <t>02/03/2024 16:42:00</t>
  </si>
  <si>
    <t>02/03/2024 16:43:00</t>
  </si>
  <si>
    <t>02/03/2024 17:58:00</t>
  </si>
  <si>
    <t>87480,00</t>
  </si>
  <si>
    <t>60200</t>
  </si>
  <si>
    <t>536437</t>
  </si>
  <si>
    <t>2392</t>
  </si>
  <si>
    <t>02/03/2024 19:31:38</t>
  </si>
  <si>
    <t>5313017</t>
  </si>
  <si>
    <t>516015</t>
  </si>
  <si>
    <t>04/03/2024 22:27:41</t>
  </si>
  <si>
    <t>05/03/2024 08:01:00</t>
  </si>
  <si>
    <t>05/03/2024 10:24:00</t>
  </si>
  <si>
    <t>5221674</t>
  </si>
  <si>
    <t>34274</t>
  </si>
  <si>
    <t>04/03/2024 23:35:10</t>
  </si>
  <si>
    <t>05/03/2024 14:00:00</t>
  </si>
  <si>
    <t>65080,00</t>
  </si>
  <si>
    <t>5276764</t>
  </si>
  <si>
    <t>73764</t>
  </si>
  <si>
    <t>08/03/2024 16:02:05</t>
  </si>
  <si>
    <t>08/03/2024 23:10:00</t>
  </si>
  <si>
    <t>08/03/2024 23:11:00</t>
  </si>
  <si>
    <t>09/03/2024 00:23:00</t>
  </si>
  <si>
    <t>5276763</t>
  </si>
  <si>
    <t>73763</t>
  </si>
  <si>
    <t>08/03/2024 15:58:38</t>
  </si>
  <si>
    <t>09/03/2024 00:10:00</t>
  </si>
  <si>
    <t>5316107</t>
  </si>
  <si>
    <t>11607</t>
  </si>
  <si>
    <t>08/03/2024 15:38:39</t>
  </si>
  <si>
    <t>09/03/2024 02:57:00</t>
  </si>
  <si>
    <t>5316113</t>
  </si>
  <si>
    <t>11613</t>
  </si>
  <si>
    <t>08/03/2024 16:36:45</t>
  </si>
  <si>
    <t>09/03/2024 04:30:00</t>
  </si>
  <si>
    <t>5313944</t>
  </si>
  <si>
    <t>516942</t>
  </si>
  <si>
    <t>13/03/2024 11:29:45</t>
  </si>
  <si>
    <t>13/03/2024 20:49:00</t>
  </si>
  <si>
    <t>13/03/2024 20:50:00</t>
  </si>
  <si>
    <t>13/03/2024 22:11:00</t>
  </si>
  <si>
    <t>5287276</t>
  </si>
  <si>
    <t>7151</t>
  </si>
  <si>
    <t>12/03/2024 00:46:24</t>
  </si>
  <si>
    <t>12/03/2024 01:16:00</t>
  </si>
  <si>
    <t>57910,00</t>
  </si>
  <si>
    <t>5280513</t>
  </si>
  <si>
    <t>53163</t>
  </si>
  <si>
    <t>11/03/2024 17:51:33</t>
  </si>
  <si>
    <t>12/03/2024 03:47:00</t>
  </si>
  <si>
    <t>12/03/2024 03:48:00</t>
  </si>
  <si>
    <t>5280753</t>
  </si>
  <si>
    <t>53403</t>
  </si>
  <si>
    <t>15/03/2024 18:45:59</t>
  </si>
  <si>
    <t>16/03/2024 06:07:00</t>
  </si>
  <si>
    <t>16/03/2024 06:52:00</t>
  </si>
  <si>
    <t>5316923</t>
  </si>
  <si>
    <t>12423</t>
  </si>
  <si>
    <t>15/03/2024 21:11:27</t>
  </si>
  <si>
    <t>16/03/2024 06:32:00</t>
  </si>
  <si>
    <t>16/03/2024 07:17:00</t>
  </si>
  <si>
    <t>5316929</t>
  </si>
  <si>
    <t>12429</t>
  </si>
  <si>
    <t>15/03/2024 23:19:19</t>
  </si>
  <si>
    <t>16/03/2024 07:41:00</t>
  </si>
  <si>
    <t>16/03/2024 08:21:00</t>
  </si>
  <si>
    <t>5307320</t>
  </si>
  <si>
    <t>15/03/2024 23:52:20</t>
  </si>
  <si>
    <t>16/03/2024 12:23:00</t>
  </si>
  <si>
    <t>5310211</t>
  </si>
  <si>
    <t>74211</t>
  </si>
  <si>
    <t>16/03/2024 07:13:17</t>
  </si>
  <si>
    <t>16/03/2024 12:52:00</t>
  </si>
  <si>
    <t>16/03/2024 12:53:00</t>
  </si>
  <si>
    <t>5306585</t>
  </si>
  <si>
    <t>04/03/2024 03:13:40</t>
  </si>
  <si>
    <t>04/03/2024 10:57:00</t>
  </si>
  <si>
    <t>04/03/2024 10:58:00</t>
  </si>
  <si>
    <t>04/03/2024 11:59:00</t>
  </si>
  <si>
    <t>5316404</t>
  </si>
  <si>
    <t>11904</t>
  </si>
  <si>
    <t>10/03/2024 18:45:00</t>
  </si>
  <si>
    <t>57230</t>
  </si>
  <si>
    <t>5313651</t>
  </si>
  <si>
    <t>516649</t>
  </si>
  <si>
    <t>10/03/2024 09:33:16</t>
  </si>
  <si>
    <t>10/03/2024 18:59:00</t>
  </si>
  <si>
    <t>10/03/2024 19:00:00</t>
  </si>
  <si>
    <t>44590</t>
  </si>
  <si>
    <t>5316583</t>
  </si>
  <si>
    <t>12083</t>
  </si>
  <si>
    <t>11/03/2024 11:36:10</t>
  </si>
  <si>
    <t>11/03/2024 22:39:00</t>
  </si>
  <si>
    <t>5313795</t>
  </si>
  <si>
    <t>516793</t>
  </si>
  <si>
    <t>11/03/2024 20:33:51</t>
  </si>
  <si>
    <t>12/03/2024 06:47:00</t>
  </si>
  <si>
    <t>12/03/2024 06:48:00</t>
  </si>
  <si>
    <t>5307318</t>
  </si>
  <si>
    <t>15/03/2024 23:23:03</t>
  </si>
  <si>
    <t>15/03/2024 23:27:00</t>
  </si>
  <si>
    <t>15/03/2024 23:44:00</t>
  </si>
  <si>
    <t>5316905</t>
  </si>
  <si>
    <t>12405</t>
  </si>
  <si>
    <t>15/03/2024 16:47:28</t>
  </si>
  <si>
    <t>15/03/2024 23:55:00</t>
  </si>
  <si>
    <t>16/03/2024 00:37:00</t>
  </si>
  <si>
    <t>5316901</t>
  </si>
  <si>
    <t>12401</t>
  </si>
  <si>
    <t>15/03/2024 16:28:53</t>
  </si>
  <si>
    <t>16/03/2024 00:33:00</t>
  </si>
  <si>
    <t>5280742</t>
  </si>
  <si>
    <t>53392</t>
  </si>
  <si>
    <t>15/03/2024 15:28:56</t>
  </si>
  <si>
    <t>16/03/2024 00:36:00</t>
  </si>
  <si>
    <t>533846</t>
  </si>
  <si>
    <t>823</t>
  </si>
  <si>
    <t>16/03/2024 01:32:54</t>
  </si>
  <si>
    <t>16/03/2024 01:36:00</t>
  </si>
  <si>
    <t>533848</t>
  </si>
  <si>
    <t>869</t>
  </si>
  <si>
    <t>16/03/2024 01:51:49</t>
  </si>
  <si>
    <t>16/03/2024 01:55:00</t>
  </si>
  <si>
    <t>16/03/2024 02:46:00</t>
  </si>
  <si>
    <t>5310168</t>
  </si>
  <si>
    <t>74168</t>
  </si>
  <si>
    <t>15/03/2024 16:37:15</t>
  </si>
  <si>
    <t>16/03/2024 03:20:00</t>
  </si>
  <si>
    <t>533851</t>
  </si>
  <si>
    <t>820</t>
  </si>
  <si>
    <t>16/03/2024 03:21:14</t>
  </si>
  <si>
    <t>16/03/2024 03:24:00</t>
  </si>
  <si>
    <t>16/03/2024 03:25:00</t>
  </si>
  <si>
    <t>16/03/2024 04:32:00</t>
  </si>
  <si>
    <t>5310180</t>
  </si>
  <si>
    <t>74180</t>
  </si>
  <si>
    <t>15/03/2024 19:13:51</t>
  </si>
  <si>
    <t>16/03/2024 03:51:00</t>
  </si>
  <si>
    <t>16/03/2024 04:39:00</t>
  </si>
  <si>
    <t>5316906</t>
  </si>
  <si>
    <t>12406</t>
  </si>
  <si>
    <t>15/03/2024 17:02:06</t>
  </si>
  <si>
    <t>16/03/2024 03:58:00</t>
  </si>
  <si>
    <t>16/03/2024 04:58:00</t>
  </si>
  <si>
    <t>5310181</t>
  </si>
  <si>
    <t>74181</t>
  </si>
  <si>
    <t>15/03/2024 19:17:41</t>
  </si>
  <si>
    <t>16/03/2024 05:22:00</t>
  </si>
  <si>
    <t>16/03/2024 05:23:00</t>
  </si>
  <si>
    <t>16/03/2024 05:59:00</t>
  </si>
  <si>
    <t>5280762</t>
  </si>
  <si>
    <t>53412</t>
  </si>
  <si>
    <t>15/03/2024 21:32:16</t>
  </si>
  <si>
    <t>16/03/2024 05:58:00</t>
  </si>
  <si>
    <t>5280789</t>
  </si>
  <si>
    <t>53439</t>
  </si>
  <si>
    <t>16/03/2024 07:08:28</t>
  </si>
  <si>
    <t>16/03/2024 17:31:00</t>
  </si>
  <si>
    <t>16/03/2024 17:32:00</t>
  </si>
  <si>
    <t>40110</t>
  </si>
  <si>
    <t>5221492</t>
  </si>
  <si>
    <t>34092</t>
  </si>
  <si>
    <t>01/03/2024 11:18:30</t>
  </si>
  <si>
    <t>58460,00</t>
  </si>
  <si>
    <t>29530</t>
  </si>
  <si>
    <t>28930</t>
  </si>
  <si>
    <t>5296071</t>
  </si>
  <si>
    <t>16896</t>
  </si>
  <si>
    <t>15/03/2024 05:38:39</t>
  </si>
  <si>
    <t>15/03/2024 17:41:00</t>
  </si>
  <si>
    <t>32140</t>
  </si>
  <si>
    <t>5296076</t>
  </si>
  <si>
    <t>16901</t>
  </si>
  <si>
    <t>15/03/2024 07:45:17</t>
  </si>
  <si>
    <t>15/03/2024 15:50:00</t>
  </si>
  <si>
    <t>15/03/2024 15:51:00</t>
  </si>
  <si>
    <t>15/03/2024 18:05:00</t>
  </si>
  <si>
    <t>52280,00</t>
  </si>
  <si>
    <t>31890</t>
  </si>
  <si>
    <t>5296070</t>
  </si>
  <si>
    <t>16895</t>
  </si>
  <si>
    <t>15/03/2024 05:31:19</t>
  </si>
  <si>
    <t>33680</t>
  </si>
  <si>
    <t>5280724</t>
  </si>
  <si>
    <t>53374</t>
  </si>
  <si>
    <t>15/03/2024 11:02:04</t>
  </si>
  <si>
    <t>5303785</t>
  </si>
  <si>
    <t>515783</t>
  </si>
  <si>
    <t>01/03/2024 23:23:59</t>
  </si>
  <si>
    <t>02/03/2024 08:41:00</t>
  </si>
  <si>
    <t>02/03/2024 08:42:00</t>
  </si>
  <si>
    <t>5295777</t>
  </si>
  <si>
    <t>16602</t>
  </si>
  <si>
    <t>01/03/2024 21:00:28</t>
  </si>
  <si>
    <t>02/03/2024 09:09:00</t>
  </si>
  <si>
    <t>02/03/2024 10:55:00</t>
  </si>
  <si>
    <t>536423</t>
  </si>
  <si>
    <t>2431</t>
  </si>
  <si>
    <t>02/03/2024 10:29:17</t>
  </si>
  <si>
    <t>02/03/2024 10:32:00</t>
  </si>
  <si>
    <t>02/03/2024 10:33:00</t>
  </si>
  <si>
    <t>02/03/2024 11:50:00</t>
  </si>
  <si>
    <t>5287176</t>
  </si>
  <si>
    <t>7051</t>
  </si>
  <si>
    <t>10/03/2024 15:47:08</t>
  </si>
  <si>
    <t>10/03/2024 15:52:00</t>
  </si>
  <si>
    <t>10/03/2024 15:53:00</t>
  </si>
  <si>
    <t>5296154</t>
  </si>
  <si>
    <t>16979</t>
  </si>
  <si>
    <t>18/03/2024 05:11:52</t>
  </si>
  <si>
    <t>18/03/2024 14:05:00</t>
  </si>
  <si>
    <t>18/03/2024 14:06:00</t>
  </si>
  <si>
    <t>29820</t>
  </si>
  <si>
    <t>5314657</t>
  </si>
  <si>
    <t>517655</t>
  </si>
  <si>
    <t>22/03/2024 06:20:22</t>
  </si>
  <si>
    <t>22/03/2024 15:48:00</t>
  </si>
  <si>
    <t>22/03/2024 15:49:00</t>
  </si>
  <si>
    <t>5310608</t>
  </si>
  <si>
    <t>74608</t>
  </si>
  <si>
    <t>22/03/2024 02:35:47</t>
  </si>
  <si>
    <t>22/03/2024 09:42:00</t>
  </si>
  <si>
    <t>22/03/2024 10:38:00</t>
  </si>
  <si>
    <t>536804</t>
  </si>
  <si>
    <t>14/03/2024 22:52:44</t>
  </si>
  <si>
    <t>14/03/2024 22:55:00</t>
  </si>
  <si>
    <t>14/03/2024 22:56:00</t>
  </si>
  <si>
    <t>14/03/2024 23:25:00</t>
  </si>
  <si>
    <t>5310104</t>
  </si>
  <si>
    <t>74104</t>
  </si>
  <si>
    <t>14/03/2024 15:24:48</t>
  </si>
  <si>
    <t>14/03/2024 23:12:00</t>
  </si>
  <si>
    <t>14/03/2024 23:13:00</t>
  </si>
  <si>
    <t>14/03/2024 23:50:00</t>
  </si>
  <si>
    <t>5008611</t>
  </si>
  <si>
    <t>4610</t>
  </si>
  <si>
    <t>14/03/2024 23:16:00</t>
  </si>
  <si>
    <t>14/03/2024 23:17:00</t>
  </si>
  <si>
    <t>14/03/2024 23:40:00</t>
  </si>
  <si>
    <t>5314049</t>
  </si>
  <si>
    <t>517047</t>
  </si>
  <si>
    <t>14/03/2024 14:47:03</t>
  </si>
  <si>
    <t>14/03/2024 23:32:00</t>
  </si>
  <si>
    <t>14/03/2024 23:33:00</t>
  </si>
  <si>
    <t>14/03/2024 23:56:00</t>
  </si>
  <si>
    <t>5316826</t>
  </si>
  <si>
    <t>12326</t>
  </si>
  <si>
    <t>14/03/2024 16:58:45</t>
  </si>
  <si>
    <t>15/03/2024 00:01:00</t>
  </si>
  <si>
    <t>5307267</t>
  </si>
  <si>
    <t>14/03/2024 15:43:08</t>
  </si>
  <si>
    <t>15/03/2024 01:35:00</t>
  </si>
  <si>
    <t>15/03/2024 01:36:00</t>
  </si>
  <si>
    <t>15/03/2024 02:09:00</t>
  </si>
  <si>
    <t>5314071</t>
  </si>
  <si>
    <t>517069</t>
  </si>
  <si>
    <t>14/03/2024 17:54:15</t>
  </si>
  <si>
    <t>87140,00</t>
  </si>
  <si>
    <t>5316828</t>
  </si>
  <si>
    <t>12328</t>
  </si>
  <si>
    <t>14/03/2024 17:18:13</t>
  </si>
  <si>
    <t>15/03/2024 02:26:00</t>
  </si>
  <si>
    <t>15/03/2024 02:27:00</t>
  </si>
  <si>
    <t>5316836</t>
  </si>
  <si>
    <t>12336</t>
  </si>
  <si>
    <t>14/03/2024 20:46:13</t>
  </si>
  <si>
    <t>15/03/2024 02:58:00</t>
  </si>
  <si>
    <t>15/03/2024 02:59:00</t>
  </si>
  <si>
    <t>15/03/2024 03:25:00</t>
  </si>
  <si>
    <t>5314087</t>
  </si>
  <si>
    <t>517085</t>
  </si>
  <si>
    <t>14/03/2024 20:59:43</t>
  </si>
  <si>
    <t>15/03/2024 03:37:00</t>
  </si>
  <si>
    <t>15/03/2024 03:38:00</t>
  </si>
  <si>
    <t>5008631</t>
  </si>
  <si>
    <t>4630</t>
  </si>
  <si>
    <t>14/03/2024 18:05:22</t>
  </si>
  <si>
    <t>15/03/2024 04:11:00</t>
  </si>
  <si>
    <t>5280676</t>
  </si>
  <si>
    <t>53326</t>
  </si>
  <si>
    <t>14/03/2024 16:13:12</t>
  </si>
  <si>
    <t>15/03/2024 03:52:00</t>
  </si>
  <si>
    <t>42110</t>
  </si>
  <si>
    <t>5008622</t>
  </si>
  <si>
    <t>4621</t>
  </si>
  <si>
    <t>14/03/2024 15:18:30</t>
  </si>
  <si>
    <t>15/03/2024 04:21:00</t>
  </si>
  <si>
    <t>15/03/2024 04:22:00</t>
  </si>
  <si>
    <t>15/03/2024 05:00:00</t>
  </si>
  <si>
    <t>5314077</t>
  </si>
  <si>
    <t>517075</t>
  </si>
  <si>
    <t>14/03/2024 18:49:37</t>
  </si>
  <si>
    <t>5313320</t>
  </si>
  <si>
    <t>516318</t>
  </si>
  <si>
    <t>07/03/2024 19:45:23</t>
  </si>
  <si>
    <t>08/03/2024 06:10:00</t>
  </si>
  <si>
    <t>08/03/2024 07:30:00</t>
  </si>
  <si>
    <t>5316001</t>
  </si>
  <si>
    <t>11501</t>
  </si>
  <si>
    <t>07/03/2024 21:13:25</t>
  </si>
  <si>
    <t>08/03/2024 07:02:00</t>
  </si>
  <si>
    <t>5276726</t>
  </si>
  <si>
    <t>73726</t>
  </si>
  <si>
    <t>07/03/2024 21:06:17</t>
  </si>
  <si>
    <t>08/03/2024 08:52:00</t>
  </si>
  <si>
    <t>08/03/2024 10:39:00</t>
  </si>
  <si>
    <t>5316036</t>
  </si>
  <si>
    <t>11536</t>
  </si>
  <si>
    <t>08/03/2024 02:59:29</t>
  </si>
  <si>
    <t>08/03/2024 09:33:00</t>
  </si>
  <si>
    <t>536607</t>
  </si>
  <si>
    <t>2562</t>
  </si>
  <si>
    <t>08/03/2024 09:59:45</t>
  </si>
  <si>
    <t>08/03/2024 11:58:00</t>
  </si>
  <si>
    <t>5310093</t>
  </si>
  <si>
    <t>74093</t>
  </si>
  <si>
    <t>14/03/2024 12:14:04</t>
  </si>
  <si>
    <t>14/03/2024 19:41:00</t>
  </si>
  <si>
    <t>57350</t>
  </si>
  <si>
    <t>5316861</t>
  </si>
  <si>
    <t>12361</t>
  </si>
  <si>
    <t>15/03/2024 03:25:52</t>
  </si>
  <si>
    <t>15/03/2024 10:08:00</t>
  </si>
  <si>
    <t>15/03/2024 10:09:00</t>
  </si>
  <si>
    <t>15/03/2024 11:12:00</t>
  </si>
  <si>
    <t>72470,00</t>
  </si>
  <si>
    <t>5008059</t>
  </si>
  <si>
    <t>4058</t>
  </si>
  <si>
    <t>05/03/2024 07:28:40</t>
  </si>
  <si>
    <t>05/03/2024 21:00:00</t>
  </si>
  <si>
    <t>533663</t>
  </si>
  <si>
    <t>674</t>
  </si>
  <si>
    <t>09/03/2024 17:52:45</t>
  </si>
  <si>
    <t>5313538</t>
  </si>
  <si>
    <t>516536</t>
  </si>
  <si>
    <t>09/03/2024 11:59:57</t>
  </si>
  <si>
    <t>09/03/2024 21:43:00</t>
  </si>
  <si>
    <t>09/03/2024 21:44:00</t>
  </si>
  <si>
    <t>09/03/2024 22:31:00</t>
  </si>
  <si>
    <t>59650,00</t>
  </si>
  <si>
    <t>38550</t>
  </si>
  <si>
    <t>5316420</t>
  </si>
  <si>
    <t>11920</t>
  </si>
  <si>
    <t>10/03/2024 10:38:01</t>
  </si>
  <si>
    <t>10/03/2024 22:22:00</t>
  </si>
  <si>
    <t>10/03/2024 22:23:00</t>
  </si>
  <si>
    <t>10/03/2024 23:28:00</t>
  </si>
  <si>
    <t>47140</t>
  </si>
  <si>
    <t>5008384</t>
  </si>
  <si>
    <t>4383</t>
  </si>
  <si>
    <t>10/03/2024 16:46:07</t>
  </si>
  <si>
    <t>11/03/2024 00:50:00</t>
  </si>
  <si>
    <t>11/03/2024 00:51:00</t>
  </si>
  <si>
    <t>533698</t>
  </si>
  <si>
    <t>651</t>
  </si>
  <si>
    <t>11/03/2024 01:29:14</t>
  </si>
  <si>
    <t>11/03/2024 01:38:00</t>
  </si>
  <si>
    <t>11/03/2024 02:48:00</t>
  </si>
  <si>
    <t>5316437</t>
  </si>
  <si>
    <t>11937</t>
  </si>
  <si>
    <t>10/03/2024 14:19:46</t>
  </si>
  <si>
    <t>11/03/2024 02:23:00</t>
  </si>
  <si>
    <t>11/03/2024 02:24:00</t>
  </si>
  <si>
    <t>11/03/2024 03:34:00</t>
  </si>
  <si>
    <t>5276969</t>
  </si>
  <si>
    <t>73969</t>
  </si>
  <si>
    <t>12/03/2024 05:29:28</t>
  </si>
  <si>
    <t>12/03/2024 14:31:00</t>
  </si>
  <si>
    <t>5276978</t>
  </si>
  <si>
    <t>73978</t>
  </si>
  <si>
    <t>12/03/2024 08:40:36</t>
  </si>
  <si>
    <t>12/03/2024 15:32:00</t>
  </si>
  <si>
    <t>12/03/2024 16:43:00</t>
  </si>
  <si>
    <t>5313854</t>
  </si>
  <si>
    <t>516852</t>
  </si>
  <si>
    <t>12/03/2024 09:02:15</t>
  </si>
  <si>
    <t>12/03/2024 15:48:00</t>
  </si>
  <si>
    <t>56510,00</t>
  </si>
  <si>
    <t>5008651</t>
  </si>
  <si>
    <t>4650</t>
  </si>
  <si>
    <t>15/03/2024 02:08:11</t>
  </si>
  <si>
    <t>15/03/2024 11:58:00</t>
  </si>
  <si>
    <t>15/03/2024 12:35:00</t>
  </si>
  <si>
    <t>5306663</t>
  </si>
  <si>
    <t>05/03/2024 01:48:26</t>
  </si>
  <si>
    <t>05/03/2024 09:48:00</t>
  </si>
  <si>
    <t>5313039</t>
  </si>
  <si>
    <t>516037</t>
  </si>
  <si>
    <t>05/03/2024 02:36:55</t>
  </si>
  <si>
    <t>05/03/2024 12:31:00</t>
  </si>
  <si>
    <t>05/03/2024 12:32:00</t>
  </si>
  <si>
    <t>05/03/2024 14:48:00</t>
  </si>
  <si>
    <t>533554</t>
  </si>
  <si>
    <t>604</t>
  </si>
  <si>
    <t>05/03/2024 22:36:37</t>
  </si>
  <si>
    <t>05/03/2024 23:13:00</t>
  </si>
  <si>
    <t>70270,00</t>
  </si>
  <si>
    <t>5316447</t>
  </si>
  <si>
    <t>11947</t>
  </si>
  <si>
    <t>10/03/2024 15:26:01</t>
  </si>
  <si>
    <t>5316443</t>
  </si>
  <si>
    <t>11943</t>
  </si>
  <si>
    <t>10/03/2024 15:03:09</t>
  </si>
  <si>
    <t>11/03/2024 01:31:00</t>
  </si>
  <si>
    <t>53980</t>
  </si>
  <si>
    <t>536376</t>
  </si>
  <si>
    <t>2374</t>
  </si>
  <si>
    <t>01/03/2024 06:53:29</t>
  </si>
  <si>
    <t>01/03/2024 06:57:00</t>
  </si>
  <si>
    <t>01/03/2024 07:36:00</t>
  </si>
  <si>
    <t>5303902</t>
  </si>
  <si>
    <t>515900</t>
  </si>
  <si>
    <t>03/03/2024 07:47:28</t>
  </si>
  <si>
    <t>03/03/2024 07:50:00</t>
  </si>
  <si>
    <t>03/03/2024 07:51:00</t>
  </si>
  <si>
    <t>5313255</t>
  </si>
  <si>
    <t>516253</t>
  </si>
  <si>
    <t>07/03/2024 08:33:36</t>
  </si>
  <si>
    <t>07/03/2024 18:01:00</t>
  </si>
  <si>
    <t>07/03/2024 19:57:00</t>
  </si>
  <si>
    <t>5306920</t>
  </si>
  <si>
    <t>07/03/2024 09:07:05</t>
  </si>
  <si>
    <t>07/03/2024 21:13:00</t>
  </si>
  <si>
    <t>5287191</t>
  </si>
  <si>
    <t>7066</t>
  </si>
  <si>
    <t>10/03/2024 19:25:54</t>
  </si>
  <si>
    <t>11/03/2024 15:38:00</t>
  </si>
  <si>
    <t>533454</t>
  </si>
  <si>
    <t>470</t>
  </si>
  <si>
    <t>02/03/2024 07:10:00</t>
  </si>
  <si>
    <t>5314007</t>
  </si>
  <si>
    <t>517005</t>
  </si>
  <si>
    <t>14/03/2024 03:05:28</t>
  </si>
  <si>
    <t>14/03/2024 03:09:00</t>
  </si>
  <si>
    <t>5316765</t>
  </si>
  <si>
    <t>12265</t>
  </si>
  <si>
    <t>13/03/2024 17:49:13</t>
  </si>
  <si>
    <t>14/03/2024 05:39:00</t>
  </si>
  <si>
    <t>5221495</t>
  </si>
  <si>
    <t>34095</t>
  </si>
  <si>
    <t>01/03/2024 11:26:49</t>
  </si>
  <si>
    <t>01/03/2024 21:52:00</t>
  </si>
  <si>
    <t>5007829</t>
  </si>
  <si>
    <t>3828</t>
  </si>
  <si>
    <t>02/03/2024 06:07:35</t>
  </si>
  <si>
    <t>03/03/2024 02:29:00</t>
  </si>
  <si>
    <t>03/03/2024 02:30:00</t>
  </si>
  <si>
    <t>20010</t>
  </si>
  <si>
    <t>5012231</t>
  </si>
  <si>
    <t>27205</t>
  </si>
  <si>
    <t>03/03/2024 20:37:58</t>
  </si>
  <si>
    <t>04/03/2024 05:16:00</t>
  </si>
  <si>
    <t>04/03/2024 05:17:00</t>
  </si>
  <si>
    <t>04/03/2024 06:06:00</t>
  </si>
  <si>
    <t>33810</t>
  </si>
  <si>
    <t>5295884</t>
  </si>
  <si>
    <t>16709</t>
  </si>
  <si>
    <t>03/03/2024 18:21:51</t>
  </si>
  <si>
    <t>04/03/2024 06:44:00</t>
  </si>
  <si>
    <t>5007946</t>
  </si>
  <si>
    <t>3945</t>
  </si>
  <si>
    <t>03/03/2024 18:19:25</t>
  </si>
  <si>
    <t>04/03/2024 05:59:00</t>
  </si>
  <si>
    <t>04/03/2024 06:00:00</t>
  </si>
  <si>
    <t>5012374</t>
  </si>
  <si>
    <t>27348</t>
  </si>
  <si>
    <t>07/03/2024 01:00:59</t>
  </si>
  <si>
    <t>07/03/2024 10:38:00</t>
  </si>
  <si>
    <t>34530</t>
  </si>
  <si>
    <t>5303843</t>
  </si>
  <si>
    <t>515841</t>
  </si>
  <si>
    <t>02/03/2024 18:20:24</t>
  </si>
  <si>
    <t>03/03/2024 04:37:00</t>
  </si>
  <si>
    <t>03/03/2024 04:38:00</t>
  </si>
  <si>
    <t>5306489</t>
  </si>
  <si>
    <t>10989</t>
  </si>
  <si>
    <t>02/03/2024 18:47:23</t>
  </si>
  <si>
    <t>03/03/2024 06:08:00</t>
  </si>
  <si>
    <t>5303928</t>
  </si>
  <si>
    <t>515926</t>
  </si>
  <si>
    <t>03/03/2024 12:27:54</t>
  </si>
  <si>
    <t>03/03/2024 20:03:00</t>
  </si>
  <si>
    <t>03/03/2024 21:09:00</t>
  </si>
  <si>
    <t>536474</t>
  </si>
  <si>
    <t>2448</t>
  </si>
  <si>
    <t>04/03/2024 07:57:04</t>
  </si>
  <si>
    <t>04/03/2024 08:00:00</t>
  </si>
  <si>
    <t>04/03/2024 08:33:00</t>
  </si>
  <si>
    <t>536530</t>
  </si>
  <si>
    <t>2513</t>
  </si>
  <si>
    <t>05/03/2024 19:50:54</t>
  </si>
  <si>
    <t>536555</t>
  </si>
  <si>
    <t>2576</t>
  </si>
  <si>
    <t>06/03/2024 20:28:54</t>
  </si>
  <si>
    <t>06/03/2024 20:49:00</t>
  </si>
  <si>
    <t>06/03/2024 20:50:00</t>
  </si>
  <si>
    <t>06/03/2024 21:50:00</t>
  </si>
  <si>
    <t>5307111</t>
  </si>
  <si>
    <t>06/03/2024 07:52:36</t>
  </si>
  <si>
    <t>06/03/2024 21:53:00</t>
  </si>
  <si>
    <t>07/03/2024 00:26:00</t>
  </si>
  <si>
    <t>5313832</t>
  </si>
  <si>
    <t>516830</t>
  </si>
  <si>
    <t>12/03/2024 18:05:00</t>
  </si>
  <si>
    <t>12/03/2024 18:06:00</t>
  </si>
  <si>
    <t>55730,00</t>
  </si>
  <si>
    <t>20120</t>
  </si>
  <si>
    <t>35610</t>
  </si>
  <si>
    <t>5007932</t>
  </si>
  <si>
    <t>3931</t>
  </si>
  <si>
    <t>03/03/2024 15:46:15</t>
  </si>
  <si>
    <t>04/03/2024 06:35:00</t>
  </si>
  <si>
    <t>5316627</t>
  </si>
  <si>
    <t>12127</t>
  </si>
  <si>
    <t>11/03/2024 22:31:42</t>
  </si>
  <si>
    <t>5276952</t>
  </si>
  <si>
    <t>73952</t>
  </si>
  <si>
    <t>12/03/2024 07:34:00</t>
  </si>
  <si>
    <t>45000</t>
  </si>
  <si>
    <t>5313819</t>
  </si>
  <si>
    <t>516817</t>
  </si>
  <si>
    <t>12/03/2024 03:31:23</t>
  </si>
  <si>
    <t>5313793</t>
  </si>
  <si>
    <t>516791</t>
  </si>
  <si>
    <t>11/03/2024 20:28:33</t>
  </si>
  <si>
    <t>67430,00</t>
  </si>
  <si>
    <t>536710</t>
  </si>
  <si>
    <t>2772</t>
  </si>
  <si>
    <t>12/03/2024 09:29:52</t>
  </si>
  <si>
    <t>12/03/2024 09:34:00</t>
  </si>
  <si>
    <t>12/03/2024 09:35:00</t>
  </si>
  <si>
    <t>5287274</t>
  </si>
  <si>
    <t>7149</t>
  </si>
  <si>
    <t>11/03/2024 23:53:38</t>
  </si>
  <si>
    <t>12/03/2024 10:31:00</t>
  </si>
  <si>
    <t>5316643</t>
  </si>
  <si>
    <t>12143</t>
  </si>
  <si>
    <t>12/03/2024 03:52:59</t>
  </si>
  <si>
    <t>12/03/2024 10:58:00</t>
  </si>
  <si>
    <t>12/03/2024 10:59:00</t>
  </si>
  <si>
    <t>12/03/2024 12:37:00</t>
  </si>
  <si>
    <t>41440</t>
  </si>
  <si>
    <t>5299421</t>
  </si>
  <si>
    <t>3421</t>
  </si>
  <si>
    <t>15/03/2024 21:02:23</t>
  </si>
  <si>
    <t>16/03/2024 22:12:00</t>
  </si>
  <si>
    <t>5313038</t>
  </si>
  <si>
    <t>516036</t>
  </si>
  <si>
    <t>05/03/2024 02:27:50</t>
  </si>
  <si>
    <t>05/03/2024 11:46:00</t>
  </si>
  <si>
    <t>05/03/2024 14:31:00</t>
  </si>
  <si>
    <t>533455</t>
  </si>
  <si>
    <t>468</t>
  </si>
  <si>
    <t>02/03/2024 08:08:28</t>
  </si>
  <si>
    <t>02/03/2024 08:11:00</t>
  </si>
  <si>
    <t>02/03/2024 08:12:00</t>
  </si>
  <si>
    <t>02/03/2024 10:10:00</t>
  </si>
  <si>
    <t>5287034</t>
  </si>
  <si>
    <t>6909</t>
  </si>
  <si>
    <t>02/03/2024 01:52:44</t>
  </si>
  <si>
    <t>02/03/2024 08:43:00</t>
  </si>
  <si>
    <t>19720</t>
  </si>
  <si>
    <t>34330</t>
  </si>
  <si>
    <t>5313023</t>
  </si>
  <si>
    <t>516021</t>
  </si>
  <si>
    <t>05/03/2024 00:24:15</t>
  </si>
  <si>
    <t>05/03/2024 11:04:00</t>
  </si>
  <si>
    <t>05/03/2024 13:38:00</t>
  </si>
  <si>
    <t>5316340</t>
  </si>
  <si>
    <t>11840</t>
  </si>
  <si>
    <t>10/03/2024 00:36:25</t>
  </si>
  <si>
    <t>10/03/2024 16:01:00</t>
  </si>
  <si>
    <t>50210,00</t>
  </si>
  <si>
    <t>28790</t>
  </si>
  <si>
    <t>5313581</t>
  </si>
  <si>
    <t>516579</t>
  </si>
  <si>
    <t>09/03/2024 19:11:48</t>
  </si>
  <si>
    <t>10/03/2024 16:36:00</t>
  </si>
  <si>
    <t>10/03/2024 16:37:00</t>
  </si>
  <si>
    <t>5276867</t>
  </si>
  <si>
    <t>73867</t>
  </si>
  <si>
    <t>10/03/2024 10:10:11</t>
  </si>
  <si>
    <t>10/03/2024 18:58:00</t>
  </si>
  <si>
    <t>5313656</t>
  </si>
  <si>
    <t>516654</t>
  </si>
  <si>
    <t>10/03/2024 10:44:20</t>
  </si>
  <si>
    <t>10/03/2024 20:29:00</t>
  </si>
  <si>
    <t>10/03/2024 20:30:00</t>
  </si>
  <si>
    <t>10/03/2024 21:39:00</t>
  </si>
  <si>
    <t>5276872</t>
  </si>
  <si>
    <t>73872</t>
  </si>
  <si>
    <t>10/03/2024 13:09:52</t>
  </si>
  <si>
    <t>10/03/2024 20:49:00</t>
  </si>
  <si>
    <t>5313531</t>
  </si>
  <si>
    <t>516529</t>
  </si>
  <si>
    <t>09/03/2024 10:56:10</t>
  </si>
  <si>
    <t>09/03/2024 11:04:00</t>
  </si>
  <si>
    <t>09/03/2024 12:39:00</t>
  </si>
  <si>
    <t>51770,00</t>
  </si>
  <si>
    <t>533650</t>
  </si>
  <si>
    <t>633</t>
  </si>
  <si>
    <t>09/03/2024 11:08:09</t>
  </si>
  <si>
    <t>09/03/2024 11:11:00</t>
  </si>
  <si>
    <t>09/03/2024 12:58:00</t>
  </si>
  <si>
    <t>536442</t>
  </si>
  <si>
    <t>2434</t>
  </si>
  <si>
    <t>02/03/2024 21:04:53</t>
  </si>
  <si>
    <t>02/03/2024 21:07:00</t>
  </si>
  <si>
    <t>02/03/2024 22:31:00</t>
  </si>
  <si>
    <t>5221592</t>
  </si>
  <si>
    <t>34192</t>
  </si>
  <si>
    <t>03/03/2024 03:50:36</t>
  </si>
  <si>
    <t>03/03/2024 11:34:00</t>
  </si>
  <si>
    <t>03/03/2024 11:35:00</t>
  </si>
  <si>
    <t>03/03/2024 13:16:00</t>
  </si>
  <si>
    <t>39590</t>
  </si>
  <si>
    <t>5295870</t>
  </si>
  <si>
    <t>16695</t>
  </si>
  <si>
    <t>03/03/2024 11:13:17</t>
  </si>
  <si>
    <t>03/03/2024 19:36:00</t>
  </si>
  <si>
    <t>03/03/2024 19:37:00</t>
  </si>
  <si>
    <t>03/03/2024 20:37:00</t>
  </si>
  <si>
    <t>5306769</t>
  </si>
  <si>
    <t>06/03/2024 10:24:08</t>
  </si>
  <si>
    <t>06/03/2024 19:43:00</t>
  </si>
  <si>
    <t>536553</t>
  </si>
  <si>
    <t>2423</t>
  </si>
  <si>
    <t>06/03/2024 19:27:08</t>
  </si>
  <si>
    <t>06/03/2024 19:35:00</t>
  </si>
  <si>
    <t>06/03/2024 20:59:00</t>
  </si>
  <si>
    <t>5316018</t>
  </si>
  <si>
    <t>07/03/2024 22:51:56</t>
  </si>
  <si>
    <t>08/03/2024 08:12:00</t>
  </si>
  <si>
    <t>536407</t>
  </si>
  <si>
    <t>2352</t>
  </si>
  <si>
    <t>02/03/2024 02:36:54</t>
  </si>
  <si>
    <t>02/03/2024 02:45:00</t>
  </si>
  <si>
    <t>02/03/2024 02:49:00</t>
  </si>
  <si>
    <t>536408</t>
  </si>
  <si>
    <t>2348</t>
  </si>
  <si>
    <t>02/03/2024 02:50:41</t>
  </si>
  <si>
    <t>5316442</t>
  </si>
  <si>
    <t>11942</t>
  </si>
  <si>
    <t>10/03/2024 14:49:41</t>
  </si>
  <si>
    <t>10/03/2024 21:38:00</t>
  </si>
  <si>
    <t>10/03/2024 23:03:00</t>
  </si>
  <si>
    <t>5316430</t>
  </si>
  <si>
    <t>11930</t>
  </si>
  <si>
    <t>10/03/2024 12:46:56</t>
  </si>
  <si>
    <t>10/03/2024 21:44:00</t>
  </si>
  <si>
    <t>10/03/2024 21:45:00</t>
  </si>
  <si>
    <t>59580,00</t>
  </si>
  <si>
    <t>20370</t>
  </si>
  <si>
    <t>39210</t>
  </si>
  <si>
    <t>5316452</t>
  </si>
  <si>
    <t>11952</t>
  </si>
  <si>
    <t>10/03/2024 15:48:39</t>
  </si>
  <si>
    <t>10/03/2024 21:46:00</t>
  </si>
  <si>
    <t>10/03/2024 22:57:00</t>
  </si>
  <si>
    <t>5310305</t>
  </si>
  <si>
    <t>74305</t>
  </si>
  <si>
    <t>17/03/2024 16:21:46</t>
  </si>
  <si>
    <t>17/03/2024 23:36:00</t>
  </si>
  <si>
    <t>17/03/2024 23:37:00</t>
  </si>
  <si>
    <t>17/03/2024 23:40:00</t>
  </si>
  <si>
    <t>5317038</t>
  </si>
  <si>
    <t>12538</t>
  </si>
  <si>
    <t>17/03/2024 14:57:35</t>
  </si>
  <si>
    <t>5310315</t>
  </si>
  <si>
    <t>74315</t>
  </si>
  <si>
    <t>17/03/2024 17:41:14</t>
  </si>
  <si>
    <t>18/03/2024 01:22:00</t>
  </si>
  <si>
    <t>18/03/2024 01:23:00</t>
  </si>
  <si>
    <t>533898</t>
  </si>
  <si>
    <t>911</t>
  </si>
  <si>
    <t>18/03/2024 03:31:51</t>
  </si>
  <si>
    <t>18/03/2024 03:34:00</t>
  </si>
  <si>
    <t>5280884</t>
  </si>
  <si>
    <t>53534</t>
  </si>
  <si>
    <t>18/03/2024 15:11:30</t>
  </si>
  <si>
    <t>18/03/2024 22:52:00</t>
  </si>
  <si>
    <t>18/03/2024 23:48:00</t>
  </si>
  <si>
    <t>5280955</t>
  </si>
  <si>
    <t>53605</t>
  </si>
  <si>
    <t>20/03/2024 05:14:43</t>
  </si>
  <si>
    <t>20/03/2024 10:57:00</t>
  </si>
  <si>
    <t>20/03/2024 10:58:00</t>
  </si>
  <si>
    <t>20/03/2024 12:08:00</t>
  </si>
  <si>
    <t>5314522</t>
  </si>
  <si>
    <t>517520</t>
  </si>
  <si>
    <t>20/03/2024 16:31:28</t>
  </si>
  <si>
    <t>21/03/2024 01:17:00</t>
  </si>
  <si>
    <t>21/03/2024 02:03:00</t>
  </si>
  <si>
    <t>533997</t>
  </si>
  <si>
    <t>1034</t>
  </si>
  <si>
    <t>21/03/2024 01:18:48</t>
  </si>
  <si>
    <t>21/03/2024 01:25:00</t>
  </si>
  <si>
    <t>5299598</t>
  </si>
  <si>
    <t>3598</t>
  </si>
  <si>
    <t>20/03/2024 03:56:25</t>
  </si>
  <si>
    <t>21/03/2024 02:13:00</t>
  </si>
  <si>
    <t>5317222</t>
  </si>
  <si>
    <t>12722</t>
  </si>
  <si>
    <t>20/03/2024 09:42:00</t>
  </si>
  <si>
    <t>20/03/2024 10:44:00</t>
  </si>
  <si>
    <t>79020,00</t>
  </si>
  <si>
    <t>5313959</t>
  </si>
  <si>
    <t>516957</t>
  </si>
  <si>
    <t>13/03/2024 14:16:47</t>
  </si>
  <si>
    <t>14/03/2024 02:51:00</t>
  </si>
  <si>
    <t>14/03/2024 02:52:00</t>
  </si>
  <si>
    <t>533858</t>
  </si>
  <si>
    <t>824</t>
  </si>
  <si>
    <t>16/03/2024 08:28:40</t>
  </si>
  <si>
    <t>5280812</t>
  </si>
  <si>
    <t>53462</t>
  </si>
  <si>
    <t>16/03/2024 15:55:44</t>
  </si>
  <si>
    <t>17/03/2024 00:26:00</t>
  </si>
  <si>
    <t>17/03/2024 00:53:00</t>
  </si>
  <si>
    <t>5307424</t>
  </si>
  <si>
    <t>18/03/2024 07:43:50</t>
  </si>
  <si>
    <t>18/03/2024 16:15:00</t>
  </si>
  <si>
    <t>5310356</t>
  </si>
  <si>
    <t>74356</t>
  </si>
  <si>
    <t>18/03/2024 08:32:01</t>
  </si>
  <si>
    <t>18/03/2024 16:57:00</t>
  </si>
  <si>
    <t>18/03/2024 16:58:00</t>
  </si>
  <si>
    <t>18/03/2024 17:34:00</t>
  </si>
  <si>
    <t>5314337</t>
  </si>
  <si>
    <t>517335</t>
  </si>
  <si>
    <t>18/03/2024 08:15:52</t>
  </si>
  <si>
    <t>18/03/2024 17:09:00</t>
  </si>
  <si>
    <t>5299505</t>
  </si>
  <si>
    <t>3505</t>
  </si>
  <si>
    <t>17/03/2024 22:21:04</t>
  </si>
  <si>
    <t>18/03/2024 17:21:00</t>
  </si>
  <si>
    <t>18/03/2024 18:19:00</t>
  </si>
  <si>
    <t>5310368</t>
  </si>
  <si>
    <t>74368</t>
  </si>
  <si>
    <t>18/03/2024 14:18:14</t>
  </si>
  <si>
    <t>18/03/2024 20:08:00</t>
  </si>
  <si>
    <t>18/03/2024 20:09:00</t>
  </si>
  <si>
    <t>5307432</t>
  </si>
  <si>
    <t>18/03/2024 09:03:54</t>
  </si>
  <si>
    <t>18/03/2024 20:54:00</t>
  </si>
  <si>
    <t>18/03/2024 21:23:00</t>
  </si>
  <si>
    <t>5313707</t>
  </si>
  <si>
    <t>516705</t>
  </si>
  <si>
    <t>10/03/2024 22:02:26</t>
  </si>
  <si>
    <t>11/03/2024 11:02:00</t>
  </si>
  <si>
    <t>5316529</t>
  </si>
  <si>
    <t>12029</t>
  </si>
  <si>
    <t>11/03/2024 04:17:43</t>
  </si>
  <si>
    <t>11/03/2024 10:21:00</t>
  </si>
  <si>
    <t>5306433</t>
  </si>
  <si>
    <t>10933</t>
  </si>
  <si>
    <t>01/03/2024 22:12:54</t>
  </si>
  <si>
    <t>01/03/2024 22:15:00</t>
  </si>
  <si>
    <t>01/03/2024 22:16:00</t>
  </si>
  <si>
    <t>01/03/2024 22:17:00</t>
  </si>
  <si>
    <t>5307051</t>
  </si>
  <si>
    <t>11051</t>
  </si>
  <si>
    <t>05/03/2024 14:29:38</t>
  </si>
  <si>
    <t>06/03/2024 00:43:00</t>
  </si>
  <si>
    <t>06/03/2024 00:44:00</t>
  </si>
  <si>
    <t>5307057</t>
  </si>
  <si>
    <t>05/03/2024 15:58:07</t>
  </si>
  <si>
    <t>5307049</t>
  </si>
  <si>
    <t>11049</t>
  </si>
  <si>
    <t>05/03/2024 14:01:33</t>
  </si>
  <si>
    <t>06/03/2024 01:32:00</t>
  </si>
  <si>
    <t>06/03/2024 01:33:00</t>
  </si>
  <si>
    <t>06/03/2024 02:35:00</t>
  </si>
  <si>
    <t>443228</t>
  </si>
  <si>
    <t>875228</t>
  </si>
  <si>
    <t>06/03/2024 21:56:39</t>
  </si>
  <si>
    <t>07/03/2024 06:12:00</t>
  </si>
  <si>
    <t>58340,00</t>
  </si>
  <si>
    <t>37360</t>
  </si>
  <si>
    <t>5012376</t>
  </si>
  <si>
    <t>07/03/2024 01:47:04</t>
  </si>
  <si>
    <t>07/03/2024 08:24:00</t>
  </si>
  <si>
    <t>39780</t>
  </si>
  <si>
    <t>5306855</t>
  </si>
  <si>
    <t>06/03/2024 23:54:07</t>
  </si>
  <si>
    <t>07/03/2024 08:59:00</t>
  </si>
  <si>
    <t>07/03/2024 10:47:00</t>
  </si>
  <si>
    <t>5313231</t>
  </si>
  <si>
    <t>516229</t>
  </si>
  <si>
    <t>07/03/2024 05:01:25</t>
  </si>
  <si>
    <t>07/03/2024 10:46:00</t>
  </si>
  <si>
    <t>07/03/2024 12:15:00</t>
  </si>
  <si>
    <t>56880,00</t>
  </si>
  <si>
    <t>35800</t>
  </si>
  <si>
    <t>5313246</t>
  </si>
  <si>
    <t>516244</t>
  </si>
  <si>
    <t>07/03/2024 07:27:10</t>
  </si>
  <si>
    <t>07/03/2024 16:43:00</t>
  </si>
  <si>
    <t>07/03/2024 18:49:00</t>
  </si>
  <si>
    <t>533606</t>
  </si>
  <si>
    <t>618</t>
  </si>
  <si>
    <t>07/03/2024 19:09:32</t>
  </si>
  <si>
    <t>07/03/2024 19:13:00</t>
  </si>
  <si>
    <t>5008498</t>
  </si>
  <si>
    <t>4497</t>
  </si>
  <si>
    <t>12/03/2024 11:34:13</t>
  </si>
  <si>
    <t>12/03/2024 22:20:00</t>
  </si>
  <si>
    <t>12/03/2024 22:21:00</t>
  </si>
  <si>
    <t>12/03/2024 23:23:00</t>
  </si>
  <si>
    <t>5280563</t>
  </si>
  <si>
    <t>53213</t>
  </si>
  <si>
    <t>12/03/2024 18:36:09</t>
  </si>
  <si>
    <t>13/03/2024 00:36:00</t>
  </si>
  <si>
    <t>5306795</t>
  </si>
  <si>
    <t>06/03/2024 16:21:04</t>
  </si>
  <si>
    <t>5306822</t>
  </si>
  <si>
    <t>06/03/2024 19:15:18</t>
  </si>
  <si>
    <t>07/03/2024 05:47:00</t>
  </si>
  <si>
    <t>07/03/2024 06:46:00</t>
  </si>
  <si>
    <t>37260</t>
  </si>
  <si>
    <t>5306827</t>
  </si>
  <si>
    <t>06/03/2024 19:43:55</t>
  </si>
  <si>
    <t>07/03/2024 06:01:00</t>
  </si>
  <si>
    <t>07/03/2024 07:19:00</t>
  </si>
  <si>
    <t>5313373</t>
  </si>
  <si>
    <t>516371</t>
  </si>
  <si>
    <t>08/03/2024 07:01:15</t>
  </si>
  <si>
    <t>08/03/2024 07:08:00</t>
  </si>
  <si>
    <t>533619</t>
  </si>
  <si>
    <t>619</t>
  </si>
  <si>
    <t>08/03/2024 07:36:25</t>
  </si>
  <si>
    <t>08/03/2024 07:39:00</t>
  </si>
  <si>
    <t>08/03/2024 07:40:00</t>
  </si>
  <si>
    <t>5316351</t>
  </si>
  <si>
    <t>11851</t>
  </si>
  <si>
    <t>10/03/2024 01:29:14</t>
  </si>
  <si>
    <t>10/03/2024 08:56:00</t>
  </si>
  <si>
    <t>10/03/2024 10:32:00</t>
  </si>
  <si>
    <t>5008319</t>
  </si>
  <si>
    <t>4318</t>
  </si>
  <si>
    <t>09/03/2024 13:37:15</t>
  </si>
  <si>
    <t>5295898</t>
  </si>
  <si>
    <t>16723</t>
  </si>
  <si>
    <t>03/03/2024 21:26:34</t>
  </si>
  <si>
    <t>04/03/2024 10:21:00</t>
  </si>
  <si>
    <t>536481</t>
  </si>
  <si>
    <t>2549</t>
  </si>
  <si>
    <t>04/03/2024 09:23:57</t>
  </si>
  <si>
    <t>04/03/2024 09:28:00</t>
  </si>
  <si>
    <t>5303970</t>
  </si>
  <si>
    <t>515968</t>
  </si>
  <si>
    <t>04/03/2024 00:55:33</t>
  </si>
  <si>
    <t>04/03/2024 09:33:00</t>
  </si>
  <si>
    <t>04/03/2024 11:16:00</t>
  </si>
  <si>
    <t>533513</t>
  </si>
  <si>
    <t>525</t>
  </si>
  <si>
    <t>04/03/2024 10:36:52</t>
  </si>
  <si>
    <t>04/03/2024 11:05:00</t>
  </si>
  <si>
    <t>5295966</t>
  </si>
  <si>
    <t>16791</t>
  </si>
  <si>
    <t>04/03/2024 22:56:55</t>
  </si>
  <si>
    <t>04/03/2024 22:59:00</t>
  </si>
  <si>
    <t>04/03/2024 23:24:00</t>
  </si>
  <si>
    <t>53640,00</t>
  </si>
  <si>
    <t>32800</t>
  </si>
  <si>
    <t>5306666</t>
  </si>
  <si>
    <t>11166</t>
  </si>
  <si>
    <t>05/03/2024 03:21:01</t>
  </si>
  <si>
    <t>05/03/2024 03:25:00</t>
  </si>
  <si>
    <t>5313533</t>
  </si>
  <si>
    <t>516531</t>
  </si>
  <si>
    <t>09/03/2024 10:58:13</t>
  </si>
  <si>
    <t>09/03/2024 22:30:00</t>
  </si>
  <si>
    <t>10/03/2024 00:15:00</t>
  </si>
  <si>
    <t>5276823</t>
  </si>
  <si>
    <t>73823</t>
  </si>
  <si>
    <t>09/03/2024 16:37:52</t>
  </si>
  <si>
    <t>5008311</t>
  </si>
  <si>
    <t>4310</t>
  </si>
  <si>
    <t>09/03/2024 11:08:22</t>
  </si>
  <si>
    <t>09/03/2024 23:22:00</t>
  </si>
  <si>
    <t>5316244</t>
  </si>
  <si>
    <t>11744</t>
  </si>
  <si>
    <t>09/03/2024 10:21:47</t>
  </si>
  <si>
    <t>09/03/2024 23:44:00</t>
  </si>
  <si>
    <t>09/03/2024 23:45:00</t>
  </si>
  <si>
    <t>10/03/2024 00:55:00</t>
  </si>
  <si>
    <t>5306660</t>
  </si>
  <si>
    <t>04/03/2024 23:00:46</t>
  </si>
  <si>
    <t>05/03/2024 10:30:00</t>
  </si>
  <si>
    <t>05/03/2024 10:31:00</t>
  </si>
  <si>
    <t>05/03/2024 12:55:00</t>
  </si>
  <si>
    <t>5313362</t>
  </si>
  <si>
    <t>516360</t>
  </si>
  <si>
    <t>08/03/2024 04:22:26</t>
  </si>
  <si>
    <t>08/03/2024 14:31:00</t>
  </si>
  <si>
    <t>57370</t>
  </si>
  <si>
    <t>5008249</t>
  </si>
  <si>
    <t>4248</t>
  </si>
  <si>
    <t>08/03/2024 06:55:50</t>
  </si>
  <si>
    <t>5313381</t>
  </si>
  <si>
    <t>516379</t>
  </si>
  <si>
    <t>08/03/2024 08:13:02</t>
  </si>
  <si>
    <t>08/03/2024 22:36:00</t>
  </si>
  <si>
    <t>55450</t>
  </si>
  <si>
    <t>5012450</t>
  </si>
  <si>
    <t>27424</t>
  </si>
  <si>
    <t>08/03/2024 11:39:43</t>
  </si>
  <si>
    <t>08/03/2024 19:35:00</t>
  </si>
  <si>
    <t>08/03/2024 19:36:00</t>
  </si>
  <si>
    <t>08/03/2024 20:40:00</t>
  </si>
  <si>
    <t>38880,00</t>
  </si>
  <si>
    <t>20230</t>
  </si>
  <si>
    <t>18650</t>
  </si>
  <si>
    <t>5316109</t>
  </si>
  <si>
    <t>11609</t>
  </si>
  <si>
    <t>08/03/2024 15:50:49</t>
  </si>
  <si>
    <t>08/03/2024 21:31:00</t>
  </si>
  <si>
    <t>5313379</t>
  </si>
  <si>
    <t>516377</t>
  </si>
  <si>
    <t>08/03/2024 07:50:47</t>
  </si>
  <si>
    <t>08/03/2024 21:42:00</t>
  </si>
  <si>
    <t>08/03/2024 21:43:00</t>
  </si>
  <si>
    <t>08/03/2024 23:00:00</t>
  </si>
  <si>
    <t>24770</t>
  </si>
  <si>
    <t>536727</t>
  </si>
  <si>
    <t>12/03/2024 22:12:31</t>
  </si>
  <si>
    <t>12/03/2024 22:15:00</t>
  </si>
  <si>
    <t>12/03/2024 22:16:00</t>
  </si>
  <si>
    <t>5310008</t>
  </si>
  <si>
    <t>74008</t>
  </si>
  <si>
    <t>12/03/2024 21:55:47</t>
  </si>
  <si>
    <t>13/03/2024 03:48:00</t>
  </si>
  <si>
    <t>13/03/2024 04:25:00</t>
  </si>
  <si>
    <t>5310005</t>
  </si>
  <si>
    <t>74005</t>
  </si>
  <si>
    <t>12/03/2024 21:15:37</t>
  </si>
  <si>
    <t>13/03/2024 04:51:00</t>
  </si>
  <si>
    <t>533862</t>
  </si>
  <si>
    <t>830</t>
  </si>
  <si>
    <t>16/03/2024 18:55:39</t>
  </si>
  <si>
    <t>16/03/2024 19:01:00</t>
  </si>
  <si>
    <t>533864</t>
  </si>
  <si>
    <t>828</t>
  </si>
  <si>
    <t>16/03/2024 19:33:15</t>
  </si>
  <si>
    <t>16/03/2024 20:08:00</t>
  </si>
  <si>
    <t>5316970</t>
  </si>
  <si>
    <t>12470</t>
  </si>
  <si>
    <t>16/03/2024 14:46:10</t>
  </si>
  <si>
    <t>5280825</t>
  </si>
  <si>
    <t>53475</t>
  </si>
  <si>
    <t>16/03/2024 21:13:01</t>
  </si>
  <si>
    <t>17/03/2024 05:06:00</t>
  </si>
  <si>
    <t>17/03/2024 06:03:00</t>
  </si>
  <si>
    <t>5316992</t>
  </si>
  <si>
    <t>12492</t>
  </si>
  <si>
    <t>16/03/2024 21:48:03</t>
  </si>
  <si>
    <t>17/03/2024 05:54:00</t>
  </si>
  <si>
    <t>48860</t>
  </si>
  <si>
    <t>5307377</t>
  </si>
  <si>
    <t>17/03/2024 06:57:24</t>
  </si>
  <si>
    <t>5310268</t>
  </si>
  <si>
    <t>74268</t>
  </si>
  <si>
    <t>17/03/2024 02:31:04</t>
  </si>
  <si>
    <t>17/03/2024 08:29:00</t>
  </si>
  <si>
    <t>86280,00</t>
  </si>
  <si>
    <t>533879</t>
  </si>
  <si>
    <t>874</t>
  </si>
  <si>
    <t>17/03/2024 13:51:42</t>
  </si>
  <si>
    <t>17/03/2024 13:55:00</t>
  </si>
  <si>
    <t>17/03/2024 14:38:00</t>
  </si>
  <si>
    <t>5317008</t>
  </si>
  <si>
    <t>12508</t>
  </si>
  <si>
    <t>17/03/2024 04:50:20</t>
  </si>
  <si>
    <t>17/03/2024 14:17:00</t>
  </si>
  <si>
    <t>17/03/2024 14:18:00</t>
  </si>
  <si>
    <t>17/03/2024 14:57:00</t>
  </si>
  <si>
    <t>5280844</t>
  </si>
  <si>
    <t>53494</t>
  </si>
  <si>
    <t>17/03/2024 04:33:55</t>
  </si>
  <si>
    <t>17/03/2024 14:34:00</t>
  </si>
  <si>
    <t>17/03/2024 14:35:00</t>
  </si>
  <si>
    <t>17/03/2024 15:11:00</t>
  </si>
  <si>
    <t>5317016</t>
  </si>
  <si>
    <t>12516</t>
  </si>
  <si>
    <t>17/03/2024 06:50:34</t>
  </si>
  <si>
    <t>17/03/2024 16:02:00</t>
  </si>
  <si>
    <t>17/03/2024 17:17:00</t>
  </si>
  <si>
    <t>5317024</t>
  </si>
  <si>
    <t>12524</t>
  </si>
  <si>
    <t>17/03/2024 09:09:47</t>
  </si>
  <si>
    <t>17/03/2024 16:16:00</t>
  </si>
  <si>
    <t>17/03/2024 17:32:00</t>
  </si>
  <si>
    <t>5314267</t>
  </si>
  <si>
    <t>517265</t>
  </si>
  <si>
    <t>17/03/2024 08:20:18</t>
  </si>
  <si>
    <t>17/03/2024 18:12:00</t>
  </si>
  <si>
    <t>17/03/2024 18:13:00</t>
  </si>
  <si>
    <t>5317034</t>
  </si>
  <si>
    <t>12534</t>
  </si>
  <si>
    <t>17/03/2024 14:25:58</t>
  </si>
  <si>
    <t>17/03/2024 21:28:00</t>
  </si>
  <si>
    <t>17/03/2024 21:29:00</t>
  </si>
  <si>
    <t>17/03/2024 22:43:00</t>
  </si>
  <si>
    <t>5307397</t>
  </si>
  <si>
    <t>17/03/2024 17:35:18</t>
  </si>
  <si>
    <t>18/03/2024 06:49:00</t>
  </si>
  <si>
    <t>18/03/2024 07:43:00</t>
  </si>
  <si>
    <t>5314319</t>
  </si>
  <si>
    <t>517317</t>
  </si>
  <si>
    <t>17/03/2024 22:51:39</t>
  </si>
  <si>
    <t>5307400</t>
  </si>
  <si>
    <t>17/03/2024 19:25:31</t>
  </si>
  <si>
    <t>18/03/2024 07:15:00</t>
  </si>
  <si>
    <t>5317055</t>
  </si>
  <si>
    <t>12555</t>
  </si>
  <si>
    <t>17/03/2024 17:44:16</t>
  </si>
  <si>
    <t>5295967</t>
  </si>
  <si>
    <t>16792</t>
  </si>
  <si>
    <t>04/03/2024 22:57:23</t>
  </si>
  <si>
    <t>05/03/2024 07:16:00</t>
  </si>
  <si>
    <t>05/03/2024 08:10:00</t>
  </si>
  <si>
    <t>54340,00</t>
  </si>
  <si>
    <t>5313334</t>
  </si>
  <si>
    <t>516332</t>
  </si>
  <si>
    <t>07/03/2024 23:04:18</t>
  </si>
  <si>
    <t>07/03/2024 23:10:00</t>
  </si>
  <si>
    <t>07/03/2024 23:14:00</t>
  </si>
  <si>
    <t>5313323</t>
  </si>
  <si>
    <t>516321</t>
  </si>
  <si>
    <t>07/03/2024 19:57:55</t>
  </si>
  <si>
    <t>08/03/2024 07:50:00</t>
  </si>
  <si>
    <t>5313326</t>
  </si>
  <si>
    <t>516324</t>
  </si>
  <si>
    <t>07/03/2024 20:10:50</t>
  </si>
  <si>
    <t>08/03/2024 10:51:00</t>
  </si>
  <si>
    <t>5313346</t>
  </si>
  <si>
    <t>516344</t>
  </si>
  <si>
    <t>08/03/2024 01:16:04</t>
  </si>
  <si>
    <t>08/03/2024 08:50:00</t>
  </si>
  <si>
    <t>08/03/2024 09:15:00</t>
  </si>
  <si>
    <t>55970,00</t>
  </si>
  <si>
    <t>5316279</t>
  </si>
  <si>
    <t>11779</t>
  </si>
  <si>
    <t>09/03/2024 15:34:16</t>
  </si>
  <si>
    <t>09/03/2024 15:37:00</t>
  </si>
  <si>
    <t>09/03/2024 15:38:00</t>
  </si>
  <si>
    <t>09/03/2024 17:25:00</t>
  </si>
  <si>
    <t>51780,00</t>
  </si>
  <si>
    <t>30880</t>
  </si>
  <si>
    <t>5316232</t>
  </si>
  <si>
    <t>11732</t>
  </si>
  <si>
    <t>09/03/2024 08:42:24</t>
  </si>
  <si>
    <t>09/03/2024 16:56:00</t>
  </si>
  <si>
    <t>09/03/2024 16:57:00</t>
  </si>
  <si>
    <t>5313497</t>
  </si>
  <si>
    <t>516495</t>
  </si>
  <si>
    <t>09/03/2024 04:48:03</t>
  </si>
  <si>
    <t>09/03/2024 17:09:00</t>
  </si>
  <si>
    <t>09/03/2024 19:26:00</t>
  </si>
  <si>
    <t>5276808</t>
  </si>
  <si>
    <t>73808</t>
  </si>
  <si>
    <t>09/03/2024 10:38:50</t>
  </si>
  <si>
    <t>09/03/2024 18:12:00</t>
  </si>
  <si>
    <t>09/03/2024 18:13:00</t>
  </si>
  <si>
    <t>5313512</t>
  </si>
  <si>
    <t>516510</t>
  </si>
  <si>
    <t>09/03/2024 07:52:30</t>
  </si>
  <si>
    <t>09/03/2024 19:05:00</t>
  </si>
  <si>
    <t>09/03/2024 19:06:00</t>
  </si>
  <si>
    <t>09/03/2024 20:38:00</t>
  </si>
  <si>
    <t>5008301</t>
  </si>
  <si>
    <t>4300</t>
  </si>
  <si>
    <t>09/03/2024 06:44:59</t>
  </si>
  <si>
    <t>09/03/2024 20:12:00</t>
  </si>
  <si>
    <t>09/03/2024 20:13:00</t>
  </si>
  <si>
    <t>5316258</t>
  </si>
  <si>
    <t>11758</t>
  </si>
  <si>
    <t>09/03/2024 12:28:32</t>
  </si>
  <si>
    <t>09/03/2024 20:31:00</t>
  </si>
  <si>
    <t>09/03/2024 20:32:00</t>
  </si>
  <si>
    <t>09/03/2024 21:41:00</t>
  </si>
  <si>
    <t>57280</t>
  </si>
  <si>
    <t>5314361</t>
  </si>
  <si>
    <t>517359</t>
  </si>
  <si>
    <t>18/03/2024 16:34:57</t>
  </si>
  <si>
    <t>19/03/2024 03:26:00</t>
  </si>
  <si>
    <t>5307460</t>
  </si>
  <si>
    <t>19/03/2024 07:06:26</t>
  </si>
  <si>
    <t>19/03/2024 15:57:00</t>
  </si>
  <si>
    <t>19/03/2024 15:58:00</t>
  </si>
  <si>
    <t>5314425</t>
  </si>
  <si>
    <t>517423</t>
  </si>
  <si>
    <t>19/03/2024 15:59:58</t>
  </si>
  <si>
    <t>5307470</t>
  </si>
  <si>
    <t>19/03/2024 10:15:29</t>
  </si>
  <si>
    <t>19/03/2024 18:13:00</t>
  </si>
  <si>
    <t>19/03/2024 19:00:00</t>
  </si>
  <si>
    <t>5316940</t>
  </si>
  <si>
    <t>12440</t>
  </si>
  <si>
    <t>16/03/2024 04:16:56</t>
  </si>
  <si>
    <t>16/03/2024 11:33:00</t>
  </si>
  <si>
    <t>16/03/2024 11:34:00</t>
  </si>
  <si>
    <t>16/03/2024 12:20:00</t>
  </si>
  <si>
    <t>5313534</t>
  </si>
  <si>
    <t>516532</t>
  </si>
  <si>
    <t>09/03/2024 11:00:46</t>
  </si>
  <si>
    <t>55700,00</t>
  </si>
  <si>
    <t>5296033</t>
  </si>
  <si>
    <t>16858</t>
  </si>
  <si>
    <t>13/03/2024 16:52:11</t>
  </si>
  <si>
    <t>14/03/2024 07:52:00</t>
  </si>
  <si>
    <t>14/03/2024 07:53:00</t>
  </si>
  <si>
    <t>5313997</t>
  </si>
  <si>
    <t>516995</t>
  </si>
  <si>
    <t>14/03/2024 00:07:14</t>
  </si>
  <si>
    <t>14/03/2024 07:54:00</t>
  </si>
  <si>
    <t>14/03/2024 07:55:00</t>
  </si>
  <si>
    <t>14/03/2024 08:41:00</t>
  </si>
  <si>
    <t>5280625</t>
  </si>
  <si>
    <t>53275</t>
  </si>
  <si>
    <t>13/03/2024 19:16:58</t>
  </si>
  <si>
    <t>14/03/2024 08:15:00</t>
  </si>
  <si>
    <t>14/03/2024 09:23:00</t>
  </si>
  <si>
    <t>74270,00</t>
  </si>
  <si>
    <t>5296041</t>
  </si>
  <si>
    <t>16866</t>
  </si>
  <si>
    <t>14/03/2024 10:19:00</t>
  </si>
  <si>
    <t>14/03/2024 10:20:00</t>
  </si>
  <si>
    <t>14/03/2024 10:45:00</t>
  </si>
  <si>
    <t>5008588</t>
  </si>
  <si>
    <t>4587</t>
  </si>
  <si>
    <t>13/03/2024 23:58:47</t>
  </si>
  <si>
    <t>14/03/2024 11:57:00</t>
  </si>
  <si>
    <t>14/03/2024 12:27:00</t>
  </si>
  <si>
    <t>5296049</t>
  </si>
  <si>
    <t>16874</t>
  </si>
  <si>
    <t>14/03/2024 05:42:23</t>
  </si>
  <si>
    <t>14/03/2024 13:35:00</t>
  </si>
  <si>
    <t>57170,00</t>
  </si>
  <si>
    <t>36180</t>
  </si>
  <si>
    <t>5310488</t>
  </si>
  <si>
    <t>74488</t>
  </si>
  <si>
    <t>20/03/2024 05:26:54</t>
  </si>
  <si>
    <t>20/03/2024 14:53:00</t>
  </si>
  <si>
    <t>20/03/2024 14:54:00</t>
  </si>
  <si>
    <t>5314490</t>
  </si>
  <si>
    <t>517488</t>
  </si>
  <si>
    <t>20/03/2024 08:30:35</t>
  </si>
  <si>
    <t>5193053</t>
  </si>
  <si>
    <t>2053</t>
  </si>
  <si>
    <t>20/03/2024 09:58:21</t>
  </si>
  <si>
    <t>20/03/2024 17:54:00</t>
  </si>
  <si>
    <t>85620,00</t>
  </si>
  <si>
    <t>58750</t>
  </si>
  <si>
    <t>5317285</t>
  </si>
  <si>
    <t>12785</t>
  </si>
  <si>
    <t>20/03/2024 17:58:55</t>
  </si>
  <si>
    <t>5310503</t>
  </si>
  <si>
    <t>74503</t>
  </si>
  <si>
    <t>20/03/2024 11:00:29</t>
  </si>
  <si>
    <t>20/03/2024 19:27:00</t>
  </si>
  <si>
    <t>20/03/2024 19:28:00</t>
  </si>
  <si>
    <t>5299591</t>
  </si>
  <si>
    <t>3591</t>
  </si>
  <si>
    <t>19/03/2024 12:55:19</t>
  </si>
  <si>
    <t>20/03/2024 20:19:00</t>
  </si>
  <si>
    <t>5314539</t>
  </si>
  <si>
    <t>517537</t>
  </si>
  <si>
    <t>20/03/2024 20:17:16</t>
  </si>
  <si>
    <t>20/03/2024 20:21:00</t>
  </si>
  <si>
    <t>20/03/2024 20:46:00</t>
  </si>
  <si>
    <t>5307574</t>
  </si>
  <si>
    <t>11574</t>
  </si>
  <si>
    <t>21/03/2024 12:02:52</t>
  </si>
  <si>
    <t>22/03/2024 00:06:00</t>
  </si>
  <si>
    <t>22/03/2024 00:07:00</t>
  </si>
  <si>
    <t>22/03/2024 00:46:00</t>
  </si>
  <si>
    <t>5317330</t>
  </si>
  <si>
    <t>12830</t>
  </si>
  <si>
    <t>21/03/2024 16:09:28</t>
  </si>
  <si>
    <t>22/03/2024 01:10:00</t>
  </si>
  <si>
    <t>5299652</t>
  </si>
  <si>
    <t>3652</t>
  </si>
  <si>
    <t>21/03/2024 05:29:14</t>
  </si>
  <si>
    <t>22/03/2024 01:40:00</t>
  </si>
  <si>
    <t>22/03/2024 01:41:00</t>
  </si>
  <si>
    <t>22/03/2024 02:15:00</t>
  </si>
  <si>
    <t>87000,00</t>
  </si>
  <si>
    <t>61100</t>
  </si>
  <si>
    <t>5012354</t>
  </si>
  <si>
    <t>27328</t>
  </si>
  <si>
    <t>06/03/2024 18:11:43</t>
  </si>
  <si>
    <t>06/03/2024 22:35:00</t>
  </si>
  <si>
    <t>54370,00</t>
  </si>
  <si>
    <t>20490</t>
  </si>
  <si>
    <t>33880</t>
  </si>
  <si>
    <t>5307113</t>
  </si>
  <si>
    <t>06/03/2024 08:44:48</t>
  </si>
  <si>
    <t>07/03/2024 01:51:00</t>
  </si>
  <si>
    <t>5307108</t>
  </si>
  <si>
    <t>06/03/2024 07:15:53</t>
  </si>
  <si>
    <t>07/03/2024 02:01:00</t>
  </si>
  <si>
    <t>07/03/2024 02:02:00</t>
  </si>
  <si>
    <t>07/03/2024 03:07:00</t>
  </si>
  <si>
    <t>5276910</t>
  </si>
  <si>
    <t>73910</t>
  </si>
  <si>
    <t>11/03/2024 04:29:15</t>
  </si>
  <si>
    <t>5316580</t>
  </si>
  <si>
    <t>12080</t>
  </si>
  <si>
    <t>11/03/2024 11:17:07</t>
  </si>
  <si>
    <t>11/03/2024 17:53:00</t>
  </si>
  <si>
    <t>5008400</t>
  </si>
  <si>
    <t>4399</t>
  </si>
  <si>
    <t>10/03/2024 21:49:32</t>
  </si>
  <si>
    <t>11/03/2024 18:11:00</t>
  </si>
  <si>
    <t>5316562</t>
  </si>
  <si>
    <t>12062</t>
  </si>
  <si>
    <t>11/03/2024 08:06:16</t>
  </si>
  <si>
    <t>11/03/2024 19:21:00</t>
  </si>
  <si>
    <t>536700</t>
  </si>
  <si>
    <t>2702</t>
  </si>
  <si>
    <t>11/03/2024 20:04:48</t>
  </si>
  <si>
    <t>11/03/2024 20:10:00</t>
  </si>
  <si>
    <t>11/03/2024 20:11:00</t>
  </si>
  <si>
    <t>5313732</t>
  </si>
  <si>
    <t>516730</t>
  </si>
  <si>
    <t>11/03/2024 07:44:51</t>
  </si>
  <si>
    <t>11/03/2024 20:18:00</t>
  </si>
  <si>
    <t>11/03/2024 20:19:00</t>
  </si>
  <si>
    <t>11/03/2024 20:56:00</t>
  </si>
  <si>
    <t>65280,00</t>
  </si>
  <si>
    <t>39550</t>
  </si>
  <si>
    <t>5221622</t>
  </si>
  <si>
    <t>34222</t>
  </si>
  <si>
    <t>03/03/2024 14:06:49</t>
  </si>
  <si>
    <t>03/03/2024 22:50:00</t>
  </si>
  <si>
    <t>04/03/2024 01:52:00</t>
  </si>
  <si>
    <t>58560,00</t>
  </si>
  <si>
    <t>5313957</t>
  </si>
  <si>
    <t>516955</t>
  </si>
  <si>
    <t>13/03/2024 14:16:25</t>
  </si>
  <si>
    <t>13/03/2024 23:49:00</t>
  </si>
  <si>
    <t>13/03/2024 23:50:00</t>
  </si>
  <si>
    <t>5307217</t>
  </si>
  <si>
    <t>11217</t>
  </si>
  <si>
    <t>13/03/2024 10:41:30</t>
  </si>
  <si>
    <t>14/03/2024 00:20:00</t>
  </si>
  <si>
    <t>14/03/2024 00:21:00</t>
  </si>
  <si>
    <t>14/03/2024 01:01:00</t>
  </si>
  <si>
    <t>5280610</t>
  </si>
  <si>
    <t>13/03/2024 12:39:29</t>
  </si>
  <si>
    <t>14/03/2024 00:35:00</t>
  </si>
  <si>
    <t>5310044</t>
  </si>
  <si>
    <t>74044</t>
  </si>
  <si>
    <t>13/03/2024 17:30:19</t>
  </si>
  <si>
    <t>14/03/2024 01:57:00</t>
  </si>
  <si>
    <t>14/03/2024 01:58:00</t>
  </si>
  <si>
    <t>14/03/2024 03:00:00</t>
  </si>
  <si>
    <t>5310041</t>
  </si>
  <si>
    <t>74041</t>
  </si>
  <si>
    <t>13/03/2024 16:16:42</t>
  </si>
  <si>
    <t>14/03/2024 02:36:00</t>
  </si>
  <si>
    <t>14/03/2024 02:37:00</t>
  </si>
  <si>
    <t>14/03/2024 03:06:00</t>
  </si>
  <si>
    <t>5280633</t>
  </si>
  <si>
    <t>53283</t>
  </si>
  <si>
    <t>13/03/2024 20:48:28</t>
  </si>
  <si>
    <t>14/03/2024 04:36:00</t>
  </si>
  <si>
    <t>5313984</t>
  </si>
  <si>
    <t>516982</t>
  </si>
  <si>
    <t>13/03/2024 21:09:27</t>
  </si>
  <si>
    <t>14/03/2024 05:49:00</t>
  </si>
  <si>
    <t>5307231</t>
  </si>
  <si>
    <t>13/03/2024 18:32:42</t>
  </si>
  <si>
    <t>14/03/2024 05:26:00</t>
  </si>
  <si>
    <t>14/03/2024 06:14:00</t>
  </si>
  <si>
    <t>5233824</t>
  </si>
  <si>
    <t>1947</t>
  </si>
  <si>
    <t>22/03/2024 12:50:53</t>
  </si>
  <si>
    <t>22/03/2024 12:54:00</t>
  </si>
  <si>
    <t>5317379</t>
  </si>
  <si>
    <t>12879</t>
  </si>
  <si>
    <t>22/03/2024 08:12:01</t>
  </si>
  <si>
    <t>22/03/2024 14:38:00</t>
  </si>
  <si>
    <t>5008340</t>
  </si>
  <si>
    <t>4339</t>
  </si>
  <si>
    <t>09/03/2024 23:22:30</t>
  </si>
  <si>
    <t>10/03/2024 08:23:00</t>
  </si>
  <si>
    <t>10/03/2024 09:21:00</t>
  </si>
  <si>
    <t>5287238</t>
  </si>
  <si>
    <t>7113</t>
  </si>
  <si>
    <t>11/03/2024 13:08:31</t>
  </si>
  <si>
    <t>533883</t>
  </si>
  <si>
    <t>922</t>
  </si>
  <si>
    <t>17/03/2024 14:44:32</t>
  </si>
  <si>
    <t>5317019</t>
  </si>
  <si>
    <t>12519</t>
  </si>
  <si>
    <t>17/03/2024 07:09:01</t>
  </si>
  <si>
    <t>17/03/2024 15:51:00</t>
  </si>
  <si>
    <t>17/03/2024 15:52:00</t>
  </si>
  <si>
    <t>17/03/2024 16:51:00</t>
  </si>
  <si>
    <t>5307379</t>
  </si>
  <si>
    <t>17/03/2024 07:45:24</t>
  </si>
  <si>
    <t>5280853</t>
  </si>
  <si>
    <t>53503</t>
  </si>
  <si>
    <t>17/03/2024 07:05:11</t>
  </si>
  <si>
    <t>17/03/2024 16:49:00</t>
  </si>
  <si>
    <t>17/03/2024 16:50:00</t>
  </si>
  <si>
    <t>533887</t>
  </si>
  <si>
    <t>924</t>
  </si>
  <si>
    <t>17/03/2024 17:03:21</t>
  </si>
  <si>
    <t>17/03/2024 17:15:00</t>
  </si>
  <si>
    <t>17/03/2024 18:04:00</t>
  </si>
  <si>
    <t>5310288</t>
  </si>
  <si>
    <t>74288</t>
  </si>
  <si>
    <t>17/03/2024 10:31:23</t>
  </si>
  <si>
    <t>17/03/2024 18:00:00</t>
  </si>
  <si>
    <t>17/03/2024 18:01:00</t>
  </si>
  <si>
    <t>59350</t>
  </si>
  <si>
    <t>5314293</t>
  </si>
  <si>
    <t>517291</t>
  </si>
  <si>
    <t>17/03/2024 18:27:47</t>
  </si>
  <si>
    <t>17/03/2024 18:32:00</t>
  </si>
  <si>
    <t>17/03/2024 19:36:00</t>
  </si>
  <si>
    <t>5307384</t>
  </si>
  <si>
    <t>17/03/2024 09:26:31</t>
  </si>
  <si>
    <t>17/03/2024 19:52:00</t>
  </si>
  <si>
    <t>17/03/2024 21:03:00</t>
  </si>
  <si>
    <t>5306497</t>
  </si>
  <si>
    <t>10997</t>
  </si>
  <si>
    <t>02/03/2024 20:39:35</t>
  </si>
  <si>
    <t>02/03/2024 22:04:00</t>
  </si>
  <si>
    <t>5313278</t>
  </si>
  <si>
    <t>516276</t>
  </si>
  <si>
    <t>07/03/2024 12:10:26</t>
  </si>
  <si>
    <t>07/03/2024 22:25:00</t>
  </si>
  <si>
    <t>5316774</t>
  </si>
  <si>
    <t>12274</t>
  </si>
  <si>
    <t>13/03/2024 20:30:55</t>
  </si>
  <si>
    <t>13/03/2024 20:33:00</t>
  </si>
  <si>
    <t>13/03/2024 20:34:00</t>
  </si>
  <si>
    <t>13/03/2024 20:35:00</t>
  </si>
  <si>
    <t>5314639</t>
  </si>
  <si>
    <t>517637</t>
  </si>
  <si>
    <t>22/03/2024 00:22:05</t>
  </si>
  <si>
    <t>22/03/2024 00:50:00</t>
  </si>
  <si>
    <t>5281061</t>
  </si>
  <si>
    <t>53711</t>
  </si>
  <si>
    <t>21/03/2024 16:09:56</t>
  </si>
  <si>
    <t>22/03/2024 01:30:00</t>
  </si>
  <si>
    <t>5314622</t>
  </si>
  <si>
    <t>517620</t>
  </si>
  <si>
    <t>21/03/2024 19:59:36</t>
  </si>
  <si>
    <t>22/03/2024 02:35:00</t>
  </si>
  <si>
    <t>22/03/2024 02:36:00</t>
  </si>
  <si>
    <t>22/03/2024 03:25:00</t>
  </si>
  <si>
    <t>5314621</t>
  </si>
  <si>
    <t>517619</t>
  </si>
  <si>
    <t>21/03/2024 19:54:59</t>
  </si>
  <si>
    <t>5310299</t>
  </si>
  <si>
    <t>74299</t>
  </si>
  <si>
    <t>17/03/2024 15:01:50</t>
  </si>
  <si>
    <t>17/03/2024 21:43:00</t>
  </si>
  <si>
    <t>17/03/2024 21:44:00</t>
  </si>
  <si>
    <t>17/03/2024 22:51:00</t>
  </si>
  <si>
    <t>5281039</t>
  </si>
  <si>
    <t>53689</t>
  </si>
  <si>
    <t>21/03/2024 08:27:11</t>
  </si>
  <si>
    <t>21/03/2024 16:22:00</t>
  </si>
  <si>
    <t>21/03/2024 16:23:00</t>
  </si>
  <si>
    <t>5221643</t>
  </si>
  <si>
    <t>34243</t>
  </si>
  <si>
    <t>04/03/2024 00:41:51</t>
  </si>
  <si>
    <t>04/03/2024 15:27:00</t>
  </si>
  <si>
    <t>04/03/2024 15:28:00</t>
  </si>
  <si>
    <t>60080,00</t>
  </si>
  <si>
    <t>5221649</t>
  </si>
  <si>
    <t>34249</t>
  </si>
  <si>
    <t>04/03/2024 02:51:02</t>
  </si>
  <si>
    <t>04/03/2024 17:38:00</t>
  </si>
  <si>
    <t>04/03/2024 20:13:00</t>
  </si>
  <si>
    <t>5221655</t>
  </si>
  <si>
    <t>34255</t>
  </si>
  <si>
    <t>04/03/2024 05:48:30</t>
  </si>
  <si>
    <t>04/03/2024 22:03:00</t>
  </si>
  <si>
    <t>38770</t>
  </si>
  <si>
    <t>5286956</t>
  </si>
  <si>
    <t>6831</t>
  </si>
  <si>
    <t>01/03/2024 04:01:56</t>
  </si>
  <si>
    <t>01/03/2024 04:04:00</t>
  </si>
  <si>
    <t>01/03/2024 04:05:00</t>
  </si>
  <si>
    <t>01/03/2024 05:40:00</t>
  </si>
  <si>
    <t>5306366</t>
  </si>
  <si>
    <t>10866</t>
  </si>
  <si>
    <t>01/03/2024 04:51:30</t>
  </si>
  <si>
    <t>01/03/2024 14:11:00</t>
  </si>
  <si>
    <t>01/03/2024 14:57:00</t>
  </si>
  <si>
    <t>55910</t>
  </si>
  <si>
    <t>5287004</t>
  </si>
  <si>
    <t>6879</t>
  </si>
  <si>
    <t>01/03/2024 18:35:53</t>
  </si>
  <si>
    <t>01/03/2024 18:41:00</t>
  </si>
  <si>
    <t>01/03/2024 19:23:00</t>
  </si>
  <si>
    <t>5221645</t>
  </si>
  <si>
    <t>34245</t>
  </si>
  <si>
    <t>04/03/2024 01:06:55</t>
  </si>
  <si>
    <t>04/03/2024 01:10:00</t>
  </si>
  <si>
    <t>04/03/2024 01:11:00</t>
  </si>
  <si>
    <t>65940,00</t>
  </si>
  <si>
    <t>5221620</t>
  </si>
  <si>
    <t>03/03/2024 13:40:12</t>
  </si>
  <si>
    <t>04/03/2024 01:16:00</t>
  </si>
  <si>
    <t>04/03/2024 01:17:00</t>
  </si>
  <si>
    <t>5276715</t>
  </si>
  <si>
    <t>73715</t>
  </si>
  <si>
    <t>07/03/2024 18:27:51</t>
  </si>
  <si>
    <t>08/03/2024 01:22:00</t>
  </si>
  <si>
    <t>5306449</t>
  </si>
  <si>
    <t>10949</t>
  </si>
  <si>
    <t>02/03/2024 07:31:33</t>
  </si>
  <si>
    <t>02/03/2024 07:34:00</t>
  </si>
  <si>
    <t>02/03/2024 07:35:00</t>
  </si>
  <si>
    <t>5221530</t>
  </si>
  <si>
    <t>34130</t>
  </si>
  <si>
    <t>02/03/2024 02:16:55</t>
  </si>
  <si>
    <t>02/03/2024 11:33:00</t>
  </si>
  <si>
    <t>66680,00</t>
  </si>
  <si>
    <t>5221538</t>
  </si>
  <si>
    <t>34138</t>
  </si>
  <si>
    <t>02/03/2024 04:57:07</t>
  </si>
  <si>
    <t>02/03/2024 13:27:00</t>
  </si>
  <si>
    <t>02/03/2024 16:08:00</t>
  </si>
  <si>
    <t>5316346</t>
  </si>
  <si>
    <t>11846</t>
  </si>
  <si>
    <t>10/03/2024 00:56:05</t>
  </si>
  <si>
    <t>10/03/2024 07:54:00</t>
  </si>
  <si>
    <t>5008349</t>
  </si>
  <si>
    <t>4348</t>
  </si>
  <si>
    <t>10/03/2024 02:48:41</t>
  </si>
  <si>
    <t>66230,00</t>
  </si>
  <si>
    <t>40000</t>
  </si>
  <si>
    <t>5303935</t>
  </si>
  <si>
    <t>515933</t>
  </si>
  <si>
    <t>03/03/2024 13:39:38</t>
  </si>
  <si>
    <t>04/03/2024 18:48:00</t>
  </si>
  <si>
    <t>04/03/2024 18:49:00</t>
  </si>
  <si>
    <t>5303934</t>
  </si>
  <si>
    <t>515932</t>
  </si>
  <si>
    <t>03/03/2024 13:39:26</t>
  </si>
  <si>
    <t>04/03/2024 20:02:00</t>
  </si>
  <si>
    <t>88180,00</t>
  </si>
  <si>
    <t>61330</t>
  </si>
  <si>
    <t>5306989</t>
  </si>
  <si>
    <t>11489</t>
  </si>
  <si>
    <t>07/03/2024 19:14:37</t>
  </si>
  <si>
    <t>08/03/2024 02:04:00</t>
  </si>
  <si>
    <t>5306979</t>
  </si>
  <si>
    <t>07/03/2024 18:09:59</t>
  </si>
  <si>
    <t>08/03/2024 02:49:00</t>
  </si>
  <si>
    <t>08/03/2024 02:50:00</t>
  </si>
  <si>
    <t>08/03/2024 04:06:00</t>
  </si>
  <si>
    <t>5221632</t>
  </si>
  <si>
    <t>34232</t>
  </si>
  <si>
    <t>03/03/2024 22:02:09</t>
  </si>
  <si>
    <t>04/03/2024 09:14:00</t>
  </si>
  <si>
    <t>04/03/2024 09:15:00</t>
  </si>
  <si>
    <t>5221635</t>
  </si>
  <si>
    <t>34235</t>
  </si>
  <si>
    <t>03/03/2024 23:07:42</t>
  </si>
  <si>
    <t>04/03/2024 09:53:00</t>
  </si>
  <si>
    <t>04/03/2024 11:15:00</t>
  </si>
  <si>
    <t>68400,00</t>
  </si>
  <si>
    <t>5316141</t>
  </si>
  <si>
    <t>11641</t>
  </si>
  <si>
    <t>08/03/2024 20:08:20</t>
  </si>
  <si>
    <t>09/03/2024 02:23:00</t>
  </si>
  <si>
    <t>09/03/2024 02:24:00</t>
  </si>
  <si>
    <t>09/03/2024 03:11:00</t>
  </si>
  <si>
    <t>536632</t>
  </si>
  <si>
    <t>2609</t>
  </si>
  <si>
    <t>09/03/2024 03:52:45</t>
  </si>
  <si>
    <t>09/03/2024 05:10:00</t>
  </si>
  <si>
    <t>55890</t>
  </si>
  <si>
    <t>5008372</t>
  </si>
  <si>
    <t>4371</t>
  </si>
  <si>
    <t>10/03/2024 11:48:11</t>
  </si>
  <si>
    <t>11/03/2024 02:11:00</t>
  </si>
  <si>
    <t>11/03/2024 02:12:00</t>
  </si>
  <si>
    <t>11/03/2024 03:26:00</t>
  </si>
  <si>
    <t>5313680</t>
  </si>
  <si>
    <t>516678</t>
  </si>
  <si>
    <t>10/03/2024 18:06:15</t>
  </si>
  <si>
    <t>5316471</t>
  </si>
  <si>
    <t>11971</t>
  </si>
  <si>
    <t>10/03/2024 18:36:52</t>
  </si>
  <si>
    <t>11/03/2024 03:33:00</t>
  </si>
  <si>
    <t>11/03/2024 04:57:00</t>
  </si>
  <si>
    <t>5313980</t>
  </si>
  <si>
    <t>516978</t>
  </si>
  <si>
    <t>13/03/2024 20:24:34</t>
  </si>
  <si>
    <t>14/03/2024 06:31:00</t>
  </si>
  <si>
    <t>5310056</t>
  </si>
  <si>
    <t>74056</t>
  </si>
  <si>
    <t>13/03/2024 21:28:15</t>
  </si>
  <si>
    <t>14/03/2024 06:33:00</t>
  </si>
  <si>
    <t>14/03/2024 06:34:00</t>
  </si>
  <si>
    <t>14/03/2024 07:16:00</t>
  </si>
  <si>
    <t>5310062</t>
  </si>
  <si>
    <t>74062</t>
  </si>
  <si>
    <t>14/03/2024 00:24:10</t>
  </si>
  <si>
    <t>14/03/2024 06:36:00</t>
  </si>
  <si>
    <t>5313203</t>
  </si>
  <si>
    <t>516201</t>
  </si>
  <si>
    <t>06/03/2024 21:24:46</t>
  </si>
  <si>
    <t>5310022</t>
  </si>
  <si>
    <t>74022</t>
  </si>
  <si>
    <t>13/03/2024 03:45:15</t>
  </si>
  <si>
    <t>13/03/2024 14:32:00</t>
  </si>
  <si>
    <t>13/03/2024 14:33:00</t>
  </si>
  <si>
    <t>13/03/2024 15:13:00</t>
  </si>
  <si>
    <t>5310032</t>
  </si>
  <si>
    <t>74032</t>
  </si>
  <si>
    <t>13/03/2024 08:36:30</t>
  </si>
  <si>
    <t>13/03/2024 19:24:00</t>
  </si>
  <si>
    <t>5316740</t>
  </si>
  <si>
    <t>12240</t>
  </si>
  <si>
    <t>13/03/2024 10:56:22</t>
  </si>
  <si>
    <t>82320,00</t>
  </si>
  <si>
    <t>5008547</t>
  </si>
  <si>
    <t>4546</t>
  </si>
  <si>
    <t>13/03/2024 05:32:43</t>
  </si>
  <si>
    <t>5316798</t>
  </si>
  <si>
    <t>12298</t>
  </si>
  <si>
    <t>14/03/2024 07:49:45</t>
  </si>
  <si>
    <t>14/03/2024 15:19:00</t>
  </si>
  <si>
    <t>5296047</t>
  </si>
  <si>
    <t>16872</t>
  </si>
  <si>
    <t>14/03/2024 05:16:56</t>
  </si>
  <si>
    <t>14/03/2024 18:03:00</t>
  </si>
  <si>
    <t>14/03/2024 18:04:00</t>
  </si>
  <si>
    <t>35820</t>
  </si>
  <si>
    <t>536797</t>
  </si>
  <si>
    <t>2782</t>
  </si>
  <si>
    <t>14/03/2024 21:07:49</t>
  </si>
  <si>
    <t>14/03/2024 21:22:00</t>
  </si>
  <si>
    <t>5314094</t>
  </si>
  <si>
    <t>517092</t>
  </si>
  <si>
    <t>14/03/2024 23:23:14</t>
  </si>
  <si>
    <t>533696</t>
  </si>
  <si>
    <t>702</t>
  </si>
  <si>
    <t>10/03/2024 23:48:28</t>
  </si>
  <si>
    <t>10/03/2024 23:51:00</t>
  </si>
  <si>
    <t>10/03/2024 23:52:00</t>
  </si>
  <si>
    <t>5280586</t>
  </si>
  <si>
    <t>53236</t>
  </si>
  <si>
    <t>13/03/2024 02:06:20</t>
  </si>
  <si>
    <t>13/03/2024 09:03:00</t>
  </si>
  <si>
    <t>5316738</t>
  </si>
  <si>
    <t>12238</t>
  </si>
  <si>
    <t>13/03/2024 10:02:20</t>
  </si>
  <si>
    <t>13/03/2024 10:05:00</t>
  </si>
  <si>
    <t>13/03/2024 10:06:00</t>
  </si>
  <si>
    <t>5307277</t>
  </si>
  <si>
    <t>11277</t>
  </si>
  <si>
    <t>14/03/2024 20:36:18</t>
  </si>
  <si>
    <t>15/03/2024 08:10:00</t>
  </si>
  <si>
    <t>5313145</t>
  </si>
  <si>
    <t>516143</t>
  </si>
  <si>
    <t>06/03/2024 02:24:27</t>
  </si>
  <si>
    <t>06/03/2024 07:32:00</t>
  </si>
  <si>
    <t>06/03/2024 07:33:00</t>
  </si>
  <si>
    <t>5306831</t>
  </si>
  <si>
    <t>06/03/2024 20:04:38</t>
  </si>
  <si>
    <t>07/03/2024 04:30:00</t>
  </si>
  <si>
    <t>07/03/2024 04:31:00</t>
  </si>
  <si>
    <t>07/03/2024 05:55:00</t>
  </si>
  <si>
    <t>5012382</t>
  </si>
  <si>
    <t>27356</t>
  </si>
  <si>
    <t>07/03/2024 04:59:14</t>
  </si>
  <si>
    <t>07/03/2024 05:02:00</t>
  </si>
  <si>
    <t>59590,00</t>
  </si>
  <si>
    <t>38400</t>
  </si>
  <si>
    <t>536572</t>
  </si>
  <si>
    <t>2583</t>
  </si>
  <si>
    <t>07/03/2024 05:23:38</t>
  </si>
  <si>
    <t>07/03/2024 07:13:00</t>
  </si>
  <si>
    <t>5310127</t>
  </si>
  <si>
    <t>74127</t>
  </si>
  <si>
    <t>14/03/2024 23:39:16</t>
  </si>
  <si>
    <t>15/03/2024 08:43:00</t>
  </si>
  <si>
    <t>15/03/2024 08:44:00</t>
  </si>
  <si>
    <t>15/03/2024 09:58:00</t>
  </si>
  <si>
    <t>5193064</t>
  </si>
  <si>
    <t>2064</t>
  </si>
  <si>
    <t>20/03/2024 18:22:50</t>
  </si>
  <si>
    <t>21/03/2024 01:47:00</t>
  </si>
  <si>
    <t>21/03/2024 02:14:00</t>
  </si>
  <si>
    <t>5314535</t>
  </si>
  <si>
    <t>517533</t>
  </si>
  <si>
    <t>20/03/2024 19:52:09</t>
  </si>
  <si>
    <t>21/03/2024 01:55:00</t>
  </si>
  <si>
    <t>21/03/2024 01:56:00</t>
  </si>
  <si>
    <t>21/03/2024 02:36:00</t>
  </si>
  <si>
    <t>5307531</t>
  </si>
  <si>
    <t>20/03/2024 18:47:58</t>
  </si>
  <si>
    <t>21/03/2024 02:48:00</t>
  </si>
  <si>
    <t>5313095</t>
  </si>
  <si>
    <t>516093</t>
  </si>
  <si>
    <t>05/03/2024 12:07:12</t>
  </si>
  <si>
    <t>5008166</t>
  </si>
  <si>
    <t>4165</t>
  </si>
  <si>
    <t>06/03/2024 22:08:40</t>
  </si>
  <si>
    <t>07/03/2024 07:14:00</t>
  </si>
  <si>
    <t>07/03/2024 07:15:00</t>
  </si>
  <si>
    <t>58860</t>
  </si>
  <si>
    <t>5313234</t>
  </si>
  <si>
    <t>516232</t>
  </si>
  <si>
    <t>07/03/2024 05:58:33</t>
  </si>
  <si>
    <t>07/03/2024 13:49:00</t>
  </si>
  <si>
    <t>5306883</t>
  </si>
  <si>
    <t>07/03/2024 02:36:49</t>
  </si>
  <si>
    <t>07/03/2024 13:53:00</t>
  </si>
  <si>
    <t>07/03/2024 15:50:00</t>
  </si>
  <si>
    <t>5287264</t>
  </si>
  <si>
    <t>7139</t>
  </si>
  <si>
    <t>11/03/2024 20:17:09</t>
  </si>
  <si>
    <t>5287269</t>
  </si>
  <si>
    <t>7144</t>
  </si>
  <si>
    <t>11/03/2024 21:35:58</t>
  </si>
  <si>
    <t>12/03/2024 08:33:00</t>
  </si>
  <si>
    <t>12/03/2024 09:15:00</t>
  </si>
  <si>
    <t>5008457</t>
  </si>
  <si>
    <t>4456</t>
  </si>
  <si>
    <t>11/03/2024 19:33:42</t>
  </si>
  <si>
    <t>12/03/2024 10:45:00</t>
  </si>
  <si>
    <t>5294100</t>
  </si>
  <si>
    <t>1064</t>
  </si>
  <si>
    <t>12/03/2024 12:26:52</t>
  </si>
  <si>
    <t>12/03/2024 13:18:00</t>
  </si>
  <si>
    <t>12/03/2024 13:54:00</t>
  </si>
  <si>
    <t>67410,00</t>
  </si>
  <si>
    <t>5314085</t>
  </si>
  <si>
    <t>517083</t>
  </si>
  <si>
    <t>14/03/2024 20:11:15</t>
  </si>
  <si>
    <t>15/03/2024 09:57:00</t>
  </si>
  <si>
    <t>5316853</t>
  </si>
  <si>
    <t>12353</t>
  </si>
  <si>
    <t>15/03/2024 01:28:25</t>
  </si>
  <si>
    <t>15/03/2024 10:16:00</t>
  </si>
  <si>
    <t>15/03/2024 11:06:00</t>
  </si>
  <si>
    <t>5316843</t>
  </si>
  <si>
    <t>12343</t>
  </si>
  <si>
    <t>14/03/2024 22:21:51</t>
  </si>
  <si>
    <t>15/03/2024 10:34:00</t>
  </si>
  <si>
    <t>15/03/2024 11:36:00</t>
  </si>
  <si>
    <t>5221571</t>
  </si>
  <si>
    <t>34171</t>
  </si>
  <si>
    <t>02/03/2024 19:24:44</t>
  </si>
  <si>
    <t>03/03/2024 04:28:00</t>
  </si>
  <si>
    <t>5316075</t>
  </si>
  <si>
    <t>08/03/2024 09:55:24</t>
  </si>
  <si>
    <t>08/03/2024 17:24:00</t>
  </si>
  <si>
    <t>08/03/2024 19:06:00</t>
  </si>
  <si>
    <t>5317036</t>
  </si>
  <si>
    <t>12536</t>
  </si>
  <si>
    <t>17/03/2024 14:43:02</t>
  </si>
  <si>
    <t>17/03/2024 22:36:00</t>
  </si>
  <si>
    <t>5310322</t>
  </si>
  <si>
    <t>74322</t>
  </si>
  <si>
    <t>17/03/2024 18:50:52</t>
  </si>
  <si>
    <t>18/03/2024 04:18:00</t>
  </si>
  <si>
    <t>18/03/2024 04:19:00</t>
  </si>
  <si>
    <t>18/03/2024 05:03:00</t>
  </si>
  <si>
    <t>83120,00</t>
  </si>
  <si>
    <t>5193068</t>
  </si>
  <si>
    <t>2068</t>
  </si>
  <si>
    <t>20/03/2024 20:01:44</t>
  </si>
  <si>
    <t>21/03/2024 04:55:00</t>
  </si>
  <si>
    <t>21/03/2024 04:56:00</t>
  </si>
  <si>
    <t>21/03/2024 05:22:00</t>
  </si>
  <si>
    <t>5307548</t>
  </si>
  <si>
    <t>11548</t>
  </si>
  <si>
    <t>20/03/2024 23:45:06</t>
  </si>
  <si>
    <t>21/03/2024 15:24:00</t>
  </si>
  <si>
    <t>21/03/2024 15:25:00</t>
  </si>
  <si>
    <t>21/03/2024 16:12:00</t>
  </si>
  <si>
    <t>5314565</t>
  </si>
  <si>
    <t>517563</t>
  </si>
  <si>
    <t>21/03/2024 04:09:28</t>
  </si>
  <si>
    <t>21/03/2024 15:47:00</t>
  </si>
  <si>
    <t>21/03/2024 16:35:00</t>
  </si>
  <si>
    <t>5310563</t>
  </si>
  <si>
    <t>74563</t>
  </si>
  <si>
    <t>21/03/2024 10:36:11</t>
  </si>
  <si>
    <t>21/03/2024 16:19:00</t>
  </si>
  <si>
    <t>21/03/2024 16:20:00</t>
  </si>
  <si>
    <t>21/03/2024 16:47:00</t>
  </si>
  <si>
    <t>5299635</t>
  </si>
  <si>
    <t>GFP6H82</t>
  </si>
  <si>
    <t>3635</t>
  </si>
  <si>
    <t>20/03/2024 20:37:11</t>
  </si>
  <si>
    <t>21/03/2024 16:27:00</t>
  </si>
  <si>
    <t>21/03/2024 16:28:00</t>
  </si>
  <si>
    <t>443155</t>
  </si>
  <si>
    <t>875155</t>
  </si>
  <si>
    <t>04/03/2024 01:24:45</t>
  </si>
  <si>
    <t>04/03/2024 01:27:00</t>
  </si>
  <si>
    <t>04/03/2024 01:28:00</t>
  </si>
  <si>
    <t>54010,00</t>
  </si>
  <si>
    <t>33110</t>
  </si>
  <si>
    <t>5012238</t>
  </si>
  <si>
    <t>27212</t>
  </si>
  <si>
    <t>04/03/2024 04:59:29</t>
  </si>
  <si>
    <t>04/03/2024 05:03:00</t>
  </si>
  <si>
    <t>04/03/2024 05:04:00</t>
  </si>
  <si>
    <t>53810,00</t>
  </si>
  <si>
    <t>5012268</t>
  </si>
  <si>
    <t>27242</t>
  </si>
  <si>
    <t>05/03/2024 00:05:12</t>
  </si>
  <si>
    <t>05/03/2024 09:24:00</t>
  </si>
  <si>
    <t>34810</t>
  </si>
  <si>
    <t>5313025</t>
  </si>
  <si>
    <t>516023</t>
  </si>
  <si>
    <t>05/03/2024 00:30:18</t>
  </si>
  <si>
    <t>05/03/2024 08:20:00</t>
  </si>
  <si>
    <t>05/03/2024 08:58:00</t>
  </si>
  <si>
    <t>85580,00</t>
  </si>
  <si>
    <t>58640</t>
  </si>
  <si>
    <t>5012324</t>
  </si>
  <si>
    <t>27298</t>
  </si>
  <si>
    <t>06/03/2024 03:45:28</t>
  </si>
  <si>
    <t>06/03/2024 07:31:00</t>
  </si>
  <si>
    <t>60560,00</t>
  </si>
  <si>
    <t>39200</t>
  </si>
  <si>
    <t>5313149</t>
  </si>
  <si>
    <t>516147</t>
  </si>
  <si>
    <t>06/03/2024 03:55:38</t>
  </si>
  <si>
    <t>06/03/2024 09:44:00</t>
  </si>
  <si>
    <t>06/03/2024 11:05:00</t>
  </si>
  <si>
    <t>5307088</t>
  </si>
  <si>
    <t>06/03/2024 02:36:28</t>
  </si>
  <si>
    <t>06/03/2024 12:51:00</t>
  </si>
  <si>
    <t>06/03/2024 12:52:00</t>
  </si>
  <si>
    <t>06/03/2024 13:56:00</t>
  </si>
  <si>
    <t>77120,00</t>
  </si>
  <si>
    <t>5306955</t>
  </si>
  <si>
    <t>11455</t>
  </si>
  <si>
    <t>07/03/2024 15:12:53</t>
  </si>
  <si>
    <t>5313042</t>
  </si>
  <si>
    <t>516040</t>
  </si>
  <si>
    <t>05/03/2024 03:07:53</t>
  </si>
  <si>
    <t>05/03/2024 12:38:00</t>
  </si>
  <si>
    <t>5316048</t>
  </si>
  <si>
    <t>08/03/2024 04:48:57</t>
  </si>
  <si>
    <t>08/03/2024 15:35:00</t>
  </si>
  <si>
    <t>08/03/2024 16:51:00</t>
  </si>
  <si>
    <t>55010</t>
  </si>
  <si>
    <t>5316078</t>
  </si>
  <si>
    <t>08/03/2024 10:46:13</t>
  </si>
  <si>
    <t>08/03/2024 20:07:00</t>
  </si>
  <si>
    <t>08/03/2024 21:17:00</t>
  </si>
  <si>
    <t>536625</t>
  </si>
  <si>
    <t>2641</t>
  </si>
  <si>
    <t>08/03/2024 21:36:28</t>
  </si>
  <si>
    <t>5314135</t>
  </si>
  <si>
    <t>517133</t>
  </si>
  <si>
    <t>15/03/2024 08:41:33</t>
  </si>
  <si>
    <t>15/03/2024 16:39:00</t>
  </si>
  <si>
    <t>536821</t>
  </si>
  <si>
    <t>2621</t>
  </si>
  <si>
    <t>15/03/2024 17:57:16</t>
  </si>
  <si>
    <t>15/03/2024 18:00:00</t>
  </si>
  <si>
    <t>15/03/2024 18:01:00</t>
  </si>
  <si>
    <t>15/03/2024 18:43:00</t>
  </si>
  <si>
    <t>5316883</t>
  </si>
  <si>
    <t>12383</t>
  </si>
  <si>
    <t>15/03/2024 10:50:14</t>
  </si>
  <si>
    <t>15/03/2024 19:12:00</t>
  </si>
  <si>
    <t>15/03/2024 19:13:00</t>
  </si>
  <si>
    <t>45800</t>
  </si>
  <si>
    <t>536823</t>
  </si>
  <si>
    <t>2626</t>
  </si>
  <si>
    <t>15/03/2024 19:36:55</t>
  </si>
  <si>
    <t>15/03/2024 20:02:00</t>
  </si>
  <si>
    <t>5316895</t>
  </si>
  <si>
    <t>12395</t>
  </si>
  <si>
    <t>15/03/2024 13:58:18</t>
  </si>
  <si>
    <t>15/03/2024 21:11:00</t>
  </si>
  <si>
    <t>5007774</t>
  </si>
  <si>
    <t>3773</t>
  </si>
  <si>
    <t>01/03/2024 13:43:48</t>
  </si>
  <si>
    <t>02/03/2024 06:25:00</t>
  </si>
  <si>
    <t>02/03/2024 07:47:00</t>
  </si>
  <si>
    <t>46880</t>
  </si>
  <si>
    <t>5007964</t>
  </si>
  <si>
    <t>3963</t>
  </si>
  <si>
    <t>03/03/2024 21:57:32</t>
  </si>
  <si>
    <t>04/03/2024 12:54:00</t>
  </si>
  <si>
    <t>04/03/2024 12:55:00</t>
  </si>
  <si>
    <t>04/03/2024 14:07:00</t>
  </si>
  <si>
    <t>5295934</t>
  </si>
  <si>
    <t>16759</t>
  </si>
  <si>
    <t>04/03/2024 16:34:33</t>
  </si>
  <si>
    <t>05/03/2024 14:09:00</t>
  </si>
  <si>
    <t>05/03/2024 14:10:00</t>
  </si>
  <si>
    <t>5313073</t>
  </si>
  <si>
    <t>516071</t>
  </si>
  <si>
    <t>05/03/2024 07:56:11</t>
  </si>
  <si>
    <t>05/03/2024 14:57:00</t>
  </si>
  <si>
    <t>05/03/2024 15:54:00</t>
  </si>
  <si>
    <t>5313111</t>
  </si>
  <si>
    <t>516109</t>
  </si>
  <si>
    <t>05/03/2024 16:02:30</t>
  </si>
  <si>
    <t>05/03/2024 16:05:00</t>
  </si>
  <si>
    <t>05/03/2024 16:06:00</t>
  </si>
  <si>
    <t>05/03/2024 16:57:00</t>
  </si>
  <si>
    <t>44650</t>
  </si>
  <si>
    <t>533552</t>
  </si>
  <si>
    <t>491</t>
  </si>
  <si>
    <t>05/03/2024 21:50:19</t>
  </si>
  <si>
    <t>05/03/2024 21:54:00</t>
  </si>
  <si>
    <t>05/03/2024 22:53:00</t>
  </si>
  <si>
    <t>5276778</t>
  </si>
  <si>
    <t>73778</t>
  </si>
  <si>
    <t>08/03/2024 21:46:09</t>
  </si>
  <si>
    <t>5313456</t>
  </si>
  <si>
    <t>516454</t>
  </si>
  <si>
    <t>08/03/2024 20:34:04</t>
  </si>
  <si>
    <t>09/03/2024 07:25:00</t>
  </si>
  <si>
    <t>5316175</t>
  </si>
  <si>
    <t>11675</t>
  </si>
  <si>
    <t>09/03/2024 01:26:31</t>
  </si>
  <si>
    <t>09/03/2024 08:13:00</t>
  </si>
  <si>
    <t>09/03/2024 08:14:00</t>
  </si>
  <si>
    <t>09/03/2024 09:46:00</t>
  </si>
  <si>
    <t>5306363</t>
  </si>
  <si>
    <t>10863</t>
  </si>
  <si>
    <t>01/03/2024 04:36:54</t>
  </si>
  <si>
    <t>01/03/2024 15:03:00</t>
  </si>
  <si>
    <t>01/03/2024 16:11:00</t>
  </si>
  <si>
    <t>5012337</t>
  </si>
  <si>
    <t>27311</t>
  </si>
  <si>
    <t>06/03/2024 10:03:38</t>
  </si>
  <si>
    <t>06/03/2024 14:34:00</t>
  </si>
  <si>
    <t>06/03/2024 14:35:00</t>
  </si>
  <si>
    <t>06/03/2024 15:17:00</t>
  </si>
  <si>
    <t>5313434</t>
  </si>
  <si>
    <t>516432</t>
  </si>
  <si>
    <t>08/03/2024 18:00:48</t>
  </si>
  <si>
    <t>533655</t>
  </si>
  <si>
    <t>685</t>
  </si>
  <si>
    <t>09/03/2024 13:36:36</t>
  </si>
  <si>
    <t>09/03/2024 13:40:00</t>
  </si>
  <si>
    <t>09/03/2024 14:43:00</t>
  </si>
  <si>
    <t>5299511</t>
  </si>
  <si>
    <t>3511</t>
  </si>
  <si>
    <t>17/03/2024 23:22:31</t>
  </si>
  <si>
    <t>18/03/2024 21:03:00</t>
  </si>
  <si>
    <t>18/03/2024 21:04:00</t>
  </si>
  <si>
    <t>18/03/2024 21:37:00</t>
  </si>
  <si>
    <t>5307412</t>
  </si>
  <si>
    <t>18/03/2024 04:22:03</t>
  </si>
  <si>
    <t>18/03/2024 21:29:00</t>
  </si>
  <si>
    <t>18/03/2024 21:30:00</t>
  </si>
  <si>
    <t>18/03/2024 22:09:00</t>
  </si>
  <si>
    <t>5299627</t>
  </si>
  <si>
    <t>3627</t>
  </si>
  <si>
    <t>20/03/2024 17:57:35</t>
  </si>
  <si>
    <t>21/03/2024 18:02:00</t>
  </si>
  <si>
    <t>21/03/2024 18:35:00</t>
  </si>
  <si>
    <t>5007808</t>
  </si>
  <si>
    <t>3807</t>
  </si>
  <si>
    <t>01/03/2024 22:32:20</t>
  </si>
  <si>
    <t>01/03/2024 22:37:00</t>
  </si>
  <si>
    <t>01/03/2024 23:10:00</t>
  </si>
  <si>
    <t>536401</t>
  </si>
  <si>
    <t>2383</t>
  </si>
  <si>
    <t>02/03/2024 01:54:24</t>
  </si>
  <si>
    <t>02/03/2024 01:58:00</t>
  </si>
  <si>
    <t>02/03/2024 02:13:00</t>
  </si>
  <si>
    <t>5287056</t>
  </si>
  <si>
    <t>6931</t>
  </si>
  <si>
    <t>02/03/2024 05:28:18</t>
  </si>
  <si>
    <t>02/03/2024 05:34:00</t>
  </si>
  <si>
    <t>02/03/2024 05:35:00</t>
  </si>
  <si>
    <t>5295769</t>
  </si>
  <si>
    <t>16594</t>
  </si>
  <si>
    <t>01/03/2024 19:51:55</t>
  </si>
  <si>
    <t>5313049</t>
  </si>
  <si>
    <t>516047</t>
  </si>
  <si>
    <t>05/03/2024 04:17:22</t>
  </si>
  <si>
    <t>05/03/2024 04:20:00</t>
  </si>
  <si>
    <t>05/03/2024 04:21:00</t>
  </si>
  <si>
    <t>05/03/2024 06:05:00</t>
  </si>
  <si>
    <t>5306619</t>
  </si>
  <si>
    <t>11119</t>
  </si>
  <si>
    <t>04/03/2024 11:21:24</t>
  </si>
  <si>
    <t>05/03/2024 05:25:00</t>
  </si>
  <si>
    <t>05/03/2024 05:26:00</t>
  </si>
  <si>
    <t>05/03/2024 06:29:00</t>
  </si>
  <si>
    <t>5316172</t>
  </si>
  <si>
    <t>11672</t>
  </si>
  <si>
    <t>09/03/2024 00:51:34</t>
  </si>
  <si>
    <t>09/03/2024 09:09:00</t>
  </si>
  <si>
    <t>09/03/2024 11:05:00</t>
  </si>
  <si>
    <t>65510,00</t>
  </si>
  <si>
    <t>5008282</t>
  </si>
  <si>
    <t>4281</t>
  </si>
  <si>
    <t>08/03/2024 22:38:14</t>
  </si>
  <si>
    <t>09/03/2024 09:15:00</t>
  </si>
  <si>
    <t>09/03/2024 09:16:00</t>
  </si>
  <si>
    <t>09/03/2024 11:08:00</t>
  </si>
  <si>
    <t>5316182</t>
  </si>
  <si>
    <t>11682</t>
  </si>
  <si>
    <t>09/03/2024 03:11:57</t>
  </si>
  <si>
    <t>09/03/2024 10:33:00</t>
  </si>
  <si>
    <t>5316187</t>
  </si>
  <si>
    <t>11687</t>
  </si>
  <si>
    <t>09/03/2024 03:31:07</t>
  </si>
  <si>
    <t>09/03/2024 11:13:00</t>
  </si>
  <si>
    <t>09/03/2024 12:28:00</t>
  </si>
  <si>
    <t>5008277</t>
  </si>
  <si>
    <t>4276</t>
  </si>
  <si>
    <t>08/03/2024 20:55:17</t>
  </si>
  <si>
    <t>09/03/2024 11:39:00</t>
  </si>
  <si>
    <t>09/03/2024 13:05:00</t>
  </si>
  <si>
    <t>5276786</t>
  </si>
  <si>
    <t>73786</t>
  </si>
  <si>
    <t>09/03/2024 00:56:06</t>
  </si>
  <si>
    <t>09/03/2024 11:53:00</t>
  </si>
  <si>
    <t>09/03/2024 11:54:00</t>
  </si>
  <si>
    <t>5296020</t>
  </si>
  <si>
    <t>16845</t>
  </si>
  <si>
    <t>06/03/2024 07:43:42</t>
  </si>
  <si>
    <t>06/03/2024 07:51:00</t>
  </si>
  <si>
    <t>53440,00</t>
  </si>
  <si>
    <t>5295999</t>
  </si>
  <si>
    <t>16824</t>
  </si>
  <si>
    <t>05/03/2024 20:38:02</t>
  </si>
  <si>
    <t>06/03/2024 08:07:00</t>
  </si>
  <si>
    <t>06/03/2024 10:24:00</t>
  </si>
  <si>
    <t>5280901</t>
  </si>
  <si>
    <t>53551</t>
  </si>
  <si>
    <t>18/03/2024 20:49:15</t>
  </si>
  <si>
    <t>19/03/2024 07:21:00</t>
  </si>
  <si>
    <t>19/03/2024 07:22:00</t>
  </si>
  <si>
    <t>5294111</t>
  </si>
  <si>
    <t>19/03/2024 07:36:01</t>
  </si>
  <si>
    <t>5310403</t>
  </si>
  <si>
    <t>74403</t>
  </si>
  <si>
    <t>19/03/2024 01:16:39</t>
  </si>
  <si>
    <t>19/03/2024 07:47:00</t>
  </si>
  <si>
    <t>19/03/2024 07:48:00</t>
  </si>
  <si>
    <t>19/03/2024 08:26:00</t>
  </si>
  <si>
    <t>5307444</t>
  </si>
  <si>
    <t>18/03/2024 21:24:04</t>
  </si>
  <si>
    <t>19/03/2024 09:02:00</t>
  </si>
  <si>
    <t>19/03/2024 09:55:00</t>
  </si>
  <si>
    <t>5314383</t>
  </si>
  <si>
    <t>517381</t>
  </si>
  <si>
    <t>18/03/2024 21:27:58</t>
  </si>
  <si>
    <t>19/03/2024 09:26:00</t>
  </si>
  <si>
    <t>19/03/2024 09:27:00</t>
  </si>
  <si>
    <t>19/03/2024 10:12:00</t>
  </si>
  <si>
    <t>533942</t>
  </si>
  <si>
    <t>1013</t>
  </si>
  <si>
    <t>19/03/2024 12:14:58</t>
  </si>
  <si>
    <t>19/03/2024 12:17:00</t>
  </si>
  <si>
    <t>19/03/2024 12:18:00</t>
  </si>
  <si>
    <t>5281046</t>
  </si>
  <si>
    <t>53696</t>
  </si>
  <si>
    <t>21/03/2024 10:16:30</t>
  </si>
  <si>
    <t>21/03/2024 20:14:00</t>
  </si>
  <si>
    <t>5314593</t>
  </si>
  <si>
    <t>517591</t>
  </si>
  <si>
    <t>21/03/2024 10:52:30</t>
  </si>
  <si>
    <t>21/03/2024 21:13:00</t>
  </si>
  <si>
    <t>43000</t>
  </si>
  <si>
    <t>5281090</t>
  </si>
  <si>
    <t>22/03/2024 00:20:13</t>
  </si>
  <si>
    <t>533481</t>
  </si>
  <si>
    <t>478</t>
  </si>
  <si>
    <t>03/03/2024 07:21:56</t>
  </si>
  <si>
    <t>03/03/2024 07:24:00</t>
  </si>
  <si>
    <t>03/03/2024 07:25:00</t>
  </si>
  <si>
    <t>03/03/2024 08:46:00</t>
  </si>
  <si>
    <t>57650</t>
  </si>
  <si>
    <t>5306599</t>
  </si>
  <si>
    <t>04/03/2024 07:19:12</t>
  </si>
  <si>
    <t>04/03/2024 14:47:00</t>
  </si>
  <si>
    <t>04/03/2024 14:48:00</t>
  </si>
  <si>
    <t>04/03/2024 15:54:00</t>
  </si>
  <si>
    <t>443193</t>
  </si>
  <si>
    <t>875193</t>
  </si>
  <si>
    <t>04/03/2024 11:54:58</t>
  </si>
  <si>
    <t>04/03/2024 15:21:00</t>
  </si>
  <si>
    <t>32420</t>
  </si>
  <si>
    <t>5303857</t>
  </si>
  <si>
    <t>515855</t>
  </si>
  <si>
    <t>02/03/2024 21:28:13</t>
  </si>
  <si>
    <t>02/03/2024 22:44:00</t>
  </si>
  <si>
    <t>44870</t>
  </si>
  <si>
    <t>5317228</t>
  </si>
  <si>
    <t>12728</t>
  </si>
  <si>
    <t>19/03/2024 20:03:54</t>
  </si>
  <si>
    <t>20/03/2024 07:03:00</t>
  </si>
  <si>
    <t>5294135</t>
  </si>
  <si>
    <t>1180</t>
  </si>
  <si>
    <t>20/03/2024 07:29:17</t>
  </si>
  <si>
    <t>20/03/2024 08:28:00</t>
  </si>
  <si>
    <t>5314434</t>
  </si>
  <si>
    <t>517432</t>
  </si>
  <si>
    <t>19/03/2024 18:27:07</t>
  </si>
  <si>
    <t>5280954</t>
  </si>
  <si>
    <t>53604</t>
  </si>
  <si>
    <t>20/03/2024 05:09:41</t>
  </si>
  <si>
    <t>20/03/2024 13:18:00</t>
  </si>
  <si>
    <t>20/03/2024 13:19:00</t>
  </si>
  <si>
    <t>20/03/2024 13:53:00</t>
  </si>
  <si>
    <t>5306825</t>
  </si>
  <si>
    <t>11325</t>
  </si>
  <si>
    <t>06/03/2024 19:37:49</t>
  </si>
  <si>
    <t>5306835</t>
  </si>
  <si>
    <t>06/03/2024 20:46:55</t>
  </si>
  <si>
    <t>07/03/2024 05:06:00</t>
  </si>
  <si>
    <t>07/03/2024 05:07:00</t>
  </si>
  <si>
    <t>5306848</t>
  </si>
  <si>
    <t>11348</t>
  </si>
  <si>
    <t>06/03/2024 22:38:08</t>
  </si>
  <si>
    <t>07/03/2024 07:35:00</t>
  </si>
  <si>
    <t>5276792</t>
  </si>
  <si>
    <t>73792</t>
  </si>
  <si>
    <t>09/03/2024 02:51:17</t>
  </si>
  <si>
    <t>09/03/2024 13:26:00</t>
  </si>
  <si>
    <t>09/03/2024 13:27:00</t>
  </si>
  <si>
    <t>5008297</t>
  </si>
  <si>
    <t>4296</t>
  </si>
  <si>
    <t>09/03/2024 06:00:18</t>
  </si>
  <si>
    <t>09/03/2024 13:38:00</t>
  </si>
  <si>
    <t>09/03/2024 14:56:00</t>
  </si>
  <si>
    <t>5287154</t>
  </si>
  <si>
    <t>7029</t>
  </si>
  <si>
    <t>10/03/2024 09:00:44</t>
  </si>
  <si>
    <t>10/03/2024 09:03:00</t>
  </si>
  <si>
    <t>10/03/2024 09:04:00</t>
  </si>
  <si>
    <t>5316356</t>
  </si>
  <si>
    <t>11856</t>
  </si>
  <si>
    <t>10/03/2024 02:17:32</t>
  </si>
  <si>
    <t>10/03/2024 09:33:00</t>
  </si>
  <si>
    <t>10/03/2024 12:08:00</t>
  </si>
  <si>
    <t>5287113</t>
  </si>
  <si>
    <t>6988</t>
  </si>
  <si>
    <t>10/03/2024 00:43:47</t>
  </si>
  <si>
    <t>10/03/2024 09:40:00</t>
  </si>
  <si>
    <t>536716</t>
  </si>
  <si>
    <t>2747</t>
  </si>
  <si>
    <t>12/03/2024 17:21:54</t>
  </si>
  <si>
    <t>12/03/2024 17:24:00</t>
  </si>
  <si>
    <t>12/03/2024 17:58:00</t>
  </si>
  <si>
    <t>5296068</t>
  </si>
  <si>
    <t>16893</t>
  </si>
  <si>
    <t>15/03/2024 00:05:37</t>
  </si>
  <si>
    <t>15/03/2024 12:46:00</t>
  </si>
  <si>
    <t>30620</t>
  </si>
  <si>
    <t>5307288</t>
  </si>
  <si>
    <t>15/03/2024 06:42:57</t>
  </si>
  <si>
    <t>15/03/2024 18:58:00</t>
  </si>
  <si>
    <t>5310158</t>
  </si>
  <si>
    <t>74158</t>
  </si>
  <si>
    <t>15/03/2024 11:52:26</t>
  </si>
  <si>
    <t>15/03/2024 20:30:00</t>
  </si>
  <si>
    <t>15/03/2024 21:04:00</t>
  </si>
  <si>
    <t>38830</t>
  </si>
  <si>
    <t>5314113</t>
  </si>
  <si>
    <t>517111</t>
  </si>
  <si>
    <t>15/03/2024 05:22:59</t>
  </si>
  <si>
    <t>5310244</t>
  </si>
  <si>
    <t>74244</t>
  </si>
  <si>
    <t>16/03/2024 18:29:44</t>
  </si>
  <si>
    <t>16/03/2024 23:21:00</t>
  </si>
  <si>
    <t>16/03/2024 23:22:00</t>
  </si>
  <si>
    <t>536383</t>
  </si>
  <si>
    <t>2388</t>
  </si>
  <si>
    <t>01/03/2024 08:42:21</t>
  </si>
  <si>
    <t>01/03/2024 09:01:00</t>
  </si>
  <si>
    <t>5007810</t>
  </si>
  <si>
    <t>3809</t>
  </si>
  <si>
    <t>01/03/2024 22:46:10</t>
  </si>
  <si>
    <t>02/03/2024 14:22:00</t>
  </si>
  <si>
    <t>02/03/2024 14:23:00</t>
  </si>
  <si>
    <t>02/03/2024 15:17:00</t>
  </si>
  <si>
    <t>5295786</t>
  </si>
  <si>
    <t>16611</t>
  </si>
  <si>
    <t>02/03/2024 00:49:06</t>
  </si>
  <si>
    <t>02/03/2024 14:32:00</t>
  </si>
  <si>
    <t>56230</t>
  </si>
  <si>
    <t>5299382</t>
  </si>
  <si>
    <t>SANTA ROSA VI - CAPÃO BONITO</t>
  </si>
  <si>
    <t>057</t>
  </si>
  <si>
    <t>3382</t>
  </si>
  <si>
    <t>01/03/2024 08:35:34</t>
  </si>
  <si>
    <t>5280895</t>
  </si>
  <si>
    <t>53545</t>
  </si>
  <si>
    <t>18/03/2024 19:03:01</t>
  </si>
  <si>
    <t>19/03/2024 06:20:00</t>
  </si>
  <si>
    <t>19/03/2024 06:44:00</t>
  </si>
  <si>
    <t>5310387</t>
  </si>
  <si>
    <t>74387</t>
  </si>
  <si>
    <t>18/03/2024 19:58:37</t>
  </si>
  <si>
    <t>19/03/2024 07:46:00</t>
  </si>
  <si>
    <t>19/03/2024 08:23:00</t>
  </si>
  <si>
    <t>5296172</t>
  </si>
  <si>
    <t>16997</t>
  </si>
  <si>
    <t>18/03/2024 20:28:12</t>
  </si>
  <si>
    <t>19/03/2024 08:45:00</t>
  </si>
  <si>
    <t>50270,00</t>
  </si>
  <si>
    <t>5314396</t>
  </si>
  <si>
    <t>517394</t>
  </si>
  <si>
    <t>19/03/2024 02:19:41</t>
  </si>
  <si>
    <t>19/03/2024 10:20:00</t>
  </si>
  <si>
    <t>19/03/2024 10:21:00</t>
  </si>
  <si>
    <t>19/03/2024 10:50:00</t>
  </si>
  <si>
    <t>68310,00</t>
  </si>
  <si>
    <t>5306506</t>
  </si>
  <si>
    <t>11006</t>
  </si>
  <si>
    <t>02/03/2024 22:46:48</t>
  </si>
  <si>
    <t>02/03/2024 23:17:00</t>
  </si>
  <si>
    <t>5007903</t>
  </si>
  <si>
    <t>3902</t>
  </si>
  <si>
    <t>03/03/2024 02:56:19</t>
  </si>
  <si>
    <t>03/03/2024 02:59:00</t>
  </si>
  <si>
    <t>03/03/2024 03:00:00</t>
  </si>
  <si>
    <t>03/03/2024 03:43:00</t>
  </si>
  <si>
    <t>5008004</t>
  </si>
  <si>
    <t>4003</t>
  </si>
  <si>
    <t>04/03/2024 11:36:34</t>
  </si>
  <si>
    <t>04/03/2024 23:11:00</t>
  </si>
  <si>
    <t>05/03/2024 00:35:00</t>
  </si>
  <si>
    <t>5303995</t>
  </si>
  <si>
    <t>515993</t>
  </si>
  <si>
    <t>04/03/2024 15:22:24</t>
  </si>
  <si>
    <t>04/03/2024 23:26:00</t>
  </si>
  <si>
    <t>04/03/2024 23:27:00</t>
  </si>
  <si>
    <t>05/03/2024 00:50:00</t>
  </si>
  <si>
    <t>5303923</t>
  </si>
  <si>
    <t>515921</t>
  </si>
  <si>
    <t>03/03/2024 10:35:54</t>
  </si>
  <si>
    <t>04/03/2024 23:30:00</t>
  </si>
  <si>
    <t>04/03/2024 23:31:00</t>
  </si>
  <si>
    <t>05/03/2024 00:42:00</t>
  </si>
  <si>
    <t>87760,00</t>
  </si>
  <si>
    <t>58810</t>
  </si>
  <si>
    <t>5008030</t>
  </si>
  <si>
    <t>4029</t>
  </si>
  <si>
    <t>04/03/2024 18:01:26</t>
  </si>
  <si>
    <t>5314216</t>
  </si>
  <si>
    <t>517214</t>
  </si>
  <si>
    <t>16/03/2024 17:38:13</t>
  </si>
  <si>
    <t>17/03/2024 01:54:00</t>
  </si>
  <si>
    <t>17/03/2024 02:48:00</t>
  </si>
  <si>
    <t>5296114</t>
  </si>
  <si>
    <t>16939</t>
  </si>
  <si>
    <t>17/03/2024 02:08:00</t>
  </si>
  <si>
    <t>17/03/2024 02:09:00</t>
  </si>
  <si>
    <t>17/03/2024 03:50:00</t>
  </si>
  <si>
    <t>5299408</t>
  </si>
  <si>
    <t>3408</t>
  </si>
  <si>
    <t>15/03/2024 19:03:10</t>
  </si>
  <si>
    <t>17/03/2024 02:16:00</t>
  </si>
  <si>
    <t>17/03/2024 03:37:00</t>
  </si>
  <si>
    <t>5314237</t>
  </si>
  <si>
    <t>517235</t>
  </si>
  <si>
    <t>16/03/2024 21:46:31</t>
  </si>
  <si>
    <t>17/03/2024 02:58:00</t>
  </si>
  <si>
    <t>17/03/2024 02:59:00</t>
  </si>
  <si>
    <t>17/03/2024 03:42:00</t>
  </si>
  <si>
    <t>59010,00</t>
  </si>
  <si>
    <t>33400</t>
  </si>
  <si>
    <t>5307365</t>
  </si>
  <si>
    <t>17/03/2024 03:55:17</t>
  </si>
  <si>
    <t>17/03/2024 04:44:00</t>
  </si>
  <si>
    <t>5294113</t>
  </si>
  <si>
    <t>1089</t>
  </si>
  <si>
    <t>19/03/2024 07:53:33</t>
  </si>
  <si>
    <t>5294129</t>
  </si>
  <si>
    <t>1177</t>
  </si>
  <si>
    <t>19/03/2024 22:13:47</t>
  </si>
  <si>
    <t>19/03/2024 22:17:00</t>
  </si>
  <si>
    <t>5317212</t>
  </si>
  <si>
    <t>12712</t>
  </si>
  <si>
    <t>19/03/2024 16:45:32</t>
  </si>
  <si>
    <t>20/03/2024 01:38:00</t>
  </si>
  <si>
    <t>5310441</t>
  </si>
  <si>
    <t>74441</t>
  </si>
  <si>
    <t>19/03/2024 16:15:58</t>
  </si>
  <si>
    <t>533960</t>
  </si>
  <si>
    <t>1007</t>
  </si>
  <si>
    <t>20/03/2024 01:16:07</t>
  </si>
  <si>
    <t>20/03/2024 03:06:00</t>
  </si>
  <si>
    <t>5296196</t>
  </si>
  <si>
    <t>17021</t>
  </si>
  <si>
    <t>19/03/2024 17:19:46</t>
  </si>
  <si>
    <t>20/03/2024 05:45:00</t>
  </si>
  <si>
    <t>48750,00</t>
  </si>
  <si>
    <t>5310462</t>
  </si>
  <si>
    <t>74462</t>
  </si>
  <si>
    <t>19/03/2024 22:25:42</t>
  </si>
  <si>
    <t>20/03/2024 05:15:00</t>
  </si>
  <si>
    <t>20/03/2024 06:19:00</t>
  </si>
  <si>
    <t>69190,00</t>
  </si>
  <si>
    <t>5317191</t>
  </si>
  <si>
    <t>12691</t>
  </si>
  <si>
    <t>19/03/2024 07:28:45</t>
  </si>
  <si>
    <t>19/03/2024 16:57:00</t>
  </si>
  <si>
    <t>5299539</t>
  </si>
  <si>
    <t>3539</t>
  </si>
  <si>
    <t>18/03/2024 10:04:27</t>
  </si>
  <si>
    <t>19/03/2024 16:26:00</t>
  </si>
  <si>
    <t>5310425</t>
  </si>
  <si>
    <t>74425</t>
  </si>
  <si>
    <t>19/03/2024 08:26:54</t>
  </si>
  <si>
    <t>19/03/2024 16:13:00</t>
  </si>
  <si>
    <t>19/03/2024 16:14:00</t>
  </si>
  <si>
    <t>5280923</t>
  </si>
  <si>
    <t>53573</t>
  </si>
  <si>
    <t>19/03/2024 09:45:23</t>
  </si>
  <si>
    <t>5299530</t>
  </si>
  <si>
    <t>3530</t>
  </si>
  <si>
    <t>18/03/2024 08:14:17</t>
  </si>
  <si>
    <t>19/03/2024 16:35:00</t>
  </si>
  <si>
    <t>5310424</t>
  </si>
  <si>
    <t>74424</t>
  </si>
  <si>
    <t>19/03/2024 08:23:51</t>
  </si>
  <si>
    <t>69560,00</t>
  </si>
  <si>
    <t>5314420</t>
  </si>
  <si>
    <t>517418</t>
  </si>
  <si>
    <t>19/03/2024 13:42:52</t>
  </si>
  <si>
    <t>19/03/2024 20:46:00</t>
  </si>
  <si>
    <t>19/03/2024 20:47:00</t>
  </si>
  <si>
    <t>19/03/2024 21:30:00</t>
  </si>
  <si>
    <t>5008221</t>
  </si>
  <si>
    <t>4220</t>
  </si>
  <si>
    <t>07/03/2024 20:41:24</t>
  </si>
  <si>
    <t>08/03/2024 11:48:00</t>
  </si>
  <si>
    <t>5313558</t>
  </si>
  <si>
    <t>516556</t>
  </si>
  <si>
    <t>09/03/2024 14:48:13</t>
  </si>
  <si>
    <t>10/03/2024 01:14:00</t>
  </si>
  <si>
    <t>10/03/2024 01:15:00</t>
  </si>
  <si>
    <t>5313559</t>
  </si>
  <si>
    <t>516557</t>
  </si>
  <si>
    <t>09/03/2024 15:29:05</t>
  </si>
  <si>
    <t>10/03/2024 01:17:00</t>
  </si>
  <si>
    <t>10/03/2024 01:18:00</t>
  </si>
  <si>
    <t>10/03/2024 02:22:00</t>
  </si>
  <si>
    <t>5316291</t>
  </si>
  <si>
    <t>11791</t>
  </si>
  <si>
    <t>09/03/2024 16:40:56</t>
  </si>
  <si>
    <t>10/03/2024 01:59:00</t>
  </si>
  <si>
    <t>10/03/2024 03:23:00</t>
  </si>
  <si>
    <t>5313567</t>
  </si>
  <si>
    <t>516565</t>
  </si>
  <si>
    <t>10/03/2024 03:52:00</t>
  </si>
  <si>
    <t>10/03/2024 03:53:00</t>
  </si>
  <si>
    <t>10/03/2024 04:26:00</t>
  </si>
  <si>
    <t>5316313</t>
  </si>
  <si>
    <t>11813</t>
  </si>
  <si>
    <t>09/03/2024 20:35:43</t>
  </si>
  <si>
    <t>10/03/2024 04:44:00</t>
  </si>
  <si>
    <t>10/03/2024 04:45:00</t>
  </si>
  <si>
    <t>10/03/2024 07:10:00</t>
  </si>
  <si>
    <t>5287311</t>
  </si>
  <si>
    <t>7186</t>
  </si>
  <si>
    <t>12/03/2024 17:59:44</t>
  </si>
  <si>
    <t>13/03/2024 01:13:00</t>
  </si>
  <si>
    <t>13/03/2024 01:14:00</t>
  </si>
  <si>
    <t>5280562</t>
  </si>
  <si>
    <t>53212</t>
  </si>
  <si>
    <t>12/03/2024 18:21:57</t>
  </si>
  <si>
    <t>13/03/2024 01:16:00</t>
  </si>
  <si>
    <t>13/03/2024 01:17:00</t>
  </si>
  <si>
    <t>13/03/2024 01:54:00</t>
  </si>
  <si>
    <t>5008503</t>
  </si>
  <si>
    <t>4502</t>
  </si>
  <si>
    <t>12/03/2024 12:55:51</t>
  </si>
  <si>
    <t>13/03/2024 01:31:00</t>
  </si>
  <si>
    <t>13/03/2024 01:32:00</t>
  </si>
  <si>
    <t>5313881</t>
  </si>
  <si>
    <t>516879</t>
  </si>
  <si>
    <t>12/03/2024 20:30:09</t>
  </si>
  <si>
    <t>13/03/2024 02:44:00</t>
  </si>
  <si>
    <t>60180,00</t>
  </si>
  <si>
    <t>39480</t>
  </si>
  <si>
    <t>5316689</t>
  </si>
  <si>
    <t>12189</t>
  </si>
  <si>
    <t>13/03/2024 02:55:00</t>
  </si>
  <si>
    <t>5313893</t>
  </si>
  <si>
    <t>516891</t>
  </si>
  <si>
    <t>12/03/2024 22:25:17</t>
  </si>
  <si>
    <t>57140,00</t>
  </si>
  <si>
    <t>36440</t>
  </si>
  <si>
    <t>5221630</t>
  </si>
  <si>
    <t>03/03/2024 17:26:41</t>
  </si>
  <si>
    <t>04/03/2024 06:15:00</t>
  </si>
  <si>
    <t>04/03/2024 09:22:00</t>
  </si>
  <si>
    <t>40140</t>
  </si>
  <si>
    <t>533673</t>
  </si>
  <si>
    <t>687</t>
  </si>
  <si>
    <t>10/03/2024 03:51:16</t>
  </si>
  <si>
    <t>10/03/2024 03:54:00</t>
  </si>
  <si>
    <t>10/03/2024 05:54:00</t>
  </si>
  <si>
    <t>5316597</t>
  </si>
  <si>
    <t>12097</t>
  </si>
  <si>
    <t>11/03/2024 14:00:26</t>
  </si>
  <si>
    <t>5276928</t>
  </si>
  <si>
    <t>73928</t>
  </si>
  <si>
    <t>11/03/2024 11:58:03</t>
  </si>
  <si>
    <t>5313759</t>
  </si>
  <si>
    <t>516757</t>
  </si>
  <si>
    <t>11/03/2024 14:24:03</t>
  </si>
  <si>
    <t>5276937</t>
  </si>
  <si>
    <t>73937</t>
  </si>
  <si>
    <t>11/03/2024 16:10:47</t>
  </si>
  <si>
    <t>12/03/2024 01:37:00</t>
  </si>
  <si>
    <t>12/03/2024 01:38:00</t>
  </si>
  <si>
    <t>12/03/2024 02:35:00</t>
  </si>
  <si>
    <t>77090,00</t>
  </si>
  <si>
    <t>5276933</t>
  </si>
  <si>
    <t>73933</t>
  </si>
  <si>
    <t>11/03/2024 14:55:35</t>
  </si>
  <si>
    <t>12/03/2024 02:54:00</t>
  </si>
  <si>
    <t>5313771</t>
  </si>
  <si>
    <t>516769</t>
  </si>
  <si>
    <t>11/03/2024 17:09:21</t>
  </si>
  <si>
    <t>12/03/2024 02:48:00</t>
  </si>
  <si>
    <t>12/03/2024 03:24:00</t>
  </si>
  <si>
    <t>5280522</t>
  </si>
  <si>
    <t>53172</t>
  </si>
  <si>
    <t>12/03/2024 00:00:32</t>
  </si>
  <si>
    <t>12/03/2024 04:26:00</t>
  </si>
  <si>
    <t>12/03/2024 04:27:00</t>
  </si>
  <si>
    <t>12/03/2024 04:56:00</t>
  </si>
  <si>
    <t>5296051</t>
  </si>
  <si>
    <t>16876</t>
  </si>
  <si>
    <t>14/03/2024 05:50:50</t>
  </si>
  <si>
    <t>14/03/2024 18:57:00</t>
  </si>
  <si>
    <t>14/03/2024 18:58:00</t>
  </si>
  <si>
    <t>51060,00</t>
  </si>
  <si>
    <t>5314035</t>
  </si>
  <si>
    <t>517033</t>
  </si>
  <si>
    <t>14/03/2024 09:02:38</t>
  </si>
  <si>
    <t>14/03/2024 19:49:00</t>
  </si>
  <si>
    <t>14/03/2024 20:43:00</t>
  </si>
  <si>
    <t>5280780</t>
  </si>
  <si>
    <t>16/03/2024 05:19:01</t>
  </si>
  <si>
    <t>16/03/2024 14:08:00</t>
  </si>
  <si>
    <t>63500</t>
  </si>
  <si>
    <t>5313147</t>
  </si>
  <si>
    <t>516145</t>
  </si>
  <si>
    <t>06/03/2024 03:05:16</t>
  </si>
  <si>
    <t>06/03/2024 09:58:00</t>
  </si>
  <si>
    <t>5307498</t>
  </si>
  <si>
    <t>19/03/2024 21:47:41</t>
  </si>
  <si>
    <t>533979</t>
  </si>
  <si>
    <t>950</t>
  </si>
  <si>
    <t>20/03/2024 14:07:41</t>
  </si>
  <si>
    <t>20/03/2024 14:10:00</t>
  </si>
  <si>
    <t>20/03/2024 14:11:00</t>
  </si>
  <si>
    <t>5307510</t>
  </si>
  <si>
    <t>20/03/2024 08:33:10</t>
  </si>
  <si>
    <t>5317289</t>
  </si>
  <si>
    <t>12789</t>
  </si>
  <si>
    <t>20/03/2024 19:19:02</t>
  </si>
  <si>
    <t>20/03/2024 19:55:00</t>
  </si>
  <si>
    <t>5317273</t>
  </si>
  <si>
    <t>12773</t>
  </si>
  <si>
    <t>20/03/2024 14:56:06</t>
  </si>
  <si>
    <t>20/03/2024 21:20:00</t>
  </si>
  <si>
    <t>20/03/2024 21:21:00</t>
  </si>
  <si>
    <t>20/03/2024 22:14:00</t>
  </si>
  <si>
    <t>54450</t>
  </si>
  <si>
    <t>5281022</t>
  </si>
  <si>
    <t>53672</t>
  </si>
  <si>
    <t>21/03/2024 01:59:50</t>
  </si>
  <si>
    <t>21/03/2024 09:03:00</t>
  </si>
  <si>
    <t>21/03/2024 09:04:00</t>
  </si>
  <si>
    <t>534007</t>
  </si>
  <si>
    <t>SJE7G37</t>
  </si>
  <si>
    <t>961</t>
  </si>
  <si>
    <t>21/03/2024 11:18:50</t>
  </si>
  <si>
    <t>21/03/2024 11:23:00</t>
  </si>
  <si>
    <t>21/03/2024 12:16:00</t>
  </si>
  <si>
    <t>5281086</t>
  </si>
  <si>
    <t>53736</t>
  </si>
  <si>
    <t>21/03/2024 23:02:02</t>
  </si>
  <si>
    <t>22/03/2024 07:28:00</t>
  </si>
  <si>
    <t>5233817</t>
  </si>
  <si>
    <t>1946</t>
  </si>
  <si>
    <t>22/03/2024 08:03:57</t>
  </si>
  <si>
    <t>22/03/2024 08:06:00</t>
  </si>
  <si>
    <t>22/03/2024 09:07:00</t>
  </si>
  <si>
    <t>5314629</t>
  </si>
  <si>
    <t>517627</t>
  </si>
  <si>
    <t>21/03/2024 21:47:39</t>
  </si>
  <si>
    <t>22/03/2024 08:30:00</t>
  </si>
  <si>
    <t>5306991</t>
  </si>
  <si>
    <t>07/03/2024 19:24:38</t>
  </si>
  <si>
    <t>5313316</t>
  </si>
  <si>
    <t>516314</t>
  </si>
  <si>
    <t>07/03/2024 19:05:54</t>
  </si>
  <si>
    <t>08/03/2024 03:15:00</t>
  </si>
  <si>
    <t>5313841</t>
  </si>
  <si>
    <t>516839</t>
  </si>
  <si>
    <t>12/03/2024 07:22:49</t>
  </si>
  <si>
    <t>12/03/2024 15:17:00</t>
  </si>
  <si>
    <t>57240,00</t>
  </si>
  <si>
    <t>5314024</t>
  </si>
  <si>
    <t>517022</t>
  </si>
  <si>
    <t>14/03/2024 06:24:48</t>
  </si>
  <si>
    <t>14/03/2024 16:30:00</t>
  </si>
  <si>
    <t>63140,00</t>
  </si>
  <si>
    <t>5310082</t>
  </si>
  <si>
    <t>74082</t>
  </si>
  <si>
    <t>14/03/2024 08:28:12</t>
  </si>
  <si>
    <t>14/03/2024 15:59:00</t>
  </si>
  <si>
    <t>14/03/2024 16:00:00</t>
  </si>
  <si>
    <t>14/03/2024 16:44:00</t>
  </si>
  <si>
    <t>63510,00</t>
  </si>
  <si>
    <t>37750</t>
  </si>
  <si>
    <t>5310092</t>
  </si>
  <si>
    <t>74092</t>
  </si>
  <si>
    <t>14/03/2024 11:50:03</t>
  </si>
  <si>
    <t>14/03/2024 18:56:00</t>
  </si>
  <si>
    <t>59330</t>
  </si>
  <si>
    <t>5280669</t>
  </si>
  <si>
    <t>53319</t>
  </si>
  <si>
    <t>14/03/2024 12:48:25</t>
  </si>
  <si>
    <t>533908</t>
  </si>
  <si>
    <t>1008</t>
  </si>
  <si>
    <t>18/03/2024 10:03:49</t>
  </si>
  <si>
    <t>18/03/2024 10:06:00</t>
  </si>
  <si>
    <t>18/03/2024 10:40:00</t>
  </si>
  <si>
    <t>5310340</t>
  </si>
  <si>
    <t>74340</t>
  </si>
  <si>
    <t>18/03/2024 02:41:28</t>
  </si>
  <si>
    <t>18/03/2024 10:36:00</t>
  </si>
  <si>
    <t>18/03/2024 10:37:00</t>
  </si>
  <si>
    <t>5317101</t>
  </si>
  <si>
    <t>12601</t>
  </si>
  <si>
    <t>18/03/2024 05:41:37</t>
  </si>
  <si>
    <t>18/03/2024 12:21:00</t>
  </si>
  <si>
    <t>18/03/2024 12:22:00</t>
  </si>
  <si>
    <t>27620</t>
  </si>
  <si>
    <t>5307409</t>
  </si>
  <si>
    <t>18/03/2024 02:38:41</t>
  </si>
  <si>
    <t>18/03/2024 14:03:00</t>
  </si>
  <si>
    <t>533436</t>
  </si>
  <si>
    <t>411</t>
  </si>
  <si>
    <t>01/03/2024 12:00:52</t>
  </si>
  <si>
    <t>01/03/2024 12:03:00</t>
  </si>
  <si>
    <t>01/03/2024 13:45:00</t>
  </si>
  <si>
    <t>5221662</t>
  </si>
  <si>
    <t>34262</t>
  </si>
  <si>
    <t>04/03/2024 16:50:01</t>
  </si>
  <si>
    <t>05/03/2024 00:20:00</t>
  </si>
  <si>
    <t>05/03/2024 00:21:00</t>
  </si>
  <si>
    <t>05/03/2024 01:51:00</t>
  </si>
  <si>
    <t>5280538</t>
  </si>
  <si>
    <t>53188</t>
  </si>
  <si>
    <t>12/03/2024 08:26:36</t>
  </si>
  <si>
    <t>12/03/2024 14:53:00</t>
  </si>
  <si>
    <t>54000</t>
  </si>
  <si>
    <t>5310222</t>
  </si>
  <si>
    <t>74222</t>
  </si>
  <si>
    <t>16/03/2024 08:42:36</t>
  </si>
  <si>
    <t>16/03/2024 16:53:00</t>
  </si>
  <si>
    <t>16/03/2024 18:14:00</t>
  </si>
  <si>
    <t>5307336</t>
  </si>
  <si>
    <t>11336</t>
  </si>
  <si>
    <t>16/03/2024 07:01:03</t>
  </si>
  <si>
    <t>5280990</t>
  </si>
  <si>
    <t>20/03/2024 16:12:41</t>
  </si>
  <si>
    <t>5310202</t>
  </si>
  <si>
    <t>74202</t>
  </si>
  <si>
    <t>16/03/2024 02:48:40</t>
  </si>
  <si>
    <t>16/03/2024 10:03:00</t>
  </si>
  <si>
    <t>16/03/2024 10:04:00</t>
  </si>
  <si>
    <t>16/03/2024 10:35:00</t>
  </si>
  <si>
    <t>5313076</t>
  </si>
  <si>
    <t>516074</t>
  </si>
  <si>
    <t>05/03/2024 08:18:16</t>
  </si>
  <si>
    <t>05/03/2024 15:17:00</t>
  </si>
  <si>
    <t>05/03/2024 17:12:00</t>
  </si>
  <si>
    <t>86420,00</t>
  </si>
  <si>
    <t>5313892</t>
  </si>
  <si>
    <t>516890</t>
  </si>
  <si>
    <t>12/03/2024 21:51:52</t>
  </si>
  <si>
    <t>13/03/2024 08:44:00</t>
  </si>
  <si>
    <t>13/03/2024 08:45:00</t>
  </si>
  <si>
    <t>5316711</t>
  </si>
  <si>
    <t>12211</t>
  </si>
  <si>
    <t>12/03/2024 23:33:04</t>
  </si>
  <si>
    <t>13/03/2024 08:48:00</t>
  </si>
  <si>
    <t>13/03/2024 08:49:00</t>
  </si>
  <si>
    <t>13/03/2024 09:25:00</t>
  </si>
  <si>
    <t>5307193</t>
  </si>
  <si>
    <t>12/03/2024 23:39:04</t>
  </si>
  <si>
    <t>13/03/2024 12:10:00</t>
  </si>
  <si>
    <t>13/03/2024 12:11:00</t>
  </si>
  <si>
    <t>13/03/2024 12:48:00</t>
  </si>
  <si>
    <t>5314011</t>
  </si>
  <si>
    <t>517009</t>
  </si>
  <si>
    <t>14/03/2024 04:16:25</t>
  </si>
  <si>
    <t>14/03/2024 11:31:00</t>
  </si>
  <si>
    <t>14/03/2024 11:32:00</t>
  </si>
  <si>
    <t>14/03/2024 12:36:00</t>
  </si>
  <si>
    <t>5314534</t>
  </si>
  <si>
    <t>517532</t>
  </si>
  <si>
    <t>20/03/2024 19:42:44</t>
  </si>
  <si>
    <t>21/03/2024 03:32:00</t>
  </si>
  <si>
    <t>5281002</t>
  </si>
  <si>
    <t>53652</t>
  </si>
  <si>
    <t>20/03/2024 19:50:54</t>
  </si>
  <si>
    <t>21/03/2024 04:00:00</t>
  </si>
  <si>
    <t>5193073</t>
  </si>
  <si>
    <t>2073</t>
  </si>
  <si>
    <t>20/03/2024 21:36:22</t>
  </si>
  <si>
    <t>21/03/2024 04:27:00</t>
  </si>
  <si>
    <t>21/03/2024 04:28:00</t>
  </si>
  <si>
    <t>21/03/2024 05:19:00</t>
  </si>
  <si>
    <t>5314542</t>
  </si>
  <si>
    <t>BZB2B96</t>
  </si>
  <si>
    <t>517540</t>
  </si>
  <si>
    <t>20/03/2024 20:47:27</t>
  </si>
  <si>
    <t>21/03/2024 04:40:00</t>
  </si>
  <si>
    <t>21/03/2024 05:39:00</t>
  </si>
  <si>
    <t>65240,00</t>
  </si>
  <si>
    <t>5233799</t>
  </si>
  <si>
    <t>1952</t>
  </si>
  <si>
    <t>21/03/2024 05:17:18</t>
  </si>
  <si>
    <t>21/03/2024 05:23:00</t>
  </si>
  <si>
    <t>5281019</t>
  </si>
  <si>
    <t>53669</t>
  </si>
  <si>
    <t>21/03/2024 01:13:09</t>
  </si>
  <si>
    <t>21/03/2024 10:30:00</t>
  </si>
  <si>
    <t>28240</t>
  </si>
  <si>
    <t>5306405</t>
  </si>
  <si>
    <t>10905</t>
  </si>
  <si>
    <t>01/03/2024 10:08:33</t>
  </si>
  <si>
    <t>01/03/2024 19:21:00</t>
  </si>
  <si>
    <t>01/03/2024 19:22:00</t>
  </si>
  <si>
    <t>01/03/2024 20:03:00</t>
  </si>
  <si>
    <t>5285444</t>
  </si>
  <si>
    <t>7444</t>
  </si>
  <si>
    <t>01/03/2024 07:18:18</t>
  </si>
  <si>
    <t>01/03/2024 20:59:00</t>
  </si>
  <si>
    <t>5313502</t>
  </si>
  <si>
    <t>516500</t>
  </si>
  <si>
    <t>09/03/2024 05:08:43</t>
  </si>
  <si>
    <t>09/03/2024 15:12:00</t>
  </si>
  <si>
    <t>09/03/2024 15:13:00</t>
  </si>
  <si>
    <t>09/03/2024 16:46:00</t>
  </si>
  <si>
    <t>58400,00</t>
  </si>
  <si>
    <t>22600</t>
  </si>
  <si>
    <t>5280671</t>
  </si>
  <si>
    <t>53321</t>
  </si>
  <si>
    <t>14/03/2024 13:30:10</t>
  </si>
  <si>
    <t>14/03/2024 13:44:00</t>
  </si>
  <si>
    <t>5306462</t>
  </si>
  <si>
    <t>10962</t>
  </si>
  <si>
    <t>02/03/2024 15:11:49</t>
  </si>
  <si>
    <t>02/03/2024 15:15:00</t>
  </si>
  <si>
    <t>02/03/2024 15:16:00</t>
  </si>
  <si>
    <t>02/03/2024 17:07:00</t>
  </si>
  <si>
    <t>5303792</t>
  </si>
  <si>
    <t>515790</t>
  </si>
  <si>
    <t>02/03/2024 04:37:19</t>
  </si>
  <si>
    <t>02/03/2024 16:09:00</t>
  </si>
  <si>
    <t>02/03/2024 16:10:00</t>
  </si>
  <si>
    <t>02/03/2024 18:04:00</t>
  </si>
  <si>
    <t>5295962</t>
  </si>
  <si>
    <t>16787</t>
  </si>
  <si>
    <t>04/03/2024 20:16:26</t>
  </si>
  <si>
    <t>05/03/2024 08:57:00</t>
  </si>
  <si>
    <t>05/03/2024 11:24:00</t>
  </si>
  <si>
    <t>533567</t>
  </si>
  <si>
    <t>541</t>
  </si>
  <si>
    <t>06/03/2024 07:31:01</t>
  </si>
  <si>
    <t>06/03/2024 13:31:00</t>
  </si>
  <si>
    <t>536544</t>
  </si>
  <si>
    <t>2146</t>
  </si>
  <si>
    <t>06/03/2024 09:17:48</t>
  </si>
  <si>
    <t>5316070</t>
  </si>
  <si>
    <t>11570</t>
  </si>
  <si>
    <t>08/03/2024 08:30:29</t>
  </si>
  <si>
    <t>08/03/2024 22:14:00</t>
  </si>
  <si>
    <t>08/03/2024 23:02:00</t>
  </si>
  <si>
    <t>5316124</t>
  </si>
  <si>
    <t>11624</t>
  </si>
  <si>
    <t>08/03/2024 17:50:30</t>
  </si>
  <si>
    <t>09/03/2024 03:27:00</t>
  </si>
  <si>
    <t>09/03/2024 04:56:00</t>
  </si>
  <si>
    <t>533631</t>
  </si>
  <si>
    <t>627</t>
  </si>
  <si>
    <t>08/03/2024 17:07:55</t>
  </si>
  <si>
    <t>08/03/2024 18:10:00</t>
  </si>
  <si>
    <t>533633</t>
  </si>
  <si>
    <t>655</t>
  </si>
  <si>
    <t>08/03/2024 17:08:28</t>
  </si>
  <si>
    <t>08/03/2024 18:25:00</t>
  </si>
  <si>
    <t>533636</t>
  </si>
  <si>
    <t>644</t>
  </si>
  <si>
    <t>08/03/2024 17:40:55</t>
  </si>
  <si>
    <t>08/03/2024 18:34:00</t>
  </si>
  <si>
    <t>5276932</t>
  </si>
  <si>
    <t>73932</t>
  </si>
  <si>
    <t>11/03/2024 14:49:41</t>
  </si>
  <si>
    <t>12/03/2024 00:11:00</t>
  </si>
  <si>
    <t>5008482</t>
  </si>
  <si>
    <t>4481</t>
  </si>
  <si>
    <t>12/03/2024 05:00:37</t>
  </si>
  <si>
    <t>12/03/2024 05:10:00</t>
  </si>
  <si>
    <t>5310199</t>
  </si>
  <si>
    <t>74199</t>
  </si>
  <si>
    <t>16/03/2024 01:58:57</t>
  </si>
  <si>
    <t>16/03/2024 09:34:00</t>
  </si>
  <si>
    <t>5310172</t>
  </si>
  <si>
    <t>74172</t>
  </si>
  <si>
    <t>15/03/2024 17:21:14</t>
  </si>
  <si>
    <t>5307306</t>
  </si>
  <si>
    <t>15/03/2024 09:58:37</t>
  </si>
  <si>
    <t>16/03/2024 01:49:00</t>
  </si>
  <si>
    <t>5280768</t>
  </si>
  <si>
    <t>53418</t>
  </si>
  <si>
    <t>16/03/2024 02:23:36</t>
  </si>
  <si>
    <t>16/03/2024 02:27:00</t>
  </si>
  <si>
    <t>536835</t>
  </si>
  <si>
    <t>2805</t>
  </si>
  <si>
    <t>16/03/2024 03:13:20</t>
  </si>
  <si>
    <t>16/03/2024 03:59:00</t>
  </si>
  <si>
    <t>5314154</t>
  </si>
  <si>
    <t>517152</t>
  </si>
  <si>
    <t>15/03/2024 16:24:01</t>
  </si>
  <si>
    <t>16/03/2024 03:45:00</t>
  </si>
  <si>
    <t>16/03/2024 03:46:00</t>
  </si>
  <si>
    <t>16/03/2024 04:48:00</t>
  </si>
  <si>
    <t>5314163</t>
  </si>
  <si>
    <t>517161</t>
  </si>
  <si>
    <t>15/03/2024 18:17:32</t>
  </si>
  <si>
    <t>5307296</t>
  </si>
  <si>
    <t>15/03/2024 08:57:19</t>
  </si>
  <si>
    <t>16/03/2024 05:14:00</t>
  </si>
  <si>
    <t>16/03/2024 05:56:00</t>
  </si>
  <si>
    <t>5280755</t>
  </si>
  <si>
    <t>53405</t>
  </si>
  <si>
    <t>15/03/2024 19:04:07</t>
  </si>
  <si>
    <t>536839</t>
  </si>
  <si>
    <t>2791</t>
  </si>
  <si>
    <t>16/03/2024 05:48:33</t>
  </si>
  <si>
    <t>16/03/2024 05:51:00</t>
  </si>
  <si>
    <t>16/03/2024 05:52:00</t>
  </si>
  <si>
    <t>5313010</t>
  </si>
  <si>
    <t>516008</t>
  </si>
  <si>
    <t>04/03/2024 21:28:47</t>
  </si>
  <si>
    <t>05/03/2024 15:09:00</t>
  </si>
  <si>
    <t>51940</t>
  </si>
  <si>
    <t>5008360</t>
  </si>
  <si>
    <t>4359</t>
  </si>
  <si>
    <t>10/03/2024 09:23:43</t>
  </si>
  <si>
    <t>11/03/2024 09:08:00</t>
  </si>
  <si>
    <t>5276902</t>
  </si>
  <si>
    <t>73902</t>
  </si>
  <si>
    <t>11/03/2024 02:53:45</t>
  </si>
  <si>
    <t>11/03/2024 09:13:00</t>
  </si>
  <si>
    <t>11/03/2024 10:12:00</t>
  </si>
  <si>
    <t>5316520</t>
  </si>
  <si>
    <t>12020</t>
  </si>
  <si>
    <t>11/03/2024 03:25:44</t>
  </si>
  <si>
    <t>11/03/2024 09:50:00</t>
  </si>
  <si>
    <t>5316528</t>
  </si>
  <si>
    <t>12028</t>
  </si>
  <si>
    <t>11/03/2024 04:04:55</t>
  </si>
  <si>
    <t>5008407</t>
  </si>
  <si>
    <t>4406</t>
  </si>
  <si>
    <t>11/03/2024 00:32:50</t>
  </si>
  <si>
    <t>11/03/2024 12:18:00</t>
  </si>
  <si>
    <t>5287209</t>
  </si>
  <si>
    <t>7084</t>
  </si>
  <si>
    <t>11/03/2024 03:06:22</t>
  </si>
  <si>
    <t>11/03/2024 13:00:00</t>
  </si>
  <si>
    <t>5316544</t>
  </si>
  <si>
    <t>12044</t>
  </si>
  <si>
    <t>11/03/2024 05:36:55</t>
  </si>
  <si>
    <t>11/03/2024 13:25:00</t>
  </si>
  <si>
    <t>5314125</t>
  </si>
  <si>
    <t>517123</t>
  </si>
  <si>
    <t>15/03/2024 07:11:18</t>
  </si>
  <si>
    <t>15/03/2024 17:22:00</t>
  </si>
  <si>
    <t>5007804</t>
  </si>
  <si>
    <t>3803</t>
  </si>
  <si>
    <t>01/03/2024 22:01:01</t>
  </si>
  <si>
    <t>02/03/2024 10:35:00</t>
  </si>
  <si>
    <t>02/03/2024 12:12:00</t>
  </si>
  <si>
    <t>5007805</t>
  </si>
  <si>
    <t>EXR3595</t>
  </si>
  <si>
    <t>3804</t>
  </si>
  <si>
    <t>01/03/2024 22:11:34</t>
  </si>
  <si>
    <t>02/03/2024 13:56:00</t>
  </si>
  <si>
    <t>02/03/2024 13:57:00</t>
  </si>
  <si>
    <t>02/03/2024 14:24:00</t>
  </si>
  <si>
    <t>5221540</t>
  </si>
  <si>
    <t>34140</t>
  </si>
  <si>
    <t>02/03/2024 05:15:39</t>
  </si>
  <si>
    <t>02/03/2024 14:11:00</t>
  </si>
  <si>
    <t>02/03/2024 14:12:00</t>
  </si>
  <si>
    <t>39880</t>
  </si>
  <si>
    <t>5295806</t>
  </si>
  <si>
    <t>16631</t>
  </si>
  <si>
    <t>02/03/2024 09:54:27</t>
  </si>
  <si>
    <t>02/03/2024 21:44:00</t>
  </si>
  <si>
    <t>5306791</t>
  </si>
  <si>
    <t>11291</t>
  </si>
  <si>
    <t>06/03/2024 15:46:18</t>
  </si>
  <si>
    <t>06/03/2024 23:53:00</t>
  </si>
  <si>
    <t>5287139</t>
  </si>
  <si>
    <t>7014</t>
  </si>
  <si>
    <t>10/03/2024 06:45:30</t>
  </si>
  <si>
    <t>10/03/2024 14:20:00</t>
  </si>
  <si>
    <t>536665</t>
  </si>
  <si>
    <t>2541</t>
  </si>
  <si>
    <t>10/03/2024 14:26:37</t>
  </si>
  <si>
    <t>10/03/2024 14:29:00</t>
  </si>
  <si>
    <t>10/03/2024 14:30:00</t>
  </si>
  <si>
    <t>5310531</t>
  </si>
  <si>
    <t>74531</t>
  </si>
  <si>
    <t>20/03/2024 21:46:39</t>
  </si>
  <si>
    <t>20/03/2024 21:49:00</t>
  </si>
  <si>
    <t>20/03/2024 21:50:00</t>
  </si>
  <si>
    <t>5281001</t>
  </si>
  <si>
    <t>53651</t>
  </si>
  <si>
    <t>20/03/2024 19:48:51</t>
  </si>
  <si>
    <t>21/03/2024 03:48:00</t>
  </si>
  <si>
    <t>5299686</t>
  </si>
  <si>
    <t>3686</t>
  </si>
  <si>
    <t>21/03/2024 19:29:24</t>
  </si>
  <si>
    <t>22/03/2024 16:11:00</t>
  </si>
  <si>
    <t>5281122</t>
  </si>
  <si>
    <t>53772</t>
  </si>
  <si>
    <t>22/03/2024 07:49:59</t>
  </si>
  <si>
    <t>22/03/2024 16:12:00</t>
  </si>
  <si>
    <t>22/03/2024 16:13:00</t>
  </si>
  <si>
    <t>22/03/2024 16:39:00</t>
  </si>
  <si>
    <t>5310629</t>
  </si>
  <si>
    <t>74629</t>
  </si>
  <si>
    <t>22/03/2024 08:29:54</t>
  </si>
  <si>
    <t>5307262</t>
  </si>
  <si>
    <t>14/03/2024 12:50:40</t>
  </si>
  <si>
    <t>14/03/2024 23:03:00</t>
  </si>
  <si>
    <t>5310105</t>
  </si>
  <si>
    <t>74105</t>
  </si>
  <si>
    <t>14/03/2024 16:05:28</t>
  </si>
  <si>
    <t>14/03/2024 23:34:00</t>
  </si>
  <si>
    <t>5314063</t>
  </si>
  <si>
    <t>517061</t>
  </si>
  <si>
    <t>14/03/2024 16:22:28</t>
  </si>
  <si>
    <t>15/03/2024 01:10:00</t>
  </si>
  <si>
    <t>15/03/2024 02:11:00</t>
  </si>
  <si>
    <t>5307268</t>
  </si>
  <si>
    <t>14/03/2024 15:43:41</t>
  </si>
  <si>
    <t>15/03/2024 03:49:00</t>
  </si>
  <si>
    <t>15/03/2024 04:12:00</t>
  </si>
  <si>
    <t>5296060</t>
  </si>
  <si>
    <t>16885</t>
  </si>
  <si>
    <t>14/03/2024 18:29:54</t>
  </si>
  <si>
    <t>15/03/2024 04:54:00</t>
  </si>
  <si>
    <t>15/03/2024 05:38:00</t>
  </si>
  <si>
    <t>533817</t>
  </si>
  <si>
    <t>814</t>
  </si>
  <si>
    <t>15/03/2024 05:38:54</t>
  </si>
  <si>
    <t>15/03/2024 05:41:00</t>
  </si>
  <si>
    <t>15/03/2024 05:42:00</t>
  </si>
  <si>
    <t>5295894</t>
  </si>
  <si>
    <t>16719</t>
  </si>
  <si>
    <t>03/03/2024 20:41:06</t>
  </si>
  <si>
    <t>04/03/2024 08:56:00</t>
  </si>
  <si>
    <t>5316046</t>
  </si>
  <si>
    <t>08/03/2024 04:17:32</t>
  </si>
  <si>
    <t>08/03/2024 11:19:00</t>
  </si>
  <si>
    <t>08/03/2024 11:20:00</t>
  </si>
  <si>
    <t>58430</t>
  </si>
  <si>
    <t>5316042</t>
  </si>
  <si>
    <t>08/03/2024 04:06:33</t>
  </si>
  <si>
    <t>08/03/2024 11:55:00</t>
  </si>
  <si>
    <t>5276743</t>
  </si>
  <si>
    <t>73743</t>
  </si>
  <si>
    <t>08/03/2024 04:30:36</t>
  </si>
  <si>
    <t>08/03/2024 13:56:00</t>
  </si>
  <si>
    <t>08/03/2024 13:57:00</t>
  </si>
  <si>
    <t>08/03/2024 15:46:00</t>
  </si>
  <si>
    <t>5313353</t>
  </si>
  <si>
    <t>516351</t>
  </si>
  <si>
    <t>08/03/2024 03:04:15</t>
  </si>
  <si>
    <t>08/03/2024 13:59:00</t>
  </si>
  <si>
    <t>08/03/2024 14:44:00</t>
  </si>
  <si>
    <t>5307242</t>
  </si>
  <si>
    <t>14/03/2024 03:37:47</t>
  </si>
  <si>
    <t>14/03/2024 15:39:00</t>
  </si>
  <si>
    <t>5280661</t>
  </si>
  <si>
    <t>53311</t>
  </si>
  <si>
    <t>14/03/2024 09:17:09</t>
  </si>
  <si>
    <t>14/03/2024 15:57:00</t>
  </si>
  <si>
    <t>5314031</t>
  </si>
  <si>
    <t>517029</t>
  </si>
  <si>
    <t>14/03/2024 08:31:28</t>
  </si>
  <si>
    <t>5012346</t>
  </si>
  <si>
    <t>06/03/2024 14:57:59</t>
  </si>
  <si>
    <t>06/03/2024 18:28:00</t>
  </si>
  <si>
    <t>06/03/2024 20:01:00</t>
  </si>
  <si>
    <t>5313517</t>
  </si>
  <si>
    <t>516515</t>
  </si>
  <si>
    <t>09/03/2024 08:38:24</t>
  </si>
  <si>
    <t>5316284</t>
  </si>
  <si>
    <t>11784</t>
  </si>
  <si>
    <t>09/03/2024 15:56:54</t>
  </si>
  <si>
    <t>5313504</t>
  </si>
  <si>
    <t>516502</t>
  </si>
  <si>
    <t>09/03/2024 05:35:09</t>
  </si>
  <si>
    <t>09/03/2024 18:17:00</t>
  </si>
  <si>
    <t>533658</t>
  </si>
  <si>
    <t>635</t>
  </si>
  <si>
    <t>09/03/2024 16:31:52</t>
  </si>
  <si>
    <t>09/03/2024 16:36:00</t>
  </si>
  <si>
    <t>5316272</t>
  </si>
  <si>
    <t>11772</t>
  </si>
  <si>
    <t>09/03/2024 14:02:52</t>
  </si>
  <si>
    <t>09/03/2024 21:28:00</t>
  </si>
  <si>
    <t>09/03/2024 22:25:00</t>
  </si>
  <si>
    <t>30110</t>
  </si>
  <si>
    <t>536686</t>
  </si>
  <si>
    <t>2665</t>
  </si>
  <si>
    <t>11/03/2024 02:45:00</t>
  </si>
  <si>
    <t>5313668</t>
  </si>
  <si>
    <t>516666</t>
  </si>
  <si>
    <t>10/03/2024 16:20:58</t>
  </si>
  <si>
    <t>11/03/2024 03:44:00</t>
  </si>
  <si>
    <t>11/03/2024 04:36:00</t>
  </si>
  <si>
    <t>5008424</t>
  </si>
  <si>
    <t>4423</t>
  </si>
  <si>
    <t>11/03/2024 05:17:23</t>
  </si>
  <si>
    <t>11/03/2024 06:10:00</t>
  </si>
  <si>
    <t>5313687</t>
  </si>
  <si>
    <t>516685</t>
  </si>
  <si>
    <t>10/03/2024 19:31:26</t>
  </si>
  <si>
    <t>536715</t>
  </si>
  <si>
    <t>2716</t>
  </si>
  <si>
    <t>12/03/2024 16:49:51</t>
  </si>
  <si>
    <t>12/03/2024 16:52:00</t>
  </si>
  <si>
    <t>12/03/2024 16:53:00</t>
  </si>
  <si>
    <t>5307281</t>
  </si>
  <si>
    <t>15/03/2024 03:43:26</t>
  </si>
  <si>
    <t>15/03/2024 13:27:00</t>
  </si>
  <si>
    <t>15/03/2024 13:28:00</t>
  </si>
  <si>
    <t>15/03/2024 14:07:00</t>
  </si>
  <si>
    <t>5306664</t>
  </si>
  <si>
    <t>05/03/2024 02:23:33</t>
  </si>
  <si>
    <t>05/03/2024 12:02:00</t>
  </si>
  <si>
    <t>05/03/2024 14:59:00</t>
  </si>
  <si>
    <t>5280683</t>
  </si>
  <si>
    <t>53333</t>
  </si>
  <si>
    <t>14/03/2024 17:22:45</t>
  </si>
  <si>
    <t>14/03/2024 23:28:00</t>
  </si>
  <si>
    <t>14/03/2024 23:29:00</t>
  </si>
  <si>
    <t>536392</t>
  </si>
  <si>
    <t>2387</t>
  </si>
  <si>
    <t>01/03/2024 12:04:23</t>
  </si>
  <si>
    <t>01/03/2024 12:43:00</t>
  </si>
  <si>
    <t>5306504</t>
  </si>
  <si>
    <t>11004</t>
  </si>
  <si>
    <t>02/03/2024 21:17:19</t>
  </si>
  <si>
    <t>03/03/2024 07:52:00</t>
  </si>
  <si>
    <t>03/03/2024 09:18:00</t>
  </si>
  <si>
    <t>5306704</t>
  </si>
  <si>
    <t>05/03/2024 13:56:35</t>
  </si>
  <si>
    <t>05/03/2024 23:12:00</t>
  </si>
  <si>
    <t>05/03/2024 23:52:00</t>
  </si>
  <si>
    <t>5295987</t>
  </si>
  <si>
    <t>16812</t>
  </si>
  <si>
    <t>05/03/2024 15:14:35</t>
  </si>
  <si>
    <t>5295989</t>
  </si>
  <si>
    <t>16814</t>
  </si>
  <si>
    <t>05/03/2024 15:43:29</t>
  </si>
  <si>
    <t>06/03/2024 06:30:00</t>
  </si>
  <si>
    <t>31870</t>
  </si>
  <si>
    <t>5313282</t>
  </si>
  <si>
    <t>516280</t>
  </si>
  <si>
    <t>07/03/2024 12:24:31</t>
  </si>
  <si>
    <t>07/03/2024 18:41:00</t>
  </si>
  <si>
    <t>07/03/2024 19:24:00</t>
  </si>
  <si>
    <t>57600,00</t>
  </si>
  <si>
    <t>5306939</t>
  </si>
  <si>
    <t>07/03/2024 13:28:59</t>
  </si>
  <si>
    <t>07/03/2024 20:30:00</t>
  </si>
  <si>
    <t>07/03/2024 20:31:00</t>
  </si>
  <si>
    <t>43090</t>
  </si>
  <si>
    <t>533660</t>
  </si>
  <si>
    <t>638</t>
  </si>
  <si>
    <t>09/03/2024 16:53:37</t>
  </si>
  <si>
    <t>09/03/2024 17:00:00</t>
  </si>
  <si>
    <t>09/03/2024 18:51:00</t>
  </si>
  <si>
    <t>533668</t>
  </si>
  <si>
    <t>636</t>
  </si>
  <si>
    <t>09/03/2024 21:28:50</t>
  </si>
  <si>
    <t>5008573</t>
  </si>
  <si>
    <t>4572</t>
  </si>
  <si>
    <t>13/03/2024 20:15:16</t>
  </si>
  <si>
    <t>5296110</t>
  </si>
  <si>
    <t>16935</t>
  </si>
  <si>
    <t>16/03/2024 16:01:02</t>
  </si>
  <si>
    <t>17/03/2024 03:00:00</t>
  </si>
  <si>
    <t>17/03/2024 03:31:00</t>
  </si>
  <si>
    <t>21600</t>
  </si>
  <si>
    <t>29620</t>
  </si>
  <si>
    <t>5303848</t>
  </si>
  <si>
    <t>515846</t>
  </si>
  <si>
    <t>02/03/2024 19:30:12</t>
  </si>
  <si>
    <t>03/03/2024 03:48:00</t>
  </si>
  <si>
    <t>03/03/2024 03:49:00</t>
  </si>
  <si>
    <t>5303856</t>
  </si>
  <si>
    <t>515854</t>
  </si>
  <si>
    <t>02/03/2024 21:20:21</t>
  </si>
  <si>
    <t>03/03/2024 04:32:00</t>
  </si>
  <si>
    <t>5285439</t>
  </si>
  <si>
    <t>7439</t>
  </si>
  <si>
    <t>01/03/2024 00:55:47</t>
  </si>
  <si>
    <t>01/03/2024 00:58:00</t>
  </si>
  <si>
    <t>01/03/2024 00:59:00</t>
  </si>
  <si>
    <t>77420,00</t>
  </si>
  <si>
    <t>5007927</t>
  </si>
  <si>
    <t>3926</t>
  </si>
  <si>
    <t>03/03/2024 13:35:23</t>
  </si>
  <si>
    <t>04/03/2024 00:47:00</t>
  </si>
  <si>
    <t>04/03/2024 01:19:00</t>
  </si>
  <si>
    <t>5007928</t>
  </si>
  <si>
    <t>3927</t>
  </si>
  <si>
    <t>03/03/2024 14:10:13</t>
  </si>
  <si>
    <t>04/03/2024 02:02:00</t>
  </si>
  <si>
    <t>04/03/2024 02:03:00</t>
  </si>
  <si>
    <t>533504</t>
  </si>
  <si>
    <t>510</t>
  </si>
  <si>
    <t>04/03/2024 02:50:07</t>
  </si>
  <si>
    <t>04/03/2024 02:53:00</t>
  </si>
  <si>
    <t>04/03/2024 03:37:00</t>
  </si>
  <si>
    <t>533506</t>
  </si>
  <si>
    <t>503</t>
  </si>
  <si>
    <t>04/03/2024 03:50:54</t>
  </si>
  <si>
    <t>5306562</t>
  </si>
  <si>
    <t>03/03/2024 19:50:52</t>
  </si>
  <si>
    <t>04/03/2024 05:21:00</t>
  </si>
  <si>
    <t>5295828</t>
  </si>
  <si>
    <t>16653</t>
  </si>
  <si>
    <t>02/03/2024 21:59:23</t>
  </si>
  <si>
    <t>58180,00</t>
  </si>
  <si>
    <t>533497</t>
  </si>
  <si>
    <t>485</t>
  </si>
  <si>
    <t>03/03/2024 20:15:05</t>
  </si>
  <si>
    <t>03/03/2024 20:18:00</t>
  </si>
  <si>
    <t>03/03/2024 20:19:00</t>
  </si>
  <si>
    <t>5007910</t>
  </si>
  <si>
    <t>3909</t>
  </si>
  <si>
    <t>03/03/2024 06:43:24</t>
  </si>
  <si>
    <t>03/03/2024 21:19:00</t>
  </si>
  <si>
    <t>03/03/2024 21:56:00</t>
  </si>
  <si>
    <t>5313198</t>
  </si>
  <si>
    <t>516196</t>
  </si>
  <si>
    <t>06/03/2024 20:15:28</t>
  </si>
  <si>
    <t>06/03/2024 20:44:00</t>
  </si>
  <si>
    <t>38870</t>
  </si>
  <si>
    <t>5313180</t>
  </si>
  <si>
    <t>516178</t>
  </si>
  <si>
    <t>06/03/2024 09:58:01</t>
  </si>
  <si>
    <t>06/03/2024 20:34:00</t>
  </si>
  <si>
    <t>06/03/2024 20:35:00</t>
  </si>
  <si>
    <t>06/03/2024 21:36:00</t>
  </si>
  <si>
    <t>536560</t>
  </si>
  <si>
    <t>2426</t>
  </si>
  <si>
    <t>06/03/2024 21:39:17</t>
  </si>
  <si>
    <t>06/03/2024 23:28:00</t>
  </si>
  <si>
    <t>5276975</t>
  </si>
  <si>
    <t>73975</t>
  </si>
  <si>
    <t>12/03/2024 08:13:45</t>
  </si>
  <si>
    <t>12/03/2024 17:22:00</t>
  </si>
  <si>
    <t>12/03/2024 18:36:00</t>
  </si>
  <si>
    <t>70430,00</t>
  </si>
  <si>
    <t>5008489</t>
  </si>
  <si>
    <t>4488</t>
  </si>
  <si>
    <t>12/03/2024 08:19:13</t>
  </si>
  <si>
    <t>5008483</t>
  </si>
  <si>
    <t>4482</t>
  </si>
  <si>
    <t>12/03/2024 05:11:33</t>
  </si>
  <si>
    <t>12/03/2024 18:29:00</t>
  </si>
  <si>
    <t>5316661</t>
  </si>
  <si>
    <t>12161</t>
  </si>
  <si>
    <t>12/03/2024 08:03:17</t>
  </si>
  <si>
    <t>443153</t>
  </si>
  <si>
    <t>875153</t>
  </si>
  <si>
    <t>04/03/2024 00:51:56</t>
  </si>
  <si>
    <t>04/03/2024 06:49:00</t>
  </si>
  <si>
    <t>04/03/2024 07:27:00</t>
  </si>
  <si>
    <t>54490,00</t>
  </si>
  <si>
    <t>5313809</t>
  </si>
  <si>
    <t>516807</t>
  </si>
  <si>
    <t>11/03/2024 23:15:12</t>
  </si>
  <si>
    <t>12/03/2024 08:58:00</t>
  </si>
  <si>
    <t>12/03/2024 08:59:00</t>
  </si>
  <si>
    <t>5276959</t>
  </si>
  <si>
    <t>73959</t>
  </si>
  <si>
    <t>12/03/2024 01:44:51</t>
  </si>
  <si>
    <t>12/03/2024 10:01:00</t>
  </si>
  <si>
    <t>5287280</t>
  </si>
  <si>
    <t>7155</t>
  </si>
  <si>
    <t>12/03/2024 02:04:40</t>
  </si>
  <si>
    <t>12/03/2024 12:21:00</t>
  </si>
  <si>
    <t>12/03/2024 12:22:00</t>
  </si>
  <si>
    <t>5233788</t>
  </si>
  <si>
    <t>1951</t>
  </si>
  <si>
    <t>21/03/2024 00:11:17</t>
  </si>
  <si>
    <t>21/03/2024 00:15:00</t>
  </si>
  <si>
    <t>21/03/2024 01:30:00</t>
  </si>
  <si>
    <t>5233789</t>
  </si>
  <si>
    <t>1950</t>
  </si>
  <si>
    <t>21/03/2024 00:11:29</t>
  </si>
  <si>
    <t>5007799</t>
  </si>
  <si>
    <t>3798</t>
  </si>
  <si>
    <t>01/03/2024 21:25:27</t>
  </si>
  <si>
    <t>02/03/2024 09:15:00</t>
  </si>
  <si>
    <t>70610,00</t>
  </si>
  <si>
    <t>23640</t>
  </si>
  <si>
    <t>5007795</t>
  </si>
  <si>
    <t>3794</t>
  </si>
  <si>
    <t>01/03/2024 20:31:02</t>
  </si>
  <si>
    <t>02/03/2024 08:55:00</t>
  </si>
  <si>
    <t>02/03/2024 08:56:00</t>
  </si>
  <si>
    <t>02/03/2024 11:03:00</t>
  </si>
  <si>
    <t>5007781</t>
  </si>
  <si>
    <t>3780</t>
  </si>
  <si>
    <t>01/03/2024 14:55:22</t>
  </si>
  <si>
    <t>02/03/2024 11:12:00</t>
  </si>
  <si>
    <t>5008348</t>
  </si>
  <si>
    <t>4347</t>
  </si>
  <si>
    <t>10/03/2024 02:46:31</t>
  </si>
  <si>
    <t>5313627</t>
  </si>
  <si>
    <t>516625</t>
  </si>
  <si>
    <t>10/03/2024 06:56:47</t>
  </si>
  <si>
    <t>10/03/2024 16:30:00</t>
  </si>
  <si>
    <t>10/03/2024 16:31:00</t>
  </si>
  <si>
    <t>10/03/2024 17:58:00</t>
  </si>
  <si>
    <t>5287153</t>
  </si>
  <si>
    <t>7028</t>
  </si>
  <si>
    <t>10/03/2024 08:58:05</t>
  </si>
  <si>
    <t>10/03/2024 16:55:00</t>
  </si>
  <si>
    <t>10/03/2024 16:56:00</t>
  </si>
  <si>
    <t>10/03/2024 18:50:00</t>
  </si>
  <si>
    <t>5313644</t>
  </si>
  <si>
    <t>516642</t>
  </si>
  <si>
    <t>10/03/2024 09:09:11</t>
  </si>
  <si>
    <t>10/03/2024 18:22:00</t>
  </si>
  <si>
    <t>10/03/2024 18:23:00</t>
  </si>
  <si>
    <t>10/03/2024 20:06:00</t>
  </si>
  <si>
    <t>5313645</t>
  </si>
  <si>
    <t>516643</t>
  </si>
  <si>
    <t>10/03/2024 09:20:08</t>
  </si>
  <si>
    <t>10/03/2024 18:51:00</t>
  </si>
  <si>
    <t>10/03/2024 20:26:00</t>
  </si>
  <si>
    <t>5276866</t>
  </si>
  <si>
    <t>73866</t>
  </si>
  <si>
    <t>10/03/2024 09:42:04</t>
  </si>
  <si>
    <t>5303866</t>
  </si>
  <si>
    <t>515864</t>
  </si>
  <si>
    <t>02/03/2024 22:46:01</t>
  </si>
  <si>
    <t>03/03/2024 07:03:00</t>
  </si>
  <si>
    <t>5295824</t>
  </si>
  <si>
    <t>16649</t>
  </si>
  <si>
    <t>02/03/2024 20:48:02</t>
  </si>
  <si>
    <t>70960,00</t>
  </si>
  <si>
    <t>5221587</t>
  </si>
  <si>
    <t>34187</t>
  </si>
  <si>
    <t>03/03/2024 02:04:33</t>
  </si>
  <si>
    <t>03/03/2024 11:52:00</t>
  </si>
  <si>
    <t>03/03/2024 11:53:00</t>
  </si>
  <si>
    <t>03/03/2024 14:05:00</t>
  </si>
  <si>
    <t>5303895</t>
  </si>
  <si>
    <t>515893</t>
  </si>
  <si>
    <t>03/03/2024 06:47:33</t>
  </si>
  <si>
    <t>03/03/2024 14:39:00</t>
  </si>
  <si>
    <t>03/03/2024 14:40:00</t>
  </si>
  <si>
    <t>533495</t>
  </si>
  <si>
    <t>523</t>
  </si>
  <si>
    <t>03/03/2024 18:40:02</t>
  </si>
  <si>
    <t>03/03/2024 18:43:00</t>
  </si>
  <si>
    <t>03/03/2024 18:44:00</t>
  </si>
  <si>
    <t>5306533</t>
  </si>
  <si>
    <t>11033</t>
  </si>
  <si>
    <t>03/03/2024 09:08:39</t>
  </si>
  <si>
    <t>03/03/2024 19:29:00</t>
  </si>
  <si>
    <t>5012339</t>
  </si>
  <si>
    <t>27313</t>
  </si>
  <si>
    <t>06/03/2024 10:33:02</t>
  </si>
  <si>
    <t>06/03/2024 15:09:00</t>
  </si>
  <si>
    <t>06/03/2024 15:10:00</t>
  </si>
  <si>
    <t>06/03/2024 16:16:00</t>
  </si>
  <si>
    <t>22980</t>
  </si>
  <si>
    <t>5313157</t>
  </si>
  <si>
    <t>516155</t>
  </si>
  <si>
    <t>06/03/2024 07:08:51</t>
  </si>
  <si>
    <t>06/03/2024 17:42:00</t>
  </si>
  <si>
    <t>06/03/2024 18:50:00</t>
  </si>
  <si>
    <t>5316704</t>
  </si>
  <si>
    <t>12204</t>
  </si>
  <si>
    <t>12/03/2024 21:07:02</t>
  </si>
  <si>
    <t>5276860</t>
  </si>
  <si>
    <t>73860</t>
  </si>
  <si>
    <t>10/03/2024 08:30:26</t>
  </si>
  <si>
    <t>5316426</t>
  </si>
  <si>
    <t>11926</t>
  </si>
  <si>
    <t>10/03/2024 11:59:28</t>
  </si>
  <si>
    <t>10/03/2024 20:15:00</t>
  </si>
  <si>
    <t>5316429</t>
  </si>
  <si>
    <t>11929</t>
  </si>
  <si>
    <t>10/03/2024 12:17:37</t>
  </si>
  <si>
    <t>10/03/2024 21:55:00</t>
  </si>
  <si>
    <t>10/03/2024 21:56:00</t>
  </si>
  <si>
    <t>5008491</t>
  </si>
  <si>
    <t>4490</t>
  </si>
  <si>
    <t>12/03/2024 09:48:39</t>
  </si>
  <si>
    <t>59430</t>
  </si>
  <si>
    <t>5280621</t>
  </si>
  <si>
    <t>53271</t>
  </si>
  <si>
    <t>13/03/2024 18:26:52</t>
  </si>
  <si>
    <t>14/03/2024 02:27:00</t>
  </si>
  <si>
    <t>5313983</t>
  </si>
  <si>
    <t>516981</t>
  </si>
  <si>
    <t>13/03/2024 20:51:38</t>
  </si>
  <si>
    <t>14/03/2024 04:14:00</t>
  </si>
  <si>
    <t>5296092</t>
  </si>
  <si>
    <t>16917</t>
  </si>
  <si>
    <t>15/03/2024 20:03:31</t>
  </si>
  <si>
    <t>16/03/2024 08:19:00</t>
  </si>
  <si>
    <t>49240,00</t>
  </si>
  <si>
    <t>28260</t>
  </si>
  <si>
    <t>536895</t>
  </si>
  <si>
    <t>2860</t>
  </si>
  <si>
    <t>17/03/2024 22:38:36</t>
  </si>
  <si>
    <t>17/03/2024 22:41:00</t>
  </si>
  <si>
    <t>17/03/2024 22:42:00</t>
  </si>
  <si>
    <t>17/03/2024 23:23:00</t>
  </si>
  <si>
    <t>5314287</t>
  </si>
  <si>
    <t>517285</t>
  </si>
  <si>
    <t>17/03/2024 16:26:35</t>
  </si>
  <si>
    <t>17/03/2024 22:52:00</t>
  </si>
  <si>
    <t>17/03/2024 23:21:00</t>
  </si>
  <si>
    <t>5310303</t>
  </si>
  <si>
    <t>74303</t>
  </si>
  <si>
    <t>17/03/2024 16:04:44</t>
  </si>
  <si>
    <t>18/03/2024 01:25:00</t>
  </si>
  <si>
    <t>18/03/2024 02:24:00</t>
  </si>
  <si>
    <t>5314290</t>
  </si>
  <si>
    <t>517288</t>
  </si>
  <si>
    <t>17/03/2024 17:56:11</t>
  </si>
  <si>
    <t>18/03/2024 02:23:00</t>
  </si>
  <si>
    <t>18/03/2024 02:51:00</t>
  </si>
  <si>
    <t>5314295</t>
  </si>
  <si>
    <t>517293</t>
  </si>
  <si>
    <t>17/03/2024 19:15:55</t>
  </si>
  <si>
    <t>5280896</t>
  </si>
  <si>
    <t>53546</t>
  </si>
  <si>
    <t>18/03/2024 19:07:01</t>
  </si>
  <si>
    <t>19/03/2024 02:41:00</t>
  </si>
  <si>
    <t>19/03/2024 02:42:00</t>
  </si>
  <si>
    <t>5310466</t>
  </si>
  <si>
    <t>74466</t>
  </si>
  <si>
    <t>19/03/2024 23:37:08</t>
  </si>
  <si>
    <t>20/03/2024 10:59:00</t>
  </si>
  <si>
    <t>5310473</t>
  </si>
  <si>
    <t>74473</t>
  </si>
  <si>
    <t>20/03/2024 02:20:08</t>
  </si>
  <si>
    <t>20/03/2024 10:17:00</t>
  </si>
  <si>
    <t>20/03/2024 10:18:00</t>
  </si>
  <si>
    <t>5303860</t>
  </si>
  <si>
    <t>515858</t>
  </si>
  <si>
    <t>02/03/2024 22:05:59</t>
  </si>
  <si>
    <t>03/03/2024 10:27:00</t>
  </si>
  <si>
    <t>03/03/2024 10:28:00</t>
  </si>
  <si>
    <t>03/03/2024 14:34:00</t>
  </si>
  <si>
    <t>536864</t>
  </si>
  <si>
    <t>2831</t>
  </si>
  <si>
    <t>17/03/2024 03:06:52</t>
  </si>
  <si>
    <t>17/03/2024 03:09:00</t>
  </si>
  <si>
    <t>5299525</t>
  </si>
  <si>
    <t>3525</t>
  </si>
  <si>
    <t>18/03/2024 05:30:31</t>
  </si>
  <si>
    <t>19/03/2024 00:23:00</t>
  </si>
  <si>
    <t>19/03/2024 00:24:00</t>
  </si>
  <si>
    <t>19/03/2024 01:26:00</t>
  </si>
  <si>
    <t>5299529</t>
  </si>
  <si>
    <t>3529</t>
  </si>
  <si>
    <t>18/03/2024 08:01:58</t>
  </si>
  <si>
    <t>19/03/2024 00:26:00</t>
  </si>
  <si>
    <t>536694</t>
  </si>
  <si>
    <t>2684</t>
  </si>
  <si>
    <t>11/03/2024 09:12:44</t>
  </si>
  <si>
    <t>11/03/2024 09:15:00</t>
  </si>
  <si>
    <t>11/03/2024 10:16:00</t>
  </si>
  <si>
    <t>5012309</t>
  </si>
  <si>
    <t>27283</t>
  </si>
  <si>
    <t>05/03/2024 22:48:58</t>
  </si>
  <si>
    <t>06/03/2024 03:44:00</t>
  </si>
  <si>
    <t>59090,00</t>
  </si>
  <si>
    <t>37930</t>
  </si>
  <si>
    <t>5306850</t>
  </si>
  <si>
    <t>11350</t>
  </si>
  <si>
    <t>06/03/2024 22:41:02</t>
  </si>
  <si>
    <t>07/03/2024 09:26:00</t>
  </si>
  <si>
    <t>5306846</t>
  </si>
  <si>
    <t>06/03/2024 22:13:13</t>
  </si>
  <si>
    <t>66670,00</t>
  </si>
  <si>
    <t>5316677</t>
  </si>
  <si>
    <t>12177</t>
  </si>
  <si>
    <t>12/03/2024 13:50:28</t>
  </si>
  <si>
    <t>12/03/2024 23:03:00</t>
  </si>
  <si>
    <t>12/03/2024 23:04:00</t>
  </si>
  <si>
    <t>5306797</t>
  </si>
  <si>
    <t>06/03/2024 16:45:48</t>
  </si>
  <si>
    <t>07/03/2024 02:52:00</t>
  </si>
  <si>
    <t>70620,00</t>
  </si>
  <si>
    <t>5313370</t>
  </si>
  <si>
    <t>516368</t>
  </si>
  <si>
    <t>08/03/2024 06:03:30</t>
  </si>
  <si>
    <t>08/03/2024 06:08:00</t>
  </si>
  <si>
    <t>08/03/2024 06:19:00</t>
  </si>
  <si>
    <t>54740,00</t>
  </si>
  <si>
    <t>33640</t>
  </si>
  <si>
    <t>5012432</t>
  </si>
  <si>
    <t>27406</t>
  </si>
  <si>
    <t>08/03/2024 05:27:01</t>
  </si>
  <si>
    <t>08/03/2024 10:42:00</t>
  </si>
  <si>
    <t>08/03/2024 10:43:00</t>
  </si>
  <si>
    <t>08/03/2024 12:35:00</t>
  </si>
  <si>
    <t>36830</t>
  </si>
  <si>
    <t>5313575</t>
  </si>
  <si>
    <t>516573</t>
  </si>
  <si>
    <t>09/03/2024 18:13:11</t>
  </si>
  <si>
    <t>10/03/2024 07:45:00</t>
  </si>
  <si>
    <t>5316423</t>
  </si>
  <si>
    <t>11923</t>
  </si>
  <si>
    <t>10/03/2024 11:04:41</t>
  </si>
  <si>
    <t>10/03/2024 11:55:00</t>
  </si>
  <si>
    <t>5310213</t>
  </si>
  <si>
    <t>74213</t>
  </si>
  <si>
    <t>16/03/2024 07:16:23</t>
  </si>
  <si>
    <t>5314183</t>
  </si>
  <si>
    <t>517181</t>
  </si>
  <si>
    <t>16/03/2024 05:14:38</t>
  </si>
  <si>
    <t>5310218</t>
  </si>
  <si>
    <t>74218</t>
  </si>
  <si>
    <t>16/03/2024 08:05:52</t>
  </si>
  <si>
    <t>16/03/2024 17:25:00</t>
  </si>
  <si>
    <t>5307351</t>
  </si>
  <si>
    <t>16/03/2024 16:37:07</t>
  </si>
  <si>
    <t>16/03/2024 16:41:00</t>
  </si>
  <si>
    <t>5303887</t>
  </si>
  <si>
    <t>515885</t>
  </si>
  <si>
    <t>03/03/2024 05:46:10</t>
  </si>
  <si>
    <t>03/03/2024 14:57:00</t>
  </si>
  <si>
    <t>5007908</t>
  </si>
  <si>
    <t>3907</t>
  </si>
  <si>
    <t>03/03/2024 06:14:41</t>
  </si>
  <si>
    <t>03/03/2024 19:31:00</t>
  </si>
  <si>
    <t>443141</t>
  </si>
  <si>
    <t>875141</t>
  </si>
  <si>
    <t>03/03/2024 21:44:35</t>
  </si>
  <si>
    <t>03/03/2024 22:33:00</t>
  </si>
  <si>
    <t>533509</t>
  </si>
  <si>
    <t>593</t>
  </si>
  <si>
    <t>04/03/2024 07:00:12</t>
  </si>
  <si>
    <t>04/03/2024 07:04:00</t>
  </si>
  <si>
    <t>533515</t>
  </si>
  <si>
    <t>592</t>
  </si>
  <si>
    <t>04/03/2024 10:42:28</t>
  </si>
  <si>
    <t>04/03/2024 10:48:00</t>
  </si>
  <si>
    <t>04/03/2024 10:49:00</t>
  </si>
  <si>
    <t>04/03/2024 12:04:00</t>
  </si>
  <si>
    <t>443194</t>
  </si>
  <si>
    <t>875194</t>
  </si>
  <si>
    <t>04/03/2024 12:09:03</t>
  </si>
  <si>
    <t>04/03/2024 12:33:00</t>
  </si>
  <si>
    <t>50870,00</t>
  </si>
  <si>
    <t>5313555</t>
  </si>
  <si>
    <t>516553</t>
  </si>
  <si>
    <t>09/03/2024 14:25:39</t>
  </si>
  <si>
    <t>09/03/2024 23:07:00</t>
  </si>
  <si>
    <t>09/03/2024 23:08:00</t>
  </si>
  <si>
    <t>10/03/2024 00:40:00</t>
  </si>
  <si>
    <t>59880,00</t>
  </si>
  <si>
    <t>38760</t>
  </si>
  <si>
    <t>5276825</t>
  </si>
  <si>
    <t>73825</t>
  </si>
  <si>
    <t>09/03/2024 18:26:39</t>
  </si>
  <si>
    <t>10/03/2024 00:50:00</t>
  </si>
  <si>
    <t>10/03/2024 00:51:00</t>
  </si>
  <si>
    <t>10/03/2024 01:35:00</t>
  </si>
  <si>
    <t>5012441</t>
  </si>
  <si>
    <t>27415</t>
  </si>
  <si>
    <t>08/03/2024 07:23:33</t>
  </si>
  <si>
    <t>08/03/2024 15:13:00</t>
  </si>
  <si>
    <t>08/03/2024 15:14:00</t>
  </si>
  <si>
    <t>5276747</t>
  </si>
  <si>
    <t>73747</t>
  </si>
  <si>
    <t>08/03/2024 09:44:44</t>
  </si>
  <si>
    <t>08/03/2024 17:58:00</t>
  </si>
  <si>
    <t>08/03/2024 17:59:00</t>
  </si>
  <si>
    <t>08/03/2024 20:22:00</t>
  </si>
  <si>
    <t>5313374</t>
  </si>
  <si>
    <t>516372</t>
  </si>
  <si>
    <t>08/03/2024 07:03:48</t>
  </si>
  <si>
    <t>08/03/2024 18:36:00</t>
  </si>
  <si>
    <t>08/03/2024 18:37:00</t>
  </si>
  <si>
    <t>5276751</t>
  </si>
  <si>
    <t>73751</t>
  </si>
  <si>
    <t>08/03/2024 10:44:38</t>
  </si>
  <si>
    <t>08/03/2024 19:09:00</t>
  </si>
  <si>
    <t>08/03/2024 20:36:00</t>
  </si>
  <si>
    <t>5276755</t>
  </si>
  <si>
    <t>73755</t>
  </si>
  <si>
    <t>08/03/2024 12:30:16</t>
  </si>
  <si>
    <t>5276758</t>
  </si>
  <si>
    <t>73758</t>
  </si>
  <si>
    <t>08/03/2024 12:51:16</t>
  </si>
  <si>
    <t>08/03/2024 20:04:00</t>
  </si>
  <si>
    <t>08/03/2024 20:05:00</t>
  </si>
  <si>
    <t>08/03/2024 21:38:00</t>
  </si>
  <si>
    <t>5316086</t>
  </si>
  <si>
    <t>08/03/2024 12:00:43</t>
  </si>
  <si>
    <t>5280788</t>
  </si>
  <si>
    <t>53438</t>
  </si>
  <si>
    <t>16/03/2024 06:52:37</t>
  </si>
  <si>
    <t>5314226</t>
  </si>
  <si>
    <t>517224</t>
  </si>
  <si>
    <t>16/03/2024 19:29:08</t>
  </si>
  <si>
    <t>16/03/2024 19:33:00</t>
  </si>
  <si>
    <t>16/03/2024 20:29:00</t>
  </si>
  <si>
    <t>5316985</t>
  </si>
  <si>
    <t>12485</t>
  </si>
  <si>
    <t>16/03/2024 20:29:45</t>
  </si>
  <si>
    <t>17/03/2024 05:16:00</t>
  </si>
  <si>
    <t>5317000</t>
  </si>
  <si>
    <t>12500</t>
  </si>
  <si>
    <t>16/03/2024 23:24:53</t>
  </si>
  <si>
    <t>17/03/2024 07:22:00</t>
  </si>
  <si>
    <t>17/03/2024 07:23:00</t>
  </si>
  <si>
    <t>17/03/2024 07:59:00</t>
  </si>
  <si>
    <t>5307386</t>
  </si>
  <si>
    <t>17/03/2024 10:10:24</t>
  </si>
  <si>
    <t>17/03/2024 10:14:00</t>
  </si>
  <si>
    <t>17/03/2024 10:15:00</t>
  </si>
  <si>
    <t>17/03/2024 10:57:00</t>
  </si>
  <si>
    <t>5310274</t>
  </si>
  <si>
    <t>74274</t>
  </si>
  <si>
    <t>17/03/2024 06:20:24</t>
  </si>
  <si>
    <t>17/03/2024 13:08:00</t>
  </si>
  <si>
    <t>17/03/2024 13:09:00</t>
  </si>
  <si>
    <t>17/03/2024 13:39:00</t>
  </si>
  <si>
    <t>86600,00</t>
  </si>
  <si>
    <t>61800</t>
  </si>
  <si>
    <t>5314247</t>
  </si>
  <si>
    <t>517245</t>
  </si>
  <si>
    <t>17/03/2024 01:59:28</t>
  </si>
  <si>
    <t>17/03/2024 13:44:00</t>
  </si>
  <si>
    <t>17/03/2024 13:45:00</t>
  </si>
  <si>
    <t>17/03/2024 14:51:00</t>
  </si>
  <si>
    <t>5299458</t>
  </si>
  <si>
    <t>3458</t>
  </si>
  <si>
    <t>16/03/2024 17:27:41</t>
  </si>
  <si>
    <t>17/03/2024 14:39:00</t>
  </si>
  <si>
    <t>5310277</t>
  </si>
  <si>
    <t>74277</t>
  </si>
  <si>
    <t>17/03/2024 06:36:30</t>
  </si>
  <si>
    <t>17/03/2024 16:38:00</t>
  </si>
  <si>
    <t>17/03/2024 17:24:00</t>
  </si>
  <si>
    <t>5307378</t>
  </si>
  <si>
    <t>11378</t>
  </si>
  <si>
    <t>17/03/2024 07:26:36</t>
  </si>
  <si>
    <t>17/03/2024 17:25:00</t>
  </si>
  <si>
    <t>17/03/2024 18:21:00</t>
  </si>
  <si>
    <t>5317028</t>
  </si>
  <si>
    <t>12528</t>
  </si>
  <si>
    <t>17/03/2024 11:51:11</t>
  </si>
  <si>
    <t>17/03/2024 20:07:00</t>
  </si>
  <si>
    <t>27530</t>
  </si>
  <si>
    <t>5310298</t>
  </si>
  <si>
    <t>74298</t>
  </si>
  <si>
    <t>17/03/2024 14:41:54</t>
  </si>
  <si>
    <t>17/03/2024 19:31:00</t>
  </si>
  <si>
    <t>17/03/2024 19:32:00</t>
  </si>
  <si>
    <t>17/03/2024 20:32:00</t>
  </si>
  <si>
    <t>5299475</t>
  </si>
  <si>
    <t>3475</t>
  </si>
  <si>
    <t>17/03/2024 02:43:16</t>
  </si>
  <si>
    <t>17/03/2024 21:57:00</t>
  </si>
  <si>
    <t>5317051</t>
  </si>
  <si>
    <t>12551</t>
  </si>
  <si>
    <t>17/03/2024 17:32:01</t>
  </si>
  <si>
    <t>18/03/2024 06:18:00</t>
  </si>
  <si>
    <t>18/03/2024 07:41:00</t>
  </si>
  <si>
    <t>5314296</t>
  </si>
  <si>
    <t>517294</t>
  </si>
  <si>
    <t>17/03/2024 19:33:42</t>
  </si>
  <si>
    <t>18/03/2024 06:46:00</t>
  </si>
  <si>
    <t>18/03/2024 06:47:00</t>
  </si>
  <si>
    <t>18/03/2024 07:50:00</t>
  </si>
  <si>
    <t>5317050</t>
  </si>
  <si>
    <t>12550</t>
  </si>
  <si>
    <t>17/03/2024 17:27:09</t>
  </si>
  <si>
    <t>18/03/2024 07:55:00</t>
  </si>
  <si>
    <t>5313020</t>
  </si>
  <si>
    <t>516018</t>
  </si>
  <si>
    <t>04/03/2024 23:48:51</t>
  </si>
  <si>
    <t>05/03/2024 07:03:00</t>
  </si>
  <si>
    <t>05/03/2024 07:46:00</t>
  </si>
  <si>
    <t>5313009</t>
  </si>
  <si>
    <t>516007</t>
  </si>
  <si>
    <t>04/03/2024 21:10:27</t>
  </si>
  <si>
    <t>05/03/2024 08:04:00</t>
  </si>
  <si>
    <t>55590</t>
  </si>
  <si>
    <t>5313007</t>
  </si>
  <si>
    <t>516005</t>
  </si>
  <si>
    <t>04/03/2024 21:07:24</t>
  </si>
  <si>
    <t>05/03/2024 07:13:00</t>
  </si>
  <si>
    <t>05/03/2024 07:14:00</t>
  </si>
  <si>
    <t>5306774</t>
  </si>
  <si>
    <t>06/03/2024 11:47:52</t>
  </si>
  <si>
    <t>06/03/2024 20:14:00</t>
  </si>
  <si>
    <t>5306783</t>
  </si>
  <si>
    <t>11283</t>
  </si>
  <si>
    <t>06/03/2024 14:39:32</t>
  </si>
  <si>
    <t>5313298</t>
  </si>
  <si>
    <t>516296</t>
  </si>
  <si>
    <t>07/03/2024 16:03:06</t>
  </si>
  <si>
    <t>08/03/2024 06:12:00</t>
  </si>
  <si>
    <t>08/03/2024 06:13:00</t>
  </si>
  <si>
    <t>08/03/2024 07:03:00</t>
  </si>
  <si>
    <t>5316213</t>
  </si>
  <si>
    <t>11713</t>
  </si>
  <si>
    <t>09/03/2024 06:23:43</t>
  </si>
  <si>
    <t>09/03/2024 15:28:00</t>
  </si>
  <si>
    <t>09/03/2024 15:29:00</t>
  </si>
  <si>
    <t>09/03/2024 17:18:00</t>
  </si>
  <si>
    <t>5316194</t>
  </si>
  <si>
    <t>11694</t>
  </si>
  <si>
    <t>09/03/2024 03:59:13</t>
  </si>
  <si>
    <t>5276799</t>
  </si>
  <si>
    <t>73799</t>
  </si>
  <si>
    <t>09/03/2024 07:04:39</t>
  </si>
  <si>
    <t>09/03/2024 17:20:00</t>
  </si>
  <si>
    <t>09/03/2024 19:42:00</t>
  </si>
  <si>
    <t>5008306</t>
  </si>
  <si>
    <t>4305</t>
  </si>
  <si>
    <t>09/03/2024 09:54:53</t>
  </si>
  <si>
    <t>09/03/2024 17:55:00</t>
  </si>
  <si>
    <t>09/03/2024 19:56:00</t>
  </si>
  <si>
    <t>5313519</t>
  </si>
  <si>
    <t>516517</t>
  </si>
  <si>
    <t>09/03/2024 08:48:38</t>
  </si>
  <si>
    <t>09/03/2024 19:32:00</t>
  </si>
  <si>
    <t>533458</t>
  </si>
  <si>
    <t>431</t>
  </si>
  <si>
    <t>02/03/2024 09:38:21</t>
  </si>
  <si>
    <t>02/03/2024 11:24:00</t>
  </si>
  <si>
    <t>533459</t>
  </si>
  <si>
    <t>467</t>
  </si>
  <si>
    <t>02/03/2024 10:14:45</t>
  </si>
  <si>
    <t>02/03/2024 10:17:00</t>
  </si>
  <si>
    <t>02/03/2024 10:18:00</t>
  </si>
  <si>
    <t>5310334</t>
  </si>
  <si>
    <t>74334</t>
  </si>
  <si>
    <t>17/03/2024 22:09:58</t>
  </si>
  <si>
    <t>18/03/2024 08:57:00</t>
  </si>
  <si>
    <t>18/03/2024 09:55:00</t>
  </si>
  <si>
    <t>5310385</t>
  </si>
  <si>
    <t>74385</t>
  </si>
  <si>
    <t>18/03/2024 19:40:58</t>
  </si>
  <si>
    <t>19/03/2024 03:30:00</t>
  </si>
  <si>
    <t>5314359</t>
  </si>
  <si>
    <t>517357</t>
  </si>
  <si>
    <t>18/03/2024 16:33:56</t>
  </si>
  <si>
    <t>19/03/2024 02:56:00</t>
  </si>
  <si>
    <t>5317132</t>
  </si>
  <si>
    <t>12632</t>
  </si>
  <si>
    <t>18/03/2024 16:50:08</t>
  </si>
  <si>
    <t>19/03/2024 04:22:00</t>
  </si>
  <si>
    <t>19/03/2024 05:02:00</t>
  </si>
  <si>
    <t>5317148</t>
  </si>
  <si>
    <t>12648</t>
  </si>
  <si>
    <t>18/03/2024 19:57:21</t>
  </si>
  <si>
    <t>19/03/2024 05:55:00</t>
  </si>
  <si>
    <t>19/03/2024 06:35:00</t>
  </si>
  <si>
    <t>5314411</t>
  </si>
  <si>
    <t>517409</t>
  </si>
  <si>
    <t>19/03/2024 09:45:13</t>
  </si>
  <si>
    <t>19/03/2024 16:50:00</t>
  </si>
  <si>
    <t>5280918</t>
  </si>
  <si>
    <t>53568</t>
  </si>
  <si>
    <t>19/03/2024 07:17:20</t>
  </si>
  <si>
    <t>19/03/2024 17:18:00</t>
  </si>
  <si>
    <t>19/03/2024 18:11:00</t>
  </si>
  <si>
    <t>5317194</t>
  </si>
  <si>
    <t>12694</t>
  </si>
  <si>
    <t>19/03/2024 08:56:50</t>
  </si>
  <si>
    <t>19/03/2024 19:13:00</t>
  </si>
  <si>
    <t>19/03/2024 19:14:00</t>
  </si>
  <si>
    <t>19/03/2024 20:48:00</t>
  </si>
  <si>
    <t>5310192</t>
  </si>
  <si>
    <t>74192</t>
  </si>
  <si>
    <t>15/03/2024 22:55:41</t>
  </si>
  <si>
    <t>16/03/2024 06:23:00</t>
  </si>
  <si>
    <t>16/03/2024 06:24:00</t>
  </si>
  <si>
    <t>16/03/2024 07:05:00</t>
  </si>
  <si>
    <t>5280745</t>
  </si>
  <si>
    <t>53395</t>
  </si>
  <si>
    <t>15/03/2024 16:59:22</t>
  </si>
  <si>
    <t>16/03/2024 09:23:00</t>
  </si>
  <si>
    <t>5310215</t>
  </si>
  <si>
    <t>74215</t>
  </si>
  <si>
    <t>16/03/2024 07:50:22</t>
  </si>
  <si>
    <t>16/03/2024 13:39:00</t>
  </si>
  <si>
    <t>16/03/2024 13:40:00</t>
  </si>
  <si>
    <t>16/03/2024 14:18:00</t>
  </si>
  <si>
    <t>5296044</t>
  </si>
  <si>
    <t>16869</t>
  </si>
  <si>
    <t>14/03/2024 04:43:13</t>
  </si>
  <si>
    <t>56020,00</t>
  </si>
  <si>
    <t>5008580</t>
  </si>
  <si>
    <t>4579</t>
  </si>
  <si>
    <t>13/03/2024 21:26:08</t>
  </si>
  <si>
    <t>14/03/2024 07:38:00</t>
  </si>
  <si>
    <t>5313999</t>
  </si>
  <si>
    <t>516997</t>
  </si>
  <si>
    <t>14/03/2024 00:58:07</t>
  </si>
  <si>
    <t>14/03/2024 08:23:00</t>
  </si>
  <si>
    <t>14/03/2024 08:24:00</t>
  </si>
  <si>
    <t>87460,00</t>
  </si>
  <si>
    <t>60650</t>
  </si>
  <si>
    <t>5280922</t>
  </si>
  <si>
    <t>53572</t>
  </si>
  <si>
    <t>19/03/2024 09:38:11</t>
  </si>
  <si>
    <t>19/03/2024 21:39:00</t>
  </si>
  <si>
    <t>5280934</t>
  </si>
  <si>
    <t>53584</t>
  </si>
  <si>
    <t>19/03/2024 15:34:11</t>
  </si>
  <si>
    <t>19/03/2024 21:10:00</t>
  </si>
  <si>
    <t>19/03/2024 22:09:00</t>
  </si>
  <si>
    <t>5280960</t>
  </si>
  <si>
    <t>20/03/2024 06:50:56</t>
  </si>
  <si>
    <t>20/03/2024 14:14:00</t>
  </si>
  <si>
    <t>20/03/2024 14:59:00</t>
  </si>
  <si>
    <t>5299590</t>
  </si>
  <si>
    <t>3590</t>
  </si>
  <si>
    <t>19/03/2024 12:27:04</t>
  </si>
  <si>
    <t>5314469</t>
  </si>
  <si>
    <t>517467</t>
  </si>
  <si>
    <t>20/03/2024 01:36:04</t>
  </si>
  <si>
    <t>20/03/2024 16:42:00</t>
  </si>
  <si>
    <t>20/03/2024 16:43:00</t>
  </si>
  <si>
    <t>533984</t>
  </si>
  <si>
    <t>20/03/2024 17:59:15</t>
  </si>
  <si>
    <t>20/03/2024 18:49:00</t>
  </si>
  <si>
    <t>5314507</t>
  </si>
  <si>
    <t>517505</t>
  </si>
  <si>
    <t>20/03/2024 18:05:00</t>
  </si>
  <si>
    <t>5317263</t>
  </si>
  <si>
    <t>12763</t>
  </si>
  <si>
    <t>20/03/2024 10:06:47</t>
  </si>
  <si>
    <t>20/03/2024 18:29:00</t>
  </si>
  <si>
    <t>5299587</t>
  </si>
  <si>
    <t>3587</t>
  </si>
  <si>
    <t>19/03/2024 09:25:14</t>
  </si>
  <si>
    <t>20/03/2024 18:47:00</t>
  </si>
  <si>
    <t>20/03/2024 18:48:00</t>
  </si>
  <si>
    <t>20/03/2024 19:19:00</t>
  </si>
  <si>
    <t>5281006</t>
  </si>
  <si>
    <t>53656</t>
  </si>
  <si>
    <t>20/03/2024 21:40:20</t>
  </si>
  <si>
    <t>20/03/2024 21:43:00</t>
  </si>
  <si>
    <t>20/03/2024 21:57:00</t>
  </si>
  <si>
    <t>5314605</t>
  </si>
  <si>
    <t>517603</t>
  </si>
  <si>
    <t>21/03/2024 16:05:39</t>
  </si>
  <si>
    <t>21/03/2024 23:53:00</t>
  </si>
  <si>
    <t>21/03/2024 23:54:00</t>
  </si>
  <si>
    <t>5281067</t>
  </si>
  <si>
    <t>53717</t>
  </si>
  <si>
    <t>21/03/2024 17:44:43</t>
  </si>
  <si>
    <t>22/03/2024 02:51:00</t>
  </si>
  <si>
    <t>22/03/2024 03:47:00</t>
  </si>
  <si>
    <t>5310587</t>
  </si>
  <si>
    <t>74587</t>
  </si>
  <si>
    <t>21/03/2024 20:04:56</t>
  </si>
  <si>
    <t>22/03/2024 04:01:00</t>
  </si>
  <si>
    <t>5008144</t>
  </si>
  <si>
    <t>4143</t>
  </si>
  <si>
    <t>06/03/2024 14:42:25</t>
  </si>
  <si>
    <t>07/03/2024 00:48:00</t>
  </si>
  <si>
    <t>07/03/2024 02:15:00</t>
  </si>
  <si>
    <t>62590</t>
  </si>
  <si>
    <t>533585</t>
  </si>
  <si>
    <t>609</t>
  </si>
  <si>
    <t>07/03/2024 02:08:54</t>
  </si>
  <si>
    <t>07/03/2024 02:12:00</t>
  </si>
  <si>
    <t>07/03/2024 03:02:00</t>
  </si>
  <si>
    <t>5008417</t>
  </si>
  <si>
    <t>4416</t>
  </si>
  <si>
    <t>11/03/2024 02:07:22</t>
  </si>
  <si>
    <t>11/03/2024 14:57:00</t>
  </si>
  <si>
    <t>5313729</t>
  </si>
  <si>
    <t>516727</t>
  </si>
  <si>
    <t>11/03/2024 06:23:35</t>
  </si>
  <si>
    <t>11/03/2024 15:32:00</t>
  </si>
  <si>
    <t>11/03/2024 15:33:00</t>
  </si>
  <si>
    <t>5276924</t>
  </si>
  <si>
    <t>73924</t>
  </si>
  <si>
    <t>11/03/2024 09:52:54</t>
  </si>
  <si>
    <t>11/03/2024 18:52:00</t>
  </si>
  <si>
    <t>11/03/2024 19:31:00</t>
  </si>
  <si>
    <t>5313749</t>
  </si>
  <si>
    <t>516747</t>
  </si>
  <si>
    <t>11/03/2024 09:37:10</t>
  </si>
  <si>
    <t>11/03/2024 19:28:00</t>
  </si>
  <si>
    <t>11/03/2024 19:29:00</t>
  </si>
  <si>
    <t>11/03/2024 19:59:00</t>
  </si>
  <si>
    <t>5316593</t>
  </si>
  <si>
    <t>12093</t>
  </si>
  <si>
    <t>11/03/2024 12:59:07</t>
  </si>
  <si>
    <t>11/03/2024 19:35:00</t>
  </si>
  <si>
    <t>11/03/2024 19:36:00</t>
  </si>
  <si>
    <t>11/03/2024 20:13:00</t>
  </si>
  <si>
    <t>5313743</t>
  </si>
  <si>
    <t>516741</t>
  </si>
  <si>
    <t>11/03/2024 08:48:53</t>
  </si>
  <si>
    <t>40450</t>
  </si>
  <si>
    <t>5317346</t>
  </si>
  <si>
    <t>12846</t>
  </si>
  <si>
    <t>21/03/2024 20:37:52</t>
  </si>
  <si>
    <t>22/03/2024 05:06:00</t>
  </si>
  <si>
    <t>22/03/2024 05:57:00</t>
  </si>
  <si>
    <t>5310612</t>
  </si>
  <si>
    <t>74612</t>
  </si>
  <si>
    <t>22/03/2024 03:22:18</t>
  </si>
  <si>
    <t>22/03/2024 13:21:00</t>
  </si>
  <si>
    <t>22/03/2024 13:22:00</t>
  </si>
  <si>
    <t>5310615</t>
  </si>
  <si>
    <t>74615</t>
  </si>
  <si>
    <t>22/03/2024 03:58:23</t>
  </si>
  <si>
    <t>5313304</t>
  </si>
  <si>
    <t>516302</t>
  </si>
  <si>
    <t>07/03/2024 17:12:04</t>
  </si>
  <si>
    <t>08/03/2024 04:25:00</t>
  </si>
  <si>
    <t>5316347</t>
  </si>
  <si>
    <t>11847</t>
  </si>
  <si>
    <t>10/03/2024 11:03:00</t>
  </si>
  <si>
    <t>5316599</t>
  </si>
  <si>
    <t>12099</t>
  </si>
  <si>
    <t>11/03/2024 22:31:00</t>
  </si>
  <si>
    <t>5310271</t>
  </si>
  <si>
    <t>74271</t>
  </si>
  <si>
    <t>17/03/2024 04:02:52</t>
  </si>
  <si>
    <t>17/03/2024 08:35:00</t>
  </si>
  <si>
    <t>17/03/2024 08:36:00</t>
  </si>
  <si>
    <t>536884</t>
  </si>
  <si>
    <t>2886</t>
  </si>
  <si>
    <t>17/03/2024 16:51:07</t>
  </si>
  <si>
    <t>17/03/2024 17:31:00</t>
  </si>
  <si>
    <t>5314281</t>
  </si>
  <si>
    <t>517279</t>
  </si>
  <si>
    <t>17/03/2024 12:55:43</t>
  </si>
  <si>
    <t>5306935</t>
  </si>
  <si>
    <t>07/03/2024 11:28:45</t>
  </si>
  <si>
    <t>07/03/2024 21:04:00</t>
  </si>
  <si>
    <t>07/03/2024 21:05:00</t>
  </si>
  <si>
    <t>70280,00</t>
  </si>
  <si>
    <t>5299594</t>
  </si>
  <si>
    <t>3594</t>
  </si>
  <si>
    <t>20/03/2024 00:52:09</t>
  </si>
  <si>
    <t>21/03/2024 22:17:00</t>
  </si>
  <si>
    <t>21/03/2024 23:00:00</t>
  </si>
  <si>
    <t>534024</t>
  </si>
  <si>
    <t>1037</t>
  </si>
  <si>
    <t>22/03/2024 00:04:23</t>
  </si>
  <si>
    <t>22/03/2024 00:08:00</t>
  </si>
  <si>
    <t>22/03/2024 00:16:00</t>
  </si>
  <si>
    <t>5314616</t>
  </si>
  <si>
    <t>517614</t>
  </si>
  <si>
    <t>21/03/2024 18:24:38</t>
  </si>
  <si>
    <t>22/03/2024 03:18:00</t>
  </si>
  <si>
    <t>22/03/2024 03:19:00</t>
  </si>
  <si>
    <t>22/03/2024 04:04:00</t>
  </si>
  <si>
    <t>44330</t>
  </si>
  <si>
    <t>5296240</t>
  </si>
  <si>
    <t>17065</t>
  </si>
  <si>
    <t>22/03/2024 06:06:51</t>
  </si>
  <si>
    <t>22/03/2024 15:58:00</t>
  </si>
  <si>
    <t>5280760</t>
  </si>
  <si>
    <t>15/03/2024 20:21:07</t>
  </si>
  <si>
    <t>536893</t>
  </si>
  <si>
    <t>2891</t>
  </si>
  <si>
    <t>17/03/2024 21:29:43</t>
  </si>
  <si>
    <t>17/03/2024 22:15:00</t>
  </si>
  <si>
    <t>5310483</t>
  </si>
  <si>
    <t>74483</t>
  </si>
  <si>
    <t>20/03/2024 03:51:30</t>
  </si>
  <si>
    <t>5310520</t>
  </si>
  <si>
    <t>74520</t>
  </si>
  <si>
    <t>20/03/2024 17:30:23</t>
  </si>
  <si>
    <t>20/03/2024 17:33:00</t>
  </si>
  <si>
    <t>20/03/2024 17:34:00</t>
  </si>
  <si>
    <t>20/03/2024 17:51:00</t>
  </si>
  <si>
    <t>5280975</t>
  </si>
  <si>
    <t>53625</t>
  </si>
  <si>
    <t>20/03/2024 12:51:37</t>
  </si>
  <si>
    <t>20/03/2024 19:52:00</t>
  </si>
  <si>
    <t>20/03/2024 21:41:00</t>
  </si>
  <si>
    <t>5193100</t>
  </si>
  <si>
    <t>2100</t>
  </si>
  <si>
    <t>21/03/2024 16:12:51</t>
  </si>
  <si>
    <t>21/03/2024 17:24:00</t>
  </si>
  <si>
    <t>5286954</t>
  </si>
  <si>
    <t>6829</t>
  </si>
  <si>
    <t>01/03/2024 03:10:49</t>
  </si>
  <si>
    <t>01/03/2024 04:18:00</t>
  </si>
  <si>
    <t>536375</t>
  </si>
  <si>
    <t>2342</t>
  </si>
  <si>
    <t>01/03/2024 05:38:11</t>
  </si>
  <si>
    <t>01/03/2024 06:54:00</t>
  </si>
  <si>
    <t>5306596</t>
  </si>
  <si>
    <t>04/03/2024 05:40:08</t>
  </si>
  <si>
    <t>04/03/2024 15:53:00</t>
  </si>
  <si>
    <t>5012293</t>
  </si>
  <si>
    <t>27267</t>
  </si>
  <si>
    <t>05/03/2024 17:52:08</t>
  </si>
  <si>
    <t>05/03/2024 23:47:00</t>
  </si>
  <si>
    <t>536536</t>
  </si>
  <si>
    <t>2429</t>
  </si>
  <si>
    <t>06/03/2024 00:19:08</t>
  </si>
  <si>
    <t>06/03/2024 00:22:00</t>
  </si>
  <si>
    <t>5307058</t>
  </si>
  <si>
    <t>11058</t>
  </si>
  <si>
    <t>05/03/2024 16:11:40</t>
  </si>
  <si>
    <t>06/03/2024 03:25:00</t>
  </si>
  <si>
    <t>5008082</t>
  </si>
  <si>
    <t>4081</t>
  </si>
  <si>
    <t>05/03/2024 14:49:09</t>
  </si>
  <si>
    <t>06/03/2024 04:10:00</t>
  </si>
  <si>
    <t>60310</t>
  </si>
  <si>
    <t>5306732</t>
  </si>
  <si>
    <t>05/03/2024 21:59:43</t>
  </si>
  <si>
    <t>06/03/2024 05:51:00</t>
  </si>
  <si>
    <t>06/03/2024 05:52:00</t>
  </si>
  <si>
    <t>06/03/2024 06:28:00</t>
  </si>
  <si>
    <t>5303725</t>
  </si>
  <si>
    <t>515723</t>
  </si>
  <si>
    <t>01/03/2024 04:01:55</t>
  </si>
  <si>
    <t>01/03/2024 14:46:00</t>
  </si>
  <si>
    <t>5007743</t>
  </si>
  <si>
    <t>3742</t>
  </si>
  <si>
    <t>01/03/2024 01:12:11</t>
  </si>
  <si>
    <t>01/03/2024 16:31:00</t>
  </si>
  <si>
    <t>5286993</t>
  </si>
  <si>
    <t>6868</t>
  </si>
  <si>
    <t>01/03/2024 17:31:45</t>
  </si>
  <si>
    <t>5221564</t>
  </si>
  <si>
    <t>34164</t>
  </si>
  <si>
    <t>02/03/2024 16:39:26</t>
  </si>
  <si>
    <t>65480,00</t>
  </si>
  <si>
    <t>40380</t>
  </si>
  <si>
    <t>5221604</t>
  </si>
  <si>
    <t>34204</t>
  </si>
  <si>
    <t>03/03/2024 08:58:07</t>
  </si>
  <si>
    <t>5303894</t>
  </si>
  <si>
    <t>515892</t>
  </si>
  <si>
    <t>03/03/2024 06:34:50</t>
  </si>
  <si>
    <t>5221618</t>
  </si>
  <si>
    <t>34218</t>
  </si>
  <si>
    <t>03/03/2024 13:17:16</t>
  </si>
  <si>
    <t>04/03/2024 01:03:00</t>
  </si>
  <si>
    <t>04/03/2024 01:04:00</t>
  </si>
  <si>
    <t>04/03/2024 01:31:00</t>
  </si>
  <si>
    <t>36630</t>
  </si>
  <si>
    <t>5008207</t>
  </si>
  <si>
    <t>4206</t>
  </si>
  <si>
    <t>07/03/2024 15:19:00</t>
  </si>
  <si>
    <t>08/03/2024 01:26:00</t>
  </si>
  <si>
    <t>08/03/2024 01:27:00</t>
  </si>
  <si>
    <t>08/03/2024 01:45:00</t>
  </si>
  <si>
    <t>5306446</t>
  </si>
  <si>
    <t>10946</t>
  </si>
  <si>
    <t>02/03/2024 06:26:44</t>
  </si>
  <si>
    <t>5306458</t>
  </si>
  <si>
    <t>10958</t>
  </si>
  <si>
    <t>02/03/2024 12:09:38</t>
  </si>
  <si>
    <t>02/03/2024 14:52:00</t>
  </si>
  <si>
    <t>5276834</t>
  </si>
  <si>
    <t>73834</t>
  </si>
  <si>
    <t>09/03/2024 21:34:54</t>
  </si>
  <si>
    <t>10/03/2024 06:44:00</t>
  </si>
  <si>
    <t>10/03/2024 08:17:00</t>
  </si>
  <si>
    <t>5276846</t>
  </si>
  <si>
    <t>73846</t>
  </si>
  <si>
    <t>10/03/2024 03:10:14</t>
  </si>
  <si>
    <t>10/03/2024 09:30:00</t>
  </si>
  <si>
    <t>10/03/2024 11:28:00</t>
  </si>
  <si>
    <t>536660</t>
  </si>
  <si>
    <t>2631</t>
  </si>
  <si>
    <t>10/03/2024 12:16:57</t>
  </si>
  <si>
    <t>10/03/2024 12:20:00</t>
  </si>
  <si>
    <t>10/03/2024 13:12:00</t>
  </si>
  <si>
    <t>5287157</t>
  </si>
  <si>
    <t>7032</t>
  </si>
  <si>
    <t>10/03/2024 09:22:09</t>
  </si>
  <si>
    <t>5316454</t>
  </si>
  <si>
    <t>11954</t>
  </si>
  <si>
    <t>10/03/2024 16:01:08</t>
  </si>
  <si>
    <t>10/03/2024 22:33:00</t>
  </si>
  <si>
    <t>10/03/2024 22:34:00</t>
  </si>
  <si>
    <t>11/03/2024 00:31:00</t>
  </si>
  <si>
    <t>5316438</t>
  </si>
  <si>
    <t>11938</t>
  </si>
  <si>
    <t>10/03/2024 14:33:58</t>
  </si>
  <si>
    <t>10/03/2024 23:42:00</t>
  </si>
  <si>
    <t>10/03/2024 23:43:00</t>
  </si>
  <si>
    <t>5276873</t>
  </si>
  <si>
    <t>73873</t>
  </si>
  <si>
    <t>10/03/2024 14:11:56</t>
  </si>
  <si>
    <t>11/03/2024 00:42:00</t>
  </si>
  <si>
    <t>11/03/2024 00:43:00</t>
  </si>
  <si>
    <t>11/03/2024 01:58:00</t>
  </si>
  <si>
    <t>5007957</t>
  </si>
  <si>
    <t>3956</t>
  </si>
  <si>
    <t>03/03/2024 20:53:26</t>
  </si>
  <si>
    <t>65290,00</t>
  </si>
  <si>
    <t>39770</t>
  </si>
  <si>
    <t>443196</t>
  </si>
  <si>
    <t>875196</t>
  </si>
  <si>
    <t>04/03/2024 12:31:37</t>
  </si>
  <si>
    <t>04/03/2024 15:30:00</t>
  </si>
  <si>
    <t>04/03/2024 15:31:00</t>
  </si>
  <si>
    <t>533523</t>
  </si>
  <si>
    <t>520</t>
  </si>
  <si>
    <t>04/03/2024 18:03:50</t>
  </si>
  <si>
    <t>04/03/2024 18:06:00</t>
  </si>
  <si>
    <t>5313192</t>
  </si>
  <si>
    <t>516190</t>
  </si>
  <si>
    <t>06/03/2024 17:10:39</t>
  </si>
  <si>
    <t>06/03/2024 17:15:00</t>
  </si>
  <si>
    <t>06/03/2024 17:19:00</t>
  </si>
  <si>
    <t>5276718</t>
  </si>
  <si>
    <t>73718</t>
  </si>
  <si>
    <t>07/03/2024 18:55:40</t>
  </si>
  <si>
    <t>08/03/2024 02:00:00</t>
  </si>
  <si>
    <t>08/03/2024 02:01:00</t>
  </si>
  <si>
    <t>08/03/2024 02:37:00</t>
  </si>
  <si>
    <t>42360</t>
  </si>
  <si>
    <t>5306996</t>
  </si>
  <si>
    <t>07/03/2024 20:15:28</t>
  </si>
  <si>
    <t>08/03/2024 05:00:00</t>
  </si>
  <si>
    <t>5307200</t>
  </si>
  <si>
    <t>11200</t>
  </si>
  <si>
    <t>13/03/2024 04:58:11</t>
  </si>
  <si>
    <t>13/03/2024 15:57:00</t>
  </si>
  <si>
    <t>13/03/2024 16:42:00</t>
  </si>
  <si>
    <t>5310031</t>
  </si>
  <si>
    <t>74031</t>
  </si>
  <si>
    <t>13/03/2024 08:16:14</t>
  </si>
  <si>
    <t>13/03/2024 16:50:00</t>
  </si>
  <si>
    <t>13/03/2024 17:44:00</t>
  </si>
  <si>
    <t>45370</t>
  </si>
  <si>
    <t>5310029</t>
  </si>
  <si>
    <t>74029</t>
  </si>
  <si>
    <t>13/03/2024 07:29:57</t>
  </si>
  <si>
    <t>13/03/2024 17:19:00</t>
  </si>
  <si>
    <t>13/03/2024 18:14:00</t>
  </si>
  <si>
    <t>5306836</t>
  </si>
  <si>
    <t>06/03/2024 20:47:48</t>
  </si>
  <si>
    <t>07/03/2024 15:39:00</t>
  </si>
  <si>
    <t>07/03/2024 15:40:00</t>
  </si>
  <si>
    <t>5316143</t>
  </si>
  <si>
    <t>11643</t>
  </si>
  <si>
    <t>08/03/2024 20:16:47</t>
  </si>
  <si>
    <t>09/03/2024 03:45:00</t>
  </si>
  <si>
    <t>09/03/2024 03:46:00</t>
  </si>
  <si>
    <t>09/03/2024 04:52:00</t>
  </si>
  <si>
    <t>5316460</t>
  </si>
  <si>
    <t>11960</t>
  </si>
  <si>
    <t>10/03/2024 16:35:39</t>
  </si>
  <si>
    <t>11/03/2024 02:30:00</t>
  </si>
  <si>
    <t>65090,00</t>
  </si>
  <si>
    <t>5316477</t>
  </si>
  <si>
    <t>11977</t>
  </si>
  <si>
    <t>10/03/2024 19:38:28</t>
  </si>
  <si>
    <t>11/03/2024 03:38:00</t>
  </si>
  <si>
    <t>11/03/2024 04:33:00</t>
  </si>
  <si>
    <t>5316710</t>
  </si>
  <si>
    <t>12210</t>
  </si>
  <si>
    <t>12/03/2024 23:17:07</t>
  </si>
  <si>
    <t>5310025</t>
  </si>
  <si>
    <t>74025</t>
  </si>
  <si>
    <t>13/03/2024 04:44:39</t>
  </si>
  <si>
    <t>533775</t>
  </si>
  <si>
    <t>794</t>
  </si>
  <si>
    <t>13/03/2024 16:08:35</t>
  </si>
  <si>
    <t>13/03/2024 16:15:00</t>
  </si>
  <si>
    <t>5316733</t>
  </si>
  <si>
    <t>12233</t>
  </si>
  <si>
    <t>13/03/2024 08:03:03</t>
  </si>
  <si>
    <t>13/03/2024 17:13:00</t>
  </si>
  <si>
    <t>5307177</t>
  </si>
  <si>
    <t>11177</t>
  </si>
  <si>
    <t>12/03/2024 17:48:04</t>
  </si>
  <si>
    <t>5316741</t>
  </si>
  <si>
    <t>12241</t>
  </si>
  <si>
    <t>13/03/2024 11:24:32</t>
  </si>
  <si>
    <t>5310088</t>
  </si>
  <si>
    <t>74088</t>
  </si>
  <si>
    <t>14/03/2024 10:48:33</t>
  </si>
  <si>
    <t>14/03/2024 19:29:00</t>
  </si>
  <si>
    <t>5307185</t>
  </si>
  <si>
    <t>12/03/2024 19:02:06</t>
  </si>
  <si>
    <t>13/03/2024 12:43:00</t>
  </si>
  <si>
    <t>5280587</t>
  </si>
  <si>
    <t>53237</t>
  </si>
  <si>
    <t>13/03/2024 02:28:54</t>
  </si>
  <si>
    <t>13/03/2024 11:59:00</t>
  </si>
  <si>
    <t>5307192</t>
  </si>
  <si>
    <t>12/03/2024 22:54:59</t>
  </si>
  <si>
    <t>13/03/2024 12:02:00</t>
  </si>
  <si>
    <t>13/03/2024 12:46:00</t>
  </si>
  <si>
    <t>5316772</t>
  </si>
  <si>
    <t>12272</t>
  </si>
  <si>
    <t>13/03/2024 19:28:05</t>
  </si>
  <si>
    <t>14/03/2024 07:03:00</t>
  </si>
  <si>
    <t>14/03/2024 07:04:00</t>
  </si>
  <si>
    <t>14/03/2024 08:22:00</t>
  </si>
  <si>
    <t>5296057</t>
  </si>
  <si>
    <t>16882</t>
  </si>
  <si>
    <t>14/03/2024 16:36:39</t>
  </si>
  <si>
    <t>15/03/2024 07:34:00</t>
  </si>
  <si>
    <t>533821</t>
  </si>
  <si>
    <t>853</t>
  </si>
  <si>
    <t>15/03/2024 07:43:16</t>
  </si>
  <si>
    <t>15/03/2024 07:48:00</t>
  </si>
  <si>
    <t>15/03/2024 07:49:00</t>
  </si>
  <si>
    <t>15/03/2024 08:39:00</t>
  </si>
  <si>
    <t>5316855</t>
  </si>
  <si>
    <t>12355</t>
  </si>
  <si>
    <t>15/03/2024 02:01:50</t>
  </si>
  <si>
    <t>15/03/2024 09:01:00</t>
  </si>
  <si>
    <t>536499</t>
  </si>
  <si>
    <t>2507</t>
  </si>
  <si>
    <t>05/03/2024 04:05:07</t>
  </si>
  <si>
    <t>05/03/2024 04:08:00</t>
  </si>
  <si>
    <t>5304000</t>
  </si>
  <si>
    <t>515998</t>
  </si>
  <si>
    <t>04/03/2024 18:37:52</t>
  </si>
  <si>
    <t>05/03/2024 04:24:00</t>
  </si>
  <si>
    <t>533993</t>
  </si>
  <si>
    <t>SJE7G38</t>
  </si>
  <si>
    <t>997</t>
  </si>
  <si>
    <t>20/03/2024 23:10:21</t>
  </si>
  <si>
    <t>20/03/2024 23:15:00</t>
  </si>
  <si>
    <t>20/03/2024 23:16:00</t>
  </si>
  <si>
    <t>20/03/2024 23:42:00</t>
  </si>
  <si>
    <t>5310521</t>
  </si>
  <si>
    <t>74521</t>
  </si>
  <si>
    <t>20/03/2024 17:56:20</t>
  </si>
  <si>
    <t>20/03/2024 23:39:00</t>
  </si>
  <si>
    <t>20/03/2024 23:40:00</t>
  </si>
  <si>
    <t>21/03/2024 00:10:00</t>
  </si>
  <si>
    <t>64370,00</t>
  </si>
  <si>
    <t>5280994</t>
  </si>
  <si>
    <t>53644</t>
  </si>
  <si>
    <t>20/03/2024 18:07:13</t>
  </si>
  <si>
    <t>5233790</t>
  </si>
  <si>
    <t>1917</t>
  </si>
  <si>
    <t>21/03/2024 00:54:36</t>
  </si>
  <si>
    <t>21/03/2024 01:01:00</t>
  </si>
  <si>
    <t>5310515</t>
  </si>
  <si>
    <t>74515</t>
  </si>
  <si>
    <t>20/03/2024 16:17:05</t>
  </si>
  <si>
    <t>21/03/2024 01:32:00</t>
  </si>
  <si>
    <t>21/03/2024 01:33:00</t>
  </si>
  <si>
    <t>21/03/2024 02:06:00</t>
  </si>
  <si>
    <t>5193066</t>
  </si>
  <si>
    <t>2066</t>
  </si>
  <si>
    <t>20/03/2024 19:29:09</t>
  </si>
  <si>
    <t>21/03/2024 02:54:00</t>
  </si>
  <si>
    <t>21/03/2024 02:55:00</t>
  </si>
  <si>
    <t>21/03/2024 03:21:00</t>
  </si>
  <si>
    <t>5314423</t>
  </si>
  <si>
    <t>517421</t>
  </si>
  <si>
    <t>19/03/2024 15:28:44</t>
  </si>
  <si>
    <t>21/03/2024 03:47:00</t>
  </si>
  <si>
    <t>5306380</t>
  </si>
  <si>
    <t>10880</t>
  </si>
  <si>
    <t>01/03/2024 07:07:17</t>
  </si>
  <si>
    <t>01/03/2024 07:10:00</t>
  </si>
  <si>
    <t>01/03/2024 07:11:00</t>
  </si>
  <si>
    <t>5008172</t>
  </si>
  <si>
    <t>4171</t>
  </si>
  <si>
    <t>07/03/2024 00:12:22</t>
  </si>
  <si>
    <t>07/03/2024 11:40:00</t>
  </si>
  <si>
    <t>07/03/2024 13:48:00</t>
  </si>
  <si>
    <t>57030</t>
  </si>
  <si>
    <t>5008179</t>
  </si>
  <si>
    <t>4178</t>
  </si>
  <si>
    <t>07/03/2024 01:48:04</t>
  </si>
  <si>
    <t>89580,00</t>
  </si>
  <si>
    <t>63990</t>
  </si>
  <si>
    <t>5008435</t>
  </si>
  <si>
    <t>4434</t>
  </si>
  <si>
    <t>11/03/2024 12:53:50</t>
  </si>
  <si>
    <t>5008462</t>
  </si>
  <si>
    <t>4461</t>
  </si>
  <si>
    <t>11/03/2024 21:57:43</t>
  </si>
  <si>
    <t>12/03/2024 09:40:00</t>
  </si>
  <si>
    <t>12/03/2024 09:41:00</t>
  </si>
  <si>
    <t>12/03/2024 10:39:00</t>
  </si>
  <si>
    <t>536711</t>
  </si>
  <si>
    <t>2707</t>
  </si>
  <si>
    <t>12/03/2024 09:36:12</t>
  </si>
  <si>
    <t>12/03/2024 10:28:00</t>
  </si>
  <si>
    <t>5280535</t>
  </si>
  <si>
    <t>53185</t>
  </si>
  <si>
    <t>12/03/2024 04:44:46</t>
  </si>
  <si>
    <t>12/03/2024 12:05:00</t>
  </si>
  <si>
    <t>12/03/2024 12:06:00</t>
  </si>
  <si>
    <t>12/03/2024 13:57:00</t>
  </si>
  <si>
    <t>5296058</t>
  </si>
  <si>
    <t>16883</t>
  </si>
  <si>
    <t>14/03/2024 18:19:12</t>
  </si>
  <si>
    <t>53480,00</t>
  </si>
  <si>
    <t>5008645</t>
  </si>
  <si>
    <t>4644</t>
  </si>
  <si>
    <t>14/03/2024 23:44:01</t>
  </si>
  <si>
    <t>77330,00</t>
  </si>
  <si>
    <t>5306479</t>
  </si>
  <si>
    <t>10979</t>
  </si>
  <si>
    <t>02/03/2024 17:46:27</t>
  </si>
  <si>
    <t>03/03/2024 00:22:00</t>
  </si>
  <si>
    <t>5313384</t>
  </si>
  <si>
    <t>516382</t>
  </si>
  <si>
    <t>08/03/2024 08:29:59</t>
  </si>
  <si>
    <t>5317041</t>
  </si>
  <si>
    <t>12541</t>
  </si>
  <si>
    <t>17/03/2024 15:04:24</t>
  </si>
  <si>
    <t>17/03/2024 22:06:00</t>
  </si>
  <si>
    <t>17/03/2024 22:07:00</t>
  </si>
  <si>
    <t>17/03/2024 22:58:00</t>
  </si>
  <si>
    <t>533892</t>
  </si>
  <si>
    <t>898</t>
  </si>
  <si>
    <t>17/03/2024 22:51:25</t>
  </si>
  <si>
    <t>17/03/2024 22:54:00</t>
  </si>
  <si>
    <t>17/03/2024 22:55:00</t>
  </si>
  <si>
    <t>17/03/2024 23:44:00</t>
  </si>
  <si>
    <t>533901</t>
  </si>
  <si>
    <t>928</t>
  </si>
  <si>
    <t>18/03/2024 05:37:30</t>
  </si>
  <si>
    <t>18/03/2024 05:40:00</t>
  </si>
  <si>
    <t>18/03/2024 06:38:00</t>
  </si>
  <si>
    <t>533903</t>
  </si>
  <si>
    <t>899</t>
  </si>
  <si>
    <t>18/03/2024 05:57:44</t>
  </si>
  <si>
    <t>18/03/2024 06:00:00</t>
  </si>
  <si>
    <t>18/03/2024 06:01:00</t>
  </si>
  <si>
    <t>18/03/2024 06:59:00</t>
  </si>
  <si>
    <t>5314311</t>
  </si>
  <si>
    <t>517309</t>
  </si>
  <si>
    <t>17/03/2024 21:38:08</t>
  </si>
  <si>
    <t>18/03/2024 10:33:00</t>
  </si>
  <si>
    <t>5314576</t>
  </si>
  <si>
    <t>517574</t>
  </si>
  <si>
    <t>21/03/2024 07:21:32</t>
  </si>
  <si>
    <t>21/03/2024 15:33:00</t>
  </si>
  <si>
    <t>21/03/2024 15:34:00</t>
  </si>
  <si>
    <t>5310561</t>
  </si>
  <si>
    <t>74561</t>
  </si>
  <si>
    <t>21/03/2024 08:46:48</t>
  </si>
  <si>
    <t>21/03/2024 16:06:00</t>
  </si>
  <si>
    <t>21/03/2024 16:45:00</t>
  </si>
  <si>
    <t>5007913</t>
  </si>
  <si>
    <t>3912</t>
  </si>
  <si>
    <t>03/03/2024 07:27:43</t>
  </si>
  <si>
    <t>5012320</t>
  </si>
  <si>
    <t>27294</t>
  </si>
  <si>
    <t>06/03/2024 02:22:21</t>
  </si>
  <si>
    <t>06/03/2024 07:13:00</t>
  </si>
  <si>
    <t>06/03/2024 07:14:00</t>
  </si>
  <si>
    <t>20520</t>
  </si>
  <si>
    <t>5008093</t>
  </si>
  <si>
    <t>4092</t>
  </si>
  <si>
    <t>05/03/2024 20:24:55</t>
  </si>
  <si>
    <t>06/03/2024 08:55:00</t>
  </si>
  <si>
    <t>06/03/2024 08:56:00</t>
  </si>
  <si>
    <t>5307082</t>
  </si>
  <si>
    <t>11082</t>
  </si>
  <si>
    <t>06/03/2024 01:07:04</t>
  </si>
  <si>
    <t>06/03/2024 09:34:00</t>
  </si>
  <si>
    <t>06/03/2024 13:08:00</t>
  </si>
  <si>
    <t>5008104</t>
  </si>
  <si>
    <t>4103</t>
  </si>
  <si>
    <t>05/03/2024 23:52:08</t>
  </si>
  <si>
    <t>06/03/2024 10:46:00</t>
  </si>
  <si>
    <t>06/03/2024 10:47:00</t>
  </si>
  <si>
    <t>5313148</t>
  </si>
  <si>
    <t>516146</t>
  </si>
  <si>
    <t>06/03/2024 03:05:31</t>
  </si>
  <si>
    <t>06/03/2024 11:23:00</t>
  </si>
  <si>
    <t>06/03/2024 12:55:00</t>
  </si>
  <si>
    <t>5316136</t>
  </si>
  <si>
    <t>11636</t>
  </si>
  <si>
    <t>08/03/2024 19:18:23</t>
  </si>
  <si>
    <t>09/03/2024 05:51:00</t>
  </si>
  <si>
    <t>09/03/2024 06:04:00</t>
  </si>
  <si>
    <t>41310</t>
  </si>
  <si>
    <t>5316059</t>
  </si>
  <si>
    <t>08/03/2024 06:28:00</t>
  </si>
  <si>
    <t>08/03/2024 15:29:00</t>
  </si>
  <si>
    <t>08/03/2024 15:30:00</t>
  </si>
  <si>
    <t>08/03/2024 17:10:00</t>
  </si>
  <si>
    <t>5316083</t>
  </si>
  <si>
    <t>08/03/2024 11:45:20</t>
  </si>
  <si>
    <t>08/03/2024 20:15:00</t>
  </si>
  <si>
    <t>08/03/2024 21:05:00</t>
  </si>
  <si>
    <t>5316098</t>
  </si>
  <si>
    <t>11598</t>
  </si>
  <si>
    <t>08/03/2024 13:49:13</t>
  </si>
  <si>
    <t>5310149</t>
  </si>
  <si>
    <t>74149</t>
  </si>
  <si>
    <t>15/03/2024 08:39:09</t>
  </si>
  <si>
    <t>15/03/2024 16:22:00</t>
  </si>
  <si>
    <t>15/03/2024 16:23:00</t>
  </si>
  <si>
    <t>5310157</t>
  </si>
  <si>
    <t>74157</t>
  </si>
  <si>
    <t>15/03/2024 11:01:40</t>
  </si>
  <si>
    <t>15/03/2024 19:11:00</t>
  </si>
  <si>
    <t>5008653</t>
  </si>
  <si>
    <t>4652</t>
  </si>
  <si>
    <t>15/03/2024 03:53:56</t>
  </si>
  <si>
    <t>15/03/2024 20:01:00</t>
  </si>
  <si>
    <t>5280735</t>
  </si>
  <si>
    <t>53385</t>
  </si>
  <si>
    <t>15/03/2024 13:16:50</t>
  </si>
  <si>
    <t>15/03/2024 21:39:00</t>
  </si>
  <si>
    <t>15/03/2024 22:25:00</t>
  </si>
  <si>
    <t>5310362</t>
  </si>
  <si>
    <t>74362</t>
  </si>
  <si>
    <t>18/03/2024 11:14:49</t>
  </si>
  <si>
    <t>18/03/2024 17:18:00</t>
  </si>
  <si>
    <t>5317118</t>
  </si>
  <si>
    <t>12618</t>
  </si>
  <si>
    <t>18/03/2024 09:05:38</t>
  </si>
  <si>
    <t>533921</t>
  </si>
  <si>
    <t>934</t>
  </si>
  <si>
    <t>18/03/2024 17:51:35</t>
  </si>
  <si>
    <t>5307423</t>
  </si>
  <si>
    <t>11423</t>
  </si>
  <si>
    <t>18/03/2024 07:32:05</t>
  </si>
  <si>
    <t>18/03/2024 18:17:00</t>
  </si>
  <si>
    <t>18/03/2024 18:18:00</t>
  </si>
  <si>
    <t>18/03/2024 19:16:00</t>
  </si>
  <si>
    <t>5294105</t>
  </si>
  <si>
    <t>910</t>
  </si>
  <si>
    <t>18/03/2024 18:35:03</t>
  </si>
  <si>
    <t>536416</t>
  </si>
  <si>
    <t>2409</t>
  </si>
  <si>
    <t>02/03/2024 06:40:30</t>
  </si>
  <si>
    <t>02/03/2024 08:03:00</t>
  </si>
  <si>
    <t>5295766</t>
  </si>
  <si>
    <t>16591</t>
  </si>
  <si>
    <t>01/03/2024 19:23:51</t>
  </si>
  <si>
    <t>02/03/2024 07:24:00</t>
  </si>
  <si>
    <t>02/03/2024 07:25:00</t>
  </si>
  <si>
    <t>02/03/2024 08:59:00</t>
  </si>
  <si>
    <t>5303782</t>
  </si>
  <si>
    <t>515780</t>
  </si>
  <si>
    <t>01/03/2024 22:39:54</t>
  </si>
  <si>
    <t>02/03/2024 07:33:00</t>
  </si>
  <si>
    <t>533491</t>
  </si>
  <si>
    <t>519</t>
  </si>
  <si>
    <t>03/03/2024 15:17:01</t>
  </si>
  <si>
    <t>443162</t>
  </si>
  <si>
    <t>875162</t>
  </si>
  <si>
    <t>04/03/2024 02:46:13</t>
  </si>
  <si>
    <t>04/03/2024 13:00:00</t>
  </si>
  <si>
    <t>31450</t>
  </si>
  <si>
    <t>5313068</t>
  </si>
  <si>
    <t>516066</t>
  </si>
  <si>
    <t>05/03/2024 06:50:21</t>
  </si>
  <si>
    <t>05/03/2024 15:35:00</t>
  </si>
  <si>
    <t>05/03/2024 15:36:00</t>
  </si>
  <si>
    <t>05/03/2024 16:42:00</t>
  </si>
  <si>
    <t>5008014</t>
  </si>
  <si>
    <t>4013</t>
  </si>
  <si>
    <t>04/03/2024 15:36:02</t>
  </si>
  <si>
    <t>05/03/2024 17:01:00</t>
  </si>
  <si>
    <t>5012283</t>
  </si>
  <si>
    <t>27257</t>
  </si>
  <si>
    <t>05/03/2024 11:53:20</t>
  </si>
  <si>
    <t>05/03/2024 16:43:00</t>
  </si>
  <si>
    <t>22940</t>
  </si>
  <si>
    <t>5313473</t>
  </si>
  <si>
    <t>516471</t>
  </si>
  <si>
    <t>08/03/2024 22:49:44</t>
  </si>
  <si>
    <t>09/03/2024 06:47:00</t>
  </si>
  <si>
    <t>09/03/2024 07:52:00</t>
  </si>
  <si>
    <t>5313461</t>
  </si>
  <si>
    <t>516459</t>
  </si>
  <si>
    <t>08/03/2024 20:52:29</t>
  </si>
  <si>
    <t>09/03/2024 07:03:00</t>
  </si>
  <si>
    <t>5316178</t>
  </si>
  <si>
    <t>11678</t>
  </si>
  <si>
    <t>09/03/2024 01:58:18</t>
  </si>
  <si>
    <t>09/03/2024 08:40:00</t>
  </si>
  <si>
    <t>5008118</t>
  </si>
  <si>
    <t>4117</t>
  </si>
  <si>
    <t>06/03/2024 06:47:51</t>
  </si>
  <si>
    <t>06/03/2024 14:23:00</t>
  </si>
  <si>
    <t>533587</t>
  </si>
  <si>
    <t>PZB0F56</t>
  </si>
  <si>
    <t>569</t>
  </si>
  <si>
    <t>07/03/2024 03:23:29</t>
  </si>
  <si>
    <t>07/03/2024 03:28:00</t>
  </si>
  <si>
    <t>07/03/2024 03:29:00</t>
  </si>
  <si>
    <t>07/03/2024 04:23:00</t>
  </si>
  <si>
    <t>533652</t>
  </si>
  <si>
    <t>670</t>
  </si>
  <si>
    <t>09/03/2024 11:24:04</t>
  </si>
  <si>
    <t>09/03/2024 11:27:00</t>
  </si>
  <si>
    <t>09/03/2024 11:28:00</t>
  </si>
  <si>
    <t>09/03/2024 12:48:00</t>
  </si>
  <si>
    <t>536906</t>
  </si>
  <si>
    <t>2826</t>
  </si>
  <si>
    <t>18/03/2024 19:12:47</t>
  </si>
  <si>
    <t>40400</t>
  </si>
  <si>
    <t>5307569</t>
  </si>
  <si>
    <t>21/03/2024 10:03:47</t>
  </si>
  <si>
    <t>21/03/2024 17:45:00</t>
  </si>
  <si>
    <t>21/03/2024 18:14:00</t>
  </si>
  <si>
    <t>57810</t>
  </si>
  <si>
    <t>5299628</t>
  </si>
  <si>
    <t>3628</t>
  </si>
  <si>
    <t>20/03/2024 17:57:48</t>
  </si>
  <si>
    <t>21/03/2024 18:16:00</t>
  </si>
  <si>
    <t>21/03/2024 18:17:00</t>
  </si>
  <si>
    <t>21/03/2024 18:48:00</t>
  </si>
  <si>
    <t>5281042</t>
  </si>
  <si>
    <t>53692</t>
  </si>
  <si>
    <t>21/03/2024 09:42:22</t>
  </si>
  <si>
    <t>21/03/2024 18:55:00</t>
  </si>
  <si>
    <t>21/03/2024 18:56:00</t>
  </si>
  <si>
    <t>5295757</t>
  </si>
  <si>
    <t>16582</t>
  </si>
  <si>
    <t>01/03/2024 14:55:46</t>
  </si>
  <si>
    <t>01/03/2024 22:43:00</t>
  </si>
  <si>
    <t>01/03/2024 22:44:00</t>
  </si>
  <si>
    <t>5306438</t>
  </si>
  <si>
    <t>10938</t>
  </si>
  <si>
    <t>02/03/2024 02:46:26</t>
  </si>
  <si>
    <t>02/03/2024 03:41:00</t>
  </si>
  <si>
    <t>28770</t>
  </si>
  <si>
    <t>5287007</t>
  </si>
  <si>
    <t>6882</t>
  </si>
  <si>
    <t>01/03/2024 19:00:14</t>
  </si>
  <si>
    <t>02/03/2024 04:25:00</t>
  </si>
  <si>
    <t>02/03/2024 04:26:00</t>
  </si>
  <si>
    <t>02/03/2024 05:22:00</t>
  </si>
  <si>
    <t>5306420</t>
  </si>
  <si>
    <t>10920</t>
  </si>
  <si>
    <t>01/03/2024 15:05:14</t>
  </si>
  <si>
    <t>02/03/2024 06:08:00</t>
  </si>
  <si>
    <t>5012253</t>
  </si>
  <si>
    <t>27227</t>
  </si>
  <si>
    <t>04/03/2024 18:19:53</t>
  </si>
  <si>
    <t>04/03/2024 22:23:00</t>
  </si>
  <si>
    <t>56890,00</t>
  </si>
  <si>
    <t>5306643</t>
  </si>
  <si>
    <t>11143</t>
  </si>
  <si>
    <t>04/03/2024 19:07:59</t>
  </si>
  <si>
    <t>05/03/2024 05:32:00</t>
  </si>
  <si>
    <t>05/03/2024 05:33:00</t>
  </si>
  <si>
    <t>05/03/2024 06:46:00</t>
  </si>
  <si>
    <t>5316549</t>
  </si>
  <si>
    <t>12049</t>
  </si>
  <si>
    <t>11/03/2024 06:21:34</t>
  </si>
  <si>
    <t>11/03/2024 16:16:00</t>
  </si>
  <si>
    <t>11/03/2024 17:38:00</t>
  </si>
  <si>
    <t>5310392</t>
  </si>
  <si>
    <t>74392</t>
  </si>
  <si>
    <t>18/03/2024 21:28:32</t>
  </si>
  <si>
    <t>19/03/2024 06:06:00</t>
  </si>
  <si>
    <t>5310399</t>
  </si>
  <si>
    <t>74399</t>
  </si>
  <si>
    <t>18/03/2024 23:34:03</t>
  </si>
  <si>
    <t>19/03/2024 07:52:00</t>
  </si>
  <si>
    <t>19/03/2024 08:39:00</t>
  </si>
  <si>
    <t>5307448</t>
  </si>
  <si>
    <t>11448</t>
  </si>
  <si>
    <t>18/03/2024 23:50:37</t>
  </si>
  <si>
    <t>19/03/2024 07:59:00</t>
  </si>
  <si>
    <t>5294115</t>
  </si>
  <si>
    <t>1168</t>
  </si>
  <si>
    <t>19/03/2024 10:08:20</t>
  </si>
  <si>
    <t>19/03/2024 10:11:00</t>
  </si>
  <si>
    <t>19/03/2024 10:47:00</t>
  </si>
  <si>
    <t>5317169</t>
  </si>
  <si>
    <t>12669</t>
  </si>
  <si>
    <t>19/03/2024 03:12:21</t>
  </si>
  <si>
    <t>19/03/2024 10:29:00</t>
  </si>
  <si>
    <t>19/03/2024 10:30:00</t>
  </si>
  <si>
    <t>5299555</t>
  </si>
  <si>
    <t>3555</t>
  </si>
  <si>
    <t>18/03/2024 18:52:01</t>
  </si>
  <si>
    <t>5310570</t>
  </si>
  <si>
    <t>74570</t>
  </si>
  <si>
    <t>21/03/2024 13:32:58</t>
  </si>
  <si>
    <t>21/03/2024 20:42:00</t>
  </si>
  <si>
    <t>21/03/2024 21:12:00</t>
  </si>
  <si>
    <t>5310566</t>
  </si>
  <si>
    <t>74566</t>
  </si>
  <si>
    <t>21/03/2024 11:50:40</t>
  </si>
  <si>
    <t>5193097</t>
  </si>
  <si>
    <t>2097</t>
  </si>
  <si>
    <t>21/03/2024 11:37:31</t>
  </si>
  <si>
    <t>21/03/2024 20:50:00</t>
  </si>
  <si>
    <t>24330</t>
  </si>
  <si>
    <t>5314631</t>
  </si>
  <si>
    <t>517629</t>
  </si>
  <si>
    <t>21/03/2024 22:17:07</t>
  </si>
  <si>
    <t>5287045</t>
  </si>
  <si>
    <t>6920</t>
  </si>
  <si>
    <t>02/03/2024 04:16:21</t>
  </si>
  <si>
    <t>02/03/2024 04:21:00</t>
  </si>
  <si>
    <t>5303865</t>
  </si>
  <si>
    <t>515863</t>
  </si>
  <si>
    <t>02/03/2024 22:45:09</t>
  </si>
  <si>
    <t>03/03/2024 08:11:00</t>
  </si>
  <si>
    <t>03/03/2024 09:39:00</t>
  </si>
  <si>
    <t>443190</t>
  </si>
  <si>
    <t>875190</t>
  </si>
  <si>
    <t>04/03/2024 10:38:30</t>
  </si>
  <si>
    <t>5012244</t>
  </si>
  <si>
    <t>27218</t>
  </si>
  <si>
    <t>04/03/2024 14:41:40</t>
  </si>
  <si>
    <t>04/03/2024 14:46:00</t>
  </si>
  <si>
    <t>04/03/2024 15:05:00</t>
  </si>
  <si>
    <t>53320,00</t>
  </si>
  <si>
    <t>5295914</t>
  </si>
  <si>
    <t>16739</t>
  </si>
  <si>
    <t>04/03/2024 06:45:05</t>
  </si>
  <si>
    <t>04/03/2024 17:54:00</t>
  </si>
  <si>
    <t>533524</t>
  </si>
  <si>
    <t>531</t>
  </si>
  <si>
    <t>04/03/2024 18:20:28</t>
  </si>
  <si>
    <t>04/03/2024 19:21:00</t>
  </si>
  <si>
    <t>5317233</t>
  </si>
  <si>
    <t>12733</t>
  </si>
  <si>
    <t>19/03/2024 21:26:53</t>
  </si>
  <si>
    <t>20/03/2024 07:38:00</t>
  </si>
  <si>
    <t>5314488</t>
  </si>
  <si>
    <t>517486</t>
  </si>
  <si>
    <t>20/03/2024 07:00:49</t>
  </si>
  <si>
    <t>20/03/2024 13:01:00</t>
  </si>
  <si>
    <t>20/03/2024 13:02:00</t>
  </si>
  <si>
    <t>20/03/2024 13:49:00</t>
  </si>
  <si>
    <t>5303992</t>
  </si>
  <si>
    <t>515990</t>
  </si>
  <si>
    <t>04/03/2024 15:10:20</t>
  </si>
  <si>
    <t>05/03/2024 00:17:00</t>
  </si>
  <si>
    <t>5306802</t>
  </si>
  <si>
    <t>06/03/2024 17:20:29</t>
  </si>
  <si>
    <t>07/03/2024 03:53:00</t>
  </si>
  <si>
    <t>07/03/2024 03:54:00</t>
  </si>
  <si>
    <t>07/03/2024 04:55:00</t>
  </si>
  <si>
    <t>5313199</t>
  </si>
  <si>
    <t>516197</t>
  </si>
  <si>
    <t>06/03/2024 20:23:09</t>
  </si>
  <si>
    <t>07/03/2024 05:46:00</t>
  </si>
  <si>
    <t>07/03/2024 08:08:00</t>
  </si>
  <si>
    <t>533678</t>
  </si>
  <si>
    <t>686</t>
  </si>
  <si>
    <t>10/03/2024 04:43:38</t>
  </si>
  <si>
    <t>10/03/2024 04:46:00</t>
  </si>
  <si>
    <t>5310143</t>
  </si>
  <si>
    <t>74143</t>
  </si>
  <si>
    <t>15/03/2024 06:07:49</t>
  </si>
  <si>
    <t>15/03/2024 14:42:00</t>
  </si>
  <si>
    <t>15/03/2024 15:13:00</t>
  </si>
  <si>
    <t>5280718</t>
  </si>
  <si>
    <t>53368</t>
  </si>
  <si>
    <t>15/03/2024 07:59:58</t>
  </si>
  <si>
    <t>15/03/2024 14:53:00</t>
  </si>
  <si>
    <t>15/03/2024 14:54:00</t>
  </si>
  <si>
    <t>15/03/2024 15:28:00</t>
  </si>
  <si>
    <t>5314121</t>
  </si>
  <si>
    <t>517119</t>
  </si>
  <si>
    <t>15/03/2024 06:44:56</t>
  </si>
  <si>
    <t>536830</t>
  </si>
  <si>
    <t>2801</t>
  </si>
  <si>
    <t>15/03/2024 21:37:15</t>
  </si>
  <si>
    <t>15/03/2024 21:42:00</t>
  </si>
  <si>
    <t>5007819</t>
  </si>
  <si>
    <t>3818</t>
  </si>
  <si>
    <t>02/03/2024 01:43:45</t>
  </si>
  <si>
    <t>02/03/2024 17:57:00</t>
  </si>
  <si>
    <t>02/03/2024 19:54:00</t>
  </si>
  <si>
    <t>5007827</t>
  </si>
  <si>
    <t>3826</t>
  </si>
  <si>
    <t>02/03/2024 05:58:22</t>
  </si>
  <si>
    <t>58080</t>
  </si>
  <si>
    <t>5303748</t>
  </si>
  <si>
    <t>515746</t>
  </si>
  <si>
    <t>01/03/2024 12:25:07</t>
  </si>
  <si>
    <t>01/03/2024 23:47:00</t>
  </si>
  <si>
    <t>92500,00</t>
  </si>
  <si>
    <t>65060</t>
  </si>
  <si>
    <t>5007762</t>
  </si>
  <si>
    <t>3761</t>
  </si>
  <si>
    <t>01/03/2024 11:06:08</t>
  </si>
  <si>
    <t>02/03/2024 02:05:00</t>
  </si>
  <si>
    <t>02/03/2024 03:05:00</t>
  </si>
  <si>
    <t>83600,00</t>
  </si>
  <si>
    <t>57770</t>
  </si>
  <si>
    <t>5286988</t>
  </si>
  <si>
    <t>6863</t>
  </si>
  <si>
    <t>01/03/2024 16:15:14</t>
  </si>
  <si>
    <t>02/03/2024 03:14:00</t>
  </si>
  <si>
    <t>5306764</t>
  </si>
  <si>
    <t>06/03/2024 09:02:59</t>
  </si>
  <si>
    <t>06/03/2024 17:36:00</t>
  </si>
  <si>
    <t>06/03/2024 20:00:00</t>
  </si>
  <si>
    <t>5193034</t>
  </si>
  <si>
    <t>2034</t>
  </si>
  <si>
    <t>19/03/2024 09:50:27</t>
  </si>
  <si>
    <t>5007877</t>
  </si>
  <si>
    <t>3876</t>
  </si>
  <si>
    <t>02/03/2024 22:44:41</t>
  </si>
  <si>
    <t>24230</t>
  </si>
  <si>
    <t>5295957</t>
  </si>
  <si>
    <t>16782</t>
  </si>
  <si>
    <t>04/03/2024 19:32:11</t>
  </si>
  <si>
    <t>05/03/2024 06:53:00</t>
  </si>
  <si>
    <t>05/03/2024 06:54:00</t>
  </si>
  <si>
    <t>05/03/2024 07:54:00</t>
  </si>
  <si>
    <t>5280808</t>
  </si>
  <si>
    <t>53458</t>
  </si>
  <si>
    <t>16/03/2024 15:18:21</t>
  </si>
  <si>
    <t>17/03/2024 02:10:00</t>
  </si>
  <si>
    <t>5310253</t>
  </si>
  <si>
    <t>74253</t>
  </si>
  <si>
    <t>16/03/2024 21:16:15</t>
  </si>
  <si>
    <t>17/03/2024 03:14:00</t>
  </si>
  <si>
    <t>17/03/2024 03:15:00</t>
  </si>
  <si>
    <t>80880,00</t>
  </si>
  <si>
    <t>5317175</t>
  </si>
  <si>
    <t>12675</t>
  </si>
  <si>
    <t>19/03/2024 03:45:25</t>
  </si>
  <si>
    <t>19/03/2024 13:55:00</t>
  </si>
  <si>
    <t>5314360</t>
  </si>
  <si>
    <t>517358</t>
  </si>
  <si>
    <t>18/03/2024 16:34:18</t>
  </si>
  <si>
    <t>5314377</t>
  </si>
  <si>
    <t>517375</t>
  </si>
  <si>
    <t>18/03/2024 20:01:52</t>
  </si>
  <si>
    <t>19/03/2024 04:59:00</t>
  </si>
  <si>
    <t>19/03/2024 05:00:00</t>
  </si>
  <si>
    <t>19/03/2024 05:46:00</t>
  </si>
  <si>
    <t>5296175</t>
  </si>
  <si>
    <t>17000</t>
  </si>
  <si>
    <t>18/03/2024 21:51:35</t>
  </si>
  <si>
    <t>19/03/2024 07:26:00</t>
  </si>
  <si>
    <t>19/03/2024 07:27:00</t>
  </si>
  <si>
    <t>28680</t>
  </si>
  <si>
    <t>5310444</t>
  </si>
  <si>
    <t>74444</t>
  </si>
  <si>
    <t>20/03/2024 00:45:00</t>
  </si>
  <si>
    <t>20/03/2024 01:33:00</t>
  </si>
  <si>
    <t>5193037</t>
  </si>
  <si>
    <t>2037</t>
  </si>
  <si>
    <t>20/03/2024 01:09:04</t>
  </si>
  <si>
    <t>20/03/2024 01:15:00</t>
  </si>
  <si>
    <t>20/03/2024 02:44:00</t>
  </si>
  <si>
    <t>5310437</t>
  </si>
  <si>
    <t>74437</t>
  </si>
  <si>
    <t>19/03/2024 15:36:59</t>
  </si>
  <si>
    <t>20/03/2024 01:22:00</t>
  </si>
  <si>
    <t>20/03/2024 02:42:00</t>
  </si>
  <si>
    <t>5314472</t>
  </si>
  <si>
    <t>517470</t>
  </si>
  <si>
    <t>20/03/2024 02:10:01</t>
  </si>
  <si>
    <t>20/03/2024 02:17:00</t>
  </si>
  <si>
    <t>20/03/2024 03:10:00</t>
  </si>
  <si>
    <t>49430,00</t>
  </si>
  <si>
    <t>28360</t>
  </si>
  <si>
    <t>533963</t>
  </si>
  <si>
    <t>20/03/2024 03:14:09</t>
  </si>
  <si>
    <t>5314442</t>
  </si>
  <si>
    <t>517440</t>
  </si>
  <si>
    <t>19/03/2024 19:15:13</t>
  </si>
  <si>
    <t>20/03/2024 03:45:00</t>
  </si>
  <si>
    <t>20/03/2024 04:53:00</t>
  </si>
  <si>
    <t>5317220</t>
  </si>
  <si>
    <t>12720</t>
  </si>
  <si>
    <t>19/03/2024 18:49:03</t>
  </si>
  <si>
    <t>20/03/2024 04:49:00</t>
  </si>
  <si>
    <t>5310469</t>
  </si>
  <si>
    <t>74469</t>
  </si>
  <si>
    <t>20/03/2024 00:08:33</t>
  </si>
  <si>
    <t>20/03/2024 05:03:00</t>
  </si>
  <si>
    <t>20/03/2024 05:04:00</t>
  </si>
  <si>
    <t>5012353</t>
  </si>
  <si>
    <t>27327</t>
  </si>
  <si>
    <t>06/03/2024 18:07:01</t>
  </si>
  <si>
    <t>07/03/2024 00:21:00</t>
  </si>
  <si>
    <t>53940,00</t>
  </si>
  <si>
    <t>5310415</t>
  </si>
  <si>
    <t>74415</t>
  </si>
  <si>
    <t>19/03/2024 06:25:19</t>
  </si>
  <si>
    <t>19/03/2024 16:01:00</t>
  </si>
  <si>
    <t>5317204</t>
  </si>
  <si>
    <t>12704</t>
  </si>
  <si>
    <t>19/03/2024 13:56:21</t>
  </si>
  <si>
    <t>19/03/2024 20:24:00</t>
  </si>
  <si>
    <t>19/03/2024 20:58:00</t>
  </si>
  <si>
    <t>5307468</t>
  </si>
  <si>
    <t>19/03/2024 09:28:13</t>
  </si>
  <si>
    <t>5313355</t>
  </si>
  <si>
    <t>516353</t>
  </si>
  <si>
    <t>08/03/2024 03:46:58</t>
  </si>
  <si>
    <t>08/03/2024 09:52:00</t>
  </si>
  <si>
    <t>08/03/2024 10:48:00</t>
  </si>
  <si>
    <t>5287090</t>
  </si>
  <si>
    <t>6965</t>
  </si>
  <si>
    <t>09/03/2024 15:39:16</t>
  </si>
  <si>
    <t>10/03/2024 01:29:00</t>
  </si>
  <si>
    <t>10/03/2024 01:30:00</t>
  </si>
  <si>
    <t>10/03/2024 02:54:00</t>
  </si>
  <si>
    <t>5008328</t>
  </si>
  <si>
    <t>4327</t>
  </si>
  <si>
    <t>09/03/2024 18:04:12</t>
  </si>
  <si>
    <t>10/03/2024 03:33:00</t>
  </si>
  <si>
    <t>5276831</t>
  </si>
  <si>
    <t>73831</t>
  </si>
  <si>
    <t>10/03/2024 02:37:00</t>
  </si>
  <si>
    <t>5316293</t>
  </si>
  <si>
    <t>11793</t>
  </si>
  <si>
    <t>09/03/2024 17:18:54</t>
  </si>
  <si>
    <t>10/03/2024 02:57:00</t>
  </si>
  <si>
    <t>10/03/2024 02:58:00</t>
  </si>
  <si>
    <t>10/03/2024 04:34:00</t>
  </si>
  <si>
    <t>5313578</t>
  </si>
  <si>
    <t>516576</t>
  </si>
  <si>
    <t>09/03/2024 18:39:57</t>
  </si>
  <si>
    <t>10/03/2024 03:12:00</t>
  </si>
  <si>
    <t>10/03/2024 03:13:00</t>
  </si>
  <si>
    <t>10/03/2024 04:37:00</t>
  </si>
  <si>
    <t>5313573</t>
  </si>
  <si>
    <t>516571</t>
  </si>
  <si>
    <t>09/03/2024 18:07:10</t>
  </si>
  <si>
    <t>10/03/2024 05:04:00</t>
  </si>
  <si>
    <t>63250,00</t>
  </si>
  <si>
    <t>5280553</t>
  </si>
  <si>
    <t>53203</t>
  </si>
  <si>
    <t>12/03/2024 14:45:35</t>
  </si>
  <si>
    <t>13/03/2024 01:05:00</t>
  </si>
  <si>
    <t>5313856</t>
  </si>
  <si>
    <t>516854</t>
  </si>
  <si>
    <t>12/03/2024 09:08:35</t>
  </si>
  <si>
    <t>13/03/2024 01:28:00</t>
  </si>
  <si>
    <t>13/03/2024 01:29:00</t>
  </si>
  <si>
    <t>59000</t>
  </si>
  <si>
    <t>5313880</t>
  </si>
  <si>
    <t>516878</t>
  </si>
  <si>
    <t>12/03/2024 20:21:54</t>
  </si>
  <si>
    <t>13/03/2024 01:36:00</t>
  </si>
  <si>
    <t>13/03/2024 01:37:00</t>
  </si>
  <si>
    <t>13/03/2024 02:01:00</t>
  </si>
  <si>
    <t>60510,00</t>
  </si>
  <si>
    <t>39140</t>
  </si>
  <si>
    <t>5276992</t>
  </si>
  <si>
    <t>73992</t>
  </si>
  <si>
    <t>12/03/2024 15:53:03</t>
  </si>
  <si>
    <t>13/03/2024 03:55:00</t>
  </si>
  <si>
    <t>5316698</t>
  </si>
  <si>
    <t>12198</t>
  </si>
  <si>
    <t>12/03/2024 19:44:04</t>
  </si>
  <si>
    <t>13/03/2024 04:24:00</t>
  </si>
  <si>
    <t>13/03/2024 05:41:00</t>
  </si>
  <si>
    <t>536523</t>
  </si>
  <si>
    <t>2465</t>
  </si>
  <si>
    <t>05/03/2024 14:17:04</t>
  </si>
  <si>
    <t>05/03/2024 14:21:00</t>
  </si>
  <si>
    <t>05/03/2024 16:07:00</t>
  </si>
  <si>
    <t>5012282</t>
  </si>
  <si>
    <t>27256</t>
  </si>
  <si>
    <t>05/03/2024 10:04:43</t>
  </si>
  <si>
    <t>05/03/2024 16:13:00</t>
  </si>
  <si>
    <t>58720,00</t>
  </si>
  <si>
    <t>533672</t>
  </si>
  <si>
    <t>693</t>
  </si>
  <si>
    <t>10/03/2024 02:55:10</t>
  </si>
  <si>
    <t>10/03/2024 03:10:00</t>
  </si>
  <si>
    <t>10/03/2024 03:11:00</t>
  </si>
  <si>
    <t>10/03/2024 04:10:00</t>
  </si>
  <si>
    <t>5316585</t>
  </si>
  <si>
    <t>12085</t>
  </si>
  <si>
    <t>11/03/2024 12:05:40</t>
  </si>
  <si>
    <t>12/03/2024 00:19:00</t>
  </si>
  <si>
    <t>5287241</t>
  </si>
  <si>
    <t>7116</t>
  </si>
  <si>
    <t>11/03/2024 14:21:51</t>
  </si>
  <si>
    <t>12/03/2024 02:19:00</t>
  </si>
  <si>
    <t>12/03/2024 02:46:00</t>
  </si>
  <si>
    <t>5316620</t>
  </si>
  <si>
    <t>12120</t>
  </si>
  <si>
    <t>11/03/2024 20:24:37</t>
  </si>
  <si>
    <t>12/03/2024 02:53:00</t>
  </si>
  <si>
    <t>12/03/2024 03:26:00</t>
  </si>
  <si>
    <t>5313806</t>
  </si>
  <si>
    <t>516804</t>
  </si>
  <si>
    <t>11/03/2024 22:30:10</t>
  </si>
  <si>
    <t>12/03/2024 02:57:00</t>
  </si>
  <si>
    <t>12/03/2024 02:58:00</t>
  </si>
  <si>
    <t>5276947</t>
  </si>
  <si>
    <t>73947</t>
  </si>
  <si>
    <t>11/03/2024 19:33:32</t>
  </si>
  <si>
    <t>12/03/2024 05:00:00</t>
  </si>
  <si>
    <t>12/03/2024 05:01:00</t>
  </si>
  <si>
    <t>72160,00</t>
  </si>
  <si>
    <t>5307487</t>
  </si>
  <si>
    <t>19/03/2024 17:16:37</t>
  </si>
  <si>
    <t>20/03/2024 07:56:00</t>
  </si>
  <si>
    <t>20/03/2024 07:57:00</t>
  </si>
  <si>
    <t>20/03/2024 08:54:00</t>
  </si>
  <si>
    <t>5310472</t>
  </si>
  <si>
    <t>74472</t>
  </si>
  <si>
    <t>20/03/2024 01:33:58</t>
  </si>
  <si>
    <t>20/03/2024 11:57:00</t>
  </si>
  <si>
    <t>20/03/2024 11:58:00</t>
  </si>
  <si>
    <t>20/03/2024 12:40:00</t>
  </si>
  <si>
    <t>5314509</t>
  </si>
  <si>
    <t>517507</t>
  </si>
  <si>
    <t>20/03/2024 13:22:48</t>
  </si>
  <si>
    <t>20/03/2024 13:26:00</t>
  </si>
  <si>
    <t>44640,00</t>
  </si>
  <si>
    <t>5310514</t>
  </si>
  <si>
    <t>74514</t>
  </si>
  <si>
    <t>20/03/2024 15:58:49</t>
  </si>
  <si>
    <t>20/03/2024 16:01:00</t>
  </si>
  <si>
    <t>20/03/2024 16:02:00</t>
  </si>
  <si>
    <t>5314555</t>
  </si>
  <si>
    <t>517553</t>
  </si>
  <si>
    <t>21/03/2024 00:31:16</t>
  </si>
  <si>
    <t>21/03/2024 06:48:00</t>
  </si>
  <si>
    <t>21/03/2024 07:24:00</t>
  </si>
  <si>
    <t>5317313</t>
  </si>
  <si>
    <t>12813</t>
  </si>
  <si>
    <t>21/03/2024 11:27:29</t>
  </si>
  <si>
    <t>21/03/2024 11:33:00</t>
  </si>
  <si>
    <t>5317327</t>
  </si>
  <si>
    <t>12827</t>
  </si>
  <si>
    <t>21/03/2024 13:54:05</t>
  </si>
  <si>
    <t>21/03/2024 13:57:00</t>
  </si>
  <si>
    <t>21/03/2024 13:58:00</t>
  </si>
  <si>
    <t>21/03/2024 14:52:00</t>
  </si>
  <si>
    <t>5193093</t>
  </si>
  <si>
    <t>2093</t>
  </si>
  <si>
    <t>21/03/2024 10:34:57</t>
  </si>
  <si>
    <t>21/03/2024 17:52:00</t>
  </si>
  <si>
    <t>21/03/2024 19:51:00</t>
  </si>
  <si>
    <t>5313075</t>
  </si>
  <si>
    <t>516073</t>
  </si>
  <si>
    <t>05/03/2024 08:02:24</t>
  </si>
  <si>
    <t>05/03/2024 08:05:00</t>
  </si>
  <si>
    <t>05/03/2024 08:06:00</t>
  </si>
  <si>
    <t>05/03/2024 08:56:00</t>
  </si>
  <si>
    <t>533537</t>
  </si>
  <si>
    <t>514</t>
  </si>
  <si>
    <t>05/03/2024 08:05:27</t>
  </si>
  <si>
    <t>5306953</t>
  </si>
  <si>
    <t>07/03/2024 15:07:49</t>
  </si>
  <si>
    <t>07/03/2024 22:23:00</t>
  </si>
  <si>
    <t>07/03/2024 23:00:00</t>
  </si>
  <si>
    <t>5012412</t>
  </si>
  <si>
    <t>27386</t>
  </si>
  <si>
    <t>07/03/2024 21:26:36</t>
  </si>
  <si>
    <t>08/03/2024 02:38:00</t>
  </si>
  <si>
    <t>08/03/2024 02:39:00</t>
  </si>
  <si>
    <t>5012410</t>
  </si>
  <si>
    <t>27384</t>
  </si>
  <si>
    <t>07/03/2024 20:26:10</t>
  </si>
  <si>
    <t>08/03/2024 02:46:00</t>
  </si>
  <si>
    <t>20240</t>
  </si>
  <si>
    <t>5276971</t>
  </si>
  <si>
    <t>73971</t>
  </si>
  <si>
    <t>12/03/2024 06:55:48</t>
  </si>
  <si>
    <t>12/03/2024 15:20:00</t>
  </si>
  <si>
    <t>12/03/2024 15:21:00</t>
  </si>
  <si>
    <t>42910</t>
  </si>
  <si>
    <t>5316672</t>
  </si>
  <si>
    <t>12172</t>
  </si>
  <si>
    <t>12/03/2024 11:10:17</t>
  </si>
  <si>
    <t>12/03/2024 18:14:00</t>
  </si>
  <si>
    <t>12/03/2024 19:41:00</t>
  </si>
  <si>
    <t>5307161</t>
  </si>
  <si>
    <t>12/03/2024 10:35:51</t>
  </si>
  <si>
    <t>5280556</t>
  </si>
  <si>
    <t>53206</t>
  </si>
  <si>
    <t>12/03/2024 16:45:44</t>
  </si>
  <si>
    <t>12/03/2024 20:48:00</t>
  </si>
  <si>
    <t>12/03/2024 20:49:00</t>
  </si>
  <si>
    <t>536724</t>
  </si>
  <si>
    <t>2712</t>
  </si>
  <si>
    <t>12/03/2024 20:55:39</t>
  </si>
  <si>
    <t>12/03/2024 20:59:00</t>
  </si>
  <si>
    <t>12/03/2024 21:42:00</t>
  </si>
  <si>
    <t>5280659</t>
  </si>
  <si>
    <t>53309</t>
  </si>
  <si>
    <t>14/03/2024 08:21:25</t>
  </si>
  <si>
    <t>5314030</t>
  </si>
  <si>
    <t>517028</t>
  </si>
  <si>
    <t>14/03/2024 08:15:09</t>
  </si>
  <si>
    <t>14/03/2024 15:28:00</t>
  </si>
  <si>
    <t>14/03/2024 16:15:00</t>
  </si>
  <si>
    <t>5307245</t>
  </si>
  <si>
    <t>14/03/2024 04:12:08</t>
  </si>
  <si>
    <t>5280664</t>
  </si>
  <si>
    <t>53314</t>
  </si>
  <si>
    <t>14/03/2024 09:57:45</t>
  </si>
  <si>
    <t>536870</t>
  </si>
  <si>
    <t>2851</t>
  </si>
  <si>
    <t>17/03/2024 08:40:51</t>
  </si>
  <si>
    <t>17/03/2024 09:39:00</t>
  </si>
  <si>
    <t>5317076</t>
  </si>
  <si>
    <t>12576</t>
  </si>
  <si>
    <t>17/03/2024 22:44:11</t>
  </si>
  <si>
    <t>18/03/2024 07:29:00</t>
  </si>
  <si>
    <t>5299492</t>
  </si>
  <si>
    <t>3492</t>
  </si>
  <si>
    <t>17/03/2024 09:46:36</t>
  </si>
  <si>
    <t>18/03/2024 09:38:00</t>
  </si>
  <si>
    <t>18/03/2024 09:39:00</t>
  </si>
  <si>
    <t>18/03/2024 10:24:00</t>
  </si>
  <si>
    <t>64560,00</t>
  </si>
  <si>
    <t>5307404</t>
  </si>
  <si>
    <t>17/03/2024 20:58:20</t>
  </si>
  <si>
    <t>18/03/2024 09:43:00</t>
  </si>
  <si>
    <t>18/03/2024 09:44:00</t>
  </si>
  <si>
    <t>5299485</t>
  </si>
  <si>
    <t>3485</t>
  </si>
  <si>
    <t>17/03/2024 07:48:09</t>
  </si>
  <si>
    <t>18/03/2024 10:22:00</t>
  </si>
  <si>
    <t>18/03/2024 11:00:00</t>
  </si>
  <si>
    <t>5307411</t>
  </si>
  <si>
    <t>18/03/2024 03:28:33</t>
  </si>
  <si>
    <t>5317098</t>
  </si>
  <si>
    <t>12598</t>
  </si>
  <si>
    <t>18/03/2024 05:29:55</t>
  </si>
  <si>
    <t>18/03/2024 11:30:00</t>
  </si>
  <si>
    <t>18/03/2024 11:31:00</t>
  </si>
  <si>
    <t>5314223</t>
  </si>
  <si>
    <t>517221</t>
  </si>
  <si>
    <t>16/03/2024 18:24:10</t>
  </si>
  <si>
    <t>17/03/2024 09:10:00</t>
  </si>
  <si>
    <t>17/03/2024 09:11:00</t>
  </si>
  <si>
    <t>17/03/2024 10:49:00</t>
  </si>
  <si>
    <t>5296122</t>
  </si>
  <si>
    <t>16947</t>
  </si>
  <si>
    <t>16/03/2024 23:06:06</t>
  </si>
  <si>
    <t>17/03/2024 12:07:00</t>
  </si>
  <si>
    <t>17/03/2024 13:46:00</t>
  </si>
  <si>
    <t>51980,00</t>
  </si>
  <si>
    <t>31120</t>
  </si>
  <si>
    <t>5280843</t>
  </si>
  <si>
    <t>53493</t>
  </si>
  <si>
    <t>17/03/2024 04:31:54</t>
  </si>
  <si>
    <t>5296126</t>
  </si>
  <si>
    <t>16951</t>
  </si>
  <si>
    <t>17/03/2024 05:10:16</t>
  </si>
  <si>
    <t>17/03/2024 14:28:00</t>
  </si>
  <si>
    <t>5314276</t>
  </si>
  <si>
    <t>517274</t>
  </si>
  <si>
    <t>17/03/2024 10:57:57</t>
  </si>
  <si>
    <t>5281083</t>
  </si>
  <si>
    <t>53733</t>
  </si>
  <si>
    <t>21/03/2024 22:52:36</t>
  </si>
  <si>
    <t>22/03/2024 09:08:00</t>
  </si>
  <si>
    <t>22/03/2024 09:09:00</t>
  </si>
  <si>
    <t>36820</t>
  </si>
  <si>
    <t>5233820</t>
  </si>
  <si>
    <t>1967</t>
  </si>
  <si>
    <t>22/03/2024 09:33:39</t>
  </si>
  <si>
    <t>22/03/2024 09:45:00</t>
  </si>
  <si>
    <t>22/03/2024 09:46:00</t>
  </si>
  <si>
    <t>5280583</t>
  </si>
  <si>
    <t>53233</t>
  </si>
  <si>
    <t>13/03/2024 00:58:26</t>
  </si>
  <si>
    <t>13/03/2024 09:49:00</t>
  </si>
  <si>
    <t>5008586</t>
  </si>
  <si>
    <t>4585</t>
  </si>
  <si>
    <t>13/03/2024 23:10:38</t>
  </si>
  <si>
    <t>14/03/2024 12:24:00</t>
  </si>
  <si>
    <t>14/03/2024 12:25:00</t>
  </si>
  <si>
    <t>14/03/2024 12:53:00</t>
  </si>
  <si>
    <t>5310077</t>
  </si>
  <si>
    <t>74077</t>
  </si>
  <si>
    <t>14/03/2024 06:03:56</t>
  </si>
  <si>
    <t>14/03/2024 12:47:00</t>
  </si>
  <si>
    <t>5317085</t>
  </si>
  <si>
    <t>12585</t>
  </si>
  <si>
    <t>18/03/2024 03:40:42</t>
  </si>
  <si>
    <t>18/03/2024 13:13:00</t>
  </si>
  <si>
    <t>18/03/2024 13:14:00</t>
  </si>
  <si>
    <t>5310524</t>
  </si>
  <si>
    <t>74524</t>
  </si>
  <si>
    <t>20/03/2024 18:41:59</t>
  </si>
  <si>
    <t>21/03/2024 03:26:00</t>
  </si>
  <si>
    <t>39930</t>
  </si>
  <si>
    <t>5296222</t>
  </si>
  <si>
    <t>17047</t>
  </si>
  <si>
    <t>21/03/2024 03:09:53</t>
  </si>
  <si>
    <t>21/03/2024 03:13:00</t>
  </si>
  <si>
    <t>21/03/2024 03:22:00</t>
  </si>
  <si>
    <t>49270,00</t>
  </si>
  <si>
    <t>5299616</t>
  </si>
  <si>
    <t>3616</t>
  </si>
  <si>
    <t>20/03/2024 13:03:28</t>
  </si>
  <si>
    <t>21/03/2024 08:06:00</t>
  </si>
  <si>
    <t>83420,00</t>
  </si>
  <si>
    <t>5281028</t>
  </si>
  <si>
    <t>53678</t>
  </si>
  <si>
    <t>21/03/2024 03:54:16</t>
  </si>
  <si>
    <t>5314553</t>
  </si>
  <si>
    <t>517551</t>
  </si>
  <si>
    <t>21/03/2024 00:12:20</t>
  </si>
  <si>
    <t>21/03/2024 09:52:00</t>
  </si>
  <si>
    <t>5299619</t>
  </si>
  <si>
    <t>3619</t>
  </si>
  <si>
    <t>20/03/2024 14:30:32</t>
  </si>
  <si>
    <t>21/03/2024 12:25:00</t>
  </si>
  <si>
    <t>5310553</t>
  </si>
  <si>
    <t>74553</t>
  </si>
  <si>
    <t>21/03/2024 05:54:15</t>
  </si>
  <si>
    <t>21/03/2024 12:02:00</t>
  </si>
  <si>
    <t>5314563</t>
  </si>
  <si>
    <t>517561</t>
  </si>
  <si>
    <t>21/03/2024 03:44:52</t>
  </si>
  <si>
    <t>21/03/2024 13:24:00</t>
  </si>
  <si>
    <t>21/03/2024 13:25:00</t>
  </si>
  <si>
    <t>21/03/2024 14:14:00</t>
  </si>
  <si>
    <t>5285446</t>
  </si>
  <si>
    <t>7446</t>
  </si>
  <si>
    <t>01/03/2024 08:15:59</t>
  </si>
  <si>
    <t>01/03/2024 19:11:00</t>
  </si>
  <si>
    <t>5316278</t>
  </si>
  <si>
    <t>11778</t>
  </si>
  <si>
    <t>09/03/2024 15:20:53</t>
  </si>
  <si>
    <t>09/03/2024 15:31:00</t>
  </si>
  <si>
    <t>09/03/2024 16:39:00</t>
  </si>
  <si>
    <t>5316237</t>
  </si>
  <si>
    <t>11737</t>
  </si>
  <si>
    <t>09/03/2024 09:16:27</t>
  </si>
  <si>
    <t>09/03/2024 16:32:00</t>
  </si>
  <si>
    <t>09/03/2024 16:33:00</t>
  </si>
  <si>
    <t>09/03/2024 17:50:00</t>
  </si>
  <si>
    <t>32300</t>
  </si>
  <si>
    <t>5310026</t>
  </si>
  <si>
    <t>74026</t>
  </si>
  <si>
    <t>13/03/2024 06:08:45</t>
  </si>
  <si>
    <t>13/03/2024 16:24:00</t>
  </si>
  <si>
    <t>13/03/2024 17:30:00</t>
  </si>
  <si>
    <t>5314234</t>
  </si>
  <si>
    <t>517232</t>
  </si>
  <si>
    <t>16/03/2024 21:09:28</t>
  </si>
  <si>
    <t>17/03/2024 09:30:00</t>
  </si>
  <si>
    <t>536432</t>
  </si>
  <si>
    <t>2393</t>
  </si>
  <si>
    <t>02/03/2024 18:27:23</t>
  </si>
  <si>
    <t>02/03/2024 20:29:00</t>
  </si>
  <si>
    <t>5295798</t>
  </si>
  <si>
    <t>16623</t>
  </si>
  <si>
    <t>02/03/2024 06:45:05</t>
  </si>
  <si>
    <t>02/03/2024 21:59:00</t>
  </si>
  <si>
    <t>61600,00</t>
  </si>
  <si>
    <t>5306658</t>
  </si>
  <si>
    <t>11158</t>
  </si>
  <si>
    <t>04/03/2024 22:49:33</t>
  </si>
  <si>
    <t>05/03/2024 10:54:00</t>
  </si>
  <si>
    <t>66290,00</t>
  </si>
  <si>
    <t>5221666</t>
  </si>
  <si>
    <t>34266</t>
  </si>
  <si>
    <t>04/03/2024 21:18:53</t>
  </si>
  <si>
    <t>05/03/2024 09:40:00</t>
  </si>
  <si>
    <t>05/03/2024 12:05:00</t>
  </si>
  <si>
    <t>5295982</t>
  </si>
  <si>
    <t>16807</t>
  </si>
  <si>
    <t>05/03/2024 09:30:47</t>
  </si>
  <si>
    <t>05/03/2024 11:37:00</t>
  </si>
  <si>
    <t>05/03/2024 11:40:00</t>
  </si>
  <si>
    <t>533564</t>
  </si>
  <si>
    <t>543</t>
  </si>
  <si>
    <t>06/03/2024 06:44:01</t>
  </si>
  <si>
    <t>536542</t>
  </si>
  <si>
    <t>2522</t>
  </si>
  <si>
    <t>06/03/2024 07:30:41</t>
  </si>
  <si>
    <t>06/03/2024 08:27:00</t>
  </si>
  <si>
    <t>5276767</t>
  </si>
  <si>
    <t>73767</t>
  </si>
  <si>
    <t>08/03/2024 17:46:39</t>
  </si>
  <si>
    <t>09/03/2024 00:02:00</t>
  </si>
  <si>
    <t>5313392</t>
  </si>
  <si>
    <t>516390</t>
  </si>
  <si>
    <t>08/03/2024 09:59:56</t>
  </si>
  <si>
    <t>09/03/2024 02:32:00</t>
  </si>
  <si>
    <t>5313397</t>
  </si>
  <si>
    <t>516395</t>
  </si>
  <si>
    <t>08/03/2024 11:06:10</t>
  </si>
  <si>
    <t>09/03/2024 03:19:00</t>
  </si>
  <si>
    <t>5316572</t>
  </si>
  <si>
    <t>12072</t>
  </si>
  <si>
    <t>11/03/2024 10:16:13</t>
  </si>
  <si>
    <t>11/03/2024 23:16:00</t>
  </si>
  <si>
    <t>55800</t>
  </si>
  <si>
    <t>5313779</t>
  </si>
  <si>
    <t>516777</t>
  </si>
  <si>
    <t>11/03/2024 18:38:59</t>
  </si>
  <si>
    <t>5316644</t>
  </si>
  <si>
    <t>12144</t>
  </si>
  <si>
    <t>12/03/2024 04:18:31</t>
  </si>
  <si>
    <t>12/03/2024 04:50:00</t>
  </si>
  <si>
    <t>37180</t>
  </si>
  <si>
    <t>5314145</t>
  </si>
  <si>
    <t>517143</t>
  </si>
  <si>
    <t>15/03/2024 14:07:05</t>
  </si>
  <si>
    <t>16/03/2024 06:13:00</t>
  </si>
  <si>
    <t>16/03/2024 06:14:00</t>
  </si>
  <si>
    <t>16/03/2024 07:11:00</t>
  </si>
  <si>
    <t>5299394</t>
  </si>
  <si>
    <t>3394</t>
  </si>
  <si>
    <t>15/03/2024 13:42:24</t>
  </si>
  <si>
    <t>16/03/2024 07:18:00</t>
  </si>
  <si>
    <t>16/03/2024 07:53:00</t>
  </si>
  <si>
    <t>87200,00</t>
  </si>
  <si>
    <t>5316910</t>
  </si>
  <si>
    <t>12410</t>
  </si>
  <si>
    <t>15/03/2024 18:27:48</t>
  </si>
  <si>
    <t>16/03/2024 07:34:00</t>
  </si>
  <si>
    <t>16/03/2024 07:35:00</t>
  </si>
  <si>
    <t>16/03/2024 08:01:00</t>
  </si>
  <si>
    <t>5299388</t>
  </si>
  <si>
    <t>3388</t>
  </si>
  <si>
    <t>15/03/2024 10:55:58</t>
  </si>
  <si>
    <t>16/03/2024 12:58:00</t>
  </si>
  <si>
    <t>61250</t>
  </si>
  <si>
    <t>5310207</t>
  </si>
  <si>
    <t>74207</t>
  </si>
  <si>
    <t>16/03/2024 05:43:04</t>
  </si>
  <si>
    <t>16/03/2024 12:05:00</t>
  </si>
  <si>
    <t>16/03/2024 12:39:00</t>
  </si>
  <si>
    <t>536848</t>
  </si>
  <si>
    <t>2793</t>
  </si>
  <si>
    <t>16/03/2024 12:22:04</t>
  </si>
  <si>
    <t>16/03/2024 12:25:00</t>
  </si>
  <si>
    <t>16/03/2024 12:26:00</t>
  </si>
  <si>
    <t>5280776</t>
  </si>
  <si>
    <t>53426</t>
  </si>
  <si>
    <t>16/03/2024 03:58:30</t>
  </si>
  <si>
    <t>16/03/2024 13:38:00</t>
  </si>
  <si>
    <t>16/03/2024 14:39:00</t>
  </si>
  <si>
    <t>5316610</t>
  </si>
  <si>
    <t>12110</t>
  </si>
  <si>
    <t>11/03/2024 16:11:20</t>
  </si>
  <si>
    <t>5313786</t>
  </si>
  <si>
    <t>516784</t>
  </si>
  <si>
    <t>11/03/2024 20:00:01</t>
  </si>
  <si>
    <t>12/03/2024 05:20:00</t>
  </si>
  <si>
    <t>5310178</t>
  </si>
  <si>
    <t>74178</t>
  </si>
  <si>
    <t>15/03/2024 19:10:07</t>
  </si>
  <si>
    <t>16/03/2024 01:13:00</t>
  </si>
  <si>
    <t>5310183</t>
  </si>
  <si>
    <t>74183</t>
  </si>
  <si>
    <t>15/03/2024 19:42:18</t>
  </si>
  <si>
    <t>16/03/2024 01:23:00</t>
  </si>
  <si>
    <t>5316911</t>
  </si>
  <si>
    <t>12411</t>
  </si>
  <si>
    <t>15/03/2024 18:30:56</t>
  </si>
  <si>
    <t>16/03/2024 01:56:00</t>
  </si>
  <si>
    <t>5316919</t>
  </si>
  <si>
    <t>12419</t>
  </si>
  <si>
    <t>15/03/2024 20:11:10</t>
  </si>
  <si>
    <t>5316922</t>
  </si>
  <si>
    <t>12422</t>
  </si>
  <si>
    <t>15/03/2024 21:06:47</t>
  </si>
  <si>
    <t>5314150</t>
  </si>
  <si>
    <t>517148</t>
  </si>
  <si>
    <t>15/03/2024 15:20:02</t>
  </si>
  <si>
    <t>16/03/2024 05:44:00</t>
  </si>
  <si>
    <t>16/03/2024 05:45:00</t>
  </si>
  <si>
    <t>16/03/2024 06:36:00</t>
  </si>
  <si>
    <t>5286965</t>
  </si>
  <si>
    <t>6840</t>
  </si>
  <si>
    <t>01/03/2024 07:48:18</t>
  </si>
  <si>
    <t>01/03/2024 07:55:00</t>
  </si>
  <si>
    <t>5008385</t>
  </si>
  <si>
    <t>4384</t>
  </si>
  <si>
    <t>10/03/2024 16:53:08</t>
  </si>
  <si>
    <t>11/03/2024 07:52:00</t>
  </si>
  <si>
    <t>84880,00</t>
  </si>
  <si>
    <t>58530</t>
  </si>
  <si>
    <t>536690</t>
  </si>
  <si>
    <t>2687</t>
  </si>
  <si>
    <t>11/03/2024 07:00:31</t>
  </si>
  <si>
    <t>11/03/2024 07:04:00</t>
  </si>
  <si>
    <t>56570</t>
  </si>
  <si>
    <t>5313706</t>
  </si>
  <si>
    <t>516704</t>
  </si>
  <si>
    <t>10/03/2024 21:53:15</t>
  </si>
  <si>
    <t>5316524</t>
  </si>
  <si>
    <t>12024</t>
  </si>
  <si>
    <t>11/03/2024 03:48:45</t>
  </si>
  <si>
    <t>5276903</t>
  </si>
  <si>
    <t>73903</t>
  </si>
  <si>
    <t>11/03/2024 03:43:26</t>
  </si>
  <si>
    <t>11/03/2024 11:12:00</t>
  </si>
  <si>
    <t>11/03/2024 11:51:00</t>
  </si>
  <si>
    <t>5314117</t>
  </si>
  <si>
    <t>517115</t>
  </si>
  <si>
    <t>15/03/2024 05:53:58</t>
  </si>
  <si>
    <t>15/03/2024 14:35:00</t>
  </si>
  <si>
    <t>5314120</t>
  </si>
  <si>
    <t>517118</t>
  </si>
  <si>
    <t>15/03/2024 06:43:54</t>
  </si>
  <si>
    <t>15/03/2024 17:47:00</t>
  </si>
  <si>
    <t>5314124</t>
  </si>
  <si>
    <t>517122</t>
  </si>
  <si>
    <t>15/03/2024 07:01:44</t>
  </si>
  <si>
    <t>15/03/2024 15:36:00</t>
  </si>
  <si>
    <t>5314115</t>
  </si>
  <si>
    <t>517113</t>
  </si>
  <si>
    <t>15/03/2024 05:34:48</t>
  </si>
  <si>
    <t>5007797</t>
  </si>
  <si>
    <t>3796</t>
  </si>
  <si>
    <t>01/03/2024 20:58:03</t>
  </si>
  <si>
    <t>02/03/2024 11:02:00</t>
  </si>
  <si>
    <t>533461</t>
  </si>
  <si>
    <t>507</t>
  </si>
  <si>
    <t>02/03/2024 10:55:08</t>
  </si>
  <si>
    <t>02/03/2024 11:01:00</t>
  </si>
  <si>
    <t>02/03/2024 11:27:00</t>
  </si>
  <si>
    <t>5221546</t>
  </si>
  <si>
    <t>34146</t>
  </si>
  <si>
    <t>02/03/2024 09:11:35</t>
  </si>
  <si>
    <t>02/03/2024 15:49:00</t>
  </si>
  <si>
    <t>02/03/2024 18:02:00</t>
  </si>
  <si>
    <t>63880,00</t>
  </si>
  <si>
    <t>29310</t>
  </si>
  <si>
    <t>5221550</t>
  </si>
  <si>
    <t>34150</t>
  </si>
  <si>
    <t>02/03/2024 11:43:37</t>
  </si>
  <si>
    <t>02/03/2024 20:46:00</t>
  </si>
  <si>
    <t>62560,00</t>
  </si>
  <si>
    <t>59940</t>
  </si>
  <si>
    <t>5221559</t>
  </si>
  <si>
    <t>34159</t>
  </si>
  <si>
    <t>02/03/2024 14:26:36</t>
  </si>
  <si>
    <t>02/03/2024 19:10:00</t>
  </si>
  <si>
    <t>02/03/2024 21:50:00</t>
  </si>
  <si>
    <t>30450</t>
  </si>
  <si>
    <t>536669</t>
  </si>
  <si>
    <t>2531</t>
  </si>
  <si>
    <t>10/03/2024 14:52:04</t>
  </si>
  <si>
    <t>5314474</t>
  </si>
  <si>
    <t>517472</t>
  </si>
  <si>
    <t>20/03/2024 03:37:52</t>
  </si>
  <si>
    <t>20/03/2024 21:36:00</t>
  </si>
  <si>
    <t>67990,00</t>
  </si>
  <si>
    <t>5310510</t>
  </si>
  <si>
    <t>74510</t>
  </si>
  <si>
    <t>20/03/2024 14:55:18</t>
  </si>
  <si>
    <t>20/03/2024 21:40:00</t>
  </si>
  <si>
    <t>5314635</t>
  </si>
  <si>
    <t>517633</t>
  </si>
  <si>
    <t>21/03/2024 22:56:39</t>
  </si>
  <si>
    <t>21/03/2024 22:59:00</t>
  </si>
  <si>
    <t>534046</t>
  </si>
  <si>
    <t>1042</t>
  </si>
  <si>
    <t>22/03/2024 16:11:14</t>
  </si>
  <si>
    <t>22/03/2024 16:15:00</t>
  </si>
  <si>
    <t>22/03/2024 16:16:00</t>
  </si>
  <si>
    <t>5314650</t>
  </si>
  <si>
    <t>517648</t>
  </si>
  <si>
    <t>22/03/2024 04:33:53</t>
  </si>
  <si>
    <t>22/03/2024 11:04:00</t>
  </si>
  <si>
    <t>22/03/2024 11:05:00</t>
  </si>
  <si>
    <t>22/03/2024 11:49:00</t>
  </si>
  <si>
    <t>54680,00</t>
  </si>
  <si>
    <t>33540</t>
  </si>
  <si>
    <t>5280678</t>
  </si>
  <si>
    <t>53328</t>
  </si>
  <si>
    <t>14/03/2024 16:23:39</t>
  </si>
  <si>
    <t>15/03/2024 00:50:00</t>
  </si>
  <si>
    <t>15/03/2024 01:30:00</t>
  </si>
  <si>
    <t>5310112</t>
  </si>
  <si>
    <t>74112</t>
  </si>
  <si>
    <t>14/03/2024 18:31:19</t>
  </si>
  <si>
    <t>5008605</t>
  </si>
  <si>
    <t>4604</t>
  </si>
  <si>
    <t>14/03/2024 08:30:17</t>
  </si>
  <si>
    <t>15/03/2024 01:01:00</t>
  </si>
  <si>
    <t>15/03/2024 01:02:00</t>
  </si>
  <si>
    <t>5314068</t>
  </si>
  <si>
    <t>517066</t>
  </si>
  <si>
    <t>14/03/2024 17:00:48</t>
  </si>
  <si>
    <t>15/03/2024 01:07:00</t>
  </si>
  <si>
    <t>15/03/2024 01:08:00</t>
  </si>
  <si>
    <t>5316830</t>
  </si>
  <si>
    <t>12330</t>
  </si>
  <si>
    <t>14/03/2024 17:50:06</t>
  </si>
  <si>
    <t>15/03/2024 02:01:00</t>
  </si>
  <si>
    <t>5314076</t>
  </si>
  <si>
    <t>517074</t>
  </si>
  <si>
    <t>14/03/2024 18:40:27</t>
  </si>
  <si>
    <t>15/03/2024 04:34:00</t>
  </si>
  <si>
    <t>41060</t>
  </si>
  <si>
    <t>5310123</t>
  </si>
  <si>
    <t>74123</t>
  </si>
  <si>
    <t>14/03/2024 22:15:09</t>
  </si>
  <si>
    <t>15/03/2024 05:21:00</t>
  </si>
  <si>
    <t>15/03/2024 06:05:00</t>
  </si>
  <si>
    <t>533818</t>
  </si>
  <si>
    <t>848</t>
  </si>
  <si>
    <t>15/03/2024 05:45:54</t>
  </si>
  <si>
    <t>5316020</t>
  </si>
  <si>
    <t>07/03/2024 23:14:59</t>
  </si>
  <si>
    <t>5276729</t>
  </si>
  <si>
    <t>73729</t>
  </si>
  <si>
    <t>07/03/2024 22:15:29</t>
  </si>
  <si>
    <t>08/03/2024 09:07:00</t>
  </si>
  <si>
    <t>5276732</t>
  </si>
  <si>
    <t>73732</t>
  </si>
  <si>
    <t>08/03/2024 01:31:42</t>
  </si>
  <si>
    <t>5276739</t>
  </si>
  <si>
    <t>73739</t>
  </si>
  <si>
    <t>08/03/2024 02:45:54</t>
  </si>
  <si>
    <t>08/03/2024 10:52:00</t>
  </si>
  <si>
    <t>5012428</t>
  </si>
  <si>
    <t>27402</t>
  </si>
  <si>
    <t>08/03/2024 04:55:26</t>
  </si>
  <si>
    <t>08/03/2024 13:18:00</t>
  </si>
  <si>
    <t>08/03/2024 13:19:00</t>
  </si>
  <si>
    <t>08/03/2024 14:38:00</t>
  </si>
  <si>
    <t>60040,00</t>
  </si>
  <si>
    <t>21980</t>
  </si>
  <si>
    <t>38060</t>
  </si>
  <si>
    <t>5314013</t>
  </si>
  <si>
    <t>517011</t>
  </si>
  <si>
    <t>14/03/2024 04:56:20</t>
  </si>
  <si>
    <t>14/03/2024 14:11:00</t>
  </si>
  <si>
    <t>65420,00</t>
  </si>
  <si>
    <t>38370</t>
  </si>
  <si>
    <t>5008600</t>
  </si>
  <si>
    <t>4599</t>
  </si>
  <si>
    <t>14/03/2024 06:36:10</t>
  </si>
  <si>
    <t>14/03/2024 15:58:00</t>
  </si>
  <si>
    <t>5313560</t>
  </si>
  <si>
    <t>516558</t>
  </si>
  <si>
    <t>09/03/2024 15:56:40</t>
  </si>
  <si>
    <t>5316287</t>
  </si>
  <si>
    <t>11787</t>
  </si>
  <si>
    <t>09/03/2024 16:05:32</t>
  </si>
  <si>
    <t>09/03/2024 17:28:00</t>
  </si>
  <si>
    <t>5313548</t>
  </si>
  <si>
    <t>516546</t>
  </si>
  <si>
    <t>09/03/2024 13:16:21</t>
  </si>
  <si>
    <t>09/03/2024 22:54:00</t>
  </si>
  <si>
    <t>61650,00</t>
  </si>
  <si>
    <t>21870</t>
  </si>
  <si>
    <t>5276880</t>
  </si>
  <si>
    <t>73880</t>
  </si>
  <si>
    <t>10/03/2024 17:37:59</t>
  </si>
  <si>
    <t>5316449</t>
  </si>
  <si>
    <t>11949</t>
  </si>
  <si>
    <t>10/03/2024 15:44:08</t>
  </si>
  <si>
    <t>11/03/2024 00:24:00</t>
  </si>
  <si>
    <t>533699</t>
  </si>
  <si>
    <t>758</t>
  </si>
  <si>
    <t>11/03/2024 02:08:21</t>
  </si>
  <si>
    <t>5287284</t>
  </si>
  <si>
    <t>7159</t>
  </si>
  <si>
    <t>12/03/2024 05:30:44</t>
  </si>
  <si>
    <t>12/03/2024 14:22:00</t>
  </si>
  <si>
    <t>5314116</t>
  </si>
  <si>
    <t>517114</t>
  </si>
  <si>
    <t>15/03/2024 05:43:26</t>
  </si>
  <si>
    <t>15/03/2024 12:30:00</t>
  </si>
  <si>
    <t>15/03/2024 12:31:00</t>
  </si>
  <si>
    <t>15/03/2024 12:52:00</t>
  </si>
  <si>
    <t>5008630</t>
  </si>
  <si>
    <t>4629</t>
  </si>
  <si>
    <t>14/03/2024 17:57:27</t>
  </si>
  <si>
    <t>15/03/2024 12:39:00</t>
  </si>
  <si>
    <t>15/03/2024 12:40:00</t>
  </si>
  <si>
    <t>15/03/2024 13:10:00</t>
  </si>
  <si>
    <t>533827</t>
  </si>
  <si>
    <t>15/03/2024 13:23:08</t>
  </si>
  <si>
    <t>5313034</t>
  </si>
  <si>
    <t>516032</t>
  </si>
  <si>
    <t>05/03/2024 01:40:21</t>
  </si>
  <si>
    <t>05/03/2024 12:06:00</t>
  </si>
  <si>
    <t>05/03/2024 12:50:00</t>
  </si>
  <si>
    <t>5316812</t>
  </si>
  <si>
    <t>12312</t>
  </si>
  <si>
    <t>14/03/2024 12:26:19</t>
  </si>
  <si>
    <t>14/03/2024 20:38:00</t>
  </si>
  <si>
    <t>14/03/2024 20:39:00</t>
  </si>
  <si>
    <t>5008604</t>
  </si>
  <si>
    <t>4603</t>
  </si>
  <si>
    <t>14/03/2024 08:27:32</t>
  </si>
  <si>
    <t>14/03/2024 20:48:00</t>
  </si>
  <si>
    <t>5314075</t>
  </si>
  <si>
    <t>517073</t>
  </si>
  <si>
    <t>14/03/2024 18:39:06</t>
  </si>
  <si>
    <t>5286969</t>
  </si>
  <si>
    <t>6844</t>
  </si>
  <si>
    <t>01/03/2024 08:19:20</t>
  </si>
  <si>
    <t>01/03/2024 08:24:00</t>
  </si>
  <si>
    <t>5306398</t>
  </si>
  <si>
    <t>10898</t>
  </si>
  <si>
    <t>01/03/2024 08:45:42</t>
  </si>
  <si>
    <t>01/03/2024 08:48:00</t>
  </si>
  <si>
    <t>01/03/2024 08:49:00</t>
  </si>
  <si>
    <t>01/03/2024 11:30:00</t>
  </si>
  <si>
    <t>533437</t>
  </si>
  <si>
    <t>463</t>
  </si>
  <si>
    <t>01/03/2024 12:03:52</t>
  </si>
  <si>
    <t>01/03/2024 14:00:00</t>
  </si>
  <si>
    <t>5007873</t>
  </si>
  <si>
    <t>3872</t>
  </si>
  <si>
    <t>02/03/2024 22:28:19</t>
  </si>
  <si>
    <t>03/03/2024 10:52:00</t>
  </si>
  <si>
    <t>5296003</t>
  </si>
  <si>
    <t>16828</t>
  </si>
  <si>
    <t>05/03/2024 22:41:02</t>
  </si>
  <si>
    <t>05/03/2024 22:45:00</t>
  </si>
  <si>
    <t>53600,00</t>
  </si>
  <si>
    <t>30150</t>
  </si>
  <si>
    <t>5296004</t>
  </si>
  <si>
    <t>16829</t>
  </si>
  <si>
    <t>06/03/2024 00:08:54</t>
  </si>
  <si>
    <t>06/03/2024 00:27:00</t>
  </si>
  <si>
    <t>5296010</t>
  </si>
  <si>
    <t>16835</t>
  </si>
  <si>
    <t>06/03/2024 03:51:58</t>
  </si>
  <si>
    <t>06/03/2024 03:54:00</t>
  </si>
  <si>
    <t>06/03/2024 03:55:00</t>
  </si>
  <si>
    <t>23160</t>
  </si>
  <si>
    <t>5306752</t>
  </si>
  <si>
    <t>06/03/2024 04:24:39</t>
  </si>
  <si>
    <t>07/03/2024 00:00:00</t>
  </si>
  <si>
    <t>07/03/2024 01:15:00</t>
  </si>
  <si>
    <t>5306901</t>
  </si>
  <si>
    <t>07/03/2024 06:16:58</t>
  </si>
  <si>
    <t>07/03/2024 17:56:00</t>
  </si>
  <si>
    <t>07/03/2024 19:46:00</t>
  </si>
  <si>
    <t>5306913</t>
  </si>
  <si>
    <t>11413</t>
  </si>
  <si>
    <t>07/03/2024 08:20:24</t>
  </si>
  <si>
    <t>07/03/2024 20:01:00</t>
  </si>
  <si>
    <t>07/03/2024 20:02:00</t>
  </si>
  <si>
    <t>37120</t>
  </si>
  <si>
    <t>5294074</t>
  </si>
  <si>
    <t>1054</t>
  </si>
  <si>
    <t>11/03/2024 15:32:25</t>
  </si>
  <si>
    <t>5306374</t>
  </si>
  <si>
    <t>10874</t>
  </si>
  <si>
    <t>01/03/2024 06:29:33</t>
  </si>
  <si>
    <t>01/03/2024 15:47:00</t>
  </si>
  <si>
    <t>5313989</t>
  </si>
  <si>
    <t>516987</t>
  </si>
  <si>
    <t>13/03/2024 21:52:55</t>
  </si>
  <si>
    <t>14/03/2024 03:43:00</t>
  </si>
  <si>
    <t>14/03/2024 04:20:00</t>
  </si>
  <si>
    <t>5307229</t>
  </si>
  <si>
    <t>13/03/2024 17:51:33</t>
  </si>
  <si>
    <t>536772</t>
  </si>
  <si>
    <t>2764</t>
  </si>
  <si>
    <t>14/03/2024 05:12:53</t>
  </si>
  <si>
    <t>5280841</t>
  </si>
  <si>
    <t>53491</t>
  </si>
  <si>
    <t>17/03/2024 04:04:00</t>
  </si>
  <si>
    <t>5295809</t>
  </si>
  <si>
    <t>16634</t>
  </si>
  <si>
    <t>02/03/2024 10:43:47</t>
  </si>
  <si>
    <t>03/03/2024 03:01:00</t>
  </si>
  <si>
    <t>03/03/2024 03:55:00</t>
  </si>
  <si>
    <t>5303853</t>
  </si>
  <si>
    <t>515851</t>
  </si>
  <si>
    <t>02/03/2024 20:46:29</t>
  </si>
  <si>
    <t>03/03/2024 03:56:00</t>
  </si>
  <si>
    <t>03/03/2024 04:56:00</t>
  </si>
  <si>
    <t>5303845</t>
  </si>
  <si>
    <t>515843</t>
  </si>
  <si>
    <t>02/03/2024 18:45:11</t>
  </si>
  <si>
    <t>03/03/2024 03:58:00</t>
  </si>
  <si>
    <t>03/03/2024 03:59:00</t>
  </si>
  <si>
    <t>03/03/2024 05:01:00</t>
  </si>
  <si>
    <t>5306495</t>
  </si>
  <si>
    <t>10995</t>
  </si>
  <si>
    <t>02/03/2024 20:03:08</t>
  </si>
  <si>
    <t>5303918</t>
  </si>
  <si>
    <t>515916</t>
  </si>
  <si>
    <t>03/03/2024 09:46:59</t>
  </si>
  <si>
    <t>5007919</t>
  </si>
  <si>
    <t>3918</t>
  </si>
  <si>
    <t>03/03/2024 09:10:00</t>
  </si>
  <si>
    <t>03/03/2024 22:23:00</t>
  </si>
  <si>
    <t>03/03/2024 22:24:00</t>
  </si>
  <si>
    <t>03/03/2024 23:49:00</t>
  </si>
  <si>
    <t>5007926</t>
  </si>
  <si>
    <t>3925</t>
  </si>
  <si>
    <t>03/03/2024 13:28:44</t>
  </si>
  <si>
    <t>04/03/2024 00:03:00</t>
  </si>
  <si>
    <t>5007924</t>
  </si>
  <si>
    <t>3923</t>
  </si>
  <si>
    <t>03/03/2024 10:53:15</t>
  </si>
  <si>
    <t>04/03/2024 00:04:00</t>
  </si>
  <si>
    <t>04/03/2024 00:59:00</t>
  </si>
  <si>
    <t>5303943</t>
  </si>
  <si>
    <t>515941</t>
  </si>
  <si>
    <t>03/03/2024 16:09:10</t>
  </si>
  <si>
    <t>04/03/2024 00:12:00</t>
  </si>
  <si>
    <t>04/03/2024 00:54:00</t>
  </si>
  <si>
    <t>443156</t>
  </si>
  <si>
    <t>875156</t>
  </si>
  <si>
    <t>04/03/2024 01:57:52</t>
  </si>
  <si>
    <t>04/03/2024 02:00:00</t>
  </si>
  <si>
    <t>04/03/2024 02:01:00</t>
  </si>
  <si>
    <t>04/03/2024 02:40:00</t>
  </si>
  <si>
    <t>5295878</t>
  </si>
  <si>
    <t>16703</t>
  </si>
  <si>
    <t>03/03/2024 17:14:23</t>
  </si>
  <si>
    <t>04/03/2024 04:10:00</t>
  </si>
  <si>
    <t>5287093</t>
  </si>
  <si>
    <t>6968</t>
  </si>
  <si>
    <t>09/03/2024 17:29:00</t>
  </si>
  <si>
    <t>10/03/2024 05:11:00</t>
  </si>
  <si>
    <t>10/03/2024 05:12:00</t>
  </si>
  <si>
    <t>10/03/2024 07:11:00</t>
  </si>
  <si>
    <t>5310236</t>
  </si>
  <si>
    <t>74236</t>
  </si>
  <si>
    <t>16/03/2024 14:31:14</t>
  </si>
  <si>
    <t>16/03/2024 14:41:00</t>
  </si>
  <si>
    <t>5280973</t>
  </si>
  <si>
    <t>53623</t>
  </si>
  <si>
    <t>20/03/2024 12:09:54</t>
  </si>
  <si>
    <t>536454</t>
  </si>
  <si>
    <t>2417</t>
  </si>
  <si>
    <t>03/03/2024 05:45:12</t>
  </si>
  <si>
    <t>5007912</t>
  </si>
  <si>
    <t>3911</t>
  </si>
  <si>
    <t>03/03/2024 07:15:10</t>
  </si>
  <si>
    <t>03/03/2024 21:35:00</t>
  </si>
  <si>
    <t>66980,00</t>
  </si>
  <si>
    <t>5313091</t>
  </si>
  <si>
    <t>516089</t>
  </si>
  <si>
    <t>05/03/2024 11:26:21</t>
  </si>
  <si>
    <t>05/03/2024 19:09:00</t>
  </si>
  <si>
    <t>05/03/2024 22:17:00</t>
  </si>
  <si>
    <t>5306691</t>
  </si>
  <si>
    <t>11191</t>
  </si>
  <si>
    <t>05/03/2024 10:22:28</t>
  </si>
  <si>
    <t>05/03/2024 19:38:00</t>
  </si>
  <si>
    <t>5306779</t>
  </si>
  <si>
    <t>06/03/2024 13:40:26</t>
  </si>
  <si>
    <t>06/03/2024 22:58:00</t>
  </si>
  <si>
    <t>5313260</t>
  </si>
  <si>
    <t>516258</t>
  </si>
  <si>
    <t>07/03/2024 09:09:52</t>
  </si>
  <si>
    <t>54420,00</t>
  </si>
  <si>
    <t>5316112</t>
  </si>
  <si>
    <t>11612</t>
  </si>
  <si>
    <t>08/03/2024 16:25:14</t>
  </si>
  <si>
    <t>09/03/2024 01:32:00</t>
  </si>
  <si>
    <t>09/03/2024 01:33:00</t>
  </si>
  <si>
    <t>09/03/2024 04:35:00</t>
  </si>
  <si>
    <t>5306577</t>
  </si>
  <si>
    <t>04/03/2024 00:34:04</t>
  </si>
  <si>
    <t>04/03/2024 06:45:00</t>
  </si>
  <si>
    <t>04/03/2024 07:51:00</t>
  </si>
  <si>
    <t>536712</t>
  </si>
  <si>
    <t>2708</t>
  </si>
  <si>
    <t>12/03/2024 10:09:37</t>
  </si>
  <si>
    <t>12/03/2024 10:13:00</t>
  </si>
  <si>
    <t>5008465</t>
  </si>
  <si>
    <t>4464</t>
  </si>
  <si>
    <t>11/03/2024 22:59:46</t>
  </si>
  <si>
    <t>12/03/2024 10:29:00</t>
  </si>
  <si>
    <t>12/03/2024 10:30:00</t>
  </si>
  <si>
    <t>5313768</t>
  </si>
  <si>
    <t>516766</t>
  </si>
  <si>
    <t>11/03/2024 16:56:51</t>
  </si>
  <si>
    <t>12/03/2024 10:32:00</t>
  </si>
  <si>
    <t>12/03/2024 10:33:00</t>
  </si>
  <si>
    <t>12/03/2024 12:12:00</t>
  </si>
  <si>
    <t>5008466</t>
  </si>
  <si>
    <t>4465</t>
  </si>
  <si>
    <t>11/03/2024 23:07:36</t>
  </si>
  <si>
    <t>12/03/2024 12:51:00</t>
  </si>
  <si>
    <t>5008456</t>
  </si>
  <si>
    <t>4455</t>
  </si>
  <si>
    <t>11/03/2024 18:44:36</t>
  </si>
  <si>
    <t>12/03/2024 12:36:00</t>
  </si>
  <si>
    <t>12/03/2024 14:08:00</t>
  </si>
  <si>
    <t>5313822</t>
  </si>
  <si>
    <t>516820</t>
  </si>
  <si>
    <t>12/03/2024 04:27:03</t>
  </si>
  <si>
    <t>12/03/2024 12:59:00</t>
  </si>
  <si>
    <t>12/03/2024 13:00:00</t>
  </si>
  <si>
    <t>12/03/2024 14:10:00</t>
  </si>
  <si>
    <t>5280981</t>
  </si>
  <si>
    <t>53631</t>
  </si>
  <si>
    <t>20/03/2024 22:13:00</t>
  </si>
  <si>
    <t>5295930</t>
  </si>
  <si>
    <t>16755</t>
  </si>
  <si>
    <t>04/03/2024 15:05:31</t>
  </si>
  <si>
    <t>04/03/2024 22:35:00</t>
  </si>
  <si>
    <t>04/03/2024 22:36:00</t>
  </si>
  <si>
    <t>54770,00</t>
  </si>
  <si>
    <t>533688</t>
  </si>
  <si>
    <t>697</t>
  </si>
  <si>
    <t>10/03/2024 15:14:05</t>
  </si>
  <si>
    <t>10/03/2024 15:17:00</t>
  </si>
  <si>
    <t>5316418</t>
  </si>
  <si>
    <t>11918</t>
  </si>
  <si>
    <t>10/03/2024 10:27:54</t>
  </si>
  <si>
    <t>10/03/2024 19:32:00</t>
  </si>
  <si>
    <t>5316407</t>
  </si>
  <si>
    <t>11907</t>
  </si>
  <si>
    <t>10/03/2024 08:39:51</t>
  </si>
  <si>
    <t>10/03/2024 18:31:00</t>
  </si>
  <si>
    <t>10/03/2024 19:56:00</t>
  </si>
  <si>
    <t>5316413</t>
  </si>
  <si>
    <t>11913</t>
  </si>
  <si>
    <t>10/03/2024 09:39:57</t>
  </si>
  <si>
    <t>10/03/2024 19:23:00</t>
  </si>
  <si>
    <t>10/03/2024 20:53:00</t>
  </si>
  <si>
    <t>5313639</t>
  </si>
  <si>
    <t>516637</t>
  </si>
  <si>
    <t>10/03/2024 08:50:43</t>
  </si>
  <si>
    <t>10/03/2024 19:29:00</t>
  </si>
  <si>
    <t>10/03/2024 19:30:00</t>
  </si>
  <si>
    <t>10/03/2024 21:13:00</t>
  </si>
  <si>
    <t>5276871</t>
  </si>
  <si>
    <t>73871</t>
  </si>
  <si>
    <t>10/03/2024 12:58:26</t>
  </si>
  <si>
    <t>10/03/2024 19:36:00</t>
  </si>
  <si>
    <t>10/03/2024 21:16:00</t>
  </si>
  <si>
    <t>5313655</t>
  </si>
  <si>
    <t>516653</t>
  </si>
  <si>
    <t>10/03/2024 10:43:19</t>
  </si>
  <si>
    <t>536683</t>
  </si>
  <si>
    <t>2689</t>
  </si>
  <si>
    <t>10/03/2024 20:33:51</t>
  </si>
  <si>
    <t>10/03/2024 20:36:00</t>
  </si>
  <si>
    <t>10/03/2024 20:37:00</t>
  </si>
  <si>
    <t>10/03/2024 21:42:00</t>
  </si>
  <si>
    <t>5221584</t>
  </si>
  <si>
    <t>34184</t>
  </si>
  <si>
    <t>03/03/2024 00:13:27</t>
  </si>
  <si>
    <t>03/03/2024 09:19:00</t>
  </si>
  <si>
    <t>42140</t>
  </si>
  <si>
    <t>5306507</t>
  </si>
  <si>
    <t>11007</t>
  </si>
  <si>
    <t>02/03/2024 22:49:02</t>
  </si>
  <si>
    <t>03/03/2024 10:38:00</t>
  </si>
  <si>
    <t>5306522</t>
  </si>
  <si>
    <t>11022</t>
  </si>
  <si>
    <t>03/03/2024 06:14:26</t>
  </si>
  <si>
    <t>03/03/2024 17:11:00</t>
  </si>
  <si>
    <t>03/03/2024 17:12:00</t>
  </si>
  <si>
    <t>03/03/2024 19:10:00</t>
  </si>
  <si>
    <t>5303909</t>
  </si>
  <si>
    <t>515907</t>
  </si>
  <si>
    <t>03/03/2024 08:40:11</t>
  </si>
  <si>
    <t>59580</t>
  </si>
  <si>
    <t>5303939</t>
  </si>
  <si>
    <t>515937</t>
  </si>
  <si>
    <t>03/03/2024 14:36:21</t>
  </si>
  <si>
    <t>03/03/2024 19:25:00</t>
  </si>
  <si>
    <t>5008112</t>
  </si>
  <si>
    <t>4111</t>
  </si>
  <si>
    <t>06/03/2024 05:07:58</t>
  </si>
  <si>
    <t>06/03/2024 15:53:00</t>
  </si>
  <si>
    <t>06/03/2024 15:54:00</t>
  </si>
  <si>
    <t>06/03/2024 16:44:00</t>
  </si>
  <si>
    <t>5307101</t>
  </si>
  <si>
    <t>11101</t>
  </si>
  <si>
    <t>06/03/2024 06:18:02</t>
  </si>
  <si>
    <t>06/03/2024 16:41:00</t>
  </si>
  <si>
    <t>06/03/2024 17:41:00</t>
  </si>
  <si>
    <t>536550</t>
  </si>
  <si>
    <t>2572</t>
  </si>
  <si>
    <t>06/03/2024 18:15:40</t>
  </si>
  <si>
    <t>06/03/2024 18:20:00</t>
  </si>
  <si>
    <t>06/03/2024 19:02:00</t>
  </si>
  <si>
    <t>81222,00</t>
  </si>
  <si>
    <t>56212</t>
  </si>
  <si>
    <t>5313350</t>
  </si>
  <si>
    <t>516348</t>
  </si>
  <si>
    <t>08/03/2024 02:36:41</t>
  </si>
  <si>
    <t>08/03/2024 08:49:00</t>
  </si>
  <si>
    <t>5287170</t>
  </si>
  <si>
    <t>7045</t>
  </si>
  <si>
    <t>10/03/2024 14:50:57</t>
  </si>
  <si>
    <t>10/03/2024 14:54:00</t>
  </si>
  <si>
    <t>536675</t>
  </si>
  <si>
    <t>2535</t>
  </si>
  <si>
    <t>10/03/2024 16:14:21</t>
  </si>
  <si>
    <t>533755</t>
  </si>
  <si>
    <t>762</t>
  </si>
  <si>
    <t>12/03/2024 21:28:18</t>
  </si>
  <si>
    <t>12/03/2024 21:31:00</t>
  </si>
  <si>
    <t>12/03/2024 22:22:00</t>
  </si>
  <si>
    <t>533785</t>
  </si>
  <si>
    <t>797</t>
  </si>
  <si>
    <t>13/03/2024 22:49:25</t>
  </si>
  <si>
    <t>13/03/2024 22:52:00</t>
  </si>
  <si>
    <t>13/03/2024 22:53:00</t>
  </si>
  <si>
    <t>13/03/2024 23:23:00</t>
  </si>
  <si>
    <t>536768</t>
  </si>
  <si>
    <t>2729</t>
  </si>
  <si>
    <t>13/03/2024 22:59:47</t>
  </si>
  <si>
    <t>5310045</t>
  </si>
  <si>
    <t>74045</t>
  </si>
  <si>
    <t>13/03/2024 17:30:51</t>
  </si>
  <si>
    <t>14/03/2024 02:17:00</t>
  </si>
  <si>
    <t>5310048</t>
  </si>
  <si>
    <t>74048</t>
  </si>
  <si>
    <t>13/03/2024 18:14:16</t>
  </si>
  <si>
    <t>60480</t>
  </si>
  <si>
    <t>5310330</t>
  </si>
  <si>
    <t>74330</t>
  </si>
  <si>
    <t>17/03/2024 20:56:03</t>
  </si>
  <si>
    <t>18/03/2024 05:17:00</t>
  </si>
  <si>
    <t>18/03/2024 05:18:00</t>
  </si>
  <si>
    <t>18/03/2024 05:51:00</t>
  </si>
  <si>
    <t>5317054</t>
  </si>
  <si>
    <t>12554</t>
  </si>
  <si>
    <t>17/03/2024 17:42:13</t>
  </si>
  <si>
    <t>18/03/2024 06:48:00</t>
  </si>
  <si>
    <t>5317104</t>
  </si>
  <si>
    <t>12604</t>
  </si>
  <si>
    <t>18/03/2024 06:26:46</t>
  </si>
  <si>
    <t>18/03/2024 06:29:00</t>
  </si>
  <si>
    <t>18/03/2024 06:30:00</t>
  </si>
  <si>
    <t>60320</t>
  </si>
  <si>
    <t>5314529</t>
  </si>
  <si>
    <t>517527</t>
  </si>
  <si>
    <t>20/03/2024 18:54:13</t>
  </si>
  <si>
    <t>64730,00</t>
  </si>
  <si>
    <t>5307524</t>
  </si>
  <si>
    <t>20/03/2024 15:45:31</t>
  </si>
  <si>
    <t>536849</t>
  </si>
  <si>
    <t>16/03/2024 12:43:53</t>
  </si>
  <si>
    <t>16/03/2024 12:48:00</t>
  </si>
  <si>
    <t>16/03/2024 12:49:00</t>
  </si>
  <si>
    <t>536860</t>
  </si>
  <si>
    <t>2832</t>
  </si>
  <si>
    <t>17/03/2024 00:03:10</t>
  </si>
  <si>
    <t>17/03/2024 00:06:00</t>
  </si>
  <si>
    <t>17/03/2024 00:07:00</t>
  </si>
  <si>
    <t>17/03/2024 00:38:00</t>
  </si>
  <si>
    <t>5307343</t>
  </si>
  <si>
    <t>11343</t>
  </si>
  <si>
    <t>16/03/2024 10:21:03</t>
  </si>
  <si>
    <t>17/03/2024 00:22:00</t>
  </si>
  <si>
    <t>5314217</t>
  </si>
  <si>
    <t>517215</t>
  </si>
  <si>
    <t>16/03/2024 17:49:58</t>
  </si>
  <si>
    <t>17/03/2024 03:28:00</t>
  </si>
  <si>
    <t>5310252</t>
  </si>
  <si>
    <t>74252</t>
  </si>
  <si>
    <t>16/03/2024 21:13:37</t>
  </si>
  <si>
    <t>17/03/2024 06:43:00</t>
  </si>
  <si>
    <t>5299436</t>
  </si>
  <si>
    <t>3436</t>
  </si>
  <si>
    <t>16/03/2024 06:06:17</t>
  </si>
  <si>
    <t>5314220</t>
  </si>
  <si>
    <t>517218</t>
  </si>
  <si>
    <t>16/03/2024 17:59:29</t>
  </si>
  <si>
    <t>17/03/2024 05:56:00</t>
  </si>
  <si>
    <t>17/03/2024 06:38:00</t>
  </si>
  <si>
    <t>5317115</t>
  </si>
  <si>
    <t>12615</t>
  </si>
  <si>
    <t>18/03/2024 08:19:14</t>
  </si>
  <si>
    <t>18/03/2024 17:37:00</t>
  </si>
  <si>
    <t>18/03/2024 18:22:00</t>
  </si>
  <si>
    <t>5317124</t>
  </si>
  <si>
    <t>12624</t>
  </si>
  <si>
    <t>18/03/2024 12:22:50</t>
  </si>
  <si>
    <t>5314349</t>
  </si>
  <si>
    <t>517347</t>
  </si>
  <si>
    <t>18/03/2024 13:08:26</t>
  </si>
  <si>
    <t>18/03/2024 19:20:00</t>
  </si>
  <si>
    <t>18/03/2024 19:21:00</t>
  </si>
  <si>
    <t>18/03/2024 20:05:00</t>
  </si>
  <si>
    <t>5307431</t>
  </si>
  <si>
    <t>18/03/2024 08:55:21</t>
  </si>
  <si>
    <t>18/03/2024 21:00:00</t>
  </si>
  <si>
    <t>18/03/2024 21:01:00</t>
  </si>
  <si>
    <t>18/03/2024 21:39:00</t>
  </si>
  <si>
    <t>5276909</t>
  </si>
  <si>
    <t>73909</t>
  </si>
  <si>
    <t>11/03/2024 04:12:36</t>
  </si>
  <si>
    <t>11/03/2024 11:17:00</t>
  </si>
  <si>
    <t>11/03/2024 11:18:00</t>
  </si>
  <si>
    <t>11/03/2024 11:47:00</t>
  </si>
  <si>
    <t>5008071</t>
  </si>
  <si>
    <t>4070</t>
  </si>
  <si>
    <t>05/03/2024 10:27:46</t>
  </si>
  <si>
    <t>05/03/2024 23:34:00</t>
  </si>
  <si>
    <t>06/03/2024 00:00:00</t>
  </si>
  <si>
    <t>88040,00</t>
  </si>
  <si>
    <t>64480</t>
  </si>
  <si>
    <t>5012307</t>
  </si>
  <si>
    <t>27281</t>
  </si>
  <si>
    <t>05/03/2024 22:12:11</t>
  </si>
  <si>
    <t>06/03/2024 02:22:00</t>
  </si>
  <si>
    <t>06/03/2024 02:23:00</t>
  </si>
  <si>
    <t>06/03/2024 03:04:00</t>
  </si>
  <si>
    <t>36710</t>
  </si>
  <si>
    <t>5307047</t>
  </si>
  <si>
    <t>05/03/2024 12:20:37</t>
  </si>
  <si>
    <t>06/03/2024 03:03:00</t>
  </si>
  <si>
    <t>06/03/2024 04:05:00</t>
  </si>
  <si>
    <t>5012375</t>
  </si>
  <si>
    <t>27349</t>
  </si>
  <si>
    <t>07/03/2024 01:11:23</t>
  </si>
  <si>
    <t>5012368</t>
  </si>
  <si>
    <t>27342</t>
  </si>
  <si>
    <t>06/03/2024 23:33:41</t>
  </si>
  <si>
    <t>07/03/2024 09:18:00</t>
  </si>
  <si>
    <t>59560,00</t>
  </si>
  <si>
    <t>23190</t>
  </si>
  <si>
    <t>5313206</t>
  </si>
  <si>
    <t>516204</t>
  </si>
  <si>
    <t>06/03/2024 23:08:07</t>
  </si>
  <si>
    <t>5313230</t>
  </si>
  <si>
    <t>516228</t>
  </si>
  <si>
    <t>07/03/2024 04:58:33</t>
  </si>
  <si>
    <t>34300</t>
  </si>
  <si>
    <t>5313256</t>
  </si>
  <si>
    <t>516254</t>
  </si>
  <si>
    <t>07/03/2024 08:34:40</t>
  </si>
  <si>
    <t>07/03/2024 18:42:00</t>
  </si>
  <si>
    <t>533605</t>
  </si>
  <si>
    <t>614</t>
  </si>
  <si>
    <t>07/03/2024 19:09:07</t>
  </si>
  <si>
    <t>5316679</t>
  </si>
  <si>
    <t>12179</t>
  </si>
  <si>
    <t>12/03/2024 14:21:57</t>
  </si>
  <si>
    <t>5313875</t>
  </si>
  <si>
    <t>516873</t>
  </si>
  <si>
    <t>12/03/2024 16:48:59</t>
  </si>
  <si>
    <t>12/03/2024 22:34:00</t>
  </si>
  <si>
    <t>56650,00</t>
  </si>
  <si>
    <t>35530</t>
  </si>
  <si>
    <t>536728</t>
  </si>
  <si>
    <t>2749</t>
  </si>
  <si>
    <t>12/03/2024 22:37:39</t>
  </si>
  <si>
    <t>12/03/2024 22:41:00</t>
  </si>
  <si>
    <t>12/03/2024 23:21:00</t>
  </si>
  <si>
    <t>5295901</t>
  </si>
  <si>
    <t>16726</t>
  </si>
  <si>
    <t>03/03/2024 23:07:47</t>
  </si>
  <si>
    <t>04/03/2024 12:36:00</t>
  </si>
  <si>
    <t>5313191</t>
  </si>
  <si>
    <t>516189</t>
  </si>
  <si>
    <t>06/03/2024 16:44:10</t>
  </si>
  <si>
    <t>07/03/2024 02:39:00</t>
  </si>
  <si>
    <t>5012435</t>
  </si>
  <si>
    <t>27409</t>
  </si>
  <si>
    <t>08/03/2024 06:19:19</t>
  </si>
  <si>
    <t>60020,00</t>
  </si>
  <si>
    <t>536598</t>
  </si>
  <si>
    <t>2530</t>
  </si>
  <si>
    <t>08/03/2024 07:18:41</t>
  </si>
  <si>
    <t>08/03/2024 07:24:00</t>
  </si>
  <si>
    <t>08/03/2024 07:57:00</t>
  </si>
  <si>
    <t>536602</t>
  </si>
  <si>
    <t>2542</t>
  </si>
  <si>
    <t>08/03/2024 08:08:05</t>
  </si>
  <si>
    <t>08/03/2024 09:37:00</t>
  </si>
  <si>
    <t>5313388</t>
  </si>
  <si>
    <t>046</t>
  </si>
  <si>
    <t>516386</t>
  </si>
  <si>
    <t>08/03/2024 09:46:38</t>
  </si>
  <si>
    <t>08/03/2024 09:49:00</t>
  </si>
  <si>
    <t>08/03/2024 12:03:00</t>
  </si>
  <si>
    <t>5313598</t>
  </si>
  <si>
    <t>516596</t>
  </si>
  <si>
    <t>09/03/2024 22:16:22</t>
  </si>
  <si>
    <t>10/03/2024 09:53:00</t>
  </si>
  <si>
    <t>10/03/2024 09:54:00</t>
  </si>
  <si>
    <t>10/03/2024 11:39:00</t>
  </si>
  <si>
    <t>5287161</t>
  </si>
  <si>
    <t>7036</t>
  </si>
  <si>
    <t>10/03/2024 10:42:37</t>
  </si>
  <si>
    <t>10/03/2024 10:46:00</t>
  </si>
  <si>
    <t>10/03/2024 10:47:00</t>
  </si>
  <si>
    <t>536659</t>
  </si>
  <si>
    <t>2632</t>
  </si>
  <si>
    <t>10/03/2024 11:12:32</t>
  </si>
  <si>
    <t>10/03/2024 11:15:00</t>
  </si>
  <si>
    <t>10/03/2024 11:16:00</t>
  </si>
  <si>
    <t>10/03/2024 12:11:00</t>
  </si>
  <si>
    <t>5008341</t>
  </si>
  <si>
    <t>4340</t>
  </si>
  <si>
    <t>09/03/2024 23:33:01</t>
  </si>
  <si>
    <t>10/03/2024 13:42:00</t>
  </si>
  <si>
    <t>10/03/2024 13:43:00</t>
  </si>
  <si>
    <t>10/03/2024 15:08:00</t>
  </si>
  <si>
    <t>67590,00</t>
  </si>
  <si>
    <t>533492</t>
  </si>
  <si>
    <t>481</t>
  </si>
  <si>
    <t>03/03/2024 17:03:10</t>
  </si>
  <si>
    <t>03/03/2024 17:06:00</t>
  </si>
  <si>
    <t>03/03/2024 17:07:00</t>
  </si>
  <si>
    <t>5306531</t>
  </si>
  <si>
    <t>11031</t>
  </si>
  <si>
    <t>03/03/2024 08:58:04</t>
  </si>
  <si>
    <t>03/03/2024 18:54:00</t>
  </si>
  <si>
    <t>5303916</t>
  </si>
  <si>
    <t>515914</t>
  </si>
  <si>
    <t>03/03/2024 09:44:08</t>
  </si>
  <si>
    <t>03/03/2024 19:17:00</t>
  </si>
  <si>
    <t>03/03/2024 20:21:00</t>
  </si>
  <si>
    <t>5295857</t>
  </si>
  <si>
    <t>16682</t>
  </si>
  <si>
    <t>03/03/2024 08:06:53</t>
  </si>
  <si>
    <t>5007951</t>
  </si>
  <si>
    <t>3950</t>
  </si>
  <si>
    <t>03/03/2024 19:22:05</t>
  </si>
  <si>
    <t>04/03/2024 09:00:00</t>
  </si>
  <si>
    <t>04/03/2024 09:01:00</t>
  </si>
  <si>
    <t>5306626</t>
  </si>
  <si>
    <t>04/03/2024 12:53:02</t>
  </si>
  <si>
    <t>04/03/2024 22:27:00</t>
  </si>
  <si>
    <t>5276821</t>
  </si>
  <si>
    <t>73821</t>
  </si>
  <si>
    <t>09/03/2024 16:18:36</t>
  </si>
  <si>
    <t>09/03/2024 22:24:00</t>
  </si>
  <si>
    <t>09/03/2024 23:19:00</t>
  </si>
  <si>
    <t>5008318</t>
  </si>
  <si>
    <t>4317</t>
  </si>
  <si>
    <t>09/03/2024 13:15:51</t>
  </si>
  <si>
    <t>09/03/2024 22:55:00</t>
  </si>
  <si>
    <t>10/03/2024 00:11:00</t>
  </si>
  <si>
    <t>5313372</t>
  </si>
  <si>
    <t>516370</t>
  </si>
  <si>
    <t>08/03/2024 06:22:41</t>
  </si>
  <si>
    <t>08/03/2024 14:16:00</t>
  </si>
  <si>
    <t>08/03/2024 14:17:00</t>
  </si>
  <si>
    <t>5316066</t>
  </si>
  <si>
    <t>08/03/2024 07:35:54</t>
  </si>
  <si>
    <t>08/03/2024 14:23:00</t>
  </si>
  <si>
    <t>08/03/2024 16:02:00</t>
  </si>
  <si>
    <t>5313378</t>
  </si>
  <si>
    <t>516376</t>
  </si>
  <si>
    <t>08/03/2024 07:43:41</t>
  </si>
  <si>
    <t>08/03/2024 14:36:00</t>
  </si>
  <si>
    <t>08/03/2024 14:37:00</t>
  </si>
  <si>
    <t>08/03/2024 16:09:00</t>
  </si>
  <si>
    <t>5316060</t>
  </si>
  <si>
    <t>08/03/2024 06:30:25</t>
  </si>
  <si>
    <t>08/03/2024 15:50:00</t>
  </si>
  <si>
    <t>08/03/2024 17:31:00</t>
  </si>
  <si>
    <t>5313386</t>
  </si>
  <si>
    <t>516384</t>
  </si>
  <si>
    <t>08/03/2024 09:01:59</t>
  </si>
  <si>
    <t>08/03/2024 17:48:00</t>
  </si>
  <si>
    <t>08/03/2024 17:49:00</t>
  </si>
  <si>
    <t>5276756</t>
  </si>
  <si>
    <t>73756</t>
  </si>
  <si>
    <t>08/03/2024 12:33:06</t>
  </si>
  <si>
    <t>08/03/2024 20:09:00</t>
  </si>
  <si>
    <t>08/03/2024 21:22:00</t>
  </si>
  <si>
    <t>5008235</t>
  </si>
  <si>
    <t>4234</t>
  </si>
  <si>
    <t>08/03/2024 00:12:44</t>
  </si>
  <si>
    <t>08/03/2024 21:12:00</t>
  </si>
  <si>
    <t>08/03/2024 21:13:00</t>
  </si>
  <si>
    <t>5316241</t>
  </si>
  <si>
    <t>11741</t>
  </si>
  <si>
    <t>09/03/2024 09:53:42</t>
  </si>
  <si>
    <t>42860</t>
  </si>
  <si>
    <t>533758</t>
  </si>
  <si>
    <t>788</t>
  </si>
  <si>
    <t>13/03/2024 00:44:54</t>
  </si>
  <si>
    <t>13/03/2024 00:47:00</t>
  </si>
  <si>
    <t>13/03/2024 00:48:00</t>
  </si>
  <si>
    <t>5313853</t>
  </si>
  <si>
    <t>516851</t>
  </si>
  <si>
    <t>12/03/2024 08:58:01</t>
  </si>
  <si>
    <t>13/03/2024 04:43:00</t>
  </si>
  <si>
    <t>13/03/2024 06:06:00</t>
  </si>
  <si>
    <t>5310221</t>
  </si>
  <si>
    <t>74221</t>
  </si>
  <si>
    <t>16/03/2024 08:33:23</t>
  </si>
  <si>
    <t>16/03/2024 16:42:00</t>
  </si>
  <si>
    <t>16/03/2024 16:43:00</t>
  </si>
  <si>
    <t>16/03/2024 17:55:00</t>
  </si>
  <si>
    <t>533861</t>
  </si>
  <si>
    <t>829</t>
  </si>
  <si>
    <t>16/03/2024 18:38:32</t>
  </si>
  <si>
    <t>16/03/2024 18:51:00</t>
  </si>
  <si>
    <t>533915</t>
  </si>
  <si>
    <t>SSU6I65</t>
  </si>
  <si>
    <t>1015</t>
  </si>
  <si>
    <t>18/03/2024 16:09:24</t>
  </si>
  <si>
    <t>18/03/2024 16:34:00</t>
  </si>
  <si>
    <t>5310265</t>
  </si>
  <si>
    <t>74265</t>
  </si>
  <si>
    <t>17/03/2024 01:03:31</t>
  </si>
  <si>
    <t>17/03/2024 05:58:00</t>
  </si>
  <si>
    <t>86140,00</t>
  </si>
  <si>
    <t>536869</t>
  </si>
  <si>
    <t>2799</t>
  </si>
  <si>
    <t>17/03/2024 08:07:50</t>
  </si>
  <si>
    <t>17/03/2024 08:48:00</t>
  </si>
  <si>
    <t>5310263</t>
  </si>
  <si>
    <t>74263</t>
  </si>
  <si>
    <t>16/03/2024 23:49:56</t>
  </si>
  <si>
    <t>83750,00</t>
  </si>
  <si>
    <t>57790</t>
  </si>
  <si>
    <t>5314243</t>
  </si>
  <si>
    <t>517241</t>
  </si>
  <si>
    <t>16/03/2024 22:58:47</t>
  </si>
  <si>
    <t>17/03/2024 09:17:00</t>
  </si>
  <si>
    <t>17/03/2024 09:48:00</t>
  </si>
  <si>
    <t>5317021</t>
  </si>
  <si>
    <t>12521</t>
  </si>
  <si>
    <t>17/03/2024 08:11:25</t>
  </si>
  <si>
    <t>17/03/2024 14:09:00</t>
  </si>
  <si>
    <t>17/03/2024 14:10:00</t>
  </si>
  <si>
    <t>17/03/2024 14:48:00</t>
  </si>
  <si>
    <t>5310285</t>
  </si>
  <si>
    <t>74285</t>
  </si>
  <si>
    <t>17/03/2024 09:06:09</t>
  </si>
  <si>
    <t>61740</t>
  </si>
  <si>
    <t>5310280</t>
  </si>
  <si>
    <t>74280</t>
  </si>
  <si>
    <t>17/03/2024 07:19:20</t>
  </si>
  <si>
    <t>17/03/2024 15:22:00</t>
  </si>
  <si>
    <t>17/03/2024 15:23:00</t>
  </si>
  <si>
    <t>17/03/2024 16:21:00</t>
  </si>
  <si>
    <t>62000</t>
  </si>
  <si>
    <t>5299472</t>
  </si>
  <si>
    <t>3472</t>
  </si>
  <si>
    <t>17/03/2024 01:37:25</t>
  </si>
  <si>
    <t>17/03/2024 21:49:00</t>
  </si>
  <si>
    <t>5306652</t>
  </si>
  <si>
    <t>11152</t>
  </si>
  <si>
    <t>04/03/2024 21:49:32</t>
  </si>
  <si>
    <t>05/03/2024 07:29:00</t>
  </si>
  <si>
    <t>05/03/2024 07:30:00</t>
  </si>
  <si>
    <t>05/03/2024 08:21:00</t>
  </si>
  <si>
    <t>5313290</t>
  </si>
  <si>
    <t>516288</t>
  </si>
  <si>
    <t>07/03/2024 13:14:46</t>
  </si>
  <si>
    <t>08/03/2024 06:18:00</t>
  </si>
  <si>
    <t>5008222</t>
  </si>
  <si>
    <t>4221</t>
  </si>
  <si>
    <t>07/03/2024 21:12:42</t>
  </si>
  <si>
    <t>08/03/2024 08:15:00</t>
  </si>
  <si>
    <t>5276804</t>
  </si>
  <si>
    <t>73804</t>
  </si>
  <si>
    <t>09/03/2024 08:30:17</t>
  </si>
  <si>
    <t>09/03/2024 16:34:00</t>
  </si>
  <si>
    <t>09/03/2024 16:35:00</t>
  </si>
  <si>
    <t>09/03/2024 19:00:00</t>
  </si>
  <si>
    <t>5316257</t>
  </si>
  <si>
    <t>11757</t>
  </si>
  <si>
    <t>09/03/2024 12:24:31</t>
  </si>
  <si>
    <t>09/03/2024 20:30:00</t>
  </si>
  <si>
    <t>5313237</t>
  </si>
  <si>
    <t>516235</t>
  </si>
  <si>
    <t>07/03/2024 06:07:50</t>
  </si>
  <si>
    <t>07/03/2024 14:55:00</t>
  </si>
  <si>
    <t>07/03/2024 14:56:00</t>
  </si>
  <si>
    <t>5313254</t>
  </si>
  <si>
    <t>516252</t>
  </si>
  <si>
    <t>07/03/2024 08:30:14</t>
  </si>
  <si>
    <t>07/03/2024 16:18:00</t>
  </si>
  <si>
    <t>58360,00</t>
  </si>
  <si>
    <t>5313227</t>
  </si>
  <si>
    <t>516225</t>
  </si>
  <si>
    <t>07/03/2024 04:13:43</t>
  </si>
  <si>
    <t>07/03/2024 17:21:00</t>
  </si>
  <si>
    <t>534043</t>
  </si>
  <si>
    <t>22/03/2024 11:54:24</t>
  </si>
  <si>
    <t>22/03/2024 11:58:00</t>
  </si>
  <si>
    <t>5299477</t>
  </si>
  <si>
    <t>3477</t>
  </si>
  <si>
    <t>17/03/2024 03:38:03</t>
  </si>
  <si>
    <t>18/03/2024 09:06:00</t>
  </si>
  <si>
    <t>18/03/2024 10:15:00</t>
  </si>
  <si>
    <t>536904</t>
  </si>
  <si>
    <t>2900</t>
  </si>
  <si>
    <t>18/03/2024 13:47:26</t>
  </si>
  <si>
    <t>18/03/2024 13:50:00</t>
  </si>
  <si>
    <t>5314347</t>
  </si>
  <si>
    <t>517345</t>
  </si>
  <si>
    <t>18/03/2024 12:06:44</t>
  </si>
  <si>
    <t>18/03/2024 22:08:00</t>
  </si>
  <si>
    <t>5310380</t>
  </si>
  <si>
    <t>74380</t>
  </si>
  <si>
    <t>18/03/2024 17:44:04</t>
  </si>
  <si>
    <t>18/03/2024 23:24:00</t>
  </si>
  <si>
    <t>5314356</t>
  </si>
  <si>
    <t>517354</t>
  </si>
  <si>
    <t>18/03/2024 15:22:24</t>
  </si>
  <si>
    <t>19/03/2024 01:13:00</t>
  </si>
  <si>
    <t>5296180</t>
  </si>
  <si>
    <t>17005</t>
  </si>
  <si>
    <t>19/03/2024 04:18:17</t>
  </si>
  <si>
    <t>19/03/2024 14:22:00</t>
  </si>
  <si>
    <t>19/03/2024 14:23:00</t>
  </si>
  <si>
    <t>31350</t>
  </si>
  <si>
    <t>5296181</t>
  </si>
  <si>
    <t>17006</t>
  </si>
  <si>
    <t>19/03/2024 04:18:26</t>
  </si>
  <si>
    <t>19/03/2024 15:52:00</t>
  </si>
  <si>
    <t>32450</t>
  </si>
  <si>
    <t>5314401</t>
  </si>
  <si>
    <t>517399</t>
  </si>
  <si>
    <t>19/03/2024 04:31:49</t>
  </si>
  <si>
    <t>19/03/2024 18:44:00</t>
  </si>
  <si>
    <t>533953</t>
  </si>
  <si>
    <t>19/03/2024 19:21:42</t>
  </si>
  <si>
    <t>19/03/2024 19:42:00</t>
  </si>
  <si>
    <t>5008317</t>
  </si>
  <si>
    <t>4316</t>
  </si>
  <si>
    <t>09/03/2024 13:05:10</t>
  </si>
  <si>
    <t>09/03/2024 21:40:00</t>
  </si>
  <si>
    <t>5313886</t>
  </si>
  <si>
    <t>516884</t>
  </si>
  <si>
    <t>12/03/2024 20:57:38</t>
  </si>
  <si>
    <t>5316930</t>
  </si>
  <si>
    <t>12430</t>
  </si>
  <si>
    <t>15/03/2024 23:22:05</t>
  </si>
  <si>
    <t>5310209</t>
  </si>
  <si>
    <t>74209</t>
  </si>
  <si>
    <t>16/03/2024 06:55:43</t>
  </si>
  <si>
    <t>16/03/2024 13:22:00</t>
  </si>
  <si>
    <t>16/03/2024 13:59:00</t>
  </si>
  <si>
    <t>82850,00</t>
  </si>
  <si>
    <t>5313474</t>
  </si>
  <si>
    <t>516472</t>
  </si>
  <si>
    <t>08/03/2024 22:58:58</t>
  </si>
  <si>
    <t>09/03/2024 08:15:00</t>
  </si>
  <si>
    <t>5313982</t>
  </si>
  <si>
    <t>516980</t>
  </si>
  <si>
    <t>13/03/2024 20:35:48</t>
  </si>
  <si>
    <t>533791</t>
  </si>
  <si>
    <t>800</t>
  </si>
  <si>
    <t>14/03/2024 06:13:52</t>
  </si>
  <si>
    <t>14/03/2024 06:16:00</t>
  </si>
  <si>
    <t>5008578</t>
  </si>
  <si>
    <t>4577</t>
  </si>
  <si>
    <t>13/03/2024 20:50:55</t>
  </si>
  <si>
    <t>14/03/2024 10:05:00</t>
  </si>
  <si>
    <t>14/03/2024 10:41:00</t>
  </si>
  <si>
    <t>5310071</t>
  </si>
  <si>
    <t>74071</t>
  </si>
  <si>
    <t>14/03/2024 04:18:25</t>
  </si>
  <si>
    <t>14/03/2024 11:24:00</t>
  </si>
  <si>
    <t>5310067</t>
  </si>
  <si>
    <t>74067</t>
  </si>
  <si>
    <t>14/03/2024 02:14:26</t>
  </si>
  <si>
    <t>14/03/2024 11:05:00</t>
  </si>
  <si>
    <t>14/03/2024 12:14:00</t>
  </si>
  <si>
    <t>5307475</t>
  </si>
  <si>
    <t>19/03/2024 11:14:55</t>
  </si>
  <si>
    <t>5310494</t>
  </si>
  <si>
    <t>74494</t>
  </si>
  <si>
    <t>20/03/2024 06:12:22</t>
  </si>
  <si>
    <t>533981</t>
  </si>
  <si>
    <t>20/03/2024 16:11:56</t>
  </si>
  <si>
    <t>20/03/2024 16:16:00</t>
  </si>
  <si>
    <t>20/03/2024 16:17:00</t>
  </si>
  <si>
    <t>5314482</t>
  </si>
  <si>
    <t>517480</t>
  </si>
  <si>
    <t>20/03/2024 05:05:02</t>
  </si>
  <si>
    <t>20/03/2024 18:46:00</t>
  </si>
  <si>
    <t>5280972</t>
  </si>
  <si>
    <t>53622</t>
  </si>
  <si>
    <t>20/03/2024 11:35:27</t>
  </si>
  <si>
    <t>20/03/2024 18:58:00</t>
  </si>
  <si>
    <t>20/03/2024 18:59:00</t>
  </si>
  <si>
    <t>5280976</t>
  </si>
  <si>
    <t>53626</t>
  </si>
  <si>
    <t>20/03/2024 13:05:12</t>
  </si>
  <si>
    <t>20/03/2024 19:16:00</t>
  </si>
  <si>
    <t>20/03/2024 19:48:00</t>
  </si>
  <si>
    <t>5233809</t>
  </si>
  <si>
    <t>1940</t>
  </si>
  <si>
    <t>21/03/2024 15:52:57</t>
  </si>
  <si>
    <t>21/03/2024 16:55:00</t>
  </si>
  <si>
    <t>5281062</t>
  </si>
  <si>
    <t>53712</t>
  </si>
  <si>
    <t>21/03/2024 16:56:25</t>
  </si>
  <si>
    <t>5314615</t>
  </si>
  <si>
    <t>517613</t>
  </si>
  <si>
    <t>21/03/2024 18:08:10</t>
  </si>
  <si>
    <t>22/03/2024 00:33:00</t>
  </si>
  <si>
    <t>22/03/2024 00:34:00</t>
  </si>
  <si>
    <t>22/03/2024 01:32:00</t>
  </si>
  <si>
    <t>5281058</t>
  </si>
  <si>
    <t>53708</t>
  </si>
  <si>
    <t>21/03/2024 14:55:13</t>
  </si>
  <si>
    <t>22/03/2024 01:02:00</t>
  </si>
  <si>
    <t>5281063</t>
  </si>
  <si>
    <t>53713</t>
  </si>
  <si>
    <t>21/03/2024 17:16:23</t>
  </si>
  <si>
    <t>533583</t>
  </si>
  <si>
    <t>PZB0F52</t>
  </si>
  <si>
    <t>581</t>
  </si>
  <si>
    <t>06/03/2024 22:14:12</t>
  </si>
  <si>
    <t>06/03/2024 23:16:00</t>
  </si>
  <si>
    <t>5306794</t>
  </si>
  <si>
    <t>06/03/2024 16:05:41</t>
  </si>
  <si>
    <t>06/03/2024 22:38:00</t>
  </si>
  <si>
    <t>06/03/2024 22:39:00</t>
  </si>
  <si>
    <t>07/03/2024 00:20:00</t>
  </si>
  <si>
    <t>5306800</t>
  </si>
  <si>
    <t>06/03/2024 16:54:56</t>
  </si>
  <si>
    <t>06/03/2024 22:59:00</t>
  </si>
  <si>
    <t>5012356</t>
  </si>
  <si>
    <t>06/03/2024 20:02:14</t>
  </si>
  <si>
    <t>07/03/2024 01:09:00</t>
  </si>
  <si>
    <t>57680,00</t>
  </si>
  <si>
    <t>22780</t>
  </si>
  <si>
    <t>5008147</t>
  </si>
  <si>
    <t>4146</t>
  </si>
  <si>
    <t>06/03/2024 15:50:59</t>
  </si>
  <si>
    <t>07/03/2024 01:14:00</t>
  </si>
  <si>
    <t>07/03/2024 02:41:00</t>
  </si>
  <si>
    <t>5313190</t>
  </si>
  <si>
    <t>516188</t>
  </si>
  <si>
    <t>06/03/2024 16:05:53</t>
  </si>
  <si>
    <t>07/03/2024 02:42:00</t>
  </si>
  <si>
    <t>59320</t>
  </si>
  <si>
    <t>533590</t>
  </si>
  <si>
    <t>610</t>
  </si>
  <si>
    <t>07/03/2024 06:34:06</t>
  </si>
  <si>
    <t>07/03/2024 06:41:00</t>
  </si>
  <si>
    <t>07/03/2024 08:51:00</t>
  </si>
  <si>
    <t>536574</t>
  </si>
  <si>
    <t>2479</t>
  </si>
  <si>
    <t>07/03/2024 06:33:52</t>
  </si>
  <si>
    <t>07/03/2024 06:42:00</t>
  </si>
  <si>
    <t>23280</t>
  </si>
  <si>
    <t>5276916</t>
  </si>
  <si>
    <t>73916</t>
  </si>
  <si>
    <t>11/03/2024 07:42:06</t>
  </si>
  <si>
    <t>11/03/2024 17:12:00</t>
  </si>
  <si>
    <t>5276918</t>
  </si>
  <si>
    <t>73918</t>
  </si>
  <si>
    <t>11/03/2024 08:05:06</t>
  </si>
  <si>
    <t>11/03/2024 20:14:00</t>
  </si>
  <si>
    <t>11/03/2024 20:52:00</t>
  </si>
  <si>
    <t>5313979</t>
  </si>
  <si>
    <t>516977</t>
  </si>
  <si>
    <t>13/03/2024 20:06:17</t>
  </si>
  <si>
    <t>14/03/2024 02:53:00</t>
  </si>
  <si>
    <t>14/03/2024 03:32:00</t>
  </si>
  <si>
    <t>83060,00</t>
  </si>
  <si>
    <t>5296030</t>
  </si>
  <si>
    <t>16855</t>
  </si>
  <si>
    <t>13/03/2024 16:14:07</t>
  </si>
  <si>
    <t>14/03/2024 04:10:00</t>
  </si>
  <si>
    <t>14/03/2024 04:49:00</t>
  </si>
  <si>
    <t>39710</t>
  </si>
  <si>
    <t>5281066</t>
  </si>
  <si>
    <t>53716</t>
  </si>
  <si>
    <t>21/03/2024 17:39:13</t>
  </si>
  <si>
    <t>22/03/2024 04:17:00</t>
  </si>
  <si>
    <t>5314638</t>
  </si>
  <si>
    <t>517636</t>
  </si>
  <si>
    <t>21/03/2024 23:23:23</t>
  </si>
  <si>
    <t>22/03/2024 05:16:00</t>
  </si>
  <si>
    <t>47110,00</t>
  </si>
  <si>
    <t>5317349</t>
  </si>
  <si>
    <t>12849</t>
  </si>
  <si>
    <t>21/03/2024 21:28:06</t>
  </si>
  <si>
    <t>22/03/2024 06:28:00</t>
  </si>
  <si>
    <t>61700,00</t>
  </si>
  <si>
    <t>5307587</t>
  </si>
  <si>
    <t>21/03/2024 18:57:31</t>
  </si>
  <si>
    <t>22/03/2024 08:41:00</t>
  </si>
  <si>
    <t>5310611</t>
  </si>
  <si>
    <t>74611</t>
  </si>
  <si>
    <t>22/03/2024 03:11:18</t>
  </si>
  <si>
    <t>22/03/2024 13:25:00</t>
  </si>
  <si>
    <t>22/03/2024 13:26:00</t>
  </si>
  <si>
    <t>5317374</t>
  </si>
  <si>
    <t>12874</t>
  </si>
  <si>
    <t>22/03/2024 06:24:23</t>
  </si>
  <si>
    <t>22/03/2024 15:41:00</t>
  </si>
  <si>
    <t>5313328</t>
  </si>
  <si>
    <t>516326</t>
  </si>
  <si>
    <t>07/03/2024 21:15:44</t>
  </si>
  <si>
    <t>08/03/2024 05:29:00</t>
  </si>
  <si>
    <t>536663</t>
  </si>
  <si>
    <t>2663</t>
  </si>
  <si>
    <t>10/03/2024 12:47:09</t>
  </si>
  <si>
    <t>10/03/2024 13:33:00</t>
  </si>
  <si>
    <t>5310264</t>
  </si>
  <si>
    <t>74264</t>
  </si>
  <si>
    <t>17/03/2024 00:11:36</t>
  </si>
  <si>
    <t>17/03/2024 06:20:00</t>
  </si>
  <si>
    <t>17/03/2024 06:21:00</t>
  </si>
  <si>
    <t>5299430</t>
  </si>
  <si>
    <t>3430</t>
  </si>
  <si>
    <t>16/03/2024 00:29:19</t>
  </si>
  <si>
    <t>17/03/2024 08:41:00</t>
  </si>
  <si>
    <t>5314245</t>
  </si>
  <si>
    <t>517243</t>
  </si>
  <si>
    <t>16/03/2024 23:06:33</t>
  </si>
  <si>
    <t>17/03/2024 14:55:00</t>
  </si>
  <si>
    <t>5314246</t>
  </si>
  <si>
    <t>517244</t>
  </si>
  <si>
    <t>17/03/2024 01:34:37</t>
  </si>
  <si>
    <t>17/03/2024 13:53:00</t>
  </si>
  <si>
    <t>5317017</t>
  </si>
  <si>
    <t>12517</t>
  </si>
  <si>
    <t>17/03/2024 06:55:02</t>
  </si>
  <si>
    <t>533888</t>
  </si>
  <si>
    <t>872</t>
  </si>
  <si>
    <t>17/03/2024 17:12:22</t>
  </si>
  <si>
    <t>17/03/2024 17:23:00</t>
  </si>
  <si>
    <t>17/03/2024 18:15:00</t>
  </si>
  <si>
    <t>56050</t>
  </si>
  <si>
    <t>536887</t>
  </si>
  <si>
    <t>2825</t>
  </si>
  <si>
    <t>17/03/2024 18:00:48</t>
  </si>
  <si>
    <t>17/03/2024 18:05:00</t>
  </si>
  <si>
    <t>17/03/2024 18:56:00</t>
  </si>
  <si>
    <t>5317027</t>
  </si>
  <si>
    <t>12527</t>
  </si>
  <si>
    <t>17/03/2024 10:01:59</t>
  </si>
  <si>
    <t>17/03/2024 19:11:00</t>
  </si>
  <si>
    <t>5307382</t>
  </si>
  <si>
    <t>11382</t>
  </si>
  <si>
    <t>17/03/2024 09:03:12</t>
  </si>
  <si>
    <t>533464</t>
  </si>
  <si>
    <t>475</t>
  </si>
  <si>
    <t>02/03/2024 17:22:38</t>
  </si>
  <si>
    <t>02/03/2024 17:25:00</t>
  </si>
  <si>
    <t>5281051</t>
  </si>
  <si>
    <t>53701</t>
  </si>
  <si>
    <t>21/03/2024 13:40:48</t>
  </si>
  <si>
    <t>5314584</t>
  </si>
  <si>
    <t>517582</t>
  </si>
  <si>
    <t>21/03/2024 09:25:21</t>
  </si>
  <si>
    <t>22/03/2024 00:11:00</t>
  </si>
  <si>
    <t>22/03/2024 00:45:00</t>
  </si>
  <si>
    <t>5294088</t>
  </si>
  <si>
    <t>11/03/2024 23:22:18</t>
  </si>
  <si>
    <t>5296085</t>
  </si>
  <si>
    <t>16910</t>
  </si>
  <si>
    <t>15/03/2024 17:42:15</t>
  </si>
  <si>
    <t>16/03/2024 01:15:00</t>
  </si>
  <si>
    <t>16/03/2024 01:16:00</t>
  </si>
  <si>
    <t>31630</t>
  </si>
  <si>
    <t>5296089</t>
  </si>
  <si>
    <t>16914</t>
  </si>
  <si>
    <t>15/03/2024 19:07:18</t>
  </si>
  <si>
    <t>16/03/2024 04:33:00</t>
  </si>
  <si>
    <t>44060,00</t>
  </si>
  <si>
    <t>5307565</t>
  </si>
  <si>
    <t>21/03/2024 08:11:40</t>
  </si>
  <si>
    <t>21/03/2024 17:36:00</t>
  </si>
  <si>
    <t>5007740</t>
  </si>
  <si>
    <t>CUF5B47</t>
  </si>
  <si>
    <t>3739</t>
  </si>
  <si>
    <t>01/03/2024 00:01:01</t>
  </si>
  <si>
    <t>536371</t>
  </si>
  <si>
    <t>2337</t>
  </si>
  <si>
    <t>01/03/2024 01:48:10</t>
  </si>
  <si>
    <t>01/03/2024 02:14:00</t>
  </si>
  <si>
    <t>01/03/2024 02:34:00</t>
  </si>
  <si>
    <t>5306605</t>
  </si>
  <si>
    <t>04/03/2024 07:59:40</t>
  </si>
  <si>
    <t>04/03/2024 15:10:00</t>
  </si>
  <si>
    <t>04/03/2024 15:11:00</t>
  </si>
  <si>
    <t>5295939</t>
  </si>
  <si>
    <t>16764</t>
  </si>
  <si>
    <t>04/03/2024 17:27:03</t>
  </si>
  <si>
    <t>04/03/2024 17:30:00</t>
  </si>
  <si>
    <t>04/03/2024 17:31:00</t>
  </si>
  <si>
    <t>04/03/2024 17:32:00</t>
  </si>
  <si>
    <t>66340,00</t>
  </si>
  <si>
    <t>40710</t>
  </si>
  <si>
    <t>5012308</t>
  </si>
  <si>
    <t>27282</t>
  </si>
  <si>
    <t>05/03/2024 22:21:06</t>
  </si>
  <si>
    <t>06/03/2024 01:24:00</t>
  </si>
  <si>
    <t>06/03/2024 01:25:00</t>
  </si>
  <si>
    <t>58670,00</t>
  </si>
  <si>
    <t>5008089</t>
  </si>
  <si>
    <t>4088</t>
  </si>
  <si>
    <t>05/03/2024 17:37:33</t>
  </si>
  <si>
    <t>06/03/2024 03:26:00</t>
  </si>
  <si>
    <t>5012313</t>
  </si>
  <si>
    <t>27287</t>
  </si>
  <si>
    <t>05/03/2024 23:51:14</t>
  </si>
  <si>
    <t>06/03/2024 04:18:00</t>
  </si>
  <si>
    <t>06/03/2024 04:19:00</t>
  </si>
  <si>
    <t>60860,00</t>
  </si>
  <si>
    <t>5303740</t>
  </si>
  <si>
    <t>515738</t>
  </si>
  <si>
    <t>01/03/2024 11:34:40</t>
  </si>
  <si>
    <t>01/03/2024 20:04:00</t>
  </si>
  <si>
    <t>01/03/2024 20:05:00</t>
  </si>
  <si>
    <t>533447</t>
  </si>
  <si>
    <t>420</t>
  </si>
  <si>
    <t>01/03/2024 20:55:14</t>
  </si>
  <si>
    <t>01/03/2024 21:37:00</t>
  </si>
  <si>
    <t>5287021</t>
  </si>
  <si>
    <t>6896</t>
  </si>
  <si>
    <t>01/03/2024 21:14:50</t>
  </si>
  <si>
    <t>01/03/2024 21:20:00</t>
  </si>
  <si>
    <t>01/03/2024 21:56:00</t>
  </si>
  <si>
    <t>5295835</t>
  </si>
  <si>
    <t>16660</t>
  </si>
  <si>
    <t>03/03/2024 02:20:21</t>
  </si>
  <si>
    <t>5306575</t>
  </si>
  <si>
    <t>03/03/2024 23:20:17</t>
  </si>
  <si>
    <t>03/03/2024 23:23:00</t>
  </si>
  <si>
    <t>03/03/2024 23:24:00</t>
  </si>
  <si>
    <t>5306980</t>
  </si>
  <si>
    <t>07/03/2024 18:17:32</t>
  </si>
  <si>
    <t>08/03/2024 00:05:00</t>
  </si>
  <si>
    <t>5221515</t>
  </si>
  <si>
    <t>34115</t>
  </si>
  <si>
    <t>01/03/2024 21:13:08</t>
  </si>
  <si>
    <t>5287064</t>
  </si>
  <si>
    <t>6939</t>
  </si>
  <si>
    <t>02/03/2024 06:41:54</t>
  </si>
  <si>
    <t>02/03/2024 07:58:00</t>
  </si>
  <si>
    <t>5303780</t>
  </si>
  <si>
    <t>515778</t>
  </si>
  <si>
    <t>01/03/2024 22:17:18</t>
  </si>
  <si>
    <t>02/03/2024 07:07:00</t>
  </si>
  <si>
    <t>02/03/2024 09:32:00</t>
  </si>
  <si>
    <t>5287048</t>
  </si>
  <si>
    <t>6923</t>
  </si>
  <si>
    <t>02/03/2024 04:59:05</t>
  </si>
  <si>
    <t>02/03/2024 11:26:00</t>
  </si>
  <si>
    <t>5313565</t>
  </si>
  <si>
    <t>516563</t>
  </si>
  <si>
    <t>09/03/2024 16:23:20</t>
  </si>
  <si>
    <t>10/03/2024 07:38:00</t>
  </si>
  <si>
    <t>10/03/2024 07:39:00</t>
  </si>
  <si>
    <t>5008335</t>
  </si>
  <si>
    <t>4334</t>
  </si>
  <si>
    <t>09/03/2024 21:59:24</t>
  </si>
  <si>
    <t>10/03/2024 08:08:00</t>
  </si>
  <si>
    <t>10/03/2024 09:19:00</t>
  </si>
  <si>
    <t>536652</t>
  </si>
  <si>
    <t>2657</t>
  </si>
  <si>
    <t>10/03/2024 08:42:20</t>
  </si>
  <si>
    <t>536655</t>
  </si>
  <si>
    <t>2545</t>
  </si>
  <si>
    <t>10/03/2024 09:34:16</t>
  </si>
  <si>
    <t>10/03/2024 09:37:00</t>
  </si>
  <si>
    <t>5316379</t>
  </si>
  <si>
    <t>11879</t>
  </si>
  <si>
    <t>10/03/2024 04:11:42</t>
  </si>
  <si>
    <t>10/03/2024 13:11:00</t>
  </si>
  <si>
    <t>5276862</t>
  </si>
  <si>
    <t>73862</t>
  </si>
  <si>
    <t>10/03/2024 08:40:39</t>
  </si>
  <si>
    <t>10/03/2024 22:43:00</t>
  </si>
  <si>
    <t>11/03/2024 00:07:00</t>
  </si>
  <si>
    <t>5008380</t>
  </si>
  <si>
    <t>4379</t>
  </si>
  <si>
    <t>10/03/2024 15:00:18</t>
  </si>
  <si>
    <t>10/03/2024 23:53:00</t>
  </si>
  <si>
    <t>10/03/2024 23:54:00</t>
  </si>
  <si>
    <t>11/03/2024 00:57:00</t>
  </si>
  <si>
    <t>5287175</t>
  </si>
  <si>
    <t>7050</t>
  </si>
  <si>
    <t>10/03/2024 15:38:42</t>
  </si>
  <si>
    <t>11/03/2024 01:02:00</t>
  </si>
  <si>
    <t>11/03/2024 02:22:00</t>
  </si>
  <si>
    <t>5313683</t>
  </si>
  <si>
    <t>516681</t>
  </si>
  <si>
    <t>10/03/2024 18:31:06</t>
  </si>
  <si>
    <t>11/03/2024 01:11:00</t>
  </si>
  <si>
    <t>11/03/2024 02:43:00</t>
  </si>
  <si>
    <t>5007975</t>
  </si>
  <si>
    <t>3974</t>
  </si>
  <si>
    <t>04/03/2024 04:49:59</t>
  </si>
  <si>
    <t>04/03/2024 16:17:00</t>
  </si>
  <si>
    <t>5007976</t>
  </si>
  <si>
    <t>3975</t>
  </si>
  <si>
    <t>04/03/2024 05:22:08</t>
  </si>
  <si>
    <t>04/03/2024 16:39:00</t>
  </si>
  <si>
    <t>04/03/2024 16:40:00</t>
  </si>
  <si>
    <t>443204</t>
  </si>
  <si>
    <t>875204</t>
  </si>
  <si>
    <t>04/03/2024 13:54:19</t>
  </si>
  <si>
    <t>04/03/2024 17:57:00</t>
  </si>
  <si>
    <t>04/03/2024 18:46:00</t>
  </si>
  <si>
    <t>5306628</t>
  </si>
  <si>
    <t>11128</t>
  </si>
  <si>
    <t>04/03/2024 13:30:41</t>
  </si>
  <si>
    <t>5313281</t>
  </si>
  <si>
    <t>516279</t>
  </si>
  <si>
    <t>07/03/2024 12:23:53</t>
  </si>
  <si>
    <t>08/03/2024 01:44:00</t>
  </si>
  <si>
    <t>08/03/2024 02:23:00</t>
  </si>
  <si>
    <t>60810</t>
  </si>
  <si>
    <t>5008208</t>
  </si>
  <si>
    <t>4207</t>
  </si>
  <si>
    <t>07/03/2024 16:16:25</t>
  </si>
  <si>
    <t>08/03/2024 03:16:00</t>
  </si>
  <si>
    <t>5012413</t>
  </si>
  <si>
    <t>27387</t>
  </si>
  <si>
    <t>07/03/2024 21:44:22</t>
  </si>
  <si>
    <t>08/03/2024 05:17:00</t>
  </si>
  <si>
    <t>54890,00</t>
  </si>
  <si>
    <t>33620</t>
  </si>
  <si>
    <t>5313336</t>
  </si>
  <si>
    <t>516334</t>
  </si>
  <si>
    <t>07/03/2024 23:05:22</t>
  </si>
  <si>
    <t>08/03/2024 05:43:00</t>
  </si>
  <si>
    <t>08/03/2024 06:59:00</t>
  </si>
  <si>
    <t>53400,00</t>
  </si>
  <si>
    <t>5221619</t>
  </si>
  <si>
    <t>34219</t>
  </si>
  <si>
    <t>03/03/2024 13:38:57</t>
  </si>
  <si>
    <t>04/03/2024 07:16:00</t>
  </si>
  <si>
    <t>53020,00</t>
  </si>
  <si>
    <t>5306581</t>
  </si>
  <si>
    <t>11081</t>
  </si>
  <si>
    <t>04/03/2024 02:48:43</t>
  </si>
  <si>
    <t>04/03/2024 09:04:00</t>
  </si>
  <si>
    <t>04/03/2024 10:30:00</t>
  </si>
  <si>
    <t>29000</t>
  </si>
  <si>
    <t>5306583</t>
  </si>
  <si>
    <t>04/03/2024 03:03:29</t>
  </si>
  <si>
    <t>5221639</t>
  </si>
  <si>
    <t>34239</t>
  </si>
  <si>
    <t>04/03/2024 00:02:46</t>
  </si>
  <si>
    <t>04/03/2024 12:37:00</t>
  </si>
  <si>
    <t>5008237</t>
  </si>
  <si>
    <t>4236</t>
  </si>
  <si>
    <t>08/03/2024 00:36:47</t>
  </si>
  <si>
    <t>09/03/2024 00:19:00</t>
  </si>
  <si>
    <t>59960</t>
  </si>
  <si>
    <t>5008265</t>
  </si>
  <si>
    <t>4264</t>
  </si>
  <si>
    <t>08/03/2024 14:10:01</t>
  </si>
  <si>
    <t>09/03/2024 00:11:00</t>
  </si>
  <si>
    <t>09/03/2024 00:12:00</t>
  </si>
  <si>
    <t>09/03/2024 01:06:00</t>
  </si>
  <si>
    <t>5316129</t>
  </si>
  <si>
    <t>11629</t>
  </si>
  <si>
    <t>08/03/2024 18:31:27</t>
  </si>
  <si>
    <t>09/03/2024 00:53:00</t>
  </si>
  <si>
    <t>09/03/2024 01:40:00</t>
  </si>
  <si>
    <t>5316125</t>
  </si>
  <si>
    <t>11625</t>
  </si>
  <si>
    <t>08/03/2024 17:55:08</t>
  </si>
  <si>
    <t>09/03/2024 02:27:00</t>
  </si>
  <si>
    <t>09/03/2024 02:28:00</t>
  </si>
  <si>
    <t>5313419</t>
  </si>
  <si>
    <t>516417</t>
  </si>
  <si>
    <t>08/03/2024 15:37:52</t>
  </si>
  <si>
    <t>09/03/2024 04:07:00</t>
  </si>
  <si>
    <t>61990,00</t>
  </si>
  <si>
    <t>5316456</t>
  </si>
  <si>
    <t>11956</t>
  </si>
  <si>
    <t>10/03/2024 16:07:55</t>
  </si>
  <si>
    <t>11/03/2024 01:44:00</t>
  </si>
  <si>
    <t>11/03/2024 01:45:00</t>
  </si>
  <si>
    <t>5316768</t>
  </si>
  <si>
    <t>12268</t>
  </si>
  <si>
    <t>13/03/2024 18:21:19</t>
  </si>
  <si>
    <t>14/03/2024 06:40:00</t>
  </si>
  <si>
    <t>14/03/2024 06:41:00</t>
  </si>
  <si>
    <t>5307197</t>
  </si>
  <si>
    <t>11197</t>
  </si>
  <si>
    <t>13/03/2024 03:41:14</t>
  </si>
  <si>
    <t>13/03/2024 15:44:00</t>
  </si>
  <si>
    <t>13/03/2024 16:40:00</t>
  </si>
  <si>
    <t>5313923</t>
  </si>
  <si>
    <t>516921</t>
  </si>
  <si>
    <t>13/03/2024 05:39:43</t>
  </si>
  <si>
    <t>37230</t>
  </si>
  <si>
    <t>5008549</t>
  </si>
  <si>
    <t>4548</t>
  </si>
  <si>
    <t>13/03/2024 06:16:48</t>
  </si>
  <si>
    <t>13/03/2024 17:31:00</t>
  </si>
  <si>
    <t>13/03/2024 18:30:00</t>
  </si>
  <si>
    <t>5310035</t>
  </si>
  <si>
    <t>74035</t>
  </si>
  <si>
    <t>13/03/2024 09:20:36</t>
  </si>
  <si>
    <t>13/03/2024 19:29:00</t>
  </si>
  <si>
    <t>13/03/2024 20:04:00</t>
  </si>
  <si>
    <t>58090</t>
  </si>
  <si>
    <t>5307201</t>
  </si>
  <si>
    <t>13/03/2024 05:20:55</t>
  </si>
  <si>
    <t>533784</t>
  </si>
  <si>
    <t>768</t>
  </si>
  <si>
    <t>13/03/2024 21:51:39</t>
  </si>
  <si>
    <t>13/03/2024 21:55:00</t>
  </si>
  <si>
    <t>5008591</t>
  </si>
  <si>
    <t>4590</t>
  </si>
  <si>
    <t>14/03/2024 01:11:34</t>
  </si>
  <si>
    <t>14/03/2024 15:12:00</t>
  </si>
  <si>
    <t>14/03/2024 15:13:00</t>
  </si>
  <si>
    <t>14/03/2024 16:09:00</t>
  </si>
  <si>
    <t>5008119</t>
  </si>
  <si>
    <t>4118</t>
  </si>
  <si>
    <t>06/03/2024 06:49:46</t>
  </si>
  <si>
    <t>06/03/2024 19:08:00</t>
  </si>
  <si>
    <t>06/03/2024 20:52:00</t>
  </si>
  <si>
    <t>533697</t>
  </si>
  <si>
    <t>701</t>
  </si>
  <si>
    <t>11/03/2024 00:46:38</t>
  </si>
  <si>
    <t>5287314</t>
  </si>
  <si>
    <t>7189</t>
  </si>
  <si>
    <t>12/03/2024 20:27:20</t>
  </si>
  <si>
    <t>13/03/2024 07:08:00</t>
  </si>
  <si>
    <t>13/03/2024 07:45:00</t>
  </si>
  <si>
    <t>5280590</t>
  </si>
  <si>
    <t>13/03/2024 03:21:39</t>
  </si>
  <si>
    <t>536748</t>
  </si>
  <si>
    <t>2776</t>
  </si>
  <si>
    <t>13/03/2024 11:15:20</t>
  </si>
  <si>
    <t>13/03/2024 11:18:00</t>
  </si>
  <si>
    <t>13/03/2024 11:19:00</t>
  </si>
  <si>
    <t>13/03/2024 11:44:00</t>
  </si>
  <si>
    <t>5280594</t>
  </si>
  <si>
    <t>53244</t>
  </si>
  <si>
    <t>13/03/2024 05:30:39</t>
  </si>
  <si>
    <t>13/03/2024 13:27:00</t>
  </si>
  <si>
    <t>13/03/2024 14:15:00</t>
  </si>
  <si>
    <t>5314060</t>
  </si>
  <si>
    <t>517058</t>
  </si>
  <si>
    <t>14/03/2024 16:11:49</t>
  </si>
  <si>
    <t>5307260</t>
  </si>
  <si>
    <t>14/03/2024 08:49:17</t>
  </si>
  <si>
    <t>15/03/2024 07:18:00</t>
  </si>
  <si>
    <t>5310084</t>
  </si>
  <si>
    <t>74084</t>
  </si>
  <si>
    <t>14/03/2024 09:50:04</t>
  </si>
  <si>
    <t>536810</t>
  </si>
  <si>
    <t>2624</t>
  </si>
  <si>
    <t>15/03/2024 07:56:00</t>
  </si>
  <si>
    <t>5310128</t>
  </si>
  <si>
    <t>74128</t>
  </si>
  <si>
    <t>14/03/2024 23:50:46</t>
  </si>
  <si>
    <t>15/03/2024 09:49:00</t>
  </si>
  <si>
    <t>536816</t>
  </si>
  <si>
    <t>2622</t>
  </si>
  <si>
    <t>15/03/2024 09:28:52</t>
  </si>
  <si>
    <t>15/03/2024 11:04:00</t>
  </si>
  <si>
    <t>74380,00</t>
  </si>
  <si>
    <t>5295935</t>
  </si>
  <si>
    <t>16760</t>
  </si>
  <si>
    <t>04/03/2024 16:50:02</t>
  </si>
  <si>
    <t>05/03/2024 03:34:00</t>
  </si>
  <si>
    <t>05/03/2024 03:35:00</t>
  </si>
  <si>
    <t>53300,00</t>
  </si>
  <si>
    <t>5313212</t>
  </si>
  <si>
    <t>516210</t>
  </si>
  <si>
    <t>07/03/2024 00:08:52</t>
  </si>
  <si>
    <t>07/03/2024 05:08:00</t>
  </si>
  <si>
    <t>07/03/2024 06:33:00</t>
  </si>
  <si>
    <t>55350,00</t>
  </si>
  <si>
    <t>533589</t>
  </si>
  <si>
    <t>550</t>
  </si>
  <si>
    <t>07/03/2024 05:56:07</t>
  </si>
  <si>
    <t>07/03/2024 05:59:00</t>
  </si>
  <si>
    <t>07/03/2024 08:29:00</t>
  </si>
  <si>
    <t>5314457</t>
  </si>
  <si>
    <t>517455</t>
  </si>
  <si>
    <t>19/03/2024 22:12:15</t>
  </si>
  <si>
    <t>20/03/2024 07:42:00</t>
  </si>
  <si>
    <t>5193062</t>
  </si>
  <si>
    <t>2062</t>
  </si>
  <si>
    <t>20/03/2024 17:28:27</t>
  </si>
  <si>
    <t>21/03/2024 01:02:00</t>
  </si>
  <si>
    <t>21/03/2024 01:28:00</t>
  </si>
  <si>
    <t>5306875</t>
  </si>
  <si>
    <t>11375</t>
  </si>
  <si>
    <t>07/03/2024 01:42:41</t>
  </si>
  <si>
    <t>07/03/2024 13:58:00</t>
  </si>
  <si>
    <t>5313810</t>
  </si>
  <si>
    <t>516808</t>
  </si>
  <si>
    <t>11/03/2024 23:38:29</t>
  </si>
  <si>
    <t>12/03/2024 11:27:00</t>
  </si>
  <si>
    <t>12/03/2024 11:28:00</t>
  </si>
  <si>
    <t>12/03/2024 13:32:00</t>
  </si>
  <si>
    <t>5221566</t>
  </si>
  <si>
    <t>34166</t>
  </si>
  <si>
    <t>02/03/2024 17:14:33</t>
  </si>
  <si>
    <t>03/03/2024 00:21:00</t>
  </si>
  <si>
    <t>56640,00</t>
  </si>
  <si>
    <t>5221575</t>
  </si>
  <si>
    <t>34175</t>
  </si>
  <si>
    <t>02/03/2024 20:51:20</t>
  </si>
  <si>
    <t>55520,00</t>
  </si>
  <si>
    <t>29850</t>
  </si>
  <si>
    <t>5310275</t>
  </si>
  <si>
    <t>74275</t>
  </si>
  <si>
    <t>17/03/2024 06:21:01</t>
  </si>
  <si>
    <t>17/03/2024 14:21:00</t>
  </si>
  <si>
    <t>83250,00</t>
  </si>
  <si>
    <t>5307385</t>
  </si>
  <si>
    <t>11385</t>
  </si>
  <si>
    <t>17/03/2024 09:51:57</t>
  </si>
  <si>
    <t>18/03/2024 00:01:00</t>
  </si>
  <si>
    <t>18/03/2024 00:02:00</t>
  </si>
  <si>
    <t>18/03/2024 00:48:00</t>
  </si>
  <si>
    <t>5314286</t>
  </si>
  <si>
    <t>517284</t>
  </si>
  <si>
    <t>17/03/2024 16:15:03</t>
  </si>
  <si>
    <t>18/03/2024 04:45:00</t>
  </si>
  <si>
    <t>5296146</t>
  </si>
  <si>
    <t>16971</t>
  </si>
  <si>
    <t>17/03/2024 20:14:43</t>
  </si>
  <si>
    <t>18/03/2024 04:42:00</t>
  </si>
  <si>
    <t>18/03/2024 04:43:00</t>
  </si>
  <si>
    <t>52050,00</t>
  </si>
  <si>
    <t>31360</t>
  </si>
  <si>
    <t>5314536</t>
  </si>
  <si>
    <t>517534</t>
  </si>
  <si>
    <t>20/03/2024 20:04:22</t>
  </si>
  <si>
    <t>21/03/2024 04:29:00</t>
  </si>
  <si>
    <t>5310557</t>
  </si>
  <si>
    <t>74557</t>
  </si>
  <si>
    <t>21/03/2024 06:55:38</t>
  </si>
  <si>
    <t>21/03/2024 14:45:00</t>
  </si>
  <si>
    <t>21/03/2024 14:46:00</t>
  </si>
  <si>
    <t>5310558</t>
  </si>
  <si>
    <t>74558</t>
  </si>
  <si>
    <t>21/03/2024 07:53:48</t>
  </si>
  <si>
    <t>21/03/2024 15:37:00</t>
  </si>
  <si>
    <t>5314577</t>
  </si>
  <si>
    <t>517575</t>
  </si>
  <si>
    <t>21/03/2024 07:24:55</t>
  </si>
  <si>
    <t>21/03/2024 16:46:00</t>
  </si>
  <si>
    <t>5281038</t>
  </si>
  <si>
    <t>53688</t>
  </si>
  <si>
    <t>21/03/2024 08:17:57</t>
  </si>
  <si>
    <t>21/03/2024 16:52:00</t>
  </si>
  <si>
    <t>21/03/2024 17:27:00</t>
  </si>
  <si>
    <t>28830</t>
  </si>
  <si>
    <t>443147</t>
  </si>
  <si>
    <t>875147</t>
  </si>
  <si>
    <t>03/03/2024 23:41:11</t>
  </si>
  <si>
    <t>03/03/2024 23:44:00</t>
  </si>
  <si>
    <t>03/03/2024 23:45:00</t>
  </si>
  <si>
    <t>04/03/2024 00:22:00</t>
  </si>
  <si>
    <t>33610</t>
  </si>
  <si>
    <t>536462</t>
  </si>
  <si>
    <t>2398</t>
  </si>
  <si>
    <t>04/03/2024 00:16:30</t>
  </si>
  <si>
    <t>04/03/2024 00:23:00</t>
  </si>
  <si>
    <t>536514</t>
  </si>
  <si>
    <t>2492</t>
  </si>
  <si>
    <t>05/03/2024 08:51:55</t>
  </si>
  <si>
    <t>05/03/2024 09:59:00</t>
  </si>
  <si>
    <t>5307104</t>
  </si>
  <si>
    <t>06/03/2024 06:43:26</t>
  </si>
  <si>
    <t>06/03/2024 06:46:00</t>
  </si>
  <si>
    <t>5008038</t>
  </si>
  <si>
    <t>4037</t>
  </si>
  <si>
    <t>04/03/2024 20:10:35</t>
  </si>
  <si>
    <t>06/03/2024 07:44:00</t>
  </si>
  <si>
    <t>06/03/2024 08:39:00</t>
  </si>
  <si>
    <t>5306727</t>
  </si>
  <si>
    <t>05/03/2024 21:07:28</t>
  </si>
  <si>
    <t>06/03/2024 10:11:00</t>
  </si>
  <si>
    <t>06/03/2024 10:12:00</t>
  </si>
  <si>
    <t>06/03/2024 12:45:00</t>
  </si>
  <si>
    <t>5307123</t>
  </si>
  <si>
    <t>06/03/2024 12:40:46</t>
  </si>
  <si>
    <t>06/03/2024 12:44:00</t>
  </si>
  <si>
    <t>06/03/2024 13:54:00</t>
  </si>
  <si>
    <t>5306754</t>
  </si>
  <si>
    <t>06/03/2024 04:56:32</t>
  </si>
  <si>
    <t>06/03/2024 13:02:00</t>
  </si>
  <si>
    <t>06/03/2024 13:03:00</t>
  </si>
  <si>
    <t>06/03/2024 14:09:00</t>
  </si>
  <si>
    <t>5306974</t>
  </si>
  <si>
    <t>07/03/2024 17:26:40</t>
  </si>
  <si>
    <t>5012449</t>
  </si>
  <si>
    <t>27423</t>
  </si>
  <si>
    <t>08/03/2024 10:56:26</t>
  </si>
  <si>
    <t>08/03/2024 18:15:00</t>
  </si>
  <si>
    <t>50150,00</t>
  </si>
  <si>
    <t>536623</t>
  </si>
  <si>
    <t>2599</t>
  </si>
  <si>
    <t>08/03/2024 20:22:46</t>
  </si>
  <si>
    <t>08/03/2024 20:58:00</t>
  </si>
  <si>
    <t>5313426</t>
  </si>
  <si>
    <t>516424</t>
  </si>
  <si>
    <t>08/03/2024 16:52:42</t>
  </si>
  <si>
    <t>08/03/2024 21:51:00</t>
  </si>
  <si>
    <t>53690,00</t>
  </si>
  <si>
    <t>32830</t>
  </si>
  <si>
    <t>533645</t>
  </si>
  <si>
    <t>629</t>
  </si>
  <si>
    <t>08/03/2024 21:22:47</t>
  </si>
  <si>
    <t>5316099</t>
  </si>
  <si>
    <t>11599</t>
  </si>
  <si>
    <t>08/03/2024 14:11:49</t>
  </si>
  <si>
    <t>08/03/2024 21:37:00</t>
  </si>
  <si>
    <t>08/03/2024 22:32:00</t>
  </si>
  <si>
    <t>56650</t>
  </si>
  <si>
    <t>5310145</t>
  </si>
  <si>
    <t>74145</t>
  </si>
  <si>
    <t>15/03/2024 06:46:33</t>
  </si>
  <si>
    <t>15/03/2024 16:48:00</t>
  </si>
  <si>
    <t>15/03/2024 17:37:00</t>
  </si>
  <si>
    <t>5008652</t>
  </si>
  <si>
    <t>4651</t>
  </si>
  <si>
    <t>15/03/2024 03:49:27</t>
  </si>
  <si>
    <t>15/03/2024 17:09:00</t>
  </si>
  <si>
    <t>15/03/2024 17:10:00</t>
  </si>
  <si>
    <t>15/03/2024 17:56:00</t>
  </si>
  <si>
    <t>5280731</t>
  </si>
  <si>
    <t>53381</t>
  </si>
  <si>
    <t>15/03/2024 12:20:50</t>
  </si>
  <si>
    <t>15/03/2024 18:38:00</t>
  </si>
  <si>
    <t>15/03/2024 19:10:00</t>
  </si>
  <si>
    <t>30700</t>
  </si>
  <si>
    <t>536822</t>
  </si>
  <si>
    <t>2818</t>
  </si>
  <si>
    <t>15/03/2024 19:03:26</t>
  </si>
  <si>
    <t>15/03/2024 19:09:00</t>
  </si>
  <si>
    <t>15/03/2024 19:35:00</t>
  </si>
  <si>
    <t>59780</t>
  </si>
  <si>
    <t>5316888</t>
  </si>
  <si>
    <t>12388</t>
  </si>
  <si>
    <t>15/03/2024 12:18:49</t>
  </si>
  <si>
    <t>15/03/2024 20:07:00</t>
  </si>
  <si>
    <t>15/03/2024 20:08:00</t>
  </si>
  <si>
    <t>5316897</t>
  </si>
  <si>
    <t>12397</t>
  </si>
  <si>
    <t>15/03/2024 14:10:01</t>
  </si>
  <si>
    <t>15/03/2024 21:45:00</t>
  </si>
  <si>
    <t>15/03/2024 21:46:00</t>
  </si>
  <si>
    <t>15/03/2024 22:26:00</t>
  </si>
  <si>
    <t>5280821</t>
  </si>
  <si>
    <t>53471</t>
  </si>
  <si>
    <t>16/03/2024 20:31:35</t>
  </si>
  <si>
    <t>5307413</t>
  </si>
  <si>
    <t>18/03/2024 04:24:45</t>
  </si>
  <si>
    <t>58310</t>
  </si>
  <si>
    <t>5317122</t>
  </si>
  <si>
    <t>12622</t>
  </si>
  <si>
    <t>18/03/2024 10:53:35</t>
  </si>
  <si>
    <t>18/03/2024 17:35:00</t>
  </si>
  <si>
    <t>5314332</t>
  </si>
  <si>
    <t>517330</t>
  </si>
  <si>
    <t>18/03/2024 06:03:34</t>
  </si>
  <si>
    <t>18/03/2024 19:23:00</t>
  </si>
  <si>
    <t>63710,00</t>
  </si>
  <si>
    <t>536905</t>
  </si>
  <si>
    <t>2897</t>
  </si>
  <si>
    <t>18/03/2024 17:50:36</t>
  </si>
  <si>
    <t>5303775</t>
  </si>
  <si>
    <t>515773</t>
  </si>
  <si>
    <t>01/03/2024 21:35:23</t>
  </si>
  <si>
    <t>02/03/2024 06:15:00</t>
  </si>
  <si>
    <t>02/03/2024 06:51:00</t>
  </si>
  <si>
    <t>84260,00</t>
  </si>
  <si>
    <t>5303773</t>
  </si>
  <si>
    <t>515771</t>
  </si>
  <si>
    <t>01/03/2024 20:28:57</t>
  </si>
  <si>
    <t>02/03/2024 06:57:00</t>
  </si>
  <si>
    <t>02/03/2024 08:24:00</t>
  </si>
  <si>
    <t>5303776</t>
  </si>
  <si>
    <t>515774</t>
  </si>
  <si>
    <t>01/03/2024 21:53:39</t>
  </si>
  <si>
    <t>02/03/2024 08:00:00</t>
  </si>
  <si>
    <t>02/03/2024 08:01:00</t>
  </si>
  <si>
    <t>5303779</t>
  </si>
  <si>
    <t>515777</t>
  </si>
  <si>
    <t>01/03/2024 22:07:35</t>
  </si>
  <si>
    <t>5313071</t>
  </si>
  <si>
    <t>516069</t>
  </si>
  <si>
    <t>05/03/2024 07:46:54</t>
  </si>
  <si>
    <t>5313058</t>
  </si>
  <si>
    <t>516056</t>
  </si>
  <si>
    <t>05/03/2024 05:36:49</t>
  </si>
  <si>
    <t>05/03/2024 15:31:00</t>
  </si>
  <si>
    <t>05/03/2024 15:32:00</t>
  </si>
  <si>
    <t>05/03/2024 16:38:00</t>
  </si>
  <si>
    <t>5313077</t>
  </si>
  <si>
    <t>516075</t>
  </si>
  <si>
    <t>05/03/2024 08:33:58</t>
  </si>
  <si>
    <t>05/03/2024 20:53:00</t>
  </si>
  <si>
    <t>5313167</t>
  </si>
  <si>
    <t>516165</t>
  </si>
  <si>
    <t>06/03/2024 08:47:09</t>
  </si>
  <si>
    <t>06/03/2024 19:26:00</t>
  </si>
  <si>
    <t>5008079</t>
  </si>
  <si>
    <t>4078</t>
  </si>
  <si>
    <t>05/03/2024 13:13:23</t>
  </si>
  <si>
    <t>06/03/2024 14:51:00</t>
  </si>
  <si>
    <t>536567</t>
  </si>
  <si>
    <t>2556</t>
  </si>
  <si>
    <t>07/03/2024 03:28:52</t>
  </si>
  <si>
    <t>07/03/2024 03:31:00</t>
  </si>
  <si>
    <t>07/03/2024 03:32:00</t>
  </si>
  <si>
    <t>5306813</t>
  </si>
  <si>
    <t>11313</t>
  </si>
  <si>
    <t>06/03/2024 18:26:34</t>
  </si>
  <si>
    <t>07/03/2024 04:07:00</t>
  </si>
  <si>
    <t>07/03/2024 05:36:00</t>
  </si>
  <si>
    <t>5310366</t>
  </si>
  <si>
    <t>74366</t>
  </si>
  <si>
    <t>18/03/2024 13:17:54</t>
  </si>
  <si>
    <t>18/03/2024 19:06:00</t>
  </si>
  <si>
    <t>18/03/2024 19:40:00</t>
  </si>
  <si>
    <t>5314345</t>
  </si>
  <si>
    <t>517343</t>
  </si>
  <si>
    <t>18/03/2024 11:31:42</t>
  </si>
  <si>
    <t>18/03/2024 19:51:00</t>
  </si>
  <si>
    <t>18/03/2024 19:52:00</t>
  </si>
  <si>
    <t>5314585</t>
  </si>
  <si>
    <t>517583</t>
  </si>
  <si>
    <t>21/03/2024 09:28:42</t>
  </si>
  <si>
    <t>21/03/2024 17:11:00</t>
  </si>
  <si>
    <t>21/03/2024 18:06:00</t>
  </si>
  <si>
    <t>5193092</t>
  </si>
  <si>
    <t>2092</t>
  </si>
  <si>
    <t>21/03/2024 10:34:34</t>
  </si>
  <si>
    <t>21/03/2024 19:21:00</t>
  </si>
  <si>
    <t>21/03/2024 19:52:00</t>
  </si>
  <si>
    <t>5299383</t>
  </si>
  <si>
    <t>3383</t>
  </si>
  <si>
    <t>01/03/2024 22:24:27</t>
  </si>
  <si>
    <t>01/03/2024 22:35:00</t>
  </si>
  <si>
    <t>01/03/2024 23:08:00</t>
  </si>
  <si>
    <t>60430</t>
  </si>
  <si>
    <t>5306425</t>
  </si>
  <si>
    <t>10925</t>
  </si>
  <si>
    <t>01/03/2024 16:33:06</t>
  </si>
  <si>
    <t>02/03/2024 01:38:00</t>
  </si>
  <si>
    <t>55020,00</t>
  </si>
  <si>
    <t>19810</t>
  </si>
  <si>
    <t>5303757</t>
  </si>
  <si>
    <t>039</t>
  </si>
  <si>
    <t>515755</t>
  </si>
  <si>
    <t>01/03/2024 14:07:55</t>
  </si>
  <si>
    <t>02/03/2024 01:11:00</t>
  </si>
  <si>
    <t>02/03/2024 01:12:00</t>
  </si>
  <si>
    <t>86000,00</t>
  </si>
  <si>
    <t>5287035</t>
  </si>
  <si>
    <t>6910</t>
  </si>
  <si>
    <t>02/03/2024 02:20:41</t>
  </si>
  <si>
    <t>02/03/2024 02:23:00</t>
  </si>
  <si>
    <t>02/03/2024 02:24:00</t>
  </si>
  <si>
    <t>5287002</t>
  </si>
  <si>
    <t>6877</t>
  </si>
  <si>
    <t>01/03/2024 18:26:27</t>
  </si>
  <si>
    <t>02/03/2024 05:01:00</t>
  </si>
  <si>
    <t>2590</t>
  </si>
  <si>
    <t>66950</t>
  </si>
  <si>
    <t>5286992</t>
  </si>
  <si>
    <t>6867</t>
  </si>
  <si>
    <t>01/03/2024 17:27:00</t>
  </si>
  <si>
    <t>02/03/2024 03:32:00</t>
  </si>
  <si>
    <t>02/03/2024 03:33:00</t>
  </si>
  <si>
    <t>5008005</t>
  </si>
  <si>
    <t>4004</t>
  </si>
  <si>
    <t>04/03/2024 11:45:10</t>
  </si>
  <si>
    <t>04/03/2024 23:22:00</t>
  </si>
  <si>
    <t>05/03/2024 01:10:00</t>
  </si>
  <si>
    <t>5008009</t>
  </si>
  <si>
    <t>4008</t>
  </si>
  <si>
    <t>04/03/2024 14:31:59</t>
  </si>
  <si>
    <t>05/03/2024 03:31:00</t>
  </si>
  <si>
    <t>05/03/2024 03:32:00</t>
  </si>
  <si>
    <t>05/03/2024 05:03:00</t>
  </si>
  <si>
    <t>5313472</t>
  </si>
  <si>
    <t>516470</t>
  </si>
  <si>
    <t>08/03/2024 22:38:48</t>
  </si>
  <si>
    <t>09/03/2024 08:50:00</t>
  </si>
  <si>
    <t>09/03/2024 08:51:00</t>
  </si>
  <si>
    <t>5008278</t>
  </si>
  <si>
    <t>4277</t>
  </si>
  <si>
    <t>08/03/2024 21:22:11</t>
  </si>
  <si>
    <t>09/03/2024 11:18:00</t>
  </si>
  <si>
    <t>5316169</t>
  </si>
  <si>
    <t>11669</t>
  </si>
  <si>
    <t>09/03/2024 00:17:13</t>
  </si>
  <si>
    <t>09/03/2024 09:32:00</t>
  </si>
  <si>
    <t>09/03/2024 09:33:00</t>
  </si>
  <si>
    <t>09/03/2024 11:25:00</t>
  </si>
  <si>
    <t>50470,00</t>
  </si>
  <si>
    <t>5287082</t>
  </si>
  <si>
    <t>6957</t>
  </si>
  <si>
    <t>09/03/2024 11:41:46</t>
  </si>
  <si>
    <t>09/03/2024 11:47:00</t>
  </si>
  <si>
    <t>09/03/2024 13:08:00</t>
  </si>
  <si>
    <t>53770,00</t>
  </si>
  <si>
    <t>32670</t>
  </si>
  <si>
    <t>5303728</t>
  </si>
  <si>
    <t>515726</t>
  </si>
  <si>
    <t>01/03/2024 05:24:33</t>
  </si>
  <si>
    <t>01/03/2024 05:33:00</t>
  </si>
  <si>
    <t>5008416</t>
  </si>
  <si>
    <t>4415</t>
  </si>
  <si>
    <t>11/03/2024 02:06:58</t>
  </si>
  <si>
    <t>11/03/2024 16:33:00</t>
  </si>
  <si>
    <t>11/03/2024 18:05:00</t>
  </si>
  <si>
    <t>5316576</t>
  </si>
  <si>
    <t>12076</t>
  </si>
  <si>
    <t>11/03/2024 10:49:19</t>
  </si>
  <si>
    <t>5307447</t>
  </si>
  <si>
    <t>18/03/2024 23:01:16</t>
  </si>
  <si>
    <t>19/03/2024 07:28:00</t>
  </si>
  <si>
    <t>19/03/2024 07:29:00</t>
  </si>
  <si>
    <t>5299541</t>
  </si>
  <si>
    <t>3541</t>
  </si>
  <si>
    <t>18/03/2024 11:03:06</t>
  </si>
  <si>
    <t>19/03/2024 08:21:00</t>
  </si>
  <si>
    <t>19/03/2024 09:04:00</t>
  </si>
  <si>
    <t>5317146</t>
  </si>
  <si>
    <t>12646</t>
  </si>
  <si>
    <t>18/03/2024 19:29:51</t>
  </si>
  <si>
    <t>19/03/2024 08:42:00</t>
  </si>
  <si>
    <t>19/03/2024 08:43:00</t>
  </si>
  <si>
    <t>19/03/2024 09:22:00</t>
  </si>
  <si>
    <t>5310409</t>
  </si>
  <si>
    <t>74409</t>
  </si>
  <si>
    <t>19/03/2024 03:48:59</t>
  </si>
  <si>
    <t>19/03/2024 10:40:00</t>
  </si>
  <si>
    <t>5233810</t>
  </si>
  <si>
    <t>1955</t>
  </si>
  <si>
    <t>21/03/2024 20:37:46</t>
  </si>
  <si>
    <t>21/03/2024 20:40:00</t>
  </si>
  <si>
    <t>21/03/2024 20:41:00</t>
  </si>
  <si>
    <t>5317338</t>
  </si>
  <si>
    <t>12838</t>
  </si>
  <si>
    <t>21/03/2024 19:03:39</t>
  </si>
  <si>
    <t>22/03/2024 06:10:00</t>
  </si>
  <si>
    <t>22/03/2024 07:07:00</t>
  </si>
  <si>
    <t>5317347</t>
  </si>
  <si>
    <t>12847</t>
  </si>
  <si>
    <t>21/03/2024 20:38:07</t>
  </si>
  <si>
    <t>22/03/2024 06:35:00</t>
  </si>
  <si>
    <t>22/03/2024 06:36:00</t>
  </si>
  <si>
    <t>5303738</t>
  </si>
  <si>
    <t>515736</t>
  </si>
  <si>
    <t>01/03/2024 10:51:59</t>
  </si>
  <si>
    <t>02/03/2024 00:42:00</t>
  </si>
  <si>
    <t>5221519</t>
  </si>
  <si>
    <t>34119</t>
  </si>
  <si>
    <t>01/03/2024 22:37:37</t>
  </si>
  <si>
    <t>02/03/2024 04:50:00</t>
  </si>
  <si>
    <t>02/03/2024 07:56:00</t>
  </si>
  <si>
    <t>5007921</t>
  </si>
  <si>
    <t>3920</t>
  </si>
  <si>
    <t>03/03/2024 09:52:49</t>
  </si>
  <si>
    <t>03/03/2024 09:55:00</t>
  </si>
  <si>
    <t>03/03/2024 09:56:00</t>
  </si>
  <si>
    <t>5306477</t>
  </si>
  <si>
    <t>10977</t>
  </si>
  <si>
    <t>02/03/2024 17:40:32</t>
  </si>
  <si>
    <t>03/03/2024 09:57:00</t>
  </si>
  <si>
    <t>03/03/2024 10:40:00</t>
  </si>
  <si>
    <t>5007968</t>
  </si>
  <si>
    <t>3967</t>
  </si>
  <si>
    <t>03/03/2024 23:58:23</t>
  </si>
  <si>
    <t>04/03/2024 15:24:00</t>
  </si>
  <si>
    <t>56880</t>
  </si>
  <si>
    <t>5007958</t>
  </si>
  <si>
    <t>3957</t>
  </si>
  <si>
    <t>03/03/2024 21:13:11</t>
  </si>
  <si>
    <t>04/03/2024 15:15:00</t>
  </si>
  <si>
    <t>04/03/2024 16:02:00</t>
  </si>
  <si>
    <t>5007978</t>
  </si>
  <si>
    <t>3977</t>
  </si>
  <si>
    <t>04/03/2024 06:41:08</t>
  </si>
  <si>
    <t>04/03/2024 18:38:00</t>
  </si>
  <si>
    <t>04/03/2024 19:47:00</t>
  </si>
  <si>
    <t>5276900</t>
  </si>
  <si>
    <t>73900</t>
  </si>
  <si>
    <t>11/03/2024 01:31:14</t>
  </si>
  <si>
    <t>11/03/2024 06:23:00</t>
  </si>
  <si>
    <t>5316531</t>
  </si>
  <si>
    <t>12031</t>
  </si>
  <si>
    <t>11/03/2024 04:18:15</t>
  </si>
  <si>
    <t>11/03/2024 11:44:00</t>
  </si>
  <si>
    <t>11/03/2024 11:45:00</t>
  </si>
  <si>
    <t>11/03/2024 12:55:00</t>
  </si>
  <si>
    <t>5294133</t>
  </si>
  <si>
    <t>GDR0J83</t>
  </si>
  <si>
    <t>1203</t>
  </si>
  <si>
    <t>20/03/2024 06:49:16</t>
  </si>
  <si>
    <t>20/03/2024 06:52:00</t>
  </si>
  <si>
    <t>5307118</t>
  </si>
  <si>
    <t>11118</t>
  </si>
  <si>
    <t>06/03/2024 10:41:19</t>
  </si>
  <si>
    <t>07/03/2024 03:30:00</t>
  </si>
  <si>
    <t>07/03/2024 03:58:00</t>
  </si>
  <si>
    <t>536568</t>
  </si>
  <si>
    <t>2559</t>
  </si>
  <si>
    <t>07/03/2024 03:35:56</t>
  </si>
  <si>
    <t>07/03/2024 04:26:00</t>
  </si>
  <si>
    <t>533588</t>
  </si>
  <si>
    <t>612</t>
  </si>
  <si>
    <t>07/03/2024 04:29:47</t>
  </si>
  <si>
    <t>07/03/2024 07:01:00</t>
  </si>
  <si>
    <t>5008155</t>
  </si>
  <si>
    <t>4154</t>
  </si>
  <si>
    <t>06/03/2024 19:00:20</t>
  </si>
  <si>
    <t>07/03/2024 05:22:00</t>
  </si>
  <si>
    <t>07/03/2024 05:23:00</t>
  </si>
  <si>
    <t>07/03/2024 07:02:00</t>
  </si>
  <si>
    <t>5307186</t>
  </si>
  <si>
    <t>12/03/2024 19:55:59</t>
  </si>
  <si>
    <t>13/03/2024 10:40:00</t>
  </si>
  <si>
    <t>5313924</t>
  </si>
  <si>
    <t>516922</t>
  </si>
  <si>
    <t>13/03/2024 13:46:00</t>
  </si>
  <si>
    <t>52820,00</t>
  </si>
  <si>
    <t>5316730</t>
  </si>
  <si>
    <t>12230</t>
  </si>
  <si>
    <t>13/03/2024 06:46:54</t>
  </si>
  <si>
    <t>5310164</t>
  </si>
  <si>
    <t>74164</t>
  </si>
  <si>
    <t>15/03/2024 12:51:55</t>
  </si>
  <si>
    <t>15/03/2024 18:15:00</t>
  </si>
  <si>
    <t>15/03/2024 18:51:00</t>
  </si>
  <si>
    <t>5310156</t>
  </si>
  <si>
    <t>74156</t>
  </si>
  <si>
    <t>15/03/2024 10:12:51</t>
  </si>
  <si>
    <t>15/03/2024 19:17:00</t>
  </si>
  <si>
    <t>536826</t>
  </si>
  <si>
    <t>2806</t>
  </si>
  <si>
    <t>15/03/2024 20:38:45</t>
  </si>
  <si>
    <t>15/03/2024 20:43:00</t>
  </si>
  <si>
    <t>536379</t>
  </si>
  <si>
    <t>2344</t>
  </si>
  <si>
    <t>01/03/2024 07:54:51</t>
  </si>
  <si>
    <t>01/03/2024 09:49:00</t>
  </si>
  <si>
    <t>536381</t>
  </si>
  <si>
    <t>2338</t>
  </si>
  <si>
    <t>01/03/2024 08:17:53</t>
  </si>
  <si>
    <t>01/03/2024 08:23:00</t>
  </si>
  <si>
    <t>01/03/2024 11:05:00</t>
  </si>
  <si>
    <t>5286971</t>
  </si>
  <si>
    <t>6846</t>
  </si>
  <si>
    <t>01/03/2024 08:42:43</t>
  </si>
  <si>
    <t>5295780</t>
  </si>
  <si>
    <t>16605</t>
  </si>
  <si>
    <t>01/03/2024 21:23:07</t>
  </si>
  <si>
    <t>02/03/2024 16:40:00</t>
  </si>
  <si>
    <t>02/03/2024 16:41:00</t>
  </si>
  <si>
    <t>02/03/2024 19:13:00</t>
  </si>
  <si>
    <t>5303744</t>
  </si>
  <si>
    <t>515742</t>
  </si>
  <si>
    <t>01/03/2024 12:01:59</t>
  </si>
  <si>
    <t>01/03/2024 22:31:00</t>
  </si>
  <si>
    <t>5313694</t>
  </si>
  <si>
    <t>516692</t>
  </si>
  <si>
    <t>10/03/2024 20:33:55</t>
  </si>
  <si>
    <t>11/03/2024 07:05:00</t>
  </si>
  <si>
    <t>11/03/2024 07:06:00</t>
  </si>
  <si>
    <t>66550,00</t>
  </si>
  <si>
    <t>5317150</t>
  </si>
  <si>
    <t>12650</t>
  </si>
  <si>
    <t>18/03/2024 20:03:03</t>
  </si>
  <si>
    <t>5317144</t>
  </si>
  <si>
    <t>12644</t>
  </si>
  <si>
    <t>18/03/2024 19:10:58</t>
  </si>
  <si>
    <t>19/03/2024 06:26:00</t>
  </si>
  <si>
    <t>19/03/2024 06:27:00</t>
  </si>
  <si>
    <t>19/03/2024 07:20:00</t>
  </si>
  <si>
    <t>5314385</t>
  </si>
  <si>
    <t>517383</t>
  </si>
  <si>
    <t>18/03/2024 22:13:59</t>
  </si>
  <si>
    <t>19/03/2024 10:24:00</t>
  </si>
  <si>
    <t>67360,00</t>
  </si>
  <si>
    <t>5307456</t>
  </si>
  <si>
    <t>19/03/2024 05:43:34</t>
  </si>
  <si>
    <t>19/03/2024 13:16:00</t>
  </si>
  <si>
    <t>533472</t>
  </si>
  <si>
    <t>421</t>
  </si>
  <si>
    <t>03/03/2024 00:04:51</t>
  </si>
  <si>
    <t>03/03/2024 00:24:00</t>
  </si>
  <si>
    <t>5313004</t>
  </si>
  <si>
    <t>516002</t>
  </si>
  <si>
    <t>04/03/2024 20:39:01</t>
  </si>
  <si>
    <t>04/03/2024 20:42:00</t>
  </si>
  <si>
    <t>04/03/2024 20:46:00</t>
  </si>
  <si>
    <t>533550</t>
  </si>
  <si>
    <t>553</t>
  </si>
  <si>
    <t>05/03/2024 18:02:37</t>
  </si>
  <si>
    <t>05/03/2024 19:04:00</t>
  </si>
  <si>
    <t>5280805</t>
  </si>
  <si>
    <t>53455</t>
  </si>
  <si>
    <t>16/03/2024 14:40:35</t>
  </si>
  <si>
    <t>17/03/2024 01:25:00</t>
  </si>
  <si>
    <t>17/03/2024 01:26:00</t>
  </si>
  <si>
    <t>17/03/2024 02:22:00</t>
  </si>
  <si>
    <t>5307061</t>
  </si>
  <si>
    <t>05/03/2024 16:58:15</t>
  </si>
  <si>
    <t>06/03/2024 05:24:00</t>
  </si>
  <si>
    <t>5313121</t>
  </si>
  <si>
    <t>516119</t>
  </si>
  <si>
    <t>05/03/2024 20:33:08</t>
  </si>
  <si>
    <t>06/03/2024 04:41:00</t>
  </si>
  <si>
    <t>06/03/2024 04:42:00</t>
  </si>
  <si>
    <t>5008026</t>
  </si>
  <si>
    <t>4025</t>
  </si>
  <si>
    <t>04/03/2024 17:20:43</t>
  </si>
  <si>
    <t>06/03/2024 04:58:00</t>
  </si>
  <si>
    <t>06/03/2024 05:44:00</t>
  </si>
  <si>
    <t>5314365</t>
  </si>
  <si>
    <t>517363</t>
  </si>
  <si>
    <t>18/03/2024 17:32:12</t>
  </si>
  <si>
    <t>19/03/2024 04:16:00</t>
  </si>
  <si>
    <t>19/03/2024 04:52:00</t>
  </si>
  <si>
    <t>5299537</t>
  </si>
  <si>
    <t>3537</t>
  </si>
  <si>
    <t>18/03/2024 09:02:10</t>
  </si>
  <si>
    <t>19/03/2024 04:23:00</t>
  </si>
  <si>
    <t>5314375</t>
  </si>
  <si>
    <t>517373</t>
  </si>
  <si>
    <t>18/03/2024 19:40:39</t>
  </si>
  <si>
    <t>19/03/2024 06:46:00</t>
  </si>
  <si>
    <t>5310445</t>
  </si>
  <si>
    <t>74445</t>
  </si>
  <si>
    <t>19/03/2024 16:55:40</t>
  </si>
  <si>
    <t>19/03/2024 23:31:00</t>
  </si>
  <si>
    <t>19/03/2024 23:32:00</t>
  </si>
  <si>
    <t>5299569</t>
  </si>
  <si>
    <t>3569</t>
  </si>
  <si>
    <t>19/03/2024 02:54:47</t>
  </si>
  <si>
    <t>20/03/2024 01:50:00</t>
  </si>
  <si>
    <t>20/03/2024 03:02:00</t>
  </si>
  <si>
    <t>5296194</t>
  </si>
  <si>
    <t>17019</t>
  </si>
  <si>
    <t>19/03/2024 16:55:57</t>
  </si>
  <si>
    <t>20/03/2024 03:29:00</t>
  </si>
  <si>
    <t>20/03/2024 04:14:00</t>
  </si>
  <si>
    <t>49050,00</t>
  </si>
  <si>
    <t>28250</t>
  </si>
  <si>
    <t>533489</t>
  </si>
  <si>
    <t>602</t>
  </si>
  <si>
    <t>03/03/2024 13:58:51</t>
  </si>
  <si>
    <t>03/03/2024 14:01:00</t>
  </si>
  <si>
    <t>03/03/2024 14:49:00</t>
  </si>
  <si>
    <t>5012358</t>
  </si>
  <si>
    <t>27332</t>
  </si>
  <si>
    <t>06/03/2024 20:22:37</t>
  </si>
  <si>
    <t>06/03/2024 23:36:00</t>
  </si>
  <si>
    <t>07/03/2024 01:46:00</t>
  </si>
  <si>
    <t>5307114</t>
  </si>
  <si>
    <t>06/03/2024 08:52:30</t>
  </si>
  <si>
    <t>07/03/2024 00:06:00</t>
  </si>
  <si>
    <t>07/03/2024 00:07:00</t>
  </si>
  <si>
    <t>5310422</t>
  </si>
  <si>
    <t>74422</t>
  </si>
  <si>
    <t>19/03/2024 07:55:19</t>
  </si>
  <si>
    <t>5317182</t>
  </si>
  <si>
    <t>12682</t>
  </si>
  <si>
    <t>19/03/2024 06:36:40</t>
  </si>
  <si>
    <t>5317187</t>
  </si>
  <si>
    <t>12687</t>
  </si>
  <si>
    <t>19/03/2024 07:14:32</t>
  </si>
  <si>
    <t>19/03/2024 17:49:00</t>
  </si>
  <si>
    <t>19/03/2024 18:50:00</t>
  </si>
  <si>
    <t>5012426</t>
  </si>
  <si>
    <t>08/03/2024 04:33:41</t>
  </si>
  <si>
    <t>08/03/2024 11:39:00</t>
  </si>
  <si>
    <t>56630,00</t>
  </si>
  <si>
    <t>5313329</t>
  </si>
  <si>
    <t>516327</t>
  </si>
  <si>
    <t>07/03/2024 22:05:40</t>
  </si>
  <si>
    <t>08/03/2024 10:38:00</t>
  </si>
  <si>
    <t>08/03/2024 11:26:00</t>
  </si>
  <si>
    <t>5287118</t>
  </si>
  <si>
    <t>6993</t>
  </si>
  <si>
    <t>10/03/2024 01:42:07</t>
  </si>
  <si>
    <t>10/03/2024 01:45:00</t>
  </si>
  <si>
    <t>10/03/2024 01:46:00</t>
  </si>
  <si>
    <t>10/03/2024 03:05:00</t>
  </si>
  <si>
    <t>5287128</t>
  </si>
  <si>
    <t>7003</t>
  </si>
  <si>
    <t>10/03/2024 04:10:17</t>
  </si>
  <si>
    <t>10/03/2024 04:13:00</t>
  </si>
  <si>
    <t>10/03/2024 04:14:00</t>
  </si>
  <si>
    <t>5008332</t>
  </si>
  <si>
    <t>4331</t>
  </si>
  <si>
    <t>09/03/2024 20:08:27</t>
  </si>
  <si>
    <t>10/03/2024 04:11:00</t>
  </si>
  <si>
    <t>10/03/2024 06:22:00</t>
  </si>
  <si>
    <t>5313595</t>
  </si>
  <si>
    <t>516593</t>
  </si>
  <si>
    <t>09/03/2024 21:50:01</t>
  </si>
  <si>
    <t>10/03/2024 05:18:00</t>
  </si>
  <si>
    <t>5313883</t>
  </si>
  <si>
    <t>516881</t>
  </si>
  <si>
    <t>12/03/2024 20:38:10</t>
  </si>
  <si>
    <t>13/03/2024 01:30:00</t>
  </si>
  <si>
    <t>57360,00</t>
  </si>
  <si>
    <t>5313903</t>
  </si>
  <si>
    <t>516901</t>
  </si>
  <si>
    <t>13/03/2024 00:49:46</t>
  </si>
  <si>
    <t>13/03/2024 04:29:00</t>
  </si>
  <si>
    <t>13/03/2024 05:22:00</t>
  </si>
  <si>
    <t>5221625</t>
  </si>
  <si>
    <t>34225</t>
  </si>
  <si>
    <t>03/03/2024 15:22:11</t>
  </si>
  <si>
    <t>04/03/2024 06:04:00</t>
  </si>
  <si>
    <t>04/03/2024 06:05:00</t>
  </si>
  <si>
    <t>5008309</t>
  </si>
  <si>
    <t>4308</t>
  </si>
  <si>
    <t>09/03/2024 10:15:46</t>
  </si>
  <si>
    <t>09/03/2024 22:10:00</t>
  </si>
  <si>
    <t>09/03/2024 22:11:00</t>
  </si>
  <si>
    <t>09/03/2024 23:13:00</t>
  </si>
  <si>
    <t>5287234</t>
  </si>
  <si>
    <t>7109</t>
  </si>
  <si>
    <t>11/03/2024 11:04:52</t>
  </si>
  <si>
    <t>11/03/2024 22:59:00</t>
  </si>
  <si>
    <t>5276938</t>
  </si>
  <si>
    <t>73938</t>
  </si>
  <si>
    <t>11/03/2024 16:12:59</t>
  </si>
  <si>
    <t>5280508</t>
  </si>
  <si>
    <t>53158</t>
  </si>
  <si>
    <t>11/03/2024 15:01:41</t>
  </si>
  <si>
    <t>12/03/2024 00:48:00</t>
  </si>
  <si>
    <t>533725</t>
  </si>
  <si>
    <t>711</t>
  </si>
  <si>
    <t>12/03/2024 01:05:46</t>
  </si>
  <si>
    <t>12/03/2024 01:09:00</t>
  </si>
  <si>
    <t>5313770</t>
  </si>
  <si>
    <t>516768</t>
  </si>
  <si>
    <t>11/03/2024 17:07:18</t>
  </si>
  <si>
    <t>5280518</t>
  </si>
  <si>
    <t>53168</t>
  </si>
  <si>
    <t>11/03/2024 18:27:54</t>
  </si>
  <si>
    <t>12/03/2024 03:17:00</t>
  </si>
  <si>
    <t>12/03/2024 03:18:00</t>
  </si>
  <si>
    <t>12/03/2024 04:04:00</t>
  </si>
  <si>
    <t>5316611</t>
  </si>
  <si>
    <t>12111</t>
  </si>
  <si>
    <t>11/03/2024 16:27:35</t>
  </si>
  <si>
    <t>12/03/2024 04:48:00</t>
  </si>
  <si>
    <t>12/03/2024 04:49:00</t>
  </si>
  <si>
    <t>12/03/2024 05:34:00</t>
  </si>
  <si>
    <t>5008454</t>
  </si>
  <si>
    <t>4453</t>
  </si>
  <si>
    <t>11/03/2024 18:20:27</t>
  </si>
  <si>
    <t>5316622</t>
  </si>
  <si>
    <t>12122</t>
  </si>
  <si>
    <t>11/03/2024 20:53:46</t>
  </si>
  <si>
    <t>12/03/2024 05:21:00</t>
  </si>
  <si>
    <t>5317208</t>
  </si>
  <si>
    <t>12708</t>
  </si>
  <si>
    <t>20/03/2024 07:36:00</t>
  </si>
  <si>
    <t>20/03/2024 08:50:00</t>
  </si>
  <si>
    <t>55260</t>
  </si>
  <si>
    <t>5314460</t>
  </si>
  <si>
    <t>517458</t>
  </si>
  <si>
    <t>19/03/2024 22:27:54</t>
  </si>
  <si>
    <t>20/03/2024 08:44:00</t>
  </si>
  <si>
    <t>20/03/2024 09:33:00</t>
  </si>
  <si>
    <t>5310476</t>
  </si>
  <si>
    <t>74476</t>
  </si>
  <si>
    <t>20/03/2024 02:51:26</t>
  </si>
  <si>
    <t>20/03/2024 08:52:00</t>
  </si>
  <si>
    <t>20/03/2024 08:53:00</t>
  </si>
  <si>
    <t>20/03/2024 09:35:00</t>
  </si>
  <si>
    <t>5314547</t>
  </si>
  <si>
    <t>517545</t>
  </si>
  <si>
    <t>20/03/2024 21:48:31</t>
  </si>
  <si>
    <t>21/03/2024 06:55:00</t>
  </si>
  <si>
    <t>5314556</t>
  </si>
  <si>
    <t>517554</t>
  </si>
  <si>
    <t>21/03/2024 01:32:11</t>
  </si>
  <si>
    <t>21/03/2024 08:04:00</t>
  </si>
  <si>
    <t>21/03/2024 08:05:00</t>
  </si>
  <si>
    <t>5281021</t>
  </si>
  <si>
    <t>53671</t>
  </si>
  <si>
    <t>21/03/2024 01:54:36</t>
  </si>
  <si>
    <t>21/03/2024 08:28:00</t>
  </si>
  <si>
    <t>21/03/2024 08:29:00</t>
  </si>
  <si>
    <t>21/03/2024 09:02:00</t>
  </si>
  <si>
    <t>5314557</t>
  </si>
  <si>
    <t>517555</t>
  </si>
  <si>
    <t>21/03/2024 01:36:43</t>
  </si>
  <si>
    <t>21/03/2024 09:08:00</t>
  </si>
  <si>
    <t>534009</t>
  </si>
  <si>
    <t>1022</t>
  </si>
  <si>
    <t>21/03/2024 12:51:40</t>
  </si>
  <si>
    <t>21/03/2024 12:57:00</t>
  </si>
  <si>
    <t>21/03/2024 12:58:00</t>
  </si>
  <si>
    <t>5317353</t>
  </si>
  <si>
    <t>12853</t>
  </si>
  <si>
    <t>21/03/2024 22:50:38</t>
  </si>
  <si>
    <t>22/03/2024 06:33:00</t>
  </si>
  <si>
    <t>22/03/2024 07:15:00</t>
  </si>
  <si>
    <t>5317354</t>
  </si>
  <si>
    <t>12854</t>
  </si>
  <si>
    <t>21/03/2024 22:56:29</t>
  </si>
  <si>
    <t>5233816</t>
  </si>
  <si>
    <t>1996</t>
  </si>
  <si>
    <t>22/03/2024 07:35:42</t>
  </si>
  <si>
    <t>22/03/2024 07:52:00</t>
  </si>
  <si>
    <t>22/03/2024 07:53:00</t>
  </si>
  <si>
    <t>536502</t>
  </si>
  <si>
    <t>2493</t>
  </si>
  <si>
    <t>05/03/2024 06:25:10</t>
  </si>
  <si>
    <t>05/03/2024 07:41:00</t>
  </si>
  <si>
    <t>5008019</t>
  </si>
  <si>
    <t>4018</t>
  </si>
  <si>
    <t>04/03/2024 16:08:10</t>
  </si>
  <si>
    <t>05/03/2024 07:35:00</t>
  </si>
  <si>
    <t>5306659</t>
  </si>
  <si>
    <t>11159</t>
  </si>
  <si>
    <t>04/03/2024 22:50:52</t>
  </si>
  <si>
    <t>05/03/2024 08:24:00</t>
  </si>
  <si>
    <t>05/03/2024 09:41:00</t>
  </si>
  <si>
    <t>5008067</t>
  </si>
  <si>
    <t>4066</t>
  </si>
  <si>
    <t>05/03/2024 09:33:29</t>
  </si>
  <si>
    <t>05/03/2024 11:33:00</t>
  </si>
  <si>
    <t>536518</t>
  </si>
  <si>
    <t>2427</t>
  </si>
  <si>
    <t>05/03/2024 10:17:49</t>
  </si>
  <si>
    <t>05/03/2024 12:40:00</t>
  </si>
  <si>
    <t>5276724</t>
  </si>
  <si>
    <t>73724</t>
  </si>
  <si>
    <t>07/03/2024 20:19:47</t>
  </si>
  <si>
    <t>08/03/2024 03:36:00</t>
  </si>
  <si>
    <t>5313277</t>
  </si>
  <si>
    <t>516275</t>
  </si>
  <si>
    <t>07/03/2024 12:05:50</t>
  </si>
  <si>
    <t>08/03/2024 03:56:00</t>
  </si>
  <si>
    <t>86740,00</t>
  </si>
  <si>
    <t>28870</t>
  </si>
  <si>
    <t>5280540</t>
  </si>
  <si>
    <t>12/03/2024 08:34:32</t>
  </si>
  <si>
    <t>12/03/2024 15:49:00</t>
  </si>
  <si>
    <t>5316659</t>
  </si>
  <si>
    <t>12159</t>
  </si>
  <si>
    <t>12/03/2024 07:45:37</t>
  </si>
  <si>
    <t>12/03/2024 18:07:00</t>
  </si>
  <si>
    <t>81800,00</t>
  </si>
  <si>
    <t>5287299</t>
  </si>
  <si>
    <t>7174</t>
  </si>
  <si>
    <t>12/03/2024 10:00:38</t>
  </si>
  <si>
    <t>12/03/2024 19:55:00</t>
  </si>
  <si>
    <t>533752</t>
  </si>
  <si>
    <t>774</t>
  </si>
  <si>
    <t>12/03/2024 20:21:00</t>
  </si>
  <si>
    <t>12/03/2024 20:22:00</t>
  </si>
  <si>
    <t>12/03/2024 20:41:00</t>
  </si>
  <si>
    <t>5313871</t>
  </si>
  <si>
    <t>516869</t>
  </si>
  <si>
    <t>12/03/2024 15:52:42</t>
  </si>
  <si>
    <t>12/03/2024 21:04:00</t>
  </si>
  <si>
    <t>12/03/2024 21:05:00</t>
  </si>
  <si>
    <t>12/03/2024 21:27:00</t>
  </si>
  <si>
    <t>5307180</t>
  </si>
  <si>
    <t>12/03/2024 18:21:17</t>
  </si>
  <si>
    <t>13/03/2024 05:51:00</t>
  </si>
  <si>
    <t>5008521</t>
  </si>
  <si>
    <t>4520</t>
  </si>
  <si>
    <t>12/03/2024 19:35:39</t>
  </si>
  <si>
    <t>13/03/2024 05:55:00</t>
  </si>
  <si>
    <t>13/03/2024 06:33:00</t>
  </si>
  <si>
    <t>536788</t>
  </si>
  <si>
    <t>2774</t>
  </si>
  <si>
    <t>14/03/2024 17:05:47</t>
  </si>
  <si>
    <t>14/03/2024 17:46:00</t>
  </si>
  <si>
    <t>5316800</t>
  </si>
  <si>
    <t>12300</t>
  </si>
  <si>
    <t>14/03/2024 17:49:00</t>
  </si>
  <si>
    <t>5280666</t>
  </si>
  <si>
    <t>53316</t>
  </si>
  <si>
    <t>14/03/2024 10:19:53</t>
  </si>
  <si>
    <t>14/03/2024 19:23:00</t>
  </si>
  <si>
    <t>5316810</t>
  </si>
  <si>
    <t>12310</t>
  </si>
  <si>
    <t>14/03/2024 11:45:08</t>
  </si>
  <si>
    <t>5310320</t>
  </si>
  <si>
    <t>74320</t>
  </si>
  <si>
    <t>17/03/2024 18:30:18</t>
  </si>
  <si>
    <t>18/03/2024 07:48:00</t>
  </si>
  <si>
    <t>18/03/2024 07:49:00</t>
  </si>
  <si>
    <t>18/03/2024 08:53:00</t>
  </si>
  <si>
    <t>536900</t>
  </si>
  <si>
    <t>2899</t>
  </si>
  <si>
    <t>18/03/2024 08:40:04</t>
  </si>
  <si>
    <t>5317082</t>
  </si>
  <si>
    <t>12582</t>
  </si>
  <si>
    <t>18/03/2024 01:21:57</t>
  </si>
  <si>
    <t>18/03/2024 08:45:00</t>
  </si>
  <si>
    <t>18/03/2024 08:46:00</t>
  </si>
  <si>
    <t>533910</t>
  </si>
  <si>
    <t>1009</t>
  </si>
  <si>
    <t>18/03/2024 10:49:51</t>
  </si>
  <si>
    <t>18/03/2024 11:01:00</t>
  </si>
  <si>
    <t>18/03/2024 11:37:00</t>
  </si>
  <si>
    <t>5221660</t>
  </si>
  <si>
    <t>04/03/2024 14:16:11</t>
  </si>
  <si>
    <t>04/03/2024 22:48:00</t>
  </si>
  <si>
    <t>04/03/2024 22:49:00</t>
  </si>
  <si>
    <t>5221664</t>
  </si>
  <si>
    <t>34264</t>
  </si>
  <si>
    <t>04/03/2024 19:20:07</t>
  </si>
  <si>
    <t>5221667</t>
  </si>
  <si>
    <t>34267</t>
  </si>
  <si>
    <t>04/03/2024 21:28:36</t>
  </si>
  <si>
    <t>05/03/2024 05:41:00</t>
  </si>
  <si>
    <t>05/03/2024 05:42:00</t>
  </si>
  <si>
    <t>5313842</t>
  </si>
  <si>
    <t>516840</t>
  </si>
  <si>
    <t>12/03/2024 07:37:28</t>
  </si>
  <si>
    <t>12/03/2024 19:46:00</t>
  </si>
  <si>
    <t>12/03/2024 21:10:00</t>
  </si>
  <si>
    <t>37740</t>
  </si>
  <si>
    <t>5299405</t>
  </si>
  <si>
    <t>3405</t>
  </si>
  <si>
    <t>15/03/2024 18:32:22</t>
  </si>
  <si>
    <t>16/03/2024 15:29:00</t>
  </si>
  <si>
    <t>5314194</t>
  </si>
  <si>
    <t>517192</t>
  </si>
  <si>
    <t>16/03/2024 10:03:13</t>
  </si>
  <si>
    <t>16/03/2024 18:17:00</t>
  </si>
  <si>
    <t>16/03/2024 19:11:00</t>
  </si>
  <si>
    <t>5280784</t>
  </si>
  <si>
    <t>53434</t>
  </si>
  <si>
    <t>16/03/2024 06:34:22</t>
  </si>
  <si>
    <t>5296124</t>
  </si>
  <si>
    <t>16949</t>
  </si>
  <si>
    <t>17/03/2024 03:32:00</t>
  </si>
  <si>
    <t>53200,00</t>
  </si>
  <si>
    <t>5296129</t>
  </si>
  <si>
    <t>16954</t>
  </si>
  <si>
    <t>17/03/2024 08:23:24</t>
  </si>
  <si>
    <t>17/03/2024 16:20:00</t>
  </si>
  <si>
    <t>17/03/2024 19:02:00</t>
  </si>
  <si>
    <t>56080,00</t>
  </si>
  <si>
    <t>5317371</t>
  </si>
  <si>
    <t>12871</t>
  </si>
  <si>
    <t>22/03/2024 05:21:45</t>
  </si>
  <si>
    <t>22/03/2024 11:24:00</t>
  </si>
  <si>
    <t>22/03/2024 11:55:00</t>
  </si>
  <si>
    <t>5287321</t>
  </si>
  <si>
    <t>7196</t>
  </si>
  <si>
    <t>12/03/2024 23:03:19</t>
  </si>
  <si>
    <t>5316708</t>
  </si>
  <si>
    <t>12208</t>
  </si>
  <si>
    <t>12/03/2024 22:31:07</t>
  </si>
  <si>
    <t>57930</t>
  </si>
  <si>
    <t>5316714</t>
  </si>
  <si>
    <t>12214</t>
  </si>
  <si>
    <t>13/03/2024 02:05:32</t>
  </si>
  <si>
    <t>13/03/2024 09:57:00</t>
  </si>
  <si>
    <t>536744</t>
  </si>
  <si>
    <t>2638</t>
  </si>
  <si>
    <t>13/03/2024 10:08:19</t>
  </si>
  <si>
    <t>13/03/2024 10:11:00</t>
  </si>
  <si>
    <t>13/03/2024 10:12:00</t>
  </si>
  <si>
    <t>5313947</t>
  </si>
  <si>
    <t>516945</t>
  </si>
  <si>
    <t>13/03/2024 12:20:00</t>
  </si>
  <si>
    <t>14/03/2024 08:20:00</t>
  </si>
  <si>
    <t>14/03/2024 08:21:00</t>
  </si>
  <si>
    <t>14/03/2024 09:38:00</t>
  </si>
  <si>
    <t>5307241</t>
  </si>
  <si>
    <t>14/03/2024 01:01:54</t>
  </si>
  <si>
    <t>14/03/2024 08:50:00</t>
  </si>
  <si>
    <t>14/03/2024 09:31:00</t>
  </si>
  <si>
    <t>533799</t>
  </si>
  <si>
    <t>802</t>
  </si>
  <si>
    <t>14/03/2024 12:24:44</t>
  </si>
  <si>
    <t>14/03/2024 13:15:00</t>
  </si>
  <si>
    <t>5280652</t>
  </si>
  <si>
    <t>53302</t>
  </si>
  <si>
    <t>14/03/2024 05:24:21</t>
  </si>
  <si>
    <t>14/03/2024 13:22:00</t>
  </si>
  <si>
    <t>14/03/2024 13:23:00</t>
  </si>
  <si>
    <t>14/03/2024 14:07:00</t>
  </si>
  <si>
    <t>5307234</t>
  </si>
  <si>
    <t>13/03/2024 20:14:21</t>
  </si>
  <si>
    <t>533593</t>
  </si>
  <si>
    <t>611</t>
  </si>
  <si>
    <t>07/03/2024 09:42:25</t>
  </si>
  <si>
    <t>5307535</t>
  </si>
  <si>
    <t>20/03/2024 20:28:13</t>
  </si>
  <si>
    <t>21/03/2024 05:03:00</t>
  </si>
  <si>
    <t>5281004</t>
  </si>
  <si>
    <t>53654</t>
  </si>
  <si>
    <t>20/03/2024 21:09:25</t>
  </si>
  <si>
    <t>21/03/2024 05:58:00</t>
  </si>
  <si>
    <t>21/03/2024 05:59:00</t>
  </si>
  <si>
    <t>21/03/2024 06:47:00</t>
  </si>
  <si>
    <t>5314550</t>
  </si>
  <si>
    <t>517548</t>
  </si>
  <si>
    <t>20/03/2024 22:53:17</t>
  </si>
  <si>
    <t>21/03/2024 06:57:00</t>
  </si>
  <si>
    <t>5233802</t>
  </si>
  <si>
    <t>1915</t>
  </si>
  <si>
    <t>21/03/2024 07:26:07</t>
  </si>
  <si>
    <t>21/03/2024 07:29:00</t>
  </si>
  <si>
    <t>21/03/2024 08:07:00</t>
  </si>
  <si>
    <t>5281009</t>
  </si>
  <si>
    <t>53659</t>
  </si>
  <si>
    <t>20/03/2024 21:58:03</t>
  </si>
  <si>
    <t>21/03/2024 09:36:00</t>
  </si>
  <si>
    <t>5317308</t>
  </si>
  <si>
    <t>12808</t>
  </si>
  <si>
    <t>21/03/2024 08:21:34</t>
  </si>
  <si>
    <t>21/03/2024 08:25:00</t>
  </si>
  <si>
    <t>21/03/2024 09:05:00</t>
  </si>
  <si>
    <t>5317309</t>
  </si>
  <si>
    <t>12809</t>
  </si>
  <si>
    <t>21/03/2024 09:20:07</t>
  </si>
  <si>
    <t>21/03/2024 10:01:00</t>
  </si>
  <si>
    <t>5306385</t>
  </si>
  <si>
    <t>10885</t>
  </si>
  <si>
    <t>01/03/2024 07:40:39</t>
  </si>
  <si>
    <t>01/03/2024 16:49:00</t>
  </si>
  <si>
    <t>01/03/2024 16:50:00</t>
  </si>
  <si>
    <t>01/03/2024 18:36:00</t>
  </si>
  <si>
    <t>5007761</t>
  </si>
  <si>
    <t>3760</t>
  </si>
  <si>
    <t>01/03/2024 10:58:54</t>
  </si>
  <si>
    <t>5306408</t>
  </si>
  <si>
    <t>10908</t>
  </si>
  <si>
    <t>01/03/2024 10:45:14</t>
  </si>
  <si>
    <t>01/03/2024 20:35:00</t>
  </si>
  <si>
    <t>01/03/2024 20:36:00</t>
  </si>
  <si>
    <t>01/03/2024 21:32:00</t>
  </si>
  <si>
    <t>5316222</t>
  </si>
  <si>
    <t>11722</t>
  </si>
  <si>
    <t>09/03/2024 07:24:58</t>
  </si>
  <si>
    <t>5281000</t>
  </si>
  <si>
    <t>20/03/2024 19:40:13</t>
  </si>
  <si>
    <t>21/03/2024 00:51:00</t>
  </si>
  <si>
    <t>21/03/2024 01:59:00</t>
  </si>
  <si>
    <t>5317310</t>
  </si>
  <si>
    <t>12810</t>
  </si>
  <si>
    <t>21/03/2024 09:39:33</t>
  </si>
  <si>
    <t>21/03/2024 09:43:00</t>
  </si>
  <si>
    <t>21/03/2024 10:41:00</t>
  </si>
  <si>
    <t>5287047</t>
  </si>
  <si>
    <t>6922</t>
  </si>
  <si>
    <t>02/03/2024 04:47:43</t>
  </si>
  <si>
    <t>02/03/2024 14:36:00</t>
  </si>
  <si>
    <t>5295770</t>
  </si>
  <si>
    <t>16595</t>
  </si>
  <si>
    <t>01/03/2024 19:56:50</t>
  </si>
  <si>
    <t>26620</t>
  </si>
  <si>
    <t>536435</t>
  </si>
  <si>
    <t>2490</t>
  </si>
  <si>
    <t>02/03/2024 19:30:30</t>
  </si>
  <si>
    <t>02/03/2024 21:15:00</t>
  </si>
  <si>
    <t>5306493</t>
  </si>
  <si>
    <t>10993</t>
  </si>
  <si>
    <t>02/03/2024 19:45:10</t>
  </si>
  <si>
    <t>533572</t>
  </si>
  <si>
    <t>565</t>
  </si>
  <si>
    <t>06/03/2024 12:50:07</t>
  </si>
  <si>
    <t>06/03/2024 12:56:00</t>
  </si>
  <si>
    <t>06/03/2024 13:49:00</t>
  </si>
  <si>
    <t>5276776</t>
  </si>
  <si>
    <t>73776</t>
  </si>
  <si>
    <t>08/03/2024 21:20:24</t>
  </si>
  <si>
    <t>09/03/2024 03:43:00</t>
  </si>
  <si>
    <t>67940,00</t>
  </si>
  <si>
    <t>5316882</t>
  </si>
  <si>
    <t>12382</t>
  </si>
  <si>
    <t>15/03/2024 10:27:41</t>
  </si>
  <si>
    <t>15/03/2024 22:18:00</t>
  </si>
  <si>
    <t>15/03/2024 22:45:00</t>
  </si>
  <si>
    <t>5310174</t>
  </si>
  <si>
    <t>74174</t>
  </si>
  <si>
    <t>15/03/2024 17:51:19</t>
  </si>
  <si>
    <t>15/03/2024 22:21:00</t>
  </si>
  <si>
    <t>15/03/2024 22:22:00</t>
  </si>
  <si>
    <t>15/03/2024 22:53:00</t>
  </si>
  <si>
    <t>533844</t>
  </si>
  <si>
    <t>818</t>
  </si>
  <si>
    <t>15/03/2024 22:43:39</t>
  </si>
  <si>
    <t>15/03/2024 23:23:00</t>
  </si>
  <si>
    <t>533488</t>
  </si>
  <si>
    <t>499</t>
  </si>
  <si>
    <t>03/03/2024 11:24:04</t>
  </si>
  <si>
    <t>03/03/2024 11:28:00</t>
  </si>
  <si>
    <t>533629</t>
  </si>
  <si>
    <t>625</t>
  </si>
  <si>
    <t>08/03/2024 15:53:48</t>
  </si>
  <si>
    <t>08/03/2024 15:59:00</t>
  </si>
  <si>
    <t>08/03/2024 17:33:00</t>
  </si>
  <si>
    <t>536615</t>
  </si>
  <si>
    <t>2645</t>
  </si>
  <si>
    <t>08/03/2024 17:06:56</t>
  </si>
  <si>
    <t>5294089</t>
  </si>
  <si>
    <t>1060</t>
  </si>
  <si>
    <t>12/03/2024 01:22:52</t>
  </si>
  <si>
    <t>5294091</t>
  </si>
  <si>
    <t>12/03/2024 01:44:54</t>
  </si>
  <si>
    <t>12/03/2024 01:47:00</t>
  </si>
  <si>
    <t>12/03/2024 01:48:00</t>
  </si>
  <si>
    <t>5287283</t>
  </si>
  <si>
    <t>7158</t>
  </si>
  <si>
    <t>12/03/2024 05:14:32</t>
  </si>
  <si>
    <t>12/03/2024 05:41:00</t>
  </si>
  <si>
    <t>536828</t>
  </si>
  <si>
    <t>2790</t>
  </si>
  <si>
    <t>15/03/2024 21:09:26</t>
  </si>
  <si>
    <t>15/03/2024 21:15:00</t>
  </si>
  <si>
    <t>536827</t>
  </si>
  <si>
    <t>2627</t>
  </si>
  <si>
    <t>15/03/2024 21:02:54</t>
  </si>
  <si>
    <t>15/03/2024 22:28:00</t>
  </si>
  <si>
    <t>5310198</t>
  </si>
  <si>
    <t>74198</t>
  </si>
  <si>
    <t>16/03/2024 01:50:09</t>
  </si>
  <si>
    <t>16/03/2024 08:02:00</t>
  </si>
  <si>
    <t>16/03/2024 08:50:00</t>
  </si>
  <si>
    <t>5310194</t>
  </si>
  <si>
    <t>74194</t>
  </si>
  <si>
    <t>16/03/2024 00:43:01</t>
  </si>
  <si>
    <t>16/03/2024 10:01:00</t>
  </si>
  <si>
    <t>5310204</t>
  </si>
  <si>
    <t>74204</t>
  </si>
  <si>
    <t>16/03/2024 04:28:35</t>
  </si>
  <si>
    <t>16/03/2024 11:40:00</t>
  </si>
  <si>
    <t>5299403</t>
  </si>
  <si>
    <t>3403</t>
  </si>
  <si>
    <t>15/03/2024 18:19:42</t>
  </si>
  <si>
    <t>16/03/2024 13:13:00</t>
  </si>
  <si>
    <t>16/03/2024 13:14:00</t>
  </si>
  <si>
    <t>16/03/2024 13:49:00</t>
  </si>
  <si>
    <t>5313596</t>
  </si>
  <si>
    <t>516594</t>
  </si>
  <si>
    <t>09/03/2024 22:09:08</t>
  </si>
  <si>
    <t>5316409</t>
  </si>
  <si>
    <t>11909</t>
  </si>
  <si>
    <t>5316428</t>
  </si>
  <si>
    <t>11928</t>
  </si>
  <si>
    <t>10/03/2024 12:12:56</t>
  </si>
  <si>
    <t>10/03/2024 18:25:00</t>
  </si>
  <si>
    <t>10/03/2024 18:47:00</t>
  </si>
  <si>
    <t>5316501</t>
  </si>
  <si>
    <t>12001</t>
  </si>
  <si>
    <t>10/03/2024 23:22:44</t>
  </si>
  <si>
    <t>5316485</t>
  </si>
  <si>
    <t>11985</t>
  </si>
  <si>
    <t>10/03/2024 20:24:22</t>
  </si>
  <si>
    <t>11/03/2024 07:57:00</t>
  </si>
  <si>
    <t>5313756</t>
  </si>
  <si>
    <t>516754</t>
  </si>
  <si>
    <t>11/03/2024 12:52:14</t>
  </si>
  <si>
    <t>11/03/2024 23:37:00</t>
  </si>
  <si>
    <t>5313772</t>
  </si>
  <si>
    <t>516770</t>
  </si>
  <si>
    <t>11/03/2024 17:22:19</t>
  </si>
  <si>
    <t>5314156</t>
  </si>
  <si>
    <t>517154</t>
  </si>
  <si>
    <t>15/03/2024 16:45:37</t>
  </si>
  <si>
    <t>16/03/2024 02:02:00</t>
  </si>
  <si>
    <t>16/03/2024 02:03:00</t>
  </si>
  <si>
    <t>16/03/2024 02:40:00</t>
  </si>
  <si>
    <t>5316925</t>
  </si>
  <si>
    <t>12425</t>
  </si>
  <si>
    <t>15/03/2024 21:35:05</t>
  </si>
  <si>
    <t>16/03/2024 03:27:00</t>
  </si>
  <si>
    <t>16/03/2024 03:28:00</t>
  </si>
  <si>
    <t>5307298</t>
  </si>
  <si>
    <t>15/03/2024 09:10:07</t>
  </si>
  <si>
    <t>16/03/2024 05:05:00</t>
  </si>
  <si>
    <t>16/03/2024 05:06:00</t>
  </si>
  <si>
    <t>16/03/2024 05:46:00</t>
  </si>
  <si>
    <t>5307332</t>
  </si>
  <si>
    <t>16/03/2024 05:14:14</t>
  </si>
  <si>
    <t>16/03/2024 05:18:00</t>
  </si>
  <si>
    <t>5307308</t>
  </si>
  <si>
    <t>15/03/2024 10:24:54</t>
  </si>
  <si>
    <t>5316913</t>
  </si>
  <si>
    <t>12413</t>
  </si>
  <si>
    <t>15/03/2024 18:57:14</t>
  </si>
  <si>
    <t>16/03/2024 05:42:00</t>
  </si>
  <si>
    <t>74610,00</t>
  </si>
  <si>
    <t>5280795</t>
  </si>
  <si>
    <t>53445</t>
  </si>
  <si>
    <t>16/03/2024 10:05:25</t>
  </si>
  <si>
    <t>16/03/2024 17:44:00</t>
  </si>
  <si>
    <t>5221467</t>
  </si>
  <si>
    <t>34067</t>
  </si>
  <si>
    <t>01/03/2024 01:17:46</t>
  </si>
  <si>
    <t>01/03/2024 10:51:00</t>
  </si>
  <si>
    <t>01/03/2024 10:52:00</t>
  </si>
  <si>
    <t>5313066</t>
  </si>
  <si>
    <t>516064</t>
  </si>
  <si>
    <t>05/03/2024 06:37:22</t>
  </si>
  <si>
    <t>5313065</t>
  </si>
  <si>
    <t>516063</t>
  </si>
  <si>
    <t>05/03/2024 06:34:55</t>
  </si>
  <si>
    <t>05/03/2024 16:01:00</t>
  </si>
  <si>
    <t>5306717</t>
  </si>
  <si>
    <t>05/03/2024 18:45:15</t>
  </si>
  <si>
    <t>05/03/2024 18:48:00</t>
  </si>
  <si>
    <t>05/03/2024 18:49:00</t>
  </si>
  <si>
    <t>05/03/2024 20:00:00</t>
  </si>
  <si>
    <t>5316506</t>
  </si>
  <si>
    <t>12006</t>
  </si>
  <si>
    <t>11/03/2024 00:32:27</t>
  </si>
  <si>
    <t>11/03/2024 07:09:00</t>
  </si>
  <si>
    <t>11/03/2024 07:10:00</t>
  </si>
  <si>
    <t>5313704</t>
  </si>
  <si>
    <t>516702</t>
  </si>
  <si>
    <t>10/03/2024 21:43:36</t>
  </si>
  <si>
    <t>11/03/2024 08:18:00</t>
  </si>
  <si>
    <t>11/03/2024 08:19:00</t>
  </si>
  <si>
    <t>11/03/2024 09:25:00</t>
  </si>
  <si>
    <t>5313686</t>
  </si>
  <si>
    <t>516684</t>
  </si>
  <si>
    <t>10/03/2024 19:29:08</t>
  </si>
  <si>
    <t>11/03/2024 11:10:00</t>
  </si>
  <si>
    <t>5313711</t>
  </si>
  <si>
    <t>516709</t>
  </si>
  <si>
    <t>10/03/2024 23:36:35</t>
  </si>
  <si>
    <t>11/03/2024 11:50:00</t>
  </si>
  <si>
    <t>5316515</t>
  </si>
  <si>
    <t>12015</t>
  </si>
  <si>
    <t>11/03/2024 02:24:01</t>
  </si>
  <si>
    <t>11/03/2024 12:50:00</t>
  </si>
  <si>
    <t>5287208</t>
  </si>
  <si>
    <t>7083</t>
  </si>
  <si>
    <t>11/03/2024 02:36:27</t>
  </si>
  <si>
    <t>11/03/2024 12:54:00</t>
  </si>
  <si>
    <t>11/03/2024 14:16:00</t>
  </si>
  <si>
    <t>5314127</t>
  </si>
  <si>
    <t>517125</t>
  </si>
  <si>
    <t>15/03/2024 07:32:19</t>
  </si>
  <si>
    <t>15/03/2024 16:41:00</t>
  </si>
  <si>
    <t>5280716</t>
  </si>
  <si>
    <t>53366</t>
  </si>
  <si>
    <t>15/03/2024 06:39:40</t>
  </si>
  <si>
    <t>15/03/2024 15:48:00</t>
  </si>
  <si>
    <t>15/03/2024 15:49:00</t>
  </si>
  <si>
    <t>5296069</t>
  </si>
  <si>
    <t>16894</t>
  </si>
  <si>
    <t>15/03/2024 05:24:18</t>
  </si>
  <si>
    <t>55140,00</t>
  </si>
  <si>
    <t>20180</t>
  </si>
  <si>
    <t>5296073</t>
  </si>
  <si>
    <t>16898</t>
  </si>
  <si>
    <t>15/03/2024 07:08:25</t>
  </si>
  <si>
    <t>15/03/2024 20:03:00</t>
  </si>
  <si>
    <t>33260</t>
  </si>
  <si>
    <t>5314140</t>
  </si>
  <si>
    <t>517138</t>
  </si>
  <si>
    <t>15/03/2024 12:16:20</t>
  </si>
  <si>
    <t>15/03/2024 20:46:00</t>
  </si>
  <si>
    <t>5299497</t>
  </si>
  <si>
    <t>3497</t>
  </si>
  <si>
    <t>17/03/2024 13:41:04</t>
  </si>
  <si>
    <t>18/03/2024 22:39:00</t>
  </si>
  <si>
    <t>5295785</t>
  </si>
  <si>
    <t>16610</t>
  </si>
  <si>
    <t>02/03/2024 00:23:12</t>
  </si>
  <si>
    <t>02/03/2024 12:41:00</t>
  </si>
  <si>
    <t>02/03/2024 12:42:00</t>
  </si>
  <si>
    <t>02/03/2024 13:15:00</t>
  </si>
  <si>
    <t>5306460</t>
  </si>
  <si>
    <t>10960</t>
  </si>
  <si>
    <t>02/03/2024 14:49:22</t>
  </si>
  <si>
    <t>02/03/2024 14:53:00</t>
  </si>
  <si>
    <t>02/03/2024 17:12:00</t>
  </si>
  <si>
    <t>5221551</t>
  </si>
  <si>
    <t>34151</t>
  </si>
  <si>
    <t>02/03/2024 12:01:42</t>
  </si>
  <si>
    <t>02/03/2024 17:05:00</t>
  </si>
  <si>
    <t>02/03/2024 17:06:00</t>
  </si>
  <si>
    <t>02/03/2024 19:14:00</t>
  </si>
  <si>
    <t>32650</t>
  </si>
  <si>
    <t>536667</t>
  </si>
  <si>
    <t>2570</t>
  </si>
  <si>
    <t>10/03/2024 14:34:55</t>
  </si>
  <si>
    <t>10/03/2024 14:37:00</t>
  </si>
  <si>
    <t>10/03/2024 14:38:00</t>
  </si>
  <si>
    <t>5287133</t>
  </si>
  <si>
    <t>7008</t>
  </si>
  <si>
    <t>10/03/2024 05:44:30</t>
  </si>
  <si>
    <t>34780</t>
  </si>
  <si>
    <t>5296155</t>
  </si>
  <si>
    <t>16980</t>
  </si>
  <si>
    <t>18/03/2024 05:11:56</t>
  </si>
  <si>
    <t>18/03/2024 16:36:00</t>
  </si>
  <si>
    <t>18/03/2024 17:16:00</t>
  </si>
  <si>
    <t>49540,00</t>
  </si>
  <si>
    <t>5296158</t>
  </si>
  <si>
    <t>16983</t>
  </si>
  <si>
    <t>18/03/2024 08:40:47</t>
  </si>
  <si>
    <t>18/03/2024 18:34:00</t>
  </si>
  <si>
    <t>18/03/2024 18:35:00</t>
  </si>
  <si>
    <t>48200,00</t>
  </si>
  <si>
    <t>5296236</t>
  </si>
  <si>
    <t>17061</t>
  </si>
  <si>
    <t>21/03/2024 21:31:14</t>
  </si>
  <si>
    <t>21/03/2024 23:37:00</t>
  </si>
  <si>
    <t>58500,00</t>
  </si>
  <si>
    <t>5314048</t>
  </si>
  <si>
    <t>517046</t>
  </si>
  <si>
    <t>14/03/2024 13:52:18</t>
  </si>
  <si>
    <t>14/03/2024 22:16:00</t>
  </si>
  <si>
    <t>87120,00</t>
  </si>
  <si>
    <t>59880</t>
  </si>
  <si>
    <t>5307255</t>
  </si>
  <si>
    <t>14/03/2024 07:57:48</t>
  </si>
  <si>
    <t>14/03/2024 22:23:00</t>
  </si>
  <si>
    <t>14/03/2024 22:24:00</t>
  </si>
  <si>
    <t>5314045</t>
  </si>
  <si>
    <t>517043</t>
  </si>
  <si>
    <t>14/03/2024 11:55:26</t>
  </si>
  <si>
    <t>14/03/2024 22:38:00</t>
  </si>
  <si>
    <t>14/03/2024 22:39:00</t>
  </si>
  <si>
    <t>14/03/2024 23:18:00</t>
  </si>
  <si>
    <t>83860,00</t>
  </si>
  <si>
    <t>59280</t>
  </si>
  <si>
    <t>5008623</t>
  </si>
  <si>
    <t>4622</t>
  </si>
  <si>
    <t>14/03/2024 15:44:56</t>
  </si>
  <si>
    <t>15/03/2024 00:58:00</t>
  </si>
  <si>
    <t>15/03/2024 00:59:00</t>
  </si>
  <si>
    <t>15/03/2024 01:37:00</t>
  </si>
  <si>
    <t>5280688</t>
  </si>
  <si>
    <t>53338</t>
  </si>
  <si>
    <t>14/03/2024 18:59:18</t>
  </si>
  <si>
    <t>15/03/2024 02:51:00</t>
  </si>
  <si>
    <t>533924</t>
  </si>
  <si>
    <t>907</t>
  </si>
  <si>
    <t>18/03/2024 23:35:02</t>
  </si>
  <si>
    <t>18/03/2024 23:38:00</t>
  </si>
  <si>
    <t>18/03/2024 23:39:00</t>
  </si>
  <si>
    <t>19/03/2024 00:53:00</t>
  </si>
  <si>
    <t>5306457</t>
  </si>
  <si>
    <t>10957</t>
  </si>
  <si>
    <t>02/03/2024 11:32:18</t>
  </si>
  <si>
    <t>02/03/2024 11:40:00</t>
  </si>
  <si>
    <t>5316007</t>
  </si>
  <si>
    <t>07/03/2024 21:54:01</t>
  </si>
  <si>
    <t>5276734</t>
  </si>
  <si>
    <t>73734</t>
  </si>
  <si>
    <t>08/03/2024 01:40:14</t>
  </si>
  <si>
    <t>08/03/2024 09:39:00</t>
  </si>
  <si>
    <t>08/03/2024 09:40:00</t>
  </si>
  <si>
    <t>5316004</t>
  </si>
  <si>
    <t>07/03/2024 21:38:36</t>
  </si>
  <si>
    <t>5313359</t>
  </si>
  <si>
    <t>516357</t>
  </si>
  <si>
    <t>08/03/2024 04:01:52</t>
  </si>
  <si>
    <t>08/03/2024 12:31:00</t>
  </si>
  <si>
    <t>5276738</t>
  </si>
  <si>
    <t>73738</t>
  </si>
  <si>
    <t>08/03/2024 02:26:49</t>
  </si>
  <si>
    <t>08/03/2024 12:59:00</t>
  </si>
  <si>
    <t>5316044</t>
  </si>
  <si>
    <t>08/03/2024 04:08:43</t>
  </si>
  <si>
    <t>08/03/2024 13:05:00</t>
  </si>
  <si>
    <t>08/03/2024 15:04:00</t>
  </si>
  <si>
    <t>5307250</t>
  </si>
  <si>
    <t>14/03/2024 06:14:36</t>
  </si>
  <si>
    <t>5314019</t>
  </si>
  <si>
    <t>517017</t>
  </si>
  <si>
    <t>14/03/2024 05:36:11</t>
  </si>
  <si>
    <t>14/03/2024 15:05:00</t>
  </si>
  <si>
    <t>5313096</t>
  </si>
  <si>
    <t>516094</t>
  </si>
  <si>
    <t>05/03/2024 12:36:09</t>
  </si>
  <si>
    <t>5313154</t>
  </si>
  <si>
    <t>516152</t>
  </si>
  <si>
    <t>06/03/2024 05:13:35</t>
  </si>
  <si>
    <t>06/03/2024 18:44:00</t>
  </si>
  <si>
    <t>5313518</t>
  </si>
  <si>
    <t>516516</t>
  </si>
  <si>
    <t>09/03/2024 08:44:19</t>
  </si>
  <si>
    <t>533659</t>
  </si>
  <si>
    <t>673</t>
  </si>
  <si>
    <t>09/03/2024 16:32:02</t>
  </si>
  <si>
    <t>5313570</t>
  </si>
  <si>
    <t>516568</t>
  </si>
  <si>
    <t>09/03/2024 17:05:03</t>
  </si>
  <si>
    <t>10/03/2024 00:23:00</t>
  </si>
  <si>
    <t>5316468</t>
  </si>
  <si>
    <t>11968</t>
  </si>
  <si>
    <t>10/03/2024 17:56:21</t>
  </si>
  <si>
    <t>11/03/2024 02:44:00</t>
  </si>
  <si>
    <t>11/03/2024 03:46:00</t>
  </si>
  <si>
    <t>5276968</t>
  </si>
  <si>
    <t>73968</t>
  </si>
  <si>
    <t>12/03/2024 04:42:55</t>
  </si>
  <si>
    <t>5316662</t>
  </si>
  <si>
    <t>12162</t>
  </si>
  <si>
    <t>12/03/2024 08:16:27</t>
  </si>
  <si>
    <t>12/03/2024 15:25:00</t>
  </si>
  <si>
    <t>5316866</t>
  </si>
  <si>
    <t>12366</t>
  </si>
  <si>
    <t>15/03/2024 03:58:31</t>
  </si>
  <si>
    <t>15/03/2024 13:29:00</t>
  </si>
  <si>
    <t>533555</t>
  </si>
  <si>
    <t>577</t>
  </si>
  <si>
    <t>05/03/2024 23:14:52</t>
  </si>
  <si>
    <t>5313931</t>
  </si>
  <si>
    <t>516929</t>
  </si>
  <si>
    <t>13/03/2024 07:25:42</t>
  </si>
  <si>
    <t>13/03/2024 17:12:00</t>
  </si>
  <si>
    <t>5287353</t>
  </si>
  <si>
    <t>7228</t>
  </si>
  <si>
    <t>13/03/2024 15:43:23</t>
  </si>
  <si>
    <t>13/03/2024 15:47:00</t>
  </si>
  <si>
    <t>62180,00</t>
  </si>
  <si>
    <t>5280699</t>
  </si>
  <si>
    <t>53349</t>
  </si>
  <si>
    <t>14/03/2024 23:33:52</t>
  </si>
  <si>
    <t>14/03/2024 23:36:00</t>
  </si>
  <si>
    <t>14/03/2024 23:37:00</t>
  </si>
  <si>
    <t>15/03/2024 00:32:00</t>
  </si>
  <si>
    <t>5280684</t>
  </si>
  <si>
    <t>53334</t>
  </si>
  <si>
    <t>14/03/2024 17:28:53</t>
  </si>
  <si>
    <t>15/03/2024 02:03:00</t>
  </si>
  <si>
    <t>5280685</t>
  </si>
  <si>
    <t>53335</t>
  </si>
  <si>
    <t>14/03/2024 17:43:02</t>
  </si>
  <si>
    <t>15/03/2024 02:57:00</t>
  </si>
  <si>
    <t>5306344</t>
  </si>
  <si>
    <t>10844</t>
  </si>
  <si>
    <t>01/03/2024 00:17:20</t>
  </si>
  <si>
    <t>01/03/2024 07:28:00</t>
  </si>
  <si>
    <t>01/03/2024 07:29:00</t>
  </si>
  <si>
    <t>01/03/2024 09:09:00</t>
  </si>
  <si>
    <t>5286973</t>
  </si>
  <si>
    <t>6848</t>
  </si>
  <si>
    <t>01/03/2024 09:11:11</t>
  </si>
  <si>
    <t>01/03/2024 09:17:00</t>
  </si>
  <si>
    <t>01/03/2024 11:58:00</t>
  </si>
  <si>
    <t>536391</t>
  </si>
  <si>
    <t>2229</t>
  </si>
  <si>
    <t>01/03/2024 12:54:00</t>
  </si>
  <si>
    <t>533433</t>
  </si>
  <si>
    <t>461</t>
  </si>
  <si>
    <t>01/03/2024 11:52:31</t>
  </si>
  <si>
    <t>01/03/2024 12:10:00</t>
  </si>
  <si>
    <t>01/03/2024 12:14:00</t>
  </si>
  <si>
    <t>5303905</t>
  </si>
  <si>
    <t>515903</t>
  </si>
  <si>
    <t>03/03/2024 07:54:28</t>
  </si>
  <si>
    <t>03/03/2024 07:57:00</t>
  </si>
  <si>
    <t>5007869</t>
  </si>
  <si>
    <t>3868</t>
  </si>
  <si>
    <t>02/03/2024 21:01:07</t>
  </si>
  <si>
    <t>03/03/2024 12:17:00</t>
  </si>
  <si>
    <t>5303872</t>
  </si>
  <si>
    <t>515870</t>
  </si>
  <si>
    <t>02/03/2024 23:23:33</t>
  </si>
  <si>
    <t>03/03/2024 09:43:00</t>
  </si>
  <si>
    <t>5295988</t>
  </si>
  <si>
    <t>16813</t>
  </si>
  <si>
    <t>05/03/2024 22:34:00</t>
  </si>
  <si>
    <t>5306705</t>
  </si>
  <si>
    <t>05/03/2024 14:19:11</t>
  </si>
  <si>
    <t>06/03/2024 00:09:00</t>
  </si>
  <si>
    <t>06/03/2024 00:10:00</t>
  </si>
  <si>
    <t>06/03/2024 00:50:00</t>
  </si>
  <si>
    <t>5306713</t>
  </si>
  <si>
    <t>05/03/2024 15:49:55</t>
  </si>
  <si>
    <t>06/03/2024 01:46:00</t>
  </si>
  <si>
    <t>06/03/2024 03:34:00</t>
  </si>
  <si>
    <t>5306744</t>
  </si>
  <si>
    <t>06/03/2024 02:08:40</t>
  </si>
  <si>
    <t>5296016</t>
  </si>
  <si>
    <t>16841</t>
  </si>
  <si>
    <t>06/03/2024 05:34:14</t>
  </si>
  <si>
    <t>06/03/2024 05:38:00</t>
  </si>
  <si>
    <t>06/03/2024 05:45:00</t>
  </si>
  <si>
    <t>58840,00</t>
  </si>
  <si>
    <t>34940</t>
  </si>
  <si>
    <t>5306926</t>
  </si>
  <si>
    <t>07/03/2024 10:05:31</t>
  </si>
  <si>
    <t>07/03/2024 19:39:00</t>
  </si>
  <si>
    <t>07/03/2024 19:40:00</t>
  </si>
  <si>
    <t>536695</t>
  </si>
  <si>
    <t>2690</t>
  </si>
  <si>
    <t>11/03/2024 14:25:50</t>
  </si>
  <si>
    <t>5294077</t>
  </si>
  <si>
    <t>1055</t>
  </si>
  <si>
    <t>11/03/2024 18:27:22</t>
  </si>
  <si>
    <t>11/03/2024 18:30:00</t>
  </si>
  <si>
    <t>11/03/2024 19:01:00</t>
  </si>
  <si>
    <t>5007769</t>
  </si>
  <si>
    <t>3768</t>
  </si>
  <si>
    <t>01/03/2024 12:36:25</t>
  </si>
  <si>
    <t>536418</t>
  </si>
  <si>
    <t>2354</t>
  </si>
  <si>
    <t>02/03/2024 07:02:46</t>
  </si>
  <si>
    <t>5313968</t>
  </si>
  <si>
    <t>516966</t>
  </si>
  <si>
    <t>13/03/2024 18:04:23</t>
  </si>
  <si>
    <t>14/03/2024 05:08:00</t>
  </si>
  <si>
    <t>536448</t>
  </si>
  <si>
    <t>2252</t>
  </si>
  <si>
    <t>02/03/2024 22:59:05</t>
  </si>
  <si>
    <t>02/03/2024 23:03:00</t>
  </si>
  <si>
    <t>03/03/2024 00:09:00</t>
  </si>
  <si>
    <t>5306474</t>
  </si>
  <si>
    <t>10974</t>
  </si>
  <si>
    <t>02/03/2024 17:15:36</t>
  </si>
  <si>
    <t>03/03/2024 00:42:00</t>
  </si>
  <si>
    <t>03/03/2024 00:43:00</t>
  </si>
  <si>
    <t>03/03/2024 01:34:00</t>
  </si>
  <si>
    <t>5295819</t>
  </si>
  <si>
    <t>16644</t>
  </si>
  <si>
    <t>02/03/2024 15:16:24</t>
  </si>
  <si>
    <t>03/03/2024 02:21:00</t>
  </si>
  <si>
    <t>03/03/2024 03:06:00</t>
  </si>
  <si>
    <t>61020,00</t>
  </si>
  <si>
    <t>5303828</t>
  </si>
  <si>
    <t>515826</t>
  </si>
  <si>
    <t>02/03/2024 12:44:47</t>
  </si>
  <si>
    <t>03/03/2024 02:32:00</t>
  </si>
  <si>
    <t>03/03/2024 03:05:00</t>
  </si>
  <si>
    <t>5007920</t>
  </si>
  <si>
    <t>3919</t>
  </si>
  <si>
    <t>03/03/2024 09:14:20</t>
  </si>
  <si>
    <t>04/03/2024 02:49:00</t>
  </si>
  <si>
    <t>443159</t>
  </si>
  <si>
    <t>875159</t>
  </si>
  <si>
    <t>04/03/2024 02:39:47</t>
  </si>
  <si>
    <t>04/03/2024 02:43:00</t>
  </si>
  <si>
    <t>59870,00</t>
  </si>
  <si>
    <t>38660</t>
  </si>
  <si>
    <t>5303958</t>
  </si>
  <si>
    <t>515956</t>
  </si>
  <si>
    <t>03/03/2024 20:52:57</t>
  </si>
  <si>
    <t>04/03/2024 03:00:00</t>
  </si>
  <si>
    <t>5012228</t>
  </si>
  <si>
    <t>27202</t>
  </si>
  <si>
    <t>03/03/2024 19:36:06</t>
  </si>
  <si>
    <t>36530</t>
  </si>
  <si>
    <t>5007942</t>
  </si>
  <si>
    <t>3941</t>
  </si>
  <si>
    <t>04/03/2024 05:42:00</t>
  </si>
  <si>
    <t>04/03/2024 06:24:00</t>
  </si>
  <si>
    <t>72140,00</t>
  </si>
  <si>
    <t>5012402</t>
  </si>
  <si>
    <t>27376</t>
  </si>
  <si>
    <t>07/03/2024 15:50:30</t>
  </si>
  <si>
    <t>07/03/2024 19:15:00</t>
  </si>
  <si>
    <t>07/03/2024 20:54:00</t>
  </si>
  <si>
    <t>58410,00</t>
  </si>
  <si>
    <t>5316310</t>
  </si>
  <si>
    <t>11810</t>
  </si>
  <si>
    <t>09/03/2024 20:26:55</t>
  </si>
  <si>
    <t>10/03/2024 05:09:00</t>
  </si>
  <si>
    <t>5306501</t>
  </si>
  <si>
    <t>11001</t>
  </si>
  <si>
    <t>02/03/2024 20:44:31</t>
  </si>
  <si>
    <t>03/03/2024 05:41:00</t>
  </si>
  <si>
    <t>03/03/2024 05:42:00</t>
  </si>
  <si>
    <t>03/03/2024 06:31:00</t>
  </si>
  <si>
    <t>533496</t>
  </si>
  <si>
    <t>492</t>
  </si>
  <si>
    <t>03/03/2024 20:10:15</t>
  </si>
  <si>
    <t>03/03/2024 20:44:00</t>
  </si>
  <si>
    <t>536478</t>
  </si>
  <si>
    <t>2399</t>
  </si>
  <si>
    <t>04/03/2024 08:43:11</t>
  </si>
  <si>
    <t>04/03/2024 08:46:00</t>
  </si>
  <si>
    <t>04/03/2024 09:18:00</t>
  </si>
  <si>
    <t>443219</t>
  </si>
  <si>
    <t>875219</t>
  </si>
  <si>
    <t>06/03/2024 16:36:02</t>
  </si>
  <si>
    <t>06/03/2024 21:21:00</t>
  </si>
  <si>
    <t>06/03/2024 23:12:00</t>
  </si>
  <si>
    <t>51510,00</t>
  </si>
  <si>
    <t>30650</t>
  </si>
  <si>
    <t>536556</t>
  </si>
  <si>
    <t>2575</t>
  </si>
  <si>
    <t>06/03/2024 20:49:17</t>
  </si>
  <si>
    <t>07/03/2024 01:57:00</t>
  </si>
  <si>
    <t>5012364</t>
  </si>
  <si>
    <t>27338</t>
  </si>
  <si>
    <t>06/03/2024 21:52:08</t>
  </si>
  <si>
    <t>06/03/2024 21:55:00</t>
  </si>
  <si>
    <t>5316123</t>
  </si>
  <si>
    <t>11623</t>
  </si>
  <si>
    <t>08/03/2024 17:41:28</t>
  </si>
  <si>
    <t>09/03/2024 01:51:00</t>
  </si>
  <si>
    <t>09/03/2024 03:00:00</t>
  </si>
  <si>
    <t>5316668</t>
  </si>
  <si>
    <t>12168</t>
  </si>
  <si>
    <t>12/03/2024 10:03:00</t>
  </si>
  <si>
    <t>5313862</t>
  </si>
  <si>
    <t>516860</t>
  </si>
  <si>
    <t>12/03/2024 11:51:43</t>
  </si>
  <si>
    <t>12/03/2024 19:10:00</t>
  </si>
  <si>
    <t>12/03/2024 19:11:00</t>
  </si>
  <si>
    <t>56730,00</t>
  </si>
  <si>
    <t>35790</t>
  </si>
  <si>
    <t>5303863</t>
  </si>
  <si>
    <t>515861</t>
  </si>
  <si>
    <t>02/03/2024 22:32:34</t>
  </si>
  <si>
    <t>03/03/2024 06:44:00</t>
  </si>
  <si>
    <t>03/03/2024 07:43:00</t>
  </si>
  <si>
    <t>43670</t>
  </si>
  <si>
    <t>5295889</t>
  </si>
  <si>
    <t>16714</t>
  </si>
  <si>
    <t>03/03/2024 19:53:57</t>
  </si>
  <si>
    <t>04/03/2024 06:17:00</t>
  </si>
  <si>
    <t>04/03/2024 06:18:00</t>
  </si>
  <si>
    <t>04/03/2024 07:25:00</t>
  </si>
  <si>
    <t>5306784</t>
  </si>
  <si>
    <t>06/03/2024 14:40:45</t>
  </si>
  <si>
    <t>06/03/2024 14:43:00</t>
  </si>
  <si>
    <t>5313752</t>
  </si>
  <si>
    <t>516750</t>
  </si>
  <si>
    <t>11/03/2024 11:04:31</t>
  </si>
  <si>
    <t>12/03/2024 06:15:00</t>
  </si>
  <si>
    <t>536706</t>
  </si>
  <si>
    <t>2704</t>
  </si>
  <si>
    <t>12/03/2024 07:23:53</t>
  </si>
  <si>
    <t>12/03/2024 07:27:00</t>
  </si>
  <si>
    <t>12/03/2024 07:28:00</t>
  </si>
  <si>
    <t>12/03/2024 08:36:00</t>
  </si>
  <si>
    <t>5316631</t>
  </si>
  <si>
    <t>12131</t>
  </si>
  <si>
    <t>11/03/2024 23:55:44</t>
  </si>
  <si>
    <t>55580</t>
  </si>
  <si>
    <t>5276951</t>
  </si>
  <si>
    <t>73951</t>
  </si>
  <si>
    <t>11/03/2024 21:59:05</t>
  </si>
  <si>
    <t>12/03/2024 08:07:00</t>
  </si>
  <si>
    <t>5316639</t>
  </si>
  <si>
    <t>12139</t>
  </si>
  <si>
    <t>12/03/2024 02:42:37</t>
  </si>
  <si>
    <t>12/03/2024 10:51:00</t>
  </si>
  <si>
    <t>12/03/2024 12:16:00</t>
  </si>
  <si>
    <t>5313831</t>
  </si>
  <si>
    <t>516829</t>
  </si>
  <si>
    <t>12/03/2024 05:47:46</t>
  </si>
  <si>
    <t>12/03/2024 13:29:00</t>
  </si>
  <si>
    <t>12/03/2024 13:30:00</t>
  </si>
  <si>
    <t>5280800</t>
  </si>
  <si>
    <t>16/03/2024 11:55:21</t>
  </si>
  <si>
    <t>5280806</t>
  </si>
  <si>
    <t>53456</t>
  </si>
  <si>
    <t>16/03/2024 14:49:06</t>
  </si>
  <si>
    <t>16/03/2024 21:49:00</t>
  </si>
  <si>
    <t>16/03/2024 22:44:00</t>
  </si>
  <si>
    <t>5280985</t>
  </si>
  <si>
    <t>53635</t>
  </si>
  <si>
    <t>20/03/2024 15:01:59</t>
  </si>
  <si>
    <t>20/03/2024 23:36:00</t>
  </si>
  <si>
    <t>20/03/2024 23:37:00</t>
  </si>
  <si>
    <t>5299562</t>
  </si>
  <si>
    <t>3562</t>
  </si>
  <si>
    <t>18/03/2024 21:37:30</t>
  </si>
  <si>
    <t>21/03/2024 00:00:00</t>
  </si>
  <si>
    <t>21/03/2024 00:01:00</t>
  </si>
  <si>
    <t>21/03/2024 00:46:00</t>
  </si>
  <si>
    <t>5303787</t>
  </si>
  <si>
    <t>515785</t>
  </si>
  <si>
    <t>01/03/2024 23:41:55</t>
  </si>
  <si>
    <t>02/03/2024 08:02:00</t>
  </si>
  <si>
    <t>5007984</t>
  </si>
  <si>
    <t>3983</t>
  </si>
  <si>
    <t>04/03/2024 07:24:33</t>
  </si>
  <si>
    <t>04/03/2024 22:29:00</t>
  </si>
  <si>
    <t>05/03/2024 00:01:00</t>
  </si>
  <si>
    <t>5313615</t>
  </si>
  <si>
    <t>516613</t>
  </si>
  <si>
    <t>10/03/2024 04:42:19</t>
  </si>
  <si>
    <t>5313625</t>
  </si>
  <si>
    <t>516623</t>
  </si>
  <si>
    <t>10/03/2024 06:32:40</t>
  </si>
  <si>
    <t>10/03/2024 16:54:00</t>
  </si>
  <si>
    <t>5008350</t>
  </si>
  <si>
    <t>4349</t>
  </si>
  <si>
    <t>10/03/2024 02:51:07</t>
  </si>
  <si>
    <t>5316392</t>
  </si>
  <si>
    <t>11892</t>
  </si>
  <si>
    <t>10/03/2024 07:00:17</t>
  </si>
  <si>
    <t>10/03/2024 16:43:00</t>
  </si>
  <si>
    <t>10/03/2024 18:44:00</t>
  </si>
  <si>
    <t>5316427</t>
  </si>
  <si>
    <t>11927</t>
  </si>
  <si>
    <t>10/03/2024 12:02:46</t>
  </si>
  <si>
    <t>10/03/2024 19:19:00</t>
  </si>
  <si>
    <t>5316431</t>
  </si>
  <si>
    <t>11931</t>
  </si>
  <si>
    <t>10/03/2024 12:47:45</t>
  </si>
  <si>
    <t>10/03/2024 19:58:00</t>
  </si>
  <si>
    <t>5316436</t>
  </si>
  <si>
    <t>11936</t>
  </si>
  <si>
    <t>10/03/2024 14:10:37</t>
  </si>
  <si>
    <t>10/03/2024 22:05:00</t>
  </si>
  <si>
    <t>5008365</t>
  </si>
  <si>
    <t>4364</t>
  </si>
  <si>
    <t>10/03/2024 10:18:31</t>
  </si>
  <si>
    <t>10/03/2024 21:03:00</t>
  </si>
  <si>
    <t>10/03/2024 22:18:00</t>
  </si>
  <si>
    <t>5303901</t>
  </si>
  <si>
    <t>515899</t>
  </si>
  <si>
    <t>03/03/2024 07:45:36</t>
  </si>
  <si>
    <t>03/03/2024 09:44:00</t>
  </si>
  <si>
    <t>5221583</t>
  </si>
  <si>
    <t>34183</t>
  </si>
  <si>
    <t>03/03/2024 00:07:13</t>
  </si>
  <si>
    <t>03/03/2024 09:13:00</t>
  </si>
  <si>
    <t>03/03/2024 10:49:00</t>
  </si>
  <si>
    <t>5303878</t>
  </si>
  <si>
    <t>515876</t>
  </si>
  <si>
    <t>03/03/2024 03:24:01</t>
  </si>
  <si>
    <t>03/03/2024 10:44:00</t>
  </si>
  <si>
    <t>5221597</t>
  </si>
  <si>
    <t>34197</t>
  </si>
  <si>
    <t>03/03/2024 06:04:07</t>
  </si>
  <si>
    <t>03/03/2024 13:26:00</t>
  </si>
  <si>
    <t>03/03/2024 13:27:00</t>
  </si>
  <si>
    <t>5306511</t>
  </si>
  <si>
    <t>11011</t>
  </si>
  <si>
    <t>03/03/2024 03:18:33</t>
  </si>
  <si>
    <t>03/03/2024 14:52:00</t>
  </si>
  <si>
    <t>03/03/2024 16:05:00</t>
  </si>
  <si>
    <t>5303914</t>
  </si>
  <si>
    <t>515912</t>
  </si>
  <si>
    <t>03/03/2024 09:40:02</t>
  </si>
  <si>
    <t>03/03/2024 19:03:00</t>
  </si>
  <si>
    <t>03/03/2024 19:04:00</t>
  </si>
  <si>
    <t>59540</t>
  </si>
  <si>
    <t>533573</t>
  </si>
  <si>
    <t>PZB0F58</t>
  </si>
  <si>
    <t>580</t>
  </si>
  <si>
    <t>06/03/2024 14:54:40</t>
  </si>
  <si>
    <t>06/03/2024 14:58:00</t>
  </si>
  <si>
    <t>06/03/2024 15:34:00</t>
  </si>
  <si>
    <t>5313163</t>
  </si>
  <si>
    <t>516161</t>
  </si>
  <si>
    <t>06/03/2024 08:28:49</t>
  </si>
  <si>
    <t>5313160</t>
  </si>
  <si>
    <t>516158</t>
  </si>
  <si>
    <t>06/03/2024 08:02:15</t>
  </si>
  <si>
    <t>54210</t>
  </si>
  <si>
    <t>5008123</t>
  </si>
  <si>
    <t>4122</t>
  </si>
  <si>
    <t>06/03/2024 07:49:09</t>
  </si>
  <si>
    <t>06/03/2024 19:27:00</t>
  </si>
  <si>
    <t>533687</t>
  </si>
  <si>
    <t>698</t>
  </si>
  <si>
    <t>10/03/2024 15:08:16</t>
  </si>
  <si>
    <t>536681</t>
  </si>
  <si>
    <t>2614</t>
  </si>
  <si>
    <t>10/03/2024 18:50:06</t>
  </si>
  <si>
    <t>5276983</t>
  </si>
  <si>
    <t>73983</t>
  </si>
  <si>
    <t>12/03/2024 12:30:26</t>
  </si>
  <si>
    <t>12/03/2024 20:19:00</t>
  </si>
  <si>
    <t>12/03/2024 21:15:00</t>
  </si>
  <si>
    <t>5008548</t>
  </si>
  <si>
    <t>4547</t>
  </si>
  <si>
    <t>13/03/2024 06:00:16</t>
  </si>
  <si>
    <t>13/03/2024 22:36:00</t>
  </si>
  <si>
    <t>13/03/2024 22:37:00</t>
  </si>
  <si>
    <t>13/03/2024 23:10:00</t>
  </si>
  <si>
    <t>533782</t>
  </si>
  <si>
    <t>798</t>
  </si>
  <si>
    <t>13/03/2024 21:50:15</t>
  </si>
  <si>
    <t>13/03/2024 23:30:00</t>
  </si>
  <si>
    <t>14/03/2024 00:12:00</t>
  </si>
  <si>
    <t>5314285</t>
  </si>
  <si>
    <t>517283</t>
  </si>
  <si>
    <t>17/03/2024 16:04:17</t>
  </si>
  <si>
    <t>17/03/2024 22:12:00</t>
  </si>
  <si>
    <t>17/03/2024 22:59:00</t>
  </si>
  <si>
    <t>5299469</t>
  </si>
  <si>
    <t>3469</t>
  </si>
  <si>
    <t>16/03/2024 22:42:34</t>
  </si>
  <si>
    <t>17/03/2024 23:08:00</t>
  </si>
  <si>
    <t>5310314</t>
  </si>
  <si>
    <t>74314</t>
  </si>
  <si>
    <t>17/03/2024 17:36:04</t>
  </si>
  <si>
    <t>18/03/2024 01:49:00</t>
  </si>
  <si>
    <t>5314301</t>
  </si>
  <si>
    <t>517299</t>
  </si>
  <si>
    <t>17/03/2024 20:20:26</t>
  </si>
  <si>
    <t>62720,00</t>
  </si>
  <si>
    <t>5314353</t>
  </si>
  <si>
    <t>517351</t>
  </si>
  <si>
    <t>18/03/2024 14:31:19</t>
  </si>
  <si>
    <t>19/03/2024 00:16:00</t>
  </si>
  <si>
    <t>5296209</t>
  </si>
  <si>
    <t>17034</t>
  </si>
  <si>
    <t>20/03/2024 16:09:40</t>
  </si>
  <si>
    <t>21/03/2024 00:36:00</t>
  </si>
  <si>
    <t>21/03/2024 00:37:00</t>
  </si>
  <si>
    <t>21/03/2024 01:06:00</t>
  </si>
  <si>
    <t>50080,00</t>
  </si>
  <si>
    <t>5306348</t>
  </si>
  <si>
    <t>10848</t>
  </si>
  <si>
    <t>01/03/2024 01:09:46</t>
  </si>
  <si>
    <t>01/03/2024 12:02:00</t>
  </si>
  <si>
    <t>533971</t>
  </si>
  <si>
    <t>978</t>
  </si>
  <si>
    <t>20/03/2024 09:51:05</t>
  </si>
  <si>
    <t>20/03/2024 09:54:00</t>
  </si>
  <si>
    <t>5317245</t>
  </si>
  <si>
    <t>12745</t>
  </si>
  <si>
    <t>20/03/2024 04:14:06</t>
  </si>
  <si>
    <t>20/03/2024 11:08:00</t>
  </si>
  <si>
    <t>20/03/2024 11:33:00</t>
  </si>
  <si>
    <t>57470</t>
  </si>
  <si>
    <t>5313333</t>
  </si>
  <si>
    <t>516331</t>
  </si>
  <si>
    <t>07/03/2024 22:59:59</t>
  </si>
  <si>
    <t>08/03/2024 13:16:00</t>
  </si>
  <si>
    <t>5008497</t>
  </si>
  <si>
    <t>4496</t>
  </si>
  <si>
    <t>12/03/2024 11:14:47</t>
  </si>
  <si>
    <t>12/03/2024 22:44:00</t>
  </si>
  <si>
    <t>5280627</t>
  </si>
  <si>
    <t>53277</t>
  </si>
  <si>
    <t>13/03/2024 19:29:48</t>
  </si>
  <si>
    <t>14/03/2024 02:16:00</t>
  </si>
  <si>
    <t>14/03/2024 03:27:00</t>
  </si>
  <si>
    <t>533855</t>
  </si>
  <si>
    <t>819</t>
  </si>
  <si>
    <t>16/03/2024 07:47:56</t>
  </si>
  <si>
    <t>16/03/2024 07:52:00</t>
  </si>
  <si>
    <t>5299426</t>
  </si>
  <si>
    <t>3426</t>
  </si>
  <si>
    <t>15/03/2024 22:41:43</t>
  </si>
  <si>
    <t>17/03/2024 01:06:00</t>
  </si>
  <si>
    <t>17/03/2024 01:52:00</t>
  </si>
  <si>
    <t>5280815</t>
  </si>
  <si>
    <t>53465</t>
  </si>
  <si>
    <t>17/03/2024 03:46:00</t>
  </si>
  <si>
    <t>17/03/2024 03:47:00</t>
  </si>
  <si>
    <t>5310352</t>
  </si>
  <si>
    <t>74352</t>
  </si>
  <si>
    <t>18/03/2024 07:06:51</t>
  </si>
  <si>
    <t>18/03/2024 14:08:00</t>
  </si>
  <si>
    <t>18/03/2024 14:09:00</t>
  </si>
  <si>
    <t>18/03/2024 14:52:00</t>
  </si>
  <si>
    <t>5317103</t>
  </si>
  <si>
    <t>12603</t>
  </si>
  <si>
    <t>18/03/2024 05:54:40</t>
  </si>
  <si>
    <t>18/03/2024 15:08:00</t>
  </si>
  <si>
    <t>18/03/2024 15:45:00</t>
  </si>
  <si>
    <t>5317111</t>
  </si>
  <si>
    <t>12611</t>
  </si>
  <si>
    <t>18/03/2024 07:25:32</t>
  </si>
  <si>
    <t>18/03/2024 15:59:00</t>
  </si>
  <si>
    <t>18/03/2024 16:00:00</t>
  </si>
  <si>
    <t>18/03/2024 16:41:00</t>
  </si>
  <si>
    <t>5317091</t>
  </si>
  <si>
    <t>12591</t>
  </si>
  <si>
    <t>18/03/2024 04:36:05</t>
  </si>
  <si>
    <t>18/03/2024 16:53:00</t>
  </si>
  <si>
    <t>18/03/2024 16:54:00</t>
  </si>
  <si>
    <t>18/03/2024 17:44:00</t>
  </si>
  <si>
    <t>5310361</t>
  </si>
  <si>
    <t>74361</t>
  </si>
  <si>
    <t>18/03/2024 10:45:58</t>
  </si>
  <si>
    <t>18/03/2024 19:07:00</t>
  </si>
  <si>
    <t>18/03/2024 19:08:00</t>
  </si>
  <si>
    <t>5296153</t>
  </si>
  <si>
    <t>16978</t>
  </si>
  <si>
    <t>18/03/2024 04:35:07</t>
  </si>
  <si>
    <t>18/03/2024 20:58:00</t>
  </si>
  <si>
    <t>5317135</t>
  </si>
  <si>
    <t>12635</t>
  </si>
  <si>
    <t>18/03/2024 17:32:18</t>
  </si>
  <si>
    <t>19/03/2024 01:17:00</t>
  </si>
  <si>
    <t>19/03/2024 02:21:00</t>
  </si>
  <si>
    <t>5317312</t>
  </si>
  <si>
    <t>12812</t>
  </si>
  <si>
    <t>21/03/2024 11:11:03</t>
  </si>
  <si>
    <t>21/03/2024 11:15:00</t>
  </si>
  <si>
    <t>21/03/2024 11:16:00</t>
  </si>
  <si>
    <t>5306833</t>
  </si>
  <si>
    <t>06/03/2024 20:30:55</t>
  </si>
  <si>
    <t>07/03/2024 09:06:00</t>
  </si>
  <si>
    <t>5306869</t>
  </si>
  <si>
    <t>11369</t>
  </si>
  <si>
    <t>07/03/2024 01:06:17</t>
  </si>
  <si>
    <t>07/03/2024 08:55:00</t>
  </si>
  <si>
    <t>07/03/2024 10:48:00</t>
  </si>
  <si>
    <t>5306871</t>
  </si>
  <si>
    <t>07/03/2024 01:18:45</t>
  </si>
  <si>
    <t>07/03/2024 09:38:00</t>
  </si>
  <si>
    <t>07/03/2024 09:39:00</t>
  </si>
  <si>
    <t>07/03/2024 11:32:00</t>
  </si>
  <si>
    <t>5012386</t>
  </si>
  <si>
    <t>07/03/2024 06:54:32</t>
  </si>
  <si>
    <t>07/03/2024 10:20:00</t>
  </si>
  <si>
    <t>07/03/2024 12:26:00</t>
  </si>
  <si>
    <t>57490,00</t>
  </si>
  <si>
    <t>5306885</t>
  </si>
  <si>
    <t>07/03/2024 03:00:08</t>
  </si>
  <si>
    <t>5313310</t>
  </si>
  <si>
    <t>516308</t>
  </si>
  <si>
    <t>07/03/2024 17:46:49</t>
  </si>
  <si>
    <t>07/03/2024 17:57:00</t>
  </si>
  <si>
    <t>07/03/2024 20:04:00</t>
  </si>
  <si>
    <t>5008502</t>
  </si>
  <si>
    <t>4501</t>
  </si>
  <si>
    <t>12/03/2024 12:52:28</t>
  </si>
  <si>
    <t>12/03/2024 23:35:00</t>
  </si>
  <si>
    <t>12/03/2024 23:36:00</t>
  </si>
  <si>
    <t>533617</t>
  </si>
  <si>
    <t>616</t>
  </si>
  <si>
    <t>08/03/2024 07:18:27</t>
  </si>
  <si>
    <t>536600</t>
  </si>
  <si>
    <t>08/03/2024 08:01:30</t>
  </si>
  <si>
    <t>5276845</t>
  </si>
  <si>
    <t>73845</t>
  </si>
  <si>
    <t>10/03/2024 02:01:12</t>
  </si>
  <si>
    <t>10/03/2024 07:04:00</t>
  </si>
  <si>
    <t>10/03/2024 09:05:00</t>
  </si>
  <si>
    <t>5008339</t>
  </si>
  <si>
    <t>4338</t>
  </si>
  <si>
    <t>09/03/2024 23:03:26</t>
  </si>
  <si>
    <t>10/03/2024 10:40:00</t>
  </si>
  <si>
    <t>59930,00</t>
  </si>
  <si>
    <t>33890</t>
  </si>
  <si>
    <t>5316341</t>
  </si>
  <si>
    <t>11841</t>
  </si>
  <si>
    <t>10/03/2024 00:45:09</t>
  </si>
  <si>
    <t>35000</t>
  </si>
  <si>
    <t>5316339</t>
  </si>
  <si>
    <t>11839</t>
  </si>
  <si>
    <t>10/03/2024 00:19:23</t>
  </si>
  <si>
    <t>10/03/2024 12:45:00</t>
  </si>
  <si>
    <t>10/03/2024 12:46:00</t>
  </si>
  <si>
    <t>5316380</t>
  </si>
  <si>
    <t>11880</t>
  </si>
  <si>
    <t>10/03/2024 04:21:11</t>
  </si>
  <si>
    <t>10/03/2024 13:13:00</t>
  </si>
  <si>
    <t>10/03/2024 13:14:00</t>
  </si>
  <si>
    <t>10/03/2024 14:35:00</t>
  </si>
  <si>
    <t>5314178</t>
  </si>
  <si>
    <t>517176</t>
  </si>
  <si>
    <t>16/03/2024 15:06:00</t>
  </si>
  <si>
    <t>5286974</t>
  </si>
  <si>
    <t>6849</t>
  </si>
  <si>
    <t>01/03/2024 09:18:07</t>
  </si>
  <si>
    <t>5295849</t>
  </si>
  <si>
    <t>16674</t>
  </si>
  <si>
    <t>03/03/2024 06:50:55</t>
  </si>
  <si>
    <t>03/03/2024 17:41:00</t>
  </si>
  <si>
    <t>5306573</t>
  </si>
  <si>
    <t>03/03/2024 21:53:21</t>
  </si>
  <si>
    <t>03/03/2024 21:57:00</t>
  </si>
  <si>
    <t>03/03/2024 22:36:00</t>
  </si>
  <si>
    <t>5295891</t>
  </si>
  <si>
    <t>16716</t>
  </si>
  <si>
    <t>03/03/2024 20:21:31</t>
  </si>
  <si>
    <t>536482</t>
  </si>
  <si>
    <t>2546</t>
  </si>
  <si>
    <t>04/03/2024 09:42:17</t>
  </si>
  <si>
    <t>04/03/2024 09:45:00</t>
  </si>
  <si>
    <t>04/03/2024 09:46:00</t>
  </si>
  <si>
    <t>5287087</t>
  </si>
  <si>
    <t>6962</t>
  </si>
  <si>
    <t>09/03/2024 15:09:59</t>
  </si>
  <si>
    <t>09/03/2024 23:33:00</t>
  </si>
  <si>
    <t>5316063</t>
  </si>
  <si>
    <t>08/03/2024 07:17:44</t>
  </si>
  <si>
    <t>08/03/2024 18:23:00</t>
  </si>
  <si>
    <t>08/03/2024 18:24:00</t>
  </si>
  <si>
    <t>5276753</t>
  </si>
  <si>
    <t>73753</t>
  </si>
  <si>
    <t>08/03/2024 11:08:30</t>
  </si>
  <si>
    <t>08/03/2024 20:19:00</t>
  </si>
  <si>
    <t>08/03/2024 21:19:00</t>
  </si>
  <si>
    <t>5008254</t>
  </si>
  <si>
    <t>4253</t>
  </si>
  <si>
    <t>08/03/2024 11:18:41</t>
  </si>
  <si>
    <t>08/03/2024 20:49:00</t>
  </si>
  <si>
    <t>08/03/2024 22:01:00</t>
  </si>
  <si>
    <t>5316053</t>
  </si>
  <si>
    <t>11553</t>
  </si>
  <si>
    <t>08/03/2024 05:24:49</t>
  </si>
  <si>
    <t>08/03/2024 21:20:00</t>
  </si>
  <si>
    <t>08/03/2024 21:21:00</t>
  </si>
  <si>
    <t>08/03/2024 22:26:00</t>
  </si>
  <si>
    <t>5316093</t>
  </si>
  <si>
    <t>08/03/2024 12:46:13</t>
  </si>
  <si>
    <t>08/03/2024 21:27:00</t>
  </si>
  <si>
    <t>08/03/2024 22:28:00</t>
  </si>
  <si>
    <t>533757</t>
  </si>
  <si>
    <t>749</t>
  </si>
  <si>
    <t>12/03/2024 23:25:05</t>
  </si>
  <si>
    <t>13/03/2024 00:25:00</t>
  </si>
  <si>
    <t>533761</t>
  </si>
  <si>
    <t>727</t>
  </si>
  <si>
    <t>13/03/2024 04:00:48</t>
  </si>
  <si>
    <t>13/03/2024 04:55:00</t>
  </si>
  <si>
    <t>536854</t>
  </si>
  <si>
    <t>2673</t>
  </si>
  <si>
    <t>16/03/2024 18:53:00</t>
  </si>
  <si>
    <t>5316955</t>
  </si>
  <si>
    <t>12455</t>
  </si>
  <si>
    <t>16/03/2024 08:43:28</t>
  </si>
  <si>
    <t>16/03/2024 20:03:00</t>
  </si>
  <si>
    <t>5310255</t>
  </si>
  <si>
    <t>74255</t>
  </si>
  <si>
    <t>16/03/2024 21:41:37</t>
  </si>
  <si>
    <t>17/03/2024 06:22:00</t>
  </si>
  <si>
    <t>5299428</t>
  </si>
  <si>
    <t>3428</t>
  </si>
  <si>
    <t>15/03/2024 22:52:44</t>
  </si>
  <si>
    <t>17/03/2024 08:20:00</t>
  </si>
  <si>
    <t>5314238</t>
  </si>
  <si>
    <t>517236</t>
  </si>
  <si>
    <t>16/03/2024 22:08:10</t>
  </si>
  <si>
    <t>17/03/2024 10:58:00</t>
  </si>
  <si>
    <t>536881</t>
  </si>
  <si>
    <t>2854</t>
  </si>
  <si>
    <t>17/03/2024 12:26:27</t>
  </si>
  <si>
    <t>17/03/2024 12:29:00</t>
  </si>
  <si>
    <t>17/03/2024 12:30:00</t>
  </si>
  <si>
    <t>17/03/2024 13:04:00</t>
  </si>
  <si>
    <t>5317014</t>
  </si>
  <si>
    <t>12514</t>
  </si>
  <si>
    <t>17/03/2024 06:25:44</t>
  </si>
  <si>
    <t>5299498</t>
  </si>
  <si>
    <t>3498</t>
  </si>
  <si>
    <t>17/03/2024 14:42:21</t>
  </si>
  <si>
    <t>17/03/2024 14:45:00</t>
  </si>
  <si>
    <t>17/03/2024 14:46:00</t>
  </si>
  <si>
    <t>5280854</t>
  </si>
  <si>
    <t>53504</t>
  </si>
  <si>
    <t>17/03/2024 07:29:52</t>
  </si>
  <si>
    <t>17/03/2024 15:29:00</t>
  </si>
  <si>
    <t>17/03/2024 15:30:00</t>
  </si>
  <si>
    <t>17/03/2024 16:07:00</t>
  </si>
  <si>
    <t>5310286</t>
  </si>
  <si>
    <t>74286</t>
  </si>
  <si>
    <t>17/03/2024 09:37:04</t>
  </si>
  <si>
    <t>17/03/2024 17:34:00</t>
  </si>
  <si>
    <t>17/03/2024 17:35:00</t>
  </si>
  <si>
    <t>5310306</t>
  </si>
  <si>
    <t>74306</t>
  </si>
  <si>
    <t>17/03/2024 16:23:52</t>
  </si>
  <si>
    <t>17/03/2024 20:58:00</t>
  </si>
  <si>
    <t>5307391</t>
  </si>
  <si>
    <t>11391</t>
  </si>
  <si>
    <t>17/03/2024 11:15:52</t>
  </si>
  <si>
    <t>536897</t>
  </si>
  <si>
    <t>2895</t>
  </si>
  <si>
    <t>18/03/2024 06:22:38</t>
  </si>
  <si>
    <t>18/03/2024 06:27:00</t>
  </si>
  <si>
    <t>18/03/2024 07:47:00</t>
  </si>
  <si>
    <t>533536</t>
  </si>
  <si>
    <t>563</t>
  </si>
  <si>
    <t>05/03/2024 07:21:32</t>
  </si>
  <si>
    <t>05/03/2024 07:25:00</t>
  </si>
  <si>
    <t>05/03/2024 08:16:00</t>
  </si>
  <si>
    <t>5313179</t>
  </si>
  <si>
    <t>516177</t>
  </si>
  <si>
    <t>06/03/2024 09:54:19</t>
  </si>
  <si>
    <t>06/03/2024 21:13:00</t>
  </si>
  <si>
    <t>5008211</t>
  </si>
  <si>
    <t>4210</t>
  </si>
  <si>
    <t>07/03/2024 17:11:29</t>
  </si>
  <si>
    <t>5012422</t>
  </si>
  <si>
    <t>27396</t>
  </si>
  <si>
    <t>08/03/2024 02:30:33</t>
  </si>
  <si>
    <t>08/03/2024 06:36:00</t>
  </si>
  <si>
    <t>08/03/2024 06:37:00</t>
  </si>
  <si>
    <t>57210,00</t>
  </si>
  <si>
    <t>5276727</t>
  </si>
  <si>
    <t>73727</t>
  </si>
  <si>
    <t>07/03/2024 21:11:48</t>
  </si>
  <si>
    <t>5313339</t>
  </si>
  <si>
    <t>516337</t>
  </si>
  <si>
    <t>07/03/2024 23:22:03</t>
  </si>
  <si>
    <t>08/03/2024 09:01:00</t>
  </si>
  <si>
    <t>5313495</t>
  </si>
  <si>
    <t>516493</t>
  </si>
  <si>
    <t>09/03/2024 04:40:36</t>
  </si>
  <si>
    <t>09/03/2024 15:17:00</t>
  </si>
  <si>
    <t>09/03/2024 16:42:00</t>
  </si>
  <si>
    <t>5316210</t>
  </si>
  <si>
    <t>11710</t>
  </si>
  <si>
    <t>09/03/2024 06:05:56</t>
  </si>
  <si>
    <t>5008298</t>
  </si>
  <si>
    <t>4297</t>
  </si>
  <si>
    <t>09/03/2024 06:20:01</t>
  </si>
  <si>
    <t>09/03/2024 17:16:00</t>
  </si>
  <si>
    <t>5316221</t>
  </si>
  <si>
    <t>11721</t>
  </si>
  <si>
    <t>09/03/2024 07:08:18</t>
  </si>
  <si>
    <t>09/03/2024 17:30:00</t>
  </si>
  <si>
    <t>09/03/2024 19:29:00</t>
  </si>
  <si>
    <t>5012391</t>
  </si>
  <si>
    <t>27365</t>
  </si>
  <si>
    <t>07/03/2024 10:02:52</t>
  </si>
  <si>
    <t>07/03/2024 14:10:00</t>
  </si>
  <si>
    <t>07/03/2024 14:11:00</t>
  </si>
  <si>
    <t>5306890</t>
  </si>
  <si>
    <t>07/03/2024 04:22:36</t>
  </si>
  <si>
    <t>07/03/2024 14:12:00</t>
  </si>
  <si>
    <t>07/03/2024 14:13:00</t>
  </si>
  <si>
    <t>5307119</t>
  </si>
  <si>
    <t>06/03/2024 10:55:38</t>
  </si>
  <si>
    <t>07/03/2024 14:51:00</t>
  </si>
  <si>
    <t>5313261</t>
  </si>
  <si>
    <t>516259</t>
  </si>
  <si>
    <t>07/03/2024 09:11:57</t>
  </si>
  <si>
    <t>07/03/2024 15:44:00</t>
  </si>
  <si>
    <t>07/03/2024 15:45:00</t>
  </si>
  <si>
    <t>07/03/2024 16:22:00</t>
  </si>
  <si>
    <t>5306918</t>
  </si>
  <si>
    <t>07/03/2024 08:59:11</t>
  </si>
  <si>
    <t>07/03/2024 16:09:00</t>
  </si>
  <si>
    <t>07/03/2024 18:00:00</t>
  </si>
  <si>
    <t>5306895</t>
  </si>
  <si>
    <t>07/03/2024 05:02:17</t>
  </si>
  <si>
    <t>07/03/2024 16:23:00</t>
  </si>
  <si>
    <t>5314665</t>
  </si>
  <si>
    <t>517663</t>
  </si>
  <si>
    <t>22/03/2024 09:09:05</t>
  </si>
  <si>
    <t>22/03/2024 09:12:00</t>
  </si>
  <si>
    <t>22/03/2024 09:13:00</t>
  </si>
  <si>
    <t>22/03/2024 09:14:00</t>
  </si>
  <si>
    <t>5310377</t>
  </si>
  <si>
    <t>74377</t>
  </si>
  <si>
    <t>18/03/2024 16:23:27</t>
  </si>
  <si>
    <t>19/03/2024 00:40:00</t>
  </si>
  <si>
    <t>19/03/2024 00:41:00</t>
  </si>
  <si>
    <t>5299553</t>
  </si>
  <si>
    <t>3553</t>
  </si>
  <si>
    <t>18/03/2024 17:27:37</t>
  </si>
  <si>
    <t>5307452</t>
  </si>
  <si>
    <t>19/03/2024 02:46:38</t>
  </si>
  <si>
    <t>19/03/2024 16:51:00</t>
  </si>
  <si>
    <t>5280914</t>
  </si>
  <si>
    <t>53564</t>
  </si>
  <si>
    <t>19/03/2024 06:47:14</t>
  </si>
  <si>
    <t>19/03/2024 16:36:00</t>
  </si>
  <si>
    <t>19/03/2024 17:43:00</t>
  </si>
  <si>
    <t>5310428</t>
  </si>
  <si>
    <t>74428</t>
  </si>
  <si>
    <t>19/03/2024 08:50:29</t>
  </si>
  <si>
    <t>19/03/2024 17:47:00</t>
  </si>
  <si>
    <t>19/03/2024 17:48:00</t>
  </si>
  <si>
    <t>19/03/2024 19:02:00</t>
  </si>
  <si>
    <t>5294128</t>
  </si>
  <si>
    <t>1179</t>
  </si>
  <si>
    <t>19/03/2024 19:37:37</t>
  </si>
  <si>
    <t>19/03/2024 20:42:00</t>
  </si>
  <si>
    <t>5316315</t>
  </si>
  <si>
    <t>11815</t>
  </si>
  <si>
    <t>09/03/2024 20:52:31</t>
  </si>
  <si>
    <t>10/03/2024 05:47:00</t>
  </si>
  <si>
    <t>5316926</t>
  </si>
  <si>
    <t>12426</t>
  </si>
  <si>
    <t>15/03/2024 21:49:19</t>
  </si>
  <si>
    <t>16/03/2024 06:05:00</t>
  </si>
  <si>
    <t>16/03/2024 06:46:00</t>
  </si>
  <si>
    <t>5280751</t>
  </si>
  <si>
    <t>53401</t>
  </si>
  <si>
    <t>15/03/2024 18:24:09</t>
  </si>
  <si>
    <t>16/03/2024 07:33:00</t>
  </si>
  <si>
    <t>5310196</t>
  </si>
  <si>
    <t>74196</t>
  </si>
  <si>
    <t>16/03/2024 01:24:49</t>
  </si>
  <si>
    <t>5280775</t>
  </si>
  <si>
    <t>53425</t>
  </si>
  <si>
    <t>16/03/2024 03:50:08</t>
  </si>
  <si>
    <t>16/03/2024 11:42:00</t>
  </si>
  <si>
    <t>16/03/2024 11:43:00</t>
  </si>
  <si>
    <t>16/03/2024 12:32:00</t>
  </si>
  <si>
    <t>5317334</t>
  </si>
  <si>
    <t>12834</t>
  </si>
  <si>
    <t>21/03/2024 17:25:05</t>
  </si>
  <si>
    <t>22/03/2024 05:29:00</t>
  </si>
  <si>
    <t>5316147</t>
  </si>
  <si>
    <t>11647</t>
  </si>
  <si>
    <t>08/03/2024 21:14:59</t>
  </si>
  <si>
    <t>09/03/2024 10:46:00</t>
  </si>
  <si>
    <t>35450</t>
  </si>
  <si>
    <t>5316758</t>
  </si>
  <si>
    <t>12258</t>
  </si>
  <si>
    <t>13/03/2024 16:01:45</t>
  </si>
  <si>
    <t>14/03/2024 06:32:00</t>
  </si>
  <si>
    <t>5316781</t>
  </si>
  <si>
    <t>12281</t>
  </si>
  <si>
    <t>14/03/2024 02:50:06</t>
  </si>
  <si>
    <t>14/03/2024 11:25:00</t>
  </si>
  <si>
    <t>14/03/2024 12:06:00</t>
  </si>
  <si>
    <t>5280651</t>
  </si>
  <si>
    <t>53301</t>
  </si>
  <si>
    <t>14/03/2024 05:22:17</t>
  </si>
  <si>
    <t>14/03/2024 12:31:00</t>
  </si>
  <si>
    <t>14/03/2024 12:32:00</t>
  </si>
  <si>
    <t>5280919</t>
  </si>
  <si>
    <t>53569</t>
  </si>
  <si>
    <t>19/03/2024 07:36:07</t>
  </si>
  <si>
    <t>19/03/2024 21:04:00</t>
  </si>
  <si>
    <t>5317206</t>
  </si>
  <si>
    <t>12706</t>
  </si>
  <si>
    <t>19/03/2024 14:49:02</t>
  </si>
  <si>
    <t>19/03/2024 21:46:00</t>
  </si>
  <si>
    <t>5314495</t>
  </si>
  <si>
    <t>517493</t>
  </si>
  <si>
    <t>20/03/2024 09:01:29</t>
  </si>
  <si>
    <t>20/03/2024 15:22:00</t>
  </si>
  <si>
    <t>20/03/2024 15:53:00</t>
  </si>
  <si>
    <t>5314515</t>
  </si>
  <si>
    <t>517513</t>
  </si>
  <si>
    <t>20/03/2024 15:41:51</t>
  </si>
  <si>
    <t>20/03/2024 15:46:00</t>
  </si>
  <si>
    <t>20/03/2024 16:09:00</t>
  </si>
  <si>
    <t>52780,00</t>
  </si>
  <si>
    <t>31880</t>
  </si>
  <si>
    <t>5310501</t>
  </si>
  <si>
    <t>74501</t>
  </si>
  <si>
    <t>20/03/2024 09:35:25</t>
  </si>
  <si>
    <t>20/03/2024 17:41:00</t>
  </si>
  <si>
    <t>5280968</t>
  </si>
  <si>
    <t>53618</t>
  </si>
  <si>
    <t>20/03/2024 09:43:18</t>
  </si>
  <si>
    <t>20/03/2024 18:42:00</t>
  </si>
  <si>
    <t>20/03/2024 18:43:00</t>
  </si>
  <si>
    <t>20/03/2024 19:31:00</t>
  </si>
  <si>
    <t>5314475</t>
  </si>
  <si>
    <t>517473</t>
  </si>
  <si>
    <t>20/03/2024 03:42:22</t>
  </si>
  <si>
    <t>20/03/2024 19:44:00</t>
  </si>
  <si>
    <t>20/03/2024 19:45:00</t>
  </si>
  <si>
    <t>5317291</t>
  </si>
  <si>
    <t>12791</t>
  </si>
  <si>
    <t>20/03/2024 20:49:36</t>
  </si>
  <si>
    <t>20/03/2024 21:18:00</t>
  </si>
  <si>
    <t>5317293</t>
  </si>
  <si>
    <t>12793</t>
  </si>
  <si>
    <t>20/03/2024 20:56:11</t>
  </si>
  <si>
    <t>20/03/2024 20:59:00</t>
  </si>
  <si>
    <t>5280987</t>
  </si>
  <si>
    <t>53637</t>
  </si>
  <si>
    <t>20/03/2024 15:17:45</t>
  </si>
  <si>
    <t>534008</t>
  </si>
  <si>
    <t>1035</t>
  </si>
  <si>
    <t>21/03/2024 11:25:33</t>
  </si>
  <si>
    <t>21/03/2024 11:52:00</t>
  </si>
  <si>
    <t>5317324</t>
  </si>
  <si>
    <t>12824</t>
  </si>
  <si>
    <t>21/03/2024 13:23:45</t>
  </si>
  <si>
    <t>21/03/2024 23:12:00</t>
  </si>
  <si>
    <t>21/03/2024 23:36:00</t>
  </si>
  <si>
    <t>5281056</t>
  </si>
  <si>
    <t>53706</t>
  </si>
  <si>
    <t>21/03/2024 14:45:16</t>
  </si>
  <si>
    <t>21/03/2024 23:49:00</t>
  </si>
  <si>
    <t>21/03/2024 23:50:00</t>
  </si>
  <si>
    <t>5317329</t>
  </si>
  <si>
    <t>12829</t>
  </si>
  <si>
    <t>21/03/2024 14:59:48</t>
  </si>
  <si>
    <t>22/03/2024 00:18:00</t>
  </si>
  <si>
    <t>443216</t>
  </si>
  <si>
    <t>875216</t>
  </si>
  <si>
    <t>06/03/2024 15:51:28</t>
  </si>
  <si>
    <t>52310,00</t>
  </si>
  <si>
    <t>31750</t>
  </si>
  <si>
    <t>5313739</t>
  </si>
  <si>
    <t>516737</t>
  </si>
  <si>
    <t>11/03/2024 08:26:15</t>
  </si>
  <si>
    <t>11/03/2024 17:04:00</t>
  </si>
  <si>
    <t>5313738</t>
  </si>
  <si>
    <t>516736</t>
  </si>
  <si>
    <t>11/03/2024 08:25:49</t>
  </si>
  <si>
    <t>11/03/2024 16:20:00</t>
  </si>
  <si>
    <t>5287229</t>
  </si>
  <si>
    <t>7104</t>
  </si>
  <si>
    <t>11/03/2024 09:46:34</t>
  </si>
  <si>
    <t>11/03/2024 17:33:00</t>
  </si>
  <si>
    <t>11/03/2024 17:34:00</t>
  </si>
  <si>
    <t>5276923</t>
  </si>
  <si>
    <t>73923</t>
  </si>
  <si>
    <t>11/03/2024 09:46:03</t>
  </si>
  <si>
    <t>11/03/2024 17:39:00</t>
  </si>
  <si>
    <t>64460,00</t>
  </si>
  <si>
    <t>5316571</t>
  </si>
  <si>
    <t>12071</t>
  </si>
  <si>
    <t>11/03/2024 10:02:49</t>
  </si>
  <si>
    <t>11/03/2024 19:00:00</t>
  </si>
  <si>
    <t>5294082</t>
  </si>
  <si>
    <t>1074</t>
  </si>
  <si>
    <t>11/03/2024 19:31:52</t>
  </si>
  <si>
    <t>11/03/2024 19:34:00</t>
  </si>
  <si>
    <t>5287233</t>
  </si>
  <si>
    <t>7108</t>
  </si>
  <si>
    <t>11/03/2024 10:47:57</t>
  </si>
  <si>
    <t>11/03/2024 21:07:00</t>
  </si>
  <si>
    <t>5313745</t>
  </si>
  <si>
    <t>516743</t>
  </si>
  <si>
    <t>11/03/2024 08:56:56</t>
  </si>
  <si>
    <t>11/03/2024 21:00:00</t>
  </si>
  <si>
    <t>5287268</t>
  </si>
  <si>
    <t>7143</t>
  </si>
  <si>
    <t>11/03/2024 21:22:04</t>
  </si>
  <si>
    <t>11/03/2024 21:25:00</t>
  </si>
  <si>
    <t>11/03/2024 21:26:00</t>
  </si>
  <si>
    <t>11/03/2024 21:50:00</t>
  </si>
  <si>
    <t>5316743</t>
  </si>
  <si>
    <t>12243</t>
  </si>
  <si>
    <t>13/03/2024 12:35:00</t>
  </si>
  <si>
    <t>13/03/2024 22:46:00</t>
  </si>
  <si>
    <t>13/03/2024 23:14:00</t>
  </si>
  <si>
    <t>5316746</t>
  </si>
  <si>
    <t>12246</t>
  </si>
  <si>
    <t>13/03/2024 13:01:42</t>
  </si>
  <si>
    <t>14/03/2024 01:30:00</t>
  </si>
  <si>
    <t>5314607</t>
  </si>
  <si>
    <t>517605</t>
  </si>
  <si>
    <t>21/03/2024 16:36:03</t>
  </si>
  <si>
    <t>22/03/2024 03:22:00</t>
  </si>
  <si>
    <t>5310623</t>
  </si>
  <si>
    <t>74623</t>
  </si>
  <si>
    <t>22/03/2024 06:37:34</t>
  </si>
  <si>
    <t>5310620</t>
  </si>
  <si>
    <t>74620</t>
  </si>
  <si>
    <t>22/03/2024 05:32:44</t>
  </si>
  <si>
    <t>22/03/2024 15:16:00</t>
  </si>
  <si>
    <t>5012415</t>
  </si>
  <si>
    <t>27389</t>
  </si>
  <si>
    <t>07/03/2024 23:19:21</t>
  </si>
  <si>
    <t>08/03/2024 04:29:00</t>
  </si>
  <si>
    <t>08/03/2024 05:06:00</t>
  </si>
  <si>
    <t>59310,00</t>
  </si>
  <si>
    <t>37900</t>
  </si>
  <si>
    <t>5306978</t>
  </si>
  <si>
    <t>08/03/2024 05:55:00</t>
  </si>
  <si>
    <t>69770,00</t>
  </si>
  <si>
    <t>5313327</t>
  </si>
  <si>
    <t>516325</t>
  </si>
  <si>
    <t>07/03/2024 20:50:46</t>
  </si>
  <si>
    <t>08/03/2024 05:07:00</t>
  </si>
  <si>
    <t>53230,00</t>
  </si>
  <si>
    <t>32390</t>
  </si>
  <si>
    <t>5313593</t>
  </si>
  <si>
    <t>516591</t>
  </si>
  <si>
    <t>09/03/2024 21:03:24</t>
  </si>
  <si>
    <t>10/03/2024 08:03:00</t>
  </si>
  <si>
    <t>10/03/2024 08:04:00</t>
  </si>
  <si>
    <t>5287242</t>
  </si>
  <si>
    <t>7117</t>
  </si>
  <si>
    <t>11/03/2024 14:29:21</t>
  </si>
  <si>
    <t>11/03/2024 21:42:00</t>
  </si>
  <si>
    <t>11/03/2024 21:43:00</t>
  </si>
  <si>
    <t>11/03/2024 22:28:00</t>
  </si>
  <si>
    <t>35220</t>
  </si>
  <si>
    <t>5310241</t>
  </si>
  <si>
    <t>74241</t>
  </si>
  <si>
    <t>16/03/2024 18:18:37</t>
  </si>
  <si>
    <t>17/03/2024 06:51:00</t>
  </si>
  <si>
    <t>17/03/2024 07:32:00</t>
  </si>
  <si>
    <t>5299422</t>
  </si>
  <si>
    <t>3422</t>
  </si>
  <si>
    <t>15/03/2024 21:33:09</t>
  </si>
  <si>
    <t>17/03/2024 08:32:00</t>
  </si>
  <si>
    <t>17/03/2024 08:33:00</t>
  </si>
  <si>
    <t>5307368</t>
  </si>
  <si>
    <t>11368</t>
  </si>
  <si>
    <t>17/03/2024 04:46:46</t>
  </si>
  <si>
    <t>5317006</t>
  </si>
  <si>
    <t>12506</t>
  </si>
  <si>
    <t>17/03/2024 02:41:56</t>
  </si>
  <si>
    <t>5317026</t>
  </si>
  <si>
    <t>12526</t>
  </si>
  <si>
    <t>17/03/2024 09:37:55</t>
  </si>
  <si>
    <t>17/03/2024 17:30:00</t>
  </si>
  <si>
    <t>17/03/2024 18:29:00</t>
  </si>
  <si>
    <t>5317022</t>
  </si>
  <si>
    <t>12522</t>
  </si>
  <si>
    <t>17/03/2024 08:31:33</t>
  </si>
  <si>
    <t>5317029</t>
  </si>
  <si>
    <t>12529</t>
  </si>
  <si>
    <t>17/03/2024 12:19:53</t>
  </si>
  <si>
    <t>17/03/2024 18:20:00</t>
  </si>
  <si>
    <t>5307381</t>
  </si>
  <si>
    <t>17/03/2024 08:48:05</t>
  </si>
  <si>
    <t>17/03/2024 19:37:00</t>
  </si>
  <si>
    <t>17/03/2024 20:48:00</t>
  </si>
  <si>
    <t>5314272</t>
  </si>
  <si>
    <t>517270</t>
  </si>
  <si>
    <t>17/03/2024 10:15:51</t>
  </si>
  <si>
    <t>17/03/2024 20:24:00</t>
  </si>
  <si>
    <t>5306941</t>
  </si>
  <si>
    <t>07/03/2024 13:33:17</t>
  </si>
  <si>
    <t>07/03/2024 22:06:00</t>
  </si>
  <si>
    <t>5281059</t>
  </si>
  <si>
    <t>53709</t>
  </si>
  <si>
    <t>21/03/2024 16:01:21</t>
  </si>
  <si>
    <t>21/03/2024 23:18:00</t>
  </si>
  <si>
    <t>70290,00</t>
  </si>
  <si>
    <t>5233812</t>
  </si>
  <si>
    <t>1960</t>
  </si>
  <si>
    <t>22/03/2024 00:06:38</t>
  </si>
  <si>
    <t>5307582</t>
  </si>
  <si>
    <t>21/03/2024 16:58:46</t>
  </si>
  <si>
    <t>22/03/2024 01:22:00</t>
  </si>
  <si>
    <t>22/03/2024 01:23:00</t>
  </si>
  <si>
    <t>22/03/2024 02:04:00</t>
  </si>
  <si>
    <t>5317332</t>
  </si>
  <si>
    <t>12832</t>
  </si>
  <si>
    <t>21/03/2024 16:43:18</t>
  </si>
  <si>
    <t>22/03/2024 02:11:00</t>
  </si>
  <si>
    <t>22/03/2024 02:12:00</t>
  </si>
  <si>
    <t>22/03/2024 02:44:00</t>
  </si>
  <si>
    <t>5314613</t>
  </si>
  <si>
    <t>517611</t>
  </si>
  <si>
    <t>21/03/2024 18:02:06</t>
  </si>
  <si>
    <t>22/03/2024 03:48:00</t>
  </si>
  <si>
    <t>22/03/2024 03:49:00</t>
  </si>
  <si>
    <t>46240</t>
  </si>
  <si>
    <t>5313174</t>
  </si>
  <si>
    <t>516172</t>
  </si>
  <si>
    <t>06/03/2024 09:42:46</t>
  </si>
  <si>
    <t>06/03/2024 20:46:00</t>
  </si>
  <si>
    <t>5280720</t>
  </si>
  <si>
    <t>15/03/2024 08:10:58</t>
  </si>
  <si>
    <t>5317039</t>
  </si>
  <si>
    <t>12539</t>
  </si>
  <si>
    <t>17/03/2024 15:00:04</t>
  </si>
  <si>
    <t>17/03/2024 22:19:00</t>
  </si>
  <si>
    <t>5310518</t>
  </si>
  <si>
    <t>74518</t>
  </si>
  <si>
    <t>20/03/2024 17:08:08</t>
  </si>
  <si>
    <t>21/03/2024 02:20:00</t>
  </si>
  <si>
    <t>21/03/2024 02:21:00</t>
  </si>
  <si>
    <t>21/03/2024 02:25:00</t>
  </si>
  <si>
    <t>5307567</t>
  </si>
  <si>
    <t>21/03/2024 09:25:49</t>
  </si>
  <si>
    <t>21/03/2024 16:54:00</t>
  </si>
  <si>
    <t>21/03/2024 17:06:00</t>
  </si>
  <si>
    <t>5285438</t>
  </si>
  <si>
    <t>7438</t>
  </si>
  <si>
    <t>01/03/2024 00:04:58</t>
  </si>
  <si>
    <t>01/03/2024 01:07:00</t>
  </si>
  <si>
    <t>5286949</t>
  </si>
  <si>
    <t>6824</t>
  </si>
  <si>
    <t>01/03/2024 00:53:15</t>
  </si>
  <si>
    <t>01/03/2024 01:05:00</t>
  </si>
  <si>
    <t>01/03/2024 01:06:00</t>
  </si>
  <si>
    <t>01/03/2024 01:44:00</t>
  </si>
  <si>
    <t>5303724</t>
  </si>
  <si>
    <t>515722</t>
  </si>
  <si>
    <t>01/03/2024 03:48:49</t>
  </si>
  <si>
    <t>01/03/2024 03:56:00</t>
  </si>
  <si>
    <t>01/03/2024 03:57:00</t>
  </si>
  <si>
    <t>01/03/2024 05:22:00</t>
  </si>
  <si>
    <t>66210,00</t>
  </si>
  <si>
    <t>40260</t>
  </si>
  <si>
    <t>536374</t>
  </si>
  <si>
    <t>2339</t>
  </si>
  <si>
    <t>01/03/2024 05:17:13</t>
  </si>
  <si>
    <t>01/03/2024 07:14:00</t>
  </si>
  <si>
    <t>5306601</t>
  </si>
  <si>
    <t>04/03/2024 07:30:14</t>
  </si>
  <si>
    <t>04/03/2024 17:20:00</t>
  </si>
  <si>
    <t>5306617</t>
  </si>
  <si>
    <t>11117</t>
  </si>
  <si>
    <t>04/03/2024 10:32:50</t>
  </si>
  <si>
    <t>04/03/2024 19:54:00</t>
  </si>
  <si>
    <t>04/03/2024 20:44:00</t>
  </si>
  <si>
    <t>5221652</t>
  </si>
  <si>
    <t>34252</t>
  </si>
  <si>
    <t>04/03/2024 05:16:19</t>
  </si>
  <si>
    <t>04/03/2024 19:57:00</t>
  </si>
  <si>
    <t>44290</t>
  </si>
  <si>
    <t>5221650</t>
  </si>
  <si>
    <t>04/03/2024 03:56:02</t>
  </si>
  <si>
    <t>04/03/2024 20:03:00</t>
  </si>
  <si>
    <t>04/03/2024 21:18:00</t>
  </si>
  <si>
    <t>44070</t>
  </si>
  <si>
    <t>5313107</t>
  </si>
  <si>
    <t>516105</t>
  </si>
  <si>
    <t>05/03/2024 15:34:51</t>
  </si>
  <si>
    <t>06/03/2024 01:57:00</t>
  </si>
  <si>
    <t>5012315</t>
  </si>
  <si>
    <t>27289</t>
  </si>
  <si>
    <t>06/03/2024 00:24:03</t>
  </si>
  <si>
    <t>06/03/2024 03:01:00</t>
  </si>
  <si>
    <t>06/03/2024 03:58:00</t>
  </si>
  <si>
    <t>5306432</t>
  </si>
  <si>
    <t>10932</t>
  </si>
  <si>
    <t>01/03/2024 20:10:40</t>
  </si>
  <si>
    <t>01/03/2024 20:13:00</t>
  </si>
  <si>
    <t>01/03/2024 20:14:00</t>
  </si>
  <si>
    <t>5303927</t>
  </si>
  <si>
    <t>515925</t>
  </si>
  <si>
    <t>03/03/2024 11:19:21</t>
  </si>
  <si>
    <t>03/03/2024 17:37:00</t>
  </si>
  <si>
    <t>03/03/2024 19:41:00</t>
  </si>
  <si>
    <t>5295846</t>
  </si>
  <si>
    <t>16671</t>
  </si>
  <si>
    <t>03/03/2024 06:03:45</t>
  </si>
  <si>
    <t>5306558</t>
  </si>
  <si>
    <t>03/03/2024 18:39:57</t>
  </si>
  <si>
    <t>04/03/2024 02:05:00</t>
  </si>
  <si>
    <t>04/03/2024 03:02:00</t>
  </si>
  <si>
    <t>5306551</t>
  </si>
  <si>
    <t>03/03/2024 17:49:01</t>
  </si>
  <si>
    <t>04/03/2024 02:18:00</t>
  </si>
  <si>
    <t>04/03/2024 02:19:00</t>
  </si>
  <si>
    <t>5012408</t>
  </si>
  <si>
    <t>27382</t>
  </si>
  <si>
    <t>07/03/2024 18:22:44</t>
  </si>
  <si>
    <t>07/03/2024 22:58:00</t>
  </si>
  <si>
    <t>5008204</t>
  </si>
  <si>
    <t>4203</t>
  </si>
  <si>
    <t>07/03/2024 13:53:45</t>
  </si>
  <si>
    <t>07/03/2024 22:55:00</t>
  </si>
  <si>
    <t>07/03/2024 22:56:00</t>
  </si>
  <si>
    <t>07/03/2024 23:45:00</t>
  </si>
  <si>
    <t>5306878</t>
  </si>
  <si>
    <t>07/03/2024 02:20:20</t>
  </si>
  <si>
    <t>07/03/2024 23:54:00</t>
  </si>
  <si>
    <t>66390,00</t>
  </si>
  <si>
    <t>5303793</t>
  </si>
  <si>
    <t>515791</t>
  </si>
  <si>
    <t>02/03/2024 04:59:26</t>
  </si>
  <si>
    <t>02/03/2024 14:07:00</t>
  </si>
  <si>
    <t>5221536</t>
  </si>
  <si>
    <t>34136</t>
  </si>
  <si>
    <t>02/03/2024 04:13:08</t>
  </si>
  <si>
    <t>02/03/2024 13:41:00</t>
  </si>
  <si>
    <t>5276840</t>
  </si>
  <si>
    <t>73840</t>
  </si>
  <si>
    <t>09/03/2024 23:43:43</t>
  </si>
  <si>
    <t>5008329</t>
  </si>
  <si>
    <t>4328</t>
  </si>
  <si>
    <t>09/03/2024 18:50:13</t>
  </si>
  <si>
    <t>23930</t>
  </si>
  <si>
    <t>5316350</t>
  </si>
  <si>
    <t>11850</t>
  </si>
  <si>
    <t>10/03/2024 01:23:30</t>
  </si>
  <si>
    <t>10/03/2024 10:21:00</t>
  </si>
  <si>
    <t>10/03/2024 10:22:00</t>
  </si>
  <si>
    <t>10/03/2024 12:21:00</t>
  </si>
  <si>
    <t>45940</t>
  </si>
  <si>
    <t>5276855</t>
  </si>
  <si>
    <t>73855</t>
  </si>
  <si>
    <t>10/03/2024 06:02:33</t>
  </si>
  <si>
    <t>10/03/2024 12:43:00</t>
  </si>
  <si>
    <t>5287142</t>
  </si>
  <si>
    <t>7017</t>
  </si>
  <si>
    <t>10/03/2024 07:12:29</t>
  </si>
  <si>
    <t>57110,00</t>
  </si>
  <si>
    <t>5008382</t>
  </si>
  <si>
    <t>4381</t>
  </si>
  <si>
    <t>10/03/2024 16:33:05</t>
  </si>
  <si>
    <t>11/03/2024 00:15:00</t>
  </si>
  <si>
    <t>54850</t>
  </si>
  <si>
    <t>5276721</t>
  </si>
  <si>
    <t>73721</t>
  </si>
  <si>
    <t>07/03/2024 19:24:58</t>
  </si>
  <si>
    <t>08/03/2024 04:17:00</t>
  </si>
  <si>
    <t>66960,00</t>
  </si>
  <si>
    <t>5012414</t>
  </si>
  <si>
    <t>27388</t>
  </si>
  <si>
    <t>07/03/2024 22:24:03</t>
  </si>
  <si>
    <t>08/03/2024 04:28:00</t>
  </si>
  <si>
    <t>59370,00</t>
  </si>
  <si>
    <t>38000</t>
  </si>
  <si>
    <t>533615</t>
  </si>
  <si>
    <t>640</t>
  </si>
  <si>
    <t>08/03/2024 05:18:25</t>
  </si>
  <si>
    <t>08/03/2024 06:25:00</t>
  </si>
  <si>
    <t>68850,00</t>
  </si>
  <si>
    <t>533682</t>
  </si>
  <si>
    <t>732</t>
  </si>
  <si>
    <t>10/03/2024 09:53:52</t>
  </si>
  <si>
    <t>10/03/2024 09:57:00</t>
  </si>
  <si>
    <t>10/03/2024 11:25:00</t>
  </si>
  <si>
    <t>5316718</t>
  </si>
  <si>
    <t>12218</t>
  </si>
  <si>
    <t>13/03/2024 03:42:34</t>
  </si>
  <si>
    <t>13/03/2024 14:19:00</t>
  </si>
  <si>
    <t>13/03/2024 14:51:00</t>
  </si>
  <si>
    <t>5280602</t>
  </si>
  <si>
    <t>53252</t>
  </si>
  <si>
    <t>13/03/2024 10:36:23</t>
  </si>
  <si>
    <t>13/03/2024 17:33:00</t>
  </si>
  <si>
    <t>5313409</t>
  </si>
  <si>
    <t>516407</t>
  </si>
  <si>
    <t>08/03/2024 13:17:21</t>
  </si>
  <si>
    <t>08/03/2024 22:33:00</t>
  </si>
  <si>
    <t>08/03/2024 23:49:00</t>
  </si>
  <si>
    <t>85420,00</t>
  </si>
  <si>
    <t>59810</t>
  </si>
  <si>
    <t>5313412</t>
  </si>
  <si>
    <t>516410</t>
  </si>
  <si>
    <t>08/03/2024 14:36:42</t>
  </si>
  <si>
    <t>09/03/2024 00:03:00</t>
  </si>
  <si>
    <t>09/03/2024 00:04:00</t>
  </si>
  <si>
    <t>09/03/2024 01:00:00</t>
  </si>
  <si>
    <t>58950,00</t>
  </si>
  <si>
    <t>536630</t>
  </si>
  <si>
    <t>2537</t>
  </si>
  <si>
    <t>09/03/2024 02:30:02</t>
  </si>
  <si>
    <t>5313433</t>
  </si>
  <si>
    <t>516431</t>
  </si>
  <si>
    <t>08/03/2024 17:50:35</t>
  </si>
  <si>
    <t>09/03/2024 03:48:00</t>
  </si>
  <si>
    <t>57320,00</t>
  </si>
  <si>
    <t>5313672</t>
  </si>
  <si>
    <t>516670</t>
  </si>
  <si>
    <t>10/03/2024 16:48:57</t>
  </si>
  <si>
    <t>11/03/2024 02:49:00</t>
  </si>
  <si>
    <t>11/03/2024 03:47:00</t>
  </si>
  <si>
    <t>5276893</t>
  </si>
  <si>
    <t>73893</t>
  </si>
  <si>
    <t>10/03/2024 22:35:48</t>
  </si>
  <si>
    <t>11/03/2024 03:45:00</t>
  </si>
  <si>
    <t>11/03/2024 05:19:00</t>
  </si>
  <si>
    <t>5316498</t>
  </si>
  <si>
    <t>11998</t>
  </si>
  <si>
    <t>10/03/2024 23:07:11</t>
  </si>
  <si>
    <t>5316750</t>
  </si>
  <si>
    <t>12250</t>
  </si>
  <si>
    <t>13/03/2024 14:16:02</t>
  </si>
  <si>
    <t>536764</t>
  </si>
  <si>
    <t>2780</t>
  </si>
  <si>
    <t>13/03/2024 19:38:26</t>
  </si>
  <si>
    <t>5316773</t>
  </si>
  <si>
    <t>12273</t>
  </si>
  <si>
    <t>13/03/2024 20:10:36</t>
  </si>
  <si>
    <t>13/03/2024 20:13:00</t>
  </si>
  <si>
    <t>13/03/2024 20:14:00</t>
  </si>
  <si>
    <t>52170</t>
  </si>
  <si>
    <t>5310087</t>
  </si>
  <si>
    <t>74087</t>
  </si>
  <si>
    <t>14/03/2024 10:16:36</t>
  </si>
  <si>
    <t>5310003</t>
  </si>
  <si>
    <t>74003</t>
  </si>
  <si>
    <t>12/03/2024 19:48:12</t>
  </si>
  <si>
    <t>13/03/2024 06:19:00</t>
  </si>
  <si>
    <t>13/03/2024 06:20:00</t>
  </si>
  <si>
    <t>5313897</t>
  </si>
  <si>
    <t>516895</t>
  </si>
  <si>
    <t>12/03/2024 22:56:24</t>
  </si>
  <si>
    <t>13/03/2024 06:31:00</t>
  </si>
  <si>
    <t>13/03/2024 07:25:00</t>
  </si>
  <si>
    <t>55790</t>
  </si>
  <si>
    <t>5310020</t>
  </si>
  <si>
    <t>74020</t>
  </si>
  <si>
    <t>13/03/2024 03:05:16</t>
  </si>
  <si>
    <t>13/03/2024 11:35:00</t>
  </si>
  <si>
    <t>13/03/2024 12:28:00</t>
  </si>
  <si>
    <t>5008545</t>
  </si>
  <si>
    <t>4544</t>
  </si>
  <si>
    <t>13/03/2024 05:16:17</t>
  </si>
  <si>
    <t>13/03/2024 13:17:00</t>
  </si>
  <si>
    <t>13/03/2024 13:18:00</t>
  </si>
  <si>
    <t>13/03/2024 14:10:00</t>
  </si>
  <si>
    <t>5313911</t>
  </si>
  <si>
    <t>516909</t>
  </si>
  <si>
    <t>13/03/2024 03:41:48</t>
  </si>
  <si>
    <t>13/03/2024 13:56:00</t>
  </si>
  <si>
    <t>5280622</t>
  </si>
  <si>
    <t>53272</t>
  </si>
  <si>
    <t>13/03/2024 18:46:55</t>
  </si>
  <si>
    <t>14/03/2024 06:49:00</t>
  </si>
  <si>
    <t>14/03/2024 06:50:00</t>
  </si>
  <si>
    <t>14/03/2024 07:42:00</t>
  </si>
  <si>
    <t>5307276</t>
  </si>
  <si>
    <t>14/03/2024 20:35:20</t>
  </si>
  <si>
    <t>15/03/2024 06:54:00</t>
  </si>
  <si>
    <t>15/03/2024 07:22:00</t>
  </si>
  <si>
    <t>5310119</t>
  </si>
  <si>
    <t>74119</t>
  </si>
  <si>
    <t>14/03/2024 20:42:47</t>
  </si>
  <si>
    <t>15/03/2024 07:12:00</t>
  </si>
  <si>
    <t>5316850</t>
  </si>
  <si>
    <t>12350</t>
  </si>
  <si>
    <t>15/03/2024 00:38:57</t>
  </si>
  <si>
    <t>15/03/2024 07:35:00</t>
  </si>
  <si>
    <t>5008607</t>
  </si>
  <si>
    <t>4606</t>
  </si>
  <si>
    <t>14/03/2024 09:29:34</t>
  </si>
  <si>
    <t>15/03/2024 08:23:00</t>
  </si>
  <si>
    <t>15/03/2024 08:24:00</t>
  </si>
  <si>
    <t>5316851</t>
  </si>
  <si>
    <t>12351</t>
  </si>
  <si>
    <t>15/03/2024 01:12:36</t>
  </si>
  <si>
    <t>5313001</t>
  </si>
  <si>
    <t>515999</t>
  </si>
  <si>
    <t>04/03/2024 18:42:33</t>
  </si>
  <si>
    <t>05/03/2024 02:02:00</t>
  </si>
  <si>
    <t>05/03/2024 02:03:00</t>
  </si>
  <si>
    <t>443213</t>
  </si>
  <si>
    <t>875213</t>
  </si>
  <si>
    <t>05/03/2024 04:33:50</t>
  </si>
  <si>
    <t>05/03/2024 04:39:00</t>
  </si>
  <si>
    <t>05/03/2024 04:40:00</t>
  </si>
  <si>
    <t>533534</t>
  </si>
  <si>
    <t>534</t>
  </si>
  <si>
    <t>05/03/2024 05:32:22</t>
  </si>
  <si>
    <t>05/03/2024 05:36:00</t>
  </si>
  <si>
    <t>05/03/2024 07:01:00</t>
  </si>
  <si>
    <t>5306644</t>
  </si>
  <si>
    <t>11144</t>
  </si>
  <si>
    <t>04/03/2024 19:35:56</t>
  </si>
  <si>
    <t>5012318</t>
  </si>
  <si>
    <t>27292</t>
  </si>
  <si>
    <t>06/03/2024 02:01:26</t>
  </si>
  <si>
    <t>06/03/2024 07:43:00</t>
  </si>
  <si>
    <t>5008091</t>
  </si>
  <si>
    <t>4090</t>
  </si>
  <si>
    <t>05/03/2024 19:06:59</t>
  </si>
  <si>
    <t>06/03/2024 06:58:00</t>
  </si>
  <si>
    <t>5314099</t>
  </si>
  <si>
    <t>517097</t>
  </si>
  <si>
    <t>15/03/2024 00:39:41</t>
  </si>
  <si>
    <t>15/03/2024 09:43:00</t>
  </si>
  <si>
    <t>5307271</t>
  </si>
  <si>
    <t>14/03/2024 18:47:55</t>
  </si>
  <si>
    <t>15/03/2024 10:25:00</t>
  </si>
  <si>
    <t>5310513</t>
  </si>
  <si>
    <t>74513</t>
  </si>
  <si>
    <t>20/03/2024 15:54:11</t>
  </si>
  <si>
    <t>20/03/2024 22:29:00</t>
  </si>
  <si>
    <t>533994</t>
  </si>
  <si>
    <t>998</t>
  </si>
  <si>
    <t>20/03/2024 23:10:40</t>
  </si>
  <si>
    <t>59400</t>
  </si>
  <si>
    <t>5307525</t>
  </si>
  <si>
    <t>20/03/2024 16:42:44</t>
  </si>
  <si>
    <t>21/03/2024 00:05:00</t>
  </si>
  <si>
    <t>5314526</t>
  </si>
  <si>
    <t>517524</t>
  </si>
  <si>
    <t>20/03/2024 17:41:02</t>
  </si>
  <si>
    <t>21/03/2024 00:56:00</t>
  </si>
  <si>
    <t>21/03/2024 01:29:00</t>
  </si>
  <si>
    <t>5299604</t>
  </si>
  <si>
    <t>3604</t>
  </si>
  <si>
    <t>20/03/2024 06:06:49</t>
  </si>
  <si>
    <t>21/03/2024 04:08:00</t>
  </si>
  <si>
    <t>5306870</t>
  </si>
  <si>
    <t>07/03/2024 01:16:18</t>
  </si>
  <si>
    <t>07/03/2024 07:28:00</t>
  </si>
  <si>
    <t>07/03/2024 10:04:00</t>
  </si>
  <si>
    <t>5012379</t>
  </si>
  <si>
    <t>27353</t>
  </si>
  <si>
    <t>07/03/2024 04:12:12</t>
  </si>
  <si>
    <t>07/03/2024 09:07:00</t>
  </si>
  <si>
    <t>07/03/2024 10:53:00</t>
  </si>
  <si>
    <t>5306812</t>
  </si>
  <si>
    <t>11312</t>
  </si>
  <si>
    <t>06/03/2024 18:20:02</t>
  </si>
  <si>
    <t>07/03/2024 10:12:00</t>
  </si>
  <si>
    <t>07/03/2024 12:18:00</t>
  </si>
  <si>
    <t>5012387</t>
  </si>
  <si>
    <t>27361</t>
  </si>
  <si>
    <t>07/03/2024 07:23:00</t>
  </si>
  <si>
    <t>07/03/2024 12:16:00</t>
  </si>
  <si>
    <t>07/03/2024 13:05:00</t>
  </si>
  <si>
    <t>5008168</t>
  </si>
  <si>
    <t>4167</t>
  </si>
  <si>
    <t>06/03/2024 22:34:58</t>
  </si>
  <si>
    <t>07/03/2024 12:25:00</t>
  </si>
  <si>
    <t>5306891</t>
  </si>
  <si>
    <t>07/03/2024 04:29:45</t>
  </si>
  <si>
    <t>07/03/2024 12:53:00</t>
  </si>
  <si>
    <t>07/03/2024 12:54:00</t>
  </si>
  <si>
    <t>5294099</t>
  </si>
  <si>
    <t>1062</t>
  </si>
  <si>
    <t>12/03/2024 11:15:17</t>
  </si>
  <si>
    <t>5313797</t>
  </si>
  <si>
    <t>516795</t>
  </si>
  <si>
    <t>11/03/2024 21:13:38</t>
  </si>
  <si>
    <t>5316660</t>
  </si>
  <si>
    <t>12160</t>
  </si>
  <si>
    <t>12/03/2024 07:50:49</t>
  </si>
  <si>
    <t>12/03/2024 16:32:00</t>
  </si>
  <si>
    <t>5008641</t>
  </si>
  <si>
    <t>4640</t>
  </si>
  <si>
    <t>14/03/2024 21:02:59</t>
  </si>
  <si>
    <t>15/03/2024 09:56:00</t>
  </si>
  <si>
    <t>15/03/2024 11:00:00</t>
  </si>
  <si>
    <t>5221568</t>
  </si>
  <si>
    <t>34168</t>
  </si>
  <si>
    <t>02/03/2024 18:33:00</t>
  </si>
  <si>
    <t>5306482</t>
  </si>
  <si>
    <t>10982</t>
  </si>
  <si>
    <t>02/03/2024 18:01:33</t>
  </si>
  <si>
    <t>61980,00</t>
  </si>
  <si>
    <t>5307388</t>
  </si>
  <si>
    <t>17/03/2024 10:39:03</t>
  </si>
  <si>
    <t>18/03/2024 02:36:00</t>
  </si>
  <si>
    <t>533897</t>
  </si>
  <si>
    <t>912</t>
  </si>
  <si>
    <t>18/03/2024 02:57:38</t>
  </si>
  <si>
    <t>18/03/2024 03:38:00</t>
  </si>
  <si>
    <t>533904</t>
  </si>
  <si>
    <t>18/03/2024 06:01:36</t>
  </si>
  <si>
    <t>5193072</t>
  </si>
  <si>
    <t>2072</t>
  </si>
  <si>
    <t>20/03/2024 21:32:57</t>
  </si>
  <si>
    <t>21/03/2024 04:21:00</t>
  </si>
  <si>
    <t>21/03/2024 04:22:00</t>
  </si>
  <si>
    <t>21/03/2024 05:11:00</t>
  </si>
  <si>
    <t>5314552</t>
  </si>
  <si>
    <t>517550</t>
  </si>
  <si>
    <t>20/03/2024 23:28:11</t>
  </si>
  <si>
    <t>21/03/2024 05:55:00</t>
  </si>
  <si>
    <t>21/03/2024 05:56:00</t>
  </si>
  <si>
    <t>5310560</t>
  </si>
  <si>
    <t>74560</t>
  </si>
  <si>
    <t>21/03/2024 08:21:28</t>
  </si>
  <si>
    <t>21/03/2024 15:44:00</t>
  </si>
  <si>
    <t>21/03/2024 15:45:00</t>
  </si>
  <si>
    <t>65870,00</t>
  </si>
  <si>
    <t>39370</t>
  </si>
  <si>
    <t>5307553</t>
  </si>
  <si>
    <t>21/03/2024 03:33:43</t>
  </si>
  <si>
    <t>21/03/2024 15:59:00</t>
  </si>
  <si>
    <t>21/03/2024 16:00:00</t>
  </si>
  <si>
    <t>21/03/2024 17:09:00</t>
  </si>
  <si>
    <t>443143</t>
  </si>
  <si>
    <t>875143</t>
  </si>
  <si>
    <t>03/03/2024 23:19:44</t>
  </si>
  <si>
    <t>443145</t>
  </si>
  <si>
    <t>875145</t>
  </si>
  <si>
    <t>03/03/2024 23:30:38</t>
  </si>
  <si>
    <t>04/03/2024 00:24:00</t>
  </si>
  <si>
    <t>56710,00</t>
  </si>
  <si>
    <t>5313136</t>
  </si>
  <si>
    <t>516134</t>
  </si>
  <si>
    <t>06/03/2024 00:34:01</t>
  </si>
  <si>
    <t>06/03/2024 08:14:00</t>
  </si>
  <si>
    <t>06/03/2024 09:42:00</t>
  </si>
  <si>
    <t>5296013</t>
  </si>
  <si>
    <t>16838</t>
  </si>
  <si>
    <t>06/03/2024 04:37:13</t>
  </si>
  <si>
    <t>06/03/2024 15:38:00</t>
  </si>
  <si>
    <t>06/03/2024 15:39:00</t>
  </si>
  <si>
    <t>06/03/2024 16:53:00</t>
  </si>
  <si>
    <t>5306959</t>
  </si>
  <si>
    <t>07/03/2024 15:32:29</t>
  </si>
  <si>
    <t>08/03/2024 01:16:00</t>
  </si>
  <si>
    <t>5313361</t>
  </si>
  <si>
    <t>516359</t>
  </si>
  <si>
    <t>08/03/2024 04:20:54</t>
  </si>
  <si>
    <t>08/03/2024 17:05:00</t>
  </si>
  <si>
    <t>88940,00</t>
  </si>
  <si>
    <t>63150</t>
  </si>
  <si>
    <t>5012445</t>
  </si>
  <si>
    <t>27419</t>
  </si>
  <si>
    <t>08/03/2024 09:11:49</t>
  </si>
  <si>
    <t>08/03/2024 17:34:00</t>
  </si>
  <si>
    <t>08/03/2024 18:56:00</t>
  </si>
  <si>
    <t>61000,00</t>
  </si>
  <si>
    <t>536618</t>
  </si>
  <si>
    <t>2526</t>
  </si>
  <si>
    <t>08/03/2024 17:55:50</t>
  </si>
  <si>
    <t>5316106</t>
  </si>
  <si>
    <t>11606</t>
  </si>
  <si>
    <t>08/03/2024 15:37:23</t>
  </si>
  <si>
    <t>08/03/2024 21:44:00</t>
  </si>
  <si>
    <t>08/03/2024 23:04:00</t>
  </si>
  <si>
    <t>5314118</t>
  </si>
  <si>
    <t>517116</t>
  </si>
  <si>
    <t>15/03/2024 06:09:03</t>
  </si>
  <si>
    <t>15/03/2024 15:19:00</t>
  </si>
  <si>
    <t>15/03/2024 15:20:00</t>
  </si>
  <si>
    <t>15/03/2024 16:33:00</t>
  </si>
  <si>
    <t>5314152</t>
  </si>
  <si>
    <t>517150</t>
  </si>
  <si>
    <t>15/03/2024 15:31:22</t>
  </si>
  <si>
    <t>15/03/2024 15:45:00</t>
  </si>
  <si>
    <t>40920</t>
  </si>
  <si>
    <t>5316872</t>
  </si>
  <si>
    <t>12372</t>
  </si>
  <si>
    <t>15/03/2024 07:53:47</t>
  </si>
  <si>
    <t>15/03/2024 16:28:00</t>
  </si>
  <si>
    <t>83700,00</t>
  </si>
  <si>
    <t>5310161</t>
  </si>
  <si>
    <t>74161</t>
  </si>
  <si>
    <t>15/03/2024 12:33:40</t>
  </si>
  <si>
    <t>15/03/2024 18:59:00</t>
  </si>
  <si>
    <t>5307285</t>
  </si>
  <si>
    <t>15/03/2024 04:19:07</t>
  </si>
  <si>
    <t>15/03/2024 20:24:00</t>
  </si>
  <si>
    <t>5280740</t>
  </si>
  <si>
    <t>15/03/2024 14:58:15</t>
  </si>
  <si>
    <t>15/03/2024 21:26:00</t>
  </si>
  <si>
    <t>533840</t>
  </si>
  <si>
    <t>822</t>
  </si>
  <si>
    <t>15/03/2024 21:24:37</t>
  </si>
  <si>
    <t>15/03/2024 21:27:00</t>
  </si>
  <si>
    <t>15/03/2024 21:28:00</t>
  </si>
  <si>
    <t>5317108</t>
  </si>
  <si>
    <t>12608</t>
  </si>
  <si>
    <t>18/03/2024 06:32:07</t>
  </si>
  <si>
    <t>18/03/2024 17:52:00</t>
  </si>
  <si>
    <t>18/03/2024 18:54:00</t>
  </si>
  <si>
    <t>533918</t>
  </si>
  <si>
    <t>18/03/2024 17:50:50</t>
  </si>
  <si>
    <t>18/03/2024 18:32:00</t>
  </si>
  <si>
    <t>5310359</t>
  </si>
  <si>
    <t>74359</t>
  </si>
  <si>
    <t>18/03/2024 10:06:08</t>
  </si>
  <si>
    <t>5007780</t>
  </si>
  <si>
    <t>3779</t>
  </si>
  <si>
    <t>01/03/2024 14:42:42</t>
  </si>
  <si>
    <t>02/03/2024 06:22:00</t>
  </si>
  <si>
    <t>02/03/2024 08:13:00</t>
  </si>
  <si>
    <t>5295773</t>
  </si>
  <si>
    <t>16598</t>
  </si>
  <si>
    <t>01/03/2024 20:27:43</t>
  </si>
  <si>
    <t>02/03/2024 08:50:00</t>
  </si>
  <si>
    <t>5007788</t>
  </si>
  <si>
    <t>3787</t>
  </si>
  <si>
    <t>01/03/2024 17:18:47</t>
  </si>
  <si>
    <t>02/03/2024 07:32:00</t>
  </si>
  <si>
    <t>533542</t>
  </si>
  <si>
    <t>598</t>
  </si>
  <si>
    <t>05/03/2024 14:20:59</t>
  </si>
  <si>
    <t>05/03/2024 16:00:00</t>
  </si>
  <si>
    <t>5008031</t>
  </si>
  <si>
    <t>4030</t>
  </si>
  <si>
    <t>04/03/2024 18:19:11</t>
  </si>
  <si>
    <t>05/03/2024 16:08:00</t>
  </si>
  <si>
    <t>05/03/2024 17:16:00</t>
  </si>
  <si>
    <t>5313069</t>
  </si>
  <si>
    <t>516067</t>
  </si>
  <si>
    <t>05/03/2024 07:07:18</t>
  </si>
  <si>
    <t>05/03/2024 17:11:00</t>
  </si>
  <si>
    <t>5306679</t>
  </si>
  <si>
    <t>05/03/2024 08:31:13</t>
  </si>
  <si>
    <t>05/03/2024 17:34:00</t>
  </si>
  <si>
    <t>05/03/2024 18:44:00</t>
  </si>
  <si>
    <t>533549</t>
  </si>
  <si>
    <t>555</t>
  </si>
  <si>
    <t>05/03/2024 17:41:37</t>
  </si>
  <si>
    <t>5313099</t>
  </si>
  <si>
    <t>516097</t>
  </si>
  <si>
    <t>05/03/2024 12:53:52</t>
  </si>
  <si>
    <t>05/03/2024 20:11:00</t>
  </si>
  <si>
    <t>05/03/2024 22:26:00</t>
  </si>
  <si>
    <t>5008055</t>
  </si>
  <si>
    <t>4054</t>
  </si>
  <si>
    <t>05/03/2024 05:09:01</t>
  </si>
  <si>
    <t>05/03/2024 20:24:00</t>
  </si>
  <si>
    <t>89060,00</t>
  </si>
  <si>
    <t>63110</t>
  </si>
  <si>
    <t>5313094</t>
  </si>
  <si>
    <t>516092</t>
  </si>
  <si>
    <t>05/03/2024 11:56:12</t>
  </si>
  <si>
    <t>05/03/2024 22:58:00</t>
  </si>
  <si>
    <t>5316152</t>
  </si>
  <si>
    <t>11652</t>
  </si>
  <si>
    <t>08/03/2024 22:09:03</t>
  </si>
  <si>
    <t>09/03/2024 06:24:00</t>
  </si>
  <si>
    <t>09/03/2024 07:06:00</t>
  </si>
  <si>
    <t>5313459</t>
  </si>
  <si>
    <t>516457</t>
  </si>
  <si>
    <t>08/03/2024 20:48:58</t>
  </si>
  <si>
    <t>09/03/2024 08:24:00</t>
  </si>
  <si>
    <t>5314653</t>
  </si>
  <si>
    <t>517651</t>
  </si>
  <si>
    <t>22/03/2024 05:02:43</t>
  </si>
  <si>
    <t>22/03/2024 13:50:00</t>
  </si>
  <si>
    <t>22/03/2024 14:59:00</t>
  </si>
  <si>
    <t>73430,00</t>
  </si>
  <si>
    <t>5287009</t>
  </si>
  <si>
    <t>6884</t>
  </si>
  <si>
    <t>01/03/2024 19:12:35</t>
  </si>
  <si>
    <t>02/03/2024 02:00:00</t>
  </si>
  <si>
    <t>02/03/2024 02:01:00</t>
  </si>
  <si>
    <t>5007776</t>
  </si>
  <si>
    <t>3775</t>
  </si>
  <si>
    <t>01/03/2024 13:54:26</t>
  </si>
  <si>
    <t>536402</t>
  </si>
  <si>
    <t>2384</t>
  </si>
  <si>
    <t>02/03/2024 01:59:52</t>
  </si>
  <si>
    <t>5295767</t>
  </si>
  <si>
    <t>16592</t>
  </si>
  <si>
    <t>01/03/2024 19:32:41</t>
  </si>
  <si>
    <t>5306439</t>
  </si>
  <si>
    <t>10939</t>
  </si>
  <si>
    <t>02/03/2024 03:31:22</t>
  </si>
  <si>
    <t>02/03/2024 05:20:00</t>
  </si>
  <si>
    <t>5287046</t>
  </si>
  <si>
    <t>6921</t>
  </si>
  <si>
    <t>02/03/2024 04:21:07</t>
  </si>
  <si>
    <t>02/03/2024 05:17:00</t>
  </si>
  <si>
    <t>5007791</t>
  </si>
  <si>
    <t>3790</t>
  </si>
  <si>
    <t>02/03/2024 05:00:00</t>
  </si>
  <si>
    <t>5306627</t>
  </si>
  <si>
    <t>11127</t>
  </si>
  <si>
    <t>04/03/2024 13:21:16</t>
  </si>
  <si>
    <t>05/03/2024 05:07:00</t>
  </si>
  <si>
    <t>05/03/2024 05:08:00</t>
  </si>
  <si>
    <t>5276795</t>
  </si>
  <si>
    <t>73795</t>
  </si>
  <si>
    <t>09/03/2024 03:45:07</t>
  </si>
  <si>
    <t>09/03/2024 10:43:00</t>
  </si>
  <si>
    <t>5295997</t>
  </si>
  <si>
    <t>16822</t>
  </si>
  <si>
    <t>05/03/2024 18:03:34</t>
  </si>
  <si>
    <t>52020,00</t>
  </si>
  <si>
    <t>31370</t>
  </si>
  <si>
    <t>5008418</t>
  </si>
  <si>
    <t>4417</t>
  </si>
  <si>
    <t>11/03/2024 02:35:17</t>
  </si>
  <si>
    <t>5287218</t>
  </si>
  <si>
    <t>7093</t>
  </si>
  <si>
    <t>11/03/2024 06:27:47</t>
  </si>
  <si>
    <t>11/03/2024 18:37:00</t>
  </si>
  <si>
    <t>5310395</t>
  </si>
  <si>
    <t>74395</t>
  </si>
  <si>
    <t>18/03/2024 22:14:52</t>
  </si>
  <si>
    <t>5317166</t>
  </si>
  <si>
    <t>12666</t>
  </si>
  <si>
    <t>19/03/2024 01:54:13</t>
  </si>
  <si>
    <t>5296177</t>
  </si>
  <si>
    <t>17002</t>
  </si>
  <si>
    <t>19/03/2024 00:34:42</t>
  </si>
  <si>
    <t>19/03/2024 08:49:00</t>
  </si>
  <si>
    <t>19/03/2024 09:20:00</t>
  </si>
  <si>
    <t>5314378</t>
  </si>
  <si>
    <t>517376</t>
  </si>
  <si>
    <t>18/03/2024 20:08:06</t>
  </si>
  <si>
    <t>19/03/2024 12:59:00</t>
  </si>
  <si>
    <t>5314594</t>
  </si>
  <si>
    <t>517592</t>
  </si>
  <si>
    <t>21/03/2024 12:28:16</t>
  </si>
  <si>
    <t>21/03/2024 20:23:00</t>
  </si>
  <si>
    <t>21/03/2024 20:24:00</t>
  </si>
  <si>
    <t>5299647</t>
  </si>
  <si>
    <t>3647</t>
  </si>
  <si>
    <t>21/03/2024 03:03:28</t>
  </si>
  <si>
    <t>21/03/2024 20:59:00</t>
  </si>
  <si>
    <t>21/03/2024 21:34:00</t>
  </si>
  <si>
    <t>5310599</t>
  </si>
  <si>
    <t>74599</t>
  </si>
  <si>
    <t>21/03/2024 23:22:03</t>
  </si>
  <si>
    <t>5314643</t>
  </si>
  <si>
    <t>517641</t>
  </si>
  <si>
    <t>22/03/2024 01:10:15</t>
  </si>
  <si>
    <t>22/03/2024 08:10:00</t>
  </si>
  <si>
    <t>47590,00</t>
  </si>
  <si>
    <t>5306423</t>
  </si>
  <si>
    <t>10923</t>
  </si>
  <si>
    <t>01/03/2024 15:58:52</t>
  </si>
  <si>
    <t>5287076</t>
  </si>
  <si>
    <t>6951</t>
  </si>
  <si>
    <t>02/03/2024 23:38:42</t>
  </si>
  <si>
    <t>03/03/2024 08:27:00</t>
  </si>
  <si>
    <t>5295833</t>
  </si>
  <si>
    <t>16658</t>
  </si>
  <si>
    <t>02/03/2024 23:38:22</t>
  </si>
  <si>
    <t>03/03/2024 09:38:00</t>
  </si>
  <si>
    <t>52570,00</t>
  </si>
  <si>
    <t>32050</t>
  </si>
  <si>
    <t>5303982</t>
  </si>
  <si>
    <t>515980</t>
  </si>
  <si>
    <t>04/03/2024 10:30:26</t>
  </si>
  <si>
    <t>536489</t>
  </si>
  <si>
    <t>2421</t>
  </si>
  <si>
    <t>04/03/2024 17:21:35</t>
  </si>
  <si>
    <t>04/03/2024 17:24:00</t>
  </si>
  <si>
    <t>04/03/2024 17:52:00</t>
  </si>
  <si>
    <t>536492</t>
  </si>
  <si>
    <t>2501</t>
  </si>
  <si>
    <t>04/03/2024 18:47:41</t>
  </si>
  <si>
    <t>04/03/2024 18:50:00</t>
  </si>
  <si>
    <t>5303929</t>
  </si>
  <si>
    <t>515927</t>
  </si>
  <si>
    <t>03/03/2024 12:31:18</t>
  </si>
  <si>
    <t>04/03/2024 18:56:00</t>
  </si>
  <si>
    <t>04/03/2024 18:57:00</t>
  </si>
  <si>
    <t>04/03/2024 20:20:00</t>
  </si>
  <si>
    <t>5316500</t>
  </si>
  <si>
    <t>12000</t>
  </si>
  <si>
    <t>10/03/2024 23:20:01</t>
  </si>
  <si>
    <t>60570,00</t>
  </si>
  <si>
    <t>20400</t>
  </si>
  <si>
    <t>40170</t>
  </si>
  <si>
    <t>5310499</t>
  </si>
  <si>
    <t>74499</t>
  </si>
  <si>
    <t>20/03/2024 08:32:11</t>
  </si>
  <si>
    <t>20/03/2024 08:36:00</t>
  </si>
  <si>
    <t>20/03/2024 09:32:00</t>
  </si>
  <si>
    <t>5317261</t>
  </si>
  <si>
    <t>12761</t>
  </si>
  <si>
    <t>20/03/2024 08:50:03</t>
  </si>
  <si>
    <t>20/03/2024 09:45:00</t>
  </si>
  <si>
    <t>5317241</t>
  </si>
  <si>
    <t>12741</t>
  </si>
  <si>
    <t>20/03/2024 01:17:16</t>
  </si>
  <si>
    <t>20/03/2024 09:19:00</t>
  </si>
  <si>
    <t>20/03/2024 09:20:00</t>
  </si>
  <si>
    <t>20/03/2024 10:09:00</t>
  </si>
  <si>
    <t>536494</t>
  </si>
  <si>
    <t>2495</t>
  </si>
  <si>
    <t>04/03/2024 21:38:50</t>
  </si>
  <si>
    <t>04/03/2024 21:46:00</t>
  </si>
  <si>
    <t>5008143</t>
  </si>
  <si>
    <t>4142</t>
  </si>
  <si>
    <t>06/03/2024 13:03:41</t>
  </si>
  <si>
    <t>07/03/2024 03:57:00</t>
  </si>
  <si>
    <t>90760,00</t>
  </si>
  <si>
    <t>64880</t>
  </si>
  <si>
    <t>5313178</t>
  </si>
  <si>
    <t>516176</t>
  </si>
  <si>
    <t>06/03/2024 09:53:56</t>
  </si>
  <si>
    <t>07/03/2024 05:40:00</t>
  </si>
  <si>
    <t>536573</t>
  </si>
  <si>
    <t>2584</t>
  </si>
  <si>
    <t>07/03/2024 05:29:30</t>
  </si>
  <si>
    <t>07/03/2024 05:32:00</t>
  </si>
  <si>
    <t>5316199</t>
  </si>
  <si>
    <t>11699</t>
  </si>
  <si>
    <t>09/03/2024 04:25:50</t>
  </si>
  <si>
    <t>09/03/2024 13:30:00</t>
  </si>
  <si>
    <t>09/03/2024 13:31:00</t>
  </si>
  <si>
    <t>5313582</t>
  </si>
  <si>
    <t>516580</t>
  </si>
  <si>
    <t>09/03/2024 19:16:37</t>
  </si>
  <si>
    <t>10/03/2024 07:32:00</t>
  </si>
  <si>
    <t>63970,00</t>
  </si>
  <si>
    <t>38210</t>
  </si>
  <si>
    <t>5316899</t>
  </si>
  <si>
    <t>12399</t>
  </si>
  <si>
    <t>15/03/2024 14:36:59</t>
  </si>
  <si>
    <t>15/03/2024 21:53:00</t>
  </si>
  <si>
    <t>15/03/2024 22:23:00</t>
  </si>
  <si>
    <t>5316972</t>
  </si>
  <si>
    <t>12472</t>
  </si>
  <si>
    <t>16/03/2024 15:45:32</t>
  </si>
  <si>
    <t>16/03/2024 23:49:00</t>
  </si>
  <si>
    <t>17/03/2024 00:14:00</t>
  </si>
  <si>
    <t>5310245</t>
  </si>
  <si>
    <t>74245</t>
  </si>
  <si>
    <t>16/03/2024 19:00:35</t>
  </si>
  <si>
    <t>17/03/2024 00:28:00</t>
  </si>
  <si>
    <t>17/03/2024 00:29:00</t>
  </si>
  <si>
    <t>17/03/2024 01:03:00</t>
  </si>
  <si>
    <t>536382</t>
  </si>
  <si>
    <t>2343</t>
  </si>
  <si>
    <t>01/03/2024 08:18:12</t>
  </si>
  <si>
    <t>01/03/2024 10:01:00</t>
  </si>
  <si>
    <t>5303810</t>
  </si>
  <si>
    <t>515808</t>
  </si>
  <si>
    <t>02/03/2024 09:45:39</t>
  </si>
  <si>
    <t>02/03/2024 21:58:00</t>
  </si>
  <si>
    <t>443178</t>
  </si>
  <si>
    <t>875178</t>
  </si>
  <si>
    <t>04/03/2024 04:47:05</t>
  </si>
  <si>
    <t>04/03/2024 12:43:00</t>
  </si>
  <si>
    <t>04/03/2024 12:44:00</t>
  </si>
  <si>
    <t>5303768</t>
  </si>
  <si>
    <t>515766</t>
  </si>
  <si>
    <t>01/03/2024 17:45:12</t>
  </si>
  <si>
    <t>02/03/2024 04:23:00</t>
  </si>
  <si>
    <t>22360</t>
  </si>
  <si>
    <t>5314380</t>
  </si>
  <si>
    <t>517378</t>
  </si>
  <si>
    <t>18/03/2024 20:10:36</t>
  </si>
  <si>
    <t>19/03/2024 06:05:00</t>
  </si>
  <si>
    <t>19/03/2024 06:49:00</t>
  </si>
  <si>
    <t>443209</t>
  </si>
  <si>
    <t>875209</t>
  </si>
  <si>
    <t>04/03/2024 16:10:57</t>
  </si>
  <si>
    <t>04/03/2024 16:14:00</t>
  </si>
  <si>
    <t>04/03/2024 16:16:00</t>
  </si>
  <si>
    <t>54170,00</t>
  </si>
  <si>
    <t>5008003</t>
  </si>
  <si>
    <t>4002</t>
  </si>
  <si>
    <t>04/03/2024 10:59:32</t>
  </si>
  <si>
    <t>04/03/2024 23:59:00</t>
  </si>
  <si>
    <t>65000,00</t>
  </si>
  <si>
    <t>536496</t>
  </si>
  <si>
    <t>2449</t>
  </si>
  <si>
    <t>05/03/2024 00:27:35</t>
  </si>
  <si>
    <t>05/03/2024 00:30:00</t>
  </si>
  <si>
    <t>05/03/2024 00:31:00</t>
  </si>
  <si>
    <t>5008008</t>
  </si>
  <si>
    <t>4007</t>
  </si>
  <si>
    <t>04/03/2024 14:25:19</t>
  </si>
  <si>
    <t>05/03/2024 01:38:00</t>
  </si>
  <si>
    <t>05/03/2024 02:29:00</t>
  </si>
  <si>
    <t>5012270</t>
  </si>
  <si>
    <t>27244</t>
  </si>
  <si>
    <t>05/03/2024 01:13:13</t>
  </si>
  <si>
    <t>05/03/2024 06:14:00</t>
  </si>
  <si>
    <t>05/03/2024 08:26:00</t>
  </si>
  <si>
    <t>36210</t>
  </si>
  <si>
    <t>5008049</t>
  </si>
  <si>
    <t>4048</t>
  </si>
  <si>
    <t>05/03/2024 02:08:25</t>
  </si>
  <si>
    <t>05/03/2024 16:10:00</t>
  </si>
  <si>
    <t>533543</t>
  </si>
  <si>
    <t>538</t>
  </si>
  <si>
    <t>05/03/2024 16:47:05</t>
  </si>
  <si>
    <t>05/03/2024 16:51:00</t>
  </si>
  <si>
    <t>05/03/2024 17:54:00</t>
  </si>
  <si>
    <t>5306902</t>
  </si>
  <si>
    <t>07/03/2024 06:41:09</t>
  </si>
  <si>
    <t>07/03/2024 06:44:00</t>
  </si>
  <si>
    <t>533867</t>
  </si>
  <si>
    <t>888</t>
  </si>
  <si>
    <t>17/03/2024 02:22:20</t>
  </si>
  <si>
    <t>17/03/2024 02:25:00</t>
  </si>
  <si>
    <t>5314221</t>
  </si>
  <si>
    <t>517219</t>
  </si>
  <si>
    <t>16/03/2024 18:07:40</t>
  </si>
  <si>
    <t>17/03/2024 02:43:00</t>
  </si>
  <si>
    <t>17/03/2024 02:44:00</t>
  </si>
  <si>
    <t>5310249</t>
  </si>
  <si>
    <t>74249</t>
  </si>
  <si>
    <t>16/03/2024 20:14:25</t>
  </si>
  <si>
    <t>17/03/2024 03:38:00</t>
  </si>
  <si>
    <t>5310135</t>
  </si>
  <si>
    <t>74135</t>
  </si>
  <si>
    <t>15/03/2024 03:38:24</t>
  </si>
  <si>
    <t>5310187</t>
  </si>
  <si>
    <t>74187</t>
  </si>
  <si>
    <t>15/03/2024 21:04:18</t>
  </si>
  <si>
    <t>5314131</t>
  </si>
  <si>
    <t>517129</t>
  </si>
  <si>
    <t>15/03/2024 08:18:52</t>
  </si>
  <si>
    <t>5012302</t>
  </si>
  <si>
    <t>27276</t>
  </si>
  <si>
    <t>05/03/2024 19:57:10</t>
  </si>
  <si>
    <t>5313119</t>
  </si>
  <si>
    <t>516117</t>
  </si>
  <si>
    <t>05/03/2024 17:40:49</t>
  </si>
  <si>
    <t>5008226</t>
  </si>
  <si>
    <t>4225</t>
  </si>
  <si>
    <t>07/03/2024 22:17:54</t>
  </si>
  <si>
    <t>5299643</t>
  </si>
  <si>
    <t>3643</t>
  </si>
  <si>
    <t>21/03/2024 01:21:18</t>
  </si>
  <si>
    <t>5310511</t>
  </si>
  <si>
    <t>74511</t>
  </si>
  <si>
    <t>20/03/2024 15:13:49</t>
  </si>
  <si>
    <t>5280872</t>
  </si>
  <si>
    <t>53522</t>
  </si>
  <si>
    <t>17/03/2024 15:19:53</t>
  </si>
  <si>
    <t>5012184</t>
  </si>
  <si>
    <t>27158</t>
  </si>
  <si>
    <t>02/03/2024 09:05:34</t>
  </si>
  <si>
    <t>5012190</t>
  </si>
  <si>
    <t>27164</t>
  </si>
  <si>
    <t>02/03/2024 13:12:21</t>
  </si>
  <si>
    <t>5012187</t>
  </si>
  <si>
    <t>27161</t>
  </si>
  <si>
    <t>02/03/2024 10:17:03</t>
  </si>
  <si>
    <t>5012186</t>
  </si>
  <si>
    <t>02/03/2024 10:15:20</t>
  </si>
  <si>
    <t>5287184</t>
  </si>
  <si>
    <t>7059</t>
  </si>
  <si>
    <t>10/03/2024 18:19:48</t>
  </si>
  <si>
    <t>5299645</t>
  </si>
  <si>
    <t>3645</t>
  </si>
  <si>
    <t>21/03/2024 02:28:18</t>
  </si>
  <si>
    <t>5307533</t>
  </si>
  <si>
    <t>20/03/2024 19:54:45</t>
  </si>
  <si>
    <t>5314463</t>
  </si>
  <si>
    <t>517461</t>
  </si>
  <si>
    <t>19/03/2024 22:55:57</t>
  </si>
  <si>
    <t>166001</t>
  </si>
  <si>
    <t>MASSAPÊ</t>
  </si>
  <si>
    <t>22/03/2024 06:25:49</t>
  </si>
  <si>
    <t>5307513</t>
  </si>
  <si>
    <t>11513</t>
  </si>
  <si>
    <t>20/03/2024 09:10:21</t>
  </si>
  <si>
    <t>5307465</t>
  </si>
  <si>
    <t>19/03/2024 08:17:55</t>
  </si>
  <si>
    <t>5314431</t>
  </si>
  <si>
    <t>517429</t>
  </si>
  <si>
    <t>19/03/2024 17:37:25</t>
  </si>
  <si>
    <t>5317226</t>
  </si>
  <si>
    <t>12726</t>
  </si>
  <si>
    <t>19/03/2024 19:40:02</t>
  </si>
  <si>
    <t>166004</t>
  </si>
  <si>
    <t>4</t>
  </si>
  <si>
    <t>22/03/2024 07:45:44</t>
  </si>
  <si>
    <t>5307489</t>
  </si>
  <si>
    <t>19/03/2024 18:20:08</t>
  </si>
  <si>
    <t>5317211</t>
  </si>
  <si>
    <t>12711</t>
  </si>
  <si>
    <t>19/03/2024 16:32:50</t>
  </si>
  <si>
    <t>5317238</t>
  </si>
  <si>
    <t>12738</t>
  </si>
  <si>
    <t>19/03/2024 22:22:46</t>
  </si>
  <si>
    <t>5317156</t>
  </si>
  <si>
    <t>12656</t>
  </si>
  <si>
    <t>18/03/2024 21:10:21</t>
  </si>
  <si>
    <t>5310480</t>
  </si>
  <si>
    <t>74480</t>
  </si>
  <si>
    <t>20/03/2024 03:28:53</t>
  </si>
  <si>
    <t>5310544</t>
  </si>
  <si>
    <t>74544</t>
  </si>
  <si>
    <t>21/03/2024 02:25:48</t>
  </si>
  <si>
    <t>5299501</t>
  </si>
  <si>
    <t>3501</t>
  </si>
  <si>
    <t>17/03/2024 21:21:33</t>
  </si>
  <si>
    <t>5299416</t>
  </si>
  <si>
    <t>3416</t>
  </si>
  <si>
    <t>15/03/2024 20:21:44</t>
  </si>
  <si>
    <t>5307261</t>
  </si>
  <si>
    <t>14/03/2024 09:13:53</t>
  </si>
  <si>
    <t>5276914</t>
  </si>
  <si>
    <t>73914</t>
  </si>
  <si>
    <t>11/03/2024 07:27:57</t>
  </si>
  <si>
    <t>5008377</t>
  </si>
  <si>
    <t>4376</t>
  </si>
  <si>
    <t>10/03/2024 14:33:14</t>
  </si>
  <si>
    <t>5316166</t>
  </si>
  <si>
    <t>11666</t>
  </si>
  <si>
    <t>08/03/2024 23:20:37</t>
  </si>
  <si>
    <t>533638</t>
  </si>
  <si>
    <t>08/03/2024 17:41:06</t>
  </si>
  <si>
    <t>5287055</t>
  </si>
  <si>
    <t>6930</t>
  </si>
  <si>
    <t>02/03/2024 05:28:14</t>
  </si>
  <si>
    <t>5287026</t>
  </si>
  <si>
    <t>6901</t>
  </si>
  <si>
    <t>01/03/2024 21:59:47</t>
  </si>
  <si>
    <t>5287054</t>
  </si>
  <si>
    <t>6929</t>
  </si>
  <si>
    <t>02/03/2024 05:22:45</t>
  </si>
  <si>
    <t>5306882</t>
  </si>
  <si>
    <t>07/03/2024 02:35:57</t>
  </si>
  <si>
    <t>5316894</t>
  </si>
  <si>
    <t>12394</t>
  </si>
  <si>
    <t>15/03/2024 13:45:43</t>
  </si>
  <si>
    <t>5012276</t>
  </si>
  <si>
    <t>05/03/2024 05:45:36</t>
  </si>
  <si>
    <t>5012278</t>
  </si>
  <si>
    <t>27252</t>
  </si>
  <si>
    <t>05/03/2024 08:26:54</t>
  </si>
  <si>
    <t>5012275</t>
  </si>
  <si>
    <t>27249</t>
  </si>
  <si>
    <t>05/03/2024 05:36:01</t>
  </si>
  <si>
    <t>5313116</t>
  </si>
  <si>
    <t>516114</t>
  </si>
  <si>
    <t>05/03/2024 17:20:06</t>
  </si>
  <si>
    <t>5313113</t>
  </si>
  <si>
    <t>516111</t>
  </si>
  <si>
    <t>05/03/2024 16:32:09</t>
  </si>
  <si>
    <t>5012271</t>
  </si>
  <si>
    <t>27245</t>
  </si>
  <si>
    <t>05/03/2024 01:39:35</t>
  </si>
  <si>
    <t>5012178</t>
  </si>
  <si>
    <t>27152</t>
  </si>
  <si>
    <t>01/03/2024 16:56:51</t>
  </si>
  <si>
    <t>5287023</t>
  </si>
  <si>
    <t>6898</t>
  </si>
  <si>
    <t>01/03/2024 21:37:09</t>
  </si>
  <si>
    <t>5306430</t>
  </si>
  <si>
    <t>10930</t>
  </si>
  <si>
    <t>01/03/2024 19:40:38</t>
  </si>
  <si>
    <t>5287011</t>
  </si>
  <si>
    <t>6886</t>
  </si>
  <si>
    <t>01/03/2024 19:43:45</t>
  </si>
  <si>
    <t>5012188</t>
  </si>
  <si>
    <t>27162</t>
  </si>
  <si>
    <t>02/03/2024 11:36:04</t>
  </si>
  <si>
    <t>5012182</t>
  </si>
  <si>
    <t>27156</t>
  </si>
  <si>
    <t>01/03/2024 21:32:04</t>
  </si>
  <si>
    <t>5012180</t>
  </si>
  <si>
    <t>27154</t>
  </si>
  <si>
    <t>01/03/2024 19:13:22</t>
  </si>
  <si>
    <t>5012176</t>
  </si>
  <si>
    <t>01/03/2024 15:20:53</t>
  </si>
  <si>
    <t>5286998</t>
  </si>
  <si>
    <t>6873</t>
  </si>
  <si>
    <t>01/03/2024 18:10:36</t>
  </si>
  <si>
    <t>5012177</t>
  </si>
  <si>
    <t>27151</t>
  </si>
  <si>
    <t>01/03/2024 16:54:05</t>
  </si>
  <si>
    <t>5287022</t>
  </si>
  <si>
    <t>6897</t>
  </si>
  <si>
    <t>01/03/2024 21:30:45</t>
  </si>
  <si>
    <t>5221533</t>
  </si>
  <si>
    <t>34133</t>
  </si>
  <si>
    <t>02/03/2024 03:51:20</t>
  </si>
  <si>
    <t>5012181</t>
  </si>
  <si>
    <t>27155</t>
  </si>
  <si>
    <t>01/03/2024 21:30:38</t>
  </si>
  <si>
    <t>5221541</t>
  </si>
  <si>
    <t>34141</t>
  </si>
  <si>
    <t>02/03/2024 05:56:40</t>
  </si>
  <si>
    <t>5012183</t>
  </si>
  <si>
    <t>27157</t>
  </si>
  <si>
    <t>01/03/2024 21:53:19</t>
  </si>
  <si>
    <t>5287018</t>
  </si>
  <si>
    <t>6893</t>
  </si>
  <si>
    <t>01/03/2024 20:18:37</t>
  </si>
  <si>
    <t>5012179</t>
  </si>
  <si>
    <t>27153</t>
  </si>
  <si>
    <t>01/03/2024 17:08:16</t>
  </si>
  <si>
    <t>5307455</t>
  </si>
  <si>
    <t>19/03/2024 05:40:09</t>
  </si>
  <si>
    <t>5307419</t>
  </si>
  <si>
    <t>18/03/2024 06:24:11</t>
  </si>
  <si>
    <t>5280837</t>
  </si>
  <si>
    <t>53487</t>
  </si>
  <si>
    <t>17/03/2024 02:27:54</t>
  </si>
  <si>
    <t>5317125</t>
  </si>
  <si>
    <t>12625</t>
  </si>
  <si>
    <t>18/03/2024 13:03:19</t>
  </si>
  <si>
    <t>5317165</t>
  </si>
  <si>
    <t>12665</t>
  </si>
  <si>
    <t>19/03/2024 01:48:16</t>
  </si>
  <si>
    <t>5307117</t>
  </si>
  <si>
    <t>06/03/2024 10:06:40</t>
  </si>
  <si>
    <t>5008133</t>
  </si>
  <si>
    <t>4132</t>
  </si>
  <si>
    <t>06/03/2024 11:19:18</t>
  </si>
  <si>
    <t>5221669</t>
  </si>
  <si>
    <t>34269</t>
  </si>
  <si>
    <t>04/03/2024 22:58:25</t>
  </si>
  <si>
    <t>5306843</t>
  </si>
  <si>
    <t>06/03/2024 21:42:18</t>
  </si>
  <si>
    <t>5313194</t>
  </si>
  <si>
    <t>516192</t>
  </si>
  <si>
    <t>06/03/2024 18:14:25</t>
  </si>
  <si>
    <t>5306816</t>
  </si>
  <si>
    <t>06/03/2024 18:46:04</t>
  </si>
  <si>
    <t>5287063</t>
  </si>
  <si>
    <t>6938</t>
  </si>
  <si>
    <t>02/03/2024 06:33:21</t>
  </si>
  <si>
    <t>5286963</t>
  </si>
  <si>
    <t>6838</t>
  </si>
  <si>
    <t>01/03/2024 07:47:35</t>
  </si>
  <si>
    <t>5310228</t>
  </si>
  <si>
    <t>74228</t>
  </si>
  <si>
    <t>16/03/2024 11:08:29</t>
  </si>
  <si>
    <t>5316863</t>
  </si>
  <si>
    <t>12363</t>
  </si>
  <si>
    <t>15/03/2024 03:35:17</t>
  </si>
  <si>
    <t>5314066</t>
  </si>
  <si>
    <t>517064</t>
  </si>
  <si>
    <t>14/03/2024 16:46:39</t>
  </si>
  <si>
    <t>5314080</t>
  </si>
  <si>
    <t>517078</t>
  </si>
  <si>
    <t>14/03/2024 19:34:39</t>
  </si>
  <si>
    <t>5317305</t>
  </si>
  <si>
    <t>12805</t>
  </si>
  <si>
    <t>21/03/2024 07:36:38</t>
  </si>
  <si>
    <t>5317170</t>
  </si>
  <si>
    <t>12670</t>
  </si>
  <si>
    <t>19/03/2024 03:16:05</t>
  </si>
  <si>
    <t>5007970</t>
  </si>
  <si>
    <t>3969</t>
  </si>
  <si>
    <t>04/03/2024 01:00:50</t>
  </si>
  <si>
    <t>5316343</t>
  </si>
  <si>
    <t>11843</t>
  </si>
  <si>
    <t>10/03/2024 00:47:27</t>
  </si>
  <si>
    <t>5313302</t>
  </si>
  <si>
    <t>516300</t>
  </si>
  <si>
    <t>07/03/2024 16:32:31</t>
  </si>
  <si>
    <t>5299459</t>
  </si>
  <si>
    <t>3459</t>
  </si>
  <si>
    <t>16/03/2024 17:49:34</t>
  </si>
  <si>
    <t>5299695</t>
  </si>
  <si>
    <t>3695</t>
  </si>
  <si>
    <t>22/03/2024 01:25:04</t>
  </si>
  <si>
    <t>5299687</t>
  </si>
  <si>
    <t>3687</t>
  </si>
  <si>
    <t>21/03/2024 20:18:04</t>
  </si>
  <si>
    <t>5299610</t>
  </si>
  <si>
    <t>3610</t>
  </si>
  <si>
    <t>20/03/2024 09:38:57</t>
  </si>
  <si>
    <t>5314417</t>
  </si>
  <si>
    <t>517415</t>
  </si>
  <si>
    <t>19/03/2024 13:10:19</t>
  </si>
  <si>
    <t>5310438</t>
  </si>
  <si>
    <t>74438</t>
  </si>
  <si>
    <t>19/03/2024 15:46:51</t>
  </si>
  <si>
    <t>5008024</t>
  </si>
  <si>
    <t>4023</t>
  </si>
  <si>
    <t>04/03/2024 16:29:41</t>
  </si>
  <si>
    <t>5287020</t>
  </si>
  <si>
    <t>6895</t>
  </si>
  <si>
    <t>01/03/2024 21:04:07</t>
  </si>
  <si>
    <t>5317286</t>
  </si>
  <si>
    <t>12786</t>
  </si>
  <si>
    <t>20/03/2024 18:07:56</t>
  </si>
  <si>
    <t>5310061</t>
  </si>
  <si>
    <t>74061</t>
  </si>
  <si>
    <t>13/03/2024 23:54:00</t>
  </si>
  <si>
    <t>5280717</t>
  </si>
  <si>
    <t>53367</t>
  </si>
  <si>
    <t>15/03/2024 07:30:08</t>
  </si>
  <si>
    <t>5316363</t>
  </si>
  <si>
    <t>11863</t>
  </si>
  <si>
    <t>10/03/2024 02:49:32</t>
  </si>
  <si>
    <t>5299585</t>
  </si>
  <si>
    <t>3585</t>
  </si>
  <si>
    <t>19/03/2024 08:42:24</t>
  </si>
  <si>
    <t>5314413</t>
  </si>
  <si>
    <t>517411</t>
  </si>
  <si>
    <t>19/03/2024 10:25:35</t>
  </si>
  <si>
    <t>5314346</t>
  </si>
  <si>
    <t>517344</t>
  </si>
  <si>
    <t>18/03/2024 12:04:55</t>
  </si>
  <si>
    <t>5314191</t>
  </si>
  <si>
    <t>517189</t>
  </si>
  <si>
    <t>16/03/2024 08:09:02</t>
  </si>
  <si>
    <t>5299397</t>
  </si>
  <si>
    <t>3397</t>
  </si>
  <si>
    <t>15/03/2024 16:30:40</t>
  </si>
  <si>
    <t>5307290</t>
  </si>
  <si>
    <t>15/03/2024 07:27:25</t>
  </si>
  <si>
    <t>5303802</t>
  </si>
  <si>
    <t>515800</t>
  </si>
  <si>
    <t>02/03/2024 07:05:06</t>
  </si>
  <si>
    <t>5306427</t>
  </si>
  <si>
    <t>10927</t>
  </si>
  <si>
    <t>01/03/2024 18:22:43</t>
  </si>
  <si>
    <t>5287066</t>
  </si>
  <si>
    <t>6941</t>
  </si>
  <si>
    <t>02/03/2024 07:53:54</t>
  </si>
  <si>
    <t>5314421</t>
  </si>
  <si>
    <t>517419</t>
  </si>
  <si>
    <t>19/03/2024 14:26:35</t>
  </si>
  <si>
    <t>5313988</t>
  </si>
  <si>
    <t>516986</t>
  </si>
  <si>
    <t>13/03/2024 21:48:54</t>
  </si>
  <si>
    <t>5314037</t>
  </si>
  <si>
    <t>517035</t>
  </si>
  <si>
    <t>14/03/2024 09:34:47</t>
  </si>
  <si>
    <t>5313978</t>
  </si>
  <si>
    <t>516976</t>
  </si>
  <si>
    <t>13/03/2024 19:55:53</t>
  </si>
  <si>
    <t>5314545</t>
  </si>
  <si>
    <t>517543</t>
  </si>
  <si>
    <t>20/03/2024 21:38:17</t>
  </si>
  <si>
    <t>5317243</t>
  </si>
  <si>
    <t>12743</t>
  </si>
  <si>
    <t>20/03/2024 01:39:32</t>
  </si>
  <si>
    <t>7668</t>
  </si>
  <si>
    <t>04/03/2024 12:11:36</t>
  </si>
  <si>
    <t>7670</t>
  </si>
  <si>
    <t>04/03/2024 12:44:52</t>
  </si>
  <si>
    <t>5007832</t>
  </si>
  <si>
    <t>3831</t>
  </si>
  <si>
    <t>02/03/2024 07:25:55</t>
  </si>
  <si>
    <t>5280746</t>
  </si>
  <si>
    <t>53396</t>
  </si>
  <si>
    <t>15/03/2024 17:25:55</t>
  </si>
  <si>
    <t>5280643</t>
  </si>
  <si>
    <t>53293</t>
  </si>
  <si>
    <t>14/03/2024 03:02:36</t>
  </si>
  <si>
    <t>5280708</t>
  </si>
  <si>
    <t>53358</t>
  </si>
  <si>
    <t>15/03/2024 03:23:17</t>
  </si>
  <si>
    <t>5280656</t>
  </si>
  <si>
    <t>53306</t>
  </si>
  <si>
    <t>14/03/2024 06:23:35</t>
  </si>
  <si>
    <t>5280642</t>
  </si>
  <si>
    <t>53292</t>
  </si>
  <si>
    <t>14/03/2024 02:55:31</t>
  </si>
  <si>
    <t>5313487</t>
  </si>
  <si>
    <t>516485</t>
  </si>
  <si>
    <t>09/03/2024 02:17:03</t>
  </si>
  <si>
    <t>5280940</t>
  </si>
  <si>
    <t>19/03/2024 17:41:36</t>
  </si>
  <si>
    <t>5280952</t>
  </si>
  <si>
    <t>53602</t>
  </si>
  <si>
    <t>19/03/2024 21:31:12</t>
  </si>
  <si>
    <t>5310461</t>
  </si>
  <si>
    <t>74461</t>
  </si>
  <si>
    <t>19/03/2024 21:19:03</t>
  </si>
  <si>
    <t>5286994</t>
  </si>
  <si>
    <t>6869</t>
  </si>
  <si>
    <t>01/03/2024 17:45:33</t>
  </si>
  <si>
    <t>5306406</t>
  </si>
  <si>
    <t>10906</t>
  </si>
  <si>
    <t>01/03/2024 10:21:39</t>
  </si>
  <si>
    <t>5287073</t>
  </si>
  <si>
    <t>6948</t>
  </si>
  <si>
    <t>02/03/2024 09:53:42</t>
  </si>
  <si>
    <t>5310107</t>
  </si>
  <si>
    <t>74107</t>
  </si>
  <si>
    <t>14/03/2024 16:50:04</t>
  </si>
  <si>
    <t>5287349</t>
  </si>
  <si>
    <t>7224</t>
  </si>
  <si>
    <t>13/03/2024 09:14:03</t>
  </si>
  <si>
    <t>5314265</t>
  </si>
  <si>
    <t>517263</t>
  </si>
  <si>
    <t>17/03/2024 07:55:30</t>
  </si>
  <si>
    <t>5313990</t>
  </si>
  <si>
    <t>516988</t>
  </si>
  <si>
    <t>13/03/2024 22:15:18</t>
  </si>
  <si>
    <t>5314067</t>
  </si>
  <si>
    <t>517065</t>
  </si>
  <si>
    <t>14/03/2024 16:47:12</t>
  </si>
  <si>
    <t>7654</t>
  </si>
  <si>
    <t>04/03/2024 08:18:52</t>
  </si>
  <si>
    <t>5280649</t>
  </si>
  <si>
    <t>53299</t>
  </si>
  <si>
    <t>14/03/2024 04:37:10</t>
  </si>
  <si>
    <t>5280709</t>
  </si>
  <si>
    <t>53359</t>
  </si>
  <si>
    <t>15/03/2024 03:29:50</t>
  </si>
  <si>
    <t>5280655</t>
  </si>
  <si>
    <t>53305</t>
  </si>
  <si>
    <t>14/03/2024 06:17:21</t>
  </si>
  <si>
    <t>5280646</t>
  </si>
  <si>
    <t>53296</t>
  </si>
  <si>
    <t>14/03/2024 03:40:47</t>
  </si>
  <si>
    <t>5299548</t>
  </si>
  <si>
    <t>3548</t>
  </si>
  <si>
    <t>18/03/2024 15:26:56</t>
  </si>
  <si>
    <t>5299560</t>
  </si>
  <si>
    <t>3560</t>
  </si>
  <si>
    <t>18/03/2024 19:56:58</t>
  </si>
  <si>
    <t>5299517</t>
  </si>
  <si>
    <t>3517</t>
  </si>
  <si>
    <t>18/03/2024 02:33:53</t>
  </si>
  <si>
    <t>5317158</t>
  </si>
  <si>
    <t>12658</t>
  </si>
  <si>
    <t>18/03/2024 21:46:27</t>
  </si>
  <si>
    <t>5317306</t>
  </si>
  <si>
    <t>12806</t>
  </si>
  <si>
    <t>21/03/2024 08:08:49</t>
  </si>
  <si>
    <t>5007998</t>
  </si>
  <si>
    <t>3997</t>
  </si>
  <si>
    <t>04/03/2024 10:12:53</t>
  </si>
  <si>
    <t>5287014</t>
  </si>
  <si>
    <t>6889</t>
  </si>
  <si>
    <t>01/03/2024 19:59:22</t>
  </si>
  <si>
    <t>5287057</t>
  </si>
  <si>
    <t>6932</t>
  </si>
  <si>
    <t>02/03/2024 05:31:05</t>
  </si>
  <si>
    <t>5287049</t>
  </si>
  <si>
    <t>6924</t>
  </si>
  <si>
    <t>02/03/2024 05:04:09</t>
  </si>
  <si>
    <t>5306336</t>
  </si>
  <si>
    <t>10836</t>
  </si>
  <si>
    <t>01/03/2024 00:00:51</t>
  </si>
  <si>
    <t>5287017</t>
  </si>
  <si>
    <t>6892</t>
  </si>
  <si>
    <t>01/03/2024 20:13:43</t>
  </si>
  <si>
    <t>5303765</t>
  </si>
  <si>
    <t>515763</t>
  </si>
  <si>
    <t>01/03/2024 17:34:30</t>
  </si>
  <si>
    <t>5287068</t>
  </si>
  <si>
    <t>6943</t>
  </si>
  <si>
    <t>02/03/2024 08:16:47</t>
  </si>
  <si>
    <t>5287025</t>
  </si>
  <si>
    <t>6900</t>
  </si>
  <si>
    <t>01/03/2024 21:43:26</t>
  </si>
  <si>
    <t>5303762</t>
  </si>
  <si>
    <t>515760</t>
  </si>
  <si>
    <t>01/03/2024 16:56:31</t>
  </si>
  <si>
    <t>5317283</t>
  </si>
  <si>
    <t>12783</t>
  </si>
  <si>
    <t>20/03/2024 17:31:48</t>
  </si>
  <si>
    <t>5303951</t>
  </si>
  <si>
    <t>515949</t>
  </si>
  <si>
    <t>03/03/2024 18:03:46</t>
  </si>
  <si>
    <t>5303899</t>
  </si>
  <si>
    <t>515897</t>
  </si>
  <si>
    <t>03/03/2024 07:39:27</t>
  </si>
  <si>
    <t>5280713</t>
  </si>
  <si>
    <t>53363</t>
  </si>
  <si>
    <t>15/03/2024 05:10:38</t>
  </si>
  <si>
    <t>5280609</t>
  </si>
  <si>
    <t>53259</t>
  </si>
  <si>
    <t>13/03/2024 11:57:44</t>
  </si>
  <si>
    <t>5280640</t>
  </si>
  <si>
    <t>14/03/2024 01:26:10</t>
  </si>
  <si>
    <t>443224</t>
  </si>
  <si>
    <t>875224</t>
  </si>
  <si>
    <t>06/03/2024 20:48:11</t>
  </si>
  <si>
    <t>443227</t>
  </si>
  <si>
    <t>875227</t>
  </si>
  <si>
    <t>06/03/2024 21:56:03</t>
  </si>
  <si>
    <t>443222</t>
  </si>
  <si>
    <t>875222</t>
  </si>
  <si>
    <t>06/03/2024 20:15:03</t>
  </si>
  <si>
    <t>5313204</t>
  </si>
  <si>
    <t>516202</t>
  </si>
  <si>
    <t>06/03/2024 21:28:35</t>
  </si>
  <si>
    <t>443233</t>
  </si>
  <si>
    <t>IPÊ II</t>
  </si>
  <si>
    <t>EPA7H51</t>
  </si>
  <si>
    <t>875233</t>
  </si>
  <si>
    <t>22/03/2024 16:00:51</t>
  </si>
  <si>
    <t>166016</t>
  </si>
  <si>
    <t>16</t>
  </si>
  <si>
    <t>22/03/2024 13:46:23</t>
  </si>
  <si>
    <t>5299614</t>
  </si>
  <si>
    <t>3614</t>
  </si>
  <si>
    <t>20/03/2024 12:17:34</t>
  </si>
  <si>
    <t>5299464</t>
  </si>
  <si>
    <t>3464</t>
  </si>
  <si>
    <t>16/03/2024 18:27:34</t>
  </si>
  <si>
    <t>5299608</t>
  </si>
  <si>
    <t>3608</t>
  </si>
  <si>
    <t>20/03/2024 09:07:26</t>
  </si>
  <si>
    <t>5317047</t>
  </si>
  <si>
    <t>12547</t>
  </si>
  <si>
    <t>17/03/2024 16:51:38</t>
  </si>
  <si>
    <t>5280942</t>
  </si>
  <si>
    <t>53592</t>
  </si>
  <si>
    <t>19/03/2024 17:48:22</t>
  </si>
  <si>
    <t>5299486</t>
  </si>
  <si>
    <t>3486</t>
  </si>
  <si>
    <t>17/03/2024 07:54:49</t>
  </si>
  <si>
    <t>5310290</t>
  </si>
  <si>
    <t>74290</t>
  </si>
  <si>
    <t>17/03/2024 11:23:37</t>
  </si>
  <si>
    <t>5314531</t>
  </si>
  <si>
    <t>517529</t>
  </si>
  <si>
    <t>20/03/2024 19:11:52</t>
  </si>
  <si>
    <t>5314491</t>
  </si>
  <si>
    <t>517489</t>
  </si>
  <si>
    <t>20/03/2024 08:32:43</t>
  </si>
  <si>
    <t>5314513</t>
  </si>
  <si>
    <t>517511</t>
  </si>
  <si>
    <t>20/03/2024 15:14:59</t>
  </si>
  <si>
    <t>5314422</t>
  </si>
  <si>
    <t>517420</t>
  </si>
  <si>
    <t>19/03/2024 14:27:10</t>
  </si>
  <si>
    <t>5307222</t>
  </si>
  <si>
    <t>13/03/2024 12:48:52</t>
  </si>
  <si>
    <t>5307221</t>
  </si>
  <si>
    <t>13/03/2024 12:46:19</t>
  </si>
  <si>
    <t>5307170</t>
  </si>
  <si>
    <t>12/03/2024 14:25:44</t>
  </si>
  <si>
    <t>5307210</t>
  </si>
  <si>
    <t>11210</t>
  </si>
  <si>
    <t>13/03/2024 08:00:58</t>
  </si>
  <si>
    <t>5307169</t>
  </si>
  <si>
    <t>12/03/2024 14:11:04</t>
  </si>
  <si>
    <t>5299429</t>
  </si>
  <si>
    <t>3429</t>
  </si>
  <si>
    <t>15/03/2024 22:58:10</t>
  </si>
  <si>
    <t>5307199</t>
  </si>
  <si>
    <t>13/03/2024 04:17:06</t>
  </si>
  <si>
    <t>5307219</t>
  </si>
  <si>
    <t>13/03/2024 11:09:18</t>
  </si>
  <si>
    <t>5307194</t>
  </si>
  <si>
    <t>13/03/2024 00:43:48</t>
  </si>
  <si>
    <t>5307166</t>
  </si>
  <si>
    <t>12/03/2024 13:21:53</t>
  </si>
  <si>
    <t>5313710</t>
  </si>
  <si>
    <t>516708</t>
  </si>
  <si>
    <t>10/03/2024 23:17:54</t>
  </si>
  <si>
    <t>5008356</t>
  </si>
  <si>
    <t>4355</t>
  </si>
  <si>
    <t>10/03/2024 05:46:47</t>
  </si>
  <si>
    <t>5303814</t>
  </si>
  <si>
    <t>515812</t>
  </si>
  <si>
    <t>02/03/2024 10:01:32</t>
  </si>
  <si>
    <t>5306414</t>
  </si>
  <si>
    <t>10914</t>
  </si>
  <si>
    <t>01/03/2024 11:37:26</t>
  </si>
  <si>
    <t>5007833</t>
  </si>
  <si>
    <t>3832</t>
  </si>
  <si>
    <t>02/03/2024 07:33:30</t>
  </si>
  <si>
    <t>5007782</t>
  </si>
  <si>
    <t>3781</t>
  </si>
  <si>
    <t>01/03/2024 15:04:27</t>
  </si>
  <si>
    <t>5306391</t>
  </si>
  <si>
    <t>10891</t>
  </si>
  <si>
    <t>01/03/2024 08:06:48</t>
  </si>
  <si>
    <t>5007785</t>
  </si>
  <si>
    <t>3784</t>
  </si>
  <si>
    <t>01/03/2024 15:33:49</t>
  </si>
  <si>
    <t>5287331</t>
  </si>
  <si>
    <t>7206</t>
  </si>
  <si>
    <t>13/03/2024 04:14:12</t>
  </si>
  <si>
    <t>5287334</t>
  </si>
  <si>
    <t>7209</t>
  </si>
  <si>
    <t>13/03/2024 05:49:42</t>
  </si>
  <si>
    <t>5287344</t>
  </si>
  <si>
    <t>7219</t>
  </si>
  <si>
    <t>13/03/2024 08:20:49</t>
  </si>
  <si>
    <t>5287347</t>
  </si>
  <si>
    <t>7222</t>
  </si>
  <si>
    <t>13/03/2024 08:46:41</t>
  </si>
  <si>
    <t>5287342</t>
  </si>
  <si>
    <t>7217</t>
  </si>
  <si>
    <t>13/03/2024 08:07:10</t>
  </si>
  <si>
    <t>5314500</t>
  </si>
  <si>
    <t>517498</t>
  </si>
  <si>
    <t>20/03/2024 11:08:45</t>
  </si>
  <si>
    <t>5316783</t>
  </si>
  <si>
    <t>12283</t>
  </si>
  <si>
    <t>14/03/2024 02:59:40</t>
  </si>
  <si>
    <t>5303978</t>
  </si>
  <si>
    <t>515976</t>
  </si>
  <si>
    <t>04/03/2024 07:51:33</t>
  </si>
  <si>
    <t>5303968</t>
  </si>
  <si>
    <t>515966</t>
  </si>
  <si>
    <t>5303907</t>
  </si>
  <si>
    <t>515905</t>
  </si>
  <si>
    <t>03/03/2024 08:11:03</t>
  </si>
  <si>
    <t>5287080</t>
  </si>
  <si>
    <t>6955</t>
  </si>
  <si>
    <t>03/03/2024 04:27:47</t>
  </si>
  <si>
    <t>5303908</t>
  </si>
  <si>
    <t>515906</t>
  </si>
  <si>
    <t>03/03/2024 08:34:11</t>
  </si>
  <si>
    <t>5303859</t>
  </si>
  <si>
    <t>515857</t>
  </si>
  <si>
    <t>02/03/2024 22:03:44</t>
  </si>
  <si>
    <t>5303847</t>
  </si>
  <si>
    <t>515845</t>
  </si>
  <si>
    <t>02/03/2024 19:22:52</t>
  </si>
  <si>
    <t>5287079</t>
  </si>
  <si>
    <t>6954</t>
  </si>
  <si>
    <t>03/03/2024 04:27:32</t>
  </si>
  <si>
    <t>5303879</t>
  </si>
  <si>
    <t>515877</t>
  </si>
  <si>
    <t>03/03/2024 03:25:25</t>
  </si>
  <si>
    <t>5303911</t>
  </si>
  <si>
    <t>515909</t>
  </si>
  <si>
    <t>03/03/2024 08:49:44</t>
  </si>
  <si>
    <t>5299655</t>
  </si>
  <si>
    <t>3655</t>
  </si>
  <si>
    <t>21/03/2024 07:10:02</t>
  </si>
  <si>
    <t>5280550</t>
  </si>
  <si>
    <t>12/03/2024 13:57:44</t>
  </si>
  <si>
    <t>5280551</t>
  </si>
  <si>
    <t>53201</t>
  </si>
  <si>
    <t>12/03/2024 14:32:27</t>
  </si>
  <si>
    <t>5280537</t>
  </si>
  <si>
    <t>53187</t>
  </si>
  <si>
    <t>12/03/2024 08:04:27</t>
  </si>
  <si>
    <t>5280560</t>
  </si>
  <si>
    <t>12/03/2024 18:00:35</t>
  </si>
  <si>
    <t>5313205</t>
  </si>
  <si>
    <t>516203</t>
  </si>
  <si>
    <t>06/03/2024 21:37:42</t>
  </si>
  <si>
    <t>5296018</t>
  </si>
  <si>
    <t>16843</t>
  </si>
  <si>
    <t>06/03/2024 06:30:57</t>
  </si>
  <si>
    <t>5296022</t>
  </si>
  <si>
    <t>16847</t>
  </si>
  <si>
    <t>06/03/2024 08:04:08</t>
  </si>
  <si>
    <t>5296021</t>
  </si>
  <si>
    <t>16846</t>
  </si>
  <si>
    <t>06/03/2024 07:51:58</t>
  </si>
  <si>
    <t>443225</t>
  </si>
  <si>
    <t>875225</t>
  </si>
  <si>
    <t>06/03/2024 20:55:35</t>
  </si>
  <si>
    <t>5295985</t>
  </si>
  <si>
    <t>16810</t>
  </si>
  <si>
    <t>05/03/2024 12:20:58</t>
  </si>
  <si>
    <t>5295993</t>
  </si>
  <si>
    <t>16818</t>
  </si>
  <si>
    <t>05/03/2024 17:08:41</t>
  </si>
  <si>
    <t>5299536</t>
  </si>
  <si>
    <t>3536</t>
  </si>
  <si>
    <t>18/03/2024 09:01:32</t>
  </si>
  <si>
    <t>5299593</t>
  </si>
  <si>
    <t>3593</t>
  </si>
  <si>
    <t>19/03/2024 14:35:14</t>
  </si>
  <si>
    <t>5307305</t>
  </si>
  <si>
    <t>15/03/2024 09:57:13</t>
  </si>
  <si>
    <t>5299431</t>
  </si>
  <si>
    <t>3431</t>
  </si>
  <si>
    <t>5299488</t>
  </si>
  <si>
    <t>3488</t>
  </si>
  <si>
    <t>17/03/2024 08:30:28</t>
  </si>
  <si>
    <t>5307283</t>
  </si>
  <si>
    <t>15/03/2024 03:56:46</t>
  </si>
  <si>
    <t>5299493</t>
  </si>
  <si>
    <t>3493</t>
  </si>
  <si>
    <t>17/03/2024 09:53:41</t>
  </si>
  <si>
    <t>5299411</t>
  </si>
  <si>
    <t>3411</t>
  </si>
  <si>
    <t>15/03/2024 19:45:26</t>
  </si>
  <si>
    <t>5299463</t>
  </si>
  <si>
    <t>3463</t>
  </si>
  <si>
    <t>16/03/2024 18:19:07</t>
  </si>
  <si>
    <t>5299462</t>
  </si>
  <si>
    <t>3462</t>
  </si>
  <si>
    <t>16/03/2024 18:17:09</t>
  </si>
  <si>
    <t>5317053</t>
  </si>
  <si>
    <t>12553</t>
  </si>
  <si>
    <t>17/03/2024 17:33:06</t>
  </si>
  <si>
    <t>5295954</t>
  </si>
  <si>
    <t>16779</t>
  </si>
  <si>
    <t>04/03/2024 18:59:11</t>
  </si>
  <si>
    <t>5307191</t>
  </si>
  <si>
    <t>12/03/2024 21:59:06</t>
  </si>
  <si>
    <t>5313794</t>
  </si>
  <si>
    <t>516792</t>
  </si>
  <si>
    <t>11/03/2024 20:28:52</t>
  </si>
  <si>
    <t>5313753</t>
  </si>
  <si>
    <t>516751</t>
  </si>
  <si>
    <t>11/03/2024 11:25:37</t>
  </si>
  <si>
    <t>5313766</t>
  </si>
  <si>
    <t>516764</t>
  </si>
  <si>
    <t>11/03/2024 16:25:41</t>
  </si>
  <si>
    <t>5313787</t>
  </si>
  <si>
    <t>516785</t>
  </si>
  <si>
    <t>11/03/2024 20:01:06</t>
  </si>
  <si>
    <t>443232</t>
  </si>
  <si>
    <t>875232</t>
  </si>
  <si>
    <t>08/03/2024 02:31:58</t>
  </si>
  <si>
    <t>5287258</t>
  </si>
  <si>
    <t>7133</t>
  </si>
  <si>
    <t>11/03/2024 18:29:53</t>
  </si>
  <si>
    <t>5287247</t>
  </si>
  <si>
    <t>7122</t>
  </si>
  <si>
    <t>11/03/2024 16:45:02</t>
  </si>
  <si>
    <t>5287244</t>
  </si>
  <si>
    <t>7119</t>
  </si>
  <si>
    <t>11/03/2024 15:38:04</t>
  </si>
  <si>
    <t>5287265</t>
  </si>
  <si>
    <t>7140</t>
  </si>
  <si>
    <t>11/03/2024 21:07:49</t>
  </si>
  <si>
    <t>5287182</t>
  </si>
  <si>
    <t>7057</t>
  </si>
  <si>
    <t>10/03/2024 17:24:13</t>
  </si>
  <si>
    <t>5287072</t>
  </si>
  <si>
    <t>6947</t>
  </si>
  <si>
    <t>02/03/2024 09:08:53</t>
  </si>
  <si>
    <t>5287060</t>
  </si>
  <si>
    <t>6935</t>
  </si>
  <si>
    <t>02/03/2024 06:08:28</t>
  </si>
  <si>
    <t>5303777</t>
  </si>
  <si>
    <t>515775</t>
  </si>
  <si>
    <t>01/03/2024 21:56:10</t>
  </si>
  <si>
    <t>5316732</t>
  </si>
  <si>
    <t>12232</t>
  </si>
  <si>
    <t>13/03/2024 07:22:22</t>
  </si>
  <si>
    <t>5287350</t>
  </si>
  <si>
    <t>7225</t>
  </si>
  <si>
    <t>13/03/2024 09:55:44</t>
  </si>
  <si>
    <t>5287345</t>
  </si>
  <si>
    <t>7220</t>
  </si>
  <si>
    <t>13/03/2024 08:41:10</t>
  </si>
  <si>
    <t>5287341</t>
  </si>
  <si>
    <t>7216</t>
  </si>
  <si>
    <t>13/03/2024 08:05:44</t>
  </si>
  <si>
    <t>5287340</t>
  </si>
  <si>
    <t>7215</t>
  </si>
  <si>
    <t>13/03/2024 07:56:30</t>
  </si>
  <si>
    <t>5287077</t>
  </si>
  <si>
    <t>6952</t>
  </si>
  <si>
    <t>02/03/2024 23:51:54</t>
  </si>
  <si>
    <t>5303837</t>
  </si>
  <si>
    <t>515835</t>
  </si>
  <si>
    <t>02/03/2024 17:24:46</t>
  </si>
  <si>
    <t>5303826</t>
  </si>
  <si>
    <t>515824</t>
  </si>
  <si>
    <t>02/03/2024 12:03:01</t>
  </si>
  <si>
    <t>5007839</t>
  </si>
  <si>
    <t>3838</t>
  </si>
  <si>
    <t>02/03/2024 10:11:41</t>
  </si>
  <si>
    <t>5007847</t>
  </si>
  <si>
    <t>3846</t>
  </si>
  <si>
    <t>02/03/2024 12:12:40</t>
  </si>
  <si>
    <t>7847</t>
  </si>
  <si>
    <t>07/03/2024 03:36:19</t>
  </si>
  <si>
    <t>166014</t>
  </si>
  <si>
    <t>14</t>
  </si>
  <si>
    <t>22/03/2024 11:21:10</t>
  </si>
  <si>
    <t>166020</t>
  </si>
  <si>
    <t>20</t>
  </si>
  <si>
    <t>22/03/2024 15:48:25</t>
  </si>
  <si>
    <t>5317394</t>
  </si>
  <si>
    <t>12894</t>
  </si>
  <si>
    <t>22/03/2024 12:20:49</t>
  </si>
  <si>
    <t>5299577</t>
  </si>
  <si>
    <t>3577</t>
  </si>
  <si>
    <t>19/03/2024 06:03:21</t>
  </si>
  <si>
    <t>5299568</t>
  </si>
  <si>
    <t>3568</t>
  </si>
  <si>
    <t>19/03/2024 02:38:06</t>
  </si>
  <si>
    <t>5299712</t>
  </si>
  <si>
    <t>3712</t>
  </si>
  <si>
    <t>22/03/2024 09:54:13</t>
  </si>
  <si>
    <t>5299642</t>
  </si>
  <si>
    <t>3642</t>
  </si>
  <si>
    <t>21/03/2024 01:09:31</t>
  </si>
  <si>
    <t>5299589</t>
  </si>
  <si>
    <t>3589</t>
  </si>
  <si>
    <t>19/03/2024 11:38:52</t>
  </si>
  <si>
    <t>5299554</t>
  </si>
  <si>
    <t>3554</t>
  </si>
  <si>
    <t>18/03/2024 17:42:04</t>
  </si>
  <si>
    <t>5314517</t>
  </si>
  <si>
    <t>517515</t>
  </si>
  <si>
    <t>20/03/2024 15:53:31</t>
  </si>
  <si>
    <t>5314514</t>
  </si>
  <si>
    <t>517512</t>
  </si>
  <si>
    <t>20/03/2024 15:36:20</t>
  </si>
  <si>
    <t>5316996</t>
  </si>
  <si>
    <t>12496</t>
  </si>
  <si>
    <t>16/03/2024 22:39:57</t>
  </si>
  <si>
    <t>5287193</t>
  </si>
  <si>
    <t>7068</t>
  </si>
  <si>
    <t>10/03/2024 20:46:55</t>
  </si>
  <si>
    <t>5313543</t>
  </si>
  <si>
    <t>516541</t>
  </si>
  <si>
    <t>09/03/2024 12:36:30</t>
  </si>
  <si>
    <t>5313724</t>
  </si>
  <si>
    <t>516722</t>
  </si>
  <si>
    <t>11/03/2024 05:40:49</t>
  </si>
  <si>
    <t>5287030</t>
  </si>
  <si>
    <t>6905</t>
  </si>
  <si>
    <t>02/03/2024 00:20:40</t>
  </si>
  <si>
    <t>5306394</t>
  </si>
  <si>
    <t>10894</t>
  </si>
  <si>
    <t>01/03/2024 08:41:23</t>
  </si>
  <si>
    <t>5306390</t>
  </si>
  <si>
    <t>10890</t>
  </si>
  <si>
    <t>01/03/2024 08:01:22</t>
  </si>
  <si>
    <t>5306395</t>
  </si>
  <si>
    <t>10895</t>
  </si>
  <si>
    <t>01/03/2024 08:42:24</t>
  </si>
  <si>
    <t>5287335</t>
  </si>
  <si>
    <t>7210</t>
  </si>
  <si>
    <t>13/03/2024 06:13:54</t>
  </si>
  <si>
    <t>5287346</t>
  </si>
  <si>
    <t>7221</t>
  </si>
  <si>
    <t>13/03/2024 08:44:28</t>
  </si>
  <si>
    <t>5313942</t>
  </si>
  <si>
    <t>516940</t>
  </si>
  <si>
    <t>13/03/2024 11:03:46</t>
  </si>
  <si>
    <t>5287348</t>
  </si>
  <si>
    <t>7223</t>
  </si>
  <si>
    <t>13/03/2024 09:10:42</t>
  </si>
  <si>
    <t>5287337</t>
  </si>
  <si>
    <t>7212</t>
  </si>
  <si>
    <t>13/03/2024 07:13:21</t>
  </si>
  <si>
    <t>5287339</t>
  </si>
  <si>
    <t>7214</t>
  </si>
  <si>
    <t>13/03/2024 07:54:27</t>
  </si>
  <si>
    <t>5287343</t>
  </si>
  <si>
    <t>7218</t>
  </si>
  <si>
    <t>13/03/2024 08:12:21</t>
  </si>
  <si>
    <t>5287336</t>
  </si>
  <si>
    <t>7211</t>
  </si>
  <si>
    <t>13/03/2024 07:13:06</t>
  </si>
  <si>
    <t>5313086</t>
  </si>
  <si>
    <t>516084</t>
  </si>
  <si>
    <t>05/03/2024 10:25:24</t>
  </si>
  <si>
    <t>5313120</t>
  </si>
  <si>
    <t>516118</t>
  </si>
  <si>
    <t>05/03/2024 17:40:59</t>
  </si>
  <si>
    <t>5012265</t>
  </si>
  <si>
    <t>27239</t>
  </si>
  <si>
    <t>04/03/2024 23:03:34</t>
  </si>
  <si>
    <t>5313031</t>
  </si>
  <si>
    <t>516029</t>
  </si>
  <si>
    <t>05/03/2024 00:47:51</t>
  </si>
  <si>
    <t>5012261</t>
  </si>
  <si>
    <t>27235</t>
  </si>
  <si>
    <t>04/03/2024 21:41:06</t>
  </si>
  <si>
    <t>5313026</t>
  </si>
  <si>
    <t>516024</t>
  </si>
  <si>
    <t>05/03/2024 00:32:47</t>
  </si>
  <si>
    <t>5012264</t>
  </si>
  <si>
    <t>27238</t>
  </si>
  <si>
    <t>04/03/2024 22:47:53</t>
  </si>
  <si>
    <t>5012247</t>
  </si>
  <si>
    <t>27221</t>
  </si>
  <si>
    <t>04/03/2024 15:01:10</t>
  </si>
  <si>
    <t>5306948</t>
  </si>
  <si>
    <t>07/03/2024 14:29:25</t>
  </si>
  <si>
    <t>5314280</t>
  </si>
  <si>
    <t>517278</t>
  </si>
  <si>
    <t>17/03/2024 12:22:07</t>
  </si>
  <si>
    <t>5314260</t>
  </si>
  <si>
    <t>517258</t>
  </si>
  <si>
    <t>17/03/2024 06:23:27</t>
  </si>
  <si>
    <t>5310291</t>
  </si>
  <si>
    <t>74291</t>
  </si>
  <si>
    <t>17/03/2024 12:02:58</t>
  </si>
  <si>
    <t>5307408</t>
  </si>
  <si>
    <t>17/03/2024 23:20:11</t>
  </si>
  <si>
    <t>5313553</t>
  </si>
  <si>
    <t>516551</t>
  </si>
  <si>
    <t>09/03/2024 13:51:23</t>
  </si>
  <si>
    <t>5313469</t>
  </si>
  <si>
    <t>516467</t>
  </si>
  <si>
    <t>08/03/2024 22:04:00</t>
  </si>
  <si>
    <t>5287099</t>
  </si>
  <si>
    <t>6974</t>
  </si>
  <si>
    <t>09/03/2024 20:02:56</t>
  </si>
  <si>
    <t>5313679</t>
  </si>
  <si>
    <t>516677</t>
  </si>
  <si>
    <t>10/03/2024 18:01:57</t>
  </si>
  <si>
    <t>5313681</t>
  </si>
  <si>
    <t>516679</t>
  </si>
  <si>
    <t>10/03/2024 18:17:36</t>
  </si>
  <si>
    <t>5313554</t>
  </si>
  <si>
    <t>516552</t>
  </si>
  <si>
    <t>09/03/2024 13:54:35</t>
  </si>
  <si>
    <t>5313481</t>
  </si>
  <si>
    <t>516479</t>
  </si>
  <si>
    <t>09/03/2024 00:32:20</t>
  </si>
  <si>
    <t>5313446</t>
  </si>
  <si>
    <t>516444</t>
  </si>
  <si>
    <t>08/03/2024 19:22:12</t>
  </si>
  <si>
    <t>5313468</t>
  </si>
  <si>
    <t>516466</t>
  </si>
  <si>
    <t>08/03/2024 21:51:20</t>
  </si>
  <si>
    <t>5287008</t>
  </si>
  <si>
    <t>6883</t>
  </si>
  <si>
    <t>01/03/2024 19:05:10</t>
  </si>
  <si>
    <t>5306421</t>
  </si>
  <si>
    <t>10921</t>
  </si>
  <si>
    <t>01/03/2024 15:40:58</t>
  </si>
  <si>
    <t>5287065</t>
  </si>
  <si>
    <t>6940</t>
  </si>
  <si>
    <t>02/03/2024 06:56:17</t>
  </si>
  <si>
    <t>5287067</t>
  </si>
  <si>
    <t>6942</t>
  </si>
  <si>
    <t>02/03/2024 07:59:27</t>
  </si>
  <si>
    <t>5310024</t>
  </si>
  <si>
    <t>74024</t>
  </si>
  <si>
    <t>13/03/2024 04:28:58</t>
  </si>
  <si>
    <t>5287310</t>
  </si>
  <si>
    <t>7185</t>
  </si>
  <si>
    <t>12/03/2024 17:47:33</t>
  </si>
  <si>
    <t>5287325</t>
  </si>
  <si>
    <t>7200</t>
  </si>
  <si>
    <t>13/03/2024 01:06:25</t>
  </si>
  <si>
    <t>5287322</t>
  </si>
  <si>
    <t>7197</t>
  </si>
  <si>
    <t>12/03/2024 23:31:59</t>
  </si>
  <si>
    <t>5287313</t>
  </si>
  <si>
    <t>7188</t>
  </si>
  <si>
    <t>12/03/2024 19:31:38</t>
  </si>
  <si>
    <t>5287320</t>
  </si>
  <si>
    <t>7195</t>
  </si>
  <si>
    <t>12/03/2024 22:06:38</t>
  </si>
  <si>
    <t>5287338</t>
  </si>
  <si>
    <t>7213</t>
  </si>
  <si>
    <t>13/03/2024 07:45:22</t>
  </si>
  <si>
    <t>5287329</t>
  </si>
  <si>
    <t>7204</t>
  </si>
  <si>
    <t>13/03/2024 03:13:10</t>
  </si>
  <si>
    <t>5287316</t>
  </si>
  <si>
    <t>7191</t>
  </si>
  <si>
    <t>12/03/2024 21:34:12</t>
  </si>
  <si>
    <t>5314110</t>
  </si>
  <si>
    <t>517108</t>
  </si>
  <si>
    <t>15/03/2024 04:41:04</t>
  </si>
  <si>
    <t>5306856</t>
  </si>
  <si>
    <t>06/03/2024 23:55:52</t>
  </si>
  <si>
    <t>5306899</t>
  </si>
  <si>
    <t>07/03/2024 05:55:25</t>
  </si>
  <si>
    <t>5285441</t>
  </si>
  <si>
    <t>7441</t>
  </si>
  <si>
    <t>01/03/2024 01:00:59</t>
  </si>
  <si>
    <t>5313669</t>
  </si>
  <si>
    <t>516667</t>
  </si>
  <si>
    <t>10/03/2024 16:21:18</t>
  </si>
  <si>
    <t>5287250</t>
  </si>
  <si>
    <t>7125</t>
  </si>
  <si>
    <t>11/03/2024 17:06:54</t>
  </si>
  <si>
    <t>5307389</t>
  </si>
  <si>
    <t>17/03/2024 10:50:06</t>
  </si>
  <si>
    <t>5313544</t>
  </si>
  <si>
    <t>516542</t>
  </si>
  <si>
    <t>09/03/2024 12:40:38</t>
  </si>
  <si>
    <t>5313465</t>
  </si>
  <si>
    <t>516463</t>
  </si>
  <si>
    <t>08/03/2024 21:32:47</t>
  </si>
  <si>
    <t>5316203</t>
  </si>
  <si>
    <t>11703</t>
  </si>
  <si>
    <t>09/03/2024 04:45:46</t>
  </si>
  <si>
    <t>5313545</t>
  </si>
  <si>
    <t>516543</t>
  </si>
  <si>
    <t>09/03/2024 12:54:34</t>
  </si>
  <si>
    <t>5287096</t>
  </si>
  <si>
    <t>6971</t>
  </si>
  <si>
    <t>09/03/2024 19:39:40</t>
  </si>
  <si>
    <t>5313447</t>
  </si>
  <si>
    <t>516445</t>
  </si>
  <si>
    <t>08/03/2024 19:23:20</t>
  </si>
  <si>
    <t>5313490</t>
  </si>
  <si>
    <t>516488</t>
  </si>
  <si>
    <t>09/03/2024 04:21:05</t>
  </si>
  <si>
    <t>5313463</t>
  </si>
  <si>
    <t>516461</t>
  </si>
  <si>
    <t>08/03/2024 21:18:22</t>
  </si>
  <si>
    <t>5313551</t>
  </si>
  <si>
    <t>516549</t>
  </si>
  <si>
    <t>09/03/2024 13:36:14</t>
  </si>
  <si>
    <t>5313488</t>
  </si>
  <si>
    <t>516486</t>
  </si>
  <si>
    <t>09/03/2024 04:14:11</t>
  </si>
  <si>
    <t>5313471</t>
  </si>
  <si>
    <t>516469</t>
  </si>
  <si>
    <t>08/03/2024 22:35:37</t>
  </si>
  <si>
    <t>5012451</t>
  </si>
  <si>
    <t>27425</t>
  </si>
  <si>
    <t>08/03/2024 11:40:05</t>
  </si>
  <si>
    <t>5012454</t>
  </si>
  <si>
    <t>27428</t>
  </si>
  <si>
    <t>08/03/2024 12:58:46</t>
  </si>
  <si>
    <t>5012457</t>
  </si>
  <si>
    <t>27431</t>
  </si>
  <si>
    <t>08/03/2024 19:04:22</t>
  </si>
  <si>
    <t>5012455</t>
  </si>
  <si>
    <t>27429</t>
  </si>
  <si>
    <t>08/03/2024 16:31:58</t>
  </si>
  <si>
    <t>5313467</t>
  </si>
  <si>
    <t>516465</t>
  </si>
  <si>
    <t>08/03/2024 21:42:09</t>
  </si>
  <si>
    <t>5313479</t>
  </si>
  <si>
    <t>516477</t>
  </si>
  <si>
    <t>08/03/2024 23:49:59</t>
  </si>
  <si>
    <t>5306389</t>
  </si>
  <si>
    <t>10889</t>
  </si>
  <si>
    <t>01/03/2024 07:59:02</t>
  </si>
  <si>
    <t>5317180</t>
  </si>
  <si>
    <t>12680</t>
  </si>
  <si>
    <t>19/03/2024 05:27:20</t>
  </si>
  <si>
    <t>5313092</t>
  </si>
  <si>
    <t>516090</t>
  </si>
  <si>
    <t>05/03/2024 11:46:43</t>
  </si>
  <si>
    <t>5310273</t>
  </si>
  <si>
    <t>74273</t>
  </si>
  <si>
    <t>17/03/2024 04:21:39</t>
  </si>
  <si>
    <t>5295945</t>
  </si>
  <si>
    <t>16770</t>
  </si>
  <si>
    <t>04/03/2024 17:55:02</t>
  </si>
  <si>
    <t>5307348</t>
  </si>
  <si>
    <t>16/03/2024 12:30:26</t>
  </si>
  <si>
    <t>5313498</t>
  </si>
  <si>
    <t>516496</t>
  </si>
  <si>
    <t>09/03/2024 04:53:21</t>
  </si>
  <si>
    <t>5313445</t>
  </si>
  <si>
    <t>516443</t>
  </si>
  <si>
    <t>08/03/2024 19:14:05</t>
  </si>
  <si>
    <t>5012456</t>
  </si>
  <si>
    <t>08/03/2024 17:13:04</t>
  </si>
  <si>
    <t>5313345</t>
  </si>
  <si>
    <t>516343</t>
  </si>
  <si>
    <t>08/03/2024 01:15:16</t>
  </si>
  <si>
    <t>5313387</t>
  </si>
  <si>
    <t>516385</t>
  </si>
  <si>
    <t>08/03/2024 09:04:39</t>
  </si>
  <si>
    <t>5313418</t>
  </si>
  <si>
    <t>516416</t>
  </si>
  <si>
    <t>08/03/2024 15:17:18</t>
  </si>
  <si>
    <t>5012439</t>
  </si>
  <si>
    <t>27413</t>
  </si>
  <si>
    <t>08/03/2024 06:45:25</t>
  </si>
  <si>
    <t>5276925</t>
  </si>
  <si>
    <t>73925</t>
  </si>
  <si>
    <t>11/03/2024 10:13:03</t>
  </si>
  <si>
    <t>5306392</t>
  </si>
  <si>
    <t>10892</t>
  </si>
  <si>
    <t>01/03/2024 08:15:31</t>
  </si>
  <si>
    <t>5287050</t>
  </si>
  <si>
    <t>6925</t>
  </si>
  <si>
    <t>02/03/2024 05:09:36</t>
  </si>
  <si>
    <t>5306341</t>
  </si>
  <si>
    <t>10841</t>
  </si>
  <si>
    <t>01/03/2024 00:07:42</t>
  </si>
  <si>
    <t>5306400</t>
  </si>
  <si>
    <t>10900</t>
  </si>
  <si>
    <t>01/03/2024 08:55:36</t>
  </si>
  <si>
    <t>5287005</t>
  </si>
  <si>
    <t>6880</t>
  </si>
  <si>
    <t>01/03/2024 18:42:10</t>
  </si>
  <si>
    <t>5287006</t>
  </si>
  <si>
    <t>6881</t>
  </si>
  <si>
    <t>01/03/2024 18:50:25</t>
  </si>
  <si>
    <t>5287312</t>
  </si>
  <si>
    <t>7187</t>
  </si>
  <si>
    <t>12/03/2024 18:34:07</t>
  </si>
  <si>
    <t>5287326</t>
  </si>
  <si>
    <t>7201</t>
  </si>
  <si>
    <t>13/03/2024 01:31:11</t>
  </si>
  <si>
    <t>5306777</t>
  </si>
  <si>
    <t>06/03/2024 13:14:30</t>
  </si>
  <si>
    <t>5306736</t>
  </si>
  <si>
    <t>05/03/2024 23:07:38</t>
  </si>
  <si>
    <t>5306688</t>
  </si>
  <si>
    <t>05/03/2024 09:50:21</t>
  </si>
  <si>
    <t>5306345</t>
  </si>
  <si>
    <t>10845</t>
  </si>
  <si>
    <t>01/03/2024 00:29:26</t>
  </si>
  <si>
    <t>5299510</t>
  </si>
  <si>
    <t>3510</t>
  </si>
  <si>
    <t>17/03/2024 23:08:55</t>
  </si>
  <si>
    <t>5299468</t>
  </si>
  <si>
    <t>3468</t>
  </si>
  <si>
    <t>16/03/2024 21:40:26</t>
  </si>
  <si>
    <t>5299542</t>
  </si>
  <si>
    <t>3542</t>
  </si>
  <si>
    <t>18/03/2024 11:29:03</t>
  </si>
  <si>
    <t>5299507</t>
  </si>
  <si>
    <t>3507</t>
  </si>
  <si>
    <t>17/03/2024 22:29:57</t>
  </si>
  <si>
    <t>5299570</t>
  </si>
  <si>
    <t>3570</t>
  </si>
  <si>
    <t>19/03/2024 02:56:40</t>
  </si>
  <si>
    <t>5280704</t>
  </si>
  <si>
    <t>53354</t>
  </si>
  <si>
    <t>15/03/2024 02:37:08</t>
  </si>
  <si>
    <t>5314232</t>
  </si>
  <si>
    <t>517230</t>
  </si>
  <si>
    <t>16/03/2024 21:02:08</t>
  </si>
  <si>
    <t>5317270</t>
  </si>
  <si>
    <t>12770</t>
  </si>
  <si>
    <t>20/03/2024 14:21:30</t>
  </si>
  <si>
    <t>5316934</t>
  </si>
  <si>
    <t>12434</t>
  </si>
  <si>
    <t>16/03/2024 00:24:18</t>
  </si>
  <si>
    <t>5307350</t>
  </si>
  <si>
    <t>16/03/2024 16:26:43</t>
  </si>
  <si>
    <t>5307313</t>
  </si>
  <si>
    <t>15/03/2024 12:01:46</t>
  </si>
  <si>
    <t>5314054</t>
  </si>
  <si>
    <t>517052</t>
  </si>
  <si>
    <t>14/03/2024 15:21:43</t>
  </si>
  <si>
    <t>5314089</t>
  </si>
  <si>
    <t>517087</t>
  </si>
  <si>
    <t>14/03/2024 21:31:20</t>
  </si>
  <si>
    <t>5276906</t>
  </si>
  <si>
    <t>73906</t>
  </si>
  <si>
    <t>11/03/2024 03:45:01</t>
  </si>
  <si>
    <t>5286996</t>
  </si>
  <si>
    <t>6871</t>
  </si>
  <si>
    <t>01/03/2024 18:01:34</t>
  </si>
  <si>
    <t>5287000</t>
  </si>
  <si>
    <t>6875</t>
  </si>
  <si>
    <t>01/03/2024 18:15:38</t>
  </si>
  <si>
    <t>7513</t>
  </si>
  <si>
    <t>02/03/2024 08:17:10</t>
  </si>
  <si>
    <t>5008086</t>
  </si>
  <si>
    <t>4085</t>
  </si>
  <si>
    <t>05/03/2024 17:13:28</t>
  </si>
  <si>
    <t>5008085</t>
  </si>
  <si>
    <t>4084</t>
  </si>
  <si>
    <t>05/03/2024 17:10:38</t>
  </si>
  <si>
    <t>5306677</t>
  </si>
  <si>
    <t>05/03/2024 08:12:08</t>
  </si>
  <si>
    <t>5306655</t>
  </si>
  <si>
    <t>11155</t>
  </si>
  <si>
    <t>04/03/2024 22:17:25</t>
  </si>
  <si>
    <t>5306667</t>
  </si>
  <si>
    <t>05/03/2024 04:06:40</t>
  </si>
  <si>
    <t>5306646</t>
  </si>
  <si>
    <t>11146</t>
  </si>
  <si>
    <t>04/03/2024 20:02:42</t>
  </si>
  <si>
    <t>5299727</t>
  </si>
  <si>
    <t>3727</t>
  </si>
  <si>
    <t>22/03/2024 16:25:40</t>
  </si>
  <si>
    <t>5299725</t>
  </si>
  <si>
    <t>3725</t>
  </si>
  <si>
    <t>22/03/2024 16:21:00</t>
  </si>
  <si>
    <t>5299714</t>
  </si>
  <si>
    <t>3714</t>
  </si>
  <si>
    <t>22/03/2024 11:15:15</t>
  </si>
  <si>
    <t>5299719</t>
  </si>
  <si>
    <t>3719</t>
  </si>
  <si>
    <t>22/03/2024 12:53:36</t>
  </si>
  <si>
    <t>5299721</t>
  </si>
  <si>
    <t>3721</t>
  </si>
  <si>
    <t>22/03/2024 15:28:31</t>
  </si>
  <si>
    <t>5299724</t>
  </si>
  <si>
    <t>3724</t>
  </si>
  <si>
    <t>22/03/2024 16:11:44</t>
  </si>
  <si>
    <t>5314508</t>
  </si>
  <si>
    <t>517506</t>
  </si>
  <si>
    <t>20/03/2024 13:21:14</t>
  </si>
  <si>
    <t>5316997</t>
  </si>
  <si>
    <t>12497</t>
  </si>
  <si>
    <t>16/03/2024 22:46:21</t>
  </si>
  <si>
    <t>5310250</t>
  </si>
  <si>
    <t>74250</t>
  </si>
  <si>
    <t>16/03/2024 20:29:05</t>
  </si>
  <si>
    <t>5314039</t>
  </si>
  <si>
    <t>517037</t>
  </si>
  <si>
    <t>14/03/2024 10:03:46</t>
  </si>
  <si>
    <t>5313985</t>
  </si>
  <si>
    <t>516983</t>
  </si>
  <si>
    <t>13/03/2024 21:19:24</t>
  </si>
  <si>
    <t>5313966</t>
  </si>
  <si>
    <t>516964</t>
  </si>
  <si>
    <t>13/03/2024 17:24:52</t>
  </si>
  <si>
    <t>5307361</t>
  </si>
  <si>
    <t>16/03/2024 22:15:25</t>
  </si>
  <si>
    <t>5314004</t>
  </si>
  <si>
    <t>517002</t>
  </si>
  <si>
    <t>14/03/2024 02:21:50</t>
  </si>
  <si>
    <t>5313961</t>
  </si>
  <si>
    <t>516959</t>
  </si>
  <si>
    <t>13/03/2024 14:32:37</t>
  </si>
  <si>
    <t>5313941</t>
  </si>
  <si>
    <t>516939</t>
  </si>
  <si>
    <t>13/03/2024 10:59:19</t>
  </si>
  <si>
    <t>5313864</t>
  </si>
  <si>
    <t>516862</t>
  </si>
  <si>
    <t>12/03/2024 12:33:32</t>
  </si>
  <si>
    <t>5306402</t>
  </si>
  <si>
    <t>10902</t>
  </si>
  <si>
    <t>01/03/2024 09:17:20</t>
  </si>
  <si>
    <t>5306382</t>
  </si>
  <si>
    <t>10882</t>
  </si>
  <si>
    <t>01/03/2024 07:19:19</t>
  </si>
  <si>
    <t>5306372</t>
  </si>
  <si>
    <t>10872</t>
  </si>
  <si>
    <t>01/03/2024 06:18:36</t>
  </si>
  <si>
    <t>5306349</t>
  </si>
  <si>
    <t>10849</t>
  </si>
  <si>
    <t>01/03/2024 01:15:01</t>
  </si>
  <si>
    <t>5276771</t>
  </si>
  <si>
    <t>73771</t>
  </si>
  <si>
    <t>08/03/2024 19:25:42</t>
  </si>
  <si>
    <t>5295951</t>
  </si>
  <si>
    <t>16776</t>
  </si>
  <si>
    <t>04/03/2024 18:39:19</t>
  </si>
  <si>
    <t>5299715</t>
  </si>
  <si>
    <t>3715</t>
  </si>
  <si>
    <t>22/03/2024 11:45:27</t>
  </si>
  <si>
    <t>5310636</t>
  </si>
  <si>
    <t>74636</t>
  </si>
  <si>
    <t>22/03/2024 10:34:35</t>
  </si>
  <si>
    <t>5314666</t>
  </si>
  <si>
    <t>517664</t>
  </si>
  <si>
    <t>22/03/2024 09:37:44</t>
  </si>
  <si>
    <t>5299710</t>
  </si>
  <si>
    <t>3710</t>
  </si>
  <si>
    <t>22/03/2024 08:45:03</t>
  </si>
  <si>
    <t>5317395</t>
  </si>
  <si>
    <t>12895</t>
  </si>
  <si>
    <t>22/03/2024 12:40:01</t>
  </si>
  <si>
    <t>5299709</t>
  </si>
  <si>
    <t>3709</t>
  </si>
  <si>
    <t>22/03/2024 08:42:34</t>
  </si>
  <si>
    <t>5314476</t>
  </si>
  <si>
    <t>517474</t>
  </si>
  <si>
    <t>20/03/2024 03:47:21</t>
  </si>
  <si>
    <t>5317171</t>
  </si>
  <si>
    <t>12671</t>
  </si>
  <si>
    <t>19/03/2024 03:17:22</t>
  </si>
  <si>
    <t>5310418</t>
  </si>
  <si>
    <t>74418</t>
  </si>
  <si>
    <t>19/03/2024 07:06:47</t>
  </si>
  <si>
    <t>5314165</t>
  </si>
  <si>
    <t>517163</t>
  </si>
  <si>
    <t>15/03/2024 20:48:06</t>
  </si>
  <si>
    <t>5314344</t>
  </si>
  <si>
    <t>517342</t>
  </si>
  <si>
    <t>18/03/2024 10:57:44</t>
  </si>
  <si>
    <t>5314161</t>
  </si>
  <si>
    <t>517159</t>
  </si>
  <si>
    <t>15/03/2024 17:06:29</t>
  </si>
  <si>
    <t>5314408</t>
  </si>
  <si>
    <t>517406</t>
  </si>
  <si>
    <t>19/03/2024 08:01:44</t>
  </si>
  <si>
    <t>5314275</t>
  </si>
  <si>
    <t>517273</t>
  </si>
  <si>
    <t>17/03/2024 10:47:45</t>
  </si>
  <si>
    <t>5314162</t>
  </si>
  <si>
    <t>517160</t>
  </si>
  <si>
    <t>15/03/2024 17:23:54</t>
  </si>
  <si>
    <t>5316924</t>
  </si>
  <si>
    <t>12424</t>
  </si>
  <si>
    <t>15/03/2024 21:30:40</t>
  </si>
  <si>
    <t>5313926</t>
  </si>
  <si>
    <t>516924</t>
  </si>
  <si>
    <t>13/03/2024 06:06:35</t>
  </si>
  <si>
    <t>5313849</t>
  </si>
  <si>
    <t>516847</t>
  </si>
  <si>
    <t>12/03/2024 08:37:48</t>
  </si>
  <si>
    <t>5307315</t>
  </si>
  <si>
    <t>15/03/2024 18:52:50</t>
  </si>
  <si>
    <t>5276853</t>
  </si>
  <si>
    <t>73853</t>
  </si>
  <si>
    <t>10/03/2024 05:43:36</t>
  </si>
  <si>
    <t>5276921</t>
  </si>
  <si>
    <t>73921</t>
  </si>
  <si>
    <t>11/03/2024 08:28:09</t>
  </si>
  <si>
    <t>5008139</t>
  </si>
  <si>
    <t>4138</t>
  </si>
  <si>
    <t>06/03/2024 12:32:34</t>
  </si>
  <si>
    <t>5314394</t>
  </si>
  <si>
    <t>517392</t>
  </si>
  <si>
    <t>19/03/2024 01:08:49</t>
  </si>
  <si>
    <t>5314566</t>
  </si>
  <si>
    <t>517564</t>
  </si>
  <si>
    <t>21/03/2024 04:47:31</t>
  </si>
  <si>
    <t>5307053</t>
  </si>
  <si>
    <t>05/03/2024 15:21:15</t>
  </si>
  <si>
    <t>5307570</t>
  </si>
  <si>
    <t>21/03/2024 10:10:57</t>
  </si>
  <si>
    <t>166003</t>
  </si>
  <si>
    <t>3</t>
  </si>
  <si>
    <t>22/03/2024 07:06:28</t>
  </si>
  <si>
    <t>5281101</t>
  </si>
  <si>
    <t>53751</t>
  </si>
  <si>
    <t>22/03/2024 02:32:29</t>
  </si>
  <si>
    <t>5307501</t>
  </si>
  <si>
    <t>20/03/2024 05:36:03</t>
  </si>
  <si>
    <t>5317247</t>
  </si>
  <si>
    <t>12747</t>
  </si>
  <si>
    <t>20/03/2024 04:54:18</t>
  </si>
  <si>
    <t>5307515</t>
  </si>
  <si>
    <t>11515</t>
  </si>
  <si>
    <t>20/03/2024 09:56:55</t>
  </si>
  <si>
    <t>5307514</t>
  </si>
  <si>
    <t>11514</t>
  </si>
  <si>
    <t>20/03/2024 09:49:28</t>
  </si>
  <si>
    <t>5314415</t>
  </si>
  <si>
    <t>517413</t>
  </si>
  <si>
    <t>19/03/2024 11:17:26</t>
  </si>
  <si>
    <t>5314357</t>
  </si>
  <si>
    <t>517355</t>
  </si>
  <si>
    <t>18/03/2024 15:38:25</t>
  </si>
  <si>
    <t>5299481</t>
  </si>
  <si>
    <t>3481</t>
  </si>
  <si>
    <t>17/03/2024 06:11:58</t>
  </si>
  <si>
    <t>5307291</t>
  </si>
  <si>
    <t>15/03/2024 08:27:56</t>
  </si>
  <si>
    <t>5307301</t>
  </si>
  <si>
    <t>15/03/2024 09:29:34</t>
  </si>
  <si>
    <t>5299442</t>
  </si>
  <si>
    <t>3442</t>
  </si>
  <si>
    <t>16/03/2024 09:01:50</t>
  </si>
  <si>
    <t>5299393</t>
  </si>
  <si>
    <t>3393</t>
  </si>
  <si>
    <t>15/03/2024 13:05:06</t>
  </si>
  <si>
    <t>5299476</t>
  </si>
  <si>
    <t>3476</t>
  </si>
  <si>
    <t>17/03/2024 02:47:24</t>
  </si>
  <si>
    <t>5306845</t>
  </si>
  <si>
    <t>06/03/2024 21:59:35</t>
  </si>
  <si>
    <t>5306957</t>
  </si>
  <si>
    <t>07/03/2024 15:21:15</t>
  </si>
  <si>
    <t>5306844</t>
  </si>
  <si>
    <t>06/03/2024 21:58:15</t>
  </si>
  <si>
    <t>5313176</t>
  </si>
  <si>
    <t>516174</t>
  </si>
  <si>
    <t>06/03/2024 09:46:03</t>
  </si>
  <si>
    <t>5306842</t>
  </si>
  <si>
    <t>06/03/2024 21:33:53</t>
  </si>
  <si>
    <t>5314038</t>
  </si>
  <si>
    <t>517036</t>
  </si>
  <si>
    <t>14/03/2024 09:51:24</t>
  </si>
  <si>
    <t>5280747</t>
  </si>
  <si>
    <t>53397</t>
  </si>
  <si>
    <t>15/03/2024 17:46:10</t>
  </si>
  <si>
    <t>5280797</t>
  </si>
  <si>
    <t>53447</t>
  </si>
  <si>
    <t>16/03/2024 10:25:33</t>
  </si>
  <si>
    <t>5008231</t>
  </si>
  <si>
    <t>4230</t>
  </si>
  <si>
    <t>07/03/2024 22:55:58</t>
  </si>
  <si>
    <t>5221646</t>
  </si>
  <si>
    <t>34246</t>
  </si>
  <si>
    <t>04/03/2024 01:07:30</t>
  </si>
  <si>
    <t>5193110</t>
  </si>
  <si>
    <t>2110</t>
  </si>
  <si>
    <t>22/03/2024 07:18:23</t>
  </si>
  <si>
    <t>5317408</t>
  </si>
  <si>
    <t>12908</t>
  </si>
  <si>
    <t>22/03/2024 16:22:01</t>
  </si>
  <si>
    <t>5317406</t>
  </si>
  <si>
    <t>12906</t>
  </si>
  <si>
    <t>22/03/2024 15:28:13</t>
  </si>
  <si>
    <t>5317386</t>
  </si>
  <si>
    <t>12886</t>
  </si>
  <si>
    <t>22/03/2024 10:49:27</t>
  </si>
  <si>
    <t>5008562</t>
  </si>
  <si>
    <t>4561</t>
  </si>
  <si>
    <t>13/03/2024 16:59:01</t>
  </si>
  <si>
    <t>5314155</t>
  </si>
  <si>
    <t>517153</t>
  </si>
  <si>
    <t>15/03/2024 16:41:59</t>
  </si>
  <si>
    <t>5313954</t>
  </si>
  <si>
    <t>516952</t>
  </si>
  <si>
    <t>13/03/2024 14:09:54</t>
  </si>
  <si>
    <t>5008519</t>
  </si>
  <si>
    <t>4518</t>
  </si>
  <si>
    <t>12/03/2024 18:25:35</t>
  </si>
  <si>
    <t>5307142</t>
  </si>
  <si>
    <t>07/03/2024 02:41:53</t>
  </si>
  <si>
    <t>5008135</t>
  </si>
  <si>
    <t>4134</t>
  </si>
  <si>
    <t>06/03/2024 11:59:03</t>
  </si>
  <si>
    <t>5307087</t>
  </si>
  <si>
    <t>11087</t>
  </si>
  <si>
    <t>06/03/2024 02:30:39</t>
  </si>
  <si>
    <t>5307060</t>
  </si>
  <si>
    <t>05/03/2024 16:50:10</t>
  </si>
  <si>
    <t>5313751</t>
  </si>
  <si>
    <t>516749</t>
  </si>
  <si>
    <t>11/03/2024 10:39:08</t>
  </si>
  <si>
    <t>5317398</t>
  </si>
  <si>
    <t>12898</t>
  </si>
  <si>
    <t>22/03/2024 13:45:24</t>
  </si>
  <si>
    <t>5008657</t>
  </si>
  <si>
    <t>REPRESA - GLEBA B</t>
  </si>
  <si>
    <t>4656</t>
  </si>
  <si>
    <t>22/03/2024 11:56:29</t>
  </si>
  <si>
    <t>5008663</t>
  </si>
  <si>
    <t>4662</t>
  </si>
  <si>
    <t>22/03/2024 15:30:35</t>
  </si>
  <si>
    <t>5008662</t>
  </si>
  <si>
    <t>4661</t>
  </si>
  <si>
    <t>22/03/2024 15:20:52</t>
  </si>
  <si>
    <t>5313825</t>
  </si>
  <si>
    <t>516823</t>
  </si>
  <si>
    <t>12/03/2024 04:53:58</t>
  </si>
  <si>
    <t>5307173</t>
  </si>
  <si>
    <t>12/03/2024 15:32:17</t>
  </si>
  <si>
    <t>5008504</t>
  </si>
  <si>
    <t>4503</t>
  </si>
  <si>
    <t>12/03/2024 13:51:48</t>
  </si>
  <si>
    <t>5008490</t>
  </si>
  <si>
    <t>4489</t>
  </si>
  <si>
    <t>12/03/2024 08:43:34</t>
  </si>
  <si>
    <t>5008507</t>
  </si>
  <si>
    <t>4506</t>
  </si>
  <si>
    <t>12/03/2024 14:36:35</t>
  </si>
  <si>
    <t>5287257</t>
  </si>
  <si>
    <t>7132</t>
  </si>
  <si>
    <t>11/03/2024 18:14:08</t>
  </si>
  <si>
    <t>5287259</t>
  </si>
  <si>
    <t>7134</t>
  </si>
  <si>
    <t>11/03/2024 18:36:28</t>
  </si>
  <si>
    <t>5287251</t>
  </si>
  <si>
    <t>7126</t>
  </si>
  <si>
    <t>11/03/2024 17:08:25</t>
  </si>
  <si>
    <t>5314190</t>
  </si>
  <si>
    <t>517188</t>
  </si>
  <si>
    <t>16/03/2024 08:07:57</t>
  </si>
  <si>
    <t>5287052</t>
  </si>
  <si>
    <t>6927</t>
  </si>
  <si>
    <t>02/03/2024 05:14:54</t>
  </si>
  <si>
    <t>5008080</t>
  </si>
  <si>
    <t>4079</t>
  </si>
  <si>
    <t>05/03/2024 13:32:59</t>
  </si>
  <si>
    <t>5008214</t>
  </si>
  <si>
    <t>4213</t>
  </si>
  <si>
    <t>07/03/2024 17:27:23</t>
  </si>
  <si>
    <t>5221677</t>
  </si>
  <si>
    <t>34277</t>
  </si>
  <si>
    <t>05/03/2024 00:02:13</t>
  </si>
  <si>
    <t>5307046</t>
  </si>
  <si>
    <t>05/03/2024 12:20:21</t>
  </si>
  <si>
    <t>5313317</t>
  </si>
  <si>
    <t>516315</t>
  </si>
  <si>
    <t>07/03/2024 19:20:52</t>
  </si>
  <si>
    <t>5313043</t>
  </si>
  <si>
    <t>516041</t>
  </si>
  <si>
    <t>05/03/2024 03:09:36</t>
  </si>
  <si>
    <t>5307128</t>
  </si>
  <si>
    <t>06/03/2024 15:00:40</t>
  </si>
  <si>
    <t>5295928</t>
  </si>
  <si>
    <t>16753</t>
  </si>
  <si>
    <t>04/03/2024 14:35:18</t>
  </si>
  <si>
    <t>5317343</t>
  </si>
  <si>
    <t>12843</t>
  </si>
  <si>
    <t>21/03/2024 19:50:35</t>
  </si>
  <si>
    <t>5317396</t>
  </si>
  <si>
    <t>12896</t>
  </si>
  <si>
    <t>22/03/2024 13:37:32</t>
  </si>
  <si>
    <t>5317382</t>
  </si>
  <si>
    <t>12882</t>
  </si>
  <si>
    <t>22/03/2024 10:12:29</t>
  </si>
  <si>
    <t>5317384</t>
  </si>
  <si>
    <t>12884</t>
  </si>
  <si>
    <t>22/03/2024 10:36:27</t>
  </si>
  <si>
    <t>5317399</t>
  </si>
  <si>
    <t>12899</t>
  </si>
  <si>
    <t>5193111</t>
  </si>
  <si>
    <t>2111</t>
  </si>
  <si>
    <t>22/03/2024 07:51:59</t>
  </si>
  <si>
    <t>5287240</t>
  </si>
  <si>
    <t>7115</t>
  </si>
  <si>
    <t>11/03/2024 13:27:26</t>
  </si>
  <si>
    <t>5008461</t>
  </si>
  <si>
    <t>4460</t>
  </si>
  <si>
    <t>11/03/2024 21:30:06</t>
  </si>
  <si>
    <t>5008445</t>
  </si>
  <si>
    <t>4444</t>
  </si>
  <si>
    <t>11/03/2024 15:46:29</t>
  </si>
  <si>
    <t>5008470</t>
  </si>
  <si>
    <t>4469</t>
  </si>
  <si>
    <t>12/03/2024 00:05:39</t>
  </si>
  <si>
    <t>5008451</t>
  </si>
  <si>
    <t>4450</t>
  </si>
  <si>
    <t>11/03/2024 17:52:47</t>
  </si>
  <si>
    <t>5008447</t>
  </si>
  <si>
    <t>4446</t>
  </si>
  <si>
    <t>11/03/2024 16:25:25</t>
  </si>
  <si>
    <t>5008438</t>
  </si>
  <si>
    <t>4437</t>
  </si>
  <si>
    <t>11/03/2024 13:40:11</t>
  </si>
  <si>
    <t>5306418</t>
  </si>
  <si>
    <t>10918</t>
  </si>
  <si>
    <t>01/03/2024 13:13:35</t>
  </si>
  <si>
    <t>5008018</t>
  </si>
  <si>
    <t>4017</t>
  </si>
  <si>
    <t>04/03/2024 16:02:13</t>
  </si>
  <si>
    <t>5008111</t>
  </si>
  <si>
    <t>4110</t>
  </si>
  <si>
    <t>06/03/2024 04:56:02</t>
  </si>
  <si>
    <t>5307132</t>
  </si>
  <si>
    <t>06/03/2024 20:16:17</t>
  </si>
  <si>
    <t>5008081</t>
  </si>
  <si>
    <t>4080</t>
  </si>
  <si>
    <t>05/03/2024 14:41:25</t>
  </si>
  <si>
    <t>5008044</t>
  </si>
  <si>
    <t>4043</t>
  </si>
  <si>
    <t>05/03/2024 01:14:23</t>
  </si>
  <si>
    <t>5008078</t>
  </si>
  <si>
    <t>4077</t>
  </si>
  <si>
    <t>05/03/2024 12:24:48</t>
  </si>
  <si>
    <t>5306700</t>
  </si>
  <si>
    <t>05/03/2024 12:49:15</t>
  </si>
  <si>
    <t>5008100</t>
  </si>
  <si>
    <t>4099</t>
  </si>
  <si>
    <t>05/03/2024 23:21:58</t>
  </si>
  <si>
    <t>5313731</t>
  </si>
  <si>
    <t>516729</t>
  </si>
  <si>
    <t>11/03/2024 07:11:18</t>
  </si>
  <si>
    <t>5317388</t>
  </si>
  <si>
    <t>12888</t>
  </si>
  <si>
    <t>22/03/2024 10:54:26</t>
  </si>
  <si>
    <t>5008665</t>
  </si>
  <si>
    <t>4664</t>
  </si>
  <si>
    <t>22/03/2024 15:35:14</t>
  </si>
  <si>
    <t>5008667</t>
  </si>
  <si>
    <t>4666</t>
  </si>
  <si>
    <t>22/03/2024 16:45:39</t>
  </si>
  <si>
    <t>5310631</t>
  </si>
  <si>
    <t>74631</t>
  </si>
  <si>
    <t>22/03/2024 09:01:22</t>
  </si>
  <si>
    <t>5008661</t>
  </si>
  <si>
    <t>4660</t>
  </si>
  <si>
    <t>22/03/2024 14:53:07</t>
  </si>
  <si>
    <t>5008664</t>
  </si>
  <si>
    <t>4663</t>
  </si>
  <si>
    <t>22/03/2024 15:33:26</t>
  </si>
  <si>
    <t>5008659</t>
  </si>
  <si>
    <t>4658</t>
  </si>
  <si>
    <t>22/03/2024 12:37:27</t>
  </si>
  <si>
    <t>5317164</t>
  </si>
  <si>
    <t>12664</t>
  </si>
  <si>
    <t>19/03/2024 01:08:55</t>
  </si>
  <si>
    <t>5280935</t>
  </si>
  <si>
    <t>53585</t>
  </si>
  <si>
    <t>19/03/2024 15:42:33</t>
  </si>
  <si>
    <t>5316840</t>
  </si>
  <si>
    <t>12340</t>
  </si>
  <si>
    <t>5280727</t>
  </si>
  <si>
    <t>53377</t>
  </si>
  <si>
    <t>15/03/2024 11:27:57</t>
  </si>
  <si>
    <t>5316722</t>
  </si>
  <si>
    <t>12222</t>
  </si>
  <si>
    <t>13/03/2024 04:38:16</t>
  </si>
  <si>
    <t>5306409</t>
  </si>
  <si>
    <t>10909</t>
  </si>
  <si>
    <t>01/03/2024 11:26:56</t>
  </si>
  <si>
    <t>5287062</t>
  </si>
  <si>
    <t>6937</t>
  </si>
  <si>
    <t>02/03/2024 06:30:31</t>
  </si>
  <si>
    <t>5287043</t>
  </si>
  <si>
    <t>6918</t>
  </si>
  <si>
    <t>02/03/2024 04:10:25</t>
  </si>
  <si>
    <t>5306355</t>
  </si>
  <si>
    <t>10855</t>
  </si>
  <si>
    <t>01/03/2024 01:53:32</t>
  </si>
  <si>
    <t>5221656</t>
  </si>
  <si>
    <t>34256</t>
  </si>
  <si>
    <t>04/03/2024 07:04:49</t>
  </si>
  <si>
    <t>5008043</t>
  </si>
  <si>
    <t>4042</t>
  </si>
  <si>
    <t>05/03/2024 00:58:54</t>
  </si>
  <si>
    <t>5008228</t>
  </si>
  <si>
    <t>4227</t>
  </si>
  <si>
    <t>07/03/2024 22:35:01</t>
  </si>
  <si>
    <t>5221644</t>
  </si>
  <si>
    <t>34244</t>
  </si>
  <si>
    <t>04/03/2024 01:05:05</t>
  </si>
  <si>
    <t>5221627</t>
  </si>
  <si>
    <t>34227</t>
  </si>
  <si>
    <t>03/03/2024 15:34:07</t>
  </si>
  <si>
    <t>5307131</t>
  </si>
  <si>
    <t>06/03/2024 20:05:49</t>
  </si>
  <si>
    <t>5314675</t>
  </si>
  <si>
    <t>517673</t>
  </si>
  <si>
    <t>22/03/2024 15:10:42</t>
  </si>
  <si>
    <t>5317389</t>
  </si>
  <si>
    <t>12889</t>
  </si>
  <si>
    <t>22/03/2024 11:18:33</t>
  </si>
  <si>
    <t>5317385</t>
  </si>
  <si>
    <t>12885</t>
  </si>
  <si>
    <t>22/03/2024 10:44:27</t>
  </si>
  <si>
    <t>5317326</t>
  </si>
  <si>
    <t>12826</t>
  </si>
  <si>
    <t>21/03/2024 13:31:53</t>
  </si>
  <si>
    <t>5317397</t>
  </si>
  <si>
    <t>12897</t>
  </si>
  <si>
    <t>22/03/2024 13:42:10</t>
  </si>
  <si>
    <t>5317380</t>
  </si>
  <si>
    <t>12880</t>
  </si>
  <si>
    <t>22/03/2024 10:08:45</t>
  </si>
  <si>
    <t>5317381</t>
  </si>
  <si>
    <t>12881</t>
  </si>
  <si>
    <t>22/03/2024 10:10:40</t>
  </si>
  <si>
    <t>5317405</t>
  </si>
  <si>
    <t>12905</t>
  </si>
  <si>
    <t>22/03/2024 15:25:42</t>
  </si>
  <si>
    <t>5316623</t>
  </si>
  <si>
    <t>12123</t>
  </si>
  <si>
    <t>11/03/2024 21:04:11</t>
  </si>
  <si>
    <t>5316014</t>
  </si>
  <si>
    <t>07/03/2024 22:31:40</t>
  </si>
  <si>
    <t>5306967</t>
  </si>
  <si>
    <t>07/03/2024 16:32:08</t>
  </si>
  <si>
    <t>5306381</t>
  </si>
  <si>
    <t>10881</t>
  </si>
  <si>
    <t>01/03/2024 07:09:53</t>
  </si>
  <si>
    <t>5306339</t>
  </si>
  <si>
    <t>10839</t>
  </si>
  <si>
    <t>01/03/2024 00:07:12</t>
  </si>
  <si>
    <t>5306347</t>
  </si>
  <si>
    <t>10847</t>
  </si>
  <si>
    <t>01/03/2024 00:55:00</t>
  </si>
  <si>
    <t>5287053</t>
  </si>
  <si>
    <t>6928</t>
  </si>
  <si>
    <t>02/03/2024 05:18:34</t>
  </si>
  <si>
    <t>5221676</t>
  </si>
  <si>
    <t>34276</t>
  </si>
  <si>
    <t>04/03/2024 23:56:42</t>
  </si>
  <si>
    <t>5307079</t>
  </si>
  <si>
    <t>05/03/2024 23:54:09</t>
  </si>
  <si>
    <t>5221678</t>
  </si>
  <si>
    <t>34278</t>
  </si>
  <si>
    <t>05/03/2024 00:19:43</t>
  </si>
  <si>
    <t>5221629</t>
  </si>
  <si>
    <t>34229</t>
  </si>
  <si>
    <t>03/03/2024 17:05:03</t>
  </si>
  <si>
    <t>5221602</t>
  </si>
  <si>
    <t>34202</t>
  </si>
  <si>
    <t>03/03/2024 08:32:25</t>
  </si>
  <si>
    <t>5221578</t>
  </si>
  <si>
    <t>34178</t>
  </si>
  <si>
    <t>02/03/2024 21:27:23</t>
  </si>
  <si>
    <t>5007995</t>
  </si>
  <si>
    <t>3994</t>
  </si>
  <si>
    <t>04/03/2024 10:09:11</t>
  </si>
  <si>
    <t>5007955</t>
  </si>
  <si>
    <t>3954</t>
  </si>
  <si>
    <t>03/03/2024 20:17:38</t>
  </si>
  <si>
    <t>166015</t>
  </si>
  <si>
    <t>15</t>
  </si>
  <si>
    <t>22/03/2024 11:39:43</t>
  </si>
  <si>
    <t>5314592</t>
  </si>
  <si>
    <t>517590</t>
  </si>
  <si>
    <t>21/03/2024 10:48:55</t>
  </si>
  <si>
    <t>5310622</t>
  </si>
  <si>
    <t>74622</t>
  </si>
  <si>
    <t>22/03/2024 06:05:13</t>
  </si>
  <si>
    <t>5310616</t>
  </si>
  <si>
    <t>74616</t>
  </si>
  <si>
    <t>22/03/2024 04:04:10</t>
  </si>
  <si>
    <t>5008658</t>
  </si>
  <si>
    <t>4657</t>
  </si>
  <si>
    <t>22/03/2024 12:34:37</t>
  </si>
  <si>
    <t>5310621</t>
  </si>
  <si>
    <t>74621</t>
  </si>
  <si>
    <t>22/03/2024 05:51:44</t>
  </si>
  <si>
    <t>5008660</t>
  </si>
  <si>
    <t>4659</t>
  </si>
  <si>
    <t>22/03/2024 13:08:33</t>
  </si>
  <si>
    <t>5317411</t>
  </si>
  <si>
    <t>12911</t>
  </si>
  <si>
    <t>22/03/2024 16:47:04</t>
  </si>
  <si>
    <t>5314670</t>
  </si>
  <si>
    <t>517668</t>
  </si>
  <si>
    <t>22/03/2024 10:39:02</t>
  </si>
  <si>
    <t>5314674</t>
  </si>
  <si>
    <t>517672</t>
  </si>
  <si>
    <t>22/03/2024 15:08:46</t>
  </si>
  <si>
    <t>5314681</t>
  </si>
  <si>
    <t>517679</t>
  </si>
  <si>
    <t>22/03/2024 16:34:39</t>
  </si>
  <si>
    <t>5314673</t>
  </si>
  <si>
    <t>517671</t>
  </si>
  <si>
    <t>22/03/2024 12:42:06</t>
  </si>
  <si>
    <t>5314680</t>
  </si>
  <si>
    <t>517678</t>
  </si>
  <si>
    <t>22/03/2024 16:17:38</t>
  </si>
  <si>
    <t>5314678</t>
  </si>
  <si>
    <t>517676</t>
  </si>
  <si>
    <t>22/03/2024 16:10:27</t>
  </si>
  <si>
    <t>5314669</t>
  </si>
  <si>
    <t>517667</t>
  </si>
  <si>
    <t>22/03/2024 10:34:50</t>
  </si>
  <si>
    <t>5306728</t>
  </si>
  <si>
    <t>05/03/2024 21:18:31</t>
  </si>
  <si>
    <t>5306697</t>
  </si>
  <si>
    <t>05/03/2024 11:42:03</t>
  </si>
  <si>
    <t>5313029</t>
  </si>
  <si>
    <t>516027</t>
  </si>
  <si>
    <t>05/03/2024 00:43:21</t>
  </si>
  <si>
    <t>5306407</t>
  </si>
  <si>
    <t>10907</t>
  </si>
  <si>
    <t>01/03/2024 10:42:06</t>
  </si>
  <si>
    <t>5306369</t>
  </si>
  <si>
    <t>10869</t>
  </si>
  <si>
    <t>01/03/2024 05:40:40</t>
  </si>
  <si>
    <t>5287051</t>
  </si>
  <si>
    <t>6926</t>
  </si>
  <si>
    <t>02/03/2024 05:11:01</t>
  </si>
  <si>
    <t>5008449</t>
  </si>
  <si>
    <t>4448</t>
  </si>
  <si>
    <t>11/03/2024 17:07:10</t>
  </si>
  <si>
    <t>5008295</t>
  </si>
  <si>
    <t>4294</t>
  </si>
  <si>
    <t>09/03/2024 05:19:49</t>
  </si>
  <si>
    <t>5307089</t>
  </si>
  <si>
    <t>11089</t>
  </si>
  <si>
    <t>06/03/2024 02:43:01</t>
  </si>
  <si>
    <t>5221600</t>
  </si>
  <si>
    <t>03/03/2024 07:32:07</t>
  </si>
  <si>
    <t>5280618</t>
  </si>
  <si>
    <t>53268</t>
  </si>
  <si>
    <t>13/03/2024 16:18:46</t>
  </si>
  <si>
    <t>5287216</t>
  </si>
  <si>
    <t>7091</t>
  </si>
  <si>
    <t>11/03/2024 05:17:02</t>
  </si>
  <si>
    <t>5316484</t>
  </si>
  <si>
    <t>11984</t>
  </si>
  <si>
    <t>10/03/2024 20:23:49</t>
  </si>
  <si>
    <t>5307056</t>
  </si>
  <si>
    <t>05/03/2024 15:45:54</t>
  </si>
  <si>
    <t>5314671</t>
  </si>
  <si>
    <t>517669</t>
  </si>
  <si>
    <t>22/03/2024 10:47:54</t>
  </si>
  <si>
    <t>5314679</t>
  </si>
  <si>
    <t>517677</t>
  </si>
  <si>
    <t>22/03/2024 16:12:40</t>
  </si>
  <si>
    <t>5314676</t>
  </si>
  <si>
    <t>517674</t>
  </si>
  <si>
    <t>22/03/2024 15:21:04</t>
  </si>
  <si>
    <t>5314683</t>
  </si>
  <si>
    <t>517681</t>
  </si>
  <si>
    <t>22/03/2024 16:48:42</t>
  </si>
  <si>
    <t>5314677</t>
  </si>
  <si>
    <t>517675</t>
  </si>
  <si>
    <t>22/03/2024 15:28:10</t>
  </si>
  <si>
    <t>5314651</t>
  </si>
  <si>
    <t>517649</t>
  </si>
  <si>
    <t>22/03/2024 04:35:21</t>
  </si>
  <si>
    <t>5317318</t>
  </si>
  <si>
    <t>12818</t>
  </si>
  <si>
    <t>21/03/2024 12:01:25</t>
  </si>
  <si>
    <t>5317320</t>
  </si>
  <si>
    <t>12820</t>
  </si>
  <si>
    <t>21/03/2024 12:34:48</t>
  </si>
  <si>
    <t>5317387</t>
  </si>
  <si>
    <t>12887</t>
  </si>
  <si>
    <t>22/03/2024 10:53:54</t>
  </si>
  <si>
    <t>5317340</t>
  </si>
  <si>
    <t>12840</t>
  </si>
  <si>
    <t>21/03/2024 19:22:21</t>
  </si>
  <si>
    <t>5317325</t>
  </si>
  <si>
    <t>12825</t>
  </si>
  <si>
    <t>21/03/2024 13:29:13</t>
  </si>
  <si>
    <t>5317328</t>
  </si>
  <si>
    <t>12828</t>
  </si>
  <si>
    <t>21/03/2024 14:52:24</t>
  </si>
  <si>
    <t>5317323</t>
  </si>
  <si>
    <t>12823</t>
  </si>
  <si>
    <t>21/03/2024 12:51:17</t>
  </si>
  <si>
    <t>5317372</t>
  </si>
  <si>
    <t>12872</t>
  </si>
  <si>
    <t>22/03/2024 05:31:04</t>
  </si>
  <si>
    <t>5310619</t>
  </si>
  <si>
    <t>74619</t>
  </si>
  <si>
    <t>22/03/2024 05:25:48</t>
  </si>
  <si>
    <t>5007831</t>
  </si>
  <si>
    <t>3830</t>
  </si>
  <si>
    <t>02/03/2024 07:04:03</t>
  </si>
  <si>
    <t>5008431</t>
  </si>
  <si>
    <t>4430</t>
  </si>
  <si>
    <t>11/03/2024 10:27:53</t>
  </si>
  <si>
    <t>5008397</t>
  </si>
  <si>
    <t>4396</t>
  </si>
  <si>
    <t>10/03/2024 20:56:58</t>
  </si>
  <si>
    <t>5008087</t>
  </si>
  <si>
    <t>4086</t>
  </si>
  <si>
    <t>05/03/2024 17:16:21</t>
  </si>
  <si>
    <t>5007874</t>
  </si>
  <si>
    <t>3873</t>
  </si>
  <si>
    <t>02/03/2024 22:28:39</t>
  </si>
  <si>
    <t>5007933</t>
  </si>
  <si>
    <t>3932</t>
  </si>
  <si>
    <t>5221549</t>
  </si>
  <si>
    <t>34149</t>
  </si>
  <si>
    <t>02/03/2024 11:02:33</t>
  </si>
  <si>
    <t>5221555</t>
  </si>
  <si>
    <t>34155</t>
  </si>
  <si>
    <t>02/03/2024 12:46:00</t>
  </si>
  <si>
    <t>5221552</t>
  </si>
  <si>
    <t>34152</t>
  </si>
  <si>
    <t>02/03/2024 12:02:16</t>
  </si>
  <si>
    <t>5008076</t>
  </si>
  <si>
    <t>4075</t>
  </si>
  <si>
    <t>05/03/2024 12:23:50</t>
  </si>
  <si>
    <t>5281141</t>
  </si>
  <si>
    <t>GAVIÃO</t>
  </si>
  <si>
    <t>53791</t>
  </si>
  <si>
    <t>22/03/2024 15:22:34</t>
  </si>
  <si>
    <t>5281137</t>
  </si>
  <si>
    <t>53787</t>
  </si>
  <si>
    <t>22/03/2024 11:49:30</t>
  </si>
  <si>
    <t>5281142</t>
  </si>
  <si>
    <t>53792</t>
  </si>
  <si>
    <t>22/03/2024 15:30:50</t>
  </si>
  <si>
    <t>5307134</t>
  </si>
  <si>
    <t>06/03/2024 22:06:09</t>
  </si>
  <si>
    <t>5007826</t>
  </si>
  <si>
    <t>3825</t>
  </si>
  <si>
    <t>02/03/2024 05:10:26</t>
  </si>
  <si>
    <t>5314668</t>
  </si>
  <si>
    <t>517666</t>
  </si>
  <si>
    <t>22/03/2024 10:28:12</t>
  </si>
  <si>
    <t>5008666</t>
  </si>
  <si>
    <t>4665</t>
  </si>
  <si>
    <t>22/03/2024 16:37:22</t>
  </si>
  <si>
    <t>5314662</t>
  </si>
  <si>
    <t>517660</t>
  </si>
  <si>
    <t>22/03/2024 07:34:33</t>
  </si>
  <si>
    <t>5314658</t>
  </si>
  <si>
    <t>517656</t>
  </si>
  <si>
    <t>22/03/2024 07:09:12</t>
  </si>
  <si>
    <t>5314672</t>
  </si>
  <si>
    <t>517670</t>
  </si>
  <si>
    <t>22/03/2024 11:35:10</t>
  </si>
  <si>
    <t>5299702</t>
  </si>
  <si>
    <t>3702</t>
  </si>
  <si>
    <t>22/03/2024 05:54:45</t>
  </si>
  <si>
    <t>5310598</t>
  </si>
  <si>
    <t>74598</t>
  </si>
  <si>
    <t>21/03/2024 23:19:48</t>
  </si>
  <si>
    <t>5007899</t>
  </si>
  <si>
    <t>3898</t>
  </si>
  <si>
    <t>03/03/2024 01:45:53</t>
  </si>
  <si>
    <t>5007972</t>
  </si>
  <si>
    <t>3971</t>
  </si>
  <si>
    <t>04/03/2024 03:01:22</t>
  </si>
  <si>
    <t>5007811</t>
  </si>
  <si>
    <t>3810</t>
  </si>
  <si>
    <t>01/03/2024 23:08:29</t>
  </si>
  <si>
    <t>5008025</t>
  </si>
  <si>
    <t>4024</t>
  </si>
  <si>
    <t>04/03/2024 17:10:17</t>
  </si>
  <si>
    <t>5007940</t>
  </si>
  <si>
    <t>3939</t>
  </si>
  <si>
    <t>5007859</t>
  </si>
  <si>
    <t>3858</t>
  </si>
  <si>
    <t>02/03/2024 18:44:06</t>
  </si>
  <si>
    <t>5008027</t>
  </si>
  <si>
    <t>4026</t>
  </si>
  <si>
    <t>04/03/2024 17:22:41</t>
  </si>
  <si>
    <t>5007848</t>
  </si>
  <si>
    <t>3847</t>
  </si>
  <si>
    <t>02/03/2024 12:42:08</t>
  </si>
  <si>
    <t>5008390</t>
  </si>
  <si>
    <t>4389</t>
  </si>
  <si>
    <t>10/03/2024 18:09:51</t>
  </si>
  <si>
    <t>5008333</t>
  </si>
  <si>
    <t>4332</t>
  </si>
  <si>
    <t>09/03/2024 20:11:04</t>
  </si>
  <si>
    <t>5008363</t>
  </si>
  <si>
    <t>4362</t>
  </si>
  <si>
    <t>10/03/2024 10:00:47</t>
  </si>
  <si>
    <t>5008375</t>
  </si>
  <si>
    <t>4374</t>
  </si>
  <si>
    <t>10/03/2024 12:31:06</t>
  </si>
  <si>
    <t>5007838</t>
  </si>
  <si>
    <t>3837</t>
  </si>
  <si>
    <t>02/03/2024 09:22:19</t>
  </si>
  <si>
    <t>5007890</t>
  </si>
  <si>
    <t>3889</t>
  </si>
  <si>
    <t>03/03/2024 00:35:24</t>
  </si>
  <si>
    <t>5007871</t>
  </si>
  <si>
    <t>3870</t>
  </si>
  <si>
    <t>02/03/2024 21:56:30</t>
  </si>
  <si>
    <t>5007896</t>
  </si>
  <si>
    <t>3895</t>
  </si>
  <si>
    <t>03/03/2024 01:18:17</t>
  </si>
  <si>
    <t>5007843</t>
  </si>
  <si>
    <t>3842</t>
  </si>
  <si>
    <t>02/03/2024 11:29:13</t>
  </si>
  <si>
    <t>5008178</t>
  </si>
  <si>
    <t>4177</t>
  </si>
  <si>
    <t>07/03/2024 01:12:40</t>
  </si>
  <si>
    <t>5007851</t>
  </si>
  <si>
    <t>3850</t>
  </si>
  <si>
    <t>02/03/2024 13:41:22</t>
  </si>
  <si>
    <t>5007842</t>
  </si>
  <si>
    <t>3841</t>
  </si>
  <si>
    <t>02/03/2024 11:22:41</t>
  </si>
  <si>
    <t>5306434</t>
  </si>
  <si>
    <t>10934</t>
  </si>
  <si>
    <t>02/03/2024 00:20:27</t>
  </si>
  <si>
    <t>5221496</t>
  </si>
  <si>
    <t>34096</t>
  </si>
  <si>
    <t>01/03/2024 11:30:44</t>
  </si>
  <si>
    <t>5299381</t>
  </si>
  <si>
    <t>3381</t>
  </si>
  <si>
    <t>01/03/2024 04:11:39</t>
  </si>
  <si>
    <t>5314644</t>
  </si>
  <si>
    <t>517642</t>
  </si>
  <si>
    <t>22/03/2024 01:24:39</t>
  </si>
  <si>
    <t>5314682</t>
  </si>
  <si>
    <t>517680</t>
  </si>
  <si>
    <t>22/03/2024 16:37:54</t>
  </si>
  <si>
    <t>5314645</t>
  </si>
  <si>
    <t>517643</t>
  </si>
  <si>
    <t>22/03/2024 01:33:41</t>
  </si>
  <si>
    <t>5317317</t>
  </si>
  <si>
    <t>12817</t>
  </si>
  <si>
    <t>21/03/2024 11:55:08</t>
  </si>
  <si>
    <t>5317321</t>
  </si>
  <si>
    <t>12821</t>
  </si>
  <si>
    <t>21/03/2024 12:38:04</t>
  </si>
  <si>
    <t>5317335</t>
  </si>
  <si>
    <t>12835</t>
  </si>
  <si>
    <t>21/03/2024 17:32:05</t>
  </si>
  <si>
    <t>5310613</t>
  </si>
  <si>
    <t>74613</t>
  </si>
  <si>
    <t>22/03/2024 03:32:22</t>
  </si>
  <si>
    <t>7804</t>
  </si>
  <si>
    <t>06/03/2024 10:27:02</t>
  </si>
  <si>
    <t>5007755</t>
  </si>
  <si>
    <t>3754</t>
  </si>
  <si>
    <t>01/03/2024 05:37:40</t>
  </si>
  <si>
    <t>5286968</t>
  </si>
  <si>
    <t>6843</t>
  </si>
  <si>
    <t>01/03/2024 08:12:42</t>
  </si>
  <si>
    <t>5007855</t>
  </si>
  <si>
    <t>3854</t>
  </si>
  <si>
    <t>02/03/2024 17:21:04</t>
  </si>
  <si>
    <t>5007764</t>
  </si>
  <si>
    <t>3763</t>
  </si>
  <si>
    <t>01/03/2024 11:24:28</t>
  </si>
  <si>
    <t>5008355</t>
  </si>
  <si>
    <t>4354</t>
  </si>
  <si>
    <t>10/03/2024 05:24:03</t>
  </si>
  <si>
    <t>5008342</t>
  </si>
  <si>
    <t>4341</t>
  </si>
  <si>
    <t>10/03/2024 00:33:03</t>
  </si>
  <si>
    <t>5008455</t>
  </si>
  <si>
    <t>4454</t>
  </si>
  <si>
    <t>11/03/2024 18:30:04</t>
  </si>
  <si>
    <t>5008389</t>
  </si>
  <si>
    <t>4388</t>
  </si>
  <si>
    <t>10/03/2024 17:49:21</t>
  </si>
  <si>
    <t>5008422</t>
  </si>
  <si>
    <t>4421</t>
  </si>
  <si>
    <t>11/03/2024 05:00:28</t>
  </si>
  <si>
    <t>5008283</t>
  </si>
  <si>
    <t>4282</t>
  </si>
  <si>
    <t>08/03/2024 22:50:34</t>
  </si>
  <si>
    <t>5008285</t>
  </si>
  <si>
    <t>4284</t>
  </si>
  <si>
    <t>08/03/2024 23:52:50</t>
  </si>
  <si>
    <t>5008259</t>
  </si>
  <si>
    <t>4258</t>
  </si>
  <si>
    <t>08/03/2024 12:45:54</t>
  </si>
  <si>
    <t>5295829</t>
  </si>
  <si>
    <t>16654</t>
  </si>
  <si>
    <t>02/03/2024 22:45:41</t>
  </si>
  <si>
    <t>5295907</t>
  </si>
  <si>
    <t>16732</t>
  </si>
  <si>
    <t>04/03/2024 00:48:19</t>
  </si>
  <si>
    <t>5306388</t>
  </si>
  <si>
    <t>10888</t>
  </si>
  <si>
    <t>5280785</t>
  </si>
  <si>
    <t>53435</t>
  </si>
  <si>
    <t>16/03/2024 06:38:11</t>
  </si>
  <si>
    <t>5313321</t>
  </si>
  <si>
    <t>516319</t>
  </si>
  <si>
    <t>07/03/2024 19:46:13</t>
  </si>
  <si>
    <t>5008114</t>
  </si>
  <si>
    <t>4113</t>
  </si>
  <si>
    <t>06/03/2024 05:49:41</t>
  </si>
  <si>
    <t>5310577</t>
  </si>
  <si>
    <t>74577</t>
  </si>
  <si>
    <t>21/03/2024 16:36:58</t>
  </si>
  <si>
    <t>5310578</t>
  </si>
  <si>
    <t>74578</t>
  </si>
  <si>
    <t>21/03/2024 16:37:08</t>
  </si>
  <si>
    <t>5310568</t>
  </si>
  <si>
    <t>74568</t>
  </si>
  <si>
    <t>21/03/2024 13:04:59</t>
  </si>
  <si>
    <t>5310580</t>
  </si>
  <si>
    <t>74580</t>
  </si>
  <si>
    <t>21/03/2024 16:45:28</t>
  </si>
  <si>
    <t>5310635</t>
  </si>
  <si>
    <t>BYI1F44</t>
  </si>
  <si>
    <t>74635</t>
  </si>
  <si>
    <t>22/03/2024 10:20:51</t>
  </si>
  <si>
    <t>5314663</t>
  </si>
  <si>
    <t>517661</t>
  </si>
  <si>
    <t>22/03/2024 08:10:20</t>
  </si>
  <si>
    <t>5007822</t>
  </si>
  <si>
    <t>3821</t>
  </si>
  <si>
    <t>02/03/2024 03:23:16</t>
  </si>
  <si>
    <t>5008281</t>
  </si>
  <si>
    <t>4280</t>
  </si>
  <si>
    <t>08/03/2024 22:17:21</t>
  </si>
  <si>
    <t>5008264</t>
  </si>
  <si>
    <t>4263</t>
  </si>
  <si>
    <t>08/03/2024 13:56:20</t>
  </si>
  <si>
    <t>5008324</t>
  </si>
  <si>
    <t>4323</t>
  </si>
  <si>
    <t>09/03/2024 16:51:59</t>
  </si>
  <si>
    <t>5008245</t>
  </si>
  <si>
    <t>4244</t>
  </si>
  <si>
    <t>08/03/2024 04:03:52</t>
  </si>
  <si>
    <t>5280505</t>
  </si>
  <si>
    <t>53155</t>
  </si>
  <si>
    <t>11/03/2024 05:30:52</t>
  </si>
  <si>
    <t>5280506</t>
  </si>
  <si>
    <t>53156</t>
  </si>
  <si>
    <t>11/03/2024 11:45:30</t>
  </si>
  <si>
    <t>5280504</t>
  </si>
  <si>
    <t>53154</t>
  </si>
  <si>
    <t>11/03/2024 04:54:33</t>
  </si>
  <si>
    <t>5280497</t>
  </si>
  <si>
    <t>53147</t>
  </si>
  <si>
    <t>10/03/2024 19:56:48</t>
  </si>
  <si>
    <t>5316545</t>
  </si>
  <si>
    <t>12045</t>
  </si>
  <si>
    <t>11/03/2024 05:44:06</t>
  </si>
  <si>
    <t>5008241</t>
  </si>
  <si>
    <t>4240</t>
  </si>
  <si>
    <t>08/03/2024 03:07:34</t>
  </si>
  <si>
    <t>5008191</t>
  </si>
  <si>
    <t>4190</t>
  </si>
  <si>
    <t>07/03/2024 10:21:30</t>
  </si>
  <si>
    <t>5314617</t>
  </si>
  <si>
    <t>517615</t>
  </si>
  <si>
    <t>21/03/2024 18:34:06</t>
  </si>
  <si>
    <t>5317391</t>
  </si>
  <si>
    <t>12891</t>
  </si>
  <si>
    <t>5299651</t>
  </si>
  <si>
    <t>3651</t>
  </si>
  <si>
    <t>21/03/2024 05:13:38</t>
  </si>
  <si>
    <t>5307473</t>
  </si>
  <si>
    <t>19/03/2024 11:04:30</t>
  </si>
  <si>
    <t>5314211</t>
  </si>
  <si>
    <t>517209</t>
  </si>
  <si>
    <t>16/03/2024 16:19:20</t>
  </si>
  <si>
    <t>5012239</t>
  </si>
  <si>
    <t>27213</t>
  </si>
  <si>
    <t>04/03/2024 05:21:07</t>
  </si>
  <si>
    <t>443183</t>
  </si>
  <si>
    <t>875183</t>
  </si>
  <si>
    <t>04/03/2024 06:36:42</t>
  </si>
  <si>
    <t>5007756</t>
  </si>
  <si>
    <t>3755</t>
  </si>
  <si>
    <t>01/03/2024 05:51:22</t>
  </si>
  <si>
    <t>5008088</t>
  </si>
  <si>
    <t>4087</t>
  </si>
  <si>
    <t>05/03/2024 17:28:58</t>
  </si>
  <si>
    <t>5280493</t>
  </si>
  <si>
    <t>53143</t>
  </si>
  <si>
    <t>10/03/2024 03:39:12</t>
  </si>
  <si>
    <t>5280499</t>
  </si>
  <si>
    <t>53149</t>
  </si>
  <si>
    <t>10/03/2024 22:16:03</t>
  </si>
  <si>
    <t>5316397</t>
  </si>
  <si>
    <t>11897</t>
  </si>
  <si>
    <t>10/03/2024 07:49:45</t>
  </si>
  <si>
    <t>5280498</t>
  </si>
  <si>
    <t>53148</t>
  </si>
  <si>
    <t>10/03/2024 21:13:36</t>
  </si>
  <si>
    <t>5280496</t>
  </si>
  <si>
    <t>53146</t>
  </si>
  <si>
    <t>10/03/2024 17:52:39</t>
  </si>
  <si>
    <t>5280503</t>
  </si>
  <si>
    <t>53153</t>
  </si>
  <si>
    <t>11/03/2024 02:39:27</t>
  </si>
  <si>
    <t>5316499</t>
  </si>
  <si>
    <t>11999</t>
  </si>
  <si>
    <t>10/03/2024 23:19:47</t>
  </si>
  <si>
    <t>5280488</t>
  </si>
  <si>
    <t>53138</t>
  </si>
  <si>
    <t>09/03/2024 17:51:26</t>
  </si>
  <si>
    <t>5280500</t>
  </si>
  <si>
    <t>10/03/2024 22:48:09</t>
  </si>
  <si>
    <t>5280495</t>
  </si>
  <si>
    <t>53145</t>
  </si>
  <si>
    <t>10/03/2024 14:32:07</t>
  </si>
  <si>
    <t>5280502</t>
  </si>
  <si>
    <t>53152</t>
  </si>
  <si>
    <t>10/03/2024 23:28:47</t>
  </si>
  <si>
    <t>5012185</t>
  </si>
  <si>
    <t>27159</t>
  </si>
  <si>
    <t>02/03/2024 09:21:21</t>
  </si>
  <si>
    <t>5306445</t>
  </si>
  <si>
    <t>10945</t>
  </si>
  <si>
    <t>02/03/2024 06:21:28</t>
  </si>
  <si>
    <t>5287061</t>
  </si>
  <si>
    <t>6936</t>
  </si>
  <si>
    <t>02/03/2024 06:12:22</t>
  </si>
  <si>
    <t>5306441</t>
  </si>
  <si>
    <t>10941</t>
  </si>
  <si>
    <t>02/03/2024 04:17:38</t>
  </si>
  <si>
    <t>5306419</t>
  </si>
  <si>
    <t>10919</t>
  </si>
  <si>
    <t>01/03/2024 13:48:17</t>
  </si>
  <si>
    <t>5281132</t>
  </si>
  <si>
    <t>53782</t>
  </si>
  <si>
    <t>22/03/2024 09:36:46</t>
  </si>
  <si>
    <t>5280956</t>
  </si>
  <si>
    <t>53606</t>
  </si>
  <si>
    <t>20/03/2024 05:41:08</t>
  </si>
  <si>
    <t>7477</t>
  </si>
  <si>
    <t>01/03/2024 21:24:01</t>
  </si>
  <si>
    <t>5314196</t>
  </si>
  <si>
    <t>517194</t>
  </si>
  <si>
    <t>16/03/2024 10:29:37</t>
  </si>
  <si>
    <t>5314251</t>
  </si>
  <si>
    <t>517249</t>
  </si>
  <si>
    <t>5299588</t>
  </si>
  <si>
    <t>3588</t>
  </si>
  <si>
    <t>19/03/2024 10:09:32</t>
  </si>
  <si>
    <t>5314051</t>
  </si>
  <si>
    <t>517049</t>
  </si>
  <si>
    <t>14/03/2024 14:56:11</t>
  </si>
  <si>
    <t>5314044</t>
  </si>
  <si>
    <t>517042</t>
  </si>
  <si>
    <t>14/03/2024 11:41:47</t>
  </si>
  <si>
    <t>5012234</t>
  </si>
  <si>
    <t>27208</t>
  </si>
  <si>
    <t>03/03/2024 22:18:30</t>
  </si>
  <si>
    <t>443205</t>
  </si>
  <si>
    <t>875205</t>
  </si>
  <si>
    <t>04/03/2024 13:58:18</t>
  </si>
  <si>
    <t>443150</t>
  </si>
  <si>
    <t>875150</t>
  </si>
  <si>
    <t>04/03/2024 00:26:19</t>
  </si>
  <si>
    <t>443151</t>
  </si>
  <si>
    <t>875151</t>
  </si>
  <si>
    <t>04/03/2024 00:26:40</t>
  </si>
  <si>
    <t>5306598</t>
  </si>
  <si>
    <t>04/03/2024 06:40:03</t>
  </si>
  <si>
    <t>5306413</t>
  </si>
  <si>
    <t>10913</t>
  </si>
  <si>
    <t>01/03/2024 11:36:14</t>
  </si>
  <si>
    <t>5306362</t>
  </si>
  <si>
    <t>10862</t>
  </si>
  <si>
    <t>01/03/2024 03:44:36</t>
  </si>
  <si>
    <t>5306415</t>
  </si>
  <si>
    <t>10915</t>
  </si>
  <si>
    <t>01/03/2024 12:24:36</t>
  </si>
  <si>
    <t>5306403</t>
  </si>
  <si>
    <t>10903</t>
  </si>
  <si>
    <t>01/03/2024 09:41:54</t>
  </si>
  <si>
    <t>5306346</t>
  </si>
  <si>
    <t>10846</t>
  </si>
  <si>
    <t>01/03/2024 00:40:00</t>
  </si>
  <si>
    <t>5306424</t>
  </si>
  <si>
    <t>10924</t>
  </si>
  <si>
    <t>01/03/2024 16:12:06</t>
  </si>
  <si>
    <t>5280501</t>
  </si>
  <si>
    <t>53151</t>
  </si>
  <si>
    <t>10/03/2024 22:59:02</t>
  </si>
  <si>
    <t>5280486</t>
  </si>
  <si>
    <t>53136</t>
  </si>
  <si>
    <t>09/03/2024 15:53:54</t>
  </si>
  <si>
    <t>5280485</t>
  </si>
  <si>
    <t>53135</t>
  </si>
  <si>
    <t>09/03/2024 15:49:42</t>
  </si>
  <si>
    <t>5316369</t>
  </si>
  <si>
    <t>11869</t>
  </si>
  <si>
    <t>10/03/2024 03:26:34</t>
  </si>
  <si>
    <t>5280490</t>
  </si>
  <si>
    <t>09/03/2024 20:34:05</t>
  </si>
  <si>
    <t>5316326</t>
  </si>
  <si>
    <t>11826</t>
  </si>
  <si>
    <t>09/03/2024 22:17:26</t>
  </si>
  <si>
    <t>5316264</t>
  </si>
  <si>
    <t>11764</t>
  </si>
  <si>
    <t>09/03/2024 13:09:11</t>
  </si>
  <si>
    <t>5280491</t>
  </si>
  <si>
    <t>53141</t>
  </si>
  <si>
    <t>09/03/2024 20:42:20</t>
  </si>
  <si>
    <t>5316317</t>
  </si>
  <si>
    <t>11817</t>
  </si>
  <si>
    <t>09/03/2024 21:12:21</t>
  </si>
  <si>
    <t>5280492</t>
  </si>
  <si>
    <t>53142</t>
  </si>
  <si>
    <t>10/03/2024 02:07:06</t>
  </si>
  <si>
    <t>5314471</t>
  </si>
  <si>
    <t>517469</t>
  </si>
  <si>
    <t>20/03/2024 01:48:50</t>
  </si>
  <si>
    <t>5317138</t>
  </si>
  <si>
    <t>12638</t>
  </si>
  <si>
    <t>18/03/2024 18:17:42</t>
  </si>
  <si>
    <t>5299420</t>
  </si>
  <si>
    <t>3420</t>
  </si>
  <si>
    <t>15/03/2024 20:43:36</t>
  </si>
  <si>
    <t>5193112</t>
  </si>
  <si>
    <t>2112</t>
  </si>
  <si>
    <t>22/03/2024 15:39:21</t>
  </si>
  <si>
    <t>5317410</t>
  </si>
  <si>
    <t>12910</t>
  </si>
  <si>
    <t>22/03/2024 16:32:26</t>
  </si>
  <si>
    <t>5317392</t>
  </si>
  <si>
    <t>12892</t>
  </si>
  <si>
    <t>22/03/2024 11:56:21</t>
  </si>
  <si>
    <t>5314199</t>
  </si>
  <si>
    <t>517197</t>
  </si>
  <si>
    <t>16/03/2024 13:23:32</t>
  </si>
  <si>
    <t>5314412</t>
  </si>
  <si>
    <t>517410</t>
  </si>
  <si>
    <t>19/03/2024 10:13:20</t>
  </si>
  <si>
    <t>5299384</t>
  </si>
  <si>
    <t>3384</t>
  </si>
  <si>
    <t>15/03/2024 08:01:06</t>
  </si>
  <si>
    <t>5299424</t>
  </si>
  <si>
    <t>3424</t>
  </si>
  <si>
    <t>15/03/2024 22:07:23</t>
  </si>
  <si>
    <t>5314112</t>
  </si>
  <si>
    <t>517110</t>
  </si>
  <si>
    <t>15/03/2024 05:09:40</t>
  </si>
  <si>
    <t>5314057</t>
  </si>
  <si>
    <t>517055</t>
  </si>
  <si>
    <t>14/03/2024 16:01:38</t>
  </si>
  <si>
    <t>5314159</t>
  </si>
  <si>
    <t>517157</t>
  </si>
  <si>
    <t>15/03/2024 16:55:11</t>
  </si>
  <si>
    <t>5295883</t>
  </si>
  <si>
    <t>16708</t>
  </si>
  <si>
    <t>03/03/2024 18:07:12</t>
  </si>
  <si>
    <t>5012217</t>
  </si>
  <si>
    <t>27191</t>
  </si>
  <si>
    <t>03/03/2024 18:22:09</t>
  </si>
  <si>
    <t>443187</t>
  </si>
  <si>
    <t>875187</t>
  </si>
  <si>
    <t>04/03/2024 09:44:52</t>
  </si>
  <si>
    <t>5012229</t>
  </si>
  <si>
    <t>27203</t>
  </si>
  <si>
    <t>03/03/2024 20:24:45</t>
  </si>
  <si>
    <t>5012225</t>
  </si>
  <si>
    <t>27199</t>
  </si>
  <si>
    <t>03/03/2024 19:15:35</t>
  </si>
  <si>
    <t>5012215</t>
  </si>
  <si>
    <t>27189</t>
  </si>
  <si>
    <t>03/03/2024 17:05:39</t>
  </si>
  <si>
    <t>5295926</t>
  </si>
  <si>
    <t>16751</t>
  </si>
  <si>
    <t>04/03/2024 12:23:17</t>
  </si>
  <si>
    <t>5012221</t>
  </si>
  <si>
    <t>27195</t>
  </si>
  <si>
    <t>03/03/2024 18:43:13</t>
  </si>
  <si>
    <t>5306549</t>
  </si>
  <si>
    <t>03/03/2024 17:21:10</t>
  </si>
  <si>
    <t>5012224</t>
  </si>
  <si>
    <t>27198</t>
  </si>
  <si>
    <t>03/03/2024 19:10:14</t>
  </si>
  <si>
    <t>5280487</t>
  </si>
  <si>
    <t>53137</t>
  </si>
  <si>
    <t>09/03/2024 16:47:21</t>
  </si>
  <si>
    <t>5287123</t>
  </si>
  <si>
    <t>6998</t>
  </si>
  <si>
    <t>10/03/2024 02:52:39</t>
  </si>
  <si>
    <t>5280494</t>
  </si>
  <si>
    <t>53144</t>
  </si>
  <si>
    <t>10/03/2024 11:38:22</t>
  </si>
  <si>
    <t>5313486</t>
  </si>
  <si>
    <t>516484</t>
  </si>
  <si>
    <t>09/03/2024 02:13:24</t>
  </si>
  <si>
    <t>5316157</t>
  </si>
  <si>
    <t>11657</t>
  </si>
  <si>
    <t>08/03/2024 22:23:20</t>
  </si>
  <si>
    <t>5316248</t>
  </si>
  <si>
    <t>11748</t>
  </si>
  <si>
    <t>09/03/2024 11:03:13</t>
  </si>
  <si>
    <t>5316195</t>
  </si>
  <si>
    <t>11695</t>
  </si>
  <si>
    <t>09/03/2024 04:07:36</t>
  </si>
  <si>
    <t>5316173</t>
  </si>
  <si>
    <t>11673</t>
  </si>
  <si>
    <t>09/03/2024 01:01:40</t>
  </si>
  <si>
    <t>5316342</t>
  </si>
  <si>
    <t>11842</t>
  </si>
  <si>
    <t>10/03/2024 00:47:07</t>
  </si>
  <si>
    <t>5316274</t>
  </si>
  <si>
    <t>11774</t>
  </si>
  <si>
    <t>09/03/2024 14:51:16</t>
  </si>
  <si>
    <t>5313477</t>
  </si>
  <si>
    <t>516475</t>
  </si>
  <si>
    <t>08/03/2024 23:15:11</t>
  </si>
  <si>
    <t>5280481</t>
  </si>
  <si>
    <t>53131</t>
  </si>
  <si>
    <t>08/03/2024 19:35:48</t>
  </si>
  <si>
    <t>5280482</t>
  </si>
  <si>
    <t>53132</t>
  </si>
  <si>
    <t>08/03/2024 19:39:14</t>
  </si>
  <si>
    <t>166018</t>
  </si>
  <si>
    <t>18</t>
  </si>
  <si>
    <t>22/03/2024 14:45:30</t>
  </si>
  <si>
    <t>5314641</t>
  </si>
  <si>
    <t>517639</t>
  </si>
  <si>
    <t>22/03/2024 00:47:45</t>
  </si>
  <si>
    <t>5317224</t>
  </si>
  <si>
    <t>12724</t>
  </si>
  <si>
    <t>19/03/2024 19:29:45</t>
  </si>
  <si>
    <t>5314512</t>
  </si>
  <si>
    <t>517510</t>
  </si>
  <si>
    <t>20/03/2024 14:12:59</t>
  </si>
  <si>
    <t>5008160</t>
  </si>
  <si>
    <t>4159</t>
  </si>
  <si>
    <t>06/03/2024 20:27:24</t>
  </si>
  <si>
    <t>5307372</t>
  </si>
  <si>
    <t>17/03/2024 05:23:25</t>
  </si>
  <si>
    <t>5307358</t>
  </si>
  <si>
    <t>16/03/2024 21:03:59</t>
  </si>
  <si>
    <t>5307360</t>
  </si>
  <si>
    <t>16/03/2024 21:44:15</t>
  </si>
  <si>
    <t>5295831</t>
  </si>
  <si>
    <t>16656</t>
  </si>
  <si>
    <t>02/03/2024 23:09:59</t>
  </si>
  <si>
    <t>5008647</t>
  </si>
  <si>
    <t>4646</t>
  </si>
  <si>
    <t>15/03/2024 01:38:08</t>
  </si>
  <si>
    <t>5008655</t>
  </si>
  <si>
    <t>4654</t>
  </si>
  <si>
    <t>15/03/2024 07:05:24</t>
  </si>
  <si>
    <t>5299514</t>
  </si>
  <si>
    <t>3514</t>
  </si>
  <si>
    <t>18/03/2024 00:51:09</t>
  </si>
  <si>
    <t>5314001</t>
  </si>
  <si>
    <t>516999</t>
  </si>
  <si>
    <t>14/03/2024 01:56:14</t>
  </si>
  <si>
    <t>5314128</t>
  </si>
  <si>
    <t>517126</t>
  </si>
  <si>
    <t>15/03/2024 07:41:50</t>
  </si>
  <si>
    <t>5008627</t>
  </si>
  <si>
    <t>4626</t>
  </si>
  <si>
    <t>14/03/2024 16:42:59</t>
  </si>
  <si>
    <t>5012214</t>
  </si>
  <si>
    <t>27188</t>
  </si>
  <si>
    <t>03/03/2024 16:53:06</t>
  </si>
  <si>
    <t>5012212</t>
  </si>
  <si>
    <t>27186</t>
  </si>
  <si>
    <t>03/03/2024 16:10:16</t>
  </si>
  <si>
    <t>5012202</t>
  </si>
  <si>
    <t>27176</t>
  </si>
  <si>
    <t>03/03/2024 08:22:26</t>
  </si>
  <si>
    <t>5295917</t>
  </si>
  <si>
    <t>16742</t>
  </si>
  <si>
    <t>04/03/2024 09:39:28</t>
  </si>
  <si>
    <t>443152</t>
  </si>
  <si>
    <t>875152</t>
  </si>
  <si>
    <t>04/03/2024 00:30:21</t>
  </si>
  <si>
    <t>5012209</t>
  </si>
  <si>
    <t>27183</t>
  </si>
  <si>
    <t>03/03/2024 13:19:21</t>
  </si>
  <si>
    <t>5007925</t>
  </si>
  <si>
    <t>3924</t>
  </si>
  <si>
    <t>03/03/2024 11:55:45</t>
  </si>
  <si>
    <t>5012205</t>
  </si>
  <si>
    <t>27179</t>
  </si>
  <si>
    <t>03/03/2024 08:52:08</t>
  </si>
  <si>
    <t>5012203</t>
  </si>
  <si>
    <t>27177</t>
  </si>
  <si>
    <t>5012204</t>
  </si>
  <si>
    <t>27178</t>
  </si>
  <si>
    <t>03/03/2024 08:38:33</t>
  </si>
  <si>
    <t>5306541</t>
  </si>
  <si>
    <t>11041</t>
  </si>
  <si>
    <t>03/03/2024 15:11:44</t>
  </si>
  <si>
    <t>5012201</t>
  </si>
  <si>
    <t>27175</t>
  </si>
  <si>
    <t>03/03/2024 06:32:08</t>
  </si>
  <si>
    <t>5007866</t>
  </si>
  <si>
    <t>3865</t>
  </si>
  <si>
    <t>02/03/2024 20:44:52</t>
  </si>
  <si>
    <t>5306517</t>
  </si>
  <si>
    <t>11017</t>
  </si>
  <si>
    <t>03/03/2024 04:37:52</t>
  </si>
  <si>
    <t>5012199</t>
  </si>
  <si>
    <t>27173</t>
  </si>
  <si>
    <t>02/03/2024 19:02:24</t>
  </si>
  <si>
    <t>443186</t>
  </si>
  <si>
    <t>875186</t>
  </si>
  <si>
    <t>04/03/2024 08:58:22</t>
  </si>
  <si>
    <t>5295900</t>
  </si>
  <si>
    <t>16725</t>
  </si>
  <si>
    <t>03/03/2024 22:58:54</t>
  </si>
  <si>
    <t>5295902</t>
  </si>
  <si>
    <t>16727</t>
  </si>
  <si>
    <t>03/03/2024 23:27:02</t>
  </si>
  <si>
    <t>5012189</t>
  </si>
  <si>
    <t>27163</t>
  </si>
  <si>
    <t>02/03/2024 13:07:51</t>
  </si>
  <si>
    <t>5295834</t>
  </si>
  <si>
    <t>16659</t>
  </si>
  <si>
    <t>03/03/2024 01:29:09</t>
  </si>
  <si>
    <t>5299704</t>
  </si>
  <si>
    <t>3704</t>
  </si>
  <si>
    <t>22/03/2024 06:22:03</t>
  </si>
  <si>
    <t>5299697</t>
  </si>
  <si>
    <t>3697</t>
  </si>
  <si>
    <t>22/03/2024 04:23:11</t>
  </si>
  <si>
    <t>5299693</t>
  </si>
  <si>
    <t>3693</t>
  </si>
  <si>
    <t>22/03/2024 01:13:24</t>
  </si>
  <si>
    <t>5299713</t>
  </si>
  <si>
    <t>3713</t>
  </si>
  <si>
    <t>22/03/2024 10:00:30</t>
  </si>
  <si>
    <t>5299694</t>
  </si>
  <si>
    <t>3694</t>
  </si>
  <si>
    <t>22/03/2024 01:15:42</t>
  </si>
  <si>
    <t>5299661</t>
  </si>
  <si>
    <t>3661</t>
  </si>
  <si>
    <t>21/03/2024 08:56:18</t>
  </si>
  <si>
    <t>5299700</t>
  </si>
  <si>
    <t>3700</t>
  </si>
  <si>
    <t>22/03/2024 05:23:48</t>
  </si>
  <si>
    <t>5299705</t>
  </si>
  <si>
    <t>3705</t>
  </si>
  <si>
    <t>22/03/2024 06:22:27</t>
  </si>
  <si>
    <t>5299666</t>
  </si>
  <si>
    <t>3666</t>
  </si>
  <si>
    <t>21/03/2024 12:21:32</t>
  </si>
  <si>
    <t>5299708</t>
  </si>
  <si>
    <t>3708</t>
  </si>
  <si>
    <t>22/03/2024 08:23:53</t>
  </si>
  <si>
    <t>5299649</t>
  </si>
  <si>
    <t>3649</t>
  </si>
  <si>
    <t>21/03/2024 03:12:00</t>
  </si>
  <si>
    <t>5299639</t>
  </si>
  <si>
    <t>3639</t>
  </si>
  <si>
    <t>5316179</t>
  </si>
  <si>
    <t>11679</t>
  </si>
  <si>
    <t>09/03/2024 02:25:29</t>
  </si>
  <si>
    <t>5316275</t>
  </si>
  <si>
    <t>11775</t>
  </si>
  <si>
    <t>09/03/2024 15:11:06</t>
  </si>
  <si>
    <t>5012452</t>
  </si>
  <si>
    <t>27426</t>
  </si>
  <si>
    <t>08/03/2024 12:02:23</t>
  </si>
  <si>
    <t>5316255</t>
  </si>
  <si>
    <t>11755</t>
  </si>
  <si>
    <t>09/03/2024 12:09:43</t>
  </si>
  <si>
    <t>5012448</t>
  </si>
  <si>
    <t>27422</t>
  </si>
  <si>
    <t>08/03/2024 09:58:25</t>
  </si>
  <si>
    <t>5012453</t>
  </si>
  <si>
    <t>27427</t>
  </si>
  <si>
    <t>08/03/2024 12:55:11</t>
  </si>
  <si>
    <t>5280489</t>
  </si>
  <si>
    <t>53139</t>
  </si>
  <si>
    <t>09/03/2024 17:53:04</t>
  </si>
  <si>
    <t>5313396</t>
  </si>
  <si>
    <t>516394</t>
  </si>
  <si>
    <t>08/03/2024 10:52:01</t>
  </si>
  <si>
    <t>5313363</t>
  </si>
  <si>
    <t>516361</t>
  </si>
  <si>
    <t>08/03/2024 04:44:45</t>
  </si>
  <si>
    <t>5280944</t>
  </si>
  <si>
    <t>53594</t>
  </si>
  <si>
    <t>19/03/2024 17:56:47</t>
  </si>
  <si>
    <t>5280939</t>
  </si>
  <si>
    <t>53589</t>
  </si>
  <si>
    <t>19/03/2024 17:40:07</t>
  </si>
  <si>
    <t>5280933</t>
  </si>
  <si>
    <t>53583</t>
  </si>
  <si>
    <t>19/03/2024 15:17:27</t>
  </si>
  <si>
    <t>5317174</t>
  </si>
  <si>
    <t>12674</t>
  </si>
  <si>
    <t>19/03/2024 03:34:19</t>
  </si>
  <si>
    <t>5314387</t>
  </si>
  <si>
    <t>517385</t>
  </si>
  <si>
    <t>18/03/2024 22:37:52</t>
  </si>
  <si>
    <t>5280948</t>
  </si>
  <si>
    <t>53598</t>
  </si>
  <si>
    <t>19/03/2024 20:33:27</t>
  </si>
  <si>
    <t>5280834</t>
  </si>
  <si>
    <t>53484</t>
  </si>
  <si>
    <t>17/03/2024 00:31:17</t>
  </si>
  <si>
    <t>5280876</t>
  </si>
  <si>
    <t>53526</t>
  </si>
  <si>
    <t>17/03/2024 17:14:11</t>
  </si>
  <si>
    <t>5299467</t>
  </si>
  <si>
    <t>3467</t>
  </si>
  <si>
    <t>16/03/2024 21:05:56</t>
  </si>
  <si>
    <t>5314160</t>
  </si>
  <si>
    <t>517158</t>
  </si>
  <si>
    <t>15/03/2024 17:05:08</t>
  </si>
  <si>
    <t>5314321</t>
  </si>
  <si>
    <t>517319</t>
  </si>
  <si>
    <t>17/03/2024 23:06:35</t>
  </si>
  <si>
    <t>5310182</t>
  </si>
  <si>
    <t>74182</t>
  </si>
  <si>
    <t>15/03/2024 19:32:10</t>
  </si>
  <si>
    <t>5307303</t>
  </si>
  <si>
    <t>15/03/2024 09:50:40</t>
  </si>
  <si>
    <t>5317404</t>
  </si>
  <si>
    <t>12904</t>
  </si>
  <si>
    <t>22/03/2024 15:18:43</t>
  </si>
  <si>
    <t>5314033</t>
  </si>
  <si>
    <t>517031</t>
  </si>
  <si>
    <t>14/03/2024 08:52:18</t>
  </si>
  <si>
    <t>5008570</t>
  </si>
  <si>
    <t>4569</t>
  </si>
  <si>
    <t>13/03/2024 19:02:20</t>
  </si>
  <si>
    <t>5008618</t>
  </si>
  <si>
    <t>4617</t>
  </si>
  <si>
    <t>14/03/2024 13:06:31</t>
  </si>
  <si>
    <t>5008612</t>
  </si>
  <si>
    <t>4611</t>
  </si>
  <si>
    <t>14/03/2024 11:00:12</t>
  </si>
  <si>
    <t>5008599</t>
  </si>
  <si>
    <t>4598</t>
  </si>
  <si>
    <t>14/03/2024 06:31:41</t>
  </si>
  <si>
    <t>5314201</t>
  </si>
  <si>
    <t>517199</t>
  </si>
  <si>
    <t>16/03/2024 13:49:53</t>
  </si>
  <si>
    <t>5313951</t>
  </si>
  <si>
    <t>516949</t>
  </si>
  <si>
    <t>13/03/2024 13:42:22</t>
  </si>
  <si>
    <t>5313914</t>
  </si>
  <si>
    <t>516912</t>
  </si>
  <si>
    <t>13/03/2024 04:14:15</t>
  </si>
  <si>
    <t>5314042</t>
  </si>
  <si>
    <t>517040</t>
  </si>
  <si>
    <t>14/03/2024 11:08:13</t>
  </si>
  <si>
    <t>5012198</t>
  </si>
  <si>
    <t>27172</t>
  </si>
  <si>
    <t>02/03/2024 17:32:22</t>
  </si>
  <si>
    <t>5012219</t>
  </si>
  <si>
    <t>27193</t>
  </si>
  <si>
    <t>03/03/2024 18:23:10</t>
  </si>
  <si>
    <t>5007863</t>
  </si>
  <si>
    <t>3862</t>
  </si>
  <si>
    <t>02/03/2024 20:10:42</t>
  </si>
  <si>
    <t>5012191</t>
  </si>
  <si>
    <t>27165</t>
  </si>
  <si>
    <t>02/03/2024 13:30:15</t>
  </si>
  <si>
    <t>5012194</t>
  </si>
  <si>
    <t>27168</t>
  </si>
  <si>
    <t>02/03/2024 15:51:11</t>
  </si>
  <si>
    <t>5012197</t>
  </si>
  <si>
    <t>27171</t>
  </si>
  <si>
    <t>02/03/2024 17:11:32</t>
  </si>
  <si>
    <t>5012196</t>
  </si>
  <si>
    <t>02/03/2024 16:14:57</t>
  </si>
  <si>
    <t>5012200</t>
  </si>
  <si>
    <t>27174</t>
  </si>
  <si>
    <t>02/03/2024 22:06:49</t>
  </si>
  <si>
    <t>5012195</t>
  </si>
  <si>
    <t>27169</t>
  </si>
  <si>
    <t>02/03/2024 16:14:20</t>
  </si>
  <si>
    <t>5007870</t>
  </si>
  <si>
    <t>3869</t>
  </si>
  <si>
    <t>02/03/2024 21:25:59</t>
  </si>
  <si>
    <t>5012192</t>
  </si>
  <si>
    <t>27166</t>
  </si>
  <si>
    <t>02/03/2024 14:26:10</t>
  </si>
  <si>
    <t>5306486</t>
  </si>
  <si>
    <t>10986</t>
  </si>
  <si>
    <t>02/03/2024 18:10:46</t>
  </si>
  <si>
    <t>5012193</t>
  </si>
  <si>
    <t>27167</t>
  </si>
  <si>
    <t>02/03/2024 15:22:35</t>
  </si>
  <si>
    <t>5221558</t>
  </si>
  <si>
    <t>34158</t>
  </si>
  <si>
    <t>02/03/2024 14:24:36</t>
  </si>
  <si>
    <t>5007867</t>
  </si>
  <si>
    <t>3866</t>
  </si>
  <si>
    <t>02/03/2024 20:45:12</t>
  </si>
  <si>
    <t>5287078</t>
  </si>
  <si>
    <t>6953</t>
  </si>
  <si>
    <t>03/03/2024 01:21:38</t>
  </si>
  <si>
    <t>5295882</t>
  </si>
  <si>
    <t>16707</t>
  </si>
  <si>
    <t>03/03/2024 18:00:59</t>
  </si>
  <si>
    <t>5299626</t>
  </si>
  <si>
    <t>3626</t>
  </si>
  <si>
    <t>20/03/2024 17:44:30</t>
  </si>
  <si>
    <t>5299625</t>
  </si>
  <si>
    <t>3625</t>
  </si>
  <si>
    <t>5299650</t>
  </si>
  <si>
    <t>3650</t>
  </si>
  <si>
    <t>21/03/2024 04:09:04</t>
  </si>
  <si>
    <t>5299667</t>
  </si>
  <si>
    <t>3667</t>
  </si>
  <si>
    <t>21/03/2024 12:25:38</t>
  </si>
  <si>
    <t>5299632</t>
  </si>
  <si>
    <t>3632</t>
  </si>
  <si>
    <t>20/03/2024 19:19:09</t>
  </si>
  <si>
    <t>5280931</t>
  </si>
  <si>
    <t>53581</t>
  </si>
  <si>
    <t>19/03/2024 14:58:50</t>
  </si>
  <si>
    <t>5317096</t>
  </si>
  <si>
    <t>12596</t>
  </si>
  <si>
    <t>18/03/2024 05:27:33</t>
  </si>
  <si>
    <t>5296128</t>
  </si>
  <si>
    <t>16953</t>
  </si>
  <si>
    <t>17/03/2024 05:52:23</t>
  </si>
  <si>
    <t>5299402</t>
  </si>
  <si>
    <t>3402</t>
  </si>
  <si>
    <t>15/03/2024 17:50:21</t>
  </si>
  <si>
    <t>5295950</t>
  </si>
  <si>
    <t>16775</t>
  </si>
  <si>
    <t>04/03/2024 18:24:39</t>
  </si>
  <si>
    <t>5295956</t>
  </si>
  <si>
    <t>16781</t>
  </si>
  <si>
    <t>04/03/2024 19:21:51</t>
  </si>
  <si>
    <t>5295923</t>
  </si>
  <si>
    <t>16748</t>
  </si>
  <si>
    <t>04/03/2024 11:25:07</t>
  </si>
  <si>
    <t>5307140</t>
  </si>
  <si>
    <t>07/03/2024 01:51:45</t>
  </si>
  <si>
    <t>5307125</t>
  </si>
  <si>
    <t>06/03/2024 13:17:45</t>
  </si>
  <si>
    <t>5307141</t>
  </si>
  <si>
    <t>07/03/2024 02:15:49</t>
  </si>
  <si>
    <t>5313118</t>
  </si>
  <si>
    <t>516116</t>
  </si>
  <si>
    <t>05/03/2024 17:32:11</t>
  </si>
  <si>
    <t>5280770</t>
  </si>
  <si>
    <t>16/03/2024 03:01:45</t>
  </si>
  <si>
    <t>5280790</t>
  </si>
  <si>
    <t>16/03/2024 07:24:09</t>
  </si>
  <si>
    <t>5280736</t>
  </si>
  <si>
    <t>53386</t>
  </si>
  <si>
    <t>15/03/2024 13:33:57</t>
  </si>
  <si>
    <t>5280723</t>
  </si>
  <si>
    <t>53373</t>
  </si>
  <si>
    <t>15/03/2024 10:03:19</t>
  </si>
  <si>
    <t>5313953</t>
  </si>
  <si>
    <t>516951</t>
  </si>
  <si>
    <t>13/03/2024 14:03:50</t>
  </si>
  <si>
    <t>5008619</t>
  </si>
  <si>
    <t>4618</t>
  </si>
  <si>
    <t>14/03/2024 13:12:45</t>
  </si>
  <si>
    <t>5008569</t>
  </si>
  <si>
    <t>4568</t>
  </si>
  <si>
    <t>13/03/2024 18:49:55</t>
  </si>
  <si>
    <t>5008555</t>
  </si>
  <si>
    <t>4554</t>
  </si>
  <si>
    <t>13/03/2024 12:22:13</t>
  </si>
  <si>
    <t>5008572</t>
  </si>
  <si>
    <t>4571</t>
  </si>
  <si>
    <t>13/03/2024 19:45:41</t>
  </si>
  <si>
    <t>5008582</t>
  </si>
  <si>
    <t>4581</t>
  </si>
  <si>
    <t>13/03/2024 21:47:44</t>
  </si>
  <si>
    <t>5299460</t>
  </si>
  <si>
    <t>3460</t>
  </si>
  <si>
    <t>16/03/2024 17:52:30</t>
  </si>
  <si>
    <t>5313908</t>
  </si>
  <si>
    <t>516906</t>
  </si>
  <si>
    <t>13/03/2024 02:12:34</t>
  </si>
  <si>
    <t>5008566</t>
  </si>
  <si>
    <t>4565</t>
  </si>
  <si>
    <t>13/03/2024 17:27:28</t>
  </si>
  <si>
    <t>5313660</t>
  </si>
  <si>
    <t>516658</t>
  </si>
  <si>
    <t>10/03/2024 12:18:28</t>
  </si>
  <si>
    <t>5008294</t>
  </si>
  <si>
    <t>4293</t>
  </si>
  <si>
    <t>09/03/2024 04:54:53</t>
  </si>
  <si>
    <t>5313305</t>
  </si>
  <si>
    <t>516303</t>
  </si>
  <si>
    <t>07/03/2024 17:13:21</t>
  </si>
  <si>
    <t>5307124</t>
  </si>
  <si>
    <t>06/03/2024 12:42:53</t>
  </si>
  <si>
    <t>5313312</t>
  </si>
  <si>
    <t>516310</t>
  </si>
  <si>
    <t>07/03/2024 18:01:47</t>
  </si>
  <si>
    <t>5008046</t>
  </si>
  <si>
    <t>4045</t>
  </si>
  <si>
    <t>05/03/2024 01:36:01</t>
  </si>
  <si>
    <t>5307138</t>
  </si>
  <si>
    <t>07/03/2024 00:02:22</t>
  </si>
  <si>
    <t>5307127</t>
  </si>
  <si>
    <t>06/03/2024 13:56:23</t>
  </si>
  <si>
    <t>5314667</t>
  </si>
  <si>
    <t>517665</t>
  </si>
  <si>
    <t>22/03/2024 10:05:47</t>
  </si>
  <si>
    <t>5299482</t>
  </si>
  <si>
    <t>3482</t>
  </si>
  <si>
    <t>17/03/2024 06:30:22</t>
  </si>
  <si>
    <t>5221477</t>
  </si>
  <si>
    <t>34077</t>
  </si>
  <si>
    <t>01/03/2024 05:09:29</t>
  </si>
  <si>
    <t>5306356</t>
  </si>
  <si>
    <t>10856</t>
  </si>
  <si>
    <t>01/03/2024 02:05:26</t>
  </si>
  <si>
    <t>5299701</t>
  </si>
  <si>
    <t>3701</t>
  </si>
  <si>
    <t>22/03/2024 05:38:44</t>
  </si>
  <si>
    <t>5306730</t>
  </si>
  <si>
    <t>05/03/2024 21:30:37</t>
  </si>
  <si>
    <t>5313112</t>
  </si>
  <si>
    <t>516110</t>
  </si>
  <si>
    <t>05/03/2024 16:20:02</t>
  </si>
  <si>
    <t>5008074</t>
  </si>
  <si>
    <t>4073</t>
  </si>
  <si>
    <t>05/03/2024 11:58:08</t>
  </si>
  <si>
    <t>5007965</t>
  </si>
  <si>
    <t>3964</t>
  </si>
  <si>
    <t>03/03/2024 23:41:21</t>
  </si>
  <si>
    <t>5295778</t>
  </si>
  <si>
    <t>16603</t>
  </si>
  <si>
    <t>01/03/2024 21:08:29</t>
  </si>
  <si>
    <t>5286972</t>
  </si>
  <si>
    <t>6847</t>
  </si>
  <si>
    <t>01/03/2024 08:49:21</t>
  </si>
  <si>
    <t>5007996</t>
  </si>
  <si>
    <t>3995</t>
  </si>
  <si>
    <t>04/03/2024 10:12:18</t>
  </si>
  <si>
    <t>5295980</t>
  </si>
  <si>
    <t>044</t>
  </si>
  <si>
    <t>16805</t>
  </si>
  <si>
    <t>05/03/2024 08:13:24</t>
  </si>
  <si>
    <t>5285443</t>
  </si>
  <si>
    <t>094</t>
  </si>
  <si>
    <t>7443</t>
  </si>
  <si>
    <t>01/03/2024 06:11:21</t>
  </si>
  <si>
    <t>5221474</t>
  </si>
  <si>
    <t>34074</t>
  </si>
  <si>
    <t>01/03/2024 04:27:43</t>
  </si>
  <si>
    <t>5221478</t>
  </si>
  <si>
    <t>34078</t>
  </si>
  <si>
    <t>01/03/2024 05:37:58</t>
  </si>
  <si>
    <t>5295948</t>
  </si>
  <si>
    <t>16773</t>
  </si>
  <si>
    <t>04/03/2024 18:09:19</t>
  </si>
  <si>
    <t>5306676</t>
  </si>
  <si>
    <t>05/03/2024 07:39:48</t>
  </si>
  <si>
    <t>5295918</t>
  </si>
  <si>
    <t>16743</t>
  </si>
  <si>
    <t>04/03/2024 09:53:07</t>
  </si>
  <si>
    <t>5295960</t>
  </si>
  <si>
    <t>16785</t>
  </si>
  <si>
    <t>04/03/2024 20:01:48</t>
  </si>
  <si>
    <t>5295861</t>
  </si>
  <si>
    <t>16686</t>
  </si>
  <si>
    <t>03/03/2024 09:07:36</t>
  </si>
  <si>
    <t>5295919</t>
  </si>
  <si>
    <t>16744</t>
  </si>
  <si>
    <t>04/03/2024 09:58:06</t>
  </si>
  <si>
    <t>5295942</t>
  </si>
  <si>
    <t>16767</t>
  </si>
  <si>
    <t>04/03/2024 17:40:35</t>
  </si>
  <si>
    <t>5295931</t>
  </si>
  <si>
    <t>16756</t>
  </si>
  <si>
    <t>04/03/2024 15:27:17</t>
  </si>
  <si>
    <t>5313070</t>
  </si>
  <si>
    <t>516068</t>
  </si>
  <si>
    <t>05/03/2024 07:28:34</t>
  </si>
  <si>
    <t>5295949</t>
  </si>
  <si>
    <t>16774</t>
  </si>
  <si>
    <t>04/03/2024 18:16:43</t>
  </si>
  <si>
    <t>5295940</t>
  </si>
  <si>
    <t>16765</t>
  </si>
  <si>
    <t>04/03/2024 17:30:13</t>
  </si>
  <si>
    <t>5306671</t>
  </si>
  <si>
    <t>05/03/2024 06:46:48</t>
  </si>
  <si>
    <t>5285442</t>
  </si>
  <si>
    <t>7442</t>
  </si>
  <si>
    <t>01/03/2024 05:22:20</t>
  </si>
  <si>
    <t>5295841</t>
  </si>
  <si>
    <t>16666</t>
  </si>
  <si>
    <t>03/03/2024 04:35:36</t>
  </si>
  <si>
    <t>5295964</t>
  </si>
  <si>
    <t>16789</t>
  </si>
  <si>
    <t>04/03/2024 20:46:02</t>
  </si>
  <si>
    <t>5007966</t>
  </si>
  <si>
    <t>3965</t>
  </si>
  <si>
    <t>03/03/2024 23:46:43</t>
  </si>
  <si>
    <t>5307054</t>
  </si>
  <si>
    <t>05/03/2024 15:38:37</t>
  </si>
  <si>
    <t>5295952</t>
  </si>
  <si>
    <t>16777</t>
  </si>
  <si>
    <t>04/03/2024 18:46:31</t>
  </si>
  <si>
    <t>5295963</t>
  </si>
  <si>
    <t>16788</t>
  </si>
  <si>
    <t>04/03/2024 20:33:40</t>
  </si>
  <si>
    <t>5221658</t>
  </si>
  <si>
    <t>34258</t>
  </si>
  <si>
    <t>04/03/2024 11:11:32</t>
  </si>
  <si>
    <t>5276977</t>
  </si>
  <si>
    <t>73977</t>
  </si>
  <si>
    <t>12/03/2024 08:21:51</t>
  </si>
  <si>
    <t>5316061</t>
  </si>
  <si>
    <t>08/03/2024 07:03:07</t>
  </si>
  <si>
    <t>5280951</t>
  </si>
  <si>
    <t>53601</t>
  </si>
  <si>
    <t>19/03/2024 21:29:33</t>
  </si>
  <si>
    <t>5280949</t>
  </si>
  <si>
    <t>53599</t>
  </si>
  <si>
    <t>19/03/2024 20:46:30</t>
  </si>
  <si>
    <t>5008109</t>
  </si>
  <si>
    <t>4108</t>
  </si>
  <si>
    <t>06/03/2024 04:25:54</t>
  </si>
  <si>
    <t>5012407</t>
  </si>
  <si>
    <t>27381</t>
  </si>
  <si>
    <t>07/03/2024 18:06:52</t>
  </si>
  <si>
    <t>5295818</t>
  </si>
  <si>
    <t>16643</t>
  </si>
  <si>
    <t>02/03/2024 14:00:14</t>
  </si>
  <si>
    <t>5295869</t>
  </si>
  <si>
    <t>16694</t>
  </si>
  <si>
    <t>03/03/2024 10:37:21</t>
  </si>
  <si>
    <t>5295810</t>
  </si>
  <si>
    <t>16635</t>
  </si>
  <si>
    <t>02/03/2024 10:51:38</t>
  </si>
  <si>
    <t>5306417</t>
  </si>
  <si>
    <t>10917</t>
  </si>
  <si>
    <t>01/03/2024 12:46:20</t>
  </si>
  <si>
    <t>5303764</t>
  </si>
  <si>
    <t>515762</t>
  </si>
  <si>
    <t>01/03/2024 17:14:03</t>
  </si>
  <si>
    <t>5295888</t>
  </si>
  <si>
    <t>16713</t>
  </si>
  <si>
    <t>03/03/2024 19:43:46</t>
  </si>
  <si>
    <t>5306397</t>
  </si>
  <si>
    <t>10897</t>
  </si>
  <si>
    <t>01/03/2024 08:44:17</t>
  </si>
  <si>
    <t>5012404</t>
  </si>
  <si>
    <t>27378</t>
  </si>
  <si>
    <t>07/03/2024 16:29:03</t>
  </si>
  <si>
    <t>5317155</t>
  </si>
  <si>
    <t>12655</t>
  </si>
  <si>
    <t>18/03/2024 20:35:49</t>
  </si>
  <si>
    <t>5295855</t>
  </si>
  <si>
    <t>16680</t>
  </si>
  <si>
    <t>03/03/2024 07:55:34</t>
  </si>
  <si>
    <t>5285453</t>
  </si>
  <si>
    <t>7453</t>
  </si>
  <si>
    <t>01/03/2024 16:02:55</t>
  </si>
  <si>
    <t>5012400</t>
  </si>
  <si>
    <t>27374</t>
  </si>
  <si>
    <t>07/03/2024 13:24:24</t>
  </si>
  <si>
    <t>5012377</t>
  </si>
  <si>
    <t>27351</t>
  </si>
  <si>
    <t>07/03/2024 02:25:23</t>
  </si>
  <si>
    <t>5295887</t>
  </si>
  <si>
    <t>16712</t>
  </si>
  <si>
    <t>03/03/2024 19:38:21</t>
  </si>
  <si>
    <t>5007844</t>
  </si>
  <si>
    <t>3843</t>
  </si>
  <si>
    <t>02/03/2024 11:34:18</t>
  </si>
  <si>
    <t>5012419</t>
  </si>
  <si>
    <t>27393</t>
  </si>
  <si>
    <t>08/03/2024 01:07:12</t>
  </si>
  <si>
    <t>5299707</t>
  </si>
  <si>
    <t>3707</t>
  </si>
  <si>
    <t>22/03/2024 07:26:18</t>
  </si>
  <si>
    <t>5007852</t>
  </si>
  <si>
    <t>3851</t>
  </si>
  <si>
    <t>02/03/2024 14:21:34</t>
  </si>
  <si>
    <t>5313155</t>
  </si>
  <si>
    <t>516153</t>
  </si>
  <si>
    <t>06/03/2024 05:53:52</t>
  </si>
  <si>
    <t>5012336</t>
  </si>
  <si>
    <t>06/03/2024 09:22:40</t>
  </si>
  <si>
    <t>5012347</t>
  </si>
  <si>
    <t>27321</t>
  </si>
  <si>
    <t>06/03/2024 15:13:38</t>
  </si>
  <si>
    <t>5012331</t>
  </si>
  <si>
    <t>27305</t>
  </si>
  <si>
    <t>06/03/2024 06:57:46</t>
  </si>
  <si>
    <t>5306367</t>
  </si>
  <si>
    <t>10867</t>
  </si>
  <si>
    <t>01/03/2024 05:08:48</t>
  </si>
  <si>
    <t>166019</t>
  </si>
  <si>
    <t>19</t>
  </si>
  <si>
    <t>22/03/2024 15:16:48</t>
  </si>
  <si>
    <t>5008013</t>
  </si>
  <si>
    <t>4012</t>
  </si>
  <si>
    <t>04/03/2024 15:17:42</t>
  </si>
  <si>
    <t>443208</t>
  </si>
  <si>
    <t>875208</t>
  </si>
  <si>
    <t>04/03/2024 14:17:17</t>
  </si>
  <si>
    <t>5310536</t>
  </si>
  <si>
    <t>74536</t>
  </si>
  <si>
    <t>20/03/2024 22:39:50</t>
  </si>
  <si>
    <t>5317217</t>
  </si>
  <si>
    <t>12717</t>
  </si>
  <si>
    <t>19/03/2024 18:12:19</t>
  </si>
  <si>
    <t>5012330</t>
  </si>
  <si>
    <t>27304</t>
  </si>
  <si>
    <t>06/03/2024 06:00:12</t>
  </si>
  <si>
    <t>5012329</t>
  </si>
  <si>
    <t>27303</t>
  </si>
  <si>
    <t>06/03/2024 05:28:25</t>
  </si>
  <si>
    <t>5313141</t>
  </si>
  <si>
    <t>516139</t>
  </si>
  <si>
    <t>06/03/2024 01:47:42</t>
  </si>
  <si>
    <t>5313144</t>
  </si>
  <si>
    <t>516142</t>
  </si>
  <si>
    <t>06/03/2024 02:08:56</t>
  </si>
  <si>
    <t>5313129</t>
  </si>
  <si>
    <t>516127</t>
  </si>
  <si>
    <t>05/03/2024 22:37:14</t>
  </si>
  <si>
    <t>5317207</t>
  </si>
  <si>
    <t>12707</t>
  </si>
  <si>
    <t>19/03/2024 15:11:03</t>
  </si>
  <si>
    <t>5281096</t>
  </si>
  <si>
    <t>53746</t>
  </si>
  <si>
    <t>22/03/2024 01:08:16</t>
  </si>
  <si>
    <t>5296239</t>
  </si>
  <si>
    <t>17064</t>
  </si>
  <si>
    <t>22/03/2024 05:01:18</t>
  </si>
  <si>
    <t>5299699</t>
  </si>
  <si>
    <t>3699</t>
  </si>
  <si>
    <t>22/03/2024 05:22:24</t>
  </si>
  <si>
    <t>5296241</t>
  </si>
  <si>
    <t>17066</t>
  </si>
  <si>
    <t>22/03/2024 08:14:06</t>
  </si>
  <si>
    <t>5281133</t>
  </si>
  <si>
    <t>53783</t>
  </si>
  <si>
    <t>22/03/2024 09:43:01</t>
  </si>
  <si>
    <t>5296237</t>
  </si>
  <si>
    <t>17062</t>
  </si>
  <si>
    <t>21/03/2024 21:48:13</t>
  </si>
  <si>
    <t>5281126</t>
  </si>
  <si>
    <t>53776</t>
  </si>
  <si>
    <t>22/03/2024 08:41:56</t>
  </si>
  <si>
    <t>5296234</t>
  </si>
  <si>
    <t>17059</t>
  </si>
  <si>
    <t>21/03/2024 13:37:02</t>
  </si>
  <si>
    <t>5296230</t>
  </si>
  <si>
    <t>17055</t>
  </si>
  <si>
    <t>21/03/2024 09:24:19</t>
  </si>
  <si>
    <t>5296227</t>
  </si>
  <si>
    <t>17052</t>
  </si>
  <si>
    <t>21/03/2024 06:33:29</t>
  </si>
  <si>
    <t>5296235</t>
  </si>
  <si>
    <t>17060</t>
  </si>
  <si>
    <t>21/03/2024 15:05:17</t>
  </si>
  <si>
    <t>5281103</t>
  </si>
  <si>
    <t>53753</t>
  </si>
  <si>
    <t>22/03/2024 03:51:36</t>
  </si>
  <si>
    <t>5296224</t>
  </si>
  <si>
    <t>17049</t>
  </si>
  <si>
    <t>21/03/2024 03:36:24</t>
  </si>
  <si>
    <t>5296242</t>
  </si>
  <si>
    <t>17067</t>
  </si>
  <si>
    <t>22/03/2024 08:38:45</t>
  </si>
  <si>
    <t>166021</t>
  </si>
  <si>
    <t>21</t>
  </si>
  <si>
    <t>22/03/2024 16:08:17</t>
  </si>
  <si>
    <t>5281128</t>
  </si>
  <si>
    <t>53778</t>
  </si>
  <si>
    <t>22/03/2024 08:50:50</t>
  </si>
  <si>
    <t>5299698</t>
  </si>
  <si>
    <t>3698</t>
  </si>
  <si>
    <t>22/03/2024 05:19:02</t>
  </si>
  <si>
    <t>5281114</t>
  </si>
  <si>
    <t>53764</t>
  </si>
  <si>
    <t>22/03/2024 05:16:31</t>
  </si>
  <si>
    <t>5314582</t>
  </si>
  <si>
    <t>517580</t>
  </si>
  <si>
    <t>21/03/2024 09:04:25</t>
  </si>
  <si>
    <t>5299711</t>
  </si>
  <si>
    <t>3711</t>
  </si>
  <si>
    <t>22/03/2024 09:41:57</t>
  </si>
  <si>
    <t>5314461</t>
  </si>
  <si>
    <t>517459</t>
  </si>
  <si>
    <t>19/03/2024 22:33:43</t>
  </si>
  <si>
    <t>5317227</t>
  </si>
  <si>
    <t>12727</t>
  </si>
  <si>
    <t>19/03/2024 19:51:35</t>
  </si>
  <si>
    <t>5310456</t>
  </si>
  <si>
    <t>74456</t>
  </si>
  <si>
    <t>19/03/2024 19:07:55</t>
  </si>
  <si>
    <t>5316337</t>
  </si>
  <si>
    <t>11837</t>
  </si>
  <si>
    <t>10/03/2024 00:07:04</t>
  </si>
  <si>
    <t>5287031</t>
  </si>
  <si>
    <t>6906</t>
  </si>
  <si>
    <t>02/03/2024 00:21:52</t>
  </si>
  <si>
    <t>5296232</t>
  </si>
  <si>
    <t>17057</t>
  </si>
  <si>
    <t>21/03/2024 10:45:38</t>
  </si>
  <si>
    <t>5296238</t>
  </si>
  <si>
    <t>17063</t>
  </si>
  <si>
    <t>21/03/2024 22:14:53</t>
  </si>
  <si>
    <t>5296226</t>
  </si>
  <si>
    <t>17051</t>
  </si>
  <si>
    <t>5296229</t>
  </si>
  <si>
    <t>17054</t>
  </si>
  <si>
    <t>21/03/2024 06:51:38</t>
  </si>
  <si>
    <t>5296233</t>
  </si>
  <si>
    <t>17058</t>
  </si>
  <si>
    <t>21/03/2024 10:58:26</t>
  </si>
  <si>
    <t>5296228</t>
  </si>
  <si>
    <t>17053</t>
  </si>
  <si>
    <t>21/03/2024 06:45:21</t>
  </si>
  <si>
    <t>5296202</t>
  </si>
  <si>
    <t>17027</t>
  </si>
  <si>
    <t>19/03/2024 23:48:08</t>
  </si>
  <si>
    <t>5296208</t>
  </si>
  <si>
    <t>17033</t>
  </si>
  <si>
    <t>20/03/2024 15:49:06</t>
  </si>
  <si>
    <t>5296204</t>
  </si>
  <si>
    <t>17029</t>
  </si>
  <si>
    <t>20/03/2024 03:12:02</t>
  </si>
  <si>
    <t>5296199</t>
  </si>
  <si>
    <t>17024</t>
  </si>
  <si>
    <t>19/03/2024 20:44:50</t>
  </si>
  <si>
    <t>5296200</t>
  </si>
  <si>
    <t>17025</t>
  </si>
  <si>
    <t>19/03/2024 21:34:33</t>
  </si>
  <si>
    <t>5303734</t>
  </si>
  <si>
    <t>515732</t>
  </si>
  <si>
    <t>01/03/2024 08:43:08</t>
  </si>
  <si>
    <t>5307052</t>
  </si>
  <si>
    <t>05/03/2024 15:10:15</t>
  </si>
  <si>
    <t>5295771</t>
  </si>
  <si>
    <t>16596</t>
  </si>
  <si>
    <t>01/03/2024 19:58:58</t>
  </si>
  <si>
    <t>5296134</t>
  </si>
  <si>
    <t>16959</t>
  </si>
  <si>
    <t>17/03/2024 10:04:36</t>
  </si>
  <si>
    <t>5307146</t>
  </si>
  <si>
    <t>07/03/2024 05:08:30</t>
  </si>
  <si>
    <t>5007787</t>
  </si>
  <si>
    <t>3786</t>
  </si>
  <si>
    <t>01/03/2024 16:33:31</t>
  </si>
  <si>
    <t>5296192</t>
  </si>
  <si>
    <t>17017</t>
  </si>
  <si>
    <t>19/03/2024 15:49:54</t>
  </si>
  <si>
    <t>5310474</t>
  </si>
  <si>
    <t>74474</t>
  </si>
  <si>
    <t>20/03/2024 02:37:36</t>
  </si>
  <si>
    <t>5296201</t>
  </si>
  <si>
    <t>17026</t>
  </si>
  <si>
    <t>19/03/2024 21:39:01</t>
  </si>
  <si>
    <t>5296198</t>
  </si>
  <si>
    <t>17023</t>
  </si>
  <si>
    <t>19/03/2024 18:30:19</t>
  </si>
  <si>
    <t>5296193</t>
  </si>
  <si>
    <t>17018</t>
  </si>
  <si>
    <t>19/03/2024 15:52:49</t>
  </si>
  <si>
    <t>5296195</t>
  </si>
  <si>
    <t>17020</t>
  </si>
  <si>
    <t>19/03/2024 17:12:49</t>
  </si>
  <si>
    <t>5296167</t>
  </si>
  <si>
    <t>16992</t>
  </si>
  <si>
    <t>18/03/2024 17:20:49</t>
  </si>
  <si>
    <t>5286976</t>
  </si>
  <si>
    <t>6851</t>
  </si>
  <si>
    <t>01/03/2024 09:28:57</t>
  </si>
  <si>
    <t>5007759</t>
  </si>
  <si>
    <t>3758</t>
  </si>
  <si>
    <t>01/03/2024 09:25:43</t>
  </si>
  <si>
    <t>443189</t>
  </si>
  <si>
    <t>875189</t>
  </si>
  <si>
    <t>04/03/2024 10:36:13</t>
  </si>
  <si>
    <t>5316982</t>
  </si>
  <si>
    <t>12482</t>
  </si>
  <si>
    <t>16/03/2024 19:56:42</t>
  </si>
  <si>
    <t>5296117</t>
  </si>
  <si>
    <t>16942</t>
  </si>
  <si>
    <t>16/03/2024 17:41:00</t>
  </si>
  <si>
    <t>5296083</t>
  </si>
  <si>
    <t>16908</t>
  </si>
  <si>
    <t>15/03/2024 12:47:20</t>
  </si>
  <si>
    <t>5307352</t>
  </si>
  <si>
    <t>16/03/2024 16:40:24</t>
  </si>
  <si>
    <t>5307375</t>
  </si>
  <si>
    <t>17/03/2024 06:38:50</t>
  </si>
  <si>
    <t>5296094</t>
  </si>
  <si>
    <t>16919</t>
  </si>
  <si>
    <t>15/03/2024 20:36:44</t>
  </si>
  <si>
    <t>5296105</t>
  </si>
  <si>
    <t>16930</t>
  </si>
  <si>
    <t>16/03/2024 08:21:15</t>
  </si>
  <si>
    <t>5296081</t>
  </si>
  <si>
    <t>16906</t>
  </si>
  <si>
    <t>15/03/2024 10:14:19</t>
  </si>
  <si>
    <t>5306923</t>
  </si>
  <si>
    <t>07/03/2024 09:49:48</t>
  </si>
  <si>
    <t>5287081</t>
  </si>
  <si>
    <t>6956</t>
  </si>
  <si>
    <t>03/03/2024 11:08:18</t>
  </si>
  <si>
    <t>166011</t>
  </si>
  <si>
    <t>11</t>
  </si>
  <si>
    <t>22/03/2024 09:35:02</t>
  </si>
  <si>
    <t>166010</t>
  </si>
  <si>
    <t>10</t>
  </si>
  <si>
    <t>22/03/2024 09:28:52</t>
  </si>
  <si>
    <t>166007</t>
  </si>
  <si>
    <t>7</t>
  </si>
  <si>
    <t>22/03/2024 08:26:09</t>
  </si>
  <si>
    <t>5299681</t>
  </si>
  <si>
    <t>3681</t>
  </si>
  <si>
    <t>21/03/2024 18:22:24</t>
  </si>
  <si>
    <t>166009</t>
  </si>
  <si>
    <t>9</t>
  </si>
  <si>
    <t>22/03/2024 09:19:30</t>
  </si>
  <si>
    <t>5280930</t>
  </si>
  <si>
    <t>19/03/2024 14:50:18</t>
  </si>
  <si>
    <t>5280943</t>
  </si>
  <si>
    <t>53593</t>
  </si>
  <si>
    <t>19/03/2024 17:50:55</t>
  </si>
  <si>
    <t>5280953</t>
  </si>
  <si>
    <t>53603</t>
  </si>
  <si>
    <t>19/03/2024 21:39:59</t>
  </si>
  <si>
    <t>5317163</t>
  </si>
  <si>
    <t>12663</t>
  </si>
  <si>
    <t>5280926</t>
  </si>
  <si>
    <t>53576</t>
  </si>
  <si>
    <t>19/03/2024 10:40:12</t>
  </si>
  <si>
    <t>5280936</t>
  </si>
  <si>
    <t>53586</t>
  </si>
  <si>
    <t>19/03/2024 15:49:57</t>
  </si>
  <si>
    <t>5280950</t>
  </si>
  <si>
    <t>19/03/2024 21:24:40</t>
  </si>
  <si>
    <t>5313335</t>
  </si>
  <si>
    <t>516333</t>
  </si>
  <si>
    <t>07/03/2024 23:04:52</t>
  </si>
  <si>
    <t>5008233</t>
  </si>
  <si>
    <t>4232</t>
  </si>
  <si>
    <t>07/03/2024 23:41:11</t>
  </si>
  <si>
    <t>5008224</t>
  </si>
  <si>
    <t>4223</t>
  </si>
  <si>
    <t>07/03/2024 21:41:45</t>
  </si>
  <si>
    <t>5307325</t>
  </si>
  <si>
    <t>16/03/2024 02:11:49</t>
  </si>
  <si>
    <t>5296028</t>
  </si>
  <si>
    <t>16853</t>
  </si>
  <si>
    <t>13/03/2024 14:49:43</t>
  </si>
  <si>
    <t>5296043</t>
  </si>
  <si>
    <t>16868</t>
  </si>
  <si>
    <t>14/03/2024 04:03:09</t>
  </si>
  <si>
    <t>5307312</t>
  </si>
  <si>
    <t>15/03/2024 11:43:05</t>
  </si>
  <si>
    <t>5307359</t>
  </si>
  <si>
    <t>16/03/2024 21:42:32</t>
  </si>
  <si>
    <t>5307307</t>
  </si>
  <si>
    <t>15/03/2024 09:59:16</t>
  </si>
  <si>
    <t>5287291</t>
  </si>
  <si>
    <t>7166</t>
  </si>
  <si>
    <t>12/03/2024 08:23:09</t>
  </si>
  <si>
    <t>443179</t>
  </si>
  <si>
    <t>875179</t>
  </si>
  <si>
    <t>04/03/2024 04:52:19</t>
  </si>
  <si>
    <t>5313720</t>
  </si>
  <si>
    <t>516718</t>
  </si>
  <si>
    <t>11/03/2024 04:29:58</t>
  </si>
  <si>
    <t>5313715</t>
  </si>
  <si>
    <t>516713</t>
  </si>
  <si>
    <t>11/03/2024 02:58:33</t>
  </si>
  <si>
    <t>5295959</t>
  </si>
  <si>
    <t>16784</t>
  </si>
  <si>
    <t>04/03/2024 19:49:58</t>
  </si>
  <si>
    <t>5307502</t>
  </si>
  <si>
    <t>20/03/2024 05:55:21</t>
  </si>
  <si>
    <t>5307539</t>
  </si>
  <si>
    <t>20/03/2024 21:41:33</t>
  </si>
  <si>
    <t>5307482</t>
  </si>
  <si>
    <t>19/03/2024 16:43:32</t>
  </si>
  <si>
    <t>5310530</t>
  </si>
  <si>
    <t>74530</t>
  </si>
  <si>
    <t>20/03/2024 21:17:07</t>
  </si>
  <si>
    <t>5314392</t>
  </si>
  <si>
    <t>517390</t>
  </si>
  <si>
    <t>18/03/2024 23:55:18</t>
  </si>
  <si>
    <t>5307421</t>
  </si>
  <si>
    <t>18/03/2024 07:13:39</t>
  </si>
  <si>
    <t>5280889</t>
  </si>
  <si>
    <t>53539</t>
  </si>
  <si>
    <t>18/03/2024 18:22:59</t>
  </si>
  <si>
    <t>5307314</t>
  </si>
  <si>
    <t>15/03/2024 13:10:55</t>
  </si>
  <si>
    <t>5310140</t>
  </si>
  <si>
    <t>74140</t>
  </si>
  <si>
    <t>15/03/2024 05:01:46</t>
  </si>
  <si>
    <t>5296066</t>
  </si>
  <si>
    <t>16891</t>
  </si>
  <si>
    <t>14/03/2024 21:19:28</t>
  </si>
  <si>
    <t>5313928</t>
  </si>
  <si>
    <t>516926</t>
  </si>
  <si>
    <t>13/03/2024 06:31:38</t>
  </si>
  <si>
    <t>5310090</t>
  </si>
  <si>
    <t>74090</t>
  </si>
  <si>
    <t>14/03/2024 11:25:42</t>
  </si>
  <si>
    <t>5008628</t>
  </si>
  <si>
    <t>4627</t>
  </si>
  <si>
    <t>14/03/2024 17:20:22</t>
  </si>
  <si>
    <t>5307249</t>
  </si>
  <si>
    <t>14/03/2024 05:36:32</t>
  </si>
  <si>
    <t>5296052</t>
  </si>
  <si>
    <t>16877</t>
  </si>
  <si>
    <t>14/03/2024 09:02:58</t>
  </si>
  <si>
    <t>5313652</t>
  </si>
  <si>
    <t>516650</t>
  </si>
  <si>
    <t>10/03/2024 10:02:16</t>
  </si>
  <si>
    <t>5012226</t>
  </si>
  <si>
    <t>03/03/2024 19:18:34</t>
  </si>
  <si>
    <t>5280647</t>
  </si>
  <si>
    <t>53297</t>
  </si>
  <si>
    <t>14/03/2024 03:44:13</t>
  </si>
  <si>
    <t>5299690</t>
  </si>
  <si>
    <t>3690</t>
  </si>
  <si>
    <t>21/03/2024 21:46:43</t>
  </si>
  <si>
    <t>5313588</t>
  </si>
  <si>
    <t>516586</t>
  </si>
  <si>
    <t>09/03/2024 20:26:39</t>
  </si>
  <si>
    <t>5280480</t>
  </si>
  <si>
    <t>08/03/2024 18:55:43</t>
  </si>
  <si>
    <t>5280877</t>
  </si>
  <si>
    <t>53527</t>
  </si>
  <si>
    <t>5280873</t>
  </si>
  <si>
    <t>53523</t>
  </si>
  <si>
    <t>17/03/2024 15:39:10</t>
  </si>
  <si>
    <t>5317078</t>
  </si>
  <si>
    <t>12578</t>
  </si>
  <si>
    <t>17/03/2024 23:02:39</t>
  </si>
  <si>
    <t>5280871</t>
  </si>
  <si>
    <t>53521</t>
  </si>
  <si>
    <t>17/03/2024 15:12:29</t>
  </si>
  <si>
    <t>5317058</t>
  </si>
  <si>
    <t>12558</t>
  </si>
  <si>
    <t>17/03/2024 18:07:26</t>
  </si>
  <si>
    <t>5280866</t>
  </si>
  <si>
    <t>53516</t>
  </si>
  <si>
    <t>17/03/2024 13:22:08</t>
  </si>
  <si>
    <t>5280874</t>
  </si>
  <si>
    <t>53524</t>
  </si>
  <si>
    <t>17/03/2024 15:39:25</t>
  </si>
  <si>
    <t>5280870</t>
  </si>
  <si>
    <t>17/03/2024 14:53:24</t>
  </si>
  <si>
    <t>5280947</t>
  </si>
  <si>
    <t>53597</t>
  </si>
  <si>
    <t>19/03/2024 20:32:54</t>
  </si>
  <si>
    <t>5296026</t>
  </si>
  <si>
    <t>16851</t>
  </si>
  <si>
    <t>13/03/2024 13:47:19</t>
  </si>
  <si>
    <t>5296027</t>
  </si>
  <si>
    <t>16852</t>
  </si>
  <si>
    <t>13/03/2024 14:23:07</t>
  </si>
  <si>
    <t>5296029</t>
  </si>
  <si>
    <t>16854</t>
  </si>
  <si>
    <t>13/03/2024 15:05:24</t>
  </si>
  <si>
    <t>5296031</t>
  </si>
  <si>
    <t>16856</t>
  </si>
  <si>
    <t>13/03/2024 16:26:09</t>
  </si>
  <si>
    <t>5307195</t>
  </si>
  <si>
    <t>13/03/2024 00:51:41</t>
  </si>
  <si>
    <t>5307209</t>
  </si>
  <si>
    <t>13/03/2024 07:58:58</t>
  </si>
  <si>
    <t>5313877</t>
  </si>
  <si>
    <t>516875</t>
  </si>
  <si>
    <t>12/03/2024 17:04:21</t>
  </si>
  <si>
    <t>5316140</t>
  </si>
  <si>
    <t>11640</t>
  </si>
  <si>
    <t>08/03/2024 20:07:54</t>
  </si>
  <si>
    <t>5306710</t>
  </si>
  <si>
    <t>05/03/2024 15:04:17</t>
  </si>
  <si>
    <t>5313324</t>
  </si>
  <si>
    <t>516322</t>
  </si>
  <si>
    <t>07/03/2024 20:10:17</t>
  </si>
  <si>
    <t>5313778</t>
  </si>
  <si>
    <t>516776</t>
  </si>
  <si>
    <t>11/03/2024 18:29:26</t>
  </si>
  <si>
    <t>5316332</t>
  </si>
  <si>
    <t>11832</t>
  </si>
  <si>
    <t>09/03/2024 23:08:17</t>
  </si>
  <si>
    <t>5008001</t>
  </si>
  <si>
    <t>04/03/2024 10:50:51</t>
  </si>
  <si>
    <t>5280997</t>
  </si>
  <si>
    <t>53647</t>
  </si>
  <si>
    <t>20/03/2024 19:15:27</t>
  </si>
  <si>
    <t>5287194</t>
  </si>
  <si>
    <t>7069</t>
  </si>
  <si>
    <t>10/03/2024 21:25:25</t>
  </si>
  <si>
    <t>5008303</t>
  </si>
  <si>
    <t>4302</t>
  </si>
  <si>
    <t>09/03/2024 07:24:28</t>
  </si>
  <si>
    <t>5313219</t>
  </si>
  <si>
    <t>516217</t>
  </si>
  <si>
    <t>07/03/2024 02:40:09</t>
  </si>
  <si>
    <t>5007789</t>
  </si>
  <si>
    <t>3788</t>
  </si>
  <si>
    <t>01/03/2024 17:30:51</t>
  </si>
  <si>
    <t>5007765</t>
  </si>
  <si>
    <t>3764</t>
  </si>
  <si>
    <t>01/03/2024 11:50:30</t>
  </si>
  <si>
    <t>5007790</t>
  </si>
  <si>
    <t>3789</t>
  </si>
  <si>
    <t>01/03/2024 17:40:01</t>
  </si>
  <si>
    <t>5313631</t>
  </si>
  <si>
    <t>516629</t>
  </si>
  <si>
    <t>10/03/2024 07:34:56</t>
  </si>
  <si>
    <t>5307153</t>
  </si>
  <si>
    <t>08/03/2024 07:26:58</t>
  </si>
  <si>
    <t>5281139</t>
  </si>
  <si>
    <t>53789</t>
  </si>
  <si>
    <t>22/03/2024 13:04:11</t>
  </si>
  <si>
    <t>5281040</t>
  </si>
  <si>
    <t>21/03/2024 09:03:11</t>
  </si>
  <si>
    <t>5299390</t>
  </si>
  <si>
    <t>3390</t>
  </si>
  <si>
    <t>15/03/2024 12:01:41</t>
  </si>
  <si>
    <t>5008552</t>
  </si>
  <si>
    <t>4551</t>
  </si>
  <si>
    <t>13/03/2024 09:52:46</t>
  </si>
  <si>
    <t>5008538</t>
  </si>
  <si>
    <t>4537</t>
  </si>
  <si>
    <t>13/03/2024 01:19:04</t>
  </si>
  <si>
    <t>5008518</t>
  </si>
  <si>
    <t>4517</t>
  </si>
  <si>
    <t>12/03/2024 18:13:33</t>
  </si>
  <si>
    <t>5008520</t>
  </si>
  <si>
    <t>4519</t>
  </si>
  <si>
    <t>12/03/2024 18:39:29</t>
  </si>
  <si>
    <t>5306587</t>
  </si>
  <si>
    <t>04/03/2024 03:31:05</t>
  </si>
  <si>
    <t>5303950</t>
  </si>
  <si>
    <t>515948</t>
  </si>
  <si>
    <t>03/03/2024 17:59:02</t>
  </si>
  <si>
    <t>5303945</t>
  </si>
  <si>
    <t>515943</t>
  </si>
  <si>
    <t>5306542</t>
  </si>
  <si>
    <t>11042</t>
  </si>
  <si>
    <t>03/03/2024 15:35:32</t>
  </si>
  <si>
    <t>5313527</t>
  </si>
  <si>
    <t>516525</t>
  </si>
  <si>
    <t>09/03/2024 10:25:44</t>
  </si>
  <si>
    <t>5307149</t>
  </si>
  <si>
    <t>07/03/2024 07:53:15</t>
  </si>
  <si>
    <t>5307150</t>
  </si>
  <si>
    <t>07/03/2024 09:36:50</t>
  </si>
  <si>
    <t>5307159</t>
  </si>
  <si>
    <t>08/03/2024 17:54:35</t>
  </si>
  <si>
    <t>5307139</t>
  </si>
  <si>
    <t>07/03/2024 00:56:34</t>
  </si>
  <si>
    <t>5306868</t>
  </si>
  <si>
    <t>07/03/2024 00:52:07</t>
  </si>
  <si>
    <t>5307144</t>
  </si>
  <si>
    <t>07/03/2024 03:40:21</t>
  </si>
  <si>
    <t>5008015</t>
  </si>
  <si>
    <t>4014</t>
  </si>
  <si>
    <t>04/03/2024 15:36:27</t>
  </si>
  <si>
    <t>5306618</t>
  </si>
  <si>
    <t>04/03/2024 10:51:33</t>
  </si>
  <si>
    <t>5280989</t>
  </si>
  <si>
    <t>53639</t>
  </si>
  <si>
    <t>20/03/2024 15:52:42</t>
  </si>
  <si>
    <t>5313610</t>
  </si>
  <si>
    <t>516608</t>
  </si>
  <si>
    <t>10/03/2024 03:51:26</t>
  </si>
  <si>
    <t>5313540</t>
  </si>
  <si>
    <t>516538</t>
  </si>
  <si>
    <t>09/03/2024 12:09:24</t>
  </si>
  <si>
    <t>5313458</t>
  </si>
  <si>
    <t>516456</t>
  </si>
  <si>
    <t>08/03/2024 20:47:48</t>
  </si>
  <si>
    <t>5316604</t>
  </si>
  <si>
    <t>12104</t>
  </si>
  <si>
    <t>11/03/2024 15:15:42</t>
  </si>
  <si>
    <t>5316365</t>
  </si>
  <si>
    <t>11865</t>
  </si>
  <si>
    <t>10/03/2024 03:09:40</t>
  </si>
  <si>
    <t>5316374</t>
  </si>
  <si>
    <t>11874</t>
  </si>
  <si>
    <t>10/03/2024 03:46:02</t>
  </si>
  <si>
    <t>5303883</t>
  </si>
  <si>
    <t>515881</t>
  </si>
  <si>
    <t>03/03/2024 05:02:08</t>
  </si>
  <si>
    <t>5303922</t>
  </si>
  <si>
    <t>515920</t>
  </si>
  <si>
    <t>03/03/2024 10:13:32</t>
  </si>
  <si>
    <t>5303885</t>
  </si>
  <si>
    <t>515883</t>
  </si>
  <si>
    <t>03/03/2024 05:24:23</t>
  </si>
  <si>
    <t>5306508</t>
  </si>
  <si>
    <t>11008</t>
  </si>
  <si>
    <t>03/03/2024 01:36:58</t>
  </si>
  <si>
    <t>5306519</t>
  </si>
  <si>
    <t>11019</t>
  </si>
  <si>
    <t>03/03/2024 05:22:14</t>
  </si>
  <si>
    <t>5299689</t>
  </si>
  <si>
    <t>3689</t>
  </si>
  <si>
    <t>21/03/2024 20:53:51</t>
  </si>
  <si>
    <t>5193086</t>
  </si>
  <si>
    <t>2086</t>
  </si>
  <si>
    <t>21/03/2024 05:12:31</t>
  </si>
  <si>
    <t>5316292</t>
  </si>
  <si>
    <t>11792</t>
  </si>
  <si>
    <t>09/03/2024 17:17:47</t>
  </si>
  <si>
    <t>5316382</t>
  </si>
  <si>
    <t>11882</t>
  </si>
  <si>
    <t>10/03/2024 04:35:09</t>
  </si>
  <si>
    <t>5316298</t>
  </si>
  <si>
    <t>11798</t>
  </si>
  <si>
    <t>09/03/2024 18:01:10</t>
  </si>
  <si>
    <t>5316355</t>
  </si>
  <si>
    <t>11855</t>
  </si>
  <si>
    <t>10/03/2024 01:48:20</t>
  </si>
  <si>
    <t>5316330</t>
  </si>
  <si>
    <t>11830</t>
  </si>
  <si>
    <t>09/03/2024 23:02:36</t>
  </si>
  <si>
    <t>5287125</t>
  </si>
  <si>
    <t>7000</t>
  </si>
  <si>
    <t>10/03/2024 03:26:12</t>
  </si>
  <si>
    <t>5316389</t>
  </si>
  <si>
    <t>11889</t>
  </si>
  <si>
    <t>10/03/2024 06:37:58</t>
  </si>
  <si>
    <t>5314102</t>
  </si>
  <si>
    <t>517100</t>
  </si>
  <si>
    <t>15/03/2024 02:32:29</t>
  </si>
  <si>
    <t>5316126</t>
  </si>
  <si>
    <t>11626</t>
  </si>
  <si>
    <t>08/03/2024 18:11:51</t>
  </si>
  <si>
    <t>5193083</t>
  </si>
  <si>
    <t>2083</t>
  </si>
  <si>
    <t>21/03/2024 04:15:03</t>
  </si>
  <si>
    <t>5193085</t>
  </si>
  <si>
    <t>2085</t>
  </si>
  <si>
    <t>21/03/2024 04:48:51</t>
  </si>
  <si>
    <t>5193078</t>
  </si>
  <si>
    <t>2078</t>
  </si>
  <si>
    <t>21/03/2024 02:14:59</t>
  </si>
  <si>
    <t>5316281</t>
  </si>
  <si>
    <t>11781</t>
  </si>
  <si>
    <t>09/03/2024 15:35:40</t>
  </si>
  <si>
    <t>5316267</t>
  </si>
  <si>
    <t>11767</t>
  </si>
  <si>
    <t>09/03/2024 13:27:49</t>
  </si>
  <si>
    <t>5316280</t>
  </si>
  <si>
    <t>11780</t>
  </si>
  <si>
    <t>09/03/2024 15:34:24</t>
  </si>
  <si>
    <t>5316302</t>
  </si>
  <si>
    <t>11802</t>
  </si>
  <si>
    <t>09/03/2024 18:48:53</t>
  </si>
  <si>
    <t>5316282</t>
  </si>
  <si>
    <t>11782</t>
  </si>
  <si>
    <t>09/03/2024 15:36:11</t>
  </si>
  <si>
    <t>5287089</t>
  </si>
  <si>
    <t>6964</t>
  </si>
  <si>
    <t>09/03/2024 15:27:40</t>
  </si>
  <si>
    <t>5287203</t>
  </si>
  <si>
    <t>7078</t>
  </si>
  <si>
    <t>11/03/2024 00:16:41</t>
  </si>
  <si>
    <t>5008367</t>
  </si>
  <si>
    <t>4366</t>
  </si>
  <si>
    <t>10/03/2024 10:57:01</t>
  </si>
  <si>
    <t>5280484</t>
  </si>
  <si>
    <t>53134</t>
  </si>
  <si>
    <t>09/03/2024 14:31:02</t>
  </si>
  <si>
    <t>5287213</t>
  </si>
  <si>
    <t>7088</t>
  </si>
  <si>
    <t>11/03/2024 04:28:50</t>
  </si>
  <si>
    <t>5316322</t>
  </si>
  <si>
    <t>11822</t>
  </si>
  <si>
    <t>09/03/2024 21:57:29</t>
  </si>
  <si>
    <t>5316329</t>
  </si>
  <si>
    <t>11829</t>
  </si>
  <si>
    <t>09/03/2024 23:01:36</t>
  </si>
  <si>
    <t>5316304</t>
  </si>
  <si>
    <t>11804</t>
  </si>
  <si>
    <t>09/03/2024 19:18:50</t>
  </si>
  <si>
    <t>5316164</t>
  </si>
  <si>
    <t>11664</t>
  </si>
  <si>
    <t>08/03/2024 23:04:58</t>
  </si>
  <si>
    <t>5316207</t>
  </si>
  <si>
    <t>11707</t>
  </si>
  <si>
    <t>09/03/2024 05:39:10</t>
  </si>
  <si>
    <t>5313288</t>
  </si>
  <si>
    <t>516286</t>
  </si>
  <si>
    <t>07/03/2024 13:09:23</t>
  </si>
  <si>
    <t>5313483</t>
  </si>
  <si>
    <t>516481</t>
  </si>
  <si>
    <t>09/03/2024 01:23:49</t>
  </si>
  <si>
    <t>5008290</t>
  </si>
  <si>
    <t>4289</t>
  </si>
  <si>
    <t>09/03/2024 01:09:19</t>
  </si>
  <si>
    <t>5008357</t>
  </si>
  <si>
    <t>4356</t>
  </si>
  <si>
    <t>10/03/2024 06:23:10</t>
  </si>
  <si>
    <t>5008421</t>
  </si>
  <si>
    <t>4420</t>
  </si>
  <si>
    <t>11/03/2024 03:58:46</t>
  </si>
  <si>
    <t>5008370</t>
  </si>
  <si>
    <t>4369</t>
  </si>
  <si>
    <t>10/03/2024 11:08:20</t>
  </si>
  <si>
    <t>5313542</t>
  </si>
  <si>
    <t>516540</t>
  </si>
  <si>
    <t>09/03/2024 12:17:43</t>
  </si>
  <si>
    <t>5313485</t>
  </si>
  <si>
    <t>516483</t>
  </si>
  <si>
    <t>09/03/2024 02:01:50</t>
  </si>
  <si>
    <t>5313455</t>
  </si>
  <si>
    <t>516453</t>
  </si>
  <si>
    <t>08/03/2024 20:28:30</t>
  </si>
  <si>
    <t>5303727</t>
  </si>
  <si>
    <t>515725</t>
  </si>
  <si>
    <t>01/03/2024 05:20:43</t>
  </si>
  <si>
    <t>5193082</t>
  </si>
  <si>
    <t>2082</t>
  </si>
  <si>
    <t>21/03/2024 04:04:53</t>
  </si>
  <si>
    <t>5193077</t>
  </si>
  <si>
    <t>2077</t>
  </si>
  <si>
    <t>21/03/2024 01:49:10</t>
  </si>
  <si>
    <t>5193081</t>
  </si>
  <si>
    <t>2081</t>
  </si>
  <si>
    <t>21/03/2024 03:15:38</t>
  </si>
  <si>
    <t>5193079</t>
  </si>
  <si>
    <t>2079</t>
  </si>
  <si>
    <t>21/03/2024 02:16:30</t>
  </si>
  <si>
    <t>5193058</t>
  </si>
  <si>
    <t>2058</t>
  </si>
  <si>
    <t>20/03/2024 14:51:55</t>
  </si>
  <si>
    <t>5316385</t>
  </si>
  <si>
    <t>11885</t>
  </si>
  <si>
    <t>10/03/2024 05:50:13</t>
  </si>
  <si>
    <t>5316200</t>
  </si>
  <si>
    <t>11700</t>
  </si>
  <si>
    <t>09/03/2024 04:28:23</t>
  </si>
  <si>
    <t>5316300</t>
  </si>
  <si>
    <t>11800</t>
  </si>
  <si>
    <t>09/03/2024 18:45:42</t>
  </si>
  <si>
    <t>5316235</t>
  </si>
  <si>
    <t>11735</t>
  </si>
  <si>
    <t>09/03/2024 09:15:12</t>
  </si>
  <si>
    <t>5221545</t>
  </si>
  <si>
    <t>34145</t>
  </si>
  <si>
    <t>02/03/2024 08:33:58</t>
  </si>
  <si>
    <t>5313476</t>
  </si>
  <si>
    <t>516474</t>
  </si>
  <si>
    <t>08/03/2024 23:09:03</t>
  </si>
  <si>
    <t>5287094</t>
  </si>
  <si>
    <t>6969</t>
  </si>
  <si>
    <t>09/03/2024 17:34:10</t>
  </si>
  <si>
    <t>5313547</t>
  </si>
  <si>
    <t>516545</t>
  </si>
  <si>
    <t>09/03/2024 13:12:31</t>
  </si>
  <si>
    <t>5313423</t>
  </si>
  <si>
    <t>516421</t>
  </si>
  <si>
    <t>08/03/2024 16:15:01</t>
  </si>
  <si>
    <t>5307536</t>
  </si>
  <si>
    <t>20/03/2024 20:44:20</t>
  </si>
  <si>
    <t>5193055</t>
  </si>
  <si>
    <t>2055</t>
  </si>
  <si>
    <t>20/03/2024 12:05:00</t>
  </si>
  <si>
    <t>5193075</t>
  </si>
  <si>
    <t>2075</t>
  </si>
  <si>
    <t>21/03/2024 01:03:03</t>
  </si>
  <si>
    <t>5193057</t>
  </si>
  <si>
    <t>2057</t>
  </si>
  <si>
    <t>5193071</t>
  </si>
  <si>
    <t>2071</t>
  </si>
  <si>
    <t>20/03/2024 21:18:59</t>
  </si>
  <si>
    <t>5193080</t>
  </si>
  <si>
    <t>2080</t>
  </si>
  <si>
    <t>21/03/2024 02:39:48</t>
  </si>
  <si>
    <t>5193052</t>
  </si>
  <si>
    <t>2052</t>
  </si>
  <si>
    <t>20/03/2024 09:46:30</t>
  </si>
  <si>
    <t>5310534</t>
  </si>
  <si>
    <t>74534</t>
  </si>
  <si>
    <t>20/03/2024 22:25:58</t>
  </si>
  <si>
    <t>5193088</t>
  </si>
  <si>
    <t>2088</t>
  </si>
  <si>
    <t>21/03/2024 05:23:23</t>
  </si>
  <si>
    <t>5316111</t>
  </si>
  <si>
    <t>11611</t>
  </si>
  <si>
    <t>08/03/2024 16:24:22</t>
  </si>
  <si>
    <t>5316202</t>
  </si>
  <si>
    <t>11702</t>
  </si>
  <si>
    <t>09/03/2024 04:36:13</t>
  </si>
  <si>
    <t>5316137</t>
  </si>
  <si>
    <t>11637</t>
  </si>
  <si>
    <t>08/03/2024 19:20:00</t>
  </si>
  <si>
    <t>5316197</t>
  </si>
  <si>
    <t>11697</t>
  </si>
  <si>
    <t>09/03/2024 04:15:14</t>
  </si>
  <si>
    <t>5316185</t>
  </si>
  <si>
    <t>11685</t>
  </si>
  <si>
    <t>09/03/2024 03:16:33</t>
  </si>
  <si>
    <t>5316191</t>
  </si>
  <si>
    <t>11691</t>
  </si>
  <si>
    <t>09/03/2024 03:49:40</t>
  </si>
  <si>
    <t>5316265</t>
  </si>
  <si>
    <t>11765</t>
  </si>
  <si>
    <t>09/03/2024 13:23:58</t>
  </si>
  <si>
    <t>5314648</t>
  </si>
  <si>
    <t>517646</t>
  </si>
  <si>
    <t>22/03/2024 04:17:20</t>
  </si>
  <si>
    <t>5193070</t>
  </si>
  <si>
    <t>2070</t>
  </si>
  <si>
    <t>20/03/2024 21:07:11</t>
  </si>
  <si>
    <t>5307534</t>
  </si>
  <si>
    <t>20/03/2024 20:25:10</t>
  </si>
  <si>
    <t>5280938</t>
  </si>
  <si>
    <t>53588</t>
  </si>
  <si>
    <t>19/03/2024 17:15:48</t>
  </si>
  <si>
    <t>5296136</t>
  </si>
  <si>
    <t>16961</t>
  </si>
  <si>
    <t>17/03/2024 12:10:38</t>
  </si>
  <si>
    <t>5313403</t>
  </si>
  <si>
    <t>516401</t>
  </si>
  <si>
    <t>08/03/2024 12:10:17</t>
  </si>
  <si>
    <t>5313454</t>
  </si>
  <si>
    <t>516452</t>
  </si>
  <si>
    <t>08/03/2024 20:26:44</t>
  </si>
  <si>
    <t>5008276</t>
  </si>
  <si>
    <t>4275</t>
  </si>
  <si>
    <t>08/03/2024 19:57:56</t>
  </si>
  <si>
    <t>5008362</t>
  </si>
  <si>
    <t>4361</t>
  </si>
  <si>
    <t>10/03/2024 09:39:36</t>
  </si>
  <si>
    <t>5008270</t>
  </si>
  <si>
    <t>4269</t>
  </si>
  <si>
    <t>08/03/2024 16:24:33</t>
  </si>
  <si>
    <t>5313410</t>
  </si>
  <si>
    <t>516408</t>
  </si>
  <si>
    <t>08/03/2024 13:52:48</t>
  </si>
  <si>
    <t>5313400</t>
  </si>
  <si>
    <t>516398</t>
  </si>
  <si>
    <t>08/03/2024 11:26:50</t>
  </si>
  <si>
    <t>5313462</t>
  </si>
  <si>
    <t>516460</t>
  </si>
  <si>
    <t>08/03/2024 21:01:40</t>
  </si>
  <si>
    <t>5313344</t>
  </si>
  <si>
    <t>516342</t>
  </si>
  <si>
    <t>08/03/2024 01:14:23</t>
  </si>
  <si>
    <t>5007949</t>
  </si>
  <si>
    <t>3948</t>
  </si>
  <si>
    <t>03/03/2024 19:20:23</t>
  </si>
  <si>
    <t>5306527</t>
  </si>
  <si>
    <t>11027</t>
  </si>
  <si>
    <t>03/03/2024 08:14:36</t>
  </si>
  <si>
    <t>5007929</t>
  </si>
  <si>
    <t>3928</t>
  </si>
  <si>
    <t>03/03/2024 14:14:24</t>
  </si>
  <si>
    <t>5193041</t>
  </si>
  <si>
    <t>2041</t>
  </si>
  <si>
    <t>20/03/2024 03:43:45</t>
  </si>
  <si>
    <t>5310498</t>
  </si>
  <si>
    <t>74498</t>
  </si>
  <si>
    <t>20/03/2024 08:17:15</t>
  </si>
  <si>
    <t>5193048</t>
  </si>
  <si>
    <t>2048</t>
  </si>
  <si>
    <t>20/03/2024 07:56:21</t>
  </si>
  <si>
    <t>5193042</t>
  </si>
  <si>
    <t>2042</t>
  </si>
  <si>
    <t>20/03/2024 04:19:56</t>
  </si>
  <si>
    <t>5193046</t>
  </si>
  <si>
    <t>2046</t>
  </si>
  <si>
    <t>20/03/2024 07:18:08</t>
  </si>
  <si>
    <t>5193051</t>
  </si>
  <si>
    <t>2051</t>
  </si>
  <si>
    <t>20/03/2024 09:28:23</t>
  </si>
  <si>
    <t>5193049</t>
  </si>
  <si>
    <t>2049</t>
  </si>
  <si>
    <t>20/03/2024 08:04:42</t>
  </si>
  <si>
    <t>5193040</t>
  </si>
  <si>
    <t>2040</t>
  </si>
  <si>
    <t>20/03/2024 03:08:52</t>
  </si>
  <si>
    <t>5193045</t>
  </si>
  <si>
    <t>2045</t>
  </si>
  <si>
    <t>20/03/2024 06:32:16</t>
  </si>
  <si>
    <t>5193076</t>
  </si>
  <si>
    <t>2076</t>
  </si>
  <si>
    <t>21/03/2024 01:14:07</t>
  </si>
  <si>
    <t>5193084</t>
  </si>
  <si>
    <t>2084</t>
  </si>
  <si>
    <t>21/03/2024 04:33:09</t>
  </si>
  <si>
    <t>5316057</t>
  </si>
  <si>
    <t>08/03/2024 06:02:54</t>
  </si>
  <si>
    <t>5316037</t>
  </si>
  <si>
    <t>08/03/2024 03:12:26</t>
  </si>
  <si>
    <t>5316027</t>
  </si>
  <si>
    <t>08/03/2024 01:10:44</t>
  </si>
  <si>
    <t>5316089</t>
  </si>
  <si>
    <t>08/03/2024 12:17:36</t>
  </si>
  <si>
    <t>5307321</t>
  </si>
  <si>
    <t>16/03/2024 00:17:02</t>
  </si>
  <si>
    <t>5316663</t>
  </si>
  <si>
    <t>12163</t>
  </si>
  <si>
    <t>12/03/2024 08:21:01</t>
  </si>
  <si>
    <t>5316530</t>
  </si>
  <si>
    <t>12030</t>
  </si>
  <si>
    <t>11/03/2024 04:18:03</t>
  </si>
  <si>
    <t>5316522</t>
  </si>
  <si>
    <t>12022</t>
  </si>
  <si>
    <t>11/03/2024 03:43:50</t>
  </si>
  <si>
    <t>5287098</t>
  </si>
  <si>
    <t>6973</t>
  </si>
  <si>
    <t>09/03/2024 19:58:12</t>
  </si>
  <si>
    <t>5008243</t>
  </si>
  <si>
    <t>4242</t>
  </si>
  <si>
    <t>08/03/2024 03:49:50</t>
  </si>
  <si>
    <t>5008239</t>
  </si>
  <si>
    <t>4238</t>
  </si>
  <si>
    <t>08/03/2024 01:45:45</t>
  </si>
  <si>
    <t>5008256</t>
  </si>
  <si>
    <t>4255</t>
  </si>
  <si>
    <t>08/03/2024 11:49:06</t>
  </si>
  <si>
    <t>5008236</t>
  </si>
  <si>
    <t>4235</t>
  </si>
  <si>
    <t>08/03/2024 00:36:23</t>
  </si>
  <si>
    <t>5008084</t>
  </si>
  <si>
    <t>4083</t>
  </si>
  <si>
    <t>05/03/2024 16:47:32</t>
  </si>
  <si>
    <t>5313349</t>
  </si>
  <si>
    <t>516347</t>
  </si>
  <si>
    <t>08/03/2024 02:35:56</t>
  </si>
  <si>
    <t>5307154</t>
  </si>
  <si>
    <t>08/03/2024 08:41:27</t>
  </si>
  <si>
    <t>5307155</t>
  </si>
  <si>
    <t>08/03/2024 09:20:45</t>
  </si>
  <si>
    <t>5313225</t>
  </si>
  <si>
    <t>516223</t>
  </si>
  <si>
    <t>07/03/2024 03:41:07</t>
  </si>
  <si>
    <t>5307137</t>
  </si>
  <si>
    <t>06/03/2024 23:55:32</t>
  </si>
  <si>
    <t>5307148</t>
  </si>
  <si>
    <t>07/03/2024 07:37:08</t>
  </si>
  <si>
    <t>5307135</t>
  </si>
  <si>
    <t>06/03/2024 22:21:30</t>
  </si>
  <si>
    <t>5307151</t>
  </si>
  <si>
    <t>08/03/2024 05:55:44</t>
  </si>
  <si>
    <t>5313404</t>
  </si>
  <si>
    <t>516402</t>
  </si>
  <si>
    <t>08/03/2024 12:17:54</t>
  </si>
  <si>
    <t>5313457</t>
  </si>
  <si>
    <t>516455</t>
  </si>
  <si>
    <t>08/03/2024 20:36:23</t>
  </si>
  <si>
    <t>5313658</t>
  </si>
  <si>
    <t>516656</t>
  </si>
  <si>
    <t>10/03/2024 11:15:30</t>
  </si>
  <si>
    <t>5313271</t>
  </si>
  <si>
    <t>516269</t>
  </si>
  <si>
    <t>07/03/2024 11:05:51</t>
  </si>
  <si>
    <t>5313035</t>
  </si>
  <si>
    <t>516033</t>
  </si>
  <si>
    <t>05/03/2024 02:00:57</t>
  </si>
  <si>
    <t>5286958</t>
  </si>
  <si>
    <t>6833</t>
  </si>
  <si>
    <t>01/03/2024 05:38:50</t>
  </si>
  <si>
    <t>5193056</t>
  </si>
  <si>
    <t>2056</t>
  </si>
  <si>
    <t>20/03/2024 12:11:10</t>
  </si>
  <si>
    <t>5193047</t>
  </si>
  <si>
    <t>2047</t>
  </si>
  <si>
    <t>20/03/2024 07:34:18</t>
  </si>
  <si>
    <t>5193036</t>
  </si>
  <si>
    <t>2036</t>
  </si>
  <si>
    <t>19/03/2024 23:38:37</t>
  </si>
  <si>
    <t>5193050</t>
  </si>
  <si>
    <t>2050</t>
  </si>
  <si>
    <t>20/03/2024 08:36:03</t>
  </si>
  <si>
    <t>5193054</t>
  </si>
  <si>
    <t>2054</t>
  </si>
  <si>
    <t>20/03/2024 10:27:34</t>
  </si>
  <si>
    <t>5314562</t>
  </si>
  <si>
    <t>517560</t>
  </si>
  <si>
    <t>21/03/2024 03:10:11</t>
  </si>
  <si>
    <t>5314489</t>
  </si>
  <si>
    <t>517487</t>
  </si>
  <si>
    <t>20/03/2024 08:06:13</t>
  </si>
  <si>
    <t>5316103</t>
  </si>
  <si>
    <t>11603</t>
  </si>
  <si>
    <t>08/03/2024 15:08:02</t>
  </si>
  <si>
    <t>5316074</t>
  </si>
  <si>
    <t>08/03/2024 09:34:23</t>
  </si>
  <si>
    <t>5316154</t>
  </si>
  <si>
    <t>11654</t>
  </si>
  <si>
    <t>08/03/2024 22:12:00</t>
  </si>
  <si>
    <t>5316555</t>
  </si>
  <si>
    <t>12055</t>
  </si>
  <si>
    <t>11/03/2024 07:36:13</t>
  </si>
  <si>
    <t>5313295</t>
  </si>
  <si>
    <t>516293</t>
  </si>
  <si>
    <t>07/03/2024 14:47:15</t>
  </si>
  <si>
    <t>5316259</t>
  </si>
  <si>
    <t>11759</t>
  </si>
  <si>
    <t>09/03/2024 12:32:16</t>
  </si>
  <si>
    <t>5295991</t>
  </si>
  <si>
    <t>16816</t>
  </si>
  <si>
    <t>05/03/2024 16:52:30</t>
  </si>
  <si>
    <t>443217</t>
  </si>
  <si>
    <t>875217</t>
  </si>
  <si>
    <t>06/03/2024 16:21:42</t>
  </si>
  <si>
    <t>443218</t>
  </si>
  <si>
    <t>875218</t>
  </si>
  <si>
    <t>06/03/2024 16:35:20</t>
  </si>
  <si>
    <t>5313195</t>
  </si>
  <si>
    <t>516193</t>
  </si>
  <si>
    <t>06/03/2024 18:50:51</t>
  </si>
  <si>
    <t>5313170</t>
  </si>
  <si>
    <t>516168</t>
  </si>
  <si>
    <t>06/03/2024 09:18:50</t>
  </si>
  <si>
    <t>5296023</t>
  </si>
  <si>
    <t>16848</t>
  </si>
  <si>
    <t>06/03/2024 08:31:47</t>
  </si>
  <si>
    <t>5012373</t>
  </si>
  <si>
    <t>27347</t>
  </si>
  <si>
    <t>07/03/2024 00:29:59</t>
  </si>
  <si>
    <t>5307158</t>
  </si>
  <si>
    <t>08/03/2024 12:20:25</t>
  </si>
  <si>
    <t>5307143</t>
  </si>
  <si>
    <t>07/03/2024 03:07:31</t>
  </si>
  <si>
    <t>5307129</t>
  </si>
  <si>
    <t>06/03/2024 15:41:48</t>
  </si>
  <si>
    <t>5307136</t>
  </si>
  <si>
    <t>06/03/2024 22:28:12</t>
  </si>
  <si>
    <t>5307130</t>
  </si>
  <si>
    <t>06/03/2024 19:38:57</t>
  </si>
  <si>
    <t>5313223</t>
  </si>
  <si>
    <t>516221</t>
  </si>
  <si>
    <t>07/03/2024 03:23:19</t>
  </si>
  <si>
    <t>5307157</t>
  </si>
  <si>
    <t>08/03/2024 12:04:16</t>
  </si>
  <si>
    <t>5313352</t>
  </si>
  <si>
    <t>516350</t>
  </si>
  <si>
    <t>08/03/2024 02:57:34</t>
  </si>
  <si>
    <t>5307145</t>
  </si>
  <si>
    <t>07/03/2024 04:17:00</t>
  </si>
  <si>
    <t>5008210</t>
  </si>
  <si>
    <t>4209</t>
  </si>
  <si>
    <t>07/03/2024 17:08:29</t>
  </si>
  <si>
    <t>5307147</t>
  </si>
  <si>
    <t>07/03/2024 06:19:57</t>
  </si>
  <si>
    <t>5008127</t>
  </si>
  <si>
    <t>4126</t>
  </si>
  <si>
    <t>06/03/2024 08:15:56</t>
  </si>
  <si>
    <t>5307120</t>
  </si>
  <si>
    <t>06/03/2024 11:17:20</t>
  </si>
  <si>
    <t>5313232</t>
  </si>
  <si>
    <t>516230</t>
  </si>
  <si>
    <t>07/03/2024 05:02:44</t>
  </si>
  <si>
    <t>5008034</t>
  </si>
  <si>
    <t>4033</t>
  </si>
  <si>
    <t>04/03/2024 18:52:09</t>
  </si>
  <si>
    <t>5008041</t>
  </si>
  <si>
    <t>4040</t>
  </si>
  <si>
    <t>04/03/2024 20:56:28</t>
  </si>
  <si>
    <t>5008163</t>
  </si>
  <si>
    <t>4162</t>
  </si>
  <si>
    <t>06/03/2024 20:47:19</t>
  </si>
  <si>
    <t>166017</t>
  </si>
  <si>
    <t>17</t>
  </si>
  <si>
    <t>22/03/2024 14:41:12</t>
  </si>
  <si>
    <t>5299703</t>
  </si>
  <si>
    <t>3703</t>
  </si>
  <si>
    <t>22/03/2024 05:55:33</t>
  </si>
  <si>
    <t>5299683</t>
  </si>
  <si>
    <t>3683</t>
  </si>
  <si>
    <t>21/03/2024 18:27:44</t>
  </si>
  <si>
    <t>5299676</t>
  </si>
  <si>
    <t>3676</t>
  </si>
  <si>
    <t>21/03/2024 17:29:12</t>
  </si>
  <si>
    <t>5317311</t>
  </si>
  <si>
    <t>12811</t>
  </si>
  <si>
    <t>21/03/2024 10:02:33</t>
  </si>
  <si>
    <t>5314589</t>
  </si>
  <si>
    <t>517587</t>
  </si>
  <si>
    <t>21/03/2024 09:55:19</t>
  </si>
  <si>
    <t>5316357</t>
  </si>
  <si>
    <t>11857</t>
  </si>
  <si>
    <t>10/03/2024 02:23:02</t>
  </si>
  <si>
    <t>5313605</t>
  </si>
  <si>
    <t>516603</t>
  </si>
  <si>
    <t>10/03/2024 02:05:36</t>
  </si>
  <si>
    <t>5287212</t>
  </si>
  <si>
    <t>7087</t>
  </si>
  <si>
    <t>11/03/2024 04:16:46</t>
  </si>
  <si>
    <t>5303972</t>
  </si>
  <si>
    <t>515970</t>
  </si>
  <si>
    <t>04/03/2024 03:01:01</t>
  </si>
  <si>
    <t>5313238</t>
  </si>
  <si>
    <t>516236</t>
  </si>
  <si>
    <t>07/03/2024 06:10:57</t>
  </si>
  <si>
    <t>443197</t>
  </si>
  <si>
    <t>875197</t>
  </si>
  <si>
    <t>04/03/2024 12:34:01</t>
  </si>
  <si>
    <t>5295929</t>
  </si>
  <si>
    <t>16754</t>
  </si>
  <si>
    <t>5295971</t>
  </si>
  <si>
    <t>16796</t>
  </si>
  <si>
    <t>05/03/2024 01:33:15</t>
  </si>
  <si>
    <t>5313185</t>
  </si>
  <si>
    <t>516183</t>
  </si>
  <si>
    <t>06/03/2024 10:25:46</t>
  </si>
  <si>
    <t>443192</t>
  </si>
  <si>
    <t>875192</t>
  </si>
  <si>
    <t>04/03/2024 11:29:30</t>
  </si>
  <si>
    <t>166013</t>
  </si>
  <si>
    <t>13</t>
  </si>
  <si>
    <t>22/03/2024 10:30:25</t>
  </si>
  <si>
    <t>5314619</t>
  </si>
  <si>
    <t>517617</t>
  </si>
  <si>
    <t>21/03/2024 19:34:42</t>
  </si>
  <si>
    <t>5314612</t>
  </si>
  <si>
    <t>517610</t>
  </si>
  <si>
    <t>21/03/2024 18:00:10</t>
  </si>
  <si>
    <t>166012</t>
  </si>
  <si>
    <t>12</t>
  </si>
  <si>
    <t>22/03/2024 10:06:10</t>
  </si>
  <si>
    <t>5299679</t>
  </si>
  <si>
    <t>3679</t>
  </si>
  <si>
    <t>21/03/2024 17:53:25</t>
  </si>
  <si>
    <t>5307093</t>
  </si>
  <si>
    <t>06/03/2024 04:44:21</t>
  </si>
  <si>
    <t>5306864</t>
  </si>
  <si>
    <t>11364</t>
  </si>
  <si>
    <t>07/03/2024 00:39:37</t>
  </si>
  <si>
    <t>5307064</t>
  </si>
  <si>
    <t>05/03/2024 18:55:59</t>
  </si>
  <si>
    <t>5307067</t>
  </si>
  <si>
    <t>05/03/2024 19:37:38</t>
  </si>
  <si>
    <t>5307074</t>
  </si>
  <si>
    <t>05/03/2024 22:31:28</t>
  </si>
  <si>
    <t>5307063</t>
  </si>
  <si>
    <t>05/03/2024 18:00:27</t>
  </si>
  <si>
    <t>5008148</t>
  </si>
  <si>
    <t>4147</t>
  </si>
  <si>
    <t>06/03/2024 15:53:59</t>
  </si>
  <si>
    <t>5307156</t>
  </si>
  <si>
    <t>08/03/2024 09:36:02</t>
  </si>
  <si>
    <t>5307133</t>
  </si>
  <si>
    <t>06/03/2024 20:17:16</t>
  </si>
  <si>
    <t>5307081</t>
  </si>
  <si>
    <t>06/03/2024 01:01:26</t>
  </si>
  <si>
    <t>5007779</t>
  </si>
  <si>
    <t>3778</t>
  </si>
  <si>
    <t>01/03/2024 14:28:21</t>
  </si>
  <si>
    <t>5007994</t>
  </si>
  <si>
    <t>3993</t>
  </si>
  <si>
    <t>04/03/2024 09:58:15</t>
  </si>
  <si>
    <t>5307364</t>
  </si>
  <si>
    <t>16/03/2024 23:18:20</t>
  </si>
  <si>
    <t>5307369</t>
  </si>
  <si>
    <t>17/03/2024 05:08:10</t>
  </si>
  <si>
    <t>5316651</t>
  </si>
  <si>
    <t>12151</t>
  </si>
  <si>
    <t>12/03/2024 05:54:17</t>
  </si>
  <si>
    <t>5287254</t>
  </si>
  <si>
    <t>7129</t>
  </si>
  <si>
    <t>11/03/2024 17:57:43</t>
  </si>
  <si>
    <t>5313606</t>
  </si>
  <si>
    <t>516604</t>
  </si>
  <si>
    <t>10/03/2024 02:19:46</t>
  </si>
  <si>
    <t>5316168</t>
  </si>
  <si>
    <t>11668</t>
  </si>
  <si>
    <t>08/03/2024 23:34:06</t>
  </si>
  <si>
    <t>5287174</t>
  </si>
  <si>
    <t>7049</t>
  </si>
  <si>
    <t>10/03/2024 15:28:52</t>
  </si>
  <si>
    <t>5287150</t>
  </si>
  <si>
    <t>7025</t>
  </si>
  <si>
    <t>10/03/2024 08:38:36</t>
  </si>
  <si>
    <t>5316444</t>
  </si>
  <si>
    <t>11944</t>
  </si>
  <si>
    <t>10/03/2024 15:12:56</t>
  </si>
  <si>
    <t>5303986</t>
  </si>
  <si>
    <t>515984</t>
  </si>
  <si>
    <t>04/03/2024 11:59:24</t>
  </si>
  <si>
    <t>5306589</t>
  </si>
  <si>
    <t>04/03/2024 03:50:17</t>
  </si>
  <si>
    <t>5313139</t>
  </si>
  <si>
    <t>516137</t>
  </si>
  <si>
    <t>06/03/2024 01:13:05</t>
  </si>
  <si>
    <t>5296019</t>
  </si>
  <si>
    <t>16844</t>
  </si>
  <si>
    <t>06/03/2024 07:40:55</t>
  </si>
  <si>
    <t>443181</t>
  </si>
  <si>
    <t>875181</t>
  </si>
  <si>
    <t>04/03/2024 05:44:36</t>
  </si>
  <si>
    <t>443176</t>
  </si>
  <si>
    <t>875176</t>
  </si>
  <si>
    <t>04/03/2024 04:39:39</t>
  </si>
  <si>
    <t>5295961</t>
  </si>
  <si>
    <t>16786</t>
  </si>
  <si>
    <t>04/03/2024 20:12:18</t>
  </si>
  <si>
    <t>443221</t>
  </si>
  <si>
    <t>875221</t>
  </si>
  <si>
    <t>06/03/2024 19:23:06</t>
  </si>
  <si>
    <t>5295990</t>
  </si>
  <si>
    <t>16815</t>
  </si>
  <si>
    <t>05/03/2024 16:47:14</t>
  </si>
  <si>
    <t>443188</t>
  </si>
  <si>
    <t>875188</t>
  </si>
  <si>
    <t>04/03/2024 10:20:16</t>
  </si>
  <si>
    <t>5295938</t>
  </si>
  <si>
    <t>16763</t>
  </si>
  <si>
    <t>04/03/2024 17:18:14</t>
  </si>
  <si>
    <t>5313016</t>
  </si>
  <si>
    <t>516014</t>
  </si>
  <si>
    <t>04/03/2024 21:57:58</t>
  </si>
  <si>
    <t>5307585</t>
  </si>
  <si>
    <t>21/03/2024 17:36:56</t>
  </si>
  <si>
    <t>166006</t>
  </si>
  <si>
    <t>6</t>
  </si>
  <si>
    <t>22/03/2024 08:02:49</t>
  </si>
  <si>
    <t>5307584</t>
  </si>
  <si>
    <t>21/03/2024 17:35:29</t>
  </si>
  <si>
    <t>5307576</t>
  </si>
  <si>
    <t>21/03/2024 13:46:56</t>
  </si>
  <si>
    <t>5307558</t>
  </si>
  <si>
    <t>21/03/2024 06:25:51</t>
  </si>
  <si>
    <t>5307550</t>
  </si>
  <si>
    <t>21/03/2024 01:46:46</t>
  </si>
  <si>
    <t>5307543</t>
  </si>
  <si>
    <t>20/03/2024 22:18:18</t>
  </si>
  <si>
    <t>166008</t>
  </si>
  <si>
    <t>8</t>
  </si>
  <si>
    <t>22/03/2024 09:18:29</t>
  </si>
  <si>
    <t>5012236</t>
  </si>
  <si>
    <t>03/03/2024 22:43:52</t>
  </si>
  <si>
    <t>5012208</t>
  </si>
  <si>
    <t>27182</t>
  </si>
  <si>
    <t>03/03/2024 12:43:44</t>
  </si>
  <si>
    <t>5008146</t>
  </si>
  <si>
    <t>4145</t>
  </si>
  <si>
    <t>06/03/2024 15:08:36</t>
  </si>
  <si>
    <t>5008106</t>
  </si>
  <si>
    <t>4105</t>
  </si>
  <si>
    <t>5007991</t>
  </si>
  <si>
    <t>3990</t>
  </si>
  <si>
    <t>04/03/2024 09:28:24</t>
  </si>
  <si>
    <t>5007882</t>
  </si>
  <si>
    <t>3881</t>
  </si>
  <si>
    <t>02/03/2024 23:30:50</t>
  </si>
  <si>
    <t>5007988</t>
  </si>
  <si>
    <t>3987</t>
  </si>
  <si>
    <t>04/03/2024 08:32:49</t>
  </si>
  <si>
    <t>5281131</t>
  </si>
  <si>
    <t>53781</t>
  </si>
  <si>
    <t>22/03/2024 09:34:08</t>
  </si>
  <si>
    <t>5299718</t>
  </si>
  <si>
    <t>3718</t>
  </si>
  <si>
    <t>22/03/2024 12:34:02</t>
  </si>
  <si>
    <t>5299706</t>
  </si>
  <si>
    <t>3706</t>
  </si>
  <si>
    <t>22/03/2024 06:23:15</t>
  </si>
  <si>
    <t>5299682</t>
  </si>
  <si>
    <t>3682</t>
  </si>
  <si>
    <t>21/03/2024 18:25:33</t>
  </si>
  <si>
    <t>5316596</t>
  </si>
  <si>
    <t>12096</t>
  </si>
  <si>
    <t>11/03/2024 13:54:41</t>
  </si>
  <si>
    <t>5313532</t>
  </si>
  <si>
    <t>516530</t>
  </si>
  <si>
    <t>09/03/2024 10:56:14</t>
  </si>
  <si>
    <t>5316080</t>
  </si>
  <si>
    <t>08/03/2024 11:05:15</t>
  </si>
  <si>
    <t>5008405</t>
  </si>
  <si>
    <t>4404</t>
  </si>
  <si>
    <t>11/03/2024 00:04:55</t>
  </si>
  <si>
    <t>5008440</t>
  </si>
  <si>
    <t>4439</t>
  </si>
  <si>
    <t>11/03/2024 13:51:29</t>
  </si>
  <si>
    <t>5008392</t>
  </si>
  <si>
    <t>4391</t>
  </si>
  <si>
    <t>10/03/2024 18:43:21</t>
  </si>
  <si>
    <t>5303949</t>
  </si>
  <si>
    <t>515947</t>
  </si>
  <si>
    <t>03/03/2024 17:48:06</t>
  </si>
  <si>
    <t>5303973</t>
  </si>
  <si>
    <t>515971</t>
  </si>
  <si>
    <t>04/03/2024 03:43:59</t>
  </si>
  <si>
    <t>5221534</t>
  </si>
  <si>
    <t>34134</t>
  </si>
  <si>
    <t>02/03/2024 04:02:31</t>
  </si>
  <si>
    <t>5295965</t>
  </si>
  <si>
    <t>16790</t>
  </si>
  <si>
    <t>04/03/2024 20:49:39</t>
  </si>
  <si>
    <t>5295947</t>
  </si>
  <si>
    <t>16772</t>
  </si>
  <si>
    <t>04/03/2024 18:03:51</t>
  </si>
  <si>
    <t>5012237</t>
  </si>
  <si>
    <t>27211</t>
  </si>
  <si>
    <t>03/03/2024 23:09:33</t>
  </si>
  <si>
    <t>5012223</t>
  </si>
  <si>
    <t>27197</t>
  </si>
  <si>
    <t>03/03/2024 19:02:31</t>
  </si>
  <si>
    <t>5012233</t>
  </si>
  <si>
    <t>27207</t>
  </si>
  <si>
    <t>03/03/2024 21:54:39</t>
  </si>
  <si>
    <t>5012235</t>
  </si>
  <si>
    <t>27209</t>
  </si>
  <si>
    <t>03/03/2024 22:33:46</t>
  </si>
  <si>
    <t>443160</t>
  </si>
  <si>
    <t>875160</t>
  </si>
  <si>
    <t>04/03/2024 02:41:51</t>
  </si>
  <si>
    <t>5306582</t>
  </si>
  <si>
    <t>04/03/2024 03:01:53</t>
  </si>
  <si>
    <t>5295906</t>
  </si>
  <si>
    <t>16731</t>
  </si>
  <si>
    <t>04/03/2024 00:13:26</t>
  </si>
  <si>
    <t>5306359</t>
  </si>
  <si>
    <t>10859</t>
  </si>
  <si>
    <t>01/03/2024 03:04:54</t>
  </si>
  <si>
    <t>166002</t>
  </si>
  <si>
    <t>2</t>
  </si>
  <si>
    <t>22/03/2024 06:33:15</t>
  </si>
  <si>
    <t>166005</t>
  </si>
  <si>
    <t>5</t>
  </si>
  <si>
    <t>22/03/2024 07:55:40</t>
  </si>
  <si>
    <t>5317215</t>
  </si>
  <si>
    <t>12715</t>
  </si>
  <si>
    <t>19/03/2024 18:08:32</t>
  </si>
  <si>
    <t>5299446</t>
  </si>
  <si>
    <t>3446</t>
  </si>
  <si>
    <t>16/03/2024 12:14:07</t>
  </si>
  <si>
    <t>5280763</t>
  </si>
  <si>
    <t>53413</t>
  </si>
  <si>
    <t>15/03/2024 21:35:40</t>
  </si>
  <si>
    <t>5280786</t>
  </si>
  <si>
    <t>53436</t>
  </si>
  <si>
    <t>16/03/2024 06:42:25</t>
  </si>
  <si>
    <t>5008602</t>
  </si>
  <si>
    <t>4601</t>
  </si>
  <si>
    <t>14/03/2024 07:43:26</t>
  </si>
  <si>
    <t>5287255</t>
  </si>
  <si>
    <t>7130</t>
  </si>
  <si>
    <t>11/03/2024 18:05:47</t>
  </si>
  <si>
    <t>5299717</t>
  </si>
  <si>
    <t>3717</t>
  </si>
  <si>
    <t>22/03/2024 12:02:17</t>
  </si>
  <si>
    <t>5299726</t>
  </si>
  <si>
    <t>3726</t>
  </si>
  <si>
    <t>22/03/2024 16:23:31</t>
  </si>
  <si>
    <t>5299723</t>
  </si>
  <si>
    <t>3723</t>
  </si>
  <si>
    <t>22/03/2024 16:07:37</t>
  </si>
  <si>
    <t>5299672</t>
  </si>
  <si>
    <t>3672</t>
  </si>
  <si>
    <t>21/03/2024 16:45:09</t>
  </si>
  <si>
    <t>5313937</t>
  </si>
  <si>
    <t>516935</t>
  </si>
  <si>
    <t>13/03/2024 08:52:41</t>
  </si>
  <si>
    <t>5317400</t>
  </si>
  <si>
    <t>12900</t>
  </si>
  <si>
    <t>22/03/2024 14:46:54</t>
  </si>
  <si>
    <t>5281118</t>
  </si>
  <si>
    <t>53768</t>
  </si>
  <si>
    <t>22/03/2024 07:05:21</t>
  </si>
  <si>
    <t>5281119</t>
  </si>
  <si>
    <t>53769</t>
  </si>
  <si>
    <t>22/03/2024 07:28:22</t>
  </si>
  <si>
    <t>5317412</t>
  </si>
  <si>
    <t>12912</t>
  </si>
  <si>
    <t>22/03/2024 16:48:04</t>
  </si>
  <si>
    <t>5317390</t>
  </si>
  <si>
    <t>12890</t>
  </si>
  <si>
    <t>22/03/2024 11:45:11</t>
  </si>
  <si>
    <t>5281136</t>
  </si>
  <si>
    <t>53786</t>
  </si>
  <si>
    <t>22/03/2024 11:32:56</t>
  </si>
  <si>
    <t>5317413</t>
  </si>
  <si>
    <t>12913</t>
  </si>
  <si>
    <t>22/03/2024 16:48:21</t>
  </si>
  <si>
    <t>5281129</t>
  </si>
  <si>
    <t>53779</t>
  </si>
  <si>
    <t>22/03/2024 09:05:50</t>
  </si>
  <si>
    <t>5281138</t>
  </si>
  <si>
    <t>53788</t>
  </si>
  <si>
    <t>22/03/2024 11:56:46</t>
  </si>
  <si>
    <t>5299722</t>
  </si>
  <si>
    <t>3722</t>
  </si>
  <si>
    <t>22/03/2024 15:40:33</t>
  </si>
  <si>
    <t>5299673</t>
  </si>
  <si>
    <t>3673</t>
  </si>
  <si>
    <t>21/03/2024 16:53:30</t>
  </si>
  <si>
    <t>5299631</t>
  </si>
  <si>
    <t>3631</t>
  </si>
  <si>
    <t>20/03/2024 18:45:36</t>
  </si>
  <si>
    <t>5299716</t>
  </si>
  <si>
    <t>3716</t>
  </si>
  <si>
    <t>22/03/2024 11:59:29</t>
  </si>
  <si>
    <t>5299516</t>
  </si>
  <si>
    <t>3516</t>
  </si>
  <si>
    <t>18/03/2024 02:28:50</t>
  </si>
  <si>
    <t>5299691</t>
  </si>
  <si>
    <t>3691</t>
  </si>
  <si>
    <t>21/03/2024 23:01:43</t>
  </si>
  <si>
    <t>5299658</t>
  </si>
  <si>
    <t>3658</t>
  </si>
  <si>
    <t>21/03/2024 08:06:42</t>
  </si>
  <si>
    <t>5299669</t>
  </si>
  <si>
    <t>3669</t>
  </si>
  <si>
    <t>21/03/2024 15:33:49</t>
  </si>
  <si>
    <t>5316609</t>
  </si>
  <si>
    <t>12109</t>
  </si>
  <si>
    <t>11/03/2024 16:11:06</t>
  </si>
  <si>
    <t>5287252</t>
  </si>
  <si>
    <t>7127</t>
  </si>
  <si>
    <t>11/03/2024 17:16:30</t>
  </si>
  <si>
    <t>5287249</t>
  </si>
  <si>
    <t>7124</t>
  </si>
  <si>
    <t>11/03/2024 16:58:39</t>
  </si>
  <si>
    <t>5316012</t>
  </si>
  <si>
    <t>07/03/2024 22:20:12</t>
  </si>
  <si>
    <t>5313125</t>
  </si>
  <si>
    <t>516123</t>
  </si>
  <si>
    <t>05/03/2024 21:33:47</t>
  </si>
  <si>
    <t>5221484</t>
  </si>
  <si>
    <t>34084</t>
  </si>
  <si>
    <t>01/03/2024 08:49:46</t>
  </si>
  <si>
    <t>5012227</t>
  </si>
  <si>
    <t>27201</t>
  </si>
  <si>
    <t>03/03/2024 19:32:17</t>
  </si>
  <si>
    <t>5221640</t>
  </si>
  <si>
    <t>04/03/2024 00:25:25</t>
  </si>
  <si>
    <t>5295912</t>
  </si>
  <si>
    <t>16737</t>
  </si>
  <si>
    <t>04/03/2024 05:17:39</t>
  </si>
  <si>
    <t>5295978</t>
  </si>
  <si>
    <t>16803</t>
  </si>
  <si>
    <t>05/03/2024 07:21:25</t>
  </si>
  <si>
    <t>5012211</t>
  </si>
  <si>
    <t>27185</t>
  </si>
  <si>
    <t>03/03/2024 15:06:02</t>
  </si>
  <si>
    <t>5012210</t>
  </si>
  <si>
    <t>27184</t>
  </si>
  <si>
    <t>03/03/2024 14:18:11</t>
  </si>
  <si>
    <t>5012216</t>
  </si>
  <si>
    <t>03/03/2024 17:43:00</t>
  </si>
  <si>
    <t>5012213</t>
  </si>
  <si>
    <t>27187</t>
  </si>
  <si>
    <t>03/03/2024 16:30:13</t>
  </si>
  <si>
    <t>5313744</t>
  </si>
  <si>
    <t>516742</t>
  </si>
  <si>
    <t>11/03/2024 08:49:20</t>
  </si>
  <si>
    <t>5287219</t>
  </si>
  <si>
    <t>7094</t>
  </si>
  <si>
    <t>11/03/2024 06:41:22</t>
  </si>
  <si>
    <t>5287126</t>
  </si>
  <si>
    <t>7001</t>
  </si>
  <si>
    <t>10/03/2024 03:27:26</t>
  </si>
  <si>
    <t>5316366</t>
  </si>
  <si>
    <t>11866</t>
  </si>
  <si>
    <t>10/03/2024 03:14:57</t>
  </si>
  <si>
    <t>5299648</t>
  </si>
  <si>
    <t>3648</t>
  </si>
  <si>
    <t>21/03/2024 03:03:43</t>
  </si>
  <si>
    <t>5316907</t>
  </si>
  <si>
    <t>12407</t>
  </si>
  <si>
    <t>15/03/2024 17:08:44</t>
  </si>
  <si>
    <t>5316215</t>
  </si>
  <si>
    <t>11715</t>
  </si>
  <si>
    <t>09/03/2024 06:40:52</t>
  </si>
  <si>
    <t>5313008</t>
  </si>
  <si>
    <t>516006</t>
  </si>
  <si>
    <t>04/03/2024 21:07:43</t>
  </si>
  <si>
    <t>5295941</t>
  </si>
  <si>
    <t>16766</t>
  </si>
  <si>
    <t>04/03/2024 17:34:39</t>
  </si>
  <si>
    <t>5317401</t>
  </si>
  <si>
    <t>12901</t>
  </si>
  <si>
    <t>22/03/2024 14:47:08</t>
  </si>
  <si>
    <t>5281097</t>
  </si>
  <si>
    <t>53747</t>
  </si>
  <si>
    <t>22/03/2024 01:31:00</t>
  </si>
  <si>
    <t>5281113</t>
  </si>
  <si>
    <t>53763</t>
  </si>
  <si>
    <t>22/03/2024 05:13:23</t>
  </si>
  <si>
    <t>5281140</t>
  </si>
  <si>
    <t>22/03/2024 14:14:56</t>
  </si>
  <si>
    <t>5281121</t>
  </si>
  <si>
    <t>53771</t>
  </si>
  <si>
    <t>22/03/2024 07:43:37</t>
  </si>
  <si>
    <t>5317407</t>
  </si>
  <si>
    <t>12907</t>
  </si>
  <si>
    <t>22/03/2024 15:36:10</t>
  </si>
  <si>
    <t>5281123</t>
  </si>
  <si>
    <t>53773</t>
  </si>
  <si>
    <t>22/03/2024 07:54:24</t>
  </si>
  <si>
    <t>5281125</t>
  </si>
  <si>
    <t>53775</t>
  </si>
  <si>
    <t>22/03/2024 08:07:30</t>
  </si>
  <si>
    <t>5281124</t>
  </si>
  <si>
    <t>53774</t>
  </si>
  <si>
    <t>22/03/2024 07:59:10</t>
  </si>
  <si>
    <t>5317402</t>
  </si>
  <si>
    <t>12902</t>
  </si>
  <si>
    <t>22/03/2024 15:00:50</t>
  </si>
  <si>
    <t>5299720</t>
  </si>
  <si>
    <t>3720</t>
  </si>
  <si>
    <t>22/03/2024 15:04:18</t>
  </si>
  <si>
    <t>5299609</t>
  </si>
  <si>
    <t>3609</t>
  </si>
  <si>
    <t>20/03/2024 09:30:45</t>
  </si>
  <si>
    <t>5299423</t>
  </si>
  <si>
    <t>3423</t>
  </si>
  <si>
    <t>15/03/2024 21:56:25</t>
  </si>
  <si>
    <t>5299565</t>
  </si>
  <si>
    <t>3565</t>
  </si>
  <si>
    <t>18/03/2024 23:47:04</t>
  </si>
  <si>
    <t>5299692</t>
  </si>
  <si>
    <t>3692</t>
  </si>
  <si>
    <t>21/03/2024 23:47:38</t>
  </si>
  <si>
    <t>5008654</t>
  </si>
  <si>
    <t>4653</t>
  </si>
  <si>
    <t>15/03/2024 07:02:51</t>
  </si>
  <si>
    <t>5299596</t>
  </si>
  <si>
    <t>3596</t>
  </si>
  <si>
    <t>20/03/2024 02:21:48</t>
  </si>
  <si>
    <t>5008648</t>
  </si>
  <si>
    <t>4647</t>
  </si>
  <si>
    <t>15/03/2024 01:52:22</t>
  </si>
  <si>
    <t>5008656</t>
  </si>
  <si>
    <t>4655</t>
  </si>
  <si>
    <t>15/03/2024 13:38:55</t>
  </si>
  <si>
    <t>5299502</t>
  </si>
  <si>
    <t>3502</t>
  </si>
  <si>
    <t>17/03/2024 21:27:26</t>
  </si>
  <si>
    <t>5316605</t>
  </si>
  <si>
    <t>12105</t>
  </si>
  <si>
    <t>11/03/2024 15:19:54</t>
  </si>
  <si>
    <t>5316081</t>
  </si>
  <si>
    <t>08/03/2024 11:30:18</t>
  </si>
  <si>
    <t>5316015</t>
  </si>
  <si>
    <t>07/03/2024 22:49:23</t>
  </si>
  <si>
    <t>5008186</t>
  </si>
  <si>
    <t>4185</t>
  </si>
  <si>
    <t>07/03/2024 07:03:04</t>
  </si>
  <si>
    <t>5012220</t>
  </si>
  <si>
    <t>27194</t>
  </si>
  <si>
    <t>03/03/2024 18:40:16</t>
  </si>
  <si>
    <t>443172</t>
  </si>
  <si>
    <t>875172</t>
  </si>
  <si>
    <t>04/03/2024 04:29:17</t>
  </si>
  <si>
    <t>5012232</t>
  </si>
  <si>
    <t>27206</t>
  </si>
  <si>
    <t>03/03/2024 20:48:51</t>
  </si>
  <si>
    <t>5295905</t>
  </si>
  <si>
    <t>16730</t>
  </si>
  <si>
    <t>04/03/2024 00:00:41</t>
  </si>
  <si>
    <t>5012230</t>
  </si>
  <si>
    <t>27204</t>
  </si>
  <si>
    <t>03/03/2024 20:35:29</t>
  </si>
  <si>
    <t>5295868</t>
  </si>
  <si>
    <t>16693</t>
  </si>
  <si>
    <t>03/03/2024 10:29:23</t>
  </si>
  <si>
    <t>5295848</t>
  </si>
  <si>
    <t>16673</t>
  </si>
  <si>
    <t>03/03/2024 06:37:44</t>
  </si>
  <si>
    <t>5007904</t>
  </si>
  <si>
    <t>3903</t>
  </si>
  <si>
    <t>03/03/2024 03:19:56</t>
  </si>
  <si>
    <t>5007872</t>
  </si>
  <si>
    <t>3871</t>
  </si>
  <si>
    <t>02/03/2024 22:18:18</t>
  </si>
  <si>
    <t>5007853</t>
  </si>
  <si>
    <t>3852</t>
  </si>
  <si>
    <t>02/03/2024 16:39:51</t>
  </si>
  <si>
    <t>5007858</t>
  </si>
  <si>
    <t>3857</t>
  </si>
  <si>
    <t>02/03/2024 18:05:03</t>
  </si>
  <si>
    <t>5007876</t>
  </si>
  <si>
    <t>3875</t>
  </si>
  <si>
    <t>02/03/2024 22:39:18</t>
  </si>
  <si>
    <t>5007883</t>
  </si>
  <si>
    <t>3882</t>
  </si>
  <si>
    <t>02/03/2024 23:44:02</t>
  </si>
  <si>
    <t>5012207</t>
  </si>
  <si>
    <t>27181</t>
  </si>
  <si>
    <t>03/03/2024 10:35:07</t>
  </si>
  <si>
    <t>5295845</t>
  </si>
  <si>
    <t>16670</t>
  </si>
  <si>
    <t>03/03/2024 05:46:31</t>
  </si>
  <si>
    <t>5313332</t>
  </si>
  <si>
    <t>516330</t>
  </si>
  <si>
    <t>07/03/2024 22:41:05</t>
  </si>
  <si>
    <t>5287228</t>
  </si>
  <si>
    <t>7103</t>
  </si>
  <si>
    <t>11/03/2024 08:57:31</t>
  </si>
  <si>
    <t>5313074</t>
  </si>
  <si>
    <t>516072</t>
  </si>
  <si>
    <t>05/03/2024 07:57:43</t>
  </si>
  <si>
    <t>5012222</t>
  </si>
  <si>
    <t>27196</t>
  </si>
  <si>
    <t>03/03/2024 18:57:13</t>
  </si>
  <si>
    <t>5281135</t>
  </si>
  <si>
    <t>53785</t>
  </si>
  <si>
    <t>22/03/2024 11:20:36</t>
  </si>
  <si>
    <t>5281130</t>
  </si>
  <si>
    <t>22/03/2024 09:13:47</t>
  </si>
  <si>
    <t>5281105</t>
  </si>
  <si>
    <t>53755</t>
  </si>
  <si>
    <t>22/03/2024 03:59:15</t>
  </si>
  <si>
    <t>5281120</t>
  </si>
  <si>
    <t>22/03/2024 07:31:51</t>
  </si>
  <si>
    <t>5299466</t>
  </si>
  <si>
    <t>3466</t>
  </si>
  <si>
    <t>16/03/2024 19:52:39</t>
  </si>
  <si>
    <t>5314289</t>
  </si>
  <si>
    <t>517287</t>
  </si>
  <si>
    <t>17/03/2024 17:26:51</t>
  </si>
  <si>
    <t>5299387</t>
  </si>
  <si>
    <t>3387</t>
  </si>
  <si>
    <t>15/03/2024 10:13:59</t>
  </si>
  <si>
    <t>5299564</t>
  </si>
  <si>
    <t>3564</t>
  </si>
  <si>
    <t>18/03/2024 22:54:07</t>
  </si>
  <si>
    <t>5299454</t>
  </si>
  <si>
    <t>3454</t>
  </si>
  <si>
    <t>16/03/2024 16:33:44</t>
  </si>
  <si>
    <t>5299452</t>
  </si>
  <si>
    <t>3452</t>
  </si>
  <si>
    <t>16/03/2024 15:49:15</t>
  </si>
  <si>
    <t>5008615</t>
  </si>
  <si>
    <t>4614</t>
  </si>
  <si>
    <t>14/03/2024 12:13:19</t>
  </si>
  <si>
    <t>5008649</t>
  </si>
  <si>
    <t>4648</t>
  </si>
  <si>
    <t>15/03/2024 01:55:09</t>
  </si>
  <si>
    <t>5008594</t>
  </si>
  <si>
    <t>4593</t>
  </si>
  <si>
    <t>14/03/2024 04:10:27</t>
  </si>
  <si>
    <t>5008567</t>
  </si>
  <si>
    <t>4566</t>
  </si>
  <si>
    <t>13/03/2024 17:34:36</t>
  </si>
  <si>
    <t>5008556</t>
  </si>
  <si>
    <t>4555</t>
  </si>
  <si>
    <t>13/03/2024 12:31:33</t>
  </si>
  <si>
    <t>5316481</t>
  </si>
  <si>
    <t>11981</t>
  </si>
  <si>
    <t>10/03/2024 20:14:20</t>
  </si>
  <si>
    <t>5316494</t>
  </si>
  <si>
    <t>11994</t>
  </si>
  <si>
    <t>10/03/2024 22:56:18</t>
  </si>
  <si>
    <t>5316013</t>
  </si>
  <si>
    <t>07/03/2024 22:24:41</t>
  </si>
  <si>
    <t>5007766</t>
  </si>
  <si>
    <t>3765</t>
  </si>
  <si>
    <t>01/03/2024 11:50:51</t>
  </si>
  <si>
    <t>5007752</t>
  </si>
  <si>
    <t>3751</t>
  </si>
  <si>
    <t>01/03/2024 04:03:39</t>
  </si>
  <si>
    <t>5307152</t>
  </si>
  <si>
    <t>08/03/2024 06:08:17</t>
  </si>
  <si>
    <t>5281134</t>
  </si>
  <si>
    <t>53784</t>
  </si>
  <si>
    <t>22/03/2024 11:17:34</t>
  </si>
  <si>
    <t>5317393</t>
  </si>
  <si>
    <t>12893</t>
  </si>
  <si>
    <t>22/03/2024 12:08:19</t>
  </si>
  <si>
    <t>5285451</t>
  </si>
  <si>
    <t>7451</t>
  </si>
  <si>
    <t>01/03/2024 13:45:46</t>
  </si>
  <si>
    <t>5007772</t>
  </si>
  <si>
    <t>3771</t>
  </si>
  <si>
    <t>01/03/2024 13:16:46</t>
  </si>
  <si>
    <t>5007835</t>
  </si>
  <si>
    <t>3834</t>
  </si>
  <si>
    <t>7592</t>
  </si>
  <si>
    <t>61312</t>
  </si>
  <si>
    <t>03/03/2024 11:21:42</t>
  </si>
  <si>
    <t>03/03/2024 17:32:00</t>
  </si>
  <si>
    <t>7845</t>
  </si>
  <si>
    <t>07/03/2024 02:51:23</t>
  </si>
  <si>
    <t>7615</t>
  </si>
  <si>
    <t>61332</t>
  </si>
  <si>
    <t>03/03/2024 18:59:44</t>
  </si>
  <si>
    <t>03/03/2024 23:38:00</t>
  </si>
  <si>
    <t>04/03/2024 00:20:00</t>
  </si>
  <si>
    <t>7456</t>
  </si>
  <si>
    <t>61132</t>
  </si>
  <si>
    <t>01/03/2024 15:28:25</t>
  </si>
  <si>
    <t>01/03/2024 21:55:00</t>
  </si>
  <si>
    <t>7623</t>
  </si>
  <si>
    <t>03/03/2024 20:28:01</t>
  </si>
  <si>
    <t>04/03/2024 04:23:00</t>
  </si>
  <si>
    <t>7604</t>
  </si>
  <si>
    <t>61323</t>
  </si>
  <si>
    <t>03/03/2024 16:39:46</t>
  </si>
  <si>
    <t>41750</t>
  </si>
  <si>
    <t>7588</t>
  </si>
  <si>
    <t>61307</t>
  </si>
  <si>
    <t>03/03/2024 08:42:23</t>
  </si>
  <si>
    <t>03/03/2024 19:07:00</t>
  </si>
  <si>
    <t>03/03/2024 19:08:00</t>
  </si>
  <si>
    <t>03/03/2024 20:22:00</t>
  </si>
  <si>
    <t>70250,00</t>
  </si>
  <si>
    <t>7783</t>
  </si>
  <si>
    <t>06/03/2024 02:27:03</t>
  </si>
  <si>
    <t>06/03/2024 09:11:00</t>
  </si>
  <si>
    <t>7826</t>
  </si>
  <si>
    <t>59969</t>
  </si>
  <si>
    <t>07/03/2024 02:47:00</t>
  </si>
  <si>
    <t>7777</t>
  </si>
  <si>
    <t>06/03/2024 00:08:20</t>
  </si>
  <si>
    <t>06/03/2024 04:39:00</t>
  </si>
  <si>
    <t>06/03/2024 04:40:00</t>
  </si>
  <si>
    <t>06/03/2024 05:40:00</t>
  </si>
  <si>
    <t>7736</t>
  </si>
  <si>
    <t>61454</t>
  </si>
  <si>
    <t>05/03/2024 11:13:18</t>
  </si>
  <si>
    <t>05/03/2024 17:02:00</t>
  </si>
  <si>
    <t>05/03/2024 18:19:00</t>
  </si>
  <si>
    <t>7546</t>
  </si>
  <si>
    <t>61267</t>
  </si>
  <si>
    <t>02/03/2024 20:35:51</t>
  </si>
  <si>
    <t>03/03/2024 01:57:00</t>
  </si>
  <si>
    <t>7673</t>
  </si>
  <si>
    <t>61391</t>
  </si>
  <si>
    <t>04/03/2024 13:31:09</t>
  </si>
  <si>
    <t>04/03/2024 19:49:00</t>
  </si>
  <si>
    <t>04/03/2024 20:59:00</t>
  </si>
  <si>
    <t>7755</t>
  </si>
  <si>
    <t>61470</t>
  </si>
  <si>
    <t>05/03/2024 17:04:21</t>
  </si>
  <si>
    <t>05/03/2024 23:55:00</t>
  </si>
  <si>
    <t>05/03/2024 23:56:00</t>
  </si>
  <si>
    <t>7555</t>
  </si>
  <si>
    <t>61276</t>
  </si>
  <si>
    <t>02/03/2024 23:13:41</t>
  </si>
  <si>
    <t>03/03/2024 06:14:00</t>
  </si>
  <si>
    <t>03/03/2024 07:18:00</t>
  </si>
  <si>
    <t>7629</t>
  </si>
  <si>
    <t>61346</t>
  </si>
  <si>
    <t>03/03/2024 21:49:20</t>
  </si>
  <si>
    <t>7725</t>
  </si>
  <si>
    <t>61443</t>
  </si>
  <si>
    <t>05/03/2024 07:44:31</t>
  </si>
  <si>
    <t>05/03/2024 12:15:00</t>
  </si>
  <si>
    <t>05/03/2024 12:16:00</t>
  </si>
  <si>
    <t>05/03/2024 14:26:00</t>
  </si>
  <si>
    <t>7863</t>
  </si>
  <si>
    <t>61901</t>
  </si>
  <si>
    <t>07/03/2024 10:16:25</t>
  </si>
  <si>
    <t>07/03/2024 15:15:00</t>
  </si>
  <si>
    <t>07/03/2024 15:16:00</t>
  </si>
  <si>
    <t>7419</t>
  </si>
  <si>
    <t>61096</t>
  </si>
  <si>
    <t>01/03/2024 02:40:36</t>
  </si>
  <si>
    <t>01/03/2024 08:34:00</t>
  </si>
  <si>
    <t>01/03/2024 08:35:00</t>
  </si>
  <si>
    <t>01/03/2024 10:49:00</t>
  </si>
  <si>
    <t>7577</t>
  </si>
  <si>
    <t>61297</t>
  </si>
  <si>
    <t>03/03/2024 06:05:22</t>
  </si>
  <si>
    <t>7700</t>
  </si>
  <si>
    <t>61418</t>
  </si>
  <si>
    <t>04/03/2024 22:09:26</t>
  </si>
  <si>
    <t>41610</t>
  </si>
  <si>
    <t>61129</t>
  </si>
  <si>
    <t>01/03/2024 14:43:16</t>
  </si>
  <si>
    <t>01/03/2024 19:10:00</t>
  </si>
  <si>
    <t>7703</t>
  </si>
  <si>
    <t>61421</t>
  </si>
  <si>
    <t>05/03/2024 00:14:03</t>
  </si>
  <si>
    <t>05/03/2024 05:04:00</t>
  </si>
  <si>
    <t>05/03/2024 05:05:00</t>
  </si>
  <si>
    <t>7655</t>
  </si>
  <si>
    <t>61376</t>
  </si>
  <si>
    <t>7467</t>
  </si>
  <si>
    <t>61142</t>
  </si>
  <si>
    <t>01/03/2024 18:20:44</t>
  </si>
  <si>
    <t>02/03/2024 00:28:00</t>
  </si>
  <si>
    <t>02/03/2024 00:29:00</t>
  </si>
  <si>
    <t>02/03/2024 01:27:00</t>
  </si>
  <si>
    <t>7679</t>
  </si>
  <si>
    <t>61397</t>
  </si>
  <si>
    <t>04/03/2024 16:43:14</t>
  </si>
  <si>
    <t>05/03/2024 00:44:00</t>
  </si>
  <si>
    <t>38990</t>
  </si>
  <si>
    <t>7864</t>
  </si>
  <si>
    <t>61903</t>
  </si>
  <si>
    <t>07/03/2024 10:31:10</t>
  </si>
  <si>
    <t>7731</t>
  </si>
  <si>
    <t>61449</t>
  </si>
  <si>
    <t>05/03/2024 09:47:47</t>
  </si>
  <si>
    <t>64320,00</t>
  </si>
  <si>
    <t>38610</t>
  </si>
  <si>
    <t>7653</t>
  </si>
  <si>
    <t>61374</t>
  </si>
  <si>
    <t>04/03/2024 08:04:18</t>
  </si>
  <si>
    <t>04/03/2024 13:10:00</t>
  </si>
  <si>
    <t>04/03/2024 13:11:00</t>
  </si>
  <si>
    <t>04/03/2024 14:35:00</t>
  </si>
  <si>
    <t>7499</t>
  </si>
  <si>
    <t>61217</t>
  </si>
  <si>
    <t>02/03/2024 03:26:08</t>
  </si>
  <si>
    <t>02/03/2024 09:19:00</t>
  </si>
  <si>
    <t>02/03/2024 09:20:00</t>
  </si>
  <si>
    <t>66780,00</t>
  </si>
  <si>
    <t>7464</t>
  </si>
  <si>
    <t>61138</t>
  </si>
  <si>
    <t>01/03/2024 17:41:25</t>
  </si>
  <si>
    <t>01/03/2024 22:38:00</t>
  </si>
  <si>
    <t>01/03/2024 23:36:00</t>
  </si>
  <si>
    <t>7646</t>
  </si>
  <si>
    <t>61368</t>
  </si>
  <si>
    <t>04/03/2024 05:35:09</t>
  </si>
  <si>
    <t>67330,00</t>
  </si>
  <si>
    <t>7420</t>
  </si>
  <si>
    <t>61097</t>
  </si>
  <si>
    <t>01/03/2024 02:56:05</t>
  </si>
  <si>
    <t>01/03/2024 07:43:00</t>
  </si>
  <si>
    <t>01/03/2024 07:44:00</t>
  </si>
  <si>
    <t>7485</t>
  </si>
  <si>
    <t>61206</t>
  </si>
  <si>
    <t>01/03/2024 23:28:13</t>
  </si>
  <si>
    <t>7522</t>
  </si>
  <si>
    <t>61240</t>
  </si>
  <si>
    <t>02/03/2024 12:10:11</t>
  </si>
  <si>
    <t>02/03/2024 19:01:00</t>
  </si>
  <si>
    <t>02/03/2024 20:49:00</t>
  </si>
  <si>
    <t>68610,00</t>
  </si>
  <si>
    <t>7723</t>
  </si>
  <si>
    <t>61441</t>
  </si>
  <si>
    <t>05/03/2024 11:22:00</t>
  </si>
  <si>
    <t>05/03/2024 11:23:00</t>
  </si>
  <si>
    <t>05/03/2024 13:54:00</t>
  </si>
  <si>
    <t>7491</t>
  </si>
  <si>
    <t>61211</t>
  </si>
  <si>
    <t>02/03/2024 00:37:37</t>
  </si>
  <si>
    <t>02/03/2024 05:46:00</t>
  </si>
  <si>
    <t>02/03/2024 05:47:00</t>
  </si>
  <si>
    <t>02/03/2024 07:01:00</t>
  </si>
  <si>
    <t>7612</t>
  </si>
  <si>
    <t>03/03/2024 18:44:09</t>
  </si>
  <si>
    <t>04/03/2024 01:34:00</t>
  </si>
  <si>
    <t>04/03/2024 01:35:00</t>
  </si>
  <si>
    <t>04/03/2024 02:23:00</t>
  </si>
  <si>
    <t>7800</t>
  </si>
  <si>
    <t>06/03/2024 08:23:41</t>
  </si>
  <si>
    <t>06/03/2024 08:26:00</t>
  </si>
  <si>
    <t>7754</t>
  </si>
  <si>
    <t>61469</t>
  </si>
  <si>
    <t>05/03/2024 16:46:44</t>
  </si>
  <si>
    <t>66640,00</t>
  </si>
  <si>
    <t>7521</t>
  </si>
  <si>
    <t>61239</t>
  </si>
  <si>
    <t>02/03/2024 11:52:59</t>
  </si>
  <si>
    <t>02/03/2024 18:36:00</t>
  </si>
  <si>
    <t>02/03/2024 18:37:00</t>
  </si>
  <si>
    <t>02/03/2024 20:17:00</t>
  </si>
  <si>
    <t>7861</t>
  </si>
  <si>
    <t>61927</t>
  </si>
  <si>
    <t>07/03/2024 09:19:30</t>
  </si>
  <si>
    <t>07/03/2024 13:36:00</t>
  </si>
  <si>
    <t>07/03/2024 15:13:00</t>
  </si>
  <si>
    <t>7559</t>
  </si>
  <si>
    <t>61289</t>
  </si>
  <si>
    <t>03/03/2024 00:09:03</t>
  </si>
  <si>
    <t>03/03/2024 10:46:00</t>
  </si>
  <si>
    <t>03/03/2024 11:24:00</t>
  </si>
  <si>
    <t>7838</t>
  </si>
  <si>
    <t>06/03/2024 23:57:03</t>
  </si>
  <si>
    <t>07/03/2024 06:34:00</t>
  </si>
  <si>
    <t>07/03/2024 06:35:00</t>
  </si>
  <si>
    <t>07/03/2024 08:37:00</t>
  </si>
  <si>
    <t>7665</t>
  </si>
  <si>
    <t>61384</t>
  </si>
  <si>
    <t>04/03/2024 11:53:03</t>
  </si>
  <si>
    <t>04/03/2024 17:43:00</t>
  </si>
  <si>
    <t>04/03/2024 17:44:00</t>
  </si>
  <si>
    <t>04/03/2024 18:33:00</t>
  </si>
  <si>
    <t>7411</t>
  </si>
  <si>
    <t>61089</t>
  </si>
  <si>
    <t>01/03/2024 00:30:59</t>
  </si>
  <si>
    <t>01/03/2024 07:31:00</t>
  </si>
  <si>
    <t>01/03/2024 07:32:00</t>
  </si>
  <si>
    <t>01/03/2024 09:30:00</t>
  </si>
  <si>
    <t>7564</t>
  </si>
  <si>
    <t>61283</t>
  </si>
  <si>
    <t>03/03/2024 01:30:51</t>
  </si>
  <si>
    <t>03/03/2024 10:24:00</t>
  </si>
  <si>
    <t>03/03/2024 10:25:00</t>
  </si>
  <si>
    <t>03/03/2024 11:02:00</t>
  </si>
  <si>
    <t>65200,00</t>
  </si>
  <si>
    <t>7603</t>
  </si>
  <si>
    <t>03/03/2024 16:19:10</t>
  </si>
  <si>
    <t>7879</t>
  </si>
  <si>
    <t>61932</t>
  </si>
  <si>
    <t>07/03/2024 15:37:29</t>
  </si>
  <si>
    <t>07/03/2024 23:06:00</t>
  </si>
  <si>
    <t>7597</t>
  </si>
  <si>
    <t>61317</t>
  </si>
  <si>
    <t>03/03/2024 13:14:53</t>
  </si>
  <si>
    <t>03/03/2024 19:01:00</t>
  </si>
  <si>
    <t>7553</t>
  </si>
  <si>
    <t>61274</t>
  </si>
  <si>
    <t>02/03/2024 22:41:15</t>
  </si>
  <si>
    <t>03/03/2024 06:53:00</t>
  </si>
  <si>
    <t>03/03/2024 08:41:00</t>
  </si>
  <si>
    <t>39910</t>
  </si>
  <si>
    <t>7554</t>
  </si>
  <si>
    <t>61275</t>
  </si>
  <si>
    <t>02/03/2024 22:47:03</t>
  </si>
  <si>
    <t>03/03/2024 06:45:00</t>
  </si>
  <si>
    <t>03/03/2024 07:59:00</t>
  </si>
  <si>
    <t>7727</t>
  </si>
  <si>
    <t>61445</t>
  </si>
  <si>
    <t>05/03/2024 08:52:59</t>
  </si>
  <si>
    <t>05/03/2024 13:26:00</t>
  </si>
  <si>
    <t>05/03/2024 13:27:00</t>
  </si>
  <si>
    <t>7867</t>
  </si>
  <si>
    <t>61906</t>
  </si>
  <si>
    <t>07/03/2024 10:45:02</t>
  </si>
  <si>
    <t>07/03/2024 17:31:00</t>
  </si>
  <si>
    <t>07/03/2024 17:32:00</t>
  </si>
  <si>
    <t>07/03/2024 20:00:00</t>
  </si>
  <si>
    <t>7474</t>
  </si>
  <si>
    <t>61149</t>
  </si>
  <si>
    <t>01/03/2024 20:32:03</t>
  </si>
  <si>
    <t>02/03/2024 01:45:00</t>
  </si>
  <si>
    <t>02/03/2024 01:46:00</t>
  </si>
  <si>
    <t>02/03/2024 02:33:00</t>
  </si>
  <si>
    <t>7528</t>
  </si>
  <si>
    <t>61246</t>
  </si>
  <si>
    <t>02/03/2024 14:32:27</t>
  </si>
  <si>
    <t>02/03/2024 21:16:00</t>
  </si>
  <si>
    <t>7581</t>
  </si>
  <si>
    <t>61301</t>
  </si>
  <si>
    <t>03/03/2024 06:59:55</t>
  </si>
  <si>
    <t>03/03/2024 15:11:00</t>
  </si>
  <si>
    <t>03/03/2024 15:12:00</t>
  </si>
  <si>
    <t>7596</t>
  </si>
  <si>
    <t>61316</t>
  </si>
  <si>
    <t>03/03/2024 13:08:37</t>
  </si>
  <si>
    <t>03/03/2024 18:07:00</t>
  </si>
  <si>
    <t>03/03/2024 19:42:00</t>
  </si>
  <si>
    <t>7792</t>
  </si>
  <si>
    <t>06/03/2024 05:40:57</t>
  </si>
  <si>
    <t>06/03/2024 11:06:00</t>
  </si>
  <si>
    <t>06/03/2024 11:07:00</t>
  </si>
  <si>
    <t>06/03/2024 12:49:00</t>
  </si>
  <si>
    <t>7812</t>
  </si>
  <si>
    <t>06/03/2024 12:52:33</t>
  </si>
  <si>
    <t>61123</t>
  </si>
  <si>
    <t>01/03/2024 12:30:08</t>
  </si>
  <si>
    <t>01/03/2024 21:59:00</t>
  </si>
  <si>
    <t>7648</t>
  </si>
  <si>
    <t>04/03/2024 06:34:55</t>
  </si>
  <si>
    <t>04/03/2024 12:38:00</t>
  </si>
  <si>
    <t>04/03/2024 13:49:00</t>
  </si>
  <si>
    <t>7496</t>
  </si>
  <si>
    <t>61215</t>
  </si>
  <si>
    <t>02/03/2024 02:38:23</t>
  </si>
  <si>
    <t>02/03/2024 07:23:00</t>
  </si>
  <si>
    <t>02/03/2024 08:36:00</t>
  </si>
  <si>
    <t>7855</t>
  </si>
  <si>
    <t>61908</t>
  </si>
  <si>
    <t>07/03/2024 06:57:48</t>
  </si>
  <si>
    <t>07/03/2024 11:15:00</t>
  </si>
  <si>
    <t>7805</t>
  </si>
  <si>
    <t>06/03/2024 11:07:30</t>
  </si>
  <si>
    <t>06/03/2024 16:26:00</t>
  </si>
  <si>
    <t>06/03/2024 17:07:00</t>
  </si>
  <si>
    <t>7842</t>
  </si>
  <si>
    <t>07/03/2024 01:55:27</t>
  </si>
  <si>
    <t>07/03/2024 06:50:00</t>
  </si>
  <si>
    <t>7878</t>
  </si>
  <si>
    <t>61931</t>
  </si>
  <si>
    <t>07/03/2024 15:16:32</t>
  </si>
  <si>
    <t>07/03/2024 21:12:00</t>
  </si>
  <si>
    <t>07/03/2024 22:14:00</t>
  </si>
  <si>
    <t>7647</t>
  </si>
  <si>
    <t>61369</t>
  </si>
  <si>
    <t>04/03/2024 06:09:16</t>
  </si>
  <si>
    <t>04/03/2024 12:27:00</t>
  </si>
  <si>
    <t>04/03/2024 12:28:00</t>
  </si>
  <si>
    <t>7640</t>
  </si>
  <si>
    <t>61360</t>
  </si>
  <si>
    <t>04/03/2024 02:58:42</t>
  </si>
  <si>
    <t>04/03/2024 11:23:00</t>
  </si>
  <si>
    <t>7858</t>
  </si>
  <si>
    <t>61921</t>
  </si>
  <si>
    <t>07/03/2024 08:37:43</t>
  </si>
  <si>
    <t>07/03/2024 13:09:00</t>
  </si>
  <si>
    <t>7694</t>
  </si>
  <si>
    <t>61411</t>
  </si>
  <si>
    <t>04/03/2024 20:54:12</t>
  </si>
  <si>
    <t>05/03/2024 02:18:00</t>
  </si>
  <si>
    <t>05/03/2024 02:19:00</t>
  </si>
  <si>
    <t>05/03/2024 02:52:00</t>
  </si>
  <si>
    <t>7475</t>
  </si>
  <si>
    <t>61223</t>
  </si>
  <si>
    <t>02/03/2024 12:36:00</t>
  </si>
  <si>
    <t>7741</t>
  </si>
  <si>
    <t>61457</t>
  </si>
  <si>
    <t>05/03/2024 12:06:03</t>
  </si>
  <si>
    <t>05/03/2024 16:40:00</t>
  </si>
  <si>
    <t>05/03/2024 16:41:00</t>
  </si>
  <si>
    <t>05/03/2024 17:49:00</t>
  </si>
  <si>
    <t>7753</t>
  </si>
  <si>
    <t>61468</t>
  </si>
  <si>
    <t>05/03/2024 16:36:38</t>
  </si>
  <si>
    <t>7692</t>
  </si>
  <si>
    <t>61409</t>
  </si>
  <si>
    <t>04/03/2024 20:35:25</t>
  </si>
  <si>
    <t>05/03/2024 01:42:00</t>
  </si>
  <si>
    <t>05/03/2024 01:43:00</t>
  </si>
  <si>
    <t>7576</t>
  </si>
  <si>
    <t>61296</t>
  </si>
  <si>
    <t>03/03/2024 05:39:03</t>
  </si>
  <si>
    <t>03/03/2024 13:12:00</t>
  </si>
  <si>
    <t>03/03/2024 13:13:00</t>
  </si>
  <si>
    <t>7716</t>
  </si>
  <si>
    <t>61429</t>
  </si>
  <si>
    <t>05/03/2024 04:20:46</t>
  </si>
  <si>
    <t>05/03/2024 09:19:00</t>
  </si>
  <si>
    <t>7585</t>
  </si>
  <si>
    <t>61305</t>
  </si>
  <si>
    <t>03/03/2024 07:50:31</t>
  </si>
  <si>
    <t>03/03/2024 18:38:00</t>
  </si>
  <si>
    <t>7674</t>
  </si>
  <si>
    <t>61392</t>
  </si>
  <si>
    <t>04/03/2024 13:50:02</t>
  </si>
  <si>
    <t>04/03/2024 20:48:00</t>
  </si>
  <si>
    <t>7835</t>
  </si>
  <si>
    <t>7422</t>
  </si>
  <si>
    <t>61078</t>
  </si>
  <si>
    <t>01/03/2024 03:58:29</t>
  </si>
  <si>
    <t>01/03/2024 04:01:00</t>
  </si>
  <si>
    <t>7779</t>
  </si>
  <si>
    <t>06/03/2024 00:30:15</t>
  </si>
  <si>
    <t>06/03/2024 10:14:00</t>
  </si>
  <si>
    <t>61118</t>
  </si>
  <si>
    <t>01/03/2024 09:52:23</t>
  </si>
  <si>
    <t>01/03/2024 09:55:00</t>
  </si>
  <si>
    <t>01/03/2024 09:56:00</t>
  </si>
  <si>
    <t>01/03/2024 10:02:00</t>
  </si>
  <si>
    <t>7526</t>
  </si>
  <si>
    <t>61245</t>
  </si>
  <si>
    <t>02/03/2024 13:53:38</t>
  </si>
  <si>
    <t>02/03/2024 20:11:00</t>
  </si>
  <si>
    <t>02/03/2024 20:12:00</t>
  </si>
  <si>
    <t>02/03/2024 20:56:00</t>
  </si>
  <si>
    <t>7580</t>
  </si>
  <si>
    <t>61298</t>
  </si>
  <si>
    <t>03/03/2024 06:44:56</t>
  </si>
  <si>
    <t>03/03/2024 14:18:00</t>
  </si>
  <si>
    <t>03/03/2024 14:19:00</t>
  </si>
  <si>
    <t>7432</t>
  </si>
  <si>
    <t>61092</t>
  </si>
  <si>
    <t>01/03/2024 07:53:14</t>
  </si>
  <si>
    <t>7516</t>
  </si>
  <si>
    <t>61236</t>
  </si>
  <si>
    <t>02/03/2024 08:46:39</t>
  </si>
  <si>
    <t>02/03/2024 17:45:00</t>
  </si>
  <si>
    <t>02/03/2024 17:46:00</t>
  </si>
  <si>
    <t>7527</t>
  </si>
  <si>
    <t>61244</t>
  </si>
  <si>
    <t>02/03/2024 13:54:31</t>
  </si>
  <si>
    <t>02/03/2024 21:33:00</t>
  </si>
  <si>
    <t>7742</t>
  </si>
  <si>
    <t>61458</t>
  </si>
  <si>
    <t>05/03/2024 12:37:04</t>
  </si>
  <si>
    <t>05/03/2024 18:15:00</t>
  </si>
  <si>
    <t>66810,00</t>
  </si>
  <si>
    <t>7538</t>
  </si>
  <si>
    <t>61258</t>
  </si>
  <si>
    <t>02/03/2024 18:40:37</t>
  </si>
  <si>
    <t>02/03/2024 22:20:00</t>
  </si>
  <si>
    <t>02/03/2024 22:21:00</t>
  </si>
  <si>
    <t>02/03/2024 23:19:00</t>
  </si>
  <si>
    <t>7490</t>
  </si>
  <si>
    <t>61210</t>
  </si>
  <si>
    <t>02/03/2024 00:30:48</t>
  </si>
  <si>
    <t>02/03/2024 08:46:00</t>
  </si>
  <si>
    <t>7642</t>
  </si>
  <si>
    <t>61363</t>
  </si>
  <si>
    <t>04/03/2024 04:45:26</t>
  </si>
  <si>
    <t>04/03/2024 11:55:00</t>
  </si>
  <si>
    <t>7774</t>
  </si>
  <si>
    <t>05/03/2024 23:04:58</t>
  </si>
  <si>
    <t>06/03/2024 03:18:00</t>
  </si>
  <si>
    <t>7461</t>
  </si>
  <si>
    <t>61135</t>
  </si>
  <si>
    <t>01/03/2024 17:10:24</t>
  </si>
  <si>
    <t>01/03/2024 21:15:00</t>
  </si>
  <si>
    <t>01/03/2024 21:16:00</t>
  </si>
  <si>
    <t>01/03/2024 21:45:00</t>
  </si>
  <si>
    <t>7770</t>
  </si>
  <si>
    <t>05/03/2024 22:32:19</t>
  </si>
  <si>
    <t>06/03/2024 04:46:00</t>
  </si>
  <si>
    <t>7635</t>
  </si>
  <si>
    <t>61354</t>
  </si>
  <si>
    <t>04/03/2024 00:21:52</t>
  </si>
  <si>
    <t>04/03/2024 08:15:00</t>
  </si>
  <si>
    <t>7715</t>
  </si>
  <si>
    <t>61428</t>
  </si>
  <si>
    <t>05/03/2024 04:13:55</t>
  </si>
  <si>
    <t>05/03/2024 07:55:00</t>
  </si>
  <si>
    <t>05/03/2024 07:56:00</t>
  </si>
  <si>
    <t>05/03/2024 09:16:00</t>
  </si>
  <si>
    <t>65590,00</t>
  </si>
  <si>
    <t>40300</t>
  </si>
  <si>
    <t>7437</t>
  </si>
  <si>
    <t>61112</t>
  </si>
  <si>
    <t>01/03/2024 08:33:20</t>
  </si>
  <si>
    <t>01/03/2024 14:41:00</t>
  </si>
  <si>
    <t>01/03/2024 14:42:00</t>
  </si>
  <si>
    <t>7454</t>
  </si>
  <si>
    <t>01/03/2024 14:58:49</t>
  </si>
  <si>
    <t>01/03/2024 19:18:00</t>
  </si>
  <si>
    <t>01/03/2024 19:19:00</t>
  </si>
  <si>
    <t>7737</t>
  </si>
  <si>
    <t>61455</t>
  </si>
  <si>
    <t>05/03/2024 11:21:37</t>
  </si>
  <si>
    <t>39470</t>
  </si>
  <si>
    <t>7750</t>
  </si>
  <si>
    <t>61465</t>
  </si>
  <si>
    <t>05/03/2024 15:32:22</t>
  </si>
  <si>
    <t>05/03/2024 20:23:00</t>
  </si>
  <si>
    <t>05/03/2024 21:05:00</t>
  </si>
  <si>
    <t>7877</t>
  </si>
  <si>
    <t>61930</t>
  </si>
  <si>
    <t>07/03/2024 15:15:15</t>
  </si>
  <si>
    <t>7515</t>
  </si>
  <si>
    <t>61233</t>
  </si>
  <si>
    <t>02/03/2024 08:38:34</t>
  </si>
  <si>
    <t>7501</t>
  </si>
  <si>
    <t>61219</t>
  </si>
  <si>
    <t>02/03/2024 14:18:00</t>
  </si>
  <si>
    <t>02/03/2024 14:19:00</t>
  </si>
  <si>
    <t>7417</t>
  </si>
  <si>
    <t>61094</t>
  </si>
  <si>
    <t>01/03/2024 02:06:46</t>
  </si>
  <si>
    <t>7602</t>
  </si>
  <si>
    <t>61322</t>
  </si>
  <si>
    <t>03/03/2024 16:18:26</t>
  </si>
  <si>
    <t>03/03/2024 20:32:00</t>
  </si>
  <si>
    <t>7657</t>
  </si>
  <si>
    <t>61377</t>
  </si>
  <si>
    <t>04/03/2024 09:38:15</t>
  </si>
  <si>
    <t>04/03/2024 14:55:00</t>
  </si>
  <si>
    <t>7658</t>
  </si>
  <si>
    <t>61362</t>
  </si>
  <si>
    <t>04/03/2024 10:12:10</t>
  </si>
  <si>
    <t>04/03/2024 10:15:00</t>
  </si>
  <si>
    <t>04/03/2024 10:16:00</t>
  </si>
  <si>
    <t>04/03/2024 11:52:00</t>
  </si>
  <si>
    <t>7733</t>
  </si>
  <si>
    <t>61451</t>
  </si>
  <si>
    <t>05/03/2024 10:07:30</t>
  </si>
  <si>
    <t>05/03/2024 15:47:00</t>
  </si>
  <si>
    <t>7503</t>
  </si>
  <si>
    <t>61225</t>
  </si>
  <si>
    <t>02/03/2024 04:14:49</t>
  </si>
  <si>
    <t>02/03/2024 14:29:00</t>
  </si>
  <si>
    <t>7734</t>
  </si>
  <si>
    <t>61452</t>
  </si>
  <si>
    <t>05/03/2024 10:28:50</t>
  </si>
  <si>
    <t>05/03/2024 16:58:00</t>
  </si>
  <si>
    <t>41830</t>
  </si>
  <si>
    <t>7722</t>
  </si>
  <si>
    <t>05/03/2024 06:51:30</t>
  </si>
  <si>
    <t>05/03/2024 10:51:00</t>
  </si>
  <si>
    <t>05/03/2024 13:51:00</t>
  </si>
  <si>
    <t>7778</t>
  </si>
  <si>
    <t>06/03/2024 00:23:45</t>
  </si>
  <si>
    <t>06/03/2024 06:00:00</t>
  </si>
  <si>
    <t>06/03/2024 06:40:00</t>
  </si>
  <si>
    <t>7680</t>
  </si>
  <si>
    <t>61371</t>
  </si>
  <si>
    <t>04/03/2024 17:00:32</t>
  </si>
  <si>
    <t>7729</t>
  </si>
  <si>
    <t>61447</t>
  </si>
  <si>
    <t>05/03/2024 09:16:58</t>
  </si>
  <si>
    <t>05/03/2024 15:51:00</t>
  </si>
  <si>
    <t>7584</t>
  </si>
  <si>
    <t>61304</t>
  </si>
  <si>
    <t>03/03/2024 07:47:19</t>
  </si>
  <si>
    <t>7664</t>
  </si>
  <si>
    <t>61383</t>
  </si>
  <si>
    <t>04/03/2024 11:50:32</t>
  </si>
  <si>
    <t>04/03/2024 17:53:00</t>
  </si>
  <si>
    <t>7536</t>
  </si>
  <si>
    <t>61256</t>
  </si>
  <si>
    <t>02/03/2024 18:34:39</t>
  </si>
  <si>
    <t>03/03/2024 00:34:00</t>
  </si>
  <si>
    <t>03/03/2024 00:35:00</t>
  </si>
  <si>
    <t>03/03/2024 01:30:00</t>
  </si>
  <si>
    <t>7494</t>
  </si>
  <si>
    <t>61150</t>
  </si>
  <si>
    <t>02/03/2024 02:35:00</t>
  </si>
  <si>
    <t>02/03/2024 02:36:00</t>
  </si>
  <si>
    <t>7573</t>
  </si>
  <si>
    <t>61292</t>
  </si>
  <si>
    <t>03/03/2024 04:15:11</t>
  </si>
  <si>
    <t>03/03/2024 12:04:00</t>
  </si>
  <si>
    <t>03/03/2024 12:05:00</t>
  </si>
  <si>
    <t>03/03/2024 12:44:00</t>
  </si>
  <si>
    <t>7780</t>
  </si>
  <si>
    <t>06/03/2024 00:44:20</t>
  </si>
  <si>
    <t>06/03/2024 12:43:00</t>
  </si>
  <si>
    <t>06/03/2024 14:18:00</t>
  </si>
  <si>
    <t>7484</t>
  </si>
  <si>
    <t>61205</t>
  </si>
  <si>
    <t>01/03/2024 22:37:18</t>
  </si>
  <si>
    <t>02/03/2024 04:47:00</t>
  </si>
  <si>
    <t>7829</t>
  </si>
  <si>
    <t>06/03/2024 20:09:39</t>
  </si>
  <si>
    <t>07/03/2024 03:48:00</t>
  </si>
  <si>
    <t>7764</t>
  </si>
  <si>
    <t>61479</t>
  </si>
  <si>
    <t>05/03/2024 19:16:31</t>
  </si>
  <si>
    <t>06/03/2024 01:08:00</t>
  </si>
  <si>
    <t>06/03/2024 02:26:00</t>
  </si>
  <si>
    <t>7782</t>
  </si>
  <si>
    <t>06/03/2024 02:19:38</t>
  </si>
  <si>
    <t>64970,00</t>
  </si>
  <si>
    <t>7788</t>
  </si>
  <si>
    <t>06/03/2024 04:00:53</t>
  </si>
  <si>
    <t>06/03/2024 09:43:00</t>
  </si>
  <si>
    <t>06/03/2024 10:26:00</t>
  </si>
  <si>
    <t>7632</t>
  </si>
  <si>
    <t>03/03/2024 23:30:25</t>
  </si>
  <si>
    <t>7759</t>
  </si>
  <si>
    <t>61474</t>
  </si>
  <si>
    <t>05/03/2024 18:29:32</t>
  </si>
  <si>
    <t>7506</t>
  </si>
  <si>
    <t>61226</t>
  </si>
  <si>
    <t>02/03/2024 05:31:10</t>
  </si>
  <si>
    <t>02/03/2024 12:21:00</t>
  </si>
  <si>
    <t>02/03/2024 12:22:00</t>
  </si>
  <si>
    <t>02/03/2024 13:18:00</t>
  </si>
  <si>
    <t>7463</t>
  </si>
  <si>
    <t>61137</t>
  </si>
  <si>
    <t>01/03/2024 17:37:33</t>
  </si>
  <si>
    <t>01/03/2024 23:56:00</t>
  </si>
  <si>
    <t>7586</t>
  </si>
  <si>
    <t>61306</t>
  </si>
  <si>
    <t>03/03/2024 08:00:17</t>
  </si>
  <si>
    <t>7457</t>
  </si>
  <si>
    <t>61133</t>
  </si>
  <si>
    <t>01/03/2024 16:11:41</t>
  </si>
  <si>
    <t>7865</t>
  </si>
  <si>
    <t>61904</t>
  </si>
  <si>
    <t>07/03/2024 10:33:10</t>
  </si>
  <si>
    <t>07/03/2024 17:10:00</t>
  </si>
  <si>
    <t>07/03/2024 17:11:00</t>
  </si>
  <si>
    <t>07/03/2024 19:16:00</t>
  </si>
  <si>
    <t>68330,00</t>
  </si>
  <si>
    <t>7790</t>
  </si>
  <si>
    <t>06/03/2024 04:49:01</t>
  </si>
  <si>
    <t>06/03/2024 10:35:00</t>
  </si>
  <si>
    <t>06/03/2024 10:36:00</t>
  </si>
  <si>
    <t>06/03/2024 12:21:00</t>
  </si>
  <si>
    <t>7418</t>
  </si>
  <si>
    <t>61095</t>
  </si>
  <si>
    <t>01/03/2024 02:20:50</t>
  </si>
  <si>
    <t>01/03/2024 07:47:00</t>
  </si>
  <si>
    <t>01/03/2024 09:35:00</t>
  </si>
  <si>
    <t>7695</t>
  </si>
  <si>
    <t>61412</t>
  </si>
  <si>
    <t>04/03/2024 21:00:08</t>
  </si>
  <si>
    <t>05/03/2024 05:58:00</t>
  </si>
  <si>
    <t>7822</t>
  </si>
  <si>
    <t>61203</t>
  </si>
  <si>
    <t>06/03/2024 16:27:32</t>
  </si>
  <si>
    <t>07/03/2024 02:25:00</t>
  </si>
  <si>
    <t>07/03/2024 03:09:00</t>
  </si>
  <si>
    <t>7561</t>
  </si>
  <si>
    <t>61259</t>
  </si>
  <si>
    <t>03/03/2024 00:22:24</t>
  </si>
  <si>
    <t>7638</t>
  </si>
  <si>
    <t>61358</t>
  </si>
  <si>
    <t>04/03/2024 01:29:03</t>
  </si>
  <si>
    <t>04/03/2024 11:21:00</t>
  </si>
  <si>
    <t>44760</t>
  </si>
  <si>
    <t>7662</t>
  </si>
  <si>
    <t>61367</t>
  </si>
  <si>
    <t>04/03/2024 11:14:59</t>
  </si>
  <si>
    <t>04/03/2024 11:18:00</t>
  </si>
  <si>
    <t>04/03/2024 12:24:00</t>
  </si>
  <si>
    <t>7570</t>
  </si>
  <si>
    <t>03/03/2024 04:03:40</t>
  </si>
  <si>
    <t>03/03/2024 11:07:00</t>
  </si>
  <si>
    <t>03/03/2024 11:08:00</t>
  </si>
  <si>
    <t>03/03/2024 11:42:00</t>
  </si>
  <si>
    <t>68630,00</t>
  </si>
  <si>
    <t>7455</t>
  </si>
  <si>
    <t>61131</t>
  </si>
  <si>
    <t>01/03/2024 15:25:49</t>
  </si>
  <si>
    <t>01/03/2024 20:20:00</t>
  </si>
  <si>
    <t>01/03/2024 20:21:00</t>
  </si>
  <si>
    <t>01/03/2024 21:07:00</t>
  </si>
  <si>
    <t>7543</t>
  </si>
  <si>
    <t>61264</t>
  </si>
  <si>
    <t>02/03/2024 19:59:38</t>
  </si>
  <si>
    <t>02/03/2024 23:28:00</t>
  </si>
  <si>
    <t>7628</t>
  </si>
  <si>
    <t>61345</t>
  </si>
  <si>
    <t>03/03/2024 21:16:46</t>
  </si>
  <si>
    <t>04/03/2024 05:22:00</t>
  </si>
  <si>
    <t>04/03/2024 06:11:00</t>
  </si>
  <si>
    <t>7551</t>
  </si>
  <si>
    <t>61272</t>
  </si>
  <si>
    <t>02/03/2024 22:19:45</t>
  </si>
  <si>
    <t>03/03/2024 05:30:00</t>
  </si>
  <si>
    <t>7472</t>
  </si>
  <si>
    <t>61148</t>
  </si>
  <si>
    <t>01/03/2024 20:13:38</t>
  </si>
  <si>
    <t>02/03/2024 03:23:00</t>
  </si>
  <si>
    <t>7524</t>
  </si>
  <si>
    <t>61242</t>
  </si>
  <si>
    <t>02/03/2024 12:39:21</t>
  </si>
  <si>
    <t>02/03/2024 19:53:00</t>
  </si>
  <si>
    <t>7407</t>
  </si>
  <si>
    <t>61086</t>
  </si>
  <si>
    <t>01/03/2024 00:01:32</t>
  </si>
  <si>
    <t>01/03/2024 07:22:00</t>
  </si>
  <si>
    <t>01/03/2024 07:23:00</t>
  </si>
  <si>
    <t>61128</t>
  </si>
  <si>
    <t>01/03/2024 14:40:56</t>
  </si>
  <si>
    <t>01/03/2024 20:43:00</t>
  </si>
  <si>
    <t>7797</t>
  </si>
  <si>
    <t>06/03/2024 07:33:38</t>
  </si>
  <si>
    <t>06/03/2024 14:31:00</t>
  </si>
  <si>
    <t>7802</t>
  </si>
  <si>
    <t>06/03/2024 10:08:45</t>
  </si>
  <si>
    <t>06/03/2024 14:14:00</t>
  </si>
  <si>
    <t>06/03/2024 14:15:00</t>
  </si>
  <si>
    <t>7696</t>
  </si>
  <si>
    <t>61413</t>
  </si>
  <si>
    <t>04/03/2024 21:16:18</t>
  </si>
  <si>
    <t>05/03/2024 02:05:00</t>
  </si>
  <si>
    <t>05/03/2024 02:41:00</t>
  </si>
  <si>
    <t>7558</t>
  </si>
  <si>
    <t>61279</t>
  </si>
  <si>
    <t>03/03/2024 00:05:53</t>
  </si>
  <si>
    <t>03/03/2024 06:47:00</t>
  </si>
  <si>
    <t>7649</t>
  </si>
  <si>
    <t>04/03/2024 07:06:38</t>
  </si>
  <si>
    <t>04/03/2024 12:14:00</t>
  </si>
  <si>
    <t>04/03/2024 12:15:00</t>
  </si>
  <si>
    <t>7747</t>
  </si>
  <si>
    <t>61462</t>
  </si>
  <si>
    <t>05/03/2024 14:35:21</t>
  </si>
  <si>
    <t>05/03/2024 20:35:00</t>
  </si>
  <si>
    <t>7682</t>
  </si>
  <si>
    <t>61399</t>
  </si>
  <si>
    <t>04/03/2024 17:46:59</t>
  </si>
  <si>
    <t>04/03/2024 22:42:00</t>
  </si>
  <si>
    <t>04/03/2024 22:43:00</t>
  </si>
  <si>
    <t>05/03/2024 00:13:00</t>
  </si>
  <si>
    <t>7785</t>
  </si>
  <si>
    <t>06/03/2024 02:46:59</t>
  </si>
  <si>
    <t>06/03/2024 06:44:00</t>
  </si>
  <si>
    <t>06/03/2024 06:45:00</t>
  </si>
  <si>
    <t>7533</t>
  </si>
  <si>
    <t>61254</t>
  </si>
  <si>
    <t>02/03/2024 16:43:50</t>
  </si>
  <si>
    <t>7701</t>
  </si>
  <si>
    <t>61419</t>
  </si>
  <si>
    <t>04/03/2024 22:19:22</t>
  </si>
  <si>
    <t>05/03/2024 03:18:00</t>
  </si>
  <si>
    <t>05/03/2024 03:19:00</t>
  </si>
  <si>
    <t>05/03/2024 04:12:00</t>
  </si>
  <si>
    <t>7605</t>
  </si>
  <si>
    <t>61309</t>
  </si>
  <si>
    <t>03/03/2024 16:53:18</t>
  </si>
  <si>
    <t>03/03/2024 19:57:00</t>
  </si>
  <si>
    <t>7691</t>
  </si>
  <si>
    <t>61408</t>
  </si>
  <si>
    <t>04/03/2024 20:03:52</t>
  </si>
  <si>
    <t>05/03/2024 02:25:00</t>
  </si>
  <si>
    <t>05/03/2024 02:26:00</t>
  </si>
  <si>
    <t>66510,00</t>
  </si>
  <si>
    <t>7423</t>
  </si>
  <si>
    <t>61099</t>
  </si>
  <si>
    <t>01/03/2024 04:47:13</t>
  </si>
  <si>
    <t>01/03/2024 13:15:00</t>
  </si>
  <si>
    <t>01/03/2024 14:38:00</t>
  </si>
  <si>
    <t>7743</t>
  </si>
  <si>
    <t>61459</t>
  </si>
  <si>
    <t>05/03/2024 13:07:23</t>
  </si>
  <si>
    <t>05/03/2024 19:03:00</t>
  </si>
  <si>
    <t>05/03/2024 19:31:00</t>
  </si>
  <si>
    <t>64050,00</t>
  </si>
  <si>
    <t>38100</t>
  </si>
  <si>
    <t>7870</t>
  </si>
  <si>
    <t>61914</t>
  </si>
  <si>
    <t>07/03/2024 11:38:25</t>
  </si>
  <si>
    <t>08/03/2024 01:19:00</t>
  </si>
  <si>
    <t>7549</t>
  </si>
  <si>
    <t>02/03/2024 20:57:42</t>
  </si>
  <si>
    <t>03/03/2024 02:14:00</t>
  </si>
  <si>
    <t>03/03/2024 02:15:00</t>
  </si>
  <si>
    <t>7416</t>
  </si>
  <si>
    <t>61093</t>
  </si>
  <si>
    <t>01/03/2024 01:56:42</t>
  </si>
  <si>
    <t>67280,00</t>
  </si>
  <si>
    <t>7688</t>
  </si>
  <si>
    <t>61390</t>
  </si>
  <si>
    <t>04/03/2024 18:53:13</t>
  </si>
  <si>
    <t>7476</t>
  </si>
  <si>
    <t>61151</t>
  </si>
  <si>
    <t>01/03/2024 21:07:49</t>
  </si>
  <si>
    <t>02/03/2024 03:17:00</t>
  </si>
  <si>
    <t>7542</t>
  </si>
  <si>
    <t>61263</t>
  </si>
  <si>
    <t>02/03/2024 19:47:16</t>
  </si>
  <si>
    <t>03/03/2024 04:02:00</t>
  </si>
  <si>
    <t>03/03/2024 04:03:00</t>
  </si>
  <si>
    <t>7473</t>
  </si>
  <si>
    <t>61147</t>
  </si>
  <si>
    <t>01/03/2024 20:25:08</t>
  </si>
  <si>
    <t>02/03/2024 03:15:00</t>
  </si>
  <si>
    <t>02/03/2024 03:16:00</t>
  </si>
  <si>
    <t>7541</t>
  </si>
  <si>
    <t>61262</t>
  </si>
  <si>
    <t>03/03/2024 03:11:00</t>
  </si>
  <si>
    <t>7656</t>
  </si>
  <si>
    <t>61375</t>
  </si>
  <si>
    <t>04/03/2024 14:52:00</t>
  </si>
  <si>
    <t>04/03/2024 15:44:00</t>
  </si>
  <si>
    <t>7693</t>
  </si>
  <si>
    <t>04/03/2024 20:45:33</t>
  </si>
  <si>
    <t>05/03/2024 02:22:00</t>
  </si>
  <si>
    <t>05/03/2024 02:23:00</t>
  </si>
  <si>
    <t>7686</t>
  </si>
  <si>
    <t>61403</t>
  </si>
  <si>
    <t>04/03/2024 18:50:13</t>
  </si>
  <si>
    <t>05/03/2024 01:46:00</t>
  </si>
  <si>
    <t>05/03/2024 01:47:00</t>
  </si>
  <si>
    <t>7571</t>
  </si>
  <si>
    <t>61293</t>
  </si>
  <si>
    <t>03/03/2024 04:07:49</t>
  </si>
  <si>
    <t>03/03/2024 13:46:00</t>
  </si>
  <si>
    <t>03/03/2024 14:22:00</t>
  </si>
  <si>
    <t>7636</t>
  </si>
  <si>
    <t>61355</t>
  </si>
  <si>
    <t>04/03/2024 00:42:52</t>
  </si>
  <si>
    <t>7787</t>
  </si>
  <si>
    <t>06/03/2024 03:49:38</t>
  </si>
  <si>
    <t>06/03/2024 09:13:00</t>
  </si>
  <si>
    <t>06/03/2024 09:14:00</t>
  </si>
  <si>
    <t>06/03/2024 11:50:00</t>
  </si>
  <si>
    <t>7598</t>
  </si>
  <si>
    <t>61318</t>
  </si>
  <si>
    <t>03/03/2024 13:50:22</t>
  </si>
  <si>
    <t>03/03/2024 21:01:00</t>
  </si>
  <si>
    <t>7428</t>
  </si>
  <si>
    <t>61104</t>
  </si>
  <si>
    <t>01/03/2024 06:51:29</t>
  </si>
  <si>
    <t>01/03/2024 13:18:00</t>
  </si>
  <si>
    <t>01/03/2024 13:19:00</t>
  </si>
  <si>
    <t>01/03/2024 14:35:00</t>
  </si>
  <si>
    <t>7493</t>
  </si>
  <si>
    <t>61213</t>
  </si>
  <si>
    <t>02/03/2024 01:28:17</t>
  </si>
  <si>
    <t>02/03/2024 07:39:00</t>
  </si>
  <si>
    <t>02/03/2024 07:40:00</t>
  </si>
  <si>
    <t>02/03/2024 09:18:00</t>
  </si>
  <si>
    <t>7830</t>
  </si>
  <si>
    <t>06/03/2024 20:43:20</t>
  </si>
  <si>
    <t>07/03/2024 02:19:00</t>
  </si>
  <si>
    <t>07/03/2024 02:20:00</t>
  </si>
  <si>
    <t>07/03/2024 03:04:00</t>
  </si>
  <si>
    <t>7852</t>
  </si>
  <si>
    <t>07/03/2024 04:25:11</t>
  </si>
  <si>
    <t>7619</t>
  </si>
  <si>
    <t>61336</t>
  </si>
  <si>
    <t>03/03/2024 20:06:05</t>
  </si>
  <si>
    <t>04/03/2024 02:20:00</t>
  </si>
  <si>
    <t>04/03/2024 03:19:00</t>
  </si>
  <si>
    <t>7487</t>
  </si>
  <si>
    <t>01/03/2024 23:44:56</t>
  </si>
  <si>
    <t>02/03/2024 06:27:00</t>
  </si>
  <si>
    <t>7875</t>
  </si>
  <si>
    <t>61928</t>
  </si>
  <si>
    <t>07/03/2024 13:45:06</t>
  </si>
  <si>
    <t>07/03/2024 19:28:00</t>
  </si>
  <si>
    <t>07/03/2024 19:29:00</t>
  </si>
  <si>
    <t>7744</t>
  </si>
  <si>
    <t>61432</t>
  </si>
  <si>
    <t>05/03/2024 13:52:26</t>
  </si>
  <si>
    <t>05/03/2024 18:17:00</t>
  </si>
  <si>
    <t>05/03/2024 18:18:00</t>
  </si>
  <si>
    <t>7412</t>
  </si>
  <si>
    <t>61090</t>
  </si>
  <si>
    <t>01/03/2024 00:37:25</t>
  </si>
  <si>
    <t>01/03/2024 06:52:00</t>
  </si>
  <si>
    <t>01/03/2024 06:53:00</t>
  </si>
  <si>
    <t>01/03/2024 08:04:00</t>
  </si>
  <si>
    <t>7882</t>
  </si>
  <si>
    <t>07/03/2024 17:32:58</t>
  </si>
  <si>
    <t>07/03/2024 17:36:00</t>
  </si>
  <si>
    <t>07/03/2024 17:47:00</t>
  </si>
  <si>
    <t>7710</t>
  </si>
  <si>
    <t>61427</t>
  </si>
  <si>
    <t>05/03/2024 02:53:26</t>
  </si>
  <si>
    <t>7414</t>
  </si>
  <si>
    <t>61091</t>
  </si>
  <si>
    <t>01/03/2024 01:05:11</t>
  </si>
  <si>
    <t>01/03/2024 08:20:00</t>
  </si>
  <si>
    <t>7492</t>
  </si>
  <si>
    <t>61212</t>
  </si>
  <si>
    <t>02/03/2024 01:09:51</t>
  </si>
  <si>
    <t>02/03/2024 06:49:00</t>
  </si>
  <si>
    <t>02/03/2024 06:50:00</t>
  </si>
  <si>
    <t>02/03/2024 08:16:00</t>
  </si>
  <si>
    <t>7854</t>
  </si>
  <si>
    <t>07/03/2024 06:50:47</t>
  </si>
  <si>
    <t>7618</t>
  </si>
  <si>
    <t>61335</t>
  </si>
  <si>
    <t>03/03/2024 19:58:30</t>
  </si>
  <si>
    <t>04/03/2024 04:59:00</t>
  </si>
  <si>
    <t>04/03/2024 06:08:00</t>
  </si>
  <si>
    <t>7600</t>
  </si>
  <si>
    <t>03/03/2024 14:55:37</t>
  </si>
  <si>
    <t>03/03/2024 19:55:00</t>
  </si>
  <si>
    <t>03/03/2024 19:56:00</t>
  </si>
  <si>
    <t>7813</t>
  </si>
  <si>
    <t>06/03/2024 13:34:30</t>
  </si>
  <si>
    <t>06/03/2024 19:25:00</t>
  </si>
  <si>
    <t>7760</t>
  </si>
  <si>
    <t>61475</t>
  </si>
  <si>
    <t>05/03/2024 18:37:58</t>
  </si>
  <si>
    <t>05/03/2024 23:35:00</t>
  </si>
  <si>
    <t>05/03/2024 23:36:00</t>
  </si>
  <si>
    <t>7732</t>
  </si>
  <si>
    <t>61450</t>
  </si>
  <si>
    <t>05/03/2024 09:53:43</t>
  </si>
  <si>
    <t>05/03/2024 15:33:00</t>
  </si>
  <si>
    <t>05/03/2024 16:36:00</t>
  </si>
  <si>
    <t>39660</t>
  </si>
  <si>
    <t>7714</t>
  </si>
  <si>
    <t>05/03/2024 04:10:20</t>
  </si>
  <si>
    <t>05/03/2024 10:06:00</t>
  </si>
  <si>
    <t>7508</t>
  </si>
  <si>
    <t>61228</t>
  </si>
  <si>
    <t>02/03/2024 05:39:45</t>
  </si>
  <si>
    <t>02/03/2024 13:52:00</t>
  </si>
  <si>
    <t>67810,00</t>
  </si>
  <si>
    <t>61125</t>
  </si>
  <si>
    <t>01/03/2024 13:33:55</t>
  </si>
  <si>
    <t>01/03/2024 21:54:00</t>
  </si>
  <si>
    <t>7661</t>
  </si>
  <si>
    <t>61380</t>
  </si>
  <si>
    <t>04/03/2024 11:09:02</t>
  </si>
  <si>
    <t>04/03/2024 16:47:00</t>
  </si>
  <si>
    <t>7823</t>
  </si>
  <si>
    <t>06/03/2024 16:33:12</t>
  </si>
  <si>
    <t>07/03/2024 00:31:00</t>
  </si>
  <si>
    <t>07/03/2024 00:32:00</t>
  </si>
  <si>
    <t>7811</t>
  </si>
  <si>
    <t>06/03/2024 12:49:22</t>
  </si>
  <si>
    <t>06/03/2024 18:53:00</t>
  </si>
  <si>
    <t>06/03/2024 20:42:00</t>
  </si>
  <si>
    <t>61121</t>
  </si>
  <si>
    <t>01/03/2024 11:46:52</t>
  </si>
  <si>
    <t>7525</t>
  </si>
  <si>
    <t>61243</t>
  </si>
  <si>
    <t>02/03/2024 13:19:31</t>
  </si>
  <si>
    <t>02/03/2024 18:22:00</t>
  </si>
  <si>
    <t>02/03/2024 18:23:00</t>
  </si>
  <si>
    <t>7426</t>
  </si>
  <si>
    <t>61103</t>
  </si>
  <si>
    <t>01/03/2024 11:46:00</t>
  </si>
  <si>
    <t>01/03/2024 11:47:00</t>
  </si>
  <si>
    <t>01/03/2024 14:20:00</t>
  </si>
  <si>
    <t>7478</t>
  </si>
  <si>
    <t>61120</t>
  </si>
  <si>
    <t>01/03/2024 21:41:10</t>
  </si>
  <si>
    <t>01/03/2024 21:57:00</t>
  </si>
  <si>
    <t>7608</t>
  </si>
  <si>
    <t>61326</t>
  </si>
  <si>
    <t>03/03/2024 17:04:15</t>
  </si>
  <si>
    <t>7739</t>
  </si>
  <si>
    <t>61352</t>
  </si>
  <si>
    <t>05/03/2024 11:43:36</t>
  </si>
  <si>
    <t>05/03/2024 11:50:00</t>
  </si>
  <si>
    <t>05/03/2024 11:51:00</t>
  </si>
  <si>
    <t>7625</t>
  </si>
  <si>
    <t>61342</t>
  </si>
  <si>
    <t>03/03/2024 21:00:26</t>
  </si>
  <si>
    <t>04/03/2024 02:44:00</t>
  </si>
  <si>
    <t>7683</t>
  </si>
  <si>
    <t>61400</t>
  </si>
  <si>
    <t>04/03/2024 18:02:42</t>
  </si>
  <si>
    <t>05/03/2024 01:56:00</t>
  </si>
  <si>
    <t>05/03/2024 02:39:00</t>
  </si>
  <si>
    <t>7850</t>
  </si>
  <si>
    <t>61926</t>
  </si>
  <si>
    <t>07/03/2024 03:50:12</t>
  </si>
  <si>
    <t>07/03/2024 13:27:00</t>
  </si>
  <si>
    <t>7671</t>
  </si>
  <si>
    <t>61388</t>
  </si>
  <si>
    <t>04/03/2024 12:55:08</t>
  </si>
  <si>
    <t>04/03/2024 19:20:00</t>
  </si>
  <si>
    <t>04/03/2024 20:45:00</t>
  </si>
  <si>
    <t>7689</t>
  </si>
  <si>
    <t>61405</t>
  </si>
  <si>
    <t>04/03/2024 19:29:35</t>
  </si>
  <si>
    <t>05/03/2024 00:22:00</t>
  </si>
  <si>
    <t>05/03/2024 00:23:00</t>
  </si>
  <si>
    <t>7712</t>
  </si>
  <si>
    <t>61431</t>
  </si>
  <si>
    <t>05/03/2024 03:00:30</t>
  </si>
  <si>
    <t>05/03/2024 07:47:00</t>
  </si>
  <si>
    <t>7868</t>
  </si>
  <si>
    <t>61911</t>
  </si>
  <si>
    <t>07/03/2024 11:26:28</t>
  </si>
  <si>
    <t>07/03/2024 18:07:00</t>
  </si>
  <si>
    <t>07/03/2024 18:08:00</t>
  </si>
  <si>
    <t>7791</t>
  </si>
  <si>
    <t>06/03/2024 05:37:20</t>
  </si>
  <si>
    <t>06/03/2024 11:42:00</t>
  </si>
  <si>
    <t>06/03/2024 11:43:00</t>
  </si>
  <si>
    <t>7563</t>
  </si>
  <si>
    <t>61282</t>
  </si>
  <si>
    <t>03/03/2024 01:20:51</t>
  </si>
  <si>
    <t>41200</t>
  </si>
  <si>
    <t>7591</t>
  </si>
  <si>
    <t>61311</t>
  </si>
  <si>
    <t>03/03/2024 11:18:29</t>
  </si>
  <si>
    <t>03/03/2024 18:53:00</t>
  </si>
  <si>
    <t>7633</t>
  </si>
  <si>
    <t>03/03/2024 23:45:04</t>
  </si>
  <si>
    <t>04/03/2024 06:10:00</t>
  </si>
  <si>
    <t>7718</t>
  </si>
  <si>
    <t>61436</t>
  </si>
  <si>
    <t>05/03/2024 05:20:19</t>
  </si>
  <si>
    <t>05/03/2024 10:10:00</t>
  </si>
  <si>
    <t>05/03/2024 12:35:00</t>
  </si>
  <si>
    <t>65110,00</t>
  </si>
  <si>
    <t>7610</t>
  </si>
  <si>
    <t>61328</t>
  </si>
  <si>
    <t>03/03/2024 18:36:58</t>
  </si>
  <si>
    <t>04/03/2024 04:12:00</t>
  </si>
  <si>
    <t>04/03/2024 04:13:00</t>
  </si>
  <si>
    <t>04/03/2024 05:13:00</t>
  </si>
  <si>
    <t>7821</t>
  </si>
  <si>
    <t>06/03/2024 15:05:08</t>
  </si>
  <si>
    <t>7425</t>
  </si>
  <si>
    <t>61102</t>
  </si>
  <si>
    <t>01/03/2024 05:30:01</t>
  </si>
  <si>
    <t>01/03/2024 11:28:00</t>
  </si>
  <si>
    <t>01/03/2024 14:32:00</t>
  </si>
  <si>
    <t>7616</t>
  </si>
  <si>
    <t>61333</t>
  </si>
  <si>
    <t>03/03/2024 19:06:43</t>
  </si>
  <si>
    <t>03/03/2024 22:54:00</t>
  </si>
  <si>
    <t>03/03/2024 22:55:00</t>
  </si>
  <si>
    <t>03/03/2024 23:43:00</t>
  </si>
  <si>
    <t>7645</t>
  </si>
  <si>
    <t>61366</t>
  </si>
  <si>
    <t>04/03/2024 05:15:07</t>
  </si>
  <si>
    <t>04/03/2024 11:09:00</t>
  </si>
  <si>
    <t>04/03/2024 12:09:00</t>
  </si>
  <si>
    <t>7871</t>
  </si>
  <si>
    <t>61919</t>
  </si>
  <si>
    <t>07/03/2024 12:55:36</t>
  </si>
  <si>
    <t>7690</t>
  </si>
  <si>
    <t>61407</t>
  </si>
  <si>
    <t>04/03/2024 19:50:46</t>
  </si>
  <si>
    <t>05/03/2024 01:32:00</t>
  </si>
  <si>
    <t>05/03/2024 02:15:00</t>
  </si>
  <si>
    <t>61126</t>
  </si>
  <si>
    <t>01/03/2024 14:33:09</t>
  </si>
  <si>
    <t>01/03/2024 19:02:00</t>
  </si>
  <si>
    <t>4-403</t>
  </si>
  <si>
    <t>7562</t>
  </si>
  <si>
    <t>61281</t>
  </si>
  <si>
    <t>03/03/2024 00:23:54</t>
  </si>
  <si>
    <t>03/03/2024 06:05:00</t>
  </si>
  <si>
    <t>03/03/2024 06:06:00</t>
  </si>
  <si>
    <t>03/03/2024 07:22:00</t>
  </si>
  <si>
    <t>7818</t>
  </si>
  <si>
    <t>06/03/2024 14:31:59</t>
  </si>
  <si>
    <t>06/03/2024 20:27:00</t>
  </si>
  <si>
    <t>06/03/2024 20:28:00</t>
  </si>
  <si>
    <t>06/03/2024 21:44:00</t>
  </si>
  <si>
    <t>7408</t>
  </si>
  <si>
    <t>61087</t>
  </si>
  <si>
    <t>01/03/2024 00:06:06</t>
  </si>
  <si>
    <t>01/03/2024 07:40:00</t>
  </si>
  <si>
    <t>01/03/2024 07:41:00</t>
  </si>
  <si>
    <t>71280,00</t>
  </si>
  <si>
    <t>7803</t>
  </si>
  <si>
    <t>06/03/2024 10:14:47</t>
  </si>
  <si>
    <t>7839</t>
  </si>
  <si>
    <t>07/03/2024 00:07:19</t>
  </si>
  <si>
    <t>07/03/2024 08:26:00</t>
  </si>
  <si>
    <t>07/03/2024 12:59:00</t>
  </si>
  <si>
    <t>7641</t>
  </si>
  <si>
    <t>61361</t>
  </si>
  <si>
    <t>04/03/2024 03:29:01</t>
  </si>
  <si>
    <t>04/03/2024 09:41:00</t>
  </si>
  <si>
    <t>04/03/2024 09:42:00</t>
  </si>
  <si>
    <t>04/03/2024 10:34:00</t>
  </si>
  <si>
    <t>68030,00</t>
  </si>
  <si>
    <t>7705</t>
  </si>
  <si>
    <t>61423</t>
  </si>
  <si>
    <t>05/03/2024 01:30:54</t>
  </si>
  <si>
    <t>05/03/2024 06:39:00</t>
  </si>
  <si>
    <t>05/03/2024 06:40:00</t>
  </si>
  <si>
    <t>05/03/2024 07:43:00</t>
  </si>
  <si>
    <t>40540</t>
  </si>
  <si>
    <t>7511</t>
  </si>
  <si>
    <t>61231</t>
  </si>
  <si>
    <t>02/03/2024 07:02:50</t>
  </si>
  <si>
    <t>02/03/2024 15:02:00</t>
  </si>
  <si>
    <t>7433</t>
  </si>
  <si>
    <t>61108</t>
  </si>
  <si>
    <t>01/03/2024 07:56:43</t>
  </si>
  <si>
    <t>01/03/2024 16:47:00</t>
  </si>
  <si>
    <t>01/03/2024 17:50:00</t>
  </si>
  <si>
    <t>7469</t>
  </si>
  <si>
    <t>61144</t>
  </si>
  <si>
    <t>01/03/2024 19:02:56</t>
  </si>
  <si>
    <t>02/03/2024 02:37:00</t>
  </si>
  <si>
    <t>7709</t>
  </si>
  <si>
    <t>61426</t>
  </si>
  <si>
    <t>05/03/2024 02:51:51</t>
  </si>
  <si>
    <t>05/03/2024 07:42:00</t>
  </si>
  <si>
    <t>7547</t>
  </si>
  <si>
    <t>61268</t>
  </si>
  <si>
    <t>02/03/2024 20:47:28</t>
  </si>
  <si>
    <t>03/03/2024 02:37:00</t>
  </si>
  <si>
    <t>03/03/2024 03:09:00</t>
  </si>
  <si>
    <t>7479</t>
  </si>
  <si>
    <t>15012</t>
  </si>
  <si>
    <t>01/03/2024 21:41:14</t>
  </si>
  <si>
    <t>01/03/2024 21:49:00</t>
  </si>
  <si>
    <t>7801</t>
  </si>
  <si>
    <t>06/03/2024 09:02:05</t>
  </si>
  <si>
    <t>7851</t>
  </si>
  <si>
    <t>07/03/2024 04:16:28</t>
  </si>
  <si>
    <t>07/03/2024 04:19:00</t>
  </si>
  <si>
    <t>07/03/2024 05:29:00</t>
  </si>
  <si>
    <t>7583</t>
  </si>
  <si>
    <t>61303</t>
  </si>
  <si>
    <t>03/03/2024 07:23:44</t>
  </si>
  <si>
    <t>03/03/2024 15:27:00</t>
  </si>
  <si>
    <t>03/03/2024 15:28:00</t>
  </si>
  <si>
    <t>03/03/2024 17:00:00</t>
  </si>
  <si>
    <t>61116</t>
  </si>
  <si>
    <t>01/03/2024 09:36:38</t>
  </si>
  <si>
    <t>01/03/2024 17:10:00</t>
  </si>
  <si>
    <t>70330,00</t>
  </si>
  <si>
    <t>7721</t>
  </si>
  <si>
    <t>61439</t>
  </si>
  <si>
    <t>05/03/2024 05:59:35</t>
  </si>
  <si>
    <t>05/03/2024 10:34:00</t>
  </si>
  <si>
    <t>05/03/2024 10:35:00</t>
  </si>
  <si>
    <t>7529</t>
  </si>
  <si>
    <t>61247</t>
  </si>
  <si>
    <t>02/03/2024 14:45:14</t>
  </si>
  <si>
    <t>02/03/2024 20:33:00</t>
  </si>
  <si>
    <t>02/03/2024 20:34:00</t>
  </si>
  <si>
    <t>02/03/2024 22:18:00</t>
  </si>
  <si>
    <t>7752</t>
  </si>
  <si>
    <t>61466</t>
  </si>
  <si>
    <t>05/03/2024 16:33:42</t>
  </si>
  <si>
    <t>7808</t>
  </si>
  <si>
    <t>06/03/2024 11:51:10</t>
  </si>
  <si>
    <t>06/03/2024 15:07:00</t>
  </si>
  <si>
    <t>06/03/2024 16:23:00</t>
  </si>
  <si>
    <t>7784</t>
  </si>
  <si>
    <t>06/03/2024 02:34:15</t>
  </si>
  <si>
    <t>06/03/2024 07:46:00</t>
  </si>
  <si>
    <t>06/03/2024 09:00:00</t>
  </si>
  <si>
    <t>7862</t>
  </si>
  <si>
    <t>61900</t>
  </si>
  <si>
    <t>07/03/2024 10:13:14</t>
  </si>
  <si>
    <t>07/03/2024 16:29:00</t>
  </si>
  <si>
    <t>07/03/2024 16:30:00</t>
  </si>
  <si>
    <t>07/03/2024 18:31:00</t>
  </si>
  <si>
    <t>7672</t>
  </si>
  <si>
    <t>61389</t>
  </si>
  <si>
    <t>04/03/2024 13:10:58</t>
  </si>
  <si>
    <t>04/03/2024 20:52:00</t>
  </si>
  <si>
    <t>04/03/2024 20:53:00</t>
  </si>
  <si>
    <t>04/03/2024 21:45:00</t>
  </si>
  <si>
    <t>7684</t>
  </si>
  <si>
    <t>61401</t>
  </si>
  <si>
    <t>04/03/2024 18:08:14</t>
  </si>
  <si>
    <t>05/03/2024 00:56:00</t>
  </si>
  <si>
    <t>7572</t>
  </si>
  <si>
    <t>61291</t>
  </si>
  <si>
    <t>03/03/2024 04:11:41</t>
  </si>
  <si>
    <t>03/03/2024 09:17:00</t>
  </si>
  <si>
    <t>03/03/2024 10:22:00</t>
  </si>
  <si>
    <t>7799</t>
  </si>
  <si>
    <t>06/03/2024 07:45:04</t>
  </si>
  <si>
    <t>06/03/2024 12:28:00</t>
  </si>
  <si>
    <t>06/03/2024 13:58:00</t>
  </si>
  <si>
    <t>7466</t>
  </si>
  <si>
    <t>61141</t>
  </si>
  <si>
    <t>01/03/2024 18:16:15</t>
  </si>
  <si>
    <t>01/03/2024 23:28:00</t>
  </si>
  <si>
    <t>7590</t>
  </si>
  <si>
    <t>03/03/2024 10:04:40</t>
  </si>
  <si>
    <t>03/03/2024 17:19:00</t>
  </si>
  <si>
    <t>61124</t>
  </si>
  <si>
    <t>01/03/2024 13:11:50</t>
  </si>
  <si>
    <t>01/03/2024 13:16:00</t>
  </si>
  <si>
    <t>70040,00</t>
  </si>
  <si>
    <t>7468</t>
  </si>
  <si>
    <t>61143</t>
  </si>
  <si>
    <t>01/03/2024 18:49:25</t>
  </si>
  <si>
    <t>02/03/2024 00:40:00</t>
  </si>
  <si>
    <t>02/03/2024 00:41:00</t>
  </si>
  <si>
    <t>7634</t>
  </si>
  <si>
    <t>61353</t>
  </si>
  <si>
    <t>04/03/2024 00:17:41</t>
  </si>
  <si>
    <t>04/03/2024 08:53:00</t>
  </si>
  <si>
    <t>43360</t>
  </si>
  <si>
    <t>7824</t>
  </si>
  <si>
    <t>06/03/2024 16:58:39</t>
  </si>
  <si>
    <t>07/03/2024 00:56:00</t>
  </si>
  <si>
    <t>07/03/2024 00:57:00</t>
  </si>
  <si>
    <t>7617</t>
  </si>
  <si>
    <t>61334</t>
  </si>
  <si>
    <t>03/03/2024 19:40:01</t>
  </si>
  <si>
    <t>04/03/2024 00:39:00</t>
  </si>
  <si>
    <t>04/03/2024 01:29:00</t>
  </si>
  <si>
    <t>7795</t>
  </si>
  <si>
    <t>06/03/2024 06:45:21</t>
  </si>
  <si>
    <t>06/03/2024 10:45:00</t>
  </si>
  <si>
    <t>7677</t>
  </si>
  <si>
    <t>61395</t>
  </si>
  <si>
    <t>04/03/2024 16:22:47</t>
  </si>
  <si>
    <t>04/03/2024 21:29:00</t>
  </si>
  <si>
    <t>04/03/2024 22:07:00</t>
  </si>
  <si>
    <t>7853</t>
  </si>
  <si>
    <t>61907</t>
  </si>
  <si>
    <t>07/03/2024 04:41:44</t>
  </si>
  <si>
    <t>07/03/2024 10:58:00</t>
  </si>
  <si>
    <t>07/03/2024 13:22:00</t>
  </si>
  <si>
    <t>7825</t>
  </si>
  <si>
    <t>06/03/2024 17:35:19</t>
  </si>
  <si>
    <t>07/03/2024 00:19:00</t>
  </si>
  <si>
    <t>61119</t>
  </si>
  <si>
    <t>01/03/2024 10:51:05</t>
  </si>
  <si>
    <t>01/03/2024 17:39:00</t>
  </si>
  <si>
    <t>01/03/2024 18:34:00</t>
  </si>
  <si>
    <t>7545</t>
  </si>
  <si>
    <t>61266</t>
  </si>
  <si>
    <t>02/03/2024 20:18:34</t>
  </si>
  <si>
    <t>03/03/2024 01:01:00</t>
  </si>
  <si>
    <t>03/03/2024 01:46:00</t>
  </si>
  <si>
    <t>7880</t>
  </si>
  <si>
    <t>07/03/2024 15:37:59</t>
  </si>
  <si>
    <t>7831</t>
  </si>
  <si>
    <t>06/03/2024 21:09:54</t>
  </si>
  <si>
    <t>7834</t>
  </si>
  <si>
    <t>06/03/2024 21:45:30</t>
  </si>
  <si>
    <t>07/03/2024 04:45:00</t>
  </si>
  <si>
    <t>07/03/2024 04:46:00</t>
  </si>
  <si>
    <t>7540</t>
  </si>
  <si>
    <t>61261</t>
  </si>
  <si>
    <t>02/03/2024 19:37:51</t>
  </si>
  <si>
    <t>39730</t>
  </si>
  <si>
    <t>7869</t>
  </si>
  <si>
    <t>61913</t>
  </si>
  <si>
    <t>07/03/2024 11:29:49</t>
  </si>
  <si>
    <t>07/03/2024 16:44:00</t>
  </si>
  <si>
    <t>7518</t>
  </si>
  <si>
    <t>61252</t>
  </si>
  <si>
    <t>02/03/2024 09:39:59</t>
  </si>
  <si>
    <t>02/03/2024 17:37:00</t>
  </si>
  <si>
    <t>02/03/2024 17:38:00</t>
  </si>
  <si>
    <t>02/03/2024 19:27:00</t>
  </si>
  <si>
    <t>7810</t>
  </si>
  <si>
    <t>06/03/2024 12:21:23</t>
  </si>
  <si>
    <t>06/03/2024 17:49:00</t>
  </si>
  <si>
    <t>06/03/2024 17:50:00</t>
  </si>
  <si>
    <t>06/03/2024 18:34:00</t>
  </si>
  <si>
    <t>7512</t>
  </si>
  <si>
    <t>61251</t>
  </si>
  <si>
    <t>02/03/2024 07:10:38</t>
  </si>
  <si>
    <t>02/03/2024 15:43:00</t>
  </si>
  <si>
    <t>42270</t>
  </si>
  <si>
    <t>7436</t>
  </si>
  <si>
    <t>61111</t>
  </si>
  <si>
    <t>01/03/2024 08:31:18</t>
  </si>
  <si>
    <t>01/03/2024 15:54:00</t>
  </si>
  <si>
    <t>01/03/2024 15:55:00</t>
  </si>
  <si>
    <t>7470</t>
  </si>
  <si>
    <t>61145</t>
  </si>
  <si>
    <t>01/03/2024 19:46:11</t>
  </si>
  <si>
    <t>02/03/2024 01:41:00</t>
  </si>
  <si>
    <t>7856</t>
  </si>
  <si>
    <t>07/03/2024 08:23:26</t>
  </si>
  <si>
    <t>07/03/2024 08:27:00</t>
  </si>
  <si>
    <t>07/03/2024 08:32:00</t>
  </si>
  <si>
    <t>7569</t>
  </si>
  <si>
    <t>61273</t>
  </si>
  <si>
    <t>03/03/2024 03:30:18</t>
  </si>
  <si>
    <t>03/03/2024 03:34:00</t>
  </si>
  <si>
    <t>03/03/2024 04:13:00</t>
  </si>
  <si>
    <t>7593</t>
  </si>
  <si>
    <t>61313</t>
  </si>
  <si>
    <t>03/03/2024 11:25:27</t>
  </si>
  <si>
    <t>03/03/2024 19:39:00</t>
  </si>
  <si>
    <t>7557</t>
  </si>
  <si>
    <t>61278</t>
  </si>
  <si>
    <t>02/03/2024 23:46:26</t>
  </si>
  <si>
    <t>03/03/2024 05:18:00</t>
  </si>
  <si>
    <t>7504</t>
  </si>
  <si>
    <t>61222</t>
  </si>
  <si>
    <t>02/03/2024 04:28:24</t>
  </si>
  <si>
    <t>02/03/2024 12:20:00</t>
  </si>
  <si>
    <t>7820</t>
  </si>
  <si>
    <t>07/03/2024 00:25:00</t>
  </si>
  <si>
    <t>7687</t>
  </si>
  <si>
    <t>61404</t>
  </si>
  <si>
    <t>04/03/2024 18:51:48</t>
  </si>
  <si>
    <t>05/03/2024 04:13:00</t>
  </si>
  <si>
    <t>05/03/2024 04:14:00</t>
  </si>
  <si>
    <t>05/03/2024 05:06:00</t>
  </si>
  <si>
    <t>7489</t>
  </si>
  <si>
    <t>61209</t>
  </si>
  <si>
    <t>02/03/2024 00:04:23</t>
  </si>
  <si>
    <t>7817</t>
  </si>
  <si>
    <t>06/03/2024 13:59:00</t>
  </si>
  <si>
    <t>07/03/2024 00:53:00</t>
  </si>
  <si>
    <t>07/03/2024 02:21:00</t>
  </si>
  <si>
    <t>61122</t>
  </si>
  <si>
    <t>01/03/2024 12:20:35</t>
  </si>
  <si>
    <t>01/03/2024 19:29:00</t>
  </si>
  <si>
    <t>01/03/2024 19:30:00</t>
  </si>
  <si>
    <t>01/03/2024 20:34:00</t>
  </si>
  <si>
    <t>7809</t>
  </si>
  <si>
    <t>06/03/2024 12:02:58</t>
  </si>
  <si>
    <t>06/03/2024 19:18:00</t>
  </si>
  <si>
    <t>06/03/2024 19:19:00</t>
  </si>
  <si>
    <t>7806</t>
  </si>
  <si>
    <t>06/03/2024 11:34:01</t>
  </si>
  <si>
    <t>06/03/2024 17:44:00</t>
  </si>
  <si>
    <t>06/03/2024 19:07:00</t>
  </si>
  <si>
    <t>7483</t>
  </si>
  <si>
    <t>61204</t>
  </si>
  <si>
    <t>01/03/2024 22:11:56</t>
  </si>
  <si>
    <t>02/03/2024 06:41:00</t>
  </si>
  <si>
    <t>7565</t>
  </si>
  <si>
    <t>61285</t>
  </si>
  <si>
    <t>03/03/2024 02:03:08</t>
  </si>
  <si>
    <t>7756</t>
  </si>
  <si>
    <t>61471</t>
  </si>
  <si>
    <t>05/03/2024 17:49:28</t>
  </si>
  <si>
    <t>05/03/2024 22:24:00</t>
  </si>
  <si>
    <t>05/03/2024 22:25:00</t>
  </si>
  <si>
    <t>05/03/2024 23:04:00</t>
  </si>
  <si>
    <t>7757</t>
  </si>
  <si>
    <t>61472</t>
  </si>
  <si>
    <t>05/03/2024 18:20:20</t>
  </si>
  <si>
    <t>05/03/2024 23:30:00</t>
  </si>
  <si>
    <t>7789</t>
  </si>
  <si>
    <t>06/03/2024 04:36:42</t>
  </si>
  <si>
    <t>06/03/2024 10:10:00</t>
  </si>
  <si>
    <t>06/03/2024 11:46:00</t>
  </si>
  <si>
    <t>7698</t>
  </si>
  <si>
    <t>61415</t>
  </si>
  <si>
    <t>04/03/2024 21:45:51</t>
  </si>
  <si>
    <t>05/03/2024 04:19:00</t>
  </si>
  <si>
    <t>05/03/2024 05:30:00</t>
  </si>
  <si>
    <t>7548</t>
  </si>
  <si>
    <t>61269</t>
  </si>
  <si>
    <t>02/03/2024 20:50:38</t>
  </si>
  <si>
    <t>03/03/2024 03:37:00</t>
  </si>
  <si>
    <t>7766</t>
  </si>
  <si>
    <t>61481</t>
  </si>
  <si>
    <t>05/03/2024 19:33:50</t>
  </si>
  <si>
    <t>06/03/2024 02:00:00</t>
  </si>
  <si>
    <t>7481</t>
  </si>
  <si>
    <t>61155</t>
  </si>
  <si>
    <t>01/03/2024 21:53:58</t>
  </si>
  <si>
    <t>02/03/2024 03:09:00</t>
  </si>
  <si>
    <t>7609</t>
  </si>
  <si>
    <t>61327</t>
  </si>
  <si>
    <t>03/03/2024 17:39:40</t>
  </si>
  <si>
    <t>03/03/2024 21:02:00</t>
  </si>
  <si>
    <t>7482</t>
  </si>
  <si>
    <t>01/03/2024 21:55:56</t>
  </si>
  <si>
    <t>7798</t>
  </si>
  <si>
    <t>06/03/2024 07:40:47</t>
  </si>
  <si>
    <t>7761</t>
  </si>
  <si>
    <t>61476</t>
  </si>
  <si>
    <t>05/03/2024 18:56:39</t>
  </si>
  <si>
    <t>06/03/2024 01:15:00</t>
  </si>
  <si>
    <t>41660</t>
  </si>
  <si>
    <t>7620</t>
  </si>
  <si>
    <t>61337</t>
  </si>
  <si>
    <t>03/03/2024 20:15:19</t>
  </si>
  <si>
    <t>7532</t>
  </si>
  <si>
    <t>61253</t>
  </si>
  <si>
    <t>02/03/2024 16:24:36</t>
  </si>
  <si>
    <t>7582</t>
  </si>
  <si>
    <t>61302</t>
  </si>
  <si>
    <t>03/03/2024 07:19:16</t>
  </si>
  <si>
    <t>03/03/2024 17:25:00</t>
  </si>
  <si>
    <t>03/03/2024 18:41:00</t>
  </si>
  <si>
    <t>7614</t>
  </si>
  <si>
    <t>61331</t>
  </si>
  <si>
    <t>03/03/2024 18:59:22</t>
  </si>
  <si>
    <t>04/03/2024 00:41:00</t>
  </si>
  <si>
    <t>7768</t>
  </si>
  <si>
    <t>05/03/2024 21:45:55</t>
  </si>
  <si>
    <t>06/03/2024 01:52:00</t>
  </si>
  <si>
    <t>7735</t>
  </si>
  <si>
    <t>61453</t>
  </si>
  <si>
    <t>05/03/2024 10:38:16</t>
  </si>
  <si>
    <t>05/03/2024 15:28:00</t>
  </si>
  <si>
    <t>05/03/2024 16:33:00</t>
  </si>
  <si>
    <t>7685</t>
  </si>
  <si>
    <t>61402</t>
  </si>
  <si>
    <t>04/03/2024 18:12:37</t>
  </si>
  <si>
    <t>05/03/2024 00:05:00</t>
  </si>
  <si>
    <t>66870,00</t>
  </si>
  <si>
    <t>7594</t>
  </si>
  <si>
    <t>61314</t>
  </si>
  <si>
    <t>03/03/2024 11:43:19</t>
  </si>
  <si>
    <t>03/03/2024 18:32:00</t>
  </si>
  <si>
    <t>7881</t>
  </si>
  <si>
    <t>07/03/2024 17:32:43</t>
  </si>
  <si>
    <t>39620</t>
  </si>
  <si>
    <t>7413</t>
  </si>
  <si>
    <t>61066</t>
  </si>
  <si>
    <t>01/03/2024 01:03:12</t>
  </si>
  <si>
    <t>01/03/2024 02:06:00</t>
  </si>
  <si>
    <t>7500</t>
  </si>
  <si>
    <t>61218</t>
  </si>
  <si>
    <t>02/03/2024 03:28:10</t>
  </si>
  <si>
    <t>02/03/2024 08:25:00</t>
  </si>
  <si>
    <t>02/03/2024 08:26:00</t>
  </si>
  <si>
    <t>02/03/2024 10:05:00</t>
  </si>
  <si>
    <t>41430</t>
  </si>
  <si>
    <t>7652</t>
  </si>
  <si>
    <t>61351</t>
  </si>
  <si>
    <t>04/03/2024 07:41:05</t>
  </si>
  <si>
    <t>04/03/2024 07:44:00</t>
  </si>
  <si>
    <t>7622</t>
  </si>
  <si>
    <t>61339</t>
  </si>
  <si>
    <t>03/03/2024 20:20:44</t>
  </si>
  <si>
    <t>04/03/2024 03:32:00</t>
  </si>
  <si>
    <t>7717</t>
  </si>
  <si>
    <t>61433</t>
  </si>
  <si>
    <t>05/03/2024 04:26:02</t>
  </si>
  <si>
    <t>05/03/2024 09:07:00</t>
  </si>
  <si>
    <t>05/03/2024 09:08:00</t>
  </si>
  <si>
    <t>7841</t>
  </si>
  <si>
    <t>07/03/2024 01:34:41</t>
  </si>
  <si>
    <t>7819</t>
  </si>
  <si>
    <t>06/03/2024 14:36:14</t>
  </si>
  <si>
    <t>06/03/2024 21:10:00</t>
  </si>
  <si>
    <t>7720</t>
  </si>
  <si>
    <t>61438</t>
  </si>
  <si>
    <t>05/03/2024 05:25:42</t>
  </si>
  <si>
    <t>05/03/2024 05:29:00</t>
  </si>
  <si>
    <t>69180,00</t>
  </si>
  <si>
    <t>7424</t>
  </si>
  <si>
    <t>61101</t>
  </si>
  <si>
    <t>01/03/2024 05:06:04</t>
  </si>
  <si>
    <t>01/03/2024 13:32:00</t>
  </si>
  <si>
    <t>7748</t>
  </si>
  <si>
    <t>61463</t>
  </si>
  <si>
    <t>05/03/2024 15:04:10</t>
  </si>
  <si>
    <t>05/03/2024 20:17:00</t>
  </si>
  <si>
    <t>05/03/2024 20:18:00</t>
  </si>
  <si>
    <t>05/03/2024 20:51:00</t>
  </si>
  <si>
    <t>65900,00</t>
  </si>
  <si>
    <t>7751</t>
  </si>
  <si>
    <t>61467</t>
  </si>
  <si>
    <t>05/03/2024 16:25:14</t>
  </si>
  <si>
    <t>05/03/2024 21:33:00</t>
  </si>
  <si>
    <t>7415</t>
  </si>
  <si>
    <t>61075</t>
  </si>
  <si>
    <t>01/03/2024 01:37:42</t>
  </si>
  <si>
    <t>01/03/2024 01:40:00</t>
  </si>
  <si>
    <t>01/03/2024 01:41:00</t>
  </si>
  <si>
    <t>01/03/2024 02:54:00</t>
  </si>
  <si>
    <t>7510</t>
  </si>
  <si>
    <t>61230</t>
  </si>
  <si>
    <t>02/03/2024 06:42:04</t>
  </si>
  <si>
    <t>02/03/2024 16:36:00</t>
  </si>
  <si>
    <t>7660</t>
  </si>
  <si>
    <t>61379</t>
  </si>
  <si>
    <t>04/03/2024 10:35:09</t>
  </si>
  <si>
    <t>65500,00</t>
  </si>
  <si>
    <t>7872</t>
  </si>
  <si>
    <t>61924</t>
  </si>
  <si>
    <t>07/03/2024 13:12:55</t>
  </si>
  <si>
    <t>07/03/2024 17:28:00</t>
  </si>
  <si>
    <t>07/03/2024 17:29:00</t>
  </si>
  <si>
    <t>07/03/2024 19:41:00</t>
  </si>
  <si>
    <t>7763</t>
  </si>
  <si>
    <t>61478</t>
  </si>
  <si>
    <t>05/03/2024 19:15:24</t>
  </si>
  <si>
    <t>7699</t>
  </si>
  <si>
    <t>61416</t>
  </si>
  <si>
    <t>04/03/2024 21:48:46</t>
  </si>
  <si>
    <t>05/03/2024 03:02:00</t>
  </si>
  <si>
    <t>7644</t>
  </si>
  <si>
    <t>61365</t>
  </si>
  <si>
    <t>04/03/2024 05:14:23</t>
  </si>
  <si>
    <t>04/03/2024 12:00:00</t>
  </si>
  <si>
    <t>04/03/2024 12:01:00</t>
  </si>
  <si>
    <t>04/03/2024 12:53:00</t>
  </si>
  <si>
    <t>7517</t>
  </si>
  <si>
    <t>61234</t>
  </si>
  <si>
    <t>02/03/2024 09:19:14</t>
  </si>
  <si>
    <t>02/03/2024 17:01:00</t>
  </si>
  <si>
    <t>61115</t>
  </si>
  <si>
    <t>01/03/2024 09:33:08</t>
  </si>
  <si>
    <t>01/03/2024 16:12:00</t>
  </si>
  <si>
    <t>01/03/2024 17:31:00</t>
  </si>
  <si>
    <t>7860</t>
  </si>
  <si>
    <t>07/03/2024 09:08:08</t>
  </si>
  <si>
    <t>07/03/2024 09:13:00</t>
  </si>
  <si>
    <t>7667</t>
  </si>
  <si>
    <t>61386</t>
  </si>
  <si>
    <t>04/03/2024 12:07:39</t>
  </si>
  <si>
    <t>04/03/2024 18:26:00</t>
  </si>
  <si>
    <t>04/03/2024 18:27:00</t>
  </si>
  <si>
    <t>7706</t>
  </si>
  <si>
    <t>61424</t>
  </si>
  <si>
    <t>05/03/2024 02:14:06</t>
  </si>
  <si>
    <t>05/03/2024 06:59:00</t>
  </si>
  <si>
    <t>05/03/2024 07:00:00</t>
  </si>
  <si>
    <t>7430</t>
  </si>
  <si>
    <t>61106</t>
  </si>
  <si>
    <t>01/03/2024 07:34:44</t>
  </si>
  <si>
    <t>7626</t>
  </si>
  <si>
    <t>61343</t>
  </si>
  <si>
    <t>03/03/2024 21:01:54</t>
  </si>
  <si>
    <t>04/03/2024 01:46:00</t>
  </si>
  <si>
    <t>04/03/2024 01:47:00</t>
  </si>
  <si>
    <t>7621</t>
  </si>
  <si>
    <t>61338</t>
  </si>
  <si>
    <t>03/03/2024 20:16:16</t>
  </si>
  <si>
    <t>04/03/2024 00:31:00</t>
  </si>
  <si>
    <t>7738</t>
  </si>
  <si>
    <t>61417</t>
  </si>
  <si>
    <t>05/03/2024 11:28:29</t>
  </si>
  <si>
    <t>05/03/2024 11:32:00</t>
  </si>
  <si>
    <t>05/03/2024 11:35:00</t>
  </si>
  <si>
    <t>7462</t>
  </si>
  <si>
    <t>61136</t>
  </si>
  <si>
    <t>01/03/2024 17:31:34</t>
  </si>
  <si>
    <t>01/03/2024 23:44:00</t>
  </si>
  <si>
    <t>01/03/2024 11:08:50</t>
  </si>
  <si>
    <t>01/03/2024 20:15:00</t>
  </si>
  <si>
    <t>7530</t>
  </si>
  <si>
    <t>61248</t>
  </si>
  <si>
    <t>02/03/2024 15:13:40</t>
  </si>
  <si>
    <t>02/03/2024 22:32:00</t>
  </si>
  <si>
    <t>02/03/2024 23:36:00</t>
  </si>
  <si>
    <t>7711</t>
  </si>
  <si>
    <t>61430</t>
  </si>
  <si>
    <t>05/03/2024 02:57:22</t>
  </si>
  <si>
    <t>05/03/2024 08:32:00</t>
  </si>
  <si>
    <t>05/03/2024 09:52:00</t>
  </si>
  <si>
    <t>70990,00</t>
  </si>
  <si>
    <t>7631</t>
  </si>
  <si>
    <t>61349</t>
  </si>
  <si>
    <t>03/03/2024 22:51:25</t>
  </si>
  <si>
    <t>04/03/2024 07:08:00</t>
  </si>
  <si>
    <t>7630</t>
  </si>
  <si>
    <t>61348</t>
  </si>
  <si>
    <t>03/03/2024 22:16:29</t>
  </si>
  <si>
    <t>04/03/2024 05:12:00</t>
  </si>
  <si>
    <t>7421</t>
  </si>
  <si>
    <t>61098</t>
  </si>
  <si>
    <t>01/03/2024 03:46:59</t>
  </si>
  <si>
    <t>01/03/2024 08:51:00</t>
  </si>
  <si>
    <t>01/03/2024 08:52:00</t>
  </si>
  <si>
    <t>01/03/2024 11:44:00</t>
  </si>
  <si>
    <t>40840</t>
  </si>
  <si>
    <t>61117</t>
  </si>
  <si>
    <t>01/03/2024 09:43:23</t>
  </si>
  <si>
    <t>01/03/2024 16:41:00</t>
  </si>
  <si>
    <t>7704</t>
  </si>
  <si>
    <t>61422</t>
  </si>
  <si>
    <t>05/03/2024 00:44:45</t>
  </si>
  <si>
    <t>05/03/2024 04:52:00</t>
  </si>
  <si>
    <t>05/03/2024 04:53:00</t>
  </si>
  <si>
    <t>7840</t>
  </si>
  <si>
    <t>07/03/2024 00:25:55</t>
  </si>
  <si>
    <t>07/03/2024 08:01:00</t>
  </si>
  <si>
    <t>7613</t>
  </si>
  <si>
    <t>61347</t>
  </si>
  <si>
    <t>03/03/2024 18:52:15</t>
  </si>
  <si>
    <t>04/03/2024 05:49:00</t>
  </si>
  <si>
    <t>04/03/2024 07:20:00</t>
  </si>
  <si>
    <t>7884</t>
  </si>
  <si>
    <t>61935</t>
  </si>
  <si>
    <t>07/03/2024 23:12:19</t>
  </si>
  <si>
    <t>08/03/2024 04:02:00</t>
  </si>
  <si>
    <t>08/03/2024 04:37:00</t>
  </si>
  <si>
    <t>36490,00</t>
  </si>
  <si>
    <t>7627</t>
  </si>
  <si>
    <t>03/03/2024 21:08:13</t>
  </si>
  <si>
    <t>04/03/2024 03:33:00</t>
  </si>
  <si>
    <t>04/03/2024 03:34:00</t>
  </si>
  <si>
    <t>04/03/2024 04:15:00</t>
  </si>
  <si>
    <t>7773</t>
  </si>
  <si>
    <t>05/03/2024 23:01:33</t>
  </si>
  <si>
    <t>06/03/2024 05:19:00</t>
  </si>
  <si>
    <t>06/03/2024 05:20:00</t>
  </si>
  <si>
    <t>06/03/2024 05:54:00</t>
  </si>
  <si>
    <t>67510,00</t>
  </si>
  <si>
    <t>7827</t>
  </si>
  <si>
    <t>06/03/2024 18:35:19</t>
  </si>
  <si>
    <t>07/03/2024 01:33:00</t>
  </si>
  <si>
    <t>07/03/2024 01:34:00</t>
  </si>
  <si>
    <t>07/03/2024 02:46:00</t>
  </si>
  <si>
    <t>65070,00</t>
  </si>
  <si>
    <t>7828</t>
  </si>
  <si>
    <t>06/03/2024 19:07:54</t>
  </si>
  <si>
    <t>07/03/2024 03:17:00</t>
  </si>
  <si>
    <t>7775</t>
  </si>
  <si>
    <t>05/03/2024 23:34:07</t>
  </si>
  <si>
    <t>06/03/2024 04:48:00</t>
  </si>
  <si>
    <t>7566</t>
  </si>
  <si>
    <t>61286</t>
  </si>
  <si>
    <t>03/03/2024 03:02:16</t>
  </si>
  <si>
    <t>03/03/2024 10:42:00</t>
  </si>
  <si>
    <t>03/03/2024 10:43:00</t>
  </si>
  <si>
    <t>70770,00</t>
  </si>
  <si>
    <t>7498</t>
  </si>
  <si>
    <t>61216</t>
  </si>
  <si>
    <t>02/03/2024 03:18:11</t>
  </si>
  <si>
    <t>02/03/2024 12:08:00</t>
  </si>
  <si>
    <t>7728</t>
  </si>
  <si>
    <t>61446</t>
  </si>
  <si>
    <t>05/03/2024 09:04:51</t>
  </si>
  <si>
    <t>05/03/2024 13:29:00</t>
  </si>
  <si>
    <t>05/03/2024 13:30:00</t>
  </si>
  <si>
    <t>7639</t>
  </si>
  <si>
    <t>61359</t>
  </si>
  <si>
    <t>04/03/2024 02:24:22</t>
  </si>
  <si>
    <t>7409</t>
  </si>
  <si>
    <t>61060</t>
  </si>
  <si>
    <t>01/03/2024 00:15:07</t>
  </si>
  <si>
    <t>01/03/2024 00:21:00</t>
  </si>
  <si>
    <t>01/03/2024 00:22:00</t>
  </si>
  <si>
    <t>7740</t>
  </si>
  <si>
    <t>61456</t>
  </si>
  <si>
    <t>05/03/2024 12:05:17</t>
  </si>
  <si>
    <t>7876</t>
  </si>
  <si>
    <t>07/03/2024 15:04:23</t>
  </si>
  <si>
    <t>7702</t>
  </si>
  <si>
    <t>61420</t>
  </si>
  <si>
    <t>04/03/2024 23:06:31</t>
  </si>
  <si>
    <t>05/03/2024 03:59:00</t>
  </si>
  <si>
    <t>7495</t>
  </si>
  <si>
    <t>61214</t>
  </si>
  <si>
    <t>02/03/2024 02:33:56</t>
  </si>
  <si>
    <t>7574</t>
  </si>
  <si>
    <t>61294</t>
  </si>
  <si>
    <t>03/03/2024 05:17:19</t>
  </si>
  <si>
    <t>03/03/2024 12:36:00</t>
  </si>
  <si>
    <t>03/03/2024 12:37:00</t>
  </si>
  <si>
    <t>03/03/2024 13:08:00</t>
  </si>
  <si>
    <t>7726</t>
  </si>
  <si>
    <t>61444</t>
  </si>
  <si>
    <t>05/03/2024 08:01:09</t>
  </si>
  <si>
    <t>05/03/2024 12:22:00</t>
  </si>
  <si>
    <t>05/03/2024 12:23:00</t>
  </si>
  <si>
    <t>05/03/2024 14:34:00</t>
  </si>
  <si>
    <t>7523</t>
  </si>
  <si>
    <t>61241</t>
  </si>
  <si>
    <t>02/03/2024 12:21:08</t>
  </si>
  <si>
    <t>70830,00</t>
  </si>
  <si>
    <t>7846</t>
  </si>
  <si>
    <t>07/03/2024 03:30:40</t>
  </si>
  <si>
    <t>07/03/2024 08:38:00</t>
  </si>
  <si>
    <t>07/03/2024 10:32:00</t>
  </si>
  <si>
    <t>7663</t>
  </si>
  <si>
    <t>61382</t>
  </si>
  <si>
    <t>04/03/2024 11:24:30</t>
  </si>
  <si>
    <t>04/03/2024 17:40:00</t>
  </si>
  <si>
    <t>7767</t>
  </si>
  <si>
    <t>61482</t>
  </si>
  <si>
    <t>05/03/2024 20:52:16</t>
  </si>
  <si>
    <t>06/03/2024 03:32:00</t>
  </si>
  <si>
    <t>7514</t>
  </si>
  <si>
    <t>61232</t>
  </si>
  <si>
    <t>02/03/2024 08:34:02</t>
  </si>
  <si>
    <t>7611</t>
  </si>
  <si>
    <t>61329</t>
  </si>
  <si>
    <t>03/03/2024 18:39:37</t>
  </si>
  <si>
    <t>03/03/2024 22:57:00</t>
  </si>
  <si>
    <t>03/03/2024 22:58:00</t>
  </si>
  <si>
    <t>04/03/2024 00:16:00</t>
  </si>
  <si>
    <t>41300</t>
  </si>
  <si>
    <t>7624</t>
  </si>
  <si>
    <t>61341</t>
  </si>
  <si>
    <t>03/03/2024 20:58:28</t>
  </si>
  <si>
    <t>04/03/2024 03:38:00</t>
  </si>
  <si>
    <t>04/03/2024 04:41:00</t>
  </si>
  <si>
    <t>7599</t>
  </si>
  <si>
    <t>61319</t>
  </si>
  <si>
    <t>03/03/2024 14:31:14</t>
  </si>
  <si>
    <t>03/03/2024 20:57:00</t>
  </si>
  <si>
    <t>7681</t>
  </si>
  <si>
    <t>61398</t>
  </si>
  <si>
    <t>04/03/2024 17:01:47</t>
  </si>
  <si>
    <t>7560</t>
  </si>
  <si>
    <t>61280</t>
  </si>
  <si>
    <t>03/03/2024 00:20:05</t>
  </si>
  <si>
    <t>03/03/2024 07:28:00</t>
  </si>
  <si>
    <t>03/03/2024 08:54:00</t>
  </si>
  <si>
    <t>65250,00</t>
  </si>
  <si>
    <t>7749</t>
  </si>
  <si>
    <t>61464</t>
  </si>
  <si>
    <t>05/03/2024 15:08:20</t>
  </si>
  <si>
    <t>05/03/2024 21:10:00</t>
  </si>
  <si>
    <t>7520</t>
  </si>
  <si>
    <t>61238</t>
  </si>
  <si>
    <t>02/03/2024 11:17:04</t>
  </si>
  <si>
    <t>7866</t>
  </si>
  <si>
    <t>61905</t>
  </si>
  <si>
    <t>07/03/2024 10:41:38</t>
  </si>
  <si>
    <t>7637</t>
  </si>
  <si>
    <t>61356</t>
  </si>
  <si>
    <t>04/03/2024 01:04:26</t>
  </si>
  <si>
    <t>7497</t>
  </si>
  <si>
    <t>61153</t>
  </si>
  <si>
    <t>02/03/2024 02:55:56</t>
  </si>
  <si>
    <t>02/03/2024 02:58:00</t>
  </si>
  <si>
    <t>7502</t>
  </si>
  <si>
    <t>6122000</t>
  </si>
  <si>
    <t>02/03/2024 04:12:12</t>
  </si>
  <si>
    <t>02/03/2024 11:52:00</t>
  </si>
  <si>
    <t>7786</t>
  </si>
  <si>
    <t>06/03/2024 03:33:06</t>
  </si>
  <si>
    <t>06/03/2024 12:36:00</t>
  </si>
  <si>
    <t>06/03/2024 13:45:00</t>
  </si>
  <si>
    <t>7772</t>
  </si>
  <si>
    <t>05/03/2024 22:40:41</t>
  </si>
  <si>
    <t>06/03/2024 02:46:00</t>
  </si>
  <si>
    <t>06/03/2024 02:47:00</t>
  </si>
  <si>
    <t>06/03/2024 03:49:00</t>
  </si>
  <si>
    <t>7471</t>
  </si>
  <si>
    <t>61146</t>
  </si>
  <si>
    <t>01/03/2024 20:01:22</t>
  </si>
  <si>
    <t>02/03/2024 03:06:00</t>
  </si>
  <si>
    <t>02/03/2024 04:14:00</t>
  </si>
  <si>
    <t>7486</t>
  </si>
  <si>
    <t>61207</t>
  </si>
  <si>
    <t>01/03/2024 23:37:17</t>
  </si>
  <si>
    <t>02/03/2024 09:29:00</t>
  </si>
  <si>
    <t>02/03/2024 09:30:00</t>
  </si>
  <si>
    <t>7771</t>
  </si>
  <si>
    <t>05/03/2024 22:37:48</t>
  </si>
  <si>
    <t>7556</t>
  </si>
  <si>
    <t>61277</t>
  </si>
  <si>
    <t>02/03/2024 23:20:13</t>
  </si>
  <si>
    <t>03/03/2024 05:29:00</t>
  </si>
  <si>
    <t>7567</t>
  </si>
  <si>
    <t>61287</t>
  </si>
  <si>
    <t>03/03/2024 03:10:04</t>
  </si>
  <si>
    <t>7579</t>
  </si>
  <si>
    <t>61299</t>
  </si>
  <si>
    <t>03/03/2024 06:31:02</t>
  </si>
  <si>
    <t>03/03/2024 14:23:00</t>
  </si>
  <si>
    <t>03/03/2024 14:24:00</t>
  </si>
  <si>
    <t>38130</t>
  </si>
  <si>
    <t>7708</t>
  </si>
  <si>
    <t>61406</t>
  </si>
  <si>
    <t>05/03/2024 02:38:22</t>
  </si>
  <si>
    <t>05/03/2024 02:42:00</t>
  </si>
  <si>
    <t>05/03/2024 03:47:00</t>
  </si>
  <si>
    <t>7465</t>
  </si>
  <si>
    <t>61139</t>
  </si>
  <si>
    <t>01/03/2024 17:50:58</t>
  </si>
  <si>
    <t>7816</t>
  </si>
  <si>
    <t>06/03/2024 13:46:32</t>
  </si>
  <si>
    <t>7669</t>
  </si>
  <si>
    <t>61387</t>
  </si>
  <si>
    <t>04/03/2024 12:25:15</t>
  </si>
  <si>
    <t>04/03/2024 18:39:00</t>
  </si>
  <si>
    <t>04/03/2024 19:44:00</t>
  </si>
  <si>
    <t>7435</t>
  </si>
  <si>
    <t>01/03/2024 08:21:22</t>
  </si>
  <si>
    <t>01/03/2024 19:57:00</t>
  </si>
  <si>
    <t>01/03/2024 20:24:00</t>
  </si>
  <si>
    <t>7843</t>
  </si>
  <si>
    <t>07/03/2024 02:12:28</t>
  </si>
  <si>
    <t>07/03/2024 05:19:00</t>
  </si>
  <si>
    <t>07/03/2024 05:20:00</t>
  </si>
  <si>
    <t>7745</t>
  </si>
  <si>
    <t>61460</t>
  </si>
  <si>
    <t>05/03/2024 13:55:40</t>
  </si>
  <si>
    <t>05/03/2024 20:08:00</t>
  </si>
  <si>
    <t>05/03/2024 20:44:00</t>
  </si>
  <si>
    <t>7651</t>
  </si>
  <si>
    <t>61373</t>
  </si>
  <si>
    <t>04/03/2024 07:21:39</t>
  </si>
  <si>
    <t>04/03/2024 13:09:00</t>
  </si>
  <si>
    <t>7836</t>
  </si>
  <si>
    <t>06/03/2024 22:53:10</t>
  </si>
  <si>
    <t>06/03/2024 23:00:00</t>
  </si>
  <si>
    <t>69570,00</t>
  </si>
  <si>
    <t>7719</t>
  </si>
  <si>
    <t>61437</t>
  </si>
  <si>
    <t>05/03/2024 05:23:07</t>
  </si>
  <si>
    <t>05/03/2024 09:15:00</t>
  </si>
  <si>
    <t>05/03/2024 11:12:00</t>
  </si>
  <si>
    <t>7832</t>
  </si>
  <si>
    <t>06/03/2024 21:19:53</t>
  </si>
  <si>
    <t>07/03/2024 05:42:00</t>
  </si>
  <si>
    <t>07/03/2024 05:43:00</t>
  </si>
  <si>
    <t>7587</t>
  </si>
  <si>
    <t>61284</t>
  </si>
  <si>
    <t>03/03/2024 08:40:25</t>
  </si>
  <si>
    <t>03/03/2024 08:43:00</t>
  </si>
  <si>
    <t>03/03/2024 08:44:00</t>
  </si>
  <si>
    <t>7762</t>
  </si>
  <si>
    <t>61477</t>
  </si>
  <si>
    <t>05/03/2024 19:13:39</t>
  </si>
  <si>
    <t>06/03/2024 01:49:00</t>
  </si>
  <si>
    <t>7568</t>
  </si>
  <si>
    <t>03/03/2024 03:22:07</t>
  </si>
  <si>
    <t>03/03/2024 12:39:00</t>
  </si>
  <si>
    <t>03/03/2024 13:14:00</t>
  </si>
  <si>
    <t>63860,00</t>
  </si>
  <si>
    <t>7434</t>
  </si>
  <si>
    <t>61109</t>
  </si>
  <si>
    <t>01/03/2024 08:06:14</t>
  </si>
  <si>
    <t>01/03/2024 14:21:00</t>
  </si>
  <si>
    <t>61127</t>
  </si>
  <si>
    <t>01/03/2024 14:36:28</t>
  </si>
  <si>
    <t>02/03/2024 01:21:00</t>
  </si>
  <si>
    <t>7796</t>
  </si>
  <si>
    <t>06/03/2024 07:04:39</t>
  </si>
  <si>
    <t>7730</t>
  </si>
  <si>
    <t>61448</t>
  </si>
  <si>
    <t>05/03/2024 09:19:42</t>
  </si>
  <si>
    <t>64140,00</t>
  </si>
  <si>
    <t>7509</t>
  </si>
  <si>
    <t>61229</t>
  </si>
  <si>
    <t>02/03/2024 06:14:25</t>
  </si>
  <si>
    <t>02/03/2024 15:05:00</t>
  </si>
  <si>
    <t>02/03/2024 15:06:00</t>
  </si>
  <si>
    <t>7589</t>
  </si>
  <si>
    <t>61308</t>
  </si>
  <si>
    <t>03/03/2024 08:56:13</t>
  </si>
  <si>
    <t>03/03/2024 16:44:00</t>
  </si>
  <si>
    <t>03/03/2024 16:45:00</t>
  </si>
  <si>
    <t>7507</t>
  </si>
  <si>
    <t>61227</t>
  </si>
  <si>
    <t>02/03/2024 05:35:45</t>
  </si>
  <si>
    <t>02/03/2024 14:37:00</t>
  </si>
  <si>
    <t>02/03/2024 14:38:00</t>
  </si>
  <si>
    <t>02/03/2024 15:56:00</t>
  </si>
  <si>
    <t>40590</t>
  </si>
  <si>
    <t>7883</t>
  </si>
  <si>
    <t>61933</t>
  </si>
  <si>
    <t>07/03/2024 19:48:00</t>
  </si>
  <si>
    <t>7539</t>
  </si>
  <si>
    <t>61260</t>
  </si>
  <si>
    <t>02/03/2024 19:34:59</t>
  </si>
  <si>
    <t>03/03/2024 04:17:00</t>
  </si>
  <si>
    <t>03/03/2024 04:18:00</t>
  </si>
  <si>
    <t>03/03/2024 05:35:00</t>
  </si>
  <si>
    <t>7873</t>
  </si>
  <si>
    <t>61925</t>
  </si>
  <si>
    <t>07/03/2024 13:13:16</t>
  </si>
  <si>
    <t>07/03/2024 18:05:00</t>
  </si>
  <si>
    <t>7537</t>
  </si>
  <si>
    <t>61257</t>
  </si>
  <si>
    <t>02/03/2024 18:35:41</t>
  </si>
  <si>
    <t>02/03/2024 23:26:00</t>
  </si>
  <si>
    <t>03/03/2024 00:18:00</t>
  </si>
  <si>
    <t>7544</t>
  </si>
  <si>
    <t>61265</t>
  </si>
  <si>
    <t>02/03/2024 20:01:51</t>
  </si>
  <si>
    <t>03/03/2024 01:07:00</t>
  </si>
  <si>
    <t>03/03/2024 01:08:00</t>
  </si>
  <si>
    <t>7807</t>
  </si>
  <si>
    <t>06/03/2024 11:47:20</t>
  </si>
  <si>
    <t>7793</t>
  </si>
  <si>
    <t>06/03/2024 05:55:48</t>
  </si>
  <si>
    <t>06/03/2024 13:12:00</t>
  </si>
  <si>
    <t>7595</t>
  </si>
  <si>
    <t>61315</t>
  </si>
  <si>
    <t>03/03/2024 12:44:04</t>
  </si>
  <si>
    <t>03/03/2024 19:15:00</t>
  </si>
  <si>
    <t>03/03/2024 20:26:00</t>
  </si>
  <si>
    <t>7535</t>
  </si>
  <si>
    <t>61235</t>
  </si>
  <si>
    <t>02/03/2024 18:30:22</t>
  </si>
  <si>
    <t>02/03/2024 18:34:00</t>
  </si>
  <si>
    <t>7552</t>
  </si>
  <si>
    <t>02/03/2024 22:39:34</t>
  </si>
  <si>
    <t>02/03/2024 22:42:00</t>
  </si>
  <si>
    <t>7480</t>
  </si>
  <si>
    <t>61154</t>
  </si>
  <si>
    <t>01/03/2024 21:46:08</t>
  </si>
  <si>
    <t>02/03/2024 02:21:00</t>
  </si>
  <si>
    <t>02/03/2024 03:27:00</t>
  </si>
  <si>
    <t>7650</t>
  </si>
  <si>
    <t>61372</t>
  </si>
  <si>
    <t>04/03/2024 07:09:37</t>
  </si>
  <si>
    <t>04/03/2024 16:42:00</t>
  </si>
  <si>
    <t>7697</t>
  </si>
  <si>
    <t>61414</t>
  </si>
  <si>
    <t>04/03/2024 21:39:10</t>
  </si>
  <si>
    <t>05/03/2024 04:23:00</t>
  </si>
  <si>
    <t>7765</t>
  </si>
  <si>
    <t>61480</t>
  </si>
  <si>
    <t>05/03/2024 19:31:42</t>
  </si>
  <si>
    <t>7857</t>
  </si>
  <si>
    <t>61922</t>
  </si>
  <si>
    <t>07/03/2024 08:33:17</t>
  </si>
  <si>
    <t>07/03/2024 13:19:00</t>
  </si>
  <si>
    <t>07/03/2024 13:20:00</t>
  </si>
  <si>
    <t>7707</t>
  </si>
  <si>
    <t>61425</t>
  </si>
  <si>
    <t>05/03/2024 02:17:10</t>
  </si>
  <si>
    <t>05/03/2024 06:57:00</t>
  </si>
  <si>
    <t>7427</t>
  </si>
  <si>
    <t>61083</t>
  </si>
  <si>
    <t>01/03/2024 06:20:40</t>
  </si>
  <si>
    <t>01/03/2024 06:24:00</t>
  </si>
  <si>
    <t>01/03/2024 06:25:00</t>
  </si>
  <si>
    <t>7519</t>
  </si>
  <si>
    <t>61237</t>
  </si>
  <si>
    <t>02/03/2024 10:41:51</t>
  </si>
  <si>
    <t>02/03/2024 18:41:00</t>
  </si>
  <si>
    <t>02/03/2024 18:42:00</t>
  </si>
  <si>
    <t>02/03/2024 20:35:00</t>
  </si>
  <si>
    <t>7713</t>
  </si>
  <si>
    <t>61435</t>
  </si>
  <si>
    <t>05/03/2024 04:02:49</t>
  </si>
  <si>
    <t>05/03/2024 09:42:00</t>
  </si>
  <si>
    <t>05/03/2024 12:04:00</t>
  </si>
  <si>
    <t>7814</t>
  </si>
  <si>
    <t>06/03/2024 13:40:14</t>
  </si>
  <si>
    <t>06/03/2024 19:54:00</t>
  </si>
  <si>
    <t>7505</t>
  </si>
  <si>
    <t>61224</t>
  </si>
  <si>
    <t>02/03/2024 04:51:52</t>
  </si>
  <si>
    <t>02/03/2024 13:42:00</t>
  </si>
  <si>
    <t>02/03/2024 14:42:00</t>
  </si>
  <si>
    <t>7534</t>
  </si>
  <si>
    <t>61255</t>
  </si>
  <si>
    <t>02/03/2024 16:58:33</t>
  </si>
  <si>
    <t>02/03/2024 22:34:00</t>
  </si>
  <si>
    <t>02/03/2024 22:35:00</t>
  </si>
  <si>
    <t>02/03/2024 23:45:00</t>
  </si>
  <si>
    <t>7643</t>
  </si>
  <si>
    <t>61364</t>
  </si>
  <si>
    <t>04/03/2024 04:52:04</t>
  </si>
  <si>
    <t>7575</t>
  </si>
  <si>
    <t>61295</t>
  </si>
  <si>
    <t>03/03/2024 05:31:12</t>
  </si>
  <si>
    <t>03/03/2024 15:39:00</t>
  </si>
  <si>
    <t>03/03/2024 15:40:00</t>
  </si>
  <si>
    <t>03/03/2024 17:03:00</t>
  </si>
  <si>
    <t>7781</t>
  </si>
  <si>
    <t>06/03/2024 01:50:06</t>
  </si>
  <si>
    <t>06/03/2024 06:13:00</t>
  </si>
  <si>
    <t>7776</t>
  </si>
  <si>
    <t>06/03/2024 00:05:49</t>
  </si>
  <si>
    <t>06/03/2024 07:03:00</t>
  </si>
  <si>
    <t>7769</t>
  </si>
  <si>
    <t>05/03/2024 22:20:22</t>
  </si>
  <si>
    <t>06/03/2024 02:14:00</t>
  </si>
  <si>
    <t>06/03/2024 03:12:00</t>
  </si>
  <si>
    <t>7429</t>
  </si>
  <si>
    <t>61105</t>
  </si>
  <si>
    <t>01/03/2024 07:25:51</t>
  </si>
  <si>
    <t>01/03/2024 14:13:00</t>
  </si>
  <si>
    <t>01/03/2024 14:14:00</t>
  </si>
  <si>
    <t>01/03/2024 15:27:00</t>
  </si>
  <si>
    <t>7460</t>
  </si>
  <si>
    <t>61114</t>
  </si>
  <si>
    <t>01/03/2024 17:03:00</t>
  </si>
  <si>
    <t>01/03/2024 17:06:00</t>
  </si>
  <si>
    <t>01/03/2024 17:07:00</t>
  </si>
  <si>
    <t>01/03/2024 18:20:00</t>
  </si>
  <si>
    <t>7601</t>
  </si>
  <si>
    <t>61321</t>
  </si>
  <si>
    <t>03/03/2024 15:19:17</t>
  </si>
  <si>
    <t>03/03/2024 21:05:00</t>
  </si>
  <si>
    <t>7844</t>
  </si>
  <si>
    <t>07/03/2024 02:47:43</t>
  </si>
  <si>
    <t>07/03/2024 08:53:00</t>
  </si>
  <si>
    <t>7578</t>
  </si>
  <si>
    <t>03/03/2024 06:27:46</t>
  </si>
  <si>
    <t>03/03/2024 15:31:00</t>
  </si>
  <si>
    <t>03/03/2024 15:32:00</t>
  </si>
  <si>
    <t>66120,00</t>
  </si>
  <si>
    <t>39040</t>
  </si>
  <si>
    <t>7607</t>
  </si>
  <si>
    <t>61325</t>
  </si>
  <si>
    <t>03/03/2024 17:02:17</t>
  </si>
  <si>
    <t>03/03/2024 22:53:00</t>
  </si>
  <si>
    <t>03/03/2024 23:28:00</t>
  </si>
  <si>
    <t>7550</t>
  </si>
  <si>
    <t>61271</t>
  </si>
  <si>
    <t>02/03/2024 21:34:24</t>
  </si>
  <si>
    <t>03/03/2024 03:07:00</t>
  </si>
  <si>
    <t>03/03/2024 03:08:00</t>
  </si>
  <si>
    <t>40750</t>
  </si>
  <si>
    <t>7848</t>
  </si>
  <si>
    <t>07/03/2024 03:37:06</t>
  </si>
  <si>
    <t>07/03/2024 09:17:00</t>
  </si>
  <si>
    <t>7458</t>
  </si>
  <si>
    <t>61134</t>
  </si>
  <si>
    <t>01/03/2024 16:21:32</t>
  </si>
  <si>
    <t>01/03/2024 21:11:00</t>
  </si>
  <si>
    <t>01/03/2024 21:12:00</t>
  </si>
  <si>
    <t>01/03/2024 22:11:00</t>
  </si>
  <si>
    <t>7410</t>
  </si>
  <si>
    <t>61088</t>
  </si>
  <si>
    <t>01/03/2024 00:26:00</t>
  </si>
  <si>
    <t>01/03/2024 05:51:00</t>
  </si>
  <si>
    <t>01/03/2024 07:33:00</t>
  </si>
  <si>
    <t>7724</t>
  </si>
  <si>
    <t>61442</t>
  </si>
  <si>
    <t>05/03/2024 07:34:15</t>
  </si>
  <si>
    <t>05/03/2024 12:34:00</t>
  </si>
  <si>
    <t>05/03/2024 15:08:00</t>
  </si>
  <si>
    <t>65910,00</t>
  </si>
  <si>
    <t>40040</t>
  </si>
  <si>
    <t>7746</t>
  </si>
  <si>
    <t>61461</t>
  </si>
  <si>
    <t>05/03/2024 14:28:12</t>
  </si>
  <si>
    <t>7676</t>
  </si>
  <si>
    <t>61394</t>
  </si>
  <si>
    <t>04/03/2024 15:46:43</t>
  </si>
  <si>
    <t>04/03/2024 21:38:00</t>
  </si>
  <si>
    <t>7833</t>
  </si>
  <si>
    <t>06/03/2024 21:21:33</t>
  </si>
  <si>
    <t>66790,00</t>
  </si>
  <si>
    <t>7659</t>
  </si>
  <si>
    <t>61378</t>
  </si>
  <si>
    <t>04/03/2024 10:31:05</t>
  </si>
  <si>
    <t>04/03/2024 15:16:00</t>
  </si>
  <si>
    <t>7849</t>
  </si>
  <si>
    <t>07/03/2024 03:39:28</t>
  </si>
  <si>
    <t>7837</t>
  </si>
  <si>
    <t>06/03/2024 23:26:43</t>
  </si>
  <si>
    <t>06/03/2024 23:29:00</t>
  </si>
  <si>
    <t>07/03/2024 01:11:00</t>
  </si>
  <si>
    <t>7794</t>
  </si>
  <si>
    <t>06/03/2024 06:42:27</t>
  </si>
  <si>
    <t>06/03/2024 12:07:00</t>
  </si>
  <si>
    <t>06/03/2024 12:08:00</t>
  </si>
  <si>
    <t>06/03/2024 13:34:00</t>
  </si>
  <si>
    <t>7675</t>
  </si>
  <si>
    <t>61393</t>
  </si>
  <si>
    <t>04/03/2024 15:17:46</t>
  </si>
  <si>
    <t>04/03/2024 19:41:00</t>
  </si>
  <si>
    <t>04/03/2024 19:42:00</t>
  </si>
  <si>
    <t>7606</t>
  </si>
  <si>
    <t>61324</t>
  </si>
  <si>
    <t>03/03/2024 16:55:10</t>
  </si>
  <si>
    <t>7859</t>
  </si>
  <si>
    <t>61929</t>
  </si>
  <si>
    <t>07/03/2024 08:58:53</t>
  </si>
  <si>
    <t>07/03/2024 13:55:00</t>
  </si>
  <si>
    <t>7531</t>
  </si>
  <si>
    <t>61249</t>
  </si>
  <si>
    <t>02/03/2024 16:09:10</t>
  </si>
  <si>
    <t>02/03/2024 22:10:00</t>
  </si>
  <si>
    <t>02/03/2024 22:11:00</t>
  </si>
  <si>
    <t>7874</t>
  </si>
  <si>
    <t>61923</t>
  </si>
  <si>
    <t>07/03/2024 13:23:16</t>
  </si>
  <si>
    <t>07/03/2024 18:50:00</t>
  </si>
  <si>
    <t>07/03/2024 20:44:00</t>
  </si>
  <si>
    <t>7431</t>
  </si>
  <si>
    <t>61107</t>
  </si>
  <si>
    <t>01/03/2024 07:46:35</t>
  </si>
  <si>
    <t>01/03/2024 15:05:00</t>
  </si>
  <si>
    <t>01/03/2024 15:06:00</t>
  </si>
  <si>
    <t>66380,00</t>
  </si>
  <si>
    <t>7459</t>
  </si>
  <si>
    <t>61140</t>
  </si>
  <si>
    <t>01/03/2024 16:55:51</t>
  </si>
  <si>
    <t>01/03/2024 22:40:00</t>
  </si>
  <si>
    <t>01/03/2024 22:41:00</t>
  </si>
  <si>
    <t>61113</t>
  </si>
  <si>
    <t>01/03/2024 08:49:01</t>
  </si>
  <si>
    <t>01/03/2024 16:18:00</t>
  </si>
  <si>
    <t>01/03/2024 17:36:00</t>
  </si>
  <si>
    <t>7678</t>
  </si>
  <si>
    <t>61396</t>
  </si>
  <si>
    <t>47750</t>
  </si>
  <si>
    <t>7666</t>
  </si>
  <si>
    <t>61385</t>
  </si>
  <si>
    <t>04/03/2024 12:02:30</t>
  </si>
  <si>
    <t>7815</t>
  </si>
  <si>
    <t>06/03/2024 13:45:52</t>
  </si>
  <si>
    <t>06/03/2024 19:28:00</t>
  </si>
  <si>
    <t>06/03/2024 19:29:00</t>
  </si>
  <si>
    <t>7758</t>
  </si>
  <si>
    <t>61473</t>
  </si>
  <si>
    <t>05/03/2024 18:24:22</t>
  </si>
  <si>
    <t>06/03/2024 03:09:00</t>
  </si>
  <si>
    <t>06/03/2024 03:10:00</t>
  </si>
  <si>
    <t>VALIDAÇÃO</t>
  </si>
  <si>
    <t>DCR_EQUIPAMENTO_CAVALO</t>
  </si>
  <si>
    <t>DCR_FORNECEDOR</t>
  </si>
  <si>
    <t>RVA8H77</t>
  </si>
  <si>
    <t>EXPRESSO NEPOMUCENO S/A</t>
  </si>
  <si>
    <t>DTE0J85</t>
  </si>
  <si>
    <t>FOG9C41</t>
  </si>
  <si>
    <t>BRACELL SP CELULOSE LTDA</t>
  </si>
  <si>
    <t>RVA8H33</t>
  </si>
  <si>
    <t>RVA8H75</t>
  </si>
  <si>
    <t>TRANSPORTES PESADOS MINAS SA</t>
  </si>
  <si>
    <t>EFO4332</t>
  </si>
  <si>
    <t>PLÁCIDO'S TRANSPORTES RODOVIÁRIO LTDA</t>
  </si>
  <si>
    <t>BYW4B56</t>
  </si>
  <si>
    <t>EXPRESSO OLSEN TRANSPORTES RODOVIÁRIOS DE CARGAS LTDA</t>
  </si>
  <si>
    <t>JSL SA</t>
  </si>
  <si>
    <t>EUCLIDES R GARBUIO TRANSPORTES LTDA</t>
  </si>
  <si>
    <t>RVA8H24</t>
  </si>
  <si>
    <t>FM MODEL TRANSPORTES LTDA</t>
  </si>
  <si>
    <t>VDA LOGISTICA LTDA</t>
  </si>
  <si>
    <t>DRD0722</t>
  </si>
  <si>
    <t>FNH9A02</t>
  </si>
  <si>
    <t>M.T. LOURENÇO TRANSPORTES EIRELI - ME</t>
  </si>
  <si>
    <t>GAW3J94</t>
  </si>
  <si>
    <t>BXR5A91</t>
  </si>
  <si>
    <t>ENN9C13</t>
  </si>
  <si>
    <t>ALEXANDRE APARECIDO CRUZ FRÓES EPP</t>
  </si>
  <si>
    <t>RVA8H71</t>
  </si>
  <si>
    <t>RVA8H60</t>
  </si>
  <si>
    <t>BPO4C93</t>
  </si>
  <si>
    <t>GAS3995</t>
  </si>
  <si>
    <t>JAY7C39</t>
  </si>
  <si>
    <t>QPX8491</t>
  </si>
  <si>
    <t>GFM9506</t>
  </si>
  <si>
    <t>JAZ2B68</t>
  </si>
  <si>
    <t xml:space="preserve">ELT0D91 </t>
  </si>
  <si>
    <t>RLO7A25</t>
  </si>
  <si>
    <t>BRQ1I57</t>
  </si>
  <si>
    <t>RDN0I93</t>
  </si>
  <si>
    <t>RTH7J76</t>
  </si>
  <si>
    <t>DCU0E63</t>
  </si>
  <si>
    <t>GFL5E52</t>
  </si>
  <si>
    <t>GHL8I11</t>
  </si>
  <si>
    <t>GBV8C54</t>
  </si>
  <si>
    <t>ECF2I57</t>
  </si>
  <si>
    <t>RDM9G13</t>
  </si>
  <si>
    <t>RDN5A52</t>
  </si>
  <si>
    <t>CUH0J65</t>
  </si>
  <si>
    <t>CUM9B56</t>
  </si>
  <si>
    <t>QCP4I11</t>
  </si>
  <si>
    <t>SAK1A77</t>
  </si>
  <si>
    <t>GBZ4I07</t>
  </si>
  <si>
    <t>RDM4J71</t>
  </si>
  <si>
    <t>JBC1E25</t>
  </si>
  <si>
    <t>EFO4328</t>
  </si>
  <si>
    <t>FVP6B93</t>
  </si>
  <si>
    <t>GGU6B12</t>
  </si>
  <si>
    <t>RDM9A99</t>
  </si>
  <si>
    <t>QLT9H07</t>
  </si>
  <si>
    <t>BZF0C56</t>
  </si>
  <si>
    <t>RUD7F50</t>
  </si>
  <si>
    <t>JBC1E61</t>
  </si>
  <si>
    <t>JBC1D43</t>
  </si>
  <si>
    <t>BWM3H91</t>
  </si>
  <si>
    <t>GJU5A83</t>
  </si>
  <si>
    <t>RWU2C71</t>
  </si>
  <si>
    <t>SJE7G28</t>
  </si>
  <si>
    <t>JBC1E76</t>
  </si>
  <si>
    <t>JBC1E17</t>
  </si>
  <si>
    <t>JBC1E78</t>
  </si>
  <si>
    <t>RTK2D90</t>
  </si>
  <si>
    <t>JBC1E23</t>
  </si>
  <si>
    <t>JBC1E50</t>
  </si>
  <si>
    <t>EFO4319</t>
  </si>
  <si>
    <t>JBA0A63</t>
  </si>
  <si>
    <t>JAZ2B85</t>
  </si>
  <si>
    <t>GEH7E88</t>
  </si>
  <si>
    <t>JBC1D84</t>
  </si>
  <si>
    <t>JBU8D93</t>
  </si>
  <si>
    <t>JBC1E90</t>
  </si>
  <si>
    <t>JBC1E03</t>
  </si>
  <si>
    <t>JBC1C75</t>
  </si>
  <si>
    <t>RUD7F64</t>
  </si>
  <si>
    <t>RWU2C61</t>
  </si>
  <si>
    <t>RWU9G42</t>
  </si>
  <si>
    <t>QLT9H08</t>
  </si>
  <si>
    <t>JBC1E16</t>
  </si>
  <si>
    <t>RWU9I12</t>
  </si>
  <si>
    <t>JBC1D98</t>
  </si>
  <si>
    <t xml:space="preserve">SIY0C14 </t>
  </si>
  <si>
    <t>SJE7G40</t>
  </si>
  <si>
    <t>SJE7G26</t>
  </si>
  <si>
    <t>RDN4B25</t>
  </si>
  <si>
    <t>GBT6J97</t>
  </si>
  <si>
    <t>RDM7G57</t>
  </si>
  <si>
    <t>GAY8H45</t>
  </si>
  <si>
    <t>GIE7F12</t>
  </si>
  <si>
    <t>ELE1F95</t>
  </si>
  <si>
    <t>Transportadora</t>
  </si>
  <si>
    <t>#N/D</t>
  </si>
  <si>
    <t>Total Geral</t>
  </si>
  <si>
    <t>OK</t>
  </si>
  <si>
    <t>SST7A51</t>
  </si>
  <si>
    <t>SUO1J19</t>
  </si>
  <si>
    <t>RKN8G61</t>
  </si>
  <si>
    <t>FOM8I43</t>
  </si>
  <si>
    <t>SUM1H06</t>
  </si>
  <si>
    <t>SVB4D47</t>
  </si>
  <si>
    <t>CARGO POLO COMERCIO, LOGISTICA E TRANSPORTE</t>
  </si>
  <si>
    <t>SVG7C46</t>
  </si>
  <si>
    <t>BPO5I13</t>
  </si>
  <si>
    <t>SWZ8D90</t>
  </si>
  <si>
    <t>GAZ0C21</t>
  </si>
  <si>
    <t>SUZ1F51</t>
  </si>
  <si>
    <t>SSU3E18</t>
  </si>
  <si>
    <t>SWX9E53</t>
  </si>
  <si>
    <t>SWX4C28</t>
  </si>
  <si>
    <t>GCJ6J84</t>
  </si>
  <si>
    <t>STE4D18</t>
  </si>
  <si>
    <t>SSV6G17</t>
  </si>
  <si>
    <t>FDE6E24</t>
  </si>
  <si>
    <t>SUQ2E49</t>
  </si>
  <si>
    <t>SWO1B49</t>
  </si>
  <si>
    <t>SVI4C04</t>
  </si>
  <si>
    <t>SSV6A26</t>
  </si>
  <si>
    <t>SVX3F79</t>
  </si>
  <si>
    <t>GJF7E01</t>
  </si>
  <si>
    <t>FWY1I51</t>
  </si>
  <si>
    <t>FOF6H13</t>
  </si>
  <si>
    <t>EGZ0C72</t>
  </si>
  <si>
    <t>GAS4J55</t>
  </si>
  <si>
    <t>SSZ0A64</t>
  </si>
  <si>
    <t>FTU5B55</t>
  </si>
  <si>
    <t>RIACHO SERVICOS FLORESTAIS LTD</t>
  </si>
  <si>
    <t>STJ1G32</t>
  </si>
  <si>
    <t>RKN8G60</t>
  </si>
  <si>
    <t>SUQ6I95</t>
  </si>
  <si>
    <t>STN1I07</t>
  </si>
  <si>
    <t>STT1A76</t>
  </si>
  <si>
    <t>RKM8I77</t>
  </si>
  <si>
    <t>SST5H78</t>
  </si>
  <si>
    <t>STI7F31</t>
  </si>
  <si>
    <t>SVX7I86</t>
  </si>
  <si>
    <t>SWF1E50</t>
  </si>
  <si>
    <t>SVD6C95</t>
  </si>
  <si>
    <t>SWS4G88</t>
  </si>
  <si>
    <t>BNU6J24</t>
  </si>
  <si>
    <t>STP4D02</t>
  </si>
  <si>
    <t>STN8H29</t>
  </si>
  <si>
    <t>CUI0H08</t>
  </si>
  <si>
    <t>STB5A85</t>
  </si>
  <si>
    <t>SJE7G33</t>
  </si>
  <si>
    <t>SVE9D29</t>
  </si>
  <si>
    <t>SUT4I27</t>
  </si>
  <si>
    <t>SWP1C87</t>
  </si>
  <si>
    <t>GID4B13</t>
  </si>
  <si>
    <t>SUU2E88</t>
  </si>
  <si>
    <t>SWP5C10</t>
  </si>
  <si>
    <t>SWF7J40</t>
  </si>
  <si>
    <t>SVE2G69</t>
  </si>
  <si>
    <t>SUI8B40</t>
  </si>
  <si>
    <t>STX5H35</t>
  </si>
  <si>
    <t>STX9D74</t>
  </si>
  <si>
    <t>SSW7J67</t>
  </si>
  <si>
    <t>SUO7F08</t>
  </si>
  <si>
    <t>BZX0E83</t>
  </si>
  <si>
    <t>STE8G98</t>
  </si>
  <si>
    <t>SSX1F07</t>
  </si>
  <si>
    <t>STX3E97</t>
  </si>
  <si>
    <t>SWJ7H60</t>
  </si>
  <si>
    <t>STU8G10</t>
  </si>
  <si>
    <t>SSZ6D92</t>
  </si>
  <si>
    <t>FYS5E34</t>
  </si>
  <si>
    <t>SUI1D49</t>
  </si>
  <si>
    <t>SSU6E11</t>
  </si>
  <si>
    <t>SSR1I16</t>
  </si>
  <si>
    <t>CQL0H43</t>
  </si>
  <si>
    <t>SST9C72</t>
  </si>
  <si>
    <t>SSU2D13</t>
  </si>
  <si>
    <t>SWC6G69</t>
  </si>
  <si>
    <t>RWU9I52</t>
  </si>
  <si>
    <t>FPA1D94</t>
  </si>
  <si>
    <t>RLJ4I86</t>
  </si>
  <si>
    <t>SUV1I18</t>
  </si>
  <si>
    <t>FYA6J83</t>
  </si>
  <si>
    <t>STE1C25</t>
  </si>
  <si>
    <t>SUL8B19</t>
  </si>
  <si>
    <t>STH4B67</t>
  </si>
  <si>
    <t>SSW2C75</t>
  </si>
  <si>
    <t>PZB0F57</t>
  </si>
  <si>
    <t>SYD4C62</t>
  </si>
  <si>
    <t>SSV9D40</t>
  </si>
  <si>
    <t>STG9J42</t>
  </si>
  <si>
    <t>GBO0J88</t>
  </si>
  <si>
    <t>STE8H63</t>
  </si>
  <si>
    <t>GEW7F62</t>
  </si>
  <si>
    <t>SSY0C97</t>
  </si>
  <si>
    <t>FXD6I46</t>
  </si>
  <si>
    <t>EXU8H86</t>
  </si>
  <si>
    <t>STG0F21</t>
  </si>
  <si>
    <t>GAS3J95</t>
  </si>
  <si>
    <t>SVV9C85</t>
  </si>
  <si>
    <t>SJE7G32</t>
  </si>
  <si>
    <t>SSX8E48</t>
  </si>
  <si>
    <t>SJE7G39</t>
  </si>
  <si>
    <t>SJE7G27</t>
  </si>
  <si>
    <t>SJE7G36</t>
  </si>
  <si>
    <t>SSX4B45</t>
  </si>
  <si>
    <t>SSV7B42</t>
  </si>
  <si>
    <t>DYD4C11</t>
  </si>
  <si>
    <t>SYD4C58</t>
  </si>
  <si>
    <t>SJE7G29</t>
  </si>
  <si>
    <t>PZB0F47</t>
  </si>
  <si>
    <t>SVW5C37</t>
  </si>
  <si>
    <t>SWI7C79</t>
  </si>
  <si>
    <t>DEI6C26</t>
  </si>
  <si>
    <t>SWJ3A20</t>
  </si>
  <si>
    <t>SUI8D26</t>
  </si>
  <si>
    <t>OPP5H48</t>
  </si>
  <si>
    <t>SUC9B92</t>
  </si>
  <si>
    <t>SWJ2C50</t>
  </si>
  <si>
    <t>OPP4B11</t>
  </si>
  <si>
    <t>OPP4A83</t>
  </si>
  <si>
    <t>GHP1A52</t>
  </si>
  <si>
    <t>OQA0G80</t>
  </si>
  <si>
    <t>OPP5H70</t>
  </si>
  <si>
    <t>OPP4A93</t>
  </si>
  <si>
    <t>FCV5B94</t>
  </si>
  <si>
    <t>SVB7J03</t>
  </si>
  <si>
    <t>STV0J49</t>
  </si>
  <si>
    <t>OPP4E71</t>
  </si>
  <si>
    <t>OPP5H56</t>
  </si>
  <si>
    <t>RUR7J14</t>
  </si>
  <si>
    <t>OPP5H34</t>
  </si>
  <si>
    <t>OPP4E56</t>
  </si>
  <si>
    <t>OPP4B05</t>
  </si>
  <si>
    <t>SWF9F77</t>
  </si>
  <si>
    <t xml:space="preserve">FVA3H11 </t>
  </si>
  <si>
    <t>OPP4E29</t>
  </si>
  <si>
    <t>OQA0H41</t>
  </si>
  <si>
    <t>SSR4I23</t>
  </si>
  <si>
    <t>SWJ5B55</t>
  </si>
  <si>
    <t>CDM0E32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</si>
</sst>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Alignment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22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ogistica_Florestal\EQUIPE\S&#243;crates%20Luis%20dos%20Santos\newPed\placa_forneced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 1"/>
      <sheetName val="modulo"/>
      <sheetName val="placa_fornecedor"/>
    </sheetNames>
    <sheetDataSet>
      <sheetData sheetId="0"/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r Gabriel Teixeira Lima Pedro" refreshedDate="45373.708758680557" createdVersion="6" refreshedVersion="6" minRefreshableVersion="3" recordCount="10843" xr:uid="{B79263C5-7CDD-429F-8FBF-D88C1FA623B1}">
  <cacheSource type="worksheet">
    <worksheetSource ref="A1:Y10844" sheet="Dados"/>
  </cacheSource>
  <cacheFields count="25">
    <cacheField name="Serie" numFmtId="0">
      <sharedItems/>
    </cacheField>
    <cacheField name="Documento" numFmtId="0">
      <sharedItems/>
    </cacheField>
    <cacheField name="Tipo Origem" numFmtId="0">
      <sharedItems/>
    </cacheField>
    <cacheField name="Projeto" numFmtId="0">
      <sharedItems count="27">
        <s v="SANTA MARIA II"/>
        <s v="ÁGUA SANTA"/>
        <s v="PAU D ALHO"/>
        <s v="MACEDÔNIA"/>
        <s v="QUERÊNCIA IV"/>
        <s v="NOVO HORIZONTE"/>
        <s v="FOMENTO - BONAMENS II"/>
        <s v="REPRESA - GLEBA A"/>
        <s v="DUAS PONTES"/>
        <s v="SANTA LUIZA"/>
        <s v="SANTA FLORA - GLEBA B"/>
        <s v="SANTA ROSA III"/>
        <s v="NOSSA SENHORA DE FÁTIMA V - BAURU"/>
        <s v="CARRETÃO II"/>
        <s v="CARRETÃO I"/>
        <s v="SANTO EXPEDITO III"/>
        <s v="SÃO PEDRO"/>
        <s v="SÃO SEBASTIÃO III"/>
        <s v="CAMPO ALEGRE"/>
        <s v="QUEIXADA"/>
        <s v="FLECHA AZUL"/>
        <s v="SANTA ROSA VI - CAPÃO BONITO"/>
        <s v="MASSAPÊ"/>
        <s v=""/>
        <s v="IPÊ II"/>
        <s v="REPRESA - GLEBA B"/>
        <s v="GAVIÃO"/>
      </sharedItems>
    </cacheField>
    <cacheField name="Talhão" numFmtId="0">
      <sharedItems/>
    </cacheField>
    <cacheField name="Quadra" numFmtId="0">
      <sharedItems/>
    </cacheField>
    <cacheField name="Pilha" numFmtId="0">
      <sharedItems/>
    </cacheField>
    <cacheField name="Produto" numFmtId="0">
      <sharedItems/>
    </cacheField>
    <cacheField name="Equipamento" numFmtId="0">
      <sharedItems count="484">
        <s v="RVA8H68"/>
        <s v="EDI5C85"/>
        <s v="RWS0B99"/>
        <s v="BYI9E76"/>
        <s v="DFU2F64"/>
        <s v="GCK4B01"/>
        <s v="FXZ6I82"/>
        <s v="FKH2B72"/>
        <s v="FIF0F32"/>
        <s v="FPD8C47"/>
        <s v="RTS1G55"/>
        <s v="RLD4E53"/>
        <s v="RVA8H38"/>
        <s v="GEC7E84"/>
        <s v="EOH3B21"/>
        <s v="GIH1C93"/>
        <s v="RVA8H54"/>
        <s v="EOD6H96"/>
        <s v="SUA2I07"/>
        <s v="FXQ8F46"/>
        <s v="RUS3E63"/>
        <s v="ELT0D91"/>
        <s v="GAQ2C35"/>
        <s v="FYQ6D85"/>
        <s v="DQB9A65"/>
        <s v="SEU0B75"/>
        <s v="RYR3E46"/>
        <s v="BRY4I91"/>
        <s v="FYF9F16"/>
        <s v="FMN0F84"/>
        <s v="DEI3C15"/>
        <s v="SEX1E17"/>
        <s v="BYQ4F73"/>
        <s v="DIK0G32"/>
        <s v="CUE3J55"/>
        <s v="RVA8H41"/>
        <s v="RVA8H28"/>
        <s v="DWP3C82"/>
        <s v="EFO4E69"/>
        <s v="RWW3E19"/>
        <s v="GEY5J43"/>
        <s v="RHH6I65"/>
        <s v="RYS5C07"/>
        <s v="GIK4G81"/>
        <s v="DSK6J93"/>
        <s v="BZW2C86"/>
        <s v="ELO6F45"/>
        <s v="SUX9C68"/>
        <s v="RWO0D18"/>
        <s v="GHK8A18"/>
        <s v="FYM6A84"/>
        <s v="RUS3E60"/>
        <s v="RDN8G50"/>
        <s v="GIF9A22"/>
        <s v="SAK2I49"/>
        <s v="BYI2H95"/>
        <s v="RTH1H99"/>
        <s v="FCF6D94"/>
        <s v="GGQ0E23"/>
        <s v="JBU8C42"/>
        <s v="SIY0C23"/>
        <s v="BLE6E01"/>
        <s v="GHP5J22"/>
        <s v="RUR7J09"/>
        <s v="FOL4F94"/>
        <s v="EZU1C03"/>
        <s v="RUT4J64"/>
        <s v="FJW5E14"/>
        <s v="EEV5F21"/>
        <s v="FLP3F47"/>
        <s v="FQD8G81"/>
        <s v="CJC9G94"/>
        <s v="ECK3H42"/>
        <s v="RYR3E26"/>
        <s v="BXZ6D43"/>
        <s v="JBU8C59"/>
        <s v="CCU2D74"/>
        <s v="CQU1D73"/>
        <s v="FWG6J05"/>
        <s v="FVB5F61"/>
        <s v="FUL9D82"/>
        <s v="RUH7A03"/>
        <s v="DQN2F21"/>
        <s v="RYI9E47"/>
        <s v="CUG2C03"/>
        <s v="FNU5E72"/>
        <s v="FWO3G71"/>
        <s v="JBU8C57"/>
        <s v="RVQ1H92"/>
        <s v="FOJ8E73"/>
        <s v="DAM9E83"/>
        <s v="BOC1D64"/>
        <s v="RYS5G96"/>
        <s v="RUS3E58"/>
        <s v="RWS8E11"/>
        <s v="EFO4336"/>
        <s v="RXK5G06"/>
        <s v="SUL6J90"/>
        <s v="RUR7J12"/>
        <s v="EFO5086"/>
        <s v="EOS6G74"/>
        <s v="RUR7J10"/>
        <s v="FQJ4I25"/>
        <s v="STO6D65"/>
        <s v="RVA8H22"/>
        <s v="CPG1133"/>
        <s v="RYS8H76"/>
        <s v="GJS2C26"/>
        <s v="BZU4J57"/>
        <s v="EUE0D74"/>
        <s v="EHH4H41"/>
        <s v="EJG5F14"/>
        <s v="RWX7J11"/>
        <s v="GDR2A57"/>
        <s v="SWS6G59"/>
        <s v="BYY8A22"/>
        <s v="DWQ0A69"/>
        <s v="RDO6C46"/>
        <s v="BKH9F66"/>
        <s v="BYI2F31"/>
        <s v="RTH1I01"/>
        <s v="RUH6J97"/>
        <s v="RVA8H73"/>
        <s v="RTJ7G97"/>
        <s v="GGS6G25"/>
        <s v="GIE5D75"/>
        <s v="GBQ1F68"/>
        <s v="FXP8H11"/>
        <s v="SQY2B47"/>
        <s v="FVK2A34"/>
        <s v="SIY0C25"/>
        <s v="RYI9E77"/>
        <s v="RWQ0I03"/>
        <s v="SAK7I30"/>
        <s v="FNG7C43"/>
        <s v="RVA8H58"/>
        <s v="EFO4326"/>
        <s v="EMK9E71"/>
        <s v="GAN8H82"/>
        <s v="ENU6E16"/>
        <s v="GCR4H22"/>
        <s v="FPE2J63"/>
        <s v="RWU9J02"/>
        <s v="FSX4B66"/>
        <s v="GJL7C45"/>
        <s v="RTS1G53"/>
        <s v="RWQ0F13"/>
        <s v="RVQ5G71"/>
        <s v="RWU9G02"/>
        <s v="GJH6F43"/>
        <s v="RVQ1H95"/>
        <s v="FWE4B86"/>
        <s v="GGG5H44"/>
        <s v="GDI4I24"/>
        <s v="RUR7J15"/>
        <s v="RWN1D64"/>
        <s v="JBU8C61"/>
        <s v="CSK9D83"/>
        <s v="ELT0B92"/>
        <s v="RUS3E69"/>
        <s v="CFZ1C36"/>
        <s v="GDW8E56"/>
        <s v="RDO1B14"/>
        <s v="EEA7E41"/>
        <s v="BYI3B65"/>
        <s v="RUU7C61"/>
        <s v="FAT9C32"/>
        <s v="RDN8H53"/>
        <s v="FPL2D43"/>
        <s v="GFJ5H16"/>
        <s v="JBU8C64"/>
        <s v="FMY4C16"/>
        <s v="SAL3A93"/>
        <s v="FCH0F47"/>
        <s v="GHB0E56"/>
        <s v="FCZ5H71"/>
        <s v="RTH1I10"/>
        <s v="GGL8287"/>
        <s v="DGY5I91"/>
        <s v="GDK5H32"/>
        <s v="GJH1I51"/>
        <s v="GDW4J22"/>
        <s v="GEV3J57"/>
        <s v="RHH2C32"/>
        <s v="JBU8E37"/>
        <s v="FUR1J38"/>
        <s v="RVA8H74"/>
        <s v="RUS3E56"/>
        <s v="BKQ5A12"/>
        <s v="EJT5F36"/>
        <s v="FFT7E91"/>
        <s v="RKN8G63"/>
        <s v="SIY0C35"/>
        <s v="RWU8D11"/>
        <s v="RUH6J99"/>
        <s v="RWU9H32"/>
        <s v="BZF1D81"/>
        <s v="BPQ7C45"/>
        <s v="RUR7J11"/>
        <s v="GFD4F11"/>
        <s v="GAG4A43"/>
        <s v="ENB1B04"/>
        <s v="GGY0G27"/>
        <s v="CKU9D22"/>
        <s v="FYM6H86"/>
        <s v="BKU9I81"/>
        <s v="RYJ4F25"/>
        <s v="CUN4C53"/>
        <s v="FGW2B74"/>
        <s v="RVA8H69"/>
        <s v="ECU9H75"/>
        <s v="RWO1F18"/>
        <s v="DFM9D33"/>
        <s v="GJN0J63"/>
        <s v="RUS3E64"/>
        <s v="RUH6J95"/>
        <s v="RWU9F52"/>
        <s v="CUN7H23"/>
        <s v="DNU3F91"/>
        <s v="SIY0C28"/>
        <s v="SAK2I45"/>
        <s v="RAJ3364"/>
        <s v="FUR0I72"/>
        <s v="CUG3H86"/>
        <s v="RWS0C39"/>
        <s v="RTN9J00"/>
        <s v="BZF0D46"/>
        <s v="RUH7A04"/>
        <s v="FCC1A03"/>
        <s v="BPO5I05"/>
        <s v="FUT5E26"/>
        <s v="SIY0C33"/>
        <s v="JBU8C35"/>
        <s v="GDW8E68"/>
        <s v="EJT5I24"/>
        <s v="GFC2B18"/>
        <s v="FYK8F96"/>
        <s v="RWS8D81"/>
        <s v="GHH9H03"/>
        <s v="RVA8H19"/>
        <s v="RUT4J67"/>
        <s v="JBU8C40"/>
        <s v="CUA8I25"/>
        <s v="FKP6H84"/>
        <s v="JBV7H60"/>
        <s v="GBU0J32"/>
        <s v="RDM5F62"/>
        <s v="RUS3E61"/>
        <s v="JBU8D89"/>
        <s v="BXD0C25"/>
        <s v="RUS3E57"/>
        <s v="RTN9I99"/>
        <s v="GJS0D14"/>
        <s v="BVT5I82"/>
        <s v="JBU8E28"/>
        <s v="FLE3C36"/>
        <s v="FAO8B95"/>
        <s v="GGR7J26"/>
        <s v="FQS3B93"/>
        <s v="EGZ4E03"/>
        <s v="CUE7B95"/>
        <s v="BNZ5G75"/>
        <s v="SVB9J08"/>
        <s v="CKP7C24"/>
        <s v="EZY2J75"/>
        <s v="RTE8A26"/>
        <s v="RVQ1H91"/>
        <s v="JBU8C54"/>
        <s v="GHO0H65"/>
        <s v="SAL3A97"/>
        <s v="JBU8E15"/>
        <s v="RUH7A02"/>
        <s v="RDO6C95"/>
        <s v="JBU9B60"/>
        <s v="DMP9E21"/>
        <s v="JBU9F62"/>
        <s v="RVA8H08"/>
        <s v="BCH6J47"/>
        <s v="EUK2A12"/>
        <s v="SEU0B78"/>
        <s v="RVA8H76"/>
        <s v="JBU8C46"/>
        <s v="FNB6E51"/>
        <s v="FPE9G25"/>
        <s v="DRD0H22"/>
        <s v="BYP0H83"/>
        <s v="SIY0C29"/>
        <s v="JBU8C52"/>
        <s v="GII4G01"/>
        <s v="DFF1G52"/>
        <s v="RVQ1H89"/>
        <s v="BCJ0J33"/>
        <s v="CNR9C32"/>
        <s v="SIY0C26"/>
        <s v="RWO0C48"/>
        <s v="BZB5E23"/>
        <s v="FAE6G52"/>
        <s v="GGO2I46"/>
        <s v="RYK2G95"/>
        <s v="RTH1I02"/>
        <s v="QPX8151"/>
        <s v="QVY9F31"/>
        <s v="SAL3A92"/>
        <s v="RUS3E59"/>
        <s v="FNH4E05"/>
        <s v="FOS7A15"/>
        <s v="SIY0C31"/>
        <s v="FCQ2B84"/>
        <s v="SIY0C18"/>
        <s v="RWO6E61"/>
        <s v="FVF0F64"/>
        <s v="RUH6J98"/>
        <s v="JBU8E21"/>
        <s v="EEE0J52"/>
        <s v="RWU2C81"/>
        <s v="GFD0J27"/>
        <s v="RWQ0H53"/>
        <s v="RUU7C64"/>
        <s v="DPN3F52"/>
        <s v="RUS3E62"/>
        <s v="DKH9J61"/>
        <s v="SAK7I85"/>
        <s v="CIH5I24"/>
        <s v="FZE2E41"/>
        <s v="CUK8G26"/>
        <s v="QPX8141"/>
        <s v="FLL3E15"/>
        <s v="JBU8C43"/>
        <s v="GCP2G73"/>
        <s v="SIY0C19"/>
        <s v="RUR7I99"/>
        <s v="FPU1A72"/>
        <s v="GKD1A67"/>
        <s v="GHA2A44"/>
        <s v="EFC9J94"/>
        <s v="JBV7H61"/>
        <s v="SIY0C22"/>
        <s v="CKU2E65"/>
        <s v="RVN0J14"/>
        <s v="SAK2I41"/>
        <s v="PZB0F51"/>
        <s v="RWO0C58"/>
        <s v="FJG0E62"/>
        <s v="GDN3C62"/>
        <s v="SAK7G87"/>
        <s v="SAM0C34"/>
        <s v="BNZ5I33"/>
        <s v="FMZ6I64"/>
        <s v="SSS2E21"/>
        <s v="GHM3H15"/>
        <s v="CKU4I27"/>
        <s v="RUR7J08"/>
        <s v="GDH1D15"/>
        <s v="BYW7J96"/>
        <s v="BYW4F61"/>
        <s v="JBU8C49"/>
        <s v="CUA2B53"/>
        <s v="RWQ0F23"/>
        <s v="JBU8C47"/>
        <s v="RVW6F85"/>
        <s v="DOT0E92"/>
        <s v="SIY0C36"/>
        <s v="RVM9C41"/>
        <s v="BPO0H44"/>
        <s v="GAX8J03"/>
        <s v="RTH1I06"/>
        <s v="RUH6J94"/>
        <s v="BPQ6D13"/>
        <s v="FJF4I02"/>
        <s v="ELI9G06"/>
        <s v="RYS5F16"/>
        <s v="GHY0D77"/>
        <s v="RVQ1H94"/>
        <s v="RVN0J11"/>
        <s v="GIU3A73"/>
        <s v="SIY0C17"/>
        <s v="SIY0C32"/>
        <s v="RDN4J44"/>
        <s v="FNI6A13"/>
        <s v="EZR3J39"/>
        <s v="SIY0C34"/>
        <s v="CKU8E65"/>
        <s v="RVN0J10"/>
        <s v="SWW6I54"/>
        <s v="SJE7G34"/>
        <s v="BQO3J13"/>
        <s v="RTH7J74"/>
        <s v="EED4I86"/>
        <s v="EQR8I66"/>
        <s v="CPV7J74"/>
        <s v="SJE7G31"/>
        <s v="JBU8E11"/>
        <s v="GFI4G06"/>
        <s v="SSV0A56"/>
        <s v="BYW3D93"/>
        <s v="PZB0F48"/>
        <s v="EUO2F91"/>
        <s v="COI7E52"/>
        <s v="FXG3C83"/>
        <s v="EOO2A42"/>
        <s v="RUR2F74"/>
        <s v="SIY0C21"/>
        <s v="CKU5B23"/>
        <s v="EJH8I24"/>
        <s v="SIY0C14"/>
        <s v="FPW5C44"/>
        <s v="RWU2B81"/>
        <s v="SIY0C20"/>
        <s v="GCQ8I34"/>
        <s v="JBU8E01"/>
        <s v="JBU8E06"/>
        <s v="RDN4E87"/>
        <s v="QLT9H06"/>
        <s v="SIY0C27"/>
        <s v="DSM2I81"/>
        <s v="GBD8F51"/>
        <s v="RVQ1H90"/>
        <s v="JBU9F53"/>
        <s v="RVN0J08"/>
        <s v="PZB0F50"/>
        <s v="JBU9F83"/>
        <s v="PZB0F53"/>
        <s v="GEG1D21"/>
        <s v="CUH3A26"/>
        <s v="DFS4D97"/>
        <s v="JBU8E32"/>
        <s v="CBY9C15"/>
        <s v="SIY0C24"/>
        <s v="GBP9C31"/>
        <s v="RVN0J12"/>
        <s v="DWP6E24"/>
        <s v="RVW6F84"/>
        <s v="RVM9C51"/>
        <s v="RVQ1H88"/>
        <s v="EKU5C25"/>
        <s v="RTS1G54"/>
        <s v="CUI3I97"/>
        <s v="FUS2J85"/>
        <s v="RUH6J92"/>
        <s v="RWO0C78"/>
        <s v="BZA1J05"/>
        <s v="CUA6I82"/>
        <s v="JBU8C48"/>
        <s v="RVQ1H86"/>
        <s v="RTH7J75"/>
        <s v="PZB0F49"/>
        <s v="PZB0F55"/>
        <s v="RWS8E51"/>
        <s v="DKU4J12"/>
        <s v="JBU9F73"/>
        <s v="CUJ4H46"/>
        <s v="RTH7J86"/>
        <s v="GCI0I94"/>
        <s v="EYW0G53"/>
        <s v="SSY0B28"/>
        <s v="SJE7G35"/>
        <s v="RUR2F75"/>
        <s v="RVH8E82"/>
        <s v="GDT8F11"/>
        <s v="SJE7G30"/>
        <s v="GHB1B84"/>
        <s v="SJE7G25"/>
        <s v="PZB0F54"/>
        <s v="GHS1H44"/>
        <s v="BYP2A76"/>
        <s v="SJA5D91"/>
        <s v="JBU8C33"/>
        <s v="GGL8C87"/>
        <s v="STD2G26"/>
        <s v="SWX8J17"/>
        <s v="SSW4E67"/>
        <s v="GFP6H82"/>
        <s v="SJE7G37"/>
        <s v="BZB2B96"/>
        <s v="EXR3595"/>
        <s v="SJE7G38"/>
        <s v="PZB0F56"/>
        <s v="SSU6I65"/>
        <s v="PZB0F52"/>
        <s v="CUF5B47"/>
        <s v="GDR0J83"/>
        <s v="PZB0F58"/>
        <s v="EPA7H51"/>
        <s v="BYI1F44"/>
      </sharedItems>
    </cacheField>
    <cacheField name="Transportadora" numFmtId="0">
      <sharedItems count="12">
        <s v="EXPRESSO NEPOMUCENO S/A"/>
        <s v="BRACELL SP CELULOSE LTDA"/>
        <s v="VDA LOGISTICA LTDA"/>
        <s v="PLÁCIDO'S TRANSPORTES RODOVIÁRIO LTDA"/>
        <s v="TRANSPORTES PESADOS MINAS SA"/>
        <s v="EXPRESSO OLSEN TRANSPORTES RODOVIÁRIOS DE CARGAS LTDA"/>
        <e v="#N/A"/>
        <s v="FM MODEL TRANSPORTES LTDA"/>
        <s v="JSL SA"/>
        <s v="EUCLIDES R GARBUIO TRANSPORTES LTDA"/>
        <s v="ALEXANDRE APARECIDO CRUZ FRÓES EPP"/>
        <s v="M.T. LOURENÇO TRANSPORTES EIRELI - ME"/>
      </sharedItems>
    </cacheField>
    <cacheField name="Tipo de Conjunto" numFmtId="0">
      <sharedItems/>
    </cacheField>
    <cacheField name="CTM" numFmtId="0">
      <sharedItems/>
    </cacheField>
    <cacheField name="Inicio da viagem" numFmtId="0">
      <sharedItems/>
    </cacheField>
    <cacheField name="Entrada da balança" numFmtId="0">
      <sharedItems/>
    </cacheField>
    <cacheField name="Saida da balança" numFmtId="0">
      <sharedItems/>
    </cacheField>
    <cacheField name="Fim Viagem" numFmtId="0">
      <sharedItems/>
    </cacheField>
    <cacheField name="Peso Bruto" numFmtId="0">
      <sharedItems/>
    </cacheField>
    <cacheField name="Tara" numFmtId="0">
      <sharedItems/>
    </cacheField>
    <cacheField name="Peso Liquido" numFmtId="0">
      <sharedItems/>
    </cacheField>
    <cacheField name="Tipo de Destino" numFmtId="0">
      <sharedItems/>
    </cacheField>
    <cacheField name="Local de Consumo" numFmtId="0">
      <sharedItems/>
    </cacheField>
    <cacheField name="Pilha de destino" numFmtId="0">
      <sharedItems/>
    </cacheField>
    <cacheField name="Série " numFmtId="0">
      <sharedItems/>
    </cacheField>
    <cacheField name="Referência Documento Exeterno" numFmtId="0">
      <sharedItems/>
    </cacheField>
    <cacheField name="VALIDAÇÃO" numFmtId="0">
      <sharedItems count="2">
        <s v="NOK"/>
        <s v="O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3">
  <r>
    <s v="U"/>
    <s v="5314228"/>
    <s v="Floresta"/>
    <x v="0"/>
    <s v="002"/>
    <s v="4000"/>
    <s v="1"/>
    <s v="Madeira para Celulose"/>
    <x v="0"/>
    <x v="0"/>
    <s v="TRITREM"/>
    <s v="517226"/>
    <s v="16/03/2024 20:29:32"/>
    <s v="17/03/2024 09:37:00"/>
    <s v="17/03/2024 09:38:00"/>
    <s v="17/03/2024 10:16:00"/>
    <s v="57530,00"/>
    <s v="25860"/>
    <s v="31670"/>
    <s v="Mesa"/>
    <s v="Mesa 4 - L2"/>
    <s v=""/>
    <s v="U"/>
    <s v="517226"/>
    <x v="0"/>
  </r>
  <r>
    <s v="U"/>
    <s v="533929"/>
    <s v="Floresta"/>
    <x v="1"/>
    <s v="015"/>
    <s v="4000"/>
    <s v="1"/>
    <s v="Madeira para Celulose"/>
    <x v="1"/>
    <x v="1"/>
    <s v="TRITREM"/>
    <s v="939"/>
    <s v="19/03/2024 03:32:19"/>
    <s v="19/03/2024 03:35:00"/>
    <s v="19/03/2024 03:36:00"/>
    <s v="19/03/2024 04:12:00"/>
    <s v="70740,00"/>
    <s v="25680"/>
    <s v="45060"/>
    <s v="Mesa"/>
    <s v="Mesa 1 - L2"/>
    <s v=""/>
    <s v="U"/>
    <s v="939"/>
    <x v="0"/>
  </r>
  <r>
    <s v="U"/>
    <s v="5307425"/>
    <s v="Floresta"/>
    <x v="2"/>
    <s v="002"/>
    <s v="4000"/>
    <s v="1"/>
    <s v="Madeira para Celulose"/>
    <x v="2"/>
    <x v="2"/>
    <s v="TRITREM"/>
    <s v="11425"/>
    <s v="18/03/2024 07:55:04"/>
    <s v="19/03/2024 04:06:00"/>
    <s v="19/03/2024 04:07:00"/>
    <s v="19/03/2024 04:46:00"/>
    <s v="73320,00"/>
    <s v="25330"/>
    <s v="47990"/>
    <s v="Mesa"/>
    <s v="Mesa 3 - L2"/>
    <s v=""/>
    <s v="U"/>
    <s v="11425"/>
    <x v="0"/>
  </r>
  <r>
    <s v="U"/>
    <s v="5310369"/>
    <s v="Floresta"/>
    <x v="3"/>
    <s v="021"/>
    <s v="4000"/>
    <s v="1"/>
    <s v="Madeira para Celulose"/>
    <x v="3"/>
    <x v="1"/>
    <s v="TRITREM"/>
    <s v="74369"/>
    <s v="18/03/2024 14:46:03"/>
    <s v="19/03/2024 05:22:00"/>
    <s v="19/03/2024 05:23:00"/>
    <s v="19/03/2024 06:17:00"/>
    <s v="78210,00"/>
    <s v="24690"/>
    <s v="53520"/>
    <s v="Mesa"/>
    <s v="Mesa 2 - L2"/>
    <s v=""/>
    <s v="U"/>
    <s v="74369"/>
    <x v="0"/>
  </r>
  <r>
    <s v="U"/>
    <s v="533946"/>
    <s v="Floresta"/>
    <x v="1"/>
    <s v="015"/>
    <s v="4000"/>
    <s v="1"/>
    <s v="Madeira para Celulose"/>
    <x v="4"/>
    <x v="1"/>
    <s v="TRITREM"/>
    <s v="941"/>
    <s v="19/03/2024 12:59:21"/>
    <s v="19/03/2024 13:02:00"/>
    <s v="19/03/2024 13:03:00"/>
    <s v="19/03/2024 13:44:00"/>
    <s v="77490,00"/>
    <s v="25480"/>
    <s v="52010"/>
    <s v="Mesa"/>
    <s v="Mesa 2 - L2"/>
    <s v=""/>
    <s v="U"/>
    <s v="941"/>
    <x v="0"/>
  </r>
  <r>
    <s v="U"/>
    <s v="5310431"/>
    <s v="Floresta"/>
    <x v="3"/>
    <s v="013"/>
    <s v="4000"/>
    <s v="1"/>
    <s v="Madeira para Celulose"/>
    <x v="5"/>
    <x v="1"/>
    <s v="TRITREM"/>
    <s v="74431"/>
    <s v="19/03/2024 14:23:29"/>
    <s v="19/03/2024 22:11:00"/>
    <s v="19/03/2024 22:12:00"/>
    <s v="19/03/2024 22:54:00"/>
    <s v="71460,00"/>
    <s v="24720"/>
    <s v="46740"/>
    <s v="Mesa"/>
    <s v="Mesa 2 - L2"/>
    <s v=""/>
    <s v="U"/>
    <s v="74431"/>
    <x v="0"/>
  </r>
  <r>
    <s v="U"/>
    <s v="5314426"/>
    <s v="Floresta"/>
    <x v="4"/>
    <s v="025"/>
    <s v="4000"/>
    <s v="1"/>
    <s v="Madeira para Celulose"/>
    <x v="6"/>
    <x v="1"/>
    <s v="TRITREM"/>
    <s v="517424"/>
    <s v="19/03/2024 16:01:18"/>
    <s v="20/03/2024 00:17:00"/>
    <s v="20/03/2024 00:18:00"/>
    <s v="20/03/2024 01:30:00"/>
    <s v="81180,00"/>
    <s v="27050"/>
    <s v="54130"/>
    <s v="Mesa"/>
    <s v="Mesa 2 - L2"/>
    <s v=""/>
    <s v="U"/>
    <s v="517424"/>
    <x v="0"/>
  </r>
  <r>
    <s v="U"/>
    <s v="5314430"/>
    <s v="Floresta"/>
    <x v="4"/>
    <s v="025"/>
    <s v="4000"/>
    <s v="1"/>
    <s v="Madeira para Celulose"/>
    <x v="7"/>
    <x v="1"/>
    <s v="TRITREM"/>
    <s v="517428"/>
    <s v="19/03/2024 17:32:13"/>
    <s v="20/03/2024 03:41:00"/>
    <s v="20/03/2024 03:42:00"/>
    <s v="20/03/2024 04:36:00"/>
    <s v="82640,00"/>
    <s v="25680"/>
    <s v="56960"/>
    <s v="Mesa"/>
    <s v="Mesa 1 - L2"/>
    <s v=""/>
    <s v="U"/>
    <s v="517428"/>
    <x v="0"/>
  </r>
  <r>
    <s v="U"/>
    <s v="5314449"/>
    <s v="Floresta"/>
    <x v="4"/>
    <s v="025"/>
    <s v="4000"/>
    <s v="1"/>
    <s v="Madeira para Celulose"/>
    <x v="8"/>
    <x v="1"/>
    <s v="TRITREM"/>
    <s v="517447"/>
    <s v="19/03/2024 20:07:28"/>
    <s v="20/03/2024 04:50:00"/>
    <s v="20/03/2024 04:51:00"/>
    <s v="20/03/2024 05:59:00"/>
    <s v="76760,00"/>
    <s v="26110"/>
    <s v="50650"/>
    <s v="Mesa"/>
    <s v="Mesa 2 - L2"/>
    <s v=""/>
    <s v="U"/>
    <s v="517447"/>
    <x v="0"/>
  </r>
  <r>
    <s v="U"/>
    <s v="5314440"/>
    <s v="Floresta"/>
    <x v="0"/>
    <s v="002"/>
    <s v="4000"/>
    <s v="1"/>
    <s v="Madeira para Celulose"/>
    <x v="9"/>
    <x v="3"/>
    <s v="TRITREM"/>
    <s v="517438"/>
    <s v="19/03/2024 19:09:28"/>
    <s v="20/03/2024 05:29:00"/>
    <s v="20/03/2024 05:30:00"/>
    <s v="20/03/2024 06:37:00"/>
    <s v="70740,00"/>
    <s v="26300"/>
    <s v="44440"/>
    <s v="Mesa"/>
    <s v="Mesa 1 - L2"/>
    <s v=""/>
    <s v="U"/>
    <s v="517438"/>
    <x v="0"/>
  </r>
  <r>
    <s v="U"/>
    <s v="5299576"/>
    <s v="Floresta"/>
    <x v="5"/>
    <s v="025"/>
    <s v="4000"/>
    <s v="1"/>
    <s v="Madeira para Celulose"/>
    <x v="10"/>
    <x v="4"/>
    <s v="TRITREM"/>
    <s v="3576"/>
    <s v="19/03/2024 05:14:57"/>
    <s v="20/03/2024 05:35:00"/>
    <s v="20/03/2024 05:36:00"/>
    <s v="20/03/2024 06:43:00"/>
    <s v="78720,00"/>
    <s v="25410"/>
    <s v="53310"/>
    <s v="Mesa"/>
    <s v="Mesa 2 - L2"/>
    <s v=""/>
    <s v="U"/>
    <s v="3576"/>
    <x v="0"/>
  </r>
  <r>
    <s v="U"/>
    <s v="5012370"/>
    <s v="Floresta"/>
    <x v="6"/>
    <s v="042"/>
    <s v="4000"/>
    <s v="1"/>
    <s v="Madeira para Celulose"/>
    <x v="11"/>
    <x v="5"/>
    <s v="BITREM"/>
    <s v="27344"/>
    <s v="07/03/2024 00:13:26"/>
    <s v="07/03/2024 00:16:00"/>
    <s v="07/03/2024 00:17:00"/>
    <s v="07/03/2024 01:53:00"/>
    <s v="54790,00"/>
    <s v="21890"/>
    <s v="32900"/>
    <s v="Mesa"/>
    <s v="Mesa 2 - L2"/>
    <s v=""/>
    <s v="U"/>
    <s v="27344"/>
    <x v="0"/>
  </r>
  <r>
    <s v="U"/>
    <s v="5008141"/>
    <s v="Floresta"/>
    <x v="7"/>
    <s v="007"/>
    <s v="4000"/>
    <s v="1"/>
    <s v="Madeira para Celulose"/>
    <x v="12"/>
    <x v="0"/>
    <s v="TRITREM"/>
    <s v="4140"/>
    <s v="06/03/2024 12:46:31"/>
    <s v="07/03/2024 00:40:00"/>
    <s v="07/03/2024 00:41:00"/>
    <s v="07/03/2024 02:08:00"/>
    <s v="85660,00"/>
    <s v="25900"/>
    <s v="59760"/>
    <s v="Mesa"/>
    <s v="Mesa 1 - L2"/>
    <s v=""/>
    <s v="U"/>
    <s v="4140"/>
    <x v="0"/>
  </r>
  <r>
    <s v="U"/>
    <s v="5314402"/>
    <s v="Floresta"/>
    <x v="0"/>
    <s v="003"/>
    <s v="4000"/>
    <s v="1"/>
    <s v="Madeira para Celulose"/>
    <x v="13"/>
    <x v="0"/>
    <s v="TRITREM"/>
    <s v="517400"/>
    <s v="19/03/2024 05:35:56"/>
    <s v="19/03/2024 14:39:00"/>
    <s v="19/03/2024 14:40:00"/>
    <s v="19/03/2024 15:27:00"/>
    <s v="69020,00"/>
    <s v="25640"/>
    <s v="43380"/>
    <s v="Patio"/>
    <s v=""/>
    <s v="3-311"/>
    <s v="U"/>
    <s v="517400"/>
    <x v="0"/>
  </r>
  <r>
    <s v="U"/>
    <s v="5310426"/>
    <s v="Floresta"/>
    <x v="3"/>
    <s v="021"/>
    <s v="4000"/>
    <s v="1"/>
    <s v="Madeira para Celulose"/>
    <x v="14"/>
    <x v="1"/>
    <s v="TRITREM"/>
    <s v="74426"/>
    <s v="19/03/2024 08:31:25"/>
    <s v="19/03/2024 17:08:00"/>
    <s v="19/03/2024 17:09:00"/>
    <s v="19/03/2024 17:59:00"/>
    <s v="75030,00"/>
    <s v="24610"/>
    <s v="50420"/>
    <s v="Mesa"/>
    <s v="Picador Movel - L2"/>
    <s v=""/>
    <s v="U"/>
    <s v="74426"/>
    <x v="0"/>
  </r>
  <r>
    <s v="U"/>
    <s v="5317193"/>
    <s v="Floresta"/>
    <x v="8"/>
    <s v="030"/>
    <s v="4000"/>
    <s v="1"/>
    <s v="Madeira para Celulose"/>
    <x v="15"/>
    <x v="1"/>
    <s v="TRITREM"/>
    <s v="12693"/>
    <s v="19/03/2024 08:26:19"/>
    <s v="19/03/2024 17:14:00"/>
    <s v="19/03/2024 17:15:00"/>
    <s v="19/03/2024 18:05:00"/>
    <s v="76850,00"/>
    <s v="26900"/>
    <s v="49950"/>
    <s v="Mesa"/>
    <s v="Picador Movel - L2"/>
    <s v=""/>
    <s v="U"/>
    <s v="12693"/>
    <x v="0"/>
  </r>
  <r>
    <s v="U"/>
    <s v="5314404"/>
    <s v="Floresta"/>
    <x v="0"/>
    <s v="002"/>
    <s v="4000"/>
    <s v="1"/>
    <s v="Madeira para Celulose"/>
    <x v="16"/>
    <x v="0"/>
    <s v="TRITREM"/>
    <s v="517402"/>
    <s v="19/03/2024 07:01:32"/>
    <s v="19/03/2024 17:27:00"/>
    <s v="19/03/2024 17:28:00"/>
    <s v="19/03/2024 18:40:00"/>
    <s v="62730,00"/>
    <s v="25960"/>
    <s v="36770"/>
    <s v="Mesa"/>
    <s v="Mesa 2 - L2"/>
    <s v=""/>
    <s v="U"/>
    <s v="517402"/>
    <x v="0"/>
  </r>
  <r>
    <s v="U"/>
    <s v="5317201"/>
    <s v="Floresta"/>
    <x v="8"/>
    <s v="030"/>
    <s v="4000"/>
    <s v="1"/>
    <s v="Madeira para Celulose"/>
    <x v="17"/>
    <x v="1"/>
    <s v="TRITREM"/>
    <s v="12701"/>
    <s v="19/03/2024 12:02:00"/>
    <s v="19/03/2024 18:30:00"/>
    <s v="19/03/2024 18:31:00"/>
    <s v="19/03/2024 19:27:00"/>
    <s v="70680,00"/>
    <s v="27300"/>
    <s v="43380"/>
    <s v="Patio"/>
    <s v=""/>
    <s v="3-311"/>
    <s v="U"/>
    <s v="12701"/>
    <x v="0"/>
  </r>
  <r>
    <s v="U"/>
    <s v="5296188"/>
    <s v="Floresta"/>
    <x v="9"/>
    <s v="052"/>
    <s v="4000"/>
    <s v="1"/>
    <s v="Madeira para Celulose"/>
    <x v="18"/>
    <x v="5"/>
    <s v="BITREM"/>
    <s v="17013"/>
    <s v="19/03/2024 09:21:30"/>
    <s v="19/03/2024 20:50:00"/>
    <s v="19/03/2024 20:51:00"/>
    <s v="19/03/2024 21:33:00"/>
    <s v="51540,00"/>
    <s v="21330"/>
    <s v="30210"/>
    <s v="Mesa"/>
    <s v="Mesa 2 - L2"/>
    <s v=""/>
    <s v="U"/>
    <s v="17013"/>
    <x v="0"/>
  </r>
  <r>
    <s v="U"/>
    <s v="5316033"/>
    <s v="Floresta"/>
    <x v="8"/>
    <s v="004"/>
    <s v="4000"/>
    <s v="1"/>
    <s v="Madeira para Celulose"/>
    <x v="19"/>
    <x v="1"/>
    <s v="TRITREM"/>
    <s v="11533"/>
    <s v="08/03/2024 02:24:34"/>
    <s v="08/03/2024 09:56:00"/>
    <s v="08/03/2024 09:57:00"/>
    <s v="08/03/2024 12:06:00"/>
    <s v="81640,00"/>
    <s v="24630"/>
    <s v="57010"/>
    <s v="Mesa"/>
    <s v="Mesa 3 - L2"/>
    <s v=""/>
    <s v="U"/>
    <s v="11533"/>
    <x v="0"/>
  </r>
  <r>
    <s v="U"/>
    <s v="5313562"/>
    <s v="Floresta"/>
    <x v="4"/>
    <s v="025"/>
    <s v="4000"/>
    <s v="1"/>
    <s v="Madeira para Celulose"/>
    <x v="20"/>
    <x v="4"/>
    <s v="TRITREM"/>
    <s v="516560"/>
    <s v="09/03/2024 16:13:51"/>
    <s v="10/03/2024 02:15:00"/>
    <s v="10/03/2024 02:16:00"/>
    <s v="10/03/2024 03:25:00"/>
    <s v="76690,00"/>
    <s v="26000"/>
    <s v="50690"/>
    <s v="Mesa"/>
    <s v="Mesa 3 - L2"/>
    <s v=""/>
    <s v="U"/>
    <s v="516560"/>
    <x v="0"/>
  </r>
  <r>
    <s v="U"/>
    <s v="5313572"/>
    <s v="Floresta"/>
    <x v="4"/>
    <s v="025"/>
    <s v="4000"/>
    <s v="1"/>
    <s v="Madeira para Celulose"/>
    <x v="21"/>
    <x v="6"/>
    <s v="TRITREM"/>
    <s v="516570"/>
    <s v="09/03/2024 18:06:27"/>
    <s v="10/03/2024 03:16:00"/>
    <s v="10/03/2024 03:17:00"/>
    <s v="10/03/2024 05:05:00"/>
    <s v="79790,00"/>
    <s v="25930"/>
    <s v="53860"/>
    <s v="Mesa"/>
    <s v="Mesa 3 - L2"/>
    <s v=""/>
    <s v="U"/>
    <s v="516570"/>
    <x v="0"/>
  </r>
  <r>
    <s v="U"/>
    <s v="5008326"/>
    <s v="Floresta"/>
    <x v="7"/>
    <s v="012"/>
    <s v="4000"/>
    <s v="1"/>
    <s v="Madeira para Celulose"/>
    <x v="22"/>
    <x v="7"/>
    <s v="TRITREM"/>
    <s v="4325"/>
    <s v="09/03/2024 17:52:30"/>
    <s v="10/03/2024 03:30:00"/>
    <s v="10/03/2024 03:31:00"/>
    <s v="10/03/2024 05:21:00"/>
    <s v="75880,00"/>
    <s v="23980"/>
    <s v="51900"/>
    <s v="Mesa"/>
    <s v="Mesa 3 - L2"/>
    <s v=""/>
    <s v="U"/>
    <s v="4325"/>
    <x v="0"/>
  </r>
  <r>
    <s v="U"/>
    <s v="5316320"/>
    <s v="Floresta"/>
    <x v="8"/>
    <s v="002"/>
    <s v="4000"/>
    <s v="1"/>
    <s v="Madeira para Celulose"/>
    <x v="23"/>
    <x v="1"/>
    <s v="TRITREM"/>
    <s v="11820"/>
    <s v="09/03/2024 21:42:05"/>
    <s v="10/03/2024 04:35:00"/>
    <s v="10/03/2024 04:36:00"/>
    <s v="10/03/2024 05:35:00"/>
    <s v="69450,00"/>
    <s v="27320"/>
    <s v="42130"/>
    <s v="Mesa"/>
    <s v="Mesa 4 - L2"/>
    <s v=""/>
    <s v="U"/>
    <s v="11820"/>
    <x v="0"/>
  </r>
  <r>
    <s v="U"/>
    <s v="5276990"/>
    <s v="Floresta"/>
    <x v="3"/>
    <s v="018"/>
    <s v="4000"/>
    <s v="1"/>
    <s v="Madeira para Celulose"/>
    <x v="24"/>
    <x v="1"/>
    <s v="TRITREM"/>
    <s v="73990"/>
    <s v="12/03/2024 15:37:24"/>
    <s v="12/03/2024 23:46:00"/>
    <s v="12/03/2024 23:47:00"/>
    <s v="13/03/2024 00:34:00"/>
    <s v="74810,00"/>
    <s v="26890"/>
    <s v="47920"/>
    <s v="Patio"/>
    <s v=""/>
    <s v="3-305"/>
    <s v="U"/>
    <s v="73990"/>
    <x v="0"/>
  </r>
  <r>
    <s v="U"/>
    <s v="5313859"/>
    <s v="Floresta"/>
    <x v="4"/>
    <s v="001"/>
    <s v="4000"/>
    <s v="1"/>
    <s v="Madeira para Celulose"/>
    <x v="25"/>
    <x v="0"/>
    <s v="TRITREM"/>
    <s v="516857"/>
    <s v="12/03/2024 10:39:01"/>
    <s v="13/03/2024 00:17:00"/>
    <s v="13/03/2024 00:18:00"/>
    <s v="13/03/2024 01:04:00"/>
    <s v="69080,00"/>
    <s v="26110"/>
    <s v="42970"/>
    <s v="Mesa"/>
    <s v="Picador Movel - L2"/>
    <s v=""/>
    <s v="U"/>
    <s v="516857"/>
    <x v="0"/>
  </r>
  <r>
    <s v="U"/>
    <s v="5313866"/>
    <s v="Floresta"/>
    <x v="10"/>
    <s v="013"/>
    <s v="4100"/>
    <s v="1"/>
    <s v="Madeira para Energia"/>
    <x v="26"/>
    <x v="5"/>
    <s v="BITREM"/>
    <s v="516864"/>
    <s v="12/03/2024 14:34:52"/>
    <s v="13/03/2024 00:32:00"/>
    <s v="13/03/2024 00:33:00"/>
    <s v="13/03/2024 00:56:00"/>
    <s v="56040,00"/>
    <s v="20660"/>
    <s v="35380"/>
    <s v="Patio"/>
    <s v=""/>
    <s v="8-806"/>
    <s v="U"/>
    <s v="516864"/>
    <x v="0"/>
  </r>
  <r>
    <s v="U"/>
    <s v="5008501"/>
    <s v="Floresta"/>
    <x v="7"/>
    <s v="004"/>
    <s v="4000"/>
    <s v="1"/>
    <s v="Madeira para Celulose"/>
    <x v="27"/>
    <x v="7"/>
    <s v="TRITREM"/>
    <s v="4500"/>
    <s v="12/03/2024 12:41:42"/>
    <s v="13/03/2024 00:39:00"/>
    <s v="13/03/2024 00:40:00"/>
    <s v="13/03/2024 01:18:00"/>
    <s v="75320,00"/>
    <s v="25020"/>
    <s v="50300"/>
    <s v="Mesa"/>
    <s v="Mesa 2 - L2"/>
    <s v=""/>
    <s v="U"/>
    <s v="4500"/>
    <x v="0"/>
  </r>
  <r>
    <s v="U"/>
    <s v="5287307"/>
    <s v="Floresta"/>
    <x v="11"/>
    <s v="003"/>
    <s v="4000"/>
    <s v="1"/>
    <s v="Madeira para Celulose"/>
    <x v="28"/>
    <x v="1"/>
    <s v="TRITREM"/>
    <s v="7182"/>
    <s v="12/03/2024 16:18:12"/>
    <s v="13/03/2024 00:54:00"/>
    <s v="13/03/2024 00:55:00"/>
    <s v="13/03/2024 01:47:00"/>
    <s v="67900,00"/>
    <s v="27340"/>
    <s v="40560"/>
    <s v="Mesa"/>
    <s v="Mesa 4 - L2"/>
    <s v=""/>
    <s v="U"/>
    <s v="7182"/>
    <x v="0"/>
  </r>
  <r>
    <s v="U"/>
    <s v="5280559"/>
    <s v="Floresta"/>
    <x v="12"/>
    <s v="003"/>
    <s v="4000"/>
    <s v="1"/>
    <s v="Madeira para Celulose"/>
    <x v="29"/>
    <x v="3"/>
    <s v="TRITREM"/>
    <s v="53209"/>
    <s v="12/03/2024 17:51:46"/>
    <s v="13/03/2024 01:50:00"/>
    <s v="13/03/2024 01:51:00"/>
    <s v="13/03/2024 02:28:00"/>
    <s v="67570,00"/>
    <s v="26030"/>
    <s v="41540"/>
    <s v="Mesa"/>
    <s v="Mesa 4 - L2"/>
    <s v=""/>
    <s v="U"/>
    <s v="53209"/>
    <x v="0"/>
  </r>
  <r>
    <s v="U"/>
    <s v="5316688"/>
    <s v="Floresta"/>
    <x v="8"/>
    <s v="013"/>
    <s v="4000"/>
    <s v="1"/>
    <s v="Madeira para Celulose"/>
    <x v="30"/>
    <x v="1"/>
    <s v="TRITREM"/>
    <s v="12188"/>
    <s v="12/03/2024 17:29:55"/>
    <s v="13/03/2024 02:05:00"/>
    <s v="13/03/2024 02:06:00"/>
    <s v="13/03/2024 02:39:00"/>
    <s v="82780,00"/>
    <s v="26790"/>
    <s v="55990"/>
    <s v="Mesa"/>
    <s v="Mesa 4 - L2"/>
    <s v=""/>
    <s v="U"/>
    <s v="12188"/>
    <x v="0"/>
  </r>
  <r>
    <s v="U"/>
    <s v="5313879"/>
    <s v="Floresta"/>
    <x v="10"/>
    <s v="013"/>
    <s v="4100"/>
    <s v="1"/>
    <s v="Madeira para Energia"/>
    <x v="31"/>
    <x v="5"/>
    <s v="BITREM"/>
    <s v="516877"/>
    <s v="12/03/2024 19:02:57"/>
    <s v="13/03/2024 02:37:00"/>
    <s v="13/03/2024 02:38:00"/>
    <s v="13/03/2024 03:30:00"/>
    <s v="57480,00"/>
    <s v="19840"/>
    <s v="37640"/>
    <s v="Patio"/>
    <s v=""/>
    <s v="8-806"/>
    <s v="U"/>
    <s v="516877"/>
    <x v="0"/>
  </r>
  <r>
    <s v="U"/>
    <s v="5316699"/>
    <s v="Floresta"/>
    <x v="8"/>
    <s v="013"/>
    <s v="4000"/>
    <s v="1"/>
    <s v="Madeira para Celulose"/>
    <x v="32"/>
    <x v="1"/>
    <s v="TRITREM"/>
    <s v="12199"/>
    <s v="12/03/2024 19:54:03"/>
    <s v="13/03/2024 04:22:00"/>
    <s v="13/03/2024 04:23:00"/>
    <s v="13/03/2024 05:50:00"/>
    <s v="81720,00"/>
    <s v="26860"/>
    <s v="54860"/>
    <s v="Mesa"/>
    <s v="Mesa 2 - L2"/>
    <s v=""/>
    <s v="U"/>
    <s v="12199"/>
    <x v="0"/>
  </r>
  <r>
    <s v="U"/>
    <s v="5303755"/>
    <s v="Floresta"/>
    <x v="4"/>
    <s v="049"/>
    <s v="5000"/>
    <s v="1"/>
    <s v="Madeira para Celulose"/>
    <x v="33"/>
    <x v="1"/>
    <s v="TRITREM"/>
    <s v="515753"/>
    <s v="01/03/2024 12:42:22"/>
    <s v="01/03/2024 20:41:00"/>
    <s v="01/03/2024 20:42:00"/>
    <s v="01/03/2024 21:53:00"/>
    <s v="68020,00"/>
    <s v="26680"/>
    <s v="41340"/>
    <s v="Mesa"/>
    <s v="Mesa Celulose - L1"/>
    <s v=""/>
    <s v="U"/>
    <s v="515753"/>
    <x v="0"/>
  </r>
  <r>
    <s v="U"/>
    <s v="5287127"/>
    <s v="Floresta"/>
    <x v="13"/>
    <s v="001"/>
    <s v="4000"/>
    <s v="1"/>
    <s v="Madeira para Celulose"/>
    <x v="7"/>
    <x v="1"/>
    <s v="TRITREM"/>
    <s v="7002"/>
    <s v="10/03/2024 03:39:06"/>
    <s v="10/03/2024 03:42:00"/>
    <s v="10/03/2024 03:43:00"/>
    <s v="10/03/2024 05:44:00"/>
    <s v="75140,00"/>
    <s v="27200"/>
    <s v="47940"/>
    <s v="Mesa"/>
    <s v="Mesa 4 - L2"/>
    <s v=""/>
    <s v="U"/>
    <s v="7002"/>
    <x v="0"/>
  </r>
  <r>
    <s v="U"/>
    <s v="5276898"/>
    <s v="Floresta"/>
    <x v="3"/>
    <s v="012"/>
    <s v="4000"/>
    <s v="1"/>
    <s v="Madeira para Celulose"/>
    <x v="34"/>
    <x v="1"/>
    <s v="TRITREM"/>
    <s v="73898"/>
    <s v="11/03/2024 00:07:50"/>
    <s v="11/03/2024 06:44:00"/>
    <s v="11/03/2024 06:45:00"/>
    <s v="11/03/2024 07:34:00"/>
    <s v="73710,00"/>
    <s v="26660"/>
    <s v="47050"/>
    <s v="Mesa"/>
    <s v="Mesa 2 - L2"/>
    <s v=""/>
    <s v="U"/>
    <s v="73898"/>
    <x v="0"/>
  </r>
  <r>
    <s v="U"/>
    <s v="5316584"/>
    <s v="Floresta"/>
    <x v="14"/>
    <s v="005"/>
    <s v="4000"/>
    <s v="1"/>
    <s v="Madeira para Celulose"/>
    <x v="35"/>
    <x v="0"/>
    <s v="TRITREM"/>
    <s v="12084"/>
    <s v="11/03/2024 11:57:57"/>
    <s v="11/03/2024 12:00:00"/>
    <s v="11/03/2024 12:01:00"/>
    <s v="11/03/2024 13:14:00"/>
    <s v="80400,00"/>
    <s v="25880"/>
    <s v="54520"/>
    <s v="Mesa"/>
    <s v="Mesa 4 - L2"/>
    <s v=""/>
    <s v="U"/>
    <s v="12084"/>
    <x v="0"/>
  </r>
  <r>
    <s v="U"/>
    <s v="5313741"/>
    <s v="Floresta"/>
    <x v="4"/>
    <s v="031"/>
    <s v="5000"/>
    <s v="1"/>
    <s v="Madeira para Celulose"/>
    <x v="36"/>
    <x v="0"/>
    <s v="TRITREM"/>
    <s v="516739"/>
    <s v="11/03/2024 08:37:46"/>
    <s v="11/03/2024 22:23:00"/>
    <s v="11/03/2024 22:24:00"/>
    <s v="11/03/2024 23:09:00"/>
    <s v="82540,00"/>
    <s v="26140"/>
    <s v="56400"/>
    <s v="Mesa"/>
    <s v="Mesa 3 - L2"/>
    <s v=""/>
    <s v="U"/>
    <s v="516739"/>
    <x v="0"/>
  </r>
  <r>
    <s v="U"/>
    <s v="5287248"/>
    <s v="Floresta"/>
    <x v="11"/>
    <s v="004"/>
    <s v="4000"/>
    <s v="1"/>
    <s v="Madeira para Celulose"/>
    <x v="37"/>
    <x v="1"/>
    <s v="TRITREM"/>
    <s v="7123"/>
    <s v="11/03/2024 16:47:54"/>
    <s v="12/03/2024 01:18:00"/>
    <s v="12/03/2024 01:19:00"/>
    <s v="12/03/2024 01:53:00"/>
    <s v="70390,00"/>
    <s v="26570"/>
    <s v="43820"/>
    <s v="Patio"/>
    <s v=""/>
    <s v="3-312"/>
    <s v="U"/>
    <s v="7123"/>
    <x v="0"/>
  </r>
  <r>
    <s v="U"/>
    <s v="5280663"/>
    <s v="Floresta"/>
    <x v="12"/>
    <s v="003"/>
    <s v="4000"/>
    <s v="1"/>
    <s v="Madeira para Celulose"/>
    <x v="38"/>
    <x v="3"/>
    <s v="TRITREM"/>
    <s v="53313"/>
    <s v="14/03/2024 09:32:27"/>
    <s v="14/03/2024 17:04:00"/>
    <s v="14/03/2024 17:05:00"/>
    <s v="14/03/2024 17:42:00"/>
    <s v="69780,00"/>
    <s v="26600"/>
    <s v="43180"/>
    <s v="Mesa"/>
    <s v="Mesa Celulose - L1"/>
    <s v=""/>
    <s v="U"/>
    <s v="53313"/>
    <x v="0"/>
  </r>
  <r>
    <s v="U"/>
    <s v="5296063"/>
    <s v="Floresta"/>
    <x v="9"/>
    <s v="038"/>
    <s v="4100"/>
    <s v="1"/>
    <s v="Madeira para Celulose"/>
    <x v="31"/>
    <x v="5"/>
    <s v="BITREM"/>
    <s v="16888"/>
    <s v="14/03/2024 19:51:28"/>
    <s v="14/03/2024 19:54:00"/>
    <s v="14/03/2024 19:55:00"/>
    <s v="14/03/2024 21:18:00"/>
    <s v="53580,00"/>
    <s v="25660"/>
    <s v="27920"/>
    <s v="Mesa"/>
    <s v="Mesa Biomassa - L1"/>
    <s v=""/>
    <s v="U"/>
    <s v="16888"/>
    <x v="0"/>
  </r>
  <r>
    <s v="U"/>
    <s v="5314041"/>
    <s v="Floresta"/>
    <x v="4"/>
    <s v="015"/>
    <s v="4000"/>
    <s v="1"/>
    <s v="Madeira para Celulose"/>
    <x v="39"/>
    <x v="2"/>
    <s v="TRITREM"/>
    <s v="517039"/>
    <s v="14/03/2024 10:41:15"/>
    <s v="14/03/2024 20:34:00"/>
    <s v="14/03/2024 20:35:00"/>
    <s v="14/03/2024 21:30:00"/>
    <s v="71580,00"/>
    <s v="25330"/>
    <s v="46250"/>
    <s v="Mesa"/>
    <s v="Mesa Celulose - L1"/>
    <s v=""/>
    <s v="U"/>
    <s v="517039"/>
    <x v="0"/>
  </r>
  <r>
    <s v="U"/>
    <s v="533976"/>
    <s v="Floresta"/>
    <x v="1"/>
    <s v="015"/>
    <s v="4000"/>
    <s v="1"/>
    <s v="Madeira para Celulose"/>
    <x v="40"/>
    <x v="0"/>
    <s v="TRITREM"/>
    <s v="1030"/>
    <s v="20/03/2024 13:33:30"/>
    <s v="20/03/2024 13:36:00"/>
    <s v="20/03/2024 13:37:00"/>
    <s v="20/03/2024 14:17:00"/>
    <s v="71500,00"/>
    <s v="24850"/>
    <s v="46650"/>
    <s v="Mesa"/>
    <s v="Mesa 2 - L2"/>
    <s v=""/>
    <s v="U"/>
    <s v="1030"/>
    <x v="0"/>
  </r>
  <r>
    <s v="U"/>
    <s v="5307504"/>
    <s v="Floresta"/>
    <x v="2"/>
    <s v="002"/>
    <s v="4000"/>
    <s v="1"/>
    <s v="Madeira para Celulose"/>
    <x v="41"/>
    <x v="5"/>
    <s v="TRITREM"/>
    <s v="11504"/>
    <s v="20/03/2024 07:15:59"/>
    <s v="20/03/2024 16:19:00"/>
    <s v="20/03/2024 16:20:00"/>
    <s v="20/03/2024 16:55:00"/>
    <s v="81380,00"/>
    <s v="25680"/>
    <s v="55700"/>
    <s v="Patio"/>
    <s v=""/>
    <s v="5-508"/>
    <s v="U"/>
    <s v="11504"/>
    <x v="0"/>
  </r>
  <r>
    <s v="U"/>
    <s v="5314521"/>
    <s v="Floresta"/>
    <x v="4"/>
    <s v="023"/>
    <s v="4000"/>
    <s v="1"/>
    <s v="Madeira para Celulose"/>
    <x v="42"/>
    <x v="5"/>
    <s v="BITREM"/>
    <s v="517519"/>
    <s v="20/03/2024 16:26:15"/>
    <s v="20/03/2024 16:30:00"/>
    <s v="20/03/2024 16:31:00"/>
    <s v="20/03/2024 16:59:00"/>
    <s v="51370,00"/>
    <s v="20840"/>
    <s v="30530"/>
    <s v="Mesa"/>
    <s v="Mesa 1 - L2"/>
    <s v=""/>
    <s v="U"/>
    <s v="517519"/>
    <x v="0"/>
  </r>
  <r>
    <s v="U"/>
    <s v="5317277"/>
    <s v="Floresta"/>
    <x v="8"/>
    <s v="029"/>
    <s v="4000"/>
    <s v="1"/>
    <s v="Madeira para Celulose"/>
    <x v="43"/>
    <x v="1"/>
    <s v="TRITREM"/>
    <s v="12777"/>
    <s v="20/03/2024 16:39:57"/>
    <s v="20/03/2024 16:46:00"/>
    <s v="20/03/2024 16:47:00"/>
    <s v="20/03/2024 17:17:00"/>
    <s v="78770,00"/>
    <s v="27460"/>
    <s v="51310"/>
    <s v="Patio"/>
    <s v=""/>
    <s v="5-508"/>
    <s v="U"/>
    <s v="12777"/>
    <x v="0"/>
  </r>
  <r>
    <s v="U"/>
    <s v="5317299"/>
    <s v="Floresta"/>
    <x v="8"/>
    <s v="028"/>
    <s v="4000"/>
    <s v="1"/>
    <s v="Madeira para Celulose"/>
    <x v="44"/>
    <x v="1"/>
    <s v="TRITREM"/>
    <s v="12799"/>
    <s v="21/03/2024 00:24:33"/>
    <s v="21/03/2024 09:39:00"/>
    <s v="21/03/2024 09:40:00"/>
    <s v="21/03/2024 10:33:00"/>
    <s v="76870,00"/>
    <s v="26840"/>
    <s v="50030"/>
    <s v="Mesa"/>
    <s v="Mesa 2 - L2"/>
    <s v=""/>
    <s v="U"/>
    <s v="12799"/>
    <x v="0"/>
  </r>
  <r>
    <s v="U"/>
    <s v="5299613"/>
    <s v="Floresta"/>
    <x v="5"/>
    <s v="025"/>
    <s v="4000"/>
    <s v="1"/>
    <s v="Madeira para Celulose"/>
    <x v="45"/>
    <x v="0"/>
    <s v="TRITREM"/>
    <s v="3613"/>
    <s v="20/03/2024 11:55:06"/>
    <s v="21/03/2024 09:59:00"/>
    <s v="21/03/2024 10:00:00"/>
    <s v="21/03/2024 11:00:00"/>
    <s v="85440,00"/>
    <s v="25640"/>
    <s v="59800"/>
    <s v="Mesa"/>
    <s v="Mesa 2 - L2"/>
    <s v=""/>
    <s v="U"/>
    <s v="3613"/>
    <x v="0"/>
  </r>
  <r>
    <s v="U"/>
    <s v="5310552"/>
    <s v="Floresta"/>
    <x v="3"/>
    <s v="018"/>
    <s v="4000"/>
    <s v="1"/>
    <s v="Madeira para Celulose"/>
    <x v="46"/>
    <x v="1"/>
    <s v="TRITREM"/>
    <s v="74552"/>
    <s v="21/03/2024 05:15:04"/>
    <s v="21/03/2024 12:03:00"/>
    <s v="21/03/2024 12:04:00"/>
    <s v="21/03/2024 13:19:00"/>
    <s v="70320,00"/>
    <s v="25720"/>
    <s v="44600"/>
    <s v="Mesa"/>
    <s v="Mesa 3 - L2"/>
    <s v=""/>
    <s v="U"/>
    <s v="74552"/>
    <x v="0"/>
  </r>
  <r>
    <s v="U"/>
    <s v="5307545"/>
    <s v="Floresta"/>
    <x v="2"/>
    <s v="003"/>
    <s v="4000"/>
    <s v="1"/>
    <s v="Madeira para Celulose"/>
    <x v="47"/>
    <x v="5"/>
    <s v="BITREM"/>
    <s v="11545"/>
    <s v="20/03/2024 22:23:24"/>
    <s v="21/03/2024 12:36:00"/>
    <s v="21/03/2024 12:37:00"/>
    <s v="21/03/2024 13:28:00"/>
    <s v="75050,00"/>
    <s v="25740"/>
    <s v="49310"/>
    <s v="Mesa"/>
    <s v="Mesa 2 - L2"/>
    <s v=""/>
    <s v="U"/>
    <s v="11545"/>
    <x v="0"/>
  </r>
  <r>
    <s v="U"/>
    <s v="5307591"/>
    <s v="Floresta"/>
    <x v="2"/>
    <s v="002"/>
    <s v="4000"/>
    <s v="1"/>
    <s v="Madeira para Celulose"/>
    <x v="48"/>
    <x v="2"/>
    <s v="TRITREM"/>
    <s v="11591"/>
    <s v="21/03/2024 20:08:55"/>
    <s v="22/03/2024 06:19:00"/>
    <s v="22/03/2024 06:20:00"/>
    <s v="22/03/2024 07:26:00"/>
    <s v="78210,00"/>
    <s v="25760"/>
    <s v="52450"/>
    <s v="Mesa"/>
    <s v="Mesa 1 - L2"/>
    <s v=""/>
    <s v="U"/>
    <s v="11591"/>
    <x v="0"/>
  </r>
  <r>
    <s v="U"/>
    <s v="5008029"/>
    <s v="Floresta"/>
    <x v="7"/>
    <s v="009"/>
    <s v="4000"/>
    <s v="1"/>
    <s v="Madeira para Celulose"/>
    <x v="49"/>
    <x v="7"/>
    <s v="TRITREM"/>
    <s v="4028"/>
    <s v="04/03/2024 17:34:38"/>
    <s v="05/03/2024 06:23:00"/>
    <s v="05/03/2024 06:24:00"/>
    <s v="05/03/2024 07:28:00"/>
    <s v="84040,00"/>
    <s v="24000"/>
    <s v="60040"/>
    <s v="Mesa"/>
    <s v="Mesa 2 - L2"/>
    <s v=""/>
    <s v="U"/>
    <s v="4028"/>
    <x v="0"/>
  </r>
  <r>
    <s v="U"/>
    <s v="5012269"/>
    <s v="Floresta"/>
    <x v="6"/>
    <s v="027"/>
    <s v="4000"/>
    <s v="1"/>
    <s v="Madeira para Celulose"/>
    <x v="50"/>
    <x v="3"/>
    <s v="BITREM"/>
    <s v="27243"/>
    <s v="05/03/2024 01:02:09"/>
    <s v="05/03/2024 06:27:00"/>
    <s v="05/03/2024 06:28:00"/>
    <s v="05/03/2024 08:35:00"/>
    <s v="60070,00"/>
    <s v="21400"/>
    <s v="38670"/>
    <s v="Mesa"/>
    <s v="Mesa 2 - L2"/>
    <s v=""/>
    <s v="U"/>
    <s v="27243"/>
    <x v="0"/>
  </r>
  <r>
    <s v="U"/>
    <s v="5313011"/>
    <s v="Floresta"/>
    <x v="4"/>
    <s v="033"/>
    <s v="5000"/>
    <s v="1"/>
    <s v="Madeira para Celulose"/>
    <x v="51"/>
    <x v="4"/>
    <s v="TRITREM"/>
    <s v="516009"/>
    <s v="04/03/2024 21:29:40"/>
    <s v="05/03/2024 06:31:00"/>
    <s v="05/03/2024 06:32:00"/>
    <s v="05/03/2024 07:26:00"/>
    <s v="84020,00"/>
    <s v="25870"/>
    <s v="58150"/>
    <s v="Mesa"/>
    <s v="Picador Movel - L2"/>
    <s v=""/>
    <s v="U"/>
    <s v="516009"/>
    <x v="0"/>
  </r>
  <r>
    <s v="U"/>
    <s v="536517"/>
    <s v="Floresta"/>
    <x v="15"/>
    <s v="007"/>
    <s v="4000"/>
    <s v="1"/>
    <s v="Madeira para Celulose"/>
    <x v="52"/>
    <x v="4"/>
    <s v="TRITREM"/>
    <s v="2253"/>
    <s v="05/03/2024 09:46:48"/>
    <s v="05/03/2024 10:04:00"/>
    <s v="05/03/2024 10:05:00"/>
    <s v="05/03/2024 11:44:00"/>
    <s v="72630,00"/>
    <s v="25210"/>
    <s v="47420"/>
    <s v="Mesa"/>
    <s v="Mesa 2 - L2"/>
    <s v=""/>
    <s v="U"/>
    <s v="2253"/>
    <x v="0"/>
  </r>
  <r>
    <s v="U"/>
    <s v="443215"/>
    <s v="Floresta"/>
    <x v="6"/>
    <s v="025"/>
    <s v="4000"/>
    <s v="1"/>
    <s v="Madeira para Celulose"/>
    <x v="53"/>
    <x v="3"/>
    <s v="BITREM"/>
    <s v="875215"/>
    <s v="05/03/2024 10:07:02"/>
    <s v="05/03/2024 10:11:00"/>
    <s v="05/03/2024 10:12:00"/>
    <s v="05/03/2024 12:29:00"/>
    <s v="57780,00"/>
    <s v="20580"/>
    <s v="37200"/>
    <s v="Mesa"/>
    <s v="Mesa 1 - L2"/>
    <s v=""/>
    <s v="U"/>
    <s v="875215"/>
    <x v="0"/>
  </r>
  <r>
    <s v="U"/>
    <s v="536519"/>
    <s v="Floresta"/>
    <x v="15"/>
    <s v="007"/>
    <s v="4000"/>
    <s v="1"/>
    <s v="Madeira para Celulose"/>
    <x v="54"/>
    <x v="2"/>
    <s v="TRITREM"/>
    <s v="2266"/>
    <s v="05/03/2024 10:18:35"/>
    <s v="05/03/2024 10:22:00"/>
    <s v="05/03/2024 10:23:00"/>
    <s v="05/03/2024 10:25:00"/>
    <s v="74350,00"/>
    <s v="25100"/>
    <s v="49250"/>
    <s v="Mesa"/>
    <s v="Mesa 1 - L2"/>
    <s v=""/>
    <s v="U"/>
    <s v="2266"/>
    <x v="0"/>
  </r>
  <r>
    <s v="U"/>
    <s v="5306962"/>
    <s v="Floresta"/>
    <x v="8"/>
    <s v="004"/>
    <s v="4000"/>
    <s v="1"/>
    <s v="Madeira para Celulose"/>
    <x v="55"/>
    <x v="1"/>
    <s v="TRITREM"/>
    <s v="11462"/>
    <s v="07/03/2024 16:00:04"/>
    <s v="07/03/2024 22:32:00"/>
    <s v="07/03/2024 22:33:00"/>
    <s v="07/03/2024 23:04:00"/>
    <s v="82120,00"/>
    <s v="26720"/>
    <s v="55400"/>
    <s v="Mesa"/>
    <s v="Mesa 1 - L2"/>
    <s v=""/>
    <s v="U"/>
    <s v="11462"/>
    <x v="0"/>
  </r>
  <r>
    <s v="U"/>
    <s v="5313275"/>
    <s v="Floresta"/>
    <x v="4"/>
    <s v="032"/>
    <s v="5000"/>
    <s v="1"/>
    <s v="Madeira para Celulose"/>
    <x v="56"/>
    <x v="4"/>
    <s v="TRITREM"/>
    <s v="516273"/>
    <s v="07/03/2024 11:52:24"/>
    <s v="08/03/2024 01:39:00"/>
    <s v="08/03/2024 01:40:00"/>
    <s v="08/03/2024 02:21:00"/>
    <s v="74020,00"/>
    <s v="25550"/>
    <s v="48470"/>
    <s v="Mesa"/>
    <s v="Mesa 3 - L2"/>
    <s v=""/>
    <s v="U"/>
    <s v="516273"/>
    <x v="0"/>
  </r>
  <r>
    <s v="U"/>
    <s v="5287306"/>
    <s v="Floresta"/>
    <x v="11"/>
    <s v="004"/>
    <s v="4000"/>
    <s v="1"/>
    <s v="Madeira para Celulose"/>
    <x v="28"/>
    <x v="1"/>
    <s v="TRITREM"/>
    <s v="7181"/>
    <s v="12/03/2024 15:18:27"/>
    <s v="12/03/2024 15:27:00"/>
    <s v="12/03/2024 15:28:00"/>
    <s v="12/03/2024 16:17:00"/>
    <s v="76380,00"/>
    <s v="27160"/>
    <s v="49220"/>
    <s v="Mesa"/>
    <s v="Mesa 3 - L2"/>
    <s v=""/>
    <s v="U"/>
    <s v="7181"/>
    <x v="0"/>
  </r>
  <r>
    <s v="U"/>
    <s v="5280536"/>
    <s v="Floresta"/>
    <x v="12"/>
    <s v="004"/>
    <s v="4000"/>
    <s v="1"/>
    <s v="Madeira para Celulose"/>
    <x v="57"/>
    <x v="3"/>
    <s v="TRITREM"/>
    <s v="53186"/>
    <s v="12/03/2024 04:57:20"/>
    <s v="12/03/2024 15:52:00"/>
    <s v="12/03/2024 15:53:00"/>
    <s v="12/03/2024 16:45:00"/>
    <s v="78430,00"/>
    <s v="25860"/>
    <s v="52570"/>
    <s v="Mesa"/>
    <s v="Mesa 4 - L2"/>
    <s v=""/>
    <s v="U"/>
    <s v="53186"/>
    <x v="0"/>
  </r>
  <r>
    <s v="U"/>
    <s v="536717"/>
    <s v="Floresta"/>
    <x v="15"/>
    <s v="006"/>
    <s v="4000"/>
    <s v="1"/>
    <s v="Madeira para Celulose"/>
    <x v="58"/>
    <x v="7"/>
    <s v="TRITREM"/>
    <s v="2746"/>
    <s v="12/03/2024 17:52:02"/>
    <s v="12/03/2024 17:55:00"/>
    <s v="12/03/2024 17:56:00"/>
    <s v="12/03/2024 18:31:00"/>
    <s v="71010,00"/>
    <s v="24120"/>
    <s v="46890"/>
    <s v="Mesa"/>
    <s v="Mesa 4 - L2"/>
    <s v=""/>
    <s v="U"/>
    <s v="2746"/>
    <x v="0"/>
  </r>
  <r>
    <s v="U"/>
    <s v="536722"/>
    <s v="Floresta"/>
    <x v="15"/>
    <s v="003"/>
    <s v="4000"/>
    <s v="1"/>
    <s v="Madeira para Celulose"/>
    <x v="59"/>
    <x v="8"/>
    <s v="TRITREM"/>
    <s v="2721"/>
    <s v="12/03/2024 20:06:27"/>
    <s v="12/03/2024 20:09:00"/>
    <s v="12/03/2024 20:10:00"/>
    <s v="12/03/2024 21:26:00"/>
    <s v="80320,00"/>
    <s v="25090"/>
    <s v="55230"/>
    <s v="Mesa"/>
    <s v="Picador Movel - L2"/>
    <s v=""/>
    <s v="U"/>
    <s v="2721"/>
    <x v="0"/>
  </r>
  <r>
    <s v="U"/>
    <s v="533753"/>
    <s v="Floresta"/>
    <x v="1"/>
    <s v="016"/>
    <s v="4000"/>
    <s v="1"/>
    <s v="Madeira para Celulose"/>
    <x v="60"/>
    <x v="9"/>
    <s v="TRITREM"/>
    <s v="741"/>
    <s v="12/03/2024 20:28:15"/>
    <s v="12/03/2024 20:31:00"/>
    <s v="12/03/2024 20:32:00"/>
    <s v="12/03/2024 20:43:00"/>
    <s v="69550,00"/>
    <s v="25020"/>
    <s v="44530"/>
    <s v="Mesa"/>
    <s v="Mesa 4 - L2"/>
    <s v=""/>
    <s v="U"/>
    <s v="741"/>
    <x v="0"/>
  </r>
  <r>
    <s v="U"/>
    <s v="5316724"/>
    <s v="Floresta"/>
    <x v="14"/>
    <s v="005"/>
    <s v="4000"/>
    <s v="1"/>
    <s v="Madeira para Celulose"/>
    <x v="61"/>
    <x v="1"/>
    <s v="TRITREM"/>
    <s v="12224"/>
    <s v="13/03/2024 05:41:31"/>
    <s v="13/03/2024 05:46:00"/>
    <s v="13/03/2024 05:47:00"/>
    <s v="13/03/2024 07:07:00"/>
    <s v="81440,00"/>
    <s v="25446"/>
    <s v="55994"/>
    <s v="Mesa"/>
    <s v="Mesa Celulose - L1"/>
    <s v=""/>
    <s v="U"/>
    <s v="12224"/>
    <x v="0"/>
  </r>
  <r>
    <s v="U"/>
    <s v="5310078"/>
    <s v="Floresta"/>
    <x v="3"/>
    <s v="029"/>
    <s v="4000"/>
    <s v="1"/>
    <s v="Madeira para Celulose"/>
    <x v="62"/>
    <x v="1"/>
    <s v="TRITREM"/>
    <s v="74078"/>
    <s v="14/03/2024 06:57:58"/>
    <s v="14/03/2024 14:16:00"/>
    <s v="14/03/2024 14:17:00"/>
    <s v="14/03/2024 15:11:00"/>
    <s v="75240,00"/>
    <s v="25830"/>
    <s v="49410"/>
    <s v="Patio"/>
    <s v=""/>
    <s v="3-313"/>
    <s v="U"/>
    <s v="74078"/>
    <x v="0"/>
  </r>
  <r>
    <s v="U"/>
    <s v="5008574"/>
    <s v="Floresta"/>
    <x v="7"/>
    <s v="004"/>
    <s v="4000"/>
    <s v="1"/>
    <s v="Madeira para Celulose"/>
    <x v="63"/>
    <x v="4"/>
    <s v="TRITREM"/>
    <s v="4573"/>
    <s v="13/03/2024 20:24:05"/>
    <s v="14/03/2024 14:20:00"/>
    <s v="14/03/2024 14:21:00"/>
    <s v="14/03/2024 15:20:00"/>
    <s v="78300,00"/>
    <s v="26200"/>
    <s v="52100"/>
    <s v="Mesa"/>
    <s v="Mesa 4 - L2"/>
    <s v=""/>
    <s v="U"/>
    <s v="4573"/>
    <x v="0"/>
  </r>
  <r>
    <s v="U"/>
    <s v="5316808"/>
    <s v="Floresta"/>
    <x v="8"/>
    <s v="013"/>
    <s v="4000"/>
    <s v="1"/>
    <s v="Madeira para Celulose"/>
    <x v="64"/>
    <x v="1"/>
    <s v="TRITREM"/>
    <s v="12308"/>
    <s v="14/03/2024 10:49:20"/>
    <s v="14/03/2024 19:04:00"/>
    <s v="14/03/2024 19:05:00"/>
    <s v="14/03/2024 19:46:00"/>
    <s v="77270,00"/>
    <s v="26740"/>
    <s v="50530"/>
    <s v="Mesa"/>
    <s v="Mesa 2 - L2"/>
    <s v=""/>
    <s v="U"/>
    <s v="12308"/>
    <x v="0"/>
  </r>
  <r>
    <s v="U"/>
    <s v="5310098"/>
    <s v="Floresta"/>
    <x v="3"/>
    <s v="027"/>
    <s v="4000"/>
    <s v="1"/>
    <s v="Madeira para Celulose"/>
    <x v="65"/>
    <x v="1"/>
    <s v="TRITREM"/>
    <s v="74098"/>
    <s v="14/03/2024 13:27:52"/>
    <s v="14/03/2024 20:07:00"/>
    <s v="14/03/2024 20:08:00"/>
    <s v="14/03/2024 20:45:00"/>
    <s v="78120,00"/>
    <s v="24600"/>
    <s v="53520"/>
    <s v="Mesa"/>
    <s v="Mesa 2 - L2"/>
    <s v=""/>
    <s v="U"/>
    <s v="74098"/>
    <x v="0"/>
  </r>
  <r>
    <s v="U"/>
    <s v="5310097"/>
    <s v="Floresta"/>
    <x v="3"/>
    <s v="026"/>
    <s v="4000"/>
    <s v="1"/>
    <s v="Madeira para Celulose"/>
    <x v="3"/>
    <x v="1"/>
    <s v="TRITREM"/>
    <s v="74097"/>
    <s v="14/03/2024 13:14:26"/>
    <s v="14/03/2024 20:44:00"/>
    <s v="14/03/2024 20:45:00"/>
    <s v="14/03/2024 21:36:00"/>
    <s v="83640,00"/>
    <s v="25950"/>
    <s v="57690"/>
    <s v="Mesa"/>
    <s v="Mesa 3 - L2"/>
    <s v=""/>
    <s v="U"/>
    <s v="74097"/>
    <x v="0"/>
  </r>
  <r>
    <s v="U"/>
    <s v="536871"/>
    <s v="Floresta"/>
    <x v="15"/>
    <s v="001"/>
    <s v="4000"/>
    <s v="1"/>
    <s v="Madeira para Celulose"/>
    <x v="66"/>
    <x v="4"/>
    <s v="TRITREM"/>
    <s v="2829"/>
    <s v="17/03/2024 08:41:03"/>
    <s v="17/03/2024 08:51:00"/>
    <s v="17/03/2024 08:52:00"/>
    <s v="17/03/2024 09:05:00"/>
    <s v="80280,00"/>
    <s v="25480"/>
    <s v="54800"/>
    <s v="Mesa"/>
    <s v="Mesa 4 - L2"/>
    <s v=""/>
    <s v="U"/>
    <s v="2829"/>
    <x v="0"/>
  </r>
  <r>
    <s v="U"/>
    <s v="5317070"/>
    <s v="Floresta"/>
    <x v="8"/>
    <s v="030"/>
    <s v="4000"/>
    <s v="1"/>
    <s v="Madeira para Celulose"/>
    <x v="67"/>
    <x v="1"/>
    <s v="TRITREM"/>
    <s v="12570"/>
    <s v="17/03/2024 20:43:50"/>
    <s v="18/03/2024 06:22:00"/>
    <s v="18/03/2024 06:23:00"/>
    <s v="18/03/2024 07:16:00"/>
    <s v="82120,00"/>
    <s v="27240"/>
    <s v="54880"/>
    <s v="Mesa"/>
    <s v="Mesa 3 - L2"/>
    <s v=""/>
    <s v="U"/>
    <s v="12570"/>
    <x v="0"/>
  </r>
  <r>
    <s v="U"/>
    <s v="5296144"/>
    <s v="Floresta"/>
    <x v="9"/>
    <s v="052"/>
    <s v="4000"/>
    <s v="1"/>
    <s v="Madeira para Celulose"/>
    <x v="68"/>
    <x v="5"/>
    <s v="BITREM"/>
    <s v="16969"/>
    <s v="17/03/2024 19:11:52"/>
    <s v="18/03/2024 07:39:00"/>
    <s v="18/03/2024 07:40:00"/>
    <s v="18/03/2024 08:21:00"/>
    <s v="54430,00"/>
    <s v="21300"/>
    <s v="33130"/>
    <s v="Mesa"/>
    <s v="Mesa 2 - L2"/>
    <s v=""/>
    <s v="U"/>
    <s v="16969"/>
    <x v="0"/>
  </r>
  <r>
    <s v="U"/>
    <s v="5314306"/>
    <s v="Floresta"/>
    <x v="4"/>
    <s v="027"/>
    <s v="4000"/>
    <s v="1"/>
    <s v="Madeira para Celulose"/>
    <x v="69"/>
    <x v="3"/>
    <s v="TRITREM"/>
    <s v="517304"/>
    <s v="17/03/2024 21:12:06"/>
    <s v="18/03/2024 11:27:00"/>
    <s v="18/03/2024 11:28:00"/>
    <s v="18/03/2024 12:20:00"/>
    <s v="68640,00"/>
    <s v="26320"/>
    <s v="42320"/>
    <s v="Mesa"/>
    <s v="Mesa 2 - L2"/>
    <s v=""/>
    <s v="U"/>
    <s v="517304"/>
    <x v="0"/>
  </r>
  <r>
    <s v="U"/>
    <s v="5221679"/>
    <s v="Floresta"/>
    <x v="16"/>
    <s v="018"/>
    <s v="4500"/>
    <s v="1"/>
    <s v="Madeira para Energia"/>
    <x v="25"/>
    <x v="0"/>
    <s v="TRITREM"/>
    <s v="34279"/>
    <s v="05/03/2024 01:18:08"/>
    <s v="05/03/2024 01:21:00"/>
    <s v="05/03/2024 01:22:00"/>
    <s v="05/03/2024 01:30:00"/>
    <s v="70560,00"/>
    <s v="25650"/>
    <s v="44910"/>
    <s v="Patio"/>
    <s v=""/>
    <s v="E-014"/>
    <s v="U"/>
    <s v="34279"/>
    <x v="0"/>
  </r>
  <r>
    <s v="U"/>
    <s v="5303997"/>
    <s v="Floresta"/>
    <x v="4"/>
    <s v="032"/>
    <s v="5000"/>
    <s v="1"/>
    <s v="Madeira para Celulose"/>
    <x v="70"/>
    <x v="1"/>
    <s v="TRITREM"/>
    <s v="515995"/>
    <s v="04/03/2024 16:23:15"/>
    <s v="05/03/2024 01:53:00"/>
    <s v="05/03/2024 01:54:00"/>
    <s v="05/03/2024 03:58:00"/>
    <s v="68160,00"/>
    <s v="25780"/>
    <s v="42380"/>
    <s v="Mesa"/>
    <s v="Mesa Celulose - L1"/>
    <s v=""/>
    <s v="U"/>
    <s v="515995"/>
    <x v="0"/>
  </r>
  <r>
    <s v="U"/>
    <s v="5287296"/>
    <s v="Floresta"/>
    <x v="11"/>
    <s v="004"/>
    <s v="4000"/>
    <s v="1"/>
    <s v="Madeira para Celulose"/>
    <x v="71"/>
    <x v="1"/>
    <s v="TRITREM"/>
    <s v="7171"/>
    <s v="12/03/2024 09:30:31"/>
    <s v="12/03/2024 16:40:00"/>
    <s v="12/03/2024 16:41:00"/>
    <s v="12/03/2024 19:29:00"/>
    <s v="72300,00"/>
    <s v="27680"/>
    <s v="44620"/>
    <s v="Mesa"/>
    <s v="Mesa Celulose - L1"/>
    <s v=""/>
    <s v="U"/>
    <s v="7171"/>
    <x v="0"/>
  </r>
  <r>
    <s v="U"/>
    <s v="5316936"/>
    <s v="Floresta"/>
    <x v="8"/>
    <s v="028"/>
    <s v="4000"/>
    <s v="1"/>
    <s v="Madeira para Celulose"/>
    <x v="33"/>
    <x v="1"/>
    <s v="TRITREM"/>
    <s v="12436"/>
    <s v="16/03/2024 00:38:29"/>
    <s v="16/03/2024 15:01:00"/>
    <s v="16/03/2024 15:02:00"/>
    <s v="16/03/2024 16:23:00"/>
    <s v="76630,00"/>
    <s v="27110"/>
    <s v="49520"/>
    <s v="Mesa"/>
    <s v="Mesa 2 - L2"/>
    <s v=""/>
    <s v="U"/>
    <s v="12436"/>
    <x v="0"/>
  </r>
  <r>
    <s v="U"/>
    <s v="5310227"/>
    <s v="Floresta"/>
    <x v="3"/>
    <s v="021"/>
    <s v="4000"/>
    <s v="1"/>
    <s v="Madeira para Celulose"/>
    <x v="46"/>
    <x v="1"/>
    <s v="TRITREM"/>
    <s v="74227"/>
    <s v="16/03/2024 10:41:09"/>
    <s v="16/03/2024 19:59:00"/>
    <s v="16/03/2024 20:00:00"/>
    <s v="16/03/2024 21:15:00"/>
    <s v="81220,00"/>
    <s v="26040"/>
    <s v="55180"/>
    <s v="Mesa"/>
    <s v="Mesa 3 - L2"/>
    <s v=""/>
    <s v="U"/>
    <s v="74227"/>
    <x v="0"/>
  </r>
  <r>
    <s v="U"/>
    <s v="5296118"/>
    <s v="Floresta"/>
    <x v="9"/>
    <s v="002"/>
    <s v="4100"/>
    <s v="1"/>
    <s v="Madeira para Celulose"/>
    <x v="31"/>
    <x v="5"/>
    <s v="BITREM"/>
    <s v="16943"/>
    <s v="16/03/2024 17:56:17"/>
    <s v="17/03/2024 07:41:00"/>
    <s v="17/03/2024 07:42:00"/>
    <s v="17/03/2024 09:24:00"/>
    <s v="52800,00"/>
    <s v="20780"/>
    <s v="32020"/>
    <s v="Mesa"/>
    <s v="Mesa Biomassa - L1"/>
    <s v=""/>
    <s v="U"/>
    <s v="16943"/>
    <x v="0"/>
  </r>
  <r>
    <s v="U"/>
    <s v="5314227"/>
    <s v="Floresta"/>
    <x v="4"/>
    <s v="002"/>
    <s v="4000"/>
    <s v="1"/>
    <s v="Madeira para Celulose"/>
    <x v="72"/>
    <x v="1"/>
    <s v="TRITREM"/>
    <s v="517225"/>
    <s v="16/03/2024 19:39:52"/>
    <s v="17/03/2024 09:56:00"/>
    <s v="17/03/2024 09:57:00"/>
    <s v="17/03/2024 11:50:00"/>
    <s v="77820,00"/>
    <s v="25860"/>
    <s v="51960"/>
    <s v="Mesa"/>
    <s v="Mesa Celulose - L1"/>
    <s v=""/>
    <s v="U"/>
    <s v="517225"/>
    <x v="0"/>
  </r>
  <r>
    <s v="U"/>
    <s v="5296125"/>
    <s v="Floresta"/>
    <x v="9"/>
    <s v="002"/>
    <s v="4100"/>
    <s v="1"/>
    <s v="Madeira para Celulose"/>
    <x v="73"/>
    <x v="5"/>
    <s v="BITREM"/>
    <s v="16950"/>
    <s v="17/03/2024 03:50:29"/>
    <s v="17/03/2024 12:14:00"/>
    <s v="17/03/2024 12:15:00"/>
    <s v="17/03/2024 15:34:00"/>
    <s v="54760,00"/>
    <s v="20760"/>
    <s v="34000"/>
    <s v="Patio"/>
    <s v=""/>
    <s v="E-02"/>
    <s v="U"/>
    <s v="16950"/>
    <x v="0"/>
  </r>
  <r>
    <s v="U"/>
    <s v="5310201"/>
    <s v="Floresta"/>
    <x v="3"/>
    <s v="021"/>
    <s v="4000"/>
    <s v="1"/>
    <s v="Madeira para Celulose"/>
    <x v="46"/>
    <x v="1"/>
    <s v="TRITREM"/>
    <s v="74201"/>
    <s v="16/03/2024 02:44:02"/>
    <s v="16/03/2024 10:13:00"/>
    <s v="16/03/2024 10:14:00"/>
    <s v="16/03/2024 10:40:00"/>
    <s v="81200,00"/>
    <s v="26040"/>
    <s v="55160"/>
    <s v="Mesa"/>
    <s v="Mesa 3 - L2"/>
    <s v=""/>
    <s v="U"/>
    <s v="74201"/>
    <x v="0"/>
  </r>
  <r>
    <s v="U"/>
    <s v="534040"/>
    <s v="Floresta"/>
    <x v="1"/>
    <s v="018"/>
    <s v="4000"/>
    <s v="1"/>
    <s v="Madeira para Celulose"/>
    <x v="74"/>
    <x v="1"/>
    <s v="TRITREM"/>
    <s v="1040"/>
    <s v="22/03/2024 10:16:27"/>
    <s v="22/03/2024 10:19:00"/>
    <s v="22/03/2024 10:20:00"/>
    <s v="22/03/2024 11:02:00"/>
    <s v="83220,00"/>
    <s v="25420"/>
    <s v="57800"/>
    <s v="Mesa"/>
    <s v="Mesa 2 - L2"/>
    <s v=""/>
    <s v="U"/>
    <s v="1040"/>
    <x v="0"/>
  </r>
  <r>
    <s v="U"/>
    <s v="5310016"/>
    <s v="Floresta"/>
    <x v="3"/>
    <s v="026"/>
    <s v="4000"/>
    <s v="1"/>
    <s v="Madeira para Celulose"/>
    <x v="14"/>
    <x v="1"/>
    <s v="TRITREM"/>
    <s v="74016"/>
    <s v="13/03/2024 01:00:01"/>
    <s v="13/03/2024 10:45:00"/>
    <s v="13/03/2024 10:46:00"/>
    <s v="13/03/2024 11:32:00"/>
    <s v="70820,00"/>
    <s v="24720"/>
    <s v="46100"/>
    <s v="Patio"/>
    <s v=""/>
    <s v="3-306"/>
    <s v="U"/>
    <s v="74016"/>
    <x v="0"/>
  </r>
  <r>
    <s v="U"/>
    <s v="536781"/>
    <s v="Floresta"/>
    <x v="15"/>
    <s v="001"/>
    <s v="4000"/>
    <s v="1"/>
    <s v="Madeira para Celulose"/>
    <x v="75"/>
    <x v="8"/>
    <s v="TRITREM"/>
    <s v="2738"/>
    <s v="14/03/2024 10:28:54"/>
    <s v="14/03/2024 10:37:00"/>
    <s v="14/03/2024 10:38:00"/>
    <s v="14/03/2024 10:52:00"/>
    <s v="72270,00"/>
    <s v="25120"/>
    <s v="47150"/>
    <s v="Mesa"/>
    <s v="Mesa 1 - L2"/>
    <s v=""/>
    <s v="U"/>
    <s v="2738"/>
    <x v="0"/>
  </r>
  <r>
    <s v="U"/>
    <s v="5280650"/>
    <s v="Floresta"/>
    <x v="12"/>
    <s v="003"/>
    <s v="4000"/>
    <s v="1"/>
    <s v="Madeira para Celulose"/>
    <x v="9"/>
    <x v="3"/>
    <s v="TRITREM"/>
    <s v="53300"/>
    <s v="14/03/2024 05:21:45"/>
    <s v="14/03/2024 10:46:00"/>
    <s v="14/03/2024 10:47:00"/>
    <s v="14/03/2024 11:15:00"/>
    <s v="75800,00"/>
    <s v="26410"/>
    <s v="49390"/>
    <s v="Mesa"/>
    <s v="Mesa 2 - L2"/>
    <s v=""/>
    <s v="U"/>
    <s v="53300"/>
    <x v="0"/>
  </r>
  <r>
    <s v="U"/>
    <s v="5316782"/>
    <s v="Floresta"/>
    <x v="8"/>
    <s v="014"/>
    <s v="4000"/>
    <s v="1"/>
    <s v="Madeira para Celulose"/>
    <x v="44"/>
    <x v="1"/>
    <s v="TRITREM"/>
    <s v="12282"/>
    <s v="14/03/2024 02:56:40"/>
    <s v="14/03/2024 11:58:00"/>
    <s v="14/03/2024 11:59:00"/>
    <s v="14/03/2024 12:21:00"/>
    <s v="66890,00"/>
    <s v="26820"/>
    <s v="40070"/>
    <s v="Mesa"/>
    <s v="Mesa 3 - L2"/>
    <s v=""/>
    <s v="U"/>
    <s v="12282"/>
    <x v="0"/>
  </r>
  <r>
    <s v="U"/>
    <s v="5314331"/>
    <s v="Floresta"/>
    <x v="0"/>
    <s v="003"/>
    <s v="4000"/>
    <s v="1"/>
    <s v="Madeira para Celulose"/>
    <x v="0"/>
    <x v="0"/>
    <s v="TRITREM"/>
    <s v="517329"/>
    <s v="18/03/2024 04:13:37"/>
    <s v="18/03/2024 13:09:00"/>
    <s v="18/03/2024 13:10:00"/>
    <s v="18/03/2024 13:46:00"/>
    <s v="70110,00"/>
    <s v="25880"/>
    <s v="44230"/>
    <s v="Mesa"/>
    <s v="Mesa 3 - L2"/>
    <s v=""/>
    <s v="U"/>
    <s v="517329"/>
    <x v="0"/>
  </r>
  <r>
    <s v="U"/>
    <s v="5310529"/>
    <s v="Floresta"/>
    <x v="3"/>
    <s v="018"/>
    <s v="4000"/>
    <s v="1"/>
    <s v="Madeira para Celulose"/>
    <x v="76"/>
    <x v="1"/>
    <s v="TRITREM"/>
    <s v="74529"/>
    <s v="20/03/2024 20:50:07"/>
    <s v="21/03/2024 05:05:00"/>
    <s v="21/03/2024 05:06:00"/>
    <s v="21/03/2024 05:36:00"/>
    <s v="73790,00"/>
    <s v="25970"/>
    <s v="47820"/>
    <s v="Mesa"/>
    <s v="Mesa 1 - L2"/>
    <s v=""/>
    <s v="U"/>
    <s v="74529"/>
    <x v="0"/>
  </r>
  <r>
    <s v="U"/>
    <s v="5299605"/>
    <s v="Floresta"/>
    <x v="5"/>
    <s v="025"/>
    <s v="4000"/>
    <s v="1"/>
    <s v="Madeira para Celulose"/>
    <x v="77"/>
    <x v="0"/>
    <s v="TRITREM"/>
    <s v="3605"/>
    <s v="20/03/2024 06:23:23"/>
    <s v="21/03/2024 06:34:00"/>
    <s v="21/03/2024 06:35:00"/>
    <s v="21/03/2024 07:04:00"/>
    <s v="78020,00"/>
    <s v="25660"/>
    <s v="52360"/>
    <s v="Mesa"/>
    <s v="Mesa 1 - L2"/>
    <s v=""/>
    <s v="U"/>
    <s v="3605"/>
    <x v="0"/>
  </r>
  <r>
    <s v="U"/>
    <s v="5317302"/>
    <s v="Floresta"/>
    <x v="8"/>
    <s v="028"/>
    <s v="4000"/>
    <s v="1"/>
    <s v="Madeira para Celulose"/>
    <x v="78"/>
    <x v="1"/>
    <s v="TRITREM"/>
    <s v="12802"/>
    <s v="21/03/2024 02:59:29"/>
    <s v="21/03/2024 10:42:00"/>
    <s v="21/03/2024 10:43:00"/>
    <s v="21/03/2024 11:35:00"/>
    <s v="77030,00"/>
    <s v="24420"/>
    <s v="52610"/>
    <s v="Mesa"/>
    <s v="Picador Movel - L2"/>
    <s v=""/>
    <s v="U"/>
    <s v="12802"/>
    <x v="0"/>
  </r>
  <r>
    <s v="U"/>
    <s v="5310535"/>
    <s v="Floresta"/>
    <x v="3"/>
    <s v="012"/>
    <s v="4100"/>
    <s v="1"/>
    <s v="Madeira para Energia"/>
    <x v="79"/>
    <x v="1"/>
    <s v="TRITREM"/>
    <s v="74535"/>
    <s v="20/03/2024 22:30:50"/>
    <s v="20/03/2024 22:33:00"/>
    <s v="20/03/2024 22:34:00"/>
    <s v="20/03/2024 22:43:00"/>
    <s v="68180,00"/>
    <s v="27020"/>
    <s v="41160"/>
    <s v="Mesa"/>
    <s v="Mesa Biomassa - L1"/>
    <s v=""/>
    <s v="U"/>
    <s v="74535"/>
    <x v="0"/>
  </r>
  <r>
    <s v="U"/>
    <s v="5310270"/>
    <s v="Floresta"/>
    <x v="3"/>
    <s v="021"/>
    <s v="4000"/>
    <s v="1"/>
    <s v="Madeira para Celulose"/>
    <x v="46"/>
    <x v="1"/>
    <s v="TRITREM"/>
    <s v="74270"/>
    <s v="17/03/2024 04:00:57"/>
    <s v="17/03/2024 10:38:00"/>
    <s v="17/03/2024 10:39:00"/>
    <s v="17/03/2024 11:23:00"/>
    <s v="81740,00"/>
    <s v="26010"/>
    <s v="55730"/>
    <s v="Mesa"/>
    <s v="Mesa 4 - L2"/>
    <s v=""/>
    <s v="U"/>
    <s v="74270"/>
    <x v="0"/>
  </r>
  <r>
    <s v="U"/>
    <s v="5307595"/>
    <s v="Floresta"/>
    <x v="2"/>
    <s v="001"/>
    <s v="4000"/>
    <s v="1"/>
    <s v="Madeira para Celulose"/>
    <x v="73"/>
    <x v="5"/>
    <s v="BITREM"/>
    <s v="11595"/>
    <s v="22/03/2024 05:24:54"/>
    <s v="22/03/2024 15:20:00"/>
    <s v="22/03/2024 15:21:00"/>
    <s v="22/03/2024 15:30:00"/>
    <s v="36480,00"/>
    <s v="20690"/>
    <s v="15790"/>
    <s v="Mesa"/>
    <s v="Mesa Celulose - L1"/>
    <s v=""/>
    <s v="U"/>
    <s v="11595"/>
    <x v="0"/>
  </r>
  <r>
    <s v="U"/>
    <s v="443130"/>
    <s v="Floresta"/>
    <x v="6"/>
    <s v="025"/>
    <s v="4000"/>
    <s v="1"/>
    <s v="Madeira para Celulose"/>
    <x v="80"/>
    <x v="3"/>
    <s v="TRITREM"/>
    <s v="875130"/>
    <s v="02/03/2024 15:47:00"/>
    <s v="02/03/2024 15:50:00"/>
    <s v="02/03/2024 15:51:00"/>
    <s v="02/03/2024 17:30:00"/>
    <s v="78180,00"/>
    <s v="29080"/>
    <s v="49100"/>
    <s v="Mesa"/>
    <s v="Mesa 3 - L2"/>
    <s v=""/>
    <s v="U"/>
    <s v="875130"/>
    <x v="0"/>
  </r>
  <r>
    <s v="U"/>
    <s v="5007816"/>
    <s v="Floresta"/>
    <x v="7"/>
    <s v="008"/>
    <s v="4000"/>
    <s v="1"/>
    <s v="Madeira para Celulose"/>
    <x v="81"/>
    <x v="0"/>
    <s v="TRITREM"/>
    <s v="3815"/>
    <s v="02/03/2024 00:41:30"/>
    <s v="02/03/2024 18:00:00"/>
    <s v="02/03/2024 18:01:00"/>
    <s v="02/03/2024 20:01:00"/>
    <s v="73860,00"/>
    <s v="25890"/>
    <s v="47970"/>
    <s v="Mesa"/>
    <s v="Mesa 2 - L2"/>
    <s v=""/>
    <s v="U"/>
    <s v="3815"/>
    <x v="0"/>
  </r>
  <r>
    <s v="U"/>
    <s v="5303803"/>
    <s v="Floresta"/>
    <x v="4"/>
    <s v="033"/>
    <s v="5000"/>
    <s v="1"/>
    <s v="Madeira para Celulose"/>
    <x v="82"/>
    <x v="1"/>
    <s v="TRITREM"/>
    <s v="515801"/>
    <s v="02/03/2024 07:06:46"/>
    <s v="02/03/2024 18:13:00"/>
    <s v="02/03/2024 18:14:00"/>
    <s v="02/03/2024 20:24:00"/>
    <s v="87320,00"/>
    <s v="27200"/>
    <s v="60120"/>
    <s v="Mesa"/>
    <s v="Mesa 1 - L2"/>
    <s v=""/>
    <s v="U"/>
    <s v="515801"/>
    <x v="0"/>
  </r>
  <r>
    <s v="U"/>
    <s v="5221685"/>
    <s v="Floresta"/>
    <x v="16"/>
    <s v="018"/>
    <s v="4500"/>
    <s v="1"/>
    <s v="Madeira para Energia"/>
    <x v="41"/>
    <x v="5"/>
    <s v="TRITREM"/>
    <s v="34285"/>
    <s v="05/03/2024 08:32:51"/>
    <s v="05/03/2024 08:44:00"/>
    <s v="05/03/2024 08:45:00"/>
    <s v="05/03/2024 10:38:00"/>
    <s v="65580,00"/>
    <s v="25790"/>
    <s v="39790"/>
    <s v="Patio"/>
    <s v=""/>
    <s v="E-06"/>
    <s v="U"/>
    <s v="34285"/>
    <x v="0"/>
  </r>
  <r>
    <s v="U"/>
    <s v="5295968"/>
    <s v="Floresta"/>
    <x v="9"/>
    <s v="014"/>
    <s v="4000"/>
    <s v="1"/>
    <s v="Madeira para Celulose"/>
    <x v="83"/>
    <x v="5"/>
    <s v="BITREM"/>
    <s v="16793"/>
    <s v="04/03/2024 23:24:53"/>
    <s v="05/03/2024 08:50:00"/>
    <s v="05/03/2024 08:51:00"/>
    <s v="05/03/2024 11:06:00"/>
    <s v="48210,00"/>
    <s v="24010"/>
    <s v="24200"/>
    <s v="Patio"/>
    <s v=""/>
    <s v="E-06"/>
    <s v="U"/>
    <s v="16793"/>
    <x v="0"/>
  </r>
  <r>
    <s v="U"/>
    <s v="5316118"/>
    <s v="Floresta"/>
    <x v="8"/>
    <s v="002"/>
    <s v="4000"/>
    <s v="1"/>
    <s v="Madeira para Celulose"/>
    <x v="43"/>
    <x v="1"/>
    <s v="TRITREM"/>
    <s v="11618"/>
    <s v="08/03/2024 17:19:31"/>
    <s v="08/03/2024 23:38:00"/>
    <s v="08/03/2024 23:39:00"/>
    <s v="09/03/2024 00:42:00"/>
    <s v="68320,00"/>
    <s v="27390"/>
    <s v="40930"/>
    <s v="Mesa"/>
    <s v="Mesa 1 - L2"/>
    <s v=""/>
    <s v="U"/>
    <s v="11618"/>
    <x v="0"/>
  </r>
  <r>
    <s v="U"/>
    <s v="5008266"/>
    <s v="Floresta"/>
    <x v="7"/>
    <s v="003"/>
    <s v="4000"/>
    <s v="1"/>
    <s v="Madeira para Celulose"/>
    <x v="84"/>
    <x v="0"/>
    <s v="TRITREM"/>
    <s v="4265"/>
    <s v="08/03/2024 14:20:14"/>
    <s v="09/03/2024 00:25:00"/>
    <s v="09/03/2024 00:26:00"/>
    <s v="09/03/2024 01:08:00"/>
    <s v="73050,00"/>
    <s v="25600"/>
    <s v="47450"/>
    <s v="Mesa"/>
    <s v="Mesa 2 - L2"/>
    <s v=""/>
    <s v="U"/>
    <s v="4265"/>
    <x v="0"/>
  </r>
  <r>
    <s v="U"/>
    <s v="5316133"/>
    <s v="Floresta"/>
    <x v="8"/>
    <s v="004"/>
    <s v="4000"/>
    <s v="1"/>
    <s v="Madeira para Celulose"/>
    <x v="85"/>
    <x v="1"/>
    <s v="TRITREM"/>
    <s v="11633"/>
    <s v="08/03/2024 19:05:45"/>
    <s v="09/03/2024 01:30:00"/>
    <s v="09/03/2024 01:31:00"/>
    <s v="09/03/2024 01:57:00"/>
    <s v="83820,00"/>
    <s v="26880"/>
    <s v="56940"/>
    <s v="Mesa"/>
    <s v="Mesa 1 - L2"/>
    <s v=""/>
    <s v="U"/>
    <s v="11633"/>
    <x v="0"/>
  </r>
  <r>
    <s v="U"/>
    <s v="5303888"/>
    <s v="Floresta"/>
    <x v="4"/>
    <s v="032"/>
    <s v="5000"/>
    <s v="1"/>
    <s v="Madeira para Celulose"/>
    <x v="86"/>
    <x v="1"/>
    <s v="TRITREM"/>
    <s v="515886"/>
    <s v="03/03/2024 05:49:14"/>
    <s v="03/03/2024 12:40:00"/>
    <s v="03/03/2024 12:41:00"/>
    <s v="03/03/2024 13:03:00"/>
    <s v="83900,00"/>
    <s v="27070"/>
    <s v="56830"/>
    <s v="Mesa"/>
    <s v="Mesa 3 - L2"/>
    <s v=""/>
    <s v="U"/>
    <s v="515886"/>
    <x v="0"/>
  </r>
  <r>
    <s v="U"/>
    <s v="536616"/>
    <s v="Floresta"/>
    <x v="15"/>
    <s v="007"/>
    <s v="4000"/>
    <s v="1"/>
    <s v="Madeira para Celulose"/>
    <x v="87"/>
    <x v="8"/>
    <s v="TRITREM"/>
    <s v="2588"/>
    <s v="08/03/2024 17:07:15"/>
    <s v="08/03/2024 17:12:00"/>
    <s v="08/03/2024 17:13:00"/>
    <s v="08/03/2024 18:58:00"/>
    <s v="83520,00"/>
    <s v="24980"/>
    <s v="58540"/>
    <s v="Mesa"/>
    <s v="Mesa 2 - L2"/>
    <s v=""/>
    <s v="U"/>
    <s v="2588"/>
    <x v="0"/>
  </r>
  <r>
    <s v="U"/>
    <s v="533630"/>
    <s v="Floresta"/>
    <x v="1"/>
    <s v="019"/>
    <s v="4000"/>
    <s v="1"/>
    <s v="Madeira para Celulose"/>
    <x v="88"/>
    <x v="9"/>
    <s v="TRITREM"/>
    <s v="645"/>
    <s v="08/03/2024 17:07:33"/>
    <s v="08/03/2024 17:13:00"/>
    <s v="08/03/2024 17:14:00"/>
    <s v="08/03/2024 18:14:00"/>
    <s v="69430,00"/>
    <s v="24800"/>
    <s v="44630"/>
    <s v="Mesa"/>
    <s v="Mesa 3 - L2"/>
    <s v=""/>
    <s v="U"/>
    <s v="645"/>
    <x v="0"/>
  </r>
  <r>
    <s v="U"/>
    <s v="5280511"/>
    <s v="Floresta"/>
    <x v="12"/>
    <s v="003"/>
    <s v="4000"/>
    <s v="1"/>
    <s v="Madeira para Celulose"/>
    <x v="57"/>
    <x v="3"/>
    <s v="TRITREM"/>
    <s v="53161"/>
    <s v="11/03/2024 17:06:43"/>
    <s v="11/03/2024 22:49:00"/>
    <s v="11/03/2024 22:50:00"/>
    <s v="11/03/2024 23:44:00"/>
    <s v="78760,00"/>
    <s v="25920"/>
    <s v="52840"/>
    <s v="Mesa"/>
    <s v="Mesa 4 - L2"/>
    <s v=""/>
    <s v="U"/>
    <s v="53161"/>
    <x v="0"/>
  </r>
  <r>
    <s v="U"/>
    <s v="5287271"/>
    <s v="Floresta"/>
    <x v="11"/>
    <s v="001"/>
    <s v="4000"/>
    <s v="1"/>
    <s v="Madeira para Celulose"/>
    <x v="89"/>
    <x v="1"/>
    <s v="TRITREM"/>
    <s v="7146"/>
    <s v="11/03/2024 23:10:04"/>
    <s v="11/03/2024 23:14:00"/>
    <s v="11/03/2024 23:15:00"/>
    <s v="11/03/2024 23:52:00"/>
    <s v="73800,00"/>
    <s v="26820"/>
    <s v="46980"/>
    <s v="Mesa"/>
    <s v="Mesa 1 - L2"/>
    <s v=""/>
    <s v="U"/>
    <s v="7146"/>
    <x v="0"/>
  </r>
  <r>
    <s v="U"/>
    <s v="5310186"/>
    <s v="Floresta"/>
    <x v="3"/>
    <s v="025"/>
    <s v="4000"/>
    <s v="1"/>
    <s v="Madeira para Celulose"/>
    <x v="90"/>
    <x v="1"/>
    <s v="TRITREM"/>
    <s v="74186"/>
    <s v="15/03/2024 21:00:21"/>
    <s v="16/03/2024 06:49:00"/>
    <s v="16/03/2024 06:50:00"/>
    <s v="16/03/2024 07:47:00"/>
    <s v="81000,00"/>
    <s v="26880"/>
    <s v="54120"/>
    <s v="Mesa"/>
    <s v="Mesa 3 - L2"/>
    <s v=""/>
    <s v="U"/>
    <s v="74186"/>
    <x v="0"/>
  </r>
  <r>
    <s v="U"/>
    <s v="533860"/>
    <s v="Floresta"/>
    <x v="1"/>
    <s v="020"/>
    <s v="4000"/>
    <s v="1"/>
    <s v="Madeira para Celulose"/>
    <x v="91"/>
    <x v="1"/>
    <s v="TRITREM"/>
    <s v="826"/>
    <s v="16/03/2024 10:17:08"/>
    <s v="16/03/2024 10:26:00"/>
    <s v="16/03/2024 10:27:00"/>
    <s v="16/03/2024 11:09:00"/>
    <s v="77670,00"/>
    <s v="25640"/>
    <s v="52030"/>
    <s v="Mesa"/>
    <s v="Mesa 1 - L2"/>
    <s v=""/>
    <s v="U"/>
    <s v="826"/>
    <x v="0"/>
  </r>
  <r>
    <s v="U"/>
    <s v="5313774"/>
    <s v="Floresta"/>
    <x v="4"/>
    <s v="014"/>
    <s v="4000"/>
    <s v="1"/>
    <s v="Madeira para Celulose"/>
    <x v="92"/>
    <x v="5"/>
    <s v="TRITREM"/>
    <s v="516772"/>
    <s v="11/03/2024 17:37:34"/>
    <s v="12/03/2024 03:55:00"/>
    <s v="12/03/2024 03:56:00"/>
    <s v="12/03/2024 05:17:00"/>
    <s v="81560,00"/>
    <s v="26790"/>
    <s v="54770"/>
    <s v="Mesa"/>
    <s v="Mesa Celulose - L1"/>
    <s v=""/>
    <s v="U"/>
    <s v="516772"/>
    <x v="0"/>
  </r>
  <r>
    <s v="U"/>
    <s v="5313803"/>
    <s v="Floresta"/>
    <x v="4"/>
    <s v="015"/>
    <s v="4000"/>
    <s v="1"/>
    <s v="Madeira para Celulose"/>
    <x v="93"/>
    <x v="4"/>
    <s v="TRITREM"/>
    <s v="516801"/>
    <s v="11/03/2024 22:17:11"/>
    <s v="12/03/2024 07:45:00"/>
    <s v="12/03/2024 07:46:00"/>
    <s v="12/03/2024 09:56:00"/>
    <s v="73860,00"/>
    <s v="25700"/>
    <s v="48160"/>
    <s v="Mesa"/>
    <s v="Mesa Celulose - L1"/>
    <s v=""/>
    <s v="U"/>
    <s v="516801"/>
    <x v="0"/>
  </r>
  <r>
    <s v="U"/>
    <s v="5307297"/>
    <s v="Floresta"/>
    <x v="17"/>
    <s v="002"/>
    <s v="4000"/>
    <s v="1"/>
    <s v="Madeira para Celulose"/>
    <x v="56"/>
    <x v="4"/>
    <s v="TRITREM"/>
    <s v="11297"/>
    <s v="15/03/2024 09:02:34"/>
    <s v="15/03/2024 23:45:00"/>
    <s v="15/03/2024 23:46:00"/>
    <s v="16/03/2024 00:20:00"/>
    <s v="77320,00"/>
    <s v="25940"/>
    <s v="51380"/>
    <s v="Mesa"/>
    <s v="Mesa 3 - L2"/>
    <s v=""/>
    <s v="U"/>
    <s v="11297"/>
    <x v="0"/>
  </r>
  <r>
    <s v="U"/>
    <s v="5310167"/>
    <s v="Floresta"/>
    <x v="3"/>
    <s v="021"/>
    <s v="4000"/>
    <s v="1"/>
    <s v="Madeira para Celulose"/>
    <x v="94"/>
    <x v="2"/>
    <s v="TRITREM"/>
    <s v="74167"/>
    <s v="15/03/2024 16:36:33"/>
    <s v="16/03/2024 03:56:00"/>
    <s v="16/03/2024 03:57:00"/>
    <s v="16/03/2024 04:51:00"/>
    <s v="68980,00"/>
    <s v="25800"/>
    <s v="43180"/>
    <s v="Mesa"/>
    <s v="Mesa 2 - L2"/>
    <s v=""/>
    <s v="U"/>
    <s v="74167"/>
    <x v="0"/>
  </r>
  <r>
    <s v="U"/>
    <s v="5280761"/>
    <s v="Floresta"/>
    <x v="12"/>
    <s v="004"/>
    <s v="4000"/>
    <s v="1"/>
    <s v="Madeira para Celulose"/>
    <x v="53"/>
    <x v="3"/>
    <s v="TRITREM"/>
    <s v="53411"/>
    <s v="15/03/2024 20:52:22"/>
    <s v="16/03/2024 05:27:00"/>
    <s v="16/03/2024 05:28:00"/>
    <s v="16/03/2024 06:09:00"/>
    <s v="82180,00"/>
    <s v="25450"/>
    <s v="56730"/>
    <s v="Mesa"/>
    <s v="Mesa 1 - L2"/>
    <s v=""/>
    <s v="U"/>
    <s v="53411"/>
    <x v="0"/>
  </r>
  <r>
    <s v="U"/>
    <s v="5280758"/>
    <s v="Floresta"/>
    <x v="12"/>
    <s v="004"/>
    <s v="4000"/>
    <s v="1"/>
    <s v="Madeira para Celulose"/>
    <x v="95"/>
    <x v="3"/>
    <s v="BITREM"/>
    <s v="53408"/>
    <s v="15/03/2024 19:36:18"/>
    <s v="16/03/2024 05:30:00"/>
    <s v="16/03/2024 05:31:00"/>
    <s v="16/03/2024 06:16:00"/>
    <s v="84100,00"/>
    <s v="21540"/>
    <s v="62560"/>
    <s v="Mesa"/>
    <s v="Mesa 3 - L2"/>
    <s v=""/>
    <s v="U"/>
    <s v="53408"/>
    <x v="0"/>
  </r>
  <r>
    <s v="U"/>
    <s v="5296104"/>
    <s v="Floresta"/>
    <x v="9"/>
    <s v="002"/>
    <s v="4100"/>
    <s v="1"/>
    <s v="Madeira para Celulose"/>
    <x v="96"/>
    <x v="5"/>
    <s v="BITREM"/>
    <s v="16929"/>
    <s v="16/03/2024 07:52:08"/>
    <s v="16/03/2024 16:33:00"/>
    <s v="16/03/2024 16:34:00"/>
    <s v="16/03/2024 17:40:00"/>
    <s v="49560,00"/>
    <s v="20940"/>
    <s v="28620"/>
    <s v="Patio"/>
    <s v=""/>
    <s v="E-012"/>
    <s v="U"/>
    <s v="16929"/>
    <x v="0"/>
  </r>
  <r>
    <s v="U"/>
    <s v="5314192"/>
    <s v="Floresta"/>
    <x v="4"/>
    <s v="002"/>
    <s v="4000"/>
    <s v="1"/>
    <s v="Madeira para Celulose"/>
    <x v="28"/>
    <x v="1"/>
    <s v="TRITREM"/>
    <s v="517190"/>
    <s v="16/03/2024 08:58:54"/>
    <s v="16/03/2024 17:09:00"/>
    <s v="16/03/2024 17:10:00"/>
    <s v="16/03/2024 17:58:00"/>
    <s v="74080,00"/>
    <s v="27060"/>
    <s v="47020"/>
    <s v="Mesa"/>
    <s v="Mesa Celulose - L1"/>
    <s v=""/>
    <s v="U"/>
    <s v="517190"/>
    <x v="0"/>
  </r>
  <r>
    <s v="U"/>
    <s v="5303720"/>
    <s v="Floresta"/>
    <x v="4"/>
    <s v="049"/>
    <s v="5000"/>
    <s v="1"/>
    <s v="Madeira para Celulose"/>
    <x v="51"/>
    <x v="4"/>
    <s v="TRITREM"/>
    <s v="515718"/>
    <s v="01/03/2024 01:15:07"/>
    <s v="01/03/2024 11:55:00"/>
    <s v="01/03/2024 11:56:00"/>
    <s v="01/03/2024 13:14:00"/>
    <s v="67970,00"/>
    <s v="25960"/>
    <s v="42010"/>
    <s v="Patio"/>
    <s v=""/>
    <s v="B-020"/>
    <s v="U"/>
    <s v="515718"/>
    <x v="0"/>
  </r>
  <r>
    <s v="U"/>
    <s v="5286980"/>
    <s v="Floresta"/>
    <x v="14"/>
    <s v="035"/>
    <s v="4000"/>
    <s v="1"/>
    <s v="Madeira para Celulose"/>
    <x v="97"/>
    <x v="5"/>
    <s v="TRITREM"/>
    <s v="6855"/>
    <s v="01/03/2024 12:37:16"/>
    <s v="01/03/2024 12:40:00"/>
    <s v="01/03/2024 12:41:00"/>
    <s v="01/03/2024 13:12:00"/>
    <s v="75000,00"/>
    <s v="26090"/>
    <s v="48910"/>
    <s v="Patio"/>
    <s v=""/>
    <s v="B-020"/>
    <s v="U"/>
    <s v="6855"/>
    <x v="0"/>
  </r>
  <r>
    <s v="U"/>
    <s v="5221480"/>
    <s v="Floresta"/>
    <x v="16"/>
    <s v="027"/>
    <s v="4500"/>
    <s v="1"/>
    <s v="Madeira para Energia"/>
    <x v="98"/>
    <x v="4"/>
    <s v="TRITREM"/>
    <s v="34080"/>
    <s v="01/03/2024 07:59:18"/>
    <s v="01/03/2024 13:39:00"/>
    <s v="01/03/2024 13:40:00"/>
    <s v="01/03/2024 14:45:00"/>
    <s v="62140,00"/>
    <s v="25780"/>
    <s v="36360"/>
    <s v="Patio"/>
    <s v=""/>
    <s v="E-011"/>
    <s v="U"/>
    <s v="34080"/>
    <x v="0"/>
  </r>
  <r>
    <s v="U"/>
    <s v="5295981"/>
    <s v="Floresta"/>
    <x v="9"/>
    <s v="027"/>
    <s v="4000"/>
    <s v="1"/>
    <s v="Madeira para Celulose"/>
    <x v="73"/>
    <x v="5"/>
    <s v="BITREM"/>
    <s v="16806"/>
    <s v="05/03/2024 08:31:59"/>
    <s v="05/03/2024 16:23:00"/>
    <s v="05/03/2024 16:24:00"/>
    <s v="05/03/2024 17:28:00"/>
    <s v="48730,00"/>
    <s v="20760"/>
    <s v="27970"/>
    <s v="Mesa"/>
    <s v="Mesa Biomassa - L1"/>
    <s v=""/>
    <s v="U"/>
    <s v="16806"/>
    <x v="0"/>
  </r>
  <r>
    <s v="U"/>
    <s v="5012323"/>
    <s v="Floresta"/>
    <x v="6"/>
    <s v="042"/>
    <s v="4000"/>
    <s v="1"/>
    <s v="Madeira para Celulose"/>
    <x v="99"/>
    <x v="3"/>
    <s v="BITREM"/>
    <s v="27297"/>
    <s v="06/03/2024 03:23:48"/>
    <s v="06/03/2024 10:16:00"/>
    <s v="06/03/2024 10:17:00"/>
    <s v="06/03/2024 12:06:00"/>
    <s v="58000,00"/>
    <s v="20450"/>
    <s v="37550"/>
    <s v="Mesa"/>
    <s v="Mesa 4 - L2"/>
    <s v=""/>
    <s v="U"/>
    <s v="27297"/>
    <x v="0"/>
  </r>
  <r>
    <s v="U"/>
    <s v="5276894"/>
    <s v="Floresta"/>
    <x v="3"/>
    <s v="017"/>
    <s v="4000"/>
    <s v="1"/>
    <s v="Madeira para Celulose"/>
    <x v="100"/>
    <x v="1"/>
    <s v="TRITREM"/>
    <s v="73894"/>
    <s v="10/03/2024 22:38:49"/>
    <s v="11/03/2024 06:54:00"/>
    <s v="11/03/2024 06:55:00"/>
    <s v="11/03/2024 08:13:00"/>
    <s v="79810,00"/>
    <s v="27170"/>
    <s v="52640"/>
    <s v="Patio"/>
    <s v=""/>
    <s v="3-311"/>
    <s v="U"/>
    <s v="73894"/>
    <x v="0"/>
  </r>
  <r>
    <s v="U"/>
    <s v="5276896"/>
    <s v="Floresta"/>
    <x v="3"/>
    <s v="017"/>
    <s v="4000"/>
    <s v="1"/>
    <s v="Madeira para Celulose"/>
    <x v="5"/>
    <x v="1"/>
    <s v="TRITREM"/>
    <s v="73896"/>
    <s v="10/03/2024 23:47:04"/>
    <s v="11/03/2024 07:46:00"/>
    <s v="11/03/2024 07:47:00"/>
    <s v="11/03/2024 08:46:00"/>
    <s v="79220,00"/>
    <s v="27260"/>
    <s v="51960"/>
    <s v="Mesa"/>
    <s v="Mesa 3 - L2"/>
    <s v=""/>
    <s v="U"/>
    <s v="73896"/>
    <x v="0"/>
  </r>
  <r>
    <s v="U"/>
    <s v="5313646"/>
    <s v="Floresta"/>
    <x v="4"/>
    <s v="015"/>
    <s v="4000"/>
    <s v="1"/>
    <s v="Madeira para Celulose"/>
    <x v="101"/>
    <x v="4"/>
    <s v="TRITREM"/>
    <s v="516644"/>
    <s v="10/03/2024 09:22:30"/>
    <s v="11/03/2024 08:07:00"/>
    <s v="11/03/2024 08:08:00"/>
    <s v="11/03/2024 08:38:00"/>
    <s v="78100,00"/>
    <s v="25630"/>
    <s v="52470"/>
    <s v="Mesa"/>
    <s v="Mesa 3 - L2"/>
    <s v=""/>
    <s v="U"/>
    <s v="516644"/>
    <x v="0"/>
  </r>
  <r>
    <s v="U"/>
    <s v="5316536"/>
    <s v="Floresta"/>
    <x v="8"/>
    <s v="002"/>
    <s v="4000"/>
    <s v="1"/>
    <s v="Madeira para Celulose"/>
    <x v="102"/>
    <x v="1"/>
    <s v="TRITREM"/>
    <s v="12036"/>
    <s v="11/03/2024 04:31:05"/>
    <s v="11/03/2024 12:29:00"/>
    <s v="11/03/2024 12:30:00"/>
    <s v="11/03/2024 13:45:00"/>
    <s v="77190,00"/>
    <s v="26730"/>
    <s v="50460"/>
    <s v="Mesa"/>
    <s v="Mesa 2 - L2"/>
    <s v=""/>
    <s v="U"/>
    <s v="12036"/>
    <x v="0"/>
  </r>
  <r>
    <s v="U"/>
    <s v="5296075"/>
    <s v="Floresta"/>
    <x v="9"/>
    <s v="002"/>
    <s v="4100"/>
    <s v="1"/>
    <s v="Madeira para Celulose"/>
    <x v="103"/>
    <x v="5"/>
    <s v="BITREM"/>
    <s v="16900"/>
    <s v="15/03/2024 07:35:44"/>
    <s v="15/03/2024 16:06:00"/>
    <s v="15/03/2024 16:07:00"/>
    <s v="15/03/2024 18:35:00"/>
    <s v="50920,00"/>
    <s v="20500"/>
    <s v="30420"/>
    <s v="Patio"/>
    <s v=""/>
    <s v="E-02"/>
    <s v="U"/>
    <s v="16900"/>
    <x v="0"/>
  </r>
  <r>
    <s v="U"/>
    <s v="5295782"/>
    <s v="Floresta"/>
    <x v="9"/>
    <s v="029"/>
    <s v="4000"/>
    <s v="1"/>
    <s v="Madeira para Celulose"/>
    <x v="68"/>
    <x v="5"/>
    <s v="TRITREM"/>
    <s v="16607"/>
    <s v="01/03/2024 21:42:53"/>
    <s v="02/03/2024 10:51:00"/>
    <s v="02/03/2024 10:52:00"/>
    <s v="02/03/2024 12:15:00"/>
    <s v="66240,00"/>
    <s v="25800"/>
    <s v="40440"/>
    <s v="Mesa"/>
    <s v="Mesa 4 - L2"/>
    <s v=""/>
    <s v="U"/>
    <s v="16607"/>
    <x v="0"/>
  </r>
  <r>
    <s v="U"/>
    <s v="5221544"/>
    <s v="Floresta"/>
    <x v="16"/>
    <s v="027"/>
    <s v="4500"/>
    <s v="1"/>
    <s v="Madeira para Energia"/>
    <x v="104"/>
    <x v="0"/>
    <s v="TRITREM"/>
    <s v="34144"/>
    <s v="02/03/2024 08:16:59"/>
    <s v="02/03/2024 15:25:00"/>
    <s v="02/03/2024 15:26:00"/>
    <s v="02/03/2024 17:09:00"/>
    <s v="64100,00"/>
    <s v="26020"/>
    <s v="38080"/>
    <s v="Mesa"/>
    <s v="Mesa Biomassa - L1"/>
    <s v=""/>
    <s v="U"/>
    <s v="34144"/>
    <x v="0"/>
  </r>
  <r>
    <s v="U"/>
    <s v="5306475"/>
    <s v="Floresta"/>
    <x v="14"/>
    <s v="015"/>
    <s v="4000"/>
    <s v="1"/>
    <s v="Madeira para Celulose"/>
    <x v="94"/>
    <x v="2"/>
    <s v="TRITREM"/>
    <s v="10975"/>
    <s v="02/03/2024 17:24:33"/>
    <s v="02/03/2024 17:27:00"/>
    <s v="02/03/2024 17:28:00"/>
    <s v="02/03/2024 18:35:00"/>
    <s v="71220,00"/>
    <s v="25440"/>
    <s v="45780"/>
    <s v="Patio"/>
    <s v=""/>
    <s v="ALT3-307"/>
    <s v="U"/>
    <s v="10975"/>
    <x v="0"/>
  </r>
  <r>
    <s v="U"/>
    <s v="5316451"/>
    <s v="Floresta"/>
    <x v="8"/>
    <s v="003"/>
    <s v="4000"/>
    <s v="1"/>
    <s v="Madeira para Celulose"/>
    <x v="36"/>
    <x v="0"/>
    <s v="TRITREM"/>
    <s v="11951"/>
    <s v="10/03/2024 15:47:33"/>
    <s v="10/03/2024 15:50:00"/>
    <s v="10/03/2024 15:51:00"/>
    <s v="10/03/2024 15:57:00"/>
    <s v="81380,00"/>
    <s v="25870"/>
    <s v="55510"/>
    <s v="Mesa"/>
    <s v="Mesa 3 - L2"/>
    <s v=""/>
    <s v="U"/>
    <s v="11951"/>
    <x v="0"/>
  </r>
  <r>
    <s v="U"/>
    <s v="5280986"/>
    <s v="Floresta"/>
    <x v="12"/>
    <s v="001"/>
    <s v="4000"/>
    <s v="1"/>
    <s v="Madeira para Celulose"/>
    <x v="105"/>
    <x v="10"/>
    <s v="TRITREM"/>
    <s v="53636"/>
    <s v="20/03/2024 15:03:57"/>
    <s v="21/03/2024 02:38:00"/>
    <s v="21/03/2024 02:39:00"/>
    <s v="21/03/2024 03:01:00"/>
    <s v="74980,00"/>
    <s v="28460"/>
    <s v="46520"/>
    <s v="Mesa"/>
    <s v="Mesa Celulose - L1"/>
    <s v=""/>
    <s v="U"/>
    <s v="53636"/>
    <x v="0"/>
  </r>
  <r>
    <s v="U"/>
    <s v="5313187"/>
    <s v="Floresta"/>
    <x v="4"/>
    <s v="040"/>
    <s v="5000"/>
    <s v="1"/>
    <s v="Madeira para Celulose"/>
    <x v="106"/>
    <x v="5"/>
    <s v="TRITREM"/>
    <s v="516185"/>
    <s v="06/03/2024 12:35:22"/>
    <s v="06/03/2024 22:07:00"/>
    <s v="06/03/2024 22:08:00"/>
    <s v="06/03/2024 23:42:00"/>
    <s v="68660,00"/>
    <s v="25710"/>
    <s v="42950"/>
    <s v="Mesa"/>
    <s v="Mesa Celulose - L1"/>
    <s v=""/>
    <s v="U"/>
    <s v="516185"/>
    <x v="0"/>
  </r>
  <r>
    <s v="U"/>
    <s v="5008621"/>
    <s v="Floresta"/>
    <x v="7"/>
    <s v="004"/>
    <s v="4000"/>
    <s v="1"/>
    <s v="Madeira para Celulose"/>
    <x v="107"/>
    <x v="7"/>
    <s v="TRITREM"/>
    <s v="4620"/>
    <s v="14/03/2024 14:49:43"/>
    <s v="14/03/2024 23:51:00"/>
    <s v="14/03/2024 23:52:00"/>
    <s v="15/03/2024 00:19:00"/>
    <s v="75510,00"/>
    <s v="24970"/>
    <s v="50540"/>
    <s v="Patio"/>
    <s v=""/>
    <s v="5-512"/>
    <s v="U"/>
    <s v="4620"/>
    <x v="0"/>
  </r>
  <r>
    <s v="U"/>
    <s v="5008614"/>
    <s v="Floresta"/>
    <x v="7"/>
    <s v="004"/>
    <s v="4000"/>
    <s v="1"/>
    <s v="Madeira para Celulose"/>
    <x v="108"/>
    <x v="0"/>
    <s v="TRITREM"/>
    <s v="4613"/>
    <s v="14/03/2024 11:34:52"/>
    <s v="15/03/2024 01:21:00"/>
    <s v="15/03/2024 01:22:00"/>
    <s v="15/03/2024 01:56:00"/>
    <s v="77520,00"/>
    <s v="26090"/>
    <s v="51430"/>
    <s v="Mesa"/>
    <s v="Mesa 3 - L2"/>
    <s v=""/>
    <s v="U"/>
    <s v="4613"/>
    <x v="0"/>
  </r>
  <r>
    <s v="U"/>
    <s v="5310106"/>
    <s v="Floresta"/>
    <x v="3"/>
    <s v="026"/>
    <s v="4000"/>
    <s v="1"/>
    <s v="Madeira para Celulose"/>
    <x v="109"/>
    <x v="1"/>
    <s v="TRITREM"/>
    <s v="74106"/>
    <s v="14/03/2024 16:49:57"/>
    <s v="15/03/2024 02:30:00"/>
    <s v="15/03/2024 02:31:00"/>
    <s v="15/03/2024 03:00:00"/>
    <s v="85020,00"/>
    <s v="27060"/>
    <s v="57960"/>
    <s v="Mesa"/>
    <s v="Mesa 2 - L2"/>
    <s v=""/>
    <s v="U"/>
    <s v="74106"/>
    <x v="0"/>
  </r>
  <r>
    <s v="U"/>
    <s v="5316827"/>
    <s v="Floresta"/>
    <x v="8"/>
    <s v="015"/>
    <s v="4000"/>
    <s v="1"/>
    <s v="Madeira para Celulose"/>
    <x v="110"/>
    <x v="1"/>
    <s v="TRITREM"/>
    <s v="12327"/>
    <s v="14/03/2024 17:13:41"/>
    <s v="15/03/2024 03:06:00"/>
    <s v="15/03/2024 03:07:00"/>
    <s v="15/03/2024 03:58:00"/>
    <s v="71820,00"/>
    <s v="25500"/>
    <s v="46320"/>
    <s v="Mesa"/>
    <s v="Mesa 4 - L2"/>
    <s v=""/>
    <s v="U"/>
    <s v="12327"/>
    <x v="0"/>
  </r>
  <r>
    <s v="U"/>
    <s v="5314090"/>
    <s v="Floresta"/>
    <x v="10"/>
    <s v="008"/>
    <s v="4100"/>
    <s v="1"/>
    <s v="Madeira para Energia"/>
    <x v="104"/>
    <x v="0"/>
    <s v="TRITREM"/>
    <s v="517088"/>
    <s v="14/03/2024 21:39:28"/>
    <s v="15/03/2024 04:30:00"/>
    <s v="15/03/2024 04:31:00"/>
    <s v="15/03/2024 04:56:00"/>
    <s v="71170,00"/>
    <s v="26240"/>
    <s v="44930"/>
    <s v="Patio"/>
    <s v=""/>
    <s v="8-808"/>
    <s v="U"/>
    <s v="517088"/>
    <x v="0"/>
  </r>
  <r>
    <s v="U"/>
    <s v="5008617"/>
    <s v="Floresta"/>
    <x v="7"/>
    <s v="004"/>
    <s v="4000"/>
    <s v="1"/>
    <s v="Madeira para Celulose"/>
    <x v="111"/>
    <x v="0"/>
    <s v="TRITREM"/>
    <s v="4616"/>
    <s v="14/03/2024 12:53:28"/>
    <s v="15/03/2024 04:39:00"/>
    <s v="15/03/2024 04:40:00"/>
    <s v="15/03/2024 05:36:00"/>
    <s v="78790,00"/>
    <s v="25870"/>
    <s v="52920"/>
    <s v="Mesa"/>
    <s v="Mesa 3 - L2"/>
    <s v=""/>
    <s v="U"/>
    <s v="4616"/>
    <x v="0"/>
  </r>
  <r>
    <s v="U"/>
    <s v="5314062"/>
    <s v="Floresta"/>
    <x v="4"/>
    <s v="024"/>
    <s v="4000"/>
    <s v="1"/>
    <s v="Madeira para Celulose"/>
    <x v="112"/>
    <x v="2"/>
    <s v="TRITREM"/>
    <s v="517060"/>
    <s v="14/03/2024 16:22:10"/>
    <s v="15/03/2024 05:33:00"/>
    <s v="15/03/2024 05:34:00"/>
    <s v="15/03/2024 06:44:00"/>
    <s v="64230,00"/>
    <s v="25170"/>
    <s v="39060"/>
    <s v="Mesa"/>
    <s v="Mesa 4 - L2"/>
    <s v=""/>
    <s v="U"/>
    <s v="517060"/>
    <x v="0"/>
  </r>
  <r>
    <s v="U"/>
    <s v="5008634"/>
    <s v="Floresta"/>
    <x v="7"/>
    <s v="004"/>
    <s v="4000"/>
    <s v="1"/>
    <s v="Madeira para Celulose"/>
    <x v="113"/>
    <x v="7"/>
    <s v="TRITREM"/>
    <s v="4633"/>
    <s v="14/03/2024 19:48:24"/>
    <s v="15/03/2024 05:55:00"/>
    <s v="15/03/2024 05:56:00"/>
    <s v="15/03/2024 06:53:00"/>
    <s v="84480,00"/>
    <s v="25100"/>
    <s v="59380"/>
    <s v="Mesa"/>
    <s v="Mesa 1 - L2"/>
    <s v=""/>
    <s v="U"/>
    <s v="4633"/>
    <x v="0"/>
  </r>
  <r>
    <s v="U"/>
    <s v="5313340"/>
    <s v="Floresta"/>
    <x v="10"/>
    <s v="026"/>
    <s v="4100"/>
    <s v="1"/>
    <s v="Madeira para Energia"/>
    <x v="114"/>
    <x v="5"/>
    <s v="BITREM"/>
    <s v="516338"/>
    <s v="07/03/2024 23:34:50"/>
    <s v="08/03/2024 08:29:00"/>
    <s v="08/03/2024 08:30:00"/>
    <s v="08/03/2024 08:51:00"/>
    <s v="55450,00"/>
    <s v="20940"/>
    <s v="34510"/>
    <s v="Patio"/>
    <s v=""/>
    <s v="8-804"/>
    <s v="U"/>
    <s v="516338"/>
    <x v="0"/>
  </r>
  <r>
    <s v="U"/>
    <s v="5276733"/>
    <s v="Floresta"/>
    <x v="3"/>
    <s v="016"/>
    <s v="4000"/>
    <s v="1"/>
    <s v="Madeira para Celulose"/>
    <x v="46"/>
    <x v="1"/>
    <s v="TRITREM"/>
    <s v="73733"/>
    <s v="08/03/2024 01:37:52"/>
    <s v="08/03/2024 10:22:00"/>
    <s v="08/03/2024 10:23:00"/>
    <s v="08/03/2024 12:29:00"/>
    <s v="67770,00"/>
    <s v="25790"/>
    <s v="41980"/>
    <s v="Mesa"/>
    <s v="Mesa 4 - L2"/>
    <s v=""/>
    <s v="U"/>
    <s v="73733"/>
    <x v="0"/>
  </r>
  <r>
    <s v="U"/>
    <s v="5012429"/>
    <s v="Floresta"/>
    <x v="6"/>
    <s v="006"/>
    <s v="4000"/>
    <s v="1"/>
    <s v="Madeira para Celulose"/>
    <x v="29"/>
    <x v="3"/>
    <s v="BITREM"/>
    <s v="27403"/>
    <s v="08/03/2024 04:58:31"/>
    <s v="08/03/2024 12:45:00"/>
    <s v="08/03/2024 12:46:00"/>
    <s v="08/03/2024 14:30:00"/>
    <s v="57720,00"/>
    <s v="21360"/>
    <s v="36360"/>
    <s v="Mesa"/>
    <s v="Mesa 3 - L2"/>
    <s v=""/>
    <s v="U"/>
    <s v="27403"/>
    <x v="0"/>
  </r>
  <r>
    <s v="U"/>
    <s v="5276741"/>
    <s v="Floresta"/>
    <x v="3"/>
    <s v="015"/>
    <s v="4000"/>
    <s v="1"/>
    <s v="Madeira para Celulose"/>
    <x v="115"/>
    <x v="1"/>
    <s v="TRITREM"/>
    <s v="73741"/>
    <s v="08/03/2024 04:18:16"/>
    <s v="08/03/2024 12:47:00"/>
    <s v="08/03/2024 12:48:00"/>
    <s v="08/03/2024 14:22:00"/>
    <s v="71370,00"/>
    <s v="26120"/>
    <s v="45250"/>
    <s v="Mesa"/>
    <s v="Mesa 1 - L2"/>
    <s v=""/>
    <s v="U"/>
    <s v="73741"/>
    <x v="0"/>
  </r>
  <r>
    <s v="U"/>
    <s v="5310085"/>
    <s v="Floresta"/>
    <x v="3"/>
    <s v="029"/>
    <s v="4000"/>
    <s v="1"/>
    <s v="Madeira para Celulose"/>
    <x v="56"/>
    <x v="4"/>
    <s v="TRITREM"/>
    <s v="74085"/>
    <s v="14/03/2024 09:50:49"/>
    <s v="14/03/2024 19:47:00"/>
    <s v="14/03/2024 19:48:00"/>
    <s v="14/03/2024 20:30:00"/>
    <s v="80160,00"/>
    <s v="25560"/>
    <s v="54600"/>
    <s v="Mesa"/>
    <s v="Mesa 4 - L2"/>
    <s v=""/>
    <s v="U"/>
    <s v="74085"/>
    <x v="0"/>
  </r>
  <r>
    <s v="U"/>
    <s v="5313101"/>
    <s v="Floresta"/>
    <x v="4"/>
    <s v="034"/>
    <s v="5000"/>
    <s v="1"/>
    <s v="Madeira para Celulose"/>
    <x v="116"/>
    <x v="10"/>
    <s v="TRITREM"/>
    <s v="516099"/>
    <s v="05/03/2024 13:37:22"/>
    <s v="05/03/2024 20:42:00"/>
    <s v="05/03/2024 20:43:00"/>
    <s v="05/03/2024 21:39:00"/>
    <s v="83580,00"/>
    <s v="27770"/>
    <s v="55810"/>
    <s v="Mesa"/>
    <s v="Mesa 3 - L2"/>
    <s v=""/>
    <s v="U"/>
    <s v="516099"/>
    <x v="0"/>
  </r>
  <r>
    <s v="U"/>
    <s v="536534"/>
    <s v="Floresta"/>
    <x v="15"/>
    <s v="007"/>
    <s v="4000"/>
    <s v="1"/>
    <s v="Madeira para Celulose"/>
    <x v="117"/>
    <x v="4"/>
    <s v="TRITREM"/>
    <s v="2430"/>
    <s v="05/03/2024 20:55:42"/>
    <s v="05/03/2024 20:58:00"/>
    <s v="05/03/2024 20:59:00"/>
    <s v="05/03/2024 21:56:00"/>
    <s v="72510,00"/>
    <s v="25120"/>
    <s v="47390"/>
    <s v="Mesa"/>
    <s v="Mesa 2 - L2"/>
    <s v=""/>
    <s v="U"/>
    <s v="2430"/>
    <x v="0"/>
  </r>
  <r>
    <s v="U"/>
    <s v="5313177"/>
    <s v="Floresta"/>
    <x v="10"/>
    <s v="013"/>
    <s v="4100"/>
    <s v="1"/>
    <s v="Madeira para Energia"/>
    <x v="118"/>
    <x v="1"/>
    <s v="TRITREM"/>
    <s v="516175"/>
    <s v="06/03/2024 09:51:49"/>
    <s v="06/03/2024 18:14:00"/>
    <s v="06/03/2024 18:15:00"/>
    <s v="06/03/2024 19:47:00"/>
    <s v="85860,00"/>
    <s v="26070"/>
    <s v="59790"/>
    <s v="Patio"/>
    <s v=""/>
    <s v="8-803"/>
    <s v="U"/>
    <s v="516175"/>
    <x v="0"/>
  </r>
  <r>
    <s v="U"/>
    <s v="5316226"/>
    <s v="Floresta"/>
    <x v="8"/>
    <s v="002"/>
    <s v="4000"/>
    <s v="1"/>
    <s v="Madeira para Celulose"/>
    <x v="67"/>
    <x v="1"/>
    <s v="TRITREM"/>
    <s v="11726"/>
    <s v="09/03/2024 07:33:11"/>
    <s v="09/03/2024 14:18:00"/>
    <s v="09/03/2024 14:19:00"/>
    <s v="09/03/2024 16:01:00"/>
    <s v="71360,00"/>
    <s v="27480"/>
    <s v="43880"/>
    <s v="Mesa"/>
    <s v="Mesa 2 - L2"/>
    <s v=""/>
    <s v="U"/>
    <s v="11726"/>
    <x v="0"/>
  </r>
  <r>
    <s v="U"/>
    <s v="5313523"/>
    <s v="Floresta"/>
    <x v="4"/>
    <s v="024"/>
    <s v="4000"/>
    <s v="1"/>
    <s v="Madeira para Celulose"/>
    <x v="93"/>
    <x v="4"/>
    <s v="TRITREM"/>
    <s v="516521"/>
    <s v="09/03/2024 09:20:21"/>
    <s v="09/03/2024 15:53:00"/>
    <s v="09/03/2024 15:54:00"/>
    <s v="09/03/2024 17:46:00"/>
    <s v="66150,00"/>
    <s v="25520"/>
    <s v="40630"/>
    <s v="Mesa"/>
    <s v="Mesa 1 - L2"/>
    <s v=""/>
    <s v="U"/>
    <s v="516521"/>
    <x v="0"/>
  </r>
  <r>
    <s v="U"/>
    <s v="5313556"/>
    <s v="Floresta"/>
    <x v="4"/>
    <s v="024"/>
    <s v="4000"/>
    <s v="1"/>
    <s v="Madeira para Celulose"/>
    <x v="73"/>
    <x v="5"/>
    <s v="BITREM"/>
    <s v="516554"/>
    <s v="09/03/2024 14:35:26"/>
    <s v="09/03/2024 22:21:00"/>
    <s v="09/03/2024 22:22:00"/>
    <s v="10/03/2024 00:44:00"/>
    <s v="48680,00"/>
    <s v="20580"/>
    <s v="28100"/>
    <s v="Mesa"/>
    <s v="Mesa Celulose - L1"/>
    <s v=""/>
    <s v="U"/>
    <s v="516554"/>
    <x v="0"/>
  </r>
  <r>
    <s v="U"/>
    <s v="5316296"/>
    <s v="Floresta"/>
    <x v="14"/>
    <s v="017"/>
    <s v="4000"/>
    <s v="1"/>
    <s v="Madeira para Celulose"/>
    <x v="119"/>
    <x v="1"/>
    <s v="TRITREM"/>
    <s v="11796"/>
    <s v="09/03/2024 17:49:34"/>
    <s v="10/03/2024 01:56:00"/>
    <s v="10/03/2024 01:57:00"/>
    <s v="10/03/2024 03:59:00"/>
    <s v="79840,00"/>
    <s v="25710"/>
    <s v="54130"/>
    <s v="Mesa"/>
    <s v="Mesa Celulose - L1"/>
    <s v=""/>
    <s v="U"/>
    <s v="11796"/>
    <x v="0"/>
  </r>
  <r>
    <s v="U"/>
    <s v="5313677"/>
    <s v="Floresta"/>
    <x v="4"/>
    <s v="025"/>
    <s v="4000"/>
    <s v="1"/>
    <s v="Madeira para Celulose"/>
    <x v="93"/>
    <x v="4"/>
    <s v="TRITREM"/>
    <s v="516675"/>
    <s v="10/03/2024 17:18:33"/>
    <s v="11/03/2024 03:50:00"/>
    <s v="11/03/2024 03:51:00"/>
    <s v="11/03/2024 04:44:00"/>
    <s v="73870,00"/>
    <s v="25700"/>
    <s v="48170"/>
    <s v="Mesa"/>
    <s v="Mesa 4 - L2"/>
    <s v=""/>
    <s v="U"/>
    <s v="516675"/>
    <x v="0"/>
  </r>
  <r>
    <s v="U"/>
    <s v="5313691"/>
    <s v="Floresta"/>
    <x v="4"/>
    <s v="015"/>
    <s v="4000"/>
    <s v="1"/>
    <s v="Madeira para Celulose"/>
    <x v="120"/>
    <x v="4"/>
    <s v="TRITREM"/>
    <s v="516689"/>
    <s v="10/03/2024 20:31:05"/>
    <s v="11/03/2024 04:17:00"/>
    <s v="11/03/2024 04:18:00"/>
    <s v="11/03/2024 05:33:00"/>
    <s v="74050,00"/>
    <s v="25950"/>
    <s v="48100"/>
    <s v="Mesa"/>
    <s v="Mesa 3 - L2"/>
    <s v=""/>
    <s v="U"/>
    <s v="516689"/>
    <x v="0"/>
  </r>
  <r>
    <s v="U"/>
    <s v="5287187"/>
    <s v="Floresta"/>
    <x v="13"/>
    <s v="001"/>
    <s v="4000"/>
    <s v="1"/>
    <s v="Madeira para Celulose"/>
    <x v="121"/>
    <x v="0"/>
    <s v="TRITREM"/>
    <s v="7062"/>
    <s v="10/03/2024 18:26:54"/>
    <s v="11/03/2024 05:52:00"/>
    <s v="11/03/2024 05:53:00"/>
    <s v="11/03/2024 06:24:00"/>
    <s v="79000,00"/>
    <s v="25970"/>
    <s v="53030"/>
    <s v="Mesa"/>
    <s v="Mesa 3 - L2"/>
    <s v=""/>
    <s v="U"/>
    <s v="7062"/>
    <x v="0"/>
  </r>
  <r>
    <s v="U"/>
    <s v="5313820"/>
    <s v="Floresta"/>
    <x v="4"/>
    <s v="014"/>
    <s v="4000"/>
    <s v="1"/>
    <s v="Madeira para Celulose"/>
    <x v="122"/>
    <x v="0"/>
    <s v="TRITREM"/>
    <s v="516818"/>
    <s v="12/03/2024 03:34:01"/>
    <s v="12/03/2024 14:27:00"/>
    <s v="12/03/2024 14:28:00"/>
    <s v="12/03/2024 15:05:00"/>
    <s v="77020,00"/>
    <s v="26140"/>
    <s v="50880"/>
    <s v="Patio"/>
    <s v=""/>
    <s v="3-306"/>
    <s v="U"/>
    <s v="516818"/>
    <x v="0"/>
  </r>
  <r>
    <s v="U"/>
    <s v="5287287"/>
    <s v="Floresta"/>
    <x v="11"/>
    <s v="004"/>
    <s v="4000"/>
    <s v="1"/>
    <s v="Madeira para Celulose"/>
    <x v="123"/>
    <x v="4"/>
    <s v="TRITREM"/>
    <s v="7162"/>
    <s v="12/03/2024 07:55:01"/>
    <s v="12/03/2024 15:51:00"/>
    <s v="12/03/2024 15:52:00"/>
    <s v="12/03/2024 16:59:00"/>
    <s v="73030,00"/>
    <s v="25110"/>
    <s v="47920"/>
    <s v="Mesa"/>
    <s v="Mesa 3 - L2"/>
    <s v=""/>
    <s v="U"/>
    <s v="7162"/>
    <x v="0"/>
  </r>
  <r>
    <s v="U"/>
    <s v="5280542"/>
    <s v="Floresta"/>
    <x v="12"/>
    <s v="004"/>
    <s v="4000"/>
    <s v="1"/>
    <s v="Madeira para Celulose"/>
    <x v="69"/>
    <x v="3"/>
    <s v="TRITREM"/>
    <s v="53192"/>
    <s v="12/03/2024 09:42:08"/>
    <s v="12/03/2024 17:17:00"/>
    <s v="12/03/2024 17:18:00"/>
    <s v="12/03/2024 18:00:00"/>
    <s v="81580,00"/>
    <s v="29110"/>
    <s v="52470"/>
    <s v="Mesa"/>
    <s v="Picador Movel - L2"/>
    <s v=""/>
    <s v="U"/>
    <s v="53192"/>
    <x v="0"/>
  </r>
  <r>
    <s v="U"/>
    <s v="536520"/>
    <s v="Floresta"/>
    <x v="15"/>
    <s v="005"/>
    <s v="4000"/>
    <s v="1"/>
    <s v="Madeira para Celulose"/>
    <x v="124"/>
    <x v="7"/>
    <s v="TRITREM"/>
    <s v="2463"/>
    <s v="05/03/2024 11:28:56"/>
    <s v="05/03/2024 11:55:00"/>
    <s v="05/03/2024 11:56:00"/>
    <s v="05/03/2024 12:21:00"/>
    <s v="76450,00"/>
    <s v="23820"/>
    <s v="52630"/>
    <s v="Patio"/>
    <s v=""/>
    <s v="4-416"/>
    <s v="U"/>
    <s v="2463"/>
    <x v="0"/>
  </r>
  <r>
    <s v="U"/>
    <s v="536522"/>
    <s v="Floresta"/>
    <x v="15"/>
    <s v="005"/>
    <s v="4000"/>
    <s v="1"/>
    <s v="Madeira para Celulose"/>
    <x v="125"/>
    <x v="7"/>
    <s v="TRITREM"/>
    <s v="2467"/>
    <s v="05/03/2024 12:47:50"/>
    <s v="05/03/2024 13:03:00"/>
    <s v="05/03/2024 13:04:00"/>
    <s v="05/03/2024 15:27:00"/>
    <s v="72700,00"/>
    <s v="23750"/>
    <s v="48950"/>
    <s v="Mesa"/>
    <s v="Mesa 4 - L2"/>
    <s v=""/>
    <s v="U"/>
    <s v="2467"/>
    <x v="0"/>
  </r>
  <r>
    <s v="U"/>
    <s v="533556"/>
    <s v="Floresta"/>
    <x v="1"/>
    <s v="021"/>
    <s v="4000"/>
    <s v="1"/>
    <s v="Madeira para Celulose"/>
    <x v="126"/>
    <x v="0"/>
    <s v="TRITREM"/>
    <s v="606"/>
    <s v="05/03/2024 23:15:02"/>
    <s v="05/03/2024 23:18:00"/>
    <s v="05/03/2024 23:19:00"/>
    <s v="05/03/2024 23:37:00"/>
    <s v="77860,00"/>
    <s v="25200"/>
    <s v="52660"/>
    <s v="Mesa"/>
    <s v="Mesa 2 - L2"/>
    <s v=""/>
    <s v="U"/>
    <s v="606"/>
    <x v="0"/>
  </r>
  <r>
    <s v="U"/>
    <s v="5316445"/>
    <s v="Floresta"/>
    <x v="14"/>
    <s v="013"/>
    <s v="4000"/>
    <s v="1"/>
    <s v="Madeira para Celulose"/>
    <x v="127"/>
    <x v="1"/>
    <s v="TRITREM"/>
    <s v="11945"/>
    <s v="10/03/2024 15:23:45"/>
    <s v="10/03/2024 22:37:00"/>
    <s v="10/03/2024 22:38:00"/>
    <s v="10/03/2024 23:21:00"/>
    <s v="74040,00"/>
    <s v="27280"/>
    <s v="46760"/>
    <s v="Mesa"/>
    <s v="Mesa Celulose - L1"/>
    <s v=""/>
    <s v="U"/>
    <s v="11945"/>
    <x v="0"/>
  </r>
  <r>
    <s v="U"/>
    <s v="536799"/>
    <s v="Floresta"/>
    <x v="15"/>
    <s v="004"/>
    <s v="4000"/>
    <s v="1"/>
    <s v="Madeira para Celulose"/>
    <x v="128"/>
    <x v="8"/>
    <s v="TRITREM"/>
    <s v="2618"/>
    <s v="14/03/2024 21:20:38"/>
    <s v="14/03/2024 21:23:00"/>
    <s v="14/03/2024 21:24:00"/>
    <s v="14/03/2024 22:15:00"/>
    <s v="74190,00"/>
    <s v="25260"/>
    <s v="48930"/>
    <s v="Mesa"/>
    <s v="Mesa 1 - L2"/>
    <s v=""/>
    <s v="U"/>
    <s v="2618"/>
    <x v="0"/>
  </r>
  <r>
    <s v="U"/>
    <s v="5310100"/>
    <s v="Floresta"/>
    <x v="3"/>
    <s v="026"/>
    <s v="4000"/>
    <s v="1"/>
    <s v="Madeira para Celulose"/>
    <x v="129"/>
    <x v="1"/>
    <s v="TRITREM"/>
    <s v="74100"/>
    <s v="14/03/2024 14:59:22"/>
    <s v="14/03/2024 21:25:00"/>
    <s v="14/03/2024 21:26:00"/>
    <s v="14/03/2024 22:09:00"/>
    <s v="87440,00"/>
    <s v="27050"/>
    <s v="60390"/>
    <s v="Mesa"/>
    <s v="Mesa 2 - L2"/>
    <s v=""/>
    <s v="U"/>
    <s v="74100"/>
    <x v="0"/>
  </r>
  <r>
    <s v="U"/>
    <s v="533804"/>
    <s v="Floresta"/>
    <x v="1"/>
    <s v="015"/>
    <s v="4000"/>
    <s v="1"/>
    <s v="Madeira para Celulose"/>
    <x v="130"/>
    <x v="9"/>
    <s v="TRITREM"/>
    <s v="850"/>
    <s v="14/03/2024 21:42:13"/>
    <s v="14/03/2024 21:45:00"/>
    <s v="14/03/2024 21:46:00"/>
    <s v="14/03/2024 22:22:00"/>
    <s v="71440,00"/>
    <s v="24960"/>
    <s v="46480"/>
    <s v="Mesa"/>
    <s v="Mesa 1 - L2"/>
    <s v=""/>
    <s v="U"/>
    <s v="850"/>
    <x v="0"/>
  </r>
  <r>
    <s v="U"/>
    <s v="5280686"/>
    <s v="Floresta"/>
    <x v="12"/>
    <s v="004"/>
    <s v="4000"/>
    <s v="1"/>
    <s v="Madeira para Celulose"/>
    <x v="53"/>
    <x v="3"/>
    <s v="TRITREM"/>
    <s v="53336"/>
    <s v="14/03/2024 18:00:54"/>
    <s v="15/03/2024 00:29:00"/>
    <s v="15/03/2024 00:30:00"/>
    <s v="15/03/2024 01:29:00"/>
    <s v="70720,00"/>
    <s v="26020"/>
    <s v="44700"/>
    <s v="Mesa"/>
    <s v="Mesa Celulose - L1"/>
    <s v=""/>
    <s v="U"/>
    <s v="53336"/>
    <x v="0"/>
  </r>
  <r>
    <s v="U"/>
    <s v="5306375"/>
    <s v="Floresta"/>
    <x v="8"/>
    <s v="005"/>
    <s v="4000"/>
    <s v="1"/>
    <s v="Madeira para Celulose"/>
    <x v="82"/>
    <x v="1"/>
    <s v="TRITREM"/>
    <s v="10875"/>
    <s v="01/03/2024 06:30:42"/>
    <s v="01/03/2024 06:33:00"/>
    <s v="01/03/2024 06:34:00"/>
    <s v="01/03/2024 08:00:00"/>
    <s v="76650,00"/>
    <s v="27090"/>
    <s v="49560"/>
    <s v="Mesa"/>
    <s v="Mesa 4 - L2"/>
    <s v=""/>
    <s v="U"/>
    <s v="10875"/>
    <x v="0"/>
  </r>
  <r>
    <s v="U"/>
    <s v="5007861"/>
    <s v="Floresta"/>
    <x v="7"/>
    <s v="008"/>
    <s v="4000"/>
    <s v="1"/>
    <s v="Madeira para Celulose"/>
    <x v="131"/>
    <x v="5"/>
    <s v="TRITREM"/>
    <s v="3860"/>
    <s v="02/03/2024 19:23:58"/>
    <s v="03/03/2024 07:55:00"/>
    <s v="03/03/2024 07:56:00"/>
    <s v="03/03/2024 09:23:00"/>
    <s v="74360,00"/>
    <s v="25980"/>
    <s v="48380"/>
    <s v="Mesa"/>
    <s v="Mesa 1 - L2"/>
    <s v=""/>
    <s v="U"/>
    <s v="3860"/>
    <x v="0"/>
  </r>
  <r>
    <s v="U"/>
    <s v="5306909"/>
    <s v="Floresta"/>
    <x v="14"/>
    <s v="012"/>
    <s v="4000"/>
    <s v="1"/>
    <s v="Madeira para Celulose"/>
    <x v="61"/>
    <x v="1"/>
    <s v="TRITREM"/>
    <s v="11409"/>
    <s v="07/03/2024 07:30:33"/>
    <s v="07/03/2024 16:41:00"/>
    <s v="07/03/2024 16:42:00"/>
    <s v="07/03/2024 18:51:00"/>
    <s v="80100,00"/>
    <s v="26940"/>
    <s v="53160"/>
    <s v="Patio"/>
    <s v=""/>
    <s v="3-302"/>
    <s v="U"/>
    <s v="11409"/>
    <x v="0"/>
  </r>
  <r>
    <s v="U"/>
    <s v="5306934"/>
    <s v="Floresta"/>
    <x v="14"/>
    <s v="003"/>
    <s v="4000"/>
    <s v="1"/>
    <s v="Madeira para Celulose"/>
    <x v="132"/>
    <x v="2"/>
    <s v="TRITREM"/>
    <s v="11434"/>
    <s v="07/03/2024 11:16:05"/>
    <s v="07/03/2024 19:52:00"/>
    <s v="07/03/2024 19:53:00"/>
    <s v="07/03/2024 20:48:00"/>
    <s v="72940,00"/>
    <s v="25880"/>
    <s v="47060"/>
    <s v="Mesa"/>
    <s v="Mesa Celulose - L1"/>
    <s v=""/>
    <s v="U"/>
    <s v="11434"/>
    <x v="0"/>
  </r>
  <r>
    <s v="U"/>
    <s v="5287223"/>
    <s v="Floresta"/>
    <x v="13"/>
    <s v="001"/>
    <s v="4000"/>
    <s v="1"/>
    <s v="Madeira para Celulose"/>
    <x v="96"/>
    <x v="5"/>
    <s v="BITREM"/>
    <s v="7098"/>
    <s v="11/03/2024 07:53:14"/>
    <s v="11/03/2024 15:50:00"/>
    <s v="11/03/2024 15:51:00"/>
    <s v="11/03/2024 17:00:00"/>
    <s v="57020,00"/>
    <s v="21780"/>
    <s v="35240"/>
    <s v="Mesa"/>
    <s v="Mesa 2 - L2"/>
    <s v=""/>
    <s v="U"/>
    <s v="7098"/>
    <x v="0"/>
  </r>
  <r>
    <s v="U"/>
    <s v="5294081"/>
    <s v="Floresta"/>
    <x v="18"/>
    <s v="002"/>
    <s v="4000"/>
    <s v="1"/>
    <s v="Madeira para Celulose"/>
    <x v="125"/>
    <x v="7"/>
    <s v="TRITREM"/>
    <s v="1058"/>
    <s v="11/03/2024 19:08:11"/>
    <s v="11/03/2024 19:11:00"/>
    <s v="11/03/2024 19:12:00"/>
    <s v="11/03/2024 19:42:00"/>
    <s v="71990,00"/>
    <s v="23630"/>
    <s v="48360"/>
    <s v="Mesa"/>
    <s v="Mesa 1 - L2"/>
    <s v=""/>
    <s v="U"/>
    <s v="1058"/>
    <x v="0"/>
  </r>
  <r>
    <s v="U"/>
    <s v="5313709"/>
    <s v="Floresta"/>
    <x v="4"/>
    <s v="025"/>
    <s v="4000"/>
    <s v="1"/>
    <s v="Madeira para Celulose"/>
    <x v="133"/>
    <x v="2"/>
    <s v="TRITREM"/>
    <s v="516707"/>
    <s v="10/03/2024 23:15:46"/>
    <s v="11/03/2024 21:19:00"/>
    <s v="11/03/2024 21:20:00"/>
    <s v="11/03/2024 22:13:00"/>
    <s v="72650,00"/>
    <s v="26020"/>
    <s v="46630"/>
    <s v="Mesa"/>
    <s v="Mesa 3 - L2"/>
    <s v=""/>
    <s v="U"/>
    <s v="516707"/>
    <x v="0"/>
  </r>
  <r>
    <s v="U"/>
    <s v="5286989"/>
    <s v="Floresta"/>
    <x v="14"/>
    <s v="036"/>
    <s v="4000"/>
    <s v="1"/>
    <s v="Madeira para Celulose"/>
    <x v="134"/>
    <x v="1"/>
    <s v="TRITREM"/>
    <s v="6864"/>
    <s v="01/03/2024 16:16:32"/>
    <s v="01/03/2024 16:19:00"/>
    <s v="01/03/2024 16:20:00"/>
    <s v="01/03/2024 19:05:00"/>
    <s v="66280,00"/>
    <s v="27100"/>
    <s v="39180"/>
    <s v="Mesa"/>
    <s v="Mesa Celulose - L1"/>
    <s v=""/>
    <s v="U"/>
    <s v="6864"/>
    <x v="0"/>
  </r>
  <r>
    <s v="U"/>
    <s v="5221493"/>
    <s v="Floresta"/>
    <x v="16"/>
    <s v="027"/>
    <s v="4500"/>
    <s v="1"/>
    <s v="Madeira para Energia"/>
    <x v="135"/>
    <x v="0"/>
    <s v="TRITREM"/>
    <s v="34093"/>
    <s v="01/03/2024 11:23:05"/>
    <s v="01/03/2024 16:51:00"/>
    <s v="01/03/2024 16:52:00"/>
    <s v="01/03/2024 17:41:00"/>
    <s v="64600,00"/>
    <s v="25100"/>
    <s v="39500"/>
    <s v="Patio"/>
    <s v=""/>
    <s v="E-011"/>
    <s v="U"/>
    <s v="34093"/>
    <x v="0"/>
  </r>
  <r>
    <s v="U"/>
    <s v="5221482"/>
    <s v="Floresta"/>
    <x v="16"/>
    <s v="027"/>
    <s v="4500"/>
    <s v="1"/>
    <s v="Madeira para Energia"/>
    <x v="136"/>
    <x v="3"/>
    <s v="TRITREM"/>
    <s v="34082"/>
    <s v="01/03/2024 08:11:54"/>
    <s v="01/03/2024 18:05:00"/>
    <s v="01/03/2024 18:06:00"/>
    <s v="01/03/2024 20:06:00"/>
    <s v="65440,00"/>
    <s v="30100"/>
    <s v="35340"/>
    <s v="Patio"/>
    <s v=""/>
    <s v="E-012"/>
    <s v="U"/>
    <s v="34082"/>
    <x v="0"/>
  </r>
  <r>
    <s v="U"/>
    <s v="5303783"/>
    <s v="Floresta"/>
    <x v="4"/>
    <s v="032"/>
    <s v="5000"/>
    <s v="1"/>
    <s v="Madeira para Celulose"/>
    <x v="137"/>
    <x v="1"/>
    <s v="TRITREM"/>
    <s v="515781"/>
    <s v="01/03/2024 22:55:30"/>
    <s v="02/03/2024 06:55:00"/>
    <s v="02/03/2024 06:56:00"/>
    <s v="02/03/2024 08:28:00"/>
    <s v="81340,00"/>
    <s v="26940"/>
    <s v="54400"/>
    <s v="Mesa"/>
    <s v="Mesa 2 - L2"/>
    <s v=""/>
    <s v="U"/>
    <s v="515781"/>
    <x v="0"/>
  </r>
  <r>
    <s v="U"/>
    <s v="5008564"/>
    <s v="Floresta"/>
    <x v="7"/>
    <s v="004"/>
    <s v="4000"/>
    <s v="1"/>
    <s v="Madeira para Celulose"/>
    <x v="138"/>
    <x v="7"/>
    <s v="TRITREM"/>
    <s v="4563"/>
    <s v="13/03/2024 17:08:29"/>
    <s v="14/03/2024 04:01:00"/>
    <s v="14/03/2024 04:02:00"/>
    <s v="14/03/2024 04:57:00"/>
    <s v="74540,00"/>
    <s v="24350"/>
    <s v="50190"/>
    <s v="Mesa"/>
    <s v="Picador Movel - L2"/>
    <s v=""/>
    <s v="U"/>
    <s v="4563"/>
    <x v="0"/>
  </r>
  <r>
    <s v="U"/>
    <s v="5008560"/>
    <s v="Floresta"/>
    <x v="7"/>
    <s v="004"/>
    <s v="4000"/>
    <s v="1"/>
    <s v="Madeira para Celulose"/>
    <x v="12"/>
    <x v="0"/>
    <s v="TRITREM"/>
    <s v="4559"/>
    <s v="13/03/2024 14:22:53"/>
    <s v="14/03/2024 05:33:00"/>
    <s v="14/03/2024 05:34:00"/>
    <s v="14/03/2024 06:21:00"/>
    <s v="76800,00"/>
    <s v="26040"/>
    <s v="50760"/>
    <s v="Mesa"/>
    <s v="Mesa 2 - L2"/>
    <s v=""/>
    <s v="U"/>
    <s v="4559"/>
    <x v="0"/>
  </r>
  <r>
    <s v="U"/>
    <s v="5306484"/>
    <s v="Floresta"/>
    <x v="14"/>
    <s v="018"/>
    <s v="4000"/>
    <s v="1"/>
    <s v="Madeira para Celulose"/>
    <x v="139"/>
    <x v="1"/>
    <s v="TRITREM"/>
    <s v="10984"/>
    <s v="02/03/2024 18:05:11"/>
    <s v="03/03/2024 02:00:00"/>
    <s v="03/03/2024 02:01:00"/>
    <s v="03/03/2024 02:35:00"/>
    <s v="71160,00"/>
    <s v="25950"/>
    <s v="45210"/>
    <s v="Mesa"/>
    <s v="Mesa 1 - L2"/>
    <s v=""/>
    <s v="U"/>
    <s v="10984"/>
    <x v="0"/>
  </r>
  <r>
    <s v="U"/>
    <s v="5295805"/>
    <s v="Floresta"/>
    <x v="9"/>
    <s v="014"/>
    <s v="4000"/>
    <s v="1"/>
    <s v="Madeira para Celulose"/>
    <x v="73"/>
    <x v="5"/>
    <s v="BITREM"/>
    <s v="16630"/>
    <s v="02/03/2024 09:49:56"/>
    <s v="03/03/2024 03:03:00"/>
    <s v="03/03/2024 03:04:00"/>
    <s v="03/03/2024 03:41:00"/>
    <s v="55240,00"/>
    <s v="20870"/>
    <s v="34370"/>
    <s v="Mesa"/>
    <s v="Mesa 2 - L2"/>
    <s v=""/>
    <s v="U"/>
    <s v="16630"/>
    <x v="0"/>
  </r>
  <r>
    <s v="U"/>
    <s v="536452"/>
    <s v="Floresta"/>
    <x v="15"/>
    <s v="007"/>
    <s v="4000"/>
    <s v="1"/>
    <s v="Madeira para Celulose"/>
    <x v="140"/>
    <x v="7"/>
    <s v="TRITREM"/>
    <s v="2439"/>
    <s v="03/03/2024 03:41:14"/>
    <s v="03/03/2024 03:44:00"/>
    <s v="03/03/2024 03:45:00"/>
    <s v="03/03/2024 04:26:00"/>
    <s v="74740,00"/>
    <s v="23520"/>
    <s v="51220"/>
    <s v="Mesa"/>
    <s v="Mesa 3 - L2"/>
    <s v=""/>
    <s v="U"/>
    <s v="2439"/>
    <x v="0"/>
  </r>
  <r>
    <s v="U"/>
    <s v="5303841"/>
    <s v="Floresta"/>
    <x v="4"/>
    <s v="050"/>
    <s v="5000"/>
    <s v="1"/>
    <s v="Madeira para Celulose"/>
    <x v="141"/>
    <x v="1"/>
    <s v="TRITREM"/>
    <s v="515839"/>
    <s v="02/03/2024 18:00:51"/>
    <s v="03/03/2024 03:51:00"/>
    <s v="03/03/2024 03:52:00"/>
    <s v="03/03/2024 04:44:00"/>
    <s v="71100,00"/>
    <s v="27110"/>
    <s v="43990"/>
    <s v="Mesa"/>
    <s v="Mesa 1 - L2"/>
    <s v=""/>
    <s v="U"/>
    <s v="515839"/>
    <x v="0"/>
  </r>
  <r>
    <s v="U"/>
    <s v="5303952"/>
    <s v="Floresta"/>
    <x v="10"/>
    <s v="015"/>
    <s v="4100"/>
    <s v="1"/>
    <s v="Madeira para Energia"/>
    <x v="6"/>
    <x v="1"/>
    <s v="TRITREM"/>
    <s v="515950"/>
    <s v="03/03/2024 18:16:42"/>
    <s v="04/03/2024 01:39:00"/>
    <s v="04/03/2024 01:40:00"/>
    <s v="04/03/2024 02:48:00"/>
    <s v="82460,00"/>
    <s v="27060"/>
    <s v="55400"/>
    <s v="Patio"/>
    <s v=""/>
    <s v="7-707"/>
    <s v="U"/>
    <s v="515950"/>
    <x v="0"/>
  </r>
  <r>
    <s v="U"/>
    <s v="5007930"/>
    <s v="Floresta"/>
    <x v="7"/>
    <s v="013"/>
    <s v="4000"/>
    <s v="1"/>
    <s v="Madeira para Celulose"/>
    <x v="142"/>
    <x v="2"/>
    <s v="TRITREM"/>
    <s v="3929"/>
    <s v="03/03/2024 15:22:06"/>
    <s v="04/03/2024 04:16:00"/>
    <s v="04/03/2024 04:17:00"/>
    <s v="04/03/2024 04:49:00"/>
    <s v="70530,00"/>
    <s v="26670"/>
    <s v="43860"/>
    <s v="Mesa"/>
    <s v="Mesa 2 - L2"/>
    <s v=""/>
    <s v="U"/>
    <s v="3929"/>
    <x v="0"/>
  </r>
  <r>
    <s v="U"/>
    <s v="443148"/>
    <s v="Floresta"/>
    <x v="6"/>
    <s v="025"/>
    <s v="4000"/>
    <s v="1"/>
    <s v="Madeira para Celulose"/>
    <x v="143"/>
    <x v="3"/>
    <s v="BITREM"/>
    <s v="875148"/>
    <s v="04/03/2024 00:18:18"/>
    <s v="04/03/2024 04:50:00"/>
    <s v="04/03/2024 04:51:00"/>
    <s v="04/03/2024 06:03:00"/>
    <s v="56940,00"/>
    <s v="23290"/>
    <s v="33650"/>
    <s v="Mesa"/>
    <s v="Picador Movel - L2"/>
    <s v=""/>
    <s v="U"/>
    <s v="875148"/>
    <x v="0"/>
  </r>
  <r>
    <s v="U"/>
    <s v="536469"/>
    <s v="Floresta"/>
    <x v="15"/>
    <s v="007"/>
    <s v="4000"/>
    <s v="1"/>
    <s v="Madeira para Celulose"/>
    <x v="144"/>
    <x v="7"/>
    <s v="TRITREM"/>
    <s v="2247"/>
    <s v="04/03/2024 05:35:49"/>
    <s v="04/03/2024 05:38:00"/>
    <s v="04/03/2024 05:39:00"/>
    <s v="04/03/2024 06:22:00"/>
    <s v="75520,00"/>
    <s v="23860"/>
    <s v="51660"/>
    <s v="Mesa"/>
    <s v="Mesa 1 - L2"/>
    <s v=""/>
    <s v="U"/>
    <s v="2247"/>
    <x v="0"/>
  </r>
  <r>
    <s v="U"/>
    <s v="5313137"/>
    <s v="Floresta"/>
    <x v="4"/>
    <s v="034"/>
    <s v="5000"/>
    <s v="1"/>
    <s v="Madeira para Celulose"/>
    <x v="106"/>
    <x v="5"/>
    <s v="TRITREM"/>
    <s v="516135"/>
    <s v="06/03/2024 00:44:46"/>
    <s v="06/03/2024 09:19:00"/>
    <s v="06/03/2024 09:20:00"/>
    <s v="06/03/2024 12:35:00"/>
    <s v="80820,00"/>
    <s v="25960"/>
    <s v="54860"/>
    <s v="Mesa"/>
    <s v="Picador Movel - L2"/>
    <s v=""/>
    <s v="U"/>
    <s v="516135"/>
    <x v="0"/>
  </r>
  <r>
    <s v="U"/>
    <s v="5295817"/>
    <s v="Floresta"/>
    <x v="9"/>
    <s v="014"/>
    <s v="4000"/>
    <s v="1"/>
    <s v="Madeira para Celulose"/>
    <x v="97"/>
    <x v="5"/>
    <s v="BITREM"/>
    <s v="16642"/>
    <s v="02/03/2024 13:15:59"/>
    <s v="03/03/2024 04:42:00"/>
    <s v="03/03/2024 04:43:00"/>
    <s v="03/03/2024 05:45:00"/>
    <s v="69670,00"/>
    <s v="21150"/>
    <s v="48520"/>
    <s v="Patio"/>
    <s v=""/>
    <s v="4-415"/>
    <s v="U"/>
    <s v="16642"/>
    <x v="0"/>
  </r>
  <r>
    <s v="U"/>
    <s v="5007854"/>
    <s v="Floresta"/>
    <x v="7"/>
    <s v="008"/>
    <s v="4000"/>
    <s v="1"/>
    <s v="Madeira para Celulose"/>
    <x v="113"/>
    <x v="7"/>
    <s v="TRITREM"/>
    <s v="3853"/>
    <s v="02/03/2024 17:20:13"/>
    <s v="03/03/2024 04:47:00"/>
    <s v="03/03/2024 04:48:00"/>
    <s v="03/03/2024 06:07:00"/>
    <s v="73230,00"/>
    <s v="25830"/>
    <s v="47400"/>
    <s v="Patio"/>
    <s v=""/>
    <s v="4-415"/>
    <s v="U"/>
    <s v="3853"/>
    <x v="0"/>
  </r>
  <r>
    <s v="U"/>
    <s v="5303964"/>
    <s v="Floresta"/>
    <x v="10"/>
    <s v="015"/>
    <s v="4100"/>
    <s v="1"/>
    <s v="Madeira para Energia"/>
    <x v="71"/>
    <x v="1"/>
    <s v="TRITREM"/>
    <s v="515962"/>
    <s v="03/03/2024 21:55:18"/>
    <s v="04/03/2024 08:26:00"/>
    <s v="04/03/2024 08:27:00"/>
    <s v="04/03/2024 10:29:00"/>
    <s v="85680,00"/>
    <s v="26940"/>
    <s v="58740"/>
    <s v="Patio"/>
    <s v=""/>
    <s v="7-708"/>
    <s v="U"/>
    <s v="515962"/>
    <x v="0"/>
  </r>
  <r>
    <s v="U"/>
    <s v="536529"/>
    <s v="Floresta"/>
    <x v="15"/>
    <s v="007"/>
    <s v="4000"/>
    <s v="1"/>
    <s v="Madeira para Celulose"/>
    <x v="145"/>
    <x v="4"/>
    <s v="TRITREM"/>
    <s v="2428"/>
    <s v="05/03/2024 18:56:04"/>
    <s v="05/03/2024 18:59:00"/>
    <s v="05/03/2024 19:00:00"/>
    <s v="05/03/2024 19:36:00"/>
    <s v="73370,00"/>
    <s v="25720"/>
    <s v="47650"/>
    <s v="Mesa"/>
    <s v="Mesa 4 - L2"/>
    <s v=""/>
    <s v="U"/>
    <s v="2428"/>
    <x v="0"/>
  </r>
  <r>
    <s v="U"/>
    <s v="5008122"/>
    <s v="Floresta"/>
    <x v="7"/>
    <s v="003"/>
    <s v="4000"/>
    <s v="1"/>
    <s v="Madeira para Celulose"/>
    <x v="146"/>
    <x v="2"/>
    <s v="TRITREM"/>
    <s v="4121"/>
    <s v="06/03/2024 07:43:29"/>
    <s v="06/03/2024 21:08:00"/>
    <s v="06/03/2024 21:09:00"/>
    <s v="06/03/2024 23:17:00"/>
    <s v="79880,00"/>
    <s v="25930"/>
    <s v="53950"/>
    <s v="Mesa"/>
    <s v="Mesa 2 - L2"/>
    <s v=""/>
    <s v="U"/>
    <s v="4121"/>
    <x v="0"/>
  </r>
  <r>
    <s v="U"/>
    <s v="533582"/>
    <s v="Floresta"/>
    <x v="1"/>
    <s v="017"/>
    <s v="4000"/>
    <s v="1"/>
    <s v="Madeira para Celulose"/>
    <x v="147"/>
    <x v="9"/>
    <s v="TRITREM"/>
    <s v="496"/>
    <s v="06/03/2024 21:16:13"/>
    <s v="06/03/2024 21:19:00"/>
    <s v="06/03/2024 21:20:00"/>
    <s v="06/03/2024 22:09:00"/>
    <s v="76750,00"/>
    <s v="24620"/>
    <s v="52130"/>
    <s v="Patio"/>
    <s v=""/>
    <s v="CUB-1"/>
    <s v="U"/>
    <s v="496"/>
    <x v="0"/>
  </r>
  <r>
    <s v="U"/>
    <s v="5316650"/>
    <s v="Floresta"/>
    <x v="8"/>
    <s v="013"/>
    <s v="4000"/>
    <s v="1"/>
    <s v="Madeira para Celulose"/>
    <x v="19"/>
    <x v="1"/>
    <s v="TRITREM"/>
    <s v="12150"/>
    <s v="12/03/2024 05:43:16"/>
    <s v="12/03/2024 18:42:00"/>
    <s v="12/03/2024 18:43:00"/>
    <s v="12/03/2024 19:43:00"/>
    <s v="79520,00"/>
    <s v="25350"/>
    <s v="54170"/>
    <s v="Mesa"/>
    <s v="Mesa 2 - L2"/>
    <s v=""/>
    <s v="U"/>
    <s v="12150"/>
    <x v="0"/>
  </r>
  <r>
    <s v="U"/>
    <s v="5306476"/>
    <s v="Floresta"/>
    <x v="14"/>
    <s v="014"/>
    <s v="4000"/>
    <s v="1"/>
    <s v="Madeira para Celulose"/>
    <x v="148"/>
    <x v="2"/>
    <s v="TRITREM"/>
    <s v="10976"/>
    <s v="02/03/2024 17:26:34"/>
    <s v="03/03/2024 07:00:00"/>
    <s v="03/03/2024 07:01:00"/>
    <s v="03/03/2024 08:14:00"/>
    <s v="63370,00"/>
    <s v="26280"/>
    <s v="37090"/>
    <s v="Mesa"/>
    <s v="Mesa 2 - L2"/>
    <s v=""/>
    <s v="U"/>
    <s v="10976"/>
    <x v="0"/>
  </r>
  <r>
    <s v="U"/>
    <s v="5287278"/>
    <s v="Floresta"/>
    <x v="11"/>
    <s v="004"/>
    <s v="4000"/>
    <s v="1"/>
    <s v="Madeira para Celulose"/>
    <x v="71"/>
    <x v="1"/>
    <s v="TRITREM"/>
    <s v="7153"/>
    <s v="12/03/2024 01:50:49"/>
    <s v="12/03/2024 08:49:00"/>
    <s v="12/03/2024 08:50:00"/>
    <s v="12/03/2024 09:30:00"/>
    <s v="72230,00"/>
    <s v="27680"/>
    <s v="44550"/>
    <s v="Mesa"/>
    <s v="Mesa 4 - L2"/>
    <s v=""/>
    <s v="U"/>
    <s v="7153"/>
    <x v="0"/>
  </r>
  <r>
    <s v="U"/>
    <s v="5008467"/>
    <s v="Floresta"/>
    <x v="7"/>
    <s v="009"/>
    <s v="4000"/>
    <s v="1"/>
    <s v="Madeira para Celulose"/>
    <x v="36"/>
    <x v="0"/>
    <s v="TRITREM"/>
    <s v="4466"/>
    <s v="11/03/2024 23:09:57"/>
    <s v="12/03/2024 10:19:00"/>
    <s v="12/03/2024 10:20:00"/>
    <s v="12/03/2024 11:14:00"/>
    <s v="78630,00"/>
    <s v="26140"/>
    <s v="52490"/>
    <s v="Patio"/>
    <s v=""/>
    <s v="3-302"/>
    <s v="U"/>
    <s v="4466"/>
    <x v="0"/>
  </r>
  <r>
    <s v="U"/>
    <s v="5316630"/>
    <s v="Floresta"/>
    <x v="8"/>
    <s v="012"/>
    <s v="4000"/>
    <s v="1"/>
    <s v="Madeira para Celulose"/>
    <x v="116"/>
    <x v="10"/>
    <s v="TRITREM"/>
    <s v="12130"/>
    <s v="11/03/2024 23:25:57"/>
    <s v="12/03/2024 11:08:00"/>
    <s v="12/03/2024 11:09:00"/>
    <s v="12/03/2024 12:44:00"/>
    <s v="79900,00"/>
    <s v="27860"/>
    <s v="52040"/>
    <s v="Patio"/>
    <s v=""/>
    <s v="3-302"/>
    <s v="U"/>
    <s v="12130"/>
    <x v="0"/>
  </r>
  <r>
    <s v="U"/>
    <s v="5280527"/>
    <s v="Floresta"/>
    <x v="12"/>
    <s v="004"/>
    <s v="4000"/>
    <s v="1"/>
    <s v="Madeira para Celulose"/>
    <x v="149"/>
    <x v="3"/>
    <s v="TRITREM"/>
    <s v="53177"/>
    <s v="12/03/2024 01:51:11"/>
    <s v="12/03/2024 11:22:00"/>
    <s v="12/03/2024 11:23:00"/>
    <s v="12/03/2024 13:28:00"/>
    <s v="77520,00"/>
    <s v="25030"/>
    <s v="52490"/>
    <s v="Patio"/>
    <s v=""/>
    <s v="3-305"/>
    <s v="U"/>
    <s v="53177"/>
    <x v="0"/>
  </r>
  <r>
    <s v="U"/>
    <s v="533737"/>
    <s v="Floresta"/>
    <x v="1"/>
    <s v="020"/>
    <s v="4000"/>
    <s v="1"/>
    <s v="Madeira para Celulose"/>
    <x v="150"/>
    <x v="9"/>
    <s v="TRITREM"/>
    <s v="740"/>
    <s v="12/03/2024 11:32:45"/>
    <s v="12/03/2024 11:35:00"/>
    <s v="12/03/2024 11:36:00"/>
    <s v="12/03/2024 13:39:00"/>
    <s v="68640,00"/>
    <s v="24680"/>
    <s v="43960"/>
    <s v="Patio"/>
    <s v=""/>
    <s v="6-612"/>
    <s v="U"/>
    <s v="740"/>
    <x v="0"/>
  </r>
  <r>
    <s v="U"/>
    <s v="5280533"/>
    <s v="Floresta"/>
    <x v="12"/>
    <s v="003"/>
    <s v="4000"/>
    <s v="1"/>
    <s v="Madeira para Celulose"/>
    <x v="151"/>
    <x v="3"/>
    <s v="TRITREM"/>
    <s v="53183"/>
    <s v="12/03/2024 04:31:08"/>
    <s v="12/03/2024 13:41:00"/>
    <s v="12/03/2024 13:42:00"/>
    <s v="12/03/2024 14:40:00"/>
    <s v="79060,00"/>
    <s v="25680"/>
    <s v="53380"/>
    <s v="Mesa"/>
    <s v="Mesa 3 - L2"/>
    <s v=""/>
    <s v="U"/>
    <s v="53183"/>
    <x v="0"/>
  </r>
  <r>
    <s v="U"/>
    <s v="5316954"/>
    <s v="Floresta"/>
    <x v="8"/>
    <s v="031"/>
    <s v="4000"/>
    <s v="1"/>
    <s v="Madeira para Celulose"/>
    <x v="43"/>
    <x v="1"/>
    <s v="TRITREM"/>
    <s v="12454"/>
    <s v="16/03/2024 08:42:25"/>
    <s v="16/03/2024 20:34:00"/>
    <s v="16/03/2024 20:35:00"/>
    <s v="16/03/2024 21:35:00"/>
    <s v="74120,00"/>
    <s v="27490"/>
    <s v="46630"/>
    <s v="Mesa"/>
    <s v="Mesa 3 - L2"/>
    <s v=""/>
    <s v="U"/>
    <s v="12454"/>
    <x v="0"/>
  </r>
  <r>
    <s v="U"/>
    <s v="5280802"/>
    <s v="Floresta"/>
    <x v="12"/>
    <s v="002"/>
    <s v="4000"/>
    <s v="1"/>
    <s v="Madeira para Celulose"/>
    <x v="152"/>
    <x v="3"/>
    <s v="TRITREM"/>
    <s v="53452"/>
    <s v="16/03/2024 11:59:28"/>
    <s v="16/03/2024 20:37:00"/>
    <s v="16/03/2024 20:38:00"/>
    <s v="16/03/2024 21:24:00"/>
    <s v="76010,00"/>
    <s v="25090"/>
    <s v="50920"/>
    <s v="Mesa"/>
    <s v="Mesa 1 - L2"/>
    <s v=""/>
    <s v="U"/>
    <s v="53452"/>
    <x v="0"/>
  </r>
  <r>
    <s v="U"/>
    <s v="5299399"/>
    <s v="Floresta"/>
    <x v="5"/>
    <s v="025"/>
    <s v="4000"/>
    <s v="1"/>
    <s v="Madeira para Celulose"/>
    <x v="25"/>
    <x v="0"/>
    <s v="TRITREM"/>
    <s v="3399"/>
    <s v="15/03/2024 17:25:10"/>
    <s v="16/03/2024 21:44:00"/>
    <s v="16/03/2024 21:45:00"/>
    <s v="16/03/2024 22:29:00"/>
    <s v="81660,00"/>
    <s v="25470"/>
    <s v="56190"/>
    <s v="Mesa"/>
    <s v="Mesa 2 - L2"/>
    <s v=""/>
    <s v="U"/>
    <s v="3399"/>
    <x v="0"/>
  </r>
  <r>
    <s v="U"/>
    <s v="5299404"/>
    <s v="Floresta"/>
    <x v="5"/>
    <s v="011"/>
    <s v="4000"/>
    <s v="1"/>
    <s v="Madeira para Celulose"/>
    <x v="36"/>
    <x v="0"/>
    <s v="TRITREM"/>
    <s v="3404"/>
    <s v="15/03/2024 18:20:01"/>
    <s v="16/03/2024 21:53:00"/>
    <s v="16/03/2024 21:54:00"/>
    <s v="16/03/2024 22:51:00"/>
    <s v="71920,00"/>
    <s v="25800"/>
    <s v="46120"/>
    <s v="Mesa"/>
    <s v="Mesa 3 - L2"/>
    <s v=""/>
    <s v="U"/>
    <s v="3404"/>
    <x v="0"/>
  </r>
  <r>
    <s v="U"/>
    <s v="5299586"/>
    <s v="Floresta"/>
    <x v="5"/>
    <s v="013"/>
    <s v="4000"/>
    <s v="1"/>
    <s v="Madeira para Celulose"/>
    <x v="93"/>
    <x v="4"/>
    <s v="TRITREM"/>
    <s v="3586"/>
    <s v="19/03/2024 09:05:14"/>
    <s v="20/03/2024 23:29:00"/>
    <s v="20/03/2024 23:30:00"/>
    <s v="21/03/2024 00:06:00"/>
    <s v="69030,00"/>
    <s v="25760"/>
    <s v="43270"/>
    <s v="Mesa"/>
    <s v="Mesa 2 - L2"/>
    <s v=""/>
    <s v="U"/>
    <s v="3586"/>
    <x v="0"/>
  </r>
  <r>
    <s v="U"/>
    <s v="5280982"/>
    <s v="Floresta"/>
    <x v="12"/>
    <s v="001"/>
    <s v="4000"/>
    <s v="1"/>
    <s v="Madeira para Celulose"/>
    <x v="153"/>
    <x v="3"/>
    <s v="TRITREM"/>
    <s v="53632"/>
    <s v="20/03/2024 13:53:22"/>
    <s v="21/03/2024 00:12:00"/>
    <s v="21/03/2024 00:13:00"/>
    <s v="21/03/2024 00:52:00"/>
    <s v="75280,00"/>
    <s v="26540"/>
    <s v="48740"/>
    <s v="Mesa"/>
    <s v="Mesa 2 - L2"/>
    <s v=""/>
    <s v="U"/>
    <s v="53632"/>
    <x v="0"/>
  </r>
  <r>
    <s v="U"/>
    <s v="5303786"/>
    <s v="Floresta"/>
    <x v="4"/>
    <s v="031"/>
    <s v="5000"/>
    <s v="1"/>
    <s v="Madeira para Celulose"/>
    <x v="67"/>
    <x v="1"/>
    <s v="TRITREM"/>
    <s v="515784"/>
    <s v="01/03/2024 23:41:30"/>
    <s v="02/03/2024 08:37:00"/>
    <s v="02/03/2024 08:38:00"/>
    <s v="02/03/2024 10:30:00"/>
    <s v="77360,00"/>
    <s v="27320"/>
    <s v="50040"/>
    <s v="Mesa"/>
    <s v="Mesa 2 - L2"/>
    <s v=""/>
    <s v="U"/>
    <s v="515784"/>
    <x v="0"/>
  </r>
  <r>
    <s v="U"/>
    <s v="5313613"/>
    <s v="Floresta"/>
    <x v="4"/>
    <s v="015"/>
    <s v="4000"/>
    <s v="1"/>
    <s v="Madeira para Celulose"/>
    <x v="154"/>
    <x v="4"/>
    <s v="TRITREM"/>
    <s v="516611"/>
    <s v="10/03/2024 04:37:52"/>
    <s v="10/03/2024 14:27:00"/>
    <s v="10/03/2024 14:28:00"/>
    <s v="10/03/2024 16:11:00"/>
    <s v="78660,00"/>
    <s v="26190"/>
    <s v="52470"/>
    <s v="Mesa"/>
    <s v="Mesa 4 - L2"/>
    <s v=""/>
    <s v="U"/>
    <s v="516611"/>
    <x v="0"/>
  </r>
  <r>
    <s v="U"/>
    <s v="5313602"/>
    <s v="Floresta"/>
    <x v="4"/>
    <s v="014"/>
    <s v="4000"/>
    <s v="1"/>
    <s v="Madeira para Celulose"/>
    <x v="155"/>
    <x v="2"/>
    <s v="TRITREM"/>
    <s v="516600"/>
    <s v="10/03/2024 00:22:34"/>
    <s v="10/03/2024 16:06:00"/>
    <s v="10/03/2024 16:07:00"/>
    <s v="10/03/2024 18:14:00"/>
    <s v="77410,00"/>
    <s v="25980"/>
    <s v="51430"/>
    <s v="Mesa"/>
    <s v="Mesa 4 - L2"/>
    <s v=""/>
    <s v="U"/>
    <s v="516600"/>
    <x v="0"/>
  </r>
  <r>
    <s v="U"/>
    <s v="5313608"/>
    <s v="Floresta"/>
    <x v="4"/>
    <s v="015"/>
    <s v="4000"/>
    <s v="1"/>
    <s v="Madeira para Celulose"/>
    <x v="92"/>
    <x v="5"/>
    <s v="TRITREM"/>
    <s v="516606"/>
    <s v="10/03/2024 03:02:13"/>
    <s v="10/03/2024 16:21:00"/>
    <s v="10/03/2024 16:22:00"/>
    <s v="10/03/2024 18:17:00"/>
    <s v="69950,00"/>
    <s v="26070"/>
    <s v="43880"/>
    <s v="Mesa"/>
    <s v="Mesa 1 - L2"/>
    <s v=""/>
    <s v="U"/>
    <s v="516606"/>
    <x v="0"/>
  </r>
  <r>
    <s v="U"/>
    <s v="536676"/>
    <s v="Floresta"/>
    <x v="15"/>
    <s v="004"/>
    <s v="4000"/>
    <s v="1"/>
    <s v="Madeira para Celulose"/>
    <x v="156"/>
    <x v="8"/>
    <s v="TRITREM"/>
    <s v="2654"/>
    <s v="10/03/2024 17:01:51"/>
    <s v="10/03/2024 17:04:00"/>
    <s v="10/03/2024 17:05:00"/>
    <s v="10/03/2024 19:07:00"/>
    <s v="74690,00"/>
    <s v="25160"/>
    <s v="49530"/>
    <s v="Mesa"/>
    <s v="Mesa 1 - L2"/>
    <s v=""/>
    <s v="U"/>
    <s v="2654"/>
    <x v="0"/>
  </r>
  <r>
    <s v="U"/>
    <s v="5313640"/>
    <s v="Floresta"/>
    <x v="4"/>
    <s v="025"/>
    <s v="4000"/>
    <s v="1"/>
    <s v="Madeira para Celulose"/>
    <x v="106"/>
    <x v="5"/>
    <s v="TRITREM"/>
    <s v="516638"/>
    <s v="10/03/2024 08:51:36"/>
    <s v="10/03/2024 17:27:00"/>
    <s v="10/03/2024 17:28:00"/>
    <s v="10/03/2024 19:14:00"/>
    <s v="76530,00"/>
    <s v="26050"/>
    <s v="50480"/>
    <s v="Mesa"/>
    <s v="Mesa 4 - L2"/>
    <s v=""/>
    <s v="U"/>
    <s v="516638"/>
    <x v="0"/>
  </r>
  <r>
    <s v="U"/>
    <s v="5276870"/>
    <s v="Floresta"/>
    <x v="3"/>
    <s v="017"/>
    <s v="4000"/>
    <s v="1"/>
    <s v="Madeira para Celulose"/>
    <x v="157"/>
    <x v="1"/>
    <s v="TRITREM"/>
    <s v="73870"/>
    <s v="10/03/2024 12:19:48"/>
    <s v="10/03/2024 18:54:00"/>
    <s v="10/03/2024 18:55:00"/>
    <s v="10/03/2024 20:08:00"/>
    <s v="76890,00"/>
    <s v="25870"/>
    <s v="51020"/>
    <s v="Mesa"/>
    <s v="Mesa 2 - L2"/>
    <s v=""/>
    <s v="U"/>
    <s v="73870"/>
    <x v="0"/>
  </r>
  <r>
    <s v="U"/>
    <s v="5313657"/>
    <s v="Floresta"/>
    <x v="4"/>
    <s v="014"/>
    <s v="4000"/>
    <s v="1"/>
    <s v="Madeira para Celulose"/>
    <x v="2"/>
    <x v="2"/>
    <s v="TRITREM"/>
    <s v="516655"/>
    <s v="10/03/2024 10:46:31"/>
    <s v="10/03/2024 19:42:00"/>
    <s v="10/03/2024 19:43:00"/>
    <s v="10/03/2024 21:28:00"/>
    <s v="75630,00"/>
    <s v="25540"/>
    <s v="50090"/>
    <s v="Mesa"/>
    <s v="Mesa 4 - L2"/>
    <s v=""/>
    <s v="U"/>
    <s v="516655"/>
    <x v="0"/>
  </r>
  <r>
    <s v="U"/>
    <s v="5303889"/>
    <s v="Floresta"/>
    <x v="4"/>
    <s v="049"/>
    <s v="5000"/>
    <s v="1"/>
    <s v="Madeira para Celulose"/>
    <x v="44"/>
    <x v="1"/>
    <s v="TRITREM"/>
    <s v="515887"/>
    <s v="03/03/2024 05:59:10"/>
    <s v="03/03/2024 15:22:00"/>
    <s v="03/03/2024 15:23:00"/>
    <s v="03/03/2024 16:47:00"/>
    <s v="69290,00"/>
    <s v="26960"/>
    <s v="42330"/>
    <s v="Mesa"/>
    <s v="Mesa 2 - L2"/>
    <s v=""/>
    <s v="U"/>
    <s v="515887"/>
    <x v="0"/>
  </r>
  <r>
    <s v="U"/>
    <s v="5306534"/>
    <s v="Floresta"/>
    <x v="14"/>
    <s v="014"/>
    <s v="4000"/>
    <s v="1"/>
    <s v="Madeira para Celulose"/>
    <x v="8"/>
    <x v="1"/>
    <s v="TRITREM"/>
    <s v="11034"/>
    <s v="03/03/2024 09:17:46"/>
    <s v="03/03/2024 17:54:00"/>
    <s v="03/03/2024 17:55:00"/>
    <s v="03/03/2024 19:20:00"/>
    <s v="79840,00"/>
    <s v="25810"/>
    <s v="54030"/>
    <s v="Mesa"/>
    <s v="Mesa 1 - L2"/>
    <s v=""/>
    <s v="U"/>
    <s v="11034"/>
    <x v="0"/>
  </r>
  <r>
    <s v="U"/>
    <s v="5313156"/>
    <s v="Floresta"/>
    <x v="4"/>
    <s v="049"/>
    <s v="5000"/>
    <s v="1"/>
    <s v="Madeira para Celulose"/>
    <x v="158"/>
    <x v="5"/>
    <s v="TRITREM"/>
    <s v="516154"/>
    <s v="06/03/2024 07:02:00"/>
    <s v="06/03/2024 15:05:00"/>
    <s v="06/03/2024 15:06:00"/>
    <s v="06/03/2024 16:05:00"/>
    <s v="73370,00"/>
    <s v="26110"/>
    <s v="47260"/>
    <s v="Mesa"/>
    <s v="Mesa 3 - L2"/>
    <s v=""/>
    <s v="U"/>
    <s v="516154"/>
    <x v="0"/>
  </r>
  <r>
    <s v="U"/>
    <s v="5008120"/>
    <s v="Floresta"/>
    <x v="7"/>
    <s v="003"/>
    <s v="4000"/>
    <s v="1"/>
    <s v="Madeira para Celulose"/>
    <x v="159"/>
    <x v="4"/>
    <s v="TRITREM"/>
    <s v="4119"/>
    <s v="06/03/2024 06:58:31"/>
    <s v="06/03/2024 16:33:00"/>
    <s v="06/03/2024 16:34:00"/>
    <s v="06/03/2024 17:47:00"/>
    <s v="80000,00"/>
    <s v="25850"/>
    <s v="54150"/>
    <s v="Mesa"/>
    <s v="Mesa 3 - L2"/>
    <s v=""/>
    <s v="U"/>
    <s v="4119"/>
    <x v="0"/>
  </r>
  <r>
    <s v="U"/>
    <s v="533579"/>
    <s v="Floresta"/>
    <x v="1"/>
    <s v="020"/>
    <s v="4000"/>
    <s v="1"/>
    <s v="Madeira para Celulose"/>
    <x v="160"/>
    <x v="1"/>
    <s v="TRITREM"/>
    <s v="545"/>
    <s v="06/03/2024 17:59:29"/>
    <s v="06/03/2024 18:03:00"/>
    <s v="06/03/2024 18:04:00"/>
    <s v="06/03/2024 18:55:00"/>
    <s v="71830,00"/>
    <s v="26020"/>
    <s v="45810"/>
    <s v="Mesa"/>
    <s v="Picador Movel - L2"/>
    <s v=""/>
    <s v="U"/>
    <s v="545"/>
    <x v="0"/>
  </r>
  <r>
    <s v="U"/>
    <s v="5307100"/>
    <s v="Floresta"/>
    <x v="17"/>
    <s v="001"/>
    <s v="4000"/>
    <s v="1"/>
    <s v="Madeira para Celulose"/>
    <x v="39"/>
    <x v="2"/>
    <s v="TRITREM"/>
    <s v="11100"/>
    <s v="06/03/2024 05:46:20"/>
    <s v="06/03/2024 18:37:00"/>
    <s v="06/03/2024 18:38:00"/>
    <s v="06/03/2024 20:19:00"/>
    <s v="73320,00"/>
    <s v="27150"/>
    <s v="46170"/>
    <s v="Mesa"/>
    <s v="Mesa 3 - L2"/>
    <s v=""/>
    <s v="U"/>
    <s v="11100"/>
    <x v="0"/>
  </r>
  <r>
    <s v="U"/>
    <s v="536551"/>
    <s v="Floresta"/>
    <x v="15"/>
    <s v="005"/>
    <s v="4000"/>
    <s v="1"/>
    <s v="Madeira para Celulose"/>
    <x v="161"/>
    <x v="7"/>
    <s v="TRITREM"/>
    <s v="2473"/>
    <s v="06/03/2024 18:40:17"/>
    <s v="06/03/2024 18:54:00"/>
    <s v="06/03/2024 18:55:00"/>
    <s v="06/03/2024 20:11:00"/>
    <s v="78760,00"/>
    <s v="24040"/>
    <s v="54720"/>
    <s v="Mesa"/>
    <s v="Mesa 3 - L2"/>
    <s v=""/>
    <s v="U"/>
    <s v="2473"/>
    <x v="0"/>
  </r>
  <r>
    <s v="U"/>
    <s v="5287137"/>
    <s v="Floresta"/>
    <x v="13"/>
    <s v="001"/>
    <s v="4000"/>
    <s v="1"/>
    <s v="Madeira para Celulose"/>
    <x v="103"/>
    <x v="5"/>
    <s v="BITREM"/>
    <s v="7012"/>
    <s v="10/03/2024 06:38:36"/>
    <s v="10/03/2024 14:42:00"/>
    <s v="10/03/2024 14:43:00"/>
    <s v=""/>
    <s v=""/>
    <s v=""/>
    <s v=""/>
    <s v="Patio"/>
    <s v=""/>
    <s v=""/>
    <s v="U"/>
    <s v="7012"/>
    <x v="0"/>
  </r>
  <r>
    <s v="U"/>
    <s v="536673"/>
    <s v="Floresta"/>
    <x v="15"/>
    <s v="004"/>
    <s v="4000"/>
    <s v="1"/>
    <s v="Madeira para Celulose"/>
    <x v="162"/>
    <x v="4"/>
    <s v="TRITREM"/>
    <s v="2538"/>
    <s v="10/03/2024 15:23:56"/>
    <s v="10/03/2024 15:26:00"/>
    <s v="10/03/2024 15:27:00"/>
    <s v="10/03/2024 17:03:00"/>
    <s v="80540,00"/>
    <s v="25070"/>
    <s v="55470"/>
    <s v="Mesa"/>
    <s v="Mesa 2 - L2"/>
    <s v=""/>
    <s v="U"/>
    <s v="2538"/>
    <x v="0"/>
  </r>
  <r>
    <s v="U"/>
    <s v="5313633"/>
    <s v="Floresta"/>
    <x v="4"/>
    <s v="025"/>
    <s v="4000"/>
    <s v="1"/>
    <s v="Madeira para Celulose"/>
    <x v="10"/>
    <x v="4"/>
    <s v="TRITREM"/>
    <s v="516631"/>
    <s v="10/03/2024 07:52:06"/>
    <s v="10/03/2024 18:16:00"/>
    <s v="10/03/2024 18:17:00"/>
    <s v="10/03/2024 19:59:00"/>
    <s v="70340,00"/>
    <s v="25480"/>
    <s v="44860"/>
    <s v="Mesa"/>
    <s v="Mesa 3 - L2"/>
    <s v=""/>
    <s v="U"/>
    <s v="516631"/>
    <x v="0"/>
  </r>
  <r>
    <s v="U"/>
    <s v="5280552"/>
    <s v="Floresta"/>
    <x v="12"/>
    <s v="003"/>
    <s v="4000"/>
    <s v="1"/>
    <s v="Madeira para Celulose"/>
    <x v="151"/>
    <x v="3"/>
    <s v="TRITREM"/>
    <s v="53202"/>
    <s v="12/03/2024 14:41:46"/>
    <s v="12/03/2024 20:25:00"/>
    <s v="12/03/2024 20:26:00"/>
    <s v="12/03/2024 21:16:00"/>
    <s v="72120,00"/>
    <s v="25680"/>
    <s v="46440"/>
    <s v="Mesa"/>
    <s v="Mesa 2 - L2"/>
    <s v=""/>
    <s v="U"/>
    <s v="53202"/>
    <x v="0"/>
  </r>
  <r>
    <s v="U"/>
    <s v="5008495"/>
    <s v="Floresta"/>
    <x v="7"/>
    <s v="004"/>
    <s v="4000"/>
    <s v="1"/>
    <s v="Madeira para Celulose"/>
    <x v="163"/>
    <x v="7"/>
    <s v="TRITREM"/>
    <s v="4494"/>
    <s v="12/03/2024 10:45:09"/>
    <s v="12/03/2024 20:43:00"/>
    <s v="12/03/2024 20:44:00"/>
    <s v="12/03/2024 21:46:00"/>
    <s v="79740,00"/>
    <s v="24660"/>
    <s v="55080"/>
    <s v="Mesa"/>
    <s v="Mesa 3 - L2"/>
    <s v=""/>
    <s v="U"/>
    <s v="4494"/>
    <x v="0"/>
  </r>
  <r>
    <s v="U"/>
    <s v="5313950"/>
    <s v="Floresta"/>
    <x v="10"/>
    <s v="008"/>
    <s v="4100"/>
    <s v="1"/>
    <s v="Madeira para Energia"/>
    <x v="164"/>
    <x v="0"/>
    <s v="TRITREM"/>
    <s v="516948"/>
    <s v="13/03/2024 13:23:01"/>
    <s v="13/03/2024 23:27:00"/>
    <s v="13/03/2024 23:28:00"/>
    <s v="13/03/2024 23:56:00"/>
    <s v="81420,00"/>
    <s v="25760"/>
    <s v="55660"/>
    <s v="Patio"/>
    <s v=""/>
    <s v="8-807"/>
    <s v="U"/>
    <s v="516948"/>
    <x v="0"/>
  </r>
  <r>
    <s v="U"/>
    <s v="533789"/>
    <s v="Floresta"/>
    <x v="1"/>
    <s v="016"/>
    <s v="4000"/>
    <s v="1"/>
    <s v="Madeira para Celulose"/>
    <x v="165"/>
    <x v="9"/>
    <s v="TRITREM"/>
    <s v="735"/>
    <s v="14/03/2024 03:58:18"/>
    <s v="14/03/2024 04:01:00"/>
    <s v="14/03/2024 04:02:00"/>
    <s v="14/03/2024 04:34:00"/>
    <s v="80220,00"/>
    <s v="25590"/>
    <s v="54630"/>
    <s v="Mesa"/>
    <s v="Mesa 1 - L2"/>
    <s v=""/>
    <s v="U"/>
    <s v="735"/>
    <x v="0"/>
  </r>
  <r>
    <s v="U"/>
    <s v="5314288"/>
    <s v="Floresta"/>
    <x v="0"/>
    <s v="002"/>
    <s v="4000"/>
    <s v="1"/>
    <s v="Madeira para Celulose"/>
    <x v="0"/>
    <x v="0"/>
    <s v="TRITREM"/>
    <s v="517286"/>
    <s v="17/03/2024 16:48:12"/>
    <s v="18/03/2024 03:25:00"/>
    <s v="18/03/2024 03:26:00"/>
    <s v="18/03/2024 04:13:00"/>
    <s v="66930,00"/>
    <s v="25860"/>
    <s v="41070"/>
    <s v="Mesa"/>
    <s v="Mesa 2 - L2"/>
    <s v=""/>
    <s v="U"/>
    <s v="517286"/>
    <x v="0"/>
  </r>
  <r>
    <s v="U"/>
    <s v="5317066"/>
    <s v="Floresta"/>
    <x v="8"/>
    <s v="029"/>
    <s v="4000"/>
    <s v="1"/>
    <s v="Madeira para Celulose"/>
    <x v="110"/>
    <x v="1"/>
    <s v="TRITREM"/>
    <s v="12566"/>
    <s v="17/03/2024 19:32:45"/>
    <s v="18/03/2024 04:53:00"/>
    <s v="18/03/2024 04:54:00"/>
    <s v="18/03/2024 05:29:00"/>
    <s v="84160,00"/>
    <s v="25010"/>
    <s v="59150"/>
    <s v="Mesa"/>
    <s v="Mesa 2 - L2"/>
    <s v=""/>
    <s v="U"/>
    <s v="12566"/>
    <x v="0"/>
  </r>
  <r>
    <s v="U"/>
    <s v="5314294"/>
    <s v="Floresta"/>
    <x v="4"/>
    <s v="027"/>
    <s v="4000"/>
    <s v="1"/>
    <s v="Madeira para Celulose"/>
    <x v="166"/>
    <x v="1"/>
    <s v="TRITREM"/>
    <s v="517292"/>
    <s v="17/03/2024 19:15:36"/>
    <s v="18/03/2024 05:05:00"/>
    <s v="18/03/2024 05:06:00"/>
    <s v="18/03/2024 06:03:00"/>
    <s v="70130,00"/>
    <s v="27020"/>
    <s v="43110"/>
    <s v="Mesa"/>
    <s v="Mesa 1 - L2"/>
    <s v=""/>
    <s v="U"/>
    <s v="517292"/>
    <x v="0"/>
  </r>
  <r>
    <s v="U"/>
    <s v="5317073"/>
    <s v="Floresta"/>
    <x v="8"/>
    <s v="029"/>
    <s v="4000"/>
    <s v="1"/>
    <s v="Madeira para Celulose"/>
    <x v="85"/>
    <x v="1"/>
    <s v="TRITREM"/>
    <s v="12573"/>
    <s v="17/03/2024 22:12:33"/>
    <s v="18/03/2024 05:31:00"/>
    <s v="18/03/2024 05:32:00"/>
    <s v="18/03/2024 05:54:00"/>
    <s v="88700,00"/>
    <s v="27260"/>
    <s v="61440"/>
    <s v="Mesa"/>
    <s v="Mesa 3 - L2"/>
    <s v=""/>
    <s v="U"/>
    <s v="12573"/>
    <x v="0"/>
  </r>
  <r>
    <s v="U"/>
    <s v="5294101"/>
    <s v="Floresta"/>
    <x v="18"/>
    <s v="001"/>
    <s v="4000"/>
    <s v="1"/>
    <s v="Madeira para Celulose"/>
    <x v="167"/>
    <x v="4"/>
    <s v="TRITREM"/>
    <s v="964"/>
    <s v="18/03/2024 07:05:57"/>
    <s v="18/03/2024 07:10:00"/>
    <s v="18/03/2024 07:11:00"/>
    <s v="18/03/2024 07:51:00"/>
    <s v="70100,00"/>
    <s v="25090"/>
    <s v="45010"/>
    <s v="Mesa"/>
    <s v="Mesa 3 - L2"/>
    <s v=""/>
    <s v="U"/>
    <s v="964"/>
    <x v="0"/>
  </r>
  <r>
    <s v="U"/>
    <s v="5280899"/>
    <s v="Floresta"/>
    <x v="12"/>
    <s v="001"/>
    <s v="4000"/>
    <s v="1"/>
    <s v="Madeira para Celulose"/>
    <x v="168"/>
    <x v="3"/>
    <s v="TRITREM"/>
    <s v="53549"/>
    <s v="18/03/2024 20:45:41"/>
    <s v="19/03/2024 05:33:00"/>
    <s v="19/03/2024 05:34:00"/>
    <s v="19/03/2024 07:34:00"/>
    <s v="65960,00"/>
    <s v="25090"/>
    <s v="40870"/>
    <s v="Mesa"/>
    <s v="Mesa Celulose - L1"/>
    <s v=""/>
    <s v="U"/>
    <s v="53549"/>
    <x v="0"/>
  </r>
  <r>
    <s v="U"/>
    <s v="5281014"/>
    <s v="Floresta"/>
    <x v="12"/>
    <s v="002"/>
    <s v="4000"/>
    <s v="1"/>
    <s v="Madeira para Celulose"/>
    <x v="80"/>
    <x v="3"/>
    <s v="TRITREM"/>
    <s v="53664"/>
    <s v="21/03/2024 00:51:44"/>
    <s v="21/03/2024 00:58:00"/>
    <s v="21/03/2024 00:59:00"/>
    <s v="21/03/2024 01:38:00"/>
    <s v="73960,00"/>
    <s v="26280"/>
    <s v="47680"/>
    <s v="Mesa"/>
    <s v="Picador Movel - L2"/>
    <s v=""/>
    <s v="U"/>
    <s v="53664"/>
    <x v="0"/>
  </r>
  <r>
    <s v="U"/>
    <s v="5306354"/>
    <s v="Floresta"/>
    <x v="8"/>
    <s v="010"/>
    <s v="4000"/>
    <s v="1"/>
    <s v="Madeira para Celulose"/>
    <x v="78"/>
    <x v="1"/>
    <s v="TRITREM"/>
    <s v="10854"/>
    <s v="01/03/2024 01:49:20"/>
    <s v="01/03/2024 09:32:00"/>
    <s v="01/03/2024 09:33:00"/>
    <s v="01/03/2024 12:08:00"/>
    <s v="76150,00"/>
    <s v="25060"/>
    <s v="51090"/>
    <s v="Mesa"/>
    <s v="Mesa 3 - L2"/>
    <s v=""/>
    <s v="U"/>
    <s v="10854"/>
    <x v="0"/>
  </r>
  <r>
    <s v="U"/>
    <s v="5314501"/>
    <s v="Floresta"/>
    <x v="4"/>
    <s v="022"/>
    <s v="4000"/>
    <s v="1"/>
    <s v="Madeira para Celulose"/>
    <x v="169"/>
    <x v="3"/>
    <s v="TRITREM"/>
    <s v="517499"/>
    <s v="20/03/2024 11:25:27"/>
    <s v="20/03/2024 11:28:00"/>
    <s v="20/03/2024 11:29:00"/>
    <s v="20/03/2024 12:14:00"/>
    <s v="71330,00"/>
    <s v="24800"/>
    <s v="46530"/>
    <s v="Mesa"/>
    <s v="Mesa 2 - L2"/>
    <s v=""/>
    <s v="U"/>
    <s v="517499"/>
    <x v="0"/>
  </r>
  <r>
    <s v="U"/>
    <s v="533854"/>
    <s v="Floresta"/>
    <x v="1"/>
    <s v="018"/>
    <s v="4000"/>
    <s v="1"/>
    <s v="Madeira para Celulose"/>
    <x v="60"/>
    <x v="9"/>
    <s v="TRITREM"/>
    <s v="887"/>
    <s v="16/03/2024 06:53:23"/>
    <s v="16/03/2024 06:56:00"/>
    <s v="16/03/2024 06:57:00"/>
    <s v="16/03/2024 07:13:00"/>
    <s v="72980,00"/>
    <s v="25020"/>
    <s v="47960"/>
    <s v="Mesa"/>
    <s v="Mesa 4 - L2"/>
    <s v=""/>
    <s v="U"/>
    <s v="887"/>
    <x v="0"/>
  </r>
  <r>
    <s v="U"/>
    <s v="536842"/>
    <s v="Floresta"/>
    <x v="15"/>
    <s v="001"/>
    <s v="4000"/>
    <s v="1"/>
    <s v="Madeira para Celulose"/>
    <x v="170"/>
    <x v="8"/>
    <s v="TRITREM"/>
    <s v="2833"/>
    <s v="16/03/2024 07:05:10"/>
    <s v="16/03/2024 07:09:00"/>
    <s v="16/03/2024 07:10:00"/>
    <s v="16/03/2024 07:46:00"/>
    <s v="74150,00"/>
    <s v="24460"/>
    <s v="49690"/>
    <s v="Mesa"/>
    <s v="Mesa 4 - L2"/>
    <s v=""/>
    <s v="U"/>
    <s v="2833"/>
    <x v="0"/>
  </r>
  <r>
    <s v="U"/>
    <s v="5280809"/>
    <s v="Floresta"/>
    <x v="12"/>
    <s v="003"/>
    <s v="4000"/>
    <s v="1"/>
    <s v="Madeira para Celulose"/>
    <x v="143"/>
    <x v="3"/>
    <s v="TRITREM"/>
    <s v="53459"/>
    <s v="16/03/2024 15:35:39"/>
    <s v="16/03/2024 23:52:00"/>
    <s v="16/03/2024 23:53:00"/>
    <s v="17/03/2024 00:30:00"/>
    <s v="70600,00"/>
    <s v="25570"/>
    <s v="45030"/>
    <s v="Mesa"/>
    <s v="Mesa 4 - L2"/>
    <s v=""/>
    <s v="U"/>
    <s v="53459"/>
    <x v="0"/>
  </r>
  <r>
    <s v="U"/>
    <s v="5316978"/>
    <s v="Floresta"/>
    <x v="8"/>
    <s v="031"/>
    <s v="4000"/>
    <s v="1"/>
    <s v="Madeira para Celulose"/>
    <x v="23"/>
    <x v="1"/>
    <s v="TRITREM"/>
    <s v="12478"/>
    <s v="16/03/2024 19:17:09"/>
    <s v="17/03/2024 03:35:00"/>
    <s v="17/03/2024 03:36:00"/>
    <s v="17/03/2024 04:49:00"/>
    <s v="75540,00"/>
    <s v="27180"/>
    <s v="48360"/>
    <s v="Mesa"/>
    <s v="Mesa 1 - L2"/>
    <s v=""/>
    <s v="U"/>
    <s v="12478"/>
    <x v="0"/>
  </r>
  <r>
    <s v="U"/>
    <s v="5280824"/>
    <s v="Floresta"/>
    <x v="12"/>
    <s v="001"/>
    <s v="4000"/>
    <s v="1"/>
    <s v="Madeira para Celulose"/>
    <x v="171"/>
    <x v="3"/>
    <s v="TRITREM"/>
    <s v="53474"/>
    <s v="16/03/2024 20:41:51"/>
    <s v="17/03/2024 04:00:00"/>
    <s v="17/03/2024 04:01:00"/>
    <s v="17/03/2024 04:54:00"/>
    <s v="82580,00"/>
    <s v="27800"/>
    <s v="54780"/>
    <s v="Mesa"/>
    <s v="Mesa 1 - L2"/>
    <s v=""/>
    <s v="U"/>
    <s v="53474"/>
    <x v="0"/>
  </r>
  <r>
    <s v="U"/>
    <s v="5310257"/>
    <s v="Floresta"/>
    <x v="3"/>
    <s v="021"/>
    <s v="4000"/>
    <s v="1"/>
    <s v="Madeira para Celulose"/>
    <x v="172"/>
    <x v="2"/>
    <s v="TRITREM"/>
    <s v="74257"/>
    <s v="16/03/2024 21:58:08"/>
    <s v="17/03/2024 04:37:00"/>
    <s v="17/03/2024 04:38:00"/>
    <s v="17/03/2024 05:21:00"/>
    <s v="75450,00"/>
    <s v="25840"/>
    <s v="49610"/>
    <s v="Mesa"/>
    <s v="Mesa 4 - L2"/>
    <s v=""/>
    <s v="U"/>
    <s v="74257"/>
    <x v="0"/>
  </r>
  <r>
    <s v="U"/>
    <s v="5310259"/>
    <s v="Floresta"/>
    <x v="3"/>
    <s v="021"/>
    <s v="4000"/>
    <s v="1"/>
    <s v="Madeira para Celulose"/>
    <x v="173"/>
    <x v="1"/>
    <s v="TRITREM"/>
    <s v="74259"/>
    <s v="16/03/2024 22:16:20"/>
    <s v="17/03/2024 05:21:00"/>
    <s v="17/03/2024 05:22:00"/>
    <s v="17/03/2024 06:19:00"/>
    <s v="75770,00"/>
    <s v="25770"/>
    <s v="50000"/>
    <s v="Mesa"/>
    <s v="Mesa 4 - L2"/>
    <s v=""/>
    <s v="U"/>
    <s v="74259"/>
    <x v="0"/>
  </r>
  <r>
    <s v="U"/>
    <s v="5314323"/>
    <s v="Floresta"/>
    <x v="4"/>
    <s v="015"/>
    <s v="4000"/>
    <s v="1"/>
    <s v="Madeira para Celulose"/>
    <x v="61"/>
    <x v="1"/>
    <s v="TRITREM"/>
    <s v="517321"/>
    <s v="17/03/2024 23:38:37"/>
    <s v="18/03/2024 14:59:00"/>
    <s v="18/03/2024 15:00:00"/>
    <s v="18/03/2024 15:42:00"/>
    <s v="70230,00"/>
    <s v="25540"/>
    <s v="44690"/>
    <s v="Mesa"/>
    <s v="Mesa 1 - L2"/>
    <s v=""/>
    <s v="U"/>
    <s v="517321"/>
    <x v="0"/>
  </r>
  <r>
    <s v="U"/>
    <s v="5317087"/>
    <s v="Floresta"/>
    <x v="8"/>
    <s v="030"/>
    <s v="4000"/>
    <s v="1"/>
    <s v="Madeira para Celulose"/>
    <x v="174"/>
    <x v="1"/>
    <s v="TRITREM"/>
    <s v="12587"/>
    <s v="18/03/2024 04:02:59"/>
    <s v="18/03/2024 15:03:00"/>
    <s v="18/03/2024 15:04:00"/>
    <s v="18/03/2024 15:38:00"/>
    <s v="77720,00"/>
    <s v="27010"/>
    <s v="50710"/>
    <s v="Mesa"/>
    <s v="Mesa 3 - L2"/>
    <s v=""/>
    <s v="U"/>
    <s v="12587"/>
    <x v="0"/>
  </r>
  <r>
    <s v="U"/>
    <s v="5314327"/>
    <s v="Floresta"/>
    <x v="4"/>
    <s v="027"/>
    <s v="4000"/>
    <s v="1"/>
    <s v="Madeira para Celulose"/>
    <x v="6"/>
    <x v="1"/>
    <s v="TRITREM"/>
    <s v="517325"/>
    <s v="18/03/2024 01:41:48"/>
    <s v="18/03/2024 16:45:00"/>
    <s v="18/03/2024 16:46:00"/>
    <s v="18/03/2024 17:38:00"/>
    <s v="68930,00"/>
    <s v="27050"/>
    <s v="41880"/>
    <s v="Mesa"/>
    <s v="Picador Movel - L2"/>
    <s v=""/>
    <s v="U"/>
    <s v="517325"/>
    <x v="0"/>
  </r>
  <r>
    <s v="U"/>
    <s v="5314338"/>
    <s v="Floresta"/>
    <x v="4"/>
    <s v="002"/>
    <s v="4000"/>
    <s v="1"/>
    <s v="Madeira para Celulose"/>
    <x v="134"/>
    <x v="1"/>
    <s v="TRITREM"/>
    <s v="517336"/>
    <s v="18/03/2024 08:35:56"/>
    <s v="18/03/2024 18:36:00"/>
    <s v="18/03/2024 18:37:00"/>
    <s v="18/03/2024 19:19:00"/>
    <s v="76860,00"/>
    <s v="27440"/>
    <s v="49420"/>
    <s v="Mesa"/>
    <s v="Mesa 2 - L2"/>
    <s v=""/>
    <s v="U"/>
    <s v="517336"/>
    <x v="0"/>
  </r>
  <r>
    <s v="U"/>
    <s v="5317137"/>
    <s v="Floresta"/>
    <x v="8"/>
    <s v="030"/>
    <s v="4000"/>
    <s v="1"/>
    <s v="Madeira para Celulose"/>
    <x v="175"/>
    <x v="1"/>
    <s v="TRITREM"/>
    <s v="12637"/>
    <s v="18/03/2024 18:10:40"/>
    <s v="19/03/2024 00:56:00"/>
    <s v="19/03/2024 00:57:00"/>
    <s v="19/03/2024 01:53:00"/>
    <s v="75970,00"/>
    <s v="25930"/>
    <s v="50040"/>
    <s v="Mesa"/>
    <s v="Mesa 2 - L2"/>
    <s v=""/>
    <s v="U"/>
    <s v="12637"/>
    <x v="0"/>
  </r>
  <r>
    <s v="U"/>
    <s v="5299522"/>
    <s v="Floresta"/>
    <x v="5"/>
    <s v="005"/>
    <s v="4000"/>
    <s v="1"/>
    <s v="Madeira para Celulose"/>
    <x v="123"/>
    <x v="4"/>
    <s v="TRITREM"/>
    <s v="3522"/>
    <s v="18/03/2024 04:52:13"/>
    <s v="19/03/2024 02:02:00"/>
    <s v="19/03/2024 02:03:00"/>
    <s v="19/03/2024 03:13:00"/>
    <s v="71620,00"/>
    <s v="25700"/>
    <s v="45920"/>
    <s v="Mesa"/>
    <s v="Mesa 2 - L2"/>
    <s v=""/>
    <s v="U"/>
    <s v="3522"/>
    <x v="0"/>
  </r>
  <r>
    <s v="U"/>
    <s v="5313693"/>
    <s v="Floresta"/>
    <x v="4"/>
    <s v="026"/>
    <s v="4000"/>
    <s v="1"/>
    <s v="Madeira para Celulose"/>
    <x v="176"/>
    <x v="4"/>
    <s v="TRITREM"/>
    <s v="516691"/>
    <s v="10/03/2024 20:33:17"/>
    <s v="11/03/2024 09:46:00"/>
    <s v="11/03/2024 09:47:00"/>
    <s v="11/03/2024 10:46:00"/>
    <s v="74160,00"/>
    <s v="25540"/>
    <s v="48620"/>
    <s v="Mesa"/>
    <s v="Mesa 1 - L2"/>
    <s v=""/>
    <s v="U"/>
    <s v="516691"/>
    <x v="0"/>
  </r>
  <r>
    <s v="U"/>
    <s v="5316523"/>
    <s v="Floresta"/>
    <x v="8"/>
    <s v="002"/>
    <s v="4000"/>
    <s v="1"/>
    <s v="Madeira para Celulose"/>
    <x v="64"/>
    <x v="1"/>
    <s v="TRITREM"/>
    <s v="12023"/>
    <s v="11/03/2024 03:47:43"/>
    <s v="11/03/2024 10:03:00"/>
    <s v="11/03/2024 10:04:00"/>
    <s v="11/03/2024 11:26:00"/>
    <s v="75180,00"/>
    <s v="27140"/>
    <s v="48040"/>
    <s v="Mesa"/>
    <s v="Picador Movel - L2"/>
    <s v=""/>
    <s v="U"/>
    <s v="12023"/>
    <x v="0"/>
  </r>
  <r>
    <s v="U"/>
    <s v="5313813"/>
    <s v="Floresta"/>
    <x v="4"/>
    <s v="024"/>
    <s v="4000"/>
    <s v="1"/>
    <s v="Madeira para Celulose"/>
    <x v="142"/>
    <x v="2"/>
    <s v="TRITREM"/>
    <s v="516811"/>
    <s v="12/03/2024 01:27:36"/>
    <s v="12/03/2024 09:27:00"/>
    <s v="12/03/2024 09:28:00"/>
    <s v="12/03/2024 12:33:00"/>
    <s v="73400,00"/>
    <s v="25200"/>
    <s v="48200"/>
    <s v="Mesa"/>
    <s v="Mesa Celulose - L1"/>
    <s v=""/>
    <s v="U"/>
    <s v="516811"/>
    <x v="0"/>
  </r>
  <r>
    <s v="U"/>
    <s v="5313108"/>
    <s v="Floresta"/>
    <x v="10"/>
    <s v="026"/>
    <s v="4100"/>
    <s v="1"/>
    <s v="Madeira para Energia"/>
    <x v="174"/>
    <x v="1"/>
    <s v="TRITREM"/>
    <s v="516106"/>
    <s v="05/03/2024 15:48:26"/>
    <s v="05/03/2024 23:58:00"/>
    <s v="05/03/2024 23:59:00"/>
    <s v="06/03/2024 02:02:00"/>
    <s v="74660,00"/>
    <s v="27070"/>
    <s v="47590"/>
    <s v="Patio"/>
    <s v=""/>
    <s v="8-802"/>
    <s v="U"/>
    <s v="516106"/>
    <x v="0"/>
  </r>
  <r>
    <s v="U"/>
    <s v="5008167"/>
    <s v="Floresta"/>
    <x v="7"/>
    <s v="007"/>
    <s v="4000"/>
    <s v="1"/>
    <s v="Madeira para Celulose"/>
    <x v="177"/>
    <x v="7"/>
    <s v="TRITREM"/>
    <s v="4166"/>
    <s v="06/03/2024 22:34:46"/>
    <s v="07/03/2024 06:37:00"/>
    <s v="07/03/2024 06:38:00"/>
    <s v="07/03/2024 08:43:00"/>
    <s v="83840,00"/>
    <s v="25240"/>
    <s v="58600"/>
    <s v="Patio"/>
    <s v=""/>
    <s v="3-301"/>
    <s v="U"/>
    <s v="4166"/>
    <x v="0"/>
  </r>
  <r>
    <s v="U"/>
    <s v="5306904"/>
    <s v="Floresta"/>
    <x v="8"/>
    <s v="005"/>
    <s v="4000"/>
    <s v="1"/>
    <s v="Madeira para Celulose"/>
    <x v="178"/>
    <x v="1"/>
    <s v="TRITREM"/>
    <s v="11404"/>
    <s v="07/03/2024 06:48:24"/>
    <s v="07/03/2024 06:51:00"/>
    <s v="07/03/2024 06:52:00"/>
    <s v="07/03/2024 08:57:00"/>
    <s v="75600,00"/>
    <s v="26820"/>
    <s v="48780"/>
    <s v="Patio"/>
    <s v=""/>
    <s v="3-301"/>
    <s v="U"/>
    <s v="11404"/>
    <x v="0"/>
  </r>
  <r>
    <s v="U"/>
    <s v="5008170"/>
    <s v="Floresta"/>
    <x v="7"/>
    <s v="007"/>
    <s v="4000"/>
    <s v="1"/>
    <s v="Madeira para Celulose"/>
    <x v="179"/>
    <x v="7"/>
    <s v="TRITREM"/>
    <s v="4169"/>
    <s v="06/03/2024 23:27:01"/>
    <s v="07/03/2024 07:40:00"/>
    <s v="07/03/2024 07:45:00"/>
    <s v="07/03/2024 10:17:00"/>
    <s v="88640,00"/>
    <s v="24450"/>
    <s v="64190"/>
    <s v="Patio"/>
    <s v=""/>
    <s v="3-301"/>
    <s v="U"/>
    <s v="4169"/>
    <x v="0"/>
  </r>
  <r>
    <s v="U"/>
    <s v="5008169"/>
    <s v="Floresta"/>
    <x v="7"/>
    <s v="007"/>
    <s v="4000"/>
    <s v="1"/>
    <s v="Madeira para Celulose"/>
    <x v="180"/>
    <x v="7"/>
    <s v="TRITREM"/>
    <s v="4168"/>
    <s v="06/03/2024 22:56:40"/>
    <s v="07/03/2024 08:34:00"/>
    <s v="07/03/2024 08:35:00"/>
    <s v="07/03/2024 10:35:00"/>
    <s v="77260,00"/>
    <s v="23420"/>
    <s v="53840"/>
    <s v="Patio"/>
    <s v=""/>
    <s v="3-309"/>
    <s v="U"/>
    <s v="4168"/>
    <x v="0"/>
  </r>
  <r>
    <s v="U"/>
    <s v="5313259"/>
    <s v="Floresta"/>
    <x v="4"/>
    <s v="033"/>
    <s v="5000"/>
    <s v="1"/>
    <s v="Madeira para Celulose"/>
    <x v="16"/>
    <x v="0"/>
    <s v="TRITREM"/>
    <s v="516257"/>
    <s v="07/03/2024 09:05:36"/>
    <s v="07/03/2024 09:09:00"/>
    <s v="07/03/2024 09:10:00"/>
    <s v="07/03/2024 10:56:00"/>
    <s v="81580,00"/>
    <s v="25820"/>
    <s v="55760"/>
    <s v="Patio"/>
    <s v=""/>
    <s v="3-309"/>
    <s v="U"/>
    <s v="516257"/>
    <x v="0"/>
  </r>
  <r>
    <s v="U"/>
    <s v="536583"/>
    <s v="Floresta"/>
    <x v="15"/>
    <s v="007"/>
    <s v="4000"/>
    <s v="1"/>
    <s v="Madeira para Celulose"/>
    <x v="181"/>
    <x v="7"/>
    <s v="TRITREM"/>
    <s v="2481"/>
    <s v="07/03/2024 19:22:51"/>
    <s v="07/03/2024 19:31:00"/>
    <s v="07/03/2024 19:32:00"/>
    <s v="07/03/2024 20:59:00"/>
    <s v="78360,00"/>
    <s v="23920"/>
    <s v="54440"/>
    <s v="Mesa"/>
    <s v="Mesa 1 - L2"/>
    <s v=""/>
    <s v="U"/>
    <s v="2481"/>
    <x v="0"/>
  </r>
  <r>
    <s v="U"/>
    <s v="5313747"/>
    <s v="Floresta"/>
    <x v="4"/>
    <s v="025"/>
    <s v="4000"/>
    <s v="1"/>
    <s v="Madeira para Celulose"/>
    <x v="10"/>
    <x v="4"/>
    <s v="TRITREM"/>
    <s v="516745"/>
    <s v="11/03/2024 09:33:33"/>
    <s v="11/03/2024 20:41:00"/>
    <s v="11/03/2024 20:42:00"/>
    <s v="11/03/2024 22:04:00"/>
    <s v="68720,00"/>
    <s v="26480"/>
    <s v="42240"/>
    <s v="Mesa"/>
    <s v="Mesa Celulose - L1"/>
    <s v=""/>
    <s v="U"/>
    <s v="516745"/>
    <x v="0"/>
  </r>
  <r>
    <s v="U"/>
    <s v="5307165"/>
    <s v="Floresta"/>
    <x v="17"/>
    <s v="001"/>
    <s v="4000"/>
    <s v="1"/>
    <s v="Madeira para Celulose"/>
    <x v="101"/>
    <x v="4"/>
    <s v="TRITREM"/>
    <s v="11165"/>
    <s v="12/03/2024 13:15:07"/>
    <s v="12/03/2024 22:48:00"/>
    <s v="12/03/2024 22:49:00"/>
    <s v="12/03/2024 23:38:00"/>
    <s v="79370,00"/>
    <s v="25680"/>
    <s v="53690"/>
    <s v="Mesa"/>
    <s v="Mesa 1 - L2"/>
    <s v=""/>
    <s v="U"/>
    <s v="11165"/>
    <x v="0"/>
  </r>
  <r>
    <s v="U"/>
    <s v="5008506"/>
    <s v="Floresta"/>
    <x v="7"/>
    <s v="004"/>
    <s v="4000"/>
    <s v="1"/>
    <s v="Madeira para Celulose"/>
    <x v="104"/>
    <x v="0"/>
    <s v="TRITREM"/>
    <s v="4505"/>
    <s v="12/03/2024 14:12:07"/>
    <s v="12/03/2024 23:07:00"/>
    <s v="12/03/2024 23:08:00"/>
    <s v="13/03/2024 00:01:00"/>
    <s v="76290,00"/>
    <s v="25990"/>
    <s v="50300"/>
    <s v="Mesa"/>
    <s v="Picador Movel - L2"/>
    <s v=""/>
    <s v="U"/>
    <s v="4505"/>
    <x v="0"/>
  </r>
  <r>
    <s v="U"/>
    <s v="5008488"/>
    <s v="Floresta"/>
    <x v="7"/>
    <s v="004"/>
    <s v="4000"/>
    <s v="1"/>
    <s v="Madeira para Celulose"/>
    <x v="108"/>
    <x v="0"/>
    <s v="TRITREM"/>
    <s v="4487"/>
    <s v="12/03/2024 08:15:14"/>
    <s v="12/03/2024 23:16:00"/>
    <s v="12/03/2024 23:17:00"/>
    <s v="13/03/2024 00:05:00"/>
    <s v="79330,00"/>
    <s v="25920"/>
    <s v="53410"/>
    <s v="Mesa"/>
    <s v="Mesa 2 - L2"/>
    <s v=""/>
    <s v="U"/>
    <s v="4487"/>
    <x v="0"/>
  </r>
  <r>
    <s v="U"/>
    <s v="5306807"/>
    <s v="Floresta"/>
    <x v="14"/>
    <s v="011"/>
    <s v="4000"/>
    <s v="1"/>
    <s v="Madeira para Celulose"/>
    <x v="127"/>
    <x v="1"/>
    <s v="TRITREM"/>
    <s v="11307"/>
    <s v="06/03/2024 17:52:45"/>
    <s v="07/03/2024 02:43:00"/>
    <s v="07/03/2024 02:44:00"/>
    <s v="07/03/2024 03:52:00"/>
    <s v="70700,00"/>
    <s v="27040"/>
    <s v="43660"/>
    <s v="Mesa"/>
    <s v="Mesa Celulose - L1"/>
    <s v=""/>
    <s v="U"/>
    <s v="11307"/>
    <x v="0"/>
  </r>
  <r>
    <s v="U"/>
    <s v="5276841"/>
    <s v="Floresta"/>
    <x v="3"/>
    <s v="017"/>
    <s v="4000"/>
    <s v="1"/>
    <s v="Madeira para Celulose"/>
    <x v="129"/>
    <x v="1"/>
    <s v="TRITREM"/>
    <s v="73841"/>
    <s v="10/03/2024 00:14:33"/>
    <s v="10/03/2024 07:13:00"/>
    <s v="10/03/2024 07:14:00"/>
    <s v="10/03/2024 08:59:00"/>
    <s v="67240,00"/>
    <s v="26830"/>
    <s v="40410"/>
    <s v="Mesa"/>
    <s v="Mesa 4 - L2"/>
    <s v=""/>
    <s v="U"/>
    <s v="73841"/>
    <x v="0"/>
  </r>
  <r>
    <s v="U"/>
    <s v="5313574"/>
    <s v="Floresta"/>
    <x v="4"/>
    <s v="031"/>
    <s v="5000"/>
    <s v="1"/>
    <s v="Madeira para Celulose"/>
    <x v="94"/>
    <x v="2"/>
    <s v="TRITREM"/>
    <s v="516572"/>
    <s v="09/03/2024 18:10:55"/>
    <s v="10/03/2024 08:01:00"/>
    <s v="10/03/2024 08:02:00"/>
    <s v="10/03/2024 09:32:00"/>
    <s v="83560,00"/>
    <s v="25660"/>
    <s v="57900"/>
    <s v="Mesa"/>
    <s v="Mesa 4 - L2"/>
    <s v=""/>
    <s v="U"/>
    <s v="516572"/>
    <x v="0"/>
  </r>
  <r>
    <s v="U"/>
    <s v="536657"/>
    <s v="Floresta"/>
    <x v="15"/>
    <s v="007"/>
    <s v="4000"/>
    <s v="1"/>
    <s v="Madeira para Celulose"/>
    <x v="182"/>
    <x v="7"/>
    <s v="TRITREM"/>
    <s v="2613"/>
    <s v="10/03/2024 10:53:54"/>
    <s v="10/03/2024 10:56:00"/>
    <s v="10/03/2024 10:57:00"/>
    <s v="10/03/2024 12:17:00"/>
    <s v="78250,00"/>
    <s v="23680"/>
    <s v="54570"/>
    <s v="Mesa"/>
    <s v="Mesa 2 - L2"/>
    <s v=""/>
    <s v="U"/>
    <s v="2613"/>
    <x v="0"/>
  </r>
  <r>
    <s v="U"/>
    <s v="5008351"/>
    <s v="Floresta"/>
    <x v="7"/>
    <s v="021"/>
    <s v="4000"/>
    <s v="1"/>
    <s v="Madeira para Celulose"/>
    <x v="122"/>
    <x v="0"/>
    <s v="TRITREM"/>
    <s v="4350"/>
    <s v="10/03/2024 02:56:38"/>
    <s v="10/03/2024 12:51:00"/>
    <s v="10/03/2024 12:52:00"/>
    <s v="10/03/2024 14:28:00"/>
    <s v="67640,00"/>
    <s v="26310"/>
    <s v="41330"/>
    <s v="Mesa"/>
    <s v="Mesa 4 - L2"/>
    <s v=""/>
    <s v="U"/>
    <s v="4350"/>
    <x v="0"/>
  </r>
  <r>
    <s v="U"/>
    <s v="5280778"/>
    <s v="Floresta"/>
    <x v="12"/>
    <s v="004"/>
    <s v="4000"/>
    <s v="1"/>
    <s v="Madeira para Celulose"/>
    <x v="183"/>
    <x v="5"/>
    <s v="TRITREM"/>
    <s v="53428"/>
    <s v="16/03/2024 04:35:36"/>
    <s v="16/03/2024 14:54:00"/>
    <s v="16/03/2024 14:55:00"/>
    <s v="16/03/2024 16:39:00"/>
    <s v="75000,00"/>
    <s v="25840"/>
    <s v="49160"/>
    <s v="Mesa"/>
    <s v="Mesa 1 - L2"/>
    <s v=""/>
    <s v="U"/>
    <s v="53428"/>
    <x v="0"/>
  </r>
  <r>
    <s v="U"/>
    <s v="5280811"/>
    <s v="Floresta"/>
    <x v="12"/>
    <s v="004"/>
    <s v="4000"/>
    <s v="1"/>
    <s v="Madeira para Celulose"/>
    <x v="38"/>
    <x v="3"/>
    <s v="TRITREM"/>
    <s v="53461"/>
    <s v="16/03/2024 15:44:19"/>
    <s v="16/03/2024 15:51:00"/>
    <s v="16/03/2024 15:52:00"/>
    <s v="16/03/2024 17:20:00"/>
    <s v="75210,00"/>
    <s v="27380"/>
    <s v="47830"/>
    <s v="Mesa"/>
    <s v="Mesa 1 - L2"/>
    <s v=""/>
    <s v="U"/>
    <s v="53461"/>
    <x v="0"/>
  </r>
  <r>
    <s v="U"/>
    <s v="536389"/>
    <s v="Floresta"/>
    <x v="15"/>
    <s v="003"/>
    <s v="4000"/>
    <s v="1"/>
    <s v="Madeira para Celulose"/>
    <x v="184"/>
    <x v="8"/>
    <s v="TRITREM"/>
    <s v="2311"/>
    <s v="01/03/2024 09:21:54"/>
    <s v="01/03/2024 09:25:00"/>
    <s v="01/03/2024 09:26:00"/>
    <s v="01/03/2024 11:43:00"/>
    <s v="79490,00"/>
    <s v="24960"/>
    <s v="54530"/>
    <s v="Mesa"/>
    <s v="Mesa 3 - L2"/>
    <s v=""/>
    <s v="U"/>
    <s v="2311"/>
    <x v="0"/>
  </r>
  <r>
    <s v="U"/>
    <s v="5306543"/>
    <s v="Floresta"/>
    <x v="14"/>
    <s v="015"/>
    <s v="4000"/>
    <s v="1"/>
    <s v="Madeira para Celulose"/>
    <x v="174"/>
    <x v="1"/>
    <s v="TRITREM"/>
    <s v="11043"/>
    <s v="03/03/2024 15:42:02"/>
    <s v="03/03/2024 15:49:00"/>
    <s v="03/03/2024 15:50:00"/>
    <s v="03/03/2024 16:41:00"/>
    <s v="75430,00"/>
    <s v="27230"/>
    <s v="48200"/>
    <s v="Mesa"/>
    <s v="Mesa 3 - L2"/>
    <s v=""/>
    <s v="U"/>
    <s v="11043"/>
    <x v="0"/>
  </r>
  <r>
    <s v="U"/>
    <s v="5295847"/>
    <s v="Floresta"/>
    <x v="9"/>
    <s v="029"/>
    <s v="4000"/>
    <s v="1"/>
    <s v="Madeira para Celulose"/>
    <x v="68"/>
    <x v="5"/>
    <s v="BITREM"/>
    <s v="16672"/>
    <s v="03/03/2024 06:14:30"/>
    <s v="03/03/2024 16:25:00"/>
    <s v="03/03/2024 16:26:00"/>
    <s v="03/03/2024 17:42:00"/>
    <s v="57760,00"/>
    <s v="21040"/>
    <s v="36720"/>
    <s v="Mesa"/>
    <s v="Mesa 4 - L2"/>
    <s v=""/>
    <s v="U"/>
    <s v="16672"/>
    <x v="0"/>
  </r>
  <r>
    <s v="U"/>
    <s v="5306532"/>
    <s v="Floresta"/>
    <x v="14"/>
    <s v="016"/>
    <s v="4000"/>
    <s v="1"/>
    <s v="Madeira para Celulose"/>
    <x v="39"/>
    <x v="2"/>
    <s v="TRITREM"/>
    <s v="11032"/>
    <s v="03/03/2024 09:01:18"/>
    <s v="03/03/2024 17:44:00"/>
    <s v="03/03/2024 17:45:00"/>
    <s v="03/03/2024 19:22:00"/>
    <s v="71530,00"/>
    <s v="27160"/>
    <s v="44370"/>
    <s v="Mesa"/>
    <s v="Mesa 1 - L2"/>
    <s v=""/>
    <s v="U"/>
    <s v="11032"/>
    <x v="0"/>
  </r>
  <r>
    <s v="U"/>
    <s v="5295862"/>
    <s v="Floresta"/>
    <x v="9"/>
    <s v="029"/>
    <s v="4000"/>
    <s v="1"/>
    <s v="Madeira para Celulose"/>
    <x v="131"/>
    <x v="5"/>
    <s v="BITREM"/>
    <s v="16687"/>
    <s v="03/03/2024 09:24:41"/>
    <s v="03/03/2024 19:22:00"/>
    <s v="03/03/2024 19:23:00"/>
    <s v="03/03/2024 20:34:00"/>
    <s v="56500,00"/>
    <s v="20750"/>
    <s v="35750"/>
    <s v="Mesa"/>
    <s v="Mesa 3 - L2"/>
    <s v=""/>
    <s v="U"/>
    <s v="16687"/>
    <x v="0"/>
  </r>
  <r>
    <s v="U"/>
    <s v="536479"/>
    <s v="Floresta"/>
    <x v="15"/>
    <s v="007"/>
    <s v="4000"/>
    <s v="1"/>
    <s v="Madeira para Celulose"/>
    <x v="54"/>
    <x v="2"/>
    <s v="TRITREM"/>
    <s v="2551"/>
    <s v="04/03/2024 09:06:22"/>
    <s v="04/03/2024 09:10:00"/>
    <s v="04/03/2024 09:11:00"/>
    <s v="04/03/2024 09:48:00"/>
    <s v="75980,00"/>
    <s v="25080"/>
    <s v="50900"/>
    <s v="Mesa"/>
    <s v="Mesa 3 - L2"/>
    <s v=""/>
    <s v="U"/>
    <s v="2551"/>
    <x v="0"/>
  </r>
  <r>
    <s v="U"/>
    <s v="443157"/>
    <s v="Floresta"/>
    <x v="6"/>
    <s v="025"/>
    <s v="4000"/>
    <s v="1"/>
    <s v="Madeira para Celulose"/>
    <x v="42"/>
    <x v="5"/>
    <s v="BITREM"/>
    <s v="875157"/>
    <s v="04/03/2024 02:07:25"/>
    <s v="04/03/2024 09:36:00"/>
    <s v="04/03/2024 09:37:00"/>
    <s v="04/03/2024 10:19:00"/>
    <s v="55150,00"/>
    <s v="20890"/>
    <s v="34260"/>
    <s v="Mesa"/>
    <s v="Mesa 1 - L2"/>
    <s v=""/>
    <s v="U"/>
    <s v="875157"/>
    <x v="0"/>
  </r>
  <r>
    <s v="U"/>
    <s v="5306579"/>
    <s v="Floresta"/>
    <x v="14"/>
    <s v="014"/>
    <s v="4000"/>
    <s v="1"/>
    <s v="Madeira para Celulose"/>
    <x v="47"/>
    <x v="5"/>
    <s v="TRITREM"/>
    <s v="11079"/>
    <s v="04/03/2024 00:52:15"/>
    <s v="04/03/2024 09:55:00"/>
    <s v="04/03/2024 09:56:00"/>
    <s v="04/03/2024 11:12:00"/>
    <s v="75110,00"/>
    <s v="26020"/>
    <s v="49090"/>
    <s v="Mesa"/>
    <s v="Mesa 3 - L2"/>
    <s v=""/>
    <s v="U"/>
    <s v="11079"/>
    <x v="0"/>
  </r>
  <r>
    <s v="U"/>
    <s v="5012243"/>
    <s v="Floresta"/>
    <x v="6"/>
    <s v="002"/>
    <s v="4000"/>
    <s v="1"/>
    <s v="Madeira para Celulose"/>
    <x v="83"/>
    <x v="5"/>
    <s v="BITREM"/>
    <s v="27217"/>
    <s v="04/03/2024 09:58:39"/>
    <s v="04/03/2024 10:01:00"/>
    <s v="04/03/2024 10:02:00"/>
    <s v="04/03/2024 10:37:00"/>
    <s v="53350,00"/>
    <s v="21010"/>
    <s v="32340"/>
    <s v="Mesa"/>
    <s v="Mesa 2 - L2"/>
    <s v=""/>
    <s v="U"/>
    <s v="27217"/>
    <x v="0"/>
  </r>
  <r>
    <s v="U"/>
    <s v="5012254"/>
    <s v="Floresta"/>
    <x v="6"/>
    <s v="027"/>
    <s v="4000"/>
    <s v="1"/>
    <s v="Madeira para Celulose"/>
    <x v="169"/>
    <x v="3"/>
    <s v="BITREM"/>
    <s v="27228"/>
    <s v="04/03/2024 18:20:52"/>
    <s v="04/03/2024 22:25:00"/>
    <s v="04/03/2024 22:26:00"/>
    <s v="04/03/2024 23:12:00"/>
    <s v="55940,00"/>
    <s v="22920"/>
    <s v="33020"/>
    <s v="Mesa"/>
    <s v="Mesa 1 - L2"/>
    <s v=""/>
    <s v="U"/>
    <s v="27228"/>
    <x v="0"/>
  </r>
  <r>
    <s v="U"/>
    <s v="5316201"/>
    <s v="Floresta"/>
    <x v="14"/>
    <s v="032"/>
    <s v="4000"/>
    <s v="1"/>
    <s v="Madeira para Celulose"/>
    <x v="148"/>
    <x v="2"/>
    <s v="TRITREM"/>
    <s v="11701"/>
    <s v="09/03/2024 04:30:57"/>
    <s v="09/03/2024 22:20:00"/>
    <s v="09/03/2024 22:21:00"/>
    <s v="10/03/2024 00:05:00"/>
    <s v="74120,00"/>
    <s v="26550"/>
    <s v="47570"/>
    <s v="Mesa"/>
    <s v="Mesa 4 - L2"/>
    <s v=""/>
    <s v="U"/>
    <s v="11701"/>
    <x v="0"/>
  </r>
  <r>
    <s v="U"/>
    <s v="5313549"/>
    <s v="Floresta"/>
    <x v="4"/>
    <s v="024"/>
    <s v="4000"/>
    <s v="1"/>
    <s v="Madeira para Celulose"/>
    <x v="26"/>
    <x v="5"/>
    <s v="BITREM"/>
    <s v="516547"/>
    <s v="09/03/2024 13:22:25"/>
    <s v="09/03/2024 22:40:00"/>
    <s v="09/03/2024 22:41:00"/>
    <s v="10/03/2024 00:09:00"/>
    <s v="51220,00"/>
    <s v="20780"/>
    <s v="30440"/>
    <s v="Mesa"/>
    <s v="Mesa 4 - L2"/>
    <s v=""/>
    <s v="U"/>
    <s v="516547"/>
    <x v="0"/>
  </r>
  <r>
    <s v="U"/>
    <s v="5316297"/>
    <s v="Floresta"/>
    <x v="8"/>
    <s v="002"/>
    <s v="4000"/>
    <s v="1"/>
    <s v="Madeira para Celulose"/>
    <x v="185"/>
    <x v="11"/>
    <s v="TRITREM"/>
    <s v="11797"/>
    <s v="09/03/2024 18:00:34"/>
    <s v="10/03/2024 00:09:00"/>
    <s v="10/03/2024 00:10:00"/>
    <s v="10/03/2024 01:02:00"/>
    <s v="74350,00"/>
    <s v="30500"/>
    <s v="43850"/>
    <s v="Mesa"/>
    <s v="Mesa 1 - L2"/>
    <s v=""/>
    <s v="U"/>
    <s v="11797"/>
    <x v="0"/>
  </r>
  <r>
    <s v="U"/>
    <s v="5316056"/>
    <s v="Floresta"/>
    <x v="14"/>
    <s v="002"/>
    <s v="4000"/>
    <s v="1"/>
    <s v="Madeira para Celulose"/>
    <x v="127"/>
    <x v="1"/>
    <s v="TRITREM"/>
    <s v="11556"/>
    <s v="08/03/2024 05:52:31"/>
    <s v="08/03/2024 16:24:00"/>
    <s v="08/03/2024 16:25:00"/>
    <s v="08/03/2024 17:54:00"/>
    <s v="81080,00"/>
    <s v="26990"/>
    <s v="54090"/>
    <s v="Mesa"/>
    <s v="Mesa 2 - L2"/>
    <s v=""/>
    <s v="U"/>
    <s v="11556"/>
    <x v="0"/>
  </r>
  <r>
    <s v="U"/>
    <s v="5306952"/>
    <s v="Floresta"/>
    <x v="14"/>
    <s v="013"/>
    <s v="4000"/>
    <s v="1"/>
    <s v="Madeira para Celulose"/>
    <x v="36"/>
    <x v="0"/>
    <s v="TRITREM"/>
    <s v="11452"/>
    <s v="07/03/2024 14:55:31"/>
    <s v="08/03/2024 18:40:00"/>
    <s v="08/03/2024 18:41:00"/>
    <s v="08/03/2024 20:08:00"/>
    <s v="73180,00"/>
    <s v="25830"/>
    <s v="47350"/>
    <s v="Mesa"/>
    <s v="Mesa 2 - L2"/>
    <s v=""/>
    <s v="U"/>
    <s v="11452"/>
    <x v="0"/>
  </r>
  <r>
    <s v="U"/>
    <s v="5313406"/>
    <s v="Floresta"/>
    <x v="4"/>
    <s v="031"/>
    <s v="5000"/>
    <s v="1"/>
    <s v="Madeira para Celulose"/>
    <x v="18"/>
    <x v="5"/>
    <s v="BITREM"/>
    <s v="516404"/>
    <s v="08/03/2024 12:18:39"/>
    <s v="08/03/2024 21:34:00"/>
    <s v="08/03/2024 21:35:00"/>
    <s v="08/03/2024 22:35:00"/>
    <s v="60700,00"/>
    <s v="21010"/>
    <s v="39690"/>
    <s v="Mesa"/>
    <s v="Mesa 4 - L2"/>
    <s v=""/>
    <s v="U"/>
    <s v="516404"/>
    <x v="0"/>
  </r>
  <r>
    <s v="U"/>
    <s v="5307184"/>
    <s v="Floresta"/>
    <x v="17"/>
    <s v="002"/>
    <s v="4000"/>
    <s v="1"/>
    <s v="Madeira para Celulose"/>
    <x v="186"/>
    <x v="0"/>
    <s v="TRITREM"/>
    <s v="11184"/>
    <s v="12/03/2024 18:33:12"/>
    <s v="13/03/2024 03:45:00"/>
    <s v="13/03/2024 03:46:00"/>
    <s v="13/03/2024 04:14:00"/>
    <s v="78500,00"/>
    <s v="25850"/>
    <s v="52650"/>
    <s v="Mesa"/>
    <s v="Mesa 2 - L2"/>
    <s v=""/>
    <s v="U"/>
    <s v="11184"/>
    <x v="0"/>
  </r>
  <r>
    <s v="U"/>
    <s v="5299407"/>
    <s v="Floresta"/>
    <x v="5"/>
    <s v="025"/>
    <s v="4000"/>
    <s v="1"/>
    <s v="Madeira para Celulose"/>
    <x v="187"/>
    <x v="4"/>
    <s v="TRITREM"/>
    <s v="3407"/>
    <s v="15/03/2024 18:58:48"/>
    <s v="16/03/2024 16:54:00"/>
    <s v="16/03/2024 16:55:00"/>
    <s v="16/03/2024 18:18:00"/>
    <s v="78280,00"/>
    <s v="25900"/>
    <s v="52380"/>
    <s v="Mesa"/>
    <s v="Mesa 1 - L2"/>
    <s v=""/>
    <s v="U"/>
    <s v="3407"/>
    <x v="0"/>
  </r>
  <r>
    <s v="U"/>
    <s v="5310219"/>
    <s v="Floresta"/>
    <x v="3"/>
    <s v="024"/>
    <s v="4000"/>
    <s v="1"/>
    <s v="Madeira para Celulose"/>
    <x v="129"/>
    <x v="1"/>
    <s v="TRITREM"/>
    <s v="74219"/>
    <s v="16/03/2024 08:25:06"/>
    <s v="16/03/2024 17:03:00"/>
    <s v="16/03/2024 17:04:00"/>
    <s v="16/03/2024 18:29:00"/>
    <s v="79900,00"/>
    <s v="27120"/>
    <s v="52780"/>
    <s v="Mesa"/>
    <s v="Mesa 4 - L2"/>
    <s v=""/>
    <s v="U"/>
    <s v="74219"/>
    <x v="0"/>
  </r>
  <r>
    <s v="U"/>
    <s v="5310237"/>
    <s v="Floresta"/>
    <x v="3"/>
    <s v="021"/>
    <s v="4000"/>
    <s v="1"/>
    <s v="Madeira para Celulose"/>
    <x v="188"/>
    <x v="1"/>
    <s v="TRITREM"/>
    <s v="74237"/>
    <s v="16/03/2024 14:43:15"/>
    <s v="16/03/2024 19:25:00"/>
    <s v="16/03/2024 19:26:00"/>
    <s v="16/03/2024 20:28:00"/>
    <s v="78490,00"/>
    <s v="24800"/>
    <s v="53690"/>
    <s v="Patio"/>
    <s v=""/>
    <s v="6-614"/>
    <s v="U"/>
    <s v="74237"/>
    <x v="0"/>
  </r>
  <r>
    <s v="U"/>
    <s v="5316946"/>
    <s v="Floresta"/>
    <x v="8"/>
    <s v="031"/>
    <s v="4000"/>
    <s v="1"/>
    <s v="Madeira para Celulose"/>
    <x v="189"/>
    <x v="1"/>
    <s v="TRITREM"/>
    <s v="12446"/>
    <s v="16/03/2024 06:19:32"/>
    <s v="16/03/2024 19:49:00"/>
    <s v="16/03/2024 19:50:00"/>
    <s v="16/03/2024 20:44:00"/>
    <s v="72000,00"/>
    <s v="27170"/>
    <s v="44830"/>
    <s v="Patio"/>
    <s v=""/>
    <s v="6-614"/>
    <s v="U"/>
    <s v="12446"/>
    <x v="0"/>
  </r>
  <r>
    <s v="U"/>
    <s v="5287332"/>
    <s v="Floresta"/>
    <x v="11"/>
    <s v="003"/>
    <s v="4000"/>
    <s v="1"/>
    <s v="Madeira para Celulose"/>
    <x v="28"/>
    <x v="1"/>
    <s v="TRITREM"/>
    <s v="7207"/>
    <s v="13/03/2024 04:22:39"/>
    <s v="13/03/2024 12:15:00"/>
    <s v="13/03/2024 12:16:00"/>
    <s v="13/03/2024 13:15:00"/>
    <s v="74130,00"/>
    <s v="25660"/>
    <s v="48470"/>
    <s v="Mesa"/>
    <s v="Mesa Celulose - L1"/>
    <s v=""/>
    <s v="U"/>
    <s v="7207"/>
    <x v="0"/>
  </r>
  <r>
    <s v="U"/>
    <s v="5314222"/>
    <s v="Floresta"/>
    <x v="4"/>
    <s v="015"/>
    <s v="4000"/>
    <s v="1"/>
    <s v="Madeira para Celulose"/>
    <x v="190"/>
    <x v="5"/>
    <s v="TRITREM"/>
    <s v="517220"/>
    <s v="16/03/2024 18:15:21"/>
    <s v="17/03/2024 08:52:00"/>
    <s v="17/03/2024 08:53:00"/>
    <s v="17/03/2024 09:29:00"/>
    <s v="70590,00"/>
    <s v="26210"/>
    <s v="44380"/>
    <s v="Mesa"/>
    <s v="Mesa 2 - L2"/>
    <s v=""/>
    <s v="U"/>
    <s v="517220"/>
    <x v="0"/>
  </r>
  <r>
    <s v="U"/>
    <s v="536875"/>
    <s v="Floresta"/>
    <x v="15"/>
    <s v="001"/>
    <s v="4000"/>
    <s v="1"/>
    <s v="Madeira para Celulose"/>
    <x v="191"/>
    <x v="8"/>
    <s v="TRITREM"/>
    <s v="2845"/>
    <s v="17/03/2024 10:18:21"/>
    <s v="17/03/2024 10:21:00"/>
    <s v="17/03/2024 10:22:00"/>
    <s v="17/03/2024 10:50:00"/>
    <s v="78060,00"/>
    <s v="24500"/>
    <s v="53560"/>
    <s v="Mesa"/>
    <s v="Mesa 4 - L2"/>
    <s v=""/>
    <s v="U"/>
    <s v="2845"/>
    <x v="0"/>
  </r>
  <r>
    <s v="U"/>
    <s v="533875"/>
    <s v="Floresta"/>
    <x v="1"/>
    <s v="020"/>
    <s v="4000"/>
    <s v="1"/>
    <s v="Madeira para Celulose"/>
    <x v="192"/>
    <x v="9"/>
    <s v="TRITREM"/>
    <s v="895"/>
    <s v="17/03/2024 11:11:45"/>
    <s v="17/03/2024 11:15:00"/>
    <s v="17/03/2024 11:16:00"/>
    <s v="17/03/2024 11:34:00"/>
    <s v="79820,00"/>
    <s v="25180"/>
    <s v="54640"/>
    <s v="Mesa"/>
    <s v="Mesa 1 - L2"/>
    <s v=""/>
    <s v="U"/>
    <s v="895"/>
    <x v="0"/>
  </r>
  <r>
    <s v="U"/>
    <s v="5317018"/>
    <s v="Floresta"/>
    <x v="8"/>
    <s v="028"/>
    <s v="4000"/>
    <s v="1"/>
    <s v="Madeira para Celulose"/>
    <x v="193"/>
    <x v="2"/>
    <s v="TRITREM"/>
    <s v="12518"/>
    <s v="17/03/2024 07:08:10"/>
    <s v="17/03/2024 15:58:00"/>
    <s v="17/03/2024 15:59:00"/>
    <s v="17/03/2024 17:29:00"/>
    <s v="77900,00"/>
    <s v="24910"/>
    <s v="52990"/>
    <s v="Mesa"/>
    <s v="Mesa 2 - L2"/>
    <s v=""/>
    <s v="U"/>
    <s v="12518"/>
    <x v="0"/>
  </r>
  <r>
    <s v="U"/>
    <s v="5317035"/>
    <s v="Floresta"/>
    <x v="8"/>
    <s v="029"/>
    <s v="4000"/>
    <s v="1"/>
    <s v="Madeira para Celulose"/>
    <x v="55"/>
    <x v="1"/>
    <s v="TRITREM"/>
    <s v="12535"/>
    <s v="17/03/2024 14:32:04"/>
    <s v="17/03/2024 20:36:00"/>
    <s v="17/03/2024 20:37:00"/>
    <s v="17/03/2024 21:13:00"/>
    <s v="81620,00"/>
    <s v="26860"/>
    <s v="54760"/>
    <s v="Mesa"/>
    <s v="Mesa 2 - L2"/>
    <s v=""/>
    <s v="U"/>
    <s v="12535"/>
    <x v="0"/>
  </r>
  <r>
    <s v="U"/>
    <s v="5299471"/>
    <s v="Floresta"/>
    <x v="5"/>
    <s v="025"/>
    <s v="4000"/>
    <s v="1"/>
    <s v="Madeira para Celulose"/>
    <x v="194"/>
    <x v="0"/>
    <s v="TRITREM"/>
    <s v="3471"/>
    <s v="17/03/2024 00:13:53"/>
    <s v="17/03/2024 21:53:00"/>
    <s v="17/03/2024 21:54:00"/>
    <s v="17/03/2024 22:29:00"/>
    <s v="73880,00"/>
    <s v="26120"/>
    <s v="47760"/>
    <s v="Mesa"/>
    <s v="Mesa 2 - L2"/>
    <s v=""/>
    <s v="U"/>
    <s v="3471"/>
    <x v="0"/>
  </r>
  <r>
    <s v="U"/>
    <s v="5310329"/>
    <s v="Floresta"/>
    <x v="3"/>
    <s v="023"/>
    <s v="4000"/>
    <s v="1"/>
    <s v="Madeira para Celulose"/>
    <x v="195"/>
    <x v="2"/>
    <s v="TRITREM"/>
    <s v="74329"/>
    <s v="17/03/2024 20:49:57"/>
    <s v="18/03/2024 06:35:00"/>
    <s v="18/03/2024 06:36:00"/>
    <s v="18/03/2024 08:17:00"/>
    <s v="73360,00"/>
    <s v="27240"/>
    <s v="46120"/>
    <s v="Mesa"/>
    <s v="Mesa 1 - L2"/>
    <s v=""/>
    <s v="U"/>
    <s v="74329"/>
    <x v="0"/>
  </r>
  <r>
    <s v="U"/>
    <s v="5307403"/>
    <s v="Floresta"/>
    <x v="2"/>
    <s v="001"/>
    <s v="4000"/>
    <s v="1"/>
    <s v="Madeira para Celulose"/>
    <x v="2"/>
    <x v="2"/>
    <s v="TRITREM"/>
    <s v="11403"/>
    <s v="17/03/2024 20:37:11"/>
    <s v="18/03/2024 07:07:00"/>
    <s v="18/03/2024 07:08:00"/>
    <s v="18/03/2024 07:54:00"/>
    <s v="75210,00"/>
    <s v="25330"/>
    <s v="49880"/>
    <s v="Mesa"/>
    <s v="Mesa 2 - L2"/>
    <s v=""/>
    <s v="U"/>
    <s v="11403"/>
    <x v="0"/>
  </r>
  <r>
    <s v="U"/>
    <s v="5296145"/>
    <s v="Floresta"/>
    <x v="9"/>
    <s v="034"/>
    <s v="4100"/>
    <s v="1"/>
    <s v="Madeira para Celulose"/>
    <x v="103"/>
    <x v="5"/>
    <s v="BITREM"/>
    <s v="16970"/>
    <s v="17/03/2024 19:33:56"/>
    <s v="18/03/2024 07:09:00"/>
    <s v="18/03/2024 07:10:00"/>
    <s v="18/03/2024 08:40:00"/>
    <s v="48180,00"/>
    <s v="21090"/>
    <s v="27090"/>
    <s v="Mesa"/>
    <s v="Mesa Biomassa - L1"/>
    <s v=""/>
    <s v="U"/>
    <s v="16970"/>
    <x v="0"/>
  </r>
  <r>
    <s v="U"/>
    <s v="5008134"/>
    <s v="Floresta"/>
    <x v="7"/>
    <s v="003"/>
    <s v="4000"/>
    <s v="1"/>
    <s v="Madeira para Celulose"/>
    <x v="180"/>
    <x v="7"/>
    <s v="TRITREM"/>
    <s v="4133"/>
    <s v="06/03/2024 11:33:18"/>
    <s v="06/03/2024 21:01:00"/>
    <s v="06/03/2024 21:02:00"/>
    <s v="06/03/2024 22:55:00"/>
    <s v="77450,00"/>
    <s v="23420"/>
    <s v="54030"/>
    <s v="Mesa"/>
    <s v="Mesa 2 - L2"/>
    <s v=""/>
    <s v="U"/>
    <s v="4133"/>
    <x v="0"/>
  </r>
  <r>
    <s v="U"/>
    <s v="5276722"/>
    <s v="Floresta"/>
    <x v="3"/>
    <s v="015"/>
    <s v="4000"/>
    <s v="1"/>
    <s v="Madeira para Celulose"/>
    <x v="196"/>
    <x v="1"/>
    <s v="TRITREM"/>
    <s v="73722"/>
    <s v="07/03/2024 19:28:43"/>
    <s v="08/03/2024 06:45:00"/>
    <s v="08/03/2024 06:46:00"/>
    <s v="08/03/2024 08:33:00"/>
    <s v="65180,00"/>
    <s v="24680"/>
    <s v="40500"/>
    <s v="Mesa"/>
    <s v="Mesa 3 - L2"/>
    <s v=""/>
    <s v="U"/>
    <s v="73722"/>
    <x v="0"/>
  </r>
  <r>
    <s v="U"/>
    <s v="5008284"/>
    <s v="Floresta"/>
    <x v="7"/>
    <s v="019"/>
    <s v="4000"/>
    <s v="1"/>
    <s v="Madeira para Celulose"/>
    <x v="179"/>
    <x v="7"/>
    <s v="TRITREM"/>
    <s v="4283"/>
    <s v="08/03/2024 23:39:59"/>
    <s v="09/03/2024 15:07:00"/>
    <s v="09/03/2024 15:08:00"/>
    <s v="09/03/2024 17:10:00"/>
    <s v="78160,00"/>
    <s v="24500"/>
    <s v="53660"/>
    <s v="Mesa"/>
    <s v="Mesa 3 - L2"/>
    <s v=""/>
    <s v="U"/>
    <s v="4283"/>
    <x v="0"/>
  </r>
  <r>
    <s v="U"/>
    <s v="5008291"/>
    <s v="Floresta"/>
    <x v="7"/>
    <s v="019"/>
    <s v="4000"/>
    <s v="1"/>
    <s v="Madeira para Celulose"/>
    <x v="197"/>
    <x v="0"/>
    <s v="TRITREM"/>
    <s v="4290"/>
    <s v="09/03/2024 01:42:49"/>
    <s v="09/03/2024 15:14:00"/>
    <s v="09/03/2024 15:15:00"/>
    <s v="09/03/2024 17:11:00"/>
    <s v="71520,00"/>
    <s v="25840"/>
    <s v="45680"/>
    <s v="Mesa"/>
    <s v="Mesa 4 - L2"/>
    <s v=""/>
    <s v="U"/>
    <s v="4290"/>
    <x v="0"/>
  </r>
  <r>
    <s v="U"/>
    <s v="5316188"/>
    <s v="Floresta"/>
    <x v="8"/>
    <s v="003"/>
    <s v="4000"/>
    <s v="1"/>
    <s v="Madeira para Celulose"/>
    <x v="185"/>
    <x v="11"/>
    <s v="TRITREM"/>
    <s v="11688"/>
    <s v="09/03/2024 03:32:44"/>
    <s v="09/03/2024 15:57:00"/>
    <s v="09/03/2024 15:58:00"/>
    <s v="09/03/2024 18:00:00"/>
    <s v="71190,00"/>
    <s v="30370"/>
    <s v="40820"/>
    <s v="Mesa"/>
    <s v="Mesa 4 - L2"/>
    <s v=""/>
    <s v="U"/>
    <s v="11688"/>
    <x v="0"/>
  </r>
  <r>
    <s v="U"/>
    <s v="5313563"/>
    <s v="Floresta"/>
    <x v="4"/>
    <s v="032"/>
    <s v="5000"/>
    <s v="1"/>
    <s v="Madeira para Celulose"/>
    <x v="198"/>
    <x v="4"/>
    <s v="TRITREM"/>
    <s v="516561"/>
    <s v="09/03/2024 16:14:04"/>
    <s v="09/03/2024 16:17:00"/>
    <s v="09/03/2024 16:18:00"/>
    <s v="09/03/2024 18:22:00"/>
    <s v="85750,00"/>
    <s v="25720"/>
    <s v="60030"/>
    <s v="Mesa"/>
    <s v="Mesa 3 - L2"/>
    <s v=""/>
    <s v="U"/>
    <s v="516561"/>
    <x v="0"/>
  </r>
  <r>
    <s v="U"/>
    <s v="5316220"/>
    <s v="Floresta"/>
    <x v="14"/>
    <s v="011"/>
    <s v="4000"/>
    <s v="1"/>
    <s v="Madeira para Celulose"/>
    <x v="199"/>
    <x v="1"/>
    <s v="TRITREM"/>
    <s v="11720"/>
    <s v="09/03/2024 07:07:22"/>
    <s v="09/03/2024 16:15:00"/>
    <s v="09/03/2024 16:16:00"/>
    <s v="09/03/2024 18:40:00"/>
    <s v="76660,00"/>
    <s v="26690"/>
    <s v="49970"/>
    <s v="Mesa"/>
    <s v="Mesa 4 - L2"/>
    <s v=""/>
    <s v="U"/>
    <s v="11720"/>
    <x v="0"/>
  </r>
  <r>
    <s v="U"/>
    <s v="5316266"/>
    <s v="Floresta"/>
    <x v="8"/>
    <s v="012"/>
    <s v="4000"/>
    <s v="1"/>
    <s v="Madeira para Celulose"/>
    <x v="200"/>
    <x v="1"/>
    <s v="TRITREM"/>
    <s v="11766"/>
    <s v="09/03/2024 13:24:22"/>
    <s v="09/03/2024 19:19:00"/>
    <s v="09/03/2024 19:20:00"/>
    <s v="09/03/2024 20:46:00"/>
    <s v="78130,00"/>
    <s v="27220"/>
    <s v="50910"/>
    <s v="Mesa"/>
    <s v="Mesa 4 - L2"/>
    <s v=""/>
    <s v="U"/>
    <s v="11766"/>
    <x v="0"/>
  </r>
  <r>
    <s v="U"/>
    <s v="5276809"/>
    <s v="Floresta"/>
    <x v="3"/>
    <s v="017"/>
    <s v="4000"/>
    <s v="1"/>
    <s v="Madeira para Celulose"/>
    <x v="109"/>
    <x v="1"/>
    <s v="TRITREM"/>
    <s v="73809"/>
    <s v="09/03/2024 11:38:29"/>
    <s v="09/03/2024 19:33:00"/>
    <s v="09/03/2024 19:34:00"/>
    <s v="09/03/2024 21:17:00"/>
    <s v="80040,00"/>
    <s v="27090"/>
    <s v="52950"/>
    <s v="Mesa"/>
    <s v="Mesa 1 - L2"/>
    <s v=""/>
    <s v="U"/>
    <s v="73809"/>
    <x v="0"/>
  </r>
  <r>
    <s v="U"/>
    <s v="5313220"/>
    <s v="Floresta"/>
    <x v="4"/>
    <s v="032"/>
    <s v="5000"/>
    <s v="1"/>
    <s v="Madeira para Celulose"/>
    <x v="201"/>
    <x v="0"/>
    <s v="TRITREM"/>
    <s v="516218"/>
    <s v="07/03/2024 02:52:22"/>
    <s v="07/03/2024 14:17:00"/>
    <s v="07/03/2024 14:18:00"/>
    <s v="07/03/2024 15:57:00"/>
    <s v="81780,00"/>
    <s v="26050"/>
    <s v="55730"/>
    <s v="Patio"/>
    <s v=""/>
    <s v="3-302"/>
    <s v="U"/>
    <s v="516218"/>
    <x v="0"/>
  </r>
  <r>
    <s v="U"/>
    <s v="5310333"/>
    <s v="Floresta"/>
    <x v="3"/>
    <s v="023"/>
    <s v="4000"/>
    <s v="1"/>
    <s v="Madeira para Celulose"/>
    <x v="188"/>
    <x v="1"/>
    <s v="TRITREM"/>
    <s v="74333"/>
    <s v="17/03/2024 21:33:53"/>
    <s v="18/03/2024 08:14:00"/>
    <s v="18/03/2024 08:15:00"/>
    <s v="18/03/2024 09:15:00"/>
    <s v="75770,00"/>
    <s v="26060"/>
    <s v="49710"/>
    <s v="Mesa"/>
    <s v="Mesa 1 - L2"/>
    <s v=""/>
    <s v="U"/>
    <s v="74333"/>
    <x v="0"/>
  </r>
  <r>
    <s v="U"/>
    <s v="5299513"/>
    <s v="Floresta"/>
    <x v="5"/>
    <s v="005"/>
    <s v="4000"/>
    <s v="1"/>
    <s v="Madeira para Celulose"/>
    <x v="202"/>
    <x v="7"/>
    <s v="TRITREM"/>
    <s v="3513"/>
    <s v="18/03/2024 00:19:51"/>
    <s v="18/03/2024 22:34:00"/>
    <s v="18/03/2024 22:35:00"/>
    <s v="18/03/2024 23:18:00"/>
    <s v="76680,00"/>
    <s v="24120"/>
    <s v="52560"/>
    <s v="Mesa"/>
    <s v="Mesa 2 - L2"/>
    <s v=""/>
    <s v="U"/>
    <s v="3513"/>
    <x v="0"/>
  </r>
  <r>
    <s v="U"/>
    <s v="5314366"/>
    <s v="Floresta"/>
    <x v="0"/>
    <s v="003"/>
    <s v="4000"/>
    <s v="1"/>
    <s v="Madeira para Celulose"/>
    <x v="21"/>
    <x v="6"/>
    <s v="TRITREM"/>
    <s v="517364"/>
    <s v="18/03/2024 17:32:30"/>
    <s v="18/03/2024 23:51:00"/>
    <s v="18/03/2024 23:52:00"/>
    <s v="19/03/2024 00:35:00"/>
    <s v="73650,00"/>
    <s v="25910"/>
    <s v="47740"/>
    <s v="Mesa"/>
    <s v="Mesa 3 - L2"/>
    <s v=""/>
    <s v="U"/>
    <s v="517364"/>
    <x v="0"/>
  </r>
  <r>
    <s v="U"/>
    <s v="5310379"/>
    <s v="Floresta"/>
    <x v="3"/>
    <s v="021"/>
    <s v="4000"/>
    <s v="1"/>
    <s v="Madeira para Celulose"/>
    <x v="90"/>
    <x v="1"/>
    <s v="TRITREM"/>
    <s v="74379"/>
    <s v="18/03/2024 17:34:32"/>
    <s v="19/03/2024 00:58:00"/>
    <s v="19/03/2024 00:59:00"/>
    <s v="19/03/2024 02:19:00"/>
    <s v="75460,00"/>
    <s v="27040"/>
    <s v="48420"/>
    <s v="Mesa"/>
    <s v="Mesa 1 - L2"/>
    <s v=""/>
    <s v="U"/>
    <s v="74379"/>
    <x v="0"/>
  </r>
  <r>
    <s v="U"/>
    <s v="5310389"/>
    <s v="Floresta"/>
    <x v="3"/>
    <s v="025"/>
    <s v="4000"/>
    <s v="1"/>
    <s v="Madeira para Celulose"/>
    <x v="203"/>
    <x v="1"/>
    <s v="TRITREM"/>
    <s v="74389"/>
    <s v="18/03/2024 20:35:12"/>
    <s v="19/03/2024 04:47:00"/>
    <s v="19/03/2024 04:48:00"/>
    <s v="19/03/2024 05:38:00"/>
    <s v="76330,00"/>
    <s v="26030"/>
    <s v="50300"/>
    <s v="Mesa"/>
    <s v="Mesa 2 - L2"/>
    <s v=""/>
    <s v="U"/>
    <s v="74389"/>
    <x v="0"/>
  </r>
  <r>
    <s v="U"/>
    <s v="5310400"/>
    <s v="Floresta"/>
    <x v="3"/>
    <s v="025"/>
    <s v="4000"/>
    <s v="1"/>
    <s v="Madeira para Celulose"/>
    <x v="109"/>
    <x v="1"/>
    <s v="TRITREM"/>
    <s v="74400"/>
    <s v="18/03/2024 23:56:45"/>
    <s v="19/03/2024 05:16:00"/>
    <s v="19/03/2024 05:17:00"/>
    <s v="19/03/2024 05:49:00"/>
    <s v="74840,00"/>
    <s v="27130"/>
    <s v="47710"/>
    <s v="Mesa"/>
    <s v="Mesa 1 - L2"/>
    <s v=""/>
    <s v="U"/>
    <s v="74400"/>
    <x v="0"/>
  </r>
  <r>
    <s v="U"/>
    <s v="5280890"/>
    <s v="Floresta"/>
    <x v="12"/>
    <s v="001"/>
    <s v="4000"/>
    <s v="1"/>
    <s v="Madeira para Celulose"/>
    <x v="204"/>
    <x v="3"/>
    <s v="TRITREM"/>
    <s v="53540"/>
    <s v="18/03/2024 18:27:06"/>
    <s v="19/03/2024 05:35:00"/>
    <s v="19/03/2024 05:36:00"/>
    <s v="19/03/2024 06:38:00"/>
    <s v="80360,00"/>
    <s v="26440"/>
    <s v="53920"/>
    <s v="Mesa"/>
    <s v="Mesa 3 - L2"/>
    <s v=""/>
    <s v="U"/>
    <s v="53540"/>
    <x v="0"/>
  </r>
  <r>
    <s v="U"/>
    <s v="5307446"/>
    <s v="Floresta"/>
    <x v="2"/>
    <s v="003"/>
    <s v="4000"/>
    <s v="1"/>
    <s v="Madeira para Celulose"/>
    <x v="39"/>
    <x v="2"/>
    <s v="TRITREM"/>
    <s v="11446"/>
    <s v="18/03/2024 22:35:05"/>
    <s v="19/03/2024 14:07:00"/>
    <s v="19/03/2024 14:08:00"/>
    <s v="19/03/2024 14:45:00"/>
    <s v="81460,00"/>
    <s v="27490"/>
    <s v="53970"/>
    <s v="Mesa"/>
    <s v="Mesa 1 - L2"/>
    <s v=""/>
    <s v="U"/>
    <s v="11446"/>
    <x v="0"/>
  </r>
  <r>
    <s v="U"/>
    <s v="5294122"/>
    <s v="Floresta"/>
    <x v="18"/>
    <s v="003"/>
    <s v="4000"/>
    <s v="1"/>
    <s v="Madeira para Celulose"/>
    <x v="167"/>
    <x v="4"/>
    <s v="TRITREM"/>
    <s v="1083"/>
    <s v="19/03/2024 14:59:38"/>
    <s v="19/03/2024 15:04:00"/>
    <s v="19/03/2024 15:05:00"/>
    <s v="19/03/2024 15:38:00"/>
    <s v="69870,00"/>
    <s v="25090"/>
    <s v="44780"/>
    <s v="Mesa"/>
    <s v="Mesa 2 - L2"/>
    <s v=""/>
    <s v="U"/>
    <s v="1083"/>
    <x v="0"/>
  </r>
  <r>
    <s v="U"/>
    <s v="5307457"/>
    <s v="Floresta"/>
    <x v="2"/>
    <s v="003"/>
    <s v="4000"/>
    <s v="1"/>
    <s v="Madeira para Celulose"/>
    <x v="92"/>
    <x v="5"/>
    <s v="TRITREM"/>
    <s v="11457"/>
    <s v="19/03/2024 05:46:33"/>
    <s v="19/03/2024 16:53:00"/>
    <s v="19/03/2024 16:54:00"/>
    <s v="19/03/2024 17:36:00"/>
    <s v="76300,00"/>
    <s v="26170"/>
    <s v="50130"/>
    <s v="Patio"/>
    <s v=""/>
    <s v="3-311"/>
    <s v="U"/>
    <s v="11457"/>
    <x v="0"/>
  </r>
  <r>
    <s v="U"/>
    <s v="5314405"/>
    <s v="Floresta"/>
    <x v="0"/>
    <s v="003"/>
    <s v="4000"/>
    <s v="1"/>
    <s v="Madeira para Celulose"/>
    <x v="205"/>
    <x v="1"/>
    <s v="TRITREM"/>
    <s v="517403"/>
    <s v="19/03/2024 07:22:53"/>
    <s v="19/03/2024 18:29:00"/>
    <s v="19/03/2024 18:30:00"/>
    <s v="19/03/2024 19:09:00"/>
    <s v="70030,00"/>
    <s v="25920"/>
    <s v="44110"/>
    <s v="Patio"/>
    <s v=""/>
    <s v="5-501"/>
    <s v="U"/>
    <s v="517403"/>
    <x v="0"/>
  </r>
  <r>
    <s v="U"/>
    <s v="5313561"/>
    <s v="Floresta"/>
    <x v="4"/>
    <s v="024"/>
    <s v="4000"/>
    <s v="1"/>
    <s v="Madeira para Celulose"/>
    <x v="206"/>
    <x v="5"/>
    <s v="BITREM"/>
    <s v="516559"/>
    <s v="09/03/2024 16:09:41"/>
    <s v="10/03/2024 04:32:00"/>
    <s v="10/03/2024 04:33:00"/>
    <s v="10/03/2024 06:40:00"/>
    <s v="64420,00"/>
    <s v="25890"/>
    <s v="38530"/>
    <s v="Mesa"/>
    <s v="Mesa 3 - L2"/>
    <s v=""/>
    <s v="U"/>
    <s v="516559"/>
    <x v="0"/>
  </r>
  <r>
    <s v="U"/>
    <s v="5280769"/>
    <s v="Floresta"/>
    <x v="12"/>
    <s v="003"/>
    <s v="4000"/>
    <s v="1"/>
    <s v="Madeira para Celulose"/>
    <x v="152"/>
    <x v="3"/>
    <s v="TRITREM"/>
    <s v="53419"/>
    <s v="16/03/2024 02:53:49"/>
    <s v="16/03/2024 11:26:00"/>
    <s v="16/03/2024 11:27:00"/>
    <s v="16/03/2024 11:53:00"/>
    <s v="76200,00"/>
    <s v="25090"/>
    <s v="51110"/>
    <s v="Mesa"/>
    <s v="Mesa 2 - L2"/>
    <s v=""/>
    <s v="U"/>
    <s v="53419"/>
    <x v="0"/>
  </r>
  <r>
    <s v="U"/>
    <s v="5316938"/>
    <s v="Floresta"/>
    <x v="8"/>
    <s v="028"/>
    <s v="4000"/>
    <s v="1"/>
    <s v="Madeira para Celulose"/>
    <x v="207"/>
    <x v="1"/>
    <s v="TRITREM"/>
    <s v="12438"/>
    <s v="16/03/2024 01:15:28"/>
    <s v="16/03/2024 11:57:00"/>
    <s v="16/03/2024 11:58:00"/>
    <s v="16/03/2024 12:34:00"/>
    <s v="76340,00"/>
    <s v="26870"/>
    <s v="49470"/>
    <s v="Mesa"/>
    <s v="Mesa 1 - L2"/>
    <s v=""/>
    <s v="U"/>
    <s v="12438"/>
    <x v="0"/>
  </r>
  <r>
    <s v="U"/>
    <s v="5307589"/>
    <s v="Floresta"/>
    <x v="2"/>
    <s v="002"/>
    <s v="4000"/>
    <s v="1"/>
    <s v="Madeira para Celulose"/>
    <x v="2"/>
    <x v="2"/>
    <s v="TRITREM"/>
    <s v="11589"/>
    <s v="21/03/2024 19:07:26"/>
    <s v="22/03/2024 05:37:00"/>
    <s v="22/03/2024 05:38:00"/>
    <s v="22/03/2024 06:25:00"/>
    <s v="78030,00"/>
    <s v="26960"/>
    <s v="51070"/>
    <s v="Mesa"/>
    <s v="Mesa 2 - L2"/>
    <s v=""/>
    <s v="U"/>
    <s v="11589"/>
    <x v="0"/>
  </r>
  <r>
    <s v="U"/>
    <s v="5317352"/>
    <s v="Floresta"/>
    <x v="8"/>
    <s v="028"/>
    <s v="4000"/>
    <s v="1"/>
    <s v="Madeira para Celulose"/>
    <x v="208"/>
    <x v="1"/>
    <s v="TRITREM"/>
    <s v="12852"/>
    <s v="21/03/2024 22:04:31"/>
    <s v="22/03/2024 05:51:00"/>
    <s v="22/03/2024 05:52:00"/>
    <s v="22/03/2024 06:52:00"/>
    <s v="80380,00"/>
    <s v="27200"/>
    <s v="53180"/>
    <s v="Mesa"/>
    <s v="Mesa 2 - L2"/>
    <s v=""/>
    <s v="U"/>
    <s v="12852"/>
    <x v="0"/>
  </r>
  <r>
    <s v="U"/>
    <s v="5280634"/>
    <s v="Floresta"/>
    <x v="12"/>
    <s v="004"/>
    <s v="4000"/>
    <s v="1"/>
    <s v="Madeira para Celulose"/>
    <x v="99"/>
    <x v="3"/>
    <s v="TRITREM"/>
    <s v="53284"/>
    <s v="13/03/2024 20:53:28"/>
    <s v="14/03/2024 05:31:00"/>
    <s v="14/03/2024 05:32:00"/>
    <s v="14/03/2024 06:09:00"/>
    <s v="78415,00"/>
    <s v="24930"/>
    <s v="53485"/>
    <s v="Patio"/>
    <s v=""/>
    <s v="3-313"/>
    <s v="U"/>
    <s v="53284"/>
    <x v="0"/>
  </r>
  <r>
    <s v="U"/>
    <s v="5314003"/>
    <s v="Floresta"/>
    <x v="10"/>
    <s v="008"/>
    <s v="4100"/>
    <s v="1"/>
    <s v="Madeira para Energia"/>
    <x v="209"/>
    <x v="0"/>
    <s v="TRITREM"/>
    <s v="517001"/>
    <s v="14/03/2024 02:11:26"/>
    <s v="14/03/2024 10:26:00"/>
    <s v="14/03/2024 10:27:00"/>
    <s v="14/03/2024 11:06:00"/>
    <s v="82280,00"/>
    <s v="25670"/>
    <s v="56610"/>
    <s v="Patio"/>
    <s v=""/>
    <s v="8-807"/>
    <s v="U"/>
    <s v="517001"/>
    <x v="0"/>
  </r>
  <r>
    <s v="U"/>
    <s v="5317274"/>
    <s v="Floresta"/>
    <x v="8"/>
    <s v="029"/>
    <s v="4000"/>
    <s v="1"/>
    <s v="Madeira para Celulose"/>
    <x v="55"/>
    <x v="1"/>
    <s v="TRITREM"/>
    <s v="12774"/>
    <s v="20/03/2024 15:47:06"/>
    <s v="20/03/2024 15:50:00"/>
    <s v="20/03/2024 15:51:00"/>
    <s v="20/03/2024 16:18:00"/>
    <s v="76840,00"/>
    <s v="26640"/>
    <s v="50200"/>
    <s v="Patio"/>
    <s v=""/>
    <s v="3-311"/>
    <s v="U"/>
    <s v="12774"/>
    <x v="0"/>
  </r>
  <r>
    <s v="U"/>
    <s v="5317279"/>
    <s v="Floresta"/>
    <x v="8"/>
    <s v="029"/>
    <s v="4000"/>
    <s v="1"/>
    <s v="Madeira para Celulose"/>
    <x v="17"/>
    <x v="1"/>
    <s v="TRITREM"/>
    <s v="12779"/>
    <s v="20/03/2024 16:48:43"/>
    <s v="20/03/2024 16:51:00"/>
    <s v="20/03/2024 16:52:00"/>
    <s v="20/03/2024 17:19:00"/>
    <s v="76060,00"/>
    <s v="27280"/>
    <s v="48780"/>
    <s v="Patio"/>
    <s v=""/>
    <s v="5-501"/>
    <s v="U"/>
    <s v="12779"/>
    <x v="0"/>
  </r>
  <r>
    <s v="U"/>
    <s v="5317259"/>
    <s v="Floresta"/>
    <x v="8"/>
    <s v="029"/>
    <s v="4000"/>
    <s v="1"/>
    <s v="Madeira para Celulose"/>
    <x v="210"/>
    <x v="1"/>
    <s v="TRITREM"/>
    <s v="12759"/>
    <s v="20/03/2024 08:42:27"/>
    <s v="20/03/2024 16:57:00"/>
    <s v="20/03/2024 16:58:00"/>
    <s v="20/03/2024 17:31:00"/>
    <s v="82340,00"/>
    <s v="27050"/>
    <s v="55290"/>
    <s v="Mesa"/>
    <s v="Mesa 2 - L2"/>
    <s v=""/>
    <s v="U"/>
    <s v="12759"/>
    <x v="0"/>
  </r>
  <r>
    <s v="U"/>
    <s v="5307512"/>
    <s v="Floresta"/>
    <x v="2"/>
    <s v="003"/>
    <s v="4000"/>
    <s v="1"/>
    <s v="Madeira para Celulose"/>
    <x v="211"/>
    <x v="2"/>
    <s v="TRITREM"/>
    <s v="11512"/>
    <s v="20/03/2024 09:07:02"/>
    <s v="20/03/2024 20:30:00"/>
    <s v="20/03/2024 20:31:00"/>
    <s v="20/03/2024 21:05:00"/>
    <s v="78200,00"/>
    <s v="24640"/>
    <s v="53560"/>
    <s v="Patio"/>
    <s v=""/>
    <s v="3-312"/>
    <s v="U"/>
    <s v="11512"/>
    <x v="0"/>
  </r>
  <r>
    <s v="U"/>
    <s v="5314511"/>
    <s v="Floresta"/>
    <x v="0"/>
    <s v="001"/>
    <s v="4000"/>
    <s v="1"/>
    <s v="Madeira para Celulose"/>
    <x v="134"/>
    <x v="1"/>
    <s v="TRITREM"/>
    <s v="517509"/>
    <s v="20/03/2024 14:08:10"/>
    <s v="20/03/2024 20:40:00"/>
    <s v="20/03/2024 20:41:00"/>
    <s v="20/03/2024 21:14:00"/>
    <s v="65980,00"/>
    <s v="27190"/>
    <s v="38790"/>
    <s v="Mesa"/>
    <s v="Mesa 1 - L2"/>
    <s v=""/>
    <s v="U"/>
    <s v="517509"/>
    <x v="0"/>
  </r>
  <r>
    <s v="U"/>
    <s v="5310569"/>
    <s v="Floresta"/>
    <x v="3"/>
    <s v="018"/>
    <s v="4000"/>
    <s v="1"/>
    <s v="Madeira para Celulose"/>
    <x v="46"/>
    <x v="1"/>
    <s v="TRITREM"/>
    <s v="74569"/>
    <s v="21/03/2024 13:19:30"/>
    <s v="21/03/2024 22:26:00"/>
    <s v="21/03/2024 22:27:00"/>
    <s v="21/03/2024 23:21:00"/>
    <s v="68690,00"/>
    <s v="26050"/>
    <s v="42640"/>
    <s v="Mesa"/>
    <s v="Mesa 1 - L2"/>
    <s v=""/>
    <s v="U"/>
    <s v="74569"/>
    <x v="0"/>
  </r>
  <r>
    <s v="U"/>
    <s v="5307575"/>
    <s v="Floresta"/>
    <x v="2"/>
    <s v="003"/>
    <s v="4000"/>
    <s v="1"/>
    <s v="Madeira para Celulose"/>
    <x v="47"/>
    <x v="5"/>
    <s v="BITREM"/>
    <s v="11575"/>
    <s v="21/03/2024 13:38:42"/>
    <s v="21/03/2024 22:39:00"/>
    <s v="21/03/2024 22:40:00"/>
    <s v="21/03/2024 23:19:00"/>
    <s v="78190,00"/>
    <s v="25520"/>
    <s v="52670"/>
    <s v="Mesa"/>
    <s v="Picador Movel - L2"/>
    <s v=""/>
    <s v="U"/>
    <s v="11575"/>
    <x v="0"/>
  </r>
  <r>
    <s v="U"/>
    <s v="5306796"/>
    <s v="Floresta"/>
    <x v="14"/>
    <s v="011"/>
    <s v="4000"/>
    <s v="1"/>
    <s v="Madeira para Celulose"/>
    <x v="212"/>
    <x v="7"/>
    <s v="TRITREM"/>
    <s v="11296"/>
    <s v="06/03/2024 16:24:12"/>
    <s v="06/03/2024 23:51:00"/>
    <s v="06/03/2024 23:52:00"/>
    <s v="07/03/2024 01:42:00"/>
    <s v="74850,00"/>
    <s v="24200"/>
    <s v="50650"/>
    <s v="Mesa"/>
    <s v="Mesa 4 - L2"/>
    <s v=""/>
    <s v="U"/>
    <s v="11296"/>
    <x v="0"/>
  </r>
  <r>
    <s v="U"/>
    <s v="5306801"/>
    <s v="Floresta"/>
    <x v="8"/>
    <s v="004"/>
    <s v="4000"/>
    <s v="1"/>
    <s v="Madeira para Celulose"/>
    <x v="17"/>
    <x v="1"/>
    <s v="TRITREM"/>
    <s v="11301"/>
    <s v="06/03/2024 17:11:56"/>
    <s v="06/03/2024 23:58:00"/>
    <s v="06/03/2024 23:59:00"/>
    <s v="07/03/2024 01:39:00"/>
    <s v="77510,00"/>
    <s v="26970"/>
    <s v="50540"/>
    <s v="Mesa"/>
    <s v="Mesa 2 - L2"/>
    <s v=""/>
    <s v="U"/>
    <s v="11301"/>
    <x v="0"/>
  </r>
  <r>
    <s v="U"/>
    <s v="5306810"/>
    <s v="Floresta"/>
    <x v="8"/>
    <s v="004"/>
    <s v="4000"/>
    <s v="1"/>
    <s v="Madeira para Celulose"/>
    <x v="23"/>
    <x v="1"/>
    <s v="TRITREM"/>
    <s v="11310"/>
    <s v="06/03/2024 18:00:53"/>
    <s v="07/03/2024 00:41:00"/>
    <s v="07/03/2024 00:42:00"/>
    <s v="07/03/2024 02:11:00"/>
    <s v="79860,00"/>
    <s v="27170"/>
    <s v="52690"/>
    <s v="Mesa"/>
    <s v="Mesa 2 - L2"/>
    <s v=""/>
    <s v="U"/>
    <s v="11310"/>
    <x v="0"/>
  </r>
  <r>
    <s v="U"/>
    <s v="5316550"/>
    <s v="Floresta"/>
    <x v="14"/>
    <s v="013"/>
    <s v="4000"/>
    <s v="1"/>
    <s v="Madeira para Celulose"/>
    <x v="8"/>
    <x v="1"/>
    <s v="TRITREM"/>
    <s v="12050"/>
    <s v="11/03/2024 06:22:51"/>
    <s v="11/03/2024 14:28:00"/>
    <s v="11/03/2024 14:29:00"/>
    <s v="11/03/2024 15:19:00"/>
    <s v="72360,00"/>
    <s v="26890"/>
    <s v="45470"/>
    <s v="Mesa"/>
    <s v="Mesa 3 - L2"/>
    <s v=""/>
    <s v="U"/>
    <s v="12050"/>
    <x v="0"/>
  </r>
  <r>
    <s v="U"/>
    <s v="5276917"/>
    <s v="Floresta"/>
    <x v="3"/>
    <s v="013"/>
    <s v="4000"/>
    <s v="1"/>
    <s v="Madeira para Celulose"/>
    <x v="90"/>
    <x v="1"/>
    <s v="TRITREM"/>
    <s v="73917"/>
    <s v="11/03/2024 07:58:12"/>
    <s v="11/03/2024 14:46:00"/>
    <s v="11/03/2024 14:47:00"/>
    <s v="11/03/2024 15:26:00"/>
    <s v="70570,00"/>
    <s v="26670"/>
    <s v="43900"/>
    <s v="Mesa"/>
    <s v="Mesa 3 - L2"/>
    <s v=""/>
    <s v="U"/>
    <s v="73917"/>
    <x v="0"/>
  </r>
  <r>
    <s v="U"/>
    <s v="5316566"/>
    <s v="Floresta"/>
    <x v="8"/>
    <s v="009"/>
    <s v="4000"/>
    <s v="1"/>
    <s v="Madeira para Celulose"/>
    <x v="213"/>
    <x v="1"/>
    <s v="TRITREM"/>
    <s v="12066"/>
    <s v="11/03/2024 08:58:40"/>
    <s v="11/03/2024 15:58:00"/>
    <s v="11/03/2024 15:59:00"/>
    <s v="11/03/2024 16:27:00"/>
    <s v="75150,00"/>
    <s v="26900"/>
    <s v="48250"/>
    <s v="Mesa"/>
    <s v="Mesa 2 - L2"/>
    <s v=""/>
    <s v="U"/>
    <s v="12066"/>
    <x v="0"/>
  </r>
  <r>
    <s v="U"/>
    <s v="5276920"/>
    <s v="Floresta"/>
    <x v="3"/>
    <s v="018"/>
    <s v="4000"/>
    <s v="1"/>
    <s v="Madeira para Celulose"/>
    <x v="100"/>
    <x v="1"/>
    <s v="TRITREM"/>
    <s v="73920"/>
    <s v="11/03/2024 08:17:19"/>
    <s v="11/03/2024 16:31:00"/>
    <s v="11/03/2024 16:32:00"/>
    <s v="11/03/2024 17:50:00"/>
    <s v="68760,00"/>
    <s v="26960"/>
    <s v="41800"/>
    <s v="Mesa"/>
    <s v="Mesa 2 - L2"/>
    <s v=""/>
    <s v="U"/>
    <s v="73920"/>
    <x v="0"/>
  </r>
  <r>
    <s v="U"/>
    <s v="5313726"/>
    <s v="Floresta"/>
    <x v="4"/>
    <s v="024"/>
    <s v="4000"/>
    <s v="1"/>
    <s v="Madeira para Celulose"/>
    <x v="214"/>
    <x v="4"/>
    <s v="TRITREM"/>
    <s v="516724"/>
    <s v="11/03/2024 06:18:10"/>
    <s v="11/03/2024 17:40:00"/>
    <s v="11/03/2024 17:41:00"/>
    <s v="11/03/2024 17:59:00"/>
    <s v="66410,00"/>
    <s v="25550"/>
    <s v="40860"/>
    <s v="Patio"/>
    <s v=""/>
    <s v="3-311"/>
    <s v="U"/>
    <s v="516724"/>
    <x v="0"/>
  </r>
  <r>
    <s v="U"/>
    <s v="5316582"/>
    <s v="Floresta"/>
    <x v="8"/>
    <s v="011"/>
    <s v="4000"/>
    <s v="1"/>
    <s v="Madeira para Celulose"/>
    <x v="33"/>
    <x v="1"/>
    <s v="TRITREM"/>
    <s v="12082"/>
    <s v="11/03/2024 11:31:00"/>
    <s v="11/03/2024 19:13:00"/>
    <s v="11/03/2024 19:14:00"/>
    <s v="11/03/2024 19:52:00"/>
    <s v="74630,00"/>
    <s v="26900"/>
    <s v="47730"/>
    <s v="Mesa"/>
    <s v="Mesa 4 - L2"/>
    <s v=""/>
    <s v="U"/>
    <s v="12082"/>
    <x v="0"/>
  </r>
  <r>
    <s v="U"/>
    <s v="5287235"/>
    <s v="Floresta"/>
    <x v="13"/>
    <s v="001"/>
    <s v="4000"/>
    <s v="1"/>
    <s v="Madeira para Celulose"/>
    <x v="215"/>
    <x v="0"/>
    <s v="TRITREM"/>
    <s v="7110"/>
    <s v="11/03/2024 11:11:15"/>
    <s v="11/03/2024 19:26:00"/>
    <s v="11/03/2024 19:27:00"/>
    <s v="11/03/2024 20:06:00"/>
    <s v="79680,00"/>
    <s v="25860"/>
    <s v="53820"/>
    <s v="Mesa"/>
    <s v="Mesa 3 - L2"/>
    <s v=""/>
    <s v="U"/>
    <s v="7110"/>
    <x v="0"/>
  </r>
  <r>
    <s v="U"/>
    <s v="5313746"/>
    <s v="Floresta"/>
    <x v="4"/>
    <s v="025"/>
    <s v="4000"/>
    <s v="1"/>
    <s v="Madeira para Celulose"/>
    <x v="216"/>
    <x v="2"/>
    <s v="TRITREM"/>
    <s v="516744"/>
    <s v="11/03/2024 09:29:49"/>
    <s v="11/03/2024 19:55:00"/>
    <s v="11/03/2024 19:56:00"/>
    <s v="11/03/2024 20:26:00"/>
    <s v="68740,00"/>
    <s v="25640"/>
    <s v="43100"/>
    <s v="Mesa"/>
    <s v="Mesa 1 - L2"/>
    <s v=""/>
    <s v="U"/>
    <s v="516744"/>
    <x v="0"/>
  </r>
  <r>
    <s v="U"/>
    <s v="5316578"/>
    <s v="Floresta"/>
    <x v="14"/>
    <s v="013"/>
    <s v="4000"/>
    <s v="1"/>
    <s v="Madeira para Celulose"/>
    <x v="28"/>
    <x v="1"/>
    <s v="TRITREM"/>
    <s v="12078"/>
    <s v="11/03/2024 10:55:04"/>
    <s v="11/03/2024 20:47:00"/>
    <s v="11/03/2024 20:48:00"/>
    <s v="11/03/2024 21:18:00"/>
    <s v="84860,00"/>
    <s v="27160"/>
    <s v="57700"/>
    <s v="Mesa"/>
    <s v="Mesa 4 - L2"/>
    <s v=""/>
    <s v="U"/>
    <s v="12078"/>
    <x v="0"/>
  </r>
  <r>
    <s v="U"/>
    <s v="5276934"/>
    <s v="Floresta"/>
    <x v="3"/>
    <s v="013"/>
    <s v="4000"/>
    <s v="1"/>
    <s v="Madeira para Celulose"/>
    <x v="90"/>
    <x v="1"/>
    <s v="TRITREM"/>
    <s v="73934"/>
    <s v="11/03/2024 15:26:55"/>
    <s v="11/03/2024 21:15:00"/>
    <s v="11/03/2024 21:16:00"/>
    <s v="11/03/2024 21:58:00"/>
    <s v="78020,00"/>
    <s v="26670"/>
    <s v="51350"/>
    <s v="Mesa"/>
    <s v="Mesa 2 - L2"/>
    <s v=""/>
    <s v="U"/>
    <s v="73934"/>
    <x v="0"/>
  </r>
  <r>
    <s v="U"/>
    <s v="5221616"/>
    <s v="Floresta"/>
    <x v="16"/>
    <s v="018"/>
    <s v="4000"/>
    <s v="1"/>
    <s v="Madeira para Energia"/>
    <x v="217"/>
    <x v="0"/>
    <s v="TRITREM"/>
    <s v="34216"/>
    <s v="03/03/2024 12:11:04"/>
    <s v="03/03/2024 22:14:00"/>
    <s v="03/03/2024 22:15:00"/>
    <s v=""/>
    <s v=""/>
    <s v=""/>
    <s v=""/>
    <s v="Patio"/>
    <s v=""/>
    <s v=""/>
    <s v="U"/>
    <s v="34216"/>
    <x v="0"/>
  </r>
  <r>
    <s v="U"/>
    <s v="5310057"/>
    <s v="Floresta"/>
    <x v="3"/>
    <s v="029"/>
    <s v="4000"/>
    <s v="1"/>
    <s v="Madeira para Celulose"/>
    <x v="218"/>
    <x v="1"/>
    <s v="TRITREM"/>
    <s v="74057"/>
    <s v="13/03/2024 22:05:35"/>
    <s v="14/03/2024 04:46:00"/>
    <s v="14/03/2024 04:47:00"/>
    <s v="14/03/2024 05:54:00"/>
    <s v="80920,00"/>
    <s v="25960"/>
    <s v="54960"/>
    <s v="Mesa"/>
    <s v="Mesa 4 - L2"/>
    <s v=""/>
    <s v="U"/>
    <s v="74057"/>
    <x v="0"/>
  </r>
  <r>
    <s v="U"/>
    <s v="5280630"/>
    <s v="Floresta"/>
    <x v="12"/>
    <s v="004"/>
    <s v="4000"/>
    <s v="1"/>
    <s v="Madeira para Celulose"/>
    <x v="168"/>
    <x v="3"/>
    <s v="TRITREM"/>
    <s v="53280"/>
    <s v="13/03/2024 20:23:45"/>
    <s v="14/03/2024 05:35:00"/>
    <s v="14/03/2024 05:36:00"/>
    <s v="14/03/2024 06:17:00"/>
    <s v="78220,00"/>
    <s v="25100"/>
    <s v="53120"/>
    <s v="Mesa"/>
    <s v="Mesa 1 - L2"/>
    <s v=""/>
    <s v="U"/>
    <s v="53280"/>
    <x v="0"/>
  </r>
  <r>
    <s v="U"/>
    <s v="533912"/>
    <s v="Floresta"/>
    <x v="1"/>
    <s v="015"/>
    <s v="4000"/>
    <s v="1"/>
    <s v="Madeira para Celulose"/>
    <x v="219"/>
    <x v="9"/>
    <s v="TRITREM"/>
    <s v="903"/>
    <s v="18/03/2024 13:57:18"/>
    <s v="18/03/2024 14:00:00"/>
    <s v="18/03/2024 14:01:00"/>
    <s v="18/03/2024 14:26:00"/>
    <s v="69390,00"/>
    <s v="25280"/>
    <s v="44110"/>
    <s v="Mesa"/>
    <s v="Mesa 3 - L2"/>
    <s v=""/>
    <s v="U"/>
    <s v="903"/>
    <x v="0"/>
  </r>
  <r>
    <s v="U"/>
    <s v="5317348"/>
    <s v="Floresta"/>
    <x v="8"/>
    <s v="023"/>
    <s v="4000"/>
    <s v="1"/>
    <s v="Madeira para Celulose"/>
    <x v="189"/>
    <x v="1"/>
    <s v="TRITREM"/>
    <s v="12848"/>
    <s v="21/03/2024 20:46:05"/>
    <s v="22/03/2024 04:09:00"/>
    <s v="22/03/2024 04:10:00"/>
    <s v="22/03/2024 04:51:00"/>
    <s v="79630,00"/>
    <s v="27250"/>
    <s v="52380"/>
    <s v="Mesa"/>
    <s v="Mesa 2 - L2"/>
    <s v=""/>
    <s v="U"/>
    <s v="12848"/>
    <x v="0"/>
  </r>
  <r>
    <s v="U"/>
    <s v="5281077"/>
    <s v="Floresta"/>
    <x v="12"/>
    <s v="004"/>
    <s v="4000"/>
    <s v="1"/>
    <s v="Madeira para Celulose"/>
    <x v="136"/>
    <x v="3"/>
    <s v="TRITREM"/>
    <s v="53727"/>
    <s v="21/03/2024 21:43:03"/>
    <s v="22/03/2024 05:32:00"/>
    <s v="22/03/2024 05:33:00"/>
    <s v="22/03/2024 07:31:00"/>
    <s v="76660,00"/>
    <s v="24500"/>
    <s v="52160"/>
    <s v="Mesa"/>
    <s v="Mesa Celulose - L1"/>
    <s v=""/>
    <s v="U"/>
    <s v="53727"/>
    <x v="0"/>
  </r>
  <r>
    <s v="U"/>
    <s v="5299671"/>
    <s v="Floresta"/>
    <x v="5"/>
    <s v="018"/>
    <s v="4000"/>
    <s v="1"/>
    <s v="Madeira para Celulose"/>
    <x v="212"/>
    <x v="7"/>
    <s v="TRITREM"/>
    <s v="3671"/>
    <s v="21/03/2024 16:04:14"/>
    <s v="22/03/2024 12:25:00"/>
    <s v="22/03/2024 12:26:00"/>
    <s v="22/03/2024 12:59:00"/>
    <s v="80760,00"/>
    <s v="23860"/>
    <s v="56900"/>
    <s v="Mesa"/>
    <s v="Mesa 2 - L2"/>
    <s v=""/>
    <s v="U"/>
    <s v="3671"/>
    <x v="0"/>
  </r>
  <r>
    <s v="U"/>
    <s v="5281112"/>
    <s v="Floresta"/>
    <x v="12"/>
    <s v="005"/>
    <s v="4000"/>
    <s v="1"/>
    <s v="Madeira para Celulose"/>
    <x v="220"/>
    <x v="2"/>
    <s v="TRITREM"/>
    <s v="53762"/>
    <s v="22/03/2024 05:10:14"/>
    <s v="22/03/2024 14:18:00"/>
    <s v="22/03/2024 14:19:00"/>
    <s v="22/03/2024 15:15:00"/>
    <s v="77440,00"/>
    <s v="26700"/>
    <s v="50740"/>
    <s v="Mesa"/>
    <s v="Mesa 3 - L2"/>
    <s v=""/>
    <s v="U"/>
    <s v="53762"/>
    <x v="0"/>
  </r>
  <r>
    <s v="U"/>
    <s v="5313760"/>
    <s v="Floresta"/>
    <x v="4"/>
    <s v="025"/>
    <s v="4000"/>
    <s v="1"/>
    <s v="Madeira para Celulose"/>
    <x v="221"/>
    <x v="5"/>
    <s v="TRITREM"/>
    <s v="516758"/>
    <s v="11/03/2024 14:24:22"/>
    <s v="11/03/2024 21:39:00"/>
    <s v="11/03/2024 21:40:00"/>
    <s v="11/03/2024 22:51:00"/>
    <s v="73410,00"/>
    <s v="25850"/>
    <s v="47560"/>
    <s v="Mesa"/>
    <s v="Mesa 2 - L2"/>
    <s v=""/>
    <s v="U"/>
    <s v="516758"/>
    <x v="0"/>
  </r>
  <r>
    <s v="U"/>
    <s v="5316647"/>
    <s v="Floresta"/>
    <x v="14"/>
    <s v="005"/>
    <s v="4000"/>
    <s v="1"/>
    <s v="Madeira para Celulose"/>
    <x v="222"/>
    <x v="5"/>
    <s v="BITREM"/>
    <s v="12147"/>
    <s v="12/03/2024 04:43:48"/>
    <s v="12/03/2024 05:03:00"/>
    <s v="12/03/2024 05:04:00"/>
    <s v="12/03/2024 05:09:00"/>
    <s v="57200,00"/>
    <s v="20890"/>
    <s v="36310"/>
    <s v="Patio"/>
    <s v=""/>
    <s v="3-312"/>
    <s v="U"/>
    <s v="12147"/>
    <x v="0"/>
  </r>
  <r>
    <s v="U"/>
    <s v="5310278"/>
    <s v="Floresta"/>
    <x v="3"/>
    <s v="024"/>
    <s v="4000"/>
    <s v="1"/>
    <s v="Madeira para Celulose"/>
    <x v="223"/>
    <x v="1"/>
    <s v="TRITREM"/>
    <s v="74278"/>
    <s v="17/03/2024 06:57:44"/>
    <s v="17/03/2024 13:36:00"/>
    <s v="17/03/2024 13:37:00"/>
    <s v="17/03/2024 14:23:00"/>
    <s v="85240,00"/>
    <s v="26320"/>
    <s v="58920"/>
    <s v="Mesa"/>
    <s v="Mesa 2 - L2"/>
    <s v=""/>
    <s v="U"/>
    <s v="74278"/>
    <x v="0"/>
  </r>
  <r>
    <s v="U"/>
    <s v="5299455"/>
    <s v="Floresta"/>
    <x v="5"/>
    <s v="025"/>
    <s v="4000"/>
    <s v="1"/>
    <s v="Madeira para Celulose"/>
    <x v="138"/>
    <x v="7"/>
    <s v="TRITREM"/>
    <s v="3455"/>
    <s v="16/03/2024 16:53:46"/>
    <s v="17/03/2024 15:14:00"/>
    <s v="17/03/2024 15:15:00"/>
    <s v="17/03/2024 16:05:00"/>
    <s v="73160,00"/>
    <s v="24350"/>
    <s v="48810"/>
    <s v="Mesa"/>
    <s v="Mesa 3 - L2"/>
    <s v=""/>
    <s v="U"/>
    <s v="3455"/>
    <x v="0"/>
  </r>
  <r>
    <s v="U"/>
    <s v="5314273"/>
    <s v="Floresta"/>
    <x v="0"/>
    <s v="003"/>
    <s v="4000"/>
    <s v="1"/>
    <s v="Madeira para Celulose"/>
    <x v="0"/>
    <x v="0"/>
    <s v="TRITREM"/>
    <s v="517271"/>
    <s v="17/03/2024 10:17:20"/>
    <s v="17/03/2024 15:25:00"/>
    <s v="17/03/2024 15:26:00"/>
    <s v="17/03/2024 16:47:00"/>
    <s v="71030,00"/>
    <s v="25860"/>
    <s v="45170"/>
    <s v="Mesa"/>
    <s v="Mesa 2 - L2"/>
    <s v=""/>
    <s v="U"/>
    <s v="517271"/>
    <x v="0"/>
  </r>
  <r>
    <s v="U"/>
    <s v="5307395"/>
    <s v="Floresta"/>
    <x v="17"/>
    <s v="002"/>
    <s v="4000"/>
    <s v="1"/>
    <s v="Madeira para Celulose"/>
    <x v="158"/>
    <x v="5"/>
    <s v="TRITREM"/>
    <s v="11395"/>
    <s v="17/03/2024 15:28:40"/>
    <s v="17/03/2024 15:33:00"/>
    <s v="17/03/2024 15:34:00"/>
    <s v="17/03/2024 16:28:00"/>
    <s v="74130,00"/>
    <s v="25880"/>
    <s v="48250"/>
    <s v="Mesa"/>
    <s v="Mesa 2 - L2"/>
    <s v=""/>
    <s v="U"/>
    <s v="11395"/>
    <x v="0"/>
  </r>
  <r>
    <s v="U"/>
    <s v="536882"/>
    <s v="Floresta"/>
    <x v="15"/>
    <s v="002"/>
    <s v="4000"/>
    <s v="1"/>
    <s v="Madeira para Celulose"/>
    <x v="224"/>
    <x v="2"/>
    <s v="TRITREM"/>
    <s v="2823"/>
    <s v="17/03/2024 15:47:27"/>
    <s v="17/03/2024 15:53:00"/>
    <s v="17/03/2024 15:54:00"/>
    <s v="17/03/2024 17:06:00"/>
    <s v="76460,00"/>
    <s v="25540"/>
    <s v="50920"/>
    <s v="Mesa"/>
    <s v="Mesa 1 - L2"/>
    <s v=""/>
    <s v="U"/>
    <s v="2823"/>
    <x v="0"/>
  </r>
  <r>
    <s v="U"/>
    <s v="5310289"/>
    <s v="Floresta"/>
    <x v="3"/>
    <s v="021"/>
    <s v="4000"/>
    <s v="1"/>
    <s v="Madeira para Celulose"/>
    <x v="157"/>
    <x v="1"/>
    <s v="TRITREM"/>
    <s v="74289"/>
    <s v="17/03/2024 10:32:56"/>
    <s v="17/03/2024 17:20:00"/>
    <s v="17/03/2024 17:21:00"/>
    <s v="17/03/2024 17:51:00"/>
    <s v="80100,00"/>
    <s v="25950"/>
    <s v="54150"/>
    <s v="Mesa"/>
    <s v="Mesa 4 - L2"/>
    <s v=""/>
    <s v="U"/>
    <s v="74289"/>
    <x v="0"/>
  </r>
  <r>
    <s v="U"/>
    <s v="5317032"/>
    <s v="Floresta"/>
    <x v="8"/>
    <s v="030"/>
    <s v="4000"/>
    <s v="1"/>
    <s v="Madeira para Celulose"/>
    <x v="19"/>
    <x v="1"/>
    <s v="TRITREM"/>
    <s v="12532"/>
    <s v="17/03/2024 13:20:48"/>
    <s v="17/03/2024 19:22:00"/>
    <s v="17/03/2024 19:23:00"/>
    <s v="17/03/2024 20:15:00"/>
    <s v="80100,00"/>
    <s v="27150"/>
    <s v="52950"/>
    <s v="Mesa"/>
    <s v="Mesa 1 - L2"/>
    <s v=""/>
    <s v="U"/>
    <s v="12532"/>
    <x v="0"/>
  </r>
  <r>
    <s v="U"/>
    <s v="536889"/>
    <s v="Floresta"/>
    <x v="15"/>
    <s v="002"/>
    <s v="4000"/>
    <s v="1"/>
    <s v="Madeira para Celulose"/>
    <x v="117"/>
    <x v="4"/>
    <s v="TRITREM"/>
    <s v="2807"/>
    <s v="17/03/2024 19:18:59"/>
    <s v="17/03/2024 19:27:00"/>
    <s v="17/03/2024 19:28:00"/>
    <s v="17/03/2024 20:57:00"/>
    <s v="80660,00"/>
    <s v="25180"/>
    <s v="55480"/>
    <s v="Mesa"/>
    <s v="Mesa 3 - L2"/>
    <s v=""/>
    <s v="U"/>
    <s v="2807"/>
    <x v="0"/>
  </r>
  <r>
    <s v="U"/>
    <s v="5317033"/>
    <s v="Floresta"/>
    <x v="8"/>
    <s v="029"/>
    <s v="4000"/>
    <s v="1"/>
    <s v="Madeira para Celulose"/>
    <x v="67"/>
    <x v="1"/>
    <s v="TRITREM"/>
    <s v="12533"/>
    <s v="17/03/2024 13:44:54"/>
    <s v="17/03/2024 19:42:00"/>
    <s v="17/03/2024 19:43:00"/>
    <s v="17/03/2024 20:43:00"/>
    <s v="77220,00"/>
    <s v="27340"/>
    <s v="49880"/>
    <s v="Mesa"/>
    <s v="Mesa 1 - L2"/>
    <s v=""/>
    <s v="U"/>
    <s v="12533"/>
    <x v="0"/>
  </r>
  <r>
    <s v="U"/>
    <s v="5299435"/>
    <s v="Floresta"/>
    <x v="5"/>
    <s v="025"/>
    <s v="4000"/>
    <s v="1"/>
    <s v="Madeira para Celulose"/>
    <x v="225"/>
    <x v="4"/>
    <s v="TRITREM"/>
    <s v="3435"/>
    <s v="16/03/2024 05:54:56"/>
    <s v="17/03/2024 20:05:00"/>
    <s v="17/03/2024 20:06:00"/>
    <s v="17/03/2024 21:21:00"/>
    <s v="84740,00"/>
    <s v="25470"/>
    <s v="59270"/>
    <s v="Mesa"/>
    <s v="Mesa 2 - L2"/>
    <s v=""/>
    <s v="U"/>
    <s v="3435"/>
    <x v="0"/>
  </r>
  <r>
    <s v="U"/>
    <s v="5317037"/>
    <s v="Floresta"/>
    <x v="8"/>
    <s v="029"/>
    <s v="4000"/>
    <s v="1"/>
    <s v="Madeira para Celulose"/>
    <x v="85"/>
    <x v="1"/>
    <s v="TRITREM"/>
    <s v="12537"/>
    <s v="17/03/2024 14:48:37"/>
    <s v="17/03/2024 21:00:00"/>
    <s v="17/03/2024 21:01:00"/>
    <s v="17/03/2024 21:46:00"/>
    <s v="79400,00"/>
    <s v="27260"/>
    <s v="52140"/>
    <s v="Mesa"/>
    <s v="Mesa 3 - L2"/>
    <s v=""/>
    <s v="U"/>
    <s v="12537"/>
    <x v="0"/>
  </r>
  <r>
    <s v="U"/>
    <s v="533469"/>
    <s v="Floresta"/>
    <x v="1"/>
    <s v="017"/>
    <s v="4000"/>
    <s v="1"/>
    <s v="Madeira para Celulose"/>
    <x v="226"/>
    <x v="1"/>
    <s v="TRITREM"/>
    <s v="473"/>
    <s v="02/03/2024 20:20:37"/>
    <s v="02/03/2024 20:23:00"/>
    <s v="02/03/2024 20:24:00"/>
    <s v="02/03/2024 22:14:00"/>
    <s v="78440,00"/>
    <s v="25940"/>
    <s v="52500"/>
    <s v="Mesa"/>
    <s v="Mesa 4 - L2"/>
    <s v=""/>
    <s v="U"/>
    <s v="473"/>
    <x v="0"/>
  </r>
  <r>
    <s v="U"/>
    <s v="5306944"/>
    <s v="Floresta"/>
    <x v="8"/>
    <s v="004"/>
    <s v="4000"/>
    <s v="1"/>
    <s v="Madeira para Celulose"/>
    <x v="116"/>
    <x v="10"/>
    <s v="TRITREM"/>
    <s v="11444"/>
    <s v="07/03/2024 13:57:19"/>
    <s v="07/03/2024 20:42:00"/>
    <s v="07/03/2024 20:43:00"/>
    <s v="07/03/2024 21:37:00"/>
    <s v="77800,00"/>
    <s v="27860"/>
    <s v="49940"/>
    <s v="Patio"/>
    <s v=""/>
    <s v="3-303"/>
    <s v="U"/>
    <s v="11444"/>
    <x v="0"/>
  </r>
  <r>
    <s v="U"/>
    <s v="5008192"/>
    <s v="Floresta"/>
    <x v="7"/>
    <s v="004"/>
    <s v="4000"/>
    <s v="1"/>
    <s v="Madeira para Celulose"/>
    <x v="227"/>
    <x v="0"/>
    <s v="TRITREM"/>
    <s v="4191"/>
    <s v="07/03/2024 10:26:17"/>
    <s v="07/03/2024 21:47:00"/>
    <s v="07/03/2024 21:48:00"/>
    <s v="07/03/2024 22:22:00"/>
    <s v="78750,00"/>
    <s v="26020"/>
    <s v="52730"/>
    <s v="Mesa"/>
    <s v="Mesa 1 - L2"/>
    <s v=""/>
    <s v="U"/>
    <s v="4191"/>
    <x v="0"/>
  </r>
  <r>
    <s v="U"/>
    <s v="5310600"/>
    <s v="Floresta"/>
    <x v="3"/>
    <s v="018"/>
    <s v="4000"/>
    <s v="1"/>
    <s v="Madeira para Celulose"/>
    <x v="157"/>
    <x v="1"/>
    <s v="TRITREM"/>
    <s v="74600"/>
    <s v="21/03/2024 23:25:42"/>
    <s v="21/03/2024 23:30:00"/>
    <s v="21/03/2024 23:31:00"/>
    <s v="21/03/2024 23:31:00"/>
    <s v="76890,00"/>
    <s v="25570"/>
    <s v="51320"/>
    <s v="Mesa"/>
    <s v="Mesa 1 - L2"/>
    <s v=""/>
    <s v="U"/>
    <s v="74600"/>
    <x v="0"/>
  </r>
  <r>
    <s v="U"/>
    <s v="5310585"/>
    <s v="Floresta"/>
    <x v="3"/>
    <s v="012"/>
    <s v="4000"/>
    <s v="1"/>
    <s v="Madeira para Celulose"/>
    <x v="228"/>
    <x v="1"/>
    <s v="TRITREM"/>
    <s v="74585"/>
    <s v="21/03/2024 18:21:25"/>
    <s v="22/03/2024 00:22:00"/>
    <s v="22/03/2024 00:23:00"/>
    <s v="22/03/2024 00:59:00"/>
    <s v="86540,00"/>
    <s v="25680"/>
    <s v="60860"/>
    <s v="Mesa"/>
    <s v="Mesa 1 - L2"/>
    <s v=""/>
    <s v="U"/>
    <s v="74585"/>
    <x v="0"/>
  </r>
  <r>
    <s v="U"/>
    <s v="533719"/>
    <s v="Floresta"/>
    <x v="1"/>
    <s v="020"/>
    <s v="4000"/>
    <s v="1"/>
    <s v="Madeira para Celulose"/>
    <x v="229"/>
    <x v="1"/>
    <s v="TRITREM"/>
    <s v="712"/>
    <s v="11/03/2024 22:59:06"/>
    <s v="11/03/2024 23:02:00"/>
    <s v="11/03/2024 23:03:00"/>
    <s v="12/03/2024 00:07:00"/>
    <s v="71050,00"/>
    <s v="25500"/>
    <s v="45550"/>
    <s v="Mesa"/>
    <s v="Mesa 2 - L2"/>
    <s v=""/>
    <s v="U"/>
    <s v="712"/>
    <x v="0"/>
  </r>
  <r>
    <s v="U"/>
    <s v="533731"/>
    <s v="Floresta"/>
    <x v="1"/>
    <s v="015"/>
    <s v="4000"/>
    <s v="1"/>
    <s v="Madeira para Celulose"/>
    <x v="219"/>
    <x v="9"/>
    <s v="TRITREM"/>
    <s v="745"/>
    <s v="12/03/2024 03:02:06"/>
    <s v="12/03/2024 03:05:00"/>
    <s v="12/03/2024 03:06:00"/>
    <s v="12/03/2024 03:25:00"/>
    <s v="71240,00"/>
    <s v="25280"/>
    <s v="45960"/>
    <s v="Patio"/>
    <s v=""/>
    <s v="3-305"/>
    <s v="U"/>
    <s v="745"/>
    <x v="0"/>
  </r>
  <r>
    <s v="U"/>
    <s v="5280750"/>
    <s v="Floresta"/>
    <x v="12"/>
    <s v="003"/>
    <s v="4000"/>
    <s v="1"/>
    <s v="Madeira para Celulose"/>
    <x v="169"/>
    <x v="3"/>
    <s v="TRITREM"/>
    <s v="53400"/>
    <s v="15/03/2024 18:17:45"/>
    <s v="16/03/2024 02:44:00"/>
    <s v="16/03/2024 02:45:00"/>
    <s v="16/03/2024 04:20:00"/>
    <s v="74700,00"/>
    <s v="25080"/>
    <s v="49620"/>
    <s v="Mesa"/>
    <s v="Mesa Celulose - L1"/>
    <s v=""/>
    <s v="U"/>
    <s v="53400"/>
    <x v="0"/>
  </r>
  <r>
    <s v="U"/>
    <s v="5310489"/>
    <s v="Floresta"/>
    <x v="3"/>
    <s v="012"/>
    <s v="4100"/>
    <s v="1"/>
    <s v="Madeira para Celulose"/>
    <x v="21"/>
    <x v="6"/>
    <s v="TRITREM"/>
    <s v="74489"/>
    <s v="20/03/2024 05:42:58"/>
    <s v="20/03/2024 16:52:00"/>
    <s v="20/03/2024 16:53:00"/>
    <s v=""/>
    <s v=""/>
    <s v=""/>
    <s v=""/>
    <s v="Patio"/>
    <s v=""/>
    <s v=""/>
    <s v="U"/>
    <s v="74489"/>
    <x v="0"/>
  </r>
  <r>
    <s v="U"/>
    <s v="5280969"/>
    <s v="Floresta"/>
    <x v="12"/>
    <s v="002"/>
    <s v="4000"/>
    <s v="1"/>
    <s v="Madeira para Celulose"/>
    <x v="230"/>
    <x v="3"/>
    <s v="TRITREM"/>
    <s v="53619"/>
    <s v="20/03/2024 10:16:19"/>
    <s v="20/03/2024 17:21:00"/>
    <s v="20/03/2024 17:22:00"/>
    <s v="20/03/2024 18:28:00"/>
    <s v="79270,00"/>
    <s v="25130"/>
    <s v="54140"/>
    <s v="Mesa"/>
    <s v="Mesa Celulose - L1"/>
    <s v=""/>
    <s v="U"/>
    <s v="53619"/>
    <x v="0"/>
  </r>
  <r>
    <s v="U"/>
    <s v="5281037"/>
    <s v="Floresta"/>
    <x v="12"/>
    <s v="002"/>
    <s v="4000"/>
    <s v="1"/>
    <s v="Madeira para Celulose"/>
    <x v="69"/>
    <x v="3"/>
    <s v="TRITREM"/>
    <s v="53687"/>
    <s v="21/03/2024 06:56:39"/>
    <s v="21/03/2024 14:06:00"/>
    <s v="21/03/2024 14:07:00"/>
    <s v="21/03/2024 14:48:00"/>
    <s v="85520,00"/>
    <s v="26160"/>
    <s v="59360"/>
    <s v="Mesa"/>
    <s v="Picador Movel - L2"/>
    <s v=""/>
    <s v="U"/>
    <s v="53687"/>
    <x v="0"/>
  </r>
  <r>
    <s v="U"/>
    <s v="5299678"/>
    <s v="Floresta"/>
    <x v="5"/>
    <s v="025"/>
    <s v="4000"/>
    <s v="1"/>
    <s v="Madeira para Celulose"/>
    <x v="22"/>
    <x v="7"/>
    <s v="TRITREM"/>
    <s v="3678"/>
    <s v="21/03/2024 17:47:04"/>
    <s v="21/03/2024 17:50:00"/>
    <s v="21/03/2024 17:51:00"/>
    <s v="21/03/2024 18:20:00"/>
    <s v="77850,00"/>
    <s v="23920"/>
    <s v="53930"/>
    <s v="Patio"/>
    <s v=""/>
    <s v="3-311"/>
    <s v="U"/>
    <s v="3678"/>
    <x v="0"/>
  </r>
  <r>
    <s v="U"/>
    <s v="5007744"/>
    <s v="Floresta"/>
    <x v="7"/>
    <s v="001"/>
    <s v="4000"/>
    <s v="1"/>
    <s v="Madeira para Celulose"/>
    <x v="49"/>
    <x v="7"/>
    <s v="TRITREM"/>
    <s v="3743"/>
    <s v="01/03/2024 01:12:58"/>
    <s v="01/03/2024 01:28:00"/>
    <s v="01/03/2024 01:29:00"/>
    <s v="01/03/2024 02:15:00"/>
    <s v="80900,00"/>
    <s v="24210"/>
    <s v="56690"/>
    <s v="Mesa"/>
    <s v="Mesa 3 - L2"/>
    <s v=""/>
    <s v="U"/>
    <s v="3743"/>
    <x v="0"/>
  </r>
  <r>
    <s v="U"/>
    <s v="533425"/>
    <s v="Floresta"/>
    <x v="1"/>
    <s v="019"/>
    <s v="4000"/>
    <s v="1"/>
    <s v="Madeira para Celulose"/>
    <x v="231"/>
    <x v="9"/>
    <s v="TRITREM"/>
    <s v="410"/>
    <s v="01/03/2024 01:48:00"/>
    <s v="01/03/2024 02:16:00"/>
    <s v="01/03/2024 02:17:00"/>
    <s v="01/03/2024 02:24:00"/>
    <s v="75390,00"/>
    <s v="24920"/>
    <s v="50470"/>
    <s v="Mesa"/>
    <s v="Mesa 3 - L2"/>
    <s v=""/>
    <s v="U"/>
    <s v="410"/>
    <x v="0"/>
  </r>
  <r>
    <s v="U"/>
    <s v="5007753"/>
    <s v="Floresta"/>
    <x v="7"/>
    <s v="001"/>
    <s v="4000"/>
    <s v="1"/>
    <s v="Madeira para Celulose"/>
    <x v="22"/>
    <x v="7"/>
    <s v="TRITREM"/>
    <s v="3752"/>
    <s v="01/03/2024 04:31:12"/>
    <s v="01/03/2024 04:43:00"/>
    <s v="01/03/2024 04:44:00"/>
    <s v="01/03/2024 05:37:00"/>
    <s v="84240,00"/>
    <s v="24340"/>
    <s v="59900"/>
    <s v="Mesa"/>
    <s v="Mesa 4 - L2"/>
    <s v=""/>
    <s v="U"/>
    <s v="3752"/>
    <x v="0"/>
  </r>
  <r>
    <s v="U"/>
    <s v="536373"/>
    <s v="Floresta"/>
    <x v="15"/>
    <s v="007"/>
    <s v="4000"/>
    <s v="1"/>
    <s v="Madeira para Celulose"/>
    <x v="232"/>
    <x v="8"/>
    <s v="TRITREM"/>
    <s v="2341"/>
    <s v="01/03/2024 05:16:51"/>
    <s v="01/03/2024 05:30:00"/>
    <s v="01/03/2024 05:31:00"/>
    <s v="01/03/2024 07:00:00"/>
    <s v="77300,00"/>
    <s v="24980"/>
    <s v="52320"/>
    <s v="Mesa"/>
    <s v="Mesa 4 - L2"/>
    <s v=""/>
    <s v="U"/>
    <s v="2341"/>
    <x v="0"/>
  </r>
  <r>
    <s v="U"/>
    <s v="5306604"/>
    <s v="Floresta"/>
    <x v="14"/>
    <s v="017"/>
    <s v="4000"/>
    <s v="1"/>
    <s v="Madeira para Celulose"/>
    <x v="210"/>
    <x v="1"/>
    <s v="TRITREM"/>
    <s v="11104"/>
    <s v="04/03/2024 07:53:09"/>
    <s v="04/03/2024 16:12:00"/>
    <s v="04/03/2024 16:13:00"/>
    <s v="04/03/2024 18:31:00"/>
    <s v="80540,00"/>
    <s v="25230"/>
    <s v="55310"/>
    <s v="Patio"/>
    <s v=""/>
    <s v="B-019"/>
    <s v="U"/>
    <s v="11104"/>
    <x v="0"/>
  </r>
  <r>
    <s v="U"/>
    <s v="5306719"/>
    <s v="Floresta"/>
    <x v="14"/>
    <s v="015"/>
    <s v="4000"/>
    <s v="1"/>
    <s v="Madeira para Celulose"/>
    <x v="17"/>
    <x v="1"/>
    <s v="TRITREM"/>
    <s v="11219"/>
    <s v="05/03/2024 19:20:56"/>
    <s v="06/03/2024 03:59:00"/>
    <s v="06/03/2024 04:00:00"/>
    <s v="06/03/2024 04:32:00"/>
    <s v="76730,00"/>
    <s v="26930"/>
    <s v="49800"/>
    <s v="Mesa"/>
    <s v="Picador Movel - L2"/>
    <s v=""/>
    <s v="U"/>
    <s v="11219"/>
    <x v="0"/>
  </r>
  <r>
    <s v="U"/>
    <s v="5306724"/>
    <s v="Floresta"/>
    <x v="14"/>
    <s v="015"/>
    <s v="4000"/>
    <s v="1"/>
    <s v="Madeira para Celulose"/>
    <x v="30"/>
    <x v="1"/>
    <s v="TRITREM"/>
    <s v="11224"/>
    <s v="05/03/2024 20:05:56"/>
    <s v="06/03/2024 04:34:00"/>
    <s v="06/03/2024 04:35:00"/>
    <s v="06/03/2024 05:48:00"/>
    <s v="76700,00"/>
    <s v="27060"/>
    <s v="49640"/>
    <s v="Mesa"/>
    <s v="Picador Movel - L2"/>
    <s v=""/>
    <s v="U"/>
    <s v="11224"/>
    <x v="0"/>
  </r>
  <r>
    <s v="U"/>
    <s v="5313126"/>
    <s v="Floresta"/>
    <x v="10"/>
    <s v="026"/>
    <s v="4100"/>
    <s v="1"/>
    <s v="Madeira para Energia"/>
    <x v="134"/>
    <x v="1"/>
    <s v="TRITREM"/>
    <s v="516124"/>
    <s v="05/03/2024 21:36:39"/>
    <s v="06/03/2024 05:02:00"/>
    <s v="06/03/2024 05:03:00"/>
    <s v="06/03/2024 08:01:00"/>
    <s v="77380,00"/>
    <s v="27270"/>
    <s v="50110"/>
    <s v="Patio"/>
    <s v=""/>
    <s v="8-802"/>
    <s v="U"/>
    <s v="516124"/>
    <x v="0"/>
  </r>
  <r>
    <s v="U"/>
    <s v="536394"/>
    <s v="Floresta"/>
    <x v="15"/>
    <s v="003"/>
    <s v="4000"/>
    <s v="1"/>
    <s v="Madeira para Celulose"/>
    <x v="233"/>
    <x v="7"/>
    <s v="TRITREM"/>
    <s v="2379"/>
    <s v="01/03/2024 14:39:39"/>
    <s v="01/03/2024 14:43:00"/>
    <s v="01/03/2024 14:44:00"/>
    <s v="01/03/2024 15:14:00"/>
    <s v="77930,00"/>
    <s v="23830"/>
    <s v="54100"/>
    <s v="Mesa"/>
    <s v="Mesa 3 - L2"/>
    <s v=""/>
    <s v="U"/>
    <s v="2379"/>
    <x v="0"/>
  </r>
  <r>
    <s v="U"/>
    <s v="533443"/>
    <s v="Floresta"/>
    <x v="1"/>
    <s v="019"/>
    <s v="4000"/>
    <s v="1"/>
    <s v="Madeira para Celulose"/>
    <x v="234"/>
    <x v="1"/>
    <s v="TRITREM"/>
    <s v="466"/>
    <s v="01/03/2024 17:25:28"/>
    <s v="01/03/2024 17:34:00"/>
    <s v="01/03/2024 17:35:00"/>
    <s v="01/03/2024 17:47:00"/>
    <s v="72670,00"/>
    <s v="25850"/>
    <s v="46820"/>
    <s v="Patio"/>
    <s v=""/>
    <s v="4-404"/>
    <s v="U"/>
    <s v="466"/>
    <x v="0"/>
  </r>
  <r>
    <s v="U"/>
    <s v="5286999"/>
    <s v="Floresta"/>
    <x v="14"/>
    <s v="036"/>
    <s v="4000"/>
    <s v="1"/>
    <s v="Madeira para Celulose"/>
    <x v="174"/>
    <x v="1"/>
    <s v="TRITREM"/>
    <s v="6874"/>
    <s v="01/03/2024 18:11:10"/>
    <s v="01/03/2024 18:14:00"/>
    <s v="01/03/2024 18:15:00"/>
    <s v="01/03/2024 19:04:00"/>
    <s v="76100,00"/>
    <s v="27020"/>
    <s v="49080"/>
    <s v="Mesa"/>
    <s v="Mesa 1 - L2"/>
    <s v=""/>
    <s v="U"/>
    <s v="6874"/>
    <x v="0"/>
  </r>
  <r>
    <s v="U"/>
    <s v="536397"/>
    <s v="Floresta"/>
    <x v="15"/>
    <s v="007"/>
    <s v="4000"/>
    <s v="1"/>
    <s v="Madeira para Celulose"/>
    <x v="235"/>
    <x v="7"/>
    <s v="TRITREM"/>
    <s v="2221"/>
    <s v="01/03/2024 18:27:49"/>
    <s v="01/03/2024 18:31:00"/>
    <s v="01/03/2024 18:32:00"/>
    <s v="01/03/2024 19:09:00"/>
    <s v="79880,00"/>
    <s v="24100"/>
    <s v="55780"/>
    <s v="Mesa"/>
    <s v="Mesa 4 - L2"/>
    <s v=""/>
    <s v="U"/>
    <s v="2221"/>
    <x v="0"/>
  </r>
  <r>
    <s v="U"/>
    <s v="5306518"/>
    <s v="Floresta"/>
    <x v="14"/>
    <s v="018"/>
    <s v="4000"/>
    <s v="1"/>
    <s v="Madeira para Celulose"/>
    <x v="151"/>
    <x v="3"/>
    <s v="TRITREM"/>
    <s v="11018"/>
    <s v="03/03/2024 04:41:47"/>
    <s v="03/03/2024 14:26:00"/>
    <s v="03/03/2024 14:27:00"/>
    <s v="03/03/2024 15:10:00"/>
    <s v="69720,00"/>
    <s v="25310"/>
    <s v="44410"/>
    <s v="Mesa"/>
    <s v="Mesa Celulose - L1"/>
    <s v=""/>
    <s v="U"/>
    <s v="11018"/>
    <x v="0"/>
  </r>
  <r>
    <s v="U"/>
    <s v="5221606"/>
    <s v="Floresta"/>
    <x v="16"/>
    <s v="022"/>
    <s v="4500"/>
    <s v="1"/>
    <s v="Madeira para Energia"/>
    <x v="236"/>
    <x v="3"/>
    <s v="TRITREM"/>
    <s v="34206"/>
    <s v="03/03/2024 09:37:26"/>
    <s v="03/03/2024 16:27:00"/>
    <s v="03/03/2024 16:28:00"/>
    <s v="03/03/2024 17:20:00"/>
    <s v="64900,00"/>
    <s v="25820"/>
    <s v="39080"/>
    <s v="Patio"/>
    <s v=""/>
    <s v="E-03"/>
    <s v="U"/>
    <s v="34206"/>
    <x v="0"/>
  </r>
  <r>
    <s v="U"/>
    <s v="5295879"/>
    <s v="Floresta"/>
    <x v="9"/>
    <s v="014"/>
    <s v="4100"/>
    <s v="1"/>
    <s v="Madeira para Energia"/>
    <x v="98"/>
    <x v="4"/>
    <s v="TRITREM"/>
    <s v="16704"/>
    <s v="03/03/2024 17:19:56"/>
    <s v="03/03/2024 17:22:00"/>
    <s v="03/03/2024 17:23:00"/>
    <s v="03/03/2024 17:24:00"/>
    <s v="71800,00"/>
    <s v="25670"/>
    <s v="46130"/>
    <s v="Patio"/>
    <s v=""/>
    <s v="E-011"/>
    <s v="U"/>
    <s v="16704"/>
    <x v="0"/>
  </r>
  <r>
    <s v="U"/>
    <s v="5306537"/>
    <s v="Floresta"/>
    <x v="14"/>
    <s v="014"/>
    <s v="4000"/>
    <s v="1"/>
    <s v="Madeira para Celulose"/>
    <x v="237"/>
    <x v="2"/>
    <s v="TRITREM"/>
    <s v="11037"/>
    <s v="03/03/2024 10:40:39"/>
    <s v="03/03/2024 20:06:00"/>
    <s v="03/03/2024 20:07:00"/>
    <s v="03/03/2024 21:39:00"/>
    <s v="76700,00"/>
    <s v="26330"/>
    <s v="50370"/>
    <s v="Mesa"/>
    <s v="Mesa Celulose - L1"/>
    <s v=""/>
    <s v="U"/>
    <s v="11037"/>
    <x v="0"/>
  </r>
  <r>
    <s v="U"/>
    <s v="5306555"/>
    <s v="Floresta"/>
    <x v="14"/>
    <s v="015"/>
    <s v="4000"/>
    <s v="1"/>
    <s v="Madeira para Celulose"/>
    <x v="110"/>
    <x v="1"/>
    <s v="TRITREM"/>
    <s v="11055"/>
    <s v="03/03/2024 18:17:47"/>
    <s v="04/03/2024 03:27:00"/>
    <s v="04/03/2024 03:28:00"/>
    <s v="04/03/2024 04:49:00"/>
    <s v="83620,00"/>
    <s v="25160"/>
    <s v="58460"/>
    <s v="Mesa"/>
    <s v="Mesa Celulose - L1"/>
    <s v=""/>
    <s v="U"/>
    <s v="11055"/>
    <x v="0"/>
  </r>
  <r>
    <s v="U"/>
    <s v="5306546"/>
    <s v="Floresta"/>
    <x v="14"/>
    <s v="015"/>
    <s v="4000"/>
    <s v="1"/>
    <s v="Madeira para Celulose"/>
    <x v="7"/>
    <x v="1"/>
    <s v="TRITREM"/>
    <s v="11046"/>
    <s v="03/03/2024 16:51:30"/>
    <s v="04/03/2024 03:30:00"/>
    <s v="04/03/2024 03:31:00"/>
    <s v="04/03/2024 05:05:00"/>
    <s v="79040,00"/>
    <s v="27110"/>
    <s v="51930"/>
    <s v="Mesa"/>
    <s v="Mesa Celulose - L1"/>
    <s v=""/>
    <s v="U"/>
    <s v="11046"/>
    <x v="0"/>
  </r>
  <r>
    <s v="U"/>
    <s v="5306570"/>
    <s v="Floresta"/>
    <x v="14"/>
    <s v="014"/>
    <s v="4000"/>
    <s v="1"/>
    <s v="Madeira para Celulose"/>
    <x v="32"/>
    <x v="1"/>
    <s v="TRITREM"/>
    <s v="11070"/>
    <s v="03/03/2024 21:11:07"/>
    <s v="04/03/2024 05:53:00"/>
    <s v="04/03/2024 05:54:00"/>
    <s v="04/03/2024 07:36:00"/>
    <s v="69040,00"/>
    <s v="27020"/>
    <s v="42020"/>
    <s v="Mesa"/>
    <s v="Mesa Celulose - L1"/>
    <s v=""/>
    <s v="U"/>
    <s v="11070"/>
    <x v="0"/>
  </r>
  <r>
    <s v="U"/>
    <s v="5313263"/>
    <s v="Floresta"/>
    <x v="4"/>
    <s v="032"/>
    <s v="5000"/>
    <s v="1"/>
    <s v="Madeira para Celulose"/>
    <x v="238"/>
    <x v="3"/>
    <s v="TRITREM"/>
    <s v="516261"/>
    <s v="07/03/2024 09:24:22"/>
    <s v="08/03/2024 01:32:00"/>
    <s v="08/03/2024 01:33:00"/>
    <s v="08/03/2024 02:15:00"/>
    <s v="86480,00"/>
    <s v="28520"/>
    <s v="57960"/>
    <s v="Mesa"/>
    <s v="Mesa 1 - L2"/>
    <s v=""/>
    <s v="U"/>
    <s v="516261"/>
    <x v="0"/>
  </r>
  <r>
    <s v="U"/>
    <s v="5287074"/>
    <s v="Floresta"/>
    <x v="13"/>
    <s v="001"/>
    <s v="4000"/>
    <s v="1"/>
    <s v="Madeira para Celulose"/>
    <x v="199"/>
    <x v="1"/>
    <s v="TRITREM"/>
    <s v="6949"/>
    <s v="02/03/2024 10:47:30"/>
    <s v="02/03/2024 10:50:00"/>
    <s v="02/03/2024 10:51:00"/>
    <s v="02/03/2024 12:13:00"/>
    <s v="68000,00"/>
    <s v="26960"/>
    <s v="41040"/>
    <s v="Mesa"/>
    <s v="Mesa Celulose - L1"/>
    <s v=""/>
    <s v="U"/>
    <s v="6949"/>
    <x v="0"/>
  </r>
  <r>
    <s v="U"/>
    <s v="5221532"/>
    <s v="Floresta"/>
    <x v="16"/>
    <s v="027"/>
    <s v="4500"/>
    <s v="1"/>
    <s v="Madeira para Energia"/>
    <x v="239"/>
    <x v="0"/>
    <s v="TRITREM"/>
    <s v="34132"/>
    <s v="02/03/2024 03:12:03"/>
    <s v="02/03/2024 11:47:00"/>
    <s v="02/03/2024 11:48:00"/>
    <s v="02/03/2024 13:33:00"/>
    <s v="71290,00"/>
    <s v="25190"/>
    <s v="46100"/>
    <s v="Patio"/>
    <s v=""/>
    <s v="E-012"/>
    <s v="U"/>
    <s v="34132"/>
    <x v="0"/>
  </r>
  <r>
    <s v="U"/>
    <s v="536649"/>
    <s v="Floresta"/>
    <x v="15"/>
    <s v="007"/>
    <s v="4000"/>
    <s v="1"/>
    <s v="Madeira para Celulose"/>
    <x v="240"/>
    <x v="4"/>
    <s v="TRITREM"/>
    <s v="2540"/>
    <s v="10/03/2024 06:15:51"/>
    <s v="10/03/2024 06:18:00"/>
    <s v="10/03/2024 06:19:00"/>
    <s v="10/03/2024 07:31:00"/>
    <s v="76170,00"/>
    <s v="25620"/>
    <s v="50550"/>
    <s v="Mesa"/>
    <s v="Mesa 4 - L2"/>
    <s v=""/>
    <s v="U"/>
    <s v="2540"/>
    <x v="0"/>
  </r>
  <r>
    <s v="U"/>
    <s v="5316338"/>
    <s v="Floresta"/>
    <x v="8"/>
    <s v="003"/>
    <s v="4000"/>
    <s v="1"/>
    <s v="Madeira para Celulose"/>
    <x v="17"/>
    <x v="1"/>
    <s v="TRITREM"/>
    <s v="11838"/>
    <s v="10/03/2024 00:07:49"/>
    <s v="10/03/2024 06:52:00"/>
    <s v="10/03/2024 06:53:00"/>
    <s v="10/03/2024 07:19:00"/>
    <s v="70880,00"/>
    <s v="27120"/>
    <s v="43760"/>
    <s v="Mesa"/>
    <s v="Mesa 2 - L2"/>
    <s v=""/>
    <s v="U"/>
    <s v="11838"/>
    <x v="0"/>
  </r>
  <r>
    <s v="U"/>
    <s v="5316370"/>
    <s v="Floresta"/>
    <x v="8"/>
    <s v="002"/>
    <s v="4000"/>
    <s v="1"/>
    <s v="Madeira para Celulose"/>
    <x v="25"/>
    <x v="0"/>
    <s v="TRITREM"/>
    <s v="11870"/>
    <s v="10/03/2024 03:26:52"/>
    <s v="10/03/2024 07:02:00"/>
    <s v="10/03/2024 07:03:00"/>
    <s v="10/03/2024 08:38:00"/>
    <s v="69510,00"/>
    <s v="26230"/>
    <s v="43280"/>
    <s v="Mesa"/>
    <s v="Mesa 2 - L2"/>
    <s v=""/>
    <s v="U"/>
    <s v="11870"/>
    <x v="0"/>
  </r>
  <r>
    <s v="U"/>
    <s v="536650"/>
    <s v="Floresta"/>
    <x v="15"/>
    <s v="004"/>
    <s v="4000"/>
    <s v="1"/>
    <s v="Madeira para Celulose"/>
    <x v="232"/>
    <x v="8"/>
    <s v="TRITREM"/>
    <s v="2649"/>
    <s v="10/03/2024 08:40:17"/>
    <s v="10/03/2024 08:43:00"/>
    <s v="10/03/2024 08:44:00"/>
    <s v="10/03/2024 10:45:00"/>
    <s v="80440,00"/>
    <s v="25270"/>
    <s v="55170"/>
    <s v="Mesa"/>
    <s v="Mesa 2 - L2"/>
    <s v=""/>
    <s v="U"/>
    <s v="2649"/>
    <x v="0"/>
  </r>
  <r>
    <s v="U"/>
    <s v="536653"/>
    <s v="Floresta"/>
    <x v="15"/>
    <s v="004"/>
    <s v="4000"/>
    <s v="1"/>
    <s v="Madeira para Celulose"/>
    <x v="241"/>
    <x v="8"/>
    <s v="TRITREM"/>
    <s v="2681"/>
    <s v="10/03/2024 08:42:39"/>
    <s v="10/03/2024 08:47:00"/>
    <s v="10/03/2024 08:48:00"/>
    <s v="10/03/2024 09:49:00"/>
    <s v="74890,00"/>
    <s v="24410"/>
    <s v="50480"/>
    <s v="Mesa"/>
    <s v="Mesa 4 - L2"/>
    <s v=""/>
    <s v="U"/>
    <s v="2681"/>
    <x v="0"/>
  </r>
  <r>
    <s v="U"/>
    <s v="5316325"/>
    <s v="Floresta"/>
    <x v="14"/>
    <s v="017"/>
    <s v="4000"/>
    <s v="1"/>
    <s v="Madeira para Celulose"/>
    <x v="242"/>
    <x v="1"/>
    <s v="TRITREM"/>
    <s v="11825"/>
    <s v="09/03/2024 22:15:02"/>
    <s v="10/03/2024 12:03:00"/>
    <s v="10/03/2024 12:04:00"/>
    <s v="10/03/2024 12:54:00"/>
    <s v="77240,00"/>
    <s v="26980"/>
    <s v="50260"/>
    <s v="Mesa"/>
    <s v="Mesa 2 - L2"/>
    <s v=""/>
    <s v="U"/>
    <s v="11825"/>
    <x v="0"/>
  </r>
  <r>
    <s v="U"/>
    <s v="5287112"/>
    <s v="Floresta"/>
    <x v="13"/>
    <s v="001"/>
    <s v="4000"/>
    <s v="1"/>
    <s v="Madeira para Celulose"/>
    <x v="36"/>
    <x v="0"/>
    <s v="TRITREM"/>
    <s v="6987"/>
    <s v="10/03/2024 00:42:47"/>
    <s v="10/03/2024 12:12:00"/>
    <s v="10/03/2024 12:13:00"/>
    <s v=""/>
    <s v=""/>
    <s v=""/>
    <s v=""/>
    <s v="Patio"/>
    <s v=""/>
    <s v=""/>
    <s v="U"/>
    <s v="6987"/>
    <x v="0"/>
  </r>
  <r>
    <s v="U"/>
    <s v="5008369"/>
    <s v="Floresta"/>
    <x v="7"/>
    <s v="012"/>
    <s v="4000"/>
    <s v="1"/>
    <s v="Madeira para Celulose"/>
    <x v="164"/>
    <x v="0"/>
    <s v="TRITREM"/>
    <s v="4368"/>
    <s v="10/03/2024 11:06:03"/>
    <s v="10/03/2024 23:58:00"/>
    <s v="10/03/2024 23:59:00"/>
    <s v="11/03/2024 00:55:00"/>
    <s v="77250,00"/>
    <s v="25670"/>
    <s v="51580"/>
    <s v="Mesa"/>
    <s v="Mesa 4 - L2"/>
    <s v=""/>
    <s v="U"/>
    <s v="4368"/>
    <x v="0"/>
  </r>
  <r>
    <s v="U"/>
    <s v="5316465"/>
    <s v="Floresta"/>
    <x v="8"/>
    <s v="006"/>
    <s v="4000"/>
    <s v="1"/>
    <s v="Madeira para Celulose"/>
    <x v="33"/>
    <x v="1"/>
    <s v="TRITREM"/>
    <s v="11965"/>
    <s v="10/03/2024 16:57:18"/>
    <s v="11/03/2024 00:02:00"/>
    <s v="11/03/2024 00:03:00"/>
    <s v="11/03/2024 01:05:00"/>
    <s v="76350,00"/>
    <s v="27050"/>
    <s v="49300"/>
    <s v="Mesa"/>
    <s v="Mesa 4 - L2"/>
    <s v=""/>
    <s v="U"/>
    <s v="11965"/>
    <x v="0"/>
  </r>
  <r>
    <s v="U"/>
    <s v="5276882"/>
    <s v="Floresta"/>
    <x v="3"/>
    <s v="013"/>
    <s v="4000"/>
    <s v="1"/>
    <s v="Madeira para Celulose"/>
    <x v="14"/>
    <x v="1"/>
    <s v="TRITREM"/>
    <s v="73882"/>
    <s v="10/03/2024 18:45:44"/>
    <s v="11/03/2024 00:12:00"/>
    <s v="11/03/2024 00:13:00"/>
    <s v="11/03/2024 01:15:00"/>
    <s v="71230,00"/>
    <s v="24500"/>
    <s v="46730"/>
    <s v="Mesa"/>
    <s v="Mesa 3 - L2"/>
    <s v=""/>
    <s v="U"/>
    <s v="73882"/>
    <x v="0"/>
  </r>
  <r>
    <s v="U"/>
    <s v="5012218"/>
    <s v="Floresta"/>
    <x v="6"/>
    <s v="027"/>
    <s v="4000"/>
    <s v="1"/>
    <s v="Madeira para Celulose"/>
    <x v="243"/>
    <x v="3"/>
    <s v="BITREM"/>
    <s v="27192"/>
    <s v="03/03/2024 18:22:52"/>
    <s v="04/03/2024 21:58:00"/>
    <s v="04/03/2024 21:59:00"/>
    <s v=""/>
    <s v=""/>
    <s v=""/>
    <s v=""/>
    <s v="Patio"/>
    <s v=""/>
    <s v=""/>
    <s v="U"/>
    <s v="27192"/>
    <x v="0"/>
  </r>
  <r>
    <s v="U"/>
    <s v="5313311"/>
    <s v="Floresta"/>
    <x v="10"/>
    <s v="003"/>
    <s v="4100"/>
    <s v="1"/>
    <s v="Madeira para Energia"/>
    <x v="31"/>
    <x v="5"/>
    <s v="BITREM"/>
    <s v="516309"/>
    <s v="07/03/2024 17:56:40"/>
    <s v="08/03/2024 02:15:00"/>
    <s v="08/03/2024 02:16:00"/>
    <s v="08/03/2024 03:43:00"/>
    <s v="52580,00"/>
    <s v="19900"/>
    <s v="32680"/>
    <s v="Patio"/>
    <s v=""/>
    <s v="8-804"/>
    <s v="U"/>
    <s v="516309"/>
    <x v="0"/>
  </r>
  <r>
    <s v="U"/>
    <s v="5012416"/>
    <s v="Floresta"/>
    <x v="6"/>
    <s v="042"/>
    <s v="4000"/>
    <s v="1"/>
    <s v="Madeira para Celulose"/>
    <x v="151"/>
    <x v="3"/>
    <s v="BITREM"/>
    <s v="27390"/>
    <s v="07/03/2024 23:19:35"/>
    <s v="08/03/2024 04:13:00"/>
    <s v="08/03/2024 04:14:00"/>
    <s v="08/03/2024 04:55:00"/>
    <s v="62450,00"/>
    <s v="21850"/>
    <s v="40600"/>
    <s v="Mesa"/>
    <s v="Mesa 4 - L2"/>
    <s v=""/>
    <s v="U"/>
    <s v="27390"/>
    <x v="0"/>
  </r>
  <r>
    <s v="U"/>
    <s v="5316019"/>
    <s v="Floresta"/>
    <x v="8"/>
    <s v="004"/>
    <s v="4000"/>
    <s v="1"/>
    <s v="Madeira para Celulose"/>
    <x v="55"/>
    <x v="1"/>
    <s v="TRITREM"/>
    <s v="11519"/>
    <s v="07/03/2024 23:06:02"/>
    <s v="08/03/2024 05:25:00"/>
    <s v="08/03/2024 05:26:00"/>
    <s v="08/03/2024 06:14:00"/>
    <s v="84020,00"/>
    <s v="26780"/>
    <s v="57240"/>
    <s v="Mesa"/>
    <s v="Mesa 1 - L2"/>
    <s v=""/>
    <s v="U"/>
    <s v="11519"/>
    <x v="0"/>
  </r>
  <r>
    <s v="U"/>
    <s v="5008528"/>
    <s v="Floresta"/>
    <x v="7"/>
    <s v="004"/>
    <s v="4000"/>
    <s v="1"/>
    <s v="Madeira para Celulose"/>
    <x v="201"/>
    <x v="0"/>
    <s v="TRITREM"/>
    <s v="4527"/>
    <s v="12/03/2024 22:44:27"/>
    <s v="13/03/2024 16:16:00"/>
    <s v="13/03/2024 16:17:00"/>
    <s v="13/03/2024 17:20:00"/>
    <s v="79440,00"/>
    <s v="25970"/>
    <s v="53470"/>
    <s v="Mesa"/>
    <s v="Picador Movel - L2"/>
    <s v=""/>
    <s v="U"/>
    <s v="4527"/>
    <x v="0"/>
  </r>
  <r>
    <s v="U"/>
    <s v="5307205"/>
    <s v="Floresta"/>
    <x v="17"/>
    <s v="002"/>
    <s v="4000"/>
    <s v="1"/>
    <s v="Madeira para Celulose"/>
    <x v="92"/>
    <x v="5"/>
    <s v="TRITREM"/>
    <s v="11205"/>
    <s v="13/03/2024 05:58:38"/>
    <s v="13/03/2024 16:55:00"/>
    <s v="13/03/2024 16:56:00"/>
    <s v="13/03/2024 17:47:00"/>
    <s v="74120,00"/>
    <s v="25950"/>
    <s v="48170"/>
    <s v="Mesa"/>
    <s v="Picador Movel - L2"/>
    <s v=""/>
    <s v="U"/>
    <s v="11205"/>
    <x v="0"/>
  </r>
  <r>
    <s v="U"/>
    <s v="5008544"/>
    <s v="Floresta"/>
    <x v="7"/>
    <s v="004"/>
    <s v="4000"/>
    <s v="1"/>
    <s v="Madeira para Celulose"/>
    <x v="81"/>
    <x v="0"/>
    <s v="TRITREM"/>
    <s v="4543"/>
    <s v="13/03/2024 05:10:17"/>
    <s v="13/03/2024 17:45:00"/>
    <s v="13/03/2024 17:46:00"/>
    <s v="13/03/2024 18:49:00"/>
    <s v="74900,00"/>
    <s v="25870"/>
    <s v="49030"/>
    <s v="Mesa"/>
    <s v="Mesa 3 - L2"/>
    <s v=""/>
    <s v="U"/>
    <s v="4543"/>
    <x v="0"/>
  </r>
  <r>
    <s v="U"/>
    <s v="536758"/>
    <s v="Floresta"/>
    <x v="15"/>
    <s v="001"/>
    <s v="4000"/>
    <s v="1"/>
    <s v="Madeira para Celulose"/>
    <x v="244"/>
    <x v="8"/>
    <s v="TRITREM"/>
    <s v="2730"/>
    <s v="13/03/2024 17:51:16"/>
    <s v="13/03/2024 17:54:00"/>
    <s v="13/03/2024 17:55:00"/>
    <s v="13/03/2024 19:00:00"/>
    <s v="73280,00"/>
    <s v="24470"/>
    <s v="48810"/>
    <s v="Mesa"/>
    <s v="Mesa 4 - L2"/>
    <s v=""/>
    <s v="U"/>
    <s v="2730"/>
    <x v="0"/>
  </r>
  <r>
    <s v="U"/>
    <s v="536759"/>
    <s v="Floresta"/>
    <x v="15"/>
    <s v="003"/>
    <s v="4000"/>
    <s v="1"/>
    <s v="Madeira para Celulose"/>
    <x v="117"/>
    <x v="4"/>
    <s v="TRITREM"/>
    <s v="2777"/>
    <s v="13/03/2024 18:01:03"/>
    <s v="13/03/2024 18:07:00"/>
    <s v="13/03/2024 18:08:00"/>
    <s v="13/03/2024 18:38:00"/>
    <s v="72740,00"/>
    <s v="25070"/>
    <s v="47670"/>
    <s v="Mesa"/>
    <s v="Mesa 4 - L2"/>
    <s v=""/>
    <s v="U"/>
    <s v="2777"/>
    <x v="0"/>
  </r>
  <r>
    <s v="U"/>
    <s v="5306906"/>
    <s v="Floresta"/>
    <x v="14"/>
    <s v="011"/>
    <s v="4000"/>
    <s v="1"/>
    <s v="Madeira para Celulose"/>
    <x v="245"/>
    <x v="1"/>
    <s v="TRITREM"/>
    <s v="11406"/>
    <s v="07/03/2024 07:06:29"/>
    <s v="07/03/2024 14:05:00"/>
    <s v="07/03/2024 14:06:00"/>
    <s v="07/03/2024 15:31:00"/>
    <s v="80600,00"/>
    <s v="25770"/>
    <s v="54830"/>
    <s v="Mesa"/>
    <s v="Mesa Celulose - L1"/>
    <s v=""/>
    <s v="U"/>
    <s v="11406"/>
    <x v="0"/>
  </r>
  <r>
    <s v="U"/>
    <s v="536628"/>
    <s v="Floresta"/>
    <x v="15"/>
    <s v="006"/>
    <s v="4000"/>
    <s v="1"/>
    <s v="Madeira para Celulose"/>
    <x v="58"/>
    <x v="7"/>
    <s v="TRITREM"/>
    <s v="2608"/>
    <s v="08/03/2024 23:03:14"/>
    <s v="08/03/2024 23:06:00"/>
    <s v="08/03/2024 23:07:00"/>
    <s v="09/03/2024 00:13:00"/>
    <s v="77020,00"/>
    <s v="23850"/>
    <s v="53170"/>
    <s v="Mesa"/>
    <s v="Mesa 3 - L2"/>
    <s v=""/>
    <s v="U"/>
    <s v="2608"/>
    <x v="0"/>
  </r>
  <r>
    <s v="U"/>
    <s v="5313436"/>
    <s v="Floresta"/>
    <x v="4"/>
    <s v="025"/>
    <s v="4000"/>
    <s v="1"/>
    <s v="Madeira para Celulose"/>
    <x v="97"/>
    <x v="5"/>
    <s v="BITREM"/>
    <s v="516434"/>
    <s v="08/03/2024 18:02:17"/>
    <s v="08/03/2024 23:44:00"/>
    <s v="08/03/2024 23:45:00"/>
    <s v="09/03/2024 00:31:00"/>
    <s v="56600,00"/>
    <s v="20830"/>
    <s v="35770"/>
    <s v="Mesa"/>
    <s v="Mesa 2 - L2"/>
    <s v=""/>
    <s v="U"/>
    <s v="516434"/>
    <x v="0"/>
  </r>
  <r>
    <s v="U"/>
    <s v="5313439"/>
    <s v="Floresta"/>
    <x v="10"/>
    <s v="008"/>
    <s v="4100"/>
    <s v="1"/>
    <s v="Madeira para Energia"/>
    <x v="104"/>
    <x v="0"/>
    <s v="TRITREM"/>
    <s v="516437"/>
    <s v="08/03/2024 18:41:39"/>
    <s v="09/03/2024 01:38:00"/>
    <s v="09/03/2024 01:39:00"/>
    <s v="09/03/2024 03:09:00"/>
    <s v="71100,00"/>
    <s v="26500"/>
    <s v="44600"/>
    <s v="Patio"/>
    <s v=""/>
    <s v="8-805"/>
    <s v="U"/>
    <s v="516437"/>
    <x v="0"/>
  </r>
  <r>
    <s v="U"/>
    <s v="5316135"/>
    <s v="Floresta"/>
    <x v="8"/>
    <s v="002"/>
    <s v="4000"/>
    <s v="1"/>
    <s v="Madeira para Celulose"/>
    <x v="213"/>
    <x v="1"/>
    <s v="TRITREM"/>
    <s v="11635"/>
    <s v="08/03/2024 19:13:53"/>
    <s v="09/03/2024 02:01:00"/>
    <s v="09/03/2024 02:02:00"/>
    <s v="09/03/2024 02:41:00"/>
    <s v="68960,00"/>
    <s v="26740"/>
    <s v="42220"/>
    <s v="Mesa"/>
    <s v="Mesa 4 - L2"/>
    <s v=""/>
    <s v="U"/>
    <s v="11635"/>
    <x v="0"/>
  </r>
  <r>
    <s v="U"/>
    <s v="536631"/>
    <s v="Floresta"/>
    <x v="15"/>
    <s v="006"/>
    <s v="4000"/>
    <s v="1"/>
    <s v="Madeira para Celulose"/>
    <x v="246"/>
    <x v="4"/>
    <s v="TRITREM"/>
    <s v="2527"/>
    <s v="09/03/2024 02:30:26"/>
    <s v="09/03/2024 02:33:00"/>
    <s v="09/03/2024 02:34:00"/>
    <s v="09/03/2024 03:28:00"/>
    <s v="77470,00"/>
    <s v="25420"/>
    <s v="52050"/>
    <s v="Mesa"/>
    <s v="Mesa 4 - L2"/>
    <s v=""/>
    <s v="U"/>
    <s v="2527"/>
    <x v="0"/>
  </r>
  <r>
    <s v="U"/>
    <s v="5313432"/>
    <s v="Floresta"/>
    <x v="4"/>
    <s v="032"/>
    <s v="5000"/>
    <s v="1"/>
    <s v="Madeira para Celulose"/>
    <x v="21"/>
    <x v="6"/>
    <s v="TRITREM"/>
    <s v="516430"/>
    <s v="08/03/2024 17:06:09"/>
    <s v="09/03/2024 03:17:00"/>
    <s v="09/03/2024 03:18:00"/>
    <s v="09/03/2024 04:25:00"/>
    <s v="75690,00"/>
    <s v="25760"/>
    <s v="49930"/>
    <s v="Mesa"/>
    <s v="Mesa 4 - L2"/>
    <s v=""/>
    <s v="U"/>
    <s v="516430"/>
    <x v="0"/>
  </r>
  <r>
    <s v="U"/>
    <s v="5313430"/>
    <s v="Floresta"/>
    <x v="4"/>
    <s v="025"/>
    <s v="4000"/>
    <s v="1"/>
    <s v="Madeira para Celulose"/>
    <x v="131"/>
    <x v="5"/>
    <s v="BITREM"/>
    <s v="516428"/>
    <s v="08/03/2024 16:54:19"/>
    <s v="09/03/2024 03:30:00"/>
    <s v="09/03/2024 03:31:00"/>
    <s v="09/03/2024 04:46:00"/>
    <s v="55860,00"/>
    <s v="21060"/>
    <s v="34800"/>
    <s v="Mesa"/>
    <s v="Mesa 3 - L2"/>
    <s v=""/>
    <s v="U"/>
    <s v="516428"/>
    <x v="0"/>
  </r>
  <r>
    <s v="U"/>
    <s v="5316130"/>
    <s v="Floresta"/>
    <x v="14"/>
    <s v="017"/>
    <s v="4000"/>
    <s v="1"/>
    <s v="Madeira para Celulose"/>
    <x v="37"/>
    <x v="1"/>
    <s v="TRITREM"/>
    <s v="11630"/>
    <s v="08/03/2024 18:33:51"/>
    <s v="09/03/2024 03:50:00"/>
    <s v="09/03/2024 03:51:00"/>
    <s v="09/03/2024 04:59:00"/>
    <s v="76050,00"/>
    <s v="27020"/>
    <s v="49030"/>
    <s v="Mesa"/>
    <s v="Mesa 2 - L2"/>
    <s v=""/>
    <s v="U"/>
    <s v="11630"/>
    <x v="0"/>
  </r>
  <r>
    <s v="U"/>
    <s v="5316190"/>
    <s v="Floresta"/>
    <x v="14"/>
    <s v="017"/>
    <s v="4000"/>
    <s v="1"/>
    <s v="Madeira para Celulose"/>
    <x v="247"/>
    <x v="4"/>
    <s v="TRITREM"/>
    <s v="11690"/>
    <s v="09/03/2024 03:38:08"/>
    <s v="09/03/2024 03:58:00"/>
    <s v="09/03/2024 03:59:00"/>
    <s v="09/03/2024 04:49:00"/>
    <s v="74620,00"/>
    <s v="26350"/>
    <s v="48270"/>
    <s v="Mesa"/>
    <s v="Mesa 1 - L2"/>
    <s v=""/>
    <s v="U"/>
    <s v="11690"/>
    <x v="0"/>
  </r>
  <r>
    <s v="U"/>
    <s v="536635"/>
    <s v="Floresta"/>
    <x v="15"/>
    <s v="007"/>
    <s v="4000"/>
    <s v="1"/>
    <s v="Madeira para Celulose"/>
    <x v="145"/>
    <x v="4"/>
    <s v="TRITREM"/>
    <s v="2528"/>
    <s v="09/03/2024 04:18:07"/>
    <s v="09/03/2024 04:21:00"/>
    <s v="09/03/2024 04:22:00"/>
    <s v="09/03/2024 05:24:00"/>
    <s v="76830,00"/>
    <s v="25720"/>
    <s v="51110"/>
    <s v="Mesa"/>
    <s v="Mesa 2 - L2"/>
    <s v=""/>
    <s v="U"/>
    <s v="2528"/>
    <x v="0"/>
  </r>
  <r>
    <s v="U"/>
    <s v="536636"/>
    <s v="Floresta"/>
    <x v="15"/>
    <s v="003"/>
    <s v="4000"/>
    <s v="1"/>
    <s v="Madeira para Celulose"/>
    <x v="248"/>
    <x v="8"/>
    <s v="TRITREM"/>
    <s v="2653"/>
    <s v="09/03/2024 05:46:15"/>
    <s v="09/03/2024 05:49:00"/>
    <s v="09/03/2024 05:50:00"/>
    <s v="09/03/2024 06:51:00"/>
    <s v="74080,00"/>
    <s v="25130"/>
    <s v="48950"/>
    <s v="Mesa"/>
    <s v="Mesa 3 - L2"/>
    <s v=""/>
    <s v="U"/>
    <s v="2653"/>
    <x v="0"/>
  </r>
  <r>
    <s v="U"/>
    <s v="5276869"/>
    <s v="Floresta"/>
    <x v="3"/>
    <s v="013"/>
    <s v="4000"/>
    <s v="1"/>
    <s v="Madeira para Celulose"/>
    <x v="249"/>
    <x v="1"/>
    <s v="TRITREM"/>
    <s v="73869"/>
    <s v="10/03/2024 11:28:59"/>
    <s v="11/03/2024 01:29:00"/>
    <s v="11/03/2024 01:30:00"/>
    <s v="11/03/2024 03:02:00"/>
    <s v="72210,00"/>
    <s v="25780"/>
    <s v="46430"/>
    <s v="Mesa"/>
    <s v="Mesa 4 - L2"/>
    <s v=""/>
    <s v="U"/>
    <s v="73869"/>
    <x v="0"/>
  </r>
  <r>
    <s v="U"/>
    <s v="5313667"/>
    <s v="Floresta"/>
    <x v="4"/>
    <s v="025"/>
    <s v="4000"/>
    <s v="1"/>
    <s v="Madeira para Celulose"/>
    <x v="250"/>
    <x v="4"/>
    <s v="TRITREM"/>
    <s v="516665"/>
    <s v="10/03/2024 16:08:11"/>
    <s v="11/03/2024 01:46:00"/>
    <s v="11/03/2024 01:47:00"/>
    <s v="11/03/2024 03:07:00"/>
    <s v="72780,00"/>
    <s v="25660"/>
    <s v="47120"/>
    <s v="Mesa"/>
    <s v="Mesa 2 - L2"/>
    <s v=""/>
    <s v="U"/>
    <s v="516665"/>
    <x v="0"/>
  </r>
  <r>
    <s v="U"/>
    <s v="5303721"/>
    <s v="Floresta"/>
    <x v="4"/>
    <s v="049"/>
    <s v="5000"/>
    <s v="1"/>
    <s v="Madeira para Celulose"/>
    <x v="251"/>
    <x v="4"/>
    <s v="TRITREM"/>
    <s v="515719"/>
    <s v="01/03/2024 02:42:25"/>
    <s v="01/03/2024 02:45:00"/>
    <s v="01/03/2024 02:46:00"/>
    <s v="01/03/2024 03:54:00"/>
    <s v="71800,00"/>
    <s v="25840"/>
    <s v="45960"/>
    <s v="Mesa"/>
    <s v="Mesa 4 - L2"/>
    <s v=""/>
    <s v="U"/>
    <s v="515719"/>
    <x v="0"/>
  </r>
  <r>
    <s v="U"/>
    <s v="5313935"/>
    <s v="Floresta"/>
    <x v="10"/>
    <s v="014"/>
    <s v="4100"/>
    <s v="1"/>
    <s v="Madeira para Energia"/>
    <x v="26"/>
    <x v="5"/>
    <s v="BITREM"/>
    <s v="516933"/>
    <s v="13/03/2024 08:23:25"/>
    <s v="13/03/2024 15:55:00"/>
    <s v="13/03/2024 15:56:00"/>
    <s v="13/03/2024 16:51:00"/>
    <s v="53290,00"/>
    <s v="21020"/>
    <s v="32270"/>
    <s v="Patio"/>
    <s v=""/>
    <s v="8-807"/>
    <s v="U"/>
    <s v="516933"/>
    <x v="0"/>
  </r>
  <r>
    <s v="U"/>
    <s v="5280601"/>
    <s v="Floresta"/>
    <x v="12"/>
    <s v="003"/>
    <s v="4000"/>
    <s v="1"/>
    <s v="Madeira para Celulose"/>
    <x v="53"/>
    <x v="3"/>
    <s v="TRITREM"/>
    <s v="53251"/>
    <s v="13/03/2024 10:04:26"/>
    <s v="13/03/2024 17:52:00"/>
    <s v="13/03/2024 17:53:00"/>
    <s v="13/03/2024 18:56:00"/>
    <s v="72450,00"/>
    <s v="24950"/>
    <s v="47500"/>
    <s v="Patio"/>
    <s v=""/>
    <s v="6-613"/>
    <s v="U"/>
    <s v="53251"/>
    <x v="0"/>
  </r>
  <r>
    <s v="U"/>
    <s v="5310009"/>
    <s v="Floresta"/>
    <x v="3"/>
    <s v="020"/>
    <s v="4000"/>
    <s v="1"/>
    <s v="Madeira para Celulose"/>
    <x v="100"/>
    <x v="1"/>
    <s v="TRITREM"/>
    <s v="74009"/>
    <s v="12/03/2024 22:07:46"/>
    <s v="13/03/2024 07:15:00"/>
    <s v="13/03/2024 07:16:00"/>
    <s v="13/03/2024 08:34:00"/>
    <s v="76860,00"/>
    <s v="26920"/>
    <s v="49940"/>
    <s v="Mesa"/>
    <s v="Mesa 2 - L2"/>
    <s v=""/>
    <s v="U"/>
    <s v="74009"/>
    <x v="0"/>
  </r>
  <r>
    <s v="U"/>
    <s v="5313922"/>
    <s v="Floresta"/>
    <x v="10"/>
    <s v="008"/>
    <s v="4100"/>
    <s v="1"/>
    <s v="Madeira para Energia"/>
    <x v="97"/>
    <x v="5"/>
    <s v="BITREM"/>
    <s v="516920"/>
    <s v="13/03/2024 05:35:13"/>
    <s v="13/03/2024 10:09:00"/>
    <s v="13/03/2024 10:10:00"/>
    <s v="13/03/2024 10:30:00"/>
    <s v="63040,00"/>
    <s v="21060"/>
    <s v="41980"/>
    <s v="Patio"/>
    <s v=""/>
    <s v="8-806"/>
    <s v="U"/>
    <s v="516920"/>
    <x v="0"/>
  </r>
  <r>
    <s v="U"/>
    <s v="5008537"/>
    <s v="Floresta"/>
    <x v="7"/>
    <s v="004"/>
    <s v="4000"/>
    <s v="1"/>
    <s v="Madeira para Celulose"/>
    <x v="252"/>
    <x v="7"/>
    <s v="TRITREM"/>
    <s v="4536"/>
    <s v="13/03/2024 00:47:55"/>
    <s v="13/03/2024 11:27:00"/>
    <s v="13/03/2024 11:28:00"/>
    <s v="13/03/2024 12:04:00"/>
    <s v="75760,00"/>
    <s v="24690"/>
    <s v="51070"/>
    <s v="Mesa"/>
    <s v="Mesa 4 - L2"/>
    <s v=""/>
    <s v="U"/>
    <s v="4536"/>
    <x v="0"/>
  </r>
  <r>
    <s v="U"/>
    <s v="5316767"/>
    <s v="Floresta"/>
    <x v="8"/>
    <s v="014"/>
    <s v="4000"/>
    <s v="1"/>
    <s v="Madeira para Celulose"/>
    <x v="85"/>
    <x v="1"/>
    <s v="TRITREM"/>
    <s v="12267"/>
    <s v="13/03/2024 18:17:21"/>
    <s v="14/03/2024 06:57:00"/>
    <s v="14/03/2024 06:58:00"/>
    <s v="14/03/2024 07:49:00"/>
    <s v="77950,00"/>
    <s v="27250"/>
    <s v="50700"/>
    <s v="Patio"/>
    <s v=""/>
    <s v="3-313"/>
    <s v="U"/>
    <s v="12267"/>
    <x v="0"/>
  </r>
  <r>
    <s v="U"/>
    <s v="5296065"/>
    <s v="Floresta"/>
    <x v="9"/>
    <s v="002"/>
    <s v="4100"/>
    <s v="1"/>
    <s v="Madeira para Celulose"/>
    <x v="68"/>
    <x v="5"/>
    <s v="BITREM"/>
    <s v="16890"/>
    <s v="14/03/2024 20:49:53"/>
    <s v="15/03/2024 06:16:00"/>
    <s v="15/03/2024 06:17:00"/>
    <s v="15/03/2024 08:52:00"/>
    <s v="58150,00"/>
    <s v="21910"/>
    <s v="36240"/>
    <s v="Mesa"/>
    <s v="Mesa Biomassa - L1"/>
    <s v=""/>
    <s v="U"/>
    <s v="16890"/>
    <x v="0"/>
  </r>
  <r>
    <s v="U"/>
    <s v="5314095"/>
    <s v="Floresta"/>
    <x v="10"/>
    <s v="008"/>
    <s v="4100"/>
    <s v="1"/>
    <s v="Madeira para Energia"/>
    <x v="253"/>
    <x v="0"/>
    <s v="TRITREM"/>
    <s v="517093"/>
    <s v="14/03/2024 23:32:35"/>
    <s v="15/03/2024 06:47:00"/>
    <s v="15/03/2024 06:48:00"/>
    <s v="15/03/2024 07:31:00"/>
    <s v="71220,00"/>
    <s v="25880"/>
    <s v="45340"/>
    <s v="Patio"/>
    <s v=""/>
    <s v="8-808"/>
    <s v="U"/>
    <s v="517093"/>
    <x v="0"/>
  </r>
  <r>
    <s v="U"/>
    <s v="536807"/>
    <s v="Floresta"/>
    <x v="15"/>
    <s v="002"/>
    <s v="4000"/>
    <s v="1"/>
    <s v="Madeira para Celulose"/>
    <x v="254"/>
    <x v="8"/>
    <s v="TRITREM"/>
    <s v="2616"/>
    <s v="15/03/2024 06:41:39"/>
    <s v="15/03/2024 06:48:00"/>
    <s v="15/03/2024 06:49:00"/>
    <s v="15/03/2024 07:19:00"/>
    <s v="79270,00"/>
    <s v="24980"/>
    <s v="54290"/>
    <s v="Mesa"/>
    <s v="Picador Movel - L2"/>
    <s v=""/>
    <s v="U"/>
    <s v="2616"/>
    <x v="0"/>
  </r>
  <r>
    <s v="U"/>
    <s v="5316841"/>
    <s v="Floresta"/>
    <x v="8"/>
    <s v="015"/>
    <s v="4000"/>
    <s v="1"/>
    <s v="Madeira para Celulose"/>
    <x v="33"/>
    <x v="1"/>
    <s v="TRITREM"/>
    <s v="12341"/>
    <s v="14/03/2024 22:19:39"/>
    <s v="15/03/2024 07:30:00"/>
    <s v="15/03/2024 07:31:00"/>
    <s v="15/03/2024 09:00:00"/>
    <s v="75370,00"/>
    <s v="27180"/>
    <s v="48190"/>
    <s v="Patio"/>
    <s v=""/>
    <s v="5-512"/>
    <s v="U"/>
    <s v="12341"/>
    <x v="0"/>
  </r>
  <r>
    <s v="U"/>
    <s v="533820"/>
    <s v="Floresta"/>
    <x v="1"/>
    <s v="019"/>
    <s v="4000"/>
    <s v="1"/>
    <s v="Madeira para Celulose"/>
    <x v="1"/>
    <x v="1"/>
    <s v="TRITREM"/>
    <s v="815"/>
    <s v="15/03/2024 07:31:39"/>
    <s v="15/03/2024 07:39:00"/>
    <s v="15/03/2024 07:40:00"/>
    <s v="15/03/2024 08:59:00"/>
    <s v="76990,00"/>
    <s v="25680"/>
    <s v="51310"/>
    <s v="Patio"/>
    <s v=""/>
    <s v="4-401"/>
    <s v="U"/>
    <s v="815"/>
    <x v="0"/>
  </r>
  <r>
    <s v="U"/>
    <s v="5306737"/>
    <s v="Floresta"/>
    <x v="14"/>
    <s v="017"/>
    <s v="4000"/>
    <s v="1"/>
    <s v="Madeira para Celulose"/>
    <x v="44"/>
    <x v="1"/>
    <s v="TRITREM"/>
    <s v="11237"/>
    <s v="05/03/2024 23:08:12"/>
    <s v="06/03/2024 06:38:00"/>
    <s v="06/03/2024 06:39:00"/>
    <s v="06/03/2024 07:45:00"/>
    <s v="76530,00"/>
    <s v="27070"/>
    <s v="49460"/>
    <s v="Mesa"/>
    <s v="Mesa 4 - L2"/>
    <s v=""/>
    <s v="U"/>
    <s v="11237"/>
    <x v="0"/>
  </r>
  <r>
    <s v="U"/>
    <s v="5008152"/>
    <s v="Floresta"/>
    <x v="7"/>
    <s v="007"/>
    <s v="4000"/>
    <s v="1"/>
    <s v="Madeira para Celulose"/>
    <x v="113"/>
    <x v="7"/>
    <s v="TRITREM"/>
    <s v="4151"/>
    <s v="06/03/2024 17:45:13"/>
    <s v="07/03/2024 05:26:00"/>
    <s v="07/03/2024 05:27:00"/>
    <s v="07/03/2024 07:16:00"/>
    <s v="86300,00"/>
    <s v="24890"/>
    <s v="61410"/>
    <s v="Mesa"/>
    <s v="Mesa 2 - L2"/>
    <s v=""/>
    <s v="U"/>
    <s v="4151"/>
    <x v="0"/>
  </r>
  <r>
    <s v="U"/>
    <s v="5316849"/>
    <s v="Floresta"/>
    <x v="8"/>
    <s v="014"/>
    <s v="4000"/>
    <s v="1"/>
    <s v="Madeira para Celulose"/>
    <x v="19"/>
    <x v="1"/>
    <s v="TRITREM"/>
    <s v="12349"/>
    <s v="15/03/2024 00:25:23"/>
    <s v="15/03/2024 08:18:00"/>
    <s v="15/03/2024 08:19:00"/>
    <s v="15/03/2024 09:13:00"/>
    <s v="70970,00"/>
    <s v="27040"/>
    <s v="43930"/>
    <s v="Patio"/>
    <s v=""/>
    <s v="5-512"/>
    <s v="U"/>
    <s v="12349"/>
    <x v="0"/>
  </r>
  <r>
    <s v="U"/>
    <s v="5008642"/>
    <s v="Floresta"/>
    <x v="7"/>
    <s v="004"/>
    <s v="4000"/>
    <s v="1"/>
    <s v="Madeira para Celulose"/>
    <x v="177"/>
    <x v="7"/>
    <s v="TRITREM"/>
    <s v="4641"/>
    <s v="14/03/2024 21:24:50"/>
    <s v="15/03/2024 08:53:00"/>
    <s v="15/03/2024 08:54:00"/>
    <s v="15/03/2024 10:10:00"/>
    <s v="78480,00"/>
    <s v="25530"/>
    <s v="52950"/>
    <s v="Patio"/>
    <s v=""/>
    <s v="4-402"/>
    <s v="U"/>
    <s v="4641"/>
    <x v="0"/>
  </r>
  <r>
    <s v="U"/>
    <s v="5310124"/>
    <s v="Floresta"/>
    <x v="3"/>
    <s v="026"/>
    <s v="4000"/>
    <s v="1"/>
    <s v="Madeira para Celulose"/>
    <x v="157"/>
    <x v="1"/>
    <s v="TRITREM"/>
    <s v="74124"/>
    <s v="14/03/2024 22:19:20"/>
    <s v="15/03/2024 09:06:00"/>
    <s v="15/03/2024 09:07:00"/>
    <s v="15/03/2024 11:01:00"/>
    <s v="75530,00"/>
    <s v="25730"/>
    <s v="49800"/>
    <s v="Mesa"/>
    <s v="Mesa 4 - L2"/>
    <s v=""/>
    <s v="U"/>
    <s v="74124"/>
    <x v="0"/>
  </r>
  <r>
    <s v="U"/>
    <s v="5307278"/>
    <s v="Floresta"/>
    <x v="17"/>
    <s v="002"/>
    <s v="4000"/>
    <s v="1"/>
    <s v="Madeira para Celulose"/>
    <x v="120"/>
    <x v="4"/>
    <s v="TRITREM"/>
    <s v="11278"/>
    <s v="14/03/2024 20:47:31"/>
    <s v="15/03/2024 12:21:00"/>
    <s v="15/03/2024 12:22:00"/>
    <s v="15/03/2024 12:55:00"/>
    <s v="82760,00"/>
    <s v="26230"/>
    <s v="56530"/>
    <s v="Mesa"/>
    <s v="Mesa 4 - L2"/>
    <s v=""/>
    <s v="U"/>
    <s v="11278"/>
    <x v="0"/>
  </r>
  <r>
    <s v="U"/>
    <s v="5316867"/>
    <s v="Floresta"/>
    <x v="8"/>
    <s v="013"/>
    <s v="4000"/>
    <s v="1"/>
    <s v="Madeira para Celulose"/>
    <x v="255"/>
    <x v="1"/>
    <s v="TRITREM"/>
    <s v="12367"/>
    <s v="15/03/2024 04:22:27"/>
    <s v="15/03/2024 13:41:00"/>
    <s v="15/03/2024 13:42:00"/>
    <s v="15/03/2024 14:27:00"/>
    <s v="78420,00"/>
    <s v="27310"/>
    <s v="51110"/>
    <s v="Mesa"/>
    <s v="Mesa 2 - L2"/>
    <s v=""/>
    <s v="U"/>
    <s v="12367"/>
    <x v="0"/>
  </r>
  <r>
    <s v="U"/>
    <s v="5299595"/>
    <s v="Floresta"/>
    <x v="5"/>
    <s v="013"/>
    <s v="4000"/>
    <s v="1"/>
    <s v="Madeira para Celulose"/>
    <x v="107"/>
    <x v="7"/>
    <s v="TRITREM"/>
    <s v="3595"/>
    <s v="20/03/2024 01:07:15"/>
    <s v="20/03/2024 22:18:00"/>
    <s v="20/03/2024 22:19:00"/>
    <s v="20/03/2024 22:58:00"/>
    <s v="71460,00"/>
    <s v="24260"/>
    <s v="47200"/>
    <s v="Mesa"/>
    <s v="Mesa 2 - L2"/>
    <s v=""/>
    <s v="U"/>
    <s v="3595"/>
    <x v="0"/>
  </r>
  <r>
    <s v="U"/>
    <s v="5317280"/>
    <s v="Floresta"/>
    <x v="8"/>
    <s v="030"/>
    <s v="4000"/>
    <s v="1"/>
    <s v="Madeira para Celulose"/>
    <x v="110"/>
    <x v="1"/>
    <s v="TRITREM"/>
    <s v="12780"/>
    <s v="20/03/2024 16:56:32"/>
    <s v="21/03/2024 00:38:00"/>
    <s v="21/03/2024 00:39:00"/>
    <s v="21/03/2024 01:13:00"/>
    <s v="78850,00"/>
    <s v="25110"/>
    <s v="53740"/>
    <s v="Mesa"/>
    <s v="Mesa 3 - L2"/>
    <s v=""/>
    <s v="U"/>
    <s v="12780"/>
    <x v="0"/>
  </r>
  <r>
    <s v="U"/>
    <s v="5310522"/>
    <s v="Floresta"/>
    <x v="3"/>
    <s v="023"/>
    <s v="4000"/>
    <s v="1"/>
    <s v="Madeira para Celulose"/>
    <x v="256"/>
    <x v="1"/>
    <s v="TRITREM"/>
    <s v="74522"/>
    <s v="20/03/2024 18:18:42"/>
    <s v="21/03/2024 02:00:00"/>
    <s v="21/03/2024 02:01:00"/>
    <s v="21/03/2024 02:23:00"/>
    <s v="63280,00"/>
    <s v="25780"/>
    <s v="37500"/>
    <s v="Mesa"/>
    <s v="Picador Movel - L2"/>
    <s v=""/>
    <s v="U"/>
    <s v="74522"/>
    <x v="0"/>
  </r>
  <r>
    <s v="U"/>
    <s v="5306874"/>
    <s v="Floresta"/>
    <x v="8"/>
    <s v="003"/>
    <s v="4000"/>
    <s v="1"/>
    <s v="Madeira para Celulose"/>
    <x v="17"/>
    <x v="1"/>
    <s v="TRITREM"/>
    <s v="11374"/>
    <s v="07/03/2024 01:40:48"/>
    <s v="07/03/2024 07:48:00"/>
    <s v="07/03/2024 07:49:00"/>
    <s v="07/03/2024 09:57:00"/>
    <s v="72260,00"/>
    <s v="26970"/>
    <s v="45290"/>
    <s v="Patio"/>
    <s v=""/>
    <s v="3-301"/>
    <s v="U"/>
    <s v="11374"/>
    <x v="0"/>
  </r>
  <r>
    <s v="U"/>
    <s v="5306900"/>
    <s v="Floresta"/>
    <x v="8"/>
    <s v="006"/>
    <s v="4000"/>
    <s v="1"/>
    <s v="Madeira para Celulose"/>
    <x v="64"/>
    <x v="1"/>
    <s v="TRITREM"/>
    <s v="11400"/>
    <s v="07/03/2024 06:09:18"/>
    <s v="07/03/2024 13:33:00"/>
    <s v="07/03/2024 13:34:00"/>
    <s v="07/03/2024 15:23:00"/>
    <s v="67300,00"/>
    <s v="26720"/>
    <s v="40580"/>
    <s v="Patio"/>
    <s v=""/>
    <s v="3-310"/>
    <s v="U"/>
    <s v="11400"/>
    <x v="0"/>
  </r>
  <r>
    <s v="U"/>
    <s v="5316632"/>
    <s v="Floresta"/>
    <x v="8"/>
    <s v="016"/>
    <s v="4000"/>
    <s v="1"/>
    <s v="Madeira para Celulose"/>
    <x v="141"/>
    <x v="1"/>
    <s v="TRITREM"/>
    <s v="12132"/>
    <s v="12/03/2024 00:16:09"/>
    <s v="12/03/2024 06:39:00"/>
    <s v="12/03/2024 06:40:00"/>
    <s v="12/03/2024 07:18:00"/>
    <s v="76010,00"/>
    <s v="27130"/>
    <s v="48880"/>
    <s v="Mesa"/>
    <s v="Mesa 3 - L2"/>
    <s v=""/>
    <s v="U"/>
    <s v="12132"/>
    <x v="0"/>
  </r>
  <r>
    <s v="U"/>
    <s v="5287261"/>
    <s v="Floresta"/>
    <x v="11"/>
    <s v="004"/>
    <s v="4000"/>
    <s v="1"/>
    <s v="Madeira para Celulose"/>
    <x v="257"/>
    <x v="1"/>
    <s v="TRITREM"/>
    <s v="7136"/>
    <s v="11/03/2024 19:21:30"/>
    <s v="12/03/2024 07:31:00"/>
    <s v="12/03/2024 07:32:00"/>
    <s v="12/03/2024 08:45:00"/>
    <s v="71990,00"/>
    <s v="25760"/>
    <s v="46230"/>
    <s v="Patio"/>
    <s v=""/>
    <s v="6-612"/>
    <s v="U"/>
    <s v="7136"/>
    <x v="0"/>
  </r>
  <r>
    <s v="U"/>
    <s v="5008450"/>
    <s v="Floresta"/>
    <x v="7"/>
    <s v="009"/>
    <s v="4000"/>
    <s v="1"/>
    <s v="Madeira para Celulose"/>
    <x v="201"/>
    <x v="0"/>
    <s v="TRITREM"/>
    <s v="4449"/>
    <s v="11/03/2024 17:27:45"/>
    <s v="12/03/2024 08:08:00"/>
    <s v="12/03/2024 08:09:00"/>
    <s v="12/03/2024 08:43:00"/>
    <s v="79650,00"/>
    <s v="26090"/>
    <s v="53560"/>
    <s v="Mesa"/>
    <s v="Mesa 2 - L2"/>
    <s v=""/>
    <s v="U"/>
    <s v="4449"/>
    <x v="0"/>
  </r>
  <r>
    <s v="U"/>
    <s v="5313792"/>
    <s v="Floresta"/>
    <x v="4"/>
    <s v="014"/>
    <s v="4000"/>
    <s v="1"/>
    <s v="Madeira para Celulose"/>
    <x v="101"/>
    <x v="4"/>
    <s v="TRITREM"/>
    <s v="516790"/>
    <s v="11/03/2024 20:28:08"/>
    <s v="12/03/2024 11:24:00"/>
    <s v="12/03/2024 11:25:00"/>
    <s v="12/03/2024 13:14:00"/>
    <s v="80920,00"/>
    <s v="25630"/>
    <s v="55290"/>
    <s v="Patio"/>
    <s v=""/>
    <s v="3-302"/>
    <s v="U"/>
    <s v="516790"/>
    <x v="0"/>
  </r>
  <r>
    <s v="U"/>
    <s v="5280529"/>
    <s v="Floresta"/>
    <x v="12"/>
    <s v="004"/>
    <s v="4000"/>
    <s v="1"/>
    <s v="Madeira para Celulose"/>
    <x v="258"/>
    <x v="3"/>
    <s v="TRITREM"/>
    <s v="53179"/>
    <s v="12/03/2024 03:47:03"/>
    <s v="12/03/2024 11:34:00"/>
    <s v="12/03/2024 11:35:00"/>
    <s v="12/03/2024 13:37:00"/>
    <s v="81660,00"/>
    <s v="26320"/>
    <s v="55340"/>
    <s v="Patio"/>
    <s v=""/>
    <s v="3-312"/>
    <s v="U"/>
    <s v="53179"/>
    <x v="0"/>
  </r>
  <r>
    <s v="U"/>
    <s v="533745"/>
    <s v="Floresta"/>
    <x v="1"/>
    <s v="015"/>
    <s v="4000"/>
    <s v="1"/>
    <s v="Madeira para Celulose"/>
    <x v="259"/>
    <x v="1"/>
    <s v="TRITREM"/>
    <s v="723"/>
    <s v="12/03/2024 18:09:30"/>
    <s v="12/03/2024 18:12:00"/>
    <s v="12/03/2024 18:13:00"/>
    <s v="12/03/2024 20:23:00"/>
    <s v="72000,00"/>
    <s v="25590"/>
    <s v="46410"/>
    <s v="Mesa"/>
    <s v="Mesa 4 - L2"/>
    <s v=""/>
    <s v="U"/>
    <s v="723"/>
    <x v="0"/>
  </r>
  <r>
    <s v="U"/>
    <s v="5314100"/>
    <s v="Floresta"/>
    <x v="10"/>
    <s v="008"/>
    <s v="4100"/>
    <s v="1"/>
    <s v="Madeira para Energia"/>
    <x v="122"/>
    <x v="0"/>
    <s v="TRITREM"/>
    <s v="517098"/>
    <s v="15/03/2024 01:33:29"/>
    <s v="15/03/2024 09:37:00"/>
    <s v="15/03/2024 09:38:00"/>
    <s v="15/03/2024 10:42:00"/>
    <s v="72290,00"/>
    <s v="25950"/>
    <s v="46340"/>
    <s v="Patio"/>
    <s v=""/>
    <s v="8-808"/>
    <s v="U"/>
    <s v="517098"/>
    <x v="0"/>
  </r>
  <r>
    <s v="U"/>
    <s v="5314107"/>
    <s v="Floresta"/>
    <x v="4"/>
    <s v="015"/>
    <s v="4000"/>
    <s v="1"/>
    <s v="Madeira para Celulose"/>
    <x v="89"/>
    <x v="1"/>
    <s v="TRITREM"/>
    <s v="517105"/>
    <s v="15/03/2024 04:03:42"/>
    <s v="15/03/2024 10:18:00"/>
    <s v="15/03/2024 10:19:00"/>
    <s v="15/03/2024 12:43:00"/>
    <s v="67240,00"/>
    <s v="27210"/>
    <s v="40030"/>
    <s v="Mesa"/>
    <s v="Mesa Celulose - L1"/>
    <s v=""/>
    <s v="U"/>
    <s v="517105"/>
    <x v="0"/>
  </r>
  <r>
    <s v="U"/>
    <s v="5008640"/>
    <s v="Floresta"/>
    <x v="7"/>
    <s v="004"/>
    <s v="4000"/>
    <s v="1"/>
    <s v="Madeira para Celulose"/>
    <x v="260"/>
    <x v="0"/>
    <s v="TRITREM"/>
    <s v="4639"/>
    <s v="14/03/2024 20:53:54"/>
    <s v="15/03/2024 10:27:00"/>
    <s v="15/03/2024 10:28:00"/>
    <s v="15/03/2024 11:50:00"/>
    <s v="71820,00"/>
    <s v="25950"/>
    <s v="45870"/>
    <s v="Mesa"/>
    <s v="Mesa 4 - L2"/>
    <s v=""/>
    <s v="U"/>
    <s v="4639"/>
    <x v="0"/>
  </r>
  <r>
    <s v="U"/>
    <s v="5008644"/>
    <s v="Floresta"/>
    <x v="7"/>
    <s v="004"/>
    <s v="4000"/>
    <s v="1"/>
    <s v="Madeira para Celulose"/>
    <x v="22"/>
    <x v="7"/>
    <s v="TRITREM"/>
    <s v="4643"/>
    <s v="14/03/2024 23:22:22"/>
    <s v="15/03/2024 10:41:00"/>
    <s v="15/03/2024 10:42:00"/>
    <s v="15/03/2024 11:30:00"/>
    <s v="73880,00"/>
    <s v="24190"/>
    <s v="49690"/>
    <s v="Patio"/>
    <s v=""/>
    <s v="3-313"/>
    <s v="U"/>
    <s v="4643"/>
    <x v="0"/>
  </r>
  <r>
    <s v="U"/>
    <s v="5306485"/>
    <s v="Floresta"/>
    <x v="14"/>
    <s v="015"/>
    <s v="4000"/>
    <s v="1"/>
    <s v="Madeira para Celulose"/>
    <x v="175"/>
    <x v="1"/>
    <s v="TRITREM"/>
    <s v="10985"/>
    <s v="02/03/2024 18:05:51"/>
    <s v="03/03/2024 00:27:00"/>
    <s v="03/03/2024 00:28:00"/>
    <s v="03/03/2024 02:00:00"/>
    <s v="72920,00"/>
    <s v="25460"/>
    <s v="47460"/>
    <s v="Mesa"/>
    <s v="Mesa Celulose - L1"/>
    <s v=""/>
    <s v="U"/>
    <s v="10985"/>
    <x v="0"/>
  </r>
  <r>
    <s v="U"/>
    <s v="5306465"/>
    <s v="Floresta"/>
    <x v="14"/>
    <s v="015"/>
    <s v="4000"/>
    <s v="1"/>
    <s v="Madeira para Celulose"/>
    <x v="200"/>
    <x v="1"/>
    <s v="TRITREM"/>
    <s v="10965"/>
    <s v="02/03/2024 15:21:43"/>
    <s v="03/03/2024 01:10:00"/>
    <s v="03/03/2024 01:11:00"/>
    <s v="03/03/2024 03:12:00"/>
    <s v="80820,00"/>
    <s v="26780"/>
    <s v="54040"/>
    <s v="Mesa"/>
    <s v="Mesa 2 - L2"/>
    <s v=""/>
    <s v="U"/>
    <s v="10965"/>
    <x v="0"/>
  </r>
  <r>
    <s v="U"/>
    <s v="5221576"/>
    <s v="Floresta"/>
    <x v="16"/>
    <s v="023"/>
    <s v="4500"/>
    <s v="1"/>
    <s v="Madeira para Energia"/>
    <x v="35"/>
    <x v="0"/>
    <s v="TRITREM"/>
    <s v="34176"/>
    <s v="02/03/2024 20:53:55"/>
    <s v="03/03/2024 03:44:00"/>
    <s v="03/03/2024 03:45:00"/>
    <s v="03/03/2024 06:52:00"/>
    <s v="67460,00"/>
    <s v="25840"/>
    <s v="41620"/>
    <s v="Mesa"/>
    <s v="Mesa Biomassa - L1"/>
    <s v=""/>
    <s v="U"/>
    <s v="34176"/>
    <x v="0"/>
  </r>
  <r>
    <s v="U"/>
    <s v="5310302"/>
    <s v="Floresta"/>
    <x v="3"/>
    <s v="024"/>
    <s v="4000"/>
    <s v="1"/>
    <s v="Madeira para Celulose"/>
    <x v="109"/>
    <x v="1"/>
    <s v="TRITREM"/>
    <s v="74302"/>
    <s v="17/03/2024 15:59:37"/>
    <s v="18/03/2024 00:25:00"/>
    <s v="18/03/2024 00:26:00"/>
    <s v="18/03/2024 01:12:00"/>
    <s v="75010,00"/>
    <s v="27120"/>
    <s v="47890"/>
    <s v="Mesa"/>
    <s v="Mesa 1 - L2"/>
    <s v=""/>
    <s v="U"/>
    <s v="74302"/>
    <x v="0"/>
  </r>
  <r>
    <s v="U"/>
    <s v="533896"/>
    <s v="Floresta"/>
    <x v="1"/>
    <s v="015"/>
    <s v="4000"/>
    <s v="1"/>
    <s v="Madeira para Celulose"/>
    <x v="261"/>
    <x v="1"/>
    <s v="TRITREM"/>
    <s v="926"/>
    <s v="18/03/2024 01:03:36"/>
    <s v="18/03/2024 01:06:00"/>
    <s v="18/03/2024 01:07:00"/>
    <s v="18/03/2024 01:55:00"/>
    <s v="72780,00"/>
    <s v="25480"/>
    <s v="47300"/>
    <s v="Mesa"/>
    <s v="Mesa 1 - L2"/>
    <s v=""/>
    <s v="U"/>
    <s v="926"/>
    <x v="0"/>
  </r>
  <r>
    <s v="U"/>
    <s v="5310300"/>
    <s v="Floresta"/>
    <x v="3"/>
    <s v="026"/>
    <s v="4000"/>
    <s v="1"/>
    <s v="Madeira para Celulose"/>
    <x v="218"/>
    <x v="1"/>
    <s v="TRITREM"/>
    <s v="74300"/>
    <s v="17/03/2024 15:20:06"/>
    <s v="18/03/2024 02:32:00"/>
    <s v="18/03/2024 02:33:00"/>
    <s v="18/03/2024 03:09:00"/>
    <s v="78420,00"/>
    <s v="26020"/>
    <s v="52400"/>
    <s v="Mesa"/>
    <s v="Mesa 1 - L2"/>
    <s v=""/>
    <s v="U"/>
    <s v="74300"/>
    <x v="0"/>
  </r>
  <r>
    <s v="U"/>
    <s v="533899"/>
    <s v="Floresta"/>
    <x v="1"/>
    <s v="015"/>
    <s v="4000"/>
    <s v="1"/>
    <s v="Madeira para Celulose"/>
    <x v="262"/>
    <x v="0"/>
    <s v="TRITREM"/>
    <s v="1010"/>
    <s v="18/03/2024 03:47:42"/>
    <s v="18/03/2024 03:50:00"/>
    <s v="18/03/2024 03:51:00"/>
    <s v="18/03/2024 04:33:00"/>
    <s v="70570,00"/>
    <s v="25150"/>
    <s v="45420"/>
    <s v="Mesa"/>
    <s v="Mesa 1 - L2"/>
    <s v=""/>
    <s v="U"/>
    <s v="1010"/>
    <x v="0"/>
  </r>
  <r>
    <s v="U"/>
    <s v="5296142"/>
    <s v="Floresta"/>
    <x v="9"/>
    <s v="052"/>
    <s v="4000"/>
    <s v="1"/>
    <s v="Madeira para Celulose"/>
    <x v="222"/>
    <x v="5"/>
    <s v="BITREM"/>
    <s v="16967"/>
    <s v="17/03/2024 18:31:13"/>
    <s v="18/03/2024 04:24:00"/>
    <s v="18/03/2024 04:25:00"/>
    <s v="18/03/2024 05:02:00"/>
    <s v="50100,00"/>
    <s v="20860"/>
    <s v="29240"/>
    <s v="Mesa"/>
    <s v="Mesa 2 - L2"/>
    <s v=""/>
    <s v="U"/>
    <s v="16967"/>
    <x v="0"/>
  </r>
  <r>
    <s v="U"/>
    <s v="5314544"/>
    <s v="Floresta"/>
    <x v="0"/>
    <s v="002"/>
    <s v="4000"/>
    <s v="1"/>
    <s v="Madeira para Celulose"/>
    <x v="205"/>
    <x v="1"/>
    <s v="TRITREM"/>
    <s v="517542"/>
    <s v="20/03/2024 21:23:22"/>
    <s v="21/03/2024 04:12:00"/>
    <s v="21/03/2024 04:13:00"/>
    <s v="21/03/2024 04:57:00"/>
    <s v="69230,00"/>
    <s v="26110"/>
    <s v="43120"/>
    <s v="Mesa"/>
    <s v="Mesa 3 - L2"/>
    <s v=""/>
    <s v="U"/>
    <s v="517542"/>
    <x v="0"/>
  </r>
  <r>
    <s v="U"/>
    <s v="5307527"/>
    <s v="Floresta"/>
    <x v="2"/>
    <s v="002"/>
    <s v="4000"/>
    <s v="1"/>
    <s v="Madeira para Celulose"/>
    <x v="158"/>
    <x v="5"/>
    <s v="TRITREM"/>
    <s v="11527"/>
    <s v="20/03/2024 17:28:01"/>
    <s v="21/03/2024 05:48:00"/>
    <s v="21/03/2024 05:49:00"/>
    <s v=""/>
    <s v=""/>
    <s v=""/>
    <s v=""/>
    <s v="Patio"/>
    <s v=""/>
    <s v=""/>
    <s v="U"/>
    <s v="11527"/>
    <x v="0"/>
  </r>
  <r>
    <s v="U"/>
    <s v="5296220"/>
    <s v="Floresta"/>
    <x v="9"/>
    <s v="054"/>
    <s v="4000"/>
    <s v="1"/>
    <s v="Madeira para Celulose"/>
    <x v="103"/>
    <x v="5"/>
    <s v="BITREM"/>
    <s v="17045"/>
    <s v="21/03/2024 00:53:22"/>
    <s v="21/03/2024 14:16:00"/>
    <s v="21/03/2024 14:17:00"/>
    <s v="21/03/2024 15:04:00"/>
    <s v="57540,00"/>
    <s v="20670"/>
    <s v="36870"/>
    <s v="Patio"/>
    <s v=""/>
    <s v="5-501"/>
    <s v="U"/>
    <s v="17045"/>
    <x v="0"/>
  </r>
  <r>
    <s v="U"/>
    <s v="5310554"/>
    <s v="Floresta"/>
    <x v="3"/>
    <s v="018"/>
    <s v="4000"/>
    <s v="1"/>
    <s v="Madeira para Celulose"/>
    <x v="65"/>
    <x v="1"/>
    <s v="TRITREM"/>
    <s v="74554"/>
    <s v="21/03/2024 06:19:58"/>
    <s v="21/03/2024 14:37:00"/>
    <s v="21/03/2024 14:38:00"/>
    <s v="21/03/2024 15:26:00"/>
    <s v="71460,00"/>
    <s v="26800"/>
    <s v="44660"/>
    <s v="Mesa"/>
    <s v="Mesa 1 - L2"/>
    <s v=""/>
    <s v="U"/>
    <s v="74554"/>
    <x v="0"/>
  </r>
  <r>
    <s v="U"/>
    <s v="5314572"/>
    <s v="Floresta"/>
    <x v="4"/>
    <s v="025"/>
    <s v="4000"/>
    <s v="1"/>
    <s v="Madeira para Celulose"/>
    <x v="8"/>
    <x v="1"/>
    <s v="TRITREM"/>
    <s v="517570"/>
    <s v="21/03/2024 05:57:56"/>
    <s v="21/03/2024 14:56:00"/>
    <s v="21/03/2024 14:57:00"/>
    <s v="21/03/2024 15:29:00"/>
    <s v="73240,00"/>
    <s v="25720"/>
    <s v="47520"/>
    <s v="Mesa"/>
    <s v="Mesa 2 - L2"/>
    <s v=""/>
    <s v="U"/>
    <s v="517570"/>
    <x v="0"/>
  </r>
  <r>
    <s v="U"/>
    <s v="5281033"/>
    <s v="Floresta"/>
    <x v="12"/>
    <s v="002"/>
    <s v="4000"/>
    <s v="1"/>
    <s v="Madeira para Celulose"/>
    <x v="169"/>
    <x v="3"/>
    <s v="TRITREM"/>
    <s v="53683"/>
    <s v="21/03/2024 05:48:53"/>
    <s v="21/03/2024 15:27:00"/>
    <s v="21/03/2024 15:28:00"/>
    <s v="21/03/2024 16:09:00"/>
    <s v="82240,00"/>
    <s v="25090"/>
    <s v="57150"/>
    <s v="Mesa"/>
    <s v="Mesa 2 - L2"/>
    <s v=""/>
    <s v="U"/>
    <s v="53683"/>
    <x v="0"/>
  </r>
  <r>
    <s v="U"/>
    <s v="443142"/>
    <s v="Floresta"/>
    <x v="6"/>
    <s v="025"/>
    <s v="4000"/>
    <s v="1"/>
    <s v="Madeira para Celulose"/>
    <x v="103"/>
    <x v="5"/>
    <s v="BITREM"/>
    <s v="875142"/>
    <s v="03/03/2024 22:00:13"/>
    <s v="03/03/2024 22:12:00"/>
    <s v="03/03/2024 22:13:00"/>
    <s v="03/03/2024 23:09:00"/>
    <s v="56850,00"/>
    <s v="20950"/>
    <s v="35900"/>
    <s v="Mesa"/>
    <s v="Mesa 3 - L2"/>
    <s v=""/>
    <s v="U"/>
    <s v="875142"/>
    <x v="0"/>
  </r>
  <r>
    <s v="U"/>
    <s v="443146"/>
    <s v="Floresta"/>
    <x v="6"/>
    <s v="025"/>
    <s v="4000"/>
    <s v="1"/>
    <s v="Madeira para Celulose"/>
    <x v="169"/>
    <x v="3"/>
    <s v="BITREM"/>
    <s v="875146"/>
    <s v="03/03/2024 23:33:49"/>
    <s v="03/03/2024 23:36:00"/>
    <s v="03/03/2024 23:37:00"/>
    <s v="04/03/2024 00:34:00"/>
    <s v="59410,00"/>
    <s v="23060"/>
    <s v="36350"/>
    <s v="Mesa"/>
    <s v="Mesa 4 - L2"/>
    <s v=""/>
    <s v="U"/>
    <s v="875146"/>
    <x v="0"/>
  </r>
  <r>
    <s v="U"/>
    <s v="5306593"/>
    <s v="Floresta"/>
    <x v="14"/>
    <s v="015"/>
    <s v="4000"/>
    <s v="1"/>
    <s v="Madeira para Celulose"/>
    <x v="70"/>
    <x v="1"/>
    <s v="TRITREM"/>
    <s v="11093"/>
    <s v="04/03/2024 04:23:29"/>
    <s v="04/03/2024 04:27:00"/>
    <s v="04/03/2024 04:28:00"/>
    <s v="04/03/2024 05:00:00"/>
    <s v="81460,00"/>
    <s v="29920"/>
    <s v="51540"/>
    <s v="Mesa"/>
    <s v="Mesa 3 - L2"/>
    <s v=""/>
    <s v="U"/>
    <s v="11093"/>
    <x v="0"/>
  </r>
  <r>
    <s v="U"/>
    <s v="5313036"/>
    <s v="Floresta"/>
    <x v="10"/>
    <s v="015"/>
    <s v="4100"/>
    <s v="1"/>
    <s v="Madeira para Energia"/>
    <x v="263"/>
    <x v="1"/>
    <s v="TRITREM"/>
    <s v="516034"/>
    <s v="05/03/2024 02:01:26"/>
    <s v="05/03/2024 09:37:00"/>
    <s v="05/03/2024 09:38:00"/>
    <s v="05/03/2024 10:52:00"/>
    <s v="81340,00"/>
    <s v="28500"/>
    <s v="52840"/>
    <s v="Patio"/>
    <s v=""/>
    <s v="8-801"/>
    <s v="U"/>
    <s v="516034"/>
    <x v="0"/>
  </r>
  <r>
    <s v="U"/>
    <s v="5306726"/>
    <s v="Floresta"/>
    <x v="14"/>
    <s v="015"/>
    <s v="4000"/>
    <s v="1"/>
    <s v="Madeira para Celulose"/>
    <x v="141"/>
    <x v="1"/>
    <s v="TRITREM"/>
    <s v="11226"/>
    <s v="05/03/2024 20:26:12"/>
    <s v="06/03/2024 06:22:00"/>
    <s v="06/03/2024 06:23:00"/>
    <s v="06/03/2024 07:01:00"/>
    <s v="75260,00"/>
    <s v="27190"/>
    <s v="48070"/>
    <s v="Mesa"/>
    <s v="Mesa 4 - L2"/>
    <s v=""/>
    <s v="U"/>
    <s v="11226"/>
    <x v="0"/>
  </r>
  <r>
    <s v="U"/>
    <s v="5012319"/>
    <s v="Floresta"/>
    <x v="6"/>
    <s v="042"/>
    <s v="4000"/>
    <s v="1"/>
    <s v="Madeira para Celulose"/>
    <x v="258"/>
    <x v="3"/>
    <s v="BITREM"/>
    <s v="27293"/>
    <s v="06/03/2024 02:09:11"/>
    <s v="06/03/2024 07:00:00"/>
    <s v="06/03/2024 07:01:00"/>
    <s v="06/03/2024 08:05:00"/>
    <s v="63600,00"/>
    <s v="21280"/>
    <s v="42320"/>
    <s v="Mesa"/>
    <s v="Mesa 4 - L2"/>
    <s v=""/>
    <s v="U"/>
    <s v="27293"/>
    <x v="0"/>
  </r>
  <r>
    <s v="U"/>
    <s v="5313161"/>
    <s v="Floresta"/>
    <x v="10"/>
    <s v="016"/>
    <s v="4100"/>
    <s v="1"/>
    <s v="Madeira para Energia"/>
    <x v="264"/>
    <x v="7"/>
    <s v="TRITREM"/>
    <s v="516159"/>
    <s v="06/03/2024 08:05:26"/>
    <s v="06/03/2024 08:08:00"/>
    <s v="06/03/2024 08:09:00"/>
    <s v="06/03/2024 09:39:00"/>
    <s v="76550,00"/>
    <s v="24480"/>
    <s v="52070"/>
    <s v="Patio"/>
    <s v=""/>
    <s v="8-802"/>
    <s v="U"/>
    <s v="516159"/>
    <x v="0"/>
  </r>
  <r>
    <s v="U"/>
    <s v="5307069"/>
    <s v="Floresta"/>
    <x v="17"/>
    <s v="005"/>
    <s v="4000"/>
    <s v="1"/>
    <s v="Madeira para Celulose"/>
    <x v="265"/>
    <x v="4"/>
    <s v="TRITREM"/>
    <s v="11069"/>
    <s v="05/03/2024 20:18:07"/>
    <s v="06/03/2024 09:24:00"/>
    <s v="06/03/2024 09:25:00"/>
    <s v="06/03/2024 12:09:00"/>
    <s v="72310,00"/>
    <s v="25520"/>
    <s v="46790"/>
    <s v="Mesa"/>
    <s v="Mesa 2 - L2"/>
    <s v=""/>
    <s v="U"/>
    <s v="11069"/>
    <x v="0"/>
  </r>
  <r>
    <s v="U"/>
    <s v="5306745"/>
    <s v="Floresta"/>
    <x v="14"/>
    <s v="017"/>
    <s v="4000"/>
    <s v="1"/>
    <s v="Madeira para Celulose"/>
    <x v="105"/>
    <x v="10"/>
    <s v="TRITREM"/>
    <s v="11245"/>
    <s v="06/03/2024 02:25:58"/>
    <s v="06/03/2024 12:01:00"/>
    <s v="06/03/2024 12:02:00"/>
    <s v="06/03/2024 13:37:00"/>
    <s v="77790,00"/>
    <s v="29370"/>
    <s v="48420"/>
    <s v="Mesa"/>
    <s v="Mesa 2 - L2"/>
    <s v=""/>
    <s v="U"/>
    <s v="11245"/>
    <x v="0"/>
  </r>
  <r>
    <s v="U"/>
    <s v="5306984"/>
    <s v="Floresta"/>
    <x v="14"/>
    <s v="013"/>
    <s v="4000"/>
    <s v="1"/>
    <s v="Madeira para Celulose"/>
    <x v="174"/>
    <x v="1"/>
    <s v="TRITREM"/>
    <s v="11484"/>
    <s v="07/03/2024 18:41:39"/>
    <s v="08/03/2024 04:10:00"/>
    <s v="08/03/2024 04:11:00"/>
    <s v="08/03/2024 07:17:00"/>
    <s v="68820,00"/>
    <s v="26880"/>
    <s v="41940"/>
    <s v="Mesa"/>
    <s v="Mesa Celulose - L1"/>
    <s v=""/>
    <s v="U"/>
    <s v="11484"/>
    <x v="0"/>
  </r>
  <r>
    <s v="U"/>
    <s v="533637"/>
    <s v="Floresta"/>
    <x v="1"/>
    <s v="018"/>
    <s v="4000"/>
    <s v="1"/>
    <s v="Madeira para Celulose"/>
    <x v="266"/>
    <x v="9"/>
    <s v="TRITREM"/>
    <s v="646"/>
    <s v="08/03/2024 17:41:01"/>
    <s v="08/03/2024 17:44:00"/>
    <s v="08/03/2024 17:45:00"/>
    <s v="08/03/2024 19:41:00"/>
    <s v="76030,00"/>
    <s v="24830"/>
    <s v="51200"/>
    <s v="Mesa"/>
    <s v="Mesa 4 - L2"/>
    <s v=""/>
    <s v="U"/>
    <s v="646"/>
    <x v="0"/>
  </r>
  <r>
    <s v="U"/>
    <s v="5313375"/>
    <s v="Floresta"/>
    <x v="10"/>
    <s v="026"/>
    <s v="4100"/>
    <s v="1"/>
    <s v="Madeira para Energia"/>
    <x v="35"/>
    <x v="0"/>
    <s v="TRITREM"/>
    <s v="516373"/>
    <s v="08/03/2024 07:12:04"/>
    <s v="08/03/2024 17:44:00"/>
    <s v="08/03/2024 17:45:00"/>
    <s v="08/03/2024 18:31:00"/>
    <s v="70210,00"/>
    <s v="25960"/>
    <s v="44250"/>
    <s v="Patio"/>
    <s v=""/>
    <s v="8-805"/>
    <s v="U"/>
    <s v="516373"/>
    <x v="0"/>
  </r>
  <r>
    <s v="U"/>
    <s v="5276748"/>
    <s v="Floresta"/>
    <x v="3"/>
    <s v="016"/>
    <s v="4000"/>
    <s v="1"/>
    <s v="Madeira para Celulose"/>
    <x v="76"/>
    <x v="1"/>
    <s v="TRITREM"/>
    <s v="73748"/>
    <s v="08/03/2024 09:51:29"/>
    <s v="08/03/2024 18:01:00"/>
    <s v="08/03/2024 18:02:00"/>
    <s v="08/03/2024 19:25:00"/>
    <s v="72100,00"/>
    <s v="25740"/>
    <s v="46360"/>
    <s v="Mesa"/>
    <s v="Mesa 2 - L2"/>
    <s v=""/>
    <s v="U"/>
    <s v="73748"/>
    <x v="0"/>
  </r>
  <r>
    <s v="U"/>
    <s v="536619"/>
    <s v="Floresta"/>
    <x v="15"/>
    <s v="003"/>
    <s v="4000"/>
    <s v="1"/>
    <s v="Madeira para Celulose"/>
    <x v="267"/>
    <x v="8"/>
    <s v="TRITREM"/>
    <s v="2581"/>
    <s v="08/03/2024 19:37:22"/>
    <s v="08/03/2024 19:41:00"/>
    <s v="08/03/2024 19:42:00"/>
    <s v="08/03/2024 20:56:00"/>
    <s v="82100,00"/>
    <s v="24940"/>
    <s v="57160"/>
    <s v="Mesa"/>
    <s v="Mesa 2 - L2"/>
    <s v=""/>
    <s v="U"/>
    <s v="2581"/>
    <x v="0"/>
  </r>
  <r>
    <s v="U"/>
    <s v="536622"/>
    <s v="Floresta"/>
    <x v="15"/>
    <s v="006"/>
    <s v="4000"/>
    <s v="1"/>
    <s v="Madeira para Celulose"/>
    <x v="268"/>
    <x v="7"/>
    <s v="TRITREM"/>
    <s v="2603"/>
    <s v="08/03/2024 20:10:13"/>
    <s v="08/03/2024 20:13:00"/>
    <s v="08/03/2024 20:14:00"/>
    <s v="08/03/2024 21:09:00"/>
    <s v="77360,00"/>
    <s v="23320"/>
    <s v="54040"/>
    <s v="Mesa"/>
    <s v="Mesa 3 - L2"/>
    <s v=""/>
    <s v="U"/>
    <s v="2603"/>
    <x v="0"/>
  </r>
  <r>
    <s v="U"/>
    <s v="5008244"/>
    <s v="Floresta"/>
    <x v="7"/>
    <s v="004"/>
    <s v="4000"/>
    <s v="1"/>
    <s v="Madeira para Celulose"/>
    <x v="138"/>
    <x v="7"/>
    <s v="TRITREM"/>
    <s v="4243"/>
    <s v="08/03/2024 03:56:16"/>
    <s v="08/03/2024 21:35:00"/>
    <s v="08/03/2024 21:36:00"/>
    <s v="08/03/2024 22:37:00"/>
    <s v="74980,00"/>
    <s v="24680"/>
    <s v="50300"/>
    <s v="Mesa"/>
    <s v="Mesa 1 - L2"/>
    <s v=""/>
    <s v="U"/>
    <s v="4243"/>
    <x v="0"/>
  </r>
  <r>
    <s v="U"/>
    <s v="5310148"/>
    <s v="Floresta"/>
    <x v="3"/>
    <s v="027"/>
    <s v="4000"/>
    <s v="1"/>
    <s v="Madeira para Celulose"/>
    <x v="115"/>
    <x v="1"/>
    <s v="TRITREM"/>
    <s v="74148"/>
    <s v="15/03/2024 08:15:48"/>
    <s v="15/03/2024 15:07:00"/>
    <s v="15/03/2024 15:08:00"/>
    <s v="15/03/2024 15:34:00"/>
    <s v="78220,00"/>
    <s v="24970"/>
    <s v="53250"/>
    <s v="Mesa"/>
    <s v="Mesa 1 - L2"/>
    <s v=""/>
    <s v="U"/>
    <s v="74148"/>
    <x v="0"/>
  </r>
  <r>
    <s v="U"/>
    <s v="5310155"/>
    <s v="Floresta"/>
    <x v="3"/>
    <s v="027"/>
    <s v="4000"/>
    <s v="1"/>
    <s v="Madeira para Celulose"/>
    <x v="34"/>
    <x v="1"/>
    <s v="TRITREM"/>
    <s v="74155"/>
    <s v="15/03/2024 09:52:34"/>
    <s v="15/03/2024 16:51:00"/>
    <s v="15/03/2024 16:52:00"/>
    <s v="15/03/2024 17:44:00"/>
    <s v="80460,00"/>
    <s v="27210"/>
    <s v="53250"/>
    <s v="Mesa"/>
    <s v="Mesa 2 - L2"/>
    <s v=""/>
    <s v="U"/>
    <s v="74155"/>
    <x v="0"/>
  </r>
  <r>
    <s v="U"/>
    <s v="5316884"/>
    <s v="Floresta"/>
    <x v="8"/>
    <s v="013"/>
    <s v="4000"/>
    <s v="1"/>
    <s v="Madeira para Celulose"/>
    <x v="23"/>
    <x v="1"/>
    <s v="TRITREM"/>
    <s v="12384"/>
    <s v="15/03/2024 10:51:37"/>
    <s v="15/03/2024 17:17:00"/>
    <s v="15/03/2024 17:18:00"/>
    <s v="15/03/2024 18:06:00"/>
    <s v="79420,00"/>
    <s v="27490"/>
    <s v="51930"/>
    <s v="Mesa"/>
    <s v="Mesa 2 - L2"/>
    <s v=""/>
    <s v="U"/>
    <s v="12384"/>
    <x v="0"/>
  </r>
  <r>
    <s v="U"/>
    <s v="5314132"/>
    <s v="Floresta"/>
    <x v="4"/>
    <s v="015"/>
    <s v="4000"/>
    <s v="1"/>
    <s v="Madeira para Celulose"/>
    <x v="269"/>
    <x v="2"/>
    <s v="TRITREM"/>
    <s v="517130"/>
    <s v="15/03/2024 08:30:55"/>
    <s v="15/03/2024 17:35:00"/>
    <s v="15/03/2024 17:36:00"/>
    <s v="15/03/2024 18:18:00"/>
    <s v="71900,00"/>
    <s v="25620"/>
    <s v="46280"/>
    <s v="Mesa"/>
    <s v="Mesa 1 - L2"/>
    <s v=""/>
    <s v="U"/>
    <s v="517130"/>
    <x v="0"/>
  </r>
  <r>
    <s v="U"/>
    <s v="5316875"/>
    <s v="Floresta"/>
    <x v="8"/>
    <s v="013"/>
    <s v="4000"/>
    <s v="1"/>
    <s v="Madeira para Celulose"/>
    <x v="257"/>
    <x v="1"/>
    <s v="TRITREM"/>
    <s v="12375"/>
    <s v="15/03/2024 08:48:44"/>
    <s v="15/03/2024 18:30:00"/>
    <s v="15/03/2024 18:31:00"/>
    <s v="15/03/2024 19:21:00"/>
    <s v="74570,00"/>
    <s v="26200"/>
    <s v="48370"/>
    <s v="Mesa"/>
    <s v="Mesa 3 - L2"/>
    <s v=""/>
    <s v="U"/>
    <s v="12375"/>
    <x v="0"/>
  </r>
  <r>
    <s v="U"/>
    <s v="5280729"/>
    <s v="Floresta"/>
    <x v="12"/>
    <s v="003"/>
    <s v="4000"/>
    <s v="1"/>
    <s v="Madeira para Celulose"/>
    <x v="9"/>
    <x v="3"/>
    <s v="TRITREM"/>
    <s v="53379"/>
    <s v="15/03/2024 11:44:41"/>
    <s v="15/03/2024 18:32:00"/>
    <s v="15/03/2024 18:33:00"/>
    <s v="15/03/2024 19:03:00"/>
    <s v="75230,00"/>
    <s v="26480"/>
    <s v="48750"/>
    <s v="Mesa"/>
    <s v="Mesa 1 - L2"/>
    <s v=""/>
    <s v="U"/>
    <s v="53379"/>
    <x v="0"/>
  </r>
  <r>
    <s v="U"/>
    <s v="536824"/>
    <s v="Floresta"/>
    <x v="15"/>
    <s v="001"/>
    <s v="4000"/>
    <s v="1"/>
    <s v="Madeira para Celulose"/>
    <x v="270"/>
    <x v="8"/>
    <s v="TRITREM"/>
    <s v="2625"/>
    <s v="15/03/2024 19:49:13"/>
    <s v="15/03/2024 19:56:00"/>
    <s v="15/03/2024 19:57:00"/>
    <s v="15/03/2024 20:36:00"/>
    <s v="79130,00"/>
    <s v="25220"/>
    <s v="53910"/>
    <s v="Mesa"/>
    <s v="Mesa 1 - L2"/>
    <s v=""/>
    <s v="U"/>
    <s v="2625"/>
    <x v="0"/>
  </r>
  <r>
    <s v="U"/>
    <s v="5007773"/>
    <s v="Floresta"/>
    <x v="7"/>
    <s v="003"/>
    <s v="4000"/>
    <s v="1"/>
    <s v="Madeira para Celulose"/>
    <x v="271"/>
    <x v="0"/>
    <s v="TRITREM"/>
    <s v="3772"/>
    <s v="01/03/2024 13:25:28"/>
    <s v="02/03/2024 06:11:00"/>
    <s v="02/03/2024 06:12:00"/>
    <s v="02/03/2024 07:13:00"/>
    <s v="74960,00"/>
    <s v="25850"/>
    <s v="49110"/>
    <s v="Mesa"/>
    <s v="Mesa 4 - L2"/>
    <s v=""/>
    <s v="U"/>
    <s v="3772"/>
    <x v="0"/>
  </r>
  <r>
    <s v="U"/>
    <s v="536419"/>
    <s v="Floresta"/>
    <x v="15"/>
    <s v="007"/>
    <s v="4000"/>
    <s v="1"/>
    <s v="Madeira para Celulose"/>
    <x v="272"/>
    <x v="4"/>
    <s v="TRITREM"/>
    <s v="2248"/>
    <s v="02/03/2024 07:49:45"/>
    <s v="02/03/2024 07:52:00"/>
    <s v="02/03/2024 07:53:00"/>
    <s v="02/03/2024 09:24:00"/>
    <s v="76380,00"/>
    <s v="25370"/>
    <s v="51010"/>
    <s v="Mesa"/>
    <s v="Mesa 4 - L2"/>
    <s v=""/>
    <s v="U"/>
    <s v="2248"/>
    <x v="0"/>
  </r>
  <r>
    <s v="U"/>
    <s v="443174"/>
    <s v="Floresta"/>
    <x v="6"/>
    <s v="025"/>
    <s v="4000"/>
    <s v="1"/>
    <s v="Madeira para Celulose"/>
    <x v="97"/>
    <x v="5"/>
    <s v="BITREM"/>
    <s v="875174"/>
    <s v="04/03/2024 04:31:20"/>
    <s v="04/03/2024 12:56:00"/>
    <s v="04/03/2024 12:57:00"/>
    <s v="04/03/2024 13:53:00"/>
    <s v="51170,00"/>
    <s v="20920"/>
    <s v="30250"/>
    <s v="Mesa"/>
    <s v="Mesa 2 - L2"/>
    <s v=""/>
    <s v="U"/>
    <s v="875174"/>
    <x v="0"/>
  </r>
  <r>
    <s v="U"/>
    <s v="5306675"/>
    <s v="Floresta"/>
    <x v="14"/>
    <s v="017"/>
    <s v="4000"/>
    <s v="1"/>
    <s v="Madeira para Celulose"/>
    <x v="215"/>
    <x v="0"/>
    <s v="TRITREM"/>
    <s v="11175"/>
    <s v="05/03/2024 07:31:05"/>
    <s v="05/03/2024 14:52:00"/>
    <s v="05/03/2024 14:53:00"/>
    <s v="05/03/2024 16:22:00"/>
    <s v="76730,00"/>
    <s v="25620"/>
    <s v="51110"/>
    <s v="Mesa"/>
    <s v="Mesa 4 - L2"/>
    <s v=""/>
    <s v="U"/>
    <s v="11175"/>
    <x v="0"/>
  </r>
  <r>
    <s v="U"/>
    <s v="5313053"/>
    <s v="Floresta"/>
    <x v="4"/>
    <s v="033"/>
    <s v="5000"/>
    <s v="1"/>
    <s v="Madeira para Celulose"/>
    <x v="250"/>
    <x v="4"/>
    <s v="TRITREM"/>
    <s v="516051"/>
    <s v="05/03/2024 04:51:36"/>
    <s v="05/03/2024 16:30:00"/>
    <s v="05/03/2024 16:31:00"/>
    <s v="05/03/2024 17:35:00"/>
    <s v="78860,00"/>
    <s v="25420"/>
    <s v="53440"/>
    <s v="Mesa"/>
    <s v="Mesa 2 - L2"/>
    <s v=""/>
    <s v="U"/>
    <s v="516051"/>
    <x v="0"/>
  </r>
  <r>
    <s v="U"/>
    <s v="5276784"/>
    <s v="Floresta"/>
    <x v="3"/>
    <s v="016"/>
    <s v="4000"/>
    <s v="1"/>
    <s v="Madeira para Celulose"/>
    <x v="34"/>
    <x v="1"/>
    <s v="TRITREM"/>
    <s v="73784"/>
    <s v="09/03/2024 00:03:34"/>
    <s v="09/03/2024 07:00:00"/>
    <s v="09/03/2024 07:01:00"/>
    <s v="09/03/2024 07:48:00"/>
    <s v="69160,00"/>
    <s v="26750"/>
    <s v="42410"/>
    <s v="Mesa"/>
    <s v="Mesa 3 - L2"/>
    <s v=""/>
    <s v="U"/>
    <s v="73784"/>
    <x v="0"/>
  </r>
  <r>
    <s v="U"/>
    <s v="5313421"/>
    <s v="Floresta"/>
    <x v="4"/>
    <s v="031"/>
    <s v="5000"/>
    <s v="1"/>
    <s v="Madeira para Celulose"/>
    <x v="93"/>
    <x v="4"/>
    <s v="TRITREM"/>
    <s v="516419"/>
    <s v="08/03/2024 16:05:31"/>
    <s v="09/03/2024 07:32:00"/>
    <s v="09/03/2024 07:33:00"/>
    <s v="09/03/2024 08:41:00"/>
    <s v="80020,00"/>
    <s v="25630"/>
    <s v="54390"/>
    <s v="Mesa"/>
    <s v="Mesa 4 - L2"/>
    <s v=""/>
    <s v="U"/>
    <s v="516419"/>
    <x v="0"/>
  </r>
  <r>
    <s v="U"/>
    <s v="536640"/>
    <s v="Floresta"/>
    <x v="15"/>
    <s v="006"/>
    <s v="4000"/>
    <s v="1"/>
    <s v="Madeira para Celulose"/>
    <x v="273"/>
    <x v="8"/>
    <s v="TRITREM"/>
    <s v="2650"/>
    <s v="09/03/2024 08:02:42"/>
    <s v="09/03/2024 08:05:00"/>
    <s v="09/03/2024 08:06:00"/>
    <s v="09/03/2024 09:20:00"/>
    <s v="76070,00"/>
    <s v="24390"/>
    <s v="51680"/>
    <s v="Mesa"/>
    <s v="Mesa 1 - L2"/>
    <s v=""/>
    <s v="U"/>
    <s v="2650"/>
    <x v="0"/>
  </r>
  <r>
    <s v="U"/>
    <s v="5316149"/>
    <s v="Floresta"/>
    <x v="14"/>
    <s v="023"/>
    <s v="4000"/>
    <s v="1"/>
    <s v="Madeira para Celulose"/>
    <x v="242"/>
    <x v="1"/>
    <s v="TRITREM"/>
    <s v="11649"/>
    <s v="08/03/2024 21:38:53"/>
    <s v="09/03/2024 08:25:00"/>
    <s v="09/03/2024 08:26:00"/>
    <s v="09/03/2024 10:34:00"/>
    <s v="78050,00"/>
    <s v="26770"/>
    <s v="51280"/>
    <s v="Mesa"/>
    <s v="Mesa 4 - L2"/>
    <s v=""/>
    <s v="U"/>
    <s v="11649"/>
    <x v="0"/>
  </r>
  <r>
    <s v="U"/>
    <s v="5306377"/>
    <s v="Floresta"/>
    <x v="14"/>
    <s v="016"/>
    <s v="4000"/>
    <s v="1"/>
    <s v="Madeira para Celulose"/>
    <x v="31"/>
    <x v="5"/>
    <s v="BITREM"/>
    <s v="10877"/>
    <s v="01/03/2024 06:39:58"/>
    <s v="01/03/2024 15:25:00"/>
    <s v="01/03/2024 15:26:00"/>
    <s v="01/03/2024 16:15:00"/>
    <s v="52680,00"/>
    <s v="19790"/>
    <s v="32890"/>
    <s v="Mesa"/>
    <s v="Mesa 4 - L2"/>
    <s v=""/>
    <s v="U"/>
    <s v="10877"/>
    <x v="0"/>
  </r>
  <r>
    <s v="U"/>
    <s v="5316153"/>
    <s v="Floresta"/>
    <x v="8"/>
    <s v="003"/>
    <s v="4000"/>
    <s v="1"/>
    <s v="Madeira para Celulose"/>
    <x v="17"/>
    <x v="1"/>
    <s v="TRITREM"/>
    <s v="11653"/>
    <s v="08/03/2024 22:09:48"/>
    <s v="09/03/2024 06:10:00"/>
    <s v="09/03/2024 06:11:00"/>
    <s v="09/03/2024 06:46:00"/>
    <s v="73360,00"/>
    <s v="27220"/>
    <s v="46140"/>
    <s v="Mesa"/>
    <s v="Mesa 4 - L2"/>
    <s v=""/>
    <s v="U"/>
    <s v="11653"/>
    <x v="0"/>
  </r>
  <r>
    <s v="U"/>
    <s v="5316261"/>
    <s v="Floresta"/>
    <x v="8"/>
    <s v="004"/>
    <s v="4000"/>
    <s v="1"/>
    <s v="Madeira para Celulose"/>
    <x v="18"/>
    <x v="5"/>
    <s v="BITREM"/>
    <s v="11761"/>
    <s v="09/03/2024 12:59:05"/>
    <s v="09/03/2024 13:02:00"/>
    <s v="09/03/2024 13:03:00"/>
    <s v="09/03/2024 13:54:00"/>
    <s v="54990,00"/>
    <s v="21020"/>
    <s v="33970"/>
    <s v="Mesa"/>
    <s v="Mesa 3 - L2"/>
    <s v=""/>
    <s v="U"/>
    <s v="11761"/>
    <x v="0"/>
  </r>
  <r>
    <s v="U"/>
    <s v="533654"/>
    <s v="Floresta"/>
    <x v="1"/>
    <s v="017"/>
    <s v="4000"/>
    <s v="1"/>
    <s v="Madeira para Celulose"/>
    <x v="274"/>
    <x v="0"/>
    <s v="TRITREM"/>
    <s v="729"/>
    <s v="09/03/2024 13:29:50"/>
    <s v="09/03/2024 13:32:00"/>
    <s v="09/03/2024 13:33:00"/>
    <s v="09/03/2024 14:02:00"/>
    <s v="75500,00"/>
    <s v="25150"/>
    <s v="50350"/>
    <s v="Mesa"/>
    <s v="Mesa 4 - L2"/>
    <s v=""/>
    <s v="U"/>
    <s v="729"/>
    <x v="0"/>
  </r>
  <r>
    <s v="U"/>
    <s v="5316208"/>
    <s v="Floresta"/>
    <x v="8"/>
    <s v="003"/>
    <s v="4000"/>
    <s v="1"/>
    <s v="Madeira para Celulose"/>
    <x v="102"/>
    <x v="1"/>
    <s v="TRITREM"/>
    <s v="11708"/>
    <s v="09/03/2024 05:49:12"/>
    <s v="09/03/2024 13:57:00"/>
    <s v="09/03/2024 13:58:00"/>
    <s v="09/03/2024 15:10:00"/>
    <s v="74130,00"/>
    <s v="26800"/>
    <s v="47330"/>
    <s v="Mesa"/>
    <s v="Mesa 1 - L2"/>
    <s v=""/>
    <s v="U"/>
    <s v="11708"/>
    <x v="0"/>
  </r>
  <r>
    <s v="U"/>
    <s v="536908"/>
    <s v="Floresta"/>
    <x v="15"/>
    <s v="002"/>
    <s v="4000"/>
    <s v="1"/>
    <s v="Madeira para Celulose"/>
    <x v="275"/>
    <x v="8"/>
    <s v="TRITREM"/>
    <s v="2894"/>
    <s v="18/03/2024 20:15:44"/>
    <s v="18/03/2024 20:21:00"/>
    <s v="18/03/2024 20:22:00"/>
    <s v="18/03/2024 20:53:00"/>
    <s v="77630,00"/>
    <s v="24910"/>
    <s v="52720"/>
    <s v="Mesa"/>
    <s v="Mesa 1 - L2"/>
    <s v=""/>
    <s v="U"/>
    <s v="2894"/>
    <x v="0"/>
  </r>
  <r>
    <s v="U"/>
    <s v="5314351"/>
    <s v="Floresta"/>
    <x v="0"/>
    <s v="003"/>
    <s v="4000"/>
    <s v="1"/>
    <s v="Madeira para Celulose"/>
    <x v="0"/>
    <x v="0"/>
    <s v="TRITREM"/>
    <s v="517349"/>
    <s v="18/03/2024 13:47:42"/>
    <s v="18/03/2024 20:31:00"/>
    <s v="18/03/2024 20:32:00"/>
    <s v="18/03/2024 21:27:00"/>
    <s v="69440,00"/>
    <s v="25880"/>
    <s v="43560"/>
    <s v="Mesa"/>
    <s v="Mesa 2 - L2"/>
    <s v=""/>
    <s v="U"/>
    <s v="517349"/>
    <x v="0"/>
  </r>
  <r>
    <s v="U"/>
    <s v="5314580"/>
    <s v="Floresta"/>
    <x v="4"/>
    <s v="025"/>
    <s v="4000"/>
    <s v="1"/>
    <s v="Madeira para Celulose"/>
    <x v="242"/>
    <x v="1"/>
    <s v="TRITREM"/>
    <s v="517578"/>
    <s v="21/03/2024 08:14:53"/>
    <s v="21/03/2024 18:51:00"/>
    <s v="21/03/2024 18:52:00"/>
    <s v="21/03/2024 19:03:00"/>
    <s v="68510,00"/>
    <s v="24450"/>
    <s v="44060"/>
    <s v="Mesa"/>
    <s v="Mesa 3 - L2"/>
    <s v=""/>
    <s v="U"/>
    <s v="517578"/>
    <x v="0"/>
  </r>
  <r>
    <s v="U"/>
    <s v="533449"/>
    <s v="Floresta"/>
    <x v="1"/>
    <s v="019"/>
    <s v="4000"/>
    <s v="1"/>
    <s v="Madeira para Celulose"/>
    <x v="266"/>
    <x v="9"/>
    <s v="TRITREM"/>
    <s v="429"/>
    <s v="02/03/2024 01:47:09"/>
    <s v="02/03/2024 01:51:00"/>
    <s v="02/03/2024 01:52:00"/>
    <s v="02/03/2024 02:46:00"/>
    <s v="74240,00"/>
    <s v="24790"/>
    <s v="49450"/>
    <s v="Mesa"/>
    <s v="Mesa 3 - L2"/>
    <s v=""/>
    <s v="U"/>
    <s v="429"/>
    <x v="0"/>
  </r>
  <r>
    <s v="U"/>
    <s v="536400"/>
    <s v="Floresta"/>
    <x v="15"/>
    <s v="007"/>
    <s v="4000"/>
    <s v="1"/>
    <s v="Madeira para Celulose"/>
    <x v="117"/>
    <x v="4"/>
    <s v="TRITREM"/>
    <s v="2247"/>
    <s v="02/03/2024 01:53:59"/>
    <s v="02/03/2024 01:56:00"/>
    <s v="02/03/2024 01:57:00"/>
    <s v="02/03/2024 02:14:00"/>
    <s v="76840,00"/>
    <s v="24840"/>
    <s v="52000"/>
    <s v="Mesa"/>
    <s v="Mesa 1 - L2"/>
    <s v=""/>
    <s v="U"/>
    <s v="2247"/>
    <x v="0"/>
  </r>
  <r>
    <s v="U"/>
    <s v="5007763"/>
    <s v="Floresta"/>
    <x v="7"/>
    <s v="012"/>
    <s v="4000"/>
    <s v="1"/>
    <s v="Madeira para Celulose"/>
    <x v="180"/>
    <x v="7"/>
    <s v="TRITREM"/>
    <s v="3762"/>
    <s v="01/03/2024 11:18:00"/>
    <s v="02/03/2024 05:24:00"/>
    <s v="02/03/2024 05:25:00"/>
    <s v="02/03/2024 05:58:00"/>
    <s v="72080,00"/>
    <s v="23760"/>
    <s v="48320"/>
    <s v="Mesa"/>
    <s v="Mesa 2 - L2"/>
    <s v=""/>
    <s v="U"/>
    <s v="3762"/>
    <x v="0"/>
  </r>
  <r>
    <s v="U"/>
    <s v="5286991"/>
    <s v="Floresta"/>
    <x v="14"/>
    <s v="036"/>
    <s v="4000"/>
    <s v="1"/>
    <s v="Madeira para Celulose"/>
    <x v="112"/>
    <x v="2"/>
    <s v="TRITREM"/>
    <s v="6866"/>
    <s v="01/03/2024 17:04:44"/>
    <s v="02/03/2024 05:38:00"/>
    <s v="02/03/2024 05:39:00"/>
    <s v="02/03/2024 06:28:00"/>
    <s v="66460,00"/>
    <s v="25270"/>
    <s v="41190"/>
    <s v="Mesa"/>
    <s v="Mesa 2 - L2"/>
    <s v=""/>
    <s v="U"/>
    <s v="6866"/>
    <x v="0"/>
  </r>
  <r>
    <s v="U"/>
    <s v="536415"/>
    <s v="Floresta"/>
    <x v="15"/>
    <s v="007"/>
    <s v="4000"/>
    <s v="1"/>
    <s v="Madeira para Celulose"/>
    <x v="128"/>
    <x v="8"/>
    <s v="TRITREM"/>
    <s v="2353"/>
    <s v="02/03/2024 05:27:32"/>
    <s v="02/03/2024 05:42:00"/>
    <s v="02/03/2024 05:43:00"/>
    <s v="02/03/2024 06:38:00"/>
    <s v="76100,00"/>
    <s v="25050"/>
    <s v="51050"/>
    <s v="Mesa"/>
    <s v="Mesa 4 - L2"/>
    <s v=""/>
    <s v="U"/>
    <s v="2353"/>
    <x v="0"/>
  </r>
  <r>
    <s v="U"/>
    <s v="5313054"/>
    <s v="Floresta"/>
    <x v="4"/>
    <s v="033"/>
    <s v="5000"/>
    <s v="1"/>
    <s v="Madeira para Celulose"/>
    <x v="214"/>
    <x v="4"/>
    <s v="TRITREM"/>
    <s v="516052"/>
    <s v="05/03/2024 04:56:41"/>
    <s v="05/03/2024 04:59:00"/>
    <s v="05/03/2024 05:00:00"/>
    <s v="05/03/2024 06:19:00"/>
    <s v="86700,00"/>
    <s v="25820"/>
    <s v="60880"/>
    <s v="Mesa"/>
    <s v="Mesa 2 - L2"/>
    <s v=""/>
    <s v="U"/>
    <s v="516052"/>
    <x v="0"/>
  </r>
  <r>
    <s v="U"/>
    <s v="536500"/>
    <s v="Floresta"/>
    <x v="15"/>
    <s v="006"/>
    <s v="4000"/>
    <s v="1"/>
    <s v="Madeira para Celulose"/>
    <x v="144"/>
    <x v="7"/>
    <s v="TRITREM"/>
    <s v="2459"/>
    <s v="05/03/2024 05:15:57"/>
    <s v="05/03/2024 05:18:00"/>
    <s v="05/03/2024 05:19:00"/>
    <s v="05/03/2024 06:21:00"/>
    <s v="73490,00"/>
    <s v="23890"/>
    <s v="49600"/>
    <s v="Mesa"/>
    <s v="Mesa 2 - L2"/>
    <s v=""/>
    <s v="U"/>
    <s v="2459"/>
    <x v="0"/>
  </r>
  <r>
    <s v="U"/>
    <s v="5313018"/>
    <s v="Floresta"/>
    <x v="10"/>
    <s v="015"/>
    <s v="4100"/>
    <s v="1"/>
    <s v="Madeira para Energia"/>
    <x v="245"/>
    <x v="1"/>
    <s v="TRITREM"/>
    <s v="516016"/>
    <s v="04/03/2024 23:29:54"/>
    <s v="05/03/2024 05:38:00"/>
    <s v="05/03/2024 05:39:00"/>
    <s v="05/03/2024 06:27:00"/>
    <s v="80200,00"/>
    <s v="25130"/>
    <s v="55070"/>
    <s v="Patio"/>
    <s v=""/>
    <s v="7-708"/>
    <s v="U"/>
    <s v="516016"/>
    <x v="0"/>
  </r>
  <r>
    <s v="U"/>
    <s v="5276794"/>
    <s v="Floresta"/>
    <x v="3"/>
    <s v="015"/>
    <s v="4000"/>
    <s v="1"/>
    <s v="Madeira para Celulose"/>
    <x v="100"/>
    <x v="1"/>
    <s v="TRITREM"/>
    <s v="73794"/>
    <s v="09/03/2024 03:38:58"/>
    <s v="09/03/2024 10:49:00"/>
    <s v="09/03/2024 10:50:00"/>
    <s v="09/03/2024 12:26:00"/>
    <s v="74880,00"/>
    <s v="27020"/>
    <s v="47860"/>
    <s v="Mesa"/>
    <s v="Mesa 2 - L2"/>
    <s v=""/>
    <s v="U"/>
    <s v="73794"/>
    <x v="0"/>
  </r>
  <r>
    <s v="U"/>
    <s v="5008289"/>
    <s v="Floresta"/>
    <x v="7"/>
    <s v="019"/>
    <s v="4000"/>
    <s v="1"/>
    <s v="Madeira para Celulose"/>
    <x v="276"/>
    <x v="0"/>
    <s v="TRITREM"/>
    <s v="4288"/>
    <s v="09/03/2024 00:43:02"/>
    <s v="09/03/2024 11:01:00"/>
    <s v="09/03/2024 11:02:00"/>
    <s v="09/03/2024 11:55:00"/>
    <s v="76780,00"/>
    <s v="26000"/>
    <s v="50780"/>
    <s v="Mesa"/>
    <s v="Mesa 1 - L2"/>
    <s v=""/>
    <s v="U"/>
    <s v="4288"/>
    <x v="0"/>
  </r>
  <r>
    <s v="U"/>
    <s v="5316163"/>
    <s v="Floresta"/>
    <x v="8"/>
    <s v="003"/>
    <s v="4000"/>
    <s v="1"/>
    <s v="Madeira para Celulose"/>
    <x v="277"/>
    <x v="11"/>
    <s v="TRITREM"/>
    <s v="11663"/>
    <s v="08/03/2024 22:40:36"/>
    <s v="09/03/2024 12:17:00"/>
    <s v="09/03/2024 12:18:00"/>
    <s v=""/>
    <s v=""/>
    <s v=""/>
    <s v=""/>
    <s v="Patio"/>
    <s v=""/>
    <s v=""/>
    <s v="U"/>
    <s v="11663"/>
    <x v="0"/>
  </r>
  <r>
    <s v="U"/>
    <s v="5313132"/>
    <s v="Floresta"/>
    <x v="4"/>
    <s v="040"/>
    <s v="5000"/>
    <s v="1"/>
    <s v="Madeira para Celulose"/>
    <x v="9"/>
    <x v="3"/>
    <s v="TRITREM"/>
    <s v="516130"/>
    <s v="05/03/2024 23:43:08"/>
    <s v="06/03/2024 06:35:00"/>
    <s v="06/03/2024 06:36:00"/>
    <s v="06/03/2024 08:32:00"/>
    <s v="69720,00"/>
    <s v="29900"/>
    <s v="39820"/>
    <s v="Mesa"/>
    <s v="Mesa Celulose - L1"/>
    <s v=""/>
    <s v="U"/>
    <s v="516130"/>
    <x v="0"/>
  </r>
  <r>
    <s v="U"/>
    <s v="5287227"/>
    <s v="Floresta"/>
    <x v="13"/>
    <s v="001"/>
    <s v="4000"/>
    <s v="1"/>
    <s v="Madeira para Celulose"/>
    <x v="18"/>
    <x v="5"/>
    <s v="BITREM"/>
    <s v="7102"/>
    <s v="11/03/2024 08:49:53"/>
    <s v="11/03/2024 16:43:00"/>
    <s v="11/03/2024 16:44:00"/>
    <s v="11/03/2024 18:16:00"/>
    <s v="55500,00"/>
    <s v="21020"/>
    <s v="34480"/>
    <s v="Mesa"/>
    <s v="Mesa Celulose - L1"/>
    <s v=""/>
    <s v="U"/>
    <s v="7102"/>
    <x v="0"/>
  </r>
  <r>
    <s v="U"/>
    <s v="5008426"/>
    <s v="Floresta"/>
    <x v="7"/>
    <s v="012"/>
    <s v="4000"/>
    <s v="1"/>
    <s v="Madeira para Celulose"/>
    <x v="180"/>
    <x v="7"/>
    <s v="TRITREM"/>
    <s v="4425"/>
    <s v="11/03/2024 05:53:00"/>
    <s v="11/03/2024 16:56:00"/>
    <s v="11/03/2024 16:57:00"/>
    <s v="11/03/2024 18:43:00"/>
    <s v="71480,00"/>
    <s v="25650"/>
    <s v="45830"/>
    <s v="Patio"/>
    <s v=""/>
    <s v="B-04"/>
    <s v="U"/>
    <s v="4425"/>
    <x v="0"/>
  </r>
  <r>
    <s v="U"/>
    <s v="5317159"/>
    <s v="Floresta"/>
    <x v="8"/>
    <s v="030"/>
    <s v="4000"/>
    <s v="1"/>
    <s v="Madeira para Celulose"/>
    <x v="78"/>
    <x v="1"/>
    <s v="TRITREM"/>
    <s v="12659"/>
    <s v="18/03/2024 22:11:55"/>
    <s v="19/03/2024 08:07:00"/>
    <s v="19/03/2024 08:08:00"/>
    <s v="19/03/2024 08:50:00"/>
    <s v="75080,00"/>
    <s v="27500"/>
    <s v="47580"/>
    <s v="Patio"/>
    <s v=""/>
    <s v="5-501"/>
    <s v="U"/>
    <s v="12659"/>
    <x v="0"/>
  </r>
  <r>
    <s v="U"/>
    <s v="5317342"/>
    <s v="Floresta"/>
    <x v="8"/>
    <s v="023"/>
    <s v="4000"/>
    <s v="1"/>
    <s v="Madeira para Celulose"/>
    <x v="102"/>
    <x v="1"/>
    <s v="TRITREM"/>
    <s v="12842"/>
    <s v="21/03/2024 19:43:36"/>
    <s v="22/03/2024 07:02:00"/>
    <s v="22/03/2024 07:03:00"/>
    <s v="22/03/2024 08:11:00"/>
    <s v="80220,00"/>
    <s v="27120"/>
    <s v="53100"/>
    <s v="Mesa"/>
    <s v="Mesa 2 - L2"/>
    <s v=""/>
    <s v="U"/>
    <s v="12842"/>
    <x v="0"/>
  </r>
  <r>
    <s v="U"/>
    <s v="534034"/>
    <s v="Floresta"/>
    <x v="1"/>
    <s v="020"/>
    <s v="4000"/>
    <s v="1"/>
    <s v="Madeira para Celulose"/>
    <x v="278"/>
    <x v="1"/>
    <s v="TRITREM"/>
    <s v="1039"/>
    <s v="22/03/2024 07:26:06"/>
    <s v="22/03/2024 07:29:00"/>
    <s v="22/03/2024 07:30:00"/>
    <s v="22/03/2024 08:20:00"/>
    <s v="82900,00"/>
    <s v="25220"/>
    <s v="57680"/>
    <s v="Mesa"/>
    <s v="Mesa 1 - L2"/>
    <s v=""/>
    <s v="U"/>
    <s v="1039"/>
    <x v="0"/>
  </r>
  <r>
    <s v="U"/>
    <s v="5221497"/>
    <s v="Floresta"/>
    <x v="16"/>
    <s v="027"/>
    <s v="4500"/>
    <s v="1"/>
    <s v="Madeira para Energia"/>
    <x v="279"/>
    <x v="0"/>
    <s v="TRITREM"/>
    <s v="34097"/>
    <s v="01/03/2024 11:32:39"/>
    <s v="01/03/2024 22:50:00"/>
    <s v="01/03/2024 22:51:00"/>
    <s v="02/03/2024 01:00:00"/>
    <s v="70300,00"/>
    <s v="25800"/>
    <s v="44500"/>
    <s v="Patio"/>
    <s v=""/>
    <s v="E-012"/>
    <s v="U"/>
    <s v="34097"/>
    <x v="0"/>
  </r>
  <r>
    <s v="U"/>
    <s v="5221524"/>
    <s v="Floresta"/>
    <x v="16"/>
    <s v="027"/>
    <s v="4500"/>
    <s v="1"/>
    <s v="Madeira para Energia"/>
    <x v="280"/>
    <x v="0"/>
    <s v="TRITREM"/>
    <s v="34124"/>
    <s v="01/03/2024 22:53:10"/>
    <s v="02/03/2024 05:37:00"/>
    <s v="02/03/2024 05:38:00"/>
    <s v="02/03/2024 08:10:00"/>
    <s v="70420,00"/>
    <s v="26140"/>
    <s v="44280"/>
    <s v="Patio"/>
    <s v=""/>
    <s v="E-012"/>
    <s v="U"/>
    <s v="34124"/>
    <x v="0"/>
  </r>
  <r>
    <s v="U"/>
    <s v="5287010"/>
    <s v="Floresta"/>
    <x v="14"/>
    <s v="036"/>
    <s v="4000"/>
    <s v="1"/>
    <s v="Madeira para Celulose"/>
    <x v="72"/>
    <x v="1"/>
    <s v="TRITREM"/>
    <s v="6885"/>
    <s v="01/03/2024 19:27:58"/>
    <s v="02/03/2024 05:41:00"/>
    <s v="02/03/2024 05:42:00"/>
    <s v="02/03/2024 07:53:00"/>
    <s v="77040,00"/>
    <s v="27010"/>
    <s v="50030"/>
    <s v="Mesa"/>
    <s v="Mesa Celulose - L1"/>
    <s v=""/>
    <s v="U"/>
    <s v="6885"/>
    <x v="0"/>
  </r>
  <r>
    <s v="U"/>
    <s v="5295820"/>
    <s v="Floresta"/>
    <x v="9"/>
    <s v="029"/>
    <s v="4000"/>
    <s v="1"/>
    <s v="Madeira para Celulose"/>
    <x v="20"/>
    <x v="4"/>
    <s v="TRITREM"/>
    <s v="16645"/>
    <s v="02/03/2024 19:28:48"/>
    <s v="03/03/2024 07:01:00"/>
    <s v="03/03/2024 07:02:00"/>
    <s v="03/03/2024 08:06:00"/>
    <s v="76960,00"/>
    <s v="25680"/>
    <s v="51280"/>
    <s v="Mesa"/>
    <s v="Mesa 3 - L2"/>
    <s v=""/>
    <s v="U"/>
    <s v="16645"/>
    <x v="0"/>
  </r>
  <r>
    <s v="U"/>
    <s v="536457"/>
    <s v="Floresta"/>
    <x v="15"/>
    <s v="005"/>
    <s v="4000"/>
    <s v="1"/>
    <s v="Madeira para Celulose"/>
    <x v="268"/>
    <x v="7"/>
    <s v="TRITREM"/>
    <s v="2442"/>
    <s v="03/03/2024 08:00:54"/>
    <s v="03/03/2024 08:03:00"/>
    <s v="03/03/2024 08:04:00"/>
    <s v="03/03/2024 09:20:00"/>
    <s v="76190,00"/>
    <s v="23200"/>
    <s v="52990"/>
    <s v="Mesa"/>
    <s v="Mesa 2 - L2"/>
    <s v=""/>
    <s v="U"/>
    <s v="2442"/>
    <x v="0"/>
  </r>
  <r>
    <s v="U"/>
    <s v="536689"/>
    <s v="Floresta"/>
    <x v="15"/>
    <s v="004"/>
    <s v="4000"/>
    <s v="1"/>
    <s v="Madeira para Celulose"/>
    <x v="281"/>
    <x v="8"/>
    <s v="TRITREM"/>
    <s v="2660"/>
    <s v="11/03/2024 06:51:55"/>
    <s v="11/03/2024 06:54:00"/>
    <s v="11/03/2024 06:55:00"/>
    <s v="11/03/2024 07:59:00"/>
    <s v="82480,00"/>
    <s v="24340"/>
    <s v="58140"/>
    <s v="Patio"/>
    <s v=""/>
    <s v="3-311"/>
    <s v="U"/>
    <s v="2660"/>
    <x v="0"/>
  </r>
  <r>
    <s v="U"/>
    <s v="5314451"/>
    <s v="Floresta"/>
    <x v="0"/>
    <s v="004"/>
    <s v="4000"/>
    <s v="1"/>
    <s v="Madeira para Celulose"/>
    <x v="27"/>
    <x v="7"/>
    <s v="TRITREM"/>
    <s v="517449"/>
    <s v="19/03/2024 20:25:23"/>
    <s v="20/03/2024 08:38:00"/>
    <s v="20/03/2024 08:39:00"/>
    <s v="20/03/2024 09:30:00"/>
    <s v="69030,00"/>
    <s v="25380"/>
    <s v="43650"/>
    <s v="Mesa"/>
    <s v="Mesa 1 - L2"/>
    <s v=""/>
    <s v="U"/>
    <s v="517449"/>
    <x v="0"/>
  </r>
  <r>
    <s v="U"/>
    <s v="5306817"/>
    <s v="Floresta"/>
    <x v="14"/>
    <s v="011"/>
    <s v="4000"/>
    <s v="1"/>
    <s v="Madeira para Celulose"/>
    <x v="112"/>
    <x v="2"/>
    <s v="TRITREM"/>
    <s v="11317"/>
    <s v="06/03/2024 18:47:06"/>
    <s v="07/03/2024 04:05:00"/>
    <s v="07/03/2024 04:06:00"/>
    <s v="07/03/2024 05:11:00"/>
    <s v="68730,00"/>
    <s v="25050"/>
    <s v="43680"/>
    <s v="Mesa"/>
    <s v="Mesa 2 - L2"/>
    <s v=""/>
    <s v="U"/>
    <s v="11317"/>
    <x v="0"/>
  </r>
  <r>
    <s v="U"/>
    <s v="5306821"/>
    <s v="Floresta"/>
    <x v="14"/>
    <s v="011"/>
    <s v="4000"/>
    <s v="1"/>
    <s v="Madeira para Celulose"/>
    <x v="282"/>
    <x v="1"/>
    <s v="TRITREM"/>
    <s v="11321"/>
    <s v="06/03/2024 19:12:25"/>
    <s v="07/03/2024 04:42:00"/>
    <s v="07/03/2024 04:43:00"/>
    <s v="07/03/2024 06:16:00"/>
    <s v="71210,00"/>
    <s v="27000"/>
    <s v="44210"/>
    <s v="Mesa"/>
    <s v="Mesa 3 - L2"/>
    <s v=""/>
    <s v="U"/>
    <s v="11321"/>
    <x v="0"/>
  </r>
  <r>
    <s v="U"/>
    <s v="5316390"/>
    <s v="Floresta"/>
    <x v="14"/>
    <s v="017"/>
    <s v="4000"/>
    <s v="1"/>
    <s v="Madeira para Celulose"/>
    <x v="121"/>
    <x v="0"/>
    <s v="TRITREM"/>
    <s v="11890"/>
    <s v="10/03/2024 06:42:45"/>
    <s v="10/03/2024 06:48:00"/>
    <s v="10/03/2024 06:49:00"/>
    <s v="10/03/2024 08:19:00"/>
    <s v="68800,00"/>
    <s v="25640"/>
    <s v="43160"/>
    <s v="Mesa"/>
    <s v="Mesa Celulose - L1"/>
    <s v=""/>
    <s v="U"/>
    <s v="11890"/>
    <x v="0"/>
  </r>
  <r>
    <s v="U"/>
    <s v="533825"/>
    <s v="Floresta"/>
    <x v="1"/>
    <s v="017"/>
    <s v="4000"/>
    <s v="1"/>
    <s v="Madeira para Celulose"/>
    <x v="283"/>
    <x v="0"/>
    <s v="TRITREM"/>
    <s v="792"/>
    <s v="15/03/2024 11:27:51"/>
    <s v="15/03/2024 11:31:00"/>
    <s v="15/03/2024 11:32:00"/>
    <s v="15/03/2024 11:59:00"/>
    <s v="72070,00"/>
    <s v="25250"/>
    <s v="46820"/>
    <s v="Mesa"/>
    <s v="Mesa 2 - L2"/>
    <s v=""/>
    <s v="U"/>
    <s v="792"/>
    <x v="0"/>
  </r>
  <r>
    <s v="U"/>
    <s v="5316860"/>
    <s v="Floresta"/>
    <x v="8"/>
    <s v="013"/>
    <s v="4000"/>
    <s v="1"/>
    <s v="Madeira para Celulose"/>
    <x v="141"/>
    <x v="1"/>
    <s v="TRITREM"/>
    <s v="12360"/>
    <s v="15/03/2024 03:21:48"/>
    <s v="15/03/2024 11:40:00"/>
    <s v="15/03/2024 11:41:00"/>
    <s v="15/03/2024 12:18:00"/>
    <s v="74110,00"/>
    <s v="27160"/>
    <s v="46950"/>
    <s v="Mesa"/>
    <s v="Mesa 1 - L2"/>
    <s v=""/>
    <s v="U"/>
    <s v="12360"/>
    <x v="0"/>
  </r>
  <r>
    <s v="U"/>
    <s v="5314119"/>
    <s v="Floresta"/>
    <x v="10"/>
    <s v="014"/>
    <s v="4100"/>
    <s v="1"/>
    <s v="Madeira para Energia"/>
    <x v="284"/>
    <x v="7"/>
    <s v="TRITREM"/>
    <s v="517117"/>
    <s v="15/03/2024 06:39:11"/>
    <s v="15/03/2024 13:49:00"/>
    <s v="15/03/2024 13:50:00"/>
    <s v="15/03/2024 15:46:00"/>
    <s v="78100,00"/>
    <s v="26200"/>
    <s v="51900"/>
    <s v="Mesa"/>
    <s v="Mesa Biomassa - L1"/>
    <s v=""/>
    <s v="U"/>
    <s v="517117"/>
    <x v="0"/>
  </r>
  <r>
    <s v="U"/>
    <s v="533836"/>
    <s v="Floresta"/>
    <x v="1"/>
    <s v="018"/>
    <s v="4000"/>
    <s v="1"/>
    <s v="Madeira para Celulose"/>
    <x v="285"/>
    <x v="1"/>
    <s v="TRITREM"/>
    <s v="807"/>
    <s v="15/03/2024 18:38:36"/>
    <s v="15/03/2024 18:41:00"/>
    <s v="15/03/2024 18:42:00"/>
    <s v="15/03/2024 19:08:00"/>
    <s v="75130,00"/>
    <s v="25790"/>
    <s v="49340"/>
    <s v="Mesa"/>
    <s v="Mesa 2 - L2"/>
    <s v=""/>
    <s v="U"/>
    <s v="807"/>
    <x v="0"/>
  </r>
  <r>
    <s v="U"/>
    <s v="5316896"/>
    <s v="Floresta"/>
    <x v="8"/>
    <s v="015"/>
    <s v="4000"/>
    <s v="1"/>
    <s v="Madeira para Celulose"/>
    <x v="85"/>
    <x v="1"/>
    <s v="TRITREM"/>
    <s v="12396"/>
    <s v="15/03/2024 14:03:42"/>
    <s v="15/03/2024 21:13:00"/>
    <s v="15/03/2024 21:14:00"/>
    <s v="15/03/2024 21:47:00"/>
    <s v="78260,00"/>
    <s v="27260"/>
    <s v="51000"/>
    <s v="Mesa"/>
    <s v="Mesa 1 - L2"/>
    <s v=""/>
    <s v="U"/>
    <s v="12396"/>
    <x v="0"/>
  </r>
  <r>
    <s v="U"/>
    <s v="536429"/>
    <s v="Floresta"/>
    <x v="15"/>
    <s v="007"/>
    <s v="4000"/>
    <s v="1"/>
    <s v="Madeira para Celulose"/>
    <x v="144"/>
    <x v="7"/>
    <s v="TRITREM"/>
    <s v="2433"/>
    <s v="02/03/2024 15:51:53"/>
    <s v="02/03/2024 15:57:00"/>
    <s v="02/03/2024 15:58:00"/>
    <s v="02/03/2024 17:52:00"/>
    <s v="79030,00"/>
    <s v="23860"/>
    <s v="55170"/>
    <s v="Mesa"/>
    <s v="Mesa 3 - L2"/>
    <s v=""/>
    <s v="U"/>
    <s v="2433"/>
    <x v="0"/>
  </r>
  <r>
    <s v="U"/>
    <s v="5303797"/>
    <s v="Floresta"/>
    <x v="4"/>
    <s v="032"/>
    <s v="5000"/>
    <s v="1"/>
    <s v="Madeira para Celulose"/>
    <x v="110"/>
    <x v="1"/>
    <s v="TRITREM"/>
    <s v="515795"/>
    <s v="02/03/2024 06:21:59"/>
    <s v="02/03/2024 16:02:00"/>
    <s v="02/03/2024 16:03:00"/>
    <s v="02/03/2024 17:55:00"/>
    <s v="80040,00"/>
    <s v="24840"/>
    <s v="55200"/>
    <s v="Mesa"/>
    <s v="Mesa 1 - L2"/>
    <s v=""/>
    <s v="U"/>
    <s v="515795"/>
    <x v="0"/>
  </r>
  <r>
    <s v="U"/>
    <s v="5306416"/>
    <s v="Floresta"/>
    <x v="14"/>
    <s v="016"/>
    <s v="4000"/>
    <s v="1"/>
    <s v="Madeira para Celulose"/>
    <x v="242"/>
    <x v="1"/>
    <s v="TRITREM"/>
    <s v="10916"/>
    <s v="01/03/2024 12:43:41"/>
    <s v="01/03/2024 23:06:00"/>
    <s v="01/03/2024 23:07:00"/>
    <s v="02/03/2024 00:11:00"/>
    <s v="80280,00"/>
    <s v="26870"/>
    <s v="53410"/>
    <s v="Mesa"/>
    <s v="Mesa 4 - L2"/>
    <s v=""/>
    <s v="U"/>
    <s v="10916"/>
    <x v="0"/>
  </r>
  <r>
    <s v="U"/>
    <s v="5007770"/>
    <s v="Floresta"/>
    <x v="7"/>
    <s v="012"/>
    <s v="4000"/>
    <s v="1"/>
    <s v="Madeira para Celulose"/>
    <x v="185"/>
    <x v="11"/>
    <s v="TRITREM"/>
    <s v="3769"/>
    <s v="01/03/2024 12:52:43"/>
    <s v="02/03/2024 03:30:00"/>
    <s v="02/03/2024 03:31:00"/>
    <s v="02/03/2024 04:37:00"/>
    <s v="74430,00"/>
    <s v="30300"/>
    <s v="44130"/>
    <s v="Mesa"/>
    <s v="Mesa 2 - L2"/>
    <s v=""/>
    <s v="U"/>
    <s v="3769"/>
    <x v="0"/>
  </r>
  <r>
    <s v="U"/>
    <s v="5007775"/>
    <s v="Floresta"/>
    <x v="7"/>
    <s v="012"/>
    <s v="4000"/>
    <s v="1"/>
    <s v="Madeira para Celulose"/>
    <x v="243"/>
    <x v="3"/>
    <s v="TRITREM"/>
    <s v="3774"/>
    <s v="01/03/2024 13:48:03"/>
    <s v="02/03/2024 04:39:00"/>
    <s v="02/03/2024 04:40:00"/>
    <s v="02/03/2024 05:32:00"/>
    <s v="70080,00"/>
    <s v="26110"/>
    <s v="43970"/>
    <s v="Mesa"/>
    <s v="Mesa 1 - L2"/>
    <s v=""/>
    <s v="U"/>
    <s v="3774"/>
    <x v="0"/>
  </r>
  <r>
    <s v="U"/>
    <s v="5303772"/>
    <s v="Floresta"/>
    <x v="4"/>
    <s v="032"/>
    <s v="5000"/>
    <s v="1"/>
    <s v="Madeira para Celulose"/>
    <x v="86"/>
    <x v="1"/>
    <s v="TRITREM"/>
    <s v="515770"/>
    <s v="01/03/2024 19:30:31"/>
    <s v="02/03/2024 05:50:00"/>
    <s v="02/03/2024 05:51:00"/>
    <s v="02/03/2024 06:48:00"/>
    <s v="78990,00"/>
    <s v="27150"/>
    <s v="51840"/>
    <s v="Mesa"/>
    <s v="Mesa 2 - L2"/>
    <s v=""/>
    <s v="U"/>
    <s v="515770"/>
    <x v="0"/>
  </r>
  <r>
    <s v="U"/>
    <s v="533940"/>
    <s v="Floresta"/>
    <x v="1"/>
    <s v="015"/>
    <s v="4000"/>
    <s v="1"/>
    <s v="Madeira para Celulose"/>
    <x v="286"/>
    <x v="9"/>
    <s v="TRITREM"/>
    <s v="968"/>
    <s v="19/03/2024 11:47:42"/>
    <s v="19/03/2024 11:50:00"/>
    <s v="19/03/2024 11:51:00"/>
    <s v="19/03/2024 12:20:00"/>
    <s v="69350,00"/>
    <s v="25910"/>
    <s v="43440"/>
    <s v="Mesa"/>
    <s v="Mesa 2 - L2"/>
    <s v=""/>
    <s v="U"/>
    <s v="968"/>
    <x v="0"/>
  </r>
  <r>
    <s v="U"/>
    <s v="5007879"/>
    <s v="Floresta"/>
    <x v="7"/>
    <s v="014"/>
    <s v="4000"/>
    <s v="1"/>
    <s v="Madeira para Celulose"/>
    <x v="111"/>
    <x v="0"/>
    <s v="TRITREM"/>
    <s v="3878"/>
    <s v="02/03/2024 22:47:11"/>
    <s v="02/03/2024 22:52:00"/>
    <s v="02/03/2024 22:53:00"/>
    <s v="02/03/2024 23:07:00"/>
    <s v="74400,00"/>
    <s v="25730"/>
    <s v="48670"/>
    <s v="Mesa"/>
    <s v="Mesa 2 - L2"/>
    <s v=""/>
    <s v="U"/>
    <s v="3878"/>
    <x v="0"/>
  </r>
  <r>
    <s v="U"/>
    <s v="536447"/>
    <s v="Floresta"/>
    <x v="15"/>
    <s v="007"/>
    <s v="4000"/>
    <s v="1"/>
    <s v="Madeira para Celulose"/>
    <x v="287"/>
    <x v="8"/>
    <s v="TRITREM"/>
    <s v="2419"/>
    <s v="02/03/2024 22:51:53"/>
    <s v="02/03/2024 22:54:00"/>
    <s v="02/03/2024 22:55:00"/>
    <s v="02/03/2024 23:47:00"/>
    <s v="75450,00"/>
    <s v="25200"/>
    <s v="50250"/>
    <s v="Mesa"/>
    <s v="Mesa 2 - L2"/>
    <s v=""/>
    <s v="U"/>
    <s v="2419"/>
    <x v="0"/>
  </r>
  <r>
    <s v="U"/>
    <s v="5007897"/>
    <s v="Floresta"/>
    <x v="7"/>
    <s v="014"/>
    <s v="4000"/>
    <s v="1"/>
    <s v="Madeira para Celulose"/>
    <x v="164"/>
    <x v="0"/>
    <s v="TRITREM"/>
    <s v="3896"/>
    <s v="03/03/2024 01:28:47"/>
    <s v="03/03/2024 01:31:00"/>
    <s v="03/03/2024 01:32:00"/>
    <s v="03/03/2024 01:58:00"/>
    <s v="67670,00"/>
    <s v="25670"/>
    <s v="42000"/>
    <s v="Mesa"/>
    <s v="Mesa 1 - L2"/>
    <s v=""/>
    <s v="U"/>
    <s v="3896"/>
    <x v="0"/>
  </r>
  <r>
    <s v="U"/>
    <s v="5007907"/>
    <s v="Floresta"/>
    <x v="7"/>
    <s v="014"/>
    <s v="4000"/>
    <s v="1"/>
    <s v="Madeira para Celulose"/>
    <x v="21"/>
    <x v="6"/>
    <s v="TRITREM"/>
    <s v="3906"/>
    <s v="03/03/2024 05:08:48"/>
    <s v="03/03/2024 05:11:00"/>
    <s v="03/03/2024 05:12:00"/>
    <s v="03/03/2024 06:18:00"/>
    <s v="70980,00"/>
    <s v="25780"/>
    <s v="45200"/>
    <s v="Mesa"/>
    <s v="Mesa 1 - L2"/>
    <s v=""/>
    <s v="U"/>
    <s v="3906"/>
    <x v="0"/>
  </r>
  <r>
    <s v="U"/>
    <s v="5012258"/>
    <s v="Floresta"/>
    <x v="6"/>
    <s v="027"/>
    <s v="4000"/>
    <s v="1"/>
    <s v="Madeira para Celulose"/>
    <x v="57"/>
    <x v="3"/>
    <s v="BITREM"/>
    <s v="27232"/>
    <s v="04/03/2024 21:16:56"/>
    <s v="05/03/2024 01:00:00"/>
    <s v="05/03/2024 01:01:00"/>
    <s v="05/03/2024 01:39:00"/>
    <s v="56750,00"/>
    <s v="21630"/>
    <s v="35120"/>
    <s v="Mesa"/>
    <s v="Mesa 1 - L2"/>
    <s v=""/>
    <s v="U"/>
    <s v="27232"/>
    <x v="0"/>
  </r>
  <r>
    <s v="U"/>
    <s v="5008054"/>
    <s v="Floresta"/>
    <x v="7"/>
    <s v="004"/>
    <s v="4000"/>
    <s v="1"/>
    <s v="Madeira para Celulose"/>
    <x v="288"/>
    <x v="7"/>
    <s v="TRITREM"/>
    <s v="4053"/>
    <s v="05/03/2024 04:57:58"/>
    <s v="05/03/2024 18:08:00"/>
    <s v="05/03/2024 18:09:00"/>
    <s v="05/03/2024 19:06:00"/>
    <s v="82340,00"/>
    <s v="25190"/>
    <s v="57150"/>
    <s v="Mesa"/>
    <s v="Mesa 2 - L2"/>
    <s v=""/>
    <s v="U"/>
    <s v="4053"/>
    <x v="0"/>
  </r>
  <r>
    <s v="U"/>
    <s v="5306857"/>
    <s v="Floresta"/>
    <x v="8"/>
    <s v="005"/>
    <s v="4000"/>
    <s v="1"/>
    <s v="Madeira para Celulose"/>
    <x v="255"/>
    <x v="1"/>
    <s v="TRITREM"/>
    <s v="11357"/>
    <s v="06/03/2024 23:57:23"/>
    <s v="07/03/2024 06:16:00"/>
    <s v="07/03/2024 06:17:00"/>
    <s v="07/03/2024 08:58:00"/>
    <s v="85880,00"/>
    <s v="26890"/>
    <s v="58990"/>
    <s v="Patio"/>
    <s v=""/>
    <s v="6-609"/>
    <s v="U"/>
    <s v="11357"/>
    <x v="0"/>
  </r>
  <r>
    <s v="U"/>
    <s v="5310247"/>
    <s v="Floresta"/>
    <x v="3"/>
    <s v="021"/>
    <s v="4000"/>
    <s v="1"/>
    <s v="Madeira para Celulose"/>
    <x v="76"/>
    <x v="1"/>
    <s v="TRITREM"/>
    <s v="74247"/>
    <s v="16/03/2024 19:50:05"/>
    <s v="17/03/2024 01:30:00"/>
    <s v="17/03/2024 01:31:00"/>
    <s v="17/03/2024 02:17:00"/>
    <s v="76280,00"/>
    <s v="25840"/>
    <s v="50440"/>
    <s v="Mesa"/>
    <s v="Mesa 3 - L2"/>
    <s v=""/>
    <s v="U"/>
    <s v="74247"/>
    <x v="0"/>
  </r>
  <r>
    <s v="U"/>
    <s v="5316991"/>
    <s v="Floresta"/>
    <x v="8"/>
    <s v="030"/>
    <s v="4000"/>
    <s v="1"/>
    <s v="Madeira para Celulose"/>
    <x v="43"/>
    <x v="1"/>
    <s v="TRITREM"/>
    <s v="12491"/>
    <s v="16/03/2024 21:35:44"/>
    <s v="17/03/2024 04:08:00"/>
    <s v="17/03/2024 04:09:00"/>
    <s v="17/03/2024 04:58:00"/>
    <s v="80980,00"/>
    <s v="27490"/>
    <s v="53490"/>
    <s v="Mesa"/>
    <s v="Mesa 2 - L2"/>
    <s v=""/>
    <s v="U"/>
    <s v="12491"/>
    <x v="0"/>
  </r>
  <r>
    <s v="U"/>
    <s v="5313153"/>
    <s v="Floresta"/>
    <x v="10"/>
    <s v="016"/>
    <s v="4100"/>
    <s v="1"/>
    <s v="Madeira para Energia"/>
    <x v="6"/>
    <x v="1"/>
    <s v="TRITREM"/>
    <s v="516151"/>
    <s v="06/03/2024 05:01:19"/>
    <s v="06/03/2024 13:42:00"/>
    <s v="06/03/2024 13:43:00"/>
    <s v="06/03/2024 15:37:00"/>
    <s v="83460,00"/>
    <s v="27000"/>
    <s v="56460"/>
    <s v="Patio"/>
    <s v=""/>
    <s v="8-802"/>
    <s v="U"/>
    <s v="516151"/>
    <x v="0"/>
  </r>
  <r>
    <s v="U"/>
    <s v="5317152"/>
    <s v="Floresta"/>
    <x v="8"/>
    <s v="030"/>
    <s v="4000"/>
    <s v="1"/>
    <s v="Madeira para Celulose"/>
    <x v="289"/>
    <x v="1"/>
    <s v="TRITREM"/>
    <s v="12652"/>
    <s v="18/03/2024 20:07:03"/>
    <s v="19/03/2024 03:19:00"/>
    <s v="19/03/2024 03:20:00"/>
    <s v="19/03/2024 03:44:00"/>
    <s v="76410,00"/>
    <s v="25930"/>
    <s v="50480"/>
    <s v="Patio"/>
    <s v=""/>
    <s v="3-311"/>
    <s v="U"/>
    <s v="12652"/>
    <x v="0"/>
  </r>
  <r>
    <s v="U"/>
    <s v="5314370"/>
    <s v="Floresta"/>
    <x v="0"/>
    <s v="003"/>
    <s v="4000"/>
    <s v="1"/>
    <s v="Madeira para Celulose"/>
    <x v="104"/>
    <x v="0"/>
    <s v="TRITREM"/>
    <s v="517368"/>
    <s v="18/03/2024 18:11:36"/>
    <s v="19/03/2024 03:49:00"/>
    <s v="19/03/2024 03:50:00"/>
    <s v="19/03/2024 04:21:00"/>
    <s v="71800,00"/>
    <s v="26200"/>
    <s v="45600"/>
    <s v="Mesa"/>
    <s v="Mesa 2 - L2"/>
    <s v=""/>
    <s v="U"/>
    <s v="517368"/>
    <x v="0"/>
  </r>
  <r>
    <s v="U"/>
    <s v="5193035"/>
    <s v="Floresta"/>
    <x v="8"/>
    <s v="032"/>
    <s v="4000"/>
    <s v="1"/>
    <s v="Madeira para Celulose"/>
    <x v="213"/>
    <x v="1"/>
    <s v="TRITREM"/>
    <s v="2035"/>
    <s v="19/03/2024 13:09:11"/>
    <s v="19/03/2024 13:12:00"/>
    <s v="19/03/2024 13:13:00"/>
    <s v="19/03/2024 13:58:00"/>
    <s v="73820,00"/>
    <s v="24990"/>
    <s v="48830"/>
    <s v="Mesa"/>
    <s v="Mesa 2 - L2"/>
    <s v=""/>
    <s v="U"/>
    <s v="2035"/>
    <x v="0"/>
  </r>
  <r>
    <s v="U"/>
    <s v="5310443"/>
    <s v="Floresta"/>
    <x v="3"/>
    <s v="012"/>
    <s v="4000"/>
    <s v="1"/>
    <s v="Madeira para Celulose"/>
    <x v="79"/>
    <x v="1"/>
    <s v="TRITREM"/>
    <s v="74443"/>
    <s v="19/03/2024 16:48:10"/>
    <s v="20/03/2024 01:17:00"/>
    <s v="20/03/2024 01:18:00"/>
    <s v="20/03/2024 02:18:00"/>
    <s v="79530,00"/>
    <s v="26990"/>
    <s v="52540"/>
    <s v="Mesa"/>
    <s v="Mesa 3 - L2"/>
    <s v=""/>
    <s v="U"/>
    <s v="74443"/>
    <x v="0"/>
  </r>
  <r>
    <s v="U"/>
    <s v="5310436"/>
    <s v="Floresta"/>
    <x v="3"/>
    <s v="012"/>
    <s v="4000"/>
    <s v="1"/>
    <s v="Madeira para Celulose"/>
    <x v="89"/>
    <x v="1"/>
    <s v="TRITREM"/>
    <s v="74436"/>
    <s v="19/03/2024 15:35:40"/>
    <s v="20/03/2024 01:19:00"/>
    <s v="20/03/2024 01:20:00"/>
    <s v="20/03/2024 02:41:00"/>
    <s v="79040,00"/>
    <s v="27220"/>
    <s v="51820"/>
    <s v="Mesa"/>
    <s v="Mesa 3 - L2"/>
    <s v=""/>
    <s v="U"/>
    <s v="74436"/>
    <x v="0"/>
  </r>
  <r>
    <s v="U"/>
    <s v="533962"/>
    <s v="Floresta"/>
    <x v="1"/>
    <s v="015"/>
    <s v="4000"/>
    <s v="1"/>
    <s v="Madeira para Celulose"/>
    <x v="290"/>
    <x v="9"/>
    <s v="TRITREM"/>
    <s v="981"/>
    <s v="20/03/2024 02:31:26"/>
    <s v="20/03/2024 02:36:00"/>
    <s v="20/03/2024 02:37:00"/>
    <s v="20/03/2024 03:26:00"/>
    <s v="79390,00"/>
    <s v="26570"/>
    <s v="52820"/>
    <s v="Mesa"/>
    <s v="Mesa 3 - L2"/>
    <s v=""/>
    <s v="U"/>
    <s v="981"/>
    <x v="0"/>
  </r>
  <r>
    <s v="U"/>
    <s v="5310458"/>
    <s v="Floresta"/>
    <x v="3"/>
    <s v="012"/>
    <s v="4000"/>
    <s v="1"/>
    <s v="Madeira para Celulose"/>
    <x v="76"/>
    <x v="1"/>
    <s v="TRITREM"/>
    <s v="74458"/>
    <s v="19/03/2024 19:11:20"/>
    <s v="20/03/2024 03:30:00"/>
    <s v="20/03/2024 03:31:00"/>
    <s v="20/03/2024 04:34:00"/>
    <s v="71920,00"/>
    <s v="25800"/>
    <s v="46120"/>
    <s v="Mesa"/>
    <s v="Mesa 2 - L2"/>
    <s v=""/>
    <s v="U"/>
    <s v="74458"/>
    <x v="0"/>
  </r>
  <r>
    <s v="U"/>
    <s v="5310470"/>
    <s v="Floresta"/>
    <x v="3"/>
    <s v="012"/>
    <s v="4000"/>
    <s v="1"/>
    <s v="Madeira para Celulose"/>
    <x v="109"/>
    <x v="1"/>
    <s v="TRITREM"/>
    <s v="74470"/>
    <s v="20/03/2024 00:09:37"/>
    <s v="20/03/2024 05:05:00"/>
    <s v="20/03/2024 05:06:00"/>
    <s v="20/03/2024 05:48:00"/>
    <s v="71730,00"/>
    <s v="27100"/>
    <s v="44630"/>
    <s v="Mesa"/>
    <s v="Mesa Celulose - L1"/>
    <s v=""/>
    <s v="U"/>
    <s v="74470"/>
    <x v="0"/>
  </r>
  <r>
    <s v="U"/>
    <s v="5310460"/>
    <s v="Floresta"/>
    <x v="3"/>
    <s v="023"/>
    <s v="4000"/>
    <s v="1"/>
    <s v="Madeira para Celulose"/>
    <x v="3"/>
    <x v="1"/>
    <s v="TRITREM"/>
    <s v="74460"/>
    <s v="19/03/2024 20:55:32"/>
    <s v="20/03/2024 06:00:00"/>
    <s v="20/03/2024 06:01:00"/>
    <s v="20/03/2024 07:21:00"/>
    <s v="72100,00"/>
    <s v="25780"/>
    <s v="46320"/>
    <s v="Mesa"/>
    <s v="Picador Movel - L2"/>
    <s v=""/>
    <s v="U"/>
    <s v="74460"/>
    <x v="0"/>
  </r>
  <r>
    <s v="U"/>
    <s v="5280957"/>
    <s v="Floresta"/>
    <x v="12"/>
    <s v="001"/>
    <s v="4000"/>
    <s v="1"/>
    <s v="Madeira para Celulose"/>
    <x v="291"/>
    <x v="11"/>
    <s v="TRITREM"/>
    <s v="53607"/>
    <s v="20/03/2024 05:59:37"/>
    <s v="20/03/2024 06:02:00"/>
    <s v="20/03/2024 06:03:00"/>
    <s v="20/03/2024 06:59:00"/>
    <s v="73990,00"/>
    <s v="30050"/>
    <s v="43940"/>
    <s v="Mesa"/>
    <s v="Mesa 2 - L2"/>
    <s v=""/>
    <s v="U"/>
    <s v="53607"/>
    <x v="0"/>
  </r>
  <r>
    <s v="U"/>
    <s v="5307497"/>
    <s v="Floresta"/>
    <x v="2"/>
    <s v="002"/>
    <s v="4000"/>
    <s v="1"/>
    <s v="Madeira para Celulose"/>
    <x v="172"/>
    <x v="2"/>
    <s v="TRITREM"/>
    <s v="11497"/>
    <s v="19/03/2024 21:24:06"/>
    <s v="20/03/2024 07:01:00"/>
    <s v="20/03/2024 07:02:00"/>
    <s v="20/03/2024 08:26:00"/>
    <s v="81960,00"/>
    <s v="25850"/>
    <s v="56110"/>
    <s v="Mesa"/>
    <s v="Mesa 2 - L2"/>
    <s v=""/>
    <s v="U"/>
    <s v="11497"/>
    <x v="0"/>
  </r>
  <r>
    <s v="U"/>
    <s v="5306771"/>
    <s v="Floresta"/>
    <x v="14"/>
    <s v="013"/>
    <s v="4000"/>
    <s v="1"/>
    <s v="Madeira para Celulose"/>
    <x v="292"/>
    <x v="1"/>
    <s v="TRITREM"/>
    <s v="11271"/>
    <s v="06/03/2024 10:28:26"/>
    <s v="06/03/2024 22:20:00"/>
    <s v="06/03/2024 22:21:00"/>
    <s v="07/03/2024 00:52:00"/>
    <s v="76740,00"/>
    <s v="25740"/>
    <s v="51000"/>
    <s v="Mesa"/>
    <s v="Mesa 2 - L2"/>
    <s v=""/>
    <s v="U"/>
    <s v="11271"/>
    <x v="0"/>
  </r>
  <r>
    <s v="U"/>
    <s v="533586"/>
    <s v="Floresta"/>
    <x v="1"/>
    <s v="020"/>
    <s v="4000"/>
    <s v="1"/>
    <s v="Madeira para Celulose"/>
    <x v="293"/>
    <x v="9"/>
    <s v="TRITREM"/>
    <s v="588"/>
    <s v="07/03/2024 02:41:40"/>
    <s v="07/03/2024 02:44:00"/>
    <s v="07/03/2024 02:45:00"/>
    <s v="07/03/2024 03:21:00"/>
    <s v="76140,00"/>
    <s v="24990"/>
    <s v="51150"/>
    <s v="Mesa"/>
    <s v="Mesa 1 - L2"/>
    <s v=""/>
    <s v="U"/>
    <s v="588"/>
    <x v="0"/>
  </r>
  <r>
    <s v="U"/>
    <s v="5310439"/>
    <s v="Floresta"/>
    <x v="3"/>
    <s v="025"/>
    <s v="4000"/>
    <s v="1"/>
    <s v="Madeira para Celulose"/>
    <x v="100"/>
    <x v="1"/>
    <s v="TRITREM"/>
    <s v="74439"/>
    <s v="19/03/2024 15:47:01"/>
    <s v="19/03/2024 21:19:00"/>
    <s v="19/03/2024 21:20:00"/>
    <s v="19/03/2024 21:55:00"/>
    <s v="76490,00"/>
    <s v="25160"/>
    <s v="51330"/>
    <s v="Mesa"/>
    <s v="Mesa 2 - L2"/>
    <s v=""/>
    <s v="U"/>
    <s v="74439"/>
    <x v="0"/>
  </r>
  <r>
    <s v="U"/>
    <s v="5316308"/>
    <s v="Floresta"/>
    <x v="8"/>
    <s v="002"/>
    <s v="4000"/>
    <s v="1"/>
    <s v="Madeira para Celulose"/>
    <x v="15"/>
    <x v="1"/>
    <s v="TRITREM"/>
    <s v="11808"/>
    <s v="09/03/2024 20:10:21"/>
    <s v="10/03/2024 02:18:00"/>
    <s v="10/03/2024 02:19:00"/>
    <s v="10/03/2024 03:21:00"/>
    <s v="73280,00"/>
    <s v="27200"/>
    <s v="46080"/>
    <s v="Mesa"/>
    <s v="Picador Movel - L2"/>
    <s v=""/>
    <s v="U"/>
    <s v="11808"/>
    <x v="0"/>
  </r>
  <r>
    <s v="U"/>
    <s v="5276832"/>
    <s v="Floresta"/>
    <x v="3"/>
    <s v="017"/>
    <s v="4000"/>
    <s v="1"/>
    <s v="Madeira para Celulose"/>
    <x v="109"/>
    <x v="1"/>
    <s v="TRITREM"/>
    <s v="73832"/>
    <s v="09/03/2024 21:17:15"/>
    <s v="10/03/2024 03:34:00"/>
    <s v="10/03/2024 03:35:00"/>
    <s v="10/03/2024 06:02:00"/>
    <s v="68190,00"/>
    <s v="27090"/>
    <s v="41100"/>
    <s v="Mesa"/>
    <s v="Mesa 1 - L2"/>
    <s v=""/>
    <s v="U"/>
    <s v="73832"/>
    <x v="0"/>
  </r>
  <r>
    <s v="U"/>
    <s v="536646"/>
    <s v="Floresta"/>
    <x v="15"/>
    <s v="004"/>
    <s v="4000"/>
    <s v="1"/>
    <s v="Madeira para Celulose"/>
    <x v="294"/>
    <x v="2"/>
    <s v="TRITREM"/>
    <s v="2568"/>
    <s v="10/03/2024 03:59:51"/>
    <s v="10/03/2024 04:02:00"/>
    <s v="10/03/2024 04:03:00"/>
    <s v="10/03/2024 06:24:00"/>
    <s v="78900,00"/>
    <s v="25270"/>
    <s v="53630"/>
    <s v="Mesa"/>
    <s v="Mesa 4 - L2"/>
    <s v=""/>
    <s v="U"/>
    <s v="2568"/>
    <x v="0"/>
  </r>
  <r>
    <s v="U"/>
    <s v="533676"/>
    <s v="Floresta"/>
    <x v="1"/>
    <s v="020"/>
    <s v="4000"/>
    <s v="1"/>
    <s v="Madeira para Celulose"/>
    <x v="295"/>
    <x v="1"/>
    <s v="TRITREM"/>
    <s v="694"/>
    <s v="10/03/2024 04:28:48"/>
    <s v="10/03/2024 04:31:00"/>
    <s v="10/03/2024 04:32:00"/>
    <s v="10/03/2024 05:28:00"/>
    <s v="76010,00"/>
    <s v="26060"/>
    <s v="49950"/>
    <s v="Mesa"/>
    <s v="Picador Movel - L2"/>
    <s v=""/>
    <s v="U"/>
    <s v="694"/>
    <x v="0"/>
  </r>
  <r>
    <s v="U"/>
    <s v="5280555"/>
    <s v="Floresta"/>
    <x v="12"/>
    <s v="004"/>
    <s v="4000"/>
    <s v="1"/>
    <s v="Madeira para Celulose"/>
    <x v="143"/>
    <x v="3"/>
    <s v="TRITREM"/>
    <s v="53205"/>
    <s v="12/03/2024 16:15:51"/>
    <s v="13/03/2024 00:29:00"/>
    <s v="13/03/2024 00:30:00"/>
    <s v="13/03/2024 01:15:00"/>
    <s v="76380,00"/>
    <s v="26450"/>
    <s v="49930"/>
    <s v="Mesa"/>
    <s v="Mesa 1 - L2"/>
    <s v=""/>
    <s v="U"/>
    <s v="53205"/>
    <x v="0"/>
  </r>
  <r>
    <s v="U"/>
    <s v="5276987"/>
    <s v="Floresta"/>
    <x v="3"/>
    <s v="020"/>
    <s v="4000"/>
    <s v="1"/>
    <s v="Madeira para Celulose"/>
    <x v="296"/>
    <x v="1"/>
    <s v="TRITREM"/>
    <s v="73987"/>
    <s v="12/03/2024 15:01:16"/>
    <s v="13/03/2024 01:25:00"/>
    <s v="13/03/2024 01:26:00"/>
    <s v="13/03/2024 02:17:00"/>
    <s v="70170,00"/>
    <s v="26730"/>
    <s v="43440"/>
    <s v="Mesa"/>
    <s v="Mesa 2 - L2"/>
    <s v=""/>
    <s v="U"/>
    <s v="73987"/>
    <x v="0"/>
  </r>
  <r>
    <s v="U"/>
    <s v="5008512"/>
    <s v="Floresta"/>
    <x v="7"/>
    <s v="004"/>
    <s v="4000"/>
    <s v="1"/>
    <s v="Madeira para Celulose"/>
    <x v="297"/>
    <x v="7"/>
    <s v="TRITREM"/>
    <s v="4511"/>
    <s v="12/03/2024 15:34:55"/>
    <s v="13/03/2024 02:27:00"/>
    <s v="13/03/2024 02:28:00"/>
    <s v="13/03/2024 03:05:00"/>
    <s v="79700,00"/>
    <s v="25690"/>
    <s v="54010"/>
    <s v="Patio"/>
    <s v=""/>
    <s v="3-305"/>
    <s v="U"/>
    <s v="4511"/>
    <x v="0"/>
  </r>
  <r>
    <s v="U"/>
    <s v="5307181"/>
    <s v="Floresta"/>
    <x v="17"/>
    <s v="002"/>
    <s v="4000"/>
    <s v="1"/>
    <s v="Madeira para Celulose"/>
    <x v="159"/>
    <x v="4"/>
    <s v="TRITREM"/>
    <s v="11181"/>
    <s v="12/03/2024 18:25:57"/>
    <s v="13/03/2024 03:11:00"/>
    <s v="13/03/2024 03:12:00"/>
    <s v="13/03/2024 03:49:00"/>
    <s v="80600,00"/>
    <s v="25910"/>
    <s v="54690"/>
    <s v="Mesa"/>
    <s v="Mesa 2 - L2"/>
    <s v=""/>
    <s v="U"/>
    <s v="11181"/>
    <x v="0"/>
  </r>
  <r>
    <s v="U"/>
    <s v="5008510"/>
    <s v="Floresta"/>
    <x v="7"/>
    <s v="004"/>
    <s v="4000"/>
    <s v="1"/>
    <s v="Madeira para Celulose"/>
    <x v="35"/>
    <x v="0"/>
    <s v="TRITREM"/>
    <s v="4509"/>
    <s v="12/03/2024 15:04:03"/>
    <s v="13/03/2024 03:36:00"/>
    <s v="13/03/2024 03:37:00"/>
    <s v="13/03/2024 04:10:00"/>
    <s v="73960,00"/>
    <s v="25830"/>
    <s v="48130"/>
    <s v="Mesa"/>
    <s v="Mesa 2 - L2"/>
    <s v=""/>
    <s v="U"/>
    <s v="4509"/>
    <x v="0"/>
  </r>
  <r>
    <s v="U"/>
    <s v="5313885"/>
    <s v="Floresta"/>
    <x v="10"/>
    <s v="008"/>
    <s v="4100"/>
    <s v="1"/>
    <s v="Madeira para Energia"/>
    <x v="21"/>
    <x v="6"/>
    <s v="TRITREM"/>
    <s v="516883"/>
    <s v="12/03/2024 20:57:18"/>
    <s v="13/03/2024 03:49:00"/>
    <s v="13/03/2024 03:50:00"/>
    <s v="13/03/2024 04:57:00"/>
    <s v="81040,00"/>
    <s v="25910"/>
    <s v="55130"/>
    <s v="Patio"/>
    <s v=""/>
    <s v="8-806"/>
    <s v="U"/>
    <s v="516883"/>
    <x v="0"/>
  </r>
  <r>
    <s v="U"/>
    <s v="5316696"/>
    <s v="Floresta"/>
    <x v="8"/>
    <s v="013"/>
    <s v="4000"/>
    <s v="1"/>
    <s v="Madeira para Celulose"/>
    <x v="277"/>
    <x v="11"/>
    <s v="TRITREM"/>
    <s v="12196"/>
    <s v="12/03/2024 19:37:03"/>
    <s v="13/03/2024 04:01:00"/>
    <s v="13/03/2024 04:02:00"/>
    <s v="13/03/2024 04:37:00"/>
    <s v="80580,00"/>
    <s v="29770"/>
    <s v="50810"/>
    <s v="Mesa"/>
    <s v="Mesa 3 - L2"/>
    <s v=""/>
    <s v="U"/>
    <s v="12196"/>
    <x v="0"/>
  </r>
  <r>
    <s v="U"/>
    <s v="5280572"/>
    <s v="Floresta"/>
    <x v="12"/>
    <s v="003"/>
    <s v="4000"/>
    <s v="1"/>
    <s v="Madeira para Celulose"/>
    <x v="69"/>
    <x v="3"/>
    <s v="TRITREM"/>
    <s v="53222"/>
    <s v="12/03/2024 20:33:37"/>
    <s v="13/03/2024 04:09:00"/>
    <s v="13/03/2024 04:10:00"/>
    <s v="13/03/2024 05:25:00"/>
    <s v="73090,00"/>
    <s v="26120"/>
    <s v="46970"/>
    <s v="Mesa"/>
    <s v="Mesa 4 - L2"/>
    <s v=""/>
    <s v="U"/>
    <s v="53222"/>
    <x v="0"/>
  </r>
  <r>
    <s v="U"/>
    <s v="5313754"/>
    <s v="Floresta"/>
    <x v="4"/>
    <s v="015"/>
    <s v="4000"/>
    <s v="1"/>
    <s v="Madeira para Celulose"/>
    <x v="155"/>
    <x v="2"/>
    <s v="TRITREM"/>
    <s v="516752"/>
    <s v="11/03/2024 12:03:59"/>
    <s v="11/03/2024 22:32:00"/>
    <s v="11/03/2024 22:33:00"/>
    <s v="11/03/2024 23:22:00"/>
    <s v="72190,00"/>
    <s v="25940"/>
    <s v="46250"/>
    <s v="Mesa"/>
    <s v="Mesa 3 - L2"/>
    <s v=""/>
    <s v="U"/>
    <s v="516752"/>
    <x v="0"/>
  </r>
  <r>
    <s v="U"/>
    <s v="5276940"/>
    <s v="Floresta"/>
    <x v="3"/>
    <s v="018"/>
    <s v="4000"/>
    <s v="1"/>
    <s v="Madeira para Celulose"/>
    <x v="79"/>
    <x v="1"/>
    <s v="TRITREM"/>
    <s v="73940"/>
    <s v="11/03/2024 17:26:26"/>
    <s v="11/03/2024 23:35:00"/>
    <s v="11/03/2024 23:36:00"/>
    <s v="12/03/2024 00:08:00"/>
    <s v="72050,00"/>
    <s v="27200"/>
    <s v="44850"/>
    <s v="Mesa"/>
    <s v="Picador Movel - L2"/>
    <s v=""/>
    <s v="U"/>
    <s v="73940"/>
    <x v="0"/>
  </r>
  <r>
    <s v="U"/>
    <s v="5310486"/>
    <s v="Floresta"/>
    <x v="3"/>
    <s v="023"/>
    <s v="4000"/>
    <s v="1"/>
    <s v="Madeira para Celulose"/>
    <x v="76"/>
    <x v="1"/>
    <s v="TRITREM"/>
    <s v="74486"/>
    <s v="20/03/2024 04:34:53"/>
    <s v="20/03/2024 12:26:00"/>
    <s v="20/03/2024 12:27:00"/>
    <s v="20/03/2024 12:56:00"/>
    <s v="77240,00"/>
    <s v="26060"/>
    <s v="51180"/>
    <s v="Mesa"/>
    <s v="Mesa 2 - L2"/>
    <s v=""/>
    <s v="U"/>
    <s v="74486"/>
    <x v="0"/>
  </r>
  <r>
    <s v="U"/>
    <s v="5307521"/>
    <s v="Floresta"/>
    <x v="2"/>
    <s v="003"/>
    <s v="4000"/>
    <s v="1"/>
    <s v="Madeira para Celulose"/>
    <x v="298"/>
    <x v="5"/>
    <s v="TRITREM"/>
    <s v="11521"/>
    <s v="20/03/2024 13:47:32"/>
    <s v="20/03/2024 20:51:00"/>
    <s v="20/03/2024 20:52:00"/>
    <s v="20/03/2024 21:29:00"/>
    <s v="77620,00"/>
    <s v="25400"/>
    <s v="52220"/>
    <s v="Mesa"/>
    <s v="Picador Movel - L2"/>
    <s v=""/>
    <s v="U"/>
    <s v="11521"/>
    <x v="0"/>
  </r>
  <r>
    <s v="U"/>
    <s v="5307509"/>
    <s v="Floresta"/>
    <x v="2"/>
    <s v="002"/>
    <s v="4000"/>
    <s v="1"/>
    <s v="Madeira para Celulose"/>
    <x v="148"/>
    <x v="2"/>
    <s v="TRITREM"/>
    <s v="11509"/>
    <s v="20/03/2024 08:32:54"/>
    <s v="20/03/2024 21:13:00"/>
    <s v="20/03/2024 21:14:00"/>
    <s v="20/03/2024 22:17:00"/>
    <s v="81000,00"/>
    <s v="25180"/>
    <s v="55820"/>
    <s v="Mesa"/>
    <s v="Mesa 1 - L2"/>
    <s v=""/>
    <s v="U"/>
    <s v="11509"/>
    <x v="0"/>
  </r>
  <r>
    <s v="U"/>
    <s v="5317304"/>
    <s v="Floresta"/>
    <x v="8"/>
    <s v="028"/>
    <s v="4000"/>
    <s v="1"/>
    <s v="Madeira para Celulose"/>
    <x v="64"/>
    <x v="1"/>
    <s v="TRITREM"/>
    <s v="12804"/>
    <s v="21/03/2024 07:04:14"/>
    <s v="21/03/2024 07:12:00"/>
    <s v="21/03/2024 07:13:00"/>
    <s v="21/03/2024 07:57:00"/>
    <s v="77000,00"/>
    <s v="26800"/>
    <s v="50200"/>
    <s v="Mesa"/>
    <s v="Mesa 1 - L2"/>
    <s v=""/>
    <s v="U"/>
    <s v="12804"/>
    <x v="0"/>
  </r>
  <r>
    <s v="U"/>
    <s v="5281017"/>
    <s v="Floresta"/>
    <x v="12"/>
    <s v="002"/>
    <s v="4000"/>
    <s v="1"/>
    <s v="Madeira para Celulose"/>
    <x v="152"/>
    <x v="3"/>
    <s v="TRITREM"/>
    <s v="53667"/>
    <s v="21/03/2024 00:58:15"/>
    <s v="21/03/2024 08:34:00"/>
    <s v="21/03/2024 08:35:00"/>
    <s v="21/03/2024 09:07:00"/>
    <s v="76560,00"/>
    <s v="24960"/>
    <s v="51600"/>
    <s v="Mesa"/>
    <s v="Mesa 1 - L2"/>
    <s v=""/>
    <s v="U"/>
    <s v="53667"/>
    <x v="0"/>
  </r>
  <r>
    <s v="U"/>
    <s v="5307520"/>
    <s v="Floresta"/>
    <x v="2"/>
    <s v="003"/>
    <s v="4000"/>
    <s v="1"/>
    <s v="Madeira para Celulose"/>
    <x v="132"/>
    <x v="2"/>
    <s v="TRITREM"/>
    <s v="11520"/>
    <s v="20/03/2024 13:08:49"/>
    <s v="21/03/2024 09:53:00"/>
    <s v="21/03/2024 09:54:00"/>
    <s v="21/03/2024 11:02:00"/>
    <s v="77600,00"/>
    <s v="26200"/>
    <s v="51400"/>
    <s v="Mesa"/>
    <s v="Picador Movel - L2"/>
    <s v=""/>
    <s v="U"/>
    <s v="11520"/>
    <x v="0"/>
  </r>
  <r>
    <s v="U"/>
    <s v="5299633"/>
    <s v="Floresta"/>
    <x v="5"/>
    <s v="006"/>
    <s v="4000"/>
    <s v="1"/>
    <s v="Madeira para Celulose"/>
    <x v="299"/>
    <x v="4"/>
    <s v="TRITREM"/>
    <s v="3633"/>
    <s v="20/03/2024 19:38:05"/>
    <s v="21/03/2024 12:14:00"/>
    <s v="21/03/2024 12:15:00"/>
    <s v="21/03/2024 13:21:00"/>
    <s v="66480,00"/>
    <s v="26150"/>
    <s v="40330"/>
    <s v="Mesa"/>
    <s v="Mesa 2 - L2"/>
    <s v=""/>
    <s v="U"/>
    <s v="3633"/>
    <x v="0"/>
  </r>
  <r>
    <s v="U"/>
    <s v="5310549"/>
    <s v="Floresta"/>
    <x v="3"/>
    <s v="018"/>
    <s v="4000"/>
    <s v="1"/>
    <s v="Madeira para Celulose"/>
    <x v="34"/>
    <x v="1"/>
    <s v="TRITREM"/>
    <s v="74549"/>
    <s v="21/03/2024 04:44:06"/>
    <s v="21/03/2024 12:41:00"/>
    <s v="21/03/2024 12:42:00"/>
    <s v="21/03/2024 13:44:00"/>
    <s v="71940,00"/>
    <s v="26650"/>
    <s v="45290"/>
    <s v="Mesa"/>
    <s v="Mesa 3 - L2"/>
    <s v=""/>
    <s v="U"/>
    <s v="74549"/>
    <x v="0"/>
  </r>
  <r>
    <s v="U"/>
    <s v="5281041"/>
    <s v="Floresta"/>
    <x v="12"/>
    <s v="002"/>
    <s v="4000"/>
    <s v="1"/>
    <s v="Madeira para Celulose"/>
    <x v="152"/>
    <x v="3"/>
    <s v="TRITREM"/>
    <s v="53691"/>
    <s v="21/03/2024 09:07:23"/>
    <s v="21/03/2024 17:30:00"/>
    <s v="21/03/2024 17:31:00"/>
    <s v="21/03/2024 18:12:00"/>
    <s v="79180,00"/>
    <s v="24900"/>
    <s v="54280"/>
    <s v="Mesa"/>
    <s v="Mesa Celulose - L1"/>
    <s v=""/>
    <s v="U"/>
    <s v="53691"/>
    <x v="0"/>
  </r>
  <r>
    <s v="U"/>
    <s v="5310595"/>
    <s v="Floresta"/>
    <x v="3"/>
    <s v="012"/>
    <s v="4000"/>
    <s v="1"/>
    <s v="Madeira para Celulose"/>
    <x v="242"/>
    <x v="1"/>
    <s v="TRITREM"/>
    <s v="74595"/>
    <s v="21/03/2024 22:51:07"/>
    <s v="22/03/2024 06:56:00"/>
    <s v="22/03/2024 06:57:00"/>
    <s v="22/03/2024 08:05:00"/>
    <s v="78830,00"/>
    <s v="24720"/>
    <s v="54110"/>
    <s v="Mesa"/>
    <s v="Mesa 2 - L2"/>
    <s v=""/>
    <s v="U"/>
    <s v="74595"/>
    <x v="0"/>
  </r>
  <r>
    <s v="U"/>
    <s v="5193109"/>
    <s v="Floresta"/>
    <x v="8"/>
    <s v="033"/>
    <s v="4000"/>
    <s v="1"/>
    <s v="Madeira para Celulose"/>
    <x v="86"/>
    <x v="1"/>
    <s v="TRITREM"/>
    <s v="2109"/>
    <s v="21/03/2024 23:13:06"/>
    <s v="22/03/2024 07:21:00"/>
    <s v="22/03/2024 07:22:00"/>
    <s v="22/03/2024 07:51:00"/>
    <s v="79800,00"/>
    <s v="24970"/>
    <s v="54830"/>
    <s v="Mesa"/>
    <s v="Picador Movel - L2"/>
    <s v=""/>
    <s v="U"/>
    <s v="2109"/>
    <x v="0"/>
  </r>
  <r>
    <s v="U"/>
    <s v="5313006"/>
    <s v="Floresta"/>
    <x v="4"/>
    <s v="033"/>
    <s v="5000"/>
    <s v="1"/>
    <s v="Madeira para Celulose"/>
    <x v="198"/>
    <x v="4"/>
    <s v="TRITREM"/>
    <s v="516004"/>
    <s v="04/03/2024 21:06:56"/>
    <s v="05/03/2024 06:08:00"/>
    <s v="05/03/2024 06:09:00"/>
    <s v="05/03/2024 07:04:00"/>
    <s v="81340,00"/>
    <s v="25690"/>
    <s v="55650"/>
    <s v="Mesa"/>
    <s v="Mesa 1 - L2"/>
    <s v=""/>
    <s v="U"/>
    <s v="516004"/>
    <x v="0"/>
  </r>
  <r>
    <s v="U"/>
    <s v="5313005"/>
    <s v="Floresta"/>
    <x v="4"/>
    <s v="033"/>
    <s v="5000"/>
    <s v="1"/>
    <s v="Madeira para Celulose"/>
    <x v="146"/>
    <x v="2"/>
    <s v="TRITREM"/>
    <s v="516003"/>
    <s v="04/03/2024 20:56:14"/>
    <s v="05/03/2024 08:45:00"/>
    <s v="05/03/2024 08:46:00"/>
    <s v="05/03/2024 10:39:00"/>
    <s v="84900,00"/>
    <s v="26020"/>
    <s v="58880"/>
    <s v="Mesa"/>
    <s v="Mesa 2 - L2"/>
    <s v=""/>
    <s v="U"/>
    <s v="516003"/>
    <x v="0"/>
  </r>
  <r>
    <s v="U"/>
    <s v="5008028"/>
    <s v="Floresta"/>
    <x v="7"/>
    <s v="013"/>
    <s v="4000"/>
    <s v="1"/>
    <s v="Madeira para Celulose"/>
    <x v="300"/>
    <x v="0"/>
    <s v="TRITREM"/>
    <s v="4027"/>
    <s v="04/03/2024 17:26:16"/>
    <s v="05/03/2024 09:44:00"/>
    <s v="05/03/2024 09:45:00"/>
    <s v="05/03/2024 11:56:00"/>
    <s v="74760,00"/>
    <s v="25930"/>
    <s v="48830"/>
    <s v="Mesa"/>
    <s v="Mesa 2 - L2"/>
    <s v=""/>
    <s v="U"/>
    <s v="4027"/>
    <x v="0"/>
  </r>
  <r>
    <s v="U"/>
    <s v="5306950"/>
    <s v="Floresta"/>
    <x v="14"/>
    <s v="012"/>
    <s v="4000"/>
    <s v="1"/>
    <s v="Madeira para Celulose"/>
    <x v="253"/>
    <x v="0"/>
    <s v="TRITREM"/>
    <s v="11450"/>
    <s v="07/03/2024 14:52:28"/>
    <s v="07/03/2024 23:49:00"/>
    <s v="07/03/2024 23:50:00"/>
    <s v="08/03/2024 00:27:00"/>
    <s v="74480,00"/>
    <s v="25760"/>
    <s v="48720"/>
    <s v="Mesa"/>
    <s v="Mesa 2 - L2"/>
    <s v=""/>
    <s v="U"/>
    <s v="11450"/>
    <x v="0"/>
  </r>
  <r>
    <s v="U"/>
    <s v="536590"/>
    <s v="Floresta"/>
    <x v="15"/>
    <s v="007"/>
    <s v="4000"/>
    <s v="1"/>
    <s v="Madeira para Celulose"/>
    <x v="66"/>
    <x v="4"/>
    <s v="TRITREM"/>
    <s v="2539"/>
    <s v="08/03/2024 03:10:20"/>
    <s v="08/03/2024 03:13:00"/>
    <s v="08/03/2024 03:14:00"/>
    <s v="08/03/2024 03:18:00"/>
    <s v="77200,00"/>
    <s v="25510"/>
    <s v="51690"/>
    <s v="Mesa"/>
    <s v="Mesa 4 - L2"/>
    <s v=""/>
    <s v="U"/>
    <s v="2539"/>
    <x v="0"/>
  </r>
  <r>
    <s v="U"/>
    <s v="5313354"/>
    <s v="Floresta"/>
    <x v="4"/>
    <s v="045"/>
    <s v="5000"/>
    <s v="1"/>
    <s v="Madeira para Celulose"/>
    <x v="93"/>
    <x v="4"/>
    <s v="TRITREM"/>
    <s v="516352"/>
    <s v="08/03/2024 03:34:24"/>
    <s v="08/03/2024 03:37:00"/>
    <s v="08/03/2024 03:38:00"/>
    <s v="08/03/2024 04:21:00"/>
    <s v="70890,00"/>
    <s v="25570"/>
    <s v="45320"/>
    <s v="Mesa"/>
    <s v="Mesa 3 - L2"/>
    <s v=""/>
    <s v="U"/>
    <s v="516352"/>
    <x v="0"/>
  </r>
  <r>
    <s v="U"/>
    <s v="5012418"/>
    <s v="Floresta"/>
    <x v="6"/>
    <s v="006"/>
    <s v="4000"/>
    <s v="1"/>
    <s v="Madeira para Celulose"/>
    <x v="97"/>
    <x v="5"/>
    <s v="BITREM"/>
    <s v="27392"/>
    <s v="08/03/2024 00:24:22"/>
    <s v="08/03/2024 03:49:00"/>
    <s v="08/03/2024 03:50:00"/>
    <s v="08/03/2024 04:32:00"/>
    <s v="56300,00"/>
    <s v="20980"/>
    <s v="35320"/>
    <s v="Mesa"/>
    <s v="Mesa 4 - L2"/>
    <s v=""/>
    <s v="U"/>
    <s v="27392"/>
    <x v="0"/>
  </r>
  <r>
    <s v="U"/>
    <s v="5313851"/>
    <s v="Floresta"/>
    <x v="10"/>
    <s v="013"/>
    <s v="4100"/>
    <s v="1"/>
    <s v="Madeira para Energia"/>
    <x v="11"/>
    <x v="5"/>
    <s v="BITREM"/>
    <s v="516849"/>
    <s v="12/03/2024 08:55:05"/>
    <s v="12/03/2024 16:12:00"/>
    <s v="12/03/2024 16:13:00"/>
    <s v="12/03/2024 17:03:00"/>
    <s v="57340,00"/>
    <s v="21690"/>
    <s v="35650"/>
    <s v="Patio"/>
    <s v=""/>
    <s v="8-806"/>
    <s v="U"/>
    <s v="516849"/>
    <x v="0"/>
  </r>
  <r>
    <s v="U"/>
    <s v="5313840"/>
    <s v="Floresta"/>
    <x v="4"/>
    <s v="014"/>
    <s v="4000"/>
    <s v="1"/>
    <s v="Madeira para Celulose"/>
    <x v="186"/>
    <x v="0"/>
    <s v="TRITREM"/>
    <s v="516838"/>
    <s v="12/03/2024 07:17:26"/>
    <s v="12/03/2024 17:30:00"/>
    <s v="12/03/2024 17:31:00"/>
    <s v="12/03/2024 18:28:00"/>
    <s v="76840,00"/>
    <s v="25910"/>
    <s v="50930"/>
    <s v="Mesa"/>
    <s v="Mesa 2 - L2"/>
    <s v=""/>
    <s v="U"/>
    <s v="516838"/>
    <x v="0"/>
  </r>
  <r>
    <s v="U"/>
    <s v="5280544"/>
    <s v="Floresta"/>
    <x v="12"/>
    <s v="004"/>
    <s v="4000"/>
    <s v="1"/>
    <s v="Madeira para Celulose"/>
    <x v="99"/>
    <x v="3"/>
    <s v="TRITREM"/>
    <s v="53194"/>
    <s v="12/03/2024 10:53:53"/>
    <s v="12/03/2024 18:49:00"/>
    <s v="12/03/2024 18:50:00"/>
    <s v="12/03/2024 19:56:00"/>
    <s v="69780,00"/>
    <s v="26840"/>
    <s v="42940"/>
    <s v="Patio"/>
    <s v=""/>
    <s v="4-405"/>
    <s v="U"/>
    <s v="53194"/>
    <x v="0"/>
  </r>
  <r>
    <s v="U"/>
    <s v="536720"/>
    <s v="Floresta"/>
    <x v="15"/>
    <s v="003"/>
    <s v="4000"/>
    <s v="1"/>
    <s v="Madeira para Celulose"/>
    <x v="170"/>
    <x v="8"/>
    <s v="TRITREM"/>
    <s v="2719"/>
    <s v="12/03/2024 19:11:15"/>
    <s v="12/03/2024 19:14:00"/>
    <s v="12/03/2024 19:15:00"/>
    <s v="12/03/2024 20:00:00"/>
    <s v="81180,00"/>
    <s v="25080"/>
    <s v="56100"/>
    <s v="Mesa"/>
    <s v="Mesa 3 - L2"/>
    <s v=""/>
    <s v="U"/>
    <s v="2719"/>
    <x v="0"/>
  </r>
  <r>
    <s v="U"/>
    <s v="5008513"/>
    <s v="Floresta"/>
    <x v="7"/>
    <s v="004"/>
    <s v="4000"/>
    <s v="1"/>
    <s v="Madeira para Celulose"/>
    <x v="212"/>
    <x v="7"/>
    <s v="TRITREM"/>
    <s v="4512"/>
    <s v="12/03/2024 16:28:46"/>
    <s v="13/03/2024 05:57:00"/>
    <s v="13/03/2024 05:58:00"/>
    <s v="13/03/2024 06:38:00"/>
    <s v="77960,00"/>
    <s v="24220"/>
    <s v="53740"/>
    <s v="Mesa"/>
    <s v="Mesa 1 - L2"/>
    <s v=""/>
    <s v="U"/>
    <s v="4512"/>
    <x v="0"/>
  </r>
  <r>
    <s v="U"/>
    <s v="5310080"/>
    <s v="Floresta"/>
    <x v="3"/>
    <s v="029"/>
    <s v="4000"/>
    <s v="1"/>
    <s v="Madeira para Celulose"/>
    <x v="14"/>
    <x v="1"/>
    <s v="TRITREM"/>
    <s v="74080"/>
    <s v="14/03/2024 07:37:59"/>
    <s v="14/03/2024 14:17:00"/>
    <s v="14/03/2024 14:18:00"/>
    <s v="14/03/2024 15:23:00"/>
    <s v="72850,00"/>
    <s v="24810"/>
    <s v="48040"/>
    <s v="Mesa"/>
    <s v="Mesa 3 - L2"/>
    <s v=""/>
    <s v="U"/>
    <s v="74080"/>
    <x v="0"/>
  </r>
  <r>
    <s v="U"/>
    <s v="5310081"/>
    <s v="Floresta"/>
    <x v="3"/>
    <s v="027"/>
    <s v="4000"/>
    <s v="1"/>
    <s v="Madeira para Celulose"/>
    <x v="79"/>
    <x v="1"/>
    <s v="TRITREM"/>
    <s v="74081"/>
    <s v="14/03/2024 08:01:32"/>
    <s v="14/03/2024 15:06:00"/>
    <s v="14/03/2024 15:07:00"/>
    <s v="14/03/2024 16:05:00"/>
    <s v="86480,00"/>
    <s v="25810"/>
    <s v="60670"/>
    <s v="Patio"/>
    <s v=""/>
    <s v="5-512"/>
    <s v="U"/>
    <s v="74081"/>
    <x v="0"/>
  </r>
  <r>
    <s v="U"/>
    <s v="536789"/>
    <s v="Floresta"/>
    <x v="15"/>
    <s v="001"/>
    <s v="4000"/>
    <s v="1"/>
    <s v="Madeira para Celulose"/>
    <x v="301"/>
    <x v="2"/>
    <s v="TRITREM"/>
    <s v="2678"/>
    <s v="14/03/2024 17:12:21"/>
    <s v="14/03/2024 17:15:00"/>
    <s v="14/03/2024 17:16:00"/>
    <s v="14/03/2024 17:54:00"/>
    <s v="79090,00"/>
    <s v="25550"/>
    <s v="53540"/>
    <s v="Mesa"/>
    <s v="Mesa 1 - L2"/>
    <s v=""/>
    <s v="U"/>
    <s v="2678"/>
    <x v="0"/>
  </r>
  <r>
    <s v="U"/>
    <s v="5008610"/>
    <s v="Floresta"/>
    <x v="7"/>
    <s v="004"/>
    <s v="4000"/>
    <s v="1"/>
    <s v="Madeira para Celulose"/>
    <x v="113"/>
    <x v="7"/>
    <s v="TRITREM"/>
    <s v="4609"/>
    <s v="14/03/2024 10:28:06"/>
    <s v="14/03/2024 19:09:00"/>
    <s v="14/03/2024 19:10:00"/>
    <s v="14/03/2024 19:48:00"/>
    <s v="77190,00"/>
    <s v="25100"/>
    <s v="52090"/>
    <s v="Mesa"/>
    <s v="Mesa 2 - L2"/>
    <s v=""/>
    <s v="U"/>
    <s v="4609"/>
    <x v="0"/>
  </r>
  <r>
    <s v="U"/>
    <s v="5314055"/>
    <s v="Floresta"/>
    <x v="10"/>
    <s v="008"/>
    <s v="4100"/>
    <s v="1"/>
    <s v="Madeira para Energia"/>
    <x v="135"/>
    <x v="0"/>
    <s v="TRITREM"/>
    <s v="517053"/>
    <s v="14/03/2024 15:46:16"/>
    <s v="14/03/2024 21:14:00"/>
    <s v="14/03/2024 21:15:00"/>
    <s v="14/03/2024 21:43:00"/>
    <s v="78060,00"/>
    <s v="25850"/>
    <s v="52210"/>
    <s v="Patio"/>
    <s v=""/>
    <s v="8-808"/>
    <s v="U"/>
    <s v="517053"/>
    <x v="0"/>
  </r>
  <r>
    <s v="U"/>
    <s v="5317090"/>
    <s v="Floresta"/>
    <x v="8"/>
    <s v="030"/>
    <s v="4000"/>
    <s v="1"/>
    <s v="Madeira para Celulose"/>
    <x v="102"/>
    <x v="1"/>
    <s v="TRITREM"/>
    <s v="12590"/>
    <s v="18/03/2024 04:23:26"/>
    <s v="18/03/2024 10:28:00"/>
    <s v="18/03/2024 10:29:00"/>
    <s v="18/03/2024 10:53:00"/>
    <s v="82920,00"/>
    <s v="26910"/>
    <s v="56010"/>
    <s v="Mesa"/>
    <s v="Mesa 3 - L2"/>
    <s v=""/>
    <s v="U"/>
    <s v="12590"/>
    <x v="0"/>
  </r>
  <r>
    <s v="U"/>
    <s v="5314315"/>
    <s v="Floresta"/>
    <x v="4"/>
    <s v="027"/>
    <s v="4000"/>
    <s v="1"/>
    <s v="Madeira para Celulose"/>
    <x v="118"/>
    <x v="1"/>
    <s v="TRITREM"/>
    <s v="517313"/>
    <s v="17/03/2024 22:10:49"/>
    <s v="18/03/2024 10:58:00"/>
    <s v="18/03/2024 10:59:00"/>
    <s v="18/03/2024 11:39:00"/>
    <s v="69880,00"/>
    <s v="25660"/>
    <s v="44220"/>
    <s v="Mesa"/>
    <s v="Mesa 1 - L2"/>
    <s v=""/>
    <s v="U"/>
    <s v="517313"/>
    <x v="0"/>
  </r>
  <r>
    <s v="U"/>
    <s v="5303723"/>
    <s v="Floresta"/>
    <x v="4"/>
    <s v="040"/>
    <s v="5000"/>
    <s v="1"/>
    <s v="Madeira para Celulose"/>
    <x v="291"/>
    <x v="11"/>
    <s v="TRITREM"/>
    <s v="515721"/>
    <s v="01/03/2024 03:38:26"/>
    <s v="01/03/2024 10:17:00"/>
    <s v="01/03/2024 10:18:00"/>
    <s v="01/03/2024 12:38:00"/>
    <s v="74070,00"/>
    <s v="30180"/>
    <s v="43890"/>
    <s v="Mesa"/>
    <s v="Mesa 3 - L2"/>
    <s v=""/>
    <s v="U"/>
    <s v="515721"/>
    <x v="0"/>
  </r>
  <r>
    <s v="U"/>
    <s v="5306637"/>
    <s v="Floresta"/>
    <x v="14"/>
    <s v="017"/>
    <s v="4000"/>
    <s v="1"/>
    <s v="Madeira para Celulose"/>
    <x v="32"/>
    <x v="1"/>
    <s v="TRITREM"/>
    <s v="11137"/>
    <s v="04/03/2024 16:55:45"/>
    <s v="05/03/2024 02:06:00"/>
    <s v="05/03/2024 02:07:00"/>
    <s v=""/>
    <s v=""/>
    <s v=""/>
    <s v=""/>
    <s v="Patio"/>
    <s v=""/>
    <s v=""/>
    <s v="U"/>
    <s v="11137"/>
    <x v="0"/>
  </r>
  <r>
    <s v="U"/>
    <s v="5306808"/>
    <s v="Floresta"/>
    <x v="14"/>
    <s v="011"/>
    <s v="4000"/>
    <s v="1"/>
    <s v="Madeira para Celulose"/>
    <x v="302"/>
    <x v="2"/>
    <s v="TRITREM"/>
    <s v="11308"/>
    <s v="06/03/2024 17:54:49"/>
    <s v="07/03/2024 08:14:00"/>
    <s v="07/03/2024 08:15:00"/>
    <s v="07/03/2024 13:38:00"/>
    <s v="66700,00"/>
    <s v="24790"/>
    <s v="41910"/>
    <s v="Mesa"/>
    <s v="Mesa Celulose - L1"/>
    <s v=""/>
    <s v="U"/>
    <s v="11308"/>
    <x v="0"/>
  </r>
  <r>
    <s v="U"/>
    <s v="5313836"/>
    <s v="Floresta"/>
    <x v="4"/>
    <s v="014"/>
    <s v="4000"/>
    <s v="1"/>
    <s v="Madeira para Celulose"/>
    <x v="135"/>
    <x v="0"/>
    <s v="TRITREM"/>
    <s v="516834"/>
    <s v="12/03/2024 06:26:09"/>
    <s v="12/03/2024 14:45:00"/>
    <s v="12/03/2024 14:46:00"/>
    <s v="12/03/2024 15:28:00"/>
    <s v="77700,00"/>
    <s v="25900"/>
    <s v="51800"/>
    <s v="Mesa"/>
    <s v="Mesa Celulose - L1"/>
    <s v=""/>
    <s v="U"/>
    <s v="516834"/>
    <x v="0"/>
  </r>
  <r>
    <s v="U"/>
    <s v="5299412"/>
    <s v="Floresta"/>
    <x v="5"/>
    <s v="011"/>
    <s v="4000"/>
    <s v="1"/>
    <s v="Madeira para Celulose"/>
    <x v="303"/>
    <x v="4"/>
    <s v="TRITREM"/>
    <s v="3412"/>
    <s v="15/03/2024 19:49:22"/>
    <s v="16/03/2024 16:48:00"/>
    <s v="16/03/2024 16:49:00"/>
    <s v="16/03/2024 18:13:00"/>
    <s v="71560,00"/>
    <s v="24500"/>
    <s v="47060"/>
    <s v="Mesa"/>
    <s v="Mesa 1 - L2"/>
    <s v=""/>
    <s v="U"/>
    <s v="3412"/>
    <x v="0"/>
  </r>
  <r>
    <s v="U"/>
    <s v="5307337"/>
    <s v="Floresta"/>
    <x v="17"/>
    <s v="004"/>
    <s v="4000"/>
    <s v="1"/>
    <s v="Madeira para Celulose"/>
    <x v="133"/>
    <x v="2"/>
    <s v="TRITREM"/>
    <s v="11337"/>
    <s v="16/03/2024 07:01:43"/>
    <s v="16/03/2024 16:57:00"/>
    <s v="16/03/2024 16:58:00"/>
    <s v="16/03/2024 18:35:00"/>
    <s v="73100,00"/>
    <s v="25320"/>
    <s v="47780"/>
    <s v="Mesa"/>
    <s v="Mesa 3 - L2"/>
    <s v=""/>
    <s v="U"/>
    <s v="11337"/>
    <x v="0"/>
  </r>
  <r>
    <s v="U"/>
    <s v="5296113"/>
    <s v="Floresta"/>
    <x v="9"/>
    <s v="002"/>
    <s v="4100"/>
    <s v="1"/>
    <s v="Madeira para Celulose"/>
    <x v="103"/>
    <x v="5"/>
    <s v="BITREM"/>
    <s v="16938"/>
    <s v="16/03/2024 17:06:59"/>
    <s v="17/03/2024 07:02:00"/>
    <s v="17/03/2024 07:03:00"/>
    <s v="17/03/2024 08:42:00"/>
    <s v="54040,00"/>
    <s v="21060"/>
    <s v="32980"/>
    <s v="Mesa"/>
    <s v="Mesa Biomassa - L1"/>
    <s v=""/>
    <s v="U"/>
    <s v="16938"/>
    <x v="0"/>
  </r>
  <r>
    <s v="U"/>
    <s v="5314248"/>
    <s v="Floresta"/>
    <x v="4"/>
    <s v="015"/>
    <s v="4000"/>
    <s v="1"/>
    <s v="Madeira para Celulose"/>
    <x v="28"/>
    <x v="1"/>
    <s v="TRITREM"/>
    <s v="517246"/>
    <s v="17/03/2024 02:05:04"/>
    <s v="17/03/2024 12:05:00"/>
    <s v="17/03/2024 12:06:00"/>
    <s v="17/03/2024 12:56:00"/>
    <s v="69340,00"/>
    <s v="25720"/>
    <s v="43620"/>
    <s v="Mesa"/>
    <s v="Mesa Celulose - L1"/>
    <s v=""/>
    <s v="U"/>
    <s v="517246"/>
    <x v="0"/>
  </r>
  <r>
    <s v="U"/>
    <s v="5280857"/>
    <s v="Floresta"/>
    <x v="12"/>
    <s v="001"/>
    <s v="4000"/>
    <s v="1"/>
    <s v="Madeira para Celulose"/>
    <x v="204"/>
    <x v="3"/>
    <s v="TRITREM"/>
    <s v="53507"/>
    <s v="17/03/2024 09:55:03"/>
    <s v="17/03/2024 17:51:00"/>
    <s v="17/03/2024 17:52:00"/>
    <s v="17/03/2024 19:28:00"/>
    <s v="76980,00"/>
    <s v="25790"/>
    <s v="51190"/>
    <s v="Mesa"/>
    <s v="Mesa Celulose - L1"/>
    <s v=""/>
    <s v="U"/>
    <s v="53507"/>
    <x v="0"/>
  </r>
  <r>
    <s v="U"/>
    <s v="5280909"/>
    <s v="Floresta"/>
    <x v="12"/>
    <s v="002"/>
    <s v="4000"/>
    <s v="1"/>
    <s v="Madeira para Celulose"/>
    <x v="143"/>
    <x v="3"/>
    <s v="TRITREM"/>
    <s v="53559"/>
    <s v="19/03/2024 04:39:43"/>
    <s v="19/03/2024 13:31:00"/>
    <s v="19/03/2024 13:32:00"/>
    <s v="19/03/2024 17:39:00"/>
    <s v="70860,00"/>
    <s v="26430"/>
    <s v="44430"/>
    <s v="Mesa"/>
    <s v="Mesa Celulose - L1"/>
    <s v=""/>
    <s v="U"/>
    <s v="53559"/>
    <x v="0"/>
  </r>
  <r>
    <s v="U"/>
    <s v="5281094"/>
    <s v="Floresta"/>
    <x v="12"/>
    <s v="005"/>
    <s v="4000"/>
    <s v="1"/>
    <s v="Madeira para Celulose"/>
    <x v="304"/>
    <x v="3"/>
    <s v="TRITREM"/>
    <s v="53744"/>
    <s v="22/03/2024 00:42:14"/>
    <s v="22/03/2024 10:41:00"/>
    <s v="22/03/2024 10:42:00"/>
    <s v="22/03/2024 11:20:00"/>
    <s v="74480,00"/>
    <s v="26030"/>
    <s v="48450"/>
    <s v="Mesa"/>
    <s v="Mesa 3 - L2"/>
    <s v=""/>
    <s v="U"/>
    <s v="53744"/>
    <x v="0"/>
  </r>
  <r>
    <s v="U"/>
    <s v="5280576"/>
    <s v="Floresta"/>
    <x v="12"/>
    <s v="003"/>
    <s v="4000"/>
    <s v="1"/>
    <s v="Madeira para Celulose"/>
    <x v="136"/>
    <x v="3"/>
    <s v="TRITREM"/>
    <s v="53226"/>
    <s v="12/03/2024 22:00:00"/>
    <s v="13/03/2024 07:46:00"/>
    <s v="13/03/2024 07:47:00"/>
    <s v="13/03/2024 08:23:00"/>
    <s v="77490,00"/>
    <s v="25990"/>
    <s v="51500"/>
    <s v="Mesa"/>
    <s v="Mesa 2 - L2"/>
    <s v=""/>
    <s v="U"/>
    <s v="53226"/>
    <x v="0"/>
  </r>
  <r>
    <s v="U"/>
    <s v="533765"/>
    <s v="Floresta"/>
    <x v="1"/>
    <s v="020"/>
    <s v="4000"/>
    <s v="1"/>
    <s v="Madeira para Celulose"/>
    <x v="234"/>
    <x v="1"/>
    <s v="TRITREM"/>
    <s v="726"/>
    <s v="13/03/2024 07:53:07"/>
    <s v="13/03/2024 07:56:00"/>
    <s v="13/03/2024 07:57:00"/>
    <s v="13/03/2024 08:32:00"/>
    <s v="79760,00"/>
    <s v="25580"/>
    <s v="54180"/>
    <s v="Mesa"/>
    <s v="Mesa 1 - L2"/>
    <s v=""/>
    <s v="U"/>
    <s v="726"/>
    <x v="0"/>
  </r>
  <r>
    <s v="U"/>
    <s v="5313918"/>
    <s v="Floresta"/>
    <x v="10"/>
    <s v="014"/>
    <s v="4100"/>
    <s v="1"/>
    <s v="Madeira para Energia"/>
    <x v="68"/>
    <x v="5"/>
    <s v="BITREM"/>
    <s v="516916"/>
    <s v="13/03/2024 04:54:13"/>
    <s v="13/03/2024 12:32:00"/>
    <s v="13/03/2024 12:33:00"/>
    <s v="13/03/2024 13:04:00"/>
    <s v="55780,00"/>
    <s v="21160"/>
    <s v="34620"/>
    <s v="Patio"/>
    <s v=""/>
    <s v="8-806"/>
    <s v="U"/>
    <s v="516916"/>
    <x v="0"/>
  </r>
  <r>
    <s v="U"/>
    <s v="536776"/>
    <s v="Floresta"/>
    <x v="15"/>
    <s v="001"/>
    <s v="4000"/>
    <s v="1"/>
    <s v="Madeira para Celulose"/>
    <x v="232"/>
    <x v="8"/>
    <s v="TRITREM"/>
    <s v="2732"/>
    <s v="14/03/2024 08:02:50"/>
    <s v="14/03/2024 08:06:00"/>
    <s v="14/03/2024 08:07:00"/>
    <s v="14/03/2024 08:59:00"/>
    <s v="79060,00"/>
    <s v="24640"/>
    <s v="54420"/>
    <s v="Mesa"/>
    <s v="Mesa 4 - L2"/>
    <s v=""/>
    <s v="U"/>
    <s v="2732"/>
    <x v="0"/>
  </r>
  <r>
    <s v="U"/>
    <s v="536778"/>
    <s v="Floresta"/>
    <x v="15"/>
    <s v="004"/>
    <s v="4000"/>
    <s v="1"/>
    <s v="Madeira para Celulose"/>
    <x v="170"/>
    <x v="8"/>
    <s v="TRITREM"/>
    <s v="2737"/>
    <s v="14/03/2024 08:07:48"/>
    <s v="14/03/2024 08:10:00"/>
    <s v="14/03/2024 08:11:00"/>
    <s v="14/03/2024 09:08:00"/>
    <s v="78480,00"/>
    <s v="24460"/>
    <s v="54020"/>
    <s v="Mesa"/>
    <s v="Mesa 4 - L2"/>
    <s v=""/>
    <s v="U"/>
    <s v="2737"/>
    <x v="0"/>
  </r>
  <r>
    <s v="U"/>
    <s v="533795"/>
    <s v="Floresta"/>
    <x v="1"/>
    <s v="019"/>
    <s v="4000"/>
    <s v="1"/>
    <s v="Madeira para Celulose"/>
    <x v="305"/>
    <x v="9"/>
    <s v="TRITREM"/>
    <s v="835"/>
    <s v="14/03/2024 10:02:42"/>
    <s v="14/03/2024 10:08:00"/>
    <s v="14/03/2024 10:09:00"/>
    <s v="14/03/2024 10:26:00"/>
    <s v="63040,00"/>
    <s v="25970"/>
    <s v="37070"/>
    <s v="Mesa"/>
    <s v="Mesa 3 - L2"/>
    <s v=""/>
    <s v="U"/>
    <s v="835"/>
    <x v="0"/>
  </r>
  <r>
    <s v="U"/>
    <s v="5316785"/>
    <s v="Floresta"/>
    <x v="8"/>
    <s v="014"/>
    <s v="4000"/>
    <s v="1"/>
    <s v="Madeira para Celulose"/>
    <x v="185"/>
    <x v="11"/>
    <s v="TRITREM"/>
    <s v="12285"/>
    <s v="14/03/2024 03:17:10"/>
    <s v="14/03/2024 10:59:00"/>
    <s v="14/03/2024 11:00:00"/>
    <s v="14/03/2024 11:37:00"/>
    <s v="71830,00"/>
    <s v="30290"/>
    <s v="41540"/>
    <s v="Mesa"/>
    <s v="Mesa 3 - L2"/>
    <s v=""/>
    <s v="U"/>
    <s v="12285"/>
    <x v="0"/>
  </r>
  <r>
    <s v="U"/>
    <s v="5314317"/>
    <s v="Floresta"/>
    <x v="4"/>
    <s v="027"/>
    <s v="4000"/>
    <s v="1"/>
    <s v="Madeira para Celulose"/>
    <x v="7"/>
    <x v="1"/>
    <s v="TRITREM"/>
    <s v="517315"/>
    <s v="17/03/2024 22:37:31"/>
    <s v="18/03/2024 14:40:00"/>
    <s v="18/03/2024 14:41:00"/>
    <s v="18/03/2024 15:57:00"/>
    <s v="65800,00"/>
    <s v="25680"/>
    <s v="40120"/>
    <s v="Mesa"/>
    <s v="Mesa Celulose - L1"/>
    <s v=""/>
    <s v="U"/>
    <s v="517315"/>
    <x v="0"/>
  </r>
  <r>
    <s v="U"/>
    <s v="5310341"/>
    <s v="Floresta"/>
    <x v="3"/>
    <s v="023"/>
    <s v="4000"/>
    <s v="1"/>
    <s v="Madeira para Celulose"/>
    <x v="157"/>
    <x v="1"/>
    <s v="TRITREM"/>
    <s v="74341"/>
    <s v="18/03/2024 02:52:18"/>
    <s v="18/03/2024 13:24:00"/>
    <s v="18/03/2024 13:25:00"/>
    <s v="18/03/2024 13:57:00"/>
    <s v="70690,00"/>
    <s v="25980"/>
    <s v="44710"/>
    <s v="Mesa"/>
    <s v="Mesa 3 - L2"/>
    <s v=""/>
    <s v="U"/>
    <s v="74341"/>
    <x v="0"/>
  </r>
  <r>
    <s v="U"/>
    <s v="5314540"/>
    <s v="Floresta"/>
    <x v="0"/>
    <s v="002"/>
    <s v="4000"/>
    <s v="1"/>
    <s v="Madeira para Celulose"/>
    <x v="127"/>
    <x v="1"/>
    <s v="TRITREM"/>
    <s v="517538"/>
    <s v="20/03/2024 20:25:28"/>
    <s v="21/03/2024 02:41:00"/>
    <s v="21/03/2024 02:42:00"/>
    <s v="21/03/2024 03:09:00"/>
    <s v="68720,00"/>
    <s v="27070"/>
    <s v="41650"/>
    <s v="Mesa"/>
    <s v="Mesa 3 - L2"/>
    <s v=""/>
    <s v="U"/>
    <s v="517538"/>
    <x v="0"/>
  </r>
  <r>
    <s v="U"/>
    <s v="5193074"/>
    <s v="Floresta"/>
    <x v="8"/>
    <s v="032"/>
    <s v="4000"/>
    <s v="1"/>
    <s v="Madeira para Celulose"/>
    <x v="30"/>
    <x v="1"/>
    <s v="TRITREM"/>
    <s v="2074"/>
    <s v="20/03/2024 21:44:51"/>
    <s v="21/03/2024 04:14:00"/>
    <s v="21/03/2024 04:15:00"/>
    <s v="21/03/2024 04:48:00"/>
    <s v="78410,00"/>
    <s v="27000"/>
    <s v="51410"/>
    <s v="Patio"/>
    <s v=""/>
    <s v="2-201"/>
    <s v="U"/>
    <s v="2074"/>
    <x v="0"/>
  </r>
  <r>
    <s v="U"/>
    <s v="5296217"/>
    <s v="Floresta"/>
    <x v="9"/>
    <s v="054"/>
    <s v="4000"/>
    <s v="1"/>
    <s v="Madeira para Celulose"/>
    <x v="97"/>
    <x v="5"/>
    <s v="BITREM"/>
    <s v="17042"/>
    <s v="20/03/2024 20:14:34"/>
    <s v="21/03/2024 09:00:00"/>
    <s v="21/03/2024 09:01:00"/>
    <s v="21/03/2024 09:23:00"/>
    <s v="50000,00"/>
    <s v="20800"/>
    <s v="29200"/>
    <s v="Patio"/>
    <s v=""/>
    <s v="2-201"/>
    <s v="U"/>
    <s v="17042"/>
    <x v="0"/>
  </r>
  <r>
    <s v="U"/>
    <s v="5317303"/>
    <s v="Floresta"/>
    <x v="8"/>
    <s v="031"/>
    <s v="4000"/>
    <s v="1"/>
    <s v="Madeira para Celulose"/>
    <x v="200"/>
    <x v="1"/>
    <s v="TRITREM"/>
    <s v="12803"/>
    <s v="21/03/2024 04:01:21"/>
    <s v="21/03/2024 11:50:00"/>
    <s v="21/03/2024 11:51:00"/>
    <s v="21/03/2024 12:47:00"/>
    <s v="74260,00"/>
    <s v="27080"/>
    <s v="47180"/>
    <s v="Patio"/>
    <s v=""/>
    <s v="5-501"/>
    <s v="U"/>
    <s v="12803"/>
    <x v="0"/>
  </r>
  <r>
    <s v="U"/>
    <s v="5303736"/>
    <s v="Floresta"/>
    <x v="4"/>
    <s v="042"/>
    <s v="5000"/>
    <s v="1"/>
    <s v="Madeira para Celulose"/>
    <x v="101"/>
    <x v="4"/>
    <s v="TRITREM"/>
    <s v="515734"/>
    <s v="01/03/2024 09:29:30"/>
    <s v="01/03/2024 19:52:00"/>
    <s v="01/03/2024 19:53:00"/>
    <s v="01/03/2024 20:41:00"/>
    <s v="87040,00"/>
    <s v="25670"/>
    <s v="61370"/>
    <s v="Mesa"/>
    <s v="Mesa 4 - L2"/>
    <s v=""/>
    <s v="U"/>
    <s v="515734"/>
    <x v="0"/>
  </r>
  <r>
    <s v="U"/>
    <s v="5295753"/>
    <s v="Floresta"/>
    <x v="9"/>
    <s v="062"/>
    <s v="4000"/>
    <s v="1"/>
    <s v="Madeira para Celulose"/>
    <x v="85"/>
    <x v="1"/>
    <s v="TRITREM"/>
    <s v="16578"/>
    <s v="01/03/2024 13:46:54"/>
    <s v="01/03/2024 21:33:00"/>
    <s v="01/03/2024 21:34:00"/>
    <s v="01/03/2024 22:06:00"/>
    <s v="75790,00"/>
    <s v="27300"/>
    <s v="48490"/>
    <s v="Mesa"/>
    <s v="Mesa 2 - L2"/>
    <s v=""/>
    <s v="U"/>
    <s v="16578"/>
    <x v="0"/>
  </r>
  <r>
    <s v="U"/>
    <s v="5295754"/>
    <s v="Floresta"/>
    <x v="9"/>
    <s v="062"/>
    <s v="4000"/>
    <s v="1"/>
    <s v="Madeira para Celulose"/>
    <x v="213"/>
    <x v="1"/>
    <s v="TRITREM"/>
    <s v="16579"/>
    <s v="01/03/2024 13:54:46"/>
    <s v="01/03/2024 21:42:00"/>
    <s v="01/03/2024 21:43:00"/>
    <s v="01/03/2024 22:28:00"/>
    <s v="72580,00"/>
    <s v="26980"/>
    <s v="45600"/>
    <s v="Mesa"/>
    <s v="Mesa 4 - L2"/>
    <s v=""/>
    <s v="U"/>
    <s v="16579"/>
    <x v="0"/>
  </r>
  <r>
    <s v="U"/>
    <s v="5316283"/>
    <s v="Floresta"/>
    <x v="14"/>
    <s v="003"/>
    <s v="4000"/>
    <s v="1"/>
    <s v="Madeira para Celulose"/>
    <x v="7"/>
    <x v="1"/>
    <s v="TRITREM"/>
    <s v="11783"/>
    <s v="09/03/2024 15:51:38"/>
    <s v="09/03/2024 16:02:00"/>
    <s v="09/03/2024 16:03:00"/>
    <s v="09/03/2024 17:17:00"/>
    <s v="70706,00"/>
    <s v="26860"/>
    <s v="43846"/>
    <s v="Mesa"/>
    <s v="Mesa Celulose - L1"/>
    <s v=""/>
    <s v="U"/>
    <s v="11783"/>
    <x v="0"/>
  </r>
  <r>
    <s v="U"/>
    <s v="533772"/>
    <s v="Floresta"/>
    <x v="1"/>
    <s v="015"/>
    <s v="4000"/>
    <s v="1"/>
    <s v="Madeira para Celulose"/>
    <x v="306"/>
    <x v="9"/>
    <s v="TRITREM"/>
    <s v="753"/>
    <s v="13/03/2024 15:33:53"/>
    <s v="13/03/2024 15:36:00"/>
    <s v="13/03/2024 15:37:00"/>
    <s v="13/03/2024 15:54:00"/>
    <s v="65300,00"/>
    <s v="25110"/>
    <s v="40190"/>
    <s v="Mesa"/>
    <s v="Mesa 1 - L2"/>
    <s v=""/>
    <s v="U"/>
    <s v="753"/>
    <x v="0"/>
  </r>
  <r>
    <s v="U"/>
    <s v="5280993"/>
    <s v="Floresta"/>
    <x v="12"/>
    <s v="001"/>
    <s v="4000"/>
    <s v="1"/>
    <s v="Madeira para Celulose"/>
    <x v="149"/>
    <x v="3"/>
    <s v="TRITREM"/>
    <s v="53643"/>
    <s v="20/03/2024 17:18:13"/>
    <s v="21/03/2024 00:52:00"/>
    <s v="21/03/2024 00:53:00"/>
    <s v="21/03/2024 02:17:00"/>
    <s v="76680,00"/>
    <s v="27860"/>
    <s v="48820"/>
    <s v="Mesa"/>
    <s v="Mesa Celulose - L1"/>
    <s v=""/>
    <s v="U"/>
    <s v="53643"/>
    <x v="0"/>
  </r>
  <r>
    <s v="U"/>
    <s v="5314637"/>
    <s v="Floresta"/>
    <x v="0"/>
    <s v="002"/>
    <s v="4000"/>
    <s v="1"/>
    <s v="Madeira para Celulose"/>
    <x v="307"/>
    <x v="1"/>
    <s v="TRITREM"/>
    <s v="517635"/>
    <s v="21/03/2024 23:08:53"/>
    <s v="22/03/2024 05:58:00"/>
    <s v="22/03/2024 05:59:00"/>
    <s v="22/03/2024 06:51:00"/>
    <s v="71320,00"/>
    <s v="25810"/>
    <s v="45510"/>
    <s v="Mesa"/>
    <s v="Mesa 3 - L2"/>
    <s v=""/>
    <s v="U"/>
    <s v="517635"/>
    <x v="0"/>
  </r>
  <r>
    <s v="U"/>
    <s v="5303815"/>
    <s v="Floresta"/>
    <x v="10"/>
    <s v="008"/>
    <s v="4100"/>
    <s v="1"/>
    <s v="Madeira para Energia"/>
    <x v="118"/>
    <x v="1"/>
    <s v="TRITREM"/>
    <s v="515813"/>
    <s v="02/03/2024 10:13:49"/>
    <s v="02/03/2024 16:58:00"/>
    <s v="02/03/2024 16:59:00"/>
    <s v="02/03/2024 17:24:00"/>
    <s v="73400,00"/>
    <s v="25850"/>
    <s v="47550"/>
    <s v="Patio"/>
    <s v=""/>
    <s v="7-706"/>
    <s v="U"/>
    <s v="515813"/>
    <x v="0"/>
  </r>
  <r>
    <s v="U"/>
    <s v="536438"/>
    <s v="Floresta"/>
    <x v="15"/>
    <s v="007"/>
    <s v="4000"/>
    <s v="1"/>
    <s v="Madeira para Celulose"/>
    <x v="233"/>
    <x v="7"/>
    <s v="TRITREM"/>
    <s v="2435"/>
    <s v="02/03/2024 19:42:48"/>
    <s v="02/03/2024 20:01:00"/>
    <s v="02/03/2024 20:02:00"/>
    <s v="02/03/2024 20:14:00"/>
    <s v="77140,00"/>
    <s v="23740"/>
    <s v="53400"/>
    <s v="Mesa"/>
    <s v="Mesa 1 - L2"/>
    <s v=""/>
    <s v="U"/>
    <s v="2435"/>
    <x v="0"/>
  </r>
  <r>
    <s v="U"/>
    <s v="5221668"/>
    <s v="Floresta"/>
    <x v="16"/>
    <s v="017"/>
    <s v="4000"/>
    <s v="1"/>
    <s v="Madeira para Energia"/>
    <x v="35"/>
    <x v="0"/>
    <s v="TRITREM"/>
    <s v="34268"/>
    <s v="04/03/2024 22:03:48"/>
    <s v="05/03/2024 08:51:00"/>
    <s v="05/03/2024 08:52:00"/>
    <s v="05/03/2024 10:58:00"/>
    <s v="67760,00"/>
    <s v="25810"/>
    <s v="41950"/>
    <s v="Patio"/>
    <s v=""/>
    <s v="E-06"/>
    <s v="U"/>
    <s v="34268"/>
    <x v="0"/>
  </r>
  <r>
    <s v="U"/>
    <s v="5221673"/>
    <s v="Floresta"/>
    <x v="16"/>
    <s v="018"/>
    <s v="4500"/>
    <s v="1"/>
    <s v="Madeira para Energia"/>
    <x v="135"/>
    <x v="0"/>
    <s v="TRITREM"/>
    <s v="34273"/>
    <s v="04/03/2024 23:22:08"/>
    <s v="05/03/2024 13:36:00"/>
    <s v="05/03/2024 13:37:00"/>
    <s v="05/03/2024 16:11:00"/>
    <s v="68940,00"/>
    <s v="26040"/>
    <s v="42900"/>
    <s v="Patio"/>
    <s v=""/>
    <s v="E-014"/>
    <s v="U"/>
    <s v="34273"/>
    <x v="0"/>
  </r>
  <r>
    <s v="U"/>
    <s v="533566"/>
    <s v="Floresta"/>
    <x v="1"/>
    <s v="020"/>
    <s v="4000"/>
    <s v="1"/>
    <s v="Madeira para Celulose"/>
    <x v="295"/>
    <x v="1"/>
    <s v="TRITREM"/>
    <s v="542"/>
    <s v="06/03/2024 06:44:28"/>
    <s v="06/03/2024 06:49:00"/>
    <s v="06/03/2024 06:50:00"/>
    <s v="06/03/2024 07:53:00"/>
    <s v="70090,00"/>
    <s v="25990"/>
    <s v="44100"/>
    <s v="Mesa"/>
    <s v="Mesa 3 - L2"/>
    <s v=""/>
    <s v="U"/>
    <s v="542"/>
    <x v="0"/>
  </r>
  <r>
    <s v="U"/>
    <s v="5008274"/>
    <s v="Floresta"/>
    <x v="7"/>
    <s v="009"/>
    <s v="4000"/>
    <s v="1"/>
    <s v="Madeira para Celulose"/>
    <x v="27"/>
    <x v="7"/>
    <s v="TRITREM"/>
    <s v="4273"/>
    <s v="08/03/2024 17:32:16"/>
    <s v="09/03/2024 02:44:00"/>
    <s v="09/03/2024 02:45:00"/>
    <s v="09/03/2024 04:02:00"/>
    <s v="83000,00"/>
    <s v="25140"/>
    <s v="57860"/>
    <s v="Mesa"/>
    <s v="Mesa 4 - L2"/>
    <s v=""/>
    <s v="U"/>
    <s v="4273"/>
    <x v="0"/>
  </r>
  <r>
    <s v="U"/>
    <s v="5316122"/>
    <s v="Floresta"/>
    <x v="14"/>
    <s v="017"/>
    <s v="4000"/>
    <s v="1"/>
    <s v="Madeira para Celulose"/>
    <x v="94"/>
    <x v="2"/>
    <s v="TRITREM"/>
    <s v="11622"/>
    <s v="08/03/2024 17:39:59"/>
    <s v="09/03/2024 03:05:00"/>
    <s v="09/03/2024 03:06:00"/>
    <s v="09/03/2024 04:09:00"/>
    <s v="76160,00"/>
    <s v="25660"/>
    <s v="50500"/>
    <s v="Mesa"/>
    <s v="Mesa 3 - L2"/>
    <s v=""/>
    <s v="U"/>
    <s v="11622"/>
    <x v="0"/>
  </r>
  <r>
    <s v="U"/>
    <s v="5008257"/>
    <s v="Floresta"/>
    <x v="7"/>
    <s v="009"/>
    <s v="4000"/>
    <s v="1"/>
    <s v="Madeira para Celulose"/>
    <x v="187"/>
    <x v="4"/>
    <s v="TRITREM"/>
    <s v="4256"/>
    <s v="08/03/2024 12:19:20"/>
    <s v="09/03/2024 04:13:00"/>
    <s v="09/03/2024 04:14:00"/>
    <s v="09/03/2024 04:53:00"/>
    <s v="81080,00"/>
    <s v="25830"/>
    <s v="55250"/>
    <s v="Mesa"/>
    <s v="Mesa 3 - L2"/>
    <s v=""/>
    <s v="U"/>
    <s v="4256"/>
    <x v="0"/>
  </r>
  <r>
    <s v="U"/>
    <s v="5316117"/>
    <s v="Floresta"/>
    <x v="14"/>
    <s v="031"/>
    <s v="4000"/>
    <s v="1"/>
    <s v="Madeira para Celulose"/>
    <x v="263"/>
    <x v="1"/>
    <s v="TRITREM"/>
    <s v="11617"/>
    <s v="08/03/2024 17:09:43"/>
    <s v="09/03/2024 05:58:00"/>
    <s v="09/03/2024 05:59:00"/>
    <s v="09/03/2024 06:42:00"/>
    <s v="77540,00"/>
    <s v="27080"/>
    <s v="50460"/>
    <s v="Mesa"/>
    <s v="Mesa 2 - L2"/>
    <s v=""/>
    <s v="U"/>
    <s v="11617"/>
    <x v="0"/>
  </r>
  <r>
    <s v="U"/>
    <s v="5280600"/>
    <s v="Floresta"/>
    <x v="12"/>
    <s v="003"/>
    <s v="4000"/>
    <s v="1"/>
    <s v="Madeira para Celulose"/>
    <x v="168"/>
    <x v="3"/>
    <s v="TRITREM"/>
    <s v="53250"/>
    <s v="13/03/2024 09:54:42"/>
    <s v="13/03/2024 19:43:00"/>
    <s v="13/03/2024 19:44:00"/>
    <s v="13/03/2024 20:23:00"/>
    <s v="69230,00"/>
    <s v="25100"/>
    <s v="44130"/>
    <s v="Mesa"/>
    <s v="Mesa Celulose - L1"/>
    <s v=""/>
    <s v="U"/>
    <s v="53250"/>
    <x v="0"/>
  </r>
  <r>
    <s v="U"/>
    <s v="5007875"/>
    <s v="Floresta"/>
    <x v="7"/>
    <s v="008"/>
    <s v="4000"/>
    <s v="1"/>
    <s v="Madeira para Celulose"/>
    <x v="169"/>
    <x v="3"/>
    <s v="TRITREM"/>
    <s v="3874"/>
    <s v="02/03/2024 22:35:20"/>
    <s v="03/03/2024 10:53:00"/>
    <s v="03/03/2024 10:54:00"/>
    <s v="03/03/2024 11:32:00"/>
    <s v="75220,00"/>
    <s v="26980"/>
    <s v="48240"/>
    <s v="Mesa"/>
    <s v="Mesa 1 - L2"/>
    <s v=""/>
    <s v="U"/>
    <s v="3874"/>
    <x v="0"/>
  </r>
  <r>
    <s v="U"/>
    <s v="5314170"/>
    <s v="Floresta"/>
    <x v="4"/>
    <s v="015"/>
    <s v="4000"/>
    <s v="1"/>
    <s v="Madeira para Celulose"/>
    <x v="292"/>
    <x v="1"/>
    <s v="TRITREM"/>
    <s v="517168"/>
    <s v="15/03/2024 21:14:39"/>
    <s v="16/03/2024 07:37:00"/>
    <s v="16/03/2024 07:38:00"/>
    <s v="16/03/2024 08:27:00"/>
    <s v="66270,00"/>
    <s v="25240"/>
    <s v="41030"/>
    <s v="Mesa"/>
    <s v="Mesa 1 - L2"/>
    <s v=""/>
    <s v="U"/>
    <s v="517168"/>
    <x v="0"/>
  </r>
  <r>
    <s v="U"/>
    <s v="533859"/>
    <s v="Floresta"/>
    <x v="1"/>
    <s v="017"/>
    <s v="4000"/>
    <s v="1"/>
    <s v="Madeira para Celulose"/>
    <x v="308"/>
    <x v="9"/>
    <s v="TRITREM"/>
    <s v="856"/>
    <s v="16/03/2024 08:54:22"/>
    <s v="16/03/2024 09:14:00"/>
    <s v="16/03/2024 09:15:00"/>
    <s v="16/03/2024 09:28:00"/>
    <s v="75190,00"/>
    <s v="24830"/>
    <s v="50360"/>
    <s v="Mesa"/>
    <s v="Mesa 3 - L2"/>
    <s v=""/>
    <s v="U"/>
    <s v="856"/>
    <x v="0"/>
  </r>
  <r>
    <s v="U"/>
    <s v="5310208"/>
    <s v="Floresta"/>
    <x v="3"/>
    <s v="024"/>
    <s v="4000"/>
    <s v="1"/>
    <s v="Madeira para Celulose"/>
    <x v="65"/>
    <x v="1"/>
    <s v="TRITREM"/>
    <s v="74208"/>
    <s v="16/03/2024 05:59:40"/>
    <s v="16/03/2024 12:08:00"/>
    <s v="16/03/2024 12:09:00"/>
    <s v="16/03/2024 13:00:00"/>
    <s v="79700,00"/>
    <s v="26800"/>
    <s v="52900"/>
    <s v="Mesa"/>
    <s v="Mesa 3 - L2"/>
    <s v=""/>
    <s v="U"/>
    <s v="74208"/>
    <x v="0"/>
  </r>
  <r>
    <s v="U"/>
    <s v="5287152"/>
    <s v="Floresta"/>
    <x v="13"/>
    <s v="001"/>
    <s v="4000"/>
    <s v="1"/>
    <s v="Madeira para Celulose"/>
    <x v="81"/>
    <x v="0"/>
    <s v="TRITREM"/>
    <s v="7027"/>
    <s v="10/03/2024 08:55:53"/>
    <s v="10/03/2024 17:25:00"/>
    <s v="10/03/2024 17:26:00"/>
    <s v="10/03/2024 18:05:00"/>
    <s v="69780,00"/>
    <s v="25230"/>
    <s v="44550"/>
    <s v="Mesa"/>
    <s v="Mesa Celulose - L1"/>
    <s v=""/>
    <s v="U"/>
    <s v="7027"/>
    <x v="0"/>
  </r>
  <r>
    <s v="U"/>
    <s v="5287146"/>
    <s v="Floresta"/>
    <x v="13"/>
    <s v="002"/>
    <s v="4000"/>
    <s v="1"/>
    <s v="Madeira para Celulose"/>
    <x v="209"/>
    <x v="0"/>
    <s v="TRITREM"/>
    <s v="7021"/>
    <s v="10/03/2024 07:54:03"/>
    <s v="10/03/2024 17:35:00"/>
    <s v="10/03/2024 17:36:00"/>
    <s v="10/03/2024 18:27:00"/>
    <s v="76800,00"/>
    <s v="25540"/>
    <s v="51260"/>
    <s v="Mesa"/>
    <s v="Mesa Celulose - L1"/>
    <s v=""/>
    <s v="U"/>
    <s v="7021"/>
    <x v="0"/>
  </r>
  <r>
    <s v="U"/>
    <s v="5316577"/>
    <s v="Floresta"/>
    <x v="14"/>
    <s v="005"/>
    <s v="4000"/>
    <s v="1"/>
    <s v="Madeira para Celulose"/>
    <x v="176"/>
    <x v="4"/>
    <s v="TRITREM"/>
    <s v="12077"/>
    <s v="11/03/2024 10:50:55"/>
    <s v="12/03/2024 07:49:00"/>
    <s v="12/03/2024 07:50:00"/>
    <s v="12/03/2024 11:22:00"/>
    <s v="75740,00"/>
    <s v="26120"/>
    <s v="49620"/>
    <s v="Patio"/>
    <s v=""/>
    <s v="B-020"/>
    <s v="U"/>
    <s v="12077"/>
    <x v="0"/>
  </r>
  <r>
    <s v="U"/>
    <s v="536832"/>
    <s v="Floresta"/>
    <x v="15"/>
    <s v="001"/>
    <s v="4000"/>
    <s v="1"/>
    <s v="Madeira para Celulose"/>
    <x v="309"/>
    <x v="2"/>
    <s v="TRITREM"/>
    <s v="2792"/>
    <s v="16/03/2024 00:13:40"/>
    <s v="16/03/2024 00:16:00"/>
    <s v="16/03/2024 00:17:00"/>
    <s v="16/03/2024 00:39:00"/>
    <s v="73240,00"/>
    <s v="25290"/>
    <s v="47950"/>
    <s v="Mesa"/>
    <s v="Mesa 4 - L2"/>
    <s v=""/>
    <s v="U"/>
    <s v="2792"/>
    <x v="0"/>
  </r>
  <r>
    <s v="U"/>
    <s v="536833"/>
    <s v="Floresta"/>
    <x v="15"/>
    <s v="001"/>
    <s v="4000"/>
    <s v="1"/>
    <s v="Madeira para Celulose"/>
    <x v="310"/>
    <x v="7"/>
    <s v="TRITREM"/>
    <s v="2819"/>
    <s v="16/03/2024 00:24:39"/>
    <s v="16/03/2024 00:27:00"/>
    <s v="16/03/2024 00:28:00"/>
    <s v="16/03/2024 01:14:00"/>
    <s v="78420,00"/>
    <s v="24370"/>
    <s v="54050"/>
    <s v="Mesa"/>
    <s v="Mesa 4 - L2"/>
    <s v=""/>
    <s v="U"/>
    <s v="2819"/>
    <x v="0"/>
  </r>
  <r>
    <s v="U"/>
    <s v="5307292"/>
    <s v="Floresta"/>
    <x v="17"/>
    <s v="002"/>
    <s v="4000"/>
    <s v="1"/>
    <s v="Madeira para Celulose"/>
    <x v="214"/>
    <x v="4"/>
    <s v="TRITREM"/>
    <s v="11292"/>
    <s v="15/03/2024 08:30:37"/>
    <s v="16/03/2024 00:46:00"/>
    <s v="16/03/2024 00:47:00"/>
    <s v="16/03/2024 01:29:00"/>
    <s v="71130,00"/>
    <s v="25550"/>
    <s v="45580"/>
    <s v="Mesa"/>
    <s v="Mesa 3 - L2"/>
    <s v=""/>
    <s v="U"/>
    <s v="11292"/>
    <x v="0"/>
  </r>
  <r>
    <s v="U"/>
    <s v="5310171"/>
    <s v="Floresta"/>
    <x v="3"/>
    <s v="024"/>
    <s v="4000"/>
    <s v="1"/>
    <s v="Madeira para Celulose"/>
    <x v="109"/>
    <x v="1"/>
    <s v="TRITREM"/>
    <s v="74171"/>
    <s v="15/03/2024 17:15:36"/>
    <s v="16/03/2024 01:02:00"/>
    <s v="16/03/2024 01:03:00"/>
    <s v="16/03/2024 01:35:00"/>
    <s v="83480,00"/>
    <s v="26940"/>
    <s v="56540"/>
    <s v="Mesa"/>
    <s v="Picador Movel - L2"/>
    <s v=""/>
    <s v="U"/>
    <s v="74171"/>
    <x v="0"/>
  </r>
  <r>
    <s v="U"/>
    <s v="5310177"/>
    <s v="Floresta"/>
    <x v="3"/>
    <s v="024"/>
    <s v="4000"/>
    <s v="1"/>
    <s v="Madeira para Celulose"/>
    <x v="46"/>
    <x v="1"/>
    <s v="TRITREM"/>
    <s v="74177"/>
    <s v="15/03/2024 18:54:50"/>
    <s v="16/03/2024 02:06:00"/>
    <s v="16/03/2024 02:07:00"/>
    <s v="16/03/2024 02:42:00"/>
    <s v="77040,00"/>
    <s v="26170"/>
    <s v="50870"/>
    <s v="Mesa"/>
    <s v="Mesa 1 - L2"/>
    <s v=""/>
    <s v="U"/>
    <s v="74177"/>
    <x v="0"/>
  </r>
  <r>
    <s v="U"/>
    <s v="5221464"/>
    <s v="Floresta"/>
    <x v="16"/>
    <s v="024"/>
    <s v="4500"/>
    <s v="1"/>
    <s v="Madeira para Energia"/>
    <x v="279"/>
    <x v="0"/>
    <s v="TRITREM"/>
    <s v="34064"/>
    <s v="01/03/2024 00:17:21"/>
    <s v="01/03/2024 09:27:00"/>
    <s v="01/03/2024 09:28:00"/>
    <s v="01/03/2024 11:31:00"/>
    <s v="60960,00"/>
    <s v="26100"/>
    <s v="34860"/>
    <s v="Mesa"/>
    <s v="Mesa Biomassa - L1"/>
    <s v=""/>
    <s v="U"/>
    <s v="34064"/>
    <x v="0"/>
  </r>
  <r>
    <s v="U"/>
    <s v="5221475"/>
    <s v="Floresta"/>
    <x v="16"/>
    <s v="027"/>
    <s v="4500"/>
    <s v="1"/>
    <s v="Madeira para Energia"/>
    <x v="53"/>
    <x v="3"/>
    <s v="TRITREM"/>
    <s v="34075"/>
    <s v="01/03/2024 04:29:59"/>
    <s v="01/03/2024 09:40:00"/>
    <s v="01/03/2024 09:41:00"/>
    <s v="01/03/2024 11:11:00"/>
    <s v="53800,00"/>
    <s v="25020"/>
    <s v="28780"/>
    <s v="Patio"/>
    <s v=""/>
    <s v="E-011"/>
    <s v="U"/>
    <s v="34075"/>
    <x v="0"/>
  </r>
  <r>
    <s v="U"/>
    <s v="5306681"/>
    <s v="Floresta"/>
    <x v="14"/>
    <s v="017"/>
    <s v="4000"/>
    <s v="1"/>
    <s v="Madeira para Celulose"/>
    <x v="213"/>
    <x v="1"/>
    <s v="TRITREM"/>
    <s v="11181"/>
    <s v="05/03/2024 08:31:42"/>
    <s v="05/03/2024 16:52:00"/>
    <s v="05/03/2024 16:53:00"/>
    <s v="05/03/2024 18:22:00"/>
    <s v="72560,00"/>
    <s v="25640"/>
    <s v="46920"/>
    <s v="Mesa"/>
    <s v="Mesa Celulose - L1"/>
    <s v=""/>
    <s v="U"/>
    <s v="11181"/>
    <x v="0"/>
  </r>
  <r>
    <s v="U"/>
    <s v="5306678"/>
    <s v="Floresta"/>
    <x v="14"/>
    <s v="014"/>
    <s v="4000"/>
    <s v="1"/>
    <s v="Madeira para Celulose"/>
    <x v="82"/>
    <x v="1"/>
    <s v="TRITREM"/>
    <s v="11178"/>
    <s v="05/03/2024 08:22:02"/>
    <s v="05/03/2024 16:52:00"/>
    <s v="05/03/2024 16:53:00"/>
    <s v="05/03/2024 18:36:00"/>
    <s v="77520,00"/>
    <s v="27090"/>
    <s v="50430"/>
    <s v="Mesa"/>
    <s v="Mesa Celulose - L1"/>
    <s v=""/>
    <s v="U"/>
    <s v="11178"/>
    <x v="0"/>
  </r>
  <r>
    <s v="U"/>
    <s v="5306689"/>
    <s v="Floresta"/>
    <x v="14"/>
    <s v="017"/>
    <s v="4000"/>
    <s v="1"/>
    <s v="Madeira para Celulose"/>
    <x v="67"/>
    <x v="1"/>
    <s v="TRITREM"/>
    <s v="11189"/>
    <s v="05/03/2024 09:58:53"/>
    <s v="05/03/2024 18:35:00"/>
    <s v="05/03/2024 18:36:00"/>
    <s v="05/03/2024 19:39:00"/>
    <s v="69540,00"/>
    <s v="25230"/>
    <s v="44310"/>
    <s v="Mesa"/>
    <s v="Mesa Celulose - L1"/>
    <s v=""/>
    <s v="U"/>
    <s v="11189"/>
    <x v="0"/>
  </r>
  <r>
    <s v="U"/>
    <s v="5008103"/>
    <s v="Floresta"/>
    <x v="7"/>
    <s v="003"/>
    <s v="4000"/>
    <s v="1"/>
    <s v="Madeira para Celulose"/>
    <x v="311"/>
    <x v="0"/>
    <s v="TRITREM"/>
    <s v="4102"/>
    <s v="05/03/2024 23:51:52"/>
    <s v="06/03/2024 10:30:00"/>
    <s v="06/03/2024 10:31:00"/>
    <s v="06/03/2024 12:24:00"/>
    <s v="77820,00"/>
    <s v="25680"/>
    <s v="52140"/>
    <s v="Mesa"/>
    <s v="Mesa 4 - L2"/>
    <s v=""/>
    <s v="U"/>
    <s v="4102"/>
    <x v="0"/>
  </r>
  <r>
    <s v="U"/>
    <s v="5316505"/>
    <s v="Floresta"/>
    <x v="14"/>
    <s v="005"/>
    <s v="4000"/>
    <s v="1"/>
    <s v="Madeira para Celulose"/>
    <x v="72"/>
    <x v="1"/>
    <s v="TRITREM"/>
    <s v="12005"/>
    <s v="11/03/2024 00:24:57"/>
    <s v="11/03/2024 08:53:00"/>
    <s v="11/03/2024 08:54:00"/>
    <s v="11/03/2024 09:40:00"/>
    <s v="83160,00"/>
    <s v="27070"/>
    <s v="56090"/>
    <s v="Mesa"/>
    <s v="Mesa 2 - L2"/>
    <s v=""/>
    <s v="U"/>
    <s v="12005"/>
    <x v="0"/>
  </r>
  <r>
    <s v="U"/>
    <s v="5276901"/>
    <s v="Floresta"/>
    <x v="3"/>
    <s v="013"/>
    <s v="4000"/>
    <s v="1"/>
    <s v="Madeira para Celulose"/>
    <x v="296"/>
    <x v="1"/>
    <s v="TRITREM"/>
    <s v="73901"/>
    <s v="11/03/2024 01:59:22"/>
    <s v="11/03/2024 13:09:00"/>
    <s v="11/03/2024 13:10:00"/>
    <s v="11/03/2024 14:15:00"/>
    <s v="71950,00"/>
    <s v="26390"/>
    <s v="45560"/>
    <s v="Mesa"/>
    <s v="Mesa 3 - L2"/>
    <s v=""/>
    <s v="U"/>
    <s v="73901"/>
    <x v="0"/>
  </r>
  <r>
    <s v="U"/>
    <s v="536421"/>
    <s v="Floresta"/>
    <x v="15"/>
    <s v="005"/>
    <s v="4000"/>
    <s v="1"/>
    <s v="Madeira para Celulose"/>
    <x v="312"/>
    <x v="8"/>
    <s v="TRITREM"/>
    <s v="2407"/>
    <s v="02/03/2024 08:51:34"/>
    <s v="02/03/2024 09:04:00"/>
    <s v="02/03/2024 09:05:00"/>
    <s v="02/03/2024 10:47:00"/>
    <s v="73000,00"/>
    <s v="24960"/>
    <s v="48040"/>
    <s v="Mesa"/>
    <s v="Mesa 2 - L2"/>
    <s v=""/>
    <s v="U"/>
    <s v="2407"/>
    <x v="0"/>
  </r>
  <r>
    <s v="U"/>
    <s v="533457"/>
    <s v="Floresta"/>
    <x v="1"/>
    <s v="018"/>
    <s v="4000"/>
    <s v="1"/>
    <s v="Madeira para Celulose"/>
    <x v="313"/>
    <x v="1"/>
    <s v="TRITREM"/>
    <s v="469"/>
    <s v="02/03/2024 09:19:15"/>
    <s v="02/03/2024 09:22:00"/>
    <s v="02/03/2024 09:23:00"/>
    <s v="02/03/2024 11:20:00"/>
    <s v="88360,00"/>
    <s v="25490"/>
    <s v="62870"/>
    <s v="Mesa"/>
    <s v="Mesa 4 - L2"/>
    <s v=""/>
    <s v="U"/>
    <s v="469"/>
    <x v="0"/>
  </r>
  <r>
    <s v="U"/>
    <s v="536424"/>
    <s v="Floresta"/>
    <x v="15"/>
    <s v="007"/>
    <s v="4000"/>
    <s v="1"/>
    <s v="Madeira para Celulose"/>
    <x v="240"/>
    <x v="4"/>
    <s v="TRITREM"/>
    <s v="2249"/>
    <s v="02/03/2024 11:51:58"/>
    <s v="02/03/2024 11:55:00"/>
    <s v="02/03/2024 11:56:00"/>
    <s v="02/03/2024 12:34:00"/>
    <s v="74840,00"/>
    <s v="25990"/>
    <s v="48850"/>
    <s v="Mesa"/>
    <s v="Mesa 1 - L2"/>
    <s v=""/>
    <s v="U"/>
    <s v="2249"/>
    <x v="0"/>
  </r>
  <r>
    <s v="U"/>
    <s v="5303801"/>
    <s v="Floresta"/>
    <x v="4"/>
    <s v="033"/>
    <s v="5000"/>
    <s v="1"/>
    <s v="Madeira para Celulose"/>
    <x v="210"/>
    <x v="1"/>
    <s v="TRITREM"/>
    <s v="515799"/>
    <s v="02/03/2024 06:54:15"/>
    <s v="02/03/2024 15:45:00"/>
    <s v="02/03/2024 15:46:00"/>
    <s v="02/03/2024 18:21:00"/>
    <s v="83040,00"/>
    <s v="27300"/>
    <s v="55740"/>
    <s v="Mesa"/>
    <s v="Mesa Celulose - L1"/>
    <s v=""/>
    <s v="U"/>
    <s v="515799"/>
    <x v="0"/>
  </r>
  <r>
    <s v="U"/>
    <s v="5280804"/>
    <s v="Floresta"/>
    <x v="12"/>
    <s v="004"/>
    <s v="4000"/>
    <s v="1"/>
    <s v="Madeira para Celulose"/>
    <x v="169"/>
    <x v="3"/>
    <s v="TRITREM"/>
    <s v="53454"/>
    <s v="16/03/2024 13:13:52"/>
    <s v="16/03/2024 19:56:00"/>
    <s v="16/03/2024 19:57:00"/>
    <s v="16/03/2024 21:17:00"/>
    <s v="71520,00"/>
    <s v="25100"/>
    <s v="46420"/>
    <s v="Mesa"/>
    <s v="Mesa Celulose - L1"/>
    <s v=""/>
    <s v="U"/>
    <s v="53454"/>
    <x v="0"/>
  </r>
  <r>
    <s v="U"/>
    <s v="5193104"/>
    <s v="Floresta"/>
    <x v="8"/>
    <s v="033"/>
    <s v="4000"/>
    <s v="1"/>
    <s v="Madeira para Celulose"/>
    <x v="32"/>
    <x v="1"/>
    <s v="TRITREM"/>
    <s v="2104"/>
    <s v="21/03/2024 19:40:36"/>
    <s v="21/03/2024 19:43:00"/>
    <s v="21/03/2024 19:44:00"/>
    <s v="21/03/2024 20:22:00"/>
    <s v="76920,00"/>
    <s v="27000"/>
    <s v="49920"/>
    <s v="Mesa"/>
    <s v="Mesa Celulose - L1"/>
    <s v=""/>
    <s v="U"/>
    <s v="2104"/>
    <x v="0"/>
  </r>
  <r>
    <s v="U"/>
    <s v="5310633"/>
    <s v="Floresta"/>
    <x v="3"/>
    <s v="021"/>
    <s v="4000"/>
    <s v="1"/>
    <s v="Madeira para Celulose"/>
    <x v="5"/>
    <x v="1"/>
    <s v="TRITREM"/>
    <s v="74633"/>
    <s v="22/03/2024 09:22:41"/>
    <s v="22/03/2024 15:52:00"/>
    <s v="22/03/2024 15:53:00"/>
    <s v=""/>
    <s v=""/>
    <s v=""/>
    <s v=""/>
    <s v="Patio"/>
    <s v=""/>
    <s v=""/>
    <s v="U"/>
    <s v="74633"/>
    <x v="0"/>
  </r>
  <r>
    <s v="U"/>
    <s v="5310109"/>
    <s v="Floresta"/>
    <x v="3"/>
    <s v="027"/>
    <s v="4000"/>
    <s v="1"/>
    <s v="Madeira para Celulose"/>
    <x v="34"/>
    <x v="1"/>
    <s v="TRITREM"/>
    <s v="74109"/>
    <s v="14/03/2024 17:44:00"/>
    <s v="15/03/2024 00:08:00"/>
    <s v="15/03/2024 00:09:00"/>
    <s v="15/03/2024 00:35:00"/>
    <s v="76170,00"/>
    <s v="26910"/>
    <s v="49260"/>
    <s v="Patio"/>
    <s v=""/>
    <s v="3-313"/>
    <s v="U"/>
    <s v="74109"/>
    <x v="0"/>
  </r>
  <r>
    <s v="U"/>
    <s v="5316831"/>
    <s v="Floresta"/>
    <x v="8"/>
    <s v="015"/>
    <s v="4000"/>
    <s v="1"/>
    <s v="Madeira para Celulose"/>
    <x v="78"/>
    <x v="1"/>
    <s v="TRITREM"/>
    <s v="12331"/>
    <s v="14/03/2024 18:15:57"/>
    <s v="15/03/2024 01:53:00"/>
    <s v="15/03/2024 01:54:00"/>
    <s v="15/03/2024 02:54:00"/>
    <s v="70080,00"/>
    <s v="27460"/>
    <s v="42620"/>
    <s v="Mesa"/>
    <s v="Mesa 2 - L2"/>
    <s v=""/>
    <s v="U"/>
    <s v="12331"/>
    <x v="0"/>
  </r>
  <r>
    <s v="U"/>
    <s v="5008632"/>
    <s v="Floresta"/>
    <x v="7"/>
    <s v="004"/>
    <s v="4000"/>
    <s v="1"/>
    <s v="Madeira para Celulose"/>
    <x v="92"/>
    <x v="5"/>
    <s v="TRITREM"/>
    <s v="4631"/>
    <s v="14/03/2024 18:26:24"/>
    <s v="15/03/2024 05:16:00"/>
    <s v="15/03/2024 05:17:00"/>
    <s v="15/03/2024 06:07:00"/>
    <s v="70670,00"/>
    <s v="25780"/>
    <s v="44890"/>
    <s v="Mesa"/>
    <s v="Mesa 1 - L2"/>
    <s v=""/>
    <s v="U"/>
    <s v="4631"/>
    <x v="0"/>
  </r>
  <r>
    <s v="U"/>
    <s v="5314352"/>
    <s v="Floresta"/>
    <x v="0"/>
    <s v="003"/>
    <s v="4000"/>
    <s v="1"/>
    <s v="Madeira para Celulose"/>
    <x v="172"/>
    <x v="2"/>
    <s v="TRITREM"/>
    <s v="517350"/>
    <s v="18/03/2024 14:20:34"/>
    <s v="18/03/2024 22:15:00"/>
    <s v="18/03/2024 22:16:00"/>
    <s v="18/03/2024 22:44:00"/>
    <s v="71690,00"/>
    <s v="25840"/>
    <s v="45850"/>
    <s v="Mesa"/>
    <s v="Mesa 3 - L2"/>
    <s v=""/>
    <s v="U"/>
    <s v="517350"/>
    <x v="0"/>
  </r>
  <r>
    <s v="U"/>
    <s v="5299519"/>
    <s v="Floresta"/>
    <x v="5"/>
    <s v="005"/>
    <s v="4000"/>
    <s v="1"/>
    <s v="Madeira para Celulose"/>
    <x v="264"/>
    <x v="7"/>
    <s v="TRITREM"/>
    <s v="3519"/>
    <s v="18/03/2024 03:39:29"/>
    <s v="18/03/2024 22:17:00"/>
    <s v="18/03/2024 22:18:00"/>
    <s v="18/03/2024 22:53:00"/>
    <s v="69200,00"/>
    <s v="24390"/>
    <s v="44810"/>
    <s v="Mesa"/>
    <s v="Mesa 3 - L2"/>
    <s v=""/>
    <s v="U"/>
    <s v="3519"/>
    <x v="0"/>
  </r>
  <r>
    <s v="U"/>
    <s v="5299523"/>
    <s v="Floresta"/>
    <x v="5"/>
    <s v="005"/>
    <s v="4000"/>
    <s v="1"/>
    <s v="Madeira para Celulose"/>
    <x v="288"/>
    <x v="7"/>
    <s v="TRITREM"/>
    <s v="3523"/>
    <s v="18/03/2024 05:01:27"/>
    <s v="18/03/2024 22:40:00"/>
    <s v="18/03/2024 22:41:00"/>
    <s v="18/03/2024 23:13:00"/>
    <s v="72070,00"/>
    <s v="24870"/>
    <s v="47200"/>
    <s v="Mesa"/>
    <s v="Mesa 3 - L2"/>
    <s v=""/>
    <s v="U"/>
    <s v="3523"/>
    <x v="0"/>
  </r>
  <r>
    <s v="U"/>
    <s v="5316003"/>
    <s v="Floresta"/>
    <x v="14"/>
    <s v="003"/>
    <s v="4000"/>
    <s v="1"/>
    <s v="Madeira para Celulose"/>
    <x v="314"/>
    <x v="2"/>
    <s v="TRITREM"/>
    <s v="11503"/>
    <s v="07/03/2024 21:33:00"/>
    <s v="08/03/2024 08:41:00"/>
    <s v="08/03/2024 08:42:00"/>
    <s v="08/03/2024 11:30:00"/>
    <s v="70130,00"/>
    <s v="25790"/>
    <s v="44340"/>
    <s v="Mesa"/>
    <s v="Mesa 1 - L2"/>
    <s v=""/>
    <s v="U"/>
    <s v="11503"/>
    <x v="0"/>
  </r>
  <r>
    <s v="U"/>
    <s v="5008242"/>
    <s v="Floresta"/>
    <x v="7"/>
    <s v="004"/>
    <s v="4000"/>
    <s v="1"/>
    <s v="Madeira para Celulose"/>
    <x v="288"/>
    <x v="7"/>
    <s v="TRITREM"/>
    <s v="4241"/>
    <s v="08/03/2024 03:23:01"/>
    <s v="08/03/2024 11:00:00"/>
    <s v="08/03/2024 11:01:00"/>
    <s v="08/03/2024 12:45:00"/>
    <s v="74190,00"/>
    <s v="25090"/>
    <s v="49100"/>
    <s v="Mesa"/>
    <s v="Mesa 1 - L2"/>
    <s v=""/>
    <s v="U"/>
    <s v="4241"/>
    <x v="0"/>
  </r>
  <r>
    <s v="U"/>
    <s v="5316051"/>
    <s v="Floresta"/>
    <x v="14"/>
    <s v="013"/>
    <s v="4000"/>
    <s v="1"/>
    <s v="Madeira para Celulose"/>
    <x v="72"/>
    <x v="1"/>
    <s v="TRITREM"/>
    <s v="11551"/>
    <s v="08/03/2024 05:20:52"/>
    <s v="08/03/2024 13:44:00"/>
    <s v="08/03/2024 13:45:00"/>
    <s v="08/03/2024 15:21:00"/>
    <s v="77340,00"/>
    <s v="27080"/>
    <s v="50260"/>
    <s v="Mesa"/>
    <s v="Mesa 1 - L2"/>
    <s v=""/>
    <s v="U"/>
    <s v="11551"/>
    <x v="0"/>
  </r>
  <r>
    <s v="U"/>
    <s v="5012438"/>
    <s v="Floresta"/>
    <x v="6"/>
    <s v="002"/>
    <s v="4000"/>
    <s v="1"/>
    <s v="Madeira para Celulose"/>
    <x v="243"/>
    <x v="3"/>
    <s v="BITREM"/>
    <s v="27412"/>
    <s v="08/03/2024 06:38:29"/>
    <s v="08/03/2024 13:46:00"/>
    <s v="08/03/2024 13:47:00"/>
    <s v="08/03/2024 15:26:00"/>
    <s v="59410,00"/>
    <s v="21320"/>
    <s v="38090"/>
    <s v="Mesa"/>
    <s v="Mesa 3 - L2"/>
    <s v=""/>
    <s v="U"/>
    <s v="27412"/>
    <x v="0"/>
  </r>
  <r>
    <s v="U"/>
    <s v="536790"/>
    <s v="Floresta"/>
    <x v="15"/>
    <s v="002"/>
    <s v="4000"/>
    <s v="1"/>
    <s v="Madeira para Celulose"/>
    <x v="315"/>
    <x v="7"/>
    <s v="TRITREM"/>
    <s v="2766"/>
    <s v="14/03/2024 17:17:36"/>
    <s v="14/03/2024 17:20:00"/>
    <s v="14/03/2024 17:21:00"/>
    <s v="14/03/2024 17:55:00"/>
    <s v="79800,00"/>
    <s v="23790"/>
    <s v="56010"/>
    <s v="Mesa"/>
    <s v="Mesa 2 - L2"/>
    <s v=""/>
    <s v="U"/>
    <s v="2766"/>
    <x v="0"/>
  </r>
  <r>
    <s v="U"/>
    <s v="5307246"/>
    <s v="Floresta"/>
    <x v="17"/>
    <s v="004"/>
    <s v="4000"/>
    <s v="1"/>
    <s v="Madeira para Celulose"/>
    <x v="21"/>
    <x v="6"/>
    <s v="TRITREM"/>
    <s v="11246"/>
    <s v="14/03/2024 04:14:21"/>
    <s v="14/03/2024 18:28:00"/>
    <s v="14/03/2024 18:29:00"/>
    <s v="14/03/2024 19:13:00"/>
    <s v="76180,00"/>
    <s v="26090"/>
    <s v="50090"/>
    <s v="Mesa"/>
    <s v="Mesa 2 - L2"/>
    <s v=""/>
    <s v="U"/>
    <s v="11246"/>
    <x v="0"/>
  </r>
  <r>
    <s v="U"/>
    <s v="5314098"/>
    <s v="Floresta"/>
    <x v="10"/>
    <s v="008"/>
    <s v="4100"/>
    <s v="1"/>
    <s v="Madeira para Energia"/>
    <x v="16"/>
    <x v="0"/>
    <s v="TRITREM"/>
    <s v="517096"/>
    <s v="14/03/2024 23:57:51"/>
    <s v="15/03/2024 10:12:00"/>
    <s v="15/03/2024 10:13:00"/>
    <s v="15/03/2024 10:53:00"/>
    <s v="73200,00"/>
    <s v="25940"/>
    <s v="47260"/>
    <s v="Patio"/>
    <s v=""/>
    <s v="8-808"/>
    <s v="U"/>
    <s v="517096"/>
    <x v="0"/>
  </r>
  <r>
    <s v="U"/>
    <s v="5313088"/>
    <s v="Floresta"/>
    <x v="10"/>
    <s v="026"/>
    <s v="4100"/>
    <s v="1"/>
    <s v="Madeira para Energia"/>
    <x v="158"/>
    <x v="5"/>
    <s v="TRITREM"/>
    <s v="516086"/>
    <s v="05/03/2024 10:47:16"/>
    <s v="05/03/2024 21:52:00"/>
    <s v="05/03/2024 21:53:00"/>
    <s v="06/03/2024 00:45:00"/>
    <s v="71100,00"/>
    <s v="25780"/>
    <s v="45320"/>
    <s v="Patio"/>
    <s v=""/>
    <s v="8-802"/>
    <s v="U"/>
    <s v="516086"/>
    <x v="0"/>
  </r>
  <r>
    <s v="U"/>
    <s v="5307077"/>
    <s v="Floresta"/>
    <x v="17"/>
    <s v="005"/>
    <s v="4000"/>
    <s v="1"/>
    <s v="Madeira para Celulose"/>
    <x v="104"/>
    <x v="0"/>
    <s v="TRITREM"/>
    <s v="11077"/>
    <s v="05/03/2024 23:43:02"/>
    <s v="06/03/2024 18:32:00"/>
    <s v="06/03/2024 18:33:00"/>
    <s v="06/03/2024 20:16:00"/>
    <s v="74920,00"/>
    <s v="25960"/>
    <s v="48960"/>
    <s v="Mesa"/>
    <s v="Mesa 4 - L2"/>
    <s v=""/>
    <s v="U"/>
    <s v="11077"/>
    <x v="0"/>
  </r>
  <r>
    <s v="U"/>
    <s v="5313493"/>
    <s v="Floresta"/>
    <x v="4"/>
    <s v="032"/>
    <s v="5000"/>
    <s v="1"/>
    <s v="Madeira para Celulose"/>
    <x v="111"/>
    <x v="0"/>
    <s v="TRITREM"/>
    <s v="516491"/>
    <s v="09/03/2024 04:38:42"/>
    <s v="09/03/2024 14:16:00"/>
    <s v="09/03/2024 14:17:00"/>
    <s v="09/03/2024 15:39:00"/>
    <s v="82960,00"/>
    <s v="26140"/>
    <s v="56820"/>
    <s v="Mesa"/>
    <s v="Mesa 1 - L2"/>
    <s v=""/>
    <s v="U"/>
    <s v="516491"/>
    <x v="0"/>
  </r>
  <r>
    <s v="U"/>
    <s v="5313552"/>
    <s v="Floresta"/>
    <x v="4"/>
    <s v="014"/>
    <s v="4000"/>
    <s v="1"/>
    <s v="Madeira para Celulose"/>
    <x v="159"/>
    <x v="4"/>
    <s v="TRITREM"/>
    <s v="516550"/>
    <s v="09/03/2024 13:49:04"/>
    <s v="09/03/2024 21:58:00"/>
    <s v="09/03/2024 21:59:00"/>
    <s v="09/03/2024 22:57:00"/>
    <s v="84980,00"/>
    <s v="25910"/>
    <s v="59070"/>
    <s v="Mesa"/>
    <s v="Mesa 2 - L2"/>
    <s v=""/>
    <s v="U"/>
    <s v="516550"/>
    <x v="0"/>
  </r>
  <r>
    <s v="U"/>
    <s v="5287101"/>
    <s v="Floresta"/>
    <x v="13"/>
    <s v="005"/>
    <s v="4000"/>
    <s v="1"/>
    <s v="Madeira para Celulose"/>
    <x v="263"/>
    <x v="1"/>
    <s v="TRITREM"/>
    <s v="6976"/>
    <s v="09/03/2024 22:15:14"/>
    <s v="09/03/2024 22:19:00"/>
    <s v="09/03/2024 22:20:00"/>
    <s v="09/03/2024 23:32:00"/>
    <s v="74860,00"/>
    <s v="24130"/>
    <s v="50730"/>
    <s v="Mesa"/>
    <s v="Mesa Celulose - L1"/>
    <s v=""/>
    <s v="U"/>
    <s v="6976"/>
    <x v="0"/>
  </r>
  <r>
    <s v="U"/>
    <s v="5316273"/>
    <s v="Floresta"/>
    <x v="14"/>
    <s v="017"/>
    <s v="4000"/>
    <s v="1"/>
    <s v="Madeira para Celulose"/>
    <x v="257"/>
    <x v="1"/>
    <s v="TRITREM"/>
    <s v="11773"/>
    <s v="09/03/2024 14:50:02"/>
    <s v="09/03/2024 22:43:00"/>
    <s v="09/03/2024 22:44:00"/>
    <s v="10/03/2024 00:46:00"/>
    <s v="76240,00"/>
    <s v="26090"/>
    <s v="50150"/>
    <s v="Mesa"/>
    <s v="Mesa Celulose - L1"/>
    <s v=""/>
    <s v="U"/>
    <s v="11773"/>
    <x v="0"/>
  </r>
  <r>
    <s v="U"/>
    <s v="5316289"/>
    <s v="Floresta"/>
    <x v="14"/>
    <s v="017"/>
    <s v="4000"/>
    <s v="1"/>
    <s v="Madeira para Celulose"/>
    <x v="71"/>
    <x v="1"/>
    <s v="TRITREM"/>
    <s v="11789"/>
    <s v="09/03/2024 16:39:44"/>
    <s v="10/03/2024 00:43:00"/>
    <s v="10/03/2024 00:44:00"/>
    <s v="10/03/2024 02:16:00"/>
    <s v="70100,00"/>
    <s v="26410"/>
    <s v="43690"/>
    <s v="Mesa"/>
    <s v="Mesa Celulose - L1"/>
    <s v=""/>
    <s v="U"/>
    <s v="11789"/>
    <x v="0"/>
  </r>
  <r>
    <s v="U"/>
    <s v="5276888"/>
    <s v="Floresta"/>
    <x v="3"/>
    <s v="012"/>
    <s v="4000"/>
    <s v="1"/>
    <s v="Madeira para Celulose"/>
    <x v="46"/>
    <x v="1"/>
    <s v="TRITREM"/>
    <s v="73888"/>
    <s v="10/03/2024 20:34:17"/>
    <s v="11/03/2024 01:48:00"/>
    <s v="11/03/2024 01:49:00"/>
    <s v="11/03/2024 03:23:00"/>
    <s v="77210,00"/>
    <s v="25830"/>
    <s v="51380"/>
    <s v="Mesa"/>
    <s v="Mesa 3 - L2"/>
    <s v=""/>
    <s v="U"/>
    <s v="73888"/>
    <x v="0"/>
  </r>
  <r>
    <s v="U"/>
    <s v="5316491"/>
    <s v="Floresta"/>
    <x v="14"/>
    <s v="005"/>
    <s v="4000"/>
    <s v="1"/>
    <s v="Madeira para Celulose"/>
    <x v="230"/>
    <x v="3"/>
    <s v="TRITREM"/>
    <s v="11991"/>
    <s v="10/03/2024 21:47:51"/>
    <s v="11/03/2024 05:38:00"/>
    <s v="11/03/2024 05:39:00"/>
    <s v="11/03/2024 06:28:00"/>
    <s v="84280,00"/>
    <s v="25040"/>
    <s v="59240"/>
    <s v="Mesa"/>
    <s v="Mesa 4 - L2"/>
    <s v=""/>
    <s v="U"/>
    <s v="11991"/>
    <x v="0"/>
  </r>
  <r>
    <s v="U"/>
    <s v="5280532"/>
    <s v="Floresta"/>
    <x v="12"/>
    <s v="003"/>
    <s v="4000"/>
    <s v="1"/>
    <s v="Madeira para Celulose"/>
    <x v="143"/>
    <x v="3"/>
    <s v="TRITREM"/>
    <s v="53182"/>
    <s v="12/03/2024 04:15:44"/>
    <s v="12/03/2024 15:28:00"/>
    <s v="12/03/2024 15:29:00"/>
    <s v="12/03/2024 16:15:00"/>
    <s v="78830,00"/>
    <s v="28840"/>
    <s v="49990"/>
    <s v="Mesa"/>
    <s v="Picador Movel - L2"/>
    <s v=""/>
    <s v="U"/>
    <s v="53182"/>
    <x v="0"/>
  </r>
  <r>
    <s v="U"/>
    <s v="5316871"/>
    <s v="Floresta"/>
    <x v="8"/>
    <s v="013"/>
    <s v="4000"/>
    <s v="1"/>
    <s v="Madeira para Celulose"/>
    <x v="67"/>
    <x v="1"/>
    <s v="TRITREM"/>
    <s v="12371"/>
    <s v="15/03/2024 06:50:53"/>
    <s v="15/03/2024 13:03:00"/>
    <s v="15/03/2024 13:04:00"/>
    <s v="15/03/2024 13:21:00"/>
    <s v="78150,00"/>
    <s v="27120"/>
    <s v="51030"/>
    <s v="Mesa"/>
    <s v="Mesa 1 - L2"/>
    <s v=""/>
    <s v="U"/>
    <s v="12371"/>
    <x v="0"/>
  </r>
  <r>
    <s v="U"/>
    <s v="536521"/>
    <s v="Floresta"/>
    <x v="15"/>
    <s v="005"/>
    <s v="4000"/>
    <s v="1"/>
    <s v="Madeira para Celulose"/>
    <x v="128"/>
    <x v="8"/>
    <s v="TRITREM"/>
    <s v="2500"/>
    <s v="05/03/2024 11:29:23"/>
    <s v="05/03/2024 11:54:00"/>
    <s v="05/03/2024 11:55:00"/>
    <s v="05/03/2024 13:46:00"/>
    <s v="71290,00"/>
    <s v="24460"/>
    <s v="46830"/>
    <s v="Mesa"/>
    <s v="Picador Movel - L2"/>
    <s v=""/>
    <s v="U"/>
    <s v="2500"/>
    <x v="0"/>
  </r>
  <r>
    <s v="U"/>
    <s v="5313661"/>
    <s v="Floresta"/>
    <x v="4"/>
    <s v="014"/>
    <s v="4000"/>
    <s v="1"/>
    <s v="Madeira para Celulose"/>
    <x v="316"/>
    <x v="2"/>
    <s v="TRITREM"/>
    <s v="516659"/>
    <s v="10/03/2024 12:19:23"/>
    <s v="10/03/2024 23:16:00"/>
    <s v="10/03/2024 23:17:00"/>
    <s v="11/03/2024 01:33:00"/>
    <s v="73390,00"/>
    <s v="26740"/>
    <s v="46650"/>
    <s v="Mesa"/>
    <s v="Mesa Celulose - L1"/>
    <s v=""/>
    <s v="U"/>
    <s v="516659"/>
    <x v="0"/>
  </r>
  <r>
    <s v="U"/>
    <s v="5287351"/>
    <s v="Floresta"/>
    <x v="11"/>
    <s v="003"/>
    <s v="4000"/>
    <s v="1"/>
    <s v="Madeira para Celulose"/>
    <x v="119"/>
    <x v="1"/>
    <s v="TRITREM"/>
    <s v="7226"/>
    <s v="13/03/2024 14:27:26"/>
    <s v="13/03/2024 14:30:00"/>
    <s v="13/03/2024 14:31:00"/>
    <s v="13/03/2024 15:06:00"/>
    <s v="71180,00"/>
    <s v="26570"/>
    <s v="44610"/>
    <s v="Mesa"/>
    <s v="Mesa Celulose - L1"/>
    <s v=""/>
    <s v="U"/>
    <s v="7226"/>
    <x v="0"/>
  </r>
  <r>
    <s v="U"/>
    <s v="5316814"/>
    <s v="Floresta"/>
    <x v="8"/>
    <s v="013"/>
    <s v="4000"/>
    <s v="1"/>
    <s v="Madeira para Celulose"/>
    <x v="255"/>
    <x v="1"/>
    <s v="TRITREM"/>
    <s v="12314"/>
    <s v="14/03/2024 13:43:13"/>
    <s v="14/03/2024 20:40:00"/>
    <s v="14/03/2024 20:41:00"/>
    <s v="14/03/2024 21:14:00"/>
    <s v="72840,00"/>
    <s v="27310"/>
    <s v="45530"/>
    <s v="Mesa"/>
    <s v="Mesa 4 - L2"/>
    <s v=""/>
    <s v="U"/>
    <s v="12314"/>
    <x v="0"/>
  </r>
  <r>
    <s v="U"/>
    <s v="5008608"/>
    <s v="Floresta"/>
    <x v="7"/>
    <s v="004"/>
    <s v="4000"/>
    <s v="1"/>
    <s v="Madeira para Celulose"/>
    <x v="252"/>
    <x v="7"/>
    <s v="TRITREM"/>
    <s v="4607"/>
    <s v="14/03/2024 09:49:26"/>
    <s v="14/03/2024 21:30:00"/>
    <s v="14/03/2024 21:31:00"/>
    <s v="14/03/2024 22:02:00"/>
    <s v="74970,00"/>
    <s v="24690"/>
    <s v="50280"/>
    <s v="Mesa"/>
    <s v="Mesa 3 - L2"/>
    <s v=""/>
    <s v="U"/>
    <s v="4607"/>
    <x v="0"/>
  </r>
  <r>
    <s v="U"/>
    <s v="533806"/>
    <s v="Floresta"/>
    <x v="1"/>
    <s v="018"/>
    <s v="4000"/>
    <s v="1"/>
    <s v="Madeira para Celulose"/>
    <x v="317"/>
    <x v="9"/>
    <s v="TRITREM"/>
    <s v="844"/>
    <s v="14/03/2024 21:52:56"/>
    <s v="14/03/2024 21:55:00"/>
    <s v="14/03/2024 21:56:00"/>
    <s v="14/03/2024 22:30:00"/>
    <s v="76980,00"/>
    <s v="25120"/>
    <s v="51860"/>
    <s v="Mesa"/>
    <s v="Mesa 1 - L2"/>
    <s v=""/>
    <s v="U"/>
    <s v="844"/>
    <x v="0"/>
  </r>
  <r>
    <s v="U"/>
    <s v="5280687"/>
    <s v="Floresta"/>
    <x v="12"/>
    <s v="003"/>
    <s v="4000"/>
    <s v="1"/>
    <s v="Madeira para Celulose"/>
    <x v="80"/>
    <x v="3"/>
    <s v="TRITREM"/>
    <s v="53337"/>
    <s v="14/03/2024 18:04:33"/>
    <s v="15/03/2024 00:34:00"/>
    <s v="15/03/2024 00:35:00"/>
    <s v="15/03/2024 03:03:00"/>
    <s v="73010,00"/>
    <s v="28150"/>
    <s v="44860"/>
    <s v="Mesa"/>
    <s v="Mesa Celulose - L1"/>
    <s v=""/>
    <s v="U"/>
    <s v="53337"/>
    <x v="0"/>
  </r>
  <r>
    <s v="U"/>
    <s v="5306699"/>
    <s v="Floresta"/>
    <x v="14"/>
    <s v="012"/>
    <s v="4000"/>
    <s v="1"/>
    <s v="Madeira para Celulose"/>
    <x v="86"/>
    <x v="1"/>
    <s v="TRITREM"/>
    <s v="11199"/>
    <s v="05/03/2024 12:41:19"/>
    <s v="05/03/2024 22:39:00"/>
    <s v="05/03/2024 22:40:00"/>
    <s v="05/03/2024 23:33:00"/>
    <s v="68380,00"/>
    <s v="26100"/>
    <s v="42280"/>
    <s v="Mesa"/>
    <s v="Mesa Celulose - L1"/>
    <s v=""/>
    <s v="U"/>
    <s v="11199"/>
    <x v="0"/>
  </r>
  <r>
    <s v="U"/>
    <s v="5295994"/>
    <s v="Floresta"/>
    <x v="9"/>
    <s v="027"/>
    <s v="4000"/>
    <s v="1"/>
    <s v="Madeira para Celulose"/>
    <x v="73"/>
    <x v="5"/>
    <s v="BITREM"/>
    <s v="16819"/>
    <s v="05/03/2024 17:28:45"/>
    <s v="06/03/2024 02:02:00"/>
    <s v="06/03/2024 02:03:00"/>
    <s v=""/>
    <s v=""/>
    <s v=""/>
    <s v=""/>
    <s v="Patio"/>
    <s v=""/>
    <s v=""/>
    <s v="U"/>
    <s v="16819"/>
    <x v="0"/>
  </r>
  <r>
    <s v="U"/>
    <s v="5295992"/>
    <s v="Floresta"/>
    <x v="9"/>
    <s v="027"/>
    <s v="4000"/>
    <s v="1"/>
    <s v="Madeira para Celulose"/>
    <x v="97"/>
    <x v="5"/>
    <s v="BITREM"/>
    <s v="16817"/>
    <s v="05/03/2024 16:56:00"/>
    <s v="06/03/2024 02:36:00"/>
    <s v="06/03/2024 02:37:00"/>
    <s v=""/>
    <s v=""/>
    <s v=""/>
    <s v=""/>
    <s v="Patio"/>
    <s v=""/>
    <s v=""/>
    <s v="U"/>
    <s v="16817"/>
    <x v="0"/>
  </r>
  <r>
    <s v="U"/>
    <s v="5296008"/>
    <s v="Floresta"/>
    <x v="9"/>
    <s v="027"/>
    <s v="4000"/>
    <s v="1"/>
    <s v="Madeira para Celulose"/>
    <x v="73"/>
    <x v="5"/>
    <s v="BITREM"/>
    <s v="16833"/>
    <s v="06/03/2024 03:16:05"/>
    <s v="06/03/2024 03:19:00"/>
    <s v="06/03/2024 03:20:00"/>
    <s v="06/03/2024 03:29:00"/>
    <s v="51420,00"/>
    <s v="22350"/>
    <s v="29070"/>
    <s v="Mesa"/>
    <s v="Mesa Biomassa - L1"/>
    <s v=""/>
    <s v="U"/>
    <s v="16833"/>
    <x v="0"/>
  </r>
  <r>
    <s v="U"/>
    <s v="5306723"/>
    <s v="Floresta"/>
    <x v="14"/>
    <s v="015"/>
    <s v="4000"/>
    <s v="1"/>
    <s v="Madeira para Celulose"/>
    <x v="33"/>
    <x v="1"/>
    <s v="TRITREM"/>
    <s v="11223"/>
    <s v="05/03/2024 20:02:39"/>
    <s v="06/03/2024 05:30:00"/>
    <s v="06/03/2024 05:31:00"/>
    <s v="06/03/2024 08:17:00"/>
    <s v="84800,00"/>
    <s v="22716"/>
    <s v="62084"/>
    <s v="Mesa"/>
    <s v="Mesa Celulose - L1"/>
    <s v=""/>
    <s v="U"/>
    <s v="11223"/>
    <x v="0"/>
  </r>
  <r>
    <s v="U"/>
    <s v="5306917"/>
    <s v="Floresta"/>
    <x v="14"/>
    <s v="011"/>
    <s v="4000"/>
    <s v="1"/>
    <s v="Madeira para Celulose"/>
    <x v="174"/>
    <x v="1"/>
    <s v="TRITREM"/>
    <s v="11417"/>
    <s v="07/03/2024 08:56:18"/>
    <s v="07/03/2024 16:39:00"/>
    <s v="07/03/2024 16:40:00"/>
    <s v="07/03/2024 18:40:00"/>
    <s v="79300,00"/>
    <s v="26900"/>
    <s v="52400"/>
    <s v="Patio"/>
    <s v=""/>
    <s v="3-302"/>
    <s v="U"/>
    <s v="11417"/>
    <x v="0"/>
  </r>
  <r>
    <s v="U"/>
    <s v="5306928"/>
    <s v="Floresta"/>
    <x v="8"/>
    <s v="004"/>
    <s v="4000"/>
    <s v="1"/>
    <s v="Madeira para Celulose"/>
    <x v="33"/>
    <x v="1"/>
    <s v="TRITREM"/>
    <s v="11428"/>
    <s v="07/03/2024 10:27:25"/>
    <s v="07/03/2024 16:46:00"/>
    <s v="07/03/2024 16:47:00"/>
    <s v="07/03/2024 19:14:00"/>
    <s v="75720,00"/>
    <s v="26940"/>
    <s v="48780"/>
    <s v="Patio"/>
    <s v=""/>
    <s v="6-611"/>
    <s v="U"/>
    <s v="11428"/>
    <x v="0"/>
  </r>
  <r>
    <s v="U"/>
    <s v="5306919"/>
    <s v="Floresta"/>
    <x v="14"/>
    <s v="012"/>
    <s v="4000"/>
    <s v="1"/>
    <s v="Madeira para Celulose"/>
    <x v="89"/>
    <x v="1"/>
    <s v="TRITREM"/>
    <s v="11419"/>
    <s v="07/03/2024 09:02:22"/>
    <s v="07/03/2024 18:17:00"/>
    <s v="07/03/2024 18:18:00"/>
    <s v="07/03/2024 20:08:00"/>
    <s v="77410,00"/>
    <s v="26860"/>
    <s v="50550"/>
    <s v="Patio"/>
    <s v=""/>
    <s v="6-611"/>
    <s v="U"/>
    <s v="11419"/>
    <x v="0"/>
  </r>
  <r>
    <s v="U"/>
    <s v="5316542"/>
    <s v="Floresta"/>
    <x v="14"/>
    <s v="005"/>
    <s v="4000"/>
    <s v="1"/>
    <s v="Madeira para Celulose"/>
    <x v="318"/>
    <x v="1"/>
    <s v="TRITREM"/>
    <s v="12042"/>
    <s v="11/03/2024 05:18:53"/>
    <s v="11/03/2024 16:00:00"/>
    <s v="11/03/2024 16:01:00"/>
    <s v="11/03/2024 17:03:00"/>
    <s v="79820,00"/>
    <s v="25830"/>
    <s v="53990"/>
    <s v="Mesa"/>
    <s v="Mesa 1 - L2"/>
    <s v=""/>
    <s v="U"/>
    <s v="12042"/>
    <x v="0"/>
  </r>
  <r>
    <s v="U"/>
    <s v="536697"/>
    <s v="Floresta"/>
    <x v="15"/>
    <s v="004"/>
    <s v="4000"/>
    <s v="1"/>
    <s v="Madeira para Celulose"/>
    <x v="254"/>
    <x v="8"/>
    <s v="TRITREM"/>
    <s v="2696"/>
    <s v="11/03/2024 17:46:18"/>
    <s v="11/03/2024 17:49:00"/>
    <s v="11/03/2024 17:50:00"/>
    <s v="11/03/2024 18:34:00"/>
    <s v="79490,00"/>
    <s v="24950"/>
    <s v="54540"/>
    <s v="Mesa"/>
    <s v="Mesa 1 - L2"/>
    <s v=""/>
    <s v="U"/>
    <s v="2696"/>
    <x v="0"/>
  </r>
  <r>
    <s v="U"/>
    <s v="5294078"/>
    <s v="Floresta"/>
    <x v="18"/>
    <s v="002"/>
    <s v="4000"/>
    <s v="1"/>
    <s v="Madeira para Celulose"/>
    <x v="66"/>
    <x v="4"/>
    <s v="TRITREM"/>
    <s v="966"/>
    <s v="11/03/2024 18:30:01"/>
    <s v="11/03/2024 18:33:00"/>
    <s v="11/03/2024 18:34:00"/>
    <s v="11/03/2024 19:02:00"/>
    <s v="69470,00"/>
    <s v="25370"/>
    <s v="44100"/>
    <s v="Mesa"/>
    <s v="Mesa 2 - L2"/>
    <s v=""/>
    <s v="U"/>
    <s v="966"/>
    <x v="0"/>
  </r>
  <r>
    <s v="U"/>
    <s v="5313721"/>
    <s v="Floresta"/>
    <x v="4"/>
    <s v="015"/>
    <s v="4000"/>
    <s v="1"/>
    <s v="Madeira para Celulose"/>
    <x v="93"/>
    <x v="4"/>
    <s v="TRITREM"/>
    <s v="516719"/>
    <s v="11/03/2024 04:48:39"/>
    <s v="11/03/2024 21:27:00"/>
    <s v="11/03/2024 21:28:00"/>
    <s v="11/03/2024 22:16:00"/>
    <s v="69500,00"/>
    <s v="25640"/>
    <s v="43860"/>
    <s v="Mesa"/>
    <s v="Mesa 4 - L2"/>
    <s v=""/>
    <s v="U"/>
    <s v="516719"/>
    <x v="0"/>
  </r>
  <r>
    <s v="U"/>
    <s v="5221487"/>
    <s v="Floresta"/>
    <x v="16"/>
    <s v="027"/>
    <s v="4500"/>
    <s v="1"/>
    <s v="Madeira para Energia"/>
    <x v="47"/>
    <x v="5"/>
    <s v="TRITREM"/>
    <s v="34087"/>
    <s v="01/03/2024 10:16:57"/>
    <s v="01/03/2024 15:57:00"/>
    <s v="01/03/2024 15:58:00"/>
    <s v="01/03/2024 17:15:00"/>
    <s v="63920,00"/>
    <s v="26050"/>
    <s v="37870"/>
    <s v="Patio"/>
    <s v=""/>
    <s v="E-011"/>
    <s v="U"/>
    <s v="34087"/>
    <x v="0"/>
  </r>
  <r>
    <s v="U"/>
    <s v="5295772"/>
    <s v="Floresta"/>
    <x v="9"/>
    <s v="055"/>
    <s v="4000"/>
    <s v="1"/>
    <s v="Madeira para Celulose"/>
    <x v="319"/>
    <x v="4"/>
    <s v="TRITREM"/>
    <s v="16597"/>
    <s v="01/03/2024 20:00:18"/>
    <s v="02/03/2024 06:16:00"/>
    <s v="02/03/2024 06:17:00"/>
    <s v="02/03/2024 08:06:00"/>
    <s v="68890,00"/>
    <s v="25610"/>
    <s v="43280"/>
    <s v="Mesa"/>
    <s v="Mesa 4 - L2"/>
    <s v=""/>
    <s v="U"/>
    <s v="16597"/>
    <x v="0"/>
  </r>
  <r>
    <s v="U"/>
    <s v="5007836"/>
    <s v="Floresta"/>
    <x v="7"/>
    <s v="008"/>
    <s v="4000"/>
    <s v="1"/>
    <s v="Madeira para Celulose"/>
    <x v="197"/>
    <x v="0"/>
    <s v="TRITREM"/>
    <s v="3835"/>
    <s v="02/03/2024 08:44:53"/>
    <s v="02/03/2024 22:51:00"/>
    <s v="02/03/2024 22:52:00"/>
    <s v="02/03/2024 23:53:00"/>
    <s v="76590,00"/>
    <s v="25640"/>
    <s v="50950"/>
    <s v="Patio"/>
    <s v=""/>
    <s v="4-415"/>
    <s v="U"/>
    <s v="3835"/>
    <x v="0"/>
  </r>
  <r>
    <s v="U"/>
    <s v="5306488"/>
    <s v="Floresta"/>
    <x v="14"/>
    <s v="015"/>
    <s v="4000"/>
    <s v="1"/>
    <s v="Madeira para Celulose"/>
    <x v="94"/>
    <x v="2"/>
    <s v="TRITREM"/>
    <s v="10988"/>
    <s v="02/03/2024 18:41:43"/>
    <s v="03/03/2024 02:39:00"/>
    <s v="03/03/2024 02:40:00"/>
    <s v="03/03/2024 03:24:00"/>
    <s v="71000,00"/>
    <s v="25400"/>
    <s v="45600"/>
    <s v="Mesa"/>
    <s v="Mesa 4 - L2"/>
    <s v=""/>
    <s v="U"/>
    <s v="10988"/>
    <x v="0"/>
  </r>
  <r>
    <s v="U"/>
    <s v="5295815"/>
    <s v="Floresta"/>
    <x v="9"/>
    <s v="011"/>
    <s v="4000"/>
    <s v="1"/>
    <s v="Madeira para Celulose"/>
    <x v="114"/>
    <x v="5"/>
    <s v="BITREM"/>
    <s v="16640"/>
    <s v="02/03/2024 12:22:09"/>
    <s v="03/03/2024 03:21:00"/>
    <s v="03/03/2024 03:22:00"/>
    <s v="03/03/2024 03:57:00"/>
    <s v="52830,00"/>
    <s v="20910"/>
    <s v="31920"/>
    <s v="Mesa"/>
    <s v="Mesa 2 - L2"/>
    <s v=""/>
    <s v="U"/>
    <s v="16640"/>
    <x v="0"/>
  </r>
  <r>
    <s v="U"/>
    <s v="5295811"/>
    <s v="Floresta"/>
    <x v="9"/>
    <s v="011"/>
    <s v="4000"/>
    <s v="1"/>
    <s v="Madeira para Celulose"/>
    <x v="251"/>
    <x v="4"/>
    <s v="TRITREM"/>
    <s v="16636"/>
    <s v="02/03/2024 10:55:23"/>
    <s v="03/03/2024 03:45:00"/>
    <s v="03/03/2024 03:46:00"/>
    <s v="03/03/2024 04:23:00"/>
    <s v="73920,00"/>
    <s v="25660"/>
    <s v="48260"/>
    <s v="Mesa"/>
    <s v="Mesa 1 - L2"/>
    <s v=""/>
    <s v="U"/>
    <s v="16636"/>
    <x v="0"/>
  </r>
  <r>
    <s v="U"/>
    <s v="5303864"/>
    <s v="Floresta"/>
    <x v="4"/>
    <s v="049"/>
    <s v="5000"/>
    <s v="1"/>
    <s v="Madeira para Celulose"/>
    <x v="255"/>
    <x v="1"/>
    <s v="TRITREM"/>
    <s v="515862"/>
    <s v="02/03/2024 22:36:10"/>
    <s v="03/03/2024 04:21:00"/>
    <s v="03/03/2024 04:22:00"/>
    <s v="03/03/2024 05:12:00"/>
    <s v="68560,00"/>
    <s v="27160"/>
    <s v="41400"/>
    <s v="Mesa"/>
    <s v="Mesa 1 - L2"/>
    <s v=""/>
    <s v="U"/>
    <s v="515862"/>
    <x v="0"/>
  </r>
  <r>
    <s v="U"/>
    <s v="5303855"/>
    <s v="Floresta"/>
    <x v="4"/>
    <s v="049"/>
    <s v="5000"/>
    <s v="1"/>
    <s v="Madeira para Celulose"/>
    <x v="137"/>
    <x v="1"/>
    <s v="TRITREM"/>
    <s v="515853"/>
    <s v="02/03/2024 21:20:08"/>
    <s v="03/03/2024 04:26:00"/>
    <s v="03/03/2024 04:27:00"/>
    <s v="03/03/2024 05:43:00"/>
    <s v="69680,00"/>
    <s v="26670"/>
    <s v="43010"/>
    <s v="Mesa"/>
    <s v="Mesa 4 - L2"/>
    <s v=""/>
    <s v="U"/>
    <s v="515853"/>
    <x v="0"/>
  </r>
  <r>
    <s v="U"/>
    <s v="5007922"/>
    <s v="Floresta"/>
    <x v="7"/>
    <s v="013"/>
    <s v="4000"/>
    <s v="1"/>
    <s v="Madeira para Celulose"/>
    <x v="253"/>
    <x v="0"/>
    <s v="TRITREM"/>
    <s v="3921"/>
    <s v="03/03/2024 10:36:43"/>
    <s v="04/03/2024 00:06:00"/>
    <s v="04/03/2024 00:07:00"/>
    <s v="04/03/2024 00:56:00"/>
    <s v="72630,00"/>
    <s v="25700"/>
    <s v="46930"/>
    <s v="Mesa"/>
    <s v="Mesa 1 - L2"/>
    <s v=""/>
    <s v="U"/>
    <s v="3921"/>
    <x v="0"/>
  </r>
  <r>
    <s v="U"/>
    <s v="536463"/>
    <s v="Floresta"/>
    <x v="15"/>
    <s v="007"/>
    <s v="4000"/>
    <s v="1"/>
    <s v="Madeira para Celulose"/>
    <x v="181"/>
    <x v="7"/>
    <s v="TRITREM"/>
    <s v="2436"/>
    <s v="04/03/2024 01:29:02"/>
    <s v="04/03/2024 01:32:00"/>
    <s v="04/03/2024 01:33:00"/>
    <s v="04/03/2024 02:15:00"/>
    <s v="75720,00"/>
    <s v="23920"/>
    <s v="51800"/>
    <s v="Mesa"/>
    <s v="Mesa 1 - L2"/>
    <s v=""/>
    <s v="U"/>
    <s v="2436"/>
    <x v="0"/>
  </r>
  <r>
    <s v="U"/>
    <s v="5306564"/>
    <s v="Floresta"/>
    <x v="14"/>
    <s v="016"/>
    <s v="4000"/>
    <s v="1"/>
    <s v="Madeira para Celulose"/>
    <x v="289"/>
    <x v="1"/>
    <s v="TRITREM"/>
    <s v="11064"/>
    <s v="03/03/2024 20:18:17"/>
    <s v="04/03/2024 03:07:00"/>
    <s v="04/03/2024 03:08:00"/>
    <s v="04/03/2024 03:30:00"/>
    <s v="83360,00"/>
    <s v="25940"/>
    <s v="57420"/>
    <s v="Mesa"/>
    <s v="Mesa 2 - L2"/>
    <s v=""/>
    <s v="U"/>
    <s v="11064"/>
    <x v="0"/>
  </r>
  <r>
    <s v="U"/>
    <s v="443166"/>
    <s v="Floresta"/>
    <x v="6"/>
    <s v="025"/>
    <s v="4000"/>
    <s v="1"/>
    <s v="Madeira para Celulose"/>
    <x v="131"/>
    <x v="5"/>
    <s v="BITREM"/>
    <s v="875166"/>
    <s v="04/03/2024 03:46:00"/>
    <s v="04/03/2024 03:49:00"/>
    <s v="04/03/2024 03:50:00"/>
    <s v="04/03/2024 04:30:00"/>
    <s v="50940,00"/>
    <s v="20720"/>
    <s v="30220"/>
    <s v="Mesa"/>
    <s v="Mesa 4 - L2"/>
    <s v=""/>
    <s v="U"/>
    <s v="875166"/>
    <x v="0"/>
  </r>
  <r>
    <s v="U"/>
    <s v="443170"/>
    <s v="Floresta"/>
    <x v="6"/>
    <s v="025"/>
    <s v="4000"/>
    <s v="1"/>
    <s v="Madeira para Celulose"/>
    <x v="57"/>
    <x v="3"/>
    <s v="BITREM"/>
    <s v="875170"/>
    <s v="04/03/2024 04:04:59"/>
    <s v="04/03/2024 04:07:00"/>
    <s v="04/03/2024 04:08:00"/>
    <s v="04/03/2024 04:45:00"/>
    <s v="54080,00"/>
    <s v="21340"/>
    <s v="32740"/>
    <s v="Mesa"/>
    <s v="Mesa 4 - L2"/>
    <s v=""/>
    <s v="U"/>
    <s v="875170"/>
    <x v="0"/>
  </r>
  <r>
    <s v="U"/>
    <s v="5303846"/>
    <s v="Floresta"/>
    <x v="10"/>
    <s v="015"/>
    <s v="4100"/>
    <s v="1"/>
    <s v="Madeira para Energia"/>
    <x v="320"/>
    <x v="1"/>
    <s v="TRITREM"/>
    <s v="515844"/>
    <s v="02/03/2024 19:13:12"/>
    <s v="03/03/2024 05:59:00"/>
    <s v="03/03/2024 06:00:00"/>
    <s v="03/03/2024 06:48:00"/>
    <s v="81180,00"/>
    <s v="25910"/>
    <s v="55270"/>
    <s v="Patio"/>
    <s v=""/>
    <s v="7-706"/>
    <s v="U"/>
    <s v="515844"/>
    <x v="0"/>
  </r>
  <r>
    <s v="U"/>
    <s v="5306536"/>
    <s v="Floresta"/>
    <x v="14"/>
    <s v="014"/>
    <s v="4000"/>
    <s v="1"/>
    <s v="Madeira para Celulose"/>
    <x v="321"/>
    <x v="2"/>
    <s v="TRITREM"/>
    <s v="11036"/>
    <s v="03/03/2024 10:00:53"/>
    <s v="03/03/2024 20:06:00"/>
    <s v="03/03/2024 20:07:00"/>
    <s v="03/03/2024 21:12:00"/>
    <s v="75630,00"/>
    <s v="24930"/>
    <s v="50700"/>
    <s v="Mesa"/>
    <s v="Mesa 4 - L2"/>
    <s v=""/>
    <s v="U"/>
    <s v="11036"/>
    <x v="0"/>
  </r>
  <r>
    <s v="U"/>
    <s v="443139"/>
    <s v="Floresta"/>
    <x v="6"/>
    <s v="025"/>
    <s v="4000"/>
    <s v="1"/>
    <s v="Madeira para Celulose"/>
    <x v="68"/>
    <x v="5"/>
    <s v="BITREM"/>
    <s v="875139"/>
    <s v="03/03/2024 21:07:46"/>
    <s v="03/03/2024 21:10:00"/>
    <s v="03/03/2024 21:11:00"/>
    <s v="03/03/2024 21:54:00"/>
    <s v="56010,00"/>
    <s v="21020"/>
    <s v="34990"/>
    <s v="Mesa"/>
    <s v="Mesa 4 - L2"/>
    <s v=""/>
    <s v="U"/>
    <s v="875139"/>
    <x v="0"/>
  </r>
  <r>
    <s v="U"/>
    <s v="5007892"/>
    <s v="Floresta"/>
    <x v="7"/>
    <s v="008"/>
    <s v="4000"/>
    <s v="1"/>
    <s v="Madeira para Celulose"/>
    <x v="322"/>
    <x v="0"/>
    <s v="TRITREM"/>
    <s v="3891"/>
    <s v="03/03/2024 00:52:07"/>
    <s v="03/03/2024 21:29:00"/>
    <s v="03/03/2024 21:30:00"/>
    <s v="03/03/2024 22:20:00"/>
    <s v="75220,00"/>
    <s v="25780"/>
    <s v="49440"/>
    <s v="Mesa"/>
    <s v="Mesa 4 - L2"/>
    <s v=""/>
    <s v="U"/>
    <s v="3891"/>
    <x v="0"/>
  </r>
  <r>
    <s v="U"/>
    <s v="5313182"/>
    <s v="Floresta"/>
    <x v="10"/>
    <s v="026"/>
    <s v="4100"/>
    <s v="1"/>
    <s v="Madeira para Energia"/>
    <x v="83"/>
    <x v="5"/>
    <s v="BITREM"/>
    <s v="516180"/>
    <s v="06/03/2024 10:10:07"/>
    <s v="06/03/2024 20:19:00"/>
    <s v="06/03/2024 20:20:00"/>
    <s v="06/03/2024 21:27:00"/>
    <s v="57750,00"/>
    <s v="20100"/>
    <s v="37650"/>
    <s v="Patio"/>
    <s v=""/>
    <s v="8-803"/>
    <s v="U"/>
    <s v="516180"/>
    <x v="0"/>
  </r>
  <r>
    <s v="U"/>
    <s v="536561"/>
    <s v="Floresta"/>
    <x v="15"/>
    <s v="005"/>
    <s v="4000"/>
    <s v="1"/>
    <s v="Madeira para Celulose"/>
    <x v="275"/>
    <x v="8"/>
    <s v="TRITREM"/>
    <s v="2577"/>
    <s v="06/03/2024 21:39:52"/>
    <s v="06/03/2024 21:47:00"/>
    <s v="06/03/2024 21:48:00"/>
    <s v="06/03/2024 23:09:00"/>
    <s v="76490,00"/>
    <s v="24910"/>
    <s v="51580"/>
    <s v="Mesa"/>
    <s v="Mesa 3 - L2"/>
    <s v=""/>
    <s v="U"/>
    <s v="2577"/>
    <x v="0"/>
  </r>
  <r>
    <s v="U"/>
    <s v="5313222"/>
    <s v="Floresta"/>
    <x v="4"/>
    <s v="040"/>
    <s v="5000"/>
    <s v="1"/>
    <s v="Madeira para Celulose"/>
    <x v="171"/>
    <x v="3"/>
    <s v="TRITREM"/>
    <s v="516220"/>
    <s v="07/03/2024 02:55:59"/>
    <s v="07/03/2024 11:48:00"/>
    <s v="07/03/2024 11:49:00"/>
    <s v="07/03/2024 13:12:00"/>
    <s v="81000,00"/>
    <s v="27600"/>
    <s v="53400"/>
    <s v="Mesa"/>
    <s v="Mesa Celulose - L1"/>
    <s v=""/>
    <s v="U"/>
    <s v="516220"/>
    <x v="0"/>
  </r>
  <r>
    <s v="U"/>
    <s v="5276982"/>
    <s v="Floresta"/>
    <x v="3"/>
    <s v="013"/>
    <s v="4000"/>
    <s v="1"/>
    <s v="Madeira para Celulose"/>
    <x v="65"/>
    <x v="1"/>
    <s v="TRITREM"/>
    <s v="73982"/>
    <s v="12/03/2024 11:05:32"/>
    <s v="12/03/2024 18:48:00"/>
    <s v="12/03/2024 18:49:00"/>
    <s v="12/03/2024 19:45:00"/>
    <s v="66990,00"/>
    <s v="27000"/>
    <s v="39990"/>
    <s v="Mesa"/>
    <s v="Mesa 4 - L2"/>
    <s v=""/>
    <s v="U"/>
    <s v="73982"/>
    <x v="0"/>
  </r>
  <r>
    <s v="U"/>
    <s v="5295830"/>
    <s v="Floresta"/>
    <x v="9"/>
    <s v="029"/>
    <s v="4000"/>
    <s v="1"/>
    <s v="Madeira para Celulose"/>
    <x v="83"/>
    <x v="5"/>
    <s v="BITREM"/>
    <s v="16655"/>
    <s v="02/03/2024 23:01:10"/>
    <s v="03/03/2024 06:54:00"/>
    <s v="03/03/2024 06:55:00"/>
    <s v="03/03/2024 07:54:00"/>
    <s v="54290,00"/>
    <s v="20660"/>
    <s v="33630"/>
    <s v="Mesa"/>
    <s v="Mesa 2 - L2"/>
    <s v=""/>
    <s v="U"/>
    <s v="16655"/>
    <x v="0"/>
  </r>
  <r>
    <s v="U"/>
    <s v="5007939"/>
    <s v="Floresta"/>
    <x v="7"/>
    <s v="014"/>
    <s v="4000"/>
    <s v="1"/>
    <s v="Madeira para Celulose"/>
    <x v="31"/>
    <x v="5"/>
    <s v="BITREM"/>
    <s v="3938"/>
    <s v="03/03/2024 16:58:29"/>
    <s v="04/03/2024 07:09:00"/>
    <s v="04/03/2024 07:10:00"/>
    <s v="04/03/2024 08:06:00"/>
    <s v="48690,00"/>
    <s v="19710"/>
    <s v="28980"/>
    <s v="Mesa"/>
    <s v="Mesa 2 - L2"/>
    <s v=""/>
    <s v="U"/>
    <s v="3938"/>
    <x v="0"/>
  </r>
  <r>
    <s v="U"/>
    <s v="5303965"/>
    <s v="Floresta"/>
    <x v="10"/>
    <s v="017"/>
    <s v="4100"/>
    <s v="1"/>
    <s v="Madeira para Energia"/>
    <x v="178"/>
    <x v="1"/>
    <s v="TRITREM"/>
    <s v="515963"/>
    <s v="03/03/2024 22:04:31"/>
    <s v="04/03/2024 07:32:00"/>
    <s v="04/03/2024 07:33:00"/>
    <s v="04/03/2024 08:47:00"/>
    <s v="82040,00"/>
    <s v="25790"/>
    <s v="56250"/>
    <s v="Patio"/>
    <s v=""/>
    <s v="7-707"/>
    <s v="U"/>
    <s v="515963"/>
    <x v="0"/>
  </r>
  <r>
    <s v="U"/>
    <s v="5306789"/>
    <s v="Floresta"/>
    <x v="14"/>
    <s v="012"/>
    <s v="4000"/>
    <s v="1"/>
    <s v="Madeira para Celulose"/>
    <x v="30"/>
    <x v="1"/>
    <s v="TRITREM"/>
    <s v="11289"/>
    <s v="06/03/2024 15:22:18"/>
    <s v="06/03/2024 15:25:00"/>
    <s v="06/03/2024 15:26:00"/>
    <s v=""/>
    <s v=""/>
    <s v=""/>
    <s v=""/>
    <s v="Patio"/>
    <s v=""/>
    <s v=""/>
    <s v="U"/>
    <s v="11289"/>
    <x v="0"/>
  </r>
  <r>
    <s v="U"/>
    <s v="5316629"/>
    <s v="Floresta"/>
    <x v="8"/>
    <s v="016"/>
    <s v="4000"/>
    <s v="1"/>
    <s v="Madeira para Celulose"/>
    <x v="67"/>
    <x v="1"/>
    <s v="TRITREM"/>
    <s v="12129"/>
    <s v="11/03/2024 22:54:47"/>
    <s v="12/03/2024 06:36:00"/>
    <s v="12/03/2024 06:37:00"/>
    <s v="12/03/2024 07:38:00"/>
    <s v="79760,00"/>
    <s v="27180"/>
    <s v="52580"/>
    <s v="Mesa"/>
    <s v="Mesa 4 - L2"/>
    <s v=""/>
    <s v="U"/>
    <s v="12129"/>
    <x v="0"/>
  </r>
  <r>
    <s v="U"/>
    <s v="5008444"/>
    <s v="Floresta"/>
    <x v="7"/>
    <s v="009"/>
    <s v="4000"/>
    <s v="1"/>
    <s v="Madeira para Celulose"/>
    <x v="108"/>
    <x v="0"/>
    <s v="TRITREM"/>
    <s v="4443"/>
    <s v="11/03/2024 15:05:01"/>
    <s v="12/03/2024 07:05:00"/>
    <s v="12/03/2024 07:06:00"/>
    <s v="12/03/2024 08:14:00"/>
    <s v="77290,00"/>
    <s v="25460"/>
    <s v="51830"/>
    <s v="Mesa"/>
    <s v="Mesa 4 - L2"/>
    <s v=""/>
    <s v="U"/>
    <s v="4443"/>
    <x v="0"/>
  </r>
  <r>
    <s v="U"/>
    <s v="5276954"/>
    <s v="Floresta"/>
    <x v="3"/>
    <s v="018"/>
    <s v="4000"/>
    <s v="1"/>
    <s v="Madeira para Celulose"/>
    <x v="14"/>
    <x v="1"/>
    <s v="TRITREM"/>
    <s v="73954"/>
    <s v="11/03/2024 23:27:33"/>
    <s v="12/03/2024 07:12:00"/>
    <s v="12/03/2024 07:13:00"/>
    <s v="12/03/2024 07:49:00"/>
    <s v="70710,00"/>
    <s v="24690"/>
    <s v="46020"/>
    <s v="Patio"/>
    <s v=""/>
    <s v="8-805"/>
    <s v="U"/>
    <s v="73954"/>
    <x v="0"/>
  </r>
  <r>
    <s v="U"/>
    <s v="5008464"/>
    <s v="Floresta"/>
    <x v="7"/>
    <s v="009"/>
    <s v="4000"/>
    <s v="1"/>
    <s v="Madeira para Celulose"/>
    <x v="280"/>
    <x v="0"/>
    <s v="TRITREM"/>
    <s v="4463"/>
    <s v="11/03/2024 22:38:34"/>
    <s v="12/03/2024 10:22:00"/>
    <s v="12/03/2024 10:23:00"/>
    <s v="12/03/2024 11:22:00"/>
    <s v="80520,00"/>
    <s v="25930"/>
    <s v="54590"/>
    <s v="Patio"/>
    <s v=""/>
    <s v="6-612"/>
    <s v="U"/>
    <s v="4463"/>
    <x v="0"/>
  </r>
  <r>
    <s v="U"/>
    <s v="5008473"/>
    <s v="Floresta"/>
    <x v="7"/>
    <s v="010"/>
    <s v="4000"/>
    <s v="1"/>
    <s v="Madeira para Celulose"/>
    <x v="111"/>
    <x v="0"/>
    <s v="TRITREM"/>
    <s v="4472"/>
    <s v="12/03/2024 00:39:33"/>
    <s v="12/03/2024 12:13:00"/>
    <s v="12/03/2024 12:14:00"/>
    <s v="12/03/2024 14:35:00"/>
    <s v="82220,00"/>
    <s v="25820"/>
    <s v="56400"/>
    <s v="Mesa"/>
    <s v="Mesa 4 - L2"/>
    <s v=""/>
    <s v="U"/>
    <s v="4472"/>
    <x v="0"/>
  </r>
  <r>
    <s v="U"/>
    <s v="5316646"/>
    <s v="Floresta"/>
    <x v="8"/>
    <s v="012"/>
    <s v="4000"/>
    <s v="1"/>
    <s v="Madeira para Celulose"/>
    <x v="17"/>
    <x v="1"/>
    <s v="TRITREM"/>
    <s v="12146"/>
    <s v="12/03/2024 04:25:32"/>
    <s v="12/03/2024 12:17:00"/>
    <s v="12/03/2024 12:18:00"/>
    <s v="12/03/2024 14:21:00"/>
    <s v="79590,00"/>
    <s v="26460"/>
    <s v="53130"/>
    <s v="Mesa"/>
    <s v="Mesa 3 - L2"/>
    <s v=""/>
    <s v="U"/>
    <s v="12146"/>
    <x v="0"/>
  </r>
  <r>
    <s v="U"/>
    <s v="5313824"/>
    <s v="Floresta"/>
    <x v="4"/>
    <s v="024"/>
    <s v="4000"/>
    <s v="1"/>
    <s v="Madeira para Celulose"/>
    <x v="98"/>
    <x v="4"/>
    <s v="TRITREM"/>
    <s v="516822"/>
    <s v="12/03/2024 04:50:32"/>
    <s v="12/03/2024 13:19:00"/>
    <s v="12/03/2024 13:20:00"/>
    <s v="12/03/2024 14:30:00"/>
    <s v="66620,00"/>
    <s v="25760"/>
    <s v="40860"/>
    <s v="Mesa"/>
    <s v="Mesa 4 - L2"/>
    <s v=""/>
    <s v="U"/>
    <s v="516822"/>
    <x v="0"/>
  </r>
  <r>
    <s v="U"/>
    <s v="5280528"/>
    <s v="Floresta"/>
    <x v="12"/>
    <s v="003"/>
    <s v="4000"/>
    <s v="1"/>
    <s v="Madeira para Celulose"/>
    <x v="323"/>
    <x v="3"/>
    <s v="TRITREM"/>
    <s v="53178"/>
    <s v="12/03/2024 03:16:01"/>
    <s v="12/03/2024 13:21:00"/>
    <s v="12/03/2024 13:22:00"/>
    <s v="12/03/2024 14:43:00"/>
    <s v="79320,00"/>
    <s v="26120"/>
    <s v="53200"/>
    <s v="Patio"/>
    <s v=""/>
    <s v="4-405"/>
    <s v="U"/>
    <s v="53178"/>
    <x v="0"/>
  </r>
  <r>
    <s v="U"/>
    <s v="5299592"/>
    <s v="Floresta"/>
    <x v="5"/>
    <s v="002"/>
    <s v="4000"/>
    <s v="1"/>
    <s v="Madeira para Celulose"/>
    <x v="225"/>
    <x v="4"/>
    <s v="TRITREM"/>
    <s v="3592"/>
    <s v="19/03/2024 14:25:17"/>
    <s v="20/03/2024 22:04:00"/>
    <s v="20/03/2024 22:05:00"/>
    <s v="20/03/2024 22:35:00"/>
    <s v="78780,00"/>
    <s v="25690"/>
    <s v="53090"/>
    <s v="Mesa"/>
    <s v="Mesa 3 - L2"/>
    <s v=""/>
    <s v="U"/>
    <s v="3592"/>
    <x v="0"/>
  </r>
  <r>
    <s v="U"/>
    <s v="5307519"/>
    <s v="Floresta"/>
    <x v="2"/>
    <s v="004"/>
    <s v="4000"/>
    <s v="1"/>
    <s v="Madeira para Celulose"/>
    <x v="190"/>
    <x v="5"/>
    <s v="TRITREM"/>
    <s v="11519"/>
    <s v="20/03/2024 11:46:10"/>
    <s v="20/03/2024 22:26:00"/>
    <s v="20/03/2024 22:27:00"/>
    <s v="20/03/2024 23:22:00"/>
    <s v="69160,00"/>
    <s v="26100"/>
    <s v="43060"/>
    <s v="Patio"/>
    <s v=""/>
    <s v="2-209"/>
    <s v="U"/>
    <s v="11519"/>
    <x v="0"/>
  </r>
  <r>
    <s v="U"/>
    <s v="533992"/>
    <s v="Floresta"/>
    <x v="1"/>
    <s v="015"/>
    <s v="4000"/>
    <s v="1"/>
    <s v="Madeira para Celulose"/>
    <x v="324"/>
    <x v="1"/>
    <s v="TRITREM"/>
    <s v="955"/>
    <s v="20/03/2024 23:03:39"/>
    <s v="20/03/2024 23:06:00"/>
    <s v="20/03/2024 23:07:00"/>
    <s v="20/03/2024 23:31:00"/>
    <s v="84560,00"/>
    <s v="25490"/>
    <s v="59070"/>
    <s v="Patio"/>
    <s v=""/>
    <s v="2-209"/>
    <s v="U"/>
    <s v="955"/>
    <x v="0"/>
  </r>
  <r>
    <s v="U"/>
    <s v="5295768"/>
    <s v="Floresta"/>
    <x v="9"/>
    <s v="055"/>
    <s v="4000"/>
    <s v="1"/>
    <s v="Madeira para Celulose"/>
    <x v="299"/>
    <x v="4"/>
    <s v="TRITREM"/>
    <s v="16593"/>
    <s v="01/03/2024 19:39:50"/>
    <s v="02/03/2024 09:03:00"/>
    <s v="02/03/2024 09:04:00"/>
    <s v="02/03/2024 10:51:00"/>
    <s v="72610,00"/>
    <s v="26000"/>
    <s v="46610"/>
    <s v="Mesa"/>
    <s v="Mesa 1 - L2"/>
    <s v=""/>
    <s v="U"/>
    <s v="16593"/>
    <x v="0"/>
  </r>
  <r>
    <s v="U"/>
    <s v="5295765"/>
    <s v="Floresta"/>
    <x v="9"/>
    <s v="055"/>
    <s v="4000"/>
    <s v="1"/>
    <s v="Madeira para Celulose"/>
    <x v="187"/>
    <x v="4"/>
    <s v="TRITREM"/>
    <s v="16590"/>
    <s v="01/03/2024 19:18:11"/>
    <s v="02/03/2024 09:12:00"/>
    <s v="02/03/2024 09:13:00"/>
    <s v="02/03/2024 11:08:00"/>
    <s v="70540,00"/>
    <s v="25810"/>
    <s v="44730"/>
    <s v="Mesa"/>
    <s v="Mesa 1 - L2"/>
    <s v=""/>
    <s v="U"/>
    <s v="16590"/>
    <x v="0"/>
  </r>
  <r>
    <s v="U"/>
    <s v="5012280"/>
    <s v="Floresta"/>
    <x v="6"/>
    <s v="027"/>
    <s v="4000"/>
    <s v="1"/>
    <s v="Madeira para Celulose"/>
    <x v="95"/>
    <x v="3"/>
    <s v="BITREM"/>
    <s v="27254"/>
    <s v="05/03/2024 08:41:21"/>
    <s v="05/03/2024 11:20:00"/>
    <s v="05/03/2024 11:21:00"/>
    <s v="05/03/2024 13:42:00"/>
    <s v="61680,00"/>
    <s v="21580"/>
    <s v="40100"/>
    <s v="Mesa"/>
    <s v="Mesa 2 - L2"/>
    <s v=""/>
    <s v="U"/>
    <s v="27254"/>
    <x v="0"/>
  </r>
  <r>
    <s v="U"/>
    <s v="5316391"/>
    <s v="Floresta"/>
    <x v="8"/>
    <s v="003"/>
    <s v="4000"/>
    <s v="1"/>
    <s v="Madeira para Celulose"/>
    <x v="200"/>
    <x v="1"/>
    <s v="TRITREM"/>
    <s v="11891"/>
    <s v="10/03/2024 06:52:41"/>
    <s v="10/03/2024 16:15:00"/>
    <s v="10/03/2024 16:16:00"/>
    <s v="10/03/2024 17:56:00"/>
    <s v="76400,00"/>
    <s v="26960"/>
    <s v="49440"/>
    <s v="Mesa"/>
    <s v="Picador Movel - L2"/>
    <s v=""/>
    <s v="U"/>
    <s v="11891"/>
    <x v="0"/>
  </r>
  <r>
    <s v="U"/>
    <s v="5303925"/>
    <s v="Floresta"/>
    <x v="4"/>
    <s v="040"/>
    <s v="5000"/>
    <s v="1"/>
    <s v="Madeira para Celulose"/>
    <x v="67"/>
    <x v="1"/>
    <s v="TRITREM"/>
    <s v="515923"/>
    <s v="03/03/2024 10:53:02"/>
    <s v="03/03/2024 10:56:00"/>
    <s v="03/03/2024 10:57:00"/>
    <s v="03/03/2024 12:46:00"/>
    <s v="75580,00"/>
    <s v="26500"/>
    <s v="49080"/>
    <s v="Mesa"/>
    <s v="Mesa Celulose - L1"/>
    <s v=""/>
    <s v="U"/>
    <s v="515923"/>
    <x v="0"/>
  </r>
  <r>
    <s v="U"/>
    <s v="5306514"/>
    <s v="Floresta"/>
    <x v="14"/>
    <s v="018"/>
    <s v="4000"/>
    <s v="1"/>
    <s v="Madeira para Celulose"/>
    <x v="118"/>
    <x v="1"/>
    <s v="TRITREM"/>
    <s v="11014"/>
    <s v="03/03/2024 03:42:43"/>
    <s v="03/03/2024 11:36:00"/>
    <s v="03/03/2024 11:37:00"/>
    <s v="03/03/2024 13:35:00"/>
    <s v="69220,00"/>
    <s v="24660"/>
    <s v="44560"/>
    <s v="Mesa"/>
    <s v="Mesa Celulose - L1"/>
    <s v=""/>
    <s v="U"/>
    <s v="11014"/>
    <x v="0"/>
  </r>
  <r>
    <s v="U"/>
    <s v="5221595"/>
    <s v="Floresta"/>
    <x v="16"/>
    <s v="023"/>
    <s v="4500"/>
    <s v="1"/>
    <s v="Madeira para Energia"/>
    <x v="25"/>
    <x v="0"/>
    <s v="TRITREM"/>
    <s v="34195"/>
    <s v="03/03/2024 05:32:45"/>
    <s v="03/03/2024 13:49:00"/>
    <s v="03/03/2024 13:50:00"/>
    <s v="03/03/2024 15:33:00"/>
    <s v="66420,00"/>
    <s v="25680"/>
    <s v="40740"/>
    <s v="Patio"/>
    <s v=""/>
    <s v="E-03"/>
    <s v="U"/>
    <s v="34195"/>
    <x v="0"/>
  </r>
  <r>
    <s v="U"/>
    <s v="5295837"/>
    <s v="Floresta"/>
    <x v="9"/>
    <s v="029"/>
    <s v="4000"/>
    <s v="1"/>
    <s v="Madeira para Celulose"/>
    <x v="18"/>
    <x v="5"/>
    <s v="BITREM"/>
    <s v="16662"/>
    <s v="03/03/2024 03:07:50"/>
    <s v="03/03/2024 18:11:00"/>
    <s v="03/03/2024 18:12:00"/>
    <s v="03/03/2024 19:35:00"/>
    <s v="54730,00"/>
    <s v="21060"/>
    <s v="33670"/>
    <s v="Mesa"/>
    <s v="Mesa 1 - L2"/>
    <s v=""/>
    <s v="U"/>
    <s v="16662"/>
    <x v="0"/>
  </r>
  <r>
    <s v="U"/>
    <s v="5313172"/>
    <s v="Floresta"/>
    <x v="10"/>
    <s v="013"/>
    <s v="4100"/>
    <s v="1"/>
    <s v="Madeira para Energia"/>
    <x v="320"/>
    <x v="1"/>
    <s v="TRITREM"/>
    <s v="516170"/>
    <s v="06/03/2024 09:37:07"/>
    <s v="06/03/2024 16:51:00"/>
    <s v="06/03/2024 16:52:00"/>
    <s v="06/03/2024 17:38:00"/>
    <s v="85000,00"/>
    <s v="25750"/>
    <s v="59250"/>
    <s v="Patio"/>
    <s v=""/>
    <s v="8-803"/>
    <s v="U"/>
    <s v="516170"/>
    <x v="0"/>
  </r>
  <r>
    <s v="U"/>
    <s v="5008121"/>
    <s v="Floresta"/>
    <x v="7"/>
    <s v="003"/>
    <s v="4000"/>
    <s v="1"/>
    <s v="Madeira para Celulose"/>
    <x v="112"/>
    <x v="2"/>
    <s v="TRITREM"/>
    <s v="4120"/>
    <s v="06/03/2024 07:26:53"/>
    <s v="06/03/2024 17:25:00"/>
    <s v="06/03/2024 17:26:00"/>
    <s v="06/03/2024 18:18:00"/>
    <s v="77380,00"/>
    <s v="25200"/>
    <s v="52180"/>
    <s v="Mesa"/>
    <s v="Mesa 4 - L2"/>
    <s v=""/>
    <s v="U"/>
    <s v="4120"/>
    <x v="0"/>
  </r>
  <r>
    <s v="U"/>
    <s v="5008116"/>
    <s v="Floresta"/>
    <x v="7"/>
    <s v="012"/>
    <s v="4000"/>
    <s v="1"/>
    <s v="Madeira para Celulose"/>
    <x v="325"/>
    <x v="0"/>
    <s v="TRITREM"/>
    <s v="4115"/>
    <s v="06/03/2024 06:19:09"/>
    <s v="06/03/2024 18:01:00"/>
    <s v="06/03/2024 18:02:00"/>
    <s v="06/03/2024 19:17:00"/>
    <s v="80840,00"/>
    <s v="25690"/>
    <s v="55150"/>
    <s v="Mesa"/>
    <s v="Mesa 2 - L2"/>
    <s v=""/>
    <s v="U"/>
    <s v="4115"/>
    <x v="0"/>
  </r>
  <r>
    <s v="U"/>
    <s v="533580"/>
    <s v="Floresta"/>
    <x v="1"/>
    <s v="020"/>
    <s v="4000"/>
    <s v="1"/>
    <s v="Madeira para Celulose"/>
    <x v="326"/>
    <x v="1"/>
    <s v="TRITREM"/>
    <s v="548"/>
    <s v="06/03/2024 18:15:46"/>
    <s v="06/03/2024 18:21:00"/>
    <s v="06/03/2024 18:22:00"/>
    <s v="06/03/2024 19:04:00"/>
    <s v="76040,00"/>
    <s v="25410"/>
    <s v="50630"/>
    <s v="Mesa"/>
    <s v="Picador Movel - L2"/>
    <s v=""/>
    <s v="U"/>
    <s v="548"/>
    <x v="0"/>
  </r>
  <r>
    <s v="U"/>
    <s v="533792"/>
    <s v="Floresta"/>
    <x v="1"/>
    <s v="018"/>
    <s v="4000"/>
    <s v="1"/>
    <s v="Madeira para Celulose"/>
    <x v="274"/>
    <x v="0"/>
    <s v="TRITREM"/>
    <s v="864"/>
    <s v="14/03/2024 07:33:21"/>
    <s v="14/03/2024 07:36:00"/>
    <s v="14/03/2024 07:37:00"/>
    <s v="14/03/2024 07:45:00"/>
    <s v="73230,00"/>
    <s v="25150"/>
    <s v="48080"/>
    <s v="Patio"/>
    <s v=""/>
    <s v="4-415"/>
    <s v="U"/>
    <s v="864"/>
    <x v="0"/>
  </r>
  <r>
    <s v="U"/>
    <s v="536414"/>
    <s v="Floresta"/>
    <x v="15"/>
    <s v="005"/>
    <s v="4000"/>
    <s v="1"/>
    <s v="Madeira para Celulose"/>
    <x v="327"/>
    <x v="8"/>
    <s v="TRITREM"/>
    <s v="2355"/>
    <s v="02/03/2024 05:20:56"/>
    <s v="02/03/2024 05:26:00"/>
    <s v="02/03/2024 05:27:00"/>
    <s v="02/03/2024 05:44:00"/>
    <s v="78000,00"/>
    <s v="24960"/>
    <s v="53040"/>
    <s v="Mesa"/>
    <s v="Mesa 2 - L2"/>
    <s v=""/>
    <s v="U"/>
    <s v="2355"/>
    <x v="0"/>
  </r>
  <r>
    <s v="U"/>
    <s v="536668"/>
    <s v="Floresta"/>
    <x v="15"/>
    <s v="004"/>
    <s v="4000"/>
    <s v="1"/>
    <s v="Madeira para Celulose"/>
    <x v="144"/>
    <x v="7"/>
    <s v="TRITREM"/>
    <s v="2664"/>
    <s v="10/03/2024 14:38:10"/>
    <s v="10/03/2024 14:41:00"/>
    <s v="10/03/2024 14:42:00"/>
    <s v="10/03/2024 16:32:00"/>
    <s v="76000,00"/>
    <s v="23920"/>
    <s v="52080"/>
    <s v="Mesa"/>
    <s v="Mesa 3 - L2"/>
    <s v=""/>
    <s v="U"/>
    <s v="2664"/>
    <x v="0"/>
  </r>
  <r>
    <s v="U"/>
    <s v="5313628"/>
    <s v="Floresta"/>
    <x v="4"/>
    <s v="014"/>
    <s v="4000"/>
    <s v="1"/>
    <s v="Madeira para Celulose"/>
    <x v="299"/>
    <x v="4"/>
    <s v="TRITREM"/>
    <s v="516626"/>
    <s v="10/03/2024 06:58:07"/>
    <s v="10/03/2024 15:38:00"/>
    <s v="10/03/2024 15:39:00"/>
    <s v="10/03/2024 17:44:00"/>
    <s v="80160,00"/>
    <s v="25930"/>
    <s v="54230"/>
    <s v="Mesa"/>
    <s v="Mesa 1 - L2"/>
    <s v=""/>
    <s v="U"/>
    <s v="516626"/>
    <x v="0"/>
  </r>
  <r>
    <s v="U"/>
    <s v="5008352"/>
    <s v="Floresta"/>
    <x v="7"/>
    <s v="021"/>
    <s v="4000"/>
    <s v="1"/>
    <s v="Madeira para Celulose"/>
    <x v="12"/>
    <x v="0"/>
    <s v="TRITREM"/>
    <s v="4351"/>
    <s v="10/03/2024 04:53:18"/>
    <s v="10/03/2024 17:20:00"/>
    <s v="10/03/2024 17:21:00"/>
    <s v="10/03/2024 18:56:00"/>
    <s v="66720,00"/>
    <s v="25900"/>
    <s v="40820"/>
    <s v="Mesa"/>
    <s v="Mesa 1 - L2"/>
    <s v=""/>
    <s v="U"/>
    <s v="4351"/>
    <x v="0"/>
  </r>
  <r>
    <s v="U"/>
    <s v="536684"/>
    <s v="Floresta"/>
    <x v="15"/>
    <s v="004"/>
    <s v="4000"/>
    <s v="1"/>
    <s v="Madeira para Celulose"/>
    <x v="328"/>
    <x v="7"/>
    <s v="TRITREM"/>
    <s v="2662"/>
    <s v="10/03/2024 20:56:56"/>
    <s v="10/03/2024 20:59:00"/>
    <s v="10/03/2024 21:00:00"/>
    <s v="10/03/2024 22:21:00"/>
    <s v="76840,00"/>
    <s v="23680"/>
    <s v="53160"/>
    <s v="Mesa"/>
    <s v="Mesa 4 - L2"/>
    <s v=""/>
    <s v="U"/>
    <s v="2662"/>
    <x v="0"/>
  </r>
  <r>
    <s v="U"/>
    <s v="5310001"/>
    <s v="Floresta"/>
    <x v="3"/>
    <s v="013"/>
    <s v="4000"/>
    <s v="1"/>
    <s v="Madeira para Celulose"/>
    <x v="188"/>
    <x v="1"/>
    <s v="TRITREM"/>
    <s v="74001"/>
    <s v="12/03/2024 19:40:03"/>
    <s v="12/03/2024 19:43:00"/>
    <s v="12/03/2024 19:44:00"/>
    <s v="12/03/2024 20:54:00"/>
    <s v="68560,00"/>
    <s v="25720"/>
    <s v="42840"/>
    <s v="Mesa"/>
    <s v="Picador Movel - L2"/>
    <s v=""/>
    <s v="U"/>
    <s v="74001"/>
    <x v="0"/>
  </r>
  <r>
    <s v="U"/>
    <s v="533831"/>
    <s v="Floresta"/>
    <x v="1"/>
    <s v="019"/>
    <s v="4000"/>
    <s v="1"/>
    <s v="Madeira para Celulose"/>
    <x v="329"/>
    <x v="9"/>
    <s v="TRITREM"/>
    <s v="840"/>
    <s v="15/03/2024 14:14:01"/>
    <s v="15/03/2024 14:17:00"/>
    <s v="15/03/2024 14:18:00"/>
    <s v="15/03/2024 14:41:00"/>
    <s v="74330,00"/>
    <s v="25330"/>
    <s v="49000"/>
    <s v="Mesa"/>
    <s v="Mesa 1 - L2"/>
    <s v=""/>
    <s v="U"/>
    <s v="840"/>
    <x v="0"/>
  </r>
  <r>
    <s v="U"/>
    <s v="5313946"/>
    <s v="Floresta"/>
    <x v="4"/>
    <s v="033"/>
    <s v="5000"/>
    <s v="1"/>
    <s v="Madeira para Celulose"/>
    <x v="314"/>
    <x v="2"/>
    <s v="TRITREM"/>
    <s v="516944"/>
    <s v="13/03/2024 12:11:12"/>
    <s v="14/03/2024 01:22:00"/>
    <s v="14/03/2024 01:23:00"/>
    <s v="14/03/2024 02:46:00"/>
    <s v="76830,00"/>
    <s v="25900"/>
    <s v="50930"/>
    <s v="Mesa"/>
    <s v="Picador Movel - L2"/>
    <s v=""/>
    <s v="U"/>
    <s v="516944"/>
    <x v="0"/>
  </r>
  <r>
    <s v="U"/>
    <s v="5313962"/>
    <s v="Floresta"/>
    <x v="4"/>
    <s v="015"/>
    <s v="4000"/>
    <s v="1"/>
    <s v="Madeira para Celulose"/>
    <x v="282"/>
    <x v="1"/>
    <s v="TRITREM"/>
    <s v="516960"/>
    <s v="13/03/2024 15:08:49"/>
    <s v="14/03/2024 01:43:00"/>
    <s v="14/03/2024 01:44:00"/>
    <s v="14/03/2024 02:26:00"/>
    <s v="72220,00"/>
    <s v="24550"/>
    <s v="47670"/>
    <s v="Mesa"/>
    <s v="Mesa 1 - L2"/>
    <s v=""/>
    <s v="U"/>
    <s v="516960"/>
    <x v="0"/>
  </r>
  <r>
    <s v="U"/>
    <s v="5310052"/>
    <s v="Floresta"/>
    <x v="3"/>
    <s v="027"/>
    <s v="4000"/>
    <s v="1"/>
    <s v="Madeira para Celulose"/>
    <x v="5"/>
    <x v="1"/>
    <s v="TRITREM"/>
    <s v="74052"/>
    <s v="13/03/2024 19:31:16"/>
    <s v="14/03/2024 01:49:00"/>
    <s v="14/03/2024 01:50:00"/>
    <s v="14/03/2024 02:22:00"/>
    <s v="79550,00"/>
    <s v="27040"/>
    <s v="52510"/>
    <s v="Mesa"/>
    <s v="Mesa 2 - L2"/>
    <s v=""/>
    <s v="U"/>
    <s v="74052"/>
    <x v="0"/>
  </r>
  <r>
    <s v="U"/>
    <s v="5316760"/>
    <s v="Floresta"/>
    <x v="8"/>
    <s v="014"/>
    <s v="4000"/>
    <s v="1"/>
    <s v="Madeira para Celulose"/>
    <x v="291"/>
    <x v="11"/>
    <s v="TRITREM"/>
    <s v="12260"/>
    <s v="13/03/2024 16:06:31"/>
    <s v="14/03/2024 04:18:00"/>
    <s v="14/03/2024 04:19:00"/>
    <s v="14/03/2024 05:12:00"/>
    <s v="75520,00"/>
    <s v="30250"/>
    <s v="45270"/>
    <s v="Mesa"/>
    <s v="Picador Movel - L2"/>
    <s v=""/>
    <s v="U"/>
    <s v="12260"/>
    <x v="0"/>
  </r>
  <r>
    <s v="U"/>
    <s v="5296138"/>
    <s v="Floresta"/>
    <x v="9"/>
    <s v="052"/>
    <s v="4000"/>
    <s v="1"/>
    <s v="Madeira para Celulose"/>
    <x v="73"/>
    <x v="5"/>
    <s v="BITREM"/>
    <s v="16963"/>
    <s v="17/03/2024 15:41:52"/>
    <s v="18/03/2024 01:34:00"/>
    <s v="18/03/2024 01:35:00"/>
    <s v="18/03/2024 02:26:00"/>
    <s v="55150,00"/>
    <s v="20760"/>
    <s v="34390"/>
    <s v="Mesa"/>
    <s v="Mesa 1 - L2"/>
    <s v=""/>
    <s v="U"/>
    <s v="16963"/>
    <x v="0"/>
  </r>
  <r>
    <s v="U"/>
    <s v="5233791"/>
    <s v="Floresta"/>
    <x v="19"/>
    <s v="050"/>
    <s v="4000"/>
    <s v="1"/>
    <s v="Madeira para Celulose"/>
    <x v="66"/>
    <x v="4"/>
    <s v="TRITREM"/>
    <s v="1913"/>
    <s v="21/03/2024 01:19:10"/>
    <s v="21/03/2024 01:26:00"/>
    <s v="21/03/2024 01:27:00"/>
    <s v="21/03/2024 01:34:00"/>
    <s v="67520,00"/>
    <s v="25430"/>
    <s v="42090"/>
    <s v="Mesa"/>
    <s v="Mesa 3 - L2"/>
    <s v=""/>
    <s v="U"/>
    <s v="1913"/>
    <x v="0"/>
  </r>
  <r>
    <s v="U"/>
    <s v="5233792"/>
    <s v="Floresta"/>
    <x v="19"/>
    <s v="050"/>
    <s v="4000"/>
    <s v="1"/>
    <s v="Madeira para Celulose"/>
    <x v="330"/>
    <x v="4"/>
    <s v="TRITREM"/>
    <s v="1919"/>
    <s v="21/03/2024 01:31:55"/>
    <s v="21/03/2024 01:38:00"/>
    <s v="21/03/2024 01:39:00"/>
    <s v="21/03/2024 02:02:00"/>
    <s v="66840,00"/>
    <s v="25350"/>
    <s v="41490"/>
    <s v="Mesa"/>
    <s v="Mesa 3 - L2"/>
    <s v=""/>
    <s v="U"/>
    <s v="1919"/>
    <x v="0"/>
  </r>
  <r>
    <s v="U"/>
    <s v="5296096"/>
    <s v="Floresta"/>
    <x v="9"/>
    <s v="002"/>
    <s v="4100"/>
    <s v="1"/>
    <s v="Madeira para Celulose"/>
    <x v="18"/>
    <x v="5"/>
    <s v="BITREM"/>
    <s v="16921"/>
    <s v="16/03/2024 02:18:54"/>
    <s v="16/03/2024 14:01:00"/>
    <s v="16/03/2024 14:02:00"/>
    <s v="16/03/2024 16:35:00"/>
    <s v="51180,00"/>
    <s v="21120"/>
    <s v="30060"/>
    <s v="Patio"/>
    <s v=""/>
    <s v="E-012"/>
    <s v="U"/>
    <s v="16921"/>
    <x v="0"/>
  </r>
  <r>
    <s v="U"/>
    <s v="5316975"/>
    <s v="Floresta"/>
    <x v="8"/>
    <s v="030"/>
    <s v="4000"/>
    <s v="1"/>
    <s v="Madeira para Celulose"/>
    <x v="86"/>
    <x v="1"/>
    <s v="TRITREM"/>
    <s v="12475"/>
    <s v="16/03/2024 17:48:17"/>
    <s v="17/03/2024 00:44:00"/>
    <s v="17/03/2024 00:45:00"/>
    <s v="17/03/2024 01:07:00"/>
    <s v="73550,00"/>
    <s v="26960"/>
    <s v="46590"/>
    <s v="Mesa"/>
    <s v="Mesa 1 - L2"/>
    <s v=""/>
    <s v="U"/>
    <s v="12475"/>
    <x v="0"/>
  </r>
  <r>
    <s v="U"/>
    <s v="5299438"/>
    <s v="Floresta"/>
    <x v="5"/>
    <s v="011"/>
    <s v="4000"/>
    <s v="1"/>
    <s v="Madeira para Celulose"/>
    <x v="92"/>
    <x v="5"/>
    <s v="TRITREM"/>
    <s v="3438"/>
    <s v="16/03/2024 06:51:15"/>
    <s v="17/03/2024 03:24:00"/>
    <s v="17/03/2024 03:25:00"/>
    <s v="17/03/2024 04:05:00"/>
    <s v="76130,00"/>
    <s v="26060"/>
    <s v="50070"/>
    <s v="Mesa"/>
    <s v="Mesa 2 - L2"/>
    <s v=""/>
    <s v="U"/>
    <s v="3438"/>
    <x v="0"/>
  </r>
  <r>
    <s v="U"/>
    <s v="5310349"/>
    <s v="Floresta"/>
    <x v="3"/>
    <s v="025"/>
    <s v="4000"/>
    <s v="1"/>
    <s v="Madeira para Celulose"/>
    <x v="34"/>
    <x v="1"/>
    <s v="TRITREM"/>
    <s v="74349"/>
    <s v="18/03/2024 05:52:04"/>
    <s v="18/03/2024 14:14:00"/>
    <s v="18/03/2024 14:15:00"/>
    <s v="18/03/2024 15:20:00"/>
    <s v="76430,00"/>
    <s v="26900"/>
    <s v="49530"/>
    <s v="Mesa"/>
    <s v="Mesa 3 - L2"/>
    <s v=""/>
    <s v="U"/>
    <s v="74349"/>
    <x v="0"/>
  </r>
  <r>
    <s v="U"/>
    <s v="5314336"/>
    <s v="Floresta"/>
    <x v="4"/>
    <s v="027"/>
    <s v="4000"/>
    <s v="1"/>
    <s v="Madeira para Celulose"/>
    <x v="263"/>
    <x v="1"/>
    <s v="TRITREM"/>
    <s v="517334"/>
    <s v="18/03/2024 07:38:42"/>
    <s v="18/03/2024 18:15:00"/>
    <s v="18/03/2024 18:16:00"/>
    <s v="18/03/2024 19:14:00"/>
    <s v="66180,00"/>
    <s v="25680"/>
    <s v="40500"/>
    <s v="Mesa"/>
    <s v="Mesa 3 - L2"/>
    <s v=""/>
    <s v="U"/>
    <s v="517334"/>
    <x v="0"/>
  </r>
  <r>
    <s v="U"/>
    <s v="5310358"/>
    <s v="Floresta"/>
    <x v="3"/>
    <s v="025"/>
    <s v="4000"/>
    <s v="1"/>
    <s v="Madeira para Celulose"/>
    <x v="188"/>
    <x v="1"/>
    <s v="TRITREM"/>
    <s v="74358"/>
    <s v="18/03/2024 09:15:33"/>
    <s v="18/03/2024 19:03:00"/>
    <s v="18/03/2024 19:04:00"/>
    <s v="18/03/2024 19:50:00"/>
    <s v="71050,00"/>
    <s v="26060"/>
    <s v="44990"/>
    <s v="Patio"/>
    <s v=""/>
    <s v="3-311"/>
    <s v="U"/>
    <s v="74358"/>
    <x v="0"/>
  </r>
  <r>
    <s v="U"/>
    <s v="5310364"/>
    <s v="Floresta"/>
    <x v="3"/>
    <s v="021"/>
    <s v="4000"/>
    <s v="1"/>
    <s v="Madeira para Celulose"/>
    <x v="65"/>
    <x v="1"/>
    <s v="TRITREM"/>
    <s v="74364"/>
    <s v="18/03/2024 11:38:02"/>
    <s v="18/03/2024 19:53:00"/>
    <s v="18/03/2024 19:54:00"/>
    <s v="18/03/2024 21:05:00"/>
    <s v="81840,00"/>
    <s v="26970"/>
    <s v="54870"/>
    <s v="Mesa"/>
    <s v="Mesa 1 - L2"/>
    <s v=""/>
    <s v="U"/>
    <s v="74364"/>
    <x v="0"/>
  </r>
  <r>
    <s v="U"/>
    <s v="5296005"/>
    <s v="Floresta"/>
    <x v="9"/>
    <s v="027"/>
    <s v="4000"/>
    <s v="1"/>
    <s v="Madeira para Celulose"/>
    <x v="11"/>
    <x v="5"/>
    <s v="BITREM"/>
    <s v="16830"/>
    <s v="06/03/2024 00:48:08"/>
    <s v="06/03/2024 11:28:00"/>
    <s v="06/03/2024 11:29:00"/>
    <s v="06/03/2024 12:19:00"/>
    <s v="55340,00"/>
    <s v="21100"/>
    <s v="34240"/>
    <s v="Patio"/>
    <s v=""/>
    <s v="E-05"/>
    <s v="U"/>
    <s v="16830"/>
    <x v="0"/>
  </r>
  <r>
    <s v="U"/>
    <s v="5008414"/>
    <s v="Floresta"/>
    <x v="7"/>
    <s v="012"/>
    <s v="4000"/>
    <s v="1"/>
    <s v="Madeira para Celulose"/>
    <x v="113"/>
    <x v="7"/>
    <s v="TRITREM"/>
    <s v="4413"/>
    <s v="11/03/2024 01:14:53"/>
    <s v="11/03/2024 10:28:00"/>
    <s v="11/03/2024 10:29:00"/>
    <s v="11/03/2024 11:33:00"/>
    <s v="81080,00"/>
    <s v="25040"/>
    <s v="56040"/>
    <s v="Mesa"/>
    <s v="Mesa 2 - L2"/>
    <s v=""/>
    <s v="U"/>
    <s v="4413"/>
    <x v="0"/>
  </r>
  <r>
    <s v="U"/>
    <s v="5012305"/>
    <s v="Floresta"/>
    <x v="6"/>
    <s v="042"/>
    <s v="4000"/>
    <s v="1"/>
    <s v="Madeira para Celulose"/>
    <x v="331"/>
    <x v="3"/>
    <s v="BITREM"/>
    <s v="27279"/>
    <s v="05/03/2024 20:02:27"/>
    <s v="06/03/2024 00:02:00"/>
    <s v="06/03/2024 00:03:00"/>
    <s v="06/03/2024 01:05:00"/>
    <s v="59230,00"/>
    <s v="21500"/>
    <s v="37730"/>
    <s v="Mesa"/>
    <s v="Mesa 3 - L2"/>
    <s v=""/>
    <s v="U"/>
    <s v="27279"/>
    <x v="0"/>
  </r>
  <r>
    <s v="U"/>
    <s v="5313250"/>
    <s v="Floresta"/>
    <x v="4"/>
    <s v="049"/>
    <s v="5000"/>
    <s v="1"/>
    <s v="Madeira para Celulose"/>
    <x v="93"/>
    <x v="4"/>
    <s v="TRITREM"/>
    <s v="516248"/>
    <s v="07/03/2024 07:43:22"/>
    <s v="07/03/2024 07:46:00"/>
    <s v="07/03/2024 07:47:00"/>
    <s v="07/03/2024 09:35:00"/>
    <s v="78170,00"/>
    <s v="25480"/>
    <s v="52690"/>
    <s v="Patio"/>
    <s v=""/>
    <s v="3-301"/>
    <s v="U"/>
    <s v="516248"/>
    <x v="0"/>
  </r>
  <r>
    <s v="U"/>
    <s v="5306862"/>
    <s v="Floresta"/>
    <x v="8"/>
    <s v="003"/>
    <s v="4000"/>
    <s v="1"/>
    <s v="Madeira para Celulose"/>
    <x v="94"/>
    <x v="2"/>
    <s v="TRITREM"/>
    <s v="11362"/>
    <s v="07/03/2024 00:32:26"/>
    <s v="07/03/2024 10:23:00"/>
    <s v="07/03/2024 10:24:00"/>
    <s v="07/03/2024 12:38:00"/>
    <s v="80200,00"/>
    <s v="25470"/>
    <s v="54730"/>
    <s v="Patio"/>
    <s v=""/>
    <s v="3-302"/>
    <s v="U"/>
    <s v="11362"/>
    <x v="0"/>
  </r>
  <r>
    <s v="U"/>
    <s v="5313241"/>
    <s v="Floresta"/>
    <x v="4"/>
    <s v="032"/>
    <s v="5000"/>
    <s v="1"/>
    <s v="Madeira para Celulose"/>
    <x v="239"/>
    <x v="0"/>
    <s v="TRITREM"/>
    <s v="516239"/>
    <s v="07/03/2024 06:29:53"/>
    <s v="07/03/2024 16:52:00"/>
    <s v="07/03/2024 16:53:00"/>
    <s v="07/03/2024 19:06:00"/>
    <s v="78160,00"/>
    <s v="25840"/>
    <s v="52320"/>
    <s v="Patio"/>
    <s v=""/>
    <s v="3-302"/>
    <s v="U"/>
    <s v="516239"/>
    <x v="0"/>
  </r>
  <r>
    <s v="U"/>
    <s v="5316575"/>
    <s v="Floresta"/>
    <x v="14"/>
    <s v="013"/>
    <s v="4000"/>
    <s v="1"/>
    <s v="Madeira para Celulose"/>
    <x v="146"/>
    <x v="2"/>
    <s v="TRITREM"/>
    <s v="12075"/>
    <s v="11/03/2024 10:48:12"/>
    <s v="11/03/2024 20:40:00"/>
    <s v="11/03/2024 20:41:00"/>
    <s v="11/03/2024 21:38:00"/>
    <s v="78980,00"/>
    <s v="25460"/>
    <s v="53520"/>
    <s v="Mesa"/>
    <s v="Mesa Celulose - L1"/>
    <s v=""/>
    <s v="U"/>
    <s v="12075"/>
    <x v="0"/>
  </r>
  <r>
    <s v="U"/>
    <s v="5276996"/>
    <s v="Floresta"/>
    <x v="3"/>
    <s v="012"/>
    <s v="4000"/>
    <s v="1"/>
    <s v="Madeira para Celulose"/>
    <x v="76"/>
    <x v="1"/>
    <s v="TRITREM"/>
    <s v="73996"/>
    <s v="12/03/2024 16:43:38"/>
    <s v="12/03/2024 22:51:00"/>
    <s v="12/03/2024 22:52:00"/>
    <s v="12/03/2024 23:29:00"/>
    <s v="73280,00"/>
    <s v="26010"/>
    <s v="47270"/>
    <s v="Mesa"/>
    <s v="Picador Movel - L2"/>
    <s v=""/>
    <s v="U"/>
    <s v="73996"/>
    <x v="0"/>
  </r>
  <r>
    <s v="U"/>
    <s v="5313343"/>
    <s v="Floresta"/>
    <x v="10"/>
    <s v="026"/>
    <s v="4100"/>
    <s v="1"/>
    <s v="Madeira para Energia"/>
    <x v="215"/>
    <x v="0"/>
    <s v="TRITREM"/>
    <s v="516341"/>
    <s v="08/03/2024 00:56:21"/>
    <s v="08/03/2024 10:49:00"/>
    <s v="08/03/2024 10:50:00"/>
    <s v="08/03/2024 12:09:00"/>
    <s v="75820,00"/>
    <s v="25730"/>
    <s v="50090"/>
    <s v="Patio"/>
    <s v=""/>
    <s v="8-804"/>
    <s v="U"/>
    <s v="516341"/>
    <x v="0"/>
  </r>
  <r>
    <s v="U"/>
    <s v="533625"/>
    <s v="Floresta"/>
    <x v="1"/>
    <s v="020"/>
    <s v="4000"/>
    <s v="1"/>
    <s v="Madeira para Celulose"/>
    <x v="165"/>
    <x v="9"/>
    <s v="TRITREM"/>
    <s v="662"/>
    <s v="08/03/2024 10:50:18"/>
    <s v="08/03/2024 10:53:00"/>
    <s v="08/03/2024 10:54:00"/>
    <s v="08/03/2024 12:36:00"/>
    <s v="72800,00"/>
    <s v="25620"/>
    <s v="47180"/>
    <s v="Mesa"/>
    <s v="Mesa 1 - L2"/>
    <s v=""/>
    <s v="U"/>
    <s v="662"/>
    <x v="0"/>
  </r>
  <r>
    <s v="U"/>
    <s v="5008230"/>
    <s v="Floresta"/>
    <x v="7"/>
    <s v="004"/>
    <s v="4000"/>
    <s v="1"/>
    <s v="Madeira para Celulose"/>
    <x v="332"/>
    <x v="7"/>
    <s v="TRITREM"/>
    <s v="4229"/>
    <s v="07/03/2024 22:53:25"/>
    <s v="08/03/2024 11:45:00"/>
    <s v="08/03/2024 11:46:00"/>
    <s v="08/03/2024 13:55:00"/>
    <s v="76820,00"/>
    <s v="24940"/>
    <s v="51880"/>
    <s v="Mesa"/>
    <s v="Mesa 4 - L2"/>
    <s v=""/>
    <s v="U"/>
    <s v="4229"/>
    <x v="0"/>
  </r>
  <r>
    <s v="U"/>
    <s v="5313405"/>
    <s v="Floresta"/>
    <x v="4"/>
    <s v="031"/>
    <s v="5000"/>
    <s v="1"/>
    <s v="Madeira para Celulose"/>
    <x v="57"/>
    <x v="3"/>
    <s v="BITREM"/>
    <s v="516403"/>
    <s v="08/03/2024 12:18:03"/>
    <s v="08/03/2024 22:07:00"/>
    <s v="08/03/2024 22:08:00"/>
    <s v="08/03/2024 22:10:00"/>
    <s v="63060,00"/>
    <s v="21300"/>
    <s v="41760"/>
    <s v="Mesa"/>
    <s v="Mesa 3 - L2"/>
    <s v=""/>
    <s v="U"/>
    <s v="516403"/>
    <x v="0"/>
  </r>
  <r>
    <s v="U"/>
    <s v="5287105"/>
    <s v="Floresta"/>
    <x v="13"/>
    <s v="001"/>
    <s v="4000"/>
    <s v="1"/>
    <s v="Madeira para Celulose"/>
    <x v="201"/>
    <x v="0"/>
    <s v="TRITREM"/>
    <s v="6980"/>
    <s v="09/03/2024 23:03:42"/>
    <s v="10/03/2024 07:08:00"/>
    <s v="10/03/2024 07:09:00"/>
    <s v="10/03/2024 08:50:00"/>
    <s v="76430,00"/>
    <s v="26050"/>
    <s v="50380"/>
    <s v="Mesa"/>
    <s v="Mesa 2 - L2"/>
    <s v=""/>
    <s v="U"/>
    <s v="6980"/>
    <x v="0"/>
  </r>
  <r>
    <s v="U"/>
    <s v="5313586"/>
    <s v="Floresta"/>
    <x v="4"/>
    <s v="025"/>
    <s v="4000"/>
    <s v="1"/>
    <s v="Madeira para Celulose"/>
    <x v="198"/>
    <x v="4"/>
    <s v="TRITREM"/>
    <s v="516584"/>
    <s v="09/03/2024 19:54:06"/>
    <s v="10/03/2024 08:12:00"/>
    <s v="10/03/2024 08:13:00"/>
    <s v="10/03/2024 09:31:00"/>
    <s v="71690,00"/>
    <s v="25720"/>
    <s v="45970"/>
    <s v="Mesa"/>
    <s v="Mesa 2 - L2"/>
    <s v=""/>
    <s v="U"/>
    <s v="516584"/>
    <x v="0"/>
  </r>
  <r>
    <s v="U"/>
    <s v="536850"/>
    <s v="Floresta"/>
    <x v="15"/>
    <s v="002"/>
    <s v="4000"/>
    <s v="1"/>
    <s v="Madeira para Celulose"/>
    <x v="182"/>
    <x v="7"/>
    <s v="TRITREM"/>
    <s v="2859"/>
    <s v="16/03/2024 15:44:00"/>
    <s v="16/03/2024 15:49:00"/>
    <s v="16/03/2024 15:50:00"/>
    <s v="16/03/2024 17:12:00"/>
    <s v="79460,00"/>
    <s v="23760"/>
    <s v="55700"/>
    <s v="Mesa"/>
    <s v="Mesa 2 - L2"/>
    <s v=""/>
    <s v="U"/>
    <s v="2859"/>
    <x v="0"/>
  </r>
  <r>
    <s v="U"/>
    <s v="5316950"/>
    <s v="Floresta"/>
    <x v="8"/>
    <s v="031"/>
    <s v="4000"/>
    <s v="1"/>
    <s v="Madeira para Celulose"/>
    <x v="86"/>
    <x v="1"/>
    <s v="TRITREM"/>
    <s v="12450"/>
    <s v="16/03/2024 08:02:22"/>
    <s v="16/03/2024 16:39:00"/>
    <s v="16/03/2024 16:40:00"/>
    <s v="16/03/2024 17:47:00"/>
    <s v="82440,00"/>
    <s v="26960"/>
    <s v="55480"/>
    <s v="Patio"/>
    <s v=""/>
    <s v="6-614"/>
    <s v="U"/>
    <s v="12450"/>
    <x v="0"/>
  </r>
  <r>
    <s v="U"/>
    <s v="5306343"/>
    <s v="Floresta"/>
    <x v="8"/>
    <s v="011"/>
    <s v="4000"/>
    <s v="1"/>
    <s v="Madeira para Celulose"/>
    <x v="155"/>
    <x v="2"/>
    <s v="TRITREM"/>
    <s v="10843"/>
    <s v="01/03/2024 00:13:03"/>
    <s v="01/03/2024 00:16:00"/>
    <s v="01/03/2024 00:17:00"/>
    <s v="01/03/2024 01:53:00"/>
    <s v="77340,00"/>
    <s v="26240"/>
    <s v="51100"/>
    <s v="Mesa"/>
    <s v="Mesa 3 - L2"/>
    <s v=""/>
    <s v="U"/>
    <s v="10843"/>
    <x v="0"/>
  </r>
  <r>
    <s v="U"/>
    <s v="5007889"/>
    <s v="Floresta"/>
    <x v="7"/>
    <s v="008"/>
    <s v="4000"/>
    <s v="1"/>
    <s v="Madeira para Celulose"/>
    <x v="260"/>
    <x v="0"/>
    <s v="TRITREM"/>
    <s v="3888"/>
    <s v="03/03/2024 00:34:06"/>
    <s v="03/03/2024 14:37:00"/>
    <s v="03/03/2024 14:38:00"/>
    <s v="03/03/2024 15:30:00"/>
    <s v="77880,00"/>
    <s v="25720"/>
    <s v="52160"/>
    <s v="Mesa"/>
    <s v="Mesa 1 - L2"/>
    <s v=""/>
    <s v="U"/>
    <s v="3888"/>
    <x v="0"/>
  </r>
  <r>
    <s v="U"/>
    <s v="5306515"/>
    <s v="Floresta"/>
    <x v="14"/>
    <s v="014"/>
    <s v="4000"/>
    <s v="1"/>
    <s v="Madeira para Celulose"/>
    <x v="94"/>
    <x v="2"/>
    <s v="TRITREM"/>
    <s v="11015"/>
    <s v="03/03/2024 03:43:36"/>
    <s v="03/03/2024 14:47:00"/>
    <s v="03/03/2024 14:48:00"/>
    <s v="03/03/2024 15:57:00"/>
    <s v="67710,00"/>
    <s v="25780"/>
    <s v="41930"/>
    <s v="Mesa"/>
    <s v="Mesa 1 - L2"/>
    <s v=""/>
    <s v="U"/>
    <s v="11015"/>
    <x v="0"/>
  </r>
  <r>
    <s v="U"/>
    <s v="443134"/>
    <s v="Floresta"/>
    <x v="6"/>
    <s v="025"/>
    <s v="4000"/>
    <s v="1"/>
    <s v="Madeira para Celulose"/>
    <x v="31"/>
    <x v="5"/>
    <s v="BITREM"/>
    <s v="875134"/>
    <s v="03/03/2024 15:26:56"/>
    <s v="03/03/2024 15:29:00"/>
    <s v="03/03/2024 15:30:00"/>
    <s v="03/03/2024 16:58:00"/>
    <s v="52980,00"/>
    <s v="19780"/>
    <s v="33200"/>
    <s v="Mesa"/>
    <s v="Mesa 2 - L2"/>
    <s v=""/>
    <s v="U"/>
    <s v="875134"/>
    <x v="0"/>
  </r>
  <r>
    <s v="U"/>
    <s v="5007901"/>
    <s v="Floresta"/>
    <x v="7"/>
    <s v="014"/>
    <s v="4000"/>
    <s v="1"/>
    <s v="Madeira para Celulose"/>
    <x v="107"/>
    <x v="7"/>
    <s v="TRITREM"/>
    <s v="3900"/>
    <s v="03/03/2024 01:53:16"/>
    <s v="03/03/2024 16:11:00"/>
    <s v="03/03/2024 16:12:00"/>
    <s v="03/03/2024 17:05:00"/>
    <s v="81580,00"/>
    <s v="23660"/>
    <s v="57920"/>
    <s v="Mesa"/>
    <s v="Mesa 2 - L2"/>
    <s v=""/>
    <s v="U"/>
    <s v="3900"/>
    <x v="0"/>
  </r>
  <r>
    <s v="U"/>
    <s v="5295854"/>
    <s v="Floresta"/>
    <x v="9"/>
    <s v="029"/>
    <s v="4000"/>
    <s v="1"/>
    <s v="Madeira para Celulose"/>
    <x v="83"/>
    <x v="5"/>
    <s v="BITREM"/>
    <s v="16679"/>
    <s v="03/03/2024 07:54:46"/>
    <s v="03/03/2024 16:33:00"/>
    <s v="03/03/2024 16:34:00"/>
    <s v="03/03/2024 18:21:00"/>
    <s v="56180,00"/>
    <s v="20660"/>
    <s v="35520"/>
    <s v="Mesa"/>
    <s v="Mesa 1 - L2"/>
    <s v=""/>
    <s v="U"/>
    <s v="16679"/>
    <x v="0"/>
  </r>
  <r>
    <s v="U"/>
    <s v="5306530"/>
    <s v="Floresta"/>
    <x v="14"/>
    <s v="014"/>
    <s v="4000"/>
    <s v="1"/>
    <s v="Madeira para Celulose"/>
    <x v="71"/>
    <x v="1"/>
    <s v="TRITREM"/>
    <s v="11030"/>
    <s v="03/03/2024 08:43:53"/>
    <s v="03/03/2024 16:48:00"/>
    <s v="03/03/2024 16:49:00"/>
    <s v="03/03/2024 18:03:00"/>
    <s v="77260,00"/>
    <s v="26940"/>
    <s v="50320"/>
    <s v="Mesa"/>
    <s v="Mesa 3 - L2"/>
    <s v=""/>
    <s v="U"/>
    <s v="11030"/>
    <x v="0"/>
  </r>
  <r>
    <s v="U"/>
    <s v="536470"/>
    <s v="Floresta"/>
    <x v="15"/>
    <s v="005"/>
    <s v="4000"/>
    <s v="1"/>
    <s v="Madeira para Celulose"/>
    <x v="333"/>
    <x v="7"/>
    <s v="TRITREM"/>
    <s v="2452"/>
    <s v="04/03/2024 06:34:06"/>
    <s v="04/03/2024 06:37:00"/>
    <s v="04/03/2024 06:38:00"/>
    <s v="04/03/2024 07:11:00"/>
    <s v="75900,00"/>
    <s v="23780"/>
    <s v="52120"/>
    <s v="Mesa"/>
    <s v="Mesa 1 - L2"/>
    <s v=""/>
    <s v="U"/>
    <s v="2452"/>
    <x v="0"/>
  </r>
  <r>
    <s v="U"/>
    <s v="5303959"/>
    <s v="Floresta"/>
    <x v="10"/>
    <s v="015"/>
    <s v="4100"/>
    <s v="1"/>
    <s v="Madeira para Energia"/>
    <x v="257"/>
    <x v="1"/>
    <s v="TRITREM"/>
    <s v="515957"/>
    <s v="03/03/2024 21:09:42"/>
    <s v="04/03/2024 07:02:00"/>
    <s v="04/03/2024 07:03:00"/>
    <s v="04/03/2024 07:41:00"/>
    <s v="81660,00"/>
    <s v="25990"/>
    <s v="55670"/>
    <s v="Patio"/>
    <s v=""/>
    <s v="7-706"/>
    <s v="U"/>
    <s v="515957"/>
    <x v="0"/>
  </r>
  <r>
    <s v="U"/>
    <s v="5303966"/>
    <s v="Floresta"/>
    <x v="10"/>
    <s v="015"/>
    <s v="4100"/>
    <s v="1"/>
    <s v="Madeira para Energia"/>
    <x v="242"/>
    <x v="1"/>
    <s v="TRITREM"/>
    <s v="515964"/>
    <s v="03/03/2024 22:18:47"/>
    <s v="04/03/2024 08:54:00"/>
    <s v="04/03/2024 08:55:00"/>
    <s v="04/03/2024 10:45:00"/>
    <s v="83360,00"/>
    <s v="26890"/>
    <s v="56470"/>
    <s v="Patio"/>
    <s v=""/>
    <s v="7-708"/>
    <s v="U"/>
    <s v="515964"/>
    <x v="0"/>
  </r>
  <r>
    <s v="U"/>
    <s v="536480"/>
    <s v="Floresta"/>
    <x v="15"/>
    <s v="007"/>
    <s v="4000"/>
    <s v="1"/>
    <s v="Madeira para Celulose"/>
    <x v="294"/>
    <x v="2"/>
    <s v="TRITREM"/>
    <s v="2548"/>
    <s v="04/03/2024 09:06:37"/>
    <s v="04/03/2024 09:12:00"/>
    <s v="04/03/2024 09:13:00"/>
    <s v="04/03/2024 09:40:00"/>
    <s v="78690,00"/>
    <s v="24940"/>
    <s v="53750"/>
    <s v="Mesa"/>
    <s v="Mesa 4 - L2"/>
    <s v=""/>
    <s v="U"/>
    <s v="2548"/>
    <x v="0"/>
  </r>
  <r>
    <s v="U"/>
    <s v="5295893"/>
    <s v="Floresta"/>
    <x v="9"/>
    <s v="029"/>
    <s v="4000"/>
    <s v="1"/>
    <s v="Madeira para Celulose"/>
    <x v="9"/>
    <x v="3"/>
    <s v="TRITREM"/>
    <s v="16718"/>
    <s v="03/03/2024 20:35:10"/>
    <s v="04/03/2024 09:51:00"/>
    <s v="04/03/2024 09:52:00"/>
    <s v="04/03/2024 10:55:00"/>
    <s v="75120,00"/>
    <s v="26370"/>
    <s v="48750"/>
    <s v="Mesa"/>
    <s v="Mesa 3 - L2"/>
    <s v=""/>
    <s v="U"/>
    <s v="16718"/>
    <x v="0"/>
  </r>
  <r>
    <s v="U"/>
    <s v="5303974"/>
    <s v="Floresta"/>
    <x v="10"/>
    <s v="015"/>
    <s v="4100"/>
    <s v="1"/>
    <s v="Madeira para Energia"/>
    <x v="28"/>
    <x v="1"/>
    <s v="TRITREM"/>
    <s v="515972"/>
    <s v="04/03/2024 04:19:23"/>
    <s v="04/03/2024 10:08:00"/>
    <s v="04/03/2024 10:09:00"/>
    <s v="04/03/2024 11:31:00"/>
    <s v="72630,00"/>
    <s v="26920"/>
    <s v="45710"/>
    <s v="Patio"/>
    <s v=""/>
    <s v="7-708"/>
    <s v="U"/>
    <s v="515972"/>
    <x v="0"/>
  </r>
  <r>
    <s v="U"/>
    <s v="533511"/>
    <s v="Floresta"/>
    <x v="1"/>
    <s v="018"/>
    <s v="4000"/>
    <s v="1"/>
    <s v="Madeira para Celulose"/>
    <x v="334"/>
    <x v="1"/>
    <s v="TRITREM"/>
    <s v="526"/>
    <s v="04/03/2024 10:36:16"/>
    <s v="04/03/2024 10:39:00"/>
    <s v="04/03/2024 10:40:00"/>
    <s v="04/03/2024 10:43:00"/>
    <s v="70360,00"/>
    <s v="26730"/>
    <s v="43630"/>
    <s v="Mesa"/>
    <s v="Mesa 3 - L2"/>
    <s v=""/>
    <s v="U"/>
    <s v="526"/>
    <x v="0"/>
  </r>
  <r>
    <s v="U"/>
    <s v="533514"/>
    <s v="Floresta"/>
    <x v="1"/>
    <s v="018"/>
    <s v="4000"/>
    <s v="1"/>
    <s v="Madeira para Celulose"/>
    <x v="74"/>
    <x v="1"/>
    <s v="TRITREM"/>
    <s v="527"/>
    <s v="04/03/2024 10:37:09"/>
    <s v="04/03/2024 10:42:00"/>
    <s v="04/03/2024 10:43:00"/>
    <s v="04/03/2024 11:35:00"/>
    <s v="71820,00"/>
    <s v="25500"/>
    <s v="46320"/>
    <s v="Mesa"/>
    <s v="Mesa 3 - L2"/>
    <s v=""/>
    <s v="U"/>
    <s v="527"/>
    <x v="0"/>
  </r>
  <r>
    <s v="U"/>
    <s v="5306592"/>
    <s v="Floresta"/>
    <x v="14"/>
    <s v="012"/>
    <s v="4000"/>
    <s v="1"/>
    <s v="Madeira para Celulose"/>
    <x v="141"/>
    <x v="1"/>
    <s v="TRITREM"/>
    <s v="11092"/>
    <s v="04/03/2024 04:01:42"/>
    <s v="04/03/2024 11:00:00"/>
    <s v="04/03/2024 11:01:00"/>
    <s v="04/03/2024 11:48:00"/>
    <s v="786200,00"/>
    <s v="27220"/>
    <s v="758980"/>
    <s v="Mesa"/>
    <s v="Mesa 1 - L2"/>
    <s v=""/>
    <s v="U"/>
    <s v="11092"/>
    <x v="0"/>
  </r>
  <r>
    <s v="U"/>
    <s v="536483"/>
    <s v="Floresta"/>
    <x v="15"/>
    <s v="005"/>
    <s v="4000"/>
    <s v="1"/>
    <s v="Madeira para Celulose"/>
    <x v="182"/>
    <x v="7"/>
    <s v="TRITREM"/>
    <s v="2454"/>
    <s v="04/03/2024 10:58:24"/>
    <s v="04/03/2024 11:07:00"/>
    <s v="04/03/2024 11:08:00"/>
    <s v="04/03/2024 11:46:00"/>
    <s v="73200,00"/>
    <s v="23650"/>
    <s v="49550"/>
    <s v="Mesa"/>
    <s v="Mesa 2 - L2"/>
    <s v=""/>
    <s v="U"/>
    <s v="2454"/>
    <x v="0"/>
  </r>
  <r>
    <s v="U"/>
    <s v="536485"/>
    <s v="Floresta"/>
    <x v="15"/>
    <s v="007"/>
    <s v="4000"/>
    <s v="1"/>
    <s v="Madeira para Celulose"/>
    <x v="335"/>
    <x v="8"/>
    <s v="TRITREM"/>
    <s v="2491"/>
    <s v="04/03/2024 12:13:05"/>
    <s v="04/03/2024 12:18:00"/>
    <s v="04/03/2024 12:19:00"/>
    <s v="04/03/2024 12:51:00"/>
    <s v="77630,00"/>
    <s v="25140"/>
    <s v="52490"/>
    <s v="Mesa"/>
    <s v="Mesa 1 - L2"/>
    <s v=""/>
    <s v="U"/>
    <s v="2491"/>
    <x v="0"/>
  </r>
  <r>
    <s v="U"/>
    <s v="5303976"/>
    <s v="Floresta"/>
    <x v="10"/>
    <s v="015"/>
    <s v="4100"/>
    <s v="1"/>
    <s v="Madeira para Energia"/>
    <x v="118"/>
    <x v="1"/>
    <s v="TRITREM"/>
    <s v="515974"/>
    <s v="04/03/2024 07:31:49"/>
    <s v="04/03/2024 13:01:00"/>
    <s v="04/03/2024 13:02:00"/>
    <s v="04/03/2024 14:28:00"/>
    <s v="76710,00"/>
    <s v="25770"/>
    <s v="50940"/>
    <s v="Patio"/>
    <s v=""/>
    <s v="7-708"/>
    <s v="U"/>
    <s v="515974"/>
    <x v="0"/>
  </r>
  <r>
    <s v="U"/>
    <s v="443199"/>
    <s v="Floresta"/>
    <x v="6"/>
    <s v="025"/>
    <s v="4000"/>
    <s v="1"/>
    <s v="Madeira para Celulose"/>
    <x v="53"/>
    <x v="3"/>
    <s v="TRITREM"/>
    <s v="875199"/>
    <s v="04/03/2024 13:24:25"/>
    <s v="04/03/2024 13:30:00"/>
    <s v="04/03/2024 13:31:00"/>
    <s v="04/03/2024 14:24:00"/>
    <s v="65400,00"/>
    <s v="25030"/>
    <s v="40370"/>
    <s v="Mesa"/>
    <s v="Mesa 2 - L2"/>
    <s v=""/>
    <s v="U"/>
    <s v="875199"/>
    <x v="0"/>
  </r>
  <r>
    <s v="U"/>
    <s v="5007989"/>
    <s v="Floresta"/>
    <x v="7"/>
    <s v="009"/>
    <s v="4000"/>
    <s v="1"/>
    <s v="Madeira para Celulose"/>
    <x v="197"/>
    <x v="0"/>
    <s v="TRITREM"/>
    <s v="3988"/>
    <s v="04/03/2024 09:03:40"/>
    <s v="04/03/2024 22:18:00"/>
    <s v="04/03/2024 22:19:00"/>
    <s v="04/03/2024 22:40:00"/>
    <s v="82720,00"/>
    <s v="25510"/>
    <s v="57210"/>
    <s v="Mesa"/>
    <s v="Mesa 4 - L2"/>
    <s v=""/>
    <s v="U"/>
    <s v="3988"/>
    <x v="0"/>
  </r>
  <r>
    <s v="U"/>
    <s v="5316247"/>
    <s v="Floresta"/>
    <x v="14"/>
    <s v="032"/>
    <s v="4000"/>
    <s v="1"/>
    <s v="Madeira para Celulose"/>
    <x v="99"/>
    <x v="3"/>
    <s v="BITREM"/>
    <s v="11747"/>
    <s v="09/03/2024 10:47:29"/>
    <s v="09/03/2024 23:28:00"/>
    <s v="09/03/2024 23:29:00"/>
    <s v="10/03/2024 00:34:00"/>
    <s v="59350,00"/>
    <s v="20420"/>
    <s v="38930"/>
    <s v="Mesa"/>
    <s v="Mesa 3 - L2"/>
    <s v=""/>
    <s v="U"/>
    <s v="11747"/>
    <x v="0"/>
  </r>
  <r>
    <s v="U"/>
    <s v="5316285"/>
    <s v="Floresta"/>
    <x v="8"/>
    <s v="002"/>
    <s v="4000"/>
    <s v="1"/>
    <s v="Madeira para Celulose"/>
    <x v="67"/>
    <x v="1"/>
    <s v="TRITREM"/>
    <s v="11785"/>
    <s v="09/03/2024 16:01:06"/>
    <s v="10/03/2024 00:31:00"/>
    <s v="10/03/2024 00:32:00"/>
    <s v="10/03/2024 01:42:00"/>
    <s v="75500,00"/>
    <s v="27320"/>
    <s v="48180"/>
    <s v="Mesa"/>
    <s v="Mesa 3 - L2"/>
    <s v=""/>
    <s v="U"/>
    <s v="11785"/>
    <x v="0"/>
  </r>
  <r>
    <s v="U"/>
    <s v="533669"/>
    <s v="Floresta"/>
    <x v="1"/>
    <s v="017"/>
    <s v="4000"/>
    <s v="1"/>
    <s v="Madeira para Celulose"/>
    <x v="336"/>
    <x v="9"/>
    <s v="TRITREM"/>
    <s v="684"/>
    <s v="10/03/2024 00:39:01"/>
    <s v="10/03/2024 00:42:00"/>
    <s v="10/03/2024 00:43:00"/>
    <s v="10/03/2024 01:40:00"/>
    <s v="74770,00"/>
    <s v="25870"/>
    <s v="48900"/>
    <s v="Mesa"/>
    <s v="Mesa 2 - L2"/>
    <s v=""/>
    <s v="U"/>
    <s v="684"/>
    <x v="0"/>
  </r>
  <r>
    <s v="U"/>
    <s v="5313408"/>
    <s v="Floresta"/>
    <x v="10"/>
    <s v="013"/>
    <s v="4100"/>
    <s v="1"/>
    <s v="Madeira para Energia"/>
    <x v="222"/>
    <x v="5"/>
    <s v="BITREM"/>
    <s v="516406"/>
    <s v="08/03/2024 13:15:48"/>
    <s v="08/03/2024 18:57:00"/>
    <s v="08/03/2024 18:58:00"/>
    <s v="08/03/2024 19:21:00"/>
    <s v="56420,00"/>
    <s v="21040"/>
    <s v="35380"/>
    <s v="Patio"/>
    <s v=""/>
    <s v="8-805"/>
    <s v="U"/>
    <s v="516406"/>
    <x v="0"/>
  </r>
  <r>
    <s v="U"/>
    <s v="5313399"/>
    <s v="Floresta"/>
    <x v="10"/>
    <s v="014"/>
    <s v="4100"/>
    <s v="1"/>
    <s v="Madeira para Energia"/>
    <x v="111"/>
    <x v="0"/>
    <s v="TRITREM"/>
    <s v="516397"/>
    <s v="08/03/2024 11:17:10"/>
    <s v="08/03/2024 19:42:00"/>
    <s v="08/03/2024 19:43:00"/>
    <s v="08/03/2024 20:26:00"/>
    <s v="79270,00"/>
    <s v="26040"/>
    <s v="53230"/>
    <s v="Patio"/>
    <s v=""/>
    <s v="8-805"/>
    <s v="U"/>
    <s v="516397"/>
    <x v="0"/>
  </r>
  <r>
    <s v="U"/>
    <s v="5287084"/>
    <s v="Floresta"/>
    <x v="14"/>
    <s v="035"/>
    <s v="4000"/>
    <s v="1"/>
    <s v="Madeira para Celulose"/>
    <x v="245"/>
    <x v="1"/>
    <s v="TRITREM"/>
    <s v="6959"/>
    <s v="09/03/2024 13:13:34"/>
    <s v="09/03/2024 13:17:00"/>
    <s v="09/03/2024 13:18:00"/>
    <s v="09/03/2024 14:53:00"/>
    <s v="76290,00"/>
    <s v="25920"/>
    <s v="50370"/>
    <s v="Mesa"/>
    <s v="Mesa 4 - L2"/>
    <s v=""/>
    <s v="U"/>
    <s v="6959"/>
    <x v="0"/>
  </r>
  <r>
    <s v="U"/>
    <s v="5008523"/>
    <s v="Floresta"/>
    <x v="7"/>
    <s v="004"/>
    <s v="4000"/>
    <s v="1"/>
    <s v="Madeira para Celulose"/>
    <x v="276"/>
    <x v="0"/>
    <s v="TRITREM"/>
    <s v="4522"/>
    <s v="12/03/2024 19:52:47"/>
    <s v="13/03/2024 04:03:00"/>
    <s v="13/03/2024 04:04:00"/>
    <s v="13/03/2024 04:52:00"/>
    <s v="78140,00"/>
    <s v="25910"/>
    <s v="52230"/>
    <s v="Mesa"/>
    <s v="Mesa 4 - L2"/>
    <s v=""/>
    <s v="U"/>
    <s v="4522"/>
    <x v="0"/>
  </r>
  <r>
    <s v="U"/>
    <s v="536732"/>
    <s v="Floresta"/>
    <x v="15"/>
    <s v="003"/>
    <s v="4000"/>
    <s v="1"/>
    <s v="Madeira para Celulose"/>
    <x v="144"/>
    <x v="7"/>
    <s v="TRITREM"/>
    <s v="2754"/>
    <s v="13/03/2024 05:22:41"/>
    <s v="13/03/2024 05:25:00"/>
    <s v="13/03/2024 05:26:00"/>
    <s v="13/03/2024 06:24:00"/>
    <s v="74170,00"/>
    <s v="23860"/>
    <s v="50310"/>
    <s v="Mesa"/>
    <s v="Mesa 4 - L2"/>
    <s v=""/>
    <s v="U"/>
    <s v="2754"/>
    <x v="0"/>
  </r>
  <r>
    <s v="U"/>
    <s v="5310225"/>
    <s v="Floresta"/>
    <x v="3"/>
    <s v="021"/>
    <s v="4000"/>
    <s v="1"/>
    <s v="Madeira para Celulose"/>
    <x v="3"/>
    <x v="1"/>
    <s v="TRITREM"/>
    <s v="74225"/>
    <s v="16/03/2024 10:28:29"/>
    <s v="16/03/2024 17:37:00"/>
    <s v="16/03/2024 17:38:00"/>
    <s v="16/03/2024 19:02:00"/>
    <s v="77900,00"/>
    <s v="26050"/>
    <s v="51850"/>
    <s v="Mesa"/>
    <s v="Mesa 3 - L2"/>
    <s v=""/>
    <s v="U"/>
    <s v="74225"/>
    <x v="0"/>
  </r>
  <r>
    <s v="U"/>
    <s v="533871"/>
    <s v="Floresta"/>
    <x v="1"/>
    <s v="021"/>
    <s v="4000"/>
    <s v="1"/>
    <s v="Madeira para Celulose"/>
    <x v="337"/>
    <x v="1"/>
    <s v="TRITREM"/>
    <s v="919"/>
    <s v="17/03/2024 04:52:56"/>
    <s v="17/03/2024 04:55:00"/>
    <s v="17/03/2024 04:56:00"/>
    <s v="17/03/2024 06:18:00"/>
    <s v="68220,00"/>
    <s v="25720"/>
    <s v="42500"/>
    <s v="Mesa"/>
    <s v="Mesa 2 - L2"/>
    <s v=""/>
    <s v="U"/>
    <s v="919"/>
    <x v="0"/>
  </r>
  <r>
    <s v="U"/>
    <s v="5314236"/>
    <s v="Floresta"/>
    <x v="4"/>
    <s v="002"/>
    <s v="4000"/>
    <s v="1"/>
    <s v="Madeira para Celulose"/>
    <x v="89"/>
    <x v="1"/>
    <s v="TRITREM"/>
    <s v="517234"/>
    <s v="16/03/2024 21:46:13"/>
    <s v="17/03/2024 09:20:00"/>
    <s v="17/03/2024 09:21:00"/>
    <s v="17/03/2024 09:59:00"/>
    <s v="78460,00"/>
    <s v="27110"/>
    <s v="51350"/>
    <s v="Mesa"/>
    <s v="Mesa 3 - L2"/>
    <s v=""/>
    <s v="U"/>
    <s v="517234"/>
    <x v="0"/>
  </r>
  <r>
    <s v="U"/>
    <s v="5299440"/>
    <s v="Floresta"/>
    <x v="5"/>
    <s v="011"/>
    <s v="4000"/>
    <s v="1"/>
    <s v="Madeira para Celulose"/>
    <x v="56"/>
    <x v="4"/>
    <s v="TRITREM"/>
    <s v="3440"/>
    <s v="16/03/2024 08:04:29"/>
    <s v="17/03/2024 09:45:00"/>
    <s v="17/03/2024 09:46:00"/>
    <s v="17/03/2024 10:11:00"/>
    <s v="70410,00"/>
    <s v="25940"/>
    <s v="44470"/>
    <s v="Mesa"/>
    <s v="Mesa 2 - L2"/>
    <s v=""/>
    <s v="U"/>
    <s v="3440"/>
    <x v="0"/>
  </r>
  <r>
    <s v="U"/>
    <s v="533876"/>
    <s v="Floresta"/>
    <x v="1"/>
    <s v="020"/>
    <s v="4000"/>
    <s v="1"/>
    <s v="Madeira para Celulose"/>
    <x v="338"/>
    <x v="9"/>
    <s v="TRITREM"/>
    <s v="890"/>
    <s v="17/03/2024 11:28:23"/>
    <s v="17/03/2024 11:35:00"/>
    <s v="17/03/2024 11:36:00"/>
    <s v="17/03/2024 11:48:00"/>
    <s v="73040,00"/>
    <s v="25740"/>
    <s v="47300"/>
    <s v="Mesa"/>
    <s v="Mesa 2 - L2"/>
    <s v=""/>
    <s v="U"/>
    <s v="890"/>
    <x v="0"/>
  </r>
  <r>
    <s v="U"/>
    <s v="5307376"/>
    <s v="Floresta"/>
    <x v="2"/>
    <s v="002"/>
    <s v="4000"/>
    <s v="1"/>
    <s v="Madeira para Celulose"/>
    <x v="133"/>
    <x v="2"/>
    <s v="TRITREM"/>
    <s v="11376"/>
    <s v="17/03/2024 06:41:52"/>
    <s v="17/03/2024 18:40:00"/>
    <s v="17/03/2024 18:41:00"/>
    <s v="17/03/2024 19:47:00"/>
    <s v="75150,00"/>
    <s v="25320"/>
    <s v="49830"/>
    <s v="Mesa"/>
    <s v="Mesa 2 - L2"/>
    <s v=""/>
    <s v="U"/>
    <s v="11376"/>
    <x v="0"/>
  </r>
  <r>
    <s v="U"/>
    <s v="5314271"/>
    <s v="Floresta"/>
    <x v="4"/>
    <s v="015"/>
    <s v="4000"/>
    <s v="1"/>
    <s v="Madeira para Celulose"/>
    <x v="89"/>
    <x v="1"/>
    <s v="TRITREM"/>
    <s v="517269"/>
    <s v="17/03/2024 10:00:05"/>
    <s v="17/03/2024 19:21:00"/>
    <s v="17/03/2024 19:22:00"/>
    <s v="17/03/2024 20:12:00"/>
    <s v="69950,00"/>
    <s v="27190"/>
    <s v="42760"/>
    <s v="Mesa"/>
    <s v="Mesa 2 - L2"/>
    <s v=""/>
    <s v="U"/>
    <s v="517269"/>
    <x v="0"/>
  </r>
  <r>
    <s v="U"/>
    <s v="5296147"/>
    <s v="Floresta"/>
    <x v="9"/>
    <s v="034"/>
    <s v="4000"/>
    <s v="1"/>
    <s v="Madeira para Celulose"/>
    <x v="97"/>
    <x v="5"/>
    <s v="BITREM"/>
    <s v="16972"/>
    <s v="17/03/2024 21:01:25"/>
    <s v="18/03/2024 07:10:00"/>
    <s v="18/03/2024 07:11:00"/>
    <s v=""/>
    <s v=""/>
    <s v=""/>
    <s v=""/>
    <s v="Patio"/>
    <s v=""/>
    <s v=""/>
    <s v="U"/>
    <s v="16972"/>
    <x v="0"/>
  </r>
  <r>
    <s v="U"/>
    <s v="536604"/>
    <s v="Floresta"/>
    <x v="15"/>
    <s v="006"/>
    <s v="4000"/>
    <s v="1"/>
    <s v="Madeira para Celulose"/>
    <x v="339"/>
    <x v="2"/>
    <s v="TRITREM"/>
    <s v="2564"/>
    <s v="08/03/2024 09:00:54"/>
    <s v="08/03/2024 09:03:00"/>
    <s v="08/03/2024 09:04:00"/>
    <s v="08/03/2024 11:22:00"/>
    <s v="73220,00"/>
    <s v="24650"/>
    <s v="48570"/>
    <s v="Mesa"/>
    <s v="Mesa 4 - L2"/>
    <s v=""/>
    <s v="U"/>
    <s v="2564"/>
    <x v="0"/>
  </r>
  <r>
    <s v="U"/>
    <s v="5313500"/>
    <s v="Floresta"/>
    <x v="4"/>
    <s v="032"/>
    <s v="5000"/>
    <s v="1"/>
    <s v="Madeira para Celulose"/>
    <x v="247"/>
    <x v="4"/>
    <s v="TRITREM"/>
    <s v="516498"/>
    <s v="09/03/2024 04:55:28"/>
    <s v="09/03/2024 15:10:00"/>
    <s v="09/03/2024 15:11:00"/>
    <s v="09/03/2024 16:40:00"/>
    <s v="85560,00"/>
    <s v="26180"/>
    <s v="59380"/>
    <s v="Mesa"/>
    <s v="Mesa 1 - L2"/>
    <s v=""/>
    <s v="U"/>
    <s v="516498"/>
    <x v="0"/>
  </r>
  <r>
    <s v="U"/>
    <s v="5313501"/>
    <s v="Floresta"/>
    <x v="4"/>
    <s v="031"/>
    <s v="5000"/>
    <s v="1"/>
    <s v="Madeira para Celulose"/>
    <x v="209"/>
    <x v="0"/>
    <s v="TRITREM"/>
    <s v="516499"/>
    <s v="09/03/2024 04:57:06"/>
    <s v="09/03/2024 15:20:00"/>
    <s v="09/03/2024 15:21:00"/>
    <s v="09/03/2024 17:13:00"/>
    <s v="80340,00"/>
    <s v="26440"/>
    <s v="53900"/>
    <s v="Mesa"/>
    <s v="Mesa 1 - L2"/>
    <s v=""/>
    <s v="U"/>
    <s v="516499"/>
    <x v="0"/>
  </r>
  <r>
    <s v="U"/>
    <s v="5316184"/>
    <s v="Floresta"/>
    <x v="8"/>
    <s v="012"/>
    <s v="4000"/>
    <s v="1"/>
    <s v="Madeira para Celulose"/>
    <x v="104"/>
    <x v="0"/>
    <s v="TRITREM"/>
    <s v="11684"/>
    <s v="09/03/2024 03:13:39"/>
    <s v="09/03/2024 17:46:00"/>
    <s v="09/03/2024 17:47:00"/>
    <s v="09/03/2024 19:45:00"/>
    <s v="79800,00"/>
    <s v="25960"/>
    <s v="53840"/>
    <s v="Mesa"/>
    <s v="Mesa 4 - L2"/>
    <s v=""/>
    <s v="U"/>
    <s v="11684"/>
    <x v="0"/>
  </r>
  <r>
    <s v="U"/>
    <s v="533665"/>
    <s v="Floresta"/>
    <x v="1"/>
    <s v="018"/>
    <s v="4000"/>
    <s v="1"/>
    <s v="Madeira para Celulose"/>
    <x v="340"/>
    <x v="9"/>
    <s v="TRITREM"/>
    <s v="649"/>
    <s v="09/03/2024 17:53:41"/>
    <s v="09/03/2024 17:56:00"/>
    <s v="09/03/2024 17:57:00"/>
    <s v="09/03/2024 19:47:00"/>
    <s v="73110,00"/>
    <s v="25040"/>
    <s v="48070"/>
    <s v="Mesa"/>
    <s v="Mesa 4 - L2"/>
    <s v=""/>
    <s v="U"/>
    <s v="649"/>
    <x v="0"/>
  </r>
  <r>
    <s v="U"/>
    <s v="5280483"/>
    <s v="Floresta"/>
    <x v="12"/>
    <s v="002"/>
    <s v="4000"/>
    <s v="1"/>
    <s v="Madeira para Celulose"/>
    <x v="18"/>
    <x v="5"/>
    <s v="BITREM"/>
    <s v="53133"/>
    <s v="09/03/2024 14:25:24"/>
    <s v="09/03/2024 19:53:00"/>
    <s v="09/03/2024 19:54:00"/>
    <s v="09/03/2024 21:39:00"/>
    <s v="56050,00"/>
    <s v="20840"/>
    <s v="35210"/>
    <s v="Mesa"/>
    <s v="Mesa 2 - L2"/>
    <s v=""/>
    <s v="U"/>
    <s v="53133"/>
    <x v="0"/>
  </r>
  <r>
    <s v="U"/>
    <s v="5306914"/>
    <s v="Floresta"/>
    <x v="8"/>
    <s v="003"/>
    <s v="4000"/>
    <s v="1"/>
    <s v="Madeira para Celulose"/>
    <x v="67"/>
    <x v="1"/>
    <s v="TRITREM"/>
    <s v="11414"/>
    <s v="07/03/2024 08:25:53"/>
    <s v="07/03/2024 14:43:00"/>
    <s v="07/03/2024 14:44:00"/>
    <s v="07/03/2024 16:24:00"/>
    <s v="69120,00"/>
    <s v="27060"/>
    <s v="42060"/>
    <s v="Patio"/>
    <s v=""/>
    <s v="3-302"/>
    <s v="U"/>
    <s v="11414"/>
    <x v="0"/>
  </r>
  <r>
    <s v="U"/>
    <s v="5310493"/>
    <s v="Floresta"/>
    <x v="3"/>
    <s v="012"/>
    <s v="4100"/>
    <s v="1"/>
    <s v="Madeira para Celulose"/>
    <x v="341"/>
    <x v="2"/>
    <s v="TRITREM"/>
    <s v="74493"/>
    <s v="20/03/2024 06:04:42"/>
    <s v="20/03/2024 13:15:00"/>
    <s v="20/03/2024 13:16:00"/>
    <s v="20/03/2024 13:46:00"/>
    <s v="57800,00"/>
    <s v="25030"/>
    <s v="32770"/>
    <s v="Patio"/>
    <s v=""/>
    <s v="E-02"/>
    <s v="U"/>
    <s v="74493"/>
    <x v="0"/>
  </r>
  <r>
    <s v="U"/>
    <s v="5310378"/>
    <s v="Floresta"/>
    <x v="3"/>
    <s v="021"/>
    <s v="4000"/>
    <s v="1"/>
    <s v="Madeira para Celulose"/>
    <x v="14"/>
    <x v="1"/>
    <s v="TRITREM"/>
    <s v="74378"/>
    <s v="18/03/2024 17:02:03"/>
    <s v="18/03/2024 23:26:00"/>
    <s v="18/03/2024 23:27:00"/>
    <s v="19/03/2024 00:04:00"/>
    <s v="81160,00"/>
    <s v="25260"/>
    <s v="55900"/>
    <s v="Mesa"/>
    <s v="Mesa 3 - L2"/>
    <s v=""/>
    <s v="U"/>
    <s v="74378"/>
    <x v="0"/>
  </r>
  <r>
    <s v="U"/>
    <s v="5280898"/>
    <s v="Floresta"/>
    <x v="12"/>
    <s v="001"/>
    <s v="4000"/>
    <s v="1"/>
    <s v="Madeira para Celulose"/>
    <x v="116"/>
    <x v="10"/>
    <s v="TRITREM"/>
    <s v="53548"/>
    <s v="18/03/2024 19:39:37"/>
    <s v="18/03/2024 23:59:00"/>
    <s v="19/03/2024 00:00:00"/>
    <s v="19/03/2024 00:50:00"/>
    <s v="75490,00"/>
    <s v="27910"/>
    <s v="47580"/>
    <s v="Mesa"/>
    <s v="Mesa 3 - L2"/>
    <s v=""/>
    <s v="U"/>
    <s v="53548"/>
    <x v="0"/>
  </r>
  <r>
    <s v="U"/>
    <s v="5307440"/>
    <s v="Floresta"/>
    <x v="2"/>
    <s v="002"/>
    <s v="4000"/>
    <s v="1"/>
    <s v="Madeira para Celulose"/>
    <x v="316"/>
    <x v="2"/>
    <s v="TRITREM"/>
    <s v="11440"/>
    <s v="18/03/2024 10:46:30"/>
    <s v="19/03/2024 01:23:00"/>
    <s v="19/03/2024 01:24:00"/>
    <s v="19/03/2024 03:16:00"/>
    <s v="74420,00"/>
    <s v="27000"/>
    <s v="47420"/>
    <s v="Mesa"/>
    <s v="Mesa 3 - L2"/>
    <s v=""/>
    <s v="U"/>
    <s v="11440"/>
    <x v="0"/>
  </r>
  <r>
    <s v="U"/>
    <s v="5317168"/>
    <s v="Floresta"/>
    <x v="8"/>
    <s v="030"/>
    <s v="4000"/>
    <s v="1"/>
    <s v="Madeira para Celulose"/>
    <x v="80"/>
    <x v="3"/>
    <s v="TRITREM"/>
    <s v="12668"/>
    <s v="19/03/2024 02:43:31"/>
    <s v="19/03/2024 14:35:00"/>
    <s v="19/03/2024 14:36:00"/>
    <s v="19/03/2024 15:33:00"/>
    <s v="74910,00"/>
    <s v="26270"/>
    <s v="48640"/>
    <s v="Mesa"/>
    <s v="Mesa 3 - L2"/>
    <s v=""/>
    <s v="U"/>
    <s v="12668"/>
    <x v="0"/>
  </r>
  <r>
    <s v="U"/>
    <s v="5299552"/>
    <s v="Floresta"/>
    <x v="5"/>
    <s v="005"/>
    <s v="4000"/>
    <s v="1"/>
    <s v="Madeira para Celulose"/>
    <x v="49"/>
    <x v="7"/>
    <s v="TRITREM"/>
    <s v="3552"/>
    <s v="18/03/2024 16:28:43"/>
    <s v="19/03/2024 14:55:00"/>
    <s v="19/03/2024 14:56:00"/>
    <s v="19/03/2024 15:45:00"/>
    <s v="58390,00"/>
    <s v="24140"/>
    <s v="34250"/>
    <s v="Mesa"/>
    <s v="Mesa 1 - L2"/>
    <s v=""/>
    <s v="U"/>
    <s v="3552"/>
    <x v="0"/>
  </r>
  <r>
    <s v="U"/>
    <s v="5317184"/>
    <s v="Floresta"/>
    <x v="8"/>
    <s v="030"/>
    <s v="4000"/>
    <s v="1"/>
    <s v="Madeira para Celulose"/>
    <x v="70"/>
    <x v="1"/>
    <s v="TRITREM"/>
    <s v="12684"/>
    <s v="19/03/2024 06:49:40"/>
    <s v="19/03/2024 15:19:00"/>
    <s v="19/03/2024 15:20:00"/>
    <s v="19/03/2024 16:08:00"/>
    <s v="76100,00"/>
    <s v="27320"/>
    <s v="48780"/>
    <s v="Patio"/>
    <s v=""/>
    <s v="3-311"/>
    <s v="U"/>
    <s v="12684"/>
    <x v="0"/>
  </r>
  <r>
    <s v="U"/>
    <s v="5299559"/>
    <s v="Floresta"/>
    <x v="5"/>
    <s v="025"/>
    <s v="4000"/>
    <s v="1"/>
    <s v="Madeira para Celulose"/>
    <x v="56"/>
    <x v="4"/>
    <s v="TRITREM"/>
    <s v="3559"/>
    <s v="18/03/2024 19:56:35"/>
    <s v="19/03/2024 15:30:00"/>
    <s v="19/03/2024 15:31:00"/>
    <s v="19/03/2024 16:06:00"/>
    <s v="77030,00"/>
    <s v="26020"/>
    <s v="51010"/>
    <s v="Mesa"/>
    <s v="Mesa 3 - L2"/>
    <s v=""/>
    <s v="U"/>
    <s v="3559"/>
    <x v="0"/>
  </r>
  <r>
    <s v="U"/>
    <s v="5314388"/>
    <s v="Floresta"/>
    <x v="4"/>
    <s v="001"/>
    <s v="4000"/>
    <s v="1"/>
    <s v="Madeira para Celulose"/>
    <x v="8"/>
    <x v="1"/>
    <s v="TRITREM"/>
    <s v="517386"/>
    <s v="18/03/2024 22:59:50"/>
    <s v="19/03/2024 16:05:00"/>
    <s v="19/03/2024 16:06:00"/>
    <s v="19/03/2024 16:41:00"/>
    <s v="77430,00"/>
    <s v="26110"/>
    <s v="51320"/>
    <s v="Mesa"/>
    <s v="Picador Movel - L2"/>
    <s v=""/>
    <s v="U"/>
    <s v="517386"/>
    <x v="0"/>
  </r>
  <r>
    <s v="U"/>
    <s v="5317186"/>
    <s v="Floresta"/>
    <x v="8"/>
    <s v="030"/>
    <s v="4000"/>
    <s v="1"/>
    <s v="Madeira para Celulose"/>
    <x v="85"/>
    <x v="1"/>
    <s v="TRITREM"/>
    <s v="12686"/>
    <s v="19/03/2024 06:58:04"/>
    <s v="19/03/2024 17:09:00"/>
    <s v="19/03/2024 17:10:00"/>
    <s v="19/03/2024 18:06:00"/>
    <s v="76020,00"/>
    <s v="27100"/>
    <s v="48920"/>
    <s v="Patio"/>
    <s v=""/>
    <s v="3-311"/>
    <s v="U"/>
    <s v="12686"/>
    <x v="0"/>
  </r>
  <r>
    <s v="U"/>
    <s v="5307459"/>
    <s v="Floresta"/>
    <x v="2"/>
    <s v="004"/>
    <s v="4000"/>
    <s v="1"/>
    <s v="Madeira para Celulose"/>
    <x v="216"/>
    <x v="2"/>
    <s v="TRITREM"/>
    <s v="11459"/>
    <s v="19/03/2024 06:34:03"/>
    <s v="19/03/2024 17:16:00"/>
    <s v="19/03/2024 17:17:00"/>
    <s v="19/03/2024 18:19:00"/>
    <s v="77530,00"/>
    <s v="25290"/>
    <s v="52240"/>
    <s v="Patio"/>
    <s v=""/>
    <s v="3-311"/>
    <s v="U"/>
    <s v="11459"/>
    <x v="0"/>
  </r>
  <r>
    <s v="U"/>
    <s v="5294125"/>
    <s v="Floresta"/>
    <x v="18"/>
    <s v="003"/>
    <s v="4000"/>
    <s v="1"/>
    <s v="Madeira para Celulose"/>
    <x v="52"/>
    <x v="4"/>
    <s v="TRITREM"/>
    <s v="1086"/>
    <s v="19/03/2024 17:15:58"/>
    <s v="19/03/2024 17:21:00"/>
    <s v="19/03/2024 17:22:00"/>
    <s v="19/03/2024 18:03:00"/>
    <s v="70500,00"/>
    <s v="25000"/>
    <s v="45500"/>
    <s v="Mesa"/>
    <s v="Mesa 1 - L2"/>
    <s v=""/>
    <s v="U"/>
    <s v="1086"/>
    <x v="0"/>
  </r>
  <r>
    <s v="U"/>
    <s v="533957"/>
    <s v="Floresta"/>
    <x v="1"/>
    <s v="015"/>
    <s v="4000"/>
    <s v="1"/>
    <s v="Madeira para Celulose"/>
    <x v="342"/>
    <x v="9"/>
    <s v="TRITREM"/>
    <s v="971"/>
    <s v="19/03/2024 19:37:24"/>
    <s v="19/03/2024 19:40:00"/>
    <s v="19/03/2024 19:41:00"/>
    <s v="19/03/2024 20:28:00"/>
    <s v="75530,00"/>
    <s v="26140"/>
    <s v="49390"/>
    <s v="Patio"/>
    <s v=""/>
    <s v="3-312"/>
    <s v="U"/>
    <s v="971"/>
    <x v="0"/>
  </r>
  <r>
    <s v="U"/>
    <s v="5316253"/>
    <s v="Floresta"/>
    <x v="14"/>
    <s v="017"/>
    <s v="4000"/>
    <s v="1"/>
    <s v="Madeira para Celulose"/>
    <x v="343"/>
    <x v="3"/>
    <s v="TRITREM"/>
    <s v="11753"/>
    <s v="09/03/2024 11:40:51"/>
    <s v="09/03/2024 20:48:00"/>
    <s v="09/03/2024 20:49:00"/>
    <s v="09/03/2024 21:46:00"/>
    <s v="82660,00"/>
    <s v="24930"/>
    <s v="57730"/>
    <s v="Mesa"/>
    <s v="Mesa 1 - L2"/>
    <s v=""/>
    <s v="U"/>
    <s v="11753"/>
    <x v="0"/>
  </r>
  <r>
    <s v="U"/>
    <s v="5313515"/>
    <s v="Floresta"/>
    <x v="4"/>
    <s v="032"/>
    <s v="5000"/>
    <s v="1"/>
    <s v="Madeira para Celulose"/>
    <x v="344"/>
    <x v="2"/>
    <s v="TRITREM"/>
    <s v="516513"/>
    <s v="09/03/2024 08:29:33"/>
    <s v="09/03/2024 20:52:00"/>
    <s v="09/03/2024 20:53:00"/>
    <s v="09/03/2024 21:52:00"/>
    <s v="82460,00"/>
    <s v="25950"/>
    <s v="56510"/>
    <s v="Mesa"/>
    <s v="Mesa 3 - L2"/>
    <s v=""/>
    <s v="U"/>
    <s v="516513"/>
    <x v="0"/>
  </r>
  <r>
    <s v="U"/>
    <s v="5310193"/>
    <s v="Floresta"/>
    <x v="3"/>
    <s v="025"/>
    <s v="4000"/>
    <s v="1"/>
    <s v="Madeira para Celulose"/>
    <x v="34"/>
    <x v="1"/>
    <s v="TRITREM"/>
    <s v="74193"/>
    <s v="16/03/2024 00:02:55"/>
    <s v="16/03/2024 06:19:00"/>
    <s v="16/03/2024 06:20:00"/>
    <s v="16/03/2024 06:55:00"/>
    <s v="81680,00"/>
    <s v="27130"/>
    <s v="54550"/>
    <s v="Mesa"/>
    <s v="Mesa 1 - L2"/>
    <s v=""/>
    <s v="U"/>
    <s v="74193"/>
    <x v="0"/>
  </r>
  <r>
    <s v="U"/>
    <s v="5316928"/>
    <s v="Floresta"/>
    <x v="8"/>
    <s v="031"/>
    <s v="4000"/>
    <s v="1"/>
    <s v="Madeira para Celulose"/>
    <x v="110"/>
    <x v="1"/>
    <s v="TRITREM"/>
    <s v="12428"/>
    <s v="15/03/2024 22:27:09"/>
    <s v="16/03/2024 12:03:00"/>
    <s v="16/03/2024 12:04:00"/>
    <s v="16/03/2024 12:37:00"/>
    <s v="75780,00"/>
    <s v="25410"/>
    <s v="50370"/>
    <s v="Mesa"/>
    <s v="Mesa 2 - L2"/>
    <s v=""/>
    <s v="U"/>
    <s v="12428"/>
    <x v="0"/>
  </r>
  <r>
    <s v="U"/>
    <s v="5310203"/>
    <s v="Floresta"/>
    <x v="3"/>
    <s v="021"/>
    <s v="4000"/>
    <s v="1"/>
    <s v="Madeira para Celulose"/>
    <x v="109"/>
    <x v="1"/>
    <s v="TRITREM"/>
    <s v="74203"/>
    <s v="16/03/2024 03:28:25"/>
    <s v="16/03/2024 13:11:00"/>
    <s v="16/03/2024 13:12:00"/>
    <s v="16/03/2024 13:46:00"/>
    <s v="81840,00"/>
    <s v="26940"/>
    <s v="54900"/>
    <s v="Mesa"/>
    <s v="Mesa 3 - L2"/>
    <s v=""/>
    <s v="U"/>
    <s v="74203"/>
    <x v="0"/>
  </r>
  <r>
    <s v="U"/>
    <s v="5307579"/>
    <s v="Floresta"/>
    <x v="2"/>
    <s v="003"/>
    <s v="4000"/>
    <s v="1"/>
    <s v="Madeira para Celulose"/>
    <x v="133"/>
    <x v="2"/>
    <s v="TRITREM"/>
    <s v="11579"/>
    <s v="21/03/2024 16:04:46"/>
    <s v="22/03/2024 04:59:00"/>
    <s v="22/03/2024 05:00:00"/>
    <s v="22/03/2024 05:37:00"/>
    <s v="79670,00"/>
    <s v="26220"/>
    <s v="53450"/>
    <s v="Mesa"/>
    <s v="Mesa 1 - L2"/>
    <s v=""/>
    <s v="U"/>
    <s v="11579"/>
    <x v="0"/>
  </r>
  <r>
    <s v="U"/>
    <s v="5008577"/>
    <s v="Floresta"/>
    <x v="7"/>
    <s v="004"/>
    <s v="4000"/>
    <s v="1"/>
    <s v="Madeira para Celulose"/>
    <x v="239"/>
    <x v="0"/>
    <s v="TRITREM"/>
    <s v="4576"/>
    <s v="13/03/2024 20:36:58"/>
    <s v="14/03/2024 06:00:00"/>
    <s v="14/03/2024 06:01:00"/>
    <s v="14/03/2024 06:35:00"/>
    <s v="77380,00"/>
    <s v="25670"/>
    <s v="51710"/>
    <s v="Mesa"/>
    <s v="Mesa 1 - L2"/>
    <s v=""/>
    <s v="U"/>
    <s v="4576"/>
    <x v="0"/>
  </r>
  <r>
    <s v="U"/>
    <s v="5316766"/>
    <s v="Floresta"/>
    <x v="8"/>
    <s v="014"/>
    <s v="4000"/>
    <s v="1"/>
    <s v="Madeira para Celulose"/>
    <x v="32"/>
    <x v="1"/>
    <s v="TRITREM"/>
    <s v="12266"/>
    <s v="13/03/2024 17:57:03"/>
    <s v="14/03/2024 06:26:00"/>
    <s v="14/03/2024 06:27:00"/>
    <s v="14/03/2024 07:12:00"/>
    <s v="69880,00"/>
    <s v="26900"/>
    <s v="42980"/>
    <s v="Mesa"/>
    <s v="Mesa 1 - L2"/>
    <s v=""/>
    <s v="U"/>
    <s v="12266"/>
    <x v="0"/>
  </r>
  <r>
    <s v="U"/>
    <s v="5310060"/>
    <s v="Floresta"/>
    <x v="3"/>
    <s v="029"/>
    <s v="4000"/>
    <s v="1"/>
    <s v="Madeira para Celulose"/>
    <x v="223"/>
    <x v="1"/>
    <s v="TRITREM"/>
    <s v="74060"/>
    <s v="13/03/2024 23:46:39"/>
    <s v="14/03/2024 07:31:00"/>
    <s v="14/03/2024 07:32:00"/>
    <s v="14/03/2024 08:34:00"/>
    <s v="82300,00"/>
    <s v="26590"/>
    <s v="55710"/>
    <s v="Mesa"/>
    <s v="Mesa 3 - L2"/>
    <s v=""/>
    <s v="U"/>
    <s v="74060"/>
    <x v="0"/>
  </r>
  <r>
    <s v="U"/>
    <s v="5280645"/>
    <s v="Floresta"/>
    <x v="12"/>
    <s v="003"/>
    <s v="4000"/>
    <s v="1"/>
    <s v="Madeira para Celulose"/>
    <x v="149"/>
    <x v="3"/>
    <s v="TRITREM"/>
    <s v="53295"/>
    <s v="14/03/2024 03:27:44"/>
    <s v="14/03/2024 10:43:00"/>
    <s v="14/03/2024 10:44:00"/>
    <s v="14/03/2024 11:13:00"/>
    <s v="71900,00"/>
    <s v="27880"/>
    <s v="44020"/>
    <s v="Mesa"/>
    <s v="Mesa 4 - L2"/>
    <s v=""/>
    <s v="U"/>
    <s v="53295"/>
    <x v="0"/>
  </r>
  <r>
    <s v="U"/>
    <s v="5294139"/>
    <s v="Floresta"/>
    <x v="18"/>
    <s v="001"/>
    <s v="4000"/>
    <s v="1"/>
    <s v="Madeira para Celulose"/>
    <x v="345"/>
    <x v="2"/>
    <s v="TRITREM"/>
    <s v="1162"/>
    <s v="20/03/2024 15:21:30"/>
    <s v="20/03/2024 15:24:00"/>
    <s v="20/03/2024 15:25:00"/>
    <s v="20/03/2024 15:39:00"/>
    <s v="73940,00"/>
    <s v="24430"/>
    <s v="49510"/>
    <s v="Mesa"/>
    <s v="Mesa 3 - L2"/>
    <s v=""/>
    <s v="U"/>
    <s v="1162"/>
    <x v="0"/>
  </r>
  <r>
    <s v="U"/>
    <s v="533985"/>
    <s v="Floresta"/>
    <x v="1"/>
    <s v="016"/>
    <s v="4000"/>
    <s v="1"/>
    <s v="Madeira para Celulose"/>
    <x v="305"/>
    <x v="9"/>
    <s v="TRITREM"/>
    <s v="993"/>
    <s v="20/03/2024 18:34:58"/>
    <s v="20/03/2024 18:37:00"/>
    <s v="20/03/2024 18:38:00"/>
    <s v="20/03/2024 19:07:00"/>
    <s v="76560,00"/>
    <s v="26470"/>
    <s v="50090"/>
    <s v="Mesa"/>
    <s v="Mesa 1 - L2"/>
    <s v=""/>
    <s v="U"/>
    <s v="993"/>
    <x v="0"/>
  </r>
  <r>
    <s v="U"/>
    <s v="5314478"/>
    <s v="Floresta"/>
    <x v="4"/>
    <s v="023"/>
    <s v="4000"/>
    <s v="1"/>
    <s v="Madeira para Celulose"/>
    <x v="48"/>
    <x v="2"/>
    <s v="TRITREM"/>
    <s v="517476"/>
    <s v="20/03/2024 04:02:14"/>
    <s v="20/03/2024 20:08:00"/>
    <s v="20/03/2024 20:09:00"/>
    <s v="20/03/2024 20:43:00"/>
    <s v="70630,00"/>
    <s v="25780"/>
    <s v="44850"/>
    <s v="Mesa"/>
    <s v="Mesa 1 - L2"/>
    <s v=""/>
    <s v="U"/>
    <s v="517476"/>
    <x v="0"/>
  </r>
  <r>
    <s v="U"/>
    <s v="5280974"/>
    <s v="Floresta"/>
    <x v="12"/>
    <s v="002"/>
    <s v="4000"/>
    <s v="1"/>
    <s v="Madeira para Celulose"/>
    <x v="169"/>
    <x v="3"/>
    <s v="TRITREM"/>
    <s v="53624"/>
    <s v="20/03/2024 12:14:51"/>
    <s v="20/03/2024 20:37:00"/>
    <s v="20/03/2024 20:38:00"/>
    <s v="20/03/2024 21:27:00"/>
    <s v="79350,00"/>
    <s v="24700"/>
    <s v="54650"/>
    <s v="Mesa"/>
    <s v="Mesa 3 - L2"/>
    <s v=""/>
    <s v="U"/>
    <s v="53624"/>
    <x v="0"/>
  </r>
  <r>
    <s v="U"/>
    <s v="5281064"/>
    <s v="Floresta"/>
    <x v="12"/>
    <s v="002"/>
    <s v="4000"/>
    <s v="1"/>
    <s v="Madeira para Celulose"/>
    <x v="57"/>
    <x v="3"/>
    <s v="TRITREM"/>
    <s v="53714"/>
    <s v="21/03/2024 17:22:15"/>
    <s v="21/03/2024 23:46:00"/>
    <s v="21/03/2024 23:47:00"/>
    <s v="22/03/2024 00:26:00"/>
    <s v="77000,00"/>
    <s v="26100"/>
    <s v="50900"/>
    <s v="Mesa"/>
    <s v="Picador Movel - L2"/>
    <s v=""/>
    <s v="U"/>
    <s v="53714"/>
    <x v="0"/>
  </r>
  <r>
    <s v="U"/>
    <s v="5296231"/>
    <s v="Floresta"/>
    <x v="9"/>
    <s v="002"/>
    <s v="4100"/>
    <s v="1"/>
    <s v="Madeira para Celulose"/>
    <x v="31"/>
    <x v="5"/>
    <s v="BITREM"/>
    <s v="17056"/>
    <s v="21/03/2024 10:06:45"/>
    <s v="22/03/2024 02:48:00"/>
    <s v="22/03/2024 02:49:00"/>
    <s v="22/03/2024 04:15:00"/>
    <s v="48860,00"/>
    <s v="20820"/>
    <s v="28040"/>
    <s v="Mesa"/>
    <s v="Mesa Biomassa - L1"/>
    <s v=""/>
    <s v="U"/>
    <s v="17056"/>
    <x v="0"/>
  </r>
  <r>
    <s v="U"/>
    <s v="5317341"/>
    <s v="Floresta"/>
    <x v="8"/>
    <s v="026"/>
    <s v="4000"/>
    <s v="1"/>
    <s v="Madeira para Celulose"/>
    <x v="64"/>
    <x v="1"/>
    <s v="TRITREM"/>
    <s v="12841"/>
    <s v="21/03/2024 19:31:54"/>
    <s v="22/03/2024 03:05:00"/>
    <s v="22/03/2024 03:06:00"/>
    <s v="22/03/2024 03:31:00"/>
    <s v="76430,00"/>
    <s v="27020"/>
    <s v="49410"/>
    <s v="Patio"/>
    <s v=""/>
    <s v="2-210"/>
    <s v="U"/>
    <s v="12841"/>
    <x v="0"/>
  </r>
  <r>
    <s v="U"/>
    <s v="443220"/>
    <s v="Floresta"/>
    <x v="6"/>
    <s v="025"/>
    <s v="4000"/>
    <s v="1"/>
    <s v="Madeira para Celulose"/>
    <x v="68"/>
    <x v="5"/>
    <s v="BITREM"/>
    <s v="875220"/>
    <s v="06/03/2024 17:00:09"/>
    <s v="06/03/2024 23:04:00"/>
    <s v="06/03/2024 23:05:00"/>
    <s v="07/03/2024 00:46:00"/>
    <s v="55580,00"/>
    <s v="21240"/>
    <s v="34340"/>
    <s v="Mesa"/>
    <s v="Mesa 1 - L2"/>
    <s v=""/>
    <s v="U"/>
    <s v="875220"/>
    <x v="0"/>
  </r>
  <r>
    <s v="U"/>
    <s v="5313214"/>
    <s v="Floresta"/>
    <x v="10"/>
    <s v="003"/>
    <s v="4100"/>
    <s v="1"/>
    <s v="Madeira para Energia"/>
    <x v="96"/>
    <x v="5"/>
    <s v="BITREM"/>
    <s v="516212"/>
    <s v="07/03/2024 00:32:50"/>
    <s v="07/03/2024 00:35:00"/>
    <s v="07/03/2024 00:36:00"/>
    <s v="07/03/2024 01:30:00"/>
    <s v="53670,00"/>
    <s v="21100"/>
    <s v="32570"/>
    <s v="Patio"/>
    <s v=""/>
    <s v="8-803"/>
    <s v="U"/>
    <s v="516212"/>
    <x v="0"/>
  </r>
  <r>
    <s v="U"/>
    <s v="5012361"/>
    <s v="Floresta"/>
    <x v="6"/>
    <s v="042"/>
    <s v="4000"/>
    <s v="1"/>
    <s v="Madeira para Celulose"/>
    <x v="95"/>
    <x v="3"/>
    <s v="BITREM"/>
    <s v="27335"/>
    <s v="06/03/2024 21:03:18"/>
    <s v="07/03/2024 01:16:00"/>
    <s v="07/03/2024 01:17:00"/>
    <s v="07/03/2024 02:24:00"/>
    <s v="55750,00"/>
    <s v="21310"/>
    <s v="34440"/>
    <s v="Mesa"/>
    <s v="Mesa 2 - L2"/>
    <s v=""/>
    <s v="U"/>
    <s v="27335"/>
    <x v="0"/>
  </r>
  <r>
    <s v="U"/>
    <s v="5306880"/>
    <s v="Floresta"/>
    <x v="14"/>
    <s v="014"/>
    <s v="4000"/>
    <s v="1"/>
    <s v="Madeira para Celulose"/>
    <x v="218"/>
    <x v="1"/>
    <s v="TRITREM"/>
    <s v="11380"/>
    <s v="07/03/2024 02:24:34"/>
    <s v="07/03/2024 02:27:00"/>
    <s v="07/03/2024 02:28:00"/>
    <s v="07/03/2024 03:12:00"/>
    <s v="73670,00"/>
    <s v="25940"/>
    <s v="47730"/>
    <s v="Mesa"/>
    <s v="Mesa 1 - L2"/>
    <s v=""/>
    <s v="U"/>
    <s v="11380"/>
    <x v="0"/>
  </r>
  <r>
    <s v="U"/>
    <s v="533591"/>
    <s v="Floresta"/>
    <x v="1"/>
    <s v="020"/>
    <s v="4000"/>
    <s v="1"/>
    <s v="Madeira para Celulose"/>
    <x v="305"/>
    <x v="9"/>
    <s v="TRITREM"/>
    <s v="585"/>
    <s v="07/03/2024 08:19:16"/>
    <s v="07/03/2024 08:22:00"/>
    <s v="07/03/2024 08:23:00"/>
    <s v="07/03/2024 10:07:00"/>
    <s v="69550,00"/>
    <s v="26540"/>
    <s v="43010"/>
    <s v="Patio"/>
    <s v=""/>
    <s v="6-609"/>
    <s v="U"/>
    <s v="585"/>
    <x v="0"/>
  </r>
  <r>
    <s v="U"/>
    <s v="533714"/>
    <s v="Floresta"/>
    <x v="1"/>
    <s v="020"/>
    <s v="4000"/>
    <s v="1"/>
    <s v="Madeira para Celulose"/>
    <x v="305"/>
    <x v="9"/>
    <s v="TRITREM"/>
    <s v="778"/>
    <s v="11/03/2024 17:16:58"/>
    <s v="11/03/2024 17:19:00"/>
    <s v="11/03/2024 17:20:00"/>
    <s v="11/03/2024 18:04:00"/>
    <s v="67690,00"/>
    <s v="25970"/>
    <s v="41720"/>
    <s v="Patio"/>
    <s v=""/>
    <s v="3-311"/>
    <s v="U"/>
    <s v="778"/>
    <x v="0"/>
  </r>
  <r>
    <s v="U"/>
    <s v="5316586"/>
    <s v="Floresta"/>
    <x v="8"/>
    <s v="012"/>
    <s v="4000"/>
    <s v="1"/>
    <s v="Madeira para Celulose"/>
    <x v="185"/>
    <x v="11"/>
    <s v="TRITREM"/>
    <s v="12086"/>
    <s v="11/03/2024 12:10:33"/>
    <s v="11/03/2024 18:14:00"/>
    <s v="11/03/2024 18:15:00"/>
    <s v="11/03/2024 18:55:00"/>
    <s v="84920,00"/>
    <s v="30380"/>
    <s v="54540"/>
    <s v="Mesa"/>
    <s v="Mesa 4 - L2"/>
    <s v=""/>
    <s v="U"/>
    <s v="12086"/>
    <x v="0"/>
  </r>
  <r>
    <s v="U"/>
    <s v="5276919"/>
    <s v="Floresta"/>
    <x v="3"/>
    <s v="018"/>
    <s v="4000"/>
    <s v="1"/>
    <s v="Madeira para Celulose"/>
    <x v="346"/>
    <x v="1"/>
    <s v="TRITREM"/>
    <s v="73919"/>
    <s v="11/03/2024 08:16:54"/>
    <s v="11/03/2024 19:03:00"/>
    <s v="11/03/2024 19:04:00"/>
    <s v="11/03/2024 19:33:00"/>
    <s v="63930,00"/>
    <s v="25820"/>
    <s v="38110"/>
    <s v="Mesa"/>
    <s v="Mesa 2 - L2"/>
    <s v=""/>
    <s v="U"/>
    <s v="73919"/>
    <x v="0"/>
  </r>
  <r>
    <s v="U"/>
    <s v="5276930"/>
    <s v="Floresta"/>
    <x v="3"/>
    <s v="011"/>
    <s v="4000"/>
    <s v="1"/>
    <s v="Madeira para Celulose"/>
    <x v="46"/>
    <x v="1"/>
    <s v="TRITREM"/>
    <s v="73930"/>
    <s v="11/03/2024 12:35:36"/>
    <s v="11/03/2024 20:00:00"/>
    <s v="11/03/2024 20:01:00"/>
    <s v="11/03/2024 20:38:00"/>
    <s v="76620,00"/>
    <s v="25710"/>
    <s v="50910"/>
    <s v="Mesa"/>
    <s v="Mesa 3 - L2"/>
    <s v=""/>
    <s v="U"/>
    <s v="73930"/>
    <x v="0"/>
  </r>
  <r>
    <s v="U"/>
    <s v="5276927"/>
    <s v="Floresta"/>
    <x v="3"/>
    <s v="013"/>
    <s v="4000"/>
    <s v="1"/>
    <s v="Madeira para Celulose"/>
    <x v="188"/>
    <x v="1"/>
    <s v="TRITREM"/>
    <s v="73927"/>
    <s v="11/03/2024 11:51:30"/>
    <s v="11/03/2024 20:44:00"/>
    <s v="11/03/2024 20:45:00"/>
    <s v="11/03/2024 21:36:00"/>
    <s v="76500,00"/>
    <s v="25720"/>
    <s v="50780"/>
    <s v="Mesa"/>
    <s v="Mesa 1 - L2"/>
    <s v=""/>
    <s v="U"/>
    <s v="73927"/>
    <x v="0"/>
  </r>
  <r>
    <s v="U"/>
    <s v="5316754"/>
    <s v="Floresta"/>
    <x v="8"/>
    <s v="014"/>
    <s v="4000"/>
    <s v="1"/>
    <s v="Madeira para Celulose"/>
    <x v="72"/>
    <x v="1"/>
    <s v="TRITREM"/>
    <s v="12254"/>
    <s v="13/03/2024 14:17:24"/>
    <s v="13/03/2024 22:20:00"/>
    <s v="13/03/2024 22:21:00"/>
    <s v="13/03/2024 23:07:00"/>
    <s v="68020,00"/>
    <s v="27050"/>
    <s v="40970"/>
    <s v="Mesa"/>
    <s v="Mesa 1 - L2"/>
    <s v=""/>
    <s v="U"/>
    <s v="12254"/>
    <x v="0"/>
  </r>
  <r>
    <s v="U"/>
    <s v="5280629"/>
    <s v="Floresta"/>
    <x v="12"/>
    <s v="003"/>
    <s v="4000"/>
    <s v="1"/>
    <s v="Madeira para Celulose"/>
    <x v="243"/>
    <x v="3"/>
    <s v="TRITREM"/>
    <s v="53279"/>
    <s v="13/03/2024 20:02:04"/>
    <s v="14/03/2024 02:14:00"/>
    <s v="14/03/2024 02:15:00"/>
    <s v="14/03/2024 02:54:00"/>
    <s v="69950,00"/>
    <s v="26210"/>
    <s v="43740"/>
    <s v="Mesa"/>
    <s v="Mesa 1 - L2"/>
    <s v=""/>
    <s v="U"/>
    <s v="53279"/>
    <x v="0"/>
  </r>
  <r>
    <s v="U"/>
    <s v="5307224"/>
    <s v="Floresta"/>
    <x v="17"/>
    <s v="001"/>
    <s v="4000"/>
    <s v="1"/>
    <s v="Madeira para Celulose"/>
    <x v="123"/>
    <x v="4"/>
    <s v="TRITREM"/>
    <s v="11224"/>
    <s v="13/03/2024 16:35:12"/>
    <s v="14/03/2024 02:54:00"/>
    <s v="14/03/2024 02:55:00"/>
    <s v="14/03/2024 03:35:00"/>
    <s v="75500,00"/>
    <s v="25540"/>
    <s v="49960"/>
    <s v="Patio"/>
    <s v=""/>
    <s v="3-313"/>
    <s v="U"/>
    <s v="11224"/>
    <x v="0"/>
  </r>
  <r>
    <s v="U"/>
    <s v="5281081"/>
    <s v="Floresta"/>
    <x v="12"/>
    <s v="005"/>
    <s v="4000"/>
    <s v="1"/>
    <s v="Madeira para Celulose"/>
    <x v="73"/>
    <x v="5"/>
    <s v="BITREM"/>
    <s v="53731"/>
    <s v="21/03/2024 22:36:52"/>
    <s v="22/03/2024 04:29:00"/>
    <s v="22/03/2024 04:30:00"/>
    <s v="22/03/2024 05:09:00"/>
    <s v="51740,00"/>
    <s v="20680"/>
    <s v="31060"/>
    <s v="Mesa"/>
    <s v="Mesa 3 - L2"/>
    <s v=""/>
    <s v="U"/>
    <s v="53731"/>
    <x v="0"/>
  </r>
  <r>
    <s v="U"/>
    <s v="5310618"/>
    <s v="Floresta"/>
    <x v="3"/>
    <s v="021"/>
    <s v="4000"/>
    <s v="1"/>
    <s v="Madeira para Celulose"/>
    <x v="76"/>
    <x v="1"/>
    <s v="TRITREM"/>
    <s v="74618"/>
    <s v="22/03/2024 05:20:00"/>
    <s v="22/03/2024 12:09:00"/>
    <s v="22/03/2024 12:10:00"/>
    <s v="22/03/2024 12:37:00"/>
    <s v="76470,00"/>
    <s v="25920"/>
    <s v="50550"/>
    <s v="Mesa"/>
    <s v="Mesa 3 - L2"/>
    <s v=""/>
    <s v="U"/>
    <s v="74618"/>
    <x v="0"/>
  </r>
  <r>
    <s v="U"/>
    <s v="5317403"/>
    <s v="Floresta"/>
    <x v="8"/>
    <s v="026"/>
    <s v="4000"/>
    <s v="1"/>
    <s v="Madeira para Celulose"/>
    <x v="32"/>
    <x v="1"/>
    <s v="TRITREM"/>
    <s v="12903"/>
    <s v="22/03/2024 15:09:24"/>
    <s v="22/03/2024 15:12:00"/>
    <s v="22/03/2024 15:13:00"/>
    <s v="22/03/2024 15:38:00"/>
    <s v="80800,00"/>
    <s v="27220"/>
    <s v="53580"/>
    <s v="Mesa"/>
    <s v="Mesa 1 - L2"/>
    <s v=""/>
    <s v="U"/>
    <s v="12903"/>
    <x v="0"/>
  </r>
  <r>
    <s v="U"/>
    <s v="5317383"/>
    <s v="Floresta"/>
    <x v="8"/>
    <s v="026"/>
    <s v="4000"/>
    <s v="1"/>
    <s v="Madeira para Celulose"/>
    <x v="64"/>
    <x v="1"/>
    <s v="TRITREM"/>
    <s v="12883"/>
    <s v="22/03/2024 10:34:17"/>
    <s v="22/03/2024 16:36:00"/>
    <s v="22/03/2024 16:37:00"/>
    <s v=""/>
    <s v=""/>
    <s v=""/>
    <s v=""/>
    <s v="Patio"/>
    <s v=""/>
    <s v=""/>
    <s v="U"/>
    <s v="12883"/>
    <x v="0"/>
  </r>
  <r>
    <s v="U"/>
    <s v="5310258"/>
    <s v="Floresta"/>
    <x v="3"/>
    <s v="021"/>
    <s v="4000"/>
    <s v="1"/>
    <s v="Madeira para Celulose"/>
    <x v="347"/>
    <x v="1"/>
    <s v="TRITREM"/>
    <s v="74258"/>
    <s v="16/03/2024 22:03:54"/>
    <s v="17/03/2024 07:48:00"/>
    <s v="17/03/2024 07:49:00"/>
    <s v="17/03/2024 08:17:00"/>
    <s v="76710,00"/>
    <s v="25220"/>
    <s v="51490"/>
    <s v="Mesa"/>
    <s v="Mesa 1 - L2"/>
    <s v=""/>
    <s v="U"/>
    <s v="74258"/>
    <x v="0"/>
  </r>
  <r>
    <s v="U"/>
    <s v="5310276"/>
    <s v="Floresta"/>
    <x v="3"/>
    <s v="024"/>
    <s v="4000"/>
    <s v="1"/>
    <s v="Madeira para Celulose"/>
    <x v="34"/>
    <x v="1"/>
    <s v="TRITREM"/>
    <s v="74276"/>
    <s v="17/03/2024 06:31:54"/>
    <s v="17/03/2024 13:12:00"/>
    <s v="17/03/2024 13:13:00"/>
    <s v="17/03/2024 13:43:00"/>
    <s v="86020,00"/>
    <s v="27130"/>
    <s v="58890"/>
    <s v="Mesa"/>
    <s v="Mesa 4 - L2"/>
    <s v=""/>
    <s v="U"/>
    <s v="74276"/>
    <x v="0"/>
  </r>
  <r>
    <s v="U"/>
    <s v="5310292"/>
    <s v="Floresta"/>
    <x v="3"/>
    <s v="024"/>
    <s v="4000"/>
    <s v="1"/>
    <s v="Madeira para Celulose"/>
    <x v="3"/>
    <x v="1"/>
    <s v="TRITREM"/>
    <s v="74292"/>
    <s v="17/03/2024 12:40:06"/>
    <s v="17/03/2024 18:08:00"/>
    <s v="17/03/2024 18:09:00"/>
    <s v="17/03/2024 19:40:00"/>
    <s v="78030,00"/>
    <s v="25790"/>
    <s v="52240"/>
    <s v="Mesa"/>
    <s v="Mesa 2 - L2"/>
    <s v=""/>
    <s v="U"/>
    <s v="74292"/>
    <x v="0"/>
  </r>
  <r>
    <s v="U"/>
    <s v="5307370"/>
    <s v="Floresta"/>
    <x v="2"/>
    <s v="003"/>
    <s v="4000"/>
    <s v="1"/>
    <s v="Madeira para Celulose"/>
    <x v="41"/>
    <x v="5"/>
    <s v="TRITREM"/>
    <s v="11370"/>
    <s v="17/03/2024 05:11:49"/>
    <s v="17/03/2024 18:50:00"/>
    <s v="17/03/2024 18:51:00"/>
    <s v="17/03/2024 20:35:00"/>
    <s v="78040,00"/>
    <s v="26030"/>
    <s v="52010"/>
    <s v="Mesa"/>
    <s v="Mesa 4 - L2"/>
    <s v=""/>
    <s v="U"/>
    <s v="11370"/>
    <x v="0"/>
  </r>
  <r>
    <s v="U"/>
    <s v="536888"/>
    <s v="Floresta"/>
    <x v="15"/>
    <s v="001"/>
    <s v="4000"/>
    <s v="1"/>
    <s v="Madeira para Celulose"/>
    <x v="246"/>
    <x v="4"/>
    <s v="TRITREM"/>
    <s v="2830"/>
    <s v="17/03/2024 19:18:46"/>
    <s v="17/03/2024 19:27:00"/>
    <s v="17/03/2024 19:28:00"/>
    <s v="17/03/2024 21:06:00"/>
    <s v="77040,00"/>
    <s v="25680"/>
    <s v="51360"/>
    <s v="Mesa"/>
    <s v="Mesa 4 - L2"/>
    <s v=""/>
    <s v="U"/>
    <s v="2830"/>
    <x v="0"/>
  </r>
  <r>
    <s v="U"/>
    <s v="5310293"/>
    <s v="Floresta"/>
    <x v="3"/>
    <s v="021"/>
    <s v="4000"/>
    <s v="1"/>
    <s v="Madeira para Celulose"/>
    <x v="28"/>
    <x v="1"/>
    <s v="TRITREM"/>
    <s v="74293"/>
    <s v="17/03/2024 13:39:03"/>
    <s v="17/03/2024 19:50:00"/>
    <s v="17/03/2024 19:51:00"/>
    <s v="17/03/2024 20:14:00"/>
    <s v="76650,00"/>
    <s v="25700"/>
    <s v="50950"/>
    <s v="Patio"/>
    <s v=""/>
    <s v="5-509"/>
    <s v="U"/>
    <s v="74293"/>
    <x v="0"/>
  </r>
  <r>
    <s v="U"/>
    <s v="5012403"/>
    <s v="Floresta"/>
    <x v="6"/>
    <s v="006"/>
    <s v="4000"/>
    <s v="1"/>
    <s v="Madeira para Celulose"/>
    <x v="258"/>
    <x v="3"/>
    <s v="BITREM"/>
    <s v="27377"/>
    <s v="07/03/2024 16:13:45"/>
    <s v="07/03/2024 20:27:00"/>
    <s v="07/03/2024 20:28:00"/>
    <s v="07/03/2024 21:43:00"/>
    <s v="58450,00"/>
    <s v="21320"/>
    <s v="37130"/>
    <s v="Mesa"/>
    <s v="Mesa 3 - L2"/>
    <s v=""/>
    <s v="U"/>
    <s v="27377"/>
    <x v="0"/>
  </r>
  <r>
    <s v="U"/>
    <s v="5008200"/>
    <s v="Floresta"/>
    <x v="7"/>
    <s v="005"/>
    <s v="4000"/>
    <s v="1"/>
    <s v="Madeira para Celulose"/>
    <x v="113"/>
    <x v="7"/>
    <s v="TRITREM"/>
    <s v="4199"/>
    <s v="07/03/2024 11:43:54"/>
    <s v="07/03/2024 20:52:00"/>
    <s v="07/03/2024 20:53:00"/>
    <s v="07/03/2024 21:55:00"/>
    <s v="83160,00"/>
    <s v="25220"/>
    <s v="57940"/>
    <s v="Mesa"/>
    <s v="Mesa 1 - L2"/>
    <s v=""/>
    <s v="U"/>
    <s v="4199"/>
    <x v="0"/>
  </r>
  <r>
    <s v="U"/>
    <s v="5314596"/>
    <s v="Floresta"/>
    <x v="0"/>
    <s v="002"/>
    <s v="4000"/>
    <s v="1"/>
    <s v="Madeira para Celulose"/>
    <x v="0"/>
    <x v="0"/>
    <s v="TRITREM"/>
    <s v="517594"/>
    <s v="21/03/2024 14:06:01"/>
    <s v="21/03/2024 23:27:00"/>
    <s v="21/03/2024 23:28:00"/>
    <s v="22/03/2024 00:04:00"/>
    <s v="67480,00"/>
    <s v="25910"/>
    <s v="41570"/>
    <s v="Mesa"/>
    <s v="Picador Movel - L2"/>
    <s v=""/>
    <s v="U"/>
    <s v="517594"/>
    <x v="0"/>
  </r>
  <r>
    <s v="U"/>
    <s v="534025"/>
    <s v="Floresta"/>
    <x v="1"/>
    <s v="020"/>
    <s v="4000"/>
    <s v="1"/>
    <s v="Madeira para Celulose"/>
    <x v="348"/>
    <x v="0"/>
    <s v="TRITREM"/>
    <s v="1100"/>
    <s v="22/03/2024 00:06:48"/>
    <s v="22/03/2024 00:09:00"/>
    <s v="22/03/2024 00:10:00"/>
    <s v="22/03/2024 00:15:00"/>
    <s v="70420,00"/>
    <s v="24880"/>
    <s v="45540"/>
    <s v="Mesa"/>
    <s v="Mesa 1 - L2"/>
    <s v=""/>
    <s v="U"/>
    <s v="1100"/>
    <x v="0"/>
  </r>
  <r>
    <s v="U"/>
    <s v="5310581"/>
    <s v="Floresta"/>
    <x v="3"/>
    <s v="012"/>
    <s v="4000"/>
    <s v="1"/>
    <s v="Madeira para Celulose"/>
    <x v="256"/>
    <x v="1"/>
    <s v="TRITREM"/>
    <s v="74581"/>
    <s v="21/03/2024 16:48:03"/>
    <s v="22/03/2024 00:13:00"/>
    <s v="22/03/2024 00:14:00"/>
    <s v="22/03/2024 01:08:00"/>
    <s v="81340,00"/>
    <s v="25850"/>
    <s v="55490"/>
    <s v="Mesa"/>
    <s v="Mesa 3 - L2"/>
    <s v=""/>
    <s v="U"/>
    <s v="74581"/>
    <x v="0"/>
  </r>
  <r>
    <s v="U"/>
    <s v="5310572"/>
    <s v="Floresta"/>
    <x v="3"/>
    <s v="018"/>
    <s v="4000"/>
    <s v="1"/>
    <s v="Madeira para Celulose"/>
    <x v="296"/>
    <x v="1"/>
    <s v="TRITREM"/>
    <s v="74572"/>
    <s v="21/03/2024 15:01:45"/>
    <s v="22/03/2024 00:39:00"/>
    <s v="22/03/2024 00:40:00"/>
    <s v=""/>
    <s v=""/>
    <s v=""/>
    <s v=""/>
    <s v="Patio"/>
    <s v=""/>
    <s v=""/>
    <s v="U"/>
    <s v="74572"/>
    <x v="0"/>
  </r>
  <r>
    <s v="U"/>
    <s v="5310590"/>
    <s v="Floresta"/>
    <x v="3"/>
    <s v="012"/>
    <s v="4000"/>
    <s v="1"/>
    <s v="Madeira para Celulose"/>
    <x v="218"/>
    <x v="1"/>
    <s v="TRITREM"/>
    <s v="74590"/>
    <s v="21/03/2024 21:15:10"/>
    <s v="22/03/2024 02:55:00"/>
    <s v="22/03/2024 02:56:00"/>
    <s v="22/03/2024 03:21:00"/>
    <s v="69860,00"/>
    <s v="25670"/>
    <s v="44190"/>
    <s v="Patio"/>
    <s v=""/>
    <s v="2-210"/>
    <s v="U"/>
    <s v="74590"/>
    <x v="0"/>
  </r>
  <r>
    <s v="U"/>
    <s v="5314609"/>
    <s v="Floresta"/>
    <x v="4"/>
    <s v="022"/>
    <s v="4000"/>
    <s v="1"/>
    <s v="Madeira para Celulose"/>
    <x v="7"/>
    <x v="1"/>
    <s v="TRITREM"/>
    <s v="517607"/>
    <s v="21/03/2024 17:04:32"/>
    <s v="22/03/2024 03:58:00"/>
    <s v="22/03/2024 03:59:00"/>
    <s v="22/03/2024 04:53:00"/>
    <s v="77140,00"/>
    <s v="27050"/>
    <s v="50090"/>
    <s v="Mesa"/>
    <s v="Mesa 3 - L2"/>
    <s v=""/>
    <s v="U"/>
    <s v="517607"/>
    <x v="0"/>
  </r>
  <r>
    <s v="U"/>
    <s v="5306621"/>
    <s v="Floresta"/>
    <x v="14"/>
    <s v="017"/>
    <s v="4000"/>
    <s v="1"/>
    <s v="Madeira para Celulose"/>
    <x v="141"/>
    <x v="1"/>
    <s v="TRITREM"/>
    <s v="11121"/>
    <s v="04/03/2024 11:49:16"/>
    <s v="04/03/2024 20:27:00"/>
    <s v="04/03/2024 20:28:00"/>
    <s v="04/03/2024 22:39:00"/>
    <s v="78140,00"/>
    <s v="26970"/>
    <s v="51170"/>
    <s v="Mesa"/>
    <s v="Mesa Celulose - L1"/>
    <s v=""/>
    <s v="U"/>
    <s v="11121"/>
    <x v="0"/>
  </r>
  <r>
    <s v="U"/>
    <s v="536538"/>
    <s v="Floresta"/>
    <x v="15"/>
    <s v="007"/>
    <s v="4000"/>
    <s v="1"/>
    <s v="Madeira para Celulose"/>
    <x v="349"/>
    <x v="7"/>
    <s v="TRITREM"/>
    <s v="2461"/>
    <s v="06/03/2024 02:30:00"/>
    <s v="06/03/2024 02:33:00"/>
    <s v="06/03/2024 02:34:00"/>
    <s v="06/03/2024 02:39:00"/>
    <s v="81820,00"/>
    <s v="23780"/>
    <s v="58040"/>
    <s v="Mesa"/>
    <s v="Mesa 2 - L2"/>
    <s v=""/>
    <s v="U"/>
    <s v="2461"/>
    <x v="0"/>
  </r>
  <r>
    <s v="U"/>
    <s v="5307044"/>
    <s v="Floresta"/>
    <x v="17"/>
    <s v="005"/>
    <s v="4000"/>
    <s v="1"/>
    <s v="Madeira para Celulose"/>
    <x v="350"/>
    <x v="0"/>
    <s v="TRITREM"/>
    <s v="11044"/>
    <s v="05/03/2024 12:19:44"/>
    <s v="06/03/2024 03:05:00"/>
    <s v="06/03/2024 03:06:00"/>
    <s v="06/03/2024 04:14:00"/>
    <s v="71410,00"/>
    <s v="25880"/>
    <s v="45530"/>
    <s v="Mesa"/>
    <s v="Mesa 3 - L2"/>
    <s v=""/>
    <s v="U"/>
    <s v="11044"/>
    <x v="0"/>
  </r>
  <r>
    <s v="U"/>
    <s v="5307059"/>
    <s v="Floresta"/>
    <x v="17"/>
    <s v="005"/>
    <s v="4000"/>
    <s v="1"/>
    <s v="Madeira para Celulose"/>
    <x v="98"/>
    <x v="4"/>
    <s v="TRITREM"/>
    <s v="11059"/>
    <s v="05/03/2024 16:38:39"/>
    <s v="06/03/2024 04:30:00"/>
    <s v="06/03/2024 04:31:00"/>
    <s v="06/03/2024 05:07:00"/>
    <s v="73740,00"/>
    <s v="25610"/>
    <s v="48130"/>
    <s v="Mesa"/>
    <s v="Picador Movel - L2"/>
    <s v=""/>
    <s v="U"/>
    <s v="11059"/>
    <x v="0"/>
  </r>
  <r>
    <s v="U"/>
    <s v="5303729"/>
    <s v="Floresta"/>
    <x v="4"/>
    <s v="031"/>
    <s v="5000"/>
    <s v="1"/>
    <s v="Madeira para Celulose"/>
    <x v="265"/>
    <x v="4"/>
    <s v="TRITREM"/>
    <s v="515727"/>
    <s v="01/03/2024 05:38:32"/>
    <s v="01/03/2024 16:19:00"/>
    <s v="01/03/2024 16:20:00"/>
    <s v="01/03/2024 16:32:00"/>
    <s v="78940,00"/>
    <s v="25770"/>
    <s v="53170"/>
    <s v="Mesa"/>
    <s v="Mesa 3 - L2"/>
    <s v=""/>
    <s v="U"/>
    <s v="515727"/>
    <x v="0"/>
  </r>
  <r>
    <s v="U"/>
    <s v="5295877"/>
    <s v="Floresta"/>
    <x v="9"/>
    <s v="011"/>
    <s v="4100"/>
    <s v="1"/>
    <s v="Madeira para Energia"/>
    <x v="251"/>
    <x v="4"/>
    <s v="TRITREM"/>
    <s v="16702"/>
    <s v="03/03/2024 16:44:34"/>
    <s v="03/03/2024 16:47:00"/>
    <s v="03/03/2024 16:48:00"/>
    <s v="03/03/2024 16:50:00"/>
    <s v="67040,00"/>
    <s v="25720"/>
    <s v="41320"/>
    <s v="Patio"/>
    <s v=""/>
    <s v="E-03"/>
    <s v="U"/>
    <s v="16702"/>
    <x v="0"/>
  </r>
  <r>
    <s v="U"/>
    <s v="5295856"/>
    <s v="Floresta"/>
    <x v="9"/>
    <s v="014"/>
    <s v="4100"/>
    <s v="1"/>
    <s v="Madeira para Celulose"/>
    <x v="351"/>
    <x v="4"/>
    <s v="TRITREM"/>
    <s v="16681"/>
    <s v="03/03/2024 07:56:38"/>
    <s v="03/03/2024 16:51:00"/>
    <s v="03/03/2024 16:52:00"/>
    <s v="03/03/2024 17:58:00"/>
    <s v="67130,00"/>
    <s v="25810"/>
    <s v="41320"/>
    <s v="Patio"/>
    <s v=""/>
    <s v="E-03"/>
    <s v="U"/>
    <s v="16681"/>
    <x v="0"/>
  </r>
  <r>
    <s v="U"/>
    <s v="5221601"/>
    <s v="Floresta"/>
    <x v="16"/>
    <s v="022"/>
    <s v="4500"/>
    <s v="1"/>
    <s v="Madeira para Energia"/>
    <x v="135"/>
    <x v="0"/>
    <s v="TRITREM"/>
    <s v="34201"/>
    <s v="03/03/2024 08:28:36"/>
    <s v="03/03/2024 16:51:00"/>
    <s v="03/03/2024 16:52:00"/>
    <s v="03/03/2024 17:31:00"/>
    <s v="68140,00"/>
    <s v="25620"/>
    <s v="42520"/>
    <s v="Patio"/>
    <s v=""/>
    <s v="E-03"/>
    <s v="U"/>
    <s v="34201"/>
    <x v="0"/>
  </r>
  <r>
    <s v="U"/>
    <s v="5221621"/>
    <s v="Floresta"/>
    <x v="16"/>
    <s v="018"/>
    <s v="4000"/>
    <s v="1"/>
    <s v="Madeira para Energia"/>
    <x v="209"/>
    <x v="0"/>
    <s v="TRITREM"/>
    <s v="34221"/>
    <s v="03/03/2024 14:04:52"/>
    <s v="04/03/2024 01:08:00"/>
    <s v="04/03/2024 01:09:00"/>
    <s v="04/03/2024 03:55:00"/>
    <s v="68020,00"/>
    <s v="26210"/>
    <s v="41810"/>
    <s v="Mesa"/>
    <s v="Mesa Biomassa - L1"/>
    <s v=""/>
    <s v="U"/>
    <s v="34221"/>
    <x v="0"/>
  </r>
  <r>
    <s v="U"/>
    <s v="5276711"/>
    <s v="Floresta"/>
    <x v="3"/>
    <s v="015"/>
    <s v="4000"/>
    <s v="1"/>
    <s v="Madeira para Celulose"/>
    <x v="3"/>
    <x v="1"/>
    <s v="TRITREM"/>
    <s v="73711"/>
    <s v="07/03/2024 16:24:06"/>
    <s v="07/03/2024 22:43:00"/>
    <s v="07/03/2024 22:44:00"/>
    <s v="07/03/2024 23:37:00"/>
    <s v="67690,00"/>
    <s v="25810"/>
    <s v="41880"/>
    <s v="Mesa"/>
    <s v="Mesa 4 - L2"/>
    <s v=""/>
    <s v="U"/>
    <s v="73711"/>
    <x v="0"/>
  </r>
  <r>
    <s v="U"/>
    <s v="536587"/>
    <s v="Floresta"/>
    <x v="15"/>
    <s v="007"/>
    <s v="4000"/>
    <s v="1"/>
    <s v="Madeira para Celulose"/>
    <x v="125"/>
    <x v="7"/>
    <s v="TRITREM"/>
    <s v="2484"/>
    <s v="08/03/2024 00:18:33"/>
    <s v="08/03/2024 00:22:00"/>
    <s v="08/03/2024 00:23:00"/>
    <s v="08/03/2024 01:18:00"/>
    <s v="76500,00"/>
    <s v="23750"/>
    <s v="52750"/>
    <s v="Mesa"/>
    <s v="Mesa 3 - L2"/>
    <s v=""/>
    <s v="U"/>
    <s v="2484"/>
    <x v="0"/>
  </r>
  <r>
    <s v="U"/>
    <s v="5276714"/>
    <s v="Floresta"/>
    <x v="3"/>
    <s v="015"/>
    <s v="4000"/>
    <s v="1"/>
    <s v="Madeira para Celulose"/>
    <x v="256"/>
    <x v="1"/>
    <s v="TRITREM"/>
    <s v="73714"/>
    <s v="07/03/2024 17:32:39"/>
    <s v="08/03/2024 00:48:00"/>
    <s v="08/03/2024 00:49:00"/>
    <s v="08/03/2024 01:39:00"/>
    <s v="65990,00"/>
    <s v="25600"/>
    <s v="40390"/>
    <s v="Mesa"/>
    <s v="Mesa 1 - L2"/>
    <s v=""/>
    <s v="U"/>
    <s v="73714"/>
    <x v="0"/>
  </r>
  <r>
    <s v="U"/>
    <s v="5306447"/>
    <s v="Floresta"/>
    <x v="14"/>
    <s v="015"/>
    <s v="4000"/>
    <s v="1"/>
    <s v="Madeira para Celulose"/>
    <x v="352"/>
    <x v="3"/>
    <s v="TRITREM"/>
    <s v="10947"/>
    <s v="02/03/2024 06:33:10"/>
    <s v="02/03/2024 06:47:00"/>
    <s v="02/03/2024 06:48:00"/>
    <s v="02/03/2024 09:03:00"/>
    <s v="81320,00"/>
    <s v="28970"/>
    <s v="52350"/>
    <s v="Mesa"/>
    <s v="Mesa Celulose - L1"/>
    <s v=""/>
    <s v="U"/>
    <s v="10947"/>
    <x v="0"/>
  </r>
  <r>
    <s v="U"/>
    <s v="5221535"/>
    <s v="Floresta"/>
    <x v="16"/>
    <s v="023"/>
    <s v="4500"/>
    <s v="1"/>
    <s v="Madeira para Energia"/>
    <x v="171"/>
    <x v="3"/>
    <s v="TRITREM"/>
    <s v="34135"/>
    <s v="02/03/2024 04:03:32"/>
    <s v="02/03/2024 10:19:00"/>
    <s v="02/03/2024 10:20:00"/>
    <s v="02/03/2024 14:05:00"/>
    <s v="71680,00"/>
    <s v="28640"/>
    <s v="43040"/>
    <s v="Mesa"/>
    <s v="Mesa Biomassa - L1"/>
    <s v=""/>
    <s v="U"/>
    <s v="34135"/>
    <x v="0"/>
  </r>
  <r>
    <s v="U"/>
    <s v="5221537"/>
    <s v="Floresta"/>
    <x v="16"/>
    <s v="023"/>
    <s v="4500"/>
    <s v="1"/>
    <s v="Madeira para Energia"/>
    <x v="236"/>
    <x v="3"/>
    <s v="TRITREM"/>
    <s v="34137"/>
    <s v="02/03/2024 04:25:52"/>
    <s v="02/03/2024 13:25:00"/>
    <s v="02/03/2024 13:26:00"/>
    <s v="02/03/2024 16:12:00"/>
    <s v="65980,00"/>
    <s v="25900"/>
    <s v="40080"/>
    <s v="Patio"/>
    <s v=""/>
    <s v="E-012"/>
    <s v="U"/>
    <s v="34137"/>
    <x v="0"/>
  </r>
  <r>
    <s v="U"/>
    <s v="5008325"/>
    <s v="Floresta"/>
    <x v="7"/>
    <s v="012"/>
    <s v="4000"/>
    <s v="1"/>
    <s v="Madeira para Celulose"/>
    <x v="197"/>
    <x v="0"/>
    <s v="TRITREM"/>
    <s v="4324"/>
    <s v="09/03/2024 17:12:09"/>
    <s v="10/03/2024 07:33:00"/>
    <s v="10/03/2024 07:34:00"/>
    <s v="10/03/2024 09:06:00"/>
    <s v="75180,00"/>
    <s v="25840"/>
    <s v="49340"/>
    <s v="Mesa"/>
    <s v="Mesa 1 - L2"/>
    <s v=""/>
    <s v="U"/>
    <s v="4324"/>
    <x v="0"/>
  </r>
  <r>
    <s v="U"/>
    <s v="5313594"/>
    <s v="Floresta"/>
    <x v="4"/>
    <s v="014"/>
    <s v="4000"/>
    <s v="1"/>
    <s v="Madeira para Celulose"/>
    <x v="314"/>
    <x v="2"/>
    <s v="TRITREM"/>
    <s v="516592"/>
    <s v="09/03/2024 21:23:11"/>
    <s v="10/03/2024 07:57:00"/>
    <s v="10/03/2024 07:58:00"/>
    <s v="10/03/2024 09:08:00"/>
    <s v="69250,00"/>
    <s v="25790"/>
    <s v="43460"/>
    <s v="Mesa"/>
    <s v="Mesa 2 - L2"/>
    <s v=""/>
    <s v="U"/>
    <s v="516592"/>
    <x v="0"/>
  </r>
  <r>
    <s v="U"/>
    <s v="5287103"/>
    <s v="Floresta"/>
    <x v="13"/>
    <s v="001"/>
    <s v="4000"/>
    <s v="1"/>
    <s v="Madeira para Celulose"/>
    <x v="135"/>
    <x v="0"/>
    <s v="TRITREM"/>
    <s v="6978"/>
    <s v="09/03/2024 22:52:09"/>
    <s v="10/03/2024 08:57:00"/>
    <s v="10/03/2024 08:58:00"/>
    <s v="10/03/2024 10:37:00"/>
    <s v="73520,00"/>
    <s v="25950"/>
    <s v="47570"/>
    <s v="Mesa"/>
    <s v="Mesa 1 - L2"/>
    <s v=""/>
    <s v="U"/>
    <s v="6978"/>
    <x v="0"/>
  </r>
  <r>
    <s v="U"/>
    <s v="536656"/>
    <s v="Floresta"/>
    <x v="15"/>
    <s v="006"/>
    <s v="4000"/>
    <s v="1"/>
    <s v="Madeira para Celulose"/>
    <x v="140"/>
    <x v="7"/>
    <s v="TRITREM"/>
    <s v="2615"/>
    <s v="10/03/2024 10:09:55"/>
    <s v="10/03/2024 10:12:00"/>
    <s v="10/03/2024 10:13:00"/>
    <s v="10/03/2024 11:32:00"/>
    <s v="78820,00"/>
    <s v="23530"/>
    <s v="55290"/>
    <s v="Mesa"/>
    <s v="Mesa 1 - L2"/>
    <s v=""/>
    <s v="U"/>
    <s v="2615"/>
    <x v="0"/>
  </r>
  <r>
    <s v="U"/>
    <s v="5316359"/>
    <s v="Floresta"/>
    <x v="8"/>
    <s v="003"/>
    <s v="4000"/>
    <s v="1"/>
    <s v="Madeira para Celulose"/>
    <x v="57"/>
    <x v="3"/>
    <s v="BITREM"/>
    <s v="11859"/>
    <s v="10/03/2024 02:29:20"/>
    <s v="10/03/2024 11:49:00"/>
    <s v="10/03/2024 11:50:00"/>
    <s v="10/03/2024 12:51:00"/>
    <s v="54530,00"/>
    <s v="21030"/>
    <s v="33500"/>
    <s v="Mesa"/>
    <s v="Mesa 3 - L2"/>
    <s v=""/>
    <s v="U"/>
    <s v="11859"/>
    <x v="0"/>
  </r>
  <r>
    <s v="U"/>
    <s v="5316378"/>
    <s v="Floresta"/>
    <x v="8"/>
    <s v="003"/>
    <s v="4000"/>
    <s v="1"/>
    <s v="Madeira para Celulose"/>
    <x v="55"/>
    <x v="1"/>
    <s v="TRITREM"/>
    <s v="11878"/>
    <s v="10/03/2024 04:10:53"/>
    <s v="10/03/2024 12:54:00"/>
    <s v="10/03/2024 12:55:00"/>
    <s v="10/03/2024 13:48:00"/>
    <s v="73120,00"/>
    <s v="25090"/>
    <s v="48030"/>
    <s v="Mesa"/>
    <s v="Mesa 1 - L2"/>
    <s v=""/>
    <s v="U"/>
    <s v="11878"/>
    <x v="0"/>
  </r>
  <r>
    <s v="U"/>
    <s v="5008337"/>
    <s v="Floresta"/>
    <x v="7"/>
    <s v="021"/>
    <s v="4000"/>
    <s v="1"/>
    <s v="Madeira para Celulose"/>
    <x v="179"/>
    <x v="7"/>
    <s v="TRITREM"/>
    <s v="4336"/>
    <s v="09/03/2024 22:14:48"/>
    <s v="10/03/2024 13:36:00"/>
    <s v="10/03/2024 13:37:00"/>
    <s v="10/03/2024 14:53:00"/>
    <s v="66700,00"/>
    <s v="24570"/>
    <s v="42130"/>
    <s v="Mesa"/>
    <s v="Mesa 2 - L2"/>
    <s v=""/>
    <s v="U"/>
    <s v="4336"/>
    <x v="0"/>
  </r>
  <r>
    <s v="U"/>
    <s v="5287164"/>
    <s v="Floresta"/>
    <x v="13"/>
    <s v="001"/>
    <s v="4000"/>
    <s v="1"/>
    <s v="Madeira para Celulose"/>
    <x v="215"/>
    <x v="0"/>
    <s v="TRITREM"/>
    <s v="7039"/>
    <s v="10/03/2024 12:38:48"/>
    <s v="10/03/2024 22:15:00"/>
    <s v="10/03/2024 22:16:00"/>
    <s v="10/03/2024 23:16:00"/>
    <s v="73980,00"/>
    <s v="25970"/>
    <s v="48010"/>
    <s v="Patio"/>
    <s v=""/>
    <s v="CUB-1"/>
    <s v="U"/>
    <s v="7039"/>
    <x v="0"/>
  </r>
  <r>
    <s v="U"/>
    <s v="5008373"/>
    <s v="Floresta"/>
    <x v="7"/>
    <s v="012"/>
    <s v="4000"/>
    <s v="1"/>
    <s v="Madeira para Celulose"/>
    <x v="353"/>
    <x v="3"/>
    <s v="TRITREM"/>
    <s v="4372"/>
    <s v="10/03/2024 12:04:03"/>
    <s v="11/03/2024 00:21:00"/>
    <s v="11/03/2024 00:22:00"/>
    <s v="11/03/2024 01:39:00"/>
    <s v="80740,00"/>
    <s v="26130"/>
    <s v="54610"/>
    <s v="Mesa"/>
    <s v="Mesa 1 - L2"/>
    <s v=""/>
    <s v="U"/>
    <s v="4372"/>
    <x v="0"/>
  </r>
  <r>
    <s v="U"/>
    <s v="5303983"/>
    <s v="Floresta"/>
    <x v="10"/>
    <s v="015"/>
    <s v="4100"/>
    <s v="1"/>
    <s v="Madeira para Energia"/>
    <x v="242"/>
    <x v="1"/>
    <s v="TRITREM"/>
    <s v="515981"/>
    <s v="04/03/2024 10:46:21"/>
    <s v="04/03/2024 14:26:00"/>
    <s v="04/03/2024 14:27:00"/>
    <s v="04/03/2024 15:14:00"/>
    <s v="79780,00"/>
    <s v="26870"/>
    <s v="52910"/>
    <s v="Patio"/>
    <s v=""/>
    <s v="7-708"/>
    <s v="U"/>
    <s v="515981"/>
    <x v="0"/>
  </r>
  <r>
    <s v="U"/>
    <s v="5303985"/>
    <s v="Floresta"/>
    <x v="10"/>
    <s v="015"/>
    <s v="4100"/>
    <s v="1"/>
    <s v="Madeira para Energia"/>
    <x v="28"/>
    <x v="1"/>
    <s v="TRITREM"/>
    <s v="515983"/>
    <s v="04/03/2024 11:32:43"/>
    <s v="04/03/2024 16:19:00"/>
    <s v="04/03/2024 16:20:00"/>
    <s v="04/03/2024 18:41:00"/>
    <s v="78630,00"/>
    <s v="26800"/>
    <s v="51830"/>
    <s v="Patio"/>
    <s v=""/>
    <s v="7-708"/>
    <s v="U"/>
    <s v="515983"/>
    <x v="0"/>
  </r>
  <r>
    <s v="U"/>
    <s v="5303993"/>
    <s v="Floresta"/>
    <x v="10"/>
    <s v="014"/>
    <s v="4100"/>
    <s v="1"/>
    <s v="Madeira para Energia"/>
    <x v="134"/>
    <x v="1"/>
    <s v="TRITREM"/>
    <s v="515991"/>
    <s v="04/03/2024 15:10:41"/>
    <s v="04/03/2024 20:34:00"/>
    <s v="04/03/2024 20:35:00"/>
    <s v="05/03/2024 00:08:00"/>
    <s v="79370,00"/>
    <s v="26990"/>
    <s v="52380"/>
    <s v="Patio"/>
    <s v=""/>
    <s v="7-708"/>
    <s v="U"/>
    <s v="515991"/>
    <x v="0"/>
  </r>
  <r>
    <s v="U"/>
    <s v="443229"/>
    <s v="Floresta"/>
    <x v="6"/>
    <s v="025"/>
    <s v="4000"/>
    <s v="1"/>
    <s v="Madeira para Celulose"/>
    <x v="230"/>
    <x v="3"/>
    <s v="BITREM"/>
    <s v="875229"/>
    <s v="07/03/2024 20:15:56"/>
    <s v="08/03/2024 01:49:00"/>
    <s v="08/03/2024 01:50:00"/>
    <s v="08/03/2024 02:31:00"/>
    <s v="55770,00"/>
    <s v="21510"/>
    <s v="34260"/>
    <s v="Mesa"/>
    <s v="Mesa 2 - L2"/>
    <s v=""/>
    <s v="U"/>
    <s v="875229"/>
    <x v="0"/>
  </r>
  <r>
    <s v="U"/>
    <s v="5008212"/>
    <s v="Floresta"/>
    <x v="7"/>
    <s v="004"/>
    <s v="4000"/>
    <s v="1"/>
    <s v="Madeira para Celulose"/>
    <x v="276"/>
    <x v="0"/>
    <s v="TRITREM"/>
    <s v="4211"/>
    <s v="07/03/2024 17:14:07"/>
    <s v="08/03/2024 02:17:00"/>
    <s v="08/03/2024 02:18:00"/>
    <s v="08/03/2024 02:59:00"/>
    <s v="73790,00"/>
    <s v="26000"/>
    <s v="47790"/>
    <s v="Mesa"/>
    <s v="Mesa 3 - L2"/>
    <s v=""/>
    <s v="U"/>
    <s v="4211"/>
    <x v="0"/>
  </r>
  <r>
    <s v="U"/>
    <s v="5316008"/>
    <s v="Floresta"/>
    <x v="8"/>
    <s v="004"/>
    <s v="4000"/>
    <s v="1"/>
    <s v="Madeira para Celulose"/>
    <x v="208"/>
    <x v="1"/>
    <s v="TRITREM"/>
    <s v="11508"/>
    <s v="07/03/2024 21:59:45"/>
    <s v="08/03/2024 04:30:00"/>
    <s v="08/03/2024 04:31:00"/>
    <s v="08/03/2024 05:21:00"/>
    <s v="82840,00"/>
    <s v="27110"/>
    <s v="55730"/>
    <s v="Mesa"/>
    <s v="Mesa 2 - L2"/>
    <s v=""/>
    <s v="U"/>
    <s v="11508"/>
    <x v="0"/>
  </r>
  <r>
    <s v="U"/>
    <s v="536592"/>
    <s v="Floresta"/>
    <x v="15"/>
    <s v="006"/>
    <s v="4000"/>
    <s v="1"/>
    <s v="Madeira para Celulose"/>
    <x v="233"/>
    <x v="7"/>
    <s v="TRITREM"/>
    <s v="2598"/>
    <s v="08/03/2024 04:53:13"/>
    <s v="08/03/2024 04:57:00"/>
    <s v="08/03/2024 04:58:00"/>
    <s v="08/03/2024 05:44:00"/>
    <s v="76840,00"/>
    <s v="23790"/>
    <s v="53050"/>
    <s v="Mesa"/>
    <s v="Mesa 1 - L2"/>
    <s v=""/>
    <s v="U"/>
    <s v="2598"/>
    <x v="0"/>
  </r>
  <r>
    <s v="U"/>
    <s v="5306931"/>
    <s v="Floresta"/>
    <x v="14"/>
    <s v="002"/>
    <s v="4000"/>
    <s v="1"/>
    <s v="Madeira para Celulose"/>
    <x v="216"/>
    <x v="2"/>
    <s v="TRITREM"/>
    <s v="11431"/>
    <s v="07/03/2024 11:03:48"/>
    <s v="08/03/2024 05:41:00"/>
    <s v="08/03/2024 05:42:00"/>
    <s v="08/03/2024 06:30:00"/>
    <s v="76920,00"/>
    <s v="25540"/>
    <s v="51380"/>
    <s v="Mesa"/>
    <s v="Mesa 3 - L2"/>
    <s v=""/>
    <s v="U"/>
    <s v="11431"/>
    <x v="0"/>
  </r>
  <r>
    <s v="U"/>
    <s v="536594"/>
    <s v="Floresta"/>
    <x v="15"/>
    <s v="002"/>
    <s v="4000"/>
    <s v="1"/>
    <s v="Madeira para Celulose"/>
    <x v="156"/>
    <x v="8"/>
    <s v="TRITREM"/>
    <s v="2591"/>
    <s v="08/03/2024 05:53:59"/>
    <s v="08/03/2024 05:59:00"/>
    <s v="08/03/2024 06:00:00"/>
    <s v="08/03/2024 06:46:00"/>
    <s v="81860,00"/>
    <s v="25100"/>
    <s v="56760"/>
    <s v="Mesa"/>
    <s v="Mesa 2 - L2"/>
    <s v=""/>
    <s v="U"/>
    <s v="2591"/>
    <x v="0"/>
  </r>
  <r>
    <s v="U"/>
    <s v="5313932"/>
    <s v="Floresta"/>
    <x v="4"/>
    <s v="015"/>
    <s v="4000"/>
    <s v="1"/>
    <s v="Madeira para Celulose"/>
    <x v="341"/>
    <x v="2"/>
    <s v="TRITREM"/>
    <s v="516930"/>
    <s v="13/03/2024 07:49:43"/>
    <s v="13/03/2024 17:54:00"/>
    <s v="13/03/2024 17:55:00"/>
    <s v="13/03/2024 19:03:00"/>
    <s v="67630,00"/>
    <s v="25370"/>
    <s v="42260"/>
    <s v="Patio"/>
    <s v=""/>
    <s v="8-807"/>
    <s v="U"/>
    <s v="516930"/>
    <x v="0"/>
  </r>
  <r>
    <s v="U"/>
    <s v="5306590"/>
    <s v="Floresta"/>
    <x v="14"/>
    <s v="018"/>
    <s v="4000"/>
    <s v="1"/>
    <s v="Madeira para Celulose"/>
    <x v="105"/>
    <x v="10"/>
    <s v="TRITREM"/>
    <s v="11090"/>
    <s v="04/03/2024 03:51:57"/>
    <s v="04/03/2024 10:38:00"/>
    <s v="04/03/2024 10:39:00"/>
    <s v="04/03/2024 11:32:00"/>
    <s v="79580,00"/>
    <s v="25240"/>
    <s v="54340"/>
    <s v="Mesa"/>
    <s v="Mesa Celulose - L1"/>
    <s v=""/>
    <s v="U"/>
    <s v="11090"/>
    <x v="0"/>
  </r>
  <r>
    <s v="U"/>
    <s v="5306888"/>
    <s v="Floresta"/>
    <x v="14"/>
    <s v="011"/>
    <s v="4000"/>
    <s v="1"/>
    <s v="Madeira para Celulose"/>
    <x v="127"/>
    <x v="1"/>
    <s v="TRITREM"/>
    <s v="11388"/>
    <s v="07/03/2024 04:01:07"/>
    <s v="07/03/2024 14:02:00"/>
    <s v="07/03/2024 14:03:00"/>
    <s v="07/03/2024 15:30:00"/>
    <s v="69760,00"/>
    <s v="27120"/>
    <s v="42640"/>
    <s v="Mesa"/>
    <s v="Mesa Celulose - L1"/>
    <s v=""/>
    <s v="U"/>
    <s v="11388"/>
    <x v="0"/>
  </r>
  <r>
    <s v="U"/>
    <s v="5316158"/>
    <s v="Floresta"/>
    <x v="8"/>
    <s v="003"/>
    <s v="4000"/>
    <s v="1"/>
    <s v="Madeira para Celulose"/>
    <x v="102"/>
    <x v="1"/>
    <s v="TRITREM"/>
    <s v="11658"/>
    <s v="08/03/2024 22:26:04"/>
    <s v="09/03/2024 05:07:00"/>
    <s v="09/03/2024 05:08:00"/>
    <s v="09/03/2024 05:48:00"/>
    <s v="73420,00"/>
    <s v="26820"/>
    <s v="46600"/>
    <s v="Mesa"/>
    <s v="Mesa 4 - L2"/>
    <s v=""/>
    <s v="U"/>
    <s v="11658"/>
    <x v="0"/>
  </r>
  <r>
    <s v="U"/>
    <s v="5008296"/>
    <s v="Floresta"/>
    <x v="7"/>
    <s v="004"/>
    <s v="4000"/>
    <s v="1"/>
    <s v="Madeira para Celulose"/>
    <x v="354"/>
    <x v="0"/>
    <s v="TRITREM"/>
    <s v="4295"/>
    <s v="09/03/2024 05:41:11"/>
    <s v="09/03/2024 05:44:00"/>
    <s v="09/03/2024 05:45:00"/>
    <s v="09/03/2024 06:26:00"/>
    <s v="83640,00"/>
    <s v="26050"/>
    <s v="57590"/>
    <s v="Mesa"/>
    <s v="Mesa 3 - L2"/>
    <s v=""/>
    <s v="U"/>
    <s v="4295"/>
    <x v="0"/>
  </r>
  <r>
    <s v="U"/>
    <s v="536638"/>
    <s v="Floresta"/>
    <x v="15"/>
    <s v="003"/>
    <s v="4000"/>
    <s v="1"/>
    <s v="Madeira para Celulose"/>
    <x v="355"/>
    <x v="8"/>
    <s v="TRITREM"/>
    <s v="2651"/>
    <s v="09/03/2024 05:49:52"/>
    <s v="09/03/2024 05:52:00"/>
    <s v="09/03/2024 05:53:00"/>
    <s v="09/03/2024 07:15:00"/>
    <s v="73040,00"/>
    <s v="25050"/>
    <s v="47990"/>
    <s v="Mesa"/>
    <s v="Mesa 3 - L2"/>
    <s v=""/>
    <s v="U"/>
    <s v="2651"/>
    <x v="0"/>
  </r>
  <r>
    <s v="U"/>
    <s v="5313450"/>
    <s v="Floresta"/>
    <x v="4"/>
    <s v="024"/>
    <s v="4000"/>
    <s v="1"/>
    <s v="Madeira para Celulose"/>
    <x v="158"/>
    <x v="5"/>
    <s v="TRITREM"/>
    <s v="516448"/>
    <s v="08/03/2024 20:00:12"/>
    <s v="09/03/2024 05:56:00"/>
    <s v="09/03/2024 05:57:00"/>
    <s v="09/03/2024 06:37:00"/>
    <s v="70340,00"/>
    <s v="26100"/>
    <s v="44240"/>
    <s v="Mesa"/>
    <s v="Mesa 1 - L2"/>
    <s v=""/>
    <s v="U"/>
    <s v="516448"/>
    <x v="0"/>
  </r>
  <r>
    <s v="U"/>
    <s v="5276878"/>
    <s v="Floresta"/>
    <x v="3"/>
    <s v="017"/>
    <s v="4000"/>
    <s v="1"/>
    <s v="Madeira para Celulose"/>
    <x v="347"/>
    <x v="1"/>
    <s v="TRITREM"/>
    <s v="73878"/>
    <s v="10/03/2024 16:50:47"/>
    <s v="11/03/2024 03:21:00"/>
    <s v="11/03/2024 03:22:00"/>
    <s v="11/03/2024 04:12:00"/>
    <s v="78410,00"/>
    <s v="26210"/>
    <s v="52200"/>
    <s v="Mesa"/>
    <s v="Mesa 1 - L2"/>
    <s v=""/>
    <s v="U"/>
    <s v="73878"/>
    <x v="0"/>
  </r>
  <r>
    <s v="U"/>
    <s v="5316654"/>
    <s v="Floresta"/>
    <x v="14"/>
    <s v="005"/>
    <s v="4000"/>
    <s v="1"/>
    <s v="Madeira para Celulose"/>
    <x v="127"/>
    <x v="1"/>
    <s v="TRITREM"/>
    <s v="12154"/>
    <s v="12/03/2024 06:55:19"/>
    <s v="12/03/2024 07:00:00"/>
    <s v="12/03/2024 07:01:00"/>
    <s v="12/03/2024 07:13:00"/>
    <s v="82520,00"/>
    <s v="26740"/>
    <s v="55780"/>
    <s v="Mesa"/>
    <s v="Mesa 2 - L2"/>
    <s v=""/>
    <s v="U"/>
    <s v="12154"/>
    <x v="0"/>
  </r>
  <r>
    <s v="U"/>
    <s v="5306832"/>
    <s v="Floresta"/>
    <x v="14"/>
    <s v="011"/>
    <s v="4000"/>
    <s v="1"/>
    <s v="Madeira para Celulose"/>
    <x v="211"/>
    <x v="2"/>
    <s v="BITREM"/>
    <s v="11332"/>
    <s v="06/03/2024 20:15:59"/>
    <s v="07/03/2024 07:41:00"/>
    <s v="07/03/2024 07:42:00"/>
    <s v="07/03/2024 09:49:00"/>
    <s v="57200,00"/>
    <s v="21220"/>
    <s v="35980"/>
    <s v="Mesa"/>
    <s v="Mesa Celulose - L1"/>
    <s v=""/>
    <s v="U"/>
    <s v="11332"/>
    <x v="0"/>
  </r>
  <r>
    <s v="U"/>
    <s v="5313898"/>
    <s v="Floresta"/>
    <x v="10"/>
    <s v="014"/>
    <s v="4100"/>
    <s v="1"/>
    <s v="Madeira para Energia"/>
    <x v="131"/>
    <x v="5"/>
    <s v="BITREM"/>
    <s v="516896"/>
    <s v="12/03/2024 22:56:45"/>
    <s v="13/03/2024 15:35:00"/>
    <s v="13/03/2024 15:36:00"/>
    <s v="13/03/2024 16:25:00"/>
    <s v="57180,00"/>
    <s v="21120"/>
    <s v="36060"/>
    <s v="Patio"/>
    <s v=""/>
    <s v="8-807"/>
    <s v="U"/>
    <s v="516896"/>
    <x v="0"/>
  </r>
  <r>
    <s v="U"/>
    <s v="536763"/>
    <s v="Floresta"/>
    <x v="15"/>
    <s v="004"/>
    <s v="4000"/>
    <s v="1"/>
    <s v="Madeira para Celulose"/>
    <x v="241"/>
    <x v="8"/>
    <s v="TRITREM"/>
    <s v="2726"/>
    <s v="13/03/2024 18:55:11"/>
    <s v="13/03/2024 18:58:00"/>
    <s v="13/03/2024 18:59:00"/>
    <s v="13/03/2024 19:45:00"/>
    <s v="77560,00"/>
    <s v="24480"/>
    <s v="53080"/>
    <s v="Mesa"/>
    <s v="Mesa 4 - L2"/>
    <s v=""/>
    <s v="U"/>
    <s v="2726"/>
    <x v="0"/>
  </r>
  <r>
    <s v="U"/>
    <s v="5280616"/>
    <s v="Floresta"/>
    <x v="12"/>
    <s v="004"/>
    <s v="4000"/>
    <s v="1"/>
    <s v="Madeira para Celulose"/>
    <x v="57"/>
    <x v="3"/>
    <s v="TRITREM"/>
    <s v="53266"/>
    <s v="13/03/2024 14:15:19"/>
    <s v="13/03/2024 20:05:00"/>
    <s v="13/03/2024 20:06:00"/>
    <s v="13/03/2024 20:45:00"/>
    <s v="71000,00"/>
    <s v="26160"/>
    <s v="44840"/>
    <s v="Mesa"/>
    <s v="Mesa 4 - L2"/>
    <s v=""/>
    <s v="U"/>
    <s v="53266"/>
    <x v="0"/>
  </r>
  <r>
    <s v="U"/>
    <s v="5313930"/>
    <s v="Floresta"/>
    <x v="4"/>
    <s v="033"/>
    <s v="5000"/>
    <s v="1"/>
    <s v="Madeira para Celulose"/>
    <x v="216"/>
    <x v="2"/>
    <s v="TRITREM"/>
    <s v="516928"/>
    <s v="13/03/2024 06:48:15"/>
    <s v="13/03/2024 20:38:00"/>
    <s v="13/03/2024 20:39:00"/>
    <s v="13/03/2024 21:32:00"/>
    <s v="80000,00"/>
    <s v="25700"/>
    <s v="54300"/>
    <s v="Mesa"/>
    <s v="Mesa 4 - L2"/>
    <s v=""/>
    <s v="U"/>
    <s v="516928"/>
    <x v="0"/>
  </r>
  <r>
    <s v="U"/>
    <s v="533783"/>
    <s v="Floresta"/>
    <x v="1"/>
    <s v="019"/>
    <s v="4000"/>
    <s v="1"/>
    <s v="Madeira para Celulose"/>
    <x v="356"/>
    <x v="0"/>
    <s v="TRITREM"/>
    <s v="863"/>
    <s v="13/03/2024 21:50:33"/>
    <s v="13/03/2024 21:53:00"/>
    <s v="13/03/2024 21:54:00"/>
    <s v="13/03/2024 22:30:00"/>
    <s v="78960,00"/>
    <s v="25200"/>
    <s v="53760"/>
    <s v="Mesa"/>
    <s v="Mesa 3 - L2"/>
    <s v=""/>
    <s v="U"/>
    <s v="863"/>
    <x v="0"/>
  </r>
  <r>
    <s v="U"/>
    <s v="5280614"/>
    <s v="Floresta"/>
    <x v="12"/>
    <s v="004"/>
    <s v="4000"/>
    <s v="1"/>
    <s v="Madeira para Celulose"/>
    <x v="236"/>
    <x v="3"/>
    <s v="TRITREM"/>
    <s v="53264"/>
    <s v="13/03/2024 13:59:47"/>
    <s v="13/03/2024 21:57:00"/>
    <s v="13/03/2024 21:58:00"/>
    <s v="13/03/2024 22:34:00"/>
    <s v="72660,00"/>
    <s v="26160"/>
    <s v="46500"/>
    <s v="Mesa"/>
    <s v="Mesa 2 - L2"/>
    <s v=""/>
    <s v="U"/>
    <s v="53264"/>
    <x v="0"/>
  </r>
  <r>
    <s v="U"/>
    <s v="5316801"/>
    <s v="Floresta"/>
    <x v="8"/>
    <s v="014"/>
    <s v="4000"/>
    <s v="1"/>
    <s v="Madeira para Celulose"/>
    <x v="32"/>
    <x v="1"/>
    <s v="TRITREM"/>
    <s v="12301"/>
    <s v="14/03/2024 08:37:01"/>
    <s v="14/03/2024 18:00:00"/>
    <s v="14/03/2024 18:01:00"/>
    <s v="14/03/2024 18:48:00"/>
    <s v="74250,00"/>
    <s v="26900"/>
    <s v="47350"/>
    <s v="Mesa"/>
    <s v="Mesa 1 - L2"/>
    <s v=""/>
    <s v="U"/>
    <s v="12301"/>
    <x v="0"/>
  </r>
  <r>
    <s v="U"/>
    <s v="5314073"/>
    <s v="Floresta"/>
    <x v="4"/>
    <s v="024"/>
    <s v="4000"/>
    <s v="1"/>
    <s v="Madeira para Celulose"/>
    <x v="357"/>
    <x v="2"/>
    <s v="TRITREM"/>
    <s v="517071"/>
    <s v="14/03/2024 18:34:39"/>
    <s v="15/03/2024 07:57:00"/>
    <s v="15/03/2024 07:58:00"/>
    <s v="15/03/2024 09:27:00"/>
    <s v="69360,00"/>
    <s v="25450"/>
    <s v="43910"/>
    <s v="Mesa"/>
    <s v="Mesa 4 - L2"/>
    <s v=""/>
    <s v="U"/>
    <s v="517071"/>
    <x v="0"/>
  </r>
  <r>
    <s v="U"/>
    <s v="5280584"/>
    <s v="Floresta"/>
    <x v="12"/>
    <s v="003"/>
    <s v="4000"/>
    <s v="1"/>
    <s v="Madeira para Celulose"/>
    <x v="143"/>
    <x v="3"/>
    <s v="TRITREM"/>
    <s v="53234"/>
    <s v="13/03/2024 01:15:13"/>
    <s v="13/03/2024 07:55:00"/>
    <s v="13/03/2024 07:56:00"/>
    <s v="13/03/2024 08:47:00"/>
    <s v="79820,00"/>
    <s v="26320"/>
    <s v="53500"/>
    <s v="Mesa"/>
    <s v="Mesa 1 - L2"/>
    <s v=""/>
    <s v="U"/>
    <s v="53234"/>
    <x v="0"/>
  </r>
  <r>
    <s v="U"/>
    <s v="536743"/>
    <s v="Floresta"/>
    <x v="15"/>
    <s v="003"/>
    <s v="4000"/>
    <s v="1"/>
    <s v="Madeira para Celulose"/>
    <x v="358"/>
    <x v="8"/>
    <s v="TRITREM"/>
    <s v="2724"/>
    <s v="13/03/2024 09:42:37"/>
    <s v="13/03/2024 09:45:00"/>
    <s v="13/03/2024 09:46:00"/>
    <s v="13/03/2024 11:02:00"/>
    <s v="69650,00"/>
    <s v="25010"/>
    <s v="44640"/>
    <s v="Mesa"/>
    <s v="Mesa 1 - L2"/>
    <s v=""/>
    <s v="U"/>
    <s v="2724"/>
    <x v="0"/>
  </r>
  <r>
    <s v="U"/>
    <s v="5280588"/>
    <s v="Floresta"/>
    <x v="12"/>
    <s v="004"/>
    <s v="4000"/>
    <s v="1"/>
    <s v="Madeira para Celulose"/>
    <x v="80"/>
    <x v="3"/>
    <s v="TRITREM"/>
    <s v="53238"/>
    <s v="13/03/2024 02:45:16"/>
    <s v="13/03/2024 12:55:00"/>
    <s v="13/03/2024 12:56:00"/>
    <s v="13/03/2024 13:32:00"/>
    <s v="77240,00"/>
    <s v="28800"/>
    <s v="48440"/>
    <s v="Patio"/>
    <s v=""/>
    <s v="6-613"/>
    <s v="U"/>
    <s v="53238"/>
    <x v="0"/>
  </r>
  <r>
    <s v="U"/>
    <s v="5313905"/>
    <s v="Floresta"/>
    <x v="4"/>
    <s v="015"/>
    <s v="4000"/>
    <s v="1"/>
    <s v="Madeira para Celulose"/>
    <x v="25"/>
    <x v="0"/>
    <s v="TRITREM"/>
    <s v="516903"/>
    <s v="13/03/2024 01:04:38"/>
    <s v="13/03/2024 13:02:00"/>
    <s v="13/03/2024 13:03:00"/>
    <s v="13/03/2024 13:42:00"/>
    <s v="71290,00"/>
    <s v="26110"/>
    <s v="45180"/>
    <s v="Mesa"/>
    <s v="Mesa 1 - L2"/>
    <s v=""/>
    <s v="U"/>
    <s v="516903"/>
    <x v="0"/>
  </r>
  <r>
    <s v="U"/>
    <s v="5310017"/>
    <s v="Floresta"/>
    <x v="3"/>
    <s v="026"/>
    <s v="4000"/>
    <s v="1"/>
    <s v="Madeira para Celulose"/>
    <x v="296"/>
    <x v="1"/>
    <s v="TRITREM"/>
    <s v="74017"/>
    <s v="13/03/2024 02:17:11"/>
    <s v="13/03/2024 13:30:00"/>
    <s v="13/03/2024 13:31:00"/>
    <s v="13/03/2024 14:25:00"/>
    <s v="74110,00"/>
    <s v="26730"/>
    <s v="47380"/>
    <s v="Mesa"/>
    <s v="Mesa 3 - L2"/>
    <s v=""/>
    <s v="U"/>
    <s v="74017"/>
    <x v="0"/>
  </r>
  <r>
    <s v="U"/>
    <s v="5307269"/>
    <s v="Floresta"/>
    <x v="17"/>
    <s v="002"/>
    <s v="4000"/>
    <s v="1"/>
    <s v="Madeira para Celulose"/>
    <x v="101"/>
    <x v="4"/>
    <s v="TRITREM"/>
    <s v="11269"/>
    <s v="14/03/2024 15:54:51"/>
    <s v="15/03/2024 07:40:00"/>
    <s v="15/03/2024 07:41:00"/>
    <s v="15/03/2024 08:34:00"/>
    <s v="79520,00"/>
    <s v="25680"/>
    <s v="53840"/>
    <s v="Mesa"/>
    <s v="Mesa 4 - L2"/>
    <s v=""/>
    <s v="U"/>
    <s v="11269"/>
    <x v="0"/>
  </r>
  <r>
    <s v="U"/>
    <s v="5314088"/>
    <s v="Floresta"/>
    <x v="4"/>
    <s v="015"/>
    <s v="4000"/>
    <s v="1"/>
    <s v="Madeira para Celulose"/>
    <x v="178"/>
    <x v="1"/>
    <s v="TRITREM"/>
    <s v="517086"/>
    <s v="14/03/2024 21:14:31"/>
    <s v="15/03/2024 08:04:00"/>
    <s v="15/03/2024 08:05:00"/>
    <s v="15/03/2024 10:29:00"/>
    <s v="67700,00"/>
    <s v="26010"/>
    <s v="41690"/>
    <s v="Mesa"/>
    <s v="Mesa Celulose - L1"/>
    <s v=""/>
    <s v="U"/>
    <s v="517086"/>
    <x v="0"/>
  </r>
  <r>
    <s v="U"/>
    <s v="5307259"/>
    <s v="Floresta"/>
    <x v="17"/>
    <s v="001"/>
    <s v="4000"/>
    <s v="1"/>
    <s v="Madeira para Celulose"/>
    <x v="176"/>
    <x v="4"/>
    <s v="TRITREM"/>
    <s v="11259"/>
    <s v="14/03/2024 08:47:12"/>
    <s v="15/03/2024 08:15:00"/>
    <s v="15/03/2024 08:16:00"/>
    <s v="15/03/2024 09:09:00"/>
    <s v="76520,00"/>
    <s v="26120"/>
    <s v="50400"/>
    <s v="Mesa"/>
    <s v="Mesa 1 - L2"/>
    <s v=""/>
    <s v="U"/>
    <s v="11259"/>
    <x v="0"/>
  </r>
  <r>
    <s v="U"/>
    <s v="5310130"/>
    <s v="Floresta"/>
    <x v="3"/>
    <s v="026"/>
    <s v="4000"/>
    <s v="1"/>
    <s v="Madeira para Celulose"/>
    <x v="34"/>
    <x v="1"/>
    <s v="TRITREM"/>
    <s v="74130"/>
    <s v="15/03/2024 00:37:01"/>
    <s v="15/03/2024 08:45:00"/>
    <s v="15/03/2024 08:46:00"/>
    <s v="15/03/2024 09:51:00"/>
    <s v="79900,00"/>
    <s v="26910"/>
    <s v="52990"/>
    <s v="Patio"/>
    <s v=""/>
    <s v="5-512"/>
    <s v="U"/>
    <s v="74130"/>
    <x v="0"/>
  </r>
  <r>
    <s v="U"/>
    <s v="5008633"/>
    <s v="Floresta"/>
    <x v="7"/>
    <s v="004"/>
    <s v="4000"/>
    <s v="1"/>
    <s v="Madeira para Celulose"/>
    <x v="21"/>
    <x v="6"/>
    <s v="TRITREM"/>
    <s v="4632"/>
    <s v="14/03/2024 19:13:42"/>
    <s v="15/03/2024 09:30:00"/>
    <s v="15/03/2024 09:31:00"/>
    <s v="15/03/2024 10:57:00"/>
    <s v="75130,00"/>
    <s v="26090"/>
    <s v="49040"/>
    <s v="Mesa"/>
    <s v="Mesa 2 - L2"/>
    <s v=""/>
    <s v="U"/>
    <s v="4632"/>
    <x v="0"/>
  </r>
  <r>
    <s v="U"/>
    <s v="533533"/>
    <s v="Floresta"/>
    <x v="1"/>
    <s v="018"/>
    <s v="4000"/>
    <s v="1"/>
    <s v="Madeira para Celulose"/>
    <x v="359"/>
    <x v="9"/>
    <s v="TRITREM"/>
    <s v="517"/>
    <s v="05/03/2024 04:41:03"/>
    <s v="05/03/2024 04:44:00"/>
    <s v="05/03/2024 04:45:00"/>
    <s v="05/03/2024 06:09:00"/>
    <s v="86500,00"/>
    <s v="25910"/>
    <s v="60590"/>
    <s v="Mesa"/>
    <s v="Mesa 1 - L2"/>
    <s v=""/>
    <s v="U"/>
    <s v="517"/>
    <x v="0"/>
  </r>
  <r>
    <s v="U"/>
    <s v="5310133"/>
    <s v="Floresta"/>
    <x v="3"/>
    <s v="026"/>
    <s v="4000"/>
    <s v="1"/>
    <s v="Madeira para Celulose"/>
    <x v="173"/>
    <x v="1"/>
    <s v="TRITREM"/>
    <s v="74133"/>
    <s v="15/03/2024 02:34:28"/>
    <s v="15/03/2024 11:49:00"/>
    <s v="15/03/2024 11:50:00"/>
    <s v="15/03/2024 12:23:00"/>
    <s v="78370,00"/>
    <s v="25770"/>
    <s v="52600"/>
    <s v="Mesa"/>
    <s v="Mesa 1 - L2"/>
    <s v=""/>
    <s v="U"/>
    <s v="74133"/>
    <x v="0"/>
  </r>
  <r>
    <s v="U"/>
    <s v="5280941"/>
    <s v="Floresta"/>
    <x v="12"/>
    <s v="002"/>
    <s v="4000"/>
    <s v="1"/>
    <s v="Madeira para Celulose"/>
    <x v="323"/>
    <x v="3"/>
    <s v="TRITREM"/>
    <s v="53591"/>
    <s v="19/03/2024 17:45:04"/>
    <s v="20/03/2024 06:55:00"/>
    <s v="20/03/2024 06:56:00"/>
    <s v="20/03/2024 08:03:00"/>
    <s v="74260,00"/>
    <s v="26160"/>
    <s v="48100"/>
    <s v="Mesa"/>
    <s v="Mesa Celulose - L1"/>
    <s v=""/>
    <s v="U"/>
    <s v="53591"/>
    <x v="0"/>
  </r>
  <r>
    <s v="U"/>
    <s v="5280977"/>
    <s v="Floresta"/>
    <x v="12"/>
    <s v="001"/>
    <s v="4000"/>
    <s v="1"/>
    <s v="Madeira para Celulose"/>
    <x v="95"/>
    <x v="3"/>
    <s v="TRITREM"/>
    <s v="53627"/>
    <s v="20/03/2024 13:05:34"/>
    <s v="20/03/2024 22:25:00"/>
    <s v="20/03/2024 22:26:00"/>
    <s v="20/03/2024 23:13:00"/>
    <s v="68480,00"/>
    <s v="25920"/>
    <s v="42560"/>
    <s v="Patio"/>
    <s v=""/>
    <s v="5-509"/>
    <s v="U"/>
    <s v="53627"/>
    <x v="0"/>
  </r>
  <r>
    <s v="U"/>
    <s v="5193063"/>
    <s v="Floresta"/>
    <x v="8"/>
    <s v="032"/>
    <s v="4000"/>
    <s v="1"/>
    <s v="Madeira para Celulose"/>
    <x v="189"/>
    <x v="1"/>
    <s v="TRITREM"/>
    <s v="2063"/>
    <s v="20/03/2024 18:10:18"/>
    <s v="21/03/2024 01:43:00"/>
    <s v="21/03/2024 01:44:00"/>
    <s v="21/03/2024 02:39:00"/>
    <s v="73600,00"/>
    <s v="26870"/>
    <s v="46730"/>
    <s v="Mesa"/>
    <s v="Mesa 3 - L2"/>
    <s v=""/>
    <s v="U"/>
    <s v="2063"/>
    <x v="0"/>
  </r>
  <r>
    <s v="U"/>
    <s v="5296207"/>
    <s v="Floresta"/>
    <x v="9"/>
    <s v="054"/>
    <s v="4000"/>
    <s v="1"/>
    <s v="Madeira para Celulose"/>
    <x v="131"/>
    <x v="5"/>
    <s v="BITREM"/>
    <s v="17032"/>
    <s v="20/03/2024 15:29:49"/>
    <s v="21/03/2024 03:05:00"/>
    <s v="21/03/2024 03:06:00"/>
    <s v="21/03/2024 03:36:00"/>
    <s v="48670,00"/>
    <s v="20900"/>
    <s v="27770"/>
    <s v="Mesa"/>
    <s v="Mesa 3 - L2"/>
    <s v=""/>
    <s v="U"/>
    <s v="17032"/>
    <x v="0"/>
  </r>
  <r>
    <s v="U"/>
    <s v="5313209"/>
    <s v="Floresta"/>
    <x v="4"/>
    <s v="032"/>
    <s v="5000"/>
    <s v="1"/>
    <s v="Madeira para Celulose"/>
    <x v="106"/>
    <x v="5"/>
    <s v="TRITREM"/>
    <s v="516207"/>
    <s v="06/03/2024 23:43:00"/>
    <s v="07/03/2024 10:23:00"/>
    <s v="07/03/2024 10:24:00"/>
    <s v="07/03/2024 12:31:00"/>
    <s v="78930,00"/>
    <s v="26090"/>
    <s v="52840"/>
    <s v="Patio"/>
    <s v=""/>
    <s v="6-610"/>
    <s v="U"/>
    <s v="516207"/>
    <x v="0"/>
  </r>
  <r>
    <s v="U"/>
    <s v="5306886"/>
    <s v="Floresta"/>
    <x v="14"/>
    <s v="011"/>
    <s v="4000"/>
    <s v="1"/>
    <s v="Madeira para Celulose"/>
    <x v="72"/>
    <x v="1"/>
    <s v="TRITREM"/>
    <s v="11386"/>
    <s v="07/03/2024 03:45:00"/>
    <s v="07/03/2024 11:27:00"/>
    <s v="07/03/2024 11:28:00"/>
    <s v="07/03/2024 13:54:00"/>
    <s v="75580,00"/>
    <s v="26800"/>
    <s v="48780"/>
    <s v="Patio"/>
    <s v=""/>
    <s v="3-310"/>
    <s v="U"/>
    <s v="11386"/>
    <x v="0"/>
  </r>
  <r>
    <s v="U"/>
    <s v="5276956"/>
    <s v="Floresta"/>
    <x v="3"/>
    <s v="013"/>
    <s v="4000"/>
    <s v="1"/>
    <s v="Madeira para Celulose"/>
    <x v="79"/>
    <x v="1"/>
    <s v="TRITREM"/>
    <s v="73956"/>
    <s v="12/03/2024 00:11:47"/>
    <s v="12/03/2024 06:44:00"/>
    <s v="12/03/2024 06:45:00"/>
    <s v="12/03/2024 07:21:00"/>
    <s v="76010,00"/>
    <s v="27200"/>
    <s v="48810"/>
    <s v="Patio"/>
    <s v=""/>
    <s v="3-312"/>
    <s v="U"/>
    <s v="73956"/>
    <x v="0"/>
  </r>
  <r>
    <s v="U"/>
    <s v="5287260"/>
    <s v="Floresta"/>
    <x v="11"/>
    <s v="004"/>
    <s v="4000"/>
    <s v="1"/>
    <s v="Madeira para Celulose"/>
    <x v="174"/>
    <x v="1"/>
    <s v="TRITREM"/>
    <s v="7135"/>
    <s v="11/03/2024 19:18:43"/>
    <s v="12/03/2024 07:00:00"/>
    <s v="12/03/2024 07:01:00"/>
    <s v="12/03/2024 07:56:00"/>
    <s v="72680,00"/>
    <s v="27250"/>
    <s v="45430"/>
    <s v="Mesa"/>
    <s v="Mesa 4 - L2"/>
    <s v=""/>
    <s v="U"/>
    <s v="7135"/>
    <x v="0"/>
  </r>
  <r>
    <s v="U"/>
    <s v="5316624"/>
    <s v="Floresta"/>
    <x v="8"/>
    <s v="012"/>
    <s v="4000"/>
    <s v="1"/>
    <s v="Madeira para Celulose"/>
    <x v="102"/>
    <x v="1"/>
    <s v="TRITREM"/>
    <s v="12124"/>
    <s v="11/03/2024 21:16:38"/>
    <s v="12/03/2024 07:01:00"/>
    <s v="12/03/2024 07:02:00"/>
    <s v="12/03/2024 07:59:00"/>
    <s v="82540,00"/>
    <s v="26730"/>
    <s v="55810"/>
    <s v="Mesa"/>
    <s v="Mesa 2 - L2"/>
    <s v=""/>
    <s v="U"/>
    <s v="12124"/>
    <x v="0"/>
  </r>
  <r>
    <s v="U"/>
    <s v="5008472"/>
    <s v="Floresta"/>
    <x v="7"/>
    <s v="009"/>
    <s v="4000"/>
    <s v="1"/>
    <s v="Madeira para Celulose"/>
    <x v="104"/>
    <x v="0"/>
    <s v="TRITREM"/>
    <s v="4471"/>
    <s v="12/03/2024 00:21:24"/>
    <s v="12/03/2024 12:13:00"/>
    <s v="12/03/2024 12:14:00"/>
    <s v="12/03/2024 14:11:00"/>
    <s v="78070,00"/>
    <s v="26180"/>
    <s v="51890"/>
    <s v="Mesa"/>
    <s v="Mesa 4 - L2"/>
    <s v=""/>
    <s v="U"/>
    <s v="4471"/>
    <x v="0"/>
  </r>
  <r>
    <s v="U"/>
    <s v="533749"/>
    <s v="Floresta"/>
    <x v="1"/>
    <s v="016"/>
    <s v="4000"/>
    <s v="1"/>
    <s v="Madeira para Celulose"/>
    <x v="340"/>
    <x v="9"/>
    <s v="TRITREM"/>
    <s v="767"/>
    <s v="12/03/2024 18:51:09"/>
    <s v="12/03/2024 18:54:00"/>
    <s v="12/03/2024 18:55:00"/>
    <s v="12/03/2024 19:39:00"/>
    <s v="69880,00"/>
    <s v="25040"/>
    <s v="44840"/>
    <s v="Mesa"/>
    <s v="Picador Movel - L2"/>
    <s v=""/>
    <s v="U"/>
    <s v="767"/>
    <x v="0"/>
  </r>
  <r>
    <s v="U"/>
    <s v="5313816"/>
    <s v="Floresta"/>
    <x v="4"/>
    <s v="026"/>
    <s v="4000"/>
    <s v="1"/>
    <s v="Madeira para Celulose"/>
    <x v="20"/>
    <x v="4"/>
    <s v="TRITREM"/>
    <s v="516814"/>
    <s v="12/03/2024 03:08:10"/>
    <s v="12/03/2024 13:05:00"/>
    <s v="12/03/2024 13:06:00"/>
    <s v="12/03/2024 14:25:00"/>
    <s v="74100,00"/>
    <s v="24890"/>
    <s v="49210"/>
    <s v="Mesa"/>
    <s v="Mesa Celulose - L1"/>
    <s v=""/>
    <s v="U"/>
    <s v="516814"/>
    <x v="0"/>
  </r>
  <r>
    <s v="U"/>
    <s v="5314258"/>
    <s v="Floresta"/>
    <x v="0"/>
    <s v="003"/>
    <s v="4000"/>
    <s v="1"/>
    <s v="Madeira para Celulose"/>
    <x v="104"/>
    <x v="0"/>
    <s v="TRITREM"/>
    <s v="517256"/>
    <s v="17/03/2024 05:45:39"/>
    <s v="18/03/2024 00:09:00"/>
    <s v="18/03/2024 00:10:00"/>
    <s v="18/03/2024 01:03:00"/>
    <s v="66140,00"/>
    <s v="25660"/>
    <s v="40480"/>
    <s v="Mesa"/>
    <s v="Mesa 1 - L2"/>
    <s v=""/>
    <s v="U"/>
    <s v="517256"/>
    <x v="0"/>
  </r>
  <r>
    <s v="U"/>
    <s v="5317059"/>
    <s v="Floresta"/>
    <x v="8"/>
    <s v="030"/>
    <s v="4000"/>
    <s v="1"/>
    <s v="Madeira para Celulose"/>
    <x v="106"/>
    <x v="5"/>
    <s v="TRITREM"/>
    <s v="12559"/>
    <s v="17/03/2024 18:21:27"/>
    <s v="18/03/2024 04:56:00"/>
    <s v="18/03/2024 04:57:00"/>
    <s v="18/03/2024 05:33:00"/>
    <s v="77480,00"/>
    <s v="26220"/>
    <s v="51260"/>
    <s v="Mesa"/>
    <s v="Mesa 1 - L2"/>
    <s v=""/>
    <s v="U"/>
    <s v="12559"/>
    <x v="0"/>
  </r>
  <r>
    <s v="U"/>
    <s v="5314548"/>
    <s v="Floresta"/>
    <x v="0"/>
    <s v="002"/>
    <s v="4000"/>
    <s v="1"/>
    <s v="Madeira para Celulose"/>
    <x v="360"/>
    <x v="1"/>
    <s v="TRITREM"/>
    <s v="517546"/>
    <s v="20/03/2024 21:48:41"/>
    <s v="21/03/2024 05:09:00"/>
    <s v="21/03/2024 05:10:00"/>
    <s v="21/03/2024 05:46:00"/>
    <s v="69360,00"/>
    <s v="25790"/>
    <s v="43570"/>
    <s v="Mesa"/>
    <s v="Mesa 1 - L2"/>
    <s v=""/>
    <s v="U"/>
    <s v="517546"/>
    <x v="0"/>
  </r>
  <r>
    <s v="U"/>
    <s v="5313143"/>
    <s v="Floresta"/>
    <x v="10"/>
    <s v="016"/>
    <s v="4100"/>
    <s v="1"/>
    <s v="Madeira para Energia"/>
    <x v="166"/>
    <x v="1"/>
    <s v="TRITREM"/>
    <s v="516141"/>
    <s v="06/03/2024 01:51:21"/>
    <s v="06/03/2024 07:09:00"/>
    <s v="06/03/2024 07:10:00"/>
    <s v="06/03/2024 09:12:00"/>
    <s v="80220,00"/>
    <s v="26910"/>
    <s v="53310"/>
    <s v="Patio"/>
    <s v=""/>
    <s v="8-802"/>
    <s v="U"/>
    <s v="516141"/>
    <x v="0"/>
  </r>
  <r>
    <s v="U"/>
    <s v="5012328"/>
    <s v="Floresta"/>
    <x v="6"/>
    <s v="006"/>
    <s v="4000"/>
    <s v="1"/>
    <s v="Madeira para Celulose"/>
    <x v="353"/>
    <x v="3"/>
    <s v="BITREM"/>
    <s v="27302"/>
    <s v="06/03/2024 05:17:54"/>
    <s v="06/03/2024 08:37:00"/>
    <s v="06/03/2024 08:38:00"/>
    <s v="06/03/2024 10:09:00"/>
    <s v="58900,00"/>
    <s v="22840"/>
    <s v="36060"/>
    <s v="Mesa"/>
    <s v="Mesa 3 - L2"/>
    <s v=""/>
    <s v="U"/>
    <s v="27302"/>
    <x v="0"/>
  </r>
  <r>
    <s v="U"/>
    <s v="5008105"/>
    <s v="Floresta"/>
    <x v="7"/>
    <s v="003"/>
    <s v="4000"/>
    <s v="1"/>
    <s v="Madeira para Celulose"/>
    <x v="180"/>
    <x v="7"/>
    <s v="TRITREM"/>
    <s v="4104"/>
    <s v="06/03/2024 00:00:50"/>
    <s v="06/03/2024 09:37:00"/>
    <s v="06/03/2024 09:38:00"/>
    <s v="06/03/2024 11:32:00"/>
    <s v="81520,00"/>
    <s v="23420"/>
    <s v="58100"/>
    <s v="Mesa"/>
    <s v="Picador Movel - L2"/>
    <s v=""/>
    <s v="U"/>
    <s v="4104"/>
    <x v="0"/>
  </r>
  <r>
    <s v="U"/>
    <s v="5306972"/>
    <s v="Floresta"/>
    <x v="14"/>
    <s v="013"/>
    <s v="4000"/>
    <s v="1"/>
    <s v="Madeira para Celulose"/>
    <x v="118"/>
    <x v="1"/>
    <s v="TRITREM"/>
    <s v="11472"/>
    <s v="07/03/2024 17:14:26"/>
    <s v="08/03/2024 01:14:00"/>
    <s v="08/03/2024 01:15:00"/>
    <s v="08/03/2024 03:30:00"/>
    <s v="76000,00"/>
    <s v="25750"/>
    <s v="50250"/>
    <s v="Mesa"/>
    <s v="Mesa Celulose - L1"/>
    <s v=""/>
    <s v="U"/>
    <s v="11472"/>
    <x v="0"/>
  </r>
  <r>
    <s v="U"/>
    <s v="5012277"/>
    <s v="Floresta"/>
    <x v="6"/>
    <s v="001"/>
    <s v="4000"/>
    <s v="1"/>
    <s v="Madeira para Celulose"/>
    <x v="57"/>
    <x v="3"/>
    <s v="TRITREM"/>
    <s v="27251"/>
    <s v="05/03/2024 07:17:46"/>
    <s v="05/03/2024 12:11:00"/>
    <s v="05/03/2024 12:12:00"/>
    <s v="05/03/2024 14:11:00"/>
    <s v="62570,00"/>
    <s v="25930"/>
    <s v="36640"/>
    <s v="Mesa"/>
    <s v="Mesa 2 - L2"/>
    <s v=""/>
    <s v="U"/>
    <s v="27251"/>
    <x v="0"/>
  </r>
  <r>
    <s v="U"/>
    <s v="5316073"/>
    <s v="Floresta"/>
    <x v="8"/>
    <s v="004"/>
    <s v="4000"/>
    <s v="1"/>
    <s v="Madeira para Celulose"/>
    <x v="213"/>
    <x v="1"/>
    <s v="TRITREM"/>
    <s v="11573"/>
    <s v="08/03/2024 09:24:26"/>
    <s v="08/03/2024 17:54:00"/>
    <s v="08/03/2024 17:55:00"/>
    <s v="08/03/2024 19:13:00"/>
    <s v="85160,00"/>
    <s v="26790"/>
    <s v="58370"/>
    <s v="Mesa"/>
    <s v="Mesa 2 - L2"/>
    <s v=""/>
    <s v="U"/>
    <s v="11573"/>
    <x v="0"/>
  </r>
  <r>
    <s v="U"/>
    <s v="533642"/>
    <s v="Floresta"/>
    <x v="1"/>
    <s v="019"/>
    <s v="4000"/>
    <s v="1"/>
    <s v="Madeira para Celulose"/>
    <x v="361"/>
    <x v="9"/>
    <s v="TRITREM"/>
    <s v="647"/>
    <s v="08/03/2024 18:58:26"/>
    <s v="08/03/2024 19:01:00"/>
    <s v="08/03/2024 19:02:00"/>
    <s v="08/03/2024 20:23:00"/>
    <s v="76290,00"/>
    <s v="25140"/>
    <s v="51150"/>
    <s v="Mesa"/>
    <s v="Mesa 4 - L2"/>
    <s v=""/>
    <s v="U"/>
    <s v="647"/>
    <x v="0"/>
  </r>
  <r>
    <s v="U"/>
    <s v="5008252"/>
    <s v="Floresta"/>
    <x v="7"/>
    <s v="004"/>
    <s v="4000"/>
    <s v="1"/>
    <s v="Madeira para Celulose"/>
    <x v="113"/>
    <x v="7"/>
    <s v="TRITREM"/>
    <s v="4251"/>
    <s v="08/03/2024 10:50:34"/>
    <s v="08/03/2024 20:01:00"/>
    <s v="08/03/2024 20:02:00"/>
    <s v="08/03/2024 20:54:00"/>
    <s v="77830,00"/>
    <s v="24860"/>
    <s v="52970"/>
    <s v="Mesa"/>
    <s v="Mesa 2 - L2"/>
    <s v=""/>
    <s v="U"/>
    <s v="4251"/>
    <x v="0"/>
  </r>
  <r>
    <s v="U"/>
    <s v="5316879"/>
    <s v="Floresta"/>
    <x v="8"/>
    <s v="013"/>
    <s v="4000"/>
    <s v="1"/>
    <s v="Madeira para Celulose"/>
    <x v="119"/>
    <x v="1"/>
    <s v="TRITREM"/>
    <s v="12379"/>
    <s v="15/03/2024 09:48:50"/>
    <s v="15/03/2024 16:08:00"/>
    <s v="15/03/2024 16:09:00"/>
    <s v="15/03/2024 16:42:00"/>
    <s v="74930,00"/>
    <s v="27390"/>
    <s v="47540"/>
    <s v="Mesa"/>
    <s v="Mesa 2 - L2"/>
    <s v=""/>
    <s v="U"/>
    <s v="12379"/>
    <x v="0"/>
  </r>
  <r>
    <s v="U"/>
    <s v="5310137"/>
    <s v="Floresta"/>
    <x v="3"/>
    <s v="027"/>
    <s v="4000"/>
    <s v="1"/>
    <s v="Madeira para Celulose"/>
    <x v="46"/>
    <x v="1"/>
    <s v="TRITREM"/>
    <s v="74137"/>
    <s v="15/03/2024 04:09:30"/>
    <s v="15/03/2024 18:12:00"/>
    <s v="15/03/2024 18:13:00"/>
    <s v="15/03/2024 18:54:00"/>
    <s v="78650,00"/>
    <s v="26000"/>
    <s v="52650"/>
    <s v="Mesa"/>
    <s v="Mesa 3 - L2"/>
    <s v=""/>
    <s v="U"/>
    <s v="74137"/>
    <x v="0"/>
  </r>
  <r>
    <s v="U"/>
    <s v="5316890"/>
    <s v="Floresta"/>
    <x v="8"/>
    <s v="013"/>
    <s v="4000"/>
    <s v="1"/>
    <s v="Madeira para Celulose"/>
    <x v="32"/>
    <x v="1"/>
    <s v="TRITREM"/>
    <s v="12390"/>
    <s v="15/03/2024 12:50:43"/>
    <s v="15/03/2024 19:42:00"/>
    <s v="15/03/2024 19:43:00"/>
    <s v="15/03/2024 20:21:00"/>
    <s v="70210,00"/>
    <s v="27100"/>
    <s v="43110"/>
    <s v="Mesa"/>
    <s v="Mesa 3 - L2"/>
    <s v=""/>
    <s v="U"/>
    <s v="12390"/>
    <x v="0"/>
  </r>
  <r>
    <s v="U"/>
    <s v="5316892"/>
    <s v="Floresta"/>
    <x v="8"/>
    <s v="013"/>
    <s v="4000"/>
    <s v="1"/>
    <s v="Madeira para Celulose"/>
    <x v="64"/>
    <x v="1"/>
    <s v="TRITREM"/>
    <s v="12392"/>
    <s v="15/03/2024 13:31:08"/>
    <s v="15/03/2024 20:12:00"/>
    <s v="15/03/2024 20:13:00"/>
    <s v="15/03/2024 20:54:00"/>
    <s v="71730,00"/>
    <s v="27300"/>
    <s v="44430"/>
    <s v="Mesa"/>
    <s v="Mesa 4 - L2"/>
    <s v=""/>
    <s v="U"/>
    <s v="12392"/>
    <x v="0"/>
  </r>
  <r>
    <s v="U"/>
    <s v="533838"/>
    <s v="Floresta"/>
    <x v="1"/>
    <s v="017"/>
    <s v="4000"/>
    <s v="1"/>
    <s v="Madeira para Celulose"/>
    <x v="362"/>
    <x v="9"/>
    <s v="TRITREM"/>
    <s v="859"/>
    <s v="15/03/2024 20:08:30"/>
    <s v="15/03/2024 20:17:00"/>
    <s v="15/03/2024 20:18:00"/>
    <s v="15/03/2024 20:37:00"/>
    <s v="79740,00"/>
    <s v="26960"/>
    <s v="52780"/>
    <s v="Mesa"/>
    <s v="Picador Movel - L2"/>
    <s v=""/>
    <s v="U"/>
    <s v="859"/>
    <x v="0"/>
  </r>
  <r>
    <s v="U"/>
    <s v="5310160"/>
    <s v="Floresta"/>
    <x v="3"/>
    <s v="027"/>
    <s v="4000"/>
    <s v="1"/>
    <s v="Madeira para Celulose"/>
    <x v="296"/>
    <x v="1"/>
    <s v="TRITREM"/>
    <s v="74160"/>
    <s v="15/03/2024 12:08:46"/>
    <s v="15/03/2024 20:53:00"/>
    <s v="15/03/2024 20:54:00"/>
    <s v="15/03/2024 21:36:00"/>
    <s v="75570,00"/>
    <s v="26680"/>
    <s v="48890"/>
    <s v="Mesa"/>
    <s v="Mesa 1 - L2"/>
    <s v=""/>
    <s v="U"/>
    <s v="74160"/>
    <x v="0"/>
  </r>
  <r>
    <s v="U"/>
    <s v="5299487"/>
    <s v="Floresta"/>
    <x v="5"/>
    <s v="005"/>
    <s v="4000"/>
    <s v="1"/>
    <s v="Madeira para Celulose"/>
    <x v="77"/>
    <x v="0"/>
    <s v="TRITREM"/>
    <s v="3487"/>
    <s v="17/03/2024 08:21:16"/>
    <s v="18/03/2024 17:55:00"/>
    <s v="18/03/2024 17:56:00"/>
    <s v="18/03/2024 18:50:00"/>
    <s v="70000,00"/>
    <s v="26200"/>
    <s v="43800"/>
    <s v="Patio"/>
    <s v=""/>
    <s v="3-311"/>
    <s v="U"/>
    <s v="3487"/>
    <x v="0"/>
  </r>
  <r>
    <s v="U"/>
    <s v="533919"/>
    <s v="Floresta"/>
    <x v="1"/>
    <s v="015"/>
    <s v="4000"/>
    <s v="1"/>
    <s v="Madeira para Celulose"/>
    <x v="363"/>
    <x v="1"/>
    <s v="TRITREM"/>
    <s v="935"/>
    <s v="18/03/2024 17:51:08"/>
    <s v="18/03/2024 17:56:00"/>
    <s v="18/03/2024 17:57:00"/>
    <s v="18/03/2024 18:38:00"/>
    <s v="74950,00"/>
    <s v="24700"/>
    <s v="50250"/>
    <s v="Mesa"/>
    <s v="Picador Movel - L2"/>
    <s v=""/>
    <s v="U"/>
    <s v="935"/>
    <x v="0"/>
  </r>
  <r>
    <s v="U"/>
    <s v="5007793"/>
    <s v="Floresta"/>
    <x v="7"/>
    <s v="012"/>
    <s v="4000"/>
    <s v="1"/>
    <s v="Madeira para Celulose"/>
    <x v="107"/>
    <x v="7"/>
    <s v="TRITREM"/>
    <s v="3792"/>
    <s v="01/03/2024 19:49:05"/>
    <s v="02/03/2024 06:45:00"/>
    <s v="02/03/2024 06:46:00"/>
    <s v="02/03/2024 07:57:00"/>
    <s v="69080,00"/>
    <s v="23510"/>
    <s v="45570"/>
    <s v="Mesa"/>
    <s v="Mesa 2 - L2"/>
    <s v=""/>
    <s v="U"/>
    <s v="3792"/>
    <x v="0"/>
  </r>
  <r>
    <s v="U"/>
    <s v="5008051"/>
    <s v="Floresta"/>
    <x v="7"/>
    <s v="006"/>
    <s v="4000"/>
    <s v="1"/>
    <s v="Madeira para Celulose"/>
    <x v="364"/>
    <x v="7"/>
    <s v="TRITREM"/>
    <s v="4050"/>
    <s v="05/03/2024 03:11:17"/>
    <s v="05/03/2024 17:21:00"/>
    <s v="05/03/2024 17:22:00"/>
    <s v="05/03/2024 18:33:00"/>
    <s v="88540,00"/>
    <s v="24430"/>
    <s v="64110"/>
    <s v="Mesa"/>
    <s v="Mesa 3 - L2"/>
    <s v=""/>
    <s v="U"/>
    <s v="4050"/>
    <x v="0"/>
  </r>
  <r>
    <s v="U"/>
    <s v="5306696"/>
    <s v="Floresta"/>
    <x v="14"/>
    <s v="012"/>
    <s v="4000"/>
    <s v="1"/>
    <s v="Madeira para Celulose"/>
    <x v="200"/>
    <x v="1"/>
    <s v="TRITREM"/>
    <s v="11196"/>
    <s v="05/03/2024 11:40:18"/>
    <s v="05/03/2024 21:34:00"/>
    <s v="05/03/2024 21:35:00"/>
    <s v="05/03/2024 23:07:00"/>
    <s v="76790,00"/>
    <s v="27190"/>
    <s v="49600"/>
    <s v="Mesa"/>
    <s v="Mesa 1 - L2"/>
    <s v=""/>
    <s v="U"/>
    <s v="11196"/>
    <x v="0"/>
  </r>
  <r>
    <s v="U"/>
    <s v="5012325"/>
    <s v="Floresta"/>
    <x v="6"/>
    <s v="006"/>
    <s v="4000"/>
    <s v="1"/>
    <s v="Madeira para Celulose"/>
    <x v="57"/>
    <x v="3"/>
    <s v="BITREM"/>
    <s v="27299"/>
    <s v="06/03/2024 03:58:12"/>
    <s v="06/03/2024 09:19:00"/>
    <s v="06/03/2024 09:20:00"/>
    <s v="06/03/2024 11:54:00"/>
    <s v="56540,00"/>
    <s v="21390"/>
    <s v="35150"/>
    <s v="Mesa"/>
    <s v="Mesa 2 - L2"/>
    <s v=""/>
    <s v="U"/>
    <s v="27299"/>
    <x v="0"/>
  </r>
  <r>
    <s v="U"/>
    <s v="5316128"/>
    <s v="Floresta"/>
    <x v="14"/>
    <s v="006"/>
    <s v="4000"/>
    <s v="1"/>
    <s v="Madeira para Celulose"/>
    <x v="118"/>
    <x v="1"/>
    <s v="TRITREM"/>
    <s v="11628"/>
    <s v="08/03/2024 18:27:33"/>
    <s v="09/03/2024 07:18:00"/>
    <s v="09/03/2024 07:19:00"/>
    <s v="09/03/2024 08:34:00"/>
    <s v="75990,00"/>
    <s v="24920"/>
    <s v="51070"/>
    <s v="Mesa"/>
    <s v="Mesa 3 - L2"/>
    <s v=""/>
    <s v="U"/>
    <s v="11628"/>
    <x v="0"/>
  </r>
  <r>
    <s v="U"/>
    <s v="5307085"/>
    <s v="Floresta"/>
    <x v="17"/>
    <s v="002"/>
    <s v="4000"/>
    <s v="1"/>
    <s v="Madeira para Celulose"/>
    <x v="239"/>
    <x v="0"/>
    <s v="TRITREM"/>
    <s v="11085"/>
    <s v="06/03/2024 01:53:27"/>
    <s v="06/03/2024 14:59:00"/>
    <s v="06/03/2024 15:00:00"/>
    <s v="06/03/2024 15:49:00"/>
    <s v="77360,00"/>
    <s v="25830"/>
    <s v="51530"/>
    <s v="Mesa"/>
    <s v="Mesa 3 - L2"/>
    <s v=""/>
    <s v="U"/>
    <s v="11085"/>
    <x v="0"/>
  </r>
  <r>
    <s v="U"/>
    <s v="5313448"/>
    <s v="Floresta"/>
    <x v="4"/>
    <s v="031"/>
    <s v="5000"/>
    <s v="1"/>
    <s v="Madeira para Celulose"/>
    <x v="250"/>
    <x v="4"/>
    <s v="TRITREM"/>
    <s v="516446"/>
    <s v="08/03/2024 19:29:21"/>
    <s v="09/03/2024 07:32:00"/>
    <s v="09/03/2024 07:33:00"/>
    <s v="09/03/2024 08:43:00"/>
    <s v="76590,00"/>
    <s v="25370"/>
    <s v="51220"/>
    <s v="Mesa"/>
    <s v="Mesa 3 - L2"/>
    <s v=""/>
    <s v="U"/>
    <s v="516446"/>
    <x v="0"/>
  </r>
  <r>
    <s v="U"/>
    <s v="533653"/>
    <s v="Floresta"/>
    <x v="1"/>
    <s v="017"/>
    <s v="4000"/>
    <s v="1"/>
    <s v="Madeira para Celulose"/>
    <x v="308"/>
    <x v="9"/>
    <s v="TRITREM"/>
    <s v="648"/>
    <s v="09/03/2024 11:28:32"/>
    <s v="09/03/2024 11:31:00"/>
    <s v="09/03/2024 11:32:00"/>
    <s v="09/03/2024 12:50:00"/>
    <s v="79820,00"/>
    <s v="24830"/>
    <s v="54990"/>
    <s v="Mesa"/>
    <s v="Mesa 3 - L2"/>
    <s v=""/>
    <s v="U"/>
    <s v="648"/>
    <x v="0"/>
  </r>
  <r>
    <s v="U"/>
    <s v="5314581"/>
    <s v="Floresta"/>
    <x v="4"/>
    <s v="026"/>
    <s v="4000"/>
    <s v="1"/>
    <s v="Madeira para Celulose"/>
    <x v="282"/>
    <x v="1"/>
    <s v="TRITREM"/>
    <s v="517579"/>
    <s v="21/03/2024 08:44:46"/>
    <s v="21/03/2024 17:56:00"/>
    <s v="21/03/2024 17:57:00"/>
    <s v="21/03/2024 18:30:00"/>
    <s v="71040,00"/>
    <s v="27110"/>
    <s v="43930"/>
    <s v="Patio"/>
    <s v=""/>
    <s v="3-312"/>
    <s v="U"/>
    <s v="517579"/>
    <x v="0"/>
  </r>
  <r>
    <s v="U"/>
    <s v="5299606"/>
    <s v="Floresta"/>
    <x v="5"/>
    <s v="006"/>
    <s v="4000"/>
    <s v="1"/>
    <s v="Madeira para Celulose"/>
    <x v="10"/>
    <x v="4"/>
    <s v="TRITREM"/>
    <s v="3606"/>
    <s v="20/03/2024 06:43:31"/>
    <s v="21/03/2024 19:02:00"/>
    <s v="21/03/2024 19:03:00"/>
    <s v="21/03/2024 19:29:00"/>
    <s v="76940,00"/>
    <s v="25410"/>
    <s v="51530"/>
    <s v="Mesa"/>
    <s v="Mesa 1 - L2"/>
    <s v=""/>
    <s v="U"/>
    <s v="3606"/>
    <x v="0"/>
  </r>
  <r>
    <s v="U"/>
    <s v="5299641"/>
    <s v="Floresta"/>
    <x v="5"/>
    <s v="025"/>
    <s v="4000"/>
    <s v="1"/>
    <s v="Madeira para Celulose"/>
    <x v="239"/>
    <x v="0"/>
    <s v="TRITREM"/>
    <s v="3641"/>
    <s v="21/03/2024 01:05:21"/>
    <s v="21/03/2024 19:38:00"/>
    <s v="21/03/2024 19:39:00"/>
    <s v="21/03/2024 20:16:00"/>
    <s v="83840,00"/>
    <s v="26040"/>
    <s v="57800"/>
    <s v="Patio"/>
    <s v=""/>
    <s v="3-311"/>
    <s v="U"/>
    <s v="3641"/>
    <x v="0"/>
  </r>
  <r>
    <s v="U"/>
    <s v="5287033"/>
    <s v="Floresta"/>
    <x v="14"/>
    <s v="036"/>
    <s v="4000"/>
    <s v="1"/>
    <s v="Madeira para Celulose"/>
    <x v="39"/>
    <x v="2"/>
    <s v="TRITREM"/>
    <s v="6908"/>
    <s v="02/03/2024 01:36:29"/>
    <s v="02/03/2024 01:47:00"/>
    <s v="02/03/2024 01:48:00"/>
    <s v="02/03/2024 02:22:00"/>
    <s v="74240,00"/>
    <s v="25450"/>
    <s v="48790"/>
    <s v="Mesa"/>
    <s v="Mesa 1 - L2"/>
    <s v=""/>
    <s v="U"/>
    <s v="6908"/>
    <x v="0"/>
  </r>
  <r>
    <s v="U"/>
    <s v="536412"/>
    <s v="Floresta"/>
    <x v="15"/>
    <s v="005"/>
    <s v="4000"/>
    <s v="1"/>
    <s v="Madeira para Celulose"/>
    <x v="182"/>
    <x v="7"/>
    <s v="TRITREM"/>
    <s v="2376"/>
    <s v="02/03/2024 03:50:38"/>
    <s v="02/03/2024 03:59:00"/>
    <s v="02/03/2024 04:00:00"/>
    <s v="02/03/2024 04:49:00"/>
    <s v="72840,00"/>
    <s v="23740"/>
    <s v="49100"/>
    <s v="Mesa"/>
    <s v="Picador Movel - L2"/>
    <s v=""/>
    <s v="U"/>
    <s v="2376"/>
    <x v="0"/>
  </r>
  <r>
    <s v="U"/>
    <s v="536413"/>
    <s v="Floresta"/>
    <x v="15"/>
    <s v="007"/>
    <s v="4000"/>
    <s v="1"/>
    <s v="Madeira para Celulose"/>
    <x v="268"/>
    <x v="7"/>
    <s v="TRITREM"/>
    <s v="2385"/>
    <s v="02/03/2024 04:33:17"/>
    <s v="02/03/2024 04:36:00"/>
    <s v="02/03/2024 04:37:00"/>
    <s v="02/03/2024 05:13:00"/>
    <s v="79300,00"/>
    <s v="23170"/>
    <s v="56130"/>
    <s v="Mesa"/>
    <s v="Mesa 3 - L2"/>
    <s v=""/>
    <s v="U"/>
    <s v="2385"/>
    <x v="0"/>
  </r>
  <r>
    <s v="U"/>
    <s v="5287058"/>
    <s v="Floresta"/>
    <x v="13"/>
    <s v="001"/>
    <s v="4000"/>
    <s v="1"/>
    <s v="Madeira para Celulose"/>
    <x v="158"/>
    <x v="5"/>
    <s v="TRITREM"/>
    <s v="6933"/>
    <s v="02/03/2024 05:33:59"/>
    <s v="02/03/2024 05:40:00"/>
    <s v="02/03/2024 05:41:00"/>
    <s v="02/03/2024 06:11:00"/>
    <s v="77760,00"/>
    <s v="25790"/>
    <s v="51970"/>
    <s v="Mesa"/>
    <s v="Mesa 1 - L2"/>
    <s v=""/>
    <s v="U"/>
    <s v="6933"/>
    <x v="0"/>
  </r>
  <r>
    <s v="U"/>
    <s v="5012263"/>
    <s v="Floresta"/>
    <x v="6"/>
    <s v="027"/>
    <s v="4000"/>
    <s v="1"/>
    <s v="Madeira para Celulose"/>
    <x v="99"/>
    <x v="3"/>
    <s v="BITREM"/>
    <s v="27237"/>
    <s v="04/03/2024 21:54:04"/>
    <s v="05/03/2024 03:05:00"/>
    <s v="05/03/2024 03:06:00"/>
    <s v="05/03/2024 04:28:00"/>
    <s v="57900,00"/>
    <s v="20340"/>
    <s v="37560"/>
    <s v="Mesa"/>
    <s v="Mesa 3 - L2"/>
    <s v=""/>
    <s v="U"/>
    <s v="27237"/>
    <x v="0"/>
  </r>
  <r>
    <s v="U"/>
    <s v="5316091"/>
    <s v="Floresta"/>
    <x v="14"/>
    <s v="032"/>
    <s v="4000"/>
    <s v="1"/>
    <s v="Madeira para Celulose"/>
    <x v="155"/>
    <x v="2"/>
    <s v="TRITREM"/>
    <s v="11591"/>
    <s v="08/03/2024 12:23:50"/>
    <s v="09/03/2024 10:12:00"/>
    <s v="09/03/2024 10:13:00"/>
    <s v="09/03/2024 12:00:00"/>
    <s v="72520,00"/>
    <s v="26050"/>
    <s v="46470"/>
    <s v="Mesa"/>
    <s v="Mesa 2 - L2"/>
    <s v=""/>
    <s v="U"/>
    <s v="11591"/>
    <x v="0"/>
  </r>
  <r>
    <s v="U"/>
    <s v="5276787"/>
    <s v="Floresta"/>
    <x v="3"/>
    <s v="012"/>
    <s v="4000"/>
    <s v="1"/>
    <s v="Madeira para Celulose"/>
    <x v="296"/>
    <x v="1"/>
    <s v="TRITREM"/>
    <s v="73787"/>
    <s v="09/03/2024 01:29:32"/>
    <s v="09/03/2024 13:17:00"/>
    <s v="09/03/2024 13:18:00"/>
    <s v="09/03/2024 14:28:00"/>
    <s v="79460,00"/>
    <s v="26760"/>
    <s v="52700"/>
    <s v="Mesa"/>
    <s v="Mesa 1 - L2"/>
    <s v=""/>
    <s v="U"/>
    <s v="73787"/>
    <x v="0"/>
  </r>
  <r>
    <s v="U"/>
    <s v="5306740"/>
    <s v="Floresta"/>
    <x v="14"/>
    <s v="015"/>
    <s v="4000"/>
    <s v="1"/>
    <s v="Madeira para Celulose"/>
    <x v="86"/>
    <x v="1"/>
    <s v="TRITREM"/>
    <s v="11240"/>
    <s v="05/03/2024 23:39:40"/>
    <s v="06/03/2024 07:34:00"/>
    <s v="06/03/2024 07:35:00"/>
    <s v="06/03/2024 09:08:00"/>
    <s v="70100,00"/>
    <s v="26700"/>
    <s v="43400"/>
    <s v="Mesa"/>
    <s v="Mesa Celulose - L1"/>
    <s v=""/>
    <s v="U"/>
    <s v="11240"/>
    <x v="0"/>
  </r>
  <r>
    <s v="U"/>
    <s v="5313718"/>
    <s v="Floresta"/>
    <x v="4"/>
    <s v="015"/>
    <s v="4000"/>
    <s v="1"/>
    <s v="Madeira para Celulose"/>
    <x v="206"/>
    <x v="5"/>
    <s v="BITREM"/>
    <s v="516716"/>
    <s v="11/03/2024 03:48:21"/>
    <s v="11/03/2024 16:00:00"/>
    <s v="11/03/2024 16:01:00"/>
    <s v="11/03/2024 17:20:00"/>
    <s v="67080,00"/>
    <s v="25600"/>
    <s v="41480"/>
    <s v="Patio"/>
    <s v=""/>
    <s v="B-04"/>
    <s v="U"/>
    <s v="516716"/>
    <x v="0"/>
  </r>
  <r>
    <s v="U"/>
    <s v="5307445"/>
    <s v="Floresta"/>
    <x v="2"/>
    <s v="001"/>
    <s v="4000"/>
    <s v="1"/>
    <s v="Madeira para Celulose"/>
    <x v="47"/>
    <x v="5"/>
    <s v="TRITREM"/>
    <s v="11445"/>
    <s v="18/03/2024 21:41:19"/>
    <s v="19/03/2024 08:04:00"/>
    <s v="19/03/2024 08:05:00"/>
    <s v="19/03/2024 08:48:00"/>
    <s v="76770,00"/>
    <s v="25960"/>
    <s v="50810"/>
    <s v="Mesa"/>
    <s v="Mesa 1 - L2"/>
    <s v=""/>
    <s v="U"/>
    <s v="11445"/>
    <x v="0"/>
  </r>
  <r>
    <s v="U"/>
    <s v="5314395"/>
    <s v="Floresta"/>
    <x v="0"/>
    <s v="003"/>
    <s v="4000"/>
    <s v="1"/>
    <s v="Madeira para Celulose"/>
    <x v="238"/>
    <x v="3"/>
    <s v="TRITREM"/>
    <s v="517393"/>
    <s v="19/03/2024 01:27:35"/>
    <s v="19/03/2024 08:55:00"/>
    <s v="19/03/2024 08:56:00"/>
    <s v="19/03/2024 09:37:00"/>
    <s v="73700,00"/>
    <s v="24960"/>
    <s v="48740"/>
    <s v="Mesa"/>
    <s v="Mesa 2 - L2"/>
    <s v=""/>
    <s v="U"/>
    <s v="517393"/>
    <x v="0"/>
  </r>
  <r>
    <s v="U"/>
    <s v="5310602"/>
    <s v="Floresta"/>
    <x v="3"/>
    <s v="023"/>
    <s v="4000"/>
    <s v="1"/>
    <s v="Madeira para Celulose"/>
    <x v="5"/>
    <x v="1"/>
    <s v="TRITREM"/>
    <s v="74602"/>
    <s v="21/03/2024 23:48:54"/>
    <s v="22/03/2024 08:17:00"/>
    <s v="22/03/2024 08:18:00"/>
    <s v="22/03/2024 09:22:00"/>
    <s v="72230,00"/>
    <s v="24530"/>
    <s v="47700"/>
    <s v="Mesa"/>
    <s v="Mesa 1 - L2"/>
    <s v=""/>
    <s v="U"/>
    <s v="74602"/>
    <x v="0"/>
  </r>
  <r>
    <s v="U"/>
    <s v="5221502"/>
    <s v="Floresta"/>
    <x v="16"/>
    <s v="027"/>
    <s v="4500"/>
    <s v="1"/>
    <s v="Madeira para Energia"/>
    <x v="194"/>
    <x v="0"/>
    <s v="TRITREM"/>
    <s v="34102"/>
    <s v="01/03/2024 14:13:04"/>
    <s v="02/03/2024 00:05:00"/>
    <s v="02/03/2024 00:06:00"/>
    <s v="02/03/2024 04:02:00"/>
    <s v="68800,00"/>
    <s v="25000"/>
    <s v="43800"/>
    <s v="Mesa"/>
    <s v="Mesa Biomassa - L1"/>
    <s v=""/>
    <s v="U"/>
    <s v="34102"/>
    <x v="0"/>
  </r>
  <r>
    <s v="U"/>
    <s v="5303759"/>
    <s v="Floresta"/>
    <x v="4"/>
    <s v="049"/>
    <s v="5000"/>
    <s v="1"/>
    <s v="Madeira para Celulose"/>
    <x v="21"/>
    <x v="6"/>
    <s v="TRITREM"/>
    <s v="515757"/>
    <s v="01/03/2024 15:49:35"/>
    <s v="02/03/2024 02:43:00"/>
    <s v="02/03/2024 02:44:00"/>
    <s v="02/03/2024 04:27:00"/>
    <s v="80020,00"/>
    <s v="25800"/>
    <s v="54220"/>
    <s v="Mesa"/>
    <s v="Mesa Celulose - L1"/>
    <s v=""/>
    <s v="U"/>
    <s v="515757"/>
    <x v="0"/>
  </r>
  <r>
    <s v="U"/>
    <s v="5221504"/>
    <s v="Floresta"/>
    <x v="16"/>
    <s v="027"/>
    <s v="4500"/>
    <s v="1"/>
    <s v="Madeira para Energia"/>
    <x v="169"/>
    <x v="3"/>
    <s v="TRITREM"/>
    <s v="34104"/>
    <s v="01/03/2024 15:40:35"/>
    <s v="02/03/2024 05:03:00"/>
    <s v="02/03/2024 05:04:00"/>
    <s v="02/03/2024 07:46:00"/>
    <s v="69220,00"/>
    <s v="28620"/>
    <s v="40600"/>
    <s v="Mesa"/>
    <s v="Mesa Biomassa - L1"/>
    <s v=""/>
    <s v="U"/>
    <s v="34104"/>
    <x v="0"/>
  </r>
  <r>
    <s v="U"/>
    <s v="5303874"/>
    <s v="Floresta"/>
    <x v="4"/>
    <s v="040"/>
    <s v="5000"/>
    <s v="1"/>
    <s v="Madeira para Celulose"/>
    <x v="207"/>
    <x v="1"/>
    <s v="TRITREM"/>
    <s v="515872"/>
    <s v="03/03/2024 01:02:00"/>
    <s v="03/03/2024 09:14:00"/>
    <s v="03/03/2024 09:15:00"/>
    <s v="03/03/2024 10:13:00"/>
    <s v="74560,00"/>
    <s v="26870"/>
    <s v="47690"/>
    <s v="Mesa"/>
    <s v="Mesa 4 - L2"/>
    <s v=""/>
    <s v="U"/>
    <s v="515872"/>
    <x v="0"/>
  </r>
  <r>
    <s v="U"/>
    <s v="5221637"/>
    <s v="Floresta"/>
    <x v="16"/>
    <s v="018"/>
    <s v="4000"/>
    <s v="1"/>
    <s v="Madeira para Energia"/>
    <x v="365"/>
    <x v="4"/>
    <s v="TRITREM"/>
    <s v="34237"/>
    <s v="03/03/2024 23:41:36"/>
    <s v="04/03/2024 14:19:00"/>
    <s v="04/03/2024 14:20:00"/>
    <s v="04/03/2024 17:39:00"/>
    <s v="62900,00"/>
    <s v="25550"/>
    <s v="37350"/>
    <s v="Patio"/>
    <s v=""/>
    <s v="E-013"/>
    <s v="U"/>
    <s v="34237"/>
    <x v="0"/>
  </r>
  <r>
    <s v="U"/>
    <s v="443200"/>
    <s v="Floresta"/>
    <x v="6"/>
    <s v="025"/>
    <s v="4000"/>
    <s v="1"/>
    <s v="Madeira para Celulose"/>
    <x v="114"/>
    <x v="5"/>
    <s v="BITREM"/>
    <s v="875200"/>
    <s v="04/03/2024 13:38:20"/>
    <s v="04/03/2024 17:34:00"/>
    <s v="04/03/2024 17:35:00"/>
    <s v="04/03/2024 17:59:00"/>
    <s v="51550,00"/>
    <s v="20480"/>
    <s v="31070"/>
    <s v="Mesa"/>
    <s v="Mesa 2 - L2"/>
    <s v=""/>
    <s v="U"/>
    <s v="875200"/>
    <x v="0"/>
  </r>
  <r>
    <s v="U"/>
    <s v="536490"/>
    <s v="Floresta"/>
    <x v="15"/>
    <s v="007"/>
    <s v="4000"/>
    <s v="1"/>
    <s v="Madeira para Celulose"/>
    <x v="246"/>
    <x v="4"/>
    <s v="TRITREM"/>
    <s v="2254"/>
    <s v="04/03/2024 18:06:44"/>
    <s v="04/03/2024 18:09:00"/>
    <s v="04/03/2024 18:10:00"/>
    <s v="04/03/2024 18:59:00"/>
    <s v="78920,00"/>
    <s v="25600"/>
    <s v="53320"/>
    <s v="Mesa"/>
    <s v="Mesa 1 - L2"/>
    <s v=""/>
    <s v="U"/>
    <s v="2254"/>
    <x v="0"/>
  </r>
  <r>
    <s v="U"/>
    <s v="5303988"/>
    <s v="Floresta"/>
    <x v="10"/>
    <s v="015"/>
    <s v="4100"/>
    <s v="1"/>
    <s v="Madeira para Energia"/>
    <x v="245"/>
    <x v="1"/>
    <s v="TRITREM"/>
    <s v="515986"/>
    <s v="04/03/2024 12:34:54"/>
    <s v="04/03/2024 19:06:00"/>
    <s v="04/03/2024 19:07:00"/>
    <s v="04/03/2024 23:29:00"/>
    <s v="77910,00"/>
    <s v="24740"/>
    <s v="53170"/>
    <s v="Patio"/>
    <s v=""/>
    <s v="7-708"/>
    <s v="U"/>
    <s v="515986"/>
    <x v="0"/>
  </r>
  <r>
    <s v="U"/>
    <s v="536445"/>
    <s v="Floresta"/>
    <x v="15"/>
    <s v="007"/>
    <s v="4000"/>
    <s v="1"/>
    <s v="Madeira para Celulose"/>
    <x v="184"/>
    <x v="8"/>
    <s v="TRITREM"/>
    <s v="2414"/>
    <s v="02/03/2024 21:22:09"/>
    <s v="02/03/2024 21:35:00"/>
    <s v="02/03/2024 21:36:00"/>
    <s v="02/03/2024 22:58:00"/>
    <s v="74250,00"/>
    <s v="24960"/>
    <s v="49290"/>
    <s v="Mesa"/>
    <s v="Mesa 1 - L2"/>
    <s v=""/>
    <s v="U"/>
    <s v="2414"/>
    <x v="0"/>
  </r>
  <r>
    <s v="U"/>
    <s v="5287207"/>
    <s v="Floresta"/>
    <x v="13"/>
    <s v="001"/>
    <s v="4000"/>
    <s v="1"/>
    <s v="Madeira para Celulose"/>
    <x v="114"/>
    <x v="5"/>
    <s v="BITREM"/>
    <s v="7082"/>
    <s v="11/03/2024 02:29:33"/>
    <s v="11/03/2024 11:48:00"/>
    <s v="11/03/2024 11:49:00"/>
    <s v="11/03/2024 13:04:00"/>
    <s v="55810,00"/>
    <s v="20940"/>
    <s v="34870"/>
    <s v="Mesa"/>
    <s v="Mesa 1 - L2"/>
    <s v=""/>
    <s v="U"/>
    <s v="7082"/>
    <x v="0"/>
  </r>
  <r>
    <s v="U"/>
    <s v="5307472"/>
    <s v="Floresta"/>
    <x v="2"/>
    <s v="002"/>
    <s v="4000"/>
    <s v="1"/>
    <s v="Madeira para Celulose"/>
    <x v="206"/>
    <x v="5"/>
    <s v="TRITREM"/>
    <s v="11472"/>
    <s v="19/03/2024 10:45:35"/>
    <s v="20/03/2024 08:04:00"/>
    <s v="20/03/2024 08:05:00"/>
    <s v="20/03/2024 09:14:00"/>
    <s v="79860,00"/>
    <s v="25720"/>
    <s v="54140"/>
    <s v="Mesa"/>
    <s v="Picador Movel - L2"/>
    <s v=""/>
    <s v="U"/>
    <s v="11472"/>
    <x v="0"/>
  </r>
  <r>
    <s v="U"/>
    <s v="5303987"/>
    <s v="Floresta"/>
    <x v="10"/>
    <s v="015"/>
    <s v="4100"/>
    <s v="1"/>
    <s v="Madeira para Energia"/>
    <x v="199"/>
    <x v="1"/>
    <s v="TRITREM"/>
    <s v="515985"/>
    <s v="04/03/2024 12:32:53"/>
    <s v="04/03/2024 20:34:00"/>
    <s v="04/03/2024 20:35:00"/>
    <s v="04/03/2024 23:54:00"/>
    <s v="80840,00"/>
    <s v="26690"/>
    <s v="54150"/>
    <s v="Patio"/>
    <s v=""/>
    <s v="7-708"/>
    <s v="U"/>
    <s v="515985"/>
    <x v="0"/>
  </r>
  <r>
    <s v="U"/>
    <s v="5306841"/>
    <s v="Floresta"/>
    <x v="8"/>
    <s v="004"/>
    <s v="4000"/>
    <s v="1"/>
    <s v="Madeira para Celulose"/>
    <x v="19"/>
    <x v="1"/>
    <s v="TRITREM"/>
    <s v="11341"/>
    <s v="06/03/2024 21:30:21"/>
    <s v="07/03/2024 04:59:00"/>
    <s v="07/03/2024 05:00:00"/>
    <s v="07/03/2024 06:40:00"/>
    <s v="81840,00"/>
    <s v="24440"/>
    <s v="57400"/>
    <s v="Mesa"/>
    <s v="Mesa 2 - L2"/>
    <s v=""/>
    <s v="U"/>
    <s v="11341"/>
    <x v="0"/>
  </r>
  <r>
    <s v="U"/>
    <s v="5008156"/>
    <s v="Floresta"/>
    <x v="7"/>
    <s v="007"/>
    <s v="4000"/>
    <s v="1"/>
    <s v="Madeira para Celulose"/>
    <x v="271"/>
    <x v="0"/>
    <s v="TRITREM"/>
    <s v="4155"/>
    <s v="06/03/2024 19:01:23"/>
    <s v="07/03/2024 05:33:00"/>
    <s v="07/03/2024 05:34:00"/>
    <s v="07/03/2024 08:05:00"/>
    <s v="85840,00"/>
    <s v="26070"/>
    <s v="59770"/>
    <s v="Mesa"/>
    <s v="Mesa 2 - L2"/>
    <s v=""/>
    <s v="U"/>
    <s v="4155"/>
    <x v="0"/>
  </r>
  <r>
    <s v="U"/>
    <s v="5307092"/>
    <s v="Floresta"/>
    <x v="17"/>
    <s v="001"/>
    <s v="4000"/>
    <s v="1"/>
    <s v="Madeira para Celulose"/>
    <x v="366"/>
    <x v="0"/>
    <s v="TRITREM"/>
    <s v="11092"/>
    <s v="06/03/2024 04:27:45"/>
    <s v="07/03/2024 05:48:00"/>
    <s v="07/03/2024 05:49:00"/>
    <s v="07/03/2024 07:57:00"/>
    <s v="78560,00"/>
    <s v="26000"/>
    <s v="52560"/>
    <s v="Patio"/>
    <s v=""/>
    <s v="6-609"/>
    <s v="U"/>
    <s v="11092"/>
    <x v="0"/>
  </r>
  <r>
    <s v="U"/>
    <s v="5008161"/>
    <s v="Floresta"/>
    <x v="7"/>
    <s v="007"/>
    <s v="4000"/>
    <s v="1"/>
    <s v="Madeira para Celulose"/>
    <x v="84"/>
    <x v="0"/>
    <s v="TRITREM"/>
    <s v="4160"/>
    <s v="06/03/2024 20:39:28"/>
    <s v="07/03/2024 05:51:00"/>
    <s v="07/03/2024 05:52:00"/>
    <s v="07/03/2024 07:43:00"/>
    <s v="82360,00"/>
    <s v="25840"/>
    <s v="56520"/>
    <s v="Patio"/>
    <s v=""/>
    <s v="6-609"/>
    <s v="U"/>
    <s v="4160"/>
    <x v="0"/>
  </r>
  <r>
    <s v="U"/>
    <s v="5316183"/>
    <s v="Floresta"/>
    <x v="8"/>
    <s v="002"/>
    <s v="4000"/>
    <s v="1"/>
    <s v="Madeira para Celulose"/>
    <x v="16"/>
    <x v="0"/>
    <s v="TRITREM"/>
    <s v="11683"/>
    <s v="09/03/2024 03:12:41"/>
    <s v="09/03/2024 13:43:00"/>
    <s v="09/03/2024 13:44:00"/>
    <s v="09/03/2024 15:24:00"/>
    <s v="68210,00"/>
    <s v="26120"/>
    <s v="42090"/>
    <s v="Mesa"/>
    <s v="Mesa 3 - L2"/>
    <s v=""/>
    <s v="U"/>
    <s v="11683"/>
    <x v="0"/>
  </r>
  <r>
    <s v="U"/>
    <s v="533679"/>
    <s v="Floresta"/>
    <x v="1"/>
    <s v="019"/>
    <s v="4000"/>
    <s v="1"/>
    <s v="Madeira para Celulose"/>
    <x v="367"/>
    <x v="1"/>
    <s v="TRITREM"/>
    <s v="696"/>
    <s v="10/03/2024 05:13:08"/>
    <s v="10/03/2024 05:16:00"/>
    <s v="10/03/2024 05:17:00"/>
    <s v="10/03/2024 07:36:00"/>
    <s v="68680,00"/>
    <s v="24570"/>
    <s v="44110"/>
    <s v="Mesa"/>
    <s v="Mesa 4 - L2"/>
    <s v=""/>
    <s v="U"/>
    <s v="696"/>
    <x v="0"/>
  </r>
  <r>
    <s v="U"/>
    <s v="5287106"/>
    <s v="Floresta"/>
    <x v="13"/>
    <s v="001"/>
    <s v="4000"/>
    <s v="1"/>
    <s v="Madeira para Celulose"/>
    <x v="186"/>
    <x v="0"/>
    <s v="TRITREM"/>
    <s v="6981"/>
    <s v="09/03/2024 23:09:29"/>
    <s v="10/03/2024 08:06:00"/>
    <s v="10/03/2024 08:07:00"/>
    <s v="10/03/2024 09:14:00"/>
    <s v="71100,00"/>
    <s v="25790"/>
    <s v="45310"/>
    <s v="Mesa"/>
    <s v="Mesa Celulose - L1"/>
    <s v=""/>
    <s v="U"/>
    <s v="6981"/>
    <x v="0"/>
  </r>
  <r>
    <s v="U"/>
    <s v="5008529"/>
    <s v="Floresta"/>
    <x v="7"/>
    <s v="004"/>
    <s v="4000"/>
    <s v="1"/>
    <s v="Madeira para Celulose"/>
    <x v="36"/>
    <x v="0"/>
    <s v="TRITREM"/>
    <s v="4528"/>
    <s v="12/03/2024 22:44:56"/>
    <s v="13/03/2024 12:53:00"/>
    <s v="13/03/2024 12:54:00"/>
    <s v="13/03/2024 13:37:00"/>
    <s v="77110,00"/>
    <s v="26140"/>
    <s v="50970"/>
    <s v="Mesa"/>
    <s v="Mesa 1 - L2"/>
    <s v=""/>
    <s v="U"/>
    <s v="4528"/>
    <x v="0"/>
  </r>
  <r>
    <s v="U"/>
    <s v="5307284"/>
    <s v="Floresta"/>
    <x v="17"/>
    <s v="002"/>
    <s v="4000"/>
    <s v="1"/>
    <s v="Madeira para Celulose"/>
    <x v="98"/>
    <x v="4"/>
    <s v="TRITREM"/>
    <s v="11284"/>
    <s v="15/03/2024 04:13:44"/>
    <s v="15/03/2024 18:49:00"/>
    <s v="15/03/2024 18:50:00"/>
    <s v="15/03/2024 19:33:00"/>
    <s v="77080,00"/>
    <s v="25900"/>
    <s v="51180"/>
    <s v="Mesa"/>
    <s v="Mesa 2 - L2"/>
    <s v=""/>
    <s v="U"/>
    <s v="11284"/>
    <x v="0"/>
  </r>
  <r>
    <s v="U"/>
    <s v="5316887"/>
    <s v="Floresta"/>
    <x v="8"/>
    <s v="013"/>
    <s v="4000"/>
    <s v="1"/>
    <s v="Madeira para Celulose"/>
    <x v="30"/>
    <x v="1"/>
    <s v="TRITREM"/>
    <s v="12387"/>
    <s v="15/03/2024 12:10:47"/>
    <s v="15/03/2024 19:40:00"/>
    <s v="15/03/2024 19:41:00"/>
    <s v="15/03/2024 20:10:00"/>
    <s v="74350,00"/>
    <s v="26890"/>
    <s v="47460"/>
    <s v="Mesa"/>
    <s v="Mesa 3 - L2"/>
    <s v=""/>
    <s v="U"/>
    <s v="12387"/>
    <x v="0"/>
  </r>
  <r>
    <s v="U"/>
    <s v="5280728"/>
    <s v="Floresta"/>
    <x v="12"/>
    <s v="003"/>
    <s v="4000"/>
    <s v="1"/>
    <s v="Madeira para Celulose"/>
    <x v="116"/>
    <x v="10"/>
    <s v="TRITREM"/>
    <s v="53378"/>
    <s v="15/03/2024 11:37:14"/>
    <s v="15/03/2024 20:41:00"/>
    <s v="15/03/2024 20:42:00"/>
    <s v="15/03/2024 21:13:00"/>
    <s v="67720,00"/>
    <s v="27860"/>
    <s v="39860"/>
    <s v="Mesa"/>
    <s v="Mesa 4 - L2"/>
    <s v=""/>
    <s v="U"/>
    <s v="53378"/>
    <x v="0"/>
  </r>
  <r>
    <s v="U"/>
    <s v="5316893"/>
    <s v="Floresta"/>
    <x v="8"/>
    <s v="031"/>
    <s v="4000"/>
    <s v="1"/>
    <s v="Madeira para Celulose"/>
    <x v="55"/>
    <x v="1"/>
    <s v="TRITREM"/>
    <s v="12393"/>
    <s v="15/03/2024 13:45:05"/>
    <s v="15/03/2024 21:02:00"/>
    <s v="15/03/2024 21:03:00"/>
    <s v="15/03/2024 21:34:00"/>
    <s v="79380,00"/>
    <s v="26980"/>
    <s v="52400"/>
    <s v="Mesa"/>
    <s v="Picador Movel - L2"/>
    <s v=""/>
    <s v="U"/>
    <s v="12393"/>
    <x v="0"/>
  </r>
  <r>
    <s v="U"/>
    <s v="5007824"/>
    <s v="Floresta"/>
    <x v="7"/>
    <s v="008"/>
    <s v="4000"/>
    <s v="1"/>
    <s v="Madeira para Celulose"/>
    <x v="364"/>
    <x v="7"/>
    <s v="TRITREM"/>
    <s v="3823"/>
    <s v="02/03/2024 04:34:37"/>
    <s v="02/03/2024 17:29:00"/>
    <s v="02/03/2024 17:30:00"/>
    <s v="02/03/2024 18:49:00"/>
    <s v="77890,00"/>
    <s v="24570"/>
    <s v="53320"/>
    <s v="Mesa"/>
    <s v="Picador Movel - L2"/>
    <s v=""/>
    <s v="U"/>
    <s v="3823"/>
    <x v="0"/>
  </r>
  <r>
    <s v="U"/>
    <s v="5303824"/>
    <s v="Floresta"/>
    <x v="10"/>
    <s v="026"/>
    <s v="4100"/>
    <s v="1"/>
    <s v="Madeira para Energia"/>
    <x v="37"/>
    <x v="1"/>
    <s v="TRITREM"/>
    <s v="515822"/>
    <s v="02/03/2024 11:58:05"/>
    <s v="02/03/2024 19:15:00"/>
    <s v="02/03/2024 19:16:00"/>
    <s v=""/>
    <s v=""/>
    <s v=""/>
    <s v=""/>
    <s v="Patio"/>
    <s v=""/>
    <s v=""/>
    <s v="U"/>
    <s v="515822"/>
    <x v="0"/>
  </r>
  <r>
    <s v="U"/>
    <s v="5295790"/>
    <s v="Floresta"/>
    <x v="9"/>
    <s v="029"/>
    <s v="4000"/>
    <s v="1"/>
    <s v="Madeira para Celulose"/>
    <x v="10"/>
    <x v="4"/>
    <s v="TRITREM"/>
    <s v="16615"/>
    <s v="02/03/2024 04:19:23"/>
    <s v="02/03/2024 21:31:00"/>
    <s v="02/03/2024 21:32:00"/>
    <s v="02/03/2024 23:04:00"/>
    <s v="73050,00"/>
    <s v="25500"/>
    <s v="47550"/>
    <s v="Mesa"/>
    <s v="Mesa 4 - L2"/>
    <s v=""/>
    <s v="U"/>
    <s v="16615"/>
    <x v="0"/>
  </r>
  <r>
    <s v="U"/>
    <s v="5306763"/>
    <s v="Floresta"/>
    <x v="14"/>
    <s v="012"/>
    <s v="4000"/>
    <s v="1"/>
    <s v="Madeira para Celulose"/>
    <x v="64"/>
    <x v="1"/>
    <s v="TRITREM"/>
    <s v="11263"/>
    <s v="06/03/2024 08:30:48"/>
    <s v="06/03/2024 17:34:00"/>
    <s v="06/03/2024 17:35:00"/>
    <s v="06/03/2024 19:10:00"/>
    <s v="73510,00"/>
    <s v="25800"/>
    <s v="47710"/>
    <s v="Mesa"/>
    <s v="Mesa Celulose - L1"/>
    <s v=""/>
    <s v="U"/>
    <s v="11263"/>
    <x v="0"/>
  </r>
  <r>
    <s v="U"/>
    <s v="5313162"/>
    <s v="Floresta"/>
    <x v="4"/>
    <s v="049"/>
    <s v="5000"/>
    <s v="1"/>
    <s v="Madeira para Celulose"/>
    <x v="183"/>
    <x v="5"/>
    <s v="TRITREM"/>
    <s v="516160"/>
    <s v="06/03/2024 08:25:20"/>
    <s v="06/03/2024 17:34:00"/>
    <s v="06/03/2024 17:35:00"/>
    <s v="06/03/2024 19:59:00"/>
    <s v="70110,00"/>
    <s v="25630"/>
    <s v="44480"/>
    <s v="Mesa"/>
    <s v="Mesa Celulose - L1"/>
    <s v=""/>
    <s v="U"/>
    <s v="516160"/>
    <x v="0"/>
  </r>
  <r>
    <s v="U"/>
    <s v="5313699"/>
    <s v="Floresta"/>
    <x v="4"/>
    <s v="014"/>
    <s v="4000"/>
    <s v="1"/>
    <s v="Madeira para Celulose"/>
    <x v="94"/>
    <x v="2"/>
    <s v="TRITREM"/>
    <s v="516697"/>
    <s v="10/03/2024 21:09:53"/>
    <s v="11/03/2024 08:01:00"/>
    <s v="11/03/2024 08:02:00"/>
    <s v="11/03/2024 12:33:00"/>
    <s v="72060,00"/>
    <s v="25500"/>
    <s v="46560"/>
    <s v="Mesa"/>
    <s v="Mesa 4 - L2"/>
    <s v=""/>
    <s v="U"/>
    <s v="516697"/>
    <x v="0"/>
  </r>
  <r>
    <s v="U"/>
    <s v="5310391"/>
    <s v="Floresta"/>
    <x v="3"/>
    <s v="025"/>
    <s v="4000"/>
    <s v="1"/>
    <s v="Madeira para Celulose"/>
    <x v="65"/>
    <x v="1"/>
    <s v="TRITREM"/>
    <s v="74391"/>
    <s v="18/03/2024 21:05:58"/>
    <s v="19/03/2024 06:10:00"/>
    <s v="19/03/2024 06:11:00"/>
    <s v="19/03/2024 06:59:00"/>
    <s v="76540,00"/>
    <s v="26720"/>
    <s v="49820"/>
    <s v="Mesa"/>
    <s v="Mesa 2 - L2"/>
    <s v=""/>
    <s v="U"/>
    <s v="74391"/>
    <x v="0"/>
  </r>
  <r>
    <s v="U"/>
    <s v="5314371"/>
    <s v="Floresta"/>
    <x v="0"/>
    <s v="003"/>
    <s v="4000"/>
    <s v="1"/>
    <s v="Madeira para Celulose"/>
    <x v="206"/>
    <x v="5"/>
    <s v="TRITREM"/>
    <s v="517369"/>
    <s v="18/03/2024 18:14:49"/>
    <s v="19/03/2024 10:09:00"/>
    <s v="19/03/2024 10:10:00"/>
    <s v="19/03/2024 10:45:00"/>
    <s v="71850,00"/>
    <s v="25830"/>
    <s v="46020"/>
    <s v="Mesa"/>
    <s v="Mesa 2 - L2"/>
    <s v=""/>
    <s v="U"/>
    <s v="517369"/>
    <x v="0"/>
  </r>
  <r>
    <s v="U"/>
    <s v="5294121"/>
    <s v="Floresta"/>
    <x v="18"/>
    <s v="001"/>
    <s v="4000"/>
    <s v="1"/>
    <s v="Madeira para Celulose"/>
    <x v="335"/>
    <x v="8"/>
    <s v="TRITREM"/>
    <s v="1170"/>
    <s v="19/03/2024 13:45:31"/>
    <s v="19/03/2024 13:49:00"/>
    <s v="19/03/2024 13:50:00"/>
    <s v="19/03/2024 14:42:00"/>
    <s v="68090,00"/>
    <s v="24710"/>
    <s v="43380"/>
    <s v="Mesa"/>
    <s v="Mesa 2 - L2"/>
    <s v=""/>
    <s v="U"/>
    <s v="1170"/>
    <x v="0"/>
  </r>
  <r>
    <s v="U"/>
    <s v="536426"/>
    <s v="Floresta"/>
    <x v="15"/>
    <s v="005"/>
    <s v="4000"/>
    <s v="1"/>
    <s v="Madeira para Celulose"/>
    <x v="349"/>
    <x v="7"/>
    <s v="TRITREM"/>
    <s v="2382"/>
    <s v="02/03/2024 13:06:09"/>
    <s v="02/03/2024 13:09:00"/>
    <s v="02/03/2024 13:10:00"/>
    <s v="02/03/2024 14:09:00"/>
    <s v="72570,00"/>
    <s v="23820"/>
    <s v="48750"/>
    <s v="Mesa"/>
    <s v="Mesa 4 - L2"/>
    <s v=""/>
    <s v="U"/>
    <s v="2382"/>
    <x v="0"/>
  </r>
  <r>
    <s v="U"/>
    <s v="5012248"/>
    <s v="Floresta"/>
    <x v="6"/>
    <s v="026"/>
    <s v="4000"/>
    <s v="1"/>
    <s v="Madeira para Celulose"/>
    <x v="50"/>
    <x v="3"/>
    <s v="BITREM"/>
    <s v="27222"/>
    <s v="04/03/2024 15:31:22"/>
    <s v="04/03/2024 15:37:00"/>
    <s v="04/03/2024 15:38:00"/>
    <s v="04/03/2024 15:43:00"/>
    <s v="51860,00"/>
    <s v="21300"/>
    <s v="30560"/>
    <s v="Mesa"/>
    <s v="Mesa 1 - L2"/>
    <s v=""/>
    <s v="U"/>
    <s v="27222"/>
    <x v="0"/>
  </r>
  <r>
    <s v="U"/>
    <s v="5306739"/>
    <s v="Floresta"/>
    <x v="14"/>
    <s v="015"/>
    <s v="4000"/>
    <s v="1"/>
    <s v="Madeira para Celulose"/>
    <x v="292"/>
    <x v="1"/>
    <s v="TRITREM"/>
    <s v="11239"/>
    <s v="05/03/2024 23:12:27"/>
    <s v="06/03/2024 07:48:00"/>
    <s v="06/03/2024 07:49:00"/>
    <s v="06/03/2024 09:07:00"/>
    <s v="72220,00"/>
    <s v="25510"/>
    <s v="46710"/>
    <s v="Mesa"/>
    <s v="Mesa 4 - L2"/>
    <s v=""/>
    <s v="U"/>
    <s v="11239"/>
    <x v="0"/>
  </r>
  <r>
    <s v="U"/>
    <s v="5316974"/>
    <s v="Floresta"/>
    <x v="8"/>
    <s v="031"/>
    <s v="4000"/>
    <s v="1"/>
    <s v="Madeira para Celulose"/>
    <x v="44"/>
    <x v="1"/>
    <s v="TRITREM"/>
    <s v="12474"/>
    <s v="16/03/2024 16:36:11"/>
    <s v="17/03/2024 01:28:00"/>
    <s v="17/03/2024 01:29:00"/>
    <s v="17/03/2024 02:20:00"/>
    <s v="76400,00"/>
    <s v="27070"/>
    <s v="49330"/>
    <s v="Mesa"/>
    <s v="Mesa 3 - L2"/>
    <s v=""/>
    <s v="U"/>
    <s v="12474"/>
    <x v="0"/>
  </r>
  <r>
    <s v="U"/>
    <s v="5314207"/>
    <s v="Floresta"/>
    <x v="0"/>
    <s v="002"/>
    <s v="4000"/>
    <s v="1"/>
    <s v="Madeira para Celulose"/>
    <x v="12"/>
    <x v="0"/>
    <s v="TRITREM"/>
    <s v="517205"/>
    <s v="16/03/2024 15:38:32"/>
    <s v="17/03/2024 01:38:00"/>
    <s v="17/03/2024 01:39:00"/>
    <s v="17/03/2024 02:29:00"/>
    <s v="67180,00"/>
    <s v="25380"/>
    <s v="41800"/>
    <s v="Mesa"/>
    <s v="Mesa 2 - L2"/>
    <s v=""/>
    <s v="U"/>
    <s v="517205"/>
    <x v="0"/>
  </r>
  <r>
    <s v="U"/>
    <s v="5314205"/>
    <s v="Floresta"/>
    <x v="4"/>
    <s v="002"/>
    <s v="4000"/>
    <s v="1"/>
    <s v="Madeira para Celulose"/>
    <x v="174"/>
    <x v="1"/>
    <s v="TRITREM"/>
    <s v="517203"/>
    <s v="16/03/2024 15:29:40"/>
    <s v="17/03/2024 01:41:00"/>
    <s v="17/03/2024 01:42:00"/>
    <s v="17/03/2024 02:54:00"/>
    <s v="76610,00"/>
    <s v="26970"/>
    <s v="49640"/>
    <s v="Mesa"/>
    <s v="Mesa 3 - L2"/>
    <s v=""/>
    <s v="U"/>
    <s v="517203"/>
    <x v="0"/>
  </r>
  <r>
    <s v="U"/>
    <s v="5316977"/>
    <s v="Floresta"/>
    <x v="8"/>
    <s v="031"/>
    <s v="4000"/>
    <s v="1"/>
    <s v="Madeira para Celulose"/>
    <x v="15"/>
    <x v="1"/>
    <s v="TRITREM"/>
    <s v="12477"/>
    <s v="16/03/2024 19:05:53"/>
    <s v="17/03/2024 02:40:00"/>
    <s v="17/03/2024 02:41:00"/>
    <s v="17/03/2024 03:39:00"/>
    <s v="83300,00"/>
    <s v="27040"/>
    <s v="56260"/>
    <s v="Patio"/>
    <s v=""/>
    <s v="5-510"/>
    <s v="U"/>
    <s v="12477"/>
    <x v="0"/>
  </r>
  <r>
    <s v="U"/>
    <s v="5316987"/>
    <s v="Floresta"/>
    <x v="8"/>
    <s v="031"/>
    <s v="4000"/>
    <s v="1"/>
    <s v="Madeira para Celulose"/>
    <x v="189"/>
    <x v="1"/>
    <s v="TRITREM"/>
    <s v="12487"/>
    <s v="16/03/2024 20:44:47"/>
    <s v="17/03/2024 03:18:00"/>
    <s v="17/03/2024 03:19:00"/>
    <s v="17/03/2024 04:15:00"/>
    <s v="75100,00"/>
    <s v="27060"/>
    <s v="48040"/>
    <s v="Mesa"/>
    <s v="Mesa 1 - L2"/>
    <s v=""/>
    <s v="U"/>
    <s v="12487"/>
    <x v="0"/>
  </r>
  <r>
    <s v="U"/>
    <s v="5314367"/>
    <s v="Floresta"/>
    <x v="4"/>
    <s v="002"/>
    <s v="4000"/>
    <s v="1"/>
    <s v="Madeira para Celulose"/>
    <x v="6"/>
    <x v="1"/>
    <s v="TRITREM"/>
    <s v="517365"/>
    <s v="18/03/2024 17:40:46"/>
    <s v="19/03/2024 02:09:00"/>
    <s v="19/03/2024 02:10:00"/>
    <s v="19/03/2024 02:53:00"/>
    <s v="76430,00"/>
    <s v="27050"/>
    <s v="49380"/>
    <s v="Patio"/>
    <s v=""/>
    <s v="3-311"/>
    <s v="U"/>
    <s v="517365"/>
    <x v="0"/>
  </r>
  <r>
    <s v="U"/>
    <s v="5317134"/>
    <s v="Floresta"/>
    <x v="8"/>
    <s v="030"/>
    <s v="4000"/>
    <s v="1"/>
    <s v="Madeira para Celulose"/>
    <x v="44"/>
    <x v="1"/>
    <s v="TRITREM"/>
    <s v="12634"/>
    <s v="18/03/2024 17:28:29"/>
    <s v="19/03/2024 02:53:00"/>
    <s v="19/03/2024 02:54:00"/>
    <s v="19/03/2024 03:47:00"/>
    <s v="76480,00"/>
    <s v="27030"/>
    <s v="49450"/>
    <s v="Mesa"/>
    <s v="Mesa 1 - L2"/>
    <s v=""/>
    <s v="U"/>
    <s v="12634"/>
    <x v="0"/>
  </r>
  <r>
    <s v="U"/>
    <s v="5310390"/>
    <s v="Floresta"/>
    <x v="3"/>
    <s v="021"/>
    <s v="4000"/>
    <s v="1"/>
    <s v="Madeira para Celulose"/>
    <x v="218"/>
    <x v="1"/>
    <s v="TRITREM"/>
    <s v="74390"/>
    <s v="18/03/2024 20:58:02"/>
    <s v="19/03/2024 04:08:00"/>
    <s v="19/03/2024 04:09:00"/>
    <s v="19/03/2024 04:50:00"/>
    <s v="82960,00"/>
    <s v="26020"/>
    <s v="56940"/>
    <s v="Mesa"/>
    <s v="Mesa 1 - L2"/>
    <s v=""/>
    <s v="U"/>
    <s v="74390"/>
    <x v="0"/>
  </r>
  <r>
    <s v="U"/>
    <s v="533931"/>
    <s v="Floresta"/>
    <x v="1"/>
    <s v="015"/>
    <s v="4000"/>
    <s v="1"/>
    <s v="Madeira para Celulose"/>
    <x v="337"/>
    <x v="1"/>
    <s v="TRITREM"/>
    <s v="937"/>
    <s v="19/03/2024 05:07:06"/>
    <s v="19/03/2024 05:10:00"/>
    <s v="19/03/2024 05:11:00"/>
    <s v="19/03/2024 05:54:00"/>
    <s v="77640,00"/>
    <s v="25720"/>
    <s v="51920"/>
    <s v="Mesa"/>
    <s v="Mesa 2 - L2"/>
    <s v=""/>
    <s v="U"/>
    <s v="937"/>
    <x v="0"/>
  </r>
  <r>
    <s v="U"/>
    <s v="5310393"/>
    <s v="Floresta"/>
    <x v="3"/>
    <s v="021"/>
    <s v="4000"/>
    <s v="1"/>
    <s v="Madeira para Celulose"/>
    <x v="307"/>
    <x v="1"/>
    <s v="TRITREM"/>
    <s v="74393"/>
    <s v="18/03/2024 21:43:24"/>
    <s v="19/03/2024 05:27:00"/>
    <s v="19/03/2024 05:28:00"/>
    <s v="19/03/2024 06:23:00"/>
    <s v="78270,00"/>
    <s v="26220"/>
    <s v="52050"/>
    <s v="Mesa"/>
    <s v="Mesa 3 - L2"/>
    <s v=""/>
    <s v="U"/>
    <s v="74393"/>
    <x v="0"/>
  </r>
  <r>
    <s v="U"/>
    <s v="5307433"/>
    <s v="Floresta"/>
    <x v="2"/>
    <s v="002"/>
    <s v="4000"/>
    <s v="1"/>
    <s v="Madeira para Celulose"/>
    <x v="216"/>
    <x v="2"/>
    <s v="TRITREM"/>
    <s v="11433"/>
    <s v="18/03/2024 09:50:16"/>
    <s v="19/03/2024 05:38:00"/>
    <s v="19/03/2024 05:39:00"/>
    <s v="19/03/2024 06:33:00"/>
    <s v="73680,00"/>
    <s v="25660"/>
    <s v="48020"/>
    <s v="Mesa"/>
    <s v="Mesa 1 - L2"/>
    <s v=""/>
    <s v="U"/>
    <s v="11433"/>
    <x v="0"/>
  </r>
  <r>
    <s v="U"/>
    <s v="5307454"/>
    <s v="Floresta"/>
    <x v="2"/>
    <s v="004"/>
    <s v="4000"/>
    <s v="1"/>
    <s v="Madeira para Celulose"/>
    <x v="221"/>
    <x v="5"/>
    <s v="TRITREM"/>
    <s v="11454"/>
    <s v="19/03/2024 03:27:19"/>
    <s v="19/03/2024 22:39:00"/>
    <s v="19/03/2024 22:40:00"/>
    <s v="19/03/2024 23:26:00"/>
    <s v="79160,00"/>
    <s v="25750"/>
    <s v="53410"/>
    <s v="Mesa"/>
    <s v="Mesa 1 - L2"/>
    <s v=""/>
    <s v="U"/>
    <s v="11454"/>
    <x v="0"/>
  </r>
  <r>
    <s v="U"/>
    <s v="5314429"/>
    <s v="Floresta"/>
    <x v="0"/>
    <s v="001"/>
    <s v="4000"/>
    <s v="1"/>
    <s v="Madeira para Celulose"/>
    <x v="368"/>
    <x v="1"/>
    <s v="TRITREM"/>
    <s v="517427"/>
    <s v="19/03/2024 17:01:46"/>
    <s v="20/03/2024 00:31:00"/>
    <s v="20/03/2024 00:32:00"/>
    <s v="20/03/2024 01:06:00"/>
    <s v="73650,00"/>
    <s v="26040"/>
    <s v="47610"/>
    <s v="Mesa"/>
    <s v="Mesa 2 - L2"/>
    <s v=""/>
    <s v="U"/>
    <s v="517427"/>
    <x v="0"/>
  </r>
  <r>
    <s v="U"/>
    <s v="5310448"/>
    <s v="Floresta"/>
    <x v="3"/>
    <s v="012"/>
    <s v="4000"/>
    <s v="1"/>
    <s v="Madeira para Celulose"/>
    <x v="296"/>
    <x v="1"/>
    <s v="TRITREM"/>
    <s v="74448"/>
    <s v="19/03/2024 17:48:53"/>
    <s v="20/03/2024 00:33:00"/>
    <s v="20/03/2024 00:34:00"/>
    <s v="20/03/2024 01:24:00"/>
    <s v="80680,00"/>
    <s v="26780"/>
    <s v="53900"/>
    <s v="Mesa"/>
    <s v="Mesa 1 - L2"/>
    <s v=""/>
    <s v="U"/>
    <s v="74448"/>
    <x v="0"/>
  </r>
  <r>
    <s v="U"/>
    <s v="5310447"/>
    <s v="Floresta"/>
    <x v="3"/>
    <s v="013"/>
    <s v="4000"/>
    <s v="1"/>
    <s v="Madeira para Celulose"/>
    <x v="218"/>
    <x v="1"/>
    <s v="TRITREM"/>
    <s v="74447"/>
    <s v="19/03/2024 17:48:19"/>
    <s v="20/03/2024 01:46:00"/>
    <s v="20/03/2024 01:47:00"/>
    <s v="20/03/2024 03:42:00"/>
    <s v="75630,00"/>
    <s v="26020"/>
    <s v="49610"/>
    <s v="Mesa"/>
    <s v="Mesa 1 - L2"/>
    <s v=""/>
    <s v="U"/>
    <s v="74447"/>
    <x v="0"/>
  </r>
  <r>
    <s v="U"/>
    <s v="5310454"/>
    <s v="Floresta"/>
    <x v="3"/>
    <s v="023"/>
    <s v="4000"/>
    <s v="1"/>
    <s v="Madeira para Celulose"/>
    <x v="90"/>
    <x v="1"/>
    <s v="TRITREM"/>
    <s v="74454"/>
    <s v="19/03/2024 19:02:26"/>
    <s v="20/03/2024 02:25:00"/>
    <s v="20/03/2024 02:26:00"/>
    <s v="20/03/2024 03:28:00"/>
    <s v="73670,00"/>
    <s v="26970"/>
    <s v="46700"/>
    <s v="Mesa"/>
    <s v="Mesa 3 - L2"/>
    <s v=""/>
    <s v="U"/>
    <s v="74454"/>
    <x v="0"/>
  </r>
  <r>
    <s v="U"/>
    <s v="5317213"/>
    <s v="Floresta"/>
    <x v="8"/>
    <s v="029"/>
    <s v="4000"/>
    <s v="1"/>
    <s v="Madeira para Celulose"/>
    <x v="33"/>
    <x v="1"/>
    <s v="TRITREM"/>
    <s v="12713"/>
    <s v="19/03/2024 17:28:12"/>
    <s v="20/03/2024 03:14:00"/>
    <s v="20/03/2024 03:15:00"/>
    <s v="20/03/2024 03:44:00"/>
    <s v="76730,00"/>
    <s v="27120"/>
    <s v="49610"/>
    <s v="Mesa"/>
    <s v="Mesa 3 - L2"/>
    <s v=""/>
    <s v="U"/>
    <s v="12713"/>
    <x v="0"/>
  </r>
  <r>
    <s v="U"/>
    <s v="5280946"/>
    <s v="Floresta"/>
    <x v="12"/>
    <s v="001"/>
    <s v="4000"/>
    <s v="1"/>
    <s v="Madeira para Celulose"/>
    <x v="153"/>
    <x v="3"/>
    <s v="TRITREM"/>
    <s v="53596"/>
    <s v="19/03/2024 20:09:45"/>
    <s v="20/03/2024 04:25:00"/>
    <s v="20/03/2024 04:26:00"/>
    <s v="20/03/2024 05:02:00"/>
    <s v="76770,00"/>
    <s v="26510"/>
    <s v="50260"/>
    <s v="Mesa"/>
    <s v="Mesa 3 - L2"/>
    <s v=""/>
    <s v="U"/>
    <s v="53596"/>
    <x v="0"/>
  </r>
  <r>
    <s v="U"/>
    <s v="5310446"/>
    <s v="Floresta"/>
    <x v="3"/>
    <s v="012"/>
    <s v="4000"/>
    <s v="1"/>
    <s v="Madeira para Celulose"/>
    <x v="115"/>
    <x v="1"/>
    <s v="TRITREM"/>
    <s v="74446"/>
    <s v="19/03/2024 17:30:42"/>
    <s v="20/03/2024 05:00:00"/>
    <s v="20/03/2024 05:01:00"/>
    <s v="20/03/2024 06:16:00"/>
    <s v="71970,00"/>
    <s v="25930"/>
    <s v="46040"/>
    <s v="Mesa"/>
    <s v="Mesa 1 - L2"/>
    <s v=""/>
    <s v="U"/>
    <s v="74446"/>
    <x v="0"/>
  </r>
  <r>
    <s v="U"/>
    <s v="5307493"/>
    <s v="Floresta"/>
    <x v="2"/>
    <s v="004"/>
    <s v="4000"/>
    <s v="1"/>
    <s v="Madeira para Celulose"/>
    <x v="148"/>
    <x v="2"/>
    <s v="TRITREM"/>
    <s v="11493"/>
    <s v="19/03/2024 19:14:47"/>
    <s v="20/03/2024 06:10:00"/>
    <s v="20/03/2024 06:11:00"/>
    <s v="20/03/2024 07:25:00"/>
    <s v="75150,00"/>
    <s v="25180"/>
    <s v="49970"/>
    <s v="Mesa"/>
    <s v="Mesa 2 - L2"/>
    <s v=""/>
    <s v="U"/>
    <s v="11493"/>
    <x v="0"/>
  </r>
  <r>
    <s v="U"/>
    <s v="5303877"/>
    <s v="Floresta"/>
    <x v="10"/>
    <s v="016"/>
    <s v="4100"/>
    <s v="1"/>
    <s v="Madeira para Energia"/>
    <x v="263"/>
    <x v="1"/>
    <s v="TRITREM"/>
    <s v="515875"/>
    <s v="03/03/2024 01:54:13"/>
    <s v="03/03/2024 12:24:00"/>
    <s v="03/03/2024 12:25:00"/>
    <s v="03/03/2024 16:14:00"/>
    <s v="74210,00"/>
    <s v="27200"/>
    <s v="47010"/>
    <s v="Patio"/>
    <s v=""/>
    <s v="7-707"/>
    <s v="U"/>
    <s v="515875"/>
    <x v="0"/>
  </r>
  <r>
    <s v="U"/>
    <s v="5314409"/>
    <s v="Floresta"/>
    <x v="0"/>
    <s v="003"/>
    <s v="4000"/>
    <s v="1"/>
    <s v="Madeira para Celulose"/>
    <x v="185"/>
    <x v="11"/>
    <s v="TRITREM"/>
    <s v="517407"/>
    <s v="19/03/2024 08:29:40"/>
    <s v="19/03/2024 15:25:00"/>
    <s v="19/03/2024 15:26:00"/>
    <s v="19/03/2024 16:15:00"/>
    <s v="72300,00"/>
    <s v="30380"/>
    <s v="41920"/>
    <s v="Patio"/>
    <s v=""/>
    <s v="3-311"/>
    <s v="U"/>
    <s v="517407"/>
    <x v="0"/>
  </r>
  <r>
    <s v="U"/>
    <s v="5316301"/>
    <s v="Floresta"/>
    <x v="8"/>
    <s v="002"/>
    <s v="4000"/>
    <s v="1"/>
    <s v="Madeira para Celulose"/>
    <x v="208"/>
    <x v="1"/>
    <s v="TRITREM"/>
    <s v="11801"/>
    <s v="09/03/2024 18:46:15"/>
    <s v="10/03/2024 01:21:00"/>
    <s v="10/03/2024 01:22:00"/>
    <s v="10/03/2024 02:30:00"/>
    <s v="68200,00"/>
    <s v="27190"/>
    <s v="41010"/>
    <s v="Mesa"/>
    <s v="Mesa 4 - L2"/>
    <s v=""/>
    <s v="U"/>
    <s v="11801"/>
    <x v="0"/>
  </r>
  <r>
    <s v="U"/>
    <s v="5316336"/>
    <s v="Floresta"/>
    <x v="14"/>
    <s v="011"/>
    <s v="4000"/>
    <s v="1"/>
    <s v="Madeira para Celulose"/>
    <x v="320"/>
    <x v="1"/>
    <s v="TRITREM"/>
    <s v="11836"/>
    <s v="09/03/2024 23:57:48"/>
    <s v="10/03/2024 05:55:00"/>
    <s v="10/03/2024 05:56:00"/>
    <s v="10/03/2024 07:49:00"/>
    <s v="76350,00"/>
    <s v="25410"/>
    <s v="50940"/>
    <s v="Mesa"/>
    <s v="Mesa 3 - L2"/>
    <s v=""/>
    <s v="U"/>
    <s v="11836"/>
    <x v="0"/>
  </r>
  <r>
    <s v="U"/>
    <s v="5316335"/>
    <s v="Floresta"/>
    <x v="14"/>
    <s v="012"/>
    <s v="4000"/>
    <s v="1"/>
    <s v="Madeira para Celulose"/>
    <x v="263"/>
    <x v="1"/>
    <s v="TRITREM"/>
    <s v="11835"/>
    <s v="09/03/2024 23:33:28"/>
    <s v="10/03/2024 05:57:00"/>
    <s v="10/03/2024 05:58:00"/>
    <s v="10/03/2024 07:59:00"/>
    <s v="78800,00"/>
    <s v="24130"/>
    <s v="54670"/>
    <s v="Mesa"/>
    <s v="Mesa 1 - L2"/>
    <s v=""/>
    <s v="U"/>
    <s v="11835"/>
    <x v="0"/>
  </r>
  <r>
    <s v="U"/>
    <s v="5307168"/>
    <s v="Floresta"/>
    <x v="17"/>
    <s v="001"/>
    <s v="4000"/>
    <s v="1"/>
    <s v="Madeira para Celulose"/>
    <x v="250"/>
    <x v="4"/>
    <s v="TRITREM"/>
    <s v="11168"/>
    <s v="12/03/2024 14:06:31"/>
    <s v="13/03/2024 02:57:00"/>
    <s v="13/03/2024 02:58:00"/>
    <s v="13/03/2024 03:40:00"/>
    <s v="84500,00"/>
    <s v="25800"/>
    <s v="58700"/>
    <s v="Mesa"/>
    <s v="Mesa 4 - L2"/>
    <s v=""/>
    <s v="U"/>
    <s v="11168"/>
    <x v="0"/>
  </r>
  <r>
    <s v="U"/>
    <s v="5280575"/>
    <s v="Floresta"/>
    <x v="12"/>
    <s v="004"/>
    <s v="4000"/>
    <s v="1"/>
    <s v="Madeira para Celulose"/>
    <x v="57"/>
    <x v="3"/>
    <s v="TRITREM"/>
    <s v="53225"/>
    <s v="12/03/2024 21:31:44"/>
    <s v="13/03/2024 04:16:00"/>
    <s v="13/03/2024 04:17:00"/>
    <s v="13/03/2024 05:15:00"/>
    <s v="77110,00"/>
    <s v="25860"/>
    <s v="51250"/>
    <s v="Mesa"/>
    <s v="Mesa 4 - L2"/>
    <s v=""/>
    <s v="U"/>
    <s v="53225"/>
    <x v="0"/>
  </r>
  <r>
    <s v="U"/>
    <s v="5316072"/>
    <s v="Floresta"/>
    <x v="14"/>
    <s v="002"/>
    <s v="4000"/>
    <s v="1"/>
    <s v="Madeira para Celulose"/>
    <x v="132"/>
    <x v="2"/>
    <s v="TRITREM"/>
    <s v="11572"/>
    <s v="08/03/2024 08:59:45"/>
    <s v="08/03/2024 20:26:00"/>
    <s v="08/03/2024 20:27:00"/>
    <s v="08/03/2024 23:33:00"/>
    <s v="67220,00"/>
    <s v="25420"/>
    <s v="41800"/>
    <s v="Mesa"/>
    <s v="Mesa Celulose - L1"/>
    <s v=""/>
    <s v="U"/>
    <s v="11572"/>
    <x v="0"/>
  </r>
  <r>
    <s v="U"/>
    <s v="5008307"/>
    <s v="Floresta"/>
    <x v="7"/>
    <s v="012"/>
    <s v="4000"/>
    <s v="1"/>
    <s v="Madeira para Celulose"/>
    <x v="108"/>
    <x v="0"/>
    <s v="TRITREM"/>
    <s v="4306"/>
    <s v="09/03/2024 09:55:11"/>
    <s v="09/03/2024 22:19:00"/>
    <s v="09/03/2024 22:20:00"/>
    <s v="09/03/2024 23:32:00"/>
    <s v="77760,00"/>
    <s v="25910"/>
    <s v="51850"/>
    <s v="Mesa"/>
    <s v="Mesa 4 - L2"/>
    <s v=""/>
    <s v="U"/>
    <s v="4306"/>
    <x v="0"/>
  </r>
  <r>
    <s v="U"/>
    <s v="536693"/>
    <s v="Floresta"/>
    <x v="15"/>
    <s v="006"/>
    <s v="4000"/>
    <s v="1"/>
    <s v="Madeira para Celulose"/>
    <x v="170"/>
    <x v="8"/>
    <s v="TRITREM"/>
    <s v="2692"/>
    <s v="11/03/2024 09:03:50"/>
    <s v="11/03/2024 09:06:00"/>
    <s v="11/03/2024 09:07:00"/>
    <s v="11/03/2024 10:37:00"/>
    <s v="77390,00"/>
    <s v="25080"/>
    <s v="52310"/>
    <s v="Mesa"/>
    <s v="Mesa 3 - L2"/>
    <s v=""/>
    <s v="U"/>
    <s v="2692"/>
    <x v="0"/>
  </r>
  <r>
    <s v="U"/>
    <s v="5287210"/>
    <s v="Floresta"/>
    <x v="13"/>
    <s v="001"/>
    <s v="4000"/>
    <s v="1"/>
    <s v="Madeira para Celulose"/>
    <x v="16"/>
    <x v="0"/>
    <s v="TRITREM"/>
    <s v="7085"/>
    <s v="11/03/2024 03:49:01"/>
    <s v="11/03/2024 11:55:00"/>
    <s v="11/03/2024 11:56:00"/>
    <s v="11/03/2024 13:37:00"/>
    <s v="75790,00"/>
    <s v="25960"/>
    <s v="49830"/>
    <s v="Mesa"/>
    <s v="Mesa 2 - L2"/>
    <s v=""/>
    <s v="U"/>
    <s v="7085"/>
    <x v="0"/>
  </r>
  <r>
    <s v="U"/>
    <s v="5276941"/>
    <s v="Floresta"/>
    <x v="3"/>
    <s v="018"/>
    <s v="4000"/>
    <s v="1"/>
    <s v="Madeira para Celulose"/>
    <x v="5"/>
    <x v="1"/>
    <s v="TRITREM"/>
    <s v="73941"/>
    <s v="11/03/2024 17:42:05"/>
    <s v="11/03/2024 23:43:00"/>
    <s v="11/03/2024 23:44:00"/>
    <s v="12/03/2024 00:50:00"/>
    <s v="71220,00"/>
    <s v="27140"/>
    <s v="44080"/>
    <s v="Mesa"/>
    <s v="Mesa 3 - L2"/>
    <s v=""/>
    <s v="U"/>
    <s v="73941"/>
    <x v="0"/>
  </r>
  <r>
    <s v="U"/>
    <s v="5313798"/>
    <s v="Floresta"/>
    <x v="10"/>
    <s v="013"/>
    <s v="4100"/>
    <s v="1"/>
    <s v="Madeira para Energia"/>
    <x v="26"/>
    <x v="5"/>
    <s v="BITREM"/>
    <s v="516796"/>
    <s v="11/03/2024 21:21:42"/>
    <s v="12/03/2024 04:42:00"/>
    <s v="12/03/2024 04:43:00"/>
    <s v="12/03/2024 05:05:00"/>
    <s v="56960,00"/>
    <s v="20640"/>
    <s v="36320"/>
    <s v="Patio"/>
    <s v=""/>
    <s v="8-805"/>
    <s v="U"/>
    <s v="516796"/>
    <x v="0"/>
  </r>
  <r>
    <s v="U"/>
    <s v="5316618"/>
    <s v="Floresta"/>
    <x v="8"/>
    <s v="012"/>
    <s v="4000"/>
    <s v="1"/>
    <s v="Madeira para Celulose"/>
    <x v="33"/>
    <x v="1"/>
    <s v="TRITREM"/>
    <s v="12118"/>
    <s v="11/03/2024 19:53:04"/>
    <s v="12/03/2024 05:44:00"/>
    <s v="12/03/2024 05:45:00"/>
    <s v="12/03/2024 06:14:00"/>
    <s v="82880,00"/>
    <s v="26900"/>
    <s v="55980"/>
    <s v="Mesa"/>
    <s v="Mesa 2 - L2"/>
    <s v=""/>
    <s v="U"/>
    <s v="12118"/>
    <x v="0"/>
  </r>
  <r>
    <s v="U"/>
    <s v="5296046"/>
    <s v="Floresta"/>
    <x v="9"/>
    <s v="002"/>
    <s v="4100"/>
    <s v="1"/>
    <s v="Madeira para Celulose"/>
    <x v="42"/>
    <x v="5"/>
    <s v="BITREM"/>
    <s v="16871"/>
    <s v="14/03/2024 05:02:48"/>
    <s v="14/03/2024 17:35:00"/>
    <s v="14/03/2024 17:36:00"/>
    <s v="14/03/2024 19:01:00"/>
    <s v="45100,00"/>
    <s v="20060"/>
    <s v="25040"/>
    <s v="Mesa"/>
    <s v="Mesa Biomassa - L1"/>
    <s v=""/>
    <s v="U"/>
    <s v="16871"/>
    <x v="0"/>
  </r>
  <r>
    <s v="U"/>
    <s v="5310464"/>
    <s v="Floresta"/>
    <x v="3"/>
    <s v="012"/>
    <s v="4000"/>
    <s v="1"/>
    <s v="Madeira para Celulose"/>
    <x v="332"/>
    <x v="7"/>
    <s v="TRITREM"/>
    <s v="74464"/>
    <s v="19/03/2024 23:07:16"/>
    <s v="20/03/2024 07:32:00"/>
    <s v="20/03/2024 07:33:00"/>
    <s v="20/03/2024 08:41:00"/>
    <s v="71470,00"/>
    <s v="24500"/>
    <s v="46970"/>
    <s v="Patio"/>
    <s v=""/>
    <s v="2-209"/>
    <s v="U"/>
    <s v="74464"/>
    <x v="0"/>
  </r>
  <r>
    <s v="U"/>
    <s v="533968"/>
    <s v="Floresta"/>
    <x v="1"/>
    <s v="015"/>
    <s v="4000"/>
    <s v="1"/>
    <s v="Madeira para Celulose"/>
    <x v="369"/>
    <x v="0"/>
    <s v="TRITREM"/>
    <s v="1029"/>
    <s v="20/03/2024 07:44:42"/>
    <s v="20/03/2024 07:47:00"/>
    <s v="20/03/2024 07:48:00"/>
    <s v="20/03/2024 08:57:00"/>
    <s v="79390,00"/>
    <s v="25000"/>
    <s v="54390"/>
    <s v="Patio"/>
    <s v=""/>
    <s v="2-209"/>
    <s v="U"/>
    <s v="1029"/>
    <x v="0"/>
  </r>
  <r>
    <s v="U"/>
    <s v="5317218"/>
    <s v="Floresta"/>
    <x v="8"/>
    <s v="029"/>
    <s v="4000"/>
    <s v="1"/>
    <s v="Madeira para Celulose"/>
    <x v="99"/>
    <x v="3"/>
    <s v="TRITREM"/>
    <s v="12718"/>
    <s v="19/03/2024 18:16:03"/>
    <s v="20/03/2024 08:00:00"/>
    <s v="20/03/2024 08:01:00"/>
    <s v="20/03/2024 09:22:00"/>
    <s v="79460,00"/>
    <s v="27120"/>
    <s v="52340"/>
    <s v="Mesa"/>
    <s v="Mesa 2 - L2"/>
    <s v=""/>
    <s v="U"/>
    <s v="12718"/>
    <x v="0"/>
  </r>
  <r>
    <s v="U"/>
    <s v="5314473"/>
    <s v="Floresta"/>
    <x v="4"/>
    <s v="027"/>
    <s v="4000"/>
    <s v="1"/>
    <s v="Madeira para Celulose"/>
    <x v="185"/>
    <x v="11"/>
    <s v="TRITREM"/>
    <s v="517471"/>
    <s v="20/03/2024 02:36:30"/>
    <s v="20/03/2024 13:03:00"/>
    <s v="20/03/2024 13:04:00"/>
    <s v="20/03/2024 13:30:00"/>
    <s v="72570,00"/>
    <s v="30320"/>
    <s v="42250"/>
    <s v="Mesa"/>
    <s v="Mesa 1 - L2"/>
    <s v=""/>
    <s v="U"/>
    <s v="517471"/>
    <x v="0"/>
  </r>
  <r>
    <s v="U"/>
    <s v="5314520"/>
    <s v="Floresta"/>
    <x v="4"/>
    <s v="027"/>
    <s v="4000"/>
    <s v="1"/>
    <s v="Madeira para Celulose"/>
    <x v="114"/>
    <x v="5"/>
    <s v="BITREM"/>
    <s v="517518"/>
    <s v="20/03/2024 16:25:54"/>
    <s v="20/03/2024 16:29:00"/>
    <s v="20/03/2024 16:30:00"/>
    <s v="20/03/2024 16:47:00"/>
    <s v="48420,00"/>
    <s v="21070"/>
    <s v="27350"/>
    <s v="Mesa"/>
    <s v="Mesa 2 - L2"/>
    <s v=""/>
    <s v="U"/>
    <s v="517518"/>
    <x v="0"/>
  </r>
  <r>
    <s v="U"/>
    <s v="5317257"/>
    <s v="Floresta"/>
    <x v="8"/>
    <s v="030"/>
    <s v="4000"/>
    <s v="1"/>
    <s v="Madeira para Celulose"/>
    <x v="141"/>
    <x v="1"/>
    <s v="TRITREM"/>
    <s v="12757"/>
    <s v="20/03/2024 08:01:27"/>
    <s v="20/03/2024 16:38:00"/>
    <s v="20/03/2024 16:39:00"/>
    <s v="20/03/2024 17:10:00"/>
    <s v="83660,00"/>
    <s v="27170"/>
    <s v="56490"/>
    <s v="Patio"/>
    <s v=""/>
    <s v="5-508"/>
    <s v="U"/>
    <s v="12757"/>
    <x v="0"/>
  </r>
  <r>
    <s v="U"/>
    <s v="5317287"/>
    <s v="Floresta"/>
    <x v="8"/>
    <s v="029"/>
    <s v="4000"/>
    <s v="1"/>
    <s v="Madeira para Celulose"/>
    <x v="32"/>
    <x v="1"/>
    <s v="TRITREM"/>
    <s v="12787"/>
    <s v="20/03/2024 18:08:06"/>
    <s v="20/03/2024 18:11:00"/>
    <s v="20/03/2024 18:12:00"/>
    <s v="20/03/2024 18:40:00"/>
    <s v="76610,00"/>
    <s v="27250"/>
    <s v="49360"/>
    <s v="Patio"/>
    <s v=""/>
    <s v="3-311"/>
    <s v="U"/>
    <s v="12787"/>
    <x v="0"/>
  </r>
  <r>
    <s v="U"/>
    <s v="5307518"/>
    <s v="Floresta"/>
    <x v="2"/>
    <s v="003"/>
    <s v="4000"/>
    <s v="1"/>
    <s v="Madeira para Celulose"/>
    <x v="106"/>
    <x v="5"/>
    <s v="TRITREM"/>
    <s v="11518"/>
    <s v="20/03/2024 10:36:27"/>
    <s v="20/03/2024 21:00:00"/>
    <s v="20/03/2024 21:01:00"/>
    <s v="20/03/2024 22:02:00"/>
    <s v="79650,00"/>
    <s v="25800"/>
    <s v="53850"/>
    <s v="Mesa"/>
    <s v="Mesa 3 - L2"/>
    <s v=""/>
    <s v="U"/>
    <s v="11518"/>
    <x v="0"/>
  </r>
  <r>
    <s v="U"/>
    <s v="534003"/>
    <s v="Floresta"/>
    <x v="1"/>
    <s v="016"/>
    <s v="4000"/>
    <s v="1"/>
    <s v="Madeira para Celulose"/>
    <x v="363"/>
    <x v="1"/>
    <s v="TRITREM"/>
    <s v="1019"/>
    <s v="21/03/2024 06:13:50"/>
    <s v="21/03/2024 06:16:00"/>
    <s v="21/03/2024 06:17:00"/>
    <s v="21/03/2024 07:09:00"/>
    <s v="86780,00"/>
    <s v="24700"/>
    <s v="62080"/>
    <s v="Mesa"/>
    <s v="Mesa 2 - L2"/>
    <s v=""/>
    <s v="U"/>
    <s v="1019"/>
    <x v="0"/>
  </r>
  <r>
    <s v="U"/>
    <s v="5233803"/>
    <s v="Floresta"/>
    <x v="19"/>
    <s v="050"/>
    <s v="4000"/>
    <s v="1"/>
    <s v="Madeira para Celulose"/>
    <x v="246"/>
    <x v="4"/>
    <s v="TRITREM"/>
    <s v="1920"/>
    <s v="21/03/2024 07:46:15"/>
    <s v="21/03/2024 07:49:00"/>
    <s v="21/03/2024 07:50:00"/>
    <s v="21/03/2024 08:35:00"/>
    <s v="68950,00"/>
    <s v="25640"/>
    <s v="43310"/>
    <s v="Mesa"/>
    <s v="Mesa 3 - L2"/>
    <s v=""/>
    <s v="U"/>
    <s v="1920"/>
    <x v="0"/>
  </r>
  <r>
    <s v="U"/>
    <s v="5307561"/>
    <s v="Floresta"/>
    <x v="2"/>
    <s v="001"/>
    <s v="4000"/>
    <s v="1"/>
    <s v="Madeira para Celulose"/>
    <x v="158"/>
    <x v="5"/>
    <s v="TRITREM"/>
    <s v="11561"/>
    <s v="21/03/2024 06:55:25"/>
    <s v="21/03/2024 17:47:00"/>
    <s v="21/03/2024 17:48:00"/>
    <s v="21/03/2024 18:57:00"/>
    <s v="79040,00"/>
    <s v="25810"/>
    <s v="53230"/>
    <s v="Mesa"/>
    <s v="Mesa Celulose - L1"/>
    <s v=""/>
    <s v="U"/>
    <s v="11561"/>
    <x v="0"/>
  </r>
  <r>
    <s v="U"/>
    <s v="5314627"/>
    <s v="Floresta"/>
    <x v="4"/>
    <s v="022"/>
    <s v="4000"/>
    <s v="1"/>
    <s v="Madeira para Celulose"/>
    <x v="292"/>
    <x v="1"/>
    <s v="TRITREM"/>
    <s v="517625"/>
    <s v="21/03/2024 21:35:10"/>
    <s v="22/03/2024 07:01:00"/>
    <s v="22/03/2024 07:02:00"/>
    <s v="22/03/2024 07:29:00"/>
    <s v="73040,00"/>
    <s v="27060"/>
    <s v="45980"/>
    <s v="Mesa"/>
    <s v="Mesa 1 - L2"/>
    <s v=""/>
    <s v="U"/>
    <s v="517625"/>
    <x v="0"/>
  </r>
  <r>
    <s v="U"/>
    <s v="534036"/>
    <s v="Floresta"/>
    <x v="1"/>
    <s v="018"/>
    <s v="4000"/>
    <s v="1"/>
    <s v="Madeira para Celulose"/>
    <x v="340"/>
    <x v="9"/>
    <s v="TRITREM"/>
    <s v="1081"/>
    <s v="22/03/2024 08:12:12"/>
    <s v="22/03/2024 08:24:00"/>
    <s v="22/03/2024 08:25:00"/>
    <s v="22/03/2024 08:46:00"/>
    <s v="74250,00"/>
    <s v="24970"/>
    <s v="49280"/>
    <s v="Mesa"/>
    <s v="Mesa 3 - L2"/>
    <s v=""/>
    <s v="U"/>
    <s v="1081"/>
    <x v="0"/>
  </r>
  <r>
    <s v="U"/>
    <s v="5313062"/>
    <s v="Floresta"/>
    <x v="4"/>
    <s v="034"/>
    <s v="5000"/>
    <s v="1"/>
    <s v="Madeira para Celulose"/>
    <x v="93"/>
    <x v="4"/>
    <s v="TRITREM"/>
    <s v="516060"/>
    <s v="05/03/2024 06:24:53"/>
    <s v="05/03/2024 06:30:00"/>
    <s v="05/03/2024 06:31:00"/>
    <s v="05/03/2024 07:24:00"/>
    <s v="63310,00"/>
    <s v="25520"/>
    <s v="37790"/>
    <s v="Mesa"/>
    <s v="Mesa 1 - L2"/>
    <s v=""/>
    <s v="U"/>
    <s v="516060"/>
    <x v="0"/>
  </r>
  <r>
    <s v="U"/>
    <s v="5313040"/>
    <s v="Floresta"/>
    <x v="4"/>
    <s v="033"/>
    <s v="5000"/>
    <s v="1"/>
    <s v="Madeira para Celulose"/>
    <x v="185"/>
    <x v="11"/>
    <s v="TRITREM"/>
    <s v="516038"/>
    <s v="05/03/2024 02:45:06"/>
    <s v="05/03/2024 08:27:00"/>
    <s v="05/03/2024 08:28:00"/>
    <s v="05/03/2024 10:16:00"/>
    <s v="82310,00"/>
    <s v="30350"/>
    <s v="51960"/>
    <s v="Mesa"/>
    <s v="Mesa 4 - L2"/>
    <s v=""/>
    <s v="U"/>
    <s v="516038"/>
    <x v="0"/>
  </r>
  <r>
    <s v="U"/>
    <s v="536512"/>
    <s v="Floresta"/>
    <x v="15"/>
    <s v="007"/>
    <s v="4000"/>
    <s v="1"/>
    <s v="Madeira para Celulose"/>
    <x v="216"/>
    <x v="2"/>
    <s v="TRITREM"/>
    <s v="2266"/>
    <s v="05/03/2024 08:44:36"/>
    <s v="05/03/2024 09:13:00"/>
    <s v="05/03/2024 09:14:00"/>
    <s v=""/>
    <s v=""/>
    <s v=""/>
    <s v=""/>
    <s v="Patio"/>
    <s v=""/>
    <s v=""/>
    <s v="U"/>
    <s v="2266"/>
    <x v="0"/>
  </r>
  <r>
    <s v="U"/>
    <s v="5316294"/>
    <s v="Floresta"/>
    <x v="14"/>
    <s v="017"/>
    <s v="4000"/>
    <s v="1"/>
    <s v="Madeira para Celulose"/>
    <x v="174"/>
    <x v="1"/>
    <s v="TRITREM"/>
    <s v="11794"/>
    <s v="09/03/2024 17:21:48"/>
    <s v="10/03/2024 02:09:00"/>
    <s v="10/03/2024 02:10:00"/>
    <s v="10/03/2024 04:23:00"/>
    <s v="78920,00"/>
    <s v="26470"/>
    <s v="52450"/>
    <s v="Mesa"/>
    <s v="Mesa Celulose - L1"/>
    <s v=""/>
    <s v="U"/>
    <s v="11794"/>
    <x v="0"/>
  </r>
  <r>
    <s v="U"/>
    <s v="5316262"/>
    <s v="Floresta"/>
    <x v="14"/>
    <s v="017"/>
    <s v="4000"/>
    <s v="1"/>
    <s v="Madeira para Celulose"/>
    <x v="149"/>
    <x v="3"/>
    <s v="TRITREM"/>
    <s v="11762"/>
    <s v="09/03/2024 13:01:55"/>
    <s v="10/03/2024 02:23:00"/>
    <s v="10/03/2024 02:24:00"/>
    <s v="10/03/2024 04:22:00"/>
    <s v="68830,00"/>
    <s v="2345"/>
    <s v="66485"/>
    <s v="Mesa"/>
    <s v="Mesa Celulose - L1"/>
    <s v=""/>
    <s v="U"/>
    <s v="11762"/>
    <x v="0"/>
  </r>
  <r>
    <s v="U"/>
    <s v="5316653"/>
    <s v="Floresta"/>
    <x v="8"/>
    <s v="013"/>
    <s v="4000"/>
    <s v="1"/>
    <s v="Madeira para Celulose"/>
    <x v="85"/>
    <x v="1"/>
    <s v="TRITREM"/>
    <s v="12153"/>
    <s v="12/03/2024 06:53:14"/>
    <s v="12/03/2024 18:16:00"/>
    <s v="12/03/2024 18:17:00"/>
    <s v="12/03/2024 19:18:00"/>
    <s v="81240,00"/>
    <s v="27090"/>
    <s v="54150"/>
    <s v="Mesa"/>
    <s v="Mesa 1 - L2"/>
    <s v=""/>
    <s v="U"/>
    <s v="12153"/>
    <x v="0"/>
  </r>
  <r>
    <s v="U"/>
    <s v="533747"/>
    <s v="Floresta"/>
    <x v="1"/>
    <s v="020"/>
    <s v="4000"/>
    <s v="1"/>
    <s v="Madeira para Celulose"/>
    <x v="261"/>
    <x v="1"/>
    <s v="TRITREM"/>
    <s v="722"/>
    <s v="12/03/2024 18:24:49"/>
    <s v="12/03/2024 18:45:00"/>
    <s v="12/03/2024 18:46:00"/>
    <s v="12/03/2024 19:21:00"/>
    <s v="72790,00"/>
    <s v="25440"/>
    <s v="47350"/>
    <s v="Mesa"/>
    <s v="Mesa 4 - L2"/>
    <s v=""/>
    <s v="U"/>
    <s v="722"/>
    <x v="0"/>
  </r>
  <r>
    <s v="U"/>
    <s v="5287304"/>
    <s v="Floresta"/>
    <x v="11"/>
    <s v="001"/>
    <s v="4000"/>
    <s v="1"/>
    <s v="Madeira para Celulose"/>
    <x v="178"/>
    <x v="1"/>
    <s v="TRITREM"/>
    <s v="7179"/>
    <s v="12/03/2024 14:18:48"/>
    <s v="12/03/2024 21:07:00"/>
    <s v="12/03/2024 21:08:00"/>
    <s v="12/03/2024 21:47:00"/>
    <s v="66470,00"/>
    <s v="25950"/>
    <s v="40520"/>
    <s v="Mesa"/>
    <s v="Picador Movel - L2"/>
    <s v=""/>
    <s v="U"/>
    <s v="7179"/>
    <x v="0"/>
  </r>
  <r>
    <s v="U"/>
    <s v="536733"/>
    <s v="Floresta"/>
    <x v="15"/>
    <s v="003"/>
    <s v="4000"/>
    <s v="1"/>
    <s v="Madeira para Celulose"/>
    <x v="281"/>
    <x v="8"/>
    <s v="TRITREM"/>
    <s v="2715"/>
    <s v="13/03/2024 05:33:39"/>
    <s v="13/03/2024 05:36:00"/>
    <s v="13/03/2024 05:37:00"/>
    <s v="13/03/2024 06:46:00"/>
    <s v="77850,00"/>
    <s v="25000"/>
    <s v="52850"/>
    <s v="Mesa"/>
    <s v="Mesa 2 - L2"/>
    <s v=""/>
    <s v="U"/>
    <s v="2715"/>
    <x v="0"/>
  </r>
  <r>
    <s v="U"/>
    <s v="5280567"/>
    <s v="Floresta"/>
    <x v="12"/>
    <s v="004"/>
    <s v="4000"/>
    <s v="1"/>
    <s v="Madeira para Celulose"/>
    <x v="99"/>
    <x v="3"/>
    <s v="TRITREM"/>
    <s v="53217"/>
    <s v="12/03/2024 19:57:01"/>
    <s v="13/03/2024 05:49:00"/>
    <s v="13/03/2024 05:50:00"/>
    <s v="13/03/2024 06:53:00"/>
    <s v="74760,00"/>
    <s v="24950"/>
    <s v="49810"/>
    <s v="Mesa"/>
    <s v="Mesa 4 - L2"/>
    <s v=""/>
    <s v="U"/>
    <s v="53217"/>
    <x v="0"/>
  </r>
  <r>
    <s v="U"/>
    <s v="5310072"/>
    <s v="Floresta"/>
    <x v="3"/>
    <s v="029"/>
    <s v="4000"/>
    <s v="1"/>
    <s v="Madeira para Celulose"/>
    <x v="256"/>
    <x v="1"/>
    <s v="TRITREM"/>
    <s v="74072"/>
    <s v="14/03/2024 04:25:36"/>
    <s v="14/03/2024 14:22:00"/>
    <s v="14/03/2024 14:23:00"/>
    <s v="14/03/2024 15:23:00"/>
    <s v="74030,00"/>
    <s v="25580"/>
    <s v="48450"/>
    <s v="Mesa"/>
    <s v="Mesa 3 - L2"/>
    <s v=""/>
    <s v="U"/>
    <s v="74072"/>
    <x v="0"/>
  </r>
  <r>
    <s v="U"/>
    <s v="536792"/>
    <s v="Floresta"/>
    <x v="15"/>
    <s v="001"/>
    <s v="4000"/>
    <s v="1"/>
    <s v="Madeira para Celulose"/>
    <x v="349"/>
    <x v="7"/>
    <s v="TRITREM"/>
    <s v="2750"/>
    <s v="14/03/2024 17:47:07"/>
    <s v="14/03/2024 17:50:00"/>
    <s v="14/03/2024 17:51:00"/>
    <s v="14/03/2024 18:27:00"/>
    <s v="83000,00"/>
    <s v="23740"/>
    <s v="59260"/>
    <s v="Mesa"/>
    <s v="Mesa 2 - L2"/>
    <s v=""/>
    <s v="U"/>
    <s v="2750"/>
    <x v="0"/>
  </r>
  <r>
    <s v="U"/>
    <s v="5307248"/>
    <s v="Floresta"/>
    <x v="17"/>
    <s v="001"/>
    <s v="4000"/>
    <s v="1"/>
    <s v="Madeira para Celulose"/>
    <x v="106"/>
    <x v="5"/>
    <s v="TRITREM"/>
    <s v="11248"/>
    <s v="14/03/2024 05:26:53"/>
    <s v="14/03/2024 19:18:00"/>
    <s v="14/03/2024 19:19:00"/>
    <s v="14/03/2024 20:00:00"/>
    <s v="75180,00"/>
    <s v="25970"/>
    <s v="49210"/>
    <s v="Mesa"/>
    <s v="Mesa 1 - L2"/>
    <s v=""/>
    <s v="U"/>
    <s v="11248"/>
    <x v="0"/>
  </r>
  <r>
    <s v="U"/>
    <s v="5296133"/>
    <s v="Floresta"/>
    <x v="9"/>
    <s v="002"/>
    <s v="4100"/>
    <s v="1"/>
    <s v="Madeira para Celulose"/>
    <x v="96"/>
    <x v="5"/>
    <s v="BITREM"/>
    <s v="16958"/>
    <s v="17/03/2024 09:35:00"/>
    <s v="17/03/2024 23:18:00"/>
    <s v="17/03/2024 23:19:00"/>
    <s v="18/03/2024 00:07:00"/>
    <s v="55360,00"/>
    <s v="20450"/>
    <s v="34910"/>
    <s v="Mesa"/>
    <s v="Mesa Biomassa - L1"/>
    <s v=""/>
    <s v="U"/>
    <s v="16958"/>
    <x v="0"/>
  </r>
  <r>
    <s v="U"/>
    <s v="5317080"/>
    <s v="Floresta"/>
    <x v="8"/>
    <s v="030"/>
    <s v="4000"/>
    <s v="1"/>
    <s v="Madeira para Celulose"/>
    <x v="78"/>
    <x v="1"/>
    <s v="TRITREM"/>
    <s v="12580"/>
    <s v="17/03/2024 23:24:59"/>
    <s v="18/03/2024 07:58:00"/>
    <s v="18/03/2024 07:59:00"/>
    <s v="18/03/2024 09:10:00"/>
    <s v="82600,00"/>
    <s v="27510"/>
    <s v="55090"/>
    <s v="Patio"/>
    <s v=""/>
    <s v="5-501"/>
    <s v="U"/>
    <s v="12580"/>
    <x v="0"/>
  </r>
  <r>
    <s v="U"/>
    <s v="5314310"/>
    <s v="Floresta"/>
    <x v="0"/>
    <s v="003"/>
    <s v="4000"/>
    <s v="1"/>
    <s v="Madeira para Celulose"/>
    <x v="39"/>
    <x v="2"/>
    <s v="TRITREM"/>
    <s v="517308"/>
    <s v="17/03/2024 21:32:12"/>
    <s v="18/03/2024 08:25:00"/>
    <s v="18/03/2024 08:26:00"/>
    <s v="18/03/2024 09:52:00"/>
    <s v="68570,00"/>
    <s v="27490"/>
    <s v="41080"/>
    <s v="Mesa"/>
    <s v="Mesa 1 - L2"/>
    <s v=""/>
    <s v="U"/>
    <s v="517308"/>
    <x v="0"/>
  </r>
  <r>
    <s v="U"/>
    <s v="5310348"/>
    <s v="Floresta"/>
    <x v="3"/>
    <s v="027"/>
    <s v="4000"/>
    <s v="1"/>
    <s v="Madeira para Celulose"/>
    <x v="347"/>
    <x v="1"/>
    <s v="TRITREM"/>
    <s v="74348"/>
    <s v="18/03/2024 05:16:50"/>
    <s v="18/03/2024 11:15:00"/>
    <s v="18/03/2024 11:16:00"/>
    <s v="18/03/2024 11:41:00"/>
    <s v="73740,00"/>
    <s v="25390"/>
    <s v="48350"/>
    <s v="Mesa"/>
    <s v="Mesa 1 - L2"/>
    <s v=""/>
    <s v="U"/>
    <s v="74348"/>
    <x v="0"/>
  </r>
  <r>
    <s v="U"/>
    <s v="5314335"/>
    <s v="Floresta"/>
    <x v="0"/>
    <s v="003"/>
    <s v="4000"/>
    <s v="1"/>
    <s v="Madeira para Celulose"/>
    <x v="16"/>
    <x v="0"/>
    <s v="TRITREM"/>
    <s v="517333"/>
    <s v="18/03/2024 07:09:51"/>
    <s v="18/03/2024 12:27:00"/>
    <s v="18/03/2024 12:28:00"/>
    <s v="18/03/2024 12:52:00"/>
    <s v="69600,00"/>
    <s v="26050"/>
    <s v="43550"/>
    <s v="Mesa"/>
    <s v="Mesa 1 - L2"/>
    <s v=""/>
    <s v="U"/>
    <s v="517333"/>
    <x v="0"/>
  </r>
  <r>
    <s v="U"/>
    <s v="5306630"/>
    <s v="Floresta"/>
    <x v="14"/>
    <s v="017"/>
    <s v="4000"/>
    <s v="1"/>
    <s v="Madeira para Celulose"/>
    <x v="44"/>
    <x v="1"/>
    <s v="TRITREM"/>
    <s v="11130"/>
    <s v="04/03/2024 15:56:30"/>
    <s v="05/03/2024 01:17:00"/>
    <s v="05/03/2024 01:18:00"/>
    <s v="05/03/2024 02:45:00"/>
    <s v="65720,00"/>
    <s v="25480"/>
    <s v="40240"/>
    <s v="Mesa"/>
    <s v="Mesa Celulose - L1"/>
    <s v=""/>
    <s v="U"/>
    <s v="11130"/>
    <x v="0"/>
  </r>
  <r>
    <s v="U"/>
    <s v="5295904"/>
    <s v="Floresta"/>
    <x v="9"/>
    <s v="027"/>
    <s v="4000"/>
    <s v="1"/>
    <s v="Madeira para Celulose"/>
    <x v="11"/>
    <x v="5"/>
    <s v="BITREM"/>
    <s v="16729"/>
    <s v="04/03/2024 00:00:10"/>
    <s v="05/03/2024 04:50:00"/>
    <s v="05/03/2024 04:51:00"/>
    <s v="05/03/2024 07:20:00"/>
    <s v="47690,00"/>
    <s v="22130"/>
    <s v="25560"/>
    <s v="Mesa"/>
    <s v="Mesa Biomassa - L1"/>
    <s v=""/>
    <s v="U"/>
    <s v="16729"/>
    <x v="0"/>
  </r>
  <r>
    <s v="U"/>
    <s v="5313830"/>
    <s v="Floresta"/>
    <x v="4"/>
    <s v="001"/>
    <s v="4000"/>
    <s v="1"/>
    <s v="Madeira para Celulose"/>
    <x v="92"/>
    <x v="5"/>
    <s v="TRITREM"/>
    <s v="516828"/>
    <s v="12/03/2024 05:29:52"/>
    <s v="12/03/2024 15:09:00"/>
    <s v="12/03/2024 15:10:00"/>
    <s v="12/03/2024 16:07:00"/>
    <s v="73480,00"/>
    <s v="26790"/>
    <s v="46690"/>
    <s v="Mesa"/>
    <s v="Mesa Celulose - L1"/>
    <s v=""/>
    <s v="U"/>
    <s v="516828"/>
    <x v="0"/>
  </r>
  <r>
    <s v="U"/>
    <s v="5287292"/>
    <s v="Floresta"/>
    <x v="11"/>
    <s v="004"/>
    <s v="4000"/>
    <s v="1"/>
    <s v="Madeira para Celulose"/>
    <x v="257"/>
    <x v="1"/>
    <s v="TRITREM"/>
    <s v="7167"/>
    <s v="12/03/2024 08:57:11"/>
    <s v="12/03/2024 18:33:00"/>
    <s v="12/03/2024 18:34:00"/>
    <s v="12/03/2024 20:27:00"/>
    <s v="67480,00"/>
    <s v="25760"/>
    <s v="41720"/>
    <s v="Mesa"/>
    <s v="Mesa Celulose - L1"/>
    <s v=""/>
    <s v="U"/>
    <s v="7167"/>
    <x v="0"/>
  </r>
  <r>
    <s v="U"/>
    <s v="5313821"/>
    <s v="Floresta"/>
    <x v="4"/>
    <s v="031"/>
    <s v="5000"/>
    <s v="1"/>
    <s v="Madeira para Celulose"/>
    <x v="21"/>
    <x v="6"/>
    <s v="TRITREM"/>
    <s v="516819"/>
    <s v="12/03/2024 03:40:30"/>
    <s v="12/03/2024 19:35:00"/>
    <s v="12/03/2024 19:36:00"/>
    <s v="12/03/2024 20:53:00"/>
    <s v="67640,00"/>
    <s v="26070"/>
    <s v="41570"/>
    <s v="Mesa"/>
    <s v="Mesa Celulose - L1"/>
    <s v=""/>
    <s v="U"/>
    <s v="516819"/>
    <x v="0"/>
  </r>
  <r>
    <s v="U"/>
    <s v="5310230"/>
    <s v="Floresta"/>
    <x v="3"/>
    <s v="021"/>
    <s v="4000"/>
    <s v="1"/>
    <s v="Madeira para Celulose"/>
    <x v="5"/>
    <x v="1"/>
    <s v="TRITREM"/>
    <s v="74230"/>
    <s v="16/03/2024 12:02:01"/>
    <s v="16/03/2024 19:38:00"/>
    <s v="16/03/2024 19:39:00"/>
    <s v="16/03/2024 20:42:00"/>
    <s v="81600,00"/>
    <s v="25960"/>
    <s v="55640"/>
    <s v="Mesa"/>
    <s v="Mesa 3 - L2"/>
    <s v=""/>
    <s v="U"/>
    <s v="74230"/>
    <x v="0"/>
  </r>
  <r>
    <s v="U"/>
    <s v="5296119"/>
    <s v="Floresta"/>
    <x v="9"/>
    <s v="002"/>
    <s v="4100"/>
    <s v="1"/>
    <s v="Madeira para Celulose"/>
    <x v="42"/>
    <x v="5"/>
    <s v="BITREM"/>
    <s v="16944"/>
    <s v="16/03/2024 18:09:24"/>
    <s v="17/03/2024 10:36:00"/>
    <s v="17/03/2024 10:37:00"/>
    <s v="17/03/2024 11:56:00"/>
    <s v="52880,00"/>
    <s v="20640"/>
    <s v="32240"/>
    <s v="Mesa"/>
    <s v="Mesa Biomassa - L1"/>
    <s v=""/>
    <s v="U"/>
    <s v="16944"/>
    <x v="0"/>
  </r>
  <r>
    <s v="U"/>
    <s v="5280851"/>
    <s v="Floresta"/>
    <x v="12"/>
    <s v="001"/>
    <s v="4000"/>
    <s v="1"/>
    <s v="Madeira para Celulose"/>
    <x v="80"/>
    <x v="3"/>
    <s v="TRITREM"/>
    <s v="53501"/>
    <s v="17/03/2024 06:03:29"/>
    <s v="17/03/2024 14:14:00"/>
    <s v="17/03/2024 14:15:00"/>
    <s v="17/03/2024 15:37:00"/>
    <s v="78420,00"/>
    <s v="26270"/>
    <s v="52150"/>
    <s v="Patio"/>
    <s v=""/>
    <s v="B-019"/>
    <s v="U"/>
    <s v="53501"/>
    <x v="0"/>
  </r>
  <r>
    <s v="U"/>
    <s v="5280858"/>
    <s v="Floresta"/>
    <x v="12"/>
    <s v="001"/>
    <s v="4000"/>
    <s v="1"/>
    <s v="Madeira para Celulose"/>
    <x v="185"/>
    <x v="11"/>
    <s v="TRITREM"/>
    <s v="53508"/>
    <s v="17/03/2024 10:01:37"/>
    <s v="17/03/2024 15:47:00"/>
    <s v="17/03/2024 15:48:00"/>
    <s v="17/03/2024 16:58:00"/>
    <s v="78000,00"/>
    <s v="28890"/>
    <s v="49110"/>
    <s v="Mesa"/>
    <s v="Mesa Celulose - L1"/>
    <s v=""/>
    <s v="U"/>
    <s v="53508"/>
    <x v="0"/>
  </r>
  <r>
    <s v="U"/>
    <s v="5317362"/>
    <s v="Floresta"/>
    <x v="8"/>
    <s v="028"/>
    <s v="4000"/>
    <s v="1"/>
    <s v="Madeira para Celulose"/>
    <x v="64"/>
    <x v="1"/>
    <s v="TRITREM"/>
    <s v="12862"/>
    <s v="22/03/2024 03:32:07"/>
    <s v="22/03/2024 10:07:00"/>
    <s v="22/03/2024 10:08:00"/>
    <s v="22/03/2024 10:33:00"/>
    <s v="80620,00"/>
    <s v="26930"/>
    <s v="53690"/>
    <s v="Mesa"/>
    <s v="Mesa 3 - L2"/>
    <s v=""/>
    <s v="U"/>
    <s v="12862"/>
    <x v="0"/>
  </r>
  <r>
    <s v="U"/>
    <s v="536725"/>
    <s v="Floresta"/>
    <x v="15"/>
    <s v="003"/>
    <s v="4000"/>
    <s v="1"/>
    <s v="Madeira para Celulose"/>
    <x v="184"/>
    <x v="8"/>
    <s v="TRITREM"/>
    <s v="2720"/>
    <s v="12/03/2024 21:11:21"/>
    <s v="12/03/2024 21:21:00"/>
    <s v="12/03/2024 21:22:00"/>
    <s v="12/03/2024 22:33:00"/>
    <s v="75010,00"/>
    <s v="24910"/>
    <s v="50100"/>
    <s v="Mesa"/>
    <s v="Mesa 4 - L2"/>
    <s v=""/>
    <s v="U"/>
    <s v="2720"/>
    <x v="0"/>
  </r>
  <r>
    <s v="U"/>
    <s v="5310010"/>
    <s v="Floresta"/>
    <x v="3"/>
    <s v="020"/>
    <s v="4000"/>
    <s v="1"/>
    <s v="Madeira para Celulose"/>
    <x v="188"/>
    <x v="1"/>
    <s v="TRITREM"/>
    <s v="74010"/>
    <s v="12/03/2024 22:21:03"/>
    <s v="13/03/2024 06:22:00"/>
    <s v="13/03/2024 06:23:00"/>
    <s v="13/03/2024 07:15:00"/>
    <s v="77470,00"/>
    <s v="25790"/>
    <s v="51680"/>
    <s v="Patio"/>
    <s v=""/>
    <s v="6-612"/>
    <s v="U"/>
    <s v="74010"/>
    <x v="0"/>
  </r>
  <r>
    <s v="U"/>
    <s v="5316707"/>
    <s v="Floresta"/>
    <x v="8"/>
    <s v="013"/>
    <s v="4000"/>
    <s v="1"/>
    <s v="Madeira para Celulose"/>
    <x v="33"/>
    <x v="1"/>
    <s v="TRITREM"/>
    <s v="12207"/>
    <s v="12/03/2024 22:20:03"/>
    <s v="13/03/2024 07:04:00"/>
    <s v="13/03/2024 07:05:00"/>
    <s v="13/03/2024 07:43:00"/>
    <s v="83080,00"/>
    <s v="26860"/>
    <s v="56220"/>
    <s v="Mesa"/>
    <s v="Mesa 2 - L2"/>
    <s v=""/>
    <s v="U"/>
    <s v="12207"/>
    <x v="0"/>
  </r>
  <r>
    <s v="U"/>
    <s v="5280569"/>
    <s v="Floresta"/>
    <x v="12"/>
    <s v="003"/>
    <s v="4000"/>
    <s v="1"/>
    <s v="Madeira para Celulose"/>
    <x v="258"/>
    <x v="3"/>
    <s v="TRITREM"/>
    <s v="53219"/>
    <s v="12/03/2024 20:18:53"/>
    <s v="13/03/2024 09:42:00"/>
    <s v="13/03/2024 09:43:00"/>
    <s v="13/03/2024 10:35:00"/>
    <s v="76100,00"/>
    <s v="26320"/>
    <s v="49780"/>
    <s v="Mesa"/>
    <s v="Mesa 3 - L2"/>
    <s v=""/>
    <s v="U"/>
    <s v="53219"/>
    <x v="0"/>
  </r>
  <r>
    <s v="U"/>
    <s v="5280581"/>
    <s v="Floresta"/>
    <x v="12"/>
    <s v="003"/>
    <s v="4000"/>
    <s v="1"/>
    <s v="Madeira para Celulose"/>
    <x v="243"/>
    <x v="3"/>
    <s v="TRITREM"/>
    <s v="53231"/>
    <s v="13/03/2024 00:33:25"/>
    <s v="13/03/2024 10:51:00"/>
    <s v="13/03/2024 10:52:00"/>
    <s v="13/03/2024 11:20:00"/>
    <s v="70920,00"/>
    <s v="26390"/>
    <s v="44530"/>
    <s v="Mesa"/>
    <s v="Mesa 3 - L2"/>
    <s v=""/>
    <s v="U"/>
    <s v="53231"/>
    <x v="0"/>
  </r>
  <r>
    <s v="U"/>
    <s v="5313916"/>
    <s v="Floresta"/>
    <x v="10"/>
    <s v="013"/>
    <s v="4100"/>
    <s v="1"/>
    <s v="Madeira para Energia"/>
    <x v="370"/>
    <x v="5"/>
    <s v="BITREM"/>
    <s v="516914"/>
    <s v="13/03/2024 04:40:59"/>
    <s v="13/03/2024 13:08:00"/>
    <s v="13/03/2024 13:09:00"/>
    <s v="13/03/2024 14:12:00"/>
    <s v="55290,00"/>
    <s v="20980"/>
    <s v="34310"/>
    <s v="Patio"/>
    <s v=""/>
    <s v="8-807"/>
    <s v="U"/>
    <s v="516914"/>
    <x v="0"/>
  </r>
  <r>
    <s v="U"/>
    <s v="5310065"/>
    <s v="Floresta"/>
    <x v="3"/>
    <s v="029"/>
    <s v="4000"/>
    <s v="1"/>
    <s v="Madeira para Celulose"/>
    <x v="46"/>
    <x v="1"/>
    <s v="TRITREM"/>
    <s v="74065"/>
    <s v="14/03/2024 01:34:27"/>
    <s v="14/03/2024 09:40:00"/>
    <s v="14/03/2024 09:41:00"/>
    <s v="14/03/2024 10:23:00"/>
    <s v="72440,00"/>
    <s v="25750"/>
    <s v="46690"/>
    <s v="Patio"/>
    <s v=""/>
    <s v="3-313"/>
    <s v="U"/>
    <s v="74065"/>
    <x v="0"/>
  </r>
  <r>
    <s v="U"/>
    <s v="5008554"/>
    <s v="Floresta"/>
    <x v="7"/>
    <s v="004"/>
    <s v="4000"/>
    <s v="1"/>
    <s v="Madeira para Celulose"/>
    <x v="27"/>
    <x v="7"/>
    <s v="TRITREM"/>
    <s v="4553"/>
    <s v="13/03/2024 11:38:03"/>
    <s v="14/03/2024 09:59:00"/>
    <s v="14/03/2024 10:00:00"/>
    <s v="14/03/2024 10:48:00"/>
    <s v="88620,00"/>
    <s v="25020"/>
    <s v="63600"/>
    <s v="Mesa"/>
    <s v="Mesa 4 - L2"/>
    <s v=""/>
    <s v="U"/>
    <s v="4553"/>
    <x v="0"/>
  </r>
  <r>
    <s v="U"/>
    <s v="533801"/>
    <s v="Floresta"/>
    <x v="1"/>
    <s v="018"/>
    <s v="4000"/>
    <s v="1"/>
    <s v="Madeira para Celulose"/>
    <x v="259"/>
    <x v="1"/>
    <s v="TRITREM"/>
    <s v="804"/>
    <s v="14/03/2024 13:00:53"/>
    <s v="14/03/2024 13:05:00"/>
    <s v="14/03/2024 13:06:00"/>
    <s v="14/03/2024 13:57:00"/>
    <s v="78280,00"/>
    <s v="25590"/>
    <s v="52690"/>
    <s v="Mesa"/>
    <s v="Mesa 2 - L2"/>
    <s v=""/>
    <s v="U"/>
    <s v="804"/>
    <x v="0"/>
  </r>
  <r>
    <s v="U"/>
    <s v="5316791"/>
    <s v="Floresta"/>
    <x v="8"/>
    <s v="014"/>
    <s v="4000"/>
    <s v="1"/>
    <s v="Madeira para Celulose"/>
    <x v="291"/>
    <x v="11"/>
    <s v="TRITREM"/>
    <s v="12291"/>
    <s v="14/03/2024 05:12:45"/>
    <s v="14/03/2024 13:46:00"/>
    <s v="14/03/2024 13:47:00"/>
    <s v="14/03/2024 14:26:00"/>
    <s v="70310,00"/>
    <s v="30250"/>
    <s v="40060"/>
    <s v="Mesa"/>
    <s v="Mesa 2 - L2"/>
    <s v=""/>
    <s v="U"/>
    <s v="12291"/>
    <x v="0"/>
  </r>
  <r>
    <s v="U"/>
    <s v="5310546"/>
    <s v="Floresta"/>
    <x v="3"/>
    <s v="018"/>
    <s v="4000"/>
    <s v="1"/>
    <s v="Madeira para Celulose"/>
    <x v="21"/>
    <x v="6"/>
    <s v="TRITREM"/>
    <s v="74546"/>
    <s v="21/03/2024 03:29:34"/>
    <s v="21/03/2024 03:33:00"/>
    <s v="21/03/2024 03:34:00"/>
    <s v="21/03/2024 03:51:00"/>
    <s v="63370,00"/>
    <s v="25900"/>
    <s v="37470"/>
    <s v="Patio"/>
    <s v=""/>
    <s v="5-509"/>
    <s v="U"/>
    <s v="74546"/>
    <x v="0"/>
  </r>
  <r>
    <s v="U"/>
    <s v="5280996"/>
    <s v="Floresta"/>
    <x v="12"/>
    <s v="001"/>
    <s v="4000"/>
    <s v="1"/>
    <s v="Madeira para Celulose"/>
    <x v="343"/>
    <x v="3"/>
    <s v="TRITREM"/>
    <s v="53646"/>
    <s v="20/03/2024 19:07:37"/>
    <s v="21/03/2024 03:37:00"/>
    <s v="21/03/2024 03:38:00"/>
    <s v="21/03/2024 04:13:00"/>
    <s v="73130,00"/>
    <s v="26600"/>
    <s v="46530"/>
    <s v="Mesa"/>
    <s v="Mesa 3 - L2"/>
    <s v=""/>
    <s v="U"/>
    <s v="53646"/>
    <x v="0"/>
  </r>
  <r>
    <s v="U"/>
    <s v="5314541"/>
    <s v="Floresta"/>
    <x v="0"/>
    <s v="003"/>
    <s v="4000"/>
    <s v="1"/>
    <s v="Madeira para Celulose"/>
    <x v="307"/>
    <x v="1"/>
    <s v="TRITREM"/>
    <s v="517539"/>
    <s v="20/03/2024 20:37:27"/>
    <s v="21/03/2024 04:03:00"/>
    <s v="21/03/2024 04:04:00"/>
    <s v="21/03/2024 04:53:00"/>
    <s v="70450,00"/>
    <s v="26200"/>
    <s v="44250"/>
    <s v="Mesa"/>
    <s v="Mesa 3 - L2"/>
    <s v=""/>
    <s v="U"/>
    <s v="517539"/>
    <x v="0"/>
  </r>
  <r>
    <s v="U"/>
    <s v="5310526"/>
    <s v="Floresta"/>
    <x v="3"/>
    <s v="021"/>
    <s v="4000"/>
    <s v="1"/>
    <s v="Madeira para Celulose"/>
    <x v="34"/>
    <x v="1"/>
    <s v="TRITREM"/>
    <s v="74526"/>
    <s v="20/03/2024 20:28:03"/>
    <s v="21/03/2024 04:06:00"/>
    <s v="21/03/2024 04:07:00"/>
    <s v="21/03/2024 04:43:00"/>
    <s v="78940,00"/>
    <s v="26800"/>
    <s v="52140"/>
    <s v="Mesa"/>
    <s v="Mesa 2 - L2"/>
    <s v=""/>
    <s v="U"/>
    <s v="74526"/>
    <x v="0"/>
  </r>
  <r>
    <s v="U"/>
    <s v="5296216"/>
    <s v="Floresta"/>
    <x v="9"/>
    <s v="054"/>
    <s v="4000"/>
    <s v="1"/>
    <s v="Madeira para Celulose"/>
    <x v="222"/>
    <x v="5"/>
    <s v="BITREM"/>
    <s v="17041"/>
    <s v="20/03/2024 19:41:58"/>
    <s v="21/03/2024 05:49:00"/>
    <s v="21/03/2024 05:50:00"/>
    <s v="21/03/2024 06:21:00"/>
    <s v="54020,00"/>
    <s v="20930"/>
    <s v="33090"/>
    <s v="Mesa"/>
    <s v="Mesa 3 - L2"/>
    <s v=""/>
    <s v="U"/>
    <s v="17041"/>
    <x v="0"/>
  </r>
  <r>
    <s v="U"/>
    <s v="5299612"/>
    <s v="Floresta"/>
    <x v="5"/>
    <s v="006"/>
    <s v="4000"/>
    <s v="1"/>
    <s v="Madeira para Celulose"/>
    <x v="25"/>
    <x v="0"/>
    <s v="TRITREM"/>
    <s v="3612"/>
    <s v="20/03/2024 11:41:46"/>
    <s v="21/03/2024 05:52:00"/>
    <s v="21/03/2024 05:53:00"/>
    <s v="21/03/2024 06:54:00"/>
    <s v="73070,00"/>
    <s v="25840"/>
    <s v="47230"/>
    <s v="Mesa"/>
    <s v="Mesa 2 - L2"/>
    <s v=""/>
    <s v="U"/>
    <s v="3612"/>
    <x v="0"/>
  </r>
  <r>
    <s v="U"/>
    <s v="5233801"/>
    <s v="Floresta"/>
    <x v="19"/>
    <s v="050"/>
    <s v="4000"/>
    <s v="1"/>
    <s v="Madeira para Celulose"/>
    <x v="117"/>
    <x v="4"/>
    <s v="TRITREM"/>
    <s v="1914"/>
    <s v="21/03/2024 06:46:08"/>
    <s v="21/03/2024 06:49:00"/>
    <s v="21/03/2024 06:50:00"/>
    <s v="21/03/2024 07:30:00"/>
    <s v="70540,00"/>
    <s v="25130"/>
    <s v="45410"/>
    <s v="Patio"/>
    <s v=""/>
    <s v="2-201"/>
    <s v="U"/>
    <s v="1914"/>
    <x v="0"/>
  </r>
  <r>
    <s v="U"/>
    <s v="5310538"/>
    <s v="Floresta"/>
    <x v="3"/>
    <s v="021"/>
    <s v="4000"/>
    <s v="1"/>
    <s v="Madeira para Celulose"/>
    <x v="157"/>
    <x v="1"/>
    <s v="TRITREM"/>
    <s v="74538"/>
    <s v="20/03/2024 22:55:28"/>
    <s v="21/03/2024 07:08:00"/>
    <s v="21/03/2024 07:09:00"/>
    <s v="21/03/2024 07:53:00"/>
    <s v="79140,00"/>
    <s v="25610"/>
    <s v="53530"/>
    <s v="Mesa"/>
    <s v="Mesa 2 - L2"/>
    <s v=""/>
    <s v="U"/>
    <s v="74538"/>
    <x v="0"/>
  </r>
  <r>
    <s v="U"/>
    <s v="5233807"/>
    <s v="Floresta"/>
    <x v="19"/>
    <s v="050"/>
    <s v="4000"/>
    <s v="1"/>
    <s v="Madeira para Celulose"/>
    <x v="241"/>
    <x v="8"/>
    <s v="TRITREM"/>
    <s v="1933"/>
    <s v="21/03/2024 09:10:51"/>
    <s v="21/03/2024 09:13:00"/>
    <s v="21/03/2024 09:14:00"/>
    <s v="21/03/2024 10:22:00"/>
    <s v="79980,00"/>
    <s v="25250"/>
    <s v="54730"/>
    <s v="Patio"/>
    <s v=""/>
    <s v="2-201"/>
    <s v="U"/>
    <s v="1933"/>
    <x v="0"/>
  </r>
  <r>
    <s v="U"/>
    <s v="5307529"/>
    <s v="Floresta"/>
    <x v="2"/>
    <s v="004"/>
    <s v="4000"/>
    <s v="1"/>
    <s v="Madeira para Celulose"/>
    <x v="183"/>
    <x v="5"/>
    <s v="TRITREM"/>
    <s v="11529"/>
    <s v="20/03/2024 18:14:16"/>
    <s v="21/03/2024 09:20:00"/>
    <s v="21/03/2024 09:21:00"/>
    <s v="21/03/2024 09:59:00"/>
    <s v="73630,00"/>
    <s v="25890"/>
    <s v="47740"/>
    <s v="Mesa"/>
    <s v="Mesa 1 - L2"/>
    <s v=""/>
    <s v="U"/>
    <s v="11529"/>
    <x v="0"/>
  </r>
  <r>
    <s v="U"/>
    <s v="534006"/>
    <s v="Floresta"/>
    <x v="1"/>
    <s v="020"/>
    <s v="4000"/>
    <s v="1"/>
    <s v="Madeira para Celulose"/>
    <x v="336"/>
    <x v="9"/>
    <s v="TRITREM"/>
    <s v="989"/>
    <s v="21/03/2024 11:05:14"/>
    <s v="21/03/2024 11:08:00"/>
    <s v="21/03/2024 11:09:00"/>
    <s v="21/03/2024 11:44:00"/>
    <s v="74990,00"/>
    <s v="24810"/>
    <s v="50180"/>
    <s v="Mesa"/>
    <s v="Mesa 1 - L2"/>
    <s v=""/>
    <s v="U"/>
    <s v="989"/>
    <x v="0"/>
  </r>
  <r>
    <s v="U"/>
    <s v="5281025"/>
    <s v="Floresta"/>
    <x v="12"/>
    <s v="002"/>
    <s v="4000"/>
    <s v="1"/>
    <s v="Madeira para Celulose"/>
    <x v="277"/>
    <x v="11"/>
    <s v="TRITREM"/>
    <s v="53675"/>
    <s v="21/03/2024 03:48:34"/>
    <s v="21/03/2024 11:18:00"/>
    <s v="21/03/2024 11:19:00"/>
    <s v="21/03/2024 12:23:00"/>
    <s v="81120,00"/>
    <s v="30320"/>
    <s v="50800"/>
    <s v="Mesa"/>
    <s v="Mesa Celulose - L1"/>
    <s v=""/>
    <s v="U"/>
    <s v="53675"/>
    <x v="0"/>
  </r>
  <r>
    <s v="U"/>
    <s v="5317319"/>
    <s v="Floresta"/>
    <x v="8"/>
    <s v="031"/>
    <s v="4000"/>
    <s v="1"/>
    <s v="Madeira para Celulose"/>
    <x v="141"/>
    <x v="1"/>
    <s v="TRITREM"/>
    <s v="12819"/>
    <s v="21/03/2024 12:14:27"/>
    <s v="21/03/2024 12:17:00"/>
    <s v="21/03/2024 12:18:00"/>
    <s v="21/03/2024 13:23:00"/>
    <s v="74460,00"/>
    <s v="26870"/>
    <s v="47590"/>
    <s v="Mesa"/>
    <s v="Mesa 3 - L2"/>
    <s v=""/>
    <s v="U"/>
    <s v="12819"/>
    <x v="0"/>
  </r>
  <r>
    <s v="U"/>
    <s v="5314573"/>
    <s v="Floresta"/>
    <x v="0"/>
    <s v="003"/>
    <s v="4000"/>
    <s v="1"/>
    <s v="Madeira para Celulose"/>
    <x v="0"/>
    <x v="0"/>
    <s v="TRITREM"/>
    <s v="517571"/>
    <s v="21/03/2024 06:06:30"/>
    <s v="21/03/2024 13:07:00"/>
    <s v="21/03/2024 13:08:00"/>
    <s v="21/03/2024 13:51:00"/>
    <s v="72170,00"/>
    <s v="25780"/>
    <s v="46390"/>
    <s v="Mesa"/>
    <s v="Mesa 1 - L2"/>
    <s v=""/>
    <s v="U"/>
    <s v="517571"/>
    <x v="0"/>
  </r>
  <r>
    <s v="U"/>
    <s v="5306378"/>
    <s v="Floresta"/>
    <x v="14"/>
    <s v="016"/>
    <s v="4000"/>
    <s v="1"/>
    <s v="Madeira para Celulose"/>
    <x v="106"/>
    <x v="5"/>
    <s v="TRITREM"/>
    <s v="10878"/>
    <s v="01/03/2024 06:42:59"/>
    <s v="01/03/2024 16:52:00"/>
    <s v="01/03/2024 16:53:00"/>
    <s v="01/03/2024 18:17:00"/>
    <s v="77070,00"/>
    <s v="25710"/>
    <s v="51360"/>
    <s v="Mesa"/>
    <s v="Mesa 4 - L2"/>
    <s v=""/>
    <s v="U"/>
    <s v="10878"/>
    <x v="0"/>
  </r>
  <r>
    <s v="U"/>
    <s v="5306386"/>
    <s v="Floresta"/>
    <x v="14"/>
    <s v="016"/>
    <s v="4000"/>
    <s v="1"/>
    <s v="Madeira para Celulose"/>
    <x v="370"/>
    <x v="5"/>
    <s v="TRITREM"/>
    <s v="10886"/>
    <s v="01/03/2024 07:43:47"/>
    <s v="01/03/2024 19:14:00"/>
    <s v="01/03/2024 19:15:00"/>
    <s v="01/03/2024 19:51:00"/>
    <s v="77020,00"/>
    <s v="25980"/>
    <s v="51040"/>
    <s v="Mesa"/>
    <s v="Mesa 4 - L2"/>
    <s v=""/>
    <s v="U"/>
    <s v="10886"/>
    <x v="0"/>
  </r>
  <r>
    <s v="U"/>
    <s v="5303751"/>
    <s v="Floresta"/>
    <x v="4"/>
    <s v="042"/>
    <s v="5000"/>
    <s v="1"/>
    <s v="Madeira para Celulose"/>
    <x v="44"/>
    <x v="1"/>
    <s v="TRITREM"/>
    <s v="515749"/>
    <s v="01/03/2024 12:34:26"/>
    <s v="01/03/2024 20:29:00"/>
    <s v="01/03/2024 20:30:00"/>
    <s v="01/03/2024 21:35:00"/>
    <s v="90000,00"/>
    <s v="26960"/>
    <s v="63040"/>
    <s v="Mesa"/>
    <s v="Mesa 2 - L2"/>
    <s v=""/>
    <s v="U"/>
    <s v="515749"/>
    <x v="0"/>
  </r>
  <r>
    <s v="U"/>
    <s v="5007768"/>
    <s v="Floresta"/>
    <x v="7"/>
    <s v="012"/>
    <s v="4000"/>
    <s v="1"/>
    <s v="Madeira para Celulose"/>
    <x v="371"/>
    <x v="7"/>
    <s v="TRITREM"/>
    <s v="3767"/>
    <s v="01/03/2024 11:59:57"/>
    <s v="01/03/2024 21:47:00"/>
    <s v="01/03/2024 21:48:00"/>
    <s v="01/03/2024 22:26:00"/>
    <s v="77580,00"/>
    <s v="24600"/>
    <s v="52980"/>
    <s v="Mesa"/>
    <s v="Mesa 3 - L2"/>
    <s v=""/>
    <s v="U"/>
    <s v="3767"/>
    <x v="0"/>
  </r>
  <r>
    <s v="U"/>
    <s v="5007760"/>
    <s v="Floresta"/>
    <x v="7"/>
    <s v="012"/>
    <s v="4000"/>
    <s v="1"/>
    <s v="Madeira para Celulose"/>
    <x v="364"/>
    <x v="7"/>
    <s v="TRITREM"/>
    <s v="3759"/>
    <s v="01/03/2024 10:52:35"/>
    <s v="01/03/2024 21:50:00"/>
    <s v="01/03/2024 21:51:00"/>
    <s v="01/03/2024 22:30:00"/>
    <s v="79100,00"/>
    <s v="24460"/>
    <s v="54640"/>
    <s v="Mesa"/>
    <s v="Mesa 4 - L2"/>
    <s v=""/>
    <s v="U"/>
    <s v="3759"/>
    <x v="0"/>
  </r>
  <r>
    <s v="U"/>
    <s v="5307075"/>
    <s v="Floresta"/>
    <x v="17"/>
    <s v="005"/>
    <s v="4000"/>
    <s v="1"/>
    <s v="Madeira para Celulose"/>
    <x v="111"/>
    <x v="0"/>
    <s v="TRITREM"/>
    <s v="11075"/>
    <s v="05/03/2024 23:38:06"/>
    <s v="06/03/2024 10:39:00"/>
    <s v="06/03/2024 10:40:00"/>
    <s v="06/03/2024 12:42:00"/>
    <s v="70060,00"/>
    <s v="25710"/>
    <s v="44350"/>
    <s v="Mesa"/>
    <s v="Mesa 1 - L2"/>
    <s v=""/>
    <s v="U"/>
    <s v="11075"/>
    <x v="0"/>
  </r>
  <r>
    <s v="U"/>
    <s v="5310269"/>
    <s v="Floresta"/>
    <x v="3"/>
    <s v="024"/>
    <s v="4000"/>
    <s v="1"/>
    <s v="Madeira para Celulose"/>
    <x v="296"/>
    <x v="1"/>
    <s v="TRITREM"/>
    <s v="74269"/>
    <s v="17/03/2024 03:03:16"/>
    <s v="17/03/2024 09:56:00"/>
    <s v="17/03/2024 09:57:00"/>
    <s v="17/03/2024 10:31:00"/>
    <s v="81980,00"/>
    <s v="26610"/>
    <s v="55370"/>
    <s v="Mesa"/>
    <s v="Mesa 2 - L2"/>
    <s v=""/>
    <s v="U"/>
    <s v="74269"/>
    <x v="0"/>
  </r>
  <r>
    <s v="U"/>
    <s v="5007820"/>
    <s v="Floresta"/>
    <x v="7"/>
    <s v="008"/>
    <s v="4000"/>
    <s v="1"/>
    <s v="Madeira para Celulose"/>
    <x v="252"/>
    <x v="7"/>
    <s v="TRITREM"/>
    <s v="3819"/>
    <s v="02/03/2024 02:18:38"/>
    <s v="02/03/2024 16:50:00"/>
    <s v="02/03/2024 16:51:00"/>
    <s v="02/03/2024 18:43:00"/>
    <s v="89500,00"/>
    <s v="24670"/>
    <s v="64830"/>
    <s v="Mesa"/>
    <s v="Mesa 2 - L2"/>
    <s v=""/>
    <s v="U"/>
    <s v="3819"/>
    <x v="0"/>
  </r>
  <r>
    <s v="U"/>
    <s v="5306478"/>
    <s v="Floresta"/>
    <x v="14"/>
    <s v="015"/>
    <s v="4000"/>
    <s v="1"/>
    <s v="Madeira para Celulose"/>
    <x v="134"/>
    <x v="1"/>
    <s v="TRITREM"/>
    <s v="10978"/>
    <s v="02/03/2024 17:46:14"/>
    <s v="02/03/2024 17:52:00"/>
    <s v="02/03/2024 17:53:00"/>
    <s v="02/03/2024 19:20:00"/>
    <s v="76440,00"/>
    <s v="27150"/>
    <s v="49290"/>
    <s v="Mesa"/>
    <s v="Mesa 4 - L2"/>
    <s v=""/>
    <s v="U"/>
    <s v="10978"/>
    <x v="0"/>
  </r>
  <r>
    <s v="U"/>
    <s v="443132"/>
    <s v="Floresta"/>
    <x v="6"/>
    <s v="025"/>
    <s v="4000"/>
    <s v="1"/>
    <s v="Madeira para Celulose"/>
    <x v="258"/>
    <x v="3"/>
    <s v="TRITREM"/>
    <s v="875132"/>
    <s v="02/03/2024 19:45:25"/>
    <s v="02/03/2024 19:56:00"/>
    <s v="02/03/2024 19:57:00"/>
    <s v="02/03/2024 20:53:00"/>
    <s v="79280,00"/>
    <s v="25870"/>
    <s v="53410"/>
    <s v="Patio"/>
    <s v=""/>
    <s v="6-611"/>
    <s v="U"/>
    <s v="875132"/>
    <x v="0"/>
  </r>
  <r>
    <s v="U"/>
    <s v="5306450"/>
    <s v="Floresta"/>
    <x v="14"/>
    <s v="015"/>
    <s v="4000"/>
    <s v="1"/>
    <s v="Madeira para Celulose"/>
    <x v="169"/>
    <x v="3"/>
    <s v="TRITREM"/>
    <s v="10950"/>
    <s v="02/03/2024 07:56:15"/>
    <s v="02/03/2024 20:07:00"/>
    <s v="02/03/2024 20:08:00"/>
    <s v="02/03/2024 22:06:00"/>
    <s v="81480,00"/>
    <s v="26980"/>
    <s v="54500"/>
    <s v="Mesa"/>
    <s v="Mesa 2 - L2"/>
    <s v=""/>
    <s v="U"/>
    <s v="10950"/>
    <x v="0"/>
  </r>
  <r>
    <s v="U"/>
    <s v="5007823"/>
    <s v="Floresta"/>
    <x v="7"/>
    <s v="008"/>
    <s v="4000"/>
    <s v="1"/>
    <s v="Madeira para Celulose"/>
    <x v="92"/>
    <x v="5"/>
    <s v="TRITREM"/>
    <s v="3822"/>
    <s v="02/03/2024 04:20:41"/>
    <s v="02/03/2024 20:19:00"/>
    <s v="02/03/2024 20:20:00"/>
    <s v="02/03/2024 22:17:00"/>
    <s v="71920,00"/>
    <s v="26100"/>
    <s v="45820"/>
    <s v="Patio"/>
    <s v=""/>
    <s v="6-611"/>
    <s v="U"/>
    <s v="3822"/>
    <x v="0"/>
  </r>
  <r>
    <s v="U"/>
    <s v="5306650"/>
    <s v="Floresta"/>
    <x v="14"/>
    <s v="014"/>
    <s v="4000"/>
    <s v="1"/>
    <s v="Madeira para Celulose"/>
    <x v="33"/>
    <x v="1"/>
    <s v="TRITREM"/>
    <s v="11150"/>
    <s v="04/03/2024 20:29:41"/>
    <s v="05/03/2024 06:49:00"/>
    <s v="05/03/2024 06:50:00"/>
    <s v="05/03/2024 09:49:00"/>
    <s v="80260,00"/>
    <s v="26810"/>
    <s v="53450"/>
    <s v="Mesa"/>
    <s v="Mesa Celulose - L1"/>
    <s v=""/>
    <s v="U"/>
    <s v="11150"/>
    <x v="0"/>
  </r>
  <r>
    <s v="U"/>
    <s v="5221683"/>
    <s v="Floresta"/>
    <x v="16"/>
    <s v="018"/>
    <s v="4500"/>
    <s v="1"/>
    <s v="Madeira para Energia"/>
    <x v="206"/>
    <x v="5"/>
    <s v="BITREM"/>
    <s v="34283"/>
    <s v="05/03/2024 08:13:05"/>
    <s v="05/03/2024 08:42:00"/>
    <s v="05/03/2024 08:43:00"/>
    <s v="05/03/2024 09:44:00"/>
    <s v="73310,00"/>
    <s v="25650"/>
    <s v="47660"/>
    <s v="Patio"/>
    <s v=""/>
    <s v="E-06"/>
    <s v="U"/>
    <s v="34283"/>
    <x v="0"/>
  </r>
  <r>
    <s v="U"/>
    <s v="536541"/>
    <s v="Floresta"/>
    <x v="15"/>
    <s v="007"/>
    <s v="4000"/>
    <s v="1"/>
    <s v="Madeira para Celulose"/>
    <x v="156"/>
    <x v="8"/>
    <s v="TRITREM"/>
    <s v="2519"/>
    <s v="06/03/2024 06:45:27"/>
    <s v="06/03/2024 06:49:00"/>
    <s v="06/03/2024 06:50:00"/>
    <s v="06/03/2024 07:25:00"/>
    <s v="77620,00"/>
    <s v="24480"/>
    <s v="53140"/>
    <s v="Mesa"/>
    <s v="Mesa 4 - L2"/>
    <s v=""/>
    <s v="U"/>
    <s v="2519"/>
    <x v="0"/>
  </r>
  <r>
    <s v="U"/>
    <s v="5316105"/>
    <s v="Floresta"/>
    <x v="14"/>
    <s v="032"/>
    <s v="4000"/>
    <s v="1"/>
    <s v="Madeira para Celulose"/>
    <x v="72"/>
    <x v="1"/>
    <s v="TRITREM"/>
    <s v="11605"/>
    <s v="08/03/2024 15:22:22"/>
    <s v="08/03/2024 23:54:00"/>
    <s v="08/03/2024 23:55:00"/>
    <s v="09/03/2024 01:17:00"/>
    <s v="73750,00"/>
    <s v="27190"/>
    <s v="46560"/>
    <s v="Mesa"/>
    <s v="Mesa 2 - L2"/>
    <s v=""/>
    <s v="U"/>
    <s v="11605"/>
    <x v="0"/>
  </r>
  <r>
    <s v="U"/>
    <s v="5276773"/>
    <s v="Floresta"/>
    <x v="3"/>
    <s v="015"/>
    <s v="4000"/>
    <s v="1"/>
    <s v="Madeira para Celulose"/>
    <x v="223"/>
    <x v="1"/>
    <s v="TRITREM"/>
    <s v="73773"/>
    <s v="08/03/2024 20:42:29"/>
    <s v="09/03/2024 02:35:00"/>
    <s v="09/03/2024 02:36:00"/>
    <s v="09/03/2024 03:47:00"/>
    <s v="67560,00"/>
    <s v="26580"/>
    <s v="40980"/>
    <s v="Mesa"/>
    <s v="Mesa 4 - L2"/>
    <s v=""/>
    <s v="U"/>
    <s v="73773"/>
    <x v="0"/>
  </r>
  <r>
    <s v="U"/>
    <s v="533486"/>
    <s v="Floresta"/>
    <x v="1"/>
    <s v="019"/>
    <s v="4000"/>
    <s v="1"/>
    <s v="Madeira para Celulose"/>
    <x v="126"/>
    <x v="0"/>
    <s v="TRITREM"/>
    <s v="489"/>
    <s v="03/03/2024 11:11:38"/>
    <s v="03/03/2024 11:16:00"/>
    <s v="03/03/2024 11:17:00"/>
    <s v="03/03/2024 11:51:00"/>
    <s v="75530,00"/>
    <s v="24500"/>
    <s v="51030"/>
    <s v="Mesa"/>
    <s v="Mesa 2 - L2"/>
    <s v=""/>
    <s v="U"/>
    <s v="489"/>
    <x v="0"/>
  </r>
  <r>
    <s v="U"/>
    <s v="5287272"/>
    <s v="Floresta"/>
    <x v="11"/>
    <s v="001"/>
    <s v="4000"/>
    <s v="1"/>
    <s v="Madeira para Celulose"/>
    <x v="8"/>
    <x v="1"/>
    <s v="TRITREM"/>
    <s v="7147"/>
    <s v="11/03/2024 23:20:20"/>
    <s v="11/03/2024 23:25:00"/>
    <s v="11/03/2024 23:26:00"/>
    <s v="12/03/2024 00:36:00"/>
    <s v="74760,00"/>
    <s v="26820"/>
    <s v="47940"/>
    <s v="Patio"/>
    <s v=""/>
    <s v="3-312"/>
    <s v="U"/>
    <s v="7147"/>
    <x v="0"/>
  </r>
  <r>
    <s v="U"/>
    <s v="533726"/>
    <s v="Floresta"/>
    <x v="1"/>
    <s v="016"/>
    <s v="4000"/>
    <s v="1"/>
    <s v="Madeira para Celulose"/>
    <x v="372"/>
    <x v="9"/>
    <s v="TRITREM"/>
    <s v="744"/>
    <s v="12/03/2024 01:32:17"/>
    <s v="12/03/2024 01:44:00"/>
    <s v="12/03/2024 01:45:00"/>
    <s v="12/03/2024 02:00:00"/>
    <s v="73560,00"/>
    <s v="25600"/>
    <s v="47960"/>
    <s v="Mesa"/>
    <s v="Picador Movel - L2"/>
    <s v=""/>
    <s v="U"/>
    <s v="744"/>
    <x v="0"/>
  </r>
  <r>
    <s v="U"/>
    <s v="533728"/>
    <s v="Floresta"/>
    <x v="1"/>
    <s v="020"/>
    <s v="4000"/>
    <s v="1"/>
    <s v="Madeira para Celulose"/>
    <x v="373"/>
    <x v="9"/>
    <s v="TRITREM"/>
    <s v="777"/>
    <s v="12/03/2024 02:33:05"/>
    <s v="12/03/2024 02:36:00"/>
    <s v="12/03/2024 02:37:00"/>
    <s v="12/03/2024 03:22:00"/>
    <s v="72350,00"/>
    <s v="25020"/>
    <s v="47330"/>
    <s v="Mesa"/>
    <s v="Picador Movel - L2"/>
    <s v=""/>
    <s v="U"/>
    <s v="777"/>
    <x v="0"/>
  </r>
  <r>
    <s v="U"/>
    <s v="533839"/>
    <s v="Floresta"/>
    <x v="1"/>
    <s v="016"/>
    <s v="4000"/>
    <s v="1"/>
    <s v="Madeira para Celulose"/>
    <x v="374"/>
    <x v="0"/>
    <s v="TRITREM"/>
    <s v="865"/>
    <s v="15/03/2024 21:03:27"/>
    <s v="15/03/2024 21:16:00"/>
    <s v="15/03/2024 21:17:00"/>
    <s v="15/03/2024 21:40:00"/>
    <s v="78290,00"/>
    <s v="25500"/>
    <s v="52790"/>
    <s v="Mesa"/>
    <s v="Mesa 4 - L2"/>
    <s v=""/>
    <s v="U"/>
    <s v="865"/>
    <x v="0"/>
  </r>
  <r>
    <s v="U"/>
    <s v="5310191"/>
    <s v="Floresta"/>
    <x v="3"/>
    <s v="025"/>
    <s v="4000"/>
    <s v="1"/>
    <s v="Madeira para Celulose"/>
    <x v="100"/>
    <x v="1"/>
    <s v="TRITREM"/>
    <s v="74191"/>
    <s v="15/03/2024 21:43:22"/>
    <s v="16/03/2024 07:08:00"/>
    <s v="16/03/2024 07:09:00"/>
    <s v="16/03/2024 07:54:00"/>
    <s v="80920,00"/>
    <s v="25080"/>
    <s v="55840"/>
    <s v="Mesa"/>
    <s v="Mesa 1 - L2"/>
    <s v=""/>
    <s v="U"/>
    <s v="74191"/>
    <x v="0"/>
  </r>
  <r>
    <s v="U"/>
    <s v="5314174"/>
    <s v="Floresta"/>
    <x v="4"/>
    <s v="015"/>
    <s v="4000"/>
    <s v="1"/>
    <s v="Madeira para Celulose"/>
    <x v="134"/>
    <x v="1"/>
    <s v="TRITREM"/>
    <s v="517172"/>
    <s v="16/03/2024 00:22:43"/>
    <s v="16/03/2024 08:14:00"/>
    <s v="16/03/2024 08:15:00"/>
    <s v="16/03/2024 09:04:00"/>
    <s v="66560,00"/>
    <s v="27070"/>
    <s v="39490"/>
    <s v="Mesa"/>
    <s v="Picador Movel - L2"/>
    <s v=""/>
    <s v="U"/>
    <s v="517172"/>
    <x v="0"/>
  </r>
  <r>
    <s v="U"/>
    <s v="536845"/>
    <s v="Floresta"/>
    <x v="15"/>
    <s v="001"/>
    <s v="4000"/>
    <s v="1"/>
    <s v="Madeira para Celulose"/>
    <x v="75"/>
    <x v="8"/>
    <s v="TRITREM"/>
    <s v="2835"/>
    <s v="16/03/2024 09:00:14"/>
    <s v="16/03/2024 09:15:00"/>
    <s v="16/03/2024 09:16:00"/>
    <s v="16/03/2024 09:39:00"/>
    <s v="75290,00"/>
    <s v="25120"/>
    <s v="50170"/>
    <s v="Mesa"/>
    <s v="Mesa 3 - L2"/>
    <s v=""/>
    <s v="U"/>
    <s v="2835"/>
    <x v="0"/>
  </r>
  <r>
    <s v="U"/>
    <s v="5307317"/>
    <s v="Floresta"/>
    <x v="17"/>
    <s v="002"/>
    <s v="4000"/>
    <s v="1"/>
    <s v="Madeira para Celulose"/>
    <x v="172"/>
    <x v="2"/>
    <s v="TRITREM"/>
    <s v="11317"/>
    <s v="15/03/2024 23:17:51"/>
    <s v="16/03/2024 09:18:00"/>
    <s v="16/03/2024 09:19:00"/>
    <s v="16/03/2024 10:00:00"/>
    <s v="81400,00"/>
    <s v="25840"/>
    <s v="55560"/>
    <s v="Patio"/>
    <s v=""/>
    <s v="4-404"/>
    <s v="U"/>
    <s v="11317"/>
    <x v="0"/>
  </r>
  <r>
    <s v="U"/>
    <s v="5316932"/>
    <s v="Floresta"/>
    <x v="8"/>
    <s v="031"/>
    <s v="4000"/>
    <s v="1"/>
    <s v="Madeira para Celulose"/>
    <x v="242"/>
    <x v="1"/>
    <s v="TRITREM"/>
    <s v="12432"/>
    <s v="16/03/2024 00:08:59"/>
    <s v="16/03/2024 09:27:00"/>
    <s v="16/03/2024 09:28:00"/>
    <s v="16/03/2024 10:02:00"/>
    <s v="80540,00"/>
    <s v="24780"/>
    <s v="55760"/>
    <s v="Mesa"/>
    <s v="Mesa 2 - L2"/>
    <s v=""/>
    <s v="U"/>
    <s v="12432"/>
    <x v="0"/>
  </r>
  <r>
    <s v="U"/>
    <s v="536834"/>
    <s v="Floresta"/>
    <x v="15"/>
    <s v="001"/>
    <s v="4000"/>
    <s v="1"/>
    <s v="Madeira para Celulose"/>
    <x v="162"/>
    <x v="4"/>
    <s v="TRITREM"/>
    <s v="2809"/>
    <s v="16/03/2024 01:36:26"/>
    <s v="16/03/2024 01:39:00"/>
    <s v="16/03/2024 01:40:00"/>
    <s v="16/03/2024 02:05:00"/>
    <s v="76300,00"/>
    <s v="25200"/>
    <s v="51100"/>
    <s v="Mesa"/>
    <s v="Mesa 4 - L2"/>
    <s v=""/>
    <s v="U"/>
    <s v="2809"/>
    <x v="0"/>
  </r>
  <r>
    <s v="U"/>
    <s v="5299385"/>
    <s v="Floresta"/>
    <x v="5"/>
    <s v="020"/>
    <s v="4000"/>
    <s v="1"/>
    <s v="Madeira para Celulose"/>
    <x v="264"/>
    <x v="7"/>
    <s v="TRITREM"/>
    <s v="3385"/>
    <s v="15/03/2024 08:46:05"/>
    <s v="16/03/2024 01:57:00"/>
    <s v="16/03/2024 01:58:00"/>
    <s v="16/03/2024 02:51:00"/>
    <s v="84020,00"/>
    <s v="24390"/>
    <s v="59630"/>
    <s v="Mesa"/>
    <s v="Mesa 4 - L2"/>
    <s v=""/>
    <s v="U"/>
    <s v="3385"/>
    <x v="0"/>
  </r>
  <r>
    <s v="U"/>
    <s v="5316903"/>
    <s v="Floresta"/>
    <x v="8"/>
    <s v="031"/>
    <s v="4000"/>
    <s v="1"/>
    <s v="Madeira para Celulose"/>
    <x v="195"/>
    <x v="2"/>
    <s v="TRITREM"/>
    <s v="12403"/>
    <s v="15/03/2024 16:37:57"/>
    <s v="16/03/2024 02:53:00"/>
    <s v="16/03/2024 02:54:00"/>
    <s v="16/03/2024 03:31:00"/>
    <s v="76250,00"/>
    <s v="27010"/>
    <s v="49240"/>
    <s v="Mesa"/>
    <s v="Mesa 1 - L2"/>
    <s v=""/>
    <s v="U"/>
    <s v="12403"/>
    <x v="0"/>
  </r>
  <r>
    <s v="U"/>
    <s v="5307328"/>
    <s v="Floresta"/>
    <x v="17"/>
    <s v="002"/>
    <s v="4000"/>
    <s v="1"/>
    <s v="Madeira para Celulose"/>
    <x v="357"/>
    <x v="2"/>
    <s v="TRITREM"/>
    <s v="11328"/>
    <s v="16/03/2024 03:31:05"/>
    <s v="16/03/2024 03:34:00"/>
    <s v="16/03/2024 03:35:00"/>
    <s v="16/03/2024 04:19:00"/>
    <s v="70200,00"/>
    <s v="25750"/>
    <s v="44450"/>
    <s v="Mesa"/>
    <s v="Mesa 1 - L2"/>
    <s v=""/>
    <s v="U"/>
    <s v="11328"/>
    <x v="0"/>
  </r>
  <r>
    <s v="U"/>
    <s v="5306352"/>
    <s v="Floresta"/>
    <x v="14"/>
    <s v="017"/>
    <s v="4000"/>
    <s v="1"/>
    <s v="Madeira para Celulose"/>
    <x v="48"/>
    <x v="2"/>
    <s v="TRITREM"/>
    <s v="10852"/>
    <s v="01/03/2024 01:27:58"/>
    <s v="01/03/2024 10:08:00"/>
    <s v="01/03/2024 10:09:00"/>
    <s v="01/03/2024 11:14:00"/>
    <s v="75660,00"/>
    <s v="25860"/>
    <s v="49800"/>
    <s v="Patio"/>
    <s v=""/>
    <s v="B-020"/>
    <s v="U"/>
    <s v="10852"/>
    <x v="0"/>
  </r>
  <r>
    <s v="U"/>
    <s v="533702"/>
    <s v="Floresta"/>
    <x v="1"/>
    <s v="020"/>
    <s v="4000"/>
    <s v="1"/>
    <s v="Madeira para Celulose"/>
    <x v="326"/>
    <x v="1"/>
    <s v="TRITREM"/>
    <s v="705"/>
    <s v="11/03/2024 06:32:29"/>
    <s v="11/03/2024 06:35:00"/>
    <s v="11/03/2024 06:36:00"/>
    <s v="11/03/2024 07:28:00"/>
    <s v="69340,00"/>
    <s v="25320"/>
    <s v="44020"/>
    <s v="Mesa"/>
    <s v="Mesa 2 - L2"/>
    <s v=""/>
    <s v="U"/>
    <s v="705"/>
    <x v="0"/>
  </r>
  <r>
    <s v="U"/>
    <s v="5008401"/>
    <s v="Floresta"/>
    <x v="7"/>
    <s v="012"/>
    <s v="4000"/>
    <s v="1"/>
    <s v="Madeira para Celulose"/>
    <x v="122"/>
    <x v="0"/>
    <s v="TRITREM"/>
    <s v="4400"/>
    <s v="10/03/2024 21:49:53"/>
    <s v="11/03/2024 08:12:00"/>
    <s v="11/03/2024 08:13:00"/>
    <s v="11/03/2024 08:49:00"/>
    <s v="78440,00"/>
    <s v="26070"/>
    <s v="52370"/>
    <s v="Mesa"/>
    <s v="Picador Movel - L2"/>
    <s v=""/>
    <s v="U"/>
    <s v="4400"/>
    <x v="0"/>
  </r>
  <r>
    <s v="U"/>
    <s v="5008394"/>
    <s v="Floresta"/>
    <x v="7"/>
    <s v="012"/>
    <s v="4000"/>
    <s v="1"/>
    <s v="Madeira para Celulose"/>
    <x v="12"/>
    <x v="0"/>
    <s v="TRITREM"/>
    <s v="4393"/>
    <s v="10/03/2024 19:05:08"/>
    <s v="11/03/2024 08:15:00"/>
    <s v="11/03/2024 08:16:00"/>
    <s v="11/03/2024 08:53:00"/>
    <s v="76200,00"/>
    <s v="25930"/>
    <s v="50270"/>
    <s v="Mesa"/>
    <s v="Mesa 3 - L2"/>
    <s v=""/>
    <s v="U"/>
    <s v="4393"/>
    <x v="0"/>
  </r>
  <r>
    <s v="U"/>
    <s v="5313696"/>
    <s v="Floresta"/>
    <x v="4"/>
    <s v="026"/>
    <s v="4000"/>
    <s v="1"/>
    <s v="Madeira para Celulose"/>
    <x v="351"/>
    <x v="4"/>
    <s v="TRITREM"/>
    <s v="516694"/>
    <s v="10/03/2024 20:50:57"/>
    <s v="11/03/2024 09:39:00"/>
    <s v="11/03/2024 09:40:00"/>
    <s v="11/03/2024 10:30:00"/>
    <s v="75220,00"/>
    <s v="25940"/>
    <s v="49280"/>
    <s v="Mesa"/>
    <s v="Mesa 2 - L2"/>
    <s v=""/>
    <s v="U"/>
    <s v="516694"/>
    <x v="0"/>
  </r>
  <r>
    <s v="U"/>
    <s v="5316546"/>
    <s v="Floresta"/>
    <x v="8"/>
    <s v="006"/>
    <s v="4000"/>
    <s v="1"/>
    <s v="Madeira para Celulose"/>
    <x v="141"/>
    <x v="1"/>
    <s v="TRITREM"/>
    <s v="12046"/>
    <s v="11/03/2024 05:44:23"/>
    <s v="11/03/2024 13:51:00"/>
    <s v="11/03/2024 13:52:00"/>
    <s v="11/03/2024 14:49:00"/>
    <s v="75150,00"/>
    <s v="27100"/>
    <s v="48050"/>
    <s v="Mesa"/>
    <s v="Mesa 1 - L2"/>
    <s v=""/>
    <s v="U"/>
    <s v="12046"/>
    <x v="0"/>
  </r>
  <r>
    <s v="U"/>
    <s v="5007802"/>
    <s v="Floresta"/>
    <x v="7"/>
    <s v="012"/>
    <s v="4000"/>
    <s v="1"/>
    <s v="Madeira para Celulose"/>
    <x v="258"/>
    <x v="3"/>
    <s v="TRITREM"/>
    <s v="3801"/>
    <s v="01/03/2024 21:43:53"/>
    <s v="02/03/2024 09:42:00"/>
    <s v="02/03/2024 09:43:00"/>
    <s v="02/03/2024 11:35:00"/>
    <s v="73660,00"/>
    <s v="25890"/>
    <s v="47770"/>
    <s v="Mesa"/>
    <s v="Mesa 2 - L2"/>
    <s v=""/>
    <s v="U"/>
    <s v="3801"/>
    <x v="0"/>
  </r>
  <r>
    <s v="U"/>
    <s v="5221553"/>
    <s v="Floresta"/>
    <x v="16"/>
    <s v="024"/>
    <s v="4500"/>
    <s v="1"/>
    <s v="Madeira para Energia"/>
    <x v="25"/>
    <x v="0"/>
    <s v="TRITREM"/>
    <s v="34153"/>
    <s v="02/03/2024 12:17:58"/>
    <s v="02/03/2024 19:04:00"/>
    <s v="02/03/2024 19:05:00"/>
    <s v="02/03/2024 20:50:00"/>
    <s v="63940,00"/>
    <s v="26120"/>
    <s v="37820"/>
    <s v="Patio"/>
    <s v=""/>
    <s v="E-02"/>
    <s v="U"/>
    <s v="34153"/>
    <x v="0"/>
  </r>
  <r>
    <s v="U"/>
    <s v="5287130"/>
    <s v="Floresta"/>
    <x v="13"/>
    <s v="001"/>
    <s v="4000"/>
    <s v="1"/>
    <s v="Madeira para Celulose"/>
    <x v="42"/>
    <x v="5"/>
    <s v="BITREM"/>
    <s v="7005"/>
    <s v="10/03/2024 04:55:46"/>
    <s v="10/03/2024 14:13:00"/>
    <s v="10/03/2024 14:14:00"/>
    <s v="10/03/2024 15:51:00"/>
    <s v="54180,00"/>
    <s v="20830"/>
    <s v="33350"/>
    <s v="Patio"/>
    <s v=""/>
    <s v="3-304"/>
    <s v="U"/>
    <s v="7005"/>
    <x v="0"/>
  </r>
  <r>
    <s v="U"/>
    <s v="5287173"/>
    <s v="Floresta"/>
    <x v="14"/>
    <s v="035"/>
    <s v="4000"/>
    <s v="1"/>
    <s v="Madeira para Celulose"/>
    <x v="28"/>
    <x v="1"/>
    <s v="TRITREM"/>
    <s v="7048"/>
    <s v="10/03/2024 15:28:17"/>
    <s v="10/03/2024 15:31:00"/>
    <s v="10/03/2024 15:32:00"/>
    <s v="10/03/2024 15:43:00"/>
    <s v="77150,00"/>
    <s v="27220"/>
    <s v="49930"/>
    <s v="Mesa"/>
    <s v="Mesa 3 - L2"/>
    <s v=""/>
    <s v="U"/>
    <s v="7048"/>
    <x v="0"/>
  </r>
  <r>
    <s v="U"/>
    <s v="5313665"/>
    <s v="Floresta"/>
    <x v="4"/>
    <s v="015"/>
    <s v="4000"/>
    <s v="1"/>
    <s v="Madeira para Celulose"/>
    <x v="11"/>
    <x v="5"/>
    <s v="BITREM"/>
    <s v="516663"/>
    <s v="10/03/2024 15:34:24"/>
    <s v="10/03/2024 15:40:00"/>
    <s v="10/03/2024 15:41:00"/>
    <s v="10/03/2024 16:32:00"/>
    <s v="52370,00"/>
    <s v="22300"/>
    <s v="30070"/>
    <s v="Mesa"/>
    <s v="Mesa 3 - L2"/>
    <s v=""/>
    <s v="U"/>
    <s v="516663"/>
    <x v="0"/>
  </r>
  <r>
    <s v="U"/>
    <s v="5316455"/>
    <s v="Floresta"/>
    <x v="14"/>
    <s v="017"/>
    <s v="4000"/>
    <s v="1"/>
    <s v="Madeira para Celulose"/>
    <x v="171"/>
    <x v="3"/>
    <s v="TRITREM"/>
    <s v="11955"/>
    <s v="10/03/2024 16:07:03"/>
    <s v="10/03/2024 16:10:00"/>
    <s v="10/03/2024 16:11:00"/>
    <s v="10/03/2024 16:16:00"/>
    <s v="81120,00"/>
    <s v="28910"/>
    <s v="52210"/>
    <s v="Mesa"/>
    <s v="Mesa 2 - L2"/>
    <s v=""/>
    <s v="U"/>
    <s v="11955"/>
    <x v="0"/>
  </r>
  <r>
    <s v="U"/>
    <s v="5280881"/>
    <s v="Floresta"/>
    <x v="12"/>
    <s v="001"/>
    <s v="4000"/>
    <s v="1"/>
    <s v="Madeira para Celulose"/>
    <x v="69"/>
    <x v="3"/>
    <s v="TRITREM"/>
    <s v="53531"/>
    <s v="18/03/2024 12:21:03"/>
    <s v="18/03/2024 19:30:00"/>
    <s v="18/03/2024 19:31:00"/>
    <s v="18/03/2024 21:20:00"/>
    <s v="76580,00"/>
    <s v="27880"/>
    <s v="48700"/>
    <s v="Mesa"/>
    <s v="Mesa Celulose - L1"/>
    <s v=""/>
    <s v="U"/>
    <s v="53531"/>
    <x v="0"/>
  </r>
  <r>
    <s v="U"/>
    <s v="5280885"/>
    <s v="Floresta"/>
    <x v="12"/>
    <s v="001"/>
    <s v="4000"/>
    <s v="1"/>
    <s v="Madeira para Celulose"/>
    <x v="57"/>
    <x v="3"/>
    <s v="TRITREM"/>
    <s v="53535"/>
    <s v="18/03/2024 15:41:32"/>
    <s v="18/03/2024 20:43:00"/>
    <s v="18/03/2024 20:44:00"/>
    <s v="18/03/2024 21:54:00"/>
    <s v="75320,00"/>
    <s v="27840"/>
    <s v="47480"/>
    <s v="Mesa"/>
    <s v="Mesa Celulose - L1"/>
    <s v=""/>
    <s v="U"/>
    <s v="53535"/>
    <x v="0"/>
  </r>
  <r>
    <s v="U"/>
    <s v="5310632"/>
    <s v="Floresta"/>
    <x v="3"/>
    <s v="021"/>
    <s v="4000"/>
    <s v="1"/>
    <s v="Madeira para Celulose"/>
    <x v="109"/>
    <x v="1"/>
    <s v="TRITREM"/>
    <s v="74632"/>
    <s v="22/03/2024 09:17:40"/>
    <s v="22/03/2024 16:19:00"/>
    <s v="22/03/2024 16:20:00"/>
    <s v=""/>
    <s v=""/>
    <s v=""/>
    <s v=""/>
    <s v="Patio"/>
    <s v=""/>
    <s v=""/>
    <s v="U"/>
    <s v="74632"/>
    <x v="0"/>
  </r>
  <r>
    <s v="U"/>
    <s v="536802"/>
    <s v="Floresta"/>
    <x v="15"/>
    <s v="001"/>
    <s v="4000"/>
    <s v="1"/>
    <s v="Madeira para Celulose"/>
    <x v="272"/>
    <x v="4"/>
    <s v="TRITREM"/>
    <s v="2781"/>
    <s v="14/03/2024 22:39:08"/>
    <s v="14/03/2024 22:43:00"/>
    <s v="14/03/2024 22:44:00"/>
    <s v="14/03/2024 23:06:00"/>
    <s v="76410,00"/>
    <s v="24950"/>
    <s v="51460"/>
    <s v="Mesa"/>
    <s v="Mesa 1 - L2"/>
    <s v=""/>
    <s v="U"/>
    <s v="2781"/>
    <x v="0"/>
  </r>
  <r>
    <s v="U"/>
    <s v="5316815"/>
    <s v="Floresta"/>
    <x v="8"/>
    <s v="014"/>
    <s v="4000"/>
    <s v="1"/>
    <s v="Madeira para Celulose"/>
    <x v="105"/>
    <x v="10"/>
    <s v="TRITREM"/>
    <s v="12315"/>
    <s v="14/03/2024 13:45:46"/>
    <s v="14/03/2024 22:50:00"/>
    <s v="14/03/2024 22:51:00"/>
    <s v="14/03/2024 23:27:00"/>
    <s v="73530,00"/>
    <s v="29520"/>
    <s v="44010"/>
    <s v="Mesa"/>
    <s v="Mesa 4 - L2"/>
    <s v=""/>
    <s v="U"/>
    <s v="12315"/>
    <x v="0"/>
  </r>
  <r>
    <s v="U"/>
    <s v="533808"/>
    <s v="Floresta"/>
    <x v="1"/>
    <s v="015"/>
    <s v="4000"/>
    <s v="1"/>
    <s v="Madeira para Celulose"/>
    <x v="375"/>
    <x v="9"/>
    <s v="TRITREM"/>
    <s v="851"/>
    <s v="14/03/2024 23:05:42"/>
    <s v="14/03/2024 23:08:00"/>
    <s v="14/03/2024 23:09:00"/>
    <s v="14/03/2024 23:52:00"/>
    <s v="73320,00"/>
    <s v="24890"/>
    <s v="48430"/>
    <s v="Mesa"/>
    <s v="Mesa 4 - L2"/>
    <s v=""/>
    <s v="U"/>
    <s v="851"/>
    <x v="0"/>
  </r>
  <r>
    <s v="U"/>
    <s v="5310101"/>
    <s v="Floresta"/>
    <x v="3"/>
    <s v="026"/>
    <s v="4000"/>
    <s v="1"/>
    <s v="Madeira para Celulose"/>
    <x v="296"/>
    <x v="1"/>
    <s v="TRITREM"/>
    <s v="74101"/>
    <s v="14/03/2024 15:04:55"/>
    <s v="15/03/2024 00:30:00"/>
    <s v="15/03/2024 00:31:00"/>
    <s v="15/03/2024 01:18:00"/>
    <s v="86400,00"/>
    <s v="26770"/>
    <s v="59630"/>
    <s v="Mesa"/>
    <s v="Picador Movel - L2"/>
    <s v=""/>
    <s v="U"/>
    <s v="74101"/>
    <x v="0"/>
  </r>
  <r>
    <s v="U"/>
    <s v="5316822"/>
    <s v="Floresta"/>
    <x v="8"/>
    <s v="013"/>
    <s v="4000"/>
    <s v="1"/>
    <s v="Madeira para Celulose"/>
    <x v="189"/>
    <x v="1"/>
    <s v="TRITREM"/>
    <s v="12322"/>
    <s v="14/03/2024 16:16:41"/>
    <s v="15/03/2024 00:48:00"/>
    <s v="15/03/2024 00:49:00"/>
    <s v="15/03/2024 01:27:00"/>
    <s v="83580,00"/>
    <s v="27060"/>
    <s v="56520"/>
    <s v="Patio"/>
    <s v=""/>
    <s v="5-512"/>
    <s v="U"/>
    <s v="12322"/>
    <x v="0"/>
  </r>
  <r>
    <s v="U"/>
    <s v="5314065"/>
    <s v="Floresta"/>
    <x v="4"/>
    <s v="024"/>
    <s v="4000"/>
    <s v="1"/>
    <s v="Madeira para Celulose"/>
    <x v="172"/>
    <x v="2"/>
    <s v="TRITREM"/>
    <s v="517063"/>
    <s v="14/03/2024 16:31:12"/>
    <s v="15/03/2024 01:14:00"/>
    <s v="15/03/2024 01:15:00"/>
    <s v="15/03/2024 02:15:00"/>
    <s v="63450,00"/>
    <s v="26040"/>
    <s v="37410"/>
    <s v="Mesa"/>
    <s v="Mesa 3 - L2"/>
    <s v=""/>
    <s v="U"/>
    <s v="517063"/>
    <x v="0"/>
  </r>
  <r>
    <s v="U"/>
    <s v="5314046"/>
    <s v="Floresta"/>
    <x v="4"/>
    <s v="031"/>
    <s v="5000"/>
    <s v="1"/>
    <s v="Madeira para Celulose"/>
    <x v="48"/>
    <x v="2"/>
    <s v="TRITREM"/>
    <s v="517044"/>
    <s v="14/03/2024 13:27:10"/>
    <s v="15/03/2024 03:01:00"/>
    <s v="15/03/2024 03:02:00"/>
    <s v="15/03/2024 03:35:00"/>
    <s v="81540,00"/>
    <s v="26050"/>
    <s v="55490"/>
    <s v="Mesa"/>
    <s v="Mesa 3 - L2"/>
    <s v=""/>
    <s v="U"/>
    <s v="517044"/>
    <x v="0"/>
  </r>
  <r>
    <s v="U"/>
    <s v="533812"/>
    <s v="Floresta"/>
    <x v="1"/>
    <s v="017"/>
    <s v="4000"/>
    <s v="1"/>
    <s v="Madeira para Celulose"/>
    <x v="278"/>
    <x v="1"/>
    <s v="TRITREM"/>
    <s v="809"/>
    <s v="15/03/2024 03:00:31"/>
    <s v="15/03/2024 03:03:00"/>
    <s v="15/03/2024 03:04:00"/>
    <s v="15/03/2024 03:42:00"/>
    <s v="74030,00"/>
    <s v="25890"/>
    <s v="48140"/>
    <s v="Mesa"/>
    <s v="Mesa 4 - L2"/>
    <s v=""/>
    <s v="U"/>
    <s v="809"/>
    <x v="0"/>
  </r>
  <r>
    <s v="U"/>
    <s v="5008616"/>
    <s v="Floresta"/>
    <x v="7"/>
    <s v="004"/>
    <s v="4000"/>
    <s v="1"/>
    <s v="Madeira para Celulose"/>
    <x v="35"/>
    <x v="0"/>
    <s v="TRITREM"/>
    <s v="4615"/>
    <s v="14/03/2024 12:28:10"/>
    <s v="15/03/2024 04:35:00"/>
    <s v="15/03/2024 04:36:00"/>
    <s v="15/03/2024 06:03:00"/>
    <s v="74950,00"/>
    <s v="25830"/>
    <s v="49120"/>
    <s v="Mesa"/>
    <s v="Mesa 2 - L2"/>
    <s v=""/>
    <s v="U"/>
    <s v="4615"/>
    <x v="0"/>
  </r>
  <r>
    <s v="U"/>
    <s v="5296054"/>
    <s v="Floresta"/>
    <x v="9"/>
    <s v="038"/>
    <s v="4000"/>
    <s v="1"/>
    <s v="Madeira para Celulose"/>
    <x v="11"/>
    <x v="5"/>
    <s v="BITREM"/>
    <s v="16879"/>
    <s v="14/03/2024 12:46:44"/>
    <s v="15/03/2024 04:50:00"/>
    <s v="15/03/2024 04:51:00"/>
    <s v="15/03/2024 05:46:00"/>
    <s v="55490,00"/>
    <s v="22030"/>
    <s v="33460"/>
    <s v="Patio"/>
    <s v=""/>
    <s v="5-512"/>
    <s v="U"/>
    <s v="16879"/>
    <x v="0"/>
  </r>
  <r>
    <s v="U"/>
    <s v="443164"/>
    <s v="Floresta"/>
    <x v="6"/>
    <s v="025"/>
    <s v="4000"/>
    <s v="1"/>
    <s v="Madeira para Celulose"/>
    <x v="50"/>
    <x v="3"/>
    <s v="BITREM"/>
    <s v="875164"/>
    <s v="04/03/2024 03:30:25"/>
    <s v="04/03/2024 09:31:00"/>
    <s v="04/03/2024 09:32:00"/>
    <s v="04/03/2024 10:26:00"/>
    <s v="52760,00"/>
    <s v="21330"/>
    <s v="31430"/>
    <s v="Mesa"/>
    <s v="Mesa 3 - L2"/>
    <s v=""/>
    <s v="U"/>
    <s v="875164"/>
    <x v="0"/>
  </r>
  <r>
    <s v="U"/>
    <s v="5313315"/>
    <s v="Floresta"/>
    <x v="4"/>
    <s v="031"/>
    <s v="5000"/>
    <s v="1"/>
    <s v="Madeira para Celulose"/>
    <x v="168"/>
    <x v="3"/>
    <s v="TRITREM"/>
    <s v="516313"/>
    <s v="07/03/2024 19:05:32"/>
    <s v="08/03/2024 06:48:00"/>
    <s v="08/03/2024 06:49:00"/>
    <s v="08/03/2024 08:22:00"/>
    <s v="88500,00"/>
    <s v="26110"/>
    <s v="62390"/>
    <s v="Mesa"/>
    <s v="Mesa 3 - L2"/>
    <s v=""/>
    <s v="U"/>
    <s v="516313"/>
    <x v="0"/>
  </r>
  <r>
    <s v="U"/>
    <s v="5276730"/>
    <s v="Floresta"/>
    <x v="3"/>
    <s v="016"/>
    <s v="4000"/>
    <s v="1"/>
    <s v="Madeira para Celulose"/>
    <x v="79"/>
    <x v="1"/>
    <s v="TRITREM"/>
    <s v="73730"/>
    <s v="07/03/2024 23:49:07"/>
    <s v="08/03/2024 08:47:00"/>
    <s v="08/03/2024 08:48:00"/>
    <s v="08/03/2024 10:28:00"/>
    <s v="68040,00"/>
    <s v="27190"/>
    <s v="40850"/>
    <s v="Patio"/>
    <s v=""/>
    <s v="2-204"/>
    <s v="U"/>
    <s v="73730"/>
    <x v="0"/>
  </r>
  <r>
    <s v="U"/>
    <s v="5316030"/>
    <s v="Floresta"/>
    <x v="8"/>
    <s v="004"/>
    <s v="4000"/>
    <s v="1"/>
    <s v="Madeira para Celulose"/>
    <x v="189"/>
    <x v="1"/>
    <s v="TRITREM"/>
    <s v="11530"/>
    <s v="08/03/2024 01:31:57"/>
    <s v="08/03/2024 09:54:00"/>
    <s v="08/03/2024 09:55:00"/>
    <s v="08/03/2024 12:13:00"/>
    <s v="80240,00"/>
    <s v="26660"/>
    <s v="53580"/>
    <s v="Mesa"/>
    <s v="Mesa 1 - L2"/>
    <s v=""/>
    <s v="U"/>
    <s v="11530"/>
    <x v="0"/>
  </r>
  <r>
    <s v="U"/>
    <s v="5313342"/>
    <s v="Floresta"/>
    <x v="10"/>
    <s v="014"/>
    <s v="4100"/>
    <s v="1"/>
    <s v="Madeira para Energia"/>
    <x v="280"/>
    <x v="0"/>
    <s v="TRITREM"/>
    <s v="516340"/>
    <s v="08/03/2024 00:23:06"/>
    <s v="08/03/2024 13:09:00"/>
    <s v="08/03/2024 13:10:00"/>
    <s v="08/03/2024 13:51:00"/>
    <s v="75410,00"/>
    <s v="25650"/>
    <s v="49760"/>
    <s v="Patio"/>
    <s v=""/>
    <s v="8-804"/>
    <s v="U"/>
    <s v="516340"/>
    <x v="0"/>
  </r>
  <r>
    <s v="U"/>
    <s v="5313356"/>
    <s v="Floresta"/>
    <x v="4"/>
    <s v="025"/>
    <s v="4000"/>
    <s v="1"/>
    <s v="Madeira para Celulose"/>
    <x v="149"/>
    <x v="3"/>
    <s v="TRITREM"/>
    <s v="516354"/>
    <s v="08/03/2024 03:55:22"/>
    <s v="08/03/2024 13:14:00"/>
    <s v="08/03/2024 13:15:00"/>
    <s v="08/03/2024 14:40:00"/>
    <s v="71150,00"/>
    <s v="25090"/>
    <s v="46060"/>
    <s v="Mesa"/>
    <s v="Mesa 1 - L2"/>
    <s v=""/>
    <s v="U"/>
    <s v="516354"/>
    <x v="0"/>
  </r>
  <r>
    <s v="U"/>
    <s v="5316040"/>
    <s v="Floresta"/>
    <x v="14"/>
    <s v="002"/>
    <s v="4000"/>
    <s v="1"/>
    <s v="Madeira para Celulose"/>
    <x v="37"/>
    <x v="1"/>
    <s v="TRITREM"/>
    <s v="11540"/>
    <s v="08/03/2024 03:38:58"/>
    <s v="08/03/2024 13:40:00"/>
    <s v="08/03/2024 13:41:00"/>
    <s v="08/03/2024 15:07:00"/>
    <s v="78400,00"/>
    <s v="27020"/>
    <s v="51380"/>
    <s v="Mesa"/>
    <s v="Mesa 2 - L2"/>
    <s v=""/>
    <s v="U"/>
    <s v="11540"/>
    <x v="0"/>
  </r>
  <r>
    <s v="U"/>
    <s v="5316857"/>
    <s v="Floresta"/>
    <x v="8"/>
    <s v="013"/>
    <s v="4000"/>
    <s v="1"/>
    <s v="Madeira para Celulose"/>
    <x v="78"/>
    <x v="1"/>
    <s v="TRITREM"/>
    <s v="12357"/>
    <s v="15/03/2024 02:54:33"/>
    <s v="15/03/2024 10:18:00"/>
    <s v="15/03/2024 10:19:00"/>
    <s v="15/03/2024 11:21:00"/>
    <s v="75100,00"/>
    <s v="27460"/>
    <s v="47640"/>
    <s v="Mesa"/>
    <s v="Mesa 2 - L2"/>
    <s v=""/>
    <s v="U"/>
    <s v="12357"/>
    <x v="0"/>
  </r>
  <r>
    <s v="U"/>
    <s v="5287075"/>
    <s v="Floresta"/>
    <x v="13"/>
    <s v="001"/>
    <s v="4000"/>
    <s v="1"/>
    <s v="Madeira para Celulose"/>
    <x v="263"/>
    <x v="1"/>
    <s v="TRITREM"/>
    <s v="6950"/>
    <s v="02/03/2024 13:29:20"/>
    <s v="02/03/2024 13:32:00"/>
    <s v="02/03/2024 13:33:00"/>
    <s v="02/03/2024 14:14:00"/>
    <s v="74170,00"/>
    <s v="27100"/>
    <s v="47070"/>
    <s v="Mesa"/>
    <s v="Mesa 4 - L2"/>
    <s v=""/>
    <s v="U"/>
    <s v="6950"/>
    <x v="0"/>
  </r>
  <r>
    <s v="U"/>
    <s v="5303921"/>
    <s v="Floresta"/>
    <x v="4"/>
    <s v="034"/>
    <s v="5000"/>
    <s v="1"/>
    <s v="Madeira para Celulose"/>
    <x v="80"/>
    <x v="3"/>
    <s v="TRITREM"/>
    <s v="515919"/>
    <s v="03/03/2024 10:05:46"/>
    <s v="04/03/2024 21:59:00"/>
    <s v="04/03/2024 22:00:00"/>
    <s v="04/03/2024 22:47:00"/>
    <s v="89720,00"/>
    <s v="29110"/>
    <s v="60610"/>
    <s v="Mesa"/>
    <s v="Mesa 3 - L2"/>
    <s v=""/>
    <s v="U"/>
    <s v="515919"/>
    <x v="0"/>
  </r>
  <r>
    <s v="U"/>
    <s v="5313097"/>
    <s v="Floresta"/>
    <x v="10"/>
    <s v="019"/>
    <s v="4100"/>
    <s v="1"/>
    <s v="Madeira para Energia"/>
    <x v="282"/>
    <x v="1"/>
    <s v="TRITREM"/>
    <s v="516095"/>
    <s v="05/03/2024 12:38:46"/>
    <s v="05/03/2024 21:27:00"/>
    <s v="05/03/2024 21:28:00"/>
    <s v="06/03/2024 00:56:00"/>
    <s v="75260,00"/>
    <s v="27400"/>
    <s v="47860"/>
    <s v="Patio"/>
    <s v=""/>
    <s v="8-802"/>
    <s v="U"/>
    <s v="516095"/>
    <x v="0"/>
  </r>
  <r>
    <s v="U"/>
    <s v="5313539"/>
    <s v="Floresta"/>
    <x v="4"/>
    <s v="024"/>
    <s v="4000"/>
    <s v="1"/>
    <s v="Madeira para Celulose"/>
    <x v="155"/>
    <x v="2"/>
    <s v="TRITREM"/>
    <s v="516537"/>
    <s v="09/03/2024 12:00:35"/>
    <s v="09/03/2024 22:20:00"/>
    <s v="09/03/2024 22:21:00"/>
    <s v="10/03/2024 00:06:00"/>
    <s v="68280,00"/>
    <s v="26110"/>
    <s v="42170"/>
    <s v="Mesa"/>
    <s v="Mesa Celulose - L1"/>
    <s v=""/>
    <s v="U"/>
    <s v="516537"/>
    <x v="0"/>
  </r>
  <r>
    <s v="U"/>
    <s v="5316467"/>
    <s v="Floresta"/>
    <x v="14"/>
    <s v="013"/>
    <s v="4000"/>
    <s v="1"/>
    <s v="Madeira para Celulose"/>
    <x v="263"/>
    <x v="1"/>
    <s v="TRITREM"/>
    <s v="11967"/>
    <s v="10/03/2024 17:20:28"/>
    <s v="11/03/2024 02:13:00"/>
    <s v="11/03/2024 02:14:00"/>
    <s v="11/03/2024 03:31:00"/>
    <s v="80600,00"/>
    <s v="27060"/>
    <s v="53540"/>
    <s v="Mesa"/>
    <s v="Mesa 4 - L2"/>
    <s v=""/>
    <s v="U"/>
    <s v="11967"/>
    <x v="0"/>
  </r>
  <r>
    <s v="U"/>
    <s v="5313670"/>
    <s v="Floresta"/>
    <x v="4"/>
    <s v="025"/>
    <s v="4000"/>
    <s v="1"/>
    <s v="Madeira para Celulose"/>
    <x v="302"/>
    <x v="2"/>
    <s v="TRITREM"/>
    <s v="516668"/>
    <s v="10/03/2024 16:45:19"/>
    <s v="11/03/2024 03:36:00"/>
    <s v="11/03/2024 03:37:00"/>
    <s v="11/03/2024 04:19:00"/>
    <s v="73920,00"/>
    <s v="25410"/>
    <s v="48510"/>
    <s v="Mesa"/>
    <s v="Mesa 2 - L2"/>
    <s v=""/>
    <s v="U"/>
    <s v="516668"/>
    <x v="0"/>
  </r>
  <r>
    <s v="U"/>
    <s v="5313673"/>
    <s v="Floresta"/>
    <x v="4"/>
    <s v="015"/>
    <s v="4000"/>
    <s v="1"/>
    <s v="Madeira para Celulose"/>
    <x v="365"/>
    <x v="4"/>
    <s v="TRITREM"/>
    <s v="516671"/>
    <s v="10/03/2024 17:02:50"/>
    <s v="11/03/2024 05:13:00"/>
    <s v="11/03/2024 05:14:00"/>
    <s v="11/03/2024 05:58:00"/>
    <s v="82800,00"/>
    <s v="25720"/>
    <s v="57080"/>
    <s v="Patio"/>
    <s v=""/>
    <s v="6-612"/>
    <s v="U"/>
    <s v="516671"/>
    <x v="0"/>
  </r>
  <r>
    <s v="U"/>
    <s v="5313057"/>
    <s v="Floresta"/>
    <x v="4"/>
    <s v="033"/>
    <s v="5000"/>
    <s v="1"/>
    <s v="Madeira para Celulose"/>
    <x v="25"/>
    <x v="0"/>
    <s v="TRITREM"/>
    <s v="516055"/>
    <s v="05/03/2024 05:15:48"/>
    <s v="05/03/2024 13:08:00"/>
    <s v="05/03/2024 13:09:00"/>
    <s v="05/03/2024 15:44:00"/>
    <s v="77270,00"/>
    <s v="26060"/>
    <s v="51210"/>
    <s v="Mesa"/>
    <s v="Mesa 3 - L2"/>
    <s v=""/>
    <s v="U"/>
    <s v="516055"/>
    <x v="0"/>
  </r>
  <r>
    <s v="U"/>
    <s v="5280675"/>
    <s v="Floresta"/>
    <x v="12"/>
    <s v="003"/>
    <s v="4000"/>
    <s v="1"/>
    <s v="Madeira para Celulose"/>
    <x v="151"/>
    <x v="3"/>
    <s v="TRITREM"/>
    <s v="53325"/>
    <s v="14/03/2024 15:58:17"/>
    <s v="14/03/2024 21:14:00"/>
    <s v="14/03/2024 21:15:00"/>
    <s v="14/03/2024 21:41:00"/>
    <s v="72710,00"/>
    <s v="25210"/>
    <s v="47500"/>
    <s v="Mesa"/>
    <s v="Mesa 3 - L2"/>
    <s v=""/>
    <s v="U"/>
    <s v="53325"/>
    <x v="0"/>
  </r>
  <r>
    <s v="U"/>
    <s v="5008613"/>
    <s v="Floresta"/>
    <x v="7"/>
    <s v="004"/>
    <s v="4000"/>
    <s v="1"/>
    <s v="Madeira para Celulose"/>
    <x v="194"/>
    <x v="0"/>
    <s v="TRITREM"/>
    <s v="4612"/>
    <s v="14/03/2024 11:10:01"/>
    <s v="14/03/2024 21:34:00"/>
    <s v="14/03/2024 21:35:00"/>
    <s v="14/03/2024 22:12:00"/>
    <s v="78250,00"/>
    <s v="26120"/>
    <s v="52130"/>
    <s v="Mesa"/>
    <s v="Mesa 1 - L2"/>
    <s v=""/>
    <s v="U"/>
    <s v="4612"/>
    <x v="0"/>
  </r>
  <r>
    <s v="U"/>
    <s v="5007916"/>
    <s v="Floresta"/>
    <x v="7"/>
    <s v="014"/>
    <s v="4000"/>
    <s v="1"/>
    <s v="Madeira para Celulose"/>
    <x v="80"/>
    <x v="3"/>
    <s v="TRITREM"/>
    <s v="3915"/>
    <s v="03/03/2024 08:26:05"/>
    <s v="03/03/2024 08:29:00"/>
    <s v="03/03/2024 08:30:00"/>
    <s v="03/03/2024 09:54:00"/>
    <s v="73150,00"/>
    <s v="28880"/>
    <s v="44270"/>
    <s v="Mesa"/>
    <s v="Mesa 4 - L2"/>
    <s v=""/>
    <s v="U"/>
    <s v="3915"/>
    <x v="0"/>
  </r>
  <r>
    <s v="U"/>
    <s v="5307078"/>
    <s v="Floresta"/>
    <x v="17"/>
    <s v="005"/>
    <s v="4000"/>
    <s v="1"/>
    <s v="Madeira para Celulose"/>
    <x v="186"/>
    <x v="0"/>
    <s v="TRITREM"/>
    <s v="11078"/>
    <s v="05/03/2024 23:43:32"/>
    <s v="05/03/2024 23:50:00"/>
    <s v="05/03/2024 23:51:00"/>
    <s v="06/03/2024 00:25:00"/>
    <s v="68750,00"/>
    <s v="26250"/>
    <s v="42500"/>
    <s v="Mesa"/>
    <s v="Mesa Celulose - L1"/>
    <s v=""/>
    <s v="U"/>
    <s v="11078"/>
    <x v="0"/>
  </r>
  <r>
    <s v="U"/>
    <s v="5296001"/>
    <s v="Floresta"/>
    <x v="9"/>
    <s v="027"/>
    <s v="4000"/>
    <s v="1"/>
    <s v="Madeira para Celulose"/>
    <x v="370"/>
    <x v="5"/>
    <s v="BITREM"/>
    <s v="16826"/>
    <s v="05/03/2024 21:24:24"/>
    <s v="06/03/2024 03:56:00"/>
    <s v="06/03/2024 03:57:00"/>
    <s v="06/03/2024 08:03:00"/>
    <s v="55380,00"/>
    <s v="23170"/>
    <s v="32210"/>
    <s v="Mesa"/>
    <s v="Mesa Biomassa - L1"/>
    <s v=""/>
    <s v="U"/>
    <s v="16826"/>
    <x v="0"/>
  </r>
  <r>
    <s v="U"/>
    <s v="5316269"/>
    <s v="Floresta"/>
    <x v="8"/>
    <s v="003"/>
    <s v="4000"/>
    <s v="1"/>
    <s v="Madeira para Celulose"/>
    <x v="277"/>
    <x v="11"/>
    <s v="TRITREM"/>
    <s v="11769"/>
    <s v="09/03/2024 13:45:11"/>
    <s v="09/03/2024 13:56:00"/>
    <s v="09/03/2024 13:57:00"/>
    <s v="09/03/2024 13:58:00"/>
    <s v="69790,00"/>
    <s v="29950"/>
    <s v="39840"/>
    <s v="Mesa"/>
    <s v="Mesa 3 - L2"/>
    <s v=""/>
    <s v="U"/>
    <s v="11769"/>
    <x v="0"/>
  </r>
  <r>
    <s v="U"/>
    <s v="5310051"/>
    <s v="Floresta"/>
    <x v="3"/>
    <s v="029"/>
    <s v="4000"/>
    <s v="1"/>
    <s v="Madeira para Celulose"/>
    <x v="24"/>
    <x v="1"/>
    <s v="TRITREM"/>
    <s v="74051"/>
    <s v="13/03/2024 19:24:37"/>
    <s v="14/03/2024 03:29:00"/>
    <s v="14/03/2024 03:30:00"/>
    <s v="14/03/2024 04:05:00"/>
    <s v="79210,00"/>
    <s v="26970"/>
    <s v="52240"/>
    <s v="Mesa"/>
    <s v="Mesa 2 - L2"/>
    <s v=""/>
    <s v="U"/>
    <s v="74051"/>
    <x v="0"/>
  </r>
  <r>
    <s v="U"/>
    <s v="5313965"/>
    <s v="Floresta"/>
    <x v="4"/>
    <s v="034"/>
    <s v="5000"/>
    <s v="1"/>
    <s v="Madeira para Celulose"/>
    <x v="112"/>
    <x v="2"/>
    <s v="TRITREM"/>
    <s v="516963"/>
    <s v="13/03/2024 15:58:49"/>
    <s v="14/03/2024 05:19:00"/>
    <s v="14/03/2024 05:20:00"/>
    <s v="14/03/2024 05:57:00"/>
    <s v="68650,00"/>
    <s v="25170"/>
    <s v="43480"/>
    <s v="Patio"/>
    <s v=""/>
    <s v="3-313"/>
    <s v="U"/>
    <s v="516963"/>
    <x v="0"/>
  </r>
  <r>
    <s v="U"/>
    <s v="5007845"/>
    <s v="Floresta"/>
    <x v="7"/>
    <s v="013"/>
    <s v="4000"/>
    <s v="1"/>
    <s v="Madeira para Celulose"/>
    <x v="271"/>
    <x v="0"/>
    <s v="TRITREM"/>
    <s v="3844"/>
    <s v="02/03/2024 11:35:00"/>
    <s v="02/03/2024 23:12:00"/>
    <s v="02/03/2024 23:13:00"/>
    <s v="03/03/2024 00:02:00"/>
    <s v="73070,00"/>
    <s v="25850"/>
    <s v="47220"/>
    <s v="Mesa"/>
    <s v="Mesa 3 - L2"/>
    <s v=""/>
    <s v="U"/>
    <s v="3844"/>
    <x v="0"/>
  </r>
  <r>
    <s v="U"/>
    <s v="5303838"/>
    <s v="Floresta"/>
    <x v="10"/>
    <s v="015"/>
    <s v="4100"/>
    <s v="1"/>
    <s v="Madeira para Energia"/>
    <x v="257"/>
    <x v="1"/>
    <s v="TRITREM"/>
    <s v="515836"/>
    <s v="02/03/2024 17:33:52"/>
    <s v="03/03/2024 02:02:00"/>
    <s v="03/03/2024 02:03:00"/>
    <s v="03/03/2024 03:22:00"/>
    <s v="81660,00"/>
    <s v="25890"/>
    <s v="55770"/>
    <s v="Patio"/>
    <s v=""/>
    <s v="7-706"/>
    <s v="U"/>
    <s v="515836"/>
    <x v="0"/>
  </r>
  <r>
    <s v="U"/>
    <s v="5306455"/>
    <s v="Floresta"/>
    <x v="14"/>
    <s v="018"/>
    <s v="4000"/>
    <s v="1"/>
    <s v="Madeira para Celulose"/>
    <x v="31"/>
    <x v="5"/>
    <s v="BITREM"/>
    <s v="10955"/>
    <s v="02/03/2024 10:38:53"/>
    <s v="03/03/2024 02:18:00"/>
    <s v="03/03/2024 02:19:00"/>
    <s v="03/03/2024 02:57:00"/>
    <s v="54360,00"/>
    <s v="19800"/>
    <s v="34560"/>
    <s v="Mesa"/>
    <s v="Mesa 3 - L2"/>
    <s v=""/>
    <s v="U"/>
    <s v="10955"/>
    <x v="0"/>
  </r>
  <r>
    <s v="U"/>
    <s v="536453"/>
    <s v="Floresta"/>
    <x v="15"/>
    <s v="007"/>
    <s v="4000"/>
    <s v="1"/>
    <s v="Madeira para Celulose"/>
    <x v="232"/>
    <x v="8"/>
    <s v="TRITREM"/>
    <s v="2415"/>
    <s v="03/03/2024 05:33:38"/>
    <s v="03/03/2024 05:36:00"/>
    <s v="03/03/2024 05:37:00"/>
    <s v="03/03/2024 07:01:00"/>
    <s v="78180,00"/>
    <s v="24980"/>
    <s v="53200"/>
    <s v="Mesa"/>
    <s v="Mesa 3 - L2"/>
    <s v=""/>
    <s v="U"/>
    <s v="2415"/>
    <x v="0"/>
  </r>
  <r>
    <s v="U"/>
    <s v="5295843"/>
    <s v="Floresta"/>
    <x v="9"/>
    <s v="014"/>
    <s v="4000"/>
    <s v="1"/>
    <s v="Madeira para Celulose"/>
    <x v="26"/>
    <x v="5"/>
    <s v="BITREM"/>
    <s v="16668"/>
    <s v="03/03/2024 05:14:29"/>
    <s v="03/03/2024 05:38:00"/>
    <s v="03/03/2024 05:39:00"/>
    <s v="03/03/2024 06:37:00"/>
    <s v="55080,00"/>
    <s v="20890"/>
    <s v="34190"/>
    <s v="Mesa"/>
    <s v="Mesa 2 - L2"/>
    <s v=""/>
    <s v="U"/>
    <s v="16668"/>
    <x v="0"/>
  </r>
  <r>
    <s v="U"/>
    <s v="5012287"/>
    <s v="Floresta"/>
    <x v="6"/>
    <s v="001"/>
    <s v="4000"/>
    <s v="1"/>
    <s v="Madeira para Celulose"/>
    <x v="95"/>
    <x v="3"/>
    <s v="BITREM"/>
    <s v="27261"/>
    <s v="05/03/2024 13:42:57"/>
    <s v="05/03/2024 19:24:00"/>
    <s v="05/03/2024 19:25:00"/>
    <s v="05/03/2024 20:01:00"/>
    <s v="60420,00"/>
    <s v="21580"/>
    <s v="38840"/>
    <s v="Mesa"/>
    <s v="Mesa 3 - L2"/>
    <s v=""/>
    <s v="U"/>
    <s v="27261"/>
    <x v="0"/>
  </r>
  <r>
    <s v="U"/>
    <s v="5313164"/>
    <s v="Floresta"/>
    <x v="4"/>
    <s v="049"/>
    <s v="5000"/>
    <s v="1"/>
    <s v="Madeira para Celulose"/>
    <x v="9"/>
    <x v="3"/>
    <s v="TRITREM"/>
    <s v="516162"/>
    <s v="06/03/2024 08:33:14"/>
    <s v="06/03/2024 21:18:00"/>
    <s v="06/03/2024 21:19:00"/>
    <s v="06/03/2024 23:47:00"/>
    <s v="82860,00"/>
    <s v="29900"/>
    <s v="52960"/>
    <s v="Mesa"/>
    <s v="Mesa 4 - L2"/>
    <s v=""/>
    <s v="U"/>
    <s v="516162"/>
    <x v="0"/>
  </r>
  <r>
    <s v="U"/>
    <s v="5306776"/>
    <s v="Floresta"/>
    <x v="8"/>
    <s v="005"/>
    <s v="4000"/>
    <s v="1"/>
    <s v="Madeira para Celulose"/>
    <x v="32"/>
    <x v="1"/>
    <s v="TRITREM"/>
    <s v="11276"/>
    <s v="06/03/2024 13:01:52"/>
    <s v="06/03/2024 21:42:00"/>
    <s v="06/03/2024 21:43:00"/>
    <s v="07/03/2024 00:05:00"/>
    <s v="81940,00"/>
    <s v="24790"/>
    <s v="57150"/>
    <s v="Mesa"/>
    <s v="Mesa 3 - L2"/>
    <s v=""/>
    <s v="U"/>
    <s v="11276"/>
    <x v="0"/>
  </r>
  <r>
    <s v="U"/>
    <s v="536559"/>
    <s v="Floresta"/>
    <x v="15"/>
    <s v="005"/>
    <s v="4000"/>
    <s v="1"/>
    <s v="Madeira para Celulose"/>
    <x v="270"/>
    <x v="8"/>
    <s v="TRITREM"/>
    <s v="2573"/>
    <s v="06/03/2024 21:39:00"/>
    <s v="06/03/2024 21:47:00"/>
    <s v="06/03/2024 21:48:00"/>
    <s v="06/03/2024 22:51:00"/>
    <s v="78750,00"/>
    <s v="25000"/>
    <s v="53750"/>
    <s v="Mesa"/>
    <s v="Mesa 2 - L2"/>
    <s v=""/>
    <s v="U"/>
    <s v="2573"/>
    <x v="0"/>
  </r>
  <r>
    <s v="U"/>
    <s v="5313425"/>
    <s v="Floresta"/>
    <x v="4"/>
    <s v="032"/>
    <s v="5000"/>
    <s v="1"/>
    <s v="Madeira para Celulose"/>
    <x v="198"/>
    <x v="4"/>
    <s v="TRITREM"/>
    <s v="516423"/>
    <s v="08/03/2024 16:52:22"/>
    <s v="09/03/2024 01:29:00"/>
    <s v="09/03/2024 01:30:00"/>
    <s v="09/03/2024 02:12:00"/>
    <s v="75030,00"/>
    <s v="25720"/>
    <s v="49310"/>
    <s v="Mesa"/>
    <s v="Mesa Celulose - L1"/>
    <s v=""/>
    <s v="U"/>
    <s v="516423"/>
    <x v="0"/>
  </r>
  <r>
    <s v="U"/>
    <s v="5316691"/>
    <s v="Floresta"/>
    <x v="8"/>
    <s v="011"/>
    <s v="4000"/>
    <s v="1"/>
    <s v="Madeira para Celulose"/>
    <x v="32"/>
    <x v="1"/>
    <s v="TRITREM"/>
    <s v="12191"/>
    <s v="12/03/2024 18:37:37"/>
    <s v="12/03/2024 18:41:00"/>
    <s v="12/03/2024 18:42:00"/>
    <s v="12/03/2024 19:53:00"/>
    <s v="83900,00"/>
    <s v="26890"/>
    <s v="57010"/>
    <s v="Mesa"/>
    <s v="Mesa 2 - L2"/>
    <s v=""/>
    <s v="U"/>
    <s v="12191"/>
    <x v="0"/>
  </r>
  <r>
    <s v="U"/>
    <s v="5280545"/>
    <s v="Floresta"/>
    <x v="12"/>
    <s v="003"/>
    <s v="4000"/>
    <s v="1"/>
    <s v="Madeira para Celulose"/>
    <x v="230"/>
    <x v="3"/>
    <s v="TRITREM"/>
    <s v="53195"/>
    <s v="12/03/2024 12:25:31"/>
    <s v="12/03/2024 19:01:00"/>
    <s v="12/03/2024 19:02:00"/>
    <s v="12/03/2024 20:01:00"/>
    <s v="72000,00"/>
    <s v="27840"/>
    <s v="44160"/>
    <s v="Mesa"/>
    <s v="Mesa 4 - L2"/>
    <s v=""/>
    <s v="U"/>
    <s v="53195"/>
    <x v="0"/>
  </r>
  <r>
    <s v="U"/>
    <s v="5316159"/>
    <s v="Floresta"/>
    <x v="14"/>
    <s v="002"/>
    <s v="4000"/>
    <s v="1"/>
    <s v="Madeira para Celulose"/>
    <x v="61"/>
    <x v="1"/>
    <s v="TRITREM"/>
    <s v="11659"/>
    <s v="08/03/2024 22:27:38"/>
    <s v="09/03/2024 09:19:00"/>
    <s v="09/03/2024 09:20:00"/>
    <s v="09/03/2024 11:15:00"/>
    <s v="76560,00"/>
    <s v="26020"/>
    <s v="50540"/>
    <s v="Mesa"/>
    <s v="Mesa 2 - L2"/>
    <s v=""/>
    <s v="U"/>
    <s v="11659"/>
    <x v="0"/>
  </r>
  <r>
    <s v="U"/>
    <s v="5294098"/>
    <s v="Floresta"/>
    <x v="18"/>
    <s v="002"/>
    <s v="4000"/>
    <s v="1"/>
    <s v="Madeira para Celulose"/>
    <x v="224"/>
    <x v="2"/>
    <s v="TRITREM"/>
    <s v="1080"/>
    <s v="12/03/2024 08:33:12"/>
    <s v="12/03/2024 08:38:00"/>
    <s v="12/03/2024 08:39:00"/>
    <s v="12/03/2024 09:09:00"/>
    <s v="70320,00"/>
    <s v="25540"/>
    <s v="44780"/>
    <s v="Mesa"/>
    <s v="Mesa 2 - L2"/>
    <s v=""/>
    <s v="U"/>
    <s v="1080"/>
    <x v="0"/>
  </r>
  <r>
    <s v="U"/>
    <s v="536713"/>
    <s v="Floresta"/>
    <x v="15"/>
    <s v="007"/>
    <s v="4000"/>
    <s v="1"/>
    <s v="Madeira para Celulose"/>
    <x v="273"/>
    <x v="8"/>
    <s v="TRITREM"/>
    <s v="2711"/>
    <s v="12/03/2024 11:41:01"/>
    <s v="12/03/2024 11:44:00"/>
    <s v="12/03/2024 11:45:00"/>
    <s v="12/03/2024 14:07:00"/>
    <s v="71850,00"/>
    <s v="24980"/>
    <s v="46870"/>
    <s v="Patio"/>
    <s v=""/>
    <s v="3-306"/>
    <s v="U"/>
    <s v="2711"/>
    <x v="0"/>
  </r>
  <r>
    <s v="U"/>
    <s v="5008471"/>
    <s v="Floresta"/>
    <x v="7"/>
    <s v="010"/>
    <s v="4000"/>
    <s v="1"/>
    <s v="Madeira para Celulose"/>
    <x v="81"/>
    <x v="0"/>
    <s v="TRITREM"/>
    <s v="4470"/>
    <s v="12/03/2024 00:17:35"/>
    <s v="12/03/2024 12:27:00"/>
    <s v="12/03/2024 12:28:00"/>
    <s v="12/03/2024 13:51:00"/>
    <s v="81580,00"/>
    <s v="25870"/>
    <s v="55710"/>
    <s v="Mesa"/>
    <s v="Mesa 2 - L2"/>
    <s v=""/>
    <s v="U"/>
    <s v="4470"/>
    <x v="0"/>
  </r>
  <r>
    <s v="U"/>
    <s v="5276970"/>
    <s v="Floresta"/>
    <x v="3"/>
    <s v="018"/>
    <s v="4000"/>
    <s v="1"/>
    <s v="Madeira para Celulose"/>
    <x v="46"/>
    <x v="1"/>
    <s v="TRITREM"/>
    <s v="73970"/>
    <s v="12/03/2024 06:12:34"/>
    <s v="12/03/2024 13:51:00"/>
    <s v="12/03/2024 13:52:00"/>
    <s v="12/03/2024 14:47:00"/>
    <s v="69440,00"/>
    <s v="25840"/>
    <s v="43600"/>
    <s v="Mesa"/>
    <s v="Mesa 4 - L2"/>
    <s v=""/>
    <s v="U"/>
    <s v="73970"/>
    <x v="0"/>
  </r>
  <r>
    <s v="U"/>
    <s v="5280992"/>
    <s v="Floresta"/>
    <x v="12"/>
    <s v="001"/>
    <s v="4000"/>
    <s v="1"/>
    <s v="Madeira para Celulose"/>
    <x v="143"/>
    <x v="3"/>
    <s v="TRITREM"/>
    <s v="53642"/>
    <s v="20/03/2024 17:12:06"/>
    <s v="21/03/2024 00:03:00"/>
    <s v="21/03/2024 00:04:00"/>
    <s v="21/03/2024 00:55:00"/>
    <s v="76190,00"/>
    <s v="25300"/>
    <s v="50890"/>
    <s v="Patio"/>
    <s v=""/>
    <s v="5-509"/>
    <s v="U"/>
    <s v="53642"/>
    <x v="0"/>
  </r>
  <r>
    <s v="U"/>
    <s v="5303789"/>
    <s v="Floresta"/>
    <x v="4"/>
    <s v="032"/>
    <s v="5000"/>
    <s v="1"/>
    <s v="Madeira para Celulose"/>
    <x v="23"/>
    <x v="1"/>
    <s v="TRITREM"/>
    <s v="515787"/>
    <s v="01/03/2024 23:59:17"/>
    <s v="02/03/2024 08:21:00"/>
    <s v="02/03/2024 08:22:00"/>
    <s v="02/03/2024 10:01:00"/>
    <s v="72640,00"/>
    <s v="27160"/>
    <s v="45480"/>
    <s v="Mesa"/>
    <s v="Mesa 2 - L2"/>
    <s v=""/>
    <s v="U"/>
    <s v="515787"/>
    <x v="0"/>
  </r>
  <r>
    <s v="U"/>
    <s v="5295779"/>
    <s v="Floresta"/>
    <x v="9"/>
    <s v="029"/>
    <s v="4000"/>
    <s v="1"/>
    <s v="Madeira para Celulose"/>
    <x v="250"/>
    <x v="4"/>
    <s v="TRITREM"/>
    <s v="16604"/>
    <s v="01/03/2024 21:09:48"/>
    <s v="02/03/2024 09:01:00"/>
    <s v="02/03/2024 09:02:00"/>
    <s v="02/03/2024 09:34:00"/>
    <s v="68510,00"/>
    <s v="25590"/>
    <s v="42920"/>
    <s v="Mesa"/>
    <s v="Mesa 1 - L2"/>
    <s v=""/>
    <s v="U"/>
    <s v="16604"/>
    <x v="0"/>
  </r>
  <r>
    <s v="U"/>
    <s v="5313636"/>
    <s v="Floresta"/>
    <x v="4"/>
    <s v="015"/>
    <s v="4000"/>
    <s v="1"/>
    <s v="Madeira para Celulose"/>
    <x v="20"/>
    <x v="4"/>
    <s v="TRITREM"/>
    <s v="516634"/>
    <s v="10/03/2024 08:35:08"/>
    <s v="10/03/2024 15:27:00"/>
    <s v="10/03/2024 15:28:00"/>
    <s v="10/03/2024 17:02:00"/>
    <s v="72620,00"/>
    <s v="25900"/>
    <s v="46720"/>
    <s v="Patio"/>
    <s v=""/>
    <s v="3-304"/>
    <s v="U"/>
    <s v="516634"/>
    <x v="0"/>
  </r>
  <r>
    <s v="U"/>
    <s v="5316416"/>
    <s v="Floresta"/>
    <x v="8"/>
    <s v="003"/>
    <s v="4000"/>
    <s v="1"/>
    <s v="Madeira para Celulose"/>
    <x v="238"/>
    <x v="3"/>
    <s v="TRITREM"/>
    <s v="11916"/>
    <s v="10/03/2024 10:18:15"/>
    <s v="10/03/2024 17:53:00"/>
    <s v="10/03/2024 17:54:00"/>
    <s v="10/03/2024 19:11:00"/>
    <s v="79600,00"/>
    <s v="28320"/>
    <s v="51280"/>
    <s v="Mesa"/>
    <s v="Picador Movel - L2"/>
    <s v=""/>
    <s v="U"/>
    <s v="11916"/>
    <x v="0"/>
  </r>
  <r>
    <s v="U"/>
    <s v="5316419"/>
    <s v="Floresta"/>
    <x v="14"/>
    <s v="011"/>
    <s v="4000"/>
    <s v="1"/>
    <s v="Madeira para Celulose"/>
    <x v="282"/>
    <x v="1"/>
    <s v="TRITREM"/>
    <s v="11919"/>
    <s v="10/03/2024 10:32:19"/>
    <s v="10/03/2024 18:15:00"/>
    <s v="10/03/2024 18:16:00"/>
    <s v="10/03/2024 20:13:00"/>
    <s v="77710,00"/>
    <s v="27030"/>
    <s v="50680"/>
    <s v="Mesa"/>
    <s v="Mesa 3 - L2"/>
    <s v=""/>
    <s v="U"/>
    <s v="11919"/>
    <x v="0"/>
  </r>
  <r>
    <s v="U"/>
    <s v="5287151"/>
    <s v="Floresta"/>
    <x v="13"/>
    <s v="002"/>
    <s v="4000"/>
    <s v="1"/>
    <s v="Madeira para Celulose"/>
    <x v="201"/>
    <x v="0"/>
    <s v="TRITREM"/>
    <s v="7026"/>
    <s v="10/03/2024 08:50:24"/>
    <s v="10/03/2024 18:26:00"/>
    <s v="10/03/2024 18:27:00"/>
    <s v="10/03/2024 19:48:00"/>
    <s v="73550,00"/>
    <s v="26030"/>
    <s v="47520"/>
    <s v="Mesa"/>
    <s v="Mesa 1 - L2"/>
    <s v=""/>
    <s v="U"/>
    <s v="7026"/>
    <x v="0"/>
  </r>
  <r>
    <s v="U"/>
    <s v="5313647"/>
    <s v="Floresta"/>
    <x v="4"/>
    <s v="025"/>
    <s v="4000"/>
    <s v="1"/>
    <s v="Madeira para Celulose"/>
    <x v="123"/>
    <x v="4"/>
    <s v="TRITREM"/>
    <s v="516645"/>
    <s v="10/03/2024 09:22:53"/>
    <s v="10/03/2024 19:09:00"/>
    <s v="10/03/2024 19:10:00"/>
    <s v="10/03/2024 20:31:00"/>
    <s v="76060,00"/>
    <s v="25480"/>
    <s v="50580"/>
    <s v="Mesa"/>
    <s v="Mesa 1 - L2"/>
    <s v=""/>
    <s v="U"/>
    <s v="516645"/>
    <x v="0"/>
  </r>
  <r>
    <s v="U"/>
    <s v="5008364"/>
    <s v="Floresta"/>
    <x v="7"/>
    <s v="021"/>
    <s v="4000"/>
    <s v="1"/>
    <s v="Madeira para Celulose"/>
    <x v="27"/>
    <x v="7"/>
    <s v="TRITREM"/>
    <s v="4363"/>
    <s v="10/03/2024 10:01:12"/>
    <s v="10/03/2024 19:33:00"/>
    <s v="10/03/2024 19:34:00"/>
    <s v="10/03/2024 20:56:00"/>
    <s v="66750,00"/>
    <s v="25210"/>
    <s v="41540"/>
    <s v="Mesa"/>
    <s v="Mesa 1 - L2"/>
    <s v=""/>
    <s v="U"/>
    <s v="4363"/>
    <x v="0"/>
  </r>
  <r>
    <s v="U"/>
    <s v="5313624"/>
    <s v="Floresta"/>
    <x v="4"/>
    <s v="015"/>
    <s v="4000"/>
    <s v="1"/>
    <s v="Madeira para Celulose"/>
    <x v="265"/>
    <x v="4"/>
    <s v="TRITREM"/>
    <s v="516622"/>
    <s v="10/03/2024 06:20:29"/>
    <s v="10/03/2024 19:39:00"/>
    <s v="10/03/2024 19:40:00"/>
    <s v="10/03/2024 21:19:00"/>
    <s v="76270,00"/>
    <s v="25700"/>
    <s v="50570"/>
    <s v="Mesa"/>
    <s v="Mesa 3 - L2"/>
    <s v=""/>
    <s v="U"/>
    <s v="516622"/>
    <x v="0"/>
  </r>
  <r>
    <s v="U"/>
    <s v="5313529"/>
    <s v="Floresta"/>
    <x v="4"/>
    <s v="032"/>
    <s v="5000"/>
    <s v="1"/>
    <s v="Madeira para Celulose"/>
    <x v="222"/>
    <x v="5"/>
    <s v="BITREM"/>
    <s v="516527"/>
    <s v="09/03/2024 10:46:57"/>
    <s v="09/03/2024 10:49:00"/>
    <s v="09/03/2024 10:50:00"/>
    <s v="09/03/2024 12:36:00"/>
    <s v="58160,00"/>
    <s v="20890"/>
    <s v="37270"/>
    <s v="Mesa"/>
    <s v="Mesa 3 - L2"/>
    <s v=""/>
    <s v="U"/>
    <s v="516527"/>
    <x v="0"/>
  </r>
  <r>
    <s v="U"/>
    <s v="5221579"/>
    <s v="Floresta"/>
    <x v="16"/>
    <s v="023"/>
    <s v="4500"/>
    <s v="1"/>
    <s v="Madeira para Energia"/>
    <x v="353"/>
    <x v="3"/>
    <s v="TRITREM"/>
    <s v="34179"/>
    <s v="02/03/2024 22:10:39"/>
    <s v="03/03/2024 09:48:00"/>
    <s v="03/03/2024 09:49:00"/>
    <s v="03/03/2024 11:59:00"/>
    <s v="67700,00"/>
    <s v="28580"/>
    <s v="39120"/>
    <s v="Patio"/>
    <s v=""/>
    <s v="E-013"/>
    <s v="U"/>
    <s v="34179"/>
    <x v="0"/>
  </r>
  <r>
    <s v="U"/>
    <s v="5306538"/>
    <s v="Floresta"/>
    <x v="14"/>
    <s v="015"/>
    <s v="4000"/>
    <s v="1"/>
    <s v="Madeira para Celulose"/>
    <x v="178"/>
    <x v="1"/>
    <s v="TRITREM"/>
    <s v="11038"/>
    <s v="03/03/2024 12:09:10"/>
    <s v="03/03/2024 12:12:00"/>
    <s v="03/03/2024 12:13:00"/>
    <s v="03/03/2024 13:47:00"/>
    <s v="77000,00"/>
    <s v="26010"/>
    <s v="50990"/>
    <s v="Mesa"/>
    <s v="Mesa Celulose - L1"/>
    <s v=""/>
    <s v="U"/>
    <s v="11038"/>
    <x v="0"/>
  </r>
  <r>
    <s v="U"/>
    <s v="5306516"/>
    <s v="Floresta"/>
    <x v="14"/>
    <s v="018"/>
    <s v="4000"/>
    <s v="1"/>
    <s v="Madeira para Celulose"/>
    <x v="142"/>
    <x v="2"/>
    <s v="TRITREM"/>
    <s v="11016"/>
    <s v="03/03/2024 04:17:54"/>
    <s v="03/03/2024 14:26:00"/>
    <s v="03/03/2024 14:27:00"/>
    <s v="03/03/2024 15:06:00"/>
    <s v="72690,00"/>
    <s v="25780"/>
    <s v="46910"/>
    <s v="Mesa"/>
    <s v="Mesa 4 - L2"/>
    <s v=""/>
    <s v="U"/>
    <s v="11016"/>
    <x v="0"/>
  </r>
  <r>
    <s v="U"/>
    <s v="5303882"/>
    <s v="Floresta"/>
    <x v="4"/>
    <s v="049"/>
    <s v="5000"/>
    <s v="1"/>
    <s v="Madeira para Celulose"/>
    <x v="141"/>
    <x v="1"/>
    <s v="TRITREM"/>
    <s v="515880"/>
    <s v="03/03/2024 04:58:00"/>
    <s v="03/03/2024 16:28:00"/>
    <s v="03/03/2024 16:29:00"/>
    <s v="03/03/2024 17:34:00"/>
    <s v="85180,00"/>
    <s v="27070"/>
    <s v="58110"/>
    <s v="Mesa"/>
    <s v="Mesa 2 - L2"/>
    <s v=""/>
    <s v="U"/>
    <s v="515880"/>
    <x v="0"/>
  </r>
  <r>
    <s v="U"/>
    <s v="533576"/>
    <s v="Floresta"/>
    <x v="1"/>
    <s v="020"/>
    <s v="4000"/>
    <s v="1"/>
    <s v="Madeira para Celulose"/>
    <x v="376"/>
    <x v="9"/>
    <s v="TRITREM"/>
    <s v="579"/>
    <s v="06/03/2024 16:46:14"/>
    <s v="06/03/2024 16:49:00"/>
    <s v="06/03/2024 16:50:00"/>
    <s v="06/03/2024 16:57:00"/>
    <s v="68160,00"/>
    <s v="26120"/>
    <s v="42040"/>
    <s v="Mesa"/>
    <s v="Mesa 2 - L2"/>
    <s v=""/>
    <s v="U"/>
    <s v="579"/>
    <x v="0"/>
  </r>
  <r>
    <s v="U"/>
    <s v="5313196"/>
    <s v="Floresta"/>
    <x v="10"/>
    <s v="023"/>
    <s v="4100"/>
    <s v="1"/>
    <s v="Madeira para Energia"/>
    <x v="222"/>
    <x v="5"/>
    <s v="BITREM"/>
    <s v="516194"/>
    <s v="06/03/2024 19:11:10"/>
    <s v="06/03/2024 19:21:00"/>
    <s v="06/03/2024 19:22:00"/>
    <s v="06/03/2024 19:56:00"/>
    <s v="58110,00"/>
    <s v="23070"/>
    <s v="35040"/>
    <s v="Patio"/>
    <s v=""/>
    <s v="8-803"/>
    <s v="U"/>
    <s v="516194"/>
    <x v="0"/>
  </r>
  <r>
    <s v="U"/>
    <s v="5313165"/>
    <s v="Floresta"/>
    <x v="4"/>
    <s v="049"/>
    <s v="5000"/>
    <s v="1"/>
    <s v="Madeira para Celulose"/>
    <x v="47"/>
    <x v="5"/>
    <s v="TRITREM"/>
    <s v="516163"/>
    <s v="06/03/2024 08:33:48"/>
    <s v="06/03/2024 19:50:00"/>
    <s v="06/03/2024 19:51:00"/>
    <s v="06/03/2024 21:24:00"/>
    <s v="77860,00"/>
    <s v="25740"/>
    <s v="52120"/>
    <s v="Mesa"/>
    <s v="Mesa 2 - L2"/>
    <s v=""/>
    <s v="U"/>
    <s v="516163"/>
    <x v="0"/>
  </r>
  <r>
    <s v="U"/>
    <s v="5306999"/>
    <s v="Floresta"/>
    <x v="14"/>
    <s v="013"/>
    <s v="4000"/>
    <s v="1"/>
    <s v="Madeira para Celulose"/>
    <x v="132"/>
    <x v="2"/>
    <s v="TRITREM"/>
    <s v="11499"/>
    <s v="07/03/2024 20:49:39"/>
    <s v="08/03/2024 07:59:00"/>
    <s v="08/03/2024 08:00:00"/>
    <s v="08/03/2024 08:59:00"/>
    <s v="74400,00"/>
    <s v="25430"/>
    <s v="48970"/>
    <s v="Mesa"/>
    <s v="Mesa Celulose - L1"/>
    <s v=""/>
    <s v="U"/>
    <s v="11499"/>
    <x v="0"/>
  </r>
  <r>
    <s v="U"/>
    <s v="5316024"/>
    <s v="Floresta"/>
    <x v="14"/>
    <s v="013"/>
    <s v="4000"/>
    <s v="1"/>
    <s v="Madeira para Celulose"/>
    <x v="134"/>
    <x v="1"/>
    <s v="TRITREM"/>
    <s v="11524"/>
    <s v="08/03/2024 00:17:01"/>
    <s v="08/03/2024 08:24:00"/>
    <s v="08/03/2024 08:25:00"/>
    <s v="08/03/2024 09:47:00"/>
    <s v="80000,00"/>
    <s v="26580"/>
    <s v="53420"/>
    <s v="Patio"/>
    <s v=""/>
    <s v="B-019"/>
    <s v="U"/>
    <s v="11524"/>
    <x v="0"/>
  </r>
  <r>
    <s v="U"/>
    <s v="5316802"/>
    <s v="Floresta"/>
    <x v="8"/>
    <s v="014"/>
    <s v="4000"/>
    <s v="1"/>
    <s v="Madeira para Celulose"/>
    <x v="78"/>
    <x v="1"/>
    <s v="TRITREM"/>
    <s v="12302"/>
    <s v="14/03/2024 09:33:13"/>
    <s v="14/03/2024 09:36:00"/>
    <s v="14/03/2024 09:37:00"/>
    <s v="14/03/2024 10:06:00"/>
    <s v="70570,00"/>
    <s v="27080"/>
    <s v="43490"/>
    <s v="Mesa"/>
    <s v="Picador Movel - L2"/>
    <s v=""/>
    <s v="U"/>
    <s v="12302"/>
    <x v="0"/>
  </r>
  <r>
    <s v="U"/>
    <s v="5306755"/>
    <s v="Floresta"/>
    <x v="14"/>
    <s v="017"/>
    <s v="4000"/>
    <s v="1"/>
    <s v="Madeira para Celulose"/>
    <x v="23"/>
    <x v="1"/>
    <s v="TRITREM"/>
    <s v="11255"/>
    <s v="06/03/2024 05:15:42"/>
    <s v="06/03/2024 16:37:00"/>
    <s v="06/03/2024 16:38:00"/>
    <s v="06/03/2024 18:00:00"/>
    <s v="83780,00"/>
    <s v="27260"/>
    <s v="56520"/>
    <s v="Mesa"/>
    <s v="Mesa 3 - L2"/>
    <s v=""/>
    <s v="U"/>
    <s v="11255"/>
    <x v="0"/>
  </r>
  <r>
    <s v="U"/>
    <s v="5313614"/>
    <s v="Floresta"/>
    <x v="4"/>
    <s v="024"/>
    <s v="4000"/>
    <s v="1"/>
    <s v="Madeira para Celulose"/>
    <x v="63"/>
    <x v="4"/>
    <s v="TRITREM"/>
    <s v="516612"/>
    <s v="10/03/2024 04:38:05"/>
    <s v="10/03/2024 14:39:00"/>
    <s v="10/03/2024 14:40:00"/>
    <s v="10/03/2024 16:25:00"/>
    <s v="73060,00"/>
    <s v="26010"/>
    <s v="47050"/>
    <s v="Patio"/>
    <s v=""/>
    <s v="3-311"/>
    <s v="U"/>
    <s v="516612"/>
    <x v="0"/>
  </r>
  <r>
    <s v="U"/>
    <s v="5313616"/>
    <s v="Floresta"/>
    <x v="4"/>
    <s v="025"/>
    <s v="4000"/>
    <s v="1"/>
    <s v="Madeira para Celulose"/>
    <x v="21"/>
    <x v="6"/>
    <s v="TRITREM"/>
    <s v="516614"/>
    <s v="10/03/2024 05:05:55"/>
    <s v="10/03/2024 15:32:00"/>
    <s v="10/03/2024 15:33:00"/>
    <s v="10/03/2024 16:46:00"/>
    <s v="76030,00"/>
    <s v="25980"/>
    <s v="50050"/>
    <s v="Patio"/>
    <s v=""/>
    <s v="3-311"/>
    <s v="U"/>
    <s v="516614"/>
    <x v="0"/>
  </r>
  <r>
    <s v="U"/>
    <s v="5276985"/>
    <s v="Floresta"/>
    <x v="3"/>
    <s v="012"/>
    <s v="4000"/>
    <s v="1"/>
    <s v="Madeira para Celulose"/>
    <x v="100"/>
    <x v="1"/>
    <s v="TRITREM"/>
    <s v="73985"/>
    <s v="12/03/2024 13:59:34"/>
    <s v="12/03/2024 21:01:00"/>
    <s v="12/03/2024 21:02:00"/>
    <s v="12/03/2024 22:07:00"/>
    <s v="77640,00"/>
    <s v="26960"/>
    <s v="50680"/>
    <s v="Mesa"/>
    <s v="Mesa 4 - L2"/>
    <s v=""/>
    <s v="U"/>
    <s v="73985"/>
    <x v="0"/>
  </r>
  <r>
    <s v="U"/>
    <s v="5307207"/>
    <s v="Floresta"/>
    <x v="17"/>
    <s v="002"/>
    <s v="4000"/>
    <s v="1"/>
    <s v="Madeira para Celulose"/>
    <x v="298"/>
    <x v="5"/>
    <s v="TRITREM"/>
    <s v="11207"/>
    <s v="13/03/2024 06:59:12"/>
    <s v="13/03/2024 23:03:00"/>
    <s v="13/03/2024 23:04:00"/>
    <s v="13/03/2024 23:40:00"/>
    <s v="76030,00"/>
    <s v="25720"/>
    <s v="50310"/>
    <s v="Mesa"/>
    <s v="Mesa 4 - L2"/>
    <s v=""/>
    <s v="U"/>
    <s v="11207"/>
    <x v="0"/>
  </r>
  <r>
    <s v="U"/>
    <s v="5280613"/>
    <s v="Floresta"/>
    <x v="12"/>
    <s v="004"/>
    <s v="4000"/>
    <s v="1"/>
    <s v="Madeira para Celulose"/>
    <x v="80"/>
    <x v="3"/>
    <s v="TRITREM"/>
    <s v="53263"/>
    <s v="13/03/2024 13:34:32"/>
    <s v="14/03/2024 00:22:00"/>
    <s v="14/03/2024 00:23:00"/>
    <s v="14/03/2024 01:04:00"/>
    <s v="76200,00"/>
    <s v="28970"/>
    <s v="47230"/>
    <s v="Mesa"/>
    <s v="Picador Movel - L2"/>
    <s v=""/>
    <s v="U"/>
    <s v="53263"/>
    <x v="0"/>
  </r>
  <r>
    <s v="U"/>
    <s v="5313972"/>
    <s v="Floresta"/>
    <x v="4"/>
    <s v="034"/>
    <s v="5000"/>
    <s v="1"/>
    <s v="Madeira para Celulose"/>
    <x v="7"/>
    <x v="1"/>
    <s v="TRITREM"/>
    <s v="516970"/>
    <s v="13/03/2024 18:50:20"/>
    <s v="14/03/2024 02:54:00"/>
    <s v="14/03/2024 02:55:00"/>
    <s v="14/03/2024 03:40:00"/>
    <s v="70950,00"/>
    <s v="26930"/>
    <s v="44020"/>
    <s v="Mesa"/>
    <s v="Mesa 3 - L2"/>
    <s v=""/>
    <s v="U"/>
    <s v="516970"/>
    <x v="0"/>
  </r>
  <r>
    <s v="U"/>
    <s v="5296086"/>
    <s v="Floresta"/>
    <x v="9"/>
    <s v="002"/>
    <s v="4100"/>
    <s v="1"/>
    <s v="Madeira para Celulose"/>
    <x v="83"/>
    <x v="5"/>
    <s v="BITREM"/>
    <s v="16911"/>
    <s v="15/03/2024 18:04:08"/>
    <s v="16/03/2024 07:06:00"/>
    <s v="16/03/2024 07:07:00"/>
    <s v="16/03/2024 09:20:00"/>
    <s v="51280,00"/>
    <s v="20840"/>
    <s v="30440"/>
    <s v="Mesa"/>
    <s v="Mesa Biomassa - L1"/>
    <s v=""/>
    <s v="U"/>
    <s v="16911"/>
    <x v="0"/>
  </r>
  <r>
    <s v="U"/>
    <s v="5280774"/>
    <s v="Floresta"/>
    <x v="12"/>
    <s v="004"/>
    <s v="4000"/>
    <s v="1"/>
    <s v="Madeira para Celulose"/>
    <x v="243"/>
    <x v="3"/>
    <s v="TRITREM"/>
    <s v="53424"/>
    <s v="16/03/2024 03:45:15"/>
    <s v="16/03/2024 10:06:00"/>
    <s v="16/03/2024 10:07:00"/>
    <s v="16/03/2024 11:32:00"/>
    <s v="70460,00"/>
    <s v="27880"/>
    <s v="42580"/>
    <s v="Mesa"/>
    <s v="Mesa Celulose - L1"/>
    <s v=""/>
    <s v="U"/>
    <s v="53424"/>
    <x v="0"/>
  </r>
  <r>
    <s v="U"/>
    <s v="5280773"/>
    <s v="Floresta"/>
    <x v="12"/>
    <s v="004"/>
    <s v="4000"/>
    <s v="1"/>
    <s v="Madeira para Celulose"/>
    <x v="171"/>
    <x v="3"/>
    <s v="TRITREM"/>
    <s v="53423"/>
    <s v="16/03/2024 03:33:34"/>
    <s v="16/03/2024 10:15:00"/>
    <s v="16/03/2024 10:16:00"/>
    <s v="16/03/2024 11:55:00"/>
    <s v="80600,00"/>
    <s v="27640"/>
    <s v="52960"/>
    <s v="Mesa"/>
    <s v="Mesa Celulose - L1"/>
    <s v=""/>
    <s v="U"/>
    <s v="53423"/>
    <x v="0"/>
  </r>
  <r>
    <s v="U"/>
    <s v="5310307"/>
    <s v="Floresta"/>
    <x v="3"/>
    <s v="023"/>
    <s v="4000"/>
    <s v="1"/>
    <s v="Madeira para Celulose"/>
    <x v="5"/>
    <x v="1"/>
    <s v="TRITREM"/>
    <s v="74307"/>
    <s v="17/03/2024 16:23:59"/>
    <s v="17/03/2024 22:30:00"/>
    <s v="17/03/2024 22:31:00"/>
    <s v="17/03/2024 22:32:00"/>
    <s v="76820,00"/>
    <s v="25960"/>
    <s v="50860"/>
    <s v="Mesa"/>
    <s v="Mesa 2 - L2"/>
    <s v=""/>
    <s v="U"/>
    <s v="74307"/>
    <x v="0"/>
  </r>
  <r>
    <s v="U"/>
    <s v="533895"/>
    <s v="Floresta"/>
    <x v="1"/>
    <s v="015"/>
    <s v="4000"/>
    <s v="1"/>
    <s v="Madeira para Celulose"/>
    <x v="229"/>
    <x v="1"/>
    <s v="TRITREM"/>
    <s v="925"/>
    <s v="18/03/2024 00:50:39"/>
    <s v="18/03/2024 00:53:00"/>
    <s v="18/03/2024 00:54:00"/>
    <s v="18/03/2024 01:33:00"/>
    <s v="73710,00"/>
    <s v="26210"/>
    <s v="47500"/>
    <s v="Mesa"/>
    <s v="Mesa 1 - L2"/>
    <s v=""/>
    <s v="U"/>
    <s v="925"/>
    <x v="0"/>
  </r>
  <r>
    <s v="U"/>
    <s v="5310304"/>
    <s v="Floresta"/>
    <x v="3"/>
    <s v="024"/>
    <s v="4000"/>
    <s v="1"/>
    <s v="Madeira para Celulose"/>
    <x v="172"/>
    <x v="2"/>
    <s v="TRITREM"/>
    <s v="74304"/>
    <s v="17/03/2024 16:11:32"/>
    <s v="18/03/2024 01:47:00"/>
    <s v="18/03/2024 01:48:00"/>
    <s v="18/03/2024 02:37:00"/>
    <s v="75910,00"/>
    <s v="25840"/>
    <s v="50070"/>
    <s v="Mesa"/>
    <s v="Mesa 3 - L2"/>
    <s v=""/>
    <s v="U"/>
    <s v="74304"/>
    <x v="0"/>
  </r>
  <r>
    <s v="U"/>
    <s v="5296139"/>
    <s v="Floresta"/>
    <x v="9"/>
    <s v="052"/>
    <s v="4000"/>
    <s v="1"/>
    <s v="Madeira para Celulose"/>
    <x v="114"/>
    <x v="5"/>
    <s v="BITREM"/>
    <s v="16964"/>
    <s v="17/03/2024 16:28:14"/>
    <s v="18/03/2024 03:42:00"/>
    <s v="18/03/2024 03:43:00"/>
    <s v="18/03/2024 04:27:00"/>
    <s v="49370,00"/>
    <s v="20940"/>
    <s v="28430"/>
    <s v="Mesa"/>
    <s v="Mesa 1 - L2"/>
    <s v=""/>
    <s v="U"/>
    <s v="16964"/>
    <x v="0"/>
  </r>
  <r>
    <s v="U"/>
    <s v="5296170"/>
    <s v="Floresta"/>
    <x v="9"/>
    <s v="002"/>
    <s v="4100"/>
    <s v="1"/>
    <s v="Madeira para Celulose"/>
    <x v="103"/>
    <x v="5"/>
    <s v="BITREM"/>
    <s v="16995"/>
    <s v="18/03/2024 19:41:18"/>
    <s v="19/03/2024 03:10:00"/>
    <s v="19/03/2024 03:11:00"/>
    <s v="19/03/2024 04:12:00"/>
    <s v="51460,00"/>
    <s v="20750"/>
    <s v="30710"/>
    <s v="Patio"/>
    <s v=""/>
    <s v="E-05"/>
    <s v="U"/>
    <s v="16995"/>
    <x v="0"/>
  </r>
  <r>
    <s v="U"/>
    <s v="5296168"/>
    <s v="Floresta"/>
    <x v="9"/>
    <s v="002"/>
    <s v="4100"/>
    <s v="1"/>
    <s v="Madeira para Celulose"/>
    <x v="370"/>
    <x v="5"/>
    <s v="BITREM"/>
    <s v="16993"/>
    <s v="18/03/2024 17:42:13"/>
    <s v="19/03/2024 03:37:00"/>
    <s v="19/03/2024 03:38:00"/>
    <s v="19/03/2024 04:17:00"/>
    <s v="69420,00"/>
    <s v="20860"/>
    <s v="48560"/>
    <s v="Patio"/>
    <s v=""/>
    <s v="E-05"/>
    <s v="U"/>
    <s v="16993"/>
    <x v="0"/>
  </r>
  <r>
    <s v="U"/>
    <s v="5314492"/>
    <s v="Floresta"/>
    <x v="4"/>
    <s v="022"/>
    <s v="4000"/>
    <s v="1"/>
    <s v="Madeira para Celulose"/>
    <x v="230"/>
    <x v="3"/>
    <s v="TRITREM"/>
    <s v="517490"/>
    <s v="20/03/2024 08:35:10"/>
    <s v="20/03/2024 09:15:00"/>
    <s v="20/03/2024 09:16:00"/>
    <s v="20/03/2024 10:15:00"/>
    <s v="70680,00"/>
    <s v="25090"/>
    <s v="45590"/>
    <s v="Mesa"/>
    <s v="Mesa Celulose - L1"/>
    <s v=""/>
    <s v="U"/>
    <s v="517490"/>
    <x v="0"/>
  </r>
  <r>
    <s v="U"/>
    <s v="5303881"/>
    <s v="Floresta"/>
    <x v="4"/>
    <s v="050"/>
    <s v="5000"/>
    <s v="1"/>
    <s v="Madeira para Celulose"/>
    <x v="30"/>
    <x v="1"/>
    <s v="TRITREM"/>
    <s v="515879"/>
    <s v="03/03/2024 04:57:47"/>
    <s v="03/03/2024 12:08:00"/>
    <s v="03/03/2024 12:09:00"/>
    <s v="03/03/2024 12:30:00"/>
    <s v="69610,00"/>
    <s v="26840"/>
    <s v="42770"/>
    <s v="Mesa"/>
    <s v="Mesa 3 - L2"/>
    <s v=""/>
    <s v="U"/>
    <s v="515879"/>
    <x v="0"/>
  </r>
  <r>
    <s v="U"/>
    <s v="5313975"/>
    <s v="Floresta"/>
    <x v="4"/>
    <s v="015"/>
    <s v="4000"/>
    <s v="1"/>
    <s v="Madeira para Celulose"/>
    <x v="127"/>
    <x v="1"/>
    <s v="TRITREM"/>
    <s v="516973"/>
    <s v="13/03/2024 19:29:19"/>
    <s v="14/03/2024 03:44:00"/>
    <s v="14/03/2024 03:45:00"/>
    <s v="14/03/2024 05:04:00"/>
    <s v="70220,00"/>
    <s v="26570"/>
    <s v="43650"/>
    <s v="Mesa"/>
    <s v="Mesa Celulose - L1"/>
    <s v=""/>
    <s v="U"/>
    <s v="516973"/>
    <x v="0"/>
  </r>
  <r>
    <s v="U"/>
    <s v="536841"/>
    <s v="Floresta"/>
    <x v="15"/>
    <s v="001"/>
    <s v="4000"/>
    <s v="1"/>
    <s v="Madeira para Celulose"/>
    <x v="377"/>
    <x v="4"/>
    <s v="TRITREM"/>
    <s v="2803"/>
    <s v="16/03/2024 06:50:02"/>
    <s v="16/03/2024 06:53:00"/>
    <s v="16/03/2024 06:54:00"/>
    <s v="16/03/2024 06:59:00"/>
    <s v="77290,00"/>
    <s v="28400"/>
    <s v="48890"/>
    <s v="Mesa"/>
    <s v="Mesa 3 - L2"/>
    <s v=""/>
    <s v="U"/>
    <s v="2803"/>
    <x v="0"/>
  </r>
  <r>
    <s v="U"/>
    <s v="5314189"/>
    <s v="Floresta"/>
    <x v="10"/>
    <s v="008"/>
    <s v="4100"/>
    <s v="1"/>
    <s v="Madeira para Energia"/>
    <x v="13"/>
    <x v="0"/>
    <s v="TRITREM"/>
    <s v="517187"/>
    <s v="16/03/2024 07:22:37"/>
    <s v="16/03/2024 14:01:00"/>
    <s v="16/03/2024 14:02:00"/>
    <s v="16/03/2024 15:58:00"/>
    <s v="77940,00"/>
    <s v="25640"/>
    <s v="52300"/>
    <s v="Mesa"/>
    <s v="Mesa Biomassa - L1"/>
    <s v=""/>
    <s v="U"/>
    <s v="517187"/>
    <x v="0"/>
  </r>
  <r>
    <s v="U"/>
    <s v="5310248"/>
    <s v="Floresta"/>
    <x v="3"/>
    <s v="024"/>
    <s v="4000"/>
    <s v="1"/>
    <s v="Madeira para Celulose"/>
    <x v="218"/>
    <x v="1"/>
    <s v="TRITREM"/>
    <s v="74248"/>
    <s v="16/03/2024 19:51:46"/>
    <s v="17/03/2024 03:12:00"/>
    <s v="17/03/2024 03:13:00"/>
    <s v="17/03/2024 04:02:00"/>
    <s v="85080,00"/>
    <s v="26020"/>
    <s v="59060"/>
    <s v="Mesa"/>
    <s v="Mesa 3 - L2"/>
    <s v=""/>
    <s v="U"/>
    <s v="74248"/>
    <x v="0"/>
  </r>
  <r>
    <s v="U"/>
    <s v="536865"/>
    <s v="Floresta"/>
    <x v="15"/>
    <s v="001"/>
    <s v="4000"/>
    <s v="1"/>
    <s v="Madeira para Celulose"/>
    <x v="310"/>
    <x v="7"/>
    <s v="TRITREM"/>
    <s v="2861"/>
    <s v="17/03/2024 03:51:21"/>
    <s v="17/03/2024 03:54:00"/>
    <s v="17/03/2024 03:55:00"/>
    <s v="17/03/2024 04:39:00"/>
    <s v="79840,00"/>
    <s v="24300"/>
    <s v="55540"/>
    <s v="Mesa"/>
    <s v="Mesa 1 - L2"/>
    <s v=""/>
    <s v="U"/>
    <s v="2861"/>
    <x v="0"/>
  </r>
  <r>
    <s v="U"/>
    <s v="5314239"/>
    <s v="Floresta"/>
    <x v="0"/>
    <s v="002"/>
    <s v="4000"/>
    <s v="1"/>
    <s v="Madeira para Celulose"/>
    <x v="279"/>
    <x v="0"/>
    <s v="TRITREM"/>
    <s v="517237"/>
    <s v="16/03/2024 22:13:50"/>
    <s v="17/03/2024 04:37:00"/>
    <s v="17/03/2024 04:38:00"/>
    <s v="17/03/2024 05:33:00"/>
    <s v="61470,00"/>
    <s v="25000"/>
    <s v="36470"/>
    <s v="Mesa"/>
    <s v="Mesa 4 - L2"/>
    <s v=""/>
    <s v="U"/>
    <s v="517237"/>
    <x v="0"/>
  </r>
  <r>
    <s v="U"/>
    <s v="5310353"/>
    <s v="Floresta"/>
    <x v="3"/>
    <s v="023"/>
    <s v="4000"/>
    <s v="1"/>
    <s v="Madeira para Celulose"/>
    <x v="173"/>
    <x v="1"/>
    <s v="TRITREM"/>
    <s v="74353"/>
    <s v="18/03/2024 07:22:34"/>
    <s v="18/03/2024 14:32:00"/>
    <s v="18/03/2024 14:33:00"/>
    <s v="18/03/2024 15:18:00"/>
    <s v="72940,00"/>
    <s v="25770"/>
    <s v="47170"/>
    <s v="Mesa"/>
    <s v="Mesa 2 - L2"/>
    <s v=""/>
    <s v="U"/>
    <s v="74353"/>
    <x v="0"/>
  </r>
  <r>
    <s v="U"/>
    <s v="5314334"/>
    <s v="Floresta"/>
    <x v="0"/>
    <s v="003"/>
    <s v="4000"/>
    <s v="1"/>
    <s v="Madeira para Celulose"/>
    <x v="238"/>
    <x v="3"/>
    <s v="TRITREM"/>
    <s v="517332"/>
    <s v="18/03/2024 07:08:02"/>
    <s v="18/03/2024 16:37:00"/>
    <s v="18/03/2024 16:38:00"/>
    <s v="18/03/2024 17:23:00"/>
    <s v="66530,00"/>
    <s v="24930"/>
    <s v="41600"/>
    <s v="Mesa"/>
    <s v="Picador Movel - L2"/>
    <s v=""/>
    <s v="U"/>
    <s v="517332"/>
    <x v="0"/>
  </r>
  <r>
    <s v="U"/>
    <s v="5307420"/>
    <s v="Floresta"/>
    <x v="2"/>
    <s v="001"/>
    <s v="4000"/>
    <s v="1"/>
    <s v="Madeira para Celulose"/>
    <x v="302"/>
    <x v="2"/>
    <s v="TRITREM"/>
    <s v="11420"/>
    <s v="18/03/2024 06:55:03"/>
    <s v="18/03/2024 17:07:00"/>
    <s v="18/03/2024 17:08:00"/>
    <s v="18/03/2024 18:15:00"/>
    <s v="75950,00"/>
    <s v="25750"/>
    <s v="50200"/>
    <s v="Patio"/>
    <s v=""/>
    <s v="3-311"/>
    <s v="U"/>
    <s v="11420"/>
    <x v="0"/>
  </r>
  <r>
    <s v="U"/>
    <s v="5307430"/>
    <s v="Floresta"/>
    <x v="2"/>
    <s v="002"/>
    <s v="4000"/>
    <s v="1"/>
    <s v="Madeira para Celulose"/>
    <x v="92"/>
    <x v="5"/>
    <s v="TRITREM"/>
    <s v="11430"/>
    <s v="18/03/2024 08:26:50"/>
    <s v="18/03/2024 19:14:00"/>
    <s v="18/03/2024 19:15:00"/>
    <s v="18/03/2024 19:55:00"/>
    <s v="80680,00"/>
    <s v="26170"/>
    <s v="54510"/>
    <s v="Patio"/>
    <s v=""/>
    <s v="3-311"/>
    <s v="U"/>
    <s v="11430"/>
    <x v="0"/>
  </r>
  <r>
    <s v="U"/>
    <s v="5296162"/>
    <s v="Floresta"/>
    <x v="9"/>
    <s v="052"/>
    <s v="4000"/>
    <s v="1"/>
    <s v="Madeira para Celulose"/>
    <x v="18"/>
    <x v="5"/>
    <s v="BITREM"/>
    <s v="16987"/>
    <s v="18/03/2024 10:23:47"/>
    <s v="18/03/2024 21:47:00"/>
    <s v="18/03/2024 21:48:00"/>
    <s v="18/03/2024 22:13:00"/>
    <s v="52890,00"/>
    <s v="20330"/>
    <s v="32560"/>
    <s v="Mesa"/>
    <s v="Mesa 2 - L2"/>
    <s v=""/>
    <s v="U"/>
    <s v="16987"/>
    <x v="0"/>
  </r>
  <r>
    <s v="U"/>
    <s v="533925"/>
    <s v="Floresta"/>
    <x v="1"/>
    <s v="015"/>
    <s v="4000"/>
    <s v="1"/>
    <s v="Madeira para Celulose"/>
    <x v="340"/>
    <x v="9"/>
    <s v="TRITREM"/>
    <s v="915"/>
    <s v="18/03/2024 23:56:24"/>
    <s v="19/03/2024 00:02:00"/>
    <s v="19/03/2024 00:03:00"/>
    <s v="19/03/2024 00:44:00"/>
    <s v="73730,00"/>
    <s v="25290"/>
    <s v="48440"/>
    <s v="Mesa"/>
    <s v="Mesa 1 - L2"/>
    <s v=""/>
    <s v="U"/>
    <s v="915"/>
    <x v="0"/>
  </r>
  <r>
    <s v="U"/>
    <s v="5314362"/>
    <s v="Floresta"/>
    <x v="4"/>
    <s v="002"/>
    <s v="4000"/>
    <s v="1"/>
    <s v="Madeira para Celulose"/>
    <x v="37"/>
    <x v="1"/>
    <s v="TRITREM"/>
    <s v="517360"/>
    <s v="18/03/2024 16:47:27"/>
    <s v="19/03/2024 00:46:00"/>
    <s v="19/03/2024 00:47:00"/>
    <s v="19/03/2024 02:03:00"/>
    <s v="68600,00"/>
    <s v="25380"/>
    <s v="43220"/>
    <s v="Mesa"/>
    <s v="Mesa 3 - L2"/>
    <s v=""/>
    <s v="U"/>
    <s v="517360"/>
    <x v="0"/>
  </r>
  <r>
    <s v="U"/>
    <s v="533706"/>
    <s v="Floresta"/>
    <x v="1"/>
    <s v="020"/>
    <s v="4000"/>
    <s v="1"/>
    <s v="Madeira para Celulose"/>
    <x v="40"/>
    <x v="0"/>
    <s v="TRITREM"/>
    <s v="785"/>
    <s v="11/03/2024 09:25:57"/>
    <s v="11/03/2024 09:28:00"/>
    <s v="11/03/2024 09:29:00"/>
    <s v="11/03/2024 10:34:00"/>
    <s v="66920,00"/>
    <s v="24910"/>
    <s v="42010"/>
    <s v="Mesa"/>
    <s v="Mesa 4 - L2"/>
    <s v=""/>
    <s v="U"/>
    <s v="785"/>
    <x v="0"/>
  </r>
  <r>
    <s v="U"/>
    <s v="5313705"/>
    <s v="Floresta"/>
    <x v="4"/>
    <s v="015"/>
    <s v="4000"/>
    <s v="1"/>
    <s v="Madeira para Celulose"/>
    <x v="146"/>
    <x v="2"/>
    <s v="TRITREM"/>
    <s v="516703"/>
    <s v="10/03/2024 21:48:09"/>
    <s v="11/03/2024 09:41:00"/>
    <s v="11/03/2024 09:42:00"/>
    <s v="11/03/2024 10:44:00"/>
    <s v="69890,00"/>
    <s v="26110"/>
    <s v="43780"/>
    <s v="Mesa"/>
    <s v="Mesa 4 - L2"/>
    <s v=""/>
    <s v="U"/>
    <s v="516703"/>
    <x v="0"/>
  </r>
  <r>
    <s v="U"/>
    <s v="5193094"/>
    <s v="Floresta"/>
    <x v="8"/>
    <s v="033"/>
    <s v="4000"/>
    <s v="1"/>
    <s v="Madeira para Celulose"/>
    <x v="110"/>
    <x v="1"/>
    <s v="TRITREM"/>
    <s v="2094"/>
    <s v="21/03/2024 11:10:44"/>
    <s v="21/03/2024 11:13:00"/>
    <s v="21/03/2024 11:14:00"/>
    <s v="21/03/2024 11:17:00"/>
    <s v="76600,00"/>
    <s v="24900"/>
    <s v="51700"/>
    <s v="Mesa"/>
    <s v="Mesa 3 - L2"/>
    <s v=""/>
    <s v="U"/>
    <s v="2094"/>
    <x v="0"/>
  </r>
  <r>
    <s v="U"/>
    <s v="5008077"/>
    <s v="Floresta"/>
    <x v="7"/>
    <s v="005"/>
    <s v="4000"/>
    <s v="1"/>
    <s v="Madeira para Celulose"/>
    <x v="253"/>
    <x v="0"/>
    <s v="TRITREM"/>
    <s v="4076"/>
    <s v="05/03/2024 12:24:42"/>
    <s v="06/03/2024 01:04:00"/>
    <s v="06/03/2024 01:05:00"/>
    <s v="06/03/2024 02:05:00"/>
    <s v="77920,00"/>
    <s v="25970"/>
    <s v="51950"/>
    <s v="Mesa"/>
    <s v="Mesa 1 - L2"/>
    <s v=""/>
    <s v="U"/>
    <s v="4076"/>
    <x v="0"/>
  </r>
  <r>
    <s v="U"/>
    <s v="5313200"/>
    <s v="Floresta"/>
    <x v="4"/>
    <s v="049"/>
    <s v="5000"/>
    <s v="1"/>
    <s v="Madeira para Celulose"/>
    <x v="343"/>
    <x v="3"/>
    <s v="TRITREM"/>
    <s v="516198"/>
    <s v="06/03/2024 20:33:36"/>
    <s v="07/03/2024 06:26:00"/>
    <s v="07/03/2024 06:27:00"/>
    <s v="07/03/2024 08:33:00"/>
    <s v="86160,00"/>
    <s v="24620"/>
    <s v="61540"/>
    <s v="Patio"/>
    <s v=""/>
    <s v="3-309"/>
    <s v="U"/>
    <s v="516198"/>
    <x v="0"/>
  </r>
  <r>
    <s v="U"/>
    <s v="5306905"/>
    <s v="Floresta"/>
    <x v="8"/>
    <s v="004"/>
    <s v="4000"/>
    <s v="1"/>
    <s v="Madeira para Celulose"/>
    <x v="199"/>
    <x v="1"/>
    <s v="TRITREM"/>
    <s v="11405"/>
    <s v="07/03/2024 07:05:32"/>
    <s v="07/03/2024 07:08:00"/>
    <s v="07/03/2024 07:09:00"/>
    <s v="07/03/2024 09:46:00"/>
    <s v="81180,00"/>
    <s v="26640"/>
    <s v="54540"/>
    <s v="Mesa"/>
    <s v="Picador Movel - L2"/>
    <s v=""/>
    <s v="U"/>
    <s v="11405"/>
    <x v="0"/>
  </r>
  <r>
    <s v="U"/>
    <s v="5008150"/>
    <s v="Floresta"/>
    <x v="7"/>
    <s v="007"/>
    <s v="4000"/>
    <s v="1"/>
    <s v="Madeira para Celulose"/>
    <x v="276"/>
    <x v="0"/>
    <s v="TRITREM"/>
    <s v="4149"/>
    <s v="06/03/2024 17:10:04"/>
    <s v="07/03/2024 07:32:00"/>
    <s v="07/03/2024 07:33:00"/>
    <s v="07/03/2024 09:42:00"/>
    <s v="82080,00"/>
    <s v="26000"/>
    <s v="56080"/>
    <s v="Patio"/>
    <s v=""/>
    <s v="3-309"/>
    <s v="U"/>
    <s v="4149"/>
    <x v="0"/>
  </r>
  <r>
    <s v="U"/>
    <s v="5306867"/>
    <s v="Floresta"/>
    <x v="8"/>
    <s v="005"/>
    <s v="4000"/>
    <s v="1"/>
    <s v="Madeira para Celulose"/>
    <x v="33"/>
    <x v="1"/>
    <s v="TRITREM"/>
    <s v="11367"/>
    <s v="07/03/2024 00:49:54"/>
    <s v="07/03/2024 08:12:00"/>
    <s v="07/03/2024 08:13:00"/>
    <s v="07/03/2024 10:26:00"/>
    <s v="80800,00"/>
    <s v="27170"/>
    <s v="53630"/>
    <s v="Patio"/>
    <s v=""/>
    <s v="6-609"/>
    <s v="U"/>
    <s v="11367"/>
    <x v="0"/>
  </r>
  <r>
    <s v="U"/>
    <s v="5012384"/>
    <s v="Floresta"/>
    <x v="6"/>
    <s v="006"/>
    <s v="4000"/>
    <s v="1"/>
    <s v="Madeira para Celulose"/>
    <x v="143"/>
    <x v="3"/>
    <s v="BITREM"/>
    <s v="27358"/>
    <s v="07/03/2024 05:49:39"/>
    <s v="07/03/2024 09:21:00"/>
    <s v="07/03/2024 09:22:00"/>
    <s v="07/03/2024 11:20:00"/>
    <s v="58890,00"/>
    <s v="23410"/>
    <s v="35480"/>
    <s v="Patio"/>
    <s v=""/>
    <s v="3-301"/>
    <s v="U"/>
    <s v="27358"/>
    <x v="0"/>
  </r>
  <r>
    <s v="U"/>
    <s v="533604"/>
    <s v="Floresta"/>
    <x v="1"/>
    <s v="019"/>
    <s v="4000"/>
    <s v="1"/>
    <s v="Madeira para Celulose"/>
    <x v="324"/>
    <x v="1"/>
    <s v="TRITREM"/>
    <s v="613"/>
    <s v="07/03/2024 16:09:16"/>
    <s v="07/03/2024 16:16:00"/>
    <s v="07/03/2024 16:17:00"/>
    <s v="07/03/2024 18:02:00"/>
    <s v="68600,00"/>
    <s v="25700"/>
    <s v="42900"/>
    <s v="Patio"/>
    <s v=""/>
    <s v="3-303"/>
    <s v="U"/>
    <s v="613"/>
    <x v="0"/>
  </r>
  <r>
    <s v="U"/>
    <s v="5008250"/>
    <s v="Floresta"/>
    <x v="7"/>
    <s v="004"/>
    <s v="4000"/>
    <s v="1"/>
    <s v="Madeira para Celulose"/>
    <x v="365"/>
    <x v="4"/>
    <s v="TRITREM"/>
    <s v="4249"/>
    <s v="08/03/2024 08:15:31"/>
    <s v="08/03/2024 08:20:00"/>
    <s v="08/03/2024 08:21:00"/>
    <s v="08/03/2024 09:20:00"/>
    <s v="81520,00"/>
    <s v="25330"/>
    <s v="56190"/>
    <s v="Mesa"/>
    <s v="Picador Movel - L2"/>
    <s v=""/>
    <s v="U"/>
    <s v="4249"/>
    <x v="0"/>
  </r>
  <r>
    <s v="U"/>
    <s v="536610"/>
    <s v="Floresta"/>
    <x v="15"/>
    <s v="006"/>
    <s v="4000"/>
    <s v="1"/>
    <s v="Madeira para Celulose"/>
    <x v="52"/>
    <x v="4"/>
    <s v="TRITREM"/>
    <s v="2532"/>
    <s v="08/03/2024 11:48:55"/>
    <s v="08/03/2024 11:51:00"/>
    <s v="08/03/2024 11:52:00"/>
    <s v="08/03/2024 13:45:00"/>
    <s v="75170,00"/>
    <s v="25050"/>
    <s v="50120"/>
    <s v="Mesa"/>
    <s v="Mesa 3 - L2"/>
    <s v=""/>
    <s v="U"/>
    <s v="2532"/>
    <x v="0"/>
  </r>
  <r>
    <s v="U"/>
    <s v="536612"/>
    <s v="Floresta"/>
    <x v="15"/>
    <s v="007"/>
    <s v="4000"/>
    <s v="1"/>
    <s v="Madeira para Celulose"/>
    <x v="330"/>
    <x v="4"/>
    <s v="TRITREM"/>
    <s v="2533"/>
    <s v="08/03/2024 12:20:57"/>
    <s v="08/03/2024 12:23:00"/>
    <s v="08/03/2024 12:24:00"/>
    <s v="08/03/2024 14:01:00"/>
    <s v="77670,00"/>
    <s v="25330"/>
    <s v="52340"/>
    <s v="Mesa"/>
    <s v="Mesa 3 - L2"/>
    <s v=""/>
    <s v="U"/>
    <s v="2533"/>
    <x v="0"/>
  </r>
  <r>
    <s v="U"/>
    <s v="5287148"/>
    <s v="Floresta"/>
    <x v="14"/>
    <s v="035"/>
    <s v="4000"/>
    <s v="1"/>
    <s v="Madeira para Celulose"/>
    <x v="146"/>
    <x v="2"/>
    <s v="TRITREM"/>
    <s v="7023"/>
    <s v="10/03/2024 08:09:39"/>
    <s v="10/03/2024 08:13:00"/>
    <s v="10/03/2024 08:14:00"/>
    <s v="10/03/2024 09:16:00"/>
    <s v="67830,00"/>
    <s v="26420"/>
    <s v="41410"/>
    <s v="Patio"/>
    <s v=""/>
    <s v="3-310"/>
    <s v="U"/>
    <s v="7023"/>
    <x v="0"/>
  </r>
  <r>
    <s v="U"/>
    <s v="5313642"/>
    <s v="Floresta"/>
    <x v="4"/>
    <s v="015"/>
    <s v="4000"/>
    <s v="1"/>
    <s v="Madeira para Celulose"/>
    <x v="11"/>
    <x v="5"/>
    <s v="BITREM"/>
    <s v="516640"/>
    <s v="10/03/2024 08:53:51"/>
    <s v="10/03/2024 09:47:00"/>
    <s v="10/03/2024 09:48:00"/>
    <s v="10/03/2024 12:09:00"/>
    <s v="52370,00"/>
    <s v="22000"/>
    <s v="30370"/>
    <s v="Patio"/>
    <s v=""/>
    <s v="3-304"/>
    <s v="U"/>
    <s v="516640"/>
    <x v="0"/>
  </r>
  <r>
    <s v="U"/>
    <s v="5299406"/>
    <s v="Floresta"/>
    <x v="5"/>
    <s v="025"/>
    <s v="4000"/>
    <s v="1"/>
    <s v="Madeira para Celulose"/>
    <x v="108"/>
    <x v="0"/>
    <s v="TRITREM"/>
    <s v="3406"/>
    <s v="15/03/2024 18:36:59"/>
    <s v="16/03/2024 15:46:00"/>
    <s v="16/03/2024 15:47:00"/>
    <s v="16/03/2024 17:45:00"/>
    <s v="747700,00"/>
    <s v="26230"/>
    <s v="721470"/>
    <s v="Mesa"/>
    <s v="Mesa 1 - L2"/>
    <s v=""/>
    <s v="U"/>
    <s v="3406"/>
    <x v="0"/>
  </r>
  <r>
    <s v="U"/>
    <s v="536388"/>
    <s v="Floresta"/>
    <x v="15"/>
    <s v="007"/>
    <s v="4000"/>
    <s v="1"/>
    <s v="Madeira para Celulose"/>
    <x v="254"/>
    <x v="8"/>
    <s v="TRITREM"/>
    <s v="2347"/>
    <s v="01/03/2024 09:21:38"/>
    <s v="01/03/2024 09:26:00"/>
    <s v="01/03/2024 09:27:00"/>
    <s v="01/03/2024 11:39:00"/>
    <s v="78520,00"/>
    <s v="24940"/>
    <s v="53580"/>
    <s v="Patio"/>
    <s v=""/>
    <s v="4-404"/>
    <s v="U"/>
    <s v="2347"/>
    <x v="0"/>
  </r>
  <r>
    <s v="U"/>
    <s v="5303890"/>
    <s v="Floresta"/>
    <x v="10"/>
    <s v="015"/>
    <s v="4100"/>
    <s v="1"/>
    <s v="Madeira para Energia"/>
    <x v="282"/>
    <x v="1"/>
    <s v="TRITREM"/>
    <s v="515888"/>
    <s v="03/03/2024 06:18:00"/>
    <s v="03/03/2024 14:44:00"/>
    <s v="03/03/2024 14:45:00"/>
    <s v="03/03/2024 16:08:00"/>
    <s v="79130,00"/>
    <s v="27220"/>
    <s v="51910"/>
    <s v="Patio"/>
    <s v=""/>
    <s v="7-707"/>
    <s v="U"/>
    <s v="515888"/>
    <x v="0"/>
  </r>
  <r>
    <s v="U"/>
    <s v="5303933"/>
    <s v="Floresta"/>
    <x v="10"/>
    <s v="008"/>
    <s v="4100"/>
    <s v="1"/>
    <s v="Madeira para Energia"/>
    <x v="118"/>
    <x v="1"/>
    <s v="TRITREM"/>
    <s v="515931"/>
    <s v="03/03/2024 13:35:26"/>
    <s v="03/03/2024 19:13:00"/>
    <s v="03/03/2024 19:14:00"/>
    <s v="03/03/2024 20:33:00"/>
    <s v="73850,00"/>
    <s v="25910"/>
    <s v="47940"/>
    <s v="Patio"/>
    <s v=""/>
    <s v="7-707"/>
    <s v="U"/>
    <s v="515931"/>
    <x v="0"/>
  </r>
  <r>
    <s v="U"/>
    <s v="536471"/>
    <s v="Floresta"/>
    <x v="15"/>
    <s v="005"/>
    <s v="4000"/>
    <s v="1"/>
    <s v="Madeira para Celulose"/>
    <x v="378"/>
    <x v="7"/>
    <s v="TRITREM"/>
    <s v="2446"/>
    <s v="04/03/2024 06:34:23"/>
    <s v="04/03/2024 06:37:00"/>
    <s v="04/03/2024 06:38:00"/>
    <s v="04/03/2024 07:45:00"/>
    <s v="72210,00"/>
    <s v="23550"/>
    <s v="48660"/>
    <s v="Mesa"/>
    <s v="Mesa 4 - L2"/>
    <s v=""/>
    <s v="U"/>
    <s v="2446"/>
    <x v="0"/>
  </r>
  <r>
    <s v="U"/>
    <s v="5303963"/>
    <s v="Floresta"/>
    <x v="10"/>
    <s v="015"/>
    <s v="4100"/>
    <s v="1"/>
    <s v="Madeira para Energia"/>
    <x v="292"/>
    <x v="1"/>
    <s v="TRITREM"/>
    <s v="515961"/>
    <s v="03/03/2024 21:43:34"/>
    <s v="04/03/2024 07:13:00"/>
    <s v="04/03/2024 07:14:00"/>
    <s v="04/03/2024 07:50:00"/>
    <s v="80700,00"/>
    <s v="25720"/>
    <s v="54980"/>
    <s v="Patio"/>
    <s v=""/>
    <s v="7-707"/>
    <s v="U"/>
    <s v="515961"/>
    <x v="0"/>
  </r>
  <r>
    <s v="U"/>
    <s v="533510"/>
    <s v="Floresta"/>
    <x v="1"/>
    <s v="017"/>
    <s v="4000"/>
    <s v="1"/>
    <s v="Madeira para Celulose"/>
    <x v="373"/>
    <x v="9"/>
    <s v="TRITREM"/>
    <s v="504"/>
    <s v="04/03/2024 07:19:14"/>
    <s v="04/03/2024 07:22:00"/>
    <s v="04/03/2024 07:23:00"/>
    <s v="04/03/2024 08:28:00"/>
    <s v="79620,00"/>
    <s v="25000"/>
    <s v="54620"/>
    <s v="Patio"/>
    <s v=""/>
    <s v="4-416"/>
    <s v="U"/>
    <s v="504"/>
    <x v="0"/>
  </r>
  <r>
    <s v="U"/>
    <s v="5012242"/>
    <s v="Floresta"/>
    <x v="6"/>
    <s v="002"/>
    <s v="4000"/>
    <s v="1"/>
    <s v="Madeira para Celulose"/>
    <x v="136"/>
    <x v="3"/>
    <s v="BITREM"/>
    <s v="27216"/>
    <s v="04/03/2024 09:06:09"/>
    <s v="04/03/2024 09:09:00"/>
    <s v="04/03/2024 09:10:00"/>
    <s v="04/03/2024 09:43:00"/>
    <s v="57300,00"/>
    <s v="22540"/>
    <s v="34760"/>
    <s v="Mesa"/>
    <s v="Mesa 1 - L2"/>
    <s v=""/>
    <s v="U"/>
    <s v="27216"/>
    <x v="0"/>
  </r>
  <r>
    <s v="U"/>
    <s v="443161"/>
    <s v="Floresta"/>
    <x v="6"/>
    <s v="025"/>
    <s v="4000"/>
    <s v="1"/>
    <s v="Madeira para Celulose"/>
    <x v="26"/>
    <x v="5"/>
    <s v="BITREM"/>
    <s v="875161"/>
    <s v="04/03/2024 02:43:16"/>
    <s v="04/03/2024 10:03:00"/>
    <s v="04/03/2024 10:04:00"/>
    <s v="04/03/2024 11:28:00"/>
    <s v="55500,00"/>
    <s v="20800"/>
    <s v="34700"/>
    <s v="Mesa"/>
    <s v="Mesa 3 - L2"/>
    <s v=""/>
    <s v="U"/>
    <s v="875161"/>
    <x v="0"/>
  </r>
  <r>
    <s v="U"/>
    <s v="5008000"/>
    <s v="Floresta"/>
    <x v="7"/>
    <s v="009"/>
    <s v="4000"/>
    <s v="1"/>
    <s v="Madeira para Celulose"/>
    <x v="107"/>
    <x v="7"/>
    <s v="TRITREM"/>
    <s v="3999"/>
    <s v="04/03/2024 10:37:23"/>
    <s v="04/03/2024 22:44:00"/>
    <s v="04/03/2024 22:45:00"/>
    <s v="05/03/2024 00:28:00"/>
    <s v="83840,00"/>
    <s v="23700"/>
    <s v="60140"/>
    <s v="Mesa"/>
    <s v="Mesa 3 - L2"/>
    <s v=""/>
    <s v="U"/>
    <s v="3999"/>
    <x v="0"/>
  </r>
  <r>
    <s v="U"/>
    <s v="5008305"/>
    <s v="Floresta"/>
    <x v="7"/>
    <s v="009"/>
    <s v="4000"/>
    <s v="1"/>
    <s v="Madeira para Celulose"/>
    <x v="186"/>
    <x v="0"/>
    <s v="TRITREM"/>
    <s v="4304"/>
    <s v="09/03/2024 09:46:50"/>
    <s v="09/03/2024 22:16:00"/>
    <s v="09/03/2024 22:17:00"/>
    <s v="09/03/2024 23:09:00"/>
    <s v="76620,00"/>
    <s v="25940"/>
    <s v="50680"/>
    <s v="Mesa"/>
    <s v="Mesa 4 - L2"/>
    <s v=""/>
    <s v="U"/>
    <s v="4304"/>
    <x v="0"/>
  </r>
  <r>
    <s v="U"/>
    <s v="5012442"/>
    <s v="Floresta"/>
    <x v="6"/>
    <s v="002"/>
    <s v="4000"/>
    <s v="1"/>
    <s v="Madeira para Celulose"/>
    <x v="131"/>
    <x v="5"/>
    <s v="BITREM"/>
    <s v="27416"/>
    <s v="08/03/2024 07:40:16"/>
    <s v="08/03/2024 15:21:00"/>
    <s v="08/03/2024 15:22:00"/>
    <s v="08/03/2024 16:49:00"/>
    <s v="55330,00"/>
    <s v="20830"/>
    <s v="34500"/>
    <s v="Mesa"/>
    <s v="Mesa 2 - L2"/>
    <s v=""/>
    <s v="U"/>
    <s v="27416"/>
    <x v="0"/>
  </r>
  <r>
    <s v="U"/>
    <s v="5276750"/>
    <s v="Floresta"/>
    <x v="3"/>
    <s v="015"/>
    <s v="4000"/>
    <s v="1"/>
    <s v="Madeira para Celulose"/>
    <x v="24"/>
    <x v="1"/>
    <s v="TRITREM"/>
    <s v="73750"/>
    <s v="08/03/2024 10:40:10"/>
    <s v="08/03/2024 16:34:00"/>
    <s v="08/03/2024 16:35:00"/>
    <s v="08/03/2024 17:46:00"/>
    <s v="70930,00"/>
    <s v="26780"/>
    <s v="44150"/>
    <s v="Mesa"/>
    <s v="Mesa 4 - L2"/>
    <s v=""/>
    <s v="U"/>
    <s v="73750"/>
    <x v="0"/>
  </r>
  <r>
    <s v="U"/>
    <s v="5313377"/>
    <s v="Floresta"/>
    <x v="10"/>
    <s v="014"/>
    <s v="4100"/>
    <s v="1"/>
    <s v="Madeira para Energia"/>
    <x v="209"/>
    <x v="0"/>
    <s v="TRITREM"/>
    <s v="516375"/>
    <s v="08/03/2024 07:30:24"/>
    <s v="08/03/2024 16:36:00"/>
    <s v="08/03/2024 16:37:00"/>
    <s v="08/03/2024 16:59:00"/>
    <s v="82380,00"/>
    <s v="26120"/>
    <s v="56260"/>
    <s v="Patio"/>
    <s v=""/>
    <s v="8-805"/>
    <s v="U"/>
    <s v="516375"/>
    <x v="0"/>
  </r>
  <r>
    <s v="U"/>
    <s v="5313389"/>
    <s v="Floresta"/>
    <x v="4"/>
    <s v="032"/>
    <s v="5000"/>
    <s v="1"/>
    <s v="Madeira para Celulose"/>
    <x v="230"/>
    <x v="3"/>
    <s v="TRITREM"/>
    <s v="516387"/>
    <s v="08/03/2024 09:54:53"/>
    <s v="08/03/2024 19:49:00"/>
    <s v="08/03/2024 19:50:00"/>
    <s v="08/03/2024 22:50:00"/>
    <s v="87060,00"/>
    <s v="25980"/>
    <s v="61080"/>
    <s v="Mesa"/>
    <s v="Mesa Celulose - L1"/>
    <s v=""/>
    <s v="U"/>
    <s v="516387"/>
    <x v="0"/>
  </r>
  <r>
    <s v="U"/>
    <s v="5287324"/>
    <s v="Floresta"/>
    <x v="11"/>
    <s v="001"/>
    <s v="4000"/>
    <s v="1"/>
    <s v="Madeira para Celulose"/>
    <x v="89"/>
    <x v="1"/>
    <s v="TRITREM"/>
    <s v="7199"/>
    <s v="13/03/2024 00:17:10"/>
    <s v="13/03/2024 00:20:00"/>
    <s v="13/03/2024 00:21:00"/>
    <s v="13/03/2024 00:38:00"/>
    <s v="71030,00"/>
    <s v="26820"/>
    <s v="44210"/>
    <s v="Mesa"/>
    <s v="Mesa 1 - L2"/>
    <s v=""/>
    <s v="U"/>
    <s v="7199"/>
    <x v="0"/>
  </r>
  <r>
    <s v="U"/>
    <s v="5008508"/>
    <s v="Floresta"/>
    <x v="7"/>
    <s v="004"/>
    <s v="4000"/>
    <s v="1"/>
    <s v="Madeira para Celulose"/>
    <x v="311"/>
    <x v="0"/>
    <s v="TRITREM"/>
    <s v="4507"/>
    <s v="12/03/2024 14:49:54"/>
    <s v="13/03/2024 04:36:00"/>
    <s v="13/03/2024 04:37:00"/>
    <s v="13/03/2024 05:32:00"/>
    <s v="73760,00"/>
    <s v="25710"/>
    <s v="48050"/>
    <s v="Mesa"/>
    <s v="Mesa 2 - L2"/>
    <s v=""/>
    <s v="U"/>
    <s v="4507"/>
    <x v="0"/>
  </r>
  <r>
    <s v="U"/>
    <s v="5299456"/>
    <s v="Floresta"/>
    <x v="5"/>
    <s v="025"/>
    <s v="4000"/>
    <s v="1"/>
    <s v="Madeira para Celulose"/>
    <x v="20"/>
    <x v="4"/>
    <s v="TRITREM"/>
    <s v="3456"/>
    <s v="16/03/2024 16:59:11"/>
    <s v="16/03/2024 17:03:00"/>
    <s v="16/03/2024 17:04:00"/>
    <s v="16/03/2024 18:27:00"/>
    <s v="82470,00"/>
    <s v="25680"/>
    <s v="56790"/>
    <s v="Mesa"/>
    <s v="Mesa 1 - L2"/>
    <s v=""/>
    <s v="U"/>
    <s v="3456"/>
    <x v="0"/>
  </r>
  <r>
    <s v="U"/>
    <s v="5314193"/>
    <s v="Floresta"/>
    <x v="4"/>
    <s v="002"/>
    <s v="4000"/>
    <s v="1"/>
    <s v="Madeira para Celulose"/>
    <x v="134"/>
    <x v="1"/>
    <s v="TRITREM"/>
    <s v="517191"/>
    <s v="16/03/2024 09:04:35"/>
    <s v="16/03/2024 18:11:00"/>
    <s v="16/03/2024 18:12:00"/>
    <s v="16/03/2024 19:19:00"/>
    <s v="76060,00"/>
    <s v="27070"/>
    <s v="48990"/>
    <s v="Mesa"/>
    <s v="Mesa 4 - L2"/>
    <s v=""/>
    <s v="U"/>
    <s v="517191"/>
    <x v="0"/>
  </r>
  <r>
    <s v="U"/>
    <s v="5307356"/>
    <s v="Floresta"/>
    <x v="17"/>
    <s v="002"/>
    <s v="4000"/>
    <s v="1"/>
    <s v="Madeira para Celulose"/>
    <x v="146"/>
    <x v="2"/>
    <s v="TRITREM"/>
    <s v="11356"/>
    <s v="16/03/2024 18:34:04"/>
    <s v="17/03/2024 05:14:00"/>
    <s v="17/03/2024 05:15:00"/>
    <s v="17/03/2024 05:51:00"/>
    <s v="74350,00"/>
    <s v="26210"/>
    <s v="48140"/>
    <s v="Mesa"/>
    <s v="Mesa 1 - L2"/>
    <s v=""/>
    <s v="U"/>
    <s v="11356"/>
    <x v="0"/>
  </r>
  <r>
    <s v="U"/>
    <s v="5307353"/>
    <s v="Floresta"/>
    <x v="17"/>
    <s v="002"/>
    <s v="4000"/>
    <s v="1"/>
    <s v="Madeira para Celulose"/>
    <x v="314"/>
    <x v="2"/>
    <s v="TRITREM"/>
    <s v="11353"/>
    <s v="16/03/2024 17:03:38"/>
    <s v="17/03/2024 07:29:00"/>
    <s v="17/03/2024 07:30:00"/>
    <s v="17/03/2024 08:47:00"/>
    <s v="69470,00"/>
    <s v="25900"/>
    <s v="43570"/>
    <s v="Mesa"/>
    <s v="Mesa 3 - L2"/>
    <s v=""/>
    <s v="U"/>
    <s v="11353"/>
    <x v="0"/>
  </r>
  <r>
    <s v="U"/>
    <s v="5317015"/>
    <s v="Floresta"/>
    <x v="8"/>
    <s v="031"/>
    <s v="4000"/>
    <s v="1"/>
    <s v="Madeira para Celulose"/>
    <x v="213"/>
    <x v="1"/>
    <s v="TRITREM"/>
    <s v="12515"/>
    <s v="17/03/2024 06:29:11"/>
    <s v="17/03/2024 12:50:00"/>
    <s v="17/03/2024 12:51:00"/>
    <s v="17/03/2024 13:11:00"/>
    <s v="76050,00"/>
    <s v="27130"/>
    <s v="48920"/>
    <s v="Mesa"/>
    <s v="Mesa 1 - L2"/>
    <s v=""/>
    <s v="U"/>
    <s v="12515"/>
    <x v="0"/>
  </r>
  <r>
    <s v="U"/>
    <s v="5314254"/>
    <s v="Floresta"/>
    <x v="4"/>
    <s v="015"/>
    <s v="4000"/>
    <s v="1"/>
    <s v="Madeira para Celulose"/>
    <x v="37"/>
    <x v="1"/>
    <s v="TRITREM"/>
    <s v="517252"/>
    <s v="17/03/2024 04:25:08"/>
    <s v="17/03/2024 13:49:00"/>
    <s v="17/03/2024 13:50:00"/>
    <s v="17/03/2024 14:29:00"/>
    <s v="74970,00"/>
    <s v="27420"/>
    <s v="47550"/>
    <s v="Mesa"/>
    <s v="Mesa 2 - L2"/>
    <s v=""/>
    <s v="U"/>
    <s v="517252"/>
    <x v="0"/>
  </r>
  <r>
    <s v="U"/>
    <s v="5310282"/>
    <s v="Floresta"/>
    <x v="3"/>
    <s v="021"/>
    <s v="4000"/>
    <s v="1"/>
    <s v="Madeira para Celulose"/>
    <x v="100"/>
    <x v="1"/>
    <s v="TRITREM"/>
    <s v="74282"/>
    <s v="17/03/2024 07:50:49"/>
    <s v="17/03/2024 15:25:00"/>
    <s v="17/03/2024 15:26:00"/>
    <s v="17/03/2024 16:57:00"/>
    <s v="79660,00"/>
    <s v="25080"/>
    <s v="54580"/>
    <s v="Mesa"/>
    <s v="Mesa 1 - L2"/>
    <s v=""/>
    <s v="U"/>
    <s v="74282"/>
    <x v="0"/>
  </r>
  <r>
    <s v="U"/>
    <s v="5307396"/>
    <s v="Floresta"/>
    <x v="2"/>
    <s v="002"/>
    <s v="4000"/>
    <s v="1"/>
    <s v="Madeira para Celulose"/>
    <x v="47"/>
    <x v="5"/>
    <s v="TRITREM"/>
    <s v="11396"/>
    <s v="17/03/2024 17:02:03"/>
    <s v="17/03/2024 17:05:00"/>
    <s v="17/03/2024 17:06:00"/>
    <s v="17/03/2024 17:07:00"/>
    <s v="70120,00"/>
    <s v="25930"/>
    <s v="44190"/>
    <s v="Mesa"/>
    <s v="Mesa 4 - L2"/>
    <s v=""/>
    <s v="U"/>
    <s v="11396"/>
    <x v="0"/>
  </r>
  <r>
    <s v="U"/>
    <s v="5307373"/>
    <s v="Floresta"/>
    <x v="2"/>
    <s v="004"/>
    <s v="4000"/>
    <s v="1"/>
    <s v="Madeira para Celulose"/>
    <x v="132"/>
    <x v="2"/>
    <s v="TRITREM"/>
    <s v="11373"/>
    <s v="17/03/2024 05:37:38"/>
    <s v="17/03/2024 17:53:00"/>
    <s v="17/03/2024 17:54:00"/>
    <s v="17/03/2024 18:35:00"/>
    <s v="75650,00"/>
    <s v="25840"/>
    <s v="49810"/>
    <s v="Mesa"/>
    <s v="Mesa 2 - L2"/>
    <s v=""/>
    <s v="U"/>
    <s v="11373"/>
    <x v="0"/>
  </r>
  <r>
    <s v="U"/>
    <s v="5317031"/>
    <s v="Floresta"/>
    <x v="8"/>
    <s v="029"/>
    <s v="4000"/>
    <s v="1"/>
    <s v="Madeira para Celulose"/>
    <x v="213"/>
    <x v="1"/>
    <s v="TRITREM"/>
    <s v="12531"/>
    <s v="17/03/2024 13:11:37"/>
    <s v="17/03/2024 19:14:00"/>
    <s v="17/03/2024 19:15:00"/>
    <s v="17/03/2024 20:50:00"/>
    <s v="80580,00"/>
    <s v="27340"/>
    <s v="53240"/>
    <s v="Mesa"/>
    <s v="Mesa 4 - L2"/>
    <s v=""/>
    <s v="U"/>
    <s v="12531"/>
    <x v="0"/>
  </r>
  <r>
    <s v="U"/>
    <s v="5280859"/>
    <s v="Floresta"/>
    <x v="12"/>
    <s v="002"/>
    <s v="4000"/>
    <s v="1"/>
    <s v="Madeira para Celulose"/>
    <x v="243"/>
    <x v="3"/>
    <s v="TRITREM"/>
    <s v="53509"/>
    <s v="17/03/2024 10:11:02"/>
    <s v="17/03/2024 19:43:00"/>
    <s v="17/03/2024 19:44:00"/>
    <s v="17/03/2024 20:45:00"/>
    <s v="75770,00"/>
    <s v="26500"/>
    <s v="49270"/>
    <s v="Mesa"/>
    <s v="Mesa 2 - L2"/>
    <s v=""/>
    <s v="U"/>
    <s v="53509"/>
    <x v="0"/>
  </r>
  <r>
    <s v="U"/>
    <s v="5314309"/>
    <s v="Floresta"/>
    <x v="0"/>
    <s v="002"/>
    <s v="4000"/>
    <s v="1"/>
    <s v="Madeira para Celulose"/>
    <x v="112"/>
    <x v="2"/>
    <s v="TRITREM"/>
    <s v="517307"/>
    <s v="17/03/2024 21:32:00"/>
    <s v="18/03/2024 06:21:00"/>
    <s v="18/03/2024 06:22:00"/>
    <s v="18/03/2024 07:31:00"/>
    <s v="66440,00"/>
    <s v="25460"/>
    <s v="40980"/>
    <s v="Patio"/>
    <s v=""/>
    <s v="3-311"/>
    <s v="U"/>
    <s v="517307"/>
    <x v="0"/>
  </r>
  <r>
    <s v="U"/>
    <s v="5317045"/>
    <s v="Floresta"/>
    <x v="8"/>
    <s v="029"/>
    <s v="4000"/>
    <s v="1"/>
    <s v="Madeira para Celulose"/>
    <x v="365"/>
    <x v="4"/>
    <s v="TRITREM"/>
    <s v="12545"/>
    <s v="17/03/2024 16:48:21"/>
    <s v="18/03/2024 07:39:00"/>
    <s v="18/03/2024 07:40:00"/>
    <s v="18/03/2024 08:36:00"/>
    <s v="71390,00"/>
    <s v="25950"/>
    <s v="45440"/>
    <s v="Mesa"/>
    <s v="Mesa 3 - L2"/>
    <s v=""/>
    <s v="U"/>
    <s v="12545"/>
    <x v="0"/>
  </r>
  <r>
    <s v="U"/>
    <s v="5317057"/>
    <s v="Floresta"/>
    <x v="8"/>
    <s v="029"/>
    <s v="4000"/>
    <s v="1"/>
    <s v="Madeira para Celulose"/>
    <x v="138"/>
    <x v="7"/>
    <s v="TRITREM"/>
    <s v="12557"/>
    <s v="17/03/2024 18:04:06"/>
    <s v="18/03/2024 07:57:00"/>
    <s v="18/03/2024 07:58:00"/>
    <s v="18/03/2024 08:13:00"/>
    <s v="74470,00"/>
    <s v="24800"/>
    <s v="49670"/>
    <s v="Patio"/>
    <s v=""/>
    <s v="5-501"/>
    <s v="U"/>
    <s v="12557"/>
    <x v="0"/>
  </r>
  <r>
    <s v="U"/>
    <s v="5307109"/>
    <s v="Floresta"/>
    <x v="17"/>
    <s v="001"/>
    <s v="4000"/>
    <s v="1"/>
    <s v="Madeira para Celulose"/>
    <x v="155"/>
    <x v="2"/>
    <s v="TRITREM"/>
    <s v="11109"/>
    <s v="06/03/2024 07:17:09"/>
    <s v="06/03/2024 19:57:00"/>
    <s v="06/03/2024 19:58:00"/>
    <s v="06/03/2024 20:56:00"/>
    <s v="77490,00"/>
    <s v="25980"/>
    <s v="51510"/>
    <s v="Patio"/>
    <s v=""/>
    <s v="2-205"/>
    <s v="U"/>
    <s v="11109"/>
    <x v="0"/>
  </r>
  <r>
    <s v="U"/>
    <s v="5306773"/>
    <s v="Floresta"/>
    <x v="14"/>
    <s v="013"/>
    <s v="4000"/>
    <s v="1"/>
    <s v="Madeira para Celulose"/>
    <x v="89"/>
    <x v="1"/>
    <s v="TRITREM"/>
    <s v="11273"/>
    <s v="06/03/2024 11:06:11"/>
    <s v="06/03/2024 20:15:00"/>
    <s v="06/03/2024 20:16:00"/>
    <s v="06/03/2024 21:59:00"/>
    <s v="80940,00"/>
    <s v="26860"/>
    <s v="54080"/>
    <s v="Mesa"/>
    <s v="Mesa 3 - L2"/>
    <s v=""/>
    <s v="U"/>
    <s v="11273"/>
    <x v="0"/>
  </r>
  <r>
    <s v="U"/>
    <s v="5313299"/>
    <s v="Floresta"/>
    <x v="4"/>
    <s v="031"/>
    <s v="5000"/>
    <s v="1"/>
    <s v="Madeira para Celulose"/>
    <x v="50"/>
    <x v="3"/>
    <s v="TRITREM"/>
    <s v="516297"/>
    <s v="07/03/2024 16:10:56"/>
    <s v="08/03/2024 06:43:00"/>
    <s v="08/03/2024 06:44:00"/>
    <s v="08/03/2024 07:43:00"/>
    <s v="88660,00"/>
    <s v="24950"/>
    <s v="63710"/>
    <s v="Mesa"/>
    <s v="Mesa 3 - L2"/>
    <s v=""/>
    <s v="U"/>
    <s v="516297"/>
    <x v="0"/>
  </r>
  <r>
    <s v="U"/>
    <s v="5313331"/>
    <s v="Floresta"/>
    <x v="4"/>
    <s v="025"/>
    <s v="4000"/>
    <s v="1"/>
    <s v="Madeira para Celulose"/>
    <x v="47"/>
    <x v="5"/>
    <s v="TRITREM"/>
    <s v="516329"/>
    <s v="07/03/2024 22:30:13"/>
    <s v="08/03/2024 09:10:00"/>
    <s v="08/03/2024 09:11:00"/>
    <s v="08/03/2024 11:12:00"/>
    <s v="73340,00"/>
    <s v="25850"/>
    <s v="47490"/>
    <s v="Mesa"/>
    <s v="Mesa 1 - L2"/>
    <s v=""/>
    <s v="U"/>
    <s v="516329"/>
    <x v="0"/>
  </r>
  <r>
    <s v="U"/>
    <s v="5316186"/>
    <s v="Floresta"/>
    <x v="14"/>
    <s v="032"/>
    <s v="4000"/>
    <s v="1"/>
    <s v="Madeira para Celulose"/>
    <x v="127"/>
    <x v="1"/>
    <s v="TRITREM"/>
    <s v="11686"/>
    <s v="09/03/2024 03:19:59"/>
    <s v="09/03/2024 15:42:00"/>
    <s v="09/03/2024 15:43:00"/>
    <s v="09/03/2024 17:40:00"/>
    <s v="76600,00"/>
    <s v="27100"/>
    <s v="49500"/>
    <s v="Mesa"/>
    <s v="Mesa 3 - L2"/>
    <s v=""/>
    <s v="U"/>
    <s v="11686"/>
    <x v="0"/>
  </r>
  <r>
    <s v="U"/>
    <s v="5008299"/>
    <s v="Floresta"/>
    <x v="7"/>
    <s v="009"/>
    <s v="4000"/>
    <s v="1"/>
    <s v="Madeira para Celulose"/>
    <x v="354"/>
    <x v="0"/>
    <s v="TRITREM"/>
    <s v="4298"/>
    <s v="09/03/2024 06:26:58"/>
    <s v="09/03/2024 17:59:00"/>
    <s v="09/03/2024 18:00:00"/>
    <s v="09/03/2024 20:06:00"/>
    <s v="74830,00"/>
    <s v="26100"/>
    <s v="48730"/>
    <s v="Mesa"/>
    <s v="Mesa 4 - L2"/>
    <s v=""/>
    <s v="U"/>
    <s v="4298"/>
    <x v="0"/>
  </r>
  <r>
    <s v="U"/>
    <s v="5276814"/>
    <s v="Floresta"/>
    <x v="3"/>
    <s v="012"/>
    <s v="4000"/>
    <s v="1"/>
    <s v="Madeira para Celulose"/>
    <x v="223"/>
    <x v="1"/>
    <s v="TRITREM"/>
    <s v="73814"/>
    <s v="09/03/2024 14:00:45"/>
    <s v="09/03/2024 20:20:00"/>
    <s v="09/03/2024 20:21:00"/>
    <s v="09/03/2024 21:38:00"/>
    <s v="80400,00"/>
    <s v="26740"/>
    <s v="53660"/>
    <s v="Mesa"/>
    <s v="Mesa 4 - L2"/>
    <s v=""/>
    <s v="U"/>
    <s v="73814"/>
    <x v="0"/>
  </r>
  <r>
    <s v="U"/>
    <s v="5313535"/>
    <s v="Floresta"/>
    <x v="4"/>
    <s v="024"/>
    <s v="4000"/>
    <s v="1"/>
    <s v="Madeira para Celulose"/>
    <x v="237"/>
    <x v="2"/>
    <s v="TRITREM"/>
    <s v="516533"/>
    <s v="09/03/2024 11:03:25"/>
    <s v="09/03/2024 20:28:00"/>
    <s v="09/03/2024 20:29:00"/>
    <s v="09/03/2024 21:49:00"/>
    <s v="67580,00"/>
    <s v="26310"/>
    <s v="41270"/>
    <s v="Mesa"/>
    <s v="Mesa 1 - L2"/>
    <s v=""/>
    <s v="U"/>
    <s v="516533"/>
    <x v="0"/>
  </r>
  <r>
    <s v="U"/>
    <s v="5313236"/>
    <s v="Floresta"/>
    <x v="4"/>
    <s v="032"/>
    <s v="5000"/>
    <s v="1"/>
    <s v="Madeira para Celulose"/>
    <x v="50"/>
    <x v="3"/>
    <s v="TRITREM"/>
    <s v="516234"/>
    <s v="07/03/2024 06:06:58"/>
    <s v="07/03/2024 14:34:00"/>
    <s v="07/03/2024 14:35:00"/>
    <s v="07/03/2024 16:10:00"/>
    <s v="88480,00"/>
    <s v="25000"/>
    <s v="63480"/>
    <s v="Patio"/>
    <s v=""/>
    <s v="3-310"/>
    <s v="U"/>
    <s v="516234"/>
    <x v="0"/>
  </r>
  <r>
    <s v="U"/>
    <s v="5012394"/>
    <s v="Floresta"/>
    <x v="6"/>
    <s v="042"/>
    <s v="4000"/>
    <s v="1"/>
    <s v="Madeira para Celulose"/>
    <x v="29"/>
    <x v="3"/>
    <s v="BITREM"/>
    <s v="27368"/>
    <s v="07/03/2024 10:54:37"/>
    <s v="07/03/2024 15:11:00"/>
    <s v="07/03/2024 15:12:00"/>
    <s v="07/03/2024 16:53:00"/>
    <s v="55900,00"/>
    <s v="21310"/>
    <s v="34590"/>
    <s v="Patio"/>
    <s v=""/>
    <s v="3-302"/>
    <s v="U"/>
    <s v="27368"/>
    <x v="0"/>
  </r>
  <r>
    <s v="U"/>
    <s v="5317064"/>
    <s v="Floresta"/>
    <x v="8"/>
    <s v="029"/>
    <s v="4000"/>
    <s v="1"/>
    <s v="Madeira para Celulose"/>
    <x v="258"/>
    <x v="3"/>
    <s v="TRITREM"/>
    <s v="12564"/>
    <s v="17/03/2024 19:12:55"/>
    <s v="18/03/2024 08:42:00"/>
    <s v="18/03/2024 08:43:00"/>
    <s v="18/03/2024 10:03:00"/>
    <s v="82520,00"/>
    <s v="26090"/>
    <s v="56430"/>
    <s v="Mesa"/>
    <s v="Mesa 3 - L2"/>
    <s v=""/>
    <s v="U"/>
    <s v="12564"/>
    <x v="0"/>
  </r>
  <r>
    <s v="U"/>
    <s v="5314303"/>
    <s v="Floresta"/>
    <x v="4"/>
    <s v="027"/>
    <s v="4000"/>
    <s v="1"/>
    <s v="Madeira para Celulose"/>
    <x v="9"/>
    <x v="3"/>
    <s v="TRITREM"/>
    <s v="517301"/>
    <s v="17/03/2024 21:01:46"/>
    <s v="18/03/2024 09:28:00"/>
    <s v="18/03/2024 09:29:00"/>
    <s v="18/03/2024 10:26:00"/>
    <s v="71020,00"/>
    <s v="26670"/>
    <s v="44350"/>
    <s v="Mesa"/>
    <s v="Mesa 3 - L2"/>
    <s v=""/>
    <s v="U"/>
    <s v="517301"/>
    <x v="0"/>
  </r>
  <r>
    <s v="U"/>
    <s v="5314330"/>
    <s v="Floresta"/>
    <x v="0"/>
    <s v="003"/>
    <s v="4000"/>
    <s v="1"/>
    <s v="Madeira para Celulose"/>
    <x v="136"/>
    <x v="3"/>
    <s v="TRITREM"/>
    <s v="517328"/>
    <s v="18/03/2024 03:36:15"/>
    <s v="18/03/2024 21:51:00"/>
    <s v="18/03/2024 21:52:00"/>
    <s v="18/03/2024 22:28:00"/>
    <s v="72880,00"/>
    <s v="25990"/>
    <s v="46890"/>
    <s v="Mesa"/>
    <s v="Mesa 1 - L2"/>
    <s v=""/>
    <s v="U"/>
    <s v="517328"/>
    <x v="0"/>
  </r>
  <r>
    <s v="U"/>
    <s v="5317142"/>
    <s v="Floresta"/>
    <x v="8"/>
    <s v="030"/>
    <s v="4000"/>
    <s v="1"/>
    <s v="Madeira para Celulose"/>
    <x v="368"/>
    <x v="1"/>
    <s v="TRITREM"/>
    <s v="12642"/>
    <s v="18/03/2024 18:48:14"/>
    <s v="19/03/2024 02:02:00"/>
    <s v="19/03/2024 02:03:00"/>
    <s v="19/03/2024 03:05:00"/>
    <s v="74670,00"/>
    <s v="26040"/>
    <s v="48630"/>
    <s v="Mesa"/>
    <s v="Mesa 1 - L2"/>
    <s v=""/>
    <s v="U"/>
    <s v="12642"/>
    <x v="0"/>
  </r>
  <r>
    <s v="U"/>
    <s v="5296171"/>
    <s v="Floresta"/>
    <x v="9"/>
    <s v="052"/>
    <s v="4000"/>
    <s v="1"/>
    <s v="Madeira para Celulose"/>
    <x v="97"/>
    <x v="5"/>
    <s v="BITREM"/>
    <s v="16996"/>
    <s v="18/03/2024 20:02:40"/>
    <s v="19/03/2024 03:46:00"/>
    <s v="19/03/2024 03:47:00"/>
    <s v="19/03/2024 04:17:00"/>
    <s v="50780,00"/>
    <s v="21020"/>
    <s v="29760"/>
    <s v="Mesa"/>
    <s v="Mesa 1 - L2"/>
    <s v=""/>
    <s v="U"/>
    <s v="16996"/>
    <x v="0"/>
  </r>
  <r>
    <s v="U"/>
    <s v="5296169"/>
    <s v="Floresta"/>
    <x v="9"/>
    <s v="052"/>
    <s v="4000"/>
    <s v="1"/>
    <s v="Madeira para Celulose"/>
    <x v="73"/>
    <x v="5"/>
    <s v="BITREM"/>
    <s v="16994"/>
    <s v="18/03/2024 18:17:46"/>
    <s v="19/03/2024 04:06:00"/>
    <s v="19/03/2024 04:07:00"/>
    <s v="19/03/2024 04:36:00"/>
    <s v="52390,00"/>
    <s v="20980"/>
    <s v="31410"/>
    <s v="Mesa"/>
    <s v="Mesa 3 - L2"/>
    <s v=""/>
    <s v="U"/>
    <s v="16994"/>
    <x v="0"/>
  </r>
  <r>
    <s v="U"/>
    <s v="5310423"/>
    <s v="Floresta"/>
    <x v="3"/>
    <s v="021"/>
    <s v="4000"/>
    <s v="1"/>
    <s v="Madeira para Celulose"/>
    <x v="6"/>
    <x v="1"/>
    <s v="TRITREM"/>
    <s v="74423"/>
    <s v="19/03/2024 08:08:39"/>
    <s v="19/03/2024 15:12:00"/>
    <s v="19/03/2024 15:13:00"/>
    <s v="19/03/2024 15:51:00"/>
    <s v="73980,00"/>
    <s v="27050"/>
    <s v="46930"/>
    <s v="Mesa"/>
    <s v="Mesa 3 - L2"/>
    <s v=""/>
    <s v="U"/>
    <s v="74423"/>
    <x v="0"/>
  </r>
  <r>
    <s v="U"/>
    <s v="5317183"/>
    <s v="Floresta"/>
    <x v="8"/>
    <s v="030"/>
    <s v="4000"/>
    <s v="1"/>
    <s v="Madeira para Celulose"/>
    <x v="174"/>
    <x v="1"/>
    <s v="TRITREM"/>
    <s v="12683"/>
    <s v="19/03/2024 06:39:51"/>
    <s v="19/03/2024 16:09:00"/>
    <s v="19/03/2024 16:10:00"/>
    <s v="19/03/2024 16:46:00"/>
    <s v="77600,00"/>
    <s v="26820"/>
    <s v="50780"/>
    <s v="Patio"/>
    <s v=""/>
    <s v="3-311"/>
    <s v="U"/>
    <s v="12683"/>
    <x v="0"/>
  </r>
  <r>
    <s v="U"/>
    <s v="5280913"/>
    <s v="Floresta"/>
    <x v="12"/>
    <s v="001"/>
    <s v="4000"/>
    <s v="1"/>
    <s v="Madeira para Celulose"/>
    <x v="9"/>
    <x v="3"/>
    <s v="TRITREM"/>
    <s v="53563"/>
    <s v="19/03/2024 06:45:06"/>
    <s v="19/03/2024 17:31:00"/>
    <s v="19/03/2024 17:32:00"/>
    <s v="19/03/2024 18:27:00"/>
    <s v="81120,00"/>
    <s v="26450"/>
    <s v="54670"/>
    <s v="Patio"/>
    <s v=""/>
    <s v="3-311"/>
    <s v="U"/>
    <s v="53563"/>
    <x v="0"/>
  </r>
  <r>
    <s v="U"/>
    <s v="5314446"/>
    <s v="Floresta"/>
    <x v="0"/>
    <s v="001"/>
    <s v="4000"/>
    <s v="1"/>
    <s v="Madeira para Celulose"/>
    <x v="0"/>
    <x v="0"/>
    <s v="TRITREM"/>
    <s v="517444"/>
    <s v="19/03/2024 19:43:27"/>
    <s v="19/03/2024 19:46:00"/>
    <s v="19/03/2024 19:47:00"/>
    <s v="19/03/2024 20:25:00"/>
    <s v="62800,00"/>
    <s v="25880"/>
    <s v="36920"/>
    <s v="Patio"/>
    <s v=""/>
    <s v="5-501"/>
    <s v="U"/>
    <s v="517444"/>
    <x v="0"/>
  </r>
  <r>
    <s v="U"/>
    <s v="5316251"/>
    <s v="Floresta"/>
    <x v="14"/>
    <s v="011"/>
    <s v="4000"/>
    <s v="1"/>
    <s v="Madeira para Celulose"/>
    <x v="151"/>
    <x v="3"/>
    <s v="BITREM"/>
    <s v="11751"/>
    <s v="09/03/2024 11:26:15"/>
    <s v="09/03/2024 21:29:00"/>
    <s v="09/03/2024 21:30:00"/>
    <s v="09/03/2024 22:39:00"/>
    <s v="59280,00"/>
    <s v="20640"/>
    <s v="38640"/>
    <s v="Mesa"/>
    <s v="Mesa 3 - L2"/>
    <s v=""/>
    <s v="U"/>
    <s v="11751"/>
    <x v="0"/>
  </r>
  <r>
    <s v="U"/>
    <s v="5008312"/>
    <s v="Floresta"/>
    <x v="7"/>
    <s v="012"/>
    <s v="4000"/>
    <s v="1"/>
    <s v="Madeira para Celulose"/>
    <x v="379"/>
    <x v="7"/>
    <s v="TRITREM"/>
    <s v="4311"/>
    <s v="09/03/2024 11:18:32"/>
    <s v="09/03/2024 21:34:00"/>
    <s v="09/03/2024 21:35:00"/>
    <s v="09/03/2024 22:49:00"/>
    <s v="75420,00"/>
    <s v="25250"/>
    <s v="50170"/>
    <s v="Mesa"/>
    <s v="Mesa 3 - L2"/>
    <s v=""/>
    <s v="U"/>
    <s v="4311"/>
    <x v="0"/>
  </r>
  <r>
    <s v="U"/>
    <s v="5316729"/>
    <s v="Floresta"/>
    <x v="14"/>
    <s v="005"/>
    <s v="4000"/>
    <s v="1"/>
    <s v="Madeira para Celulose"/>
    <x v="257"/>
    <x v="1"/>
    <s v="TRITREM"/>
    <s v="12229"/>
    <s v="13/03/2024 06:43:31"/>
    <s v="13/03/2024 06:56:00"/>
    <s v="13/03/2024 06:57:00"/>
    <s v="13/03/2024 07:13:00"/>
    <s v="70130,00"/>
    <s v="25400"/>
    <s v="44730"/>
    <s v="Mesa"/>
    <s v="Mesa Celulose - L1"/>
    <s v=""/>
    <s v="U"/>
    <s v="12229"/>
    <x v="0"/>
  </r>
  <r>
    <s v="U"/>
    <s v="5314153"/>
    <s v="Floresta"/>
    <x v="4"/>
    <s v="002"/>
    <s v="4000"/>
    <s v="1"/>
    <s v="Madeira para Celulose"/>
    <x v="245"/>
    <x v="1"/>
    <s v="TRITREM"/>
    <s v="517151"/>
    <s v="15/03/2024 15:33:06"/>
    <s v="16/03/2024 07:29:00"/>
    <s v="16/03/2024 07:30:00"/>
    <s v="16/03/2024 08:07:00"/>
    <s v="77460,00"/>
    <s v="26870"/>
    <s v="50590"/>
    <s v="Mesa"/>
    <s v="Mesa 1 - L2"/>
    <s v=""/>
    <s v="U"/>
    <s v="517151"/>
    <x v="0"/>
  </r>
  <r>
    <s v="U"/>
    <s v="5310195"/>
    <s v="Floresta"/>
    <x v="3"/>
    <s v="021"/>
    <s v="4000"/>
    <s v="1"/>
    <s v="Madeira para Celulose"/>
    <x v="28"/>
    <x v="1"/>
    <s v="TRITREM"/>
    <s v="74195"/>
    <s v="16/03/2024 00:58:46"/>
    <s v="16/03/2024 07:46:00"/>
    <s v="16/03/2024 07:47:00"/>
    <s v="16/03/2024 08:38:00"/>
    <s v="76540,00"/>
    <s v="27030"/>
    <s v="49510"/>
    <s v="Patio"/>
    <s v=""/>
    <s v="3-312"/>
    <s v="U"/>
    <s v="74195"/>
    <x v="0"/>
  </r>
  <r>
    <s v="U"/>
    <s v="5316912"/>
    <s v="Floresta"/>
    <x v="8"/>
    <s v="031"/>
    <s v="4000"/>
    <s v="1"/>
    <s v="Madeira para Celulose"/>
    <x v="221"/>
    <x v="5"/>
    <s v="TRITREM"/>
    <s v="12412"/>
    <s v="15/03/2024 18:31:41"/>
    <s v="16/03/2024 09:06:00"/>
    <s v="16/03/2024 09:07:00"/>
    <s v="16/03/2024 09:58:00"/>
    <s v="77250,00"/>
    <s v="25900"/>
    <s v="51350"/>
    <s v="Mesa"/>
    <s v="Mesa 3 - L2"/>
    <s v=""/>
    <s v="U"/>
    <s v="12412"/>
    <x v="0"/>
  </r>
  <r>
    <s v="U"/>
    <s v="5012250"/>
    <s v="Floresta"/>
    <x v="6"/>
    <s v="027"/>
    <s v="4000"/>
    <s v="1"/>
    <s v="Madeira para Celulose"/>
    <x v="151"/>
    <x v="3"/>
    <s v="BITREM"/>
    <s v="27224"/>
    <s v="04/03/2024 16:05:48"/>
    <s v="04/03/2024 17:15:00"/>
    <s v="04/03/2024 17:16:00"/>
    <s v="04/03/2024 17:19:00"/>
    <s v="59800,00"/>
    <s v="20650"/>
    <s v="39150"/>
    <s v="Mesa"/>
    <s v="Mesa 3 - L2"/>
    <s v=""/>
    <s v="U"/>
    <s v="27224"/>
    <x v="0"/>
  </r>
  <r>
    <s v="U"/>
    <s v="533560"/>
    <s v="Floresta"/>
    <x v="1"/>
    <s v="021"/>
    <s v="4000"/>
    <s v="1"/>
    <s v="Madeira para Celulose"/>
    <x v="283"/>
    <x v="0"/>
    <s v="TRITREM"/>
    <s v="603"/>
    <s v="06/03/2024 02:14:45"/>
    <s v="06/03/2024 02:17:00"/>
    <s v="06/03/2024 02:18:00"/>
    <s v="06/03/2024 02:19:00"/>
    <s v="75120,00"/>
    <s v="25040"/>
    <s v="50080"/>
    <s v="Mesa"/>
    <s v="Mesa 3 - L2"/>
    <s v=""/>
    <s v="U"/>
    <s v="603"/>
    <x v="0"/>
  </r>
  <r>
    <s v="U"/>
    <s v="5316142"/>
    <s v="Floresta"/>
    <x v="14"/>
    <s v="017"/>
    <s v="4000"/>
    <s v="1"/>
    <s v="Madeira para Celulose"/>
    <x v="53"/>
    <x v="3"/>
    <s v="BITREM"/>
    <s v="11642"/>
    <s v="08/03/2024 20:14:41"/>
    <s v="09/03/2024 06:19:00"/>
    <s v="09/03/2024 06:20:00"/>
    <s v="09/03/2024 07:39:00"/>
    <s v="57560,00"/>
    <s v="20630"/>
    <s v="36930"/>
    <s v="Patio"/>
    <s v=""/>
    <s v="B-019"/>
    <s v="U"/>
    <s v="11642"/>
    <x v="0"/>
  </r>
  <r>
    <s v="U"/>
    <s v="5313435"/>
    <s v="Floresta"/>
    <x v="4"/>
    <s v="032"/>
    <s v="5000"/>
    <s v="1"/>
    <s v="Madeira para Celulose"/>
    <x v="353"/>
    <x v="3"/>
    <s v="BITREM"/>
    <s v="516433"/>
    <s v="08/03/2024 18:01:52"/>
    <s v="09/03/2024 09:58:00"/>
    <s v="09/03/2024 09:59:00"/>
    <s v="09/03/2024 11:02:00"/>
    <s v="57840,00"/>
    <s v="22640"/>
    <s v="35200"/>
    <s v="Mesa"/>
    <s v="Mesa Celulose - L1"/>
    <s v=""/>
    <s v="U"/>
    <s v="516433"/>
    <x v="0"/>
  </r>
  <r>
    <s v="U"/>
    <s v="5313475"/>
    <s v="Floresta"/>
    <x v="4"/>
    <s v="032"/>
    <s v="5000"/>
    <s v="1"/>
    <s v="Madeira para Celulose"/>
    <x v="343"/>
    <x v="3"/>
    <s v="TRITREM"/>
    <s v="516473"/>
    <s v="08/03/2024 23:00:43"/>
    <s v="09/03/2024 09:59:00"/>
    <s v="09/03/2024 10:00:00"/>
    <s v="09/03/2024 11:40:00"/>
    <s v="73400,00"/>
    <s v="25460"/>
    <s v="47940"/>
    <s v="Mesa"/>
    <s v="Mesa Celulose - L1"/>
    <s v=""/>
    <s v="U"/>
    <s v="516473"/>
    <x v="0"/>
  </r>
  <r>
    <s v="U"/>
    <s v="5313976"/>
    <s v="Floresta"/>
    <x v="10"/>
    <s v="014"/>
    <s v="4100"/>
    <s v="1"/>
    <s v="Madeira para Energia"/>
    <x v="16"/>
    <x v="0"/>
    <s v="TRITREM"/>
    <s v="516974"/>
    <s v="13/03/2024 19:36:40"/>
    <s v="14/03/2024 04:54:00"/>
    <s v="14/03/2024 04:55:00"/>
    <s v="14/03/2024 05:28:00"/>
    <s v="80220,00"/>
    <s v="25940"/>
    <s v="54280"/>
    <s v="Patio"/>
    <s v=""/>
    <s v="8-807"/>
    <s v="U"/>
    <s v="516974"/>
    <x v="0"/>
  </r>
  <r>
    <s v="U"/>
    <s v="5313994"/>
    <s v="Floresta"/>
    <x v="4"/>
    <s v="025"/>
    <s v="4000"/>
    <s v="1"/>
    <s v="Madeira para Celulose"/>
    <x v="178"/>
    <x v="1"/>
    <s v="TRITREM"/>
    <s v="516992"/>
    <s v="13/03/2024 23:36:25"/>
    <s v="14/03/2024 08:30:00"/>
    <s v="14/03/2024 08:31:00"/>
    <s v="14/03/2024 09:34:00"/>
    <s v="79890,00"/>
    <s v="26000"/>
    <s v="53890"/>
    <s v="Mesa"/>
    <s v="Mesa 1 - L2"/>
    <s v=""/>
    <s v="U"/>
    <s v="516992"/>
    <x v="0"/>
  </r>
  <r>
    <s v="U"/>
    <s v="5307458"/>
    <s v="Floresta"/>
    <x v="2"/>
    <s v="003"/>
    <s v="4000"/>
    <s v="1"/>
    <s v="Madeira para Celulose"/>
    <x v="2"/>
    <x v="2"/>
    <s v="TRITREM"/>
    <s v="11458"/>
    <s v="19/03/2024 06:14:17"/>
    <s v="19/03/2024 21:40:00"/>
    <s v="19/03/2024 21:41:00"/>
    <s v="19/03/2024 22:36:00"/>
    <s v="76860,00"/>
    <s v="25330"/>
    <s v="51530"/>
    <s v="Mesa"/>
    <s v="Mesa 2 - L2"/>
    <s v=""/>
    <s v="U"/>
    <s v="11458"/>
    <x v="0"/>
  </r>
  <r>
    <s v="U"/>
    <s v="5307505"/>
    <s v="Floresta"/>
    <x v="2"/>
    <s v="002"/>
    <s v="4000"/>
    <s v="1"/>
    <s v="Madeira para Celulose"/>
    <x v="193"/>
    <x v="2"/>
    <s v="TRITREM"/>
    <s v="11505"/>
    <s v="20/03/2024 07:24:37"/>
    <s v="20/03/2024 15:29:00"/>
    <s v="20/03/2024 15:30:00"/>
    <s v="20/03/2024 16:23:00"/>
    <s v="75600,00"/>
    <s v="25110"/>
    <s v="50490"/>
    <s v="Mesa"/>
    <s v="Mesa 3 - L2"/>
    <s v=""/>
    <s v="U"/>
    <s v="11505"/>
    <x v="0"/>
  </r>
  <r>
    <s v="U"/>
    <s v="533983"/>
    <s v="Floresta"/>
    <x v="1"/>
    <s v="015"/>
    <s v="4000"/>
    <s v="1"/>
    <s v="Madeira para Celulose"/>
    <x v="380"/>
    <x v="9"/>
    <s v="TRITREM"/>
    <s v="962"/>
    <s v="20/03/2024 16:51:57"/>
    <s v="20/03/2024 16:54:00"/>
    <s v="20/03/2024 16:55:00"/>
    <s v="20/03/2024 17:21:00"/>
    <s v="66970,00"/>
    <s v="26210"/>
    <s v="40760"/>
    <s v="Mesa"/>
    <s v="Mesa 1 - L2"/>
    <s v=""/>
    <s v="U"/>
    <s v="962"/>
    <x v="0"/>
  </r>
  <r>
    <s v="U"/>
    <s v="5317265"/>
    <s v="Floresta"/>
    <x v="8"/>
    <s v="029"/>
    <s v="4000"/>
    <s v="1"/>
    <s v="Madeira para Celulose"/>
    <x v="200"/>
    <x v="1"/>
    <s v="TRITREM"/>
    <s v="12765"/>
    <s v="20/03/2024 11:39:39"/>
    <s v="20/03/2024 18:56:00"/>
    <s v="20/03/2024 18:57:00"/>
    <s v="20/03/2024 19:34:00"/>
    <s v="73850,00"/>
    <s v="27050"/>
    <s v="46800"/>
    <s v="Patio"/>
    <s v=""/>
    <s v="5-501"/>
    <s v="U"/>
    <s v="12765"/>
    <x v="0"/>
  </r>
  <r>
    <s v="U"/>
    <s v="5314604"/>
    <s v="Floresta"/>
    <x v="4"/>
    <s v="002"/>
    <s v="4000"/>
    <s v="1"/>
    <s v="Madeira para Celulose"/>
    <x v="118"/>
    <x v="1"/>
    <s v="TRITREM"/>
    <s v="517602"/>
    <s v="21/03/2024 15:56:15"/>
    <s v="21/03/2024 22:10:00"/>
    <s v="21/03/2024 22:11:00"/>
    <s v=""/>
    <s v=""/>
    <s v=""/>
    <s v=""/>
    <s v="Patio"/>
    <s v=""/>
    <s v=""/>
    <s v="U"/>
    <s v="517602"/>
    <x v="0"/>
  </r>
  <r>
    <s v="U"/>
    <s v="5310586"/>
    <s v="Floresta"/>
    <x v="3"/>
    <s v="018"/>
    <s v="4000"/>
    <s v="1"/>
    <s v="Madeira para Celulose"/>
    <x v="115"/>
    <x v="1"/>
    <s v="TRITREM"/>
    <s v="74586"/>
    <s v="21/03/2024 18:59:56"/>
    <s v="21/03/2024 23:43:00"/>
    <s v="21/03/2024 23:44:00"/>
    <s v="22/03/2024 00:23:00"/>
    <s v="76070,00"/>
    <s v="25940"/>
    <s v="50130"/>
    <s v="Mesa"/>
    <s v="Mesa 1 - L2"/>
    <s v=""/>
    <s v="U"/>
    <s v="74586"/>
    <x v="0"/>
  </r>
  <r>
    <s v="U"/>
    <s v="5281069"/>
    <s v="Floresta"/>
    <x v="12"/>
    <s v="004"/>
    <s v="4000"/>
    <s v="1"/>
    <s v="Madeira para Celulose"/>
    <x v="149"/>
    <x v="3"/>
    <s v="TRITREM"/>
    <s v="53719"/>
    <s v="21/03/2024 18:51:19"/>
    <s v="22/03/2024 00:25:00"/>
    <s v="22/03/2024 00:26:00"/>
    <s v="22/03/2024 01:01:00"/>
    <s v="74990,00"/>
    <s v="29030"/>
    <s v="45960"/>
    <s v="Patio"/>
    <s v=""/>
    <s v="2-209"/>
    <s v="U"/>
    <s v="53719"/>
    <x v="0"/>
  </r>
  <r>
    <s v="U"/>
    <s v="5310579"/>
    <s v="Floresta"/>
    <x v="3"/>
    <s v="012"/>
    <s v="4000"/>
    <s v="1"/>
    <s v="Madeira para Celulose"/>
    <x v="347"/>
    <x v="1"/>
    <s v="TRITREM"/>
    <s v="74579"/>
    <s v="21/03/2024 16:38:23"/>
    <s v="22/03/2024 03:13:00"/>
    <s v="22/03/2024 03:14:00"/>
    <s v="22/03/2024 04:18:00"/>
    <s v="82940,00"/>
    <s v="26730"/>
    <s v="56210"/>
    <s v="Mesa"/>
    <s v="Mesa 3 - L2"/>
    <s v=""/>
    <s v="U"/>
    <s v="74579"/>
    <x v="0"/>
  </r>
  <r>
    <s v="U"/>
    <s v="536566"/>
    <s v="Floresta"/>
    <x v="15"/>
    <s v="007"/>
    <s v="4000"/>
    <s v="1"/>
    <s v="Madeira para Celulose"/>
    <x v="309"/>
    <x v="2"/>
    <s v="TRITREM"/>
    <s v="2558"/>
    <s v="07/03/2024 01:01:13"/>
    <s v="07/03/2024 01:04:00"/>
    <s v="07/03/2024 01:05:00"/>
    <s v="07/03/2024 02:17:00"/>
    <s v="71880,00"/>
    <s v="25380"/>
    <s v="46500"/>
    <s v="Mesa"/>
    <s v="Mesa 2 - L2"/>
    <s v=""/>
    <s v="U"/>
    <s v="2558"/>
    <x v="0"/>
  </r>
  <r>
    <s v="U"/>
    <s v="5008428"/>
    <s v="Floresta"/>
    <x v="7"/>
    <s v="012"/>
    <s v="4000"/>
    <s v="1"/>
    <s v="Madeira para Celulose"/>
    <x v="138"/>
    <x v="7"/>
    <s v="TRITREM"/>
    <s v="4427"/>
    <s v="11/03/2024 06:05:13"/>
    <s v="11/03/2024 17:41:00"/>
    <s v="11/03/2024 17:42:00"/>
    <s v="11/03/2024 18:20:00"/>
    <s v="67100,00"/>
    <s v="24450"/>
    <s v="42650"/>
    <s v="Mesa"/>
    <s v="Mesa 4 - L2"/>
    <s v=""/>
    <s v="U"/>
    <s v="4427"/>
    <x v="0"/>
  </r>
  <r>
    <s v="U"/>
    <s v="5287226"/>
    <s v="Floresta"/>
    <x v="13"/>
    <s v="001"/>
    <s v="4000"/>
    <s v="1"/>
    <s v="Madeira para Celulose"/>
    <x v="186"/>
    <x v="0"/>
    <s v="TRITREM"/>
    <s v="7101"/>
    <s v="11/03/2024 08:37:24"/>
    <s v="11/03/2024 18:06:00"/>
    <s v="11/03/2024 18:07:00"/>
    <s v="11/03/2024 18:36:00"/>
    <s v="77840,00"/>
    <s v="25910"/>
    <s v="51930"/>
    <s v="Mesa"/>
    <s v="Mesa 1 - L2"/>
    <s v=""/>
    <s v="U"/>
    <s v="7101"/>
    <x v="0"/>
  </r>
  <r>
    <s v="U"/>
    <s v="5316589"/>
    <s v="Floresta"/>
    <x v="8"/>
    <s v="012"/>
    <s v="4000"/>
    <s v="1"/>
    <s v="Madeira para Celulose"/>
    <x v="32"/>
    <x v="1"/>
    <s v="TRITREM"/>
    <s v="12089"/>
    <s v="11/03/2024 12:39:36"/>
    <s v="11/03/2024 20:16:00"/>
    <s v="11/03/2024 20:17:00"/>
    <s v="11/03/2024 20:53:00"/>
    <s v="80640,00"/>
    <s v="27000"/>
    <s v="53640"/>
    <s v="Mesa"/>
    <s v="Mesa 1 - L2"/>
    <s v=""/>
    <s v="U"/>
    <s v="12089"/>
    <x v="0"/>
  </r>
  <r>
    <s v="U"/>
    <s v="5280507"/>
    <s v="Floresta"/>
    <x v="12"/>
    <s v="003"/>
    <s v="4000"/>
    <s v="1"/>
    <s v="Madeira para Celulose"/>
    <x v="171"/>
    <x v="3"/>
    <s v="TRITREM"/>
    <s v="53157"/>
    <s v="11/03/2024 13:27:49"/>
    <s v="11/03/2024 21:01:00"/>
    <s v="11/03/2024 21:02:00"/>
    <s v="11/03/2024 21:32:00"/>
    <s v="82880,00"/>
    <s v="28780"/>
    <s v="54100"/>
    <s v="Mesa"/>
    <s v="Mesa 1 - L2"/>
    <s v=""/>
    <s v="U"/>
    <s v="53157"/>
    <x v="0"/>
  </r>
  <r>
    <s v="U"/>
    <s v="5310047"/>
    <s v="Floresta"/>
    <x v="3"/>
    <s v="029"/>
    <s v="4000"/>
    <s v="1"/>
    <s v="Madeira para Celulose"/>
    <x v="46"/>
    <x v="1"/>
    <s v="TRITREM"/>
    <s v="74047"/>
    <s v="13/03/2024 17:44:36"/>
    <s v="14/03/2024 00:46:00"/>
    <s v="14/03/2024 00:47:00"/>
    <s v="14/03/2024 01:34:00"/>
    <s v="82520,00"/>
    <s v="25750"/>
    <s v="56770"/>
    <s v="Patio"/>
    <s v=""/>
    <s v="6-615"/>
    <s v="U"/>
    <s v="74047"/>
    <x v="0"/>
  </r>
  <r>
    <s v="U"/>
    <s v="5008568"/>
    <s v="Floresta"/>
    <x v="7"/>
    <s v="004"/>
    <s v="4000"/>
    <s v="1"/>
    <s v="Madeira para Celulose"/>
    <x v="180"/>
    <x v="7"/>
    <s v="TRITREM"/>
    <s v="4567"/>
    <s v="13/03/2024 18:31:21"/>
    <s v="14/03/2024 04:15:00"/>
    <s v="14/03/2024 04:16:00"/>
    <s v="14/03/2024 05:14:00"/>
    <s v="73320,00"/>
    <s v="23430"/>
    <s v="49890"/>
    <s v="Patio"/>
    <s v=""/>
    <s v="6-613"/>
    <s v="U"/>
    <s v="4567"/>
    <x v="0"/>
  </r>
  <r>
    <s v="U"/>
    <s v="5314628"/>
    <s v="Floresta"/>
    <x v="0"/>
    <s v="001"/>
    <s v="4000"/>
    <s v="1"/>
    <s v="Madeira para Celulose"/>
    <x v="139"/>
    <x v="1"/>
    <s v="TRITREM"/>
    <s v="517626"/>
    <s v="21/03/2024 21:46:05"/>
    <s v="22/03/2024 03:53:00"/>
    <s v="22/03/2024 03:54:00"/>
    <s v="22/03/2024 04:50:00"/>
    <s v="71470,00"/>
    <s v="25820"/>
    <s v="45650"/>
    <s v="Mesa"/>
    <s v="Mesa 2 - L2"/>
    <s v=""/>
    <s v="U"/>
    <s v="517626"/>
    <x v="0"/>
  </r>
  <r>
    <s v="U"/>
    <s v="5314647"/>
    <s v="Floresta"/>
    <x v="0"/>
    <s v="004"/>
    <s v="4000"/>
    <s v="1"/>
    <s v="Madeira para Celulose"/>
    <x v="282"/>
    <x v="1"/>
    <s v="TRITREM"/>
    <s v="517645"/>
    <s v="22/03/2024 04:06:35"/>
    <s v="22/03/2024 12:05:00"/>
    <s v="22/03/2024 12:06:00"/>
    <s v="22/03/2024 12:41:00"/>
    <s v="73350,00"/>
    <s v="27400"/>
    <s v="45950"/>
    <s v="Mesa"/>
    <s v="Mesa 2 - L2"/>
    <s v=""/>
    <s v="U"/>
    <s v="517645"/>
    <x v="0"/>
  </r>
  <r>
    <s v="U"/>
    <s v="534044"/>
    <s v="Floresta"/>
    <x v="1"/>
    <s v="018"/>
    <s v="4000"/>
    <s v="1"/>
    <s v="Madeira para Celulose"/>
    <x v="356"/>
    <x v="0"/>
    <s v="TRITREM"/>
    <s v="1135"/>
    <s v="22/03/2024 12:05:35"/>
    <s v="22/03/2024 12:08:00"/>
    <s v="22/03/2024 12:09:00"/>
    <s v="22/03/2024 12:29:00"/>
    <s v="78480,00"/>
    <s v="25180"/>
    <s v="53300"/>
    <s v="Mesa"/>
    <s v="Mesa 2 - L2"/>
    <s v=""/>
    <s v="U"/>
    <s v="1135"/>
    <x v="0"/>
  </r>
  <r>
    <s v="U"/>
    <s v="5307581"/>
    <s v="Floresta"/>
    <x v="2"/>
    <s v="002"/>
    <s v="4000"/>
    <s v="1"/>
    <s v="Madeira para Celulose"/>
    <x v="190"/>
    <x v="5"/>
    <s v="TRITREM"/>
    <s v="11581"/>
    <s v="21/03/2024 16:42:50"/>
    <s v="22/03/2024 13:06:00"/>
    <s v="22/03/2024 13:07:00"/>
    <s v="22/03/2024 13:40:00"/>
    <s v="80260,00"/>
    <s v="25930"/>
    <s v="54330"/>
    <s v="Mesa"/>
    <s v="Mesa 1 - L2"/>
    <s v=""/>
    <s v="U"/>
    <s v="11581"/>
    <x v="0"/>
  </r>
  <r>
    <s v="U"/>
    <s v="5317409"/>
    <s v="Floresta"/>
    <x v="8"/>
    <s v="026"/>
    <s v="4000"/>
    <s v="1"/>
    <s v="Madeira para Celulose"/>
    <x v="86"/>
    <x v="1"/>
    <s v="TRITREM"/>
    <s v="12909"/>
    <s v="22/03/2024 16:31:16"/>
    <s v="22/03/2024 16:34:00"/>
    <s v="22/03/2024 16:35:00"/>
    <s v=""/>
    <s v=""/>
    <s v=""/>
    <s v=""/>
    <s v="Patio"/>
    <s v=""/>
    <s v=""/>
    <s v="U"/>
    <s v="12909"/>
    <x v="1"/>
  </r>
  <r>
    <s v="U"/>
    <s v="5307593"/>
    <s v="Floresta"/>
    <x v="2"/>
    <s v="001"/>
    <s v="4000"/>
    <s v="1"/>
    <s v="Madeira para Celulose"/>
    <x v="104"/>
    <x v="0"/>
    <s v="TRITREM"/>
    <s v="11593"/>
    <s v="22/03/2024 04:02:20"/>
    <s v="22/03/2024 16:32:00"/>
    <s v="22/03/2024 16:33:00"/>
    <s v=""/>
    <s v=""/>
    <s v=""/>
    <s v=""/>
    <s v="Patio"/>
    <s v=""/>
    <s v=""/>
    <s v="U"/>
    <s v="11593"/>
    <x v="0"/>
  </r>
  <r>
    <s v="U"/>
    <s v="5316002"/>
    <s v="Floresta"/>
    <x v="8"/>
    <s v="004"/>
    <s v="4000"/>
    <s v="1"/>
    <s v="Madeira para Celulose"/>
    <x v="185"/>
    <x v="11"/>
    <s v="TRITREM"/>
    <s v="11502"/>
    <s v="07/03/2024 21:18:46"/>
    <s v="08/03/2024 04:34:00"/>
    <s v="08/03/2024 04:35:00"/>
    <s v="08/03/2024 05:14:00"/>
    <s v="84060,00"/>
    <s v="30180"/>
    <s v="53880"/>
    <s v="Mesa"/>
    <s v="Mesa 4 - L2"/>
    <s v=""/>
    <s v="U"/>
    <s v="11502"/>
    <x v="0"/>
  </r>
  <r>
    <s v="U"/>
    <s v="5313589"/>
    <s v="Floresta"/>
    <x v="4"/>
    <s v="031"/>
    <s v="5000"/>
    <s v="1"/>
    <s v="Madeira para Celulose"/>
    <x v="316"/>
    <x v="2"/>
    <s v="TRITREM"/>
    <s v="516587"/>
    <s v="09/03/2024 20:27:54"/>
    <s v="10/03/2024 08:46:00"/>
    <s v="10/03/2024 08:47:00"/>
    <s v="10/03/2024 09:56:00"/>
    <s v="54330,00"/>
    <s v="25530"/>
    <s v="28800"/>
    <s v="Patio"/>
    <s v=""/>
    <s v="3-310"/>
    <s v="U"/>
    <s v="516587"/>
    <x v="0"/>
  </r>
  <r>
    <s v="U"/>
    <s v="5316344"/>
    <s v="Floresta"/>
    <x v="8"/>
    <s v="003"/>
    <s v="4000"/>
    <s v="1"/>
    <s v="Madeira para Celulose"/>
    <x v="64"/>
    <x v="1"/>
    <s v="TRITREM"/>
    <s v="11844"/>
    <s v="10/03/2024 00:47:48"/>
    <s v="10/03/2024 08:53:00"/>
    <s v="10/03/2024 08:54:00"/>
    <s v="10/03/2024 10:27:00"/>
    <s v="71290,00"/>
    <s v="26850"/>
    <s v="44440"/>
    <s v="Mesa"/>
    <s v="Mesa 1 - L2"/>
    <s v=""/>
    <s v="U"/>
    <s v="11844"/>
    <x v="0"/>
  </r>
  <r>
    <s v="U"/>
    <s v="5313750"/>
    <s v="Floresta"/>
    <x v="4"/>
    <s v="026"/>
    <s v="4000"/>
    <s v="1"/>
    <s v="Madeira para Celulose"/>
    <x v="183"/>
    <x v="5"/>
    <s v="TRITREM"/>
    <s v="516748"/>
    <s v="11/03/2024 09:37:22"/>
    <s v="11/03/2024 21:55:00"/>
    <s v="11/03/2024 21:56:00"/>
    <s v="11/03/2024 22:42:00"/>
    <s v="71850,00"/>
    <s v="25820"/>
    <s v="46030"/>
    <s v="Mesa"/>
    <s v="Mesa 3 - L2"/>
    <s v=""/>
    <s v="U"/>
    <s v="516748"/>
    <x v="0"/>
  </r>
  <r>
    <s v="U"/>
    <s v="5310262"/>
    <s v="Floresta"/>
    <x v="3"/>
    <s v="024"/>
    <s v="4000"/>
    <s v="1"/>
    <s v="Madeira para Celulose"/>
    <x v="100"/>
    <x v="1"/>
    <s v="TRITREM"/>
    <s v="74262"/>
    <s v="16/03/2024 23:41:01"/>
    <s v="17/03/2024 06:55:00"/>
    <s v="17/03/2024 06:56:00"/>
    <s v="17/03/2024 07:50:00"/>
    <s v="82700,00"/>
    <s v="25080"/>
    <s v="57620"/>
    <s v="Mesa"/>
    <s v="Mesa 4 - L2"/>
    <s v=""/>
    <s v="U"/>
    <s v="74262"/>
    <x v="0"/>
  </r>
  <r>
    <s v="U"/>
    <s v="5317004"/>
    <s v="Floresta"/>
    <x v="8"/>
    <s v="031"/>
    <s v="4000"/>
    <s v="1"/>
    <s v="Madeira para Celulose"/>
    <x v="86"/>
    <x v="1"/>
    <s v="TRITREM"/>
    <s v="12504"/>
    <s v="17/03/2024 01:07:45"/>
    <s v="17/03/2024 08:14:00"/>
    <s v="17/03/2024 08:15:00"/>
    <s v="17/03/2024 09:14:00"/>
    <s v="76500,00"/>
    <s v="26960"/>
    <s v="49540"/>
    <s v="Mesa"/>
    <s v="Mesa 2 - L2"/>
    <s v=""/>
    <s v="U"/>
    <s v="12504"/>
    <x v="0"/>
  </r>
  <r>
    <s v="U"/>
    <s v="5280832"/>
    <s v="Floresta"/>
    <x v="12"/>
    <s v="001"/>
    <s v="4000"/>
    <s v="1"/>
    <s v="Madeira para Celulose"/>
    <x v="149"/>
    <x v="3"/>
    <s v="TRITREM"/>
    <s v="53482"/>
    <s v="16/03/2024 23:57:14"/>
    <s v="17/03/2024 12:37:00"/>
    <s v="17/03/2024 12:38:00"/>
    <s v="17/03/2024 13:07:00"/>
    <s v="75690,00"/>
    <s v="29220"/>
    <s v="46470"/>
    <s v="Mesa"/>
    <s v="Mesa 1 - L2"/>
    <s v=""/>
    <s v="U"/>
    <s v="53482"/>
    <x v="0"/>
  </r>
  <r>
    <s v="U"/>
    <s v="5280846"/>
    <s v="Floresta"/>
    <x v="12"/>
    <s v="001"/>
    <s v="4000"/>
    <s v="1"/>
    <s v="Madeira para Celulose"/>
    <x v="57"/>
    <x v="3"/>
    <s v="TRITREM"/>
    <s v="53496"/>
    <s v="17/03/2024 04:51:57"/>
    <s v="17/03/2024 12:49:00"/>
    <s v="17/03/2024 12:50:00"/>
    <s v="17/03/2024 13:21:00"/>
    <s v="78670,00"/>
    <s v="26370"/>
    <s v="52300"/>
    <s v="Mesa"/>
    <s v="Mesa 3 - L2"/>
    <s v=""/>
    <s v="U"/>
    <s v="53496"/>
    <x v="0"/>
  </r>
  <r>
    <s v="U"/>
    <s v="533881"/>
    <s v="Floresta"/>
    <x v="1"/>
    <s v="015"/>
    <s v="4000"/>
    <s v="1"/>
    <s v="Madeira para Celulose"/>
    <x v="283"/>
    <x v="0"/>
    <s v="TRITREM"/>
    <s v="884"/>
    <s v="17/03/2024 14:19:11"/>
    <s v="17/03/2024 14:29:00"/>
    <s v="17/03/2024 14:30:00"/>
    <s v="17/03/2024 14:47:00"/>
    <s v="76330,00"/>
    <s v="25250"/>
    <s v="51080"/>
    <s v="Mesa"/>
    <s v="Mesa 4 - L2"/>
    <s v=""/>
    <s v="U"/>
    <s v="884"/>
    <x v="0"/>
  </r>
  <r>
    <s v="U"/>
    <s v="536891"/>
    <s v="Floresta"/>
    <x v="15"/>
    <s v="002"/>
    <s v="4000"/>
    <s v="1"/>
    <s v="Madeira para Celulose"/>
    <x v="248"/>
    <x v="8"/>
    <s v="TRITREM"/>
    <s v="2890"/>
    <s v="17/03/2024 20:39:34"/>
    <s v="17/03/2024 20:56:00"/>
    <s v="17/03/2024 20:57:00"/>
    <s v="17/03/2024 21:55:00"/>
    <s v="78860,00"/>
    <s v="25130"/>
    <s v="53730"/>
    <s v="Mesa"/>
    <s v="Mesa 1 - L2"/>
    <s v=""/>
    <s v="U"/>
    <s v="2890"/>
    <x v="0"/>
  </r>
  <r>
    <s v="U"/>
    <s v="5008189"/>
    <s v="Floresta"/>
    <x v="7"/>
    <s v="004"/>
    <s v="4000"/>
    <s v="1"/>
    <s v="Madeira para Celulose"/>
    <x v="381"/>
    <x v="0"/>
    <s v="TRITREM"/>
    <s v="4188"/>
    <s v="07/03/2024 09:29:54"/>
    <s v="07/03/2024 20:59:00"/>
    <s v="07/03/2024 21:00:00"/>
    <s v="07/03/2024 22:08:00"/>
    <s v="79570,00"/>
    <s v="26010"/>
    <s v="53560"/>
    <s v="Patio"/>
    <s v=""/>
    <s v="3-302"/>
    <s v="U"/>
    <s v="4188"/>
    <x v="0"/>
  </r>
  <r>
    <s v="U"/>
    <s v="533943"/>
    <s v="Floresta"/>
    <x v="1"/>
    <s v="015"/>
    <s v="4000"/>
    <s v="1"/>
    <s v="Madeira para Celulose"/>
    <x v="382"/>
    <x v="9"/>
    <s v="TRITREM"/>
    <s v="914"/>
    <s v="19/03/2024 12:21:04"/>
    <s v="19/03/2024 12:24:00"/>
    <s v="19/03/2024 12:25:00"/>
    <s v="19/03/2024 12:46:00"/>
    <s v="74810,00"/>
    <s v="25460"/>
    <s v="49350"/>
    <s v="Mesa"/>
    <s v="Mesa 2 - L2"/>
    <s v=""/>
    <s v="U"/>
    <s v="914"/>
    <x v="0"/>
  </r>
  <r>
    <s v="U"/>
    <s v="5299600"/>
    <s v="Floresta"/>
    <x v="5"/>
    <s v="025"/>
    <s v="4000"/>
    <s v="1"/>
    <s v="Madeira para Celulose"/>
    <x v="159"/>
    <x v="4"/>
    <s v="TRITREM"/>
    <s v="3600"/>
    <s v="20/03/2024 04:53:39"/>
    <s v="21/03/2024 22:25:00"/>
    <s v="21/03/2024 22:26:00"/>
    <s v="21/03/2024 23:05:00"/>
    <s v="83760,00"/>
    <s v="25810"/>
    <s v="57950"/>
    <s v="Mesa"/>
    <s v="Mesa 2 - L2"/>
    <s v=""/>
    <s v="U"/>
    <s v="3600"/>
    <x v="0"/>
  </r>
  <r>
    <s v="U"/>
    <s v="5314600"/>
    <s v="Floresta"/>
    <x v="4"/>
    <s v="002"/>
    <s v="4000"/>
    <s v="1"/>
    <s v="Madeira para Celulose"/>
    <x v="127"/>
    <x v="1"/>
    <s v="TRITREM"/>
    <s v="517598"/>
    <s v="21/03/2024 14:57:29"/>
    <s v="21/03/2024 22:35:00"/>
    <s v="21/03/2024 22:36:00"/>
    <s v="21/03/2024 23:10:00"/>
    <s v="71340,00"/>
    <s v="26910"/>
    <s v="44430"/>
    <s v="Patio"/>
    <s v=""/>
    <s v="2-209"/>
    <s v="U"/>
    <s v="517598"/>
    <x v="0"/>
  </r>
  <r>
    <s v="U"/>
    <s v="534026"/>
    <s v="Floresta"/>
    <x v="1"/>
    <s v="020"/>
    <s v="4000"/>
    <s v="1"/>
    <s v="Madeira para Celulose"/>
    <x v="383"/>
    <x v="0"/>
    <s v="TRITREM"/>
    <s v="1099"/>
    <s v="22/03/2024 00:15:10"/>
    <s v="22/03/2024 00:19:00"/>
    <s v="22/03/2024 00:20:00"/>
    <s v="22/03/2024 00:36:00"/>
    <s v="73100,00"/>
    <s v="24500"/>
    <s v="48600"/>
    <s v="Mesa"/>
    <s v="Mesa 1 - L2"/>
    <s v=""/>
    <s v="U"/>
    <s v="1099"/>
    <x v="0"/>
  </r>
  <r>
    <s v="U"/>
    <s v="5299636"/>
    <s v="Floresta"/>
    <x v="5"/>
    <s v="025"/>
    <s v="4000"/>
    <s v="1"/>
    <s v="Madeira para Celulose"/>
    <x v="319"/>
    <x v="4"/>
    <s v="TRITREM"/>
    <s v="3636"/>
    <s v="20/03/2024 20:52:36"/>
    <s v="22/03/2024 00:31:00"/>
    <s v="22/03/2024 00:32:00"/>
    <s v="22/03/2024 01:13:00"/>
    <s v="81700,00"/>
    <s v="25970"/>
    <s v="55730"/>
    <s v="Mesa"/>
    <s v="Mesa 1 - L2"/>
    <s v=""/>
    <s v="U"/>
    <s v="3636"/>
    <x v="0"/>
  </r>
  <r>
    <s v="U"/>
    <s v="5317333"/>
    <s v="Floresta"/>
    <x v="8"/>
    <s v="023"/>
    <s v="4000"/>
    <s v="1"/>
    <s v="Madeira para Celulose"/>
    <x v="70"/>
    <x v="1"/>
    <s v="TRITREM"/>
    <s v="12833"/>
    <s v="21/03/2024 17:16:40"/>
    <s v="22/03/2024 03:55:00"/>
    <s v="22/03/2024 03:56:00"/>
    <s v="22/03/2024 04:42:00"/>
    <s v="80800,00"/>
    <s v="26950"/>
    <s v="53850"/>
    <s v="Mesa"/>
    <s v="Mesa 1 - L2"/>
    <s v=""/>
    <s v="U"/>
    <s v="12833"/>
    <x v="0"/>
  </r>
  <r>
    <s v="U"/>
    <s v="5294092"/>
    <s v="Floresta"/>
    <x v="18"/>
    <s v="002"/>
    <s v="4000"/>
    <s v="1"/>
    <s v="Madeira para Celulose"/>
    <x v="162"/>
    <x v="4"/>
    <s v="TRITREM"/>
    <s v="969"/>
    <s v="12/03/2024 03:50:37"/>
    <s v="12/03/2024 03:56:00"/>
    <s v="12/03/2024 03:57:00"/>
    <s v="12/03/2024 03:58:00"/>
    <s v="70000,00"/>
    <s v="25140"/>
    <s v="44860"/>
    <s v="Patio"/>
    <s v=""/>
    <s v="3-305"/>
    <s v="U"/>
    <s v="969"/>
    <x v="0"/>
  </r>
  <r>
    <s v="U"/>
    <s v="5294096"/>
    <s v="Floresta"/>
    <x v="18"/>
    <s v="001"/>
    <s v="4000"/>
    <s v="1"/>
    <s v="Madeira para Celulose"/>
    <x v="272"/>
    <x v="4"/>
    <s v="TRITREM"/>
    <s v="970"/>
    <s v="12/03/2024 05:44:53"/>
    <s v="12/03/2024 05:47:00"/>
    <s v="12/03/2024 05:48:00"/>
    <s v="12/03/2024 06:18:00"/>
    <s v="70190,00"/>
    <s v="24900"/>
    <s v="45290"/>
    <s v="Mesa"/>
    <s v="Mesa 2 - L2"/>
    <s v=""/>
    <s v="U"/>
    <s v="970"/>
    <x v="0"/>
  </r>
  <r>
    <s v="U"/>
    <s v="5314173"/>
    <s v="Floresta"/>
    <x v="10"/>
    <s v="009"/>
    <s v="4100"/>
    <s v="1"/>
    <s v="Madeira para Energia"/>
    <x v="135"/>
    <x v="0"/>
    <s v="TRITREM"/>
    <s v="517171"/>
    <s v="15/03/2024 23:17:53"/>
    <s v="16/03/2024 05:12:00"/>
    <s v="16/03/2024 05:13:00"/>
    <s v="16/03/2024 07:59:00"/>
    <s v="58420,00"/>
    <s v="25340"/>
    <s v="33080"/>
    <s v="Mesa"/>
    <s v="Mesa Biomassa - L1"/>
    <s v=""/>
    <s v="U"/>
    <s v="517171"/>
    <x v="0"/>
  </r>
  <r>
    <s v="U"/>
    <s v="5280979"/>
    <s v="Floresta"/>
    <x v="12"/>
    <s v="001"/>
    <s v="4000"/>
    <s v="1"/>
    <s v="Madeira para Celulose"/>
    <x v="185"/>
    <x v="11"/>
    <s v="TRITREM"/>
    <s v="53629"/>
    <s v="20/03/2024 13:38:21"/>
    <s v="20/03/2024 19:40:00"/>
    <s v="20/03/2024 19:41:00"/>
    <s v="20/03/2024 20:45:00"/>
    <s v="73540,00"/>
    <s v="30360"/>
    <s v="43180"/>
    <s v="Mesa"/>
    <s v="Mesa Celulose - L1"/>
    <s v=""/>
    <s v="U"/>
    <s v="53629"/>
    <x v="0"/>
  </r>
  <r>
    <s v="U"/>
    <s v="534019"/>
    <s v="Floresta"/>
    <x v="1"/>
    <s v="015"/>
    <s v="4000"/>
    <s v="1"/>
    <s v="Madeira para Celulose"/>
    <x v="384"/>
    <x v="6"/>
    <s v="TRITREM"/>
    <s v="967"/>
    <s v="21/03/2024 18:14:33"/>
    <s v="21/03/2024 18:18:00"/>
    <s v="21/03/2024 18:19:00"/>
    <s v=""/>
    <s v=""/>
    <s v=""/>
    <s v=""/>
    <s v="Patio"/>
    <s v=""/>
    <s v=""/>
    <s v="U"/>
    <s v="967"/>
    <x v="0"/>
  </r>
  <r>
    <s v="U"/>
    <s v="5286952"/>
    <s v="Floresta"/>
    <x v="14"/>
    <s v="036"/>
    <s v="4000"/>
    <s v="1"/>
    <s v="Madeira para Celulose"/>
    <x v="97"/>
    <x v="5"/>
    <s v="TRITREM"/>
    <s v="6827"/>
    <s v="01/03/2024 02:38:19"/>
    <s v="01/03/2024 02:43:00"/>
    <s v="01/03/2024 02:44:00"/>
    <s v="01/03/2024 03:44:00"/>
    <s v="78830,00"/>
    <s v="26240"/>
    <s v="52590"/>
    <s v="Mesa"/>
    <s v="Mesa 4 - L2"/>
    <s v=""/>
    <s v="U"/>
    <s v="6827"/>
    <x v="0"/>
  </r>
  <r>
    <s v="U"/>
    <s v="5221661"/>
    <s v="Floresta"/>
    <x v="16"/>
    <s v="018"/>
    <s v="4500"/>
    <s v="1"/>
    <s v="Madeira para Energia"/>
    <x v="271"/>
    <x v="0"/>
    <s v="TRITREM"/>
    <s v="34261"/>
    <s v="04/03/2024 14:20:51"/>
    <s v="04/03/2024 14:29:00"/>
    <s v="04/03/2024 14:30:00"/>
    <s v="04/03/2024 16:46:00"/>
    <s v="66620,00"/>
    <s v="26090"/>
    <s v="40530"/>
    <s v="Patio"/>
    <s v=""/>
    <s v="E-013"/>
    <s v="U"/>
    <s v="34261"/>
    <x v="0"/>
  </r>
  <r>
    <s v="U"/>
    <s v="5221647"/>
    <s v="Floresta"/>
    <x v="16"/>
    <s v="018"/>
    <s v="4500"/>
    <s v="1"/>
    <s v="Madeira para Energia"/>
    <x v="183"/>
    <x v="5"/>
    <s v="TRITREM"/>
    <s v="34247"/>
    <s v="04/03/2024 01:31:10"/>
    <s v="04/03/2024 14:29:00"/>
    <s v="04/03/2024 14:30:00"/>
    <s v="04/03/2024 17:17:00"/>
    <s v="63700,00"/>
    <s v="25540"/>
    <s v="38160"/>
    <s v="Patio"/>
    <s v=""/>
    <s v="E-013"/>
    <s v="U"/>
    <s v="34247"/>
    <x v="0"/>
  </r>
  <r>
    <s v="U"/>
    <s v="5295909"/>
    <s v="Floresta"/>
    <x v="9"/>
    <s v="027"/>
    <s v="4000"/>
    <s v="1"/>
    <s v="Madeira para Celulose"/>
    <x v="187"/>
    <x v="4"/>
    <s v="TRITREM"/>
    <s v="16734"/>
    <s v="04/03/2024 03:15:23"/>
    <s v="04/03/2024 14:32:00"/>
    <s v="04/03/2024 14:33:00"/>
    <s v=""/>
    <s v=""/>
    <s v=""/>
    <s v=""/>
    <s v="Patio"/>
    <s v=""/>
    <s v=""/>
    <s v="U"/>
    <s v="16734"/>
    <x v="0"/>
  </r>
  <r>
    <s v="U"/>
    <s v="5306602"/>
    <s v="Floresta"/>
    <x v="14"/>
    <s v="017"/>
    <s v="4000"/>
    <s v="1"/>
    <s v="Madeira para Celulose"/>
    <x v="299"/>
    <x v="4"/>
    <s v="TRITREM"/>
    <s v="11102"/>
    <s v="04/03/2024 07:40:21"/>
    <s v="04/03/2024 17:18:00"/>
    <s v="04/03/2024 17:19:00"/>
    <s v="04/03/2024 18:52:00"/>
    <s v="76630,00"/>
    <s v="25630"/>
    <s v="51000"/>
    <s v="Patio"/>
    <s v=""/>
    <s v="B-019"/>
    <s v="U"/>
    <s v="11102"/>
    <x v="0"/>
  </r>
  <r>
    <s v="U"/>
    <s v="536537"/>
    <s v="Floresta"/>
    <x v="15"/>
    <s v="007"/>
    <s v="4000"/>
    <s v="1"/>
    <s v="Madeira para Celulose"/>
    <x v="268"/>
    <x v="7"/>
    <s v="TRITREM"/>
    <s v="2469"/>
    <s v="06/03/2024 00:29:02"/>
    <s v="06/03/2024 00:58:00"/>
    <s v="06/03/2024 00:59:00"/>
    <s v="06/03/2024 01:34:00"/>
    <s v="72370,00"/>
    <s v="23240"/>
    <s v="49130"/>
    <s v="Mesa"/>
    <s v="Mesa 4 - L2"/>
    <s v=""/>
    <s v="U"/>
    <s v="2469"/>
    <x v="0"/>
  </r>
  <r>
    <s v="U"/>
    <s v="5306428"/>
    <s v="Floresta"/>
    <x v="8"/>
    <s v="011"/>
    <s v="4000"/>
    <s v="1"/>
    <s v="Madeira para Celulose"/>
    <x v="207"/>
    <x v="1"/>
    <s v="TRITREM"/>
    <s v="10928"/>
    <s v="01/03/2024 18:25:16"/>
    <s v="01/03/2024 21:02:00"/>
    <s v="01/03/2024 21:03:00"/>
    <s v=""/>
    <s v=""/>
    <s v=""/>
    <s v=""/>
    <s v="Patio"/>
    <s v=""/>
    <s v=""/>
    <s v="U"/>
    <s v="10928"/>
    <x v="0"/>
  </r>
  <r>
    <s v="U"/>
    <s v="5221586"/>
    <s v="Floresta"/>
    <x v="16"/>
    <s v="023"/>
    <s v="4500"/>
    <s v="1"/>
    <s v="Madeira para Energia"/>
    <x v="201"/>
    <x v="0"/>
    <s v="TRITREM"/>
    <s v="34186"/>
    <s v="03/03/2024 00:15:04"/>
    <s v="03/03/2024 14:02:00"/>
    <s v="03/03/2024 14:03:00"/>
    <s v="03/03/2024 15:24:00"/>
    <s v="61080,00"/>
    <s v="26190"/>
    <s v="34890"/>
    <s v="Patio"/>
    <s v=""/>
    <s v="E-013"/>
    <s v="U"/>
    <s v="34186"/>
    <x v="0"/>
  </r>
  <r>
    <s v="U"/>
    <s v="5221611"/>
    <s v="Floresta"/>
    <x v="16"/>
    <s v="018"/>
    <s v="4500"/>
    <s v="1"/>
    <s v="Madeira para Energia"/>
    <x v="239"/>
    <x v="0"/>
    <s v="TRITREM"/>
    <s v="34211"/>
    <s v="03/03/2024 11:01:37"/>
    <s v="03/03/2024 17:28:00"/>
    <s v="03/03/2024 17:29:00"/>
    <s v="03/03/2024 18:15:00"/>
    <s v="66220,00"/>
    <s v="25900"/>
    <s v="40320"/>
    <s v="Patio"/>
    <s v=""/>
    <s v="E-03"/>
    <s v="U"/>
    <s v="34211"/>
    <x v="0"/>
  </r>
  <r>
    <s v="U"/>
    <s v="5008199"/>
    <s v="Floresta"/>
    <x v="7"/>
    <s v="004"/>
    <s v="4000"/>
    <s v="1"/>
    <s v="Madeira para Celulose"/>
    <x v="288"/>
    <x v="7"/>
    <s v="TRITREM"/>
    <s v="4198"/>
    <s v="07/03/2024 11:42:39"/>
    <s v="07/03/2024 22:11:00"/>
    <s v="07/03/2024 22:12:00"/>
    <s v="07/03/2024 22:51:00"/>
    <s v="75500,00"/>
    <s v="24750"/>
    <s v="50750"/>
    <s v="Mesa"/>
    <s v="Mesa 1 - L2"/>
    <s v=""/>
    <s v="U"/>
    <s v="4198"/>
    <x v="0"/>
  </r>
  <r>
    <s v="U"/>
    <s v="5221522"/>
    <s v="Floresta"/>
    <x v="16"/>
    <s v="024"/>
    <s v="4500"/>
    <s v="1"/>
    <s v="Madeira para Energia"/>
    <x v="331"/>
    <x v="3"/>
    <s v="TRITREM"/>
    <s v="34122"/>
    <s v="01/03/2024 22:44:23"/>
    <s v="02/03/2024 07:26:00"/>
    <s v="02/03/2024 07:27:00"/>
    <s v="02/03/2024 09:07:00"/>
    <s v="68580,00"/>
    <s v="29630"/>
    <s v="38950"/>
    <s v="Patio"/>
    <s v=""/>
    <s v="E-012"/>
    <s v="U"/>
    <s v="34122"/>
    <x v="0"/>
  </r>
  <r>
    <s v="U"/>
    <s v="5221529"/>
    <s v="Floresta"/>
    <x v="16"/>
    <s v="027"/>
    <s v="4500"/>
    <s v="1"/>
    <s v="Madeira para Energia"/>
    <x v="209"/>
    <x v="0"/>
    <s v="TRITREM"/>
    <s v="34129"/>
    <s v="02/03/2024 01:59:57"/>
    <s v="02/03/2024 09:40:00"/>
    <s v="02/03/2024 09:41:00"/>
    <s v="02/03/2024 11:43:00"/>
    <s v="68340,00"/>
    <s v="26210"/>
    <s v="42130"/>
    <s v="Patio"/>
    <s v=""/>
    <s v="E-012"/>
    <s v="U"/>
    <s v="34129"/>
    <x v="0"/>
  </r>
  <r>
    <s v="U"/>
    <s v="5303790"/>
    <s v="Floresta"/>
    <x v="4"/>
    <s v="031"/>
    <s v="5000"/>
    <s v="1"/>
    <s v="Madeira para Celulose"/>
    <x v="32"/>
    <x v="1"/>
    <s v="TRITREM"/>
    <s v="515788"/>
    <s v="02/03/2024 00:26:52"/>
    <s v="02/03/2024 11:21:00"/>
    <s v="02/03/2024 11:22:00"/>
    <s v="02/03/2024 12:44:00"/>
    <s v="78400,00"/>
    <s v="27350"/>
    <s v="51050"/>
    <s v="Mesa"/>
    <s v="Mesa Celulose - L1"/>
    <s v=""/>
    <s v="U"/>
    <s v="515788"/>
    <x v="0"/>
  </r>
  <r>
    <s v="U"/>
    <s v="5008320"/>
    <s v="Floresta"/>
    <x v="7"/>
    <s v="021"/>
    <s v="4000"/>
    <s v="1"/>
    <s v="Madeira para Celulose"/>
    <x v="385"/>
    <x v="0"/>
    <s v="TRITREM"/>
    <s v="4319"/>
    <s v="09/03/2024 13:39:50"/>
    <s v="10/03/2024 09:01:00"/>
    <s v="10/03/2024 09:02:00"/>
    <s v="10/03/2024 10:49:00"/>
    <s v="58550,00"/>
    <s v="26070"/>
    <s v="32480"/>
    <s v="Mesa"/>
    <s v="Mesa 4 - L2"/>
    <s v=""/>
    <s v="U"/>
    <s v="4319"/>
    <x v="0"/>
  </r>
  <r>
    <s v="U"/>
    <s v="5316373"/>
    <s v="Floresta"/>
    <x v="8"/>
    <s v="003"/>
    <s v="4000"/>
    <s v="1"/>
    <s v="Madeira para Celulose"/>
    <x v="277"/>
    <x v="11"/>
    <s v="TRITREM"/>
    <s v="11873"/>
    <s v="10/03/2024 03:36:05"/>
    <s v="10/03/2024 11:51:00"/>
    <s v="10/03/2024 11:52:00"/>
    <s v="10/03/2024 13:04:00"/>
    <s v="77820,00"/>
    <s v="30000"/>
    <s v="47820"/>
    <s v="Mesa"/>
    <s v="Mesa 4 - L2"/>
    <s v=""/>
    <s v="U"/>
    <s v="11873"/>
    <x v="0"/>
  </r>
  <r>
    <s v="U"/>
    <s v="5316376"/>
    <s v="Floresta"/>
    <x v="14"/>
    <s v="017"/>
    <s v="4000"/>
    <s v="1"/>
    <s v="Madeira para Celulose"/>
    <x v="119"/>
    <x v="1"/>
    <s v="TRITREM"/>
    <s v="11876"/>
    <s v="10/03/2024 03:59:33"/>
    <s v="10/03/2024 12:47:00"/>
    <s v="10/03/2024 12:48:00"/>
    <s v="10/03/2024 14:22:00"/>
    <s v="78000,00"/>
    <s v="27300"/>
    <s v="50700"/>
    <s v="Mesa"/>
    <s v="Mesa 4 - L2"/>
    <s v=""/>
    <s v="U"/>
    <s v="11876"/>
    <x v="0"/>
  </r>
  <r>
    <s v="U"/>
    <s v="5316461"/>
    <s v="Floresta"/>
    <x v="8"/>
    <s v="002"/>
    <s v="4000"/>
    <s v="1"/>
    <s v="Madeira para Celulose"/>
    <x v="141"/>
    <x v="1"/>
    <s v="TRITREM"/>
    <s v="11961"/>
    <s v="10/03/2024 16:39:23"/>
    <s v="10/03/2024 22:37:00"/>
    <s v="10/03/2024 22:38:00"/>
    <s v="10/03/2024 23:06:00"/>
    <s v="72970,00"/>
    <s v="27210"/>
    <s v="45760"/>
    <s v="Mesa"/>
    <s v="Mesa 1 - L2"/>
    <s v=""/>
    <s v="U"/>
    <s v="11961"/>
    <x v="0"/>
  </r>
  <r>
    <s v="U"/>
    <s v="5008366"/>
    <s v="Floresta"/>
    <x v="7"/>
    <s v="012"/>
    <s v="4000"/>
    <s v="1"/>
    <s v="Madeira para Celulose"/>
    <x v="271"/>
    <x v="0"/>
    <s v="TRITREM"/>
    <s v="4365"/>
    <s v="10/03/2024 10:46:28"/>
    <s v="10/03/2024 23:26:00"/>
    <s v="10/03/2024 23:27:00"/>
    <s v="11/03/2024 00:13:00"/>
    <s v="78990,00"/>
    <s v="25940"/>
    <s v="53050"/>
    <s v="Mesa"/>
    <s v="Mesa 3 - L2"/>
    <s v=""/>
    <s v="U"/>
    <s v="4365"/>
    <x v="0"/>
  </r>
  <r>
    <s v="U"/>
    <s v="443207"/>
    <s v="Floresta"/>
    <x v="6"/>
    <s v="025"/>
    <s v="4000"/>
    <s v="1"/>
    <s v="Madeira para Celulose"/>
    <x v="222"/>
    <x v="5"/>
    <s v="BITREM"/>
    <s v="875207"/>
    <s v="04/03/2024 14:08:28"/>
    <s v="04/03/2024 18:15:00"/>
    <s v="04/03/2024 18:16:00"/>
    <s v="04/03/2024 19:25:00"/>
    <s v="54810,00"/>
    <s v="20890"/>
    <s v="33920"/>
    <s v="Mesa"/>
    <s v="Mesa 2 - L2"/>
    <s v=""/>
    <s v="U"/>
    <s v="875207"/>
    <x v="0"/>
  </r>
  <r>
    <s v="U"/>
    <s v="5306616"/>
    <s v="Floresta"/>
    <x v="14"/>
    <s v="016"/>
    <s v="4000"/>
    <s v="1"/>
    <s v="Madeira para Celulose"/>
    <x v="39"/>
    <x v="2"/>
    <s v="TRITREM"/>
    <s v="11116"/>
    <s v="04/03/2024 10:27:47"/>
    <s v="04/03/2024 20:10:00"/>
    <s v="04/03/2024 20:11:00"/>
    <s v="04/03/2024 21:25:00"/>
    <s v="76520,00"/>
    <s v="26980"/>
    <s v="49540"/>
    <s v="Mesa"/>
    <s v="Mesa 2 - L2"/>
    <s v=""/>
    <s v="U"/>
    <s v="11116"/>
    <x v="0"/>
  </r>
  <r>
    <s v="U"/>
    <s v="5313934"/>
    <s v="Floresta"/>
    <x v="10"/>
    <s v="008"/>
    <s v="4100"/>
    <s v="1"/>
    <s v="Madeira para Energia"/>
    <x v="18"/>
    <x v="5"/>
    <s v="BITREM"/>
    <s v="516932"/>
    <s v="13/03/2024 08:21:04"/>
    <s v="13/03/2024 15:32:00"/>
    <s v="13/03/2024 15:33:00"/>
    <s v="13/03/2024 16:13:00"/>
    <s v="59480,00"/>
    <s v="21190"/>
    <s v="38290"/>
    <s v="Patio"/>
    <s v=""/>
    <s v="8-807"/>
    <s v="U"/>
    <s v="516932"/>
    <x v="0"/>
  </r>
  <r>
    <s v="U"/>
    <s v="5008540"/>
    <s v="Floresta"/>
    <x v="7"/>
    <s v="004"/>
    <s v="4000"/>
    <s v="1"/>
    <s v="Madeira para Celulose"/>
    <x v="35"/>
    <x v="0"/>
    <s v="TRITREM"/>
    <s v="4539"/>
    <s v="13/03/2024 04:11:04"/>
    <s v="13/03/2024 17:49:00"/>
    <s v="13/03/2024 17:50:00"/>
    <s v="13/03/2024 19:00:00"/>
    <s v="73180,00"/>
    <s v="25850"/>
    <s v="47330"/>
    <s v="Mesa"/>
    <s v="Mesa 3 - L2"/>
    <s v=""/>
    <s v="U"/>
    <s v="4539"/>
    <x v="0"/>
  </r>
  <r>
    <s v="U"/>
    <s v="5316723"/>
    <s v="Floresta"/>
    <x v="8"/>
    <s v="014"/>
    <s v="4000"/>
    <s v="1"/>
    <s v="Madeira para Celulose"/>
    <x v="23"/>
    <x v="1"/>
    <s v="TRITREM"/>
    <s v="12223"/>
    <s v="13/03/2024 05:37:19"/>
    <s v="13/03/2024 17:51:00"/>
    <s v="13/03/2024 17:52:00"/>
    <s v="13/03/2024 18:38:00"/>
    <s v="71220,00"/>
    <s v="26980"/>
    <s v="44240"/>
    <s v="Mesa"/>
    <s v="Mesa 4 - L2"/>
    <s v=""/>
    <s v="U"/>
    <s v="12223"/>
    <x v="0"/>
  </r>
  <r>
    <s v="U"/>
    <s v="5008542"/>
    <s v="Floresta"/>
    <x v="7"/>
    <s v="004"/>
    <s v="4000"/>
    <s v="1"/>
    <s v="Madeira para Celulose"/>
    <x v="177"/>
    <x v="7"/>
    <s v="TRITREM"/>
    <s v="4541"/>
    <s v="13/03/2024 04:50:55"/>
    <s v="13/03/2024 18:16:00"/>
    <s v="13/03/2024 18:17:00"/>
    <s v="13/03/2024 19:06:00"/>
    <s v="72540,00"/>
    <s v="25260"/>
    <s v="47280"/>
    <s v="Mesa"/>
    <s v="Mesa 2 - L2"/>
    <s v=""/>
    <s v="U"/>
    <s v="4541"/>
    <x v="0"/>
  </r>
  <r>
    <s v="U"/>
    <s v="5306574"/>
    <s v="Floresta"/>
    <x v="14"/>
    <s v="014"/>
    <s v="4000"/>
    <s v="1"/>
    <s v="Madeira para Celulose"/>
    <x v="64"/>
    <x v="1"/>
    <s v="TRITREM"/>
    <s v="11074"/>
    <s v="03/03/2024 22:59:17"/>
    <s v="04/03/2024 07:38:00"/>
    <s v="04/03/2024 07:39:00"/>
    <s v="04/03/2024 09:54:00"/>
    <s v="75580,00"/>
    <s v="26990"/>
    <s v="48590"/>
    <s v="Mesa"/>
    <s v="Mesa Celulose - L1"/>
    <s v=""/>
    <s v="U"/>
    <s v="11074"/>
    <x v="0"/>
  </r>
  <r>
    <s v="U"/>
    <s v="5295903"/>
    <s v="Floresta"/>
    <x v="9"/>
    <s v="027"/>
    <s v="4000"/>
    <s v="1"/>
    <s v="Madeira para Celulose"/>
    <x v="96"/>
    <x v="5"/>
    <s v="BITREM"/>
    <s v="16728"/>
    <s v="03/03/2024 23:52:37"/>
    <s v="04/03/2024 10:55:00"/>
    <s v="04/03/2024 10:56:00"/>
    <s v="04/03/2024 11:46:00"/>
    <s v="48870,00"/>
    <s v="21760"/>
    <s v="27110"/>
    <s v="Patio"/>
    <s v=""/>
    <s v="B-020"/>
    <s v="U"/>
    <s v="16728"/>
    <x v="0"/>
  </r>
  <r>
    <s v="U"/>
    <s v="5306912"/>
    <s v="Floresta"/>
    <x v="14"/>
    <s v="011"/>
    <s v="4000"/>
    <s v="1"/>
    <s v="Madeira para Celulose"/>
    <x v="7"/>
    <x v="1"/>
    <s v="TRITREM"/>
    <s v="11412"/>
    <s v="07/03/2024 08:01:13"/>
    <s v="07/03/2024 15:26:00"/>
    <s v="07/03/2024 15:27:00"/>
    <s v="07/03/2024 16:55:00"/>
    <s v="81370,00"/>
    <s v="26160"/>
    <s v="55210"/>
    <s v="Mesa"/>
    <s v="Mesa Celulose - L1"/>
    <s v=""/>
    <s v="U"/>
    <s v="11412"/>
    <x v="0"/>
  </r>
  <r>
    <s v="U"/>
    <s v="536627"/>
    <s v="Floresta"/>
    <x v="15"/>
    <s v="007"/>
    <s v="4000"/>
    <s v="1"/>
    <s v="Madeira para Celulose"/>
    <x v="349"/>
    <x v="7"/>
    <s v="TRITREM"/>
    <s v="2604"/>
    <s v="08/03/2024 22:32:31"/>
    <s v="08/03/2024 22:41:00"/>
    <s v="08/03/2024 22:42:00"/>
    <s v="08/03/2024 22:45:00"/>
    <s v="83320,00"/>
    <s v="23700"/>
    <s v="59620"/>
    <s v="Mesa"/>
    <s v="Mesa 2 - L2"/>
    <s v=""/>
    <s v="U"/>
    <s v="2604"/>
    <x v="0"/>
  </r>
  <r>
    <s v="U"/>
    <s v="5313420"/>
    <s v="Floresta"/>
    <x v="10"/>
    <s v="013"/>
    <s v="4100"/>
    <s v="1"/>
    <s v="Madeira para Energia"/>
    <x v="81"/>
    <x v="0"/>
    <s v="TRITREM"/>
    <s v="516418"/>
    <s v="08/03/2024 16:00:36"/>
    <s v="09/03/2024 00:45:00"/>
    <s v="09/03/2024 00:46:00"/>
    <s v="09/03/2024 01:23:00"/>
    <s v="72100,00"/>
    <s v="25960"/>
    <s v="46140"/>
    <s v="Patio"/>
    <s v=""/>
    <s v="8-805"/>
    <s v="U"/>
    <s v="516418"/>
    <x v="0"/>
  </r>
  <r>
    <s v="U"/>
    <s v="5313413"/>
    <s v="Floresta"/>
    <x v="4"/>
    <s v="032"/>
    <s v="5000"/>
    <s v="1"/>
    <s v="Madeira para Celulose"/>
    <x v="29"/>
    <x v="3"/>
    <s v="BITREM"/>
    <s v="516411"/>
    <s v="08/03/2024 14:37:14"/>
    <s v="09/03/2024 02:04:00"/>
    <s v="09/03/2024 02:05:00"/>
    <s v="09/03/2024 02:25:00"/>
    <s v="65150,00"/>
    <s v="21360"/>
    <s v="43790"/>
    <s v="Mesa"/>
    <s v="Mesa 3 - L2"/>
    <s v=""/>
    <s v="U"/>
    <s v="516411"/>
    <x v="0"/>
  </r>
  <r>
    <s v="U"/>
    <s v="5306896"/>
    <s v="Floresta"/>
    <x v="14"/>
    <s v="031"/>
    <s v="4000"/>
    <s v="1"/>
    <s v="Madeira para Celulose"/>
    <x v="218"/>
    <x v="1"/>
    <s v="TRITREM"/>
    <s v="11396"/>
    <s v="07/03/2024 05:41:55"/>
    <s v="09/03/2024 02:13:00"/>
    <s v="09/03/2024 02:14:00"/>
    <s v="09/03/2024 02:50:00"/>
    <s v="78590,00"/>
    <s v="25810"/>
    <s v="52780"/>
    <s v="Mesa"/>
    <s v="Mesa 4 - L2"/>
    <s v=""/>
    <s v="U"/>
    <s v="11396"/>
    <x v="0"/>
  </r>
  <r>
    <s v="U"/>
    <s v="5276783"/>
    <s v="Floresta"/>
    <x v="3"/>
    <s v="016"/>
    <s v="4000"/>
    <s v="1"/>
    <s v="Madeira para Celulose"/>
    <x v="62"/>
    <x v="1"/>
    <s v="TRITREM"/>
    <s v="73783"/>
    <s v="08/03/2024 23:18:49"/>
    <s v="09/03/2024 05:49:00"/>
    <s v="09/03/2024 05:50:00"/>
    <s v="09/03/2024 07:04:00"/>
    <s v="64940,00"/>
    <s v="25940"/>
    <s v="39000"/>
    <s v="Mesa"/>
    <s v="Mesa 2 - L2"/>
    <s v=""/>
    <s v="U"/>
    <s v="73783"/>
    <x v="0"/>
  </r>
  <r>
    <s v="U"/>
    <s v="5313666"/>
    <s v="Floresta"/>
    <x v="4"/>
    <s v="025"/>
    <s v="4000"/>
    <s v="1"/>
    <s v="Madeira para Celulose"/>
    <x v="112"/>
    <x v="2"/>
    <s v="TRITREM"/>
    <s v="516664"/>
    <s v="10/03/2024 15:47:58"/>
    <s v="11/03/2024 01:36:00"/>
    <s v="11/03/2024 01:37:00"/>
    <s v="11/03/2024 02:50:00"/>
    <s v="72550,00"/>
    <s v="25100"/>
    <s v="47450"/>
    <s v="Mesa"/>
    <s v="Mesa 2 - L2"/>
    <s v=""/>
    <s v="U"/>
    <s v="516664"/>
    <x v="0"/>
  </r>
  <r>
    <s v="U"/>
    <s v="5276887"/>
    <s v="Floresta"/>
    <x v="3"/>
    <s v="012"/>
    <s v="4000"/>
    <s v="1"/>
    <s v="Madeira para Celulose"/>
    <x v="157"/>
    <x v="1"/>
    <s v="TRITREM"/>
    <s v="73887"/>
    <s v="10/03/2024 20:30:39"/>
    <s v="11/03/2024 02:14:00"/>
    <s v="11/03/2024 02:15:00"/>
    <s v="11/03/2024 03:29:00"/>
    <s v="79110,00"/>
    <s v="25660"/>
    <s v="53450"/>
    <s v="Mesa"/>
    <s v="Mesa 2 - L2"/>
    <s v=""/>
    <s v="U"/>
    <s v="73887"/>
    <x v="0"/>
  </r>
  <r>
    <s v="U"/>
    <s v="5316470"/>
    <s v="Floresta"/>
    <x v="14"/>
    <s v="005"/>
    <s v="4000"/>
    <s v="1"/>
    <s v="Madeira para Celulose"/>
    <x v="320"/>
    <x v="1"/>
    <s v="TRITREM"/>
    <s v="11970"/>
    <s v="10/03/2024 18:11:31"/>
    <s v="11/03/2024 03:02:00"/>
    <s v="11/03/2024 03:03:00"/>
    <s v="11/03/2024 04:04:00"/>
    <s v="83620,00"/>
    <s v="25600"/>
    <s v="58020"/>
    <s v="Mesa"/>
    <s v="Mesa 4 - L2"/>
    <s v=""/>
    <s v="U"/>
    <s v="11970"/>
    <x v="0"/>
  </r>
  <r>
    <s v="U"/>
    <s v="5008565"/>
    <s v="Floresta"/>
    <x v="7"/>
    <s v="004"/>
    <s v="4000"/>
    <s v="1"/>
    <s v="Madeira para Celulose"/>
    <x v="201"/>
    <x v="0"/>
    <s v="TRITREM"/>
    <s v="4564"/>
    <s v="13/03/2024 17:20:59"/>
    <s v="14/03/2024 06:29:00"/>
    <s v="14/03/2024 06:30:00"/>
    <s v="14/03/2024 07:34:00"/>
    <s v="72780,00"/>
    <s v="25970"/>
    <s v="46810"/>
    <s v="Patio"/>
    <s v=""/>
    <s v="3-313"/>
    <s v="U"/>
    <s v="4564"/>
    <x v="0"/>
  </r>
  <r>
    <s v="U"/>
    <s v="5008530"/>
    <s v="Floresta"/>
    <x v="7"/>
    <s v="004"/>
    <s v="4000"/>
    <s v="1"/>
    <s v="Madeira para Celulose"/>
    <x v="239"/>
    <x v="0"/>
    <s v="TRITREM"/>
    <s v="4529"/>
    <s v="12/03/2024 23:52:21"/>
    <s v="13/03/2024 16:18:00"/>
    <s v="13/03/2024 16:19:00"/>
    <s v="13/03/2024 17:26:00"/>
    <s v="74310,00"/>
    <s v="25670"/>
    <s v="48640"/>
    <s v="Mesa"/>
    <s v="Picador Movel - L2"/>
    <s v=""/>
    <s v="U"/>
    <s v="4529"/>
    <x v="0"/>
  </r>
  <r>
    <s v="U"/>
    <s v="5310028"/>
    <s v="Floresta"/>
    <x v="3"/>
    <s v="026"/>
    <s v="4000"/>
    <s v="1"/>
    <s v="Madeira para Celulose"/>
    <x v="90"/>
    <x v="1"/>
    <s v="TRITREM"/>
    <s v="74028"/>
    <s v="13/03/2024 07:19:37"/>
    <s v="13/03/2024 17:54:00"/>
    <s v="13/03/2024 17:55:00"/>
    <s v="13/03/2024 19:05:00"/>
    <s v="82480,00"/>
    <s v="26720"/>
    <s v="55760"/>
    <s v="Mesa"/>
    <s v="Mesa 4 - L2"/>
    <s v=""/>
    <s v="U"/>
    <s v="74028"/>
    <x v="0"/>
  </r>
  <r>
    <s v="U"/>
    <s v="5280606"/>
    <s v="Floresta"/>
    <x v="12"/>
    <s v="003"/>
    <s v="4000"/>
    <s v="1"/>
    <s v="Madeira para Celulose"/>
    <x v="331"/>
    <x v="3"/>
    <s v="TRITREM"/>
    <s v="53256"/>
    <s v="13/03/2024 11:18:09"/>
    <s v="13/03/2024 18:18:00"/>
    <s v="13/03/2024 18:19:00"/>
    <s v="13/03/2024 19:15:00"/>
    <s v="72120,00"/>
    <s v="26300"/>
    <s v="45820"/>
    <s v="Mesa"/>
    <s v="Mesa 1 - L2"/>
    <s v=""/>
    <s v="U"/>
    <s v="53256"/>
    <x v="0"/>
  </r>
  <r>
    <s v="U"/>
    <s v="536762"/>
    <s v="Floresta"/>
    <x v="15"/>
    <s v="001"/>
    <s v="4000"/>
    <s v="1"/>
    <s v="Madeira para Celulose"/>
    <x v="87"/>
    <x v="8"/>
    <s v="TRITREM"/>
    <s v="2727"/>
    <s v="13/03/2024 18:20:52"/>
    <s v="13/03/2024 18:23:00"/>
    <s v="13/03/2024 18:24:00"/>
    <s v="13/03/2024 18:55:00"/>
    <s v="74590,00"/>
    <s v="24460"/>
    <s v="50130"/>
    <s v="Patio"/>
    <s v=""/>
    <s v="3-312"/>
    <s v="U"/>
    <s v="2727"/>
    <x v="0"/>
  </r>
  <r>
    <s v="U"/>
    <s v="5307212"/>
    <s v="Floresta"/>
    <x v="17"/>
    <s v="001"/>
    <s v="4000"/>
    <s v="1"/>
    <s v="Madeira para Celulose"/>
    <x v="154"/>
    <x v="4"/>
    <s v="TRITREM"/>
    <s v="11212"/>
    <s v="13/03/2024 08:09:06"/>
    <s v="13/03/2024 21:12:00"/>
    <s v="13/03/2024 21:13:00"/>
    <s v="13/03/2024 21:58:00"/>
    <s v="74650,00"/>
    <s v="25930"/>
    <s v="48720"/>
    <s v="Mesa"/>
    <s v="Mesa 3 - L2"/>
    <s v=""/>
    <s v="U"/>
    <s v="11212"/>
    <x v="0"/>
  </r>
  <r>
    <s v="U"/>
    <s v="5313986"/>
    <s v="Floresta"/>
    <x v="10"/>
    <s v="014"/>
    <s v="4100"/>
    <s v="1"/>
    <s v="Madeira para Energia"/>
    <x v="209"/>
    <x v="0"/>
    <s v="TRITREM"/>
    <s v="516984"/>
    <s v="13/03/2024 21:28:29"/>
    <s v="13/03/2024 21:31:00"/>
    <s v="13/03/2024 21:32:00"/>
    <s v="13/03/2024 21:33:00"/>
    <s v="68980,00"/>
    <s v="25670"/>
    <s v="43310"/>
    <s v="Patio"/>
    <s v=""/>
    <s v="8-807"/>
    <s v="U"/>
    <s v="516984"/>
    <x v="0"/>
  </r>
  <r>
    <s v="U"/>
    <s v="5012343"/>
    <s v="Floresta"/>
    <x v="6"/>
    <s v="001"/>
    <s v="4000"/>
    <s v="1"/>
    <s v="Madeira para Celulose"/>
    <x v="18"/>
    <x v="5"/>
    <s v="BITREM"/>
    <s v="27317"/>
    <s v="06/03/2024 12:26:31"/>
    <s v="06/03/2024 19:12:00"/>
    <s v="06/03/2024 19:13:00"/>
    <s v="06/03/2024 20:47:00"/>
    <s v="56860,00"/>
    <s v="20460"/>
    <s v="36400"/>
    <s v="Mesa"/>
    <s v="Mesa 2 - L2"/>
    <s v=""/>
    <s v="U"/>
    <s v="27317"/>
    <x v="0"/>
  </r>
  <r>
    <s v="U"/>
    <s v="5280579"/>
    <s v="Floresta"/>
    <x v="12"/>
    <s v="004"/>
    <s v="4000"/>
    <s v="1"/>
    <s v="Madeira para Celulose"/>
    <x v="171"/>
    <x v="3"/>
    <s v="TRITREM"/>
    <s v="53229"/>
    <s v="13/03/2024 00:03:41"/>
    <s v="13/03/2024 06:23:00"/>
    <s v="13/03/2024 06:24:00"/>
    <s v="13/03/2024 07:01:00"/>
    <s v="78950,00"/>
    <s v="27480"/>
    <s v="51470"/>
    <s v="Mesa"/>
    <s v="Mesa 1 - L2"/>
    <s v=""/>
    <s v="U"/>
    <s v="53229"/>
    <x v="0"/>
  </r>
  <r>
    <s v="U"/>
    <s v="5008423"/>
    <s v="Floresta"/>
    <x v="7"/>
    <s v="012"/>
    <s v="4000"/>
    <s v="1"/>
    <s v="Madeira para Celulose"/>
    <x v="364"/>
    <x v="7"/>
    <s v="TRITREM"/>
    <s v="4422"/>
    <s v="11/03/2024 05:14:15"/>
    <s v="13/03/2024 06:36:00"/>
    <s v="13/03/2024 06:37:00"/>
    <s v="13/03/2024 07:33:00"/>
    <s v="73800,00"/>
    <s v="24640"/>
    <s v="49160"/>
    <s v="Mesa"/>
    <s v="Mesa 4 - L2"/>
    <s v=""/>
    <s v="U"/>
    <s v="4422"/>
    <x v="0"/>
  </r>
  <r>
    <s v="U"/>
    <s v="5316713"/>
    <s v="Floresta"/>
    <x v="8"/>
    <s v="013"/>
    <s v="4000"/>
    <s v="1"/>
    <s v="Madeira para Celulose"/>
    <x v="64"/>
    <x v="1"/>
    <s v="TRITREM"/>
    <s v="12213"/>
    <s v="12/03/2024 23:50:45"/>
    <s v="13/03/2024 11:47:00"/>
    <s v="13/03/2024 11:48:00"/>
    <s v="13/03/2024 12:25:00"/>
    <s v="81280,00"/>
    <s v="27120"/>
    <s v="54160"/>
    <s v="Mesa"/>
    <s v="Mesa 1 - L2"/>
    <s v=""/>
    <s v="U"/>
    <s v="12213"/>
    <x v="0"/>
  </r>
  <r>
    <s v="U"/>
    <s v="536809"/>
    <s v="Floresta"/>
    <x v="15"/>
    <s v="002"/>
    <s v="4000"/>
    <s v="1"/>
    <s v="Madeira para Celulose"/>
    <x v="268"/>
    <x v="7"/>
    <s v="TRITREM"/>
    <s v="2768"/>
    <s v="15/03/2024 07:31:05"/>
    <s v="15/03/2024 07:39:00"/>
    <s v="15/03/2024 07:40:00"/>
    <s v="15/03/2024 08:14:00"/>
    <s v="77610,00"/>
    <s v="23340"/>
    <s v="54270"/>
    <s v="Patio"/>
    <s v=""/>
    <s v="5-512"/>
    <s v="U"/>
    <s v="2768"/>
    <x v="0"/>
  </r>
  <r>
    <s v="U"/>
    <s v="5306654"/>
    <s v="Floresta"/>
    <x v="14"/>
    <s v="017"/>
    <s v="4000"/>
    <s v="1"/>
    <s v="Madeira para Celulose"/>
    <x v="255"/>
    <x v="1"/>
    <s v="TRITREM"/>
    <s v="11154"/>
    <s v="04/03/2024 22:15:25"/>
    <s v="05/03/2024 05:18:00"/>
    <s v="05/03/2024 05:19:00"/>
    <s v="05/03/2024 06:41:00"/>
    <s v="77990,00"/>
    <s v="27190"/>
    <s v="50800"/>
    <s v="Mesa"/>
    <s v="Mesa 2 - L2"/>
    <s v=""/>
    <s v="U"/>
    <s v="11154"/>
    <x v="0"/>
  </r>
  <r>
    <s v="U"/>
    <s v="5306647"/>
    <s v="Floresta"/>
    <x v="14"/>
    <s v="014"/>
    <s v="4000"/>
    <s v="1"/>
    <s v="Madeira para Celulose"/>
    <x v="17"/>
    <x v="1"/>
    <s v="TRITREM"/>
    <s v="11147"/>
    <s v="04/03/2024 20:07:34"/>
    <s v="05/03/2024 05:53:00"/>
    <s v="05/03/2024 05:54:00"/>
    <s v="05/03/2024 07:10:00"/>
    <s v="78230,00"/>
    <s v="27060"/>
    <s v="51170"/>
    <s v="Mesa"/>
    <s v="Mesa 3 - L2"/>
    <s v=""/>
    <s v="U"/>
    <s v="11147"/>
    <x v="0"/>
  </r>
  <r>
    <s v="U"/>
    <s v="5306830"/>
    <s v="Floresta"/>
    <x v="8"/>
    <s v="005"/>
    <s v="4000"/>
    <s v="1"/>
    <s v="Madeira para Celulose"/>
    <x v="82"/>
    <x v="1"/>
    <s v="TRITREM"/>
    <s v="11330"/>
    <s v="06/03/2024 20:00:43"/>
    <s v="07/03/2024 05:17:00"/>
    <s v="07/03/2024 05:18:00"/>
    <s v="07/03/2024 07:49:00"/>
    <s v="82400,00"/>
    <s v="27070"/>
    <s v="55330"/>
    <s v="Mesa"/>
    <s v="Picador Movel - L2"/>
    <s v=""/>
    <s v="U"/>
    <s v="11330"/>
    <x v="0"/>
  </r>
  <r>
    <s v="U"/>
    <s v="5316847"/>
    <s v="Floresta"/>
    <x v="8"/>
    <s v="013"/>
    <s v="4000"/>
    <s v="1"/>
    <s v="Madeira para Celulose"/>
    <x v="105"/>
    <x v="10"/>
    <s v="TRITREM"/>
    <s v="12347"/>
    <s v="14/03/2024 23:28:37"/>
    <s v="15/03/2024 11:59:00"/>
    <s v="15/03/2024 12:00:00"/>
    <s v="15/03/2024 13:16:00"/>
    <s v="78810,00"/>
    <s v="29520"/>
    <s v="49290"/>
    <s v="Mesa"/>
    <s v="Mesa 3 - L2"/>
    <s v=""/>
    <s v="U"/>
    <s v="12347"/>
    <x v="0"/>
  </r>
  <r>
    <s v="U"/>
    <s v="5314525"/>
    <s v="Floresta"/>
    <x v="4"/>
    <s v="024"/>
    <s v="4000"/>
    <s v="1"/>
    <s v="Madeira para Celulose"/>
    <x v="174"/>
    <x v="1"/>
    <s v="TRITREM"/>
    <s v="517523"/>
    <s v="20/03/2024 17:28:42"/>
    <s v="21/03/2024 02:58:00"/>
    <s v="21/03/2024 02:59:00"/>
    <s v="21/03/2024 03:44:00"/>
    <s v="68200,00"/>
    <s v="26820"/>
    <s v="41380"/>
    <s v="Mesa"/>
    <s v="Mesa 3 - L2"/>
    <s v=""/>
    <s v="U"/>
    <s v="517523"/>
    <x v="0"/>
  </r>
  <r>
    <s v="U"/>
    <s v="5008173"/>
    <s v="Floresta"/>
    <x v="7"/>
    <s v="007"/>
    <s v="4000"/>
    <s v="1"/>
    <s v="Madeira para Celulose"/>
    <x v="122"/>
    <x v="0"/>
    <s v="TRITREM"/>
    <s v="4172"/>
    <s v="07/03/2024 00:13:59"/>
    <s v="07/03/2024 10:44:00"/>
    <s v="07/03/2024 10:45:00"/>
    <s v="07/03/2024 13:04:00"/>
    <s v="73100,00"/>
    <s v="25840"/>
    <s v="47260"/>
    <s v="Patio"/>
    <s v=""/>
    <s v="3-302"/>
    <s v="U"/>
    <s v="4172"/>
    <x v="0"/>
  </r>
  <r>
    <s v="U"/>
    <s v="5012388"/>
    <s v="Floresta"/>
    <x v="6"/>
    <s v="042"/>
    <s v="4000"/>
    <s v="1"/>
    <s v="Madeira para Celulose"/>
    <x v="53"/>
    <x v="3"/>
    <s v="BITREM"/>
    <s v="27362"/>
    <s v="07/03/2024 07:31:28"/>
    <s v="07/03/2024 11:13:00"/>
    <s v="07/03/2024 11:14:00"/>
    <s v="07/03/2024 13:23:00"/>
    <s v="57990,00"/>
    <s v="20680"/>
    <s v="37310"/>
    <s v="Patio"/>
    <s v=""/>
    <s v="3-302"/>
    <s v="U"/>
    <s v="27362"/>
    <x v="0"/>
  </r>
  <r>
    <s v="U"/>
    <s v="5306861"/>
    <s v="Floresta"/>
    <x v="8"/>
    <s v="006"/>
    <s v="4000"/>
    <s v="1"/>
    <s v="Madeira para Celulose"/>
    <x v="81"/>
    <x v="0"/>
    <s v="TRITREM"/>
    <s v="11361"/>
    <s v="07/03/2024 00:28:33"/>
    <s v="07/03/2024 11:38:00"/>
    <s v="07/03/2024 11:39:00"/>
    <s v="07/03/2024 13:57:00"/>
    <s v="69110,00"/>
    <s v="25920"/>
    <s v="43190"/>
    <s v="Patio"/>
    <s v=""/>
    <s v="6-610"/>
    <s v="U"/>
    <s v="11361"/>
    <x v="0"/>
  </r>
  <r>
    <s v="U"/>
    <s v="5008158"/>
    <s v="Floresta"/>
    <x v="7"/>
    <s v="007"/>
    <s v="4000"/>
    <s v="1"/>
    <s v="Madeira para Celulose"/>
    <x v="250"/>
    <x v="4"/>
    <s v="TRITREM"/>
    <s v="4157"/>
    <s v="06/03/2024 19:40:29"/>
    <s v="07/03/2024 11:58:00"/>
    <s v="07/03/2024 11:59:00"/>
    <s v="07/03/2024 13:52:00"/>
    <s v="61920,00"/>
    <s v="25580"/>
    <s v="36340"/>
    <s v="Patio"/>
    <s v=""/>
    <s v="3-302"/>
    <s v="U"/>
    <s v="4157"/>
    <x v="0"/>
  </r>
  <r>
    <s v="U"/>
    <s v="5306887"/>
    <s v="Floresta"/>
    <x v="8"/>
    <s v="004"/>
    <s v="4000"/>
    <s v="1"/>
    <s v="Madeira para Celulose"/>
    <x v="208"/>
    <x v="1"/>
    <s v="TRITREM"/>
    <s v="11387"/>
    <s v="07/03/2024 03:51:36"/>
    <s v="07/03/2024 12:04:00"/>
    <s v="07/03/2024 12:05:00"/>
    <s v="07/03/2024 14:31:00"/>
    <s v="83260,00"/>
    <s v="27020"/>
    <s v="56240"/>
    <s v="Patio"/>
    <s v=""/>
    <s v="3-302"/>
    <s v="U"/>
    <s v="11387"/>
    <x v="0"/>
  </r>
  <r>
    <s v="U"/>
    <s v="5276957"/>
    <s v="Floresta"/>
    <x v="3"/>
    <s v="018"/>
    <s v="4000"/>
    <s v="1"/>
    <s v="Madeira para Celulose"/>
    <x v="173"/>
    <x v="1"/>
    <s v="TRITREM"/>
    <s v="73957"/>
    <s v="12/03/2024 00:54:18"/>
    <s v="12/03/2024 07:36:00"/>
    <s v="12/03/2024 07:37:00"/>
    <s v="12/03/2024 08:20:00"/>
    <s v="69690,00"/>
    <s v="25740"/>
    <s v="43950"/>
    <s v="Mesa"/>
    <s v="Mesa 2 - L2"/>
    <s v=""/>
    <s v="U"/>
    <s v="73957"/>
    <x v="0"/>
  </r>
  <r>
    <s v="U"/>
    <s v="5280702"/>
    <s v="Floresta"/>
    <x v="12"/>
    <s v="004"/>
    <s v="4000"/>
    <s v="1"/>
    <s v="Madeira para Celulose"/>
    <x v="69"/>
    <x v="3"/>
    <s v="TRITREM"/>
    <s v="53352"/>
    <s v="15/03/2024 01:30:43"/>
    <s v="15/03/2024 10:22:00"/>
    <s v="15/03/2024 10:23:00"/>
    <s v="15/03/2024 11:23:00"/>
    <s v="78630,00"/>
    <s v="26200"/>
    <s v="52430"/>
    <s v="Mesa"/>
    <s v="Mesa 2 - L2"/>
    <s v=""/>
    <s v="U"/>
    <s v="53352"/>
    <x v="0"/>
  </r>
  <r>
    <s v="U"/>
    <s v="5221567"/>
    <s v="Floresta"/>
    <x v="16"/>
    <s v="024"/>
    <s v="4500"/>
    <s v="1"/>
    <s v="Madeira para Energia"/>
    <x v="121"/>
    <x v="0"/>
    <s v="TRITREM"/>
    <s v="34167"/>
    <s v="02/03/2024 17:44:02"/>
    <s v="03/03/2024 00:58:00"/>
    <s v="03/03/2024 00:59:00"/>
    <s v="03/03/2024 03:42:00"/>
    <s v="60760,00"/>
    <s v="25420"/>
    <s v="35340"/>
    <s v="Patio"/>
    <s v=""/>
    <s v="E-02"/>
    <s v="U"/>
    <s v="34167"/>
    <x v="0"/>
  </r>
  <r>
    <s v="U"/>
    <s v="5287263"/>
    <s v="Floresta"/>
    <x v="11"/>
    <s v="004"/>
    <s v="4000"/>
    <s v="1"/>
    <s v="Madeira para Celulose"/>
    <x v="320"/>
    <x v="1"/>
    <s v="TRITREM"/>
    <s v="7138"/>
    <s v="11/03/2024 20:04:59"/>
    <s v="12/03/2024 06:58:00"/>
    <s v="12/03/2024 06:59:00"/>
    <s v="12/03/2024 07:19:00"/>
    <s v="73070,00"/>
    <s v="25600"/>
    <s v="47470"/>
    <s v="Mesa"/>
    <s v="Mesa 4 - L2"/>
    <s v=""/>
    <s v="U"/>
    <s v="7138"/>
    <x v="0"/>
  </r>
  <r>
    <s v="U"/>
    <s v="5296148"/>
    <s v="Floresta"/>
    <x v="9"/>
    <s v="002"/>
    <s v="4100"/>
    <s v="1"/>
    <s v="Madeira para Celulose"/>
    <x v="18"/>
    <x v="5"/>
    <s v="BITREM"/>
    <s v="16973"/>
    <s v="17/03/2024 21:17:11"/>
    <s v="18/03/2024 08:21:00"/>
    <s v="18/03/2024 08:22:00"/>
    <s v="18/03/2024 10:23:00"/>
    <s v="50940,00"/>
    <s v="20330"/>
    <s v="30610"/>
    <s v="Mesa"/>
    <s v="Mesa Biomassa - L1"/>
    <s v=""/>
    <s v="U"/>
    <s v="16973"/>
    <x v="0"/>
  </r>
  <r>
    <s v="U"/>
    <s v="5314304"/>
    <s v="Floresta"/>
    <x v="4"/>
    <s v="027"/>
    <s v="4000"/>
    <s v="1"/>
    <s v="Madeira para Celulose"/>
    <x v="243"/>
    <x v="3"/>
    <s v="TRITREM"/>
    <s v="517302"/>
    <s v="17/03/2024 21:11:01"/>
    <s v="18/03/2024 10:10:00"/>
    <s v="18/03/2024 10:11:00"/>
    <s v="18/03/2024 11:05:00"/>
    <s v="67060,00"/>
    <s v="26500"/>
    <s v="40560"/>
    <s v="Mesa"/>
    <s v="Mesa Celulose - L1"/>
    <s v=""/>
    <s v="U"/>
    <s v="517302"/>
    <x v="0"/>
  </r>
  <r>
    <s v="U"/>
    <s v="5299620"/>
    <s v="Floresta"/>
    <x v="5"/>
    <s v="006"/>
    <s v="4000"/>
    <s v="1"/>
    <s v="Madeira para Celulose"/>
    <x v="209"/>
    <x v="0"/>
    <s v="TRITREM"/>
    <s v="3620"/>
    <s v="20/03/2024 15:17:56"/>
    <s v="21/03/2024 15:20:00"/>
    <s v="21/03/2024 15:21:00"/>
    <s v="21/03/2024 15:57:00"/>
    <s v="66470,00"/>
    <s v="25920"/>
    <s v="40550"/>
    <s v="Patio"/>
    <s v=""/>
    <s v="3-312"/>
    <s v="U"/>
    <s v="3620"/>
    <x v="0"/>
  </r>
  <r>
    <s v="U"/>
    <s v="443169"/>
    <s v="Floresta"/>
    <x v="6"/>
    <s v="025"/>
    <s v="4000"/>
    <s v="1"/>
    <s v="Madeira para Celulose"/>
    <x v="370"/>
    <x v="5"/>
    <s v="BITREM"/>
    <s v="875169"/>
    <s v="04/03/2024 04:04:41"/>
    <s v="04/03/2024 04:07:00"/>
    <s v="04/03/2024 04:08:00"/>
    <s v="04/03/2024 04:39:00"/>
    <s v="49320,00"/>
    <s v="21010"/>
    <s v="28310"/>
    <s v="Mesa"/>
    <s v="Mesa 3 - L2"/>
    <s v=""/>
    <s v="U"/>
    <s v="875169"/>
    <x v="0"/>
  </r>
  <r>
    <s v="U"/>
    <s v="443177"/>
    <s v="Floresta"/>
    <x v="6"/>
    <s v="025"/>
    <s v="4000"/>
    <s v="1"/>
    <s v="Madeira para Celulose"/>
    <x v="222"/>
    <x v="5"/>
    <s v="BITREM"/>
    <s v="875177"/>
    <s v="04/03/2024 04:41:23"/>
    <s v="04/03/2024 04:44:00"/>
    <s v="04/03/2024 04:45:00"/>
    <s v="04/03/2024 05:53:00"/>
    <s v="54270,00"/>
    <s v="20890"/>
    <s v="33380"/>
    <s v="Mesa"/>
    <s v="Picador Movel - L2"/>
    <s v=""/>
    <s v="U"/>
    <s v="875177"/>
    <x v="0"/>
  </r>
  <r>
    <s v="U"/>
    <s v="533507"/>
    <s v="Floresta"/>
    <x v="1"/>
    <s v="021"/>
    <s v="4000"/>
    <s v="1"/>
    <s v="Madeira para Celulose"/>
    <x v="290"/>
    <x v="9"/>
    <s v="TRITREM"/>
    <s v="501"/>
    <s v="04/03/2024 04:40:56"/>
    <s v="04/03/2024 04:45:00"/>
    <s v="04/03/2024 04:46:00"/>
    <s v="04/03/2024 05:39:00"/>
    <s v="77430,00"/>
    <s v="25840"/>
    <s v="51590"/>
    <s v="Mesa"/>
    <s v="Picador Movel - L2"/>
    <s v=""/>
    <s v="U"/>
    <s v="501"/>
    <x v="0"/>
  </r>
  <r>
    <s v="U"/>
    <s v="5306557"/>
    <s v="Floresta"/>
    <x v="14"/>
    <s v="016"/>
    <s v="4000"/>
    <s v="1"/>
    <s v="Madeira para Celulose"/>
    <x v="228"/>
    <x v="1"/>
    <s v="TRITREM"/>
    <s v="11057"/>
    <s v="03/03/2024 18:35:51"/>
    <s v="04/03/2024 04:53:00"/>
    <s v="04/03/2024 04:54:00"/>
    <s v="04/03/2024 05:46:00"/>
    <s v="71910,00"/>
    <s v="25840"/>
    <s v="46070"/>
    <s v="Mesa"/>
    <s v="Mesa 4 - L2"/>
    <s v=""/>
    <s v="U"/>
    <s v="11057"/>
    <x v="0"/>
  </r>
  <r>
    <s v="U"/>
    <s v="5012272"/>
    <s v="Floresta"/>
    <x v="6"/>
    <s v="027"/>
    <s v="4000"/>
    <s v="1"/>
    <s v="Madeira para Celulose"/>
    <x v="151"/>
    <x v="3"/>
    <s v="BITREM"/>
    <s v="27246"/>
    <s v="05/03/2024 02:50:22"/>
    <s v="05/03/2024 08:36:00"/>
    <s v="05/03/2024 08:37:00"/>
    <s v="05/03/2024 10:03:00"/>
    <s v="57850,00"/>
    <s v="20650"/>
    <s v="37200"/>
    <s v="Mesa"/>
    <s v="Mesa 2 - L2"/>
    <s v=""/>
    <s v="U"/>
    <s v="27246"/>
    <x v="0"/>
  </r>
  <r>
    <s v="U"/>
    <s v="5008094"/>
    <s v="Floresta"/>
    <x v="7"/>
    <s v="012"/>
    <s v="4000"/>
    <s v="1"/>
    <s v="Madeira para Celulose"/>
    <x v="122"/>
    <x v="0"/>
    <s v="TRITREM"/>
    <s v="4093"/>
    <s v="05/03/2024 20:34:05"/>
    <s v="06/03/2024 08:28:00"/>
    <s v="06/03/2024 08:29:00"/>
    <s v="06/03/2024 10:00:00"/>
    <s v="71570,00"/>
    <s v="25760"/>
    <s v="45810"/>
    <s v="Mesa"/>
    <s v="Mesa 3 - L2"/>
    <s v=""/>
    <s v="U"/>
    <s v="4093"/>
    <x v="0"/>
  </r>
  <r>
    <s v="U"/>
    <s v="5306758"/>
    <s v="Floresta"/>
    <x v="14"/>
    <s v="015"/>
    <s v="4000"/>
    <s v="1"/>
    <s v="Madeira para Celulose"/>
    <x v="85"/>
    <x v="1"/>
    <s v="TRITREM"/>
    <s v="11258"/>
    <s v="06/03/2024 06:54:01"/>
    <s v="06/03/2024 13:06:00"/>
    <s v="06/03/2024 13:07:00"/>
    <s v="06/03/2024 14:38:00"/>
    <s v="72300,00"/>
    <s v="27150"/>
    <s v="45150"/>
    <s v="Mesa"/>
    <s v="Mesa 1 - L2"/>
    <s v=""/>
    <s v="U"/>
    <s v="11258"/>
    <x v="0"/>
  </r>
  <r>
    <s v="U"/>
    <s v="5307126"/>
    <s v="Floresta"/>
    <x v="17"/>
    <s v="005"/>
    <s v="4000"/>
    <s v="1"/>
    <s v="Madeira para Celulose"/>
    <x v="386"/>
    <x v="4"/>
    <s v="TRITREM"/>
    <s v="11126"/>
    <s v="06/03/2024 13:20:41"/>
    <s v="06/03/2024 13:23:00"/>
    <s v="06/03/2024 13:24:00"/>
    <s v="06/03/2024 15:04:00"/>
    <s v="72520,00"/>
    <s v="26060"/>
    <s v="46460"/>
    <s v="Patio"/>
    <s v=""/>
    <s v="2-216"/>
    <s v="U"/>
    <s v="11126"/>
    <x v="0"/>
  </r>
  <r>
    <s v="U"/>
    <s v="5306753"/>
    <s v="Floresta"/>
    <x v="14"/>
    <s v="015"/>
    <s v="4000"/>
    <s v="1"/>
    <s v="Madeira para Celulose"/>
    <x v="110"/>
    <x v="1"/>
    <s v="TRITREM"/>
    <s v="11253"/>
    <s v="06/03/2024 04:26:47"/>
    <s v="06/03/2024 15:12:00"/>
    <s v="06/03/2024 15:13:00"/>
    <s v="06/03/2024 17:14:00"/>
    <s v="76220,00"/>
    <s v="25450"/>
    <s v="50770"/>
    <s v="Mesa"/>
    <s v="Mesa Celulose - L1"/>
    <s v=""/>
    <s v="U"/>
    <s v="11253"/>
    <x v="0"/>
  </r>
  <r>
    <s v="U"/>
    <s v="5296009"/>
    <s v="Floresta"/>
    <x v="9"/>
    <s v="027"/>
    <s v="4000"/>
    <s v="1"/>
    <s v="Madeira para Celulose"/>
    <x v="73"/>
    <x v="5"/>
    <s v="BITREM"/>
    <s v="16834"/>
    <s v="06/03/2024 03:30:20"/>
    <s v="06/03/2024 15:20:00"/>
    <s v="06/03/2024 15:21:00"/>
    <s v="06/03/2024 16:25:00"/>
    <s v="53140,00"/>
    <s v="20560"/>
    <s v="32580"/>
    <s v="Patio"/>
    <s v=""/>
    <s v="E-05"/>
    <s v="U"/>
    <s v="16834"/>
    <x v="0"/>
  </r>
  <r>
    <s v="U"/>
    <s v="5306951"/>
    <s v="Floresta"/>
    <x v="14"/>
    <s v="013"/>
    <s v="4000"/>
    <s v="1"/>
    <s v="Madeira para Celulose"/>
    <x v="6"/>
    <x v="1"/>
    <s v="TRITREM"/>
    <s v="11451"/>
    <s v="07/03/2024 14:54:10"/>
    <s v="08/03/2024 00:54:00"/>
    <s v="08/03/2024 00:55:00"/>
    <s v="08/03/2024 02:51:00"/>
    <s v="68680,00"/>
    <s v="27000"/>
    <s v="41680"/>
    <s v="Mesa"/>
    <s v="Mesa Celulose - L1"/>
    <s v=""/>
    <s v="U"/>
    <s v="11451"/>
    <x v="0"/>
  </r>
  <r>
    <s v="U"/>
    <s v="533643"/>
    <s v="Floresta"/>
    <x v="1"/>
    <s v="019"/>
    <s v="4000"/>
    <s v="1"/>
    <s v="Madeira para Celulose"/>
    <x v="91"/>
    <x v="1"/>
    <s v="TRITREM"/>
    <s v="631"/>
    <s v="08/03/2024 20:26:00"/>
    <s v="08/03/2024 20:29:00"/>
    <s v="08/03/2024 20:30:00"/>
    <s v="08/03/2024 21:54:00"/>
    <s v="75660,00"/>
    <s v="25780"/>
    <s v="49880"/>
    <s v="Mesa"/>
    <s v="Picador Movel - L2"/>
    <s v=""/>
    <s v="U"/>
    <s v="631"/>
    <x v="0"/>
  </r>
  <r>
    <s v="U"/>
    <s v="5314103"/>
    <s v="Floresta"/>
    <x v="4"/>
    <s v="015"/>
    <s v="4000"/>
    <s v="1"/>
    <s v="Madeira para Celulose"/>
    <x v="94"/>
    <x v="2"/>
    <s v="TRITREM"/>
    <s v="517101"/>
    <s v="15/03/2024 03:04:44"/>
    <s v="15/03/2024 15:53:00"/>
    <s v="15/03/2024 15:54:00"/>
    <s v="15/03/2024 16:31:00"/>
    <s v="70640,00"/>
    <s v="25930"/>
    <s v="44710"/>
    <s v="Mesa"/>
    <s v="Mesa 2 - L2"/>
    <s v=""/>
    <s v="U"/>
    <s v="517101"/>
    <x v="0"/>
  </r>
  <r>
    <s v="U"/>
    <s v="533834"/>
    <s v="Floresta"/>
    <x v="1"/>
    <s v="020"/>
    <s v="4000"/>
    <s v="1"/>
    <s v="Madeira para Celulose"/>
    <x v="4"/>
    <x v="1"/>
    <s v="TRITREM"/>
    <s v="816"/>
    <s v="15/03/2024 16:58:09"/>
    <s v="15/03/2024 17:01:00"/>
    <s v="15/03/2024 17:02:00"/>
    <s v="15/03/2024 17:46:00"/>
    <s v="75970,00"/>
    <s v="25810"/>
    <s v="50160"/>
    <s v="Mesa"/>
    <s v="Mesa 4 - L2"/>
    <s v=""/>
    <s v="U"/>
    <s v="816"/>
    <x v="0"/>
  </r>
  <r>
    <s v="U"/>
    <s v="533837"/>
    <s v="Floresta"/>
    <x v="1"/>
    <s v="016"/>
    <s v="4000"/>
    <s v="1"/>
    <s v="Madeira para Celulose"/>
    <x v="340"/>
    <x v="9"/>
    <s v="TRITREM"/>
    <s v="855"/>
    <s v="15/03/2024 19:17:24"/>
    <s v="15/03/2024 19:21:00"/>
    <s v="15/03/2024 19:22:00"/>
    <s v="15/03/2024 19:45:00"/>
    <s v="75850,00"/>
    <s v="25290"/>
    <s v="50560"/>
    <s v="Mesa"/>
    <s v="Mesa 4 - L2"/>
    <s v=""/>
    <s v="U"/>
    <s v="855"/>
    <x v="0"/>
  </r>
  <r>
    <s v="U"/>
    <s v="533841"/>
    <s v="Floresta"/>
    <x v="1"/>
    <s v="018"/>
    <s v="4000"/>
    <s v="1"/>
    <s v="Madeira para Celulose"/>
    <x v="387"/>
    <x v="1"/>
    <s v="TRITREM"/>
    <s v="821"/>
    <s v="15/03/2024 21:32:30"/>
    <s v="15/03/2024 21:35:00"/>
    <s v="15/03/2024 21:36:00"/>
    <s v="15/03/2024 22:35:00"/>
    <s v="74860,00"/>
    <s v="25780"/>
    <s v="49080"/>
    <s v="Mesa"/>
    <s v="Mesa 4 - L2"/>
    <s v=""/>
    <s v="U"/>
    <s v="821"/>
    <x v="0"/>
  </r>
  <r>
    <s v="U"/>
    <s v="533490"/>
    <s v="Floresta"/>
    <x v="1"/>
    <s v="017"/>
    <s v="4000"/>
    <s v="1"/>
    <s v="Madeira para Celulose"/>
    <x v="150"/>
    <x v="9"/>
    <s v="TRITREM"/>
    <s v="511"/>
    <s v="03/03/2024 15:16:43"/>
    <s v="03/03/2024 15:20:00"/>
    <s v="03/03/2024 15:21:00"/>
    <s v="03/03/2024 16:34:00"/>
    <s v="82260,00"/>
    <s v="24680"/>
    <s v="57580"/>
    <s v="Mesa"/>
    <s v="Mesa 1 - L2"/>
    <s v=""/>
    <s v="U"/>
    <s v="511"/>
    <x v="0"/>
  </r>
  <r>
    <s v="U"/>
    <s v="443171"/>
    <s v="Floresta"/>
    <x v="6"/>
    <s v="025"/>
    <s v="4000"/>
    <s v="1"/>
    <s v="Madeira para Celulose"/>
    <x v="68"/>
    <x v="5"/>
    <s v="BITREM"/>
    <s v="875171"/>
    <s v="04/03/2024 04:23:27"/>
    <s v="04/03/2024 13:03:00"/>
    <s v="04/03/2024 13:04:00"/>
    <s v="04/03/2024 14:03:00"/>
    <s v="53260,00"/>
    <s v="20920"/>
    <s v="32340"/>
    <s v="Mesa"/>
    <s v="Mesa 2 - L2"/>
    <s v=""/>
    <s v="U"/>
    <s v="875171"/>
    <x v="0"/>
  </r>
  <r>
    <s v="U"/>
    <s v="5313078"/>
    <s v="Floresta"/>
    <x v="10"/>
    <s v="019"/>
    <s v="4100"/>
    <s v="1"/>
    <s v="Madeira para Energia"/>
    <x v="106"/>
    <x v="5"/>
    <s v="TRITREM"/>
    <s v="516076"/>
    <s v="05/03/2024 08:38:37"/>
    <s v="05/03/2024 21:37:00"/>
    <s v="05/03/2024 21:38:00"/>
    <s v="06/03/2024 00:36:00"/>
    <s v="71630,00"/>
    <s v="26240"/>
    <s v="45390"/>
    <s v="Patio"/>
    <s v=""/>
    <s v="8-801"/>
    <s v="U"/>
    <s v="516076"/>
    <x v="0"/>
  </r>
  <r>
    <s v="U"/>
    <s v="5008096"/>
    <s v="Floresta"/>
    <x v="7"/>
    <s v="012"/>
    <s v="4000"/>
    <s v="1"/>
    <s v="Madeira para Celulose"/>
    <x v="271"/>
    <x v="0"/>
    <s v="TRITREM"/>
    <s v="4095"/>
    <s v="05/03/2024 21:29:43"/>
    <s v="06/03/2024 08:53:00"/>
    <s v="06/03/2024 08:54:00"/>
    <s v="06/03/2024 11:37:00"/>
    <s v="77430,00"/>
    <s v="26000"/>
    <s v="51430"/>
    <s v="Mesa"/>
    <s v="Mesa 3 - L2"/>
    <s v=""/>
    <s v="U"/>
    <s v="4095"/>
    <x v="0"/>
  </r>
  <r>
    <s v="U"/>
    <s v="5313437"/>
    <s v="Floresta"/>
    <x v="4"/>
    <s v="031"/>
    <s v="5000"/>
    <s v="1"/>
    <s v="Madeira para Celulose"/>
    <x v="221"/>
    <x v="5"/>
    <s v="TRITREM"/>
    <s v="516435"/>
    <s v="08/03/2024 18:02:36"/>
    <s v="09/03/2024 07:44:00"/>
    <s v="09/03/2024 07:45:00"/>
    <s v="09/03/2024 08:48:00"/>
    <s v="79290,00"/>
    <s v="25750"/>
    <s v="53540"/>
    <s v="Mesa"/>
    <s v="Mesa 3 - L2"/>
    <s v=""/>
    <s v="U"/>
    <s v="516435"/>
    <x v="0"/>
  </r>
  <r>
    <s v="U"/>
    <s v="5276785"/>
    <s v="Floresta"/>
    <x v="3"/>
    <s v="015"/>
    <s v="4000"/>
    <s v="1"/>
    <s v="Madeira para Celulose"/>
    <x v="24"/>
    <x v="1"/>
    <s v="TRITREM"/>
    <s v="73785"/>
    <s v="09/03/2024 00:45:47"/>
    <s v="09/03/2024 08:33:00"/>
    <s v="09/03/2024 08:34:00"/>
    <s v="09/03/2024 10:38:00"/>
    <s v="74230,00"/>
    <s v="26690"/>
    <s v="47540"/>
    <s v="Mesa"/>
    <s v="Mesa 2 - L2"/>
    <s v=""/>
    <s v="U"/>
    <s v="73785"/>
    <x v="0"/>
  </r>
  <r>
    <s v="U"/>
    <s v="533440"/>
    <s v="Floresta"/>
    <x v="1"/>
    <s v="019"/>
    <s v="4000"/>
    <s v="1"/>
    <s v="Madeira para Celulose"/>
    <x v="388"/>
    <x v="1"/>
    <s v="TRITREM"/>
    <s v="462"/>
    <s v="01/03/2024 14:56:38"/>
    <s v="01/03/2024 14:59:00"/>
    <s v="01/03/2024 15:00:00"/>
    <s v="01/03/2024 16:06:00"/>
    <s v="75920,00"/>
    <s v="26010"/>
    <s v="49910"/>
    <s v="Mesa"/>
    <s v="Mesa 1 - L2"/>
    <s v=""/>
    <s v="U"/>
    <s v="462"/>
    <x v="0"/>
  </r>
  <r>
    <s v="U"/>
    <s v="5276781"/>
    <s v="Floresta"/>
    <x v="3"/>
    <s v="012"/>
    <s v="4000"/>
    <s v="1"/>
    <s v="Madeira para Celulose"/>
    <x v="90"/>
    <x v="1"/>
    <s v="TRITREM"/>
    <s v="73781"/>
    <s v="08/03/2024 22:17:06"/>
    <s v="09/03/2024 06:17:00"/>
    <s v="09/03/2024 06:18:00"/>
    <s v="09/03/2024 07:21:00"/>
    <s v="73040,00"/>
    <s v="26960"/>
    <s v="46080"/>
    <s v="Mesa"/>
    <s v="Mesa 4 - L2"/>
    <s v=""/>
    <s v="U"/>
    <s v="73781"/>
    <x v="0"/>
  </r>
  <r>
    <s v="U"/>
    <s v="5316165"/>
    <s v="Floresta"/>
    <x v="8"/>
    <s v="004"/>
    <s v="4000"/>
    <s v="1"/>
    <s v="Madeira para Celulose"/>
    <x v="64"/>
    <x v="1"/>
    <s v="TRITREM"/>
    <s v="11665"/>
    <s v="08/03/2024 23:06:25"/>
    <s v="09/03/2024 07:36:00"/>
    <s v="09/03/2024 07:37:00"/>
    <s v="09/03/2024 08:46:00"/>
    <s v="81140,00"/>
    <s v="26940"/>
    <s v="54200"/>
    <s v="Mesa"/>
    <s v="Mesa 1 - L2"/>
    <s v=""/>
    <s v="U"/>
    <s v="11665"/>
    <x v="0"/>
  </r>
  <r>
    <s v="U"/>
    <s v="533657"/>
    <s v="Floresta"/>
    <x v="1"/>
    <s v="017"/>
    <s v="4000"/>
    <s v="1"/>
    <s v="Madeira para Celulose"/>
    <x v="389"/>
    <x v="1"/>
    <s v="TRITREM"/>
    <s v="637"/>
    <s v="09/03/2024 13:48:43"/>
    <s v="09/03/2024 13:55:00"/>
    <s v="09/03/2024 13:56:00"/>
    <s v="09/03/2024 15:02:00"/>
    <s v="76600,00"/>
    <s v="25470"/>
    <s v="51130"/>
    <s v="Mesa"/>
    <s v="Mesa 1 - L2"/>
    <s v=""/>
    <s v="U"/>
    <s v="637"/>
    <x v="0"/>
  </r>
  <r>
    <s v="U"/>
    <s v="5314588"/>
    <s v="Floresta"/>
    <x v="4"/>
    <s v="002"/>
    <s v="4000"/>
    <s v="1"/>
    <s v="Madeira para Celulose"/>
    <x v="89"/>
    <x v="1"/>
    <s v="TRITREM"/>
    <s v="517586"/>
    <s v="21/03/2024 09:48:42"/>
    <s v="21/03/2024 18:49:00"/>
    <s v="21/03/2024 18:50:00"/>
    <s v="21/03/2024 19:15:00"/>
    <s v="79490,00"/>
    <s v="26810"/>
    <s v="52680"/>
    <s v="Mesa"/>
    <s v="Mesa 3 - L2"/>
    <s v=""/>
    <s v="U"/>
    <s v="517586"/>
    <x v="0"/>
  </r>
  <r>
    <s v="U"/>
    <s v="534020"/>
    <s v="Floresta"/>
    <x v="1"/>
    <s v="015"/>
    <s v="4000"/>
    <s v="1"/>
    <s v="Madeira para Celulose"/>
    <x v="390"/>
    <x v="9"/>
    <s v="TRITREM"/>
    <s v="967"/>
    <s v="21/03/2024 19:02:03"/>
    <s v="21/03/2024 19:05:00"/>
    <s v="21/03/2024 19:06:00"/>
    <s v="21/03/2024 19:24:00"/>
    <s v="72700,00"/>
    <s v="25700"/>
    <s v="47000"/>
    <s v="Mesa"/>
    <s v="Mesa 2 - L2"/>
    <s v=""/>
    <s v="U"/>
    <s v="967"/>
    <x v="0"/>
  </r>
  <r>
    <s v="U"/>
    <s v="534021"/>
    <s v="Floresta"/>
    <x v="1"/>
    <s v="020"/>
    <s v="4000"/>
    <s v="1"/>
    <s v="Madeira para Celulose"/>
    <x v="219"/>
    <x v="9"/>
    <s v="TRITREM"/>
    <s v="969"/>
    <s v="21/03/2024 19:12:57"/>
    <s v="21/03/2024 19:22:00"/>
    <s v="21/03/2024 19:23:00"/>
    <s v="21/03/2024 19:33:00"/>
    <s v="73810,00"/>
    <s v="26010"/>
    <s v="47800"/>
    <s v="Mesa"/>
    <s v="Mesa 2 - L2"/>
    <s v=""/>
    <s v="U"/>
    <s v="969"/>
    <x v="0"/>
  </r>
  <r>
    <s v="U"/>
    <s v="5281052"/>
    <s v="Floresta"/>
    <x v="12"/>
    <s v="005"/>
    <s v="4000"/>
    <s v="1"/>
    <s v="Madeira para Celulose"/>
    <x v="185"/>
    <x v="11"/>
    <s v="TRITREM"/>
    <s v="53702"/>
    <s v="21/03/2024 13:41:04"/>
    <s v="21/03/2024 19:28:00"/>
    <s v="21/03/2024 19:29:00"/>
    <s v="21/03/2024 19:55:00"/>
    <s v="73460,00"/>
    <s v="30310"/>
    <s v="43150"/>
    <s v="Mesa"/>
    <s v="Mesa 2 - L2"/>
    <s v=""/>
    <s v="U"/>
    <s v="53702"/>
    <x v="0"/>
  </r>
  <r>
    <s v="U"/>
    <s v="5287028"/>
    <s v="Floresta"/>
    <x v="14"/>
    <s v="036"/>
    <s v="4000"/>
    <s v="1"/>
    <s v="Madeira para Celulose"/>
    <x v="97"/>
    <x v="5"/>
    <s v="TRITREM"/>
    <s v="6903"/>
    <s v="01/03/2024 23:13:54"/>
    <s v="01/03/2024 23:19:00"/>
    <s v="01/03/2024 23:20:00"/>
    <s v="02/03/2024 00:22:00"/>
    <s v="75460,00"/>
    <s v="26330"/>
    <s v="49130"/>
    <s v="Mesa"/>
    <s v="Mesa 4 - L2"/>
    <s v=""/>
    <s v="U"/>
    <s v="6903"/>
    <x v="0"/>
  </r>
  <r>
    <s v="U"/>
    <s v="5007771"/>
    <s v="Floresta"/>
    <x v="7"/>
    <s v="003"/>
    <s v="4000"/>
    <s v="1"/>
    <s v="Madeira para Celulose"/>
    <x v="164"/>
    <x v="0"/>
    <s v="TRITREM"/>
    <s v="3770"/>
    <s v="01/03/2024 12:56:30"/>
    <s v="02/03/2024 02:59:00"/>
    <s v="02/03/2024 03:00:00"/>
    <s v="02/03/2024 03:48:00"/>
    <s v="80600,00"/>
    <s v="26140"/>
    <s v="54460"/>
    <s v="Mesa"/>
    <s v="Mesa 4 - L2"/>
    <s v=""/>
    <s v="U"/>
    <s v="3770"/>
    <x v="0"/>
  </r>
  <r>
    <s v="U"/>
    <s v="5303766"/>
    <s v="Floresta"/>
    <x v="4"/>
    <s v="049"/>
    <s v="5000"/>
    <s v="1"/>
    <s v="Madeira para Celulose"/>
    <x v="198"/>
    <x v="4"/>
    <s v="TRITREM"/>
    <s v="515764"/>
    <s v="01/03/2024 17:38:24"/>
    <s v="02/03/2024 03:39:00"/>
    <s v="02/03/2024 03:40:00"/>
    <s v="02/03/2024 04:41:00"/>
    <s v="68220,00"/>
    <s v="25680"/>
    <s v="42540"/>
    <s v="Mesa"/>
    <s v="Mesa 4 - L2"/>
    <s v=""/>
    <s v="U"/>
    <s v="515764"/>
    <x v="0"/>
  </r>
  <r>
    <s v="U"/>
    <s v="5012260"/>
    <s v="Floresta"/>
    <x v="6"/>
    <s v="027"/>
    <s v="4000"/>
    <s v="1"/>
    <s v="Madeira para Celulose"/>
    <x v="136"/>
    <x v="3"/>
    <s v="BITREM"/>
    <s v="27234"/>
    <s v="04/03/2024 21:38:49"/>
    <s v="05/03/2024 03:36:00"/>
    <s v="05/03/2024 03:37:00"/>
    <s v="05/03/2024 04:37:00"/>
    <s v="58050,00"/>
    <s v="23030"/>
    <s v="35020"/>
    <s v="Mesa"/>
    <s v="Mesa 1 - L2"/>
    <s v=""/>
    <s v="U"/>
    <s v="27234"/>
    <x v="0"/>
  </r>
  <r>
    <s v="U"/>
    <s v="5313391"/>
    <s v="Floresta"/>
    <x v="4"/>
    <s v="025"/>
    <s v="4000"/>
    <s v="1"/>
    <s v="Madeira para Celulose"/>
    <x v="365"/>
    <x v="4"/>
    <s v="TRITREM"/>
    <s v="516389"/>
    <s v="08/03/2024 09:59:26"/>
    <s v="09/03/2024 08:46:00"/>
    <s v="09/03/2024 08:47:00"/>
    <s v="09/03/2024 10:25:00"/>
    <s v="72570,00"/>
    <s v="25640"/>
    <s v="46930"/>
    <s v="Mesa"/>
    <s v="Mesa 2 - L2"/>
    <s v=""/>
    <s v="U"/>
    <s v="516389"/>
    <x v="0"/>
  </r>
  <r>
    <s v="U"/>
    <s v="5306722"/>
    <s v="Floresta"/>
    <x v="14"/>
    <s v="015"/>
    <s v="4000"/>
    <s v="1"/>
    <s v="Madeira para Celulose"/>
    <x v="82"/>
    <x v="1"/>
    <s v="TRITREM"/>
    <s v="11222"/>
    <s v="05/03/2024 19:49:20"/>
    <s v="06/03/2024 06:50:00"/>
    <s v="06/03/2024 06:51:00"/>
    <s v="06/03/2024 08:52:00"/>
    <s v="70120,00"/>
    <s v="26480"/>
    <s v="43640"/>
    <s v="Mesa"/>
    <s v="Mesa Celulose - L1"/>
    <s v=""/>
    <s v="U"/>
    <s v="11222"/>
    <x v="0"/>
  </r>
  <r>
    <s v="U"/>
    <s v="5306729"/>
    <s v="Floresta"/>
    <x v="14"/>
    <s v="015"/>
    <s v="4000"/>
    <s v="1"/>
    <s v="Madeira para Celulose"/>
    <x v="46"/>
    <x v="1"/>
    <s v="TRITREM"/>
    <s v="11229"/>
    <s v="05/03/2024 21:25:44"/>
    <s v="06/03/2024 08:16:00"/>
    <s v="06/03/2024 08:17:00"/>
    <s v="06/03/2024 09:56:00"/>
    <s v="73600,00"/>
    <s v="26860"/>
    <s v="46740"/>
    <s v="Mesa"/>
    <s v="Mesa Celulose - L1"/>
    <s v=""/>
    <s v="U"/>
    <s v="11229"/>
    <x v="0"/>
  </r>
  <r>
    <s v="U"/>
    <s v="5296011"/>
    <s v="Floresta"/>
    <x v="9"/>
    <s v="027"/>
    <s v="4000"/>
    <s v="1"/>
    <s v="Madeira para Celulose"/>
    <x v="131"/>
    <x v="5"/>
    <s v="BITREM"/>
    <s v="16836"/>
    <s v="06/03/2024 04:01:01"/>
    <s v="06/03/2024 13:10:00"/>
    <s v="06/03/2024 13:11:00"/>
    <s v="06/03/2024 15:46:00"/>
    <s v="48700,00"/>
    <s v="20560"/>
    <s v="28140"/>
    <s v="Patio"/>
    <s v=""/>
    <s v="E-05"/>
    <s v="U"/>
    <s v="16836"/>
    <x v="0"/>
  </r>
  <r>
    <s v="U"/>
    <s v="5287215"/>
    <s v="Floresta"/>
    <x v="13"/>
    <s v="001"/>
    <s v="4000"/>
    <s v="1"/>
    <s v="Madeira para Celulose"/>
    <x v="73"/>
    <x v="5"/>
    <s v="BITREM"/>
    <s v="7090"/>
    <s v="11/03/2024 05:16:13"/>
    <s v="11/03/2024 14:26:00"/>
    <s v="11/03/2024 14:27:00"/>
    <s v="11/03/2024 15:37:00"/>
    <s v="55780,00"/>
    <s v="21010"/>
    <s v="34770"/>
    <s v="Mesa"/>
    <s v="Mesa Celulose - L1"/>
    <s v=""/>
    <s v="U"/>
    <s v="7090"/>
    <x v="0"/>
  </r>
  <r>
    <s v="U"/>
    <s v="5317157"/>
    <s v="Floresta"/>
    <x v="8"/>
    <s v="030"/>
    <s v="4000"/>
    <s v="1"/>
    <s v="Madeira para Celulose"/>
    <x v="15"/>
    <x v="1"/>
    <s v="TRITREM"/>
    <s v="12657"/>
    <s v="18/03/2024 21:36:02"/>
    <s v="19/03/2024 06:16:00"/>
    <s v="19/03/2024 06:17:00"/>
    <s v="19/03/2024 06:54:00"/>
    <s v="77860,00"/>
    <s v="26850"/>
    <s v="51010"/>
    <s v="Mesa"/>
    <s v="Picador Movel - L2"/>
    <s v=""/>
    <s v="U"/>
    <s v="12657"/>
    <x v="0"/>
  </r>
  <r>
    <s v="U"/>
    <s v="5310394"/>
    <s v="Floresta"/>
    <x v="3"/>
    <s v="025"/>
    <s v="4000"/>
    <s v="1"/>
    <s v="Madeira para Celulose"/>
    <x v="46"/>
    <x v="1"/>
    <s v="TRITREM"/>
    <s v="74394"/>
    <s v="18/03/2024 22:07:57"/>
    <s v="19/03/2024 07:15:00"/>
    <s v="19/03/2024 07:16:00"/>
    <s v="19/03/2024 07:53:00"/>
    <s v="74310,00"/>
    <s v="25860"/>
    <s v="48450"/>
    <s v="Mesa"/>
    <s v="Mesa 3 - L2"/>
    <s v=""/>
    <s v="U"/>
    <s v="74394"/>
    <x v="0"/>
  </r>
  <r>
    <s v="U"/>
    <s v="5310402"/>
    <s v="Floresta"/>
    <x v="3"/>
    <s v="021"/>
    <s v="4000"/>
    <s v="1"/>
    <s v="Madeira para Celulose"/>
    <x v="76"/>
    <x v="1"/>
    <s v="TRITREM"/>
    <s v="74402"/>
    <s v="19/03/2024 00:23:55"/>
    <s v="19/03/2024 08:12:00"/>
    <s v="19/03/2024 08:13:00"/>
    <s v="19/03/2024 08:53:00"/>
    <s v="77920,00"/>
    <s v="26090"/>
    <s v="51830"/>
    <s v="Patio"/>
    <s v=""/>
    <s v="3-311"/>
    <s v="U"/>
    <s v="74402"/>
    <x v="0"/>
  </r>
  <r>
    <s v="U"/>
    <s v="5310407"/>
    <s v="Floresta"/>
    <x v="3"/>
    <s v="024"/>
    <s v="4000"/>
    <s v="1"/>
    <s v="Madeira para Celulose"/>
    <x v="347"/>
    <x v="1"/>
    <s v="TRITREM"/>
    <s v="74407"/>
    <s v="19/03/2024 03:20:57"/>
    <s v="19/03/2024 12:50:00"/>
    <s v="19/03/2024 12:51:00"/>
    <s v="19/03/2024 13:47:00"/>
    <s v="70170,00"/>
    <s v="26490"/>
    <s v="43680"/>
    <s v="Mesa"/>
    <s v="Mesa 1 - L2"/>
    <s v=""/>
    <s v="U"/>
    <s v="74407"/>
    <x v="0"/>
  </r>
  <r>
    <s v="U"/>
    <s v="5307453"/>
    <s v="Floresta"/>
    <x v="2"/>
    <s v="003"/>
    <s v="4000"/>
    <s v="1"/>
    <s v="Madeira para Celulose"/>
    <x v="195"/>
    <x v="2"/>
    <s v="TRITREM"/>
    <s v="11453"/>
    <s v="19/03/2024 03:27:02"/>
    <s v="19/03/2024 12:53:00"/>
    <s v="19/03/2024 12:54:00"/>
    <s v="19/03/2024 13:32:00"/>
    <s v="78700,00"/>
    <s v="26720"/>
    <s v="51980"/>
    <s v="Mesa"/>
    <s v="Mesa 2 - L2"/>
    <s v=""/>
    <s v="U"/>
    <s v="11453"/>
    <x v="0"/>
  </r>
  <r>
    <s v="U"/>
    <s v="5193096"/>
    <s v="Floresta"/>
    <x v="8"/>
    <s v="033"/>
    <s v="4000"/>
    <s v="1"/>
    <s v="Madeira para Celulose"/>
    <x v="189"/>
    <x v="1"/>
    <s v="TRITREM"/>
    <s v="2096"/>
    <s v="21/03/2024 11:33:47"/>
    <s v="21/03/2024 20:16:00"/>
    <s v="21/03/2024 20:17:00"/>
    <s v="21/03/2024 20:45:00"/>
    <s v="74050,00"/>
    <s v="26920"/>
    <s v="47130"/>
    <s v="Patio"/>
    <s v=""/>
    <s v="5-508"/>
    <s v="U"/>
    <s v="2096"/>
    <x v="0"/>
  </r>
  <r>
    <s v="U"/>
    <s v="534023"/>
    <s v="Floresta"/>
    <x v="1"/>
    <s v="015"/>
    <s v="4000"/>
    <s v="1"/>
    <s v="Madeira para Celulose"/>
    <x v="326"/>
    <x v="1"/>
    <s v="TRITREM"/>
    <s v="1027"/>
    <s v="21/03/2024 20:22:20"/>
    <s v="21/03/2024 20:25:00"/>
    <s v="21/03/2024 20:26:00"/>
    <s v="21/03/2024 20:51:00"/>
    <s v="74860,00"/>
    <s v="25780"/>
    <s v="49080"/>
    <s v="Mesa"/>
    <s v="Mesa 3 - L2"/>
    <s v=""/>
    <s v="U"/>
    <s v="1027"/>
    <x v="0"/>
  </r>
  <r>
    <s v="U"/>
    <s v="5310567"/>
    <s v="Floresta"/>
    <x v="3"/>
    <s v="018"/>
    <s v="4000"/>
    <s v="1"/>
    <s v="Madeira para Celulose"/>
    <x v="218"/>
    <x v="1"/>
    <s v="TRITREM"/>
    <s v="74567"/>
    <s v="21/03/2024 12:42:34"/>
    <s v="21/03/2024 20:44:00"/>
    <s v="21/03/2024 20:45:00"/>
    <s v="21/03/2024 21:14:00"/>
    <s v="66940,00"/>
    <s v="25710"/>
    <s v="41230"/>
    <s v="Mesa"/>
    <s v="Mesa 1 - L2"/>
    <s v=""/>
    <s v="U"/>
    <s v="74567"/>
    <x v="0"/>
  </r>
  <r>
    <s v="U"/>
    <s v="5317378"/>
    <s v="Floresta"/>
    <x v="8"/>
    <s v="023"/>
    <s v="4000"/>
    <s v="1"/>
    <s v="Madeira para Celulose"/>
    <x v="213"/>
    <x v="1"/>
    <s v="TRITREM"/>
    <s v="12878"/>
    <s v="22/03/2024 07:31:23"/>
    <s v="22/03/2024 13:47:00"/>
    <s v="22/03/2024 13:48:00"/>
    <s v="22/03/2024 14:53:00"/>
    <s v="76520,00"/>
    <s v="24660"/>
    <s v="51860"/>
    <s v="Mesa"/>
    <s v="Mesa 2 - L2"/>
    <s v=""/>
    <s v="U"/>
    <s v="12878"/>
    <x v="0"/>
  </r>
  <r>
    <s v="U"/>
    <s v="5303756"/>
    <s v="Floresta"/>
    <x v="4"/>
    <s v="033"/>
    <s v="5000"/>
    <s v="1"/>
    <s v="Madeira para Celulose"/>
    <x v="291"/>
    <x v="11"/>
    <s v="TRITREM"/>
    <s v="515754"/>
    <s v="01/03/2024 12:56:57"/>
    <s v="01/03/2024 23:01:00"/>
    <s v="01/03/2024 23:02:00"/>
    <s v="01/03/2024 23:58:00"/>
    <s v="76500,00"/>
    <s v="25600"/>
    <s v="50900"/>
    <s v="Mesa"/>
    <s v="Mesa Celulose - L1"/>
    <s v=""/>
    <s v="U"/>
    <s v="515754"/>
    <x v="0"/>
  </r>
  <r>
    <s v="U"/>
    <s v="5221511"/>
    <s v="Floresta"/>
    <x v="16"/>
    <s v="027"/>
    <s v="4500"/>
    <s v="1"/>
    <s v="Madeira para Energia"/>
    <x v="135"/>
    <x v="0"/>
    <s v="TRITREM"/>
    <s v="34111"/>
    <s v="01/03/2024 17:42:07"/>
    <s v="02/03/2024 03:28:00"/>
    <s v="02/03/2024 03:29:00"/>
    <s v="02/03/2024 05:13:00"/>
    <s v="70300,00"/>
    <s v="25700"/>
    <s v="44600"/>
    <s v="Mesa"/>
    <s v="Mesa Biomassa - L1"/>
    <s v=""/>
    <s v="U"/>
    <s v="34111"/>
    <x v="0"/>
  </r>
  <r>
    <s v="U"/>
    <s v="5221518"/>
    <s v="Floresta"/>
    <x v="16"/>
    <s v="027"/>
    <s v="4500"/>
    <s v="1"/>
    <s v="Madeira para Energia"/>
    <x v="104"/>
    <x v="0"/>
    <s v="TRITREM"/>
    <s v="34118"/>
    <s v="01/03/2024 21:44:45"/>
    <s v="02/03/2024 05:10:00"/>
    <s v="02/03/2024 05:11:00"/>
    <s v="02/03/2024 08:04:00"/>
    <s v="71400,00"/>
    <s v="25960"/>
    <s v="45440"/>
    <s v="Patio"/>
    <s v=""/>
    <s v="E-012"/>
    <s v="U"/>
    <s v="34118"/>
    <x v="0"/>
  </r>
  <r>
    <s v="U"/>
    <s v="536455"/>
    <s v="Floresta"/>
    <x v="15"/>
    <s v="003"/>
    <s v="4000"/>
    <s v="1"/>
    <s v="Madeira para Celulose"/>
    <x v="270"/>
    <x v="8"/>
    <s v="TRITREM"/>
    <s v="2420"/>
    <s v="03/03/2024 06:17:50"/>
    <s v="03/03/2024 06:20:00"/>
    <s v="03/03/2024 06:21:00"/>
    <s v="03/03/2024 07:58:00"/>
    <s v="72750,00"/>
    <s v="25010"/>
    <s v="47740"/>
    <s v="Mesa"/>
    <s v="Mesa 3 - L2"/>
    <s v=""/>
    <s v="U"/>
    <s v="2420"/>
    <x v="0"/>
  </r>
  <r>
    <s v="U"/>
    <s v="536459"/>
    <s v="Floresta"/>
    <x v="15"/>
    <s v="005"/>
    <s v="4000"/>
    <s v="1"/>
    <s v="Madeira para Celulose"/>
    <x v="75"/>
    <x v="8"/>
    <s v="TRITREM"/>
    <s v="2486"/>
    <s v="03/03/2024 08:48:19"/>
    <s v="03/03/2024 08:51:00"/>
    <s v="03/03/2024 08:52:00"/>
    <s v="03/03/2024 10:33:00"/>
    <s v="73670,00"/>
    <s v="25100"/>
    <s v="48570"/>
    <s v="Mesa"/>
    <s v="Mesa 1 - L2"/>
    <s v=""/>
    <s v="U"/>
    <s v="2486"/>
    <x v="0"/>
  </r>
  <r>
    <s v="U"/>
    <s v="5007905"/>
    <s v="Floresta"/>
    <x v="7"/>
    <s v="008"/>
    <s v="4000"/>
    <s v="1"/>
    <s v="Madeira para Celulose"/>
    <x v="202"/>
    <x v="7"/>
    <s v="TRITREM"/>
    <s v="3904"/>
    <s v="03/03/2024 03:44:55"/>
    <s v="04/03/2024 16:45:00"/>
    <s v="04/03/2024 16:46:00"/>
    <s v="04/03/2024 17:22:00"/>
    <s v="77100,00"/>
    <s v="23700"/>
    <s v="53400"/>
    <s v="Mesa"/>
    <s v="Mesa 1 - L2"/>
    <s v=""/>
    <s v="U"/>
    <s v="3904"/>
    <x v="0"/>
  </r>
  <r>
    <s v="U"/>
    <s v="536443"/>
    <s v="Floresta"/>
    <x v="15"/>
    <s v="003"/>
    <s v="4000"/>
    <s v="1"/>
    <s v="Madeira para Celulose"/>
    <x v="299"/>
    <x v="4"/>
    <s v="TRITREM"/>
    <s v="2251"/>
    <s v="02/03/2024 21:05:27"/>
    <s v="02/03/2024 21:08:00"/>
    <s v="02/03/2024 21:09:00"/>
    <s v="02/03/2024 22:52:00"/>
    <s v="77460,00"/>
    <s v="25820"/>
    <s v="51640"/>
    <s v="Mesa"/>
    <s v="Mesa 4 - L2"/>
    <s v=""/>
    <s v="U"/>
    <s v="2251"/>
    <x v="0"/>
  </r>
  <r>
    <s v="U"/>
    <s v="536444"/>
    <s v="Floresta"/>
    <x v="15"/>
    <s v="007"/>
    <s v="4000"/>
    <s v="1"/>
    <s v="Madeira para Celulose"/>
    <x v="391"/>
    <x v="8"/>
    <s v="TRITREM"/>
    <s v="2411"/>
    <s v="02/03/2024 21:22:00"/>
    <s v="02/03/2024 21:35:00"/>
    <s v="02/03/2024 21:36:00"/>
    <s v="02/03/2024 22:55:00"/>
    <s v="78800,00"/>
    <s v="24490"/>
    <s v="54310"/>
    <s v="Mesa"/>
    <s v="Mesa 4 - L2"/>
    <s v=""/>
    <s v="U"/>
    <s v="2411"/>
    <x v="0"/>
  </r>
  <r>
    <s v="U"/>
    <s v="5276908"/>
    <s v="Floresta"/>
    <x v="3"/>
    <s v="018"/>
    <s v="4000"/>
    <s v="1"/>
    <s v="Madeira para Celulose"/>
    <x v="76"/>
    <x v="1"/>
    <s v="TRITREM"/>
    <s v="73908"/>
    <s v="11/03/2024 04:09:51"/>
    <s v="11/03/2024 11:41:00"/>
    <s v="11/03/2024 11:42:00"/>
    <s v="11/03/2024 12:43:00"/>
    <s v="72950,00"/>
    <s v="26040"/>
    <s v="46910"/>
    <s v="Mesa"/>
    <s v="Mesa 4 - L2"/>
    <s v=""/>
    <s v="U"/>
    <s v="73908"/>
    <x v="0"/>
  </r>
  <r>
    <s v="U"/>
    <s v="5316518"/>
    <s v="Floresta"/>
    <x v="8"/>
    <s v="025"/>
    <s v="4000"/>
    <s v="1"/>
    <s v="Madeira para Celulose"/>
    <x v="171"/>
    <x v="3"/>
    <s v="TRITREM"/>
    <s v="12018"/>
    <s v="11/03/2024 02:59:09"/>
    <s v="11/03/2024 11:58:00"/>
    <s v="11/03/2024 11:59:00"/>
    <s v="11/03/2024 13:24:00"/>
    <s v="91280,00"/>
    <s v="28780"/>
    <s v="62500"/>
    <s v="Mesa"/>
    <s v="Mesa 2 - L2"/>
    <s v=""/>
    <s v="U"/>
    <s v="12018"/>
    <x v="0"/>
  </r>
  <r>
    <s v="U"/>
    <s v="5280673"/>
    <s v="Floresta"/>
    <x v="12"/>
    <s v="003"/>
    <s v="4000"/>
    <s v="1"/>
    <s v="Madeira para Celulose"/>
    <x v="323"/>
    <x v="3"/>
    <s v="TRITREM"/>
    <s v="53323"/>
    <s v="14/03/2024 15:50:45"/>
    <s v="14/03/2024 21:14:00"/>
    <s v="14/03/2024 21:15:00"/>
    <s v="14/03/2024 22:17:00"/>
    <s v="69580,00"/>
    <s v="26180"/>
    <s v="43400"/>
    <s v="Mesa"/>
    <s v="Mesa Celulose - L1"/>
    <s v=""/>
    <s v="U"/>
    <s v="53323"/>
    <x v="0"/>
  </r>
  <r>
    <s v="U"/>
    <s v="5307496"/>
    <s v="Floresta"/>
    <x v="2"/>
    <s v="002"/>
    <s v="4000"/>
    <s v="1"/>
    <s v="Madeira para Celulose"/>
    <x v="314"/>
    <x v="2"/>
    <s v="TRITREM"/>
    <s v="11496"/>
    <s v="19/03/2024 21:14:08"/>
    <s v="20/03/2024 08:42:00"/>
    <s v="20/03/2024 08:43:00"/>
    <s v="20/03/2024 10:00:00"/>
    <s v="79850,00"/>
    <s v="25880"/>
    <s v="53970"/>
    <s v="Mesa"/>
    <s v="Mesa 3 - L2"/>
    <s v=""/>
    <s v="U"/>
    <s v="11496"/>
    <x v="0"/>
  </r>
  <r>
    <s v="U"/>
    <s v="5317268"/>
    <s v="Floresta"/>
    <x v="8"/>
    <s v="029"/>
    <s v="4000"/>
    <s v="1"/>
    <s v="Madeira para Celulose"/>
    <x v="23"/>
    <x v="1"/>
    <s v="TRITREM"/>
    <s v="12768"/>
    <s v="20/03/2024 13:29:43"/>
    <s v="20/03/2024 13:32:00"/>
    <s v="20/03/2024 13:33:00"/>
    <s v="20/03/2024 13:51:00"/>
    <s v="78880,00"/>
    <s v="27380"/>
    <s v="51500"/>
    <s v="Mesa"/>
    <s v="Mesa 1 - L2"/>
    <s v=""/>
    <s v="U"/>
    <s v="12768"/>
    <x v="0"/>
  </r>
  <r>
    <s v="U"/>
    <s v="5317253"/>
    <s v="Floresta"/>
    <x v="8"/>
    <s v="030"/>
    <s v="4000"/>
    <s v="1"/>
    <s v="Madeira para Celulose"/>
    <x v="85"/>
    <x v="1"/>
    <s v="TRITREM"/>
    <s v="12753"/>
    <s v="20/03/2024 06:53:39"/>
    <s v="20/03/2024 13:40:00"/>
    <s v="20/03/2024 13:41:00"/>
    <s v="20/03/2024 14:05:00"/>
    <s v="77380,00"/>
    <s v="27360"/>
    <s v="50020"/>
    <s v="Mesa"/>
    <s v="Mesa 1 - L2"/>
    <s v=""/>
    <s v="U"/>
    <s v="12753"/>
    <x v="0"/>
  </r>
  <r>
    <s v="U"/>
    <s v="5012366"/>
    <s v="Floresta"/>
    <x v="6"/>
    <s v="042"/>
    <s v="4000"/>
    <s v="1"/>
    <s v="Madeira para Celulose"/>
    <x v="57"/>
    <x v="3"/>
    <s v="BITREM"/>
    <s v="27340"/>
    <s v="06/03/2024 22:34:29"/>
    <s v="07/03/2024 05:10:00"/>
    <s v="07/03/2024 05:11:00"/>
    <s v="07/03/2024 06:54:00"/>
    <s v="59430,00"/>
    <s v="21340"/>
    <s v="38090"/>
    <s v="Mesa"/>
    <s v="Mesa 1 - L2"/>
    <s v=""/>
    <s v="U"/>
    <s v="27340"/>
    <x v="0"/>
  </r>
  <r>
    <s v="U"/>
    <s v="533675"/>
    <s v="Floresta"/>
    <x v="1"/>
    <s v="019"/>
    <s v="4000"/>
    <s v="1"/>
    <s v="Madeira para Celulose"/>
    <x v="231"/>
    <x v="9"/>
    <s v="TRITREM"/>
    <s v="677"/>
    <s v="10/03/2024 04:27:22"/>
    <s v="10/03/2024 04:30:00"/>
    <s v="10/03/2024 04:31:00"/>
    <s v="10/03/2024 06:26:00"/>
    <s v="70780,00"/>
    <s v="24920"/>
    <s v="45860"/>
    <s v="Mesa"/>
    <s v="Mesa 2 - L2"/>
    <s v=""/>
    <s v="U"/>
    <s v="677"/>
    <x v="0"/>
  </r>
  <r>
    <s v="U"/>
    <s v="5316712"/>
    <s v="Floresta"/>
    <x v="8"/>
    <s v="013"/>
    <s v="4000"/>
    <s v="1"/>
    <s v="Madeira para Celulose"/>
    <x v="105"/>
    <x v="10"/>
    <s v="TRITREM"/>
    <s v="12212"/>
    <s v="12/03/2024 23:46:43"/>
    <s v="13/03/2024 13:10:00"/>
    <s v="13/03/2024 13:11:00"/>
    <s v="13/03/2024 13:49:00"/>
    <s v="78880,00"/>
    <s v="29480"/>
    <s v="49400"/>
    <s v="Patio"/>
    <s v=""/>
    <s v="6-613"/>
    <s v="U"/>
    <s v="12212"/>
    <x v="0"/>
  </r>
  <r>
    <s v="U"/>
    <s v="5314106"/>
    <s v="Floresta"/>
    <x v="4"/>
    <s v="015"/>
    <s v="4000"/>
    <s v="1"/>
    <s v="Madeira para Celulose"/>
    <x v="245"/>
    <x v="1"/>
    <s v="TRITREM"/>
    <s v="517104"/>
    <s v="15/03/2024 03:26:36"/>
    <s v="15/03/2024 11:43:00"/>
    <s v="15/03/2024 11:44:00"/>
    <s v="15/03/2024 14:50:00"/>
    <s v="62650,00"/>
    <s v="26870"/>
    <s v="35780"/>
    <s v="Mesa"/>
    <s v="Mesa Celulose - L1"/>
    <s v=""/>
    <s v="U"/>
    <s v="517104"/>
    <x v="0"/>
  </r>
  <r>
    <s v="U"/>
    <s v="5307287"/>
    <s v="Floresta"/>
    <x v="17"/>
    <s v="002"/>
    <s v="4000"/>
    <s v="1"/>
    <s v="Madeira para Celulose"/>
    <x v="202"/>
    <x v="7"/>
    <s v="TRITREM"/>
    <s v="11287"/>
    <s v="15/03/2024 05:32:09"/>
    <s v="15/03/2024 21:13:00"/>
    <s v="15/03/2024 21:14:00"/>
    <s v="15/03/2024 21:56:00"/>
    <s v="73180,00"/>
    <s v="23970"/>
    <s v="49210"/>
    <s v="Mesa"/>
    <s v="Mesa 1 - L2"/>
    <s v=""/>
    <s v="U"/>
    <s v="11287"/>
    <x v="0"/>
  </r>
  <r>
    <s v="U"/>
    <s v="5296098"/>
    <s v="Floresta"/>
    <x v="9"/>
    <s v="002"/>
    <s v="4100"/>
    <s v="1"/>
    <s v="Madeira para Celulose"/>
    <x v="370"/>
    <x v="5"/>
    <s v="BITREM"/>
    <s v="16923"/>
    <s v="16/03/2024 05:04:05"/>
    <s v="16/03/2024 14:31:00"/>
    <s v="16/03/2024 14:32:00"/>
    <s v="16/03/2024 15:54:00"/>
    <s v="51280,00"/>
    <s v="20980"/>
    <s v="30300"/>
    <s v="Patio"/>
    <s v=""/>
    <s v="E-013"/>
    <s v="U"/>
    <s v="16923"/>
    <x v="0"/>
  </r>
  <r>
    <s v="U"/>
    <s v="5296103"/>
    <s v="Floresta"/>
    <x v="9"/>
    <s v="002"/>
    <s v="4100"/>
    <s v="1"/>
    <s v="Madeira para Celulose"/>
    <x v="114"/>
    <x v="5"/>
    <s v="BITREM"/>
    <s v="16928"/>
    <s v="16/03/2024 07:49:05"/>
    <s v="16/03/2024 16:16:00"/>
    <s v="16/03/2024 16:17:00"/>
    <s v="16/03/2024 17:22:00"/>
    <s v="50460,00"/>
    <s v="20650"/>
    <s v="29810"/>
    <s v="Patio"/>
    <s v=""/>
    <s v="E-012"/>
    <s v="U"/>
    <s v="16928"/>
    <x v="0"/>
  </r>
  <r>
    <s v="U"/>
    <s v="5299425"/>
    <s v="Floresta"/>
    <x v="5"/>
    <s v="011"/>
    <s v="4000"/>
    <s v="1"/>
    <s v="Madeira para Celulose"/>
    <x v="201"/>
    <x v="0"/>
    <s v="TRITREM"/>
    <s v="3425"/>
    <s v="15/03/2024 22:08:55"/>
    <s v="16/03/2024 22:08:00"/>
    <s v="16/03/2024 22:09:00"/>
    <s v="16/03/2024 23:01:00"/>
    <s v="76430,00"/>
    <s v="25970"/>
    <s v="50460"/>
    <s v="Mesa"/>
    <s v="Mesa 1 - L2"/>
    <s v=""/>
    <s v="U"/>
    <s v="3425"/>
    <x v="0"/>
  </r>
  <r>
    <s v="U"/>
    <s v="5310240"/>
    <s v="Floresta"/>
    <x v="3"/>
    <s v="024"/>
    <s v="4000"/>
    <s v="1"/>
    <s v="Madeira para Celulose"/>
    <x v="79"/>
    <x v="1"/>
    <s v="TRITREM"/>
    <s v="74240"/>
    <s v="16/03/2024 18:06:47"/>
    <s v="17/03/2024 00:20:00"/>
    <s v="17/03/2024 00:21:00"/>
    <s v="17/03/2024 00:54:00"/>
    <s v="85760,00"/>
    <s v="25940"/>
    <s v="59820"/>
    <s v="Mesa"/>
    <s v="Mesa 3 - L2"/>
    <s v=""/>
    <s v="U"/>
    <s v="74240"/>
    <x v="0"/>
  </r>
  <r>
    <s v="U"/>
    <s v="5306464"/>
    <s v="Floresta"/>
    <x v="14"/>
    <s v="018"/>
    <s v="4000"/>
    <s v="1"/>
    <s v="Madeira para Celulose"/>
    <x v="237"/>
    <x v="2"/>
    <s v="TRITREM"/>
    <s v="10964"/>
    <s v="02/03/2024 15:21:19"/>
    <s v="02/03/2024 15:24:00"/>
    <s v="02/03/2024 15:25:00"/>
    <s v="02/03/2024 17:40:00"/>
    <s v="73400,00"/>
    <s v="26120"/>
    <s v="47280"/>
    <s v="Mesa"/>
    <s v="Picador Movel - L2"/>
    <s v=""/>
    <s v="U"/>
    <s v="10964"/>
    <x v="0"/>
  </r>
  <r>
    <s v="U"/>
    <s v="536434"/>
    <s v="Floresta"/>
    <x v="15"/>
    <s v="005"/>
    <s v="4000"/>
    <s v="1"/>
    <s v="Madeira para Celulose"/>
    <x v="392"/>
    <x v="7"/>
    <s v="TRITREM"/>
    <s v="2438"/>
    <s v="02/03/2024 19:30:03"/>
    <s v="02/03/2024 19:33:00"/>
    <s v="02/03/2024 19:34:00"/>
    <s v="02/03/2024 20:44:00"/>
    <s v="75040,00"/>
    <s v="23820"/>
    <s v="51220"/>
    <s v="Mesa"/>
    <s v="Mesa 1 - L2"/>
    <s v=""/>
    <s v="U"/>
    <s v="2438"/>
    <x v="0"/>
  </r>
  <r>
    <s v="U"/>
    <s v="5295761"/>
    <s v="Floresta"/>
    <x v="9"/>
    <s v="055"/>
    <s v="4000"/>
    <s v="1"/>
    <s v="Madeira para Celulose"/>
    <x v="200"/>
    <x v="1"/>
    <s v="TRITREM"/>
    <s v="16586"/>
    <s v="01/03/2024 17:20:10"/>
    <s v="02/03/2024 04:08:00"/>
    <s v="02/03/2024 04:09:00"/>
    <s v="02/03/2024 05:09:00"/>
    <s v="74170,00"/>
    <s v="27120"/>
    <s v="47050"/>
    <s v="Mesa"/>
    <s v="Mesa 2 - L2"/>
    <s v=""/>
    <s v="U"/>
    <s v="16586"/>
    <x v="0"/>
  </r>
  <r>
    <s v="U"/>
    <s v="5313708"/>
    <s v="Floresta"/>
    <x v="4"/>
    <s v="014"/>
    <s v="4000"/>
    <s v="1"/>
    <s v="Madeira para Celulose"/>
    <x v="48"/>
    <x v="2"/>
    <s v="TRITREM"/>
    <s v="516706"/>
    <s v="10/03/2024 22:41:54"/>
    <s v="11/03/2024 06:43:00"/>
    <s v="11/03/2024 06:44:00"/>
    <s v="11/03/2024 09:30:00"/>
    <s v="76060,00"/>
    <s v="26100"/>
    <s v="49960"/>
    <s v="Mesa"/>
    <s v="Mesa Celulose - L1"/>
    <s v=""/>
    <s v="U"/>
    <s v="516706"/>
    <x v="0"/>
  </r>
  <r>
    <s v="U"/>
    <s v="5287188"/>
    <s v="Floresta"/>
    <x v="13"/>
    <s v="001"/>
    <s v="4000"/>
    <s v="1"/>
    <s v="Madeira para Celulose"/>
    <x v="209"/>
    <x v="0"/>
    <s v="TRITREM"/>
    <s v="7063"/>
    <s v="10/03/2024 18:28:57"/>
    <s v="11/03/2024 07:21:00"/>
    <s v="11/03/2024 07:22:00"/>
    <s v="11/03/2024 12:08:00"/>
    <s v="78880,00"/>
    <s v="26050"/>
    <s v="52830"/>
    <s v="Mesa"/>
    <s v="Mesa 1 - L2"/>
    <s v=""/>
    <s v="U"/>
    <s v="7063"/>
    <x v="0"/>
  </r>
  <r>
    <s v="U"/>
    <s v="5310383"/>
    <s v="Floresta"/>
    <x v="3"/>
    <s v="021"/>
    <s v="4000"/>
    <s v="1"/>
    <s v="Madeira para Celulose"/>
    <x v="62"/>
    <x v="1"/>
    <s v="TRITREM"/>
    <s v="74383"/>
    <s v="18/03/2024 19:25:49"/>
    <s v="19/03/2024 06:21:00"/>
    <s v="19/03/2024 06:22:00"/>
    <s v="19/03/2024 07:06:00"/>
    <s v="81620,00"/>
    <s v="26080"/>
    <s v="55540"/>
    <s v="Mesa"/>
    <s v="Mesa 1 - L2"/>
    <s v=""/>
    <s v="U"/>
    <s v="74383"/>
    <x v="0"/>
  </r>
  <r>
    <s v="U"/>
    <s v="5294118"/>
    <s v="Floresta"/>
    <x v="18"/>
    <s v="001"/>
    <s v="4000"/>
    <s v="1"/>
    <s v="Madeira para Celulose"/>
    <x v="309"/>
    <x v="2"/>
    <s v="TRITREM"/>
    <s v="1160"/>
    <s v="19/03/2024 10:38:30"/>
    <s v="19/03/2024 10:43:00"/>
    <s v="19/03/2024 10:44:00"/>
    <s v="19/03/2024 10:58:00"/>
    <s v="69540,00"/>
    <s v="25290"/>
    <s v="44250"/>
    <s v="Mesa"/>
    <s v="Mesa 2 - L2"/>
    <s v=""/>
    <s v="U"/>
    <s v="1160"/>
    <x v="0"/>
  </r>
  <r>
    <s v="U"/>
    <s v="5314399"/>
    <s v="Floresta"/>
    <x v="0"/>
    <s v="002"/>
    <s v="4000"/>
    <s v="1"/>
    <s v="Madeira para Celulose"/>
    <x v="104"/>
    <x v="0"/>
    <s v="TRITREM"/>
    <s v="517397"/>
    <s v="19/03/2024 04:22:22"/>
    <s v="19/03/2024 12:30:00"/>
    <s v="19/03/2024 12:31:00"/>
    <s v="19/03/2024 13:09:00"/>
    <s v="67720,00"/>
    <s v="26050"/>
    <s v="41670"/>
    <s v="Mesa"/>
    <s v="Mesa 2 - L2"/>
    <s v=""/>
    <s v="U"/>
    <s v="517397"/>
    <x v="0"/>
  </r>
  <r>
    <s v="U"/>
    <s v="533944"/>
    <s v="Floresta"/>
    <x v="1"/>
    <s v="015"/>
    <s v="4000"/>
    <s v="1"/>
    <s v="Madeira para Celulose"/>
    <x v="393"/>
    <x v="0"/>
    <s v="TRITREM"/>
    <s v="1012"/>
    <s v="19/03/2024 12:37:58"/>
    <s v="19/03/2024 12:40:00"/>
    <s v="19/03/2024 12:41:00"/>
    <s v="19/03/2024 13:13:00"/>
    <s v="73270,00"/>
    <s v="24790"/>
    <s v="48480"/>
    <s v="Mesa"/>
    <s v="Mesa 1 - L2"/>
    <s v=""/>
    <s v="U"/>
    <s v="1012"/>
    <x v="0"/>
  </r>
  <r>
    <s v="U"/>
    <s v="5307450"/>
    <s v="Floresta"/>
    <x v="2"/>
    <s v="003"/>
    <s v="4000"/>
    <s v="1"/>
    <s v="Madeira para Celulose"/>
    <x v="133"/>
    <x v="2"/>
    <s v="TRITREM"/>
    <s v="11450"/>
    <s v="19/03/2024 02:01:52"/>
    <s v="19/03/2024 13:29:00"/>
    <s v="19/03/2024 13:30:00"/>
    <s v="19/03/2024 14:29:00"/>
    <s v="76850,00"/>
    <s v="26540"/>
    <s v="50310"/>
    <s v="Mesa"/>
    <s v="Mesa 1 - L2"/>
    <s v=""/>
    <s v="U"/>
    <s v="11450"/>
    <x v="0"/>
  </r>
  <r>
    <s v="U"/>
    <s v="5310408"/>
    <s v="Floresta"/>
    <x v="3"/>
    <s v="021"/>
    <s v="4000"/>
    <s v="1"/>
    <s v="Madeira para Celulose"/>
    <x v="296"/>
    <x v="1"/>
    <s v="TRITREM"/>
    <s v="74408"/>
    <s v="19/03/2024 03:31:13"/>
    <s v="19/03/2024 13:57:00"/>
    <s v="19/03/2024 13:58:00"/>
    <s v="19/03/2024 14:37:00"/>
    <s v="75440,00"/>
    <s v="26780"/>
    <s v="48660"/>
    <s v="Mesa"/>
    <s v="Picador Movel - L2"/>
    <s v=""/>
    <s v="U"/>
    <s v="74408"/>
    <x v="0"/>
  </r>
  <r>
    <s v="U"/>
    <s v="5007884"/>
    <s v="Floresta"/>
    <x v="7"/>
    <s v="014"/>
    <s v="4000"/>
    <s v="1"/>
    <s v="Madeira para Celulose"/>
    <x v="41"/>
    <x v="5"/>
    <s v="TRITREM"/>
    <s v="3883"/>
    <s v="02/03/2024 23:45:47"/>
    <s v="02/03/2024 23:49:00"/>
    <s v="02/03/2024 23:50:00"/>
    <s v="03/03/2024 00:47:00"/>
    <s v="73580,00"/>
    <s v="25730"/>
    <s v="47850"/>
    <s v="Mesa"/>
    <s v="Mesa 4 - L2"/>
    <s v=""/>
    <s v="U"/>
    <s v="3883"/>
    <x v="0"/>
  </r>
  <r>
    <s v="U"/>
    <s v="536505"/>
    <s v="Floresta"/>
    <x v="15"/>
    <s v="005"/>
    <s v="4000"/>
    <s v="1"/>
    <s v="Madeira para Celulose"/>
    <x v="391"/>
    <x v="8"/>
    <s v="TRITREM"/>
    <s v="2504"/>
    <s v="05/03/2024 06:48:20"/>
    <s v="05/03/2024 06:51:00"/>
    <s v="05/03/2024 06:52:00"/>
    <s v="05/03/2024 07:49:00"/>
    <s v="78430,00"/>
    <s v="24490"/>
    <s v="53940"/>
    <s v="Mesa"/>
    <s v="Mesa 2 - L2"/>
    <s v=""/>
    <s v="U"/>
    <s v="2504"/>
    <x v="0"/>
  </r>
  <r>
    <s v="U"/>
    <s v="5012285"/>
    <s v="Floresta"/>
    <x v="6"/>
    <s v="042"/>
    <s v="4000"/>
    <s v="1"/>
    <s v="Madeira para Celulose"/>
    <x v="143"/>
    <x v="3"/>
    <s v="BITREM"/>
    <s v="27259"/>
    <s v="05/03/2024 12:59:11"/>
    <s v="05/03/2024 17:09:00"/>
    <s v="05/03/2024 17:10:00"/>
    <s v="05/03/2024 18:06:00"/>
    <s v="59500,00"/>
    <s v="23410"/>
    <s v="36090"/>
    <s v="Mesa"/>
    <s v="Mesa 2 - L2"/>
    <s v=""/>
    <s v="U"/>
    <s v="27259"/>
    <x v="0"/>
  </r>
  <r>
    <s v="U"/>
    <s v="5313067"/>
    <s v="Floresta"/>
    <x v="4"/>
    <s v="049"/>
    <s v="5000"/>
    <s v="1"/>
    <s v="Madeira para Celulose"/>
    <x v="214"/>
    <x v="4"/>
    <s v="TRITREM"/>
    <s v="516065"/>
    <s v="05/03/2024 06:38:17"/>
    <s v="05/03/2024 17:42:00"/>
    <s v="05/03/2024 17:43:00"/>
    <s v="05/03/2024 18:55:00"/>
    <s v="69240,00"/>
    <s v="25550"/>
    <s v="43690"/>
    <s v="Mesa"/>
    <s v="Mesa 1 - L2"/>
    <s v=""/>
    <s v="U"/>
    <s v="516065"/>
    <x v="0"/>
  </r>
  <r>
    <s v="U"/>
    <s v="5314208"/>
    <s v="Floresta"/>
    <x v="4"/>
    <s v="002"/>
    <s v="4000"/>
    <s v="1"/>
    <s v="Madeira para Celulose"/>
    <x v="6"/>
    <x v="1"/>
    <s v="TRITREM"/>
    <s v="517206"/>
    <s v="16/03/2024 15:41:49"/>
    <s v="17/03/2024 01:13:00"/>
    <s v="17/03/2024 01:14:00"/>
    <s v="17/03/2024 01:58:00"/>
    <s v="75370,00"/>
    <s v="27050"/>
    <s v="48320"/>
    <s v="Mesa"/>
    <s v="Mesa 3 - L2"/>
    <s v=""/>
    <s v="U"/>
    <s v="517206"/>
    <x v="0"/>
  </r>
  <r>
    <s v="U"/>
    <s v="5313124"/>
    <s v="Floresta"/>
    <x v="10"/>
    <s v="016"/>
    <s v="4100"/>
    <s v="1"/>
    <s v="Madeira para Energia"/>
    <x v="263"/>
    <x v="1"/>
    <s v="TRITREM"/>
    <s v="516122"/>
    <s v="05/03/2024 21:29:26"/>
    <s v="06/03/2024 05:05:00"/>
    <s v="06/03/2024 05:06:00"/>
    <s v="06/03/2024 08:15:00"/>
    <s v="79510,00"/>
    <s v="27240"/>
    <s v="52270"/>
    <s v="Patio"/>
    <s v=""/>
    <s v="8-802"/>
    <s v="U"/>
    <s v="516122"/>
    <x v="0"/>
  </r>
  <r>
    <s v="U"/>
    <s v="5313115"/>
    <s v="Floresta"/>
    <x v="10"/>
    <s v="016"/>
    <s v="4100"/>
    <s v="1"/>
    <s v="Madeira para Energia"/>
    <x v="320"/>
    <x v="1"/>
    <s v="TRITREM"/>
    <s v="516113"/>
    <s v="05/03/2024 16:55:37"/>
    <s v="06/03/2024 05:22:00"/>
    <s v="06/03/2024 05:23:00"/>
    <s v="06/03/2024 09:15:00"/>
    <s v="82100,00"/>
    <s v="25750"/>
    <s v="56350"/>
    <s v="Patio"/>
    <s v=""/>
    <s v="8-802"/>
    <s v="U"/>
    <s v="516113"/>
    <x v="0"/>
  </r>
  <r>
    <s v="U"/>
    <s v="5281100"/>
    <s v="Floresta"/>
    <x v="12"/>
    <s v="002"/>
    <s v="4000"/>
    <s v="1"/>
    <s v="Madeira para Celulose"/>
    <x v="169"/>
    <x v="3"/>
    <s v="TRITREM"/>
    <s v="53750"/>
    <s v="22/03/2024 02:31:52"/>
    <s v="22/03/2024 02:38:00"/>
    <s v="22/03/2024 02:39:00"/>
    <s v="22/03/2024 02:43:00"/>
    <s v="76020,00"/>
    <s v="25020"/>
    <s v="51000"/>
    <s v="Mesa"/>
    <s v="Mesa 1 - L2"/>
    <s v=""/>
    <s v="U"/>
    <s v="53750"/>
    <x v="0"/>
  </r>
  <r>
    <s v="U"/>
    <s v="5310384"/>
    <s v="Floresta"/>
    <x v="3"/>
    <s v="025"/>
    <s v="4000"/>
    <s v="1"/>
    <s v="Madeira para Celulose"/>
    <x v="347"/>
    <x v="1"/>
    <s v="TRITREM"/>
    <s v="74384"/>
    <s v="18/03/2024 19:33:35"/>
    <s v="19/03/2024 02:18:00"/>
    <s v="19/03/2024 02:19:00"/>
    <s v="19/03/2024 03:20:00"/>
    <s v="72190,00"/>
    <s v="26770"/>
    <s v="45420"/>
    <s v="Mesa"/>
    <s v="Mesa 1 - L2"/>
    <s v=""/>
    <s v="U"/>
    <s v="74384"/>
    <x v="0"/>
  </r>
  <r>
    <s v="U"/>
    <s v="5317210"/>
    <s v="Floresta"/>
    <x v="8"/>
    <s v="030"/>
    <s v="4000"/>
    <s v="1"/>
    <s v="Madeira para Celulose"/>
    <x v="19"/>
    <x v="1"/>
    <s v="TRITREM"/>
    <s v="12710"/>
    <s v="19/03/2024 16:30:18"/>
    <s v="20/03/2024 00:12:00"/>
    <s v="20/03/2024 00:13:00"/>
    <s v="20/03/2024 01:16:00"/>
    <s v="73190,00"/>
    <s v="27040"/>
    <s v="46150"/>
    <s v="Mesa"/>
    <s v="Mesa 2 - L2"/>
    <s v=""/>
    <s v="U"/>
    <s v="12710"/>
    <x v="0"/>
  </r>
  <r>
    <s v="U"/>
    <s v="5314433"/>
    <s v="Floresta"/>
    <x v="0"/>
    <s v="002"/>
    <s v="4000"/>
    <s v="1"/>
    <s v="Madeira para Celulose"/>
    <x v="279"/>
    <x v="0"/>
    <s v="TRITREM"/>
    <s v="517431"/>
    <s v="19/03/2024 17:50:46"/>
    <s v="20/03/2024 02:27:00"/>
    <s v="20/03/2024 02:28:00"/>
    <s v="20/03/2024 03:30:00"/>
    <s v="69470,00"/>
    <s v="24930"/>
    <s v="44540"/>
    <s v="Mesa"/>
    <s v="Mesa 2 - L2"/>
    <s v=""/>
    <s v="U"/>
    <s v="517431"/>
    <x v="0"/>
  </r>
  <r>
    <s v="U"/>
    <s v="5310450"/>
    <s v="Floresta"/>
    <x v="3"/>
    <s v="013"/>
    <s v="4000"/>
    <s v="1"/>
    <s v="Madeira para Celulose"/>
    <x v="360"/>
    <x v="1"/>
    <s v="TRITREM"/>
    <s v="74450"/>
    <s v="19/03/2024 18:08:50"/>
    <s v="20/03/2024 03:59:00"/>
    <s v="20/03/2024 04:00:00"/>
    <s v="20/03/2024 04:46:00"/>
    <s v="85300,00"/>
    <s v="25790"/>
    <s v="59510"/>
    <s v="Mesa"/>
    <s v="Mesa 3 - L2"/>
    <s v=""/>
    <s v="U"/>
    <s v="74450"/>
    <x v="0"/>
  </r>
  <r>
    <s v="U"/>
    <s v="5317249"/>
    <s v="Floresta"/>
    <x v="8"/>
    <s v="030"/>
    <s v="4000"/>
    <s v="1"/>
    <s v="Madeira para Celulose"/>
    <x v="243"/>
    <x v="3"/>
    <s v="TRITREM"/>
    <s v="12749"/>
    <s v="20/03/2024 05:52:20"/>
    <s v="20/03/2024 05:55:00"/>
    <s v="20/03/2024 05:56:00"/>
    <s v="20/03/2024 06:50:00"/>
    <s v="81640,00"/>
    <s v="26400"/>
    <s v="55240"/>
    <s v="Mesa"/>
    <s v="Mesa 3 - L2"/>
    <s v=""/>
    <s v="U"/>
    <s v="12749"/>
    <x v="0"/>
  </r>
  <r>
    <s v="U"/>
    <s v="5317219"/>
    <s v="Floresta"/>
    <x v="8"/>
    <s v="029"/>
    <s v="4000"/>
    <s v="1"/>
    <s v="Madeira para Celulose"/>
    <x v="15"/>
    <x v="1"/>
    <s v="TRITREM"/>
    <s v="12719"/>
    <s v="19/03/2024 18:29:23"/>
    <s v="20/03/2024 06:20:00"/>
    <s v="20/03/2024 06:21:00"/>
    <s v="20/03/2024 07:40:00"/>
    <s v="81660,00"/>
    <s v="26910"/>
    <s v="54750"/>
    <s v="Mesa"/>
    <s v="Picador Movel - L2"/>
    <s v=""/>
    <s v="U"/>
    <s v="12719"/>
    <x v="0"/>
  </r>
  <r>
    <s v="U"/>
    <s v="536565"/>
    <s v="Floresta"/>
    <x v="15"/>
    <s v="007"/>
    <s v="4000"/>
    <s v="1"/>
    <s v="Madeira para Celulose"/>
    <x v="315"/>
    <x v="7"/>
    <s v="TRITREM"/>
    <s v="2375"/>
    <s v="06/03/2024 23:46:19"/>
    <s v="06/03/2024 23:49:00"/>
    <s v="06/03/2024 23:50:00"/>
    <s v="07/03/2024 01:24:00"/>
    <s v="77950,00"/>
    <s v="23790"/>
    <s v="54160"/>
    <s v="Mesa"/>
    <s v="Mesa 4 - L2"/>
    <s v=""/>
    <s v="U"/>
    <s v="2375"/>
    <x v="0"/>
  </r>
  <r>
    <s v="U"/>
    <s v="5310416"/>
    <s v="Floresta"/>
    <x v="3"/>
    <s v="021"/>
    <s v="4000"/>
    <s v="1"/>
    <s v="Madeira para Celulose"/>
    <x v="256"/>
    <x v="1"/>
    <s v="TRITREM"/>
    <s v="74416"/>
    <s v="19/03/2024 06:55:52"/>
    <s v="19/03/2024 14:48:00"/>
    <s v="19/03/2024 14:49:00"/>
    <s v="19/03/2024 15:36:00"/>
    <s v="69930,00"/>
    <s v="26030"/>
    <s v="43900"/>
    <s v="Patio"/>
    <s v=""/>
    <s v="3-311"/>
    <s v="U"/>
    <s v="74416"/>
    <x v="0"/>
  </r>
  <r>
    <s v="U"/>
    <s v="5317181"/>
    <s v="Floresta"/>
    <x v="8"/>
    <s v="030"/>
    <s v="4000"/>
    <s v="1"/>
    <s v="Madeira para Celulose"/>
    <x v="19"/>
    <x v="1"/>
    <s v="TRITREM"/>
    <s v="12681"/>
    <s v="19/03/2024 06:06:30"/>
    <s v="19/03/2024 15:28:00"/>
    <s v="19/03/2024 15:29:00"/>
    <s v="19/03/2024 16:30:00"/>
    <s v="75600,00"/>
    <s v="27040"/>
    <s v="48560"/>
    <s v="Mesa"/>
    <s v="Mesa 2 - L2"/>
    <s v=""/>
    <s v="U"/>
    <s v="12681"/>
    <x v="0"/>
  </r>
  <r>
    <s v="U"/>
    <s v="5310421"/>
    <s v="Floresta"/>
    <x v="3"/>
    <s v="027"/>
    <s v="4000"/>
    <s v="1"/>
    <s v="Madeira para Celulose"/>
    <x v="79"/>
    <x v="1"/>
    <s v="TRITREM"/>
    <s v="74421"/>
    <s v="19/03/2024 07:37:39"/>
    <s v="19/03/2024 15:36:00"/>
    <s v="19/03/2024 15:37:00"/>
    <s v="19/03/2024 16:44:00"/>
    <s v="72730,00"/>
    <s v="26990"/>
    <s v="45740"/>
    <s v="Mesa"/>
    <s v="Mesa 3 - L2"/>
    <s v=""/>
    <s v="U"/>
    <s v="74421"/>
    <x v="0"/>
  </r>
  <r>
    <s v="U"/>
    <s v="5314403"/>
    <s v="Floresta"/>
    <x v="0"/>
    <s v="003"/>
    <s v="4000"/>
    <s v="1"/>
    <s v="Madeira para Celulose"/>
    <x v="193"/>
    <x v="2"/>
    <s v="TRITREM"/>
    <s v="517401"/>
    <s v="19/03/2024 06:24:22"/>
    <s v="19/03/2024 16:05:00"/>
    <s v="19/03/2024 16:06:00"/>
    <s v="19/03/2024 17:00:00"/>
    <s v="68340,00"/>
    <s v="25070"/>
    <s v="43270"/>
    <s v="Mesa"/>
    <s v="Mesa 3 - L2"/>
    <s v=""/>
    <s v="U"/>
    <s v="517401"/>
    <x v="0"/>
  </r>
  <r>
    <s v="U"/>
    <s v="5307462"/>
    <s v="Floresta"/>
    <x v="2"/>
    <s v="003"/>
    <s v="4000"/>
    <s v="1"/>
    <s v="Madeira para Celulose"/>
    <x v="41"/>
    <x v="5"/>
    <s v="TRITREM"/>
    <s v="11462"/>
    <s v="19/03/2024 07:53:24"/>
    <s v="19/03/2024 16:09:00"/>
    <s v="19/03/2024 16:10:00"/>
    <s v="19/03/2024 16:52:00"/>
    <s v="74160,00"/>
    <s v="26250"/>
    <s v="47910"/>
    <s v="Mesa"/>
    <s v="Mesa 3 - L2"/>
    <s v=""/>
    <s v="U"/>
    <s v="11462"/>
    <x v="0"/>
  </r>
  <r>
    <s v="U"/>
    <s v="5299494"/>
    <s v="Floresta"/>
    <x v="5"/>
    <s v="005"/>
    <s v="4000"/>
    <s v="1"/>
    <s v="Madeira para Celulose"/>
    <x v="180"/>
    <x v="7"/>
    <s v="TRITREM"/>
    <s v="3494"/>
    <s v="17/03/2024 10:09:30"/>
    <s v="19/03/2024 17:29:00"/>
    <s v="19/03/2024 17:30:00"/>
    <s v="19/03/2024 18:12:00"/>
    <s v="72100,00"/>
    <s v="24510"/>
    <s v="47590"/>
    <s v="Patio"/>
    <s v=""/>
    <s v="5-502"/>
    <s v="U"/>
    <s v="3494"/>
    <x v="0"/>
  </r>
  <r>
    <s v="U"/>
    <s v="5314384"/>
    <s v="Floresta"/>
    <x v="4"/>
    <s v="001"/>
    <s v="4000"/>
    <s v="1"/>
    <s v="Madeira para Celulose"/>
    <x v="199"/>
    <x v="1"/>
    <s v="TRITREM"/>
    <s v="517382"/>
    <s v="18/03/2024 22:12:02"/>
    <s v="19/03/2024 17:57:00"/>
    <s v="19/03/2024 17:58:00"/>
    <s v="19/03/2024 19:26:00"/>
    <s v="80700,00"/>
    <s v="26680"/>
    <s v="54020"/>
    <s v="Mesa"/>
    <s v="Mesa 2 - L2"/>
    <s v=""/>
    <s v="U"/>
    <s v="517382"/>
    <x v="0"/>
  </r>
  <r>
    <s v="U"/>
    <s v="5306998"/>
    <s v="Floresta"/>
    <x v="14"/>
    <s v="003"/>
    <s v="4000"/>
    <s v="1"/>
    <s v="Madeira para Celulose"/>
    <x v="237"/>
    <x v="2"/>
    <s v="TRITREM"/>
    <s v="11498"/>
    <s v="07/03/2024 20:38:54"/>
    <s v="08/03/2024 09:44:00"/>
    <s v="08/03/2024 09:45:00"/>
    <s v="08/03/2024 11:59:00"/>
    <s v="71540,00"/>
    <s v="26090"/>
    <s v="45450"/>
    <s v="Mesa"/>
    <s v="Mesa 1 - L2"/>
    <s v=""/>
    <s v="U"/>
    <s v="11498"/>
    <x v="0"/>
  </r>
  <r>
    <s v="U"/>
    <s v="5313603"/>
    <s v="Floresta"/>
    <x v="4"/>
    <s v="024"/>
    <s v="4000"/>
    <s v="1"/>
    <s v="Madeira para Celulose"/>
    <x v="57"/>
    <x v="3"/>
    <s v="BITREM"/>
    <s v="516601"/>
    <s v="10/03/2024 00:54:47"/>
    <s v="10/03/2024 00:58:00"/>
    <s v="10/03/2024 00:59:00"/>
    <s v="10/03/2024 02:09:00"/>
    <s v="51340,00"/>
    <s v="21030"/>
    <s v="30310"/>
    <s v="Mesa"/>
    <s v="Mesa 1 - L2"/>
    <s v=""/>
    <s v="U"/>
    <s v="516601"/>
    <x v="0"/>
  </r>
  <r>
    <s v="U"/>
    <s v="5287119"/>
    <s v="Floresta"/>
    <x v="14"/>
    <s v="035"/>
    <s v="4000"/>
    <s v="1"/>
    <s v="Madeira para Celulose"/>
    <x v="171"/>
    <x v="3"/>
    <s v="TRITREM"/>
    <s v="6994"/>
    <s v="10/03/2024 01:45:25"/>
    <s v="10/03/2024 01:48:00"/>
    <s v="10/03/2024 01:49:00"/>
    <s v="10/03/2024 02:51:00"/>
    <s v="76841,00"/>
    <s v="28940"/>
    <s v="47901"/>
    <s v="Mesa"/>
    <s v="Picador Movel - L2"/>
    <s v=""/>
    <s v="U"/>
    <s v="6994"/>
    <x v="0"/>
  </r>
  <r>
    <s v="U"/>
    <s v="5276824"/>
    <s v="Floresta"/>
    <x v="3"/>
    <s v="017"/>
    <s v="4000"/>
    <s v="1"/>
    <s v="Madeira para Celulose"/>
    <x v="249"/>
    <x v="1"/>
    <s v="TRITREM"/>
    <s v="73824"/>
    <s v="09/03/2024 18:08:11"/>
    <s v="10/03/2024 02:02:00"/>
    <s v="10/03/2024 02:03:00"/>
    <s v="10/03/2024 03:08:00"/>
    <s v="79320,00"/>
    <s v="26010"/>
    <s v="53310"/>
    <s v="Mesa"/>
    <s v="Picador Movel - L2"/>
    <s v=""/>
    <s v="U"/>
    <s v="73824"/>
    <x v="0"/>
  </r>
  <r>
    <s v="U"/>
    <s v="5316309"/>
    <s v="Floresta"/>
    <x v="8"/>
    <s v="002"/>
    <s v="4000"/>
    <s v="1"/>
    <s v="Madeira para Celulose"/>
    <x v="55"/>
    <x v="1"/>
    <s v="TRITREM"/>
    <s v="11809"/>
    <s v="09/03/2024 20:23:25"/>
    <s v="10/03/2024 02:20:00"/>
    <s v="10/03/2024 02:21:00"/>
    <s v="10/03/2024 03:40:00"/>
    <s v="79740,00"/>
    <s v="26780"/>
    <s v="52960"/>
    <s v="Mesa"/>
    <s v="Mesa 4 - L2"/>
    <s v=""/>
    <s v="U"/>
    <s v="11809"/>
    <x v="0"/>
  </r>
  <r>
    <s v="U"/>
    <s v="5287092"/>
    <s v="Floresta"/>
    <x v="13"/>
    <s v="006"/>
    <s v="4000"/>
    <s v="1"/>
    <s v="Madeira para Celulose"/>
    <x v="42"/>
    <x v="5"/>
    <s v="BITREM"/>
    <s v="6967"/>
    <s v="09/03/2024 17:25:19"/>
    <s v="10/03/2024 03:01:00"/>
    <s v="10/03/2024 03:02:00"/>
    <s v="10/03/2024 04:55:00"/>
    <s v="51440,00"/>
    <s v="20890"/>
    <s v="30550"/>
    <s v="Mesa"/>
    <s v="Mesa 3 - L2"/>
    <s v=""/>
    <s v="U"/>
    <s v="6967"/>
    <x v="0"/>
  </r>
  <r>
    <s v="U"/>
    <s v="5310004"/>
    <s v="Floresta"/>
    <x v="3"/>
    <s v="020"/>
    <s v="4000"/>
    <s v="1"/>
    <s v="Madeira para Celulose"/>
    <x v="394"/>
    <x v="1"/>
    <s v="TRITREM"/>
    <s v="74004"/>
    <s v="12/03/2024 19:49:31"/>
    <s v="13/03/2024 02:18:00"/>
    <s v="13/03/2024 02:19:00"/>
    <s v="13/03/2024 02:51:00"/>
    <s v="68770,00"/>
    <s v="25540"/>
    <s v="43230"/>
    <s v="Patio"/>
    <s v=""/>
    <s v="3-305"/>
    <s v="U"/>
    <s v="74004"/>
    <x v="0"/>
  </r>
  <r>
    <s v="U"/>
    <s v="536730"/>
    <s v="Floresta"/>
    <x v="15"/>
    <s v="003"/>
    <s v="4000"/>
    <s v="1"/>
    <s v="Madeira para Celulose"/>
    <x v="333"/>
    <x v="7"/>
    <s v="TRITREM"/>
    <s v="2752"/>
    <s v="13/03/2024 02:50:36"/>
    <s v="13/03/2024 02:53:00"/>
    <s v="13/03/2024 02:54:00"/>
    <s v="13/03/2024 03:28:00"/>
    <s v="69860,00"/>
    <s v="23840"/>
    <s v="46020"/>
    <s v="Mesa"/>
    <s v="Mesa 2 - L2"/>
    <s v=""/>
    <s v="U"/>
    <s v="2752"/>
    <x v="0"/>
  </r>
  <r>
    <s v="U"/>
    <s v="5276999"/>
    <s v="Floresta"/>
    <x v="3"/>
    <s v="018"/>
    <s v="4000"/>
    <s v="1"/>
    <s v="Madeira para Celulose"/>
    <x v="34"/>
    <x v="1"/>
    <s v="TRITREM"/>
    <s v="73999"/>
    <s v="12/03/2024 17:33:24"/>
    <s v="13/03/2024 03:57:00"/>
    <s v="13/03/2024 03:58:00"/>
    <s v="13/03/2024 04:36:00"/>
    <s v="78930,00"/>
    <s v="26820"/>
    <s v="52110"/>
    <s v="Mesa"/>
    <s v="Mesa 1 - L2"/>
    <s v=""/>
    <s v="U"/>
    <s v="73999"/>
    <x v="0"/>
  </r>
  <r>
    <s v="U"/>
    <s v="5316706"/>
    <s v="Floresta"/>
    <x v="8"/>
    <s v="013"/>
    <s v="4000"/>
    <s v="1"/>
    <s v="Madeira para Celulose"/>
    <x v="189"/>
    <x v="1"/>
    <s v="TRITREM"/>
    <s v="12206"/>
    <s v="12/03/2024 21:33:20"/>
    <s v="13/03/2024 04:36:00"/>
    <s v="13/03/2024 04:37:00"/>
    <s v="13/03/2024 05:56:00"/>
    <s v="79230,00"/>
    <s v="27140"/>
    <s v="52090"/>
    <s v="Mesa"/>
    <s v="Mesa 4 - L2"/>
    <s v=""/>
    <s v="U"/>
    <s v="12206"/>
    <x v="0"/>
  </r>
  <r>
    <s v="U"/>
    <s v="5316324"/>
    <s v="Floresta"/>
    <x v="14"/>
    <s v="017"/>
    <s v="4000"/>
    <s v="1"/>
    <s v="Madeira para Celulose"/>
    <x v="118"/>
    <x v="1"/>
    <s v="TRITREM"/>
    <s v="11824"/>
    <s v="09/03/2024 22:11:09"/>
    <s v="09/03/2024 22:14:00"/>
    <s v="09/03/2024 22:15:00"/>
    <s v="09/03/2024 23:00:00"/>
    <s v="74750,00"/>
    <s v="24860"/>
    <s v="49890"/>
    <s v="Mesa"/>
    <s v="Mesa 3 - L2"/>
    <s v=""/>
    <s v="U"/>
    <s v="11824"/>
    <x v="0"/>
  </r>
  <r>
    <s v="U"/>
    <s v="5313601"/>
    <s v="Floresta"/>
    <x v="4"/>
    <s v="032"/>
    <s v="5000"/>
    <s v="1"/>
    <s v="Madeira para Celulose"/>
    <x v="211"/>
    <x v="2"/>
    <s v="TRITREM"/>
    <s v="516599"/>
    <s v="09/03/2024 23:20:06"/>
    <s v="09/03/2024 23:23:00"/>
    <s v="09/03/2024 23:24:00"/>
    <s v="09/03/2024 23:50:00"/>
    <s v="61150,00"/>
    <s v="24840"/>
    <s v="36310"/>
    <s v="Mesa"/>
    <s v="Mesa 4 - L2"/>
    <s v=""/>
    <s v="U"/>
    <s v="516599"/>
    <x v="0"/>
  </r>
  <r>
    <s v="U"/>
    <s v="5287108"/>
    <s v="Floresta"/>
    <x v="14"/>
    <s v="035"/>
    <s v="4000"/>
    <s v="1"/>
    <s v="Madeira para Celulose"/>
    <x v="353"/>
    <x v="3"/>
    <s v="BITREM"/>
    <s v="6983"/>
    <s v="09/03/2024 23:43:12"/>
    <s v="09/03/2024 23:49:00"/>
    <s v="09/03/2024 23:50:00"/>
    <s v="10/03/2024 00:44:00"/>
    <s v="57460,00"/>
    <s v="22790"/>
    <s v="34670"/>
    <s v="Mesa"/>
    <s v="Mesa 4 - L2"/>
    <s v=""/>
    <s v="U"/>
    <s v="6983"/>
    <x v="0"/>
  </r>
  <r>
    <s v="U"/>
    <s v="5008387"/>
    <s v="Floresta"/>
    <x v="7"/>
    <s v="012"/>
    <s v="4000"/>
    <s v="1"/>
    <s v="Madeira para Celulose"/>
    <x v="276"/>
    <x v="0"/>
    <s v="TRITREM"/>
    <s v="4386"/>
    <s v="10/03/2024 17:02:42"/>
    <s v="11/03/2024 06:21:00"/>
    <s v="11/03/2024 06:22:00"/>
    <s v="11/03/2024 07:31:00"/>
    <s v="79740,00"/>
    <s v="26020"/>
    <s v="53720"/>
    <s v="Patio"/>
    <s v=""/>
    <s v="3-311"/>
    <s v="U"/>
    <s v="4386"/>
    <x v="0"/>
  </r>
  <r>
    <s v="U"/>
    <s v="5294073"/>
    <s v="Floresta"/>
    <x v="18"/>
    <s v="001"/>
    <s v="4000"/>
    <s v="1"/>
    <s v="Madeira para Celulose"/>
    <x v="54"/>
    <x v="2"/>
    <s v="TRITREM"/>
    <s v="1075"/>
    <s v="11/03/2024 07:20:54"/>
    <s v="11/03/2024 07:24:00"/>
    <s v="11/03/2024 07:25:00"/>
    <s v="11/03/2024 08:32:00"/>
    <s v="73240,00"/>
    <s v="23840"/>
    <s v="49400"/>
    <s v="Mesa"/>
    <s v="Mesa 2 - L2"/>
    <s v=""/>
    <s v="U"/>
    <s v="1075"/>
    <x v="0"/>
  </r>
  <r>
    <s v="U"/>
    <s v="5316532"/>
    <s v="Floresta"/>
    <x v="8"/>
    <s v="002"/>
    <s v="4000"/>
    <s v="1"/>
    <s v="Madeira para Celulose"/>
    <x v="200"/>
    <x v="1"/>
    <s v="TRITREM"/>
    <s v="12032"/>
    <s v="11/03/2024 04:21:57"/>
    <s v="11/03/2024 11:42:00"/>
    <s v="11/03/2024 11:43:00"/>
    <s v="11/03/2024 12:59:00"/>
    <s v="69120,00"/>
    <s v="27170"/>
    <s v="41950"/>
    <s v="Mesa"/>
    <s v="Mesa 1 - L2"/>
    <s v=""/>
    <s v="U"/>
    <s v="12032"/>
    <x v="0"/>
  </r>
  <r>
    <s v="U"/>
    <s v="533711"/>
    <s v="Floresta"/>
    <x v="1"/>
    <s v="020"/>
    <s v="4000"/>
    <s v="1"/>
    <s v="Madeira para Celulose"/>
    <x v="389"/>
    <x v="1"/>
    <s v="TRITREM"/>
    <s v="708"/>
    <s v="11/03/2024 14:14:27"/>
    <s v="11/03/2024 14:23:00"/>
    <s v="11/03/2024 14:24:00"/>
    <s v="11/03/2024 14:48:00"/>
    <s v="69660,00"/>
    <s v="25470"/>
    <s v="44190"/>
    <s v="Mesa"/>
    <s v="Picador Movel - L2"/>
    <s v=""/>
    <s v="U"/>
    <s v="708"/>
    <x v="0"/>
  </r>
  <r>
    <s v="U"/>
    <s v="533713"/>
    <s v="Floresta"/>
    <x v="1"/>
    <s v="015"/>
    <s v="4000"/>
    <s v="1"/>
    <s v="Madeira para Celulose"/>
    <x v="342"/>
    <x v="9"/>
    <s v="TRITREM"/>
    <s v="779"/>
    <s v="11/03/2024 17:05:59"/>
    <s v="11/03/2024 17:08:00"/>
    <s v="11/03/2024 17:09:00"/>
    <s v="11/03/2024 17:49:00"/>
    <s v="68270,00"/>
    <s v="26140"/>
    <s v="42130"/>
    <s v="Mesa"/>
    <s v="Mesa 3 - L2"/>
    <s v=""/>
    <s v="U"/>
    <s v="779"/>
    <x v="0"/>
  </r>
  <r>
    <s v="U"/>
    <s v="5008432"/>
    <s v="Floresta"/>
    <x v="7"/>
    <s v="012"/>
    <s v="4000"/>
    <s v="1"/>
    <s v="Madeira para Celulose"/>
    <x v="197"/>
    <x v="0"/>
    <s v="TRITREM"/>
    <s v="4431"/>
    <s v="11/03/2024 11:19:57"/>
    <s v="11/03/2024 22:35:00"/>
    <s v="11/03/2024 22:36:00"/>
    <s v="11/03/2024 23:06:00"/>
    <s v="72420,00"/>
    <s v="25600"/>
    <s v="46820"/>
    <s v="Mesa"/>
    <s v="Picador Movel - L2"/>
    <s v=""/>
    <s v="U"/>
    <s v="4431"/>
    <x v="0"/>
  </r>
  <r>
    <s v="U"/>
    <s v="5316607"/>
    <s v="Floresta"/>
    <x v="8"/>
    <s v="012"/>
    <s v="4000"/>
    <s v="1"/>
    <s v="Madeira para Celulose"/>
    <x v="255"/>
    <x v="1"/>
    <s v="TRITREM"/>
    <s v="12107"/>
    <s v="11/03/2024 15:31:18"/>
    <s v="12/03/2024 00:21:00"/>
    <s v="12/03/2024 00:22:00"/>
    <s v="12/03/2024 00:51:00"/>
    <s v="78240,00"/>
    <s v="27180"/>
    <s v="51060"/>
    <s v="Mesa"/>
    <s v="Picador Movel - L2"/>
    <s v=""/>
    <s v="U"/>
    <s v="12107"/>
    <x v="0"/>
  </r>
  <r>
    <s v="U"/>
    <s v="5316603"/>
    <s v="Floresta"/>
    <x v="8"/>
    <s v="011"/>
    <s v="4000"/>
    <s v="1"/>
    <s v="Madeira para Celulose"/>
    <x v="82"/>
    <x v="1"/>
    <s v="TRITREM"/>
    <s v="12103"/>
    <s v="11/03/2024 15:14:04"/>
    <s v="12/03/2024 02:14:00"/>
    <s v="12/03/2024 02:15:00"/>
    <s v="12/03/2024 02:42:00"/>
    <s v="79840,00"/>
    <s v="26890"/>
    <s v="52950"/>
    <s v="Patio"/>
    <s v=""/>
    <s v="3-305"/>
    <s v="U"/>
    <s v="12103"/>
    <x v="0"/>
  </r>
  <r>
    <s v="U"/>
    <s v="5316641"/>
    <s v="Floresta"/>
    <x v="14"/>
    <s v="005"/>
    <s v="4000"/>
    <s v="1"/>
    <s v="Madeira para Celulose"/>
    <x v="35"/>
    <x v="0"/>
    <s v="TRITREM"/>
    <s v="12141"/>
    <s v="12/03/2024 03:05:52"/>
    <s v="12/03/2024 03:08:00"/>
    <s v="12/03/2024 03:09:00"/>
    <s v="12/03/2024 03:43:00"/>
    <s v="76970,00"/>
    <s v="25740"/>
    <s v="51230"/>
    <s v="Patio"/>
    <s v=""/>
    <s v="3-305"/>
    <s v="U"/>
    <s v="12141"/>
    <x v="0"/>
  </r>
  <r>
    <s v="U"/>
    <s v="5280521"/>
    <s v="Floresta"/>
    <x v="12"/>
    <s v="003"/>
    <s v="4000"/>
    <s v="1"/>
    <s v="Madeira para Celulose"/>
    <x v="168"/>
    <x v="3"/>
    <s v="TRITREM"/>
    <s v="53171"/>
    <s v="11/03/2024 22:18:09"/>
    <s v="12/03/2024 05:25:00"/>
    <s v="12/03/2024 05:26:00"/>
    <s v="12/03/2024 06:16:00"/>
    <s v="79330,00"/>
    <s v="26180"/>
    <s v="53150"/>
    <s v="Mesa"/>
    <s v="Mesa 4 - L2"/>
    <s v=""/>
    <s v="U"/>
    <s v="53171"/>
    <x v="0"/>
  </r>
  <r>
    <s v="U"/>
    <s v="5276953"/>
    <s v="Floresta"/>
    <x v="3"/>
    <s v="018"/>
    <s v="4000"/>
    <s v="1"/>
    <s v="Madeira para Celulose"/>
    <x v="249"/>
    <x v="1"/>
    <s v="TRITREM"/>
    <s v="73953"/>
    <s v="11/03/2024 23:17:05"/>
    <s v="12/03/2024 05:37:00"/>
    <s v="12/03/2024 05:38:00"/>
    <s v="12/03/2024 06:26:00"/>
    <s v="74130,00"/>
    <s v="26040"/>
    <s v="48090"/>
    <s v="Mesa"/>
    <s v="Mesa 4 - L2"/>
    <s v=""/>
    <s v="U"/>
    <s v="73953"/>
    <x v="0"/>
  </r>
  <r>
    <s v="U"/>
    <s v="5280657"/>
    <s v="Floresta"/>
    <x v="12"/>
    <s v="003"/>
    <s v="4000"/>
    <s v="1"/>
    <s v="Madeira para Celulose"/>
    <x v="258"/>
    <x v="3"/>
    <s v="TRITREM"/>
    <s v="53307"/>
    <s v="14/03/2024 07:42:34"/>
    <s v="14/03/2024 15:51:00"/>
    <s v="14/03/2024 15:52:00"/>
    <s v="14/03/2024 16:52:00"/>
    <s v="72000,00"/>
    <s v="25440"/>
    <s v="46560"/>
    <s v="Mesa"/>
    <s v="Mesa Celulose - L1"/>
    <s v=""/>
    <s v="U"/>
    <s v="53307"/>
    <x v="0"/>
  </r>
  <r>
    <s v="U"/>
    <s v="5316952"/>
    <s v="Floresta"/>
    <x v="8"/>
    <s v="031"/>
    <s v="4000"/>
    <s v="1"/>
    <s v="Madeira para Celulose"/>
    <x v="245"/>
    <x v="1"/>
    <s v="TRITREM"/>
    <s v="12452"/>
    <s v="16/03/2024 08:33:05"/>
    <s v="16/03/2024 14:28:00"/>
    <s v="16/03/2024 14:29:00"/>
    <s v="16/03/2024 15:25:00"/>
    <s v="83640,00"/>
    <s v="26870"/>
    <s v="56770"/>
    <s v="Mesa"/>
    <s v="Mesa 2 - L2"/>
    <s v=""/>
    <s v="U"/>
    <s v="12452"/>
    <x v="0"/>
  </r>
  <r>
    <s v="U"/>
    <s v="5314452"/>
    <s v="Floresta"/>
    <x v="0"/>
    <s v="004"/>
    <s v="4000"/>
    <s v="1"/>
    <s v="Madeira para Celulose"/>
    <x v="194"/>
    <x v="0"/>
    <s v="TRITREM"/>
    <s v="517450"/>
    <s v="19/03/2024 20:35:44"/>
    <s v="20/03/2024 08:56:00"/>
    <s v="20/03/2024 08:57:00"/>
    <s v="20/03/2024 09:37:00"/>
    <s v="63740,00"/>
    <s v="26210"/>
    <s v="37530"/>
    <s v="Mesa"/>
    <s v="Mesa 3 - L2"/>
    <s v=""/>
    <s v="U"/>
    <s v="517450"/>
    <x v="0"/>
  </r>
  <r>
    <s v="U"/>
    <s v="5314448"/>
    <s v="Floresta"/>
    <x v="0"/>
    <s v="004"/>
    <s v="4000"/>
    <s v="1"/>
    <s v="Madeira para Celulose"/>
    <x v="69"/>
    <x v="3"/>
    <s v="TRITREM"/>
    <s v="517446"/>
    <s v="19/03/2024 20:02:58"/>
    <s v="20/03/2024 09:02:00"/>
    <s v="20/03/2024 09:03:00"/>
    <s v="20/03/2024 09:43:00"/>
    <s v="69370,00"/>
    <s v="26330"/>
    <s v="43040"/>
    <s v="Mesa"/>
    <s v="Mesa 3 - L2"/>
    <s v=""/>
    <s v="U"/>
    <s v="517446"/>
    <x v="0"/>
  </r>
  <r>
    <s v="U"/>
    <s v="5294137"/>
    <s v="Floresta"/>
    <x v="18"/>
    <s v="003"/>
    <s v="4000"/>
    <s v="1"/>
    <s v="Madeira para Celulose"/>
    <x v="327"/>
    <x v="8"/>
    <s v="TRITREM"/>
    <s v="1181"/>
    <s v="20/03/2024 11:45:55"/>
    <s v="20/03/2024 11:48:00"/>
    <s v="20/03/2024 11:49:00"/>
    <s v="20/03/2024 12:49:00"/>
    <s v="72990,00"/>
    <s v="25060"/>
    <s v="47930"/>
    <s v="Mesa"/>
    <s v="Mesa 1 - L2"/>
    <s v=""/>
    <s v="U"/>
    <s v="1181"/>
    <x v="0"/>
  </r>
  <r>
    <s v="U"/>
    <s v="5317252"/>
    <s v="Floresta"/>
    <x v="8"/>
    <s v="029"/>
    <s v="4000"/>
    <s v="1"/>
    <s v="Madeira para Celulose"/>
    <x v="208"/>
    <x v="1"/>
    <s v="TRITREM"/>
    <s v="12752"/>
    <s v="20/03/2024 06:27:02"/>
    <s v="20/03/2024 14:08:00"/>
    <s v="20/03/2024 14:09:00"/>
    <s v="20/03/2024 14:45:00"/>
    <s v="80300,00"/>
    <s v="27320"/>
    <s v="52980"/>
    <s v="Mesa"/>
    <s v="Mesa 1 - L2"/>
    <s v=""/>
    <s v="U"/>
    <s v="12752"/>
    <x v="0"/>
  </r>
  <r>
    <s v="U"/>
    <s v="5317256"/>
    <s v="Floresta"/>
    <x v="8"/>
    <s v="029"/>
    <s v="4000"/>
    <s v="1"/>
    <s v="Madeira para Celulose"/>
    <x v="15"/>
    <x v="1"/>
    <s v="TRITREM"/>
    <s v="12756"/>
    <s v="20/03/2024 07:41:05"/>
    <s v="20/03/2024 14:20:00"/>
    <s v="20/03/2024 14:21:00"/>
    <s v="20/03/2024 14:50:00"/>
    <s v="83780,00"/>
    <s v="26690"/>
    <s v="57090"/>
    <s v="Patio"/>
    <s v=""/>
    <s v="5-508"/>
    <s v="U"/>
    <s v="12756"/>
    <x v="0"/>
  </r>
  <r>
    <s v="U"/>
    <s v="5317262"/>
    <s v="Floresta"/>
    <x v="8"/>
    <s v="029"/>
    <s v="4000"/>
    <s v="1"/>
    <s v="Madeira para Celulose"/>
    <x v="68"/>
    <x v="5"/>
    <s v="BITREM"/>
    <s v="12762"/>
    <s v="20/03/2024 09:07:36"/>
    <s v="20/03/2024 17:13:00"/>
    <s v="20/03/2024 17:14:00"/>
    <s v="20/03/2024 17:38:00"/>
    <s v="56990,00"/>
    <s v="21000"/>
    <s v="35990"/>
    <s v="Mesa"/>
    <s v="Mesa 1 - L2"/>
    <s v=""/>
    <s v="U"/>
    <s v="12762"/>
    <x v="0"/>
  </r>
  <r>
    <s v="U"/>
    <s v="533987"/>
    <s v="Floresta"/>
    <x v="1"/>
    <s v="015"/>
    <s v="4000"/>
    <s v="1"/>
    <s v="Madeira para Celulose"/>
    <x v="395"/>
    <x v="9"/>
    <s v="TRITREM"/>
    <s v="995"/>
    <s v="20/03/2024 20:02:01"/>
    <s v="20/03/2024 20:05:00"/>
    <s v="20/03/2024 20:06:00"/>
    <s v="20/03/2024 20:29:00"/>
    <s v="80060,00"/>
    <s v="25860"/>
    <s v="54200"/>
    <s v="Mesa"/>
    <s v="Mesa 3 - L2"/>
    <s v=""/>
    <s v="U"/>
    <s v="995"/>
    <x v="0"/>
  </r>
  <r>
    <s v="U"/>
    <s v="5314480"/>
    <s v="Floresta"/>
    <x v="4"/>
    <s v="025"/>
    <s v="4000"/>
    <s v="1"/>
    <s v="Madeira para Celulose"/>
    <x v="83"/>
    <x v="5"/>
    <s v="BITREM"/>
    <s v="517478"/>
    <s v="20/03/2024 04:14:49"/>
    <s v="20/03/2024 20:38:00"/>
    <s v="20/03/2024 20:39:00"/>
    <s v="20/03/2024 21:23:00"/>
    <s v="50820,00"/>
    <s v="20870"/>
    <s v="29950"/>
    <s v="Mesa"/>
    <s v="Mesa 1 - L2"/>
    <s v=""/>
    <s v="U"/>
    <s v="517478"/>
    <x v="0"/>
  </r>
  <r>
    <s v="U"/>
    <s v="5299617"/>
    <s v="Floresta"/>
    <x v="5"/>
    <s v="006"/>
    <s v="4000"/>
    <s v="1"/>
    <s v="Madeira para Celulose"/>
    <x v="212"/>
    <x v="7"/>
    <s v="TRITREM"/>
    <s v="3617"/>
    <s v="20/03/2024 13:19:26"/>
    <s v="21/03/2024 07:31:00"/>
    <s v="21/03/2024 07:32:00"/>
    <s v="21/03/2024 08:24:00"/>
    <s v="65530,00"/>
    <s v="23850"/>
    <s v="41680"/>
    <s v="Mesa"/>
    <s v="Mesa 1 - L2"/>
    <s v=""/>
    <s v="U"/>
    <s v="3617"/>
    <x v="0"/>
  </r>
  <r>
    <s v="U"/>
    <s v="5314558"/>
    <s v="Floresta"/>
    <x v="4"/>
    <s v="022"/>
    <s v="4000"/>
    <s v="1"/>
    <s v="Madeira para Celulose"/>
    <x v="89"/>
    <x v="1"/>
    <s v="TRITREM"/>
    <s v="517556"/>
    <s v="21/03/2024 01:40:38"/>
    <s v="21/03/2024 09:16:00"/>
    <s v="21/03/2024 09:17:00"/>
    <s v="21/03/2024 09:48:00"/>
    <s v="69860,00"/>
    <s v="27020"/>
    <s v="42840"/>
    <s v="Mesa"/>
    <s v="Mesa 1 - L2"/>
    <s v=""/>
    <s v="U"/>
    <s v="517556"/>
    <x v="0"/>
  </r>
  <r>
    <s v="U"/>
    <s v="5310543"/>
    <s v="Floresta"/>
    <x v="3"/>
    <s v="018"/>
    <s v="4000"/>
    <s v="1"/>
    <s v="Madeira para Celulose"/>
    <x v="256"/>
    <x v="1"/>
    <s v="TRITREM"/>
    <s v="74543"/>
    <s v="21/03/2024 02:24:26"/>
    <s v="21/03/2024 09:27:00"/>
    <s v="21/03/2024 09:28:00"/>
    <s v="21/03/2024 10:31:00"/>
    <s v="67440,00"/>
    <s v="25650"/>
    <s v="41790"/>
    <s v="Mesa"/>
    <s v="Picador Movel - L2"/>
    <s v=""/>
    <s v="U"/>
    <s v="74543"/>
    <x v="0"/>
  </r>
  <r>
    <s v="U"/>
    <s v="536507"/>
    <s v="Floresta"/>
    <x v="15"/>
    <s v="006"/>
    <s v="4000"/>
    <s v="1"/>
    <s v="Madeira para Celulose"/>
    <x v="244"/>
    <x v="8"/>
    <s v="TRITREM"/>
    <s v="2506"/>
    <s v="05/03/2024 08:04:37"/>
    <s v="05/03/2024 08:07:00"/>
    <s v="05/03/2024 08:08:00"/>
    <s v="05/03/2024 09:09:00"/>
    <s v="74740,00"/>
    <s v="25060"/>
    <s v="49680"/>
    <s v="Mesa"/>
    <s v="Mesa 2 - L2"/>
    <s v=""/>
    <s v="U"/>
    <s v="2506"/>
    <x v="0"/>
  </r>
  <r>
    <s v="U"/>
    <s v="5306977"/>
    <s v="Floresta"/>
    <x v="8"/>
    <s v="004"/>
    <s v="4000"/>
    <s v="1"/>
    <s v="Madeira para Celulose"/>
    <x v="213"/>
    <x v="1"/>
    <s v="TRITREM"/>
    <s v="11477"/>
    <s v="07/03/2024 18:00:33"/>
    <s v="08/03/2024 00:25:00"/>
    <s v="08/03/2024 00:26:00"/>
    <s v="08/03/2024 01:24:00"/>
    <s v="81660,00"/>
    <s v="27030"/>
    <s v="54630"/>
    <s v="Mesa"/>
    <s v="Mesa 3 - L2"/>
    <s v=""/>
    <s v="U"/>
    <s v="11477"/>
    <x v="0"/>
  </r>
  <r>
    <s v="U"/>
    <s v="5313847"/>
    <s v="Floresta"/>
    <x v="10"/>
    <s v="013"/>
    <s v="4100"/>
    <s v="1"/>
    <s v="Madeira para Energia"/>
    <x v="68"/>
    <x v="5"/>
    <s v="BITREM"/>
    <s v="516845"/>
    <s v="12/03/2024 08:35:57"/>
    <s v="12/03/2024 15:36:00"/>
    <s v="12/03/2024 15:37:00"/>
    <s v="12/03/2024 16:31:00"/>
    <s v="56260,00"/>
    <s v="21270"/>
    <s v="34990"/>
    <s v="Patio"/>
    <s v=""/>
    <s v="8-805"/>
    <s v="U"/>
    <s v="516845"/>
    <x v="0"/>
  </r>
  <r>
    <s v="U"/>
    <s v="5280543"/>
    <s v="Floresta"/>
    <x v="12"/>
    <s v="004"/>
    <s v="4000"/>
    <s v="1"/>
    <s v="Madeira para Celulose"/>
    <x v="80"/>
    <x v="3"/>
    <s v="TRITREM"/>
    <s v="53193"/>
    <s v="12/03/2024 10:14:42"/>
    <s v="12/03/2024 17:40:00"/>
    <s v="12/03/2024 17:41:00"/>
    <s v="12/03/2024 18:45:00"/>
    <s v="78640,00"/>
    <s v="29110"/>
    <s v="49530"/>
    <s v="Mesa"/>
    <s v="Mesa 4 - L2"/>
    <s v=""/>
    <s v="U"/>
    <s v="53193"/>
    <x v="0"/>
  </r>
  <r>
    <s v="U"/>
    <s v="5280547"/>
    <s v="Floresta"/>
    <x v="12"/>
    <s v="003"/>
    <s v="4000"/>
    <s v="1"/>
    <s v="Madeira para Celulose"/>
    <x v="331"/>
    <x v="3"/>
    <s v="TRITREM"/>
    <s v="53197"/>
    <s v="12/03/2024 12:49:57"/>
    <s v="12/03/2024 18:44:00"/>
    <s v="12/03/2024 18:45:00"/>
    <s v="12/03/2024 19:33:00"/>
    <s v="72910,00"/>
    <s v="29020"/>
    <s v="43890"/>
    <s v="Mesa"/>
    <s v="Mesa 4 - L2"/>
    <s v=""/>
    <s v="U"/>
    <s v="53197"/>
    <x v="0"/>
  </r>
  <r>
    <s v="U"/>
    <s v="5313855"/>
    <s v="Floresta"/>
    <x v="4"/>
    <s v="014"/>
    <s v="4000"/>
    <s v="1"/>
    <s v="Madeira para Celulose"/>
    <x v="302"/>
    <x v="2"/>
    <s v="TRITREM"/>
    <s v="516853"/>
    <s v="12/03/2024 09:05:48"/>
    <s v="12/03/2024 21:00:00"/>
    <s v="12/03/2024 21:01:00"/>
    <s v="12/03/2024 21:51:00"/>
    <s v="76620,00"/>
    <s v="25630"/>
    <s v="50990"/>
    <s v="Patio"/>
    <s v=""/>
    <s v="4-405"/>
    <s v="U"/>
    <s v="516853"/>
    <x v="0"/>
  </r>
  <r>
    <s v="U"/>
    <s v="536731"/>
    <s v="Floresta"/>
    <x v="15"/>
    <s v="003"/>
    <s v="4000"/>
    <s v="1"/>
    <s v="Madeira para Celulose"/>
    <x v="294"/>
    <x v="2"/>
    <s v="TRITREM"/>
    <s v="2634"/>
    <s v="13/03/2024 05:12:37"/>
    <s v="13/03/2024 05:15:00"/>
    <s v="13/03/2024 05:16:00"/>
    <s v="13/03/2024 06:15:00"/>
    <s v="71220,00"/>
    <s v="25110"/>
    <s v="46110"/>
    <s v="Mesa"/>
    <s v="Mesa 2 - L2"/>
    <s v=""/>
    <s v="U"/>
    <s v="2634"/>
    <x v="0"/>
  </r>
  <r>
    <s v="U"/>
    <s v="5287315"/>
    <s v="Floresta"/>
    <x v="11"/>
    <s v="003"/>
    <s v="4000"/>
    <s v="1"/>
    <s v="Madeira para Celulose"/>
    <x v="8"/>
    <x v="1"/>
    <s v="TRITREM"/>
    <s v="7190"/>
    <s v="12/03/2024 21:28:27"/>
    <s v="13/03/2024 05:25:00"/>
    <s v="13/03/2024 05:26:00"/>
    <s v="13/03/2024 06:34:00"/>
    <s v="69880,00"/>
    <s v="26820"/>
    <s v="43060"/>
    <s v="Mesa"/>
    <s v="Mesa 4 - L2"/>
    <s v=""/>
    <s v="U"/>
    <s v="7190"/>
    <x v="0"/>
  </r>
  <r>
    <s v="U"/>
    <s v="5008595"/>
    <s v="Floresta"/>
    <x v="7"/>
    <s v="004"/>
    <s v="4000"/>
    <s v="1"/>
    <s v="Madeira para Celulose"/>
    <x v="107"/>
    <x v="7"/>
    <s v="TRITREM"/>
    <s v="4594"/>
    <s v="14/03/2024 04:17:00"/>
    <s v="14/03/2024 14:09:00"/>
    <s v="14/03/2024 14:10:00"/>
    <s v="14/03/2024 14:49:00"/>
    <s v="74870,00"/>
    <s v="25000"/>
    <s v="49870"/>
    <s v="Mesa"/>
    <s v="Mesa 1 - L2"/>
    <s v=""/>
    <s v="U"/>
    <s v="4594"/>
    <x v="0"/>
  </r>
  <r>
    <s v="U"/>
    <s v="5008606"/>
    <s v="Floresta"/>
    <x v="7"/>
    <s v="004"/>
    <s v="4000"/>
    <s v="1"/>
    <s v="Madeira para Celulose"/>
    <x v="284"/>
    <x v="7"/>
    <s v="TRITREM"/>
    <s v="4605"/>
    <s v="14/03/2024 08:43:01"/>
    <s v="14/03/2024 15:33:00"/>
    <s v="14/03/2024 15:34:00"/>
    <s v="14/03/2024 16:18:00"/>
    <s v="73600,00"/>
    <s v="24400"/>
    <s v="49200"/>
    <s v="Mesa"/>
    <s v="Mesa 1 - L2"/>
    <s v=""/>
    <s v="U"/>
    <s v="4605"/>
    <x v="0"/>
  </r>
  <r>
    <s v="U"/>
    <s v="5316799"/>
    <s v="Floresta"/>
    <x v="8"/>
    <s v="014"/>
    <s v="4000"/>
    <s v="1"/>
    <s v="Madeira para Celulose"/>
    <x v="110"/>
    <x v="1"/>
    <s v="TRITREM"/>
    <s v="12299"/>
    <s v="14/03/2024 07:53:29"/>
    <s v="14/03/2024 16:32:00"/>
    <s v="14/03/2024 16:33:00"/>
    <s v="14/03/2024 17:13:00"/>
    <s v="74800,00"/>
    <s v="25060"/>
    <s v="49740"/>
    <s v="Mesa"/>
    <s v="Mesa 3 - L2"/>
    <s v=""/>
    <s v="U"/>
    <s v="12299"/>
    <x v="0"/>
  </r>
  <r>
    <s v="U"/>
    <s v="5316797"/>
    <s v="Floresta"/>
    <x v="8"/>
    <s v="014"/>
    <s v="4000"/>
    <s v="1"/>
    <s v="Madeira para Celulose"/>
    <x v="17"/>
    <x v="1"/>
    <s v="TRITREM"/>
    <s v="12297"/>
    <s v="14/03/2024 07:47:14"/>
    <s v="14/03/2024 16:41:00"/>
    <s v="14/03/2024 16:42:00"/>
    <s v="14/03/2024 17:31:00"/>
    <s v="75380,00"/>
    <s v="26950"/>
    <s v="48430"/>
    <s v="Mesa"/>
    <s v="Mesa 3 - L2"/>
    <s v=""/>
    <s v="U"/>
    <s v="12297"/>
    <x v="0"/>
  </r>
  <r>
    <s v="U"/>
    <s v="5310086"/>
    <s v="Floresta"/>
    <x v="3"/>
    <s v="026"/>
    <s v="4000"/>
    <s v="1"/>
    <s v="Madeira para Celulose"/>
    <x v="34"/>
    <x v="1"/>
    <s v="TRITREM"/>
    <s v="74086"/>
    <s v="14/03/2024 10:10:59"/>
    <s v="14/03/2024 16:52:00"/>
    <s v="14/03/2024 16:53:00"/>
    <s v="14/03/2024 17:40:00"/>
    <s v="86880,00"/>
    <s v="26740"/>
    <s v="60140"/>
    <s v="Mesa"/>
    <s v="Mesa 1 - L2"/>
    <s v=""/>
    <s v="U"/>
    <s v="74086"/>
    <x v="0"/>
  </r>
  <r>
    <s v="U"/>
    <s v="536793"/>
    <s v="Floresta"/>
    <x v="15"/>
    <s v="002"/>
    <s v="4000"/>
    <s v="1"/>
    <s v="Madeira para Celulose"/>
    <x v="144"/>
    <x v="7"/>
    <s v="TRITREM"/>
    <s v="2763"/>
    <s v="14/03/2024 18:20:57"/>
    <s v="14/03/2024 18:24:00"/>
    <s v="14/03/2024 18:25:00"/>
    <s v="14/03/2024 19:04:00"/>
    <s v="77300,00"/>
    <s v="23860"/>
    <s v="53440"/>
    <s v="Mesa"/>
    <s v="Mesa 2 - L2"/>
    <s v=""/>
    <s v="U"/>
    <s v="2763"/>
    <x v="0"/>
  </r>
  <r>
    <s v="U"/>
    <s v="5307257"/>
    <s v="Floresta"/>
    <x v="17"/>
    <s v="001"/>
    <s v="4000"/>
    <s v="1"/>
    <s v="Madeira para Celulose"/>
    <x v="319"/>
    <x v="4"/>
    <s v="TRITREM"/>
    <s v="11257"/>
    <s v="14/03/2024 08:39:01"/>
    <s v="14/03/2024 19:42:00"/>
    <s v="14/03/2024 19:43:00"/>
    <s v="14/03/2024 20:07:00"/>
    <s v="76100,00"/>
    <s v="25510"/>
    <s v="50590"/>
    <s v="Mesa"/>
    <s v="Mesa 1 - L2"/>
    <s v=""/>
    <s v="U"/>
    <s v="11257"/>
    <x v="0"/>
  </r>
  <r>
    <s v="U"/>
    <s v="5307256"/>
    <s v="Floresta"/>
    <x v="17"/>
    <s v="004"/>
    <s v="4000"/>
    <s v="1"/>
    <s v="Madeira para Celulose"/>
    <x v="10"/>
    <x v="4"/>
    <s v="TRITREM"/>
    <s v="11256"/>
    <s v="14/03/2024 08:14:00"/>
    <s v="14/03/2024 19:54:00"/>
    <s v="14/03/2024 19:55:00"/>
    <s v="14/03/2024 20:44:00"/>
    <s v="73910,00"/>
    <s v="25280"/>
    <s v="48630"/>
    <s v="Mesa"/>
    <s v="Mesa 2 - L2"/>
    <s v=""/>
    <s v="U"/>
    <s v="11256"/>
    <x v="0"/>
  </r>
  <r>
    <s v="U"/>
    <s v="5316813"/>
    <s v="Floresta"/>
    <x v="8"/>
    <s v="014"/>
    <s v="4000"/>
    <s v="1"/>
    <s v="Madeira para Celulose"/>
    <x v="116"/>
    <x v="10"/>
    <s v="TRITREM"/>
    <s v="12313"/>
    <s v="14/03/2024 12:33:49"/>
    <s v="14/03/2024 21:55:00"/>
    <s v="14/03/2024 21:56:00"/>
    <s v="14/03/2024 22:20:00"/>
    <s v="81720,00"/>
    <s v="27860"/>
    <s v="53860"/>
    <s v="Mesa"/>
    <s v="Mesa 3 - L2"/>
    <s v=""/>
    <s v="U"/>
    <s v="12313"/>
    <x v="0"/>
  </r>
  <r>
    <s v="U"/>
    <s v="533878"/>
    <s v="Floresta"/>
    <x v="1"/>
    <s v="020"/>
    <s v="4000"/>
    <s v="1"/>
    <s v="Madeira para Celulose"/>
    <x v="160"/>
    <x v="1"/>
    <s v="TRITREM"/>
    <s v="921"/>
    <s v="17/03/2024 13:20:27"/>
    <s v="17/03/2024 13:23:00"/>
    <s v="17/03/2024 13:24:00"/>
    <s v="17/03/2024 13:56:00"/>
    <s v="77180,00"/>
    <s v="26080"/>
    <s v="51100"/>
    <s v="Mesa"/>
    <s v="Mesa 3 - L2"/>
    <s v=""/>
    <s v="U"/>
    <s v="921"/>
    <x v="0"/>
  </r>
  <r>
    <s v="U"/>
    <s v="5317093"/>
    <s v="Floresta"/>
    <x v="8"/>
    <s v="029"/>
    <s v="4000"/>
    <s v="1"/>
    <s v="Madeira para Celulose"/>
    <x v="80"/>
    <x v="3"/>
    <s v="TRITREM"/>
    <s v="12593"/>
    <s v="18/03/2024 04:59:28"/>
    <s v="18/03/2024 07:11:00"/>
    <s v="18/03/2024 07:12:00"/>
    <s v=""/>
    <s v=""/>
    <s v=""/>
    <s v=""/>
    <s v="Patio"/>
    <s v=""/>
    <s v=""/>
    <s v="U"/>
    <s v="12593"/>
    <x v="0"/>
  </r>
  <r>
    <s v="U"/>
    <s v="5307401"/>
    <s v="Floresta"/>
    <x v="2"/>
    <s v="001"/>
    <s v="4000"/>
    <s v="1"/>
    <s v="Madeira para Celulose"/>
    <x v="133"/>
    <x v="2"/>
    <s v="TRITREM"/>
    <s v="11401"/>
    <s v="17/03/2024 19:52:40"/>
    <s v="18/03/2024 08:33:00"/>
    <s v="18/03/2024 08:34:00"/>
    <s v="18/03/2024 10:20:00"/>
    <s v="75800,00"/>
    <s v="26540"/>
    <s v="49260"/>
    <s v="Mesa"/>
    <s v="Mesa 1 - L2"/>
    <s v=""/>
    <s v="U"/>
    <s v="11401"/>
    <x v="0"/>
  </r>
  <r>
    <s v="U"/>
    <s v="5310335"/>
    <s v="Floresta"/>
    <x v="3"/>
    <s v="025"/>
    <s v="4000"/>
    <s v="1"/>
    <s v="Madeira para Celulose"/>
    <x v="5"/>
    <x v="1"/>
    <s v="TRITREM"/>
    <s v="74335"/>
    <s v="17/03/2024 22:32:08"/>
    <s v="18/03/2024 08:48:00"/>
    <s v="18/03/2024 08:49:00"/>
    <s v="18/03/2024 10:07:00"/>
    <s v="78080,00"/>
    <s v="24720"/>
    <s v="53360"/>
    <s v="Mesa"/>
    <s v="Mesa 3 - L2"/>
    <s v=""/>
    <s v="U"/>
    <s v="74335"/>
    <x v="0"/>
  </r>
  <r>
    <s v="U"/>
    <s v="5307402"/>
    <s v="Floresta"/>
    <x v="2"/>
    <s v="001"/>
    <s v="4000"/>
    <s v="1"/>
    <s v="Madeira para Celulose"/>
    <x v="94"/>
    <x v="2"/>
    <s v="TRITREM"/>
    <s v="11402"/>
    <s v="17/03/2024 20:13:03"/>
    <s v="18/03/2024 08:58:00"/>
    <s v="18/03/2024 08:59:00"/>
    <s v="18/03/2024 10:28:00"/>
    <s v="77750,00"/>
    <s v="26060"/>
    <s v="51690"/>
    <s v="Mesa"/>
    <s v="Mesa 2 - L2"/>
    <s v=""/>
    <s v="U"/>
    <s v="11402"/>
    <x v="0"/>
  </r>
  <r>
    <s v="U"/>
    <s v="5314299"/>
    <s v="Floresta"/>
    <x v="4"/>
    <s v="015"/>
    <s v="4000"/>
    <s v="1"/>
    <s v="Madeira para Celulose"/>
    <x v="343"/>
    <x v="3"/>
    <s v="TRITREM"/>
    <s v="517297"/>
    <s v="17/03/2024 20:01:54"/>
    <s v="18/03/2024 11:04:00"/>
    <s v="18/03/2024 11:05:00"/>
    <s v="18/03/2024 11:40:00"/>
    <s v="72280,00"/>
    <s v="25360"/>
    <s v="46920"/>
    <s v="Mesa"/>
    <s v="Mesa 2 - L2"/>
    <s v=""/>
    <s v="U"/>
    <s v="517297"/>
    <x v="0"/>
  </r>
  <r>
    <s v="U"/>
    <s v="5317086"/>
    <s v="Floresta"/>
    <x v="8"/>
    <s v="030"/>
    <s v="4000"/>
    <s v="1"/>
    <s v="Madeira para Celulose"/>
    <x v="116"/>
    <x v="10"/>
    <s v="TRITREM"/>
    <s v="12586"/>
    <s v="18/03/2024 03:46:40"/>
    <s v="18/03/2024 11:19:00"/>
    <s v="18/03/2024 11:20:00"/>
    <s v="18/03/2024 11:47:00"/>
    <s v="82440,00"/>
    <s v="27910"/>
    <s v="54530"/>
    <s v="Mesa"/>
    <s v="Mesa 2 - L2"/>
    <s v=""/>
    <s v="U"/>
    <s v="12586"/>
    <x v="0"/>
  </r>
  <r>
    <s v="U"/>
    <s v="5314308"/>
    <s v="Floresta"/>
    <x v="0"/>
    <s v="003"/>
    <s v="4000"/>
    <s v="1"/>
    <s v="Madeira para Celulose"/>
    <x v="209"/>
    <x v="0"/>
    <s v="TRITREM"/>
    <s v="517306"/>
    <s v="17/03/2024 21:19:07"/>
    <s v="18/03/2024 11:23:00"/>
    <s v="18/03/2024 11:24:00"/>
    <s v="18/03/2024 12:04:00"/>
    <s v="69400,00"/>
    <s v="26250"/>
    <s v="43150"/>
    <s v="Mesa"/>
    <s v="Mesa 2 - L2"/>
    <s v=""/>
    <s v="U"/>
    <s v="517306"/>
    <x v="0"/>
  </r>
  <r>
    <s v="U"/>
    <s v="5314325"/>
    <s v="Floresta"/>
    <x v="0"/>
    <s v="003"/>
    <s v="4000"/>
    <s v="1"/>
    <s v="Madeira para Celulose"/>
    <x v="135"/>
    <x v="0"/>
    <s v="TRITREM"/>
    <s v="517323"/>
    <s v="18/03/2024 00:57:43"/>
    <s v="18/03/2024 11:44:00"/>
    <s v="18/03/2024 11:45:00"/>
    <s v="18/03/2024 12:26:00"/>
    <s v="66040,00"/>
    <s v="25340"/>
    <s v="40700"/>
    <s v="Mesa"/>
    <s v="Mesa 1 - L2"/>
    <s v=""/>
    <s v="U"/>
    <s v="517323"/>
    <x v="0"/>
  </r>
  <r>
    <s v="U"/>
    <s v="5310347"/>
    <s v="Floresta"/>
    <x v="3"/>
    <s v="025"/>
    <s v="4000"/>
    <s v="1"/>
    <s v="Madeira para Celulose"/>
    <x v="296"/>
    <x v="1"/>
    <s v="TRITREM"/>
    <s v="74347"/>
    <s v="18/03/2024 05:04:17"/>
    <s v="18/03/2024 12:35:00"/>
    <s v="18/03/2024 12:36:00"/>
    <s v="18/03/2024 13:16:00"/>
    <s v="73520,00"/>
    <s v="26780"/>
    <s v="46740"/>
    <s v="Mesa"/>
    <s v="Mesa 1 - L2"/>
    <s v=""/>
    <s v="U"/>
    <s v="74347"/>
    <x v="0"/>
  </r>
  <r>
    <s v="U"/>
    <s v="536393"/>
    <s v="Floresta"/>
    <x v="15"/>
    <s v="007"/>
    <s v="4000"/>
    <s v="1"/>
    <s v="Madeira para Celulose"/>
    <x v="52"/>
    <x v="4"/>
    <s v="TRITREM"/>
    <s v="2244"/>
    <s v="01/03/2024 13:30:44"/>
    <s v="01/03/2024 13:34:00"/>
    <s v="01/03/2024 13:35:00"/>
    <s v="01/03/2024 14:30:00"/>
    <s v="80500,00"/>
    <s v="25210"/>
    <s v="55290"/>
    <s v="Mesa"/>
    <s v="Mesa 4 - L2"/>
    <s v=""/>
    <s v="U"/>
    <s v="2244"/>
    <x v="0"/>
  </r>
  <r>
    <s v="U"/>
    <s v="5286981"/>
    <s v="Floresta"/>
    <x v="14"/>
    <s v="036"/>
    <s v="4000"/>
    <s v="1"/>
    <s v="Madeira para Celulose"/>
    <x v="148"/>
    <x v="2"/>
    <s v="TRITREM"/>
    <s v="6856"/>
    <s v="01/03/2024 13:44:26"/>
    <s v="01/03/2024 13:47:00"/>
    <s v="01/03/2024 13:48:00"/>
    <s v="01/03/2024 15:02:00"/>
    <s v="75400,00"/>
    <s v="26470"/>
    <s v="48930"/>
    <s v="Mesa"/>
    <s v="Mesa 3 - L2"/>
    <s v=""/>
    <s v="U"/>
    <s v="6856"/>
    <x v="0"/>
  </r>
  <r>
    <s v="U"/>
    <s v="5306642"/>
    <s v="Floresta"/>
    <x v="14"/>
    <s v="014"/>
    <s v="4000"/>
    <s v="1"/>
    <s v="Madeira para Celulose"/>
    <x v="85"/>
    <x v="1"/>
    <s v="TRITREM"/>
    <s v="11142"/>
    <s v="04/03/2024 18:43:09"/>
    <s v="05/03/2024 04:25:00"/>
    <s v="05/03/2024 04:26:00"/>
    <s v="05/03/2024 08:30:00"/>
    <s v="73400,00"/>
    <s v="26870"/>
    <s v="46530"/>
    <s v="Mesa"/>
    <s v="Mesa Celulose - L1"/>
    <s v=""/>
    <s v="U"/>
    <s v="11142"/>
    <x v="0"/>
  </r>
  <r>
    <s v="U"/>
    <s v="5313833"/>
    <s v="Floresta"/>
    <x v="4"/>
    <s v="001"/>
    <s v="4000"/>
    <s v="1"/>
    <s v="Madeira para Celulose"/>
    <x v="206"/>
    <x v="5"/>
    <s v="BITREM"/>
    <s v="516831"/>
    <s v="12/03/2024 05:51:07"/>
    <s v="12/03/2024 15:33:00"/>
    <s v="12/03/2024 15:34:00"/>
    <s v="12/03/2024 16:51:00"/>
    <s v="63890,00"/>
    <s v="25100"/>
    <s v="38790"/>
    <s v="Mesa"/>
    <s v="Mesa Celulose - L1"/>
    <s v=""/>
    <s v="U"/>
    <s v="516831"/>
    <x v="0"/>
  </r>
  <r>
    <s v="U"/>
    <s v="5299413"/>
    <s v="Floresta"/>
    <x v="5"/>
    <s v="011"/>
    <s v="4000"/>
    <s v="1"/>
    <s v="Madeira para Celulose"/>
    <x v="284"/>
    <x v="7"/>
    <s v="TRITREM"/>
    <s v="3413"/>
    <s v="15/03/2024 19:57:06"/>
    <s v="16/03/2024 15:21:00"/>
    <s v="16/03/2024 15:22:00"/>
    <s v="16/03/2024 16:33:00"/>
    <s v="64400,00"/>
    <s v="26200"/>
    <s v="38200"/>
    <s v="Mesa"/>
    <s v="Mesa 2 - L2"/>
    <s v=""/>
    <s v="U"/>
    <s v="3413"/>
    <x v="0"/>
  </r>
  <r>
    <s v="U"/>
    <s v="5299417"/>
    <s v="Floresta"/>
    <x v="5"/>
    <s v="011"/>
    <s v="4000"/>
    <s v="1"/>
    <s v="Madeira para Celulose"/>
    <x v="63"/>
    <x v="4"/>
    <s v="TRITREM"/>
    <s v="3417"/>
    <s v="15/03/2024 20:24:49"/>
    <s v="16/03/2024 17:02:00"/>
    <s v="16/03/2024 17:03:00"/>
    <s v="16/03/2024 18:16:00"/>
    <s v="68350,00"/>
    <s v="26170"/>
    <s v="42180"/>
    <s v="Patio"/>
    <s v=""/>
    <s v="6-614"/>
    <s v="U"/>
    <s v="3417"/>
    <x v="0"/>
  </r>
  <r>
    <s v="U"/>
    <s v="5307340"/>
    <s v="Floresta"/>
    <x v="17"/>
    <s v="002"/>
    <s v="4000"/>
    <s v="1"/>
    <s v="Madeira para Celulose"/>
    <x v="39"/>
    <x v="2"/>
    <s v="TRITREM"/>
    <s v="11340"/>
    <s v="16/03/2024 08:14:08"/>
    <s v="16/03/2024 18:21:00"/>
    <s v="16/03/2024 18:22:00"/>
    <s v="16/03/2024 18:50:00"/>
    <s v="74060,00"/>
    <s v="27300"/>
    <s v="46760"/>
    <s v="Mesa"/>
    <s v="Mesa 3 - L2"/>
    <s v=""/>
    <s v="U"/>
    <s v="11340"/>
    <x v="0"/>
  </r>
  <r>
    <s v="U"/>
    <s v="5316958"/>
    <s v="Floresta"/>
    <x v="8"/>
    <s v="031"/>
    <s v="4000"/>
    <s v="1"/>
    <s v="Madeira para Celulose"/>
    <x v="64"/>
    <x v="1"/>
    <s v="TRITREM"/>
    <s v="12458"/>
    <s v="16/03/2024 10:23:14"/>
    <s v="16/03/2024 19:28:00"/>
    <s v="16/03/2024 19:29:00"/>
    <s v="16/03/2024 20:34:00"/>
    <s v="72200,00"/>
    <s v="26950"/>
    <s v="45250"/>
    <s v="Mesa"/>
    <s v="Mesa 4 - L2"/>
    <s v=""/>
    <s v="U"/>
    <s v="12458"/>
    <x v="0"/>
  </r>
  <r>
    <s v="U"/>
    <s v="5299400"/>
    <s v="Floresta"/>
    <x v="5"/>
    <s v="011"/>
    <s v="4000"/>
    <s v="1"/>
    <s v="Madeira para Celulose"/>
    <x v="288"/>
    <x v="7"/>
    <s v="TRITREM"/>
    <s v="3400"/>
    <s v="15/03/2024 17:40:56"/>
    <s v="16/03/2024 19:46:00"/>
    <s v="16/03/2024 19:47:00"/>
    <s v="16/03/2024 20:40:00"/>
    <s v="63320,00"/>
    <s v="24870"/>
    <s v="38450"/>
    <s v="Patio"/>
    <s v=""/>
    <s v="6-614"/>
    <s v="U"/>
    <s v="3400"/>
    <x v="0"/>
  </r>
  <r>
    <s v="U"/>
    <s v="5296109"/>
    <s v="Floresta"/>
    <x v="9"/>
    <s v="002"/>
    <s v="4000"/>
    <s v="1"/>
    <s v="Madeira para Celulose"/>
    <x v="370"/>
    <x v="5"/>
    <s v="BITREM"/>
    <s v="16934"/>
    <s v="16/03/2024 15:57:37"/>
    <s v="17/03/2024 07:10:00"/>
    <s v="17/03/2024 07:11:00"/>
    <s v="17/03/2024 09:04:00"/>
    <s v="47720,00"/>
    <s v="20680"/>
    <s v="27040"/>
    <s v="Mesa"/>
    <s v="Mesa Biomassa - L1"/>
    <s v=""/>
    <s v="U"/>
    <s v="16934"/>
    <x v="0"/>
  </r>
  <r>
    <s v="U"/>
    <s v="5280835"/>
    <s v="Floresta"/>
    <x v="12"/>
    <s v="001"/>
    <s v="4000"/>
    <s v="1"/>
    <s v="Madeira para Celulose"/>
    <x v="53"/>
    <x v="3"/>
    <s v="TRITREM"/>
    <s v="53485"/>
    <s v="17/03/2024 00:53:55"/>
    <s v="17/03/2024 08:56:00"/>
    <s v="17/03/2024 08:57:00"/>
    <s v="17/03/2024 10:43:00"/>
    <s v="74800,00"/>
    <s v="27460"/>
    <s v="47340"/>
    <s v="Mesa"/>
    <s v="Mesa Celulose - L1"/>
    <s v=""/>
    <s v="U"/>
    <s v="53485"/>
    <x v="0"/>
  </r>
  <r>
    <s v="U"/>
    <s v="5280840"/>
    <s v="Floresta"/>
    <x v="12"/>
    <s v="001"/>
    <s v="4000"/>
    <s v="1"/>
    <s v="Madeira para Celulose"/>
    <x v="277"/>
    <x v="11"/>
    <s v="TRITREM"/>
    <s v="53490"/>
    <s v="17/03/2024 03:49:49"/>
    <s v="17/03/2024 10:53:00"/>
    <s v="17/03/2024 10:54:00"/>
    <s v="17/03/2024 12:01:00"/>
    <s v="82200,00"/>
    <s v="28940"/>
    <s v="53260"/>
    <s v="Mesa"/>
    <s v="Mesa Celulose - L1"/>
    <s v=""/>
    <s v="U"/>
    <s v="53490"/>
    <x v="0"/>
  </r>
  <r>
    <s v="U"/>
    <s v="5280847"/>
    <s v="Floresta"/>
    <x v="12"/>
    <s v="001"/>
    <s v="4000"/>
    <s v="1"/>
    <s v="Madeira para Celulose"/>
    <x v="171"/>
    <x v="3"/>
    <s v="TRITREM"/>
    <s v="53497"/>
    <s v="17/03/2024 04:54:30"/>
    <s v="17/03/2024 13:18:00"/>
    <s v="17/03/2024 13:19:00"/>
    <s v="17/03/2024 14:52:00"/>
    <s v="81100,00"/>
    <s v="25220"/>
    <s v="55880"/>
    <s v="Mesa"/>
    <s v="Mesa Celulose - L1"/>
    <s v=""/>
    <s v="U"/>
    <s v="53497"/>
    <x v="0"/>
  </r>
  <r>
    <s v="U"/>
    <s v="5280845"/>
    <s v="Floresta"/>
    <x v="12"/>
    <s v="001"/>
    <s v="4000"/>
    <s v="1"/>
    <s v="Madeira para Celulose"/>
    <x v="38"/>
    <x v="3"/>
    <s v="TRITREM"/>
    <s v="53495"/>
    <s v="17/03/2024 04:42:18"/>
    <s v="17/03/2024 16:36:00"/>
    <s v="17/03/2024 16:37:00"/>
    <s v="17/03/2024 17:37:00"/>
    <s v="78510,00"/>
    <s v="25610"/>
    <s v="52900"/>
    <s v="Mesa"/>
    <s v="Mesa Celulose - L1"/>
    <s v=""/>
    <s v="U"/>
    <s v="53495"/>
    <x v="0"/>
  </r>
  <r>
    <s v="U"/>
    <s v="5280765"/>
    <s v="Floresta"/>
    <x v="12"/>
    <s v="004"/>
    <s v="4000"/>
    <s v="1"/>
    <s v="Madeira para Celulose"/>
    <x v="80"/>
    <x v="3"/>
    <s v="TRITREM"/>
    <s v="53415"/>
    <s v="15/03/2024 22:33:56"/>
    <s v="16/03/2024 09:39:00"/>
    <s v="16/03/2024 09:40:00"/>
    <s v="16/03/2024 10:17:00"/>
    <s v="87450,00"/>
    <s v="26270"/>
    <s v="61180"/>
    <s v="Mesa"/>
    <s v="Mesa 3 - L2"/>
    <s v=""/>
    <s v="U"/>
    <s v="53415"/>
    <x v="0"/>
  </r>
  <r>
    <s v="U"/>
    <s v="5007945"/>
    <s v="Floresta"/>
    <x v="7"/>
    <s v="013"/>
    <s v="4000"/>
    <s v="1"/>
    <s v="Madeira para Celulose"/>
    <x v="148"/>
    <x v="2"/>
    <s v="TRITREM"/>
    <s v="3944"/>
    <s v="03/03/2024 18:07:55"/>
    <s v="04/03/2024 13:57:00"/>
    <s v="04/03/2024 13:58:00"/>
    <s v="04/03/2024 15:25:00"/>
    <s v="72550,00"/>
    <s v="26280"/>
    <s v="46270"/>
    <s v="Mesa"/>
    <s v="Mesa 4 - L2"/>
    <s v=""/>
    <s v="U"/>
    <s v="3944"/>
    <x v="0"/>
  </r>
  <r>
    <s v="U"/>
    <s v="5307182"/>
    <s v="Floresta"/>
    <x v="17"/>
    <s v="001"/>
    <s v="4000"/>
    <s v="1"/>
    <s v="Madeira para Celulose"/>
    <x v="187"/>
    <x v="4"/>
    <s v="TRITREM"/>
    <s v="11182"/>
    <s v="12/03/2024 18:26:14"/>
    <s v="13/03/2024 07:18:00"/>
    <s v="13/03/2024 07:19:00"/>
    <s v="13/03/2024 08:00:00"/>
    <s v="73010,00"/>
    <s v="25800"/>
    <s v="47210"/>
    <s v="Mesa"/>
    <s v="Mesa 2 - L2"/>
    <s v=""/>
    <s v="U"/>
    <s v="11182"/>
    <x v="0"/>
  </r>
  <r>
    <s v="U"/>
    <s v="5313890"/>
    <s v="Floresta"/>
    <x v="4"/>
    <s v="015"/>
    <s v="4000"/>
    <s v="1"/>
    <s v="Madeira para Celulose"/>
    <x v="132"/>
    <x v="2"/>
    <s v="TRITREM"/>
    <s v="516888"/>
    <s v="12/03/2024 21:31:42"/>
    <s v="13/03/2024 07:38:00"/>
    <s v="13/03/2024 07:39:00"/>
    <s v="13/03/2024 08:58:00"/>
    <s v="71520,00"/>
    <s v="25110"/>
    <s v="46410"/>
    <s v="Mesa"/>
    <s v="Mesa 4 - L2"/>
    <s v=""/>
    <s v="U"/>
    <s v="516888"/>
    <x v="0"/>
  </r>
  <r>
    <s v="U"/>
    <s v="536739"/>
    <s v="Floresta"/>
    <x v="15"/>
    <s v="003"/>
    <s v="4000"/>
    <s v="1"/>
    <s v="Madeira para Celulose"/>
    <x v="315"/>
    <x v="7"/>
    <s v="TRITREM"/>
    <s v="2605"/>
    <s v="13/03/2024 08:22:42"/>
    <s v="13/03/2024 08:25:00"/>
    <s v="13/03/2024 08:26:00"/>
    <s v="13/03/2024 09:02:00"/>
    <s v="73000,00"/>
    <s v="23790"/>
    <s v="49210"/>
    <s v="Mesa"/>
    <s v="Mesa 1 - L2"/>
    <s v=""/>
    <s v="U"/>
    <s v="2605"/>
    <x v="0"/>
  </r>
  <r>
    <s v="U"/>
    <s v="533766"/>
    <s v="Floresta"/>
    <x v="1"/>
    <s v="018"/>
    <s v="4000"/>
    <s v="1"/>
    <s v="Madeira para Celulose"/>
    <x v="74"/>
    <x v="1"/>
    <s v="TRITREM"/>
    <s v="793"/>
    <s v="13/03/2024 08:28:45"/>
    <s v="13/03/2024 08:31:00"/>
    <s v="13/03/2024 08:32:00"/>
    <s v="13/03/2024 08:59:00"/>
    <s v="78500,00"/>
    <s v="25460"/>
    <s v="53040"/>
    <s v="Mesa"/>
    <s v="Mesa 4 - L2"/>
    <s v=""/>
    <s v="U"/>
    <s v="793"/>
    <x v="0"/>
  </r>
  <r>
    <s v="U"/>
    <s v="5316778"/>
    <s v="Floresta"/>
    <x v="8"/>
    <s v="014"/>
    <s v="4000"/>
    <s v="1"/>
    <s v="Madeira para Celulose"/>
    <x v="43"/>
    <x v="1"/>
    <s v="TRITREM"/>
    <s v="12278"/>
    <s v="14/03/2024 01:46:23"/>
    <s v="14/03/2024 08:36:00"/>
    <s v="14/03/2024 08:37:00"/>
    <s v="14/03/2024 09:42:00"/>
    <s v="69970,00"/>
    <s v="24570"/>
    <s v="45400"/>
    <s v="Patio"/>
    <s v=""/>
    <s v="6-614"/>
    <s v="U"/>
    <s v="12278"/>
    <x v="0"/>
  </r>
  <r>
    <s v="U"/>
    <s v="5008581"/>
    <s v="Floresta"/>
    <x v="7"/>
    <s v="004"/>
    <s v="4000"/>
    <s v="1"/>
    <s v="Madeira para Celulose"/>
    <x v="194"/>
    <x v="0"/>
    <s v="TRITREM"/>
    <s v="4580"/>
    <s v="13/03/2024 21:31:51"/>
    <s v="14/03/2024 10:39:00"/>
    <s v="14/03/2024 10:40:00"/>
    <s v="14/03/2024 11:09:00"/>
    <s v="79400,00"/>
    <s v="26120"/>
    <s v="53280"/>
    <s v="Mesa"/>
    <s v="Mesa 2 - L2"/>
    <s v=""/>
    <s v="U"/>
    <s v="4580"/>
    <x v="0"/>
  </r>
  <r>
    <s v="U"/>
    <s v="5314002"/>
    <s v="Floresta"/>
    <x v="4"/>
    <s v="024"/>
    <s v="4000"/>
    <s v="1"/>
    <s v="Madeira para Celulose"/>
    <x v="119"/>
    <x v="1"/>
    <s v="TRITREM"/>
    <s v="517000"/>
    <s v="14/03/2024 02:10:32"/>
    <s v="14/03/2024 10:49:00"/>
    <s v="14/03/2024 10:50:00"/>
    <s v="14/03/2024 11:27:00"/>
    <s v="68150,00"/>
    <s v="27190"/>
    <s v="40960"/>
    <s v="Mesa"/>
    <s v="Mesa 4 - L2"/>
    <s v=""/>
    <s v="U"/>
    <s v="517000"/>
    <x v="0"/>
  </r>
  <r>
    <s v="U"/>
    <s v="5296038"/>
    <s v="Floresta"/>
    <x v="9"/>
    <s v="041"/>
    <s v="4000"/>
    <s v="1"/>
    <s v="Madeira para Celulose"/>
    <x v="96"/>
    <x v="5"/>
    <s v="BITREM"/>
    <s v="16863"/>
    <s v="13/03/2024 18:42:17"/>
    <s v="14/03/2024 12:02:00"/>
    <s v="14/03/2024 12:03:00"/>
    <s v="14/03/2024 12:40:00"/>
    <s v="58640,00"/>
    <s v="21620"/>
    <s v="37020"/>
    <s v="Mesa"/>
    <s v="Mesa 1 - L2"/>
    <s v=""/>
    <s v="U"/>
    <s v="16863"/>
    <x v="0"/>
  </r>
  <r>
    <s v="U"/>
    <s v="533800"/>
    <s v="Floresta"/>
    <x v="1"/>
    <s v="015"/>
    <s v="4000"/>
    <s v="1"/>
    <s v="Madeira para Celulose"/>
    <x v="396"/>
    <x v="1"/>
    <s v="TRITREM"/>
    <s v="801"/>
    <s v="14/03/2024 12:24:58"/>
    <s v="14/03/2024 12:29:00"/>
    <s v="14/03/2024 12:30:00"/>
    <s v="14/03/2024 13:11:00"/>
    <s v="63160,00"/>
    <s v="24800"/>
    <s v="38360"/>
    <s v="Mesa"/>
    <s v="Mesa 2 - L2"/>
    <s v=""/>
    <s v="U"/>
    <s v="801"/>
    <x v="0"/>
  </r>
  <r>
    <s v="U"/>
    <s v="5310074"/>
    <s v="Floresta"/>
    <x v="3"/>
    <s v="029"/>
    <s v="4000"/>
    <s v="1"/>
    <s v="Madeira para Celulose"/>
    <x v="129"/>
    <x v="1"/>
    <s v="TRITREM"/>
    <s v="74074"/>
    <s v="14/03/2024 04:33:34"/>
    <s v="14/03/2024 13:36:00"/>
    <s v="14/03/2024 13:37:00"/>
    <s v="14/03/2024 14:58:00"/>
    <s v="76600,00"/>
    <s v="27050"/>
    <s v="49550"/>
    <s v="Mesa"/>
    <s v="Mesa 4 - L2"/>
    <s v=""/>
    <s v="U"/>
    <s v="74074"/>
    <x v="0"/>
  </r>
  <r>
    <s v="U"/>
    <s v="5317084"/>
    <s v="Floresta"/>
    <x v="8"/>
    <s v="030"/>
    <s v="4000"/>
    <s v="1"/>
    <s v="Madeira para Celulose"/>
    <x v="71"/>
    <x v="1"/>
    <s v="TRITREM"/>
    <s v="12584"/>
    <s v="18/03/2024 03:25:29"/>
    <s v="18/03/2024 13:57:00"/>
    <s v="18/03/2024 13:58:00"/>
    <s v="18/03/2024 14:35:00"/>
    <s v="77810,00"/>
    <s v="26980"/>
    <s v="50830"/>
    <s v="Mesa"/>
    <s v="Mesa 3 - L2"/>
    <s v=""/>
    <s v="U"/>
    <s v="12584"/>
    <x v="0"/>
  </r>
  <r>
    <s v="U"/>
    <s v="5233794"/>
    <s v="Floresta"/>
    <x v="19"/>
    <s v="050"/>
    <s v="4000"/>
    <s v="1"/>
    <s v="Madeira para Celulose"/>
    <x v="240"/>
    <x v="4"/>
    <s v="TRITREM"/>
    <s v="1918"/>
    <s v="21/03/2024 02:27:31"/>
    <s v="21/03/2024 02:32:00"/>
    <s v="21/03/2024 02:33:00"/>
    <s v="21/03/2024 02:53:00"/>
    <s v="68050,00"/>
    <s v="25500"/>
    <s v="42550"/>
    <s v="Mesa"/>
    <s v="Mesa 1 - L2"/>
    <s v=""/>
    <s v="U"/>
    <s v="1918"/>
    <x v="0"/>
  </r>
  <r>
    <s v="U"/>
    <s v="5314538"/>
    <s v="Floresta"/>
    <x v="4"/>
    <s v="024"/>
    <s v="4000"/>
    <s v="1"/>
    <s v="Madeira para Celulose"/>
    <x v="397"/>
    <x v="1"/>
    <s v="TRITREM"/>
    <s v="517536"/>
    <s v="20/03/2024 20:08:55"/>
    <s v="21/03/2024 04:30:00"/>
    <s v="21/03/2024 04:31:00"/>
    <s v="21/03/2024 05:28:00"/>
    <s v="66660,00"/>
    <s v="25250"/>
    <s v="41410"/>
    <s v="Patio"/>
    <s v=""/>
    <s v="2-209"/>
    <s v="U"/>
    <s v="517536"/>
    <x v="0"/>
  </r>
  <r>
    <s v="U"/>
    <s v="5281011"/>
    <s v="Floresta"/>
    <x v="12"/>
    <s v="002"/>
    <s v="4000"/>
    <s v="1"/>
    <s v="Madeira para Celulose"/>
    <x v="258"/>
    <x v="3"/>
    <s v="TRITREM"/>
    <s v="53661"/>
    <s v="20/03/2024 22:53:39"/>
    <s v="21/03/2024 06:25:00"/>
    <s v="21/03/2024 06:26:00"/>
    <s v="21/03/2024 07:23:00"/>
    <s v="72280,00"/>
    <s v="25940"/>
    <s v="46340"/>
    <s v="Mesa"/>
    <s v="Mesa Celulose - L1"/>
    <s v=""/>
    <s v="U"/>
    <s v="53661"/>
    <x v="0"/>
  </r>
  <r>
    <s v="U"/>
    <s v="5313508"/>
    <s v="Floresta"/>
    <x v="4"/>
    <s v="031"/>
    <s v="5000"/>
    <s v="1"/>
    <s v="Madeira para Celulose"/>
    <x v="63"/>
    <x v="4"/>
    <s v="TRITREM"/>
    <s v="516506"/>
    <s v="09/03/2024 06:29:27"/>
    <s v="09/03/2024 17:57:00"/>
    <s v="09/03/2024 17:58:00"/>
    <s v="09/03/2024 18:39:00"/>
    <s v="75840,00"/>
    <s v="25880"/>
    <s v="49960"/>
    <s v="Mesa"/>
    <s v="Mesa Celulose - L1"/>
    <s v=""/>
    <s v="U"/>
    <s v="516506"/>
    <x v="0"/>
  </r>
  <r>
    <s v="U"/>
    <s v="5313920"/>
    <s v="Floresta"/>
    <x v="10"/>
    <s v="013"/>
    <s v="4100"/>
    <s v="1"/>
    <s v="Madeira para Energia"/>
    <x v="83"/>
    <x v="5"/>
    <s v="BITREM"/>
    <s v="516918"/>
    <s v="13/03/2024 05:23:20"/>
    <s v="13/03/2024 15:54:00"/>
    <s v="13/03/2024 15:55:00"/>
    <s v="13/03/2024 16:36:00"/>
    <s v="56920,00"/>
    <s v="20790"/>
    <s v="36130"/>
    <s v="Patio"/>
    <s v=""/>
    <s v="8-807"/>
    <s v="U"/>
    <s v="516918"/>
    <x v="0"/>
  </r>
  <r>
    <s v="U"/>
    <s v="5310058"/>
    <s v="Floresta"/>
    <x v="3"/>
    <s v="029"/>
    <s v="4000"/>
    <s v="1"/>
    <s v="Madeira para Celulose"/>
    <x v="79"/>
    <x v="1"/>
    <s v="TRITREM"/>
    <s v="74058"/>
    <s v="13/03/2024 22:05:52"/>
    <s v="14/03/2024 08:00:00"/>
    <s v="14/03/2024 08:01:00"/>
    <s v="14/03/2024 08:00:00"/>
    <s v="79500,00"/>
    <s v="25810"/>
    <s v="53690"/>
    <s v="Mesa"/>
    <s v="Mesa 1 - L2"/>
    <s v=""/>
    <s v="U"/>
    <s v="74058"/>
    <x v="0"/>
  </r>
  <r>
    <s v="U"/>
    <s v="5317005"/>
    <s v="Floresta"/>
    <x v="8"/>
    <s v="031"/>
    <s v="4000"/>
    <s v="1"/>
    <s v="Madeira para Celulose"/>
    <x v="44"/>
    <x v="1"/>
    <s v="TRITREM"/>
    <s v="12505"/>
    <s v="17/03/2024 02:20:35"/>
    <s v="17/03/2024 09:23:00"/>
    <s v="17/03/2024 09:24:00"/>
    <s v="17/03/2024 10:01:00"/>
    <s v="74260,00"/>
    <s v="27070"/>
    <s v="47190"/>
    <s v="Mesa"/>
    <s v="Mesa 2 - L2"/>
    <s v=""/>
    <s v="U"/>
    <s v="12505"/>
    <x v="0"/>
  </r>
  <r>
    <s v="U"/>
    <s v="5317009"/>
    <s v="Floresta"/>
    <x v="8"/>
    <s v="031"/>
    <s v="4000"/>
    <s v="1"/>
    <s v="Madeira para Celulose"/>
    <x v="43"/>
    <x v="1"/>
    <s v="TRITREM"/>
    <s v="12509"/>
    <s v="17/03/2024 04:59:08"/>
    <s v="17/03/2024 11:16:00"/>
    <s v="17/03/2024 11:17:00"/>
    <s v="17/03/2024 11:50:00"/>
    <s v="73770,00"/>
    <s v="27160"/>
    <s v="46610"/>
    <s v="Mesa"/>
    <s v="Mesa 4 - L2"/>
    <s v=""/>
    <s v="U"/>
    <s v="12509"/>
    <x v="0"/>
  </r>
  <r>
    <s v="U"/>
    <s v="5306444"/>
    <s v="Floresta"/>
    <x v="14"/>
    <s v="015"/>
    <s v="4000"/>
    <s v="1"/>
    <s v="Madeira para Celulose"/>
    <x v="398"/>
    <x v="3"/>
    <s v="TRITREM"/>
    <s v="10944"/>
    <s v="02/03/2024 06:19:51"/>
    <s v="02/03/2024 19:47:00"/>
    <s v="02/03/2024 19:48:00"/>
    <s v="02/03/2024 21:20:00"/>
    <s v="76160,00"/>
    <s v="26330"/>
    <s v="49830"/>
    <s v="Mesa"/>
    <s v="Mesa 2 - L2"/>
    <s v=""/>
    <s v="U"/>
    <s v="10944"/>
    <x v="0"/>
  </r>
  <r>
    <s v="U"/>
    <s v="5007830"/>
    <s v="Floresta"/>
    <x v="7"/>
    <s v="008"/>
    <s v="4000"/>
    <s v="1"/>
    <s v="Madeira para Celulose"/>
    <x v="177"/>
    <x v="7"/>
    <s v="TRITREM"/>
    <s v="3829"/>
    <s v="02/03/2024 06:58:42"/>
    <s v="02/03/2024 20:40:00"/>
    <s v="02/03/2024 20:41:00"/>
    <s v="02/03/2024 22:28:00"/>
    <s v="75960,00"/>
    <s v="25330"/>
    <s v="50630"/>
    <s v="Patio"/>
    <s v=""/>
    <s v="4-404"/>
    <s v="U"/>
    <s v="3829"/>
    <x v="0"/>
  </r>
  <r>
    <s v="U"/>
    <s v="533568"/>
    <s v="Floresta"/>
    <x v="1"/>
    <s v="020"/>
    <s v="4000"/>
    <s v="1"/>
    <s v="Madeira para Celulose"/>
    <x v="399"/>
    <x v="1"/>
    <s v="TRITREM"/>
    <s v="544"/>
    <s v="06/03/2024 07:31:41"/>
    <s v="06/03/2024 07:36:00"/>
    <s v="06/03/2024 07:37:00"/>
    <s v="06/03/2024 08:13:00"/>
    <s v="66070,00"/>
    <s v="25580"/>
    <s v="40490"/>
    <s v="Mesa"/>
    <s v="Mesa 1 - L2"/>
    <s v=""/>
    <s v="U"/>
    <s v="544"/>
    <x v="0"/>
  </r>
  <r>
    <s v="U"/>
    <s v="536543"/>
    <s v="Floresta"/>
    <x v="15"/>
    <s v="005"/>
    <s v="4000"/>
    <s v="1"/>
    <s v="Madeira para Celulose"/>
    <x v="333"/>
    <x v="7"/>
    <s v="TRITREM"/>
    <s v="2471"/>
    <s v="06/03/2024 08:26:13"/>
    <s v="06/03/2024 08:29:00"/>
    <s v="06/03/2024 08:30:00"/>
    <s v="06/03/2024 09:32:00"/>
    <s v="82560,00"/>
    <s v="23770"/>
    <s v="58790"/>
    <s v="Mesa"/>
    <s v="Mesa 3 - L2"/>
    <s v=""/>
    <s v="U"/>
    <s v="2471"/>
    <x v="0"/>
  </r>
  <r>
    <s v="U"/>
    <s v="5008253"/>
    <s v="Floresta"/>
    <x v="7"/>
    <s v="004"/>
    <s v="4000"/>
    <s v="1"/>
    <s v="Madeira para Celulose"/>
    <x v="177"/>
    <x v="7"/>
    <s v="TRITREM"/>
    <s v="4252"/>
    <s v="08/03/2024 11:15:20"/>
    <s v="08/03/2024 22:10:00"/>
    <s v="08/03/2024 22:11:00"/>
    <s v="08/03/2024 22:49:00"/>
    <s v="84460,00"/>
    <s v="24890"/>
    <s v="59570"/>
    <s v="Mesa"/>
    <s v="Mesa 1 - L2"/>
    <s v=""/>
    <s v="U"/>
    <s v="4252"/>
    <x v="0"/>
  </r>
  <r>
    <s v="U"/>
    <s v="5276762"/>
    <s v="Floresta"/>
    <x v="3"/>
    <s v="012"/>
    <s v="4000"/>
    <s v="1"/>
    <s v="Madeira para Celulose"/>
    <x v="296"/>
    <x v="1"/>
    <s v="TRITREM"/>
    <s v="73762"/>
    <s v="08/03/2024 15:47:18"/>
    <s v="09/03/2024 00:31:00"/>
    <s v="09/03/2024 00:32:00"/>
    <s v="09/03/2024 01:28:00"/>
    <s v="74010,00"/>
    <s v="26710"/>
    <s v="47300"/>
    <s v="Mesa"/>
    <s v="Mesa 1 - L2"/>
    <s v=""/>
    <s v="U"/>
    <s v="73762"/>
    <x v="0"/>
  </r>
  <r>
    <s v="U"/>
    <s v="5276772"/>
    <s v="Floresta"/>
    <x v="3"/>
    <s v="015"/>
    <s v="4000"/>
    <s v="1"/>
    <s v="Madeira para Celulose"/>
    <x v="256"/>
    <x v="1"/>
    <s v="TRITREM"/>
    <s v="73772"/>
    <s v="08/03/2024 20:03:57"/>
    <s v="09/03/2024 02:00:00"/>
    <s v="09/03/2024 02:01:00"/>
    <s v="09/03/2024 02:44:00"/>
    <s v="68040,00"/>
    <s v="25730"/>
    <s v="42310"/>
    <s v="Mesa"/>
    <s v="Mesa 1 - L2"/>
    <s v=""/>
    <s v="U"/>
    <s v="73772"/>
    <x v="0"/>
  </r>
  <r>
    <s v="U"/>
    <s v="5313428"/>
    <s v="Floresta"/>
    <x v="4"/>
    <s v="031"/>
    <s v="5000"/>
    <s v="1"/>
    <s v="Madeira para Celulose"/>
    <x v="171"/>
    <x v="3"/>
    <s v="TRITREM"/>
    <s v="516426"/>
    <s v="08/03/2024 16:53:58"/>
    <s v="09/03/2024 03:15:00"/>
    <s v="09/03/2024 03:16:00"/>
    <s v="09/03/2024 04:16:00"/>
    <s v="85000,00"/>
    <s v="28960"/>
    <s v="56040"/>
    <s v="Mesa"/>
    <s v="Picador Movel - L2"/>
    <s v=""/>
    <s v="U"/>
    <s v="516426"/>
    <x v="0"/>
  </r>
  <r>
    <s v="U"/>
    <s v="533647"/>
    <s v="Floresta"/>
    <x v="1"/>
    <s v="018"/>
    <s v="4000"/>
    <s v="1"/>
    <s v="Madeira para Celulose"/>
    <x v="285"/>
    <x v="1"/>
    <s v="TRITREM"/>
    <s v="620"/>
    <s v="09/03/2024 04:37:37"/>
    <s v="09/03/2024 04:41:00"/>
    <s v="09/03/2024 04:42:00"/>
    <s v="09/03/2024 05:47:00"/>
    <s v="80240,00"/>
    <s v="26040"/>
    <s v="54200"/>
    <s v="Mesa"/>
    <s v="Mesa 4 - L2"/>
    <s v=""/>
    <s v="U"/>
    <s v="620"/>
    <x v="0"/>
  </r>
  <r>
    <s v="U"/>
    <s v="5316145"/>
    <s v="Floresta"/>
    <x v="8"/>
    <s v="004"/>
    <s v="4000"/>
    <s v="1"/>
    <s v="Madeira para Celulose"/>
    <x v="19"/>
    <x v="1"/>
    <s v="TRITREM"/>
    <s v="11645"/>
    <s v="08/03/2024 20:42:05"/>
    <s v="09/03/2024 05:06:00"/>
    <s v="09/03/2024 05:07:00"/>
    <s v="09/03/2024 06:23:00"/>
    <s v="81660,00"/>
    <s v="24810"/>
    <s v="56850"/>
    <s v="Mesa"/>
    <s v="Mesa 3 - L2"/>
    <s v=""/>
    <s v="U"/>
    <s v="11645"/>
    <x v="0"/>
  </r>
  <r>
    <s v="U"/>
    <s v="5314143"/>
    <s v="Floresta"/>
    <x v="4"/>
    <s v="002"/>
    <s v="4000"/>
    <s v="1"/>
    <s v="Madeira para Celulose"/>
    <x v="242"/>
    <x v="1"/>
    <s v="TRITREM"/>
    <s v="517141"/>
    <s v="15/03/2024 13:21:40"/>
    <s v="15/03/2024 22:50:00"/>
    <s v="15/03/2024 22:51:00"/>
    <s v="15/03/2024 23:56:00"/>
    <s v="68900,00"/>
    <s v="24580"/>
    <s v="44320"/>
    <s v="Mesa"/>
    <s v="Mesa 1 - L2"/>
    <s v=""/>
    <s v="U"/>
    <s v="517141"/>
    <x v="0"/>
  </r>
  <r>
    <s v="U"/>
    <s v="5314134"/>
    <s v="Floresta"/>
    <x v="4"/>
    <s v="002"/>
    <s v="4000"/>
    <s v="1"/>
    <s v="Madeira para Celulose"/>
    <x v="314"/>
    <x v="2"/>
    <s v="TRITREM"/>
    <s v="517132"/>
    <s v="15/03/2024 08:38:10"/>
    <s v="15/03/2024 22:55:00"/>
    <s v="15/03/2024 22:56:00"/>
    <s v="15/03/2024 23:48:00"/>
    <s v="69990,00"/>
    <s v="25900"/>
    <s v="44090"/>
    <s v="Mesa"/>
    <s v="Mesa 3 - L2"/>
    <s v=""/>
    <s v="U"/>
    <s v="517132"/>
    <x v="0"/>
  </r>
  <r>
    <s v="U"/>
    <s v="5007893"/>
    <s v="Floresta"/>
    <x v="7"/>
    <s v="013"/>
    <s v="4000"/>
    <s v="1"/>
    <s v="Madeira para Celulose"/>
    <x v="311"/>
    <x v="0"/>
    <s v="TRITREM"/>
    <s v="3892"/>
    <s v="03/03/2024 00:52:29"/>
    <s v="03/03/2024 13:22:00"/>
    <s v="03/03/2024 13:23:00"/>
    <s v="03/03/2024 14:14:00"/>
    <s v="71670,00"/>
    <s v="25590"/>
    <s v="46080"/>
    <s v="Mesa"/>
    <s v="Mesa 3 - L2"/>
    <s v=""/>
    <s v="U"/>
    <s v="3892"/>
    <x v="0"/>
  </r>
  <r>
    <s v="U"/>
    <s v="533727"/>
    <s v="Floresta"/>
    <x v="1"/>
    <s v="020"/>
    <s v="4000"/>
    <s v="1"/>
    <s v="Madeira para Celulose"/>
    <x v="400"/>
    <x v="9"/>
    <s v="TRITREM"/>
    <s v="782"/>
    <s v="12/03/2024 02:13:40"/>
    <s v="12/03/2024 02:20:00"/>
    <s v="12/03/2024 02:21:00"/>
    <s v="12/03/2024 02:41:00"/>
    <s v="70600,00"/>
    <s v="25640"/>
    <s v="44960"/>
    <s v="Mesa"/>
    <s v="Mesa 3 - L2"/>
    <s v=""/>
    <s v="U"/>
    <s v="782"/>
    <x v="0"/>
  </r>
  <r>
    <s v="U"/>
    <s v="5280767"/>
    <s v="Floresta"/>
    <x v="12"/>
    <s v="004"/>
    <s v="4000"/>
    <s v="1"/>
    <s v="Madeira para Celulose"/>
    <x v="331"/>
    <x v="3"/>
    <s v="TRITREM"/>
    <s v="53417"/>
    <s v="16/03/2024 01:18:54"/>
    <s v="16/03/2024 06:44:00"/>
    <s v="16/03/2024 06:45:00"/>
    <s v="16/03/2024 07:23:00"/>
    <s v="81520,00"/>
    <s v="26400"/>
    <s v="55120"/>
    <s v="Mesa"/>
    <s v="Mesa 3 - L2"/>
    <s v=""/>
    <s v="U"/>
    <s v="53417"/>
    <x v="0"/>
  </r>
  <r>
    <s v="U"/>
    <s v="536846"/>
    <s v="Floresta"/>
    <x v="15"/>
    <s v="001"/>
    <s v="4000"/>
    <s v="1"/>
    <s v="Madeira para Celulose"/>
    <x v="275"/>
    <x v="8"/>
    <s v="TRITREM"/>
    <s v="2623"/>
    <s v="16/03/2024 09:03:00"/>
    <s v="16/03/2024 09:15:00"/>
    <s v="16/03/2024 09:16:00"/>
    <s v="16/03/2024 09:44:00"/>
    <s v="78130,00"/>
    <s v="24910"/>
    <s v="53220"/>
    <s v="Mesa"/>
    <s v="Mesa 3 - L2"/>
    <s v=""/>
    <s v="U"/>
    <s v="2623"/>
    <x v="0"/>
  </r>
  <r>
    <s v="U"/>
    <s v="5280777"/>
    <s v="Floresta"/>
    <x v="12"/>
    <s v="004"/>
    <s v="4000"/>
    <s v="1"/>
    <s v="Madeira para Celulose"/>
    <x v="169"/>
    <x v="3"/>
    <s v="TRITREM"/>
    <s v="53427"/>
    <s v="16/03/2024 04:20:52"/>
    <s v="16/03/2024 12:30:00"/>
    <s v="16/03/2024 12:31:00"/>
    <s v="16/03/2024 13:06:00"/>
    <s v="77550,00"/>
    <s v="25080"/>
    <s v="52470"/>
    <s v="Mesa"/>
    <s v="Mesa 3 - L2"/>
    <s v=""/>
    <s v="U"/>
    <s v="53427"/>
    <x v="0"/>
  </r>
  <r>
    <s v="U"/>
    <s v="5316948"/>
    <s v="Floresta"/>
    <x v="8"/>
    <s v="031"/>
    <s v="4000"/>
    <s v="1"/>
    <s v="Madeira para Celulose"/>
    <x v="213"/>
    <x v="1"/>
    <s v="TRITREM"/>
    <s v="12448"/>
    <s v="16/03/2024 06:46:29"/>
    <s v="16/03/2024 13:23:00"/>
    <s v="16/03/2024 13:24:00"/>
    <s v="16/03/2024 13:41:00"/>
    <s v="72510,00"/>
    <s v="27130"/>
    <s v="45380"/>
    <s v="Mesa"/>
    <s v="Mesa 1 - L2"/>
    <s v=""/>
    <s v="U"/>
    <s v="12448"/>
    <x v="0"/>
  </r>
  <r>
    <s v="U"/>
    <s v="5306670"/>
    <s v="Floresta"/>
    <x v="14"/>
    <s v="017"/>
    <s v="4000"/>
    <s v="1"/>
    <s v="Madeira para Celulose"/>
    <x v="319"/>
    <x v="4"/>
    <s v="TRITREM"/>
    <s v="11170"/>
    <s v="05/03/2024 06:26:59"/>
    <s v="05/03/2024 13:36:00"/>
    <s v="05/03/2024 13:37:00"/>
    <s v="05/03/2024 15:10:00"/>
    <s v="77220,00"/>
    <s v="25540"/>
    <s v="51680"/>
    <s v="Mesa"/>
    <s v="Mesa 1 - L2"/>
    <s v=""/>
    <s v="U"/>
    <s v="11170"/>
    <x v="0"/>
  </r>
  <r>
    <s v="U"/>
    <s v="5316383"/>
    <s v="Floresta"/>
    <x v="14"/>
    <s v="017"/>
    <s v="4000"/>
    <s v="1"/>
    <s v="Madeira para Celulose"/>
    <x v="7"/>
    <x v="1"/>
    <s v="TRITREM"/>
    <s v="11883"/>
    <s v="10/03/2024 05:44:58"/>
    <s v="10/03/2024 15:14:00"/>
    <s v="10/03/2024 15:15:00"/>
    <s v="10/03/2024 16:44:00"/>
    <s v="70840,00"/>
    <s v="26580"/>
    <s v="44260"/>
    <s v="Mesa"/>
    <s v="Mesa Celulose - L1"/>
    <s v=""/>
    <s v="U"/>
    <s v="11883"/>
    <x v="0"/>
  </r>
  <r>
    <s v="U"/>
    <s v="5316411"/>
    <s v="Floresta"/>
    <x v="14"/>
    <s v="011"/>
    <s v="4000"/>
    <s v="1"/>
    <s v="Madeira para Celulose"/>
    <x v="199"/>
    <x v="1"/>
    <s v="TRITREM"/>
    <s v="11911"/>
    <s v="10/03/2024 09:04:22"/>
    <s v="10/03/2024 17:48:00"/>
    <s v="10/03/2024 17:49:00"/>
    <s v="10/03/2024 18:52:00"/>
    <s v="76360,00"/>
    <s v="26570"/>
    <s v="49790"/>
    <s v="Patio"/>
    <s v=""/>
    <s v="B-019"/>
    <s v="U"/>
    <s v="11911"/>
    <x v="0"/>
  </r>
  <r>
    <s v="U"/>
    <s v="5313650"/>
    <s v="Floresta"/>
    <x v="4"/>
    <s v="014"/>
    <s v="4000"/>
    <s v="1"/>
    <s v="Madeira para Celulose"/>
    <x v="344"/>
    <x v="2"/>
    <s v="TRITREM"/>
    <s v="516648"/>
    <s v="10/03/2024 09:27:40"/>
    <s v="10/03/2024 19:17:00"/>
    <s v="10/03/2024 19:18:00"/>
    <s v="10/03/2024 20:18:00"/>
    <s v="77170,00"/>
    <s v="25540"/>
    <s v="51630"/>
    <s v="Patio"/>
    <s v=""/>
    <s v="B-04"/>
    <s v="U"/>
    <s v="516648"/>
    <x v="0"/>
  </r>
  <r>
    <s v="U"/>
    <s v="5313767"/>
    <s v="Floresta"/>
    <x v="4"/>
    <s v="015"/>
    <s v="4000"/>
    <s v="1"/>
    <s v="Madeira para Celulose"/>
    <x v="365"/>
    <x v="4"/>
    <s v="TRITREM"/>
    <s v="516765"/>
    <s v="11/03/2024 16:55:02"/>
    <s v="12/03/2024 07:38:00"/>
    <s v="12/03/2024 07:39:00"/>
    <s v="12/03/2024 09:22:00"/>
    <s v="74840,00"/>
    <s v="25200"/>
    <s v="49640"/>
    <s v="Mesa"/>
    <s v="Mesa Celulose - L1"/>
    <s v=""/>
    <s v="U"/>
    <s v="516765"/>
    <x v="0"/>
  </r>
  <r>
    <s v="U"/>
    <s v="5316900"/>
    <s v="Floresta"/>
    <x v="8"/>
    <s v="013"/>
    <s v="4000"/>
    <s v="1"/>
    <s v="Madeira para Celulose"/>
    <x v="44"/>
    <x v="1"/>
    <s v="TRITREM"/>
    <s v="12400"/>
    <s v="15/03/2024 14:48:33"/>
    <s v="15/03/2024 23:02:00"/>
    <s v="15/03/2024 23:03:00"/>
    <s v="15/03/2024 23:53:00"/>
    <s v="72190,00"/>
    <s v="27070"/>
    <s v="45120"/>
    <s v="Patio"/>
    <s v=""/>
    <s v="3-312"/>
    <s v="U"/>
    <s v="12400"/>
    <x v="0"/>
  </r>
  <r>
    <s v="U"/>
    <s v="5314138"/>
    <s v="Floresta"/>
    <x v="4"/>
    <s v="002"/>
    <s v="4000"/>
    <s v="1"/>
    <s v="Madeira para Celulose"/>
    <x v="318"/>
    <x v="1"/>
    <s v="TRITREM"/>
    <s v="517136"/>
    <s v="15/03/2024 11:37:17"/>
    <s v="15/03/2024 23:15:00"/>
    <s v="15/03/2024 23:16:00"/>
    <s v="16/03/2024 00:23:00"/>
    <s v="73370,00"/>
    <s v="26100"/>
    <s v="47270"/>
    <s v="Mesa"/>
    <s v="Mesa 3 - L2"/>
    <s v=""/>
    <s v="U"/>
    <s v="517136"/>
    <x v="0"/>
  </r>
  <r>
    <s v="U"/>
    <s v="5307295"/>
    <s v="Floresta"/>
    <x v="17"/>
    <s v="002"/>
    <s v="4000"/>
    <s v="1"/>
    <s v="Madeira para Celulose"/>
    <x v="145"/>
    <x v="4"/>
    <s v="TRITREM"/>
    <s v="11295"/>
    <s v="15/03/2024 08:43:35"/>
    <s v="15/03/2024 23:39:00"/>
    <s v="15/03/2024 23:40:00"/>
    <s v="16/03/2024 00:07:00"/>
    <s v="79440,00"/>
    <s v="25830"/>
    <s v="53610"/>
    <s v="Mesa"/>
    <s v="Picador Movel - L2"/>
    <s v=""/>
    <s v="U"/>
    <s v="11295"/>
    <x v="0"/>
  </r>
  <r>
    <s v="U"/>
    <s v="533845"/>
    <s v="Floresta"/>
    <x v="1"/>
    <s v="020"/>
    <s v="4000"/>
    <s v="1"/>
    <s v="Madeira para Celulose"/>
    <x v="262"/>
    <x v="0"/>
    <s v="TRITREM"/>
    <s v="868"/>
    <s v="15/03/2024 23:49:45"/>
    <s v="15/03/2024 23:52:00"/>
    <s v="15/03/2024 23:53:00"/>
    <s v="16/03/2024 00:26:00"/>
    <s v="76590,00"/>
    <s v="25150"/>
    <s v="51440"/>
    <s v="Mesa"/>
    <s v="Picador Movel - L2"/>
    <s v=""/>
    <s v="U"/>
    <s v="868"/>
    <x v="0"/>
  </r>
  <r>
    <s v="U"/>
    <s v="5307300"/>
    <s v="Floresta"/>
    <x v="17"/>
    <s v="002"/>
    <s v="4000"/>
    <s v="1"/>
    <s v="Madeira para Celulose"/>
    <x v="10"/>
    <x v="4"/>
    <s v="TRITREM"/>
    <s v="11300"/>
    <s v="15/03/2024 09:19:29"/>
    <s v="16/03/2024 01:10:00"/>
    <s v="16/03/2024 01:11:00"/>
    <s v="16/03/2024 01:38:00"/>
    <s v="74090,00"/>
    <s v="25240"/>
    <s v="48850"/>
    <s v="Mesa"/>
    <s v="Mesa 1 - L2"/>
    <s v=""/>
    <s v="U"/>
    <s v="11300"/>
    <x v="0"/>
  </r>
  <r>
    <s v="U"/>
    <s v="5280739"/>
    <s v="Floresta"/>
    <x v="12"/>
    <s v="004"/>
    <s v="4000"/>
    <s v="1"/>
    <s v="Madeira para Celulose"/>
    <x v="152"/>
    <x v="3"/>
    <s v="TRITREM"/>
    <s v="53389"/>
    <s v="15/03/2024 14:34:36"/>
    <s v="16/03/2024 02:13:00"/>
    <s v="16/03/2024 02:14:00"/>
    <s v="16/03/2024 02:52:00"/>
    <s v="79580,00"/>
    <s v="25090"/>
    <s v="54490"/>
    <s v="Patio"/>
    <s v=""/>
    <s v="5-512"/>
    <s v="U"/>
    <s v="53389"/>
    <x v="0"/>
  </r>
  <r>
    <s v="U"/>
    <s v="5307311"/>
    <s v="Floresta"/>
    <x v="17"/>
    <s v="002"/>
    <s v="4000"/>
    <s v="1"/>
    <s v="Madeira para Celulose"/>
    <x v="21"/>
    <x v="6"/>
    <s v="TRITREM"/>
    <s v="11311"/>
    <s v="15/03/2024 10:58:09"/>
    <s v="16/03/2024 03:37:00"/>
    <s v="16/03/2024 03:38:00"/>
    <s v="16/03/2024 04:36:00"/>
    <s v="71840,00"/>
    <s v="26050"/>
    <s v="45790"/>
    <s v="Mesa"/>
    <s v="Mesa 2 - L2"/>
    <s v=""/>
    <s v="U"/>
    <s v="11311"/>
    <x v="0"/>
  </r>
  <r>
    <s v="U"/>
    <s v="5314151"/>
    <s v="Floresta"/>
    <x v="4"/>
    <s v="015"/>
    <s v="4000"/>
    <s v="1"/>
    <s v="Madeira para Celulose"/>
    <x v="106"/>
    <x v="5"/>
    <s v="TRITREM"/>
    <s v="517149"/>
    <s v="15/03/2024 15:20:41"/>
    <s v="16/03/2024 04:40:00"/>
    <s v="16/03/2024 04:41:00"/>
    <s v="16/03/2024 05:29:00"/>
    <s v="67030,00"/>
    <s v="26220"/>
    <s v="40810"/>
    <s v="Mesa"/>
    <s v="Mesa 2 - L2"/>
    <s v=""/>
    <s v="U"/>
    <s v="517149"/>
    <x v="0"/>
  </r>
  <r>
    <s v="U"/>
    <s v="533853"/>
    <s v="Floresta"/>
    <x v="1"/>
    <s v="018"/>
    <s v="4000"/>
    <s v="1"/>
    <s v="Madeira para Celulose"/>
    <x v="286"/>
    <x v="9"/>
    <s v="TRITREM"/>
    <s v="889"/>
    <s v="16/03/2024 04:52:26"/>
    <s v="16/03/2024 04:55:00"/>
    <s v="16/03/2024 04:56:00"/>
    <s v="16/03/2024 05:27:00"/>
    <s v="72420,00"/>
    <s v="25270"/>
    <s v="47150"/>
    <s v="Mesa"/>
    <s v="Mesa 1 - L2"/>
    <s v=""/>
    <s v="U"/>
    <s v="889"/>
    <x v="0"/>
  </r>
  <r>
    <s v="U"/>
    <s v="536838"/>
    <s v="Floresta"/>
    <x v="15"/>
    <s v="002"/>
    <s v="4000"/>
    <s v="1"/>
    <s v="Madeira para Celulose"/>
    <x v="246"/>
    <x v="4"/>
    <s v="TRITREM"/>
    <s v="2802"/>
    <s v="16/03/2024 05:21:30"/>
    <s v="16/03/2024 05:24:00"/>
    <s v="16/03/2024 05:25:00"/>
    <s v="16/03/2024 06:11:00"/>
    <s v="74490,00"/>
    <s v="25680"/>
    <s v="48810"/>
    <s v="Mesa"/>
    <s v="Mesa 2 - L2"/>
    <s v=""/>
    <s v="U"/>
    <s v="2802"/>
    <x v="0"/>
  </r>
  <r>
    <s v="U"/>
    <s v="5314168"/>
    <s v="Floresta"/>
    <x v="4"/>
    <s v="015"/>
    <s v="4000"/>
    <s v="1"/>
    <s v="Madeira para Celulose"/>
    <x v="8"/>
    <x v="1"/>
    <s v="TRITREM"/>
    <s v="517166"/>
    <s v="15/03/2024 21:03:02"/>
    <s v="16/03/2024 05:28:00"/>
    <s v="16/03/2024 05:29:00"/>
    <s v="16/03/2024 06:19:00"/>
    <s v="67580,00"/>
    <s v="25980"/>
    <s v="41600"/>
    <s v="Mesa"/>
    <s v="Mesa 2 - L2"/>
    <s v=""/>
    <s v="U"/>
    <s v="517166"/>
    <x v="0"/>
  </r>
  <r>
    <s v="U"/>
    <s v="5296099"/>
    <s v="Floresta"/>
    <x v="9"/>
    <s v="002"/>
    <s v="4100"/>
    <s v="1"/>
    <s v="Madeira para Celulose"/>
    <x v="42"/>
    <x v="5"/>
    <s v="BITREM"/>
    <s v="16924"/>
    <s v="16/03/2024 05:27:38"/>
    <s v="16/03/2024 16:33:00"/>
    <s v="16/03/2024 16:34:00"/>
    <s v="16/03/2024 18:01:00"/>
    <s v="48300,00"/>
    <s v="20380"/>
    <s v="27920"/>
    <s v="Patio"/>
    <s v=""/>
    <s v="E-012"/>
    <s v="U"/>
    <s v="16924"/>
    <x v="0"/>
  </r>
  <r>
    <s v="U"/>
    <s v="5221465"/>
    <s v="Floresta"/>
    <x v="16"/>
    <s v="027"/>
    <s v="4500"/>
    <s v="1"/>
    <s v="Madeira para Energia"/>
    <x v="186"/>
    <x v="0"/>
    <s v="TRITREM"/>
    <s v="34065"/>
    <s v="01/03/2024 00:36:32"/>
    <s v="01/03/2024 07:45:00"/>
    <s v="01/03/2024 07:46:00"/>
    <s v="01/03/2024 09:21:00"/>
    <s v="62120,00"/>
    <s v="26100"/>
    <s v="36020"/>
    <s v="Mesa"/>
    <s v="Mesa Biomassa - L1"/>
    <s v=""/>
    <s v="U"/>
    <s v="34065"/>
    <x v="0"/>
  </r>
  <r>
    <s v="U"/>
    <s v="5221470"/>
    <s v="Floresta"/>
    <x v="16"/>
    <s v="027"/>
    <s v="4500"/>
    <s v="1"/>
    <s v="Madeira para Energia"/>
    <x v="25"/>
    <x v="0"/>
    <s v="TRITREM"/>
    <s v="34070"/>
    <s v="01/03/2024 02:45:31"/>
    <s v="01/03/2024 09:03:00"/>
    <s v="01/03/2024 09:04:00"/>
    <s v="01/03/2024 11:01:00"/>
    <s v="57740,00"/>
    <s v="26070"/>
    <s v="31670"/>
    <s v="Patio"/>
    <s v=""/>
    <s v="E-011"/>
    <s v="U"/>
    <s v="34070"/>
    <x v="0"/>
  </r>
  <r>
    <s v="U"/>
    <s v="5303735"/>
    <s v="Floresta"/>
    <x v="4"/>
    <s v="049"/>
    <s v="5000"/>
    <s v="1"/>
    <s v="Madeira para Celulose"/>
    <x v="10"/>
    <x v="4"/>
    <s v="TRITREM"/>
    <s v="515733"/>
    <s v="01/03/2024 09:25:34"/>
    <s v="01/03/2024 09:28:00"/>
    <s v="01/03/2024 09:29:00"/>
    <s v="01/03/2024 11:54:00"/>
    <s v="60400,00"/>
    <s v="25420"/>
    <s v="34980"/>
    <s v="Patio"/>
    <s v=""/>
    <s v="B-020"/>
    <s v="U"/>
    <s v="515733"/>
    <x v="0"/>
  </r>
  <r>
    <s v="U"/>
    <s v="5295972"/>
    <s v="Floresta"/>
    <x v="9"/>
    <s v="027"/>
    <s v="4000"/>
    <s v="1"/>
    <s v="Madeira para Celulose"/>
    <x v="31"/>
    <x v="5"/>
    <s v="BITREM"/>
    <s v="16797"/>
    <s v="05/03/2024 03:57:41"/>
    <s v="05/03/2024 15:12:00"/>
    <s v="05/03/2024 15:13:00"/>
    <s v="05/03/2024 16:46:00"/>
    <s v="57620,00"/>
    <s v="19780"/>
    <s v="37840"/>
    <s v="Mesa"/>
    <s v="Mesa Biomassa - L1"/>
    <s v=""/>
    <s v="U"/>
    <s v="16797"/>
    <x v="0"/>
  </r>
  <r>
    <s v="U"/>
    <s v="5306711"/>
    <s v="Floresta"/>
    <x v="14"/>
    <s v="014"/>
    <s v="4000"/>
    <s v="1"/>
    <s v="Madeira para Celulose"/>
    <x v="255"/>
    <x v="1"/>
    <s v="TRITREM"/>
    <s v="11211"/>
    <s v="05/03/2024 15:09:22"/>
    <s v="05/03/2024 15:14:00"/>
    <s v="05/03/2024 15:15:00"/>
    <s v="05/03/2024 15:49:00"/>
    <s v="70500,00"/>
    <s v="25620"/>
    <s v="44880"/>
    <s v="Mesa"/>
    <s v="Mesa Celulose - L1"/>
    <s v=""/>
    <s v="U"/>
    <s v="11211"/>
    <x v="0"/>
  </r>
  <r>
    <s v="U"/>
    <s v="5295979"/>
    <s v="Floresta"/>
    <x v="9"/>
    <s v="027"/>
    <s v="4000"/>
    <s v="1"/>
    <s v="Madeira para Celulose"/>
    <x v="222"/>
    <x v="5"/>
    <s v="BITREM"/>
    <s v="16804"/>
    <s v="05/03/2024 08:06:32"/>
    <s v="05/03/2024 16:52:00"/>
    <s v="05/03/2024 16:53:00"/>
    <s v="05/03/2024 18:01:00"/>
    <s v="50760,00"/>
    <s v="20890"/>
    <s v="29870"/>
    <s v="Mesa"/>
    <s v="Mesa Biomassa - L1"/>
    <s v=""/>
    <s v="U"/>
    <s v="16804"/>
    <x v="0"/>
  </r>
  <r>
    <s v="U"/>
    <s v="5306685"/>
    <s v="Floresta"/>
    <x v="14"/>
    <s v="014"/>
    <s v="4000"/>
    <s v="1"/>
    <s v="Madeira para Celulose"/>
    <x v="55"/>
    <x v="1"/>
    <s v="TRITREM"/>
    <s v="11185"/>
    <s v="05/03/2024 09:42:57"/>
    <s v="05/03/2024 17:32:00"/>
    <s v="05/03/2024 17:33:00"/>
    <s v="05/03/2024 18:56:00"/>
    <s v="78360,00"/>
    <s v="26640"/>
    <s v="51720"/>
    <s v="Mesa"/>
    <s v="Mesa Celulose - L1"/>
    <s v=""/>
    <s v="U"/>
    <s v="11185"/>
    <x v="0"/>
  </r>
  <r>
    <s v="U"/>
    <s v="5306693"/>
    <s v="Floresta"/>
    <x v="14"/>
    <s v="014"/>
    <s v="4000"/>
    <s v="1"/>
    <s v="Madeira para Celulose"/>
    <x v="141"/>
    <x v="1"/>
    <s v="TRITREM"/>
    <s v="11193"/>
    <s v="05/03/2024 10:55:11"/>
    <s v="05/03/2024 19:52:00"/>
    <s v="05/03/2024 19:53:00"/>
    <s v="05/03/2024 20:25:00"/>
    <s v="74980,00"/>
    <s v="27320"/>
    <s v="47660"/>
    <s v="Mesa"/>
    <s v="Mesa Celulose - L1"/>
    <s v=""/>
    <s v="U"/>
    <s v="11193"/>
    <x v="0"/>
  </r>
  <r>
    <s v="U"/>
    <s v="5295998"/>
    <s v="Floresta"/>
    <x v="9"/>
    <s v="027"/>
    <s v="4000"/>
    <s v="1"/>
    <s v="Madeira para Celulose"/>
    <x v="96"/>
    <x v="5"/>
    <s v="BITREM"/>
    <s v="16823"/>
    <s v="05/03/2024 19:47:06"/>
    <s v="05/03/2024 19:52:00"/>
    <s v="05/03/2024 19:53:00"/>
    <s v="05/03/2024 20:37:00"/>
    <s v="49890,00"/>
    <s v="21760"/>
    <s v="28130"/>
    <s v="Mesa"/>
    <s v="Mesa Biomassa - L1"/>
    <s v=""/>
    <s v="U"/>
    <s v="16823"/>
    <x v="0"/>
  </r>
  <r>
    <s v="U"/>
    <s v="5316521"/>
    <s v="Floresta"/>
    <x v="8"/>
    <s v="006"/>
    <s v="4000"/>
    <s v="1"/>
    <s v="Madeira para Celulose"/>
    <x v="17"/>
    <x v="1"/>
    <s v="TRITREM"/>
    <s v="12021"/>
    <s v="11/03/2024 03:40:31"/>
    <s v="11/03/2024 11:30:00"/>
    <s v="11/03/2024 11:31:00"/>
    <s v="11/03/2024 12:12:00"/>
    <s v="74920,00"/>
    <s v="26710"/>
    <s v="48210"/>
    <s v="Mesa"/>
    <s v="Mesa 4 - L2"/>
    <s v=""/>
    <s v="U"/>
    <s v="12021"/>
    <x v="0"/>
  </r>
  <r>
    <s v="U"/>
    <s v="5296074"/>
    <s v="Floresta"/>
    <x v="9"/>
    <s v="002"/>
    <s v="4100"/>
    <s v="1"/>
    <s v="Madeira para Celulose"/>
    <x v="73"/>
    <x v="5"/>
    <s v="BITREM"/>
    <s v="16899"/>
    <s v="15/03/2024 07:19:22"/>
    <s v="15/03/2024 16:05:00"/>
    <s v="15/03/2024 16:06:00"/>
    <s v="15/03/2024 18:34:00"/>
    <s v="51900,00"/>
    <s v="25060"/>
    <s v="26840"/>
    <s v="Patio"/>
    <s v=""/>
    <s v="E-02"/>
    <s v="U"/>
    <s v="16899"/>
    <x v="0"/>
  </r>
  <r>
    <s v="U"/>
    <s v="5007800"/>
    <s v="Floresta"/>
    <x v="7"/>
    <s v="003"/>
    <s v="4000"/>
    <s v="1"/>
    <s v="Madeira para Celulose"/>
    <x v="49"/>
    <x v="7"/>
    <s v="TRITREM"/>
    <s v="3799"/>
    <s v="01/03/2024 21:28:04"/>
    <s v="02/03/2024 12:24:00"/>
    <s v="02/03/2024 12:25:00"/>
    <s v="02/03/2024 13:31:00"/>
    <s v="76640,00"/>
    <s v="23910"/>
    <s v="52730"/>
    <s v="Mesa"/>
    <s v="Mesa 2 - L2"/>
    <s v=""/>
    <s v="U"/>
    <s v="3799"/>
    <x v="0"/>
  </r>
  <r>
    <s v="U"/>
    <s v="5303794"/>
    <s v="Floresta"/>
    <x v="4"/>
    <s v="031"/>
    <s v="5000"/>
    <s v="1"/>
    <s v="Madeira para Celulose"/>
    <x v="70"/>
    <x v="1"/>
    <s v="TRITREM"/>
    <s v="515792"/>
    <s v="02/03/2024 05:06:11"/>
    <s v="02/03/2024 14:14:00"/>
    <s v="02/03/2024 14:15:00"/>
    <s v="02/03/2024 16:18:00"/>
    <s v="75460,00"/>
    <s v="27100"/>
    <s v="48360"/>
    <s v="Mesa"/>
    <s v="Mesa Celulose - L1"/>
    <s v=""/>
    <s v="U"/>
    <s v="515792"/>
    <x v="0"/>
  </r>
  <r>
    <s v="U"/>
    <s v="5247491"/>
    <s v="Floresta"/>
    <x v="16"/>
    <s v="005"/>
    <s v="4500"/>
    <s v="1"/>
    <s v="Madeira para Energia"/>
    <x v="143"/>
    <x v="3"/>
    <s v="TRITREM"/>
    <s v="17316"/>
    <s v="02/03/2024 14:31:51"/>
    <s v="02/03/2024 14:34:00"/>
    <s v="02/03/2024 14:35:00"/>
    <s v="02/03/2024 16:20:00"/>
    <s v="73540,00"/>
    <s v="29160"/>
    <s v="44380"/>
    <s v="Patio"/>
    <s v=""/>
    <s v="E-02"/>
    <s v="U"/>
    <s v="17316"/>
    <x v="0"/>
  </r>
  <r>
    <s v="U"/>
    <s v="5295791"/>
    <s v="Floresta"/>
    <x v="9"/>
    <s v="011"/>
    <s v="4100"/>
    <s v="1"/>
    <s v="Madeira para Celulose"/>
    <x v="198"/>
    <x v="4"/>
    <s v="TRITREM"/>
    <s v="16616"/>
    <s v="02/03/2024 04:42:16"/>
    <s v="02/03/2024 17:52:00"/>
    <s v="02/03/2024 17:53:00"/>
    <s v="02/03/2024 19:41:00"/>
    <s v="77540,00"/>
    <s v="25550"/>
    <s v="51990"/>
    <s v="Patio"/>
    <s v=""/>
    <s v="E-02"/>
    <s v="U"/>
    <s v="16616"/>
    <x v="0"/>
  </r>
  <r>
    <s v="U"/>
    <s v="536664"/>
    <s v="Floresta"/>
    <x v="15"/>
    <s v="006"/>
    <s v="4000"/>
    <s v="1"/>
    <s v="Madeira para Celulose"/>
    <x v="58"/>
    <x v="7"/>
    <s v="TRITREM"/>
    <s v="2741"/>
    <s v="10/03/2024 14:19:04"/>
    <s v="10/03/2024 14:42:00"/>
    <s v="10/03/2024 14:43:00"/>
    <s v="10/03/2024 16:07:00"/>
    <s v="78750,00"/>
    <s v="24120"/>
    <s v="54630"/>
    <s v="Mesa"/>
    <s v="Mesa 3 - L2"/>
    <s v=""/>
    <s v="U"/>
    <s v="2741"/>
    <x v="0"/>
  </r>
  <r>
    <s v="U"/>
    <s v="533692"/>
    <s v="Floresta"/>
    <x v="1"/>
    <s v="020"/>
    <s v="4000"/>
    <s v="1"/>
    <s v="Madeira para Celulose"/>
    <x v="401"/>
    <x v="9"/>
    <s v="TRITREM"/>
    <s v="658"/>
    <s v="10/03/2024 17:48:25"/>
    <s v="10/03/2024 17:51:00"/>
    <s v="10/03/2024 17:52:00"/>
    <s v="10/03/2024 19:52:00"/>
    <s v="67960,00"/>
    <s v="25650"/>
    <s v="42310"/>
    <s v="Mesa"/>
    <s v="Mesa 4 - L2"/>
    <s v=""/>
    <s v="U"/>
    <s v="658"/>
    <x v="0"/>
  </r>
  <r>
    <s v="U"/>
    <s v="5280794"/>
    <s v="Floresta"/>
    <x v="12"/>
    <s v="004"/>
    <s v="4000"/>
    <s v="1"/>
    <s v="Madeira para Celulose"/>
    <x v="69"/>
    <x v="3"/>
    <s v="TRITREM"/>
    <s v="53444"/>
    <s v="16/03/2024 09:51:54"/>
    <s v="16/03/2024 18:00:00"/>
    <s v="16/03/2024 18:01:00"/>
    <s v="16/03/2024 19:15:00"/>
    <s v="77890,00"/>
    <s v="27840"/>
    <s v="50050"/>
    <s v="Mesa"/>
    <s v="Mesa Celulose - L1"/>
    <s v=""/>
    <s v="U"/>
    <s v="53444"/>
    <x v="0"/>
  </r>
  <r>
    <s v="U"/>
    <s v="5299680"/>
    <s v="Floresta"/>
    <x v="5"/>
    <s v="026"/>
    <s v="4000"/>
    <s v="1"/>
    <s v="Madeira para Celulose"/>
    <x v="172"/>
    <x v="2"/>
    <s v="TRITREM"/>
    <s v="3680"/>
    <s v="21/03/2024 18:10:43"/>
    <s v="22/03/2024 15:38:00"/>
    <s v="22/03/2024 15:39:00"/>
    <s v="22/03/2024 16:30:00"/>
    <s v="80340,00"/>
    <s v="25790"/>
    <s v="54550"/>
    <s v="Mesa"/>
    <s v="Mesa 3 - L2"/>
    <s v=""/>
    <s v="U"/>
    <s v="3680"/>
    <x v="0"/>
  </r>
  <r>
    <s v="U"/>
    <s v="5317363"/>
    <s v="Floresta"/>
    <x v="8"/>
    <s v="023"/>
    <s v="4000"/>
    <s v="1"/>
    <s v="Madeira para Celulose"/>
    <x v="15"/>
    <x v="1"/>
    <s v="TRITREM"/>
    <s v="12863"/>
    <s v="22/03/2024 03:36:49"/>
    <s v="22/03/2024 10:06:00"/>
    <s v="22/03/2024 10:07:00"/>
    <s v="22/03/2024 10:53:00"/>
    <s v="82000,00"/>
    <s v="26640"/>
    <s v="55360"/>
    <s v="Mesa"/>
    <s v="Mesa 3 - L2"/>
    <s v=""/>
    <s v="U"/>
    <s v="12863"/>
    <x v="0"/>
  </r>
  <r>
    <s v="U"/>
    <s v="5314646"/>
    <s v="Floresta"/>
    <x v="0"/>
    <s v="002"/>
    <s v="4000"/>
    <s v="1"/>
    <s v="Madeira para Celulose"/>
    <x v="402"/>
    <x v="1"/>
    <s v="TRITREM"/>
    <s v="517644"/>
    <s v="22/03/2024 04:04:55"/>
    <s v="22/03/2024 10:42:00"/>
    <s v="22/03/2024 10:43:00"/>
    <s v="22/03/2024 11:25:00"/>
    <s v="74820,00"/>
    <s v="26420"/>
    <s v="48400"/>
    <s v="Mesa"/>
    <s v="Mesa 3 - L2"/>
    <s v=""/>
    <s v="U"/>
    <s v="517644"/>
    <x v="0"/>
  </r>
  <r>
    <s v="U"/>
    <s v="5307594"/>
    <s v="Floresta"/>
    <x v="2"/>
    <s v="001"/>
    <s v="4000"/>
    <s v="1"/>
    <s v="Madeira para Celulose"/>
    <x v="341"/>
    <x v="2"/>
    <s v="TRITREM"/>
    <s v="11594"/>
    <s v="22/03/2024 04:13:18"/>
    <s v="22/03/2024 13:28:00"/>
    <s v="22/03/2024 13:29:00"/>
    <s v="22/03/2024 14:22:00"/>
    <s v="62400,00"/>
    <s v="25530"/>
    <s v="36870"/>
    <s v="Mesa"/>
    <s v="Mesa 2 - L2"/>
    <s v=""/>
    <s v="U"/>
    <s v="11594"/>
    <x v="0"/>
  </r>
  <r>
    <s v="U"/>
    <s v="5306787"/>
    <s v="Floresta"/>
    <x v="14"/>
    <s v="012"/>
    <s v="4000"/>
    <s v="1"/>
    <s v="Madeira para Celulose"/>
    <x v="48"/>
    <x v="2"/>
    <s v="TRITREM"/>
    <s v="11287"/>
    <s v="06/03/2024 15:05:18"/>
    <s v="06/03/2024 23:14:00"/>
    <s v="06/03/2024 23:15:00"/>
    <s v="07/03/2024 00:01:00"/>
    <s v="63680,00"/>
    <s v="25960"/>
    <s v="37720"/>
    <s v="Mesa"/>
    <s v="Mesa Celulose - L1"/>
    <s v=""/>
    <s v="U"/>
    <s v="11287"/>
    <x v="0"/>
  </r>
  <r>
    <s v="U"/>
    <s v="5306780"/>
    <s v="Floresta"/>
    <x v="14"/>
    <s v="011"/>
    <s v="4000"/>
    <s v="1"/>
    <s v="Madeira para Celulose"/>
    <x v="105"/>
    <x v="10"/>
    <s v="TRITREM"/>
    <s v="11280"/>
    <s v="06/03/2024 13:41:29"/>
    <s v="07/03/2024 00:17:00"/>
    <s v="07/03/2024 00:18:00"/>
    <s v="07/03/2024 00:44:00"/>
    <s v="74280,00"/>
    <s v="29380"/>
    <s v="44900"/>
    <s v="Mesa"/>
    <s v="Mesa Celulose - L1"/>
    <s v=""/>
    <s v="U"/>
    <s v="11280"/>
    <x v="0"/>
  </r>
  <r>
    <s v="U"/>
    <s v="5316821"/>
    <s v="Floresta"/>
    <x v="8"/>
    <s v="014"/>
    <s v="4000"/>
    <s v="1"/>
    <s v="Madeira para Celulose"/>
    <x v="19"/>
    <x v="1"/>
    <s v="TRITREM"/>
    <s v="12321"/>
    <s v="14/03/2024 16:02:32"/>
    <s v="14/03/2024 23:47:00"/>
    <s v="14/03/2024 23:48:00"/>
    <s v="15/03/2024 00:24:00"/>
    <s v="70920,00"/>
    <s v="27040"/>
    <s v="43880"/>
    <s v="Patio"/>
    <s v=""/>
    <s v="3-313"/>
    <s v="U"/>
    <s v="12321"/>
    <x v="0"/>
  </r>
  <r>
    <s v="U"/>
    <s v="5310102"/>
    <s v="Floresta"/>
    <x v="3"/>
    <s v="026"/>
    <s v="4000"/>
    <s v="1"/>
    <s v="Madeira para Celulose"/>
    <x v="62"/>
    <x v="1"/>
    <s v="TRITREM"/>
    <s v="74102"/>
    <s v="14/03/2024 15:12:13"/>
    <s v="15/03/2024 00:53:00"/>
    <s v="15/03/2024 00:54:00"/>
    <s v=""/>
    <s v=""/>
    <s v=""/>
    <s v=""/>
    <s v="Patio"/>
    <s v=""/>
    <s v=""/>
    <s v="U"/>
    <s v="74102"/>
    <x v="0"/>
  </r>
  <r>
    <s v="U"/>
    <s v="5310108"/>
    <s v="Floresta"/>
    <x v="3"/>
    <s v="027"/>
    <s v="4000"/>
    <s v="1"/>
    <s v="Madeira para Celulose"/>
    <x v="318"/>
    <x v="1"/>
    <s v="TRITREM"/>
    <s v="74108"/>
    <s v="14/03/2024 16:56:26"/>
    <s v="15/03/2024 01:47:00"/>
    <s v="15/03/2024 01:48:00"/>
    <s v="15/03/2024 02:38:00"/>
    <s v="80020,00"/>
    <s v="26000"/>
    <s v="54020"/>
    <s v="Mesa"/>
    <s v="Mesa 3 - L2"/>
    <s v=""/>
    <s v="U"/>
    <s v="74108"/>
    <x v="0"/>
  </r>
  <r>
    <s v="U"/>
    <s v="5316823"/>
    <s v="Floresta"/>
    <x v="8"/>
    <s v="003"/>
    <s v="4000"/>
    <s v="1"/>
    <s v="Madeira para Celulose"/>
    <x v="30"/>
    <x v="1"/>
    <s v="TRITREM"/>
    <s v="12323"/>
    <s v="14/03/2024 16:18:56"/>
    <s v="15/03/2024 02:04:00"/>
    <s v="15/03/2024 02:05:00"/>
    <s v="15/03/2024 02:44:00"/>
    <s v="84100,00"/>
    <s v="27030"/>
    <s v="57070"/>
    <s v="Mesa"/>
    <s v="Mesa 1 - L2"/>
    <s v=""/>
    <s v="U"/>
    <s v="12323"/>
    <x v="0"/>
  </r>
  <r>
    <s v="U"/>
    <s v="5314072"/>
    <s v="Floresta"/>
    <x v="4"/>
    <s v="024"/>
    <s v="4000"/>
    <s v="1"/>
    <s v="Madeira para Celulose"/>
    <x v="403"/>
    <x v="1"/>
    <s v="TRITREM"/>
    <s v="517070"/>
    <s v="14/03/2024 18:16:40"/>
    <s v="15/03/2024 03:27:00"/>
    <s v="15/03/2024 03:28:00"/>
    <s v="15/03/2024 04:02:00"/>
    <s v="69470,00"/>
    <s v="26970"/>
    <s v="42500"/>
    <s v="Mesa"/>
    <s v="Mesa 2 - L2"/>
    <s v=""/>
    <s v="U"/>
    <s v="517070"/>
    <x v="0"/>
  </r>
  <r>
    <s v="U"/>
    <s v="536910"/>
    <s v="Floresta"/>
    <x v="15"/>
    <s v="002"/>
    <s v="4000"/>
    <s v="1"/>
    <s v="Madeira para Celulose"/>
    <x v="281"/>
    <x v="8"/>
    <s v="TRITREM"/>
    <s v="2896"/>
    <s v="18/03/2024 22:13:08"/>
    <s v="18/03/2024 22:16:00"/>
    <s v="18/03/2024 22:17:00"/>
    <s v="18/03/2024 22:49:00"/>
    <s v="80680,00"/>
    <s v="25000"/>
    <s v="55680"/>
    <s v="Mesa"/>
    <s v="Mesa 3 - L2"/>
    <s v=""/>
    <s v="U"/>
    <s v="2896"/>
    <x v="0"/>
  </r>
  <r>
    <s v="U"/>
    <s v="5316009"/>
    <s v="Floresta"/>
    <x v="14"/>
    <s v="013"/>
    <s v="4000"/>
    <s v="1"/>
    <s v="Madeira para Celulose"/>
    <x v="302"/>
    <x v="2"/>
    <s v="TRITREM"/>
    <s v="11509"/>
    <s v="07/03/2024 22:02:16"/>
    <s v="08/03/2024 07:33:00"/>
    <s v="08/03/2024 07:34:00"/>
    <s v="08/03/2024 08:30:00"/>
    <s v="77140,00"/>
    <s v="25350"/>
    <s v="51790"/>
    <s v="Mesa"/>
    <s v="Mesa 2 - L2"/>
    <s v=""/>
    <s v="U"/>
    <s v="11509"/>
    <x v="0"/>
  </r>
  <r>
    <s v="U"/>
    <s v="533621"/>
    <s v="Floresta"/>
    <x v="1"/>
    <s v="020"/>
    <s v="4000"/>
    <s v="1"/>
    <s v="Madeira para Celulose"/>
    <x v="219"/>
    <x v="9"/>
    <s v="TRITREM"/>
    <s v="643"/>
    <s v="08/03/2024 08:20:20"/>
    <s v="08/03/2024 08:23:00"/>
    <s v="08/03/2024 08:24:00"/>
    <s v="08/03/2024 10:11:00"/>
    <s v="73670,00"/>
    <s v="25160"/>
    <s v="48510"/>
    <s v="Mesa"/>
    <s v="Mesa 4 - L2"/>
    <s v=""/>
    <s v="U"/>
    <s v="643"/>
    <x v="0"/>
  </r>
  <r>
    <s v="U"/>
    <s v="5008215"/>
    <s v="Floresta"/>
    <x v="7"/>
    <s v="004"/>
    <s v="4000"/>
    <s v="1"/>
    <s v="Madeira para Celulose"/>
    <x v="299"/>
    <x v="4"/>
    <s v="TRITREM"/>
    <s v="4214"/>
    <s v="07/03/2024 18:38:45"/>
    <s v="08/03/2024 11:07:00"/>
    <s v="08/03/2024 11:08:00"/>
    <s v="08/03/2024 13:07:00"/>
    <s v="76030,00"/>
    <s v="26080"/>
    <s v="49950"/>
    <s v="Mesa"/>
    <s v="Mesa 1 - L2"/>
    <s v=""/>
    <s v="U"/>
    <s v="4214"/>
    <x v="0"/>
  </r>
  <r>
    <s v="U"/>
    <s v="5314022"/>
    <s v="Floresta"/>
    <x v="4"/>
    <s v="015"/>
    <s v="4000"/>
    <s v="1"/>
    <s v="Madeira para Celulose"/>
    <x v="112"/>
    <x v="2"/>
    <s v="TRITREM"/>
    <s v="517020"/>
    <s v="14/03/2024 05:57:44"/>
    <s v="14/03/2024 15:35:00"/>
    <s v="14/03/2024 15:36:00"/>
    <s v="14/03/2024 16:20:00"/>
    <s v="67980,00"/>
    <s v="25170"/>
    <s v="42810"/>
    <s v="Mesa"/>
    <s v="Picador Movel - L2"/>
    <s v=""/>
    <s v="U"/>
    <s v="517020"/>
    <x v="0"/>
  </r>
  <r>
    <s v="U"/>
    <s v="5316796"/>
    <s v="Floresta"/>
    <x v="8"/>
    <s v="014"/>
    <s v="4000"/>
    <s v="1"/>
    <s v="Madeira para Celulose"/>
    <x v="23"/>
    <x v="1"/>
    <s v="TRITREM"/>
    <s v="12296"/>
    <s v="14/03/2024 07:22:36"/>
    <s v="14/03/2024 16:11:00"/>
    <s v="14/03/2024 16:12:00"/>
    <s v="14/03/2024 16:54:00"/>
    <s v="70470,00"/>
    <s v="26890"/>
    <s v="43580"/>
    <s v="Mesa"/>
    <s v="Picador Movel - L2"/>
    <s v=""/>
    <s v="U"/>
    <s v="12296"/>
    <x v="0"/>
  </r>
  <r>
    <s v="U"/>
    <s v="5280662"/>
    <s v="Floresta"/>
    <x v="12"/>
    <s v="003"/>
    <s v="4000"/>
    <s v="1"/>
    <s v="Madeira para Celulose"/>
    <x v="331"/>
    <x v="3"/>
    <s v="TRITREM"/>
    <s v="53312"/>
    <s v="14/03/2024 09:23:51"/>
    <s v="14/03/2024 16:24:00"/>
    <s v="14/03/2024 16:25:00"/>
    <s v="14/03/2024 17:02:00"/>
    <s v="73840,00"/>
    <s v="26300"/>
    <s v="47540"/>
    <s v="Mesa"/>
    <s v="Picador Movel - L2"/>
    <s v=""/>
    <s v="U"/>
    <s v="53312"/>
    <x v="0"/>
  </r>
  <r>
    <s v="U"/>
    <s v="536787"/>
    <s v="Floresta"/>
    <x v="15"/>
    <s v="001"/>
    <s v="4000"/>
    <s v="1"/>
    <s v="Madeira para Celulose"/>
    <x v="224"/>
    <x v="2"/>
    <s v="TRITREM"/>
    <s v="2640"/>
    <s v="14/03/2024 16:23:32"/>
    <s v="14/03/2024 16:26:00"/>
    <s v="14/03/2024 16:27:00"/>
    <s v="14/03/2024 17:05:00"/>
    <s v="78100,00"/>
    <s v="25540"/>
    <s v="52560"/>
    <s v="Mesa"/>
    <s v="Mesa 2 - L2"/>
    <s v=""/>
    <s v="U"/>
    <s v="2640"/>
    <x v="0"/>
  </r>
  <r>
    <s v="U"/>
    <s v="5008596"/>
    <s v="Floresta"/>
    <x v="7"/>
    <s v="004"/>
    <s v="4000"/>
    <s v="1"/>
    <s v="Madeira para Celulose"/>
    <x v="138"/>
    <x v="7"/>
    <s v="TRITREM"/>
    <s v="4595"/>
    <s v="14/03/2024 04:59:34"/>
    <s v="14/03/2024 16:57:00"/>
    <s v="14/03/2024 16:58:00"/>
    <s v="14/03/2024 17:34:00"/>
    <s v="72880,00"/>
    <s v="24350"/>
    <s v="48530"/>
    <s v="Mesa"/>
    <s v="Mesa 3 - L2"/>
    <s v=""/>
    <s v="U"/>
    <s v="4595"/>
    <x v="0"/>
  </r>
  <r>
    <s v="U"/>
    <s v="5280667"/>
    <s v="Floresta"/>
    <x v="12"/>
    <s v="003"/>
    <s v="4000"/>
    <s v="1"/>
    <s v="Madeira para Celulose"/>
    <x v="149"/>
    <x v="3"/>
    <s v="TRITREM"/>
    <s v="53317"/>
    <s v="14/03/2024 11:14:11"/>
    <s v="14/03/2024 18:27:00"/>
    <s v="14/03/2024 18:28:00"/>
    <s v="14/03/2024 18:59:00"/>
    <s v="74070,00"/>
    <s v="27880"/>
    <s v="46190"/>
    <s v="Mesa"/>
    <s v="Mesa 1 - L2"/>
    <s v=""/>
    <s v="U"/>
    <s v="53317"/>
    <x v="0"/>
  </r>
  <r>
    <s v="U"/>
    <s v="5307258"/>
    <s v="Floresta"/>
    <x v="17"/>
    <s v="002"/>
    <s v="4000"/>
    <s v="1"/>
    <s v="Madeira para Celulose"/>
    <x v="120"/>
    <x v="4"/>
    <s v="TRITREM"/>
    <s v="11258"/>
    <s v="14/03/2024 08:46:04"/>
    <s v="14/03/2024 20:04:00"/>
    <s v="14/03/2024 20:05:00"/>
    <s v="14/03/2024 20:47:00"/>
    <s v="82220,00"/>
    <s v="26160"/>
    <s v="56060"/>
    <s v="Mesa"/>
    <s v="Mesa 4 - L2"/>
    <s v=""/>
    <s v="U"/>
    <s v="11258"/>
    <x v="0"/>
  </r>
  <r>
    <s v="U"/>
    <s v="5008639"/>
    <s v="Floresta"/>
    <x v="7"/>
    <s v="004"/>
    <s v="4000"/>
    <s v="1"/>
    <s v="Madeira para Celulose"/>
    <x v="49"/>
    <x v="7"/>
    <s v="TRITREM"/>
    <s v="4638"/>
    <s v="14/03/2024 20:49:57"/>
    <s v="15/03/2024 10:26:00"/>
    <s v="15/03/2024 10:27:00"/>
    <s v="15/03/2024 11:25:00"/>
    <s v="71350,00"/>
    <s v="24140"/>
    <s v="47210"/>
    <s v="Patio"/>
    <s v=""/>
    <s v="3-313"/>
    <s v="U"/>
    <s v="4638"/>
    <x v="0"/>
  </r>
  <r>
    <s v="U"/>
    <s v="5306694"/>
    <s v="Floresta"/>
    <x v="14"/>
    <s v="012"/>
    <s v="4000"/>
    <s v="1"/>
    <s v="Madeira para Celulose"/>
    <x v="185"/>
    <x v="11"/>
    <s v="TRITREM"/>
    <s v="11194"/>
    <s v="05/03/2024 11:03:02"/>
    <s v="05/03/2024 21:08:00"/>
    <s v="05/03/2024 21:09:00"/>
    <s v="05/03/2024 22:23:00"/>
    <s v="80240,00"/>
    <s v="30390"/>
    <s v="49850"/>
    <s v="Mesa"/>
    <s v="Picador Movel - L2"/>
    <s v=""/>
    <s v="U"/>
    <s v="11194"/>
    <x v="0"/>
  </r>
  <r>
    <s v="U"/>
    <s v="5008060"/>
    <s v="Floresta"/>
    <x v="7"/>
    <s v="006"/>
    <s v="4000"/>
    <s v="1"/>
    <s v="Madeira para Celulose"/>
    <x v="49"/>
    <x v="7"/>
    <s v="TRITREM"/>
    <s v="4059"/>
    <s v="05/03/2024 07:28:47"/>
    <s v="05/03/2024 21:12:00"/>
    <s v="05/03/2024 21:13:00"/>
    <s v="05/03/2024 22:28:00"/>
    <s v="90680,00"/>
    <s v="23950"/>
    <s v="66730"/>
    <s v="Mesa"/>
    <s v="Mesa 2 - L2"/>
    <s v=""/>
    <s v="U"/>
    <s v="4059"/>
    <x v="0"/>
  </r>
  <r>
    <s v="U"/>
    <s v="5306767"/>
    <s v="Floresta"/>
    <x v="14"/>
    <s v="014"/>
    <s v="4000"/>
    <s v="1"/>
    <s v="Madeira para Celulose"/>
    <x v="189"/>
    <x v="1"/>
    <s v="TRITREM"/>
    <s v="11267"/>
    <s v="06/03/2024 09:40:40"/>
    <s v="06/03/2024 18:03:00"/>
    <s v="06/03/2024 18:04:00"/>
    <s v="06/03/2024 19:59:00"/>
    <s v="79440,00"/>
    <s v="26870"/>
    <s v="52570"/>
    <s v="Mesa"/>
    <s v="Mesa 1 - L2"/>
    <s v=""/>
    <s v="U"/>
    <s v="11267"/>
    <x v="0"/>
  </r>
  <r>
    <s v="U"/>
    <s v="5008154"/>
    <s v="Floresta"/>
    <x v="7"/>
    <s v="012"/>
    <s v="4000"/>
    <s v="1"/>
    <s v="Madeira para Celulose"/>
    <x v="84"/>
    <x v="0"/>
    <s v="TRITREM"/>
    <s v="4153"/>
    <s v="06/03/2024 18:20:32"/>
    <s v="06/03/2024 18:23:00"/>
    <s v="06/03/2024 18:24:00"/>
    <s v="06/03/2024 20:13:00"/>
    <s v="83760,00"/>
    <s v="26060"/>
    <s v="57700"/>
    <s v="Mesa"/>
    <s v="Mesa 2 - L2"/>
    <s v=""/>
    <s v="U"/>
    <s v="4153"/>
    <x v="0"/>
  </r>
  <r>
    <s v="U"/>
    <s v="533666"/>
    <s v="Floresta"/>
    <x v="1"/>
    <s v="018"/>
    <s v="4000"/>
    <s v="1"/>
    <s v="Madeira para Celulose"/>
    <x v="404"/>
    <x v="6"/>
    <s v="TRITREM"/>
    <s v="669"/>
    <s v="09/03/2024 18:44:12"/>
    <s v="09/03/2024 18:47:00"/>
    <s v="09/03/2024 18:48:00"/>
    <s v="09/03/2024 20:35:00"/>
    <s v="74740,00"/>
    <s v="25820"/>
    <s v="48920"/>
    <s v="Mesa"/>
    <s v="Mesa 1 - L2"/>
    <s v=""/>
    <s v="U"/>
    <s v="669"/>
    <x v="0"/>
  </r>
  <r>
    <s v="U"/>
    <s v="5316457"/>
    <s v="Floresta"/>
    <x v="8"/>
    <s v="002"/>
    <s v="4000"/>
    <s v="1"/>
    <s v="Madeira para Celulose"/>
    <x v="43"/>
    <x v="1"/>
    <s v="TRITREM"/>
    <s v="11957"/>
    <s v="10/03/2024 16:16:18"/>
    <s v="10/03/2024 22:25:00"/>
    <s v="10/03/2024 22:26:00"/>
    <s v="10/03/2024 23:41:00"/>
    <s v="75140,00"/>
    <s v="27310"/>
    <s v="47830"/>
    <s v="Mesa"/>
    <s v="Mesa 4 - L2"/>
    <s v=""/>
    <s v="U"/>
    <s v="11957"/>
    <x v="0"/>
  </r>
  <r>
    <s v="U"/>
    <s v="5287172"/>
    <s v="Floresta"/>
    <x v="13"/>
    <s v="001"/>
    <s v="4000"/>
    <s v="1"/>
    <s v="Madeira para Celulose"/>
    <x v="114"/>
    <x v="5"/>
    <s v="BITREM"/>
    <s v="7047"/>
    <s v="10/03/2024 15:23:18"/>
    <s v="11/03/2024 01:07:00"/>
    <s v="11/03/2024 01:08:00"/>
    <s v="11/03/2024 02:29:00"/>
    <s v="56350,00"/>
    <s v="20420"/>
    <s v="35930"/>
    <s v="Mesa"/>
    <s v="Mesa 2 - L2"/>
    <s v=""/>
    <s v="U"/>
    <s v="7047"/>
    <x v="0"/>
  </r>
  <r>
    <s v="U"/>
    <s v="5313674"/>
    <s v="Floresta"/>
    <x v="4"/>
    <s v="015"/>
    <s v="4000"/>
    <s v="1"/>
    <s v="Madeira para Celulose"/>
    <x v="20"/>
    <x v="4"/>
    <s v="TRITREM"/>
    <s v="516672"/>
    <s v="10/03/2024 17:06:13"/>
    <s v="11/03/2024 02:20:00"/>
    <s v="11/03/2024 02:21:00"/>
    <s v="11/03/2024 03:32:00"/>
    <s v="74690,00"/>
    <s v="26000"/>
    <s v="48690"/>
    <s v="Mesa"/>
    <s v="Mesa 2 - L2"/>
    <s v=""/>
    <s v="U"/>
    <s v="516672"/>
    <x v="0"/>
  </r>
  <r>
    <s v="U"/>
    <s v="5287190"/>
    <s v="Floresta"/>
    <x v="13"/>
    <s v="001"/>
    <s v="4000"/>
    <s v="1"/>
    <s v="Madeira para Celulose"/>
    <x v="73"/>
    <x v="5"/>
    <s v="BITREM"/>
    <s v="7065"/>
    <s v="10/03/2024 18:56:53"/>
    <s v="11/03/2024 04:13:00"/>
    <s v="11/03/2024 04:14:00"/>
    <s v="11/03/2024 05:15:00"/>
    <s v="54880,00"/>
    <s v="20380"/>
    <s v="34500"/>
    <s v="Mesa"/>
    <s v="Mesa 3 - L2"/>
    <s v=""/>
    <s v="U"/>
    <s v="7065"/>
    <x v="0"/>
  </r>
  <r>
    <s v="U"/>
    <s v="5316533"/>
    <s v="Floresta"/>
    <x v="8"/>
    <s v="025"/>
    <s v="4000"/>
    <s v="1"/>
    <s v="Madeira para Celulose"/>
    <x v="149"/>
    <x v="3"/>
    <s v="TRITREM"/>
    <s v="12033"/>
    <s v="11/03/2024 04:25:07"/>
    <s v="11/03/2024 04:28:00"/>
    <s v="11/03/2024 04:29:00"/>
    <s v="11/03/2024 05:30:00"/>
    <s v="84340,00"/>
    <s v="25030"/>
    <s v="59310"/>
    <s v="Mesa"/>
    <s v="Mesa 1 - L2"/>
    <s v=""/>
    <s v="U"/>
    <s v="12033"/>
    <x v="0"/>
  </r>
  <r>
    <s v="U"/>
    <s v="5008481"/>
    <s v="Floresta"/>
    <x v="7"/>
    <s v="004"/>
    <s v="4000"/>
    <s v="1"/>
    <s v="Madeira para Celulose"/>
    <x v="311"/>
    <x v="0"/>
    <s v="TRITREM"/>
    <s v="4480"/>
    <s v="12/03/2024 04:55:59"/>
    <s v="12/03/2024 14:18:00"/>
    <s v="12/03/2024 14:19:00"/>
    <s v="12/03/2024 14:49:00"/>
    <s v="80900,00"/>
    <s v="25780"/>
    <s v="55120"/>
    <s v="Patio"/>
    <s v=""/>
    <s v="3-306"/>
    <s v="U"/>
    <s v="4480"/>
    <x v="0"/>
  </r>
  <r>
    <s v="U"/>
    <s v="5276972"/>
    <s v="Floresta"/>
    <x v="3"/>
    <s v="018"/>
    <s v="4000"/>
    <s v="1"/>
    <s v="Madeira para Celulose"/>
    <x v="109"/>
    <x v="1"/>
    <s v="TRITREM"/>
    <s v="73972"/>
    <s v="12/03/2024 07:09:18"/>
    <s v="12/03/2024 15:43:00"/>
    <s v="12/03/2024 15:44:00"/>
    <s v="12/03/2024 17:09:00"/>
    <s v="69360,00"/>
    <s v="27380"/>
    <s v="41980"/>
    <s v="Patio"/>
    <s v=""/>
    <s v="CUB-1"/>
    <s v="U"/>
    <s v="73972"/>
    <x v="0"/>
  </r>
  <r>
    <s v="U"/>
    <s v="5287286"/>
    <s v="Floresta"/>
    <x v="11"/>
    <s v="004"/>
    <s v="4000"/>
    <s v="1"/>
    <s v="Madeira para Celulose"/>
    <x v="127"/>
    <x v="1"/>
    <s v="TRITREM"/>
    <s v="7161"/>
    <s v="12/03/2024 07:13:57"/>
    <s v="12/03/2024 16:09:00"/>
    <s v="12/03/2024 16:10:00"/>
    <s v="12/03/2024 17:16:00"/>
    <s v="69940,00"/>
    <s v="26740"/>
    <s v="43200"/>
    <s v="Patio"/>
    <s v=""/>
    <s v="4-405"/>
    <s v="U"/>
    <s v="7161"/>
    <x v="0"/>
  </r>
  <r>
    <s v="U"/>
    <s v="5316666"/>
    <s v="Floresta"/>
    <x v="8"/>
    <s v="013"/>
    <s v="4000"/>
    <s v="1"/>
    <s v="Madeira para Celulose"/>
    <x v="30"/>
    <x v="1"/>
    <s v="TRITREM"/>
    <s v="12166"/>
    <s v="12/03/2024 09:25:37"/>
    <s v="12/03/2024 16:15:00"/>
    <s v="12/03/2024 16:16:00"/>
    <s v="12/03/2024 17:29:00"/>
    <s v="82120,00"/>
    <s v="26640"/>
    <s v="55480"/>
    <s v="Patio"/>
    <s v=""/>
    <s v="4-405"/>
    <s v="U"/>
    <s v="12166"/>
    <x v="0"/>
  </r>
  <r>
    <s v="U"/>
    <s v="533829"/>
    <s v="Floresta"/>
    <x v="1"/>
    <s v="019"/>
    <s v="4000"/>
    <s v="1"/>
    <s v="Madeira para Celulose"/>
    <x v="404"/>
    <x v="6"/>
    <s v="TRITREM"/>
    <s v="847"/>
    <s v="15/03/2024 13:31:06"/>
    <s v="15/03/2024 13:34:00"/>
    <s v="15/03/2024 13:35:00"/>
    <s v="15/03/2024 14:17:00"/>
    <s v="78370,00"/>
    <s v="25100"/>
    <s v="53270"/>
    <s v="Mesa"/>
    <s v="Mesa 3 - L2"/>
    <s v=""/>
    <s v="U"/>
    <s v="847"/>
    <x v="0"/>
  </r>
  <r>
    <s v="U"/>
    <s v="5299663"/>
    <s v="Floresta"/>
    <x v="5"/>
    <s v="025"/>
    <s v="4000"/>
    <s v="1"/>
    <s v="Madeira para Celulose"/>
    <x v="379"/>
    <x v="7"/>
    <s v="TRITREM"/>
    <s v="3663"/>
    <s v="21/03/2024 09:54:59"/>
    <s v="22/03/2024 14:12:00"/>
    <s v="22/03/2024 14:13:00"/>
    <s v="22/03/2024 15:03:00"/>
    <s v="82020,00"/>
    <s v="24970"/>
    <s v="57050"/>
    <s v="Mesa"/>
    <s v="Mesa 3 - L2"/>
    <s v=""/>
    <s v="U"/>
    <s v="3663"/>
    <x v="0"/>
  </r>
  <r>
    <s v="U"/>
    <s v="5313046"/>
    <s v="Floresta"/>
    <x v="10"/>
    <s v="026"/>
    <s v="4100"/>
    <s v="1"/>
    <s v="Madeira para Energia"/>
    <x v="257"/>
    <x v="1"/>
    <s v="TRITREM"/>
    <s v="516044"/>
    <s v="05/03/2024 03:38:48"/>
    <s v="05/03/2024 12:08:00"/>
    <s v="05/03/2024 12:09:00"/>
    <s v="05/03/2024 12:53:00"/>
    <s v="74780,00"/>
    <s v="25850"/>
    <s v="48930"/>
    <s v="Patio"/>
    <s v=""/>
    <s v="8-801"/>
    <s v="U"/>
    <s v="516044"/>
    <x v="0"/>
  </r>
  <r>
    <s v="U"/>
    <s v="5287169"/>
    <s v="Floresta"/>
    <x v="13"/>
    <s v="002"/>
    <s v="4000"/>
    <s v="1"/>
    <s v="Madeira para Celulose"/>
    <x v="111"/>
    <x v="0"/>
    <s v="TRITREM"/>
    <s v="7044"/>
    <s v="10/03/2024 14:08:19"/>
    <s v="10/03/2024 22:48:00"/>
    <s v="10/03/2024 22:49:00"/>
    <s v="10/03/2024 23:38:00"/>
    <s v="67840,00"/>
    <s v="26340"/>
    <s v="41500"/>
    <s v="Mesa"/>
    <s v="Mesa Celulose - L1"/>
    <s v=""/>
    <s v="U"/>
    <s v="7044"/>
    <x v="0"/>
  </r>
  <r>
    <s v="U"/>
    <s v="5313676"/>
    <s v="Floresta"/>
    <x v="4"/>
    <s v="025"/>
    <s v="4000"/>
    <s v="1"/>
    <s v="Madeira para Celulose"/>
    <x v="237"/>
    <x v="2"/>
    <s v="TRITREM"/>
    <s v="516674"/>
    <s v="10/03/2024 17:17:30"/>
    <s v="11/03/2024 02:41:00"/>
    <s v="11/03/2024 02:42:00"/>
    <s v="11/03/2024 05:18:00"/>
    <s v="74160,00"/>
    <s v="26480"/>
    <s v="47680"/>
    <s v="Mesa"/>
    <s v="Mesa Celulose - L1"/>
    <s v=""/>
    <s v="U"/>
    <s v="516674"/>
    <x v="0"/>
  </r>
  <r>
    <s v="U"/>
    <s v="536795"/>
    <s v="Floresta"/>
    <x v="15"/>
    <s v="001"/>
    <s v="4000"/>
    <s v="1"/>
    <s v="Madeira para Celulose"/>
    <x v="233"/>
    <x v="7"/>
    <s v="TRITREM"/>
    <s v="2769"/>
    <s v="14/03/2024 21:04:03"/>
    <s v="14/03/2024 21:08:00"/>
    <s v="14/03/2024 21:09:00"/>
    <s v="14/03/2024 21:49:00"/>
    <s v="84280,00"/>
    <s v="23790"/>
    <s v="60490"/>
    <s v="Mesa"/>
    <s v="Mesa 2 - L2"/>
    <s v=""/>
    <s v="U"/>
    <s v="2769"/>
    <x v="0"/>
  </r>
  <r>
    <s v="U"/>
    <s v="5296061"/>
    <s v="Floresta"/>
    <x v="9"/>
    <s v="007"/>
    <s v="4100"/>
    <s v="1"/>
    <s v="Madeira para Celulose"/>
    <x v="42"/>
    <x v="5"/>
    <s v="BITREM"/>
    <s v="16886"/>
    <s v="14/03/2024 19:02:55"/>
    <s v="15/03/2024 03:41:00"/>
    <s v="15/03/2024 03:42:00"/>
    <s v="15/03/2024 05:23:00"/>
    <s v="54380,00"/>
    <s v="20960"/>
    <s v="33420"/>
    <s v="Mesa"/>
    <s v="Mesa Biomassa - L1"/>
    <s v=""/>
    <s v="U"/>
    <s v="16886"/>
    <x v="0"/>
  </r>
  <r>
    <s v="U"/>
    <s v="533435"/>
    <s v="Floresta"/>
    <x v="1"/>
    <s v="019"/>
    <s v="4000"/>
    <s v="1"/>
    <s v="Madeira para Celulose"/>
    <x v="259"/>
    <x v="1"/>
    <s v="TRITREM"/>
    <s v="460"/>
    <s v="01/03/2024 11:53:11"/>
    <s v="01/03/2024 12:07:00"/>
    <s v="01/03/2024 12:08:00"/>
    <s v="02/03/2024 06:43:00"/>
    <s v="78000,00"/>
    <s v="25470"/>
    <s v="52530"/>
    <s v="Mesa"/>
    <s v="Mesa 1 - L2"/>
    <s v=""/>
    <s v="U"/>
    <s v="460"/>
    <x v="0"/>
  </r>
  <r>
    <s v="U"/>
    <s v="5296002"/>
    <s v="Floresta"/>
    <x v="9"/>
    <s v="027"/>
    <s v="4000"/>
    <s v="1"/>
    <s v="Madeira para Celulose"/>
    <x v="68"/>
    <x v="5"/>
    <s v="BITREM"/>
    <s v="16827"/>
    <s v="05/03/2024 21:24:37"/>
    <s v="06/03/2024 02:33:00"/>
    <s v="06/03/2024 02:34:00"/>
    <s v=""/>
    <s v=""/>
    <s v=""/>
    <s v=""/>
    <s v="Patio"/>
    <s v=""/>
    <s v=""/>
    <s v="U"/>
    <s v="16827"/>
    <x v="0"/>
  </r>
  <r>
    <s v="U"/>
    <s v="5295995"/>
    <s v="Floresta"/>
    <x v="9"/>
    <s v="027"/>
    <s v="4000"/>
    <s v="1"/>
    <s v="Madeira para Celulose"/>
    <x v="114"/>
    <x v="5"/>
    <s v="BITREM"/>
    <s v="16820"/>
    <s v="05/03/2024 17:45:14"/>
    <s v="06/03/2024 02:37:00"/>
    <s v="06/03/2024 02:38:00"/>
    <s v=""/>
    <s v=""/>
    <s v=""/>
    <s v=""/>
    <s v="Patio"/>
    <s v=""/>
    <s v=""/>
    <s v="U"/>
    <s v="16820"/>
    <x v="0"/>
  </r>
  <r>
    <s v="U"/>
    <s v="5012399"/>
    <s v="Floresta"/>
    <x v="6"/>
    <s v="006"/>
    <s v="4000"/>
    <s v="1"/>
    <s v="Madeira para Celulose"/>
    <x v="331"/>
    <x v="3"/>
    <s v="TRITREM"/>
    <s v="27373"/>
    <s v="07/03/2024 13:06:38"/>
    <s v="07/03/2024 16:54:00"/>
    <s v="07/03/2024 16:55:00"/>
    <s v="07/03/2024 19:11:00"/>
    <s v="60190,00"/>
    <s v="26070"/>
    <s v="34120"/>
    <s v="Patio"/>
    <s v=""/>
    <s v="6-611"/>
    <s v="U"/>
    <s v="27373"/>
    <x v="0"/>
  </r>
  <r>
    <s v="U"/>
    <s v="5008195"/>
    <s v="Floresta"/>
    <x v="7"/>
    <s v="004"/>
    <s v="4000"/>
    <s v="1"/>
    <s v="Madeira para Celulose"/>
    <x v="180"/>
    <x v="7"/>
    <s v="TRITREM"/>
    <s v="4194"/>
    <s v="07/03/2024 10:35:37"/>
    <s v="07/03/2024 18:54:00"/>
    <s v="07/03/2024 18:55:00"/>
    <s v="07/03/2024 20:22:00"/>
    <s v="79480,00"/>
    <s v="23420"/>
    <s v="56060"/>
    <s v="Patio"/>
    <s v=""/>
    <s v="3-310"/>
    <s v="U"/>
    <s v="4194"/>
    <x v="0"/>
  </r>
  <r>
    <s v="U"/>
    <s v="533661"/>
    <s v="Floresta"/>
    <x v="1"/>
    <s v="020"/>
    <s v="4000"/>
    <s v="1"/>
    <s v="Madeira para Celulose"/>
    <x v="405"/>
    <x v="1"/>
    <s v="TRITREM"/>
    <s v="690"/>
    <s v="09/03/2024 16:53:46"/>
    <s v="09/03/2024 16:58:00"/>
    <s v="09/03/2024 16:59:00"/>
    <s v="09/03/2024 18:33:00"/>
    <s v="73660,00"/>
    <s v="25720"/>
    <s v="47940"/>
    <s v="Mesa"/>
    <s v="Mesa 2 - L2"/>
    <s v=""/>
    <s v="U"/>
    <s v="690"/>
    <x v="0"/>
  </r>
  <r>
    <s v="U"/>
    <s v="5313757"/>
    <s v="Floresta"/>
    <x v="4"/>
    <s v="025"/>
    <s v="4000"/>
    <s v="1"/>
    <s v="Madeira para Celulose"/>
    <x v="112"/>
    <x v="2"/>
    <s v="TRITREM"/>
    <s v="516755"/>
    <s v="11/03/2024 13:10:47"/>
    <s v="11/03/2024 21:15:00"/>
    <s v="11/03/2024 21:16:00"/>
    <s v="11/03/2024 22:27:00"/>
    <s v="70140,00"/>
    <s v="25120"/>
    <s v="45020"/>
    <s v="Mesa"/>
    <s v="Mesa 3 - L2"/>
    <s v=""/>
    <s v="U"/>
    <s v="516755"/>
    <x v="0"/>
  </r>
  <r>
    <s v="T"/>
    <s v="7488"/>
    <s v="Pátio Terceiro"/>
    <x v="7"/>
    <s v=""/>
    <s v="Q-Guanabara"/>
    <s v="009"/>
    <s v="Madeira Eucalipto Terceiro Celulose (m3)"/>
    <x v="223"/>
    <x v="1"/>
    <s v="TRITREM"/>
    <s v="61208"/>
    <s v="01/03/2024 23:58:03"/>
    <s v="02/03/2024 06:19:00"/>
    <s v="02/03/2024 06:20:00"/>
    <s v="02/03/2024 07:28:00"/>
    <s v="68580,00"/>
    <s v="26900"/>
    <s v="41680"/>
    <s v="Mesa"/>
    <s v="Mesa 2 - L2"/>
    <s v=""/>
    <s v="T"/>
    <s v="61208"/>
    <x v="0"/>
  </r>
  <r>
    <s v="U"/>
    <s v="5316268"/>
    <s v="Floresta"/>
    <x v="8"/>
    <s v="003"/>
    <s v="4000"/>
    <s v="1"/>
    <s v="Madeira para Celulose"/>
    <x v="277"/>
    <x v="11"/>
    <s v="TRITREM"/>
    <s v="11768"/>
    <s v="09/03/2024 13:32:24"/>
    <s v="09/03/2024 13:35:00"/>
    <s v="09/03/2024 13:36:00"/>
    <s v=""/>
    <s v=""/>
    <s v=""/>
    <s v=""/>
    <s v="Patio"/>
    <s v=""/>
    <s v=""/>
    <s v="U"/>
    <s v="11768"/>
    <x v="0"/>
  </r>
  <r>
    <s v="U"/>
    <s v="536771"/>
    <s v="Floresta"/>
    <x v="15"/>
    <s v="002"/>
    <s v="4000"/>
    <s v="1"/>
    <s v="Madeira para Celulose"/>
    <x v="270"/>
    <x v="8"/>
    <s v="TRITREM"/>
    <s v="2734"/>
    <s v="14/03/2024 05:01:58"/>
    <s v="14/03/2024 05:04:00"/>
    <s v="14/03/2024 05:05:00"/>
    <s v="14/03/2024 06:42:00"/>
    <s v="71490,00"/>
    <s v="24860"/>
    <s v="46630"/>
    <s v="Patio"/>
    <s v=""/>
    <s v="4-405"/>
    <s v="U"/>
    <s v="2734"/>
    <x v="0"/>
  </r>
  <r>
    <s v="U"/>
    <s v="536831"/>
    <s v="Floresta"/>
    <x v="15"/>
    <s v="001"/>
    <s v="4000"/>
    <s v="1"/>
    <s v="Madeira para Celulose"/>
    <x v="406"/>
    <x v="2"/>
    <s v="TRITREM"/>
    <s v="2788"/>
    <s v="15/03/2024 23:33:56"/>
    <s v="15/03/2024 23:36:00"/>
    <s v="15/03/2024 23:37:00"/>
    <s v="15/03/2024 23:38:00"/>
    <s v="76630,00"/>
    <s v="25450"/>
    <s v="51180"/>
    <s v="Mesa"/>
    <s v="Mesa 1 - L2"/>
    <s v=""/>
    <s v="U"/>
    <s v="2788"/>
    <x v="0"/>
  </r>
  <r>
    <s v="U"/>
    <s v="5007952"/>
    <s v="Floresta"/>
    <x v="7"/>
    <s v="014"/>
    <s v="4000"/>
    <s v="1"/>
    <s v="Madeira para Celulose"/>
    <x v="39"/>
    <x v="2"/>
    <s v="TRITREM"/>
    <s v="3951"/>
    <s v="03/03/2024 19:26:36"/>
    <s v="04/03/2024 09:34:00"/>
    <s v="04/03/2024 09:35:00"/>
    <s v="04/03/2024 10:18:00"/>
    <s v="72510,00"/>
    <s v="26980"/>
    <s v="45530"/>
    <s v="Mesa"/>
    <s v="Mesa 1 - L2"/>
    <s v=""/>
    <s v="U"/>
    <s v="3951"/>
    <x v="0"/>
  </r>
  <r>
    <s v="U"/>
    <s v="5007846"/>
    <s v="Floresta"/>
    <x v="7"/>
    <s v="013"/>
    <s v="4000"/>
    <s v="1"/>
    <s v="Madeira para Celulose"/>
    <x v="322"/>
    <x v="0"/>
    <s v="TRITREM"/>
    <s v="3845"/>
    <s v="02/03/2024 11:40:12"/>
    <s v="02/03/2024 23:48:00"/>
    <s v="02/03/2024 23:49:00"/>
    <s v="03/03/2024 00:51:00"/>
    <s v="72920,00"/>
    <s v="25800"/>
    <s v="47120"/>
    <s v="Mesa"/>
    <s v="Mesa 4 - L2"/>
    <s v=""/>
    <s v="U"/>
    <s v="3845"/>
    <x v="0"/>
  </r>
  <r>
    <s v="U"/>
    <s v="5295795"/>
    <s v="Floresta"/>
    <x v="9"/>
    <s v="011"/>
    <s v="4000"/>
    <s v="1"/>
    <s v="Madeira para Celulose"/>
    <x v="11"/>
    <x v="5"/>
    <s v="BITREM"/>
    <s v="16620"/>
    <s v="02/03/2024 05:33:48"/>
    <s v="03/03/2024 02:17:00"/>
    <s v="03/03/2024 02:18:00"/>
    <s v="03/03/2024 02:53:00"/>
    <s v="58790,00"/>
    <s v="22340"/>
    <s v="36450"/>
    <s v="Mesa"/>
    <s v="Mesa 1 - L2"/>
    <s v=""/>
    <s v="U"/>
    <s v="16620"/>
    <x v="0"/>
  </r>
  <r>
    <s v="U"/>
    <s v="533476"/>
    <s v="Floresta"/>
    <x v="1"/>
    <s v="018"/>
    <s v="4000"/>
    <s v="1"/>
    <s v="Madeira para Celulose"/>
    <x v="407"/>
    <x v="9"/>
    <s v="TRITREM"/>
    <s v="502"/>
    <s v="03/03/2024 02:42:57"/>
    <s v="03/03/2024 02:45:00"/>
    <s v="03/03/2024 02:46:00"/>
    <s v="03/03/2024 03:30:00"/>
    <s v="85180,00"/>
    <s v="24990"/>
    <s v="60190"/>
    <s v="Mesa"/>
    <s v="Mesa 3 - L2"/>
    <s v=""/>
    <s v="U"/>
    <s v="502"/>
    <x v="0"/>
  </r>
  <r>
    <s v="U"/>
    <s v="5306463"/>
    <s v="Floresta"/>
    <x v="14"/>
    <s v="015"/>
    <s v="4000"/>
    <s v="1"/>
    <s v="Madeira para Celulose"/>
    <x v="142"/>
    <x v="2"/>
    <s v="TRITREM"/>
    <s v="10963"/>
    <s v="02/03/2024 15:15:28"/>
    <s v="03/03/2024 03:26:00"/>
    <s v="03/03/2024 03:27:00"/>
    <s v="03/03/2024 04:06:00"/>
    <s v="75350,00"/>
    <s v="25950"/>
    <s v="49400"/>
    <s v="Mesa"/>
    <s v="Mesa 1 - L2"/>
    <s v=""/>
    <s v="U"/>
    <s v="10963"/>
    <x v="0"/>
  </r>
  <r>
    <s v="U"/>
    <s v="5007900"/>
    <s v="Floresta"/>
    <x v="7"/>
    <s v="014"/>
    <s v="4000"/>
    <s v="1"/>
    <s v="Madeira para Celulose"/>
    <x v="106"/>
    <x v="5"/>
    <s v="TRITREM"/>
    <s v="3899"/>
    <s v="03/03/2024 01:46:28"/>
    <s v="03/03/2024 22:26:00"/>
    <s v="03/03/2024 22:27:00"/>
    <s v="03/03/2024 23:47:00"/>
    <s v="72100,00"/>
    <s v="25960"/>
    <s v="46140"/>
    <s v="Mesa"/>
    <s v="Mesa 3 - L2"/>
    <s v=""/>
    <s v="U"/>
    <s v="3899"/>
    <x v="0"/>
  </r>
  <r>
    <s v="U"/>
    <s v="5303940"/>
    <s v="Floresta"/>
    <x v="10"/>
    <s v="016"/>
    <s v="4100"/>
    <s v="1"/>
    <s v="Madeira para Energia"/>
    <x v="245"/>
    <x v="1"/>
    <s v="TRITREM"/>
    <s v="515938"/>
    <s v="03/03/2024 14:59:20"/>
    <s v="03/03/2024 22:45:00"/>
    <s v="03/03/2024 22:46:00"/>
    <s v="03/03/2024 23:13:00"/>
    <s v="77170,00"/>
    <s v="26900"/>
    <s v="50270"/>
    <s v="Patio"/>
    <s v=""/>
    <s v="7-707"/>
    <s v="U"/>
    <s v="515938"/>
    <x v="0"/>
  </r>
  <r>
    <s v="U"/>
    <s v="5007938"/>
    <s v="Floresta"/>
    <x v="7"/>
    <s v="013"/>
    <s v="4000"/>
    <s v="1"/>
    <s v="Madeira para Celulose"/>
    <x v="113"/>
    <x v="7"/>
    <s v="TRITREM"/>
    <s v="3937"/>
    <s v="03/03/2024 16:47:04"/>
    <s v="04/03/2024 01:12:00"/>
    <s v="04/03/2024 01:13:00"/>
    <s v="04/03/2024 02:56:00"/>
    <s v="74880,00"/>
    <s v="25080"/>
    <s v="49800"/>
    <s v="Mesa"/>
    <s v="Mesa 3 - L2"/>
    <s v=""/>
    <s v="U"/>
    <s v="3937"/>
    <x v="0"/>
  </r>
  <r>
    <s v="U"/>
    <s v="5306563"/>
    <s v="Floresta"/>
    <x v="14"/>
    <s v="015"/>
    <s v="4000"/>
    <s v="1"/>
    <s v="Madeira para Celulose"/>
    <x v="238"/>
    <x v="3"/>
    <s v="TRITREM"/>
    <s v="11063"/>
    <s v="03/03/2024 19:53:17"/>
    <s v="04/03/2024 04:42:00"/>
    <s v="04/03/2024 04:43:00"/>
    <s v="04/03/2024 05:26:00"/>
    <s v="78840,00"/>
    <s v="28520"/>
    <s v="50320"/>
    <s v="Mesa"/>
    <s v="Mesa 4 - L2"/>
    <s v=""/>
    <s v="U"/>
    <s v="11063"/>
    <x v="0"/>
  </r>
  <r>
    <s v="U"/>
    <s v="533508"/>
    <s v="Floresta"/>
    <x v="1"/>
    <s v="017"/>
    <s v="4000"/>
    <s v="1"/>
    <s v="Madeira para Celulose"/>
    <x v="376"/>
    <x v="9"/>
    <s v="TRITREM"/>
    <s v="512"/>
    <s v="04/03/2024 05:03:55"/>
    <s v="04/03/2024 05:08:00"/>
    <s v="04/03/2024 05:09:00"/>
    <s v="04/03/2024 05:57:00"/>
    <s v="79900,00"/>
    <s v="26100"/>
    <s v="53800"/>
    <s v="Patio"/>
    <s v=""/>
    <s v="CUB-1"/>
    <s v="U"/>
    <s v="512"/>
    <x v="0"/>
  </r>
  <r>
    <s v="U"/>
    <s v="5007936"/>
    <s v="Floresta"/>
    <x v="7"/>
    <s v="013"/>
    <s v="4000"/>
    <s v="1"/>
    <s v="Madeira para Celulose"/>
    <x v="381"/>
    <x v="0"/>
    <s v="TRITREM"/>
    <s v="3935"/>
    <s v="03/03/2024 16:11:12"/>
    <s v="04/03/2024 05:39:00"/>
    <s v="04/03/2024 05:40:00"/>
    <s v="04/03/2024 06:28:00"/>
    <s v="74130,00"/>
    <s v="26030"/>
    <s v="48100"/>
    <s v="Mesa"/>
    <s v="Mesa 2 - L2"/>
    <s v=""/>
    <s v="U"/>
    <s v="3935"/>
    <x v="0"/>
  </r>
  <r>
    <s v="U"/>
    <s v="5306858"/>
    <s v="Floresta"/>
    <x v="14"/>
    <s v="011"/>
    <s v="4000"/>
    <s v="1"/>
    <s v="Madeira para Celulose"/>
    <x v="132"/>
    <x v="2"/>
    <s v="TRITREM"/>
    <s v="11358"/>
    <s v="07/03/2024 00:00:32"/>
    <s v="07/03/2024 10:40:00"/>
    <s v="07/03/2024 10:41:00"/>
    <s v="07/03/2024 11:13:00"/>
    <s v="69230,00"/>
    <s v="25590"/>
    <s v="43640"/>
    <s v="Patio"/>
    <s v=""/>
    <s v="6-609"/>
    <s v="U"/>
    <s v="11358"/>
    <x v="0"/>
  </r>
  <r>
    <s v="U"/>
    <s v="5316316"/>
    <s v="Floresta"/>
    <x v="14"/>
    <s v="017"/>
    <s v="4000"/>
    <s v="1"/>
    <s v="Madeira para Celulose"/>
    <x v="143"/>
    <x v="3"/>
    <s v="BITREM"/>
    <s v="11816"/>
    <s v="09/03/2024 20:54:24"/>
    <s v="10/03/2024 04:59:00"/>
    <s v="10/03/2024 05:00:00"/>
    <s v="10/03/2024 05:24:00"/>
    <s v="59240,00"/>
    <s v="23370"/>
    <s v="35870"/>
    <s v="Mesa"/>
    <s v="Picador Movel - L2"/>
    <s v=""/>
    <s v="U"/>
    <s v="11816"/>
    <x v="0"/>
  </r>
  <r>
    <s v="U"/>
    <s v="5295842"/>
    <s v="Floresta"/>
    <x v="9"/>
    <s v="011"/>
    <s v="4000"/>
    <s v="1"/>
    <s v="Madeira para Celulose"/>
    <x v="68"/>
    <x v="5"/>
    <s v="BITREM"/>
    <s v="16667"/>
    <s v="03/03/2024 05:13:39"/>
    <s v="03/03/2024 05:16:00"/>
    <s v="03/03/2024 05:17:00"/>
    <s v="03/03/2024 06:13:00"/>
    <s v="54710,00"/>
    <s v="21230"/>
    <s v="33480"/>
    <s v="Patio"/>
    <s v=""/>
    <s v="4-415"/>
    <s v="U"/>
    <s v="16667"/>
    <x v="0"/>
  </r>
  <r>
    <s v="U"/>
    <s v="5306539"/>
    <s v="Floresta"/>
    <x v="14"/>
    <s v="016"/>
    <s v="4000"/>
    <s v="1"/>
    <s v="Madeira para Celulose"/>
    <x v="48"/>
    <x v="2"/>
    <s v="TRITREM"/>
    <s v="11039"/>
    <s v="03/03/2024 12:13:14"/>
    <s v="03/03/2024 20:55:00"/>
    <s v="03/03/2024 20:56:00"/>
    <s v="03/03/2024 21:46:00"/>
    <s v="74210,00"/>
    <s v="25960"/>
    <s v="48250"/>
    <s v="Mesa"/>
    <s v="Mesa 3 - L2"/>
    <s v=""/>
    <s v="U"/>
    <s v="11039"/>
    <x v="0"/>
  </r>
  <r>
    <s v="U"/>
    <s v="5008128"/>
    <s v="Floresta"/>
    <x v="7"/>
    <s v="003"/>
    <s v="4000"/>
    <s v="1"/>
    <s v="Madeira para Celulose"/>
    <x v="364"/>
    <x v="7"/>
    <s v="TRITREM"/>
    <s v="4127"/>
    <s v="06/03/2024 08:57:29"/>
    <s v="06/03/2024 20:09:00"/>
    <s v="06/03/2024 20:10:00"/>
    <s v="06/03/2024 21:52:00"/>
    <s v="80260,00"/>
    <s v="24400"/>
    <s v="55860"/>
    <s v="Mesa"/>
    <s v="Mesa 1 - L2"/>
    <s v=""/>
    <s v="U"/>
    <s v="4127"/>
    <x v="0"/>
  </r>
  <r>
    <s v="U"/>
    <s v="536558"/>
    <s v="Floresta"/>
    <x v="15"/>
    <s v="005"/>
    <s v="4000"/>
    <s v="1"/>
    <s v="Madeira para Celulose"/>
    <x v="182"/>
    <x v="7"/>
    <s v="TRITREM"/>
    <s v="2474"/>
    <s v="06/03/2024 21:38:39"/>
    <s v="06/03/2024 21:46:00"/>
    <s v="06/03/2024 21:47:00"/>
    <s v="06/03/2024 23:38:00"/>
    <s v="67320,00"/>
    <s v="23610"/>
    <s v="43710"/>
    <s v="Mesa"/>
    <s v="Mesa 3 - L2"/>
    <s v=""/>
    <s v="U"/>
    <s v="2474"/>
    <x v="0"/>
  </r>
  <r>
    <s v="U"/>
    <s v="5012365"/>
    <s v="Floresta"/>
    <x v="6"/>
    <s v="041"/>
    <s v="4000"/>
    <s v="1"/>
    <s v="Madeira para Celulose"/>
    <x v="114"/>
    <x v="5"/>
    <s v="BITREM"/>
    <s v="27339"/>
    <s v="06/03/2024 21:52:21"/>
    <s v="06/03/2024 21:56:00"/>
    <s v="06/03/2024 21:57:00"/>
    <s v="07/03/2024 00:04:00"/>
    <s v="56140,00"/>
    <s v="21090"/>
    <s v="35050"/>
    <s v="Mesa"/>
    <s v="Mesa 3 - L2"/>
    <s v=""/>
    <s v="U"/>
    <s v="27339"/>
    <x v="0"/>
  </r>
  <r>
    <s v="U"/>
    <s v="5306893"/>
    <s v="Floresta"/>
    <x v="14"/>
    <s v="011"/>
    <s v="4000"/>
    <s v="1"/>
    <s v="Madeira para Celulose"/>
    <x v="257"/>
    <x v="1"/>
    <s v="TRITREM"/>
    <s v="11393"/>
    <s v="07/03/2024 04:49:52"/>
    <s v="07/03/2024 12:34:00"/>
    <s v="07/03/2024 12:35:00"/>
    <s v="07/03/2024 13:28:00"/>
    <s v="73900,00"/>
    <s v="26790"/>
    <s v="47110"/>
    <s v="Mesa"/>
    <s v="Mesa Celulose - L1"/>
    <s v=""/>
    <s v="U"/>
    <s v="11393"/>
    <x v="0"/>
  </r>
  <r>
    <s v="U"/>
    <s v="5316134"/>
    <s v="Floresta"/>
    <x v="14"/>
    <s v="002"/>
    <s v="4000"/>
    <s v="1"/>
    <s v="Madeira para Celulose"/>
    <x v="8"/>
    <x v="1"/>
    <s v="TRITREM"/>
    <s v="11634"/>
    <s v="08/03/2024 19:09:13"/>
    <s v="09/03/2024 05:20:00"/>
    <s v="09/03/2024 05:21:00"/>
    <s v="09/03/2024 06:38:00"/>
    <s v="74620,00"/>
    <s v="26570"/>
    <s v="48050"/>
    <s v="Mesa"/>
    <s v="Mesa Celulose - L1"/>
    <s v=""/>
    <s v="U"/>
    <s v="11634"/>
    <x v="0"/>
  </r>
  <r>
    <s v="U"/>
    <s v="5008492"/>
    <s v="Floresta"/>
    <x v="7"/>
    <s v="004"/>
    <s v="4000"/>
    <s v="1"/>
    <s v="Madeira para Celulose"/>
    <x v="45"/>
    <x v="0"/>
    <s v="TRITREM"/>
    <s v="4491"/>
    <s v="12/03/2024 10:23:18"/>
    <s v="12/03/2024 18:51:00"/>
    <s v="12/03/2024 18:52:00"/>
    <s v="12/03/2024 19:50:00"/>
    <s v="83400,00"/>
    <s v="26380"/>
    <s v="57020"/>
    <s v="Mesa"/>
    <s v="Picador Movel - L2"/>
    <s v=""/>
    <s v="U"/>
    <s v="4491"/>
    <x v="0"/>
  </r>
  <r>
    <s v="U"/>
    <s v="5280541"/>
    <s v="Floresta"/>
    <x v="12"/>
    <s v="004"/>
    <s v="4000"/>
    <s v="1"/>
    <s v="Madeira para Celulose"/>
    <x v="9"/>
    <x v="3"/>
    <s v="TRITREM"/>
    <s v="53191"/>
    <s v="12/03/2024 09:22:37"/>
    <s v="12/03/2024 19:34:00"/>
    <s v="12/03/2024 19:35:00"/>
    <s v="12/03/2024 20:25:00"/>
    <s v="70030,00"/>
    <s v="26480"/>
    <s v="43550"/>
    <s v="Mesa"/>
    <s v="Mesa 4 - L2"/>
    <s v=""/>
    <s v="U"/>
    <s v="53191"/>
    <x v="0"/>
  </r>
  <r>
    <s v="U"/>
    <s v="536705"/>
    <s v="Floresta"/>
    <x v="15"/>
    <s v="007"/>
    <s v="4000"/>
    <s v="1"/>
    <s v="Madeira para Celulose"/>
    <x v="408"/>
    <x v="7"/>
    <s v="TRITREM"/>
    <s v="2744"/>
    <s v="12/03/2024 07:11:19"/>
    <s v="12/03/2024 07:20:00"/>
    <s v="12/03/2024 07:21:00"/>
    <s v="12/03/2024 07:58:00"/>
    <s v="67570,00"/>
    <s v="23860"/>
    <s v="43710"/>
    <s v="Mesa"/>
    <s v="Mesa 2 - L2"/>
    <s v=""/>
    <s v="U"/>
    <s v="2744"/>
    <x v="0"/>
  </r>
  <r>
    <s v="U"/>
    <s v="5316633"/>
    <s v="Floresta"/>
    <x v="8"/>
    <s v="012"/>
    <s v="4000"/>
    <s v="1"/>
    <s v="Madeira para Celulose"/>
    <x v="255"/>
    <x v="1"/>
    <s v="TRITREM"/>
    <s v="12133"/>
    <s v="12/03/2024 00:51:51"/>
    <s v="12/03/2024 08:37:00"/>
    <s v="12/03/2024 08:38:00"/>
    <s v="12/03/2024 09:18:00"/>
    <s v="79650,00"/>
    <s v="27180"/>
    <s v="52470"/>
    <s v="Mesa"/>
    <s v="Mesa 4 - L2"/>
    <s v=""/>
    <s v="U"/>
    <s v="12133"/>
    <x v="0"/>
  </r>
  <r>
    <s v="U"/>
    <s v="5287279"/>
    <s v="Floresta"/>
    <x v="11"/>
    <s v="004"/>
    <s v="4000"/>
    <s v="1"/>
    <s v="Madeira para Celulose"/>
    <x v="282"/>
    <x v="1"/>
    <s v="TRITREM"/>
    <s v="7154"/>
    <s v="12/03/2024 01:58:37"/>
    <s v="12/03/2024 10:25:00"/>
    <s v="12/03/2024 10:26:00"/>
    <s v="12/03/2024 11:31:00"/>
    <s v="69900,00"/>
    <s v="26580"/>
    <s v="43320"/>
    <s v="Patio"/>
    <s v=""/>
    <s v="6-612"/>
    <s v="U"/>
    <s v="7154"/>
    <x v="0"/>
  </r>
  <r>
    <s v="U"/>
    <s v="5313811"/>
    <s v="Floresta"/>
    <x v="4"/>
    <s v="026"/>
    <s v="4000"/>
    <s v="1"/>
    <s v="Madeira para Celulose"/>
    <x v="94"/>
    <x v="2"/>
    <s v="TRITREM"/>
    <s v="516809"/>
    <s v="11/03/2024 23:45:27"/>
    <s v="12/03/2024 10:46:00"/>
    <s v="12/03/2024 10:47:00"/>
    <s v="12/03/2024 12:04:00"/>
    <s v="74420,00"/>
    <s v="26740"/>
    <s v="47680"/>
    <s v="Patio"/>
    <s v=""/>
    <s v="6-612"/>
    <s v="U"/>
    <s v="516809"/>
    <x v="0"/>
  </r>
  <r>
    <s v="U"/>
    <s v="5316648"/>
    <s v="Floresta"/>
    <x v="8"/>
    <s v="012"/>
    <s v="4000"/>
    <s v="1"/>
    <s v="Madeira para Celulose"/>
    <x v="64"/>
    <x v="1"/>
    <s v="TRITREM"/>
    <s v="12148"/>
    <s v="12/03/2024 05:15:02"/>
    <s v="12/03/2024 11:54:00"/>
    <s v="12/03/2024 11:55:00"/>
    <s v="12/03/2024 13:55:00"/>
    <s v="78450,00"/>
    <s v="26860"/>
    <s v="51590"/>
    <s v="Mesa"/>
    <s v="Mesa 3 - L2"/>
    <s v=""/>
    <s v="U"/>
    <s v="12148"/>
    <x v="0"/>
  </r>
  <r>
    <s v="U"/>
    <s v="5276963"/>
    <s v="Floresta"/>
    <x v="3"/>
    <s v="013"/>
    <s v="4000"/>
    <s v="1"/>
    <s v="Madeira para Celulose"/>
    <x v="218"/>
    <x v="1"/>
    <s v="TRITREM"/>
    <s v="73963"/>
    <s v="12/03/2024 02:54:51"/>
    <s v="12/03/2024 13:35:00"/>
    <s v="12/03/2024 13:36:00"/>
    <s v="12/03/2024 14:38:00"/>
    <s v="71380,00"/>
    <s v="25880"/>
    <s v="45500"/>
    <s v="Mesa"/>
    <s v="Mesa 2 - L2"/>
    <s v=""/>
    <s v="U"/>
    <s v="73963"/>
    <x v="0"/>
  </r>
  <r>
    <s v="U"/>
    <s v="5280531"/>
    <s v="Floresta"/>
    <x v="12"/>
    <s v="003"/>
    <s v="4000"/>
    <s v="1"/>
    <s v="Madeira para Celulose"/>
    <x v="29"/>
    <x v="3"/>
    <s v="TRITREM"/>
    <s v="53181"/>
    <s v="12/03/2024 04:06:00"/>
    <s v="12/03/2024 13:39:00"/>
    <s v="12/03/2024 13:40:00"/>
    <s v="12/03/2024 14:32:00"/>
    <s v="77530,00"/>
    <s v="27640"/>
    <s v="49890"/>
    <s v="Mesa"/>
    <s v="Mesa 2 - L2"/>
    <s v=""/>
    <s v="U"/>
    <s v="53181"/>
    <x v="0"/>
  </r>
  <r>
    <s v="U"/>
    <s v="5280991"/>
    <s v="Floresta"/>
    <x v="12"/>
    <s v="002"/>
    <s v="4000"/>
    <s v="1"/>
    <s v="Madeira para Celulose"/>
    <x v="152"/>
    <x v="3"/>
    <s v="TRITREM"/>
    <s v="53641"/>
    <s v="20/03/2024 16:14:40"/>
    <s v="21/03/2024 00:23:00"/>
    <s v="21/03/2024 00:24:00"/>
    <s v="21/03/2024 00:58:00"/>
    <s v="72810,00"/>
    <s v="25010"/>
    <s v="47800"/>
    <s v="Patio"/>
    <s v=""/>
    <s v="2-209"/>
    <s v="U"/>
    <s v="53641"/>
    <x v="0"/>
  </r>
  <r>
    <s v="U"/>
    <s v="536420"/>
    <s v="Floresta"/>
    <x v="15"/>
    <s v="007"/>
    <s v="4000"/>
    <s v="1"/>
    <s v="Madeira para Celulose"/>
    <x v="409"/>
    <x v="8"/>
    <s v="TRITREM"/>
    <s v="2408"/>
    <s v="02/03/2024 07:51:10"/>
    <s v="02/03/2024 07:54:00"/>
    <s v="02/03/2024 07:55:00"/>
    <s v="02/03/2024 09:39:00"/>
    <s v="75400,00"/>
    <s v="24420"/>
    <s v="50980"/>
    <s v="Mesa"/>
    <s v="Mesa 4 - L2"/>
    <s v=""/>
    <s v="U"/>
    <s v="2408"/>
    <x v="0"/>
  </r>
  <r>
    <s v="U"/>
    <s v="5008359"/>
    <s v="Floresta"/>
    <x v="7"/>
    <s v="021"/>
    <s v="4000"/>
    <s v="1"/>
    <s v="Madeira para Celulose"/>
    <x v="332"/>
    <x v="7"/>
    <s v="TRITREM"/>
    <s v="4358"/>
    <s v="10/03/2024 08:05:45"/>
    <s v="10/03/2024 15:41:00"/>
    <s v="10/03/2024 15:42:00"/>
    <s v="10/03/2024 17:34:00"/>
    <s v="72020,00"/>
    <s v="24510"/>
    <s v="47510"/>
    <s v="Patio"/>
    <s v=""/>
    <s v="3-311"/>
    <s v="U"/>
    <s v="4358"/>
    <x v="0"/>
  </r>
  <r>
    <s v="U"/>
    <s v="5276864"/>
    <s v="Floresta"/>
    <x v="3"/>
    <s v="017"/>
    <s v="4000"/>
    <s v="1"/>
    <s v="Madeira para Celulose"/>
    <x v="129"/>
    <x v="1"/>
    <s v="TRITREM"/>
    <s v="73864"/>
    <s v="10/03/2024 08:59:31"/>
    <s v="10/03/2024 17:09:00"/>
    <s v="10/03/2024 17:10:00"/>
    <s v="10/03/2024 18:39:00"/>
    <s v="76390,00"/>
    <s v="26670"/>
    <s v="49720"/>
    <s v="Mesa"/>
    <s v="Picador Movel - L2"/>
    <s v=""/>
    <s v="U"/>
    <s v="73864"/>
    <x v="0"/>
  </r>
  <r>
    <s v="U"/>
    <s v="5316395"/>
    <s v="Floresta"/>
    <x v="8"/>
    <s v="003"/>
    <s v="4000"/>
    <s v="1"/>
    <s v="Madeira para Celulose"/>
    <x v="17"/>
    <x v="1"/>
    <s v="TRITREM"/>
    <s v="11895"/>
    <s v="10/03/2024 07:19:44"/>
    <s v="10/03/2024 17:23:00"/>
    <s v="10/03/2024 17:24:00"/>
    <s v="10/03/2024 19:03:00"/>
    <s v="77750,00"/>
    <s v="26990"/>
    <s v="50760"/>
    <s v="Mesa"/>
    <s v="Mesa 2 - L2"/>
    <s v=""/>
    <s v="U"/>
    <s v="11895"/>
    <x v="0"/>
  </r>
  <r>
    <s v="U"/>
    <s v="5276861"/>
    <s v="Floresta"/>
    <x v="3"/>
    <s v="017"/>
    <s v="4000"/>
    <s v="1"/>
    <s v="Madeira para Celulose"/>
    <x v="90"/>
    <x v="1"/>
    <s v="TRITREM"/>
    <s v="73861"/>
    <s v="10/03/2024 08:32:18"/>
    <s v="10/03/2024 17:38:00"/>
    <s v="10/03/2024 17:39:00"/>
    <s v="10/03/2024 19:27:00"/>
    <s v="76350,00"/>
    <s v="26950"/>
    <s v="49400"/>
    <s v="Mesa"/>
    <s v="Mesa 4 - L2"/>
    <s v=""/>
    <s v="U"/>
    <s v="73861"/>
    <x v="0"/>
  </r>
  <r>
    <s v="U"/>
    <s v="5295783"/>
    <s v="Floresta"/>
    <x v="9"/>
    <s v="060"/>
    <s v="4000"/>
    <s v="1"/>
    <s v="Madeira para Celulose"/>
    <x v="26"/>
    <x v="5"/>
    <s v="TRITREM"/>
    <s v="16608"/>
    <s v="01/03/2024 22:33:08"/>
    <s v="02/03/2024 11:30:00"/>
    <s v="02/03/2024 11:31:00"/>
    <s v="02/03/2024 12:28:00"/>
    <s v="795600,00"/>
    <s v="25800"/>
    <s v="769800"/>
    <s v="Mesa"/>
    <s v="Mesa 4 - L2"/>
    <s v=""/>
    <s v="U"/>
    <s v="16608"/>
    <x v="0"/>
  </r>
  <r>
    <s v="U"/>
    <s v="533649"/>
    <s v="Floresta"/>
    <x v="1"/>
    <s v="017"/>
    <s v="4000"/>
    <s v="1"/>
    <s v="Madeira para Celulose"/>
    <x v="363"/>
    <x v="1"/>
    <s v="TRITREM"/>
    <s v="634"/>
    <s v="09/03/2024 09:54:08"/>
    <s v="09/03/2024 09:57:00"/>
    <s v="09/03/2024 09:58:00"/>
    <s v="09/03/2024 11:52:00"/>
    <s v="79210,00"/>
    <s v="25790"/>
    <s v="53420"/>
    <s v="Mesa"/>
    <s v="Mesa 2 - L2"/>
    <s v=""/>
    <s v="U"/>
    <s v="634"/>
    <x v="0"/>
  </r>
  <r>
    <s v="U"/>
    <s v="5303906"/>
    <s v="Floresta"/>
    <x v="4"/>
    <s v="033"/>
    <s v="5000"/>
    <s v="1"/>
    <s v="Madeira para Celulose"/>
    <x v="23"/>
    <x v="1"/>
    <s v="TRITREM"/>
    <s v="515904"/>
    <s v="03/03/2024 08:02:17"/>
    <s v="03/03/2024 16:39:00"/>
    <s v="03/03/2024 16:40:00"/>
    <s v="03/03/2024 17:46:00"/>
    <s v="85300,00"/>
    <s v="27120"/>
    <s v="58180"/>
    <s v="Mesa"/>
    <s v="Mesa 3 - L2"/>
    <s v=""/>
    <s v="U"/>
    <s v="515904"/>
    <x v="0"/>
  </r>
  <r>
    <s v="U"/>
    <s v="5303917"/>
    <s v="Floresta"/>
    <x v="10"/>
    <s v="016"/>
    <s v="4100"/>
    <s v="1"/>
    <s v="Madeira para Energia"/>
    <x v="6"/>
    <x v="1"/>
    <s v="TRITREM"/>
    <s v="515915"/>
    <s v="03/03/2024 09:46:40"/>
    <s v="03/03/2024 17:28:00"/>
    <s v="03/03/2024 17:29:00"/>
    <s v="03/03/2024 18:16:00"/>
    <s v="76940,00"/>
    <s v="27240"/>
    <s v="49700"/>
    <s v="Patio"/>
    <s v=""/>
    <s v="7-707"/>
    <s v="U"/>
    <s v="515915"/>
    <x v="0"/>
  </r>
  <r>
    <s v="U"/>
    <s v="5007862"/>
    <s v="Floresta"/>
    <x v="7"/>
    <s v="008"/>
    <s v="4000"/>
    <s v="1"/>
    <s v="Madeira para Celulose"/>
    <x v="221"/>
    <x v="5"/>
    <s v="TRITREM"/>
    <s v="3861"/>
    <s v="02/03/2024 19:42:46"/>
    <s v="03/03/2024 17:44:00"/>
    <s v="03/03/2024 17:45:00"/>
    <s v="03/03/2024 19:26:00"/>
    <s v="76050,00"/>
    <s v="25350"/>
    <s v="50700"/>
    <s v="Mesa"/>
    <s v="Mesa 3 - L2"/>
    <s v=""/>
    <s v="U"/>
    <s v="3861"/>
    <x v="0"/>
  </r>
  <r>
    <s v="U"/>
    <s v="536409"/>
    <s v="Floresta"/>
    <x v="15"/>
    <s v="007"/>
    <s v="4000"/>
    <s v="1"/>
    <s v="Madeira para Celulose"/>
    <x v="410"/>
    <x v="8"/>
    <s v="TRITREM"/>
    <s v="2351"/>
    <s v="02/03/2024 03:00:14"/>
    <s v="02/03/2024 03:03:00"/>
    <s v="02/03/2024 03:04:00"/>
    <s v="02/03/2024 03:56:00"/>
    <s v="74010,00"/>
    <s v="25140"/>
    <s v="48870"/>
    <s v="Mesa"/>
    <s v="Mesa 3 - L2"/>
    <s v=""/>
    <s v="U"/>
    <s v="2351"/>
    <x v="0"/>
  </r>
  <r>
    <s v="U"/>
    <s v="536674"/>
    <s v="Floresta"/>
    <x v="15"/>
    <s v="004"/>
    <s v="4000"/>
    <s v="1"/>
    <s v="Madeira para Celulose"/>
    <x v="411"/>
    <x v="4"/>
    <s v="TRITREM"/>
    <s v="2671"/>
    <s v="10/03/2024 15:51:39"/>
    <s v="10/03/2024 15:54:00"/>
    <s v="10/03/2024 15:55:00"/>
    <s v="10/03/2024 16:23:00"/>
    <s v="73120,00"/>
    <s v="25350"/>
    <s v="47770"/>
    <s v="Mesa"/>
    <s v="Mesa 4 - L2"/>
    <s v=""/>
    <s v="U"/>
    <s v="2671"/>
    <x v="0"/>
  </r>
  <r>
    <s v="U"/>
    <s v="5276865"/>
    <s v="Floresta"/>
    <x v="3"/>
    <s v="013"/>
    <s v="4000"/>
    <s v="1"/>
    <s v="Madeira para Celulose"/>
    <x v="62"/>
    <x v="1"/>
    <s v="TRITREM"/>
    <s v="73865"/>
    <s v="10/03/2024 09:05:48"/>
    <s v="10/03/2024 17:54:00"/>
    <s v="10/03/2024 17:55:00"/>
    <s v="10/03/2024 19:42:00"/>
    <s v="70950,00"/>
    <s v="26000"/>
    <s v="44950"/>
    <s v="Patio"/>
    <s v=""/>
    <s v="3-304"/>
    <s v="U"/>
    <s v="73865"/>
    <x v="0"/>
  </r>
  <r>
    <s v="U"/>
    <s v="5310053"/>
    <s v="Floresta"/>
    <x v="3"/>
    <s v="027"/>
    <s v="4000"/>
    <s v="1"/>
    <s v="Madeira para Celulose"/>
    <x v="78"/>
    <x v="1"/>
    <s v="TRITREM"/>
    <s v="74053"/>
    <s v="13/03/2024 20:31:20"/>
    <s v="14/03/2024 02:07:00"/>
    <s v="14/03/2024 02:08:00"/>
    <s v="14/03/2024 02:39:00"/>
    <s v="78960,00"/>
    <s v="27080"/>
    <s v="51880"/>
    <s v="Patio"/>
    <s v=""/>
    <s v="6-613"/>
    <s v="U"/>
    <s v="74053"/>
    <x v="0"/>
  </r>
  <r>
    <s v="U"/>
    <s v="5008571"/>
    <s v="Floresta"/>
    <x v="7"/>
    <s v="004"/>
    <s v="4000"/>
    <s v="1"/>
    <s v="Madeira para Celulose"/>
    <x v="107"/>
    <x v="7"/>
    <s v="TRITREM"/>
    <s v="4570"/>
    <s v="13/03/2024 19:19:16"/>
    <s v="14/03/2024 03:35:00"/>
    <s v="14/03/2024 03:36:00"/>
    <s v="14/03/2024 04:16:00"/>
    <s v="78400,00"/>
    <s v="25000"/>
    <s v="53400"/>
    <s v="Mesa"/>
    <s v="Mesa 2 - L2"/>
    <s v=""/>
    <s v="U"/>
    <s v="4570"/>
    <x v="0"/>
  </r>
  <r>
    <s v="U"/>
    <s v="533787"/>
    <s v="Floresta"/>
    <x v="1"/>
    <s v="020"/>
    <s v="4000"/>
    <s v="1"/>
    <s v="Madeira para Celulose"/>
    <x v="290"/>
    <x v="9"/>
    <s v="TRITREM"/>
    <s v="755"/>
    <s v="14/03/2024 03:48:51"/>
    <s v="14/03/2024 03:51:00"/>
    <s v="14/03/2024 03:52:00"/>
    <s v="14/03/2024 04:39:00"/>
    <s v="75360,00"/>
    <s v="25830"/>
    <s v="49530"/>
    <s v="Mesa"/>
    <s v="Picador Movel - L2"/>
    <s v=""/>
    <s v="U"/>
    <s v="755"/>
    <x v="0"/>
  </r>
  <r>
    <s v="U"/>
    <s v="5296095"/>
    <s v="Floresta"/>
    <x v="9"/>
    <s v="002"/>
    <s v="4100"/>
    <s v="1"/>
    <s v="Madeira para Celulose"/>
    <x v="31"/>
    <x v="5"/>
    <s v="BITREM"/>
    <s v="16920"/>
    <s v="15/03/2024 20:53:45"/>
    <s v="16/03/2024 10:21:00"/>
    <s v="16/03/2024 10:22:00"/>
    <s v="16/03/2024 11:53:00"/>
    <s v="49560,00"/>
    <s v="21060"/>
    <s v="28500"/>
    <s v="Mesa"/>
    <s v="Mesa Biomassa - L1"/>
    <s v=""/>
    <s v="U"/>
    <s v="16920"/>
    <x v="0"/>
  </r>
  <r>
    <s v="U"/>
    <s v="533995"/>
    <s v="Floresta"/>
    <x v="1"/>
    <s v="020"/>
    <s v="4000"/>
    <s v="1"/>
    <s v="Madeira para Celulose"/>
    <x v="274"/>
    <x v="0"/>
    <s v="TRITREM"/>
    <s v="1036"/>
    <s v="21/03/2024 00:26:58"/>
    <s v="21/03/2024 00:29:00"/>
    <s v="21/03/2024 00:30:00"/>
    <s v="21/03/2024 00:50:00"/>
    <s v="74520,00"/>
    <s v="25150"/>
    <s v="49370"/>
    <s v="Mesa"/>
    <s v="Mesa 3 - L2"/>
    <s v=""/>
    <s v="U"/>
    <s v="1036"/>
    <x v="0"/>
  </r>
  <r>
    <s v="U"/>
    <s v="5193060"/>
    <s v="Floresta"/>
    <x v="8"/>
    <s v="032"/>
    <s v="4000"/>
    <s v="1"/>
    <s v="Madeira para Celulose"/>
    <x v="55"/>
    <x v="1"/>
    <s v="TRITREM"/>
    <s v="2060"/>
    <s v="20/03/2024 16:49:52"/>
    <s v="21/03/2024 01:39:00"/>
    <s v="21/03/2024 01:40:00"/>
    <s v="21/03/2024 02:18:00"/>
    <s v="75070,00"/>
    <s v="26640"/>
    <s v="48430"/>
    <s v="Mesa"/>
    <s v="Mesa 1 - L2"/>
    <s v=""/>
    <s v="U"/>
    <s v="2060"/>
    <x v="0"/>
  </r>
  <r>
    <s v="U"/>
    <s v="5299597"/>
    <s v="Floresta"/>
    <x v="5"/>
    <s v="004"/>
    <s v="4000"/>
    <s v="1"/>
    <s v="Madeira para Celulose"/>
    <x v="279"/>
    <x v="0"/>
    <s v="TRITREM"/>
    <s v="3597"/>
    <s v="20/03/2024 03:31:00"/>
    <s v="21/03/2024 01:53:00"/>
    <s v="21/03/2024 01:54:00"/>
    <s v="21/03/2024 02:47:00"/>
    <s v="70100,00"/>
    <s v="24930"/>
    <s v="45170"/>
    <s v="Mesa"/>
    <s v="Mesa 3 - L2"/>
    <s v=""/>
    <s v="U"/>
    <s v="3597"/>
    <x v="0"/>
  </r>
  <r>
    <s v="U"/>
    <s v="5314436"/>
    <s v="Floresta"/>
    <x v="0"/>
    <s v="002"/>
    <s v="4000"/>
    <s v="1"/>
    <s v="Madeira para Celulose"/>
    <x v="247"/>
    <x v="4"/>
    <s v="TRITREM"/>
    <s v="517434"/>
    <s v="19/03/2024 19:04:15"/>
    <s v="20/03/2024 10:06:00"/>
    <s v="20/03/2024 10:07:00"/>
    <s v="20/03/2024 10:43:00"/>
    <s v="66490,00"/>
    <s v="26030"/>
    <s v="40460"/>
    <s v="Mesa"/>
    <s v="Mesa 1 - L2"/>
    <s v=""/>
    <s v="U"/>
    <s v="517434"/>
    <x v="0"/>
  </r>
  <r>
    <s v="U"/>
    <s v="5314498"/>
    <s v="Floresta"/>
    <x v="4"/>
    <s v="025"/>
    <s v="4000"/>
    <s v="1"/>
    <s v="Madeira para Celulose"/>
    <x v="238"/>
    <x v="3"/>
    <s v="TRITREM"/>
    <s v="517496"/>
    <s v="20/03/2024 10:24:32"/>
    <s v="20/03/2024 10:27:00"/>
    <s v="20/03/2024 10:28:00"/>
    <s v="20/03/2024 11:12:00"/>
    <s v="65840,00"/>
    <s v="24790"/>
    <s v="41050"/>
    <s v="Mesa"/>
    <s v="Mesa 3 - L2"/>
    <s v=""/>
    <s v="U"/>
    <s v="517496"/>
    <x v="0"/>
  </r>
  <r>
    <s v="U"/>
    <s v="5313869"/>
    <s v="Floresta"/>
    <x v="10"/>
    <s v="013"/>
    <s v="4100"/>
    <s v="1"/>
    <s v="Madeira para Energia"/>
    <x v="222"/>
    <x v="5"/>
    <s v="BITREM"/>
    <s v="516867"/>
    <s v="12/03/2024 14:54:37"/>
    <s v="12/03/2024 21:52:00"/>
    <s v="12/03/2024 21:53:00"/>
    <s v="12/03/2024 22:35:00"/>
    <s v="56050,00"/>
    <s v="20890"/>
    <s v="35160"/>
    <s v="Patio"/>
    <s v=""/>
    <s v="8-806"/>
    <s v="U"/>
    <s v="516867"/>
    <x v="0"/>
  </r>
  <r>
    <s v="U"/>
    <s v="5314206"/>
    <s v="Floresta"/>
    <x v="4"/>
    <s v="015"/>
    <s v="4000"/>
    <s v="1"/>
    <s v="Madeira para Celulose"/>
    <x v="7"/>
    <x v="1"/>
    <s v="TRITREM"/>
    <s v="517204"/>
    <s v="16/03/2024 15:34:38"/>
    <s v="17/03/2024 01:01:00"/>
    <s v="17/03/2024 01:02:00"/>
    <s v="17/03/2024 01:53:00"/>
    <s v="76510,00"/>
    <s v="27250"/>
    <s v="49260"/>
    <s v="Mesa"/>
    <s v="Mesa 1 - L2"/>
    <s v=""/>
    <s v="U"/>
    <s v="517204"/>
    <x v="0"/>
  </r>
  <r>
    <s v="U"/>
    <s v="5280817"/>
    <s v="Floresta"/>
    <x v="12"/>
    <s v="001"/>
    <s v="4000"/>
    <s v="1"/>
    <s v="Madeira para Celulose"/>
    <x v="57"/>
    <x v="3"/>
    <s v="TRITREM"/>
    <s v="53467"/>
    <s v="16/03/2024 18:56:42"/>
    <s v="17/03/2024 03:57:00"/>
    <s v="17/03/2024 03:58:00"/>
    <s v="17/03/2024 04:50:00"/>
    <s v="83140,00"/>
    <s v="26370"/>
    <s v="56770"/>
    <s v="Mesa"/>
    <s v="Mesa 3 - L2"/>
    <s v=""/>
    <s v="U"/>
    <s v="53467"/>
    <x v="0"/>
  </r>
  <r>
    <s v="U"/>
    <s v="533869"/>
    <s v="Floresta"/>
    <x v="1"/>
    <s v="018"/>
    <s v="4000"/>
    <s v="1"/>
    <s v="Madeira para Celulose"/>
    <x v="290"/>
    <x v="9"/>
    <s v="TRITREM"/>
    <s v="892"/>
    <s v="17/03/2024 04:32:19"/>
    <s v="17/03/2024 04:38:00"/>
    <s v="17/03/2024 04:39:00"/>
    <s v="17/03/2024 05:19:00"/>
    <s v="81160,00"/>
    <s v="25830"/>
    <s v="55330"/>
    <s v="Mesa"/>
    <s v="Mesa 4 - L2"/>
    <s v=""/>
    <s v="U"/>
    <s v="892"/>
    <x v="0"/>
  </r>
  <r>
    <s v="U"/>
    <s v="5317107"/>
    <s v="Floresta"/>
    <x v="8"/>
    <s v="030"/>
    <s v="4000"/>
    <s v="1"/>
    <s v="Madeira para Celulose"/>
    <x v="57"/>
    <x v="3"/>
    <s v="TRITREM"/>
    <s v="12607"/>
    <s v="18/03/2024 06:30:04"/>
    <s v="18/03/2024 14:55:00"/>
    <s v="18/03/2024 14:56:00"/>
    <s v="18/03/2024 15:41:00"/>
    <s v="80930,00"/>
    <s v="26380"/>
    <s v="54550"/>
    <s v="Mesa"/>
    <s v="Mesa 2 - L2"/>
    <s v=""/>
    <s v="U"/>
    <s v="12607"/>
    <x v="0"/>
  </r>
  <r>
    <s v="U"/>
    <s v="5317114"/>
    <s v="Floresta"/>
    <x v="8"/>
    <s v="030"/>
    <s v="4000"/>
    <s v="1"/>
    <s v="Madeira para Celulose"/>
    <x v="255"/>
    <x v="1"/>
    <s v="TRITREM"/>
    <s v="12614"/>
    <s v="18/03/2024 08:05:20"/>
    <s v="18/03/2024 15:42:00"/>
    <s v="18/03/2024 15:43:00"/>
    <s v="18/03/2024 16:18:00"/>
    <s v="80320,00"/>
    <s v="27290"/>
    <s v="53030"/>
    <s v="Mesa"/>
    <s v="Mesa 2 - L2"/>
    <s v=""/>
    <s v="U"/>
    <s v="12614"/>
    <x v="0"/>
  </r>
  <r>
    <s v="U"/>
    <s v="5310360"/>
    <s v="Floresta"/>
    <x v="3"/>
    <s v="025"/>
    <s v="4000"/>
    <s v="1"/>
    <s v="Madeira para Celulose"/>
    <x v="5"/>
    <x v="1"/>
    <s v="TRITREM"/>
    <s v="74360"/>
    <s v="18/03/2024 10:07:53"/>
    <s v="18/03/2024 15:51:00"/>
    <s v="18/03/2024 15:52:00"/>
    <s v="18/03/2024 16:23:00"/>
    <s v="72850,00"/>
    <s v="24720"/>
    <s v="48130"/>
    <s v="Mesa"/>
    <s v="Mesa 3 - L2"/>
    <s v=""/>
    <s v="U"/>
    <s v="74360"/>
    <x v="0"/>
  </r>
  <r>
    <s v="U"/>
    <s v="5299512"/>
    <s v="Floresta"/>
    <x v="5"/>
    <s v="005"/>
    <s v="4000"/>
    <s v="1"/>
    <s v="Madeira para Celulose"/>
    <x v="194"/>
    <x v="0"/>
    <s v="TRITREM"/>
    <s v="3512"/>
    <s v="18/03/2024 00:10:26"/>
    <s v="18/03/2024 16:32:00"/>
    <s v="18/03/2024 16:33:00"/>
    <s v="18/03/2024 17:41:00"/>
    <s v="72090,00"/>
    <s v="26120"/>
    <s v="45970"/>
    <s v="Mesa"/>
    <s v="Mesa 3 - L2"/>
    <s v=""/>
    <s v="U"/>
    <s v="3512"/>
    <x v="0"/>
  </r>
  <r>
    <s v="U"/>
    <s v="5314324"/>
    <s v="Floresta"/>
    <x v="4"/>
    <s v="027"/>
    <s v="4000"/>
    <s v="1"/>
    <s v="Madeira para Celulose"/>
    <x v="292"/>
    <x v="1"/>
    <s v="TRITREM"/>
    <s v="517322"/>
    <s v="18/03/2024 00:44:10"/>
    <s v="18/03/2024 17:00:00"/>
    <s v="18/03/2024 17:01:00"/>
    <s v="18/03/2024 18:03:00"/>
    <s v="68930,00"/>
    <s v="27250"/>
    <s v="41680"/>
    <s v="Mesa"/>
    <s v="Mesa 3 - L2"/>
    <s v=""/>
    <s v="U"/>
    <s v="517322"/>
    <x v="0"/>
  </r>
  <r>
    <s v="U"/>
    <s v="5317120"/>
    <s v="Floresta"/>
    <x v="8"/>
    <s v="030"/>
    <s v="4000"/>
    <s v="1"/>
    <s v="Madeira para Celulose"/>
    <x v="30"/>
    <x v="1"/>
    <s v="TRITREM"/>
    <s v="12620"/>
    <s v="18/03/2024 10:39:19"/>
    <s v="18/03/2024 18:20:00"/>
    <s v="18/03/2024 18:21:00"/>
    <s v="18/03/2024 19:22:00"/>
    <s v="84840,00"/>
    <s v="27000"/>
    <s v="57840"/>
    <s v="Mesa"/>
    <s v="Mesa 1 - L2"/>
    <s v=""/>
    <s v="U"/>
    <s v="12620"/>
    <x v="0"/>
  </r>
  <r>
    <s v="U"/>
    <s v="5299521"/>
    <s v="Floresta"/>
    <x v="5"/>
    <s v="005"/>
    <s v="4000"/>
    <s v="1"/>
    <s v="Madeira para Celulose"/>
    <x v="297"/>
    <x v="7"/>
    <s v="TRITREM"/>
    <s v="3521"/>
    <s v="18/03/2024 04:26:01"/>
    <s v="18/03/2024 21:11:00"/>
    <s v="18/03/2024 21:12:00"/>
    <s v="18/03/2024 21:42:00"/>
    <s v="73640,00"/>
    <s v="26040"/>
    <s v="47600"/>
    <s v="Mesa"/>
    <s v="Mesa 2 - L2"/>
    <s v=""/>
    <s v="U"/>
    <s v="3521"/>
    <x v="0"/>
  </r>
  <r>
    <s v="U"/>
    <s v="5316510"/>
    <s v="Floresta"/>
    <x v="14"/>
    <s v="013"/>
    <s v="4000"/>
    <s v="1"/>
    <s v="Madeira para Celulose"/>
    <x v="242"/>
    <x v="1"/>
    <s v="TRITREM"/>
    <s v="12010"/>
    <s v="11/03/2024 01:11:10"/>
    <s v="11/03/2024 09:36:00"/>
    <s v="11/03/2024 09:37:00"/>
    <s v="11/03/2024 10:27:00"/>
    <s v="79400,00"/>
    <s v="26940"/>
    <s v="52460"/>
    <s v="Mesa"/>
    <s v="Mesa 1 - L2"/>
    <s v=""/>
    <s v="U"/>
    <s v="12010"/>
    <x v="0"/>
  </r>
  <r>
    <s v="U"/>
    <s v="5316519"/>
    <s v="Floresta"/>
    <x v="8"/>
    <s v="006"/>
    <s v="4000"/>
    <s v="1"/>
    <s v="Madeira para Celulose"/>
    <x v="185"/>
    <x v="11"/>
    <s v="TRITREM"/>
    <s v="12019"/>
    <s v="11/03/2024 03:25:25"/>
    <s v="11/03/2024 09:48:00"/>
    <s v="11/03/2024 09:49:00"/>
    <s v="11/03/2024 10:50:00"/>
    <s v="72580,00"/>
    <s v="30290"/>
    <s v="42290"/>
    <s v="Mesa"/>
    <s v="Mesa 2 - L2"/>
    <s v=""/>
    <s v="U"/>
    <s v="12019"/>
    <x v="0"/>
  </r>
  <r>
    <s v="U"/>
    <s v="5280849"/>
    <s v="Floresta"/>
    <x v="12"/>
    <s v="001"/>
    <s v="4000"/>
    <s v="1"/>
    <s v="Madeira para Celulose"/>
    <x v="69"/>
    <x v="3"/>
    <s v="TRITREM"/>
    <s v="53499"/>
    <s v="17/03/2024 05:09:19"/>
    <s v="17/03/2024 11:44:00"/>
    <s v="17/03/2024 11:45:00"/>
    <s v="17/03/2024 12:11:00"/>
    <s v="76780,00"/>
    <s v="25660"/>
    <s v="51120"/>
    <s v="Mesa"/>
    <s v="Mesa 2 - L2"/>
    <s v=""/>
    <s v="U"/>
    <s v="53499"/>
    <x v="0"/>
  </r>
  <r>
    <s v="U"/>
    <s v="5008058"/>
    <s v="Floresta"/>
    <x v="7"/>
    <s v="005"/>
    <s v="4000"/>
    <s v="1"/>
    <s v="Madeira para Celulose"/>
    <x v="385"/>
    <x v="0"/>
    <s v="TRITREM"/>
    <s v="4057"/>
    <s v="05/03/2024 06:57:01"/>
    <s v="05/03/2024 22:32:00"/>
    <s v="05/03/2024 22:33:00"/>
    <s v="05/03/2024 23:21:00"/>
    <s v="79820,00"/>
    <s v="25750"/>
    <s v="54070"/>
    <s v="Mesa"/>
    <s v="Mesa 2 - L2"/>
    <s v=""/>
    <s v="U"/>
    <s v="4057"/>
    <x v="0"/>
  </r>
  <r>
    <s v="U"/>
    <s v="5307050"/>
    <s v="Floresta"/>
    <x v="17"/>
    <s v="005"/>
    <s v="4000"/>
    <s v="1"/>
    <s v="Madeira para Celulose"/>
    <x v="36"/>
    <x v="0"/>
    <s v="TRITREM"/>
    <s v="11050"/>
    <s v="05/03/2024 14:24:24"/>
    <s v="06/03/2024 01:53:00"/>
    <s v="06/03/2024 01:54:00"/>
    <s v="06/03/2024 02:50:00"/>
    <s v="77540,00"/>
    <s v="25910"/>
    <s v="51630"/>
    <s v="Mesa"/>
    <s v="Mesa 2 - L2"/>
    <s v=""/>
    <s v="U"/>
    <s v="11050"/>
    <x v="0"/>
  </r>
  <r>
    <s v="U"/>
    <s v="5313104"/>
    <s v="Floresta"/>
    <x v="10"/>
    <s v="016"/>
    <s v="4100"/>
    <s v="1"/>
    <s v="Madeira para Energia"/>
    <x v="71"/>
    <x v="1"/>
    <s v="TRITREM"/>
    <s v="516102"/>
    <s v="05/03/2024 14:56:30"/>
    <s v="06/03/2024 02:31:00"/>
    <s v="06/03/2024 02:32:00"/>
    <s v="06/03/2024 03:30:00"/>
    <s v="77280,00"/>
    <s v="26940"/>
    <s v="50340"/>
    <s v="Patio"/>
    <s v=""/>
    <s v="8-801"/>
    <s v="U"/>
    <s v="516102"/>
    <x v="0"/>
  </r>
  <r>
    <s v="U"/>
    <s v="536579"/>
    <s v="Floresta"/>
    <x v="15"/>
    <s v="007"/>
    <s v="4000"/>
    <s v="1"/>
    <s v="Madeira para Celulose"/>
    <x v="412"/>
    <x v="2"/>
    <s v="TRITREM"/>
    <s v="2560"/>
    <s v="07/03/2024 09:59:59"/>
    <s v="07/03/2024 10:09:00"/>
    <s v="07/03/2024 10:10:00"/>
    <s v="07/03/2024 11:45:00"/>
    <s v="73890,00"/>
    <s v="25790"/>
    <s v="48100"/>
    <s v="Patio"/>
    <s v=""/>
    <s v="3-309"/>
    <s v="U"/>
    <s v="2560"/>
    <x v="0"/>
  </r>
  <r>
    <s v="U"/>
    <s v="533596"/>
    <s v="Floresta"/>
    <x v="1"/>
    <s v="020"/>
    <s v="4000"/>
    <s v="1"/>
    <s v="Madeira para Celulose"/>
    <x v="290"/>
    <x v="9"/>
    <s v="TRITREM"/>
    <s v="558"/>
    <s v="07/03/2024 11:17:20"/>
    <s v="07/03/2024 11:24:00"/>
    <s v="07/03/2024 11:25:00"/>
    <s v="07/03/2024 12:30:00"/>
    <s v="72150,00"/>
    <s v="25760"/>
    <s v="46390"/>
    <s v="Patio"/>
    <s v=""/>
    <s v="3-301"/>
    <s v="U"/>
    <s v="558"/>
    <x v="0"/>
  </r>
  <r>
    <s v="U"/>
    <s v="536580"/>
    <s v="Floresta"/>
    <x v="15"/>
    <s v="007"/>
    <s v="4000"/>
    <s v="1"/>
    <s v="Madeira para Celulose"/>
    <x v="358"/>
    <x v="8"/>
    <s v="TRITREM"/>
    <s v="2578"/>
    <s v="07/03/2024 12:26:08"/>
    <s v="07/03/2024 12:30:00"/>
    <s v="07/03/2024 12:31:00"/>
    <s v="07/03/2024 15:09:00"/>
    <s v="78040,00"/>
    <s v="24970"/>
    <s v="53070"/>
    <s v="Patio"/>
    <s v=""/>
    <s v="6-610"/>
    <s v="U"/>
    <s v="2578"/>
    <x v="0"/>
  </r>
  <r>
    <s v="U"/>
    <s v="533607"/>
    <s v="Floresta"/>
    <x v="1"/>
    <s v="018"/>
    <s v="4000"/>
    <s v="1"/>
    <s v="Madeira para Celulose"/>
    <x v="413"/>
    <x v="9"/>
    <s v="TRITREM"/>
    <s v="653"/>
    <s v="07/03/2024 19:19:04"/>
    <s v="07/03/2024 19:30:00"/>
    <s v="07/03/2024 19:31:00"/>
    <s v="07/03/2024 19:54:00"/>
    <s v="68050,00"/>
    <s v="24890"/>
    <s v="43160"/>
    <s v="Mesa"/>
    <s v="Mesa 2 - L2"/>
    <s v=""/>
    <s v="U"/>
    <s v="653"/>
    <x v="0"/>
  </r>
  <r>
    <s v="U"/>
    <s v="533608"/>
    <s v="Floresta"/>
    <x v="1"/>
    <s v="019"/>
    <s v="4000"/>
    <s v="1"/>
    <s v="Madeira para Celulose"/>
    <x v="74"/>
    <x v="1"/>
    <s v="TRITREM"/>
    <s v="615"/>
    <s v="07/03/2024 19:44:25"/>
    <s v="07/03/2024 19:54:00"/>
    <s v="07/03/2024 19:55:00"/>
    <s v="07/03/2024 21:28:00"/>
    <s v="73150,00"/>
    <s v="25970"/>
    <s v="47180"/>
    <s v="Mesa"/>
    <s v="Mesa 2 - L2"/>
    <s v=""/>
    <s v="U"/>
    <s v="615"/>
    <x v="0"/>
  </r>
  <r>
    <s v="U"/>
    <s v="5008509"/>
    <s v="Floresta"/>
    <x v="7"/>
    <s v="004"/>
    <s v="4000"/>
    <s v="1"/>
    <s v="Madeira para Celulose"/>
    <x v="22"/>
    <x v="7"/>
    <s v="TRITREM"/>
    <s v="4508"/>
    <s v="12/03/2024 14:55:22"/>
    <s v="12/03/2024 23:27:00"/>
    <s v="12/03/2024 23:28:00"/>
    <s v="13/03/2024 00:15:00"/>
    <s v="77670,00"/>
    <s v="24150"/>
    <s v="53520"/>
    <s v="Mesa"/>
    <s v="Mesa 1 - L2"/>
    <s v=""/>
    <s v="U"/>
    <s v="4508"/>
    <x v="0"/>
  </r>
  <r>
    <s v="U"/>
    <s v="5306798"/>
    <s v="Floresta"/>
    <x v="14"/>
    <s v="011"/>
    <s v="4000"/>
    <s v="1"/>
    <s v="Madeira para Celulose"/>
    <x v="134"/>
    <x v="1"/>
    <s v="TRITREM"/>
    <s v="11298"/>
    <s v="06/03/2024 16:50:31"/>
    <s v="07/03/2024 01:20:00"/>
    <s v="07/03/2024 01:21:00"/>
    <s v="07/03/2024 02:03:00"/>
    <s v="72200,00"/>
    <s v="27150"/>
    <s v="45050"/>
    <s v="Mesa"/>
    <s v="Mesa Celulose - L1"/>
    <s v=""/>
    <s v="U"/>
    <s v="11298"/>
    <x v="0"/>
  </r>
  <r>
    <s v="U"/>
    <s v="536597"/>
    <s v="Floresta"/>
    <x v="15"/>
    <s v="003"/>
    <s v="4000"/>
    <s v="1"/>
    <s v="Madeira para Celulose"/>
    <x v="294"/>
    <x v="2"/>
    <s v="TRITREM"/>
    <s v="2561"/>
    <s v="08/03/2024 07:00:57"/>
    <s v="08/03/2024 07:04:00"/>
    <s v="08/03/2024 07:05:00"/>
    <s v="08/03/2024 08:02:00"/>
    <s v="81260,00"/>
    <s v="24990"/>
    <s v="56270"/>
    <s v="Mesa"/>
    <s v="Mesa 1 - L2"/>
    <s v=""/>
    <s v="U"/>
    <s v="2561"/>
    <x v="0"/>
  </r>
  <r>
    <s v="U"/>
    <s v="536599"/>
    <s v="Floresta"/>
    <x v="15"/>
    <s v="005"/>
    <s v="4000"/>
    <s v="1"/>
    <s v="Madeira para Celulose"/>
    <x v="75"/>
    <x v="8"/>
    <s v="TRITREM"/>
    <s v="2582"/>
    <s v="08/03/2024 08:01:17"/>
    <s v="08/03/2024 08:06:00"/>
    <s v="08/03/2024 08:07:00"/>
    <s v="08/03/2024 09:06:00"/>
    <s v="74460,00"/>
    <s v="25120"/>
    <s v="49340"/>
    <s v="Mesa"/>
    <s v="Picador Movel - L2"/>
    <s v=""/>
    <s v="U"/>
    <s v="2582"/>
    <x v="0"/>
  </r>
  <r>
    <s v="U"/>
    <s v="533624"/>
    <s v="Floresta"/>
    <x v="1"/>
    <s v="019"/>
    <s v="4000"/>
    <s v="1"/>
    <s v="Madeira para Celulose"/>
    <x v="414"/>
    <x v="1"/>
    <s v="TRITREM"/>
    <s v="624"/>
    <s v="08/03/2024 10:42:27"/>
    <s v="08/03/2024 10:45:00"/>
    <s v="08/03/2024 10:46:00"/>
    <s v="08/03/2024 12:42:00"/>
    <s v="67970,00"/>
    <s v="25990"/>
    <s v="41980"/>
    <s v="Mesa"/>
    <s v="Mesa 1 - L2"/>
    <s v=""/>
    <s v="U"/>
    <s v="624"/>
    <x v="0"/>
  </r>
  <r>
    <s v="U"/>
    <s v="5008238"/>
    <s v="Floresta"/>
    <x v="7"/>
    <s v="004"/>
    <s v="4000"/>
    <s v="1"/>
    <s v="Madeira para Celulose"/>
    <x v="212"/>
    <x v="7"/>
    <s v="TRITREM"/>
    <s v="4237"/>
    <s v="08/03/2024 00:52:49"/>
    <s v="08/03/2024 10:58:00"/>
    <s v="08/03/2024 10:59:00"/>
    <s v="08/03/2024 13:01:00"/>
    <s v="80960,00"/>
    <s v="23670"/>
    <s v="57290"/>
    <s v="Mesa"/>
    <s v="Mesa 4 - L2"/>
    <s v=""/>
    <s v="U"/>
    <s v="4237"/>
    <x v="0"/>
  </r>
  <r>
    <s v="U"/>
    <s v="5008229"/>
    <s v="Floresta"/>
    <x v="7"/>
    <s v="004"/>
    <s v="4000"/>
    <s v="1"/>
    <s v="Madeira para Celulose"/>
    <x v="197"/>
    <x v="0"/>
    <s v="TRITREM"/>
    <s v="4228"/>
    <s v="07/03/2024 22:35:10"/>
    <s v="08/03/2024 11:01:00"/>
    <s v="08/03/2024 11:02:00"/>
    <s v="08/03/2024 13:04:00"/>
    <s v="73830,00"/>
    <s v="25570"/>
    <s v="48260"/>
    <s v="Mesa"/>
    <s v="Mesa 1 - L2"/>
    <s v=""/>
    <s v="U"/>
    <s v="4228"/>
    <x v="0"/>
  </r>
  <r>
    <s v="U"/>
    <s v="536608"/>
    <s v="Floresta"/>
    <x v="15"/>
    <s v="006"/>
    <s v="4000"/>
    <s v="1"/>
    <s v="Madeira para Celulose"/>
    <x v="415"/>
    <x v="7"/>
    <s v="TRITREM"/>
    <s v="2485"/>
    <s v="08/03/2024 11:18:23"/>
    <s v="08/03/2024 11:21:00"/>
    <s v="08/03/2024 11:22:00"/>
    <s v="08/03/2024 13:12:00"/>
    <s v="70460,00"/>
    <s v="23710"/>
    <s v="46750"/>
    <s v="Mesa"/>
    <s v="Mesa 4 - L2"/>
    <s v=""/>
    <s v="U"/>
    <s v="2485"/>
    <x v="0"/>
  </r>
  <r>
    <s v="U"/>
    <s v="5287114"/>
    <s v="Floresta"/>
    <x v="13"/>
    <s v="001"/>
    <s v="4000"/>
    <s v="1"/>
    <s v="Madeira para Celulose"/>
    <x v="73"/>
    <x v="5"/>
    <s v="BITREM"/>
    <s v="6989"/>
    <s v="10/03/2024 00:45:22"/>
    <s v="10/03/2024 07:58:00"/>
    <s v="10/03/2024 07:59:00"/>
    <s v="10/03/2024 09:11:00"/>
    <s v="53920,00"/>
    <s v="20580"/>
    <s v="33340"/>
    <s v="Mesa"/>
    <s v="Mesa 2 - L2"/>
    <s v=""/>
    <s v="U"/>
    <s v="6989"/>
    <x v="0"/>
  </r>
  <r>
    <s v="U"/>
    <s v="5287100"/>
    <s v="Floresta"/>
    <x v="13"/>
    <s v="001"/>
    <s v="4000"/>
    <s v="1"/>
    <s v="Madeira para Celulose"/>
    <x v="18"/>
    <x v="5"/>
    <s v="BITREM"/>
    <s v="6975"/>
    <s v="09/03/2024 21:40:38"/>
    <s v="10/03/2024 08:29:00"/>
    <s v="10/03/2024 08:30:00"/>
    <s v="10/03/2024 09:55:00"/>
    <s v="54330,00"/>
    <s v="20840"/>
    <s v="33490"/>
    <s v="Mesa"/>
    <s v="Mesa 3 - L2"/>
    <s v=""/>
    <s v="U"/>
    <s v="6975"/>
    <x v="0"/>
  </r>
  <r>
    <s v="U"/>
    <s v="5276842"/>
    <s v="Floresta"/>
    <x v="3"/>
    <s v="013"/>
    <s v="4000"/>
    <s v="1"/>
    <s v="Madeira para Celulose"/>
    <x v="46"/>
    <x v="1"/>
    <s v="TRITREM"/>
    <s v="73842"/>
    <s v="10/03/2024 01:29:47"/>
    <s v="10/03/2024 08:35:00"/>
    <s v="10/03/2024 08:36:00"/>
    <s v="10/03/2024 09:41:00"/>
    <s v="71710,00"/>
    <s v="25740"/>
    <s v="45970"/>
    <s v="Patio"/>
    <s v=""/>
    <s v="3-310"/>
    <s v="U"/>
    <s v="73842"/>
    <x v="0"/>
  </r>
  <r>
    <s v="U"/>
    <s v="5008330"/>
    <s v="Floresta"/>
    <x v="7"/>
    <s v="021"/>
    <s v="4000"/>
    <s v="1"/>
    <s v="Madeira para Celulose"/>
    <x v="322"/>
    <x v="0"/>
    <s v="TRITREM"/>
    <s v="4329"/>
    <s v="09/03/2024 19:20:26"/>
    <s v="10/03/2024 09:01:00"/>
    <s v="10/03/2024 09:02:00"/>
    <s v="10/03/2024 10:56:00"/>
    <s v="59550,00"/>
    <s v="25490"/>
    <s v="34060"/>
    <s v="Mesa"/>
    <s v="Mesa 3 - L2"/>
    <s v=""/>
    <s v="U"/>
    <s v="4329"/>
    <x v="0"/>
  </r>
  <r>
    <s v="U"/>
    <s v="5313617"/>
    <s v="Floresta"/>
    <x v="4"/>
    <s v="015"/>
    <s v="4000"/>
    <s v="1"/>
    <s v="Madeira para Celulose"/>
    <x v="149"/>
    <x v="3"/>
    <s v="TRITREM"/>
    <s v="516615"/>
    <s v="10/03/2024 05:08:06"/>
    <s v="10/03/2024 12:56:00"/>
    <s v="10/03/2024 12:57:00"/>
    <s v="10/03/2024 14:32:00"/>
    <s v="71320,00"/>
    <s v="25480"/>
    <s v="45840"/>
    <s v="Mesa"/>
    <s v="Mesa 2 - L2"/>
    <s v=""/>
    <s v="U"/>
    <s v="516615"/>
    <x v="0"/>
  </r>
  <r>
    <s v="U"/>
    <s v="5295886"/>
    <s v="Floresta"/>
    <x v="9"/>
    <s v="011"/>
    <s v="4000"/>
    <s v="1"/>
    <s v="Madeira para Celulose"/>
    <x v="299"/>
    <x v="4"/>
    <s v="TRITREM"/>
    <s v="16711"/>
    <s v="03/03/2024 18:27:11"/>
    <s v="03/03/2024 18:30:00"/>
    <s v="03/03/2024 18:31:00"/>
    <s v="03/03/2024 19:45:00"/>
    <s v="76580,00"/>
    <s v="26050"/>
    <s v="50530"/>
    <s v="Mesa"/>
    <s v="Picador Movel - L2"/>
    <s v=""/>
    <s v="U"/>
    <s v="16711"/>
    <x v="0"/>
  </r>
  <r>
    <s v="U"/>
    <s v="536484"/>
    <s v="Floresta"/>
    <x v="15"/>
    <s v="005"/>
    <s v="4000"/>
    <s v="1"/>
    <s v="Madeira para Celulose"/>
    <x v="272"/>
    <x v="4"/>
    <s v="TRITREM"/>
    <s v="2245"/>
    <s v="04/03/2024 11:59:17"/>
    <s v="04/03/2024 12:06:00"/>
    <s v="04/03/2024 12:07:00"/>
    <s v="04/03/2024 12:59:00"/>
    <s v="76710,00"/>
    <s v="25000"/>
    <s v="51710"/>
    <s v="Mesa"/>
    <s v="Mesa 4 - L2"/>
    <s v=""/>
    <s v="U"/>
    <s v="2245"/>
    <x v="0"/>
  </r>
  <r>
    <s v="U"/>
    <s v="5007959"/>
    <s v="Floresta"/>
    <x v="7"/>
    <s v="008"/>
    <s v="4000"/>
    <s v="1"/>
    <s v="Madeira para Celulose"/>
    <x v="180"/>
    <x v="7"/>
    <s v="TRITREM"/>
    <s v="3958"/>
    <s v="03/03/2024 21:19:09"/>
    <s v="04/03/2024 12:51:00"/>
    <s v="04/03/2024 12:52:00"/>
    <s v="04/03/2024 14:31:00"/>
    <s v="76540,00"/>
    <s v="23600"/>
    <s v="52940"/>
    <s v="Mesa"/>
    <s v="Mesa 3 - L2"/>
    <s v=""/>
    <s v="U"/>
    <s v="3958"/>
    <x v="0"/>
  </r>
  <r>
    <s v="U"/>
    <s v="5313059"/>
    <s v="Floresta"/>
    <x v="4"/>
    <s v="034"/>
    <s v="5000"/>
    <s v="1"/>
    <s v="Madeira para Celulose"/>
    <x v="187"/>
    <x v="4"/>
    <s v="TRITREM"/>
    <s v="516057"/>
    <s v="05/03/2024 05:50:00"/>
    <s v="05/03/2024 05:54:00"/>
    <s v="05/03/2024 05:55:00"/>
    <s v="05/03/2024 06:52:00"/>
    <s v="66160,00"/>
    <s v="25810"/>
    <s v="40350"/>
    <s v="Mesa"/>
    <s v="Picador Movel - L2"/>
    <s v=""/>
    <s v="U"/>
    <s v="516057"/>
    <x v="0"/>
  </r>
  <r>
    <s v="U"/>
    <s v="5276827"/>
    <s v="Floresta"/>
    <x v="3"/>
    <s v="017"/>
    <s v="4000"/>
    <s v="1"/>
    <s v="Madeira para Celulose"/>
    <x v="46"/>
    <x v="1"/>
    <s v="TRITREM"/>
    <s v="73827"/>
    <s v="09/03/2024 19:08:43"/>
    <s v="10/03/2024 00:17:00"/>
    <s v="10/03/2024 00:18:00"/>
    <s v="10/03/2024 01:10:00"/>
    <s v="74240,00"/>
    <s v="25860"/>
    <s v="48380"/>
    <s v="Mesa"/>
    <s v="Mesa 4 - L2"/>
    <s v=""/>
    <s v="U"/>
    <s v="73827"/>
    <x v="0"/>
  </r>
  <r>
    <s v="U"/>
    <s v="5313371"/>
    <s v="Floresta"/>
    <x v="4"/>
    <s v="032"/>
    <s v="5000"/>
    <s v="1"/>
    <s v="Madeira para Celulose"/>
    <x v="123"/>
    <x v="4"/>
    <s v="TRITREM"/>
    <s v="516369"/>
    <s v="08/03/2024 06:19:45"/>
    <s v="08/03/2024 14:10:00"/>
    <s v="08/03/2024 14:11:00"/>
    <s v="08/03/2024 15:34:00"/>
    <s v="82280,00"/>
    <s v="25470"/>
    <s v="56810"/>
    <s v="Mesa"/>
    <s v="Mesa 1 - L2"/>
    <s v=""/>
    <s v="U"/>
    <s v="516369"/>
    <x v="0"/>
  </r>
  <r>
    <s v="U"/>
    <s v="5008247"/>
    <s v="Floresta"/>
    <x v="7"/>
    <s v="004"/>
    <s v="4000"/>
    <s v="1"/>
    <s v="Madeira para Celulose"/>
    <x v="264"/>
    <x v="7"/>
    <s v="TRITREM"/>
    <s v="4246"/>
    <s v="08/03/2024 05:21:42"/>
    <s v="08/03/2024 14:34:00"/>
    <s v="08/03/2024 14:35:00"/>
    <s v="08/03/2024 16:08:00"/>
    <s v="76220,00"/>
    <s v="24470"/>
    <s v="51750"/>
    <s v="Mesa"/>
    <s v="Mesa 3 - L2"/>
    <s v=""/>
    <s v="U"/>
    <s v="4246"/>
    <x v="0"/>
  </r>
  <r>
    <s v="U"/>
    <s v="5276752"/>
    <s v="Floresta"/>
    <x v="3"/>
    <s v="016"/>
    <s v="4000"/>
    <s v="1"/>
    <s v="Madeira para Celulose"/>
    <x v="109"/>
    <x v="1"/>
    <s v="TRITREM"/>
    <s v="73752"/>
    <s v="08/03/2024 11:04:37"/>
    <s v="08/03/2024 16:26:00"/>
    <s v="08/03/2024 16:27:00"/>
    <s v="08/03/2024 18:19:00"/>
    <s v="72580,00"/>
    <s v="26920"/>
    <s v="45660"/>
    <s v="Mesa"/>
    <s v="Mesa 2 - L2"/>
    <s v=""/>
    <s v="U"/>
    <s v="73752"/>
    <x v="0"/>
  </r>
  <r>
    <s v="U"/>
    <s v="5316067"/>
    <s v="Floresta"/>
    <x v="14"/>
    <s v="002"/>
    <s v="4000"/>
    <s v="1"/>
    <s v="Madeira para Celulose"/>
    <x v="146"/>
    <x v="2"/>
    <s v="TRITREM"/>
    <s v="11567"/>
    <s v="08/03/2024 07:47:07"/>
    <s v="08/03/2024 16:30:00"/>
    <s v="08/03/2024 16:31:00"/>
    <s v="08/03/2024 18:06:00"/>
    <s v="76210,00"/>
    <s v="26210"/>
    <s v="50000"/>
    <s v="Mesa"/>
    <s v="Mesa 3 - L2"/>
    <s v=""/>
    <s v="U"/>
    <s v="11567"/>
    <x v="0"/>
  </r>
  <r>
    <s v="U"/>
    <s v="5316087"/>
    <s v="Floresta"/>
    <x v="8"/>
    <s v="004"/>
    <s v="4000"/>
    <s v="1"/>
    <s v="Madeira para Celulose"/>
    <x v="19"/>
    <x v="1"/>
    <s v="TRITREM"/>
    <s v="11587"/>
    <s v="08/03/2024 12:07:03"/>
    <s v="08/03/2024 19:00:00"/>
    <s v="08/03/2024 19:01:00"/>
    <s v="08/03/2024 20:41:00"/>
    <s v="77100,00"/>
    <s v="24880"/>
    <s v="52220"/>
    <s v="Mesa"/>
    <s v="Mesa 1 - L2"/>
    <s v=""/>
    <s v="U"/>
    <s v="11587"/>
    <x v="0"/>
  </r>
  <r>
    <s v="U"/>
    <s v="5316225"/>
    <s v="Floresta"/>
    <x v="8"/>
    <s v="002"/>
    <s v="4000"/>
    <s v="1"/>
    <s v="Madeira para Celulose"/>
    <x v="67"/>
    <x v="1"/>
    <s v="TRITREM"/>
    <s v="11725"/>
    <s v="09/03/2024 07:28:58"/>
    <s v="09/03/2024 07:31:00"/>
    <s v="09/03/2024 07:32:00"/>
    <s v="09/03/2024 07:33:00"/>
    <s v="69290,00"/>
    <s v="27060"/>
    <s v="42230"/>
    <s v="Mesa"/>
    <s v="Mesa 4 - L2"/>
    <s v=""/>
    <s v="U"/>
    <s v="11725"/>
    <x v="0"/>
  </r>
  <r>
    <s v="U"/>
    <s v="5313546"/>
    <s v="Floresta"/>
    <x v="4"/>
    <s v="032"/>
    <s v="5000"/>
    <s v="1"/>
    <s v="Madeira para Celulose"/>
    <x v="103"/>
    <x v="5"/>
    <s v="BITREM"/>
    <s v="516544"/>
    <s v="09/03/2024 13:06:58"/>
    <s v="09/03/2024 13:10:00"/>
    <s v="09/03/2024 13:11:00"/>
    <s v="09/03/2024 14:08:00"/>
    <s v="57890,00"/>
    <s v="20810"/>
    <s v="37080"/>
    <s v="Mesa"/>
    <s v="Mesa 2 - L2"/>
    <s v=""/>
    <s v="U"/>
    <s v="516544"/>
    <x v="0"/>
  </r>
  <r>
    <s v="U"/>
    <s v="5316960"/>
    <s v="Floresta"/>
    <x v="8"/>
    <s v="031"/>
    <s v="4000"/>
    <s v="1"/>
    <s v="Madeira para Celulose"/>
    <x v="23"/>
    <x v="1"/>
    <s v="TRITREM"/>
    <s v="12460"/>
    <s v="16/03/2024 11:32:17"/>
    <s v="16/03/2024 18:35:00"/>
    <s v="16/03/2024 18:36:00"/>
    <s v="16/03/2024 19:16:00"/>
    <s v="75240,00"/>
    <s v="27180"/>
    <s v="48060"/>
    <s v="Mesa"/>
    <s v="Mesa 2 - L2"/>
    <s v=""/>
    <s v="U"/>
    <s v="12460"/>
    <x v="0"/>
  </r>
  <r>
    <s v="U"/>
    <s v="5280803"/>
    <s v="Floresta"/>
    <x v="12"/>
    <s v="003"/>
    <s v="4000"/>
    <s v="1"/>
    <s v="Madeira para Celulose"/>
    <x v="185"/>
    <x v="11"/>
    <s v="TRITREM"/>
    <s v="53453"/>
    <s v="16/03/2024 12:38:09"/>
    <s v="16/03/2024 19:38:00"/>
    <s v="16/03/2024 19:39:00"/>
    <s v="16/03/2024 20:35:00"/>
    <s v="76920,00"/>
    <s v="30570"/>
    <s v="46350"/>
    <s v="Mesa"/>
    <s v="Mesa 1 - L2"/>
    <s v=""/>
    <s v="U"/>
    <s v="53453"/>
    <x v="0"/>
  </r>
  <r>
    <s v="U"/>
    <s v="5314233"/>
    <s v="Floresta"/>
    <x v="0"/>
    <s v="002"/>
    <s v="4000"/>
    <s v="1"/>
    <s v="Madeira para Celulose"/>
    <x v="35"/>
    <x v="0"/>
    <s v="TRITREM"/>
    <s v="517231"/>
    <s v="16/03/2024 21:08:40"/>
    <s v="16/03/2024 21:12:00"/>
    <s v="16/03/2024 21:13:00"/>
    <s v="16/03/2024 21:39:00"/>
    <s v="73480,00"/>
    <s v="25610"/>
    <s v="47870"/>
    <s v="Patio"/>
    <s v=""/>
    <s v="E-05"/>
    <s v="U"/>
    <s v="517231"/>
    <x v="0"/>
  </r>
  <r>
    <s v="U"/>
    <s v="5317001"/>
    <s v="Floresta"/>
    <x v="8"/>
    <s v="031"/>
    <s v="4000"/>
    <s v="1"/>
    <s v="Madeira para Celulose"/>
    <x v="255"/>
    <x v="1"/>
    <s v="TRITREM"/>
    <s v="12501"/>
    <s v="17/03/2024 00:12:05"/>
    <s v="17/03/2024 08:30:00"/>
    <s v="17/03/2024 08:31:00"/>
    <s v="17/03/2024 09:09:00"/>
    <s v="71680,00"/>
    <s v="27290"/>
    <s v="44390"/>
    <s v="Mesa"/>
    <s v="Mesa 2 - L2"/>
    <s v=""/>
    <s v="U"/>
    <s v="12501"/>
    <x v="0"/>
  </r>
  <r>
    <s v="U"/>
    <s v="5299439"/>
    <s v="Floresta"/>
    <x v="5"/>
    <s v="025"/>
    <s v="4000"/>
    <s v="1"/>
    <s v="Madeira para Celulose"/>
    <x v="297"/>
    <x v="7"/>
    <s v="TRITREM"/>
    <s v="3439"/>
    <s v="16/03/2024 07:29:08"/>
    <s v="17/03/2024 13:27:00"/>
    <s v="17/03/2024 13:28:00"/>
    <s v="17/03/2024 13:54:00"/>
    <s v="70680,00"/>
    <s v="26040"/>
    <s v="44640"/>
    <s v="Mesa"/>
    <s v="Mesa 4 - L2"/>
    <s v=""/>
    <s v="U"/>
    <s v="3439"/>
    <x v="0"/>
  </r>
  <r>
    <s v="U"/>
    <s v="5310287"/>
    <s v="Floresta"/>
    <x v="3"/>
    <s v="013"/>
    <s v="4000"/>
    <s v="1"/>
    <s v="Madeira para Celulose"/>
    <x v="5"/>
    <x v="1"/>
    <s v="TRITREM"/>
    <s v="74287"/>
    <s v="17/03/2024 09:47:10"/>
    <s v="17/03/2024 15:32:00"/>
    <s v="17/03/2024 15:33:00"/>
    <s v="17/03/2024 16:23:00"/>
    <s v="71930,00"/>
    <s v="25960"/>
    <s v="45970"/>
    <s v="Mesa"/>
    <s v="Mesa 1 - L2"/>
    <s v=""/>
    <s v="U"/>
    <s v="74287"/>
    <x v="0"/>
  </r>
  <r>
    <s v="U"/>
    <s v="5307383"/>
    <s v="Floresta"/>
    <x v="2"/>
    <s v="002"/>
    <s v="4000"/>
    <s v="1"/>
    <s v="Madeira para Celulose"/>
    <x v="112"/>
    <x v="2"/>
    <s v="TRITREM"/>
    <s v="11383"/>
    <s v="17/03/2024 09:08:35"/>
    <s v="17/03/2024 19:47:00"/>
    <s v="17/03/2024 19:48:00"/>
    <s v="17/03/2024 21:17:00"/>
    <s v="78500,00"/>
    <s v="25170"/>
    <s v="53330"/>
    <s v="Mesa"/>
    <s v="Mesa 2 - L2"/>
    <s v=""/>
    <s v="U"/>
    <s v="11383"/>
    <x v="0"/>
  </r>
  <r>
    <s v="U"/>
    <s v="5310297"/>
    <s v="Floresta"/>
    <x v="3"/>
    <s v="021"/>
    <s v="4000"/>
    <s v="1"/>
    <s v="Madeira para Celulose"/>
    <x v="223"/>
    <x v="1"/>
    <s v="TRITREM"/>
    <s v="74297"/>
    <s v="17/03/2024 14:23:40"/>
    <s v="17/03/2024 21:12:00"/>
    <s v="17/03/2024 21:13:00"/>
    <s v="17/03/2024 22:09:00"/>
    <s v="75830,00"/>
    <s v="26320"/>
    <s v="49510"/>
    <s v="Mesa"/>
    <s v="Mesa 4 - L2"/>
    <s v=""/>
    <s v="U"/>
    <s v="74297"/>
    <x v="0"/>
  </r>
  <r>
    <s v="U"/>
    <s v="5310325"/>
    <s v="Floresta"/>
    <x v="3"/>
    <s v="025"/>
    <s v="4000"/>
    <s v="1"/>
    <s v="Madeira para Celulose"/>
    <x v="62"/>
    <x v="1"/>
    <s v="TRITREM"/>
    <s v="74325"/>
    <s v="17/03/2024 19:22:30"/>
    <s v="18/03/2024 06:14:00"/>
    <s v="18/03/2024 06:15:00"/>
    <s v="18/03/2024 07:27:00"/>
    <s v="77920,00"/>
    <s v="25930"/>
    <s v="51990"/>
    <s v="Mesa"/>
    <s v="Mesa 3 - L2"/>
    <s v=""/>
    <s v="U"/>
    <s v="74325"/>
    <x v="0"/>
  </r>
  <r>
    <s v="U"/>
    <s v="5008032"/>
    <s v="Floresta"/>
    <x v="7"/>
    <s v="009"/>
    <s v="4000"/>
    <s v="1"/>
    <s v="Madeira para Celulose"/>
    <x v="177"/>
    <x v="7"/>
    <s v="TRITREM"/>
    <s v="4031"/>
    <s v="04/03/2024 18:27:06"/>
    <s v="05/03/2024 07:26:00"/>
    <s v="05/03/2024 07:27:00"/>
    <s v="05/03/2024 08:19:00"/>
    <s v="77470,00"/>
    <s v="25390"/>
    <s v="52080"/>
    <s v="Mesa"/>
    <s v="Mesa 1 - L2"/>
    <s v=""/>
    <s v="U"/>
    <s v="4031"/>
    <x v="0"/>
  </r>
  <r>
    <s v="U"/>
    <s v="5008117"/>
    <s v="Floresta"/>
    <x v="7"/>
    <s v="012"/>
    <s v="4000"/>
    <s v="1"/>
    <s v="Madeira para Celulose"/>
    <x v="132"/>
    <x v="2"/>
    <s v="TRITREM"/>
    <s v="4116"/>
    <s v="06/03/2024 06:42:56"/>
    <s v="06/03/2024 20:05:00"/>
    <s v="06/03/2024 20:06:00"/>
    <s v="06/03/2024 22:36:00"/>
    <s v="81680,00"/>
    <s v="25520"/>
    <s v="56160"/>
    <s v="Mesa"/>
    <s v="Mesa 2 - L2"/>
    <s v=""/>
    <s v="U"/>
    <s v="4116"/>
    <x v="0"/>
  </r>
  <r>
    <s v="U"/>
    <s v="5307105"/>
    <s v="Floresta"/>
    <x v="17"/>
    <s v="001"/>
    <s v="4000"/>
    <s v="1"/>
    <s v="Madeira para Celulose"/>
    <x v="93"/>
    <x v="4"/>
    <s v="TRITREM"/>
    <s v="11105"/>
    <s v="06/03/2024 06:55:55"/>
    <s v="06/03/2024 20:23:00"/>
    <s v="06/03/2024 20:24:00"/>
    <s v="06/03/2024 22:27:00"/>
    <s v="76160,00"/>
    <s v="25580"/>
    <s v="50580"/>
    <s v="Mesa"/>
    <s v="Mesa 3 - L2"/>
    <s v=""/>
    <s v="U"/>
    <s v="11105"/>
    <x v="0"/>
  </r>
  <r>
    <s v="U"/>
    <s v="5012421"/>
    <s v="Floresta"/>
    <x v="6"/>
    <s v="002"/>
    <s v="4000"/>
    <s v="1"/>
    <s v="Madeira para Celulose"/>
    <x v="353"/>
    <x v="3"/>
    <s v="BITREM"/>
    <s v="27395"/>
    <s v="08/03/2024 02:26:42"/>
    <s v="08/03/2024 08:16:00"/>
    <s v="08/03/2024 08:17:00"/>
    <s v="08/03/2024 09:28:00"/>
    <s v="55010,00"/>
    <s v="22550"/>
    <s v="32460"/>
    <s v="Mesa"/>
    <s v="Picador Movel - L2"/>
    <s v=""/>
    <s v="U"/>
    <s v="27395"/>
    <x v="0"/>
  </r>
  <r>
    <s v="U"/>
    <s v="536606"/>
    <s v="Floresta"/>
    <x v="15"/>
    <s v="006"/>
    <s v="4000"/>
    <s v="1"/>
    <s v="Madeira para Celulose"/>
    <x v="392"/>
    <x v="7"/>
    <s v="TRITREM"/>
    <s v="2601"/>
    <s v="08/03/2024 09:16:32"/>
    <s v="08/03/2024 09:19:00"/>
    <s v="08/03/2024 09:20:00"/>
    <s v="08/03/2024 11:36:00"/>
    <s v="74880,00"/>
    <s v="23840"/>
    <s v="51040"/>
    <s v="Mesa"/>
    <s v="Mesa 1 - L2"/>
    <s v=""/>
    <s v="U"/>
    <s v="2601"/>
    <x v="0"/>
  </r>
  <r>
    <s v="U"/>
    <s v="5313520"/>
    <s v="Floresta"/>
    <x v="4"/>
    <s v="024"/>
    <s v="4000"/>
    <s v="1"/>
    <s v="Madeira para Celulose"/>
    <x v="176"/>
    <x v="4"/>
    <s v="TRITREM"/>
    <s v="516518"/>
    <s v="09/03/2024 09:02:48"/>
    <s v="09/03/2024 16:37:00"/>
    <s v="09/03/2024 16:38:00"/>
    <s v="09/03/2024 18:25:00"/>
    <s v="66770,00"/>
    <s v="25640"/>
    <s v="41130"/>
    <s v="Mesa"/>
    <s v="Mesa 1 - L2"/>
    <s v=""/>
    <s v="U"/>
    <s v="516518"/>
    <x v="0"/>
  </r>
  <r>
    <s v="U"/>
    <s v="5316256"/>
    <s v="Floresta"/>
    <x v="8"/>
    <s v="011"/>
    <s v="4000"/>
    <s v="1"/>
    <s v="Madeira para Celulose"/>
    <x v="78"/>
    <x v="1"/>
    <s v="TRITREM"/>
    <s v="11756"/>
    <s v="09/03/2024 12:21:04"/>
    <s v="09/03/2024 19:40:00"/>
    <s v="09/03/2024 19:41:00"/>
    <s v="09/03/2024 21:14:00"/>
    <s v="76340,00"/>
    <s v="27160"/>
    <s v="49180"/>
    <s v="Mesa"/>
    <s v="Mesa 2 - L2"/>
    <s v=""/>
    <s v="U"/>
    <s v="11756"/>
    <x v="0"/>
  </r>
  <r>
    <s v="U"/>
    <s v="5276817"/>
    <s v="Floresta"/>
    <x v="3"/>
    <s v="017"/>
    <s v="4000"/>
    <s v="1"/>
    <s v="Madeira para Celulose"/>
    <x v="90"/>
    <x v="1"/>
    <s v="TRITREM"/>
    <s v="73817"/>
    <s v="09/03/2024 14:49:29"/>
    <s v="09/03/2024 20:25:00"/>
    <s v="09/03/2024 20:26:00"/>
    <s v="09/03/2024 21:37:00"/>
    <s v="75700,00"/>
    <s v="26800"/>
    <s v="48900"/>
    <s v="Mesa"/>
    <s v="Mesa 2 - L2"/>
    <s v=""/>
    <s v="U"/>
    <s v="73817"/>
    <x v="0"/>
  </r>
  <r>
    <s v="U"/>
    <s v="536422"/>
    <s v="Floresta"/>
    <x v="15"/>
    <s v="005"/>
    <s v="4000"/>
    <s v="1"/>
    <s v="Madeira para Celulose"/>
    <x v="162"/>
    <x v="4"/>
    <s v="TRITREM"/>
    <s v="2238"/>
    <s v="02/03/2024 09:47:55"/>
    <s v="02/03/2024 09:50:00"/>
    <s v="02/03/2024 09:51:00"/>
    <s v="02/03/2024 11:42:00"/>
    <s v="75720,00"/>
    <s v="25020"/>
    <s v="50700"/>
    <s v="Mesa"/>
    <s v="Mesa 1 - L2"/>
    <s v=""/>
    <s v="U"/>
    <s v="2238"/>
    <x v="0"/>
  </r>
  <r>
    <s v="U"/>
    <s v="533602"/>
    <s v="Floresta"/>
    <x v="1"/>
    <s v="021"/>
    <s v="4000"/>
    <s v="1"/>
    <s v="Madeira para Celulose"/>
    <x v="416"/>
    <x v="9"/>
    <s v="TRITREM"/>
    <s v="590"/>
    <s v="07/03/2024 15:01:43"/>
    <s v="07/03/2024 15:04:00"/>
    <s v="07/03/2024 15:05:00"/>
    <s v="07/03/2024 16:47:00"/>
    <s v="73340,00"/>
    <s v="24800"/>
    <s v="48540"/>
    <s v="Patio"/>
    <s v=""/>
    <s v="3-302"/>
    <s v="U"/>
    <s v="590"/>
    <x v="0"/>
  </r>
  <r>
    <s v="U"/>
    <s v="5313224"/>
    <s v="Floresta"/>
    <x v="4"/>
    <s v="025"/>
    <s v="4000"/>
    <s v="1"/>
    <s v="Madeira para Celulose"/>
    <x v="158"/>
    <x v="5"/>
    <s v="TRITREM"/>
    <s v="516222"/>
    <s v="07/03/2024 03:29:28"/>
    <s v="07/03/2024 15:51:00"/>
    <s v="07/03/2024 15:52:00"/>
    <s v="07/03/2024 17:33:00"/>
    <s v="72230,00"/>
    <s v="26000"/>
    <s v="46230"/>
    <s v="Patio"/>
    <s v=""/>
    <s v="3-310"/>
    <s v="U"/>
    <s v="516222"/>
    <x v="0"/>
  </r>
  <r>
    <s v="U"/>
    <s v="5012397"/>
    <s v="Floresta"/>
    <x v="6"/>
    <s v="006"/>
    <s v="4000"/>
    <s v="1"/>
    <s v="Madeira para Celulose"/>
    <x v="57"/>
    <x v="3"/>
    <s v="BITREM"/>
    <s v="27371"/>
    <s v="07/03/2024 12:26:43"/>
    <s v="07/03/2024 16:33:00"/>
    <s v="07/03/2024 16:34:00"/>
    <s v="07/03/2024 18:22:00"/>
    <s v="61380,00"/>
    <s v="21290"/>
    <s v="40090"/>
    <s v="Patio"/>
    <s v=""/>
    <s v="3-310"/>
    <s v="U"/>
    <s v="27371"/>
    <x v="0"/>
  </r>
  <r>
    <s v="U"/>
    <s v="5310505"/>
    <s v="Floresta"/>
    <x v="3"/>
    <s v="012"/>
    <s v="4100"/>
    <s v="1"/>
    <s v="Madeira para Energia"/>
    <x v="204"/>
    <x v="3"/>
    <s v="TRITREM"/>
    <s v="74505"/>
    <s v="20/03/2024 11:55:33"/>
    <s v="20/03/2024 12:06:00"/>
    <s v="20/03/2024 12:07:00"/>
    <s v="20/03/2024 13:43:00"/>
    <s v="69700,00"/>
    <s v="25860"/>
    <s v="43840"/>
    <s v="Patio"/>
    <s v=""/>
    <s v="E-02"/>
    <s v="U"/>
    <s v="74505"/>
    <x v="0"/>
  </r>
  <r>
    <s v="U"/>
    <s v="536898"/>
    <s v="Floresta"/>
    <x v="15"/>
    <s v="002"/>
    <s v="4000"/>
    <s v="1"/>
    <s v="Madeira para Celulose"/>
    <x v="417"/>
    <x v="8"/>
    <s v="TRITREM"/>
    <s v="2898"/>
    <s v="18/03/2024 07:59:26"/>
    <s v="18/03/2024 08:08:00"/>
    <s v="18/03/2024 08:09:00"/>
    <s v="18/03/2024 08:47:00"/>
    <s v="73260,00"/>
    <s v="24530"/>
    <s v="48730"/>
    <s v="Patio"/>
    <s v=""/>
    <s v="5-501"/>
    <s v="U"/>
    <s v="2898"/>
    <x v="0"/>
  </r>
  <r>
    <s v="U"/>
    <s v="533906"/>
    <s v="Floresta"/>
    <x v="1"/>
    <s v="015"/>
    <s v="4000"/>
    <s v="1"/>
    <s v="Madeira para Celulose"/>
    <x v="418"/>
    <x v="9"/>
    <s v="TRITREM"/>
    <s v="902"/>
    <s v="18/03/2024 08:10:05"/>
    <s v="18/03/2024 08:14:00"/>
    <s v="18/03/2024 08:15:00"/>
    <s v="18/03/2024 08:59:00"/>
    <s v="71560,00"/>
    <s v="25980"/>
    <s v="45580"/>
    <s v="Mesa"/>
    <s v="Mesa 1 - L2"/>
    <s v=""/>
    <s v="U"/>
    <s v="902"/>
    <x v="0"/>
  </r>
  <r>
    <s v="U"/>
    <s v="5310338"/>
    <s v="Floresta"/>
    <x v="3"/>
    <s v="025"/>
    <s v="4000"/>
    <s v="1"/>
    <s v="Madeira para Celulose"/>
    <x v="100"/>
    <x v="1"/>
    <s v="TRITREM"/>
    <s v="74338"/>
    <s v="18/03/2024 01:07:24"/>
    <s v="18/03/2024 08:29:00"/>
    <s v="18/03/2024 08:30:00"/>
    <s v="18/03/2024 09:17:00"/>
    <s v="82380,00"/>
    <s v="25160"/>
    <s v="57220"/>
    <s v="Mesa"/>
    <s v="Mesa 1 - L2"/>
    <s v=""/>
    <s v="U"/>
    <s v="74338"/>
    <x v="0"/>
  </r>
  <r>
    <s v="U"/>
    <s v="5307405"/>
    <s v="Floresta"/>
    <x v="2"/>
    <s v="001"/>
    <s v="4000"/>
    <s v="1"/>
    <s v="Madeira para Celulose"/>
    <x v="146"/>
    <x v="2"/>
    <s v="TRITREM"/>
    <s v="11405"/>
    <s v="17/03/2024 22:54:52"/>
    <s v="18/03/2024 08:54:00"/>
    <s v="18/03/2024 08:55:00"/>
    <s v="18/03/2024 13:25:00"/>
    <s v="77790,00"/>
    <s v="26270"/>
    <s v="51520"/>
    <s v="Mesa"/>
    <s v="Mesa 1 - L2"/>
    <s v=""/>
    <s v="U"/>
    <s v="11405"/>
    <x v="0"/>
  </r>
  <r>
    <s v="U"/>
    <s v="5310373"/>
    <s v="Floresta"/>
    <x v="3"/>
    <s v="025"/>
    <s v="4000"/>
    <s v="1"/>
    <s v="Madeira para Celulose"/>
    <x v="34"/>
    <x v="1"/>
    <s v="TRITREM"/>
    <s v="74373"/>
    <s v="18/03/2024 15:20:53"/>
    <s v="18/03/2024 22:26:00"/>
    <s v="18/03/2024 22:27:00"/>
    <s v="18/03/2024 22:59:00"/>
    <s v="74200,00"/>
    <s v="26900"/>
    <s v="47300"/>
    <s v="Mesa"/>
    <s v="Mesa 2 - L2"/>
    <s v=""/>
    <s v="U"/>
    <s v="74373"/>
    <x v="0"/>
  </r>
  <r>
    <s v="U"/>
    <s v="5314342"/>
    <s v="Floresta"/>
    <x v="4"/>
    <s v="002"/>
    <s v="4000"/>
    <s v="1"/>
    <s v="Madeira para Celulose"/>
    <x v="72"/>
    <x v="1"/>
    <s v="TRITREM"/>
    <s v="517340"/>
    <s v="18/03/2024 10:49:13"/>
    <s v="18/03/2024 22:31:00"/>
    <s v="18/03/2024 22:32:00"/>
    <s v="18/03/2024 23:26:00"/>
    <s v="76590,00"/>
    <s v="27090"/>
    <s v="49500"/>
    <s v="Mesa"/>
    <s v="Mesa 3 - L2"/>
    <s v=""/>
    <s v="U"/>
    <s v="517340"/>
    <x v="0"/>
  </r>
  <r>
    <s v="U"/>
    <s v="5317133"/>
    <s v="Floresta"/>
    <x v="8"/>
    <s v="030"/>
    <s v="4000"/>
    <s v="1"/>
    <s v="Madeira para Celulose"/>
    <x v="255"/>
    <x v="1"/>
    <s v="TRITREM"/>
    <s v="12633"/>
    <s v="18/03/2024 17:04:29"/>
    <s v="18/03/2024 22:58:00"/>
    <s v="18/03/2024 22:59:00"/>
    <s v="18/03/2024 23:44:00"/>
    <s v="72030,00"/>
    <s v="27290"/>
    <s v="44740"/>
    <s v="Patio"/>
    <s v=""/>
    <s v="CUB-1"/>
    <s v="U"/>
    <s v="12633"/>
    <x v="0"/>
  </r>
  <r>
    <s v="U"/>
    <s v="5307435"/>
    <s v="Floresta"/>
    <x v="2"/>
    <s v="002"/>
    <s v="4000"/>
    <s v="1"/>
    <s v="Madeira para Celulose"/>
    <x v="48"/>
    <x v="2"/>
    <s v="TRITREM"/>
    <s v="11435"/>
    <s v="18/03/2024 10:17:22"/>
    <s v="18/03/2024 23:19:00"/>
    <s v="18/03/2024 23:20:00"/>
    <s v="19/03/2024 00:06:00"/>
    <s v="72040,00"/>
    <s v="25910"/>
    <s v="46130"/>
    <s v="Mesa"/>
    <s v="Mesa 2 - L2"/>
    <s v=""/>
    <s v="U"/>
    <s v="11435"/>
    <x v="0"/>
  </r>
  <r>
    <s v="U"/>
    <s v="5314376"/>
    <s v="Floresta"/>
    <x v="0"/>
    <s v="003"/>
    <s v="4000"/>
    <s v="1"/>
    <s v="Madeira para Celulose"/>
    <x v="183"/>
    <x v="5"/>
    <s v="TRITREM"/>
    <s v="517374"/>
    <s v="18/03/2024 19:50:08"/>
    <s v="19/03/2024 04:27:00"/>
    <s v="19/03/2024 04:28:00"/>
    <s v="19/03/2024 05:13:00"/>
    <s v="77030,00"/>
    <s v="25840"/>
    <s v="51190"/>
    <s v="Patio"/>
    <s v=""/>
    <s v="3-311"/>
    <s v="U"/>
    <s v="517374"/>
    <x v="0"/>
  </r>
  <r>
    <s v="U"/>
    <s v="533947"/>
    <s v="Floresta"/>
    <x v="1"/>
    <s v="020"/>
    <s v="4000"/>
    <s v="1"/>
    <s v="Madeira para Celulose"/>
    <x v="419"/>
    <x v="9"/>
    <s v="TRITREM"/>
    <s v="982"/>
    <s v="19/03/2024 14:52:03"/>
    <s v="19/03/2024 15:05:00"/>
    <s v="19/03/2024 15:06:00"/>
    <s v="19/03/2024 15:25:00"/>
    <s v="75800,00"/>
    <s v="25050"/>
    <s v="50750"/>
    <s v="Mesa"/>
    <s v="Picador Movel - L2"/>
    <s v=""/>
    <s v="U"/>
    <s v="982"/>
    <x v="0"/>
  </r>
  <r>
    <s v="U"/>
    <s v="5307461"/>
    <s v="Floresta"/>
    <x v="2"/>
    <s v="004"/>
    <s v="4000"/>
    <s v="1"/>
    <s v="Madeira para Celulose"/>
    <x v="94"/>
    <x v="2"/>
    <s v="TRITREM"/>
    <s v="11461"/>
    <s v="19/03/2024 07:27:48"/>
    <s v="19/03/2024 16:24:00"/>
    <s v="19/03/2024 16:25:00"/>
    <s v="19/03/2024 17:21:00"/>
    <s v="79740,00"/>
    <s v="26060"/>
    <s v="53680"/>
    <s v="Mesa"/>
    <s v="Picador Movel - L2"/>
    <s v=""/>
    <s v="U"/>
    <s v="11461"/>
    <x v="0"/>
  </r>
  <r>
    <s v="U"/>
    <s v="5317195"/>
    <s v="Floresta"/>
    <x v="8"/>
    <s v="030"/>
    <s v="4000"/>
    <s v="1"/>
    <s v="Madeira para Celulose"/>
    <x v="82"/>
    <x v="1"/>
    <s v="TRITREM"/>
    <s v="12695"/>
    <s v="19/03/2024 09:06:31"/>
    <s v="19/03/2024 17:05:00"/>
    <s v="19/03/2024 17:06:00"/>
    <s v="19/03/2024 18:09:00"/>
    <s v="73020,00"/>
    <s v="27580"/>
    <s v="45440"/>
    <s v="Patio"/>
    <s v=""/>
    <s v="3-311"/>
    <s v="U"/>
    <s v="12695"/>
    <x v="0"/>
  </r>
  <r>
    <s v="U"/>
    <s v="5294126"/>
    <s v="Floresta"/>
    <x v="18"/>
    <s v="003"/>
    <s v="4000"/>
    <s v="1"/>
    <s v="Madeira para Celulose"/>
    <x v="59"/>
    <x v="8"/>
    <s v="TRITREM"/>
    <s v="1176"/>
    <s v="19/03/2024 17:39:34"/>
    <s v="19/03/2024 17:50:00"/>
    <s v="19/03/2024 17:51:00"/>
    <s v="19/03/2024 18:43:00"/>
    <s v="69090,00"/>
    <s v="25030"/>
    <s v="44060"/>
    <s v="Mesa"/>
    <s v="Picador Movel - L2"/>
    <s v=""/>
    <s v="U"/>
    <s v="1176"/>
    <x v="0"/>
  </r>
  <r>
    <s v="U"/>
    <s v="533950"/>
    <s v="Floresta"/>
    <x v="1"/>
    <s v="015"/>
    <s v="4000"/>
    <s v="1"/>
    <s v="Madeira para Celulose"/>
    <x v="283"/>
    <x v="0"/>
    <s v="TRITREM"/>
    <s v="1016"/>
    <s v="19/03/2024 18:28:21"/>
    <s v="19/03/2024 18:31:00"/>
    <s v="19/03/2024 18:32:00"/>
    <s v="19/03/2024 19:24:00"/>
    <s v="70300,00"/>
    <s v="25250"/>
    <s v="45050"/>
    <s v="Mesa"/>
    <s v="Mesa 2 - L2"/>
    <s v=""/>
    <s v="U"/>
    <s v="1016"/>
    <x v="0"/>
  </r>
  <r>
    <s v="U"/>
    <s v="533954"/>
    <s v="Floresta"/>
    <x v="1"/>
    <s v="015"/>
    <s v="4000"/>
    <s v="1"/>
    <s v="Madeira para Celulose"/>
    <x v="130"/>
    <x v="9"/>
    <s v="TRITREM"/>
    <s v="973"/>
    <s v="19/03/2024 19:21:54"/>
    <s v="19/03/2024 19:25:00"/>
    <s v="19/03/2024 19:26:00"/>
    <s v="19/03/2024 19:49:00"/>
    <s v="65850,00"/>
    <s v="24960"/>
    <s v="40890"/>
    <s v="Mesa"/>
    <s v="Mesa 2 - L2"/>
    <s v=""/>
    <s v="U"/>
    <s v="973"/>
    <x v="0"/>
  </r>
  <r>
    <s v="U"/>
    <s v="5313530"/>
    <s v="Floresta"/>
    <x v="4"/>
    <s v="032"/>
    <s v="5000"/>
    <s v="1"/>
    <s v="Madeira para Celulose"/>
    <x v="41"/>
    <x v="5"/>
    <s v="TRITREM"/>
    <s v="516528"/>
    <s v="09/03/2024 10:48:01"/>
    <s v="09/03/2024 20:59:00"/>
    <s v="09/03/2024 21:00:00"/>
    <s v="09/03/2024 22:08:00"/>
    <s v="78880,00"/>
    <s v="25780"/>
    <s v="53100"/>
    <s v="Mesa"/>
    <s v="Mesa 4 - L2"/>
    <s v=""/>
    <s v="U"/>
    <s v="516528"/>
    <x v="0"/>
  </r>
  <r>
    <s v="U"/>
    <s v="5276813"/>
    <s v="Floresta"/>
    <x v="3"/>
    <s v="017"/>
    <s v="4000"/>
    <s v="1"/>
    <s v="Madeira para Celulose"/>
    <x v="347"/>
    <x v="1"/>
    <s v="TRITREM"/>
    <s v="73813"/>
    <s v="09/03/2024 13:58:05"/>
    <s v="09/03/2024 21:20:00"/>
    <s v="09/03/2024 21:21:00"/>
    <s v="09/03/2024 22:18:00"/>
    <s v="76100,00"/>
    <s v="26540"/>
    <s v="49560"/>
    <s v="Mesa"/>
    <s v="Mesa 3 - L2"/>
    <s v=""/>
    <s v="U"/>
    <s v="73813"/>
    <x v="0"/>
  </r>
  <r>
    <s v="U"/>
    <s v="5313503"/>
    <s v="Floresta"/>
    <x v="4"/>
    <s v="026"/>
    <s v="4000"/>
    <s v="1"/>
    <s v="Madeira para Celulose"/>
    <x v="131"/>
    <x v="5"/>
    <s v="BITREM"/>
    <s v="516501"/>
    <s v="09/03/2024 05:11:52"/>
    <s v="09/03/2024 12:23:00"/>
    <s v="09/03/2024 12:24:00"/>
    <s v="09/03/2024 12:54:00"/>
    <s v="51870,00"/>
    <s v="21020"/>
    <s v="30850"/>
    <s v="Mesa"/>
    <s v="Mesa Celulose - L1"/>
    <s v=""/>
    <s v="U"/>
    <s v="516501"/>
    <x v="0"/>
  </r>
  <r>
    <s v="U"/>
    <s v="5316174"/>
    <s v="Floresta"/>
    <x v="14"/>
    <s v="003"/>
    <s v="4000"/>
    <s v="1"/>
    <s v="Madeira para Celulose"/>
    <x v="72"/>
    <x v="1"/>
    <s v="TRITREM"/>
    <s v="11674"/>
    <s v="09/03/2024 01:18:13"/>
    <s v="09/03/2024 12:26:00"/>
    <s v="09/03/2024 12:27:00"/>
    <s v="09/03/2024 13:12:00"/>
    <s v="71000,00"/>
    <s v="26570"/>
    <s v="44430"/>
    <s v="Mesa"/>
    <s v="Mesa Celulose - L1"/>
    <s v=""/>
    <s v="U"/>
    <s v="11674"/>
    <x v="0"/>
  </r>
  <r>
    <s v="U"/>
    <s v="536775"/>
    <s v="Floresta"/>
    <x v="15"/>
    <s v="004"/>
    <s v="4000"/>
    <s v="1"/>
    <s v="Madeira para Celulose"/>
    <x v="156"/>
    <x v="8"/>
    <s v="TRITREM"/>
    <s v="2733"/>
    <s v="14/03/2024 06:52:34"/>
    <s v="14/03/2024 06:55:00"/>
    <s v="14/03/2024 06:56:00"/>
    <s v="14/03/2024 08:09:00"/>
    <s v="75400,00"/>
    <s v="25160"/>
    <s v="50240"/>
    <s v="Mesa"/>
    <s v="Mesa 1 - L2"/>
    <s v=""/>
    <s v="U"/>
    <s v="2733"/>
    <x v="0"/>
  </r>
  <r>
    <s v="U"/>
    <s v="5008592"/>
    <s v="Floresta"/>
    <x v="7"/>
    <s v="004"/>
    <s v="4000"/>
    <s v="1"/>
    <s v="Madeira para Celulose"/>
    <x v="202"/>
    <x v="7"/>
    <s v="TRITREM"/>
    <s v="4591"/>
    <s v="14/03/2024 01:36:08"/>
    <s v="14/03/2024 11:18:00"/>
    <s v="14/03/2024 11:19:00"/>
    <s v="14/03/2024 12:13:00"/>
    <s v="77730,00"/>
    <s v="23530"/>
    <s v="54200"/>
    <s v="Mesa"/>
    <s v="Mesa 1 - L2"/>
    <s v=""/>
    <s v="U"/>
    <s v="4591"/>
    <x v="0"/>
  </r>
  <r>
    <s v="U"/>
    <s v="533865"/>
    <s v="Floresta"/>
    <x v="1"/>
    <s v="020"/>
    <s v="4000"/>
    <s v="1"/>
    <s v="Madeira para Celulose"/>
    <x v="393"/>
    <x v="0"/>
    <s v="TRITREM"/>
    <s v="883"/>
    <s v="16/03/2024 22:38:36"/>
    <s v="16/03/2024 22:41:00"/>
    <s v="16/03/2024 22:42:00"/>
    <s v="16/03/2024 23:17:00"/>
    <s v="72940,00"/>
    <s v="23500"/>
    <s v="49440"/>
    <s v="Mesa"/>
    <s v="Mesa 1 - L2"/>
    <s v=""/>
    <s v="U"/>
    <s v="883"/>
    <x v="0"/>
  </r>
  <r>
    <s v="U"/>
    <s v="5314467"/>
    <s v="Floresta"/>
    <x v="4"/>
    <s v="023"/>
    <s v="4000"/>
    <s v="1"/>
    <s v="Madeira para Celulose"/>
    <x v="6"/>
    <x v="1"/>
    <s v="TRITREM"/>
    <s v="517465"/>
    <s v="20/03/2024 01:31:02"/>
    <s v="20/03/2024 14:08:00"/>
    <s v="20/03/2024 14:09:00"/>
    <s v="20/03/2024 15:14:00"/>
    <s v="65180,00"/>
    <s v="27040"/>
    <s v="38140"/>
    <s v="Patio"/>
    <s v=""/>
    <s v="5-501"/>
    <s v="U"/>
    <s v="517465"/>
    <x v="0"/>
  </r>
  <r>
    <s v="U"/>
    <s v="5280959"/>
    <s v="Floresta"/>
    <x v="12"/>
    <s v="001"/>
    <s v="4000"/>
    <s v="1"/>
    <s v="Madeira para Celulose"/>
    <x v="152"/>
    <x v="3"/>
    <s v="TRITREM"/>
    <s v="53609"/>
    <s v="20/03/2024 06:45:27"/>
    <s v="20/03/2024 15:39:00"/>
    <s v="20/03/2024 15:40:00"/>
    <s v="20/03/2024 16:14:00"/>
    <s v="78550,00"/>
    <s v="25030"/>
    <s v="53520"/>
    <s v="Mesa"/>
    <s v="Mesa 2 - L2"/>
    <s v=""/>
    <s v="U"/>
    <s v="53609"/>
    <x v="0"/>
  </r>
  <r>
    <s v="U"/>
    <s v="5317269"/>
    <s v="Floresta"/>
    <x v="8"/>
    <s v="030"/>
    <s v="4000"/>
    <s v="1"/>
    <s v="Madeira para Celulose"/>
    <x v="85"/>
    <x v="1"/>
    <s v="TRITREM"/>
    <s v="12769"/>
    <s v="20/03/2024 14:05:50"/>
    <s v="20/03/2024 19:34:00"/>
    <s v="20/03/2024 19:35:00"/>
    <s v="20/03/2024 20:01:00"/>
    <s v="84180,00"/>
    <s v="27170"/>
    <s v="57010"/>
    <s v="Mesa"/>
    <s v="Mesa 1 - L2"/>
    <s v=""/>
    <s v="U"/>
    <s v="12769"/>
    <x v="0"/>
  </r>
  <r>
    <s v="U"/>
    <s v="5307517"/>
    <s v="Floresta"/>
    <x v="2"/>
    <s v="003"/>
    <s v="4000"/>
    <s v="1"/>
    <s v="Madeira para Celulose"/>
    <x v="146"/>
    <x v="2"/>
    <s v="TRITREM"/>
    <s v="11517"/>
    <s v="20/03/2024 10:33:34"/>
    <s v="20/03/2024 20:57:00"/>
    <s v="20/03/2024 20:58:00"/>
    <s v="20/03/2024 22:00:00"/>
    <s v="73230,00"/>
    <s v="26210"/>
    <s v="47020"/>
    <s v="Mesa"/>
    <s v="Mesa 1 - L2"/>
    <s v=""/>
    <s v="U"/>
    <s v="11517"/>
    <x v="0"/>
  </r>
  <r>
    <s v="U"/>
    <s v="5233808"/>
    <s v="Floresta"/>
    <x v="19"/>
    <s v="050"/>
    <s v="4000"/>
    <s v="1"/>
    <s v="Madeira para Celulose"/>
    <x v="275"/>
    <x v="8"/>
    <s v="TRITREM"/>
    <s v="1939"/>
    <s v="21/03/2024 11:25:53"/>
    <s v="21/03/2024 11:28:00"/>
    <s v="21/03/2024 11:29:00"/>
    <s v="21/03/2024 11:30:00"/>
    <s v="68270,00"/>
    <s v="24560"/>
    <s v="43710"/>
    <s v="Patio"/>
    <s v=""/>
    <s v="2-201"/>
    <s v="U"/>
    <s v="1939"/>
    <x v="0"/>
  </r>
  <r>
    <s v="U"/>
    <s v="5313183"/>
    <s v="Floresta"/>
    <x v="4"/>
    <s v="040"/>
    <s v="5000"/>
    <s v="1"/>
    <s v="Madeira para Celulose"/>
    <x v="69"/>
    <x v="3"/>
    <s v="TRITREM"/>
    <s v="516181"/>
    <s v="06/03/2024 10:13:07"/>
    <s v="06/03/2024 22:20:00"/>
    <s v="06/03/2024 22:21:00"/>
    <s v="07/03/2024 00:36:00"/>
    <s v="75170,00"/>
    <s v="29140"/>
    <s v="46030"/>
    <s v="Patio"/>
    <s v=""/>
    <s v="2-205"/>
    <s v="U"/>
    <s v="516181"/>
    <x v="0"/>
  </r>
  <r>
    <s v="U"/>
    <s v="536564"/>
    <s v="Floresta"/>
    <x v="15"/>
    <s v="005"/>
    <s v="4000"/>
    <s v="1"/>
    <s v="Madeira para Celulose"/>
    <x v="233"/>
    <x v="7"/>
    <s v="TRITREM"/>
    <s v="2477"/>
    <s v="06/03/2024 22:29:37"/>
    <s v="06/03/2024 22:32:00"/>
    <s v="06/03/2024 22:33:00"/>
    <s v="07/03/2024 00:12:00"/>
    <s v="69750,00"/>
    <s v="23790"/>
    <s v="45960"/>
    <s v="Mesa"/>
    <s v="Mesa 2 - L2"/>
    <s v=""/>
    <s v="U"/>
    <s v="2477"/>
    <x v="0"/>
  </r>
  <r>
    <s v="U"/>
    <s v="5313186"/>
    <s v="Floresta"/>
    <x v="4"/>
    <s v="049"/>
    <s v="5000"/>
    <s v="1"/>
    <s v="Madeira para Celulose"/>
    <x v="230"/>
    <x v="3"/>
    <s v="TRITREM"/>
    <s v="516184"/>
    <s v="06/03/2024 12:25:31"/>
    <s v="06/03/2024 22:30:00"/>
    <s v="06/03/2024 22:31:00"/>
    <s v="06/03/2024 23:30:00"/>
    <s v="79550,00"/>
    <s v="24920"/>
    <s v="54630"/>
    <s v="Mesa"/>
    <s v="Picador Movel - L2"/>
    <s v=""/>
    <s v="U"/>
    <s v="516184"/>
    <x v="0"/>
  </r>
  <r>
    <s v="U"/>
    <s v="5276913"/>
    <s v="Floresta"/>
    <x v="3"/>
    <s v="018"/>
    <s v="4000"/>
    <s v="1"/>
    <s v="Madeira para Celulose"/>
    <x v="109"/>
    <x v="1"/>
    <s v="TRITREM"/>
    <s v="73913"/>
    <s v="11/03/2024 05:19:38"/>
    <s v="11/03/2024 15:07:00"/>
    <s v="11/03/2024 15:08:00"/>
    <s v="11/03/2024 16:04:00"/>
    <s v="74000,00"/>
    <s v="27200"/>
    <s v="46800"/>
    <s v="Mesa"/>
    <s v="Mesa 4 - L2"/>
    <s v=""/>
    <s v="U"/>
    <s v="73913"/>
    <x v="0"/>
  </r>
  <r>
    <s v="U"/>
    <s v="5313735"/>
    <s v="Floresta"/>
    <x v="4"/>
    <s v="024"/>
    <s v="4000"/>
    <s v="1"/>
    <s v="Madeira para Celulose"/>
    <x v="106"/>
    <x v="5"/>
    <s v="TRITREM"/>
    <s v="516733"/>
    <s v="11/03/2024 07:53:36"/>
    <s v="11/03/2024 16:49:00"/>
    <s v="11/03/2024 16:50:00"/>
    <s v="11/03/2024 17:44:00"/>
    <s v="66930,00"/>
    <s v="25790"/>
    <s v="41140"/>
    <s v="Mesa"/>
    <s v="Mesa 2 - L2"/>
    <s v=""/>
    <s v="U"/>
    <s v="516733"/>
    <x v="0"/>
  </r>
  <r>
    <s v="U"/>
    <s v="5008425"/>
    <s v="Floresta"/>
    <x v="7"/>
    <s v="012"/>
    <s v="4000"/>
    <s v="1"/>
    <s v="Madeira para Celulose"/>
    <x v="311"/>
    <x v="0"/>
    <s v="TRITREM"/>
    <s v="4424"/>
    <s v="11/03/2024 05:21:19"/>
    <s v="11/03/2024 17:20:00"/>
    <s v="11/03/2024 17:21:00"/>
    <s v="11/03/2024 18:02:00"/>
    <s v="74520,00"/>
    <s v="25710"/>
    <s v="48810"/>
    <s v="Mesa"/>
    <s v="Picador Movel - L2"/>
    <s v=""/>
    <s v="U"/>
    <s v="4424"/>
    <x v="0"/>
  </r>
  <r>
    <s v="U"/>
    <s v="5316579"/>
    <s v="Floresta"/>
    <x v="14"/>
    <s v="005"/>
    <s v="4000"/>
    <s v="1"/>
    <s v="Madeira para Celulose"/>
    <x v="178"/>
    <x v="1"/>
    <s v="TRITREM"/>
    <s v="12079"/>
    <s v="11/03/2024 11:01:22"/>
    <s v="11/03/2024 18:55:00"/>
    <s v="11/03/2024 18:56:00"/>
    <s v="11/03/2024 19:49:00"/>
    <s v="80680,00"/>
    <s v="25950"/>
    <s v="54730"/>
    <s v="Mesa"/>
    <s v="Mesa 4 - L2"/>
    <s v=""/>
    <s v="U"/>
    <s v="12079"/>
    <x v="0"/>
  </r>
  <r>
    <s v="U"/>
    <s v="5008430"/>
    <s v="Floresta"/>
    <x v="7"/>
    <s v="012"/>
    <s v="4000"/>
    <s v="1"/>
    <s v="Madeira para Celulose"/>
    <x v="49"/>
    <x v="7"/>
    <s v="TRITREM"/>
    <s v="4429"/>
    <s v="11/03/2024 08:35:52"/>
    <s v="11/03/2024 19:47:00"/>
    <s v="11/03/2024 19:48:00"/>
    <s v="11/03/2024 20:17:00"/>
    <s v="73370,00"/>
    <s v="24140"/>
    <s v="49230"/>
    <s v="Mesa"/>
    <s v="Mesa 1 - L2"/>
    <s v=""/>
    <s v="U"/>
    <s v="4429"/>
    <x v="0"/>
  </r>
  <r>
    <s v="U"/>
    <s v="5008553"/>
    <s v="Floresta"/>
    <x v="7"/>
    <s v="004"/>
    <s v="4000"/>
    <s v="1"/>
    <s v="Madeira para Celulose"/>
    <x v="202"/>
    <x v="7"/>
    <s v="TRITREM"/>
    <s v="4552"/>
    <s v="13/03/2024 11:11:05"/>
    <s v="14/03/2024 00:54:00"/>
    <s v="14/03/2024 00:55:00"/>
    <s v="14/03/2024 01:35:00"/>
    <s v="75960,00"/>
    <s v="23680"/>
    <s v="52280"/>
    <s v="Mesa"/>
    <s v="Mesa 1 - L2"/>
    <s v=""/>
    <s v="U"/>
    <s v="4552"/>
    <x v="0"/>
  </r>
  <r>
    <s v="U"/>
    <s v="5313960"/>
    <s v="Floresta"/>
    <x v="4"/>
    <s v="033"/>
    <s v="5000"/>
    <s v="1"/>
    <s v="Madeira para Celulose"/>
    <x v="142"/>
    <x v="2"/>
    <s v="TRITREM"/>
    <s v="516958"/>
    <s v="13/03/2024 14:29:51"/>
    <s v="14/03/2024 01:54:00"/>
    <s v="14/03/2024 01:55:00"/>
    <s v="14/03/2024 02:24:00"/>
    <s v="64930,00"/>
    <s v="25610"/>
    <s v="39320"/>
    <s v="Patio"/>
    <s v=""/>
    <s v="6-613"/>
    <s v="U"/>
    <s v="516958"/>
    <x v="0"/>
  </r>
  <r>
    <s v="U"/>
    <s v="536769"/>
    <s v="Floresta"/>
    <x v="15"/>
    <s v="004"/>
    <s v="4000"/>
    <s v="1"/>
    <s v="Madeira para Celulose"/>
    <x v="392"/>
    <x v="7"/>
    <s v="TRITREM"/>
    <s v="2760"/>
    <s v="14/03/2024 02:31:50"/>
    <s v="14/03/2024 02:34:00"/>
    <s v="14/03/2024 02:35:00"/>
    <s v="14/03/2024 03:08:00"/>
    <s v="75090,00"/>
    <s v="23850"/>
    <s v="51240"/>
    <s v="Patio"/>
    <s v=""/>
    <s v="6-613"/>
    <s v="U"/>
    <s v="2760"/>
    <x v="0"/>
  </r>
  <r>
    <s v="U"/>
    <s v="5307227"/>
    <s v="Floresta"/>
    <x v="17"/>
    <s v="001"/>
    <s v="4000"/>
    <s v="1"/>
    <s v="Madeira para Celulose"/>
    <x v="21"/>
    <x v="6"/>
    <s v="TRITREM"/>
    <s v="11227"/>
    <s v="13/03/2024 16:53:36"/>
    <s v="14/03/2024 03:35:00"/>
    <s v="14/03/2024 03:36:00"/>
    <s v="14/03/2024 04:13:00"/>
    <s v="75800,00"/>
    <s v="26090"/>
    <s v="49710"/>
    <s v="Mesa"/>
    <s v="Mesa 4 - L2"/>
    <s v=""/>
    <s v="U"/>
    <s v="11227"/>
    <x v="0"/>
  </r>
  <r>
    <s v="U"/>
    <s v="5310593"/>
    <s v="Floresta"/>
    <x v="3"/>
    <s v="012"/>
    <s v="4000"/>
    <s v="1"/>
    <s v="Madeira para Celulose"/>
    <x v="109"/>
    <x v="1"/>
    <s v="TRITREM"/>
    <s v="74593"/>
    <s v="21/03/2024 21:21:37"/>
    <s v="22/03/2024 05:18:00"/>
    <s v="22/03/2024 05:19:00"/>
    <s v="22/03/2024 05:51:00"/>
    <s v="84500,00"/>
    <s v="26700"/>
    <s v="57800"/>
    <s v="Mesa"/>
    <s v="Mesa 1 - L2"/>
    <s v=""/>
    <s v="U"/>
    <s v="74593"/>
    <x v="0"/>
  </r>
  <r>
    <s v="U"/>
    <s v="5299664"/>
    <s v="Floresta"/>
    <x v="5"/>
    <s v="026"/>
    <s v="4000"/>
    <s v="1"/>
    <s v="Madeira para Celulose"/>
    <x v="98"/>
    <x v="4"/>
    <s v="TRITREM"/>
    <s v="3664"/>
    <s v="21/03/2024 10:17:47"/>
    <s v="22/03/2024 12:12:00"/>
    <s v="22/03/2024 12:13:00"/>
    <s v="22/03/2024 12:53:00"/>
    <s v="81440,00"/>
    <s v="25600"/>
    <s v="55840"/>
    <s v="Mesa"/>
    <s v="Picador Movel - L2"/>
    <s v=""/>
    <s v="U"/>
    <s v="3664"/>
    <x v="0"/>
  </r>
  <r>
    <s v="U"/>
    <s v="5281099"/>
    <s v="Floresta"/>
    <x v="12"/>
    <s v="005"/>
    <s v="4000"/>
    <s v="1"/>
    <s v="Madeira para Celulose"/>
    <x v="80"/>
    <x v="3"/>
    <s v="TRITREM"/>
    <s v="53749"/>
    <s v="22/03/2024 01:34:31"/>
    <s v="22/03/2024 13:11:00"/>
    <s v="22/03/2024 13:12:00"/>
    <s v="22/03/2024 13:51:00"/>
    <s v="77550,00"/>
    <s v="26230"/>
    <s v="51320"/>
    <s v="Mesa"/>
    <s v="Mesa 3 - L2"/>
    <s v=""/>
    <s v="U"/>
    <s v="53749"/>
    <x v="0"/>
  </r>
  <r>
    <s v="U"/>
    <s v="534045"/>
    <s v="Floresta"/>
    <x v="1"/>
    <s v="018"/>
    <s v="4000"/>
    <s v="1"/>
    <s v="Madeira para Celulose"/>
    <x v="165"/>
    <x v="9"/>
    <s v="TRITREM"/>
    <s v="1082"/>
    <s v="22/03/2024 13:45:10"/>
    <s v="22/03/2024 13:48:00"/>
    <s v="22/03/2024 13:49:00"/>
    <s v="22/03/2024 14:46:00"/>
    <s v="70120,00"/>
    <s v="25500"/>
    <s v="44620"/>
    <s v="Mesa"/>
    <s v="Mesa 3 - L2"/>
    <s v=""/>
    <s v="U"/>
    <s v="1082"/>
    <x v="0"/>
  </r>
  <r>
    <s v="U"/>
    <s v="5310630"/>
    <s v="Floresta"/>
    <x v="3"/>
    <s v="021"/>
    <s v="4000"/>
    <s v="1"/>
    <s v="Madeira para Celulose"/>
    <x v="46"/>
    <x v="1"/>
    <s v="TRITREM"/>
    <s v="74630"/>
    <s v="22/03/2024 08:30:24"/>
    <s v="22/03/2024 14:43:00"/>
    <s v="22/03/2024 14:44:00"/>
    <s v="22/03/2024 15:33:00"/>
    <s v="79080,00"/>
    <s v="25770"/>
    <s v="53310"/>
    <s v="Mesa"/>
    <s v="Mesa 1 - L2"/>
    <s v=""/>
    <s v="U"/>
    <s v="74630"/>
    <x v="0"/>
  </r>
  <r>
    <s v="U"/>
    <s v="5299670"/>
    <s v="Floresta"/>
    <x v="5"/>
    <s v="018"/>
    <s v="4000"/>
    <s v="1"/>
    <s v="Madeira para Celulose"/>
    <x v="247"/>
    <x v="4"/>
    <s v="TRITREM"/>
    <s v="3670"/>
    <s v="21/03/2024 15:46:05"/>
    <s v="22/03/2024 15:39:00"/>
    <s v="22/03/2024 15:40:00"/>
    <s v="22/03/2024 16:20:00"/>
    <s v="80940,00"/>
    <s v="25730"/>
    <s v="55210"/>
    <s v="Mesa"/>
    <s v="Mesa 2 - L2"/>
    <s v=""/>
    <s v="U"/>
    <s v="3670"/>
    <x v="0"/>
  </r>
  <r>
    <s v="U"/>
    <s v="5280827"/>
    <s v="Floresta"/>
    <x v="12"/>
    <s v="001"/>
    <s v="4000"/>
    <s v="1"/>
    <s v="Madeira para Celulose"/>
    <x v="152"/>
    <x v="3"/>
    <s v="TRITREM"/>
    <s v="53477"/>
    <s v="16/03/2024 21:24:27"/>
    <s v="17/03/2024 06:30:00"/>
    <s v="17/03/2024 06:31:00"/>
    <s v="17/03/2024 07:04:00"/>
    <s v="80750,00"/>
    <s v="25090"/>
    <s v="55660"/>
    <s v="Mesa"/>
    <s v="Mesa 1 - L2"/>
    <s v=""/>
    <s v="U"/>
    <s v="53477"/>
    <x v="0"/>
  </r>
  <r>
    <s v="U"/>
    <s v="5314249"/>
    <s v="Floresta"/>
    <x v="4"/>
    <s v="015"/>
    <s v="4000"/>
    <s v="1"/>
    <s v="Madeira para Celulose"/>
    <x v="7"/>
    <x v="1"/>
    <s v="TRITREM"/>
    <s v="517247"/>
    <s v="17/03/2024 02:06:38"/>
    <s v="17/03/2024 11:46:00"/>
    <s v="17/03/2024 11:47:00"/>
    <s v="17/03/2024 12:14:00"/>
    <s v="75410,00"/>
    <s v="27250"/>
    <s v="48160"/>
    <s v="Mesa"/>
    <s v="Mesa 3 - L2"/>
    <s v=""/>
    <s v="U"/>
    <s v="517247"/>
    <x v="0"/>
  </r>
  <r>
    <s v="U"/>
    <s v="5310283"/>
    <s v="Floresta"/>
    <x v="3"/>
    <s v="024"/>
    <s v="4000"/>
    <s v="1"/>
    <s v="Madeira para Celulose"/>
    <x v="76"/>
    <x v="1"/>
    <s v="TRITREM"/>
    <s v="74283"/>
    <s v="17/03/2024 07:53:01"/>
    <s v="17/03/2024 13:32:00"/>
    <s v="17/03/2024 13:33:00"/>
    <s v="17/03/2024 14:41:00"/>
    <s v="85080,00"/>
    <s v="25840"/>
    <s v="59240"/>
    <s v="Mesa"/>
    <s v="Mesa 3 - L2"/>
    <s v=""/>
    <s v="U"/>
    <s v="74283"/>
    <x v="0"/>
  </r>
  <r>
    <s v="U"/>
    <s v="5299449"/>
    <s v="Floresta"/>
    <x v="5"/>
    <s v="025"/>
    <s v="4000"/>
    <s v="1"/>
    <s v="Madeira para Celulose"/>
    <x v="252"/>
    <x v="7"/>
    <s v="TRITREM"/>
    <s v="3449"/>
    <s v="16/03/2024 14:54:23"/>
    <s v="17/03/2024 14:43:00"/>
    <s v="17/03/2024 14:44:00"/>
    <s v="17/03/2024 15:36:00"/>
    <s v="76600,00"/>
    <s v="25060"/>
    <s v="51540"/>
    <s v="Mesa"/>
    <s v="Mesa 3 - L2"/>
    <s v=""/>
    <s v="U"/>
    <s v="3449"/>
    <x v="0"/>
  </r>
  <r>
    <s v="U"/>
    <s v="5314253"/>
    <s v="Floresta"/>
    <x v="4"/>
    <s v="015"/>
    <s v="4000"/>
    <s v="1"/>
    <s v="Madeira para Celulose"/>
    <x v="127"/>
    <x v="1"/>
    <s v="TRITREM"/>
    <s v="517251"/>
    <s v="17/03/2024 04:24:56"/>
    <s v="17/03/2024 15:32:00"/>
    <s v="17/03/2024 15:33:00"/>
    <s v="17/03/2024 16:54:00"/>
    <s v="73860,00"/>
    <s v="27280"/>
    <s v="46580"/>
    <s v="Mesa"/>
    <s v="Mesa 2 - L2"/>
    <s v=""/>
    <s v="U"/>
    <s v="517251"/>
    <x v="0"/>
  </r>
  <r>
    <s v="U"/>
    <s v="5299457"/>
    <s v="Floresta"/>
    <x v="5"/>
    <s v="011"/>
    <s v="4000"/>
    <s v="1"/>
    <s v="Madeira para Celulose"/>
    <x v="49"/>
    <x v="7"/>
    <s v="TRITREM"/>
    <s v="3457"/>
    <s v="16/03/2024 17:07:16"/>
    <s v="17/03/2024 15:47:00"/>
    <s v="17/03/2024 15:48:00"/>
    <s v="17/03/2024 17:05:00"/>
    <s v="74800,00"/>
    <s v="24140"/>
    <s v="50660"/>
    <s v="Mesa"/>
    <s v="Mesa 2 - L2"/>
    <s v=""/>
    <s v="U"/>
    <s v="3457"/>
    <x v="0"/>
  </r>
  <r>
    <s v="U"/>
    <s v="5310281"/>
    <s v="Floresta"/>
    <x v="3"/>
    <s v="013"/>
    <s v="4000"/>
    <s v="1"/>
    <s v="Madeira para Celulose"/>
    <x v="115"/>
    <x v="1"/>
    <s v="TRITREM"/>
    <s v="74281"/>
    <s v="17/03/2024 07:33:00"/>
    <s v="17/03/2024 15:58:00"/>
    <s v="17/03/2024 15:59:00"/>
    <s v="17/03/2024 17:20:00"/>
    <s v="77080,00"/>
    <s v="25820"/>
    <s v="51260"/>
    <s v="Mesa"/>
    <s v="Mesa 4 - L2"/>
    <s v=""/>
    <s v="U"/>
    <s v="74281"/>
    <x v="0"/>
  </r>
  <r>
    <s v="U"/>
    <s v="5306940"/>
    <s v="Floresta"/>
    <x v="8"/>
    <s v="004"/>
    <s v="4000"/>
    <s v="1"/>
    <s v="Madeira para Celulose"/>
    <x v="141"/>
    <x v="1"/>
    <s v="TRITREM"/>
    <s v="11440"/>
    <s v="07/03/2024 13:30:35"/>
    <s v="07/03/2024 20:37:00"/>
    <s v="07/03/2024 20:38:00"/>
    <s v="07/03/2024 21:53:00"/>
    <s v="74750,00"/>
    <s v="26800"/>
    <s v="47950"/>
    <s v="Mesa"/>
    <s v="Mesa 3 - L2"/>
    <s v=""/>
    <s v="U"/>
    <s v="11440"/>
    <x v="0"/>
  </r>
  <r>
    <s v="U"/>
    <s v="5008202"/>
    <s v="Floresta"/>
    <x v="7"/>
    <s v="004"/>
    <s v="4000"/>
    <s v="1"/>
    <s v="Madeira para Celulose"/>
    <x v="49"/>
    <x v="7"/>
    <s v="TRITREM"/>
    <s v="4201"/>
    <s v="07/03/2024 12:35:55"/>
    <s v="07/03/2024 21:57:00"/>
    <s v="07/03/2024 21:58:00"/>
    <s v="07/03/2024 22:40:00"/>
    <s v="76560,00"/>
    <s v="23920"/>
    <s v="52640"/>
    <s v="Mesa"/>
    <s v="Mesa 1 - L2"/>
    <s v=""/>
    <s v="U"/>
    <s v="4201"/>
    <x v="0"/>
  </r>
  <r>
    <s v="U"/>
    <s v="5314640"/>
    <s v="Floresta"/>
    <x v="0"/>
    <s v="002"/>
    <s v="4000"/>
    <s v="1"/>
    <s v="Madeira para Celulose"/>
    <x v="97"/>
    <x v="5"/>
    <s v="BITREM"/>
    <s v="517638"/>
    <s v="22/03/2024 00:22:25"/>
    <s v="22/03/2024 00:26:00"/>
    <s v="22/03/2024 00:27:00"/>
    <s v="22/03/2024 00:53:00"/>
    <s v="50120,00"/>
    <s v="20800"/>
    <s v="29320"/>
    <s v="Mesa"/>
    <s v="Mesa 3 - L2"/>
    <s v=""/>
    <s v="U"/>
    <s v="517638"/>
    <x v="0"/>
  </r>
  <r>
    <s v="U"/>
    <s v="5306781"/>
    <s v="Floresta"/>
    <x v="14"/>
    <s v="013"/>
    <s v="4000"/>
    <s v="1"/>
    <s v="Madeira para Celulose"/>
    <x v="291"/>
    <x v="11"/>
    <s v="TRITREM"/>
    <s v="11281"/>
    <s v="06/03/2024 14:17:59"/>
    <s v="06/03/2024 20:19:00"/>
    <s v="06/03/2024 20:20:00"/>
    <s v="06/03/2024 22:18:00"/>
    <s v="76700,00"/>
    <s v="26860"/>
    <s v="49840"/>
    <s v="Mesa"/>
    <s v="Picador Movel - L2"/>
    <s v=""/>
    <s v="U"/>
    <s v="11281"/>
    <x v="0"/>
  </r>
  <r>
    <s v="U"/>
    <s v="533717"/>
    <s v="Floresta"/>
    <x v="1"/>
    <s v="020"/>
    <s v="4000"/>
    <s v="1"/>
    <s v="Madeira para Celulose"/>
    <x v="388"/>
    <x v="1"/>
    <s v="TRITREM"/>
    <s v="713"/>
    <s v="11/03/2024 22:47:19"/>
    <s v="11/03/2024 22:50:00"/>
    <s v="11/03/2024 22:51:00"/>
    <s v="11/03/2024 23:57:00"/>
    <s v="71720,00"/>
    <s v="26120"/>
    <s v="45600"/>
    <s v="Mesa"/>
    <s v="Mesa 4 - L2"/>
    <s v=""/>
    <s v="U"/>
    <s v="713"/>
    <x v="0"/>
  </r>
  <r>
    <s v="U"/>
    <s v="5280741"/>
    <s v="Floresta"/>
    <x v="12"/>
    <s v="003"/>
    <s v="4000"/>
    <s v="1"/>
    <s v="Madeira para Celulose"/>
    <x v="99"/>
    <x v="3"/>
    <s v="TRITREM"/>
    <s v="53391"/>
    <s v="15/03/2024 15:05:57"/>
    <s v="16/03/2024 02:44:00"/>
    <s v="16/03/2024 02:45:00"/>
    <s v="16/03/2024 03:57:00"/>
    <s v="72660,00"/>
    <s v="24890"/>
    <s v="47770"/>
    <s v="Mesa"/>
    <s v="Mesa Celulose - L1"/>
    <s v=""/>
    <s v="U"/>
    <s v="53391"/>
    <x v="0"/>
  </r>
  <r>
    <s v="U"/>
    <s v="534013"/>
    <s v="Floresta"/>
    <x v="1"/>
    <s v="018"/>
    <s v="4000"/>
    <s v="1"/>
    <s v="Madeira para Celulose"/>
    <x v="259"/>
    <x v="1"/>
    <s v="TRITREM"/>
    <s v="1025"/>
    <s v="21/03/2024 14:15:02"/>
    <s v="21/03/2024 14:18:00"/>
    <s v="21/03/2024 14:19:00"/>
    <s v="21/03/2024 15:15:00"/>
    <s v="75060,00"/>
    <s v="25470"/>
    <s v="49590"/>
    <s v="Mesa"/>
    <s v="Picador Movel - L2"/>
    <s v=""/>
    <s v="U"/>
    <s v="1025"/>
    <x v="0"/>
  </r>
  <r>
    <s v="U"/>
    <s v="5286950"/>
    <s v="Floresta"/>
    <x v="14"/>
    <s v="036"/>
    <s v="4000"/>
    <s v="1"/>
    <s v="Madeira para Celulose"/>
    <x v="193"/>
    <x v="2"/>
    <s v="TRITREM"/>
    <s v="6825"/>
    <s v="01/03/2024 00:53:43"/>
    <s v="01/03/2024 01:03:00"/>
    <s v="01/03/2024 01:04:00"/>
    <s v="01/03/2024 01:49:00"/>
    <s v="74510,00"/>
    <s v="25120"/>
    <s v="49390"/>
    <s v="Mesa"/>
    <s v="Mesa 3 - L2"/>
    <s v=""/>
    <s v="U"/>
    <s v="6825"/>
    <x v="0"/>
  </r>
  <r>
    <s v="U"/>
    <s v="5221636"/>
    <s v="Floresta"/>
    <x v="16"/>
    <s v="018"/>
    <s v="4500"/>
    <s v="1"/>
    <s v="Madeira para Energia"/>
    <x v="51"/>
    <x v="4"/>
    <s v="TRITREM"/>
    <s v="34236"/>
    <s v="03/03/2024 23:36:42"/>
    <s v="04/03/2024 17:01:00"/>
    <s v="04/03/2024 17:02:00"/>
    <s v="04/03/2024 18:45:00"/>
    <s v="62500,00"/>
    <s v="25230"/>
    <s v="37270"/>
    <s v="Mesa"/>
    <s v="Mesa Biomassa - L1"/>
    <s v=""/>
    <s v="U"/>
    <s v="34236"/>
    <x v="0"/>
  </r>
  <r>
    <s v="U"/>
    <s v="5313098"/>
    <s v="Floresta"/>
    <x v="10"/>
    <s v="019"/>
    <s v="4100"/>
    <s v="1"/>
    <s v="Madeira para Energia"/>
    <x v="7"/>
    <x v="1"/>
    <s v="TRITREM"/>
    <s v="516096"/>
    <s v="05/03/2024 12:50:48"/>
    <s v="05/03/2024 22:56:00"/>
    <s v="05/03/2024 22:57:00"/>
    <s v="06/03/2024 01:21:00"/>
    <s v="72960,00"/>
    <s v="27270"/>
    <s v="45690"/>
    <s v="Patio"/>
    <s v=""/>
    <s v="8-802"/>
    <s v="U"/>
    <s v="516096"/>
    <x v="0"/>
  </r>
  <r>
    <s v="U"/>
    <s v="5306748"/>
    <s v="Floresta"/>
    <x v="14"/>
    <s v="015"/>
    <s v="4000"/>
    <s v="1"/>
    <s v="Madeira para Celulose"/>
    <x v="51"/>
    <x v="4"/>
    <s v="TRITREM"/>
    <s v="11248"/>
    <s v="06/03/2024 03:34:07"/>
    <s v="06/03/2024 03:41:00"/>
    <s v="06/03/2024 03:42:00"/>
    <s v="06/03/2024 04:29:00"/>
    <s v="73220,00"/>
    <s v="25890"/>
    <s v="47330"/>
    <s v="Mesa"/>
    <s v="Mesa 3 - L2"/>
    <s v=""/>
    <s v="U"/>
    <s v="11248"/>
    <x v="0"/>
  </r>
  <r>
    <s v="U"/>
    <s v="5306384"/>
    <s v="Floresta"/>
    <x v="14"/>
    <s v="017"/>
    <s v="4000"/>
    <s v="1"/>
    <s v="Madeira para Celulose"/>
    <x v="237"/>
    <x v="2"/>
    <s v="TRITREM"/>
    <s v="10884"/>
    <s v="01/03/2024 07:31:54"/>
    <s v="01/03/2024 16:16:00"/>
    <s v="01/03/2024 16:17:00"/>
    <s v="01/03/2024 17:26:00"/>
    <s v="79450,00"/>
    <s v="26160"/>
    <s v="53290"/>
    <s v="Mesa"/>
    <s v="Mesa 4 - L2"/>
    <s v=""/>
    <s v="U"/>
    <s v="10884"/>
    <x v="0"/>
  </r>
  <r>
    <s v="U"/>
    <s v="5007749"/>
    <s v="Floresta"/>
    <x v="7"/>
    <s v="001"/>
    <s v="4000"/>
    <s v="1"/>
    <s v="Madeira para Celulose"/>
    <x v="49"/>
    <x v="7"/>
    <s v="TRITREM"/>
    <s v="3748"/>
    <s v="01/03/2024 02:15:07"/>
    <s v="01/03/2024 20:16:00"/>
    <s v="01/03/2024 20:17:00"/>
    <s v="01/03/2024 21:27:00"/>
    <s v="64500,00"/>
    <s v="24210"/>
    <s v="40290"/>
    <s v="Mesa"/>
    <s v="Mesa 2 - L2"/>
    <s v=""/>
    <s v="U"/>
    <s v="3748"/>
    <x v="0"/>
  </r>
  <r>
    <s v="U"/>
    <s v="5306481"/>
    <s v="Floresta"/>
    <x v="14"/>
    <s v="018"/>
    <s v="4000"/>
    <s v="1"/>
    <s v="Madeira para Celulose"/>
    <x v="344"/>
    <x v="2"/>
    <s v="TRITREM"/>
    <s v="10981"/>
    <s v="02/03/2024 17:54:32"/>
    <s v="03/03/2024 04:41:00"/>
    <s v="03/03/2024 04:42:00"/>
    <s v="03/03/2024 05:48:00"/>
    <s v="63460,00"/>
    <s v="25810"/>
    <s v="37650"/>
    <s v="Mesa"/>
    <s v="Mesa Celulose - L1"/>
    <s v=""/>
    <s v="U"/>
    <s v="10981"/>
    <x v="0"/>
  </r>
  <r>
    <s v="U"/>
    <s v="5221607"/>
    <s v="Floresta"/>
    <x v="16"/>
    <s v="022"/>
    <s v="4500"/>
    <s v="1"/>
    <s v="Madeira para Energia"/>
    <x v="111"/>
    <x v="0"/>
    <s v="TRITREM"/>
    <s v="34207"/>
    <s v="03/03/2024 09:59:27"/>
    <s v="03/03/2024 16:00:00"/>
    <s v="03/03/2024 16:01:00"/>
    <s v="03/03/2024 17:04:00"/>
    <s v="59160,00"/>
    <s v="25700"/>
    <s v="33460"/>
    <s v="Patio"/>
    <s v=""/>
    <s v="E-03"/>
    <s v="U"/>
    <s v="34207"/>
    <x v="0"/>
  </r>
  <r>
    <s v="U"/>
    <s v="5221610"/>
    <s v="Floresta"/>
    <x v="16"/>
    <s v="017"/>
    <s v="4000"/>
    <s v="1"/>
    <s v="Madeira para Energia"/>
    <x v="81"/>
    <x v="0"/>
    <s v="TRITREM"/>
    <s v="34210"/>
    <s v="03/03/2024 10:54:56"/>
    <s v="03/03/2024 18:04:00"/>
    <s v="03/03/2024 18:05:00"/>
    <s v="03/03/2024 20:07:00"/>
    <s v="69700,00"/>
    <s v="25900"/>
    <s v="43800"/>
    <s v="Patio"/>
    <s v=""/>
    <s v="E-03"/>
    <s v="U"/>
    <s v="34210"/>
    <x v="0"/>
  </r>
  <r>
    <s v="U"/>
    <s v="5221609"/>
    <s v="Floresta"/>
    <x v="16"/>
    <s v="018"/>
    <s v="4500"/>
    <s v="1"/>
    <s v="Madeira para Energia"/>
    <x v="194"/>
    <x v="0"/>
    <s v="TRITREM"/>
    <s v="34209"/>
    <s v="03/03/2024 10:49:34"/>
    <s v="04/03/2024 04:18:00"/>
    <s v="04/03/2024 04:19:00"/>
    <s v="04/03/2024 05:15:00"/>
    <s v="65880,00"/>
    <s v="25960"/>
    <s v="39920"/>
    <s v="Patio"/>
    <s v=""/>
    <s v="E-03"/>
    <s v="U"/>
    <s v="34209"/>
    <x v="0"/>
  </r>
  <r>
    <s v="U"/>
    <s v="5303798"/>
    <s v="Floresta"/>
    <x v="4"/>
    <s v="033"/>
    <s v="5000"/>
    <s v="1"/>
    <s v="Madeira para Celulose"/>
    <x v="277"/>
    <x v="11"/>
    <s v="TRITREM"/>
    <s v="515796"/>
    <s v="02/03/2024 06:22:14"/>
    <s v="02/03/2024 13:31:00"/>
    <s v="02/03/2024 13:32:00"/>
    <s v="02/03/2024 15:23:00"/>
    <s v="81380,00"/>
    <s v="29910"/>
    <s v="51470"/>
    <s v="Mesa"/>
    <s v="Mesa Celulose - L1"/>
    <s v=""/>
    <s v="U"/>
    <s v="515796"/>
    <x v="0"/>
  </r>
  <r>
    <s v="U"/>
    <s v="5287097"/>
    <s v="Floresta"/>
    <x v="13"/>
    <s v="001"/>
    <s v="4000"/>
    <s v="1"/>
    <s v="Madeira para Celulose"/>
    <x v="104"/>
    <x v="0"/>
    <s v="TRITREM"/>
    <s v="6972"/>
    <s v="09/03/2024 19:45:25"/>
    <s v="10/03/2024 07:29:00"/>
    <s v="10/03/2024 07:30:00"/>
    <s v="10/03/2024 08:57:00"/>
    <s v="72110,00"/>
    <s v="25960"/>
    <s v="46150"/>
    <s v="Mesa"/>
    <s v="Mesa 3 - L2"/>
    <s v=""/>
    <s v="U"/>
    <s v="6972"/>
    <x v="0"/>
  </r>
  <r>
    <s v="U"/>
    <s v="5316333"/>
    <s v="Floresta"/>
    <x v="14"/>
    <s v="017"/>
    <s v="4000"/>
    <s v="1"/>
    <s v="Madeira para Celulose"/>
    <x v="238"/>
    <x v="3"/>
    <s v="TRITREM"/>
    <s v="11833"/>
    <s v="09/03/2024 23:19:42"/>
    <s v="10/03/2024 08:45:00"/>
    <s v="10/03/2024 08:46:00"/>
    <s v="10/03/2024 10:06:00"/>
    <s v="79790,00"/>
    <s v="28500"/>
    <s v="51290"/>
    <s v="Mesa"/>
    <s v="Mesa 4 - L2"/>
    <s v=""/>
    <s v="U"/>
    <s v="11833"/>
    <x v="0"/>
  </r>
  <r>
    <s v="U"/>
    <s v="5276848"/>
    <s v="Floresta"/>
    <x v="3"/>
    <s v="017"/>
    <s v="4000"/>
    <s v="1"/>
    <s v="Madeira para Celulose"/>
    <x v="157"/>
    <x v="1"/>
    <s v="TRITREM"/>
    <s v="73848"/>
    <s v="10/03/2024 03:49:59"/>
    <s v="10/03/2024 10:14:00"/>
    <s v="10/03/2024 10:15:00"/>
    <s v="10/03/2024 12:14:00"/>
    <s v="71120,00"/>
    <s v="25670"/>
    <s v="45450"/>
    <s v="Mesa"/>
    <s v="Mesa 4 - L2"/>
    <s v=""/>
    <s v="U"/>
    <s v="73848"/>
    <x v="0"/>
  </r>
  <r>
    <s v="U"/>
    <s v="5316424"/>
    <s v="Floresta"/>
    <x v="14"/>
    <s v="012"/>
    <s v="4000"/>
    <s v="1"/>
    <s v="Madeira para Celulose"/>
    <x v="99"/>
    <x v="3"/>
    <s v="BITREM"/>
    <s v="11924"/>
    <s v="10/03/2024 11:31:14"/>
    <s v="10/03/2024 11:34:00"/>
    <s v="10/03/2024 11:35:00"/>
    <s v="10/03/2024 12:41:00"/>
    <s v="54260,00"/>
    <s v="20460"/>
    <s v="33800"/>
    <s v="Mesa"/>
    <s v="Mesa 2 - L2"/>
    <s v=""/>
    <s v="U"/>
    <s v="11924"/>
    <x v="0"/>
  </r>
  <r>
    <s v="U"/>
    <s v="5276849"/>
    <s v="Floresta"/>
    <x v="3"/>
    <s v="017"/>
    <s v="4000"/>
    <s v="1"/>
    <s v="Madeira para Celulose"/>
    <x v="173"/>
    <x v="1"/>
    <s v="TRITREM"/>
    <s v="73849"/>
    <s v="10/03/2024 04:03:17"/>
    <s v="10/03/2024 12:01:00"/>
    <s v="10/03/2024 12:02:00"/>
    <s v="10/03/2024 12:58:00"/>
    <s v="72290,00"/>
    <s v="25590"/>
    <s v="46700"/>
    <s v="Mesa"/>
    <s v="Mesa 1 - L2"/>
    <s v=""/>
    <s v="U"/>
    <s v="73849"/>
    <x v="0"/>
  </r>
  <r>
    <s v="U"/>
    <s v="5276881"/>
    <s v="Floresta"/>
    <x v="3"/>
    <s v="012"/>
    <s v="4000"/>
    <s v="1"/>
    <s v="Madeira para Celulose"/>
    <x v="129"/>
    <x v="1"/>
    <s v="TRITREM"/>
    <s v="73881"/>
    <s v="10/03/2024 18:39:38"/>
    <s v="11/03/2024 00:46:00"/>
    <s v="11/03/2024 00:47:00"/>
    <s v="11/03/2024 01:56:00"/>
    <s v="81680,00"/>
    <s v="26520"/>
    <s v="55160"/>
    <s v="Mesa"/>
    <s v="Mesa 3 - L2"/>
    <s v=""/>
    <s v="U"/>
    <s v="73881"/>
    <x v="0"/>
  </r>
  <r>
    <s v="U"/>
    <s v="5008378"/>
    <s v="Floresta"/>
    <x v="7"/>
    <s v="012"/>
    <s v="4000"/>
    <s v="1"/>
    <s v="Madeira para Celulose"/>
    <x v="77"/>
    <x v="0"/>
    <s v="TRITREM"/>
    <s v="4377"/>
    <s v="10/03/2024 14:49:36"/>
    <s v="11/03/2024 00:48:00"/>
    <s v="11/03/2024 00:49:00"/>
    <s v="11/03/2024 02:07:00"/>
    <s v="77660,00"/>
    <s v="25920"/>
    <s v="51740"/>
    <s v="Mesa"/>
    <s v="Mesa 4 - L2"/>
    <s v=""/>
    <s v="U"/>
    <s v="4377"/>
    <x v="0"/>
  </r>
  <r>
    <s v="U"/>
    <s v="5007983"/>
    <s v="Floresta"/>
    <x v="7"/>
    <s v="014"/>
    <s v="4000"/>
    <s v="1"/>
    <s v="Madeira para Celulose"/>
    <x v="260"/>
    <x v="0"/>
    <s v="TRITREM"/>
    <s v="3982"/>
    <s v="04/03/2024 07:17:32"/>
    <s v="04/03/2024 20:04:00"/>
    <s v="04/03/2024 20:05:00"/>
    <s v="04/03/2024 21:19:00"/>
    <s v="79590,00"/>
    <s v="25830"/>
    <s v="53760"/>
    <s v="Mesa"/>
    <s v="Mesa 1 - L2"/>
    <s v=""/>
    <s v="U"/>
    <s v="3982"/>
    <x v="0"/>
  </r>
  <r>
    <s v="U"/>
    <s v="5313313"/>
    <s v="Floresta"/>
    <x v="10"/>
    <s v="026"/>
    <s v="4100"/>
    <s v="1"/>
    <s v="Madeira para Energia"/>
    <x v="83"/>
    <x v="5"/>
    <s v="BITREM"/>
    <s v="516311"/>
    <s v="07/03/2024 18:04:05"/>
    <s v="08/03/2024 01:42:00"/>
    <s v="08/03/2024 01:43:00"/>
    <s v="08/03/2024 02:29:00"/>
    <s v="55470,00"/>
    <s v="20730"/>
    <s v="34740"/>
    <s v="Patio"/>
    <s v=""/>
    <s v="8-804"/>
    <s v="U"/>
    <s v="516311"/>
    <x v="0"/>
  </r>
  <r>
    <s v="U"/>
    <s v="5306956"/>
    <s v="Floresta"/>
    <x v="14"/>
    <s v="003"/>
    <s v="4000"/>
    <s v="1"/>
    <s v="Madeira para Celulose"/>
    <x v="37"/>
    <x v="1"/>
    <s v="TRITREM"/>
    <s v="11456"/>
    <s v="07/03/2024 15:17:50"/>
    <s v="08/03/2024 02:34:00"/>
    <s v="08/03/2024 02:35:00"/>
    <s v="08/03/2024 03:38:00"/>
    <s v="78680,00"/>
    <s v="27170"/>
    <s v="51510"/>
    <s v="Mesa"/>
    <s v="Mesa 4 - L2"/>
    <s v=""/>
    <s v="U"/>
    <s v="11456"/>
    <x v="0"/>
  </r>
  <r>
    <s v="U"/>
    <s v="5313927"/>
    <s v="Floresta"/>
    <x v="4"/>
    <s v="001"/>
    <s v="4000"/>
    <s v="1"/>
    <s v="Madeira para Celulose"/>
    <x v="133"/>
    <x v="2"/>
    <s v="TRITREM"/>
    <s v="516925"/>
    <s v="13/03/2024 06:18:06"/>
    <s v="13/03/2024 15:48:00"/>
    <s v="13/03/2024 15:49:00"/>
    <s v="13/03/2024 16:34:00"/>
    <s v="70680,00"/>
    <s v="26040"/>
    <s v="44640"/>
    <s v="Mesa"/>
    <s v="Picador Movel - L2"/>
    <s v=""/>
    <s v="U"/>
    <s v="516925"/>
    <x v="0"/>
  </r>
  <r>
    <s v="U"/>
    <s v="5221631"/>
    <s v="Floresta"/>
    <x v="16"/>
    <s v="018"/>
    <s v="4500"/>
    <s v="1"/>
    <s v="Madeira para Energia"/>
    <x v="135"/>
    <x v="0"/>
    <s v="TRITREM"/>
    <s v="34231"/>
    <s v="03/03/2024 17:31:37"/>
    <s v="04/03/2024 07:39:00"/>
    <s v="04/03/2024 07:40:00"/>
    <s v="04/03/2024 09:07:00"/>
    <s v="80620,00"/>
    <s v="26120"/>
    <s v="54500"/>
    <s v="Patio"/>
    <s v=""/>
    <s v="E-04"/>
    <s v="U"/>
    <s v="34231"/>
    <x v="0"/>
  </r>
  <r>
    <s v="U"/>
    <s v="5313422"/>
    <s v="Floresta"/>
    <x v="4"/>
    <s v="031"/>
    <s v="5000"/>
    <s v="1"/>
    <s v="Madeira para Celulose"/>
    <x v="50"/>
    <x v="3"/>
    <s v="TRITREM"/>
    <s v="516420"/>
    <s v="08/03/2024 16:10:06"/>
    <s v="09/03/2024 01:46:00"/>
    <s v="09/03/2024 01:47:00"/>
    <s v="09/03/2024 02:13:00"/>
    <s v="86800,00"/>
    <s v="25080"/>
    <s v="61720"/>
    <s v="Mesa"/>
    <s v="Mesa 4 - L2"/>
    <s v=""/>
    <s v="U"/>
    <s v="516420"/>
    <x v="0"/>
  </r>
  <r>
    <s v="U"/>
    <s v="5276775"/>
    <s v="Floresta"/>
    <x v="3"/>
    <s v="016"/>
    <s v="4000"/>
    <s v="1"/>
    <s v="Madeira para Celulose"/>
    <x v="129"/>
    <x v="1"/>
    <s v="TRITREM"/>
    <s v="73775"/>
    <s v="08/03/2024 21:16:14"/>
    <s v="09/03/2024 02:18:00"/>
    <s v="09/03/2024 02:19:00"/>
    <s v="09/03/2024 02:53:00"/>
    <s v="70810,00"/>
    <s v="26610"/>
    <s v="44200"/>
    <s v="Mesa"/>
    <s v="Mesa 3 - L2"/>
    <s v=""/>
    <s v="U"/>
    <s v="73775"/>
    <x v="0"/>
  </r>
  <r>
    <s v="U"/>
    <s v="5276766"/>
    <s v="Floresta"/>
    <x v="3"/>
    <s v="015"/>
    <s v="4000"/>
    <s v="1"/>
    <s v="Madeira para Celulose"/>
    <x v="115"/>
    <x v="1"/>
    <s v="TRITREM"/>
    <s v="73766"/>
    <s v="08/03/2024 17:43:57"/>
    <s v="09/03/2024 03:12:00"/>
    <s v="09/03/2024 03:13:00"/>
    <s v="09/03/2024 03:44:00"/>
    <s v="76460,00"/>
    <s v="26120"/>
    <s v="50340"/>
    <s v="Mesa"/>
    <s v="Picador Movel - L2"/>
    <s v=""/>
    <s v="U"/>
    <s v="73766"/>
    <x v="0"/>
  </r>
  <r>
    <s v="U"/>
    <s v="5008273"/>
    <s v="Floresta"/>
    <x v="7"/>
    <s v="009"/>
    <s v="4000"/>
    <s v="1"/>
    <s v="Madeira para Celulose"/>
    <x v="297"/>
    <x v="7"/>
    <s v="TRITREM"/>
    <s v="4272"/>
    <s v="08/03/2024 17:26:03"/>
    <s v="09/03/2024 03:15:00"/>
    <s v="09/03/2024 03:16:00"/>
    <s v="09/03/2024 04:26:00"/>
    <s v="84220,00"/>
    <s v="25610"/>
    <s v="58610"/>
    <s v="Mesa"/>
    <s v="Mesa 3 - L2"/>
    <s v=""/>
    <s v="U"/>
    <s v="4272"/>
    <x v="0"/>
  </r>
  <r>
    <s v="U"/>
    <s v="5307160"/>
    <s v="Floresta"/>
    <x v="17"/>
    <s v="003"/>
    <s v="4000"/>
    <s v="1"/>
    <s v="Madeira para Celulose"/>
    <x v="63"/>
    <x v="4"/>
    <s v="TRITREM"/>
    <s v="11160"/>
    <s v="09/03/2024 05:18:55"/>
    <s v="09/03/2024 05:21:00"/>
    <s v="09/03/2024 05:22:00"/>
    <s v="09/03/2024 06:29:00"/>
    <s v="91680,00"/>
    <s v="25880"/>
    <s v="65800"/>
    <s v="Mesa"/>
    <s v="Mesa 4 - L2"/>
    <s v=""/>
    <s v="U"/>
    <s v="11160"/>
    <x v="0"/>
  </r>
  <r>
    <s v="U"/>
    <s v="536633"/>
    <s v="Floresta"/>
    <x v="15"/>
    <s v="006"/>
    <s v="4000"/>
    <s v="1"/>
    <s v="Madeira para Celulose"/>
    <x v="378"/>
    <x v="7"/>
    <s v="TRITREM"/>
    <s v="2611"/>
    <s v="09/03/2024 03:58:45"/>
    <s v="09/03/2024 05:13:00"/>
    <s v="09/03/2024 05:14:00"/>
    <s v="09/03/2024 05:26:00"/>
    <s v="81080,00"/>
    <s v="23550"/>
    <s v="57530"/>
    <s v="Mesa"/>
    <s v="Mesa 1 - L2"/>
    <s v=""/>
    <s v="U"/>
    <s v="2611"/>
    <x v="0"/>
  </r>
  <r>
    <s v="U"/>
    <s v="5276890"/>
    <s v="Floresta"/>
    <x v="3"/>
    <s v="012"/>
    <s v="4000"/>
    <s v="1"/>
    <s v="Madeira para Celulose"/>
    <x v="173"/>
    <x v="1"/>
    <s v="TRITREM"/>
    <s v="73890"/>
    <s v="10/03/2024 21:16:51"/>
    <s v="11/03/2024 03:06:00"/>
    <s v="11/03/2024 03:07:00"/>
    <s v="11/03/2024 03:55:00"/>
    <s v="78690,00"/>
    <s v="25810"/>
    <s v="52880"/>
    <s v="Mesa"/>
    <s v="Mesa 1 - L2"/>
    <s v=""/>
    <s v="U"/>
    <s v="73890"/>
    <x v="0"/>
  </r>
  <r>
    <s v="U"/>
    <s v="5316486"/>
    <s v="Floresta"/>
    <x v="8"/>
    <s v="006"/>
    <s v="4000"/>
    <s v="1"/>
    <s v="Madeira para Celulose"/>
    <x v="208"/>
    <x v="1"/>
    <s v="TRITREM"/>
    <s v="11986"/>
    <s v="10/03/2024 20:39:43"/>
    <s v="11/03/2024 03:24:00"/>
    <s v="11/03/2024 03:25:00"/>
    <s v="11/03/2024 04:06:00"/>
    <s v="74240,00"/>
    <s v="27280"/>
    <s v="46960"/>
    <s v="Mesa"/>
    <s v="Mesa 4 - L2"/>
    <s v=""/>
    <s v="U"/>
    <s v="11986"/>
    <x v="0"/>
  </r>
  <r>
    <s v="U"/>
    <s v="5287189"/>
    <s v="Floresta"/>
    <x v="13"/>
    <s v="001"/>
    <s v="4000"/>
    <s v="1"/>
    <s v="Madeira para Celulose"/>
    <x v="104"/>
    <x v="0"/>
    <s v="TRITREM"/>
    <s v="7064"/>
    <s v="10/03/2024 18:50:54"/>
    <s v="11/03/2024 03:30:00"/>
    <s v="11/03/2024 03:31:00"/>
    <s v="11/03/2024 04:15:00"/>
    <s v="79720,00"/>
    <s v="26140"/>
    <s v="53580"/>
    <s v="Mesa"/>
    <s v="Mesa 1 - L2"/>
    <s v=""/>
    <s v="U"/>
    <s v="7064"/>
    <x v="0"/>
  </r>
  <r>
    <s v="U"/>
    <s v="5008391"/>
    <s v="Floresta"/>
    <x v="7"/>
    <s v="012"/>
    <s v="4000"/>
    <s v="1"/>
    <s v="Madeira para Celulose"/>
    <x v="81"/>
    <x v="0"/>
    <s v="TRITREM"/>
    <s v="4390"/>
    <s v="10/03/2024 18:16:36"/>
    <s v="11/03/2024 04:02:00"/>
    <s v="11/03/2024 04:03:00"/>
    <s v="11/03/2024 05:16:00"/>
    <s v="78120,00"/>
    <s v="25990"/>
    <s v="52130"/>
    <s v="Mesa"/>
    <s v="Mesa 1 - L2"/>
    <s v=""/>
    <s v="U"/>
    <s v="4390"/>
    <x v="0"/>
  </r>
  <r>
    <s v="U"/>
    <s v="5316502"/>
    <s v="Floresta"/>
    <x v="8"/>
    <s v="006"/>
    <s v="4000"/>
    <s v="1"/>
    <s v="Madeira para Celulose"/>
    <x v="255"/>
    <x v="1"/>
    <s v="TRITREM"/>
    <s v="12002"/>
    <s v="10/03/2024 23:27:00"/>
    <s v="11/03/2024 05:28:00"/>
    <s v="11/03/2024 05:29:00"/>
    <s v="11/03/2024 06:32:00"/>
    <s v="73860,00"/>
    <s v="27230"/>
    <s v="46630"/>
    <s v="Mesa"/>
    <s v="Mesa 2 - L2"/>
    <s v=""/>
    <s v="U"/>
    <s v="12002"/>
    <x v="0"/>
  </r>
  <r>
    <s v="U"/>
    <s v="5008130"/>
    <s v="Floresta"/>
    <x v="7"/>
    <s v="012"/>
    <s v="4000"/>
    <s v="1"/>
    <s v="Madeira para Celulose"/>
    <x v="202"/>
    <x v="7"/>
    <s v="TRITREM"/>
    <s v="4129"/>
    <s v="06/03/2024 10:18:27"/>
    <s v="06/03/2024 21:11:00"/>
    <s v="06/03/2024 21:12:00"/>
    <s v="06/03/2024 23:25:00"/>
    <s v="80260,00"/>
    <s v="23810"/>
    <s v="56450"/>
    <s v="Mesa"/>
    <s v="Mesa 3 - L2"/>
    <s v=""/>
    <s v="U"/>
    <s v="4129"/>
    <x v="0"/>
  </r>
  <r>
    <s v="U"/>
    <s v="5313940"/>
    <s v="Floresta"/>
    <x v="10"/>
    <s v="014"/>
    <s v="4100"/>
    <s v="1"/>
    <s v="Madeira para Energia"/>
    <x v="97"/>
    <x v="5"/>
    <s v="BITREM"/>
    <s v="516938"/>
    <s v="13/03/2024 10:34:00"/>
    <s v="13/03/2024 18:22:00"/>
    <s v="13/03/2024 18:23:00"/>
    <s v="13/03/2024 19:09:00"/>
    <s v="53850,00"/>
    <s v="20940"/>
    <s v="32910"/>
    <s v="Patio"/>
    <s v=""/>
    <s v="8-807"/>
    <s v="U"/>
    <s v="516938"/>
    <x v="0"/>
  </r>
  <r>
    <s v="U"/>
    <s v="5316742"/>
    <s v="Floresta"/>
    <x v="8"/>
    <s v="014"/>
    <s v="4000"/>
    <s v="1"/>
    <s v="Madeira para Celulose"/>
    <x v="64"/>
    <x v="1"/>
    <s v="TRITREM"/>
    <s v="12242"/>
    <s v="13/03/2024 12:26:30"/>
    <s v="13/03/2024 20:30:00"/>
    <s v="13/03/2024 20:31:00"/>
    <s v="13/03/2024 21:03:00"/>
    <s v="58940,00"/>
    <s v="26770"/>
    <s v="32170"/>
    <s v="Mesa"/>
    <s v="Mesa 1 - L2"/>
    <s v=""/>
    <s v="U"/>
    <s v="12242"/>
    <x v="0"/>
  </r>
  <r>
    <s v="U"/>
    <s v="5008550"/>
    <s v="Floresta"/>
    <x v="7"/>
    <s v="004"/>
    <s v="4000"/>
    <s v="1"/>
    <s v="Madeira para Celulose"/>
    <x v="322"/>
    <x v="0"/>
    <s v="TRITREM"/>
    <s v="4549"/>
    <s v="13/03/2024 06:33:44"/>
    <s v="13/03/2024 20:51:00"/>
    <s v="13/03/2024 20:52:00"/>
    <s v="13/03/2024 21:47:00"/>
    <s v="77760,00"/>
    <s v="25730"/>
    <s v="52030"/>
    <s v="Mesa"/>
    <s v="Mesa 4 - L2"/>
    <s v=""/>
    <s v="U"/>
    <s v="4549"/>
    <x v="0"/>
  </r>
  <r>
    <s v="U"/>
    <s v="5313964"/>
    <s v="Floresta"/>
    <x v="10"/>
    <s v="013"/>
    <s v="4100"/>
    <s v="1"/>
    <s v="Madeira para Energia"/>
    <x v="209"/>
    <x v="0"/>
    <s v="TRITREM"/>
    <s v="516962"/>
    <s v="13/03/2024 15:21:55"/>
    <s v="13/03/2024 21:02:00"/>
    <s v="13/03/2024 21:03:00"/>
    <s v=""/>
    <s v=""/>
    <s v=""/>
    <s v=""/>
    <s v="Patio"/>
    <s v=""/>
    <s v=""/>
    <s v="U"/>
    <s v="516962"/>
    <x v="0"/>
  </r>
  <r>
    <s v="U"/>
    <s v="5314056"/>
    <s v="Floresta"/>
    <x v="4"/>
    <s v="024"/>
    <s v="4000"/>
    <s v="1"/>
    <s v="Madeira para Celulose"/>
    <x v="118"/>
    <x v="1"/>
    <s v="TRITREM"/>
    <s v="517054"/>
    <s v="14/03/2024 15:58:38"/>
    <s v="14/03/2024 20:51:00"/>
    <s v="14/03/2024 20:52:00"/>
    <s v="14/03/2024 21:23:00"/>
    <s v="69330,00"/>
    <s v="24860"/>
    <s v="44470"/>
    <s v="Mesa"/>
    <s v="Mesa 2 - L2"/>
    <s v=""/>
    <s v="U"/>
    <s v="517054"/>
    <x v="0"/>
  </r>
  <r>
    <s v="U"/>
    <s v="5221499"/>
    <s v="Floresta"/>
    <x v="16"/>
    <s v="027"/>
    <s v="4500"/>
    <s v="1"/>
    <s v="Madeira para Energia"/>
    <x v="351"/>
    <x v="4"/>
    <s v="TRITREM"/>
    <s v="34099"/>
    <s v="01/03/2024 11:59:39"/>
    <s v="01/03/2024 19:44:00"/>
    <s v="01/03/2024 19:45:00"/>
    <s v="01/03/2024 21:23:00"/>
    <s v="67570,00"/>
    <s v="25410"/>
    <s v="42160"/>
    <s v="Patio"/>
    <s v=""/>
    <s v="E-012"/>
    <s v="U"/>
    <s v="34099"/>
    <x v="0"/>
  </r>
  <r>
    <s v="U"/>
    <s v="5310011"/>
    <s v="Floresta"/>
    <x v="3"/>
    <s v="018"/>
    <s v="4000"/>
    <s v="1"/>
    <s v="Madeira para Celulose"/>
    <x v="46"/>
    <x v="1"/>
    <s v="TRITREM"/>
    <s v="74011"/>
    <s v="12/03/2024 22:28:37"/>
    <s v="13/03/2024 07:35:00"/>
    <s v="13/03/2024 07:36:00"/>
    <s v="13/03/2024 08:15:00"/>
    <s v="67930,00"/>
    <s v="25940"/>
    <s v="41990"/>
    <s v="Mesa"/>
    <s v="Mesa 2 - L2"/>
    <s v=""/>
    <s v="U"/>
    <s v="74011"/>
    <x v="0"/>
  </r>
  <r>
    <s v="U"/>
    <s v="536745"/>
    <s v="Floresta"/>
    <x v="15"/>
    <s v="001"/>
    <s v="4000"/>
    <s v="1"/>
    <s v="Madeira para Celulose"/>
    <x v="309"/>
    <x v="2"/>
    <s v="TRITREM"/>
    <s v="2639"/>
    <s v="13/03/2024 10:28:27"/>
    <s v="13/03/2024 10:31:00"/>
    <s v="13/03/2024 10:32:00"/>
    <s v="13/03/2024 11:16:00"/>
    <s v="75030,00"/>
    <s v="25340"/>
    <s v="49690"/>
    <s v="Patio"/>
    <s v=""/>
    <s v="CUB-1"/>
    <s v="U"/>
    <s v="2639"/>
    <x v="0"/>
  </r>
  <r>
    <s v="U"/>
    <s v="5316719"/>
    <s v="Floresta"/>
    <x v="8"/>
    <s v="013"/>
    <s v="4000"/>
    <s v="1"/>
    <s v="Madeira para Celulose"/>
    <x v="67"/>
    <x v="1"/>
    <s v="TRITREM"/>
    <s v="12219"/>
    <s v="13/03/2024 03:44:08"/>
    <s v="13/03/2024 11:51:00"/>
    <s v="13/03/2024 11:52:00"/>
    <s v="13/03/2024 12:34:00"/>
    <s v="82900,00"/>
    <s v="26980"/>
    <s v="55920"/>
    <s v="Mesa"/>
    <s v="Mesa 1 - L2"/>
    <s v=""/>
    <s v="U"/>
    <s v="12219"/>
    <x v="0"/>
  </r>
  <r>
    <s v="U"/>
    <s v="5314081"/>
    <s v="Floresta"/>
    <x v="10"/>
    <s v="008"/>
    <s v="4100"/>
    <s v="1"/>
    <s v="Madeira para Energia"/>
    <x v="299"/>
    <x v="4"/>
    <s v="TRITREM"/>
    <s v="517079"/>
    <s v="14/03/2024 19:40:42"/>
    <s v="15/03/2024 08:06:00"/>
    <s v="15/03/2024 08:07:00"/>
    <s v="15/03/2024 08:49:00"/>
    <s v="75800,00"/>
    <s v="25450"/>
    <s v="50350"/>
    <s v="Patio"/>
    <s v=""/>
    <s v="8-808"/>
    <s v="U"/>
    <s v="517079"/>
    <x v="0"/>
  </r>
  <r>
    <s v="U"/>
    <s v="5314083"/>
    <s v="Floresta"/>
    <x v="4"/>
    <s v="024"/>
    <s v="4000"/>
    <s v="1"/>
    <s v="Madeira para Celulose"/>
    <x v="119"/>
    <x v="1"/>
    <s v="TRITREM"/>
    <s v="517081"/>
    <s v="14/03/2024 19:51:08"/>
    <s v="15/03/2024 08:30:00"/>
    <s v="15/03/2024 08:31:00"/>
    <s v="15/03/2024 09:22:00"/>
    <s v="76170,00"/>
    <s v="27190"/>
    <s v="48980"/>
    <s v="Patio"/>
    <s v=""/>
    <s v="4-405"/>
    <s v="U"/>
    <s v="517081"/>
    <x v="0"/>
  </r>
  <r>
    <s v="U"/>
    <s v="5310129"/>
    <s v="Floresta"/>
    <x v="3"/>
    <s v="027"/>
    <s v="4000"/>
    <s v="1"/>
    <s v="Madeira para Celulose"/>
    <x v="79"/>
    <x v="1"/>
    <s v="TRITREM"/>
    <s v="74129"/>
    <s v="15/03/2024 00:09:11"/>
    <s v="15/03/2024 09:03:00"/>
    <s v="15/03/2024 09:04:00"/>
    <s v="15/03/2024 10:45:00"/>
    <s v="69350,00"/>
    <s v="26030"/>
    <s v="43320"/>
    <s v="Mesa"/>
    <s v="Mesa 4 - L2"/>
    <s v=""/>
    <s v="U"/>
    <s v="74129"/>
    <x v="0"/>
  </r>
  <r>
    <s v="U"/>
    <s v="5012259"/>
    <s v="Floresta"/>
    <x v="6"/>
    <s v="027"/>
    <s v="4000"/>
    <s v="1"/>
    <s v="Madeira para Celulose"/>
    <x v="151"/>
    <x v="3"/>
    <s v="BITREM"/>
    <s v="27233"/>
    <s v="04/03/2024 21:23:03"/>
    <s v="05/03/2024 02:13:00"/>
    <s v="05/03/2024 02:14:00"/>
    <s v="05/03/2024 02:49:00"/>
    <s v="55490,00"/>
    <s v="20760"/>
    <s v="34730"/>
    <s v="Mesa"/>
    <s v="Mesa 1 - L2"/>
    <s v=""/>
    <s v="U"/>
    <s v="27233"/>
    <x v="0"/>
  </r>
  <r>
    <s v="U"/>
    <s v="5313122"/>
    <s v="Floresta"/>
    <x v="4"/>
    <s v="034"/>
    <s v="5000"/>
    <s v="1"/>
    <s v="Madeira para Celulose"/>
    <x v="183"/>
    <x v="5"/>
    <s v="TRITREM"/>
    <s v="516120"/>
    <s v="05/03/2024 20:54:03"/>
    <s v="06/03/2024 07:23:00"/>
    <s v="06/03/2024 07:24:00"/>
    <s v="06/03/2024 08:24:00"/>
    <s v="80840,00"/>
    <s v="25900"/>
    <s v="54940"/>
    <s v="Mesa"/>
    <s v="Mesa 1 - L2"/>
    <s v=""/>
    <s v="U"/>
    <s v="516120"/>
    <x v="0"/>
  </r>
  <r>
    <s v="U"/>
    <s v="5306828"/>
    <s v="Floresta"/>
    <x v="14"/>
    <s v="011"/>
    <s v="4000"/>
    <s v="1"/>
    <s v="Madeira para Celulose"/>
    <x v="118"/>
    <x v="1"/>
    <s v="TRITREM"/>
    <s v="11328"/>
    <s v="06/03/2024 19:53:58"/>
    <s v="07/03/2024 04:33:00"/>
    <s v="07/03/2024 04:34:00"/>
    <s v="07/03/2024 07:09:00"/>
    <s v="68650,00"/>
    <s v="25660"/>
    <s v="42990"/>
    <s v="Mesa"/>
    <s v="Mesa 4 - L2"/>
    <s v=""/>
    <s v="U"/>
    <s v="11328"/>
    <x v="0"/>
  </r>
  <r>
    <s v="U"/>
    <s v="5012381"/>
    <s v="Floresta"/>
    <x v="6"/>
    <s v="006"/>
    <s v="4000"/>
    <s v="1"/>
    <s v="Madeira para Celulose"/>
    <x v="26"/>
    <x v="5"/>
    <s v="BITREM"/>
    <s v="27355"/>
    <s v="07/03/2024 04:53:49"/>
    <s v="07/03/2024 04:56:00"/>
    <s v="07/03/2024 04:57:00"/>
    <s v="07/03/2024 06:43:00"/>
    <s v="54990,00"/>
    <s v="20680"/>
    <s v="34310"/>
    <s v="Mesa"/>
    <s v="Picador Movel - L2"/>
    <s v=""/>
    <s v="U"/>
    <s v="27355"/>
    <x v="0"/>
  </r>
  <r>
    <s v="U"/>
    <s v="5307274"/>
    <s v="Floresta"/>
    <x v="17"/>
    <s v="002"/>
    <s v="4000"/>
    <s v="1"/>
    <s v="Madeira para Celulose"/>
    <x v="154"/>
    <x v="4"/>
    <s v="TRITREM"/>
    <s v="11274"/>
    <s v="14/03/2024 19:36:13"/>
    <s v="15/03/2024 08:46:00"/>
    <s v="15/03/2024 08:47:00"/>
    <s v="15/03/2024 09:44:00"/>
    <s v="78470,00"/>
    <s v="26100"/>
    <s v="52370"/>
    <s v="Mesa"/>
    <s v="Mesa 2 - L2"/>
    <s v=""/>
    <s v="U"/>
    <s v="11274"/>
    <x v="0"/>
  </r>
  <r>
    <s v="U"/>
    <s v="5314493"/>
    <s v="Floresta"/>
    <x v="4"/>
    <s v="025"/>
    <s v="4000"/>
    <s v="1"/>
    <s v="Madeira para Celulose"/>
    <x v="222"/>
    <x v="5"/>
    <s v="BITREM"/>
    <s v="517491"/>
    <s v="20/03/2024 08:44:55"/>
    <s v="20/03/2024 08:58:00"/>
    <s v="20/03/2024 08:59:00"/>
    <s v="20/03/2024 10:42:00"/>
    <s v="47040,00"/>
    <s v="21020"/>
    <s v="26020"/>
    <s v="Mesa"/>
    <s v="Mesa Celulose - L1"/>
    <s v=""/>
    <s v="U"/>
    <s v="517491"/>
    <x v="0"/>
  </r>
  <r>
    <s v="U"/>
    <s v="5307542"/>
    <s v="Floresta"/>
    <x v="2"/>
    <s v="004"/>
    <s v="4000"/>
    <s v="1"/>
    <s v="Madeira para Celulose"/>
    <x v="216"/>
    <x v="2"/>
    <s v="TRITREM"/>
    <s v="11542"/>
    <s v="20/03/2024 22:05:55"/>
    <s v="20/03/2024 22:08:00"/>
    <s v="20/03/2024 22:09:00"/>
    <s v="20/03/2024 22:55:00"/>
    <s v="82060,00"/>
    <s v="25600"/>
    <s v="56460"/>
    <s v="Mesa"/>
    <s v="Mesa 1 - L2"/>
    <s v=""/>
    <s v="U"/>
    <s v="11542"/>
    <x v="0"/>
  </r>
  <r>
    <s v="U"/>
    <s v="5317294"/>
    <s v="Floresta"/>
    <x v="8"/>
    <s v="030"/>
    <s v="4000"/>
    <s v="1"/>
    <s v="Madeira para Celulose"/>
    <x v="200"/>
    <x v="1"/>
    <s v="TRITREM"/>
    <s v="12794"/>
    <s v="20/03/2024 20:58:28"/>
    <s v="21/03/2024 03:30:00"/>
    <s v="21/03/2024 03:31:00"/>
    <s v="21/03/2024 04:01:00"/>
    <s v="78290,00"/>
    <s v="27050"/>
    <s v="51240"/>
    <s v="Mesa"/>
    <s v="Mesa 1 - L2"/>
    <s v=""/>
    <s v="U"/>
    <s v="12794"/>
    <x v="0"/>
  </r>
  <r>
    <s v="U"/>
    <s v="5313235"/>
    <s v="Floresta"/>
    <x v="10"/>
    <s v="013"/>
    <s v="4100"/>
    <s v="1"/>
    <s v="Madeira para Energia"/>
    <x v="103"/>
    <x v="5"/>
    <s v="BITREM"/>
    <s v="516233"/>
    <s v="07/03/2024 06:01:10"/>
    <s v="07/03/2024 11:29:00"/>
    <s v="07/03/2024 11:30:00"/>
    <s v="07/03/2024 12:28:00"/>
    <s v="56010,00"/>
    <s v="20460"/>
    <s v="35550"/>
    <s v="Patio"/>
    <s v=""/>
    <s v="8-803"/>
    <s v="U"/>
    <s v="516233"/>
    <x v="0"/>
  </r>
  <r>
    <s v="U"/>
    <s v="5313208"/>
    <s v="Floresta"/>
    <x v="4"/>
    <s v="040"/>
    <s v="5000"/>
    <s v="1"/>
    <s v="Madeira para Celulose"/>
    <x v="230"/>
    <x v="3"/>
    <s v="TRITREM"/>
    <s v="516206"/>
    <s v="06/03/2024 23:30:37"/>
    <s v="07/03/2024 12:09:00"/>
    <s v="07/03/2024 12:10:00"/>
    <s v="07/03/2024 14:46:00"/>
    <s v="70520,00"/>
    <s v="24800"/>
    <s v="45720"/>
    <s v="Patio"/>
    <s v=""/>
    <s v="6-610"/>
    <s v="U"/>
    <s v="516206"/>
    <x v="0"/>
  </r>
  <r>
    <s v="U"/>
    <s v="5316619"/>
    <s v="Floresta"/>
    <x v="8"/>
    <s v="011"/>
    <s v="4000"/>
    <s v="1"/>
    <s v="Madeira para Celulose"/>
    <x v="200"/>
    <x v="1"/>
    <s v="TRITREM"/>
    <s v="12119"/>
    <s v="11/03/2024 20:13:23"/>
    <s v="12/03/2024 06:58:00"/>
    <s v="12/03/2024 06:59:00"/>
    <s v="12/03/2024 07:52:00"/>
    <s v="72220,00"/>
    <s v="26950"/>
    <s v="45270"/>
    <s v="Mesa"/>
    <s v="Mesa 2 - L2"/>
    <s v=""/>
    <s v="U"/>
    <s v="12119"/>
    <x v="0"/>
  </r>
  <r>
    <s v="U"/>
    <s v="5316640"/>
    <s v="Floresta"/>
    <x v="8"/>
    <s v="016"/>
    <s v="4000"/>
    <s v="1"/>
    <s v="Madeira para Celulose"/>
    <x v="291"/>
    <x v="11"/>
    <s v="TRITREM"/>
    <s v="12140"/>
    <s v="12/03/2024 02:57:55"/>
    <s v="12/03/2024 09:46:00"/>
    <s v="12/03/2024 09:47:00"/>
    <s v="12/03/2024 10:22:00"/>
    <s v="73170,00"/>
    <s v="30050"/>
    <s v="43120"/>
    <s v="Mesa"/>
    <s v="Mesa 4 - L2"/>
    <s v=""/>
    <s v="U"/>
    <s v="12140"/>
    <x v="0"/>
  </r>
  <r>
    <s v="U"/>
    <s v="5287300"/>
    <s v="Floresta"/>
    <x v="11"/>
    <s v="004"/>
    <s v="4000"/>
    <s v="1"/>
    <s v="Madeira para Celulose"/>
    <x v="96"/>
    <x v="5"/>
    <s v="BITREM"/>
    <s v="7175"/>
    <s v="12/03/2024 10:10:18"/>
    <s v="12/03/2024 10:48:00"/>
    <s v="12/03/2024 10:49:00"/>
    <s v="12/03/2024 11:09:00"/>
    <s v="52520,00"/>
    <s v="21780"/>
    <s v="30740"/>
    <s v="Patio"/>
    <s v=""/>
    <s v="3-305"/>
    <s v="U"/>
    <s v="7175"/>
    <x v="0"/>
  </r>
  <r>
    <s v="U"/>
    <s v="533746"/>
    <s v="Floresta"/>
    <x v="1"/>
    <s v="021"/>
    <s v="4000"/>
    <s v="1"/>
    <s v="Madeira para Celulose"/>
    <x v="91"/>
    <x v="1"/>
    <s v="TRITREM"/>
    <s v="725"/>
    <s v="12/03/2024 18:20:46"/>
    <s v="12/03/2024 18:23:00"/>
    <s v="12/03/2024 18:24:00"/>
    <s v="12/03/2024 19:20:00"/>
    <s v="73420,00"/>
    <s v="25640"/>
    <s v="47780"/>
    <s v="Mesa"/>
    <s v="Mesa 1 - L2"/>
    <s v=""/>
    <s v="U"/>
    <s v="725"/>
    <x v="0"/>
  </r>
  <r>
    <s v="U"/>
    <s v="5221563"/>
    <s v="Floresta"/>
    <x v="16"/>
    <s v="024"/>
    <s v="4500"/>
    <s v="1"/>
    <s v="Madeira para Energia"/>
    <x v="143"/>
    <x v="3"/>
    <s v="TRITREM"/>
    <s v="34163"/>
    <s v="02/03/2024 16:25:11"/>
    <s v="03/03/2024 00:25:00"/>
    <s v="03/03/2024 00:26:00"/>
    <s v="03/03/2024 03:04:00"/>
    <s v="67500,00"/>
    <s v="29140"/>
    <s v="38360"/>
    <s v="Patio"/>
    <s v=""/>
    <s v="E-02"/>
    <s v="U"/>
    <s v="34163"/>
    <x v="0"/>
  </r>
  <r>
    <s v="U"/>
    <s v="5221574"/>
    <s v="Floresta"/>
    <x v="16"/>
    <s v="024"/>
    <s v="4500"/>
    <s v="1"/>
    <s v="Madeira para Energia"/>
    <x v="209"/>
    <x v="0"/>
    <s v="TRITREM"/>
    <s v="34174"/>
    <s v="02/03/2024 20:47:39"/>
    <s v="03/03/2024 02:24:00"/>
    <s v="03/03/2024 02:25:00"/>
    <s v="03/03/2024 04:52:00"/>
    <s v="65740,00"/>
    <s v="26210"/>
    <s v="39530"/>
    <s v="Patio"/>
    <s v=""/>
    <s v="E-02"/>
    <s v="U"/>
    <s v="34174"/>
    <x v="0"/>
  </r>
  <r>
    <s v="U"/>
    <s v="5314283"/>
    <s v="Floresta"/>
    <x v="0"/>
    <s v="003"/>
    <s v="4000"/>
    <s v="1"/>
    <s v="Madeira para Celulose"/>
    <x v="135"/>
    <x v="0"/>
    <s v="TRITREM"/>
    <s v="517281"/>
    <s v="17/03/2024 14:52:50"/>
    <s v="18/03/2024 00:05:00"/>
    <s v="18/03/2024 00:06:00"/>
    <s v="18/03/2024 00:57:00"/>
    <s v="72300,00"/>
    <s v="25340"/>
    <s v="46960"/>
    <s v="Mesa"/>
    <s v="Mesa 1 - L2"/>
    <s v=""/>
    <s v="U"/>
    <s v="517281"/>
    <x v="0"/>
  </r>
  <r>
    <s v="U"/>
    <s v="5314298"/>
    <s v="Floresta"/>
    <x v="0"/>
    <s v="003"/>
    <s v="4000"/>
    <s v="1"/>
    <s v="Madeira para Celulose"/>
    <x v="177"/>
    <x v="7"/>
    <s v="TRITREM"/>
    <s v="517296"/>
    <s v="17/03/2024 20:00:35"/>
    <s v="18/03/2024 01:45:00"/>
    <s v="18/03/2024 01:46:00"/>
    <s v="18/03/2024 02:28:00"/>
    <s v="70420,00"/>
    <s v="25530"/>
    <s v="44890"/>
    <s v="Mesa"/>
    <s v="Mesa 3 - L2"/>
    <s v=""/>
    <s v="U"/>
    <s v="517296"/>
    <x v="0"/>
  </r>
  <r>
    <s v="U"/>
    <s v="5307393"/>
    <s v="Floresta"/>
    <x v="2"/>
    <s v="002"/>
    <s v="4000"/>
    <s v="1"/>
    <s v="Madeira para Celulose"/>
    <x v="206"/>
    <x v="5"/>
    <s v="TRITREM"/>
    <s v="11393"/>
    <s v="17/03/2024 12:28:06"/>
    <s v="18/03/2024 03:32:00"/>
    <s v="18/03/2024 03:33:00"/>
    <s v="18/03/2024 04:20:00"/>
    <s v="81460,00"/>
    <s v="25580"/>
    <s v="55880"/>
    <s v="Mesa"/>
    <s v="Mesa 1 - L2"/>
    <s v=""/>
    <s v="U"/>
    <s v="11393"/>
    <x v="0"/>
  </r>
  <r>
    <s v="U"/>
    <s v="5310321"/>
    <s v="Floresta"/>
    <x v="3"/>
    <s v="024"/>
    <s v="4000"/>
    <s v="1"/>
    <s v="Madeira para Celulose"/>
    <x v="230"/>
    <x v="3"/>
    <s v="TRITREM"/>
    <s v="74321"/>
    <s v="17/03/2024 18:41:34"/>
    <s v="18/03/2024 04:47:00"/>
    <s v="18/03/2024 04:48:00"/>
    <s v="18/03/2024 05:16:00"/>
    <s v="76220,00"/>
    <s v="25720"/>
    <s v="50500"/>
    <s v="Mesa"/>
    <s v="Picador Movel - L2"/>
    <s v=""/>
    <s v="U"/>
    <s v="74321"/>
    <x v="0"/>
  </r>
  <r>
    <s v="U"/>
    <s v="5317097"/>
    <s v="Floresta"/>
    <x v="8"/>
    <s v="029"/>
    <s v="4000"/>
    <s v="1"/>
    <s v="Madeira para Celulose"/>
    <x v="57"/>
    <x v="3"/>
    <s v="TRITREM"/>
    <s v="12597"/>
    <s v="18/03/2024 05:28:44"/>
    <s v="18/03/2024 05:31:00"/>
    <s v="18/03/2024 05:32:00"/>
    <s v="18/03/2024 06:16:00"/>
    <s v="81660,00"/>
    <s v="26380"/>
    <s v="55280"/>
    <s v="Mesa"/>
    <s v="Mesa 1 - L2"/>
    <s v=""/>
    <s v="U"/>
    <s v="12597"/>
    <x v="0"/>
  </r>
  <r>
    <s v="U"/>
    <s v="5281031"/>
    <s v="Floresta"/>
    <x v="12"/>
    <s v="002"/>
    <s v="4000"/>
    <s v="1"/>
    <s v="Madeira para Celulose"/>
    <x v="38"/>
    <x v="3"/>
    <s v="TRITREM"/>
    <s v="53681"/>
    <s v="21/03/2024 04:32:27"/>
    <s v="21/03/2024 15:13:00"/>
    <s v="21/03/2024 15:14:00"/>
    <s v="21/03/2024 16:07:00"/>
    <s v="82460,00"/>
    <s v="28970"/>
    <s v="53490"/>
    <s v="Patio"/>
    <s v=""/>
    <s v="5-501"/>
    <s v="U"/>
    <s v="53681"/>
    <x v="0"/>
  </r>
  <r>
    <s v="U"/>
    <s v="5314567"/>
    <s v="Floresta"/>
    <x v="4"/>
    <s v="002"/>
    <s v="4000"/>
    <s v="1"/>
    <s v="Madeira para Celulose"/>
    <x v="7"/>
    <x v="1"/>
    <s v="TRITREM"/>
    <s v="517565"/>
    <s v="21/03/2024 04:51:04"/>
    <s v="21/03/2024 15:55:00"/>
    <s v="21/03/2024 15:56:00"/>
    <s v="21/03/2024 17:03:00"/>
    <s v="80980,00"/>
    <s v="27250"/>
    <s v="53730"/>
    <s v="Mesa"/>
    <s v="Mesa 2 - L2"/>
    <s v=""/>
    <s v="U"/>
    <s v="517565"/>
    <x v="0"/>
  </r>
  <r>
    <s v="U"/>
    <s v="5307564"/>
    <s v="Floresta"/>
    <x v="2"/>
    <s v="001"/>
    <s v="4000"/>
    <s v="1"/>
    <s v="Madeira para Celulose"/>
    <x v="344"/>
    <x v="2"/>
    <s v="TRITREM"/>
    <s v="11564"/>
    <s v="21/03/2024 07:33:08"/>
    <s v="21/03/2024 16:17:00"/>
    <s v="21/03/2024 16:18:00"/>
    <s v="21/03/2024 17:35:00"/>
    <s v="74470,00"/>
    <s v="25580"/>
    <s v="48890"/>
    <s v="Mesa"/>
    <s v="Mesa 1 - L2"/>
    <s v=""/>
    <s v="U"/>
    <s v="11564"/>
    <x v="0"/>
  </r>
  <r>
    <s v="U"/>
    <s v="5314569"/>
    <s v="Floresta"/>
    <x v="4"/>
    <s v="025"/>
    <s v="4000"/>
    <s v="1"/>
    <s v="Madeira para Celulose"/>
    <x v="6"/>
    <x v="1"/>
    <s v="TRITREM"/>
    <s v="517567"/>
    <s v="21/03/2024 05:09:03"/>
    <s v="21/03/2024 16:25:00"/>
    <s v="21/03/2024 16:26:00"/>
    <s v="21/03/2024 17:01:00"/>
    <s v="72450,00"/>
    <s v="27120"/>
    <s v="45330"/>
    <s v="Patio"/>
    <s v=""/>
    <s v="3-306"/>
    <s v="U"/>
    <s v="517567"/>
    <x v="0"/>
  </r>
  <r>
    <s v="U"/>
    <s v="443165"/>
    <s v="Floresta"/>
    <x v="6"/>
    <s v="025"/>
    <s v="4000"/>
    <s v="1"/>
    <s v="Madeira para Celulose"/>
    <x v="68"/>
    <x v="5"/>
    <s v="BITREM"/>
    <s v="875165"/>
    <s v="04/03/2024 03:43:43"/>
    <s v="04/03/2024 03:48:00"/>
    <s v="04/03/2024 03:49:00"/>
    <s v="04/03/2024 04:22:00"/>
    <s v="49990,00"/>
    <s v="20960"/>
    <s v="29030"/>
    <s v="Mesa"/>
    <s v="Mesa 4 - L2"/>
    <s v=""/>
    <s v="U"/>
    <s v="875165"/>
    <x v="0"/>
  </r>
  <r>
    <s v="U"/>
    <s v="536465"/>
    <s v="Floresta"/>
    <x v="15"/>
    <s v="005"/>
    <s v="4000"/>
    <s v="1"/>
    <s v="Madeira para Celulose"/>
    <x v="420"/>
    <x v="8"/>
    <s v="TRITREM"/>
    <s v="2499"/>
    <s v="04/03/2024 04:40:46"/>
    <s v="04/03/2024 04:44:00"/>
    <s v="04/03/2024 04:45:00"/>
    <s v="04/03/2024 05:41:00"/>
    <s v="72510,00"/>
    <s v="25000"/>
    <s v="47510"/>
    <s v="Mesa"/>
    <s v="Mesa 3 - L2"/>
    <s v=""/>
    <s v="U"/>
    <s v="2499"/>
    <x v="0"/>
  </r>
  <r>
    <s v="U"/>
    <s v="5307103"/>
    <s v="Floresta"/>
    <x v="17"/>
    <s v="005"/>
    <s v="4000"/>
    <s v="1"/>
    <s v="Madeira para Celulose"/>
    <x v="20"/>
    <x v="4"/>
    <s v="TRITREM"/>
    <s v="11103"/>
    <s v="06/03/2024 06:37:28"/>
    <s v="06/03/2024 06:42:00"/>
    <s v="06/03/2024 06:43:00"/>
    <s v="06/03/2024 07:15:00"/>
    <s v="76330,00"/>
    <s v="25840"/>
    <s v="50490"/>
    <s v="Mesa"/>
    <s v="Mesa 4 - L2"/>
    <s v=""/>
    <s v="U"/>
    <s v="11103"/>
    <x v="0"/>
  </r>
  <r>
    <s v="U"/>
    <s v="5313138"/>
    <s v="Floresta"/>
    <x v="10"/>
    <s v="026"/>
    <s v="4100"/>
    <s v="1"/>
    <s v="Madeira para Energia"/>
    <x v="282"/>
    <x v="1"/>
    <s v="TRITREM"/>
    <s v="516136"/>
    <s v="06/03/2024 01:01:46"/>
    <s v="06/03/2024 06:47:00"/>
    <s v="06/03/2024 06:48:00"/>
    <s v="06/03/2024 08:53:00"/>
    <s v="80040,00"/>
    <s v="27280"/>
    <s v="52760"/>
    <s v="Patio"/>
    <s v=""/>
    <s v="8-802"/>
    <s v="U"/>
    <s v="516136"/>
    <x v="0"/>
  </r>
  <r>
    <s v="U"/>
    <s v="5008095"/>
    <s v="Floresta"/>
    <x v="7"/>
    <s v="012"/>
    <s v="4000"/>
    <s v="1"/>
    <s v="Madeira para Celulose"/>
    <x v="381"/>
    <x v="0"/>
    <s v="TRITREM"/>
    <s v="4094"/>
    <s v="05/03/2024 21:01:19"/>
    <s v="06/03/2024 09:48:00"/>
    <s v="06/03/2024 09:49:00"/>
    <s v="06/03/2024 11:58:00"/>
    <s v="72810,00"/>
    <s v="26010"/>
    <s v="46800"/>
    <s v="Mesa"/>
    <s v="Mesa 4 - L2"/>
    <s v=""/>
    <s v="U"/>
    <s v="4094"/>
    <x v="0"/>
  </r>
  <r>
    <s v="U"/>
    <s v="533569"/>
    <s v="Floresta"/>
    <x v="1"/>
    <s v="021"/>
    <s v="4000"/>
    <s v="1"/>
    <s v="Madeira para Celulose"/>
    <x v="421"/>
    <x v="9"/>
    <s v="TRITREM"/>
    <s v="576"/>
    <s v="06/03/2024 10:28:23"/>
    <s v="06/03/2024 10:31:00"/>
    <s v="06/03/2024 10:32:00"/>
    <s v="06/03/2024 12:27:00"/>
    <s v="76390,00"/>
    <s v="25840"/>
    <s v="50550"/>
    <s v="Mesa"/>
    <s v="Mesa 3 - L2"/>
    <s v=""/>
    <s v="U"/>
    <s v="576"/>
    <x v="0"/>
  </r>
  <r>
    <s v="U"/>
    <s v="5313151"/>
    <s v="Floresta"/>
    <x v="10"/>
    <s v="016"/>
    <s v="4100"/>
    <s v="1"/>
    <s v="Madeira para Energia"/>
    <x v="71"/>
    <x v="1"/>
    <s v="TRITREM"/>
    <s v="516149"/>
    <s v="06/03/2024 04:28:02"/>
    <s v="06/03/2024 10:43:00"/>
    <s v="06/03/2024 10:44:00"/>
    <s v="06/03/2024 11:22:00"/>
    <s v="76070,00"/>
    <s v="26880"/>
    <s v="49190"/>
    <s v="Patio"/>
    <s v=""/>
    <s v="8-802"/>
    <s v="U"/>
    <s v="516149"/>
    <x v="0"/>
  </r>
  <r>
    <s v="U"/>
    <s v="5008102"/>
    <s v="Floresta"/>
    <x v="7"/>
    <s v="003"/>
    <s v="4000"/>
    <s v="1"/>
    <s v="Madeira para Celulose"/>
    <x v="164"/>
    <x v="0"/>
    <s v="TRITREM"/>
    <s v="4101"/>
    <s v="05/03/2024 23:45:20"/>
    <s v="06/03/2024 10:49:00"/>
    <s v="06/03/2024 10:50:00"/>
    <s v="06/03/2024 12:39:00"/>
    <s v="78270,00"/>
    <s v="25940"/>
    <s v="52330"/>
    <s v="Mesa"/>
    <s v="Mesa 3 - L2"/>
    <s v=""/>
    <s v="U"/>
    <s v="4101"/>
    <x v="0"/>
  </r>
  <r>
    <s v="U"/>
    <s v="5307090"/>
    <s v="Floresta"/>
    <x v="17"/>
    <s v="002"/>
    <s v="4000"/>
    <s v="1"/>
    <s v="Madeira para Celulose"/>
    <x v="36"/>
    <x v="0"/>
    <s v="TRITREM"/>
    <s v="11090"/>
    <s v="06/03/2024 02:50:25"/>
    <s v="06/03/2024 13:19:00"/>
    <s v="06/03/2024 13:20:00"/>
    <s v="06/03/2024 14:20:00"/>
    <s v="73250,00"/>
    <s v="25910"/>
    <s v="47340"/>
    <s v="Patio"/>
    <s v=""/>
    <s v="2-216"/>
    <s v="U"/>
    <s v="11090"/>
    <x v="0"/>
  </r>
  <r>
    <s v="U"/>
    <s v="5012281"/>
    <s v="Floresta"/>
    <x v="6"/>
    <s v="001"/>
    <s v="4000"/>
    <s v="1"/>
    <s v="Madeira para Celulose"/>
    <x v="143"/>
    <x v="3"/>
    <s v="BITREM"/>
    <s v="27255"/>
    <s v="05/03/2024 09:25:11"/>
    <s v="05/03/2024 12:07:00"/>
    <s v="05/03/2024 12:08:00"/>
    <s v="05/03/2024 12:58:00"/>
    <s v="64060,00"/>
    <s v="23410"/>
    <s v="40650"/>
    <s v="Mesa"/>
    <s v="Mesa 3 - L2"/>
    <s v=""/>
    <s v="U"/>
    <s v="27255"/>
    <x v="0"/>
  </r>
  <r>
    <s v="U"/>
    <s v="5313385"/>
    <s v="Floresta"/>
    <x v="4"/>
    <s v="031"/>
    <s v="5000"/>
    <s v="1"/>
    <s v="Madeira para Celulose"/>
    <x v="176"/>
    <x v="4"/>
    <s v="TRITREM"/>
    <s v="516383"/>
    <s v="08/03/2024 08:56:15"/>
    <s v="08/03/2024 20:16:00"/>
    <s v="08/03/2024 20:17:00"/>
    <s v="08/03/2024 21:34:00"/>
    <s v="82060,00"/>
    <s v="25340"/>
    <s v="56720"/>
    <s v="Mesa"/>
    <s v="Mesa 3 - L2"/>
    <s v=""/>
    <s v="U"/>
    <s v="516383"/>
    <x v="0"/>
  </r>
  <r>
    <s v="U"/>
    <s v="5316874"/>
    <s v="Floresta"/>
    <x v="8"/>
    <s v="013"/>
    <s v="4000"/>
    <s v="1"/>
    <s v="Madeira para Celulose"/>
    <x v="70"/>
    <x v="1"/>
    <s v="TRITREM"/>
    <s v="12374"/>
    <s v="15/03/2024 08:22:22"/>
    <s v="15/03/2024 15:43:00"/>
    <s v="15/03/2024 15:44:00"/>
    <s v="15/03/2024 16:13:00"/>
    <s v="86180,00"/>
    <s v="27360"/>
    <s v="58820"/>
    <s v="Mesa"/>
    <s v="Picador Movel - L2"/>
    <s v=""/>
    <s v="U"/>
    <s v="12374"/>
    <x v="0"/>
  </r>
  <r>
    <s v="U"/>
    <s v="536819"/>
    <s v="Floresta"/>
    <x v="15"/>
    <s v="002"/>
    <s v="4000"/>
    <s v="1"/>
    <s v="Madeira para Celulose"/>
    <x v="391"/>
    <x v="8"/>
    <s v="TRITREM"/>
    <s v="2821"/>
    <s v="15/03/2024 17:45:05"/>
    <s v="15/03/2024 17:48:00"/>
    <s v="15/03/2024 17:49:00"/>
    <s v="15/03/2024 18:39:00"/>
    <s v="80940,00"/>
    <s v="25370"/>
    <s v="55570"/>
    <s v="Mesa"/>
    <s v="Mesa 2 - L2"/>
    <s v=""/>
    <s v="U"/>
    <s v="2821"/>
    <x v="0"/>
  </r>
  <r>
    <s v="U"/>
    <s v="5280719"/>
    <s v="Floresta"/>
    <x v="12"/>
    <s v="004"/>
    <s v="4000"/>
    <s v="1"/>
    <s v="Madeira para Celulose"/>
    <x v="238"/>
    <x v="3"/>
    <s v="TRITREM"/>
    <s v="53369"/>
    <s v="15/03/2024 08:03:18"/>
    <s v="15/03/2024 18:09:00"/>
    <s v="15/03/2024 18:10:00"/>
    <s v="15/03/2024 18:45:00"/>
    <s v="74780,00"/>
    <s v="25070"/>
    <s v="49710"/>
    <s v="Mesa"/>
    <s v="Mesa 1 - L2"/>
    <s v=""/>
    <s v="U"/>
    <s v="53369"/>
    <x v="0"/>
  </r>
  <r>
    <s v="U"/>
    <s v="5281116"/>
    <s v="Floresta"/>
    <x v="12"/>
    <s v="005"/>
    <s v="4000"/>
    <s v="1"/>
    <s v="Madeira para Celulose"/>
    <x v="168"/>
    <x v="3"/>
    <s v="TRITREM"/>
    <s v="53766"/>
    <s v="22/03/2024 05:48:59"/>
    <s v="22/03/2024 14:12:00"/>
    <s v="22/03/2024 14:13:00"/>
    <s v="22/03/2024 14:25:00"/>
    <s v="79100,00"/>
    <s v="26220"/>
    <s v="52880"/>
    <s v="Mesa"/>
    <s v="Mesa 2 - L2"/>
    <s v=""/>
    <s v="U"/>
    <s v="53766"/>
    <x v="0"/>
  </r>
  <r>
    <s v="U"/>
    <s v="5287029"/>
    <s v="Floresta"/>
    <x v="14"/>
    <s v="036"/>
    <s v="4000"/>
    <s v="1"/>
    <s v="Madeira para Celulose"/>
    <x v="320"/>
    <x v="1"/>
    <s v="TRITREM"/>
    <s v="6904"/>
    <s v="02/03/2024 00:20:00"/>
    <s v="02/03/2024 08:05:00"/>
    <s v="02/03/2024 08:06:00"/>
    <s v="02/03/2024 09:58:00"/>
    <s v="70060,00"/>
    <s v="25890"/>
    <s v="44170"/>
    <s v="Mesa"/>
    <s v="Mesa 1 - L2"/>
    <s v=""/>
    <s v="U"/>
    <s v="6904"/>
    <x v="0"/>
  </r>
  <r>
    <s v="U"/>
    <s v="5287070"/>
    <s v="Floresta"/>
    <x v="13"/>
    <s v="001"/>
    <s v="4000"/>
    <s v="1"/>
    <s v="Madeira para Celulose"/>
    <x v="80"/>
    <x v="3"/>
    <s v="TRITREM"/>
    <s v="6945"/>
    <s v="02/03/2024 08:27:08"/>
    <s v="02/03/2024 08:30:00"/>
    <s v="02/03/2024 08:31:00"/>
    <s v="02/03/2024 10:16:00"/>
    <s v="85320,00"/>
    <s v="29150"/>
    <s v="56170"/>
    <s v="Mesa"/>
    <s v="Mesa 4 - L2"/>
    <s v=""/>
    <s v="U"/>
    <s v="6945"/>
    <x v="0"/>
  </r>
  <r>
    <s v="U"/>
    <s v="536532"/>
    <s v="Floresta"/>
    <x v="15"/>
    <s v="005"/>
    <s v="4000"/>
    <s v="1"/>
    <s v="Madeira para Celulose"/>
    <x v="420"/>
    <x v="8"/>
    <s v="TRITREM"/>
    <s v="2518"/>
    <s v="05/03/2024 20:17:06"/>
    <s v="05/03/2024 20:20:00"/>
    <s v="05/03/2024 20:21:00"/>
    <s v="05/03/2024 22:15:00"/>
    <s v="73220,00"/>
    <s v="25030"/>
    <s v="48190"/>
    <s v="Mesa"/>
    <s v="Mesa 4 - L2"/>
    <s v=""/>
    <s v="U"/>
    <s v="2518"/>
    <x v="0"/>
  </r>
  <r>
    <s v="U"/>
    <s v="5316162"/>
    <s v="Floresta"/>
    <x v="8"/>
    <s v="004"/>
    <s v="4000"/>
    <s v="1"/>
    <s v="Madeira para Celulose"/>
    <x v="32"/>
    <x v="1"/>
    <s v="TRITREM"/>
    <s v="11662"/>
    <s v="08/03/2024 22:32:59"/>
    <s v="09/03/2024 06:11:00"/>
    <s v="09/03/2024 06:12:00"/>
    <s v="09/03/2024 06:49:00"/>
    <s v="83040,00"/>
    <s v="26920"/>
    <s v="56120"/>
    <s v="Mesa"/>
    <s v="Mesa 3 - L2"/>
    <s v=""/>
    <s v="U"/>
    <s v="11662"/>
    <x v="0"/>
  </r>
  <r>
    <s v="U"/>
    <s v="5276788"/>
    <s v="Floresta"/>
    <x v="3"/>
    <s v="015"/>
    <s v="4000"/>
    <s v="1"/>
    <s v="Madeira para Celulose"/>
    <x v="249"/>
    <x v="1"/>
    <s v="TRITREM"/>
    <s v="73788"/>
    <s v="09/03/2024 01:46:24"/>
    <s v="09/03/2024 08:22:00"/>
    <s v="09/03/2024 08:23:00"/>
    <s v="09/03/2024 10:08:00"/>
    <s v="71480,00"/>
    <s v="26010"/>
    <s v="45470"/>
    <s v="Mesa"/>
    <s v="Mesa 4 - L2"/>
    <s v=""/>
    <s v="U"/>
    <s v="73788"/>
    <x v="0"/>
  </r>
  <r>
    <s v="U"/>
    <s v="5306361"/>
    <s v="Floresta"/>
    <x v="8"/>
    <s v="010"/>
    <s v="4000"/>
    <s v="1"/>
    <s v="Madeira para Celulose"/>
    <x v="70"/>
    <x v="1"/>
    <s v="TRITREM"/>
    <s v="10861"/>
    <s v="01/03/2024 03:33:01"/>
    <s v="01/03/2024 15:18:00"/>
    <s v="01/03/2024 15:19:00"/>
    <s v="01/03/2024 16:17:00"/>
    <s v="74150,00"/>
    <s v="27070"/>
    <s v="47080"/>
    <s v="Mesa"/>
    <s v="Mesa 4 - L2"/>
    <s v=""/>
    <s v="U"/>
    <s v="10861"/>
    <x v="0"/>
  </r>
  <r>
    <s v="U"/>
    <s v="5007745"/>
    <s v="Floresta"/>
    <x v="7"/>
    <s v="002"/>
    <s v="4000"/>
    <s v="1"/>
    <s v="Madeira para Celulose"/>
    <x v="146"/>
    <x v="2"/>
    <s v="TRITREM"/>
    <s v="3744"/>
    <s v="01/03/2024 01:13:54"/>
    <s v="01/03/2024 15:22:00"/>
    <s v="01/03/2024 15:23:00"/>
    <s v="01/03/2024 16:05:00"/>
    <s v="71490,00"/>
    <s v="26030"/>
    <s v="45460"/>
    <s v="Patio"/>
    <s v=""/>
    <s v="3-304"/>
    <s v="U"/>
    <s v="3744"/>
    <x v="0"/>
  </r>
  <r>
    <s v="U"/>
    <s v="5012362"/>
    <s v="Floresta"/>
    <x v="6"/>
    <s v="042"/>
    <s v="4000"/>
    <s v="1"/>
    <s v="Madeira para Celulose"/>
    <x v="29"/>
    <x v="3"/>
    <s v="BITREM"/>
    <s v="27336"/>
    <s v="06/03/2024 21:05:58"/>
    <s v="07/03/2024 03:40:00"/>
    <s v="07/03/2024 03:41:00"/>
    <s v="07/03/2024 04:11:00"/>
    <s v="55580,00"/>
    <s v="21270"/>
    <s v="34310"/>
    <s v="Mesa"/>
    <s v="Mesa 1 - L2"/>
    <s v=""/>
    <s v="U"/>
    <s v="27336"/>
    <x v="0"/>
  </r>
  <r>
    <s v="U"/>
    <s v="5306814"/>
    <s v="Floresta"/>
    <x v="14"/>
    <s v="011"/>
    <s v="4000"/>
    <s v="1"/>
    <s v="Madeira para Celulose"/>
    <x v="320"/>
    <x v="1"/>
    <s v="TRITREM"/>
    <s v="11314"/>
    <s v="06/03/2024 18:26:55"/>
    <s v="07/03/2024 03:51:00"/>
    <s v="07/03/2024 03:52:00"/>
    <s v="07/03/2024 04:52:00"/>
    <s v="66370,00"/>
    <s v="25610"/>
    <s v="40760"/>
    <s v="Mesa"/>
    <s v="Mesa 1 - L2"/>
    <s v=""/>
    <s v="U"/>
    <s v="11314"/>
    <x v="0"/>
  </r>
  <r>
    <s v="U"/>
    <s v="5008138"/>
    <s v="Floresta"/>
    <x v="7"/>
    <s v="007"/>
    <s v="4000"/>
    <s v="1"/>
    <s v="Madeira para Celulose"/>
    <x v="379"/>
    <x v="7"/>
    <s v="TRITREM"/>
    <s v="4137"/>
    <s v="06/03/2024 12:19:03"/>
    <s v="07/03/2024 04:05:00"/>
    <s v="07/03/2024 04:06:00"/>
    <s v="07/03/2024 05:52:00"/>
    <s v="89720,00"/>
    <s v="25090"/>
    <s v="64630"/>
    <s v="Mesa"/>
    <s v="Mesa 1 - L2"/>
    <s v=""/>
    <s v="U"/>
    <s v="4137"/>
    <x v="0"/>
  </r>
  <r>
    <s v="U"/>
    <s v="533648"/>
    <s v="Floresta"/>
    <x v="1"/>
    <s v="017"/>
    <s v="4000"/>
    <s v="1"/>
    <s v="Madeira para Celulose"/>
    <x v="422"/>
    <x v="0"/>
    <s v="TRITREM"/>
    <s v="668"/>
    <s v="09/03/2024 09:00:52"/>
    <s v="09/03/2024 09:07:00"/>
    <s v="09/03/2024 09:08:00"/>
    <s v="09/03/2024 10:58:00"/>
    <s v="73740,00"/>
    <s v="25390"/>
    <s v="48350"/>
    <s v="Mesa"/>
    <s v="Mesa 1 - L2"/>
    <s v=""/>
    <s v="U"/>
    <s v="668"/>
    <x v="0"/>
  </r>
  <r>
    <s v="U"/>
    <s v="536645"/>
    <s v="Floresta"/>
    <x v="15"/>
    <s v="004"/>
    <s v="4000"/>
    <s v="1"/>
    <s v="Madeira para Celulose"/>
    <x v="161"/>
    <x v="7"/>
    <s v="TRITREM"/>
    <s v="2610"/>
    <s v="09/03/2024 13:52:19"/>
    <s v="09/03/2024 13:55:00"/>
    <s v="09/03/2024 13:56:00"/>
    <s v="09/03/2024 15:04:00"/>
    <s v="75030,00"/>
    <s v="24250"/>
    <s v="50780"/>
    <s v="Mesa"/>
    <s v="Mesa 2 - L2"/>
    <s v=""/>
    <s v="U"/>
    <s v="2610"/>
    <x v="0"/>
  </r>
  <r>
    <s v="U"/>
    <s v="5294107"/>
    <s v="Floresta"/>
    <x v="18"/>
    <s v="001"/>
    <s v="4000"/>
    <s v="1"/>
    <s v="Madeira para Celulose"/>
    <x v="294"/>
    <x v="2"/>
    <s v="TRITREM"/>
    <s v="908"/>
    <s v="18/03/2024 19:45:53"/>
    <s v="18/03/2024 19:48:00"/>
    <s v="18/03/2024 19:49:00"/>
    <s v="18/03/2024 20:18:00"/>
    <s v="72000,00"/>
    <s v="25300"/>
    <s v="46700"/>
    <s v="Mesa"/>
    <s v="Mesa 2 - L2"/>
    <s v=""/>
    <s v="U"/>
    <s v="908"/>
    <x v="0"/>
  </r>
  <r>
    <s v="U"/>
    <s v="5317119"/>
    <s v="Floresta"/>
    <x v="8"/>
    <s v="030"/>
    <s v="4000"/>
    <s v="1"/>
    <s v="Madeira para Celulose"/>
    <x v="23"/>
    <x v="1"/>
    <s v="TRITREM"/>
    <s v="12619"/>
    <s v="18/03/2024 10:37:14"/>
    <s v="18/03/2024 20:37:00"/>
    <s v="18/03/2024 20:38:00"/>
    <s v="18/03/2024 21:09:00"/>
    <s v="76410,00"/>
    <s v="27840"/>
    <s v="48570"/>
    <s v="Mesa"/>
    <s v="Picador Movel - L2"/>
    <s v=""/>
    <s v="U"/>
    <s v="12619"/>
    <x v="0"/>
  </r>
  <r>
    <s v="U"/>
    <s v="5314595"/>
    <s v="Floresta"/>
    <x v="0"/>
    <s v="002"/>
    <s v="4000"/>
    <s v="1"/>
    <s v="Madeira para Celulose"/>
    <x v="368"/>
    <x v="1"/>
    <s v="TRITREM"/>
    <s v="517593"/>
    <s v="21/03/2024 13:08:16"/>
    <s v="21/03/2024 17:28:00"/>
    <s v="21/03/2024 17:29:00"/>
    <s v="21/03/2024 17:58:00"/>
    <s v="68090,00"/>
    <s v="25900"/>
    <s v="42190"/>
    <s v="Mesa"/>
    <s v="Mesa 3 - L2"/>
    <s v=""/>
    <s v="U"/>
    <s v="517593"/>
    <x v="0"/>
  </r>
  <r>
    <s v="U"/>
    <s v="5314591"/>
    <s v="Floresta"/>
    <x v="0"/>
    <s v="003"/>
    <s v="4000"/>
    <s v="1"/>
    <s v="Madeira para Celulose"/>
    <x v="423"/>
    <x v="1"/>
    <s v="TRITREM"/>
    <s v="517589"/>
    <s v="21/03/2024 10:35:18"/>
    <s v="21/03/2024 18:00:00"/>
    <s v="21/03/2024 18:01:00"/>
    <s v="21/03/2024 18:37:00"/>
    <s v="69390,00"/>
    <s v="25940"/>
    <s v="43450"/>
    <s v="Patio"/>
    <s v=""/>
    <s v="3-311"/>
    <s v="U"/>
    <s v="517589"/>
    <x v="0"/>
  </r>
  <r>
    <s v="U"/>
    <s v="5314583"/>
    <s v="Floresta"/>
    <x v="4"/>
    <s v="002"/>
    <s v="4000"/>
    <s v="1"/>
    <s v="Madeira para Celulose"/>
    <x v="257"/>
    <x v="1"/>
    <s v="TRITREM"/>
    <s v="517581"/>
    <s v="21/03/2024 09:20:29"/>
    <s v="21/03/2024 19:08:00"/>
    <s v="21/03/2024 19:09:00"/>
    <s v="21/03/2024 19:37:00"/>
    <s v="81820,00"/>
    <s v="26070"/>
    <s v="55750"/>
    <s v="Mesa"/>
    <s v="Mesa 2 - L2"/>
    <s v=""/>
    <s v="U"/>
    <s v="517581"/>
    <x v="0"/>
  </r>
  <r>
    <s v="U"/>
    <s v="5307571"/>
    <s v="Floresta"/>
    <x v="2"/>
    <s v="001"/>
    <s v="4000"/>
    <s v="1"/>
    <s v="Madeira para Celulose"/>
    <x v="132"/>
    <x v="2"/>
    <s v="TRITREM"/>
    <s v="11571"/>
    <s v="21/03/2024 11:03:45"/>
    <s v="21/03/2024 20:10:00"/>
    <s v="21/03/2024 20:11:00"/>
    <s v="21/03/2024 20:43:00"/>
    <s v="81740,00"/>
    <s v="26050"/>
    <s v="55690"/>
    <s v="Mesa"/>
    <s v="Mesa 2 - L2"/>
    <s v=""/>
    <s v="U"/>
    <s v="11571"/>
    <x v="0"/>
  </r>
  <r>
    <s v="U"/>
    <s v="5287032"/>
    <s v="Floresta"/>
    <x v="13"/>
    <s v="005"/>
    <s v="4000"/>
    <s v="1"/>
    <s v="Madeira para Celulose"/>
    <x v="368"/>
    <x v="1"/>
    <s v="TRITREM"/>
    <s v="6907"/>
    <s v="02/03/2024 01:14:38"/>
    <s v="02/03/2024 01:23:00"/>
    <s v="02/03/2024 01:24:00"/>
    <s v="02/03/2024 01:36:00"/>
    <s v="69660,00"/>
    <s v="25820"/>
    <s v="43840"/>
    <s v="Mesa"/>
    <s v="Mesa 1 - L2"/>
    <s v=""/>
    <s v="U"/>
    <s v="6907"/>
    <x v="0"/>
  </r>
  <r>
    <s v="U"/>
    <s v="5295762"/>
    <s v="Floresta"/>
    <x v="9"/>
    <s v="055"/>
    <s v="4000"/>
    <s v="1"/>
    <s v="Madeira para Celulose"/>
    <x v="210"/>
    <x v="1"/>
    <s v="TRITREM"/>
    <s v="16587"/>
    <s v="01/03/2024 17:41:12"/>
    <s v="02/03/2024 04:30:00"/>
    <s v="02/03/2024 04:31:00"/>
    <s v="02/03/2024 05:26:00"/>
    <s v="74460,00"/>
    <s v="27130"/>
    <s v="47330"/>
    <s v="Mesa"/>
    <s v="Mesa 4 - L2"/>
    <s v=""/>
    <s v="U"/>
    <s v="16587"/>
    <x v="0"/>
  </r>
  <r>
    <s v="U"/>
    <s v="5007992"/>
    <s v="Floresta"/>
    <x v="7"/>
    <s v="009"/>
    <s v="4000"/>
    <s v="1"/>
    <s v="Madeira para Celulose"/>
    <x v="424"/>
    <x v="0"/>
    <s v="TRITREM"/>
    <s v="3991"/>
    <s v="04/03/2024 09:34:48"/>
    <s v="04/03/2024 23:12:00"/>
    <s v="04/03/2024 23:13:00"/>
    <s v="05/03/2024 00:39:00"/>
    <s v="78410,00"/>
    <s v="25920"/>
    <s v="52490"/>
    <s v="Mesa"/>
    <s v="Mesa 1 - L2"/>
    <s v=""/>
    <s v="U"/>
    <s v="3991"/>
    <x v="0"/>
  </r>
  <r>
    <s v="U"/>
    <s v="5012256"/>
    <s v="Floresta"/>
    <x v="6"/>
    <s v="027"/>
    <s v="4000"/>
    <s v="1"/>
    <s v="Madeira para Celulose"/>
    <x v="236"/>
    <x v="3"/>
    <s v="BITREM"/>
    <s v="27230"/>
    <s v="04/03/2024 20:09:38"/>
    <s v="04/03/2024 23:56:00"/>
    <s v="04/03/2024 23:57:00"/>
    <s v="05/03/2024 01:12:00"/>
    <s v="55060,00"/>
    <s v="21290"/>
    <s v="33770"/>
    <s v="Mesa"/>
    <s v="Mesa 3 - L2"/>
    <s v=""/>
    <s v="U"/>
    <s v="27230"/>
    <x v="0"/>
  </r>
  <r>
    <s v="U"/>
    <s v="5008017"/>
    <s v="Floresta"/>
    <x v="7"/>
    <s v="013"/>
    <s v="4000"/>
    <s v="1"/>
    <s v="Madeira para Celulose"/>
    <x v="253"/>
    <x v="0"/>
    <s v="TRITREM"/>
    <s v="4016"/>
    <s v="04/03/2024 15:45:38"/>
    <s v="05/03/2024 05:46:00"/>
    <s v="05/03/2024 05:47:00"/>
    <s v="05/03/2024 06:58:00"/>
    <s v="74520,00"/>
    <s v="25860"/>
    <s v="48660"/>
    <s v="Mesa"/>
    <s v="Mesa 2 - L2"/>
    <s v=""/>
    <s v="U"/>
    <s v="4016"/>
    <x v="0"/>
  </r>
  <r>
    <s v="U"/>
    <s v="5316192"/>
    <s v="Floresta"/>
    <x v="8"/>
    <s v="002"/>
    <s v="4000"/>
    <s v="1"/>
    <s v="Madeira para Celulose"/>
    <x v="255"/>
    <x v="1"/>
    <s v="TRITREM"/>
    <s v="11692"/>
    <s v="09/03/2024 03:50:39"/>
    <s v="09/03/2024 12:30:00"/>
    <s v="09/03/2024 12:31:00"/>
    <s v="09/03/2024 13:45:00"/>
    <s v="71190,00"/>
    <s v="27180"/>
    <s v="44010"/>
    <s v="Mesa"/>
    <s v="Mesa 3 - L2"/>
    <s v=""/>
    <s v="U"/>
    <s v="11692"/>
    <x v="0"/>
  </r>
  <r>
    <s v="U"/>
    <s v="5316538"/>
    <s v="Floresta"/>
    <x v="14"/>
    <s v="013"/>
    <s v="4000"/>
    <s v="1"/>
    <s v="Madeira para Celulose"/>
    <x v="37"/>
    <x v="1"/>
    <s v="TRITREM"/>
    <s v="12038"/>
    <s v="11/03/2024 04:33:15"/>
    <s v="11/03/2024 14:32:00"/>
    <s v="11/03/2024 14:33:00"/>
    <s v="11/03/2024 15:51:00"/>
    <s v="70140,00"/>
    <s v="26570"/>
    <s v="43570"/>
    <s v="Mesa"/>
    <s v="Mesa Celulose - L1"/>
    <s v=""/>
    <s v="U"/>
    <s v="12038"/>
    <x v="0"/>
  </r>
  <r>
    <s v="U"/>
    <s v="5313742"/>
    <s v="Floresta"/>
    <x v="4"/>
    <s v="026"/>
    <s v="4000"/>
    <s v="1"/>
    <s v="Madeira para Celulose"/>
    <x v="302"/>
    <x v="2"/>
    <s v="TRITREM"/>
    <s v="516740"/>
    <s v="11/03/2024 08:37:51"/>
    <s v="11/03/2024 16:47:00"/>
    <s v="11/03/2024 16:48:00"/>
    <s v="11/03/2024 19:10:00"/>
    <s v="72320,00"/>
    <s v="25630"/>
    <s v="46690"/>
    <s v="Mesa"/>
    <s v="Mesa Celulose - L1"/>
    <s v=""/>
    <s v="U"/>
    <s v="516740"/>
    <x v="0"/>
  </r>
  <r>
    <s v="U"/>
    <s v="5314382"/>
    <s v="Floresta"/>
    <x v="0"/>
    <s v="003"/>
    <s v="4000"/>
    <s v="1"/>
    <s v="Madeira para Celulose"/>
    <x v="205"/>
    <x v="1"/>
    <s v="TRITREM"/>
    <s v="517380"/>
    <s v="18/03/2024 20:55:48"/>
    <s v="19/03/2024 06:21:00"/>
    <s v="19/03/2024 06:22:00"/>
    <s v="19/03/2024 07:03:00"/>
    <s v="75710,00"/>
    <s v="25920"/>
    <s v="49790"/>
    <s v="Patio"/>
    <s v=""/>
    <s v="3-311"/>
    <s v="U"/>
    <s v="517380"/>
    <x v="0"/>
  </r>
  <r>
    <s v="U"/>
    <s v="5296174"/>
    <s v="Floresta"/>
    <x v="9"/>
    <s v="052"/>
    <s v="4000"/>
    <s v="1"/>
    <s v="Madeira para Celulose"/>
    <x v="114"/>
    <x v="5"/>
    <s v="BITREM"/>
    <s v="16999"/>
    <s v="18/03/2024 21:30:53"/>
    <s v="19/03/2024 07:02:00"/>
    <s v="19/03/2024 07:03:00"/>
    <s v="19/03/2024 07:49:00"/>
    <s v="54460,00"/>
    <s v="20790"/>
    <s v="33670"/>
    <s v="Mesa"/>
    <s v="Mesa 1 - L2"/>
    <s v=""/>
    <s v="U"/>
    <s v="16999"/>
    <x v="0"/>
  </r>
  <r>
    <s v="U"/>
    <s v="5299532"/>
    <s v="Floresta"/>
    <x v="5"/>
    <s v="011"/>
    <s v="4000"/>
    <s v="1"/>
    <s v="Madeira para Celulose"/>
    <x v="365"/>
    <x v="4"/>
    <s v="TRITREM"/>
    <s v="3532"/>
    <s v="18/03/2024 08:37:14"/>
    <s v="19/03/2024 08:53:00"/>
    <s v="19/03/2024 08:54:00"/>
    <s v="19/03/2024 09:23:00"/>
    <s v="72360,00"/>
    <s v="25530"/>
    <s v="46830"/>
    <s v="Mesa"/>
    <s v="Mesa 2 - L2"/>
    <s v=""/>
    <s v="U"/>
    <s v="3532"/>
    <x v="0"/>
  </r>
  <r>
    <s v="U"/>
    <s v="5314374"/>
    <s v="Floresta"/>
    <x v="4"/>
    <s v="001"/>
    <s v="4000"/>
    <s v="1"/>
    <s v="Madeira para Celulose"/>
    <x v="166"/>
    <x v="1"/>
    <s v="TRITREM"/>
    <s v="517372"/>
    <s v="18/03/2024 19:24:02"/>
    <s v="19/03/2024 12:31:00"/>
    <s v="19/03/2024 12:32:00"/>
    <s v="19/03/2024 13:26:00"/>
    <s v="79200,00"/>
    <s v="27000"/>
    <s v="52200"/>
    <s v="Patio"/>
    <s v=""/>
    <s v="CUB-1"/>
    <s v="U"/>
    <s v="517372"/>
    <x v="0"/>
  </r>
  <r>
    <s v="U"/>
    <s v="534014"/>
    <s v="Floresta"/>
    <x v="1"/>
    <s v="018"/>
    <s v="4000"/>
    <s v="1"/>
    <s v="Madeira para Celulose"/>
    <x v="286"/>
    <x v="9"/>
    <s v="TRITREM"/>
    <s v="1078"/>
    <s v="21/03/2024 14:27:14"/>
    <s v="21/03/2024 14:30:00"/>
    <s v="21/03/2024 14:31:00"/>
    <s v="21/03/2024 14:54:00"/>
    <s v="76370,00"/>
    <s v="25080"/>
    <s v="51290"/>
    <s v="Mesa"/>
    <s v="Mesa 2 - L2"/>
    <s v=""/>
    <s v="U"/>
    <s v="1078"/>
    <x v="0"/>
  </r>
  <r>
    <s v="U"/>
    <s v="5314575"/>
    <s v="Floresta"/>
    <x v="4"/>
    <s v="002"/>
    <s v="4000"/>
    <s v="1"/>
    <s v="Madeira para Celulose"/>
    <x v="72"/>
    <x v="1"/>
    <s v="TRITREM"/>
    <s v="517573"/>
    <s v="21/03/2024 07:11:00"/>
    <s v="21/03/2024 20:26:00"/>
    <s v="21/03/2024 20:27:00"/>
    <s v="21/03/2024 20:54:00"/>
    <s v="78870,00"/>
    <s v="26780"/>
    <s v="52090"/>
    <s v="Mesa"/>
    <s v="Mesa 2 - L2"/>
    <s v=""/>
    <s v="U"/>
    <s v="517573"/>
    <x v="0"/>
  </r>
  <r>
    <s v="U"/>
    <s v="5281084"/>
    <s v="Floresta"/>
    <x v="12"/>
    <s v="005"/>
    <s v="4000"/>
    <s v="1"/>
    <s v="Madeira para Celulose"/>
    <x v="53"/>
    <x v="3"/>
    <s v="TRITREM"/>
    <s v="53734"/>
    <s v="21/03/2024 22:52:59"/>
    <s v="22/03/2024 06:23:00"/>
    <s v="22/03/2024 06:24:00"/>
    <s v="22/03/2024 07:04:00"/>
    <s v="71610,00"/>
    <s v="25150"/>
    <s v="46460"/>
    <s v="Mesa"/>
    <s v="Picador Movel - L2"/>
    <s v=""/>
    <s v="U"/>
    <s v="53734"/>
    <x v="0"/>
  </r>
  <r>
    <s v="U"/>
    <s v="5303743"/>
    <s v="Floresta"/>
    <x v="4"/>
    <s v="050"/>
    <s v="5000"/>
    <s v="1"/>
    <s v="Madeira para Celulose"/>
    <x v="67"/>
    <x v="1"/>
    <s v="TRITREM"/>
    <s v="515741"/>
    <s v="01/03/2024 12:01:19"/>
    <s v="01/03/2024 22:12:00"/>
    <s v="01/03/2024 22:13:00"/>
    <s v="01/03/2024 23:41:00"/>
    <s v="69900,00"/>
    <s v="25900"/>
    <s v="44000"/>
    <s v="Mesa"/>
    <s v="Mesa Celulose - L1"/>
    <s v=""/>
    <s v="U"/>
    <s v="515741"/>
    <x v="0"/>
  </r>
  <r>
    <s v="U"/>
    <s v="5286990"/>
    <s v="Floresta"/>
    <x v="14"/>
    <s v="036"/>
    <s v="4000"/>
    <s v="1"/>
    <s v="Madeira para Celulose"/>
    <x v="7"/>
    <x v="1"/>
    <s v="TRITREM"/>
    <s v="6865"/>
    <s v="01/03/2024 16:52:32"/>
    <s v="02/03/2024 03:19:00"/>
    <s v="02/03/2024 03:20:00"/>
    <s v="02/03/2024 05:09:00"/>
    <s v="75680,00"/>
    <s v="25800"/>
    <s v="49880"/>
    <s v="Mesa"/>
    <s v="Mesa Celulose - L1"/>
    <s v=""/>
    <s v="U"/>
    <s v="6865"/>
    <x v="0"/>
  </r>
  <r>
    <s v="U"/>
    <s v="5221517"/>
    <s v="Floresta"/>
    <x v="16"/>
    <s v="027"/>
    <s v="4500"/>
    <s v="1"/>
    <s v="Madeira para Energia"/>
    <x v="360"/>
    <x v="1"/>
    <s v="TRITREM"/>
    <s v="34117"/>
    <s v="01/03/2024 21:33:38"/>
    <s v="02/03/2024 03:25:00"/>
    <s v="02/03/2024 03:26:00"/>
    <s v="02/03/2024 04:24:00"/>
    <s v="70500,00"/>
    <s v="25300"/>
    <s v="45200"/>
    <s v="Patio"/>
    <s v=""/>
    <s v="E-012"/>
    <s v="U"/>
    <s v="34117"/>
    <x v="0"/>
  </r>
  <r>
    <s v="U"/>
    <s v="5221516"/>
    <s v="Floresta"/>
    <x v="16"/>
    <s v="027"/>
    <s v="4500"/>
    <s v="1"/>
    <s v="Madeira para Energia"/>
    <x v="307"/>
    <x v="1"/>
    <s v="TRITREM"/>
    <s v="34116"/>
    <s v="01/03/2024 21:33:16"/>
    <s v="02/03/2024 03:42:00"/>
    <s v="02/03/2024 03:43:00"/>
    <s v="02/03/2024 06:33:00"/>
    <s v="64800,00"/>
    <s v="25230"/>
    <s v="39570"/>
    <s v="Mesa"/>
    <s v="Mesa Biomassa - L1"/>
    <s v=""/>
    <s v="U"/>
    <s v="34116"/>
    <x v="0"/>
  </r>
  <r>
    <s v="U"/>
    <s v="5303741"/>
    <s v="Floresta"/>
    <x v="4"/>
    <s v="033"/>
    <s v="5000"/>
    <s v="1"/>
    <s v="Madeira para Celulose"/>
    <x v="55"/>
    <x v="1"/>
    <s v="TRITREM"/>
    <s v="515739"/>
    <s v="01/03/2024 11:50:11"/>
    <s v="02/03/2024 04:30:00"/>
    <s v="02/03/2024 04:31:00"/>
    <s v="02/03/2024 07:04:00"/>
    <s v="79320,00"/>
    <s v="24860"/>
    <s v="54460"/>
    <s v="Mesa"/>
    <s v="Mesa Celulose - L1"/>
    <s v=""/>
    <s v="U"/>
    <s v="515739"/>
    <x v="0"/>
  </r>
  <r>
    <s v="U"/>
    <s v="5303861"/>
    <s v="Floresta"/>
    <x v="4"/>
    <s v="050"/>
    <s v="5000"/>
    <s v="1"/>
    <s v="Madeira para Celulose"/>
    <x v="102"/>
    <x v="1"/>
    <s v="TRITREM"/>
    <s v="515859"/>
    <s v="02/03/2024 22:07:11"/>
    <s v="03/03/2024 06:24:00"/>
    <s v="03/03/2024 06:25:00"/>
    <s v="03/03/2024 07:47:00"/>
    <s v="74500,00"/>
    <s v="27080"/>
    <s v="47420"/>
    <s v="Mesa"/>
    <s v="Mesa 4 - L2"/>
    <s v=""/>
    <s v="U"/>
    <s v="515859"/>
    <x v="0"/>
  </r>
  <r>
    <s v="U"/>
    <s v="5303896"/>
    <s v="Floresta"/>
    <x v="10"/>
    <s v="016"/>
    <s v="4100"/>
    <s v="1"/>
    <s v="Madeira para Energia"/>
    <x v="134"/>
    <x v="1"/>
    <s v="TRITREM"/>
    <s v="515894"/>
    <s v="03/03/2024 06:55:52"/>
    <s v="03/03/2024 06:58:00"/>
    <s v="03/03/2024 06:59:00"/>
    <s v="03/03/2024 07:39:00"/>
    <s v="79380,00"/>
    <s v="27150"/>
    <s v="52230"/>
    <s v="Patio"/>
    <s v=""/>
    <s v="7-706"/>
    <s v="U"/>
    <s v="515894"/>
    <x v="0"/>
  </r>
  <r>
    <s v="U"/>
    <s v="533482"/>
    <s v="Floresta"/>
    <x v="1"/>
    <s v="017"/>
    <s v="4000"/>
    <s v="1"/>
    <s v="Madeira para Celulose"/>
    <x v="278"/>
    <x v="1"/>
    <s v="TRITREM"/>
    <s v="477"/>
    <s v="03/03/2024 07:31:35"/>
    <s v="03/03/2024 07:34:00"/>
    <s v="03/03/2024 07:35:00"/>
    <s v="03/03/2024 09:11:00"/>
    <s v="83520,00"/>
    <s v="23920"/>
    <s v="59600"/>
    <s v="Mesa"/>
    <s v="Mesa 3 - L2"/>
    <s v=""/>
    <s v="U"/>
    <s v="477"/>
    <x v="0"/>
  </r>
  <r>
    <s v="U"/>
    <s v="5303875"/>
    <s v="Floresta"/>
    <x v="4"/>
    <s v="049"/>
    <s v="5000"/>
    <s v="1"/>
    <s v="Madeira para Celulose"/>
    <x v="213"/>
    <x v="1"/>
    <s v="TRITREM"/>
    <s v="515873"/>
    <s v="03/03/2024 01:02:17"/>
    <s v="03/03/2024 08:05:00"/>
    <s v="03/03/2024 08:06:00"/>
    <s v="03/03/2024 09:31:00"/>
    <s v="72670,00"/>
    <s v="26980"/>
    <s v="45690"/>
    <s v="Mesa"/>
    <s v="Mesa 1 - L2"/>
    <s v=""/>
    <s v="U"/>
    <s v="515873"/>
    <x v="0"/>
  </r>
  <r>
    <s v="U"/>
    <s v="536460"/>
    <s v="Floresta"/>
    <x v="15"/>
    <s v="007"/>
    <s v="4000"/>
    <s v="1"/>
    <s v="Madeira para Celulose"/>
    <x v="425"/>
    <x v="8"/>
    <s v="TRITREM"/>
    <s v="2488"/>
    <s v="03/03/2024 08:53:05"/>
    <s v="03/03/2024 08:56:00"/>
    <s v="03/03/2024 08:57:00"/>
    <s v="03/03/2024 10:06:00"/>
    <s v="76400,00"/>
    <s v="24490"/>
    <s v="51910"/>
    <s v="Mesa"/>
    <s v="Mesa 4 - L2"/>
    <s v=""/>
    <s v="U"/>
    <s v="2488"/>
    <x v="0"/>
  </r>
  <r>
    <s v="U"/>
    <s v="536461"/>
    <s v="Floresta"/>
    <x v="15"/>
    <s v="005"/>
    <s v="4000"/>
    <s v="1"/>
    <s v="Madeira para Celulose"/>
    <x v="273"/>
    <x v="8"/>
    <s v="TRITREM"/>
    <s v="2489"/>
    <s v="03/03/2024 09:05:15"/>
    <s v="03/03/2024 09:08:00"/>
    <s v="03/03/2024 09:09:00"/>
    <s v="03/03/2024 10:48:00"/>
    <s v="72220,00"/>
    <s v="24900"/>
    <s v="47320"/>
    <s v="Mesa"/>
    <s v="Mesa 4 - L2"/>
    <s v=""/>
    <s v="U"/>
    <s v="2489"/>
    <x v="0"/>
  </r>
  <r>
    <s v="U"/>
    <s v="5306498"/>
    <s v="Floresta"/>
    <x v="14"/>
    <s v="014"/>
    <s v="4000"/>
    <s v="1"/>
    <s v="Madeira para Celulose"/>
    <x v="69"/>
    <x v="3"/>
    <s v="TRITREM"/>
    <s v="10998"/>
    <s v="02/03/2024 20:43:59"/>
    <s v="03/03/2024 09:11:00"/>
    <s v="03/03/2024 09:12:00"/>
    <s v="03/03/2024 10:17:00"/>
    <s v="76760,00"/>
    <s v="29140"/>
    <s v="47620"/>
    <s v="Mesa"/>
    <s v="Mesa 3 - L2"/>
    <s v=""/>
    <s v="U"/>
    <s v="10998"/>
    <x v="0"/>
  </r>
  <r>
    <s v="U"/>
    <s v="5306512"/>
    <s v="Floresta"/>
    <x v="14"/>
    <s v="018"/>
    <s v="4000"/>
    <s v="1"/>
    <s v="Madeira para Celulose"/>
    <x v="257"/>
    <x v="1"/>
    <s v="TRITREM"/>
    <s v="11012"/>
    <s v="03/03/2024 03:37:44"/>
    <s v="03/03/2024 10:07:00"/>
    <s v="03/03/2024 10:08:00"/>
    <s v="03/03/2024 11:05:00"/>
    <s v="71420,00"/>
    <s v="26130"/>
    <s v="45290"/>
    <s v="Mesa"/>
    <s v="Mesa 1 - L2"/>
    <s v=""/>
    <s v="U"/>
    <s v="11012"/>
    <x v="0"/>
  </r>
  <r>
    <s v="U"/>
    <s v="5303989"/>
    <s v="Floresta"/>
    <x v="10"/>
    <s v="014"/>
    <s v="4100"/>
    <s v="1"/>
    <s v="Madeira para Energia"/>
    <x v="257"/>
    <x v="1"/>
    <s v="TRITREM"/>
    <s v="515987"/>
    <s v="04/03/2024 12:56:49"/>
    <s v="04/03/2024 18:14:00"/>
    <s v="04/03/2024 18:15:00"/>
    <s v="04/03/2024 19:18:00"/>
    <s v="73680,00"/>
    <s v="25900"/>
    <s v="47780"/>
    <s v="Patio"/>
    <s v=""/>
    <s v="7-708"/>
    <s v="U"/>
    <s v="515987"/>
    <x v="0"/>
  </r>
  <r>
    <s v="U"/>
    <s v="5306610"/>
    <s v="Floresta"/>
    <x v="14"/>
    <s v="016"/>
    <s v="4000"/>
    <s v="1"/>
    <s v="Madeira para Celulose"/>
    <x v="72"/>
    <x v="1"/>
    <s v="TRITREM"/>
    <s v="11110"/>
    <s v="04/03/2024 08:42:55"/>
    <s v="04/03/2024 18:23:00"/>
    <s v="04/03/2024 18:24:00"/>
    <s v="04/03/2024 19:35:00"/>
    <s v="78460,00"/>
    <s v="27030"/>
    <s v="51430"/>
    <s v="Mesa"/>
    <s v="Mesa 4 - L2"/>
    <s v=""/>
    <s v="U"/>
    <s v="11110"/>
    <x v="0"/>
  </r>
  <r>
    <s v="U"/>
    <s v="5313002"/>
    <s v="Floresta"/>
    <x v="4"/>
    <s v="033"/>
    <s v="5000"/>
    <s v="1"/>
    <s v="Madeira para Celulose"/>
    <x v="19"/>
    <x v="1"/>
    <s v="TRITREM"/>
    <s v="516000"/>
    <s v="04/03/2024 19:30:06"/>
    <s v="04/03/2024 19:59:00"/>
    <s v="04/03/2024 20:00:00"/>
    <s v="04/03/2024 20:24:00"/>
    <s v="89880,00"/>
    <s v="27100"/>
    <s v="62780"/>
    <s v="Mesa"/>
    <s v="Mesa 4 - L2"/>
    <s v=""/>
    <s v="U"/>
    <s v="516000"/>
    <x v="0"/>
  </r>
  <r>
    <s v="U"/>
    <s v="5007828"/>
    <s v="Floresta"/>
    <x v="7"/>
    <s v="008"/>
    <s v="4000"/>
    <s v="1"/>
    <s v="Madeira para Celulose"/>
    <x v="183"/>
    <x v="5"/>
    <s v="TRITREM"/>
    <s v="3827"/>
    <s v="02/03/2024 06:06:05"/>
    <s v="02/03/2024 21:10:00"/>
    <s v="02/03/2024 21:11:00"/>
    <s v="02/03/2024 22:38:00"/>
    <s v="78380,00"/>
    <s v="25540"/>
    <s v="52840"/>
    <s v="Patio"/>
    <s v=""/>
    <s v="7-706"/>
    <s v="U"/>
    <s v="3827"/>
    <x v="0"/>
  </r>
  <r>
    <s v="U"/>
    <s v="536692"/>
    <s v="Floresta"/>
    <x v="15"/>
    <s v="004"/>
    <s v="4000"/>
    <s v="1"/>
    <s v="Madeira para Celulose"/>
    <x v="355"/>
    <x v="8"/>
    <s v="TRITREM"/>
    <s v="2698"/>
    <s v="11/03/2024 08:22:03"/>
    <s v="11/03/2024 08:25:00"/>
    <s v="11/03/2024 08:26:00"/>
    <s v="11/03/2024 10:03:00"/>
    <s v="79910,00"/>
    <s v="25000"/>
    <s v="54910"/>
    <s v="Mesa"/>
    <s v="Mesa 3 - L2"/>
    <s v=""/>
    <s v="U"/>
    <s v="2698"/>
    <x v="0"/>
  </r>
  <r>
    <s v="U"/>
    <s v="5313712"/>
    <s v="Floresta"/>
    <x v="4"/>
    <s v="015"/>
    <s v="4000"/>
    <s v="1"/>
    <s v="Madeira para Celulose"/>
    <x v="187"/>
    <x v="4"/>
    <s v="TRITREM"/>
    <s v="516710"/>
    <s v="11/03/2024 01:27:56"/>
    <s v="11/03/2024 13:34:00"/>
    <s v="11/03/2024 13:35:00"/>
    <s v="11/03/2024 14:35:00"/>
    <s v="69290,00"/>
    <s v="25870"/>
    <s v="43420"/>
    <s v="Mesa"/>
    <s v="Mesa 3 - L2"/>
    <s v=""/>
    <s v="U"/>
    <s v="516710"/>
    <x v="0"/>
  </r>
  <r>
    <s v="U"/>
    <s v="533970"/>
    <s v="Floresta"/>
    <x v="1"/>
    <s v="015"/>
    <s v="4000"/>
    <s v="1"/>
    <s v="Madeira para Celulose"/>
    <x v="338"/>
    <x v="9"/>
    <s v="TRITREM"/>
    <s v="994"/>
    <s v="20/03/2024 09:11:52"/>
    <s v="20/03/2024 09:14:00"/>
    <s v="20/03/2024 09:15:00"/>
    <s v="20/03/2024 10:13:00"/>
    <s v="69600,00"/>
    <s v="26460"/>
    <s v="43140"/>
    <s v="Mesa"/>
    <s v="Mesa 3 - L2"/>
    <s v=""/>
    <s v="U"/>
    <s v="994"/>
    <x v="0"/>
  </r>
  <r>
    <s v="U"/>
    <s v="5314464"/>
    <s v="Floresta"/>
    <x v="4"/>
    <s v="022"/>
    <s v="4000"/>
    <s v="1"/>
    <s v="Madeira para Celulose"/>
    <x v="132"/>
    <x v="2"/>
    <s v="TRITREM"/>
    <s v="517462"/>
    <s v="19/03/2024 23:05:50"/>
    <s v="20/03/2024 12:00:00"/>
    <s v="20/03/2024 12:01:00"/>
    <s v="20/03/2024 13:08:00"/>
    <s v="67560,00"/>
    <s v="25820"/>
    <s v="41740"/>
    <s v="Mesa"/>
    <s v="Mesa 2 - L2"/>
    <s v=""/>
    <s v="U"/>
    <s v="517462"/>
    <x v="0"/>
  </r>
  <r>
    <s v="U"/>
    <s v="5012383"/>
    <s v="Floresta"/>
    <x v="6"/>
    <s v="042"/>
    <s v="4000"/>
    <s v="1"/>
    <s v="Madeira para Celulose"/>
    <x v="42"/>
    <x v="5"/>
    <s v="BITREM"/>
    <s v="27357"/>
    <s v="07/03/2024 05:12:29"/>
    <s v="07/03/2024 05:15:00"/>
    <s v="07/03/2024 05:16:00"/>
    <s v="07/03/2024 07:38:00"/>
    <s v="53210,00"/>
    <s v="20900"/>
    <s v="32310"/>
    <s v="Mesa"/>
    <s v="Picador Movel - L2"/>
    <s v=""/>
    <s v="U"/>
    <s v="27357"/>
    <x v="0"/>
  </r>
  <r>
    <s v="U"/>
    <s v="5008533"/>
    <s v="Floresta"/>
    <x v="7"/>
    <s v="004"/>
    <s v="4000"/>
    <s v="1"/>
    <s v="Madeira para Celulose"/>
    <x v="12"/>
    <x v="0"/>
    <s v="TRITREM"/>
    <s v="4532"/>
    <s v="13/03/2024 00:07:29"/>
    <s v="13/03/2024 13:31:00"/>
    <s v="13/03/2024 13:32:00"/>
    <s v="13/03/2024 14:22:00"/>
    <s v="78070,00"/>
    <s v="26040"/>
    <s v="52030"/>
    <s v="Mesa"/>
    <s v="Mesa 1 - L2"/>
    <s v=""/>
    <s v="U"/>
    <s v="4532"/>
    <x v="0"/>
  </r>
  <r>
    <s v="U"/>
    <s v="5008526"/>
    <s v="Floresta"/>
    <x v="7"/>
    <s v="004"/>
    <s v="4000"/>
    <s v="1"/>
    <s v="Madeira para Celulose"/>
    <x v="163"/>
    <x v="7"/>
    <s v="TRITREM"/>
    <s v="4525"/>
    <s v="12/03/2024 21:46:47"/>
    <s v="15/03/2024 20:37:00"/>
    <s v="15/03/2024 20:38:00"/>
    <s v="15/03/2024 21:17:00"/>
    <s v="78280,00"/>
    <s v="24660"/>
    <s v="53620"/>
    <s v="Mesa"/>
    <s v="Mesa 1 - L2"/>
    <s v=""/>
    <s v="U"/>
    <s v="4525"/>
    <x v="0"/>
  </r>
  <r>
    <s v="U"/>
    <s v="5296107"/>
    <s v="Floresta"/>
    <x v="9"/>
    <s v="002"/>
    <s v="4100"/>
    <s v="1"/>
    <s v="Madeira para Celulose"/>
    <x v="83"/>
    <x v="5"/>
    <s v="BITREM"/>
    <s v="16932"/>
    <s v="16/03/2024 09:21:27"/>
    <s v="16/03/2024 16:27:00"/>
    <s v="16/03/2024 16:28:00"/>
    <s v="16/03/2024 17:28:00"/>
    <s v="50580,00"/>
    <s v="20860"/>
    <s v="29720"/>
    <s v="Patio"/>
    <s v=""/>
    <s v="E-012"/>
    <s v="U"/>
    <s v="16932"/>
    <x v="0"/>
  </r>
  <r>
    <s v="U"/>
    <s v="5280798"/>
    <s v="Floresta"/>
    <x v="12"/>
    <s v="003"/>
    <s v="4000"/>
    <s v="1"/>
    <s v="Madeira para Celulose"/>
    <x v="149"/>
    <x v="3"/>
    <s v="TRITREM"/>
    <s v="53448"/>
    <s v="16/03/2024 10:25:55"/>
    <s v="16/03/2024 22:57:00"/>
    <s v="16/03/2024 22:58:00"/>
    <s v="16/03/2024 23:34:00"/>
    <s v="70760,00"/>
    <s v="29220"/>
    <s v="41540"/>
    <s v="Mesa"/>
    <s v="Mesa 4 - L2"/>
    <s v=""/>
    <s v="U"/>
    <s v="53448"/>
    <x v="0"/>
  </r>
  <r>
    <s v="U"/>
    <s v="5310243"/>
    <s v="Floresta"/>
    <x v="3"/>
    <s v="021"/>
    <s v="4000"/>
    <s v="1"/>
    <s v="Madeira para Celulose"/>
    <x v="296"/>
    <x v="1"/>
    <s v="TRITREM"/>
    <s v="74243"/>
    <s v="16/03/2024 18:25:40"/>
    <s v="17/03/2024 00:24:00"/>
    <s v="17/03/2024 00:25:00"/>
    <s v="17/03/2024 00:58:00"/>
    <s v="76020,00"/>
    <s v="26610"/>
    <s v="49410"/>
    <s v="Mesa"/>
    <s v="Mesa 3 - L2"/>
    <s v=""/>
    <s v="U"/>
    <s v="74243"/>
    <x v="0"/>
  </r>
  <r>
    <s v="U"/>
    <s v="5295792"/>
    <s v="Floresta"/>
    <x v="9"/>
    <s v="011"/>
    <s v="4000"/>
    <s v="1"/>
    <s v="Madeira para Celulose"/>
    <x v="98"/>
    <x v="4"/>
    <s v="TRITREM"/>
    <s v="16617"/>
    <s v="02/03/2024 04:45:12"/>
    <s v="02/03/2024 15:10:00"/>
    <s v="02/03/2024 15:11:00"/>
    <s v="02/03/2024 17:00:00"/>
    <s v="77930,00"/>
    <s v="25690"/>
    <s v="52240"/>
    <s v="Mesa"/>
    <s v="Mesa 1 - L2"/>
    <s v=""/>
    <s v="U"/>
    <s v="16617"/>
    <x v="0"/>
  </r>
  <r>
    <s v="U"/>
    <s v="5306452"/>
    <s v="Floresta"/>
    <x v="14"/>
    <s v="015"/>
    <s v="4000"/>
    <s v="1"/>
    <s v="Madeira para Celulose"/>
    <x v="132"/>
    <x v="2"/>
    <s v="TRITREM"/>
    <s v="10952"/>
    <s v="02/03/2024 08:52:56"/>
    <s v="02/03/2024 17:40:00"/>
    <s v="02/03/2024 17:41:00"/>
    <s v="02/03/2024 19:48:00"/>
    <s v="74330,00"/>
    <s v="25340"/>
    <s v="48990"/>
    <s v="Mesa"/>
    <s v="Mesa 2 - L2"/>
    <s v=""/>
    <s v="U"/>
    <s v="10952"/>
    <x v="0"/>
  </r>
  <r>
    <s v="U"/>
    <s v="536431"/>
    <s v="Floresta"/>
    <x v="15"/>
    <s v="007"/>
    <s v="4000"/>
    <s v="1"/>
    <s v="Madeira para Celulose"/>
    <x v="244"/>
    <x v="8"/>
    <s v="TRITREM"/>
    <s v="2410"/>
    <s v="02/03/2024 18:04:31"/>
    <s v="02/03/2024 18:09:00"/>
    <s v="02/03/2024 18:10:00"/>
    <s v="02/03/2024 20:20:00"/>
    <s v="72980,00"/>
    <s v="25040"/>
    <s v="47940"/>
    <s v="Mesa"/>
    <s v="Mesa 1 - L2"/>
    <s v=""/>
    <s v="U"/>
    <s v="2410"/>
    <x v="0"/>
  </r>
  <r>
    <s v="U"/>
    <s v="5306437"/>
    <s v="Floresta"/>
    <x v="14"/>
    <s v="015"/>
    <s v="4000"/>
    <s v="1"/>
    <s v="Madeira para Celulose"/>
    <x v="39"/>
    <x v="2"/>
    <s v="TRITREM"/>
    <s v="10937"/>
    <s v="02/03/2024 02:43:10"/>
    <s v="02/03/2024 19:07:00"/>
    <s v="02/03/2024 19:08:00"/>
    <s v="02/03/2024 21:36:00"/>
    <s v="75290,00"/>
    <s v="27360"/>
    <s v="47930"/>
    <s v="Mesa"/>
    <s v="Mesa 1 - L2"/>
    <s v=""/>
    <s v="U"/>
    <s v="10937"/>
    <x v="0"/>
  </r>
  <r>
    <s v="U"/>
    <s v="5306494"/>
    <s v="Floresta"/>
    <x v="14"/>
    <s v="018"/>
    <s v="4000"/>
    <s v="1"/>
    <s v="Madeira para Celulose"/>
    <x v="321"/>
    <x v="2"/>
    <s v="TRITREM"/>
    <s v="10994"/>
    <s v="02/03/2024 19:45:46"/>
    <s v="02/03/2024 19:48:00"/>
    <s v="02/03/2024 19:49:00"/>
    <s v="02/03/2024 21:22:00"/>
    <s v="72360,00"/>
    <s v="25190"/>
    <s v="47170"/>
    <s v="Mesa"/>
    <s v="Mesa 3 - L2"/>
    <s v=""/>
    <s v="U"/>
    <s v="10994"/>
    <x v="0"/>
  </r>
  <r>
    <s v="U"/>
    <s v="536439"/>
    <s v="Floresta"/>
    <x v="15"/>
    <s v="007"/>
    <s v="4000"/>
    <s v="1"/>
    <s v="Madeira para Celulose"/>
    <x v="408"/>
    <x v="7"/>
    <s v="TRITREM"/>
    <s v="2437"/>
    <s v="02/03/2024 20:15:18"/>
    <s v="02/03/2024 20:21:00"/>
    <s v="02/03/2024 20:22:00"/>
    <s v="02/03/2024 21:37:00"/>
    <s v="81500,00"/>
    <s v="23880"/>
    <s v="57620"/>
    <s v="Mesa"/>
    <s v="Mesa 2 - L2"/>
    <s v=""/>
    <s v="U"/>
    <s v="2437"/>
    <x v="0"/>
  </r>
  <r>
    <s v="U"/>
    <s v="5306461"/>
    <s v="Floresta"/>
    <x v="14"/>
    <s v="002"/>
    <s v="4000"/>
    <s v="1"/>
    <s v="Madeira para Celulose"/>
    <x v="189"/>
    <x v="1"/>
    <s v="TRITREM"/>
    <s v="10961"/>
    <s v="02/03/2024 14:56:23"/>
    <s v="02/03/2024 21:53:00"/>
    <s v="02/03/2024 21:54:00"/>
    <s v="02/03/2024 23:15:00"/>
    <s v="77830,00"/>
    <s v="26980"/>
    <s v="50850"/>
    <s v="Mesa"/>
    <s v="Mesa 4 - L2"/>
    <s v=""/>
    <s v="U"/>
    <s v="10961"/>
    <x v="0"/>
  </r>
  <r>
    <s v="U"/>
    <s v="5313843"/>
    <s v="Floresta"/>
    <x v="4"/>
    <s v="014"/>
    <s v="4000"/>
    <s v="1"/>
    <s v="Madeira para Celulose"/>
    <x v="39"/>
    <x v="2"/>
    <s v="TRITREM"/>
    <s v="516841"/>
    <s v="12/03/2024 07:57:23"/>
    <s v="13/03/2024 02:32:00"/>
    <s v="13/03/2024 02:33:00"/>
    <s v="13/03/2024 03:41:00"/>
    <s v="77320,00"/>
    <s v="25320"/>
    <s v="52000"/>
    <s v="Mesa"/>
    <s v="Mesa Celulose - L1"/>
    <s v=""/>
    <s v="U"/>
    <s v="516841"/>
    <x v="0"/>
  </r>
  <r>
    <s v="U"/>
    <s v="5316462"/>
    <s v="Floresta"/>
    <x v="14"/>
    <s v="005"/>
    <s v="4000"/>
    <s v="1"/>
    <s v="Madeira para Celulose"/>
    <x v="7"/>
    <x v="1"/>
    <s v="TRITREM"/>
    <s v="11962"/>
    <s v="10/03/2024 16:44:33"/>
    <s v="11/03/2024 06:41:00"/>
    <s v="11/03/2024 06:42:00"/>
    <s v="11/03/2024 08:31:00"/>
    <s v="77160,00"/>
    <s v="26800"/>
    <s v="50360"/>
    <s v="Mesa"/>
    <s v="Mesa Celulose - L1"/>
    <s v=""/>
    <s v="U"/>
    <s v="11962"/>
    <x v="0"/>
  </r>
  <r>
    <s v="U"/>
    <s v="5294116"/>
    <s v="Floresta"/>
    <x v="18"/>
    <s v="001"/>
    <s v="4000"/>
    <s v="1"/>
    <s v="Madeira para Celulose"/>
    <x v="117"/>
    <x v="4"/>
    <s v="TRITREM"/>
    <s v="1090"/>
    <s v="19/03/2024 10:37:27"/>
    <s v="19/03/2024 10:42:00"/>
    <s v="19/03/2024 10:43:00"/>
    <s v="19/03/2024 11:12:00"/>
    <s v="74400,00"/>
    <s v="25180"/>
    <s v="49220"/>
    <s v="Mesa"/>
    <s v="Mesa 2 - L2"/>
    <s v=""/>
    <s v="U"/>
    <s v="1090"/>
    <x v="0"/>
  </r>
  <r>
    <s v="U"/>
    <s v="533938"/>
    <s v="Floresta"/>
    <x v="1"/>
    <s v="015"/>
    <s v="4000"/>
    <s v="1"/>
    <s v="Madeira para Celulose"/>
    <x v="356"/>
    <x v="0"/>
    <s v="TRITREM"/>
    <s v="1011"/>
    <s v="19/03/2024 10:38:49"/>
    <s v="19/03/2024 10:43:00"/>
    <s v="19/03/2024 10:44:00"/>
    <s v="19/03/2024 11:23:00"/>
    <s v="72230,00"/>
    <s v="25520"/>
    <s v="46710"/>
    <s v="Mesa"/>
    <s v="Mesa 2 - L2"/>
    <s v=""/>
    <s v="U"/>
    <s v="1011"/>
    <x v="0"/>
  </r>
  <r>
    <s v="U"/>
    <s v="5299547"/>
    <s v="Floresta"/>
    <x v="5"/>
    <s v="005"/>
    <s v="4000"/>
    <s v="1"/>
    <s v="Madeira para Celulose"/>
    <x v="239"/>
    <x v="0"/>
    <s v="TRITREM"/>
    <s v="3547"/>
    <s v="18/03/2024 15:11:44"/>
    <s v="19/03/2024 11:08:00"/>
    <s v="19/03/2024 11:09:00"/>
    <s v="19/03/2024 11:38:00"/>
    <s v="59440,00"/>
    <s v="25670"/>
    <s v="33770"/>
    <s v="Mesa"/>
    <s v="Mesa 1 - L2"/>
    <s v=""/>
    <s v="U"/>
    <s v="3547"/>
    <x v="0"/>
  </r>
  <r>
    <s v="U"/>
    <s v="5317167"/>
    <s v="Floresta"/>
    <x v="8"/>
    <s v="030"/>
    <s v="4000"/>
    <s v="1"/>
    <s v="Madeira para Celulose"/>
    <x v="242"/>
    <x v="1"/>
    <s v="TRITREM"/>
    <s v="12667"/>
    <s v="19/03/2024 02:13:10"/>
    <s v="19/03/2024 12:24:00"/>
    <s v="19/03/2024 12:25:00"/>
    <s v="19/03/2024 13:01:00"/>
    <s v="72710,00"/>
    <s v="24590"/>
    <s v="48120"/>
    <s v="Mesa"/>
    <s v="Mesa 1 - L2"/>
    <s v=""/>
    <s v="U"/>
    <s v="12667"/>
    <x v="0"/>
  </r>
  <r>
    <s v="U"/>
    <s v="5007895"/>
    <s v="Floresta"/>
    <x v="7"/>
    <s v="014"/>
    <s v="4000"/>
    <s v="1"/>
    <s v="Madeira para Celulose"/>
    <x v="284"/>
    <x v="7"/>
    <s v="TRITREM"/>
    <s v="3894"/>
    <s v="03/03/2024 01:17:47"/>
    <s v="03/03/2024 01:20:00"/>
    <s v="03/03/2024 01:21:00"/>
    <s v="03/03/2024 01:44:00"/>
    <s v="67140,00"/>
    <s v="24680"/>
    <s v="42460"/>
    <s v="Mesa"/>
    <s v="Mesa 1 - L2"/>
    <s v=""/>
    <s v="U"/>
    <s v="3894"/>
    <x v="0"/>
  </r>
  <r>
    <s v="U"/>
    <s v="5303999"/>
    <s v="Floresta"/>
    <x v="10"/>
    <s v="015"/>
    <s v="4100"/>
    <s v="1"/>
    <s v="Madeira para Energia"/>
    <x v="282"/>
    <x v="1"/>
    <s v="TRITREM"/>
    <s v="515997"/>
    <s v="04/03/2024 18:20:44"/>
    <s v="05/03/2024 01:05:00"/>
    <s v="05/03/2024 01:06:00"/>
    <s v="05/03/2024 03:07:00"/>
    <s v="77870,00"/>
    <s v="27200"/>
    <s v="50670"/>
    <s v="Patio"/>
    <s v=""/>
    <s v="7-708"/>
    <s v="U"/>
    <s v="515997"/>
    <x v="0"/>
  </r>
  <r>
    <s v="U"/>
    <s v="533529"/>
    <s v="Floresta"/>
    <x v="1"/>
    <s v="018"/>
    <s v="4000"/>
    <s v="1"/>
    <s v="Madeira para Celulose"/>
    <x v="413"/>
    <x v="9"/>
    <s v="TRITREM"/>
    <s v="597"/>
    <s v="05/03/2024 01:15:13"/>
    <s v="05/03/2024 01:18:00"/>
    <s v="05/03/2024 01:19:00"/>
    <s v="05/03/2024 01:45:00"/>
    <s v="74460,00"/>
    <s v="24890"/>
    <s v="49570"/>
    <s v="Mesa"/>
    <s v="Mesa 2 - L2"/>
    <s v=""/>
    <s v="U"/>
    <s v="597"/>
    <x v="0"/>
  </r>
  <r>
    <s v="U"/>
    <s v="5303998"/>
    <s v="Floresta"/>
    <x v="10"/>
    <s v="026"/>
    <s v="4100"/>
    <s v="1"/>
    <s v="Madeira para Energia"/>
    <x v="6"/>
    <x v="1"/>
    <s v="TRITREM"/>
    <s v="515996"/>
    <s v="04/03/2024 17:59:08"/>
    <s v="05/03/2024 01:28:00"/>
    <s v="05/03/2024 01:29:00"/>
    <s v="05/03/2024 03:24:00"/>
    <s v="73040,00"/>
    <s v="27370"/>
    <s v="45670"/>
    <s v="Patio"/>
    <s v=""/>
    <s v="7-708"/>
    <s v="U"/>
    <s v="515996"/>
    <x v="0"/>
  </r>
  <r>
    <s v="U"/>
    <s v="5314215"/>
    <s v="Floresta"/>
    <x v="4"/>
    <s v="001"/>
    <s v="4000"/>
    <s v="1"/>
    <s v="Madeira para Celulose"/>
    <x v="320"/>
    <x v="1"/>
    <s v="TRITREM"/>
    <s v="517213"/>
    <s v="16/03/2024 17:33:37"/>
    <s v="17/03/2024 04:14:00"/>
    <s v="17/03/2024 04:15:00"/>
    <s v="17/03/2024 05:03:00"/>
    <s v="71320,00"/>
    <s v="25750"/>
    <s v="45570"/>
    <s v="Mesa"/>
    <s v="Mesa 1 - L2"/>
    <s v=""/>
    <s v="U"/>
    <s v="517213"/>
    <x v="0"/>
  </r>
  <r>
    <s v="U"/>
    <s v="5313050"/>
    <s v="Floresta"/>
    <x v="4"/>
    <s v="034"/>
    <s v="5000"/>
    <s v="1"/>
    <s v="Madeira para Celulose"/>
    <x v="20"/>
    <x v="4"/>
    <s v="TRITREM"/>
    <s v="516048"/>
    <s v="05/03/2024 04:39:49"/>
    <s v="05/03/2024 13:32:00"/>
    <s v="05/03/2024 13:33:00"/>
    <s v="05/03/2024 15:40:00"/>
    <s v="68180,00"/>
    <s v="25710"/>
    <s v="42470"/>
    <s v="Mesa"/>
    <s v="Mesa 4 - L2"/>
    <s v=""/>
    <s v="U"/>
    <s v="516048"/>
    <x v="0"/>
  </r>
  <r>
    <s v="U"/>
    <s v="5313047"/>
    <s v="Floresta"/>
    <x v="10"/>
    <s v="026"/>
    <s v="4100"/>
    <s v="1"/>
    <s v="Madeira para Energia"/>
    <x v="71"/>
    <x v="1"/>
    <s v="TRITREM"/>
    <s v="516045"/>
    <s v="05/03/2024 03:51:31"/>
    <s v="05/03/2024 13:36:00"/>
    <s v="05/03/2024 13:37:00"/>
    <s v="05/03/2024 14:56:00"/>
    <s v="75740,00"/>
    <s v="26890"/>
    <s v="48850"/>
    <s v="Patio"/>
    <s v=""/>
    <s v="8-801"/>
    <s v="U"/>
    <s v="516045"/>
    <x v="0"/>
  </r>
  <r>
    <s v="U"/>
    <s v="5307062"/>
    <s v="Floresta"/>
    <x v="17"/>
    <s v="005"/>
    <s v="4000"/>
    <s v="1"/>
    <s v="Madeira para Celulose"/>
    <x v="250"/>
    <x v="4"/>
    <s v="TRITREM"/>
    <s v="11062"/>
    <s v="05/03/2024 17:36:53"/>
    <s v="06/03/2024 04:30:00"/>
    <s v="06/03/2024 04:31:00"/>
    <s v="06/03/2024 05:03:00"/>
    <s v="76360,00"/>
    <s v="25480"/>
    <s v="50880"/>
    <s v="Mesa"/>
    <s v="Mesa 3 - L2"/>
    <s v=""/>
    <s v="U"/>
    <s v="11062"/>
    <x v="0"/>
  </r>
  <r>
    <s v="U"/>
    <s v="5313110"/>
    <s v="Floresta"/>
    <x v="10"/>
    <s v="016"/>
    <s v="4100"/>
    <s v="1"/>
    <s v="Madeira para Energia"/>
    <x v="118"/>
    <x v="1"/>
    <s v="TRITREM"/>
    <s v="516108"/>
    <s v="05/03/2024 15:57:58"/>
    <s v="06/03/2024 05:17:00"/>
    <s v="06/03/2024 05:18:00"/>
    <s v="06/03/2024 08:49:00"/>
    <s v="71270,00"/>
    <s v="26070"/>
    <s v="45200"/>
    <s v="Patio"/>
    <s v=""/>
    <s v="8-802"/>
    <s v="U"/>
    <s v="516108"/>
    <x v="0"/>
  </r>
  <r>
    <s v="U"/>
    <s v="536540"/>
    <s v="Floresta"/>
    <x v="15"/>
    <s v="005"/>
    <s v="4000"/>
    <s v="1"/>
    <s v="Madeira para Celulose"/>
    <x v="335"/>
    <x v="8"/>
    <s v="TRITREM"/>
    <s v="2521"/>
    <s v="06/03/2024 05:32:20"/>
    <s v="06/03/2024 05:35:00"/>
    <s v="06/03/2024 05:36:00"/>
    <s v="06/03/2024 06:37:00"/>
    <s v="73170,00"/>
    <s v="25150"/>
    <s v="48020"/>
    <s v="Mesa"/>
    <s v="Mesa 2 - L2"/>
    <s v=""/>
    <s v="U"/>
    <s v="2521"/>
    <x v="0"/>
  </r>
  <r>
    <s v="U"/>
    <s v="5008107"/>
    <s v="Floresta"/>
    <x v="7"/>
    <s v="012"/>
    <s v="4000"/>
    <s v="1"/>
    <s v="Madeira para Celulose"/>
    <x v="177"/>
    <x v="7"/>
    <s v="TRITREM"/>
    <s v="4106"/>
    <s v="06/03/2024 02:45:44"/>
    <s v="06/03/2024 13:09:00"/>
    <s v="06/03/2024 13:10:00"/>
    <s v="06/03/2024 14:27:00"/>
    <s v="74320,00"/>
    <s v="25700"/>
    <s v="48620"/>
    <s v="Mesa"/>
    <s v="Mesa 2 - L2"/>
    <s v=""/>
    <s v="U"/>
    <s v="4106"/>
    <x v="0"/>
  </r>
  <r>
    <s v="U"/>
    <s v="533916"/>
    <s v="Floresta"/>
    <x v="1"/>
    <s v="015"/>
    <s v="4000"/>
    <s v="1"/>
    <s v="Madeira para Celulose"/>
    <x v="274"/>
    <x v="0"/>
    <s v="TRITREM"/>
    <s v="1017"/>
    <s v="18/03/2024 16:23:15"/>
    <s v="18/03/2024 16:27:00"/>
    <s v="18/03/2024 16:28:00"/>
    <s v="18/03/2024 16:45:00"/>
    <s v="71600,00"/>
    <s v="25150"/>
    <s v="46450"/>
    <s v="Mesa"/>
    <s v="Mesa 2 - L2"/>
    <s v=""/>
    <s v="U"/>
    <s v="1017"/>
    <x v="0"/>
  </r>
  <r>
    <s v="U"/>
    <s v="5299574"/>
    <s v="Floresta"/>
    <x v="5"/>
    <s v="025"/>
    <s v="4000"/>
    <s v="1"/>
    <s v="Madeira para Celulose"/>
    <x v="288"/>
    <x v="7"/>
    <s v="TRITREM"/>
    <s v="3574"/>
    <s v="19/03/2024 05:01:10"/>
    <s v="20/03/2024 00:50:00"/>
    <s v="20/03/2024 00:51:00"/>
    <s v="20/03/2024 01:46:00"/>
    <s v="76470,00"/>
    <s v="24870"/>
    <s v="51600"/>
    <s v="Mesa"/>
    <s v="Mesa 3 - L2"/>
    <s v=""/>
    <s v="U"/>
    <s v="3574"/>
    <x v="0"/>
  </r>
  <r>
    <s v="U"/>
    <s v="5310440"/>
    <s v="Floresta"/>
    <x v="3"/>
    <s v="012"/>
    <s v="4000"/>
    <s v="1"/>
    <s v="Madeira para Celulose"/>
    <x v="129"/>
    <x v="1"/>
    <s v="TRITREM"/>
    <s v="74440"/>
    <s v="19/03/2024 15:49:17"/>
    <s v="20/03/2024 00:59:00"/>
    <s v="20/03/2024 01:00:00"/>
    <s v="20/03/2024 02:43:00"/>
    <s v="83740,00"/>
    <s v="27120"/>
    <s v="56620"/>
    <s v="Mesa"/>
    <s v="Mesa 1 - L2"/>
    <s v=""/>
    <s v="U"/>
    <s v="74440"/>
    <x v="0"/>
  </r>
  <r>
    <s v="U"/>
    <s v="533958"/>
    <s v="Floresta"/>
    <x v="1"/>
    <s v="015"/>
    <s v="4000"/>
    <s v="1"/>
    <s v="Madeira para Celulose"/>
    <x v="359"/>
    <x v="9"/>
    <s v="TRITREM"/>
    <s v="996"/>
    <s v="20/03/2024 01:15:38"/>
    <s v="20/03/2024 01:20:00"/>
    <s v="20/03/2024 01:21:00"/>
    <s v="20/03/2024 02:12:00"/>
    <s v="81740,00"/>
    <s v="24970"/>
    <s v="56770"/>
    <s v="Mesa"/>
    <s v="Mesa 3 - L2"/>
    <s v=""/>
    <s v="U"/>
    <s v="996"/>
    <x v="0"/>
  </r>
  <r>
    <s v="U"/>
    <s v="5317242"/>
    <s v="Floresta"/>
    <x v="8"/>
    <s v="030"/>
    <s v="4000"/>
    <s v="1"/>
    <s v="Madeira para Celulose"/>
    <x v="57"/>
    <x v="3"/>
    <s v="TRITREM"/>
    <s v="12742"/>
    <s v="20/03/2024 01:22:06"/>
    <s v="20/03/2024 01:26:00"/>
    <s v="20/03/2024 01:27:00"/>
    <s v="20/03/2024 02:46:00"/>
    <s v="72570,00"/>
    <s v="26020"/>
    <s v="46550"/>
    <s v="Mesa"/>
    <s v="Mesa 4 - L2"/>
    <s v=""/>
    <s v="U"/>
    <s v="12742"/>
    <x v="0"/>
  </r>
  <r>
    <s v="U"/>
    <s v="5310449"/>
    <s v="Floresta"/>
    <x v="3"/>
    <s v="013"/>
    <s v="4000"/>
    <s v="1"/>
    <s v="Madeira para Celulose"/>
    <x v="14"/>
    <x v="1"/>
    <s v="TRITREM"/>
    <s v="74449"/>
    <s v="19/03/2024 18:00:26"/>
    <s v="20/03/2024 01:52:00"/>
    <s v="20/03/2024 01:53:00"/>
    <s v="20/03/2024 03:13:00"/>
    <s v="71790,00"/>
    <s v="24930"/>
    <s v="46860"/>
    <s v="Patio"/>
    <s v=""/>
    <s v="5-501"/>
    <s v="U"/>
    <s v="74449"/>
    <x v="0"/>
  </r>
  <r>
    <s v="U"/>
    <s v="5314424"/>
    <s v="Floresta"/>
    <x v="4"/>
    <s v="027"/>
    <s v="4000"/>
    <s v="1"/>
    <s v="Madeira para Celulose"/>
    <x v="292"/>
    <x v="1"/>
    <s v="TRITREM"/>
    <s v="517422"/>
    <s v="19/03/2024 15:38:50"/>
    <s v="20/03/2024 03:13:00"/>
    <s v="20/03/2024 03:14:00"/>
    <s v="20/03/2024 03:49:00"/>
    <s v="76700,00"/>
    <s v="27240"/>
    <s v="49460"/>
    <s v="Mesa"/>
    <s v="Mesa 2 - L2"/>
    <s v=""/>
    <s v="U"/>
    <s v="517422"/>
    <x v="0"/>
  </r>
  <r>
    <s v="U"/>
    <s v="5310457"/>
    <s v="Floresta"/>
    <x v="3"/>
    <s v="012"/>
    <s v="4000"/>
    <s v="1"/>
    <s v="Madeira para Celulose"/>
    <x v="304"/>
    <x v="3"/>
    <s v="TRITREM"/>
    <s v="74457"/>
    <s v="19/03/2024 19:08:22"/>
    <s v="20/03/2024 03:17:00"/>
    <s v="20/03/2024 03:18:00"/>
    <s v="20/03/2024 03:46:00"/>
    <s v="76920,00"/>
    <s v="26220"/>
    <s v="50700"/>
    <s v="Patio"/>
    <s v=""/>
    <s v="5-501"/>
    <s v="U"/>
    <s v="74457"/>
    <x v="0"/>
  </r>
  <r>
    <s v="U"/>
    <s v="5299571"/>
    <s v="Floresta"/>
    <x v="5"/>
    <s v="005"/>
    <s v="4000"/>
    <s v="1"/>
    <s v="Madeira para Celulose"/>
    <x v="123"/>
    <x v="4"/>
    <s v="TRITREM"/>
    <s v="3571"/>
    <s v="19/03/2024 03:53:17"/>
    <s v="20/03/2024 05:10:00"/>
    <s v="20/03/2024 05:11:00"/>
    <s v="20/03/2024 06:06:00"/>
    <s v="72340,00"/>
    <s v="25450"/>
    <s v="46890"/>
    <s v="Mesa"/>
    <s v="Mesa 3 - L2"/>
    <s v=""/>
    <s v="U"/>
    <s v="3571"/>
    <x v="0"/>
  </r>
  <r>
    <s v="U"/>
    <s v="5310451"/>
    <s v="Floresta"/>
    <x v="3"/>
    <s v="012"/>
    <s v="4000"/>
    <s v="1"/>
    <s v="Madeira para Celulose"/>
    <x v="62"/>
    <x v="1"/>
    <s v="TRITREM"/>
    <s v="74451"/>
    <s v="19/03/2024 18:12:52"/>
    <s v="20/03/2024 05:21:00"/>
    <s v="20/03/2024 05:22:00"/>
    <s v="20/03/2024 06:33:00"/>
    <s v="82200,00"/>
    <s v="25750"/>
    <s v="56450"/>
    <s v="Mesa"/>
    <s v="Mesa 1 - L2"/>
    <s v=""/>
    <s v="U"/>
    <s v="74451"/>
    <x v="0"/>
  </r>
  <r>
    <s v="U"/>
    <s v="5307492"/>
    <s v="Floresta"/>
    <x v="2"/>
    <s v="002"/>
    <s v="4000"/>
    <s v="1"/>
    <s v="Madeira para Celulose"/>
    <x v="183"/>
    <x v="5"/>
    <s v="TRITREM"/>
    <s v="11492"/>
    <s v="19/03/2024 19:04:34"/>
    <s v="20/03/2024 05:25:00"/>
    <s v="20/03/2024 05:26:00"/>
    <s v="20/03/2024 06:36:00"/>
    <s v="77630,00"/>
    <s v="25700"/>
    <s v="51930"/>
    <s v="Mesa"/>
    <s v="Mesa 2 - L2"/>
    <s v=""/>
    <s v="U"/>
    <s v="11492"/>
    <x v="0"/>
  </r>
  <r>
    <s v="U"/>
    <s v="5314450"/>
    <s v="Floresta"/>
    <x v="0"/>
    <s v="002"/>
    <s v="4000"/>
    <s v="1"/>
    <s v="Madeira para Celulose"/>
    <x v="307"/>
    <x v="1"/>
    <s v="TRITREM"/>
    <s v="517448"/>
    <s v="19/03/2024 20:09:32"/>
    <s v="20/03/2024 05:59:00"/>
    <s v="20/03/2024 06:00:00"/>
    <s v="20/03/2024 07:05:00"/>
    <s v="74680,00"/>
    <s v="26200"/>
    <s v="48480"/>
    <s v="Mesa"/>
    <s v="Picador Movel - L2"/>
    <s v=""/>
    <s v="U"/>
    <s v="517448"/>
    <x v="0"/>
  </r>
  <r>
    <s v="U"/>
    <s v="5317214"/>
    <s v="Floresta"/>
    <x v="8"/>
    <s v="029"/>
    <s v="4000"/>
    <s v="1"/>
    <s v="Madeira para Celulose"/>
    <x v="85"/>
    <x v="1"/>
    <s v="TRITREM"/>
    <s v="12714"/>
    <s v="19/03/2024 18:08:04"/>
    <s v="20/03/2024 06:26:00"/>
    <s v="20/03/2024 06:27:00"/>
    <s v="20/03/2024 06:53:00"/>
    <s v="83440,00"/>
    <s v="27490"/>
    <s v="55950"/>
    <s v="Mesa"/>
    <s v="Mesa 1 - L2"/>
    <s v=""/>
    <s v="U"/>
    <s v="12714"/>
    <x v="0"/>
  </r>
  <r>
    <s v="U"/>
    <s v="5314458"/>
    <s v="Floresta"/>
    <x v="4"/>
    <s v="025"/>
    <s v="4000"/>
    <s v="1"/>
    <s v="Madeira para Celulose"/>
    <x v="118"/>
    <x v="1"/>
    <s v="TRITREM"/>
    <s v="517456"/>
    <s v="19/03/2024 22:15:15"/>
    <s v="20/03/2024 07:21:00"/>
    <s v="20/03/2024 07:22:00"/>
    <s v="20/03/2024 08:23:00"/>
    <s v="66470,00"/>
    <s v="25200"/>
    <s v="41270"/>
    <s v="Mesa"/>
    <s v="Mesa 1 - L2"/>
    <s v=""/>
    <s v="U"/>
    <s v="517456"/>
    <x v="0"/>
  </r>
  <r>
    <s v="U"/>
    <s v="5008132"/>
    <s v="Floresta"/>
    <x v="7"/>
    <s v="006"/>
    <s v="4000"/>
    <s v="1"/>
    <s v="Madeira para Celulose"/>
    <x v="426"/>
    <x v="0"/>
    <s v="BITREM"/>
    <s v="4131"/>
    <s v="06/03/2024 11:01:58"/>
    <s v="06/03/2024 22:06:00"/>
    <s v="06/03/2024 22:07:00"/>
    <s v="07/03/2024 01:53:00"/>
    <s v="54790,00"/>
    <s v="21890"/>
    <s v="32900"/>
    <s v="Mesa"/>
    <s v="Mesa 1 - L2"/>
    <s v=""/>
    <s v="U"/>
    <s v="4131"/>
    <x v="0"/>
  </r>
  <r>
    <s v="U"/>
    <s v="5306788"/>
    <s v="Floresta"/>
    <x v="14"/>
    <s v="011"/>
    <s v="4000"/>
    <s v="1"/>
    <s v="Madeira para Celulose"/>
    <x v="277"/>
    <x v="11"/>
    <s v="TRITREM"/>
    <s v="11288"/>
    <s v="06/03/2024 15:20:26"/>
    <s v="06/03/2024 22:40:00"/>
    <s v="06/03/2024 22:41:00"/>
    <s v="07/03/2024 00:38:00"/>
    <s v="74310,00"/>
    <s v="29880"/>
    <s v="44430"/>
    <s v="Mesa"/>
    <s v="Mesa 1 - L2"/>
    <s v=""/>
    <s v="U"/>
    <s v="11288"/>
    <x v="0"/>
  </r>
  <r>
    <s v="U"/>
    <s v="5306804"/>
    <s v="Floresta"/>
    <x v="14"/>
    <s v="011"/>
    <s v="4000"/>
    <s v="1"/>
    <s v="Madeira para Celulose"/>
    <x v="72"/>
    <x v="1"/>
    <s v="TRITREM"/>
    <s v="11304"/>
    <s v="06/03/2024 17:33:12"/>
    <s v="07/03/2024 01:01:00"/>
    <s v="07/03/2024 01:02:00"/>
    <s v="07/03/2024 02:35:00"/>
    <s v="78120,00"/>
    <s v="26950"/>
    <s v="51170"/>
    <s v="Mesa"/>
    <s v="Mesa 4 - L2"/>
    <s v=""/>
    <s v="U"/>
    <s v="11304"/>
    <x v="0"/>
  </r>
  <r>
    <s v="U"/>
    <s v="5307121"/>
    <s v="Floresta"/>
    <x v="17"/>
    <s v="001"/>
    <s v="4000"/>
    <s v="1"/>
    <s v="Madeira para Celulose"/>
    <x v="214"/>
    <x v="4"/>
    <s v="TRITREM"/>
    <s v="11121"/>
    <s v="06/03/2024 11:25:00"/>
    <s v="07/03/2024 03:00:00"/>
    <s v="07/03/2024 03:01:00"/>
    <s v="07/03/2024 03:35:00"/>
    <s v="73970,00"/>
    <s v="25470"/>
    <s v="48500"/>
    <s v="Mesa"/>
    <s v="Mesa 2 - L2"/>
    <s v=""/>
    <s v="U"/>
    <s v="11121"/>
    <x v="0"/>
  </r>
  <r>
    <s v="U"/>
    <s v="5296179"/>
    <s v="Floresta"/>
    <x v="9"/>
    <s v="052"/>
    <s v="4000"/>
    <s v="1"/>
    <s v="Madeira para Celulose"/>
    <x v="103"/>
    <x v="5"/>
    <s v="BITREM"/>
    <s v="17004"/>
    <s v="19/03/2024 04:13:50"/>
    <s v="19/03/2024 15:07:00"/>
    <s v="19/03/2024 15:08:00"/>
    <s v="19/03/2024 15:49:00"/>
    <s v="50140,00"/>
    <s v="20750"/>
    <s v="29390"/>
    <s v="Patio"/>
    <s v=""/>
    <s v="3-311"/>
    <s v="U"/>
    <s v="17004"/>
    <x v="0"/>
  </r>
  <r>
    <s v="U"/>
    <s v="5307466"/>
    <s v="Floresta"/>
    <x v="2"/>
    <s v="003"/>
    <s v="4000"/>
    <s v="1"/>
    <s v="Madeira para Celulose"/>
    <x v="47"/>
    <x v="5"/>
    <s v="TRITREM"/>
    <s v="11466"/>
    <s v="19/03/2024 08:48:37"/>
    <s v="19/03/2024 16:20:00"/>
    <s v="19/03/2024 16:21:00"/>
    <s v="19/03/2024 17:04:00"/>
    <s v="76530,00"/>
    <s v="25960"/>
    <s v="50570"/>
    <s v="Patio"/>
    <s v=""/>
    <s v="3-311"/>
    <s v="U"/>
    <s v="11466"/>
    <x v="0"/>
  </r>
  <r>
    <s v="U"/>
    <s v="5310429"/>
    <s v="Floresta"/>
    <x v="3"/>
    <s v="021"/>
    <s v="4000"/>
    <s v="1"/>
    <s v="Madeira para Celulose"/>
    <x v="46"/>
    <x v="1"/>
    <s v="TRITREM"/>
    <s v="74429"/>
    <s v="19/03/2024 09:33:54"/>
    <s v="19/03/2024 17:24:00"/>
    <s v="19/03/2024 17:25:00"/>
    <s v="19/03/2024 18:35:00"/>
    <s v="75940,00"/>
    <s v="25830"/>
    <s v="50110"/>
    <s v="Mesa"/>
    <s v="Mesa 1 - L2"/>
    <s v=""/>
    <s v="U"/>
    <s v="74429"/>
    <x v="0"/>
  </r>
  <r>
    <s v="U"/>
    <s v="5314416"/>
    <s v="Floresta"/>
    <x v="0"/>
    <s v="003"/>
    <s v="4000"/>
    <s v="1"/>
    <s v="Madeira para Celulose"/>
    <x v="257"/>
    <x v="1"/>
    <s v="TRITREM"/>
    <s v="517414"/>
    <s v="19/03/2024 11:24:01"/>
    <s v="19/03/2024 18:07:00"/>
    <s v="19/03/2024 18:08:00"/>
    <s v="19/03/2024 18:57:00"/>
    <s v="68280,00"/>
    <s v="25480"/>
    <s v="42800"/>
    <s v="Patio"/>
    <s v=""/>
    <s v="3-311"/>
    <s v="U"/>
    <s v="517414"/>
    <x v="0"/>
  </r>
  <r>
    <s v="U"/>
    <s v="5317198"/>
    <s v="Floresta"/>
    <x v="8"/>
    <s v="030"/>
    <s v="4000"/>
    <s v="1"/>
    <s v="Madeira para Celulose"/>
    <x v="255"/>
    <x v="1"/>
    <s v="TRITREM"/>
    <s v="12698"/>
    <s v="19/03/2024 10:23:51"/>
    <s v="19/03/2024 19:22:00"/>
    <s v="19/03/2024 19:23:00"/>
    <s v="19/03/2024 20:08:00"/>
    <s v="77960,00"/>
    <s v="27290"/>
    <s v="50670"/>
    <s v="Patio"/>
    <s v=""/>
    <s v="3-311"/>
    <s v="U"/>
    <s v="12698"/>
    <x v="0"/>
  </r>
  <r>
    <s v="U"/>
    <s v="5287115"/>
    <s v="Floresta"/>
    <x v="13"/>
    <s v="005"/>
    <s v="4000"/>
    <s v="1"/>
    <s v="Madeira para Celulose"/>
    <x v="236"/>
    <x v="3"/>
    <s v="TRITREM"/>
    <s v="6990"/>
    <s v="10/03/2024 01:09:02"/>
    <s v="10/03/2024 01:12:00"/>
    <s v="10/03/2024 01:13:00"/>
    <s v="10/03/2024 02:07:00"/>
    <s v="67400,00"/>
    <s v="26070"/>
    <s v="41330"/>
    <s v="Mesa"/>
    <s v="Mesa 4 - L2"/>
    <s v=""/>
    <s v="U"/>
    <s v="6990"/>
    <x v="0"/>
  </r>
  <r>
    <s v="U"/>
    <s v="533670"/>
    <s v="Floresta"/>
    <x v="1"/>
    <s v="020"/>
    <s v="4000"/>
    <s v="1"/>
    <s v="Madeira para Celulose"/>
    <x v="4"/>
    <x v="1"/>
    <s v="TRITREM"/>
    <s v="691"/>
    <s v="10/03/2024 01:52:41"/>
    <s v="10/03/2024 01:55:00"/>
    <s v="10/03/2024 01:56:00"/>
    <s v="10/03/2024 03:30:00"/>
    <s v="75210,00"/>
    <s v="25880"/>
    <s v="49330"/>
    <s v="Mesa"/>
    <s v="Mesa 3 - L2"/>
    <s v=""/>
    <s v="U"/>
    <s v="691"/>
    <x v="0"/>
  </r>
  <r>
    <s v="U"/>
    <s v="5313537"/>
    <s v="Floresta"/>
    <x v="4"/>
    <s v="024"/>
    <s v="4000"/>
    <s v="1"/>
    <s v="Madeira para Celulose"/>
    <x v="154"/>
    <x v="4"/>
    <s v="TRITREM"/>
    <s v="516535"/>
    <s v="09/03/2024 11:48:20"/>
    <s v="10/03/2024 02:34:00"/>
    <s v="10/03/2024 02:35:00"/>
    <s v="10/03/2024 03:35:00"/>
    <s v="65310,00"/>
    <s v="28650"/>
    <s v="36660"/>
    <s v="Mesa"/>
    <s v="Mesa 4 - L2"/>
    <s v=""/>
    <s v="U"/>
    <s v="516535"/>
    <x v="0"/>
  </r>
  <r>
    <s v="U"/>
    <s v="5316319"/>
    <s v="Floresta"/>
    <x v="14"/>
    <s v="012"/>
    <s v="4000"/>
    <s v="1"/>
    <s v="Madeira para Celulose"/>
    <x v="28"/>
    <x v="1"/>
    <s v="TRITREM"/>
    <s v="11819"/>
    <s v="09/03/2024 21:29:31"/>
    <s v="10/03/2024 04:40:00"/>
    <s v="10/03/2024 04:41:00"/>
    <s v="10/03/2024 05:49:00"/>
    <s v="72300,00"/>
    <s v="27250"/>
    <s v="45050"/>
    <s v="Mesa"/>
    <s v="Mesa 2 - L2"/>
    <s v=""/>
    <s v="U"/>
    <s v="11819"/>
    <x v="0"/>
  </r>
  <r>
    <s v="U"/>
    <s v="5276998"/>
    <s v="Floresta"/>
    <x v="3"/>
    <s v="012"/>
    <s v="4000"/>
    <s v="1"/>
    <s v="Madeira para Celulose"/>
    <x v="14"/>
    <x v="1"/>
    <s v="TRITREM"/>
    <s v="73998"/>
    <s v="12/03/2024 17:14:39"/>
    <s v="13/03/2024 00:13:00"/>
    <s v="13/03/2024 00:14:00"/>
    <s v="13/03/2024 00:59:00"/>
    <s v="74110,00"/>
    <s v="24720"/>
    <s v="49390"/>
    <s v="Mesa"/>
    <s v="Mesa 1 - L2"/>
    <s v=""/>
    <s v="U"/>
    <s v="73998"/>
    <x v="0"/>
  </r>
  <r>
    <s v="U"/>
    <s v="5316687"/>
    <s v="Floresta"/>
    <x v="8"/>
    <s v="012"/>
    <s v="4000"/>
    <s v="1"/>
    <s v="Madeira para Celulose"/>
    <x v="55"/>
    <x v="1"/>
    <s v="TRITREM"/>
    <s v="12187"/>
    <s v="12/03/2024 17:27:08"/>
    <s v="13/03/2024 00:26:00"/>
    <s v="13/03/2024 00:27:00"/>
    <s v="13/03/2024 01:06:00"/>
    <s v="83620,00"/>
    <s v="26790"/>
    <s v="56830"/>
    <s v="Mesa"/>
    <s v="Mesa 4 - L2"/>
    <s v=""/>
    <s v="U"/>
    <s v="12187"/>
    <x v="0"/>
  </r>
  <r>
    <s v="U"/>
    <s v="5316694"/>
    <s v="Floresta"/>
    <x v="8"/>
    <s v="013"/>
    <s v="4000"/>
    <s v="1"/>
    <s v="Madeira para Celulose"/>
    <x v="67"/>
    <x v="1"/>
    <s v="TRITREM"/>
    <s v="12194"/>
    <s v="12/03/2024 19:15:03"/>
    <s v="13/03/2024 03:01:00"/>
    <s v="13/03/2024 03:02:00"/>
    <s v="13/03/2024 03:44:00"/>
    <s v="84940,00"/>
    <s v="26980"/>
    <s v="57960"/>
    <s v="Mesa"/>
    <s v="Mesa 2 - L2"/>
    <s v=""/>
    <s v="U"/>
    <s v="12194"/>
    <x v="0"/>
  </r>
  <r>
    <s v="U"/>
    <s v="5316526"/>
    <s v="Floresta"/>
    <x v="8"/>
    <s v="002"/>
    <s v="4000"/>
    <s v="1"/>
    <s v="Madeira para Celulose"/>
    <x v="105"/>
    <x v="10"/>
    <s v="TRITREM"/>
    <s v="12026"/>
    <s v="11/03/2024 04:01:19"/>
    <s v="11/03/2024 11:38:00"/>
    <s v="11/03/2024 11:39:00"/>
    <s v="11/03/2024 12:51:00"/>
    <s v="76440,00"/>
    <s v="29360"/>
    <s v="47080"/>
    <s v="Mesa"/>
    <s v="Mesa 1 - L2"/>
    <s v=""/>
    <s v="U"/>
    <s v="12026"/>
    <x v="0"/>
  </r>
  <r>
    <s v="U"/>
    <s v="533720"/>
    <s v="Floresta"/>
    <x v="1"/>
    <s v="020"/>
    <s v="4000"/>
    <s v="1"/>
    <s v="Madeira para Celulose"/>
    <x v="88"/>
    <x v="9"/>
    <s v="TRITREM"/>
    <s v="780"/>
    <s v="11/03/2024 23:58:50"/>
    <s v="12/03/2024 00:01:00"/>
    <s v="12/03/2024 00:02:00"/>
    <s v="12/03/2024 00:41:00"/>
    <s v="66280,00"/>
    <s v="24560"/>
    <s v="41720"/>
    <s v="Patio"/>
    <s v=""/>
    <s v="3-312"/>
    <s v="U"/>
    <s v="780"/>
    <x v="0"/>
  </r>
  <r>
    <s v="U"/>
    <s v="5276942"/>
    <s v="Floresta"/>
    <x v="3"/>
    <s v="013"/>
    <s v="4000"/>
    <s v="1"/>
    <s v="Madeira para Celulose"/>
    <x v="100"/>
    <x v="1"/>
    <s v="TRITREM"/>
    <s v="73942"/>
    <s v="11/03/2024 18:05:57"/>
    <s v="12/03/2024 00:57:00"/>
    <s v="12/03/2024 00:58:00"/>
    <s v="12/03/2024 01:40:00"/>
    <s v="72670,00"/>
    <s v="26960"/>
    <s v="45710"/>
    <s v="Mesa"/>
    <s v="Mesa 3 - L2"/>
    <s v=""/>
    <s v="U"/>
    <s v="73942"/>
    <x v="0"/>
  </r>
  <r>
    <s v="U"/>
    <s v="5276943"/>
    <s v="Floresta"/>
    <x v="3"/>
    <s v="018"/>
    <s v="4000"/>
    <s v="1"/>
    <s v="Madeira para Celulose"/>
    <x v="129"/>
    <x v="1"/>
    <s v="TRITREM"/>
    <s v="73943"/>
    <s v="11/03/2024 18:28:18"/>
    <s v="12/03/2024 02:37:00"/>
    <s v="12/03/2024 02:38:00"/>
    <s v="12/03/2024 03:19:00"/>
    <s v="71070,00"/>
    <s v="26960"/>
    <s v="44110"/>
    <s v="Mesa"/>
    <s v="Mesa 2 - L2"/>
    <s v=""/>
    <s v="U"/>
    <s v="73943"/>
    <x v="0"/>
  </r>
  <r>
    <s v="U"/>
    <s v="5313765"/>
    <s v="Floresta"/>
    <x v="4"/>
    <s v="015"/>
    <s v="4000"/>
    <s v="1"/>
    <s v="Madeira para Celulose"/>
    <x v="21"/>
    <x v="6"/>
    <s v="TRITREM"/>
    <s v="516763"/>
    <s v="11/03/2024 16:22:55"/>
    <s v="12/03/2024 02:50:00"/>
    <s v="12/03/2024 02:51:00"/>
    <s v="12/03/2024 03:40:00"/>
    <s v="70260,00"/>
    <s v="26070"/>
    <s v="44190"/>
    <s v="Mesa"/>
    <s v="Picador Movel - L2"/>
    <s v=""/>
    <s v="U"/>
    <s v="516763"/>
    <x v="0"/>
  </r>
  <r>
    <s v="U"/>
    <s v="5287256"/>
    <s v="Floresta"/>
    <x v="11"/>
    <s v="001"/>
    <s v="4000"/>
    <s v="1"/>
    <s v="Madeira para Celulose"/>
    <x v="7"/>
    <x v="1"/>
    <s v="TRITREM"/>
    <s v="7131"/>
    <s v="11/03/2024 18:07:40"/>
    <s v="12/03/2024 04:07:00"/>
    <s v="12/03/2024 04:08:00"/>
    <s v="12/03/2024 04:34:00"/>
    <s v="70910,00"/>
    <s v="26680"/>
    <s v="44230"/>
    <s v="Mesa"/>
    <s v="Mesa 4 - L2"/>
    <s v=""/>
    <s v="U"/>
    <s v="7131"/>
    <x v="0"/>
  </r>
  <r>
    <s v="U"/>
    <s v="5314505"/>
    <s v="Floresta"/>
    <x v="4"/>
    <s v="022"/>
    <s v="4000"/>
    <s v="1"/>
    <s v="Madeira para Celulose"/>
    <x v="103"/>
    <x v="5"/>
    <s v="BITREM"/>
    <s v="517503"/>
    <s v="20/03/2024 13:00:29"/>
    <s v="20/03/2024 13:05:00"/>
    <s v="20/03/2024 13:06:00"/>
    <s v="20/03/2024 13:22:00"/>
    <s v="48700,00"/>
    <s v="20860"/>
    <s v="27840"/>
    <s v="Mesa"/>
    <s v="Mesa 2 - L2"/>
    <s v=""/>
    <s v="U"/>
    <s v="517503"/>
    <x v="0"/>
  </r>
  <r>
    <s v="U"/>
    <s v="533977"/>
    <s v="Floresta"/>
    <x v="1"/>
    <s v="015"/>
    <s v="4000"/>
    <s v="1"/>
    <s v="Madeira para Celulose"/>
    <x v="74"/>
    <x v="1"/>
    <s v="TRITREM"/>
    <s v="949"/>
    <s v="20/03/2024 13:44:49"/>
    <s v="20/03/2024 13:47:00"/>
    <s v="20/03/2024 13:48:00"/>
    <s v="20/03/2024 14:39:00"/>
    <s v="77150,00"/>
    <s v="25890"/>
    <s v="51260"/>
    <s v="Mesa"/>
    <s v="Mesa 2 - L2"/>
    <s v=""/>
    <s v="U"/>
    <s v="949"/>
    <x v="0"/>
  </r>
  <r>
    <s v="U"/>
    <s v="5299506"/>
    <s v="Floresta"/>
    <x v="5"/>
    <s v="005"/>
    <s v="4000"/>
    <s v="1"/>
    <s v="Madeira para Celulose"/>
    <x v="145"/>
    <x v="4"/>
    <s v="TRITREM"/>
    <s v="3506"/>
    <s v="17/03/2024 22:25:40"/>
    <s v="20/03/2024 20:42:00"/>
    <s v="20/03/2024 20:43:00"/>
    <s v="20/03/2024 21:15:00"/>
    <s v="74680,00"/>
    <s v="25510"/>
    <s v="49170"/>
    <s v="Patio"/>
    <s v=""/>
    <s v="5-508"/>
    <s v="U"/>
    <s v="3506"/>
    <x v="0"/>
  </r>
  <r>
    <s v="U"/>
    <s v="5280978"/>
    <s v="Floresta"/>
    <x v="12"/>
    <s v="001"/>
    <s v="4000"/>
    <s v="1"/>
    <s v="Madeira para Celulose"/>
    <x v="168"/>
    <x v="3"/>
    <s v="TRITREM"/>
    <s v="53628"/>
    <s v="20/03/2024 13:16:14"/>
    <s v="20/03/2024 20:44:00"/>
    <s v="20/03/2024 20:45:00"/>
    <s v="20/03/2024 21:39:00"/>
    <s v="75670,00"/>
    <s v="26180"/>
    <s v="49490"/>
    <s v="Mesa"/>
    <s v="Mesa 3 - L2"/>
    <s v=""/>
    <s v="U"/>
    <s v="53628"/>
    <x v="0"/>
  </r>
  <r>
    <s v="U"/>
    <s v="5307563"/>
    <s v="Floresta"/>
    <x v="2"/>
    <s v="004"/>
    <s v="4000"/>
    <s v="1"/>
    <s v="Madeira para Celulose"/>
    <x v="302"/>
    <x v="2"/>
    <s v="TRITREM"/>
    <s v="11563"/>
    <s v="21/03/2024 07:16:38"/>
    <s v="21/03/2024 07:19:00"/>
    <s v="21/03/2024 07:20:00"/>
    <s v="21/03/2024 08:11:00"/>
    <s v="71930,00"/>
    <s v="25340"/>
    <s v="46590"/>
    <s v="Mesa"/>
    <s v="Mesa 2 - L2"/>
    <s v=""/>
    <s v="U"/>
    <s v="11563"/>
    <x v="0"/>
  </r>
  <r>
    <s v="U"/>
    <s v="534010"/>
    <s v="Floresta"/>
    <x v="1"/>
    <s v="020"/>
    <s v="4000"/>
    <s v="1"/>
    <s v="Madeira para Celulose"/>
    <x v="229"/>
    <x v="1"/>
    <s v="TRITREM"/>
    <s v="1023"/>
    <s v="21/03/2024 12:58:34"/>
    <s v="21/03/2024 13:09:00"/>
    <s v="21/03/2024 13:10:00"/>
    <s v="21/03/2024 13:43:00"/>
    <s v="80120,00"/>
    <s v="25580"/>
    <s v="54540"/>
    <s v="Mesa"/>
    <s v="Picador Movel - L2"/>
    <s v=""/>
    <s v="U"/>
    <s v="1023"/>
    <x v="0"/>
  </r>
  <r>
    <s v="U"/>
    <s v="5281098"/>
    <s v="Floresta"/>
    <x v="12"/>
    <s v="005"/>
    <s v="4000"/>
    <s v="1"/>
    <s v="Madeira para Celulose"/>
    <x v="343"/>
    <x v="3"/>
    <s v="TRITREM"/>
    <s v="53748"/>
    <s v="22/03/2024 01:34:26"/>
    <s v="22/03/2024 07:16:00"/>
    <s v="22/03/2024 07:17:00"/>
    <s v="22/03/2024 07:49:00"/>
    <s v="74240,00"/>
    <s v="25210"/>
    <s v="49030"/>
    <s v="Patio"/>
    <s v=""/>
    <s v="2-210"/>
    <s v="U"/>
    <s v="53748"/>
    <x v="0"/>
  </r>
  <r>
    <s v="U"/>
    <s v="5008020"/>
    <s v="Floresta"/>
    <x v="7"/>
    <s v="013"/>
    <s v="4000"/>
    <s v="1"/>
    <s v="Madeira para Celulose"/>
    <x v="142"/>
    <x v="2"/>
    <s v="TRITREM"/>
    <s v="4019"/>
    <s v="04/03/2024 16:18:12"/>
    <s v="05/03/2024 06:48:00"/>
    <s v="05/03/2024 06:49:00"/>
    <s v="05/03/2024 09:01:00"/>
    <s v="82420,00"/>
    <s v="25680"/>
    <s v="56740"/>
    <s v="Mesa"/>
    <s v="Mesa 2 - L2"/>
    <s v=""/>
    <s v="U"/>
    <s v="4019"/>
    <x v="0"/>
  </r>
  <r>
    <s v="U"/>
    <s v="5313033"/>
    <s v="Floresta"/>
    <x v="10"/>
    <s v="014"/>
    <s v="4100"/>
    <s v="1"/>
    <s v="Madeira para Energia"/>
    <x v="106"/>
    <x v="5"/>
    <s v="TRITREM"/>
    <s v="516031"/>
    <s v="05/03/2024 00:53:24"/>
    <s v="05/03/2024 07:48:00"/>
    <s v="05/03/2024 07:49:00"/>
    <s v="05/03/2024 08:38:00"/>
    <s v="78890,00"/>
    <s v="25700"/>
    <s v="53190"/>
    <s v="Patio"/>
    <s v=""/>
    <s v="8-801"/>
    <s v="U"/>
    <s v="516031"/>
    <x v="0"/>
  </r>
  <r>
    <s v="U"/>
    <s v="5313024"/>
    <s v="Floresta"/>
    <x v="10"/>
    <s v="026"/>
    <s v="4100"/>
    <s v="1"/>
    <s v="Madeira para Energia"/>
    <x v="89"/>
    <x v="1"/>
    <s v="TRITREM"/>
    <s v="516022"/>
    <s v="05/03/2024 00:27:59"/>
    <s v="05/03/2024 07:59:00"/>
    <s v="05/03/2024 08:00:00"/>
    <s v="05/03/2024 08:44:00"/>
    <s v="73280,00"/>
    <s v="27020"/>
    <s v="46260"/>
    <s v="Patio"/>
    <s v=""/>
    <s v="8-801"/>
    <s v="U"/>
    <s v="516022"/>
    <x v="0"/>
  </r>
  <r>
    <s v="U"/>
    <s v="536509"/>
    <s v="Floresta"/>
    <x v="15"/>
    <s v="005"/>
    <s v="4000"/>
    <s v="1"/>
    <s v="Madeira para Celulose"/>
    <x v="181"/>
    <x v="7"/>
    <s v="TRITREM"/>
    <s v="2457"/>
    <s v="05/03/2024 08:18:44"/>
    <s v="05/03/2024 08:22:00"/>
    <s v="05/03/2024 08:23:00"/>
    <s v="05/03/2024 09:32:00"/>
    <s v="73770,00"/>
    <s v="23920"/>
    <s v="49850"/>
    <s v="Mesa"/>
    <s v="Mesa 2 - L2"/>
    <s v=""/>
    <s v="U"/>
    <s v="2457"/>
    <x v="0"/>
  </r>
  <r>
    <s v="U"/>
    <s v="5306665"/>
    <s v="Floresta"/>
    <x v="14"/>
    <s v="017"/>
    <s v="4000"/>
    <s v="1"/>
    <s v="Madeira para Celulose"/>
    <x v="44"/>
    <x v="1"/>
    <s v="TRITREM"/>
    <s v="11165"/>
    <s v="05/03/2024 02:48:16"/>
    <s v="05/03/2024 11:06:00"/>
    <s v="05/03/2024 11:07:00"/>
    <s v="05/03/2024 13:28:00"/>
    <s v="76520,00"/>
    <s v="25890"/>
    <s v="50630"/>
    <s v="Mesa"/>
    <s v="Picador Movel - L2"/>
    <s v=""/>
    <s v="U"/>
    <s v="11165"/>
    <x v="0"/>
  </r>
  <r>
    <s v="U"/>
    <s v="5313269"/>
    <s v="Floresta"/>
    <x v="4"/>
    <s v="032"/>
    <s v="5000"/>
    <s v="1"/>
    <s v="Madeira para Celulose"/>
    <x v="221"/>
    <x v="5"/>
    <s v="TRITREM"/>
    <s v="516267"/>
    <s v="07/03/2024 10:31:34"/>
    <s v="07/03/2024 23:58:00"/>
    <s v="07/03/2024 23:59:00"/>
    <s v="08/03/2024 00:53:00"/>
    <s v="71860,00"/>
    <s v="25430"/>
    <s v="46430"/>
    <s v="Mesa"/>
    <s v="Mesa 2 - L2"/>
    <s v=""/>
    <s v="U"/>
    <s v="516267"/>
    <x v="0"/>
  </r>
  <r>
    <s v="U"/>
    <s v="5306965"/>
    <s v="Floresta"/>
    <x v="8"/>
    <s v="004"/>
    <s v="4000"/>
    <s v="1"/>
    <s v="Madeira para Celulose"/>
    <x v="189"/>
    <x v="1"/>
    <s v="TRITREM"/>
    <s v="11465"/>
    <s v="07/03/2024 16:28:18"/>
    <s v="08/03/2024 00:21:00"/>
    <s v="08/03/2024 00:22:00"/>
    <s v="08/03/2024 01:21:00"/>
    <s v="80420,00"/>
    <s v="26810"/>
    <s v="53610"/>
    <s v="Mesa"/>
    <s v="Mesa 2 - L2"/>
    <s v=""/>
    <s v="U"/>
    <s v="11465"/>
    <x v="0"/>
  </r>
  <r>
    <s v="U"/>
    <s v="533613"/>
    <s v="Floresta"/>
    <x v="1"/>
    <s v="020"/>
    <s v="4000"/>
    <s v="1"/>
    <s v="Madeira para Celulose"/>
    <x v="342"/>
    <x v="9"/>
    <s v="TRITREM"/>
    <s v="661"/>
    <s v="08/03/2024 03:06:50"/>
    <s v="08/03/2024 03:09:00"/>
    <s v="08/03/2024 03:10:00"/>
    <s v="08/03/2024 03:13:00"/>
    <s v="71710,00"/>
    <s v="26060"/>
    <s v="45650"/>
    <s v="Mesa"/>
    <s v="Mesa 4 - L2"/>
    <s v=""/>
    <s v="U"/>
    <s v="661"/>
    <x v="0"/>
  </r>
  <r>
    <s v="U"/>
    <s v="5276974"/>
    <s v="Floresta"/>
    <x v="3"/>
    <s v="018"/>
    <s v="4000"/>
    <s v="1"/>
    <s v="Madeira para Celulose"/>
    <x v="14"/>
    <x v="1"/>
    <s v="TRITREM"/>
    <s v="73974"/>
    <s v="12/03/2024 07:50:34"/>
    <s v="12/03/2024 16:08:00"/>
    <s v="12/03/2024 16:09:00"/>
    <s v="12/03/2024 17:14:00"/>
    <s v="70220,00"/>
    <s v="24690"/>
    <s v="45530"/>
    <s v="Mesa"/>
    <s v="Mesa 1 - L2"/>
    <s v=""/>
    <s v="U"/>
    <s v="73974"/>
    <x v="0"/>
  </r>
  <r>
    <s v="U"/>
    <s v="5280549"/>
    <s v="Floresta"/>
    <x v="12"/>
    <s v="004"/>
    <s v="4000"/>
    <s v="1"/>
    <s v="Madeira para Celulose"/>
    <x v="258"/>
    <x v="3"/>
    <s v="TRITREM"/>
    <s v="53199"/>
    <s v="12/03/2024 13:37:52"/>
    <s v="12/03/2024 19:34:00"/>
    <s v="12/03/2024 19:35:00"/>
    <s v="12/03/2024 20:18:00"/>
    <s v="73580,00"/>
    <s v="26320"/>
    <s v="47260"/>
    <s v="Mesa"/>
    <s v="Mesa 2 - L2"/>
    <s v=""/>
    <s v="U"/>
    <s v="53199"/>
    <x v="0"/>
  </r>
  <r>
    <s v="U"/>
    <s v="5313837"/>
    <s v="Floresta"/>
    <x v="4"/>
    <s v="001"/>
    <s v="4000"/>
    <s v="1"/>
    <s v="Madeira para Celulose"/>
    <x v="47"/>
    <x v="5"/>
    <s v="TRITREM"/>
    <s v="516835"/>
    <s v="12/03/2024 06:48:10"/>
    <s v="12/03/2024 20:31:00"/>
    <s v="12/03/2024 20:32:00"/>
    <s v="12/03/2024 21:24:00"/>
    <s v="70670,00"/>
    <s v="25640"/>
    <s v="45030"/>
    <s v="Mesa"/>
    <s v="Picador Movel - L2"/>
    <s v=""/>
    <s v="U"/>
    <s v="516835"/>
    <x v="0"/>
  </r>
  <r>
    <s v="U"/>
    <s v="5287303"/>
    <s v="Floresta"/>
    <x v="11"/>
    <s v="001"/>
    <s v="4000"/>
    <s v="1"/>
    <s v="Madeira para Celulose"/>
    <x v="174"/>
    <x v="1"/>
    <s v="TRITREM"/>
    <s v="7178"/>
    <s v="12/03/2024 12:20:46"/>
    <s v="12/03/2024 21:12:00"/>
    <s v="12/03/2024 21:13:00"/>
    <s v="12/03/2024 21:58:00"/>
    <s v="67040,00"/>
    <s v="27250"/>
    <s v="39790"/>
    <s v="Mesa"/>
    <s v="Mesa 2 - L2"/>
    <s v=""/>
    <s v="U"/>
    <s v="7178"/>
    <x v="0"/>
  </r>
  <r>
    <s v="U"/>
    <s v="5313895"/>
    <s v="Floresta"/>
    <x v="10"/>
    <s v="008"/>
    <s v="4100"/>
    <s v="1"/>
    <s v="Madeira para Energia"/>
    <x v="222"/>
    <x v="5"/>
    <s v="BITREM"/>
    <s v="516893"/>
    <s v="12/03/2024 22:45:30"/>
    <s v="13/03/2024 05:00:00"/>
    <s v="13/03/2024 05:01:00"/>
    <s v="13/03/2024 05:47:00"/>
    <s v="62360,00"/>
    <s v="21140"/>
    <s v="41220"/>
    <s v="Patio"/>
    <s v=""/>
    <s v="8-806"/>
    <s v="U"/>
    <s v="516893"/>
    <x v="0"/>
  </r>
  <r>
    <s v="U"/>
    <s v="5310006"/>
    <s v="Floresta"/>
    <x v="3"/>
    <s v="029"/>
    <s v="4000"/>
    <s v="1"/>
    <s v="Madeira para Celulose"/>
    <x v="256"/>
    <x v="1"/>
    <s v="TRITREM"/>
    <s v="74006"/>
    <s v="12/03/2024 21:24:09"/>
    <s v="13/03/2024 05:10:00"/>
    <s v="13/03/2024 05:11:00"/>
    <s v="13/03/2024 06:08:00"/>
    <s v="82480,00"/>
    <s v="25750"/>
    <s v="56730"/>
    <s v="Mesa"/>
    <s v="Mesa 1 - L2"/>
    <s v=""/>
    <s v="U"/>
    <s v="74006"/>
    <x v="0"/>
  </r>
  <r>
    <s v="U"/>
    <s v="5307239"/>
    <s v="Floresta"/>
    <x v="17"/>
    <s v="004"/>
    <s v="4000"/>
    <s v="1"/>
    <s v="Madeira para Celulose"/>
    <x v="221"/>
    <x v="5"/>
    <s v="TRITREM"/>
    <s v="11239"/>
    <s v="13/03/2024 22:10:06"/>
    <s v="14/03/2024 15:55:00"/>
    <s v="14/03/2024 15:56:00"/>
    <s v="14/03/2024 16:17:00"/>
    <s v="76840,00"/>
    <s v="25650"/>
    <s v="51190"/>
    <s v="Mesa"/>
    <s v="Picador Movel - L2"/>
    <s v=""/>
    <s v="U"/>
    <s v="11239"/>
    <x v="0"/>
  </r>
  <r>
    <s v="U"/>
    <s v="533805"/>
    <s v="Floresta"/>
    <x v="1"/>
    <s v="015"/>
    <s v="4000"/>
    <s v="1"/>
    <s v="Madeira para Celulose"/>
    <x v="427"/>
    <x v="9"/>
    <s v="TRITREM"/>
    <s v="852"/>
    <s v="14/03/2024 21:47:36"/>
    <s v="14/03/2024 21:50:00"/>
    <s v="14/03/2024 21:51:00"/>
    <s v="14/03/2024 22:28:00"/>
    <s v="68170,00"/>
    <s v="25800"/>
    <s v="42370"/>
    <s v="Mesa"/>
    <s v="Mesa 1 - L2"/>
    <s v=""/>
    <s v="U"/>
    <s v="852"/>
    <x v="0"/>
  </r>
  <r>
    <s v="U"/>
    <s v="5316818"/>
    <s v="Floresta"/>
    <x v="8"/>
    <s v="014"/>
    <s v="4000"/>
    <s v="1"/>
    <s v="Madeira para Celulose"/>
    <x v="213"/>
    <x v="1"/>
    <s v="TRITREM"/>
    <s v="12318"/>
    <s v="14/03/2024 15:17:48"/>
    <s v="14/03/2024 21:57:00"/>
    <s v="14/03/2024 21:58:00"/>
    <s v="14/03/2024 22:32:00"/>
    <s v="75300,00"/>
    <s v="26820"/>
    <s v="48480"/>
    <s v="Mesa"/>
    <s v="Mesa 4 - L2"/>
    <s v=""/>
    <s v="U"/>
    <s v="12318"/>
    <x v="0"/>
  </r>
  <r>
    <s v="U"/>
    <s v="5317075"/>
    <s v="Floresta"/>
    <x v="8"/>
    <s v="030"/>
    <s v="4000"/>
    <s v="1"/>
    <s v="Madeira para Celulose"/>
    <x v="255"/>
    <x v="1"/>
    <s v="TRITREM"/>
    <s v="12575"/>
    <s v="17/03/2024 22:36:09"/>
    <s v="18/03/2024 06:12:00"/>
    <s v="18/03/2024 06:13:00"/>
    <s v="18/03/2024 08:05:00"/>
    <s v="87700,00"/>
    <s v="27290"/>
    <s v="60410"/>
    <s v="Patio"/>
    <s v=""/>
    <s v="5-508"/>
    <s v="U"/>
    <s v="12575"/>
    <x v="0"/>
  </r>
  <r>
    <s v="U"/>
    <s v="5310327"/>
    <s v="Floresta"/>
    <x v="3"/>
    <s v="024"/>
    <s v="4000"/>
    <s v="1"/>
    <s v="Madeira para Celulose"/>
    <x v="3"/>
    <x v="1"/>
    <s v="TRITREM"/>
    <s v="74327"/>
    <s v="17/03/2024 20:03:09"/>
    <s v="18/03/2024 06:15:00"/>
    <s v="18/03/2024 06:16:00"/>
    <s v="18/03/2024 07:36:00"/>
    <s v="79350,00"/>
    <s v="26090"/>
    <s v="53260"/>
    <s v="Mesa"/>
    <s v="Mesa 2 - L2"/>
    <s v=""/>
    <s v="U"/>
    <s v="74327"/>
    <x v="0"/>
  </r>
  <r>
    <s v="U"/>
    <s v="5317048"/>
    <s v="Floresta"/>
    <x v="8"/>
    <s v="029"/>
    <s v="4000"/>
    <s v="1"/>
    <s v="Madeira para Celulose"/>
    <x v="141"/>
    <x v="1"/>
    <s v="TRITREM"/>
    <s v="12548"/>
    <s v="17/03/2024 17:18:03"/>
    <s v="18/03/2024 06:19:00"/>
    <s v="18/03/2024 06:20:00"/>
    <s v="18/03/2024 07:45:00"/>
    <s v="78800,00"/>
    <s v="27430"/>
    <s v="51370"/>
    <s v="Mesa"/>
    <s v="Mesa 3 - L2"/>
    <s v=""/>
    <s v="U"/>
    <s v="12548"/>
    <x v="0"/>
  </r>
  <r>
    <s v="U"/>
    <s v="5299491"/>
    <s v="Floresta"/>
    <x v="5"/>
    <s v="005"/>
    <s v="4000"/>
    <s v="1"/>
    <s v="Madeira para Celulose"/>
    <x v="12"/>
    <x v="0"/>
    <s v="TRITREM"/>
    <s v="3491"/>
    <s v="17/03/2024 09:27:50"/>
    <s v="18/03/2024 12:19:00"/>
    <s v="18/03/2024 12:20:00"/>
    <s v="18/03/2024 12:50:00"/>
    <s v="69550,00"/>
    <s v="25370"/>
    <s v="44180"/>
    <s v="Mesa"/>
    <s v="Mesa 2 - L2"/>
    <s v=""/>
    <s v="U"/>
    <s v="3491"/>
    <x v="0"/>
  </r>
  <r>
    <s v="U"/>
    <s v="5303726"/>
    <s v="Floresta"/>
    <x v="4"/>
    <s v="040"/>
    <s v="5000"/>
    <s v="1"/>
    <s v="Madeira para Celulose"/>
    <x v="250"/>
    <x v="4"/>
    <s v="TRITREM"/>
    <s v="515724"/>
    <s v="01/03/2024 04:13:23"/>
    <s v="01/03/2024 13:09:00"/>
    <s v="01/03/2024 13:10:00"/>
    <s v="01/03/2024 14:12:00"/>
    <s v="88320,00"/>
    <s v="25740"/>
    <s v="62580"/>
    <s v="Mesa"/>
    <s v="Mesa 2 - L2"/>
    <s v=""/>
    <s v="U"/>
    <s v="515724"/>
    <x v="0"/>
  </r>
  <r>
    <s v="U"/>
    <s v="5280783"/>
    <s v="Floresta"/>
    <x v="12"/>
    <s v="004"/>
    <s v="4000"/>
    <s v="1"/>
    <s v="Madeira para Celulose"/>
    <x v="53"/>
    <x v="3"/>
    <s v="TRITREM"/>
    <s v="53433"/>
    <s v="16/03/2024 06:09:48"/>
    <s v="16/03/2024 14:48:00"/>
    <s v="16/03/2024 14:49:00"/>
    <s v="16/03/2024 15:55:00"/>
    <s v="81900,00"/>
    <s v="25450"/>
    <s v="56450"/>
    <s v="Mesa"/>
    <s v="Mesa 1 - L2"/>
    <s v=""/>
    <s v="U"/>
    <s v="53433"/>
    <x v="0"/>
  </r>
  <r>
    <s v="U"/>
    <s v="5310220"/>
    <s v="Floresta"/>
    <x v="3"/>
    <s v="024"/>
    <s v="4000"/>
    <s v="1"/>
    <s v="Madeira para Celulose"/>
    <x v="320"/>
    <x v="1"/>
    <s v="TRITREM"/>
    <s v="74220"/>
    <s v="16/03/2024 08:32:15"/>
    <s v="16/03/2024 16:13:00"/>
    <s v="16/03/2024 16:14:00"/>
    <s v="16/03/2024 17:33:00"/>
    <s v="82460,00"/>
    <s v="25750"/>
    <s v="56710"/>
    <s v="Mesa"/>
    <s v="Mesa 4 - L2"/>
    <s v=""/>
    <s v="U"/>
    <s v="74220"/>
    <x v="0"/>
  </r>
  <r>
    <s v="U"/>
    <s v="5296121"/>
    <s v="Floresta"/>
    <x v="9"/>
    <s v="002"/>
    <s v="4100"/>
    <s v="1"/>
    <s v="Madeira para Celulose"/>
    <x v="68"/>
    <x v="5"/>
    <s v="BITREM"/>
    <s v="16946"/>
    <s v="16/03/2024 20:06:12"/>
    <s v="17/03/2024 07:00:00"/>
    <s v="17/03/2024 07:01:00"/>
    <s v="17/03/2024 08:01:00"/>
    <s v="57480,00"/>
    <s v="20880"/>
    <s v="36600"/>
    <s v="Mesa"/>
    <s v="Mesa Biomassa - L1"/>
    <s v=""/>
    <s v="U"/>
    <s v="16946"/>
    <x v="0"/>
  </r>
  <r>
    <s v="U"/>
    <s v="5280828"/>
    <s v="Floresta"/>
    <x v="12"/>
    <s v="001"/>
    <s v="4000"/>
    <s v="1"/>
    <s v="Madeira para Celulose"/>
    <x v="343"/>
    <x v="3"/>
    <s v="TRITREM"/>
    <s v="53478"/>
    <s v="16/03/2024 21:45:05"/>
    <s v="17/03/2024 07:40:00"/>
    <s v="17/03/2024 07:41:00"/>
    <s v="17/03/2024 09:40:00"/>
    <s v="71660,00"/>
    <s v="27460"/>
    <s v="44200"/>
    <s v="Mesa"/>
    <s v="Mesa Celulose - L1"/>
    <s v=""/>
    <s v="U"/>
    <s v="53478"/>
    <x v="0"/>
  </r>
  <r>
    <s v="U"/>
    <s v="5280850"/>
    <s v="Floresta"/>
    <x v="12"/>
    <s v="003"/>
    <s v="4000"/>
    <s v="1"/>
    <s v="Madeira para Celulose"/>
    <x v="153"/>
    <x v="3"/>
    <s v="TRITREM"/>
    <s v="53500"/>
    <s v="17/03/2024 05:58:10"/>
    <s v="17/03/2024 14:15:00"/>
    <s v="17/03/2024 14:16:00"/>
    <s v="17/03/2024 15:14:00"/>
    <s v="72460,00"/>
    <s v="26370"/>
    <s v="46090"/>
    <s v="Patio"/>
    <s v=""/>
    <s v="B-019"/>
    <s v="U"/>
    <s v="53500"/>
    <x v="0"/>
  </r>
  <r>
    <s v="U"/>
    <s v="5296127"/>
    <s v="Floresta"/>
    <x v="9"/>
    <s v="002"/>
    <s v="4100"/>
    <s v="1"/>
    <s v="Madeira para Celulose"/>
    <x v="83"/>
    <x v="5"/>
    <s v="BITREM"/>
    <s v="16952"/>
    <s v="17/03/2024 05:33:38"/>
    <s v="17/03/2024 14:41:00"/>
    <s v="17/03/2024 14:42:00"/>
    <s v="17/03/2024 16:17:00"/>
    <s v="51920,00"/>
    <s v="20420"/>
    <s v="31500"/>
    <s v="Patio"/>
    <s v=""/>
    <s v="E-02"/>
    <s v="U"/>
    <s v="16952"/>
    <x v="0"/>
  </r>
  <r>
    <s v="U"/>
    <s v="5280848"/>
    <s v="Floresta"/>
    <x v="12"/>
    <s v="001"/>
    <s v="4000"/>
    <s v="1"/>
    <s v="Madeira para Celulose"/>
    <x v="238"/>
    <x v="3"/>
    <s v="TRITREM"/>
    <s v="53498"/>
    <s v="17/03/2024 04:57:24"/>
    <s v="17/03/2024 16:36:00"/>
    <s v="17/03/2024 16:37:00"/>
    <s v="17/03/2024 18:22:00"/>
    <s v="80040,00"/>
    <s v="26240"/>
    <s v="53800"/>
    <s v="Mesa"/>
    <s v="Mesa Celulose - L1"/>
    <s v=""/>
    <s v="U"/>
    <s v="53498"/>
    <x v="0"/>
  </r>
  <r>
    <s v="U"/>
    <s v="5307580"/>
    <s v="Floresta"/>
    <x v="2"/>
    <s v="001"/>
    <s v="4000"/>
    <s v="1"/>
    <s v="Madeira para Celulose"/>
    <x v="106"/>
    <x v="5"/>
    <s v="TRITREM"/>
    <s v="11580"/>
    <s v="21/03/2024 16:40:59"/>
    <s v="22/03/2024 10:31:00"/>
    <s v="22/03/2024 10:32:00"/>
    <s v="22/03/2024 11:11:00"/>
    <s v="74080,00"/>
    <s v="25980"/>
    <s v="48100"/>
    <s v="Patio"/>
    <s v=""/>
    <s v="2-210"/>
    <s v="U"/>
    <s v="11580"/>
    <x v="0"/>
  </r>
  <r>
    <s v="U"/>
    <s v="5221500"/>
    <s v="Floresta"/>
    <x v="16"/>
    <s v="027"/>
    <s v="4500"/>
    <s v="1"/>
    <s v="Madeira para Energia"/>
    <x v="280"/>
    <x v="0"/>
    <s v="TRITREM"/>
    <s v="34100"/>
    <s v="01/03/2024 12:30:25"/>
    <s v="01/03/2024 21:18:00"/>
    <s v="01/03/2024 21:19:00"/>
    <s v="01/03/2024 22:52:00"/>
    <s v="63900,00"/>
    <s v="25600"/>
    <s v="38300"/>
    <s v="Mesa"/>
    <s v="Mesa Biomassa - L1"/>
    <s v=""/>
    <s v="U"/>
    <s v="34100"/>
    <x v="0"/>
  </r>
  <r>
    <s v="U"/>
    <s v="5287317"/>
    <s v="Floresta"/>
    <x v="11"/>
    <s v="003"/>
    <s v="4000"/>
    <s v="1"/>
    <s v="Madeira para Celulose"/>
    <x v="292"/>
    <x v="1"/>
    <s v="TRITREM"/>
    <s v="7192"/>
    <s v="12/03/2024 21:35:26"/>
    <s v="13/03/2024 07:09:00"/>
    <s v="13/03/2024 07:10:00"/>
    <s v="13/03/2024 07:53:00"/>
    <s v="69340,00"/>
    <s v="24780"/>
    <s v="44560"/>
    <s v="Mesa"/>
    <s v="Mesa 2 - L2"/>
    <s v=""/>
    <s v="U"/>
    <s v="7192"/>
    <x v="0"/>
  </r>
  <r>
    <s v="U"/>
    <s v="536749"/>
    <s v="Floresta"/>
    <x v="15"/>
    <s v="003"/>
    <s v="4000"/>
    <s v="1"/>
    <s v="Madeira para Celulose"/>
    <x v="412"/>
    <x v="2"/>
    <s v="TRITREM"/>
    <s v="2636"/>
    <s v="13/03/2024 11:19:51"/>
    <s v="13/03/2024 11:23:00"/>
    <s v="13/03/2024 11:24:00"/>
    <s v="13/03/2024 11:58:00"/>
    <s v="72810,00"/>
    <s v="25720"/>
    <s v="47090"/>
    <s v="Mesa"/>
    <s v="Mesa 4 - L2"/>
    <s v=""/>
    <s v="U"/>
    <s v="2636"/>
    <x v="0"/>
  </r>
  <r>
    <s v="U"/>
    <s v="5008539"/>
    <s v="Floresta"/>
    <x v="7"/>
    <s v="004"/>
    <s v="4000"/>
    <s v="1"/>
    <s v="Madeira para Celulose"/>
    <x v="107"/>
    <x v="7"/>
    <s v="TRITREM"/>
    <s v="4538"/>
    <s v="13/03/2024 02:10:27"/>
    <s v="13/03/2024 11:45:00"/>
    <s v="13/03/2024 11:46:00"/>
    <s v="13/03/2024 12:31:00"/>
    <s v="76670,00"/>
    <s v="23470"/>
    <s v="53200"/>
    <s v="Mesa"/>
    <s v="Mesa 3 - L2"/>
    <s v=""/>
    <s v="U"/>
    <s v="4538"/>
    <x v="0"/>
  </r>
  <r>
    <s v="U"/>
    <s v="5313933"/>
    <s v="Floresta"/>
    <x v="10"/>
    <s v="008"/>
    <s v="4100"/>
    <s v="1"/>
    <s v="Madeira para Energia"/>
    <x v="114"/>
    <x v="5"/>
    <s v="BITREM"/>
    <s v="516931"/>
    <s v="13/03/2024 07:56:46"/>
    <s v="13/03/2024 13:28:00"/>
    <s v="13/03/2024 13:29:00"/>
    <s v="13/03/2024 14:25:00"/>
    <s v="56520,00"/>
    <s v="20810"/>
    <s v="35710"/>
    <s v="Patio"/>
    <s v=""/>
    <s v="8-807"/>
    <s v="U"/>
    <s v="516931"/>
    <x v="0"/>
  </r>
  <r>
    <s v="U"/>
    <s v="533770"/>
    <s v="Floresta"/>
    <x v="1"/>
    <s v="020"/>
    <s v="4000"/>
    <s v="1"/>
    <s v="Madeira para Celulose"/>
    <x v="416"/>
    <x v="9"/>
    <s v="TRITREM"/>
    <s v="733"/>
    <s v="13/03/2024 13:47:33"/>
    <s v="13/03/2024 13:50:00"/>
    <s v="13/03/2024 13:51:00"/>
    <s v="13/03/2024 14:30:00"/>
    <s v="67760,00"/>
    <s v="24800"/>
    <s v="42960"/>
    <s v="Mesa"/>
    <s v="Mesa 3 - L2"/>
    <s v=""/>
    <s v="U"/>
    <s v="733"/>
    <x v="0"/>
  </r>
  <r>
    <s v="U"/>
    <s v="5307236"/>
    <s v="Floresta"/>
    <x v="17"/>
    <s v="002"/>
    <s v="4000"/>
    <s v="1"/>
    <s v="Madeira para Celulose"/>
    <x v="120"/>
    <x v="4"/>
    <s v="TRITREM"/>
    <s v="11236"/>
    <s v="13/03/2024 20:24:22"/>
    <s v="14/03/2024 07:39:00"/>
    <s v="14/03/2024 07:40:00"/>
    <s v="14/03/2024 08:45:00"/>
    <s v="75930,00"/>
    <s v="26160"/>
    <s v="49770"/>
    <s v="Patio"/>
    <s v=""/>
    <s v="6-614"/>
    <s v="U"/>
    <s v="11236"/>
    <x v="0"/>
  </r>
  <r>
    <s v="U"/>
    <s v="5296037"/>
    <s v="Floresta"/>
    <x v="9"/>
    <s v="038"/>
    <s v="4000"/>
    <s v="1"/>
    <s v="Madeira para Celulose"/>
    <x v="114"/>
    <x v="5"/>
    <s v="BITREM"/>
    <s v="16862"/>
    <s v="13/03/2024 18:41:45"/>
    <s v="14/03/2024 07:50:00"/>
    <s v="14/03/2024 07:51:00"/>
    <s v="14/03/2024 08:55:00"/>
    <s v="56430,00"/>
    <s v="21640"/>
    <s v="34790"/>
    <s v="Mesa"/>
    <s v="Mesa 1 - L2"/>
    <s v=""/>
    <s v="U"/>
    <s v="16862"/>
    <x v="0"/>
  </r>
  <r>
    <s v="U"/>
    <s v="5307237"/>
    <s v="Floresta"/>
    <x v="17"/>
    <s v="002"/>
    <s v="4000"/>
    <s v="1"/>
    <s v="Madeira para Celulose"/>
    <x v="158"/>
    <x v="5"/>
    <s v="TRITREM"/>
    <s v="11237"/>
    <s v="13/03/2024 21:16:09"/>
    <s v="14/03/2024 08:33:00"/>
    <s v="14/03/2024 08:34:00"/>
    <s v="14/03/2024 10:01:00"/>
    <s v="71230,00"/>
    <s v="25970"/>
    <s v="45260"/>
    <s v="Mesa"/>
    <s v="Mesa 4 - L2"/>
    <s v=""/>
    <s v="U"/>
    <s v="11237"/>
    <x v="0"/>
  </r>
  <r>
    <s v="U"/>
    <s v="533794"/>
    <s v="Floresta"/>
    <x v="1"/>
    <s v="019"/>
    <s v="4000"/>
    <s v="1"/>
    <s v="Madeira para Celulose"/>
    <x v="342"/>
    <x v="9"/>
    <s v="TRITREM"/>
    <s v="842"/>
    <s v="14/03/2024 10:02:28"/>
    <s v="14/03/2024 10:08:00"/>
    <s v="14/03/2024 10:09:00"/>
    <s v="14/03/2024 10:21:00"/>
    <s v="67730,00"/>
    <s v="26140"/>
    <s v="41590"/>
    <s v="Mesa"/>
    <s v="Mesa 3 - L2"/>
    <s v=""/>
    <s v="U"/>
    <s v="842"/>
    <x v="0"/>
  </r>
  <r>
    <s v="U"/>
    <s v="5008593"/>
    <s v="Floresta"/>
    <x v="7"/>
    <s v="004"/>
    <s v="4000"/>
    <s v="1"/>
    <s v="Madeira para Celulose"/>
    <x v="322"/>
    <x v="0"/>
    <s v="TRITREM"/>
    <s v="4592"/>
    <s v="14/03/2024 02:13:28"/>
    <s v="14/03/2024 13:32:00"/>
    <s v="14/03/2024 13:33:00"/>
    <s v="14/03/2024 14:18:00"/>
    <s v="76610,00"/>
    <s v="25730"/>
    <s v="50880"/>
    <s v="Mesa"/>
    <s v="Mesa 2 - L2"/>
    <s v=""/>
    <s v="U"/>
    <s v="4592"/>
    <x v="0"/>
  </r>
  <r>
    <s v="U"/>
    <s v="5314017"/>
    <s v="Floresta"/>
    <x v="4"/>
    <s v="015"/>
    <s v="4000"/>
    <s v="1"/>
    <s v="Madeira para Celulose"/>
    <x v="37"/>
    <x v="1"/>
    <s v="TRITREM"/>
    <s v="517015"/>
    <s v="14/03/2024 05:28:53"/>
    <s v="14/03/2024 13:50:00"/>
    <s v="14/03/2024 13:51:00"/>
    <s v="14/03/2024 14:36:00"/>
    <s v="77140,00"/>
    <s v="26540"/>
    <s v="50600"/>
    <s v="Mesa"/>
    <s v="Mesa 2 - L2"/>
    <s v=""/>
    <s v="U"/>
    <s v="517015"/>
    <x v="0"/>
  </r>
  <r>
    <s v="U"/>
    <s v="5314519"/>
    <s v="Floresta"/>
    <x v="0"/>
    <s v="001"/>
    <s v="4000"/>
    <s v="1"/>
    <s v="Madeira para Celulose"/>
    <x v="72"/>
    <x v="1"/>
    <s v="TRITREM"/>
    <s v="517517"/>
    <s v="20/03/2024 16:05:38"/>
    <s v="21/03/2024 04:10:00"/>
    <s v="21/03/2024 04:11:00"/>
    <s v="21/03/2024 04:43:00"/>
    <s v="69030,00"/>
    <s v="27340"/>
    <s v="41690"/>
    <s v="Patio"/>
    <s v=""/>
    <s v="2-209"/>
    <s v="U"/>
    <s v="517517"/>
    <x v="0"/>
  </r>
  <r>
    <s v="U"/>
    <s v="5317295"/>
    <s v="Floresta"/>
    <x v="8"/>
    <s v="028"/>
    <s v="4000"/>
    <s v="1"/>
    <s v="Madeira para Celulose"/>
    <x v="210"/>
    <x v="1"/>
    <s v="TRITREM"/>
    <s v="12795"/>
    <s v="20/03/2024 21:03:29"/>
    <s v="21/03/2024 04:44:00"/>
    <s v="21/03/2024 04:45:00"/>
    <s v="21/03/2024 05:27:00"/>
    <s v="76560,00"/>
    <s v="27050"/>
    <s v="49510"/>
    <s v="Mesa"/>
    <s v="Mesa 1 - L2"/>
    <s v=""/>
    <s v="U"/>
    <s v="12795"/>
    <x v="0"/>
  </r>
  <r>
    <s v="U"/>
    <s v="5307557"/>
    <s v="Floresta"/>
    <x v="2"/>
    <s v="002"/>
    <s v="4000"/>
    <s v="1"/>
    <s v="Madeira para Celulose"/>
    <x v="112"/>
    <x v="2"/>
    <s v="TRITREM"/>
    <s v="11557"/>
    <s v="21/03/2024 05:38:41"/>
    <s v="21/03/2024 05:43:00"/>
    <s v="21/03/2024 05:44:00"/>
    <s v="21/03/2024 06:25:00"/>
    <s v="78760,00"/>
    <s v="25160"/>
    <s v="53600"/>
    <s v="Mesa"/>
    <s v="Mesa 2 - L2"/>
    <s v=""/>
    <s v="U"/>
    <s v="11557"/>
    <x v="0"/>
  </r>
  <r>
    <s v="U"/>
    <s v="5299607"/>
    <s v="Floresta"/>
    <x v="5"/>
    <s v="025"/>
    <s v="4000"/>
    <s v="1"/>
    <s v="Madeira para Celulose"/>
    <x v="101"/>
    <x v="4"/>
    <s v="TRITREM"/>
    <s v="3607"/>
    <s v="20/03/2024 09:04:29"/>
    <s v="21/03/2024 07:58:00"/>
    <s v="21/03/2024 07:59:00"/>
    <s v="21/03/2024 08:48:00"/>
    <s v="81380,00"/>
    <s v="25600"/>
    <s v="55780"/>
    <s v="Mesa"/>
    <s v="Mesa 3 - L2"/>
    <s v=""/>
    <s v="U"/>
    <s v="3607"/>
    <x v="0"/>
  </r>
  <r>
    <s v="U"/>
    <s v="534005"/>
    <s v="Floresta"/>
    <x v="1"/>
    <s v="015"/>
    <s v="4000"/>
    <s v="1"/>
    <s v="Madeira para Celulose"/>
    <x v="405"/>
    <x v="1"/>
    <s v="TRITREM"/>
    <s v="1021"/>
    <s v="21/03/2024 10:58:22"/>
    <s v="21/03/2024 11:01:00"/>
    <s v="21/03/2024 11:02:00"/>
    <s v="21/03/2024 12:18:00"/>
    <s v="90120,00"/>
    <s v="26100"/>
    <s v="64020"/>
    <s v="Patio"/>
    <s v=""/>
    <s v="2-201"/>
    <s v="U"/>
    <s v="1021"/>
    <x v="0"/>
  </r>
  <r>
    <s v="U"/>
    <s v="5307552"/>
    <s v="Floresta"/>
    <x v="2"/>
    <s v="001"/>
    <s v="4000"/>
    <s v="1"/>
    <s v="Madeira para Celulose"/>
    <x v="195"/>
    <x v="2"/>
    <s v="TRITREM"/>
    <s v="11552"/>
    <s v="21/03/2024 03:19:50"/>
    <s v="21/03/2024 13:59:00"/>
    <s v="21/03/2024 14:00:00"/>
    <s v="21/03/2024 15:13:00"/>
    <s v="75410,00"/>
    <s v="26810"/>
    <s v="48600"/>
    <s v="Mesa"/>
    <s v="Mesa 1 - L2"/>
    <s v=""/>
    <s v="U"/>
    <s v="11552"/>
    <x v="0"/>
  </r>
  <r>
    <s v="U"/>
    <s v="5306387"/>
    <s v="Floresta"/>
    <x v="14"/>
    <s v="016"/>
    <s v="4000"/>
    <s v="1"/>
    <s v="Madeira para Celulose"/>
    <x v="263"/>
    <x v="1"/>
    <s v="TRITREM"/>
    <s v="10887"/>
    <s v="01/03/2024 07:50:24"/>
    <s v="01/03/2024 16:54:00"/>
    <s v="01/03/2024 16:55:00"/>
    <s v="01/03/2024 18:22:00"/>
    <s v="79680,00"/>
    <s v="26780"/>
    <s v="52900"/>
    <s v="Mesa"/>
    <s v="Mesa 3 - L2"/>
    <s v=""/>
    <s v="U"/>
    <s v="10887"/>
    <x v="0"/>
  </r>
  <r>
    <s v="U"/>
    <s v="5306399"/>
    <s v="Floresta"/>
    <x v="8"/>
    <s v="011"/>
    <s v="4000"/>
    <s v="1"/>
    <s v="Madeira para Celulose"/>
    <x v="19"/>
    <x v="1"/>
    <s v="TRITREM"/>
    <s v="10899"/>
    <s v="01/03/2024 08:51:30"/>
    <s v="01/03/2024 17:25:00"/>
    <s v="01/03/2024 17:26:00"/>
    <s v="01/03/2024 18:42:00"/>
    <s v="71730,00"/>
    <s v="27370"/>
    <s v="44360"/>
    <s v="Mesa"/>
    <s v="Mesa 1 - L2"/>
    <s v=""/>
    <s v="U"/>
    <s v="10899"/>
    <x v="0"/>
  </r>
  <r>
    <s v="U"/>
    <s v="5286995"/>
    <s v="Floresta"/>
    <x v="14"/>
    <s v="036"/>
    <s v="4000"/>
    <s v="1"/>
    <s v="Madeira para Celulose"/>
    <x v="320"/>
    <x v="1"/>
    <s v="TRITREM"/>
    <s v="6870"/>
    <s v="01/03/2024 18:01:26"/>
    <s v="01/03/2024 18:04:00"/>
    <s v="01/03/2024 18:05:00"/>
    <s v="01/03/2024 19:07:00"/>
    <s v="78980,00"/>
    <s v="25840"/>
    <s v="53140"/>
    <s v="Mesa"/>
    <s v="Mesa 3 - L2"/>
    <s v=""/>
    <s v="U"/>
    <s v="6870"/>
    <x v="0"/>
  </r>
  <r>
    <s v="U"/>
    <s v="5285448"/>
    <s v="Floresta"/>
    <x v="20"/>
    <s v="006"/>
    <s v="4000"/>
    <s v="1"/>
    <s v="Madeira para Celulose"/>
    <x v="204"/>
    <x v="3"/>
    <s v="TRITREM"/>
    <s v="7448"/>
    <s v="01/03/2024 09:29:32"/>
    <s v="01/03/2024 18:52:00"/>
    <s v="01/03/2024 18:53:00"/>
    <s v="01/03/2024 19:33:00"/>
    <s v="76720,00"/>
    <s v="26260"/>
    <s v="50460"/>
    <s v="Mesa"/>
    <s v="Mesa 4 - L2"/>
    <s v=""/>
    <s v="U"/>
    <s v="7448"/>
    <x v="0"/>
  </r>
  <r>
    <s v="U"/>
    <s v="5285445"/>
    <s v="Floresta"/>
    <x v="20"/>
    <s v="006"/>
    <s v="4000"/>
    <s v="1"/>
    <s v="Madeira para Celulose"/>
    <x v="63"/>
    <x v="4"/>
    <s v="TRITREM"/>
    <s v="7445"/>
    <s v="01/03/2024 08:09:20"/>
    <s v="01/03/2024 19:06:00"/>
    <s v="01/03/2024 19:07:00"/>
    <s v="01/03/2024 19:56:00"/>
    <s v="79360,00"/>
    <s v="26510"/>
    <s v="52850"/>
    <s v="Mesa"/>
    <s v="Mesa 3 - L2"/>
    <s v=""/>
    <s v="U"/>
    <s v="7445"/>
    <x v="0"/>
  </r>
  <r>
    <s v="U"/>
    <s v="536752"/>
    <s v="Floresta"/>
    <x v="15"/>
    <s v="003"/>
    <s v="4000"/>
    <s v="1"/>
    <s v="Madeira para Celulose"/>
    <x v="52"/>
    <x v="4"/>
    <s v="TRITREM"/>
    <s v="2779"/>
    <s v="13/03/2024 15:37:57"/>
    <s v="13/03/2024 15:42:00"/>
    <s v="13/03/2024 15:43:00"/>
    <s v="13/03/2024 16:23:00"/>
    <s v="70560,00"/>
    <s v="25110"/>
    <s v="45450"/>
    <s v="Mesa"/>
    <s v="Mesa 1 - L2"/>
    <s v=""/>
    <s v="U"/>
    <s v="2779"/>
    <x v="0"/>
  </r>
  <r>
    <s v="U"/>
    <s v="5310030"/>
    <s v="Floresta"/>
    <x v="3"/>
    <s v="026"/>
    <s v="4000"/>
    <s v="1"/>
    <s v="Madeira para Celulose"/>
    <x v="76"/>
    <x v="1"/>
    <s v="TRITREM"/>
    <s v="74030"/>
    <s v="13/03/2024 07:56:43"/>
    <s v="13/03/2024 16:08:00"/>
    <s v="13/03/2024 16:09:00"/>
    <s v="13/03/2024 17:02:00"/>
    <s v="79760,00"/>
    <s v="25840"/>
    <s v="53920"/>
    <s v="Mesa"/>
    <s v="Mesa 4 - L2"/>
    <s v=""/>
    <s v="U"/>
    <s v="74030"/>
    <x v="0"/>
  </r>
  <r>
    <s v="U"/>
    <s v="5310033"/>
    <s v="Floresta"/>
    <x v="3"/>
    <s v="026"/>
    <s v="4000"/>
    <s v="1"/>
    <s v="Madeira para Celulose"/>
    <x v="129"/>
    <x v="1"/>
    <s v="TRITREM"/>
    <s v="74033"/>
    <s v="13/03/2024 08:49:27"/>
    <s v="13/03/2024 16:17:00"/>
    <s v="13/03/2024 16:18:00"/>
    <s v="13/03/2024 17:14:00"/>
    <s v="77070,00"/>
    <s v="26540"/>
    <s v="50530"/>
    <s v="Mesa"/>
    <s v="Mesa 3 - L2"/>
    <s v=""/>
    <s v="U"/>
    <s v="74033"/>
    <x v="0"/>
  </r>
  <r>
    <s v="U"/>
    <s v="536757"/>
    <s v="Floresta"/>
    <x v="15"/>
    <s v="004"/>
    <s v="4000"/>
    <s v="1"/>
    <s v="Madeira para Celulose"/>
    <x v="267"/>
    <x v="8"/>
    <s v="TRITREM"/>
    <s v="2705"/>
    <s v="13/03/2024 17:38:57"/>
    <s v="13/03/2024 17:41:00"/>
    <s v="13/03/2024 17:42:00"/>
    <s v="13/03/2024 18:51:00"/>
    <s v="74320,00"/>
    <s v="25120"/>
    <s v="49200"/>
    <s v="Mesa"/>
    <s v="Mesa 1 - L2"/>
    <s v=""/>
    <s v="U"/>
    <s v="2705"/>
    <x v="0"/>
  </r>
  <r>
    <s v="U"/>
    <s v="536784"/>
    <s v="Floresta"/>
    <x v="15"/>
    <s v="002"/>
    <s v="4000"/>
    <s v="1"/>
    <s v="Madeira para Celulose"/>
    <x v="167"/>
    <x v="4"/>
    <s v="TRITREM"/>
    <s v="2260"/>
    <s v="14/03/2024 11:32:26"/>
    <s v="14/03/2024 11:40:00"/>
    <s v="14/03/2024 11:41:00"/>
    <s v="14/03/2024 11:49:00"/>
    <s v="77830,00"/>
    <s v="25370"/>
    <s v="52460"/>
    <s v="Mesa"/>
    <s v="Mesa 1 - L2"/>
    <s v=""/>
    <s v="U"/>
    <s v="2260"/>
    <x v="0"/>
  </r>
  <r>
    <s v="U"/>
    <s v="5317307"/>
    <s v="Floresta"/>
    <x v="8"/>
    <s v="028"/>
    <s v="4000"/>
    <s v="1"/>
    <s v="Madeira para Celulose"/>
    <x v="102"/>
    <x v="1"/>
    <s v="TRITREM"/>
    <s v="12807"/>
    <s v="21/03/2024 08:19:03"/>
    <s v="21/03/2024 08:22:00"/>
    <s v="21/03/2024 08:23:00"/>
    <s v="21/03/2024 08:53:00"/>
    <s v="75020,00"/>
    <s v="26980"/>
    <s v="48040"/>
    <s v="Mesa"/>
    <s v="Mesa 2 - L2"/>
    <s v=""/>
    <s v="U"/>
    <s v="12807"/>
    <x v="0"/>
  </r>
  <r>
    <s v="U"/>
    <s v="5303800"/>
    <s v="Floresta"/>
    <x v="4"/>
    <s v="033"/>
    <s v="5000"/>
    <s v="1"/>
    <s v="Madeira para Celulose"/>
    <x v="44"/>
    <x v="1"/>
    <s v="TRITREM"/>
    <s v="515798"/>
    <s v="02/03/2024 06:51:25"/>
    <s v="02/03/2024 16:37:00"/>
    <s v="02/03/2024 16:38:00"/>
    <s v="02/03/2024 18:24:00"/>
    <s v="86720,00"/>
    <s v="27190"/>
    <s v="59530"/>
    <s v="Mesa"/>
    <s v="Mesa 1 - L2"/>
    <s v=""/>
    <s v="U"/>
    <s v="515798"/>
    <x v="0"/>
  </r>
  <r>
    <s v="U"/>
    <s v="5295789"/>
    <s v="Floresta"/>
    <x v="9"/>
    <s v="029"/>
    <s v="4000"/>
    <s v="1"/>
    <s v="Madeira para Celulose"/>
    <x v="42"/>
    <x v="5"/>
    <s v="TRITREM"/>
    <s v="16614"/>
    <s v="02/03/2024 04:09:52"/>
    <s v="02/03/2024 17:40:00"/>
    <s v="02/03/2024 17:41:00"/>
    <s v="02/03/2024 19:30:00"/>
    <s v="75300,00"/>
    <s v="26080"/>
    <s v="49220"/>
    <s v="Mesa"/>
    <s v="Mesa 2 - L2"/>
    <s v=""/>
    <s v="U"/>
    <s v="16614"/>
    <x v="0"/>
  </r>
  <r>
    <s v="U"/>
    <s v="5303804"/>
    <s v="Floresta"/>
    <x v="4"/>
    <s v="033"/>
    <s v="5000"/>
    <s v="1"/>
    <s v="Madeira para Celulose"/>
    <x v="86"/>
    <x v="1"/>
    <s v="TRITREM"/>
    <s v="515802"/>
    <s v="02/03/2024 07:43:03"/>
    <s v="02/03/2024 19:39:00"/>
    <s v="02/03/2024 19:40:00"/>
    <s v="02/03/2024 21:17:00"/>
    <s v="79860,00"/>
    <s v="27200"/>
    <s v="52660"/>
    <s v="Mesa"/>
    <s v="Mesa 3 - L2"/>
    <s v=""/>
    <s v="U"/>
    <s v="515802"/>
    <x v="0"/>
  </r>
  <r>
    <s v="U"/>
    <s v="5313012"/>
    <s v="Floresta"/>
    <x v="4"/>
    <s v="034"/>
    <s v="5000"/>
    <s v="1"/>
    <s v="Madeira para Celulose"/>
    <x v="120"/>
    <x v="4"/>
    <s v="TRITREM"/>
    <s v="516010"/>
    <s v="04/03/2024 21:29:59"/>
    <s v="05/03/2024 10:26:00"/>
    <s v="05/03/2024 10:27:00"/>
    <s v="05/03/2024 12:01:00"/>
    <s v="69060,00"/>
    <s v="25860"/>
    <s v="43200"/>
    <s v="Mesa"/>
    <s v="Mesa Celulose - L1"/>
    <s v=""/>
    <s v="U"/>
    <s v="516010"/>
    <x v="0"/>
  </r>
  <r>
    <s v="U"/>
    <s v="5221672"/>
    <s v="Floresta"/>
    <x v="16"/>
    <s v="017"/>
    <s v="4000"/>
    <s v="1"/>
    <s v="Madeira para Energia"/>
    <x v="260"/>
    <x v="0"/>
    <s v="TRITREM"/>
    <s v="34272"/>
    <s v="04/03/2024 23:16:54"/>
    <s v="05/03/2024 12:48:00"/>
    <s v="05/03/2024 12:49:00"/>
    <s v="05/03/2024 14:47:00"/>
    <s v="63520,00"/>
    <s v="25860"/>
    <s v="37660"/>
    <s v="Mesa"/>
    <s v="Mesa Biomassa - L1"/>
    <s v=""/>
    <s v="U"/>
    <s v="34272"/>
    <x v="0"/>
  </r>
  <r>
    <s v="U"/>
    <s v="5313417"/>
    <s v="Floresta"/>
    <x v="10"/>
    <s v="008"/>
    <s v="4100"/>
    <s v="1"/>
    <s v="Madeira para Energia"/>
    <x v="151"/>
    <x v="3"/>
    <s v="BITREM"/>
    <s v="516415"/>
    <s v="08/03/2024 15:09:10"/>
    <s v="08/03/2024 23:19:00"/>
    <s v="08/03/2024 23:20:00"/>
    <s v="09/03/2024 00:16:00"/>
    <s v="55760,00"/>
    <s v="20810"/>
    <s v="34950"/>
    <s v="Patio"/>
    <s v=""/>
    <s v="8-805"/>
    <s v="U"/>
    <s v="516415"/>
    <x v="0"/>
  </r>
  <r>
    <s v="U"/>
    <s v="5313429"/>
    <s v="Floresta"/>
    <x v="10"/>
    <s v="008"/>
    <s v="4100"/>
    <s v="1"/>
    <s v="Madeira para Energia"/>
    <x v="31"/>
    <x v="5"/>
    <s v="BITREM"/>
    <s v="516427"/>
    <s v="08/03/2024 16:54:02"/>
    <s v="09/03/2024 02:20:00"/>
    <s v="09/03/2024 02:21:00"/>
    <s v="09/03/2024 03:21:00"/>
    <s v="49510,00"/>
    <s v="19780"/>
    <s v="29730"/>
    <s v="Patio"/>
    <s v=""/>
    <s v="8-805"/>
    <s v="U"/>
    <s v="516427"/>
    <x v="0"/>
  </r>
  <r>
    <s v="U"/>
    <s v="5316151"/>
    <s v="Floresta"/>
    <x v="8"/>
    <s v="002"/>
    <s v="4000"/>
    <s v="1"/>
    <s v="Madeira para Celulose"/>
    <x v="30"/>
    <x v="1"/>
    <s v="TRITREM"/>
    <s v="11651"/>
    <s v="08/03/2024 21:57:36"/>
    <s v="09/03/2024 04:53:00"/>
    <s v="09/03/2024 04:54:00"/>
    <s v="09/03/2024 05:44:00"/>
    <s v="67500,00"/>
    <s v="26500"/>
    <s v="41000"/>
    <s v="Mesa"/>
    <s v="Mesa 4 - L2"/>
    <s v=""/>
    <s v="U"/>
    <s v="11651"/>
    <x v="0"/>
  </r>
  <r>
    <s v="U"/>
    <s v="5280611"/>
    <s v="Floresta"/>
    <x v="12"/>
    <s v="004"/>
    <s v="4000"/>
    <s v="1"/>
    <s v="Madeira para Celulose"/>
    <x v="29"/>
    <x v="3"/>
    <s v="TRITREM"/>
    <s v="53261"/>
    <s v="13/03/2024 12:52:37"/>
    <s v="13/03/2024 21:01:00"/>
    <s v="13/03/2024 21:02:00"/>
    <s v="13/03/2024 22:55:00"/>
    <s v="64480,00"/>
    <s v="28890"/>
    <s v="35590"/>
    <s v="Patio"/>
    <s v=""/>
    <s v="B-020"/>
    <s v="U"/>
    <s v="53261"/>
    <x v="0"/>
  </r>
  <r>
    <s v="U"/>
    <s v="5307293"/>
    <s v="Floresta"/>
    <x v="17"/>
    <s v="002"/>
    <s v="4000"/>
    <s v="1"/>
    <s v="Madeira para Celulose"/>
    <x v="319"/>
    <x v="4"/>
    <s v="TRITREM"/>
    <s v="11293"/>
    <s v="15/03/2024 08:32:33"/>
    <s v="15/03/2024 22:13:00"/>
    <s v="15/03/2024 22:14:00"/>
    <s v="15/03/2024 22:43:00"/>
    <s v="75700,00"/>
    <s v="25720"/>
    <s v="49980"/>
    <s v="Mesa"/>
    <s v="Mesa 4 - L2"/>
    <s v=""/>
    <s v="U"/>
    <s v="11293"/>
    <x v="0"/>
  </r>
  <r>
    <s v="U"/>
    <s v="533634"/>
    <s v="Floresta"/>
    <x v="1"/>
    <s v="019"/>
    <s v="4000"/>
    <s v="1"/>
    <s v="Madeira para Celulose"/>
    <x v="400"/>
    <x v="9"/>
    <s v="TRITREM"/>
    <s v="656"/>
    <s v="08/03/2024 17:40:25"/>
    <s v="08/03/2024 17:44:00"/>
    <s v="08/03/2024 17:45:00"/>
    <s v="08/03/2024 18:28:00"/>
    <s v="72650,00"/>
    <s v="25600"/>
    <s v="47050"/>
    <s v="Mesa"/>
    <s v="Mesa 4 - L2"/>
    <s v=""/>
    <s v="U"/>
    <s v="656"/>
    <x v="0"/>
  </r>
  <r>
    <s v="U"/>
    <s v="5280515"/>
    <s v="Floresta"/>
    <x v="12"/>
    <s v="003"/>
    <s v="4000"/>
    <s v="1"/>
    <s v="Madeira para Celulose"/>
    <x v="243"/>
    <x v="3"/>
    <s v="TRITREM"/>
    <s v="53165"/>
    <s v="11/03/2024 18:05:15"/>
    <s v="11/03/2024 23:21:00"/>
    <s v="11/03/2024 23:22:00"/>
    <s v="12/03/2024 00:17:00"/>
    <s v="82700,00"/>
    <s v="26240"/>
    <s v="56460"/>
    <s v="Mesa"/>
    <s v="Picador Movel - L2"/>
    <s v=""/>
    <s v="U"/>
    <s v="53165"/>
    <x v="0"/>
  </r>
  <r>
    <s v="U"/>
    <s v="533724"/>
    <s v="Floresta"/>
    <x v="1"/>
    <s v="016"/>
    <s v="4000"/>
    <s v="1"/>
    <s v="Madeira para Celulose"/>
    <x v="130"/>
    <x v="9"/>
    <s v="TRITREM"/>
    <s v="743"/>
    <s v="12/03/2024 00:46:57"/>
    <s v="12/03/2024 00:49:00"/>
    <s v="12/03/2024 00:50:00"/>
    <s v="12/03/2024 01:13:00"/>
    <s v="70710,00"/>
    <s v="24960"/>
    <s v="45750"/>
    <s v="Mesa"/>
    <s v="Picador Movel - L2"/>
    <s v=""/>
    <s v="U"/>
    <s v="743"/>
    <x v="0"/>
  </r>
  <r>
    <s v="U"/>
    <s v="5316886"/>
    <s v="Floresta"/>
    <x v="8"/>
    <s v="015"/>
    <s v="4000"/>
    <s v="1"/>
    <s v="Madeira para Celulose"/>
    <x v="282"/>
    <x v="1"/>
    <s v="TRITREM"/>
    <s v="12386"/>
    <s v="15/03/2024 11:17:20"/>
    <s v="15/03/2024 20:19:00"/>
    <s v="15/03/2024 20:20:00"/>
    <s v="15/03/2024 20:49:00"/>
    <s v="70860,00"/>
    <s v="27470"/>
    <s v="43390"/>
    <s v="Mesa"/>
    <s v="Mesa 3 - L2"/>
    <s v=""/>
    <s v="U"/>
    <s v="12386"/>
    <x v="0"/>
  </r>
  <r>
    <s v="U"/>
    <s v="5310162"/>
    <s v="Floresta"/>
    <x v="3"/>
    <s v="027"/>
    <s v="4000"/>
    <s v="1"/>
    <s v="Madeira para Celulose"/>
    <x v="173"/>
    <x v="1"/>
    <s v="TRITREM"/>
    <s v="74162"/>
    <s v="15/03/2024 12:36:40"/>
    <s v="15/03/2024 20:40:00"/>
    <s v="15/03/2024 20:41:00"/>
    <s v="15/03/2024 21:16:00"/>
    <s v="76510,00"/>
    <s v="25770"/>
    <s v="50740"/>
    <s v="Mesa"/>
    <s v="Mesa 1 - L2"/>
    <s v=""/>
    <s v="U"/>
    <s v="74162"/>
    <x v="0"/>
  </r>
  <r>
    <s v="U"/>
    <s v="5314157"/>
    <s v="Floresta"/>
    <x v="4"/>
    <s v="015"/>
    <s v="4000"/>
    <s v="1"/>
    <s v="Madeira para Celulose"/>
    <x v="37"/>
    <x v="1"/>
    <s v="TRITREM"/>
    <s v="517155"/>
    <s v="15/03/2024 16:46:09"/>
    <s v="16/03/2024 06:09:00"/>
    <s v="16/03/2024 06:10:00"/>
    <s v="16/03/2024 06:39:00"/>
    <s v="75780,00"/>
    <s v="27420"/>
    <s v="48360"/>
    <s v="Mesa"/>
    <s v="Mesa 1 - L2"/>
    <s v=""/>
    <s v="U"/>
    <s v="517155"/>
    <x v="0"/>
  </r>
  <r>
    <s v="U"/>
    <s v="5299386"/>
    <s v="Floresta"/>
    <x v="5"/>
    <s v="025"/>
    <s v="4000"/>
    <s v="1"/>
    <s v="Madeira para Celulose"/>
    <x v="297"/>
    <x v="7"/>
    <s v="TRITREM"/>
    <s v="3386"/>
    <s v="15/03/2024 09:51:03"/>
    <s v="16/03/2024 06:41:00"/>
    <s v="16/03/2024 06:42:00"/>
    <s v="16/03/2024 07:28:00"/>
    <s v="78970,00"/>
    <s v="26040"/>
    <s v="52930"/>
    <s v="Mesa"/>
    <s v="Mesa 1 - L2"/>
    <s v=""/>
    <s v="U"/>
    <s v="3386"/>
    <x v="0"/>
  </r>
  <r>
    <s v="U"/>
    <s v="5280782"/>
    <s v="Floresta"/>
    <x v="12"/>
    <s v="004"/>
    <s v="4000"/>
    <s v="1"/>
    <s v="Madeira para Celulose"/>
    <x v="343"/>
    <x v="3"/>
    <s v="TRITREM"/>
    <s v="53432"/>
    <s v="16/03/2024 05:51:23"/>
    <s v="16/03/2024 11:22:00"/>
    <s v="16/03/2024 11:23:00"/>
    <s v="16/03/2024 11:48:00"/>
    <s v="81140,00"/>
    <s v="25320"/>
    <s v="55820"/>
    <s v="Mesa"/>
    <s v="Mesa 3 - L2"/>
    <s v=""/>
    <s v="U"/>
    <s v="53432"/>
    <x v="0"/>
  </r>
  <r>
    <s v="U"/>
    <s v="5310205"/>
    <s v="Floresta"/>
    <x v="3"/>
    <s v="024"/>
    <s v="4000"/>
    <s v="1"/>
    <s v="Madeira para Celulose"/>
    <x v="5"/>
    <x v="1"/>
    <s v="TRITREM"/>
    <s v="74205"/>
    <s v="16/03/2024 05:09:25"/>
    <s v="16/03/2024 11:35:00"/>
    <s v="16/03/2024 11:36:00"/>
    <s v="16/03/2024 12:01:00"/>
    <s v="78590,00"/>
    <s v="25950"/>
    <s v="52640"/>
    <s v="Mesa"/>
    <s v="Mesa 1 - L2"/>
    <s v=""/>
    <s v="U"/>
    <s v="74205"/>
    <x v="0"/>
  </r>
  <r>
    <s v="U"/>
    <s v="5313622"/>
    <s v="Floresta"/>
    <x v="4"/>
    <s v="025"/>
    <s v="4000"/>
    <s v="1"/>
    <s v="Madeira para Celulose"/>
    <x v="323"/>
    <x v="3"/>
    <s v="BITREM"/>
    <s v="516620"/>
    <s v="10/03/2024 05:56:54"/>
    <s v="10/03/2024 14:21:00"/>
    <s v="10/03/2024 14:22:00"/>
    <s v="10/03/2024 15:50:00"/>
    <s v="57800,00"/>
    <s v="21500"/>
    <s v="36300"/>
    <s v="Mesa"/>
    <s v="Mesa Celulose - L1"/>
    <s v=""/>
    <s v="U"/>
    <s v="516620"/>
    <x v="0"/>
  </r>
  <r>
    <s v="U"/>
    <s v="5316432"/>
    <s v="Floresta"/>
    <x v="14"/>
    <s v="017"/>
    <s v="4000"/>
    <s v="1"/>
    <s v="Madeira para Celulose"/>
    <x v="242"/>
    <x v="1"/>
    <s v="TRITREM"/>
    <s v="11932"/>
    <s v="10/03/2024 12:55:04"/>
    <s v="10/03/2024 19:10:00"/>
    <s v="10/03/2024 19:11:00"/>
    <s v="10/03/2024 21:26:00"/>
    <s v="75600,00"/>
    <s v="26230"/>
    <s v="49370"/>
    <s v="Mesa"/>
    <s v="Mesa Celulose - L1"/>
    <s v=""/>
    <s v="U"/>
    <s v="11932"/>
    <x v="0"/>
  </r>
  <r>
    <s v="U"/>
    <s v="5316541"/>
    <s v="Floresta"/>
    <x v="14"/>
    <s v="005"/>
    <s v="4000"/>
    <s v="1"/>
    <s v="Madeira para Celulose"/>
    <x v="71"/>
    <x v="1"/>
    <s v="TRITREM"/>
    <s v="12041"/>
    <s v="11/03/2024 05:16:11"/>
    <s v="11/03/2024 05:24:00"/>
    <s v="11/03/2024 05:25:00"/>
    <s v="11/03/2024 05:27:00"/>
    <s v="83580,00"/>
    <s v="27680"/>
    <s v="55900"/>
    <s v="Mesa"/>
    <s v="Mesa Celulose - L1"/>
    <s v=""/>
    <s v="U"/>
    <s v="12041"/>
    <x v="0"/>
  </r>
  <r>
    <s v="U"/>
    <s v="5313690"/>
    <s v="Floresta"/>
    <x v="4"/>
    <s v="014"/>
    <s v="4000"/>
    <s v="1"/>
    <s v="Madeira para Celulose"/>
    <x v="314"/>
    <x v="2"/>
    <s v="TRITREM"/>
    <s v="516688"/>
    <s v="10/03/2024 20:06:58"/>
    <s v="11/03/2024 05:42:00"/>
    <s v="11/03/2024 05:43:00"/>
    <s v="11/03/2024 07:29:00"/>
    <s v="78140,00"/>
    <s v="25700"/>
    <s v="52440"/>
    <s v="Mesa"/>
    <s v="Mesa Celulose - L1"/>
    <s v=""/>
    <s v="U"/>
    <s v="516688"/>
    <x v="0"/>
  </r>
  <r>
    <s v="U"/>
    <s v="5313780"/>
    <s v="Floresta"/>
    <x v="4"/>
    <s v="014"/>
    <s v="4000"/>
    <s v="1"/>
    <s v="Madeira para Celulose"/>
    <x v="2"/>
    <x v="2"/>
    <s v="TRITREM"/>
    <s v="516778"/>
    <s v="11/03/2024 18:52:54"/>
    <s v="12/03/2024 02:59:00"/>
    <s v="12/03/2024 03:00:00"/>
    <s v="12/03/2024 03:36:00"/>
    <s v="69740,00"/>
    <s v="26460"/>
    <s v="43280"/>
    <s v="Mesa"/>
    <s v="Mesa Celulose - L1"/>
    <s v=""/>
    <s v="U"/>
    <s v="516778"/>
    <x v="0"/>
  </r>
  <r>
    <s v="U"/>
    <s v="5313800"/>
    <s v="Floresta"/>
    <x v="4"/>
    <s v="026"/>
    <s v="4000"/>
    <s v="1"/>
    <s v="Madeira para Celulose"/>
    <x v="146"/>
    <x v="2"/>
    <s v="TRITREM"/>
    <s v="516798"/>
    <s v="11/03/2024 21:39:24"/>
    <s v="12/03/2024 07:40:00"/>
    <s v="12/03/2024 07:41:00"/>
    <s v="12/03/2024 08:57:00"/>
    <s v="70790,00"/>
    <s v="24900"/>
    <s v="45890"/>
    <s v="Mesa"/>
    <s v="Mesa Celulose - L1"/>
    <s v=""/>
    <s v="U"/>
    <s v="516798"/>
    <x v="0"/>
  </r>
  <r>
    <s v="U"/>
    <s v="5310173"/>
    <s v="Floresta"/>
    <x v="3"/>
    <s v="027"/>
    <s v="4000"/>
    <s v="1"/>
    <s v="Madeira para Celulose"/>
    <x v="34"/>
    <x v="1"/>
    <s v="TRITREM"/>
    <s v="74173"/>
    <s v="15/03/2024 17:45:03"/>
    <s v="15/03/2024 23:14:00"/>
    <s v="15/03/2024 23:15:00"/>
    <s v="16/03/2024 00:01:00"/>
    <s v="78160,00"/>
    <s v="27130"/>
    <s v="51030"/>
    <s v="Mesa"/>
    <s v="Mesa 4 - L2"/>
    <s v=""/>
    <s v="U"/>
    <s v="74173"/>
    <x v="0"/>
  </r>
  <r>
    <s v="U"/>
    <s v="5314144"/>
    <s v="Floresta"/>
    <x v="4"/>
    <s v="015"/>
    <s v="4000"/>
    <s v="1"/>
    <s v="Madeira para Celulose"/>
    <x v="28"/>
    <x v="1"/>
    <s v="TRITREM"/>
    <s v="517142"/>
    <s v="15/03/2024 14:06:44"/>
    <s v="16/03/2024 00:19:00"/>
    <s v="16/03/2024 00:20:00"/>
    <s v="16/03/2024 00:51:00"/>
    <s v="74550,00"/>
    <s v="27030"/>
    <s v="47520"/>
    <s v="Mesa"/>
    <s v="Picador Movel - L2"/>
    <s v=""/>
    <s v="U"/>
    <s v="517142"/>
    <x v="0"/>
  </r>
  <r>
    <s v="U"/>
    <s v="5316921"/>
    <s v="Floresta"/>
    <x v="8"/>
    <s v="031"/>
    <s v="4000"/>
    <s v="1"/>
    <s v="Madeira para Celulose"/>
    <x v="141"/>
    <x v="1"/>
    <s v="TRITREM"/>
    <s v="12421"/>
    <s v="15/03/2024 20:33:25"/>
    <s v="16/03/2024 05:01:00"/>
    <s v="16/03/2024 05:02:00"/>
    <s v="16/03/2024 05:32:00"/>
    <s v="76360,00"/>
    <s v="26930"/>
    <s v="49430"/>
    <s v="Mesa"/>
    <s v="Mesa 1 - L2"/>
    <s v=""/>
    <s v="U"/>
    <s v="12421"/>
    <x v="0"/>
  </r>
  <r>
    <s v="U"/>
    <s v="536837"/>
    <s v="Floresta"/>
    <x v="15"/>
    <s v="001"/>
    <s v="4000"/>
    <s v="1"/>
    <s v="Madeira para Celulose"/>
    <x v="272"/>
    <x v="4"/>
    <s v="TRITREM"/>
    <s v="2808"/>
    <s v="16/03/2024 05:07:04"/>
    <s v="16/03/2024 05:10:00"/>
    <s v="16/03/2024 05:11:00"/>
    <s v="16/03/2024 05:39:00"/>
    <s v="77410,00"/>
    <s v="25220"/>
    <s v="52190"/>
    <s v="Mesa"/>
    <s v="Picador Movel - L2"/>
    <s v=""/>
    <s v="U"/>
    <s v="2808"/>
    <x v="0"/>
  </r>
  <r>
    <s v="U"/>
    <s v="5221473"/>
    <s v="Floresta"/>
    <x v="16"/>
    <s v="024"/>
    <s v="4500"/>
    <s v="1"/>
    <s v="Madeira para Energia"/>
    <x v="194"/>
    <x v="0"/>
    <s v="TRITREM"/>
    <s v="34073"/>
    <s v="01/03/2024 04:14:37"/>
    <s v="01/03/2024 11:20:00"/>
    <s v="01/03/2024 11:21:00"/>
    <s v="01/03/2024 14:12:00"/>
    <s v="52140,00"/>
    <s v="25690"/>
    <s v="26450"/>
    <s v="Patio"/>
    <s v=""/>
    <s v="E-011"/>
    <s v="U"/>
    <s v="34073"/>
    <x v="0"/>
  </r>
  <r>
    <s v="U"/>
    <s v="5286978"/>
    <s v="Floresta"/>
    <x v="14"/>
    <s v="036"/>
    <s v="4000"/>
    <s v="1"/>
    <s v="Madeira para Celulose"/>
    <x v="242"/>
    <x v="1"/>
    <s v="TRITREM"/>
    <s v="6853"/>
    <s v="01/03/2024 11:45:12"/>
    <s v="01/03/2024 11:48:00"/>
    <s v="01/03/2024 11:49:00"/>
    <s v="01/03/2024 12:35:00"/>
    <s v="75080,00"/>
    <s v="26000"/>
    <s v="49080"/>
    <s v="Patio"/>
    <s v=""/>
    <s v="B-020"/>
    <s v="U"/>
    <s v="6853"/>
    <x v="0"/>
  </r>
  <r>
    <s v="U"/>
    <s v="5306701"/>
    <s v="Floresta"/>
    <x v="14"/>
    <s v="017"/>
    <s v="4000"/>
    <s v="1"/>
    <s v="Madeira para Celulose"/>
    <x v="70"/>
    <x v="1"/>
    <s v="TRITREM"/>
    <s v="11201"/>
    <s v="05/03/2024 13:47:03"/>
    <s v="05/03/2024 14:15:00"/>
    <s v="05/03/2024 14:16:00"/>
    <s v="05/03/2024 14:49:00"/>
    <s v="68480,00"/>
    <s v="25780"/>
    <s v="42700"/>
    <s v="Mesa"/>
    <s v="Mesa Celulose - L1"/>
    <s v=""/>
    <s v="U"/>
    <s v="11201"/>
    <x v="0"/>
  </r>
  <r>
    <s v="U"/>
    <s v="5313697"/>
    <s v="Floresta"/>
    <x v="4"/>
    <s v="015"/>
    <s v="4000"/>
    <s v="1"/>
    <s v="Madeira para Celulose"/>
    <x v="198"/>
    <x v="4"/>
    <s v="TRITREM"/>
    <s v="516695"/>
    <s v="10/03/2024 21:03:13"/>
    <s v="11/03/2024 07:43:00"/>
    <s v="11/03/2024 07:44:00"/>
    <s v="11/03/2024 08:36:00"/>
    <s v="71560,00"/>
    <s v="25770"/>
    <s v="45790"/>
    <s v="Mesa"/>
    <s v="Mesa 2 - L2"/>
    <s v=""/>
    <s v="U"/>
    <s v="516695"/>
    <x v="0"/>
  </r>
  <r>
    <s v="U"/>
    <s v="5287211"/>
    <s v="Floresta"/>
    <x v="13"/>
    <s v="001"/>
    <s v="4000"/>
    <s v="1"/>
    <s v="Madeira para Celulose"/>
    <x v="103"/>
    <x v="5"/>
    <s v="BITREM"/>
    <s v="7086"/>
    <s v="11/03/2024 04:01:51"/>
    <s v="11/03/2024 12:45:00"/>
    <s v="11/03/2024 12:46:00"/>
    <s v="11/03/2024 13:32:00"/>
    <s v="53150,00"/>
    <s v="20860"/>
    <s v="32290"/>
    <s v="Mesa"/>
    <s v="Mesa 1 - L2"/>
    <s v=""/>
    <s v="U"/>
    <s v="7086"/>
    <x v="0"/>
  </r>
  <r>
    <s v="U"/>
    <s v="533709"/>
    <s v="Floresta"/>
    <x v="1"/>
    <s v="017"/>
    <s v="4000"/>
    <s v="1"/>
    <s v="Madeira para Celulose"/>
    <x v="382"/>
    <x v="9"/>
    <s v="TRITREM"/>
    <s v="682"/>
    <s v="11/03/2024 13:39:04"/>
    <s v="11/03/2024 13:42:00"/>
    <s v="11/03/2024 13:43:00"/>
    <s v="11/03/2024 14:39:00"/>
    <s v="77000,00"/>
    <s v="25610"/>
    <s v="51390"/>
    <s v="Mesa"/>
    <s v="Mesa 1 - L2"/>
    <s v=""/>
    <s v="U"/>
    <s v="682"/>
    <x v="0"/>
  </r>
  <r>
    <s v="U"/>
    <s v="5314104"/>
    <s v="Floresta"/>
    <x v="10"/>
    <s v="008"/>
    <s v="4100"/>
    <s v="1"/>
    <s v="Madeira para Energia"/>
    <x v="135"/>
    <x v="0"/>
    <s v="TRITREM"/>
    <s v="517102"/>
    <s v="15/03/2024 03:12:46"/>
    <s v="15/03/2024 14:08:00"/>
    <s v="15/03/2024 14:09:00"/>
    <s v="15/03/2024 16:29:00"/>
    <s v="76390,00"/>
    <s v="25630"/>
    <s v="50760"/>
    <s v="Mesa"/>
    <s v="Mesa Biomassa - L1"/>
    <s v=""/>
    <s v="U"/>
    <s v="517102"/>
    <x v="0"/>
  </r>
  <r>
    <s v="U"/>
    <s v="5280726"/>
    <s v="Floresta"/>
    <x v="12"/>
    <s v="004"/>
    <s v="4000"/>
    <s v="1"/>
    <s v="Madeira para Celulose"/>
    <x v="69"/>
    <x v="3"/>
    <s v="TRITREM"/>
    <s v="53376"/>
    <s v="15/03/2024 11:23:52"/>
    <s v="15/03/2024 17:26:00"/>
    <s v="15/03/2024 17:27:00"/>
    <s v="15/03/2024 18:25:00"/>
    <s v="78800,00"/>
    <s v="26700"/>
    <s v="52100"/>
    <s v="Mesa"/>
    <s v="Mesa Celulose - L1"/>
    <s v=""/>
    <s v="U"/>
    <s v="53376"/>
    <x v="0"/>
  </r>
  <r>
    <s v="U"/>
    <s v="5314139"/>
    <s v="Floresta"/>
    <x v="10"/>
    <s v="009"/>
    <s v="4100"/>
    <s v="1"/>
    <s v="Madeira para Energia"/>
    <x v="260"/>
    <x v="0"/>
    <s v="TRITREM"/>
    <s v="517137"/>
    <s v="15/03/2024 12:04:28"/>
    <s v="15/03/2024 18:02:00"/>
    <s v="15/03/2024 18:03:00"/>
    <s v="15/03/2024 20:38:00"/>
    <s v="78440,00"/>
    <s v="25660"/>
    <s v="52780"/>
    <s v="Mesa"/>
    <s v="Mesa Biomassa - L1"/>
    <s v=""/>
    <s v="U"/>
    <s v="517137"/>
    <x v="0"/>
  </r>
  <r>
    <s v="U"/>
    <s v="5296078"/>
    <s v="Floresta"/>
    <x v="9"/>
    <s v="002"/>
    <s v="4100"/>
    <s v="1"/>
    <s v="Madeira para Celulose"/>
    <x v="31"/>
    <x v="5"/>
    <s v="BITREM"/>
    <s v="16903"/>
    <s v="15/03/2024 08:40:51"/>
    <s v="15/03/2024 19:50:00"/>
    <s v="15/03/2024 19:51:00"/>
    <s v="15/03/2024 20:53:00"/>
    <s v="49360,00"/>
    <s v="20330"/>
    <s v="29030"/>
    <s v="Patio"/>
    <s v=""/>
    <s v="E-02"/>
    <s v="U"/>
    <s v="16903"/>
    <x v="0"/>
  </r>
  <r>
    <s v="U"/>
    <s v="5221539"/>
    <s v="Floresta"/>
    <x v="16"/>
    <s v="027"/>
    <s v="4500"/>
    <s v="1"/>
    <s v="Madeira para Energia"/>
    <x v="238"/>
    <x v="3"/>
    <s v="TRITREM"/>
    <s v="34139"/>
    <s v="02/03/2024 05:08:25"/>
    <s v="02/03/2024 15:08:00"/>
    <s v="02/03/2024 15:09:00"/>
    <s v="02/03/2024 16:49:00"/>
    <s v="65040,00"/>
    <s v="28300"/>
    <s v="36740"/>
    <s v="Patio"/>
    <s v=""/>
    <s v="E-02"/>
    <s v="U"/>
    <s v="34139"/>
    <x v="0"/>
  </r>
  <r>
    <s v="U"/>
    <s v="5221554"/>
    <s v="Floresta"/>
    <x v="16"/>
    <s v="024"/>
    <s v="4500"/>
    <s v="1"/>
    <s v="Madeira para Energia"/>
    <x v="35"/>
    <x v="0"/>
    <s v="TRITREM"/>
    <s v="34154"/>
    <s v="02/03/2024 12:33:55"/>
    <s v="02/03/2024 18:48:00"/>
    <s v="02/03/2024 18:49:00"/>
    <s v="02/03/2024 20:52:00"/>
    <s v="55840,00"/>
    <s v="26120"/>
    <s v="29720"/>
    <s v="Mesa"/>
    <s v="Mesa Biomassa - L1"/>
    <s v=""/>
    <s v="U"/>
    <s v="34154"/>
    <x v="0"/>
  </r>
  <r>
    <s v="U"/>
    <s v="5221543"/>
    <s v="Floresta"/>
    <x v="16"/>
    <s v="027"/>
    <s v="4500"/>
    <s v="1"/>
    <s v="Madeira para Energia"/>
    <x v="280"/>
    <x v="0"/>
    <s v="TRITREM"/>
    <s v="34143"/>
    <s v="02/03/2024 08:10:35"/>
    <s v="02/03/2024 18:50:00"/>
    <s v="02/03/2024 18:51:00"/>
    <s v="02/03/2024 20:55:00"/>
    <s v="60380,00"/>
    <s v="26150"/>
    <s v="34230"/>
    <s v="Patio"/>
    <s v=""/>
    <s v="E-02"/>
    <s v="U"/>
    <s v="34143"/>
    <x v="0"/>
  </r>
  <r>
    <s v="U"/>
    <s v="5221556"/>
    <s v="Floresta"/>
    <x v="16"/>
    <s v="024"/>
    <s v="4500"/>
    <s v="1"/>
    <s v="Madeira para Energia"/>
    <x v="239"/>
    <x v="0"/>
    <s v="TRITREM"/>
    <s v="34156"/>
    <s v="02/03/2024 13:33:40"/>
    <s v="02/03/2024 19:19:00"/>
    <s v="02/03/2024 19:20:00"/>
    <s v="02/03/2024 23:09:00"/>
    <s v="62160,00"/>
    <s v="25620"/>
    <s v="36540"/>
    <s v="Mesa"/>
    <s v="Mesa Biomassa - L1"/>
    <s v=""/>
    <s v="U"/>
    <s v="34156"/>
    <x v="0"/>
  </r>
  <r>
    <s v="U"/>
    <s v="536670"/>
    <s v="Floresta"/>
    <x v="15"/>
    <s v="004"/>
    <s v="4000"/>
    <s v="1"/>
    <s v="Madeira para Celulose"/>
    <x v="125"/>
    <x v="7"/>
    <s v="TRITREM"/>
    <s v="2669"/>
    <s v="10/03/2024 14:55:26"/>
    <s v="10/03/2024 15:01:00"/>
    <s v="10/03/2024 15:02:00"/>
    <s v="10/03/2024 15:18:00"/>
    <s v="77920,00"/>
    <s v="23880"/>
    <s v="54040"/>
    <s v="Mesa"/>
    <s v="Mesa 2 - L2"/>
    <s v=""/>
    <s v="U"/>
    <s v="2669"/>
    <x v="0"/>
  </r>
  <r>
    <s v="U"/>
    <s v="5287171"/>
    <s v="Floresta"/>
    <x v="14"/>
    <s v="035"/>
    <s v="4000"/>
    <s v="1"/>
    <s v="Madeira para Celulose"/>
    <x v="53"/>
    <x v="3"/>
    <s v="BITREM"/>
    <s v="7046"/>
    <s v="10/03/2024 14:57:54"/>
    <s v="10/03/2024 15:10:00"/>
    <s v="10/03/2024 15:11:00"/>
    <s v="10/03/2024 16:41:00"/>
    <s v="54360,00"/>
    <s v="20410"/>
    <s v="33950"/>
    <s v="Mesa"/>
    <s v="Mesa 3 - L2"/>
    <s v=""/>
    <s v="U"/>
    <s v="7046"/>
    <x v="0"/>
  </r>
  <r>
    <s v="U"/>
    <s v="5008386"/>
    <s v="Floresta"/>
    <x v="7"/>
    <s v="021"/>
    <s v="4000"/>
    <s v="1"/>
    <s v="Madeira para Celulose"/>
    <x v="138"/>
    <x v="7"/>
    <s v="TRITREM"/>
    <s v="4385"/>
    <s v="10/03/2024 16:55:58"/>
    <s v="10/03/2024 17:01:00"/>
    <s v="10/03/2024 17:02:00"/>
    <s v="10/03/2024 18:46:00"/>
    <s v="65930,00"/>
    <s v="24420"/>
    <s v="41510"/>
    <s v="Mesa"/>
    <s v="Mesa 4 - L2"/>
    <s v=""/>
    <s v="U"/>
    <s v="4385"/>
    <x v="0"/>
  </r>
  <r>
    <s v="U"/>
    <s v="536677"/>
    <s v="Floresta"/>
    <x v="15"/>
    <s v="006"/>
    <s v="4000"/>
    <s v="1"/>
    <s v="Madeira para Celulose"/>
    <x v="267"/>
    <x v="8"/>
    <s v="TRITREM"/>
    <s v="2685"/>
    <s v="10/03/2024 17:19:59"/>
    <s v="10/03/2024 17:24:00"/>
    <s v="10/03/2024 17:25:00"/>
    <s v="10/03/2024 18:49:00"/>
    <s v="76370,00"/>
    <s v="25000"/>
    <s v="51370"/>
    <s v="Mesa"/>
    <s v="Mesa 1 - L2"/>
    <s v=""/>
    <s v="U"/>
    <s v="2685"/>
    <x v="0"/>
  </r>
  <r>
    <s v="U"/>
    <s v="5296152"/>
    <s v="Floresta"/>
    <x v="9"/>
    <s v="002"/>
    <s v="4100"/>
    <s v="1"/>
    <s v="Madeira para Celulose"/>
    <x v="131"/>
    <x v="5"/>
    <s v="BITREM"/>
    <s v="16977"/>
    <s v="18/03/2024 04:05:03"/>
    <s v="18/03/2024 20:00:00"/>
    <s v="18/03/2024 20:01:00"/>
    <s v="18/03/2024 21:09:00"/>
    <s v="45100,00"/>
    <s v="20940"/>
    <s v="24160"/>
    <s v="Patio"/>
    <s v=""/>
    <s v="E-02"/>
    <s v="U"/>
    <s v="16977"/>
    <x v="0"/>
  </r>
  <r>
    <s v="U"/>
    <s v="5280995"/>
    <s v="Floresta"/>
    <x v="12"/>
    <s v="002"/>
    <s v="4000"/>
    <s v="1"/>
    <s v="Madeira para Celulose"/>
    <x v="230"/>
    <x v="3"/>
    <s v="TRITREM"/>
    <s v="53645"/>
    <s v="20/03/2024 18:29:07"/>
    <s v="21/03/2024 02:37:00"/>
    <s v="21/03/2024 02:38:00"/>
    <s v="21/03/2024 03:27:00"/>
    <s v="71440,00"/>
    <s v="27540"/>
    <s v="43900"/>
    <s v="Mesa"/>
    <s v="Mesa Celulose - L1"/>
    <s v=""/>
    <s v="U"/>
    <s v="53645"/>
    <x v="0"/>
  </r>
  <r>
    <s v="U"/>
    <s v="5281111"/>
    <s v="Floresta"/>
    <x v="12"/>
    <s v="005"/>
    <s v="4000"/>
    <s v="1"/>
    <s v="Madeira para Celulose"/>
    <x v="143"/>
    <x v="3"/>
    <s v="TRITREM"/>
    <s v="53761"/>
    <s v="22/03/2024 04:58:43"/>
    <s v="22/03/2024 16:06:00"/>
    <s v="22/03/2024 16:07:00"/>
    <s v="22/03/2024 16:41:00"/>
    <s v="79100,00"/>
    <s v="25350"/>
    <s v="53750"/>
    <s v="Patio"/>
    <s v=""/>
    <s v="3-306"/>
    <s v="U"/>
    <s v="53761"/>
    <x v="0"/>
  </r>
  <r>
    <s v="U"/>
    <s v="5314642"/>
    <s v="Floresta"/>
    <x v="0"/>
    <s v="002"/>
    <s v="4000"/>
    <s v="1"/>
    <s v="Madeira para Celulose"/>
    <x v="221"/>
    <x v="5"/>
    <s v="TRITREM"/>
    <s v="517640"/>
    <s v="22/03/2024 00:58:14"/>
    <s v="22/03/2024 09:19:00"/>
    <s v="22/03/2024 09:20:00"/>
    <s v="22/03/2024 10:04:00"/>
    <s v="67390,00"/>
    <s v="25980"/>
    <s v="41410"/>
    <s v="Mesa"/>
    <s v="Mesa 2 - L2"/>
    <s v=""/>
    <s v="U"/>
    <s v="517640"/>
    <x v="0"/>
  </r>
  <r>
    <s v="U"/>
    <s v="536801"/>
    <s v="Floresta"/>
    <x v="15"/>
    <s v="001"/>
    <s v="4000"/>
    <s v="1"/>
    <s v="Madeira para Celulose"/>
    <x v="184"/>
    <x v="8"/>
    <s v="TRITREM"/>
    <s v="2740"/>
    <s v="14/03/2024 22:32:48"/>
    <s v="14/03/2024 22:35:00"/>
    <s v="14/03/2024 22:36:00"/>
    <s v="14/03/2024 23:05:00"/>
    <s v="77640,00"/>
    <s v="24910"/>
    <s v="52730"/>
    <s v="Mesa"/>
    <s v="Mesa 4 - L2"/>
    <s v=""/>
    <s v="U"/>
    <s v="2740"/>
    <x v="0"/>
  </r>
  <r>
    <s v="U"/>
    <s v="5008624"/>
    <s v="Floresta"/>
    <x v="7"/>
    <s v="004"/>
    <s v="4000"/>
    <s v="1"/>
    <s v="Madeira para Celulose"/>
    <x v="202"/>
    <x v="7"/>
    <s v="TRITREM"/>
    <s v="4623"/>
    <s v="14/03/2024 15:54:54"/>
    <s v="15/03/2024 01:22:00"/>
    <s v="15/03/2024 01:23:00"/>
    <s v="15/03/2024 01:51:00"/>
    <s v="75950,00"/>
    <s v="23980"/>
    <s v="51970"/>
    <s v="Mesa"/>
    <s v="Mesa 4 - L2"/>
    <s v=""/>
    <s v="U"/>
    <s v="4623"/>
    <x v="0"/>
  </r>
  <r>
    <s v="U"/>
    <s v="5310103"/>
    <s v="Floresta"/>
    <x v="3"/>
    <s v="027"/>
    <s v="4000"/>
    <s v="1"/>
    <s v="Madeira para Celulose"/>
    <x v="256"/>
    <x v="1"/>
    <s v="TRITREM"/>
    <s v="74103"/>
    <s v="14/03/2024 15:23:22"/>
    <s v="15/03/2024 01:45:00"/>
    <s v="15/03/2024 01:46:00"/>
    <s v="15/03/2024 02:22:00"/>
    <s v="78670,00"/>
    <s v="25850"/>
    <s v="52820"/>
    <s v="Mesa"/>
    <s v="Mesa 2 - L2"/>
    <s v=""/>
    <s v="U"/>
    <s v="74103"/>
    <x v="0"/>
  </r>
  <r>
    <s v="U"/>
    <s v="533811"/>
    <s v="Floresta"/>
    <x v="1"/>
    <s v="015"/>
    <s v="4000"/>
    <s v="1"/>
    <s v="Madeira para Celulose"/>
    <x v="266"/>
    <x v="9"/>
    <s v="TRITREM"/>
    <s v="849"/>
    <s v="15/03/2024 02:17:58"/>
    <s v="15/03/2024 02:20:00"/>
    <s v="15/03/2024 02:21:00"/>
    <s v="15/03/2024 02:56:00"/>
    <s v="73100,00"/>
    <s v="25970"/>
    <s v="47130"/>
    <s v="Mesa"/>
    <s v="Mesa 3 - L2"/>
    <s v=""/>
    <s v="U"/>
    <s v="849"/>
    <x v="0"/>
  </r>
  <r>
    <s v="U"/>
    <s v="5316838"/>
    <s v="Floresta"/>
    <x v="8"/>
    <s v="013"/>
    <s v="4000"/>
    <s v="1"/>
    <s v="Madeira para Celulose"/>
    <x v="255"/>
    <x v="1"/>
    <s v="TRITREM"/>
    <s v="12338"/>
    <s v="14/03/2024 21:15:09"/>
    <s v="15/03/2024 03:09:00"/>
    <s v="15/03/2024 03:10:00"/>
    <s v="15/03/2024 03:29:00"/>
    <s v="78380,00"/>
    <s v="27310"/>
    <s v="51070"/>
    <s v="Mesa"/>
    <s v="Mesa 1 - L2"/>
    <s v=""/>
    <s v="U"/>
    <s v="12338"/>
    <x v="0"/>
  </r>
  <r>
    <s v="U"/>
    <s v="5008609"/>
    <s v="Floresta"/>
    <x v="7"/>
    <s v="004"/>
    <s v="4000"/>
    <s v="1"/>
    <s v="Madeira para Celulose"/>
    <x v="212"/>
    <x v="7"/>
    <s v="TRITREM"/>
    <s v="4608"/>
    <s v="14/03/2024 10:04:49"/>
    <s v="15/03/2024 03:16:00"/>
    <s v="15/03/2024 03:17:00"/>
    <s v="15/03/2024 03:48:00"/>
    <s v="73040,00"/>
    <s v="23950"/>
    <s v="49090"/>
    <s v="Mesa"/>
    <s v="Mesa 1 - L2"/>
    <s v=""/>
    <s v="U"/>
    <s v="4608"/>
    <x v="0"/>
  </r>
  <r>
    <s v="U"/>
    <s v="5307272"/>
    <s v="Floresta"/>
    <x v="17"/>
    <s v="002"/>
    <s v="4000"/>
    <s v="1"/>
    <s v="Madeira para Celulose"/>
    <x v="265"/>
    <x v="4"/>
    <s v="TRITREM"/>
    <s v="11272"/>
    <s v="14/03/2024 19:01:27"/>
    <s v="15/03/2024 03:20:00"/>
    <s v="15/03/2024 03:21:00"/>
    <s v="15/03/2024 03:51:00"/>
    <s v="79480,00"/>
    <s v="25760"/>
    <s v="53720"/>
    <s v="Mesa"/>
    <s v="Mesa 3 - L2"/>
    <s v=""/>
    <s v="U"/>
    <s v="11272"/>
    <x v="0"/>
  </r>
  <r>
    <s v="U"/>
    <s v="5316825"/>
    <s v="Floresta"/>
    <x v="8"/>
    <s v="013"/>
    <s v="4000"/>
    <s v="1"/>
    <s v="Madeira para Celulose"/>
    <x v="7"/>
    <x v="1"/>
    <s v="TRITREM"/>
    <s v="12325"/>
    <s v="14/03/2024 16:56:17"/>
    <s v="15/03/2024 03:27:00"/>
    <s v="15/03/2024 03:28:00"/>
    <s v="15/03/2024 04:28:00"/>
    <s v="85340,00"/>
    <s v="27140"/>
    <s v="58200"/>
    <s v="Mesa"/>
    <s v="Mesa 2 - L2"/>
    <s v=""/>
    <s v="U"/>
    <s v="12325"/>
    <x v="0"/>
  </r>
  <r>
    <s v="U"/>
    <s v="5310122"/>
    <s v="Floresta"/>
    <x v="3"/>
    <s v="027"/>
    <s v="4000"/>
    <s v="1"/>
    <s v="Madeira para Celulose"/>
    <x v="129"/>
    <x v="1"/>
    <s v="TRITREM"/>
    <s v="74122"/>
    <s v="14/03/2024 22:09:32"/>
    <s v="15/03/2024 04:46:00"/>
    <s v="15/03/2024 04:47:00"/>
    <s v="15/03/2024 05:34:00"/>
    <s v="70510,00"/>
    <s v="26800"/>
    <s v="43710"/>
    <s v="Patio"/>
    <s v=""/>
    <s v="5-512"/>
    <s v="U"/>
    <s v="74122"/>
    <x v="0"/>
  </r>
  <r>
    <s v="U"/>
    <s v="5280691"/>
    <s v="Floresta"/>
    <x v="12"/>
    <s v="003"/>
    <s v="4000"/>
    <s v="1"/>
    <s v="Madeira para Celulose"/>
    <x v="168"/>
    <x v="3"/>
    <s v="TRITREM"/>
    <s v="53341"/>
    <s v="14/03/2024 19:37:22"/>
    <s v="15/03/2024 05:29:00"/>
    <s v="15/03/2024 05:30:00"/>
    <s v="15/03/2024 06:23:00"/>
    <s v="77460,00"/>
    <s v="26260"/>
    <s v="51200"/>
    <s v="Mesa"/>
    <s v="Mesa 3 - L2"/>
    <s v=""/>
    <s v="U"/>
    <s v="53341"/>
    <x v="0"/>
  </r>
  <r>
    <s v="U"/>
    <s v="5310141"/>
    <s v="Floresta"/>
    <x v="3"/>
    <s v="027"/>
    <s v="4000"/>
    <s v="1"/>
    <s v="Madeira para Celulose"/>
    <x v="62"/>
    <x v="1"/>
    <s v="TRITREM"/>
    <s v="74141"/>
    <s v="15/03/2024 05:55:08"/>
    <s v="15/03/2024 05:58:00"/>
    <s v="15/03/2024 05:59:00"/>
    <s v="15/03/2024 06:46:00"/>
    <s v="71560,00"/>
    <s v="25830"/>
    <s v="45730"/>
    <s v="Mesa"/>
    <s v="Mesa 1 - L2"/>
    <s v=""/>
    <s v="U"/>
    <s v="74141"/>
    <x v="0"/>
  </r>
  <r>
    <s v="U"/>
    <s v="5314354"/>
    <s v="Floresta"/>
    <x v="4"/>
    <s v="002"/>
    <s v="4000"/>
    <s v="1"/>
    <s v="Madeira para Celulose"/>
    <x v="71"/>
    <x v="1"/>
    <s v="TRITREM"/>
    <s v="517352"/>
    <s v="18/03/2024 14:35:43"/>
    <s v="18/03/2024 22:24:00"/>
    <s v="18/03/2024 22:25:00"/>
    <s v="18/03/2024 23:10:00"/>
    <s v="78670,00"/>
    <s v="26980"/>
    <s v="51690"/>
    <s v="Mesa"/>
    <s v="Mesa 1 - L2"/>
    <s v=""/>
    <s v="U"/>
    <s v="517352"/>
    <x v="0"/>
  </r>
  <r>
    <s v="U"/>
    <s v="5310376"/>
    <s v="Floresta"/>
    <x v="3"/>
    <s v="021"/>
    <s v="4000"/>
    <s v="1"/>
    <s v="Madeira para Celulose"/>
    <x v="115"/>
    <x v="1"/>
    <s v="TRITREM"/>
    <s v="74376"/>
    <s v="18/03/2024 16:22:19"/>
    <s v="18/03/2024 22:29:00"/>
    <s v="18/03/2024 22:30:00"/>
    <s v="18/03/2024 23:08:00"/>
    <s v="83020,00"/>
    <s v="25820"/>
    <s v="57200"/>
    <s v="Mesa"/>
    <s v="Mesa 2 - L2"/>
    <s v=""/>
    <s v="U"/>
    <s v="74376"/>
    <x v="0"/>
  </r>
  <r>
    <s v="U"/>
    <s v="536911"/>
    <s v="Floresta"/>
    <x v="15"/>
    <s v="002"/>
    <s v="4000"/>
    <s v="1"/>
    <s v="Madeira para Celulose"/>
    <x v="358"/>
    <x v="8"/>
    <s v="TRITREM"/>
    <s v="2901"/>
    <s v="18/03/2024 22:55:24"/>
    <s v="18/03/2024 23:00:00"/>
    <s v="18/03/2024 23:01:00"/>
    <s v="18/03/2024 23:52:00"/>
    <s v="74430,00"/>
    <s v="25010"/>
    <s v="49420"/>
    <s v="Mesa"/>
    <s v="Mesa 2 - L2"/>
    <s v=""/>
    <s v="U"/>
    <s v="2901"/>
    <x v="0"/>
  </r>
  <r>
    <s v="U"/>
    <s v="5310381"/>
    <s v="Floresta"/>
    <x v="3"/>
    <s v="021"/>
    <s v="4000"/>
    <s v="1"/>
    <s v="Madeira para Celulose"/>
    <x v="109"/>
    <x v="1"/>
    <s v="TRITREM"/>
    <s v="74381"/>
    <s v="18/03/2024 18:21:16"/>
    <s v="18/03/2024 23:25:00"/>
    <s v="18/03/2024 23:26:00"/>
    <s v="18/03/2024 23:55:00"/>
    <s v="87180,00"/>
    <s v="27130"/>
    <s v="60050"/>
    <s v="Mesa"/>
    <s v="Mesa 2 - L2"/>
    <s v=""/>
    <s v="U"/>
    <s v="74381"/>
    <x v="0"/>
  </r>
  <r>
    <s v="U"/>
    <s v="5316021"/>
    <s v="Floresta"/>
    <x v="8"/>
    <s v="004"/>
    <s v="4000"/>
    <s v="1"/>
    <s v="Madeira para Celulose"/>
    <x v="43"/>
    <x v="1"/>
    <s v="TRITREM"/>
    <s v="11521"/>
    <s v="07/03/2024 23:16:45"/>
    <s v="08/03/2024 06:38:00"/>
    <s v="08/03/2024 06:39:00"/>
    <s v="08/03/2024 07:34:00"/>
    <s v="85200,00"/>
    <s v="27030"/>
    <s v="58170"/>
    <s v="Mesa"/>
    <s v="Mesa 3 - L2"/>
    <s v=""/>
    <s v="U"/>
    <s v="11521"/>
    <x v="0"/>
  </r>
  <r>
    <s v="U"/>
    <s v="5316035"/>
    <s v="Floresta"/>
    <x v="8"/>
    <s v="004"/>
    <s v="4000"/>
    <s v="1"/>
    <s v="Madeira para Celulose"/>
    <x v="33"/>
    <x v="1"/>
    <s v="TRITREM"/>
    <s v="11535"/>
    <s v="08/03/2024 02:53:19"/>
    <s v="08/03/2024 09:18:00"/>
    <s v="08/03/2024 09:19:00"/>
    <s v="08/03/2024 11:56:00"/>
    <s v="83920,00"/>
    <s v="27080"/>
    <s v="56840"/>
    <s v="Mesa"/>
    <s v="Mesa 4 - L2"/>
    <s v=""/>
    <s v="U"/>
    <s v="11535"/>
    <x v="0"/>
  </r>
  <r>
    <s v="U"/>
    <s v="5012440"/>
    <s v="Floresta"/>
    <x v="6"/>
    <s v="006"/>
    <s v="4000"/>
    <s v="1"/>
    <s v="Madeira para Celulose"/>
    <x v="73"/>
    <x v="5"/>
    <s v="BITREM"/>
    <s v="27414"/>
    <s v="08/03/2024 07:00:23"/>
    <s v="08/03/2024 13:11:00"/>
    <s v="08/03/2024 13:12:00"/>
    <s v="08/03/2024 14:28:00"/>
    <s v="56790,00"/>
    <s v="20560"/>
    <s v="36230"/>
    <s v="Mesa"/>
    <s v="Mesa 1 - L2"/>
    <s v=""/>
    <s v="U"/>
    <s v="27414"/>
    <x v="0"/>
  </r>
  <r>
    <s v="U"/>
    <s v="5280677"/>
    <s v="Floresta"/>
    <x v="12"/>
    <s v="003"/>
    <s v="4000"/>
    <s v="1"/>
    <s v="Madeira para Celulose"/>
    <x v="169"/>
    <x v="3"/>
    <s v="TRITREM"/>
    <s v="53327"/>
    <s v="14/03/2024 16:19:14"/>
    <s v="14/03/2024 16:25:00"/>
    <s v="14/03/2024 16:26:00"/>
    <s v="14/03/2024 16:59:00"/>
    <s v="72350,00"/>
    <s v="25190"/>
    <s v="47160"/>
    <s v="Patio"/>
    <s v=""/>
    <s v="3-313"/>
    <s v="U"/>
    <s v="53327"/>
    <x v="0"/>
  </r>
  <r>
    <s v="U"/>
    <s v="5314043"/>
    <s v="Floresta"/>
    <x v="4"/>
    <s v="015"/>
    <s v="4000"/>
    <s v="1"/>
    <s v="Madeira para Celulose"/>
    <x v="119"/>
    <x v="1"/>
    <s v="TRITREM"/>
    <s v="517041"/>
    <s v="14/03/2024 11:27:20"/>
    <s v="14/03/2024 19:04:00"/>
    <s v="14/03/2024 19:05:00"/>
    <s v="14/03/2024 19:50:00"/>
    <s v="69700,00"/>
    <s v="27190"/>
    <s v="42510"/>
    <s v="Mesa"/>
    <s v="Mesa 1 - L2"/>
    <s v=""/>
    <s v="U"/>
    <s v="517041"/>
    <x v="0"/>
  </r>
  <r>
    <s v="U"/>
    <s v="443211"/>
    <s v="Floresta"/>
    <x v="6"/>
    <s v="025"/>
    <s v="4000"/>
    <s v="1"/>
    <s v="Madeira para Celulose"/>
    <x v="73"/>
    <x v="5"/>
    <s v="BITREM"/>
    <s v="875211"/>
    <s v="04/03/2024 18:16:00"/>
    <s v="04/03/2024 21:52:00"/>
    <s v="04/03/2024 21:53:00"/>
    <s v="04/03/2024 22:56:00"/>
    <s v="56050,00"/>
    <s v="20760"/>
    <s v="35290"/>
    <s v="Mesa"/>
    <s v="Mesa 3 - L2"/>
    <s v=""/>
    <s v="U"/>
    <s v="875211"/>
    <x v="0"/>
  </r>
  <r>
    <s v="U"/>
    <s v="5012292"/>
    <s v="Floresta"/>
    <x v="6"/>
    <s v="006"/>
    <s v="4000"/>
    <s v="1"/>
    <s v="Madeira para Celulose"/>
    <x v="151"/>
    <x v="3"/>
    <s v="BITREM"/>
    <s v="27266"/>
    <s v="05/03/2024 16:14:03"/>
    <s v="05/03/2024 21:06:00"/>
    <s v="05/03/2024 21:07:00"/>
    <s v="05/03/2024 22:12:00"/>
    <s v="55280,00"/>
    <s v="20670"/>
    <s v="34610"/>
    <s v="Mesa"/>
    <s v="Mesa 3 - L2"/>
    <s v=""/>
    <s v="U"/>
    <s v="27266"/>
    <x v="0"/>
  </r>
  <r>
    <s v="U"/>
    <s v="533667"/>
    <s v="Floresta"/>
    <x v="1"/>
    <s v="017"/>
    <s v="4000"/>
    <s v="1"/>
    <s v="Madeira para Celulose"/>
    <x v="428"/>
    <x v="9"/>
    <s v="TRITREM"/>
    <s v="678"/>
    <s v="09/03/2024 20:16:02"/>
    <s v="09/03/2024 20:19:00"/>
    <s v="09/03/2024 20:20:00"/>
    <s v="09/03/2024 21:06:00"/>
    <s v="74700,00"/>
    <s v="25880"/>
    <s v="48820"/>
    <s v="Mesa"/>
    <s v="Mesa 4 - L2"/>
    <s v=""/>
    <s v="U"/>
    <s v="678"/>
    <x v="0"/>
  </r>
  <r>
    <s v="U"/>
    <s v="5276819"/>
    <s v="Floresta"/>
    <x v="3"/>
    <s v="012"/>
    <s v="4000"/>
    <s v="1"/>
    <s v="Madeira para Celulose"/>
    <x v="188"/>
    <x v="1"/>
    <s v="TRITREM"/>
    <s v="73819"/>
    <s v="09/03/2024 15:57:20"/>
    <s v="09/03/2024 21:32:00"/>
    <s v="09/03/2024 21:33:00"/>
    <s v="09/03/2024 22:38:00"/>
    <s v="74560,00"/>
    <s v="25690"/>
    <s v="48870"/>
    <s v="Mesa"/>
    <s v="Mesa 4 - L2"/>
    <s v=""/>
    <s v="U"/>
    <s v="73819"/>
    <x v="0"/>
  </r>
  <r>
    <s v="U"/>
    <s v="5313675"/>
    <s v="Floresta"/>
    <x v="4"/>
    <s v="014"/>
    <s v="4000"/>
    <s v="1"/>
    <s v="Madeira para Celulose"/>
    <x v="298"/>
    <x v="5"/>
    <s v="TRITREM"/>
    <s v="516673"/>
    <s v="10/03/2024 17:07:35"/>
    <s v="11/03/2024 01:28:00"/>
    <s v="11/03/2024 01:29:00"/>
    <s v="11/03/2024 02:55:00"/>
    <s v="79160,00"/>
    <s v="25510"/>
    <s v="53650"/>
    <s v="Mesa"/>
    <s v="Mesa 3 - L2"/>
    <s v=""/>
    <s v="U"/>
    <s v="516673"/>
    <x v="0"/>
  </r>
  <r>
    <s v="U"/>
    <s v="533701"/>
    <s v="Floresta"/>
    <x v="1"/>
    <s v="020"/>
    <s v="4000"/>
    <s v="1"/>
    <s v="Madeira para Celulose"/>
    <x v="234"/>
    <x v="1"/>
    <s v="TRITREM"/>
    <s v="703"/>
    <s v="11/03/2024 03:07:33"/>
    <s v="11/03/2024 03:12:00"/>
    <s v="11/03/2024 03:13:00"/>
    <s v="11/03/2024 03:51:00"/>
    <s v="69690,00"/>
    <s v="25660"/>
    <s v="44030"/>
    <s v="Mesa"/>
    <s v="Mesa 2 - L2"/>
    <s v=""/>
    <s v="U"/>
    <s v="703"/>
    <x v="0"/>
  </r>
  <r>
    <s v="U"/>
    <s v="5287185"/>
    <s v="Floresta"/>
    <x v="13"/>
    <s v="001"/>
    <s v="4000"/>
    <s v="1"/>
    <s v="Madeira para Celulose"/>
    <x v="131"/>
    <x v="5"/>
    <s v="BITREM"/>
    <s v="7060"/>
    <s v="10/03/2024 18:20:48"/>
    <s v="11/03/2024 04:00:00"/>
    <s v="11/03/2024 04:01:00"/>
    <s v="11/03/2024 04:48:00"/>
    <s v="55780,00"/>
    <s v="20790"/>
    <s v="34990"/>
    <s v="Mesa"/>
    <s v="Mesa 3 - L2"/>
    <s v=""/>
    <s v="U"/>
    <s v="7060"/>
    <x v="0"/>
  </r>
  <r>
    <s v="U"/>
    <s v="5008480"/>
    <s v="Floresta"/>
    <x v="7"/>
    <s v="004"/>
    <s v="4000"/>
    <s v="1"/>
    <s v="Madeira para Celulose"/>
    <x v="107"/>
    <x v="7"/>
    <s v="TRITREM"/>
    <s v="4479"/>
    <s v="12/03/2024 04:49:20"/>
    <s v="12/03/2024 15:02:00"/>
    <s v="12/03/2024 15:03:00"/>
    <s v="12/03/2024 15:31:00"/>
    <s v="78990,00"/>
    <s v="23680"/>
    <s v="55310"/>
    <s v="Mesa"/>
    <s v="Picador Movel - L2"/>
    <s v=""/>
    <s v="U"/>
    <s v="4479"/>
    <x v="0"/>
  </r>
  <r>
    <s v="U"/>
    <s v="533740"/>
    <s v="Floresta"/>
    <x v="1"/>
    <s v="020"/>
    <s v="4000"/>
    <s v="1"/>
    <s v="Madeira para Celulose"/>
    <x v="337"/>
    <x v="1"/>
    <s v="TRITREM"/>
    <s v="721"/>
    <s v="12/03/2024 16:24:55"/>
    <s v="12/03/2024 16:27:00"/>
    <s v="12/03/2024 16:28:00"/>
    <s v="12/03/2024 17:20:00"/>
    <s v="73630,00"/>
    <s v="25720"/>
    <s v="47910"/>
    <s v="Mesa"/>
    <s v="Picador Movel - L2"/>
    <s v=""/>
    <s v="U"/>
    <s v="721"/>
    <x v="0"/>
  </r>
  <r>
    <s v="U"/>
    <s v="533742"/>
    <s v="Floresta"/>
    <x v="1"/>
    <s v="015"/>
    <s v="4000"/>
    <s v="1"/>
    <s v="Madeira para Celulose"/>
    <x v="313"/>
    <x v="1"/>
    <s v="TRITREM"/>
    <s v="724"/>
    <s v="12/03/2024 17:10:44"/>
    <s v="12/03/2024 17:14:00"/>
    <s v="12/03/2024 17:15:00"/>
    <s v="12/03/2024 18:34:00"/>
    <s v="65530,00"/>
    <s v="25640"/>
    <s v="39890"/>
    <s v="Mesa"/>
    <s v="Mesa 2 - L2"/>
    <s v=""/>
    <s v="U"/>
    <s v="724"/>
    <x v="0"/>
  </r>
  <r>
    <s v="U"/>
    <s v="533826"/>
    <s v="Floresta"/>
    <x v="1"/>
    <s v="018"/>
    <s v="4000"/>
    <s v="1"/>
    <s v="Madeira para Celulose"/>
    <x v="429"/>
    <x v="9"/>
    <s v="TRITREM"/>
    <s v="854"/>
    <s v="15/03/2024 11:38:41"/>
    <s v="15/03/2024 11:44:00"/>
    <s v="15/03/2024 11:45:00"/>
    <s v="15/03/2024 12:13:00"/>
    <s v="76840,00"/>
    <s v="25600"/>
    <s v="51240"/>
    <s v="Mesa"/>
    <s v="Mesa 1 - L2"/>
    <s v=""/>
    <s v="U"/>
    <s v="854"/>
    <x v="0"/>
  </r>
  <r>
    <s v="U"/>
    <s v="5316870"/>
    <s v="Floresta"/>
    <x v="8"/>
    <s v="013"/>
    <s v="4000"/>
    <s v="1"/>
    <s v="Madeira para Celulose"/>
    <x v="85"/>
    <x v="1"/>
    <s v="TRITREM"/>
    <s v="12370"/>
    <s v="15/03/2024 06:38:14"/>
    <s v="15/03/2024 13:24:00"/>
    <s v="15/03/2024 13:25:00"/>
    <s v="15/03/2024 14:03:00"/>
    <s v="80260,00"/>
    <s v="27370"/>
    <s v="52890"/>
    <s v="Mesa"/>
    <s v="Mesa 2 - L2"/>
    <s v=""/>
    <s v="U"/>
    <s v="12370"/>
    <x v="0"/>
  </r>
  <r>
    <s v="U"/>
    <s v="5317375"/>
    <s v="Floresta"/>
    <x v="8"/>
    <s v="026"/>
    <s v="4000"/>
    <s v="1"/>
    <s v="Madeira para Celulose"/>
    <x v="208"/>
    <x v="1"/>
    <s v="TRITREM"/>
    <s v="12875"/>
    <s v="22/03/2024 06:53:00"/>
    <s v="22/03/2024 14:39:00"/>
    <s v="22/03/2024 14:40:00"/>
    <s v="22/03/2024 15:25:00"/>
    <s v="80140,00"/>
    <s v="27030"/>
    <s v="53110"/>
    <s v="Mesa"/>
    <s v="Mesa 3 - L2"/>
    <s v=""/>
    <s v="U"/>
    <s v="12875"/>
    <x v="0"/>
  </r>
  <r>
    <s v="U"/>
    <s v="5313100"/>
    <s v="Floresta"/>
    <x v="10"/>
    <s v="026"/>
    <s v="4100"/>
    <s v="1"/>
    <s v="Madeira para Energia"/>
    <x v="8"/>
    <x v="1"/>
    <s v="TRITREM"/>
    <s v="516098"/>
    <s v="05/03/2024 13:06:57"/>
    <s v="05/03/2024 22:40:00"/>
    <s v="05/03/2024 22:41:00"/>
    <s v="06/03/2024 01:14:00"/>
    <s v="71520,00"/>
    <s v="24940"/>
    <s v="46580"/>
    <s v="Patio"/>
    <s v=""/>
    <s v="8-802"/>
    <s v="U"/>
    <s v="516098"/>
    <x v="0"/>
  </r>
  <r>
    <s v="U"/>
    <s v="5012297"/>
    <s v="Floresta"/>
    <x v="6"/>
    <s v="042"/>
    <s v="4000"/>
    <s v="1"/>
    <s v="Madeira para Celulose"/>
    <x v="50"/>
    <x v="3"/>
    <s v="BITREM"/>
    <s v="27271"/>
    <s v="05/03/2024 19:10:50"/>
    <s v="05/03/2024 22:51:00"/>
    <s v="05/03/2024 22:52:00"/>
    <s v="05/03/2024 23:26:00"/>
    <s v="54430,00"/>
    <s v="21220"/>
    <s v="33210"/>
    <s v="Mesa"/>
    <s v="Mesa 1 - L2"/>
    <s v=""/>
    <s v="U"/>
    <s v="27271"/>
    <x v="0"/>
  </r>
  <r>
    <s v="U"/>
    <s v="5316453"/>
    <s v="Floresta"/>
    <x v="14"/>
    <s v="005"/>
    <s v="4000"/>
    <s v="1"/>
    <s v="Madeira para Celulose"/>
    <x v="89"/>
    <x v="1"/>
    <s v="TRITREM"/>
    <s v="11953"/>
    <s v="10/03/2024 15:57:00"/>
    <s v="11/03/2024 00:04:00"/>
    <s v="11/03/2024 00:05:00"/>
    <s v="11/03/2024 01:33:00"/>
    <s v="72400,00"/>
    <s v="26980"/>
    <s v="45420"/>
    <s v="Mesa"/>
    <s v="Mesa Celulose - L1"/>
    <s v=""/>
    <s v="U"/>
    <s v="11953"/>
    <x v="0"/>
  </r>
  <r>
    <s v="U"/>
    <s v="5287352"/>
    <s v="Floresta"/>
    <x v="11"/>
    <s v="003"/>
    <s v="4000"/>
    <s v="1"/>
    <s v="Madeira para Celulose"/>
    <x v="71"/>
    <x v="1"/>
    <s v="TRITREM"/>
    <s v="7227"/>
    <s v="13/03/2024 15:34:17"/>
    <s v="13/03/2024 15:37:00"/>
    <s v="13/03/2024 15:38:00"/>
    <s v="13/03/2024 17:52:00"/>
    <s v="63680,00"/>
    <s v="26570"/>
    <s v="37110"/>
    <s v="Mesa"/>
    <s v="Mesa Celulose - L1"/>
    <s v=""/>
    <s v="U"/>
    <s v="7227"/>
    <x v="0"/>
  </r>
  <r>
    <s v="U"/>
    <s v="5286961"/>
    <s v="Floresta"/>
    <x v="14"/>
    <s v="036"/>
    <s v="4000"/>
    <s v="1"/>
    <s v="Madeira para Celulose"/>
    <x v="263"/>
    <x v="1"/>
    <s v="TRITREM"/>
    <s v="6836"/>
    <s v="01/03/2024 06:30:05"/>
    <s v="01/03/2024 06:33:00"/>
    <s v="01/03/2024 06:34:00"/>
    <s v="01/03/2024 07:50:00"/>
    <s v="76300,00"/>
    <s v="26780"/>
    <s v="49520"/>
    <s v="Mesa"/>
    <s v="Mesa 4 - L2"/>
    <s v=""/>
    <s v="U"/>
    <s v="6836"/>
    <x v="0"/>
  </r>
  <r>
    <s v="U"/>
    <s v="5313280"/>
    <s v="Floresta"/>
    <x v="10"/>
    <s v="014"/>
    <s v="4100"/>
    <s v="1"/>
    <s v="Madeira para Energia"/>
    <x v="73"/>
    <x v="5"/>
    <s v="BITREM"/>
    <s v="516278"/>
    <s v="07/03/2024 12:22:30"/>
    <s v="07/03/2024 16:52:00"/>
    <s v="07/03/2024 16:53:00"/>
    <s v="07/03/2024 17:24:00"/>
    <s v="58580,00"/>
    <s v="20800"/>
    <s v="37780"/>
    <s v="Patio"/>
    <s v=""/>
    <s v="8-804"/>
    <s v="U"/>
    <s v="516278"/>
    <x v="0"/>
  </r>
  <r>
    <s v="U"/>
    <s v="5313279"/>
    <s v="Floresta"/>
    <x v="10"/>
    <s v="014"/>
    <s v="4100"/>
    <s v="1"/>
    <s v="Madeira para Energia"/>
    <x v="97"/>
    <x v="5"/>
    <s v="BITREM"/>
    <s v="516277"/>
    <s v="07/03/2024 12:16:55"/>
    <s v="07/03/2024 18:15:00"/>
    <s v="07/03/2024 18:16:00"/>
    <s v="07/03/2024 19:03:00"/>
    <s v="57280,00"/>
    <s v="21080"/>
    <s v="36200"/>
    <s v="Patio"/>
    <s v=""/>
    <s v="8-804"/>
    <s v="U"/>
    <s v="516277"/>
    <x v="0"/>
  </r>
  <r>
    <s v="U"/>
    <s v="5008185"/>
    <s v="Floresta"/>
    <x v="7"/>
    <s v="004"/>
    <s v="4000"/>
    <s v="1"/>
    <s v="Madeira para Celulose"/>
    <x v="197"/>
    <x v="0"/>
    <s v="TRITREM"/>
    <s v="4184"/>
    <s v="07/03/2024 06:45:44"/>
    <s v="07/03/2024 18:24:00"/>
    <s v="07/03/2024 18:25:00"/>
    <s v="07/03/2024 20:24:00"/>
    <s v="81820,00"/>
    <s v="25680"/>
    <s v="56140"/>
    <s v="Patio"/>
    <s v=""/>
    <s v="6-611"/>
    <s v="U"/>
    <s v="4184"/>
    <x v="0"/>
  </r>
  <r>
    <s v="U"/>
    <s v="5313273"/>
    <s v="Floresta"/>
    <x v="10"/>
    <s v="014"/>
    <s v="4100"/>
    <s v="1"/>
    <s v="Madeira para Energia"/>
    <x v="194"/>
    <x v="0"/>
    <s v="TRITREM"/>
    <s v="516271"/>
    <s v="07/03/2024 11:33:46"/>
    <s v="07/03/2024 18:57:00"/>
    <s v="07/03/2024 18:58:00"/>
    <s v="07/03/2024 19:38:00"/>
    <s v="76470,00"/>
    <s v="25830"/>
    <s v="50640"/>
    <s v="Patio"/>
    <s v=""/>
    <s v="8-804"/>
    <s v="U"/>
    <s v="516271"/>
    <x v="0"/>
  </r>
  <r>
    <s v="U"/>
    <s v="5316557"/>
    <s v="Floresta"/>
    <x v="8"/>
    <s v="009"/>
    <s v="4000"/>
    <s v="1"/>
    <s v="Madeira para Celulose"/>
    <x v="67"/>
    <x v="1"/>
    <s v="TRITREM"/>
    <s v="12057"/>
    <s v="11/03/2024 07:40:54"/>
    <s v="11/03/2024 14:17:00"/>
    <s v="11/03/2024 14:18:00"/>
    <s v="11/03/2024 14:58:00"/>
    <s v="80300,00"/>
    <s v="27230"/>
    <s v="53070"/>
    <s v="Mesa"/>
    <s v="Picador Movel - L2"/>
    <s v=""/>
    <s v="U"/>
    <s v="12057"/>
    <x v="0"/>
  </r>
  <r>
    <s v="U"/>
    <s v="5316517"/>
    <s v="Floresta"/>
    <x v="14"/>
    <s v="005"/>
    <s v="4000"/>
    <s v="1"/>
    <s v="Madeira para Celulose"/>
    <x v="142"/>
    <x v="2"/>
    <s v="TRITREM"/>
    <s v="12017"/>
    <s v="11/03/2024 02:41:17"/>
    <s v="11/03/2024 14:22:00"/>
    <s v="11/03/2024 14:23:00"/>
    <s v="11/03/2024 15:29:00"/>
    <s v="79500,00"/>
    <s v="25750"/>
    <s v="53750"/>
    <s v="Mesa"/>
    <s v="Mesa 2 - L2"/>
    <s v=""/>
    <s v="U"/>
    <s v="12017"/>
    <x v="0"/>
  </r>
  <r>
    <s v="U"/>
    <s v="5280631"/>
    <s v="Floresta"/>
    <x v="12"/>
    <s v="004"/>
    <s v="4000"/>
    <s v="1"/>
    <s v="Madeira para Celulose"/>
    <x v="9"/>
    <x v="3"/>
    <s v="TRITREM"/>
    <s v="53281"/>
    <s v="13/03/2024 20:44:50"/>
    <s v="14/03/2024 04:24:00"/>
    <s v="14/03/2024 04:25:00"/>
    <s v="14/03/2024 05:20:00"/>
    <s v="74880,00"/>
    <s v="26410"/>
    <s v="48470"/>
    <s v="Patio"/>
    <s v=""/>
    <s v="4-409"/>
    <s v="U"/>
    <s v="53281"/>
    <x v="0"/>
  </r>
  <r>
    <s v="U"/>
    <s v="5307304"/>
    <s v="Floresta"/>
    <x v="17"/>
    <s v="002"/>
    <s v="4000"/>
    <s v="1"/>
    <s v="Madeira para Celulose"/>
    <x v="302"/>
    <x v="2"/>
    <s v="TRITREM"/>
    <s v="11304"/>
    <s v="15/03/2024 09:50:46"/>
    <s v="15/03/2024 22:50:00"/>
    <s v="15/03/2024 22:51:00"/>
    <s v="15/03/2024 23:51:00"/>
    <s v="70730,00"/>
    <s v="25780"/>
    <s v="44950"/>
    <s v="Mesa"/>
    <s v="Mesa 3 - L2"/>
    <s v=""/>
    <s v="U"/>
    <s v="11304"/>
    <x v="0"/>
  </r>
  <r>
    <s v="U"/>
    <s v="5296116"/>
    <s v="Floresta"/>
    <x v="9"/>
    <s v="002"/>
    <s v="4100"/>
    <s v="1"/>
    <s v="Madeira para Celulose"/>
    <x v="83"/>
    <x v="5"/>
    <s v="BITREM"/>
    <s v="16941"/>
    <s v="16/03/2024 17:28:48"/>
    <s v="17/03/2024 04:00:00"/>
    <s v="17/03/2024 04:01:00"/>
    <s v="17/03/2024 05:31:00"/>
    <s v="50680,00"/>
    <s v="20410"/>
    <s v="30270"/>
    <s v="Patio"/>
    <s v=""/>
    <s v="E-02"/>
    <s v="U"/>
    <s v="16941"/>
    <x v="0"/>
  </r>
  <r>
    <s v="U"/>
    <s v="5296111"/>
    <s v="Floresta"/>
    <x v="9"/>
    <s v="002"/>
    <s v="4100"/>
    <s v="1"/>
    <s v="Madeira para Celulose"/>
    <x v="18"/>
    <x v="5"/>
    <s v="BITREM"/>
    <s v="16936"/>
    <s v="16/03/2024 16:36:51"/>
    <s v="17/03/2024 04:14:00"/>
    <s v="17/03/2024 04:15:00"/>
    <s v="17/03/2024 05:52:00"/>
    <s v="50410,00"/>
    <s v="20330"/>
    <s v="30080"/>
    <s v="Mesa"/>
    <s v="Mesa Biomassa - L1"/>
    <s v=""/>
    <s v="U"/>
    <s v="16936"/>
    <x v="0"/>
  </r>
  <r>
    <s v="U"/>
    <s v="5295802"/>
    <s v="Floresta"/>
    <x v="9"/>
    <s v="029"/>
    <s v="4000"/>
    <s v="1"/>
    <s v="Madeira para Celulose"/>
    <x v="103"/>
    <x v="5"/>
    <s v="BITREM"/>
    <s v="16627"/>
    <s v="02/03/2024 08:59:55"/>
    <s v="02/03/2024 22:28:00"/>
    <s v="02/03/2024 22:29:00"/>
    <s v="02/03/2024 23:37:00"/>
    <s v="57280,00"/>
    <s v="20670"/>
    <s v="36610"/>
    <s v="Mesa"/>
    <s v="Mesa 4 - L2"/>
    <s v=""/>
    <s v="U"/>
    <s v="16627"/>
    <x v="0"/>
  </r>
  <r>
    <s v="U"/>
    <s v="533471"/>
    <s v="Floresta"/>
    <x v="1"/>
    <s v="019"/>
    <s v="4000"/>
    <s v="1"/>
    <s v="Madeira para Celulose"/>
    <x v="340"/>
    <x v="9"/>
    <s v="TRITREM"/>
    <s v="516"/>
    <s v="02/03/2024 23:03:50"/>
    <s v="02/03/2024 23:06:00"/>
    <s v="02/03/2024 23:07:00"/>
    <s v="03/03/2024 00:12:00"/>
    <s v="73630,00"/>
    <s v="25890"/>
    <s v="47740"/>
    <s v="Mesa"/>
    <s v="Mesa 4 - L2"/>
    <s v=""/>
    <s v="U"/>
    <s v="516"/>
    <x v="0"/>
  </r>
  <r>
    <s v="U"/>
    <s v="536449"/>
    <s v="Floresta"/>
    <x v="15"/>
    <s v="007"/>
    <s v="4000"/>
    <s v="1"/>
    <s v="Madeira para Celulose"/>
    <x v="309"/>
    <x v="2"/>
    <s v="TRITREM"/>
    <s v="2396"/>
    <s v="02/03/2024 23:20:36"/>
    <s v="02/03/2024 23:23:00"/>
    <s v="02/03/2024 23:24:00"/>
    <s v="03/03/2024 00:29:00"/>
    <s v="72950,00"/>
    <s v="25390"/>
    <s v="47560"/>
    <s v="Mesa"/>
    <s v="Mesa 4 - L2"/>
    <s v=""/>
    <s v="U"/>
    <s v="2396"/>
    <x v="0"/>
  </r>
  <r>
    <s v="U"/>
    <s v="5306473"/>
    <s v="Floresta"/>
    <x v="14"/>
    <s v="018"/>
    <s v="4000"/>
    <s v="1"/>
    <s v="Madeira para Celulose"/>
    <x v="98"/>
    <x v="4"/>
    <s v="TRITREM"/>
    <s v="10973"/>
    <s v="02/03/2024 17:13:50"/>
    <s v="03/03/2024 01:19:00"/>
    <s v="03/03/2024 01:20:00"/>
    <s v="03/03/2024 02:31:00"/>
    <s v="72410,00"/>
    <s v="25670"/>
    <s v="46740"/>
    <s v="Mesa"/>
    <s v="Mesa 4 - L2"/>
    <s v=""/>
    <s v="U"/>
    <s v="10973"/>
    <x v="0"/>
  </r>
  <r>
    <s v="U"/>
    <s v="5303834"/>
    <s v="Floresta"/>
    <x v="10"/>
    <s v="015"/>
    <s v="4100"/>
    <s v="1"/>
    <s v="Madeira para Energia"/>
    <x v="28"/>
    <x v="1"/>
    <s v="TRITREM"/>
    <s v="515832"/>
    <s v="02/03/2024 17:11:29"/>
    <s v="03/03/2024 01:28:00"/>
    <s v="03/03/2024 01:29:00"/>
    <s v="03/03/2024 01:54:00"/>
    <s v="74460,00"/>
    <s v="27410"/>
    <s v="47050"/>
    <s v="Patio"/>
    <s v=""/>
    <s v="7-706"/>
    <s v="U"/>
    <s v="515832"/>
    <x v="0"/>
  </r>
  <r>
    <s v="U"/>
    <s v="5303833"/>
    <s v="Floresta"/>
    <x v="10"/>
    <s v="015"/>
    <s v="4100"/>
    <s v="1"/>
    <s v="Madeira para Energia"/>
    <x v="430"/>
    <x v="1"/>
    <s v="TRITREM"/>
    <s v="515831"/>
    <s v="02/03/2024 15:41:36"/>
    <s v="03/03/2024 01:32:00"/>
    <s v="03/03/2024 01:33:00"/>
    <s v="03/03/2024 02:19:00"/>
    <s v="80040,00"/>
    <s v="26380"/>
    <s v="53660"/>
    <s v="Patio"/>
    <s v=""/>
    <s v="7-706"/>
    <s v="U"/>
    <s v="515831"/>
    <x v="0"/>
  </r>
  <r>
    <s v="U"/>
    <s v="5303971"/>
    <s v="Floresta"/>
    <x v="10"/>
    <s v="015"/>
    <s v="4100"/>
    <s v="1"/>
    <s v="Madeira para Energia"/>
    <x v="6"/>
    <x v="1"/>
    <s v="TRITREM"/>
    <s v="515969"/>
    <s v="04/03/2024 02:49:14"/>
    <s v="04/03/2024 10:17:00"/>
    <s v="04/03/2024 10:18:00"/>
    <s v="04/03/2024 11:58:00"/>
    <s v="82780,00"/>
    <s v="27060"/>
    <s v="55720"/>
    <s v="Patio"/>
    <s v=""/>
    <s v="7-708"/>
    <s v="U"/>
    <s v="515969"/>
    <x v="0"/>
  </r>
  <r>
    <s v="U"/>
    <s v="5295865"/>
    <s v="Floresta"/>
    <x v="9"/>
    <s v="011"/>
    <s v="4000"/>
    <s v="1"/>
    <s v="Madeira para Energia"/>
    <x v="258"/>
    <x v="3"/>
    <s v="TRITREM"/>
    <s v="16690"/>
    <s v="03/03/2024 09:54:16"/>
    <s v="03/03/2024 22:14:00"/>
    <s v="03/03/2024 22:15:00"/>
    <s v="03/03/2024 23:08:00"/>
    <s v="77900,00"/>
    <s v="26050"/>
    <s v="51850"/>
    <s v="Patio"/>
    <s v=""/>
    <s v="4-416"/>
    <s v="U"/>
    <s v="16690"/>
    <x v="0"/>
  </r>
  <r>
    <s v="U"/>
    <s v="5007923"/>
    <s v="Floresta"/>
    <x v="7"/>
    <s v="008"/>
    <s v="4000"/>
    <s v="1"/>
    <s v="Madeira para Celulose"/>
    <x v="47"/>
    <x v="5"/>
    <s v="TRITREM"/>
    <s v="3922"/>
    <s v="03/03/2024 10:46:19"/>
    <s v="03/03/2024 23:04:00"/>
    <s v="03/03/2024 23:05:00"/>
    <s v="04/03/2024 00:11:00"/>
    <s v="78700,00"/>
    <s v="25680"/>
    <s v="53020"/>
    <s v="Mesa"/>
    <s v="Mesa 3 - L2"/>
    <s v=""/>
    <s v="U"/>
    <s v="3922"/>
    <x v="0"/>
  </r>
  <r>
    <s v="U"/>
    <s v="5306544"/>
    <s v="Floresta"/>
    <x v="14"/>
    <s v="014"/>
    <s v="4000"/>
    <s v="1"/>
    <s v="Madeira para Celulose"/>
    <x v="255"/>
    <x v="1"/>
    <s v="TRITREM"/>
    <s v="11044"/>
    <s v="03/03/2024 16:11:02"/>
    <s v="03/03/2024 23:52:00"/>
    <s v="03/03/2024 23:53:00"/>
    <s v="04/03/2024 00:32:00"/>
    <s v="79240,00"/>
    <s v="27190"/>
    <s v="52050"/>
    <s v="Mesa"/>
    <s v="Mesa 2 - L2"/>
    <s v=""/>
    <s v="U"/>
    <s v="11044"/>
    <x v="0"/>
  </r>
  <r>
    <s v="U"/>
    <s v="5306554"/>
    <s v="Floresta"/>
    <x v="14"/>
    <s v="015"/>
    <s v="4000"/>
    <s v="1"/>
    <s v="Madeira para Celulose"/>
    <x v="200"/>
    <x v="1"/>
    <s v="TRITREM"/>
    <s v="11054"/>
    <s v="03/03/2024 18:14:31"/>
    <s v="04/03/2024 03:11:00"/>
    <s v="04/03/2024 03:12:00"/>
    <s v="04/03/2024 03:41:00"/>
    <s v="80320,00"/>
    <s v="26930"/>
    <s v="53390"/>
    <s v="Mesa"/>
    <s v="Mesa 2 - L2"/>
    <s v=""/>
    <s v="U"/>
    <s v="11054"/>
    <x v="0"/>
  </r>
  <r>
    <s v="U"/>
    <s v="443149"/>
    <s v="Floresta"/>
    <x v="6"/>
    <s v="025"/>
    <s v="4000"/>
    <s v="1"/>
    <s v="Madeira para Celulose"/>
    <x v="398"/>
    <x v="3"/>
    <s v="BITREM"/>
    <s v="875149"/>
    <s v="04/03/2024 00:25:59"/>
    <s v="04/03/2024 05:44:00"/>
    <s v="04/03/2024 05:45:00"/>
    <s v="04/03/2024 06:36:00"/>
    <s v="56790,00"/>
    <s v="21510"/>
    <s v="35280"/>
    <s v="Mesa"/>
    <s v="Mesa 4 - L2"/>
    <s v=""/>
    <s v="U"/>
    <s v="875149"/>
    <x v="0"/>
  </r>
  <r>
    <s v="U"/>
    <s v="5295885"/>
    <s v="Floresta"/>
    <x v="9"/>
    <s v="011"/>
    <s v="4000"/>
    <s v="1"/>
    <s v="Madeira para Celulose"/>
    <x v="10"/>
    <x v="4"/>
    <s v="TRITREM"/>
    <s v="16710"/>
    <s v="03/03/2024 18:23:45"/>
    <s v="04/03/2024 05:46:00"/>
    <s v="04/03/2024 05:47:00"/>
    <s v="04/03/2024 06:53:00"/>
    <s v="83220,00"/>
    <s v="25350"/>
    <s v="57870"/>
    <s v="Mesa"/>
    <s v="Mesa 3 - L2"/>
    <s v=""/>
    <s v="U"/>
    <s v="16710"/>
    <x v="0"/>
  </r>
  <r>
    <s v="U"/>
    <s v="5306568"/>
    <s v="Floresta"/>
    <x v="14"/>
    <s v="014"/>
    <s v="4000"/>
    <s v="1"/>
    <s v="Madeira para Celulose"/>
    <x v="343"/>
    <x v="3"/>
    <s v="BITREM"/>
    <s v="11068"/>
    <s v="03/03/2024 20:31:32"/>
    <s v="04/03/2024 05:52:00"/>
    <s v="04/03/2024 05:53:00"/>
    <s v="04/03/2024 06:39:00"/>
    <s v="56790,00"/>
    <s v="21510"/>
    <s v="35280"/>
    <s v="Mesa"/>
    <s v="Mesa 1 - L2"/>
    <s v=""/>
    <s v="U"/>
    <s v="11068"/>
    <x v="0"/>
  </r>
  <r>
    <s v="U"/>
    <s v="536648"/>
    <s v="Floresta"/>
    <x v="15"/>
    <s v="004"/>
    <s v="4000"/>
    <s v="1"/>
    <s v="Madeira para Celulose"/>
    <x v="66"/>
    <x v="4"/>
    <s v="TRITREM"/>
    <s v="2529"/>
    <s v="10/03/2024 04:55:55"/>
    <s v="10/03/2024 04:58:00"/>
    <s v="10/03/2024 04:59:00"/>
    <s v="10/03/2024 06:43:00"/>
    <s v="78750,00"/>
    <s v="25650"/>
    <s v="53100"/>
    <s v="Mesa"/>
    <s v="Mesa 4 - L2"/>
    <s v=""/>
    <s v="U"/>
    <s v="2529"/>
    <x v="0"/>
  </r>
  <r>
    <s v="U"/>
    <s v="5276839"/>
    <s v="Floresta"/>
    <x v="3"/>
    <s v="017"/>
    <s v="4000"/>
    <s v="1"/>
    <s v="Madeira para Celulose"/>
    <x v="346"/>
    <x v="1"/>
    <s v="TRITREM"/>
    <s v="73839"/>
    <s v="09/03/2024 22:54:36"/>
    <s v="10/03/2024 05:14:00"/>
    <s v="10/03/2024 05:15:00"/>
    <s v="10/03/2024 07:22:00"/>
    <s v="76590,00"/>
    <s v="25960"/>
    <s v="50630"/>
    <s v="Mesa"/>
    <s v="Mesa 4 - L2"/>
    <s v=""/>
    <s v="U"/>
    <s v="73839"/>
    <x v="0"/>
  </r>
  <r>
    <s v="U"/>
    <s v="533499"/>
    <s v="Floresta"/>
    <x v="1"/>
    <s v="017"/>
    <s v="4000"/>
    <s v="1"/>
    <s v="Madeira para Celulose"/>
    <x v="60"/>
    <x v="9"/>
    <s v="TRITREM"/>
    <s v="500"/>
    <s v="03/03/2024 20:35:08"/>
    <s v="03/03/2024 20:38:00"/>
    <s v="03/03/2024 20:39:00"/>
    <s v="03/03/2024 21:29:00"/>
    <s v="78350,00"/>
    <s v="25080"/>
    <s v="53270"/>
    <s v="Mesa"/>
    <s v="Mesa 3 - L2"/>
    <s v=""/>
    <s v="U"/>
    <s v="500"/>
    <x v="0"/>
  </r>
  <r>
    <s v="U"/>
    <s v="5295880"/>
    <s v="Floresta"/>
    <x v="9"/>
    <s v="011"/>
    <s v="4000"/>
    <s v="1"/>
    <s v="Madeira para Celulose"/>
    <x v="98"/>
    <x v="4"/>
    <s v="TRITREM"/>
    <s v="16705"/>
    <s v="03/03/2024 17:24:38"/>
    <s v="04/03/2024 07:46:00"/>
    <s v="04/03/2024 07:47:00"/>
    <s v="04/03/2024 08:23:00"/>
    <s v="81880,00"/>
    <s v="25670"/>
    <s v="56210"/>
    <s v="Mesa"/>
    <s v="Mesa 2 - L2"/>
    <s v=""/>
    <s v="U"/>
    <s v="16705"/>
    <x v="0"/>
  </r>
  <r>
    <s v="U"/>
    <s v="5012289"/>
    <s v="Floresta"/>
    <x v="6"/>
    <s v="001"/>
    <s v="4000"/>
    <s v="1"/>
    <s v="Madeira para Celulose"/>
    <x v="57"/>
    <x v="3"/>
    <s v="BITREM"/>
    <s v="27263"/>
    <s v="05/03/2024 14:11:40"/>
    <s v="05/03/2024 19:13:00"/>
    <s v="05/03/2024 19:14:00"/>
    <s v="05/03/2024 19:33:00"/>
    <s v="60190,00"/>
    <s v="21350"/>
    <s v="38840"/>
    <s v="Mesa"/>
    <s v="Mesa 2 - L2"/>
    <s v=""/>
    <s v="U"/>
    <s v="27263"/>
    <x v="0"/>
  </r>
  <r>
    <s v="U"/>
    <s v="5012290"/>
    <s v="Floresta"/>
    <x v="6"/>
    <s v="001"/>
    <s v="4000"/>
    <s v="1"/>
    <s v="Madeira para Celulose"/>
    <x v="99"/>
    <x v="3"/>
    <s v="TRITREM"/>
    <s v="27264"/>
    <s v="05/03/2024 14:14:21"/>
    <s v="05/03/2024 19:16:00"/>
    <s v="05/03/2024 19:17:00"/>
    <s v="05/03/2024 19:47:00"/>
    <s v="61010,00"/>
    <s v="24890"/>
    <s v="36120"/>
    <s v="Mesa"/>
    <s v="Mesa 4 - L2"/>
    <s v=""/>
    <s v="U"/>
    <s v="27264"/>
    <x v="0"/>
  </r>
  <r>
    <s v="U"/>
    <s v="5306772"/>
    <s v="Floresta"/>
    <x v="14"/>
    <s v="013"/>
    <s v="4000"/>
    <s v="1"/>
    <s v="Madeira para Celulose"/>
    <x v="178"/>
    <x v="1"/>
    <s v="TRITREM"/>
    <s v="11272"/>
    <s v="06/03/2024 10:57:43"/>
    <s v="06/03/2024 20:05:00"/>
    <s v="06/03/2024 20:06:00"/>
    <s v="06/03/2024 21:41:00"/>
    <s v="80260,00"/>
    <s v="25790"/>
    <s v="54470"/>
    <s v="Mesa"/>
    <s v="Mesa 2 - L2"/>
    <s v=""/>
    <s v="U"/>
    <s v="11272"/>
    <x v="0"/>
  </r>
  <r>
    <s v="U"/>
    <s v="5012360"/>
    <s v="Floresta"/>
    <x v="6"/>
    <s v="042"/>
    <s v="4000"/>
    <s v="1"/>
    <s v="Madeira para Celulose"/>
    <x v="236"/>
    <x v="3"/>
    <s v="BITREM"/>
    <s v="27334"/>
    <s v="06/03/2024 20:57:50"/>
    <s v="06/03/2024 21:03:00"/>
    <s v="06/03/2024 21:04:00"/>
    <s v="06/03/2024 22:48:00"/>
    <s v="56700,00"/>
    <s v="21380"/>
    <s v="35320"/>
    <s v="Mesa"/>
    <s v="Mesa 3 - L2"/>
    <s v=""/>
    <s v="U"/>
    <s v="27334"/>
    <x v="0"/>
  </r>
  <r>
    <s v="U"/>
    <s v="536557"/>
    <s v="Floresta"/>
    <x v="15"/>
    <s v="005"/>
    <s v="4000"/>
    <s v="1"/>
    <s v="Madeira para Celulose"/>
    <x v="240"/>
    <x v="4"/>
    <s v="TRITREM"/>
    <s v="2424"/>
    <s v="06/03/2024 21:38:25"/>
    <s v="06/03/2024 21:46:00"/>
    <s v="06/03/2024 21:47:00"/>
    <s v="06/03/2024 23:47:00"/>
    <s v="78140,00"/>
    <s v="25570"/>
    <s v="52570"/>
    <s v="Mesa"/>
    <s v="Mesa 1 - L2"/>
    <s v=""/>
    <s v="U"/>
    <s v="2424"/>
    <x v="0"/>
  </r>
  <r>
    <s v="U"/>
    <s v="5008448"/>
    <s v="Floresta"/>
    <x v="7"/>
    <s v="009"/>
    <s v="4000"/>
    <s v="1"/>
    <s v="Madeira para Celulose"/>
    <x v="385"/>
    <x v="0"/>
    <s v="TRITREM"/>
    <s v="4447"/>
    <s v="11/03/2024 16:39:11"/>
    <s v="12/03/2024 06:29:00"/>
    <s v="12/03/2024 06:30:00"/>
    <s v="12/03/2024 07:07:00"/>
    <s v="77560,00"/>
    <s v="26090"/>
    <s v="51470"/>
    <s v="Mesa"/>
    <s v="Mesa 2 - L2"/>
    <s v=""/>
    <s v="U"/>
    <s v="4447"/>
    <x v="0"/>
  </r>
  <r>
    <s v="U"/>
    <s v="5280524"/>
    <s v="Floresta"/>
    <x v="12"/>
    <s v="004"/>
    <s v="4000"/>
    <s v="1"/>
    <s v="Madeira para Celulose"/>
    <x v="243"/>
    <x v="3"/>
    <s v="TRITREM"/>
    <s v="53174"/>
    <s v="12/03/2024 00:18:41"/>
    <s v="12/03/2024 07:18:00"/>
    <s v="12/03/2024 07:19:00"/>
    <s v="12/03/2024 08:03:00"/>
    <s v="71990,00"/>
    <s v="26240"/>
    <s v="45750"/>
    <s v="Mesa"/>
    <s v="Mesa 4 - L2"/>
    <s v=""/>
    <s v="U"/>
    <s v="53174"/>
    <x v="0"/>
  </r>
  <r>
    <s v="U"/>
    <s v="5276962"/>
    <s v="Floresta"/>
    <x v="3"/>
    <s v="013"/>
    <s v="4000"/>
    <s v="1"/>
    <s v="Madeira para Celulose"/>
    <x v="76"/>
    <x v="1"/>
    <s v="TRITREM"/>
    <s v="73962"/>
    <s v="12/03/2024 02:33:08"/>
    <s v="12/03/2024 07:47:00"/>
    <s v="12/03/2024 07:48:00"/>
    <s v="12/03/2024 08:30:00"/>
    <s v="72690,00"/>
    <s v="25870"/>
    <s v="46820"/>
    <s v="Mesa"/>
    <s v="Mesa 3 - L2"/>
    <s v=""/>
    <s v="U"/>
    <s v="73962"/>
    <x v="0"/>
  </r>
  <r>
    <s v="U"/>
    <s v="536708"/>
    <s v="Floresta"/>
    <x v="15"/>
    <s v="004"/>
    <s v="4000"/>
    <s v="1"/>
    <s v="Madeira para Celulose"/>
    <x v="248"/>
    <x v="8"/>
    <s v="TRITREM"/>
    <s v="2688"/>
    <s v="12/03/2024 07:45:02"/>
    <s v="12/03/2024 08:01:00"/>
    <s v="12/03/2024 08:02:00"/>
    <s v="12/03/2024 08:24:00"/>
    <s v="78970,00"/>
    <s v="25130"/>
    <s v="53840"/>
    <s v="Patio"/>
    <s v=""/>
    <s v="6-607"/>
    <s v="U"/>
    <s v="2688"/>
    <x v="0"/>
  </r>
  <r>
    <s v="U"/>
    <s v="5276960"/>
    <s v="Floresta"/>
    <x v="3"/>
    <s v="018"/>
    <s v="4000"/>
    <s v="1"/>
    <s v="Madeira para Celulose"/>
    <x v="100"/>
    <x v="1"/>
    <s v="TRITREM"/>
    <s v="73960"/>
    <s v="12/03/2024 01:47:33"/>
    <s v="12/03/2024 11:48:00"/>
    <s v="12/03/2024 11:49:00"/>
    <s v="12/03/2024 13:58:00"/>
    <s v="69700,00"/>
    <s v="26960"/>
    <s v="42740"/>
    <s v="Patio"/>
    <s v=""/>
    <s v="3-306"/>
    <s v="U"/>
    <s v="73960"/>
    <x v="0"/>
  </r>
  <r>
    <s v="U"/>
    <s v="5316649"/>
    <s v="Floresta"/>
    <x v="8"/>
    <s v="011"/>
    <s v="4000"/>
    <s v="1"/>
    <s v="Madeira para Celulose"/>
    <x v="213"/>
    <x v="1"/>
    <s v="TRITREM"/>
    <s v="12149"/>
    <s v="12/03/2024 05:43:04"/>
    <s v="12/03/2024 13:05:00"/>
    <s v="12/03/2024 13:06:00"/>
    <s v="12/03/2024 14:12:00"/>
    <s v="78160,00"/>
    <s v="26870"/>
    <s v="51290"/>
    <s v="Patio"/>
    <s v=""/>
    <s v="3-306"/>
    <s v="U"/>
    <s v="12149"/>
    <x v="0"/>
  </r>
  <r>
    <s v="U"/>
    <s v="5317275"/>
    <s v="Floresta"/>
    <x v="8"/>
    <s v="030"/>
    <s v="4000"/>
    <s v="1"/>
    <s v="Madeira para Celulose"/>
    <x v="44"/>
    <x v="1"/>
    <s v="TRITREM"/>
    <s v="12775"/>
    <s v="20/03/2024 16:07:34"/>
    <s v="20/03/2024 23:46:00"/>
    <s v="20/03/2024 23:47:00"/>
    <s v="21/03/2024 00:24:00"/>
    <s v="78700,00"/>
    <s v="26990"/>
    <s v="51710"/>
    <s v="Mesa"/>
    <s v="Mesa 1 - L2"/>
    <s v=""/>
    <s v="U"/>
    <s v="12775"/>
    <x v="0"/>
  </r>
  <r>
    <s v="U"/>
    <s v="5316422"/>
    <s v="Floresta"/>
    <x v="8"/>
    <s v="003"/>
    <s v="4000"/>
    <s v="1"/>
    <s v="Madeira para Celulose"/>
    <x v="44"/>
    <x v="1"/>
    <s v="TRITREM"/>
    <s v="11922"/>
    <s v="10/03/2024 11:04:10"/>
    <s v="10/03/2024 19:12:00"/>
    <s v="10/03/2024 19:13:00"/>
    <s v="10/03/2024 20:47:00"/>
    <s v="82080,00"/>
    <s v="27080"/>
    <s v="55000"/>
    <s v="Mesa"/>
    <s v="Mesa 3 - L2"/>
    <s v=""/>
    <s v="U"/>
    <s v="11922"/>
    <x v="0"/>
  </r>
  <r>
    <s v="U"/>
    <s v="5316433"/>
    <s v="Floresta"/>
    <x v="8"/>
    <s v="025"/>
    <s v="4000"/>
    <s v="1"/>
    <s v="Madeira para Celulose"/>
    <x v="57"/>
    <x v="3"/>
    <s v="BITREM"/>
    <s v="11933"/>
    <s v="10/03/2024 12:56:01"/>
    <s v="10/03/2024 20:24:00"/>
    <s v="10/03/2024 20:25:00"/>
    <s v="10/03/2024 21:02:00"/>
    <s v="61780,00"/>
    <s v="21320"/>
    <s v="40460"/>
    <s v="Mesa"/>
    <s v="Mesa 1 - L2"/>
    <s v=""/>
    <s v="U"/>
    <s v="11933"/>
    <x v="0"/>
  </r>
  <r>
    <s v="U"/>
    <s v="5316408"/>
    <s v="Floresta"/>
    <x v="14"/>
    <s v="012"/>
    <s v="4000"/>
    <s v="1"/>
    <s v="Madeira para Celulose"/>
    <x v="258"/>
    <x v="3"/>
    <s v="BITREM"/>
    <s v="11908"/>
    <s v="10/03/2024 08:45:01"/>
    <s v="10/03/2024 21:11:00"/>
    <s v="10/03/2024 21:12:00"/>
    <s v="10/03/2024 22:15:00"/>
    <s v="55320,00"/>
    <s v="22840"/>
    <s v="32480"/>
    <s v="Mesa"/>
    <s v="Mesa 3 - L2"/>
    <s v=""/>
    <s v="U"/>
    <s v="11908"/>
    <x v="0"/>
  </r>
  <r>
    <s v="U"/>
    <s v="5221581"/>
    <s v="Floresta"/>
    <x v="16"/>
    <s v="023"/>
    <s v="4500"/>
    <s v="1"/>
    <s v="Madeira para Energia"/>
    <x v="111"/>
    <x v="0"/>
    <s v="TRITREM"/>
    <s v="34181"/>
    <s v="02/03/2024 23:07:46"/>
    <s v="03/03/2024 08:18:00"/>
    <s v="03/03/2024 08:19:00"/>
    <s v="03/03/2024 09:58:00"/>
    <s v="68240,00"/>
    <s v="25920"/>
    <s v="42320"/>
    <s v="Mesa"/>
    <s v="Mesa Biomassa - L1"/>
    <s v=""/>
    <s v="U"/>
    <s v="34181"/>
    <x v="0"/>
  </r>
  <r>
    <s v="U"/>
    <s v="5221599"/>
    <s v="Floresta"/>
    <x v="16"/>
    <s v="022"/>
    <s v="4500"/>
    <s v="1"/>
    <s v="Madeira para Energia"/>
    <x v="57"/>
    <x v="3"/>
    <s v="TRITREM"/>
    <s v="34199"/>
    <s v="03/03/2024 07:18:12"/>
    <s v="03/03/2024 13:55:00"/>
    <s v="03/03/2024 13:56:00"/>
    <s v="03/03/2024 15:45:00"/>
    <s v="68620,00"/>
    <s v="26200"/>
    <s v="42420"/>
    <s v="Patio"/>
    <s v=""/>
    <s v="E-03"/>
    <s v="U"/>
    <s v="34199"/>
    <x v="0"/>
  </r>
  <r>
    <s v="U"/>
    <s v="443138"/>
    <s v="Floresta"/>
    <x v="6"/>
    <s v="025"/>
    <s v="4000"/>
    <s v="1"/>
    <s v="Madeira para Celulose"/>
    <x v="99"/>
    <x v="3"/>
    <s v="TRITREM"/>
    <s v="875138"/>
    <s v="03/03/2024 19:20:01"/>
    <s v="03/03/2024 19:23:00"/>
    <s v="03/03/2024 19:24:00"/>
    <s v="03/03/2024 20:24:00"/>
    <s v="55430,00"/>
    <s v="24890"/>
    <s v="30540"/>
    <s v="Mesa"/>
    <s v="Mesa 3 - L2"/>
    <s v=""/>
    <s v="U"/>
    <s v="875138"/>
    <x v="0"/>
  </r>
  <r>
    <s v="U"/>
    <s v="5313150"/>
    <s v="Floresta"/>
    <x v="4"/>
    <s v="034"/>
    <s v="5000"/>
    <s v="1"/>
    <s v="Madeira para Celulose"/>
    <x v="171"/>
    <x v="3"/>
    <s v="TRITREM"/>
    <s v="516148"/>
    <s v="06/03/2024 04:12:30"/>
    <s v="06/03/2024 14:11:00"/>
    <s v="06/03/2024 14:12:00"/>
    <s v="06/03/2024 14:49:00"/>
    <s v="87920,00"/>
    <s v="28860"/>
    <s v="59060"/>
    <s v="Mesa"/>
    <s v="Mesa 3 - L2"/>
    <s v=""/>
    <s v="U"/>
    <s v="516148"/>
    <x v="0"/>
  </r>
  <r>
    <s v="U"/>
    <s v="5306760"/>
    <s v="Floresta"/>
    <x v="14"/>
    <s v="012"/>
    <s v="4000"/>
    <s v="1"/>
    <s v="Madeira para Celulose"/>
    <x v="44"/>
    <x v="1"/>
    <s v="TRITREM"/>
    <s v="11260"/>
    <s v="06/03/2024 07:45:50"/>
    <s v="06/03/2024 16:02:00"/>
    <s v="06/03/2024 16:03:00"/>
    <s v="06/03/2024 16:54:00"/>
    <s v="79520,00"/>
    <s v="26800"/>
    <s v="52720"/>
    <s v="Mesa"/>
    <s v="Mesa 3 - L2"/>
    <s v=""/>
    <s v="U"/>
    <s v="11260"/>
    <x v="0"/>
  </r>
  <r>
    <s v="U"/>
    <s v="5306768"/>
    <s v="Floresta"/>
    <x v="8"/>
    <s v="006"/>
    <s v="4000"/>
    <s v="1"/>
    <s v="Madeira para Celulose"/>
    <x v="102"/>
    <x v="1"/>
    <s v="TRITREM"/>
    <s v="11268"/>
    <s v="06/03/2024 10:07:08"/>
    <s v="06/03/2024 17:30:00"/>
    <s v="06/03/2024 17:31:00"/>
    <s v="06/03/2024 18:24:00"/>
    <s v="71320,00"/>
    <s v="26140"/>
    <s v="45180"/>
    <s v="Mesa"/>
    <s v="Mesa 3 - L2"/>
    <s v=""/>
    <s v="U"/>
    <s v="11268"/>
    <x v="0"/>
  </r>
  <r>
    <s v="U"/>
    <s v="5306778"/>
    <s v="Floresta"/>
    <x v="8"/>
    <s v="005"/>
    <s v="4000"/>
    <s v="1"/>
    <s v="Madeira para Celulose"/>
    <x v="19"/>
    <x v="1"/>
    <s v="TRITREM"/>
    <s v="11278"/>
    <s v="06/03/2024 13:28:15"/>
    <s v="06/03/2024 19:55:00"/>
    <s v="06/03/2024 19:56:00"/>
    <s v="06/03/2024 21:30:00"/>
    <s v="77590,00"/>
    <s v="24800"/>
    <s v="52790"/>
    <s v="Mesa"/>
    <s v="Mesa 2 - L2"/>
    <s v=""/>
    <s v="U"/>
    <s v="11278"/>
    <x v="0"/>
  </r>
  <r>
    <s v="U"/>
    <s v="5313274"/>
    <s v="Floresta"/>
    <x v="4"/>
    <s v="033"/>
    <s v="5000"/>
    <s v="1"/>
    <s v="Madeira para Celulose"/>
    <x v="159"/>
    <x v="4"/>
    <s v="TRITREM"/>
    <s v="516272"/>
    <s v="07/03/2024 11:35:08"/>
    <s v="08/03/2024 07:59:00"/>
    <s v="08/03/2024 08:00:00"/>
    <s v="08/03/2024 08:24:00"/>
    <s v="73540,00"/>
    <s v="25630"/>
    <s v="47910"/>
    <s v="Mesa"/>
    <s v="Mesa Celulose - L1"/>
    <s v=""/>
    <s v="U"/>
    <s v="516272"/>
    <x v="0"/>
  </r>
  <r>
    <s v="U"/>
    <s v="5313158"/>
    <s v="Floresta"/>
    <x v="10"/>
    <s v="013"/>
    <s v="4100"/>
    <s v="1"/>
    <s v="Madeira para Energia"/>
    <x v="127"/>
    <x v="1"/>
    <s v="TRITREM"/>
    <s v="516156"/>
    <s v="06/03/2024 07:40:14"/>
    <s v="06/03/2024 17:10:00"/>
    <s v="06/03/2024 17:11:00"/>
    <s v="06/03/2024 17:52:00"/>
    <s v="82440,00"/>
    <s v="27210"/>
    <s v="55230"/>
    <s v="Patio"/>
    <s v=""/>
    <s v="8-803"/>
    <s v="U"/>
    <s v="516156"/>
    <x v="0"/>
  </r>
  <r>
    <s v="U"/>
    <s v="5313626"/>
    <s v="Floresta"/>
    <x v="4"/>
    <s v="015"/>
    <s v="4000"/>
    <s v="1"/>
    <s v="Madeira para Celulose"/>
    <x v="206"/>
    <x v="5"/>
    <s v="BITREM"/>
    <s v="516624"/>
    <s v="10/03/2024 06:41:12"/>
    <s v="10/03/2024 15:27:00"/>
    <s v="10/03/2024 15:28:00"/>
    <s v="10/03/2024 16:48:00"/>
    <s v="83960,00"/>
    <s v="25830"/>
    <s v="58130"/>
    <s v="Patio"/>
    <s v=""/>
    <s v="3-304"/>
    <s v="U"/>
    <s v="516624"/>
    <x v="0"/>
  </r>
  <r>
    <s v="U"/>
    <s v="5313630"/>
    <s v="Floresta"/>
    <x v="4"/>
    <s v="024"/>
    <s v="4000"/>
    <s v="1"/>
    <s v="Madeira para Celulose"/>
    <x v="298"/>
    <x v="5"/>
    <s v="TRITREM"/>
    <s v="516628"/>
    <s v="10/03/2024 07:32:45"/>
    <s v="10/03/2024 15:29:00"/>
    <s v="10/03/2024 15:30:00"/>
    <s v="10/03/2024 17:07:00"/>
    <s v="67250,00"/>
    <s v="25630"/>
    <s v="41620"/>
    <s v="Mesa"/>
    <s v="Picador Movel - L2"/>
    <s v=""/>
    <s v="U"/>
    <s v="516628"/>
    <x v="0"/>
  </r>
  <r>
    <s v="U"/>
    <s v="5276857"/>
    <s v="Floresta"/>
    <x v="3"/>
    <s v="012"/>
    <s v="4000"/>
    <s v="1"/>
    <s v="Madeira para Celulose"/>
    <x v="100"/>
    <x v="1"/>
    <s v="TRITREM"/>
    <s v="73857"/>
    <s v="10/03/2024 08:18:03"/>
    <s v="10/03/2024 21:24:00"/>
    <s v="10/03/2024 21:25:00"/>
    <s v="10/03/2024 22:38:00"/>
    <s v="74880,00"/>
    <s v="27220"/>
    <s v="47660"/>
    <s v="Mesa"/>
    <s v="Mesa 1 - L2"/>
    <s v=""/>
    <s v="U"/>
    <s v="73857"/>
    <x v="0"/>
  </r>
  <r>
    <s v="U"/>
    <s v="5307164"/>
    <s v="Floresta"/>
    <x v="17"/>
    <s v="001"/>
    <s v="4000"/>
    <s v="1"/>
    <s v="Madeira para Celulose"/>
    <x v="176"/>
    <x v="4"/>
    <s v="TRITREM"/>
    <s v="11164"/>
    <s v="12/03/2024 11:23:12"/>
    <s v="12/03/2024 19:56:00"/>
    <s v="12/03/2024 19:57:00"/>
    <s v="12/03/2024 20:51:00"/>
    <s v="79340,00"/>
    <s v="26120"/>
    <s v="53220"/>
    <s v="Mesa"/>
    <s v="Mesa 2 - L2"/>
    <s v=""/>
    <s v="U"/>
    <s v="11164"/>
    <x v="0"/>
  </r>
  <r>
    <s v="U"/>
    <s v="5008485"/>
    <s v="Floresta"/>
    <x v="7"/>
    <s v="004"/>
    <s v="4000"/>
    <s v="1"/>
    <s v="Madeira para Celulose"/>
    <x v="385"/>
    <x v="0"/>
    <s v="TRITREM"/>
    <s v="4484"/>
    <s v="12/03/2024 07:08:08"/>
    <s v="12/03/2024 20:29:00"/>
    <s v="12/03/2024 20:30:00"/>
    <s v="12/03/2024 21:29:00"/>
    <s v="83380,00"/>
    <s v="26090"/>
    <s v="57290"/>
    <s v="Mesa"/>
    <s v="Mesa 2 - L2"/>
    <s v=""/>
    <s v="U"/>
    <s v="4484"/>
    <x v="0"/>
  </r>
  <r>
    <s v="U"/>
    <s v="5276986"/>
    <s v="Floresta"/>
    <x v="3"/>
    <s v="020"/>
    <s v="4000"/>
    <s v="1"/>
    <s v="Madeira para Celulose"/>
    <x v="46"/>
    <x v="1"/>
    <s v="TRITREM"/>
    <s v="73986"/>
    <s v="12/03/2024 14:47:47"/>
    <s v="12/03/2024 20:57:00"/>
    <s v="12/03/2024 20:58:00"/>
    <s v="12/03/2024 22:28:00"/>
    <s v="76000,00"/>
    <s v="25840"/>
    <s v="50160"/>
    <s v="Mesa"/>
    <s v="Mesa 3 - L2"/>
    <s v=""/>
    <s v="U"/>
    <s v="73986"/>
    <x v="0"/>
  </r>
  <r>
    <s v="U"/>
    <s v="5316755"/>
    <s v="Floresta"/>
    <x v="8"/>
    <s v="014"/>
    <s v="4000"/>
    <s v="1"/>
    <s v="Madeira para Celulose"/>
    <x v="43"/>
    <x v="1"/>
    <s v="TRITREM"/>
    <s v="12255"/>
    <s v="13/03/2024 14:52:19"/>
    <s v="14/03/2024 00:57:00"/>
    <s v="14/03/2024 00:58:00"/>
    <s v="14/03/2024 01:40:00"/>
    <s v="65390,00"/>
    <s v="24570"/>
    <s v="40820"/>
    <s v="Mesa"/>
    <s v="Mesa 2 - L2"/>
    <s v=""/>
    <s v="U"/>
    <s v="12255"/>
    <x v="0"/>
  </r>
  <r>
    <s v="U"/>
    <s v="536770"/>
    <s v="Floresta"/>
    <x v="15"/>
    <s v="001"/>
    <s v="4000"/>
    <s v="1"/>
    <s v="Madeira para Celulose"/>
    <x v="124"/>
    <x v="7"/>
    <s v="TRITREM"/>
    <s v="2765"/>
    <s v="14/03/2024 02:46:23"/>
    <s v="14/03/2024 02:49:00"/>
    <s v="14/03/2024 02:50:00"/>
    <s v="14/03/2024 03:21:00"/>
    <s v="75480,00"/>
    <s v="23850"/>
    <s v="51630"/>
    <s v="Mesa"/>
    <s v="Mesa 3 - L2"/>
    <s v=""/>
    <s v="U"/>
    <s v="2765"/>
    <x v="0"/>
  </r>
  <r>
    <s v="U"/>
    <s v="5307232"/>
    <s v="Floresta"/>
    <x v="17"/>
    <s v="001"/>
    <s v="4000"/>
    <s v="1"/>
    <s v="Madeira para Celulose"/>
    <x v="106"/>
    <x v="5"/>
    <s v="TRITREM"/>
    <s v="11232"/>
    <s v="13/03/2024 19:24:09"/>
    <s v="14/03/2024 04:31:00"/>
    <s v="14/03/2024 04:32:00"/>
    <s v="14/03/2024 05:25:00"/>
    <s v="74150,00"/>
    <s v="25970"/>
    <s v="48180"/>
    <s v="Patio"/>
    <s v=""/>
    <s v="4-409"/>
    <s v="U"/>
    <s v="11232"/>
    <x v="0"/>
  </r>
  <r>
    <s v="U"/>
    <s v="5313949"/>
    <s v="Floresta"/>
    <x v="4"/>
    <s v="015"/>
    <s v="4000"/>
    <s v="1"/>
    <s v="Madeira para Celulose"/>
    <x v="318"/>
    <x v="1"/>
    <s v="TRITREM"/>
    <s v="516947"/>
    <s v="13/03/2024 12:54:10"/>
    <s v="14/03/2024 04:34:00"/>
    <s v="14/03/2024 04:35:00"/>
    <s v="14/03/2024 05:47:00"/>
    <s v="76740,00"/>
    <s v="26000"/>
    <s v="50740"/>
    <s v="Mesa"/>
    <s v="Picador Movel - L2"/>
    <s v=""/>
    <s v="U"/>
    <s v="516947"/>
    <x v="0"/>
  </r>
  <r>
    <s v="U"/>
    <s v="5280771"/>
    <s v="Floresta"/>
    <x v="12"/>
    <s v="004"/>
    <s v="4000"/>
    <s v="1"/>
    <s v="Madeira para Celulose"/>
    <x v="204"/>
    <x v="3"/>
    <s v="TRITREM"/>
    <s v="53421"/>
    <s v="16/03/2024 03:10:55"/>
    <s v="16/03/2024 09:19:00"/>
    <s v="16/03/2024 09:20:00"/>
    <s v="16/03/2024 10:20:00"/>
    <s v="78320,00"/>
    <s v="25860"/>
    <s v="52460"/>
    <s v="Mesa"/>
    <s v="Mesa Celulose - L1"/>
    <s v=""/>
    <s v="U"/>
    <s v="53421"/>
    <x v="0"/>
  </r>
  <r>
    <s v="U"/>
    <s v="5310337"/>
    <s v="Floresta"/>
    <x v="3"/>
    <s v="023"/>
    <s v="4000"/>
    <s v="1"/>
    <s v="Madeira para Celulose"/>
    <x v="202"/>
    <x v="7"/>
    <s v="TRITREM"/>
    <s v="74337"/>
    <s v="17/03/2024 23:49:09"/>
    <s v="17/03/2024 23:57:00"/>
    <s v="17/03/2024 23:58:00"/>
    <s v="18/03/2024 00:17:00"/>
    <s v="73220,00"/>
    <s v="24120"/>
    <s v="49100"/>
    <s v="Mesa"/>
    <s v="Mesa 3 - L2"/>
    <s v=""/>
    <s v="U"/>
    <s v="74337"/>
    <x v="0"/>
  </r>
  <r>
    <s v="U"/>
    <s v="5317049"/>
    <s v="Floresta"/>
    <x v="8"/>
    <s v="029"/>
    <s v="4000"/>
    <s v="1"/>
    <s v="Madeira para Celulose"/>
    <x v="70"/>
    <x v="1"/>
    <s v="TRITREM"/>
    <s v="12549"/>
    <s v="17/03/2024 17:22:39"/>
    <s v="18/03/2024 05:09:00"/>
    <s v="18/03/2024 05:10:00"/>
    <s v="18/03/2024 05:49:00"/>
    <s v="80580,00"/>
    <s v="27320"/>
    <s v="53260"/>
    <s v="Mesa"/>
    <s v="Mesa 1 - L2"/>
    <s v=""/>
    <s v="U"/>
    <s v="12549"/>
    <x v="0"/>
  </r>
  <r>
    <s v="U"/>
    <s v="5317052"/>
    <s v="Floresta"/>
    <x v="8"/>
    <s v="029"/>
    <s v="4000"/>
    <s v="1"/>
    <s v="Madeira para Celulose"/>
    <x v="323"/>
    <x v="3"/>
    <s v="TRITREM"/>
    <s v="12552"/>
    <s v="17/03/2024 17:32:46"/>
    <s v="18/03/2024 05:33:00"/>
    <s v="18/03/2024 05:34:00"/>
    <s v="18/03/2024 06:43:00"/>
    <s v="78410,00"/>
    <s v="26530"/>
    <s v="51880"/>
    <s v="Mesa"/>
    <s v="Mesa 3 - L2"/>
    <s v=""/>
    <s v="U"/>
    <s v="12552"/>
    <x v="0"/>
  </r>
  <r>
    <s v="U"/>
    <s v="5280886"/>
    <s v="Floresta"/>
    <x v="12"/>
    <s v="001"/>
    <s v="4000"/>
    <s v="1"/>
    <s v="Madeira para Celulose"/>
    <x v="238"/>
    <x v="3"/>
    <s v="TRITREM"/>
    <s v="53536"/>
    <s v="18/03/2024 17:34:53"/>
    <s v="18/03/2024 23:51:00"/>
    <s v="18/03/2024 23:52:00"/>
    <s v="19/03/2024 01:18:00"/>
    <s v="69020,00"/>
    <s v="24960"/>
    <s v="44060"/>
    <s v="Mesa"/>
    <s v="Mesa Celulose - L1"/>
    <s v=""/>
    <s v="U"/>
    <s v="53536"/>
    <x v="0"/>
  </r>
  <r>
    <s v="U"/>
    <s v="5314350"/>
    <s v="Floresta"/>
    <x v="4"/>
    <s v="002"/>
    <s v="4000"/>
    <s v="1"/>
    <s v="Madeira para Celulose"/>
    <x v="318"/>
    <x v="1"/>
    <s v="TRITREM"/>
    <s v="517348"/>
    <s v="18/03/2024 13:23:30"/>
    <s v="19/03/2024 03:15:00"/>
    <s v="19/03/2024 03:16:00"/>
    <s v="19/03/2024 04:28:00"/>
    <s v="76980,00"/>
    <s v="26100"/>
    <s v="50880"/>
    <s v="Mesa"/>
    <s v="Mesa Celulose - L1"/>
    <s v=""/>
    <s v="U"/>
    <s v="517348"/>
    <x v="0"/>
  </r>
  <r>
    <s v="U"/>
    <s v="5310487"/>
    <s v="Floresta"/>
    <x v="3"/>
    <s v="012"/>
    <s v="4100"/>
    <s v="1"/>
    <s v="Madeira para Celulose"/>
    <x v="34"/>
    <x v="1"/>
    <s v="TRITREM"/>
    <s v="74487"/>
    <s v="20/03/2024 05:08:41"/>
    <s v="20/03/2024 16:04:00"/>
    <s v="20/03/2024 16:05:00"/>
    <s v="20/03/2024 16:49:00"/>
    <s v="69380,00"/>
    <s v="26800"/>
    <s v="42580"/>
    <s v="Patio"/>
    <s v=""/>
    <s v="E-02"/>
    <s v="U"/>
    <s v="74487"/>
    <x v="0"/>
  </r>
  <r>
    <s v="U"/>
    <s v="5314524"/>
    <s v="Floresta"/>
    <x v="4"/>
    <s v="025"/>
    <s v="4000"/>
    <s v="1"/>
    <s v="Madeira para Celulose"/>
    <x v="257"/>
    <x v="1"/>
    <s v="TRITREM"/>
    <s v="517522"/>
    <s v="20/03/2024 16:46:57"/>
    <s v="21/03/2024 01:12:00"/>
    <s v="21/03/2024 01:13:00"/>
    <s v="21/03/2024 01:52:00"/>
    <s v="73910,00"/>
    <s v="26070"/>
    <s v="47840"/>
    <s v="Mesa"/>
    <s v="Mesa 2 - L2"/>
    <s v=""/>
    <s v="U"/>
    <s v="517522"/>
    <x v="0"/>
  </r>
  <r>
    <s v="U"/>
    <s v="5233793"/>
    <s v="Floresta"/>
    <x v="19"/>
    <s v="050"/>
    <s v="4000"/>
    <s v="1"/>
    <s v="Madeira para Celulose"/>
    <x v="377"/>
    <x v="4"/>
    <s v="TRITREM"/>
    <s v="1922"/>
    <s v="21/03/2024 02:00:46"/>
    <s v="21/03/2024 02:04:00"/>
    <s v="21/03/2024 02:05:00"/>
    <s v="21/03/2024 02:33:00"/>
    <s v="66280,00"/>
    <s v="28400"/>
    <s v="37880"/>
    <s v="Mesa"/>
    <s v="Mesa 1 - L2"/>
    <s v=""/>
    <s v="U"/>
    <s v="1922"/>
    <x v="0"/>
  </r>
  <r>
    <s v="U"/>
    <s v="533974"/>
    <s v="Floresta"/>
    <x v="1"/>
    <s v="016"/>
    <s v="4000"/>
    <s v="1"/>
    <s v="Madeira para Celulose"/>
    <x v="372"/>
    <x v="9"/>
    <s v="TRITREM"/>
    <s v="1006"/>
    <s v="20/03/2024 11:03:19"/>
    <s v="20/03/2024 11:06:00"/>
    <s v="20/03/2024 11:07:00"/>
    <s v="20/03/2024 11:34:00"/>
    <s v="79280,00"/>
    <s v="24910"/>
    <s v="54370"/>
    <s v="Mesa"/>
    <s v="Mesa 2 - L2"/>
    <s v=""/>
    <s v="U"/>
    <s v="1006"/>
    <x v="0"/>
  </r>
  <r>
    <s v="U"/>
    <s v="5299578"/>
    <s v="Floresta"/>
    <x v="5"/>
    <s v="013"/>
    <s v="4000"/>
    <s v="1"/>
    <s v="Madeira para Celulose"/>
    <x v="45"/>
    <x v="0"/>
    <s v="TRITREM"/>
    <s v="3578"/>
    <s v="19/03/2024 06:03:35"/>
    <s v="20/03/2024 11:16:00"/>
    <s v="20/03/2024 11:17:00"/>
    <s v="20/03/2024 11:54:00"/>
    <s v="69080,00"/>
    <s v="25780"/>
    <s v="43300"/>
    <s v="Mesa"/>
    <s v="Mesa 2 - L2"/>
    <s v=""/>
    <s v="U"/>
    <s v="3578"/>
    <x v="0"/>
  </r>
  <r>
    <s v="U"/>
    <s v="5295839"/>
    <s v="Floresta"/>
    <x v="9"/>
    <s v="029"/>
    <s v="4000"/>
    <s v="1"/>
    <s v="Madeira para Celulose"/>
    <x v="114"/>
    <x v="5"/>
    <s v="BITREM"/>
    <s v="16664"/>
    <s v="03/03/2024 04:12:10"/>
    <s v="03/03/2024 10:53:00"/>
    <s v="03/03/2024 10:54:00"/>
    <s v="03/03/2024 11:12:00"/>
    <s v="59640,00"/>
    <s v="20780"/>
    <s v="38860"/>
    <s v="Mesa"/>
    <s v="Mesa 4 - L2"/>
    <s v=""/>
    <s v="U"/>
    <s v="16664"/>
    <x v="0"/>
  </r>
  <r>
    <s v="U"/>
    <s v="536843"/>
    <s v="Floresta"/>
    <x v="15"/>
    <s v="001"/>
    <s v="4000"/>
    <s v="1"/>
    <s v="Madeira para Celulose"/>
    <x v="248"/>
    <x v="8"/>
    <s v="TRITREM"/>
    <s v="2836"/>
    <s v="16/03/2024 08:28:03"/>
    <s v="16/03/2024 08:47:00"/>
    <s v="16/03/2024 08:48:00"/>
    <s v="16/03/2024 08:49:00"/>
    <s v="76020,00"/>
    <s v="25130"/>
    <s v="50890"/>
    <s v="Patio"/>
    <s v=""/>
    <s v="4-404"/>
    <s v="U"/>
    <s v="2836"/>
    <x v="0"/>
  </r>
  <r>
    <s v="U"/>
    <s v="5310261"/>
    <s v="Floresta"/>
    <x v="3"/>
    <s v="021"/>
    <s v="4000"/>
    <s v="1"/>
    <s v="Madeira para Celulose"/>
    <x v="34"/>
    <x v="1"/>
    <s v="TRITREM"/>
    <s v="74261"/>
    <s v="16/03/2024 22:34:15"/>
    <s v="17/03/2024 05:13:00"/>
    <s v="17/03/2024 05:14:00"/>
    <s v="17/03/2024 06:31:00"/>
    <s v="75850,00"/>
    <s v="27130"/>
    <s v="48720"/>
    <s v="Mesa"/>
    <s v="Mesa 2 - L2"/>
    <s v=""/>
    <s v="U"/>
    <s v="74261"/>
    <x v="0"/>
  </r>
  <r>
    <s v="U"/>
    <s v="5299484"/>
    <s v="Floresta"/>
    <x v="5"/>
    <s v="005"/>
    <s v="4000"/>
    <s v="1"/>
    <s v="Madeira para Celulose"/>
    <x v="154"/>
    <x v="4"/>
    <s v="TRITREM"/>
    <s v="3484"/>
    <s v="17/03/2024 07:11:50"/>
    <s v="18/03/2024 14:43:00"/>
    <s v="18/03/2024 14:44:00"/>
    <s v="18/03/2024 15:26:00"/>
    <s v="69270,00"/>
    <s v="26240"/>
    <s v="43030"/>
    <s v="Mesa"/>
    <s v="Mesa 3 - L2"/>
    <s v=""/>
    <s v="U"/>
    <s v="3484"/>
    <x v="0"/>
  </r>
  <r>
    <s v="U"/>
    <s v="5310355"/>
    <s v="Floresta"/>
    <x v="3"/>
    <s v="025"/>
    <s v="4000"/>
    <s v="1"/>
    <s v="Madeira para Celulose"/>
    <x v="76"/>
    <x v="1"/>
    <s v="TRITREM"/>
    <s v="74355"/>
    <s v="18/03/2024 08:19:50"/>
    <s v="18/03/2024 16:26:00"/>
    <s v="18/03/2024 16:27:00"/>
    <s v="18/03/2024 17:36:00"/>
    <s v="69500,00"/>
    <s v="26070"/>
    <s v="43430"/>
    <s v="Mesa"/>
    <s v="Mesa 3 - L2"/>
    <s v=""/>
    <s v="U"/>
    <s v="74355"/>
    <x v="0"/>
  </r>
  <r>
    <s v="U"/>
    <s v="5280879"/>
    <s v="Floresta"/>
    <x v="12"/>
    <s v="001"/>
    <s v="4000"/>
    <s v="1"/>
    <s v="Madeira para Celulose"/>
    <x v="343"/>
    <x v="3"/>
    <s v="TRITREM"/>
    <s v="53529"/>
    <s v="18/03/2024 11:55:37"/>
    <s v="18/03/2024 17:50:00"/>
    <s v="18/03/2024 17:51:00"/>
    <s v="18/03/2024 18:29:00"/>
    <s v="73560,00"/>
    <s v="25300"/>
    <s v="48260"/>
    <s v="Mesa"/>
    <s v="Mesa 2 - L2"/>
    <s v=""/>
    <s v="U"/>
    <s v="53529"/>
    <x v="0"/>
  </r>
  <r>
    <s v="U"/>
    <s v="5012303"/>
    <s v="Floresta"/>
    <x v="6"/>
    <s v="026"/>
    <s v="4000"/>
    <s v="1"/>
    <s v="Madeira para Celulose"/>
    <x v="398"/>
    <x v="3"/>
    <s v="BITREM"/>
    <s v="27277"/>
    <s v="05/03/2024 20:00:53"/>
    <s v="05/03/2024 23:01:00"/>
    <s v="05/03/2024 23:02:00"/>
    <s v="05/03/2024 23:32:00"/>
    <s v="56800,00"/>
    <s v="21560"/>
    <s v="35240"/>
    <s v="Mesa"/>
    <s v="Mesa 1 - L2"/>
    <s v=""/>
    <s v="U"/>
    <s v="27277"/>
    <x v="0"/>
  </r>
  <r>
    <s v="U"/>
    <s v="5008040"/>
    <s v="Floresta"/>
    <x v="7"/>
    <s v="004"/>
    <s v="4000"/>
    <s v="1"/>
    <s v="Madeira para Celulose"/>
    <x v="212"/>
    <x v="7"/>
    <s v="TRITREM"/>
    <s v="4039"/>
    <s v="04/03/2024 20:51:11"/>
    <s v="05/03/2024 23:09:00"/>
    <s v="05/03/2024 23:10:00"/>
    <s v="05/03/2024 23:53:00"/>
    <s v="81540,00"/>
    <s v="23580"/>
    <s v="57960"/>
    <s v="Mesa"/>
    <s v="Mesa 2 - L2"/>
    <s v=""/>
    <s v="U"/>
    <s v="4039"/>
    <x v="0"/>
  </r>
  <r>
    <s v="U"/>
    <s v="5012298"/>
    <s v="Floresta"/>
    <x v="6"/>
    <s v="042"/>
    <s v="4000"/>
    <s v="1"/>
    <s v="Madeira para Celulose"/>
    <x v="169"/>
    <x v="3"/>
    <s v="BITREM"/>
    <s v="27272"/>
    <s v="05/03/2024 19:25:15"/>
    <s v="05/03/2024 23:17:00"/>
    <s v="05/03/2024 23:18:00"/>
    <s v="06/03/2024 00:17:00"/>
    <s v="56840,00"/>
    <s v="22990"/>
    <s v="33850"/>
    <s v="Mesa"/>
    <s v="Mesa 3 - L2"/>
    <s v=""/>
    <s v="U"/>
    <s v="27272"/>
    <x v="0"/>
  </r>
  <r>
    <s v="U"/>
    <s v="5306860"/>
    <s v="Floresta"/>
    <x v="8"/>
    <s v="003"/>
    <s v="4000"/>
    <s v="1"/>
    <s v="Madeira para Celulose"/>
    <x v="67"/>
    <x v="1"/>
    <s v="TRITREM"/>
    <s v="11360"/>
    <s v="07/03/2024 00:20:46"/>
    <s v="07/03/2024 06:56:00"/>
    <s v="07/03/2024 06:57:00"/>
    <s v="07/03/2024 08:25:00"/>
    <s v="75870,00"/>
    <s v="27150"/>
    <s v="48720"/>
    <s v="Patio"/>
    <s v=""/>
    <s v="3-309"/>
    <s v="U"/>
    <s v="11360"/>
    <x v="0"/>
  </r>
  <r>
    <s v="U"/>
    <s v="533594"/>
    <s v="Floresta"/>
    <x v="1"/>
    <s v="020"/>
    <s v="4000"/>
    <s v="1"/>
    <s v="Madeira para Celulose"/>
    <x v="306"/>
    <x v="9"/>
    <s v="TRITREM"/>
    <s v="559"/>
    <s v="07/03/2024 11:05:45"/>
    <s v="07/03/2024 11:16:00"/>
    <s v="07/03/2024 11:17:00"/>
    <s v="07/03/2024 12:42:00"/>
    <s v="71160,00"/>
    <s v="25080"/>
    <s v="46080"/>
    <s v="Patio"/>
    <s v=""/>
    <s v="3-309"/>
    <s v="U"/>
    <s v="559"/>
    <x v="0"/>
  </r>
  <r>
    <s v="U"/>
    <s v="533601"/>
    <s v="Floresta"/>
    <x v="1"/>
    <s v="020"/>
    <s v="4000"/>
    <s v="1"/>
    <s v="Madeira para Celulose"/>
    <x v="329"/>
    <x v="9"/>
    <s v="TRITREM"/>
    <s v="556"/>
    <s v="07/03/2024 12:55:54"/>
    <s v="07/03/2024 13:12:00"/>
    <s v="07/03/2024 13:13:00"/>
    <s v="07/03/2024 15:00:00"/>
    <s v="71800,00"/>
    <s v="24980"/>
    <s v="46820"/>
    <s v="Patio"/>
    <s v=""/>
    <s v="6-610"/>
    <s v="U"/>
    <s v="556"/>
    <x v="0"/>
  </r>
  <r>
    <s v="U"/>
    <s v="5306973"/>
    <s v="Floresta"/>
    <x v="14"/>
    <s v="011"/>
    <s v="4000"/>
    <s v="1"/>
    <s v="Madeira para Celulose"/>
    <x v="209"/>
    <x v="0"/>
    <s v="TRITREM"/>
    <s v="11473"/>
    <s v="07/03/2024 17:21:41"/>
    <s v="07/03/2024 17:26:00"/>
    <s v="07/03/2024 17:27:00"/>
    <s v="07/03/2024 19:31:00"/>
    <s v="76990,00"/>
    <s v="25970"/>
    <s v="51020"/>
    <s v="Patio"/>
    <s v=""/>
    <s v="6-611"/>
    <s v="U"/>
    <s v="11473"/>
    <x v="0"/>
  </r>
  <r>
    <s v="U"/>
    <s v="533610"/>
    <s v="Floresta"/>
    <x v="1"/>
    <s v="019"/>
    <s v="4000"/>
    <s v="1"/>
    <s v="Madeira para Celulose"/>
    <x v="130"/>
    <x v="9"/>
    <s v="TRITREM"/>
    <s v="639"/>
    <s v="07/03/2024 20:30:40"/>
    <s v="07/03/2024 20:34:00"/>
    <s v="07/03/2024 20:35:00"/>
    <s v="07/03/2024 21:35:00"/>
    <s v="74880,00"/>
    <s v="24960"/>
    <s v="49920"/>
    <s v="Patio"/>
    <s v=""/>
    <s v="3-302"/>
    <s v="U"/>
    <s v="639"/>
    <x v="0"/>
  </r>
  <r>
    <s v="U"/>
    <s v="5313867"/>
    <s v="Floresta"/>
    <x v="10"/>
    <s v="014"/>
    <s v="4100"/>
    <s v="1"/>
    <s v="Madeira para Energia"/>
    <x v="97"/>
    <x v="5"/>
    <s v="BITREM"/>
    <s v="516865"/>
    <s v="12/03/2024 14:40:33"/>
    <s v="12/03/2024 22:17:00"/>
    <s v="12/03/2024 22:18:00"/>
    <s v=""/>
    <s v=""/>
    <s v=""/>
    <s v=""/>
    <s v="Patio"/>
    <s v=""/>
    <s v=""/>
    <s v="U"/>
    <s v="516865"/>
    <x v="0"/>
  </r>
  <r>
    <s v="U"/>
    <s v="5316684"/>
    <s v="Floresta"/>
    <x v="8"/>
    <s v="012"/>
    <s v="4000"/>
    <s v="1"/>
    <s v="Madeira para Celulose"/>
    <x v="102"/>
    <x v="1"/>
    <s v="TRITREM"/>
    <s v="12184"/>
    <s v="12/03/2024 16:06:26"/>
    <s v="12/03/2024 22:29:00"/>
    <s v="12/03/2024 22:30:00"/>
    <s v="12/03/2024 22:50:00"/>
    <s v="86860,00"/>
    <s v="26730"/>
    <s v="60130"/>
    <s v="Mesa"/>
    <s v="Mesa 1 - L2"/>
    <s v=""/>
    <s v="U"/>
    <s v="12184"/>
    <x v="0"/>
  </r>
  <r>
    <s v="U"/>
    <s v="536601"/>
    <s v="Floresta"/>
    <x v="15"/>
    <s v="006"/>
    <s v="4000"/>
    <s v="1"/>
    <s v="Madeira para Celulose"/>
    <x v="281"/>
    <x v="8"/>
    <s v="TRITREM"/>
    <s v="2643"/>
    <s v="08/03/2024 08:01:49"/>
    <s v="08/03/2024 08:07:00"/>
    <s v="08/03/2024 08:08:00"/>
    <s v="08/03/2024 09:35:00"/>
    <s v="75520,00"/>
    <s v="24990"/>
    <s v="50530"/>
    <s v="Mesa"/>
    <s v="Mesa 2 - L2"/>
    <s v=""/>
    <s v="U"/>
    <s v="2643"/>
    <x v="0"/>
  </r>
  <r>
    <s v="U"/>
    <s v="533626"/>
    <s v="Floresta"/>
    <x v="1"/>
    <s v="020"/>
    <s v="4000"/>
    <s v="1"/>
    <s v="Madeira para Celulose"/>
    <x v="418"/>
    <x v="9"/>
    <s v="TRITREM"/>
    <s v="657"/>
    <s v="08/03/2024 10:55:15"/>
    <s v="08/03/2024 10:58:00"/>
    <s v="08/03/2024 10:59:00"/>
    <s v="08/03/2024 12:49:00"/>
    <s v="70340,00"/>
    <s v="24900"/>
    <s v="45440"/>
    <s v="Mesa"/>
    <s v="Mesa 4 - L2"/>
    <s v=""/>
    <s v="U"/>
    <s v="657"/>
    <x v="0"/>
  </r>
  <r>
    <s v="U"/>
    <s v="533628"/>
    <s v="Floresta"/>
    <x v="1"/>
    <s v="020"/>
    <s v="4000"/>
    <s v="1"/>
    <s v="Madeira para Celulose"/>
    <x v="283"/>
    <x v="0"/>
    <s v="TRITREM"/>
    <s v="665"/>
    <s v="08/03/2024 12:02:34"/>
    <s v="08/03/2024 12:05:00"/>
    <s v="08/03/2024 12:06:00"/>
    <s v="08/03/2024 13:32:00"/>
    <s v="59900,00"/>
    <s v="25040"/>
    <s v="34860"/>
    <s v="Mesa"/>
    <s v="Mesa 3 - L2"/>
    <s v=""/>
    <s v="U"/>
    <s v="665"/>
    <x v="0"/>
  </r>
  <r>
    <s v="U"/>
    <s v="5316303"/>
    <s v="Floresta"/>
    <x v="8"/>
    <s v="003"/>
    <s v="4000"/>
    <s v="1"/>
    <s v="Madeira para Celulose"/>
    <x v="31"/>
    <x v="5"/>
    <s v="BITREM"/>
    <s v="11803"/>
    <s v="09/03/2024 18:55:46"/>
    <s v="10/03/2024 07:21:00"/>
    <s v="10/03/2024 07:22:00"/>
    <s v="10/03/2024 08:15:00"/>
    <s v="55320,00"/>
    <s v="19660"/>
    <s v="35660"/>
    <s v="Mesa"/>
    <s v="Picador Movel - L2"/>
    <s v=""/>
    <s v="U"/>
    <s v="11803"/>
    <x v="0"/>
  </r>
  <r>
    <s v="U"/>
    <s v="5276837"/>
    <s v="Floresta"/>
    <x v="3"/>
    <s v="017"/>
    <s v="4000"/>
    <s v="1"/>
    <s v="Madeira para Celulose"/>
    <x v="5"/>
    <x v="1"/>
    <s v="TRITREM"/>
    <s v="73837"/>
    <s v="09/03/2024 22:37:32"/>
    <s v="10/03/2024 07:29:00"/>
    <s v="10/03/2024 07:30:00"/>
    <s v="10/03/2024 08:29:00"/>
    <s v="68970,00"/>
    <s v="27350"/>
    <s v="41620"/>
    <s v="Patio"/>
    <s v=""/>
    <s v="3-310"/>
    <s v="U"/>
    <s v="73837"/>
    <x v="0"/>
  </r>
  <r>
    <s v="U"/>
    <s v="5287167"/>
    <s v="Floresta"/>
    <x v="14"/>
    <s v="035"/>
    <s v="4000"/>
    <s v="1"/>
    <s v="Madeira para Celulose"/>
    <x v="37"/>
    <x v="1"/>
    <s v="TRITREM"/>
    <s v="7042"/>
    <s v="10/03/2024 13:03:30"/>
    <s v="10/03/2024 13:06:00"/>
    <s v="10/03/2024 13:07:00"/>
    <s v="10/03/2024 14:56:00"/>
    <s v="71350,00"/>
    <s v="24950"/>
    <s v="46400"/>
    <s v="Mesa"/>
    <s v="Mesa 4 - L2"/>
    <s v=""/>
    <s v="U"/>
    <s v="7042"/>
    <x v="0"/>
  </r>
  <r>
    <s v="U"/>
    <s v="5316358"/>
    <s v="Floresta"/>
    <x v="14"/>
    <s v="011"/>
    <s v="4000"/>
    <s v="1"/>
    <s v="Madeira para Celulose"/>
    <x v="236"/>
    <x v="3"/>
    <s v="TRITREM"/>
    <s v="11858"/>
    <s v="10/03/2024 02:24:17"/>
    <s v="10/03/2024 13:36:00"/>
    <s v="10/03/2024 13:37:00"/>
    <s v=""/>
    <s v=""/>
    <s v=""/>
    <s v=""/>
    <s v="Patio"/>
    <s v=""/>
    <s v=""/>
    <s v="U"/>
    <s v="11858"/>
    <x v="0"/>
  </r>
  <r>
    <s v="U"/>
    <s v="5316949"/>
    <s v="Floresta"/>
    <x v="8"/>
    <s v="031"/>
    <s v="4000"/>
    <s v="1"/>
    <s v="Madeira para Celulose"/>
    <x v="102"/>
    <x v="1"/>
    <s v="TRITREM"/>
    <s v="12449"/>
    <s v="16/03/2024 07:18:02"/>
    <s v="16/03/2024 14:12:00"/>
    <s v="16/03/2024 14:13:00"/>
    <s v="16/03/2024 14:55:00"/>
    <s v="76720,00"/>
    <s v="26910"/>
    <s v="49810"/>
    <s v="Mesa"/>
    <s v="Mesa 3 - L2"/>
    <s v=""/>
    <s v="U"/>
    <s v="12449"/>
    <x v="0"/>
  </r>
  <r>
    <s v="U"/>
    <s v="5280779"/>
    <s v="Floresta"/>
    <x v="12"/>
    <s v="004"/>
    <s v="4000"/>
    <s v="1"/>
    <s v="Madeira para Celulose"/>
    <x v="21"/>
    <x v="6"/>
    <s v="TRITREM"/>
    <s v="53429"/>
    <s v="16/03/2024 04:55:58"/>
    <s v="16/03/2024 16:12:00"/>
    <s v="16/03/2024 16:13:00"/>
    <s v="16/03/2024 17:16:00"/>
    <s v="76460,00"/>
    <s v="26050"/>
    <s v="50410"/>
    <s v="Mesa"/>
    <s v="Mesa 3 - L2"/>
    <s v=""/>
    <s v="U"/>
    <s v="53429"/>
    <x v="0"/>
  </r>
  <r>
    <s v="U"/>
    <s v="5007887"/>
    <s v="Floresta"/>
    <x v="7"/>
    <s v="013"/>
    <s v="4000"/>
    <s v="1"/>
    <s v="Madeira para Celulose"/>
    <x v="197"/>
    <x v="0"/>
    <s v="TRITREM"/>
    <s v="3886"/>
    <s v="02/03/2024 23:54:47"/>
    <s v="03/03/2024 14:53:00"/>
    <s v="03/03/2024 14:54:00"/>
    <s v="03/03/2024 15:49:00"/>
    <s v="74950,00"/>
    <s v="25780"/>
    <s v="49170"/>
    <s v="Mesa"/>
    <s v="Mesa 2 - L2"/>
    <s v=""/>
    <s v="U"/>
    <s v="3886"/>
    <x v="0"/>
  </r>
  <r>
    <s v="U"/>
    <s v="5007909"/>
    <s v="Floresta"/>
    <x v="7"/>
    <s v="008"/>
    <s v="4000"/>
    <s v="1"/>
    <s v="Madeira para Celulose"/>
    <x v="21"/>
    <x v="6"/>
    <s v="TRITREM"/>
    <s v="3908"/>
    <s v="03/03/2024 06:18:53"/>
    <s v="03/03/2024 19:05:00"/>
    <s v="03/03/2024 19:06:00"/>
    <s v="03/03/2024 20:28:00"/>
    <s v="76630,00"/>
    <s v="25780"/>
    <s v="50850"/>
    <s v="Mesa"/>
    <s v="Mesa 2 - L2"/>
    <s v=""/>
    <s v="U"/>
    <s v="3908"/>
    <x v="0"/>
  </r>
  <r>
    <s v="U"/>
    <s v="443140"/>
    <s v="Floresta"/>
    <x v="6"/>
    <s v="025"/>
    <s v="4000"/>
    <s v="1"/>
    <s v="Madeira para Celulose"/>
    <x v="57"/>
    <x v="3"/>
    <s v="BITREM"/>
    <s v="875140"/>
    <s v="03/03/2024 21:37:33"/>
    <s v="03/03/2024 21:46:00"/>
    <s v="03/03/2024 21:47:00"/>
    <s v="03/03/2024 22:17:00"/>
    <s v="56030,00"/>
    <s v="21380"/>
    <s v="34650"/>
    <s v="Mesa"/>
    <s v="Mesa 1 - L2"/>
    <s v=""/>
    <s v="U"/>
    <s v="875140"/>
    <x v="0"/>
  </r>
  <r>
    <s v="U"/>
    <s v="5007963"/>
    <s v="Floresta"/>
    <x v="7"/>
    <s v="014"/>
    <s v="4000"/>
    <s v="1"/>
    <s v="Madeira para Celulose"/>
    <x v="48"/>
    <x v="2"/>
    <s v="TRITREM"/>
    <s v="3962"/>
    <s v="03/03/2024 21:46:58"/>
    <s v="04/03/2024 13:53:00"/>
    <s v="04/03/2024 13:54:00"/>
    <s v="04/03/2024 14:51:00"/>
    <s v="70410,00"/>
    <s v="25960"/>
    <s v="44450"/>
    <s v="Mesa"/>
    <s v="Mesa 4 - L2"/>
    <s v=""/>
    <s v="U"/>
    <s v="3962"/>
    <x v="0"/>
  </r>
  <r>
    <s v="U"/>
    <s v="533528"/>
    <s v="Floresta"/>
    <x v="1"/>
    <s v="018"/>
    <s v="4000"/>
    <s v="1"/>
    <s v="Madeira para Celulose"/>
    <x v="130"/>
    <x v="9"/>
    <s v="TRITREM"/>
    <s v="557"/>
    <s v="04/03/2024 22:57:21"/>
    <s v="04/03/2024 23:01:00"/>
    <s v="04/03/2024 23:02:00"/>
    <s v="04/03/2024 23:10:00"/>
    <s v="70540,00"/>
    <s v="25050"/>
    <s v="45490"/>
    <s v="Mesa"/>
    <s v="Mesa 4 - L2"/>
    <s v=""/>
    <s v="U"/>
    <s v="557"/>
    <x v="0"/>
  </r>
  <r>
    <s v="U"/>
    <s v="5008323"/>
    <s v="Floresta"/>
    <x v="7"/>
    <s v="012"/>
    <s v="4000"/>
    <s v="1"/>
    <s v="Madeira para Celulose"/>
    <x v="364"/>
    <x v="7"/>
    <s v="TRITREM"/>
    <s v="4322"/>
    <s v="09/03/2024 14:47:24"/>
    <s v="09/03/2024 23:25:00"/>
    <s v="09/03/2024 23:26:00"/>
    <s v="10/03/2024 00:36:00"/>
    <s v="74340,00"/>
    <s v="24460"/>
    <s v="49880"/>
    <s v="Mesa"/>
    <s v="Mesa 2 - L2"/>
    <s v=""/>
    <s v="U"/>
    <s v="4322"/>
    <x v="0"/>
  </r>
  <r>
    <s v="U"/>
    <s v="5313427"/>
    <s v="Floresta"/>
    <x v="10"/>
    <s v="008"/>
    <s v="4100"/>
    <s v="1"/>
    <s v="Madeira para Energia"/>
    <x v="96"/>
    <x v="5"/>
    <s v="BITREM"/>
    <s v="516425"/>
    <s v="08/03/2024 16:53:14"/>
    <s v="09/03/2024 23:53:00"/>
    <s v="09/03/2024 23:54:00"/>
    <s v="10/03/2024 00:30:00"/>
    <s v="54330,00"/>
    <s v="21610"/>
    <s v="32720"/>
    <s v="Patio"/>
    <s v=""/>
    <s v="8-805"/>
    <s v="U"/>
    <s v="516425"/>
    <x v="0"/>
  </r>
  <r>
    <s v="U"/>
    <s v="5276816"/>
    <s v="Floresta"/>
    <x v="3"/>
    <s v="017"/>
    <s v="4000"/>
    <s v="1"/>
    <s v="Madeira para Celulose"/>
    <x v="296"/>
    <x v="1"/>
    <s v="TRITREM"/>
    <s v="73816"/>
    <s v="09/03/2024 14:28:33"/>
    <s v="10/03/2024 00:27:00"/>
    <s v="10/03/2024 00:28:00"/>
    <s v="10/03/2024 01:34:00"/>
    <s v="787600,00"/>
    <s v="26760"/>
    <s v="760840"/>
    <s v="Mesa"/>
    <s v="Mesa 4 - L2"/>
    <s v=""/>
    <s v="U"/>
    <s v="73816"/>
    <x v="0"/>
  </r>
  <r>
    <s v="U"/>
    <s v="5008246"/>
    <s v="Floresta"/>
    <x v="7"/>
    <s v="004"/>
    <s v="4000"/>
    <s v="1"/>
    <s v="Madeira para Celulose"/>
    <x v="202"/>
    <x v="7"/>
    <s v="TRITREM"/>
    <s v="4245"/>
    <s v="08/03/2024 05:03:37"/>
    <s v="08/03/2024 14:13:00"/>
    <s v="08/03/2024 14:14:00"/>
    <s v="08/03/2024 15:53:00"/>
    <s v="83260,00"/>
    <s v="23690"/>
    <s v="59570"/>
    <s v="Mesa"/>
    <s v="Mesa 3 - L2"/>
    <s v=""/>
    <s v="U"/>
    <s v="4245"/>
    <x v="0"/>
  </r>
  <r>
    <s v="U"/>
    <s v="5276746"/>
    <s v="Floresta"/>
    <x v="3"/>
    <s v="016"/>
    <s v="4000"/>
    <s v="1"/>
    <s v="Madeira para Celulose"/>
    <x v="3"/>
    <x v="1"/>
    <s v="TRITREM"/>
    <s v="73746"/>
    <s v="08/03/2024 08:26:01"/>
    <s v="08/03/2024 16:38:00"/>
    <s v="08/03/2024 16:39:00"/>
    <s v="08/03/2024 17:15:00"/>
    <s v="71200,00"/>
    <s v="25740"/>
    <s v="45460"/>
    <s v="Mesa"/>
    <s v="Mesa 1 - L2"/>
    <s v=""/>
    <s v="U"/>
    <s v="73746"/>
    <x v="0"/>
  </r>
  <r>
    <s v="U"/>
    <s v="5276749"/>
    <s v="Floresta"/>
    <x v="3"/>
    <s v="015"/>
    <s v="4000"/>
    <s v="1"/>
    <s v="Madeira para Celulose"/>
    <x v="79"/>
    <x v="1"/>
    <s v="TRITREM"/>
    <s v="73749"/>
    <s v="08/03/2024 10:29:14"/>
    <s v="08/03/2024 16:55:00"/>
    <s v="08/03/2024 16:56:00"/>
    <s v="08/03/2024 18:40:00"/>
    <s v="71090,00"/>
    <s v="27190"/>
    <s v="43900"/>
    <s v="Mesa"/>
    <s v="Mesa 1 - L2"/>
    <s v=""/>
    <s v="U"/>
    <s v="73749"/>
    <x v="0"/>
  </r>
  <r>
    <s v="U"/>
    <s v="5313358"/>
    <s v="Floresta"/>
    <x v="4"/>
    <s v="032"/>
    <s v="5000"/>
    <s v="1"/>
    <s v="Madeira para Celulose"/>
    <x v="98"/>
    <x v="4"/>
    <s v="TRITREM"/>
    <s v="516356"/>
    <s v="08/03/2024 04:00:27"/>
    <s v="08/03/2024 19:44:00"/>
    <s v="08/03/2024 19:45:00"/>
    <s v="08/03/2024 20:52:00"/>
    <s v="84680,00"/>
    <s v="25520"/>
    <s v="59160"/>
    <s v="Mesa"/>
    <s v="Mesa 4 - L2"/>
    <s v=""/>
    <s v="U"/>
    <s v="516356"/>
    <x v="0"/>
  </r>
  <r>
    <s v="U"/>
    <s v="5307174"/>
    <s v="Floresta"/>
    <x v="17"/>
    <s v="001"/>
    <s v="4000"/>
    <s v="1"/>
    <s v="Madeira para Celulose"/>
    <x v="92"/>
    <x v="5"/>
    <s v="TRITREM"/>
    <s v="11174"/>
    <s v="12/03/2024 16:08:32"/>
    <s v="13/03/2024 04:47:00"/>
    <s v="13/03/2024 04:48:00"/>
    <s v="13/03/2024 05:58:00"/>
    <s v="74870,00"/>
    <s v="26060"/>
    <s v="48810"/>
    <s v="Mesa"/>
    <s v="Mesa 3 - L2"/>
    <s v=""/>
    <s v="U"/>
    <s v="11174"/>
    <x v="0"/>
  </r>
  <r>
    <s v="U"/>
    <s v="5316957"/>
    <s v="Floresta"/>
    <x v="8"/>
    <s v="031"/>
    <s v="4000"/>
    <s v="1"/>
    <s v="Madeira para Celulose"/>
    <x v="30"/>
    <x v="1"/>
    <s v="TRITREM"/>
    <s v="12457"/>
    <s v="16/03/2024 09:33:23"/>
    <s v="16/03/2024 17:07:00"/>
    <s v="16/03/2024 17:08:00"/>
    <s v="16/03/2024 18:40:00"/>
    <s v="84280,00"/>
    <s v="27230"/>
    <s v="57050"/>
    <s v="Mesa"/>
    <s v="Mesa 4 - L2"/>
    <s v=""/>
    <s v="U"/>
    <s v="12457"/>
    <x v="0"/>
  </r>
  <r>
    <s v="U"/>
    <s v="5280781"/>
    <s v="Floresta"/>
    <x v="12"/>
    <s v="004"/>
    <s v="4000"/>
    <s v="1"/>
    <s v="Madeira para Celulose"/>
    <x v="50"/>
    <x v="3"/>
    <s v="TRITREM"/>
    <s v="53431"/>
    <s v="16/03/2024 05:37:33"/>
    <s v="16/03/2024 18:56:00"/>
    <s v="16/03/2024 18:57:00"/>
    <s v="16/03/2024 20:01:00"/>
    <s v="75560,00"/>
    <s v="25020"/>
    <s v="50540"/>
    <s v="Mesa"/>
    <s v="Mesa 4 - L2"/>
    <s v=""/>
    <s v="U"/>
    <s v="53431"/>
    <x v="0"/>
  </r>
  <r>
    <s v="U"/>
    <s v="5307346"/>
    <s v="Floresta"/>
    <x v="17"/>
    <s v="002"/>
    <s v="4000"/>
    <s v="1"/>
    <s v="Madeira para Celulose"/>
    <x v="172"/>
    <x v="2"/>
    <s v="TRITREM"/>
    <s v="11346"/>
    <s v="16/03/2024 11:04:50"/>
    <s v="16/03/2024 20:09:00"/>
    <s v="16/03/2024 20:10:00"/>
    <s v="16/03/2024 21:43:00"/>
    <s v="74360,00"/>
    <s v="25840"/>
    <s v="48520"/>
    <s v="Mesa"/>
    <s v="Mesa 3 - L2"/>
    <s v=""/>
    <s v="U"/>
    <s v="11346"/>
    <x v="0"/>
  </r>
  <r>
    <s v="U"/>
    <s v="5296108"/>
    <s v="Floresta"/>
    <x v="9"/>
    <s v="002"/>
    <s v="4100"/>
    <s v="1"/>
    <s v="Madeira para Celulose"/>
    <x v="222"/>
    <x v="5"/>
    <s v="BITREM"/>
    <s v="16933"/>
    <s v="16/03/2024 10:13:54"/>
    <s v="16/03/2024 21:26:00"/>
    <s v="16/03/2024 21:27:00"/>
    <s v="16/03/2024 23:05:00"/>
    <s v="50660,00"/>
    <s v="20870"/>
    <s v="29790"/>
    <s v="Mesa"/>
    <s v="Mesa Biomassa - L1"/>
    <s v=""/>
    <s v="U"/>
    <s v="16933"/>
    <x v="0"/>
  </r>
  <r>
    <s v="U"/>
    <s v="5316983"/>
    <s v="Floresta"/>
    <x v="8"/>
    <s v="031"/>
    <s v="4000"/>
    <s v="1"/>
    <s v="Madeira para Celulose"/>
    <x v="110"/>
    <x v="1"/>
    <s v="TRITREM"/>
    <s v="12483"/>
    <s v="16/03/2024 20:14:14"/>
    <s v="17/03/2024 04:48:00"/>
    <s v="17/03/2024 04:49:00"/>
    <s v="17/03/2024 05:27:00"/>
    <s v="72090,00"/>
    <s v="25010"/>
    <s v="47080"/>
    <s v="Mesa"/>
    <s v="Mesa 2 - L2"/>
    <s v=""/>
    <s v="U"/>
    <s v="12483"/>
    <x v="0"/>
  </r>
  <r>
    <s v="U"/>
    <s v="5314241"/>
    <s v="Floresta"/>
    <x v="0"/>
    <s v="002"/>
    <s v="4000"/>
    <s v="1"/>
    <s v="Madeira para Celulose"/>
    <x v="16"/>
    <x v="0"/>
    <s v="TRITREM"/>
    <s v="517239"/>
    <s v="16/03/2024 22:38:02"/>
    <s v="17/03/2024 05:38:00"/>
    <s v="17/03/2024 05:39:00"/>
    <s v="17/03/2024 06:23:00"/>
    <s v="61880,00"/>
    <s v="25600"/>
    <s v="36280"/>
    <s v="Mesa"/>
    <s v="Mesa 4 - L2"/>
    <s v=""/>
    <s v="U"/>
    <s v="517239"/>
    <x v="0"/>
  </r>
  <r>
    <s v="U"/>
    <s v="533880"/>
    <s v="Floresta"/>
    <x v="1"/>
    <s v="020"/>
    <s v="4000"/>
    <s v="1"/>
    <s v="Madeira para Celulose"/>
    <x v="431"/>
    <x v="9"/>
    <s v="TRITREM"/>
    <s v="878"/>
    <s v="17/03/2024 13:55:39"/>
    <s v="17/03/2024 13:58:00"/>
    <s v="17/03/2024 13:59:00"/>
    <s v="17/03/2024 14:44:00"/>
    <s v="75460,00"/>
    <s v="25050"/>
    <s v="50410"/>
    <s v="Mesa"/>
    <s v="Mesa 4 - L2"/>
    <s v=""/>
    <s v="U"/>
    <s v="878"/>
    <x v="0"/>
  </r>
  <r>
    <s v="U"/>
    <s v="5310295"/>
    <s v="Floresta"/>
    <x v="3"/>
    <s v="024"/>
    <s v="4000"/>
    <s v="1"/>
    <s v="Madeira para Celulose"/>
    <x v="34"/>
    <x v="1"/>
    <s v="TRITREM"/>
    <s v="74295"/>
    <s v="17/03/2024 13:43:40"/>
    <s v="17/03/2024 19:39:00"/>
    <s v="17/03/2024 19:40:00"/>
    <s v="17/03/2024 20:55:00"/>
    <s v="81500,00"/>
    <s v="26900"/>
    <s v="54600"/>
    <s v="Mesa"/>
    <s v="Mesa 1 - L2"/>
    <s v=""/>
    <s v="U"/>
    <s v="74295"/>
    <x v="0"/>
  </r>
  <r>
    <s v="U"/>
    <s v="5299441"/>
    <s v="Floresta"/>
    <x v="5"/>
    <s v="025"/>
    <s v="4000"/>
    <s v="1"/>
    <s v="Madeira para Celulose"/>
    <x v="10"/>
    <x v="4"/>
    <s v="TRITREM"/>
    <s v="3441"/>
    <s v="16/03/2024 08:39:06"/>
    <s v="17/03/2024 19:53:00"/>
    <s v="17/03/2024 19:54:00"/>
    <s v="17/03/2024 20:59:00"/>
    <s v="77240,00"/>
    <s v="25410"/>
    <s v="51830"/>
    <s v="Mesa"/>
    <s v="Mesa 2 - L2"/>
    <s v=""/>
    <s v="U"/>
    <s v="3441"/>
    <x v="0"/>
  </r>
  <r>
    <s v="U"/>
    <s v="5317069"/>
    <s v="Floresta"/>
    <x v="8"/>
    <s v="030"/>
    <s v="4000"/>
    <s v="1"/>
    <s v="Madeira para Celulose"/>
    <x v="19"/>
    <x v="1"/>
    <s v="TRITREM"/>
    <s v="12569"/>
    <s v="17/03/2024 20:15:50"/>
    <s v="18/03/2024 06:25:00"/>
    <s v="18/03/2024 06:26:00"/>
    <s v="18/03/2024 07:25:00"/>
    <s v="85300,00"/>
    <s v="27040"/>
    <s v="58260"/>
    <s v="Mesa"/>
    <s v="Mesa 2 - L2"/>
    <s v=""/>
    <s v="U"/>
    <s v="12569"/>
    <x v="0"/>
  </r>
  <r>
    <s v="U"/>
    <s v="5306656"/>
    <s v="Floresta"/>
    <x v="14"/>
    <s v="017"/>
    <s v="4000"/>
    <s v="1"/>
    <s v="Madeira para Celulose"/>
    <x v="102"/>
    <x v="1"/>
    <s v="TRITREM"/>
    <s v="11156"/>
    <s v="04/03/2024 22:23:28"/>
    <s v="05/03/2024 07:32:00"/>
    <s v="05/03/2024 07:33:00"/>
    <s v="05/03/2024 08:29:00"/>
    <s v="76960,00"/>
    <s v="26980"/>
    <s v="49980"/>
    <s v="Mesa"/>
    <s v="Mesa 1 - L2"/>
    <s v=""/>
    <s v="U"/>
    <s v="11156"/>
    <x v="0"/>
  </r>
  <r>
    <s v="U"/>
    <s v="5008131"/>
    <s v="Floresta"/>
    <x v="7"/>
    <s v="003"/>
    <s v="4000"/>
    <s v="1"/>
    <s v="Madeira para Celulose"/>
    <x v="198"/>
    <x v="4"/>
    <s v="TRITREM"/>
    <s v="4130"/>
    <s v="06/03/2024 10:26:55"/>
    <s v="06/03/2024 20:18:00"/>
    <s v="06/03/2024 20:19:00"/>
    <s v="06/03/2024 22:21:00"/>
    <s v="74950,00"/>
    <s v="25500"/>
    <s v="49450"/>
    <s v="Mesa"/>
    <s v="Mesa 2 - L2"/>
    <s v=""/>
    <s v="U"/>
    <s v="4130"/>
    <x v="0"/>
  </r>
  <r>
    <s v="U"/>
    <s v="5316010"/>
    <s v="Floresta"/>
    <x v="8"/>
    <s v="004"/>
    <s v="4000"/>
    <s v="1"/>
    <s v="Madeira para Celulose"/>
    <x v="85"/>
    <x v="1"/>
    <s v="TRITREM"/>
    <s v="11510"/>
    <s v="07/03/2024 22:07:50"/>
    <s v="08/03/2024 06:34:00"/>
    <s v="08/03/2024 06:35:00"/>
    <s v="08/03/2024 07:12:00"/>
    <s v="85700,00"/>
    <s v="26880"/>
    <s v="58820"/>
    <s v="Mesa"/>
    <s v="Mesa 4 - L2"/>
    <s v=""/>
    <s v="U"/>
    <s v="11510"/>
    <x v="0"/>
  </r>
  <r>
    <s v="U"/>
    <s v="5313325"/>
    <s v="Floresta"/>
    <x v="4"/>
    <s v="032"/>
    <s v="5000"/>
    <s v="1"/>
    <s v="Madeira para Celulose"/>
    <x v="146"/>
    <x v="2"/>
    <s v="TRITREM"/>
    <s v="516323"/>
    <s v="07/03/2024 20:10:31"/>
    <s v="08/03/2024 06:48:00"/>
    <s v="08/03/2024 06:49:00"/>
    <s v="08/03/2024 07:47:00"/>
    <s v="77800,00"/>
    <s v="25790"/>
    <s v="52010"/>
    <s v="Mesa"/>
    <s v="Mesa 1 - L2"/>
    <s v=""/>
    <s v="U"/>
    <s v="516323"/>
    <x v="0"/>
  </r>
  <r>
    <s v="U"/>
    <s v="5276805"/>
    <s v="Floresta"/>
    <x v="3"/>
    <s v="015"/>
    <s v="4000"/>
    <s v="1"/>
    <s v="Madeira para Celulose"/>
    <x v="14"/>
    <x v="1"/>
    <s v="TRITREM"/>
    <s v="73805"/>
    <s v="09/03/2024 08:32:28"/>
    <s v="09/03/2024 14:41:00"/>
    <s v="09/03/2024 14:42:00"/>
    <s v="09/03/2024 16:07:00"/>
    <s v="74220,00"/>
    <s v="24540"/>
    <s v="49680"/>
    <s v="Mesa"/>
    <s v="Mesa 2 - L2"/>
    <s v=""/>
    <s v="U"/>
    <s v="73805"/>
    <x v="0"/>
  </r>
  <r>
    <s v="U"/>
    <s v="5276793"/>
    <s v="Floresta"/>
    <x v="3"/>
    <s v="015"/>
    <s v="4000"/>
    <s v="1"/>
    <s v="Madeira para Celulose"/>
    <x v="129"/>
    <x v="1"/>
    <s v="TRITREM"/>
    <s v="73793"/>
    <s v="09/03/2024 02:53:40"/>
    <s v="09/03/2024 14:44:00"/>
    <s v="09/03/2024 14:45:00"/>
    <s v="09/03/2024 16:28:00"/>
    <s v="76710,00"/>
    <s v="26930"/>
    <s v="49780"/>
    <s v="Mesa"/>
    <s v="Mesa 3 - L2"/>
    <s v=""/>
    <s v="U"/>
    <s v="73793"/>
    <x v="0"/>
  </r>
  <r>
    <s v="U"/>
    <s v="5276803"/>
    <s v="Floresta"/>
    <x v="3"/>
    <s v="012"/>
    <s v="4000"/>
    <s v="1"/>
    <s v="Madeira para Celulose"/>
    <x v="34"/>
    <x v="1"/>
    <s v="TRITREM"/>
    <s v="73803"/>
    <s v="09/03/2024 07:48:57"/>
    <s v="09/03/2024 14:49:00"/>
    <s v="09/03/2024 14:50:00"/>
    <s v="09/03/2024 16:17:00"/>
    <s v="78760,00"/>
    <s v="26950"/>
    <s v="51810"/>
    <s v="Mesa"/>
    <s v="Mesa 3 - L2"/>
    <s v=""/>
    <s v="U"/>
    <s v="73803"/>
    <x v="0"/>
  </r>
  <r>
    <s v="U"/>
    <s v="5313443"/>
    <s v="Floresta"/>
    <x v="4"/>
    <s v="025"/>
    <s v="4000"/>
    <s v="1"/>
    <s v="Madeira para Celulose"/>
    <x v="20"/>
    <x v="4"/>
    <s v="TRITREM"/>
    <s v="516441"/>
    <s v="08/03/2024 19:08:40"/>
    <s v="09/03/2024 14:57:00"/>
    <s v="09/03/2024 14:58:00"/>
    <s v="09/03/2024 16:13:00"/>
    <s v="75020,00"/>
    <s v="25800"/>
    <s v="49220"/>
    <s v="Mesa"/>
    <s v="Mesa 2 - L2"/>
    <s v=""/>
    <s v="U"/>
    <s v="516441"/>
    <x v="0"/>
  </r>
  <r>
    <s v="U"/>
    <s v="5313511"/>
    <s v="Floresta"/>
    <x v="4"/>
    <s v="025"/>
    <s v="4000"/>
    <s v="1"/>
    <s v="Madeira para Celulose"/>
    <x v="351"/>
    <x v="4"/>
    <s v="TRITREM"/>
    <s v="516509"/>
    <s v="09/03/2024 07:31:27"/>
    <s v="09/03/2024 15:02:00"/>
    <s v="09/03/2024 15:03:00"/>
    <s v="09/03/2024 16:23:00"/>
    <s v="71520,00"/>
    <s v="25760"/>
    <s v="45760"/>
    <s v="Mesa"/>
    <s v="Mesa 1 - L2"/>
    <s v=""/>
    <s v="U"/>
    <s v="516509"/>
    <x v="0"/>
  </r>
  <r>
    <s v="U"/>
    <s v="5316230"/>
    <s v="Floresta"/>
    <x v="14"/>
    <s v="003"/>
    <s v="4000"/>
    <s v="1"/>
    <s v="Madeira para Celulose"/>
    <x v="119"/>
    <x v="1"/>
    <s v="TRITREM"/>
    <s v="11730"/>
    <s v="09/03/2024 08:28:11"/>
    <s v="09/03/2024 15:51:00"/>
    <s v="09/03/2024 15:52:00"/>
    <s v="09/03/2024 17:49:00"/>
    <s v="76410,00"/>
    <s v="26920"/>
    <s v="49490"/>
    <s v="Mesa"/>
    <s v="Mesa 2 - L2"/>
    <s v=""/>
    <s v="U"/>
    <s v="11730"/>
    <x v="0"/>
  </r>
  <r>
    <s v="U"/>
    <s v="5276807"/>
    <s v="Floresta"/>
    <x v="3"/>
    <s v="012"/>
    <s v="4000"/>
    <s v="1"/>
    <s v="Madeira para Celulose"/>
    <x v="249"/>
    <x v="1"/>
    <s v="TRITREM"/>
    <s v="73807"/>
    <s v="09/03/2024 10:08:54"/>
    <s v="09/03/2024 15:54:00"/>
    <s v="09/03/2024 15:55:00"/>
    <s v="09/03/2024 18:07:00"/>
    <s v="75450,00"/>
    <s v="26010"/>
    <s v="49440"/>
    <s v="Mesa"/>
    <s v="Mesa 2 - L2"/>
    <s v=""/>
    <s v="U"/>
    <s v="73807"/>
    <x v="0"/>
  </r>
  <r>
    <s v="U"/>
    <s v="5316239"/>
    <s v="Floresta"/>
    <x v="8"/>
    <s v="003"/>
    <s v="4000"/>
    <s v="1"/>
    <s v="Madeira para Celulose"/>
    <x v="208"/>
    <x v="1"/>
    <s v="TRITREM"/>
    <s v="11739"/>
    <s v="09/03/2024 09:46:47"/>
    <s v="09/03/2024 16:53:00"/>
    <s v="09/03/2024 16:54:00"/>
    <s v="09/03/2024 18:46:00"/>
    <s v="80280,00"/>
    <s v="27260"/>
    <s v="53020"/>
    <s v="Mesa"/>
    <s v="Mesa 2 - L2"/>
    <s v=""/>
    <s v="U"/>
    <s v="11739"/>
    <x v="0"/>
  </r>
  <r>
    <s v="U"/>
    <s v="5316218"/>
    <s v="Floresta"/>
    <x v="8"/>
    <s v="011"/>
    <s v="4000"/>
    <s v="1"/>
    <s v="Madeira para Celulose"/>
    <x v="32"/>
    <x v="1"/>
    <s v="TRITREM"/>
    <s v="11718"/>
    <s v="09/03/2024 06:50:06"/>
    <s v="09/03/2024 17:32:00"/>
    <s v="09/03/2024 17:33:00"/>
    <s v="09/03/2024 19:49:00"/>
    <s v="79390,00"/>
    <s v="27120"/>
    <s v="52270"/>
    <s v="Mesa"/>
    <s v="Mesa 1 - L2"/>
    <s v=""/>
    <s v="U"/>
    <s v="11718"/>
    <x v="0"/>
  </r>
  <r>
    <s v="U"/>
    <s v="5276815"/>
    <s v="Floresta"/>
    <x v="3"/>
    <s v="015"/>
    <s v="4000"/>
    <s v="1"/>
    <s v="Madeira para Celulose"/>
    <x v="76"/>
    <x v="1"/>
    <s v="TRITREM"/>
    <s v="73815"/>
    <s v="09/03/2024 14:12:11"/>
    <s v="09/03/2024 20:17:00"/>
    <s v="09/03/2024 20:18:00"/>
    <s v="09/03/2024 21:31:00"/>
    <s v="71140,00"/>
    <s v="25950"/>
    <s v="45190"/>
    <s v="Mesa"/>
    <s v="Mesa 3 - L2"/>
    <s v=""/>
    <s v="U"/>
    <s v="73815"/>
    <x v="0"/>
  </r>
  <r>
    <s v="U"/>
    <s v="5008180"/>
    <s v="Floresta"/>
    <x v="7"/>
    <s v="004"/>
    <s v="4000"/>
    <s v="1"/>
    <s v="Madeira para Celulose"/>
    <x v="12"/>
    <x v="0"/>
    <s v="TRITREM"/>
    <s v="4179"/>
    <s v="07/03/2024 02:19:02"/>
    <s v="07/03/2024 14:32:00"/>
    <s v="07/03/2024 14:33:00"/>
    <s v="07/03/2024 16:07:00"/>
    <s v="76730,00"/>
    <s v="25940"/>
    <s v="50790"/>
    <s v="Patio"/>
    <s v=""/>
    <s v="3-302"/>
    <s v="U"/>
    <s v="4179"/>
    <x v="0"/>
  </r>
  <r>
    <s v="U"/>
    <s v="5306910"/>
    <s v="Floresta"/>
    <x v="8"/>
    <s v="004"/>
    <s v="4000"/>
    <s v="1"/>
    <s v="Madeira para Celulose"/>
    <x v="55"/>
    <x v="1"/>
    <s v="TRITREM"/>
    <s v="11410"/>
    <s v="07/03/2024 07:35:05"/>
    <s v="07/03/2024 14:39:00"/>
    <s v="07/03/2024 14:40:00"/>
    <s v="07/03/2024 15:59:00"/>
    <s v="81480,00"/>
    <s v="26720"/>
    <s v="54760"/>
    <s v="Mesa"/>
    <s v="Picador Movel - L2"/>
    <s v=""/>
    <s v="U"/>
    <s v="11410"/>
    <x v="0"/>
  </r>
  <r>
    <s v="U"/>
    <s v="5310481"/>
    <s v="Floresta"/>
    <x v="3"/>
    <s v="012"/>
    <s v="4100"/>
    <s v="1"/>
    <s v="Madeira para Celulose"/>
    <x v="218"/>
    <x v="1"/>
    <s v="TRITREM"/>
    <s v="74481"/>
    <s v="20/03/2024 03:43:00"/>
    <s v="20/03/2024 13:56:00"/>
    <s v="20/03/2024 13:57:00"/>
    <s v="20/03/2024 15:05:00"/>
    <s v="65140,00"/>
    <s v="26160"/>
    <s v="38980"/>
    <s v="Patio"/>
    <s v=""/>
    <s v="E-02"/>
    <s v="U"/>
    <s v="74481"/>
    <x v="0"/>
  </r>
  <r>
    <s v="U"/>
    <s v="5314305"/>
    <s v="Floresta"/>
    <x v="4"/>
    <s v="027"/>
    <s v="4000"/>
    <s v="1"/>
    <s v="Madeira para Celulose"/>
    <x v="216"/>
    <x v="2"/>
    <s v="TRITREM"/>
    <s v="517303"/>
    <s v="17/03/2024 21:11:31"/>
    <s v="18/03/2024 08:33:00"/>
    <s v="18/03/2024 08:34:00"/>
    <s v="18/03/2024 09:49:00"/>
    <s v="64780,00"/>
    <s v="25970"/>
    <s v="38810"/>
    <s v="Mesa"/>
    <s v="Mesa 3 - L2"/>
    <s v=""/>
    <s v="U"/>
    <s v="517303"/>
    <x v="0"/>
  </r>
  <r>
    <s v="U"/>
    <s v="5317129"/>
    <s v="Floresta"/>
    <x v="8"/>
    <s v="030"/>
    <s v="4000"/>
    <s v="1"/>
    <s v="Madeira para Celulose"/>
    <x v="82"/>
    <x v="1"/>
    <s v="TRITREM"/>
    <s v="12629"/>
    <s v="18/03/2024 15:28:07"/>
    <s v="18/03/2024 22:16:00"/>
    <s v="18/03/2024 22:17:00"/>
    <s v="18/03/2024 22:51:00"/>
    <s v="72860,00"/>
    <s v="27400"/>
    <s v="45460"/>
    <s v="Mesa"/>
    <s v="Mesa 1 - L2"/>
    <s v=""/>
    <s v="U"/>
    <s v="12629"/>
    <x v="0"/>
  </r>
  <r>
    <s v="U"/>
    <s v="5296161"/>
    <s v="Floresta"/>
    <x v="9"/>
    <s v="052"/>
    <s v="4000"/>
    <s v="1"/>
    <s v="Madeira para Celulose"/>
    <x v="26"/>
    <x v="5"/>
    <s v="BITREM"/>
    <s v="16986"/>
    <s v="18/03/2024 10:01:59"/>
    <s v="18/03/2024 23:40:00"/>
    <s v="18/03/2024 23:41:00"/>
    <s v="19/03/2024 00:20:00"/>
    <s v="49290,00"/>
    <s v="20960"/>
    <s v="28330"/>
    <s v="Mesa"/>
    <s v="Mesa 3 - L2"/>
    <s v=""/>
    <s v="U"/>
    <s v="16986"/>
    <x v="0"/>
  </r>
  <r>
    <s v="U"/>
    <s v="5307438"/>
    <s v="Floresta"/>
    <x v="2"/>
    <s v="002"/>
    <s v="4000"/>
    <s v="1"/>
    <s v="Madeira para Celulose"/>
    <x v="41"/>
    <x v="5"/>
    <s v="TRITREM"/>
    <s v="11438"/>
    <s v="18/03/2024 10:30:17"/>
    <s v="19/03/2024 00:44:00"/>
    <s v="19/03/2024 00:45:00"/>
    <s v="19/03/2024 01:57:00"/>
    <s v="77630,00"/>
    <s v="26250"/>
    <s v="51380"/>
    <s v="Mesa"/>
    <s v="Mesa 1 - L2"/>
    <s v=""/>
    <s v="U"/>
    <s v="11438"/>
    <x v="0"/>
  </r>
  <r>
    <s v="U"/>
    <s v="5299520"/>
    <s v="Floresta"/>
    <x v="5"/>
    <s v="011"/>
    <s v="4000"/>
    <s v="1"/>
    <s v="Madeira para Celulose"/>
    <x v="27"/>
    <x v="7"/>
    <s v="TRITREM"/>
    <s v="3520"/>
    <s v="18/03/2024 04:19:50"/>
    <s v="19/03/2024 05:11:00"/>
    <s v="19/03/2024 05:12:00"/>
    <s v="19/03/2024 05:44:00"/>
    <s v="71350,00"/>
    <s v="25300"/>
    <s v="46050"/>
    <s v="Mesa"/>
    <s v="Mesa 2 - L2"/>
    <s v=""/>
    <s v="U"/>
    <s v="3520"/>
    <x v="0"/>
  </r>
  <r>
    <s v="U"/>
    <s v="5310412"/>
    <s v="Floresta"/>
    <x v="3"/>
    <s v="021"/>
    <s v="4000"/>
    <s v="1"/>
    <s v="Madeira para Celulose"/>
    <x v="218"/>
    <x v="1"/>
    <s v="TRITREM"/>
    <s v="74412"/>
    <s v="19/03/2024 04:50:16"/>
    <s v="19/03/2024 14:05:00"/>
    <s v="19/03/2024 14:06:00"/>
    <s v="19/03/2024 15:00:00"/>
    <s v="76460,00"/>
    <s v="26020"/>
    <s v="50440"/>
    <s v="Mesa"/>
    <s v="Mesa 1 - L2"/>
    <s v=""/>
    <s v="U"/>
    <s v="74412"/>
    <x v="0"/>
  </r>
  <r>
    <s v="U"/>
    <s v="5314391"/>
    <s v="Floresta"/>
    <x v="4"/>
    <s v="023"/>
    <s v="4000"/>
    <s v="1"/>
    <s v="Madeira para Celulose"/>
    <x v="61"/>
    <x v="1"/>
    <s v="TRITREM"/>
    <s v="517389"/>
    <s v="18/03/2024 23:48:28"/>
    <s v="19/03/2024 14:42:00"/>
    <s v="19/03/2024 14:43:00"/>
    <s v="19/03/2024 15:40:00"/>
    <s v="63210,00"/>
    <s v="25540"/>
    <s v="37670"/>
    <s v="Mesa"/>
    <s v="Picador Movel - L2"/>
    <s v=""/>
    <s v="U"/>
    <s v="517389"/>
    <x v="0"/>
  </r>
  <r>
    <s v="U"/>
    <s v="533949"/>
    <s v="Floresta"/>
    <x v="1"/>
    <s v="015"/>
    <s v="4000"/>
    <s v="1"/>
    <s v="Madeira para Celulose"/>
    <x v="383"/>
    <x v="0"/>
    <s v="TRITREM"/>
    <s v="1014"/>
    <s v="19/03/2024 18:24:59"/>
    <s v="19/03/2024 18:30:00"/>
    <s v="19/03/2024 18:31:00"/>
    <s v="19/03/2024 19:26:00"/>
    <s v="65890,00"/>
    <s v="24500"/>
    <s v="41390"/>
    <s v="Patio"/>
    <s v=""/>
    <s v="3-311"/>
    <s v="U"/>
    <s v="1014"/>
    <x v="0"/>
  </r>
  <r>
    <s v="U"/>
    <s v="533951"/>
    <s v="Floresta"/>
    <x v="1"/>
    <s v="015"/>
    <s v="4000"/>
    <s v="1"/>
    <s v="Madeira para Celulose"/>
    <x v="229"/>
    <x v="1"/>
    <s v="TRITREM"/>
    <s v="943"/>
    <s v="19/03/2024 18:55:04"/>
    <s v="19/03/2024 18:58:00"/>
    <s v="19/03/2024 18:59:00"/>
    <s v="19/03/2024 19:29:00"/>
    <s v="74050,00"/>
    <s v="26210"/>
    <s v="47840"/>
    <s v="Mesa"/>
    <s v="Mesa 1 - L2"/>
    <s v=""/>
    <s v="U"/>
    <s v="943"/>
    <x v="0"/>
  </r>
  <r>
    <s v="U"/>
    <s v="5314438"/>
    <s v="Floresta"/>
    <x v="0"/>
    <s v="001"/>
    <s v="4000"/>
    <s v="1"/>
    <s v="Madeira para Celulose"/>
    <x v="186"/>
    <x v="0"/>
    <s v="TRITREM"/>
    <s v="517436"/>
    <s v="19/03/2024 19:07:53"/>
    <s v="19/03/2024 19:15:00"/>
    <s v="19/03/2024 19:16:00"/>
    <s v="19/03/2024 19:43:00"/>
    <s v="76050,00"/>
    <s v="25640"/>
    <s v="50410"/>
    <s v="Patio"/>
    <s v=""/>
    <s v="3-311"/>
    <s v="U"/>
    <s v="517436"/>
    <x v="0"/>
  </r>
  <r>
    <s v="U"/>
    <s v="533955"/>
    <s v="Floresta"/>
    <x v="1"/>
    <s v="015"/>
    <s v="4000"/>
    <s v="1"/>
    <s v="Madeira para Celulose"/>
    <x v="396"/>
    <x v="1"/>
    <s v="TRITREM"/>
    <s v="944"/>
    <s v="19/03/2024 19:26:44"/>
    <s v="19/03/2024 19:33:00"/>
    <s v="19/03/2024 19:34:00"/>
    <s v="19/03/2024 19:57:00"/>
    <s v="73740,00"/>
    <s v="24800"/>
    <s v="48940"/>
    <s v="Patio"/>
    <s v=""/>
    <s v="3-311"/>
    <s v="U"/>
    <s v="944"/>
    <x v="0"/>
  </r>
  <r>
    <s v="U"/>
    <s v="5299561"/>
    <s v="Floresta"/>
    <x v="5"/>
    <s v="025"/>
    <s v="4000"/>
    <s v="1"/>
    <s v="Madeira para Celulose"/>
    <x v="212"/>
    <x v="7"/>
    <s v="TRITREM"/>
    <s v="3561"/>
    <s v="18/03/2024 21:07:48"/>
    <s v="19/03/2024 19:34:00"/>
    <s v="19/03/2024 19:35:00"/>
    <s v="19/03/2024 20:15:00"/>
    <s v="78300,00"/>
    <s v="24150"/>
    <s v="54150"/>
    <s v="Patio"/>
    <s v=""/>
    <s v="3-311"/>
    <s v="U"/>
    <s v="3561"/>
    <x v="0"/>
  </r>
  <r>
    <s v="U"/>
    <s v="5316270"/>
    <s v="Floresta"/>
    <x v="8"/>
    <s v="002"/>
    <s v="4000"/>
    <s v="1"/>
    <s v="Madeira para Celulose"/>
    <x v="255"/>
    <x v="1"/>
    <s v="TRITREM"/>
    <s v="11770"/>
    <s v="09/03/2024 13:46:40"/>
    <s v="09/03/2024 21:18:00"/>
    <s v="09/03/2024 21:19:00"/>
    <s v="09/03/2024 22:06:00"/>
    <s v="73620,00"/>
    <s v="27100"/>
    <s v="46520"/>
    <s v="Mesa"/>
    <s v="Mesa 1 - L2"/>
    <s v=""/>
    <s v="U"/>
    <s v="11770"/>
    <x v="0"/>
  </r>
  <r>
    <s v="U"/>
    <s v="5316914"/>
    <s v="Floresta"/>
    <x v="8"/>
    <s v="031"/>
    <s v="4000"/>
    <s v="1"/>
    <s v="Madeira para Celulose"/>
    <x v="2"/>
    <x v="2"/>
    <s v="TRITREM"/>
    <s v="12414"/>
    <s v="15/03/2024 19:01:26"/>
    <s v="16/03/2024 07:03:00"/>
    <s v="16/03/2024 07:04:00"/>
    <s v="16/03/2024 07:42:00"/>
    <s v="79030,00"/>
    <s v="26460"/>
    <s v="52570"/>
    <s v="Mesa"/>
    <s v="Mesa 3 - L2"/>
    <s v=""/>
    <s v="U"/>
    <s v="12414"/>
    <x v="0"/>
  </r>
  <r>
    <s v="U"/>
    <s v="5280772"/>
    <s v="Floresta"/>
    <x v="12"/>
    <s v="003"/>
    <s v="4000"/>
    <s v="1"/>
    <s v="Madeira para Celulose"/>
    <x v="107"/>
    <x v="7"/>
    <s v="TRITREM"/>
    <s v="53422"/>
    <s v="16/03/2024 03:31:22"/>
    <s v="16/03/2024 08:26:00"/>
    <s v="16/03/2024 08:27:00"/>
    <s v="16/03/2024 09:06:00"/>
    <s v="74840,00"/>
    <s v="24420"/>
    <s v="50420"/>
    <s v="Patio"/>
    <s v=""/>
    <s v="3-312"/>
    <s v="U"/>
    <s v="53422"/>
    <x v="0"/>
  </r>
  <r>
    <s v="U"/>
    <s v="5313478"/>
    <s v="Floresta"/>
    <x v="4"/>
    <s v="032"/>
    <s v="5000"/>
    <s v="1"/>
    <s v="Madeira para Celulose"/>
    <x v="230"/>
    <x v="3"/>
    <s v="TRITREM"/>
    <s v="516476"/>
    <s v="08/03/2024 23:17:34"/>
    <s v="09/03/2024 09:25:00"/>
    <s v="09/03/2024 09:26:00"/>
    <s v="09/03/2024 10:20:00"/>
    <s v="79310,00"/>
    <s v="25400"/>
    <s v="53910"/>
    <s v="Mesa"/>
    <s v="Mesa Celulose - L1"/>
    <s v=""/>
    <s v="U"/>
    <s v="516476"/>
    <x v="0"/>
  </r>
  <r>
    <s v="U"/>
    <s v="5280626"/>
    <s v="Floresta"/>
    <x v="12"/>
    <s v="004"/>
    <s v="4000"/>
    <s v="1"/>
    <s v="Madeira para Celulose"/>
    <x v="151"/>
    <x v="3"/>
    <s v="TRITREM"/>
    <s v="53276"/>
    <s v="13/03/2024 19:19:51"/>
    <s v="14/03/2024 08:10:00"/>
    <s v="14/03/2024 08:11:00"/>
    <s v="14/03/2024 09:16:00"/>
    <s v="74020,00"/>
    <s v="25210"/>
    <s v="48810"/>
    <s v="Mesa"/>
    <s v="Mesa 4 - L2"/>
    <s v=""/>
    <s v="U"/>
    <s v="53276"/>
    <x v="0"/>
  </r>
  <r>
    <s v="U"/>
    <s v="5316786"/>
    <s v="Floresta"/>
    <x v="8"/>
    <s v="014"/>
    <s v="4000"/>
    <s v="1"/>
    <s v="Madeira para Celulose"/>
    <x v="189"/>
    <x v="1"/>
    <s v="TRITREM"/>
    <s v="12286"/>
    <s v="14/03/2024 03:31:51"/>
    <s v="14/03/2024 13:42:00"/>
    <s v="14/03/2024 13:43:00"/>
    <s v="14/03/2024 14:44:00"/>
    <s v="66090,00"/>
    <s v="26850"/>
    <s v="39240"/>
    <s v="Mesa"/>
    <s v="Mesa 1 - L2"/>
    <s v=""/>
    <s v="U"/>
    <s v="12286"/>
    <x v="0"/>
  </r>
  <r>
    <s v="U"/>
    <s v="5310070"/>
    <s v="Floresta"/>
    <x v="3"/>
    <s v="029"/>
    <s v="4000"/>
    <s v="1"/>
    <s v="Madeira para Celulose"/>
    <x v="173"/>
    <x v="1"/>
    <s v="TRITREM"/>
    <s v="74070"/>
    <s v="14/03/2024 04:13:03"/>
    <s v="14/03/2024 13:47:00"/>
    <s v="14/03/2024 13:48:00"/>
    <s v="14/03/2024 14:38:00"/>
    <s v="70930,00"/>
    <s v="25640"/>
    <s v="45290"/>
    <s v="Mesa"/>
    <s v="Mesa 1 - L2"/>
    <s v=""/>
    <s v="U"/>
    <s v="74070"/>
    <x v="0"/>
  </r>
  <r>
    <s v="U"/>
    <s v="5307347"/>
    <s v="Floresta"/>
    <x v="17"/>
    <s v="002"/>
    <s v="4000"/>
    <s v="1"/>
    <s v="Madeira para Celulose"/>
    <x v="48"/>
    <x v="2"/>
    <s v="TRITREM"/>
    <s v="11347"/>
    <s v="16/03/2024 11:29:48"/>
    <s v="16/03/2024 22:04:00"/>
    <s v="16/03/2024 22:05:00"/>
    <s v="16/03/2024 22:48:00"/>
    <s v="78060,00"/>
    <s v="25510"/>
    <s v="52550"/>
    <s v="Mesa"/>
    <s v="Mesa 2 - L2"/>
    <s v=""/>
    <s v="U"/>
    <s v="11347"/>
    <x v="0"/>
  </r>
  <r>
    <s v="U"/>
    <s v="5314204"/>
    <s v="Floresta"/>
    <x v="4"/>
    <s v="015"/>
    <s v="4000"/>
    <s v="1"/>
    <s v="Madeira para Celulose"/>
    <x v="245"/>
    <x v="1"/>
    <s v="TRITREM"/>
    <s v="517202"/>
    <s v="16/03/2024 15:25:51"/>
    <s v="16/03/2024 22:16:00"/>
    <s v="16/03/2024 22:17:00"/>
    <s v="16/03/2024 23:06:00"/>
    <s v="70740,00"/>
    <s v="26870"/>
    <s v="43870"/>
    <s v="Mesa"/>
    <s v="Mesa 4 - L2"/>
    <s v=""/>
    <s v="U"/>
    <s v="517202"/>
    <x v="0"/>
  </r>
  <r>
    <s v="U"/>
    <s v="5280927"/>
    <s v="Floresta"/>
    <x v="12"/>
    <s v="002"/>
    <s v="4000"/>
    <s v="1"/>
    <s v="Madeira para Celulose"/>
    <x v="116"/>
    <x v="10"/>
    <s v="TRITREM"/>
    <s v="53577"/>
    <s v="19/03/2024 14:24:59"/>
    <s v="19/03/2024 21:11:00"/>
    <s v="19/03/2024 21:12:00"/>
    <s v="19/03/2024 23:12:00"/>
    <s v="78680,00"/>
    <s v="27670"/>
    <s v="51010"/>
    <s v="Mesa"/>
    <s v="Mesa Celulose - L1"/>
    <s v=""/>
    <s v="U"/>
    <s v="53577"/>
    <x v="0"/>
  </r>
  <r>
    <s v="U"/>
    <s v="5233786"/>
    <s v="Floresta"/>
    <x v="19"/>
    <s v="050"/>
    <s v="4000"/>
    <s v="1"/>
    <s v="Madeira para Celulose"/>
    <x v="162"/>
    <x v="4"/>
    <s v="TRITREM"/>
    <s v="1921"/>
    <s v="20/03/2024 16:08:36"/>
    <s v="20/03/2024 16:13:00"/>
    <s v="20/03/2024 16:14:00"/>
    <s v="20/03/2024 16:49:00"/>
    <s v="70310,00"/>
    <s v="25200"/>
    <s v="45110"/>
    <s v="Patio"/>
    <s v=""/>
    <s v="5-501"/>
    <s v="U"/>
    <s v="1921"/>
    <x v="0"/>
  </r>
  <r>
    <s v="U"/>
    <s v="5314470"/>
    <s v="Floresta"/>
    <x v="4"/>
    <s v="023"/>
    <s v="4000"/>
    <s v="1"/>
    <s v="Madeira para Celulose"/>
    <x v="50"/>
    <x v="3"/>
    <s v="TRITREM"/>
    <s v="517468"/>
    <s v="20/03/2024 01:37:47"/>
    <s v="20/03/2024 19:20:00"/>
    <s v="20/03/2024 19:21:00"/>
    <s v="20/03/2024 19:58:00"/>
    <s v="71100,00"/>
    <s v="25120"/>
    <s v="45980"/>
    <s v="Mesa"/>
    <s v="Mesa 3 - L2"/>
    <s v=""/>
    <s v="U"/>
    <s v="517468"/>
    <x v="0"/>
  </r>
  <r>
    <s v="U"/>
    <s v="5314484"/>
    <s v="Floresta"/>
    <x v="4"/>
    <s v="022"/>
    <s v="4000"/>
    <s v="1"/>
    <s v="Madeira para Celulose"/>
    <x v="7"/>
    <x v="1"/>
    <s v="TRITREM"/>
    <s v="517482"/>
    <s v="20/03/2024 05:34:21"/>
    <s v="20/03/2024 21:14:00"/>
    <s v="20/03/2024 21:15:00"/>
    <s v="20/03/2024 22:08:00"/>
    <s v="69860,00"/>
    <s v="26970"/>
    <s v="42890"/>
    <s v="Mesa"/>
    <s v="Mesa 2 - L2"/>
    <s v=""/>
    <s v="U"/>
    <s v="517482"/>
    <x v="0"/>
  </r>
  <r>
    <s v="U"/>
    <s v="5281054"/>
    <s v="Floresta"/>
    <x v="12"/>
    <s v="002"/>
    <s v="4000"/>
    <s v="1"/>
    <s v="Madeira para Celulose"/>
    <x v="53"/>
    <x v="3"/>
    <s v="TRITREM"/>
    <s v="53704"/>
    <s v="21/03/2024 14:13:34"/>
    <s v="21/03/2024 22:15:00"/>
    <s v="21/03/2024 22:16:00"/>
    <s v="21/03/2024 22:52:00"/>
    <s v="74290,00"/>
    <s v="25270"/>
    <s v="49020"/>
    <s v="Mesa"/>
    <s v="Mesa 3 - L2"/>
    <s v=""/>
    <s v="U"/>
    <s v="53704"/>
    <x v="0"/>
  </r>
  <r>
    <s v="U"/>
    <s v="5310582"/>
    <s v="Floresta"/>
    <x v="3"/>
    <s v="012"/>
    <s v="4000"/>
    <s v="1"/>
    <s v="Madeira para Celulose"/>
    <x v="223"/>
    <x v="1"/>
    <s v="TRITREM"/>
    <s v="74582"/>
    <s v="21/03/2024 17:34:42"/>
    <s v="21/03/2024 23:28:00"/>
    <s v="21/03/2024 23:29:00"/>
    <s v=""/>
    <s v=""/>
    <s v=""/>
    <s v=""/>
    <s v="Patio"/>
    <s v=""/>
    <s v=""/>
    <s v="U"/>
    <s v="74582"/>
    <x v="0"/>
  </r>
  <r>
    <s v="U"/>
    <s v="5299653"/>
    <s v="Floresta"/>
    <x v="5"/>
    <s v="025"/>
    <s v="4000"/>
    <s v="1"/>
    <s v="Madeira para Celulose"/>
    <x v="104"/>
    <x v="0"/>
    <s v="TRITREM"/>
    <s v="3653"/>
    <s v="21/03/2024 05:39:04"/>
    <s v="22/03/2024 03:09:00"/>
    <s v="22/03/2024 03:10:00"/>
    <s v="22/03/2024 03:46:00"/>
    <s v="82340,00"/>
    <s v="26120"/>
    <s v="56220"/>
    <s v="Mesa"/>
    <s v="Mesa 2 - L2"/>
    <s v=""/>
    <s v="U"/>
    <s v="3653"/>
    <x v="0"/>
  </r>
  <r>
    <s v="U"/>
    <s v="5008126"/>
    <s v="Floresta"/>
    <x v="7"/>
    <s v="012"/>
    <s v="4000"/>
    <s v="1"/>
    <s v="Madeira para Celulose"/>
    <x v="299"/>
    <x v="4"/>
    <s v="TRITREM"/>
    <s v="4125"/>
    <s v="06/03/2024 08:13:39"/>
    <s v="06/03/2024 22:12:00"/>
    <s v="06/03/2024 22:13:00"/>
    <s v="07/03/2024 00:34:00"/>
    <s v="78270,00"/>
    <s v="25840"/>
    <s v="52430"/>
    <s v="Mesa"/>
    <s v="Mesa 1 - L2"/>
    <s v=""/>
    <s v="U"/>
    <s v="4125"/>
    <x v="0"/>
  </r>
  <r>
    <s v="U"/>
    <s v="5306792"/>
    <s v="Floresta"/>
    <x v="14"/>
    <s v="011"/>
    <s v="4000"/>
    <s v="1"/>
    <s v="Madeira para Celulose"/>
    <x v="51"/>
    <x v="4"/>
    <s v="TRITREM"/>
    <s v="11292"/>
    <s v="06/03/2024 15:54:24"/>
    <s v="07/03/2024 03:00:00"/>
    <s v="07/03/2024 03:01:00"/>
    <s v="07/03/2024 03:39:00"/>
    <s v="73240,00"/>
    <s v="25890"/>
    <s v="47350"/>
    <s v="Mesa"/>
    <s v="Mesa 4 - L2"/>
    <s v=""/>
    <s v="U"/>
    <s v="11292"/>
    <x v="0"/>
  </r>
  <r>
    <s v="U"/>
    <s v="533592"/>
    <s v="Floresta"/>
    <x v="1"/>
    <s v="020"/>
    <s v="4000"/>
    <s v="1"/>
    <s v="Madeira para Celulose"/>
    <x v="286"/>
    <x v="9"/>
    <s v="TRITREM"/>
    <s v="587"/>
    <s v="07/03/2024 08:19:34"/>
    <s v="07/03/2024 08:22:00"/>
    <s v="07/03/2024 08:23:00"/>
    <s v="07/03/2024 10:14:00"/>
    <s v="66610,00"/>
    <s v="25010"/>
    <s v="41600"/>
    <s v="Patio"/>
    <s v=""/>
    <s v="6-609"/>
    <s v="U"/>
    <s v="587"/>
    <x v="0"/>
  </r>
  <r>
    <s v="U"/>
    <s v="5316567"/>
    <s v="Floresta"/>
    <x v="14"/>
    <s v="013"/>
    <s v="4000"/>
    <s v="1"/>
    <s v="Madeira para Celulose"/>
    <x v="292"/>
    <x v="1"/>
    <s v="TRITREM"/>
    <s v="12067"/>
    <s v="11/03/2024 09:20:18"/>
    <s v="11/03/2024 17:06:00"/>
    <s v="11/03/2024 17:07:00"/>
    <s v="11/03/2024 17:54:00"/>
    <s v="75670,00"/>
    <s v="24920"/>
    <s v="50750"/>
    <s v="Patio"/>
    <s v=""/>
    <s v="3-315"/>
    <s v="U"/>
    <s v="12067"/>
    <x v="0"/>
  </r>
  <r>
    <s v="U"/>
    <s v="5294076"/>
    <s v="Floresta"/>
    <x v="18"/>
    <s v="001"/>
    <s v="4000"/>
    <s v="1"/>
    <s v="Madeira para Celulose"/>
    <x v="349"/>
    <x v="7"/>
    <s v="TRITREM"/>
    <s v="955"/>
    <s v="11/03/2024 17:58:49"/>
    <s v="11/03/2024 18:01:00"/>
    <s v="11/03/2024 18:02:00"/>
    <s v="11/03/2024 18:22:00"/>
    <s v="75510,00"/>
    <s v="23740"/>
    <s v="51770"/>
    <s v="Mesa"/>
    <s v="Mesa 1 - L2"/>
    <s v=""/>
    <s v="U"/>
    <s v="955"/>
    <x v="0"/>
  </r>
  <r>
    <s v="U"/>
    <s v="5294083"/>
    <s v="Floresta"/>
    <x v="18"/>
    <s v="001"/>
    <s v="4000"/>
    <s v="1"/>
    <s v="Madeira para Celulose"/>
    <x v="339"/>
    <x v="2"/>
    <s v="TRITREM"/>
    <s v="1077"/>
    <s v="11/03/2024 19:37:40"/>
    <s v="11/03/2024 19:40:00"/>
    <s v="11/03/2024 19:41:00"/>
    <s v="11/03/2024 20:08:00"/>
    <s v="71520,00"/>
    <s v="24550"/>
    <s v="46970"/>
    <s v="Mesa"/>
    <s v="Mesa 1 - L2"/>
    <s v=""/>
    <s v="U"/>
    <s v="1077"/>
    <x v="0"/>
  </r>
  <r>
    <s v="U"/>
    <s v="536699"/>
    <s v="Floresta"/>
    <x v="15"/>
    <s v="004"/>
    <s v="4000"/>
    <s v="1"/>
    <s v="Madeira para Celulose"/>
    <x v="358"/>
    <x v="8"/>
    <s v="TRITREM"/>
    <s v="2699"/>
    <s v="11/03/2024 20:02:35"/>
    <s v="11/03/2024 20:05:00"/>
    <s v="11/03/2024 20:06:00"/>
    <s v="11/03/2024 21:11:00"/>
    <s v="77280,00"/>
    <s v="25010"/>
    <s v="52270"/>
    <s v="Mesa"/>
    <s v="Mesa 4 - L2"/>
    <s v=""/>
    <s v="U"/>
    <s v="2699"/>
    <x v="0"/>
  </r>
  <r>
    <s v="U"/>
    <s v="5008420"/>
    <s v="Floresta"/>
    <x v="7"/>
    <s v="012"/>
    <s v="4000"/>
    <s v="1"/>
    <s v="Madeira para Celulose"/>
    <x v="227"/>
    <x v="0"/>
    <s v="TRITREM"/>
    <s v="4419"/>
    <s v="11/03/2024 03:44:26"/>
    <s v="11/03/2024 20:53:00"/>
    <s v="11/03/2024 20:54:00"/>
    <s v="11/03/2024 21:29:00"/>
    <s v="71850,00"/>
    <s v="25900"/>
    <s v="45950"/>
    <s v="Mesa"/>
    <s v="Mesa 3 - L2"/>
    <s v=""/>
    <s v="U"/>
    <s v="4419"/>
    <x v="0"/>
  </r>
  <r>
    <s v="U"/>
    <s v="5313958"/>
    <s v="Floresta"/>
    <x v="4"/>
    <s v="015"/>
    <s v="4000"/>
    <s v="1"/>
    <s v="Madeira para Celulose"/>
    <x v="178"/>
    <x v="1"/>
    <s v="TRITREM"/>
    <s v="516956"/>
    <s v="13/03/2024 14:16:37"/>
    <s v="13/03/2024 22:41:00"/>
    <s v="13/03/2024 22:42:00"/>
    <s v="13/03/2024 23:36:00"/>
    <s v="76320,00"/>
    <s v="26000"/>
    <s v="50320"/>
    <s v="Mesa"/>
    <s v="Picador Movel - L2"/>
    <s v=""/>
    <s v="U"/>
    <s v="516956"/>
    <x v="0"/>
  </r>
  <r>
    <s v="U"/>
    <s v="533786"/>
    <s v="Floresta"/>
    <x v="1"/>
    <s v="015"/>
    <s v="4000"/>
    <s v="1"/>
    <s v="Madeira para Celulose"/>
    <x v="192"/>
    <x v="9"/>
    <s v="TRITREM"/>
    <s v="765"/>
    <s v="14/03/2024 00:37:01"/>
    <s v="14/03/2024 00:40:00"/>
    <s v="14/03/2024 00:41:00"/>
    <s v="14/03/2024 01:31:00"/>
    <s v="64450,00"/>
    <s v="25880"/>
    <s v="38570"/>
    <s v="Mesa"/>
    <s v="Picador Movel - L2"/>
    <s v=""/>
    <s v="U"/>
    <s v="765"/>
    <x v="0"/>
  </r>
  <r>
    <s v="U"/>
    <s v="5280636"/>
    <s v="Floresta"/>
    <x v="12"/>
    <s v="004"/>
    <s v="4000"/>
    <s v="1"/>
    <s v="Madeira para Celulose"/>
    <x v="29"/>
    <x v="3"/>
    <s v="TRITREM"/>
    <s v="53286"/>
    <s v="13/03/2024 22:56:27"/>
    <s v="14/03/2024 05:30:00"/>
    <s v="14/03/2024 05:31:00"/>
    <s v="14/03/2024 06:23:00"/>
    <s v="73710,00"/>
    <s v="28890"/>
    <s v="44820"/>
    <s v="Mesa"/>
    <s v="Mesa 4 - L2"/>
    <s v=""/>
    <s v="U"/>
    <s v="53286"/>
    <x v="0"/>
  </r>
  <r>
    <s v="U"/>
    <s v="5317266"/>
    <s v="Floresta"/>
    <x v="8"/>
    <s v="029"/>
    <s v="4000"/>
    <s v="1"/>
    <s v="Madeira para Celulose"/>
    <x v="30"/>
    <x v="1"/>
    <s v="TRITREM"/>
    <s v="12766"/>
    <s v="20/03/2024 12:45:03"/>
    <s v="20/03/2024 12:48:00"/>
    <s v="20/03/2024 12:49:00"/>
    <s v="20/03/2024 12:50:00"/>
    <s v="76000,00"/>
    <s v="26960"/>
    <s v="49040"/>
    <s v="Patio"/>
    <s v=""/>
    <s v="2-201"/>
    <s v="U"/>
    <s v="12766"/>
    <x v="0"/>
  </r>
  <r>
    <s v="U"/>
    <s v="5307578"/>
    <s v="Floresta"/>
    <x v="2"/>
    <s v="002"/>
    <s v="4000"/>
    <s v="1"/>
    <s v="Madeira para Celulose"/>
    <x v="195"/>
    <x v="2"/>
    <s v="TRITREM"/>
    <s v="11578"/>
    <s v="21/03/2024 15:30:14"/>
    <s v="22/03/2024 03:26:00"/>
    <s v="22/03/2024 03:27:00"/>
    <s v="22/03/2024 04:02:00"/>
    <s v="78520,00"/>
    <s v="26810"/>
    <s v="51710"/>
    <s v="Mesa"/>
    <s v="Picador Movel - L2"/>
    <s v=""/>
    <s v="U"/>
    <s v="11578"/>
    <x v="0"/>
  </r>
  <r>
    <s v="U"/>
    <s v="5314636"/>
    <s v="Floresta"/>
    <x v="0"/>
    <s v="002"/>
    <s v="4000"/>
    <s v="1"/>
    <s v="Madeira para Celulose"/>
    <x v="131"/>
    <x v="5"/>
    <s v="BITREM"/>
    <s v="517634"/>
    <s v="21/03/2024 23:04:53"/>
    <s v="22/03/2024 04:47:00"/>
    <s v="22/03/2024 04:48:00"/>
    <s v="22/03/2024 05:27:00"/>
    <s v="48030,00"/>
    <s v="21130"/>
    <s v="26900"/>
    <s v="Mesa"/>
    <s v="Mesa 2 - L2"/>
    <s v=""/>
    <s v="U"/>
    <s v="517634"/>
    <x v="0"/>
  </r>
  <r>
    <s v="U"/>
    <s v="5281102"/>
    <s v="Floresta"/>
    <x v="12"/>
    <s v="005"/>
    <s v="4000"/>
    <s v="1"/>
    <s v="Madeira para Celulose"/>
    <x v="151"/>
    <x v="3"/>
    <s v="TRITREM"/>
    <s v="53752"/>
    <s v="22/03/2024 03:07:20"/>
    <s v="22/03/2024 12:31:00"/>
    <s v="22/03/2024 12:32:00"/>
    <s v="22/03/2024 13:03:00"/>
    <s v="82720,00"/>
    <s v="28950"/>
    <s v="53770"/>
    <s v="Mesa"/>
    <s v="Mesa 3 - L2"/>
    <s v=""/>
    <s v="U"/>
    <s v="53752"/>
    <x v="0"/>
  </r>
  <r>
    <s v="U"/>
    <s v="5281115"/>
    <s v="Floresta"/>
    <x v="12"/>
    <s v="005"/>
    <s v="4000"/>
    <s v="1"/>
    <s v="Madeira para Celulose"/>
    <x v="42"/>
    <x v="5"/>
    <s v="BITREM"/>
    <s v="53765"/>
    <s v="22/03/2024 05:16:54"/>
    <s v="22/03/2024 14:23:00"/>
    <s v="22/03/2024 14:24:00"/>
    <s v="22/03/2024 15:22:00"/>
    <s v="56580,00"/>
    <s v="20890"/>
    <s v="35690"/>
    <s v="Mesa"/>
    <s v="Mesa 1 - L2"/>
    <s v=""/>
    <s v="U"/>
    <s v="53765"/>
    <x v="0"/>
  </r>
  <r>
    <s v="U"/>
    <s v="5317373"/>
    <s v="Floresta"/>
    <x v="8"/>
    <s v="026"/>
    <s v="4000"/>
    <s v="1"/>
    <s v="Madeira para Celulose"/>
    <x v="44"/>
    <x v="1"/>
    <s v="TRITREM"/>
    <s v="12873"/>
    <s v="22/03/2024 06:07:10"/>
    <s v="22/03/2024 14:49:00"/>
    <s v="22/03/2024 14:50:00"/>
    <s v="22/03/2024 15:44:00"/>
    <s v="79080,00"/>
    <s v="26990"/>
    <s v="52090"/>
    <s v="Mesa"/>
    <s v="Picador Movel - L2"/>
    <s v=""/>
    <s v="U"/>
    <s v="12873"/>
    <x v="0"/>
  </r>
  <r>
    <s v="U"/>
    <s v="5317377"/>
    <s v="Floresta"/>
    <x v="8"/>
    <s v="023"/>
    <s v="4000"/>
    <s v="1"/>
    <s v="Madeira para Celulose"/>
    <x v="200"/>
    <x v="1"/>
    <s v="TRITREM"/>
    <s v="12877"/>
    <s v="22/03/2024 07:22:29"/>
    <s v="22/03/2024 16:17:00"/>
    <s v="22/03/2024 16:18:00"/>
    <s v=""/>
    <s v=""/>
    <s v=""/>
    <s v=""/>
    <s v="Patio"/>
    <s v=""/>
    <s v=""/>
    <s v="U"/>
    <s v="12877"/>
    <x v="0"/>
  </r>
  <r>
    <s v="U"/>
    <s v="5317011"/>
    <s v="Floresta"/>
    <x v="8"/>
    <s v="031"/>
    <s v="4000"/>
    <s v="1"/>
    <s v="Madeira para Celulose"/>
    <x v="30"/>
    <x v="1"/>
    <s v="TRITREM"/>
    <s v="12511"/>
    <s v="17/03/2024 05:29:44"/>
    <s v="17/03/2024 14:23:00"/>
    <s v="17/03/2024 14:24:00"/>
    <s v="17/03/2024 15:02:00"/>
    <s v="76620,00"/>
    <s v="27230"/>
    <s v="49390"/>
    <s v="Mesa"/>
    <s v="Mesa 3 - L2"/>
    <s v=""/>
    <s v="U"/>
    <s v="12511"/>
    <x v="0"/>
  </r>
  <r>
    <s v="U"/>
    <s v="533882"/>
    <s v="Floresta"/>
    <x v="1"/>
    <s v="015"/>
    <s v="4000"/>
    <s v="1"/>
    <s v="Madeira para Celulose"/>
    <x v="40"/>
    <x v="0"/>
    <s v="TRITREM"/>
    <s v="885"/>
    <s v="17/03/2024 14:44:20"/>
    <s v="17/03/2024 14:59:00"/>
    <s v="17/03/2024 15:00:00"/>
    <s v="17/03/2024 15:42:00"/>
    <s v="78820,00"/>
    <s v="24910"/>
    <s v="53910"/>
    <s v="Mesa"/>
    <s v="Mesa 4 - L2"/>
    <s v=""/>
    <s v="U"/>
    <s v="885"/>
    <x v="0"/>
  </r>
  <r>
    <s v="U"/>
    <s v="5314266"/>
    <s v="Floresta"/>
    <x v="0"/>
    <s v="003"/>
    <s v="4000"/>
    <s v="1"/>
    <s v="Madeira para Celulose"/>
    <x v="195"/>
    <x v="2"/>
    <s v="TRITREM"/>
    <s v="517264"/>
    <s v="17/03/2024 08:02:44"/>
    <s v="17/03/2024 15:03:00"/>
    <s v="17/03/2024 15:04:00"/>
    <s v="17/03/2024 15:56:00"/>
    <s v="65820,00"/>
    <s v="27010"/>
    <s v="38810"/>
    <s v="Mesa"/>
    <s v="Mesa 2 - L2"/>
    <s v=""/>
    <s v="U"/>
    <s v="517264"/>
    <x v="0"/>
  </r>
  <r>
    <s v="U"/>
    <s v="536890"/>
    <s v="Floresta"/>
    <x v="15"/>
    <s v="001"/>
    <s v="4000"/>
    <s v="1"/>
    <s v="Madeira para Celulose"/>
    <x v="411"/>
    <x v="4"/>
    <s v="TRITREM"/>
    <s v="2884"/>
    <s v="17/03/2024 19:19:51"/>
    <s v="17/03/2024 19:27:00"/>
    <s v="17/03/2024 19:28:00"/>
    <s v="17/03/2024 19:43:00"/>
    <s v="74210,00"/>
    <s v="25050"/>
    <s v="49160"/>
    <s v="Mesa"/>
    <s v="Mesa 1 - L2"/>
    <s v=""/>
    <s v="U"/>
    <s v="2884"/>
    <x v="0"/>
  </r>
  <r>
    <s v="U"/>
    <s v="533891"/>
    <s v="Floresta"/>
    <x v="1"/>
    <s v="015"/>
    <s v="4000"/>
    <s v="1"/>
    <s v="Madeira para Celulose"/>
    <x v="305"/>
    <x v="9"/>
    <s v="TRITREM"/>
    <s v="881"/>
    <s v="17/03/2024 20:49:12"/>
    <s v="17/03/2024 20:56:00"/>
    <s v="17/03/2024 20:57:00"/>
    <s v="17/03/2024 21:39:00"/>
    <s v="76000,00"/>
    <s v="25970"/>
    <s v="50030"/>
    <s v="Mesa"/>
    <s v="Mesa 2 - L2"/>
    <s v=""/>
    <s v="U"/>
    <s v="881"/>
    <x v="0"/>
  </r>
  <r>
    <s v="U"/>
    <s v="533890"/>
    <s v="Floresta"/>
    <x v="1"/>
    <s v="016"/>
    <s v="4000"/>
    <s v="1"/>
    <s v="Madeira para Celulose"/>
    <x v="306"/>
    <x v="9"/>
    <s v="TRITREM"/>
    <s v="896"/>
    <s v="17/03/2024 20:48:55"/>
    <s v="17/03/2024 20:56:00"/>
    <s v="17/03/2024 20:57:00"/>
    <s v="17/03/2024 21:24:00"/>
    <s v="69080,00"/>
    <s v="25110"/>
    <s v="43970"/>
    <s v="Mesa"/>
    <s v="Mesa 1 - L2"/>
    <s v=""/>
    <s v="U"/>
    <s v="896"/>
    <x v="0"/>
  </r>
  <r>
    <s v="U"/>
    <s v="536427"/>
    <s v="Floresta"/>
    <x v="15"/>
    <s v="005"/>
    <s v="4000"/>
    <s v="1"/>
    <s v="Madeira para Celulose"/>
    <x v="2"/>
    <x v="2"/>
    <s v="TRITREM"/>
    <s v="2283"/>
    <s v="02/03/2024 13:32:49"/>
    <s v="02/03/2024 13:35:00"/>
    <s v="02/03/2024 13:36:00"/>
    <s v="02/03/2024 13:51:00"/>
    <s v="80360,00"/>
    <s v="25640"/>
    <s v="54720"/>
    <s v="Mesa"/>
    <s v="Mesa 2 - L2"/>
    <s v=""/>
    <s v="U"/>
    <s v="2283"/>
    <x v="0"/>
  </r>
  <r>
    <s v="U"/>
    <s v="5012401"/>
    <s v="Floresta"/>
    <x v="6"/>
    <s v="006"/>
    <s v="4000"/>
    <s v="1"/>
    <s v="Madeira para Celulose"/>
    <x v="236"/>
    <x v="3"/>
    <s v="BITREM"/>
    <s v="27375"/>
    <s v="07/03/2024 14:50:45"/>
    <s v="07/03/2024 19:36:00"/>
    <s v="07/03/2024 19:37:00"/>
    <s v="07/03/2024 21:23:00"/>
    <s v="58900,00"/>
    <s v="21440"/>
    <s v="37460"/>
    <s v="Mesa"/>
    <s v="Mesa 4 - L2"/>
    <s v=""/>
    <s v="U"/>
    <s v="27375"/>
    <x v="0"/>
  </r>
  <r>
    <s v="U"/>
    <s v="5313293"/>
    <s v="Floresta"/>
    <x v="10"/>
    <s v="003"/>
    <s v="4100"/>
    <s v="1"/>
    <s v="Madeira para Energia"/>
    <x v="42"/>
    <x v="5"/>
    <s v="BITREM"/>
    <s v="516291"/>
    <s v="07/03/2024 13:45:29"/>
    <s v="07/03/2024 19:58:00"/>
    <s v="07/03/2024 19:59:00"/>
    <s v="07/03/2024 20:33:00"/>
    <s v="54000,00"/>
    <s v="20820"/>
    <s v="33180"/>
    <s v="Patio"/>
    <s v=""/>
    <s v="8-804"/>
    <s v="U"/>
    <s v="516291"/>
    <x v="0"/>
  </r>
  <r>
    <s v="U"/>
    <s v="5306937"/>
    <s v="Floresta"/>
    <x v="8"/>
    <s v="004"/>
    <s v="4000"/>
    <s v="1"/>
    <s v="Madeira para Celulose"/>
    <x v="185"/>
    <x v="11"/>
    <s v="TRITREM"/>
    <s v="11437"/>
    <s v="07/03/2024 13:03:52"/>
    <s v="07/03/2024 20:07:00"/>
    <s v="07/03/2024 20:08:00"/>
    <s v="07/03/2024 21:18:00"/>
    <s v="79340,00"/>
    <s v="30070"/>
    <s v="49270"/>
    <s v="Mesa"/>
    <s v="Picador Movel - L2"/>
    <s v=""/>
    <s v="U"/>
    <s v="11437"/>
    <x v="0"/>
  </r>
  <r>
    <s v="U"/>
    <s v="5306958"/>
    <s v="Floresta"/>
    <x v="8"/>
    <s v="004"/>
    <s v="4000"/>
    <s v="1"/>
    <s v="Madeira para Celulose"/>
    <x v="64"/>
    <x v="1"/>
    <s v="TRITREM"/>
    <s v="11458"/>
    <s v="07/03/2024 15:23:30"/>
    <s v="07/03/2024 21:02:00"/>
    <s v="07/03/2024 21:03:00"/>
    <s v="07/03/2024 22:09:00"/>
    <s v="80840,00"/>
    <s v="26720"/>
    <s v="54120"/>
    <s v="Mesa"/>
    <s v="Mesa 1 - L2"/>
    <s v=""/>
    <s v="U"/>
    <s v="11458"/>
    <x v="0"/>
  </r>
  <r>
    <s v="U"/>
    <s v="5008190"/>
    <s v="Floresta"/>
    <x v="7"/>
    <s v="004"/>
    <s v="4000"/>
    <s v="1"/>
    <s v="Madeira para Celulose"/>
    <x v="371"/>
    <x v="7"/>
    <s v="TRITREM"/>
    <s v="4189"/>
    <s v="07/03/2024 10:21:06"/>
    <s v="07/03/2024 21:07:00"/>
    <s v="07/03/2024 21:08:00"/>
    <s v="07/03/2024 22:11:00"/>
    <s v="81140,00"/>
    <s v="24420"/>
    <s v="56720"/>
    <s v="Mesa"/>
    <s v="Mesa 3 - L2"/>
    <s v=""/>
    <s v="U"/>
    <s v="4189"/>
    <x v="0"/>
  </r>
  <r>
    <s v="U"/>
    <s v="5313258"/>
    <s v="Floresta"/>
    <x v="4"/>
    <s v="032"/>
    <s v="5000"/>
    <s v="1"/>
    <s v="Madeira para Celulose"/>
    <x v="47"/>
    <x v="5"/>
    <s v="TRITREM"/>
    <s v="516256"/>
    <s v="07/03/2024 08:57:48"/>
    <s v="07/03/2024 21:19:00"/>
    <s v="07/03/2024 21:20:00"/>
    <s v="07/03/2024 22:29:00"/>
    <s v="82280,00"/>
    <s v="27460"/>
    <s v="54820"/>
    <s v="Mesa"/>
    <s v="Mesa 4 - L2"/>
    <s v=""/>
    <s v="U"/>
    <s v="516256"/>
    <x v="0"/>
  </r>
  <r>
    <s v="U"/>
    <s v="5008194"/>
    <s v="Floresta"/>
    <x v="7"/>
    <s v="004"/>
    <s v="4000"/>
    <s v="1"/>
    <s v="Madeira para Celulose"/>
    <x v="332"/>
    <x v="7"/>
    <s v="TRITREM"/>
    <s v="4193"/>
    <s v="07/03/2024 10:34:27"/>
    <s v="07/03/2024 21:42:00"/>
    <s v="07/03/2024 21:43:00"/>
    <s v="07/03/2024 22:53:00"/>
    <s v="78230,00"/>
    <s v="24670"/>
    <s v="53560"/>
    <s v="Mesa"/>
    <s v="Mesa 3 - L2"/>
    <s v=""/>
    <s v="U"/>
    <s v="4193"/>
    <x v="0"/>
  </r>
  <r>
    <s v="U"/>
    <s v="5193091"/>
    <s v="Floresta"/>
    <x v="8"/>
    <s v="032"/>
    <s v="4000"/>
    <s v="1"/>
    <s v="Madeira para Celulose"/>
    <x v="17"/>
    <x v="1"/>
    <s v="TRITREM"/>
    <s v="2091"/>
    <s v="21/03/2024 09:05:33"/>
    <s v="21/03/2024 23:10:00"/>
    <s v="21/03/2024 23:11:00"/>
    <s v="21/03/2024 23:33:00"/>
    <s v="76850,00"/>
    <s v="27150"/>
    <s v="49700"/>
    <s v="Mesa"/>
    <s v="Mesa 1 - L2"/>
    <s v=""/>
    <s v="U"/>
    <s v="2091"/>
    <x v="0"/>
  </r>
  <r>
    <s v="U"/>
    <s v="534028"/>
    <s v="Floresta"/>
    <x v="1"/>
    <s v="020"/>
    <s v="4000"/>
    <s v="1"/>
    <s v="Madeira para Celulose"/>
    <x v="393"/>
    <x v="0"/>
    <s v="TRITREM"/>
    <s v="1101"/>
    <s v="22/03/2024 00:38:36"/>
    <s v="22/03/2024 00:41:00"/>
    <s v="22/03/2024 00:42:00"/>
    <s v="22/03/2024 00:56:00"/>
    <s v="73170,00"/>
    <s v="24790"/>
    <s v="48380"/>
    <s v="Mesa"/>
    <s v="Mesa 3 - L2"/>
    <s v=""/>
    <s v="U"/>
    <s v="1101"/>
    <x v="0"/>
  </r>
  <r>
    <s v="U"/>
    <s v="533722"/>
    <s v="Floresta"/>
    <x v="1"/>
    <s v="016"/>
    <s v="4000"/>
    <s v="1"/>
    <s v="Madeira para Celulose"/>
    <x v="317"/>
    <x v="9"/>
    <s v="TRITREM"/>
    <s v="781"/>
    <s v="12/03/2024 00:25:09"/>
    <s v="12/03/2024 00:31:00"/>
    <s v="12/03/2024 00:32:00"/>
    <s v="12/03/2024 00:43:00"/>
    <s v="76800,00"/>
    <s v="25120"/>
    <s v="51680"/>
    <s v="Mesa"/>
    <s v="Mesa 3 - L2"/>
    <s v=""/>
    <s v="U"/>
    <s v="781"/>
    <x v="0"/>
  </r>
  <r>
    <s v="U"/>
    <s v="5280744"/>
    <s v="Floresta"/>
    <x v="12"/>
    <s v="003"/>
    <s v="4000"/>
    <s v="1"/>
    <s v="Madeira para Celulose"/>
    <x v="230"/>
    <x v="3"/>
    <s v="TRITREM"/>
    <s v="53394"/>
    <s v="15/03/2024 16:34:23"/>
    <s v="16/03/2024 01:18:00"/>
    <s v="16/03/2024 01:19:00"/>
    <s v="16/03/2024 02:31:00"/>
    <s v="74170,00"/>
    <s v="25720"/>
    <s v="48450"/>
    <s v="Mesa"/>
    <s v="Mesa Celulose - L1"/>
    <s v=""/>
    <s v="U"/>
    <s v="53394"/>
    <x v="0"/>
  </r>
  <r>
    <s v="U"/>
    <s v="5296090"/>
    <s v="Floresta"/>
    <x v="9"/>
    <s v="002"/>
    <s v="4100"/>
    <s v="1"/>
    <s v="Madeira para Celulose"/>
    <x v="114"/>
    <x v="5"/>
    <s v="BITREM"/>
    <s v="16915"/>
    <s v="15/03/2024 19:25:46"/>
    <s v="16/03/2024 05:26:00"/>
    <s v="16/03/2024 05:27:00"/>
    <s v="16/03/2024 07:30:00"/>
    <s v="48640,00"/>
    <s v="20660"/>
    <s v="27980"/>
    <s v="Patio"/>
    <s v=""/>
    <s v="E-013"/>
    <s v="U"/>
    <s v="16915"/>
    <x v="0"/>
  </r>
  <r>
    <s v="U"/>
    <s v="5307551"/>
    <s v="Floresta"/>
    <x v="2"/>
    <s v="001"/>
    <s v="4000"/>
    <s v="1"/>
    <s v="Madeira para Celulose"/>
    <x v="133"/>
    <x v="2"/>
    <s v="TRITREM"/>
    <s v="11551"/>
    <s v="21/03/2024 02:32:27"/>
    <s v="21/03/2024 15:10:00"/>
    <s v="21/03/2024 15:11:00"/>
    <s v="21/03/2024 15:36:00"/>
    <s v="81580,00"/>
    <s v="26120"/>
    <s v="55460"/>
    <s v="Mesa"/>
    <s v="Mesa 3 - L2"/>
    <s v=""/>
    <s v="U"/>
    <s v="11551"/>
    <x v="0"/>
  </r>
  <r>
    <s v="U"/>
    <s v="5193101"/>
    <s v="Floresta"/>
    <x v="8"/>
    <s v="033"/>
    <s v="4000"/>
    <s v="1"/>
    <s v="Madeira para Celulose"/>
    <x v="82"/>
    <x v="1"/>
    <s v="TRITREM"/>
    <s v="2101"/>
    <s v="21/03/2024 18:38:29"/>
    <s v="21/03/2024 18:42:00"/>
    <s v="21/03/2024 18:43:00"/>
    <s v="21/03/2024 19:03:00"/>
    <s v="70090,00"/>
    <s v="27400"/>
    <s v="42690"/>
    <s v="Mesa"/>
    <s v="Mesa 3 - L2"/>
    <s v=""/>
    <s v="U"/>
    <s v="2101"/>
    <x v="0"/>
  </r>
  <r>
    <s v="U"/>
    <s v="5285447"/>
    <s v="Floresta"/>
    <x v="20"/>
    <s v="007"/>
    <s v="4000"/>
    <s v="1"/>
    <s v="Madeira para Celulose"/>
    <x v="204"/>
    <x v="3"/>
    <s v="TRITREM"/>
    <s v="7447"/>
    <s v="01/03/2024 09:02:26"/>
    <s v="01/03/2024 09:05:00"/>
    <s v="01/03/2024 09:06:00"/>
    <s v="01/03/2024 09:18:00"/>
    <s v="74800,00"/>
    <s v="26270"/>
    <s v="48530"/>
    <s v="Mesa"/>
    <s v="Mesa 4 - L2"/>
    <s v=""/>
    <s v="U"/>
    <s v="7447"/>
    <x v="0"/>
  </r>
  <r>
    <s v="U"/>
    <s v="5306606"/>
    <s v="Floresta"/>
    <x v="14"/>
    <s v="012"/>
    <s v="4000"/>
    <s v="1"/>
    <s v="Madeira para Celulose"/>
    <x v="32"/>
    <x v="1"/>
    <s v="TRITREM"/>
    <s v="11106"/>
    <s v="04/03/2024 08:01:01"/>
    <s v="04/03/2024 15:49:00"/>
    <s v="04/03/2024 15:50:00"/>
    <s v="04/03/2024 16:53:00"/>
    <s v="76880,00"/>
    <s v="27200"/>
    <s v="49680"/>
    <s v="Mesa"/>
    <s v="Mesa Celulose - L1"/>
    <s v=""/>
    <s v="U"/>
    <s v="11106"/>
    <x v="0"/>
  </r>
  <r>
    <s v="U"/>
    <s v="5306707"/>
    <s v="Floresta"/>
    <x v="14"/>
    <s v="012"/>
    <s v="4000"/>
    <s v="1"/>
    <s v="Madeira para Celulose"/>
    <x v="43"/>
    <x v="1"/>
    <s v="TRITREM"/>
    <s v="11207"/>
    <s v="05/03/2024 14:23:03"/>
    <s v="05/03/2024 22:41:00"/>
    <s v="05/03/2024 22:42:00"/>
    <s v="05/03/2024 23:40:00"/>
    <s v="77000,00"/>
    <s v="27320"/>
    <s v="49680"/>
    <s v="Mesa"/>
    <s v="Mesa 1 - L2"/>
    <s v=""/>
    <s v="U"/>
    <s v="11207"/>
    <x v="0"/>
  </r>
  <r>
    <s v="U"/>
    <s v="5313090"/>
    <s v="Floresta"/>
    <x v="10"/>
    <s v="016"/>
    <s v="4100"/>
    <s v="1"/>
    <s v="Madeira para Energia"/>
    <x v="242"/>
    <x v="1"/>
    <s v="TRITREM"/>
    <s v="516088"/>
    <s v="05/03/2024 11:15:10"/>
    <s v="05/03/2024 23:24:00"/>
    <s v="05/03/2024 23:25:00"/>
    <s v="06/03/2024 01:31:00"/>
    <s v="72370,00"/>
    <s v="26890"/>
    <s v="45480"/>
    <s v="Patio"/>
    <s v=""/>
    <s v="8-802"/>
    <s v="U"/>
    <s v="516088"/>
    <x v="0"/>
  </r>
  <r>
    <s v="U"/>
    <s v="5313106"/>
    <s v="Floresta"/>
    <x v="10"/>
    <s v="016"/>
    <s v="4100"/>
    <s v="1"/>
    <s v="Madeira para Energia"/>
    <x v="166"/>
    <x v="1"/>
    <s v="TRITREM"/>
    <s v="516104"/>
    <s v="05/03/2024 15:22:09"/>
    <s v="06/03/2024 00:02:00"/>
    <s v="06/03/2024 00:03:00"/>
    <s v="06/03/2024 01:42:00"/>
    <s v="75440,00"/>
    <s v="26930"/>
    <s v="48510"/>
    <s v="Patio"/>
    <s v=""/>
    <s v="8-802"/>
    <s v="U"/>
    <s v="516104"/>
    <x v="0"/>
  </r>
  <r>
    <s v="U"/>
    <s v="5313103"/>
    <s v="Floresta"/>
    <x v="10"/>
    <s v="026"/>
    <s v="4100"/>
    <s v="1"/>
    <s v="Madeira para Energia"/>
    <x v="37"/>
    <x v="1"/>
    <s v="TRITREM"/>
    <s v="516101"/>
    <s v="05/03/2024 14:03:48"/>
    <s v="06/03/2024 00:12:00"/>
    <s v="06/03/2024 00:13:00"/>
    <s v="06/03/2024 02:12:00"/>
    <s v="75640,00"/>
    <s v="27300"/>
    <s v="48340"/>
    <s v="Patio"/>
    <s v=""/>
    <s v="8-802"/>
    <s v="U"/>
    <s v="516101"/>
    <x v="0"/>
  </r>
  <r>
    <s v="U"/>
    <s v="5008063"/>
    <s v="Floresta"/>
    <x v="7"/>
    <s v="005"/>
    <s v="4000"/>
    <s v="1"/>
    <s v="Madeira para Celulose"/>
    <x v="323"/>
    <x v="3"/>
    <s v="TRITREM"/>
    <s v="4062"/>
    <s v="05/03/2024 08:32:20"/>
    <s v="06/03/2024 00:38:00"/>
    <s v="06/03/2024 00:39:00"/>
    <s v="06/03/2024 01:47:00"/>
    <s v="83220,00"/>
    <s v="27600"/>
    <s v="55620"/>
    <s v="Mesa"/>
    <s v="Mesa 3 - L2"/>
    <s v=""/>
    <s v="U"/>
    <s v="4062"/>
    <x v="0"/>
  </r>
  <r>
    <s v="U"/>
    <s v="5012306"/>
    <s v="Floresta"/>
    <x v="6"/>
    <s v="006"/>
    <s v="4000"/>
    <s v="1"/>
    <s v="Madeira para Celulose"/>
    <x v="258"/>
    <x v="3"/>
    <s v="BITREM"/>
    <s v="27280"/>
    <s v="05/03/2024 20:03:31"/>
    <s v="06/03/2024 00:53:00"/>
    <s v="06/03/2024 00:54:00"/>
    <s v="06/03/2024 02:08:00"/>
    <s v="59840,00"/>
    <s v="21320"/>
    <s v="38520"/>
    <s v="Mesa"/>
    <s v="Mesa 4 - L2"/>
    <s v=""/>
    <s v="U"/>
    <s v="27280"/>
    <x v="0"/>
  </r>
  <r>
    <s v="U"/>
    <s v="5008066"/>
    <s v="Floresta"/>
    <x v="7"/>
    <s v="005"/>
    <s v="4000"/>
    <s v="1"/>
    <s v="Madeira para Celulose"/>
    <x v="159"/>
    <x v="4"/>
    <s v="TRITREM"/>
    <s v="4065"/>
    <s v="05/03/2024 09:03:07"/>
    <s v="06/03/2024 01:28:00"/>
    <s v="06/03/2024 01:29:00"/>
    <s v="06/03/2024 02:39:00"/>
    <s v="78180,00"/>
    <s v="25960"/>
    <s v="52220"/>
    <s v="Mesa"/>
    <s v="Mesa 4 - L2"/>
    <s v=""/>
    <s v="U"/>
    <s v="4065"/>
    <x v="0"/>
  </r>
  <r>
    <s v="U"/>
    <s v="5008075"/>
    <s v="Floresta"/>
    <x v="7"/>
    <s v="005"/>
    <s v="4000"/>
    <s v="1"/>
    <s v="Madeira para Celulose"/>
    <x v="221"/>
    <x v="5"/>
    <s v="TRITREM"/>
    <s v="4074"/>
    <s v="05/03/2024 12:23:22"/>
    <s v="06/03/2024 04:07:00"/>
    <s v="06/03/2024 04:08:00"/>
    <s v="06/03/2024 05:21:00"/>
    <s v="76340,00"/>
    <s v="25430"/>
    <s v="50910"/>
    <s v="Mesa"/>
    <s v="Picador Movel - L2"/>
    <s v=""/>
    <s v="U"/>
    <s v="4074"/>
    <x v="0"/>
  </r>
  <r>
    <s v="U"/>
    <s v="5303732"/>
    <s v="Floresta"/>
    <x v="4"/>
    <s v="032"/>
    <s v="5000"/>
    <s v="1"/>
    <s v="Madeira para Celulose"/>
    <x v="123"/>
    <x v="4"/>
    <s v="TRITREM"/>
    <s v="515730"/>
    <s v="01/03/2024 07:20:52"/>
    <s v="01/03/2024 14:33:00"/>
    <s v="01/03/2024 14:34:00"/>
    <s v="01/03/2024 16:10:00"/>
    <s v="87420,00"/>
    <s v="25710"/>
    <s v="61710"/>
    <s v="Mesa"/>
    <s v="Mesa 3 - L2"/>
    <s v=""/>
    <s v="U"/>
    <s v="515730"/>
    <x v="0"/>
  </r>
  <r>
    <s v="U"/>
    <s v="5286986"/>
    <s v="Floresta"/>
    <x v="14"/>
    <s v="036"/>
    <s v="4000"/>
    <s v="1"/>
    <s v="Madeira para Celulose"/>
    <x v="61"/>
    <x v="1"/>
    <s v="TRITREM"/>
    <s v="6861"/>
    <s v="01/03/2024 16:07:25"/>
    <s v="01/03/2024 16:24:00"/>
    <s v="01/03/2024 16:25:00"/>
    <s v="01/03/2024 16:46:00"/>
    <s v="81580,00"/>
    <s v="26990"/>
    <s v="54590"/>
    <s v="Mesa"/>
    <s v="Mesa 4 - L2"/>
    <s v=""/>
    <s v="U"/>
    <s v="6861"/>
    <x v="0"/>
  </r>
  <r>
    <s v="U"/>
    <s v="5007746"/>
    <s v="Floresta"/>
    <x v="7"/>
    <s v="002"/>
    <s v="4000"/>
    <s v="1"/>
    <s v="Madeira para Celulose"/>
    <x v="81"/>
    <x v="0"/>
    <s v="TRITREM"/>
    <s v="3745"/>
    <s v="01/03/2024 01:25:22"/>
    <s v="01/03/2024 16:27:00"/>
    <s v="01/03/2024 16:28:00"/>
    <s v="01/03/2024 17:29:00"/>
    <s v="69600,00"/>
    <s v="25880"/>
    <s v="43720"/>
    <s v="Patio"/>
    <s v=""/>
    <s v="3-304"/>
    <s v="U"/>
    <s v="3745"/>
    <x v="0"/>
  </r>
  <r>
    <s v="U"/>
    <s v="533441"/>
    <s v="Floresta"/>
    <x v="1"/>
    <s v="019"/>
    <s v="4000"/>
    <s v="1"/>
    <s v="Madeira para Celulose"/>
    <x v="295"/>
    <x v="1"/>
    <s v="TRITREM"/>
    <s v="464"/>
    <s v="01/03/2024 16:32:13"/>
    <s v="01/03/2024 16:37:00"/>
    <s v="01/03/2024 16:38:00"/>
    <s v="01/03/2024 17:43:00"/>
    <s v="69520,00"/>
    <s v="25730"/>
    <s v="43790"/>
    <s v="Mesa"/>
    <s v="Mesa 4 - L2"/>
    <s v=""/>
    <s v="U"/>
    <s v="464"/>
    <x v="0"/>
  </r>
  <r>
    <s v="U"/>
    <s v="5306561"/>
    <s v="Floresta"/>
    <x v="14"/>
    <s v="016"/>
    <s v="4000"/>
    <s v="1"/>
    <s v="Madeira para Celulose"/>
    <x v="320"/>
    <x v="1"/>
    <s v="TRITREM"/>
    <s v="11061"/>
    <s v="03/03/2024 19:47:10"/>
    <s v="04/03/2024 05:55:00"/>
    <s v="04/03/2024 05:56:00"/>
    <s v="04/03/2024 07:29:00"/>
    <s v="79460,00"/>
    <s v="25740"/>
    <s v="53720"/>
    <s v="Mesa"/>
    <s v="Mesa Celulose - L1"/>
    <s v=""/>
    <s v="U"/>
    <s v="11061"/>
    <x v="0"/>
  </r>
  <r>
    <s v="U"/>
    <s v="5276712"/>
    <s v="Floresta"/>
    <x v="3"/>
    <s v="015"/>
    <s v="4000"/>
    <s v="1"/>
    <s v="Madeira para Celulose"/>
    <x v="79"/>
    <x v="1"/>
    <s v="TRITREM"/>
    <s v="73712"/>
    <s v="07/03/2024 16:27:19"/>
    <s v="07/03/2024 22:48:00"/>
    <s v="07/03/2024 22:49:00"/>
    <s v="07/03/2024 23:48:00"/>
    <s v="68930,00"/>
    <s v="27190"/>
    <s v="41740"/>
    <s v="Mesa"/>
    <s v="Mesa 1 - L2"/>
    <s v=""/>
    <s v="U"/>
    <s v="73712"/>
    <x v="0"/>
  </r>
  <r>
    <s v="U"/>
    <s v="536586"/>
    <s v="Floresta"/>
    <x v="15"/>
    <s v="007"/>
    <s v="4000"/>
    <s v="1"/>
    <s v="Madeira para Celulose"/>
    <x v="145"/>
    <x v="4"/>
    <s v="TRITREM"/>
    <s v="2544"/>
    <s v="07/03/2024 23:35:23"/>
    <s v="07/03/2024 23:38:00"/>
    <s v="07/03/2024 23:39:00"/>
    <s v="08/03/2024 00:08:00"/>
    <s v="76230,00"/>
    <s v="25560"/>
    <s v="50670"/>
    <s v="Mesa"/>
    <s v="Mesa 2 - L2"/>
    <s v=""/>
    <s v="U"/>
    <s v="2544"/>
    <x v="0"/>
  </r>
  <r>
    <s v="U"/>
    <s v="5008205"/>
    <s v="Floresta"/>
    <x v="7"/>
    <s v="004"/>
    <s v="4000"/>
    <s v="1"/>
    <s v="Madeira para Celulose"/>
    <x v="311"/>
    <x v="0"/>
    <s v="TRITREM"/>
    <s v="4204"/>
    <s v="07/03/2024 14:41:00"/>
    <s v="07/03/2024 23:46:00"/>
    <s v="07/03/2024 23:47:00"/>
    <s v="08/03/2024 00:20:00"/>
    <s v="81040,00"/>
    <s v="25660"/>
    <s v="55380"/>
    <s v="Mesa"/>
    <s v="Mesa 3 - L2"/>
    <s v=""/>
    <s v="U"/>
    <s v="4204"/>
    <x v="0"/>
  </r>
  <r>
    <s v="U"/>
    <s v="5221531"/>
    <s v="Floresta"/>
    <x v="16"/>
    <s v="027"/>
    <s v="4500"/>
    <s v="1"/>
    <s v="Madeira para Energia"/>
    <x v="9"/>
    <x v="3"/>
    <s v="TRITREM"/>
    <s v="34131"/>
    <s v="02/03/2024 02:18:05"/>
    <s v="02/03/2024 11:45:00"/>
    <s v="02/03/2024 11:46:00"/>
    <s v="02/03/2024 13:11:00"/>
    <s v="60280,00"/>
    <s v="26100"/>
    <s v="34180"/>
    <s v="Patio"/>
    <s v=""/>
    <s v="E-012"/>
    <s v="U"/>
    <s v="34131"/>
    <x v="0"/>
  </r>
  <r>
    <s v="U"/>
    <s v="5221542"/>
    <s v="Floresta"/>
    <x v="16"/>
    <s v="023"/>
    <s v="4500"/>
    <s v="1"/>
    <s v="Madeira para Energia"/>
    <x v="36"/>
    <x v="0"/>
    <s v="TRITREM"/>
    <s v="34142"/>
    <s v="02/03/2024 06:47:54"/>
    <s v="02/03/2024 12:53:00"/>
    <s v="02/03/2024 12:54:00"/>
    <s v="02/03/2024 14:05:00"/>
    <s v="65980,00"/>
    <s v="26000"/>
    <s v="39980"/>
    <s v="Patio"/>
    <s v=""/>
    <s v="E-012"/>
    <s v="U"/>
    <s v="34142"/>
    <x v="0"/>
  </r>
  <r>
    <s v="U"/>
    <s v="5287140"/>
    <s v="Floresta"/>
    <x v="14"/>
    <s v="035"/>
    <s v="4000"/>
    <s v="1"/>
    <s v="Madeira para Celulose"/>
    <x v="53"/>
    <x v="3"/>
    <s v="BITREM"/>
    <s v="7015"/>
    <s v="10/03/2024 06:53:44"/>
    <s v="10/03/2024 06:56:00"/>
    <s v="10/03/2024 06:57:00"/>
    <s v="10/03/2024 07:44:00"/>
    <s v="51570,00"/>
    <s v="20580"/>
    <s v="30990"/>
    <s v="Mesa"/>
    <s v="Mesa 3 - L2"/>
    <s v=""/>
    <s v="U"/>
    <s v="7015"/>
    <x v="0"/>
  </r>
  <r>
    <s v="U"/>
    <s v="533681"/>
    <s v="Floresta"/>
    <x v="1"/>
    <s v="017"/>
    <s v="4000"/>
    <s v="1"/>
    <s v="Madeira para Celulose"/>
    <x v="192"/>
    <x v="9"/>
    <s v="TRITREM"/>
    <s v="688"/>
    <s v="10/03/2024 08:42:32"/>
    <s v="10/03/2024 08:47:00"/>
    <s v="10/03/2024 08:48:00"/>
    <s v="10/03/2024 09:24:00"/>
    <s v="74360,00"/>
    <s v="25980"/>
    <s v="48380"/>
    <s v="Patio"/>
    <s v=""/>
    <s v="3-304"/>
    <s v="U"/>
    <s v="688"/>
    <x v="0"/>
  </r>
  <r>
    <s v="U"/>
    <s v="5316349"/>
    <s v="Floresta"/>
    <x v="8"/>
    <s v="003"/>
    <s v="4000"/>
    <s v="1"/>
    <s v="Madeira para Celulose"/>
    <x v="110"/>
    <x v="1"/>
    <s v="TRITREM"/>
    <s v="11849"/>
    <s v="10/03/2024 01:16:20"/>
    <s v="10/03/2024 08:52:00"/>
    <s v="10/03/2024 08:53:00"/>
    <s v="10/03/2024 10:20:00"/>
    <s v="77810,00"/>
    <s v="25260"/>
    <s v="52550"/>
    <s v="Mesa"/>
    <s v="Mesa 4 - L2"/>
    <s v=""/>
    <s v="U"/>
    <s v="11849"/>
    <x v="0"/>
  </r>
  <r>
    <s v="U"/>
    <s v="5008347"/>
    <s v="Floresta"/>
    <x v="7"/>
    <s v="021"/>
    <s v="4000"/>
    <s v="1"/>
    <s v="Madeira para Celulose"/>
    <x v="177"/>
    <x v="7"/>
    <s v="TRITREM"/>
    <s v="4346"/>
    <s v="10/03/2024 02:24:25"/>
    <s v="10/03/2024 10:04:00"/>
    <s v="10/03/2024 10:05:00"/>
    <s v="10/03/2024 11:46:00"/>
    <s v="62830,00"/>
    <s v="25420"/>
    <s v="37410"/>
    <s v="Mesa"/>
    <s v="Mesa 4 - L2"/>
    <s v=""/>
    <s v="U"/>
    <s v="4346"/>
    <x v="0"/>
  </r>
  <r>
    <s v="U"/>
    <s v="5276843"/>
    <s v="Floresta"/>
    <x v="3"/>
    <s v="017"/>
    <s v="4000"/>
    <s v="1"/>
    <s v="Madeira para Celulose"/>
    <x v="296"/>
    <x v="1"/>
    <s v="TRITREM"/>
    <s v="73843"/>
    <s v="10/03/2024 01:35:49"/>
    <s v="10/03/2024 12:37:00"/>
    <s v="10/03/2024 12:38:00"/>
    <s v="10/03/2024 14:11:00"/>
    <s v="70950,00"/>
    <s v="26750"/>
    <s v="44200"/>
    <s v="Mesa"/>
    <s v="Mesa 4 - L2"/>
    <s v=""/>
    <s v="U"/>
    <s v="73843"/>
    <x v="0"/>
  </r>
  <r>
    <s v="U"/>
    <s v="5287168"/>
    <s v="Floresta"/>
    <x v="13"/>
    <s v="001"/>
    <s v="4000"/>
    <s v="1"/>
    <s v="Madeira para Celulose"/>
    <x v="35"/>
    <x v="0"/>
    <s v="TRITREM"/>
    <s v="7043"/>
    <s v="10/03/2024 13:08:22"/>
    <s v="10/03/2024 23:23:00"/>
    <s v="10/03/2024 23:24:00"/>
    <s v="11/03/2024 00:16:00"/>
    <s v="75000,00"/>
    <s v="25920"/>
    <s v="49080"/>
    <s v="Mesa"/>
    <s v="Mesa 2 - L2"/>
    <s v=""/>
    <s v="U"/>
    <s v="7043"/>
    <x v="0"/>
  </r>
  <r>
    <s v="U"/>
    <s v="5008371"/>
    <s v="Floresta"/>
    <x v="7"/>
    <s v="012"/>
    <s v="4000"/>
    <s v="1"/>
    <s v="Madeira para Celulose"/>
    <x v="260"/>
    <x v="0"/>
    <s v="TRITREM"/>
    <s v="4370"/>
    <s v="10/03/2024 11:43:14"/>
    <s v="11/03/2024 00:08:00"/>
    <s v="11/03/2024 00:09:00"/>
    <s v="11/03/2024 01:12:00"/>
    <s v="76680,00"/>
    <s v="25950"/>
    <s v="50730"/>
    <s v="Mesa"/>
    <s v="Mesa 1 - L2"/>
    <s v=""/>
    <s v="U"/>
    <s v="4370"/>
    <x v="0"/>
  </r>
  <r>
    <s v="U"/>
    <s v="5287178"/>
    <s v="Floresta"/>
    <x v="13"/>
    <s v="001"/>
    <s v="4000"/>
    <s v="1"/>
    <s v="Madeira para Celulose"/>
    <x v="194"/>
    <x v="0"/>
    <s v="TRITREM"/>
    <s v="7053"/>
    <s v="10/03/2024 15:55:12"/>
    <s v="11/03/2024 01:05:00"/>
    <s v="11/03/2024 01:06:00"/>
    <s v="11/03/2024 02:35:00"/>
    <s v="77440,00"/>
    <s v="25880"/>
    <s v="51560"/>
    <s v="Mesa"/>
    <s v="Mesa 3 - L2"/>
    <s v=""/>
    <s v="U"/>
    <s v="7053"/>
    <x v="0"/>
  </r>
  <r>
    <s v="U"/>
    <s v="5007962"/>
    <s v="Floresta"/>
    <x v="7"/>
    <s v="014"/>
    <s v="4000"/>
    <s v="1"/>
    <s v="Madeira para Celulose"/>
    <x v="237"/>
    <x v="2"/>
    <s v="TRITREM"/>
    <s v="3961"/>
    <s v="03/03/2024 21:40:23"/>
    <s v="04/03/2024 14:38:00"/>
    <s v="04/03/2024 14:39:00"/>
    <s v="04/03/2024 15:20:00"/>
    <s v="69740,00"/>
    <s v="26080"/>
    <s v="43660"/>
    <s v="Mesa"/>
    <s v="Mesa 2 - L2"/>
    <s v=""/>
    <s v="U"/>
    <s v="3961"/>
    <x v="0"/>
  </r>
  <r>
    <s v="U"/>
    <s v="443201"/>
    <s v="Floresta"/>
    <x v="6"/>
    <s v="025"/>
    <s v="4000"/>
    <s v="1"/>
    <s v="Madeira para Celulose"/>
    <x v="73"/>
    <x v="5"/>
    <s v="BITREM"/>
    <s v="875201"/>
    <s v="04/03/2024 13:44:36"/>
    <s v="04/03/2024 17:47:00"/>
    <s v="04/03/2024 17:48:00"/>
    <s v="04/03/2024 18:15:00"/>
    <s v="52440,00"/>
    <s v="20770"/>
    <s v="31670"/>
    <s v="Mesa"/>
    <s v="Mesa 3 - L2"/>
    <s v=""/>
    <s v="U"/>
    <s v="875201"/>
    <x v="0"/>
  </r>
  <r>
    <s v="U"/>
    <s v="533526"/>
    <s v="Floresta"/>
    <x v="1"/>
    <s v="021"/>
    <s v="4000"/>
    <s v="1"/>
    <s v="Madeira para Celulose"/>
    <x v="306"/>
    <x v="9"/>
    <s v="TRITREM"/>
    <s v="564"/>
    <s v="04/03/2024 20:23:40"/>
    <s v="04/03/2024 20:28:00"/>
    <s v="04/03/2024 20:29:00"/>
    <s v="04/03/2024 21:34:00"/>
    <s v="76300,00"/>
    <s v="26000"/>
    <s v="50300"/>
    <s v="Mesa"/>
    <s v="Mesa 2 - L2"/>
    <s v=""/>
    <s v="U"/>
    <s v="564"/>
    <x v="0"/>
  </r>
  <r>
    <s v="U"/>
    <s v="5306982"/>
    <s v="Floresta"/>
    <x v="8"/>
    <s v="004"/>
    <s v="4000"/>
    <s v="1"/>
    <s v="Madeira para Celulose"/>
    <x v="44"/>
    <x v="1"/>
    <s v="TRITREM"/>
    <s v="11482"/>
    <s v="07/03/2024 18:35:29"/>
    <s v="08/03/2024 03:04:00"/>
    <s v="08/03/2024 03:05:00"/>
    <s v="08/03/2024 03:43:00"/>
    <s v="68240,00"/>
    <s v="26860"/>
    <s v="41380"/>
    <s v="Mesa"/>
    <s v="Picador Movel - L2"/>
    <s v=""/>
    <s v="U"/>
    <s v="11482"/>
    <x v="0"/>
  </r>
  <r>
    <s v="U"/>
    <s v="5313925"/>
    <s v="Floresta"/>
    <x v="4"/>
    <s v="015"/>
    <s v="4000"/>
    <s v="1"/>
    <s v="Madeira para Celulose"/>
    <x v="94"/>
    <x v="2"/>
    <s v="TRITREM"/>
    <s v="516923"/>
    <s v="13/03/2024 05:54:34"/>
    <s v="13/03/2024 16:45:00"/>
    <s v="13/03/2024 16:46:00"/>
    <s v="13/03/2024 17:49:00"/>
    <s v="81400,00"/>
    <s v="25750"/>
    <s v="55650"/>
    <s v="Mesa"/>
    <s v="Mesa 4 - L2"/>
    <s v=""/>
    <s v="U"/>
    <s v="516923"/>
    <x v="0"/>
  </r>
  <r>
    <s v="U"/>
    <s v="536760"/>
    <s v="Floresta"/>
    <x v="15"/>
    <s v="001"/>
    <s v="4000"/>
    <s v="1"/>
    <s v="Madeira para Celulose"/>
    <x v="328"/>
    <x v="7"/>
    <s v="TRITREM"/>
    <s v="2762"/>
    <s v="13/03/2024 18:04:27"/>
    <s v="13/03/2024 18:08:00"/>
    <s v="13/03/2024 18:09:00"/>
    <s v="13/03/2024 19:40:00"/>
    <s v="74800,00"/>
    <s v="23680"/>
    <s v="51120"/>
    <s v="Mesa"/>
    <s v="Mesa 3 - L2"/>
    <s v=""/>
    <s v="U"/>
    <s v="2762"/>
    <x v="0"/>
  </r>
  <r>
    <s v="U"/>
    <s v="5221613"/>
    <s v="Floresta"/>
    <x v="16"/>
    <s v="018"/>
    <s v="4500"/>
    <s v="1"/>
    <s v="Madeira para Energia"/>
    <x v="38"/>
    <x v="3"/>
    <s v="TRITREM"/>
    <s v="34213"/>
    <s v="03/03/2024 11:48:34"/>
    <s v="04/03/2024 07:39:00"/>
    <s v="04/03/2024 07:40:00"/>
    <s v="04/03/2024 08:57:00"/>
    <s v="75760,00"/>
    <s v="26750"/>
    <s v="49010"/>
    <s v="Patio"/>
    <s v=""/>
    <s v="E-04"/>
    <s v="U"/>
    <s v="34213"/>
    <x v="0"/>
  </r>
  <r>
    <s v="U"/>
    <s v="5221634"/>
    <s v="Floresta"/>
    <x v="16"/>
    <s v="018"/>
    <s v="4500"/>
    <s v="1"/>
    <s v="Madeira para Energia"/>
    <x v="101"/>
    <x v="4"/>
    <s v="TRITREM"/>
    <s v="34234"/>
    <s v="03/03/2024 23:01:24"/>
    <s v="04/03/2024 09:29:00"/>
    <s v="04/03/2024 09:30:00"/>
    <s v="04/03/2024 11:06:00"/>
    <s v="70020,00"/>
    <s v="25780"/>
    <s v="44240"/>
    <s v="Patio"/>
    <s v=""/>
    <s v="E-04"/>
    <s v="U"/>
    <s v="34234"/>
    <x v="0"/>
  </r>
  <r>
    <s v="U"/>
    <s v="5313228"/>
    <s v="Floresta"/>
    <x v="4"/>
    <s v="032"/>
    <s v="5000"/>
    <s v="1"/>
    <s v="Madeira para Celulose"/>
    <x v="123"/>
    <x v="4"/>
    <s v="TRITREM"/>
    <s v="516226"/>
    <s v="07/03/2024 04:23:08"/>
    <s v="07/03/2024 15:46:00"/>
    <s v="07/03/2024 15:47:00"/>
    <s v="07/03/2024 17:40:00"/>
    <s v="79460,00"/>
    <s v="25440"/>
    <s v="54020"/>
    <s v="Mesa"/>
    <s v="Mesa Celulose - L1"/>
    <s v=""/>
    <s v="U"/>
    <s v="516226"/>
    <x v="0"/>
  </r>
  <r>
    <s v="U"/>
    <s v="5008251"/>
    <s v="Floresta"/>
    <x v="7"/>
    <s v="004"/>
    <s v="4000"/>
    <s v="1"/>
    <s v="Madeira para Celulose"/>
    <x v="179"/>
    <x v="7"/>
    <s v="TRITREM"/>
    <s v="4250"/>
    <s v="08/03/2024 10:14:23"/>
    <s v="08/03/2024 22:15:00"/>
    <s v="08/03/2024 22:16:00"/>
    <s v="08/03/2024 23:39:00"/>
    <s v="85120,00"/>
    <s v="24090"/>
    <s v="61030"/>
    <s v="Mesa"/>
    <s v="Mesa 3 - L2"/>
    <s v=""/>
    <s v="U"/>
    <s v="4250"/>
    <x v="0"/>
  </r>
  <r>
    <s v="U"/>
    <s v="5313415"/>
    <s v="Floresta"/>
    <x v="10"/>
    <s v="001"/>
    <s v="4100"/>
    <s v="1"/>
    <s v="Madeira para Energia"/>
    <x v="239"/>
    <x v="0"/>
    <s v="TRITREM"/>
    <s v="516413"/>
    <s v="08/03/2024 14:44:58"/>
    <s v="08/03/2024 22:29:00"/>
    <s v="08/03/2024 22:30:00"/>
    <s v="08/03/2024 23:08:00"/>
    <s v="68510,00"/>
    <s v="26100"/>
    <s v="42410"/>
    <s v="Patio"/>
    <s v=""/>
    <s v="8-805"/>
    <s v="U"/>
    <s v="516413"/>
    <x v="0"/>
  </r>
  <r>
    <s v="U"/>
    <s v="5276777"/>
    <s v="Floresta"/>
    <x v="3"/>
    <s v="015"/>
    <s v="4000"/>
    <s v="1"/>
    <s v="Madeira para Celulose"/>
    <x v="100"/>
    <x v="1"/>
    <s v="TRITREM"/>
    <s v="73777"/>
    <s v="08/03/2024 21:38:37"/>
    <s v="09/03/2024 02:42:00"/>
    <s v="09/03/2024 02:43:00"/>
    <s v="09/03/2024 03:38:00"/>
    <s v="71140,00"/>
    <s v="27020"/>
    <s v="44120"/>
    <s v="Mesa"/>
    <s v="Mesa 1 - L2"/>
    <s v=""/>
    <s v="U"/>
    <s v="73777"/>
    <x v="0"/>
  </r>
  <r>
    <s v="U"/>
    <s v="5316475"/>
    <s v="Floresta"/>
    <x v="8"/>
    <s v="003"/>
    <s v="4000"/>
    <s v="1"/>
    <s v="Madeira para Celulose"/>
    <x v="102"/>
    <x v="1"/>
    <s v="TRITREM"/>
    <s v="11975"/>
    <s v="10/03/2024 19:18:04"/>
    <s v="11/03/2024 03:41:00"/>
    <s v="11/03/2024 03:42:00"/>
    <s v="11/03/2024 04:30:00"/>
    <s v="70860,00"/>
    <s v="26730"/>
    <s v="44130"/>
    <s v="Mesa"/>
    <s v="Mesa 4 - L2"/>
    <s v=""/>
    <s v="U"/>
    <s v="11975"/>
    <x v="0"/>
  </r>
  <r>
    <s v="U"/>
    <s v="5316496"/>
    <s v="Floresta"/>
    <x v="8"/>
    <s v="006"/>
    <s v="4000"/>
    <s v="1"/>
    <s v="Madeira para Celulose"/>
    <x v="213"/>
    <x v="1"/>
    <s v="TRITREM"/>
    <s v="11996"/>
    <s v="10/03/2024 23:01:58"/>
    <s v="11/03/2024 05:35:00"/>
    <s v="11/03/2024 05:36:00"/>
    <s v="11/03/2024 06:17:00"/>
    <s v="71070,00"/>
    <s v="27170"/>
    <s v="43900"/>
    <s v="Mesa"/>
    <s v="Mesa 3 - L2"/>
    <s v=""/>
    <s v="U"/>
    <s v="11996"/>
    <x v="0"/>
  </r>
  <r>
    <s v="U"/>
    <s v="5316655"/>
    <s v="Floresta"/>
    <x v="14"/>
    <s v="005"/>
    <s v="4000"/>
    <s v="1"/>
    <s v="Madeira para Celulose"/>
    <x v="186"/>
    <x v="0"/>
    <s v="TRITREM"/>
    <s v="12155"/>
    <s v="12/03/2024 06:58:01"/>
    <s v="12/03/2024 07:01:00"/>
    <s v="12/03/2024 07:02:00"/>
    <s v="12/03/2024 07:17:00"/>
    <s v="79580,00"/>
    <s v="25910"/>
    <s v="53670"/>
    <s v="Mesa"/>
    <s v="Mesa 2 - L2"/>
    <s v=""/>
    <s v="U"/>
    <s v="12155"/>
    <x v="0"/>
  </r>
  <r>
    <s v="U"/>
    <s v="5316769"/>
    <s v="Floresta"/>
    <x v="8"/>
    <s v="014"/>
    <s v="4000"/>
    <s v="1"/>
    <s v="Madeira para Celulose"/>
    <x v="213"/>
    <x v="1"/>
    <s v="TRITREM"/>
    <s v="12269"/>
    <s v="13/03/2024 18:23:20"/>
    <s v="14/03/2024 06:18:00"/>
    <s v="14/03/2024 06:19:00"/>
    <s v="14/03/2024 06:45:00"/>
    <s v="67540,00"/>
    <s v="27180"/>
    <s v="40360"/>
    <s v="Mesa"/>
    <s v="Mesa 2 - L2"/>
    <s v=""/>
    <s v="U"/>
    <s v="12269"/>
    <x v="0"/>
  </r>
  <r>
    <s v="U"/>
    <s v="5316727"/>
    <s v="Floresta"/>
    <x v="8"/>
    <s v="013"/>
    <s v="4000"/>
    <s v="1"/>
    <s v="Madeira para Celulose"/>
    <x v="189"/>
    <x v="1"/>
    <s v="TRITREM"/>
    <s v="12227"/>
    <s v="13/03/2024 05:56:48"/>
    <s v="13/03/2024 14:29:00"/>
    <s v="13/03/2024 14:30:00"/>
    <s v="13/03/2024 15:21:00"/>
    <s v="80780,00"/>
    <s v="26990"/>
    <s v="53790"/>
    <s v="Mesa"/>
    <s v="Picador Movel - L2"/>
    <s v=""/>
    <s v="U"/>
    <s v="12227"/>
    <x v="0"/>
  </r>
  <r>
    <s v="U"/>
    <s v="5280597"/>
    <s v="Floresta"/>
    <x v="12"/>
    <s v="003"/>
    <s v="4000"/>
    <s v="1"/>
    <s v="Madeira para Celulose"/>
    <x v="343"/>
    <x v="3"/>
    <s v="TRITREM"/>
    <s v="53247"/>
    <s v="13/03/2024 08:39:58"/>
    <s v="13/03/2024 17:17:00"/>
    <s v="13/03/2024 17:18:00"/>
    <s v="13/03/2024 18:26:00"/>
    <s v="69940,00"/>
    <s v="25030"/>
    <s v="44910"/>
    <s v="Mesa"/>
    <s v="Mesa 1 - L2"/>
    <s v=""/>
    <s v="U"/>
    <s v="53247"/>
    <x v="0"/>
  </r>
  <r>
    <s v="U"/>
    <s v="5313970"/>
    <s v="Floresta"/>
    <x v="10"/>
    <s v="008"/>
    <s v="4100"/>
    <s v="1"/>
    <s v="Madeira para Energia"/>
    <x v="114"/>
    <x v="5"/>
    <s v="BITREM"/>
    <s v="516968"/>
    <s v="13/03/2024 18:35:09"/>
    <s v="13/03/2024 18:38:00"/>
    <s v="13/03/2024 18:39:00"/>
    <s v="13/03/2024 18:40:00"/>
    <s v="56520,00"/>
    <s v="21080"/>
    <s v="35440"/>
    <s v="Patio"/>
    <s v=""/>
    <s v="8-807"/>
    <s v="U"/>
    <s v="516968"/>
    <x v="0"/>
  </r>
  <r>
    <s v="U"/>
    <s v="5280612"/>
    <s v="Floresta"/>
    <x v="12"/>
    <s v="003"/>
    <s v="4000"/>
    <s v="1"/>
    <s v="Madeira para Celulose"/>
    <x v="69"/>
    <x v="3"/>
    <s v="TRITREM"/>
    <s v="53262"/>
    <s v="13/03/2024 13:29:27"/>
    <s v="13/03/2024 20:09:00"/>
    <s v="13/03/2024 20:10:00"/>
    <s v="13/03/2024 20:48:00"/>
    <s v="68280,00"/>
    <s v="26100"/>
    <s v="42180"/>
    <s v="Mesa"/>
    <s v="Mesa 2 - L2"/>
    <s v=""/>
    <s v="U"/>
    <s v="53262"/>
    <x v="0"/>
  </r>
  <r>
    <s v="U"/>
    <s v="5280604"/>
    <s v="Floresta"/>
    <x v="12"/>
    <s v="004"/>
    <s v="4000"/>
    <s v="1"/>
    <s v="Madeira para Celulose"/>
    <x v="99"/>
    <x v="3"/>
    <s v="TRITREM"/>
    <s v="53254"/>
    <s v="13/03/2024 10:39:00"/>
    <s v="13/03/2024 20:17:00"/>
    <s v="13/03/2024 20:18:00"/>
    <s v="13/03/2024 20:53:00"/>
    <s v="71630,00"/>
    <s v="24930"/>
    <s v="46700"/>
    <s v="Mesa"/>
    <s v="Mesa 1 - L2"/>
    <s v=""/>
    <s v="U"/>
    <s v="53254"/>
    <x v="0"/>
  </r>
  <r>
    <s v="U"/>
    <s v="5316751"/>
    <s v="Floresta"/>
    <x v="8"/>
    <s v="014"/>
    <s v="4000"/>
    <s v="1"/>
    <s v="Madeira para Celulose"/>
    <x v="320"/>
    <x v="1"/>
    <s v="TRITREM"/>
    <s v="12251"/>
    <s v="13/03/2024 14:16:14"/>
    <s v="13/03/2024 20:24:00"/>
    <s v="13/03/2024 20:25:00"/>
    <s v="13/03/2024 21:06:00"/>
    <s v="65130,00"/>
    <s v="25770"/>
    <s v="39360"/>
    <s v="Mesa"/>
    <s v="Mesa 1 - L2"/>
    <s v=""/>
    <s v="U"/>
    <s v="12251"/>
    <x v="0"/>
  </r>
  <r>
    <s v="U"/>
    <s v="5316753"/>
    <s v="Floresta"/>
    <x v="8"/>
    <s v="014"/>
    <s v="4000"/>
    <s v="1"/>
    <s v="Madeira para Celulose"/>
    <x v="174"/>
    <x v="1"/>
    <s v="TRITREM"/>
    <s v="12253"/>
    <s v="13/03/2024 14:17:10"/>
    <s v="13/03/2024 21:48:00"/>
    <s v="13/03/2024 21:49:00"/>
    <s v="13/03/2024 22:14:00"/>
    <s v="61660,00"/>
    <s v="26890"/>
    <s v="34770"/>
    <s v="Mesa"/>
    <s v="Mesa 1 - L2"/>
    <s v=""/>
    <s v="U"/>
    <s v="12253"/>
    <x v="0"/>
  </r>
  <r>
    <s v="U"/>
    <s v="5008557"/>
    <s v="Floresta"/>
    <x v="7"/>
    <s v="004"/>
    <s v="4000"/>
    <s v="1"/>
    <s v="Madeira para Celulose"/>
    <x v="276"/>
    <x v="0"/>
    <s v="TRITREM"/>
    <s v="4556"/>
    <s v="13/03/2024 13:12:39"/>
    <s v="13/03/2024 21:52:00"/>
    <s v="13/03/2024 21:53:00"/>
    <s v="13/03/2024 22:23:00"/>
    <s v="75360,00"/>
    <s v="25950"/>
    <s v="49410"/>
    <s v="Mesa"/>
    <s v="Mesa 1 - L2"/>
    <s v=""/>
    <s v="U"/>
    <s v="4556"/>
    <x v="0"/>
  </r>
  <r>
    <s v="U"/>
    <s v="5316790"/>
    <s v="Floresta"/>
    <x v="8"/>
    <s v="014"/>
    <s v="4000"/>
    <s v="1"/>
    <s v="Madeira para Celulose"/>
    <x v="208"/>
    <x v="1"/>
    <s v="TRITREM"/>
    <s v="12290"/>
    <s v="14/03/2024 04:21:53"/>
    <s v="14/03/2024 14:28:00"/>
    <s v="14/03/2024 14:29:00"/>
    <s v="14/03/2024 15:27:00"/>
    <s v="76790,00"/>
    <s v="27130"/>
    <s v="49660"/>
    <s v="Mesa"/>
    <s v="Mesa 2 - L2"/>
    <s v=""/>
    <s v="U"/>
    <s v="12290"/>
    <x v="0"/>
  </r>
  <r>
    <s v="U"/>
    <s v="5316804"/>
    <s v="Floresta"/>
    <x v="8"/>
    <s v="014"/>
    <s v="4000"/>
    <s v="1"/>
    <s v="Madeira para Celulose"/>
    <x v="78"/>
    <x v="1"/>
    <s v="TRITREM"/>
    <s v="12304"/>
    <s v="14/03/2024 10:06:57"/>
    <s v="14/03/2024 17:37:00"/>
    <s v="14/03/2024 17:38:00"/>
    <s v="14/03/2024 18:15:00"/>
    <s v="71490,00"/>
    <s v="27080"/>
    <s v="44410"/>
    <s v="Mesa"/>
    <s v="Mesa 2 - L2"/>
    <s v=""/>
    <s v="U"/>
    <s v="12304"/>
    <x v="0"/>
  </r>
  <r>
    <s v="U"/>
    <s v="5280698"/>
    <s v="Floresta"/>
    <x v="12"/>
    <s v="003"/>
    <s v="4000"/>
    <s v="1"/>
    <s v="Madeira para Celulose"/>
    <x v="323"/>
    <x v="3"/>
    <s v="TRITREM"/>
    <s v="53348"/>
    <s v="14/03/2024 22:30:49"/>
    <s v="15/03/2024 06:52:00"/>
    <s v="15/03/2024 06:53:00"/>
    <s v="15/03/2024 07:29:00"/>
    <s v="76160,00"/>
    <s v="26180"/>
    <s v="49980"/>
    <s v="Mesa"/>
    <s v="Mesa 2 - L2"/>
    <s v=""/>
    <s v="U"/>
    <s v="53348"/>
    <x v="0"/>
  </r>
  <r>
    <s v="U"/>
    <s v="5280694"/>
    <s v="Floresta"/>
    <x v="12"/>
    <s v="003"/>
    <s v="4000"/>
    <s v="1"/>
    <s v="Madeira para Celulose"/>
    <x v="238"/>
    <x v="3"/>
    <s v="TRITREM"/>
    <s v="53344"/>
    <s v="14/03/2024 20:50:29"/>
    <s v="15/03/2024 07:13:00"/>
    <s v="15/03/2024 07:14:00"/>
    <s v="15/03/2024 08:03:00"/>
    <s v="72190,00"/>
    <s v="28320"/>
    <s v="43870"/>
    <s v="Mesa"/>
    <s v="Picador Movel - L2"/>
    <s v=""/>
    <s v="U"/>
    <s v="53344"/>
    <x v="0"/>
  </r>
  <r>
    <s v="U"/>
    <s v="5008535"/>
    <s v="Floresta"/>
    <x v="7"/>
    <s v="004"/>
    <s v="4000"/>
    <s v="1"/>
    <s v="Madeira para Celulose"/>
    <x v="22"/>
    <x v="7"/>
    <s v="TRITREM"/>
    <s v="4534"/>
    <s v="13/03/2024 00:15:58"/>
    <s v="13/03/2024 09:11:00"/>
    <s v="13/03/2024 09:12:00"/>
    <s v="13/03/2024 09:51:00"/>
    <s v="76390,00"/>
    <s v="24150"/>
    <s v="52240"/>
    <s v="Mesa"/>
    <s v="Mesa 4 - L2"/>
    <s v=""/>
    <s v="U"/>
    <s v="4534"/>
    <x v="0"/>
  </r>
  <r>
    <s v="U"/>
    <s v="5314059"/>
    <s v="Floresta"/>
    <x v="4"/>
    <s v="024"/>
    <s v="4000"/>
    <s v="1"/>
    <s v="Madeira para Celulose"/>
    <x v="314"/>
    <x v="2"/>
    <s v="TRITREM"/>
    <s v="517057"/>
    <s v="14/03/2024 16:08:32"/>
    <s v="15/03/2024 07:24:00"/>
    <s v="15/03/2024 07:25:00"/>
    <s v="15/03/2024 08:37:00"/>
    <s v="60700,00"/>
    <s v="25900"/>
    <s v="34800"/>
    <s v="Mesa"/>
    <s v="Mesa 4 - L2"/>
    <s v=""/>
    <s v="U"/>
    <s v="517057"/>
    <x v="0"/>
  </r>
  <r>
    <s v="U"/>
    <s v="5280700"/>
    <s v="Floresta"/>
    <x v="12"/>
    <s v="003"/>
    <s v="4000"/>
    <s v="1"/>
    <s v="Madeira para Celulose"/>
    <x v="243"/>
    <x v="3"/>
    <s v="TRITREM"/>
    <s v="53350"/>
    <s v="15/03/2024 00:39:56"/>
    <s v="15/03/2024 08:01:00"/>
    <s v="15/03/2024 08:02:00"/>
    <s v="15/03/2024 08:56:00"/>
    <s v="75780,00"/>
    <s v="26080"/>
    <s v="49700"/>
    <s v="Mesa"/>
    <s v="Mesa 4 - L2"/>
    <s v=""/>
    <s v="U"/>
    <s v="53350"/>
    <x v="0"/>
  </r>
  <r>
    <s v="U"/>
    <s v="5280703"/>
    <s v="Floresta"/>
    <x v="12"/>
    <s v="003"/>
    <s v="4000"/>
    <s v="1"/>
    <s v="Madeira para Celulose"/>
    <x v="236"/>
    <x v="3"/>
    <s v="TRITREM"/>
    <s v="53353"/>
    <s v="15/03/2024 02:03:33"/>
    <s v="15/03/2024 08:21:00"/>
    <s v="15/03/2024 08:22:00"/>
    <s v="15/03/2024 09:12:00"/>
    <s v="76250,00"/>
    <s v="26010"/>
    <s v="50240"/>
    <s v="Patio"/>
    <s v=""/>
    <s v="4-401"/>
    <s v="U"/>
    <s v="53353"/>
    <x v="0"/>
  </r>
  <r>
    <s v="U"/>
    <s v="5307273"/>
    <s v="Floresta"/>
    <x v="17"/>
    <s v="002"/>
    <s v="4000"/>
    <s v="1"/>
    <s v="Madeira para Celulose"/>
    <x v="365"/>
    <x v="4"/>
    <s v="TRITREM"/>
    <s v="11273"/>
    <s v="14/03/2024 19:31:08"/>
    <s v="15/03/2024 08:27:00"/>
    <s v="15/03/2024 08:28:00"/>
    <s v="15/03/2024 09:17:00"/>
    <s v="81640,00"/>
    <s v="25650"/>
    <s v="55990"/>
    <s v="Patio"/>
    <s v=""/>
    <s v="4-405"/>
    <s v="U"/>
    <s v="11273"/>
    <x v="0"/>
  </r>
  <r>
    <s v="U"/>
    <s v="536811"/>
    <s v="Floresta"/>
    <x v="15"/>
    <s v="002"/>
    <s v="4000"/>
    <s v="1"/>
    <s v="Madeira para Celulose"/>
    <x v="59"/>
    <x v="8"/>
    <s v="TRITREM"/>
    <s v="2736"/>
    <s v="15/03/2024 08:41:20"/>
    <s v="15/03/2024 08:45:00"/>
    <s v="15/03/2024 08:46:00"/>
    <s v="15/03/2024 10:07:00"/>
    <s v="77080,00"/>
    <s v="25090"/>
    <s v="51990"/>
    <s v="Patio"/>
    <s v=""/>
    <s v="4-405"/>
    <s v="U"/>
    <s v="2736"/>
    <x v="0"/>
  </r>
  <r>
    <s v="U"/>
    <s v="536813"/>
    <s v="Floresta"/>
    <x v="15"/>
    <s v="002"/>
    <s v="4000"/>
    <s v="1"/>
    <s v="Madeira para Celulose"/>
    <x v="240"/>
    <x v="4"/>
    <s v="TRITREM"/>
    <s v="2784"/>
    <s v="15/03/2024 09:02:56"/>
    <s v="15/03/2024 09:08:00"/>
    <s v="15/03/2024 09:09:00"/>
    <s v="15/03/2024 10:01:00"/>
    <s v="79800,00"/>
    <s v="25620"/>
    <s v="54180"/>
    <s v="Patio"/>
    <s v=""/>
    <s v="5-512"/>
    <s v="U"/>
    <s v="2784"/>
    <x v="0"/>
  </r>
  <r>
    <s v="U"/>
    <s v="5306649"/>
    <s v="Floresta"/>
    <x v="14"/>
    <s v="014"/>
    <s v="4000"/>
    <s v="1"/>
    <s v="Madeira para Celulose"/>
    <x v="19"/>
    <x v="1"/>
    <s v="TRITREM"/>
    <s v="11149"/>
    <s v="04/03/2024 20:24:58"/>
    <s v="05/03/2024 05:10:00"/>
    <s v="05/03/2024 05:11:00"/>
    <s v="05/03/2024 06:55:00"/>
    <s v="78710,00"/>
    <s v="27100"/>
    <s v="51610"/>
    <s v="Mesa"/>
    <s v="Mesa 4 - L2"/>
    <s v=""/>
    <s v="U"/>
    <s v="11149"/>
    <x v="0"/>
  </r>
  <r>
    <s v="U"/>
    <s v="5008164"/>
    <s v="Floresta"/>
    <x v="7"/>
    <s v="007"/>
    <s v="4000"/>
    <s v="1"/>
    <s v="Madeira para Celulose"/>
    <x v="371"/>
    <x v="7"/>
    <s v="TRITREM"/>
    <s v="4163"/>
    <s v="06/03/2024 20:55:26"/>
    <s v="07/03/2024 05:09:00"/>
    <s v="07/03/2024 05:10:00"/>
    <s v="07/03/2024 07:20:00"/>
    <s v="87180,00"/>
    <s v="24420"/>
    <s v="62760"/>
    <s v="Mesa"/>
    <s v="Picador Movel - L2"/>
    <s v=""/>
    <s v="U"/>
    <s v="4163"/>
    <x v="0"/>
  </r>
  <r>
    <s v="U"/>
    <s v="5317278"/>
    <s v="Floresta"/>
    <x v="8"/>
    <s v="030"/>
    <s v="4000"/>
    <s v="1"/>
    <s v="Madeira para Celulose"/>
    <x v="70"/>
    <x v="1"/>
    <s v="TRITREM"/>
    <s v="12778"/>
    <s v="20/03/2024 16:42:59"/>
    <s v="21/03/2024 00:48:00"/>
    <s v="21/03/2024 00:49:00"/>
    <s v="21/03/2024 01:23:00"/>
    <s v="76300,00"/>
    <s v="27250"/>
    <s v="49050"/>
    <s v="Patio"/>
    <s v=""/>
    <s v="5-509"/>
    <s v="U"/>
    <s v="12778"/>
    <x v="0"/>
  </r>
  <r>
    <s v="U"/>
    <s v="5317282"/>
    <s v="Floresta"/>
    <x v="8"/>
    <s v="028"/>
    <s v="4000"/>
    <s v="1"/>
    <s v="Madeira para Celulose"/>
    <x v="33"/>
    <x v="1"/>
    <s v="TRITREM"/>
    <s v="12782"/>
    <s v="20/03/2024 17:15:11"/>
    <s v="21/03/2024 01:04:00"/>
    <s v="21/03/2024 01:05:00"/>
    <s v="21/03/2024 01:43:00"/>
    <s v="75520,00"/>
    <s v="27220"/>
    <s v="48300"/>
    <s v="Patio"/>
    <s v=""/>
    <s v="5-509"/>
    <s v="U"/>
    <s v="12782"/>
    <x v="0"/>
  </r>
  <r>
    <s v="U"/>
    <s v="5296212"/>
    <s v="Floresta"/>
    <x v="9"/>
    <s v="054"/>
    <s v="4000"/>
    <s v="1"/>
    <s v="Madeira para Celulose"/>
    <x v="96"/>
    <x v="5"/>
    <s v="BITREM"/>
    <s v="17037"/>
    <s v="20/03/2024 17:03:47"/>
    <s v="21/03/2024 04:04:00"/>
    <s v="21/03/2024 04:05:00"/>
    <s v="21/03/2024 04:35:00"/>
    <s v="53340,00"/>
    <s v="21720"/>
    <s v="31620"/>
    <s v="Mesa"/>
    <s v="Mesa 1 - L2"/>
    <s v=""/>
    <s v="U"/>
    <s v="17037"/>
    <x v="0"/>
  </r>
  <r>
    <s v="U"/>
    <s v="5008165"/>
    <s v="Floresta"/>
    <x v="7"/>
    <s v="007"/>
    <s v="4000"/>
    <s v="1"/>
    <s v="Madeira para Celulose"/>
    <x v="159"/>
    <x v="4"/>
    <s v="TRITREM"/>
    <s v="4164"/>
    <s v="06/03/2024 22:07:07"/>
    <s v="07/03/2024 08:57:00"/>
    <s v="07/03/2024 08:58:00"/>
    <s v="07/03/2024 11:07:00"/>
    <s v="77200,00"/>
    <s v="26080"/>
    <s v="51120"/>
    <s v="Patio"/>
    <s v=""/>
    <s v="6-609"/>
    <s v="U"/>
    <s v="4164"/>
    <x v="0"/>
  </r>
  <r>
    <s v="U"/>
    <s v="5008174"/>
    <s v="Floresta"/>
    <x v="7"/>
    <s v="007"/>
    <s v="4000"/>
    <s v="1"/>
    <s v="Madeira para Celulose"/>
    <x v="288"/>
    <x v="7"/>
    <s v="TRITREM"/>
    <s v="4173"/>
    <s v="07/03/2024 00:28:57"/>
    <s v="07/03/2024 09:53:00"/>
    <s v="07/03/2024 09:54:00"/>
    <s v="07/03/2024 11:41:00"/>
    <s v="87540,00"/>
    <s v="24750"/>
    <s v="62790"/>
    <s v="Patio"/>
    <s v=""/>
    <s v="3-309"/>
    <s v="U"/>
    <s v="4173"/>
    <x v="0"/>
  </r>
  <r>
    <s v="U"/>
    <s v="5313221"/>
    <s v="Floresta"/>
    <x v="4"/>
    <s v="032"/>
    <s v="5000"/>
    <s v="1"/>
    <s v="Madeira para Celulose"/>
    <x v="36"/>
    <x v="0"/>
    <s v="TRITREM"/>
    <s v="516219"/>
    <s v="07/03/2024 02:53:38"/>
    <s v="07/03/2024 12:28:00"/>
    <s v="07/03/2024 12:29:00"/>
    <s v="07/03/2024 14:44:00"/>
    <s v="83800,00"/>
    <s v="25880"/>
    <s v="57920"/>
    <s v="Patio"/>
    <s v=""/>
    <s v="3-302"/>
    <s v="U"/>
    <s v="516219"/>
    <x v="0"/>
  </r>
  <r>
    <s v="U"/>
    <s v="5280523"/>
    <s v="Floresta"/>
    <x v="12"/>
    <s v="003"/>
    <s v="4000"/>
    <s v="1"/>
    <s v="Madeira para Celulose"/>
    <x v="9"/>
    <x v="3"/>
    <s v="TRITREM"/>
    <s v="53173"/>
    <s v="12/03/2024 00:17:38"/>
    <s v="12/03/2024 08:40:00"/>
    <s v="12/03/2024 08:41:00"/>
    <s v="12/03/2024 09:22:00"/>
    <s v="78260,00"/>
    <s v="26480"/>
    <s v="51780"/>
    <s v="Mesa"/>
    <s v="Mesa 3 - L2"/>
    <s v=""/>
    <s v="U"/>
    <s v="53173"/>
    <x v="0"/>
  </r>
  <r>
    <s v="U"/>
    <s v="5316635"/>
    <s v="Floresta"/>
    <x v="8"/>
    <s v="016"/>
    <s v="4000"/>
    <s v="1"/>
    <s v="Madeira para Celulose"/>
    <x v="43"/>
    <x v="1"/>
    <s v="TRITREM"/>
    <s v="12135"/>
    <s v="12/03/2024 01:02:01"/>
    <s v="12/03/2024 08:43:00"/>
    <s v="12/03/2024 08:44:00"/>
    <s v="12/03/2024 09:28:00"/>
    <s v="69720,00"/>
    <s v="27310"/>
    <s v="42410"/>
    <s v="Mesa"/>
    <s v="Mesa 3 - L2"/>
    <s v=""/>
    <s v="U"/>
    <s v="12135"/>
    <x v="0"/>
  </r>
  <r>
    <s v="U"/>
    <s v="5316636"/>
    <s v="Floresta"/>
    <x v="8"/>
    <s v="011"/>
    <s v="4000"/>
    <s v="1"/>
    <s v="Madeira para Celulose"/>
    <x v="86"/>
    <x v="1"/>
    <s v="TRITREM"/>
    <s v="12136"/>
    <s v="12/03/2024 01:04:14"/>
    <s v="12/03/2024 09:49:00"/>
    <s v="12/03/2024 09:50:00"/>
    <s v="12/03/2024 10:35:00"/>
    <s v="77340,00"/>
    <s v="27180"/>
    <s v="50160"/>
    <s v="Mesa"/>
    <s v="Mesa 3 - L2"/>
    <s v=""/>
    <s v="U"/>
    <s v="12136"/>
    <x v="0"/>
  </r>
  <r>
    <s v="U"/>
    <s v="5280534"/>
    <s v="Floresta"/>
    <x v="12"/>
    <s v="004"/>
    <s v="4000"/>
    <s v="1"/>
    <s v="Madeira para Celulose"/>
    <x v="331"/>
    <x v="3"/>
    <s v="TRITREM"/>
    <s v="53184"/>
    <s v="12/03/2024 04:38:53"/>
    <s v="12/03/2024 11:07:00"/>
    <s v="12/03/2024 11:08:00"/>
    <s v="12/03/2024 12:49:00"/>
    <s v="80000,00"/>
    <s v="29020"/>
    <s v="50980"/>
    <s v="Patio"/>
    <s v=""/>
    <s v="6-612"/>
    <s v="U"/>
    <s v="53184"/>
    <x v="0"/>
  </r>
  <r>
    <s v="U"/>
    <s v="533822"/>
    <s v="Floresta"/>
    <x v="1"/>
    <s v="019"/>
    <s v="4000"/>
    <s v="1"/>
    <s v="Madeira para Celulose"/>
    <x v="432"/>
    <x v="9"/>
    <s v="TRITREM"/>
    <s v="846"/>
    <s v="15/03/2024 09:28:03"/>
    <s v="15/03/2024 09:36:00"/>
    <s v="15/03/2024 09:37:00"/>
    <s v="15/03/2024 10:38:00"/>
    <s v="80980,00"/>
    <s v="25950"/>
    <s v="55030"/>
    <s v="Patio"/>
    <s v=""/>
    <s v="5-512"/>
    <s v="U"/>
    <s v="846"/>
    <x v="0"/>
  </r>
  <r>
    <s v="U"/>
    <s v="533824"/>
    <s v="Floresta"/>
    <x v="1"/>
    <s v="019"/>
    <s v="4000"/>
    <s v="1"/>
    <s v="Madeira para Celulose"/>
    <x v="40"/>
    <x v="0"/>
    <s v="TRITREM"/>
    <s v="866"/>
    <s v="15/03/2024 10:29:22"/>
    <s v="15/03/2024 10:37:00"/>
    <s v="15/03/2024 10:38:00"/>
    <s v="15/03/2024 11:20:00"/>
    <s v="70150,00"/>
    <s v="24910"/>
    <s v="45240"/>
    <s v="Patio"/>
    <s v=""/>
    <s v="5-512"/>
    <s v="U"/>
    <s v="866"/>
    <x v="0"/>
  </r>
  <r>
    <s v="U"/>
    <s v="5221561"/>
    <s v="Floresta"/>
    <x v="16"/>
    <s v="024"/>
    <s v="4500"/>
    <s v="1"/>
    <s v="Madeira para Energia"/>
    <x v="151"/>
    <x v="3"/>
    <s v="TRITREM"/>
    <s v="34161"/>
    <s v="02/03/2024 16:00:32"/>
    <s v="02/03/2024 23:43:00"/>
    <s v="02/03/2024 23:44:00"/>
    <s v="03/03/2024 02:33:00"/>
    <s v="62380,00"/>
    <s v="25100"/>
    <s v="37280"/>
    <s v="Patio"/>
    <s v=""/>
    <s v="E-02"/>
    <s v="U"/>
    <s v="34161"/>
    <x v="0"/>
  </r>
  <r>
    <s v="U"/>
    <s v="5280864"/>
    <s v="Floresta"/>
    <x v="12"/>
    <s v="001"/>
    <s v="4000"/>
    <s v="1"/>
    <s v="Madeira para Celulose"/>
    <x v="69"/>
    <x v="3"/>
    <s v="TRITREM"/>
    <s v="53514"/>
    <s v="17/03/2024 12:11:56"/>
    <s v="17/03/2024 20:10:00"/>
    <s v="17/03/2024 20:11:00"/>
    <s v="17/03/2024 20:54:00"/>
    <s v="77810,00"/>
    <s v="26100"/>
    <s v="51710"/>
    <s v="Mesa"/>
    <s v="Mesa 2 - L2"/>
    <s v=""/>
    <s v="U"/>
    <s v="53514"/>
    <x v="0"/>
  </r>
  <r>
    <s v="U"/>
    <s v="5299508"/>
    <s v="Floresta"/>
    <x v="5"/>
    <s v="025"/>
    <s v="4000"/>
    <s v="1"/>
    <s v="Madeira para Celulose"/>
    <x v="260"/>
    <x v="0"/>
    <s v="TRITREM"/>
    <s v="3508"/>
    <s v="17/03/2024 22:57:50"/>
    <s v="18/03/2024 00:13:00"/>
    <s v="18/03/2024 00:14:00"/>
    <s v="18/03/2024 00:50:00"/>
    <s v="77130,00"/>
    <s v="25660"/>
    <s v="51470"/>
    <s v="Mesa"/>
    <s v="Picador Movel - L2"/>
    <s v=""/>
    <s v="U"/>
    <s v="3508"/>
    <x v="0"/>
  </r>
  <r>
    <s v="U"/>
    <s v="5296214"/>
    <s v="Floresta"/>
    <x v="9"/>
    <s v="054"/>
    <s v="4000"/>
    <s v="1"/>
    <s v="Madeira para Celulose"/>
    <x v="68"/>
    <x v="5"/>
    <s v="BITREM"/>
    <s v="17039"/>
    <s v="20/03/2024 17:43:47"/>
    <s v="21/03/2024 05:02:00"/>
    <s v="21/03/2024 05:05:00"/>
    <s v="21/03/2024 05:49:00"/>
    <s v="53310,00"/>
    <s v="21000"/>
    <s v="32310"/>
    <s v="Patio"/>
    <s v=""/>
    <s v="2-201"/>
    <s v="U"/>
    <s v="17039"/>
    <x v="0"/>
  </r>
  <r>
    <s v="U"/>
    <s v="5314543"/>
    <s v="Floresta"/>
    <x v="4"/>
    <s v="024"/>
    <s v="4000"/>
    <s v="1"/>
    <s v="Madeira para Celulose"/>
    <x v="134"/>
    <x v="1"/>
    <s v="TRITREM"/>
    <s v="517541"/>
    <s v="20/03/2024 21:14:13"/>
    <s v="21/03/2024 05:42:00"/>
    <s v="21/03/2024 05:43:00"/>
    <s v="21/03/2024 06:15:00"/>
    <s v="69250,00"/>
    <s v="27130"/>
    <s v="42120"/>
    <s v="Mesa"/>
    <s v="Mesa 3 - L2"/>
    <s v=""/>
    <s v="U"/>
    <s v="517541"/>
    <x v="0"/>
  </r>
  <r>
    <s v="U"/>
    <s v="5310539"/>
    <s v="Floresta"/>
    <x v="3"/>
    <s v="018"/>
    <s v="4000"/>
    <s v="1"/>
    <s v="Madeira para Celulose"/>
    <x v="223"/>
    <x v="1"/>
    <s v="TRITREM"/>
    <s v="74539"/>
    <s v="20/03/2024 23:00:00"/>
    <s v="21/03/2024 05:53:00"/>
    <s v="21/03/2024 05:54:00"/>
    <s v="21/03/2024 06:49:00"/>
    <s v="70650,00"/>
    <s v="25960"/>
    <s v="44690"/>
    <s v="Mesa"/>
    <s v="Mesa 2 - L2"/>
    <s v=""/>
    <s v="U"/>
    <s v="74539"/>
    <x v="0"/>
  </r>
  <r>
    <s v="U"/>
    <s v="5299634"/>
    <s v="Floresta"/>
    <x v="5"/>
    <s v="025"/>
    <s v="4000"/>
    <s v="1"/>
    <s v="Madeira para Celulose"/>
    <x v="297"/>
    <x v="7"/>
    <s v="TRITREM"/>
    <s v="3634"/>
    <s v="20/03/2024 20:30:23"/>
    <s v="21/03/2024 16:15:00"/>
    <s v="21/03/2024 16:16:00"/>
    <s v="21/03/2024 16:53:00"/>
    <s v="77340,00"/>
    <s v="25560"/>
    <s v="51780"/>
    <s v="Mesa"/>
    <s v="Mesa 1 - L2"/>
    <s v=""/>
    <s v="U"/>
    <s v="3634"/>
    <x v="0"/>
  </r>
  <r>
    <s v="U"/>
    <s v="5295858"/>
    <s v="Floresta"/>
    <x v="9"/>
    <s v="029"/>
    <s v="4000"/>
    <s v="1"/>
    <s v="Madeira para Celulose"/>
    <x v="222"/>
    <x v="5"/>
    <s v="BITREM"/>
    <s v="16683"/>
    <s v="03/03/2024 08:34:50"/>
    <s v="03/03/2024 22:11:00"/>
    <s v="03/03/2024 22:12:00"/>
    <s v="03/03/2024 22:43:00"/>
    <s v="55890,00"/>
    <s v="20910"/>
    <s v="34980"/>
    <s v="Patio"/>
    <s v=""/>
    <s v="4-416"/>
    <s v="U"/>
    <s v="16683"/>
    <x v="0"/>
  </r>
  <r>
    <s v="U"/>
    <s v="5306661"/>
    <s v="Floresta"/>
    <x v="14"/>
    <s v="014"/>
    <s v="4000"/>
    <s v="1"/>
    <s v="Madeira para Celulose"/>
    <x v="189"/>
    <x v="1"/>
    <s v="TRITREM"/>
    <s v="11161"/>
    <s v="04/03/2024 23:01:58"/>
    <s v="05/03/2024 08:41:00"/>
    <s v="05/03/2024 08:42:00"/>
    <s v="05/03/2024 10:25:00"/>
    <s v="78590,00"/>
    <s v="27070"/>
    <s v="51520"/>
    <s v="Mesa"/>
    <s v="Mesa 2 - L2"/>
    <s v=""/>
    <s v="U"/>
    <s v="11161"/>
    <x v="0"/>
  </r>
  <r>
    <s v="U"/>
    <s v="5008097"/>
    <s v="Floresta"/>
    <x v="7"/>
    <s v="012"/>
    <s v="4000"/>
    <s v="1"/>
    <s v="Madeira para Celulose"/>
    <x v="379"/>
    <x v="7"/>
    <s v="TRITREM"/>
    <s v="4096"/>
    <s v="05/03/2024 21:49:46"/>
    <s v="06/03/2024 10:18:00"/>
    <s v="06/03/2024 10:19:00"/>
    <s v="06/03/2024 12:18:00"/>
    <s v="78710,00"/>
    <s v="25290"/>
    <s v="53420"/>
    <s v="Mesa"/>
    <s v="Mesa 4 - L2"/>
    <s v=""/>
    <s v="U"/>
    <s v="4096"/>
    <x v="0"/>
  </r>
  <r>
    <s v="U"/>
    <s v="5306762"/>
    <s v="Floresta"/>
    <x v="14"/>
    <s v="014"/>
    <s v="4000"/>
    <s v="1"/>
    <s v="Madeira para Celulose"/>
    <x v="33"/>
    <x v="1"/>
    <s v="TRITREM"/>
    <s v="11262"/>
    <s v="06/03/2024 08:25:46"/>
    <s v="06/03/2024 15:26:00"/>
    <s v="06/03/2024 15:27:00"/>
    <s v="06/03/2024 16:39:00"/>
    <s v="77820,00"/>
    <s v="25460"/>
    <s v="52360"/>
    <s v="Mesa"/>
    <s v="Mesa Celulose - L1"/>
    <s v=""/>
    <s v="U"/>
    <s v="11262"/>
    <x v="0"/>
  </r>
  <r>
    <s v="U"/>
    <s v="533541"/>
    <s v="Floresta"/>
    <x v="1"/>
    <s v="018"/>
    <s v="4000"/>
    <s v="1"/>
    <s v="Madeira para Celulose"/>
    <x v="317"/>
    <x v="9"/>
    <s v="TRITREM"/>
    <s v="568"/>
    <s v="05/03/2024 11:49:24"/>
    <s v="05/03/2024 11:52:00"/>
    <s v="05/03/2024 11:53:00"/>
    <s v="05/03/2024 12:43:00"/>
    <s v="84200,00"/>
    <s v="25210"/>
    <s v="58990"/>
    <s v="Patio"/>
    <s v=""/>
    <s v="4-416"/>
    <s v="U"/>
    <s v="568"/>
    <x v="0"/>
  </r>
  <r>
    <s v="U"/>
    <s v="5313055"/>
    <s v="Floresta"/>
    <x v="4"/>
    <s v="032"/>
    <s v="5000"/>
    <s v="1"/>
    <s v="Madeira para Celulose"/>
    <x v="239"/>
    <x v="0"/>
    <s v="TRITREM"/>
    <s v="516053"/>
    <s v="05/03/2024 05:01:53"/>
    <s v="05/03/2024 11:59:00"/>
    <s v="05/03/2024 12:00:00"/>
    <s v="05/03/2024 14:29:00"/>
    <s v="78960,00"/>
    <s v="26010"/>
    <s v="52950"/>
    <s v="Mesa"/>
    <s v="Mesa 4 - L2"/>
    <s v=""/>
    <s v="U"/>
    <s v="516053"/>
    <x v="0"/>
  </r>
  <r>
    <s v="U"/>
    <s v="5316054"/>
    <s v="Floresta"/>
    <x v="14"/>
    <s v="032"/>
    <s v="4000"/>
    <s v="1"/>
    <s v="Madeira para Celulose"/>
    <x v="211"/>
    <x v="2"/>
    <s v="TRITREM"/>
    <s v="11554"/>
    <s v="08/03/2024 05:45:26"/>
    <s v="08/03/2024 16:15:00"/>
    <s v="08/03/2024 16:16:00"/>
    <s v="08/03/2024 18:47:00"/>
    <s v="70970,00"/>
    <s v="25020"/>
    <s v="45950"/>
    <s v="Mesa"/>
    <s v="Mesa 4 - L2"/>
    <s v=""/>
    <s v="U"/>
    <s v="11554"/>
    <x v="0"/>
  </r>
  <r>
    <s v="U"/>
    <s v="533639"/>
    <s v="Floresta"/>
    <x v="1"/>
    <s v="017"/>
    <s v="4000"/>
    <s v="1"/>
    <s v="Madeira para Celulose"/>
    <x v="326"/>
    <x v="1"/>
    <s v="TRITREM"/>
    <s v="628"/>
    <s v="08/03/2024 17:55:27"/>
    <s v="08/03/2024 18:00:00"/>
    <s v="08/03/2024 18:01:00"/>
    <s v="08/03/2024 18:16:00"/>
    <s v="75150,00"/>
    <s v="25800"/>
    <s v="49350"/>
    <s v="Mesa"/>
    <s v="Mesa 2 - L2"/>
    <s v=""/>
    <s v="U"/>
    <s v="628"/>
    <x v="0"/>
  </r>
  <r>
    <s v="U"/>
    <s v="5313402"/>
    <s v="Floresta"/>
    <x v="4"/>
    <s v="032"/>
    <s v="5000"/>
    <s v="1"/>
    <s v="Madeira para Celulose"/>
    <x v="238"/>
    <x v="3"/>
    <s v="TRITREM"/>
    <s v="516400"/>
    <s v="08/03/2024 11:58:11"/>
    <s v="08/03/2024 21:25:00"/>
    <s v="08/03/2024 21:26:00"/>
    <s v="08/03/2024 22:22:00"/>
    <s v="72300,00"/>
    <s v="28270"/>
    <s v="44030"/>
    <s v="Mesa"/>
    <s v="Mesa 1 - L2"/>
    <s v=""/>
    <s v="U"/>
    <s v="516400"/>
    <x v="0"/>
  </r>
  <r>
    <s v="U"/>
    <s v="5316101"/>
    <s v="Floresta"/>
    <x v="8"/>
    <s v="002"/>
    <s v="4000"/>
    <s v="1"/>
    <s v="Madeira para Celulose"/>
    <x v="277"/>
    <x v="11"/>
    <s v="TRITREM"/>
    <s v="11601"/>
    <s v="08/03/2024 14:39:59"/>
    <s v="08/03/2024 21:39:00"/>
    <s v="08/03/2024 21:40:00"/>
    <s v="08/03/2024 22:39:00"/>
    <s v="70580,00"/>
    <s v="29900"/>
    <s v="40680"/>
    <s v="Mesa"/>
    <s v="Mesa 4 - L2"/>
    <s v=""/>
    <s v="U"/>
    <s v="11601"/>
    <x v="0"/>
  </r>
  <r>
    <s v="U"/>
    <s v="5310154"/>
    <s v="Floresta"/>
    <x v="3"/>
    <s v="027"/>
    <s v="4000"/>
    <s v="1"/>
    <s v="Madeira para Celulose"/>
    <x v="223"/>
    <x v="1"/>
    <s v="TRITREM"/>
    <s v="74154"/>
    <s v="15/03/2024 09:47:23"/>
    <s v="15/03/2024 17:32:00"/>
    <s v="15/03/2024 17:33:00"/>
    <s v="15/03/2024 18:03:00"/>
    <s v="73930,00"/>
    <s v="26470"/>
    <s v="47460"/>
    <s v="Mesa"/>
    <s v="Mesa 3 - L2"/>
    <s v=""/>
    <s v="U"/>
    <s v="74154"/>
    <x v="0"/>
  </r>
  <r>
    <s v="U"/>
    <s v="5280754"/>
    <s v="Floresta"/>
    <x v="12"/>
    <s v="003"/>
    <s v="4000"/>
    <s v="1"/>
    <s v="Madeira para Celulose"/>
    <x v="291"/>
    <x v="11"/>
    <s v="TRITREM"/>
    <s v="53404"/>
    <s v="15/03/2024 18:52:33"/>
    <s v="15/03/2024 18:55:00"/>
    <s v="15/03/2024 18:56:00"/>
    <s v="15/03/2024 19:19:00"/>
    <s v="75620,00"/>
    <s v="30470"/>
    <s v="45150"/>
    <s v="Mesa"/>
    <s v="Mesa 3 - L2"/>
    <s v=""/>
    <s v="U"/>
    <s v="53404"/>
    <x v="0"/>
  </r>
  <r>
    <s v="U"/>
    <s v="5008646"/>
    <s v="Floresta"/>
    <x v="7"/>
    <s v="004"/>
    <s v="4000"/>
    <s v="1"/>
    <s v="Madeira para Celulose"/>
    <x v="27"/>
    <x v="7"/>
    <s v="TRITREM"/>
    <s v="4645"/>
    <s v="14/03/2024 23:59:28"/>
    <s v="15/03/2024 19:04:00"/>
    <s v="15/03/2024 19:05:00"/>
    <s v="15/03/2024 19:38:00"/>
    <s v="74890,00"/>
    <s v="25300"/>
    <s v="49590"/>
    <s v="Mesa"/>
    <s v="Mesa 1 - L2"/>
    <s v=""/>
    <s v="U"/>
    <s v="4645"/>
    <x v="0"/>
  </r>
  <r>
    <s v="U"/>
    <s v="5316891"/>
    <s v="Floresta"/>
    <x v="8"/>
    <s v="013"/>
    <s v="4000"/>
    <s v="1"/>
    <s v="Madeira para Celulose"/>
    <x v="67"/>
    <x v="1"/>
    <s v="TRITREM"/>
    <s v="12391"/>
    <s v="15/03/2024 13:24:02"/>
    <s v="15/03/2024 20:28:00"/>
    <s v="15/03/2024 20:29:00"/>
    <s v="15/03/2024 21:06:00"/>
    <s v="76090,00"/>
    <s v="27170"/>
    <s v="48920"/>
    <s v="Mesa"/>
    <s v="Mesa 4 - L2"/>
    <s v=""/>
    <s v="U"/>
    <s v="12391"/>
    <x v="0"/>
  </r>
  <r>
    <s v="U"/>
    <s v="5295976"/>
    <s v="Floresta"/>
    <x v="9"/>
    <s v="012"/>
    <s v="4000"/>
    <s v="1"/>
    <s v="Madeira para Celulose"/>
    <x v="68"/>
    <x v="5"/>
    <s v="BITREM"/>
    <s v="16801"/>
    <s v="05/03/2024 06:00:14"/>
    <s v="05/03/2024 15:39:00"/>
    <s v="05/03/2024 15:40:00"/>
    <s v="05/03/2024 16:52:00"/>
    <s v="58430,00"/>
    <s v="21060"/>
    <s v="37370"/>
    <s v="Mesa"/>
    <s v="Mesa 3 - L2"/>
    <s v=""/>
    <s v="U"/>
    <s v="16801"/>
    <x v="0"/>
  </r>
  <r>
    <s v="U"/>
    <s v="533545"/>
    <s v="Floresta"/>
    <x v="1"/>
    <s v="020"/>
    <s v="4000"/>
    <s v="1"/>
    <s v="Madeira para Celulose"/>
    <x v="278"/>
    <x v="1"/>
    <s v="TRITREM"/>
    <s v="539"/>
    <s v="05/03/2024 17:05:44"/>
    <s v="05/03/2024 17:08:00"/>
    <s v="05/03/2024 17:09:00"/>
    <s v="05/03/2024 18:28:00"/>
    <s v="68300,00"/>
    <s v="25840"/>
    <s v="42460"/>
    <s v="Mesa"/>
    <s v="Mesa 3 - L2"/>
    <s v=""/>
    <s v="U"/>
    <s v="539"/>
    <x v="0"/>
  </r>
  <r>
    <s v="U"/>
    <s v="5008047"/>
    <s v="Floresta"/>
    <x v="7"/>
    <s v="006"/>
    <s v="4000"/>
    <s v="1"/>
    <s v="Madeira para Celulose"/>
    <x v="311"/>
    <x v="0"/>
    <s v="TRITREM"/>
    <s v="4046"/>
    <s v="05/03/2024 01:44:23"/>
    <s v="05/03/2024 18:10:00"/>
    <s v="05/03/2024 18:11:00"/>
    <s v="05/03/2024 19:17:00"/>
    <s v="86720,00"/>
    <s v="25400"/>
    <s v="61320"/>
    <s v="Mesa"/>
    <s v="Mesa 4 - L2"/>
    <s v=""/>
    <s v="U"/>
    <s v="4046"/>
    <x v="0"/>
  </r>
  <r>
    <s v="U"/>
    <s v="5306683"/>
    <s v="Floresta"/>
    <x v="14"/>
    <s v="014"/>
    <s v="4000"/>
    <s v="1"/>
    <s v="Madeira para Celulose"/>
    <x v="279"/>
    <x v="0"/>
    <s v="TRITREM"/>
    <s v="11183"/>
    <s v="05/03/2024 08:49:53"/>
    <s v="05/03/2024 18:23:00"/>
    <s v="05/03/2024 18:24:00"/>
    <s v="05/03/2024 19:21:00"/>
    <s v="69630,00"/>
    <s v="26190"/>
    <s v="43440"/>
    <s v="Mesa"/>
    <s v="Mesa 2 - L2"/>
    <s v=""/>
    <s v="U"/>
    <s v="11183"/>
    <x v="0"/>
  </r>
  <r>
    <s v="U"/>
    <s v="5012296"/>
    <s v="Floresta"/>
    <x v="6"/>
    <s v="006"/>
    <s v="4000"/>
    <s v="1"/>
    <s v="Madeira para Celulose"/>
    <x v="29"/>
    <x v="3"/>
    <s v="BITREM"/>
    <s v="27270"/>
    <s v="05/03/2024 18:56:56"/>
    <s v="05/03/2024 21:42:00"/>
    <s v="05/03/2024 21:43:00"/>
    <s v="05/03/2024 22:48:00"/>
    <s v="58210,00"/>
    <s v="21180"/>
    <s v="37030"/>
    <s v="Mesa"/>
    <s v="Picador Movel - L2"/>
    <s v=""/>
    <s v="U"/>
    <s v="27270"/>
    <x v="0"/>
  </r>
  <r>
    <s v="U"/>
    <s v="5296007"/>
    <s v="Floresta"/>
    <x v="9"/>
    <s v="027"/>
    <s v="4000"/>
    <s v="1"/>
    <s v="Madeira para Celulose"/>
    <x v="42"/>
    <x v="5"/>
    <s v="BITREM"/>
    <s v="16832"/>
    <s v="06/03/2024 01:48:02"/>
    <s v="06/03/2024 08:47:00"/>
    <s v="06/03/2024 08:48:00"/>
    <s v="06/03/2024 09:57:00"/>
    <s v="59800,00"/>
    <s v="21150"/>
    <s v="38650"/>
    <s v="Mesa"/>
    <s v="Picador Movel - L2"/>
    <s v=""/>
    <s v="U"/>
    <s v="16832"/>
    <x v="0"/>
  </r>
  <r>
    <s v="U"/>
    <s v="536641"/>
    <s v="Floresta"/>
    <x v="15"/>
    <s v="007"/>
    <s v="4000"/>
    <s v="1"/>
    <s v="Madeira para Celulose"/>
    <x v="128"/>
    <x v="8"/>
    <s v="TRITREM"/>
    <s v="2579"/>
    <s v="09/03/2024 08:17:38"/>
    <s v="09/03/2024 08:20:00"/>
    <s v="09/03/2024 08:21:00"/>
    <s v="09/03/2024 10:12:00"/>
    <s v="77480,00"/>
    <s v="25100"/>
    <s v="52380"/>
    <s v="Mesa"/>
    <s v="Mesa 2 - L2"/>
    <s v=""/>
    <s v="U"/>
    <s v="2579"/>
    <x v="0"/>
  </r>
  <r>
    <s v="U"/>
    <s v="5276789"/>
    <s v="Floresta"/>
    <x v="3"/>
    <s v="015"/>
    <s v="4000"/>
    <s v="1"/>
    <s v="Madeira para Celulose"/>
    <x v="79"/>
    <x v="1"/>
    <s v="TRITREM"/>
    <s v="73789"/>
    <s v="09/03/2024 01:47:38"/>
    <s v="09/03/2024 08:38:00"/>
    <s v="09/03/2024 08:39:00"/>
    <s v="09/03/2024 11:44:00"/>
    <s v="73690,00"/>
    <s v="27260"/>
    <s v="46430"/>
    <s v="Mesa"/>
    <s v="Mesa 4 - L2"/>
    <s v=""/>
    <s v="U"/>
    <s v="73789"/>
    <x v="0"/>
  </r>
  <r>
    <s v="U"/>
    <s v="536546"/>
    <s v="Floresta"/>
    <x v="15"/>
    <s v="005"/>
    <s v="4000"/>
    <s v="1"/>
    <s v="Madeira para Celulose"/>
    <x v="125"/>
    <x v="7"/>
    <s v="TRITREM"/>
    <s v="2472"/>
    <s v="06/03/2024 14:40:46"/>
    <s v="06/03/2024 14:44:00"/>
    <s v="06/03/2024 14:45:00"/>
    <s v="06/03/2024 15:25:00"/>
    <s v="74560,00"/>
    <s v="23750"/>
    <s v="50810"/>
    <s v="Mesa"/>
    <s v="Mesa 1 - L2"/>
    <s v=""/>
    <s v="U"/>
    <s v="2472"/>
    <x v="0"/>
  </r>
  <r>
    <s v="U"/>
    <s v="5316223"/>
    <s v="Floresta"/>
    <x v="14"/>
    <s v="002"/>
    <s v="4000"/>
    <s v="1"/>
    <s v="Madeira para Celulose"/>
    <x v="134"/>
    <x v="1"/>
    <s v="TRITREM"/>
    <s v="11723"/>
    <s v="09/03/2024 07:26:09"/>
    <s v="09/03/2024 07:29:00"/>
    <s v="09/03/2024 07:30:00"/>
    <s v="09/03/2024 07:59:00"/>
    <s v="69410,00"/>
    <s v="24970"/>
    <s v="44440"/>
    <s v="Mesa"/>
    <s v="Mesa 2 - L2"/>
    <s v=""/>
    <s v="U"/>
    <s v="11723"/>
    <x v="0"/>
  </r>
  <r>
    <s v="U"/>
    <s v="5316263"/>
    <s v="Floresta"/>
    <x v="14"/>
    <s v="003"/>
    <s v="4000"/>
    <s v="1"/>
    <s v="Madeira para Celulose"/>
    <x v="89"/>
    <x v="1"/>
    <s v="TRITREM"/>
    <s v="11763"/>
    <s v="09/03/2024 13:03:02"/>
    <s v="09/03/2024 13:06:00"/>
    <s v="09/03/2024 13:07:00"/>
    <s v="09/03/2024 14:47:00"/>
    <s v="76070,00"/>
    <s v="27230"/>
    <s v="48840"/>
    <s v="Mesa"/>
    <s v="Mesa 3 - L2"/>
    <s v=""/>
    <s v="U"/>
    <s v="11763"/>
    <x v="0"/>
  </r>
  <r>
    <s v="U"/>
    <s v="5316969"/>
    <s v="Floresta"/>
    <x v="8"/>
    <s v="031"/>
    <s v="4000"/>
    <s v="1"/>
    <s v="Madeira para Celulose"/>
    <x v="19"/>
    <x v="1"/>
    <s v="TRITREM"/>
    <s v="12469"/>
    <s v="16/03/2024 14:44:41"/>
    <s v="16/03/2024 20:47:00"/>
    <s v="16/03/2024 20:48:00"/>
    <s v="16/03/2024 22:46:00"/>
    <s v="74860,00"/>
    <s v="27460"/>
    <s v="47400"/>
    <s v="Mesa"/>
    <s v="Mesa 4 - L2"/>
    <s v=""/>
    <s v="U"/>
    <s v="12469"/>
    <x v="0"/>
  </r>
  <r>
    <s v="U"/>
    <s v="5307349"/>
    <s v="Floresta"/>
    <x v="17"/>
    <s v="002"/>
    <s v="4000"/>
    <s v="1"/>
    <s v="Madeira para Celulose"/>
    <x v="302"/>
    <x v="2"/>
    <s v="TRITREM"/>
    <s v="11349"/>
    <s v="16/03/2024 12:30:57"/>
    <s v="16/03/2024 21:03:00"/>
    <s v="16/03/2024 21:04:00"/>
    <s v="16/03/2024 22:18:00"/>
    <s v="76750,00"/>
    <s v="25780"/>
    <s v="50970"/>
    <s v="Mesa"/>
    <s v="Mesa 3 - L2"/>
    <s v=""/>
    <s v="U"/>
    <s v="11349"/>
    <x v="0"/>
  </r>
  <r>
    <s v="U"/>
    <s v="5310235"/>
    <s v="Floresta"/>
    <x v="3"/>
    <s v="021"/>
    <s v="4000"/>
    <s v="1"/>
    <s v="Madeira para Celulose"/>
    <x v="173"/>
    <x v="1"/>
    <s v="TRITREM"/>
    <s v="74235"/>
    <s v="16/03/2024 14:19:17"/>
    <s v="16/03/2024 21:07:00"/>
    <s v="16/03/2024 21:08:00"/>
    <s v="16/03/2024 22:15:00"/>
    <s v="78380,00"/>
    <s v="25770"/>
    <s v="52610"/>
    <s v="Mesa"/>
    <s v="Mesa 1 - L2"/>
    <s v=""/>
    <s v="U"/>
    <s v="74235"/>
    <x v="0"/>
  </r>
  <r>
    <s v="U"/>
    <s v="5280792"/>
    <s v="Floresta"/>
    <x v="12"/>
    <s v="004"/>
    <s v="4000"/>
    <s v="1"/>
    <s v="Madeira para Celulose"/>
    <x v="168"/>
    <x v="3"/>
    <s v="TRITREM"/>
    <s v="53442"/>
    <s v="16/03/2024 08:05:02"/>
    <s v="16/03/2024 21:30:00"/>
    <s v="16/03/2024 21:31:00"/>
    <s v="16/03/2024 22:32:00"/>
    <s v="76920,00"/>
    <s v="26260"/>
    <s v="50660"/>
    <s v="Mesa"/>
    <s v="Mesa 3 - L2"/>
    <s v=""/>
    <s v="U"/>
    <s v="53442"/>
    <x v="0"/>
  </r>
  <r>
    <s v="U"/>
    <s v="536907"/>
    <s v="Floresta"/>
    <x v="15"/>
    <s v="002"/>
    <s v="4000"/>
    <s v="1"/>
    <s v="Madeira para Celulose"/>
    <x v="391"/>
    <x v="8"/>
    <s v="TRITREM"/>
    <s v="2904"/>
    <s v="18/03/2024 19:28:44"/>
    <s v="18/03/2024 19:33:00"/>
    <s v="18/03/2024 19:34:00"/>
    <s v="18/03/2024 20:27:00"/>
    <s v="72670,00"/>
    <s v="25370"/>
    <s v="47300"/>
    <s v="Mesa"/>
    <s v="Mesa 2 - L2"/>
    <s v=""/>
    <s v="U"/>
    <s v="2904"/>
    <x v="0"/>
  </r>
  <r>
    <s v="U"/>
    <s v="5299504"/>
    <s v="Floresta"/>
    <x v="5"/>
    <s v="005"/>
    <s v="4000"/>
    <s v="1"/>
    <s v="Madeira para Celulose"/>
    <x v="284"/>
    <x v="7"/>
    <s v="TRITREM"/>
    <s v="3504"/>
    <s v="17/03/2024 21:52:25"/>
    <s v="18/03/2024 19:42:00"/>
    <s v="18/03/2024 19:43:00"/>
    <s v="18/03/2024 20:25:00"/>
    <s v="74290,00"/>
    <s v="26200"/>
    <s v="48090"/>
    <s v="Mesa"/>
    <s v="Mesa 2 - L2"/>
    <s v=""/>
    <s v="U"/>
    <s v="3504"/>
    <x v="0"/>
  </r>
  <r>
    <s v="U"/>
    <s v="533923"/>
    <s v="Floresta"/>
    <x v="1"/>
    <s v="015"/>
    <s v="4000"/>
    <s v="1"/>
    <s v="Madeira para Celulose"/>
    <x v="407"/>
    <x v="9"/>
    <s v="TRITREM"/>
    <s v="906"/>
    <s v="18/03/2024 19:46:04"/>
    <s v="18/03/2024 19:49:00"/>
    <s v="18/03/2024 19:50:00"/>
    <s v="18/03/2024 20:23:00"/>
    <s v="71340,00"/>
    <s v="25260"/>
    <s v="46080"/>
    <s v="Mesa"/>
    <s v="Mesa 2 - L2"/>
    <s v=""/>
    <s v="U"/>
    <s v="906"/>
    <x v="0"/>
  </r>
  <r>
    <s v="U"/>
    <s v="5296157"/>
    <s v="Floresta"/>
    <x v="9"/>
    <s v="052"/>
    <s v="4000"/>
    <s v="1"/>
    <s v="Madeira para Celulose"/>
    <x v="68"/>
    <x v="5"/>
    <s v="BITREM"/>
    <s v="16982"/>
    <s v="18/03/2024 08:21:33"/>
    <s v="18/03/2024 19:57:00"/>
    <s v="18/03/2024 19:58:00"/>
    <s v="18/03/2024 20:27:00"/>
    <s v="50050,00"/>
    <s v="21300"/>
    <s v="28750"/>
    <s v="Mesa"/>
    <s v="Mesa 2 - L2"/>
    <s v=""/>
    <s v="U"/>
    <s v="16982"/>
    <x v="0"/>
  </r>
  <r>
    <s v="U"/>
    <s v="5310559"/>
    <s v="Floresta"/>
    <x v="3"/>
    <s v="021"/>
    <s v="4000"/>
    <s v="1"/>
    <s v="Madeira para Celulose"/>
    <x v="79"/>
    <x v="1"/>
    <s v="TRITREM"/>
    <s v="74559"/>
    <s v="21/03/2024 07:59:22"/>
    <s v="21/03/2024 17:00:00"/>
    <s v="21/03/2024 17:01:00"/>
    <s v="21/03/2024 17:41:00"/>
    <s v="76840,00"/>
    <s v="26680"/>
    <s v="50160"/>
    <s v="Mesa"/>
    <s v="Mesa 2 - L2"/>
    <s v=""/>
    <s v="U"/>
    <s v="74559"/>
    <x v="0"/>
  </r>
  <r>
    <s v="U"/>
    <s v="5299637"/>
    <s v="Floresta"/>
    <x v="5"/>
    <s v="025"/>
    <s v="4000"/>
    <s v="1"/>
    <s v="Madeira para Celulose"/>
    <x v="252"/>
    <x v="7"/>
    <s v="TRITREM"/>
    <s v="3637"/>
    <s v="20/03/2024 20:57:35"/>
    <s v="21/03/2024 18:04:00"/>
    <s v="21/03/2024 18:05:00"/>
    <s v="21/03/2024 18:40:00"/>
    <s v="78040,00"/>
    <s v="24670"/>
    <s v="53370"/>
    <s v="Mesa"/>
    <s v="Mesa 3 - L2"/>
    <s v=""/>
    <s v="U"/>
    <s v="3637"/>
    <x v="0"/>
  </r>
  <r>
    <s v="U"/>
    <s v="5314578"/>
    <s v="Floresta"/>
    <x v="4"/>
    <s v="002"/>
    <s v="4000"/>
    <s v="1"/>
    <s v="Madeira para Celulose"/>
    <x v="199"/>
    <x v="1"/>
    <s v="TRITREM"/>
    <s v="517576"/>
    <s v="21/03/2024 07:45:18"/>
    <s v="21/03/2024 19:32:00"/>
    <s v="21/03/2024 19:33:00"/>
    <s v="21/03/2024 20:02:00"/>
    <s v="83480,00"/>
    <s v="26840"/>
    <s v="56640"/>
    <s v="Mesa"/>
    <s v="Mesa 3 - L2"/>
    <s v=""/>
    <s v="U"/>
    <s v="517576"/>
    <x v="0"/>
  </r>
  <r>
    <s v="U"/>
    <s v="5295756"/>
    <s v="Floresta"/>
    <x v="9"/>
    <s v="056"/>
    <s v="4000"/>
    <s v="1"/>
    <s v="Madeira para Celulose"/>
    <x v="255"/>
    <x v="1"/>
    <s v="TRITREM"/>
    <s v="16581"/>
    <s v="01/03/2024 14:55:35"/>
    <s v="01/03/2024 22:48:00"/>
    <s v="01/03/2024 22:49:00"/>
    <s v="01/03/2024 23:15:00"/>
    <s v="74840,00"/>
    <s v="27270"/>
    <s v="47570"/>
    <s v="Mesa"/>
    <s v="Mesa 2 - L2"/>
    <s v=""/>
    <s v="U"/>
    <s v="16581"/>
    <x v="0"/>
  </r>
  <r>
    <s v="U"/>
    <s v="536403"/>
    <s v="Floresta"/>
    <x v="15"/>
    <s v="005"/>
    <s v="4000"/>
    <s v="1"/>
    <s v="Madeira para Celulose"/>
    <x v="301"/>
    <x v="2"/>
    <s v="TRITREM"/>
    <s v="2390"/>
    <s v="02/03/2024 02:00:14"/>
    <s v="02/03/2024 02:07:00"/>
    <s v="02/03/2024 02:08:00"/>
    <s v="02/03/2024 02:10:00"/>
    <s v="72950,00"/>
    <s v="25500"/>
    <s v="47450"/>
    <s v="Mesa"/>
    <s v="Mesa 1 - L2"/>
    <s v=""/>
    <s v="U"/>
    <s v="2390"/>
    <x v="0"/>
  </r>
  <r>
    <s v="U"/>
    <s v="536411"/>
    <s v="Floresta"/>
    <x v="15"/>
    <s v="007"/>
    <s v="4000"/>
    <s v="1"/>
    <s v="Madeira para Celulose"/>
    <x v="124"/>
    <x v="7"/>
    <s v="TRITREM"/>
    <s v="2377"/>
    <s v="02/03/2024 03:27:47"/>
    <s v="02/03/2024 03:38:00"/>
    <s v="02/03/2024 03:39:00"/>
    <s v="02/03/2024 04:31:00"/>
    <s v="76320,00"/>
    <s v="23740"/>
    <s v="52580"/>
    <s v="Mesa"/>
    <s v="Mesa 3 - L2"/>
    <s v=""/>
    <s v="U"/>
    <s v="2377"/>
    <x v="0"/>
  </r>
  <r>
    <s v="U"/>
    <s v="5303758"/>
    <s v="Floresta"/>
    <x v="4"/>
    <s v="049"/>
    <s v="5000"/>
    <s v="1"/>
    <s v="Madeira para Celulose"/>
    <x v="98"/>
    <x v="4"/>
    <s v="TRITREM"/>
    <s v="515756"/>
    <s v="01/03/2024 15:04:50"/>
    <s v="02/03/2024 03:42:00"/>
    <s v="02/03/2024 03:43:00"/>
    <s v="02/03/2024 04:44:00"/>
    <s v="71420,00"/>
    <s v="25920"/>
    <s v="45500"/>
    <s v="Mesa"/>
    <s v="Mesa 2 - L2"/>
    <s v=""/>
    <s v="U"/>
    <s v="515756"/>
    <x v="0"/>
  </r>
  <r>
    <s v="U"/>
    <s v="5287042"/>
    <s v="Floresta"/>
    <x v="13"/>
    <s v="005"/>
    <s v="4000"/>
    <s v="1"/>
    <s v="Madeira para Celulose"/>
    <x v="174"/>
    <x v="1"/>
    <s v="TRITREM"/>
    <s v="6917"/>
    <s v="02/03/2024 04:05:20"/>
    <s v="02/03/2024 04:16:00"/>
    <s v="02/03/2024 04:17:00"/>
    <s v="02/03/2024 05:03:00"/>
    <s v="76530,00"/>
    <s v="27190"/>
    <s v="49340"/>
    <s v="Mesa"/>
    <s v="Mesa 1 - L2"/>
    <s v=""/>
    <s v="U"/>
    <s v="6917"/>
    <x v="0"/>
  </r>
  <r>
    <s v="U"/>
    <s v="5287059"/>
    <s v="Floresta"/>
    <x v="13"/>
    <s v="001"/>
    <s v="4000"/>
    <s v="1"/>
    <s v="Madeira para Celulose"/>
    <x v="6"/>
    <x v="1"/>
    <s v="TRITREM"/>
    <s v="6934"/>
    <s v="02/03/2024 05:48:43"/>
    <s v="02/03/2024 05:52:00"/>
    <s v="02/03/2024 05:53:00"/>
    <s v="02/03/2024 06:32:00"/>
    <s v="83380,00"/>
    <s v="26990"/>
    <s v="56390"/>
    <s v="Mesa"/>
    <s v="Mesa 4 - L2"/>
    <s v=""/>
    <s v="U"/>
    <s v="6934"/>
    <x v="0"/>
  </r>
  <r>
    <s v="U"/>
    <s v="5306620"/>
    <s v="Floresta"/>
    <x v="14"/>
    <s v="016"/>
    <s v="4000"/>
    <s v="1"/>
    <s v="Madeira para Celulose"/>
    <x v="116"/>
    <x v="10"/>
    <s v="TRITREM"/>
    <s v="11120"/>
    <s v="04/03/2024 11:36:24"/>
    <s v="04/03/2024 22:25:00"/>
    <s v="04/03/2024 22:26:00"/>
    <s v="04/03/2024 23:17:00"/>
    <s v="78870,00"/>
    <s v="27850"/>
    <s v="51020"/>
    <s v="Mesa"/>
    <s v="Mesa 3 - L2"/>
    <s v=""/>
    <s v="U"/>
    <s v="11120"/>
    <x v="0"/>
  </r>
  <r>
    <s v="U"/>
    <s v="5007997"/>
    <s v="Floresta"/>
    <x v="7"/>
    <s v="009"/>
    <s v="4000"/>
    <s v="1"/>
    <s v="Madeira para Celulose"/>
    <x v="81"/>
    <x v="0"/>
    <s v="TRITREM"/>
    <s v="3996"/>
    <s v="04/03/2024 10:12:36"/>
    <s v="04/03/2024 22:45:00"/>
    <s v="04/03/2024 22:46:00"/>
    <s v="04/03/2024 23:34:00"/>
    <s v="85340,00"/>
    <s v="25900"/>
    <s v="59440"/>
    <s v="Mesa"/>
    <s v="Mesa 2 - L2"/>
    <s v=""/>
    <s v="U"/>
    <s v="3996"/>
    <x v="0"/>
  </r>
  <r>
    <s v="U"/>
    <s v="5008011"/>
    <s v="Floresta"/>
    <x v="7"/>
    <s v="021"/>
    <s v="4000"/>
    <s v="1"/>
    <s v="Madeira para Celulose"/>
    <x v="122"/>
    <x v="0"/>
    <s v="TRITREM"/>
    <s v="4010"/>
    <s v="04/03/2024 15:00:16"/>
    <s v="04/03/2024 22:50:00"/>
    <s v="04/03/2024 22:51:00"/>
    <s v="04/03/2024 23:57:00"/>
    <s v="63290,00"/>
    <s v="25720"/>
    <s v="37570"/>
    <s v="Mesa"/>
    <s v="Mesa 1 - L2"/>
    <s v=""/>
    <s v="U"/>
    <s v="4010"/>
    <x v="0"/>
  </r>
  <r>
    <s v="U"/>
    <s v="5012267"/>
    <s v="Floresta"/>
    <x v="6"/>
    <s v="027"/>
    <s v="4000"/>
    <s v="1"/>
    <s v="Madeira para Celulose"/>
    <x v="243"/>
    <x v="3"/>
    <s v="BITREM"/>
    <s v="27241"/>
    <s v="04/03/2024 23:19:14"/>
    <s v="05/03/2024 03:08:00"/>
    <s v="05/03/2024 03:09:00"/>
    <s v="05/03/2024 04:43:00"/>
    <s v="56320,00"/>
    <s v="21560"/>
    <s v="34760"/>
    <s v="Mesa"/>
    <s v="Mesa 3 - L2"/>
    <s v=""/>
    <s v="U"/>
    <s v="27241"/>
    <x v="0"/>
  </r>
  <r>
    <s v="U"/>
    <s v="5296000"/>
    <s v="Floresta"/>
    <x v="9"/>
    <s v="027"/>
    <s v="4000"/>
    <s v="1"/>
    <s v="Madeira para Celulose"/>
    <x v="83"/>
    <x v="5"/>
    <s v="BITREM"/>
    <s v="16825"/>
    <s v="05/03/2024 21:15:31"/>
    <s v="06/03/2024 08:01:00"/>
    <s v="06/03/2024 08:02:00"/>
    <s v="06/03/2024 09:35:00"/>
    <s v="53100,00"/>
    <s v="20100"/>
    <s v="33000"/>
    <s v="Mesa"/>
    <s v="Mesa Biomassa - L1"/>
    <s v=""/>
    <s v="U"/>
    <s v="16825"/>
    <x v="0"/>
  </r>
  <r>
    <s v="U"/>
    <s v="5313727"/>
    <s v="Floresta"/>
    <x v="4"/>
    <s v="026"/>
    <s v="4000"/>
    <s v="1"/>
    <s v="Madeira para Celulose"/>
    <x v="299"/>
    <x v="4"/>
    <s v="TRITREM"/>
    <s v="516725"/>
    <s v="11/03/2024 06:21:55"/>
    <s v="11/03/2024 15:40:00"/>
    <s v="11/03/2024 15:41:00"/>
    <s v="11/03/2024 16:54:00"/>
    <s v="70150,00"/>
    <s v="25450"/>
    <s v="44700"/>
    <s v="Mesa"/>
    <s v="Mesa Celulose - L1"/>
    <s v=""/>
    <s v="U"/>
    <s v="516725"/>
    <x v="0"/>
  </r>
  <r>
    <s v="U"/>
    <s v="5310397"/>
    <s v="Floresta"/>
    <x v="3"/>
    <s v="021"/>
    <s v="4000"/>
    <s v="1"/>
    <s v="Madeira para Celulose"/>
    <x v="256"/>
    <x v="1"/>
    <s v="TRITREM"/>
    <s v="74397"/>
    <s v="18/03/2024 22:58:49"/>
    <s v="19/03/2024 06:14:00"/>
    <s v="19/03/2024 06:15:00"/>
    <s v="19/03/2024 06:55:00"/>
    <s v="79860,00"/>
    <s v="26030"/>
    <s v="53830"/>
    <s v="Patio"/>
    <s v=""/>
    <s v="3-311"/>
    <s v="U"/>
    <s v="74397"/>
    <x v="0"/>
  </r>
  <r>
    <s v="U"/>
    <s v="5314381"/>
    <s v="Floresta"/>
    <x v="0"/>
    <s v="003"/>
    <s v="4000"/>
    <s v="1"/>
    <s v="Madeira para Celulose"/>
    <x v="402"/>
    <x v="1"/>
    <s v="TRITREM"/>
    <s v="517379"/>
    <s v="18/03/2024 20:42:14"/>
    <s v="19/03/2024 08:27:00"/>
    <s v="19/03/2024 08:28:00"/>
    <s v="19/03/2024 09:11:00"/>
    <s v="75840,00"/>
    <s v="25820"/>
    <s v="50020"/>
    <s v="Mesa"/>
    <s v="Mesa 3 - L2"/>
    <s v=""/>
    <s v="U"/>
    <s v="517379"/>
    <x v="0"/>
  </r>
  <r>
    <s v="U"/>
    <s v="5307449"/>
    <s v="Floresta"/>
    <x v="2"/>
    <s v="001"/>
    <s v="4000"/>
    <s v="1"/>
    <s v="Madeira para Celulose"/>
    <x v="21"/>
    <x v="6"/>
    <s v="TRITREM"/>
    <s v="11449"/>
    <s v="19/03/2024 00:38:46"/>
    <s v="19/03/2024 09:11:00"/>
    <s v="19/03/2024 09:12:00"/>
    <s v="19/03/2024 10:15:00"/>
    <s v="76980,00"/>
    <s v="25910"/>
    <s v="51070"/>
    <s v="Mesa"/>
    <s v="Mesa 2 - L2"/>
    <s v=""/>
    <s v="U"/>
    <s v="11449"/>
    <x v="0"/>
  </r>
  <r>
    <s v="U"/>
    <s v="5281076"/>
    <s v="Floresta"/>
    <x v="12"/>
    <s v="001"/>
    <s v="4000"/>
    <s v="1"/>
    <s v="Madeira para Celulose"/>
    <x v="131"/>
    <x v="5"/>
    <s v="BITREM"/>
    <s v="53726"/>
    <s v="21/03/2024 21:39:00"/>
    <s v="21/03/2024 21:53:00"/>
    <s v="21/03/2024 21:54:00"/>
    <s v="21/03/2024 22:27:00"/>
    <s v="52600,00"/>
    <s v="20900"/>
    <s v="31700"/>
    <s v="Mesa"/>
    <s v="Mesa 1 - L2"/>
    <s v=""/>
    <s v="U"/>
    <s v="53726"/>
    <x v="0"/>
  </r>
  <r>
    <s v="U"/>
    <s v="5281045"/>
    <s v="Floresta"/>
    <x v="12"/>
    <s v="005"/>
    <s v="4000"/>
    <s v="1"/>
    <s v="Madeira para Celulose"/>
    <x v="357"/>
    <x v="2"/>
    <s v="TRITREM"/>
    <s v="53695"/>
    <s v="21/03/2024 09:58:07"/>
    <s v="21/03/2024 21:55:00"/>
    <s v="21/03/2024 21:56:00"/>
    <s v="21/03/2024 22:29:00"/>
    <s v="67440,00"/>
    <s v="25580"/>
    <s v="41860"/>
    <s v="Mesa"/>
    <s v="Mesa 3 - L2"/>
    <s v=""/>
    <s v="U"/>
    <s v="53695"/>
    <x v="0"/>
  </r>
  <r>
    <s v="U"/>
    <s v="5314633"/>
    <s v="Floresta"/>
    <x v="4"/>
    <s v="022"/>
    <s v="4000"/>
    <s v="1"/>
    <s v="Madeira para Celulose"/>
    <x v="257"/>
    <x v="1"/>
    <s v="TRITREM"/>
    <s v="517631"/>
    <s v="21/03/2024 22:18:38"/>
    <s v="22/03/2024 06:44:00"/>
    <s v="22/03/2024 06:45:00"/>
    <s v="22/03/2024 07:34:00"/>
    <s v="76310,00"/>
    <s v="25920"/>
    <s v="50390"/>
    <s v="Mesa"/>
    <s v="Mesa 3 - L2"/>
    <s v=""/>
    <s v="U"/>
    <s v="517631"/>
    <x v="0"/>
  </r>
  <r>
    <s v="U"/>
    <s v="534035"/>
    <s v="Floresta"/>
    <x v="1"/>
    <s v="020"/>
    <s v="4000"/>
    <s v="1"/>
    <s v="Madeira para Celulose"/>
    <x v="367"/>
    <x v="1"/>
    <s v="TRITREM"/>
    <s v="1038"/>
    <s v="22/03/2024 07:31:38"/>
    <s v="22/03/2024 07:34:00"/>
    <s v="22/03/2024 07:35:00"/>
    <s v="22/03/2024 08:31:00"/>
    <s v="86960,00"/>
    <s v="25850"/>
    <s v="61110"/>
    <s v="Mesa"/>
    <s v="Mesa 2 - L2"/>
    <s v=""/>
    <s v="U"/>
    <s v="1038"/>
    <x v="0"/>
  </r>
  <r>
    <s v="U"/>
    <s v="5287037"/>
    <s v="Floresta"/>
    <x v="13"/>
    <s v="005"/>
    <s v="4000"/>
    <s v="1"/>
    <s v="Madeira para Celulose"/>
    <x v="42"/>
    <x v="5"/>
    <s v="TRITREM"/>
    <s v="6912"/>
    <s v="02/03/2024 02:37:19"/>
    <s v="02/03/2024 02:43:00"/>
    <s v="02/03/2024 02:44:00"/>
    <s v="02/03/2024 04:09:00"/>
    <s v="76500,00"/>
    <s v="25900"/>
    <s v="50600"/>
    <s v="Mesa"/>
    <s v="Mesa Celulose - L1"/>
    <s v=""/>
    <s v="U"/>
    <s v="6912"/>
    <x v="0"/>
  </r>
  <r>
    <s v="U"/>
    <s v="5007914"/>
    <s v="Floresta"/>
    <x v="7"/>
    <s v="008"/>
    <s v="4000"/>
    <s v="1"/>
    <s v="Madeira para Celulose"/>
    <x v="92"/>
    <x v="5"/>
    <s v="TRITREM"/>
    <s v="3913"/>
    <s v="03/03/2024 07:41:03"/>
    <s v="03/03/2024 07:44:00"/>
    <s v="03/03/2024 07:45:00"/>
    <s v="03/03/2024 09:14:00"/>
    <s v="70520,00"/>
    <s v="26010"/>
    <s v="44510"/>
    <s v="Mesa"/>
    <s v="Mesa 4 - L2"/>
    <s v=""/>
    <s v="U"/>
    <s v="3913"/>
    <x v="0"/>
  </r>
  <r>
    <s v="U"/>
    <s v="5295823"/>
    <s v="Floresta"/>
    <x v="9"/>
    <s v="029"/>
    <s v="4000"/>
    <s v="1"/>
    <s v="Madeira para Celulose"/>
    <x v="93"/>
    <x v="4"/>
    <s v="TRITREM"/>
    <s v="16648"/>
    <s v="02/03/2024 20:38:04"/>
    <s v="03/03/2024 07:48:00"/>
    <s v="03/03/2024 07:49:00"/>
    <s v="03/03/2024 09:06:00"/>
    <s v="76510,00"/>
    <s v="25480"/>
    <s v="51030"/>
    <s v="Mesa"/>
    <s v="Mesa 1 - L2"/>
    <s v=""/>
    <s v="U"/>
    <s v="16648"/>
    <x v="0"/>
  </r>
  <r>
    <s v="U"/>
    <s v="5303915"/>
    <s v="Floresta"/>
    <x v="10"/>
    <s v="013"/>
    <s v="4100"/>
    <s v="1"/>
    <s v="Madeira para Energia"/>
    <x v="22"/>
    <x v="7"/>
    <s v="TRITREM"/>
    <s v="515913"/>
    <s v="03/03/2024 09:43:03"/>
    <s v="03/03/2024 09:46:00"/>
    <s v="03/03/2024 09:47:00"/>
    <s v="03/03/2024 13:47:00"/>
    <s v="69670,00"/>
    <s v="24210"/>
    <s v="45460"/>
    <s v="Patio"/>
    <s v=""/>
    <s v="7-706"/>
    <s v="U"/>
    <s v="515913"/>
    <x v="0"/>
  </r>
  <r>
    <s v="U"/>
    <s v="5007987"/>
    <s v="Floresta"/>
    <x v="7"/>
    <s v="014"/>
    <s v="4000"/>
    <s v="1"/>
    <s v="Madeira para Celulose"/>
    <x v="302"/>
    <x v="2"/>
    <s v="TRITREM"/>
    <s v="3986"/>
    <s v="04/03/2024 08:12:02"/>
    <s v="04/03/2024 17:41:00"/>
    <s v="04/03/2024 17:42:00"/>
    <s v="04/03/2024 18:51:00"/>
    <s v="76150,00"/>
    <s v="25580"/>
    <s v="50570"/>
    <s v="Mesa"/>
    <s v="Mesa 1 - L2"/>
    <s v=""/>
    <s v="U"/>
    <s v="3986"/>
    <x v="0"/>
  </r>
  <r>
    <s v="U"/>
    <s v="5007982"/>
    <s v="Floresta"/>
    <x v="7"/>
    <s v="014"/>
    <s v="4000"/>
    <s v="1"/>
    <s v="Madeira para Celulose"/>
    <x v="177"/>
    <x v="7"/>
    <s v="TRITREM"/>
    <s v="3981"/>
    <s v="04/03/2024 07:04:27"/>
    <s v="04/03/2024 17:49:00"/>
    <s v="04/03/2024 17:50:00"/>
    <s v="04/03/2024 18:24:00"/>
    <s v="77820,00"/>
    <s v="25560"/>
    <s v="52260"/>
    <s v="Mesa"/>
    <s v="Mesa 1 - L2"/>
    <s v=""/>
    <s v="U"/>
    <s v="3981"/>
    <x v="0"/>
  </r>
  <r>
    <s v="U"/>
    <s v="5306609"/>
    <s v="Floresta"/>
    <x v="14"/>
    <s v="012"/>
    <s v="4000"/>
    <s v="1"/>
    <s v="Madeira para Celulose"/>
    <x v="323"/>
    <x v="3"/>
    <s v="TRITREM"/>
    <s v="11109"/>
    <s v="04/03/2024 08:40:21"/>
    <s v="04/03/2024 19:58:00"/>
    <s v="04/03/2024 19:59:00"/>
    <s v="04/03/2024 21:09:00"/>
    <s v="71640,00"/>
    <s v="27700"/>
    <s v="43940"/>
    <s v="Mesa"/>
    <s v="Mesa Celulose - L1"/>
    <s v=""/>
    <s v="U"/>
    <s v="11109"/>
    <x v="0"/>
  </r>
  <r>
    <s v="U"/>
    <s v="5303858"/>
    <s v="Floresta"/>
    <x v="4"/>
    <s v="040"/>
    <s v="5000"/>
    <s v="1"/>
    <s v="Madeira para Celulose"/>
    <x v="214"/>
    <x v="4"/>
    <s v="TRITREM"/>
    <s v="515856"/>
    <s v="02/03/2024 21:31:31"/>
    <s v="02/03/2024 21:34:00"/>
    <s v="02/03/2024 21:35:00"/>
    <s v="02/03/2024 23:02:00"/>
    <s v="61540,00"/>
    <s v="25820"/>
    <s v="35720"/>
    <s v="Mesa"/>
    <s v="Mesa 4 - L2"/>
    <s v=""/>
    <s v="U"/>
    <s v="515856"/>
    <x v="0"/>
  </r>
  <r>
    <s v="U"/>
    <s v="5316493"/>
    <s v="Floresta"/>
    <x v="8"/>
    <s v="006"/>
    <s v="4000"/>
    <s v="1"/>
    <s v="Madeira para Celulose"/>
    <x v="86"/>
    <x v="1"/>
    <s v="TRITREM"/>
    <s v="11993"/>
    <s v="10/03/2024 22:30:21"/>
    <s v="11/03/2024 06:38:00"/>
    <s v="11/03/2024 06:39:00"/>
    <s v="11/03/2024 07:38:00"/>
    <s v="74100,00"/>
    <s v="26890"/>
    <s v="47210"/>
    <s v="Patio"/>
    <s v=""/>
    <s v="3-311"/>
    <s v="U"/>
    <s v="11993"/>
    <x v="0"/>
  </r>
  <r>
    <s v="U"/>
    <s v="5313701"/>
    <s v="Floresta"/>
    <x v="4"/>
    <s v="026"/>
    <s v="4000"/>
    <s v="1"/>
    <s v="Madeira para Celulose"/>
    <x v="265"/>
    <x v="4"/>
    <s v="TRITREM"/>
    <s v="516699"/>
    <s v="10/03/2024 21:25:15"/>
    <s v="11/03/2024 08:12:00"/>
    <s v="11/03/2024 08:13:00"/>
    <s v="11/03/2024 08:44:00"/>
    <s v="73970,00"/>
    <s v="25700"/>
    <s v="48270"/>
    <s v="Mesa"/>
    <s v="Mesa 4 - L2"/>
    <s v=""/>
    <s v="U"/>
    <s v="516699"/>
    <x v="0"/>
  </r>
  <r>
    <s v="U"/>
    <s v="533704"/>
    <s v="Floresta"/>
    <x v="1"/>
    <s v="016"/>
    <s v="4000"/>
    <s v="1"/>
    <s v="Madeira para Celulose"/>
    <x v="283"/>
    <x v="0"/>
    <s v="TRITREM"/>
    <s v="786"/>
    <s v="11/03/2024 09:02:29"/>
    <s v="11/03/2024 09:06:00"/>
    <s v="11/03/2024 09:07:00"/>
    <s v="11/03/2024 10:04:00"/>
    <s v="70800,00"/>
    <s v="25060"/>
    <s v="45740"/>
    <s v="Mesa"/>
    <s v="Mesa 4 - L2"/>
    <s v=""/>
    <s v="U"/>
    <s v="786"/>
    <x v="0"/>
  </r>
  <r>
    <s v="U"/>
    <s v="5316540"/>
    <s v="Floresta"/>
    <x v="8"/>
    <s v="006"/>
    <s v="4000"/>
    <s v="1"/>
    <s v="Madeira para Celulose"/>
    <x v="32"/>
    <x v="1"/>
    <s v="TRITREM"/>
    <s v="12040"/>
    <s v="11/03/2024 04:57:28"/>
    <s v="11/03/2024 11:53:00"/>
    <s v="11/03/2024 11:54:00"/>
    <s v="11/03/2024 12:39:00"/>
    <s v="82080,00"/>
    <s v="27160"/>
    <s v="54920"/>
    <s v="Mesa"/>
    <s v="Mesa 1 - L2"/>
    <s v=""/>
    <s v="U"/>
    <s v="12040"/>
    <x v="0"/>
  </r>
  <r>
    <s v="U"/>
    <s v="5276911"/>
    <s v="Floresta"/>
    <x v="3"/>
    <s v="013"/>
    <s v="4000"/>
    <s v="1"/>
    <s v="Madeira para Celulose"/>
    <x v="218"/>
    <x v="1"/>
    <s v="TRITREM"/>
    <s v="73911"/>
    <s v="11/03/2024 04:51:23"/>
    <s v="11/03/2024 13:56:00"/>
    <s v="11/03/2024 13:57:00"/>
    <s v="11/03/2024 14:55:00"/>
    <s v="70940,00"/>
    <s v="25930"/>
    <s v="45010"/>
    <s v="Mesa"/>
    <s v="Mesa 2 - L2"/>
    <s v=""/>
    <s v="U"/>
    <s v="73911"/>
    <x v="0"/>
  </r>
  <r>
    <s v="U"/>
    <s v="5307495"/>
    <s v="Floresta"/>
    <x v="2"/>
    <s v="002"/>
    <s v="4000"/>
    <s v="1"/>
    <s v="Madeira para Celulose"/>
    <x v="112"/>
    <x v="2"/>
    <s v="TRITREM"/>
    <s v="11495"/>
    <s v="19/03/2024 21:11:59"/>
    <s v="20/03/2024 07:09:00"/>
    <s v="20/03/2024 07:10:00"/>
    <s v="20/03/2024 08:15:00"/>
    <s v="79040,00"/>
    <s v="25010"/>
    <s v="54030"/>
    <s v="Mesa"/>
    <s v="Mesa 1 - L2"/>
    <s v=""/>
    <s v="U"/>
    <s v="11495"/>
    <x v="0"/>
  </r>
  <r>
    <s v="U"/>
    <s v="5314462"/>
    <s v="Floresta"/>
    <x v="4"/>
    <s v="022"/>
    <s v="4000"/>
    <s v="1"/>
    <s v="Madeira para Celulose"/>
    <x v="199"/>
    <x v="1"/>
    <s v="TRITREM"/>
    <s v="517460"/>
    <s v="19/03/2024 22:49:07"/>
    <s v="20/03/2024 07:20:00"/>
    <s v="20/03/2024 07:21:00"/>
    <s v="20/03/2024 08:32:00"/>
    <s v="73200,00"/>
    <s v="26600"/>
    <s v="46600"/>
    <s v="Patio"/>
    <s v=""/>
    <s v="2-209"/>
    <s v="U"/>
    <s v="517460"/>
    <x v="0"/>
  </r>
  <r>
    <s v="U"/>
    <s v="5294134"/>
    <s v="Floresta"/>
    <x v="18"/>
    <s v="003"/>
    <s v="4000"/>
    <s v="1"/>
    <s v="Madeira para Celulose"/>
    <x v="417"/>
    <x v="8"/>
    <s v="TRITREM"/>
    <s v="1182"/>
    <s v="20/03/2024 07:22:21"/>
    <s v="20/03/2024 07:26:00"/>
    <s v="20/03/2024 07:27:00"/>
    <s v="20/03/2024 08:09:00"/>
    <s v="72800,00"/>
    <s v="24950"/>
    <s v="47850"/>
    <s v="Mesa"/>
    <s v="Mesa 3 - L2"/>
    <s v=""/>
    <s v="U"/>
    <s v="1182"/>
    <x v="0"/>
  </r>
  <r>
    <s v="U"/>
    <s v="533969"/>
    <s v="Floresta"/>
    <x v="1"/>
    <s v="015"/>
    <s v="4000"/>
    <s v="1"/>
    <s v="Madeira para Celulose"/>
    <x v="429"/>
    <x v="9"/>
    <s v="TRITREM"/>
    <s v="976"/>
    <s v="20/03/2024 09:00:05"/>
    <s v="20/03/2024 09:03:00"/>
    <s v="20/03/2024 09:04:00"/>
    <s v="20/03/2024 09:41:00"/>
    <s v="79200,00"/>
    <s v="26430"/>
    <s v="52770"/>
    <s v="Patio"/>
    <s v=""/>
    <s v="2-201"/>
    <s v="U"/>
    <s v="976"/>
    <x v="0"/>
  </r>
  <r>
    <s v="U"/>
    <s v="533978"/>
    <s v="Floresta"/>
    <x v="1"/>
    <s v="015"/>
    <s v="4000"/>
    <s v="1"/>
    <s v="Madeira para Celulose"/>
    <x v="91"/>
    <x v="1"/>
    <s v="TRITREM"/>
    <s v="951"/>
    <s v="20/03/2024 13:51:45"/>
    <s v="20/03/2024 13:54:00"/>
    <s v="20/03/2024 13:55:00"/>
    <s v="20/03/2024 14:58:00"/>
    <s v="76740,00"/>
    <s v="25680"/>
    <s v="51060"/>
    <s v="Mesa"/>
    <s v="Mesa 2 - L2"/>
    <s v=""/>
    <s v="U"/>
    <s v="951"/>
    <x v="0"/>
  </r>
  <r>
    <s v="U"/>
    <s v="5008149"/>
    <s v="Floresta"/>
    <x v="7"/>
    <s v="007"/>
    <s v="4000"/>
    <s v="1"/>
    <s v="Madeira para Celulose"/>
    <x v="197"/>
    <x v="0"/>
    <s v="TRITREM"/>
    <s v="4148"/>
    <s v="06/03/2024 16:32:06"/>
    <s v="07/03/2024 04:51:00"/>
    <s v="07/03/2024 04:52:00"/>
    <s v="07/03/2024 06:45:00"/>
    <s v="82980,00"/>
    <s v="25680"/>
    <s v="57300"/>
    <s v="Mesa"/>
    <s v="Mesa 4 - L2"/>
    <s v=""/>
    <s v="U"/>
    <s v="4148"/>
    <x v="0"/>
  </r>
  <r>
    <s v="U"/>
    <s v="536571"/>
    <s v="Floresta"/>
    <x v="15"/>
    <s v="007"/>
    <s v="4000"/>
    <s v="1"/>
    <s v="Madeira para Celulose"/>
    <x v="232"/>
    <x v="8"/>
    <s v="TRITREM"/>
    <s v="2585"/>
    <s v="07/03/2024 04:54:58"/>
    <s v="07/03/2024 04:57:00"/>
    <s v="07/03/2024 04:58:00"/>
    <s v="07/03/2024 06:47:00"/>
    <s v="74450,00"/>
    <s v="24960"/>
    <s v="49490"/>
    <s v="Mesa"/>
    <s v="Mesa 2 - L2"/>
    <s v=""/>
    <s v="U"/>
    <s v="2585"/>
    <x v="0"/>
  </r>
  <r>
    <s v="U"/>
    <s v="5316211"/>
    <s v="Floresta"/>
    <x v="8"/>
    <s v="003"/>
    <s v="4000"/>
    <s v="1"/>
    <s v="Madeira para Celulose"/>
    <x v="110"/>
    <x v="1"/>
    <s v="TRITREM"/>
    <s v="11711"/>
    <s v="09/03/2024 06:06:40"/>
    <s v="09/03/2024 13:57:00"/>
    <s v="09/03/2024 13:58:00"/>
    <s v="09/03/2024 15:14:00"/>
    <s v="73420,00"/>
    <s v="24980"/>
    <s v="48440"/>
    <s v="Mesa"/>
    <s v="Mesa 2 - L2"/>
    <s v=""/>
    <s v="U"/>
    <s v="11711"/>
    <x v="0"/>
  </r>
  <r>
    <s v="U"/>
    <s v="5287095"/>
    <s v="Floresta"/>
    <x v="13"/>
    <s v="001"/>
    <s v="4000"/>
    <s v="1"/>
    <s v="Madeira para Celulose"/>
    <x v="114"/>
    <x v="5"/>
    <s v="BITREM"/>
    <s v="6970"/>
    <s v="09/03/2024 18:02:40"/>
    <s v="10/03/2024 04:23:00"/>
    <s v="10/03/2024 04:24:00"/>
    <s v="10/03/2024 06:32:00"/>
    <s v="53800,00"/>
    <s v="20780"/>
    <s v="33020"/>
    <s v="Mesa"/>
    <s v="Mesa 3 - L2"/>
    <s v=""/>
    <s v="U"/>
    <s v="6970"/>
    <x v="0"/>
  </r>
  <r>
    <s v="U"/>
    <s v="533677"/>
    <s v="Floresta"/>
    <x v="1"/>
    <s v="017"/>
    <s v="4000"/>
    <s v="1"/>
    <s v="Madeira para Celulose"/>
    <x v="433"/>
    <x v="9"/>
    <s v="TRITREM"/>
    <s v="679"/>
    <s v="10/03/2024 04:35:14"/>
    <s v="10/03/2024 04:38:00"/>
    <s v="10/03/2024 04:39:00"/>
    <s v="10/03/2024 05:03:00"/>
    <s v="78060,00"/>
    <s v="24870"/>
    <s v="53190"/>
    <s v="Patio"/>
    <s v=""/>
    <s v="2-201"/>
    <s v="U"/>
    <s v="679"/>
    <x v="0"/>
  </r>
  <r>
    <s v="U"/>
    <s v="5313887"/>
    <s v="Floresta"/>
    <x v="4"/>
    <s v="015"/>
    <s v="4000"/>
    <s v="1"/>
    <s v="Madeira para Celulose"/>
    <x v="10"/>
    <x v="4"/>
    <s v="TRITREM"/>
    <s v="516885"/>
    <s v="12/03/2024 21:01:22"/>
    <s v="13/03/2024 09:00:00"/>
    <s v="13/03/2024 09:01:00"/>
    <s v="13/03/2024 09:47:00"/>
    <s v="71210,00"/>
    <s v="26480"/>
    <s v="44730"/>
    <s v="Mesa"/>
    <s v="Mesa 4 - L2"/>
    <s v=""/>
    <s v="U"/>
    <s v="516885"/>
    <x v="0"/>
  </r>
  <r>
    <s v="U"/>
    <s v="5316880"/>
    <s v="Floresta"/>
    <x v="8"/>
    <s v="013"/>
    <s v="4000"/>
    <s v="1"/>
    <s v="Madeira para Celulose"/>
    <x v="86"/>
    <x v="1"/>
    <s v="TRITREM"/>
    <s v="12380"/>
    <s v="15/03/2024 10:08:22"/>
    <s v="15/03/2024 18:02:00"/>
    <s v="15/03/2024 18:03:00"/>
    <s v="15/03/2024 18:27:00"/>
    <s v="77790,00"/>
    <s v="26960"/>
    <s v="50830"/>
    <s v="Mesa"/>
    <s v="Mesa 2 - L2"/>
    <s v=""/>
    <s v="U"/>
    <s v="12380"/>
    <x v="0"/>
  </r>
  <r>
    <s v="U"/>
    <s v="5280734"/>
    <s v="Floresta"/>
    <x v="12"/>
    <s v="003"/>
    <s v="4000"/>
    <s v="1"/>
    <s v="Madeira para Celulose"/>
    <x v="343"/>
    <x v="3"/>
    <s v="TRITREM"/>
    <s v="53384"/>
    <s v="15/03/2024 13:16:06"/>
    <s v="15/03/2024 19:32:00"/>
    <s v="15/03/2024 19:33:00"/>
    <s v="15/03/2024 20:06:00"/>
    <s v="73810,00"/>
    <s v="25110"/>
    <s v="48700"/>
    <s v="Mesa"/>
    <s v="Mesa 1 - L2"/>
    <s v=""/>
    <s v="U"/>
    <s v="53384"/>
    <x v="0"/>
  </r>
  <r>
    <s v="U"/>
    <s v="5310153"/>
    <s v="Floresta"/>
    <x v="3"/>
    <s v="013"/>
    <s v="4000"/>
    <s v="1"/>
    <s v="Madeira para Celulose"/>
    <x v="218"/>
    <x v="1"/>
    <s v="TRITREM"/>
    <s v="74153"/>
    <s v="15/03/2024 09:11:54"/>
    <s v="15/03/2024 20:12:00"/>
    <s v="15/03/2024 20:13:00"/>
    <s v="15/03/2024 20:42:00"/>
    <s v="71670,00"/>
    <s v="27100"/>
    <s v="44570"/>
    <s v="Mesa"/>
    <s v="Mesa 2 - L2"/>
    <s v=""/>
    <s v="U"/>
    <s v="74153"/>
    <x v="0"/>
  </r>
  <r>
    <s v="U"/>
    <s v="5314185"/>
    <s v="Floresta"/>
    <x v="4"/>
    <s v="015"/>
    <s v="4000"/>
    <s v="1"/>
    <s v="Madeira para Celulose"/>
    <x v="7"/>
    <x v="1"/>
    <s v="TRITREM"/>
    <s v="517183"/>
    <s v="16/03/2024 05:37:52"/>
    <s v="16/03/2024 14:37:00"/>
    <s v="16/03/2024 14:38:00"/>
    <s v="16/03/2024 15:20:00"/>
    <s v="67560,00"/>
    <s v="27010"/>
    <s v="40550"/>
    <s v="Mesa"/>
    <s v="Mesa Celulose - L1"/>
    <s v=""/>
    <s v="U"/>
    <s v="517183"/>
    <x v="0"/>
  </r>
  <r>
    <s v="U"/>
    <s v="5296100"/>
    <s v="Floresta"/>
    <x v="9"/>
    <s v="002"/>
    <s v="4100"/>
    <s v="1"/>
    <s v="Madeira para Celulose"/>
    <x v="73"/>
    <x v="5"/>
    <s v="BITREM"/>
    <s v="16925"/>
    <s v="16/03/2024 05:44:04"/>
    <s v="16/03/2024 15:13:00"/>
    <s v="16/03/2024 15:14:00"/>
    <s v="16/03/2024 17:06:00"/>
    <s v="47040,00"/>
    <s v="20910"/>
    <s v="26130"/>
    <s v="Patio"/>
    <s v=""/>
    <s v="E-012"/>
    <s v="U"/>
    <s v="16925"/>
    <x v="0"/>
  </r>
  <r>
    <s v="U"/>
    <s v="533431"/>
    <s v="Floresta"/>
    <x v="1"/>
    <s v="019"/>
    <s v="4000"/>
    <s v="1"/>
    <s v="Madeira para Celulose"/>
    <x v="229"/>
    <x v="1"/>
    <s v="TRITREM"/>
    <s v="459"/>
    <s v="01/03/2024 08:18:54"/>
    <s v="01/03/2024 08:21:00"/>
    <s v="01/03/2024 08:22:00"/>
    <s v="01/03/2024 11:17:00"/>
    <s v="75680,00"/>
    <s v="24970"/>
    <s v="50710"/>
    <s v="Mesa"/>
    <s v="Mesa 3 - L2"/>
    <s v=""/>
    <s v="U"/>
    <s v="459"/>
    <x v="0"/>
  </r>
  <r>
    <s v="U"/>
    <s v="533462"/>
    <s v="Floresta"/>
    <x v="1"/>
    <s v="021"/>
    <s v="4000"/>
    <s v="1"/>
    <s v="Madeira para Celulose"/>
    <x v="431"/>
    <x v="9"/>
    <s v="TRITREM"/>
    <s v="423"/>
    <s v="02/03/2024 14:51:08"/>
    <s v="02/03/2024 14:54:00"/>
    <s v="02/03/2024 14:55:00"/>
    <s v="02/03/2024 15:59:00"/>
    <s v="84620,00"/>
    <s v="26030"/>
    <s v="58590"/>
    <s v="Mesa"/>
    <s v="Mesa 2 - L2"/>
    <s v=""/>
    <s v="U"/>
    <s v="423"/>
    <x v="0"/>
  </r>
  <r>
    <s v="U"/>
    <s v="5007813"/>
    <s v="Floresta"/>
    <x v="7"/>
    <s v="003"/>
    <s v="4000"/>
    <s v="1"/>
    <s v="Madeira para Celulose"/>
    <x v="148"/>
    <x v="2"/>
    <s v="TRITREM"/>
    <s v="3812"/>
    <s v="01/03/2024 23:48:13"/>
    <s v="02/03/2024 15:21:00"/>
    <s v="02/03/2024 15:22:00"/>
    <s v="02/03/2024 17:26:00"/>
    <s v="76980,00"/>
    <s v="26280"/>
    <s v="50700"/>
    <s v="Mesa"/>
    <s v="Mesa 2 - L2"/>
    <s v=""/>
    <s v="U"/>
    <s v="3812"/>
    <x v="0"/>
  </r>
  <r>
    <s v="U"/>
    <s v="5007814"/>
    <s v="Floresta"/>
    <x v="7"/>
    <s v="012"/>
    <s v="4000"/>
    <s v="1"/>
    <s v="Madeira para Celulose"/>
    <x v="385"/>
    <x v="0"/>
    <s v="TRITREM"/>
    <s v="3813"/>
    <s v="02/03/2024 00:34:09"/>
    <s v="02/03/2024 15:34:00"/>
    <s v="02/03/2024 15:35:00"/>
    <s v="02/03/2024 17:36:00"/>
    <s v="68740,00"/>
    <s v="25840"/>
    <s v="42900"/>
    <s v="Mesa"/>
    <s v="Mesa 3 - L2"/>
    <s v=""/>
    <s v="U"/>
    <s v="3813"/>
    <x v="0"/>
  </r>
  <r>
    <s v="U"/>
    <s v="536440"/>
    <s v="Floresta"/>
    <x v="15"/>
    <s v="003"/>
    <s v="4000"/>
    <s v="1"/>
    <s v="Madeira para Celulose"/>
    <x v="294"/>
    <x v="2"/>
    <s v="TRITREM"/>
    <s v="2394"/>
    <s v="02/03/2024 20:15:30"/>
    <s v="02/03/2024 20:21:00"/>
    <s v="02/03/2024 20:22:00"/>
    <s v="02/03/2024 21:38:00"/>
    <s v="73650,00"/>
    <s v="24940"/>
    <s v="48710"/>
    <s v="Mesa"/>
    <s v="Mesa 3 - L2"/>
    <s v=""/>
    <s v="U"/>
    <s v="2394"/>
    <x v="0"/>
  </r>
  <r>
    <s v="U"/>
    <s v="536441"/>
    <s v="Floresta"/>
    <x v="15"/>
    <s v="007"/>
    <s v="4000"/>
    <s v="1"/>
    <s v="Madeira para Celulose"/>
    <x v="224"/>
    <x v="2"/>
    <s v="TRITREM"/>
    <s v="2397"/>
    <s v="02/03/2024 20:15:43"/>
    <s v="02/03/2024 20:22:00"/>
    <s v="02/03/2024 20:23:00"/>
    <s v="02/03/2024 21:31:00"/>
    <s v="73030,00"/>
    <s v="25750"/>
    <s v="47280"/>
    <s v="Mesa"/>
    <s v="Mesa 1 - L2"/>
    <s v=""/>
    <s v="U"/>
    <s v="2397"/>
    <x v="0"/>
  </r>
  <r>
    <s v="U"/>
    <s v="5306454"/>
    <s v="Floresta"/>
    <x v="14"/>
    <s v="015"/>
    <s v="4000"/>
    <s v="1"/>
    <s v="Madeira para Celulose"/>
    <x v="230"/>
    <x v="3"/>
    <s v="TRITREM"/>
    <s v="10954"/>
    <s v="02/03/2024 09:05:29"/>
    <s v="02/03/2024 20:53:00"/>
    <s v="02/03/2024 20:54:00"/>
    <s v="02/03/2024 22:49:00"/>
    <s v="81060,00"/>
    <s v="27440"/>
    <s v="53620"/>
    <s v="Mesa"/>
    <s v="Mesa 3 - L2"/>
    <s v=""/>
    <s v="U"/>
    <s v="10954"/>
    <x v="0"/>
  </r>
  <r>
    <s v="U"/>
    <s v="5313858"/>
    <s v="Floresta"/>
    <x v="4"/>
    <s v="014"/>
    <s v="4000"/>
    <s v="1"/>
    <s v="Madeira para Celulose"/>
    <x v="365"/>
    <x v="4"/>
    <s v="TRITREM"/>
    <s v="516856"/>
    <s v="12/03/2024 09:24:26"/>
    <s v="12/03/2024 22:05:00"/>
    <s v="12/03/2024 22:06:00"/>
    <s v="12/03/2024 22:08:00"/>
    <s v="77180,00"/>
    <s v="25650"/>
    <s v="51530"/>
    <s v="Mesa"/>
    <s v="Mesa Celulose - L1"/>
    <s v=""/>
    <s v="U"/>
    <s v="516856"/>
    <x v="0"/>
  </r>
  <r>
    <s v="U"/>
    <s v="5313848"/>
    <s v="Floresta"/>
    <x v="4"/>
    <s v="014"/>
    <s v="4000"/>
    <s v="1"/>
    <s v="Madeira para Celulose"/>
    <x v="265"/>
    <x v="4"/>
    <s v="TRITREM"/>
    <s v="516846"/>
    <s v="12/03/2024 08:37:05"/>
    <s v="12/03/2024 23:45:00"/>
    <s v="12/03/2024 23:46:00"/>
    <s v="13/03/2024 00:42:00"/>
    <s v="77020,00"/>
    <s v="25140"/>
    <s v="51880"/>
    <s v="Mesa"/>
    <s v="Mesa Celulose - L1"/>
    <s v=""/>
    <s v="U"/>
    <s v="516846"/>
    <x v="0"/>
  </r>
  <r>
    <s v="U"/>
    <s v="5286955"/>
    <s v="Floresta"/>
    <x v="14"/>
    <s v="036"/>
    <s v="4000"/>
    <s v="1"/>
    <s v="Madeira para Celulose"/>
    <x v="61"/>
    <x v="1"/>
    <s v="TRITREM"/>
    <s v="6830"/>
    <s v="01/03/2024 03:36:31"/>
    <s v="01/03/2024 03:39:00"/>
    <s v="01/03/2024 03:40:00"/>
    <s v="01/03/2024 05:17:00"/>
    <s v="84180,00"/>
    <s v="26990"/>
    <s v="57190"/>
    <s v="Mesa"/>
    <s v="Mesa 2 - L2"/>
    <s v=""/>
    <s v="U"/>
    <s v="6830"/>
    <x v="0"/>
  </r>
  <r>
    <s v="U"/>
    <s v="5303742"/>
    <s v="Floresta"/>
    <x v="4"/>
    <s v="032"/>
    <s v="5000"/>
    <s v="1"/>
    <s v="Madeira para Celulose"/>
    <x v="10"/>
    <x v="4"/>
    <s v="TRITREM"/>
    <s v="515740"/>
    <s v="01/03/2024 11:55:19"/>
    <s v="02/03/2024 03:00:00"/>
    <s v="02/03/2024 03:01:00"/>
    <s v="02/03/2024 04:18:00"/>
    <s v="81220,00"/>
    <s v="25490"/>
    <s v="55730"/>
    <s v="Mesa"/>
    <s v="Mesa 4 - L2"/>
    <s v=""/>
    <s v="U"/>
    <s v="515740"/>
    <x v="0"/>
  </r>
  <r>
    <s v="U"/>
    <s v="5007798"/>
    <s v="Floresta"/>
    <x v="7"/>
    <s v="012"/>
    <s v="4000"/>
    <s v="1"/>
    <s v="Madeira para Celulose"/>
    <x v="177"/>
    <x v="7"/>
    <s v="TRITREM"/>
    <s v="3797"/>
    <s v="01/03/2024 21:02:16"/>
    <s v="02/03/2024 05:55:00"/>
    <s v="02/03/2024 05:56:00"/>
    <s v="02/03/2024 06:46:00"/>
    <s v="74890,00"/>
    <s v="25520"/>
    <s v="49370"/>
    <s v="Mesa"/>
    <s v="Mesa 1 - L2"/>
    <s v=""/>
    <s v="U"/>
    <s v="3797"/>
    <x v="0"/>
  </r>
  <r>
    <s v="U"/>
    <s v="5317192"/>
    <s v="Floresta"/>
    <x v="8"/>
    <s v="030"/>
    <s v="4000"/>
    <s v="1"/>
    <s v="Madeira para Celulose"/>
    <x v="64"/>
    <x v="1"/>
    <s v="TRITREM"/>
    <s v="12692"/>
    <s v="19/03/2024 08:16:39"/>
    <s v="19/03/2024 08:19:00"/>
    <s v="19/03/2024 08:20:00"/>
    <s v="19/03/2024 08:56:00"/>
    <s v="71970,00"/>
    <s v="27140"/>
    <s v="44830"/>
    <s v="Mesa"/>
    <s v="Mesa 1 - L2"/>
    <s v=""/>
    <s v="U"/>
    <s v="12692"/>
    <x v="0"/>
  </r>
  <r>
    <s v="U"/>
    <s v="5317162"/>
    <s v="Floresta"/>
    <x v="8"/>
    <s v="030"/>
    <s v="4000"/>
    <s v="1"/>
    <s v="Madeira para Celulose"/>
    <x v="153"/>
    <x v="3"/>
    <s v="TRITREM"/>
    <s v="12662"/>
    <s v="19/03/2024 00:43:02"/>
    <s v="19/03/2024 08:19:00"/>
    <s v="19/03/2024 08:20:00"/>
    <s v="19/03/2024 09:00:00"/>
    <s v="76650,00"/>
    <s v="26510"/>
    <s v="50140"/>
    <s v="Mesa"/>
    <s v="Mesa 2 - L2"/>
    <s v=""/>
    <s v="U"/>
    <s v="12662"/>
    <x v="0"/>
  </r>
  <r>
    <s v="U"/>
    <s v="5294114"/>
    <s v="Floresta"/>
    <x v="18"/>
    <s v="001"/>
    <s v="4000"/>
    <s v="1"/>
    <s v="Madeira para Celulose"/>
    <x v="411"/>
    <x v="4"/>
    <s v="TRITREM"/>
    <s v="1091"/>
    <s v="19/03/2024 08:28:39"/>
    <s v="19/03/2024 08:33:00"/>
    <s v="19/03/2024 08:34:00"/>
    <s v="19/03/2024 09:08:00"/>
    <s v="73570,00"/>
    <s v="25140"/>
    <s v="48430"/>
    <s v="Mesa"/>
    <s v="Mesa 2 - L2"/>
    <s v=""/>
    <s v="U"/>
    <s v="1091"/>
    <x v="0"/>
  </r>
  <r>
    <s v="U"/>
    <s v="5294117"/>
    <s v="Floresta"/>
    <x v="18"/>
    <s v="001"/>
    <s v="4000"/>
    <s v="1"/>
    <s v="Madeira para Celulose"/>
    <x v="412"/>
    <x v="2"/>
    <s v="TRITREM"/>
    <s v="1159"/>
    <s v="19/03/2024 10:37:45"/>
    <s v="19/03/2024 10:42:00"/>
    <s v="19/03/2024 10:43:00"/>
    <s v="19/03/2024 11:04:00"/>
    <s v="66710,00"/>
    <s v="25720"/>
    <s v="40990"/>
    <s v="Mesa"/>
    <s v="Mesa 2 - L2"/>
    <s v=""/>
    <s v="U"/>
    <s v="1159"/>
    <x v="0"/>
  </r>
  <r>
    <s v="U"/>
    <s v="5310411"/>
    <s v="Floresta"/>
    <x v="3"/>
    <s v="021"/>
    <s v="4000"/>
    <s v="1"/>
    <s v="Madeira para Celulose"/>
    <x v="119"/>
    <x v="1"/>
    <s v="TRITREM"/>
    <s v="74411"/>
    <s v="19/03/2024 04:22:03"/>
    <s v="19/03/2024 11:53:00"/>
    <s v="19/03/2024 11:54:00"/>
    <s v="19/03/2024 12:37:00"/>
    <s v="76400,00"/>
    <s v="27430"/>
    <s v="48970"/>
    <s v="Mesa"/>
    <s v="Mesa 1 - L2"/>
    <s v=""/>
    <s v="U"/>
    <s v="74411"/>
    <x v="0"/>
  </r>
  <r>
    <s v="U"/>
    <s v="533941"/>
    <s v="Floresta"/>
    <x v="1"/>
    <s v="015"/>
    <s v="4000"/>
    <s v="1"/>
    <s v="Madeira para Celulose"/>
    <x v="428"/>
    <x v="9"/>
    <s v="TRITREM"/>
    <s v="974"/>
    <s v="19/03/2024 12:05:38"/>
    <s v="19/03/2024 12:14:00"/>
    <s v="19/03/2024 12:15:00"/>
    <s v="19/03/2024 12:42:00"/>
    <s v="76320,00"/>
    <s v="25740"/>
    <s v="50580"/>
    <s v="Mesa"/>
    <s v="Mesa 2 - L2"/>
    <s v=""/>
    <s v="U"/>
    <s v="974"/>
    <x v="0"/>
  </r>
  <r>
    <s v="U"/>
    <s v="5295787"/>
    <s v="Floresta"/>
    <x v="9"/>
    <s v="029"/>
    <s v="4000"/>
    <s v="1"/>
    <s v="Madeira para Celulose"/>
    <x v="365"/>
    <x v="4"/>
    <s v="TRITREM"/>
    <s v="16612"/>
    <s v="02/03/2024 03:20:35"/>
    <s v="02/03/2024 22:24:00"/>
    <s v="02/03/2024 22:25:00"/>
    <s v="02/03/2024 23:25:00"/>
    <s v="74740,00"/>
    <s v="25510"/>
    <s v="49230"/>
    <s v="Patio"/>
    <s v=""/>
    <s v="4-406"/>
    <s v="U"/>
    <s v="16612"/>
    <x v="0"/>
  </r>
  <r>
    <s v="U"/>
    <s v="5306634"/>
    <s v="Floresta"/>
    <x v="14"/>
    <s v="017"/>
    <s v="4000"/>
    <s v="1"/>
    <s v="Madeira para Celulose"/>
    <x v="238"/>
    <x v="3"/>
    <s v="TRITREM"/>
    <s v="11134"/>
    <s v="04/03/2024 16:26:22"/>
    <s v="04/03/2024 16:29:00"/>
    <s v="04/03/2024 16:30:00"/>
    <s v="04/03/2024 16:32:00"/>
    <s v="74280,00"/>
    <s v="28520"/>
    <s v="45760"/>
    <s v="Mesa"/>
    <s v="Mesa 4 - L2"/>
    <s v=""/>
    <s v="U"/>
    <s v="11134"/>
    <x v="0"/>
  </r>
  <r>
    <s v="U"/>
    <s v="5295955"/>
    <s v="Floresta"/>
    <x v="9"/>
    <s v="027"/>
    <s v="4000"/>
    <s v="1"/>
    <s v="Madeira para Celulose"/>
    <x v="239"/>
    <x v="0"/>
    <s v="TRITREM"/>
    <s v="16780"/>
    <s v="04/03/2024 19:14:14"/>
    <s v="04/03/2024 19:17:00"/>
    <s v="04/03/2024 19:18:00"/>
    <s v="04/03/2024 19:19:00"/>
    <s v="78900,00"/>
    <s v="25960"/>
    <s v="52940"/>
    <s v="Mesa"/>
    <s v="Mesa 1 - L2"/>
    <s v=""/>
    <s v="U"/>
    <s v="16780"/>
    <x v="0"/>
  </r>
  <r>
    <s v="U"/>
    <s v="5295927"/>
    <s v="Floresta"/>
    <x v="9"/>
    <s v="027"/>
    <s v="4000"/>
    <s v="1"/>
    <s v="Madeira para Celulose"/>
    <x v="185"/>
    <x v="11"/>
    <s v="TRITREM"/>
    <s v="16752"/>
    <s v="04/03/2024 14:20:35"/>
    <s v="04/03/2024 22:53:00"/>
    <s v="04/03/2024 22:54:00"/>
    <s v="05/03/2024 00:00:00"/>
    <s v="79370,00"/>
    <s v="30350"/>
    <s v="49020"/>
    <s v="Mesa"/>
    <s v="Mesa 2 - L2"/>
    <s v=""/>
    <s v="U"/>
    <s v="16752"/>
    <x v="0"/>
  </r>
  <r>
    <s v="U"/>
    <s v="5008010"/>
    <s v="Floresta"/>
    <x v="7"/>
    <s v="021"/>
    <s v="4000"/>
    <s v="1"/>
    <s v="Madeira para Celulose"/>
    <x v="364"/>
    <x v="7"/>
    <s v="TRITREM"/>
    <s v="4009"/>
    <s v="04/03/2024 14:44:54"/>
    <s v="05/03/2024 01:49:00"/>
    <s v="05/03/2024 01:50:00"/>
    <s v="05/03/2024 02:58:00"/>
    <s v="62860,00"/>
    <s v="24720"/>
    <s v="38140"/>
    <s v="Mesa"/>
    <s v="Mesa 3 - L2"/>
    <s v=""/>
    <s v="U"/>
    <s v="4009"/>
    <x v="0"/>
  </r>
  <r>
    <s v="U"/>
    <s v="5295983"/>
    <s v="Floresta"/>
    <x v="9"/>
    <s v="012"/>
    <s v="4000"/>
    <s v="1"/>
    <s v="Madeira para Celulose"/>
    <x v="103"/>
    <x v="5"/>
    <s v="BITREM"/>
    <s v="16808"/>
    <s v="05/03/2024 10:24:12"/>
    <s v="05/03/2024 17:05:00"/>
    <s v="05/03/2024 17:06:00"/>
    <s v="05/03/2024 18:03:00"/>
    <s v="60520,00"/>
    <s v="20650"/>
    <s v="39870"/>
    <s v="Mesa"/>
    <s v="Mesa 3 - L2"/>
    <s v=""/>
    <s v="U"/>
    <s v="16808"/>
    <x v="0"/>
  </r>
  <r>
    <s v="U"/>
    <s v="5012326"/>
    <s v="Floresta"/>
    <x v="6"/>
    <s v="042"/>
    <s v="4000"/>
    <s v="1"/>
    <s v="Madeira para Celulose"/>
    <x v="136"/>
    <x v="3"/>
    <s v="BITREM"/>
    <s v="27300"/>
    <s v="06/03/2024 04:02:14"/>
    <s v="06/03/2024 08:28:00"/>
    <s v="06/03/2024 08:29:00"/>
    <s v="06/03/2024 09:22:00"/>
    <s v="57430,00"/>
    <s v="22950"/>
    <s v="34480"/>
    <s v="Mesa"/>
    <s v="Mesa 1 - L2"/>
    <s v=""/>
    <s v="U"/>
    <s v="27300"/>
    <x v="0"/>
  </r>
  <r>
    <s v="U"/>
    <s v="5306859"/>
    <s v="Floresta"/>
    <x v="8"/>
    <s v="003"/>
    <s v="4000"/>
    <s v="1"/>
    <s v="Madeira para Celulose"/>
    <x v="32"/>
    <x v="1"/>
    <s v="TRITREM"/>
    <s v="11359"/>
    <s v="07/03/2024 00:06:20"/>
    <s v="07/03/2024 06:38:00"/>
    <s v="07/03/2024 06:39:00"/>
    <s v="07/03/2024 08:48:00"/>
    <s v="73120,00"/>
    <s v="27100"/>
    <s v="46020"/>
    <s v="Patio"/>
    <s v=""/>
    <s v="3-309"/>
    <s v="U"/>
    <s v="11359"/>
    <x v="0"/>
  </r>
  <r>
    <s v="U"/>
    <s v="5313366"/>
    <s v="Floresta"/>
    <x v="10"/>
    <s v="014"/>
    <s v="4100"/>
    <s v="1"/>
    <s v="Madeira para Energia"/>
    <x v="370"/>
    <x v="5"/>
    <s v="BITREM"/>
    <s v="516364"/>
    <s v="08/03/2024 05:21:54"/>
    <s v="08/03/2024 05:24:00"/>
    <s v="08/03/2024 05:25:00"/>
    <s v="08/03/2024 05:26:00"/>
    <s v="58260,00"/>
    <s v="20980"/>
    <s v="37280"/>
    <s v="Patio"/>
    <s v=""/>
    <s v="8-804"/>
    <s v="U"/>
    <s v="516364"/>
    <x v="0"/>
  </r>
  <r>
    <s v="U"/>
    <s v="533866"/>
    <s v="Floresta"/>
    <x v="1"/>
    <s v="018"/>
    <s v="4000"/>
    <s v="1"/>
    <s v="Madeira para Celulose"/>
    <x v="150"/>
    <x v="9"/>
    <s v="TRITREM"/>
    <s v="893"/>
    <s v="17/03/2024 02:02:48"/>
    <s v="17/03/2024 02:05:00"/>
    <s v="17/03/2024 02:06:00"/>
    <s v="17/03/2024 03:18:00"/>
    <s v="71160,00"/>
    <s v="24680"/>
    <s v="46480"/>
    <s v="Patio"/>
    <s v=""/>
    <s v="5-510"/>
    <s v="U"/>
    <s v="893"/>
    <x v="0"/>
  </r>
  <r>
    <s v="U"/>
    <s v="5316984"/>
    <s v="Floresta"/>
    <x v="8"/>
    <s v="031"/>
    <s v="4000"/>
    <s v="1"/>
    <s v="Madeira para Celulose"/>
    <x v="17"/>
    <x v="1"/>
    <s v="TRITREM"/>
    <s v="12484"/>
    <s v="16/03/2024 20:28:36"/>
    <s v="17/03/2024 02:05:00"/>
    <s v="17/03/2024 02:06:00"/>
    <s v="17/03/2024 02:39:00"/>
    <s v="79010,00"/>
    <s v="27340"/>
    <s v="51670"/>
    <s v="Mesa"/>
    <s v="Mesa 2 - L2"/>
    <s v=""/>
    <s v="U"/>
    <s v="12484"/>
    <x v="0"/>
  </r>
  <r>
    <s v="U"/>
    <s v="536863"/>
    <s v="Floresta"/>
    <x v="15"/>
    <s v="002"/>
    <s v="4000"/>
    <s v="1"/>
    <s v="Madeira para Celulose"/>
    <x v="312"/>
    <x v="8"/>
    <s v="TRITREM"/>
    <s v="2849"/>
    <s v="17/03/2024 02:51:38"/>
    <s v="17/03/2024 02:54:00"/>
    <s v="17/03/2024 02:55:00"/>
    <s v="17/03/2024 03:33:00"/>
    <s v="76770,00"/>
    <s v="25140"/>
    <s v="51630"/>
    <s v="Patio"/>
    <s v=""/>
    <s v="4-402"/>
    <s v="U"/>
    <s v="2849"/>
    <x v="0"/>
  </r>
  <r>
    <s v="U"/>
    <s v="533870"/>
    <s v="Floresta"/>
    <x v="1"/>
    <s v="021"/>
    <s v="4000"/>
    <s v="1"/>
    <s v="Madeira para Celulose"/>
    <x v="1"/>
    <x v="1"/>
    <s v="TRITREM"/>
    <s v="918"/>
    <s v="17/03/2024 04:37:08"/>
    <s v="17/03/2024 04:40:00"/>
    <s v="17/03/2024 04:41:00"/>
    <s v="17/03/2024 05:14:00"/>
    <s v="61690,00"/>
    <s v="25680"/>
    <s v="36010"/>
    <s v="Mesa"/>
    <s v="Mesa 1 - L2"/>
    <s v=""/>
    <s v="U"/>
    <s v="918"/>
    <x v="0"/>
  </r>
  <r>
    <s v="U"/>
    <s v="5008068"/>
    <s v="Floresta"/>
    <x v="7"/>
    <s v="006"/>
    <s v="4000"/>
    <s v="1"/>
    <s v="Madeira para Celulose"/>
    <x v="27"/>
    <x v="7"/>
    <s v="TRITREM"/>
    <s v="4067"/>
    <s v="05/03/2024 09:43:05"/>
    <s v="06/03/2024 04:25:00"/>
    <s v="06/03/2024 04:26:00"/>
    <s v="06/03/2024 05:02:00"/>
    <s v="80200,00"/>
    <s v="25120"/>
    <s v="55080"/>
    <s v="Mesa"/>
    <s v="Mesa 4 - L2"/>
    <s v=""/>
    <s v="U"/>
    <s v="4067"/>
    <x v="0"/>
  </r>
  <r>
    <s v="U"/>
    <s v="5310398"/>
    <s v="Floresta"/>
    <x v="3"/>
    <s v="021"/>
    <s v="4000"/>
    <s v="1"/>
    <s v="Madeira para Celulose"/>
    <x v="34"/>
    <x v="1"/>
    <s v="TRITREM"/>
    <s v="74398"/>
    <s v="18/03/2024 23:00:08"/>
    <s v="19/03/2024 05:18:00"/>
    <s v="19/03/2024 05:19:00"/>
    <s v="19/03/2024 06:03:00"/>
    <s v="79280,00"/>
    <s v="26890"/>
    <s v="52390"/>
    <s v="Mesa"/>
    <s v="Mesa 2 - L2"/>
    <s v=""/>
    <s v="U"/>
    <s v="74398"/>
    <x v="0"/>
  </r>
  <r>
    <s v="U"/>
    <s v="5193032"/>
    <s v="Floresta"/>
    <x v="8"/>
    <s v="032"/>
    <s v="4000"/>
    <s v="1"/>
    <s v="Madeira para Celulose"/>
    <x v="32"/>
    <x v="1"/>
    <s v="TRITREM"/>
    <s v="2032"/>
    <s v="19/03/2024 06:33:02"/>
    <s v="19/03/2024 06:36:00"/>
    <s v="19/03/2024 06:37:00"/>
    <s v="19/03/2024 07:24:00"/>
    <s v="79470,00"/>
    <s v="27460"/>
    <s v="52010"/>
    <s v="Mesa"/>
    <s v="Mesa 1 - L2"/>
    <s v=""/>
    <s v="U"/>
    <s v="2032"/>
    <x v="0"/>
  </r>
  <r>
    <s v="U"/>
    <s v="5294120"/>
    <s v="Floresta"/>
    <x v="18"/>
    <s v="001"/>
    <s v="4000"/>
    <s v="1"/>
    <s v="Madeira para Celulose"/>
    <x v="339"/>
    <x v="2"/>
    <s v="TRITREM"/>
    <s v="1157"/>
    <s v="19/03/2024 12:16:49"/>
    <s v="19/03/2024 12:19:00"/>
    <s v="19/03/2024 12:20:00"/>
    <s v="19/03/2024 12:45:00"/>
    <s v="74990,00"/>
    <s v="24450"/>
    <s v="50540"/>
    <s v="Mesa"/>
    <s v="Mesa 1 - L2"/>
    <s v=""/>
    <s v="U"/>
    <s v="1157"/>
    <x v="0"/>
  </r>
  <r>
    <s v="U"/>
    <s v="5296190"/>
    <s v="Floresta"/>
    <x v="9"/>
    <s v="054"/>
    <s v="4000"/>
    <s v="1"/>
    <s v="Madeira para Celulose"/>
    <x v="222"/>
    <x v="5"/>
    <s v="BITREM"/>
    <s v="17015"/>
    <s v="19/03/2024 12:14:15"/>
    <s v="19/03/2024 22:41:00"/>
    <s v="19/03/2024 22:42:00"/>
    <s v="19/03/2024 23:30:00"/>
    <s v="55440,00"/>
    <s v="21010"/>
    <s v="34430"/>
    <s v="Mesa"/>
    <s v="Mesa 1 - L2"/>
    <s v=""/>
    <s v="U"/>
    <s v="17015"/>
    <x v="0"/>
  </r>
  <r>
    <s v="U"/>
    <s v="533959"/>
    <s v="Floresta"/>
    <x v="1"/>
    <s v="015"/>
    <s v="4000"/>
    <s v="1"/>
    <s v="Madeira para Celulose"/>
    <x v="400"/>
    <x v="9"/>
    <s v="TRITREM"/>
    <s v="963"/>
    <s v="20/03/2024 01:15:53"/>
    <s v="20/03/2024 01:20:00"/>
    <s v="20/03/2024 01:21:00"/>
    <s v="20/03/2024 03:00:00"/>
    <s v="81820,00"/>
    <s v="25640"/>
    <s v="56180"/>
    <s v="Mesa"/>
    <s v="Mesa 1 - L2"/>
    <s v=""/>
    <s v="U"/>
    <s v="963"/>
    <x v="0"/>
  </r>
  <r>
    <s v="U"/>
    <s v="5193039"/>
    <s v="Floresta"/>
    <x v="8"/>
    <s v="033"/>
    <s v="4000"/>
    <s v="1"/>
    <s v="Madeira para Celulose"/>
    <x v="23"/>
    <x v="1"/>
    <s v="TRITREM"/>
    <s v="2039"/>
    <s v="20/03/2024 02:41:59"/>
    <s v="20/03/2024 02:52:00"/>
    <s v="20/03/2024 02:53:00"/>
    <s v="20/03/2024 03:43:00"/>
    <s v="75290,00"/>
    <s v="27550"/>
    <s v="47740"/>
    <s v="Mesa"/>
    <s v="Mesa 2 - L2"/>
    <s v=""/>
    <s v="U"/>
    <s v="2039"/>
    <x v="0"/>
  </r>
  <r>
    <s v="U"/>
    <s v="5296191"/>
    <s v="Floresta"/>
    <x v="9"/>
    <s v="054"/>
    <s v="4000"/>
    <s v="1"/>
    <s v="Madeira para Celulose"/>
    <x v="97"/>
    <x v="5"/>
    <s v="BITREM"/>
    <s v="17016"/>
    <s v="19/03/2024 15:16:20"/>
    <s v="20/03/2024 03:11:00"/>
    <s v="20/03/2024 03:12:00"/>
    <s v="20/03/2024 03:41:00"/>
    <s v="43470,00"/>
    <s v="21000"/>
    <s v="22470"/>
    <s v="Mesa"/>
    <s v="Mesa 1 - L2"/>
    <s v=""/>
    <s v="U"/>
    <s v="17016"/>
    <x v="0"/>
  </r>
  <r>
    <s v="U"/>
    <s v="5307486"/>
    <s v="Floresta"/>
    <x v="2"/>
    <s v="002"/>
    <s v="4000"/>
    <s v="1"/>
    <s v="Madeira para Celulose"/>
    <x v="193"/>
    <x v="2"/>
    <s v="TRITREM"/>
    <s v="11486"/>
    <s v="19/03/2024 17:09:56"/>
    <s v="20/03/2024 03:35:00"/>
    <s v="20/03/2024 03:36:00"/>
    <s v="20/03/2024 04:27:00"/>
    <s v="76870,00"/>
    <s v="25070"/>
    <s v="51800"/>
    <s v="Mesa"/>
    <s v="Mesa 3 - L2"/>
    <s v=""/>
    <s v="U"/>
    <s v="11486"/>
    <x v="0"/>
  </r>
  <r>
    <s v="U"/>
    <s v="5307490"/>
    <s v="Floresta"/>
    <x v="2"/>
    <s v="004"/>
    <s v="4000"/>
    <s v="1"/>
    <s v="Madeira para Celulose"/>
    <x v="344"/>
    <x v="2"/>
    <s v="TRITREM"/>
    <s v="11490"/>
    <s v="19/03/2024 18:25:30"/>
    <s v="20/03/2024 04:32:00"/>
    <s v="20/03/2024 04:33:00"/>
    <s v="20/03/2024 05:29:00"/>
    <s v="75980,00"/>
    <s v="25580"/>
    <s v="50400"/>
    <s v="Mesa"/>
    <s v="Picador Movel - L2"/>
    <s v=""/>
    <s v="U"/>
    <s v="11490"/>
    <x v="0"/>
  </r>
  <r>
    <s v="U"/>
    <s v="5193043"/>
    <s v="Floresta"/>
    <x v="8"/>
    <s v="032"/>
    <s v="4000"/>
    <s v="1"/>
    <s v="Madeira para Celulose"/>
    <x v="343"/>
    <x v="3"/>
    <s v="TRITREM"/>
    <s v="2043"/>
    <s v="20/03/2024 04:38:32"/>
    <s v="20/03/2024 04:41:00"/>
    <s v="20/03/2024 04:42:00"/>
    <s v="20/03/2024 05:14:00"/>
    <s v="79050,00"/>
    <s v="27180"/>
    <s v="51870"/>
    <s v="Mesa"/>
    <s v="Mesa 3 - L2"/>
    <s v=""/>
    <s v="U"/>
    <s v="2043"/>
    <x v="0"/>
  </r>
  <r>
    <s v="U"/>
    <s v="5306806"/>
    <s v="Floresta"/>
    <x v="8"/>
    <s v="004"/>
    <s v="4000"/>
    <s v="1"/>
    <s v="Madeira para Celulose"/>
    <x v="141"/>
    <x v="1"/>
    <s v="TRITREM"/>
    <s v="11306"/>
    <s v="06/03/2024 17:46:08"/>
    <s v="06/03/2024 23:50:00"/>
    <s v="06/03/2024 23:51:00"/>
    <s v="07/03/2024 01:19:00"/>
    <s v="79410,00"/>
    <s v="24690"/>
    <s v="54720"/>
    <s v="Mesa"/>
    <s v="Mesa 3 - L2"/>
    <s v=""/>
    <s v="U"/>
    <s v="11306"/>
    <x v="0"/>
  </r>
  <r>
    <s v="U"/>
    <s v="533584"/>
    <s v="Floresta"/>
    <x v="1"/>
    <s v="021"/>
    <s v="4000"/>
    <s v="1"/>
    <s v="Madeira para Celulose"/>
    <x v="313"/>
    <x v="1"/>
    <s v="TRITREM"/>
    <s v="551"/>
    <s v="07/03/2024 02:06:36"/>
    <s v="07/03/2024 02:09:00"/>
    <s v="07/03/2024 02:10:00"/>
    <s v="07/03/2024 03:25:00"/>
    <s v="77880,00"/>
    <s v="25450"/>
    <s v="52430"/>
    <s v="Mesa"/>
    <s v="Mesa 4 - L2"/>
    <s v=""/>
    <s v="U"/>
    <s v="551"/>
    <x v="0"/>
  </r>
  <r>
    <s v="U"/>
    <s v="5310427"/>
    <s v="Floresta"/>
    <x v="3"/>
    <s v="027"/>
    <s v="4000"/>
    <s v="1"/>
    <s v="Madeira para Celulose"/>
    <x v="115"/>
    <x v="1"/>
    <s v="TRITREM"/>
    <s v="74427"/>
    <s v="19/03/2024 08:40:44"/>
    <s v="19/03/2024 15:55:00"/>
    <s v="19/03/2024 15:56:00"/>
    <s v="19/03/2024 17:30:00"/>
    <s v="70600,00"/>
    <s v="26050"/>
    <s v="44550"/>
    <s v="Mesa"/>
    <s v="Mesa 1 - L2"/>
    <s v=""/>
    <s v="U"/>
    <s v="74427"/>
    <x v="0"/>
  </r>
  <r>
    <s v="U"/>
    <s v="5280924"/>
    <s v="Floresta"/>
    <x v="12"/>
    <s v="002"/>
    <s v="4000"/>
    <s v="1"/>
    <s v="Madeira para Celulose"/>
    <x v="353"/>
    <x v="3"/>
    <s v="TRITREM"/>
    <s v="53574"/>
    <s v="19/03/2024 10:02:51"/>
    <s v="19/03/2024 17:04:00"/>
    <s v="19/03/2024 17:05:00"/>
    <s v="19/03/2024 18:18:00"/>
    <s v="81520,00"/>
    <s v="24470"/>
    <s v="57050"/>
    <s v="Mesa"/>
    <s v="Mesa 1 - L2"/>
    <s v=""/>
    <s v="U"/>
    <s v="53574"/>
    <x v="0"/>
  </r>
  <r>
    <s v="U"/>
    <s v="5317190"/>
    <s v="Floresta"/>
    <x v="8"/>
    <s v="030"/>
    <s v="4000"/>
    <s v="1"/>
    <s v="Madeira para Celulose"/>
    <x v="210"/>
    <x v="1"/>
    <s v="TRITREM"/>
    <s v="12690"/>
    <s v="19/03/2024 07:27:24"/>
    <s v="19/03/2024 20:55:00"/>
    <s v="19/03/2024 20:56:00"/>
    <s v="19/03/2024 21:36:00"/>
    <s v="74290,00"/>
    <s v="27050"/>
    <s v="47240"/>
    <s v="Mesa"/>
    <s v="Mesa 1 - L2"/>
    <s v=""/>
    <s v="U"/>
    <s v="12690"/>
    <x v="0"/>
  </r>
  <r>
    <s v="U"/>
    <s v="5008227"/>
    <s v="Floresta"/>
    <x v="7"/>
    <s v="004"/>
    <s v="4000"/>
    <s v="1"/>
    <s v="Madeira para Celulose"/>
    <x v="227"/>
    <x v="0"/>
    <s v="TRITREM"/>
    <s v="4226"/>
    <s v="07/03/2024 22:29:32"/>
    <s v="08/03/2024 10:24:00"/>
    <s v="08/03/2024 10:25:00"/>
    <s v="08/03/2024 12:39:00"/>
    <s v="74920,00"/>
    <s v="25960"/>
    <s v="48960"/>
    <s v="Mesa"/>
    <s v="Mesa 3 - L2"/>
    <s v=""/>
    <s v="U"/>
    <s v="4226"/>
    <x v="0"/>
  </r>
  <r>
    <s v="U"/>
    <s v="5276829"/>
    <s v="Floresta"/>
    <x v="3"/>
    <s v="017"/>
    <s v="4000"/>
    <s v="1"/>
    <s v="Madeira para Celulose"/>
    <x v="24"/>
    <x v="1"/>
    <s v="TRITREM"/>
    <s v="73829"/>
    <s v="09/03/2024 20:18:00"/>
    <s v="10/03/2024 03:25:00"/>
    <s v="10/03/2024 03:26:00"/>
    <s v="10/03/2024 05:57:00"/>
    <s v="69620,00"/>
    <s v="26940"/>
    <s v="42680"/>
    <s v="Mesa"/>
    <s v="Mesa 2 - L2"/>
    <s v=""/>
    <s v="U"/>
    <s v="73829"/>
    <x v="0"/>
  </r>
  <r>
    <s v="U"/>
    <s v="5316307"/>
    <s v="Floresta"/>
    <x v="8"/>
    <s v="002"/>
    <s v="4000"/>
    <s v="1"/>
    <s v="Madeira para Celulose"/>
    <x v="32"/>
    <x v="1"/>
    <s v="TRITREM"/>
    <s v="11807"/>
    <s v="09/03/2024 19:49:30"/>
    <s v="10/03/2024 03:46:00"/>
    <s v="10/03/2024 03:47:00"/>
    <s v="10/03/2024 06:04:00"/>
    <s v="72640,00"/>
    <s v="27060"/>
    <s v="45580"/>
    <s v="Mesa"/>
    <s v="Mesa 4 - L2"/>
    <s v=""/>
    <s v="U"/>
    <s v="11807"/>
    <x v="0"/>
  </r>
  <r>
    <s v="U"/>
    <s v="5313566"/>
    <s v="Floresta"/>
    <x v="4"/>
    <s v="025"/>
    <s v="4000"/>
    <s v="1"/>
    <s v="Madeira para Celulose"/>
    <x v="299"/>
    <x v="4"/>
    <s v="TRITREM"/>
    <s v="516564"/>
    <s v="09/03/2024 16:37:40"/>
    <s v="10/03/2024 05:07:00"/>
    <s v="10/03/2024 05:08:00"/>
    <s v="10/03/2024 06:57:00"/>
    <s v="71590,00"/>
    <s v="26160"/>
    <s v="45430"/>
    <s v="Mesa"/>
    <s v="Mesa 3 - L2"/>
    <s v=""/>
    <s v="U"/>
    <s v="516564"/>
    <x v="0"/>
  </r>
  <r>
    <s v="U"/>
    <s v="5316693"/>
    <s v="Floresta"/>
    <x v="8"/>
    <s v="013"/>
    <s v="4000"/>
    <s v="1"/>
    <s v="Madeira para Celulose"/>
    <x v="208"/>
    <x v="1"/>
    <s v="TRITREM"/>
    <s v="12193"/>
    <s v="12/03/2024 19:08:03"/>
    <s v="13/03/2024 02:08:00"/>
    <s v="13/03/2024 02:09:00"/>
    <s v="13/03/2024 02:35:00"/>
    <s v="77690,00"/>
    <s v="26890"/>
    <s v="50800"/>
    <s v="Patio"/>
    <s v=""/>
    <s v="3-305"/>
    <s v="U"/>
    <s v="12193"/>
    <x v="0"/>
  </r>
  <r>
    <s v="U"/>
    <s v="5316686"/>
    <s v="Floresta"/>
    <x v="8"/>
    <s v="013"/>
    <s v="4000"/>
    <s v="1"/>
    <s v="Madeira para Celulose"/>
    <x v="23"/>
    <x v="1"/>
    <s v="TRITREM"/>
    <s v="12186"/>
    <s v="12/03/2024 16:56:36"/>
    <s v="13/03/2024 04:27:00"/>
    <s v="13/03/2024 04:28:00"/>
    <s v="13/03/2024 05:37:00"/>
    <s v="82660,00"/>
    <s v="27230"/>
    <s v="55430"/>
    <s v="Patio"/>
    <s v=""/>
    <s v="3-306"/>
    <s v="U"/>
    <s v="12186"/>
    <x v="0"/>
  </r>
  <r>
    <s v="U"/>
    <s v="5313845"/>
    <s v="Floresta"/>
    <x v="4"/>
    <s v="015"/>
    <s v="4000"/>
    <s v="1"/>
    <s v="Madeira para Celulose"/>
    <x v="198"/>
    <x v="4"/>
    <s v="TRITREM"/>
    <s v="516843"/>
    <s v="12/03/2024 08:16:01"/>
    <s v="13/03/2024 04:41:00"/>
    <s v="13/03/2024 04:42:00"/>
    <s v="13/03/2024 05:52:00"/>
    <s v="69110,00"/>
    <s v="25670"/>
    <s v="43440"/>
    <s v="Mesa"/>
    <s v="Mesa 1 - L2"/>
    <s v=""/>
    <s v="U"/>
    <s v="516843"/>
    <x v="0"/>
  </r>
  <r>
    <s v="U"/>
    <s v="5287236"/>
    <s v="Floresta"/>
    <x v="13"/>
    <s v="001"/>
    <s v="4000"/>
    <s v="1"/>
    <s v="Madeira para Celulose"/>
    <x v="42"/>
    <x v="5"/>
    <s v="BITREM"/>
    <s v="7111"/>
    <s v="11/03/2024 11:33:57"/>
    <s v="11/03/2024 22:17:00"/>
    <s v="11/03/2024 22:18:00"/>
    <s v="11/03/2024 22:44:00"/>
    <s v="57370,00"/>
    <s v="20780"/>
    <s v="36590"/>
    <s v="Mesa"/>
    <s v="Picador Movel - L2"/>
    <s v=""/>
    <s v="U"/>
    <s v="7111"/>
    <x v="0"/>
  </r>
  <r>
    <s v="U"/>
    <s v="5313761"/>
    <s v="Floresta"/>
    <x v="4"/>
    <s v="014"/>
    <s v="4000"/>
    <s v="1"/>
    <s v="Madeira para Celulose"/>
    <x v="39"/>
    <x v="2"/>
    <s v="TRITREM"/>
    <s v="516759"/>
    <s v="11/03/2024 14:32:35"/>
    <s v="11/03/2024 23:01:00"/>
    <s v="11/03/2024 23:02:00"/>
    <s v="12/03/2024 00:18:00"/>
    <s v="78910,00"/>
    <s v="25540"/>
    <s v="53370"/>
    <s v="Mesa"/>
    <s v="Picador Movel - L2"/>
    <s v=""/>
    <s v="U"/>
    <s v="516759"/>
    <x v="0"/>
  </r>
  <r>
    <s v="U"/>
    <s v="5287262"/>
    <s v="Floresta"/>
    <x v="11"/>
    <s v="004"/>
    <s v="4000"/>
    <s v="1"/>
    <s v="Madeira para Celulose"/>
    <x v="178"/>
    <x v="1"/>
    <s v="TRITREM"/>
    <s v="7137"/>
    <s v="11/03/2024 19:49:42"/>
    <s v="12/03/2024 05:49:00"/>
    <s v="12/03/2024 05:50:00"/>
    <s v="12/03/2024 06:34:00"/>
    <s v="72680,00"/>
    <s v="25950"/>
    <s v="46730"/>
    <s v="Mesa"/>
    <s v="Mesa 4 - L2"/>
    <s v=""/>
    <s v="U"/>
    <s v="7137"/>
    <x v="0"/>
  </r>
  <r>
    <s v="U"/>
    <s v="5280660"/>
    <s v="Floresta"/>
    <x v="12"/>
    <s v="003"/>
    <s v="4000"/>
    <s v="1"/>
    <s v="Madeira para Celulose"/>
    <x v="53"/>
    <x v="3"/>
    <s v="TRITREM"/>
    <s v="53310"/>
    <s v="14/03/2024 09:06:24"/>
    <s v="14/03/2024 17:10:00"/>
    <s v="14/03/2024 17:11:00"/>
    <s v="14/03/2024 18:00:00"/>
    <s v="69690,00"/>
    <s v="26120"/>
    <s v="43570"/>
    <s v="Mesa"/>
    <s v="Mesa Celulose - L1"/>
    <s v=""/>
    <s v="U"/>
    <s v="53310"/>
    <x v="0"/>
  </r>
  <r>
    <s v="U"/>
    <s v="533972"/>
    <s v="Floresta"/>
    <x v="1"/>
    <s v="016"/>
    <s v="4000"/>
    <s v="1"/>
    <s v="Madeira para Celulose"/>
    <x v="413"/>
    <x v="9"/>
    <s v="TRITREM"/>
    <s v="992"/>
    <s v="20/03/2024 09:55:17"/>
    <s v="20/03/2024 09:58:00"/>
    <s v="20/03/2024 09:59:00"/>
    <s v="20/03/2024 10:35:00"/>
    <s v="75120,00"/>
    <s v="24800"/>
    <s v="50320"/>
    <s v="Mesa"/>
    <s v="Mesa 3 - L2"/>
    <s v=""/>
    <s v="U"/>
    <s v="992"/>
    <x v="0"/>
  </r>
  <r>
    <s v="U"/>
    <s v="5310500"/>
    <s v="Floresta"/>
    <x v="3"/>
    <s v="023"/>
    <s v="4000"/>
    <s v="1"/>
    <s v="Madeira para Celulose"/>
    <x v="3"/>
    <x v="1"/>
    <s v="TRITREM"/>
    <s v="74500"/>
    <s v="20/03/2024 08:46:20"/>
    <s v="20/03/2024 16:22:00"/>
    <s v="20/03/2024 16:23:00"/>
    <s v="20/03/2024 16:59:00"/>
    <s v="72790,00"/>
    <s v="25800"/>
    <s v="46990"/>
    <s v="Patio"/>
    <s v=""/>
    <s v="5-501"/>
    <s v="U"/>
    <s v="74500"/>
    <x v="0"/>
  </r>
  <r>
    <s v="U"/>
    <s v="5314523"/>
    <s v="Floresta"/>
    <x v="4"/>
    <s v="022"/>
    <s v="4000"/>
    <s v="1"/>
    <s v="Madeira para Celulose"/>
    <x v="370"/>
    <x v="5"/>
    <s v="BITREM"/>
    <s v="517521"/>
    <s v="20/03/2024 16:39:36"/>
    <s v="20/03/2024 16:45:00"/>
    <s v="20/03/2024 16:46:00"/>
    <s v="20/03/2024 17:13:00"/>
    <s v="51260,00"/>
    <s v="20860"/>
    <s v="30400"/>
    <s v="Patio"/>
    <s v=""/>
    <s v="3-311"/>
    <s v="U"/>
    <s v="517521"/>
    <x v="0"/>
  </r>
  <r>
    <s v="U"/>
    <s v="5314533"/>
    <s v="Floresta"/>
    <x v="4"/>
    <s v="022"/>
    <s v="4000"/>
    <s v="1"/>
    <s v="Madeira para Celulose"/>
    <x v="242"/>
    <x v="1"/>
    <s v="TRITREM"/>
    <s v="517531"/>
    <s v="20/03/2024 19:36:38"/>
    <s v="21/03/2024 07:17:00"/>
    <s v="21/03/2024 07:18:00"/>
    <s v="21/03/2024 08:13:00"/>
    <s v="69220,00"/>
    <s v="24560"/>
    <s v="44660"/>
    <s v="Mesa"/>
    <s v="Mesa 1 - L2"/>
    <s v=""/>
    <s v="U"/>
    <s v="517531"/>
    <x v="0"/>
  </r>
  <r>
    <s v="U"/>
    <s v="5233806"/>
    <s v="Floresta"/>
    <x v="19"/>
    <s v="050"/>
    <s v="4000"/>
    <s v="1"/>
    <s v="Madeira para Celulose"/>
    <x v="281"/>
    <x v="8"/>
    <s v="TRITREM"/>
    <s v="1941"/>
    <s v="21/03/2024 08:57:09"/>
    <s v="21/03/2024 09:00:00"/>
    <s v="21/03/2024 09:01:00"/>
    <s v="21/03/2024 09:50:00"/>
    <s v="68520,00"/>
    <s v="25000"/>
    <s v="43520"/>
    <s v="Patio"/>
    <s v=""/>
    <s v="2-201"/>
    <s v="U"/>
    <s v="1941"/>
    <x v="0"/>
  </r>
  <r>
    <s v="U"/>
    <s v="5310550"/>
    <s v="Floresta"/>
    <x v="3"/>
    <s v="018"/>
    <s v="4000"/>
    <s v="1"/>
    <s v="Madeira para Celulose"/>
    <x v="218"/>
    <x v="1"/>
    <s v="TRITREM"/>
    <s v="74550"/>
    <s v="21/03/2024 04:58:49"/>
    <s v="21/03/2024 11:31:00"/>
    <s v="21/03/2024 11:32:00"/>
    <s v="21/03/2024 12:42:00"/>
    <s v="69030,00"/>
    <s v="25910"/>
    <s v="43120"/>
    <s v="Mesa"/>
    <s v="Mesa 2 - L2"/>
    <s v=""/>
    <s v="U"/>
    <s v="74550"/>
    <x v="0"/>
  </r>
  <r>
    <s v="U"/>
    <s v="5314570"/>
    <s v="Floresta"/>
    <x v="4"/>
    <s v="025"/>
    <s v="4000"/>
    <s v="1"/>
    <s v="Madeira para Celulose"/>
    <x v="119"/>
    <x v="1"/>
    <s v="TRITREM"/>
    <s v="517568"/>
    <s v="21/03/2024 05:09:53"/>
    <s v="21/03/2024 13:27:00"/>
    <s v="21/03/2024 13:28:00"/>
    <s v="21/03/2024 14:19:00"/>
    <s v="75550,00"/>
    <s v="25750"/>
    <s v="49800"/>
    <s v="Mesa"/>
    <s v="Mesa 1 - L2"/>
    <s v=""/>
    <s v="U"/>
    <s v="517568"/>
    <x v="0"/>
  </r>
  <r>
    <s v="U"/>
    <s v="5314611"/>
    <s v="Floresta"/>
    <x v="0"/>
    <s v="002"/>
    <s v="4000"/>
    <s v="1"/>
    <s v="Madeira para Celulose"/>
    <x v="103"/>
    <x v="5"/>
    <s v="BITREM"/>
    <s v="517609"/>
    <s v="21/03/2024 17:59:48"/>
    <s v="22/03/2024 07:43:00"/>
    <s v="22/03/2024 07:44:00"/>
    <s v="22/03/2024 08:13:00"/>
    <s v="48700,00"/>
    <s v="20950"/>
    <s v="27750"/>
    <s v="Patio"/>
    <s v=""/>
    <s v="2-202"/>
    <s v="U"/>
    <s v="517609"/>
    <x v="0"/>
  </r>
  <r>
    <s v="U"/>
    <s v="5233818"/>
    <s v="Floresta"/>
    <x v="19"/>
    <s v="047"/>
    <s v="4000"/>
    <s v="1"/>
    <s v="Madeira para Celulose"/>
    <x v="406"/>
    <x v="2"/>
    <s v="TRITREM"/>
    <s v="1997"/>
    <s v="22/03/2024 08:19:24"/>
    <s v="22/03/2024 08:34:00"/>
    <s v="22/03/2024 08:35:00"/>
    <s v="22/03/2024 08:55:00"/>
    <s v="72510,00"/>
    <s v="25460"/>
    <s v="47050"/>
    <s v="Mesa"/>
    <s v="Picador Movel - L2"/>
    <s v=""/>
    <s v="U"/>
    <s v="1997"/>
    <x v="0"/>
  </r>
  <r>
    <s v="U"/>
    <s v="5313015"/>
    <s v="Floresta"/>
    <x v="10"/>
    <s v="026"/>
    <s v="4100"/>
    <s v="1"/>
    <s v="Madeira para Energia"/>
    <x v="183"/>
    <x v="5"/>
    <s v="TRITREM"/>
    <s v="516013"/>
    <s v="04/03/2024 21:54:36"/>
    <s v="05/03/2024 07:57:00"/>
    <s v="05/03/2024 07:58:00"/>
    <s v="05/03/2024 08:33:00"/>
    <s v="73060,00"/>
    <s v="25540"/>
    <s v="47520"/>
    <s v="Patio"/>
    <s v=""/>
    <s v="8-801"/>
    <s v="U"/>
    <s v="516013"/>
    <x v="0"/>
  </r>
  <r>
    <s v="U"/>
    <s v="5313027"/>
    <s v="Floresta"/>
    <x v="10"/>
    <s v="014"/>
    <s v="4100"/>
    <s v="1"/>
    <s v="Madeira para Energia"/>
    <x v="242"/>
    <x v="1"/>
    <s v="TRITREM"/>
    <s v="516025"/>
    <s v="05/03/2024 00:33:58"/>
    <s v="05/03/2024 09:12:00"/>
    <s v="05/03/2024 09:13:00"/>
    <s v="05/03/2024 11:13:00"/>
    <s v="72300,00"/>
    <s v="26910"/>
    <s v="45390"/>
    <s v="Patio"/>
    <s v=""/>
    <s v="8-801"/>
    <s v="U"/>
    <s v="516025"/>
    <x v="0"/>
  </r>
  <r>
    <s v="U"/>
    <s v="536515"/>
    <s v="Floresta"/>
    <x v="15"/>
    <s v="005"/>
    <s v="4000"/>
    <s v="1"/>
    <s v="Madeira para Celulose"/>
    <x v="59"/>
    <x v="8"/>
    <s v="TRITREM"/>
    <s v="2494"/>
    <s v="05/03/2024 09:32:52"/>
    <s v="05/03/2024 09:46:00"/>
    <s v="05/03/2024 09:47:00"/>
    <s v="05/03/2024 11:25:00"/>
    <s v="74770,00"/>
    <s v="25010"/>
    <s v="49760"/>
    <s v="Mesa"/>
    <s v="Mesa 3 - L2"/>
    <s v=""/>
    <s v="U"/>
    <s v="2494"/>
    <x v="0"/>
  </r>
  <r>
    <s v="U"/>
    <s v="5313019"/>
    <s v="Floresta"/>
    <x v="4"/>
    <s v="033"/>
    <s v="5000"/>
    <s v="1"/>
    <s v="Madeira para Celulose"/>
    <x v="116"/>
    <x v="10"/>
    <s v="TRITREM"/>
    <s v="516017"/>
    <s v="04/03/2024 23:36:32"/>
    <s v="05/03/2024 11:02:00"/>
    <s v="05/03/2024 11:03:00"/>
    <s v="05/03/2024 13:25:00"/>
    <s v="78960,00"/>
    <s v="27850"/>
    <s v="51110"/>
    <s v="Mesa"/>
    <s v="Mesa 2 - L2"/>
    <s v=""/>
    <s v="U"/>
    <s v="516017"/>
    <x v="0"/>
  </r>
  <r>
    <s v="U"/>
    <s v="5008201"/>
    <s v="Floresta"/>
    <x v="7"/>
    <s v="004"/>
    <s v="4000"/>
    <s v="1"/>
    <s v="Madeira para Celulose"/>
    <x v="202"/>
    <x v="7"/>
    <s v="TRITREM"/>
    <s v="4200"/>
    <s v="07/03/2024 12:15:04"/>
    <s v="07/03/2024 22:27:00"/>
    <s v="07/03/2024 22:28:00"/>
    <s v="07/03/2024 23:03:00"/>
    <s v="81200,00"/>
    <s v="23670"/>
    <s v="57530"/>
    <s v="Mesa"/>
    <s v="Mesa 4 - L2"/>
    <s v=""/>
    <s v="U"/>
    <s v="4200"/>
    <x v="0"/>
  </r>
  <r>
    <s v="U"/>
    <s v="5306960"/>
    <s v="Floresta"/>
    <x v="14"/>
    <s v="003"/>
    <s v="4000"/>
    <s v="1"/>
    <s v="Madeira para Celulose"/>
    <x v="155"/>
    <x v="2"/>
    <s v="TRITREM"/>
    <s v="11460"/>
    <s v="07/03/2024 15:36:15"/>
    <s v="08/03/2024 00:07:00"/>
    <s v="08/03/2024 00:08:00"/>
    <s v="08/03/2024 01:04:00"/>
    <s v="74200,00"/>
    <s v="26010"/>
    <s v="48190"/>
    <s v="Mesa"/>
    <s v="Mesa 3 - L2"/>
    <s v=""/>
    <s v="U"/>
    <s v="11460"/>
    <x v="0"/>
  </r>
  <r>
    <s v="U"/>
    <s v="5276976"/>
    <s v="Floresta"/>
    <x v="3"/>
    <s v="013"/>
    <s v="4000"/>
    <s v="1"/>
    <s v="Madeira para Celulose"/>
    <x v="173"/>
    <x v="1"/>
    <s v="TRITREM"/>
    <s v="73976"/>
    <s v="12/03/2024 08:20:31"/>
    <s v="12/03/2024 15:04:00"/>
    <s v="12/03/2024 15:05:00"/>
    <s v="12/03/2024 15:39:00"/>
    <s v="71930,00"/>
    <s v="25740"/>
    <s v="46190"/>
    <s v="Mesa"/>
    <s v="Mesa 3 - L2"/>
    <s v=""/>
    <s v="U"/>
    <s v="73976"/>
    <x v="0"/>
  </r>
  <r>
    <s v="U"/>
    <s v="5313834"/>
    <s v="Floresta"/>
    <x v="10"/>
    <s v="013"/>
    <s v="4100"/>
    <s v="1"/>
    <s v="Madeira para Energia"/>
    <x v="131"/>
    <x v="5"/>
    <s v="BITREM"/>
    <s v="516832"/>
    <s v="12/03/2024 05:51:48"/>
    <s v="12/03/2024 15:46:00"/>
    <s v="12/03/2024 15:47:00"/>
    <s v="12/03/2024 16:48:00"/>
    <s v="53470,00"/>
    <s v="21120"/>
    <s v="32350"/>
    <s v="Patio"/>
    <s v=""/>
    <s v="8-805"/>
    <s v="U"/>
    <s v="516832"/>
    <x v="0"/>
  </r>
  <r>
    <s v="U"/>
    <s v="533754"/>
    <s v="Floresta"/>
    <x v="1"/>
    <s v="016"/>
    <s v="4000"/>
    <s v="1"/>
    <s v="Madeira para Celulose"/>
    <x v="362"/>
    <x v="9"/>
    <s v="TRITREM"/>
    <s v="736"/>
    <s v="12/03/2024 20:40:00"/>
    <s v="12/03/2024 20:43:00"/>
    <s v="12/03/2024 20:44:00"/>
    <s v="12/03/2024 21:45:00"/>
    <s v="75440,00"/>
    <s v="25950"/>
    <s v="49490"/>
    <s v="Mesa"/>
    <s v="Mesa 2 - L2"/>
    <s v=""/>
    <s v="U"/>
    <s v="736"/>
    <x v="0"/>
  </r>
  <r>
    <s v="U"/>
    <s v="5313901"/>
    <s v="Floresta"/>
    <x v="10"/>
    <s v="008"/>
    <s v="4100"/>
    <s v="1"/>
    <s v="Madeira para Energia"/>
    <x v="114"/>
    <x v="5"/>
    <s v="BITREM"/>
    <s v="516899"/>
    <s v="12/03/2024 23:44:53"/>
    <s v="13/03/2024 05:23:00"/>
    <s v="13/03/2024 05:24:00"/>
    <s v="13/03/2024 06:30:00"/>
    <s v="60730,00"/>
    <s v="20810"/>
    <s v="39920"/>
    <s v="Patio"/>
    <s v=""/>
    <s v="8-806"/>
    <s v="U"/>
    <s v="516899"/>
    <x v="0"/>
  </r>
  <r>
    <s v="U"/>
    <s v="533762"/>
    <s v="Floresta"/>
    <x v="1"/>
    <s v="015"/>
    <s v="4000"/>
    <s v="1"/>
    <s v="Madeira para Celulose"/>
    <x v="13"/>
    <x v="0"/>
    <s v="TRITREM"/>
    <s v="789"/>
    <s v="13/03/2024 05:42:45"/>
    <s v="13/03/2024 05:45:00"/>
    <s v="13/03/2024 05:46:00"/>
    <s v="13/03/2024 06:27:00"/>
    <s v="72110,00"/>
    <s v="25160"/>
    <s v="46950"/>
    <s v="Mesa"/>
    <s v="Mesa 1 - L2"/>
    <s v=""/>
    <s v="U"/>
    <s v="789"/>
    <x v="0"/>
  </r>
  <r>
    <s v="U"/>
    <s v="5313996"/>
    <s v="Floresta"/>
    <x v="4"/>
    <s v="031"/>
    <s v="5000"/>
    <s v="1"/>
    <s v="Madeira para Celulose"/>
    <x v="61"/>
    <x v="1"/>
    <s v="TRITREM"/>
    <s v="516994"/>
    <s v="14/03/2024 00:01:50"/>
    <s v="14/03/2024 18:06:00"/>
    <s v="14/03/2024 18:07:00"/>
    <s v="14/03/2024 18:38:00"/>
    <s v="83400,00"/>
    <s v="24060"/>
    <s v="59340"/>
    <s v="Mesa"/>
    <s v="Mesa 3 - L2"/>
    <s v=""/>
    <s v="U"/>
    <s v="516994"/>
    <x v="0"/>
  </r>
  <r>
    <s v="U"/>
    <s v="5008598"/>
    <s v="Floresta"/>
    <x v="7"/>
    <s v="004"/>
    <s v="4000"/>
    <s v="1"/>
    <s v="Madeira para Celulose"/>
    <x v="104"/>
    <x v="0"/>
    <s v="TRITREM"/>
    <s v="4597"/>
    <s v="14/03/2024 06:01:36"/>
    <s v="14/03/2024 21:01:00"/>
    <s v="14/03/2024 21:02:00"/>
    <s v="14/03/2024 21:32:00"/>
    <s v="73680,00"/>
    <s v="26030"/>
    <s v="47650"/>
    <s v="Patio"/>
    <s v=""/>
    <s v="CUB-1"/>
    <s v="U"/>
    <s v="4597"/>
    <x v="0"/>
  </r>
  <r>
    <s v="U"/>
    <s v="5317079"/>
    <s v="Floresta"/>
    <x v="8"/>
    <s v="029"/>
    <s v="4000"/>
    <s v="1"/>
    <s v="Madeira para Celulose"/>
    <x v="208"/>
    <x v="1"/>
    <s v="TRITREM"/>
    <s v="12579"/>
    <s v="17/03/2024 23:10:34"/>
    <s v="18/03/2024 06:57:00"/>
    <s v="18/03/2024 06:58:00"/>
    <s v="18/03/2024 08:33:00"/>
    <s v="82400,00"/>
    <s v="27400"/>
    <s v="55000"/>
    <s v="Mesa"/>
    <s v="Mesa 3 - L2"/>
    <s v=""/>
    <s v="U"/>
    <s v="12579"/>
    <x v="0"/>
  </r>
  <r>
    <s v="U"/>
    <s v="5299479"/>
    <s v="Floresta"/>
    <x v="5"/>
    <s v="020"/>
    <s v="4000"/>
    <s v="1"/>
    <s v="Madeira para Celulose"/>
    <x v="239"/>
    <x v="0"/>
    <s v="TRITREM"/>
    <s v="3479"/>
    <s v="17/03/2024 04:50:47"/>
    <s v="18/03/2024 10:55:00"/>
    <s v="18/03/2024 10:56:00"/>
    <s v="18/03/2024 11:27:00"/>
    <s v="71340,00"/>
    <s v="25670"/>
    <s v="45670"/>
    <s v="Mesa"/>
    <s v="Mesa 2 - L2"/>
    <s v=""/>
    <s v="U"/>
    <s v="3479"/>
    <x v="0"/>
  </r>
  <r>
    <s v="U"/>
    <s v="5296143"/>
    <s v="Floresta"/>
    <x v="9"/>
    <s v="052"/>
    <s v="4000"/>
    <s v="1"/>
    <s v="Madeira para Celulose"/>
    <x v="42"/>
    <x v="5"/>
    <s v="BITREM"/>
    <s v="16968"/>
    <s v="17/03/2024 18:41:28"/>
    <s v="18/03/2024 11:08:00"/>
    <s v="18/03/2024 11:09:00"/>
    <s v="18/03/2024 11:35:00"/>
    <s v="50060,00"/>
    <s v="20640"/>
    <s v="29420"/>
    <s v="Mesa"/>
    <s v="Mesa 1 - L2"/>
    <s v=""/>
    <s v="U"/>
    <s v="16968"/>
    <x v="0"/>
  </r>
  <r>
    <s v="U"/>
    <s v="5306358"/>
    <s v="Floresta"/>
    <x v="8"/>
    <s v="010"/>
    <s v="4000"/>
    <s v="1"/>
    <s v="Madeira para Celulose"/>
    <x v="213"/>
    <x v="1"/>
    <s v="TRITREM"/>
    <s v="10858"/>
    <s v="01/03/2024 02:39:03"/>
    <s v="01/03/2024 10:30:00"/>
    <s v="01/03/2024 10:31:00"/>
    <s v="01/03/2024 12:44:00"/>
    <s v="78410,00"/>
    <s v="26980"/>
    <s v="51430"/>
    <s v="Patio"/>
    <s v=""/>
    <s v="3-304"/>
    <s v="U"/>
    <s v="10858"/>
    <x v="0"/>
  </r>
  <r>
    <s v="U"/>
    <s v="5285449"/>
    <s v="Floresta"/>
    <x v="20"/>
    <s v="007"/>
    <s v="4000"/>
    <s v="1"/>
    <s v="Madeira para Celulose"/>
    <x v="114"/>
    <x v="5"/>
    <s v="TRITREM"/>
    <s v="7449"/>
    <s v="01/03/2024 12:26:28"/>
    <s v="01/03/2024 12:29:00"/>
    <s v="01/03/2024 12:30:00"/>
    <s v="01/03/2024 14:07:00"/>
    <s v="62440,00"/>
    <s v="25860"/>
    <s v="36580"/>
    <s v="Mesa"/>
    <s v="Mesa 2 - L2"/>
    <s v=""/>
    <s v="U"/>
    <s v="7449"/>
    <x v="0"/>
  </r>
  <r>
    <s v="U"/>
    <s v="5221665"/>
    <s v="Floresta"/>
    <x v="16"/>
    <s v="018"/>
    <s v="4500"/>
    <s v="1"/>
    <s v="Madeira para Energia"/>
    <x v="279"/>
    <x v="0"/>
    <s v="TRITREM"/>
    <s v="34265"/>
    <s v="04/03/2024 20:14:49"/>
    <s v="05/03/2024 04:54:00"/>
    <s v="05/03/2024 04:55:00"/>
    <s v="05/03/2024 08:49:00"/>
    <s v="68130,00"/>
    <s v="26100"/>
    <s v="42030"/>
    <s v="Mesa"/>
    <s v="Mesa Biomassa - L1"/>
    <s v=""/>
    <s v="U"/>
    <s v="34265"/>
    <x v="0"/>
  </r>
  <r>
    <s v="U"/>
    <s v="5280539"/>
    <s v="Floresta"/>
    <x v="12"/>
    <s v="003"/>
    <s v="4000"/>
    <s v="1"/>
    <s v="Madeira para Celulose"/>
    <x v="343"/>
    <x v="3"/>
    <s v="TRITREM"/>
    <s v="53189"/>
    <s v="12/03/2024 08:27:34"/>
    <s v="12/03/2024 16:44:00"/>
    <s v="12/03/2024 16:45:00"/>
    <s v="12/03/2024 18:35:00"/>
    <s v="78250,00"/>
    <s v="24860"/>
    <s v="53390"/>
    <s v="Patio"/>
    <s v=""/>
    <s v="B-020"/>
    <s v="U"/>
    <s v="53189"/>
    <x v="0"/>
  </r>
  <r>
    <s v="U"/>
    <s v="5307339"/>
    <s v="Floresta"/>
    <x v="17"/>
    <s v="004"/>
    <s v="4000"/>
    <s v="1"/>
    <s v="Madeira para Celulose"/>
    <x v="94"/>
    <x v="2"/>
    <s v="TRITREM"/>
    <s v="11339"/>
    <s v="16/03/2024 08:01:18"/>
    <s v="16/03/2024 16:46:00"/>
    <s v="16/03/2024 16:47:00"/>
    <s v="16/03/2024 18:12:00"/>
    <s v="74540,00"/>
    <s v="25800"/>
    <s v="48740"/>
    <s v="Mesa"/>
    <s v="Picador Movel - L2"/>
    <s v=""/>
    <s v="U"/>
    <s v="11339"/>
    <x v="0"/>
  </r>
  <r>
    <s v="U"/>
    <s v="5316965"/>
    <s v="Floresta"/>
    <x v="8"/>
    <s v="031"/>
    <s v="4000"/>
    <s v="1"/>
    <s v="Madeira para Celulose"/>
    <x v="110"/>
    <x v="1"/>
    <s v="TRITREM"/>
    <s v="12465"/>
    <s v="16/03/2024 12:37:46"/>
    <s v="16/03/2024 19:12:00"/>
    <s v="16/03/2024 19:13:00"/>
    <s v="16/03/2024 20:13:00"/>
    <s v="71820,00"/>
    <s v="25010"/>
    <s v="46810"/>
    <s v="Mesa"/>
    <s v="Mesa 4 - L2"/>
    <s v=""/>
    <s v="U"/>
    <s v="12465"/>
    <x v="0"/>
  </r>
  <r>
    <s v="U"/>
    <s v="5296120"/>
    <s v="Floresta"/>
    <x v="9"/>
    <s v="002"/>
    <s v="4100"/>
    <s v="1"/>
    <s v="Madeira para Celulose"/>
    <x v="26"/>
    <x v="5"/>
    <s v="BITREM"/>
    <s v="16945"/>
    <s v="16/03/2024 18:36:53"/>
    <s v="17/03/2024 08:59:00"/>
    <s v="17/03/2024 09:00:00"/>
    <s v="17/03/2024 10:03:00"/>
    <s v="54840,00"/>
    <s v="20940"/>
    <s v="33900"/>
    <s v="Mesa"/>
    <s v="Mesa Biomassa - L1"/>
    <s v=""/>
    <s v="U"/>
    <s v="16945"/>
    <x v="0"/>
  </r>
  <r>
    <s v="U"/>
    <s v="5307319"/>
    <s v="Floresta"/>
    <x v="17"/>
    <s v="002"/>
    <s v="4000"/>
    <s v="1"/>
    <s v="Madeira para Celulose"/>
    <x v="298"/>
    <x v="5"/>
    <s v="TRITREM"/>
    <s v="11319"/>
    <s v="15/03/2024 23:45:52"/>
    <s v="16/03/2024 10:29:00"/>
    <s v="16/03/2024 10:30:00"/>
    <s v="16/03/2024 10:58:00"/>
    <s v="80720,00"/>
    <s v="25830"/>
    <s v="54890"/>
    <s v="Mesa"/>
    <s v="Mesa 1 - L2"/>
    <s v=""/>
    <s v="U"/>
    <s v="11319"/>
    <x v="0"/>
  </r>
  <r>
    <s v="U"/>
    <s v="5317358"/>
    <s v="Floresta"/>
    <x v="8"/>
    <s v="026"/>
    <s v="4000"/>
    <s v="1"/>
    <s v="Madeira para Celulose"/>
    <x v="207"/>
    <x v="1"/>
    <s v="TRITREM"/>
    <s v="12858"/>
    <s v="22/03/2024 01:11:32"/>
    <s v="22/03/2024 09:55:00"/>
    <s v="22/03/2024 09:56:00"/>
    <s v="22/03/2024 10:44:00"/>
    <s v="81600,00"/>
    <s v="24280"/>
    <s v="57320"/>
    <s v="Mesa"/>
    <s v="Mesa 2 - L2"/>
    <s v=""/>
    <s v="U"/>
    <s v="12858"/>
    <x v="0"/>
  </r>
  <r>
    <s v="U"/>
    <s v="5314632"/>
    <s v="Floresta"/>
    <x v="0"/>
    <s v="002"/>
    <s v="4000"/>
    <s v="1"/>
    <s v="Madeira para Celulose"/>
    <x v="344"/>
    <x v="2"/>
    <s v="TRITREM"/>
    <s v="517630"/>
    <s v="21/03/2024 22:17:49"/>
    <s v="22/03/2024 10:05:00"/>
    <s v="22/03/2024 10:06:00"/>
    <s v="22/03/2024 10:46:00"/>
    <s v="67860,00"/>
    <s v="25860"/>
    <s v="42000"/>
    <s v="Mesa"/>
    <s v="Mesa 3 - L2"/>
    <s v=""/>
    <s v="U"/>
    <s v="517630"/>
    <x v="0"/>
  </r>
  <r>
    <s v="U"/>
    <s v="5281091"/>
    <s v="Floresta"/>
    <x v="12"/>
    <s v="005"/>
    <s v="4000"/>
    <s v="1"/>
    <s v="Madeira para Celulose"/>
    <x v="57"/>
    <x v="3"/>
    <s v="TRITREM"/>
    <s v="53741"/>
    <s v="22/03/2024 00:27:25"/>
    <s v="22/03/2024 10:53:00"/>
    <s v="22/03/2024 10:54:00"/>
    <s v="22/03/2024 11:35:00"/>
    <s v="74600,00"/>
    <s v="26210"/>
    <s v="48390"/>
    <s v="Mesa"/>
    <s v="Mesa 3 - L2"/>
    <s v=""/>
    <s v="U"/>
    <s v="53741"/>
    <x v="0"/>
  </r>
  <r>
    <s v="U"/>
    <s v="534042"/>
    <s v="Floresta"/>
    <x v="1"/>
    <s v="018"/>
    <s v="4000"/>
    <s v="1"/>
    <s v="Madeira para Celulose"/>
    <x v="434"/>
    <x v="6"/>
    <s v="TRITREM"/>
    <s v="1102"/>
    <s v="22/03/2024 11:03:56"/>
    <s v="22/03/2024 11:13:00"/>
    <s v="22/03/2024 11:14:00"/>
    <s v="22/03/2024 12:18:00"/>
    <s v="78610,00"/>
    <s v="24500"/>
    <s v="54110"/>
    <s v="Mesa"/>
    <s v="Mesa 3 - L2"/>
    <s v=""/>
    <s v="U"/>
    <s v="1102"/>
    <x v="0"/>
  </r>
  <r>
    <s v="U"/>
    <s v="443185"/>
    <s v="Floresta"/>
    <x v="6"/>
    <s v="025"/>
    <s v="4000"/>
    <s v="1"/>
    <s v="Madeira para Celulose"/>
    <x v="169"/>
    <x v="3"/>
    <s v="BITREM"/>
    <s v="875185"/>
    <s v="04/03/2024 07:28:05"/>
    <s v="04/03/2024 13:53:00"/>
    <s v="04/03/2024 13:54:00"/>
    <s v="04/03/2024 14:59:00"/>
    <s v="53700,00"/>
    <s v="22960"/>
    <s v="30740"/>
    <s v="Mesa"/>
    <s v="Mesa 3 - L2"/>
    <s v=""/>
    <s v="U"/>
    <s v="875185"/>
    <x v="0"/>
  </r>
  <r>
    <s v="U"/>
    <s v="5313079"/>
    <s v="Floresta"/>
    <x v="10"/>
    <s v="026"/>
    <s v="4100"/>
    <s v="1"/>
    <s v="Madeira para Energia"/>
    <x v="89"/>
    <x v="1"/>
    <s v="TRITREM"/>
    <s v="516077"/>
    <s v="05/03/2024 08:45:35"/>
    <s v="05/03/2024 15:22:00"/>
    <s v="05/03/2024 15:23:00"/>
    <s v="05/03/2024 17:31:00"/>
    <s v="78090,00"/>
    <s v="26990"/>
    <s v="51100"/>
    <s v="Patio"/>
    <s v=""/>
    <s v="8-801"/>
    <s v="U"/>
    <s v="516077"/>
    <x v="0"/>
  </r>
  <r>
    <s v="U"/>
    <s v="533767"/>
    <s v="Floresta"/>
    <x v="1"/>
    <s v="018"/>
    <s v="4000"/>
    <s v="1"/>
    <s v="Madeira para Celulose"/>
    <x v="1"/>
    <x v="1"/>
    <s v="TRITREM"/>
    <s v="795"/>
    <s v="13/03/2024 08:29:10"/>
    <s v="13/03/2024 08:32:00"/>
    <s v="13/03/2024 08:33:00"/>
    <s v="13/03/2024 10:04:00"/>
    <s v="72680,00"/>
    <s v="25680"/>
    <s v="47000"/>
    <s v="Mesa"/>
    <s v="Mesa 2 - L2"/>
    <s v=""/>
    <s v="U"/>
    <s v="795"/>
    <x v="0"/>
  </r>
  <r>
    <s v="U"/>
    <s v="5280589"/>
    <s v="Floresta"/>
    <x v="12"/>
    <s v="004"/>
    <s v="4000"/>
    <s v="1"/>
    <s v="Madeira para Celulose"/>
    <x v="9"/>
    <x v="3"/>
    <s v="TRITREM"/>
    <s v="53239"/>
    <s v="13/03/2024 03:19:39"/>
    <s v="13/03/2024 10:22:00"/>
    <s v="13/03/2024 10:23:00"/>
    <s v="13/03/2024 11:05:00"/>
    <s v="78530,00"/>
    <s v="25240"/>
    <s v="53290"/>
    <s v="Patio"/>
    <s v=""/>
    <s v="4-406"/>
    <s v="U"/>
    <s v="53239"/>
    <x v="0"/>
  </r>
  <r>
    <s v="U"/>
    <s v="5008587"/>
    <s v="Floresta"/>
    <x v="7"/>
    <s v="004"/>
    <s v="4000"/>
    <s v="1"/>
    <s v="Madeira para Celulose"/>
    <x v="177"/>
    <x v="7"/>
    <s v="TRITREM"/>
    <s v="4586"/>
    <s v="13/03/2024 23:26:21"/>
    <s v="14/03/2024 07:35:00"/>
    <s v="14/03/2024 07:36:00"/>
    <s v="14/03/2024 08:27:00"/>
    <s v="80920,00"/>
    <s v="25530"/>
    <s v="55390"/>
    <s v="Patio"/>
    <s v=""/>
    <s v="6-615"/>
    <s v="U"/>
    <s v="4586"/>
    <x v="0"/>
  </r>
  <r>
    <s v="U"/>
    <s v="5313992"/>
    <s v="Floresta"/>
    <x v="4"/>
    <s v="034"/>
    <s v="5000"/>
    <s v="1"/>
    <s v="Madeira para Celulose"/>
    <x v="292"/>
    <x v="1"/>
    <s v="TRITREM"/>
    <s v="516990"/>
    <s v="13/03/2024 22:50:59"/>
    <s v="14/03/2024 08:18:00"/>
    <s v="14/03/2024 08:19:00"/>
    <s v="14/03/2024 09:01:00"/>
    <s v="71170,00"/>
    <s v="24910"/>
    <s v="46260"/>
    <s v="Patio"/>
    <s v=""/>
    <s v="3-313"/>
    <s v="U"/>
    <s v="516990"/>
    <x v="0"/>
  </r>
  <r>
    <s v="U"/>
    <s v="5316776"/>
    <s v="Floresta"/>
    <x v="8"/>
    <s v="014"/>
    <s v="4000"/>
    <s v="1"/>
    <s v="Madeira para Celulose"/>
    <x v="67"/>
    <x v="1"/>
    <s v="TRITREM"/>
    <s v="12276"/>
    <s v="13/03/2024 23:28:46"/>
    <s v="14/03/2024 08:43:00"/>
    <s v="14/03/2024 08:44:00"/>
    <s v="14/03/2024 10:13:00"/>
    <s v="75040,00"/>
    <s v="27120"/>
    <s v="47920"/>
    <s v="Patio"/>
    <s v=""/>
    <s v="3-313"/>
    <s v="U"/>
    <s v="12276"/>
    <x v="0"/>
  </r>
  <r>
    <s v="U"/>
    <s v="5316777"/>
    <s v="Floresta"/>
    <x v="8"/>
    <s v="014"/>
    <s v="4000"/>
    <s v="1"/>
    <s v="Madeira para Celulose"/>
    <x v="64"/>
    <x v="1"/>
    <s v="TRITREM"/>
    <s v="12277"/>
    <s v="14/03/2024 00:01:13"/>
    <s v="14/03/2024 08:59:00"/>
    <s v="14/03/2024 09:00:00"/>
    <s v="14/03/2024 10:00:00"/>
    <s v="75530,00"/>
    <s v="26740"/>
    <s v="48790"/>
    <s v="Patio"/>
    <s v=""/>
    <s v="3-313"/>
    <s v="U"/>
    <s v="12277"/>
    <x v="0"/>
  </r>
  <r>
    <s v="U"/>
    <s v="5008585"/>
    <s v="Floresta"/>
    <x v="7"/>
    <s v="004"/>
    <s v="4000"/>
    <s v="1"/>
    <s v="Madeira para Celulose"/>
    <x v="45"/>
    <x v="0"/>
    <s v="TRITREM"/>
    <s v="4584"/>
    <s v="13/03/2024 22:46:09"/>
    <s v="14/03/2024 10:16:00"/>
    <s v="14/03/2024 10:17:00"/>
    <s v="14/03/2024 10:59:00"/>
    <s v="78830,00"/>
    <s v="26380"/>
    <s v="52450"/>
    <s v="Mesa"/>
    <s v="Mesa 1 - L2"/>
    <s v=""/>
    <s v="U"/>
    <s v="4584"/>
    <x v="0"/>
  </r>
  <r>
    <s v="U"/>
    <s v="5008576"/>
    <s v="Floresta"/>
    <x v="7"/>
    <s v="004"/>
    <s v="4000"/>
    <s v="1"/>
    <s v="Madeira para Celulose"/>
    <x v="159"/>
    <x v="4"/>
    <s v="TRITREM"/>
    <s v="4575"/>
    <s v="13/03/2024 20:36:18"/>
    <s v="14/03/2024 10:22:00"/>
    <s v="14/03/2024 10:23:00"/>
    <s v="14/03/2024 11:04:00"/>
    <s v="78190,00"/>
    <s v="25970"/>
    <s v="52220"/>
    <s v="Mesa"/>
    <s v="Mesa 4 - L2"/>
    <s v=""/>
    <s v="U"/>
    <s v="4575"/>
    <x v="0"/>
  </r>
  <r>
    <s v="U"/>
    <s v="5313888"/>
    <s v="Floresta"/>
    <x v="4"/>
    <s v="033"/>
    <s v="5000"/>
    <s v="1"/>
    <s v="Madeira para Celulose"/>
    <x v="435"/>
    <x v="4"/>
    <s v="TRITREM"/>
    <s v="516886"/>
    <s v="12/03/2024 21:16:05"/>
    <s v="14/03/2024 10:47:00"/>
    <s v="14/03/2024 10:48:00"/>
    <s v="14/03/2024 10:54:00"/>
    <s v="88620,00"/>
    <s v="26180"/>
    <s v="62440"/>
    <s v="Mesa"/>
    <s v="Mesa 1 - L2"/>
    <s v=""/>
    <s v="U"/>
    <s v="516886"/>
    <x v="0"/>
  </r>
  <r>
    <s v="U"/>
    <s v="5314020"/>
    <s v="Floresta"/>
    <x v="10"/>
    <s v="008"/>
    <s v="4100"/>
    <s v="1"/>
    <s v="Madeira para Energia"/>
    <x v="280"/>
    <x v="0"/>
    <s v="TRITREM"/>
    <s v="517018"/>
    <s v="14/03/2024 05:37:31"/>
    <s v="14/03/2024 13:54:00"/>
    <s v="14/03/2024 13:55:00"/>
    <s v="14/03/2024 14:55:00"/>
    <s v="85020,00"/>
    <s v="25970"/>
    <s v="59050"/>
    <s v="Patio"/>
    <s v=""/>
    <s v="8-808"/>
    <s v="U"/>
    <s v="517018"/>
    <x v="0"/>
  </r>
  <r>
    <s v="U"/>
    <s v="533911"/>
    <s v="Floresta"/>
    <x v="1"/>
    <s v="015"/>
    <s v="4000"/>
    <s v="1"/>
    <s v="Madeira para Celulose"/>
    <x v="362"/>
    <x v="9"/>
    <s v="TRITREM"/>
    <s v="904"/>
    <s v="18/03/2024 12:59:06"/>
    <s v="18/03/2024 13:02:00"/>
    <s v="18/03/2024 13:03:00"/>
    <s v="18/03/2024 13:44:00"/>
    <s v="78570,00"/>
    <s v="26890"/>
    <s v="51680"/>
    <s v="Mesa"/>
    <s v="Mesa 1 - L2"/>
    <s v=""/>
    <s v="U"/>
    <s v="904"/>
    <x v="0"/>
  </r>
  <r>
    <s v="U"/>
    <s v="5317077"/>
    <s v="Floresta"/>
    <x v="8"/>
    <s v="030"/>
    <s v="4000"/>
    <s v="1"/>
    <s v="Madeira para Celulose"/>
    <x v="33"/>
    <x v="1"/>
    <s v="TRITREM"/>
    <s v="12577"/>
    <s v="17/03/2024 23:02:25"/>
    <s v="18/03/2024 13:05:00"/>
    <s v="18/03/2024 13:06:00"/>
    <s v="18/03/2024 13:55:00"/>
    <s v="82740,00"/>
    <s v="27460"/>
    <s v="55280"/>
    <s v="Mesa"/>
    <s v="Mesa 1 - L2"/>
    <s v=""/>
    <s v="U"/>
    <s v="12577"/>
    <x v="0"/>
  </r>
  <r>
    <s v="U"/>
    <s v="5310342"/>
    <s v="Floresta"/>
    <x v="3"/>
    <s v="025"/>
    <s v="4000"/>
    <s v="1"/>
    <s v="Madeira para Celulose"/>
    <x v="218"/>
    <x v="1"/>
    <s v="TRITREM"/>
    <s v="74342"/>
    <s v="18/03/2024 03:10:19"/>
    <s v="18/03/2024 13:20:00"/>
    <s v="18/03/2024 13:21:00"/>
    <s v="18/03/2024 14:07:00"/>
    <s v="70420,00"/>
    <s v="26020"/>
    <s v="44400"/>
    <s v="Mesa"/>
    <s v="Mesa 1 - L2"/>
    <s v=""/>
    <s v="U"/>
    <s v="74342"/>
    <x v="0"/>
  </r>
  <r>
    <s v="U"/>
    <s v="5233796"/>
    <s v="Floresta"/>
    <x v="19"/>
    <s v="050"/>
    <s v="4000"/>
    <s v="1"/>
    <s v="Madeira para Celulose"/>
    <x v="412"/>
    <x v="2"/>
    <s v="TRITREM"/>
    <s v="1953"/>
    <s v="21/03/2024 05:08:29"/>
    <s v="21/03/2024 05:15:00"/>
    <s v="21/03/2024 05:16:00"/>
    <s v="21/03/2024 05:26:00"/>
    <s v="66270,00"/>
    <s v="25720"/>
    <s v="40550"/>
    <s v="Patio"/>
    <s v=""/>
    <s v="2-209"/>
    <s v="U"/>
    <s v="1953"/>
    <x v="0"/>
  </r>
  <r>
    <s v="U"/>
    <s v="5314530"/>
    <s v="Floresta"/>
    <x v="0"/>
    <s v="002"/>
    <s v="4000"/>
    <s v="1"/>
    <s v="Madeira para Celulose"/>
    <x v="0"/>
    <x v="0"/>
    <s v="TRITREM"/>
    <s v="517528"/>
    <s v="20/03/2024 19:05:47"/>
    <s v="21/03/2024 05:25:00"/>
    <s v="21/03/2024 05:26:00"/>
    <s v="21/03/2024 05:52:00"/>
    <s v="66320,00"/>
    <s v="25740"/>
    <s v="40580"/>
    <s v="Mesa"/>
    <s v="Mesa 1 - L2"/>
    <s v=""/>
    <s v="U"/>
    <s v="517528"/>
    <x v="0"/>
  </r>
  <r>
    <s v="U"/>
    <s v="5281016"/>
    <s v="Floresta"/>
    <x v="12"/>
    <s v="002"/>
    <s v="4000"/>
    <s v="1"/>
    <s v="Madeira para Celulose"/>
    <x v="143"/>
    <x v="3"/>
    <s v="TRITREM"/>
    <s v="53666"/>
    <s v="21/03/2024 00:57:08"/>
    <s v="21/03/2024 08:19:00"/>
    <s v="21/03/2024 08:20:00"/>
    <s v="21/03/2024 10:16:00"/>
    <s v="75780,00"/>
    <s v="26450"/>
    <s v="49330"/>
    <s v="Mesa"/>
    <s v="Mesa Celulose - L1"/>
    <s v=""/>
    <s v="U"/>
    <s v="53666"/>
    <x v="0"/>
  </r>
  <r>
    <s v="U"/>
    <s v="5281026"/>
    <s v="Floresta"/>
    <x v="12"/>
    <s v="002"/>
    <s v="4000"/>
    <s v="1"/>
    <s v="Madeira para Celulose"/>
    <x v="53"/>
    <x v="3"/>
    <s v="TRITREM"/>
    <s v="53676"/>
    <s v="21/03/2024 03:52:32"/>
    <s v="21/03/2024 10:55:00"/>
    <s v="21/03/2024 10:56:00"/>
    <s v="21/03/2024 11:51:00"/>
    <s v="77500,00"/>
    <s v="26080"/>
    <s v="51420"/>
    <s v="Mesa"/>
    <s v="Mesa Celulose - L1"/>
    <s v=""/>
    <s v="U"/>
    <s v="53676"/>
    <x v="0"/>
  </r>
  <r>
    <s v="U"/>
    <s v="5281020"/>
    <s v="Floresta"/>
    <x v="12"/>
    <s v="002"/>
    <s v="4000"/>
    <s v="1"/>
    <s v="Madeira para Celulose"/>
    <x v="80"/>
    <x v="3"/>
    <s v="TRITREM"/>
    <s v="53670"/>
    <s v="21/03/2024 01:38:18"/>
    <s v="21/03/2024 11:56:00"/>
    <s v="21/03/2024 11:57:00"/>
    <s v="21/03/2024 13:16:00"/>
    <s v="77180,00"/>
    <s v="26210"/>
    <s v="50970"/>
    <s v="Mesa"/>
    <s v="Picador Movel - L2"/>
    <s v=""/>
    <s v="U"/>
    <s v="53670"/>
    <x v="0"/>
  </r>
  <r>
    <s v="U"/>
    <s v="5296219"/>
    <s v="Floresta"/>
    <x v="9"/>
    <s v="054"/>
    <s v="4000"/>
    <s v="1"/>
    <s v="Madeira para Celulose"/>
    <x v="18"/>
    <x v="5"/>
    <s v="BITREM"/>
    <s v="17044"/>
    <s v="20/03/2024 23:25:33"/>
    <s v="21/03/2024 12:27:00"/>
    <s v="21/03/2024 12:28:00"/>
    <s v="21/03/2024 13:36:00"/>
    <s v="48640,00"/>
    <s v="21250"/>
    <s v="27390"/>
    <s v="Patio"/>
    <s v=""/>
    <s v="2-201"/>
    <s v="U"/>
    <s v="17044"/>
    <x v="0"/>
  </r>
  <r>
    <s v="U"/>
    <s v="5303733"/>
    <s v="Floresta"/>
    <x v="4"/>
    <s v="032"/>
    <s v="5000"/>
    <s v="1"/>
    <s v="Madeira para Celulose"/>
    <x v="159"/>
    <x v="4"/>
    <s v="TRITREM"/>
    <s v="515731"/>
    <s v="01/03/2024 07:49:01"/>
    <s v="01/03/2024 15:49:00"/>
    <s v="01/03/2024 15:50:00"/>
    <s v="01/03/2024 19:01:00"/>
    <s v="73440,00"/>
    <s v="25550"/>
    <s v="47890"/>
    <s v="Mesa"/>
    <s v="Mesa 4 - L2"/>
    <s v=""/>
    <s v="U"/>
    <s v="515731"/>
    <x v="0"/>
  </r>
  <r>
    <s v="U"/>
    <s v="5306396"/>
    <s v="Floresta"/>
    <x v="8"/>
    <s v="011"/>
    <s v="4000"/>
    <s v="1"/>
    <s v="Madeira para Celulose"/>
    <x v="30"/>
    <x v="1"/>
    <s v="TRITREM"/>
    <s v="10896"/>
    <s v="01/03/2024 08:42:30"/>
    <s v="01/03/2024 16:43:00"/>
    <s v="01/03/2024 16:44:00"/>
    <s v="01/03/2024 18:08:00"/>
    <s v="70180,00"/>
    <s v="26830"/>
    <s v="43350"/>
    <s v="Mesa"/>
    <s v="Mesa 4 - L2"/>
    <s v=""/>
    <s v="U"/>
    <s v="10896"/>
    <x v="0"/>
  </r>
  <r>
    <s v="U"/>
    <s v="5316229"/>
    <s v="Floresta"/>
    <x v="14"/>
    <s v="011"/>
    <s v="4000"/>
    <s v="1"/>
    <s v="Madeira para Celulose"/>
    <x v="134"/>
    <x v="1"/>
    <s v="TRITREM"/>
    <s v="11729"/>
    <s v="09/03/2024 08:23:17"/>
    <s v="09/03/2024 17:10:00"/>
    <s v="09/03/2024 17:11:00"/>
    <s v="09/03/2024 17:57:00"/>
    <s v="76760,00"/>
    <s v="27100"/>
    <s v="49660"/>
    <s v="Mesa"/>
    <s v="Mesa Celulose - L1"/>
    <s v=""/>
    <s v="U"/>
    <s v="11729"/>
    <x v="0"/>
  </r>
  <r>
    <s v="U"/>
    <s v="533774"/>
    <s v="Floresta"/>
    <x v="1"/>
    <s v="020"/>
    <s v="4000"/>
    <s v="1"/>
    <s v="Madeira para Celulose"/>
    <x v="413"/>
    <x v="9"/>
    <s v="TRITREM"/>
    <s v="759"/>
    <s v="13/03/2024 15:42:34"/>
    <s v="13/03/2024 15:45:00"/>
    <s v="13/03/2024 15:46:00"/>
    <s v="13/03/2024 16:32:00"/>
    <s v="75260,00"/>
    <s v="24910"/>
    <s v="50350"/>
    <s v="Mesa"/>
    <s v="Mesa 4 - L2"/>
    <s v=""/>
    <s v="U"/>
    <s v="759"/>
    <x v="0"/>
  </r>
  <r>
    <s v="U"/>
    <s v="533781"/>
    <s v="Floresta"/>
    <x v="1"/>
    <s v="019"/>
    <s v="4000"/>
    <s v="1"/>
    <s v="Madeira para Celulose"/>
    <x v="359"/>
    <x v="9"/>
    <s v="TRITREM"/>
    <s v="760"/>
    <s v="13/03/2024 20:56:43"/>
    <s v="13/03/2024 20:59:00"/>
    <s v="13/03/2024 21:00:00"/>
    <s v="13/03/2024 21:30:00"/>
    <s v="77550,00"/>
    <s v="24970"/>
    <s v="52580"/>
    <s v="Mesa"/>
    <s v="Mesa 2 - L2"/>
    <s v=""/>
    <s v="U"/>
    <s v="760"/>
    <x v="0"/>
  </r>
  <r>
    <s v="U"/>
    <s v="5007817"/>
    <s v="Floresta"/>
    <x v="7"/>
    <s v="008"/>
    <s v="4000"/>
    <s v="1"/>
    <s v="Madeira para Celulose"/>
    <x v="436"/>
    <x v="0"/>
    <s v="TRITREM"/>
    <s v="3816"/>
    <s v="02/03/2024 00:41:43"/>
    <s v="02/03/2024 17:29:00"/>
    <s v="02/03/2024 17:30:00"/>
    <s v="02/03/2024 19:38:00"/>
    <s v="76680,00"/>
    <s v="25860"/>
    <s v="50820"/>
    <s v="Mesa"/>
    <s v="Picador Movel - L2"/>
    <s v=""/>
    <s v="U"/>
    <s v="3816"/>
    <x v="0"/>
  </r>
  <r>
    <s v="U"/>
    <s v="443131"/>
    <s v="Floresta"/>
    <x v="6"/>
    <s v="025"/>
    <s v="4000"/>
    <s v="1"/>
    <s v="Madeira para Celulose"/>
    <x v="57"/>
    <x v="3"/>
    <s v="TRITREM"/>
    <s v="875131"/>
    <s v="02/03/2024 17:45:57"/>
    <s v="02/03/2024 17:51:00"/>
    <s v="02/03/2024 17:52:00"/>
    <s v="02/03/2024 19:00:00"/>
    <s v="70850,00"/>
    <s v="26240"/>
    <s v="44610"/>
    <s v="Mesa"/>
    <s v="Mesa 1 - L2"/>
    <s v=""/>
    <s v="U"/>
    <s v="875131"/>
    <x v="0"/>
  </r>
  <r>
    <s v="U"/>
    <s v="533465"/>
    <s v="Floresta"/>
    <x v="1"/>
    <s v="017"/>
    <s v="4000"/>
    <s v="1"/>
    <s v="Madeira para Celulose"/>
    <x v="389"/>
    <x v="1"/>
    <s v="TRITREM"/>
    <s v="474"/>
    <s v="02/03/2024 17:48:48"/>
    <s v="02/03/2024 17:52:00"/>
    <s v="02/03/2024 17:53:00"/>
    <s v="02/03/2024 20:00:00"/>
    <s v="80660,00"/>
    <s v="24080"/>
    <s v="56580"/>
    <s v="Mesa"/>
    <s v="Mesa 3 - L2"/>
    <s v=""/>
    <s v="U"/>
    <s v="474"/>
    <x v="0"/>
  </r>
  <r>
    <s v="U"/>
    <s v="5295800"/>
    <s v="Floresta"/>
    <x v="9"/>
    <s v="029"/>
    <s v="4000"/>
    <s v="1"/>
    <s v="Madeira para Celulose"/>
    <x v="319"/>
    <x v="4"/>
    <s v="TRITREM"/>
    <s v="16625"/>
    <s v="02/03/2024 08:06:40"/>
    <s v="02/03/2024 19:56:00"/>
    <s v="02/03/2024 19:57:00"/>
    <s v="02/03/2024 21:28:00"/>
    <s v="80760,00"/>
    <s v="25610"/>
    <s v="55150"/>
    <s v="Patio"/>
    <s v=""/>
    <s v="6-611"/>
    <s v="U"/>
    <s v="16625"/>
    <x v="0"/>
  </r>
  <r>
    <s v="U"/>
    <s v="5313414"/>
    <s v="Floresta"/>
    <x v="4"/>
    <s v="032"/>
    <s v="5000"/>
    <s v="1"/>
    <s v="Madeira para Celulose"/>
    <x v="149"/>
    <x v="3"/>
    <s v="TRITREM"/>
    <s v="516412"/>
    <s v="08/03/2024 14:40:45"/>
    <s v="09/03/2024 01:14:00"/>
    <s v="09/03/2024 01:15:00"/>
    <s v="09/03/2024 01:49:00"/>
    <s v="85460,00"/>
    <s v="25050"/>
    <s v="60410"/>
    <s v="Mesa"/>
    <s v="Mesa 1 - L2"/>
    <s v=""/>
    <s v="U"/>
    <s v="516412"/>
    <x v="0"/>
  </r>
  <r>
    <s v="U"/>
    <s v="5313438"/>
    <s v="Floresta"/>
    <x v="4"/>
    <s v="025"/>
    <s v="4000"/>
    <s v="1"/>
    <s v="Madeira para Celulose"/>
    <x v="68"/>
    <x v="5"/>
    <s v="BITREM"/>
    <s v="516436"/>
    <s v="08/03/2024 18:38:01"/>
    <s v="09/03/2024 04:10:00"/>
    <s v="09/03/2024 04:11:00"/>
    <s v="09/03/2024 05:27:00"/>
    <s v="54470,00"/>
    <s v="21350"/>
    <s v="33120"/>
    <s v="Mesa"/>
    <s v="Mesa 4 - L2"/>
    <s v=""/>
    <s v="U"/>
    <s v="516436"/>
    <x v="0"/>
  </r>
  <r>
    <s v="U"/>
    <s v="5008269"/>
    <s v="Floresta"/>
    <x v="7"/>
    <s v="009"/>
    <s v="4000"/>
    <s v="1"/>
    <s v="Madeira para Celulose"/>
    <x v="322"/>
    <x v="0"/>
    <s v="TRITREM"/>
    <s v="4268"/>
    <s v="08/03/2024 16:00:53"/>
    <s v="09/03/2024 05:31:00"/>
    <s v="09/03/2024 05:32:00"/>
    <s v="09/03/2024 06:19:00"/>
    <s v="82160,00"/>
    <s v="25800"/>
    <s v="56360"/>
    <s v="Mesa"/>
    <s v="Mesa 2 - L2"/>
    <s v=""/>
    <s v="U"/>
    <s v="4268"/>
    <x v="0"/>
  </r>
  <r>
    <s v="U"/>
    <s v="5008268"/>
    <s v="Floresta"/>
    <x v="7"/>
    <s v="009"/>
    <s v="4000"/>
    <s v="1"/>
    <s v="Madeira para Celulose"/>
    <x v="227"/>
    <x v="0"/>
    <s v="TRITREM"/>
    <s v="4267"/>
    <s v="08/03/2024 15:57:54"/>
    <s v="09/03/2024 05:40:00"/>
    <s v="09/03/2024 05:41:00"/>
    <s v="09/03/2024 06:30:00"/>
    <s v="83240,00"/>
    <s v="25950"/>
    <s v="57290"/>
    <s v="Mesa"/>
    <s v="Mesa 4 - L2"/>
    <s v=""/>
    <s v="U"/>
    <s v="4267"/>
    <x v="0"/>
  </r>
  <r>
    <s v="U"/>
    <s v="5280605"/>
    <s v="Floresta"/>
    <x v="12"/>
    <s v="004"/>
    <s v="4000"/>
    <s v="1"/>
    <s v="Madeira para Celulose"/>
    <x v="9"/>
    <x v="3"/>
    <s v="TRITREM"/>
    <s v="53255"/>
    <s v="13/03/2024 11:07:09"/>
    <s v="13/03/2024 19:43:00"/>
    <s v="13/03/2024 19:44:00"/>
    <s v="13/03/2024 20:43:00"/>
    <s v="71220,00"/>
    <s v="25240"/>
    <s v="45980"/>
    <s v="Mesa"/>
    <s v="Mesa Celulose - L1"/>
    <s v=""/>
    <s v="U"/>
    <s v="53255"/>
    <x v="0"/>
  </r>
  <r>
    <s v="U"/>
    <s v="5310165"/>
    <s v="Floresta"/>
    <x v="3"/>
    <s v="024"/>
    <s v="4000"/>
    <s v="1"/>
    <s v="Madeira para Celulose"/>
    <x v="48"/>
    <x v="2"/>
    <s v="TRITREM"/>
    <s v="74165"/>
    <s v="15/03/2024 14:11:10"/>
    <s v="15/03/2024 22:46:00"/>
    <s v="15/03/2024 22:47:00"/>
    <s v="15/03/2024 23:41:00"/>
    <s v="78670,00"/>
    <s v="25980"/>
    <s v="52690"/>
    <s v="Mesa"/>
    <s v="Mesa 1 - L2"/>
    <s v=""/>
    <s v="U"/>
    <s v="74165"/>
    <x v="0"/>
  </r>
  <r>
    <s v="U"/>
    <s v="536613"/>
    <s v="Floresta"/>
    <x v="15"/>
    <s v="006"/>
    <s v="4000"/>
    <s v="1"/>
    <s v="Madeira para Celulose"/>
    <x v="124"/>
    <x v="7"/>
    <s v="TRITREM"/>
    <s v="2476"/>
    <s v="08/03/2024 15:53:22"/>
    <s v="08/03/2024 15:56:00"/>
    <s v="08/03/2024 15:57:00"/>
    <s v="08/03/2024 17:16:00"/>
    <s v="76060,00"/>
    <s v="23780"/>
    <s v="52280"/>
    <s v="Mesa"/>
    <s v="Mesa 3 - L2"/>
    <s v=""/>
    <s v="U"/>
    <s v="2476"/>
    <x v="0"/>
  </r>
  <r>
    <s v="U"/>
    <s v="533635"/>
    <s v="Floresta"/>
    <x v="1"/>
    <s v="019"/>
    <s v="4000"/>
    <s v="1"/>
    <s v="Madeira para Celulose"/>
    <x v="359"/>
    <x v="9"/>
    <s v="TRITREM"/>
    <s v="650"/>
    <s v="08/03/2024 17:40:44"/>
    <s v="08/03/2024 17:44:00"/>
    <s v="08/03/2024 17:45:00"/>
    <s v="08/03/2024 18:43:00"/>
    <s v="71120,00"/>
    <s v="25010"/>
    <s v="46110"/>
    <s v="Mesa"/>
    <s v="Mesa 3 - L2"/>
    <s v=""/>
    <s v="U"/>
    <s v="650"/>
    <x v="0"/>
  </r>
  <r>
    <s v="U"/>
    <s v="5316606"/>
    <s v="Floresta"/>
    <x v="8"/>
    <s v="011"/>
    <s v="4000"/>
    <s v="1"/>
    <s v="Madeira para Celulose"/>
    <x v="55"/>
    <x v="1"/>
    <s v="TRITREM"/>
    <s v="12106"/>
    <s v="11/03/2024 15:22:02"/>
    <s v="11/03/2024 23:03:00"/>
    <s v="11/03/2024 23:04:00"/>
    <s v="11/03/2024 23:54:00"/>
    <s v="77660,00"/>
    <s v="26800"/>
    <s v="50860"/>
    <s v="Mesa"/>
    <s v="Picador Movel - L2"/>
    <s v=""/>
    <s v="U"/>
    <s v="12106"/>
    <x v="0"/>
  </r>
  <r>
    <s v="U"/>
    <s v="5287273"/>
    <s v="Floresta"/>
    <x v="13"/>
    <s v="001"/>
    <s v="4000"/>
    <s v="1"/>
    <s v="Madeira para Celulose"/>
    <x v="122"/>
    <x v="0"/>
    <s v="TRITREM"/>
    <s v="7148"/>
    <s v="11/03/2024 23:30:29"/>
    <s v="11/03/2024 23:33:00"/>
    <s v="11/03/2024 23:34:00"/>
    <s v="12/03/2024 00:30:00"/>
    <s v="82020,00"/>
    <s v="26140"/>
    <s v="55880"/>
    <s v="Patio"/>
    <s v=""/>
    <s v="3-312"/>
    <s v="U"/>
    <s v="7148"/>
    <x v="0"/>
  </r>
  <r>
    <s v="U"/>
    <s v="5307316"/>
    <s v="Floresta"/>
    <x v="17"/>
    <s v="004"/>
    <s v="4000"/>
    <s v="1"/>
    <s v="Madeira para Celulose"/>
    <x v="20"/>
    <x v="4"/>
    <s v="TRITREM"/>
    <s v="11316"/>
    <s v="15/03/2024 21:15:15"/>
    <s v="15/03/2024 21:19:00"/>
    <s v="15/03/2024 21:20:00"/>
    <s v=""/>
    <s v=""/>
    <s v=""/>
    <s v=""/>
    <s v="Patio"/>
    <s v=""/>
    <s v=""/>
    <s v="U"/>
    <s v="11316"/>
    <x v="0"/>
  </r>
  <r>
    <s v="U"/>
    <s v="5280764"/>
    <s v="Floresta"/>
    <x v="12"/>
    <s v="003"/>
    <s v="4000"/>
    <s v="1"/>
    <s v="Madeira para Celulose"/>
    <x v="57"/>
    <x v="3"/>
    <s v="TRITREM"/>
    <s v="53414"/>
    <s v="15/03/2024 22:21:45"/>
    <s v="16/03/2024 06:21:00"/>
    <s v="16/03/2024 06:22:00"/>
    <s v="16/03/2024 07:08:00"/>
    <s v="76790,00"/>
    <s v="26360"/>
    <s v="50430"/>
    <s v="Mesa"/>
    <s v="Mesa 3 - L2"/>
    <s v=""/>
    <s v="U"/>
    <s v="53414"/>
    <x v="0"/>
  </r>
  <r>
    <s v="U"/>
    <s v="536847"/>
    <s v="Floresta"/>
    <x v="15"/>
    <s v="001"/>
    <s v="4000"/>
    <s v="1"/>
    <s v="Madeira para Celulose"/>
    <x v="273"/>
    <x v="8"/>
    <s v="TRITREM"/>
    <s v="2834"/>
    <s v="16/03/2024 09:09:43"/>
    <s v="16/03/2024 09:15:00"/>
    <s v="16/03/2024 09:16:00"/>
    <s v="16/03/2024 09:55:00"/>
    <s v="74130,00"/>
    <s v="26560"/>
    <s v="47570"/>
    <s v="Mesa"/>
    <s v="Mesa 3 - L2"/>
    <s v=""/>
    <s v="U"/>
    <s v="2834"/>
    <x v="0"/>
  </r>
  <r>
    <s v="U"/>
    <s v="5307324"/>
    <s v="Floresta"/>
    <x v="17"/>
    <s v="002"/>
    <s v="4000"/>
    <s v="1"/>
    <s v="Madeira para Celulose"/>
    <x v="48"/>
    <x v="2"/>
    <s v="TRITREM"/>
    <s v="11324"/>
    <s v="16/03/2024 01:27:58"/>
    <s v="16/03/2024 10:44:00"/>
    <s v="16/03/2024 10:45:00"/>
    <s v="16/03/2024 11:28:00"/>
    <s v="73560,00"/>
    <s v="25980"/>
    <s v="47580"/>
    <s v="Mesa"/>
    <s v="Mesa 1 - L2"/>
    <s v=""/>
    <s v="U"/>
    <s v="11324"/>
    <x v="0"/>
  </r>
  <r>
    <s v="U"/>
    <s v="5287016"/>
    <s v="Floresta"/>
    <x v="14"/>
    <s v="036"/>
    <s v="4000"/>
    <s v="1"/>
    <s v="Madeira para Celulose"/>
    <x v="251"/>
    <x v="4"/>
    <s v="TRITREM"/>
    <s v="6891"/>
    <s v="01/03/2024 20:05:21"/>
    <s v="01/03/2024 20:10:00"/>
    <s v="01/03/2024 20:11:00"/>
    <s v="01/03/2024 21:00:00"/>
    <s v="72590,00"/>
    <s v="25820"/>
    <s v="46770"/>
    <s v="Mesa"/>
    <s v="Mesa 3 - L2"/>
    <s v=""/>
    <s v="U"/>
    <s v="6891"/>
    <x v="0"/>
  </r>
  <r>
    <s v="U"/>
    <s v="5008042"/>
    <s v="Floresta"/>
    <x v="7"/>
    <s v="013"/>
    <s v="4000"/>
    <s v="1"/>
    <s v="Madeira para Celulose"/>
    <x v="197"/>
    <x v="0"/>
    <s v="TRITREM"/>
    <s v="4041"/>
    <s v="04/03/2024 22:41:47"/>
    <s v="05/03/2024 13:06:00"/>
    <s v="05/03/2024 13:07:00"/>
    <s v="05/03/2024 14:53:00"/>
    <s v="76790,00"/>
    <s v="25740"/>
    <s v="51050"/>
    <s v="Mesa"/>
    <s v="Mesa 2 - L2"/>
    <s v=""/>
    <s v="U"/>
    <s v="4041"/>
    <x v="0"/>
  </r>
  <r>
    <s v="U"/>
    <s v="5310125"/>
    <s v="Floresta"/>
    <x v="3"/>
    <s v="013"/>
    <s v="4000"/>
    <s v="1"/>
    <s v="Madeira para Celulose"/>
    <x v="223"/>
    <x v="1"/>
    <s v="TRITREM"/>
    <s v="74125"/>
    <s v="14/03/2024 22:49:42"/>
    <s v="14/03/2024 22:52:00"/>
    <s v="14/03/2024 22:53:00"/>
    <s v="14/03/2024 22:54:00"/>
    <s v="78050,00"/>
    <s v="26590"/>
    <s v="51460"/>
    <s v="Mesa"/>
    <s v="Mesa 2 - L2"/>
    <s v=""/>
    <s v="U"/>
    <s v="74125"/>
    <x v="0"/>
  </r>
  <r>
    <s v="U"/>
    <s v="5307302"/>
    <s v="Floresta"/>
    <x v="17"/>
    <s v="002"/>
    <s v="4000"/>
    <s v="1"/>
    <s v="Madeira para Celulose"/>
    <x v="216"/>
    <x v="2"/>
    <s v="TRITREM"/>
    <s v="11302"/>
    <s v="15/03/2024 09:50:19"/>
    <s v="15/03/2024 23:19:00"/>
    <s v="15/03/2024 23:20:00"/>
    <s v="16/03/2024 00:32:00"/>
    <s v="74890,00"/>
    <s v="25990"/>
    <s v="48900"/>
    <s v="Mesa"/>
    <s v="Mesa 3 - L2"/>
    <s v=""/>
    <s v="U"/>
    <s v="11302"/>
    <x v="0"/>
  </r>
  <r>
    <s v="U"/>
    <s v="533850"/>
    <s v="Floresta"/>
    <x v="1"/>
    <s v="018"/>
    <s v="4000"/>
    <s v="1"/>
    <s v="Madeira para Celulose"/>
    <x v="419"/>
    <x v="9"/>
    <s v="TRITREM"/>
    <s v="862"/>
    <s v="16/03/2024 03:10:45"/>
    <s v="16/03/2024 03:13:00"/>
    <s v="16/03/2024 03:14:00"/>
    <s v="16/03/2024 03:53:00"/>
    <s v="82300,00"/>
    <s v="25050"/>
    <s v="57250"/>
    <s v="Mesa"/>
    <s v="Mesa 1 - L2"/>
    <s v=""/>
    <s v="U"/>
    <s v="862"/>
    <x v="0"/>
  </r>
  <r>
    <s v="U"/>
    <s v="5221687"/>
    <s v="Floresta"/>
    <x v="16"/>
    <s v="018"/>
    <s v="4500"/>
    <s v="1"/>
    <s v="Madeira para Energia"/>
    <x v="29"/>
    <x v="3"/>
    <s v="TRITREM"/>
    <s v="34287"/>
    <s v="05/03/2024 13:37:57"/>
    <s v="05/03/2024 14:24:00"/>
    <s v="05/03/2024 14:25:00"/>
    <s v="05/03/2024 16:19:00"/>
    <s v="59720,00"/>
    <s v="25600"/>
    <s v="34120"/>
    <s v="Mesa"/>
    <s v="Mesa Biomassa - L1"/>
    <s v=""/>
    <s v="U"/>
    <s v="34287"/>
    <x v="0"/>
  </r>
  <r>
    <s v="U"/>
    <s v="5276899"/>
    <s v="Floresta"/>
    <x v="3"/>
    <s v="017"/>
    <s v="4000"/>
    <s v="1"/>
    <s v="Madeira para Celulose"/>
    <x v="24"/>
    <x v="1"/>
    <s v="TRITREM"/>
    <s v="73899"/>
    <s v="11/03/2024 00:36:53"/>
    <s v="11/03/2024 06:45:00"/>
    <s v="11/03/2024 06:46:00"/>
    <s v="11/03/2024 08:04:00"/>
    <s v="78650,00"/>
    <s v="27150"/>
    <s v="51500"/>
    <s v="Mesa"/>
    <s v="Mesa 2 - L2"/>
    <s v=""/>
    <s v="U"/>
    <s v="73899"/>
    <x v="0"/>
  </r>
  <r>
    <s v="U"/>
    <s v="5276905"/>
    <s v="Floresta"/>
    <x v="3"/>
    <s v="018"/>
    <s v="4000"/>
    <s v="1"/>
    <s v="Madeira para Celulose"/>
    <x v="157"/>
    <x v="1"/>
    <s v="TRITREM"/>
    <s v="73905"/>
    <s v="11/03/2024 03:44:43"/>
    <s v="11/03/2024 11:08:00"/>
    <s v="11/03/2024 11:09:00"/>
    <s v="11/03/2024 11:41:00"/>
    <s v="66770,00"/>
    <s v="25640"/>
    <s v="41130"/>
    <s v="Mesa"/>
    <s v="Mesa 4 - L2"/>
    <s v=""/>
    <s v="U"/>
    <s v="73905"/>
    <x v="0"/>
  </r>
  <r>
    <s v="U"/>
    <s v="5316527"/>
    <s v="Floresta"/>
    <x v="8"/>
    <s v="006"/>
    <s v="4000"/>
    <s v="1"/>
    <s v="Madeira para Celulose"/>
    <x v="116"/>
    <x v="10"/>
    <s v="TRITREM"/>
    <s v="12027"/>
    <s v="11/03/2024 04:01:32"/>
    <s v="11/03/2024 11:42:00"/>
    <s v="11/03/2024 11:43:00"/>
    <s v="11/03/2024 12:47:00"/>
    <s v="68990,00"/>
    <s v="27640"/>
    <s v="41350"/>
    <s v="Mesa"/>
    <s v="Mesa 4 - L2"/>
    <s v=""/>
    <s v="U"/>
    <s v="12027"/>
    <x v="0"/>
  </r>
  <r>
    <s v="U"/>
    <s v="533707"/>
    <s v="Floresta"/>
    <x v="1"/>
    <s v="020"/>
    <s v="4000"/>
    <s v="1"/>
    <s v="Madeira para Celulose"/>
    <x v="437"/>
    <x v="9"/>
    <s v="TRITREM"/>
    <s v="775"/>
    <s v="11/03/2024 11:58:35"/>
    <s v="11/03/2024 12:01:00"/>
    <s v="11/03/2024 12:02:00"/>
    <s v="11/03/2024 12:30:00"/>
    <s v="72740,00"/>
    <s v="25900"/>
    <s v="46840"/>
    <s v="Mesa"/>
    <s v="Mesa 1 - L2"/>
    <s v=""/>
    <s v="U"/>
    <s v="775"/>
    <x v="0"/>
  </r>
  <r>
    <s v="U"/>
    <s v="5316543"/>
    <s v="Floresta"/>
    <x v="14"/>
    <s v="013"/>
    <s v="4000"/>
    <s v="1"/>
    <s v="Madeira para Celulose"/>
    <x v="71"/>
    <x v="1"/>
    <s v="TRITREM"/>
    <s v="12043"/>
    <s v="11/03/2024 05:29:46"/>
    <s v="11/03/2024 13:12:00"/>
    <s v="11/03/2024 13:13:00"/>
    <s v="11/03/2024 13:54:00"/>
    <s v="76710,00"/>
    <s v="27680"/>
    <s v="49030"/>
    <s v="Mesa"/>
    <s v="Mesa 2 - L2"/>
    <s v=""/>
    <s v="U"/>
    <s v="12043"/>
    <x v="0"/>
  </r>
  <r>
    <s v="U"/>
    <s v="5296079"/>
    <s v="Floresta"/>
    <x v="9"/>
    <s v="002"/>
    <s v="4100"/>
    <s v="1"/>
    <s v="Madeira para Celulose"/>
    <x v="68"/>
    <x v="5"/>
    <s v="BITREM"/>
    <s v="16904"/>
    <s v="15/03/2024 08:53:42"/>
    <s v="15/03/2024 18:03:00"/>
    <s v="15/03/2024 18:04:00"/>
    <s v="15/03/2024 20:26:00"/>
    <s v="78140,00"/>
    <s v="25320"/>
    <s v="52820"/>
    <s v="Patio"/>
    <s v=""/>
    <s v="E-02"/>
    <s v="U"/>
    <s v="16904"/>
    <x v="0"/>
  </r>
  <r>
    <s v="U"/>
    <s v="5280725"/>
    <s v="Floresta"/>
    <x v="12"/>
    <s v="003"/>
    <s v="4000"/>
    <s v="1"/>
    <s v="Madeira para Celulose"/>
    <x v="204"/>
    <x v="3"/>
    <s v="TRITREM"/>
    <s v="53375"/>
    <s v="15/03/2024 11:13:28"/>
    <s v="15/03/2024 18:23:00"/>
    <s v="15/03/2024 18:24:00"/>
    <s v="15/03/2024 18:36:00"/>
    <s v="70000,00"/>
    <s v="26120"/>
    <s v="43880"/>
    <s v="Mesa"/>
    <s v="Mesa Celulose - L1"/>
    <s v=""/>
    <s v="U"/>
    <s v="53375"/>
    <x v="0"/>
  </r>
  <r>
    <s v="U"/>
    <s v="5007783"/>
    <s v="Floresta"/>
    <x v="7"/>
    <s v="012"/>
    <s v="4000"/>
    <s v="1"/>
    <s v="Madeira para Celulose"/>
    <x v="438"/>
    <x v="0"/>
    <s v="TRITREM"/>
    <s v="3782"/>
    <s v="01/03/2024 15:05:30"/>
    <s v="02/03/2024 09:55:00"/>
    <s v="02/03/2024 09:56:00"/>
    <s v="02/03/2024 11:46:00"/>
    <s v="72080,00"/>
    <s v="26000"/>
    <s v="46080"/>
    <s v="Mesa"/>
    <s v="Mesa 2 - L2"/>
    <s v=""/>
    <s v="U"/>
    <s v="3782"/>
    <x v="0"/>
  </r>
  <r>
    <s v="U"/>
    <s v="5221548"/>
    <s v="Floresta"/>
    <x v="16"/>
    <s v="015"/>
    <s v="4500"/>
    <s v="1"/>
    <s v="Madeira para Energia"/>
    <x v="99"/>
    <x v="3"/>
    <s v="TRITREM"/>
    <s v="34148"/>
    <s v="02/03/2024 10:40:12"/>
    <s v="02/03/2024 17:52:00"/>
    <s v="02/03/2024 17:53:00"/>
    <s v="02/03/2024 19:58:00"/>
    <s v="68880,00"/>
    <s v="28900"/>
    <s v="39980"/>
    <s v="Mesa"/>
    <s v="Mesa Biomassa - L1"/>
    <s v=""/>
    <s v="U"/>
    <s v="34148"/>
    <x v="0"/>
  </r>
  <r>
    <s v="U"/>
    <s v="5306453"/>
    <s v="Floresta"/>
    <x v="14"/>
    <s v="018"/>
    <s v="4000"/>
    <s v="1"/>
    <s v="Madeira para Celulose"/>
    <x v="439"/>
    <x v="2"/>
    <s v="TRITREM"/>
    <s v="10953"/>
    <s v="02/03/2024 08:54:37"/>
    <s v="02/03/2024 21:00:00"/>
    <s v="02/03/2024 21:01:00"/>
    <s v="02/03/2024 23:20:00"/>
    <s v="77940,00"/>
    <s v="25710"/>
    <s v="52230"/>
    <s v="Mesa"/>
    <s v="Mesa Celulose - L1"/>
    <s v=""/>
    <s v="U"/>
    <s v="10953"/>
    <x v="0"/>
  </r>
  <r>
    <s v="U"/>
    <s v="5307097"/>
    <s v="Floresta"/>
    <x v="17"/>
    <s v="001"/>
    <s v="4000"/>
    <s v="1"/>
    <s v="Madeira para Celulose"/>
    <x v="247"/>
    <x v="4"/>
    <s v="TRITREM"/>
    <s v="11097"/>
    <s v="06/03/2024 05:25:11"/>
    <s v="06/03/2024 21:37:00"/>
    <s v="06/03/2024 21:38:00"/>
    <s v="06/03/2024 23:49:00"/>
    <s v="79930,00"/>
    <s v="26170"/>
    <s v="53760"/>
    <s v="Mesa"/>
    <s v="Mesa 3 - L2"/>
    <s v=""/>
    <s v="U"/>
    <s v="11097"/>
    <x v="0"/>
  </r>
  <r>
    <s v="U"/>
    <s v="5316398"/>
    <s v="Floresta"/>
    <x v="14"/>
    <s v="012"/>
    <s v="4000"/>
    <s v="1"/>
    <s v="Madeira para Celulose"/>
    <x v="6"/>
    <x v="1"/>
    <s v="TRITREM"/>
    <s v="11898"/>
    <s v="10/03/2024 07:54:07"/>
    <s v="10/03/2024 14:45:00"/>
    <s v="10/03/2024 14:46:00"/>
    <s v="10/03/2024 16:52:00"/>
    <s v="80360,00"/>
    <s v="27240"/>
    <s v="53120"/>
    <s v="Mesa"/>
    <s v="Mesa 4 - L2"/>
    <s v=""/>
    <s v="U"/>
    <s v="11898"/>
    <x v="0"/>
  </r>
  <r>
    <s v="U"/>
    <s v="5314320"/>
    <s v="Floresta"/>
    <x v="4"/>
    <s v="027"/>
    <s v="4000"/>
    <s v="1"/>
    <s v="Madeira para Celulose"/>
    <x v="37"/>
    <x v="1"/>
    <s v="TRITREM"/>
    <s v="517318"/>
    <s v="17/03/2024 23:05:11"/>
    <s v="18/03/2024 14:47:00"/>
    <s v="18/03/2024 14:48:00"/>
    <s v="18/03/2024 16:46:00"/>
    <s v="67000,00"/>
    <s v="25380"/>
    <s v="41620"/>
    <s v="Mesa"/>
    <s v="Mesa Celulose - L1"/>
    <s v=""/>
    <s v="U"/>
    <s v="517318"/>
    <x v="0"/>
  </r>
  <r>
    <s v="U"/>
    <s v="5299665"/>
    <s v="Floresta"/>
    <x v="5"/>
    <s v="026"/>
    <s v="4000"/>
    <s v="1"/>
    <s v="Madeira para Celulose"/>
    <x v="45"/>
    <x v="0"/>
    <s v="TRITREM"/>
    <s v="3665"/>
    <s v="21/03/2024 11:00:41"/>
    <s v="22/03/2024 15:38:00"/>
    <s v="22/03/2024 15:39:00"/>
    <s v="22/03/2024 16:06:00"/>
    <s v="84940,00"/>
    <s v="25780"/>
    <s v="59160"/>
    <s v="Patio"/>
    <s v=""/>
    <s v="3-306"/>
    <s v="U"/>
    <s v="3665"/>
    <x v="0"/>
  </r>
  <r>
    <s v="U"/>
    <s v="5299640"/>
    <s v="Floresta"/>
    <x v="5"/>
    <s v="018"/>
    <s v="4000"/>
    <s v="1"/>
    <s v="Madeira para Celulose"/>
    <x v="250"/>
    <x v="4"/>
    <s v="TRITREM"/>
    <s v="3640"/>
    <s v="21/03/2024 00:47:29"/>
    <s v="22/03/2024 09:24:00"/>
    <s v="22/03/2024 09:25:00"/>
    <s v="22/03/2024 10:00:00"/>
    <s v="80680,00"/>
    <s v="26020"/>
    <s v="54660"/>
    <s v="Mesa"/>
    <s v="Mesa 1 - L2"/>
    <s v=""/>
    <s v="U"/>
    <s v="3640"/>
    <x v="0"/>
  </r>
  <r>
    <s v="U"/>
    <s v="5317360"/>
    <s v="Floresta"/>
    <x v="8"/>
    <s v="026"/>
    <s v="4000"/>
    <s v="1"/>
    <s v="Madeira para Celulose"/>
    <x v="23"/>
    <x v="1"/>
    <s v="TRITREM"/>
    <s v="12860"/>
    <s v="22/03/2024 02:44:31"/>
    <s v="22/03/2024 10:03:00"/>
    <s v="22/03/2024 10:04:00"/>
    <s v="22/03/2024 10:49:00"/>
    <s v="84180,00"/>
    <s v="27510"/>
    <s v="56670"/>
    <s v="Mesa"/>
    <s v="Mesa 3 - L2"/>
    <s v=""/>
    <s v="U"/>
    <s v="12860"/>
    <x v="0"/>
  </r>
  <r>
    <s v="U"/>
    <s v="5287132"/>
    <s v="Floresta"/>
    <x v="14"/>
    <s v="035"/>
    <s v="4000"/>
    <s v="1"/>
    <s v="Madeira para Celulose"/>
    <x v="8"/>
    <x v="1"/>
    <s v="TRITREM"/>
    <s v="7007"/>
    <s v="10/03/2024 05:16:55"/>
    <s v="10/03/2024 05:19:00"/>
    <s v="10/03/2024 05:20:00"/>
    <s v="10/03/2024 07:30:00"/>
    <s v="77550,00"/>
    <s v="26420"/>
    <s v="51130"/>
    <s v="Mesa"/>
    <s v="Mesa 3 - L2"/>
    <s v=""/>
    <s v="U"/>
    <s v="7007"/>
    <x v="0"/>
  </r>
  <r>
    <s v="U"/>
    <s v="5296056"/>
    <s v="Floresta"/>
    <x v="9"/>
    <s v="038"/>
    <s v="4000"/>
    <s v="1"/>
    <s v="Madeira para Celulose"/>
    <x v="370"/>
    <x v="5"/>
    <s v="BITREM"/>
    <s v="16881"/>
    <s v="14/03/2024 15:49:24"/>
    <s v="14/03/2024 23:26:00"/>
    <s v="14/03/2024 23:27:00"/>
    <s v="15/03/2024 00:04:00"/>
    <s v="53950,00"/>
    <s v="20610"/>
    <s v="33340"/>
    <s v="Patio"/>
    <s v=""/>
    <s v="5-512"/>
    <s v="U"/>
    <s v="16881"/>
    <x v="0"/>
  </r>
  <r>
    <s v="U"/>
    <s v="5314053"/>
    <s v="Floresta"/>
    <x v="4"/>
    <s v="024"/>
    <s v="4000"/>
    <s v="1"/>
    <s v="Madeira para Celulose"/>
    <x v="245"/>
    <x v="1"/>
    <s v="TRITREM"/>
    <s v="517051"/>
    <s v="14/03/2024 15:16:09"/>
    <s v="15/03/2024 01:40:00"/>
    <s v="15/03/2024 01:41:00"/>
    <s v="15/03/2024 02:25:00"/>
    <s v="67400,00"/>
    <s v="26880"/>
    <s v="40520"/>
    <s v="Mesa"/>
    <s v="Mesa 3 - L2"/>
    <s v=""/>
    <s v="U"/>
    <s v="517051"/>
    <x v="0"/>
  </r>
  <r>
    <s v="U"/>
    <s v="533813"/>
    <s v="Floresta"/>
    <x v="1"/>
    <s v="017"/>
    <s v="4000"/>
    <s v="1"/>
    <s v="Madeira para Celulose"/>
    <x v="261"/>
    <x v="1"/>
    <s v="TRITREM"/>
    <s v="810"/>
    <s v="15/03/2024 03:17:13"/>
    <s v="15/03/2024 03:20:00"/>
    <s v="15/03/2024 03:21:00"/>
    <s v="15/03/2024 04:01:00"/>
    <s v="70150,00"/>
    <s v="25480"/>
    <s v="44670"/>
    <s v="Mesa"/>
    <s v="Mesa 3 - L2"/>
    <s v=""/>
    <s v="U"/>
    <s v="810"/>
    <x v="0"/>
  </r>
  <r>
    <s v="U"/>
    <s v="5280690"/>
    <s v="Floresta"/>
    <x v="12"/>
    <s v="003"/>
    <s v="4000"/>
    <s v="1"/>
    <s v="Madeira para Celulose"/>
    <x v="9"/>
    <x v="3"/>
    <s v="TRITREM"/>
    <s v="53340"/>
    <s v="14/03/2024 19:37:02"/>
    <s v="15/03/2024 04:01:00"/>
    <s v="15/03/2024 04:02:00"/>
    <s v="15/03/2024 04:36:00"/>
    <s v="77920,00"/>
    <s v="26520"/>
    <s v="51400"/>
    <s v="Mesa"/>
    <s v="Mesa 1 - L2"/>
    <s v=""/>
    <s v="U"/>
    <s v="53340"/>
    <x v="0"/>
  </r>
  <r>
    <s v="U"/>
    <s v="5316839"/>
    <s v="Floresta"/>
    <x v="8"/>
    <s v="015"/>
    <s v="4000"/>
    <s v="1"/>
    <s v="Madeira para Celulose"/>
    <x v="85"/>
    <x v="1"/>
    <s v="TRITREM"/>
    <s v="12339"/>
    <s v="14/03/2024 21:20:38"/>
    <s v="15/03/2024 05:52:00"/>
    <s v="15/03/2024 05:53:00"/>
    <s v="15/03/2024 06:37:00"/>
    <s v="72180,00"/>
    <s v="27250"/>
    <s v="44930"/>
    <s v="Mesa"/>
    <s v="Mesa 2 - L2"/>
    <s v=""/>
    <s v="U"/>
    <s v="12339"/>
    <x v="0"/>
  </r>
  <r>
    <s v="U"/>
    <s v="5299500"/>
    <s v="Floresta"/>
    <x v="5"/>
    <s v="005"/>
    <s v="4000"/>
    <s v="1"/>
    <s v="Madeira para Celulose"/>
    <x v="10"/>
    <x v="4"/>
    <s v="TRITREM"/>
    <s v="3500"/>
    <s v="17/03/2024 20:59:49"/>
    <s v="18/03/2024 22:31:00"/>
    <s v="18/03/2024 22:32:00"/>
    <s v="18/03/2024 23:11:00"/>
    <s v="74480,00"/>
    <s v="25410"/>
    <s v="49070"/>
    <s v="Mesa"/>
    <s v="Mesa 3 - L2"/>
    <s v=""/>
    <s v="U"/>
    <s v="3500"/>
    <x v="0"/>
  </r>
  <r>
    <s v="U"/>
    <s v="5007954"/>
    <s v="Floresta"/>
    <x v="7"/>
    <s v="013"/>
    <s v="4000"/>
    <s v="1"/>
    <s v="Madeira para Celulose"/>
    <x v="440"/>
    <x v="0"/>
    <s v="TRITREM"/>
    <s v="3953"/>
    <s v="03/03/2024 20:11:41"/>
    <s v="04/03/2024 09:02:00"/>
    <s v="04/03/2024 09:03:00"/>
    <s v="04/03/2024 10:08:00"/>
    <s v="72360,00"/>
    <s v="2680"/>
    <s v="69680"/>
    <s v="Mesa"/>
    <s v="Mesa 4 - L2"/>
    <s v=""/>
    <s v="U"/>
    <s v="3953"/>
    <x v="0"/>
  </r>
  <r>
    <s v="U"/>
    <s v="5307084"/>
    <s v="Floresta"/>
    <x v="17"/>
    <s v="002"/>
    <s v="4000"/>
    <s v="1"/>
    <s v="Madeira para Celulose"/>
    <x v="280"/>
    <x v="0"/>
    <s v="TRITREM"/>
    <s v="11084"/>
    <s v="06/03/2024 01:27:10"/>
    <s v="06/03/2024 11:56:00"/>
    <s v="06/03/2024 11:57:00"/>
    <s v="06/03/2024 13:21:00"/>
    <s v="77310,00"/>
    <s v="25890"/>
    <s v="51420"/>
    <s v="Mesa"/>
    <s v="Mesa 3 - L2"/>
    <s v=""/>
    <s v="U"/>
    <s v="11084"/>
    <x v="0"/>
  </r>
  <r>
    <s v="U"/>
    <s v="5276719"/>
    <s v="Floresta"/>
    <x v="3"/>
    <s v="015"/>
    <s v="4000"/>
    <s v="1"/>
    <s v="Madeira para Celulose"/>
    <x v="62"/>
    <x v="1"/>
    <s v="TRITREM"/>
    <s v="73719"/>
    <s v="07/03/2024 19:08:51"/>
    <s v="08/03/2024 06:22:00"/>
    <s v="08/03/2024 06:23:00"/>
    <s v="08/03/2024 07:06:00"/>
    <s v="67700,00"/>
    <s v="25970"/>
    <s v="41730"/>
    <s v="Mesa"/>
    <s v="Mesa 2 - L2"/>
    <s v=""/>
    <s v="U"/>
    <s v="73719"/>
    <x v="0"/>
  </r>
  <r>
    <s v="U"/>
    <s v="5306997"/>
    <s v="Floresta"/>
    <x v="14"/>
    <s v="013"/>
    <s v="4000"/>
    <s v="1"/>
    <s v="Madeira para Celulose"/>
    <x v="319"/>
    <x v="4"/>
    <s v="TRITREM"/>
    <s v="11497"/>
    <s v="07/03/2024 20:22:00"/>
    <s v="08/03/2024 06:34:00"/>
    <s v="08/03/2024 06:35:00"/>
    <s v="08/03/2024 07:26:00"/>
    <s v="76010,00"/>
    <s v="25680"/>
    <s v="50330"/>
    <s v="Mesa"/>
    <s v="Mesa 4 - L2"/>
    <s v=""/>
    <s v="U"/>
    <s v="11497"/>
    <x v="0"/>
  </r>
  <r>
    <s v="U"/>
    <s v="5316023"/>
    <s v="Floresta"/>
    <x v="8"/>
    <s v="004"/>
    <s v="4000"/>
    <s v="1"/>
    <s v="Madeira para Celulose"/>
    <x v="67"/>
    <x v="1"/>
    <s v="TRITREM"/>
    <s v="11523"/>
    <s v="07/03/2024 23:47:05"/>
    <s v="08/03/2024 07:16:00"/>
    <s v="08/03/2024 07:17:00"/>
    <s v="08/03/2024 08:04:00"/>
    <s v="85900,00"/>
    <s v="26740"/>
    <s v="59160"/>
    <s v="Mesa"/>
    <s v="Picador Movel - L2"/>
    <s v=""/>
    <s v="U"/>
    <s v="11523"/>
    <x v="0"/>
  </r>
  <r>
    <s v="U"/>
    <s v="5313265"/>
    <s v="Floresta"/>
    <x v="4"/>
    <s v="025"/>
    <s v="4000"/>
    <s v="1"/>
    <s v="Madeira para Celulose"/>
    <x v="206"/>
    <x v="5"/>
    <s v="BITREM"/>
    <s v="516263"/>
    <s v="07/03/2024 09:52:50"/>
    <s v="08/03/2024 07:35:00"/>
    <s v="08/03/2024 07:36:00"/>
    <s v="08/03/2024 09:04:00"/>
    <s v="73410,00"/>
    <s v="25780"/>
    <s v="47630"/>
    <s v="Mesa"/>
    <s v="Mesa 2 - L2"/>
    <s v=""/>
    <s v="U"/>
    <s v="516263"/>
    <x v="0"/>
  </r>
  <r>
    <s v="U"/>
    <s v="5316029"/>
    <s v="Floresta"/>
    <x v="8"/>
    <s v="003"/>
    <s v="4000"/>
    <s v="1"/>
    <s v="Madeira para Celulose"/>
    <x v="213"/>
    <x v="1"/>
    <s v="TRITREM"/>
    <s v="11529"/>
    <s v="08/03/2024 01:25:00"/>
    <s v="08/03/2024 07:42:00"/>
    <s v="08/03/2024 07:43:00"/>
    <s v="08/03/2024 09:24:00"/>
    <s v="74500,00"/>
    <s v="26930"/>
    <s v="47570"/>
    <s v="Mesa"/>
    <s v="Mesa 3 - L2"/>
    <s v=""/>
    <s v="U"/>
    <s v="11529"/>
    <x v="0"/>
  </r>
  <r>
    <s v="U"/>
    <s v="5316016"/>
    <s v="Floresta"/>
    <x v="14"/>
    <s v="013"/>
    <s v="4000"/>
    <s v="1"/>
    <s v="Madeira para Celulose"/>
    <x v="242"/>
    <x v="1"/>
    <s v="TRITREM"/>
    <s v="11516"/>
    <s v="07/03/2024 22:49:31"/>
    <s v="08/03/2024 09:21:00"/>
    <s v="08/03/2024 09:22:00"/>
    <s v="08/03/2024 11:43:00"/>
    <s v="78410,00"/>
    <s v="27190"/>
    <s v="51220"/>
    <s v="Patio"/>
    <s v=""/>
    <s v="3-303"/>
    <s v="U"/>
    <s v="11516"/>
    <x v="0"/>
  </r>
  <r>
    <s v="U"/>
    <s v="5316045"/>
    <s v="Floresta"/>
    <x v="8"/>
    <s v="004"/>
    <s v="4000"/>
    <s v="1"/>
    <s v="Madeira para Celulose"/>
    <x v="44"/>
    <x v="1"/>
    <s v="TRITREM"/>
    <s v="11545"/>
    <s v="08/03/2024 04:08:55"/>
    <s v="08/03/2024 11:42:00"/>
    <s v="08/03/2024 11:43:00"/>
    <s v="08/03/2024 13:49:00"/>
    <s v="86160,00"/>
    <s v="26750"/>
    <s v="59410"/>
    <s v="Mesa"/>
    <s v="Mesa 2 - L2"/>
    <s v=""/>
    <s v="U"/>
    <s v="11545"/>
    <x v="0"/>
  </r>
  <r>
    <s v="U"/>
    <s v="5276744"/>
    <s v="Floresta"/>
    <x v="3"/>
    <s v="016"/>
    <s v="4000"/>
    <s v="1"/>
    <s v="Madeira para Celulose"/>
    <x v="14"/>
    <x v="1"/>
    <s v="TRITREM"/>
    <s v="73744"/>
    <s v="08/03/2024 04:37:32"/>
    <s v="08/03/2024 11:45:00"/>
    <s v="08/03/2024 11:46:00"/>
    <s v="08/03/2024 13:58:00"/>
    <s v="72890,00"/>
    <s v="24540"/>
    <s v="48350"/>
    <s v="Mesa"/>
    <s v="Mesa 3 - L2"/>
    <s v=""/>
    <s v="U"/>
    <s v="73744"/>
    <x v="0"/>
  </r>
  <r>
    <s v="U"/>
    <s v="5313337"/>
    <s v="Floresta"/>
    <x v="4"/>
    <s v="032"/>
    <s v="5000"/>
    <s v="1"/>
    <s v="Madeira para Celulose"/>
    <x v="92"/>
    <x v="5"/>
    <s v="TRITREM"/>
    <s v="516335"/>
    <s v="07/03/2024 23:08:07"/>
    <s v="08/03/2024 13:33:00"/>
    <s v="08/03/2024 13:34:00"/>
    <s v="08/03/2024 15:16:00"/>
    <s v="80760,00"/>
    <s v="26090"/>
    <s v="54670"/>
    <s v="Mesa"/>
    <s v="Mesa 4 - L2"/>
    <s v=""/>
    <s v="U"/>
    <s v="516335"/>
    <x v="0"/>
  </r>
  <r>
    <s v="U"/>
    <s v="536786"/>
    <s v="Floresta"/>
    <x v="15"/>
    <s v="001"/>
    <s v="4000"/>
    <s v="1"/>
    <s v="Madeira para Celulose"/>
    <x v="339"/>
    <x v="2"/>
    <s v="TRITREM"/>
    <s v="2800"/>
    <s v="14/03/2024 14:50:41"/>
    <s v="14/03/2024 14:53:00"/>
    <s v="14/03/2024 14:54:00"/>
    <s v="14/03/2024 15:47:00"/>
    <s v="73030,00"/>
    <s v="24550"/>
    <s v="48480"/>
    <s v="Mesa"/>
    <s v="Mesa 1 - L2"/>
    <s v=""/>
    <s v="U"/>
    <s v="2800"/>
    <x v="0"/>
  </r>
  <r>
    <s v="U"/>
    <s v="5280638"/>
    <s v="Floresta"/>
    <x v="12"/>
    <s v="004"/>
    <s v="4000"/>
    <s v="1"/>
    <s v="Madeira para Celulose"/>
    <x v="50"/>
    <x v="3"/>
    <s v="TRITREM"/>
    <s v="53288"/>
    <s v="13/03/2024 23:18:41"/>
    <s v="14/03/2024 19:50:00"/>
    <s v="14/03/2024 19:51:00"/>
    <s v="14/03/2024 20:32:00"/>
    <s v="73000,00"/>
    <s v="28560"/>
    <s v="44440"/>
    <s v="Mesa"/>
    <s v="Picador Movel - L2"/>
    <s v=""/>
    <s v="U"/>
    <s v="53288"/>
    <x v="0"/>
  </r>
  <r>
    <s v="U"/>
    <s v="5008601"/>
    <s v="Floresta"/>
    <x v="7"/>
    <s v="004"/>
    <s v="4000"/>
    <s v="1"/>
    <s v="Madeira para Celulose"/>
    <x v="201"/>
    <x v="0"/>
    <s v="TRITREM"/>
    <s v="4600"/>
    <s v="14/03/2024 07:34:12"/>
    <s v="14/03/2024 20:27:00"/>
    <s v="14/03/2024 20:28:00"/>
    <s v="14/03/2024 20:56:00"/>
    <s v="76860,00"/>
    <s v="25970"/>
    <s v="50890"/>
    <s v="Mesa"/>
    <s v="Mesa 4 - L2"/>
    <s v=""/>
    <s v="U"/>
    <s v="4600"/>
    <x v="0"/>
  </r>
  <r>
    <s v="U"/>
    <s v="536654"/>
    <s v="Floresta"/>
    <x v="15"/>
    <s v="004"/>
    <s v="4000"/>
    <s v="1"/>
    <s v="Madeira para Celulose"/>
    <x v="425"/>
    <x v="8"/>
    <s v="TRITREM"/>
    <s v="2655"/>
    <s v="10/03/2024 09:07:27"/>
    <s v="10/03/2024 09:10:00"/>
    <s v="10/03/2024 09:11:00"/>
    <s v="10/03/2024 10:17:00"/>
    <s v="80400,00"/>
    <s v="25290"/>
    <s v="55110"/>
    <s v="Mesa"/>
    <s v="Mesa 3 - L2"/>
    <s v=""/>
    <s v="U"/>
    <s v="2655"/>
    <x v="0"/>
  </r>
  <r>
    <s v="U"/>
    <s v="5313492"/>
    <s v="Floresta"/>
    <x v="4"/>
    <s v="031"/>
    <s v="5000"/>
    <s v="1"/>
    <s v="Madeira para Celulose"/>
    <x v="114"/>
    <x v="5"/>
    <s v="BITREM"/>
    <s v="516490"/>
    <s v="09/03/2024 04:38:05"/>
    <s v="09/03/2024 16:12:00"/>
    <s v="09/03/2024 16:13:00"/>
    <s v="09/03/2024 18:02:00"/>
    <s v="71190,00"/>
    <s v="20780"/>
    <s v="50410"/>
    <s v="Mesa"/>
    <s v="Mesa 1 - L2"/>
    <s v=""/>
    <s v="U"/>
    <s v="516490"/>
    <x v="0"/>
  </r>
  <r>
    <s v="U"/>
    <s v="5008353"/>
    <s v="Floresta"/>
    <x v="7"/>
    <s v="021"/>
    <s v="4000"/>
    <s v="1"/>
    <s v="Madeira para Celulose"/>
    <x v="284"/>
    <x v="7"/>
    <s v="TRITREM"/>
    <s v="4352"/>
    <s v="10/03/2024 04:56:03"/>
    <s v="10/03/2024 22:36:00"/>
    <s v="10/03/2024 22:37:00"/>
    <s v="10/03/2024 23:57:00"/>
    <s v="64390,00"/>
    <s v="24700"/>
    <s v="39690"/>
    <s v="Mesa"/>
    <s v="Mesa 1 - L2"/>
    <s v=""/>
    <s v="U"/>
    <s v="4352"/>
    <x v="0"/>
  </r>
  <r>
    <s v="U"/>
    <s v="5316446"/>
    <s v="Floresta"/>
    <x v="14"/>
    <s v="013"/>
    <s v="4000"/>
    <s v="1"/>
    <s v="Madeira para Celulose"/>
    <x v="142"/>
    <x v="2"/>
    <s v="TRITREM"/>
    <s v="11946"/>
    <s v="10/03/2024 15:24:05"/>
    <s v="11/03/2024 01:03:00"/>
    <s v="11/03/2024 01:04:00"/>
    <s v="11/03/2024 02:32:00"/>
    <s v="77720,00"/>
    <s v="25500"/>
    <s v="52220"/>
    <s v="Mesa"/>
    <s v="Mesa 4 - L2"/>
    <s v=""/>
    <s v="U"/>
    <s v="11946"/>
    <x v="0"/>
  </r>
  <r>
    <s v="U"/>
    <s v="533700"/>
    <s v="Floresta"/>
    <x v="1"/>
    <s v="020"/>
    <s v="4000"/>
    <s v="1"/>
    <s v="Madeira para Celulose"/>
    <x v="286"/>
    <x v="9"/>
    <s v="TRITREM"/>
    <s v="776"/>
    <s v="11/03/2024 02:08:54"/>
    <s v="11/03/2024 02:14:00"/>
    <s v="11/03/2024 02:15:00"/>
    <s v="11/03/2024 03:11:00"/>
    <s v="68860,00"/>
    <s v="25060"/>
    <s v="43800"/>
    <s v="Mesa"/>
    <s v="Picador Movel - L2"/>
    <s v=""/>
    <s v="U"/>
    <s v="776"/>
    <x v="0"/>
  </r>
  <r>
    <s v="U"/>
    <s v="5316473"/>
    <s v="Floresta"/>
    <x v="8"/>
    <s v="006"/>
    <s v="4000"/>
    <s v="1"/>
    <s v="Madeira para Celulose"/>
    <x v="85"/>
    <x v="1"/>
    <s v="TRITREM"/>
    <s v="11973"/>
    <s v="10/03/2024 18:44:59"/>
    <s v="11/03/2024 03:40:00"/>
    <s v="11/03/2024 03:41:00"/>
    <s v="11/03/2024 04:25:00"/>
    <s v="74550,00"/>
    <s v="27300"/>
    <s v="47250"/>
    <s v="Mesa"/>
    <s v="Picador Movel - L2"/>
    <s v=""/>
    <s v="U"/>
    <s v="11973"/>
    <x v="0"/>
  </r>
  <r>
    <s v="U"/>
    <s v="5008388"/>
    <s v="Floresta"/>
    <x v="7"/>
    <s v="012"/>
    <s v="4000"/>
    <s v="1"/>
    <s v="Madeira para Celulose"/>
    <x v="49"/>
    <x v="7"/>
    <s v="TRITREM"/>
    <s v="4387"/>
    <s v="10/03/2024 17:27:44"/>
    <s v="11/03/2024 04:06:00"/>
    <s v="11/03/2024 04:07:00"/>
    <s v="11/03/2024 05:00:00"/>
    <s v="77800,00"/>
    <s v="23530"/>
    <s v="54270"/>
    <s v="Mesa"/>
    <s v="Mesa 4 - L2"/>
    <s v=""/>
    <s v="U"/>
    <s v="4387"/>
    <x v="0"/>
  </r>
  <r>
    <s v="U"/>
    <s v="536687"/>
    <s v="Floresta"/>
    <x v="15"/>
    <s v="004"/>
    <s v="4000"/>
    <s v="1"/>
    <s v="Madeira para Celulose"/>
    <x v="408"/>
    <x v="7"/>
    <s v="TRITREM"/>
    <s v="2668"/>
    <s v="11/03/2024 04:03:59"/>
    <s v="11/03/2024 04:14:00"/>
    <s v="11/03/2024 04:15:00"/>
    <s v="11/03/2024 04:42:00"/>
    <s v="75130,00"/>
    <s v="23860"/>
    <s v="51270"/>
    <s v="Mesa"/>
    <s v="Mesa 2 - L2"/>
    <s v=""/>
    <s v="U"/>
    <s v="2668"/>
    <x v="0"/>
  </r>
  <r>
    <s v="U"/>
    <s v="536688"/>
    <s v="Floresta"/>
    <x v="15"/>
    <s v="006"/>
    <s v="4000"/>
    <s v="1"/>
    <s v="Madeira para Celulose"/>
    <x v="410"/>
    <x v="8"/>
    <s v="TRITREM"/>
    <s v="2691"/>
    <s v="11/03/2024 05:41:08"/>
    <s v="11/03/2024 05:44:00"/>
    <s v="11/03/2024 05:45:00"/>
    <s v="11/03/2024 06:25:00"/>
    <s v="79140,00"/>
    <s v="25180"/>
    <s v="53960"/>
    <s v="Mesa"/>
    <s v="Mesa 1 - L2"/>
    <s v=""/>
    <s v="U"/>
    <s v="2691"/>
    <x v="0"/>
  </r>
  <r>
    <s v="U"/>
    <s v="5008479"/>
    <s v="Floresta"/>
    <x v="7"/>
    <s v="004"/>
    <s v="4000"/>
    <s v="1"/>
    <s v="Madeira para Celulose"/>
    <x v="212"/>
    <x v="7"/>
    <s v="TRITREM"/>
    <s v="4478"/>
    <s v="12/03/2024 04:40:38"/>
    <s v="12/03/2024 15:13:00"/>
    <s v="12/03/2024 15:14:00"/>
    <s v="12/03/2024 16:13:00"/>
    <s v="75950,00"/>
    <s v="24350"/>
    <s v="51600"/>
    <s v="Mesa"/>
    <s v="Mesa 4 - L2"/>
    <s v=""/>
    <s v="U"/>
    <s v="4478"/>
    <x v="0"/>
  </r>
  <r>
    <s v="U"/>
    <s v="5008477"/>
    <s v="Floresta"/>
    <x v="7"/>
    <s v="009"/>
    <s v="4000"/>
    <s v="1"/>
    <s v="Madeira para Celulose"/>
    <x v="177"/>
    <x v="7"/>
    <s v="TRITREM"/>
    <s v="4476"/>
    <s v="12/03/2024 04:04:10"/>
    <s v="12/03/2024 16:40:00"/>
    <s v="12/03/2024 16:41:00"/>
    <s v="12/03/2024 17:31:00"/>
    <s v="77610,00"/>
    <s v="25150"/>
    <s v="52460"/>
    <s v="Mesa"/>
    <s v="Mesa 2 - L2"/>
    <s v=""/>
    <s v="U"/>
    <s v="4476"/>
    <x v="0"/>
  </r>
  <r>
    <s v="U"/>
    <s v="5310634"/>
    <s v="Floresta"/>
    <x v="3"/>
    <s v="021"/>
    <s v="4000"/>
    <s v="1"/>
    <s v="Madeira para Celulose"/>
    <x v="256"/>
    <x v="1"/>
    <s v="TRITREM"/>
    <s v="74634"/>
    <s v="22/03/2024 09:25:51"/>
    <s v="22/03/2024 14:32:00"/>
    <s v="22/03/2024 14:33:00"/>
    <s v="22/03/2024 15:29:00"/>
    <s v="70490,00"/>
    <s v="25850"/>
    <s v="44640"/>
    <s v="Mesa"/>
    <s v="Mesa 1 - L2"/>
    <s v=""/>
    <s v="U"/>
    <s v="74634"/>
    <x v="0"/>
  </r>
  <r>
    <s v="U"/>
    <s v="5299675"/>
    <s v="Floresta"/>
    <x v="5"/>
    <s v="018"/>
    <s v="4000"/>
    <s v="1"/>
    <s v="Madeira para Celulose"/>
    <x v="92"/>
    <x v="5"/>
    <s v="TRITREM"/>
    <s v="3675"/>
    <s v="21/03/2024 17:28:58"/>
    <s v="22/03/2024 14:55:00"/>
    <s v="22/03/2024 14:56:00"/>
    <s v="22/03/2024 15:47:00"/>
    <s v="86800,00"/>
    <s v="25820"/>
    <s v="60980"/>
    <s v="Mesa"/>
    <s v="Mesa 3 - L2"/>
    <s v=""/>
    <s v="U"/>
    <s v="3675"/>
    <x v="0"/>
  </r>
  <r>
    <s v="U"/>
    <s v="5012273"/>
    <s v="Floresta"/>
    <x v="6"/>
    <s v="027"/>
    <s v="4000"/>
    <s v="1"/>
    <s v="Madeira para Celulose"/>
    <x v="99"/>
    <x v="3"/>
    <s v="TRITREM"/>
    <s v="27247"/>
    <s v="05/03/2024 04:28:53"/>
    <s v="05/03/2024 11:13:00"/>
    <s v="05/03/2024 11:14:00"/>
    <s v="05/03/2024 14:14:00"/>
    <s v="60280,00"/>
    <s v="24890"/>
    <s v="35390"/>
    <s v="Mesa"/>
    <s v="Mesa 3 - L2"/>
    <s v=""/>
    <s v="U"/>
    <s v="27247"/>
    <x v="0"/>
  </r>
  <r>
    <s v="U"/>
    <s v="5313056"/>
    <s v="Floresta"/>
    <x v="4"/>
    <s v="033"/>
    <s v="5000"/>
    <s v="1"/>
    <s v="Madeira para Celulose"/>
    <x v="36"/>
    <x v="0"/>
    <s v="TRITREM"/>
    <s v="516054"/>
    <s v="05/03/2024 05:07:07"/>
    <s v="05/03/2024 12:20:00"/>
    <s v="05/03/2024 12:21:00"/>
    <s v="05/03/2024 14:23:00"/>
    <s v="80000,00"/>
    <s v="25950"/>
    <s v="54050"/>
    <s v="Mesa"/>
    <s v="Mesa 1 - L2"/>
    <s v=""/>
    <s v="U"/>
    <s v="516054"/>
    <x v="0"/>
  </r>
  <r>
    <s v="U"/>
    <s v="5316464"/>
    <s v="Floresta"/>
    <x v="14"/>
    <s v="005"/>
    <s v="4000"/>
    <s v="1"/>
    <s v="Madeira para Celulose"/>
    <x v="6"/>
    <x v="1"/>
    <s v="TRITREM"/>
    <s v="11964"/>
    <s v="10/03/2024 16:52:53"/>
    <s v="11/03/2024 01:13:00"/>
    <s v="11/03/2024 01:14:00"/>
    <s v="11/03/2024 02:42:00"/>
    <s v="74540,00"/>
    <s v="26740"/>
    <s v="47800"/>
    <s v="Mesa"/>
    <s v="Mesa Celulose - L1"/>
    <s v=""/>
    <s v="U"/>
    <s v="11964"/>
    <x v="0"/>
  </r>
  <r>
    <s v="U"/>
    <s v="5316483"/>
    <s v="Floresta"/>
    <x v="14"/>
    <s v="005"/>
    <s v="4000"/>
    <s v="1"/>
    <s v="Madeira para Celulose"/>
    <x v="71"/>
    <x v="1"/>
    <s v="TRITREM"/>
    <s v="11983"/>
    <s v="10/03/2024 20:16:52"/>
    <s v="11/03/2024 02:41:00"/>
    <s v="11/03/2024 02:42:00"/>
    <s v=""/>
    <s v=""/>
    <s v=""/>
    <s v=""/>
    <s v="Patio"/>
    <s v=""/>
    <s v=""/>
    <s v="U"/>
    <s v="11983"/>
    <x v="0"/>
  </r>
  <r>
    <s v="U"/>
    <s v="5286977"/>
    <s v="Floresta"/>
    <x v="14"/>
    <s v="036"/>
    <s v="4000"/>
    <s v="1"/>
    <s v="Madeira para Celulose"/>
    <x v="26"/>
    <x v="5"/>
    <s v="TRITREM"/>
    <s v="6852"/>
    <s v="01/03/2024 09:58:07"/>
    <s v="01/03/2024 10:11:00"/>
    <s v="01/03/2024 10:12:00"/>
    <s v="01/03/2024 12:23:00"/>
    <s v="75840,00"/>
    <s v="26000"/>
    <s v="49840"/>
    <s v="Mesa"/>
    <s v="Mesa 3 - L2"/>
    <s v=""/>
    <s v="U"/>
    <s v="6852"/>
    <x v="0"/>
  </r>
  <r>
    <s v="U"/>
    <s v="533439"/>
    <s v="Floresta"/>
    <x v="1"/>
    <s v="019"/>
    <s v="4000"/>
    <s v="1"/>
    <s v="Madeira para Celulose"/>
    <x v="192"/>
    <x v="9"/>
    <s v="TRITREM"/>
    <s v="419"/>
    <s v="01/03/2024 13:34:37"/>
    <s v="01/03/2024 13:42:00"/>
    <s v="01/03/2024 13:43:00"/>
    <s v="01/03/2024 14:23:00"/>
    <s v="71150,00"/>
    <s v="25040"/>
    <s v="46110"/>
    <s v="Mesa"/>
    <s v="Mesa 1 - L2"/>
    <s v=""/>
    <s v="U"/>
    <s v="419"/>
    <x v="0"/>
  </r>
  <r>
    <s v="U"/>
    <s v="5007880"/>
    <s v="Floresta"/>
    <x v="7"/>
    <s v="008"/>
    <s v="4000"/>
    <s v="1"/>
    <s v="Madeira para Celulose"/>
    <x v="47"/>
    <x v="5"/>
    <s v="TRITREM"/>
    <s v="3879"/>
    <s v="02/03/2024 23:01:59"/>
    <s v="03/03/2024 10:03:00"/>
    <s v="03/03/2024 10:04:00"/>
    <s v="03/03/2024 10:45:00"/>
    <s v="74470,00"/>
    <s v="25820"/>
    <s v="48650"/>
    <s v="Mesa"/>
    <s v="Mesa 3 - L2"/>
    <s v=""/>
    <s v="U"/>
    <s v="3879"/>
    <x v="0"/>
  </r>
  <r>
    <s v="U"/>
    <s v="5008184"/>
    <s v="Floresta"/>
    <x v="7"/>
    <s v="004"/>
    <s v="4000"/>
    <s v="1"/>
    <s v="Madeira para Celulose"/>
    <x v="385"/>
    <x v="0"/>
    <s v="TRITREM"/>
    <s v="4183"/>
    <s v="07/03/2024 05:28:55"/>
    <s v="07/03/2024 17:03:00"/>
    <s v="07/03/2024 17:04:00"/>
    <s v="07/03/2024 19:35:00"/>
    <s v="81980,00"/>
    <s v="26010"/>
    <s v="55970"/>
    <s v="Patio"/>
    <s v=""/>
    <s v="3-302"/>
    <s v="U"/>
    <s v="4183"/>
    <x v="0"/>
  </r>
  <r>
    <s v="U"/>
    <s v="5313233"/>
    <s v="Floresta"/>
    <x v="4"/>
    <s v="025"/>
    <s v="4000"/>
    <s v="1"/>
    <s v="Madeira para Celulose"/>
    <x v="323"/>
    <x v="3"/>
    <s v="TRITREM"/>
    <s v="516231"/>
    <s v="07/03/2024 05:40:33"/>
    <s v="07/03/2024 17:58:00"/>
    <s v="07/03/2024 17:59:00"/>
    <s v="07/03/2024 20:10:00"/>
    <s v="77560,00"/>
    <s v="27640"/>
    <s v="49920"/>
    <s v="Mesa"/>
    <s v="Mesa 2 - L2"/>
    <s v=""/>
    <s v="U"/>
    <s v="516231"/>
    <x v="0"/>
  </r>
  <r>
    <s v="U"/>
    <s v="5008408"/>
    <s v="Floresta"/>
    <x v="7"/>
    <s v="012"/>
    <s v="4000"/>
    <s v="1"/>
    <s v="Madeira para Celulose"/>
    <x v="271"/>
    <x v="0"/>
    <s v="TRITREM"/>
    <s v="4407"/>
    <s v="11/03/2024 00:33:20"/>
    <s v="11/03/2024 17:57:00"/>
    <s v="11/03/2024 17:58:00"/>
    <s v="11/03/2024 18:28:00"/>
    <s v="73270,00"/>
    <s v="26050"/>
    <s v="47220"/>
    <s v="Mesa"/>
    <s v="Mesa 4 - L2"/>
    <s v=""/>
    <s v="U"/>
    <s v="4407"/>
    <x v="0"/>
  </r>
  <r>
    <s v="U"/>
    <s v="5276929"/>
    <s v="Floresta"/>
    <x v="3"/>
    <s v="013"/>
    <s v="4000"/>
    <s v="1"/>
    <s v="Madeira para Celulose"/>
    <x v="14"/>
    <x v="1"/>
    <s v="TRITREM"/>
    <s v="73929"/>
    <s v="11/03/2024 12:00:54"/>
    <s v="11/03/2024 21:12:00"/>
    <s v="11/03/2024 21:13:00"/>
    <s v="11/03/2024 21:46:00"/>
    <s v="77210,00"/>
    <s v="24690"/>
    <s v="52520"/>
    <s v="Mesa"/>
    <s v="Mesa 2 - L2"/>
    <s v=""/>
    <s v="U"/>
    <s v="73929"/>
    <x v="0"/>
  </r>
  <r>
    <s v="U"/>
    <s v="5221479"/>
    <s v="Floresta"/>
    <x v="16"/>
    <s v="024"/>
    <s v="4500"/>
    <s v="1"/>
    <s v="Madeira para Energia"/>
    <x v="151"/>
    <x v="3"/>
    <s v="TRITREM"/>
    <s v="34079"/>
    <s v="01/03/2024 07:44:57"/>
    <s v="01/03/2024 14:16:00"/>
    <s v="01/03/2024 14:17:00"/>
    <s v="01/03/2024 15:19:00"/>
    <s v="62100,00"/>
    <s v="25100"/>
    <s v="37000"/>
    <s v="Patio"/>
    <s v=""/>
    <s v="E-011"/>
    <s v="U"/>
    <s v="34079"/>
    <x v="0"/>
  </r>
  <r>
    <s v="U"/>
    <s v="5221481"/>
    <s v="Floresta"/>
    <x v="16"/>
    <s v="027"/>
    <s v="4500"/>
    <s v="1"/>
    <s v="Madeira para Energia"/>
    <x v="253"/>
    <x v="0"/>
    <s v="TRITREM"/>
    <s v="34081"/>
    <s v="01/03/2024 07:59:56"/>
    <s v="01/03/2024 14:22:00"/>
    <s v="01/03/2024 14:23:00"/>
    <s v="01/03/2024 15:23:00"/>
    <s v="64200,00"/>
    <s v="25700"/>
    <s v="38500"/>
    <s v="Patio"/>
    <s v=""/>
    <s v="E-011"/>
    <s v="U"/>
    <s v="34081"/>
    <x v="0"/>
  </r>
  <r>
    <s v="U"/>
    <s v="5286985"/>
    <s v="Floresta"/>
    <x v="14"/>
    <s v="036"/>
    <s v="4000"/>
    <s v="1"/>
    <s v="Madeira para Celulose"/>
    <x v="225"/>
    <x v="4"/>
    <s v="TRITREM"/>
    <s v="6860"/>
    <s v="01/03/2024 16:02:54"/>
    <s v="01/03/2024 16:07:00"/>
    <s v="01/03/2024 16:08:00"/>
    <s v="01/03/2024 18:03:00"/>
    <s v="66520,00"/>
    <s v="25430"/>
    <s v="41090"/>
    <s v="Mesa"/>
    <s v="Mesa Celulose - L1"/>
    <s v=""/>
    <s v="U"/>
    <s v="6860"/>
    <x v="0"/>
  </r>
  <r>
    <s v="U"/>
    <s v="533788"/>
    <s v="Floresta"/>
    <x v="1"/>
    <s v="015"/>
    <s v="4000"/>
    <s v="1"/>
    <s v="Madeira para Celulose"/>
    <x v="231"/>
    <x v="9"/>
    <s v="TRITREM"/>
    <s v="754"/>
    <s v="14/03/2024 03:55:06"/>
    <s v="14/03/2024 03:58:00"/>
    <s v="14/03/2024 03:59:00"/>
    <s v="14/03/2024 04:31:00"/>
    <s v="69380,00"/>
    <s v="24970"/>
    <s v="44410"/>
    <s v="Mesa"/>
    <s v="Mesa 2 - L2"/>
    <s v=""/>
    <s v="U"/>
    <s v="754"/>
    <x v="0"/>
  </r>
  <r>
    <s v="U"/>
    <s v="533790"/>
    <s v="Floresta"/>
    <x v="1"/>
    <s v="018"/>
    <s v="4000"/>
    <s v="1"/>
    <s v="Madeira para Celulose"/>
    <x v="395"/>
    <x v="9"/>
    <s v="TRITREM"/>
    <s v="833"/>
    <s v="14/03/2024 05:14:11"/>
    <s v="14/03/2024 05:17:00"/>
    <s v="14/03/2024 05:18:00"/>
    <s v="14/03/2024 05:51:00"/>
    <s v="75210,00"/>
    <s v="25840"/>
    <s v="49370"/>
    <s v="Mesa"/>
    <s v="Mesa 2 - L2"/>
    <s v=""/>
    <s v="U"/>
    <s v="833"/>
    <x v="0"/>
  </r>
  <r>
    <s v="U"/>
    <s v="536773"/>
    <s v="Floresta"/>
    <x v="15"/>
    <s v="003"/>
    <s v="4000"/>
    <s v="1"/>
    <s v="Madeira para Celulose"/>
    <x v="66"/>
    <x v="4"/>
    <s v="TRITREM"/>
    <s v="2771"/>
    <s v="14/03/2024 05:47:48"/>
    <s v="14/03/2024 05:51:00"/>
    <s v="14/03/2024 05:52:00"/>
    <s v="14/03/2024 06:25:00"/>
    <s v="70570,00"/>
    <s v="25370"/>
    <s v="45200"/>
    <s v="Mesa"/>
    <s v="Mesa 1 - L2"/>
    <s v=""/>
    <s v="U"/>
    <s v="2771"/>
    <x v="0"/>
  </r>
  <r>
    <s v="U"/>
    <s v="5303813"/>
    <s v="Floresta"/>
    <x v="4"/>
    <s v="049"/>
    <s v="5000"/>
    <s v="1"/>
    <s v="Madeira para Celulose"/>
    <x v="207"/>
    <x v="1"/>
    <s v="TRITREM"/>
    <s v="515811"/>
    <s v="02/03/2024 09:53:58"/>
    <s v="02/03/2024 23:30:00"/>
    <s v="02/03/2024 23:31:00"/>
    <s v="03/03/2024 00:26:00"/>
    <s v="73740,00"/>
    <s v="25230"/>
    <s v="48510"/>
    <s v="Mesa"/>
    <s v="Mesa 3 - L2"/>
    <s v=""/>
    <s v="U"/>
    <s v="515811"/>
    <x v="0"/>
  </r>
  <r>
    <s v="U"/>
    <s v="5303831"/>
    <s v="Floresta"/>
    <x v="10"/>
    <s v="015"/>
    <s v="4100"/>
    <s v="1"/>
    <s v="Madeira para Energia"/>
    <x v="263"/>
    <x v="1"/>
    <s v="TRITREM"/>
    <s v="515829"/>
    <s v="02/03/2024 14:15:08"/>
    <s v="03/03/2024 00:50:00"/>
    <s v="03/03/2024 00:51:00"/>
    <s v="03/03/2024 01:17:00"/>
    <s v="90040,00"/>
    <s v="27110"/>
    <s v="62930"/>
    <s v="Patio"/>
    <s v=""/>
    <s v="7-706"/>
    <s v="U"/>
    <s v="515829"/>
    <x v="0"/>
  </r>
  <r>
    <s v="U"/>
    <s v="5303836"/>
    <s v="Floresta"/>
    <x v="10"/>
    <s v="015"/>
    <s v="4100"/>
    <s v="1"/>
    <s v="Madeira para Energia"/>
    <x v="118"/>
    <x v="1"/>
    <s v="TRITREM"/>
    <s v="515834"/>
    <s v="02/03/2024 17:24:40"/>
    <s v="03/03/2024 02:04:00"/>
    <s v="03/03/2024 02:05:00"/>
    <s v="03/03/2024 03:36:00"/>
    <s v="77770,00"/>
    <s v="25870"/>
    <s v="51900"/>
    <s v="Patio"/>
    <s v=""/>
    <s v="7-706"/>
    <s v="U"/>
    <s v="515834"/>
    <x v="0"/>
  </r>
  <r>
    <s v="U"/>
    <s v="533477"/>
    <s v="Floresta"/>
    <x v="1"/>
    <s v="019"/>
    <s v="4000"/>
    <s v="1"/>
    <s v="Madeira para Celulose"/>
    <x v="308"/>
    <x v="9"/>
    <s v="TRITREM"/>
    <s v="493"/>
    <s v="03/03/2024 02:48:48"/>
    <s v="03/03/2024 02:51:00"/>
    <s v="03/03/2024 02:52:00"/>
    <s v="03/03/2024 03:26:00"/>
    <s v="79090,00"/>
    <s v="25800"/>
    <s v="53290"/>
    <s v="Mesa"/>
    <s v="Mesa 1 - L2"/>
    <s v=""/>
    <s v="U"/>
    <s v="493"/>
    <x v="0"/>
  </r>
  <r>
    <s v="U"/>
    <s v="5303835"/>
    <s v="Floresta"/>
    <x v="4"/>
    <s v="040"/>
    <s v="5000"/>
    <s v="1"/>
    <s v="Madeira para Celulose"/>
    <x v="70"/>
    <x v="1"/>
    <s v="TRITREM"/>
    <s v="515833"/>
    <s v="02/03/2024 17:16:01"/>
    <s v="03/03/2024 04:05:00"/>
    <s v="03/03/2024 04:06:00"/>
    <s v="03/03/2024 05:07:00"/>
    <s v="73470,00"/>
    <s v="27140"/>
    <s v="46330"/>
    <s v="Mesa"/>
    <s v="Mesa 3 - L2"/>
    <s v=""/>
    <s v="U"/>
    <s v="515833"/>
    <x v="0"/>
  </r>
  <r>
    <s v="U"/>
    <s v="5306487"/>
    <s v="Floresta"/>
    <x v="14"/>
    <s v="015"/>
    <s v="4000"/>
    <s v="1"/>
    <s v="Madeira para Celulose"/>
    <x v="360"/>
    <x v="1"/>
    <s v="TRITREM"/>
    <s v="10987"/>
    <s v="02/03/2024 18:20:44"/>
    <s v="03/03/2024 04:14:00"/>
    <s v="03/03/2024 04:15:00"/>
    <s v="03/03/2024 05:31:00"/>
    <s v="77030,00"/>
    <s v="25790"/>
    <s v="51240"/>
    <s v="Mesa"/>
    <s v="Mesa 3 - L2"/>
    <s v=""/>
    <s v="U"/>
    <s v="10987"/>
    <x v="0"/>
  </r>
  <r>
    <s v="U"/>
    <s v="5306337"/>
    <s v="Floresta"/>
    <x v="8"/>
    <s v="005"/>
    <s v="4000"/>
    <s v="1"/>
    <s v="Madeira para Celulose"/>
    <x v="55"/>
    <x v="1"/>
    <s v="TRITREM"/>
    <s v="10837"/>
    <s v="01/03/2024 00:03:19"/>
    <s v="01/03/2024 00:06:00"/>
    <s v="01/03/2024 00:07:00"/>
    <s v="01/03/2024 00:08:00"/>
    <s v="73640,00"/>
    <s v="27040"/>
    <s v="46600"/>
    <s v="Mesa"/>
    <s v="Mesa 2 - L2"/>
    <s v=""/>
    <s v="U"/>
    <s v="10837"/>
    <x v="0"/>
  </r>
  <r>
    <s v="U"/>
    <s v="5007917"/>
    <s v="Floresta"/>
    <x v="7"/>
    <s v="014"/>
    <s v="4000"/>
    <s v="1"/>
    <s v="Madeira para Celulose"/>
    <x v="96"/>
    <x v="5"/>
    <s v="BITREM"/>
    <s v="3916"/>
    <s v="03/03/2024 08:35:06"/>
    <s v="03/03/2024 22:39:00"/>
    <s v="03/03/2024 22:40:00"/>
    <s v="03/03/2024 23:40:00"/>
    <s v="52700,00"/>
    <s v="21730"/>
    <s v="30970"/>
    <s v="Mesa"/>
    <s v="Mesa 2 - L2"/>
    <s v=""/>
    <s v="U"/>
    <s v="3916"/>
    <x v="0"/>
  </r>
  <r>
    <s v="U"/>
    <s v="5303967"/>
    <s v="Floresta"/>
    <x v="10"/>
    <s v="015"/>
    <s v="4100"/>
    <s v="1"/>
    <s v="Madeira para Energia"/>
    <x v="119"/>
    <x v="1"/>
    <s v="TRITREM"/>
    <s v="515965"/>
    <s v="03/03/2024 23:06:55"/>
    <s v="04/03/2024 08:02:00"/>
    <s v="04/03/2024 08:03:00"/>
    <s v="04/03/2024 08:58:00"/>
    <s v="78280,00"/>
    <s v="26940"/>
    <s v="51340"/>
    <s v="Patio"/>
    <s v=""/>
    <s v="7-708"/>
    <s v="U"/>
    <s v="515965"/>
    <x v="0"/>
  </r>
  <r>
    <s v="U"/>
    <s v="536703"/>
    <s v="Floresta"/>
    <x v="15"/>
    <s v="004"/>
    <s v="4000"/>
    <s v="1"/>
    <s v="Madeira para Celulose"/>
    <x v="128"/>
    <x v="8"/>
    <s v="TRITREM"/>
    <s v="2694"/>
    <s v="11/03/2024 21:59:29"/>
    <s v="11/03/2024 22:02:00"/>
    <s v="11/03/2024 22:03:00"/>
    <s v="11/03/2024 23:12:00"/>
    <s v="76910,00"/>
    <s v="25260"/>
    <s v="51650"/>
    <s v="Mesa"/>
    <s v="Mesa 4 - L2"/>
    <s v=""/>
    <s v="U"/>
    <s v="2694"/>
    <x v="0"/>
  </r>
  <r>
    <s v="U"/>
    <s v="5276979"/>
    <s v="Floresta"/>
    <x v="3"/>
    <s v="018"/>
    <s v="4000"/>
    <s v="1"/>
    <s v="Madeira para Celulose"/>
    <x v="394"/>
    <x v="1"/>
    <s v="TRITREM"/>
    <s v="73979"/>
    <s v="12/03/2024 09:46:18"/>
    <s v="12/03/2024 18:44:00"/>
    <s v="12/03/2024 18:45:00"/>
    <s v="12/03/2024 19:48:00"/>
    <s v="66820,00"/>
    <s v="25600"/>
    <s v="41220"/>
    <s v="Mesa"/>
    <s v="Mesa 3 - L2"/>
    <s v=""/>
    <s v="U"/>
    <s v="73979"/>
    <x v="0"/>
  </r>
  <r>
    <s v="U"/>
    <s v="5303854"/>
    <s v="Floresta"/>
    <x v="10"/>
    <s v="015"/>
    <s v="4100"/>
    <s v="1"/>
    <s v="Madeira para Energia"/>
    <x v="72"/>
    <x v="1"/>
    <s v="TRITREM"/>
    <s v="515852"/>
    <s v="02/03/2024 20:51:49"/>
    <s v="03/03/2024 06:48:00"/>
    <s v="03/03/2024 06:49:00"/>
    <s v="03/03/2024 07:29:00"/>
    <s v="80720,00"/>
    <s v="26980"/>
    <s v="53740"/>
    <s v="Patio"/>
    <s v=""/>
    <s v="7-706"/>
    <s v="U"/>
    <s v="515852"/>
    <x v="0"/>
  </r>
  <r>
    <s v="U"/>
    <s v="5007979"/>
    <s v="Floresta"/>
    <x v="7"/>
    <s v="014"/>
    <s v="4000"/>
    <s v="1"/>
    <s v="Madeira para Celulose"/>
    <x v="107"/>
    <x v="7"/>
    <s v="TRITREM"/>
    <s v="3978"/>
    <s v="04/03/2024 06:53:31"/>
    <s v="04/03/2024 06:56:00"/>
    <s v="04/03/2024 06:57:00"/>
    <s v="04/03/2024 08:01:00"/>
    <s v="70260,00"/>
    <s v="23660"/>
    <s v="46600"/>
    <s v="Mesa"/>
    <s v="Mesa 1 - L2"/>
    <s v=""/>
    <s v="U"/>
    <s v="3978"/>
    <x v="0"/>
  </r>
  <r>
    <s v="U"/>
    <s v="5313802"/>
    <s v="Floresta"/>
    <x v="4"/>
    <s v="015"/>
    <s v="4000"/>
    <s v="1"/>
    <s v="Madeira para Celulose"/>
    <x v="10"/>
    <x v="4"/>
    <s v="TRITREM"/>
    <s v="516800"/>
    <s v="11/03/2024 22:06:44"/>
    <s v="12/03/2024 08:44:00"/>
    <s v="12/03/2024 08:45:00"/>
    <s v="12/03/2024 09:26:00"/>
    <s v="69330,00"/>
    <s v="26480"/>
    <s v="42850"/>
    <s v="Patio"/>
    <s v=""/>
    <s v="3-305"/>
    <s v="U"/>
    <s v="516800"/>
    <x v="0"/>
  </r>
  <r>
    <s v="U"/>
    <s v="533736"/>
    <s v="Floresta"/>
    <x v="1"/>
    <s v="020"/>
    <s v="4000"/>
    <s v="1"/>
    <s v="Madeira para Celulose"/>
    <x v="422"/>
    <x v="0"/>
    <s v="TRITREM"/>
    <s v="787"/>
    <s v="12/03/2024 11:14:21"/>
    <s v="12/03/2024 11:17:00"/>
    <s v="12/03/2024 11:18:00"/>
    <s v="12/03/2024 13:10:00"/>
    <s v="69820,00"/>
    <s v="25390"/>
    <s v="44430"/>
    <s v="Patio"/>
    <s v=""/>
    <s v="6-612"/>
    <s v="U"/>
    <s v="787"/>
    <x v="0"/>
  </r>
  <r>
    <s v="U"/>
    <s v="5316967"/>
    <s v="Floresta"/>
    <x v="8"/>
    <s v="031"/>
    <s v="4000"/>
    <s v="1"/>
    <s v="Madeira para Celulose"/>
    <x v="55"/>
    <x v="1"/>
    <s v="TRITREM"/>
    <s v="12467"/>
    <s v="16/03/2024 14:28:24"/>
    <s v="16/03/2024 21:26:00"/>
    <s v="16/03/2024 21:27:00"/>
    <s v="16/03/2024 22:20:00"/>
    <s v="75610,00"/>
    <s v="26860"/>
    <s v="48750"/>
    <s v="Mesa"/>
    <s v="Mesa 2 - L2"/>
    <s v=""/>
    <s v="U"/>
    <s v="12467"/>
    <x v="0"/>
  </r>
  <r>
    <s v="U"/>
    <s v="5306669"/>
    <s v="Floresta"/>
    <x v="14"/>
    <s v="014"/>
    <s v="4000"/>
    <s v="1"/>
    <s v="Madeira para Celulose"/>
    <x v="32"/>
    <x v="1"/>
    <s v="TRITREM"/>
    <s v="11169"/>
    <s v="05/03/2024 05:35:11"/>
    <s v="05/03/2024 11:38:00"/>
    <s v="05/03/2024 11:39:00"/>
    <s v="05/03/2024 14:32:00"/>
    <s v="76750,00"/>
    <s v="27200"/>
    <s v="49550"/>
    <s v="Mesa"/>
    <s v="Picador Movel - L2"/>
    <s v=""/>
    <s v="U"/>
    <s v="11169"/>
    <x v="0"/>
  </r>
  <r>
    <s v="U"/>
    <s v="5316410"/>
    <s v="Floresta"/>
    <x v="14"/>
    <s v="017"/>
    <s v="4000"/>
    <s v="1"/>
    <s v="Madeira para Celulose"/>
    <x v="257"/>
    <x v="1"/>
    <s v="TRITREM"/>
    <s v="11910"/>
    <s v="10/03/2024 09:03:10"/>
    <s v="10/03/2024 18:29:00"/>
    <s v="10/03/2024 18:30:00"/>
    <s v="10/03/2024 20:24:00"/>
    <s v="77760,00"/>
    <s v="26130"/>
    <s v="51630"/>
    <s v="Mesa"/>
    <s v="Mesa 1 - L2"/>
    <s v=""/>
    <s v="U"/>
    <s v="11910"/>
    <x v="0"/>
  </r>
  <r>
    <s v="U"/>
    <s v="5313659"/>
    <s v="Floresta"/>
    <x v="4"/>
    <s v="014"/>
    <s v="4000"/>
    <s v="1"/>
    <s v="Madeira para Celulose"/>
    <x v="48"/>
    <x v="2"/>
    <s v="TRITREM"/>
    <s v="516657"/>
    <s v="10/03/2024 11:39:29"/>
    <s v="10/03/2024 20:51:00"/>
    <s v="10/03/2024 20:52:00"/>
    <s v="10/03/2024 22:41:00"/>
    <s v="76170,00"/>
    <s v="26130"/>
    <s v="50040"/>
    <s v="Mesa"/>
    <s v="Mesa 4 - L2"/>
    <s v=""/>
    <s v="U"/>
    <s v="516657"/>
    <x v="0"/>
  </r>
  <r>
    <s v="U"/>
    <s v="5276877"/>
    <s v="Floresta"/>
    <x v="3"/>
    <s v="017"/>
    <s v="4000"/>
    <s v="1"/>
    <s v="Madeira para Celulose"/>
    <x v="109"/>
    <x v="1"/>
    <s v="TRITREM"/>
    <s v="73877"/>
    <s v="10/03/2024 16:11:48"/>
    <s v="10/03/2024 21:19:00"/>
    <s v="10/03/2024 21:20:00"/>
    <s v="10/03/2024 22:35:00"/>
    <s v="73620,00"/>
    <s v="26950"/>
    <s v="46670"/>
    <s v="Mesa"/>
    <s v="Mesa 4 - L2"/>
    <s v=""/>
    <s v="U"/>
    <s v="73877"/>
    <x v="0"/>
  </r>
  <r>
    <s v="U"/>
    <s v="5316434"/>
    <s v="Floresta"/>
    <x v="8"/>
    <s v="003"/>
    <s v="4000"/>
    <s v="1"/>
    <s v="Madeira para Celulose"/>
    <x v="277"/>
    <x v="11"/>
    <s v="TRITREM"/>
    <s v="11934"/>
    <s v="10/03/2024 13:04:53"/>
    <s v="10/03/2024 21:21:00"/>
    <s v="10/03/2024 21:22:00"/>
    <s v="10/03/2024 22:32:00"/>
    <s v="78090,00"/>
    <s v="30080"/>
    <s v="48010"/>
    <s v="Mesa"/>
    <s v="Mesa 3 - L2"/>
    <s v=""/>
    <s v="U"/>
    <s v="11934"/>
    <x v="0"/>
  </r>
  <r>
    <s v="U"/>
    <s v="5306440"/>
    <s v="Floresta"/>
    <x v="14"/>
    <s v="015"/>
    <s v="4000"/>
    <s v="1"/>
    <s v="Madeira para Celulose"/>
    <x v="37"/>
    <x v="1"/>
    <s v="TRITREM"/>
    <s v="10940"/>
    <s v="02/03/2024 04:07:59"/>
    <s v="02/03/2024 10:28:00"/>
    <s v="02/03/2024 10:29:00"/>
    <s v="02/03/2024 11:57:00"/>
    <s v="80180,00"/>
    <s v="27150"/>
    <s v="53030"/>
    <s v="Mesa"/>
    <s v="Mesa 2 - L2"/>
    <s v=""/>
    <s v="U"/>
    <s v="10940"/>
    <x v="0"/>
  </r>
  <r>
    <s v="U"/>
    <s v="5306496"/>
    <s v="Floresta"/>
    <x v="14"/>
    <s v="018"/>
    <s v="4000"/>
    <s v="1"/>
    <s v="Madeira para Celulose"/>
    <x v="307"/>
    <x v="1"/>
    <s v="TRITREM"/>
    <s v="10996"/>
    <s v="02/03/2024 20:09:34"/>
    <s v="03/03/2024 06:39:00"/>
    <s v="03/03/2024 06:40:00"/>
    <s v="03/03/2024 08:18:00"/>
    <s v="76040,00"/>
    <s v="25230"/>
    <s v="50810"/>
    <s v="Mesa"/>
    <s v="Mesa Celulose - L1"/>
    <s v=""/>
    <s v="U"/>
    <s v="10996"/>
    <x v="0"/>
  </r>
  <r>
    <s v="U"/>
    <s v="5221589"/>
    <s v="Floresta"/>
    <x v="16"/>
    <s v="023"/>
    <s v="4500"/>
    <s v="1"/>
    <s v="Madeira para Energia"/>
    <x v="217"/>
    <x v="0"/>
    <s v="TRITREM"/>
    <s v="34189"/>
    <s v="03/03/2024 02:27:00"/>
    <s v="03/03/2024 09:49:00"/>
    <s v="03/03/2024 09:50:00"/>
    <s v="03/03/2024 12:10:00"/>
    <s v="66520,00"/>
    <s v="26060"/>
    <s v="40460"/>
    <s v="Patio"/>
    <s v=""/>
    <s v="E-013"/>
    <s v="U"/>
    <s v="34189"/>
    <x v="0"/>
  </r>
  <r>
    <s v="U"/>
    <s v="5221593"/>
    <s v="Floresta"/>
    <x v="16"/>
    <s v="027"/>
    <s v="4500"/>
    <s v="1"/>
    <s v="Madeira para Energia"/>
    <x v="441"/>
    <x v="0"/>
    <s v="TRITREM"/>
    <s v="34193"/>
    <s v="03/03/2024 04:20:46"/>
    <s v="03/03/2024 12:14:00"/>
    <s v="03/03/2024 12:15:00"/>
    <s v="03/03/2024 13:33:00"/>
    <s v="66280,00"/>
    <s v="24500"/>
    <s v="41780"/>
    <s v="Patio"/>
    <s v=""/>
    <s v="E-013"/>
    <s v="U"/>
    <s v="34193"/>
    <x v="0"/>
  </r>
  <r>
    <s v="U"/>
    <s v="5007894"/>
    <s v="Floresta"/>
    <x v="7"/>
    <s v="014"/>
    <s v="4000"/>
    <s v="1"/>
    <s v="Madeira para Celulose"/>
    <x v="371"/>
    <x v="7"/>
    <s v="TRITREM"/>
    <s v="3893"/>
    <s v="03/03/2024 01:03:44"/>
    <s v="03/03/2024 16:32:00"/>
    <s v="03/03/2024 16:33:00"/>
    <s v="03/03/2024 17:57:00"/>
    <s v="77260,00"/>
    <s v="24590"/>
    <s v="52670"/>
    <s v="Mesa"/>
    <s v="Mesa 1 - L2"/>
    <s v=""/>
    <s v="U"/>
    <s v="3893"/>
    <x v="0"/>
  </r>
  <r>
    <s v="U"/>
    <s v="5303903"/>
    <s v="Floresta"/>
    <x v="4"/>
    <s v="032"/>
    <s v="5000"/>
    <s v="1"/>
    <s v="Madeira para Celulose"/>
    <x v="102"/>
    <x v="1"/>
    <s v="TRITREM"/>
    <s v="515901"/>
    <s v="03/03/2024 07:48:02"/>
    <s v="03/03/2024 17:38:00"/>
    <s v="03/03/2024 17:39:00"/>
    <s v="03/03/2024 19:16:00"/>
    <s v="87400,00"/>
    <s v="26690"/>
    <s v="60710"/>
    <s v="Mesa"/>
    <s v="Mesa 4 - L2"/>
    <s v=""/>
    <s v="U"/>
    <s v="515901"/>
    <x v="0"/>
  </r>
  <r>
    <s v="U"/>
    <s v="533494"/>
    <s v="Floresta"/>
    <x v="1"/>
    <s v="017"/>
    <s v="4000"/>
    <s v="1"/>
    <s v="Madeira para Celulose"/>
    <x v="229"/>
    <x v="1"/>
    <s v="TRITREM"/>
    <s v="482"/>
    <s v="03/03/2024 18:27:35"/>
    <s v="03/03/2024 18:30:00"/>
    <s v="03/03/2024 18:31:00"/>
    <s v="03/03/2024 20:20:00"/>
    <s v="82880,00"/>
    <s v="24970"/>
    <s v="57910"/>
    <s v="Mesa"/>
    <s v="Picador Movel - L2"/>
    <s v=""/>
    <s v="U"/>
    <s v="482"/>
    <x v="0"/>
  </r>
  <r>
    <s v="U"/>
    <s v="533574"/>
    <s v="Floresta"/>
    <x v="1"/>
    <s v="020"/>
    <s v="4000"/>
    <s v="1"/>
    <s v="Madeira para Celulose"/>
    <x v="306"/>
    <x v="9"/>
    <s v="TRITREM"/>
    <s v="579"/>
    <s v="06/03/2024 15:27:22"/>
    <s v="06/03/2024 15:35:00"/>
    <s v="06/03/2024 15:36:00"/>
    <s v=""/>
    <s v=""/>
    <s v=""/>
    <s v=""/>
    <s v="Patio"/>
    <s v=""/>
    <s v=""/>
    <s v="U"/>
    <s v="579"/>
    <x v="0"/>
  </r>
  <r>
    <s v="U"/>
    <s v="536548"/>
    <s v="Floresta"/>
    <x v="15"/>
    <s v="005"/>
    <s v="4000"/>
    <s v="1"/>
    <s v="Madeira para Celulose"/>
    <x v="409"/>
    <x v="8"/>
    <s v="TRITREM"/>
    <s v="2524"/>
    <s v="06/03/2024 17:42:49"/>
    <s v="06/03/2024 18:02:00"/>
    <s v="06/03/2024 18:03:00"/>
    <s v="06/03/2024 18:45:00"/>
    <s v="75380,00"/>
    <s v="24470"/>
    <s v="50910"/>
    <s v="Mesa"/>
    <s v="Mesa 1 - L2"/>
    <s v=""/>
    <s v="U"/>
    <s v="2524"/>
    <x v="0"/>
  </r>
  <r>
    <s v="U"/>
    <s v="5307099"/>
    <s v="Floresta"/>
    <x v="17"/>
    <s v="001"/>
    <s v="4000"/>
    <s v="1"/>
    <s v="Madeira para Celulose"/>
    <x v="16"/>
    <x v="0"/>
    <s v="TRITREM"/>
    <s v="11099"/>
    <s v="06/03/2024 05:35:46"/>
    <s v="06/03/2024 18:26:00"/>
    <s v="06/03/2024 18:27:00"/>
    <s v="06/03/2024 20:05:00"/>
    <s v="77020,00"/>
    <s v="25890"/>
    <s v="51130"/>
    <s v="Mesa"/>
    <s v="Mesa 4 - L2"/>
    <s v=""/>
    <s v="U"/>
    <s v="11099"/>
    <x v="0"/>
  </r>
  <r>
    <s v="U"/>
    <s v="536554"/>
    <s v="Floresta"/>
    <x v="15"/>
    <s v="007"/>
    <s v="4000"/>
    <s v="1"/>
    <s v="Madeira para Celulose"/>
    <x v="442"/>
    <x v="8"/>
    <s v="TRITREM"/>
    <s v="2525"/>
    <s v="06/03/2024 19:49:04"/>
    <s v="06/03/2024 19:52:00"/>
    <s v="06/03/2024 19:53:00"/>
    <s v="06/03/2024 23:23:00"/>
    <s v="72350,00"/>
    <s v="25120"/>
    <s v="47230"/>
    <s v="Mesa"/>
    <s v="Mesa 3 - L2"/>
    <s v=""/>
    <s v="U"/>
    <s v="2525"/>
    <x v="0"/>
  </r>
  <r>
    <s v="U"/>
    <s v="533451"/>
    <s v="Floresta"/>
    <x v="1"/>
    <s v="019"/>
    <s v="4000"/>
    <s v="1"/>
    <s v="Madeira para Celulose"/>
    <x v="443"/>
    <x v="9"/>
    <s v="TRITREM"/>
    <s v="445"/>
    <s v="02/03/2024 02:37:05"/>
    <s v="02/03/2024 02:40:00"/>
    <s v="02/03/2024 02:41:00"/>
    <s v="02/03/2024 02:41:00"/>
    <s v="72840,00"/>
    <s v="25840"/>
    <s v="47000"/>
    <s v="Mesa"/>
    <s v="Mesa 3 - L2"/>
    <s v=""/>
    <s v="U"/>
    <s v="445"/>
    <x v="0"/>
  </r>
  <r>
    <s v="U"/>
    <s v="5008344"/>
    <s v="Floresta"/>
    <x v="7"/>
    <s v="021"/>
    <s v="4000"/>
    <s v="1"/>
    <s v="Madeira para Celulose"/>
    <x v="253"/>
    <x v="0"/>
    <s v="TRITREM"/>
    <s v="4343"/>
    <s v="10/03/2024 01:45:08"/>
    <s v="10/03/2024 17:18:00"/>
    <s v="10/03/2024 17:19:00"/>
    <s v="10/03/2024 18:43:00"/>
    <s v="70320,00"/>
    <s v="25940"/>
    <s v="44380"/>
    <s v="Mesa"/>
    <s v="Mesa 1 - L2"/>
    <s v=""/>
    <s v="U"/>
    <s v="4343"/>
    <x v="0"/>
  </r>
  <r>
    <s v="U"/>
    <s v="533751"/>
    <s v="Floresta"/>
    <x v="1"/>
    <s v="018"/>
    <s v="4000"/>
    <s v="1"/>
    <s v="Madeira para Celulose"/>
    <x v="329"/>
    <x v="9"/>
    <s v="TRITREM"/>
    <s v="748"/>
    <s v="12/03/2024 20:02:44"/>
    <s v="12/03/2024 20:05:00"/>
    <s v="12/03/2024 20:06:00"/>
    <s v="12/03/2024 20:50:00"/>
    <s v="71470,00"/>
    <s v="25080"/>
    <s v="46390"/>
    <s v="Mesa"/>
    <s v="Mesa 4 - L2"/>
    <s v=""/>
    <s v="U"/>
    <s v="748"/>
    <x v="0"/>
  </r>
  <r>
    <s v="U"/>
    <s v="5310050"/>
    <s v="Floresta"/>
    <x v="3"/>
    <s v="029"/>
    <s v="4000"/>
    <s v="1"/>
    <s v="Madeira para Celulose"/>
    <x v="62"/>
    <x v="1"/>
    <s v="TRITREM"/>
    <s v="74050"/>
    <s v="13/03/2024 18:20:25"/>
    <s v="14/03/2024 00:36:00"/>
    <s v="14/03/2024 00:37:00"/>
    <s v="14/03/2024 01:32:00"/>
    <s v="83900,00"/>
    <s v="25830"/>
    <s v="58070"/>
    <s v="Mesa"/>
    <s v="Mesa 2 - L2"/>
    <s v=""/>
    <s v="U"/>
    <s v="74050"/>
    <x v="0"/>
  </r>
  <r>
    <s v="U"/>
    <s v="5316748"/>
    <s v="Floresta"/>
    <x v="8"/>
    <s v="014"/>
    <s v="4000"/>
    <s v="1"/>
    <s v="Madeira para Celulose"/>
    <x v="105"/>
    <x v="10"/>
    <s v="TRITREM"/>
    <s v="12248"/>
    <s v="13/03/2024 13:50:06"/>
    <s v="14/03/2024 02:49:00"/>
    <s v="14/03/2024 02:50:00"/>
    <s v="14/03/2024 03:41:00"/>
    <s v="71120,00"/>
    <s v="29540"/>
    <s v="41580"/>
    <s v="Mesa"/>
    <s v="Mesa 2 - L2"/>
    <s v=""/>
    <s v="U"/>
    <s v="12248"/>
    <x v="0"/>
  </r>
  <r>
    <s v="U"/>
    <s v="5008563"/>
    <s v="Floresta"/>
    <x v="7"/>
    <s v="004"/>
    <s v="4000"/>
    <s v="1"/>
    <s v="Madeira para Celulose"/>
    <x v="113"/>
    <x v="7"/>
    <s v="TRITREM"/>
    <s v="4562"/>
    <s v="13/03/2024 17:07:27"/>
    <s v="14/03/2024 03:28:00"/>
    <s v="14/03/2024 03:29:00"/>
    <s v="14/03/2024 04:06:00"/>
    <s v="71300,00"/>
    <s v="25100"/>
    <s v="46200"/>
    <s v="Patio"/>
    <s v=""/>
    <s v="8-807"/>
    <s v="U"/>
    <s v="4562"/>
    <x v="0"/>
  </r>
  <r>
    <s v="U"/>
    <s v="5307218"/>
    <s v="Floresta"/>
    <x v="17"/>
    <s v="002"/>
    <s v="4000"/>
    <s v="1"/>
    <s v="Madeira para Celulose"/>
    <x v="41"/>
    <x v="5"/>
    <s v="TRITREM"/>
    <s v="11218"/>
    <s v="13/03/2024 10:50:58"/>
    <s v="14/03/2024 04:04:00"/>
    <s v="14/03/2024 04:05:00"/>
    <s v="14/03/2024 04:45:00"/>
    <s v="77470,00"/>
    <s v="25720"/>
    <s v="51750"/>
    <s v="Mesa"/>
    <s v="Mesa 2 - L2"/>
    <s v=""/>
    <s v="U"/>
    <s v="11218"/>
    <x v="0"/>
  </r>
  <r>
    <s v="U"/>
    <s v="5310310"/>
    <s v="Floresta"/>
    <x v="3"/>
    <s v="023"/>
    <s v="4000"/>
    <s v="1"/>
    <s v="Madeira para Celulose"/>
    <x v="129"/>
    <x v="1"/>
    <s v="TRITREM"/>
    <s v="74310"/>
    <s v="17/03/2024 17:02:43"/>
    <s v="18/03/2024 02:47:00"/>
    <s v="18/03/2024 02:48:00"/>
    <s v="18/03/2024 03:23:00"/>
    <s v="80300,00"/>
    <s v="27120"/>
    <s v="53180"/>
    <s v="Mesa"/>
    <s v="Mesa 2 - L2"/>
    <s v=""/>
    <s v="U"/>
    <s v="74310"/>
    <x v="0"/>
  </r>
  <r>
    <s v="U"/>
    <s v="5310326"/>
    <s v="Floresta"/>
    <x v="3"/>
    <s v="023"/>
    <s v="4000"/>
    <s v="1"/>
    <s v="Madeira para Celulose"/>
    <x v="344"/>
    <x v="2"/>
    <s v="TRITREM"/>
    <s v="74326"/>
    <s v="17/03/2024 19:37:08"/>
    <s v="18/03/2024 03:36:00"/>
    <s v="18/03/2024 03:37:00"/>
    <s v="18/03/2024 04:26:00"/>
    <s v="72480,00"/>
    <s v="26100"/>
    <s v="46380"/>
    <s v="Mesa"/>
    <s v="Mesa 2 - L2"/>
    <s v=""/>
    <s v="U"/>
    <s v="74326"/>
    <x v="0"/>
  </r>
  <r>
    <s v="U"/>
    <s v="5310318"/>
    <s v="Floresta"/>
    <x v="3"/>
    <s v="025"/>
    <s v="4000"/>
    <s v="1"/>
    <s v="Madeira para Celulose"/>
    <x v="169"/>
    <x v="3"/>
    <s v="TRITREM"/>
    <s v="74318"/>
    <s v="17/03/2024 18:19:47"/>
    <s v="18/03/2024 03:53:00"/>
    <s v="18/03/2024 03:54:00"/>
    <s v="18/03/2024 04:31:00"/>
    <s v="79010,00"/>
    <s v="27450"/>
    <s v="51560"/>
    <s v="Mesa"/>
    <s v="Picador Movel - L2"/>
    <s v=""/>
    <s v="U"/>
    <s v="74318"/>
    <x v="0"/>
  </r>
  <r>
    <s v="U"/>
    <s v="5310516"/>
    <s v="Floresta"/>
    <x v="3"/>
    <s v="021"/>
    <s v="4000"/>
    <s v="1"/>
    <s v="Madeira para Celulose"/>
    <x v="173"/>
    <x v="1"/>
    <s v="TRITREM"/>
    <s v="74516"/>
    <s v="20/03/2024 16:37:48"/>
    <s v="21/03/2024 00:44:00"/>
    <s v="21/03/2024 00:45:00"/>
    <s v="21/03/2024 01:45:00"/>
    <s v="72250,00"/>
    <s v="25910"/>
    <s v="46340"/>
    <s v="Mesa"/>
    <s v="Mesa 2 - L2"/>
    <s v=""/>
    <s v="U"/>
    <s v="74516"/>
    <x v="0"/>
  </r>
  <r>
    <s v="U"/>
    <s v="5314465"/>
    <s v="Floresta"/>
    <x v="4"/>
    <s v="025"/>
    <s v="4000"/>
    <s v="1"/>
    <s v="Madeira para Celulose"/>
    <x v="403"/>
    <x v="1"/>
    <s v="TRITREM"/>
    <s v="517463"/>
    <s v="19/03/2024 23:40:27"/>
    <s v="20/03/2024 10:38:00"/>
    <s v="20/03/2024 10:39:00"/>
    <s v="20/03/2024 11:07:00"/>
    <s v="65770,00"/>
    <s v="25830"/>
    <s v="39940"/>
    <s v="Mesa"/>
    <s v="Mesa 2 - L2"/>
    <s v=""/>
    <s v="U"/>
    <s v="517463"/>
    <x v="0"/>
  </r>
  <r>
    <s v="U"/>
    <s v="5299611"/>
    <s v="Floresta"/>
    <x v="5"/>
    <s v="025"/>
    <s v="4000"/>
    <s v="1"/>
    <s v="Madeira para Celulose"/>
    <x v="25"/>
    <x v="0"/>
    <s v="TRITREM"/>
    <s v="3611"/>
    <s v="20/03/2024 10:57:21"/>
    <s v="20/03/2024 11:00:00"/>
    <s v="20/03/2024 11:01:00"/>
    <s v="20/03/2024 11:41:00"/>
    <s v="70420,00"/>
    <s v="25950"/>
    <s v="44470"/>
    <s v="Mesa"/>
    <s v="Mesa 2 - L2"/>
    <s v=""/>
    <s v="U"/>
    <s v="3611"/>
    <x v="0"/>
  </r>
  <r>
    <s v="U"/>
    <s v="5303871"/>
    <s v="Floresta"/>
    <x v="10"/>
    <s v="016"/>
    <s v="4100"/>
    <s v="1"/>
    <s v="Madeira para Energia"/>
    <x v="127"/>
    <x v="1"/>
    <s v="TRITREM"/>
    <s v="515869"/>
    <s v="02/03/2024 23:19:15"/>
    <s v="03/03/2024 10:36:00"/>
    <s v="03/03/2024 10:37:00"/>
    <s v="03/03/2024 14:42:00"/>
    <s v="74060,00"/>
    <s v="27070"/>
    <s v="46990"/>
    <s v="Patio"/>
    <s v=""/>
    <s v="7-707"/>
    <s v="U"/>
    <s v="515869"/>
    <x v="0"/>
  </r>
  <r>
    <s v="U"/>
    <s v="5012206"/>
    <s v="Floresta"/>
    <x v="6"/>
    <s v="002"/>
    <s v="4000"/>
    <s v="1"/>
    <s v="Madeira para Celulose"/>
    <x v="73"/>
    <x v="5"/>
    <s v="BITREM"/>
    <s v="27180"/>
    <s v="03/03/2024 08:56:50"/>
    <s v="03/03/2024 11:58:00"/>
    <s v="03/03/2024 11:59:00"/>
    <s v="03/03/2024 12:27:00"/>
    <s v="55990,00"/>
    <s v="20950"/>
    <s v="35040"/>
    <s v="Mesa"/>
    <s v="Mesa 2 - L2"/>
    <s v=""/>
    <s v="U"/>
    <s v="27180"/>
    <x v="0"/>
  </r>
  <r>
    <s v="U"/>
    <s v="533857"/>
    <s v="Floresta"/>
    <x v="1"/>
    <s v="018"/>
    <s v="4000"/>
    <s v="1"/>
    <s v="Madeira para Celulose"/>
    <x v="324"/>
    <x v="1"/>
    <s v="TRITREM"/>
    <s v="825"/>
    <s v="16/03/2024 08:04:15"/>
    <s v="16/03/2024 08:17:00"/>
    <s v="16/03/2024 08:18:00"/>
    <s v="16/03/2024 08:42:00"/>
    <s v="77490,00"/>
    <s v="25490"/>
    <s v="52000"/>
    <s v="Patio"/>
    <s v=""/>
    <s v="3-312"/>
    <s v="U"/>
    <s v="825"/>
    <x v="0"/>
  </r>
  <r>
    <s v="U"/>
    <s v="536844"/>
    <s v="Floresta"/>
    <x v="15"/>
    <s v="001"/>
    <s v="4000"/>
    <s v="1"/>
    <s v="Madeira para Celulose"/>
    <x v="232"/>
    <x v="8"/>
    <s v="TRITREM"/>
    <s v="2838"/>
    <s v="16/03/2024 08:28:23"/>
    <s v="16/03/2024 08:46:00"/>
    <s v="16/03/2024 08:47:00"/>
    <s v="16/03/2024 08:57:00"/>
    <s v="74700,00"/>
    <s v="24640"/>
    <s v="50060"/>
    <s v="Patio"/>
    <s v=""/>
    <s v="3-312"/>
    <s v="U"/>
    <s v="2838"/>
    <x v="0"/>
  </r>
  <r>
    <s v="U"/>
    <s v="5299503"/>
    <s v="Floresta"/>
    <x v="5"/>
    <s v="005"/>
    <s v="4000"/>
    <s v="1"/>
    <s v="Madeira para Celulose"/>
    <x v="98"/>
    <x v="4"/>
    <s v="TRITREM"/>
    <s v="3503"/>
    <s v="17/03/2024 21:48:16"/>
    <s v="18/03/2024 15:37:00"/>
    <s v="18/03/2024 15:38:00"/>
    <s v="18/03/2024 16:05:00"/>
    <s v="73270,00"/>
    <s v="25610"/>
    <s v="47660"/>
    <s v="Mesa"/>
    <s v="Picador Movel - L2"/>
    <s v=""/>
    <s v="U"/>
    <s v="3503"/>
    <x v="0"/>
  </r>
  <r>
    <s v="U"/>
    <s v="5314340"/>
    <s v="Floresta"/>
    <x v="0"/>
    <s v="003"/>
    <s v="4000"/>
    <s v="1"/>
    <s v="Madeira para Celulose"/>
    <x v="104"/>
    <x v="0"/>
    <s v="TRITREM"/>
    <s v="517338"/>
    <s v="18/03/2024 10:10:07"/>
    <s v="18/03/2024 17:13:00"/>
    <s v="18/03/2024 17:14:00"/>
    <s v="18/03/2024 18:11:00"/>
    <s v="72150,00"/>
    <s v="26200"/>
    <s v="45950"/>
    <s v="Mesa"/>
    <s v="Picador Movel - L2"/>
    <s v=""/>
    <s v="U"/>
    <s v="517338"/>
    <x v="0"/>
  </r>
  <r>
    <s v="U"/>
    <s v="5310382"/>
    <s v="Floresta"/>
    <x v="3"/>
    <s v="021"/>
    <s v="4000"/>
    <s v="1"/>
    <s v="Madeira para Celulose"/>
    <x v="79"/>
    <x v="1"/>
    <s v="TRITREM"/>
    <s v="74382"/>
    <s v="18/03/2024 19:05:40"/>
    <s v="19/03/2024 01:03:00"/>
    <s v="19/03/2024 01:04:00"/>
    <s v="19/03/2024 02:04:00"/>
    <s v="82980,00"/>
    <s v="25940"/>
    <s v="57040"/>
    <s v="Mesa"/>
    <s v="Mesa 2 - L2"/>
    <s v=""/>
    <s v="U"/>
    <s v="74382"/>
    <x v="0"/>
  </r>
  <r>
    <s v="U"/>
    <s v="5306746"/>
    <s v="Floresta"/>
    <x v="14"/>
    <s v="012"/>
    <s v="4000"/>
    <s v="1"/>
    <s v="Madeira para Celulose"/>
    <x v="277"/>
    <x v="11"/>
    <s v="TRITREM"/>
    <s v="11246"/>
    <s v="06/03/2024 03:00:02"/>
    <s v="06/03/2024 11:18:00"/>
    <s v="06/03/2024 11:19:00"/>
    <s v="06/03/2024 13:26:00"/>
    <s v="77600,00"/>
    <s v="29810"/>
    <s v="47790"/>
    <s v="Mesa"/>
    <s v="Mesa 4 - L2"/>
    <s v=""/>
    <s v="U"/>
    <s v="11246"/>
    <x v="0"/>
  </r>
  <r>
    <s v="U"/>
    <s v="536877"/>
    <s v="Floresta"/>
    <x v="15"/>
    <s v="001"/>
    <s v="4000"/>
    <s v="1"/>
    <s v="Madeira para Celulose"/>
    <x v="244"/>
    <x v="8"/>
    <s v="TRITREM"/>
    <s v="2852"/>
    <s v="17/03/2024 11:55:39"/>
    <s v="17/03/2024 11:58:00"/>
    <s v="17/03/2024 11:59:00"/>
    <s v="17/03/2024 12:37:00"/>
    <s v="77530,00"/>
    <s v="24470"/>
    <s v="53060"/>
    <s v="Mesa"/>
    <s v="Mesa 1 - L2"/>
    <s v=""/>
    <s v="U"/>
    <s v="2852"/>
    <x v="0"/>
  </r>
  <r>
    <s v="U"/>
    <s v="5313217"/>
    <s v="Floresta"/>
    <x v="10"/>
    <s v="003"/>
    <s v="4100"/>
    <s v="1"/>
    <s v="Madeira para Energia"/>
    <x v="96"/>
    <x v="5"/>
    <s v="BITREM"/>
    <s v="516215"/>
    <s v="07/03/2024 01:31:36"/>
    <s v="07/03/2024 08:42:00"/>
    <s v="07/03/2024 08:43:00"/>
    <s v="07/03/2024 10:08:00"/>
    <s v="55270,00"/>
    <s v="21100"/>
    <s v="34170"/>
    <s v="Patio"/>
    <s v=""/>
    <s v="8-803"/>
    <s v="U"/>
    <s v="516215"/>
    <x v="0"/>
  </r>
  <r>
    <s v="U"/>
    <s v="5012378"/>
    <s v="Floresta"/>
    <x v="6"/>
    <s v="042"/>
    <s v="4000"/>
    <s v="1"/>
    <s v="Madeira para Celulose"/>
    <x v="99"/>
    <x v="3"/>
    <s v="BITREM"/>
    <s v="27352"/>
    <s v="07/03/2024 03:53:02"/>
    <s v="07/03/2024 10:30:00"/>
    <s v="07/03/2024 10:31:00"/>
    <s v="07/03/2024 13:00:00"/>
    <s v="57720,00"/>
    <s v="20320"/>
    <s v="37400"/>
    <s v="Patio"/>
    <s v=""/>
    <s v="3-309"/>
    <s v="U"/>
    <s v="27352"/>
    <x v="0"/>
  </r>
  <r>
    <s v="U"/>
    <s v="5008494"/>
    <s v="Floresta"/>
    <x v="7"/>
    <s v="004"/>
    <s v="4000"/>
    <s v="1"/>
    <s v="Madeira para Celulose"/>
    <x v="12"/>
    <x v="0"/>
    <s v="TRITREM"/>
    <s v="4493"/>
    <s v="12/03/2024 10:40:32"/>
    <s v="12/03/2024 23:24:00"/>
    <s v="12/03/2024 23:25:00"/>
    <s v="13/03/2024 00:07:00"/>
    <s v="79890,00"/>
    <s v="26040"/>
    <s v="53850"/>
    <s v="Mesa"/>
    <s v="Mesa 4 - L2"/>
    <s v=""/>
    <s v="U"/>
    <s v="4493"/>
    <x v="0"/>
  </r>
  <r>
    <s v="U"/>
    <s v="5287036"/>
    <s v="Floresta"/>
    <x v="14"/>
    <s v="036"/>
    <s v="4000"/>
    <s v="1"/>
    <s v="Madeira para Celulose"/>
    <x v="228"/>
    <x v="1"/>
    <s v="TRITREM"/>
    <s v="6911"/>
    <s v="02/03/2024 02:27:45"/>
    <s v="02/03/2024 02:30:00"/>
    <s v="02/03/2024 02:31:00"/>
    <s v="02/03/2024 02:32:00"/>
    <s v="74350,00"/>
    <s v="25840"/>
    <s v="48510"/>
    <s v="Mesa"/>
    <s v="Mesa 3 - L2"/>
    <s v=""/>
    <s v="U"/>
    <s v="6911"/>
    <x v="0"/>
  </r>
  <r>
    <s v="U"/>
    <s v="5007960"/>
    <s v="Floresta"/>
    <x v="7"/>
    <s v="014"/>
    <s v="4000"/>
    <s v="1"/>
    <s v="Madeira para Celulose"/>
    <x v="146"/>
    <x v="2"/>
    <s v="TRITREM"/>
    <s v="3959"/>
    <s v="03/03/2024 21:27:18"/>
    <s v="04/03/2024 12:07:00"/>
    <s v="04/03/2024 12:08:00"/>
    <s v="04/03/2024 13:07:00"/>
    <s v="68730,00"/>
    <s v="26020"/>
    <s v="42710"/>
    <s v="Mesa"/>
    <s v="Mesa 3 - L2"/>
    <s v=""/>
    <s v="U"/>
    <s v="3959"/>
    <x v="0"/>
  </r>
  <r>
    <s v="U"/>
    <s v="5306793"/>
    <s v="Floresta"/>
    <x v="8"/>
    <s v="005"/>
    <s v="4000"/>
    <s v="1"/>
    <s v="Madeira para Celulose"/>
    <x v="255"/>
    <x v="1"/>
    <s v="TRITREM"/>
    <s v="11293"/>
    <s v="06/03/2024 16:05:18"/>
    <s v="06/03/2024 21:40:00"/>
    <s v="06/03/2024 21:41:00"/>
    <s v="06/03/2024 23:22:00"/>
    <s v="79560,00"/>
    <s v="27080"/>
    <s v="52480"/>
    <s v="Mesa"/>
    <s v="Mesa 4 - L2"/>
    <s v=""/>
    <s v="U"/>
    <s v="11293"/>
    <x v="0"/>
  </r>
  <r>
    <s v="U"/>
    <s v="536595"/>
    <s v="Floresta"/>
    <x v="15"/>
    <s v="006"/>
    <s v="4000"/>
    <s v="1"/>
    <s v="Madeira para Celulose"/>
    <x v="409"/>
    <x v="8"/>
    <s v="TRITREM"/>
    <s v="2642"/>
    <s v="08/03/2024 06:29:13"/>
    <s v="08/03/2024 06:32:00"/>
    <s v="08/03/2024 06:33:00"/>
    <s v="08/03/2024 07:20:00"/>
    <s v="74110,00"/>
    <s v="25050"/>
    <s v="49060"/>
    <s v="Mesa"/>
    <s v="Mesa 3 - L2"/>
    <s v=""/>
    <s v="U"/>
    <s v="2642"/>
    <x v="0"/>
  </r>
  <r>
    <s v="U"/>
    <s v="5008234"/>
    <s v="Floresta"/>
    <x v="7"/>
    <s v="004"/>
    <s v="4000"/>
    <s v="1"/>
    <s v="Madeira para Celulose"/>
    <x v="297"/>
    <x v="7"/>
    <s v="TRITREM"/>
    <s v="4233"/>
    <s v="08/03/2024 00:02:13"/>
    <s v="08/03/2024 11:34:00"/>
    <s v="08/03/2024 11:35:00"/>
    <s v="08/03/2024 13:37:00"/>
    <s v="76920,00"/>
    <s v="25610"/>
    <s v="51310"/>
    <s v="Mesa"/>
    <s v="Mesa 1 - L2"/>
    <s v=""/>
    <s v="U"/>
    <s v="4233"/>
    <x v="0"/>
  </r>
  <r>
    <s v="U"/>
    <s v="536609"/>
    <s v="Floresta"/>
    <x v="15"/>
    <s v="006"/>
    <s v="4000"/>
    <s v="1"/>
    <s v="Madeira para Celulose"/>
    <x v="140"/>
    <x v="7"/>
    <s v="TRITREM"/>
    <s v="2602"/>
    <s v="08/03/2024 11:39:44"/>
    <s v="08/03/2024 11:44:00"/>
    <s v="08/03/2024 11:45:00"/>
    <s v="08/03/2024 13:27:00"/>
    <s v="76820,00"/>
    <s v="23670"/>
    <s v="53150"/>
    <s v="Mesa"/>
    <s v="Mesa 2 - L2"/>
    <s v=""/>
    <s v="U"/>
    <s v="2602"/>
    <x v="0"/>
  </r>
  <r>
    <s v="U"/>
    <s v="5313577"/>
    <s v="Floresta"/>
    <x v="4"/>
    <s v="045"/>
    <s v="5000"/>
    <s v="1"/>
    <s v="Madeira para Celulose"/>
    <x v="106"/>
    <x v="5"/>
    <s v="TRITREM"/>
    <s v="516575"/>
    <s v="09/03/2024 18:18:36"/>
    <s v="10/03/2024 07:35:00"/>
    <s v="10/03/2024 07:36:00"/>
    <s v="10/03/2024 08:51:00"/>
    <s v="75570,00"/>
    <s v="26570"/>
    <s v="49000"/>
    <s v="Patio"/>
    <s v=""/>
    <s v="3-310"/>
    <s v="U"/>
    <s v="516575"/>
    <x v="0"/>
  </r>
  <r>
    <s v="U"/>
    <s v="5316360"/>
    <s v="Floresta"/>
    <x v="8"/>
    <s v="003"/>
    <s v="4000"/>
    <s v="1"/>
    <s v="Madeira para Celulose"/>
    <x v="208"/>
    <x v="1"/>
    <s v="TRITREM"/>
    <s v="11860"/>
    <s v="10/03/2024 02:30:23"/>
    <s v="10/03/2024 10:08:00"/>
    <s v="10/03/2024 10:09:00"/>
    <s v="10/03/2024 12:02:00"/>
    <s v="77770,00"/>
    <s v="27190"/>
    <s v="50580"/>
    <s v="Mesa"/>
    <s v="Mesa 4 - L2"/>
    <s v=""/>
    <s v="U"/>
    <s v="11860"/>
    <x v="0"/>
  </r>
  <r>
    <s v="U"/>
    <s v="5299409"/>
    <s v="Floresta"/>
    <x v="5"/>
    <s v="011"/>
    <s v="4000"/>
    <s v="1"/>
    <s v="Madeira para Celulose"/>
    <x v="250"/>
    <x v="4"/>
    <s v="TRITREM"/>
    <s v="3409"/>
    <s v="15/03/2024 19:07:35"/>
    <s v="16/03/2024 15:02:00"/>
    <s v="16/03/2024 15:03:00"/>
    <s v="16/03/2024 16:11:00"/>
    <s v="67230,00"/>
    <s v="26060"/>
    <s v="41170"/>
    <s v="Mesa"/>
    <s v="Mesa 2 - L2"/>
    <s v=""/>
    <s v="U"/>
    <s v="3409"/>
    <x v="0"/>
  </r>
  <r>
    <s v="U"/>
    <s v="5307334"/>
    <s v="Floresta"/>
    <x v="17"/>
    <s v="004"/>
    <s v="4000"/>
    <s v="1"/>
    <s v="Madeira para Celulose"/>
    <x v="112"/>
    <x v="2"/>
    <s v="TRITREM"/>
    <s v="11334"/>
    <s v="16/03/2024 06:42:51"/>
    <s v="16/03/2024 16:32:00"/>
    <s v="16/03/2024 16:33:00"/>
    <s v="16/03/2024 17:58:00"/>
    <s v="73440,00"/>
    <s v="25170"/>
    <s v="48270"/>
    <s v="Mesa"/>
    <s v="Mesa 1 - L2"/>
    <s v=""/>
    <s v="U"/>
    <s v="11334"/>
    <x v="0"/>
  </r>
  <r>
    <s v="U"/>
    <s v="5303891"/>
    <s v="Floresta"/>
    <x v="10"/>
    <s v="016"/>
    <s v="4100"/>
    <s v="1"/>
    <s v="Madeira para Energia"/>
    <x v="61"/>
    <x v="1"/>
    <s v="TRITREM"/>
    <s v="515889"/>
    <s v="03/03/2024 06:21:47"/>
    <s v="03/03/2024 15:29:00"/>
    <s v="03/03/2024 15:30:00"/>
    <s v="03/03/2024 17:09:00"/>
    <s v="74100,00"/>
    <s v="26940"/>
    <s v="47160"/>
    <s v="Patio"/>
    <s v=""/>
    <s v="7-707"/>
    <s v="U"/>
    <s v="515889"/>
    <x v="0"/>
  </r>
  <r>
    <s v="U"/>
    <s v="5306521"/>
    <s v="Floresta"/>
    <x v="14"/>
    <s v="014"/>
    <s v="4000"/>
    <s v="1"/>
    <s v="Madeira para Celulose"/>
    <x v="302"/>
    <x v="2"/>
    <s v="TRITREM"/>
    <s v="11021"/>
    <s v="03/03/2024 06:09:14"/>
    <s v="03/03/2024 16:30:00"/>
    <s v="03/03/2024 16:31:00"/>
    <s v="03/03/2024 17:52:00"/>
    <s v="73270,00"/>
    <s v="25570"/>
    <s v="47700"/>
    <s v="Mesa"/>
    <s v="Mesa 4 - L2"/>
    <s v=""/>
    <s v="U"/>
    <s v="11021"/>
    <x v="0"/>
  </r>
  <r>
    <s v="U"/>
    <s v="5303900"/>
    <s v="Floresta"/>
    <x v="4"/>
    <s v="034"/>
    <s v="5000"/>
    <s v="1"/>
    <s v="Madeira para Celulose"/>
    <x v="55"/>
    <x v="1"/>
    <s v="TRITREM"/>
    <s v="515898"/>
    <s v="03/03/2024 07:43:56"/>
    <s v="03/03/2024 16:58:00"/>
    <s v="03/03/2024 16:59:00"/>
    <s v="03/03/2024 18:24:00"/>
    <s v="71190,00"/>
    <s v="26870"/>
    <s v="44320"/>
    <s v="Mesa"/>
    <s v="Mesa 3 - L2"/>
    <s v=""/>
    <s v="U"/>
    <s v="515898"/>
    <x v="0"/>
  </r>
  <r>
    <s v="U"/>
    <s v="5303910"/>
    <s v="Floresta"/>
    <x v="4"/>
    <s v="034"/>
    <s v="5000"/>
    <s v="1"/>
    <s v="Madeira para Celulose"/>
    <x v="72"/>
    <x v="1"/>
    <s v="TRITREM"/>
    <s v="515908"/>
    <s v="03/03/2024 08:42:44"/>
    <s v="03/03/2024 17:09:00"/>
    <s v="03/03/2024 17:10:00"/>
    <s v="03/03/2024 18:55:00"/>
    <s v="69390,00"/>
    <s v="26980"/>
    <s v="42410"/>
    <s v="Mesa"/>
    <s v="Mesa 4 - L2"/>
    <s v=""/>
    <s v="U"/>
    <s v="515908"/>
    <x v="0"/>
  </r>
  <r>
    <s v="U"/>
    <s v="5303936"/>
    <s v="Floresta"/>
    <x v="10"/>
    <s v="015"/>
    <s v="4100"/>
    <s v="1"/>
    <s v="Madeira para Energia"/>
    <x v="178"/>
    <x v="1"/>
    <s v="TRITREM"/>
    <s v="515934"/>
    <s v="03/03/2024 13:48:06"/>
    <s v="03/03/2024 19:27:00"/>
    <s v="03/03/2024 19:28:00"/>
    <s v="03/03/2024 20:45:00"/>
    <s v="73730,00"/>
    <s v="25790"/>
    <s v="47940"/>
    <s v="Patio"/>
    <s v=""/>
    <s v="3-306"/>
    <s v="U"/>
    <s v="515934"/>
    <x v="0"/>
  </r>
  <r>
    <s v="U"/>
    <s v="536476"/>
    <s v="Floresta"/>
    <x v="15"/>
    <s v="007"/>
    <s v="4000"/>
    <s v="1"/>
    <s v="Madeira para Celulose"/>
    <x v="161"/>
    <x v="7"/>
    <s v="TRITREM"/>
    <s v="2445"/>
    <s v="04/03/2024 08:26:01"/>
    <s v="04/03/2024 08:29:00"/>
    <s v="04/03/2024 08:30:00"/>
    <s v="04/03/2024 09:08:00"/>
    <s v="71090,00"/>
    <s v="24090"/>
    <s v="47000"/>
    <s v="Mesa"/>
    <s v="Mesa 2 - L2"/>
    <s v=""/>
    <s v="U"/>
    <s v="2445"/>
    <x v="0"/>
  </r>
  <r>
    <s v="U"/>
    <s v="5007953"/>
    <s v="Floresta"/>
    <x v="7"/>
    <s v="013"/>
    <s v="4000"/>
    <s v="1"/>
    <s v="Madeira para Celulose"/>
    <x v="221"/>
    <x v="5"/>
    <s v="TRITREM"/>
    <s v="3952"/>
    <s v="03/03/2024 19:28:19"/>
    <s v="04/03/2024 10:05:00"/>
    <s v="04/03/2024 10:06:00"/>
    <s v="04/03/2024 11:20:00"/>
    <s v="76480,00"/>
    <s v="25350"/>
    <s v="51130"/>
    <s v="Mesa"/>
    <s v="Mesa 2 - L2"/>
    <s v=""/>
    <s v="U"/>
    <s v="3952"/>
    <x v="0"/>
  </r>
  <r>
    <s v="U"/>
    <s v="443203"/>
    <s v="Floresta"/>
    <x v="6"/>
    <s v="025"/>
    <s v="4000"/>
    <s v="1"/>
    <s v="Madeira para Celulose"/>
    <x v="57"/>
    <x v="3"/>
    <s v="TRITREM"/>
    <s v="875203"/>
    <s v="04/03/2024 13:51:14"/>
    <s v="04/03/2024 13:54:00"/>
    <s v="04/03/2024 13:55:00"/>
    <s v="04/03/2024 13:55:00"/>
    <s v="52070,00"/>
    <s v="25930"/>
    <s v="26140"/>
    <s v="Mesa"/>
    <s v="Mesa 3 - L2"/>
    <s v=""/>
    <s v="U"/>
    <s v="875203"/>
    <x v="0"/>
  </r>
  <r>
    <s v="U"/>
    <s v="5316286"/>
    <s v="Floresta"/>
    <x v="8"/>
    <s v="003"/>
    <s v="4000"/>
    <s v="1"/>
    <s v="Madeira para Celulose"/>
    <x v="44"/>
    <x v="1"/>
    <s v="TRITREM"/>
    <s v="11786"/>
    <s v="09/03/2024 16:04:56"/>
    <s v="09/03/2024 23:49:00"/>
    <s v="09/03/2024 23:50:00"/>
    <s v="10/03/2024 00:58:00"/>
    <s v="79870,00"/>
    <s v="27080"/>
    <s v="52790"/>
    <s v="Mesa"/>
    <s v="Mesa 3 - L2"/>
    <s v=""/>
    <s v="U"/>
    <s v="11786"/>
    <x v="0"/>
  </r>
  <r>
    <s v="U"/>
    <s v="5313376"/>
    <s v="Floresta"/>
    <x v="4"/>
    <s v="031"/>
    <s v="5000"/>
    <s v="1"/>
    <s v="Madeira para Celulose"/>
    <x v="198"/>
    <x v="4"/>
    <s v="TRITREM"/>
    <s v="516374"/>
    <s v="08/03/2024 07:29:47"/>
    <s v="08/03/2024 14:52:00"/>
    <s v="08/03/2024 14:53:00"/>
    <s v="08/03/2024 16:25:00"/>
    <s v="89400,00"/>
    <s v="25710"/>
    <s v="63690"/>
    <s v="Mesa"/>
    <s v="Mesa 2 - L2"/>
    <s v=""/>
    <s v="U"/>
    <s v="516374"/>
    <x v="0"/>
  </r>
  <r>
    <s v="U"/>
    <s v="5276745"/>
    <s v="Floresta"/>
    <x v="3"/>
    <s v="015"/>
    <s v="4000"/>
    <s v="1"/>
    <s v="Madeira para Celulose"/>
    <x v="62"/>
    <x v="1"/>
    <s v="TRITREM"/>
    <s v="73745"/>
    <s v="08/03/2024 07:06:36"/>
    <s v="08/03/2024 15:18:00"/>
    <s v="08/03/2024 15:19:00"/>
    <s v="08/03/2024 16:44:00"/>
    <s v="70820,00"/>
    <s v="25920"/>
    <s v="44900"/>
    <s v="Mesa"/>
    <s v="Mesa 3 - L2"/>
    <s v=""/>
    <s v="U"/>
    <s v="73745"/>
    <x v="0"/>
  </r>
  <r>
    <s v="U"/>
    <s v="5316076"/>
    <s v="Floresta"/>
    <x v="8"/>
    <s v="004"/>
    <s v="4000"/>
    <s v="1"/>
    <s v="Madeira para Celulose"/>
    <x v="82"/>
    <x v="1"/>
    <s v="TRITREM"/>
    <s v="11576"/>
    <s v="08/03/2024 10:22:15"/>
    <s v="08/03/2024 16:58:00"/>
    <s v="08/03/2024 16:59:00"/>
    <s v="08/03/2024 18:29:00"/>
    <s v="81320,00"/>
    <s v="27190"/>
    <s v="54130"/>
    <s v="Mesa"/>
    <s v="Mesa 1 - L2"/>
    <s v=""/>
    <s v="U"/>
    <s v="11576"/>
    <x v="0"/>
  </r>
  <r>
    <s v="U"/>
    <s v="5008248"/>
    <s v="Floresta"/>
    <x v="7"/>
    <s v="004"/>
    <s v="4000"/>
    <s v="1"/>
    <s v="Madeira para Celulose"/>
    <x v="12"/>
    <x v="0"/>
    <s v="TRITREM"/>
    <s v="4247"/>
    <s v="08/03/2024 05:24:34"/>
    <s v="08/03/2024 17:36:00"/>
    <s v="08/03/2024 17:37:00"/>
    <s v="08/03/2024 19:00:00"/>
    <s v="75530,00"/>
    <s v="25910"/>
    <s v="49620"/>
    <s v="Mesa"/>
    <s v="Mesa 4 - L2"/>
    <s v=""/>
    <s v="U"/>
    <s v="4247"/>
    <x v="0"/>
  </r>
  <r>
    <s v="U"/>
    <s v="5276754"/>
    <s v="Floresta"/>
    <x v="3"/>
    <s v="015"/>
    <s v="4000"/>
    <s v="1"/>
    <s v="Madeira para Celulose"/>
    <x v="256"/>
    <x v="1"/>
    <s v="TRITREM"/>
    <s v="73754"/>
    <s v="08/03/2024 11:51:47"/>
    <s v="08/03/2024 18:31:00"/>
    <s v="08/03/2024 18:32:00"/>
    <s v="08/03/2024 20:03:00"/>
    <s v="68790,00"/>
    <s v="25770"/>
    <s v="43020"/>
    <s v="Mesa"/>
    <s v="Mesa 2 - L2"/>
    <s v=""/>
    <s v="U"/>
    <s v="73754"/>
    <x v="0"/>
  </r>
  <r>
    <s v="U"/>
    <s v="5316077"/>
    <s v="Floresta"/>
    <x v="14"/>
    <s v="002"/>
    <s v="4000"/>
    <s v="1"/>
    <s v="Madeira para Celulose"/>
    <x v="199"/>
    <x v="1"/>
    <s v="TRITREM"/>
    <s v="11577"/>
    <s v="08/03/2024 10:44:51"/>
    <s v="08/03/2024 19:26:00"/>
    <s v="08/03/2024 19:27:00"/>
    <s v=""/>
    <s v=""/>
    <s v=""/>
    <s v=""/>
    <s v="Patio"/>
    <s v=""/>
    <s v=""/>
    <s v="U"/>
    <s v="11577"/>
    <x v="0"/>
  </r>
  <r>
    <s v="U"/>
    <s v="536851"/>
    <s v="Floresta"/>
    <x v="15"/>
    <s v="002"/>
    <s v="4000"/>
    <s v="1"/>
    <s v="Madeira para Celulose"/>
    <x v="254"/>
    <x v="8"/>
    <s v="TRITREM"/>
    <s v="2843"/>
    <s v="16/03/2024 17:47:30"/>
    <s v="16/03/2024 17:52:00"/>
    <s v="16/03/2024 17:53:00"/>
    <s v="16/03/2024 19:15:00"/>
    <s v="78840,00"/>
    <s v="24980"/>
    <s v="53860"/>
    <s v="Mesa"/>
    <s v="Mesa 2 - L2"/>
    <s v=""/>
    <s v="U"/>
    <s v="2843"/>
    <x v="0"/>
  </r>
  <r>
    <s v="U"/>
    <s v="5316990"/>
    <s v="Floresta"/>
    <x v="8"/>
    <s v="031"/>
    <s v="4000"/>
    <s v="1"/>
    <s v="Madeira para Celulose"/>
    <x v="213"/>
    <x v="1"/>
    <s v="TRITREM"/>
    <s v="12490"/>
    <s v="16/03/2024 21:27:05"/>
    <s v="17/03/2024 05:48:00"/>
    <s v="17/03/2024 05:49:00"/>
    <s v="17/03/2024 06:28:00"/>
    <s v="77830,00"/>
    <s v="27130"/>
    <s v="50700"/>
    <s v="Mesa"/>
    <s v="Mesa 2 - L2"/>
    <s v=""/>
    <s v="U"/>
    <s v="12490"/>
    <x v="0"/>
  </r>
  <r>
    <s v="U"/>
    <s v="5280829"/>
    <s v="Floresta"/>
    <x v="12"/>
    <s v="001"/>
    <s v="4000"/>
    <s v="1"/>
    <s v="Madeira para Celulose"/>
    <x v="9"/>
    <x v="3"/>
    <s v="TRITREM"/>
    <s v="53479"/>
    <s v="16/03/2024 21:51:24"/>
    <s v="17/03/2024 06:07:00"/>
    <s v="17/03/2024 06:08:00"/>
    <s v="17/03/2024 06:47:00"/>
    <s v="75850,00"/>
    <s v="25090"/>
    <s v="50760"/>
    <s v="Mesa"/>
    <s v="Mesa 1 - L2"/>
    <s v=""/>
    <s v="U"/>
    <s v="53479"/>
    <x v="0"/>
  </r>
  <r>
    <s v="U"/>
    <s v="5316979"/>
    <s v="Floresta"/>
    <x v="8"/>
    <s v="030"/>
    <s v="4000"/>
    <s v="1"/>
    <s v="Madeira para Celulose"/>
    <x v="299"/>
    <x v="4"/>
    <s v="TRITREM"/>
    <s v="12479"/>
    <s v="16/03/2024 19:27:58"/>
    <s v="17/03/2024 07:34:00"/>
    <s v="17/03/2024 07:35:00"/>
    <s v="17/03/2024 08:09:00"/>
    <s v="68870,00"/>
    <s v="25450"/>
    <s v="43420"/>
    <s v="Mesa"/>
    <s v="Mesa 4 - L2"/>
    <s v=""/>
    <s v="U"/>
    <s v="12479"/>
    <x v="0"/>
  </r>
  <r>
    <s v="U"/>
    <s v="536873"/>
    <s v="Floresta"/>
    <x v="15"/>
    <s v="001"/>
    <s v="4000"/>
    <s v="1"/>
    <s v="Madeira para Celulose"/>
    <x v="294"/>
    <x v="2"/>
    <s v="TRITREM"/>
    <s v="2796"/>
    <s v="17/03/2024 09:14:05"/>
    <s v="17/03/2024 09:24:00"/>
    <s v="17/03/2024 09:25:00"/>
    <s v="17/03/2024 09:44:00"/>
    <s v="78150,00"/>
    <s v="25300"/>
    <s v="52850"/>
    <s v="Mesa"/>
    <s v="Mesa 3 - L2"/>
    <s v=""/>
    <s v="U"/>
    <s v="2796"/>
    <x v="0"/>
  </r>
  <r>
    <s v="U"/>
    <s v="5310279"/>
    <s v="Floresta"/>
    <x v="3"/>
    <s v="013"/>
    <s v="4000"/>
    <s v="1"/>
    <s v="Madeira para Celulose"/>
    <x v="129"/>
    <x v="1"/>
    <s v="TRITREM"/>
    <s v="74279"/>
    <s v="17/03/2024 07:00:38"/>
    <s v="17/03/2024 15:45:00"/>
    <s v="17/03/2024 15:46:00"/>
    <s v="17/03/2024 17:02:00"/>
    <s v="73300,00"/>
    <s v="27120"/>
    <s v="46180"/>
    <s v="Mesa"/>
    <s v="Mesa 3 - L2"/>
    <s v=""/>
    <s v="U"/>
    <s v="74279"/>
    <x v="0"/>
  </r>
  <r>
    <s v="U"/>
    <s v="5310238"/>
    <s v="Floresta"/>
    <x v="3"/>
    <s v="023"/>
    <s v="4000"/>
    <s v="1"/>
    <s v="Madeira para Celulose"/>
    <x v="256"/>
    <x v="1"/>
    <s v="TRITREM"/>
    <s v="74238"/>
    <s v="16/03/2024 17:26:20"/>
    <s v="18/03/2024 06:10:00"/>
    <s v="18/03/2024 06:11:00"/>
    <s v="18/03/2024 07:06:00"/>
    <s v="74740,00"/>
    <s v="25910"/>
    <s v="48830"/>
    <s v="Mesa"/>
    <s v="Mesa 3 - L2"/>
    <s v=""/>
    <s v="U"/>
    <s v="74238"/>
    <x v="0"/>
  </r>
  <r>
    <s v="U"/>
    <s v="536506"/>
    <s v="Floresta"/>
    <x v="15"/>
    <s v="006"/>
    <s v="4000"/>
    <s v="1"/>
    <s v="Madeira para Celulose"/>
    <x v="333"/>
    <x v="7"/>
    <s v="TRITREM"/>
    <s v="2460"/>
    <s v="05/03/2024 07:36:18"/>
    <s v="05/03/2024 07:39:00"/>
    <s v="05/03/2024 07:40:00"/>
    <s v="05/03/2024 08:48:00"/>
    <s v="70590,00"/>
    <s v="23890"/>
    <s v="46700"/>
    <s v="Mesa"/>
    <s v="Mesa 2 - L2"/>
    <s v=""/>
    <s v="U"/>
    <s v="2460"/>
    <x v="0"/>
  </r>
  <r>
    <s v="U"/>
    <s v="5008218"/>
    <s v="Floresta"/>
    <x v="7"/>
    <s v="004"/>
    <s v="4000"/>
    <s v="1"/>
    <s v="Madeira para Celulose"/>
    <x v="385"/>
    <x v="0"/>
    <s v="TRITREM"/>
    <s v="4217"/>
    <s v="07/03/2024 19:35:21"/>
    <s v="08/03/2024 09:13:00"/>
    <s v="08/03/2024 09:14:00"/>
    <s v="08/03/2024 11:18:00"/>
    <s v="82680,00"/>
    <s v="26080"/>
    <s v="56600"/>
    <s v="Patio"/>
    <s v=""/>
    <s v="3-310"/>
    <s v="U"/>
    <s v="4217"/>
    <x v="0"/>
  </r>
  <r>
    <s v="U"/>
    <s v="5313442"/>
    <s v="Floresta"/>
    <x v="4"/>
    <s v="032"/>
    <s v="5000"/>
    <s v="1"/>
    <s v="Madeira para Celulose"/>
    <x v="204"/>
    <x v="3"/>
    <s v="TRITREM"/>
    <s v="516440"/>
    <s v="08/03/2024 19:03:40"/>
    <s v="09/03/2024 14:14:00"/>
    <s v="09/03/2024 14:15:00"/>
    <s v=""/>
    <s v=""/>
    <s v=""/>
    <s v=""/>
    <s v="Patio"/>
    <s v=""/>
    <s v=""/>
    <s v="U"/>
    <s v="516440"/>
    <x v="0"/>
  </r>
  <r>
    <s v="U"/>
    <s v="5313496"/>
    <s v="Floresta"/>
    <x v="4"/>
    <s v="024"/>
    <s v="4000"/>
    <s v="1"/>
    <s v="Madeira para Celulose"/>
    <x v="206"/>
    <x v="5"/>
    <s v="BITREM"/>
    <s v="516494"/>
    <s v="09/03/2024 04:47:48"/>
    <s v="09/03/2024 14:30:00"/>
    <s v="09/03/2024 14:31:00"/>
    <s v="09/03/2024 16:09:00"/>
    <s v="68690,00"/>
    <s v="25670"/>
    <s v="43020"/>
    <s v="Mesa"/>
    <s v="Mesa 1 - L2"/>
    <s v=""/>
    <s v="U"/>
    <s v="516494"/>
    <x v="0"/>
  </r>
  <r>
    <s v="U"/>
    <s v="5316214"/>
    <s v="Floresta"/>
    <x v="8"/>
    <s v="002"/>
    <s v="4000"/>
    <s v="1"/>
    <s v="Madeira para Celulose"/>
    <x v="30"/>
    <x v="1"/>
    <s v="TRITREM"/>
    <s v="11714"/>
    <s v="09/03/2024 06:30:03"/>
    <s v="09/03/2024 14:54:00"/>
    <s v="09/03/2024 14:55:00"/>
    <s v="09/03/2024 15:30:00"/>
    <s v="72270,00"/>
    <s v="27060"/>
    <s v="45210"/>
    <s v="Mesa"/>
    <s v="Mesa 1 - L2"/>
    <s v=""/>
    <s v="U"/>
    <s v="11714"/>
    <x v="0"/>
  </r>
  <r>
    <s v="U"/>
    <s v="5276791"/>
    <s v="Floresta"/>
    <x v="3"/>
    <s v="015"/>
    <s v="4000"/>
    <s v="1"/>
    <s v="Madeira para Celulose"/>
    <x v="256"/>
    <x v="1"/>
    <s v="TRITREM"/>
    <s v="73791"/>
    <s v="09/03/2024 02:44:37"/>
    <s v="09/03/2024 15:35:00"/>
    <s v="09/03/2024 15:36:00"/>
    <s v="09/03/2024 17:37:00"/>
    <s v="73260,00"/>
    <s v="25580"/>
    <s v="47680"/>
    <s v="Mesa"/>
    <s v="Mesa 1 - L2"/>
    <s v=""/>
    <s v="U"/>
    <s v="73791"/>
    <x v="0"/>
  </r>
  <r>
    <s v="U"/>
    <s v="5276810"/>
    <s v="Floresta"/>
    <x v="3"/>
    <s v="015"/>
    <s v="4000"/>
    <s v="1"/>
    <s v="Madeira para Celulose"/>
    <x v="79"/>
    <x v="1"/>
    <s v="TRITREM"/>
    <s v="73810"/>
    <s v="09/03/2024 11:44:12"/>
    <s v="09/03/2024 16:22:00"/>
    <s v="09/03/2024 16:23:00"/>
    <s v="09/03/2024 18:26:00"/>
    <s v="77530,00"/>
    <s v="27260"/>
    <s v="50270"/>
    <s v="Mesa"/>
    <s v="Mesa 2 - L2"/>
    <s v=""/>
    <s v="U"/>
    <s v="73810"/>
    <x v="0"/>
  </r>
  <r>
    <s v="U"/>
    <s v="5316245"/>
    <s v="Floresta"/>
    <x v="14"/>
    <s v="012"/>
    <s v="4000"/>
    <s v="1"/>
    <s v="Madeira para Celulose"/>
    <x v="242"/>
    <x v="1"/>
    <s v="TRITREM"/>
    <s v="11745"/>
    <s v="09/03/2024 10:34:14"/>
    <s v="09/03/2024 19:27:00"/>
    <s v="09/03/2024 19:28:00"/>
    <s v="09/03/2024 20:57:00"/>
    <s v="78480,00"/>
    <s v="26750"/>
    <s v="51730"/>
    <s v="Mesa"/>
    <s v="Mesa 3 - L2"/>
    <s v=""/>
    <s v="U"/>
    <s v="11745"/>
    <x v="0"/>
  </r>
  <r>
    <s v="U"/>
    <s v="5313105"/>
    <s v="Floresta"/>
    <x v="10"/>
    <s v="026"/>
    <s v="4100"/>
    <s v="1"/>
    <s v="Madeira para Energia"/>
    <x v="166"/>
    <x v="1"/>
    <s v="TRITREM"/>
    <s v="516103"/>
    <s v="05/03/2024 15:12:30"/>
    <s v="05/03/2024 15:15:00"/>
    <s v="05/03/2024 15:16:00"/>
    <s v="05/03/2024 15:19:00"/>
    <s v="77140,00"/>
    <s v="27080"/>
    <s v="50060"/>
    <s v="Patio"/>
    <s v=""/>
    <s v="8-801"/>
    <s v="U"/>
    <s v="516103"/>
    <x v="0"/>
  </r>
  <r>
    <s v="U"/>
    <s v="5012393"/>
    <s v="Floresta"/>
    <x v="6"/>
    <s v="006"/>
    <s v="4000"/>
    <s v="1"/>
    <s v="Madeira para Celulose"/>
    <x v="151"/>
    <x v="3"/>
    <s v="BITREM"/>
    <s v="27367"/>
    <s v="07/03/2024 10:39:25"/>
    <s v="07/03/2024 14:38:00"/>
    <s v="07/03/2024 14:39:00"/>
    <s v="07/03/2024 16:28:00"/>
    <s v="57260,00"/>
    <s v="20690"/>
    <s v="36570"/>
    <s v="Patio"/>
    <s v=""/>
    <s v="6-610"/>
    <s v="U"/>
    <s v="27367"/>
    <x v="0"/>
  </r>
  <r>
    <s v="U"/>
    <s v="5008182"/>
    <s v="Floresta"/>
    <x v="7"/>
    <s v="004"/>
    <s v="4000"/>
    <s v="1"/>
    <s v="Madeira para Celulose"/>
    <x v="45"/>
    <x v="0"/>
    <s v="TRITREM"/>
    <s v="4181"/>
    <s v="07/03/2024 04:12:06"/>
    <s v="07/03/2024 15:41:00"/>
    <s v="07/03/2024 15:42:00"/>
    <s v="07/03/2024 17:27:00"/>
    <s v="81360,00"/>
    <s v="26040"/>
    <s v="55320"/>
    <s v="Patio"/>
    <s v=""/>
    <s v="3-302"/>
    <s v="U"/>
    <s v="4181"/>
    <x v="0"/>
  </r>
  <r>
    <s v="U"/>
    <s v="5313253"/>
    <s v="Floresta"/>
    <x v="10"/>
    <s v="013"/>
    <s v="4100"/>
    <s v="1"/>
    <s v="Madeira para Energia"/>
    <x v="68"/>
    <x v="5"/>
    <s v="BITREM"/>
    <s v="516251"/>
    <s v="07/03/2024 08:13:43"/>
    <s v="07/03/2024 15:53:00"/>
    <s v="07/03/2024 15:54:00"/>
    <s v="07/03/2024 16:36:00"/>
    <s v="57160,00"/>
    <s v="21080"/>
    <s v="36080"/>
    <s v="Patio"/>
    <s v=""/>
    <s v="8-803"/>
    <s v="U"/>
    <s v="516251"/>
    <x v="0"/>
  </r>
  <r>
    <s v="U"/>
    <s v="5294102"/>
    <s v="Floresta"/>
    <x v="18"/>
    <s v="001"/>
    <s v="4000"/>
    <s v="1"/>
    <s v="Madeira para Celulose"/>
    <x v="240"/>
    <x v="4"/>
    <s v="TRITREM"/>
    <s v="965"/>
    <s v="18/03/2024 08:34:16"/>
    <s v="18/03/2024 08:43:00"/>
    <s v="18/03/2024 08:44:00"/>
    <s v="18/03/2024 09:28:00"/>
    <s v="67490,00"/>
    <s v="25500"/>
    <s v="41990"/>
    <s v="Patio"/>
    <s v=""/>
    <s v="5-508"/>
    <s v="U"/>
    <s v="965"/>
    <x v="0"/>
  </r>
  <r>
    <s v="U"/>
    <s v="5317067"/>
    <s v="Floresta"/>
    <x v="8"/>
    <s v="014"/>
    <s v="4000"/>
    <s v="1"/>
    <s v="Madeira para Celulose"/>
    <x v="176"/>
    <x v="4"/>
    <s v="TRITREM"/>
    <s v="12567"/>
    <s v="17/03/2024 19:40:31"/>
    <s v="18/03/2024 08:58:00"/>
    <s v="18/03/2024 08:59:00"/>
    <s v="18/03/2024 09:00:00"/>
    <s v="79150,00"/>
    <s v="25690"/>
    <s v="53460"/>
    <s v="Patio"/>
    <s v=""/>
    <s v="3-311"/>
    <s v="U"/>
    <s v="12567"/>
    <x v="0"/>
  </r>
  <r>
    <s v="U"/>
    <s v="5317139"/>
    <s v="Floresta"/>
    <x v="8"/>
    <s v="030"/>
    <s v="4000"/>
    <s v="1"/>
    <s v="Madeira para Celulose"/>
    <x v="67"/>
    <x v="1"/>
    <s v="TRITREM"/>
    <s v="12639"/>
    <s v="18/03/2024 18:18:47"/>
    <s v="19/03/2024 01:36:00"/>
    <s v="19/03/2024 01:37:00"/>
    <s v="19/03/2024 02:31:00"/>
    <s v="73980,00"/>
    <s v="27240"/>
    <s v="46740"/>
    <s v="Mesa"/>
    <s v="Mesa 1 - L2"/>
    <s v=""/>
    <s v="U"/>
    <s v="12639"/>
    <x v="0"/>
  </r>
  <r>
    <s v="U"/>
    <s v="5307428"/>
    <s v="Floresta"/>
    <x v="2"/>
    <s v="002"/>
    <s v="4000"/>
    <s v="1"/>
    <s v="Madeira para Celulose"/>
    <x v="195"/>
    <x v="2"/>
    <s v="TRITREM"/>
    <s v="11428"/>
    <s v="18/03/2024 08:18:03"/>
    <s v="19/03/2024 02:00:00"/>
    <s v="19/03/2024 02:01:00"/>
    <s v="19/03/2024 03:08:00"/>
    <s v="81020,00"/>
    <s v="27100"/>
    <s v="53920"/>
    <s v="Mesa"/>
    <s v="Mesa 2 - L2"/>
    <s v=""/>
    <s v="U"/>
    <s v="11428"/>
    <x v="0"/>
  </r>
  <r>
    <s v="U"/>
    <s v="5314355"/>
    <s v="Floresta"/>
    <x v="4"/>
    <s v="002"/>
    <s v="4000"/>
    <s v="1"/>
    <s v="Madeira para Celulose"/>
    <x v="89"/>
    <x v="1"/>
    <s v="TRITREM"/>
    <s v="517353"/>
    <s v="18/03/2024 15:10:27"/>
    <s v="19/03/2024 03:12:00"/>
    <s v="19/03/2024 03:13:00"/>
    <s v="19/03/2024 03:58:00"/>
    <s v="79980,00"/>
    <s v="27220"/>
    <s v="52760"/>
    <s v="Mesa"/>
    <s v="Mesa 1 - L2"/>
    <s v=""/>
    <s v="U"/>
    <s v="517353"/>
    <x v="0"/>
  </r>
  <r>
    <s v="U"/>
    <s v="5317140"/>
    <s v="Floresta"/>
    <x v="8"/>
    <s v="030"/>
    <s v="4000"/>
    <s v="1"/>
    <s v="Madeira para Celulose"/>
    <x v="19"/>
    <x v="1"/>
    <s v="TRITREM"/>
    <s v="12640"/>
    <s v="18/03/2024 18:25:10"/>
    <s v="19/03/2024 04:17:00"/>
    <s v="19/03/2024 04:18:00"/>
    <s v="19/03/2024 04:53:00"/>
    <s v="78770,00"/>
    <s v="27040"/>
    <s v="51730"/>
    <s v="Mesa"/>
    <s v="Mesa 3 - L2"/>
    <s v=""/>
    <s v="U"/>
    <s v="12640"/>
    <x v="0"/>
  </r>
  <r>
    <s v="U"/>
    <s v="5310396"/>
    <s v="Floresta"/>
    <x v="3"/>
    <s v="025"/>
    <s v="4000"/>
    <s v="1"/>
    <s v="Madeira para Celulose"/>
    <x v="129"/>
    <x v="1"/>
    <s v="TRITREM"/>
    <s v="74396"/>
    <s v="18/03/2024 22:20:21"/>
    <s v="19/03/2024 05:19:00"/>
    <s v="19/03/2024 05:20:00"/>
    <s v="19/03/2024 05:57:00"/>
    <s v="80120,00"/>
    <s v="27120"/>
    <s v="53000"/>
    <s v="Mesa"/>
    <s v="Mesa 1 - L2"/>
    <s v=""/>
    <s v="U"/>
    <s v="74396"/>
    <x v="0"/>
  </r>
  <r>
    <s v="U"/>
    <s v="5314406"/>
    <s v="Floresta"/>
    <x v="0"/>
    <s v="002"/>
    <s v="4000"/>
    <s v="1"/>
    <s v="Madeira para Celulose"/>
    <x v="430"/>
    <x v="1"/>
    <s v="TRITREM"/>
    <s v="517404"/>
    <s v="19/03/2024 07:32:29"/>
    <s v="19/03/2024 14:16:00"/>
    <s v="19/03/2024 14:17:00"/>
    <s v="19/03/2024 15:08:00"/>
    <s v="66280,00"/>
    <s v="26380"/>
    <s v="39900"/>
    <s v="Mesa"/>
    <s v="Mesa 2 - L2"/>
    <s v=""/>
    <s v="U"/>
    <s v="517404"/>
    <x v="0"/>
  </r>
  <r>
    <s v="U"/>
    <s v="5314400"/>
    <s v="Floresta"/>
    <x v="4"/>
    <s v="001"/>
    <s v="4000"/>
    <s v="1"/>
    <s v="Madeira para Celulose"/>
    <x v="37"/>
    <x v="1"/>
    <s v="TRITREM"/>
    <s v="517398"/>
    <s v="19/03/2024 04:30:33"/>
    <s v="19/03/2024 14:33:00"/>
    <s v="19/03/2024 14:34:00"/>
    <s v="19/03/2024 15:31:00"/>
    <s v="77600,00"/>
    <s v="25380"/>
    <s v="52220"/>
    <s v="Mesa"/>
    <s v="Picador Movel - L2"/>
    <s v=""/>
    <s v="U"/>
    <s v="517398"/>
    <x v="0"/>
  </r>
  <r>
    <s v="U"/>
    <s v="5310419"/>
    <s v="Floresta"/>
    <x v="3"/>
    <s v="027"/>
    <s v="4000"/>
    <s v="1"/>
    <s v="Madeira para Celulose"/>
    <x v="360"/>
    <x v="1"/>
    <s v="TRITREM"/>
    <s v="74419"/>
    <s v="19/03/2024 07:18:05"/>
    <s v="19/03/2024 14:46:00"/>
    <s v="19/03/2024 14:47:00"/>
    <s v="19/03/2024 15:15:00"/>
    <s v="73490,00"/>
    <s v="25790"/>
    <s v="47700"/>
    <s v="Mesa"/>
    <s v="Mesa 2 - L2"/>
    <s v=""/>
    <s v="U"/>
    <s v="74419"/>
    <x v="0"/>
  </r>
  <r>
    <s v="U"/>
    <s v="5310414"/>
    <s v="Floresta"/>
    <x v="3"/>
    <s v="027"/>
    <s v="4000"/>
    <s v="1"/>
    <s v="Madeira para Celulose"/>
    <x v="129"/>
    <x v="1"/>
    <s v="TRITREM"/>
    <s v="74414"/>
    <s v="19/03/2024 05:57:51"/>
    <s v="19/03/2024 15:04:00"/>
    <s v="19/03/2024 15:05:00"/>
    <s v="19/03/2024 15:44:00"/>
    <s v="71670,00"/>
    <s v="27120"/>
    <s v="44550"/>
    <s v="Patio"/>
    <s v=""/>
    <s v="3-311"/>
    <s v="U"/>
    <s v="74414"/>
    <x v="0"/>
  </r>
  <r>
    <s v="U"/>
    <s v="5296184"/>
    <s v="Floresta"/>
    <x v="9"/>
    <s v="052"/>
    <s v="4000"/>
    <s v="1"/>
    <s v="Madeira para Celulose"/>
    <x v="114"/>
    <x v="5"/>
    <s v="BITREM"/>
    <s v="17009"/>
    <s v="19/03/2024 07:49:47"/>
    <s v="19/03/2024 17:57:00"/>
    <s v="19/03/2024 17:58:00"/>
    <s v="19/03/2024 18:29:00"/>
    <s v="50930,00"/>
    <s v="21010"/>
    <s v="29920"/>
    <s v="Patio"/>
    <s v=""/>
    <s v="5-501"/>
    <s v="U"/>
    <s v="17009"/>
    <x v="0"/>
  </r>
  <r>
    <s v="U"/>
    <s v="5280921"/>
    <s v="Floresta"/>
    <x v="12"/>
    <s v="001"/>
    <s v="4000"/>
    <s v="1"/>
    <s v="Madeira para Celulose"/>
    <x v="69"/>
    <x v="3"/>
    <s v="TRITREM"/>
    <s v="53571"/>
    <s v="19/03/2024 08:29:27"/>
    <s v="19/03/2024 18:08:00"/>
    <s v="19/03/2024 18:09:00"/>
    <s v="19/03/2024 20:02:00"/>
    <s v="78660,00"/>
    <s v="26860"/>
    <s v="51800"/>
    <s v="Mesa"/>
    <s v="Mesa Celulose - L1"/>
    <s v=""/>
    <s v="U"/>
    <s v="53571"/>
    <x v="0"/>
  </r>
  <r>
    <s v="U"/>
    <s v="533952"/>
    <s v="Floresta"/>
    <x v="1"/>
    <s v="015"/>
    <s v="4000"/>
    <s v="1"/>
    <s v="Madeira para Celulose"/>
    <x v="388"/>
    <x v="1"/>
    <s v="TRITREM"/>
    <s v="942"/>
    <s v="19/03/2024 18:55:20"/>
    <s v="19/03/2024 18:58:00"/>
    <s v="19/03/2024 18:59:00"/>
    <s v="19/03/2024 19:56:00"/>
    <s v="83040,00"/>
    <s v="25770"/>
    <s v="57270"/>
    <s v="Mesa"/>
    <s v="Mesa 1 - L2"/>
    <s v=""/>
    <s v="U"/>
    <s v="942"/>
    <x v="0"/>
  </r>
  <r>
    <s v="U"/>
    <s v="5307463"/>
    <s v="Floresta"/>
    <x v="2"/>
    <s v="004"/>
    <s v="4000"/>
    <s v="1"/>
    <s v="Madeira para Celulose"/>
    <x v="302"/>
    <x v="2"/>
    <s v="TRITREM"/>
    <s v="11463"/>
    <s v="19/03/2024 08:04:07"/>
    <s v="19/03/2024 19:17:00"/>
    <s v="19/03/2024 19:18:00"/>
    <s v="19/03/2024 19:51:00"/>
    <s v="74250,00"/>
    <s v="25600"/>
    <s v="48650"/>
    <s v="Mesa"/>
    <s v="Picador Movel - L2"/>
    <s v=""/>
    <s v="U"/>
    <s v="11463"/>
    <x v="0"/>
  </r>
  <r>
    <s v="U"/>
    <s v="5316276"/>
    <s v="Floresta"/>
    <x v="8"/>
    <s v="002"/>
    <s v="4000"/>
    <s v="1"/>
    <s v="Madeira para Celulose"/>
    <x v="102"/>
    <x v="1"/>
    <s v="TRITREM"/>
    <s v="11776"/>
    <s v="09/03/2024 15:11:18"/>
    <s v="09/03/2024 21:26:00"/>
    <s v="09/03/2024 21:27:00"/>
    <s v="09/03/2024 22:20:00"/>
    <s v="68250,00"/>
    <s v="27130"/>
    <s v="41120"/>
    <s v="Mesa"/>
    <s v="Mesa 2 - L2"/>
    <s v=""/>
    <s v="U"/>
    <s v="11776"/>
    <x v="0"/>
  </r>
  <r>
    <s v="U"/>
    <s v="5008321"/>
    <s v="Floresta"/>
    <x v="7"/>
    <s v="012"/>
    <s v="4000"/>
    <s v="1"/>
    <s v="Madeira para Celulose"/>
    <x v="27"/>
    <x v="7"/>
    <s v="TRITREM"/>
    <s v="4320"/>
    <s v="09/03/2024 13:43:49"/>
    <s v="09/03/2024 21:53:00"/>
    <s v="09/03/2024 21:54:00"/>
    <s v="09/03/2024 22:56:00"/>
    <s v="73070,00"/>
    <s v="25240"/>
    <s v="47830"/>
    <s v="Mesa"/>
    <s v="Mesa 4 - L2"/>
    <s v=""/>
    <s v="U"/>
    <s v="4320"/>
    <x v="0"/>
  </r>
  <r>
    <s v="U"/>
    <s v="5008308"/>
    <s v="Floresta"/>
    <x v="7"/>
    <s v="009"/>
    <s v="4000"/>
    <s v="1"/>
    <s v="Madeira para Celulose"/>
    <x v="135"/>
    <x v="0"/>
    <s v="TRITREM"/>
    <s v="4307"/>
    <s v="09/03/2024 10:15:31"/>
    <s v="09/03/2024 21:55:00"/>
    <s v="09/03/2024 21:56:00"/>
    <s v="09/03/2024 22:51:00"/>
    <s v="67320,00"/>
    <s v="25940"/>
    <s v="41380"/>
    <s v="Mesa"/>
    <s v="Mesa 1 - L2"/>
    <s v=""/>
    <s v="U"/>
    <s v="4307"/>
    <x v="0"/>
  </r>
  <r>
    <s v="U"/>
    <s v="5316916"/>
    <s v="Floresta"/>
    <x v="8"/>
    <s v="031"/>
    <s v="4000"/>
    <s v="1"/>
    <s v="Madeira para Celulose"/>
    <x v="133"/>
    <x v="2"/>
    <s v="TRITREM"/>
    <s v="12416"/>
    <s v="15/03/2024 19:47:30"/>
    <s v="16/03/2024 06:09:00"/>
    <s v="16/03/2024 06:10:00"/>
    <s v="16/03/2024 06:59:00"/>
    <s v="77500,00"/>
    <s v="25320"/>
    <s v="52180"/>
    <s v="Mesa"/>
    <s v="Mesa 2 - L2"/>
    <s v=""/>
    <s v="U"/>
    <s v="12416"/>
    <x v="0"/>
  </r>
  <r>
    <s v="U"/>
    <s v="5316915"/>
    <s v="Floresta"/>
    <x v="8"/>
    <s v="031"/>
    <s v="4000"/>
    <s v="1"/>
    <s v="Madeira para Celulose"/>
    <x v="316"/>
    <x v="2"/>
    <s v="TRITREM"/>
    <s v="12415"/>
    <s v="15/03/2024 19:28:44"/>
    <s v="16/03/2024 08:45:00"/>
    <s v="16/03/2024 08:46:00"/>
    <s v="16/03/2024 09:30:00"/>
    <s v="78040,00"/>
    <s v="26740"/>
    <s v="51300"/>
    <s v="Mesa"/>
    <s v="Mesa 3 - L2"/>
    <s v=""/>
    <s v="U"/>
    <s v="12415"/>
    <x v="0"/>
  </r>
  <r>
    <s v="U"/>
    <s v="5316945"/>
    <s v="Floresta"/>
    <x v="8"/>
    <s v="031"/>
    <s v="4000"/>
    <s v="1"/>
    <s v="Madeira para Celulose"/>
    <x v="32"/>
    <x v="1"/>
    <s v="TRITREM"/>
    <s v="12445"/>
    <s v="16/03/2024 06:07:11"/>
    <s v="16/03/2024 11:51:00"/>
    <s v="16/03/2024 11:52:00"/>
    <s v="16/03/2024 12:22:00"/>
    <s v="72960,00"/>
    <s v="27100"/>
    <s v="45860"/>
    <s v="Mesa"/>
    <s v="Mesa 4 - L2"/>
    <s v=""/>
    <s v="U"/>
    <s v="12445"/>
    <x v="0"/>
  </r>
  <r>
    <s v="U"/>
    <s v="5316947"/>
    <s v="Floresta"/>
    <x v="8"/>
    <s v="031"/>
    <s v="4000"/>
    <s v="1"/>
    <s v="Madeira para Celulose"/>
    <x v="67"/>
    <x v="1"/>
    <s v="TRITREM"/>
    <s v="12447"/>
    <s v="16/03/2024 06:30:36"/>
    <s v="16/03/2024 13:28:00"/>
    <s v="16/03/2024 13:29:00"/>
    <s v="16/03/2024 14:45:00"/>
    <s v="73650,00"/>
    <s v="27120"/>
    <s v="46530"/>
    <s v="Mesa"/>
    <s v="Mesa 3 - L2"/>
    <s v=""/>
    <s v="U"/>
    <s v="12447"/>
    <x v="0"/>
  </r>
  <r>
    <s v="U"/>
    <s v="5317368"/>
    <s v="Floresta"/>
    <x v="8"/>
    <s v="026"/>
    <s v="4000"/>
    <s v="1"/>
    <s v="Madeira para Celulose"/>
    <x v="222"/>
    <x v="5"/>
    <s v="BITREM"/>
    <s v="12868"/>
    <s v="22/03/2024 04:45:44"/>
    <s v="22/03/2024 04:48:00"/>
    <s v="22/03/2024 04:49:00"/>
    <s v="22/03/2024 05:15:00"/>
    <s v="56740,00"/>
    <s v="20930"/>
    <s v="35810"/>
    <s v="Mesa"/>
    <s v="Mesa 1 - L2"/>
    <s v=""/>
    <s v="U"/>
    <s v="12868"/>
    <x v="0"/>
  </r>
  <r>
    <s v="U"/>
    <s v="5299662"/>
    <s v="Floresta"/>
    <x v="5"/>
    <s v="025"/>
    <s v="4000"/>
    <s v="1"/>
    <s v="Madeira para Celulose"/>
    <x v="63"/>
    <x v="4"/>
    <s v="TRITREM"/>
    <s v="3662"/>
    <s v="21/03/2024 09:51:34"/>
    <s v="22/03/2024 05:43:00"/>
    <s v="22/03/2024 05:44:00"/>
    <s v="22/03/2024 06:21:00"/>
    <s v="87300,00"/>
    <s v="26170"/>
    <s v="61130"/>
    <s v="Mesa"/>
    <s v="Mesa 1 - L2"/>
    <s v=""/>
    <s v="U"/>
    <s v="3662"/>
    <x v="0"/>
  </r>
  <r>
    <s v="U"/>
    <s v="536535"/>
    <s v="Floresta"/>
    <x v="15"/>
    <s v="006"/>
    <s v="4000"/>
    <s v="1"/>
    <s v="Madeira para Celulose"/>
    <x v="425"/>
    <x v="8"/>
    <s v="TRITREM"/>
    <s v="2516"/>
    <s v="05/03/2024 23:39:54"/>
    <s v="05/03/2024 23:42:00"/>
    <s v="05/03/2024 23:43:00"/>
    <s v="05/03/2024 23:46:00"/>
    <s v="71870,00"/>
    <s v="25150"/>
    <s v="46720"/>
    <s v="Mesa"/>
    <s v="Mesa 2 - L2"/>
    <s v=""/>
    <s v="U"/>
    <s v="2516"/>
    <x v="0"/>
  </r>
  <r>
    <s v="U"/>
    <s v="5307228"/>
    <s v="Floresta"/>
    <x v="17"/>
    <s v="004"/>
    <s v="4000"/>
    <s v="1"/>
    <s v="Madeira para Celulose"/>
    <x v="187"/>
    <x v="4"/>
    <s v="TRITREM"/>
    <s v="11228"/>
    <s v="13/03/2024 17:32:37"/>
    <s v="14/03/2024 06:42:00"/>
    <s v="14/03/2024 06:44:00"/>
    <s v="14/03/2024 07:39:00"/>
    <s v="76310,00"/>
    <s v="25900"/>
    <s v="50410"/>
    <s v="Patio"/>
    <s v=""/>
    <s v="3-313"/>
    <s v="U"/>
    <s v="11228"/>
    <x v="0"/>
  </r>
  <r>
    <s v="U"/>
    <s v="5314006"/>
    <s v="Floresta"/>
    <x v="4"/>
    <s v="015"/>
    <s v="4000"/>
    <s v="1"/>
    <s v="Madeira para Celulose"/>
    <x v="282"/>
    <x v="1"/>
    <s v="TRITREM"/>
    <s v="517004"/>
    <s v="14/03/2024 02:26:56"/>
    <s v="14/03/2024 10:55:00"/>
    <s v="14/03/2024 10:56:00"/>
    <s v="14/03/2024 11:55:00"/>
    <s v="80940,00"/>
    <s v="24550"/>
    <s v="56390"/>
    <s v="Mesa"/>
    <s v="Mesa 4 - L2"/>
    <s v=""/>
    <s v="U"/>
    <s v="517004"/>
    <x v="0"/>
  </r>
  <r>
    <s v="U"/>
    <s v="5316779"/>
    <s v="Floresta"/>
    <x v="8"/>
    <s v="012"/>
    <s v="4000"/>
    <s v="1"/>
    <s v="Madeira para Celulose"/>
    <x v="116"/>
    <x v="10"/>
    <s v="TRITREM"/>
    <s v="12279"/>
    <s v="14/03/2024 02:01:46"/>
    <s v="14/03/2024 12:07:00"/>
    <s v="14/03/2024 12:08:00"/>
    <s v="14/03/2024 12:33:00"/>
    <s v="75720,00"/>
    <s v="27760"/>
    <s v="47960"/>
    <s v="Mesa"/>
    <s v="Mesa 4 - L2"/>
    <s v=""/>
    <s v="U"/>
    <s v="12279"/>
    <x v="0"/>
  </r>
  <r>
    <s v="U"/>
    <s v="5307467"/>
    <s v="Floresta"/>
    <x v="2"/>
    <s v="003"/>
    <s v="4000"/>
    <s v="1"/>
    <s v="Madeira para Celulose"/>
    <x v="106"/>
    <x v="5"/>
    <s v="TRITREM"/>
    <s v="11467"/>
    <s v="19/03/2024 08:59:27"/>
    <s v="19/03/2024 21:19:00"/>
    <s v="19/03/2024 21:20:00"/>
    <s v="19/03/2024 21:57:00"/>
    <s v="72590,00"/>
    <s v="26070"/>
    <s v="46520"/>
    <s v="Mesa"/>
    <s v="Mesa 1 - L2"/>
    <s v=""/>
    <s v="U"/>
    <s v="11467"/>
    <x v="0"/>
  </r>
  <r>
    <s v="U"/>
    <s v="5314486"/>
    <s v="Floresta"/>
    <x v="0"/>
    <s v="004"/>
    <s v="4000"/>
    <s v="1"/>
    <s v="Madeira para Celulose"/>
    <x v="209"/>
    <x v="0"/>
    <s v="TRITREM"/>
    <s v="517484"/>
    <s v="20/03/2024 05:44:41"/>
    <s v="20/03/2024 14:29:00"/>
    <s v="20/03/2024 14:30:00"/>
    <s v="20/03/2024 15:05:00"/>
    <s v="67450,00"/>
    <s v="26200"/>
    <s v="41250"/>
    <s v="Mesa"/>
    <s v="Mesa 3 - L2"/>
    <s v=""/>
    <s v="U"/>
    <s v="517484"/>
    <x v="0"/>
  </r>
  <r>
    <s v="U"/>
    <s v="5317254"/>
    <s v="Floresta"/>
    <x v="8"/>
    <s v="029"/>
    <s v="4000"/>
    <s v="1"/>
    <s v="Madeira para Celulose"/>
    <x v="82"/>
    <x v="1"/>
    <s v="TRITREM"/>
    <s v="12754"/>
    <s v="20/03/2024 06:56:17"/>
    <s v="20/03/2024 15:44:00"/>
    <s v="20/03/2024 15:45:00"/>
    <s v="20/03/2024 16:21:00"/>
    <s v="77440,00"/>
    <s v="27310"/>
    <s v="50130"/>
    <s v="Mesa"/>
    <s v="Mesa 2 - L2"/>
    <s v=""/>
    <s v="U"/>
    <s v="12754"/>
    <x v="0"/>
  </r>
  <r>
    <s v="U"/>
    <s v="5317258"/>
    <s v="Floresta"/>
    <x v="8"/>
    <s v="029"/>
    <s v="4000"/>
    <s v="1"/>
    <s v="Madeira para Celulose"/>
    <x v="137"/>
    <x v="1"/>
    <s v="TRITREM"/>
    <s v="12758"/>
    <s v="20/03/2024 08:05:06"/>
    <s v="20/03/2024 17:09:00"/>
    <s v="20/03/2024 17:10:00"/>
    <s v="20/03/2024 17:40:00"/>
    <s v="76630,00"/>
    <s v="26950"/>
    <s v="49680"/>
    <s v="Patio"/>
    <s v=""/>
    <s v="CUB-1"/>
    <s v="U"/>
    <s v="12758"/>
    <x v="0"/>
  </r>
  <r>
    <s v="U"/>
    <s v="5314497"/>
    <s v="Floresta"/>
    <x v="0"/>
    <s v="002"/>
    <s v="4000"/>
    <s v="1"/>
    <s v="Madeira para Celulose"/>
    <x v="199"/>
    <x v="1"/>
    <s v="TRITREM"/>
    <s v="517495"/>
    <s v="20/03/2024 10:23:16"/>
    <s v="20/03/2024 17:25:00"/>
    <s v="20/03/2024 17:26:00"/>
    <s v="20/03/2024 18:04:00"/>
    <s v="69110,00"/>
    <s v="26990"/>
    <s v="42120"/>
    <s v="Mesa"/>
    <s v="Mesa 1 - L2"/>
    <s v=""/>
    <s v="U"/>
    <s v="517495"/>
    <x v="0"/>
  </r>
  <r>
    <s v="U"/>
    <s v="5314504"/>
    <s v="Floresta"/>
    <x v="0"/>
    <s v="002"/>
    <s v="4000"/>
    <s v="1"/>
    <s v="Madeira para Celulose"/>
    <x v="0"/>
    <x v="0"/>
    <s v="TRITREM"/>
    <s v="517502"/>
    <s v="20/03/2024 12:59:49"/>
    <s v="20/03/2024 18:20:00"/>
    <s v="20/03/2024 18:21:00"/>
    <s v="20/03/2024 18:51:00"/>
    <s v="63910,00"/>
    <s v="25740"/>
    <s v="38170"/>
    <s v="Patio"/>
    <s v=""/>
    <s v="3-312"/>
    <s v="U"/>
    <s v="517502"/>
    <x v="0"/>
  </r>
  <r>
    <s v="U"/>
    <s v="5307508"/>
    <s v="Floresta"/>
    <x v="2"/>
    <s v="002"/>
    <s v="4000"/>
    <s v="1"/>
    <s v="Madeira para Celulose"/>
    <x v="302"/>
    <x v="2"/>
    <s v="TRITREM"/>
    <s v="11508"/>
    <s v="20/03/2024 08:13:15"/>
    <s v="20/03/2024 18:51:00"/>
    <s v="20/03/2024 18:52:00"/>
    <s v="20/03/2024 19:41:00"/>
    <s v="80800,00"/>
    <s v="25100"/>
    <s v="55700"/>
    <s v="Mesa"/>
    <s v="Mesa 1 - L2"/>
    <s v=""/>
    <s v="U"/>
    <s v="11508"/>
    <x v="0"/>
  </r>
  <r>
    <s v="U"/>
    <s v="5280983"/>
    <s v="Floresta"/>
    <x v="12"/>
    <s v="001"/>
    <s v="4000"/>
    <s v="1"/>
    <s v="Madeira para Celulose"/>
    <x v="204"/>
    <x v="3"/>
    <s v="TRITREM"/>
    <s v="53633"/>
    <s v="20/03/2024 14:10:59"/>
    <s v="20/03/2024 20:26:00"/>
    <s v="20/03/2024 20:27:00"/>
    <s v="20/03/2024 21:09:00"/>
    <s v="77370,00"/>
    <s v="26140"/>
    <s v="51230"/>
    <s v="Mesa"/>
    <s v="Mesa 1 - L2"/>
    <s v=""/>
    <s v="U"/>
    <s v="53633"/>
    <x v="0"/>
  </r>
  <r>
    <s v="U"/>
    <s v="5314614"/>
    <s v="Floresta"/>
    <x v="0"/>
    <s v="002"/>
    <s v="4000"/>
    <s v="1"/>
    <s v="Madeira para Celulose"/>
    <x v="368"/>
    <x v="1"/>
    <s v="TRITREM"/>
    <s v="517612"/>
    <s v="21/03/2024 18:06:58"/>
    <s v="21/03/2024 23:22:00"/>
    <s v="21/03/2024 23:23:00"/>
    <s v="21/03/2024 23:57:00"/>
    <s v="71630,00"/>
    <s v="26190"/>
    <s v="45440"/>
    <s v="Mesa"/>
    <s v="Picador Movel - L2"/>
    <s v=""/>
    <s v="U"/>
    <s v="517612"/>
    <x v="0"/>
  </r>
  <r>
    <s v="U"/>
    <s v="5314608"/>
    <s v="Floresta"/>
    <x v="4"/>
    <s v="022"/>
    <s v="4000"/>
    <s v="1"/>
    <s v="Madeira para Celulose"/>
    <x v="6"/>
    <x v="1"/>
    <s v="TRITREM"/>
    <s v="517606"/>
    <s v="21/03/2024 17:02:12"/>
    <s v="22/03/2024 02:25:00"/>
    <s v="22/03/2024 02:26:00"/>
    <s v="22/03/2024 02:56:00"/>
    <s v="71850,00"/>
    <s v="27120"/>
    <s v="44730"/>
    <s v="Mesa"/>
    <s v="Mesa 1 - L2"/>
    <s v=""/>
    <s v="U"/>
    <s v="517606"/>
    <x v="0"/>
  </r>
  <r>
    <s v="U"/>
    <s v="5233813"/>
    <s v="Floresta"/>
    <x v="19"/>
    <s v="050"/>
    <s v="4000"/>
    <s v="1"/>
    <s v="Madeira para Celulose"/>
    <x v="420"/>
    <x v="8"/>
    <s v="TRITREM"/>
    <s v="1957"/>
    <s v="22/03/2024 03:03:23"/>
    <s v="22/03/2024 03:11:00"/>
    <s v="22/03/2024 03:12:00"/>
    <s v="22/03/2024 03:43:00"/>
    <s v="67320,00"/>
    <s v="25020"/>
    <s v="42300"/>
    <s v="Mesa"/>
    <s v="Mesa 2 - L2"/>
    <s v=""/>
    <s v="U"/>
    <s v="1957"/>
    <x v="0"/>
  </r>
  <r>
    <s v="U"/>
    <s v="536562"/>
    <s v="Floresta"/>
    <x v="15"/>
    <s v="005"/>
    <s v="4000"/>
    <s v="1"/>
    <s v="Madeira para Celulose"/>
    <x v="52"/>
    <x v="4"/>
    <s v="TRITREM"/>
    <s v="2425"/>
    <s v="06/03/2024 22:02:39"/>
    <s v="06/03/2024 22:09:00"/>
    <s v="06/03/2024 22:10:00"/>
    <s v="06/03/2024 23:58:00"/>
    <s v="77610,00"/>
    <s v="25210"/>
    <s v="52400"/>
    <s v="Mesa"/>
    <s v="Mesa 1 - L2"/>
    <s v=""/>
    <s v="U"/>
    <s v="2425"/>
    <x v="0"/>
  </r>
  <r>
    <s v="U"/>
    <s v="5012352"/>
    <s v="Floresta"/>
    <x v="6"/>
    <s v="041"/>
    <s v="4000"/>
    <s v="1"/>
    <s v="Madeira para Celulose"/>
    <x v="151"/>
    <x v="3"/>
    <s v="BITREM"/>
    <s v="27326"/>
    <s v="06/03/2024 17:56:00"/>
    <s v="06/03/2024 23:34:00"/>
    <s v="06/03/2024 23:35:00"/>
    <s v="07/03/2024 01:00:00"/>
    <s v="58890,00"/>
    <s v="20810"/>
    <s v="38080"/>
    <s v="Mesa"/>
    <s v="Mesa 3 - L2"/>
    <s v=""/>
    <s v="U"/>
    <s v="27326"/>
    <x v="0"/>
  </r>
  <r>
    <s v="U"/>
    <s v="5306786"/>
    <s v="Floresta"/>
    <x v="14"/>
    <s v="011"/>
    <s v="4000"/>
    <s v="1"/>
    <s v="Madeira para Celulose"/>
    <x v="36"/>
    <x v="0"/>
    <s v="TRITREM"/>
    <s v="11286"/>
    <s v="06/03/2024 14:42:53"/>
    <s v="07/03/2024 01:26:00"/>
    <s v="07/03/2024 01:27:00"/>
    <s v="07/03/2024 02:43:00"/>
    <s v="74280,00"/>
    <s v="25880"/>
    <s v="48400"/>
    <s v="Mesa"/>
    <s v="Mesa 1 - L2"/>
    <s v=""/>
    <s v="U"/>
    <s v="11286"/>
    <x v="0"/>
  </r>
  <r>
    <s v="U"/>
    <s v="536698"/>
    <s v="Floresta"/>
    <x v="15"/>
    <s v="006"/>
    <s v="4000"/>
    <s v="1"/>
    <s v="Madeira para Celulose"/>
    <x v="417"/>
    <x v="8"/>
    <s v="TRITREM"/>
    <s v="2701"/>
    <s v="11/03/2024 19:15:45"/>
    <s v="11/03/2024 19:18:00"/>
    <s v="11/03/2024 19:19:00"/>
    <s v="11/03/2024 20:15:00"/>
    <s v="79500,00"/>
    <s v="25030"/>
    <s v="54470"/>
    <s v="Mesa"/>
    <s v="Mesa 1 - L2"/>
    <s v=""/>
    <s v="U"/>
    <s v="2701"/>
    <x v="0"/>
  </r>
  <r>
    <s v="U"/>
    <s v="5316587"/>
    <s v="Floresta"/>
    <x v="8"/>
    <s v="012"/>
    <s v="4000"/>
    <s v="1"/>
    <s v="Madeira para Celulose"/>
    <x v="17"/>
    <x v="1"/>
    <s v="TRITREM"/>
    <s v="12087"/>
    <s v="11/03/2024 12:13:26"/>
    <s v="11/03/2024 20:08:00"/>
    <s v="11/03/2024 20:09:00"/>
    <s v="11/03/2024 20:31:00"/>
    <s v="80400,00"/>
    <s v="27230"/>
    <s v="53170"/>
    <s v="Mesa"/>
    <s v="Mesa 1 - L2"/>
    <s v=""/>
    <s v="U"/>
    <s v="12087"/>
    <x v="0"/>
  </r>
  <r>
    <s v="U"/>
    <s v="5316591"/>
    <s v="Floresta"/>
    <x v="8"/>
    <s v="012"/>
    <s v="4000"/>
    <s v="1"/>
    <s v="Madeira para Celulose"/>
    <x v="105"/>
    <x v="10"/>
    <s v="TRITREM"/>
    <s v="12091"/>
    <s v="11/03/2024 12:52:16"/>
    <s v="11/03/2024 21:18:00"/>
    <s v="11/03/2024 21:19:00"/>
    <s v="11/03/2024 21:56:00"/>
    <s v="78390,00"/>
    <s v="29460"/>
    <s v="48930"/>
    <s v="Mesa"/>
    <s v="Mesa 1 - L2"/>
    <s v=""/>
    <s v="U"/>
    <s v="12091"/>
    <x v="0"/>
  </r>
  <r>
    <s v="U"/>
    <s v="5221617"/>
    <s v="Floresta"/>
    <x v="16"/>
    <s v="018"/>
    <s v="4000"/>
    <s v="1"/>
    <s v="Madeira para Energia"/>
    <x v="186"/>
    <x v="0"/>
    <s v="TRITREM"/>
    <s v="34217"/>
    <s v="03/03/2024 12:38:39"/>
    <s v="03/03/2024 22:47:00"/>
    <s v="03/03/2024 22:48:00"/>
    <s v=""/>
    <s v=""/>
    <s v=""/>
    <s v=""/>
    <s v="Patio"/>
    <s v=""/>
    <s v=""/>
    <s v="U"/>
    <s v="34217"/>
    <x v="0"/>
  </r>
  <r>
    <s v="U"/>
    <s v="5313981"/>
    <s v="Floresta"/>
    <x v="10"/>
    <s v="008"/>
    <s v="4100"/>
    <s v="1"/>
    <s v="Madeira para Energia"/>
    <x v="25"/>
    <x v="0"/>
    <s v="TRITREM"/>
    <s v="516979"/>
    <s v="13/03/2024 20:30:48"/>
    <s v="14/03/2024 02:48:00"/>
    <s v="14/03/2024 02:49:00"/>
    <s v="14/03/2024 03:17:00"/>
    <s v="80340,00"/>
    <s v="26050"/>
    <s v="54290"/>
    <s v="Patio"/>
    <s v=""/>
    <s v="8-807"/>
    <s v="U"/>
    <s v="516979"/>
    <x v="0"/>
  </r>
  <r>
    <s v="U"/>
    <s v="5313974"/>
    <s v="Floresta"/>
    <x v="10"/>
    <s v="013"/>
    <s v="4100"/>
    <s v="1"/>
    <s v="Madeira para Energia"/>
    <x v="280"/>
    <x v="0"/>
    <s v="TRITREM"/>
    <s v="516972"/>
    <s v="13/03/2024 19:26:26"/>
    <s v="14/03/2024 04:22:00"/>
    <s v="14/03/2024 04:23:00"/>
    <s v=""/>
    <s v=""/>
    <s v=""/>
    <s v=""/>
    <s v="Patio"/>
    <s v=""/>
    <s v=""/>
    <s v="U"/>
    <s v="516972"/>
    <x v="0"/>
  </r>
  <r>
    <s v="U"/>
    <s v="5281085"/>
    <s v="Floresta"/>
    <x v="12"/>
    <s v="005"/>
    <s v="4000"/>
    <s v="1"/>
    <s v="Madeira para Celulose"/>
    <x v="68"/>
    <x v="5"/>
    <s v="BITREM"/>
    <s v="53735"/>
    <s v="21/03/2024 22:53:28"/>
    <s v="22/03/2024 04:35:00"/>
    <s v="22/03/2024 04:36:00"/>
    <s v="22/03/2024 05:01:00"/>
    <s v="52720,00"/>
    <s v="20900"/>
    <s v="31820"/>
    <s v="Patio"/>
    <s v=""/>
    <s v="2-210"/>
    <s v="U"/>
    <s v="53735"/>
    <x v="0"/>
  </r>
  <r>
    <s v="U"/>
    <s v="5310589"/>
    <s v="Floresta"/>
    <x v="3"/>
    <s v="012"/>
    <s v="4000"/>
    <s v="1"/>
    <s v="Madeira para Celulose"/>
    <x v="76"/>
    <x v="1"/>
    <s v="TRITREM"/>
    <s v="74589"/>
    <s v="21/03/2024 21:12:38"/>
    <s v="22/03/2024 04:38:00"/>
    <s v="22/03/2024 04:39:00"/>
    <s v="22/03/2024 05:19:00"/>
    <s v="84200,00"/>
    <s v="26020"/>
    <s v="58180"/>
    <s v="Patio"/>
    <s v=""/>
    <s v="2-202"/>
    <s v="U"/>
    <s v="74589"/>
    <x v="0"/>
  </r>
  <r>
    <s v="U"/>
    <s v="5310624"/>
    <s v="Floresta"/>
    <x v="3"/>
    <s v="021"/>
    <s v="4000"/>
    <s v="1"/>
    <s v="Madeira para Celulose"/>
    <x v="3"/>
    <x v="1"/>
    <s v="TRITREM"/>
    <s v="74624"/>
    <s v="22/03/2024 06:47:25"/>
    <s v="22/03/2024 12:39:00"/>
    <s v="22/03/2024 12:40:00"/>
    <s v="22/03/2024 13:08:00"/>
    <s v="77610,00"/>
    <s v="25710"/>
    <s v="51900"/>
    <s v="Mesa"/>
    <s v="Mesa 2 - L2"/>
    <s v=""/>
    <s v="U"/>
    <s v="74624"/>
    <x v="0"/>
  </r>
  <r>
    <s v="U"/>
    <s v="5314649"/>
    <s v="Floresta"/>
    <x v="4"/>
    <s v="022"/>
    <s v="4000"/>
    <s v="1"/>
    <s v="Madeira para Celulose"/>
    <x v="37"/>
    <x v="1"/>
    <s v="TRITREM"/>
    <s v="517647"/>
    <s v="22/03/2024 04:21:50"/>
    <s v="22/03/2024 13:37:00"/>
    <s v="22/03/2024 13:38:00"/>
    <s v="22/03/2024 14:47:00"/>
    <s v="75540,00"/>
    <s v="27110"/>
    <s v="48430"/>
    <s v="Mesa"/>
    <s v="Mesa 1 - L2"/>
    <s v=""/>
    <s v="U"/>
    <s v="517647"/>
    <x v="0"/>
  </r>
  <r>
    <s v="U"/>
    <s v="5299674"/>
    <s v="Floresta"/>
    <x v="5"/>
    <s v="018"/>
    <s v="4000"/>
    <s v="1"/>
    <s v="Madeira para Celulose"/>
    <x v="284"/>
    <x v="7"/>
    <s v="TRITREM"/>
    <s v="3674"/>
    <s v="21/03/2024 16:56:11"/>
    <s v="22/03/2024 16:05:00"/>
    <s v="22/03/2024 16:06:00"/>
    <s v=""/>
    <s v=""/>
    <s v=""/>
    <s v=""/>
    <s v="Patio"/>
    <s v=""/>
    <s v=""/>
    <s v="U"/>
    <s v="3674"/>
    <x v="0"/>
  </r>
  <r>
    <s v="U"/>
    <s v="5306765"/>
    <s v="Floresta"/>
    <x v="14"/>
    <s v="015"/>
    <s v="4000"/>
    <s v="1"/>
    <s v="Madeira para Celulose"/>
    <x v="86"/>
    <x v="1"/>
    <s v="TRITREM"/>
    <s v="11265"/>
    <s v="06/03/2024 09:09:03"/>
    <s v="06/03/2024 17:47:00"/>
    <s v="06/03/2024 17:48:00"/>
    <s v="06/03/2024 20:45:00"/>
    <s v="75210,00"/>
    <s v="25640"/>
    <s v="49570"/>
    <s v="Mesa"/>
    <s v="Mesa Celulose - L1"/>
    <s v=""/>
    <s v="U"/>
    <s v="11265"/>
    <x v="0"/>
  </r>
  <r>
    <s v="U"/>
    <s v="5316006"/>
    <s v="Floresta"/>
    <x v="8"/>
    <s v="004"/>
    <s v="4000"/>
    <s v="1"/>
    <s v="Madeira para Celulose"/>
    <x v="102"/>
    <x v="1"/>
    <s v="TRITREM"/>
    <s v="11506"/>
    <s v="07/03/2024 21:48:54"/>
    <s v="08/03/2024 05:04:00"/>
    <s v="08/03/2024 05:05:00"/>
    <s v="08/03/2024 06:02:00"/>
    <s v="81020,00"/>
    <s v="27060"/>
    <s v="53960"/>
    <s v="Mesa"/>
    <s v="Mesa 1 - L2"/>
    <s v=""/>
    <s v="U"/>
    <s v="11506"/>
    <x v="0"/>
  </r>
  <r>
    <s v="U"/>
    <s v="5313585"/>
    <s v="Floresta"/>
    <x v="4"/>
    <s v="031"/>
    <s v="5000"/>
    <s v="1"/>
    <s v="Madeira para Celulose"/>
    <x v="258"/>
    <x v="3"/>
    <s v="BITREM"/>
    <s v="516583"/>
    <s v="09/03/2024 19:53:18"/>
    <s v="10/03/2024 07:33:00"/>
    <s v="10/03/2024 07:34:00"/>
    <s v="10/03/2024 08:41:00"/>
    <s v="61710,00"/>
    <s v="21250"/>
    <s v="40460"/>
    <s v="Mesa"/>
    <s v="Picador Movel - L2"/>
    <s v=""/>
    <s v="U"/>
    <s v="516583"/>
    <x v="0"/>
  </r>
  <r>
    <s v="U"/>
    <s v="5313584"/>
    <s v="Floresta"/>
    <x v="4"/>
    <s v="045"/>
    <s v="5000"/>
    <s v="1"/>
    <s v="Madeira para Celulose"/>
    <x v="39"/>
    <x v="2"/>
    <s v="TRITREM"/>
    <s v="516582"/>
    <s v="09/03/2024 19:52:50"/>
    <s v="10/03/2024 07:40:00"/>
    <s v="10/03/2024 07:41:00"/>
    <s v="10/03/2024 08:53:00"/>
    <s v="69840,00"/>
    <s v="27160"/>
    <s v="42680"/>
    <s v="Mesa"/>
    <s v="Mesa 1 - L2"/>
    <s v=""/>
    <s v="U"/>
    <s v="516582"/>
    <x v="0"/>
  </r>
  <r>
    <s v="U"/>
    <s v="5313592"/>
    <s v="Floresta"/>
    <x v="4"/>
    <s v="025"/>
    <s v="4000"/>
    <s v="1"/>
    <s v="Madeira para Celulose"/>
    <x v="123"/>
    <x v="4"/>
    <s v="TRITREM"/>
    <s v="516590"/>
    <s v="09/03/2024 21:02:55"/>
    <s v="10/03/2024 07:56:00"/>
    <s v="10/03/2024 07:57:00"/>
    <s v="10/03/2024 09:13:00"/>
    <s v="72340,00"/>
    <s v="25570"/>
    <s v="46770"/>
    <s v="Mesa"/>
    <s v="Mesa 4 - L2"/>
    <s v=""/>
    <s v="U"/>
    <s v="516590"/>
    <x v="0"/>
  </r>
  <r>
    <s v="U"/>
    <s v="5313597"/>
    <s v="Floresta"/>
    <x v="4"/>
    <s v="025"/>
    <s v="4000"/>
    <s v="1"/>
    <s v="Madeira para Celulose"/>
    <x v="216"/>
    <x v="2"/>
    <s v="TRITREM"/>
    <s v="516595"/>
    <s v="09/03/2024 22:12:49"/>
    <s v="10/03/2024 08:58:00"/>
    <s v="10/03/2024 08:59:00"/>
    <s v="10/03/2024 10:42:00"/>
    <s v="73160,00"/>
    <s v="25570"/>
    <s v="47590"/>
    <s v="Mesa"/>
    <s v="Mesa 2 - L2"/>
    <s v=""/>
    <s v="U"/>
    <s v="516595"/>
    <x v="0"/>
  </r>
  <r>
    <s v="U"/>
    <s v="536662"/>
    <s v="Floresta"/>
    <x v="15"/>
    <s v="004"/>
    <s v="4000"/>
    <s v="1"/>
    <s v="Madeira para Celulose"/>
    <x v="330"/>
    <x v="4"/>
    <s v="TRITREM"/>
    <s v="2534"/>
    <s v="10/03/2024 12:46:57"/>
    <s v="10/03/2024 12:52:00"/>
    <s v="10/03/2024 12:53:00"/>
    <s v="10/03/2024 13:41:00"/>
    <s v="73120,00"/>
    <s v="25090"/>
    <s v="48030"/>
    <s v="Mesa"/>
    <s v="Mesa 3 - L2"/>
    <s v=""/>
    <s v="U"/>
    <s v="2534"/>
    <x v="0"/>
  </r>
  <r>
    <s v="U"/>
    <s v="5316600"/>
    <s v="Floresta"/>
    <x v="8"/>
    <s v="012"/>
    <s v="4000"/>
    <s v="1"/>
    <s v="Madeira para Celulose"/>
    <x v="110"/>
    <x v="1"/>
    <s v="TRITREM"/>
    <s v="12100"/>
    <s v="11/03/2024 14:42:42"/>
    <s v="11/03/2024 21:27:00"/>
    <s v="11/03/2024 21:28:00"/>
    <s v="11/03/2024 22:32:00"/>
    <s v="79840,00"/>
    <s v="25460"/>
    <s v="54380"/>
    <s v="Mesa"/>
    <s v="Mesa 3 - L2"/>
    <s v=""/>
    <s v="U"/>
    <s v="12100"/>
    <x v="0"/>
  </r>
  <r>
    <s v="U"/>
    <s v="5314255"/>
    <s v="Floresta"/>
    <x v="0"/>
    <s v="002"/>
    <s v="4000"/>
    <s v="1"/>
    <s v="Madeira para Celulose"/>
    <x v="209"/>
    <x v="0"/>
    <s v="TRITREM"/>
    <s v="517253"/>
    <s v="17/03/2024 05:06:01"/>
    <s v="17/03/2024 12:18:00"/>
    <s v="17/03/2024 12:19:00"/>
    <s v="17/03/2024 12:55:00"/>
    <s v="60888,00"/>
    <s v="25460"/>
    <s v="35428"/>
    <s v="Mesa"/>
    <s v="Mesa 1 - L2"/>
    <s v=""/>
    <s v="U"/>
    <s v="517253"/>
    <x v="0"/>
  </r>
  <r>
    <s v="U"/>
    <s v="5314252"/>
    <s v="Floresta"/>
    <x v="4"/>
    <s v="015"/>
    <s v="4000"/>
    <s v="1"/>
    <s v="Madeira para Celulose"/>
    <x v="174"/>
    <x v="1"/>
    <s v="TRITREM"/>
    <s v="517250"/>
    <s v="17/03/2024 04:10:27"/>
    <s v="17/03/2024 16:24:00"/>
    <s v="17/03/2024 16:25:00"/>
    <s v="17/03/2024 17:47:00"/>
    <s v="74600,00"/>
    <s v="27010"/>
    <s v="47590"/>
    <s v="Mesa"/>
    <s v="Mesa 2 - L2"/>
    <s v=""/>
    <s v="U"/>
    <s v="517250"/>
    <x v="0"/>
  </r>
  <r>
    <s v="U"/>
    <s v="533886"/>
    <s v="Floresta"/>
    <x v="1"/>
    <s v="015"/>
    <s v="4000"/>
    <s v="1"/>
    <s v="Madeira para Celulose"/>
    <x v="342"/>
    <x v="9"/>
    <s v="TRITREM"/>
    <s v="880"/>
    <s v="17/03/2024 16:18:49"/>
    <s v="17/03/2024 16:24:00"/>
    <s v="17/03/2024 16:25:00"/>
    <s v="17/03/2024 17:26:00"/>
    <s v="79820,00"/>
    <s v="26140"/>
    <s v="53680"/>
    <s v="Mesa"/>
    <s v="Mesa 2 - L2"/>
    <s v=""/>
    <s v="U"/>
    <s v="880"/>
    <x v="0"/>
  </r>
  <r>
    <s v="U"/>
    <s v="5317023"/>
    <s v="Floresta"/>
    <x v="8"/>
    <s v="030"/>
    <s v="4000"/>
    <s v="1"/>
    <s v="Madeira para Celulose"/>
    <x v="82"/>
    <x v="1"/>
    <s v="TRITREM"/>
    <s v="12523"/>
    <s v="17/03/2024 08:45:54"/>
    <s v="17/03/2024 16:42:00"/>
    <s v="17/03/2024 16:43:00"/>
    <s v="17/03/2024 17:41:00"/>
    <s v="76920,00"/>
    <s v="27510"/>
    <s v="49410"/>
    <s v="Mesa"/>
    <s v="Picador Movel - L2"/>
    <s v=""/>
    <s v="U"/>
    <s v="12523"/>
    <x v="0"/>
  </r>
  <r>
    <s v="U"/>
    <s v="5306936"/>
    <s v="Floresta"/>
    <x v="8"/>
    <s v="004"/>
    <s v="4000"/>
    <s v="1"/>
    <s v="Madeira para Celulose"/>
    <x v="102"/>
    <x v="1"/>
    <s v="TRITREM"/>
    <s v="11436"/>
    <s v="07/03/2024 11:53:52"/>
    <s v="07/03/2024 20:13:00"/>
    <s v="07/03/2024 20:14:00"/>
    <s v="07/03/2024 21:48:00"/>
    <s v="75920,00"/>
    <s v="27150"/>
    <s v="48770"/>
    <s v="Mesa"/>
    <s v="Mesa 1 - L2"/>
    <s v=""/>
    <s v="U"/>
    <s v="11436"/>
    <x v="0"/>
  </r>
  <r>
    <s v="U"/>
    <s v="5008188"/>
    <s v="Floresta"/>
    <x v="7"/>
    <s v="004"/>
    <s v="4000"/>
    <s v="1"/>
    <s v="Madeira para Celulose"/>
    <x v="271"/>
    <x v="0"/>
    <s v="TRITREM"/>
    <s v="4187"/>
    <s v="07/03/2024 08:34:21"/>
    <s v="07/03/2024 20:19:00"/>
    <s v="07/03/2024 20:20:00"/>
    <s v="07/03/2024 21:46:00"/>
    <s v="79420,00"/>
    <s v="26070"/>
    <s v="53350"/>
    <s v="Mesa"/>
    <s v="Mesa 4 - L2"/>
    <s v=""/>
    <s v="U"/>
    <s v="4187"/>
    <x v="0"/>
  </r>
  <r>
    <s v="U"/>
    <s v="5306945"/>
    <s v="Floresta"/>
    <x v="14"/>
    <s v="013"/>
    <s v="4000"/>
    <s v="1"/>
    <s v="Madeira para Celulose"/>
    <x v="94"/>
    <x v="2"/>
    <s v="TRITREM"/>
    <s v="11445"/>
    <s v="07/03/2024 14:24:24"/>
    <s v="07/03/2024 21:36:00"/>
    <s v="07/03/2024 21:37:00"/>
    <s v="07/03/2024 22:49:00"/>
    <s v="75820,00"/>
    <s v="25470"/>
    <s v="50350"/>
    <s v="Mesa"/>
    <s v="Mesa 3 - L2"/>
    <s v=""/>
    <s v="U"/>
    <s v="11445"/>
    <x v="0"/>
  </r>
  <r>
    <s v="U"/>
    <s v="5314599"/>
    <s v="Floresta"/>
    <x v="4"/>
    <s v="022"/>
    <s v="4000"/>
    <s v="1"/>
    <s v="Madeira para Celulose"/>
    <x v="245"/>
    <x v="1"/>
    <s v="TRITREM"/>
    <s v="517597"/>
    <s v="21/03/2024 14:43:21"/>
    <s v="22/03/2024 01:36:00"/>
    <s v="22/03/2024 01:37:00"/>
    <s v="22/03/2024 02:18:00"/>
    <s v="71750,00"/>
    <s v="26910"/>
    <s v="44840"/>
    <s v="Mesa"/>
    <s v="Mesa 3 - L2"/>
    <s v=""/>
    <s v="U"/>
    <s v="517597"/>
    <x v="0"/>
  </r>
  <r>
    <s v="U"/>
    <s v="5296091"/>
    <s v="Floresta"/>
    <x v="9"/>
    <s v="002"/>
    <s v="4100"/>
    <s v="1"/>
    <s v="Madeira para Celulose"/>
    <x v="73"/>
    <x v="5"/>
    <s v="BITREM"/>
    <s v="16916"/>
    <s v="15/03/2024 19:36:06"/>
    <s v="16/03/2024 03:38:00"/>
    <s v="16/03/2024 03:39:00"/>
    <s v="16/03/2024 05:43:00"/>
    <s v="45900,00"/>
    <s v="20090"/>
    <s v="25810"/>
    <s v="Patio"/>
    <s v=""/>
    <s v="E-012"/>
    <s v="U"/>
    <s v="16916"/>
    <x v="0"/>
  </r>
  <r>
    <s v="U"/>
    <s v="5306600"/>
    <s v="Floresta"/>
    <x v="14"/>
    <s v="017"/>
    <s v="4000"/>
    <s v="1"/>
    <s v="Madeira para Celulose"/>
    <x v="17"/>
    <x v="1"/>
    <s v="TRITREM"/>
    <s v="11100"/>
    <s v="04/03/2024 07:26:25"/>
    <s v="04/03/2024 16:10:00"/>
    <s v="04/03/2024 16:11:00"/>
    <s v="04/03/2024 18:19:00"/>
    <s v="78840,00"/>
    <s v="25240"/>
    <s v="53600"/>
    <s v="Patio"/>
    <s v=""/>
    <s v="B-019"/>
    <s v="U"/>
    <s v="11100"/>
    <x v="0"/>
  </r>
  <r>
    <s v="U"/>
    <s v="5221648"/>
    <s v="Floresta"/>
    <x v="16"/>
    <s v="018"/>
    <s v="4000"/>
    <s v="1"/>
    <s v="Madeira para Energia"/>
    <x v="36"/>
    <x v="0"/>
    <s v="TRITREM"/>
    <s v="34248"/>
    <s v="04/03/2024 01:53:43"/>
    <s v="04/03/2024 16:30:00"/>
    <s v="04/03/2024 16:31:00"/>
    <s v="04/03/2024 18:29:00"/>
    <s v="64700,00"/>
    <s v="25060"/>
    <s v="39640"/>
    <s v="Mesa"/>
    <s v="Mesa Biomassa - L1"/>
    <s v=""/>
    <s v="U"/>
    <s v="34248"/>
    <x v="0"/>
  </r>
  <r>
    <s v="U"/>
    <s v="5221654"/>
    <s v="Floresta"/>
    <x v="16"/>
    <s v="018"/>
    <s v="4500"/>
    <s v="1"/>
    <s v="Madeira para Energia"/>
    <x v="201"/>
    <x v="0"/>
    <s v="TRITREM"/>
    <s v="34254"/>
    <s v="04/03/2024 05:33:52"/>
    <s v="04/03/2024 21:48:00"/>
    <s v="04/03/2024 21:49:00"/>
    <s v="05/03/2024 00:19:00"/>
    <s v="71120,00"/>
    <s v="26480"/>
    <s v="44640"/>
    <s v="Patio"/>
    <s v=""/>
    <s v="E-014"/>
    <s v="U"/>
    <s v="34254"/>
    <x v="0"/>
  </r>
  <r>
    <s v="U"/>
    <s v="5295924"/>
    <s v="Floresta"/>
    <x v="9"/>
    <s v="014"/>
    <s v="4100"/>
    <s v="1"/>
    <s v="Madeira para Celulose"/>
    <x v="106"/>
    <x v="5"/>
    <s v="TRITREM"/>
    <s v="16749"/>
    <s v="04/03/2024 11:41:47"/>
    <s v="04/03/2024 21:50:00"/>
    <s v="04/03/2024 21:51:00"/>
    <s v="05/03/2024 00:52:00"/>
    <s v="74280,00"/>
    <s v="26940"/>
    <s v="47340"/>
    <s v="Patio"/>
    <s v=""/>
    <s v="E-014"/>
    <s v="U"/>
    <s v="16749"/>
    <x v="0"/>
  </r>
  <r>
    <s v="U"/>
    <s v="533557"/>
    <s v="Floresta"/>
    <x v="1"/>
    <s v="020"/>
    <s v="4000"/>
    <s v="1"/>
    <s v="Madeira para Celulose"/>
    <x v="261"/>
    <x v="1"/>
    <s v="TRITREM"/>
    <s v="537"/>
    <s v="05/03/2024 23:50:17"/>
    <s v="05/03/2024 23:53:00"/>
    <s v="05/03/2024 23:54:00"/>
    <s v="06/03/2024 00:52:00"/>
    <s v="72630,00"/>
    <s v="25450"/>
    <s v="47180"/>
    <s v="Mesa"/>
    <s v="Mesa 3 - L2"/>
    <s v=""/>
    <s v="U"/>
    <s v="537"/>
    <x v="0"/>
  </r>
  <r>
    <s v="U"/>
    <s v="533559"/>
    <s v="Floresta"/>
    <x v="1"/>
    <s v="020"/>
    <s v="4000"/>
    <s v="1"/>
    <s v="Madeira para Celulose"/>
    <x v="428"/>
    <x v="9"/>
    <s v="TRITREM"/>
    <s v="584"/>
    <s v="06/03/2024 01:12:55"/>
    <s v="06/03/2024 01:19:00"/>
    <s v="06/03/2024 01:20:00"/>
    <s v="06/03/2024 01:29:00"/>
    <s v="72120,00"/>
    <s v="25900"/>
    <s v="46220"/>
    <s v="Mesa"/>
    <s v="Mesa 1 - L2"/>
    <s v=""/>
    <s v="U"/>
    <s v="584"/>
    <x v="0"/>
  </r>
  <r>
    <s v="U"/>
    <s v="5012311"/>
    <s v="Floresta"/>
    <x v="6"/>
    <s v="006"/>
    <s v="4000"/>
    <s v="1"/>
    <s v="Madeira para Celulose"/>
    <x v="398"/>
    <x v="3"/>
    <s v="BITREM"/>
    <s v="27285"/>
    <s v="05/03/2024 23:33:26"/>
    <s v="06/03/2024 03:45:00"/>
    <s v="06/03/2024 03:46:00"/>
    <s v="06/03/2024 04:21:00"/>
    <s v="61470,00"/>
    <s v="21550"/>
    <s v="39920"/>
    <s v="Mesa"/>
    <s v="Picador Movel - L2"/>
    <s v=""/>
    <s v="U"/>
    <s v="27285"/>
    <x v="0"/>
  </r>
  <r>
    <s v="U"/>
    <s v="5012316"/>
    <s v="Floresta"/>
    <x v="6"/>
    <s v="006"/>
    <s v="4000"/>
    <s v="1"/>
    <s v="Madeira para Celulose"/>
    <x v="95"/>
    <x v="3"/>
    <s v="BITREM"/>
    <s v="27290"/>
    <s v="06/03/2024 00:49:11"/>
    <s v="06/03/2024 05:25:00"/>
    <s v="06/03/2024 05:26:00"/>
    <s v="06/03/2024 05:59:00"/>
    <s v="59160,00"/>
    <s v="21370"/>
    <s v="37790"/>
    <s v="Mesa"/>
    <s v="Mesa 1 - L2"/>
    <s v=""/>
    <s v="U"/>
    <s v="27290"/>
    <x v="0"/>
  </r>
  <r>
    <s v="U"/>
    <s v="5306379"/>
    <s v="Floresta"/>
    <x v="8"/>
    <s v="010"/>
    <s v="4000"/>
    <s v="1"/>
    <s v="Madeira para Celulose"/>
    <x v="189"/>
    <x v="1"/>
    <s v="TRITREM"/>
    <s v="10879"/>
    <s v="01/03/2024 06:49:08"/>
    <s v="01/03/2024 14:49:00"/>
    <s v="01/03/2024 14:50:00"/>
    <s v="01/03/2024 15:46:00"/>
    <s v="72040,00"/>
    <s v="25110"/>
    <s v="46930"/>
    <s v="Mesa"/>
    <s v="Mesa 3 - L2"/>
    <s v=""/>
    <s v="U"/>
    <s v="10879"/>
    <x v="0"/>
  </r>
  <r>
    <s v="U"/>
    <s v="5286984"/>
    <s v="Floresta"/>
    <x v="14"/>
    <s v="036"/>
    <s v="4000"/>
    <s v="1"/>
    <s v="Madeira para Celulose"/>
    <x v="132"/>
    <x v="2"/>
    <s v="TRITREM"/>
    <s v="6859"/>
    <s v="01/03/2024 15:40:02"/>
    <s v="01/03/2024 15:45:00"/>
    <s v="01/03/2024 15:46:00"/>
    <s v="01/03/2024 16:25:00"/>
    <s v="72720,00"/>
    <s v="25340"/>
    <s v="47380"/>
    <s v="Mesa"/>
    <s v="Mesa 3 - L2"/>
    <s v=""/>
    <s v="U"/>
    <s v="6859"/>
    <x v="0"/>
  </r>
  <r>
    <s v="U"/>
    <s v="5285452"/>
    <s v="Floresta"/>
    <x v="20"/>
    <s v="007"/>
    <s v="4000"/>
    <s v="1"/>
    <s v="Madeira para Celulose"/>
    <x v="236"/>
    <x v="3"/>
    <s v="TRITREM"/>
    <s v="7452"/>
    <s v="01/03/2024 15:41:43"/>
    <s v="01/03/2024 15:51:00"/>
    <s v="01/03/2024 15:52:00"/>
    <s v="01/03/2024 16:56:00"/>
    <s v="73880,00"/>
    <s v="25920"/>
    <s v="47960"/>
    <s v="Mesa"/>
    <s v="Mesa 1 - L2"/>
    <s v=""/>
    <s v="U"/>
    <s v="7452"/>
    <x v="0"/>
  </r>
  <r>
    <s v="U"/>
    <s v="533446"/>
    <s v="Floresta"/>
    <x v="1"/>
    <s v="019"/>
    <s v="4000"/>
    <s v="1"/>
    <s v="Madeira para Celulose"/>
    <x v="433"/>
    <x v="9"/>
    <s v="TRITREM"/>
    <s v="444"/>
    <s v="01/03/2024 19:04:45"/>
    <s v="01/03/2024 19:07:00"/>
    <s v="01/03/2024 19:08:00"/>
    <s v="01/03/2024 19:36:00"/>
    <s v="74160,00"/>
    <s v="25090"/>
    <s v="49070"/>
    <s v="Patio"/>
    <s v=""/>
    <s v="4-404"/>
    <s v="U"/>
    <s v="444"/>
    <x v="0"/>
  </r>
  <r>
    <s v="U"/>
    <s v="5285450"/>
    <s v="Floresta"/>
    <x v="20"/>
    <s v="006"/>
    <s v="4000"/>
    <s v="1"/>
    <s v="Madeira para Celulose"/>
    <x v="331"/>
    <x v="3"/>
    <s v="TRITREM"/>
    <s v="7450"/>
    <s v="01/03/2024 13:37:27"/>
    <s v="01/03/2024 20:10:00"/>
    <s v="01/03/2024 20:11:00"/>
    <s v="01/03/2024 21:30:00"/>
    <s v="73340,00"/>
    <s v="28780"/>
    <s v="44560"/>
    <s v="Mesa"/>
    <s v="Mesa 3 - L2"/>
    <s v=""/>
    <s v="U"/>
    <s v="7450"/>
    <x v="0"/>
  </r>
  <r>
    <s v="U"/>
    <s v="5221608"/>
    <s v="Floresta"/>
    <x v="16"/>
    <s v="017"/>
    <s v="4500"/>
    <s v="1"/>
    <s v="Madeira para Energia"/>
    <x v="215"/>
    <x v="0"/>
    <s v="TRITREM"/>
    <s v="34208"/>
    <s v="03/03/2024 10:36:04"/>
    <s v="03/03/2024 21:27:00"/>
    <s v="03/03/2024 21:28:00"/>
    <s v="04/03/2024 00:30:00"/>
    <s v="66500,00"/>
    <s v="25600"/>
    <s v="40900"/>
    <s v="Mesa"/>
    <s v="Mesa Biomassa - L1"/>
    <s v=""/>
    <s v="U"/>
    <s v="34208"/>
    <x v="0"/>
  </r>
  <r>
    <s v="U"/>
    <s v="5306540"/>
    <s v="Floresta"/>
    <x v="14"/>
    <s v="014"/>
    <s v="4000"/>
    <s v="1"/>
    <s v="Madeira para Celulose"/>
    <x v="155"/>
    <x v="2"/>
    <s v="TRITREM"/>
    <s v="11040"/>
    <s v="03/03/2024 12:59:47"/>
    <s v="03/03/2024 21:47:00"/>
    <s v="03/03/2024 21:48:00"/>
    <s v=""/>
    <s v=""/>
    <s v=""/>
    <s v=""/>
    <s v="Patio"/>
    <s v=""/>
    <s v=""/>
    <s v="U"/>
    <s v="11040"/>
    <x v="0"/>
  </r>
  <r>
    <s v="U"/>
    <s v="5306566"/>
    <s v="Floresta"/>
    <x v="14"/>
    <s v="015"/>
    <s v="4000"/>
    <s v="1"/>
    <s v="Madeira para Celulose"/>
    <x v="307"/>
    <x v="1"/>
    <s v="TRITREM"/>
    <s v="11066"/>
    <s v="03/03/2024 20:27:22"/>
    <s v="04/03/2024 05:30:00"/>
    <s v="04/03/2024 05:31:00"/>
    <s v="04/03/2024 06:52:00"/>
    <s v="77260,00"/>
    <s v="25230"/>
    <s v="52030"/>
    <s v="Mesa"/>
    <s v="Mesa Celulose - L1"/>
    <s v=""/>
    <s v="U"/>
    <s v="11066"/>
    <x v="0"/>
  </r>
  <r>
    <s v="U"/>
    <s v="5313287"/>
    <s v="Floresta"/>
    <x v="4"/>
    <s v="032"/>
    <s v="5000"/>
    <s v="1"/>
    <s v="Madeira para Celulose"/>
    <x v="247"/>
    <x v="4"/>
    <s v="TRITREM"/>
    <s v="516285"/>
    <s v="07/03/2024 13:05:08"/>
    <s v="07/03/2024 23:18:00"/>
    <s v="07/03/2024 23:19:00"/>
    <s v="07/03/2024 23:50:00"/>
    <s v="78880,00"/>
    <s v="26360"/>
    <s v="52520"/>
    <s v="Mesa"/>
    <s v="Mesa 1 - L2"/>
    <s v=""/>
    <s v="U"/>
    <s v="516285"/>
    <x v="0"/>
  </r>
  <r>
    <s v="U"/>
    <s v="5303784"/>
    <s v="Floresta"/>
    <x v="4"/>
    <s v="032"/>
    <s v="5000"/>
    <s v="1"/>
    <s v="Madeira para Celulose"/>
    <x v="255"/>
    <x v="1"/>
    <s v="TRITREM"/>
    <s v="515782"/>
    <s v="01/03/2024 23:15:19"/>
    <s v="02/03/2024 07:13:00"/>
    <s v="02/03/2024 07:14:00"/>
    <s v="02/03/2024 09:50:00"/>
    <s v="81980,00"/>
    <s v="27180"/>
    <s v="54800"/>
    <s v="Patio"/>
    <s v=""/>
    <s v="B-019"/>
    <s v="U"/>
    <s v="515782"/>
    <x v="0"/>
  </r>
  <r>
    <s v="U"/>
    <s v="5221520"/>
    <s v="Floresta"/>
    <x v="16"/>
    <s v="023"/>
    <s v="4500"/>
    <s v="1"/>
    <s v="Madeira para Energia"/>
    <x v="119"/>
    <x v="1"/>
    <s v="TRITREM"/>
    <s v="34120"/>
    <s v="01/03/2024 22:40:13"/>
    <s v="02/03/2024 07:18:00"/>
    <s v="02/03/2024 07:19:00"/>
    <s v="02/03/2024 08:33:00"/>
    <s v="74680,00"/>
    <s v="27180"/>
    <s v="47500"/>
    <s v="Patio"/>
    <s v=""/>
    <s v="E-012"/>
    <s v="U"/>
    <s v="34120"/>
    <x v="0"/>
  </r>
  <r>
    <s v="U"/>
    <s v="5221525"/>
    <s v="Floresta"/>
    <x v="16"/>
    <s v="023"/>
    <s v="4500"/>
    <s v="1"/>
    <s v="Madeira para Energia"/>
    <x v="57"/>
    <x v="3"/>
    <s v="TRITREM"/>
    <s v="34125"/>
    <s v="01/03/2024 22:56:01"/>
    <s v="02/03/2024 08:07:00"/>
    <s v="02/03/2024 08:08:00"/>
    <s v="02/03/2024 09:48:00"/>
    <s v="72860,00"/>
    <s v="25800"/>
    <s v="47060"/>
    <s v="Mesa"/>
    <s v="Mesa Biomassa - L1"/>
    <s v=""/>
    <s v="U"/>
    <s v="34125"/>
    <x v="0"/>
  </r>
  <r>
    <s v="U"/>
    <s v="5221527"/>
    <s v="Floresta"/>
    <x v="16"/>
    <s v="027"/>
    <s v="4500"/>
    <s v="1"/>
    <s v="Madeira para Energia"/>
    <x v="279"/>
    <x v="0"/>
    <s v="TRITREM"/>
    <s v="34127"/>
    <s v="02/03/2024 01:05:06"/>
    <s v="02/03/2024 09:06:00"/>
    <s v="02/03/2024 09:07:00"/>
    <s v="02/03/2024 10:26:00"/>
    <s v="68340,00"/>
    <s v="26170"/>
    <s v="42170"/>
    <s v="Mesa"/>
    <s v="Mesa Biomassa - L1"/>
    <s v=""/>
    <s v="U"/>
    <s v="34127"/>
    <x v="0"/>
  </r>
  <r>
    <s v="U"/>
    <s v="5287135"/>
    <s v="Floresta"/>
    <x v="14"/>
    <s v="035"/>
    <s v="4000"/>
    <s v="1"/>
    <s v="Madeira para Celulose"/>
    <x v="68"/>
    <x v="5"/>
    <s v="BITREM"/>
    <s v="7010"/>
    <s v="10/03/2024 06:25:50"/>
    <s v="10/03/2024 06:29:00"/>
    <s v="10/03/2024 06:30:00"/>
    <s v="10/03/2024 07:58:00"/>
    <s v="54180,00"/>
    <s v="21240"/>
    <s v="32940"/>
    <s v="Mesa"/>
    <s v="Picador Movel - L2"/>
    <s v=""/>
    <s v="U"/>
    <s v="7010"/>
    <x v="0"/>
  </r>
  <r>
    <s v="U"/>
    <s v="5008345"/>
    <s v="Floresta"/>
    <x v="7"/>
    <s v="021"/>
    <s v="4000"/>
    <s v="1"/>
    <s v="Madeira para Celulose"/>
    <x v="27"/>
    <x v="7"/>
    <s v="TRITREM"/>
    <s v="4344"/>
    <s v="10/03/2024 01:48:01"/>
    <s v="10/03/2024 08:46:00"/>
    <s v="10/03/2024 08:47:00"/>
    <s v="10/03/2024 09:47:00"/>
    <s v="60750,00"/>
    <s v="25240"/>
    <s v="35510"/>
    <s v="Patio"/>
    <s v=""/>
    <s v="6-611"/>
    <s v="U"/>
    <s v="4344"/>
    <x v="0"/>
  </r>
  <r>
    <s v="U"/>
    <s v="5316353"/>
    <s v="Floresta"/>
    <x v="8"/>
    <s v="002"/>
    <s v="4000"/>
    <s v="1"/>
    <s v="Madeira para Celulose"/>
    <x v="67"/>
    <x v="1"/>
    <s v="TRITREM"/>
    <s v="11853"/>
    <s v="10/03/2024 01:43:20"/>
    <s v="10/03/2024 09:47:00"/>
    <s v="10/03/2024 09:48:00"/>
    <s v="10/03/2024 11:58:00"/>
    <s v="68960,00"/>
    <s v="27240"/>
    <s v="41720"/>
    <s v="Mesa"/>
    <s v="Mesa 1 - L2"/>
    <s v=""/>
    <s v="U"/>
    <s v="11853"/>
    <x v="0"/>
  </r>
  <r>
    <s v="U"/>
    <s v="536658"/>
    <s v="Floresta"/>
    <x v="15"/>
    <s v="006"/>
    <s v="4000"/>
    <s v="1"/>
    <s v="Madeira para Celulose"/>
    <x v="349"/>
    <x v="7"/>
    <s v="TRITREM"/>
    <s v="2666"/>
    <s v="10/03/2024 10:56:06"/>
    <s v="10/03/2024 10:59:00"/>
    <s v="10/03/2024 11:00:00"/>
    <s v="10/03/2024 12:34:00"/>
    <s v="75920,00"/>
    <s v="23850"/>
    <s v="52070"/>
    <s v="Mesa"/>
    <s v="Mesa 4 - L2"/>
    <s v=""/>
    <s v="U"/>
    <s v="2666"/>
    <x v="0"/>
  </r>
  <r>
    <s v="U"/>
    <s v="5287120"/>
    <s v="Floresta"/>
    <x v="13"/>
    <s v="001"/>
    <s v="4000"/>
    <s v="1"/>
    <s v="Madeira para Celulose"/>
    <x v="35"/>
    <x v="0"/>
    <s v="TRITREM"/>
    <s v="6995"/>
    <s v="10/03/2024 02:20:05"/>
    <s v="10/03/2024 12:09:00"/>
    <s v="10/03/2024 12:10:00"/>
    <s v="10/03/2024 13:08:00"/>
    <s v="76840,00"/>
    <s v="25990"/>
    <s v="50850"/>
    <s v="Mesa"/>
    <s v="Mesa 1 - L2"/>
    <s v=""/>
    <s v="U"/>
    <s v="6995"/>
    <x v="0"/>
  </r>
  <r>
    <s v="U"/>
    <s v="5316364"/>
    <s v="Floresta"/>
    <x v="14"/>
    <s v="012"/>
    <s v="4000"/>
    <s v="1"/>
    <s v="Madeira para Celulose"/>
    <x v="243"/>
    <x v="3"/>
    <s v="TRITREM"/>
    <s v="11864"/>
    <s v="10/03/2024 02:58:51"/>
    <s v="10/03/2024 12:32:00"/>
    <s v="10/03/2024 12:33:00"/>
    <s v="10/03/2024 13:51:00"/>
    <s v="73120,00"/>
    <s v="25090"/>
    <s v="48030"/>
    <s v="Mesa"/>
    <s v="Picador Movel - L2"/>
    <s v=""/>
    <s v="U"/>
    <s v="11864"/>
    <x v="0"/>
  </r>
  <r>
    <s v="U"/>
    <s v="5008361"/>
    <s v="Floresta"/>
    <x v="7"/>
    <s v="012"/>
    <s v="4000"/>
    <s v="1"/>
    <s v="Madeira para Celulose"/>
    <x v="163"/>
    <x v="7"/>
    <s v="TRITREM"/>
    <s v="4360"/>
    <s v="10/03/2024 09:23:56"/>
    <s v="11/03/2024 00:04:00"/>
    <s v="11/03/2024 00:05:00"/>
    <s v="11/03/2024 01:00:00"/>
    <s v="77400,00"/>
    <s v="24570"/>
    <s v="52830"/>
    <s v="Mesa"/>
    <s v="Mesa 2 - L2"/>
    <s v=""/>
    <s v="U"/>
    <s v="4360"/>
    <x v="0"/>
  </r>
  <r>
    <s v="U"/>
    <s v="533520"/>
    <s v="Floresta"/>
    <x v="1"/>
    <s v="021"/>
    <s v="4000"/>
    <s v="1"/>
    <s v="Madeira para Celulose"/>
    <x v="326"/>
    <x v="1"/>
    <s v="TRITREM"/>
    <s v="532"/>
    <s v="04/03/2024 17:03:57"/>
    <s v="04/03/2024 17:06:00"/>
    <s v="04/03/2024 17:07:00"/>
    <s v="04/03/2024 18:30:00"/>
    <s v="78900,00"/>
    <s v="25410"/>
    <s v="53490"/>
    <s v="Mesa"/>
    <s v="Mesa 2 - L2"/>
    <s v=""/>
    <s v="U"/>
    <s v="532"/>
    <x v="0"/>
  </r>
  <r>
    <s v="U"/>
    <s v="5306611"/>
    <s v="Floresta"/>
    <x v="14"/>
    <s v="017"/>
    <s v="4000"/>
    <s v="1"/>
    <s v="Madeira para Celulose"/>
    <x v="33"/>
    <x v="1"/>
    <s v="TRITREM"/>
    <s v="11111"/>
    <s v="04/03/2024 09:38:03"/>
    <s v="04/03/2024 19:17:00"/>
    <s v="04/03/2024 19:18:00"/>
    <s v="04/03/2024 20:29:00"/>
    <s v="77650,00"/>
    <s v="26860"/>
    <s v="50790"/>
    <s v="Mesa"/>
    <s v="Mesa 3 - L2"/>
    <s v=""/>
    <s v="U"/>
    <s v="11111"/>
    <x v="0"/>
  </r>
  <r>
    <s v="U"/>
    <s v="5012249"/>
    <s v="Floresta"/>
    <x v="6"/>
    <s v="027"/>
    <s v="4000"/>
    <s v="1"/>
    <s v="Madeira para Celulose"/>
    <x v="50"/>
    <x v="3"/>
    <s v="BITREM"/>
    <s v="27223"/>
    <s v="04/03/2024 15:43:33"/>
    <s v="04/03/2024 19:27:00"/>
    <s v="04/03/2024 19:28:00"/>
    <s v="04/03/2024 20:39:00"/>
    <s v="56760,00"/>
    <s v="21400"/>
    <s v="35360"/>
    <s v="Mesa"/>
    <s v="Mesa 2 - L2"/>
    <s v=""/>
    <s v="U"/>
    <s v="27223"/>
    <x v="0"/>
  </r>
  <r>
    <s v="U"/>
    <s v="5295925"/>
    <s v="Floresta"/>
    <x v="9"/>
    <s v="027"/>
    <s v="4000"/>
    <s v="1"/>
    <s v="Madeira para Celulose"/>
    <x v="96"/>
    <x v="5"/>
    <s v="BITREM"/>
    <s v="16750"/>
    <s v="04/03/2024 11:53:14"/>
    <s v="04/03/2024 19:38:00"/>
    <s v="04/03/2024 19:39:00"/>
    <s v="04/03/2024 20:49:00"/>
    <s v="75480,00"/>
    <s v="21760"/>
    <s v="53720"/>
    <s v="Mesa"/>
    <s v="Mesa 1 - L2"/>
    <s v=""/>
    <s v="U"/>
    <s v="16750"/>
    <x v="0"/>
  </r>
  <r>
    <s v="U"/>
    <s v="5306613"/>
    <s v="Floresta"/>
    <x v="14"/>
    <s v="017"/>
    <s v="4000"/>
    <s v="1"/>
    <s v="Madeira para Celulose"/>
    <x v="64"/>
    <x v="1"/>
    <s v="TRITREM"/>
    <s v="11113"/>
    <s v="04/03/2024 10:12:01"/>
    <s v="04/03/2024 21:05:00"/>
    <s v="04/03/2024 21:06:00"/>
    <s v="04/03/2024 21:59:00"/>
    <s v="76230,00"/>
    <s v="27030"/>
    <s v="49200"/>
    <s v="Mesa"/>
    <s v="Mesa 3 - L2"/>
    <s v=""/>
    <s v="U"/>
    <s v="11113"/>
    <x v="0"/>
  </r>
  <r>
    <s v="U"/>
    <s v="5012409"/>
    <s v="Floresta"/>
    <x v="6"/>
    <s v="003"/>
    <s v="4000"/>
    <s v="1"/>
    <s v="Madeira para Celulose"/>
    <x v="331"/>
    <x v="3"/>
    <s v="BITREM"/>
    <s v="27383"/>
    <s v="07/03/2024 19:12:11"/>
    <s v="08/03/2024 02:30:00"/>
    <s v="08/03/2024 02:31:00"/>
    <s v="08/03/2024 03:27:00"/>
    <s v="52800,00"/>
    <s v="23080"/>
    <s v="29720"/>
    <s v="Mesa"/>
    <s v="Mesa 4 - L2"/>
    <s v=""/>
    <s v="U"/>
    <s v="27383"/>
    <x v="0"/>
  </r>
  <r>
    <s v="U"/>
    <s v="536753"/>
    <s v="Floresta"/>
    <x v="15"/>
    <s v="001"/>
    <s v="4000"/>
    <s v="1"/>
    <s v="Madeira para Celulose"/>
    <x v="125"/>
    <x v="7"/>
    <s v="TRITREM"/>
    <s v="2753"/>
    <s v="13/03/2024 16:24:36"/>
    <s v="13/03/2024 16:27:00"/>
    <s v="13/03/2024 16:28:00"/>
    <s v="13/03/2024 17:06:00"/>
    <s v="70030,00"/>
    <s v="23630"/>
    <s v="46400"/>
    <s v="Mesa"/>
    <s v="Picador Movel - L2"/>
    <s v=""/>
    <s v="U"/>
    <s v="2753"/>
    <x v="0"/>
  </r>
  <r>
    <s v="U"/>
    <s v="5316731"/>
    <s v="Floresta"/>
    <x v="8"/>
    <s v="013"/>
    <s v="4000"/>
    <s v="1"/>
    <s v="Madeira para Celulose"/>
    <x v="70"/>
    <x v="1"/>
    <s v="TRITREM"/>
    <s v="12231"/>
    <s v="13/03/2024 07:09:51"/>
    <s v="13/03/2024 17:03:00"/>
    <s v="13/03/2024 17:04:00"/>
    <s v="13/03/2024 17:48:00"/>
    <s v="78110,00"/>
    <s v="26880"/>
    <s v="51230"/>
    <s v="Mesa"/>
    <s v="Mesa 4 - L2"/>
    <s v=""/>
    <s v="U"/>
    <s v="12231"/>
    <x v="0"/>
  </r>
  <r>
    <s v="U"/>
    <s v="5295881"/>
    <s v="Floresta"/>
    <x v="9"/>
    <s v="029"/>
    <s v="4000"/>
    <s v="1"/>
    <s v="Madeira para Celulose"/>
    <x v="351"/>
    <x v="4"/>
    <s v="TRITREM"/>
    <s v="16706"/>
    <s v="03/03/2024 17:59:59"/>
    <s v="04/03/2024 08:31:00"/>
    <s v="04/03/2024 08:32:00"/>
    <s v="04/03/2024 10:07:00"/>
    <s v="78680,00"/>
    <s v="25840"/>
    <s v="52840"/>
    <s v="Patio"/>
    <s v=""/>
    <s v="E-04"/>
    <s v="U"/>
    <s v="16706"/>
    <x v="0"/>
  </r>
  <r>
    <s v="U"/>
    <s v="5306588"/>
    <s v="Floresta"/>
    <x v="14"/>
    <s v="016"/>
    <s v="4000"/>
    <s v="1"/>
    <s v="Madeira para Celulose"/>
    <x v="174"/>
    <x v="1"/>
    <s v="TRITREM"/>
    <s v="11088"/>
    <s v="04/03/2024 03:46:56"/>
    <s v="04/03/2024 13:55:00"/>
    <s v="04/03/2024 13:56:00"/>
    <s v="04/03/2024 15:35:00"/>
    <s v="69480,00"/>
    <s v="27180"/>
    <s v="42300"/>
    <s v="Mesa"/>
    <s v="Mesa Celulose - L1"/>
    <s v=""/>
    <s v="U"/>
    <s v="11088"/>
    <x v="0"/>
  </r>
  <r>
    <s v="U"/>
    <s v="5316110"/>
    <s v="Floresta"/>
    <x v="8"/>
    <s v="002"/>
    <s v="4000"/>
    <s v="1"/>
    <s v="Madeira para Celulose"/>
    <x v="64"/>
    <x v="1"/>
    <s v="TRITREM"/>
    <s v="11610"/>
    <s v="08/03/2024 16:03:04"/>
    <s v="08/03/2024 22:10:00"/>
    <s v="08/03/2024 22:11:00"/>
    <s v="08/03/2024 23:06:00"/>
    <s v="68340,00"/>
    <s v="26990"/>
    <s v="41350"/>
    <s v="Mesa"/>
    <s v="Mesa 4 - L2"/>
    <s v=""/>
    <s v="U"/>
    <s v="11610"/>
    <x v="0"/>
  </r>
  <r>
    <s v="U"/>
    <s v="5276765"/>
    <s v="Floresta"/>
    <x v="3"/>
    <s v="012"/>
    <s v="4000"/>
    <s v="1"/>
    <s v="Madeira para Celulose"/>
    <x v="62"/>
    <x v="1"/>
    <s v="TRITREM"/>
    <s v="73765"/>
    <s v="08/03/2024 16:44:48"/>
    <s v="08/03/2024 22:24:00"/>
    <s v="08/03/2024 22:25:00"/>
    <s v="08/03/2024 23:18:00"/>
    <s v="72260,00"/>
    <s v="25590"/>
    <s v="46670"/>
    <s v="Mesa"/>
    <s v="Mesa 3 - L2"/>
    <s v=""/>
    <s v="U"/>
    <s v="73765"/>
    <x v="0"/>
  </r>
  <r>
    <s v="U"/>
    <s v="5316478"/>
    <s v="Floresta"/>
    <x v="8"/>
    <s v="003"/>
    <s v="4000"/>
    <s v="1"/>
    <s v="Madeira para Celulose"/>
    <x v="17"/>
    <x v="1"/>
    <s v="TRITREM"/>
    <s v="11978"/>
    <s v="10/03/2024 19:46:14"/>
    <s v="11/03/2024 03:09:00"/>
    <s v="11/03/2024 03:10:00"/>
    <s v="11/03/2024 03:39:00"/>
    <s v="70130,00"/>
    <s v="26900"/>
    <s v="43230"/>
    <s v="Mesa"/>
    <s v="Picador Movel - L2"/>
    <s v=""/>
    <s v="U"/>
    <s v="11978"/>
    <x v="0"/>
  </r>
  <r>
    <s v="U"/>
    <s v="5316463"/>
    <s v="Floresta"/>
    <x v="8"/>
    <s v="025"/>
    <s v="4000"/>
    <s v="1"/>
    <s v="Madeira para Celulose"/>
    <x v="53"/>
    <x v="3"/>
    <s v="BITREM"/>
    <s v="11963"/>
    <s v="10/03/2024 16:50:03"/>
    <s v="11/03/2024 03:16:00"/>
    <s v="11/03/2024 03:17:00"/>
    <s v="11/03/2024 04:15:00"/>
    <s v="61190,00"/>
    <s v="20550"/>
    <s v="40640"/>
    <s v="Mesa"/>
    <s v="Mesa 3 - L2"/>
    <s v=""/>
    <s v="U"/>
    <s v="11963"/>
    <x v="0"/>
  </r>
  <r>
    <s v="U"/>
    <s v="533732"/>
    <s v="Floresta"/>
    <x v="1"/>
    <s v="020"/>
    <s v="4000"/>
    <s v="1"/>
    <s v="Madeira para Celulose"/>
    <x v="399"/>
    <x v="1"/>
    <s v="TRITREM"/>
    <s v="714"/>
    <s v="12/03/2024 06:29:25"/>
    <s v="12/03/2024 06:39:00"/>
    <s v="12/03/2024 06:40:00"/>
    <s v="12/03/2024 07:01:00"/>
    <s v="74500,00"/>
    <s v="25930"/>
    <s v="48570"/>
    <s v="Mesa"/>
    <s v="Mesa 3 - L2"/>
    <s v=""/>
    <s v="U"/>
    <s v="714"/>
    <x v="0"/>
  </r>
  <r>
    <s v="U"/>
    <s v="536798"/>
    <s v="Floresta"/>
    <x v="15"/>
    <s v="004"/>
    <s v="4000"/>
    <s v="1"/>
    <s v="Madeira para Celulose"/>
    <x v="358"/>
    <x v="8"/>
    <s v="TRITREM"/>
    <s v="2617"/>
    <s v="14/03/2024 21:17:27"/>
    <s v="14/03/2024 21:28:00"/>
    <s v="14/03/2024 21:29:00"/>
    <s v="14/03/2024 22:17:00"/>
    <s v="77110,00"/>
    <s v="25010"/>
    <s v="52100"/>
    <s v="Mesa"/>
    <s v="Mesa 4 - L2"/>
    <s v=""/>
    <s v="U"/>
    <s v="2617"/>
    <x v="0"/>
  </r>
  <r>
    <s v="U"/>
    <s v="5307253"/>
    <s v="Floresta"/>
    <x v="17"/>
    <s v="002"/>
    <s v="4000"/>
    <s v="1"/>
    <s v="Madeira para Celulose"/>
    <x v="187"/>
    <x v="4"/>
    <s v="TRITREM"/>
    <s v="11253"/>
    <s v="14/03/2024 07:39:28"/>
    <s v="15/03/2024 06:08:00"/>
    <s v="15/03/2024 06:09:00"/>
    <s v="15/03/2024 06:42:00"/>
    <s v="73290,00"/>
    <s v="25900"/>
    <s v="47390"/>
    <s v="Mesa"/>
    <s v="Picador Movel - L2"/>
    <s v=""/>
    <s v="U"/>
    <s v="11253"/>
    <x v="0"/>
  </r>
  <r>
    <s v="U"/>
    <s v="5280697"/>
    <s v="Floresta"/>
    <x v="12"/>
    <s v="003"/>
    <s v="4000"/>
    <s v="1"/>
    <s v="Madeira para Celulose"/>
    <x v="151"/>
    <x v="3"/>
    <s v="TRITREM"/>
    <s v="53347"/>
    <s v="14/03/2024 21:41:59"/>
    <s v="15/03/2024 06:15:00"/>
    <s v="15/03/2024 06:16:00"/>
    <s v="15/03/2024 07:00:00"/>
    <s v="75390,00"/>
    <s v="25210"/>
    <s v="50180"/>
    <s v="Mesa"/>
    <s v="Mesa 3 - L2"/>
    <s v=""/>
    <s v="U"/>
    <s v="53347"/>
    <x v="0"/>
  </r>
  <r>
    <s v="U"/>
    <s v="5280679"/>
    <s v="Floresta"/>
    <x v="12"/>
    <s v="003"/>
    <s v="4000"/>
    <s v="1"/>
    <s v="Madeira para Celulose"/>
    <x v="258"/>
    <x v="3"/>
    <s v="TRITREM"/>
    <s v="53329"/>
    <s v="14/03/2024 16:52:49"/>
    <s v="15/03/2024 07:09:00"/>
    <s v="15/03/2024 07:10:00"/>
    <s v="15/03/2024 08:09:00"/>
    <s v="77570,00"/>
    <s v="25440"/>
    <s v="52130"/>
    <s v="Mesa"/>
    <s v="Mesa 2 - L2"/>
    <s v=""/>
    <s v="U"/>
    <s v="53329"/>
    <x v="0"/>
  </r>
  <r>
    <s v="U"/>
    <s v="5221486"/>
    <s v="Floresta"/>
    <x v="16"/>
    <s v="027"/>
    <s v="4500"/>
    <s v="1"/>
    <s v="Madeira para Energia"/>
    <x v="177"/>
    <x v="7"/>
    <s v="TRITREM"/>
    <s v="34086"/>
    <s v="01/03/2024 10:11:31"/>
    <s v="01/03/2024 18:28:00"/>
    <s v="01/03/2024 18:29:00"/>
    <s v="01/03/2024 20:51:00"/>
    <s v="62300,00"/>
    <s v="25050"/>
    <s v="37250"/>
    <s v="Patio"/>
    <s v=""/>
    <s v="E-012"/>
    <s v="U"/>
    <s v="34086"/>
    <x v="0"/>
  </r>
  <r>
    <s v="U"/>
    <s v="5306429"/>
    <s v="Floresta"/>
    <x v="14"/>
    <s v="016"/>
    <s v="4000"/>
    <s v="1"/>
    <s v="Madeira para Celulose"/>
    <x v="71"/>
    <x v="1"/>
    <s v="TRITREM"/>
    <s v="10929"/>
    <s v="01/03/2024 18:27:52"/>
    <s v="01/03/2024 18:30:00"/>
    <s v="01/03/2024 18:31:00"/>
    <s v="01/03/2024 18:33:00"/>
    <s v="70800,00"/>
    <s v="26680"/>
    <s v="44120"/>
    <s v="Mesa"/>
    <s v="Mesa Celulose - L1"/>
    <s v=""/>
    <s v="U"/>
    <s v="10929"/>
    <x v="0"/>
  </r>
  <r>
    <s v="U"/>
    <s v="5310013"/>
    <s v="Floresta"/>
    <x v="3"/>
    <s v="029"/>
    <s v="4000"/>
    <s v="1"/>
    <s v="Madeira para Celulose"/>
    <x v="3"/>
    <x v="1"/>
    <s v="TRITREM"/>
    <s v="74013"/>
    <s v="12/03/2024 23:16:42"/>
    <s v="13/03/2024 07:31:00"/>
    <s v="13/03/2024 07:32:00"/>
    <s v="13/03/2024 08:25:00"/>
    <s v="79580,00"/>
    <s v="25880"/>
    <s v="53700"/>
    <s v="Mesa"/>
    <s v="Mesa 1 - L2"/>
    <s v=""/>
    <s v="U"/>
    <s v="74013"/>
    <x v="0"/>
  </r>
  <r>
    <s v="U"/>
    <s v="5310007"/>
    <s v="Floresta"/>
    <x v="3"/>
    <s v="029"/>
    <s v="4000"/>
    <s v="1"/>
    <s v="Madeira para Celulose"/>
    <x v="5"/>
    <x v="1"/>
    <s v="TRITREM"/>
    <s v="74007"/>
    <s v="12/03/2024 21:43:40"/>
    <s v="13/03/2024 08:29:00"/>
    <s v="13/03/2024 08:30:00"/>
    <s v="13/03/2024 09:12:00"/>
    <s v="77820,00"/>
    <s v="27140"/>
    <s v="50680"/>
    <s v="Mesa"/>
    <s v="Mesa 1 - L2"/>
    <s v=""/>
    <s v="U"/>
    <s v="74007"/>
    <x v="0"/>
  </r>
  <r>
    <s v="U"/>
    <s v="536740"/>
    <s v="Floresta"/>
    <x v="15"/>
    <s v="001"/>
    <s v="4000"/>
    <s v="1"/>
    <s v="Madeira para Celulose"/>
    <x v="182"/>
    <x v="7"/>
    <s v="TRITREM"/>
    <s v="2757"/>
    <s v="13/03/2024 08:38:04"/>
    <s v="13/03/2024 08:41:00"/>
    <s v="13/03/2024 08:42:00"/>
    <s v="13/03/2024 09:17:00"/>
    <s v="67610,00"/>
    <s v="23740"/>
    <s v="43870"/>
    <s v="Mesa"/>
    <s v="Mesa 3 - L2"/>
    <s v=""/>
    <s v="U"/>
    <s v="2757"/>
    <x v="0"/>
  </r>
  <r>
    <s v="U"/>
    <s v="5307189"/>
    <s v="Floresta"/>
    <x v="17"/>
    <s v="001"/>
    <s v="4000"/>
    <s v="1"/>
    <s v="Madeira para Celulose"/>
    <x v="93"/>
    <x v="4"/>
    <s v="TRITREM"/>
    <s v="11189"/>
    <s v="12/03/2024 21:04:06"/>
    <s v="13/03/2024 08:51:00"/>
    <s v="13/03/2024 08:52:00"/>
    <s v="13/03/2024 09:35:00"/>
    <s v="74700,00"/>
    <s v="25700"/>
    <s v="49000"/>
    <s v="Mesa"/>
    <s v="Mesa 4 - L2"/>
    <s v=""/>
    <s v="U"/>
    <s v="11189"/>
    <x v="0"/>
  </r>
  <r>
    <s v="U"/>
    <s v="5008536"/>
    <s v="Floresta"/>
    <x v="7"/>
    <s v="004"/>
    <s v="4000"/>
    <s v="1"/>
    <s v="Madeira para Celulose"/>
    <x v="197"/>
    <x v="0"/>
    <s v="TRITREM"/>
    <s v="4535"/>
    <s v="13/03/2024 00:22:48"/>
    <s v="13/03/2024 13:14:00"/>
    <s v="13/03/2024 13:15:00"/>
    <s v="13/03/2024 14:08:00"/>
    <s v="77190,00"/>
    <s v="25810"/>
    <s v="51380"/>
    <s v="Mesa"/>
    <s v="Picador Movel - L2"/>
    <s v=""/>
    <s v="U"/>
    <s v="4535"/>
    <x v="0"/>
  </r>
  <r>
    <s v="U"/>
    <s v="5314074"/>
    <s v="Floresta"/>
    <x v="4"/>
    <s v="024"/>
    <s v="4000"/>
    <s v="1"/>
    <s v="Madeira para Celulose"/>
    <x v="320"/>
    <x v="1"/>
    <s v="TRITREM"/>
    <s v="517072"/>
    <s v="14/03/2024 18:35:47"/>
    <s v="15/03/2024 06:27:00"/>
    <s v="15/03/2024 06:28:00"/>
    <s v="15/03/2024 07:07:00"/>
    <s v="66480,00"/>
    <s v="25750"/>
    <s v="40730"/>
    <s v="Mesa"/>
    <s v="Mesa 1 - L2"/>
    <s v=""/>
    <s v="U"/>
    <s v="517072"/>
    <x v="0"/>
  </r>
  <r>
    <s v="U"/>
    <s v="5307275"/>
    <s v="Floresta"/>
    <x v="17"/>
    <s v="002"/>
    <s v="4000"/>
    <s v="1"/>
    <s v="Madeira para Celulose"/>
    <x v="319"/>
    <x v="4"/>
    <s v="TRITREM"/>
    <s v="11275"/>
    <s v="14/03/2024 20:14:31"/>
    <s v="15/03/2024 07:52:00"/>
    <s v="15/03/2024 07:53:00"/>
    <s v="15/03/2024 08:31:00"/>
    <s v="82960,00"/>
    <s v="25510"/>
    <s v="57450"/>
    <s v="Patio"/>
    <s v=""/>
    <s v="4-401"/>
    <s v="U"/>
    <s v="11275"/>
    <x v="0"/>
  </r>
  <r>
    <s v="U"/>
    <s v="5314136"/>
    <s v="Floresta"/>
    <x v="4"/>
    <s v="024"/>
    <s v="4000"/>
    <s v="1"/>
    <s v="Madeira para Celulose"/>
    <x v="444"/>
    <x v="4"/>
    <s v="TRITREM"/>
    <s v="517134"/>
    <s v="15/03/2024 08:44:19"/>
    <s v="15/03/2024 08:57:00"/>
    <s v="15/03/2024 08:58:00"/>
    <s v="15/03/2024 11:03:00"/>
    <s v="68060,00"/>
    <s v="25630"/>
    <s v="42430"/>
    <s v="Mesa"/>
    <s v="Mesa 2 - L2"/>
    <s v=""/>
    <s v="U"/>
    <s v="517134"/>
    <x v="0"/>
  </r>
  <r>
    <s v="U"/>
    <s v="536814"/>
    <s v="Floresta"/>
    <x v="15"/>
    <s v="002"/>
    <s v="4000"/>
    <s v="1"/>
    <s v="Madeira para Celulose"/>
    <x v="442"/>
    <x v="8"/>
    <s v="TRITREM"/>
    <s v="2828"/>
    <s v="15/03/2024 09:28:19"/>
    <s v="15/03/2024 09:36:00"/>
    <s v="15/03/2024 09:37:00"/>
    <s v="15/03/2024 11:15:00"/>
    <s v="79390,00"/>
    <s v="25140"/>
    <s v="54250"/>
    <s v="Patio"/>
    <s v=""/>
    <s v="5-512"/>
    <s v="U"/>
    <s v="2828"/>
    <x v="0"/>
  </r>
  <r>
    <s v="U"/>
    <s v="5295916"/>
    <s v="Floresta"/>
    <x v="9"/>
    <s v="027"/>
    <s v="4000"/>
    <s v="1"/>
    <s v="Madeira para Celulose"/>
    <x v="31"/>
    <x v="5"/>
    <s v="BITREM"/>
    <s v="16741"/>
    <s v="04/03/2024 08:07:01"/>
    <s v="05/03/2024 02:56:00"/>
    <s v="05/03/2024 02:57:00"/>
    <s v="05/03/2024 03:57:00"/>
    <s v="49590,00"/>
    <s v="19710"/>
    <s v="29880"/>
    <s v="Mesa"/>
    <s v="Mesa 2 - L2"/>
    <s v=""/>
    <s v="U"/>
    <s v="16741"/>
    <x v="0"/>
  </r>
  <r>
    <s v="U"/>
    <s v="5313131"/>
    <s v="Floresta"/>
    <x v="4"/>
    <s v="034"/>
    <s v="5000"/>
    <s v="1"/>
    <s v="Madeira para Celulose"/>
    <x v="50"/>
    <x v="3"/>
    <s v="BITREM"/>
    <s v="516129"/>
    <s v="05/03/2024 23:26:23"/>
    <s v="06/03/2024 07:00:00"/>
    <s v="06/03/2024 07:01:00"/>
    <s v="06/03/2024 07:56:00"/>
    <s v="59700,00"/>
    <s v="21120"/>
    <s v="38580"/>
    <s v="Mesa"/>
    <s v="Mesa 3 - L2"/>
    <s v=""/>
    <s v="U"/>
    <s v="516129"/>
    <x v="0"/>
  </r>
  <r>
    <s v="U"/>
    <s v="5314494"/>
    <s v="Floresta"/>
    <x v="4"/>
    <s v="025"/>
    <s v="4000"/>
    <s v="1"/>
    <s v="Madeira para Celulose"/>
    <x v="38"/>
    <x v="3"/>
    <s v="BITREM"/>
    <s v="517492"/>
    <s v="20/03/2024 08:52:47"/>
    <s v="20/03/2024 09:00:00"/>
    <s v="20/03/2024 09:01:00"/>
    <s v="20/03/2024 11:02:00"/>
    <s v="59640,00"/>
    <s v="21500"/>
    <s v="38140"/>
    <s v="Mesa"/>
    <s v="Mesa Celulose - L1"/>
    <s v=""/>
    <s v="U"/>
    <s v="517492"/>
    <x v="0"/>
  </r>
  <r>
    <s v="U"/>
    <s v="5310517"/>
    <s v="Floresta"/>
    <x v="3"/>
    <s v="021"/>
    <s v="4000"/>
    <s v="1"/>
    <s v="Madeira para Celulose"/>
    <x v="347"/>
    <x v="1"/>
    <s v="TRITREM"/>
    <s v="74517"/>
    <s v="20/03/2024 17:05:35"/>
    <s v="21/03/2024 01:19:00"/>
    <s v="21/03/2024 01:20:00"/>
    <s v="21/03/2024 01:57:00"/>
    <s v="72060,00"/>
    <s v="25000"/>
    <s v="47060"/>
    <s v="Mesa"/>
    <s v="Picador Movel - L2"/>
    <s v=""/>
    <s v="U"/>
    <s v="74517"/>
    <x v="0"/>
  </r>
  <r>
    <s v="U"/>
    <s v="5306849"/>
    <s v="Floresta"/>
    <x v="8"/>
    <s v="003"/>
    <s v="4000"/>
    <s v="1"/>
    <s v="Madeira para Celulose"/>
    <x v="78"/>
    <x v="1"/>
    <s v="TRITREM"/>
    <s v="11349"/>
    <s v="06/03/2024 22:38:38"/>
    <s v="07/03/2024 07:04:00"/>
    <s v="07/03/2024 07:05:00"/>
    <s v="07/03/2024 09:16:00"/>
    <s v="74520,00"/>
    <s v="27210"/>
    <s v="47310"/>
    <s v="Patio"/>
    <s v=""/>
    <s v="3-309"/>
    <s v="U"/>
    <s v="11349"/>
    <x v="0"/>
  </r>
  <r>
    <s v="U"/>
    <s v="5306851"/>
    <s v="Floresta"/>
    <x v="8"/>
    <s v="003"/>
    <s v="4000"/>
    <s v="1"/>
    <s v="Madeira para Celulose"/>
    <x v="116"/>
    <x v="10"/>
    <s v="TRITREM"/>
    <s v="11351"/>
    <s v="06/03/2024 22:59:25"/>
    <s v="07/03/2024 11:33:00"/>
    <s v="07/03/2024 11:34:00"/>
    <s v="07/03/2024 13:56:00"/>
    <s v="70920,00"/>
    <s v="27680"/>
    <s v="43240"/>
    <s v="Patio"/>
    <s v=""/>
    <s v="6-610"/>
    <s v="U"/>
    <s v="11351"/>
    <x v="0"/>
  </r>
  <r>
    <s v="U"/>
    <s v="5313242"/>
    <s v="Floresta"/>
    <x v="10"/>
    <s v="015"/>
    <s v="4100"/>
    <s v="1"/>
    <s v="Madeira para Energia"/>
    <x v="131"/>
    <x v="5"/>
    <s v="BITREM"/>
    <s v="516240"/>
    <s v="07/03/2024 06:33:36"/>
    <s v="07/03/2024 12:22:00"/>
    <s v="07/03/2024 12:23:00"/>
    <s v="07/03/2024 13:14:00"/>
    <s v="56430,00"/>
    <s v="20680"/>
    <s v="35750"/>
    <s v="Patio"/>
    <s v=""/>
    <s v="8-803"/>
    <s v="U"/>
    <s v="516240"/>
    <x v="0"/>
  </r>
  <r>
    <s v="U"/>
    <s v="5313247"/>
    <s v="Floresta"/>
    <x v="10"/>
    <s v="023"/>
    <s v="4100"/>
    <s v="1"/>
    <s v="Madeira para Energia"/>
    <x v="42"/>
    <x v="5"/>
    <s v="BITREM"/>
    <s v="516245"/>
    <s v="07/03/2024 07:38:25"/>
    <s v="07/03/2024 12:51:00"/>
    <s v="07/03/2024 12:52:00"/>
    <s v="07/03/2024 13:25:00"/>
    <s v="54000,00"/>
    <s v="20810"/>
    <s v="33190"/>
    <s v="Patio"/>
    <s v=""/>
    <s v="8-803"/>
    <s v="U"/>
    <s v="516245"/>
    <x v="0"/>
  </r>
  <r>
    <s v="U"/>
    <s v="5313788"/>
    <s v="Floresta"/>
    <x v="4"/>
    <s v="015"/>
    <s v="4000"/>
    <s v="1"/>
    <s v="Madeira para Celulose"/>
    <x v="357"/>
    <x v="2"/>
    <s v="TRITREM"/>
    <s v="516786"/>
    <s v="11/03/2024 20:01:43"/>
    <s v="12/03/2024 08:22:00"/>
    <s v="12/03/2024 08:23:00"/>
    <s v="12/03/2024 09:00:00"/>
    <s v="68150,00"/>
    <s v="25450"/>
    <s v="42700"/>
    <s v="Mesa"/>
    <s v="Mesa 4 - L2"/>
    <s v=""/>
    <s v="U"/>
    <s v="516786"/>
    <x v="0"/>
  </r>
  <r>
    <s v="U"/>
    <s v="5221565"/>
    <s v="Floresta"/>
    <x v="16"/>
    <s v="024"/>
    <s v="4500"/>
    <s v="1"/>
    <s v="Madeira para Energia"/>
    <x v="217"/>
    <x v="0"/>
    <s v="TRITREM"/>
    <s v="34165"/>
    <s v="02/03/2024 16:58:47"/>
    <s v="02/03/2024 23:40:00"/>
    <s v="02/03/2024 23:41:00"/>
    <s v="03/03/2024 02:26:00"/>
    <s v="57820,00"/>
    <s v="26060"/>
    <s v="31760"/>
    <s v="Patio"/>
    <s v=""/>
    <s v="E-02"/>
    <s v="U"/>
    <s v="34165"/>
    <x v="0"/>
  </r>
  <r>
    <s v="U"/>
    <s v="5313380"/>
    <s v="Floresta"/>
    <x v="4"/>
    <s v="032"/>
    <s v="5000"/>
    <s v="1"/>
    <s v="Madeira para Celulose"/>
    <x v="214"/>
    <x v="4"/>
    <s v="TRITREM"/>
    <s v="516378"/>
    <s v="08/03/2024 07:57:43"/>
    <s v="08/03/2024 17:45:00"/>
    <s v="08/03/2024 17:46:00"/>
    <s v="08/03/2024 19:11:00"/>
    <s v="72600,00"/>
    <s v="26320"/>
    <s v="46280"/>
    <s v="Mesa"/>
    <s v="Mesa Celulose - L1"/>
    <s v=""/>
    <s v="U"/>
    <s v="516378"/>
    <x v="0"/>
  </r>
  <r>
    <s v="U"/>
    <s v="5314318"/>
    <s v="Floresta"/>
    <x v="0"/>
    <s v="003"/>
    <s v="4000"/>
    <s v="1"/>
    <s v="Madeira para Celulose"/>
    <x v="16"/>
    <x v="0"/>
    <s v="TRITREM"/>
    <s v="517316"/>
    <s v="17/03/2024 22:43:16"/>
    <s v="18/03/2024 00:55:00"/>
    <s v="18/03/2024 00:56:00"/>
    <s v="18/03/2024 01:39:00"/>
    <s v="67110,00"/>
    <s v="25600"/>
    <s v="41510"/>
    <s v="Mesa"/>
    <s v="Mesa 1 - L2"/>
    <s v=""/>
    <s v="U"/>
    <s v="517316"/>
    <x v="0"/>
  </r>
  <r>
    <s v="U"/>
    <s v="5310301"/>
    <s v="Floresta"/>
    <x v="3"/>
    <s v="023"/>
    <s v="4000"/>
    <s v="1"/>
    <s v="Madeira para Celulose"/>
    <x v="288"/>
    <x v="7"/>
    <s v="TRITREM"/>
    <s v="74301"/>
    <s v="17/03/2024 15:36:03"/>
    <s v="18/03/2024 01:09:00"/>
    <s v="18/03/2024 01:10:00"/>
    <s v="18/03/2024 01:50:00"/>
    <s v="75920,00"/>
    <s v="24870"/>
    <s v="51050"/>
    <s v="Mesa"/>
    <s v="Mesa 1 - L2"/>
    <s v=""/>
    <s v="U"/>
    <s v="74301"/>
    <x v="0"/>
  </r>
  <r>
    <s v="U"/>
    <s v="5310316"/>
    <s v="Floresta"/>
    <x v="3"/>
    <s v="023"/>
    <s v="4000"/>
    <s v="1"/>
    <s v="Madeira para Celulose"/>
    <x v="157"/>
    <x v="1"/>
    <s v="TRITREM"/>
    <s v="74316"/>
    <s v="17/03/2024 17:52:08"/>
    <s v="18/03/2024 01:20:00"/>
    <s v="18/03/2024 01:21:00"/>
    <s v="18/03/2024 02:06:00"/>
    <s v="77450,00"/>
    <s v="25950"/>
    <s v="51500"/>
    <s v="Mesa"/>
    <s v="Mesa 3 - L2"/>
    <s v=""/>
    <s v="U"/>
    <s v="74316"/>
    <x v="0"/>
  </r>
  <r>
    <s v="U"/>
    <s v="5314292"/>
    <s v="Floresta"/>
    <x v="4"/>
    <s v="027"/>
    <s v="4000"/>
    <s v="1"/>
    <s v="Madeira para Celulose"/>
    <x v="127"/>
    <x v="1"/>
    <s v="TRITREM"/>
    <s v="517290"/>
    <s v="17/03/2024 18:09:56"/>
    <s v="18/03/2024 03:04:00"/>
    <s v="18/03/2024 03:05:00"/>
    <s v="18/03/2024 03:45:00"/>
    <s v="71160,00"/>
    <s v="27280"/>
    <s v="43880"/>
    <s v="Mesa"/>
    <s v="Mesa 3 - L2"/>
    <s v=""/>
    <s v="U"/>
    <s v="517290"/>
    <x v="0"/>
  </r>
  <r>
    <s v="U"/>
    <s v="5314314"/>
    <s v="Floresta"/>
    <x v="0"/>
    <s v="003"/>
    <s v="4000"/>
    <s v="1"/>
    <s v="Madeira para Celulose"/>
    <x v="143"/>
    <x v="3"/>
    <s v="TRITREM"/>
    <s v="517312"/>
    <s v="17/03/2024 22:03:52"/>
    <s v="18/03/2024 06:04:00"/>
    <s v="18/03/2024 06:05:00"/>
    <s v="18/03/2024 07:11:00"/>
    <s v="72840,00"/>
    <s v="25310"/>
    <s v="47530"/>
    <s v="Patio"/>
    <s v=""/>
    <s v="5-508"/>
    <s v="U"/>
    <s v="517312"/>
    <x v="0"/>
  </r>
  <r>
    <s v="U"/>
    <s v="5310533"/>
    <s v="Floresta"/>
    <x v="3"/>
    <s v="018"/>
    <s v="4000"/>
    <s v="1"/>
    <s v="Madeira para Celulose"/>
    <x v="218"/>
    <x v="1"/>
    <s v="TRITREM"/>
    <s v="74533"/>
    <s v="20/03/2024 22:08:19"/>
    <s v="21/03/2024 04:25:00"/>
    <s v="21/03/2024 04:26:00"/>
    <s v="21/03/2024 04:58:00"/>
    <s v="70710,00"/>
    <s v="26160"/>
    <s v="44550"/>
    <s v="Mesa"/>
    <s v="Mesa 3 - L2"/>
    <s v=""/>
    <s v="U"/>
    <s v="74533"/>
    <x v="0"/>
  </r>
  <r>
    <s v="U"/>
    <s v="534001"/>
    <s v="Floresta"/>
    <x v="1"/>
    <s v="017"/>
    <s v="4000"/>
    <s v="1"/>
    <s v="Madeira para Celulose"/>
    <x v="387"/>
    <x v="1"/>
    <s v="TRITREM"/>
    <s v="954"/>
    <s v="21/03/2024 04:35:47"/>
    <s v="21/03/2024 04:38:00"/>
    <s v="21/03/2024 04:39:00"/>
    <s v="21/03/2024 05:00:00"/>
    <s v="73410,00"/>
    <s v="25780"/>
    <s v="47630"/>
    <s v="Patio"/>
    <s v=""/>
    <s v="2-201"/>
    <s v="U"/>
    <s v="954"/>
    <x v="0"/>
  </r>
  <r>
    <s v="U"/>
    <s v="5299629"/>
    <s v="Floresta"/>
    <x v="5"/>
    <s v="025"/>
    <s v="4000"/>
    <s v="1"/>
    <s v="Madeira para Celulose"/>
    <x v="247"/>
    <x v="4"/>
    <s v="TRITREM"/>
    <s v="3629"/>
    <s v="20/03/2024 18:00:15"/>
    <s v="21/03/2024 15:17:00"/>
    <s v="21/03/2024 15:18:00"/>
    <s v="21/03/2024 15:46:00"/>
    <s v="81180,00"/>
    <s v="25680"/>
    <s v="55500"/>
    <s v="Mesa"/>
    <s v="Mesa 2 - L2"/>
    <s v=""/>
    <s v="U"/>
    <s v="3629"/>
    <x v="0"/>
  </r>
  <r>
    <s v="U"/>
    <s v="5307554"/>
    <s v="Floresta"/>
    <x v="2"/>
    <s v="001"/>
    <s v="4000"/>
    <s v="1"/>
    <s v="Madeira para Celulose"/>
    <x v="21"/>
    <x v="6"/>
    <s v="TRITREM"/>
    <s v="11554"/>
    <s v="21/03/2024 03:52:18"/>
    <s v="21/03/2024 16:40:00"/>
    <s v="21/03/2024 16:41:00"/>
    <s v="21/03/2024 17:18:00"/>
    <s v="75700,00"/>
    <s v="25800"/>
    <s v="49900"/>
    <s v="Mesa"/>
    <s v="Mesa 3 - L2"/>
    <s v=""/>
    <s v="U"/>
    <s v="11554"/>
    <x v="0"/>
  </r>
  <r>
    <s v="U"/>
    <s v="5193090"/>
    <s v="Floresta"/>
    <x v="8"/>
    <s v="033"/>
    <s v="4000"/>
    <s v="1"/>
    <s v="Madeira para Celulose"/>
    <x v="64"/>
    <x v="1"/>
    <s v="TRITREM"/>
    <s v="2090"/>
    <s v="21/03/2024 07:57:12"/>
    <s v="21/03/2024 16:49:00"/>
    <s v="21/03/2024 16:50:00"/>
    <s v="21/03/2024 17:31:00"/>
    <s v="72290,00"/>
    <s v="26720"/>
    <s v="45570"/>
    <s v="Mesa"/>
    <s v="Mesa 3 - L2"/>
    <s v=""/>
    <s v="U"/>
    <s v="2090"/>
    <x v="0"/>
  </r>
  <r>
    <s v="U"/>
    <s v="443175"/>
    <s v="Floresta"/>
    <x v="6"/>
    <s v="025"/>
    <s v="4000"/>
    <s v="1"/>
    <s v="Madeira para Celulose"/>
    <x v="103"/>
    <x v="5"/>
    <s v="BITREM"/>
    <s v="875175"/>
    <s v="04/03/2024 04:33:05"/>
    <s v="04/03/2024 04:36:00"/>
    <s v="04/03/2024 04:37:00"/>
    <s v="04/03/2024 05:44:00"/>
    <s v="51190,00"/>
    <s v="20940"/>
    <s v="30250"/>
    <s v="Mesa"/>
    <s v="Picador Movel - L2"/>
    <s v=""/>
    <s v="U"/>
    <s v="875175"/>
    <x v="0"/>
  </r>
  <r>
    <s v="U"/>
    <s v="536464"/>
    <s v="Floresta"/>
    <x v="15"/>
    <s v="007"/>
    <s v="4000"/>
    <s v="1"/>
    <s v="Madeira para Celulose"/>
    <x v="224"/>
    <x v="2"/>
    <s v="TRITREM"/>
    <s v="2547"/>
    <s v="04/03/2024 04:29:24"/>
    <s v="04/03/2024 04:37:00"/>
    <s v="04/03/2024 04:38:00"/>
    <s v="04/03/2024 05:10:00"/>
    <s v="69480,00"/>
    <s v="25710"/>
    <s v="43770"/>
    <s v="Mesa"/>
    <s v="Mesa 4 - L2"/>
    <s v=""/>
    <s v="U"/>
    <s v="2547"/>
    <x v="0"/>
  </r>
  <r>
    <s v="U"/>
    <s v="5303955"/>
    <s v="Floresta"/>
    <x v="10"/>
    <s v="017"/>
    <s v="4100"/>
    <s v="1"/>
    <s v="Madeira para Energia"/>
    <x v="134"/>
    <x v="1"/>
    <s v="TRITREM"/>
    <s v="515953"/>
    <s v="03/03/2024 19:50:47"/>
    <s v="04/03/2024 04:50:00"/>
    <s v="04/03/2024 04:51:00"/>
    <s v="04/03/2024 07:15:00"/>
    <s v="88120,00"/>
    <s v="27120"/>
    <s v="61000"/>
    <s v="Patio"/>
    <s v=""/>
    <s v="7-707"/>
    <s v="U"/>
    <s v="515953"/>
    <x v="0"/>
  </r>
  <r>
    <s v="U"/>
    <s v="5313128"/>
    <s v="Floresta"/>
    <x v="10"/>
    <s v="026"/>
    <s v="4100"/>
    <s v="1"/>
    <s v="Madeira para Energia"/>
    <x v="199"/>
    <x v="1"/>
    <s v="TRITREM"/>
    <s v="516126"/>
    <s v="05/03/2024 22:11:51"/>
    <s v="06/03/2024 06:54:00"/>
    <s v="06/03/2024 06:55:00"/>
    <s v="06/03/2024 09:04:00"/>
    <s v="76820,00"/>
    <s v="26930"/>
    <s v="49890"/>
    <s v="Patio"/>
    <s v=""/>
    <s v="8-802"/>
    <s v="U"/>
    <s v="516126"/>
    <x v="0"/>
  </r>
  <r>
    <s v="U"/>
    <s v="5307073"/>
    <s v="Floresta"/>
    <x v="17"/>
    <s v="005"/>
    <s v="4000"/>
    <s v="1"/>
    <s v="Madeira para Celulose"/>
    <x v="365"/>
    <x v="4"/>
    <s v="TRITREM"/>
    <s v="11073"/>
    <s v="05/03/2024 21:43:00"/>
    <s v="06/03/2024 09:29:00"/>
    <s v="06/03/2024 09:30:00"/>
    <s v="06/03/2024 10:55:00"/>
    <s v="74500,00"/>
    <s v="25380"/>
    <s v="49120"/>
    <s v="Mesa"/>
    <s v="Picador Movel - L2"/>
    <s v=""/>
    <s v="U"/>
    <s v="11073"/>
    <x v="0"/>
  </r>
  <r>
    <s v="U"/>
    <s v="5307072"/>
    <s v="Floresta"/>
    <x v="17"/>
    <s v="005"/>
    <s v="4000"/>
    <s v="1"/>
    <s v="Madeira para Celulose"/>
    <x v="101"/>
    <x v="4"/>
    <s v="TRITREM"/>
    <s v="11072"/>
    <s v="05/03/2024 20:36:44"/>
    <s v="06/03/2024 09:32:00"/>
    <s v="06/03/2024 09:33:00"/>
    <s v="06/03/2024 11:14:00"/>
    <s v="72990,00"/>
    <s v="25610"/>
    <s v="47380"/>
    <s v="Mesa"/>
    <s v="Picador Movel - L2"/>
    <s v=""/>
    <s v="U"/>
    <s v="11072"/>
    <x v="0"/>
  </r>
  <r>
    <s v="U"/>
    <s v="533570"/>
    <s v="Floresta"/>
    <x v="1"/>
    <s v="020"/>
    <s v="4000"/>
    <s v="1"/>
    <s v="Madeira para Celulose"/>
    <x v="445"/>
    <x v="9"/>
    <s v="TRITREM"/>
    <s v="570"/>
    <s v="06/03/2024 11:35:19"/>
    <s v="06/03/2024 11:39:00"/>
    <s v="06/03/2024 11:40:00"/>
    <s v="06/03/2024 13:07:00"/>
    <s v="72830,00"/>
    <s v="25030"/>
    <s v="47800"/>
    <s v="Mesa"/>
    <s v="Mesa 3 - L2"/>
    <s v=""/>
    <s v="U"/>
    <s v="570"/>
    <x v="0"/>
  </r>
  <r>
    <s v="U"/>
    <s v="5306761"/>
    <s v="Floresta"/>
    <x v="14"/>
    <s v="014"/>
    <s v="4000"/>
    <s v="1"/>
    <s v="Madeira para Celulose"/>
    <x v="67"/>
    <x v="1"/>
    <s v="TRITREM"/>
    <s v="11261"/>
    <s v="06/03/2024 08:11:33"/>
    <s v="06/03/2024 14:44:00"/>
    <s v="06/03/2024 14:45:00"/>
    <s v="06/03/2024 16:05:00"/>
    <s v="75600,00"/>
    <s v="25460"/>
    <s v="50140"/>
    <s v="Mesa"/>
    <s v="Mesa Celulose - L1"/>
    <s v=""/>
    <s v="U"/>
    <s v="11261"/>
    <x v="0"/>
  </r>
  <r>
    <s v="U"/>
    <s v="5306759"/>
    <s v="Floresta"/>
    <x v="14"/>
    <s v="012"/>
    <s v="4000"/>
    <s v="1"/>
    <s v="Madeira para Celulose"/>
    <x v="141"/>
    <x v="1"/>
    <s v="TRITREM"/>
    <s v="11259"/>
    <s v="06/03/2024 07:09:20"/>
    <s v="06/03/2024 15:23:00"/>
    <s v="06/03/2024 15:24:00"/>
    <s v="06/03/2024 17:45:00"/>
    <s v="69980,00"/>
    <s v="24690"/>
    <s v="45290"/>
    <s v="Mesa"/>
    <s v="Mesa Celulose - L1"/>
    <s v=""/>
    <s v="U"/>
    <s v="11259"/>
    <x v="0"/>
  </r>
  <r>
    <s v="U"/>
    <s v="5313284"/>
    <s v="Floresta"/>
    <x v="4"/>
    <s v="032"/>
    <s v="5000"/>
    <s v="1"/>
    <s v="Madeira para Celulose"/>
    <x v="106"/>
    <x v="5"/>
    <s v="TRITREM"/>
    <s v="516282"/>
    <s v="07/03/2024 12:32:22"/>
    <s v="08/03/2024 00:53:00"/>
    <s v="08/03/2024 00:54:00"/>
    <s v="08/03/2024 02:34:00"/>
    <s v="77340,00"/>
    <s v="25710"/>
    <s v="51630"/>
    <s v="Mesa"/>
    <s v="Mesa Celulose - L1"/>
    <s v=""/>
    <s v="U"/>
    <s v="516282"/>
    <x v="0"/>
  </r>
  <r>
    <s v="U"/>
    <s v="5306976"/>
    <s v="Floresta"/>
    <x v="14"/>
    <s v="013"/>
    <s v="4000"/>
    <s v="1"/>
    <s v="Madeira para Celulose"/>
    <x v="263"/>
    <x v="1"/>
    <s v="TRITREM"/>
    <s v="11476"/>
    <s v="07/03/2024 17:56:07"/>
    <s v="08/03/2024 02:54:00"/>
    <s v="08/03/2024 02:55:00"/>
    <s v="08/03/2024 04:03:00"/>
    <s v="76580,00"/>
    <s v="27140"/>
    <s v="49440"/>
    <s v="Mesa"/>
    <s v="Mesa Celulose - L1"/>
    <s v=""/>
    <s v="U"/>
    <s v="11476"/>
    <x v="0"/>
  </r>
  <r>
    <s v="U"/>
    <s v="5313306"/>
    <s v="Floresta"/>
    <x v="4"/>
    <s v="031"/>
    <s v="5000"/>
    <s v="1"/>
    <s v="Madeira para Celulose"/>
    <x v="21"/>
    <x v="6"/>
    <s v="TRITREM"/>
    <s v="516304"/>
    <s v="07/03/2024 17:21:52"/>
    <s v="08/03/2024 03:04:00"/>
    <s v="08/03/2024 03:05:00"/>
    <s v="08/03/2024 04:20:00"/>
    <s v="72840,00"/>
    <s v="25790"/>
    <s v="47050"/>
    <s v="Mesa"/>
    <s v="Mesa Celulose - L1"/>
    <s v=""/>
    <s v="U"/>
    <s v="516304"/>
    <x v="0"/>
  </r>
  <r>
    <s v="U"/>
    <s v="5306985"/>
    <s v="Floresta"/>
    <x v="14"/>
    <s v="003"/>
    <s v="4000"/>
    <s v="1"/>
    <s v="Madeira para Celulose"/>
    <x v="61"/>
    <x v="1"/>
    <s v="TRITREM"/>
    <s v="11485"/>
    <s v="07/03/2024 18:52:18"/>
    <s v="08/03/2024 03:43:00"/>
    <s v="08/03/2024 03:44:00"/>
    <s v="08/03/2024 05:22:00"/>
    <s v="66580,00"/>
    <s v="27000"/>
    <s v="39580"/>
    <s v="Mesa"/>
    <s v="Mesa Celulose - L1"/>
    <s v=""/>
    <s v="U"/>
    <s v="11485"/>
    <x v="0"/>
  </r>
  <r>
    <s v="U"/>
    <s v="5313032"/>
    <s v="Floresta"/>
    <x v="10"/>
    <s v="014"/>
    <s v="4100"/>
    <s v="1"/>
    <s v="Madeira para Energia"/>
    <x v="166"/>
    <x v="1"/>
    <s v="TRITREM"/>
    <s v="516030"/>
    <s v="05/03/2024 00:50:48"/>
    <s v="05/03/2024 11:56:00"/>
    <s v="05/03/2024 11:57:00"/>
    <s v=""/>
    <s v=""/>
    <s v=""/>
    <s v=""/>
    <s v="Patio"/>
    <s v=""/>
    <s v=""/>
    <s v="U"/>
    <s v="516030"/>
    <x v="0"/>
  </r>
  <r>
    <s v="U"/>
    <s v="5280721"/>
    <s v="Floresta"/>
    <x v="12"/>
    <s v="004"/>
    <s v="4000"/>
    <s v="1"/>
    <s v="Madeira para Celulose"/>
    <x v="151"/>
    <x v="3"/>
    <s v="TRITREM"/>
    <s v="53371"/>
    <s v="15/03/2024 08:41:29"/>
    <s v="15/03/2024 16:30:00"/>
    <s v="15/03/2024 16:31:00"/>
    <s v="15/03/2024 16:59:00"/>
    <s v="80980,00"/>
    <s v="25730"/>
    <s v="55250"/>
    <s v="Mesa"/>
    <s v="Mesa 2 - L2"/>
    <s v=""/>
    <s v="U"/>
    <s v="53371"/>
    <x v="0"/>
  </r>
  <r>
    <s v="U"/>
    <s v="5280722"/>
    <s v="Floresta"/>
    <x v="12"/>
    <s v="004"/>
    <s v="4000"/>
    <s v="1"/>
    <s v="Madeira para Celulose"/>
    <x v="243"/>
    <x v="3"/>
    <s v="TRITREM"/>
    <s v="53372"/>
    <s v="15/03/2024 09:01:28"/>
    <s v="15/03/2024 17:12:00"/>
    <s v="15/03/2024 17:13:00"/>
    <s v="15/03/2024 17:54:00"/>
    <s v="77530,00"/>
    <s v="26500"/>
    <s v="51030"/>
    <s v="Mesa"/>
    <s v="Mesa 4 - L2"/>
    <s v=""/>
    <s v="U"/>
    <s v="53372"/>
    <x v="0"/>
  </r>
  <r>
    <s v="U"/>
    <s v="5310138"/>
    <s v="Floresta"/>
    <x v="3"/>
    <s v="027"/>
    <s v="4000"/>
    <s v="1"/>
    <s v="Madeira para Celulose"/>
    <x v="3"/>
    <x v="1"/>
    <s v="TRITREM"/>
    <s v="74138"/>
    <s v="15/03/2024 04:52:17"/>
    <s v="15/03/2024 17:20:00"/>
    <s v="15/03/2024 17:21:00"/>
    <s v="15/03/2024 17:53:00"/>
    <s v="77370,00"/>
    <s v="26050"/>
    <s v="51320"/>
    <s v="Mesa"/>
    <s v="Mesa 2 - L2"/>
    <s v=""/>
    <s v="U"/>
    <s v="74138"/>
    <x v="0"/>
  </r>
  <r>
    <s v="U"/>
    <s v="5307280"/>
    <s v="Floresta"/>
    <x v="17"/>
    <s v="002"/>
    <s v="4000"/>
    <s v="1"/>
    <s v="Madeira para Celulose"/>
    <x v="250"/>
    <x v="4"/>
    <s v="TRITREM"/>
    <s v="11280"/>
    <s v="15/03/2024 02:17:45"/>
    <s v="15/03/2024 18:16:00"/>
    <s v="15/03/2024 18:17:00"/>
    <s v="15/03/2024 19:06:00"/>
    <s v="77440,00"/>
    <s v="26060"/>
    <s v="51380"/>
    <s v="Mesa"/>
    <s v="Mesa 3 - L2"/>
    <s v=""/>
    <s v="U"/>
    <s v="11280"/>
    <x v="0"/>
  </r>
  <r>
    <s v="U"/>
    <s v="5316889"/>
    <s v="Floresta"/>
    <x v="8"/>
    <s v="013"/>
    <s v="4000"/>
    <s v="1"/>
    <s v="Madeira para Celulose"/>
    <x v="189"/>
    <x v="1"/>
    <s v="TRITREM"/>
    <s v="12389"/>
    <s v="15/03/2024 12:48:24"/>
    <s v="15/03/2024 20:38:00"/>
    <s v="15/03/2024 20:39:00"/>
    <s v="15/03/2024 21:30:00"/>
    <s v="75030,00"/>
    <s v="27060"/>
    <s v="47970"/>
    <s v="Mesa"/>
    <s v="Mesa 3 - L2"/>
    <s v=""/>
    <s v="U"/>
    <s v="12389"/>
    <x v="0"/>
  </r>
  <r>
    <s v="U"/>
    <s v="5280878"/>
    <s v="Floresta"/>
    <x v="12"/>
    <s v="001"/>
    <s v="4000"/>
    <s v="1"/>
    <s v="Madeira para Celulose"/>
    <x v="243"/>
    <x v="3"/>
    <s v="TRITREM"/>
    <s v="53528"/>
    <s v="18/03/2024 11:21:23"/>
    <s v="18/03/2024 17:57:00"/>
    <s v="18/03/2024 17:58:00"/>
    <s v="18/03/2024 18:55:00"/>
    <s v="73840,00"/>
    <s v="26390"/>
    <s v="47450"/>
    <s v="Mesa"/>
    <s v="Mesa 3 - L2"/>
    <s v=""/>
    <s v="U"/>
    <s v="53528"/>
    <x v="0"/>
  </r>
  <r>
    <s v="U"/>
    <s v="5303781"/>
    <s v="Floresta"/>
    <x v="4"/>
    <s v="031"/>
    <s v="5000"/>
    <s v="1"/>
    <s v="Madeira para Celulose"/>
    <x v="213"/>
    <x v="1"/>
    <s v="TRITREM"/>
    <s v="515779"/>
    <s v="01/03/2024 22:29:32"/>
    <s v="02/03/2024 07:37:00"/>
    <s v="02/03/2024 07:38:00"/>
    <s v="02/03/2024 09:27:00"/>
    <s v="75820,00"/>
    <s v="26980"/>
    <s v="48840"/>
    <s v="Mesa"/>
    <s v="Mesa 4 - L2"/>
    <s v=""/>
    <s v="U"/>
    <s v="515779"/>
    <x v="0"/>
  </r>
  <r>
    <s v="U"/>
    <s v="5313060"/>
    <s v="Floresta"/>
    <x v="4"/>
    <s v="032"/>
    <s v="5000"/>
    <s v="1"/>
    <s v="Madeira para Celulose"/>
    <x v="398"/>
    <x v="3"/>
    <s v="BITREM"/>
    <s v="516058"/>
    <s v="05/03/2024 05:56:19"/>
    <s v="05/03/2024 16:14:00"/>
    <s v="05/03/2024 16:15:00"/>
    <s v="05/03/2024 17:19:00"/>
    <s v="56580,00"/>
    <s v="21490"/>
    <s v="35090"/>
    <s v="Mesa"/>
    <s v="Mesa 3 - L2"/>
    <s v=""/>
    <s v="U"/>
    <s v="516058"/>
    <x v="0"/>
  </r>
  <r>
    <s v="U"/>
    <s v="5008056"/>
    <s v="Floresta"/>
    <x v="7"/>
    <s v="004"/>
    <s v="4000"/>
    <s v="1"/>
    <s v="Madeira para Celulose"/>
    <x v="381"/>
    <x v="0"/>
    <s v="TRITREM"/>
    <s v="4055"/>
    <s v="05/03/2024 06:02:07"/>
    <s v="05/03/2024 20:20:00"/>
    <s v="05/03/2024 20:21:00"/>
    <s v="05/03/2024 21:01:00"/>
    <s v="76160,00"/>
    <s v="25830"/>
    <s v="50330"/>
    <s v="Mesa"/>
    <s v="Mesa 4 - L2"/>
    <s v=""/>
    <s v="U"/>
    <s v="4055"/>
    <x v="0"/>
  </r>
  <r>
    <s v="U"/>
    <s v="5316161"/>
    <s v="Floresta"/>
    <x v="8"/>
    <s v="002"/>
    <s v="4000"/>
    <s v="1"/>
    <s v="Madeira para Celulose"/>
    <x v="67"/>
    <x v="1"/>
    <s v="TRITREM"/>
    <s v="11661"/>
    <s v="08/03/2024 22:30:56"/>
    <s v="09/03/2024 06:34:00"/>
    <s v="09/03/2024 06:35:00"/>
    <s v=""/>
    <s v=""/>
    <s v=""/>
    <s v=""/>
    <s v="Patio"/>
    <s v=""/>
    <s v=""/>
    <s v="U"/>
    <s v="11661"/>
    <x v="0"/>
  </r>
  <r>
    <s v="U"/>
    <s v="5313441"/>
    <s v="Floresta"/>
    <x v="4"/>
    <s v="032"/>
    <s v="5000"/>
    <s v="1"/>
    <s v="Madeira para Celulose"/>
    <x v="159"/>
    <x v="4"/>
    <s v="TRITREM"/>
    <s v="516439"/>
    <s v="08/03/2024 18:51:32"/>
    <s v="09/03/2024 07:27:00"/>
    <s v="09/03/2024 07:28:00"/>
    <s v="09/03/2024 08:31:00"/>
    <s v="78440,00"/>
    <s v="25990"/>
    <s v="52450"/>
    <s v="Mesa"/>
    <s v="Mesa 3 - L2"/>
    <s v=""/>
    <s v="U"/>
    <s v="516439"/>
    <x v="0"/>
  </r>
  <r>
    <s v="U"/>
    <s v="5316171"/>
    <s v="Floresta"/>
    <x v="8"/>
    <s v="003"/>
    <s v="4000"/>
    <s v="1"/>
    <s v="Madeira para Celulose"/>
    <x v="43"/>
    <x v="1"/>
    <s v="TRITREM"/>
    <s v="11671"/>
    <s v="09/03/2024 00:43:26"/>
    <s v="09/03/2024 07:46:00"/>
    <s v="09/03/2024 07:47:00"/>
    <s v="09/03/2024 08:55:00"/>
    <s v="68550,00"/>
    <s v="27370"/>
    <s v="41180"/>
    <s v="Mesa"/>
    <s v="Mesa 4 - L2"/>
    <s v=""/>
    <s v="U"/>
    <s v="11671"/>
    <x v="0"/>
  </r>
  <r>
    <s v="U"/>
    <s v="5316150"/>
    <s v="Floresta"/>
    <x v="14"/>
    <s v="017"/>
    <s v="4000"/>
    <s v="1"/>
    <s v="Madeira para Celulose"/>
    <x v="318"/>
    <x v="1"/>
    <s v="TRITREM"/>
    <s v="11650"/>
    <s v="08/03/2024 21:47:45"/>
    <s v="09/03/2024 07:50:00"/>
    <s v="09/03/2024 07:51:00"/>
    <s v="09/03/2024 09:00:00"/>
    <s v="73360,00"/>
    <s v="24850"/>
    <s v="48510"/>
    <s v="Mesa"/>
    <s v="Mesa 3 - L2"/>
    <s v=""/>
    <s v="U"/>
    <s v="11650"/>
    <x v="0"/>
  </r>
  <r>
    <s v="U"/>
    <s v="536639"/>
    <s v="Floresta"/>
    <x v="15"/>
    <s v="006"/>
    <s v="4000"/>
    <s v="1"/>
    <s v="Madeira para Celulose"/>
    <x v="391"/>
    <x v="8"/>
    <s v="TRITREM"/>
    <s v="2594"/>
    <s v="09/03/2024 07:54:39"/>
    <s v="09/03/2024 07:57:00"/>
    <s v="09/03/2024 07:58:00"/>
    <s v="09/03/2024 09:10:00"/>
    <s v="79810,00"/>
    <s v="25090"/>
    <s v="54720"/>
    <s v="Mesa"/>
    <s v="Mesa 1 - L2"/>
    <s v=""/>
    <s v="U"/>
    <s v="2594"/>
    <x v="0"/>
  </r>
  <r>
    <s v="U"/>
    <s v="5313480"/>
    <s v="Floresta"/>
    <x v="4"/>
    <s v="032"/>
    <s v="5000"/>
    <s v="1"/>
    <s v="Madeira para Celulose"/>
    <x v="10"/>
    <x v="4"/>
    <s v="TRITREM"/>
    <s v="516478"/>
    <s v="09/03/2024 00:03:13"/>
    <s v="09/03/2024 08:09:00"/>
    <s v="09/03/2024 08:10:00"/>
    <s v="09/03/2024 09:52:00"/>
    <s v="80160,00"/>
    <s v="25440"/>
    <s v="54720"/>
    <s v="Mesa"/>
    <s v="Mesa 3 - L2"/>
    <s v=""/>
    <s v="U"/>
    <s v="516478"/>
    <x v="0"/>
  </r>
  <r>
    <s v="U"/>
    <s v="5008073"/>
    <s v="Floresta"/>
    <x v="7"/>
    <s v="012"/>
    <s v="4000"/>
    <s v="1"/>
    <s v="Madeira para Celulose"/>
    <x v="63"/>
    <x v="4"/>
    <s v="TRITREM"/>
    <s v="4072"/>
    <s v="05/03/2024 11:15:50"/>
    <s v="06/03/2024 14:48:00"/>
    <s v="06/03/2024 14:49:00"/>
    <s v="06/03/2024 15:29:00"/>
    <s v="76120,00"/>
    <s v="25890"/>
    <s v="50230"/>
    <s v="Mesa"/>
    <s v="Mesa 2 - L2"/>
    <s v=""/>
    <s v="U"/>
    <s v="4072"/>
    <x v="0"/>
  </r>
  <r>
    <s v="U"/>
    <s v="5306803"/>
    <s v="Floresta"/>
    <x v="8"/>
    <s v="005"/>
    <s v="4000"/>
    <s v="1"/>
    <s v="Madeira para Celulose"/>
    <x v="110"/>
    <x v="1"/>
    <s v="TRITREM"/>
    <s v="11303"/>
    <s v="06/03/2024 17:30:23"/>
    <s v="07/03/2024 03:37:00"/>
    <s v="07/03/2024 03:38:00"/>
    <s v="07/03/2024 04:29:00"/>
    <s v="83200,00"/>
    <s v="25350"/>
    <s v="57850"/>
    <s v="Mesa"/>
    <s v="Mesa 1 - L2"/>
    <s v=""/>
    <s v="U"/>
    <s v="11303"/>
    <x v="0"/>
  </r>
  <r>
    <s v="U"/>
    <s v="536569"/>
    <s v="Floresta"/>
    <x v="15"/>
    <s v="005"/>
    <s v="4000"/>
    <s v="1"/>
    <s v="Madeira para Celulose"/>
    <x v="301"/>
    <x v="2"/>
    <s v="TRITREM"/>
    <s v="2557"/>
    <s v="07/03/2024 03:46:27"/>
    <s v="07/03/2024 03:49:00"/>
    <s v="07/03/2024 03:50:00"/>
    <s v="07/03/2024 04:32:00"/>
    <s v="73730,00"/>
    <s v="25640"/>
    <s v="48090"/>
    <s v="Mesa"/>
    <s v="Mesa 1 - L2"/>
    <s v=""/>
    <s v="U"/>
    <s v="2557"/>
    <x v="0"/>
  </r>
  <r>
    <s v="U"/>
    <s v="5307415"/>
    <s v="Floresta"/>
    <x v="2"/>
    <s v="002"/>
    <s v="4000"/>
    <s v="1"/>
    <s v="Madeira para Celulose"/>
    <x v="193"/>
    <x v="2"/>
    <s v="TRITREM"/>
    <s v="11415"/>
    <s v="18/03/2024 04:29:54"/>
    <s v="18/03/2024 19:55:00"/>
    <s v="18/03/2024 19:56:00"/>
    <s v="18/03/2024 20:42:00"/>
    <s v="75980,00"/>
    <s v="24910"/>
    <s v="51070"/>
    <s v="Patio"/>
    <s v=""/>
    <s v="3-311"/>
    <s v="U"/>
    <s v="11415"/>
    <x v="0"/>
  </r>
  <r>
    <s v="U"/>
    <s v="5193098"/>
    <s v="Floresta"/>
    <x v="8"/>
    <s v="033"/>
    <s v="4000"/>
    <s v="1"/>
    <s v="Madeira para Celulose"/>
    <x v="86"/>
    <x v="1"/>
    <s v="TRITREM"/>
    <s v="2098"/>
    <s v="21/03/2024 11:37:42"/>
    <s v="21/03/2024 19:24:00"/>
    <s v="21/03/2024 19:25:00"/>
    <s v=""/>
    <s v=""/>
    <s v=""/>
    <s v=""/>
    <s v="Patio"/>
    <s v=""/>
    <s v=""/>
    <s v="U"/>
    <s v="2098"/>
    <x v="0"/>
  </r>
  <r>
    <s v="U"/>
    <s v="5281048"/>
    <s v="Floresta"/>
    <x v="12"/>
    <s v="005"/>
    <s v="4000"/>
    <s v="1"/>
    <s v="Madeira para Celulose"/>
    <x v="116"/>
    <x v="10"/>
    <s v="TRITREM"/>
    <s v="53698"/>
    <s v="21/03/2024 11:50:52"/>
    <s v="21/03/2024 19:27:00"/>
    <s v="21/03/2024 19:28:00"/>
    <s v="21/03/2024 19:58:00"/>
    <s v="77510,00"/>
    <s v="27890"/>
    <s v="49620"/>
    <s v="Mesa"/>
    <s v="Mesa 3 - L2"/>
    <s v=""/>
    <s v="U"/>
    <s v="53698"/>
    <x v="0"/>
  </r>
  <r>
    <s v="U"/>
    <s v="534022"/>
    <s v="Floresta"/>
    <x v="1"/>
    <s v="015"/>
    <s v="4000"/>
    <s v="1"/>
    <s v="Madeira para Celulose"/>
    <x v="147"/>
    <x v="9"/>
    <s v="TRITREM"/>
    <s v="990"/>
    <s v="21/03/2024 19:53:21"/>
    <s v="21/03/2024 19:56:00"/>
    <s v="21/03/2024 19:57:00"/>
    <s v="21/03/2024 20:13:00"/>
    <s v="72050,00"/>
    <s v="24720"/>
    <s v="47330"/>
    <s v="Mesa"/>
    <s v="Mesa 2 - L2"/>
    <s v=""/>
    <s v="U"/>
    <s v="990"/>
    <x v="0"/>
  </r>
  <r>
    <s v="U"/>
    <s v="5310625"/>
    <s v="Floresta"/>
    <x v="3"/>
    <s v="021"/>
    <s v="4000"/>
    <s v="1"/>
    <s v="Madeira para Celulose"/>
    <x v="100"/>
    <x v="1"/>
    <s v="TRITREM"/>
    <s v="74625"/>
    <s v="22/03/2024 06:49:35"/>
    <s v="22/03/2024 13:34:00"/>
    <s v="22/03/2024 13:35:00"/>
    <s v="22/03/2024 14:44:00"/>
    <s v="76260,00"/>
    <s v="25950"/>
    <s v="50310"/>
    <s v="Mesa"/>
    <s v="Mesa 2 - L2"/>
    <s v=""/>
    <s v="U"/>
    <s v="74625"/>
    <x v="0"/>
  </r>
  <r>
    <s v="U"/>
    <s v="5007750"/>
    <s v="Floresta"/>
    <x v="7"/>
    <s v="003"/>
    <s v="4000"/>
    <s v="1"/>
    <s v="Madeira para Celulose"/>
    <x v="332"/>
    <x v="7"/>
    <s v="TRITREM"/>
    <s v="3749"/>
    <s v="01/03/2024 02:30:52"/>
    <s v="02/03/2024 00:32:00"/>
    <s v="02/03/2024 00:33:00"/>
    <s v="02/03/2024 01:13:00"/>
    <s v="83460,00"/>
    <s v="25020"/>
    <s v="58440"/>
    <s v="Mesa"/>
    <s v="Mesa 4 - L2"/>
    <s v=""/>
    <s v="U"/>
    <s v="3749"/>
    <x v="0"/>
  </r>
  <r>
    <s v="U"/>
    <s v="5287003"/>
    <s v="Floresta"/>
    <x v="14"/>
    <s v="036"/>
    <s v="4000"/>
    <s v="1"/>
    <s v="Madeira para Celulose"/>
    <x v="228"/>
    <x v="1"/>
    <s v="TRITREM"/>
    <s v="6878"/>
    <s v="01/03/2024 18:31:26"/>
    <s v="02/03/2024 01:22:00"/>
    <s v="02/03/2024 01:23:00"/>
    <s v="02/03/2024 02:04:00"/>
    <s v="73040,00"/>
    <s v="25840"/>
    <s v="47200"/>
    <s v="Mesa"/>
    <s v="Mesa 3 - L2"/>
    <s v=""/>
    <s v="U"/>
    <s v="6878"/>
    <x v="0"/>
  </r>
  <r>
    <s v="U"/>
    <s v="5306436"/>
    <s v="Floresta"/>
    <x v="14"/>
    <s v="015"/>
    <s v="4000"/>
    <s v="1"/>
    <s v="Madeira para Celulose"/>
    <x v="175"/>
    <x v="1"/>
    <s v="TRITREM"/>
    <s v="10936"/>
    <s v="02/03/2024 01:18:50"/>
    <s v="02/03/2024 01:24:00"/>
    <s v="02/03/2024 01:25:00"/>
    <s v="02/03/2024 03:19:00"/>
    <s v="80120,00"/>
    <s v="25460"/>
    <s v="54660"/>
    <s v="Mesa"/>
    <s v="Mesa 1 - L2"/>
    <s v=""/>
    <s v="U"/>
    <s v="10936"/>
    <x v="0"/>
  </r>
  <r>
    <s v="U"/>
    <s v="536404"/>
    <s v="Floresta"/>
    <x v="15"/>
    <s v="003"/>
    <s v="4000"/>
    <s v="1"/>
    <s v="Madeira para Celulose"/>
    <x v="156"/>
    <x v="8"/>
    <s v="TRITREM"/>
    <s v="2404"/>
    <s v="02/03/2024 02:00:38"/>
    <s v="02/03/2024 02:07:00"/>
    <s v="02/03/2024 02:08:00"/>
    <s v="02/03/2024 02:11:00"/>
    <s v="76840,00"/>
    <s v="25080"/>
    <s v="51760"/>
    <s v="Mesa"/>
    <s v="Mesa 2 - L2"/>
    <s v=""/>
    <s v="U"/>
    <s v="2404"/>
    <x v="0"/>
  </r>
  <r>
    <s v="U"/>
    <s v="5303763"/>
    <s v="Floresta"/>
    <x v="4"/>
    <s v="032"/>
    <s v="5000"/>
    <s v="1"/>
    <s v="Madeira para Celulose"/>
    <x v="206"/>
    <x v="5"/>
    <s v="TRITREM"/>
    <s v="515761"/>
    <s v="01/03/2024 17:01:35"/>
    <s v="02/03/2024 05:30:00"/>
    <s v="02/03/2024 05:31:00"/>
    <s v="02/03/2024 06:07:00"/>
    <s v="83720,00"/>
    <s v="25580"/>
    <s v="58140"/>
    <s v="Mesa"/>
    <s v="Mesa 2 - L2"/>
    <s v=""/>
    <s v="U"/>
    <s v="515761"/>
    <x v="0"/>
  </r>
  <r>
    <s v="U"/>
    <s v="5007999"/>
    <s v="Floresta"/>
    <x v="7"/>
    <s v="009"/>
    <s v="4000"/>
    <s v="1"/>
    <s v="Madeira para Celulose"/>
    <x v="158"/>
    <x v="5"/>
    <s v="TRITREM"/>
    <s v="3998"/>
    <s v="04/03/2024 10:25:29"/>
    <s v="04/03/2024 23:42:00"/>
    <s v="04/03/2024 23:43:00"/>
    <s v="05/03/2024 00:46:00"/>
    <s v="78180,00"/>
    <s v="25780"/>
    <s v="52400"/>
    <s v="Mesa"/>
    <s v="Mesa 2 - L2"/>
    <s v=""/>
    <s v="U"/>
    <s v="3998"/>
    <x v="0"/>
  </r>
  <r>
    <s v="U"/>
    <s v="5012257"/>
    <s v="Floresta"/>
    <x v="6"/>
    <s v="027"/>
    <s v="4000"/>
    <s v="1"/>
    <s v="Madeira para Celulose"/>
    <x v="50"/>
    <x v="3"/>
    <s v="BITREM"/>
    <s v="27231"/>
    <s v="04/03/2024 20:39:28"/>
    <s v="04/03/2024 23:47:00"/>
    <s v="04/03/2024 23:48:00"/>
    <s v="05/03/2024 01:01:00"/>
    <s v="57870,00"/>
    <s v="21390"/>
    <s v="36480"/>
    <s v="Mesa"/>
    <s v="Mesa 1 - L2"/>
    <s v=""/>
    <s v="U"/>
    <s v="27231"/>
    <x v="0"/>
  </r>
  <r>
    <s v="U"/>
    <s v="5295944"/>
    <s v="Floresta"/>
    <x v="9"/>
    <s v="014"/>
    <s v="4000"/>
    <s v="1"/>
    <s v="Madeira para Celulose"/>
    <x v="20"/>
    <x v="4"/>
    <s v="TRITREM"/>
    <s v="16769"/>
    <s v="04/03/2024 17:44:06"/>
    <s v="05/03/2024 03:00:00"/>
    <s v="05/03/2024 03:01:00"/>
    <s v="05/03/2024 04:18:00"/>
    <s v="78340,00"/>
    <s v="25780"/>
    <s v="52560"/>
    <s v="Mesa"/>
    <s v="Mesa 2 - L2"/>
    <s v=""/>
    <s v="U"/>
    <s v="16769"/>
    <x v="0"/>
  </r>
  <r>
    <s v="U"/>
    <s v="533532"/>
    <s v="Floresta"/>
    <x v="1"/>
    <s v="021"/>
    <s v="4000"/>
    <s v="1"/>
    <s v="Madeira para Celulose"/>
    <x v="340"/>
    <x v="9"/>
    <s v="TRITREM"/>
    <s v="596"/>
    <s v="05/03/2024 03:23:01"/>
    <s v="05/03/2024 03:26:00"/>
    <s v="05/03/2024 03:27:00"/>
    <s v="05/03/2024 05:10:00"/>
    <s v="76370,00"/>
    <s v="25020"/>
    <s v="51350"/>
    <s v="Mesa"/>
    <s v="Mesa 3 - L2"/>
    <s v=""/>
    <s v="U"/>
    <s v="596"/>
    <x v="0"/>
  </r>
  <r>
    <s v="U"/>
    <s v="5316132"/>
    <s v="Floresta"/>
    <x v="14"/>
    <s v="023"/>
    <s v="4000"/>
    <s v="1"/>
    <s v="Madeira para Celulose"/>
    <x v="211"/>
    <x v="2"/>
    <s v="TRITREM"/>
    <s v="11632"/>
    <s v="08/03/2024 18:55:24"/>
    <s v="09/03/2024 09:58:00"/>
    <s v="09/03/2024 09:59:00"/>
    <s v="09/03/2024 11:57:00"/>
    <s v="73400,00"/>
    <s v="24910"/>
    <s v="48490"/>
    <s v="Mesa"/>
    <s v="Mesa 4 - L2"/>
    <s v=""/>
    <s v="U"/>
    <s v="11632"/>
    <x v="0"/>
  </r>
  <r>
    <s v="U"/>
    <s v="5313482"/>
    <s v="Floresta"/>
    <x v="4"/>
    <s v="024"/>
    <s v="4000"/>
    <s v="1"/>
    <s v="Madeira para Celulose"/>
    <x v="168"/>
    <x v="3"/>
    <s v="TRITREM"/>
    <s v="516480"/>
    <s v="09/03/2024 00:33:27"/>
    <s v="09/03/2024 10:38:00"/>
    <s v="09/03/2024 10:39:00"/>
    <s v="09/03/2024 12:31:00"/>
    <s v="78220,00"/>
    <s v="25960"/>
    <s v="52260"/>
    <s v="Mesa"/>
    <s v="Mesa 4 - L2"/>
    <s v=""/>
    <s v="U"/>
    <s v="516480"/>
    <x v="0"/>
  </r>
  <r>
    <s v="U"/>
    <s v="5008288"/>
    <s v="Floresta"/>
    <x v="7"/>
    <s v="009"/>
    <s v="4000"/>
    <s v="1"/>
    <s v="Madeira para Celulose"/>
    <x v="180"/>
    <x v="7"/>
    <s v="TRITREM"/>
    <s v="4287"/>
    <s v="09/03/2024 00:22:02"/>
    <s v="09/03/2024 11:57:00"/>
    <s v="09/03/2024 11:58:00"/>
    <s v="09/03/2024 13:15:00"/>
    <s v="79570,00"/>
    <s v="23560"/>
    <s v="56010"/>
    <s v="Mesa"/>
    <s v="Mesa 4 - L2"/>
    <s v=""/>
    <s v="U"/>
    <s v="4287"/>
    <x v="0"/>
  </r>
  <r>
    <s v="U"/>
    <s v="5276796"/>
    <s v="Floresta"/>
    <x v="3"/>
    <s v="015"/>
    <s v="4000"/>
    <s v="1"/>
    <s v="Madeira para Celulose"/>
    <x v="223"/>
    <x v="1"/>
    <s v="TRITREM"/>
    <s v="73796"/>
    <s v="09/03/2024 03:48:02"/>
    <s v="09/03/2024 12:44:00"/>
    <s v="09/03/2024 12:45:00"/>
    <s v="09/03/2024 14:00:00"/>
    <s v="74000,00"/>
    <s v="26840"/>
    <s v="47160"/>
    <s v="Mesa"/>
    <s v="Mesa 2 - L2"/>
    <s v=""/>
    <s v="U"/>
    <s v="73796"/>
    <x v="0"/>
  </r>
  <r>
    <s v="U"/>
    <s v="5313734"/>
    <s v="Floresta"/>
    <x v="4"/>
    <s v="024"/>
    <s v="4000"/>
    <s v="1"/>
    <s v="Madeira para Celulose"/>
    <x v="92"/>
    <x v="5"/>
    <s v="TRITREM"/>
    <s v="516732"/>
    <s v="11/03/2024 07:52:18"/>
    <s v="11/03/2024 16:04:00"/>
    <s v="11/03/2024 16:05:00"/>
    <s v="11/03/2024 17:36:00"/>
    <s v="69440,00"/>
    <s v="26570"/>
    <s v="42870"/>
    <s v="Mesa"/>
    <s v="Mesa Celulose - L1"/>
    <s v=""/>
    <s v="U"/>
    <s v="516732"/>
    <x v="0"/>
  </r>
  <r>
    <s v="U"/>
    <s v="5299533"/>
    <s v="Floresta"/>
    <x v="5"/>
    <s v="025"/>
    <s v="4000"/>
    <s v="1"/>
    <s v="Madeira para Celulose"/>
    <x v="187"/>
    <x v="4"/>
    <s v="TRITREM"/>
    <s v="3533"/>
    <s v="18/03/2024 08:44:29"/>
    <s v="19/03/2024 07:13:00"/>
    <s v="19/03/2024 07:14:00"/>
    <s v="19/03/2024 07:51:00"/>
    <s v="76780,00"/>
    <s v="25880"/>
    <s v="50900"/>
    <s v="Patio"/>
    <s v=""/>
    <s v="5-501"/>
    <s v="U"/>
    <s v="3533"/>
    <x v="0"/>
  </r>
  <r>
    <s v="U"/>
    <s v="5310571"/>
    <s v="Floresta"/>
    <x v="3"/>
    <s v="012"/>
    <s v="4000"/>
    <s v="1"/>
    <s v="Madeira para Celulose"/>
    <x v="14"/>
    <x v="1"/>
    <s v="TRITREM"/>
    <s v="74571"/>
    <s v="21/03/2024 14:11:10"/>
    <s v="21/03/2024 20:43:00"/>
    <s v="21/03/2024 20:44:00"/>
    <s v="21/03/2024 21:16:00"/>
    <s v="74000,00"/>
    <s v="24900"/>
    <s v="49100"/>
    <s v="Patio"/>
    <s v=""/>
    <s v="5-508"/>
    <s v="U"/>
    <s v="74571"/>
    <x v="0"/>
  </r>
  <r>
    <s v="U"/>
    <s v="5299656"/>
    <s v="Floresta"/>
    <x v="5"/>
    <s v="026"/>
    <s v="4000"/>
    <s v="1"/>
    <s v="Madeira para Celulose"/>
    <x v="25"/>
    <x v="0"/>
    <s v="TRITREM"/>
    <s v="3656"/>
    <s v="21/03/2024 07:10:19"/>
    <s v="22/03/2024 09:03:00"/>
    <s v="22/03/2024 09:04:00"/>
    <s v="22/03/2024 09:41:00"/>
    <s v="84500,00"/>
    <s v="25840"/>
    <s v="58660"/>
    <s v="Mesa"/>
    <s v="Mesa 2 - L2"/>
    <s v=""/>
    <s v="U"/>
    <s v="3656"/>
    <x v="0"/>
  </r>
  <r>
    <s v="U"/>
    <s v="5281109"/>
    <s v="Floresta"/>
    <x v="12"/>
    <s v="005"/>
    <s v="4000"/>
    <s v="1"/>
    <s v="Madeira para Celulose"/>
    <x v="152"/>
    <x v="3"/>
    <s v="TRITREM"/>
    <s v="53759"/>
    <s v="22/03/2024 04:47:04"/>
    <s v="22/03/2024 13:39:00"/>
    <s v="22/03/2024 13:40:00"/>
    <s v="22/03/2024 14:24:00"/>
    <s v="73800,00"/>
    <s v="25070"/>
    <s v="48730"/>
    <s v="Mesa"/>
    <s v="Mesa 3 - L2"/>
    <s v=""/>
    <s v="U"/>
    <s v="53759"/>
    <x v="0"/>
  </r>
  <r>
    <s v="U"/>
    <s v="5303745"/>
    <s v="Floresta"/>
    <x v="4"/>
    <s v="033"/>
    <s v="5000"/>
    <s v="1"/>
    <s v="Madeira para Celulose"/>
    <x v="105"/>
    <x v="10"/>
    <s v="TRITREM"/>
    <s v="515743"/>
    <s v="01/03/2024 12:14:39"/>
    <s v="01/03/2024 22:09:00"/>
    <s v="01/03/2024 22:10:00"/>
    <s v="01/03/2024 23:14:00"/>
    <s v="76520,00"/>
    <s v="27000"/>
    <s v="49520"/>
    <s v="Mesa"/>
    <s v="Mesa Celulose - L1"/>
    <s v=""/>
    <s v="U"/>
    <s v="515743"/>
    <x v="0"/>
  </r>
  <r>
    <s v="U"/>
    <s v="5007865"/>
    <s v="Floresta"/>
    <x v="7"/>
    <s v="008"/>
    <s v="4000"/>
    <s v="1"/>
    <s v="Madeira para Celulose"/>
    <x v="236"/>
    <x v="3"/>
    <s v="TRITREM"/>
    <s v="3864"/>
    <s v="02/03/2024 20:44:41"/>
    <s v="03/03/2024 08:08:00"/>
    <s v="03/03/2024 08:09:00"/>
    <s v="03/03/2024 09:28:00"/>
    <s v="75890,00"/>
    <s v="26090"/>
    <s v="49800"/>
    <s v="Mesa"/>
    <s v="Mesa 3 - L2"/>
    <s v=""/>
    <s v="U"/>
    <s v="3864"/>
    <x v="0"/>
  </r>
  <r>
    <s v="U"/>
    <s v="5007974"/>
    <s v="Floresta"/>
    <x v="7"/>
    <s v="014"/>
    <s v="4000"/>
    <s v="1"/>
    <s v="Madeira para Celulose"/>
    <x v="112"/>
    <x v="2"/>
    <s v="TRITREM"/>
    <s v="3973"/>
    <s v="04/03/2024 03:20:40"/>
    <s v="04/03/2024 15:07:00"/>
    <s v="04/03/2024 15:08:00"/>
    <s v="04/03/2024 16:26:00"/>
    <s v="69830,00"/>
    <s v="25160"/>
    <s v="44670"/>
    <s v="Mesa"/>
    <s v="Mesa 1 - L2"/>
    <s v=""/>
    <s v="U"/>
    <s v="3973"/>
    <x v="0"/>
  </r>
  <r>
    <s v="U"/>
    <s v="5303984"/>
    <s v="Floresta"/>
    <x v="10"/>
    <s v="015"/>
    <s v="4100"/>
    <s v="1"/>
    <s v="Madeira para Energia"/>
    <x v="282"/>
    <x v="1"/>
    <s v="TRITREM"/>
    <s v="515982"/>
    <s v="04/03/2024 11:17:18"/>
    <s v="04/03/2024 16:34:00"/>
    <s v="04/03/2024 16:35:00"/>
    <s v="04/03/2024 18:20:00"/>
    <s v="75250,00"/>
    <s v="27180"/>
    <s v="48070"/>
    <s v="Patio"/>
    <s v=""/>
    <s v="7-708"/>
    <s v="U"/>
    <s v="515982"/>
    <x v="0"/>
  </r>
  <r>
    <s v="U"/>
    <s v="5295921"/>
    <s v="Floresta"/>
    <x v="9"/>
    <s v="027"/>
    <s v="4000"/>
    <s v="1"/>
    <s v="Madeira para Celulose"/>
    <x v="47"/>
    <x v="5"/>
    <s v="TRITREM"/>
    <s v="16746"/>
    <s v="04/03/2024 11:13:34"/>
    <s v="04/03/2024 19:11:00"/>
    <s v="04/03/2024 19:12:00"/>
    <s v="04/03/2024 20:16:00"/>
    <s v="69920,00"/>
    <s v="25840"/>
    <s v="44080"/>
    <s v="Mesa"/>
    <s v="Mesa 3 - L2"/>
    <s v=""/>
    <s v="U"/>
    <s v="16746"/>
    <x v="0"/>
  </r>
  <r>
    <s v="U"/>
    <s v="5007985"/>
    <s v="Floresta"/>
    <x v="7"/>
    <s v="009"/>
    <s v="4000"/>
    <s v="1"/>
    <s v="Madeira para Celulose"/>
    <x v="280"/>
    <x v="0"/>
    <s v="TRITREM"/>
    <s v="3984"/>
    <s v="04/03/2024 08:11:22"/>
    <s v="04/03/2024 20:00:00"/>
    <s v="04/03/2024 20:01:00"/>
    <s v="04/03/2024 21:28:00"/>
    <s v="80800,00"/>
    <s v="25970"/>
    <s v="54830"/>
    <s v="Mesa"/>
    <s v="Mesa 3 - L2"/>
    <s v=""/>
    <s v="U"/>
    <s v="3984"/>
    <x v="0"/>
  </r>
  <r>
    <s v="U"/>
    <s v="5313700"/>
    <s v="Floresta"/>
    <x v="4"/>
    <s v="015"/>
    <s v="4000"/>
    <s v="1"/>
    <s v="Madeira para Celulose"/>
    <x v="216"/>
    <x v="2"/>
    <s v="TRITREM"/>
    <s v="516698"/>
    <s v="10/03/2024 21:21:04"/>
    <s v="11/03/2024 08:15:00"/>
    <s v="11/03/2024 08:16:00"/>
    <s v="11/03/2024 09:29:00"/>
    <s v="71960,00"/>
    <s v="25690"/>
    <s v="46270"/>
    <s v="Mesa"/>
    <s v="Mesa 2 - L2"/>
    <s v=""/>
    <s v="U"/>
    <s v="516698"/>
    <x v="0"/>
  </r>
  <r>
    <s v="U"/>
    <s v="5287205"/>
    <s v="Floresta"/>
    <x v="13"/>
    <s v="001"/>
    <s v="4000"/>
    <s v="1"/>
    <s v="Madeira para Celulose"/>
    <x v="222"/>
    <x v="5"/>
    <s v="BITREM"/>
    <s v="7080"/>
    <s v="11/03/2024 01:40:16"/>
    <s v="11/03/2024 08:36:00"/>
    <s v="11/03/2024 08:37:00"/>
    <s v="11/03/2024 09:46:00"/>
    <s v="55190,00"/>
    <s v="21030"/>
    <s v="34160"/>
    <s v="Mesa"/>
    <s v="Mesa 2 - L2"/>
    <s v=""/>
    <s v="U"/>
    <s v="7080"/>
    <x v="0"/>
  </r>
  <r>
    <s v="U"/>
    <s v="5008419"/>
    <s v="Floresta"/>
    <x v="7"/>
    <s v="012"/>
    <s v="4000"/>
    <s v="1"/>
    <s v="Madeira para Celulose"/>
    <x v="27"/>
    <x v="7"/>
    <s v="TRITREM"/>
    <s v="4418"/>
    <s v="11/03/2024 03:16:53"/>
    <s v="11/03/2024 13:26:00"/>
    <s v="11/03/2024 13:27:00"/>
    <s v="11/03/2024 14:05:00"/>
    <s v="74840,00"/>
    <s v="25030"/>
    <s v="49810"/>
    <s v="Mesa"/>
    <s v="Mesa 2 - L2"/>
    <s v=""/>
    <s v="U"/>
    <s v="4418"/>
    <x v="0"/>
  </r>
  <r>
    <s v="U"/>
    <s v="5307494"/>
    <s v="Floresta"/>
    <x v="2"/>
    <s v="002"/>
    <s v="4000"/>
    <s v="1"/>
    <s v="Madeira para Celulose"/>
    <x v="302"/>
    <x v="2"/>
    <s v="TRITREM"/>
    <s v="11494"/>
    <s v="19/03/2024 20:02:18"/>
    <s v="20/03/2024 07:11:00"/>
    <s v="20/03/2024 07:12:00"/>
    <s v="20/03/2024 08:12:00"/>
    <s v="82620,00"/>
    <s v="25130"/>
    <s v="57490"/>
    <s v="Mesa"/>
    <s v="Mesa 2 - L2"/>
    <s v=""/>
    <s v="U"/>
    <s v="11494"/>
    <x v="0"/>
  </r>
  <r>
    <s v="U"/>
    <s v="5299575"/>
    <s v="Floresta"/>
    <x v="5"/>
    <s v="025"/>
    <s v="4000"/>
    <s v="1"/>
    <s v="Madeira para Celulose"/>
    <x v="176"/>
    <x v="4"/>
    <s v="TRITREM"/>
    <s v="3575"/>
    <s v="19/03/2024 05:09:05"/>
    <s v="20/03/2024 11:38:00"/>
    <s v="20/03/2024 11:39:00"/>
    <s v="20/03/2024 12:17:00"/>
    <s v="79850,00"/>
    <s v="25350"/>
    <s v="54500"/>
    <s v="Patio"/>
    <s v=""/>
    <s v="2-201"/>
    <s v="U"/>
    <s v="3575"/>
    <x v="0"/>
  </r>
  <r>
    <s v="U"/>
    <s v="5317246"/>
    <s v="Floresta"/>
    <x v="8"/>
    <s v="029"/>
    <s v="4000"/>
    <s v="1"/>
    <s v="Madeira para Celulose"/>
    <x v="64"/>
    <x v="1"/>
    <s v="TRITREM"/>
    <s v="12746"/>
    <s v="20/03/2024 04:32:43"/>
    <s v="20/03/2024 11:40:00"/>
    <s v="20/03/2024 11:41:00"/>
    <s v="20/03/2024 12:10:00"/>
    <s v="84540,00"/>
    <s v="26680"/>
    <s v="57860"/>
    <s v="Mesa"/>
    <s v="Mesa 1 - L2"/>
    <s v=""/>
    <s v="U"/>
    <s v="12746"/>
    <x v="0"/>
  </r>
  <r>
    <s v="U"/>
    <s v="533975"/>
    <s v="Floresta"/>
    <x v="1"/>
    <s v="015"/>
    <s v="4000"/>
    <s v="1"/>
    <s v="Madeira para Celulose"/>
    <x v="375"/>
    <x v="9"/>
    <s v="TRITREM"/>
    <s v="1005"/>
    <s v="20/03/2024 11:46:22"/>
    <s v="20/03/2024 11:49:00"/>
    <s v="20/03/2024 11:50:00"/>
    <s v="20/03/2024 12:22:00"/>
    <s v="74600,00"/>
    <s v="24790"/>
    <s v="49810"/>
    <s v="Mesa"/>
    <s v="Mesa 2 - L2"/>
    <s v=""/>
    <s v="U"/>
    <s v="1005"/>
    <x v="0"/>
  </r>
  <r>
    <s v="U"/>
    <s v="5280705"/>
    <s v="Floresta"/>
    <x v="12"/>
    <s v="003"/>
    <s v="4000"/>
    <s v="1"/>
    <s v="Madeira para Celulose"/>
    <x v="149"/>
    <x v="3"/>
    <s v="BITREM"/>
    <s v="53355"/>
    <s v="15/03/2024 02:52:18"/>
    <s v="15/03/2024 11:41:00"/>
    <s v="15/03/2024 11:42:00"/>
    <s v="15/03/2024 14:03:00"/>
    <s v="79380,00"/>
    <s v="23430"/>
    <s v="55950"/>
    <s v="Mesa"/>
    <s v="Mesa Celulose - L1"/>
    <s v=""/>
    <s v="U"/>
    <s v="53355"/>
    <x v="0"/>
  </r>
  <r>
    <s v="U"/>
    <s v="533832"/>
    <s v="Floresta"/>
    <x v="1"/>
    <s v="019"/>
    <s v="4000"/>
    <s v="1"/>
    <s v="Madeira para Celulose"/>
    <x v="428"/>
    <x v="9"/>
    <s v="TRITREM"/>
    <s v="839"/>
    <s v="15/03/2024 14:19:47"/>
    <s v="15/03/2024 14:22:00"/>
    <s v="15/03/2024 14:23:00"/>
    <s v="15/03/2024 14:39:00"/>
    <s v="77930,00"/>
    <s v="25880"/>
    <s v="52050"/>
    <s v="Mesa"/>
    <s v="Mesa 3 - L2"/>
    <s v=""/>
    <s v="U"/>
    <s v="839"/>
    <x v="0"/>
  </r>
  <r>
    <s v="U"/>
    <s v="5316869"/>
    <s v="Floresta"/>
    <x v="8"/>
    <s v="013"/>
    <s v="4000"/>
    <s v="1"/>
    <s v="Madeira para Celulose"/>
    <x v="44"/>
    <x v="1"/>
    <s v="TRITREM"/>
    <s v="12369"/>
    <s v="15/03/2024 06:13:26"/>
    <s v="15/03/2024 14:28:00"/>
    <s v="15/03/2024 14:29:00"/>
    <s v="15/03/2024 14:48:00"/>
    <s v="80180,00"/>
    <s v="27210"/>
    <s v="52970"/>
    <s v="Mesa"/>
    <s v="Mesa 1 - L2"/>
    <s v=""/>
    <s v="U"/>
    <s v="12369"/>
    <x v="0"/>
  </r>
  <r>
    <s v="U"/>
    <s v="5314129"/>
    <s v="Floresta"/>
    <x v="4"/>
    <s v="015"/>
    <s v="4000"/>
    <s v="1"/>
    <s v="Madeira para Celulose"/>
    <x v="142"/>
    <x v="2"/>
    <s v="TRITREM"/>
    <s v="517127"/>
    <s v="15/03/2024 07:51:38"/>
    <s v="15/03/2024 18:11:00"/>
    <s v="15/03/2024 18:12:00"/>
    <s v="15/03/2024 18:52:00"/>
    <s v="73590,00"/>
    <s v="26020"/>
    <s v="47570"/>
    <s v="Mesa"/>
    <s v="Mesa 2 - L2"/>
    <s v=""/>
    <s v="U"/>
    <s v="517127"/>
    <x v="0"/>
  </r>
  <r>
    <s v="U"/>
    <s v="5316878"/>
    <s v="Floresta"/>
    <x v="8"/>
    <s v="013"/>
    <s v="4000"/>
    <s v="1"/>
    <s v="Madeira para Celulose"/>
    <x v="17"/>
    <x v="1"/>
    <s v="TRITREM"/>
    <s v="12378"/>
    <s v="15/03/2024 09:15:10"/>
    <s v="15/03/2024 18:13:00"/>
    <s v="15/03/2024 18:14:00"/>
    <s v="15/03/2024 19:05:00"/>
    <s v="78850,00"/>
    <s v="27360"/>
    <s v="51490"/>
    <s v="Mesa"/>
    <s v="Mesa 4 - L2"/>
    <s v=""/>
    <s v="U"/>
    <s v="12378"/>
    <x v="0"/>
  </r>
  <r>
    <s v="U"/>
    <s v="5314130"/>
    <s v="Floresta"/>
    <x v="4"/>
    <s v="015"/>
    <s v="4000"/>
    <s v="1"/>
    <s v="Madeira para Celulose"/>
    <x v="292"/>
    <x v="1"/>
    <s v="TRITREM"/>
    <s v="517128"/>
    <s v="15/03/2024 07:57:44"/>
    <s v="15/03/2024 20:17:00"/>
    <s v="15/03/2024 20:18:00"/>
    <s v="15/03/2024 21:14:00"/>
    <s v="72670,00"/>
    <s v="25240"/>
    <s v="47430"/>
    <s v="Mesa"/>
    <s v="Mesa 1 - L2"/>
    <s v=""/>
    <s v="U"/>
    <s v="517128"/>
    <x v="0"/>
  </r>
  <r>
    <s v="U"/>
    <s v="5296101"/>
    <s v="Floresta"/>
    <x v="9"/>
    <s v="002"/>
    <s v="4100"/>
    <s v="1"/>
    <s v="Madeira para Celulose"/>
    <x v="131"/>
    <x v="5"/>
    <s v="BITREM"/>
    <s v="16926"/>
    <s v="16/03/2024 06:12:23"/>
    <s v="16/03/2024 15:02:00"/>
    <s v="16/03/2024 15:03:00"/>
    <s v="16/03/2024 15:59:00"/>
    <s v="48780,00"/>
    <s v="24050"/>
    <s v="24730"/>
    <s v="Patio"/>
    <s v=""/>
    <s v="E-013"/>
    <s v="U"/>
    <s v="16926"/>
    <x v="0"/>
  </r>
  <r>
    <s v="U"/>
    <s v="536384"/>
    <s v="Floresta"/>
    <x v="15"/>
    <s v="005"/>
    <s v="4000"/>
    <s v="1"/>
    <s v="Madeira para Celulose"/>
    <x v="439"/>
    <x v="2"/>
    <s v="TRITREM"/>
    <s v="2276"/>
    <s v="01/03/2024 08:42:34"/>
    <s v="01/03/2024 08:45:00"/>
    <s v="01/03/2024 08:46:00"/>
    <s v="01/03/2024 11:27:00"/>
    <s v="80180,00"/>
    <s v="25710"/>
    <s v="54470"/>
    <s v="Mesa"/>
    <s v="Mesa 3 - L2"/>
    <s v=""/>
    <s v="U"/>
    <s v="2276"/>
    <x v="0"/>
  </r>
  <r>
    <s v="U"/>
    <s v="5303819"/>
    <s v="Floresta"/>
    <x v="10"/>
    <s v="017"/>
    <s v="4100"/>
    <s v="1"/>
    <s v="Madeira para Energia"/>
    <x v="178"/>
    <x v="1"/>
    <s v="TRITREM"/>
    <s v="515817"/>
    <s v="02/03/2024 10:36:09"/>
    <s v="02/03/2024 17:20:00"/>
    <s v="02/03/2024 17:21:00"/>
    <s v="02/03/2024 17:47:00"/>
    <s v="84740,00"/>
    <s v="26130"/>
    <s v="58610"/>
    <s v="Patio"/>
    <s v=""/>
    <s v="7-706"/>
    <s v="U"/>
    <s v="515817"/>
    <x v="0"/>
  </r>
  <r>
    <s v="U"/>
    <s v="5295763"/>
    <s v="Floresta"/>
    <x v="9"/>
    <s v="055"/>
    <s v="4000"/>
    <s v="1"/>
    <s v="Madeira para Celulose"/>
    <x v="110"/>
    <x v="1"/>
    <s v="TRITREM"/>
    <s v="16588"/>
    <s v="01/03/2024 17:54:32"/>
    <s v="02/03/2024 03:52:00"/>
    <s v="02/03/2024 03:53:00"/>
    <s v="02/03/2024 05:08:00"/>
    <s v="75460,00"/>
    <s v="25010"/>
    <s v="50450"/>
    <s v="Mesa"/>
    <s v="Mesa 4 - L2"/>
    <s v=""/>
    <s v="U"/>
    <s v="16588"/>
    <x v="0"/>
  </r>
  <r>
    <s v="U"/>
    <s v="536495"/>
    <s v="Floresta"/>
    <x v="15"/>
    <s v="005"/>
    <s v="4000"/>
    <s v="1"/>
    <s v="Madeira para Celulose"/>
    <x v="268"/>
    <x v="7"/>
    <s v="TRITREM"/>
    <s v="2455"/>
    <s v="04/03/2024 23:40:38"/>
    <s v="04/03/2024 23:43:00"/>
    <s v="04/03/2024 23:44:00"/>
    <s v="05/03/2024 00:53:00"/>
    <s v="71230,00"/>
    <s v="23210"/>
    <s v="48020"/>
    <s v="Mesa"/>
    <s v="Mesa 2 - L2"/>
    <s v=""/>
    <s v="U"/>
    <s v="2455"/>
    <x v="0"/>
  </r>
  <r>
    <s v="U"/>
    <s v="5295933"/>
    <s v="Floresta"/>
    <x v="9"/>
    <s v="027"/>
    <s v="4000"/>
    <s v="1"/>
    <s v="Madeira para Celulose"/>
    <x v="42"/>
    <x v="5"/>
    <s v="BITREM"/>
    <s v="16758"/>
    <s v="04/03/2024 16:16:33"/>
    <s v="05/03/2024 00:58:00"/>
    <s v="05/03/2024 00:59:00"/>
    <s v="05/03/2024 01:33:00"/>
    <s v="54270,00"/>
    <s v="20670"/>
    <s v="33600"/>
    <s v="Mesa"/>
    <s v="Mesa 2 - L2"/>
    <s v=""/>
    <s v="U"/>
    <s v="16758"/>
    <x v="0"/>
  </r>
  <r>
    <s v="U"/>
    <s v="533530"/>
    <s v="Floresta"/>
    <x v="1"/>
    <s v="021"/>
    <s v="4000"/>
    <s v="1"/>
    <s v="Madeira para Celulose"/>
    <x v="395"/>
    <x v="9"/>
    <s v="TRITREM"/>
    <s v="562"/>
    <s v="05/03/2024 01:24:21"/>
    <s v="05/03/2024 01:27:00"/>
    <s v="05/03/2024 01:28:00"/>
    <s v="05/03/2024 01:54:00"/>
    <s v="76830,00"/>
    <s v="25160"/>
    <s v="51670"/>
    <s v="Mesa"/>
    <s v="Mesa 2 - L2"/>
    <s v=""/>
    <s v="U"/>
    <s v="562"/>
    <x v="0"/>
  </r>
  <r>
    <s v="U"/>
    <s v="5012322"/>
    <s v="Floresta"/>
    <x v="6"/>
    <s v="042"/>
    <s v="4000"/>
    <s v="1"/>
    <s v="Madeira para Celulose"/>
    <x v="151"/>
    <x v="3"/>
    <s v="BITREM"/>
    <s v="27296"/>
    <s v="06/03/2024 03:04:49"/>
    <s v="06/03/2024 06:19:00"/>
    <s v="06/03/2024 06:20:00"/>
    <s v="06/03/2024 06:48:00"/>
    <s v="57500,00"/>
    <s v="20620"/>
    <s v="36880"/>
    <s v="Mesa"/>
    <s v="Mesa 3 - L2"/>
    <s v=""/>
    <s v="U"/>
    <s v="27296"/>
    <x v="0"/>
  </r>
  <r>
    <s v="U"/>
    <s v="5306838"/>
    <s v="Floresta"/>
    <x v="14"/>
    <s v="011"/>
    <s v="4000"/>
    <s v="1"/>
    <s v="Madeira para Celulose"/>
    <x v="7"/>
    <x v="1"/>
    <s v="TRITREM"/>
    <s v="11338"/>
    <s v="06/03/2024 21:14:06"/>
    <s v="07/03/2024 06:30:00"/>
    <s v="07/03/2024 06:31:00"/>
    <s v="07/03/2024 08:00:00"/>
    <s v="66110,00"/>
    <s v="26140"/>
    <s v="39970"/>
    <s v="Mesa"/>
    <s v="Mesa 2 - L2"/>
    <s v=""/>
    <s v="U"/>
    <s v="11338"/>
    <x v="0"/>
  </r>
  <r>
    <s v="U"/>
    <s v="5314203"/>
    <s v="Floresta"/>
    <x v="4"/>
    <s v="002"/>
    <s v="4000"/>
    <s v="1"/>
    <s v="Madeira para Celulose"/>
    <x v="119"/>
    <x v="1"/>
    <s v="TRITREM"/>
    <s v="517201"/>
    <s v="16/03/2024 14:48:27"/>
    <s v="17/03/2024 00:56:00"/>
    <s v="17/03/2024 00:57:00"/>
    <s v="17/03/2024 01:34:00"/>
    <s v="73210,00"/>
    <s v="27390"/>
    <s v="45820"/>
    <s v="Mesa"/>
    <s v="Mesa 3 - L2"/>
    <s v=""/>
    <s v="U"/>
    <s v="517201"/>
    <x v="0"/>
  </r>
  <r>
    <s v="U"/>
    <s v="5314218"/>
    <s v="Floresta"/>
    <x v="4"/>
    <s v="015"/>
    <s v="4000"/>
    <s v="1"/>
    <s v="Madeira para Celulose"/>
    <x v="292"/>
    <x v="1"/>
    <s v="TRITREM"/>
    <s v="517216"/>
    <s v="16/03/2024 17:56:14"/>
    <s v="17/03/2024 03:10:00"/>
    <s v="17/03/2024 03:11:00"/>
    <s v="17/03/2024 03:51:00"/>
    <s v="74810,00"/>
    <s v="24930"/>
    <s v="49880"/>
    <s v="Mesa"/>
    <s v="Mesa 1 - L2"/>
    <s v=""/>
    <s v="U"/>
    <s v="517216"/>
    <x v="0"/>
  </r>
  <r>
    <s v="U"/>
    <s v="5310246"/>
    <s v="Floresta"/>
    <x v="3"/>
    <s v="021"/>
    <s v="4000"/>
    <s v="1"/>
    <s v="Madeira para Celulose"/>
    <x v="109"/>
    <x v="1"/>
    <s v="TRITREM"/>
    <s v="74246"/>
    <s v="16/03/2024 19:12:25"/>
    <s v="17/03/2024 03:26:00"/>
    <s v="17/03/2024 03:27:00"/>
    <s v="17/03/2024 04:11:00"/>
    <s v="78000,00"/>
    <s v="27120"/>
    <s v="50880"/>
    <s v="Mesa"/>
    <s v="Mesa 2 - L2"/>
    <s v=""/>
    <s v="U"/>
    <s v="74246"/>
    <x v="0"/>
  </r>
  <r>
    <s v="U"/>
    <s v="5012314"/>
    <s v="Floresta"/>
    <x v="6"/>
    <s v="006"/>
    <s v="4000"/>
    <s v="1"/>
    <s v="Madeira para Celulose"/>
    <x v="169"/>
    <x v="3"/>
    <s v="BITREM"/>
    <s v="27288"/>
    <s v="06/03/2024 00:17:17"/>
    <s v="06/03/2024 04:44:00"/>
    <s v="06/03/2024 04:45:00"/>
    <s v="06/03/2024 05:28:00"/>
    <s v="59840,00"/>
    <s v="22950"/>
    <s v="36890"/>
    <s v="Mesa"/>
    <s v="Mesa 2 - L2"/>
    <s v=""/>
    <s v="U"/>
    <s v="27288"/>
    <x v="0"/>
  </r>
  <r>
    <s v="U"/>
    <s v="533928"/>
    <s v="Floresta"/>
    <x v="1"/>
    <s v="015"/>
    <s v="4000"/>
    <s v="1"/>
    <s v="Madeira para Celulose"/>
    <x v="446"/>
    <x v="9"/>
    <s v="TRITREM"/>
    <s v="999"/>
    <s v="19/03/2024 02:24:19"/>
    <s v="19/03/2024 02:27:00"/>
    <s v="19/03/2024 02:28:00"/>
    <s v="19/03/2024 03:24:00"/>
    <s v="77820,00"/>
    <s v="25750"/>
    <s v="52070"/>
    <s v="Mesa"/>
    <s v="Mesa 2 - L2"/>
    <s v=""/>
    <s v="U"/>
    <s v="999"/>
    <x v="0"/>
  </r>
  <r>
    <s v="U"/>
    <s v="5314427"/>
    <s v="Floresta"/>
    <x v="0"/>
    <s v="001"/>
    <s v="4000"/>
    <s v="1"/>
    <s v="Madeira para Celulose"/>
    <x v="175"/>
    <x v="1"/>
    <s v="TRITREM"/>
    <s v="517425"/>
    <s v="19/03/2024 16:25:21"/>
    <s v="19/03/2024 23:43:00"/>
    <s v="19/03/2024 23:44:00"/>
    <s v="20/03/2024 00:41:00"/>
    <s v="66180,00"/>
    <s v="25930"/>
    <s v="40250"/>
    <s v="Mesa"/>
    <s v="Mesa 2 - L2"/>
    <s v=""/>
    <s v="U"/>
    <s v="517425"/>
    <x v="0"/>
  </r>
  <r>
    <s v="U"/>
    <s v="5314444"/>
    <s v="Floresta"/>
    <x v="4"/>
    <s v="027"/>
    <s v="4000"/>
    <s v="1"/>
    <s v="Madeira para Celulose"/>
    <x v="71"/>
    <x v="1"/>
    <s v="TRITREM"/>
    <s v="517442"/>
    <s v="19/03/2024 19:18:25"/>
    <s v="20/03/2024 02:35:00"/>
    <s v="20/03/2024 02:36:00"/>
    <s v="20/03/2024 03:39:00"/>
    <s v="73870,00"/>
    <s v="26630"/>
    <s v="47240"/>
    <s v="Mesa"/>
    <s v="Mesa 3 - L2"/>
    <s v=""/>
    <s v="U"/>
    <s v="517442"/>
    <x v="0"/>
  </r>
  <r>
    <s v="U"/>
    <s v="5310455"/>
    <s v="Floresta"/>
    <x v="3"/>
    <s v="012"/>
    <s v="4000"/>
    <s v="1"/>
    <s v="Madeira para Celulose"/>
    <x v="46"/>
    <x v="1"/>
    <s v="TRITREM"/>
    <s v="74455"/>
    <s v="19/03/2024 19:07:12"/>
    <s v="20/03/2024 03:20:00"/>
    <s v="20/03/2024 03:21:00"/>
    <s v="20/03/2024 04:08:00"/>
    <s v="75530,00"/>
    <s v="25720"/>
    <s v="49810"/>
    <s v="Mesa"/>
    <s v="Mesa 1 - L2"/>
    <s v=""/>
    <s v="U"/>
    <s v="74455"/>
    <x v="0"/>
  </r>
  <r>
    <s v="U"/>
    <s v="5299558"/>
    <s v="Floresta"/>
    <x v="5"/>
    <s v="005"/>
    <s v="4000"/>
    <s v="1"/>
    <s v="Madeira para Celulose"/>
    <x v="279"/>
    <x v="0"/>
    <s v="TRITREM"/>
    <s v="3558"/>
    <s v="18/03/2024 19:48:44"/>
    <s v="19/03/2024 16:28:00"/>
    <s v="19/03/2024 16:29:00"/>
    <s v="19/03/2024 17:26:00"/>
    <s v="61890,00"/>
    <s v="25000"/>
    <s v="36890"/>
    <s v="Mesa"/>
    <s v="Mesa 1 - L2"/>
    <s v=""/>
    <s v="U"/>
    <s v="3558"/>
    <x v="0"/>
  </r>
  <r>
    <s v="U"/>
    <s v="5296187"/>
    <s v="Floresta"/>
    <x v="9"/>
    <s v="052"/>
    <s v="4000"/>
    <s v="1"/>
    <s v="Madeira para Celulose"/>
    <x v="68"/>
    <x v="5"/>
    <s v="BITREM"/>
    <s v="17012"/>
    <s v="19/03/2024 08:46:39"/>
    <s v="19/03/2024 17:01:00"/>
    <s v="19/03/2024 17:02:00"/>
    <s v="19/03/2024 17:51:00"/>
    <s v="48490,00"/>
    <s v="21120"/>
    <s v="27370"/>
    <s v="Patio"/>
    <s v=""/>
    <s v="3-311"/>
    <s v="U"/>
    <s v="17012"/>
    <x v="0"/>
  </r>
  <r>
    <s v="U"/>
    <s v="533623"/>
    <s v="Floresta"/>
    <x v="1"/>
    <s v="020"/>
    <s v="4000"/>
    <s v="1"/>
    <s v="Madeira para Celulose"/>
    <x v="375"/>
    <x v="9"/>
    <s v="TRITREM"/>
    <s v="642"/>
    <s v="08/03/2024 10:33:03"/>
    <s v="08/03/2024 10:36:00"/>
    <s v="08/03/2024 10:37:00"/>
    <s v="08/03/2024 12:15:00"/>
    <s v="72510,00"/>
    <s v="24840"/>
    <s v="47670"/>
    <s v="Patio"/>
    <s v=""/>
    <s v="3-303"/>
    <s v="U"/>
    <s v="642"/>
    <x v="0"/>
  </r>
  <r>
    <s v="U"/>
    <s v="5287088"/>
    <s v="Floresta"/>
    <x v="13"/>
    <s v="001"/>
    <s v="4000"/>
    <s v="1"/>
    <s v="Madeira para Celulose"/>
    <x v="16"/>
    <x v="0"/>
    <s v="TRITREM"/>
    <s v="6963"/>
    <s v="09/03/2024 15:24:09"/>
    <s v="10/03/2024 01:27:00"/>
    <s v="10/03/2024 01:28:00"/>
    <s v="10/03/2024 02:47:00"/>
    <s v="79640,00"/>
    <s v="26040"/>
    <s v="53600"/>
    <s v="Mesa"/>
    <s v="Mesa 4 - L2"/>
    <s v=""/>
    <s v="U"/>
    <s v="6963"/>
    <x v="0"/>
  </r>
  <r>
    <s v="U"/>
    <s v="5316362"/>
    <s v="Floresta"/>
    <x v="14"/>
    <s v="017"/>
    <s v="4000"/>
    <s v="1"/>
    <s v="Madeira para Celulose"/>
    <x v="37"/>
    <x v="1"/>
    <s v="TRITREM"/>
    <s v="11862"/>
    <s v="10/03/2024 02:47:44"/>
    <s v="10/03/2024 02:50:00"/>
    <s v="10/03/2024 02:51:00"/>
    <s v="10/03/2024 03:45:00"/>
    <s v="74040,00"/>
    <s v="24530"/>
    <s v="49510"/>
    <s v="Mesa"/>
    <s v="Mesa 2 - L2"/>
    <s v=""/>
    <s v="U"/>
    <s v="11862"/>
    <x v="0"/>
  </r>
  <r>
    <s v="U"/>
    <s v="5316312"/>
    <s v="Floresta"/>
    <x v="8"/>
    <s v="003"/>
    <s v="4000"/>
    <s v="1"/>
    <s v="Madeira para Celulose"/>
    <x v="33"/>
    <x v="1"/>
    <s v="TRITREM"/>
    <s v="11812"/>
    <s v="09/03/2024 20:30:47"/>
    <s v="10/03/2024 05:26:00"/>
    <s v="10/03/2024 05:27:00"/>
    <s v="10/03/2024 07:16:00"/>
    <s v="79250,00"/>
    <s v="26840"/>
    <s v="52410"/>
    <s v="Mesa"/>
    <s v="Picador Movel - L2"/>
    <s v=""/>
    <s v="U"/>
    <s v="11812"/>
    <x v="0"/>
  </r>
  <r>
    <s v="U"/>
    <s v="5008500"/>
    <s v="Floresta"/>
    <x v="7"/>
    <s v="004"/>
    <s v="4000"/>
    <s v="1"/>
    <s v="Madeira para Celulose"/>
    <x v="252"/>
    <x v="7"/>
    <s v="TRITREM"/>
    <s v="4499"/>
    <s v="12/03/2024 12:41:25"/>
    <s v="13/03/2024 00:03:00"/>
    <s v="13/03/2024 00:04:00"/>
    <s v="13/03/2024 00:46:00"/>
    <s v="75660,00"/>
    <s v="24690"/>
    <s v="50970"/>
    <s v="Patio"/>
    <s v=""/>
    <s v="3-305"/>
    <s v="U"/>
    <s v="4499"/>
    <x v="0"/>
  </r>
  <r>
    <s v="U"/>
    <s v="5008505"/>
    <s v="Floresta"/>
    <x v="7"/>
    <s v="004"/>
    <s v="4000"/>
    <s v="1"/>
    <s v="Madeira para Celulose"/>
    <x v="180"/>
    <x v="7"/>
    <s v="TRITREM"/>
    <s v="4504"/>
    <s v="12/03/2024 14:09:27"/>
    <s v="13/03/2024 02:24:00"/>
    <s v="13/03/2024 02:25:00"/>
    <s v="13/03/2024 03:00:00"/>
    <s v="83160,00"/>
    <s v="23660"/>
    <s v="59500"/>
    <s v="Mesa"/>
    <s v="Mesa 2 - L2"/>
    <s v=""/>
    <s v="U"/>
    <s v="4504"/>
    <x v="0"/>
  </r>
  <r>
    <s v="U"/>
    <s v="5280573"/>
    <s v="Floresta"/>
    <x v="12"/>
    <s v="004"/>
    <s v="4000"/>
    <s v="1"/>
    <s v="Madeira para Celulose"/>
    <x v="38"/>
    <x v="3"/>
    <s v="TRITREM"/>
    <s v="53223"/>
    <s v="12/03/2024 20:38:33"/>
    <s v="13/03/2024 02:34:00"/>
    <s v="13/03/2024 02:35:00"/>
    <s v="13/03/2024 03:30:00"/>
    <s v="68070,00"/>
    <s v="24880"/>
    <s v="43190"/>
    <s v="Patio"/>
    <s v=""/>
    <s v="3-305"/>
    <s v="U"/>
    <s v="53223"/>
    <x v="0"/>
  </r>
  <r>
    <s v="U"/>
    <s v="5316700"/>
    <s v="Floresta"/>
    <x v="8"/>
    <s v="012"/>
    <s v="4000"/>
    <s v="1"/>
    <s v="Madeira para Celulose"/>
    <x v="43"/>
    <x v="1"/>
    <s v="TRITREM"/>
    <s v="12200"/>
    <s v="12/03/2024 20:32:36"/>
    <s v="13/03/2024 03:05:00"/>
    <s v="13/03/2024 03:06:00"/>
    <s v="13/03/2024 03:42:00"/>
    <s v="83080,00"/>
    <s v="27040"/>
    <s v="56040"/>
    <s v="Patio"/>
    <s v=""/>
    <s v="3-305"/>
    <s v="U"/>
    <s v="12200"/>
    <x v="0"/>
  </r>
  <r>
    <s v="U"/>
    <s v="5316690"/>
    <s v="Floresta"/>
    <x v="8"/>
    <s v="013"/>
    <s v="4000"/>
    <s v="1"/>
    <s v="Madeira para Celulose"/>
    <x v="110"/>
    <x v="1"/>
    <s v="TRITREM"/>
    <s v="12190"/>
    <s v="12/03/2024 18:30:25"/>
    <s v="13/03/2024 03:45:00"/>
    <s v="13/03/2024 03:46:00"/>
    <s v="13/03/2024 04:18:00"/>
    <s v="72790,00"/>
    <s v="24980"/>
    <s v="47810"/>
    <s v="Mesa"/>
    <s v="Mesa 2 - L2"/>
    <s v=""/>
    <s v="U"/>
    <s v="12190"/>
    <x v="0"/>
  </r>
  <r>
    <s v="U"/>
    <s v="5287202"/>
    <s v="Floresta"/>
    <x v="13"/>
    <s v="001"/>
    <s v="4000"/>
    <s v="1"/>
    <s v="Madeira para Celulose"/>
    <x v="279"/>
    <x v="0"/>
    <s v="TRITREM"/>
    <s v="7077"/>
    <s v="11/03/2024 00:14:25"/>
    <s v="11/03/2024 11:34:00"/>
    <s v="11/03/2024 11:35:00"/>
    <s v="11/03/2024 12:24:00"/>
    <s v="74410,00"/>
    <s v="26100"/>
    <s v="48310"/>
    <s v="Mesa"/>
    <s v="Mesa 2 - L2"/>
    <s v=""/>
    <s v="U"/>
    <s v="7077"/>
    <x v="0"/>
  </r>
  <r>
    <s v="U"/>
    <s v="5008439"/>
    <s v="Floresta"/>
    <x v="7"/>
    <s v="009"/>
    <s v="4000"/>
    <s v="1"/>
    <s v="Madeira para Celulose"/>
    <x v="16"/>
    <x v="0"/>
    <s v="TRITREM"/>
    <s v="4438"/>
    <s v="11/03/2024 13:44:17"/>
    <s v="12/03/2024 01:52:00"/>
    <s v="12/03/2024 01:53:00"/>
    <s v="12/03/2024 02:25:00"/>
    <s v="80100,00"/>
    <s v="25780"/>
    <s v="54320"/>
    <s v="Patio"/>
    <s v=""/>
    <s v="3-305"/>
    <s v="U"/>
    <s v="4438"/>
    <x v="0"/>
  </r>
  <r>
    <s v="U"/>
    <s v="5280510"/>
    <s v="Floresta"/>
    <x v="12"/>
    <s v="004"/>
    <s v="4000"/>
    <s v="1"/>
    <s v="Madeira para Celulose"/>
    <x v="230"/>
    <x v="3"/>
    <s v="TRITREM"/>
    <s v="53160"/>
    <s v="11/03/2024 17:06:09"/>
    <s v="12/03/2024 03:20:00"/>
    <s v="12/03/2024 03:21:00"/>
    <s v="12/03/2024 04:03:00"/>
    <s v="82040,00"/>
    <s v="27840"/>
    <s v="54200"/>
    <s v="Mesa"/>
    <s v="Mesa 3 - L2"/>
    <s v=""/>
    <s v="U"/>
    <s v="53160"/>
    <x v="0"/>
  </r>
  <r>
    <s v="U"/>
    <s v="5276950"/>
    <s v="Floresta"/>
    <x v="3"/>
    <s v="018"/>
    <s v="4000"/>
    <s v="1"/>
    <s v="Madeira para Celulose"/>
    <x v="24"/>
    <x v="1"/>
    <s v="TRITREM"/>
    <s v="73950"/>
    <s v="11/03/2024 20:55:54"/>
    <s v="12/03/2024 03:56:00"/>
    <s v="12/03/2024 03:57:00"/>
    <s v="12/03/2024 04:29:00"/>
    <s v="69370,00"/>
    <s v="24640"/>
    <s v="44730"/>
    <s v="Patio"/>
    <s v=""/>
    <s v="3-305"/>
    <s v="U"/>
    <s v="73950"/>
    <x v="0"/>
  </r>
  <r>
    <s v="U"/>
    <s v="5280520"/>
    <s v="Floresta"/>
    <x v="12"/>
    <s v="003"/>
    <s v="4000"/>
    <s v="1"/>
    <s v="Madeira para Celulose"/>
    <x v="171"/>
    <x v="3"/>
    <s v="TRITREM"/>
    <s v="53170"/>
    <s v="11/03/2024 21:32:37"/>
    <s v="12/03/2024 04:19:00"/>
    <s v="12/03/2024 04:20:00"/>
    <s v="12/03/2024 04:41:00"/>
    <s v="78330,00"/>
    <s v="28820"/>
    <s v="49510"/>
    <s v="Mesa"/>
    <s v="Mesa 4 - L2"/>
    <s v=""/>
    <s v="U"/>
    <s v="53170"/>
    <x v="0"/>
  </r>
  <r>
    <s v="U"/>
    <s v="5276949"/>
    <s v="Floresta"/>
    <x v="3"/>
    <s v="013"/>
    <s v="4000"/>
    <s v="1"/>
    <s v="Madeira para Celulose"/>
    <x v="46"/>
    <x v="1"/>
    <s v="TRITREM"/>
    <s v="73949"/>
    <s v="11/03/2024 20:49:21"/>
    <s v="12/03/2024 05:18:00"/>
    <s v="12/03/2024 05:19:00"/>
    <s v="12/03/2024 05:59:00"/>
    <s v="73880,00"/>
    <s v="25840"/>
    <s v="48040"/>
    <s v="Mesa"/>
    <s v="Mesa 4 - L2"/>
    <s v=""/>
    <s v="U"/>
    <s v="73949"/>
    <x v="0"/>
  </r>
  <r>
    <s v="U"/>
    <s v="5280787"/>
    <s v="Floresta"/>
    <x v="12"/>
    <s v="004"/>
    <s v="4000"/>
    <s v="1"/>
    <s v="Madeira para Celulose"/>
    <x v="9"/>
    <x v="3"/>
    <s v="TRITREM"/>
    <s v="53437"/>
    <s v="16/03/2024 06:48:55"/>
    <s v="16/03/2024 14:16:00"/>
    <s v="16/03/2024 14:17:00"/>
    <s v="16/03/2024 14:51:00"/>
    <s v="78060,00"/>
    <s v="26480"/>
    <s v="51580"/>
    <s v="Mesa"/>
    <s v="Picador Movel - L2"/>
    <s v=""/>
    <s v="U"/>
    <s v="53437"/>
    <x v="0"/>
  </r>
  <r>
    <s v="U"/>
    <s v="5008101"/>
    <s v="Floresta"/>
    <x v="7"/>
    <s v="012"/>
    <s v="4000"/>
    <s v="1"/>
    <s v="Madeira para Celulose"/>
    <x v="260"/>
    <x v="0"/>
    <s v="TRITREM"/>
    <s v="4100"/>
    <s v="05/03/2024 23:40:31"/>
    <s v="06/03/2024 09:51:00"/>
    <s v="06/03/2024 09:52:00"/>
    <s v="06/03/2024 12:13:00"/>
    <s v="75240,00"/>
    <s v="25810"/>
    <s v="49430"/>
    <s v="Mesa"/>
    <s v="Mesa 1 - L2"/>
    <s v=""/>
    <s v="U"/>
    <s v="4100"/>
    <x v="0"/>
  </r>
  <r>
    <s v="U"/>
    <s v="5314441"/>
    <s v="Floresta"/>
    <x v="0"/>
    <s v="002"/>
    <s v="4000"/>
    <s v="1"/>
    <s v="Madeira para Celulose"/>
    <x v="435"/>
    <x v="4"/>
    <s v="TRITREM"/>
    <s v="517439"/>
    <s v="19/03/2024 19:13:36"/>
    <s v="20/03/2024 11:42:00"/>
    <s v="20/03/2024 11:43:00"/>
    <s v="20/03/2024 12:25:00"/>
    <s v="71490,00"/>
    <s v="26370"/>
    <s v="45120"/>
    <s v="Mesa"/>
    <s v="Mesa 3 - L2"/>
    <s v=""/>
    <s v="U"/>
    <s v="517439"/>
    <x v="0"/>
  </r>
  <r>
    <s v="U"/>
    <s v="5314560"/>
    <s v="Floresta"/>
    <x v="4"/>
    <s v="025"/>
    <s v="4000"/>
    <s v="1"/>
    <s v="Madeira para Celulose"/>
    <x v="257"/>
    <x v="1"/>
    <s v="TRITREM"/>
    <s v="517558"/>
    <s v="21/03/2024 01:52:58"/>
    <s v="21/03/2024 08:30:00"/>
    <s v="21/03/2024 08:31:00"/>
    <s v="21/03/2024 09:19:00"/>
    <s v="74090,00"/>
    <s v="25720"/>
    <s v="48370"/>
    <s v="Mesa"/>
    <s v="Picador Movel - L2"/>
    <s v=""/>
    <s v="U"/>
    <s v="517558"/>
    <x v="0"/>
  </r>
  <r>
    <s v="U"/>
    <s v="5307546"/>
    <s v="Floresta"/>
    <x v="2"/>
    <s v="003"/>
    <s v="4000"/>
    <s v="1"/>
    <s v="Madeira para Celulose"/>
    <x v="221"/>
    <x v="5"/>
    <s v="TRITREM"/>
    <s v="11546"/>
    <s v="20/03/2024 22:30:46"/>
    <s v="21/03/2024 09:48:00"/>
    <s v="21/03/2024 09:49:00"/>
    <s v="21/03/2024 10:40:00"/>
    <s v="79480,00"/>
    <s v="25730"/>
    <s v="53750"/>
    <s v="Mesa"/>
    <s v="Mesa 1 - L2"/>
    <s v=""/>
    <s v="U"/>
    <s v="11546"/>
    <x v="0"/>
  </r>
  <r>
    <s v="U"/>
    <s v="5193103"/>
    <s v="Floresta"/>
    <x v="8"/>
    <s v="033"/>
    <s v="4000"/>
    <s v="1"/>
    <s v="Madeira para Celulose"/>
    <x v="102"/>
    <x v="1"/>
    <s v="TRITREM"/>
    <s v="2103"/>
    <s v="21/03/2024 19:28:49"/>
    <s v="21/03/2024 19:31:00"/>
    <s v="21/03/2024 19:32:00"/>
    <s v="21/03/2024 19:43:00"/>
    <s v="74870,00"/>
    <s v="27010"/>
    <s v="47860"/>
    <s v="Mesa"/>
    <s v="Mesa 2 - L2"/>
    <s v=""/>
    <s v="U"/>
    <s v="2103"/>
    <x v="0"/>
  </r>
  <r>
    <s v="U"/>
    <s v="5307588"/>
    <s v="Floresta"/>
    <x v="2"/>
    <s v="002"/>
    <s v="4000"/>
    <s v="1"/>
    <s v="Madeira para Celulose"/>
    <x v="447"/>
    <x v="2"/>
    <s v="TRITREM"/>
    <s v="11588"/>
    <s v="21/03/2024 18:58:30"/>
    <s v="22/03/2024 06:14:00"/>
    <s v="22/03/2024 06:15:00"/>
    <s v="22/03/2024 07:45:00"/>
    <s v="78420,00"/>
    <s v="25500"/>
    <s v="52920"/>
    <s v="Mesa"/>
    <s v="Mesa 3 - L2"/>
    <s v=""/>
    <s v="U"/>
    <s v="11588"/>
    <x v="0"/>
  </r>
  <r>
    <s v="U"/>
    <s v="536503"/>
    <s v="Floresta"/>
    <x v="15"/>
    <s v="006"/>
    <s v="4000"/>
    <s v="1"/>
    <s v="Madeira para Celulose"/>
    <x v="355"/>
    <x v="8"/>
    <s v="TRITREM"/>
    <s v="2502"/>
    <s v="05/03/2024 06:25:27"/>
    <s v="05/03/2024 06:31:00"/>
    <s v="05/03/2024 06:32:00"/>
    <s v="05/03/2024 08:02:00"/>
    <s v="75550,00"/>
    <s v="25000"/>
    <s v="50550"/>
    <s v="Mesa"/>
    <s v="Mesa 2 - L2"/>
    <s v=""/>
    <s v="U"/>
    <s v="2502"/>
    <x v="0"/>
  </r>
  <r>
    <s v="U"/>
    <s v="5313080"/>
    <s v="Floresta"/>
    <x v="4"/>
    <s v="034"/>
    <s v="5000"/>
    <s v="1"/>
    <s v="Madeira para Celulose"/>
    <x v="351"/>
    <x v="4"/>
    <s v="TRITREM"/>
    <s v="516078"/>
    <s v="05/03/2024 08:49:33"/>
    <s v="05/03/2024 09:12:00"/>
    <s v="05/03/2024 09:13:00"/>
    <s v="05/03/2024 09:21:00"/>
    <s v="71250,00"/>
    <s v="25840"/>
    <s v="45410"/>
    <s v="Mesa"/>
    <s v="Mesa 3 - L2"/>
    <s v=""/>
    <s v="U"/>
    <s v="516078"/>
    <x v="0"/>
  </r>
  <r>
    <s v="U"/>
    <s v="5008033"/>
    <s v="Floresta"/>
    <x v="7"/>
    <s v="009"/>
    <s v="4000"/>
    <s v="1"/>
    <s v="Madeira para Celulose"/>
    <x v="45"/>
    <x v="0"/>
    <s v="TRITREM"/>
    <s v="4032"/>
    <s v="04/03/2024 18:28:05"/>
    <s v="05/03/2024 09:53:00"/>
    <s v="05/03/2024 09:54:00"/>
    <s v="05/03/2024 12:24:00"/>
    <s v="73260,00"/>
    <s v="26040"/>
    <s v="47220"/>
    <s v="Mesa"/>
    <s v="Mesa 3 - L2"/>
    <s v=""/>
    <s v="U"/>
    <s v="4032"/>
    <x v="0"/>
  </r>
  <r>
    <s v="U"/>
    <s v="5276716"/>
    <s v="Floresta"/>
    <x v="3"/>
    <s v="016"/>
    <s v="4000"/>
    <s v="1"/>
    <s v="Madeira para Celulose"/>
    <x v="46"/>
    <x v="1"/>
    <s v="TRITREM"/>
    <s v="73716"/>
    <s v="07/03/2024 18:28:23"/>
    <s v="08/03/2024 00:34:00"/>
    <s v="08/03/2024 00:35:00"/>
    <s v="08/03/2024 01:37:00"/>
    <s v="68270,00"/>
    <s v="25980"/>
    <s v="42290"/>
    <s v="Mesa"/>
    <s v="Mesa 3 - L2"/>
    <s v=""/>
    <s v="U"/>
    <s v="73716"/>
    <x v="0"/>
  </r>
  <r>
    <s v="U"/>
    <s v="5313319"/>
    <s v="Floresta"/>
    <x v="10"/>
    <s v="023"/>
    <s v="4100"/>
    <s v="1"/>
    <s v="Madeira para Energia"/>
    <x v="239"/>
    <x v="0"/>
    <s v="TRITREM"/>
    <s v="516317"/>
    <s v="07/03/2024 19:30:18"/>
    <s v="08/03/2024 02:44:00"/>
    <s v="08/03/2024 02:45:00"/>
    <s v="08/03/2024 03:03:00"/>
    <s v="73160,00"/>
    <s v="25980"/>
    <s v="47180"/>
    <s v="Mesa"/>
    <s v="Mesa 4 - L2"/>
    <s v=""/>
    <s v="U"/>
    <s v="516317"/>
    <x v="0"/>
  </r>
  <r>
    <s v="U"/>
    <s v="5287294"/>
    <s v="Floresta"/>
    <x v="11"/>
    <s v="004"/>
    <s v="4000"/>
    <s v="1"/>
    <s v="Madeira para Celulose"/>
    <x v="318"/>
    <x v="1"/>
    <s v="TRITREM"/>
    <s v="7169"/>
    <s v="12/03/2024 09:15:59"/>
    <s v="12/03/2024 16:29:00"/>
    <s v="12/03/2024 16:30:00"/>
    <s v="12/03/2024 17:02:00"/>
    <s v="69620,00"/>
    <s v="25830"/>
    <s v="43790"/>
    <s v="Mesa"/>
    <s v="Mesa 2 - L2"/>
    <s v=""/>
    <s v="U"/>
    <s v="7169"/>
    <x v="0"/>
  </r>
  <r>
    <s v="U"/>
    <s v="5316664"/>
    <s v="Floresta"/>
    <x v="8"/>
    <s v="013"/>
    <s v="4000"/>
    <s v="1"/>
    <s v="Madeira para Celulose"/>
    <x v="200"/>
    <x v="1"/>
    <s v="TRITREM"/>
    <s v="12164"/>
    <s v="12/03/2024 08:49:11"/>
    <s v="12/03/2024 16:54:00"/>
    <s v="12/03/2024 16:55:00"/>
    <s v="12/03/2024 17:40:00"/>
    <s v="80120,00"/>
    <s v="26950"/>
    <s v="53170"/>
    <s v="Mesa"/>
    <s v="Mesa 1 - L2"/>
    <s v=""/>
    <s v="U"/>
    <s v="12164"/>
    <x v="0"/>
  </r>
  <r>
    <s v="U"/>
    <s v="5008475"/>
    <s v="Floresta"/>
    <x v="7"/>
    <s v="004"/>
    <s v="4000"/>
    <s v="1"/>
    <s v="Madeira para Celulose"/>
    <x v="194"/>
    <x v="0"/>
    <s v="TRITREM"/>
    <s v="4474"/>
    <s v="12/03/2024 02:24:59"/>
    <s v="12/03/2024 17:25:00"/>
    <s v="12/03/2024 17:26:00"/>
    <s v="12/03/2024 18:24:00"/>
    <s v="78570,00"/>
    <s v="26120"/>
    <s v="52450"/>
    <s v="Patio"/>
    <s v=""/>
    <s v="4-405"/>
    <s v="U"/>
    <s v="4474"/>
    <x v="0"/>
  </r>
  <r>
    <s v="U"/>
    <s v="5316667"/>
    <s v="Floresta"/>
    <x v="8"/>
    <s v="013"/>
    <s v="4000"/>
    <s v="1"/>
    <s v="Madeira para Celulose"/>
    <x v="141"/>
    <x v="1"/>
    <s v="TRITREM"/>
    <s v="12167"/>
    <s v="12/03/2024 09:51:05"/>
    <s v="12/03/2024 17:55:00"/>
    <s v="12/03/2024 17:56:00"/>
    <s v="12/03/2024 18:57:00"/>
    <s v="81820,00"/>
    <s v="27130"/>
    <s v="54690"/>
    <s v="Mesa"/>
    <s v="Mesa 1 - L2"/>
    <s v=""/>
    <s v="U"/>
    <s v="12167"/>
    <x v="0"/>
  </r>
  <r>
    <s v="U"/>
    <s v="536718"/>
    <s v="Floresta"/>
    <x v="15"/>
    <s v="003"/>
    <s v="4000"/>
    <s v="1"/>
    <s v="Madeira para Celulose"/>
    <x v="270"/>
    <x v="8"/>
    <s v="TRITREM"/>
    <s v="2718"/>
    <s v="12/03/2024 17:52:38"/>
    <s v="12/03/2024 17:56:00"/>
    <s v="12/03/2024 17:57:00"/>
    <s v="12/03/2024 19:02:00"/>
    <s v="77320,00"/>
    <s v="24860"/>
    <s v="52460"/>
    <s v="Mesa"/>
    <s v="Mesa 4 - L2"/>
    <s v=""/>
    <s v="U"/>
    <s v="2718"/>
    <x v="0"/>
  </r>
  <r>
    <s v="U"/>
    <s v="5313817"/>
    <s v="Floresta"/>
    <x v="4"/>
    <s v="001"/>
    <s v="4000"/>
    <s v="1"/>
    <s v="Madeira para Celulose"/>
    <x v="447"/>
    <x v="2"/>
    <s v="TRITREM"/>
    <s v="516815"/>
    <s v="12/03/2024 03:17:24"/>
    <s v="12/03/2024 20:15:00"/>
    <s v="12/03/2024 20:16:00"/>
    <s v="12/03/2024 21:19:00"/>
    <s v="71750,00"/>
    <s v="27120"/>
    <s v="44630"/>
    <s v="Mesa"/>
    <s v="Mesa 3 - L2"/>
    <s v=""/>
    <s v="U"/>
    <s v="516815"/>
    <x v="0"/>
  </r>
  <r>
    <s v="U"/>
    <s v="5313906"/>
    <s v="Floresta"/>
    <x v="10"/>
    <s v="013"/>
    <s v="4100"/>
    <s v="1"/>
    <s v="Madeira para Energia"/>
    <x v="73"/>
    <x v="5"/>
    <s v="BITREM"/>
    <s v="516904"/>
    <s v="13/03/2024 01:30:51"/>
    <s v="13/03/2024 05:04:00"/>
    <s v="13/03/2024 05:05:00"/>
    <s v="13/03/2024 05:39:00"/>
    <s v="57920,00"/>
    <s v="20500"/>
    <s v="37420"/>
    <s v="Patio"/>
    <s v=""/>
    <s v="8-806"/>
    <s v="U"/>
    <s v="516904"/>
    <x v="0"/>
  </r>
  <r>
    <s v="U"/>
    <s v="5314021"/>
    <s v="Floresta"/>
    <x v="4"/>
    <s v="015"/>
    <s v="4000"/>
    <s v="1"/>
    <s v="Madeira para Celulose"/>
    <x v="318"/>
    <x v="1"/>
    <s v="TRITREM"/>
    <s v="517019"/>
    <s v="14/03/2024 05:48:22"/>
    <s v="14/03/2024 15:53:00"/>
    <s v="14/03/2024 15:54:00"/>
    <s v="14/03/2024 16:28:00"/>
    <s v="74800,00"/>
    <s v="26000"/>
    <s v="48800"/>
    <s v="Patio"/>
    <s v=""/>
    <s v="3-313"/>
    <s v="U"/>
    <s v="517019"/>
    <x v="0"/>
  </r>
  <r>
    <s v="U"/>
    <s v="5314027"/>
    <s v="Floresta"/>
    <x v="4"/>
    <s v="024"/>
    <s v="4000"/>
    <s v="1"/>
    <s v="Madeira para Celulose"/>
    <x v="7"/>
    <x v="1"/>
    <s v="TRITREM"/>
    <s v="517025"/>
    <s v="14/03/2024 07:19:48"/>
    <s v="14/03/2024 16:03:00"/>
    <s v="14/03/2024 16:04:00"/>
    <s v="14/03/2024 16:46:00"/>
    <s v="65960,00"/>
    <s v="26930"/>
    <s v="39030"/>
    <s v="Patio"/>
    <s v=""/>
    <s v="3-313"/>
    <s v="U"/>
    <s v="517025"/>
    <x v="0"/>
  </r>
  <r>
    <s v="U"/>
    <s v="5316816"/>
    <s v="Floresta"/>
    <x v="8"/>
    <s v="014"/>
    <s v="4000"/>
    <s v="1"/>
    <s v="Madeira para Celulose"/>
    <x v="33"/>
    <x v="1"/>
    <s v="TRITREM"/>
    <s v="12316"/>
    <s v="14/03/2024 14:00:03"/>
    <s v="14/03/2024 20:40:00"/>
    <s v="14/03/2024 20:41:00"/>
    <s v="14/03/2024 21:05:00"/>
    <s v="74950,00"/>
    <s v="27180"/>
    <s v="47770"/>
    <s v="Mesa"/>
    <s v="Mesa 1 - L2"/>
    <s v=""/>
    <s v="U"/>
    <s v="12316"/>
    <x v="0"/>
  </r>
  <r>
    <s v="U"/>
    <s v="533873"/>
    <s v="Floresta"/>
    <x v="1"/>
    <s v="018"/>
    <s v="4000"/>
    <s v="1"/>
    <s v="Madeira para Celulose"/>
    <x v="326"/>
    <x v="1"/>
    <s v="TRITREM"/>
    <s v="832"/>
    <s v="17/03/2024 07:36:23"/>
    <s v="17/03/2024 07:39:00"/>
    <s v="17/03/2024 07:40:00"/>
    <s v="17/03/2024 08:06:00"/>
    <s v="80960,00"/>
    <s v="25780"/>
    <s v="55180"/>
    <s v="Mesa"/>
    <s v="Mesa 3 - L2"/>
    <s v=""/>
    <s v="U"/>
    <s v="832"/>
    <x v="0"/>
  </r>
  <r>
    <s v="U"/>
    <s v="5306629"/>
    <s v="Floresta"/>
    <x v="14"/>
    <s v="017"/>
    <s v="4000"/>
    <s v="1"/>
    <s v="Madeira para Celulose"/>
    <x v="7"/>
    <x v="1"/>
    <s v="TRITREM"/>
    <s v="11129"/>
    <s v="04/03/2024 15:35:29"/>
    <s v="05/03/2024 00:40:00"/>
    <s v="05/03/2024 00:41:00"/>
    <s v="05/03/2024 01:37:00"/>
    <s v="77000,00"/>
    <s v="28750"/>
    <s v="48250"/>
    <s v="Mesa"/>
    <s v="Mesa Celulose - L1"/>
    <s v=""/>
    <s v="U"/>
    <s v="11129"/>
    <x v="0"/>
  </r>
  <r>
    <s v="U"/>
    <s v="5306633"/>
    <s v="Floresta"/>
    <x v="14"/>
    <s v="016"/>
    <s v="4000"/>
    <s v="1"/>
    <s v="Madeira para Celulose"/>
    <x v="23"/>
    <x v="1"/>
    <s v="TRITREM"/>
    <s v="11133"/>
    <s v="04/03/2024 16:16:31"/>
    <s v="05/03/2024 01:05:00"/>
    <s v="05/03/2024 01:06:00"/>
    <s v="05/03/2024 02:09:00"/>
    <s v="85760,00"/>
    <s v="28970"/>
    <s v="56790"/>
    <s v="Mesa"/>
    <s v="Mesa Celulose - L1"/>
    <s v=""/>
    <s v="U"/>
    <s v="11133"/>
    <x v="0"/>
  </r>
  <r>
    <s v="U"/>
    <s v="5313815"/>
    <s v="Floresta"/>
    <x v="4"/>
    <s v="024"/>
    <s v="4000"/>
    <s v="1"/>
    <s v="Madeira para Celulose"/>
    <x v="16"/>
    <x v="0"/>
    <s v="TRITREM"/>
    <s v="516813"/>
    <s v="12/03/2024 02:26:17"/>
    <s v="12/03/2024 14:06:00"/>
    <s v="12/03/2024 14:07:00"/>
    <s v="12/03/2024 14:50:00"/>
    <s v="75280,00"/>
    <s v="25760"/>
    <s v="49520"/>
    <s v="Mesa"/>
    <s v="Mesa Celulose - L1"/>
    <s v=""/>
    <s v="U"/>
    <s v="516813"/>
    <x v="0"/>
  </r>
  <r>
    <s v="U"/>
    <s v="5314180"/>
    <s v="Floresta"/>
    <x v="4"/>
    <s v="002"/>
    <s v="4000"/>
    <s v="1"/>
    <s v="Madeira para Celulose"/>
    <x v="127"/>
    <x v="1"/>
    <s v="TRITREM"/>
    <s v="517178"/>
    <s v="16/03/2024 03:55:36"/>
    <s v="16/03/2024 14:59:00"/>
    <s v="16/03/2024 15:00:00"/>
    <s v="16/03/2024 16:17:00"/>
    <s v="70070,00"/>
    <s v="26960"/>
    <s v="43110"/>
    <s v="Mesa"/>
    <s v="Mesa 2 - L2"/>
    <s v=""/>
    <s v="U"/>
    <s v="517178"/>
    <x v="0"/>
  </r>
  <r>
    <s v="U"/>
    <s v="5314187"/>
    <s v="Floresta"/>
    <x v="4"/>
    <s v="015"/>
    <s v="4000"/>
    <s v="1"/>
    <s v="Madeira para Celulose"/>
    <x v="37"/>
    <x v="1"/>
    <s v="TRITREM"/>
    <s v="517185"/>
    <s v="16/03/2024 06:39:49"/>
    <s v="16/03/2024 16:19:00"/>
    <s v="16/03/2024 16:20:00"/>
    <s v="16/03/2024 17:38:00"/>
    <s v="77130,00"/>
    <s v="27420"/>
    <s v="49710"/>
    <s v="Mesa"/>
    <s v="Mesa 3 - L2"/>
    <s v=""/>
    <s v="U"/>
    <s v="517185"/>
    <x v="0"/>
  </r>
  <r>
    <s v="U"/>
    <s v="5316956"/>
    <s v="Floresta"/>
    <x v="8"/>
    <s v="031"/>
    <s v="4000"/>
    <s v="1"/>
    <s v="Madeira para Celulose"/>
    <x v="15"/>
    <x v="1"/>
    <s v="TRITREM"/>
    <s v="12456"/>
    <s v="16/03/2024 09:15:41"/>
    <s v="16/03/2024 18:06:00"/>
    <s v="16/03/2024 18:07:00"/>
    <s v="16/03/2024 19:05:00"/>
    <s v="72080,00"/>
    <s v="27040"/>
    <s v="45040"/>
    <s v="Mesa"/>
    <s v="Mesa 3 - L2"/>
    <s v=""/>
    <s v="U"/>
    <s v="12456"/>
    <x v="0"/>
  </r>
  <r>
    <s v="U"/>
    <s v="5310226"/>
    <s v="Floresta"/>
    <x v="3"/>
    <s v="021"/>
    <s v="4000"/>
    <s v="1"/>
    <s v="Madeira para Celulose"/>
    <x v="218"/>
    <x v="1"/>
    <s v="TRITREM"/>
    <s v="74226"/>
    <s v="16/03/2024 10:36:18"/>
    <s v="16/03/2024 18:42:00"/>
    <s v="16/03/2024 18:43:00"/>
    <s v="16/03/2024 19:44:00"/>
    <s v="79370,00"/>
    <s v="26160"/>
    <s v="53210"/>
    <s v="Mesa"/>
    <s v="Mesa 4 - L2"/>
    <s v=""/>
    <s v="U"/>
    <s v="74226"/>
    <x v="0"/>
  </r>
  <r>
    <s v="U"/>
    <s v="5280801"/>
    <s v="Floresta"/>
    <x v="12"/>
    <s v="002"/>
    <s v="4000"/>
    <s v="1"/>
    <s v="Madeira para Celulose"/>
    <x v="171"/>
    <x v="3"/>
    <s v="TRITREM"/>
    <s v="53451"/>
    <s v="16/03/2024 11:56:31"/>
    <s v="16/03/2024 19:41:00"/>
    <s v="16/03/2024 19:42:00"/>
    <s v="16/03/2024 20:41:00"/>
    <s v="75610,00"/>
    <s v="27800"/>
    <s v="47810"/>
    <s v="Mesa"/>
    <s v="Mesa 2 - L2"/>
    <s v=""/>
    <s v="U"/>
    <s v="53451"/>
    <x v="0"/>
  </r>
  <r>
    <s v="U"/>
    <s v="5280855"/>
    <s v="Floresta"/>
    <x v="12"/>
    <s v="001"/>
    <s v="4000"/>
    <s v="1"/>
    <s v="Madeira para Celulose"/>
    <x v="323"/>
    <x v="3"/>
    <s v="TRITREM"/>
    <s v="53505"/>
    <s v="17/03/2024 08:38:45"/>
    <s v="17/03/2024 15:57:00"/>
    <s v="17/03/2024 15:58:00"/>
    <s v="17/03/2024 17:21:00"/>
    <s v="77220,00"/>
    <s v="27680"/>
    <s v="49540"/>
    <s v="Mesa"/>
    <s v="Mesa Celulose - L1"/>
    <s v=""/>
    <s v="U"/>
    <s v="53505"/>
    <x v="0"/>
  </r>
  <r>
    <s v="U"/>
    <s v="5296130"/>
    <s v="Floresta"/>
    <x v="9"/>
    <s v="002"/>
    <s v="4100"/>
    <s v="1"/>
    <s v="Madeira para Celulose"/>
    <x v="103"/>
    <x v="5"/>
    <s v="BITREM"/>
    <s v="16955"/>
    <s v="17/03/2024 09:03:14"/>
    <s v="17/03/2024 17:45:00"/>
    <s v="17/03/2024 17:46:00"/>
    <s v="17/03/2024 19:29:00"/>
    <s v="56940,00"/>
    <s v="21100"/>
    <s v="35840"/>
    <s v="Mesa"/>
    <s v="Mesa Biomassa - L1"/>
    <s v=""/>
    <s v="U"/>
    <s v="16955"/>
    <x v="0"/>
  </r>
  <r>
    <s v="U"/>
    <s v="5281093"/>
    <s v="Floresta"/>
    <x v="12"/>
    <s v="005"/>
    <s v="4000"/>
    <s v="1"/>
    <s v="Madeira para Celulose"/>
    <x v="230"/>
    <x v="3"/>
    <s v="TRITREM"/>
    <s v="53743"/>
    <s v="22/03/2024 00:31:39"/>
    <s v="22/03/2024 10:44:00"/>
    <s v="22/03/2024 10:45:00"/>
    <s v="22/03/2024 11:32:00"/>
    <s v="74780,00"/>
    <s v="25120"/>
    <s v="49660"/>
    <s v="Mesa"/>
    <s v="Mesa 2 - L2"/>
    <s v=""/>
    <s v="U"/>
    <s v="53743"/>
    <x v="0"/>
  </r>
  <r>
    <s v="U"/>
    <s v="5281106"/>
    <s v="Floresta"/>
    <x v="12"/>
    <s v="005"/>
    <s v="4000"/>
    <s v="1"/>
    <s v="Madeira para Celulose"/>
    <x v="277"/>
    <x v="11"/>
    <s v="TRITREM"/>
    <s v="53756"/>
    <s v="22/03/2024 04:07:41"/>
    <s v="22/03/2024 11:32:00"/>
    <s v="22/03/2024 11:33:00"/>
    <s v="22/03/2024 12:08:00"/>
    <s v="76110,00"/>
    <s v="30320"/>
    <s v="45790"/>
    <s v="Mesa"/>
    <s v="Mesa 2 - L2"/>
    <s v=""/>
    <s v="U"/>
    <s v="53756"/>
    <x v="0"/>
  </r>
  <r>
    <s v="U"/>
    <s v="5012241"/>
    <s v="Floresta"/>
    <x v="6"/>
    <s v="026"/>
    <s v="4000"/>
    <s v="1"/>
    <s v="Madeira para Celulose"/>
    <x v="236"/>
    <x v="3"/>
    <s v="TRITREM"/>
    <s v="27215"/>
    <s v="04/03/2024 07:04:04"/>
    <s v="04/03/2024 13:43:00"/>
    <s v="04/03/2024 13:44:00"/>
    <s v="04/03/2024 14:42:00"/>
    <s v="54120,00"/>
    <s v="25900"/>
    <s v="28220"/>
    <s v="Mesa"/>
    <s v="Mesa 2 - L2"/>
    <s v=""/>
    <s v="U"/>
    <s v="27215"/>
    <x v="0"/>
  </r>
  <r>
    <s v="U"/>
    <s v="536735"/>
    <s v="Floresta"/>
    <x v="15"/>
    <s v="003"/>
    <s v="4000"/>
    <s v="1"/>
    <s v="Madeira para Celulose"/>
    <x v="409"/>
    <x v="8"/>
    <s v="TRITREM"/>
    <s v="2710"/>
    <s v="13/03/2024 06:46:08"/>
    <s v="13/03/2024 06:52:00"/>
    <s v="13/03/2024 06:53:00"/>
    <s v="13/03/2024 07:39:00"/>
    <s v="73760,00"/>
    <s v="24380"/>
    <s v="49380"/>
    <s v="Mesa"/>
    <s v="Mesa 4 - L2"/>
    <s v=""/>
    <s v="U"/>
    <s v="2710"/>
    <x v="0"/>
  </r>
  <r>
    <s v="U"/>
    <s v="533798"/>
    <s v="Floresta"/>
    <x v="1"/>
    <s v="015"/>
    <s v="4000"/>
    <s v="1"/>
    <s v="Madeira para Celulose"/>
    <x v="367"/>
    <x v="1"/>
    <s v="TRITREM"/>
    <s v="803"/>
    <s v="14/03/2024 11:36:28"/>
    <s v="14/03/2024 11:40:00"/>
    <s v="14/03/2024 11:41:00"/>
    <s v="14/03/2024 12:17:00"/>
    <s v="68470,00"/>
    <s v="24090"/>
    <s v="44380"/>
    <s v="Mesa"/>
    <s v="Mesa 1 - L2"/>
    <s v=""/>
    <s v="U"/>
    <s v="803"/>
    <x v="0"/>
  </r>
  <r>
    <s v="U"/>
    <s v="5316764"/>
    <s v="Floresta"/>
    <x v="8"/>
    <s v="014"/>
    <s v="4000"/>
    <s v="1"/>
    <s v="Madeira para Celulose"/>
    <x v="33"/>
    <x v="1"/>
    <s v="TRITREM"/>
    <s v="12264"/>
    <s v="13/03/2024 17:42:02"/>
    <s v="14/03/2024 13:28:00"/>
    <s v="14/03/2024 13:29:00"/>
    <s v="14/03/2024 13:59:00"/>
    <s v="68950,00"/>
    <s v="27180"/>
    <s v="41770"/>
    <s v="Mesa"/>
    <s v="Mesa 3 - L2"/>
    <s v=""/>
    <s v="U"/>
    <s v="12264"/>
    <x v="0"/>
  </r>
  <r>
    <s v="U"/>
    <s v="5008176"/>
    <s v="Floresta"/>
    <x v="7"/>
    <s v="007"/>
    <s v="4000"/>
    <s v="1"/>
    <s v="Madeira para Celulose"/>
    <x v="22"/>
    <x v="7"/>
    <s v="TRITREM"/>
    <s v="4175"/>
    <s v="07/03/2024 00:46:43"/>
    <s v="07/03/2024 09:55:00"/>
    <s v="07/03/2024 09:56:00"/>
    <s v="07/03/2024 11:44:00"/>
    <s v="91820,00"/>
    <s v="24240"/>
    <s v="67580"/>
    <s v="Patio"/>
    <s v=""/>
    <s v="3-301"/>
    <s v="U"/>
    <s v="4175"/>
    <x v="0"/>
  </r>
  <r>
    <s v="U"/>
    <s v="534000"/>
    <s v="Floresta"/>
    <x v="1"/>
    <s v="020"/>
    <s v="4000"/>
    <s v="1"/>
    <s v="Madeira para Celulose"/>
    <x v="389"/>
    <x v="1"/>
    <s v="TRITREM"/>
    <s v="957"/>
    <s v="21/03/2024 02:31:01"/>
    <s v="21/03/2024 02:34:00"/>
    <s v="21/03/2024 02:35:00"/>
    <s v="21/03/2024 03:14:00"/>
    <s v="72430,00"/>
    <s v="25880"/>
    <s v="46550"/>
    <s v="Mesa"/>
    <s v="Mesa 3 - L2"/>
    <s v=""/>
    <s v="U"/>
    <s v="957"/>
    <x v="0"/>
  </r>
  <r>
    <s v="U"/>
    <s v="5193067"/>
    <s v="Floresta"/>
    <x v="8"/>
    <s v="032"/>
    <s v="4000"/>
    <s v="1"/>
    <s v="Madeira para Celulose"/>
    <x v="213"/>
    <x v="1"/>
    <s v="TRITREM"/>
    <s v="2067"/>
    <s v="20/03/2024 19:56:20"/>
    <s v="21/03/2024 03:40:00"/>
    <s v="21/03/2024 03:41:00"/>
    <s v="21/03/2024 04:14:00"/>
    <s v="76120,00"/>
    <s v="24970"/>
    <s v="51150"/>
    <s v="Mesa"/>
    <s v="Mesa 1 - L2"/>
    <s v=""/>
    <s v="U"/>
    <s v="2067"/>
    <x v="0"/>
  </r>
  <r>
    <s v="U"/>
    <s v="5233797"/>
    <s v="Floresta"/>
    <x v="19"/>
    <s v="050"/>
    <s v="4000"/>
    <s v="1"/>
    <s v="Madeira para Celulose"/>
    <x v="309"/>
    <x v="2"/>
    <s v="TRITREM"/>
    <s v="1949"/>
    <s v="21/03/2024 05:08:43"/>
    <s v="21/03/2024 05:15:00"/>
    <s v="21/03/2024 05:16:00"/>
    <s v="21/03/2024 05:33:00"/>
    <s v="66080,00"/>
    <s v="25290"/>
    <s v="40790"/>
    <s v="Patio"/>
    <s v=""/>
    <s v="2-201"/>
    <s v="U"/>
    <s v="1949"/>
    <x v="0"/>
  </r>
  <r>
    <s v="U"/>
    <s v="5310540"/>
    <s v="Floresta"/>
    <x v="3"/>
    <s v="021"/>
    <s v="4000"/>
    <s v="1"/>
    <s v="Madeira para Celulose"/>
    <x v="62"/>
    <x v="1"/>
    <s v="TRITREM"/>
    <s v="74540"/>
    <s v="20/03/2024 23:17:13"/>
    <s v="21/03/2024 05:30:00"/>
    <s v="21/03/2024 05:31:00"/>
    <s v="21/03/2024 06:31:00"/>
    <s v="78160,00"/>
    <s v="25810"/>
    <s v="52350"/>
    <s v="Mesa"/>
    <s v="Mesa 2 - L2"/>
    <s v=""/>
    <s v="U"/>
    <s v="74540"/>
    <x v="0"/>
  </r>
  <r>
    <s v="U"/>
    <s v="534004"/>
    <s v="Floresta"/>
    <x v="1"/>
    <s v="020"/>
    <s v="4000"/>
    <s v="1"/>
    <s v="Madeira para Celulose"/>
    <x v="448"/>
    <x v="1"/>
    <s v="TRITREM"/>
    <s v="1018"/>
    <s v="21/03/2024 06:18:36"/>
    <s v="21/03/2024 06:21:00"/>
    <s v="21/03/2024 06:22:00"/>
    <s v="21/03/2024 07:03:00"/>
    <s v="75580,00"/>
    <s v="25840"/>
    <s v="49740"/>
    <s v="Mesa"/>
    <s v="Mesa 3 - L2"/>
    <s v=""/>
    <s v="U"/>
    <s v="1018"/>
    <x v="0"/>
  </r>
  <r>
    <s v="U"/>
    <s v="5310541"/>
    <s v="Floresta"/>
    <x v="3"/>
    <s v="018"/>
    <s v="4000"/>
    <s v="1"/>
    <s v="Madeira para Celulose"/>
    <x v="347"/>
    <x v="1"/>
    <s v="TRITREM"/>
    <s v="74541"/>
    <s v="21/03/2024 01:57:22"/>
    <s v="21/03/2024 07:43:00"/>
    <s v="21/03/2024 07:44:00"/>
    <s v="21/03/2024 08:20:00"/>
    <s v="67750,00"/>
    <s v="26630"/>
    <s v="41120"/>
    <s v="Mesa"/>
    <s v="Mesa 1 - L2"/>
    <s v=""/>
    <s v="U"/>
    <s v="74541"/>
    <x v="0"/>
  </r>
  <r>
    <s v="U"/>
    <s v="5281010"/>
    <s v="Floresta"/>
    <x v="12"/>
    <s v="002"/>
    <s v="4000"/>
    <s v="1"/>
    <s v="Madeira para Celulose"/>
    <x v="99"/>
    <x v="3"/>
    <s v="TRITREM"/>
    <s v="53660"/>
    <s v="20/03/2024 22:34:08"/>
    <s v="21/03/2024 07:49:00"/>
    <s v="21/03/2024 07:50:00"/>
    <s v="21/03/2024 08:26:00"/>
    <s v="77200,00"/>
    <s v="25110"/>
    <s v="52090"/>
    <s v="Mesa"/>
    <s v="Mesa 3 - L2"/>
    <s v=""/>
    <s v="U"/>
    <s v="53660"/>
    <x v="0"/>
  </r>
  <r>
    <s v="U"/>
    <s v="5233804"/>
    <s v="Floresta"/>
    <x v="19"/>
    <s v="050"/>
    <s v="4000"/>
    <s v="1"/>
    <s v="Madeira para Celulose"/>
    <x v="52"/>
    <x v="4"/>
    <s v="TRITREM"/>
    <s v="1916"/>
    <s v="21/03/2024 08:37:09"/>
    <s v="21/03/2024 08:40:00"/>
    <s v="21/03/2024 08:41:00"/>
    <s v="21/03/2024 09:12:00"/>
    <s v="65920,00"/>
    <s v="25110"/>
    <s v="40810"/>
    <s v="Mesa"/>
    <s v="Mesa 1 - L2"/>
    <s v=""/>
    <s v="U"/>
    <s v="1916"/>
    <x v="0"/>
  </r>
  <r>
    <s v="U"/>
    <s v="5299618"/>
    <s v="Floresta"/>
    <x v="5"/>
    <s v="025"/>
    <s v="4000"/>
    <s v="1"/>
    <s v="Madeira para Celulose"/>
    <x v="332"/>
    <x v="7"/>
    <s v="TRITREM"/>
    <s v="3618"/>
    <s v="20/03/2024 13:50:05"/>
    <s v="21/03/2024 09:41:00"/>
    <s v="21/03/2024 09:42:00"/>
    <s v="21/03/2024 10:29:00"/>
    <s v="82940,00"/>
    <s v="24690"/>
    <s v="58250"/>
    <s v="Patio"/>
    <s v=""/>
    <s v="2-201"/>
    <s v="U"/>
    <s v="3618"/>
    <x v="0"/>
  </r>
  <r>
    <s v="U"/>
    <s v="5299601"/>
    <s v="Floresta"/>
    <x v="5"/>
    <s v="013"/>
    <s v="4000"/>
    <s v="1"/>
    <s v="Madeira para Celulose"/>
    <x v="288"/>
    <x v="7"/>
    <s v="TRITREM"/>
    <s v="3601"/>
    <s v="20/03/2024 05:22:32"/>
    <s v="21/03/2024 11:31:00"/>
    <s v="21/03/2024 11:32:00"/>
    <s v="21/03/2024 12:40:00"/>
    <s v="81540,00"/>
    <s v="24830"/>
    <s v="56710"/>
    <s v="Mesa"/>
    <s v="Mesa 2 - L2"/>
    <s v=""/>
    <s v="U"/>
    <s v="3601"/>
    <x v="0"/>
  </r>
  <r>
    <s v="U"/>
    <s v="5314559"/>
    <s v="Floresta"/>
    <x v="4"/>
    <s v="024"/>
    <s v="4000"/>
    <s v="1"/>
    <s v="Madeira para Celulose"/>
    <x v="292"/>
    <x v="1"/>
    <s v="TRITREM"/>
    <s v="517557"/>
    <s v="21/03/2024 01:41:30"/>
    <s v="21/03/2024 11:36:00"/>
    <s v="21/03/2024 11:37:00"/>
    <s v="21/03/2024 12:27:00"/>
    <s v="68440,00"/>
    <s v="27250"/>
    <s v="41190"/>
    <s v="Patio"/>
    <s v=""/>
    <s v="5-501"/>
    <s v="U"/>
    <s v="517557"/>
    <x v="0"/>
  </r>
  <r>
    <s v="U"/>
    <s v="5317314"/>
    <s v="Floresta"/>
    <x v="8"/>
    <s v="028"/>
    <s v="4000"/>
    <s v="1"/>
    <s v="Madeira para Celulose"/>
    <x v="32"/>
    <x v="1"/>
    <s v="TRITREM"/>
    <s v="12814"/>
    <s v="21/03/2024 11:45:20"/>
    <s v="21/03/2024 11:49:00"/>
    <s v="21/03/2024 11:50:00"/>
    <s v="21/03/2024 12:01:00"/>
    <s v="78890,00"/>
    <s v="27080"/>
    <s v="51810"/>
    <s v="Mesa"/>
    <s v="Mesa 1 - L2"/>
    <s v=""/>
    <s v="U"/>
    <s v="12814"/>
    <x v="0"/>
  </r>
  <r>
    <s v="U"/>
    <s v="5317316"/>
    <s v="Floresta"/>
    <x v="8"/>
    <s v="028"/>
    <s v="4000"/>
    <s v="1"/>
    <s v="Madeira para Celulose"/>
    <x v="213"/>
    <x v="1"/>
    <s v="TRITREM"/>
    <s v="12816"/>
    <s v="21/03/2024 11:45:55"/>
    <s v="21/03/2024 11:49:00"/>
    <s v="21/03/2024 11:50:00"/>
    <s v="21/03/2024 12:34:00"/>
    <s v="75670,00"/>
    <s v="24680"/>
    <s v="50990"/>
    <s v="Patio"/>
    <s v=""/>
    <s v="5-501"/>
    <s v="U"/>
    <s v="12816"/>
    <x v="0"/>
  </r>
  <r>
    <s v="U"/>
    <s v="5317322"/>
    <s v="Floresta"/>
    <x v="8"/>
    <s v="031"/>
    <s v="4000"/>
    <s v="1"/>
    <s v="Madeira para Celulose"/>
    <x v="85"/>
    <x v="1"/>
    <s v="TRITREM"/>
    <s v="12822"/>
    <s v="21/03/2024 12:49:41"/>
    <s v="21/03/2024 12:53:00"/>
    <s v="21/03/2024 12:54:00"/>
    <s v="21/03/2024 13:41:00"/>
    <s v="75370,00"/>
    <s v="27300"/>
    <s v="48070"/>
    <s v="Mesa"/>
    <s v="Mesa 2 - L2"/>
    <s v=""/>
    <s v="U"/>
    <s v="12822"/>
    <x v="0"/>
  </r>
  <r>
    <s v="U"/>
    <s v="5299622"/>
    <s v="Floresta"/>
    <x v="5"/>
    <s v="006"/>
    <s v="4000"/>
    <s v="1"/>
    <s v="Madeira para Celulose"/>
    <x v="435"/>
    <x v="4"/>
    <s v="TRITREM"/>
    <s v="3622"/>
    <s v="20/03/2024 16:43:10"/>
    <s v="21/03/2024 13:31:00"/>
    <s v="21/03/2024 13:32:00"/>
    <s v="21/03/2024 14:24:00"/>
    <s v="70210,00"/>
    <s v="26350"/>
    <s v="43860"/>
    <s v="Mesa"/>
    <s v="Mesa 2 - L2"/>
    <s v=""/>
    <s v="U"/>
    <s v="3622"/>
    <x v="0"/>
  </r>
  <r>
    <s v="U"/>
    <s v="5303719"/>
    <s v="Floresta"/>
    <x v="4"/>
    <s v="032"/>
    <s v="5000"/>
    <s v="1"/>
    <s v="Madeira para Celulose"/>
    <x v="206"/>
    <x v="5"/>
    <s v="TRITREM"/>
    <s v="515717"/>
    <s v="01/03/2024 00:46:26"/>
    <s v="01/03/2024 15:56:00"/>
    <s v="01/03/2024 15:57:00"/>
    <s v="01/03/2024 17:01:00"/>
    <s v="84760,00"/>
    <s v="25580"/>
    <s v="59180"/>
    <s v="Mesa"/>
    <s v="Mesa 3 - L2"/>
    <s v=""/>
    <s v="U"/>
    <s v="515717"/>
    <x v="0"/>
  </r>
  <r>
    <s v="U"/>
    <s v="533442"/>
    <s v="Floresta"/>
    <x v="1"/>
    <s v="019"/>
    <s v="4000"/>
    <s v="1"/>
    <s v="Madeira para Celulose"/>
    <x v="13"/>
    <x v="0"/>
    <s v="TRITREM"/>
    <s v="488"/>
    <s v="01/03/2024 17:11:58"/>
    <s v="01/03/2024 17:14:00"/>
    <s v="01/03/2024 17:15:00"/>
    <s v="01/03/2024 18:45:00"/>
    <s v="73910,00"/>
    <s v="24500"/>
    <s v="49410"/>
    <s v="Patio"/>
    <s v=""/>
    <s v="4-404"/>
    <s v="U"/>
    <s v="488"/>
    <x v="0"/>
  </r>
  <r>
    <s v="U"/>
    <s v="5306404"/>
    <s v="Floresta"/>
    <x v="14"/>
    <s v="016"/>
    <s v="4000"/>
    <s v="1"/>
    <s v="Madeira para Celulose"/>
    <x v="72"/>
    <x v="1"/>
    <s v="TRITREM"/>
    <s v="10904"/>
    <s v="01/03/2024 10:07:01"/>
    <s v="01/03/2024 18:48:00"/>
    <s v="01/03/2024 18:49:00"/>
    <s v="01/03/2024 19:27:00"/>
    <s v="80280,00"/>
    <s v="26900"/>
    <s v="53380"/>
    <s v="Mesa"/>
    <s v="Mesa 3 - L2"/>
    <s v=""/>
    <s v="U"/>
    <s v="10904"/>
    <x v="0"/>
  </r>
  <r>
    <s v="U"/>
    <s v="5007747"/>
    <s v="Floresta"/>
    <x v="7"/>
    <s v="008"/>
    <s v="4000"/>
    <s v="1"/>
    <s v="Madeira para Celulose"/>
    <x v="35"/>
    <x v="0"/>
    <s v="TRITREM"/>
    <s v="3746"/>
    <s v="01/03/2024 01:33:29"/>
    <s v="01/03/2024 21:21:00"/>
    <s v="01/03/2024 21:22:00"/>
    <s v="01/03/2024 22:42:00"/>
    <s v="75100,00"/>
    <s v="25840"/>
    <s v="49260"/>
    <s v="Mesa"/>
    <s v="Mesa 1 - L2"/>
    <s v=""/>
    <s v="U"/>
    <s v="3746"/>
    <x v="0"/>
  </r>
  <r>
    <s v="U"/>
    <s v="536756"/>
    <s v="Floresta"/>
    <x v="15"/>
    <s v="004"/>
    <s v="4000"/>
    <s v="1"/>
    <s v="Madeira para Celulose"/>
    <x v="272"/>
    <x v="4"/>
    <s v="TRITREM"/>
    <s v="2783"/>
    <s v="13/03/2024 17:35:23"/>
    <s v="13/03/2024 17:38:00"/>
    <s v="13/03/2024 17:39:00"/>
    <s v="13/03/2024 18:44:00"/>
    <s v="73860,00"/>
    <s v="24950"/>
    <s v="48910"/>
    <s v="Patio"/>
    <s v=""/>
    <s v="4-405"/>
    <s v="U"/>
    <s v="2783"/>
    <x v="0"/>
  </r>
  <r>
    <s v="U"/>
    <s v="533780"/>
    <s v="Floresta"/>
    <x v="1"/>
    <s v="015"/>
    <s v="4000"/>
    <s v="1"/>
    <s v="Madeira para Celulose"/>
    <x v="147"/>
    <x v="9"/>
    <s v="TRITREM"/>
    <s v="763"/>
    <s v="13/03/2024 20:56:19"/>
    <s v="13/03/2024 20:59:00"/>
    <s v="13/03/2024 21:00:00"/>
    <s v="13/03/2024 21:20:00"/>
    <s v="73310,00"/>
    <s v="25470"/>
    <s v="47840"/>
    <s v="Mesa"/>
    <s v="Mesa 2 - L2"/>
    <s v=""/>
    <s v="U"/>
    <s v="763"/>
    <x v="0"/>
  </r>
  <r>
    <s v="U"/>
    <s v="536766"/>
    <s v="Floresta"/>
    <x v="15"/>
    <s v="001"/>
    <s v="4000"/>
    <s v="1"/>
    <s v="Madeira para Celulose"/>
    <x v="425"/>
    <x v="8"/>
    <s v="TRITREM"/>
    <s v="2725"/>
    <s v="13/03/2024 20:57:00"/>
    <s v="13/03/2024 21:00:00"/>
    <s v="13/03/2024 21:01:00"/>
    <s v="13/03/2024 21:54:00"/>
    <s v="79460,00"/>
    <s v="25290"/>
    <s v="54170"/>
    <s v="Mesa"/>
    <s v="Mesa 1 - L2"/>
    <s v=""/>
    <s v="U"/>
    <s v="2725"/>
    <x v="0"/>
  </r>
  <r>
    <s v="U"/>
    <s v="5280988"/>
    <s v="Floresta"/>
    <x v="12"/>
    <s v="001"/>
    <s v="4000"/>
    <s v="1"/>
    <s v="Madeira para Celulose"/>
    <x v="116"/>
    <x v="10"/>
    <s v="TRITREM"/>
    <s v="53638"/>
    <s v="20/03/2024 15:21:24"/>
    <s v="20/03/2024 23:27:00"/>
    <s v="20/03/2024 23:28:00"/>
    <s v="21/03/2024 00:53:00"/>
    <s v="75360,00"/>
    <s v="28340"/>
    <s v="47020"/>
    <s v="Mesa"/>
    <s v="Mesa Celulose - L1"/>
    <s v=""/>
    <s v="U"/>
    <s v="53638"/>
    <x v="0"/>
  </r>
  <r>
    <s v="U"/>
    <s v="5306467"/>
    <s v="Floresta"/>
    <x v="14"/>
    <s v="015"/>
    <s v="4000"/>
    <s v="1"/>
    <s v="Madeira para Celulose"/>
    <x v="344"/>
    <x v="2"/>
    <s v="TRITREM"/>
    <s v="10967"/>
    <s v="02/03/2024 16:02:39"/>
    <s v="02/03/2024 16:06:00"/>
    <s v="02/03/2024 16:07:00"/>
    <s v="02/03/2024 17:49:00"/>
    <s v="70640,00"/>
    <s v="25750"/>
    <s v="44890"/>
    <s v="Mesa"/>
    <s v="Mesa 1 - L2"/>
    <s v=""/>
    <s v="U"/>
    <s v="10967"/>
    <x v="0"/>
  </r>
  <r>
    <s v="U"/>
    <s v="536436"/>
    <s v="Floresta"/>
    <x v="15"/>
    <s v="007"/>
    <s v="4000"/>
    <s v="1"/>
    <s v="Madeira para Celulose"/>
    <x v="449"/>
    <x v="8"/>
    <s v="TRITREM"/>
    <s v="2413"/>
    <s v="02/03/2024 19:31:25"/>
    <s v="02/03/2024 19:35:00"/>
    <s v="02/03/2024 19:36:00"/>
    <s v="02/03/2024 20:07:00"/>
    <s v="74120,00"/>
    <s v="25010"/>
    <s v="49110"/>
    <s v="Mesa"/>
    <s v="Mesa 2 - L2"/>
    <s v=""/>
    <s v="U"/>
    <s v="2413"/>
    <x v="0"/>
  </r>
  <r>
    <s v="U"/>
    <s v="533467"/>
    <s v="Floresta"/>
    <x v="1"/>
    <s v="017"/>
    <s v="4000"/>
    <s v="1"/>
    <s v="Madeira para Celulose"/>
    <x v="367"/>
    <x v="1"/>
    <s v="TRITREM"/>
    <s v="476"/>
    <s v="02/03/2024 19:31:52"/>
    <s v="02/03/2024 19:36:00"/>
    <s v="02/03/2024 19:37:00"/>
    <s v="02/03/2024 20:10:00"/>
    <s v="77900,00"/>
    <s v="24070"/>
    <s v="53830"/>
    <s v="Mesa"/>
    <s v="Mesa 2 - L2"/>
    <s v=""/>
    <s v="U"/>
    <s v="476"/>
    <x v="0"/>
  </r>
  <r>
    <s v="U"/>
    <s v="5313013"/>
    <s v="Floresta"/>
    <x v="4"/>
    <s v="032"/>
    <s v="5000"/>
    <s v="1"/>
    <s v="Madeira para Celulose"/>
    <x v="38"/>
    <x v="3"/>
    <s v="TRITREM"/>
    <s v="516011"/>
    <s v="04/03/2024 21:39:31"/>
    <s v="05/03/2024 10:42:00"/>
    <s v="05/03/2024 10:43:00"/>
    <s v="05/03/2024 12:26:00"/>
    <s v="70800,00"/>
    <s v="27900"/>
    <s v="42900"/>
    <s v="Mesa"/>
    <s v="Mesa Celulose - L1"/>
    <s v=""/>
    <s v="U"/>
    <s v="516011"/>
    <x v="0"/>
  </r>
  <r>
    <s v="U"/>
    <s v="5221671"/>
    <s v="Floresta"/>
    <x v="16"/>
    <s v="018"/>
    <s v="4500"/>
    <s v="1"/>
    <s v="Madeira para Energia"/>
    <x v="164"/>
    <x v="0"/>
    <s v="TRITREM"/>
    <s v="34271"/>
    <s v="04/03/2024 23:16:40"/>
    <s v="05/03/2024 10:42:00"/>
    <s v="05/03/2024 10:43:00"/>
    <s v="05/03/2024 12:39:00"/>
    <s v="64780,00"/>
    <s v="25650"/>
    <s v="39130"/>
    <s v="Patio"/>
    <s v=""/>
    <s v="E-06"/>
    <s v="U"/>
    <s v="34271"/>
    <x v="0"/>
  </r>
  <r>
    <s v="U"/>
    <s v="5313451"/>
    <s v="Floresta"/>
    <x v="10"/>
    <s v="008"/>
    <s v="4100"/>
    <s v="1"/>
    <s v="Madeira para Energia"/>
    <x v="114"/>
    <x v="5"/>
    <s v="BITREM"/>
    <s v="516449"/>
    <s v="08/03/2024 20:06:42"/>
    <s v="09/03/2024 03:51:00"/>
    <s v="09/03/2024 03:52:00"/>
    <s v="09/03/2024 04:20:00"/>
    <s v="537000,00"/>
    <s v="21050"/>
    <s v="515950"/>
    <s v="Patio"/>
    <s v=""/>
    <s v="8-805"/>
    <s v="U"/>
    <s v="516449"/>
    <x v="0"/>
  </r>
  <r>
    <s v="U"/>
    <s v="5313955"/>
    <s v="Floresta"/>
    <x v="4"/>
    <s v="025"/>
    <s v="4000"/>
    <s v="1"/>
    <s v="Madeira para Celulose"/>
    <x v="257"/>
    <x v="1"/>
    <s v="TRITREM"/>
    <s v="516953"/>
    <s v="13/03/2024 14:15:41"/>
    <s v="13/03/2024 21:50:00"/>
    <s v="13/03/2024 21:51:00"/>
    <s v="14/03/2024 00:57:00"/>
    <s v="63600,00"/>
    <s v="26580"/>
    <s v="37020"/>
    <s v="Mesa"/>
    <s v="Mesa Celulose - L1"/>
    <s v=""/>
    <s v="U"/>
    <s v="516953"/>
    <x v="0"/>
  </r>
  <r>
    <s v="U"/>
    <s v="5307294"/>
    <s v="Floresta"/>
    <x v="17"/>
    <s v="002"/>
    <s v="4000"/>
    <s v="1"/>
    <s v="Madeira para Celulose"/>
    <x v="101"/>
    <x v="4"/>
    <s v="TRITREM"/>
    <s v="11294"/>
    <s v="15/03/2024 08:35:08"/>
    <s v="15/03/2024 22:12:00"/>
    <s v="15/03/2024 22:13:00"/>
    <s v="15/03/2024 22:40:00"/>
    <s v="79200,00"/>
    <s v="25830"/>
    <s v="53370"/>
    <s v="Mesa"/>
    <s v="Mesa 3 - L2"/>
    <s v=""/>
    <s v="U"/>
    <s v="11294"/>
    <x v="0"/>
  </r>
  <r>
    <s v="U"/>
    <s v="533485"/>
    <s v="Floresta"/>
    <x v="1"/>
    <s v="017"/>
    <s v="4000"/>
    <s v="1"/>
    <s v="Madeira para Celulose"/>
    <x v="404"/>
    <x v="6"/>
    <s v="TRITREM"/>
    <s v="518"/>
    <s v="03/03/2024 10:44:34"/>
    <s v="03/03/2024 11:12:00"/>
    <s v="03/03/2024 11:13:00"/>
    <s v="03/03/2024 11:15:00"/>
    <s v="80860,00"/>
    <s v="24374"/>
    <s v="56486"/>
    <s v="Mesa"/>
    <s v="Mesa 2 - L2"/>
    <s v=""/>
    <s v="U"/>
    <s v="518"/>
    <x v="0"/>
  </r>
  <r>
    <s v="U"/>
    <s v="5303886"/>
    <s v="Floresta"/>
    <x v="4"/>
    <s v="049"/>
    <s v="5000"/>
    <s v="1"/>
    <s v="Madeira para Celulose"/>
    <x v="137"/>
    <x v="1"/>
    <s v="TRITREM"/>
    <s v="515884"/>
    <s v="03/03/2024 05:44:11"/>
    <s v="03/03/2024 12:40:00"/>
    <s v="03/03/2024 12:41:00"/>
    <s v="03/03/2024 13:39:00"/>
    <s v="69580,00"/>
    <s v="27030"/>
    <s v="42550"/>
    <s v="Mesa"/>
    <s v="Mesa 4 - L2"/>
    <s v=""/>
    <s v="U"/>
    <s v="515884"/>
    <x v="0"/>
  </r>
  <r>
    <s v="U"/>
    <s v="5316569"/>
    <s v="Floresta"/>
    <x v="8"/>
    <s v="011"/>
    <s v="4000"/>
    <s v="1"/>
    <s v="Madeira para Celulose"/>
    <x v="99"/>
    <x v="3"/>
    <s v="TRITREM"/>
    <s v="12069"/>
    <s v="11/03/2024 09:48:23"/>
    <s v="12/03/2024 03:30:00"/>
    <s v="12/03/2024 03:31:00"/>
    <s v="12/03/2024 04:00:00"/>
    <s v="78580,00"/>
    <s v="26840"/>
    <s v="51740"/>
    <s v="Mesa"/>
    <s v="Picador Movel - L2"/>
    <s v=""/>
    <s v="U"/>
    <s v="12069"/>
    <x v="0"/>
  </r>
  <r>
    <s v="U"/>
    <s v="5294093"/>
    <s v="Floresta"/>
    <x v="18"/>
    <s v="001"/>
    <s v="4000"/>
    <s v="1"/>
    <s v="Madeira para Celulose"/>
    <x v="233"/>
    <x v="7"/>
    <s v="TRITREM"/>
    <s v="1059"/>
    <s v="12/03/2024 04:20:03"/>
    <s v="12/03/2024 04:23:00"/>
    <s v="12/03/2024 04:24:00"/>
    <s v="12/03/2024 04:46:00"/>
    <s v="72440,00"/>
    <s v="23790"/>
    <s v="48650"/>
    <s v="Mesa"/>
    <s v="Mesa 2 - L2"/>
    <s v=""/>
    <s v="U"/>
    <s v="1059"/>
    <x v="0"/>
  </r>
  <r>
    <s v="U"/>
    <s v="5310147"/>
    <s v="Floresta"/>
    <x v="3"/>
    <s v="025"/>
    <s v="4000"/>
    <s v="1"/>
    <s v="Madeira para Celulose"/>
    <x v="90"/>
    <x v="1"/>
    <s v="TRITREM"/>
    <s v="74147"/>
    <s v="15/03/2024 07:45:53"/>
    <s v="15/03/2024 20:20:00"/>
    <s v="15/03/2024 20:21:00"/>
    <s v="15/03/2024 21:00:00"/>
    <s v="74580,00"/>
    <s v="26880"/>
    <s v="47700"/>
    <s v="Mesa"/>
    <s v="Mesa 4 - L2"/>
    <s v=""/>
    <s v="U"/>
    <s v="74147"/>
    <x v="0"/>
  </r>
  <r>
    <s v="U"/>
    <s v="5313037"/>
    <s v="Floresta"/>
    <x v="10"/>
    <s v="014"/>
    <s v="4100"/>
    <s v="1"/>
    <s v="Madeira para Energia"/>
    <x v="119"/>
    <x v="1"/>
    <s v="TRITREM"/>
    <s v="516035"/>
    <s v="05/03/2024 02:25:14"/>
    <s v="05/03/2024 13:33:00"/>
    <s v="05/03/2024 13:34:00"/>
    <s v="05/03/2024 14:40:00"/>
    <s v="85100,00"/>
    <s v="26900"/>
    <s v="58200"/>
    <s v="Patio"/>
    <s v=""/>
    <s v="8-801"/>
    <s v="U"/>
    <s v="516035"/>
    <x v="0"/>
  </r>
  <r>
    <s v="U"/>
    <s v="5287136"/>
    <s v="Floresta"/>
    <x v="13"/>
    <s v="001"/>
    <s v="4000"/>
    <s v="1"/>
    <s v="Madeira para Celulose"/>
    <x v="114"/>
    <x v="5"/>
    <s v="BITREM"/>
    <s v="7011"/>
    <s v="10/03/2024 06:32:24"/>
    <s v="10/03/2024 14:21:00"/>
    <s v="10/03/2024 14:22:00"/>
    <s v="10/03/2024 15:22:00"/>
    <s v="54800,00"/>
    <s v="20850"/>
    <s v="33950"/>
    <s v="Mesa"/>
    <s v="Mesa Celulose - L1"/>
    <s v=""/>
    <s v="U"/>
    <s v="7011"/>
    <x v="0"/>
  </r>
  <r>
    <s v="U"/>
    <s v="5313755"/>
    <s v="Floresta"/>
    <x v="4"/>
    <s v="015"/>
    <s v="4000"/>
    <s v="1"/>
    <s v="Madeira para Celulose"/>
    <x v="211"/>
    <x v="2"/>
    <s v="TRITREM"/>
    <s v="516753"/>
    <s v="11/03/2024 12:07:12"/>
    <s v="11/03/2024 22:20:00"/>
    <s v="11/03/2024 22:21:00"/>
    <s v="11/03/2024 23:14:00"/>
    <s v="70940,00"/>
    <s v="26890"/>
    <s v="44050"/>
    <s v="Mesa"/>
    <s v="Mesa Celulose - L1"/>
    <s v=""/>
    <s v="U"/>
    <s v="516753"/>
    <x v="0"/>
  </r>
  <r>
    <s v="U"/>
    <s v="5313784"/>
    <s v="Floresta"/>
    <x v="4"/>
    <s v="014"/>
    <s v="4000"/>
    <s v="1"/>
    <s v="Madeira para Celulose"/>
    <x v="250"/>
    <x v="4"/>
    <s v="TRITREM"/>
    <s v="516782"/>
    <s v="11/03/2024 19:50:29"/>
    <s v="12/03/2024 03:51:00"/>
    <s v="12/03/2024 03:52:00"/>
    <s v="12/03/2024 05:02:00"/>
    <s v="69800,00"/>
    <s v="26400"/>
    <s v="43400"/>
    <s v="Mesa"/>
    <s v="Mesa Celulose - L1"/>
    <s v=""/>
    <s v="U"/>
    <s v="516782"/>
    <x v="0"/>
  </r>
  <r>
    <s v="U"/>
    <s v="5313776"/>
    <s v="Floresta"/>
    <x v="4"/>
    <s v="025"/>
    <s v="4000"/>
    <s v="1"/>
    <s v="Madeira para Celulose"/>
    <x v="132"/>
    <x v="2"/>
    <s v="TRITREM"/>
    <s v="516774"/>
    <s v="11/03/2024 17:53:22"/>
    <s v="12/03/2024 04:07:00"/>
    <s v="12/03/2024 04:08:00"/>
    <s v="12/03/2024 07:12:00"/>
    <s v="73120,00"/>
    <s v="25110"/>
    <s v="48010"/>
    <s v="Mesa"/>
    <s v="Mesa Celulose - L1"/>
    <s v=""/>
    <s v="U"/>
    <s v="516774"/>
    <x v="0"/>
  </r>
  <r>
    <s v="U"/>
    <s v="5310170"/>
    <s v="Floresta"/>
    <x v="3"/>
    <s v="027"/>
    <s v="4000"/>
    <s v="1"/>
    <s v="Madeira para Celulose"/>
    <x v="129"/>
    <x v="1"/>
    <s v="TRITREM"/>
    <s v="74170"/>
    <s v="15/03/2024 17:08:53"/>
    <s v="16/03/2024 00:49:00"/>
    <s v="16/03/2024 00:50:00"/>
    <s v="16/03/2024 01:24:00"/>
    <s v="71370,00"/>
    <s v="27120"/>
    <s v="44250"/>
    <s v="Mesa"/>
    <s v="Mesa 4 - L2"/>
    <s v=""/>
    <s v="U"/>
    <s v="74170"/>
    <x v="0"/>
  </r>
  <r>
    <s v="U"/>
    <s v="533847"/>
    <s v="Floresta"/>
    <x v="1"/>
    <s v="017"/>
    <s v="4000"/>
    <s v="1"/>
    <s v="Madeira para Celulose"/>
    <x v="293"/>
    <x v="9"/>
    <s v="TRITREM"/>
    <s v="857"/>
    <s v="16/03/2024 01:40:18"/>
    <s v="16/03/2024 01:43:00"/>
    <s v="16/03/2024 01:44:00"/>
    <s v="16/03/2024 02:21:00"/>
    <s v="73340,00"/>
    <s v="26130"/>
    <s v="47210"/>
    <s v="Mesa"/>
    <s v="Mesa 3 - L2"/>
    <s v=""/>
    <s v="U"/>
    <s v="857"/>
    <x v="0"/>
  </r>
  <r>
    <s v="U"/>
    <s v="5316917"/>
    <s v="Floresta"/>
    <x v="8"/>
    <s v="031"/>
    <s v="4000"/>
    <s v="1"/>
    <s v="Madeira para Celulose"/>
    <x v="17"/>
    <x v="1"/>
    <s v="TRITREM"/>
    <s v="12417"/>
    <s v="15/03/2024 19:50:51"/>
    <s v="16/03/2024 03:36:00"/>
    <s v="16/03/2024 03:37:00"/>
    <s v="16/03/2024 04:15:00"/>
    <s v="77910,00"/>
    <s v="27190"/>
    <s v="50720"/>
    <s v="Mesa"/>
    <s v="Picador Movel - L2"/>
    <s v=""/>
    <s v="U"/>
    <s v="12417"/>
    <x v="0"/>
  </r>
  <r>
    <s v="U"/>
    <s v="533852"/>
    <s v="Floresta"/>
    <x v="1"/>
    <s v="018"/>
    <s v="4000"/>
    <s v="1"/>
    <s v="Madeira para Celulose"/>
    <x v="274"/>
    <x v="0"/>
    <s v="TRITREM"/>
    <s v="882"/>
    <s v="16/03/2024 03:51:19"/>
    <s v="16/03/2024 03:54:00"/>
    <s v="16/03/2024 03:55:00"/>
    <s v="16/03/2024 04:34:00"/>
    <s v="72930,00"/>
    <s v="25150"/>
    <s v="47780"/>
    <s v="Patio"/>
    <s v=""/>
    <s v="3-312"/>
    <s v="U"/>
    <s v="882"/>
    <x v="0"/>
  </r>
  <r>
    <s v="U"/>
    <s v="5221469"/>
    <s v="Floresta"/>
    <x v="16"/>
    <s v="027"/>
    <s v="4500"/>
    <s v="1"/>
    <s v="Madeira para Energia"/>
    <x v="104"/>
    <x v="0"/>
    <s v="TRITREM"/>
    <s v="34069"/>
    <s v="01/03/2024 01:45:48"/>
    <s v="01/03/2024 08:00:00"/>
    <s v="01/03/2024 08:01:00"/>
    <s v="01/03/2024 10:14:00"/>
    <s v="60880,00"/>
    <s v="26000"/>
    <s v="34880"/>
    <s v="Mesa"/>
    <s v="Mesa Biomassa - L1"/>
    <s v=""/>
    <s v="U"/>
    <s v="34069"/>
    <x v="0"/>
  </r>
  <r>
    <s v="U"/>
    <s v="5221466"/>
    <s v="Floresta"/>
    <x v="16"/>
    <s v="024"/>
    <s v="4500"/>
    <s v="1"/>
    <s v="Madeira para Energia"/>
    <x v="258"/>
    <x v="3"/>
    <s v="TRITREM"/>
    <s v="34066"/>
    <s v="01/03/2024 01:12:36"/>
    <s v="01/03/2024 08:29:00"/>
    <s v="01/03/2024 08:30:00"/>
    <s v="01/03/2024 10:28:00"/>
    <s v="58780,00"/>
    <s v="26100"/>
    <s v="32680"/>
    <s v="Patio"/>
    <s v=""/>
    <s v="E-020"/>
    <s v="U"/>
    <s v="34066"/>
    <x v="0"/>
  </r>
  <r>
    <s v="U"/>
    <s v="5286951"/>
    <s v="Floresta"/>
    <x v="13"/>
    <s v="005"/>
    <s v="4000"/>
    <s v="1"/>
    <s v="Madeira para Celulose"/>
    <x v="69"/>
    <x v="3"/>
    <s v="TRITREM"/>
    <s v="6826"/>
    <s v="01/03/2024 02:26:08"/>
    <s v="01/03/2024 12:04:00"/>
    <s v="01/03/2024 12:05:00"/>
    <s v="01/03/2024 13:11:00"/>
    <s v="69600,00"/>
    <s v="26060"/>
    <s v="43540"/>
    <s v="Patio"/>
    <s v=""/>
    <s v="B-020"/>
    <s v="U"/>
    <s v="6826"/>
    <x v="0"/>
  </r>
  <r>
    <s v="U"/>
    <s v="5294072"/>
    <s v="Floresta"/>
    <x v="18"/>
    <s v="001"/>
    <s v="4000"/>
    <s v="1"/>
    <s v="Madeira para Celulose"/>
    <x v="161"/>
    <x v="7"/>
    <s v="TRITREM"/>
    <s v="954"/>
    <s v="11/03/2024 06:18:39"/>
    <s v="11/03/2024 06:21:00"/>
    <s v="11/03/2024 06:22:00"/>
    <s v="11/03/2024 07:45:00"/>
    <s v="76450,00"/>
    <s v="23940"/>
    <s v="52510"/>
    <s v="Mesa"/>
    <s v="Mesa 3 - L2"/>
    <s v=""/>
    <s v="U"/>
    <s v="954"/>
    <x v="0"/>
  </r>
  <r>
    <s v="U"/>
    <s v="5313716"/>
    <s v="Floresta"/>
    <x v="4"/>
    <s v="024"/>
    <s v="4000"/>
    <s v="1"/>
    <s v="Madeira para Celulose"/>
    <x v="112"/>
    <x v="2"/>
    <s v="TRITREM"/>
    <s v="516714"/>
    <s v="11/03/2024 02:58:48"/>
    <s v="11/03/2024 11:58:00"/>
    <s v="11/03/2024 11:59:00"/>
    <s v="11/03/2024 13:09:00"/>
    <s v="65190,00"/>
    <s v="24990"/>
    <s v="40200"/>
    <s v="Mesa"/>
    <s v="Mesa 2 - L2"/>
    <s v=""/>
    <s v="U"/>
    <s v="516714"/>
    <x v="0"/>
  </r>
  <r>
    <s v="U"/>
    <s v="5287069"/>
    <s v="Floresta"/>
    <x v="13"/>
    <s v="001"/>
    <s v="4000"/>
    <s v="1"/>
    <s v="Madeira para Celulose"/>
    <x v="242"/>
    <x v="1"/>
    <s v="TRITREM"/>
    <s v="6944"/>
    <s v="02/03/2024 08:20:58"/>
    <s v="02/03/2024 09:07:00"/>
    <s v="02/03/2024 09:08:00"/>
    <s v="02/03/2024 09:53:00"/>
    <s v="79920,00"/>
    <s v="26690"/>
    <s v="53230"/>
    <s v="Mesa"/>
    <s v="Mesa 1 - L2"/>
    <s v=""/>
    <s v="U"/>
    <s v="6944"/>
    <x v="0"/>
  </r>
  <r>
    <s v="U"/>
    <s v="533456"/>
    <s v="Floresta"/>
    <x v="1"/>
    <s v="018"/>
    <s v="4000"/>
    <s v="1"/>
    <s v="Madeira para Celulose"/>
    <x v="336"/>
    <x v="9"/>
    <s v="TRITREM"/>
    <s v="428"/>
    <s v="02/03/2024 09:05:59"/>
    <s v="02/03/2024 09:11:00"/>
    <s v="02/03/2024 09:12:00"/>
    <s v="02/03/2024 10:34:00"/>
    <s v="71520,00"/>
    <s v="24910"/>
    <s v="46610"/>
    <s v="Mesa"/>
    <s v="Mesa 1 - L2"/>
    <s v=""/>
    <s v="U"/>
    <s v="428"/>
    <x v="0"/>
  </r>
  <r>
    <s v="U"/>
    <s v="5221547"/>
    <s v="Floresta"/>
    <x v="16"/>
    <s v="024"/>
    <s v="4500"/>
    <s v="1"/>
    <s v="Madeira para Energia"/>
    <x v="279"/>
    <x v="0"/>
    <s v="TRITREM"/>
    <s v="34147"/>
    <s v="02/03/2024 10:27:11"/>
    <s v="02/03/2024 15:58:00"/>
    <s v="02/03/2024 15:59:00"/>
    <s v="02/03/2024 18:31:00"/>
    <s v="61800,00"/>
    <s v="26250"/>
    <s v="35550"/>
    <s v="Mesa"/>
    <s v="Mesa Biomassa - L1"/>
    <s v=""/>
    <s v="U"/>
    <s v="34147"/>
    <x v="0"/>
  </r>
  <r>
    <s v="U"/>
    <s v="5306480"/>
    <s v="Floresta"/>
    <x v="14"/>
    <s v="015"/>
    <s v="4000"/>
    <s v="1"/>
    <s v="Madeira para Celulose"/>
    <x v="225"/>
    <x v="4"/>
    <s v="TRITREM"/>
    <s v="10980"/>
    <s v="02/03/2024 17:47:47"/>
    <s v="02/03/2024 17:50:00"/>
    <s v="02/03/2024 17:51:00"/>
    <s v="02/03/2024 17:56:00"/>
    <s v="71380,00"/>
    <s v="25600"/>
    <s v="45780"/>
    <s v="Mesa"/>
    <s v="Mesa Celulose - L1"/>
    <s v=""/>
    <s v="U"/>
    <s v="10980"/>
    <x v="0"/>
  </r>
  <r>
    <s v="U"/>
    <s v="5221569"/>
    <s v="Floresta"/>
    <x v="16"/>
    <s v="024"/>
    <s v="4500"/>
    <s v="1"/>
    <s v="Madeira para Energia"/>
    <x v="450"/>
    <x v="0"/>
    <s v="TRITREM"/>
    <s v="34169"/>
    <s v="02/03/2024 19:11:59"/>
    <s v="02/03/2024 19:16:00"/>
    <s v="02/03/2024 19:17:00"/>
    <s v="02/03/2024 21:26:00"/>
    <s v="54040,00"/>
    <s v="25830"/>
    <s v="28210"/>
    <s v="Mesa"/>
    <s v="Mesa Biomassa - L1"/>
    <s v=""/>
    <s v="U"/>
    <s v="34169"/>
    <x v="0"/>
  </r>
  <r>
    <s v="U"/>
    <s v="5296156"/>
    <s v="Floresta"/>
    <x v="9"/>
    <s v="002"/>
    <s v="4100"/>
    <s v="1"/>
    <s v="Madeira para Celulose"/>
    <x v="370"/>
    <x v="5"/>
    <s v="BITREM"/>
    <s v="16981"/>
    <s v="18/03/2024 05:13:40"/>
    <s v="18/03/2024 17:05:00"/>
    <s v="18/03/2024 17:06:00"/>
    <s v="18/03/2024 17:41:00"/>
    <s v="51520,00"/>
    <s v="20840"/>
    <s v="30680"/>
    <s v="Patio"/>
    <s v=""/>
    <s v="E-02"/>
    <s v="U"/>
    <s v="16981"/>
    <x v="0"/>
  </r>
  <r>
    <s v="U"/>
    <s v="5281003"/>
    <s v="Floresta"/>
    <x v="12"/>
    <s v="001"/>
    <s v="4000"/>
    <s v="1"/>
    <s v="Madeira para Celulose"/>
    <x v="50"/>
    <x v="3"/>
    <s v="TRITREM"/>
    <s v="53653"/>
    <s v="20/03/2024 19:58:30"/>
    <s v="21/03/2024 02:59:00"/>
    <s v="21/03/2024 03:00:00"/>
    <s v="21/03/2024 04:23:00"/>
    <s v="69860,00"/>
    <s v="27920"/>
    <s v="41940"/>
    <s v="Mesa"/>
    <s v="Mesa Celulose - L1"/>
    <s v=""/>
    <s v="U"/>
    <s v="53653"/>
    <x v="0"/>
  </r>
  <r>
    <s v="U"/>
    <s v="5281047"/>
    <s v="Floresta"/>
    <x v="12"/>
    <s v="005"/>
    <s v="4000"/>
    <s v="1"/>
    <s v="Madeira para Celulose"/>
    <x v="258"/>
    <x v="3"/>
    <s v="TRITREM"/>
    <s v="53697"/>
    <s v="21/03/2024 10:59:43"/>
    <s v="21/03/2024 19:43:00"/>
    <s v="21/03/2024 19:44:00"/>
    <s v="21/03/2024 22:44:00"/>
    <s v="78630,00"/>
    <s v="25900"/>
    <s v="52730"/>
    <s v="Mesa"/>
    <s v="Mesa Celulose - L1"/>
    <s v=""/>
    <s v="U"/>
    <s v="53697"/>
    <x v="0"/>
  </r>
  <r>
    <s v="U"/>
    <s v="5310628"/>
    <s v="Floresta"/>
    <x v="3"/>
    <s v="021"/>
    <s v="4000"/>
    <s v="1"/>
    <s v="Madeira para Celulose"/>
    <x v="62"/>
    <x v="1"/>
    <s v="TRITREM"/>
    <s v="74628"/>
    <s v="22/03/2024 07:56:58"/>
    <s v="22/03/2024 16:29:00"/>
    <s v="22/03/2024 16:30:00"/>
    <s v=""/>
    <s v=""/>
    <s v=""/>
    <s v=""/>
    <s v="Patio"/>
    <s v=""/>
    <s v=""/>
    <s v="U"/>
    <s v="74628"/>
    <x v="0"/>
  </r>
  <r>
    <s v="U"/>
    <s v="534039"/>
    <s v="Floresta"/>
    <x v="1"/>
    <s v="018"/>
    <s v="4000"/>
    <s v="1"/>
    <s v="Madeira para Celulose"/>
    <x v="308"/>
    <x v="9"/>
    <s v="TRITREM"/>
    <s v="1080"/>
    <s v="22/03/2024 09:58:39"/>
    <s v="22/03/2024 10:01:00"/>
    <s v="22/03/2024 10:02:00"/>
    <s v="22/03/2024 10:59:00"/>
    <s v="76520,00"/>
    <s v="25790"/>
    <s v="50730"/>
    <s v="Patio"/>
    <s v=""/>
    <s v="2-210"/>
    <s v="U"/>
    <s v="1080"/>
    <x v="0"/>
  </r>
  <r>
    <s v="U"/>
    <s v="5299630"/>
    <s v="Floresta"/>
    <x v="5"/>
    <s v="025"/>
    <s v="4000"/>
    <s v="1"/>
    <s v="Madeira para Celulose"/>
    <x v="27"/>
    <x v="7"/>
    <s v="TRITREM"/>
    <s v="3630"/>
    <s v="20/03/2024 18:22:43"/>
    <s v="22/03/2024 11:08:00"/>
    <s v="22/03/2024 11:09:00"/>
    <s v="22/03/2024 11:59:00"/>
    <s v="83520,00"/>
    <s v="24900"/>
    <s v="58620"/>
    <s v="Mesa"/>
    <s v="Mesa 2 - L2"/>
    <s v=""/>
    <s v="U"/>
    <s v="3630"/>
    <x v="0"/>
  </r>
  <r>
    <s v="U"/>
    <s v="5316817"/>
    <s v="Floresta"/>
    <x v="8"/>
    <s v="013"/>
    <s v="4000"/>
    <s v="1"/>
    <s v="Madeira para Celulose"/>
    <x v="291"/>
    <x v="11"/>
    <s v="TRITREM"/>
    <s v="12317"/>
    <s v="14/03/2024 14:27:09"/>
    <s v="14/03/2024 22:29:00"/>
    <s v="14/03/2024 22:30:00"/>
    <s v="14/03/2024 23:04:00"/>
    <s v="87300,00"/>
    <s v="30250"/>
    <s v="57050"/>
    <s v="Mesa"/>
    <s v="Mesa 2 - L2"/>
    <s v=""/>
    <s v="U"/>
    <s v="12317"/>
    <x v="0"/>
  </r>
  <r>
    <s v="U"/>
    <s v="533809"/>
    <s v="Floresta"/>
    <x v="1"/>
    <s v="019"/>
    <s v="4000"/>
    <s v="1"/>
    <s v="Madeira para Celulose"/>
    <x v="336"/>
    <x v="9"/>
    <s v="TRITREM"/>
    <s v="838"/>
    <s v="14/03/2024 23:59:30"/>
    <s v="15/03/2024 00:02:00"/>
    <s v="15/03/2024 00:03:00"/>
    <s v="15/03/2024 00:31:00"/>
    <s v="61090,00"/>
    <s v="25070"/>
    <s v="36020"/>
    <s v="Mesa"/>
    <s v="Mesa 4 - L2"/>
    <s v=""/>
    <s v="U"/>
    <s v="838"/>
    <x v="0"/>
  </r>
  <r>
    <s v="U"/>
    <s v="5310099"/>
    <s v="Floresta"/>
    <x v="3"/>
    <s v="026"/>
    <s v="4000"/>
    <s v="1"/>
    <s v="Madeira para Celulose"/>
    <x v="173"/>
    <x v="1"/>
    <s v="TRITREM"/>
    <s v="74099"/>
    <s v="14/03/2024 14:39:12"/>
    <s v="15/03/2024 00:20:00"/>
    <s v="15/03/2024 00:21:00"/>
    <s v="15/03/2024 00:56:00"/>
    <s v="73910,00"/>
    <s v="25860"/>
    <s v="48050"/>
    <s v="Mesa"/>
    <s v="Mesa 4 - L2"/>
    <s v=""/>
    <s v="U"/>
    <s v="74099"/>
    <x v="0"/>
  </r>
  <r>
    <s v="U"/>
    <s v="5307264"/>
    <s v="Floresta"/>
    <x v="17"/>
    <s v="002"/>
    <s v="4000"/>
    <s v="1"/>
    <s v="Madeira para Celulose"/>
    <x v="63"/>
    <x v="4"/>
    <s v="TRITREM"/>
    <s v="11264"/>
    <s v="14/03/2024 15:21:18"/>
    <s v="15/03/2024 03:44:00"/>
    <s v="15/03/2024 03:45:00"/>
    <s v="15/03/2024 04:18:00"/>
    <s v="77400,00"/>
    <s v="26170"/>
    <s v="51230"/>
    <s v="Mesa"/>
    <s v="Mesa 3 - L2"/>
    <s v=""/>
    <s v="U"/>
    <s v="11264"/>
    <x v="0"/>
  </r>
  <r>
    <s v="U"/>
    <s v="5314086"/>
    <s v="Floresta"/>
    <x v="10"/>
    <s v="008"/>
    <s v="4100"/>
    <s v="1"/>
    <s v="Madeira para Energia"/>
    <x v="164"/>
    <x v="0"/>
    <s v="TRITREM"/>
    <s v="517084"/>
    <s v="14/03/2024 20:30:15"/>
    <s v="15/03/2024 04:38:00"/>
    <s v="15/03/2024 04:39:00"/>
    <s v="15/03/2024 05:08:00"/>
    <s v="71720,00"/>
    <s v="25930"/>
    <s v="45790"/>
    <s v="Patio"/>
    <s v=""/>
    <s v="8-808"/>
    <s v="U"/>
    <s v="517084"/>
    <x v="0"/>
  </r>
  <r>
    <s v="U"/>
    <s v="5008625"/>
    <s v="Floresta"/>
    <x v="7"/>
    <s v="004"/>
    <s v="4000"/>
    <s v="1"/>
    <s v="Madeira para Celulose"/>
    <x v="36"/>
    <x v="0"/>
    <s v="TRITREM"/>
    <s v="4624"/>
    <s v="14/03/2024 16:09:54"/>
    <s v="15/03/2024 04:56:00"/>
    <s v="15/03/2024 04:57:00"/>
    <s v="15/03/2024 05:52:00"/>
    <s v="74680,00"/>
    <s v="26040"/>
    <s v="48640"/>
    <s v="Patio"/>
    <s v=""/>
    <s v="4-401"/>
    <s v="U"/>
    <s v="4624"/>
    <x v="0"/>
  </r>
  <r>
    <s v="U"/>
    <s v="533814"/>
    <s v="Floresta"/>
    <x v="1"/>
    <s v="020"/>
    <s v="4000"/>
    <s v="1"/>
    <s v="Madeira para Celulose"/>
    <x v="74"/>
    <x v="1"/>
    <s v="TRITREM"/>
    <s v="813"/>
    <s v="15/03/2024 05:03:28"/>
    <s v="15/03/2024 05:06:00"/>
    <s v="15/03/2024 05:07:00"/>
    <s v="15/03/2024 05:49:00"/>
    <s v="67300,00"/>
    <s v="25620"/>
    <s v="41680"/>
    <s v="Mesa"/>
    <s v="Picador Movel - L2"/>
    <s v=""/>
    <s v="U"/>
    <s v="813"/>
    <x v="0"/>
  </r>
  <r>
    <s v="U"/>
    <s v="5316834"/>
    <s v="Floresta"/>
    <x v="8"/>
    <s v="015"/>
    <s v="4000"/>
    <s v="1"/>
    <s v="Madeira para Celulose"/>
    <x v="67"/>
    <x v="1"/>
    <s v="TRITREM"/>
    <s v="12334"/>
    <s v="14/03/2024 19:49:38"/>
    <s v="15/03/2024 05:34:00"/>
    <s v="15/03/2024 05:35:00"/>
    <s v="15/03/2024 06:50:00"/>
    <s v="73860,00"/>
    <s v="27120"/>
    <s v="46740"/>
    <s v="Mesa"/>
    <s v="Mesa 2 - L2"/>
    <s v=""/>
    <s v="U"/>
    <s v="12334"/>
    <x v="0"/>
  </r>
  <r>
    <s v="U"/>
    <s v="5307070"/>
    <s v="Floresta"/>
    <x v="17"/>
    <s v="005"/>
    <s v="4000"/>
    <s v="1"/>
    <s v="Madeira para Celulose"/>
    <x v="444"/>
    <x v="4"/>
    <s v="TRITREM"/>
    <s v="11070"/>
    <s v="05/03/2024 20:30:41"/>
    <s v="06/03/2024 10:48:00"/>
    <s v="06/03/2024 10:49:00"/>
    <s v="06/03/2024 12:11:00"/>
    <s v="76910,00"/>
    <s v="25780"/>
    <s v="51130"/>
    <s v="Patio"/>
    <s v=""/>
    <s v="2-216"/>
    <s v="U"/>
    <s v="11070"/>
    <x v="0"/>
  </r>
  <r>
    <s v="U"/>
    <s v="5306750"/>
    <s v="Floresta"/>
    <x v="14"/>
    <s v="012"/>
    <s v="4000"/>
    <s v="1"/>
    <s v="Madeira para Celulose"/>
    <x v="208"/>
    <x v="1"/>
    <s v="TRITREM"/>
    <s v="11250"/>
    <s v="06/03/2024 03:40:39"/>
    <s v="06/03/2024 11:31:00"/>
    <s v="06/03/2024 11:32:00"/>
    <s v="06/03/2024 13:14:00"/>
    <s v="81560,00"/>
    <s v="27020"/>
    <s v="54540"/>
    <s v="Mesa"/>
    <s v="Mesa 1 - L2"/>
    <s v=""/>
    <s v="U"/>
    <s v="11250"/>
    <x v="0"/>
  </r>
  <r>
    <s v="U"/>
    <s v="5313347"/>
    <s v="Floresta"/>
    <x v="4"/>
    <s v="031"/>
    <s v="5000"/>
    <s v="1"/>
    <s v="Madeira para Celulose"/>
    <x v="238"/>
    <x v="3"/>
    <s v="TRITREM"/>
    <s v="516345"/>
    <s v="08/03/2024 02:15:44"/>
    <s v="08/03/2024 09:43:00"/>
    <s v="08/03/2024 09:44:00"/>
    <s v="08/03/2024 11:57:00"/>
    <s v="90300,00"/>
    <s v="28420"/>
    <s v="61880"/>
    <s v="Mesa"/>
    <s v="Mesa 1 - L2"/>
    <s v=""/>
    <s v="U"/>
    <s v="516345"/>
    <x v="0"/>
  </r>
  <r>
    <s v="U"/>
    <s v="5316047"/>
    <s v="Floresta"/>
    <x v="14"/>
    <s v="002"/>
    <s v="4000"/>
    <s v="1"/>
    <s v="Madeira para Celulose"/>
    <x v="282"/>
    <x v="1"/>
    <s v="TRITREM"/>
    <s v="11547"/>
    <s v="08/03/2024 04:47:35"/>
    <s v="08/03/2024 13:26:00"/>
    <s v="08/03/2024 13:27:00"/>
    <s v="08/03/2024 14:46:00"/>
    <s v="82260,00"/>
    <s v="27130"/>
    <s v="55130"/>
    <s v="Mesa"/>
    <s v="Mesa 2 - L2"/>
    <s v=""/>
    <s v="U"/>
    <s v="11547"/>
    <x v="0"/>
  </r>
  <r>
    <s v="U"/>
    <s v="5316032"/>
    <s v="Floresta"/>
    <x v="14"/>
    <s v="013"/>
    <s v="4000"/>
    <s v="1"/>
    <s v="Madeira para Celulose"/>
    <x v="142"/>
    <x v="2"/>
    <s v="TRITREM"/>
    <s v="11532"/>
    <s v="08/03/2024 02:14:01"/>
    <s v="08/03/2024 13:30:00"/>
    <s v="08/03/2024 13:31:00"/>
    <s v="08/03/2024 14:49:00"/>
    <s v="76420,00"/>
    <s v="25560"/>
    <s v="50860"/>
    <s v="Mesa"/>
    <s v="Mesa 1 - L2"/>
    <s v=""/>
    <s v="U"/>
    <s v="11532"/>
    <x v="0"/>
  </r>
  <r>
    <s v="U"/>
    <s v="5316052"/>
    <s v="Floresta"/>
    <x v="8"/>
    <s v="004"/>
    <s v="4000"/>
    <s v="1"/>
    <s v="Madeira para Celulose"/>
    <x v="208"/>
    <x v="1"/>
    <s v="TRITREM"/>
    <s v="11552"/>
    <s v="08/03/2024 05:21:08"/>
    <s v="08/03/2024 13:49:00"/>
    <s v="08/03/2024 13:50:00"/>
    <s v="08/03/2024 15:39:00"/>
    <s v="88240,00"/>
    <s v="27070"/>
    <s v="61170"/>
    <s v="Mesa"/>
    <s v="Mesa 3 - L2"/>
    <s v=""/>
    <s v="U"/>
    <s v="11552"/>
    <x v="0"/>
  </r>
  <r>
    <s v="U"/>
    <s v="5316058"/>
    <s v="Floresta"/>
    <x v="8"/>
    <s v="003"/>
    <s v="4000"/>
    <s v="1"/>
    <s v="Madeira para Celulose"/>
    <x v="55"/>
    <x v="1"/>
    <s v="TRITREM"/>
    <s v="11558"/>
    <s v="08/03/2024 06:15:09"/>
    <s v="08/03/2024 13:52:00"/>
    <s v="08/03/2024 13:53:00"/>
    <s v="08/03/2024 15:36:00"/>
    <s v="73180,00"/>
    <s v="26810"/>
    <s v="46370"/>
    <s v="Mesa"/>
    <s v="Mesa 2 - L2"/>
    <s v=""/>
    <s v="U"/>
    <s v="11558"/>
    <x v="0"/>
  </r>
  <r>
    <s v="U"/>
    <s v="5314036"/>
    <s v="Floresta"/>
    <x v="4"/>
    <s v="015"/>
    <s v="4000"/>
    <s v="1"/>
    <s v="Madeira para Celulose"/>
    <x v="320"/>
    <x v="1"/>
    <s v="TRITREM"/>
    <s v="517034"/>
    <s v="14/03/2024 09:18:31"/>
    <s v="14/03/2024 18:01:00"/>
    <s v="14/03/2024 18:02:00"/>
    <s v="14/03/2024 18:35:00"/>
    <s v="75820,00"/>
    <s v="25750"/>
    <s v="50070"/>
    <s v="Mesa"/>
    <s v="Mesa 2 - L2"/>
    <s v=""/>
    <s v="U"/>
    <s v="517034"/>
    <x v="0"/>
  </r>
  <r>
    <s v="U"/>
    <s v="5314034"/>
    <s v="Floresta"/>
    <x v="4"/>
    <s v="024"/>
    <s v="4000"/>
    <s v="1"/>
    <s v="Madeira para Celulose"/>
    <x v="292"/>
    <x v="1"/>
    <s v="TRITREM"/>
    <s v="517032"/>
    <s v="14/03/2024 09:01:54"/>
    <s v="14/03/2024 18:11:00"/>
    <s v="14/03/2024 18:12:00"/>
    <s v="14/03/2024 18:45:00"/>
    <s v="62480,00"/>
    <s v="24910"/>
    <s v="37570"/>
    <s v="Mesa"/>
    <s v="Mesa 1 - L2"/>
    <s v=""/>
    <s v="U"/>
    <s v="517032"/>
    <x v="0"/>
  </r>
  <r>
    <s v="U"/>
    <s v="5316811"/>
    <s v="Floresta"/>
    <x v="8"/>
    <s v="013"/>
    <s v="4000"/>
    <s v="1"/>
    <s v="Madeira para Celulose"/>
    <x v="102"/>
    <x v="1"/>
    <s v="TRITREM"/>
    <s v="12311"/>
    <s v="14/03/2024 12:08:27"/>
    <s v="14/03/2024 20:17:00"/>
    <s v="14/03/2024 20:18:00"/>
    <s v="14/03/2024 20:57:00"/>
    <s v="74500,00"/>
    <s v="26910"/>
    <s v="47590"/>
    <s v="Mesa"/>
    <s v="Mesa 2 - L2"/>
    <s v=""/>
    <s v="U"/>
    <s v="12311"/>
    <x v="0"/>
  </r>
  <r>
    <s v="U"/>
    <s v="5008643"/>
    <s v="Floresta"/>
    <x v="7"/>
    <s v="004"/>
    <s v="4000"/>
    <s v="1"/>
    <s v="Madeira para Celulose"/>
    <x v="194"/>
    <x v="0"/>
    <s v="TRITREM"/>
    <s v="4642"/>
    <s v="14/03/2024 22:13:38"/>
    <s v="15/03/2024 10:30:00"/>
    <s v="15/03/2024 10:31:00"/>
    <s v="15/03/2024 11:29:00"/>
    <s v="74020,00"/>
    <s v="26120"/>
    <s v="47900"/>
    <s v="Mesa"/>
    <s v="Mesa 2 - L2"/>
    <s v=""/>
    <s v="U"/>
    <s v="4642"/>
    <x v="0"/>
  </r>
  <r>
    <s v="U"/>
    <s v="5313159"/>
    <s v="Floresta"/>
    <x v="4"/>
    <s v="049"/>
    <s v="5000"/>
    <s v="1"/>
    <s v="Madeira para Celulose"/>
    <x v="50"/>
    <x v="3"/>
    <s v="TRITREM"/>
    <s v="516157"/>
    <s v="06/03/2024 07:57:10"/>
    <s v="06/03/2024 18:11:00"/>
    <s v="06/03/2024 18:12:00"/>
    <s v="06/03/2024 19:33:00"/>
    <s v="73840,00"/>
    <s v="24970"/>
    <s v="48870"/>
    <s v="Mesa"/>
    <s v="Mesa 3 - L2"/>
    <s v=""/>
    <s v="U"/>
    <s v="516157"/>
    <x v="0"/>
  </r>
  <r>
    <s v="U"/>
    <s v="5008125"/>
    <s v="Floresta"/>
    <x v="7"/>
    <s v="003"/>
    <s v="4000"/>
    <s v="1"/>
    <s v="Madeira para Celulose"/>
    <x v="288"/>
    <x v="7"/>
    <s v="TRITREM"/>
    <s v="4124"/>
    <s v="06/03/2024 07:50:45"/>
    <s v="06/03/2024 18:47:00"/>
    <s v="06/03/2024 18:48:00"/>
    <s v="06/03/2024 20:38:00"/>
    <s v="83800,00"/>
    <s v="25080"/>
    <s v="58720"/>
    <s v="Mesa"/>
    <s v="Mesa 2 - L2"/>
    <s v=""/>
    <s v="U"/>
    <s v="4124"/>
    <x v="0"/>
  </r>
  <r>
    <s v="U"/>
    <s v="5008322"/>
    <s v="Floresta"/>
    <x v="7"/>
    <s v="009"/>
    <s v="4000"/>
    <s v="1"/>
    <s v="Madeira para Celulose"/>
    <x v="187"/>
    <x v="4"/>
    <s v="TRITREM"/>
    <s v="4321"/>
    <s v="09/03/2024 14:32:46"/>
    <s v="09/03/2024 14:35:00"/>
    <s v="09/03/2024 14:36:00"/>
    <s v="09/03/2024 15:18:00"/>
    <s v="78380,00"/>
    <s v="26000"/>
    <s v="52380"/>
    <s v="Mesa"/>
    <s v="Mesa 1 - L2"/>
    <s v=""/>
    <s v="U"/>
    <s v="4321"/>
    <x v="0"/>
  </r>
  <r>
    <s v="U"/>
    <s v="5287177"/>
    <s v="Floresta"/>
    <x v="13"/>
    <s v="001"/>
    <s v="4000"/>
    <s v="1"/>
    <s v="Madeira para Celulose"/>
    <x v="42"/>
    <x v="5"/>
    <s v="BITREM"/>
    <s v="7052"/>
    <s v="10/03/2024 15:51:33"/>
    <s v="11/03/2024 00:59:00"/>
    <s v="11/03/2024 01:00:00"/>
    <s v="11/03/2024 02:19:00"/>
    <s v="55720,00"/>
    <s v="20950"/>
    <s v="34770"/>
    <s v="Mesa"/>
    <s v="Mesa 1 - L2"/>
    <s v=""/>
    <s v="U"/>
    <s v="7052"/>
    <x v="0"/>
  </r>
  <r>
    <s v="U"/>
    <s v="5276967"/>
    <s v="Floresta"/>
    <x v="3"/>
    <s v="013"/>
    <s v="4000"/>
    <s v="1"/>
    <s v="Madeira para Celulose"/>
    <x v="296"/>
    <x v="1"/>
    <s v="TRITREM"/>
    <s v="73967"/>
    <s v="12/03/2024 04:39:30"/>
    <s v="12/03/2024 14:15:00"/>
    <s v="12/03/2024 14:16:00"/>
    <s v="12/03/2024 15:00:00"/>
    <s v="73190,00"/>
    <s v="26390"/>
    <s v="46800"/>
    <s v="Mesa"/>
    <s v="Mesa 3 - L2"/>
    <s v=""/>
    <s v="U"/>
    <s v="73967"/>
    <x v="0"/>
  </r>
  <r>
    <s v="U"/>
    <s v="533739"/>
    <s v="Floresta"/>
    <x v="1"/>
    <s v="015"/>
    <s v="4000"/>
    <s v="1"/>
    <s v="Madeira para Celulose"/>
    <x v="367"/>
    <x v="1"/>
    <s v="TRITREM"/>
    <s v="719"/>
    <s v="12/03/2024 15:56:41"/>
    <s v="12/03/2024 15:59:00"/>
    <s v="12/03/2024 16:00:00"/>
    <s v="12/03/2024 17:34:00"/>
    <s v="75300,00"/>
    <s v="24570"/>
    <s v="50730"/>
    <s v="Mesa"/>
    <s v="Picador Movel - L2"/>
    <s v=""/>
    <s v="U"/>
    <s v="719"/>
    <x v="0"/>
  </r>
  <r>
    <s v="U"/>
    <s v="5314659"/>
    <s v="Floresta"/>
    <x v="4"/>
    <s v="022"/>
    <s v="4000"/>
    <s v="1"/>
    <s v="Madeira para Celulose"/>
    <x v="263"/>
    <x v="1"/>
    <s v="TRITREM"/>
    <s v="517657"/>
    <s v="22/03/2024 07:16:28"/>
    <s v="22/03/2024 15:06:00"/>
    <s v="22/03/2024 15:07:00"/>
    <s v="22/03/2024 15:43:00"/>
    <s v="68390,00"/>
    <s v="25850"/>
    <s v="42540"/>
    <s v="Patio"/>
    <s v=""/>
    <s v="3-311"/>
    <s v="U"/>
    <s v="517657"/>
    <x v="0"/>
  </r>
  <r>
    <s v="U"/>
    <s v="5012279"/>
    <s v="Floresta"/>
    <x v="6"/>
    <s v="027"/>
    <s v="4000"/>
    <s v="1"/>
    <s v="Madeira para Celulose"/>
    <x v="50"/>
    <x v="3"/>
    <s v="BITREM"/>
    <s v="27253"/>
    <s v="05/03/2024 08:35:35"/>
    <s v="05/03/2024 11:47:00"/>
    <s v="05/03/2024 11:48:00"/>
    <s v="05/03/2024 13:48:00"/>
    <s v="61010,00"/>
    <s v="21400"/>
    <s v="39610"/>
    <s v="Mesa"/>
    <s v="Mesa 2 - L2"/>
    <s v=""/>
    <s v="U"/>
    <s v="27253"/>
    <x v="0"/>
  </r>
  <r>
    <s v="U"/>
    <s v="5287166"/>
    <s v="Floresta"/>
    <x v="13"/>
    <s v="002"/>
    <s v="4000"/>
    <s v="1"/>
    <s v="Madeira para Celulose"/>
    <x v="279"/>
    <x v="0"/>
    <s v="TRITREM"/>
    <s v="7041"/>
    <s v="10/03/2024 13:03:06"/>
    <s v="10/03/2024 23:07:00"/>
    <s v="10/03/2024 23:08:00"/>
    <s v="10/03/2024 23:48:00"/>
    <s v="79290,00"/>
    <s v="27240"/>
    <s v="52050"/>
    <s v="Mesa"/>
    <s v="Mesa Celulose - L1"/>
    <s v=""/>
    <s v="U"/>
    <s v="7041"/>
    <x v="0"/>
  </r>
  <r>
    <s v="U"/>
    <s v="5313634"/>
    <s v="Floresta"/>
    <x v="4"/>
    <s v="014"/>
    <s v="4000"/>
    <s v="1"/>
    <s v="Madeira para Celulose"/>
    <x v="31"/>
    <x v="5"/>
    <s v="BITREM"/>
    <s v="516632"/>
    <s v="10/03/2024 08:24:56"/>
    <s v="10/03/2024 23:19:00"/>
    <s v="10/03/2024 23:20:00"/>
    <s v="11/03/2024 00:35:00"/>
    <s v="53590,00"/>
    <s v="21100"/>
    <s v="32490"/>
    <s v="Mesa"/>
    <s v="Mesa Celulose - L1"/>
    <s v=""/>
    <s v="U"/>
    <s v="516632"/>
    <x v="0"/>
  </r>
  <r>
    <s v="U"/>
    <s v="5316414"/>
    <s v="Floresta"/>
    <x v="14"/>
    <s v="012"/>
    <s v="4000"/>
    <s v="1"/>
    <s v="Madeira para Celulose"/>
    <x v="45"/>
    <x v="0"/>
    <s v="TRITREM"/>
    <s v="11914"/>
    <s v="10/03/2024 09:54:04"/>
    <s v="11/03/2024 00:34:00"/>
    <s v="11/03/2024 00:35:00"/>
    <s v="11/03/2024 02:18:00"/>
    <s v="76800,00"/>
    <s v="26420"/>
    <s v="50380"/>
    <s v="Mesa"/>
    <s v="Mesa Celulose - L1"/>
    <s v=""/>
    <s v="U"/>
    <s v="11914"/>
    <x v="0"/>
  </r>
  <r>
    <s v="U"/>
    <s v="533434"/>
    <s v="Floresta"/>
    <x v="1"/>
    <s v="019"/>
    <s v="4000"/>
    <s v="1"/>
    <s v="Madeira para Celulose"/>
    <x v="219"/>
    <x v="9"/>
    <s v="TRITREM"/>
    <s v="456"/>
    <s v="01/03/2024 11:52:54"/>
    <s v="01/03/2024 12:08:00"/>
    <s v="01/03/2024 12:09:00"/>
    <s v="01/03/2024 12:41:00"/>
    <s v="77400,00"/>
    <s v="25100"/>
    <s v="52300"/>
    <s v="Mesa"/>
    <s v="Mesa 3 - L2"/>
    <s v=""/>
    <s v="U"/>
    <s v="456"/>
    <x v="0"/>
  </r>
  <r>
    <s v="U"/>
    <s v="5306500"/>
    <s v="Floresta"/>
    <x v="14"/>
    <s v="015"/>
    <s v="4000"/>
    <s v="1"/>
    <s v="Madeira para Celulose"/>
    <x v="323"/>
    <x v="3"/>
    <s v="TRITREM"/>
    <s v="11000"/>
    <s v="02/03/2024 20:44:21"/>
    <s v="03/03/2024 07:19:00"/>
    <s v="03/03/2024 07:20:00"/>
    <s v="03/03/2024 08:31:00"/>
    <s v="76010,00"/>
    <s v="27700"/>
    <s v="48310"/>
    <s v="Mesa"/>
    <s v="Mesa 2 - L2"/>
    <s v=""/>
    <s v="U"/>
    <s v="11000"/>
    <x v="0"/>
  </r>
  <r>
    <s v="U"/>
    <s v="5295807"/>
    <s v="Floresta"/>
    <x v="9"/>
    <s v="029"/>
    <s v="4000"/>
    <s v="1"/>
    <s v="Madeira para Celulose"/>
    <x v="451"/>
    <x v="4"/>
    <s v="TRITREM"/>
    <s v="16632"/>
    <s v="02/03/2024 10:13:03"/>
    <s v="03/03/2024 07:47:00"/>
    <s v="03/03/2024 07:48:00"/>
    <s v="03/03/2024 09:02:00"/>
    <s v="80500,00"/>
    <s v="25720"/>
    <s v="54780"/>
    <s v="Mesa"/>
    <s v="Mesa 2 - L2"/>
    <s v=""/>
    <s v="U"/>
    <s v="16632"/>
    <x v="0"/>
  </r>
  <r>
    <s v="U"/>
    <s v="5295832"/>
    <s v="Floresta"/>
    <x v="9"/>
    <s v="011"/>
    <s v="4000"/>
    <s v="1"/>
    <s v="Madeira para Celulose"/>
    <x v="365"/>
    <x v="4"/>
    <s v="TRITREM"/>
    <s v="16657"/>
    <s v="02/03/2024 23:26:30"/>
    <s v="03/03/2024 08:05:00"/>
    <s v="03/03/2024 08:06:00"/>
    <s v="03/03/2024 09:33:00"/>
    <s v="76050,00"/>
    <s v="25440"/>
    <s v="50610"/>
    <s v="Mesa"/>
    <s v="Mesa 4 - L2"/>
    <s v=""/>
    <s v="U"/>
    <s v="16657"/>
    <x v="0"/>
  </r>
  <r>
    <s v="U"/>
    <s v="5306735"/>
    <s v="Floresta"/>
    <x v="14"/>
    <s v="015"/>
    <s v="4000"/>
    <s v="1"/>
    <s v="Madeira para Celulose"/>
    <x v="19"/>
    <x v="1"/>
    <s v="TRITREM"/>
    <s v="11235"/>
    <s v="05/03/2024 22:44:27"/>
    <s v="06/03/2024 05:30:00"/>
    <s v="06/03/2024 05:31:00"/>
    <s v="06/03/2024 07:18:00"/>
    <s v="77580,00"/>
    <s v="24800"/>
    <s v="52780"/>
    <s v="Mesa"/>
    <s v="Mesa Celulose - L1"/>
    <s v=""/>
    <s v="U"/>
    <s v="11235"/>
    <x v="0"/>
  </r>
  <r>
    <s v="U"/>
    <s v="5313270"/>
    <s v="Floresta"/>
    <x v="10"/>
    <s v="026"/>
    <s v="4100"/>
    <s v="1"/>
    <s v="Madeira para Energia"/>
    <x v="16"/>
    <x v="0"/>
    <s v="TRITREM"/>
    <s v="516268"/>
    <s v="07/03/2024 10:57:23"/>
    <s v="07/03/2024 18:32:00"/>
    <s v="07/03/2024 18:33:00"/>
    <s v="07/03/2024 19:20:00"/>
    <s v="78210,00"/>
    <s v="25820"/>
    <s v="52390"/>
    <s v="Patio"/>
    <s v=""/>
    <s v="8-804"/>
    <s v="U"/>
    <s v="516268"/>
    <x v="0"/>
  </r>
  <r>
    <s v="U"/>
    <s v="5316553"/>
    <s v="Floresta"/>
    <x v="14"/>
    <s v="005"/>
    <s v="4000"/>
    <s v="1"/>
    <s v="Madeira para Celulose"/>
    <x v="127"/>
    <x v="1"/>
    <s v="TRITREM"/>
    <s v="12053"/>
    <s v="11/03/2024 06:46:17"/>
    <s v="11/03/2024 15:46:00"/>
    <s v="11/03/2024 15:47:00"/>
    <s v="11/03/2024 16:58:00"/>
    <s v="79180,00"/>
    <s v="26740"/>
    <s v="52440"/>
    <s v="Mesa"/>
    <s v="Mesa 4 - L2"/>
    <s v=""/>
    <s v="U"/>
    <s v="12053"/>
    <x v="0"/>
  </r>
  <r>
    <s v="U"/>
    <s v="5307559"/>
    <s v="Floresta"/>
    <x v="2"/>
    <s v="004"/>
    <s v="4000"/>
    <s v="1"/>
    <s v="Madeira para Celulose"/>
    <x v="158"/>
    <x v="5"/>
    <s v="TRITREM"/>
    <s v="11559"/>
    <s v="21/03/2024 06:46:01"/>
    <s v="21/03/2024 06:49:00"/>
    <s v="21/03/2024 06:50:00"/>
    <s v="21/03/2024 06:54:00"/>
    <s v="73650,00"/>
    <s v="25830"/>
    <s v="47820"/>
    <s v="Patio"/>
    <s v=""/>
    <s v="5-501"/>
    <s v="U"/>
    <s v="11559"/>
    <x v="0"/>
  </r>
  <r>
    <s v="U"/>
    <s v="5007841"/>
    <s v="Floresta"/>
    <x v="7"/>
    <s v="013"/>
    <s v="4000"/>
    <s v="1"/>
    <s v="Madeira para Celulose"/>
    <x v="260"/>
    <x v="0"/>
    <s v="TRITREM"/>
    <s v="3840"/>
    <s v="02/03/2024 11:13:00"/>
    <s v="02/03/2024 23:39:00"/>
    <s v="02/03/2024 23:40:00"/>
    <s v="03/03/2024 00:33:00"/>
    <s v="71020,00"/>
    <s v="25870"/>
    <s v="45150"/>
    <s v="Mesa"/>
    <s v="Mesa 3 - L2"/>
    <s v=""/>
    <s v="U"/>
    <s v="3840"/>
    <x v="0"/>
  </r>
  <r>
    <s v="U"/>
    <s v="5295804"/>
    <s v="Floresta"/>
    <x v="9"/>
    <s v="029"/>
    <s v="4000"/>
    <s v="1"/>
    <s v="Madeira para Celulose"/>
    <x v="95"/>
    <x v="3"/>
    <s v="TRITREM"/>
    <s v="16629"/>
    <s v="02/03/2024 09:49:36"/>
    <s v="03/03/2024 00:04:00"/>
    <s v="03/03/2024 00:05:00"/>
    <s v="03/03/2024 01:00:00"/>
    <s v="79700,00"/>
    <s v="26900"/>
    <s v="52800"/>
    <s v="Mesa"/>
    <s v="Mesa 4 - L2"/>
    <s v=""/>
    <s v="U"/>
    <s v="16629"/>
    <x v="0"/>
  </r>
  <r>
    <s v="U"/>
    <s v="5303830"/>
    <s v="Floresta"/>
    <x v="10"/>
    <s v="015"/>
    <s v="4100"/>
    <s v="1"/>
    <s v="Madeira para Energia"/>
    <x v="8"/>
    <x v="1"/>
    <s v="TRITREM"/>
    <s v="515828"/>
    <s v="02/03/2024 13:42:38"/>
    <s v="03/03/2024 00:30:00"/>
    <s v="03/03/2024 00:31:00"/>
    <s v="03/03/2024 00:53:00"/>
    <s v="76730,00"/>
    <s v="25960"/>
    <s v="50770"/>
    <s v="Patio"/>
    <s v=""/>
    <s v="7-706"/>
    <s v="U"/>
    <s v="515828"/>
    <x v="0"/>
  </r>
  <r>
    <s v="U"/>
    <s v="5295822"/>
    <s v="Floresta"/>
    <x v="9"/>
    <s v="011"/>
    <s v="4000"/>
    <s v="1"/>
    <s v="Madeira para Celulose"/>
    <x v="198"/>
    <x v="4"/>
    <s v="TRITREM"/>
    <s v="16647"/>
    <s v="02/03/2024 19:42:19"/>
    <s v="03/03/2024 02:57:00"/>
    <s v="03/03/2024 02:58:00"/>
    <s v="03/03/2024 03:53:00"/>
    <s v="72730,00"/>
    <s v="25600"/>
    <s v="47130"/>
    <s v="Mesa"/>
    <s v="Mesa 4 - L2"/>
    <s v=""/>
    <s v="U"/>
    <s v="16647"/>
    <x v="0"/>
  </r>
  <r>
    <s v="U"/>
    <s v="5303948"/>
    <s v="Floresta"/>
    <x v="10"/>
    <s v="015"/>
    <s v="4100"/>
    <s v="1"/>
    <s v="Madeira para Energia"/>
    <x v="89"/>
    <x v="1"/>
    <s v="TRITREM"/>
    <s v="515946"/>
    <s v="03/03/2024 17:27:24"/>
    <s v="04/03/2024 00:27:00"/>
    <s v="04/03/2024 00:28:00"/>
    <s v="04/03/2024 01:41:00"/>
    <s v="76800,00"/>
    <s v="27190"/>
    <s v="49610"/>
    <s v="Patio"/>
    <s v=""/>
    <s v="7-707"/>
    <s v="U"/>
    <s v="515946"/>
    <x v="0"/>
  </r>
  <r>
    <s v="U"/>
    <s v="5306552"/>
    <s v="Floresta"/>
    <x v="14"/>
    <s v="015"/>
    <s v="4000"/>
    <s v="1"/>
    <s v="Madeira para Celulose"/>
    <x v="175"/>
    <x v="1"/>
    <s v="TRITREM"/>
    <s v="11052"/>
    <s v="03/03/2024 17:57:54"/>
    <s v="04/03/2024 01:07:00"/>
    <s v="04/03/2024 01:08:00"/>
    <s v="04/03/2024 02:08:00"/>
    <s v="76800,00"/>
    <s v="25930"/>
    <s v="50870"/>
    <s v="Mesa"/>
    <s v="Mesa 1 - L2"/>
    <s v=""/>
    <s v="U"/>
    <s v="11052"/>
    <x v="0"/>
  </r>
  <r>
    <s v="U"/>
    <s v="5303953"/>
    <s v="Floresta"/>
    <x v="10"/>
    <s v="015"/>
    <s v="4100"/>
    <s v="1"/>
    <s v="Madeira para Energia"/>
    <x v="23"/>
    <x v="1"/>
    <s v="TRITREM"/>
    <s v="515951"/>
    <s v="03/03/2024 18:28:32"/>
    <s v="04/03/2024 02:06:00"/>
    <s v="04/03/2024 02:07:00"/>
    <s v="04/03/2024 02:59:00"/>
    <s v="85280,00"/>
    <s v="27090"/>
    <s v="58190"/>
    <s v="Patio"/>
    <s v=""/>
    <s v="7-707"/>
    <s v="U"/>
    <s v="515951"/>
    <x v="0"/>
  </r>
  <r>
    <s v="U"/>
    <s v="533505"/>
    <s v="Floresta"/>
    <x v="1"/>
    <s v="018"/>
    <s v="4000"/>
    <s v="1"/>
    <s v="Madeira para Celulose"/>
    <x v="234"/>
    <x v="1"/>
    <s v="TRITREM"/>
    <s v="484"/>
    <s v="04/03/2024 03:03:01"/>
    <s v="04/03/2024 03:06:00"/>
    <s v="04/03/2024 03:07:00"/>
    <s v="04/03/2024 04:02:00"/>
    <s v="79880,00"/>
    <s v="26080"/>
    <s v="53800"/>
    <s v="Patio"/>
    <s v=""/>
    <s v="4-416"/>
    <s v="U"/>
    <s v="484"/>
    <x v="0"/>
  </r>
  <r>
    <s v="U"/>
    <s v="5306545"/>
    <s v="Floresta"/>
    <x v="14"/>
    <s v="016"/>
    <s v="4000"/>
    <s v="1"/>
    <s v="Madeira para Celulose"/>
    <x v="44"/>
    <x v="1"/>
    <s v="TRITREM"/>
    <s v="11045"/>
    <s v="03/03/2024 16:48:19"/>
    <s v="04/03/2024 04:08:00"/>
    <s v="04/03/2024 04:09:00"/>
    <s v="04/03/2024 05:11:00"/>
    <s v="80080,00"/>
    <s v="26930"/>
    <s v="53150"/>
    <s v="Mesa"/>
    <s v="Mesa 4 - L2"/>
    <s v=""/>
    <s v="U"/>
    <s v="11045"/>
    <x v="0"/>
  </r>
  <r>
    <s v="U"/>
    <s v="5306932"/>
    <s v="Floresta"/>
    <x v="14"/>
    <s v="012"/>
    <s v="4000"/>
    <s v="1"/>
    <s v="Madeira para Celulose"/>
    <x v="178"/>
    <x v="1"/>
    <s v="TRITREM"/>
    <s v="11432"/>
    <s v="07/03/2024 11:04:55"/>
    <s v="07/03/2024 19:11:00"/>
    <s v="07/03/2024 19:12:00"/>
    <s v="07/03/2024 20:51:00"/>
    <s v="78170,00"/>
    <s v="25790"/>
    <s v="52380"/>
    <s v="Mesa"/>
    <s v="Picador Movel - L2"/>
    <s v=""/>
    <s v="U"/>
    <s v="11432"/>
    <x v="0"/>
  </r>
  <r>
    <s v="U"/>
    <s v="533769"/>
    <s v="Floresta"/>
    <x v="1"/>
    <s v="020"/>
    <s v="4000"/>
    <s v="1"/>
    <s v="Madeira para Celulose"/>
    <x v="443"/>
    <x v="9"/>
    <s v="TRITREM"/>
    <s v="770"/>
    <s v="13/03/2024 12:57:19"/>
    <s v="13/03/2024 13:00:00"/>
    <s v="13/03/2024 13:01:00"/>
    <s v="13/03/2024 13:19:00"/>
    <s v="74930,00"/>
    <s v="25770"/>
    <s v="49160"/>
    <s v="Mesa"/>
    <s v="Mesa 1 - L2"/>
    <s v=""/>
    <s v="U"/>
    <s v="770"/>
    <x v="0"/>
  </r>
  <r>
    <s v="U"/>
    <s v="5303852"/>
    <s v="Floresta"/>
    <x v="4"/>
    <s v="049"/>
    <s v="5000"/>
    <s v="1"/>
    <s v="Madeira para Celulose"/>
    <x v="82"/>
    <x v="1"/>
    <s v="TRITREM"/>
    <s v="515850"/>
    <s v="02/03/2024 20:30:10"/>
    <s v="03/03/2024 05:23:00"/>
    <s v="03/03/2024 05:24:00"/>
    <s v="03/03/2024 06:21:00"/>
    <s v="69350,00"/>
    <s v="27050"/>
    <s v="42300"/>
    <s v="Mesa"/>
    <s v="Mesa 2 - L2"/>
    <s v=""/>
    <s v="U"/>
    <s v="515850"/>
    <x v="0"/>
  </r>
  <r>
    <s v="U"/>
    <s v="5306492"/>
    <s v="Floresta"/>
    <x v="14"/>
    <s v="014"/>
    <s v="4000"/>
    <s v="1"/>
    <s v="Madeira para Celulose"/>
    <x v="112"/>
    <x v="2"/>
    <s v="TRITREM"/>
    <s v="10992"/>
    <s v="02/03/2024 19:15:04"/>
    <s v="03/03/2024 05:25:00"/>
    <s v="03/03/2024 05:26:00"/>
    <s v="03/03/2024 06:24:00"/>
    <s v="69870,00"/>
    <s v="25240"/>
    <s v="44630"/>
    <s v="Mesa"/>
    <s v="Mesa 3 - L2"/>
    <s v=""/>
    <s v="U"/>
    <s v="10992"/>
    <x v="0"/>
  </r>
  <r>
    <s v="U"/>
    <s v="5295821"/>
    <s v="Floresta"/>
    <x v="9"/>
    <s v="029"/>
    <s v="4000"/>
    <s v="1"/>
    <s v="Madeira para Celulose"/>
    <x v="42"/>
    <x v="5"/>
    <s v="TRITREM"/>
    <s v="16646"/>
    <s v="02/03/2024 19:31:57"/>
    <s v="03/03/2024 05:53:00"/>
    <s v="03/03/2024 05:54:00"/>
    <s v="03/03/2024 06:50:00"/>
    <s v="77550,00"/>
    <s v="26080"/>
    <s v="51470"/>
    <s v="Mesa"/>
    <s v="Mesa 3 - L2"/>
    <s v=""/>
    <s v="U"/>
    <s v="16646"/>
    <x v="0"/>
  </r>
  <r>
    <s v="U"/>
    <s v="5313072"/>
    <s v="Floresta"/>
    <x v="10"/>
    <s v="026"/>
    <s v="4100"/>
    <s v="1"/>
    <s v="Madeira para Energia"/>
    <x v="127"/>
    <x v="1"/>
    <s v="TRITREM"/>
    <s v="516070"/>
    <s v="05/03/2024 07:53:23"/>
    <s v="05/03/2024 18:24:00"/>
    <s v="05/03/2024 18:25:00"/>
    <s v="05/03/2024 21:59:00"/>
    <s v="78140,00"/>
    <s v="26990"/>
    <s v="51150"/>
    <s v="Patio"/>
    <s v=""/>
    <s v="8-801"/>
    <s v="U"/>
    <s v="516070"/>
    <x v="0"/>
  </r>
  <r>
    <s v="U"/>
    <s v="5306897"/>
    <s v="Floresta"/>
    <x v="14"/>
    <s v="012"/>
    <s v="4000"/>
    <s v="1"/>
    <s v="Madeira para Celulose"/>
    <x v="119"/>
    <x v="1"/>
    <s v="TRITREM"/>
    <s v="11397"/>
    <s v="07/03/2024 05:44:59"/>
    <s v="07/03/2024 13:15:00"/>
    <s v="07/03/2024 13:16:00"/>
    <s v="07/03/2024 14:46:00"/>
    <s v="72020,00"/>
    <s v="25290"/>
    <s v="46730"/>
    <s v="Mesa"/>
    <s v="Mesa Celulose - L1"/>
    <s v=""/>
    <s v="U"/>
    <s v="11397"/>
    <x v="0"/>
  </r>
  <r>
    <s v="U"/>
    <s v="5306925"/>
    <s v="Floresta"/>
    <x v="8"/>
    <s v="004"/>
    <s v="4000"/>
    <s v="1"/>
    <s v="Madeira para Celulose"/>
    <x v="15"/>
    <x v="1"/>
    <s v="TRITREM"/>
    <s v="11425"/>
    <s v="07/03/2024 10:05:04"/>
    <s v="07/03/2024 18:39:00"/>
    <s v="07/03/2024 18:40:00"/>
    <s v="07/03/2024 18:51:00"/>
    <s v="72650,00"/>
    <s v="27000"/>
    <s v="45650"/>
    <s v="Patio"/>
    <s v=""/>
    <s v="3-310"/>
    <s v="U"/>
    <s v="11425"/>
    <x v="0"/>
  </r>
  <r>
    <s v="U"/>
    <s v="5316131"/>
    <s v="Floresta"/>
    <x v="14"/>
    <s v="023"/>
    <s v="4000"/>
    <s v="1"/>
    <s v="Madeira para Celulose"/>
    <x v="7"/>
    <x v="1"/>
    <s v="TRITREM"/>
    <s v="11631"/>
    <s v="08/03/2024 18:45:18"/>
    <s v="09/03/2024 03:29:00"/>
    <s v="09/03/2024 03:30:00"/>
    <s v="09/03/2024 05:38:00"/>
    <s v="79940,00"/>
    <s v="26770"/>
    <s v="53170"/>
    <s v="Mesa"/>
    <s v="Mesa Celulose - L1"/>
    <s v=""/>
    <s v="U"/>
    <s v="11631"/>
    <x v="0"/>
  </r>
  <r>
    <s v="U"/>
    <s v="5313804"/>
    <s v="Floresta"/>
    <x v="4"/>
    <s v="026"/>
    <s v="4000"/>
    <s v="1"/>
    <s v="Madeira para Celulose"/>
    <x v="112"/>
    <x v="2"/>
    <s v="TRITREM"/>
    <s v="516802"/>
    <s v="11/03/2024 22:27:49"/>
    <s v="12/03/2024 17:30:00"/>
    <s v="12/03/2024 17:31:00"/>
    <s v="12/03/2024 18:32:00"/>
    <s v="69580,00"/>
    <s v="25120"/>
    <s v="44460"/>
    <s v="Mesa"/>
    <s v="Picador Movel - L2"/>
    <s v=""/>
    <s v="U"/>
    <s v="516802"/>
    <x v="0"/>
  </r>
  <r>
    <s v="U"/>
    <s v="5306525"/>
    <s v="Floresta"/>
    <x v="14"/>
    <s v="014"/>
    <s v="4000"/>
    <s v="1"/>
    <s v="Madeira para Celulose"/>
    <x v="71"/>
    <x v="1"/>
    <s v="TRITREM"/>
    <s v="11025"/>
    <s v="03/03/2024 07:05:33"/>
    <s v="03/03/2024 07:08:00"/>
    <s v="03/03/2024 07:09:00"/>
    <s v="03/03/2024 08:10:00"/>
    <s v="78510,00"/>
    <s v="26940"/>
    <s v="51570"/>
    <s v="Mesa"/>
    <s v="Mesa 4 - L2"/>
    <s v=""/>
    <s v="U"/>
    <s v="11025"/>
    <x v="0"/>
  </r>
  <r>
    <s v="U"/>
    <s v="5007943"/>
    <s v="Floresta"/>
    <x v="7"/>
    <s v="013"/>
    <s v="4000"/>
    <s v="1"/>
    <s v="Madeira para Celulose"/>
    <x v="302"/>
    <x v="2"/>
    <s v="TRITREM"/>
    <s v="3942"/>
    <s v="03/03/2024 17:52:26"/>
    <s v="04/03/2024 06:47:00"/>
    <s v="04/03/2024 06:48:00"/>
    <s v="04/03/2024 07:53:00"/>
    <s v="75220,00"/>
    <s v="25430"/>
    <s v="49790"/>
    <s v="Mesa"/>
    <s v="Mesa 2 - L2"/>
    <s v=""/>
    <s v="U"/>
    <s v="3942"/>
    <x v="0"/>
  </r>
  <r>
    <s v="U"/>
    <s v="5007980"/>
    <s v="Floresta"/>
    <x v="7"/>
    <s v="014"/>
    <s v="4000"/>
    <s v="1"/>
    <s v="Madeira para Celulose"/>
    <x v="284"/>
    <x v="7"/>
    <s v="TRITREM"/>
    <s v="3979"/>
    <s v="04/03/2024 06:58:07"/>
    <s v="04/03/2024 07:01:00"/>
    <s v="04/03/2024 07:02:00"/>
    <s v="04/03/2024 08:30:00"/>
    <s v="68720,00"/>
    <s v="24680"/>
    <s v="44040"/>
    <s v="Mesa"/>
    <s v="Mesa 4 - L2"/>
    <s v=""/>
    <s v="U"/>
    <s v="3979"/>
    <x v="0"/>
  </r>
  <r>
    <s v="U"/>
    <s v="5294097"/>
    <s v="Floresta"/>
    <x v="18"/>
    <s v="001"/>
    <s v="4000"/>
    <s v="1"/>
    <s v="Madeira para Celulose"/>
    <x v="268"/>
    <x v="7"/>
    <s v="TRITREM"/>
    <s v="1065"/>
    <s v="12/03/2024 07:51:52"/>
    <s v="12/03/2024 08:01:00"/>
    <s v="12/03/2024 08:02:00"/>
    <s v="12/03/2024 08:28:00"/>
    <s v="67620,00"/>
    <s v="23170"/>
    <s v="44450"/>
    <s v="Patio"/>
    <s v=""/>
    <s v="6-612"/>
    <s v="U"/>
    <s v="1065"/>
    <x v="0"/>
  </r>
  <r>
    <s v="U"/>
    <s v="5316645"/>
    <s v="Floresta"/>
    <x v="8"/>
    <s v="012"/>
    <s v="4000"/>
    <s v="1"/>
    <s v="Madeira para Celulose"/>
    <x v="189"/>
    <x v="1"/>
    <s v="TRITREM"/>
    <s v="12145"/>
    <s v="12/03/2024 04:21:53"/>
    <s v="12/03/2024 11:20:00"/>
    <s v="12/03/2024 11:21:00"/>
    <s v="12/03/2024 13:26:00"/>
    <s v="80700,00"/>
    <s v="26660"/>
    <s v="54040"/>
    <s v="Patio"/>
    <s v=""/>
    <s v="6-612"/>
    <s v="U"/>
    <s v="12145"/>
    <x v="0"/>
  </r>
  <r>
    <s v="U"/>
    <s v="536855"/>
    <s v="Floresta"/>
    <x v="15"/>
    <s v="002"/>
    <s v="4000"/>
    <s v="1"/>
    <s v="Madeira para Celulose"/>
    <x v="410"/>
    <x v="8"/>
    <s v="TRITREM"/>
    <s v="2842"/>
    <s v="16/03/2024 20:29:55"/>
    <s v="16/03/2024 20:33:00"/>
    <s v="16/03/2024 20:34:00"/>
    <s v="16/03/2024 21:31:00"/>
    <s v="78460,00"/>
    <s v="25180"/>
    <s v="53280"/>
    <s v="Patio"/>
    <s v=""/>
    <s v="6-614"/>
    <s v="U"/>
    <s v="2842"/>
    <x v="0"/>
  </r>
  <r>
    <s v="U"/>
    <s v="5316966"/>
    <s v="Floresta"/>
    <x v="8"/>
    <s v="031"/>
    <s v="4000"/>
    <s v="1"/>
    <s v="Madeira para Celulose"/>
    <x v="213"/>
    <x v="1"/>
    <s v="TRITREM"/>
    <s v="12466"/>
    <s v="16/03/2024 13:41:38"/>
    <s v="16/03/2024 20:45:00"/>
    <s v="16/03/2024 20:46:00"/>
    <s v="16/03/2024 21:26:00"/>
    <s v="73650,00"/>
    <s v="27130"/>
    <s v="46520"/>
    <s v="Mesa"/>
    <s v="Mesa 1 - L2"/>
    <s v=""/>
    <s v="U"/>
    <s v="12466"/>
    <x v="0"/>
  </r>
  <r>
    <s v="U"/>
    <s v="5310233"/>
    <s v="Floresta"/>
    <x v="3"/>
    <s v="024"/>
    <s v="4000"/>
    <s v="1"/>
    <s v="Madeira para Celulose"/>
    <x v="223"/>
    <x v="1"/>
    <s v="TRITREM"/>
    <s v="74233"/>
    <s v="16/03/2024 13:44:53"/>
    <s v="16/03/2024 20:55:00"/>
    <s v="16/03/2024 20:56:00"/>
    <s v="16/03/2024 21:48:00"/>
    <s v="86920,00"/>
    <s v="26320"/>
    <s v="60600"/>
    <s v="Mesa"/>
    <s v="Mesa 1 - L2"/>
    <s v=""/>
    <s v="U"/>
    <s v="74233"/>
    <x v="0"/>
  </r>
  <r>
    <s v="U"/>
    <s v="5310234"/>
    <s v="Floresta"/>
    <x v="3"/>
    <s v="024"/>
    <s v="4000"/>
    <s v="1"/>
    <s v="Madeira para Celulose"/>
    <x v="34"/>
    <x v="1"/>
    <s v="TRITREM"/>
    <s v="74234"/>
    <s v="16/03/2024 14:00:31"/>
    <s v="16/03/2024 21:35:00"/>
    <s v="16/03/2024 21:36:00"/>
    <s v="16/03/2024 22:22:00"/>
    <s v="88440,00"/>
    <s v="27130"/>
    <s v="61310"/>
    <s v="Mesa"/>
    <s v="Mesa 1 - L2"/>
    <s v=""/>
    <s v="U"/>
    <s v="74234"/>
    <x v="0"/>
  </r>
  <r>
    <s v="U"/>
    <s v="5306624"/>
    <s v="Floresta"/>
    <x v="14"/>
    <s v="017"/>
    <s v="4000"/>
    <s v="1"/>
    <s v="Madeira para Celulose"/>
    <x v="55"/>
    <x v="1"/>
    <s v="TRITREM"/>
    <s v="11124"/>
    <s v="04/03/2024 12:30:32"/>
    <s v="04/03/2024 22:21:00"/>
    <s v="04/03/2024 22:22:00"/>
    <s v="04/03/2024 22:50:00"/>
    <s v="78630,00"/>
    <s v="26960"/>
    <s v="51670"/>
    <s v="Mesa"/>
    <s v="Mesa 2 - L2"/>
    <s v=""/>
    <s v="U"/>
    <s v="11124"/>
    <x v="0"/>
  </r>
  <r>
    <s v="U"/>
    <s v="5008023"/>
    <s v="Floresta"/>
    <x v="7"/>
    <s v="009"/>
    <s v="4000"/>
    <s v="1"/>
    <s v="Madeira para Celulose"/>
    <x v="163"/>
    <x v="7"/>
    <s v="TRITREM"/>
    <s v="4022"/>
    <s v="04/03/2024 16:28:51"/>
    <s v="05/03/2024 11:05:00"/>
    <s v="05/03/2024 11:06:00"/>
    <s v="05/03/2024 13:50:00"/>
    <s v="79440,00"/>
    <s v="25530"/>
    <s v="53910"/>
    <s v="Mesa"/>
    <s v="Mesa 3 - L2"/>
    <s v=""/>
    <s v="U"/>
    <s v="4022"/>
    <x v="0"/>
  </r>
  <r>
    <s v="U"/>
    <s v="5316387"/>
    <s v="Floresta"/>
    <x v="8"/>
    <s v="003"/>
    <s v="4000"/>
    <s v="1"/>
    <s v="Madeira para Celulose"/>
    <x v="43"/>
    <x v="1"/>
    <s v="TRITREM"/>
    <s v="11887"/>
    <s v="10/03/2024 06:07:37"/>
    <s v="10/03/2024 14:21:00"/>
    <s v="10/03/2024 14:22:00"/>
    <s v="10/03/2024 16:16:00"/>
    <s v="74740,00"/>
    <s v="27490"/>
    <s v="47250"/>
    <s v="Mesa"/>
    <s v="Mesa 4 - L2"/>
    <s v=""/>
    <s v="U"/>
    <s v="11887"/>
    <x v="0"/>
  </r>
  <r>
    <s v="U"/>
    <s v="5316384"/>
    <s v="Floresta"/>
    <x v="8"/>
    <s v="003"/>
    <s v="4000"/>
    <s v="1"/>
    <s v="Madeira para Celulose"/>
    <x v="141"/>
    <x v="1"/>
    <s v="TRITREM"/>
    <s v="11884"/>
    <s v="10/03/2024 05:47:46"/>
    <s v="10/03/2024 14:49:00"/>
    <s v="10/03/2024 14:50:00"/>
    <s v="10/03/2024 16:39:00"/>
    <s v="72090,00"/>
    <s v="27390"/>
    <s v="44700"/>
    <s v="Patio"/>
    <s v=""/>
    <s v="3-311"/>
    <s v="U"/>
    <s v="11884"/>
    <x v="0"/>
  </r>
  <r>
    <s v="U"/>
    <s v="5313632"/>
    <s v="Floresta"/>
    <x v="4"/>
    <s v="025"/>
    <s v="4000"/>
    <s v="1"/>
    <s v="Madeira para Celulose"/>
    <x v="237"/>
    <x v="2"/>
    <s v="TRITREM"/>
    <s v="516630"/>
    <s v="10/03/2024 07:39:15"/>
    <s v="10/03/2024 15:30:00"/>
    <s v="10/03/2024 15:31:00"/>
    <s v="10/03/2024 17:17:00"/>
    <s v="71260,00"/>
    <s v="26160"/>
    <s v="45100"/>
    <s v="Mesa"/>
    <s v="Mesa 1 - L2"/>
    <s v=""/>
    <s v="U"/>
    <s v="516630"/>
    <x v="0"/>
  </r>
  <r>
    <s v="U"/>
    <s v="5287143"/>
    <s v="Floresta"/>
    <x v="13"/>
    <s v="001"/>
    <s v="4000"/>
    <s v="1"/>
    <s v="Madeira para Celulose"/>
    <x v="370"/>
    <x v="5"/>
    <s v="BITREM"/>
    <s v="7018"/>
    <s v="10/03/2024 07:42:11"/>
    <s v="10/03/2024 16:25:00"/>
    <s v="10/03/2024 16:26:00"/>
    <s v="10/03/2024 17:23:00"/>
    <s v="54780,00"/>
    <s v="20960"/>
    <s v="33820"/>
    <s v="Mesa"/>
    <s v="Mesa 1 - L2"/>
    <s v=""/>
    <s v="U"/>
    <s v="7018"/>
    <x v="0"/>
  </r>
  <r>
    <s v="U"/>
    <s v="536682"/>
    <s v="Floresta"/>
    <x v="15"/>
    <s v="006"/>
    <s v="4000"/>
    <s v="1"/>
    <s v="Madeira para Celulose"/>
    <x v="391"/>
    <x v="8"/>
    <s v="TRITREM"/>
    <s v="2686"/>
    <s v="10/03/2024 19:05:17"/>
    <s v="10/03/2024 19:08:00"/>
    <s v="10/03/2024 19:09:00"/>
    <s v="10/03/2024 20:35:00"/>
    <s v="78710,00"/>
    <s v="25090"/>
    <s v="53620"/>
    <s v="Mesa"/>
    <s v="Mesa 1 - L2"/>
    <s v=""/>
    <s v="U"/>
    <s v="2686"/>
    <x v="0"/>
  </r>
  <r>
    <s v="U"/>
    <s v="5276876"/>
    <s v="Floresta"/>
    <x v="3"/>
    <s v="017"/>
    <s v="4000"/>
    <s v="1"/>
    <s v="Madeira para Celulose"/>
    <x v="76"/>
    <x v="1"/>
    <s v="TRITREM"/>
    <s v="73876"/>
    <s v="10/03/2024 15:31:51"/>
    <s v="10/03/2024 20:19:00"/>
    <s v="10/03/2024 20:20:00"/>
    <s v="10/03/2024 21:35:00"/>
    <s v="74680,00"/>
    <s v="25800"/>
    <s v="48880"/>
    <s v="Mesa"/>
    <s v="Mesa 3 - L2"/>
    <s v=""/>
    <s v="U"/>
    <s v="73876"/>
    <x v="0"/>
  </r>
  <r>
    <s v="U"/>
    <s v="536643"/>
    <s v="Floresta"/>
    <x v="15"/>
    <s v="005"/>
    <s v="4000"/>
    <s v="1"/>
    <s v="Madeira para Celulose"/>
    <x v="54"/>
    <x v="2"/>
    <s v="TRITREM"/>
    <s v="2561"/>
    <s v="09/03/2024 10:18:38"/>
    <s v="09/03/2024 10:22:00"/>
    <s v="09/03/2024 10:23:00"/>
    <s v="09/03/2024 11:48:00"/>
    <s v="79280,00"/>
    <s v="23840"/>
    <s v="55440"/>
    <s v="Mesa"/>
    <s v="Mesa 1 - L2"/>
    <s v=""/>
    <s v="U"/>
    <s v="2561"/>
    <x v="0"/>
  </r>
  <r>
    <s v="U"/>
    <s v="5306510"/>
    <s v="Floresta"/>
    <x v="14"/>
    <s v="014"/>
    <s v="4000"/>
    <s v="1"/>
    <s v="Madeira para Celulose"/>
    <x v="185"/>
    <x v="11"/>
    <s v="TRITREM"/>
    <s v="11010"/>
    <s v="03/03/2024 03:06:01"/>
    <s v="03/03/2024 09:32:00"/>
    <s v="03/03/2024 09:33:00"/>
    <s v="03/03/2024 10:39:00"/>
    <s v="79120,00"/>
    <s v="30300"/>
    <s v="48820"/>
    <s v="Mesa"/>
    <s v="Mesa Celulose - L1"/>
    <s v=""/>
    <s v="U"/>
    <s v="11010"/>
    <x v="0"/>
  </r>
  <r>
    <s v="U"/>
    <s v="5221591"/>
    <s v="Floresta"/>
    <x v="16"/>
    <s v="023"/>
    <s v="4500"/>
    <s v="1"/>
    <s v="Madeira para Energia"/>
    <x v="121"/>
    <x v="0"/>
    <s v="TRITREM"/>
    <s v="34191"/>
    <s v="03/03/2024 03:43:42"/>
    <s v="03/03/2024 12:45:00"/>
    <s v="03/03/2024 12:46:00"/>
    <s v=""/>
    <s v=""/>
    <s v=""/>
    <s v=""/>
    <s v="Patio"/>
    <s v=""/>
    <s v=""/>
    <s v="U"/>
    <s v="34191"/>
    <x v="0"/>
  </r>
  <r>
    <s v="U"/>
    <s v="5303897"/>
    <s v="Floresta"/>
    <x v="10"/>
    <s v="016"/>
    <s v="4100"/>
    <s v="1"/>
    <s v="Madeira para Energia"/>
    <x v="37"/>
    <x v="1"/>
    <s v="TRITREM"/>
    <s v="515895"/>
    <s v="03/03/2024 07:12:51"/>
    <s v="03/03/2024 15:45:00"/>
    <s v="03/03/2024 15:46:00"/>
    <s v="03/03/2024 16:43:00"/>
    <s v="74580,00"/>
    <s v="27020"/>
    <s v="47560"/>
    <s v="Patio"/>
    <s v=""/>
    <s v="7-707"/>
    <s v="U"/>
    <s v="515895"/>
    <x v="0"/>
  </r>
  <r>
    <s v="U"/>
    <s v="533577"/>
    <s v="Floresta"/>
    <x v="1"/>
    <s v="018"/>
    <s v="4000"/>
    <s v="1"/>
    <s v="Madeira para Celulose"/>
    <x v="433"/>
    <x v="9"/>
    <s v="TRITREM"/>
    <s v="567"/>
    <s v="06/03/2024 17:19:15"/>
    <s v="06/03/2024 17:22:00"/>
    <s v="06/03/2024 17:23:00"/>
    <s v="06/03/2024 18:29:00"/>
    <s v="76190,00"/>
    <s v="24920"/>
    <s v="51270"/>
    <s v="Mesa"/>
    <s v="Picador Movel - L2"/>
    <s v=""/>
    <s v="U"/>
    <s v="567"/>
    <x v="0"/>
  </r>
  <r>
    <s v="U"/>
    <s v="5313169"/>
    <s v="Floresta"/>
    <x v="10"/>
    <s v="025"/>
    <s v="4100"/>
    <s v="1"/>
    <s v="Madeira para Energia"/>
    <x v="282"/>
    <x v="1"/>
    <s v="TRITREM"/>
    <s v="516167"/>
    <s v="06/03/2024 09:16:22"/>
    <s v="06/03/2024 17:47:00"/>
    <s v="06/03/2024 17:48:00"/>
    <s v="06/03/2024 19:11:00"/>
    <s v="78450,00"/>
    <s v="27280"/>
    <s v="51170"/>
    <s v="Patio"/>
    <s v=""/>
    <s v="8-803"/>
    <s v="U"/>
    <s v="516167"/>
    <x v="0"/>
  </r>
  <r>
    <s v="U"/>
    <s v="533578"/>
    <s v="Floresta"/>
    <x v="1"/>
    <s v="021"/>
    <s v="4000"/>
    <s v="1"/>
    <s v="Madeira para Celulose"/>
    <x v="362"/>
    <x v="9"/>
    <s v="TRITREM"/>
    <s v="505"/>
    <s v="06/03/2024 17:59:12"/>
    <s v="06/03/2024 18:02:00"/>
    <s v="06/03/2024 18:03:00"/>
    <s v="06/03/2024 18:26:00"/>
    <s v="87920,00"/>
    <s v="25860"/>
    <s v="62060"/>
    <s v="Mesa"/>
    <s v="Mesa 2 - L2"/>
    <s v=""/>
    <s v="U"/>
    <s v="505"/>
    <x v="0"/>
  </r>
  <r>
    <s v="U"/>
    <s v="536549"/>
    <s v="Floresta"/>
    <x v="15"/>
    <s v="005"/>
    <s v="4000"/>
    <s v="1"/>
    <s v="Madeira para Celulose"/>
    <x v="328"/>
    <x v="7"/>
    <s v="TRITREM"/>
    <s v="2475"/>
    <s v="06/03/2024 17:59:42"/>
    <s v="06/03/2024 18:03:00"/>
    <s v="06/03/2024 18:04:00"/>
    <s v="06/03/2024 18:32:00"/>
    <s v="74710,00"/>
    <s v="23850"/>
    <s v="50860"/>
    <s v="Mesa"/>
    <s v="Mesa 1 - L2"/>
    <s v=""/>
    <s v="U"/>
    <s v="2475"/>
    <x v="0"/>
  </r>
  <r>
    <s v="U"/>
    <s v="5307095"/>
    <s v="Floresta"/>
    <x v="17"/>
    <s v="001"/>
    <s v="4000"/>
    <s v="1"/>
    <s v="Madeira para Celulose"/>
    <x v="250"/>
    <x v="4"/>
    <s v="TRITREM"/>
    <s v="11095"/>
    <s v="06/03/2024 05:04:13"/>
    <s v="06/03/2024 18:10:00"/>
    <s v="06/03/2024 18:11:00"/>
    <s v="06/03/2024 19:24:00"/>
    <s v="76180,00"/>
    <s v="25340"/>
    <s v="50840"/>
    <s v="Mesa"/>
    <s v="Mesa 2 - L2"/>
    <s v=""/>
    <s v="U"/>
    <s v="11095"/>
    <x v="0"/>
  </r>
  <r>
    <s v="U"/>
    <s v="5008113"/>
    <s v="Floresta"/>
    <x v="7"/>
    <s v="012"/>
    <s v="4000"/>
    <s v="1"/>
    <s v="Madeira para Celulose"/>
    <x v="13"/>
    <x v="0"/>
    <s v="TRITREM"/>
    <s v="4112"/>
    <s v="06/03/2024 05:36:03"/>
    <s v="06/03/2024 18:18:00"/>
    <s v="06/03/2024 18:19:00"/>
    <s v="06/03/2024 19:52:00"/>
    <s v="80480,00"/>
    <s v="24500"/>
    <s v="55980"/>
    <s v="Mesa"/>
    <s v="Mesa 3 - L2"/>
    <s v=""/>
    <s v="U"/>
    <s v="4112"/>
    <x v="0"/>
  </r>
  <r>
    <s v="U"/>
    <s v="5313166"/>
    <s v="Floresta"/>
    <x v="4"/>
    <s v="049"/>
    <s v="5000"/>
    <s v="1"/>
    <s v="Madeira para Celulose"/>
    <x v="92"/>
    <x v="5"/>
    <s v="TRITREM"/>
    <s v="516164"/>
    <s v="06/03/2024 08:44:16"/>
    <s v="06/03/2024 18:42:00"/>
    <s v="06/03/2024 18:43:00"/>
    <s v="06/03/2024 20:23:00"/>
    <s v="69430,00"/>
    <s v="25840"/>
    <s v="43590"/>
    <s v="Mesa"/>
    <s v="Mesa 2 - L2"/>
    <s v=""/>
    <s v="U"/>
    <s v="516164"/>
    <x v="0"/>
  </r>
  <r>
    <s v="U"/>
    <s v="5306738"/>
    <s v="Floresta"/>
    <x v="14"/>
    <s v="015"/>
    <s v="4000"/>
    <s v="1"/>
    <s v="Madeira para Celulose"/>
    <x v="257"/>
    <x v="1"/>
    <s v="TRITREM"/>
    <s v="11238"/>
    <s v="05/03/2024 23:12:10"/>
    <s v="06/03/2024 08:33:00"/>
    <s v="06/03/2024 08:34:00"/>
    <s v="06/03/2024 09:45:00"/>
    <s v="77560,00"/>
    <s v="25880"/>
    <s v="51680"/>
    <s v="Mesa"/>
    <s v="Mesa 1 - L2"/>
    <s v=""/>
    <s v="U"/>
    <s v="11238"/>
    <x v="0"/>
  </r>
  <r>
    <s v="U"/>
    <s v="5316361"/>
    <s v="Floresta"/>
    <x v="14"/>
    <s v="012"/>
    <s v="4000"/>
    <s v="1"/>
    <s v="Madeira para Celulose"/>
    <x v="112"/>
    <x v="2"/>
    <s v="TRITREM"/>
    <s v="11861"/>
    <s v="10/03/2024 02:39:50"/>
    <s v="10/03/2024 14:10:00"/>
    <s v="10/03/2024 14:11:00"/>
    <s v="10/03/2024 15:47:00"/>
    <s v="78300,00"/>
    <s v="25320"/>
    <s v="52980"/>
    <s v="Mesa"/>
    <s v="Mesa 4 - L2"/>
    <s v=""/>
    <s v="U"/>
    <s v="11861"/>
    <x v="0"/>
  </r>
  <r>
    <s v="U"/>
    <s v="5313619"/>
    <s v="Floresta"/>
    <x v="4"/>
    <s v="024"/>
    <s v="4000"/>
    <s v="1"/>
    <s v="Madeira para Celulose"/>
    <x v="143"/>
    <x v="3"/>
    <s v="BITREM"/>
    <s v="516617"/>
    <s v="10/03/2024 05:39:21"/>
    <s v="10/03/2024 14:47:00"/>
    <s v="10/03/2024 14:48:00"/>
    <s v="10/03/2024 16:20:00"/>
    <s v="53930,00"/>
    <s v="23470"/>
    <s v="30460"/>
    <s v="Mesa"/>
    <s v="Mesa 4 - L2"/>
    <s v=""/>
    <s v="U"/>
    <s v="516617"/>
    <x v="0"/>
  </r>
  <r>
    <s v="U"/>
    <s v="5316403"/>
    <s v="Floresta"/>
    <x v="8"/>
    <s v="003"/>
    <s v="4000"/>
    <s v="1"/>
    <s v="Madeira para Celulose"/>
    <x v="255"/>
    <x v="1"/>
    <s v="TRITREM"/>
    <s v="11903"/>
    <s v="10/03/2024 08:23:54"/>
    <s v="10/03/2024 15:15:00"/>
    <s v="10/03/2024 15:16:00"/>
    <s v="10/03/2024 17:09:00"/>
    <s v="76120,00"/>
    <s v="27320"/>
    <s v="48800"/>
    <s v="Patio"/>
    <s v=""/>
    <s v="3-311"/>
    <s v="U"/>
    <s v="11903"/>
    <x v="0"/>
  </r>
  <r>
    <s v="U"/>
    <s v="5287156"/>
    <s v="Floresta"/>
    <x v="13"/>
    <s v="002"/>
    <s v="4000"/>
    <s v="1"/>
    <s v="Madeira para Celulose"/>
    <x v="186"/>
    <x v="0"/>
    <s v="TRITREM"/>
    <s v="7031"/>
    <s v="10/03/2024 09:15:12"/>
    <s v="10/03/2024 21:59:00"/>
    <s v="10/03/2024 22:00:00"/>
    <s v="10/03/2024 23:22:00"/>
    <s v="75790,00"/>
    <s v="25990"/>
    <s v="49800"/>
    <s v="Mesa"/>
    <s v="Mesa 3 - L2"/>
    <s v=""/>
    <s v="U"/>
    <s v="7031"/>
    <x v="0"/>
  </r>
  <r>
    <s v="U"/>
    <s v="5316757"/>
    <s v="Floresta"/>
    <x v="8"/>
    <s v="014"/>
    <s v="4000"/>
    <s v="1"/>
    <s v="Madeira para Celulose"/>
    <x v="19"/>
    <x v="1"/>
    <s v="TRITREM"/>
    <s v="12257"/>
    <s v="13/03/2024 15:42:42"/>
    <s v="14/03/2024 03:14:00"/>
    <s v="14/03/2024 03:15:00"/>
    <s v="14/03/2024 03:54:00"/>
    <s v="75040,00"/>
    <s v="26950"/>
    <s v="48090"/>
    <s v="Mesa"/>
    <s v="Mesa 2 - L2"/>
    <s v=""/>
    <s v="U"/>
    <s v="12257"/>
    <x v="0"/>
  </r>
  <r>
    <s v="U"/>
    <s v="5296035"/>
    <s v="Floresta"/>
    <x v="9"/>
    <s v="041"/>
    <s v="4000"/>
    <s v="1"/>
    <s v="Madeira para Celulose"/>
    <x v="73"/>
    <x v="5"/>
    <s v="BITREM"/>
    <s v="16860"/>
    <s v="13/03/2024 17:18:41"/>
    <s v="14/03/2024 03:24:00"/>
    <s v="14/03/2024 03:25:00"/>
    <s v="14/03/2024 04:02:00"/>
    <s v="56560,00"/>
    <s v="20850"/>
    <s v="35710"/>
    <s v="Patio"/>
    <s v=""/>
    <s v="6-613"/>
    <s v="U"/>
    <s v="16860"/>
    <x v="0"/>
  </r>
  <r>
    <s v="U"/>
    <s v="5299447"/>
    <s v="Floresta"/>
    <x v="5"/>
    <s v="011"/>
    <s v="4000"/>
    <s v="1"/>
    <s v="Madeira para Celulose"/>
    <x v="163"/>
    <x v="7"/>
    <s v="TRITREM"/>
    <s v="3447"/>
    <s v="16/03/2024 12:28:55"/>
    <s v="18/03/2024 03:21:00"/>
    <s v="18/03/2024 03:22:00"/>
    <s v="18/03/2024 03:51:00"/>
    <s v="73160,00"/>
    <s v="24660"/>
    <s v="48500"/>
    <s v="Mesa"/>
    <s v="Mesa 3 - L2"/>
    <s v=""/>
    <s v="U"/>
    <s v="3447"/>
    <x v="0"/>
  </r>
  <r>
    <s v="U"/>
    <s v="533900"/>
    <s v="Floresta"/>
    <x v="1"/>
    <s v="020"/>
    <s v="4000"/>
    <s v="1"/>
    <s v="Madeira para Celulose"/>
    <x v="413"/>
    <x v="9"/>
    <s v="TRITREM"/>
    <s v="876"/>
    <s v="18/03/2024 04:25:13"/>
    <s v="18/03/2024 04:28:00"/>
    <s v="18/03/2024 04:29:00"/>
    <s v="18/03/2024 05:00:00"/>
    <s v="73750,00"/>
    <s v="24910"/>
    <s v="48840"/>
    <s v="Mesa"/>
    <s v="Picador Movel - L2"/>
    <s v=""/>
    <s v="U"/>
    <s v="876"/>
    <x v="0"/>
  </r>
  <r>
    <s v="U"/>
    <s v="5317092"/>
    <s v="Floresta"/>
    <x v="8"/>
    <s v="030"/>
    <s v="4000"/>
    <s v="1"/>
    <s v="Madeira para Celulose"/>
    <x v="153"/>
    <x v="3"/>
    <s v="TRITREM"/>
    <s v="12592"/>
    <s v="18/03/2024 04:58:19"/>
    <s v="18/03/2024 05:01:00"/>
    <s v="18/03/2024 05:02:00"/>
    <s v="18/03/2024 05:23:00"/>
    <s v="81440,00"/>
    <s v="26370"/>
    <s v="55070"/>
    <s v="Mesa"/>
    <s v="Mesa 3 - L2"/>
    <s v=""/>
    <s v="U"/>
    <s v="12592"/>
    <x v="0"/>
  </r>
  <r>
    <s v="U"/>
    <s v="5296166"/>
    <s v="Floresta"/>
    <x v="9"/>
    <s v="002"/>
    <s v="4100"/>
    <s v="1"/>
    <s v="Madeira para Celulose"/>
    <x v="83"/>
    <x v="5"/>
    <s v="BITREM"/>
    <s v="16991"/>
    <s v="18/03/2024 16:10:39"/>
    <s v="19/03/2024 02:31:00"/>
    <s v="19/03/2024 02:32:00"/>
    <s v="19/03/2024 03:32:00"/>
    <s v="54700,00"/>
    <s v="20980"/>
    <s v="33720"/>
    <s v="Patio"/>
    <s v=""/>
    <s v="E-05"/>
    <s v="U"/>
    <s v="16991"/>
    <x v="0"/>
  </r>
  <r>
    <s v="U"/>
    <s v="5280891"/>
    <s v="Floresta"/>
    <x v="12"/>
    <s v="001"/>
    <s v="4000"/>
    <s v="1"/>
    <s v="Madeira para Celulose"/>
    <x v="343"/>
    <x v="3"/>
    <s v="TRITREM"/>
    <s v="53541"/>
    <s v="18/03/2024 18:29:18"/>
    <s v="19/03/2024 04:00:00"/>
    <s v="19/03/2024 04:01:00"/>
    <s v="19/03/2024 05:18:00"/>
    <s v="60880,00"/>
    <s v="25100"/>
    <s v="35780"/>
    <s v="Mesa"/>
    <s v="Mesa Celulose - L1"/>
    <s v=""/>
    <s v="U"/>
    <s v="53541"/>
    <x v="0"/>
  </r>
  <r>
    <s v="U"/>
    <s v="5310485"/>
    <s v="Floresta"/>
    <x v="3"/>
    <s v="012"/>
    <s v="4100"/>
    <s v="1"/>
    <s v="Madeira para Celulose"/>
    <x v="89"/>
    <x v="1"/>
    <s v="TRITREM"/>
    <s v="74485"/>
    <s v="20/03/2024 04:14:15"/>
    <s v="20/03/2024 14:37:00"/>
    <s v="20/03/2024 14:38:00"/>
    <s v="20/03/2024 15:21:00"/>
    <s v="71480,00"/>
    <s v="27200"/>
    <s v="44280"/>
    <s v="Patio"/>
    <s v=""/>
    <s v="E-02"/>
    <s v="U"/>
    <s v="74485"/>
    <x v="0"/>
  </r>
  <r>
    <s v="U"/>
    <s v="5310497"/>
    <s v="Floresta"/>
    <x v="3"/>
    <s v="012"/>
    <s v="4100"/>
    <s v="1"/>
    <s v="Madeira para Celulose"/>
    <x v="62"/>
    <x v="1"/>
    <s v="TRITREM"/>
    <s v="74497"/>
    <s v="20/03/2024 06:34:43"/>
    <s v="20/03/2024 14:47:00"/>
    <s v="20/03/2024 14:48:00"/>
    <s v="20/03/2024 15:48:00"/>
    <s v="63400,00"/>
    <s v="25750"/>
    <s v="37650"/>
    <s v="Patio"/>
    <s v=""/>
    <s v="E-02"/>
    <s v="U"/>
    <s v="74497"/>
    <x v="0"/>
  </r>
  <r>
    <s v="U"/>
    <s v="536859"/>
    <s v="Floresta"/>
    <x v="15"/>
    <s v="001"/>
    <s v="4000"/>
    <s v="1"/>
    <s v="Madeira para Celulose"/>
    <x v="87"/>
    <x v="8"/>
    <s v="TRITREM"/>
    <s v="2847"/>
    <s v="16/03/2024 23:41:25"/>
    <s v="16/03/2024 23:44:00"/>
    <s v="16/03/2024 23:45:00"/>
    <s v="17/03/2024 00:10:00"/>
    <s v="79270,00"/>
    <s v="24460"/>
    <s v="54810"/>
    <s v="Mesa"/>
    <s v="Mesa 4 - L2"/>
    <s v=""/>
    <s v="U"/>
    <s v="2847"/>
    <x v="0"/>
  </r>
  <r>
    <s v="U"/>
    <s v="5310251"/>
    <s v="Floresta"/>
    <x v="3"/>
    <s v="021"/>
    <s v="4000"/>
    <s v="1"/>
    <s v="Madeira para Celulose"/>
    <x v="157"/>
    <x v="1"/>
    <s v="TRITREM"/>
    <s v="74251"/>
    <s v="16/03/2024 20:46:10"/>
    <s v="17/03/2024 03:16:00"/>
    <s v="17/03/2024 03:17:00"/>
    <s v="17/03/2024 04:10:00"/>
    <s v="76860,00"/>
    <s v="25950"/>
    <s v="50910"/>
    <s v="Mesa"/>
    <s v="Mesa 3 - L2"/>
    <s v=""/>
    <s v="U"/>
    <s v="74251"/>
    <x v="0"/>
  </r>
  <r>
    <s v="U"/>
    <s v="5299515"/>
    <s v="Floresta"/>
    <x v="5"/>
    <s v="005"/>
    <s v="4000"/>
    <s v="1"/>
    <s v="Madeira para Celulose"/>
    <x v="25"/>
    <x v="0"/>
    <s v="TRITREM"/>
    <s v="3515"/>
    <s v="18/03/2024 01:34:42"/>
    <s v="19/03/2024 01:41:00"/>
    <s v="19/03/2024 01:42:00"/>
    <s v="19/03/2024 02:37:00"/>
    <s v="78430,00"/>
    <s v="25470"/>
    <s v="52960"/>
    <s v="Mesa"/>
    <s v="Mesa 3 - L2"/>
    <s v=""/>
    <s v="U"/>
    <s v="3515"/>
    <x v="0"/>
  </r>
  <r>
    <s v="U"/>
    <s v="5316512"/>
    <s v="Floresta"/>
    <x v="14"/>
    <s v="005"/>
    <s v="4000"/>
    <s v="1"/>
    <s v="Madeira para Celulose"/>
    <x v="403"/>
    <x v="1"/>
    <s v="TRITREM"/>
    <s v="12012"/>
    <s v="11/03/2024 01:18:54"/>
    <s v="11/03/2024 09:30:00"/>
    <s v="11/03/2024 09:31:00"/>
    <s v="11/03/2024 10:22:00"/>
    <s v="83480,00"/>
    <s v="26580"/>
    <s v="56900"/>
    <s v="Mesa"/>
    <s v="Mesa 1 - L2"/>
    <s v=""/>
    <s v="U"/>
    <s v="12012"/>
    <x v="0"/>
  </r>
  <r>
    <s v="U"/>
    <s v="5012312"/>
    <s v="Floresta"/>
    <x v="6"/>
    <s v="042"/>
    <s v="4000"/>
    <s v="1"/>
    <s v="Madeira para Celulose"/>
    <x v="136"/>
    <x v="3"/>
    <s v="BITREM"/>
    <s v="27286"/>
    <s v="05/03/2024 23:48:23"/>
    <s v="06/03/2024 02:44:00"/>
    <s v="06/03/2024 02:45:00"/>
    <s v="06/03/2024 04:02:00"/>
    <s v="58910,00"/>
    <s v="23000"/>
    <s v="35910"/>
    <s v="Mesa"/>
    <s v="Mesa 1 - L2"/>
    <s v=""/>
    <s v="U"/>
    <s v="27286"/>
    <x v="0"/>
  </r>
  <r>
    <s v="U"/>
    <s v="5313102"/>
    <s v="Floresta"/>
    <x v="10"/>
    <s v="026"/>
    <s v="4100"/>
    <s v="1"/>
    <s v="Madeira para Energia"/>
    <x v="6"/>
    <x v="1"/>
    <s v="TRITREM"/>
    <s v="516100"/>
    <s v="05/03/2024 13:58:22"/>
    <s v="06/03/2024 02:52:00"/>
    <s v="06/03/2024 02:53:00"/>
    <s v="06/03/2024 03:43:00"/>
    <s v="76940,00"/>
    <s v="27370"/>
    <s v="49570"/>
    <s v="Patio"/>
    <s v=""/>
    <s v="8-801"/>
    <s v="U"/>
    <s v="516100"/>
    <x v="0"/>
  </r>
  <r>
    <s v="U"/>
    <s v="5313218"/>
    <s v="Floresta"/>
    <x v="10"/>
    <s v="013"/>
    <s v="4100"/>
    <s v="1"/>
    <s v="Madeira para Energia"/>
    <x v="11"/>
    <x v="5"/>
    <s v="BITREM"/>
    <s v="516216"/>
    <s v="07/03/2024 01:53:52"/>
    <s v="07/03/2024 08:40:00"/>
    <s v="07/03/2024 08:41:00"/>
    <s v="07/03/2024 10:01:00"/>
    <s v="54160,00"/>
    <s v="21890"/>
    <s v="32270"/>
    <s v="Patio"/>
    <s v=""/>
    <s v="8-803"/>
    <s v="U"/>
    <s v="516216"/>
    <x v="0"/>
  </r>
  <r>
    <s v="U"/>
    <s v="5306837"/>
    <s v="Floresta"/>
    <x v="14"/>
    <s v="011"/>
    <s v="4000"/>
    <s v="1"/>
    <s v="Madeira para Celulose"/>
    <x v="135"/>
    <x v="0"/>
    <s v="TRITREM"/>
    <s v="11337"/>
    <s v="06/03/2024 20:47:59"/>
    <s v="07/03/2024 10:27:00"/>
    <s v="07/03/2024 10:28:00"/>
    <s v="07/03/2024 12:50:00"/>
    <s v="69500,00"/>
    <s v="25810"/>
    <s v="43690"/>
    <s v="Patio"/>
    <s v=""/>
    <s v="3-302"/>
    <s v="U"/>
    <s v="11337"/>
    <x v="0"/>
  </r>
  <r>
    <s v="U"/>
    <s v="5008142"/>
    <s v="Floresta"/>
    <x v="7"/>
    <s v="007"/>
    <s v="4000"/>
    <s v="1"/>
    <s v="Madeira para Celulose"/>
    <x v="77"/>
    <x v="0"/>
    <s v="TRITREM"/>
    <s v="4141"/>
    <s v="06/03/2024 12:58:35"/>
    <s v="07/03/2024 10:51:00"/>
    <s v="07/03/2024 10:52:00"/>
    <s v="07/03/2024 13:17:00"/>
    <s v="87660,00"/>
    <s v="25810"/>
    <s v="61850"/>
    <s v="Patio"/>
    <s v=""/>
    <s v="3-302"/>
    <s v="U"/>
    <s v="4141"/>
    <x v="0"/>
  </r>
  <r>
    <s v="U"/>
    <s v="533599"/>
    <s v="Floresta"/>
    <x v="1"/>
    <s v="020"/>
    <s v="4000"/>
    <s v="1"/>
    <s v="Madeira para Celulose"/>
    <x v="427"/>
    <x v="9"/>
    <s v="TRITREM"/>
    <s v="589"/>
    <s v="07/03/2024 12:45:21"/>
    <s v="07/03/2024 12:49:00"/>
    <s v="07/03/2024 12:50:00"/>
    <s v="07/03/2024 14:07:00"/>
    <s v="77380,00"/>
    <s v="24840"/>
    <s v="52540"/>
    <s v="Patio"/>
    <s v=""/>
    <s v="6-610"/>
    <s v="U"/>
    <s v="589"/>
    <x v="0"/>
  </r>
  <r>
    <s v="U"/>
    <s v="5313267"/>
    <s v="Floresta"/>
    <x v="10"/>
    <s v="026"/>
    <s v="4100"/>
    <s v="1"/>
    <s v="Madeira para Energia"/>
    <x v="96"/>
    <x v="5"/>
    <s v="BITREM"/>
    <s v="516265"/>
    <s v="07/03/2024 10:09:37"/>
    <s v="07/03/2024 16:53:00"/>
    <s v="07/03/2024 16:54:00"/>
    <s v="07/03/2024 17:30:00"/>
    <s v="57290,00"/>
    <s v="21100"/>
    <s v="36190"/>
    <s v="Patio"/>
    <s v=""/>
    <s v="8-804"/>
    <s v="U"/>
    <s v="516265"/>
    <x v="0"/>
  </r>
  <r>
    <s v="U"/>
    <s v="5313876"/>
    <s v="Floresta"/>
    <x v="10"/>
    <s v="008"/>
    <s v="4100"/>
    <s v="1"/>
    <s v="Madeira para Energia"/>
    <x v="114"/>
    <x v="5"/>
    <s v="BITREM"/>
    <s v="516874"/>
    <s v="12/03/2024 16:53:40"/>
    <s v="12/03/2024 22:55:00"/>
    <s v="12/03/2024 22:56:00"/>
    <s v="12/03/2024 23:44:00"/>
    <s v="58310,00"/>
    <s v="20850"/>
    <s v="37460"/>
    <s v="Patio"/>
    <s v=""/>
    <s v="8-806"/>
    <s v="U"/>
    <s v="516874"/>
    <x v="0"/>
  </r>
  <r>
    <s v="U"/>
    <s v="5316678"/>
    <s v="Floresta"/>
    <x v="8"/>
    <s v="013"/>
    <s v="4000"/>
    <s v="1"/>
    <s v="Madeira para Celulose"/>
    <x v="64"/>
    <x v="1"/>
    <s v="TRITREM"/>
    <s v="12178"/>
    <s v="12/03/2024 13:55:30"/>
    <s v="12/03/2024 23:09:00"/>
    <s v="12/03/2024 23:10:00"/>
    <s v="12/03/2024 23:50:00"/>
    <s v="86880,00"/>
    <s v="27120"/>
    <s v="59760"/>
    <s v="Mesa"/>
    <s v="Mesa 2 - L2"/>
    <s v=""/>
    <s v="U"/>
    <s v="12178"/>
    <x v="0"/>
  </r>
  <r>
    <s v="U"/>
    <s v="536398"/>
    <s v="Floresta"/>
    <x v="15"/>
    <s v="003"/>
    <s v="4000"/>
    <s v="1"/>
    <s v="Madeira para Celulose"/>
    <x v="309"/>
    <x v="2"/>
    <s v="TRITREM"/>
    <s v="2389"/>
    <s v="01/03/2024 18:56:49"/>
    <s v="01/03/2024 23:22:00"/>
    <s v="01/03/2024 23:23:00"/>
    <s v="01/03/2024 23:25:00"/>
    <s v="75180,00"/>
    <s v="25360"/>
    <s v="49820"/>
    <s v="Mesa"/>
    <s v="Mesa 4 - L2"/>
    <s v=""/>
    <s v="U"/>
    <s v="2389"/>
    <x v="0"/>
  </r>
  <r>
    <s v="U"/>
    <s v="5306597"/>
    <s v="Floresta"/>
    <x v="14"/>
    <s v="017"/>
    <s v="4000"/>
    <s v="1"/>
    <s v="Madeira para Celulose"/>
    <x v="102"/>
    <x v="1"/>
    <s v="TRITREM"/>
    <s v="11097"/>
    <s v="04/03/2024 05:49:37"/>
    <s v="04/03/2024 11:29:00"/>
    <s v="04/03/2024 11:30:00"/>
    <s v="04/03/2024 12:17:00"/>
    <s v="84720,00"/>
    <s v="26830"/>
    <s v="57890"/>
    <s v="Mesa"/>
    <s v="Mesa 1 - L2"/>
    <s v=""/>
    <s v="U"/>
    <s v="11097"/>
    <x v="0"/>
  </r>
  <r>
    <s v="U"/>
    <s v="5012351"/>
    <s v="Floresta"/>
    <x v="6"/>
    <s v="041"/>
    <s v="4000"/>
    <s v="1"/>
    <s v="Madeira para Celulose"/>
    <x v="57"/>
    <x v="3"/>
    <s v="BITREM"/>
    <s v="27325"/>
    <s v="06/03/2024 17:21:16"/>
    <s v="06/03/2024 21:40:00"/>
    <s v="06/03/2024 21:41:00"/>
    <s v="06/03/2024 22:33:00"/>
    <s v="58140,00"/>
    <s v="21390"/>
    <s v="36750"/>
    <s v="Mesa"/>
    <s v="Mesa 2 - L2"/>
    <s v=""/>
    <s v="U"/>
    <s v="27325"/>
    <x v="0"/>
  </r>
  <r>
    <s v="U"/>
    <s v="5306809"/>
    <s v="Floresta"/>
    <x v="14"/>
    <s v="011"/>
    <s v="4000"/>
    <s v="1"/>
    <s v="Madeira para Celulose"/>
    <x v="37"/>
    <x v="1"/>
    <s v="TRITREM"/>
    <s v="11309"/>
    <s v="06/03/2024 17:58:17"/>
    <s v="07/03/2024 01:21:00"/>
    <s v="07/03/2024 01:22:00"/>
    <s v="07/03/2024 03:15:00"/>
    <s v="70560,00"/>
    <s v="27150"/>
    <s v="43410"/>
    <s v="Mesa"/>
    <s v="Mesa Celulose - L1"/>
    <s v=""/>
    <s v="U"/>
    <s v="11309"/>
    <x v="0"/>
  </r>
  <r>
    <s v="U"/>
    <s v="5313193"/>
    <s v="Floresta"/>
    <x v="4"/>
    <s v="040"/>
    <s v="5000"/>
    <s v="1"/>
    <s v="Madeira para Celulose"/>
    <x v="21"/>
    <x v="6"/>
    <s v="TRITREM"/>
    <s v="516191"/>
    <s v="06/03/2024 18:04:19"/>
    <s v="07/03/2024 02:50:00"/>
    <s v="07/03/2024 02:51:00"/>
    <s v="07/03/2024 04:13:00"/>
    <s v="61440,00"/>
    <s v="26040"/>
    <s v="35400"/>
    <s v="Mesa"/>
    <s v="Mesa Celulose - L1"/>
    <s v=""/>
    <s v="U"/>
    <s v="516191"/>
    <x v="0"/>
  </r>
  <r>
    <s v="U"/>
    <s v="533616"/>
    <s v="Floresta"/>
    <x v="1"/>
    <s v="018"/>
    <s v="4000"/>
    <s v="1"/>
    <s v="Madeira para Celulose"/>
    <x v="337"/>
    <x v="1"/>
    <s v="TRITREM"/>
    <s v="622"/>
    <s v="08/03/2024 07:01:09"/>
    <s v="08/03/2024 07:05:00"/>
    <s v="08/03/2024 07:06:00"/>
    <s v="08/03/2024 08:14:00"/>
    <s v="78360,00"/>
    <s v="26160"/>
    <s v="52200"/>
    <s v="Mesa"/>
    <s v="Picador Movel - L2"/>
    <s v=""/>
    <s v="U"/>
    <s v="622"/>
    <x v="0"/>
  </r>
  <r>
    <s v="U"/>
    <s v="536605"/>
    <s v="Floresta"/>
    <x v="15"/>
    <s v="007"/>
    <s v="4000"/>
    <s v="1"/>
    <s v="Madeira para Celulose"/>
    <x v="241"/>
    <x v="8"/>
    <s v="TRITREM"/>
    <s v="2593"/>
    <s v="08/03/2024 09:07:56"/>
    <s v="08/03/2024 09:10:00"/>
    <s v="08/03/2024 09:11:00"/>
    <s v="08/03/2024 11:45:00"/>
    <s v="78420,00"/>
    <s v="24410"/>
    <s v="54010"/>
    <s v="Mesa"/>
    <s v="Mesa 4 - L2"/>
    <s v=""/>
    <s v="U"/>
    <s v="2593"/>
    <x v="0"/>
  </r>
  <r>
    <s v="U"/>
    <s v="536611"/>
    <s v="Floresta"/>
    <x v="15"/>
    <s v="003"/>
    <s v="4000"/>
    <s v="1"/>
    <s v="Madeira para Celulose"/>
    <x v="328"/>
    <x v="7"/>
    <s v="TRITREM"/>
    <s v="2597"/>
    <s v="08/03/2024 12:09:28"/>
    <s v="08/03/2024 12:13:00"/>
    <s v="08/03/2024 12:14:00"/>
    <s v="08/03/2024 14:00:00"/>
    <s v="77810,00"/>
    <s v="23730"/>
    <s v="54080"/>
    <s v="Mesa"/>
    <s v="Mesa 2 - L2"/>
    <s v=""/>
    <s v="U"/>
    <s v="2597"/>
    <x v="0"/>
  </r>
  <r>
    <s v="U"/>
    <s v="5316331"/>
    <s v="Floresta"/>
    <x v="8"/>
    <s v="003"/>
    <s v="4000"/>
    <s v="1"/>
    <s v="Madeira para Celulose"/>
    <x v="331"/>
    <x v="3"/>
    <s v="TRITREM"/>
    <s v="11831"/>
    <s v="09/03/2024 23:03:23"/>
    <s v="10/03/2024 06:59:00"/>
    <s v="10/03/2024 07:00:00"/>
    <s v="10/03/2024 08:31:00"/>
    <s v="80060,00"/>
    <s v="28980"/>
    <s v="51080"/>
    <s v="Mesa"/>
    <s v="Mesa 1 - L2"/>
    <s v=""/>
    <s v="U"/>
    <s v="11831"/>
    <x v="0"/>
  </r>
  <r>
    <s v="U"/>
    <s v="533680"/>
    <s v="Floresta"/>
    <x v="1"/>
    <s v="021"/>
    <s v="4000"/>
    <s v="1"/>
    <s v="Madeira para Celulose"/>
    <x v="414"/>
    <x v="1"/>
    <s v="TRITREM"/>
    <s v="695"/>
    <s v="10/03/2024 08:09:03"/>
    <s v="10/03/2024 08:12:00"/>
    <s v="10/03/2024 08:13:00"/>
    <s v="10/03/2024 09:29:00"/>
    <s v="72080,00"/>
    <s v="25990"/>
    <s v="46090"/>
    <s v="Mesa"/>
    <s v="Mesa 3 - L2"/>
    <s v=""/>
    <s v="U"/>
    <s v="695"/>
    <x v="0"/>
  </r>
  <r>
    <s v="U"/>
    <s v="533685"/>
    <s v="Floresta"/>
    <x v="1"/>
    <s v="017"/>
    <s v="4000"/>
    <s v="1"/>
    <s v="Madeira para Celulose"/>
    <x v="13"/>
    <x v="0"/>
    <s v="TRITREM"/>
    <s v="731"/>
    <s v="10/03/2024 11:20:32"/>
    <s v="10/03/2024 11:23:00"/>
    <s v="10/03/2024 11:24:00"/>
    <s v="10/03/2024 12:44:00"/>
    <s v="80600,00"/>
    <s v="25160"/>
    <s v="55440"/>
    <s v="Mesa"/>
    <s v="Mesa 4 - L2"/>
    <s v=""/>
    <s v="U"/>
    <s v="731"/>
    <x v="0"/>
  </r>
  <r>
    <s v="U"/>
    <s v="5313611"/>
    <s v="Floresta"/>
    <x v="4"/>
    <s v="025"/>
    <s v="4000"/>
    <s v="1"/>
    <s v="Madeira para Celulose"/>
    <x v="50"/>
    <x v="3"/>
    <s v="TRITREM"/>
    <s v="516609"/>
    <s v="10/03/2024 03:51:42"/>
    <s v="10/03/2024 12:47:00"/>
    <s v="10/03/2024 12:48:00"/>
    <s v="10/03/2024 14:15:00"/>
    <s v="75890,00"/>
    <s v="25110"/>
    <s v="50780"/>
    <s v="Mesa"/>
    <s v="Mesa 4 - L2"/>
    <s v=""/>
    <s v="U"/>
    <s v="516609"/>
    <x v="0"/>
  </r>
  <r>
    <s v="U"/>
    <s v="5008376"/>
    <s v="Floresta"/>
    <x v="7"/>
    <s v="021"/>
    <s v="4000"/>
    <s v="1"/>
    <s v="Madeira para Celulose"/>
    <x v="452"/>
    <x v="7"/>
    <s v="TRITREM"/>
    <s v="4375"/>
    <s v="10/03/2024 13:14:28"/>
    <s v="10/03/2024 13:17:00"/>
    <s v="10/03/2024 13:18:00"/>
    <s v="10/03/2024 14:26:00"/>
    <s v="61960,00"/>
    <s v="25310"/>
    <s v="36650"/>
    <s v="Mesa"/>
    <s v="Mesa 2 - L2"/>
    <s v=""/>
    <s v="U"/>
    <s v="4375"/>
    <x v="0"/>
  </r>
  <r>
    <s v="U"/>
    <s v="5316942"/>
    <s v="Floresta"/>
    <x v="8"/>
    <s v="031"/>
    <s v="4000"/>
    <s v="1"/>
    <s v="Madeira para Celulose"/>
    <x v="19"/>
    <x v="1"/>
    <s v="TRITREM"/>
    <s v="12442"/>
    <s v="16/03/2024 04:59:21"/>
    <s v="16/03/2024 14:09:00"/>
    <s v="16/03/2024 14:10:00"/>
    <s v="16/03/2024 14:44:00"/>
    <s v="72490,00"/>
    <s v="27390"/>
    <s v="45100"/>
    <s v="Mesa"/>
    <s v="Mesa 2 - L2"/>
    <s v=""/>
    <s v="U"/>
    <s v="12442"/>
    <x v="0"/>
  </r>
  <r>
    <s v="U"/>
    <s v="5316931"/>
    <s v="Floresta"/>
    <x v="8"/>
    <s v="028"/>
    <s v="4000"/>
    <s v="1"/>
    <s v="Madeira para Celulose"/>
    <x v="44"/>
    <x v="1"/>
    <s v="TRITREM"/>
    <s v="12431"/>
    <s v="15/03/2024 23:54:09"/>
    <s v="16/03/2024 15:00:00"/>
    <s v="16/03/2024 15:01:00"/>
    <s v="16/03/2024 16:35:00"/>
    <s v="75410,00"/>
    <s v="27070"/>
    <s v="48340"/>
    <s v="Mesa"/>
    <s v="Mesa 1 - L2"/>
    <s v=""/>
    <s v="U"/>
    <s v="12431"/>
    <x v="0"/>
  </r>
  <r>
    <s v="U"/>
    <s v="5295871"/>
    <s v="Floresta"/>
    <x v="9"/>
    <s v="029"/>
    <s v="4000"/>
    <s v="1"/>
    <s v="Madeira para Celulose"/>
    <x v="97"/>
    <x v="5"/>
    <s v="BITREM"/>
    <s v="16696"/>
    <s v="03/03/2024 12:19:39"/>
    <s v="03/03/2024 19:44:00"/>
    <s v="03/03/2024 19:45:00"/>
    <s v="03/03/2024 20:48:00"/>
    <s v="60700,00"/>
    <s v="20950"/>
    <s v="39750"/>
    <s v="Mesa"/>
    <s v="Mesa 2 - L2"/>
    <s v=""/>
    <s v="U"/>
    <s v="16696"/>
    <x v="0"/>
  </r>
  <r>
    <s v="U"/>
    <s v="5306586"/>
    <s v="Floresta"/>
    <x v="14"/>
    <s v="016"/>
    <s v="4000"/>
    <s v="1"/>
    <s v="Madeira para Celulose"/>
    <x v="263"/>
    <x v="1"/>
    <s v="TRITREM"/>
    <s v="11086"/>
    <s v="04/03/2024 03:25:13"/>
    <s v="04/03/2024 10:13:00"/>
    <s v="04/03/2024 10:14:00"/>
    <s v="04/03/2024 11:44:00"/>
    <s v="77640,00"/>
    <s v="26790"/>
    <s v="50850"/>
    <s v="Mesa"/>
    <s v="Mesa 3 - L2"/>
    <s v=""/>
    <s v="U"/>
    <s v="11086"/>
    <x v="0"/>
  </r>
  <r>
    <s v="U"/>
    <s v="5303975"/>
    <s v="Floresta"/>
    <x v="10"/>
    <s v="015"/>
    <s v="4100"/>
    <s v="1"/>
    <s v="Madeira para Energia"/>
    <x v="166"/>
    <x v="1"/>
    <s v="TRITREM"/>
    <s v="515973"/>
    <s v="04/03/2024 06:48:45"/>
    <s v="04/03/2024 12:57:00"/>
    <s v="04/03/2024 12:58:00"/>
    <s v="04/03/2024 14:09:00"/>
    <s v="81120,00"/>
    <s v="27090"/>
    <s v="54030"/>
    <s v="Patio"/>
    <s v=""/>
    <s v="7-708"/>
    <s v="U"/>
    <s v="515973"/>
    <x v="0"/>
  </r>
  <r>
    <s v="U"/>
    <s v="5007967"/>
    <s v="Floresta"/>
    <x v="7"/>
    <s v="009"/>
    <s v="4000"/>
    <s v="1"/>
    <s v="Madeira para Celulose"/>
    <x v="155"/>
    <x v="2"/>
    <s v="TRITREM"/>
    <s v="3966"/>
    <s v="03/03/2024 23:51:32"/>
    <s v="04/03/2024 13:07:00"/>
    <s v="04/03/2024 13:08:00"/>
    <s v="04/03/2024 14:21:00"/>
    <s v="71850,00"/>
    <s v="26040"/>
    <s v="45810"/>
    <s v="Mesa"/>
    <s v="Mesa 4 - L2"/>
    <s v=""/>
    <s v="U"/>
    <s v="3966"/>
    <x v="0"/>
  </r>
  <r>
    <s v="U"/>
    <s v="5306622"/>
    <s v="Floresta"/>
    <x v="14"/>
    <s v="012"/>
    <s v="4000"/>
    <s v="1"/>
    <s v="Madeira para Celulose"/>
    <x v="105"/>
    <x v="10"/>
    <s v="TRITREM"/>
    <s v="11122"/>
    <s v="04/03/2024 12:07:06"/>
    <s v="04/03/2024 23:20:00"/>
    <s v="04/03/2024 23:21:00"/>
    <s v="05/03/2024 00:24:00"/>
    <s v="75290,00"/>
    <s v="29500"/>
    <s v="45790"/>
    <s v="Mesa"/>
    <s v="Mesa 2 - L2"/>
    <s v=""/>
    <s v="U"/>
    <s v="11122"/>
    <x v="0"/>
  </r>
  <r>
    <s v="U"/>
    <s v="5012427"/>
    <s v="Floresta"/>
    <x v="6"/>
    <s v="002"/>
    <s v="4000"/>
    <s v="1"/>
    <s v="Madeira para Celulose"/>
    <x v="68"/>
    <x v="5"/>
    <s v="BITREM"/>
    <s v="27401"/>
    <s v="08/03/2024 04:41:04"/>
    <s v="08/03/2024 14:27:00"/>
    <s v="08/03/2024 14:28:00"/>
    <s v="08/03/2024 15:48:00"/>
    <s v="57570,00"/>
    <s v="21180"/>
    <s v="36390"/>
    <s v="Mesa"/>
    <s v="Mesa 2 - L2"/>
    <s v=""/>
    <s v="U"/>
    <s v="27401"/>
    <x v="0"/>
  </r>
  <r>
    <s v="U"/>
    <s v="5316025"/>
    <s v="Floresta"/>
    <x v="14"/>
    <s v="002"/>
    <s v="4000"/>
    <s v="1"/>
    <s v="Madeira para Celulose"/>
    <x v="148"/>
    <x v="2"/>
    <s v="TRITREM"/>
    <s v="11525"/>
    <s v="08/03/2024 00:50:47"/>
    <s v="08/03/2024 15:11:00"/>
    <s v="08/03/2024 15:12:00"/>
    <s v="08/03/2024 16:36:00"/>
    <s v="73280,00"/>
    <s v="26160"/>
    <s v="47120"/>
    <s v="Mesa"/>
    <s v="Mesa 3 - L2"/>
    <s v=""/>
    <s v="U"/>
    <s v="11525"/>
    <x v="0"/>
  </r>
  <r>
    <s v="U"/>
    <s v="5316084"/>
    <s v="Floresta"/>
    <x v="8"/>
    <s v="002"/>
    <s v="4000"/>
    <s v="1"/>
    <s v="Madeira para Celulose"/>
    <x v="15"/>
    <x v="1"/>
    <s v="TRITREM"/>
    <s v="11584"/>
    <s v="08/03/2024 11:47:22"/>
    <s v="08/03/2024 17:54:00"/>
    <s v="08/03/2024 17:55:00"/>
    <s v="08/03/2024 19:17:00"/>
    <s v="70490,00"/>
    <s v="27040"/>
    <s v="43450"/>
    <s v="Mesa"/>
    <s v="Mesa 2 - L2"/>
    <s v=""/>
    <s v="U"/>
    <s v="11584"/>
    <x v="0"/>
  </r>
  <r>
    <s v="U"/>
    <s v="5313395"/>
    <s v="Floresta"/>
    <x v="10"/>
    <s v="001"/>
    <s v="4100"/>
    <s v="1"/>
    <s v="Madeira para Energia"/>
    <x v="16"/>
    <x v="0"/>
    <s v="TRITREM"/>
    <s v="516393"/>
    <s v="08/03/2024 10:49:31"/>
    <s v="08/03/2024 18:12:00"/>
    <s v="08/03/2024 18:13:00"/>
    <s v="08/03/2024 18:49:00"/>
    <s v="74810,00"/>
    <s v="25820"/>
    <s v="48990"/>
    <s v="Patio"/>
    <s v=""/>
    <s v="8-805"/>
    <s v="U"/>
    <s v="516393"/>
    <x v="0"/>
  </r>
  <r>
    <s v="U"/>
    <s v="5012443"/>
    <s v="Floresta"/>
    <x v="6"/>
    <s v="004"/>
    <s v="4000"/>
    <s v="1"/>
    <s v="Madeira para Celulose"/>
    <x v="331"/>
    <x v="3"/>
    <s v="BITREM"/>
    <s v="27417"/>
    <s v="08/03/2024 08:45:40"/>
    <s v="08/03/2024 18:18:00"/>
    <s v="08/03/2024 18:19:00"/>
    <s v="08/03/2024 19:39:00"/>
    <s v="55040,00"/>
    <s v="23040"/>
    <s v="32000"/>
    <s v="Mesa"/>
    <s v="Mesa 1 - L2"/>
    <s v=""/>
    <s v="U"/>
    <s v="27417"/>
    <x v="0"/>
  </r>
  <r>
    <s v="U"/>
    <s v="5316088"/>
    <s v="Floresta"/>
    <x v="8"/>
    <s v="002"/>
    <s v="4000"/>
    <s v="1"/>
    <s v="Madeira para Celulose"/>
    <x v="185"/>
    <x v="11"/>
    <s v="TRITREM"/>
    <s v="11588"/>
    <s v="08/03/2024 12:07:31"/>
    <s v="08/03/2024 18:52:00"/>
    <s v="08/03/2024 18:53:00"/>
    <s v="08/03/2024 20:20:00"/>
    <s v="71410,00"/>
    <s v="30370"/>
    <s v="41040"/>
    <s v="Mesa"/>
    <s v="Mesa 2 - L2"/>
    <s v=""/>
    <s v="U"/>
    <s v="11588"/>
    <x v="0"/>
  </r>
  <r>
    <s v="U"/>
    <s v="5313393"/>
    <s v="Floresta"/>
    <x v="4"/>
    <s v="023"/>
    <s v="4000"/>
    <s v="1"/>
    <s v="Madeira para Celulose"/>
    <x v="41"/>
    <x v="5"/>
    <s v="TRITREM"/>
    <s v="516391"/>
    <s v="08/03/2024 10:20:51"/>
    <s v="08/03/2024 20:52:00"/>
    <s v="08/03/2024 20:53:00"/>
    <s v="08/03/2024 22:18:00"/>
    <s v="75800,00"/>
    <s v="25950"/>
    <s v="49850"/>
    <s v="Mesa"/>
    <s v="Mesa 3 - L2"/>
    <s v=""/>
    <s v="U"/>
    <s v="516391"/>
    <x v="0"/>
  </r>
  <r>
    <s v="U"/>
    <s v="536853"/>
    <s v="Floresta"/>
    <x v="15"/>
    <s v="002"/>
    <s v="4000"/>
    <s v="1"/>
    <s v="Madeira para Celulose"/>
    <x v="184"/>
    <x v="8"/>
    <s v="TRITREM"/>
    <s v="2844"/>
    <s v="16/03/2024 18:49:39"/>
    <s v="16/03/2024 18:54:00"/>
    <s v="16/03/2024 18:55:00"/>
    <s v="16/03/2024 19:36:00"/>
    <s v="79560,00"/>
    <s v="24910"/>
    <s v="54650"/>
    <s v="Mesa"/>
    <s v="Mesa 3 - L2"/>
    <s v=""/>
    <s v="U"/>
    <s v="2844"/>
    <x v="0"/>
  </r>
  <r>
    <s v="U"/>
    <s v="5314195"/>
    <s v="Floresta"/>
    <x v="4"/>
    <s v="002"/>
    <s v="4000"/>
    <s v="1"/>
    <s v="Madeira para Celulose"/>
    <x v="118"/>
    <x v="1"/>
    <s v="TRITREM"/>
    <s v="517193"/>
    <s v="16/03/2024 10:19:38"/>
    <s v="16/03/2024 19:34:00"/>
    <s v="16/03/2024 19:35:00"/>
    <s v="16/03/2024 20:35:00"/>
    <s v="78970,00"/>
    <s v="25900"/>
    <s v="53070"/>
    <s v="Mesa"/>
    <s v="Mesa 3 - L2"/>
    <s v=""/>
    <s v="U"/>
    <s v="517193"/>
    <x v="0"/>
  </r>
  <r>
    <s v="U"/>
    <s v="5314200"/>
    <s v="Floresta"/>
    <x v="4"/>
    <s v="033"/>
    <s v="5000"/>
    <s v="1"/>
    <s v="Madeira para Celulose"/>
    <x v="8"/>
    <x v="1"/>
    <s v="TRITREM"/>
    <s v="517198"/>
    <s v="16/03/2024 13:26:46"/>
    <s v="16/03/2024 20:01:00"/>
    <s v="16/03/2024 20:02:00"/>
    <s v="16/03/2024 21:01:00"/>
    <s v="72660,00"/>
    <s v="26110"/>
    <s v="46550"/>
    <s v="Mesa"/>
    <s v="Mesa 4 - L2"/>
    <s v=""/>
    <s v="U"/>
    <s v="517198"/>
    <x v="0"/>
  </r>
  <r>
    <s v="U"/>
    <s v="5316961"/>
    <s v="Floresta"/>
    <x v="8"/>
    <s v="031"/>
    <s v="4000"/>
    <s v="1"/>
    <s v="Madeira para Celulose"/>
    <x v="82"/>
    <x v="1"/>
    <s v="TRITREM"/>
    <s v="12461"/>
    <s v="16/03/2024 12:17:02"/>
    <s v="16/03/2024 20:13:00"/>
    <s v="16/03/2024 20:14:00"/>
    <s v="16/03/2024 21:04:00"/>
    <s v="78300,00"/>
    <s v="27510"/>
    <s v="50790"/>
    <s v="Mesa"/>
    <s v="Mesa 1 - L2"/>
    <s v=""/>
    <s v="U"/>
    <s v="12461"/>
    <x v="0"/>
  </r>
  <r>
    <s v="U"/>
    <s v="5280807"/>
    <s v="Floresta"/>
    <x v="12"/>
    <s v="004"/>
    <s v="4000"/>
    <s v="1"/>
    <s v="Madeira para Celulose"/>
    <x v="9"/>
    <x v="3"/>
    <s v="TRITREM"/>
    <s v="53457"/>
    <s v="16/03/2024 14:52:13"/>
    <s v="16/03/2024 21:14:00"/>
    <s v="16/03/2024 21:15:00"/>
    <s v="16/03/2024 21:50:00"/>
    <s v="76360,00"/>
    <s v="25090"/>
    <s v="51270"/>
    <s v="Mesa"/>
    <s v="Mesa Celulose - L1"/>
    <s v=""/>
    <s v="U"/>
    <s v="53457"/>
    <x v="0"/>
  </r>
  <r>
    <s v="U"/>
    <s v="5317003"/>
    <s v="Floresta"/>
    <x v="8"/>
    <s v="030"/>
    <s v="4000"/>
    <s v="1"/>
    <s v="Madeira para Celulose"/>
    <x v="82"/>
    <x v="1"/>
    <s v="TRITREM"/>
    <s v="12503"/>
    <s v="17/03/2024 00:22:57"/>
    <s v="17/03/2024 08:12:00"/>
    <s v="17/03/2024 08:13:00"/>
    <s v="17/03/2024 08:45:00"/>
    <s v="77040,00"/>
    <s v="27510"/>
    <s v="49530"/>
    <s v="Mesa"/>
    <s v="Mesa 4 - L2"/>
    <s v=""/>
    <s v="U"/>
    <s v="12503"/>
    <x v="0"/>
  </r>
  <r>
    <s v="U"/>
    <s v="5307392"/>
    <s v="Floresta"/>
    <x v="17"/>
    <s v="002"/>
    <s v="4000"/>
    <s v="1"/>
    <s v="Madeira para Celulose"/>
    <x v="2"/>
    <x v="2"/>
    <s v="TRITREM"/>
    <s v="11392"/>
    <s v="17/03/2024 12:21:50"/>
    <s v="17/03/2024 12:25:00"/>
    <s v="17/03/2024 12:26:00"/>
    <s v="17/03/2024 12:40:00"/>
    <s v="76730,00"/>
    <s v="26460"/>
    <s v="50270"/>
    <s v="Mesa"/>
    <s v="Mesa 2 - L2"/>
    <s v=""/>
    <s v="U"/>
    <s v="11392"/>
    <x v="0"/>
  </r>
  <r>
    <s v="U"/>
    <s v="5314263"/>
    <s v="Floresta"/>
    <x v="0"/>
    <s v="002"/>
    <s v="4000"/>
    <s v="1"/>
    <s v="Madeira para Celulose"/>
    <x v="447"/>
    <x v="2"/>
    <s v="TRITREM"/>
    <s v="517261"/>
    <s v="17/03/2024 07:38:07"/>
    <s v="17/03/2024 15:05:00"/>
    <s v="17/03/2024 15:06:00"/>
    <s v="17/03/2024 16:01:00"/>
    <s v="68930,00"/>
    <s v="26120"/>
    <s v="42810"/>
    <s v="Mesa"/>
    <s v="Mesa 4 - L2"/>
    <s v=""/>
    <s v="U"/>
    <s v="517261"/>
    <x v="0"/>
  </r>
  <r>
    <s v="U"/>
    <s v="5310272"/>
    <s v="Floresta"/>
    <x v="3"/>
    <s v="013"/>
    <s v="4000"/>
    <s v="1"/>
    <s v="Madeira para Celulose"/>
    <x v="109"/>
    <x v="1"/>
    <s v="TRITREM"/>
    <s v="74272"/>
    <s v="17/03/2024 04:21:36"/>
    <s v="17/03/2024 15:49:00"/>
    <s v="17/03/2024 15:50:00"/>
    <s v="17/03/2024 15:59:00"/>
    <s v="83400,00"/>
    <s v="27120"/>
    <s v="56280"/>
    <s v="Mesa"/>
    <s v="Mesa 3 - L2"/>
    <s v=""/>
    <s v="U"/>
    <s v="74272"/>
    <x v="0"/>
  </r>
  <r>
    <s v="U"/>
    <s v="5314270"/>
    <s v="Floresta"/>
    <x v="4"/>
    <s v="002"/>
    <s v="4000"/>
    <s v="1"/>
    <s v="Madeira para Celulose"/>
    <x v="71"/>
    <x v="1"/>
    <s v="TRITREM"/>
    <s v="517268"/>
    <s v="17/03/2024 09:48:56"/>
    <s v="17/03/2024 18:18:00"/>
    <s v="17/03/2024 18:19:00"/>
    <s v="17/03/2024 19:08:00"/>
    <s v="75210,00"/>
    <s v="26980"/>
    <s v="48230"/>
    <s v="Mesa"/>
    <s v="Mesa 3 - L2"/>
    <s v=""/>
    <s v="U"/>
    <s v="517268"/>
    <x v="0"/>
  </r>
  <r>
    <s v="U"/>
    <s v="5307367"/>
    <s v="Floresta"/>
    <x v="2"/>
    <s v="003"/>
    <s v="4000"/>
    <s v="1"/>
    <s v="Madeira para Celulose"/>
    <x v="39"/>
    <x v="2"/>
    <s v="TRITREM"/>
    <s v="11367"/>
    <s v="17/03/2024 04:19:11"/>
    <s v="17/03/2024 20:14:00"/>
    <s v="17/03/2024 20:15:00"/>
    <s v="17/03/2024 21:25:00"/>
    <s v="76930,00"/>
    <s v="27380"/>
    <s v="49550"/>
    <s v="Mesa"/>
    <s v="Mesa 3 - L2"/>
    <s v=""/>
    <s v="U"/>
    <s v="11367"/>
    <x v="0"/>
  </r>
  <r>
    <s v="U"/>
    <s v="5299480"/>
    <s v="Floresta"/>
    <x v="5"/>
    <s v="025"/>
    <s v="4000"/>
    <s v="1"/>
    <s v="Madeira para Celulose"/>
    <x v="98"/>
    <x v="4"/>
    <s v="TRITREM"/>
    <s v="3480"/>
    <s v="17/03/2024 05:00:16"/>
    <s v="17/03/2024 20:54:00"/>
    <s v="17/03/2024 20:55:00"/>
    <s v="17/03/2024 21:47:00"/>
    <s v="80440,00"/>
    <s v="25610"/>
    <s v="54830"/>
    <s v="Mesa"/>
    <s v="Mesa 4 - L2"/>
    <s v=""/>
    <s v="U"/>
    <s v="3480"/>
    <x v="0"/>
  </r>
  <r>
    <s v="U"/>
    <s v="5317071"/>
    <s v="Floresta"/>
    <x v="8"/>
    <s v="030"/>
    <s v="4000"/>
    <s v="1"/>
    <s v="Madeira para Celulose"/>
    <x v="15"/>
    <x v="1"/>
    <s v="TRITREM"/>
    <s v="12571"/>
    <s v="17/03/2024 21:41:16"/>
    <s v="18/03/2024 06:21:00"/>
    <s v="18/03/2024 06:22:00"/>
    <s v="18/03/2024 07:17:00"/>
    <s v="84020,00"/>
    <s v="27170"/>
    <s v="56850"/>
    <s v="Patio"/>
    <s v=""/>
    <s v="5-501"/>
    <s v="U"/>
    <s v="12571"/>
    <x v="0"/>
  </r>
  <r>
    <s v="U"/>
    <s v="5317063"/>
    <s v="Floresta"/>
    <x v="8"/>
    <s v="030"/>
    <s v="4000"/>
    <s v="1"/>
    <s v="Madeira para Celulose"/>
    <x v="53"/>
    <x v="3"/>
    <s v="TRITREM"/>
    <s v="12563"/>
    <s v="17/03/2024 18:52:50"/>
    <s v="18/03/2024 06:54:00"/>
    <s v="18/03/2024 06:55:00"/>
    <s v="18/03/2024 07:57:00"/>
    <s v="83160,00"/>
    <s v="25330"/>
    <s v="57830"/>
    <s v="Patio"/>
    <s v=""/>
    <s v="3-311"/>
    <s v="U"/>
    <s v="12563"/>
    <x v="0"/>
  </r>
  <r>
    <s v="U"/>
    <s v="5313028"/>
    <s v="Floresta"/>
    <x v="10"/>
    <s v="014"/>
    <s v="4100"/>
    <s v="1"/>
    <s v="Madeira para Energia"/>
    <x v="127"/>
    <x v="1"/>
    <s v="TRITREM"/>
    <s v="516026"/>
    <s v="05/03/2024 00:38:57"/>
    <s v="05/03/2024 07:08:00"/>
    <s v="05/03/2024 07:09:00"/>
    <s v="05/03/2024 07:52:00"/>
    <s v="79980,00"/>
    <s v="26990"/>
    <s v="52990"/>
    <s v="Patio"/>
    <s v=""/>
    <s v="8-801"/>
    <s v="U"/>
    <s v="516026"/>
    <x v="0"/>
  </r>
  <r>
    <s v="U"/>
    <s v="5313307"/>
    <s v="Floresta"/>
    <x v="10"/>
    <s v="014"/>
    <s v="4100"/>
    <s v="1"/>
    <s v="Madeira para Energia"/>
    <x v="96"/>
    <x v="5"/>
    <s v="BITREM"/>
    <s v="516305"/>
    <s v="07/03/2024 17:31:03"/>
    <s v="08/03/2024 01:02:00"/>
    <s v="08/03/2024 01:03:00"/>
    <s v="08/03/2024 01:12:00"/>
    <s v="75430,00"/>
    <s v="25890"/>
    <s v="49540"/>
    <s v="Patio"/>
    <s v=""/>
    <s v="8-804"/>
    <s v="U"/>
    <s v="516305"/>
    <x v="0"/>
  </r>
  <r>
    <s v="U"/>
    <s v="5276801"/>
    <s v="Floresta"/>
    <x v="3"/>
    <s v="017"/>
    <s v="4000"/>
    <s v="1"/>
    <s v="Madeira para Celulose"/>
    <x v="188"/>
    <x v="1"/>
    <s v="TRITREM"/>
    <s v="73801"/>
    <s v="09/03/2024 07:32:37"/>
    <s v="09/03/2024 14:25:00"/>
    <s v="09/03/2024 14:26:00"/>
    <s v="09/03/2024 15:57:00"/>
    <s v="79570,00"/>
    <s v="25860"/>
    <s v="53710"/>
    <s v="Mesa"/>
    <s v="Mesa 2 - L2"/>
    <s v=""/>
    <s v="U"/>
    <s v="73801"/>
    <x v="0"/>
  </r>
  <r>
    <s v="U"/>
    <s v="5316217"/>
    <s v="Floresta"/>
    <x v="8"/>
    <s v="011"/>
    <s v="4000"/>
    <s v="1"/>
    <s v="Madeira para Celulose"/>
    <x v="17"/>
    <x v="1"/>
    <s v="TRITREM"/>
    <s v="11717"/>
    <s v="09/03/2024 06:46:50"/>
    <s v="09/03/2024 18:10:00"/>
    <s v="09/03/2024 18:11:00"/>
    <s v="09/03/2024 20:16:00"/>
    <s v="84020,00"/>
    <s v="27180"/>
    <s v="56840"/>
    <s v="Mesa"/>
    <s v="Mesa 1 - L2"/>
    <s v=""/>
    <s v="U"/>
    <s v="11717"/>
    <x v="0"/>
  </r>
  <r>
    <s v="U"/>
    <s v="5316242"/>
    <s v="Floresta"/>
    <x v="14"/>
    <s v="013"/>
    <s v="4000"/>
    <s v="1"/>
    <s v="Madeira para Celulose"/>
    <x v="28"/>
    <x v="1"/>
    <s v="TRITREM"/>
    <s v="11742"/>
    <s v="09/03/2024 09:58:12"/>
    <s v="09/03/2024 20:09:00"/>
    <s v="09/03/2024 20:10:00"/>
    <s v="09/03/2024 21:29:00"/>
    <s v="82420,00"/>
    <s v="27350"/>
    <s v="55070"/>
    <s v="Mesa"/>
    <s v="Mesa 4 - L2"/>
    <s v=""/>
    <s v="U"/>
    <s v="11742"/>
    <x v="0"/>
  </r>
  <r>
    <s v="U"/>
    <s v="5306915"/>
    <s v="Floresta"/>
    <x v="8"/>
    <s v="004"/>
    <s v="4000"/>
    <s v="1"/>
    <s v="Madeira para Celulose"/>
    <x v="44"/>
    <x v="1"/>
    <s v="TRITREM"/>
    <s v="11415"/>
    <s v="07/03/2024 08:39:52"/>
    <s v="07/03/2024 16:35:00"/>
    <s v="07/03/2024 16:36:00"/>
    <s v="07/03/2024 18:35:00"/>
    <s v="74920,00"/>
    <s v="26950"/>
    <s v="47970"/>
    <s v="Patio"/>
    <s v=""/>
    <s v="3-302"/>
    <s v="U"/>
    <s v="11415"/>
    <x v="0"/>
  </r>
  <r>
    <s v="U"/>
    <s v="5280961"/>
    <s v="Floresta"/>
    <x v="12"/>
    <s v="002"/>
    <s v="4000"/>
    <s v="1"/>
    <s v="Madeira para Celulose"/>
    <x v="353"/>
    <x v="3"/>
    <s v="TRITREM"/>
    <s v="53611"/>
    <s v="20/03/2024 06:56:36"/>
    <s v="20/03/2024 13:50:00"/>
    <s v="20/03/2024 13:51:00"/>
    <s v="20/03/2024 15:15:00"/>
    <s v="76000,00"/>
    <s v="25910"/>
    <s v="50090"/>
    <s v="Mesa"/>
    <s v="Mesa Celulose - L1"/>
    <s v=""/>
    <s v="U"/>
    <s v="53611"/>
    <x v="0"/>
  </r>
  <r>
    <s v="U"/>
    <s v="5317131"/>
    <s v="Floresta"/>
    <x v="8"/>
    <s v="030"/>
    <s v="4000"/>
    <s v="1"/>
    <s v="Madeira para Celulose"/>
    <x v="189"/>
    <x v="1"/>
    <s v="TRITREM"/>
    <s v="12631"/>
    <s v="18/03/2024 16:13:15"/>
    <s v="19/03/2024 00:27:00"/>
    <s v="19/03/2024 00:28:00"/>
    <s v="19/03/2024 01:47:00"/>
    <s v="80100,00"/>
    <s v="27190"/>
    <s v="52910"/>
    <s v="Mesa"/>
    <s v="Mesa 3 - L2"/>
    <s v=""/>
    <s v="U"/>
    <s v="12631"/>
    <x v="0"/>
  </r>
  <r>
    <s v="U"/>
    <s v="5307441"/>
    <s v="Floresta"/>
    <x v="2"/>
    <s v="002"/>
    <s v="4000"/>
    <s v="1"/>
    <s v="Madeira para Celulose"/>
    <x v="132"/>
    <x v="2"/>
    <s v="TRITREM"/>
    <s v="11441"/>
    <s v="18/03/2024 11:44:33"/>
    <s v="19/03/2024 01:15:00"/>
    <s v="19/03/2024 01:16:00"/>
    <s v="19/03/2024 02:24:00"/>
    <s v="74840,00"/>
    <s v="25970"/>
    <s v="48870"/>
    <s v="Mesa"/>
    <s v="Mesa 1 - L2"/>
    <s v=""/>
    <s v="U"/>
    <s v="11441"/>
    <x v="0"/>
  </r>
  <r>
    <s v="U"/>
    <s v="5310410"/>
    <s v="Floresta"/>
    <x v="3"/>
    <s v="021"/>
    <s v="4000"/>
    <s v="1"/>
    <s v="Madeira para Celulose"/>
    <x v="89"/>
    <x v="1"/>
    <s v="TRITREM"/>
    <s v="74410"/>
    <s v="19/03/2024 04:14:27"/>
    <s v="19/03/2024 14:12:00"/>
    <s v="19/03/2024 14:13:00"/>
    <s v="19/03/2024 15:09:00"/>
    <s v="74600,00"/>
    <s v="27220"/>
    <s v="47380"/>
    <s v="Mesa"/>
    <s v="Mesa 1 - L2"/>
    <s v=""/>
    <s v="U"/>
    <s v="74410"/>
    <x v="0"/>
  </r>
  <r>
    <s v="U"/>
    <s v="5314407"/>
    <s v="Floresta"/>
    <x v="0"/>
    <s v="003"/>
    <s v="4000"/>
    <s v="1"/>
    <s v="Madeira para Celulose"/>
    <x v="175"/>
    <x v="1"/>
    <s v="TRITREM"/>
    <s v="517405"/>
    <s v="19/03/2024 07:48:25"/>
    <s v="19/03/2024 14:30:00"/>
    <s v="19/03/2024 14:31:00"/>
    <s v="19/03/2024 15:32:00"/>
    <s v="69090,00"/>
    <s v="25930"/>
    <s v="43160"/>
    <s v="Mesa"/>
    <s v="Mesa 1 - L2"/>
    <s v=""/>
    <s v="U"/>
    <s v="517405"/>
    <x v="0"/>
  </r>
  <r>
    <s v="U"/>
    <s v="5294123"/>
    <s v="Floresta"/>
    <x v="18"/>
    <s v="003"/>
    <s v="4000"/>
    <s v="1"/>
    <s v="Madeira para Celulose"/>
    <x v="244"/>
    <x v="8"/>
    <s v="TRITREM"/>
    <s v="1169"/>
    <s v="19/03/2024 15:16:46"/>
    <s v="19/03/2024 15:22:00"/>
    <s v="19/03/2024 15:23:00"/>
    <s v="19/03/2024 16:18:00"/>
    <s v="73790,00"/>
    <s v="24470"/>
    <s v="49320"/>
    <s v="Patio"/>
    <s v=""/>
    <s v="3-311"/>
    <s v="U"/>
    <s v="1169"/>
    <x v="0"/>
  </r>
  <r>
    <s v="U"/>
    <s v="5310417"/>
    <s v="Floresta"/>
    <x v="3"/>
    <s v="021"/>
    <s v="4000"/>
    <s v="1"/>
    <s v="Madeira para Celulose"/>
    <x v="65"/>
    <x v="1"/>
    <s v="TRITREM"/>
    <s v="74417"/>
    <s v="19/03/2024 06:59:53"/>
    <s v="19/03/2024 17:37:00"/>
    <s v="19/03/2024 17:38:00"/>
    <s v="19/03/2024 18:22:00"/>
    <s v="73480,00"/>
    <s v="26720"/>
    <s v="46760"/>
    <s v="Patio"/>
    <s v=""/>
    <s v="5-501"/>
    <s v="U"/>
    <s v="74417"/>
    <x v="0"/>
  </r>
  <r>
    <s v="U"/>
    <s v="5008315"/>
    <s v="Floresta"/>
    <x v="7"/>
    <s v="012"/>
    <s v="4000"/>
    <s v="1"/>
    <s v="Madeira para Celulose"/>
    <x v="297"/>
    <x v="7"/>
    <s v="TRITREM"/>
    <s v="4314"/>
    <s v="09/03/2024 12:25:42"/>
    <s v="09/03/2024 21:08:00"/>
    <s v="09/03/2024 21:09:00"/>
    <s v="09/03/2024 21:58:00"/>
    <s v="74110,00"/>
    <s v="25730"/>
    <s v="48380"/>
    <s v="Mesa"/>
    <s v="Mesa 4 - L2"/>
    <s v=""/>
    <s v="U"/>
    <s v="4314"/>
    <x v="0"/>
  </r>
  <r>
    <s v="U"/>
    <s v="5276818"/>
    <s v="Floresta"/>
    <x v="3"/>
    <s v="017"/>
    <s v="4000"/>
    <s v="1"/>
    <s v="Madeira para Celulose"/>
    <x v="5"/>
    <x v="1"/>
    <s v="TRITREM"/>
    <s v="73818"/>
    <s v="09/03/2024 15:33:03"/>
    <s v="09/03/2024 21:15:00"/>
    <s v="09/03/2024 21:16:00"/>
    <s v="09/03/2024 22:36:00"/>
    <s v="76690,00"/>
    <s v="27350"/>
    <s v="49340"/>
    <s v="Mesa"/>
    <s v="Mesa 3 - L2"/>
    <s v=""/>
    <s v="U"/>
    <s v="73818"/>
    <x v="0"/>
  </r>
  <r>
    <s v="U"/>
    <s v="5313612"/>
    <s v="Floresta"/>
    <x v="4"/>
    <s v="045"/>
    <s v="5000"/>
    <s v="1"/>
    <s v="Madeira para Celulose"/>
    <x v="365"/>
    <x v="4"/>
    <s v="TRITREM"/>
    <s v="516610"/>
    <s v="10/03/2024 04:03:45"/>
    <s v="10/03/2024 04:06:00"/>
    <s v="10/03/2024 04:07:00"/>
    <s v="10/03/2024 06:28:00"/>
    <s v="76370,00"/>
    <s v="25660"/>
    <s v="50710"/>
    <s v="Mesa"/>
    <s v="Mesa 3 - L2"/>
    <s v=""/>
    <s v="U"/>
    <s v="516610"/>
    <x v="0"/>
  </r>
  <r>
    <s v="U"/>
    <s v="5310184"/>
    <s v="Floresta"/>
    <x v="3"/>
    <s v="024"/>
    <s v="4000"/>
    <s v="1"/>
    <s v="Madeira para Celulose"/>
    <x v="79"/>
    <x v="1"/>
    <s v="TRITREM"/>
    <s v="74184"/>
    <s v="15/03/2024 20:48:27"/>
    <s v="16/03/2024 06:29:00"/>
    <s v="16/03/2024 06:30:00"/>
    <s v="16/03/2024 07:14:00"/>
    <s v="74840,00"/>
    <s v="25940"/>
    <s v="48900"/>
    <s v="Mesa"/>
    <s v="Picador Movel - L2"/>
    <s v=""/>
    <s v="U"/>
    <s v="74184"/>
    <x v="0"/>
  </r>
  <r>
    <s v="U"/>
    <s v="5314181"/>
    <s v="Floresta"/>
    <x v="4"/>
    <s v="015"/>
    <s v="4000"/>
    <s v="1"/>
    <s v="Madeira para Celulose"/>
    <x v="257"/>
    <x v="1"/>
    <s v="TRITREM"/>
    <s v="517179"/>
    <s v="16/03/2024 03:55:40"/>
    <s v="16/03/2024 12:01:00"/>
    <s v="16/03/2024 12:02:00"/>
    <s v="16/03/2024 12:28:00"/>
    <s v="74180,00"/>
    <s v="26200"/>
    <s v="47980"/>
    <s v="Mesa"/>
    <s v="Mesa 1 - L2"/>
    <s v=""/>
    <s v="U"/>
    <s v="517179"/>
    <x v="0"/>
  </r>
  <r>
    <s v="U"/>
    <s v="5310584"/>
    <s v="Floresta"/>
    <x v="3"/>
    <s v="012"/>
    <s v="4000"/>
    <s v="1"/>
    <s v="Madeira para Celulose"/>
    <x v="3"/>
    <x v="1"/>
    <s v="TRITREM"/>
    <s v="74584"/>
    <s v="21/03/2024 18:04:03"/>
    <s v="22/03/2024 05:03:00"/>
    <s v="22/03/2024 05:04:00"/>
    <s v="22/03/2024 05:36:00"/>
    <s v="83800,00"/>
    <s v="25800"/>
    <s v="58000"/>
    <s v="Mesa"/>
    <s v="Mesa 3 - L2"/>
    <s v=""/>
    <s v="U"/>
    <s v="74584"/>
    <x v="0"/>
  </r>
  <r>
    <s v="U"/>
    <s v="5233814"/>
    <s v="Floresta"/>
    <x v="19"/>
    <s v="050"/>
    <s v="4000"/>
    <s v="1"/>
    <s v="Madeira para Celulose"/>
    <x v="410"/>
    <x v="8"/>
    <s v="TRITREM"/>
    <s v="1959"/>
    <s v="22/03/2024 05:21:41"/>
    <s v="22/03/2024 05:25:00"/>
    <s v="22/03/2024 05:26:00"/>
    <s v="22/03/2024 06:34:00"/>
    <s v="72320,00"/>
    <s v="25290"/>
    <s v="47030"/>
    <s v="Mesa"/>
    <s v="Mesa 1 - L2"/>
    <s v=""/>
    <s v="U"/>
    <s v="1959"/>
    <x v="0"/>
  </r>
  <r>
    <s v="U"/>
    <s v="443210"/>
    <s v="Floresta"/>
    <x v="6"/>
    <s v="025"/>
    <s v="4000"/>
    <s v="1"/>
    <s v="Madeira para Celulose"/>
    <x v="131"/>
    <x v="5"/>
    <s v="BITREM"/>
    <s v="875210"/>
    <s v="04/03/2024 16:42:59"/>
    <s v="04/03/2024 16:45:00"/>
    <s v="04/03/2024 16:46:00"/>
    <s v="04/03/2024 16:49:00"/>
    <s v="75250,00"/>
    <s v="24910"/>
    <s v="50340"/>
    <s v="Mesa"/>
    <s v="Mesa 3 - L2"/>
    <s v=""/>
    <s v="U"/>
    <s v="875210"/>
    <x v="0"/>
  </r>
  <r>
    <s v="U"/>
    <s v="5314014"/>
    <s v="Floresta"/>
    <x v="4"/>
    <s v="031"/>
    <s v="5000"/>
    <s v="1"/>
    <s v="Madeira para Celulose"/>
    <x v="71"/>
    <x v="1"/>
    <s v="TRITREM"/>
    <s v="517012"/>
    <s v="14/03/2024 05:08:57"/>
    <s v="14/03/2024 13:56:00"/>
    <s v="14/03/2024 13:57:00"/>
    <s v="14/03/2024 14:42:00"/>
    <s v="83680,00"/>
    <s v="26660"/>
    <s v="57020"/>
    <s v="Mesa"/>
    <s v="Mesa 1 - L2"/>
    <s v=""/>
    <s v="U"/>
    <s v="517012"/>
    <x v="0"/>
  </r>
  <r>
    <s v="U"/>
    <s v="5307344"/>
    <s v="Floresta"/>
    <x v="17"/>
    <s v="002"/>
    <s v="4000"/>
    <s v="1"/>
    <s v="Madeira para Celulose"/>
    <x v="298"/>
    <x v="5"/>
    <s v="TRITREM"/>
    <s v="11344"/>
    <s v="16/03/2024 11:01:40"/>
    <s v="16/03/2024 22:09:00"/>
    <s v="16/03/2024 22:10:00"/>
    <s v="16/03/2024 22:56:00"/>
    <s v="78090,00"/>
    <s v="25830"/>
    <s v="52260"/>
    <s v="Mesa"/>
    <s v="Mesa 3 - L2"/>
    <s v=""/>
    <s v="U"/>
    <s v="11344"/>
    <x v="0"/>
  </r>
  <r>
    <s v="U"/>
    <s v="5317205"/>
    <s v="Floresta"/>
    <x v="8"/>
    <s v="030"/>
    <s v="4000"/>
    <s v="1"/>
    <s v="Madeira para Celulose"/>
    <x v="213"/>
    <x v="1"/>
    <s v="TRITREM"/>
    <s v="12705"/>
    <s v="19/03/2024 14:23:49"/>
    <s v="19/03/2024 20:25:00"/>
    <s v="19/03/2024 20:26:00"/>
    <s v="19/03/2024 21:22:00"/>
    <s v="79820,00"/>
    <s v="24990"/>
    <s v="54830"/>
    <s v="Mesa"/>
    <s v="Mesa 1 - L2"/>
    <s v=""/>
    <s v="U"/>
    <s v="12705"/>
    <x v="0"/>
  </r>
  <r>
    <s v="U"/>
    <s v="5314437"/>
    <s v="Floresta"/>
    <x v="0"/>
    <s v="002"/>
    <s v="4000"/>
    <s v="1"/>
    <s v="Madeira para Celulose"/>
    <x v="56"/>
    <x v="4"/>
    <s v="TRITREM"/>
    <s v="517435"/>
    <s v="19/03/2024 19:06:50"/>
    <s v="20/03/2024 14:17:00"/>
    <s v="20/03/2024 14:18:00"/>
    <s v="20/03/2024 15:04:00"/>
    <s v="65770,00"/>
    <s v="25930"/>
    <s v="39840"/>
    <s v="Mesa"/>
    <s v="Mesa 1 - L2"/>
    <s v=""/>
    <s v="U"/>
    <s v="517435"/>
    <x v="0"/>
  </r>
  <r>
    <s v="U"/>
    <s v="5307511"/>
    <s v="Floresta"/>
    <x v="2"/>
    <s v="002"/>
    <s v="4000"/>
    <s v="1"/>
    <s v="Madeira para Celulose"/>
    <x v="158"/>
    <x v="5"/>
    <s v="TRITREM"/>
    <s v="11511"/>
    <s v="20/03/2024 08:47:55"/>
    <s v="20/03/2024 16:46:00"/>
    <s v="20/03/2024 16:47:00"/>
    <s v="20/03/2024 17:27:00"/>
    <s v="76370,00"/>
    <s v="26050"/>
    <s v="50320"/>
    <s v="Patio"/>
    <s v=""/>
    <s v="5-501"/>
    <s v="U"/>
    <s v="11511"/>
    <x v="0"/>
  </r>
  <r>
    <s v="U"/>
    <s v="5317288"/>
    <s v="Floresta"/>
    <x v="8"/>
    <s v="029"/>
    <s v="4000"/>
    <s v="1"/>
    <s v="Madeira para Celulose"/>
    <x v="19"/>
    <x v="1"/>
    <s v="TRITREM"/>
    <s v="12788"/>
    <s v="20/03/2024 18:28:05"/>
    <s v="20/03/2024 18:31:00"/>
    <s v="20/03/2024 18:32:00"/>
    <s v="20/03/2024 19:15:00"/>
    <s v="80100,00"/>
    <s v="27000"/>
    <s v="53100"/>
    <s v="Mesa"/>
    <s v="Mesa 2 - L2"/>
    <s v=""/>
    <s v="U"/>
    <s v="12788"/>
    <x v="0"/>
  </r>
  <r>
    <s v="U"/>
    <s v="5317237"/>
    <s v="Floresta"/>
    <x v="8"/>
    <s v="029"/>
    <s v="4000"/>
    <s v="1"/>
    <s v="Madeira para Celulose"/>
    <x v="78"/>
    <x v="1"/>
    <s v="TRITREM"/>
    <s v="12737"/>
    <s v="19/03/2024 22:12:48"/>
    <s v="20/03/2024 18:54:00"/>
    <s v="20/03/2024 18:55:00"/>
    <s v="20/03/2024 19:35:00"/>
    <s v="82160,00"/>
    <s v="27460"/>
    <s v="54700"/>
    <s v="Mesa"/>
    <s v="Mesa 3 - L2"/>
    <s v=""/>
    <s v="U"/>
    <s v="12737"/>
    <x v="0"/>
  </r>
  <r>
    <s v="U"/>
    <s v="5314483"/>
    <s v="Floresta"/>
    <x v="4"/>
    <s v="022"/>
    <s v="4000"/>
    <s v="1"/>
    <s v="Madeira para Celulose"/>
    <x v="127"/>
    <x v="1"/>
    <s v="TRITREM"/>
    <s v="517481"/>
    <s v="20/03/2024 05:15:48"/>
    <s v="20/03/2024 19:46:00"/>
    <s v="20/03/2024 19:47:00"/>
    <s v="20/03/2024 20:20:00"/>
    <s v="70640,00"/>
    <s v="27090"/>
    <s v="43550"/>
    <s v="Mesa"/>
    <s v="Mesa 2 - L2"/>
    <s v=""/>
    <s v="U"/>
    <s v="517481"/>
    <x v="0"/>
  </r>
  <r>
    <s v="U"/>
    <s v="5294140"/>
    <s v="Floresta"/>
    <x v="18"/>
    <s v="001"/>
    <s v="4000"/>
    <s v="1"/>
    <s v="Madeira para Celulose"/>
    <x v="75"/>
    <x v="8"/>
    <s v="TRITREM"/>
    <s v="1186"/>
    <s v="20/03/2024 20:35:28"/>
    <s v="20/03/2024 20:38:00"/>
    <s v="20/03/2024 20:39:00"/>
    <s v="20/03/2024 21:33:00"/>
    <s v="74320,00"/>
    <s v="25230"/>
    <s v="49090"/>
    <s v="Mesa"/>
    <s v="Mesa 2 - L2"/>
    <s v=""/>
    <s v="U"/>
    <s v="1186"/>
    <x v="0"/>
  </r>
  <r>
    <s v="U"/>
    <s v="534017"/>
    <s v="Floresta"/>
    <x v="1"/>
    <s v="018"/>
    <s v="4000"/>
    <s v="1"/>
    <s v="Madeira para Celulose"/>
    <x v="226"/>
    <x v="1"/>
    <s v="TRITREM"/>
    <s v="1026"/>
    <s v="21/03/2024 16:35:38"/>
    <s v="21/03/2024 16:38:00"/>
    <s v="21/03/2024 16:39:00"/>
    <s v="21/03/2024 17:15:00"/>
    <s v="72770,00"/>
    <s v="24140"/>
    <s v="48630"/>
    <s v="Patio"/>
    <s v=""/>
    <s v="3-306"/>
    <s v="U"/>
    <s v="1026"/>
    <x v="0"/>
  </r>
  <r>
    <s v="U"/>
    <s v="5314606"/>
    <s v="Floresta"/>
    <x v="4"/>
    <s v="022"/>
    <s v="4000"/>
    <s v="1"/>
    <s v="Madeira para Celulose"/>
    <x v="119"/>
    <x v="1"/>
    <s v="TRITREM"/>
    <s v="517604"/>
    <s v="21/03/2024 16:06:50"/>
    <s v="22/03/2024 00:22:00"/>
    <s v="22/03/2024 00:23:00"/>
    <s v="22/03/2024 01:03:00"/>
    <s v="69350,00"/>
    <s v="25610"/>
    <s v="43740"/>
    <s v="Mesa"/>
    <s v="Mesa 2 - L2"/>
    <s v=""/>
    <s v="U"/>
    <s v="517604"/>
    <x v="0"/>
  </r>
  <r>
    <s v="U"/>
    <s v="5306829"/>
    <s v="Floresta"/>
    <x v="8"/>
    <s v="004"/>
    <s v="4000"/>
    <s v="1"/>
    <s v="Madeira para Celulose"/>
    <x v="189"/>
    <x v="1"/>
    <s v="TRITREM"/>
    <s v="11329"/>
    <s v="06/03/2024 19:59:43"/>
    <s v="07/03/2024 01:55:00"/>
    <s v="07/03/2024 01:56:00"/>
    <s v="07/03/2024 02:59:00"/>
    <s v="87020,00"/>
    <s v="26650"/>
    <s v="60370"/>
    <s v="Mesa"/>
    <s v="Mesa 2 - L2"/>
    <s v=""/>
    <s v="U"/>
    <s v="11329"/>
    <x v="0"/>
  </r>
  <r>
    <s v="U"/>
    <s v="5316561"/>
    <s v="Floresta"/>
    <x v="8"/>
    <s v="025"/>
    <s v="4000"/>
    <s v="1"/>
    <s v="Madeira para Celulose"/>
    <x v="151"/>
    <x v="3"/>
    <s v="TRITREM"/>
    <s v="12061"/>
    <s v="11/03/2024 07:54:40"/>
    <s v="11/03/2024 16:53:00"/>
    <s v="11/03/2024 16:54:00"/>
    <s v="11/03/2024 17:42:00"/>
    <s v="79900,00"/>
    <s v="25240"/>
    <s v="54660"/>
    <s v="Mesa"/>
    <s v="Mesa 3 - L2"/>
    <s v=""/>
    <s v="U"/>
    <s v="12061"/>
    <x v="0"/>
  </r>
  <r>
    <s v="U"/>
    <s v="5316564"/>
    <s v="Floresta"/>
    <x v="8"/>
    <s v="012"/>
    <s v="4000"/>
    <s v="1"/>
    <s v="Madeira para Celulose"/>
    <x v="15"/>
    <x v="1"/>
    <s v="TRITREM"/>
    <s v="12064"/>
    <s v="11/03/2024 08:20:58"/>
    <s v="11/03/2024 18:31:00"/>
    <s v="11/03/2024 18:32:00"/>
    <s v="11/03/2024 19:09:00"/>
    <s v="85820,00"/>
    <s v="27130"/>
    <s v="58690"/>
    <s v="Mesa"/>
    <s v="Mesa 2 - L2"/>
    <s v=""/>
    <s v="U"/>
    <s v="12064"/>
    <x v="0"/>
  </r>
  <r>
    <s v="U"/>
    <s v="5276931"/>
    <s v="Floresta"/>
    <x v="3"/>
    <s v="013"/>
    <s v="4000"/>
    <s v="1"/>
    <s v="Madeira para Celulose"/>
    <x v="76"/>
    <x v="1"/>
    <s v="TRITREM"/>
    <s v="73931"/>
    <s v="11/03/2024 12:43:30"/>
    <s v="11/03/2024 19:23:00"/>
    <s v="11/03/2024 19:24:00"/>
    <s v="11/03/2024 19:57:00"/>
    <s v="72410,00"/>
    <s v="25930"/>
    <s v="46480"/>
    <s v="Mesa"/>
    <s v="Mesa 4 - L2"/>
    <s v=""/>
    <s v="U"/>
    <s v="73931"/>
    <x v="0"/>
  </r>
  <r>
    <s v="U"/>
    <s v="5294084"/>
    <s v="Floresta"/>
    <x v="18"/>
    <s v="001"/>
    <s v="4000"/>
    <s v="1"/>
    <s v="Madeira para Celulose"/>
    <x v="412"/>
    <x v="2"/>
    <s v="TRITREM"/>
    <s v="1076"/>
    <s v="11/03/2024 19:51:31"/>
    <s v="11/03/2024 19:54:00"/>
    <s v="11/03/2024 19:55:00"/>
    <s v="11/03/2024 20:35:00"/>
    <s v="72660,00"/>
    <s v="25720"/>
    <s v="46940"/>
    <s v="Mesa"/>
    <s v="Mesa 4 - L2"/>
    <s v=""/>
    <s v="U"/>
    <s v="1076"/>
    <x v="0"/>
  </r>
  <r>
    <s v="U"/>
    <s v="5316595"/>
    <s v="Floresta"/>
    <x v="8"/>
    <s v="011"/>
    <s v="4000"/>
    <s v="1"/>
    <s v="Madeira para Celulose"/>
    <x v="102"/>
    <x v="1"/>
    <s v="TRITREM"/>
    <s v="12095"/>
    <s v="11/03/2024 13:45:53"/>
    <s v="11/03/2024 20:50:00"/>
    <s v="11/03/2024 20:51:00"/>
    <s v="11/03/2024 21:16:00"/>
    <s v="80300,00"/>
    <s v="26730"/>
    <s v="53570"/>
    <s v="Mesa"/>
    <s v="Mesa 1 - L2"/>
    <s v=""/>
    <s v="U"/>
    <s v="12095"/>
    <x v="0"/>
  </r>
  <r>
    <s v="U"/>
    <s v="5316747"/>
    <s v="Floresta"/>
    <x v="8"/>
    <s v="014"/>
    <s v="4000"/>
    <s v="1"/>
    <s v="Madeira para Celulose"/>
    <x v="185"/>
    <x v="11"/>
    <s v="TRITREM"/>
    <s v="12247"/>
    <s v="13/03/2024 13:43:58"/>
    <s v="13/03/2024 23:06:00"/>
    <s v="13/03/2024 23:07:00"/>
    <s v="13/03/2024 23:34:00"/>
    <s v="68180,00"/>
    <s v="30290"/>
    <s v="37890"/>
    <s v="Mesa"/>
    <s v="Mesa 1 - L2"/>
    <s v=""/>
    <s v="U"/>
    <s v="12247"/>
    <x v="0"/>
  </r>
  <r>
    <s v="U"/>
    <s v="5316762"/>
    <s v="Floresta"/>
    <x v="8"/>
    <s v="014"/>
    <s v="4000"/>
    <s v="1"/>
    <s v="Madeira para Celulose"/>
    <x v="255"/>
    <x v="1"/>
    <s v="TRITREM"/>
    <s v="12262"/>
    <s v="13/03/2024 16:10:45"/>
    <s v="14/03/2024 00:51:00"/>
    <s v="14/03/2024 00:52:00"/>
    <s v="14/03/2024 01:39:00"/>
    <s v="72970,00"/>
    <s v="27310"/>
    <s v="45660"/>
    <s v="Mesa"/>
    <s v="Mesa 1 - L2"/>
    <s v=""/>
    <s v="U"/>
    <s v="12262"/>
    <x v="0"/>
  </r>
  <r>
    <s v="U"/>
    <s v="5310046"/>
    <s v="Floresta"/>
    <x v="3"/>
    <s v="027"/>
    <s v="4000"/>
    <s v="1"/>
    <s v="Madeira para Celulose"/>
    <x v="34"/>
    <x v="1"/>
    <s v="TRITREM"/>
    <s v="74046"/>
    <s v="13/03/2024 17:43:14"/>
    <s v="14/03/2024 01:16:00"/>
    <s v="14/03/2024 01:17:00"/>
    <s v="14/03/2024 01:47:00"/>
    <s v="79220,00"/>
    <s v="26740"/>
    <s v="52480"/>
    <s v="Mesa"/>
    <s v="Mesa 2 - L2"/>
    <s v=""/>
    <s v="U"/>
    <s v="74046"/>
    <x v="0"/>
  </r>
  <r>
    <s v="U"/>
    <s v="5280637"/>
    <s v="Floresta"/>
    <x v="12"/>
    <s v="004"/>
    <s v="4000"/>
    <s v="1"/>
    <s v="Madeira para Celulose"/>
    <x v="204"/>
    <x v="3"/>
    <s v="TRITREM"/>
    <s v="53287"/>
    <s v="13/03/2024 23:12:23"/>
    <s v="14/03/2024 05:15:00"/>
    <s v="14/03/2024 05:16:00"/>
    <s v="14/03/2024 05:59:00"/>
    <s v="77580,00"/>
    <s v="26190"/>
    <s v="51390"/>
    <s v="Patio"/>
    <s v=""/>
    <s v="4-405"/>
    <s v="U"/>
    <s v="53287"/>
    <x v="0"/>
  </r>
  <r>
    <s v="U"/>
    <s v="5314610"/>
    <s v="Floresta"/>
    <x v="4"/>
    <s v="022"/>
    <s v="4000"/>
    <s v="1"/>
    <s v="Madeira para Celulose"/>
    <x v="318"/>
    <x v="1"/>
    <s v="TRITREM"/>
    <s v="517608"/>
    <s v="21/03/2024 17:30:00"/>
    <s v="22/03/2024 03:32:00"/>
    <s v="22/03/2024 03:33:00"/>
    <s v="22/03/2024 04:25:00"/>
    <s v="70020,00"/>
    <s v="26110"/>
    <s v="43910"/>
    <s v="Mesa"/>
    <s v="Mesa 3 - L2"/>
    <s v=""/>
    <s v="U"/>
    <s v="517608"/>
    <x v="0"/>
  </r>
  <r>
    <s v="U"/>
    <s v="5299660"/>
    <s v="Floresta"/>
    <x v="5"/>
    <s v="025"/>
    <s v="4000"/>
    <s v="1"/>
    <s v="Madeira para Celulose"/>
    <x v="101"/>
    <x v="4"/>
    <s v="TRITREM"/>
    <s v="3660"/>
    <s v="21/03/2024 08:49:16"/>
    <s v="22/03/2024 04:50:00"/>
    <s v="22/03/2024 04:51:00"/>
    <s v="22/03/2024 05:23:00"/>
    <s v="83500,00"/>
    <s v="25480"/>
    <s v="58020"/>
    <s v="Mesa"/>
    <s v="Mesa 3 - L2"/>
    <s v=""/>
    <s v="U"/>
    <s v="3660"/>
    <x v="0"/>
  </r>
  <r>
    <s v="U"/>
    <s v="5314625"/>
    <s v="Floresta"/>
    <x v="4"/>
    <s v="022"/>
    <s v="4000"/>
    <s v="1"/>
    <s v="Madeira para Celulose"/>
    <x v="134"/>
    <x v="1"/>
    <s v="TRITREM"/>
    <s v="517623"/>
    <s v="21/03/2024 20:16:11"/>
    <s v="22/03/2024 05:10:00"/>
    <s v="22/03/2024 05:11:00"/>
    <s v="22/03/2024 05:46:00"/>
    <s v="76900,00"/>
    <s v="26880"/>
    <s v="50020"/>
    <s v="Patio"/>
    <s v=""/>
    <s v="2-202"/>
    <s v="U"/>
    <s v="517623"/>
    <x v="0"/>
  </r>
  <r>
    <s v="U"/>
    <s v="5310594"/>
    <s v="Floresta"/>
    <x v="3"/>
    <s v="012"/>
    <s v="4000"/>
    <s v="1"/>
    <s v="Madeira para Celulose"/>
    <x v="100"/>
    <x v="1"/>
    <s v="TRITREM"/>
    <s v="74594"/>
    <s v="21/03/2024 22:04:28"/>
    <s v="22/03/2024 05:41:00"/>
    <s v="22/03/2024 05:42:00"/>
    <s v="22/03/2024 06:49:00"/>
    <s v="80440,00"/>
    <s v="25950"/>
    <s v="54490"/>
    <s v="Mesa"/>
    <s v="Mesa 1 - L2"/>
    <s v=""/>
    <s v="U"/>
    <s v="74594"/>
    <x v="0"/>
  </r>
  <r>
    <s v="U"/>
    <s v="5310617"/>
    <s v="Floresta"/>
    <x v="3"/>
    <s v="021"/>
    <s v="4000"/>
    <s v="1"/>
    <s v="Madeira para Celulose"/>
    <x v="347"/>
    <x v="1"/>
    <s v="TRITREM"/>
    <s v="74617"/>
    <s v="22/03/2024 04:18:34"/>
    <s v="22/03/2024 12:01:00"/>
    <s v="22/03/2024 12:02:00"/>
    <s v="22/03/2024 12:34:00"/>
    <s v="77160,00"/>
    <s v="26650"/>
    <s v="50510"/>
    <s v="Mesa"/>
    <s v="Mesa 1 - L2"/>
    <s v=""/>
    <s v="U"/>
    <s v="74617"/>
    <x v="0"/>
  </r>
  <r>
    <s v="U"/>
    <s v="5317369"/>
    <s v="Floresta"/>
    <x v="8"/>
    <s v="026"/>
    <s v="4000"/>
    <s v="1"/>
    <s v="Madeira para Celulose"/>
    <x v="189"/>
    <x v="1"/>
    <s v="TRITREM"/>
    <s v="12869"/>
    <s v="22/03/2024 04:52:07"/>
    <s v="22/03/2024 13:18:00"/>
    <s v="22/03/2024 13:19:00"/>
    <s v="22/03/2024 13:45:00"/>
    <s v="79800,00"/>
    <s v="27100"/>
    <s v="52700"/>
    <s v="Mesa"/>
    <s v="Mesa 1 - L2"/>
    <s v=""/>
    <s v="U"/>
    <s v="12869"/>
    <x v="0"/>
  </r>
  <r>
    <s v="U"/>
    <s v="5310610"/>
    <s v="Floresta"/>
    <x v="3"/>
    <s v="021"/>
    <s v="4000"/>
    <s v="1"/>
    <s v="Madeira para Celulose"/>
    <x v="89"/>
    <x v="1"/>
    <s v="TRITREM"/>
    <s v="74610"/>
    <s v="22/03/2024 02:57:46"/>
    <s v="22/03/2024 13:32:00"/>
    <s v="22/03/2024 13:33:00"/>
    <s v="22/03/2024 14:21:00"/>
    <s v="81940,00"/>
    <s v="27200"/>
    <s v="54740"/>
    <s v="Mesa"/>
    <s v="Mesa 1 - L2"/>
    <s v=""/>
    <s v="U"/>
    <s v="74610"/>
    <x v="0"/>
  </r>
  <r>
    <s v="U"/>
    <s v="5314661"/>
    <s v="Floresta"/>
    <x v="4"/>
    <s v="025"/>
    <s v="4000"/>
    <s v="1"/>
    <s v="Madeira para Celulose"/>
    <x v="8"/>
    <x v="1"/>
    <s v="TRITREM"/>
    <s v="517659"/>
    <s v="22/03/2024 07:16:40"/>
    <s v="22/03/2024 15:31:00"/>
    <s v="22/03/2024 15:32:00"/>
    <s v="22/03/2024 16:09:00"/>
    <s v="80540,00"/>
    <s v="25920"/>
    <s v="54620"/>
    <s v="Mesa"/>
    <s v="Picador Movel - L2"/>
    <s v=""/>
    <s v="U"/>
    <s v="517659"/>
    <x v="0"/>
  </r>
  <r>
    <s v="U"/>
    <s v="5008209"/>
    <s v="Floresta"/>
    <x v="7"/>
    <s v="004"/>
    <s v="4000"/>
    <s v="1"/>
    <s v="Madeira para Celulose"/>
    <x v="12"/>
    <x v="0"/>
    <s v="TRITREM"/>
    <s v="4208"/>
    <s v="07/03/2024 16:26:32"/>
    <s v="08/03/2024 04:23:00"/>
    <s v="08/03/2024 04:24:00"/>
    <s v="08/03/2024 05:10:00"/>
    <s v="78360,00"/>
    <s v="25880"/>
    <s v="52480"/>
    <s v="Mesa"/>
    <s v="Mesa 1 - L2"/>
    <s v=""/>
    <s v="U"/>
    <s v="4208"/>
    <x v="0"/>
  </r>
  <r>
    <s v="U"/>
    <s v="536661"/>
    <s v="Floresta"/>
    <x v="15"/>
    <s v="006"/>
    <s v="4000"/>
    <s v="1"/>
    <s v="Madeira para Celulose"/>
    <x v="378"/>
    <x v="7"/>
    <s v="TRITREM"/>
    <s v="2742"/>
    <s v="10/03/2024 12:46:47"/>
    <s v="10/03/2024 12:49:00"/>
    <s v="10/03/2024 12:50:00"/>
    <s v="10/03/2024 14:12:00"/>
    <s v="75850,00"/>
    <s v="23730"/>
    <s v="52120"/>
    <s v="Mesa"/>
    <s v="Mesa 1 - L2"/>
    <s v=""/>
    <s v="U"/>
    <s v="2742"/>
    <x v="0"/>
  </r>
  <r>
    <s v="U"/>
    <s v="5317010"/>
    <s v="Floresta"/>
    <x v="8"/>
    <s v="031"/>
    <s v="4000"/>
    <s v="1"/>
    <s v="Madeira para Celulose"/>
    <x v="110"/>
    <x v="1"/>
    <s v="TRITREM"/>
    <s v="12510"/>
    <s v="17/03/2024 05:27:49"/>
    <s v="17/03/2024 11:56:00"/>
    <s v="17/03/2024 11:57:00"/>
    <s v="17/03/2024 12:19:00"/>
    <s v="72240,00"/>
    <s v="25010"/>
    <s v="47230"/>
    <s v="Mesa"/>
    <s v="Mesa 4 - L2"/>
    <s v=""/>
    <s v="U"/>
    <s v="12510"/>
    <x v="0"/>
  </r>
  <r>
    <s v="U"/>
    <s v="5317007"/>
    <s v="Floresta"/>
    <x v="8"/>
    <s v="031"/>
    <s v="4000"/>
    <s v="1"/>
    <s v="Madeira para Celulose"/>
    <x v="189"/>
    <x v="1"/>
    <s v="TRITREM"/>
    <s v="12507"/>
    <s v="17/03/2024 04:15:53"/>
    <s v="17/03/2024 13:27:00"/>
    <s v="17/03/2024 13:28:00"/>
    <s v="17/03/2024 14:25:00"/>
    <s v="79140,00"/>
    <s v="27060"/>
    <s v="52080"/>
    <s v="Mesa"/>
    <s v="Mesa 2 - L2"/>
    <s v=""/>
    <s v="U"/>
    <s v="12507"/>
    <x v="0"/>
  </r>
  <r>
    <s v="U"/>
    <s v="5314261"/>
    <s v="Floresta"/>
    <x v="0"/>
    <s v="002"/>
    <s v="4000"/>
    <s v="1"/>
    <s v="Madeira para Celulose"/>
    <x v="135"/>
    <x v="0"/>
    <s v="TRITREM"/>
    <s v="517259"/>
    <s v="17/03/2024 06:34:50"/>
    <s v="17/03/2024 14:15:00"/>
    <s v="17/03/2024 14:16:00"/>
    <s v="17/03/2024 14:52:00"/>
    <s v="68500,00"/>
    <s v="25340"/>
    <s v="43160"/>
    <s v="Mesa"/>
    <s v="Mesa 3 - L2"/>
    <s v=""/>
    <s v="U"/>
    <s v="517259"/>
    <x v="0"/>
  </r>
  <r>
    <s v="U"/>
    <s v="5307366"/>
    <s v="Floresta"/>
    <x v="2"/>
    <s v="002"/>
    <s v="4000"/>
    <s v="1"/>
    <s v="Madeira para Celulose"/>
    <x v="92"/>
    <x v="5"/>
    <s v="TRITREM"/>
    <s v="11366"/>
    <s v="17/03/2024 04:06:09"/>
    <s v="17/03/2024 18:38:00"/>
    <s v="17/03/2024 18:39:00"/>
    <s v="17/03/2024 19:22:00"/>
    <s v="78700,00"/>
    <s v="26060"/>
    <s v="52640"/>
    <s v="Mesa"/>
    <s v="Mesa 3 - L2"/>
    <s v=""/>
    <s v="U"/>
    <s v="11366"/>
    <x v="0"/>
  </r>
  <r>
    <s v="U"/>
    <s v="5280869"/>
    <s v="Floresta"/>
    <x v="12"/>
    <s v="001"/>
    <s v="4000"/>
    <s v="1"/>
    <s v="Madeira para Celulose"/>
    <x v="143"/>
    <x v="3"/>
    <s v="TRITREM"/>
    <s v="53519"/>
    <s v="17/03/2024 14:06:16"/>
    <s v="17/03/2024 20:20:00"/>
    <s v="17/03/2024 20:21:00"/>
    <s v="17/03/2024 21:42:00"/>
    <s v="74480,00"/>
    <s v="24620"/>
    <s v="49860"/>
    <s v="Mesa"/>
    <s v="Mesa 4 - L2"/>
    <s v=""/>
    <s v="U"/>
    <s v="53519"/>
    <x v="0"/>
  </r>
  <r>
    <s v="U"/>
    <s v="443129"/>
    <s v="Floresta"/>
    <x v="6"/>
    <s v="025"/>
    <s v="4000"/>
    <s v="1"/>
    <s v="Madeira para Celulose"/>
    <x v="152"/>
    <x v="3"/>
    <s v="TRITREM"/>
    <s v="875129"/>
    <s v="02/03/2024 13:13:54"/>
    <s v="02/03/2024 13:16:00"/>
    <s v="02/03/2024 13:17:00"/>
    <s v="02/03/2024 13:23:00"/>
    <s v="65960,00"/>
    <s v="24630"/>
    <s v="41330"/>
    <s v="Mesa"/>
    <s v="Mesa 1 - L2"/>
    <s v=""/>
    <s v="U"/>
    <s v="875129"/>
    <x v="0"/>
  </r>
  <r>
    <s v="U"/>
    <s v="5306942"/>
    <s v="Floresta"/>
    <x v="14"/>
    <s v="013"/>
    <s v="4000"/>
    <s v="1"/>
    <s v="Madeira para Celulose"/>
    <x v="48"/>
    <x v="2"/>
    <s v="TRITREM"/>
    <s v="11442"/>
    <s v="07/03/2024 13:48:48"/>
    <s v="07/03/2024 20:56:00"/>
    <s v="07/03/2024 20:57:00"/>
    <s v="07/03/2024 21:41:00"/>
    <s v="71510,00"/>
    <s v="25650"/>
    <s v="45860"/>
    <s v="Mesa"/>
    <s v="Mesa 1 - L2"/>
    <s v=""/>
    <s v="U"/>
    <s v="11442"/>
    <x v="0"/>
  </r>
  <r>
    <s v="U"/>
    <s v="5306943"/>
    <s v="Floresta"/>
    <x v="14"/>
    <s v="003"/>
    <s v="4000"/>
    <s v="1"/>
    <s v="Madeira para Celulose"/>
    <x v="72"/>
    <x v="1"/>
    <s v="TRITREM"/>
    <s v="11443"/>
    <s v="07/03/2024 13:55:05"/>
    <s v="07/03/2024 21:44:00"/>
    <s v="07/03/2024 21:45:00"/>
    <s v="07/03/2024 22:24:00"/>
    <s v="78400,00"/>
    <s v="26800"/>
    <s v="51600"/>
    <s v="Mesa"/>
    <s v="Mesa 2 - L2"/>
    <s v=""/>
    <s v="U"/>
    <s v="11443"/>
    <x v="0"/>
  </r>
  <r>
    <s v="U"/>
    <s v="5310576"/>
    <s v="Floresta"/>
    <x v="3"/>
    <s v="012"/>
    <s v="4000"/>
    <s v="1"/>
    <s v="Madeira para Celulose"/>
    <x v="173"/>
    <x v="1"/>
    <s v="TRITREM"/>
    <s v="74576"/>
    <s v="21/03/2024 16:24:52"/>
    <s v="21/03/2024 22:30:00"/>
    <s v="21/03/2024 22:31:00"/>
    <s v="21/03/2024 23:07:00"/>
    <s v="75310,00"/>
    <s v="25640"/>
    <s v="49670"/>
    <s v="Mesa"/>
    <s v="Picador Movel - L2"/>
    <s v=""/>
    <s v="U"/>
    <s v="74576"/>
    <x v="0"/>
  </r>
  <r>
    <s v="U"/>
    <s v="5281057"/>
    <s v="Floresta"/>
    <x v="12"/>
    <s v="002"/>
    <s v="4000"/>
    <s v="1"/>
    <s v="Madeira para Celulose"/>
    <x v="69"/>
    <x v="3"/>
    <s v="TRITREM"/>
    <s v="53707"/>
    <s v="21/03/2024 14:49:25"/>
    <s v="21/03/2024 22:41:00"/>
    <s v="21/03/2024 22:42:00"/>
    <s v="21/03/2024 23:29:00"/>
    <s v="77400,00"/>
    <s v="26300"/>
    <s v="51100"/>
    <s v="Mesa"/>
    <s v="Mesa 1 - L2"/>
    <s v=""/>
    <s v="U"/>
    <s v="53707"/>
    <x v="0"/>
  </r>
  <r>
    <s v="U"/>
    <s v="5314601"/>
    <s v="Floresta"/>
    <x v="4"/>
    <s v="022"/>
    <s v="4000"/>
    <s v="1"/>
    <s v="Madeira para Celulose"/>
    <x v="71"/>
    <x v="1"/>
    <s v="TRITREM"/>
    <s v="517599"/>
    <s v="21/03/2024 15:12:35"/>
    <s v="22/03/2024 01:03:00"/>
    <s v="22/03/2024 01:04:00"/>
    <s v="22/03/2024 01:43:00"/>
    <s v="68260,00"/>
    <s v="26560"/>
    <s v="41700"/>
    <s v="Mesa"/>
    <s v="Mesa 1 - L2"/>
    <s v=""/>
    <s v="U"/>
    <s v="517599"/>
    <x v="0"/>
  </r>
  <r>
    <s v="U"/>
    <s v="5317345"/>
    <s v="Floresta"/>
    <x v="8"/>
    <s v="030"/>
    <s v="4000"/>
    <s v="1"/>
    <s v="Madeira para Celulose"/>
    <x v="15"/>
    <x v="1"/>
    <s v="TRITREM"/>
    <s v="12845"/>
    <s v="21/03/2024 20:04:41"/>
    <s v="22/03/2024 03:05:00"/>
    <s v="22/03/2024 03:06:00"/>
    <s v="22/03/2024 03:36:00"/>
    <s v="76500,00"/>
    <s v="26640"/>
    <s v="49860"/>
    <s v="Mesa"/>
    <s v="Mesa 2 - L2"/>
    <s v=""/>
    <s v="U"/>
    <s v="12845"/>
    <x v="0"/>
  </r>
  <r>
    <s v="U"/>
    <s v="534033"/>
    <s v="Floresta"/>
    <x v="1"/>
    <s v="020"/>
    <s v="4000"/>
    <s v="1"/>
    <s v="Madeira para Celulose"/>
    <x v="150"/>
    <x v="9"/>
    <s v="TRITREM"/>
    <s v="1004"/>
    <s v="22/03/2024 03:47:08"/>
    <s v="22/03/2024 03:50:00"/>
    <s v="22/03/2024 03:51:00"/>
    <s v="22/03/2024 04:14:00"/>
    <s v="79730,00"/>
    <s v="24680"/>
    <s v="55050"/>
    <s v="Patio"/>
    <s v=""/>
    <s v="2-210"/>
    <s v="U"/>
    <s v="1004"/>
    <x v="0"/>
  </r>
  <r>
    <s v="U"/>
    <s v="5296080"/>
    <s v="Floresta"/>
    <x v="9"/>
    <s v="002"/>
    <s v="4100"/>
    <s v="1"/>
    <s v="Madeira para Celulose"/>
    <x v="96"/>
    <x v="5"/>
    <s v="BITREM"/>
    <s v="16905"/>
    <s v="15/03/2024 10:14:03"/>
    <s v="16/03/2024 01:24:00"/>
    <s v="16/03/2024 01:25:00"/>
    <s v="16/03/2024 02:26:00"/>
    <s v="52060,00"/>
    <s v="20960"/>
    <s v="31100"/>
    <s v="Mesa"/>
    <s v="Mesa Biomassa - L1"/>
    <s v=""/>
    <s v="U"/>
    <s v="16905"/>
    <x v="0"/>
  </r>
  <r>
    <s v="U"/>
    <s v="5317030"/>
    <s v="Floresta"/>
    <x v="8"/>
    <s v="030"/>
    <s v="4000"/>
    <s v="1"/>
    <s v="Madeira para Celulose"/>
    <x v="299"/>
    <x v="4"/>
    <s v="TRITREM"/>
    <s v="12530"/>
    <s v="17/03/2024 12:42:16"/>
    <s v="17/03/2024 21:35:00"/>
    <s v="17/03/2024 21:36:00"/>
    <s v="17/03/2024 22:31:00"/>
    <s v="75100,00"/>
    <s v="25450"/>
    <s v="49650"/>
    <s v="Mesa"/>
    <s v="Mesa 2 - L2"/>
    <s v=""/>
    <s v="U"/>
    <s v="12530"/>
    <x v="0"/>
  </r>
  <r>
    <s v="U"/>
    <s v="5307371"/>
    <s v="Floresta"/>
    <x v="2"/>
    <s v="004"/>
    <s v="4000"/>
    <s v="1"/>
    <s v="Madeira para Celulose"/>
    <x v="221"/>
    <x v="5"/>
    <s v="TRITREM"/>
    <s v="11371"/>
    <s v="17/03/2024 05:12:00"/>
    <s v="17/03/2024 21:52:00"/>
    <s v="17/03/2024 21:53:00"/>
    <s v="17/03/2024 23:15:00"/>
    <s v="78500,00"/>
    <s v="25900"/>
    <s v="52600"/>
    <s v="Mesa"/>
    <s v="Mesa 3 - L2"/>
    <s v=""/>
    <s v="U"/>
    <s v="11371"/>
    <x v="0"/>
  </r>
  <r>
    <s v="U"/>
    <s v="5280967"/>
    <s v="Floresta"/>
    <x v="12"/>
    <s v="002"/>
    <s v="4000"/>
    <s v="1"/>
    <s v="Madeira para Celulose"/>
    <x v="206"/>
    <x v="5"/>
    <s v="TRITREM"/>
    <s v="53617"/>
    <s v="20/03/2024 09:40:48"/>
    <s v="20/03/2024 16:52:00"/>
    <s v="20/03/2024 16:53:00"/>
    <s v="20/03/2024 17:46:00"/>
    <s v="77920,00"/>
    <s v="25700"/>
    <s v="52220"/>
    <s v="Mesa"/>
    <s v="Mesa Celulose - L1"/>
    <s v=""/>
    <s v="U"/>
    <s v="53617"/>
    <x v="0"/>
  </r>
  <r>
    <s v="U"/>
    <s v="5310523"/>
    <s v="Floresta"/>
    <x v="3"/>
    <s v="012"/>
    <s v="4100"/>
    <s v="1"/>
    <s v="Madeira para Energia"/>
    <x v="21"/>
    <x v="6"/>
    <s v="TRITREM"/>
    <s v="74523"/>
    <s v="20/03/2024 18:36:35"/>
    <s v="20/03/2024 18:39:00"/>
    <s v="20/03/2024 18:40:00"/>
    <s v="20/03/2024 18:57:00"/>
    <s v="66900,00"/>
    <s v="25900"/>
    <s v="41000"/>
    <s v="Mesa"/>
    <s v="Mesa Biomassa - L1"/>
    <s v=""/>
    <s v="U"/>
    <s v="74523"/>
    <x v="0"/>
  </r>
  <r>
    <s v="U"/>
    <s v="5281034"/>
    <s v="Floresta"/>
    <x v="12"/>
    <s v="005"/>
    <s v="4000"/>
    <s v="1"/>
    <s v="Madeira para Celulose"/>
    <x v="353"/>
    <x v="3"/>
    <s v="TRITREM"/>
    <s v="53684"/>
    <s v="21/03/2024 06:34:31"/>
    <s v="21/03/2024 14:55:00"/>
    <s v="21/03/2024 14:56:00"/>
    <s v="21/03/2024 15:51:00"/>
    <s v="80940,00"/>
    <s v="24860"/>
    <s v="56080"/>
    <s v="Mesa"/>
    <s v="Mesa Celulose - L1"/>
    <s v=""/>
    <s v="U"/>
    <s v="53684"/>
    <x v="0"/>
  </r>
  <r>
    <s v="U"/>
    <s v="5307541"/>
    <s v="Floresta"/>
    <x v="2"/>
    <s v="004"/>
    <s v="4000"/>
    <s v="1"/>
    <s v="Madeira para Celulose"/>
    <x v="106"/>
    <x v="5"/>
    <s v="TRITREM"/>
    <s v="11541"/>
    <s v="20/03/2024 22:03:19"/>
    <s v="21/03/2024 14:57:00"/>
    <s v="21/03/2024 14:58:00"/>
    <s v="21/03/2024 16:40:00"/>
    <s v="73160,00"/>
    <s v="25730"/>
    <s v="47430"/>
    <s v="Mesa"/>
    <s v="Mesa Celulose - L1"/>
    <s v=""/>
    <s v="U"/>
    <s v="11541"/>
    <x v="0"/>
  </r>
  <r>
    <s v="U"/>
    <s v="536369"/>
    <s v="Floresta"/>
    <x v="15"/>
    <s v="003"/>
    <s v="4000"/>
    <s v="1"/>
    <s v="Madeira para Celulose"/>
    <x v="412"/>
    <x v="2"/>
    <s v="TRITREM"/>
    <s v="2284"/>
    <s v="01/03/2024 00:23:02"/>
    <s v="01/03/2024 00:30:00"/>
    <s v="01/03/2024 00:31:00"/>
    <s v="01/03/2024 01:42:00"/>
    <s v="75500,00"/>
    <s v="25710"/>
    <s v="49790"/>
    <s v="Mesa"/>
    <s v="Mesa 4 - L2"/>
    <s v=""/>
    <s v="U"/>
    <s v="2284"/>
    <x v="0"/>
  </r>
  <r>
    <s v="U"/>
    <s v="533426"/>
    <s v="Floresta"/>
    <x v="1"/>
    <s v="017"/>
    <s v="4000"/>
    <s v="1"/>
    <s v="Madeira para Celulose"/>
    <x v="60"/>
    <x v="9"/>
    <s v="TRITREM"/>
    <s v="451"/>
    <s v="01/03/2024 04:16:40"/>
    <s v="01/03/2024 04:22:00"/>
    <s v="01/03/2024 04:23:00"/>
    <s v="01/03/2024 05:00:00"/>
    <s v="72960,00"/>
    <s v="25910"/>
    <s v="47050"/>
    <s v="Mesa"/>
    <s v="Picador Movel - L2"/>
    <s v=""/>
    <s v="U"/>
    <s v="451"/>
    <x v="0"/>
  </r>
  <r>
    <s v="U"/>
    <s v="533429"/>
    <s v="Floresta"/>
    <x v="1"/>
    <s v="019"/>
    <s v="4000"/>
    <s v="1"/>
    <s v="Madeira para Celulose"/>
    <x v="429"/>
    <x v="9"/>
    <s v="TRITREM"/>
    <s v="443"/>
    <s v="01/03/2024 05:28:51"/>
    <s v="01/03/2024 05:31:00"/>
    <s v="01/03/2024 05:32:00"/>
    <s v="01/03/2024 06:32:00"/>
    <s v="77140,00"/>
    <s v="24980"/>
    <s v="52160"/>
    <s v="Mesa"/>
    <s v="Mesa 4 - L2"/>
    <s v=""/>
    <s v="U"/>
    <s v="443"/>
    <x v="0"/>
  </r>
  <r>
    <s v="U"/>
    <s v="5221642"/>
    <s v="Floresta"/>
    <x v="16"/>
    <s v="023"/>
    <s v="4500"/>
    <s v="1"/>
    <s v="Madeira para Energia"/>
    <x v="217"/>
    <x v="0"/>
    <s v="TRITREM"/>
    <s v="34242"/>
    <s v="04/03/2024 00:38:36"/>
    <s v="04/03/2024 15:02:00"/>
    <s v="04/03/2024 15:03:00"/>
    <s v="04/03/2024 18:00:00"/>
    <s v="57960,00"/>
    <s v="26060"/>
    <s v="31900"/>
    <s v="Patio"/>
    <s v=""/>
    <s v="E-013"/>
    <s v="U"/>
    <s v="34242"/>
    <x v="0"/>
  </r>
  <r>
    <s v="U"/>
    <s v="5221653"/>
    <s v="Floresta"/>
    <x v="16"/>
    <s v="018"/>
    <s v="4500"/>
    <s v="1"/>
    <s v="Madeira para Energia"/>
    <x v="121"/>
    <x v="0"/>
    <s v="TRITREM"/>
    <s v="34253"/>
    <s v="04/03/2024 05:21:15"/>
    <s v="04/03/2024 21:42:00"/>
    <s v="04/03/2024 21:43:00"/>
    <s v="04/03/2024 23:14:00"/>
    <s v="70520,00"/>
    <s v="27750"/>
    <s v="42770"/>
    <s v="Mesa"/>
    <s v="Mesa Biomassa - L1"/>
    <s v=""/>
    <s v="U"/>
    <s v="34253"/>
    <x v="0"/>
  </r>
  <r>
    <s v="U"/>
    <s v="5286982"/>
    <s v="Floresta"/>
    <x v="13"/>
    <s v="001"/>
    <s v="4000"/>
    <s v="1"/>
    <s v="Madeira para Celulose"/>
    <x v="323"/>
    <x v="3"/>
    <s v="TRITREM"/>
    <s v="6857"/>
    <s v="01/03/2024 14:32:05"/>
    <s v="01/03/2024 14:36:00"/>
    <s v="01/03/2024 14:37:00"/>
    <s v="01/03/2024 15:16:00"/>
    <s v="74560,00"/>
    <s v="27700"/>
    <s v="46860"/>
    <s v="Mesa"/>
    <s v="Mesa 1 - L2"/>
    <s v=""/>
    <s v="U"/>
    <s v="6857"/>
    <x v="0"/>
  </r>
  <r>
    <s v="U"/>
    <s v="5221598"/>
    <s v="Floresta"/>
    <x v="16"/>
    <s v="023"/>
    <s v="4500"/>
    <s v="1"/>
    <s v="Madeira para Energia"/>
    <x v="35"/>
    <x v="0"/>
    <s v="TRITREM"/>
    <s v="34198"/>
    <s v="03/03/2024 06:52:57"/>
    <s v="03/03/2024 14:08:00"/>
    <s v="03/03/2024 14:09:00"/>
    <s v="03/03/2024 15:44:00"/>
    <s v="68360,00"/>
    <s v="26080"/>
    <s v="42280"/>
    <s v="Patio"/>
    <s v=""/>
    <s v="E-013"/>
    <s v="U"/>
    <s v="34198"/>
    <x v="0"/>
  </r>
  <r>
    <s v="U"/>
    <s v="5303884"/>
    <s v="Floresta"/>
    <x v="4"/>
    <s v="032"/>
    <s v="5000"/>
    <s v="1"/>
    <s v="Madeira para Celulose"/>
    <x v="70"/>
    <x v="1"/>
    <s v="TRITREM"/>
    <s v="515882"/>
    <s v="03/03/2024 05:07:59"/>
    <s v="03/03/2024 15:07:00"/>
    <s v="03/03/2024 15:08:00"/>
    <s v="03/03/2024 17:01:00"/>
    <s v="79160,00"/>
    <s v="27130"/>
    <s v="52030"/>
    <s v="Mesa"/>
    <s v="Mesa Celulose - L1"/>
    <s v=""/>
    <s v="U"/>
    <s v="515882"/>
    <x v="0"/>
  </r>
  <r>
    <s v="U"/>
    <s v="5221603"/>
    <s v="Floresta"/>
    <x v="16"/>
    <s v="022"/>
    <s v="4500"/>
    <s v="1"/>
    <s v="Madeira para Energia"/>
    <x v="398"/>
    <x v="3"/>
    <s v="TRITREM"/>
    <s v="34203"/>
    <s v="03/03/2024 08:57:36"/>
    <s v="03/03/2024 15:55:00"/>
    <s v="03/03/2024 15:56:00"/>
    <s v="03/03/2024 16:57:00"/>
    <s v="63100,00"/>
    <s v="26160"/>
    <s v="36940"/>
    <s v="Patio"/>
    <s v=""/>
    <s v="E-013"/>
    <s v="U"/>
    <s v="34203"/>
    <x v="0"/>
  </r>
  <r>
    <s v="U"/>
    <s v="5295875"/>
    <s v="Floresta"/>
    <x v="9"/>
    <s v="014"/>
    <s v="4100"/>
    <s v="1"/>
    <s v="Madeira para Energia"/>
    <x v="159"/>
    <x v="4"/>
    <s v="TRITREM"/>
    <s v="16700"/>
    <s v="03/03/2024 16:32:31"/>
    <s v="03/03/2024 16:35:00"/>
    <s v="03/03/2024 16:36:00"/>
    <s v="03/03/2024 16:37:00"/>
    <s v="75400,00"/>
    <s v="25300"/>
    <s v="50100"/>
    <s v="Patio"/>
    <s v=""/>
    <s v="E-02"/>
    <s v="U"/>
    <s v="16700"/>
    <x v="0"/>
  </r>
  <r>
    <s v="U"/>
    <s v="5303919"/>
    <s v="Floresta"/>
    <x v="4"/>
    <s v="034"/>
    <s v="5000"/>
    <s v="1"/>
    <s v="Madeira para Celulose"/>
    <x v="17"/>
    <x v="1"/>
    <s v="TRITREM"/>
    <s v="515917"/>
    <s v="03/03/2024 09:57:05"/>
    <s v="03/03/2024 18:23:00"/>
    <s v="03/03/2024 18:24:00"/>
    <s v="03/03/2024 19:49:00"/>
    <s v="74880,00"/>
    <s v="27170"/>
    <s v="47710"/>
    <s v="Mesa"/>
    <s v="Mesa Celulose - L1"/>
    <s v=""/>
    <s v="U"/>
    <s v="515917"/>
    <x v="0"/>
  </r>
  <r>
    <s v="U"/>
    <s v="5007931"/>
    <s v="Floresta"/>
    <x v="7"/>
    <s v="013"/>
    <s v="4000"/>
    <s v="1"/>
    <s v="Madeira para Celulose"/>
    <x v="260"/>
    <x v="0"/>
    <s v="TRITREM"/>
    <s v="3930"/>
    <s v="03/03/2024 15:30:41"/>
    <s v="04/03/2024 06:13:00"/>
    <s v="04/03/2024 06:14:00"/>
    <s v="04/03/2024 07:17:00"/>
    <s v="74530,00"/>
    <s v="25720"/>
    <s v="48810"/>
    <s v="Mesa"/>
    <s v="Mesa 4 - L2"/>
    <s v=""/>
    <s v="U"/>
    <s v="3930"/>
    <x v="0"/>
  </r>
  <r>
    <s v="U"/>
    <s v="5313300"/>
    <s v="Floresta"/>
    <x v="10"/>
    <s v="014"/>
    <s v="4100"/>
    <s v="1"/>
    <s v="Madeira para Energia"/>
    <x v="26"/>
    <x v="5"/>
    <s v="BITREM"/>
    <s v="516298"/>
    <s v="07/03/2024 16:30:38"/>
    <s v="07/03/2024 22:19:00"/>
    <s v="07/03/2024 22:20:00"/>
    <s v=""/>
    <s v=""/>
    <s v=""/>
    <s v=""/>
    <s v="Patio"/>
    <s v=""/>
    <s v=""/>
    <s v="U"/>
    <s v="516298"/>
    <x v="0"/>
  </r>
  <r>
    <s v="U"/>
    <s v="5008206"/>
    <s v="Floresta"/>
    <x v="7"/>
    <s v="005"/>
    <s v="4000"/>
    <s v="1"/>
    <s v="Madeira para Celulose"/>
    <x v="22"/>
    <x v="7"/>
    <s v="TRITREM"/>
    <s v="4205"/>
    <s v="07/03/2024 14:42:00"/>
    <s v="07/03/2024 23:41:00"/>
    <s v="07/03/2024 23:42:00"/>
    <s v="08/03/2024 00:12:00"/>
    <s v="73380,00"/>
    <s v="24040"/>
    <s v="49340"/>
    <s v="Mesa"/>
    <s v="Mesa 4 - L2"/>
    <s v=""/>
    <s v="U"/>
    <s v="4205"/>
    <x v="0"/>
  </r>
  <r>
    <s v="U"/>
    <s v="5221513"/>
    <s v="Floresta"/>
    <x v="16"/>
    <s v="027"/>
    <s v="4500"/>
    <s v="1"/>
    <s v="Madeira para Energia"/>
    <x v="25"/>
    <x v="0"/>
    <s v="TRITREM"/>
    <s v="34113"/>
    <s v="01/03/2024 20:34:56"/>
    <s v="02/03/2024 09:54:00"/>
    <s v="02/03/2024 09:55:00"/>
    <s v="02/03/2024 10:25:00"/>
    <s v="68340,00"/>
    <s v="26130"/>
    <s v="42210"/>
    <s v="Mesa"/>
    <s v="Mesa Biomassa - L1"/>
    <s v=""/>
    <s v="U"/>
    <s v="34113"/>
    <x v="0"/>
  </r>
  <r>
    <s v="U"/>
    <s v="5303788"/>
    <s v="Floresta"/>
    <x v="4"/>
    <s v="032"/>
    <s v="5000"/>
    <s v="1"/>
    <s v="Madeira para Celulose"/>
    <x v="78"/>
    <x v="1"/>
    <s v="TRITREM"/>
    <s v="515786"/>
    <s v="01/03/2024 23:47:57"/>
    <s v="02/03/2024 10:42:00"/>
    <s v="02/03/2024 10:43:00"/>
    <s v="02/03/2024 11:46:00"/>
    <s v="78020,00"/>
    <s v="27030"/>
    <s v="50990"/>
    <s v="Mesa"/>
    <s v="Mesa Celulose - L1"/>
    <s v=""/>
    <s v="U"/>
    <s v="515786"/>
    <x v="0"/>
  </r>
  <r>
    <s v="U"/>
    <s v="5276820"/>
    <s v="Floresta"/>
    <x v="3"/>
    <s v="017"/>
    <s v="4000"/>
    <s v="1"/>
    <s v="Madeira para Celulose"/>
    <x v="34"/>
    <x v="1"/>
    <s v="TRITREM"/>
    <s v="73820"/>
    <s v="09/03/2024 16:18:01"/>
    <s v="10/03/2024 06:49:00"/>
    <s v="10/03/2024 06:50:00"/>
    <s v="10/03/2024 08:40:00"/>
    <s v="75740,00"/>
    <s v="26950"/>
    <s v="48790"/>
    <s v="Mesa"/>
    <s v="Mesa 4 - L2"/>
    <s v=""/>
    <s v="U"/>
    <s v="73820"/>
    <x v="0"/>
  </r>
  <r>
    <s v="U"/>
    <s v="5316348"/>
    <s v="Floresta"/>
    <x v="8"/>
    <s v="003"/>
    <s v="4000"/>
    <s v="1"/>
    <s v="Madeira para Celulose"/>
    <x v="86"/>
    <x v="1"/>
    <s v="TRITREM"/>
    <s v="11848"/>
    <s v="10/03/2024 00:59:37"/>
    <s v="10/03/2024 13:31:00"/>
    <s v="10/03/2024 13:32:00"/>
    <s v="10/03/2024 14:42:00"/>
    <s v="79470,00"/>
    <s v="27440"/>
    <s v="52030"/>
    <s v="Mesa"/>
    <s v="Mesa 2 - L2"/>
    <s v=""/>
    <s v="U"/>
    <s v="11848"/>
    <x v="0"/>
  </r>
  <r>
    <s v="U"/>
    <s v="533521"/>
    <s v="Floresta"/>
    <x v="1"/>
    <s v="021"/>
    <s v="4000"/>
    <s v="1"/>
    <s v="Madeira para Celulose"/>
    <x v="91"/>
    <x v="1"/>
    <s v="TRITREM"/>
    <s v="530"/>
    <s v="04/03/2024 17:10:58"/>
    <s v="04/03/2024 17:13:00"/>
    <s v="04/03/2024 17:14:00"/>
    <s v="04/03/2024 18:08:00"/>
    <s v="82680,00"/>
    <s v="25270"/>
    <s v="57410"/>
    <s v="Mesa"/>
    <s v="Mesa 4 - L2"/>
    <s v=""/>
    <s v="U"/>
    <s v="530"/>
    <x v="0"/>
  </r>
  <r>
    <s v="U"/>
    <s v="5012246"/>
    <s v="Floresta"/>
    <x v="6"/>
    <s v="027"/>
    <s v="4000"/>
    <s v="1"/>
    <s v="Madeira para Celulose"/>
    <x v="236"/>
    <x v="3"/>
    <s v="BITREM"/>
    <s v="27220"/>
    <s v="04/03/2024 14:48:01"/>
    <s v="04/03/2024 19:04:00"/>
    <s v="04/03/2024 19:05:00"/>
    <s v="04/03/2024 20:09:00"/>
    <s v="54100,00"/>
    <s v="21310"/>
    <s v="32790"/>
    <s v="Mesa"/>
    <s v="Mesa 2 - L2"/>
    <s v=""/>
    <s v="U"/>
    <s v="27220"/>
    <x v="0"/>
  </r>
  <r>
    <s v="U"/>
    <s v="443231"/>
    <s v="Floresta"/>
    <x v="6"/>
    <s v="025"/>
    <s v="4000"/>
    <s v="1"/>
    <s v="Madeira para Celulose"/>
    <x v="353"/>
    <x v="3"/>
    <s v="BITREM"/>
    <s v="875231"/>
    <s v="07/03/2024 21:19:30"/>
    <s v="08/03/2024 01:57:00"/>
    <s v="08/03/2024 01:58:00"/>
    <s v="08/03/2024 02:26:00"/>
    <s v="54050,00"/>
    <s v="22630"/>
    <s v="31420"/>
    <s v="Mesa"/>
    <s v="Mesa 3 - L2"/>
    <s v=""/>
    <s v="U"/>
    <s v="875231"/>
    <x v="0"/>
  </r>
  <r>
    <s v="U"/>
    <s v="533771"/>
    <s v="Floresta"/>
    <x v="1"/>
    <s v="020"/>
    <s v="4000"/>
    <s v="1"/>
    <s v="Madeira para Celulose"/>
    <x v="376"/>
    <x v="9"/>
    <s v="TRITREM"/>
    <s v="764"/>
    <s v="13/03/2024 14:45:45"/>
    <s v="13/03/2024 14:48:00"/>
    <s v="13/03/2024 14:49:00"/>
    <s v="13/03/2024 15:39:00"/>
    <s v="71930,00"/>
    <s v="25200"/>
    <s v="46730"/>
    <s v="Mesa"/>
    <s v="Picador Movel - L2"/>
    <s v=""/>
    <s v="U"/>
    <s v="764"/>
    <x v="0"/>
  </r>
  <r>
    <s v="U"/>
    <s v="5313943"/>
    <s v="Floresta"/>
    <x v="10"/>
    <s v="008"/>
    <s v="4100"/>
    <s v="1"/>
    <s v="Madeira para Energia"/>
    <x v="42"/>
    <x v="5"/>
    <s v="BITREM"/>
    <s v="516941"/>
    <s v="13/03/2024 11:10:22"/>
    <s v="13/03/2024 16:29:00"/>
    <s v="13/03/2024 16:30:00"/>
    <s v="13/03/2024 17:04:00"/>
    <s v="60890,00"/>
    <s v="20700"/>
    <s v="40190"/>
    <s v="Patio"/>
    <s v=""/>
    <s v="8-807"/>
    <s v="U"/>
    <s v="516941"/>
    <x v="0"/>
  </r>
  <r>
    <s v="U"/>
    <s v="5008543"/>
    <s v="Floresta"/>
    <x v="7"/>
    <s v="004"/>
    <s v="4000"/>
    <s v="1"/>
    <s v="Madeira para Celulose"/>
    <x v="379"/>
    <x v="7"/>
    <s v="TRITREM"/>
    <s v="4542"/>
    <s v="13/03/2024 04:52:21"/>
    <s v="13/03/2024 16:38:00"/>
    <s v="13/03/2024 16:39:00"/>
    <s v="13/03/2024 17:34:00"/>
    <s v="78090,00"/>
    <s v="25350"/>
    <s v="52740"/>
    <s v="Mesa"/>
    <s v="Mesa 3 - L2"/>
    <s v=""/>
    <s v="U"/>
    <s v="4542"/>
    <x v="0"/>
  </r>
  <r>
    <s v="U"/>
    <s v="5221638"/>
    <s v="Floresta"/>
    <x v="16"/>
    <s v="018"/>
    <s v="4500"/>
    <s v="1"/>
    <s v="Madeira para Energia"/>
    <x v="108"/>
    <x v="0"/>
    <s v="TRITREM"/>
    <s v="34238"/>
    <s v="04/03/2024 00:01:07"/>
    <s v="04/03/2024 12:22:00"/>
    <s v="04/03/2024 12:23:00"/>
    <s v=""/>
    <s v=""/>
    <s v=""/>
    <s v=""/>
    <s v="Patio"/>
    <s v=""/>
    <s v=""/>
    <s v="U"/>
    <s v="34238"/>
    <x v="0"/>
  </r>
  <r>
    <s v="U"/>
    <s v="5313394"/>
    <s v="Floresta"/>
    <x v="4"/>
    <s v="023"/>
    <s v="4000"/>
    <s v="1"/>
    <s v="Madeira para Celulose"/>
    <x v="69"/>
    <x v="3"/>
    <s v="TRITREM"/>
    <s v="516392"/>
    <s v="08/03/2024 10:30:15"/>
    <s v="08/03/2024 22:19:00"/>
    <s v="08/03/2024 22:20:00"/>
    <s v="08/03/2024 23:14:00"/>
    <s v="67150,00"/>
    <s v="29110"/>
    <s v="38040"/>
    <s v="Mesa"/>
    <s v="Mesa 4 - L2"/>
    <s v=""/>
    <s v="U"/>
    <s v="516392"/>
    <x v="0"/>
  </r>
  <r>
    <s v="U"/>
    <s v="5008255"/>
    <s v="Floresta"/>
    <x v="7"/>
    <s v="009"/>
    <s v="4000"/>
    <s v="1"/>
    <s v="Madeira para Celulose"/>
    <x v="385"/>
    <x v="0"/>
    <s v="TRITREM"/>
    <s v="4254"/>
    <s v="08/03/2024 11:18:49"/>
    <s v="08/03/2024 23:24:00"/>
    <s v="08/03/2024 23:25:00"/>
    <s v="09/03/2024 00:09:00"/>
    <s v="82120,00"/>
    <s v="26020"/>
    <s v="56100"/>
    <s v="Mesa"/>
    <s v="Mesa 1 - L2"/>
    <s v=""/>
    <s v="U"/>
    <s v="4254"/>
    <x v="0"/>
  </r>
  <r>
    <s v="U"/>
    <s v="5313444"/>
    <s v="Floresta"/>
    <x v="10"/>
    <s v="013"/>
    <s v="4100"/>
    <s v="1"/>
    <s v="Madeira para Energia"/>
    <x v="42"/>
    <x v="5"/>
    <s v="BITREM"/>
    <s v="516442"/>
    <s v="08/03/2024 19:12:32"/>
    <s v="09/03/2024 03:40:00"/>
    <s v="09/03/2024 03:41:00"/>
    <s v="09/03/2024 04:12:00"/>
    <s v="58990,00"/>
    <s v="21160"/>
    <s v="37830"/>
    <s v="Patio"/>
    <s v=""/>
    <s v="8-805"/>
    <s v="U"/>
    <s v="516442"/>
    <x v="0"/>
  </r>
  <r>
    <s v="U"/>
    <s v="5008272"/>
    <s v="Floresta"/>
    <x v="7"/>
    <s v="008"/>
    <s v="4000"/>
    <s v="1"/>
    <s v="Madeira para Celulose"/>
    <x v="284"/>
    <x v="7"/>
    <s v="TRITREM"/>
    <s v="4271"/>
    <s v="08/03/2024 17:05:46"/>
    <s v="09/03/2024 04:12:00"/>
    <s v="09/03/2024 04:13:00"/>
    <s v="09/03/2024 05:19:00"/>
    <s v="76920,00"/>
    <s v="24560"/>
    <s v="52360"/>
    <s v="Mesa"/>
    <s v="Picador Movel - L2"/>
    <s v=""/>
    <s v="U"/>
    <s v="4271"/>
    <x v="0"/>
  </r>
  <r>
    <s v="U"/>
    <s v="533438"/>
    <s v="Floresta"/>
    <x v="1"/>
    <s v="019"/>
    <s v="4000"/>
    <s v="1"/>
    <s v="Madeira para Celulose"/>
    <x v="395"/>
    <x v="9"/>
    <s v="TRITREM"/>
    <s v="425"/>
    <s v="01/03/2024 12:05:02"/>
    <s v="01/03/2024 12:08:00"/>
    <s v="01/03/2024 12:09:00"/>
    <s v="01/03/2024 13:58:00"/>
    <s v="73420,00"/>
    <s v="26040"/>
    <s v="47380"/>
    <s v="Mesa"/>
    <s v="Mesa 2 - L2"/>
    <s v=""/>
    <s v="U"/>
    <s v="425"/>
    <x v="0"/>
  </r>
  <r>
    <s v="U"/>
    <s v="5313181"/>
    <s v="Floresta"/>
    <x v="10"/>
    <s v="013"/>
    <s v="4100"/>
    <s v="1"/>
    <s v="Madeira para Energia"/>
    <x v="103"/>
    <x v="5"/>
    <s v="BITREM"/>
    <s v="516179"/>
    <s v="06/03/2024 10:05:47"/>
    <s v="06/03/2024 19:51:00"/>
    <s v="06/03/2024 19:52:00"/>
    <s v="06/03/2024 20:37:00"/>
    <s v="58970,00"/>
    <s v="20650"/>
    <s v="38320"/>
    <s v="Patio"/>
    <s v=""/>
    <s v="8-803"/>
    <s v="U"/>
    <s v="516179"/>
    <x v="0"/>
  </r>
  <r>
    <s v="U"/>
    <s v="5306819"/>
    <s v="Floresta"/>
    <x v="14"/>
    <s v="011"/>
    <s v="4000"/>
    <s v="1"/>
    <s v="Madeira para Celulose"/>
    <x v="174"/>
    <x v="1"/>
    <s v="TRITREM"/>
    <s v="11319"/>
    <s v="06/03/2024 19:06:13"/>
    <s v="07/03/2024 06:31:00"/>
    <s v="07/03/2024 06:32:00"/>
    <s v="07/03/2024 08:15:00"/>
    <s v="64040,00"/>
    <s v="26210"/>
    <s v="37830"/>
    <s v="Mesa"/>
    <s v="Mesa Celulose - L1"/>
    <s v=""/>
    <s v="U"/>
    <s v="11319"/>
    <x v="0"/>
  </r>
  <r>
    <s v="U"/>
    <s v="5310021"/>
    <s v="Floresta"/>
    <x v="3"/>
    <s v="026"/>
    <s v="4000"/>
    <s v="1"/>
    <s v="Madeira para Celulose"/>
    <x v="173"/>
    <x v="1"/>
    <s v="TRITREM"/>
    <s v="74021"/>
    <s v="13/03/2024 03:32:05"/>
    <s v="13/03/2024 15:27:00"/>
    <s v="13/03/2024 15:28:00"/>
    <s v="13/03/2024 16:16:00"/>
    <s v="88580,00"/>
    <s v="25740"/>
    <s v="62840"/>
    <s v="Mesa"/>
    <s v="Mesa 3 - L2"/>
    <s v=""/>
    <s v="U"/>
    <s v="74021"/>
    <x v="0"/>
  </r>
  <r>
    <s v="U"/>
    <s v="5313917"/>
    <s v="Floresta"/>
    <x v="10"/>
    <s v="014"/>
    <s v="4100"/>
    <s v="1"/>
    <s v="Madeira para Energia"/>
    <x v="96"/>
    <x v="5"/>
    <s v="BITREM"/>
    <s v="516915"/>
    <s v="13/03/2024 04:48:54"/>
    <s v="13/03/2024 17:34:00"/>
    <s v="13/03/2024 17:35:00"/>
    <s v=""/>
    <s v=""/>
    <s v=""/>
    <s v=""/>
    <s v="Patio"/>
    <s v=""/>
    <s v=""/>
    <s v="U"/>
    <s v="516915"/>
    <x v="0"/>
  </r>
  <r>
    <s v="U"/>
    <s v="536765"/>
    <s v="Floresta"/>
    <x v="15"/>
    <s v="003"/>
    <s v="4000"/>
    <s v="1"/>
    <s v="Madeira para Celulose"/>
    <x v="327"/>
    <x v="8"/>
    <s v="TRITREM"/>
    <s v="2728"/>
    <s v="13/03/2024 20:02:34"/>
    <s v="13/03/2024 20:05:00"/>
    <s v="13/03/2024 20:06:00"/>
    <s v="13/03/2024 20:55:00"/>
    <s v="74500,00"/>
    <s v="25060"/>
    <s v="49440"/>
    <s v="Mesa"/>
    <s v="Mesa 3 - L2"/>
    <s v=""/>
    <s v="U"/>
    <s v="2728"/>
    <x v="0"/>
  </r>
  <r>
    <s v="U"/>
    <s v="5316752"/>
    <s v="Floresta"/>
    <x v="8"/>
    <s v="014"/>
    <s v="4000"/>
    <s v="1"/>
    <s v="Madeira para Celulose"/>
    <x v="61"/>
    <x v="1"/>
    <s v="TRITREM"/>
    <s v="12252"/>
    <s v="13/03/2024 14:16:57"/>
    <s v="13/03/2024 21:12:00"/>
    <s v="13/03/2024 21:13:00"/>
    <s v="13/03/2024 21:42:00"/>
    <s v="69380,00"/>
    <s v="24060"/>
    <s v="45320"/>
    <s v="Mesa"/>
    <s v="Mesa 1 - L2"/>
    <s v=""/>
    <s v="U"/>
    <s v="12252"/>
    <x v="0"/>
  </r>
  <r>
    <s v="U"/>
    <s v="5313952"/>
    <s v="Floresta"/>
    <x v="10"/>
    <s v="008"/>
    <s v="4100"/>
    <s v="1"/>
    <s v="Madeira para Energia"/>
    <x v="135"/>
    <x v="0"/>
    <s v="TRITREM"/>
    <s v="516950"/>
    <s v="13/03/2024 13:55:32"/>
    <s v="13/03/2024 21:19:00"/>
    <s v="13/03/2024 21:20:00"/>
    <s v="13/03/2024 21:52:00"/>
    <s v="82920,00"/>
    <s v="25910"/>
    <s v="57010"/>
    <s v="Patio"/>
    <s v=""/>
    <s v="8-807"/>
    <s v="U"/>
    <s v="516950"/>
    <x v="0"/>
  </r>
  <r>
    <s v="U"/>
    <s v="5314047"/>
    <s v="Floresta"/>
    <x v="4"/>
    <s v="015"/>
    <s v="4000"/>
    <s v="1"/>
    <s v="Madeira para Celulose"/>
    <x v="142"/>
    <x v="2"/>
    <s v="TRITREM"/>
    <s v="517045"/>
    <s v="14/03/2024 13:33:10"/>
    <s v="15/03/2024 06:21:00"/>
    <s v="15/03/2024 06:22:00"/>
    <s v="15/03/2024 07:51:00"/>
    <s v="67370,00"/>
    <s v="25610"/>
    <s v="41760"/>
    <s v="Mesa"/>
    <s v="Picador Movel - L2"/>
    <s v=""/>
    <s v="U"/>
    <s v="517045"/>
    <x v="0"/>
  </r>
  <r>
    <s v="U"/>
    <s v="5316842"/>
    <s v="Floresta"/>
    <x v="8"/>
    <s v="013"/>
    <s v="4000"/>
    <s v="1"/>
    <s v="Madeira para Celulose"/>
    <x v="102"/>
    <x v="1"/>
    <s v="TRITREM"/>
    <s v="12342"/>
    <s v="14/03/2024 22:20:03"/>
    <s v="15/03/2024 07:31:00"/>
    <s v="15/03/2024 07:32:00"/>
    <s v="15/03/2024 08:16:00"/>
    <s v="76160,00"/>
    <s v="26910"/>
    <s v="49250"/>
    <s v="Mesa"/>
    <s v="Picador Movel - L2"/>
    <s v=""/>
    <s v="U"/>
    <s v="12342"/>
    <x v="0"/>
  </r>
  <r>
    <s v="U"/>
    <s v="5310126"/>
    <s v="Floresta"/>
    <x v="3"/>
    <s v="026"/>
    <s v="4000"/>
    <s v="1"/>
    <s v="Madeira para Celulose"/>
    <x v="223"/>
    <x v="1"/>
    <s v="TRITREM"/>
    <s v="74126"/>
    <s v="14/03/2024 22:54:44"/>
    <s v="15/03/2024 07:50:00"/>
    <s v="15/03/2024 07:51:00"/>
    <s v="15/03/2024 09:46:00"/>
    <s v="83980,00"/>
    <s v="26590"/>
    <s v="57390"/>
    <s v="Patio"/>
    <s v=""/>
    <s v="5-512"/>
    <s v="U"/>
    <s v="74126"/>
    <x v="0"/>
  </r>
  <r>
    <s v="U"/>
    <s v="5316697"/>
    <s v="Floresta"/>
    <x v="8"/>
    <s v="012"/>
    <s v="4000"/>
    <s v="1"/>
    <s v="Madeira para Celulose"/>
    <x v="86"/>
    <x v="1"/>
    <s v="TRITREM"/>
    <s v="12197"/>
    <s v="12/03/2024 19:42:06"/>
    <s v="13/03/2024 06:28:00"/>
    <s v="13/03/2024 06:29:00"/>
    <s v="13/03/2024 07:21:00"/>
    <s v="83020,00"/>
    <s v="27120"/>
    <s v="55900"/>
    <s v="Mesa"/>
    <s v="Mesa 4 - L2"/>
    <s v=""/>
    <s v="U"/>
    <s v="12197"/>
    <x v="0"/>
  </r>
  <r>
    <s v="U"/>
    <s v="533764"/>
    <s v="Floresta"/>
    <x v="1"/>
    <s v="020"/>
    <s v="4000"/>
    <s v="1"/>
    <s v="Madeira para Celulose"/>
    <x v="453"/>
    <x v="9"/>
    <s v="TRITREM"/>
    <s v="750"/>
    <s v="13/03/2024 07:00:00"/>
    <s v="13/03/2024 07:03:00"/>
    <s v="13/03/2024 07:04:00"/>
    <s v="13/03/2024 07:41:00"/>
    <s v="74940,00"/>
    <s v="25950"/>
    <s v="48990"/>
    <s v="Mesa"/>
    <s v="Picador Movel - L2"/>
    <s v=""/>
    <s v="U"/>
    <s v="750"/>
    <x v="0"/>
  </r>
  <r>
    <s v="U"/>
    <s v="5307183"/>
    <s v="Floresta"/>
    <x v="17"/>
    <s v="001"/>
    <s v="4000"/>
    <s v="1"/>
    <s v="Madeira para Celulose"/>
    <x v="154"/>
    <x v="4"/>
    <s v="TRITREM"/>
    <s v="11183"/>
    <s v="12/03/2024 18:26:31"/>
    <s v="13/03/2024 07:04:00"/>
    <s v="13/03/2024 07:05:00"/>
    <s v="13/03/2024 08:08:00"/>
    <s v="73560,00"/>
    <s v="26110"/>
    <s v="47450"/>
    <s v="Mesa"/>
    <s v="Mesa 4 - L2"/>
    <s v=""/>
    <s v="U"/>
    <s v="11183"/>
    <x v="0"/>
  </r>
  <r>
    <s v="U"/>
    <s v="5287328"/>
    <s v="Floresta"/>
    <x v="11"/>
    <s v="003"/>
    <s v="4000"/>
    <s v="1"/>
    <s v="Madeira para Celulose"/>
    <x v="72"/>
    <x v="1"/>
    <s v="TRITREM"/>
    <s v="7203"/>
    <s v="13/03/2024 01:49:54"/>
    <s v="13/03/2024 08:24:00"/>
    <s v="13/03/2024 08:25:00"/>
    <s v="13/03/2024 09:10:00"/>
    <s v="71130,00"/>
    <s v="26990"/>
    <s v="44140"/>
    <s v="Mesa"/>
    <s v="Mesa 4 - L2"/>
    <s v=""/>
    <s v="U"/>
    <s v="7203"/>
    <x v="0"/>
  </r>
  <r>
    <s v="U"/>
    <s v="536741"/>
    <s v="Floresta"/>
    <x v="15"/>
    <s v="003"/>
    <s v="4000"/>
    <s v="1"/>
    <s v="Madeira para Celulose"/>
    <x v="449"/>
    <x v="8"/>
    <s v="TRITREM"/>
    <s v="2714"/>
    <s v="13/03/2024 08:57:00"/>
    <s v="13/03/2024 09:00:00"/>
    <s v="13/03/2024 09:01:00"/>
    <s v="13/03/2024 09:36:00"/>
    <s v="71210,00"/>
    <s v="24390"/>
    <s v="46820"/>
    <s v="Mesa"/>
    <s v="Mesa 3 - L2"/>
    <s v=""/>
    <s v="U"/>
    <s v="2714"/>
    <x v="0"/>
  </r>
  <r>
    <s v="U"/>
    <s v="5310018"/>
    <s v="Floresta"/>
    <x v="3"/>
    <s v="026"/>
    <s v="4000"/>
    <s v="1"/>
    <s v="Madeira para Celulose"/>
    <x v="249"/>
    <x v="1"/>
    <s v="TRITREM"/>
    <s v="74018"/>
    <s v="13/03/2024 02:30:11"/>
    <s v="13/03/2024 11:32:00"/>
    <s v="13/03/2024 11:33:00"/>
    <s v="13/03/2024 12:14:00"/>
    <s v="72900,00"/>
    <s v="25860"/>
    <s v="47040"/>
    <s v="Mesa"/>
    <s v="Mesa 4 - L2"/>
    <s v=""/>
    <s v="U"/>
    <s v="74018"/>
    <x v="0"/>
  </r>
  <r>
    <s v="U"/>
    <s v="533768"/>
    <s v="Floresta"/>
    <x v="1"/>
    <s v="018"/>
    <s v="4000"/>
    <s v="1"/>
    <s v="Madeira para Celulose"/>
    <x v="126"/>
    <x v="0"/>
    <s v="TRITREM"/>
    <s v="666"/>
    <s v="13/03/2024 12:09:27"/>
    <s v="13/03/2024 12:12:00"/>
    <s v="13/03/2024 12:13:00"/>
    <s v="13/03/2024 12:53:00"/>
    <s v="70670,00"/>
    <s v="25200"/>
    <s v="45470"/>
    <s v="Mesa"/>
    <s v="Mesa 1 - L2"/>
    <s v=""/>
    <s v="U"/>
    <s v="666"/>
    <x v="0"/>
  </r>
  <r>
    <s v="U"/>
    <s v="5313921"/>
    <s v="Floresta"/>
    <x v="10"/>
    <s v="008"/>
    <s v="4100"/>
    <s v="1"/>
    <s v="Madeira para Energia"/>
    <x v="103"/>
    <x v="5"/>
    <s v="BITREM"/>
    <s v="516919"/>
    <s v="13/03/2024 05:30:28"/>
    <s v="13/03/2024 12:39:00"/>
    <s v="13/03/2024 12:40:00"/>
    <s v="13/03/2024 13:13:00"/>
    <s v="61130,00"/>
    <s v="20700"/>
    <s v="40430"/>
    <s v="Patio"/>
    <s v=""/>
    <s v="8-806"/>
    <s v="U"/>
    <s v="516919"/>
    <x v="0"/>
  </r>
  <r>
    <s v="U"/>
    <s v="5008525"/>
    <s v="Floresta"/>
    <x v="7"/>
    <s v="004"/>
    <s v="4000"/>
    <s v="1"/>
    <s v="Madeira para Celulose"/>
    <x v="164"/>
    <x v="0"/>
    <s v="TRITREM"/>
    <s v="4524"/>
    <s v="12/03/2024 21:36:58"/>
    <s v="13/03/2024 12:52:00"/>
    <s v="13/03/2024 12:53:00"/>
    <s v="13/03/2024 13:22:00"/>
    <s v="76150,00"/>
    <s v="25690"/>
    <s v="50460"/>
    <s v="Mesa"/>
    <s v="Mesa 1 - L2"/>
    <s v=""/>
    <s v="U"/>
    <s v="4524"/>
    <x v="0"/>
  </r>
  <r>
    <s v="U"/>
    <s v="5296064"/>
    <s v="Floresta"/>
    <x v="9"/>
    <s v="007"/>
    <s v="4100"/>
    <s v="1"/>
    <s v="Madeira para Celulose"/>
    <x v="114"/>
    <x v="5"/>
    <s v="BITREM"/>
    <s v="16889"/>
    <s v="14/03/2024 20:40:59"/>
    <s v="15/03/2024 06:18:00"/>
    <s v="15/03/2024 06:19:00"/>
    <s v="15/03/2024 08:00:00"/>
    <s v="57590,00"/>
    <s v="21240"/>
    <s v="36350"/>
    <s v="Mesa"/>
    <s v="Mesa Biomassa - L1"/>
    <s v=""/>
    <s v="U"/>
    <s v="16889"/>
    <x v="0"/>
  </r>
  <r>
    <s v="U"/>
    <s v="5316852"/>
    <s v="Floresta"/>
    <x v="8"/>
    <s v="015"/>
    <s v="4000"/>
    <s v="1"/>
    <s v="Madeira para Celulose"/>
    <x v="17"/>
    <x v="1"/>
    <s v="TRITREM"/>
    <s v="12352"/>
    <s v="15/03/2024 01:15:40"/>
    <s v="15/03/2024 08:02:00"/>
    <s v="15/03/2024 08:03:00"/>
    <s v="15/03/2024 09:15:00"/>
    <s v="77260,00"/>
    <s v="27020"/>
    <s v="50240"/>
    <s v="Mesa"/>
    <s v="Mesa 1 - L2"/>
    <s v=""/>
    <s v="U"/>
    <s v="12352"/>
    <x v="0"/>
  </r>
  <r>
    <s v="U"/>
    <s v="5307279"/>
    <s v="Floresta"/>
    <x v="17"/>
    <s v="002"/>
    <s v="4000"/>
    <s v="1"/>
    <s v="Madeira para Celulose"/>
    <x v="10"/>
    <x v="4"/>
    <s v="TRITREM"/>
    <s v="11279"/>
    <s v="14/03/2024 20:47:54"/>
    <s v="15/03/2024 08:12:00"/>
    <s v="15/03/2024 08:13:00"/>
    <s v="15/03/2024 09:19:00"/>
    <s v="75840,00"/>
    <s v="25280"/>
    <s v="50560"/>
    <s v="Patio"/>
    <s v=""/>
    <s v="5-512"/>
    <s v="U"/>
    <s v="11279"/>
    <x v="0"/>
  </r>
  <r>
    <s v="U"/>
    <s v="5307270"/>
    <s v="Floresta"/>
    <x v="17"/>
    <s v="002"/>
    <s v="4000"/>
    <s v="1"/>
    <s v="Madeira para Celulose"/>
    <x v="198"/>
    <x v="4"/>
    <s v="TRITREM"/>
    <s v="11270"/>
    <s v="14/03/2024 16:57:34"/>
    <s v="15/03/2024 08:35:00"/>
    <s v="15/03/2024 08:36:00"/>
    <s v="15/03/2024 09:29:00"/>
    <s v="76210,00"/>
    <s v="25620"/>
    <s v="50590"/>
    <s v="Mesa"/>
    <s v="Mesa 1 - L2"/>
    <s v=""/>
    <s v="U"/>
    <s v="11270"/>
    <x v="0"/>
  </r>
  <r>
    <s v="U"/>
    <s v="5280707"/>
    <s v="Floresta"/>
    <x v="12"/>
    <s v="003"/>
    <s v="4000"/>
    <s v="1"/>
    <s v="Madeira para Celulose"/>
    <x v="343"/>
    <x v="3"/>
    <s v="TRITREM"/>
    <s v="53357"/>
    <s v="15/03/2024 03:09:10"/>
    <s v="15/03/2024 09:02:00"/>
    <s v="15/03/2024 09:03:00"/>
    <s v="15/03/2024 10:02:00"/>
    <s v="75720,00"/>
    <s v="25010"/>
    <s v="50710"/>
    <s v="Mesa"/>
    <s v="Picador Movel - L2"/>
    <s v=""/>
    <s v="U"/>
    <s v="53357"/>
    <x v="0"/>
  </r>
  <r>
    <s v="U"/>
    <s v="5295937"/>
    <s v="Floresta"/>
    <x v="9"/>
    <s v="027"/>
    <s v="4000"/>
    <s v="1"/>
    <s v="Madeira para Celulose"/>
    <x v="370"/>
    <x v="5"/>
    <s v="BITREM"/>
    <s v="16762"/>
    <s v="04/03/2024 17:14:22"/>
    <s v="05/03/2024 02:16:00"/>
    <s v="05/03/2024 02:17:00"/>
    <s v="05/03/2024 03:10:00"/>
    <s v="57640,00"/>
    <s v="20840"/>
    <s v="36800"/>
    <s v="Mesa"/>
    <s v="Mesa 3 - L2"/>
    <s v=""/>
    <s v="U"/>
    <s v="16762"/>
    <x v="0"/>
  </r>
  <r>
    <s v="U"/>
    <s v="5306640"/>
    <s v="Floresta"/>
    <x v="14"/>
    <s v="016"/>
    <s v="4000"/>
    <s v="1"/>
    <s v="Madeira para Celulose"/>
    <x v="343"/>
    <x v="3"/>
    <s v="TRITREM"/>
    <s v="11140"/>
    <s v="04/03/2024 18:06:46"/>
    <s v="05/03/2024 03:05:00"/>
    <s v="05/03/2024 03:06:00"/>
    <s v="05/03/2024 04:32:00"/>
    <s v="82500,00"/>
    <s v="25160"/>
    <s v="57340"/>
    <s v="Mesa"/>
    <s v="Mesa 3 - L2"/>
    <s v=""/>
    <s v="U"/>
    <s v="11140"/>
    <x v="0"/>
  </r>
  <r>
    <s v="U"/>
    <s v="5233787"/>
    <s v="Floresta"/>
    <x v="19"/>
    <s v="050"/>
    <s v="4000"/>
    <s v="1"/>
    <s v="Madeira para Celulose"/>
    <x v="301"/>
    <x v="2"/>
    <s v="TRITREM"/>
    <s v="1948"/>
    <s v="20/03/2024 22:48:32"/>
    <s v="20/03/2024 22:53:00"/>
    <s v="20/03/2024 22:54:00"/>
    <s v="20/03/2024 23:31:00"/>
    <s v="66450,00"/>
    <s v="25550"/>
    <s v="40900"/>
    <s v="Mesa"/>
    <s v="Mesa 1 - L2"/>
    <s v=""/>
    <s v="U"/>
    <s v="1948"/>
    <x v="0"/>
  </r>
  <r>
    <s v="U"/>
    <s v="5299599"/>
    <s v="Floresta"/>
    <x v="5"/>
    <s v="013"/>
    <s v="4000"/>
    <s v="1"/>
    <s v="Madeira para Celulose"/>
    <x v="111"/>
    <x v="0"/>
    <s v="TRITREM"/>
    <s v="3599"/>
    <s v="20/03/2024 03:56:40"/>
    <s v="21/03/2024 00:23:00"/>
    <s v="21/03/2024 00:24:00"/>
    <s v="21/03/2024 01:03:00"/>
    <s v="77620,00"/>
    <s v="25870"/>
    <s v="51750"/>
    <s v="Mesa"/>
    <s v="Mesa 2 - L2"/>
    <s v=""/>
    <s v="U"/>
    <s v="3599"/>
    <x v="0"/>
  </r>
  <r>
    <s v="U"/>
    <s v="533996"/>
    <s v="Floresta"/>
    <x v="1"/>
    <s v="016"/>
    <s v="4000"/>
    <s v="1"/>
    <s v="Madeira para Celulose"/>
    <x v="454"/>
    <x v="0"/>
    <s v="TRITREM"/>
    <s v="1033"/>
    <s v="21/03/2024 00:49:30"/>
    <s v="21/03/2024 00:52:00"/>
    <s v="21/03/2024 00:53:00"/>
    <s v="21/03/2024 01:15:00"/>
    <s v="70980,00"/>
    <s v="25500"/>
    <s v="45480"/>
    <s v="Mesa"/>
    <s v="Mesa 2 - L2"/>
    <s v=""/>
    <s v="U"/>
    <s v="1033"/>
    <x v="0"/>
  </r>
  <r>
    <s v="U"/>
    <s v="5306866"/>
    <s v="Floresta"/>
    <x v="8"/>
    <s v="006"/>
    <s v="4000"/>
    <s v="1"/>
    <s v="Madeira para Celulose"/>
    <x v="105"/>
    <x v="10"/>
    <s v="TRITREM"/>
    <s v="11366"/>
    <s v="07/03/2024 00:44:47"/>
    <s v="07/03/2024 11:43:00"/>
    <s v="07/03/2024 11:44:00"/>
    <s v="07/03/2024 14:27:00"/>
    <s v="74370,00"/>
    <s v="29380"/>
    <s v="44990"/>
    <s v="Patio"/>
    <s v=""/>
    <s v="3-310"/>
    <s v="U"/>
    <s v="11366"/>
    <x v="0"/>
  </r>
  <r>
    <s v="U"/>
    <s v="5313239"/>
    <s v="Floresta"/>
    <x v="10"/>
    <s v="015"/>
    <s v="4100"/>
    <s v="1"/>
    <s v="Madeira para Energia"/>
    <x v="18"/>
    <x v="5"/>
    <s v="BITREM"/>
    <s v="516237"/>
    <s v="07/03/2024 06:14:28"/>
    <s v="07/03/2024 12:44:00"/>
    <s v="07/03/2024 12:45:00"/>
    <s v="07/03/2024 13:18:00"/>
    <s v="55130,00"/>
    <s v="21200"/>
    <s v="33930"/>
    <s v="Patio"/>
    <s v=""/>
    <s v="8-803"/>
    <s v="U"/>
    <s v="516237"/>
    <x v="0"/>
  </r>
  <r>
    <s v="U"/>
    <s v="536719"/>
    <s v="Floresta"/>
    <x v="15"/>
    <s v="003"/>
    <s v="4000"/>
    <s v="1"/>
    <s v="Madeira para Celulose"/>
    <x v="415"/>
    <x v="7"/>
    <s v="TRITREM"/>
    <s v="2748"/>
    <s v="12/03/2024 18:45:47"/>
    <s v="12/03/2024 18:48:00"/>
    <s v="12/03/2024 18:49:00"/>
    <s v="12/03/2024 19:33:00"/>
    <s v="75460,00"/>
    <s v="23700"/>
    <s v="51760"/>
    <s v="Mesa"/>
    <s v="Mesa 1 - L2"/>
    <s v=""/>
    <s v="U"/>
    <s v="2748"/>
    <x v="0"/>
  </r>
  <r>
    <s v="U"/>
    <s v="533823"/>
    <s v="Floresta"/>
    <x v="1"/>
    <s v="019"/>
    <s v="4000"/>
    <s v="1"/>
    <s v="Madeira para Celulose"/>
    <x v="373"/>
    <x v="9"/>
    <s v="TRITREM"/>
    <s v="845"/>
    <s v="15/03/2024 09:38:41"/>
    <s v="15/03/2024 09:54:00"/>
    <s v="15/03/2024 09:55:00"/>
    <s v="15/03/2024 11:31:00"/>
    <s v="72720,00"/>
    <s v="25020"/>
    <s v="47700"/>
    <s v="Mesa"/>
    <s v="Mesa 2 - L2"/>
    <s v=""/>
    <s v="U"/>
    <s v="845"/>
    <x v="0"/>
  </r>
  <r>
    <s v="U"/>
    <s v="5303817"/>
    <s v="Floresta"/>
    <x v="4"/>
    <s v="050"/>
    <s v="5000"/>
    <s v="1"/>
    <s v="Madeira para Celulose"/>
    <x v="67"/>
    <x v="1"/>
    <s v="TRITREM"/>
    <s v="515815"/>
    <s v="02/03/2024 10:30:38"/>
    <s v="03/03/2024 01:03:00"/>
    <s v="03/03/2024 01:04:00"/>
    <s v="03/03/2024 03:57:00"/>
    <s v="63260,00"/>
    <s v="26930"/>
    <s v="36330"/>
    <s v="Mesa"/>
    <s v="Mesa Celulose - L1"/>
    <s v=""/>
    <s v="U"/>
    <s v="515815"/>
    <x v="0"/>
  </r>
  <r>
    <s v="U"/>
    <s v="5012334"/>
    <s v="Floresta"/>
    <x v="6"/>
    <s v="042"/>
    <s v="4000"/>
    <s v="1"/>
    <s v="Madeira para Celulose"/>
    <x v="29"/>
    <x v="3"/>
    <s v="BITREM"/>
    <s v="27308"/>
    <s v="06/03/2024 08:37:15"/>
    <s v="06/03/2024 12:20:00"/>
    <s v="06/03/2024 12:25:00"/>
    <s v="06/03/2024 14:13:00"/>
    <s v="56870,00"/>
    <s v="21360"/>
    <s v="35510"/>
    <s v="Mesa"/>
    <s v="Mesa 3 - L2"/>
    <s v=""/>
    <s v="U"/>
    <s v="27308"/>
    <x v="0"/>
  </r>
  <r>
    <s v="U"/>
    <s v="5316064"/>
    <s v="Floresta"/>
    <x v="14"/>
    <s v="013"/>
    <s v="4000"/>
    <s v="1"/>
    <s v="Madeira para Celulose"/>
    <x v="8"/>
    <x v="1"/>
    <s v="TRITREM"/>
    <s v="11564"/>
    <s v="08/03/2024 07:24:40"/>
    <s v="08/03/2024 17:29:00"/>
    <s v="08/03/2024 17:30:00"/>
    <s v="08/03/2024 19:07:00"/>
    <s v="77760,00"/>
    <s v="27200"/>
    <s v="50560"/>
    <s v="Mesa"/>
    <s v="Mesa Celulose - L1"/>
    <s v=""/>
    <s v="U"/>
    <s v="11564"/>
    <x v="0"/>
  </r>
  <r>
    <s v="U"/>
    <s v="5313852"/>
    <s v="Floresta"/>
    <x v="10"/>
    <s v="013"/>
    <s v="4100"/>
    <s v="1"/>
    <s v="Madeira para Energia"/>
    <x v="114"/>
    <x v="5"/>
    <s v="BITREM"/>
    <s v="516850"/>
    <s v="12/03/2024 08:57:02"/>
    <s v="12/03/2024 09:00:00"/>
    <s v="12/03/2024 09:01:00"/>
    <s v="12/03/2024 09:02:00"/>
    <s v="59380,00"/>
    <s v="20740"/>
    <s v="38640"/>
    <s v="Patio"/>
    <s v=""/>
    <s v="8-805"/>
    <s v="U"/>
    <s v="516850"/>
    <x v="0"/>
  </r>
  <r>
    <s v="U"/>
    <s v="5317043"/>
    <s v="Floresta"/>
    <x v="8"/>
    <s v="030"/>
    <s v="4000"/>
    <s v="1"/>
    <s v="Madeira para Celulose"/>
    <x v="6"/>
    <x v="1"/>
    <s v="TRITREM"/>
    <s v="12543"/>
    <s v="17/03/2024 16:28:40"/>
    <s v="18/03/2024 01:05:00"/>
    <s v="18/03/2024 01:06:00"/>
    <s v="18/03/2024 01:41:00"/>
    <s v="78620,00"/>
    <s v="27050"/>
    <s v="51570"/>
    <s v="Mesa"/>
    <s v="Mesa 3 - L2"/>
    <s v=""/>
    <s v="U"/>
    <s v="12543"/>
    <x v="0"/>
  </r>
  <r>
    <s v="U"/>
    <s v="5317046"/>
    <s v="Floresta"/>
    <x v="8"/>
    <s v="029"/>
    <s v="4000"/>
    <s v="1"/>
    <s v="Madeira para Celulose"/>
    <x v="32"/>
    <x v="1"/>
    <s v="TRITREM"/>
    <s v="12546"/>
    <s v="17/03/2024 16:51:17"/>
    <s v="18/03/2024 05:00:00"/>
    <s v="18/03/2024 05:01:00"/>
    <s v="18/03/2024 05:41:00"/>
    <s v="78660,00"/>
    <s v="27240"/>
    <s v="51420"/>
    <s v="Mesa"/>
    <s v="Mesa 1 - L2"/>
    <s v=""/>
    <s v="U"/>
    <s v="12546"/>
    <x v="0"/>
  </r>
  <r>
    <s v="U"/>
    <s v="5310528"/>
    <s v="Floresta"/>
    <x v="3"/>
    <s v="010"/>
    <s v="4000"/>
    <s v="1"/>
    <s v="Madeira para Celulose"/>
    <x v="46"/>
    <x v="1"/>
    <s v="TRITREM"/>
    <s v="74528"/>
    <s v="20/03/2024 20:48:32"/>
    <s v="21/03/2024 04:44:00"/>
    <s v="21/03/2024 04:45:00"/>
    <s v="21/03/2024 05:14:00"/>
    <s v="73254,00"/>
    <s v="25960"/>
    <s v="47294"/>
    <s v="Mesa"/>
    <s v="Mesa 3 - L2"/>
    <s v=""/>
    <s v="U"/>
    <s v="74528"/>
    <x v="0"/>
  </r>
  <r>
    <s v="U"/>
    <s v="443144"/>
    <s v="Floresta"/>
    <x v="6"/>
    <s v="025"/>
    <s v="4000"/>
    <s v="1"/>
    <s v="Madeira para Celulose"/>
    <x v="53"/>
    <x v="3"/>
    <s v="BITREM"/>
    <s v="875144"/>
    <s v="03/03/2024 23:21:58"/>
    <s v="03/03/2024 23:26:00"/>
    <s v="03/03/2024 23:27:00"/>
    <s v="04/03/2024 00:14:00"/>
    <s v="56100,00"/>
    <s v="20600"/>
    <s v="35500"/>
    <s v="Mesa"/>
    <s v="Mesa 2 - L2"/>
    <s v=""/>
    <s v="U"/>
    <s v="875144"/>
    <x v="0"/>
  </r>
  <r>
    <s v="U"/>
    <s v="536467"/>
    <s v="Floresta"/>
    <x v="15"/>
    <s v="005"/>
    <s v="4000"/>
    <s v="1"/>
    <s v="Madeira para Celulose"/>
    <x v="392"/>
    <x v="7"/>
    <s v="TRITREM"/>
    <s v="2450"/>
    <s v="04/03/2024 05:15:51"/>
    <s v="04/03/2024 05:24:00"/>
    <s v="04/03/2024 05:25:00"/>
    <s v="04/03/2024 05:50:00"/>
    <s v="75440,00"/>
    <s v="23830"/>
    <s v="51610"/>
    <s v="Mesa"/>
    <s v="Mesa 1 - L2"/>
    <s v=""/>
    <s v="U"/>
    <s v="2450"/>
    <x v="0"/>
  </r>
  <r>
    <s v="U"/>
    <s v="5012240"/>
    <s v="Floresta"/>
    <x v="6"/>
    <s v="002"/>
    <s v="4000"/>
    <s v="1"/>
    <s v="Madeira para Celulose"/>
    <x v="236"/>
    <x v="3"/>
    <s v="BITREM"/>
    <s v="27214"/>
    <s v="04/03/2024 05:58:25"/>
    <s v="04/03/2024 06:01:00"/>
    <s v="04/03/2024 06:02:00"/>
    <s v="04/03/2024 06:56:00"/>
    <s v="56170,00"/>
    <s v="21330"/>
    <s v="34840"/>
    <s v="Mesa"/>
    <s v="Mesa 3 - L2"/>
    <s v=""/>
    <s v="U"/>
    <s v="27214"/>
    <x v="0"/>
  </r>
  <r>
    <s v="U"/>
    <s v="5012335"/>
    <s v="Floresta"/>
    <x v="6"/>
    <s v="006"/>
    <s v="4000"/>
    <s v="1"/>
    <s v="Madeira para Celulose"/>
    <x v="398"/>
    <x v="3"/>
    <s v="BITREM"/>
    <s v="27309"/>
    <s v="06/03/2024 08:46:44"/>
    <s v="06/03/2024 11:28:00"/>
    <s v="06/03/2024 11:29:00"/>
    <s v="06/03/2024 13:04:00"/>
    <s v="58680,00"/>
    <s v="21480"/>
    <s v="37200"/>
    <s v="Mesa"/>
    <s v="Mesa 1 - L2"/>
    <s v=""/>
    <s v="U"/>
    <s v="27309"/>
    <x v="0"/>
  </r>
  <r>
    <s v="U"/>
    <s v="5306690"/>
    <s v="Floresta"/>
    <x v="14"/>
    <s v="015"/>
    <s v="4000"/>
    <s v="1"/>
    <s v="Madeira para Celulose"/>
    <x v="451"/>
    <x v="4"/>
    <s v="TRITREM"/>
    <s v="11190"/>
    <s v="05/03/2024 10:17:46"/>
    <s v="06/03/2024 12:37:00"/>
    <s v="06/03/2024 12:38:00"/>
    <s v="06/03/2024 13:53:00"/>
    <s v="76530,00"/>
    <s v="25320"/>
    <s v="51210"/>
    <s v="Mesa"/>
    <s v="Mesa 1 - L2"/>
    <s v=""/>
    <s v="U"/>
    <s v="11190"/>
    <x v="0"/>
  </r>
  <r>
    <s v="U"/>
    <s v="5306961"/>
    <s v="Floresta"/>
    <x v="14"/>
    <s v="013"/>
    <s v="4000"/>
    <s v="1"/>
    <s v="Madeira para Celulose"/>
    <x v="119"/>
    <x v="1"/>
    <s v="TRITREM"/>
    <s v="11461"/>
    <s v="07/03/2024 15:50:07"/>
    <s v="08/03/2024 00:03:00"/>
    <s v="08/03/2024 00:04:00"/>
    <s v="08/03/2024 01:15:00"/>
    <s v="76040,00"/>
    <s v="26280"/>
    <s v="49760"/>
    <s v="Mesa"/>
    <s v="Mesa Celulose - L1"/>
    <s v=""/>
    <s v="U"/>
    <s v="11461"/>
    <x v="0"/>
  </r>
  <r>
    <s v="U"/>
    <s v="5306992"/>
    <s v="Floresta"/>
    <x v="14"/>
    <s v="013"/>
    <s v="4000"/>
    <s v="1"/>
    <s v="Madeira para Celulose"/>
    <x v="282"/>
    <x v="1"/>
    <s v="TRITREM"/>
    <s v="11492"/>
    <s v="07/03/2024 19:47:14"/>
    <s v="08/03/2024 03:23:00"/>
    <s v="08/03/2024 03:24:00"/>
    <s v="08/03/2024 04:47:00"/>
    <s v="70140,00"/>
    <s v="25630"/>
    <s v="44510"/>
    <s v="Mesa"/>
    <s v="Mesa Celulose - L1"/>
    <s v=""/>
    <s v="U"/>
    <s v="11492"/>
    <x v="0"/>
  </r>
  <r>
    <s v="U"/>
    <s v="5306966"/>
    <s v="Floresta"/>
    <x v="14"/>
    <s v="013"/>
    <s v="4000"/>
    <s v="1"/>
    <s v="Madeira para Celulose"/>
    <x v="127"/>
    <x v="1"/>
    <s v="TRITREM"/>
    <s v="11466"/>
    <s v="07/03/2024 16:28:34"/>
    <s v="08/03/2024 04:09:00"/>
    <s v="08/03/2024 04:10:00"/>
    <s v="08/03/2024 05:51:00"/>
    <s v="74720,00"/>
    <s v="26990"/>
    <s v="47730"/>
    <s v="Mesa"/>
    <s v="Mesa Celulose - L1"/>
    <s v=""/>
    <s v="U"/>
    <s v="11466"/>
    <x v="0"/>
  </r>
  <r>
    <s v="U"/>
    <s v="5313364"/>
    <s v="Floresta"/>
    <x v="4"/>
    <s v="025"/>
    <s v="4000"/>
    <s v="1"/>
    <s v="Madeira para Celulose"/>
    <x v="120"/>
    <x v="4"/>
    <s v="TRITREM"/>
    <s v="516362"/>
    <s v="08/03/2024 04:51:31"/>
    <s v="08/03/2024 16:03:00"/>
    <s v="08/03/2024 16:04:00"/>
    <s v="08/03/2024 17:53:00"/>
    <s v="75400,00"/>
    <s v="25870"/>
    <s v="49530"/>
    <s v="Mesa"/>
    <s v="Mesa 3 - L2"/>
    <s v=""/>
    <s v="U"/>
    <s v="516362"/>
    <x v="0"/>
  </r>
  <r>
    <s v="U"/>
    <s v="533640"/>
    <s v="Floresta"/>
    <x v="1"/>
    <s v="019"/>
    <s v="4000"/>
    <s v="1"/>
    <s v="Madeira para Celulose"/>
    <x v="431"/>
    <x v="9"/>
    <s v="TRITREM"/>
    <s v="663"/>
    <s v="08/03/2024 17:56:12"/>
    <s v="08/03/2024 18:02:00"/>
    <s v="08/03/2024 18:03:00"/>
    <s v="08/03/2024 20:12:00"/>
    <s v="74550,00"/>
    <s v="25050"/>
    <s v="49500"/>
    <s v="Mesa"/>
    <s v="Mesa 4 - L2"/>
    <s v=""/>
    <s v="U"/>
    <s v="663"/>
    <x v="0"/>
  </r>
  <r>
    <s v="U"/>
    <s v="533644"/>
    <s v="Floresta"/>
    <x v="1"/>
    <s v="017"/>
    <s v="4000"/>
    <s v="1"/>
    <s v="Madeira para Celulose"/>
    <x v="313"/>
    <x v="1"/>
    <s v="TRITREM"/>
    <s v="630"/>
    <s v="08/03/2024 21:19:46"/>
    <s v="08/03/2024 21:25:00"/>
    <s v="08/03/2024 21:26:00"/>
    <s v="08/03/2024 22:59:00"/>
    <s v="78940,00"/>
    <s v="25450"/>
    <s v="53490"/>
    <s v="Mesa"/>
    <s v="Mesa 3 - L2"/>
    <s v=""/>
    <s v="U"/>
    <s v="630"/>
    <x v="0"/>
  </r>
  <r>
    <s v="U"/>
    <s v="5316876"/>
    <s v="Floresta"/>
    <x v="8"/>
    <s v="013"/>
    <s v="4000"/>
    <s v="1"/>
    <s v="Madeira para Celulose"/>
    <x v="33"/>
    <x v="1"/>
    <s v="TRITREM"/>
    <s v="12376"/>
    <s v="15/03/2024 09:00:30"/>
    <s v="15/03/2024 16:05:00"/>
    <s v="15/03/2024 16:06:00"/>
    <s v="15/03/2024 16:47:00"/>
    <s v="79720,00"/>
    <s v="27180"/>
    <s v="52540"/>
    <s v="Mesa"/>
    <s v="Mesa 3 - L2"/>
    <s v=""/>
    <s v="U"/>
    <s v="12376"/>
    <x v="0"/>
  </r>
  <r>
    <s v="U"/>
    <s v="5310150"/>
    <s v="Floresta"/>
    <x v="3"/>
    <s v="027"/>
    <s v="4000"/>
    <s v="1"/>
    <s v="Madeira para Celulose"/>
    <x v="347"/>
    <x v="1"/>
    <s v="TRITREM"/>
    <s v="74150"/>
    <s v="15/03/2024 08:48:07"/>
    <s v="15/03/2024 16:16:00"/>
    <s v="15/03/2024 16:17:00"/>
    <s v="15/03/2024 16:54:00"/>
    <s v="77500,00"/>
    <s v="25460"/>
    <s v="52040"/>
    <s v="Mesa"/>
    <s v="Mesa 2 - L2"/>
    <s v=""/>
    <s v="U"/>
    <s v="74150"/>
    <x v="0"/>
  </r>
  <r>
    <s v="U"/>
    <s v="5280733"/>
    <s v="Floresta"/>
    <x v="12"/>
    <s v="003"/>
    <s v="4000"/>
    <s v="1"/>
    <s v="Madeira para Celulose"/>
    <x v="57"/>
    <x v="3"/>
    <s v="TRITREM"/>
    <s v="53383"/>
    <s v="15/03/2024 13:10:35"/>
    <s v="15/03/2024 21:40:00"/>
    <s v="15/03/2024 21:41:00"/>
    <s v="15/03/2024 22:19:00"/>
    <s v="72000,00"/>
    <s v="26360"/>
    <s v="45640"/>
    <s v="Mesa"/>
    <s v="Mesa 2 - L2"/>
    <s v=""/>
    <s v="U"/>
    <s v="53383"/>
    <x v="0"/>
  </r>
  <r>
    <s v="U"/>
    <s v="533453"/>
    <s v="Floresta"/>
    <x v="1"/>
    <s v="018"/>
    <s v="4000"/>
    <s v="1"/>
    <s v="Madeira para Celulose"/>
    <x v="91"/>
    <x v="1"/>
    <s v="TRITREM"/>
    <s v="471"/>
    <s v="02/03/2024 07:09:37"/>
    <s v="02/03/2024 07:12:00"/>
    <s v="02/03/2024 07:13:00"/>
    <s v="02/03/2024 08:19:00"/>
    <s v="75740,00"/>
    <s v="25270"/>
    <s v="50470"/>
    <s v="Patio"/>
    <s v=""/>
    <s v="4-404"/>
    <s v="U"/>
    <s v="471"/>
    <x v="0"/>
  </r>
  <r>
    <s v="U"/>
    <s v="533519"/>
    <s v="Floresta"/>
    <x v="1"/>
    <s v="018"/>
    <s v="4000"/>
    <s v="1"/>
    <s v="Madeira para Celulose"/>
    <x v="324"/>
    <x v="1"/>
    <s v="TRITREM"/>
    <s v="529"/>
    <s v="04/03/2024 12:48:22"/>
    <s v="04/03/2024 12:51:00"/>
    <s v="04/03/2024 12:52:00"/>
    <s v="04/03/2024 15:29:00"/>
    <s v="78900,00"/>
    <s v="26070"/>
    <s v="52830"/>
    <s v="Mesa"/>
    <s v="Mesa 2 - L2"/>
    <s v=""/>
    <s v="U"/>
    <s v="529"/>
    <x v="0"/>
  </r>
  <r>
    <s v="U"/>
    <s v="5008039"/>
    <s v="Floresta"/>
    <x v="7"/>
    <s v="009"/>
    <s v="4000"/>
    <s v="1"/>
    <s v="Madeira para Celulose"/>
    <x v="113"/>
    <x v="7"/>
    <s v="TRITREM"/>
    <s v="4038"/>
    <s v="04/03/2024 20:17:35"/>
    <s v="05/03/2024 14:13:00"/>
    <s v="05/03/2024 14:14:00"/>
    <s v="05/03/2024 15:29:00"/>
    <s v="78400,00"/>
    <s v="25730"/>
    <s v="52670"/>
    <s v="Mesa"/>
    <s v="Mesa 1 - L2"/>
    <s v=""/>
    <s v="U"/>
    <s v="4038"/>
    <x v="0"/>
  </r>
  <r>
    <s v="U"/>
    <s v="5295977"/>
    <s v="Floresta"/>
    <x v="9"/>
    <s v="012"/>
    <s v="4000"/>
    <s v="1"/>
    <s v="Madeira para Celulose"/>
    <x v="114"/>
    <x v="5"/>
    <s v="BITREM"/>
    <s v="16802"/>
    <s v="05/03/2024 06:16:53"/>
    <s v="05/03/2024 16:49:00"/>
    <s v="05/03/2024 16:50:00"/>
    <s v="05/03/2024 17:44:00"/>
    <s v="57810,00"/>
    <s v="20830"/>
    <s v="36980"/>
    <s v="Mesa"/>
    <s v="Mesa 1 - L2"/>
    <s v=""/>
    <s v="U"/>
    <s v="16802"/>
    <x v="0"/>
  </r>
  <r>
    <s v="U"/>
    <s v="5313093"/>
    <s v="Floresta"/>
    <x v="4"/>
    <s v="040"/>
    <s v="5000"/>
    <s v="1"/>
    <s v="Madeira para Celulose"/>
    <x v="101"/>
    <x v="4"/>
    <s v="TRITREM"/>
    <s v="516091"/>
    <s v="05/03/2024 11:53:36"/>
    <s v="05/03/2024 20:09:00"/>
    <s v="05/03/2024 20:10:00"/>
    <s v="05/03/2024 20:36:00"/>
    <s v="66950,00"/>
    <s v="25680"/>
    <s v="41270"/>
    <s v="Mesa"/>
    <s v="Mesa 4 - L2"/>
    <s v=""/>
    <s v="U"/>
    <s v="516091"/>
    <x v="0"/>
  </r>
  <r>
    <s v="U"/>
    <s v="5276774"/>
    <s v="Floresta"/>
    <x v="3"/>
    <s v="015"/>
    <s v="4000"/>
    <s v="1"/>
    <s v="Madeira para Celulose"/>
    <x v="5"/>
    <x v="1"/>
    <s v="TRITREM"/>
    <s v="73774"/>
    <s v="08/03/2024 20:47:30"/>
    <s v="09/03/2024 06:37:00"/>
    <s v="09/03/2024 06:38:00"/>
    <s v="09/03/2024 07:29:00"/>
    <s v="69430,00"/>
    <s v="27190"/>
    <s v="42240"/>
    <s v="Mesa"/>
    <s v="Mesa 2 - L2"/>
    <s v=""/>
    <s v="U"/>
    <s v="73774"/>
    <x v="0"/>
  </r>
  <r>
    <s v="U"/>
    <s v="5276782"/>
    <s v="Floresta"/>
    <x v="3"/>
    <s v="015"/>
    <s v="4000"/>
    <s v="1"/>
    <s v="Madeira para Celulose"/>
    <x v="14"/>
    <x v="1"/>
    <s v="TRITREM"/>
    <s v="73782"/>
    <s v="08/03/2024 22:31:17"/>
    <s v="09/03/2024 07:21:00"/>
    <s v="09/03/2024 07:22:00"/>
    <s v="09/03/2024 08:17:00"/>
    <s v="71680,00"/>
    <s v="24590"/>
    <s v="47090"/>
    <s v="Mesa"/>
    <s v="Mesa 4 - L2"/>
    <s v=""/>
    <s v="U"/>
    <s v="73782"/>
    <x v="0"/>
  </r>
  <r>
    <s v="U"/>
    <s v="5276780"/>
    <s v="Floresta"/>
    <x v="3"/>
    <s v="015"/>
    <s v="4000"/>
    <s v="1"/>
    <s v="Madeira para Celulose"/>
    <x v="157"/>
    <x v="1"/>
    <s v="TRITREM"/>
    <s v="73780"/>
    <s v="08/03/2024 22:16:45"/>
    <s v="09/03/2024 07:36:00"/>
    <s v="09/03/2024 07:37:00"/>
    <s v="09/03/2024 08:53:00"/>
    <s v="69150,00"/>
    <s v="25820"/>
    <s v="43330"/>
    <s v="Mesa"/>
    <s v="Mesa 4 - L2"/>
    <s v=""/>
    <s v="U"/>
    <s v="73780"/>
    <x v="0"/>
  </r>
  <r>
    <s v="U"/>
    <s v="5316148"/>
    <s v="Floresta"/>
    <x v="14"/>
    <s v="023"/>
    <s v="4000"/>
    <s v="1"/>
    <s v="Madeira para Celulose"/>
    <x v="237"/>
    <x v="2"/>
    <s v="TRITREM"/>
    <s v="11648"/>
    <s v="08/03/2024 21:26:16"/>
    <s v="09/03/2024 08:35:00"/>
    <s v="09/03/2024 08:36:00"/>
    <s v="09/03/2024 11:03:00"/>
    <s v="74680,00"/>
    <s v="25840"/>
    <s v="48840"/>
    <s v="Mesa"/>
    <s v="Mesa 4 - L2"/>
    <s v=""/>
    <s v="U"/>
    <s v="11648"/>
    <x v="0"/>
  </r>
  <r>
    <s v="U"/>
    <s v="536800"/>
    <s v="Floresta"/>
    <x v="15"/>
    <s v="001"/>
    <s v="4000"/>
    <s v="1"/>
    <s v="Madeira para Celulose"/>
    <x v="410"/>
    <x v="8"/>
    <s v="TRITREM"/>
    <s v="2739"/>
    <s v="14/03/2024 22:26:02"/>
    <s v="14/03/2024 22:29:00"/>
    <s v="14/03/2024 22:30:00"/>
    <s v="14/03/2024 22:57:00"/>
    <s v="80380,00"/>
    <s v="25180"/>
    <s v="55200"/>
    <s v="Mesa"/>
    <s v="Mesa 1 - L2"/>
    <s v=""/>
    <s v="U"/>
    <s v="2739"/>
    <x v="0"/>
  </r>
  <r>
    <s v="U"/>
    <s v="5316971"/>
    <s v="Floresta"/>
    <x v="8"/>
    <s v="031"/>
    <s v="4000"/>
    <s v="1"/>
    <s v="Madeira para Celulose"/>
    <x v="102"/>
    <x v="1"/>
    <s v="TRITREM"/>
    <s v="12471"/>
    <s v="16/03/2024 14:56:03"/>
    <s v="16/03/2024 20:37:00"/>
    <s v="16/03/2024 20:38:00"/>
    <s v="16/03/2024 21:19:00"/>
    <s v="75190,00"/>
    <s v="26910"/>
    <s v="48280"/>
    <s v="Mesa"/>
    <s v="Mesa 2 - L2"/>
    <s v=""/>
    <s v="U"/>
    <s v="12471"/>
    <x v="0"/>
  </r>
  <r>
    <s v="U"/>
    <s v="5299418"/>
    <s v="Floresta"/>
    <x v="5"/>
    <s v="025"/>
    <s v="4000"/>
    <s v="1"/>
    <s v="Madeira para Celulose"/>
    <x v="16"/>
    <x v="0"/>
    <s v="TRITREM"/>
    <s v="3418"/>
    <s v="15/03/2024 20:27:36"/>
    <s v="16/03/2024 21:54:00"/>
    <s v="16/03/2024 21:55:00"/>
    <s v="16/03/2024 22:37:00"/>
    <s v="82740,00"/>
    <s v="25600"/>
    <s v="57140"/>
    <s v="Mesa"/>
    <s v="Mesa 3 - L2"/>
    <s v=""/>
    <s v="U"/>
    <s v="3418"/>
    <x v="0"/>
  </r>
  <r>
    <s v="U"/>
    <s v="5307429"/>
    <s v="Floresta"/>
    <x v="2"/>
    <s v="002"/>
    <s v="4000"/>
    <s v="1"/>
    <s v="Madeira para Celulose"/>
    <x v="142"/>
    <x v="2"/>
    <s v="TRITREM"/>
    <s v="11429"/>
    <s v="18/03/2024 08:18:12"/>
    <s v="18/03/2024 19:01:00"/>
    <s v="18/03/2024 19:02:00"/>
    <s v="18/03/2024 20:01:00"/>
    <s v="74790,00"/>
    <s v="26020"/>
    <s v="48770"/>
    <s v="Mesa"/>
    <s v="Mesa 2 - L2"/>
    <s v=""/>
    <s v="U"/>
    <s v="11429"/>
    <x v="0"/>
  </r>
  <r>
    <s v="U"/>
    <s v="5299518"/>
    <s v="Floresta"/>
    <x v="5"/>
    <s v="005"/>
    <s v="4000"/>
    <s v="1"/>
    <s v="Madeira para Celulose"/>
    <x v="279"/>
    <x v="0"/>
    <s v="TRITREM"/>
    <s v="3518"/>
    <s v="18/03/2024 02:56:07"/>
    <s v="18/03/2024 19:17:00"/>
    <s v="18/03/2024 19:18:00"/>
    <s v="18/03/2024 19:48:00"/>
    <s v="70970,00"/>
    <s v="25000"/>
    <s v="45970"/>
    <s v="Mesa"/>
    <s v="Picador Movel - L2"/>
    <s v=""/>
    <s v="U"/>
    <s v="3518"/>
    <x v="0"/>
  </r>
  <r>
    <s v="U"/>
    <s v="5281053"/>
    <s v="Floresta"/>
    <x v="12"/>
    <s v="005"/>
    <s v="4000"/>
    <s v="1"/>
    <s v="Madeira para Celulose"/>
    <x v="9"/>
    <x v="3"/>
    <s v="TRITREM"/>
    <s v="53703"/>
    <s v="21/03/2024 13:41:07"/>
    <s v="21/03/2024 20:00:00"/>
    <s v="21/03/2024 20:01:00"/>
    <s v="21/03/2024 20:27:00"/>
    <s v="73690,00"/>
    <s v="26340"/>
    <s v="47350"/>
    <s v="Patio"/>
    <s v=""/>
    <s v="3-311"/>
    <s v="U"/>
    <s v="53703"/>
    <x v="0"/>
  </r>
  <r>
    <s v="U"/>
    <s v="5281107"/>
    <s v="Floresta"/>
    <x v="12"/>
    <s v="005"/>
    <s v="4000"/>
    <s v="1"/>
    <s v="Madeira para Celulose"/>
    <x v="50"/>
    <x v="3"/>
    <s v="TRITREM"/>
    <s v="53757"/>
    <s v="22/03/2024 04:28:33"/>
    <s v="22/03/2024 13:53:00"/>
    <s v="22/03/2024 13:54:00"/>
    <s v="22/03/2024 14:54:00"/>
    <s v="69700,00"/>
    <s v="26290"/>
    <s v="43410"/>
    <s v="Mesa"/>
    <s v="Picador Movel - L2"/>
    <s v=""/>
    <s v="U"/>
    <s v="53757"/>
    <x v="0"/>
  </r>
  <r>
    <s v="U"/>
    <s v="5295759"/>
    <s v="Floresta"/>
    <x v="9"/>
    <s v="055"/>
    <s v="4000"/>
    <s v="1"/>
    <s v="Madeira para Celulose"/>
    <x v="189"/>
    <x v="1"/>
    <s v="TRITREM"/>
    <s v="16584"/>
    <s v="01/03/2024 15:50:06"/>
    <s v="02/03/2024 00:35:00"/>
    <s v="02/03/2024 00:36:00"/>
    <s v="02/03/2024 00:56:00"/>
    <s v="73740,00"/>
    <s v="26640"/>
    <s v="47100"/>
    <s v="Mesa"/>
    <s v="Mesa 3 - L2"/>
    <s v=""/>
    <s v="U"/>
    <s v="16584"/>
    <x v="0"/>
  </r>
  <r>
    <s v="U"/>
    <s v="533450"/>
    <s v="Floresta"/>
    <x v="1"/>
    <s v="019"/>
    <s v="4000"/>
    <s v="1"/>
    <s v="Madeira para Celulose"/>
    <x v="130"/>
    <x v="9"/>
    <s v="TRITREM"/>
    <s v="432"/>
    <s v="02/03/2024 01:50:18"/>
    <s v="02/03/2024 01:54:00"/>
    <s v="02/03/2024 01:55:00"/>
    <s v="02/03/2024 02:15:00"/>
    <s v="74470,00"/>
    <s v="25880"/>
    <s v="48590"/>
    <s v="Mesa"/>
    <s v="Mesa 2 - L2"/>
    <s v=""/>
    <s v="U"/>
    <s v="432"/>
    <x v="0"/>
  </r>
  <r>
    <s v="U"/>
    <s v="5303767"/>
    <s v="Floresta"/>
    <x v="4"/>
    <s v="032"/>
    <s v="5000"/>
    <s v="1"/>
    <s v="Madeira para Celulose"/>
    <x v="47"/>
    <x v="5"/>
    <s v="TRITREM"/>
    <s v="515765"/>
    <s v="01/03/2024 17:43:27"/>
    <s v="02/03/2024 04:00:00"/>
    <s v="02/03/2024 04:01:00"/>
    <s v="02/03/2024 04:58:00"/>
    <s v="74120,00"/>
    <s v="25910"/>
    <s v="48210"/>
    <s v="Mesa"/>
    <s v="Mesa 2 - L2"/>
    <s v=""/>
    <s v="U"/>
    <s v="515765"/>
    <x v="0"/>
  </r>
  <r>
    <s v="U"/>
    <s v="5306443"/>
    <s v="Floresta"/>
    <x v="14"/>
    <s v="015"/>
    <s v="4000"/>
    <s v="1"/>
    <s v="Madeira para Celulose"/>
    <x v="28"/>
    <x v="1"/>
    <s v="TRITREM"/>
    <s v="10943"/>
    <s v="02/03/2024 05:48:23"/>
    <s v="02/03/2024 05:52:00"/>
    <s v="02/03/2024 05:53:00"/>
    <s v="02/03/2024 06:39:00"/>
    <s v="73080,00"/>
    <s v="27210"/>
    <s v="45870"/>
    <s v="Mesa"/>
    <s v="Mesa 3 - L2"/>
    <s v=""/>
    <s v="U"/>
    <s v="10943"/>
    <x v="0"/>
  </r>
  <r>
    <s v="U"/>
    <s v="5295953"/>
    <s v="Floresta"/>
    <x v="9"/>
    <s v="027"/>
    <s v="4000"/>
    <s v="1"/>
    <s v="Madeira para Celulose"/>
    <x v="97"/>
    <x v="5"/>
    <s v="BITREM"/>
    <s v="16778"/>
    <s v="04/03/2024 18:46:39"/>
    <s v="05/03/2024 04:01:00"/>
    <s v="05/03/2024 04:02:00"/>
    <s v="05/03/2024 05:52:00"/>
    <s v="55000,00"/>
    <s v="21100"/>
    <s v="33900"/>
    <s v="Mesa"/>
    <s v="Mesa 3 - L2"/>
    <s v=""/>
    <s v="U"/>
    <s v="16778"/>
    <x v="0"/>
  </r>
  <r>
    <s v="U"/>
    <s v="5295943"/>
    <s v="Floresta"/>
    <x v="9"/>
    <s v="027"/>
    <s v="4000"/>
    <s v="1"/>
    <s v="Madeira para Celulose"/>
    <x v="98"/>
    <x v="4"/>
    <s v="TRITREM"/>
    <s v="16768"/>
    <s v="04/03/2024 17:43:44"/>
    <s v="05/03/2024 04:09:00"/>
    <s v="05/03/2024 04:10:00"/>
    <s v="05/03/2024 05:23:00"/>
    <s v="72530,00"/>
    <s v="25550"/>
    <s v="46980"/>
    <s v="Mesa"/>
    <s v="Mesa 1 - L2"/>
    <s v=""/>
    <s v="U"/>
    <s v="16768"/>
    <x v="0"/>
  </r>
  <r>
    <s v="U"/>
    <s v="5313460"/>
    <s v="Floresta"/>
    <x v="4"/>
    <s v="025"/>
    <s v="4000"/>
    <s v="1"/>
    <s v="Madeira para Celulose"/>
    <x v="214"/>
    <x v="4"/>
    <s v="TRITREM"/>
    <s v="516458"/>
    <s v="08/03/2024 20:49:11"/>
    <s v="09/03/2024 08:44:00"/>
    <s v="09/03/2024 08:45:00"/>
    <s v="09/03/2024 10:44:00"/>
    <s v="73050,00"/>
    <s v="25710"/>
    <s v="47340"/>
    <s v="Mesa"/>
    <s v="Mesa 2 - L2"/>
    <s v=""/>
    <s v="U"/>
    <s v="516458"/>
    <x v="0"/>
  </r>
  <r>
    <s v="U"/>
    <s v="5316120"/>
    <s v="Floresta"/>
    <x v="14"/>
    <s v="003"/>
    <s v="4000"/>
    <s v="1"/>
    <s v="Madeira para Celulose"/>
    <x v="216"/>
    <x v="2"/>
    <s v="TRITREM"/>
    <s v="11620"/>
    <s v="08/03/2024 17:32:02"/>
    <s v="09/03/2024 09:47:00"/>
    <s v="09/03/2024 09:48:00"/>
    <s v="09/03/2024 12:11:00"/>
    <s v="67800,00"/>
    <s v="25710"/>
    <s v="42090"/>
    <s v="Mesa"/>
    <s v="Mesa 4 - L2"/>
    <s v=""/>
    <s v="U"/>
    <s v="11620"/>
    <x v="0"/>
  </r>
  <r>
    <s v="U"/>
    <s v="5008275"/>
    <s v="Floresta"/>
    <x v="7"/>
    <s v="019"/>
    <s v="4000"/>
    <s v="1"/>
    <s v="Madeira para Celulose"/>
    <x v="12"/>
    <x v="0"/>
    <s v="TRITREM"/>
    <s v="4274"/>
    <s v="08/03/2024 19:06:32"/>
    <s v="09/03/2024 10:24:00"/>
    <s v="09/03/2024 10:25:00"/>
    <s v="09/03/2024 12:06:00"/>
    <s v="76350,00"/>
    <s v="25890"/>
    <s v="50460"/>
    <s v="Mesa"/>
    <s v="Mesa 1 - L2"/>
    <s v=""/>
    <s v="U"/>
    <s v="4274"/>
    <x v="0"/>
  </r>
  <r>
    <s v="U"/>
    <s v="5316180"/>
    <s v="Floresta"/>
    <x v="8"/>
    <s v="003"/>
    <s v="4000"/>
    <s v="1"/>
    <s v="Madeira para Celulose"/>
    <x v="25"/>
    <x v="0"/>
    <s v="TRITREM"/>
    <s v="11680"/>
    <s v="09/03/2024 02:35:38"/>
    <s v="09/03/2024 10:35:00"/>
    <s v="09/03/2024 10:36:00"/>
    <s v="09/03/2024 12:17:00"/>
    <s v="71140,00"/>
    <s v="26230"/>
    <s v="44910"/>
    <s v="Mesa"/>
    <s v="Mesa 4 - L2"/>
    <s v=""/>
    <s v="U"/>
    <s v="11680"/>
    <x v="0"/>
  </r>
  <r>
    <s v="U"/>
    <s v="5316193"/>
    <s v="Floresta"/>
    <x v="8"/>
    <s v="003"/>
    <s v="4000"/>
    <s v="1"/>
    <s v="Madeira para Celulose"/>
    <x v="36"/>
    <x v="0"/>
    <s v="TRITREM"/>
    <s v="11693"/>
    <s v="09/03/2024 03:58:55"/>
    <s v="09/03/2024 11:57:00"/>
    <s v="09/03/2024 11:58:00"/>
    <s v="09/03/2024 13:12:00"/>
    <s v="78170,00"/>
    <s v="26020"/>
    <s v="52150"/>
    <s v="Mesa"/>
    <s v="Mesa 3 - L2"/>
    <s v=""/>
    <s v="U"/>
    <s v="11693"/>
    <x v="0"/>
  </r>
  <r>
    <s v="U"/>
    <s v="5276797"/>
    <s v="Floresta"/>
    <x v="3"/>
    <s v="016"/>
    <s v="4000"/>
    <s v="1"/>
    <s v="Madeira para Celulose"/>
    <x v="347"/>
    <x v="1"/>
    <s v="TRITREM"/>
    <s v="73797"/>
    <s v="09/03/2024 05:03:29"/>
    <s v="09/03/2024 12:05:00"/>
    <s v="09/03/2024 12:06:00"/>
    <s v="09/03/2024 13:57:00"/>
    <s v="77070,00"/>
    <s v="26740"/>
    <s v="50330"/>
    <s v="Mesa"/>
    <s v="Mesa 4 - L2"/>
    <s v=""/>
    <s v="U"/>
    <s v="73797"/>
    <x v="0"/>
  </r>
  <r>
    <s v="U"/>
    <s v="536644"/>
    <s v="Floresta"/>
    <x v="15"/>
    <s v="007"/>
    <s v="4000"/>
    <s v="1"/>
    <s v="Madeira para Celulose"/>
    <x v="358"/>
    <x v="8"/>
    <s v="TRITREM"/>
    <s v="2652"/>
    <s v="09/03/2024 12:13:59"/>
    <s v="09/03/2024 12:16:00"/>
    <s v="09/03/2024 12:17:00"/>
    <s v="09/03/2024 13:33:00"/>
    <s v="75200,00"/>
    <s v="25010"/>
    <s v="50190"/>
    <s v="Mesa"/>
    <s v="Mesa 3 - L2"/>
    <s v=""/>
    <s v="U"/>
    <s v="2652"/>
    <x v="0"/>
  </r>
  <r>
    <s v="U"/>
    <s v="5313489"/>
    <s v="Floresta"/>
    <x v="4"/>
    <s v="024"/>
    <s v="4000"/>
    <s v="1"/>
    <s v="Madeira para Celulose"/>
    <x v="171"/>
    <x v="3"/>
    <s v="TRITREM"/>
    <s v="516487"/>
    <s v="09/03/2024 04:17:27"/>
    <s v="09/03/2024 13:22:00"/>
    <s v="09/03/2024 13:23:00"/>
    <s v="09/03/2024 14:50:00"/>
    <s v="80980,00"/>
    <s v="28850"/>
    <s v="52130"/>
    <s v="Mesa"/>
    <s v="Mesa 4 - L2"/>
    <s v=""/>
    <s v="U"/>
    <s v="516487"/>
    <x v="0"/>
  </r>
  <r>
    <s v="U"/>
    <s v="5306340"/>
    <s v="Floresta"/>
    <x v="8"/>
    <s v="011"/>
    <s v="4000"/>
    <s v="1"/>
    <s v="Madeira para Celulose"/>
    <x v="30"/>
    <x v="1"/>
    <s v="TRITREM"/>
    <s v="10840"/>
    <s v="01/03/2024 00:07:37"/>
    <s v="01/03/2024 00:14:00"/>
    <s v="01/03/2024 00:15:00"/>
    <s v="01/03/2024 00:18:00"/>
    <s v="77960,00"/>
    <s v="26600"/>
    <s v="51360"/>
    <s v="Mesa"/>
    <s v="Mesa 4 - L2"/>
    <s v=""/>
    <s v="U"/>
    <s v="10840"/>
    <x v="0"/>
  </r>
  <r>
    <s v="U"/>
    <s v="5313723"/>
    <s v="Floresta"/>
    <x v="4"/>
    <s v="015"/>
    <s v="4000"/>
    <s v="1"/>
    <s v="Madeira para Celulose"/>
    <x v="237"/>
    <x v="2"/>
    <s v="TRITREM"/>
    <s v="516721"/>
    <s v="11/03/2024 05:37:40"/>
    <s v="11/03/2024 15:49:00"/>
    <s v="11/03/2024 15:50:00"/>
    <s v="11/03/2024 16:26:00"/>
    <s v="69350,00"/>
    <s v="25410"/>
    <s v="43940"/>
    <s v="Patio"/>
    <s v=""/>
    <s v="B-04"/>
    <s v="U"/>
    <s v="516721"/>
    <x v="0"/>
  </r>
  <r>
    <s v="U"/>
    <s v="5317197"/>
    <s v="Floresta"/>
    <x v="8"/>
    <s v="030"/>
    <s v="4000"/>
    <s v="1"/>
    <s v="Madeira para Celulose"/>
    <x v="189"/>
    <x v="1"/>
    <s v="TRITREM"/>
    <s v="12697"/>
    <s v="19/03/2024 09:50:48"/>
    <s v="19/03/2024 09:53:00"/>
    <s v="19/03/2024 09:54:00"/>
    <s v="19/03/2024 10:53:00"/>
    <s v="76440,00"/>
    <s v="27190"/>
    <s v="49250"/>
    <s v="Mesa"/>
    <s v="Mesa 2 - L2"/>
    <s v=""/>
    <s v="U"/>
    <s v="12697"/>
    <x v="0"/>
  </r>
  <r>
    <s v="U"/>
    <s v="5310604"/>
    <s v="Floresta"/>
    <x v="3"/>
    <s v="023"/>
    <s v="4000"/>
    <s v="1"/>
    <s v="Madeira para Celulose"/>
    <x v="115"/>
    <x v="1"/>
    <s v="TRITREM"/>
    <s v="74604"/>
    <s v="22/03/2024 00:24:08"/>
    <s v="22/03/2024 06:14:00"/>
    <s v="22/03/2024 06:15:00"/>
    <s v="22/03/2024 07:12:00"/>
    <s v="74620,00"/>
    <s v="25810"/>
    <s v="48810"/>
    <s v="Mesa"/>
    <s v="Mesa 1 - L2"/>
    <s v=""/>
    <s v="U"/>
    <s v="74604"/>
    <x v="0"/>
  </r>
  <r>
    <s v="U"/>
    <s v="533479"/>
    <s v="Floresta"/>
    <x v="1"/>
    <s v="017"/>
    <s v="4000"/>
    <s v="1"/>
    <s v="Madeira para Celulose"/>
    <x v="337"/>
    <x v="1"/>
    <s v="TRITREM"/>
    <s v="479"/>
    <s v="03/03/2024 06:34:38"/>
    <s v="03/03/2024 06:37:00"/>
    <s v="03/03/2024 06:38:00"/>
    <s v="03/03/2024 08:04:00"/>
    <s v="79360,00"/>
    <s v="26120"/>
    <s v="53240"/>
    <s v="Mesa"/>
    <s v="Mesa 4 - L2"/>
    <s v=""/>
    <s v="U"/>
    <s v="479"/>
    <x v="0"/>
  </r>
  <r>
    <s v="U"/>
    <s v="5303869"/>
    <s v="Floresta"/>
    <x v="4"/>
    <s v="040"/>
    <s v="5000"/>
    <s v="1"/>
    <s v="Madeira para Celulose"/>
    <x v="189"/>
    <x v="1"/>
    <s v="TRITREM"/>
    <s v="515867"/>
    <s v="02/03/2024 23:16:03"/>
    <s v="03/03/2024 08:14:00"/>
    <s v="03/03/2024 08:15:00"/>
    <s v="03/03/2024 09:46:00"/>
    <s v="78270,00"/>
    <s v="26720"/>
    <s v="51550"/>
    <s v="Mesa"/>
    <s v="Mesa 1 - L2"/>
    <s v=""/>
    <s v="U"/>
    <s v="515867"/>
    <x v="0"/>
  </r>
  <r>
    <s v="U"/>
    <s v="536458"/>
    <s v="Floresta"/>
    <x v="15"/>
    <s v="007"/>
    <s v="4000"/>
    <s v="1"/>
    <s v="Madeira para Celulose"/>
    <x v="241"/>
    <x v="8"/>
    <s v="TRITREM"/>
    <s v="2418"/>
    <s v="03/03/2024 08:33:04"/>
    <s v="03/03/2024 08:36:00"/>
    <s v="03/03/2024 08:37:00"/>
    <s v="03/03/2024 10:26:00"/>
    <s v="78840,00"/>
    <s v="24910"/>
    <s v="53930"/>
    <s v="Mesa"/>
    <s v="Mesa 1 - L2"/>
    <s v=""/>
    <s v="U"/>
    <s v="2418"/>
    <x v="0"/>
  </r>
  <r>
    <s v="U"/>
    <s v="5303913"/>
    <s v="Floresta"/>
    <x v="10"/>
    <s v="013"/>
    <s v="4100"/>
    <s v="1"/>
    <s v="Madeira para Energia"/>
    <x v="183"/>
    <x v="5"/>
    <s v="TRITREM"/>
    <s v="515911"/>
    <s v="03/03/2024 09:23:08"/>
    <s v="03/03/2024 09:26:00"/>
    <s v="03/03/2024 09:27:00"/>
    <s v="03/03/2024 13:34:00"/>
    <s v="74250,00"/>
    <s v="25540"/>
    <s v="48710"/>
    <s v="Patio"/>
    <s v=""/>
    <s v="7-706"/>
    <s v="U"/>
    <s v="515911"/>
    <x v="0"/>
  </r>
  <r>
    <s v="U"/>
    <s v="5295910"/>
    <s v="Floresta"/>
    <x v="9"/>
    <s v="027"/>
    <s v="4000"/>
    <s v="1"/>
    <s v="Madeira para Celulose"/>
    <x v="159"/>
    <x v="4"/>
    <s v="TRITREM"/>
    <s v="16735"/>
    <s v="04/03/2024 04:16:49"/>
    <s v="04/03/2024 17:03:00"/>
    <s v="04/03/2024 17:04:00"/>
    <s v="04/03/2024 17:29:00"/>
    <s v="73740,00"/>
    <s v="25920"/>
    <s v="47820"/>
    <s v="Mesa"/>
    <s v="Mesa 3 - L2"/>
    <s v=""/>
    <s v="U"/>
    <s v="16735"/>
    <x v="0"/>
  </r>
  <r>
    <s v="U"/>
    <s v="443202"/>
    <s v="Floresta"/>
    <x v="6"/>
    <s v="025"/>
    <s v="4000"/>
    <s v="1"/>
    <s v="Madeira para Celulose"/>
    <x v="398"/>
    <x v="3"/>
    <s v="BITREM"/>
    <s v="875202"/>
    <s v="04/03/2024 13:48:41"/>
    <s v="04/03/2024 17:58:00"/>
    <s v="04/03/2024 17:59:00"/>
    <s v="04/03/2024 18:37:00"/>
    <s v="52750,00"/>
    <s v="21580"/>
    <s v="31170"/>
    <s v="Mesa"/>
    <s v="Mesa 1 - L2"/>
    <s v=""/>
    <s v="U"/>
    <s v="875202"/>
    <x v="0"/>
  </r>
  <r>
    <s v="U"/>
    <s v="5313695"/>
    <s v="Floresta"/>
    <x v="4"/>
    <s v="025"/>
    <s v="4000"/>
    <s v="1"/>
    <s v="Madeira para Celulose"/>
    <x v="123"/>
    <x v="4"/>
    <s v="TRITREM"/>
    <s v="516693"/>
    <s v="10/03/2024 20:49:45"/>
    <s v="11/03/2024 06:17:00"/>
    <s v="11/03/2024 06:18:00"/>
    <s v="11/03/2024 06:50:00"/>
    <s v="75280,00"/>
    <s v="25800"/>
    <s v="49480"/>
    <s v="Mesa"/>
    <s v="Mesa 2 - L2"/>
    <s v=""/>
    <s v="U"/>
    <s v="516693"/>
    <x v="0"/>
  </r>
  <r>
    <s v="U"/>
    <s v="5316535"/>
    <s v="Floresta"/>
    <x v="14"/>
    <s v="005"/>
    <s v="4000"/>
    <s v="1"/>
    <s v="Madeira para Celulose"/>
    <x v="245"/>
    <x v="1"/>
    <s v="TRITREM"/>
    <s v="12035"/>
    <s v="11/03/2024 04:30:38"/>
    <s v="11/03/2024 13:21:00"/>
    <s v="11/03/2024 13:22:00"/>
    <s v="11/03/2024 14:29:00"/>
    <s v="86500,00"/>
    <s v="27060"/>
    <s v="59440"/>
    <s v="Mesa"/>
    <s v="Mesa 1 - L2"/>
    <s v=""/>
    <s v="U"/>
    <s v="12035"/>
    <x v="0"/>
  </r>
  <r>
    <s v="U"/>
    <s v="5316547"/>
    <s v="Floresta"/>
    <x v="8"/>
    <s v="025"/>
    <s v="4000"/>
    <s v="1"/>
    <s v="Madeira para Celulose"/>
    <x v="149"/>
    <x v="3"/>
    <s v="TRITREM"/>
    <s v="12047"/>
    <s v="11/03/2024 05:47:30"/>
    <s v="11/03/2024 13:28:00"/>
    <s v="11/03/2024 13:29:00"/>
    <s v="11/03/2024 14:47:00"/>
    <s v="86380,00"/>
    <s v="25030"/>
    <s v="61350"/>
    <s v="Mesa"/>
    <s v="Picador Movel - L2"/>
    <s v=""/>
    <s v="U"/>
    <s v="12047"/>
    <x v="0"/>
  </r>
  <r>
    <s v="U"/>
    <s v="5317240"/>
    <s v="Floresta"/>
    <x v="8"/>
    <s v="029"/>
    <s v="4000"/>
    <s v="1"/>
    <s v="Madeira para Celulose"/>
    <x v="32"/>
    <x v="1"/>
    <s v="TRITREM"/>
    <s v="12740"/>
    <s v="19/03/2024 22:36:55"/>
    <s v="20/03/2024 06:41:00"/>
    <s v="20/03/2024 06:42:00"/>
    <s v="20/03/2024 07:54:00"/>
    <s v="82820,00"/>
    <s v="26980"/>
    <s v="55840"/>
    <s v="Mesa"/>
    <s v="Picador Movel - L2"/>
    <s v=""/>
    <s v="U"/>
    <s v="12740"/>
    <x v="0"/>
  </r>
  <r>
    <s v="U"/>
    <s v="5317230"/>
    <s v="Floresta"/>
    <x v="8"/>
    <s v="029"/>
    <s v="4000"/>
    <s v="1"/>
    <s v="Madeira para Celulose"/>
    <x v="423"/>
    <x v="1"/>
    <s v="TRITREM"/>
    <s v="12730"/>
    <s v="19/03/2024 20:27:22"/>
    <s v="20/03/2024 07:34:00"/>
    <s v="20/03/2024 07:35:00"/>
    <s v="20/03/2024 08:35:00"/>
    <s v="80720,00"/>
    <s v="26050"/>
    <s v="54670"/>
    <s v="Mesa"/>
    <s v="Picador Movel - L2"/>
    <s v=""/>
    <s v="U"/>
    <s v="12730"/>
    <x v="0"/>
  </r>
  <r>
    <s v="U"/>
    <s v="5307507"/>
    <s v="Floresta"/>
    <x v="2"/>
    <s v="004"/>
    <s v="4000"/>
    <s v="1"/>
    <s v="Madeira para Celulose"/>
    <x v="216"/>
    <x v="2"/>
    <s v="TRITREM"/>
    <s v="11507"/>
    <s v="20/03/2024 07:55:20"/>
    <s v="20/03/2024 07:58:00"/>
    <s v="20/03/2024 07:59:00"/>
    <s v="20/03/2024 09:00:00"/>
    <s v="78990,00"/>
    <s v="25290"/>
    <s v="53700"/>
    <s v="Mesa"/>
    <s v="Mesa 1 - L2"/>
    <s v=""/>
    <s v="U"/>
    <s v="11507"/>
    <x v="0"/>
  </r>
  <r>
    <s v="U"/>
    <s v="5299540"/>
    <s v="Floresta"/>
    <x v="5"/>
    <s v="005"/>
    <s v="4000"/>
    <s v="1"/>
    <s v="Madeira para Celulose"/>
    <x v="120"/>
    <x v="4"/>
    <s v="TRITREM"/>
    <s v="3540"/>
    <s v="18/03/2024 10:16:22"/>
    <s v="20/03/2024 08:20:00"/>
    <s v="20/03/2024 08:21:00"/>
    <s v="20/03/2024 09:07:00"/>
    <s v="69030,00"/>
    <s v="26010"/>
    <s v="43020"/>
    <s v="Mesa"/>
    <s v="Mesa 1 - L2"/>
    <s v=""/>
    <s v="U"/>
    <s v="3540"/>
    <x v="0"/>
  </r>
  <r>
    <s v="U"/>
    <s v="5317264"/>
    <s v="Floresta"/>
    <x v="8"/>
    <s v="029"/>
    <s v="4000"/>
    <s v="1"/>
    <s v="Madeira para Celulose"/>
    <x v="213"/>
    <x v="1"/>
    <s v="TRITREM"/>
    <s v="12764"/>
    <s v="20/03/2024 11:33:02"/>
    <s v="20/03/2024 11:40:00"/>
    <s v="20/03/2024 11:41:00"/>
    <s v="20/03/2024 12:04:00"/>
    <s v="77160,00"/>
    <s v="24720"/>
    <s v="52440"/>
    <s v="Mesa"/>
    <s v="Mesa 1 - L2"/>
    <s v=""/>
    <s v="U"/>
    <s v="12764"/>
    <x v="0"/>
  </r>
  <r>
    <s v="U"/>
    <s v="5317267"/>
    <s v="Floresta"/>
    <x v="8"/>
    <s v="029"/>
    <s v="4000"/>
    <s v="1"/>
    <s v="Madeira para Celulose"/>
    <x v="258"/>
    <x v="3"/>
    <s v="TRITREM"/>
    <s v="12767"/>
    <s v="20/03/2024 13:17:15"/>
    <s v="20/03/2024 13:20:00"/>
    <s v="20/03/2024 13:21:00"/>
    <s v="20/03/2024 13:45:00"/>
    <s v="79030,00"/>
    <s v="25910"/>
    <s v="53120"/>
    <s v="Mesa"/>
    <s v="Mesa 3 - L2"/>
    <s v=""/>
    <s v="U"/>
    <s v="12767"/>
    <x v="0"/>
  </r>
  <r>
    <s v="U"/>
    <s v="5303991"/>
    <s v="Floresta"/>
    <x v="10"/>
    <s v="014"/>
    <s v="4100"/>
    <s v="1"/>
    <s v="Madeira para Energia"/>
    <x v="89"/>
    <x v="1"/>
    <s v="TRITREM"/>
    <s v="515989"/>
    <s v="04/03/2024 14:56:32"/>
    <s v="04/03/2024 21:21:00"/>
    <s v="04/03/2024 21:22:00"/>
    <s v="05/03/2024 00:27:00"/>
    <s v="78070,00"/>
    <s v="27020"/>
    <s v="51050"/>
    <s v="Patio"/>
    <s v=""/>
    <s v="7-708"/>
    <s v="U"/>
    <s v="515989"/>
    <x v="0"/>
  </r>
  <r>
    <s v="U"/>
    <s v="5303994"/>
    <s v="Floresta"/>
    <x v="10"/>
    <s v="014"/>
    <s v="4100"/>
    <s v="1"/>
    <s v="Madeira para Energia"/>
    <x v="242"/>
    <x v="1"/>
    <s v="TRITREM"/>
    <s v="515992"/>
    <s v="04/03/2024 15:14:56"/>
    <s v="04/03/2024 21:59:00"/>
    <s v="04/03/2024 22:00:00"/>
    <s v="05/03/2024 00:33:00"/>
    <s v="79450,00"/>
    <s v="26910"/>
    <s v="52540"/>
    <s v="Patio"/>
    <s v=""/>
    <s v="7-708"/>
    <s v="U"/>
    <s v="515992"/>
    <x v="0"/>
  </r>
  <r>
    <s v="U"/>
    <s v="5306826"/>
    <s v="Floresta"/>
    <x v="14"/>
    <s v="011"/>
    <s v="4000"/>
    <s v="1"/>
    <s v="Madeira para Celulose"/>
    <x v="245"/>
    <x v="1"/>
    <s v="TRITREM"/>
    <s v="11326"/>
    <s v="06/03/2024 19:41:27"/>
    <s v="07/03/2024 05:03:00"/>
    <s v="07/03/2024 05:04:00"/>
    <s v="07/03/2024 07:06:00"/>
    <s v="75760,00"/>
    <s v="25790"/>
    <s v="49970"/>
    <s v="Mesa"/>
    <s v="Mesa 3 - L2"/>
    <s v=""/>
    <s v="U"/>
    <s v="11326"/>
    <x v="0"/>
  </r>
  <r>
    <s v="U"/>
    <s v="5316715"/>
    <s v="Floresta"/>
    <x v="8"/>
    <s v="013"/>
    <s v="4000"/>
    <s v="1"/>
    <s v="Madeira para Celulose"/>
    <x v="85"/>
    <x v="1"/>
    <s v="TRITREM"/>
    <s v="12215"/>
    <s v="13/03/2024 02:27:07"/>
    <s v="13/03/2024 08:33:00"/>
    <s v="13/03/2024 08:34:00"/>
    <s v="13/03/2024 09:14:00"/>
    <s v="80060,00"/>
    <s v="26990"/>
    <s v="53070"/>
    <s v="Mesa"/>
    <s v="Mesa 1 - L2"/>
    <s v=""/>
    <s v="U"/>
    <s v="12215"/>
    <x v="0"/>
  </r>
  <r>
    <s v="U"/>
    <s v="5280711"/>
    <s v="Floresta"/>
    <x v="12"/>
    <s v="003"/>
    <s v="4000"/>
    <s v="1"/>
    <s v="Madeira para Celulose"/>
    <x v="99"/>
    <x v="3"/>
    <s v="TRITREM"/>
    <s v="53361"/>
    <s v="15/03/2024 04:25:24"/>
    <s v="15/03/2024 14:33:00"/>
    <s v="15/03/2024 14:34:00"/>
    <s v="15/03/2024 15:05:00"/>
    <s v="75900,00"/>
    <s v="25140"/>
    <s v="50760"/>
    <s v="Mesa"/>
    <s v="Mesa 2 - L2"/>
    <s v=""/>
    <s v="U"/>
    <s v="53361"/>
    <x v="0"/>
  </r>
  <r>
    <s v="U"/>
    <s v="5280730"/>
    <s v="Floresta"/>
    <x v="12"/>
    <s v="004"/>
    <s v="4000"/>
    <s v="1"/>
    <s v="Madeira para Celulose"/>
    <x v="277"/>
    <x v="11"/>
    <s v="TRITREM"/>
    <s v="53380"/>
    <s v="15/03/2024 12:07:15"/>
    <s v="15/03/2024 19:22:00"/>
    <s v="15/03/2024 19:23:00"/>
    <s v="15/03/2024 19:52:00"/>
    <s v="78460,00"/>
    <s v="30320"/>
    <s v="48140"/>
    <s v="Mesa"/>
    <s v="Mesa 3 - L2"/>
    <s v=""/>
    <s v="U"/>
    <s v="53380"/>
    <x v="0"/>
  </r>
  <r>
    <s v="U"/>
    <s v="5316885"/>
    <s v="Floresta"/>
    <x v="8"/>
    <s v="013"/>
    <s v="4000"/>
    <s v="1"/>
    <s v="Madeira para Celulose"/>
    <x v="43"/>
    <x v="1"/>
    <s v="TRITREM"/>
    <s v="12385"/>
    <s v="15/03/2024 11:13:31"/>
    <s v="15/03/2024 20:11:00"/>
    <s v="15/03/2024 20:12:00"/>
    <s v="15/03/2024 20:44:00"/>
    <s v="75800,00"/>
    <s v="24570"/>
    <s v="51230"/>
    <s v="Mesa"/>
    <s v="Mesa 4 - L2"/>
    <s v=""/>
    <s v="U"/>
    <s v="12385"/>
    <x v="0"/>
  </r>
  <r>
    <s v="U"/>
    <s v="5314133"/>
    <s v="Floresta"/>
    <x v="4"/>
    <s v="002"/>
    <s v="4000"/>
    <s v="1"/>
    <s v="Madeira para Celulose"/>
    <x v="172"/>
    <x v="2"/>
    <s v="TRITREM"/>
    <s v="517131"/>
    <s v="15/03/2024 08:31:12"/>
    <s v="15/03/2024 21:01:00"/>
    <s v="15/03/2024 21:02:00"/>
    <s v="15/03/2024 21:44:00"/>
    <s v="71070,00"/>
    <s v="25970"/>
    <s v="45100"/>
    <s v="Mesa"/>
    <s v="Mesa 2 - L2"/>
    <s v=""/>
    <s v="U"/>
    <s v="517131"/>
    <x v="0"/>
  </r>
  <r>
    <s v="U"/>
    <s v="5296102"/>
    <s v="Floresta"/>
    <x v="9"/>
    <s v="002"/>
    <s v="4100"/>
    <s v="1"/>
    <s v="Madeira para Celulose"/>
    <x v="103"/>
    <x v="5"/>
    <s v="BITREM"/>
    <s v="16927"/>
    <s v="16/03/2024 06:58:10"/>
    <s v="16/03/2024 15:12:00"/>
    <s v="16/03/2024 15:13:00"/>
    <s v="16/03/2024 17:05:00"/>
    <s v="49460,00"/>
    <s v="20900"/>
    <s v="28560"/>
    <s v="Patio"/>
    <s v=""/>
    <s v="E-012"/>
    <s v="U"/>
    <s v="16927"/>
    <x v="0"/>
  </r>
  <r>
    <s v="U"/>
    <s v="5316973"/>
    <s v="Floresta"/>
    <x v="8"/>
    <s v="031"/>
    <s v="4000"/>
    <s v="1"/>
    <s v="Madeira para Celulose"/>
    <x v="33"/>
    <x v="1"/>
    <s v="TRITREM"/>
    <s v="12473"/>
    <s v="16/03/2024 16:23:35"/>
    <s v="16/03/2024 22:51:00"/>
    <s v="16/03/2024 22:52:00"/>
    <s v="16/03/2024 23:23:00"/>
    <s v="72820,00"/>
    <s v="27110"/>
    <s v="45710"/>
    <s v="Mesa"/>
    <s v="Mesa 4 - L2"/>
    <s v=""/>
    <s v="U"/>
    <s v="12473"/>
    <x v="0"/>
  </r>
  <r>
    <s v="U"/>
    <s v="5280810"/>
    <s v="Floresta"/>
    <x v="12"/>
    <s v="002"/>
    <s v="4000"/>
    <s v="1"/>
    <s v="Madeira para Celulose"/>
    <x v="323"/>
    <x v="3"/>
    <s v="TRITREM"/>
    <s v="53460"/>
    <s v="16/03/2024 15:43:59"/>
    <s v="16/03/2024 23:44:00"/>
    <s v="16/03/2024 23:45:00"/>
    <s v="17/03/2024 00:25:00"/>
    <s v="78440,00"/>
    <s v="25660"/>
    <s v="52780"/>
    <s v="Mesa"/>
    <s v="Mesa Celulose - L1"/>
    <s v=""/>
    <s v="U"/>
    <s v="53460"/>
    <x v="0"/>
  </r>
  <r>
    <s v="U"/>
    <s v="536378"/>
    <s v="Floresta"/>
    <x v="15"/>
    <s v="005"/>
    <s v="4000"/>
    <s v="1"/>
    <s v="Madeira para Celulose"/>
    <x v="449"/>
    <x v="8"/>
    <s v="TRITREM"/>
    <s v="2346"/>
    <s v="01/03/2024 07:50:25"/>
    <s v="01/03/2024 07:53:00"/>
    <s v="01/03/2024 07:54:00"/>
    <s v="01/03/2024 09:24:00"/>
    <s v="81940,00"/>
    <s v="24980"/>
    <s v="56960"/>
    <s v="Mesa"/>
    <s v="Mesa 3 - L2"/>
    <s v=""/>
    <s v="U"/>
    <s v="2346"/>
    <x v="0"/>
  </r>
  <r>
    <s v="U"/>
    <s v="536386"/>
    <s v="Floresta"/>
    <x v="15"/>
    <s v="005"/>
    <s v="4000"/>
    <s v="1"/>
    <s v="Madeira para Celulose"/>
    <x v="287"/>
    <x v="8"/>
    <s v="TRITREM"/>
    <s v="2345"/>
    <s v="01/03/2024 08:52:44"/>
    <s v="01/03/2024 08:55:00"/>
    <s v="01/03/2024 08:56:00"/>
    <s v="01/03/2024 11:15:00"/>
    <s v="78230,00"/>
    <s v="24470"/>
    <s v="53760"/>
    <s v="Patio"/>
    <s v=""/>
    <s v="3-304"/>
    <s v="U"/>
    <s v="2345"/>
    <x v="0"/>
  </r>
  <r>
    <s v="U"/>
    <s v="5286970"/>
    <s v="Floresta"/>
    <x v="13"/>
    <s v="001"/>
    <s v="4000"/>
    <s v="1"/>
    <s v="Madeira para Celulose"/>
    <x v="155"/>
    <x v="2"/>
    <s v="TRITREM"/>
    <s v="6845"/>
    <s v="01/03/2024 08:42:30"/>
    <s v="01/03/2024 08:46:00"/>
    <s v="01/03/2024 08:47:00"/>
    <s v="01/03/2024 11:26:00"/>
    <s v="76280,00"/>
    <s v="26240"/>
    <s v="50040"/>
    <s v="Mesa"/>
    <s v="Mesa 2 - L2"/>
    <s v=""/>
    <s v="U"/>
    <s v="6845"/>
    <x v="0"/>
  </r>
  <r>
    <s v="U"/>
    <s v="5303821"/>
    <s v="Floresta"/>
    <x v="10"/>
    <s v="017"/>
    <s v="4100"/>
    <s v="1"/>
    <s v="Madeira para Energia"/>
    <x v="28"/>
    <x v="1"/>
    <s v="TRITREM"/>
    <s v="515819"/>
    <s v="02/03/2024 10:37:16"/>
    <s v="02/03/2024 16:27:00"/>
    <s v="02/03/2024 16:28:00"/>
    <s v="02/03/2024 17:11:00"/>
    <s v="79600,00"/>
    <s v="27260"/>
    <s v="52340"/>
    <s v="Patio"/>
    <s v=""/>
    <s v="7-706"/>
    <s v="U"/>
    <s v="515819"/>
    <x v="0"/>
  </r>
  <r>
    <s v="U"/>
    <s v="5306470"/>
    <s v="Floresta"/>
    <x v="14"/>
    <s v="015"/>
    <s v="4000"/>
    <s v="1"/>
    <s v="Madeira para Celulose"/>
    <x v="302"/>
    <x v="2"/>
    <s v="TRITREM"/>
    <s v="10970"/>
    <s v="02/03/2024 16:45:07"/>
    <s v="02/03/2024 16:48:00"/>
    <s v="02/03/2024 16:49:00"/>
    <s v="02/03/2024 18:30:00"/>
    <s v="78870,00"/>
    <s v="25440"/>
    <s v="53430"/>
    <s v="Mesa"/>
    <s v="Mesa 1 - L2"/>
    <s v=""/>
    <s v="U"/>
    <s v="10970"/>
    <x v="0"/>
  </r>
  <r>
    <s v="U"/>
    <s v="5303795"/>
    <s v="Floresta"/>
    <x v="4"/>
    <s v="033"/>
    <s v="5000"/>
    <s v="1"/>
    <s v="Madeira para Celulose"/>
    <x v="19"/>
    <x v="1"/>
    <s v="TRITREM"/>
    <s v="515793"/>
    <s v="02/03/2024 05:16:28"/>
    <s v="02/03/2024 16:56:00"/>
    <s v="02/03/2024 16:57:00"/>
    <s v="02/03/2024 19:02:00"/>
    <s v="88020,00"/>
    <s v="27290"/>
    <s v="60730"/>
    <s v="Mesa"/>
    <s v="Mesa 2 - L2"/>
    <s v=""/>
    <s v="U"/>
    <s v="515793"/>
    <x v="0"/>
  </r>
  <r>
    <s v="U"/>
    <s v="536433"/>
    <s v="Floresta"/>
    <x v="15"/>
    <s v="007"/>
    <s v="4000"/>
    <s v="1"/>
    <s v="Madeira para Celulose"/>
    <x v="248"/>
    <x v="8"/>
    <s v="TRITREM"/>
    <s v="2350"/>
    <s v="02/03/2024 19:29:36"/>
    <s v="02/03/2024 19:32:00"/>
    <s v="02/03/2024 19:33:00"/>
    <s v="02/03/2024 21:57:00"/>
    <s v="74780,00"/>
    <s v="25230"/>
    <s v="49550"/>
    <s v="Mesa"/>
    <s v="Mesa 3 - L2"/>
    <s v=""/>
    <s v="U"/>
    <s v="2350"/>
    <x v="0"/>
  </r>
  <r>
    <s v="U"/>
    <s v="536486"/>
    <s v="Floresta"/>
    <x v="15"/>
    <s v="005"/>
    <s v="4000"/>
    <s v="1"/>
    <s v="Madeira para Celulose"/>
    <x v="125"/>
    <x v="7"/>
    <s v="TRITREM"/>
    <s v="2453"/>
    <s v="04/03/2024 12:22:08"/>
    <s v="04/03/2024 12:25:00"/>
    <s v="04/03/2024 12:26:00"/>
    <s v="04/03/2024 13:25:00"/>
    <s v="73450,00"/>
    <s v="23750"/>
    <s v="49700"/>
    <s v="Mesa"/>
    <s v="Mesa 4 - L2"/>
    <s v=""/>
    <s v="U"/>
    <s v="2453"/>
    <x v="0"/>
  </r>
  <r>
    <s v="U"/>
    <s v="5295755"/>
    <s v="Floresta"/>
    <x v="9"/>
    <s v="056"/>
    <s v="4000"/>
    <s v="1"/>
    <s v="Madeira para Celulose"/>
    <x v="23"/>
    <x v="1"/>
    <s v="TRITREM"/>
    <s v="16580"/>
    <s v="01/03/2024 14:34:18"/>
    <s v="01/03/2024 22:55:00"/>
    <s v="01/03/2024 22:56:00"/>
    <s v="01/03/2024 23:58:00"/>
    <s v="77650,00"/>
    <s v="27260"/>
    <s v="50390"/>
    <s v="Mesa"/>
    <s v="Mesa 1 - L2"/>
    <s v=""/>
    <s v="U"/>
    <s v="16580"/>
    <x v="0"/>
  </r>
  <r>
    <s v="U"/>
    <s v="5286997"/>
    <s v="Floresta"/>
    <x v="14"/>
    <s v="036"/>
    <s v="4000"/>
    <s v="1"/>
    <s v="Madeira para Celulose"/>
    <x v="61"/>
    <x v="1"/>
    <s v="TRITREM"/>
    <s v="6872"/>
    <s v="01/03/2024 18:05:11"/>
    <s v="02/03/2024 03:45:00"/>
    <s v="02/03/2024 03:46:00"/>
    <s v="02/03/2024 04:48:00"/>
    <s v="84300,00"/>
    <s v="27050"/>
    <s v="57250"/>
    <s v="Mesa"/>
    <s v="Mesa 1 - L2"/>
    <s v=""/>
    <s v="U"/>
    <s v="6872"/>
    <x v="0"/>
  </r>
  <r>
    <s v="U"/>
    <s v="5299526"/>
    <s v="Floresta"/>
    <x v="5"/>
    <s v="011"/>
    <s v="4000"/>
    <s v="1"/>
    <s v="Madeira para Celulose"/>
    <x v="35"/>
    <x v="0"/>
    <s v="TRITREM"/>
    <s v="3526"/>
    <s v="18/03/2024 05:46:14"/>
    <s v="19/03/2024 07:55:00"/>
    <s v="19/03/2024 07:56:00"/>
    <s v="19/03/2024 08:41:00"/>
    <s v="69410,00"/>
    <s v="25400"/>
    <s v="44010"/>
    <s v="Mesa"/>
    <s v="Mesa 3 - L2"/>
    <s v=""/>
    <s v="U"/>
    <s v="3526"/>
    <x v="0"/>
  </r>
  <r>
    <s v="U"/>
    <s v="5307451"/>
    <s v="Floresta"/>
    <x v="2"/>
    <s v="004"/>
    <s v="4000"/>
    <s v="1"/>
    <s v="Madeira para Celulose"/>
    <x v="132"/>
    <x v="2"/>
    <s v="TRITREM"/>
    <s v="11451"/>
    <s v="19/03/2024 02:25:08"/>
    <s v="19/03/2024 10:18:00"/>
    <s v="19/03/2024 10:19:00"/>
    <s v="19/03/2024 10:54:00"/>
    <s v="80140,00"/>
    <s v="25970"/>
    <s v="54170"/>
    <s v="Patio"/>
    <s v=""/>
    <s v="5-508"/>
    <s v="U"/>
    <s v="11451"/>
    <x v="0"/>
  </r>
  <r>
    <s v="U"/>
    <s v="5317199"/>
    <s v="Floresta"/>
    <x v="8"/>
    <s v="030"/>
    <s v="4000"/>
    <s v="1"/>
    <s v="Madeira para Celulose"/>
    <x v="207"/>
    <x v="1"/>
    <s v="TRITREM"/>
    <s v="12699"/>
    <s v="19/03/2024 10:29:52"/>
    <s v="19/03/2024 10:32:00"/>
    <s v="19/03/2024 10:33:00"/>
    <s v="19/03/2024 11:02:00"/>
    <s v="73330,00"/>
    <s v="26830"/>
    <s v="46500"/>
    <s v="Mesa"/>
    <s v="Mesa 3 - L2"/>
    <s v=""/>
    <s v="U"/>
    <s v="12699"/>
    <x v="0"/>
  </r>
  <r>
    <s v="U"/>
    <s v="533939"/>
    <s v="Floresta"/>
    <x v="1"/>
    <s v="015"/>
    <s v="4000"/>
    <s v="1"/>
    <s v="Madeira para Celulose"/>
    <x v="293"/>
    <x v="9"/>
    <s v="TRITREM"/>
    <s v="914"/>
    <s v="19/03/2024 11:44:24"/>
    <s v="19/03/2024 11:48:00"/>
    <s v="19/03/2024 11:49:00"/>
    <s v=""/>
    <s v=""/>
    <s v=""/>
    <s v=""/>
    <s v="Patio"/>
    <s v=""/>
    <s v=""/>
    <s v="U"/>
    <s v="914"/>
    <x v="0"/>
  </r>
  <r>
    <s v="U"/>
    <s v="5303816"/>
    <s v="Floresta"/>
    <x v="4"/>
    <s v="049"/>
    <s v="5000"/>
    <s v="1"/>
    <s v="Madeira para Celulose"/>
    <x v="17"/>
    <x v="1"/>
    <s v="TRITREM"/>
    <s v="515814"/>
    <s v="02/03/2024 10:20:53"/>
    <s v="02/03/2024 22:16:00"/>
    <s v="02/03/2024 22:17:00"/>
    <s v="02/03/2024 23:27:00"/>
    <s v="77780,00"/>
    <s v="27300"/>
    <s v="50480"/>
    <s v="Mesa"/>
    <s v="Mesa 4 - L2"/>
    <s v=""/>
    <s v="U"/>
    <s v="515814"/>
    <x v="0"/>
  </r>
  <r>
    <s v="U"/>
    <s v="5007885"/>
    <s v="Floresta"/>
    <x v="7"/>
    <s v="014"/>
    <s v="4000"/>
    <s v="1"/>
    <s v="Madeira para Celulose"/>
    <x v="311"/>
    <x v="0"/>
    <s v="TRITREM"/>
    <s v="3884"/>
    <s v="02/03/2024 23:52:05"/>
    <s v="02/03/2024 23:58:00"/>
    <s v="02/03/2024 23:59:00"/>
    <s v="03/03/2024 00:44:00"/>
    <s v="74260,00"/>
    <s v="25700"/>
    <s v="48560"/>
    <s v="Mesa"/>
    <s v="Mesa 3 - L2"/>
    <s v=""/>
    <s v="U"/>
    <s v="3884"/>
    <x v="0"/>
  </r>
  <r>
    <s v="U"/>
    <s v="533473"/>
    <s v="Floresta"/>
    <x v="1"/>
    <s v="017"/>
    <s v="4000"/>
    <s v="1"/>
    <s v="Madeira para Celulose"/>
    <x v="399"/>
    <x v="1"/>
    <s v="TRITREM"/>
    <s v="472"/>
    <s v="03/03/2024 01:02:02"/>
    <s v="03/03/2024 01:05:00"/>
    <s v="03/03/2024 01:06:00"/>
    <s v="03/03/2024 02:01:00"/>
    <s v="84020,00"/>
    <s v="24990"/>
    <s v="59030"/>
    <s v="Patio"/>
    <s v=""/>
    <s v="4-415"/>
    <s v="U"/>
    <s v="472"/>
    <x v="0"/>
  </r>
  <r>
    <s v="U"/>
    <s v="5008048"/>
    <s v="Floresta"/>
    <x v="7"/>
    <s v="004"/>
    <s v="4000"/>
    <s v="1"/>
    <s v="Madeira para Celulose"/>
    <x v="276"/>
    <x v="0"/>
    <s v="TRITREM"/>
    <s v="4047"/>
    <s v="05/03/2024 01:58:42"/>
    <s v="05/03/2024 16:24:00"/>
    <s v="05/03/2024 16:25:00"/>
    <s v="05/03/2024 17:22:00"/>
    <s v="82220,00"/>
    <s v="25880"/>
    <s v="56340"/>
    <s v="Mesa"/>
    <s v="Mesa 2 - L2"/>
    <s v=""/>
    <s v="U"/>
    <s v="4047"/>
    <x v="0"/>
  </r>
  <r>
    <s v="U"/>
    <s v="5313048"/>
    <s v="Floresta"/>
    <x v="4"/>
    <s v="040"/>
    <s v="5000"/>
    <s v="1"/>
    <s v="Madeira para Celulose"/>
    <x v="238"/>
    <x v="3"/>
    <s v="TRITREM"/>
    <s v="516046"/>
    <s v="05/03/2024 03:54:16"/>
    <s v="05/03/2024 16:31:00"/>
    <s v="05/03/2024 16:32:00"/>
    <s v="05/03/2024 17:40:00"/>
    <s v="77260,00"/>
    <s v="28520"/>
    <s v="48740"/>
    <s v="Mesa"/>
    <s v="Mesa 4 - L2"/>
    <s v=""/>
    <s v="U"/>
    <s v="516046"/>
    <x v="0"/>
  </r>
  <r>
    <s v="U"/>
    <s v="536528"/>
    <s v="Floresta"/>
    <x v="15"/>
    <s v="005"/>
    <s v="4000"/>
    <s v="1"/>
    <s v="Madeira para Celulose"/>
    <x v="233"/>
    <x v="7"/>
    <s v="TRITREM"/>
    <s v="2468"/>
    <s v="05/03/2024 17:14:58"/>
    <s v="05/03/2024 17:17:00"/>
    <s v="05/03/2024 17:18:00"/>
    <s v="05/03/2024 18:21:00"/>
    <s v="73210,00"/>
    <s v="23740"/>
    <s v="49470"/>
    <s v="Mesa"/>
    <s v="Mesa 1 - L2"/>
    <s v=""/>
    <s v="U"/>
    <s v="2468"/>
    <x v="0"/>
  </r>
  <r>
    <s v="U"/>
    <s v="533546"/>
    <s v="Floresta"/>
    <x v="1"/>
    <s v="020"/>
    <s v="4000"/>
    <s v="1"/>
    <s v="Madeira para Celulose"/>
    <x v="337"/>
    <x v="1"/>
    <s v="TRITREM"/>
    <s v="540"/>
    <s v="05/03/2024 17:26:56"/>
    <s v="05/03/2024 17:29:00"/>
    <s v="05/03/2024 17:30:00"/>
    <s v="05/03/2024 18:42:00"/>
    <s v="73660,00"/>
    <s v="25620"/>
    <s v="48040"/>
    <s v="Mesa"/>
    <s v="Mesa 4 - L2"/>
    <s v=""/>
    <s v="U"/>
    <s v="540"/>
    <x v="0"/>
  </r>
  <r>
    <s v="U"/>
    <s v="5306865"/>
    <s v="Floresta"/>
    <x v="8"/>
    <s v="005"/>
    <s v="4000"/>
    <s v="1"/>
    <s v="Madeira para Celulose"/>
    <x v="44"/>
    <x v="1"/>
    <s v="TRITREM"/>
    <s v="11365"/>
    <s v="07/03/2024 00:42:44"/>
    <s v="07/03/2024 06:22:00"/>
    <s v="07/03/2024 06:23:00"/>
    <s v="07/03/2024 08:39:00"/>
    <s v="83340,00"/>
    <s v="27150"/>
    <s v="56190"/>
    <s v="Patio"/>
    <s v=""/>
    <s v="6-609"/>
    <s v="U"/>
    <s v="11365"/>
    <x v="0"/>
  </r>
  <r>
    <s v="U"/>
    <s v="5307342"/>
    <s v="Floresta"/>
    <x v="17"/>
    <s v="002"/>
    <s v="4000"/>
    <s v="1"/>
    <s v="Madeira para Celulose"/>
    <x v="221"/>
    <x v="5"/>
    <s v="TRITREM"/>
    <s v="11342"/>
    <s v="16/03/2024 10:13:40"/>
    <s v="17/03/2024 02:11:00"/>
    <s v="17/03/2024 02:12:00"/>
    <s v="17/03/2024 02:56:00"/>
    <s v="72840,00"/>
    <s v="25900"/>
    <s v="46940"/>
    <s v="Mesa"/>
    <s v="Mesa 2 - L2"/>
    <s v=""/>
    <s v="U"/>
    <s v="11342"/>
    <x v="0"/>
  </r>
  <r>
    <s v="U"/>
    <s v="5280816"/>
    <s v="Floresta"/>
    <x v="12"/>
    <s v="002"/>
    <s v="4000"/>
    <s v="1"/>
    <s v="Madeira para Celulose"/>
    <x v="331"/>
    <x v="3"/>
    <s v="TRITREM"/>
    <s v="53466"/>
    <s v="16/03/2024 17:45:21"/>
    <s v="17/03/2024 03:24:00"/>
    <s v="17/03/2024 03:25:00"/>
    <s v="17/03/2024 04:28:00"/>
    <s v="71700,00"/>
    <s v="26270"/>
    <s v="45430"/>
    <s v="Mesa"/>
    <s v="Mesa 3 - L2"/>
    <s v=""/>
    <s v="U"/>
    <s v="53466"/>
    <x v="0"/>
  </r>
  <r>
    <s v="U"/>
    <s v="5314224"/>
    <s v="Floresta"/>
    <x v="4"/>
    <s v="015"/>
    <s v="4000"/>
    <s v="1"/>
    <s v="Madeira para Celulose"/>
    <x v="318"/>
    <x v="1"/>
    <s v="TRITREM"/>
    <s v="517222"/>
    <s v="16/03/2024 18:39:04"/>
    <s v="17/03/2024 04:32:00"/>
    <s v="17/03/2024 04:33:00"/>
    <s v="17/03/2024 05:17:00"/>
    <s v="75370,00"/>
    <s v="26100"/>
    <s v="49270"/>
    <s v="Mesa"/>
    <s v="Mesa 4 - L2"/>
    <s v=""/>
    <s v="U"/>
    <s v="517222"/>
    <x v="0"/>
  </r>
  <r>
    <s v="U"/>
    <s v="5008070"/>
    <s v="Floresta"/>
    <x v="7"/>
    <s v="005"/>
    <s v="4000"/>
    <s v="1"/>
    <s v="Madeira para Celulose"/>
    <x v="332"/>
    <x v="7"/>
    <s v="TRITREM"/>
    <s v="4069"/>
    <s v="05/03/2024 10:19:00"/>
    <s v="06/03/2024 03:16:00"/>
    <s v="06/03/2024 03:17:00"/>
    <s v="06/03/2024 04:08:00"/>
    <s v="83000,00"/>
    <s v="24970"/>
    <s v="58030"/>
    <s v="Mesa"/>
    <s v="Mesa 1 - L2"/>
    <s v=""/>
    <s v="U"/>
    <s v="4069"/>
    <x v="0"/>
  </r>
  <r>
    <s v="U"/>
    <s v="5307071"/>
    <s v="Floresta"/>
    <x v="17"/>
    <s v="005"/>
    <s v="4000"/>
    <s v="1"/>
    <s v="Madeira para Celulose"/>
    <x v="187"/>
    <x v="4"/>
    <s v="TRITREM"/>
    <s v="11071"/>
    <s v="05/03/2024 20:34:24"/>
    <s v="06/03/2024 05:57:00"/>
    <s v="06/03/2024 05:58:00"/>
    <s v="06/03/2024 06:24:00"/>
    <s v="73330,00"/>
    <s v="25830"/>
    <s v="47500"/>
    <s v="Mesa"/>
    <s v="Mesa 2 - L2"/>
    <s v=""/>
    <s v="U"/>
    <s v="11071"/>
    <x v="0"/>
  </r>
  <r>
    <s v="U"/>
    <s v="536913"/>
    <s v="Floresta"/>
    <x v="15"/>
    <s v="001"/>
    <s v="4000"/>
    <s v="1"/>
    <s v="Madeira para Celulose"/>
    <x v="310"/>
    <x v="7"/>
    <s v="TRITREM"/>
    <s v="2862"/>
    <s v="19/03/2024 02:50:36"/>
    <s v="19/03/2024 02:53:00"/>
    <s v="19/03/2024 02:54:00"/>
    <s v="19/03/2024 03:33:00"/>
    <s v="78840,00"/>
    <s v="24300"/>
    <s v="54540"/>
    <s v="Mesa"/>
    <s v="Mesa Celulose - L1"/>
    <s v=""/>
    <s v="U"/>
    <s v="2862"/>
    <x v="0"/>
  </r>
  <r>
    <s v="U"/>
    <s v="5280894"/>
    <s v="Floresta"/>
    <x v="12"/>
    <s v="001"/>
    <s v="4000"/>
    <s v="1"/>
    <s v="Madeira para Celulose"/>
    <x v="143"/>
    <x v="3"/>
    <s v="TRITREM"/>
    <s v="53544"/>
    <s v="18/03/2024 19:02:51"/>
    <s v="19/03/2024 03:55:00"/>
    <s v="19/03/2024 03:56:00"/>
    <s v="19/03/2024 04:39:00"/>
    <s v="74580,00"/>
    <s v="25460"/>
    <s v="49120"/>
    <s v="Mesa"/>
    <s v="Mesa 2 - L2"/>
    <s v=""/>
    <s v="U"/>
    <s v="53544"/>
    <x v="0"/>
  </r>
  <r>
    <s v="U"/>
    <s v="5307437"/>
    <s v="Floresta"/>
    <x v="2"/>
    <s v="002"/>
    <s v="4000"/>
    <s v="1"/>
    <s v="Madeira para Celulose"/>
    <x v="94"/>
    <x v="2"/>
    <s v="TRITREM"/>
    <s v="11437"/>
    <s v="18/03/2024 10:28:34"/>
    <s v="19/03/2024 04:27:00"/>
    <s v="19/03/2024 04:28:00"/>
    <s v="19/03/2024 05:16:00"/>
    <s v="72900,00"/>
    <s v="26060"/>
    <s v="46840"/>
    <s v="Mesa"/>
    <s v="Mesa 1 - L2"/>
    <s v=""/>
    <s v="U"/>
    <s v="11437"/>
    <x v="0"/>
  </r>
  <r>
    <s v="U"/>
    <s v="533930"/>
    <s v="Floresta"/>
    <x v="1"/>
    <s v="015"/>
    <s v="4000"/>
    <s v="1"/>
    <s v="Madeira para Celulose"/>
    <x v="324"/>
    <x v="1"/>
    <s v="TRITREM"/>
    <s v="938"/>
    <s v="19/03/2024 04:28:18"/>
    <s v="19/03/2024 04:32:00"/>
    <s v="19/03/2024 04:33:00"/>
    <s v="19/03/2024 04:57:00"/>
    <s v="74690,00"/>
    <s v="25490"/>
    <s v="49200"/>
    <s v="Mesa"/>
    <s v="Picador Movel - L2"/>
    <s v=""/>
    <s v="U"/>
    <s v="938"/>
    <x v="0"/>
  </r>
  <r>
    <s v="U"/>
    <s v="5294109"/>
    <s v="Floresta"/>
    <x v="18"/>
    <s v="001"/>
    <s v="4000"/>
    <s v="1"/>
    <s v="Madeira para Celulose"/>
    <x v="270"/>
    <x v="8"/>
    <s v="TRITREM"/>
    <s v="1175"/>
    <s v="19/03/2024 05:56:29"/>
    <s v="19/03/2024 05:59:00"/>
    <s v="19/03/2024 06:00:00"/>
    <s v="19/03/2024 06:48:00"/>
    <s v="74520,00"/>
    <s v="25020"/>
    <s v="49500"/>
    <s v="Mesa"/>
    <s v="Mesa 2 - L2"/>
    <s v=""/>
    <s v="U"/>
    <s v="1175"/>
    <x v="0"/>
  </r>
  <r>
    <s v="U"/>
    <s v="5314373"/>
    <s v="Floresta"/>
    <x v="4"/>
    <s v="002"/>
    <s v="4000"/>
    <s v="1"/>
    <s v="Madeira para Celulose"/>
    <x v="263"/>
    <x v="1"/>
    <s v="TRITREM"/>
    <s v="517371"/>
    <s v="18/03/2024 19:14:29"/>
    <s v="19/03/2024 13:17:00"/>
    <s v="19/03/2024 13:18:00"/>
    <s v="19/03/2024 14:05:00"/>
    <s v="73710,00"/>
    <s v="25680"/>
    <s v="48030"/>
    <s v="Mesa"/>
    <s v="Picador Movel - L2"/>
    <s v=""/>
    <s v="U"/>
    <s v="517371"/>
    <x v="0"/>
  </r>
  <r>
    <s v="U"/>
    <s v="5299563"/>
    <s v="Floresta"/>
    <x v="5"/>
    <s v="025"/>
    <s v="4000"/>
    <s v="1"/>
    <s v="Madeira para Celulose"/>
    <x v="198"/>
    <x v="4"/>
    <s v="TRITREM"/>
    <s v="3563"/>
    <s v="18/03/2024 22:15:33"/>
    <s v="20/03/2024 03:27:00"/>
    <s v="20/03/2024 03:28:00"/>
    <s v="20/03/2024 04:02:00"/>
    <s v="77010,00"/>
    <s v="25490"/>
    <s v="51520"/>
    <s v="Mesa"/>
    <s v="Picador Movel - L2"/>
    <s v=""/>
    <s v="U"/>
    <s v="3563"/>
    <x v="0"/>
  </r>
  <r>
    <s v="U"/>
    <s v="5310432"/>
    <s v="Floresta"/>
    <x v="3"/>
    <s v="012"/>
    <s v="4000"/>
    <s v="1"/>
    <s v="Madeira para Celulose"/>
    <x v="263"/>
    <x v="1"/>
    <s v="TRITREM"/>
    <s v="74432"/>
    <s v="19/03/2024 14:28:05"/>
    <s v="20/03/2024 03:32:00"/>
    <s v="20/03/2024 03:33:00"/>
    <s v="20/03/2024 04:40:00"/>
    <s v="79920,00"/>
    <s v="25680"/>
    <s v="54240"/>
    <s v="Mesa"/>
    <s v="Mesa 1 - L2"/>
    <s v=""/>
    <s v="U"/>
    <s v="74432"/>
    <x v="0"/>
  </r>
  <r>
    <s v="U"/>
    <s v="5314456"/>
    <s v="Floresta"/>
    <x v="4"/>
    <s v="025"/>
    <s v="4000"/>
    <s v="1"/>
    <s v="Madeira para Celulose"/>
    <x v="61"/>
    <x v="1"/>
    <s v="TRITREM"/>
    <s v="517454"/>
    <s v="19/03/2024 21:50:53"/>
    <s v="20/03/2024 04:37:00"/>
    <s v="20/03/2024 04:38:00"/>
    <s v="20/03/2024 05:36:00"/>
    <s v="67670,00"/>
    <s v="25540"/>
    <s v="42130"/>
    <s v="Mesa"/>
    <s v="Mesa 1 - L2"/>
    <s v=""/>
    <s v="U"/>
    <s v="517454"/>
    <x v="0"/>
  </r>
  <r>
    <s v="U"/>
    <s v="5314453"/>
    <s v="Floresta"/>
    <x v="4"/>
    <s v="027"/>
    <s v="4000"/>
    <s v="1"/>
    <s v="Madeira para Celulose"/>
    <x v="134"/>
    <x v="1"/>
    <s v="TRITREM"/>
    <s v="517451"/>
    <s v="19/03/2024 20:39:58"/>
    <s v="20/03/2024 04:40:00"/>
    <s v="20/03/2024 04:41:00"/>
    <s v="20/03/2024 05:35:00"/>
    <s v="75980,00"/>
    <s v="27100"/>
    <s v="48880"/>
    <s v="Mesa"/>
    <s v="Mesa 3 - L2"/>
    <s v=""/>
    <s v="U"/>
    <s v="517451"/>
    <x v="0"/>
  </r>
  <r>
    <s v="U"/>
    <s v="5193044"/>
    <s v="Floresta"/>
    <x v="8"/>
    <s v="032"/>
    <s v="4000"/>
    <s v="1"/>
    <s v="Madeira para Celulose"/>
    <x v="277"/>
    <x v="11"/>
    <s v="TRITREM"/>
    <s v="2044"/>
    <s v="20/03/2024 04:38:53"/>
    <s v="20/03/2024 04:42:00"/>
    <s v="20/03/2024 04:43:00"/>
    <s v="20/03/2024 05:19:00"/>
    <s v="77990,00"/>
    <s v="30090"/>
    <s v="47900"/>
    <s v="Mesa"/>
    <s v="Mesa 3 - L2"/>
    <s v=""/>
    <s v="U"/>
    <s v="2044"/>
    <x v="0"/>
  </r>
  <r>
    <s v="U"/>
    <s v="5314445"/>
    <s v="Floresta"/>
    <x v="0"/>
    <s v="004"/>
    <s v="4000"/>
    <s v="1"/>
    <s v="Madeira para Celulose"/>
    <x v="152"/>
    <x v="3"/>
    <s v="TRITREM"/>
    <s v="517443"/>
    <s v="19/03/2024 19:26:41"/>
    <s v="20/03/2024 05:33:00"/>
    <s v="20/03/2024 05:34:00"/>
    <s v="20/03/2024 06:44:00"/>
    <s v="71370,00"/>
    <s v="24980"/>
    <s v="46390"/>
    <s v="Mesa"/>
    <s v="Mesa 3 - L2"/>
    <s v=""/>
    <s v="U"/>
    <s v="517443"/>
    <x v="0"/>
  </r>
  <r>
    <s v="U"/>
    <s v="5306863"/>
    <s v="Floresta"/>
    <x v="8"/>
    <s v="004"/>
    <s v="4000"/>
    <s v="1"/>
    <s v="Madeira para Celulose"/>
    <x v="30"/>
    <x v="1"/>
    <s v="TRITREM"/>
    <s v="11363"/>
    <s v="07/03/2024 00:34:11"/>
    <s v="07/03/2024 00:37:00"/>
    <s v="07/03/2024 00:38:00"/>
    <s v="07/03/2024 01:54:00"/>
    <s v="82440,00"/>
    <s v="25800"/>
    <s v="56640"/>
    <s v="Mesa"/>
    <s v="Mesa 4 - L2"/>
    <s v=""/>
    <s v="U"/>
    <s v="11363"/>
    <x v="0"/>
  </r>
  <r>
    <s v="U"/>
    <s v="5280907"/>
    <s v="Floresta"/>
    <x v="12"/>
    <s v="001"/>
    <s v="4000"/>
    <s v="1"/>
    <s v="Madeira para Celulose"/>
    <x v="149"/>
    <x v="3"/>
    <s v="TRITREM"/>
    <s v="53557"/>
    <s v="19/03/2024 03:59:58"/>
    <s v="19/03/2024 14:24:00"/>
    <s v="19/03/2024 14:25:00"/>
    <s v="19/03/2024 14:58:00"/>
    <s v="776500,00"/>
    <s v="29190"/>
    <s v="747310"/>
    <s v="Mesa"/>
    <s v="Picador Movel - L2"/>
    <s v=""/>
    <s v="U"/>
    <s v="53557"/>
    <x v="0"/>
  </r>
  <r>
    <s v="U"/>
    <s v="5317178"/>
    <s v="Floresta"/>
    <x v="8"/>
    <s v="030"/>
    <s v="4000"/>
    <s v="1"/>
    <s v="Madeira para Celulose"/>
    <x v="44"/>
    <x v="1"/>
    <s v="TRITREM"/>
    <s v="12678"/>
    <s v="19/03/2024 04:38:52"/>
    <s v="19/03/2024 15:15:00"/>
    <s v="19/03/2024 15:16:00"/>
    <s v="19/03/2024 16:05:00"/>
    <s v="76480,00"/>
    <s v="27030"/>
    <s v="49450"/>
    <s v="Mesa"/>
    <s v="Mesa 2 - L2"/>
    <s v=""/>
    <s v="U"/>
    <s v="12678"/>
    <x v="0"/>
  </r>
  <r>
    <s v="U"/>
    <s v="5317200"/>
    <s v="Floresta"/>
    <x v="8"/>
    <s v="030"/>
    <s v="4000"/>
    <s v="1"/>
    <s v="Madeira para Celulose"/>
    <x v="189"/>
    <x v="1"/>
    <s v="TRITREM"/>
    <s v="12700"/>
    <s v="19/03/2024 10:53:37"/>
    <s v="19/03/2024 18:38:00"/>
    <s v="19/03/2024 18:39:00"/>
    <s v="19/03/2024 19:16:00"/>
    <s v="72450,00"/>
    <s v="27190"/>
    <s v="45260"/>
    <s v="Mesa"/>
    <s v="Mesa 2 - L2"/>
    <s v=""/>
    <s v="U"/>
    <s v="12700"/>
    <x v="0"/>
  </r>
  <r>
    <s v="U"/>
    <s v="5314386"/>
    <s v="Floresta"/>
    <x v="4"/>
    <s v="023"/>
    <s v="4000"/>
    <s v="1"/>
    <s v="Madeira para Celulose"/>
    <x v="118"/>
    <x v="1"/>
    <s v="TRITREM"/>
    <s v="517384"/>
    <s v="18/03/2024 22:33:41"/>
    <s v="19/03/2024 18:42:00"/>
    <s v="19/03/2024 18:43:00"/>
    <s v="19/03/2024 19:25:00"/>
    <s v="62460,00"/>
    <s v="25660"/>
    <s v="36800"/>
    <s v="Patio"/>
    <s v=""/>
    <s v="5-501"/>
    <s v="U"/>
    <s v="517384"/>
    <x v="0"/>
  </r>
  <r>
    <s v="U"/>
    <s v="5296186"/>
    <s v="Floresta"/>
    <x v="9"/>
    <s v="052"/>
    <s v="4000"/>
    <s v="1"/>
    <s v="Madeira para Celulose"/>
    <x v="42"/>
    <x v="5"/>
    <s v="BITREM"/>
    <s v="17011"/>
    <s v="19/03/2024 08:35:16"/>
    <s v="19/03/2024 19:18:00"/>
    <s v="19/03/2024 19:19:00"/>
    <s v="19/03/2024 20:44:00"/>
    <s v="48600,00"/>
    <s v="20640"/>
    <s v="27960"/>
    <s v="Patio"/>
    <s v=""/>
    <s v="5-501"/>
    <s v="U"/>
    <s v="17011"/>
    <x v="0"/>
  </r>
  <r>
    <s v="U"/>
    <s v="5310435"/>
    <s v="Floresta"/>
    <x v="3"/>
    <s v="012"/>
    <s v="4000"/>
    <s v="1"/>
    <s v="Madeira para Celulose"/>
    <x v="3"/>
    <x v="1"/>
    <s v="TRITREM"/>
    <s v="74435"/>
    <s v="19/03/2024 15:03:10"/>
    <s v="19/03/2024 20:03:00"/>
    <s v="19/03/2024 20:04:00"/>
    <s v="19/03/2024 20:54:00"/>
    <s v="80120,00"/>
    <s v="24690"/>
    <s v="55430"/>
    <s v="Patio"/>
    <s v=""/>
    <s v="5-501"/>
    <s v="U"/>
    <s v="74435"/>
    <x v="0"/>
  </r>
  <r>
    <s v="U"/>
    <s v="5280928"/>
    <s v="Floresta"/>
    <x v="12"/>
    <s v="002"/>
    <s v="4000"/>
    <s v="1"/>
    <s v="Madeira para Celulose"/>
    <x v="136"/>
    <x v="3"/>
    <s v="BITREM"/>
    <s v="53578"/>
    <s v="19/03/2024 14:27:44"/>
    <s v="20/03/2024 00:04:00"/>
    <s v="20/03/2024 00:05:00"/>
    <s v="20/03/2024 01:01:00"/>
    <s v="61480,00"/>
    <s v="21560"/>
    <s v="39920"/>
    <s v="Mesa"/>
    <s v="Mesa Celulose - L1"/>
    <s v=""/>
    <s v="U"/>
    <s v="53578"/>
    <x v="0"/>
  </r>
  <r>
    <s v="U"/>
    <s v="5316017"/>
    <s v="Floresta"/>
    <x v="14"/>
    <s v="002"/>
    <s v="4000"/>
    <s v="1"/>
    <s v="Madeira para Celulose"/>
    <x v="166"/>
    <x v="1"/>
    <s v="TRITREM"/>
    <s v="11517"/>
    <s v="07/03/2024 22:51:03"/>
    <s v="08/03/2024 10:02:00"/>
    <s v="08/03/2024 10:03:00"/>
    <s v="08/03/2024 12:17:00"/>
    <s v="73630,00"/>
    <s v="25470"/>
    <s v="48160"/>
    <s v="Mesa"/>
    <s v="Mesa 4 - L2"/>
    <s v=""/>
    <s v="U"/>
    <s v="11517"/>
    <x v="0"/>
  </r>
  <r>
    <s v="U"/>
    <s v="5316005"/>
    <s v="Floresta"/>
    <x v="14"/>
    <s v="013"/>
    <s v="4000"/>
    <s v="1"/>
    <s v="Madeira para Celulose"/>
    <x v="48"/>
    <x v="2"/>
    <s v="TRITREM"/>
    <s v="11505"/>
    <s v="07/03/2024 21:42:19"/>
    <s v="08/03/2024 10:07:00"/>
    <s v="08/03/2024 10:08:00"/>
    <s v="08/03/2024 12:26:00"/>
    <s v="72940,00"/>
    <s v="26130"/>
    <s v="46810"/>
    <s v="Patio"/>
    <s v=""/>
    <s v="3-303"/>
    <s v="U"/>
    <s v="11505"/>
    <x v="0"/>
  </r>
  <r>
    <s v="U"/>
    <s v="5276828"/>
    <s v="Floresta"/>
    <x v="3"/>
    <s v="017"/>
    <s v="4000"/>
    <s v="1"/>
    <s v="Madeira para Celulose"/>
    <x v="62"/>
    <x v="1"/>
    <s v="TRITREM"/>
    <s v="73828"/>
    <s v="09/03/2024 19:42:31"/>
    <s v="10/03/2024 01:00:00"/>
    <s v="10/03/2024 01:01:00"/>
    <s v="10/03/2024 02:00:00"/>
    <s v="77680,00"/>
    <s v="25830"/>
    <s v="51850"/>
    <s v="Mesa"/>
    <s v="Mesa 4 - L2"/>
    <s v=""/>
    <s v="U"/>
    <s v="73828"/>
    <x v="0"/>
  </r>
  <r>
    <s v="U"/>
    <s v="5276822"/>
    <s v="Floresta"/>
    <x v="3"/>
    <s v="012"/>
    <s v="4000"/>
    <s v="1"/>
    <s v="Madeira para Celulose"/>
    <x v="218"/>
    <x v="1"/>
    <s v="TRITREM"/>
    <s v="73822"/>
    <s v="09/03/2024 16:33:15"/>
    <s v="10/03/2024 01:32:00"/>
    <s v="10/03/2024 01:33:00"/>
    <s v="10/03/2024 03:04:00"/>
    <s v="78520,00"/>
    <s v="25860"/>
    <s v="52660"/>
    <s v="Mesa"/>
    <s v="Mesa 3 - L2"/>
    <s v=""/>
    <s v="U"/>
    <s v="73822"/>
    <x v="0"/>
  </r>
  <r>
    <s v="U"/>
    <s v="5313571"/>
    <s v="Floresta"/>
    <x v="4"/>
    <s v="014"/>
    <s v="4000"/>
    <s v="1"/>
    <s v="Madeira para Celulose"/>
    <x v="250"/>
    <x v="4"/>
    <s v="TRITREM"/>
    <s v="516569"/>
    <s v="09/03/2024 17:55:26"/>
    <s v="10/03/2024 03:41:00"/>
    <s v="10/03/2024 03:42:00"/>
    <s v="10/03/2024 05:40:00"/>
    <s v="83260,00"/>
    <s v="25590"/>
    <s v="57670"/>
    <s v="Mesa"/>
    <s v="Mesa 3 - L2"/>
    <s v=""/>
    <s v="U"/>
    <s v="516569"/>
    <x v="0"/>
  </r>
  <r>
    <s v="U"/>
    <s v="5008334"/>
    <s v="Floresta"/>
    <x v="7"/>
    <s v="012"/>
    <s v="4000"/>
    <s v="1"/>
    <s v="Madeira para Celulose"/>
    <x v="276"/>
    <x v="0"/>
    <s v="TRITREM"/>
    <s v="4333"/>
    <s v="09/03/2024 20:26:53"/>
    <s v="10/03/2024 06:00:00"/>
    <s v="10/03/2024 06:01:00"/>
    <s v="10/03/2024 07:46:00"/>
    <s v="71830,00"/>
    <s v="26000"/>
    <s v="45830"/>
    <s v="Mesa"/>
    <s v="Picador Movel - L2"/>
    <s v=""/>
    <s v="U"/>
    <s v="4333"/>
    <x v="0"/>
  </r>
  <r>
    <s v="U"/>
    <s v="5280565"/>
    <s v="Floresta"/>
    <x v="12"/>
    <s v="004"/>
    <s v="4000"/>
    <s v="1"/>
    <s v="Madeira para Celulose"/>
    <x v="168"/>
    <x v="3"/>
    <s v="TRITREM"/>
    <s v="53215"/>
    <s v="12/03/2024 18:56:04"/>
    <s v="13/03/2024 00:06:00"/>
    <s v="13/03/2024 00:07:00"/>
    <s v="13/03/2024 00:58:00"/>
    <s v="73900,00"/>
    <s v="26070"/>
    <s v="47830"/>
    <s v="Mesa"/>
    <s v="Mesa 4 - L2"/>
    <s v=""/>
    <s v="U"/>
    <s v="53215"/>
    <x v="0"/>
  </r>
  <r>
    <s v="U"/>
    <s v="5276988"/>
    <s v="Floresta"/>
    <x v="3"/>
    <s v="020"/>
    <s v="4000"/>
    <s v="1"/>
    <s v="Madeira para Celulose"/>
    <x v="129"/>
    <x v="1"/>
    <s v="TRITREM"/>
    <s v="73988"/>
    <s v="12/03/2024 15:16:59"/>
    <s v="13/03/2024 00:49:00"/>
    <s v="13/03/2024 00:50:00"/>
    <s v="13/03/2024 01:23:00"/>
    <s v="69740,00"/>
    <s v="26630"/>
    <s v="43110"/>
    <s v="Mesa"/>
    <s v="Mesa 1 - L2"/>
    <s v=""/>
    <s v="U"/>
    <s v="73988"/>
    <x v="0"/>
  </r>
  <r>
    <s v="U"/>
    <s v="5287308"/>
    <s v="Floresta"/>
    <x v="11"/>
    <s v="004"/>
    <s v="4000"/>
    <s v="1"/>
    <s v="Madeira para Celulose"/>
    <x v="245"/>
    <x v="1"/>
    <s v="TRITREM"/>
    <s v="7183"/>
    <s v="12/03/2024 16:29:13"/>
    <s v="13/03/2024 00:56:00"/>
    <s v="13/03/2024 00:57:00"/>
    <s v="13/03/2024 01:27:00"/>
    <s v="68390,00"/>
    <s v="26810"/>
    <s v="41580"/>
    <s v="Mesa"/>
    <s v="Mesa 2 - L2"/>
    <s v=""/>
    <s v="U"/>
    <s v="7183"/>
    <x v="0"/>
  </r>
  <r>
    <s v="U"/>
    <s v="5316682"/>
    <s v="Floresta"/>
    <x v="8"/>
    <s v="012"/>
    <s v="4000"/>
    <s v="1"/>
    <s v="Madeira para Celulose"/>
    <x v="255"/>
    <x v="1"/>
    <s v="TRITREM"/>
    <s v="12182"/>
    <s v="12/03/2024 14:56:28"/>
    <s v="13/03/2024 01:22:00"/>
    <s v="13/03/2024 01:23:00"/>
    <s v="13/03/2024 02:02:00"/>
    <s v="82560,00"/>
    <s v="27230"/>
    <s v="55330"/>
    <s v="Mesa"/>
    <s v="Mesa 1 - L2"/>
    <s v=""/>
    <s v="U"/>
    <s v="12182"/>
    <x v="0"/>
  </r>
  <r>
    <s v="U"/>
    <s v="5276995"/>
    <s v="Floresta"/>
    <x v="3"/>
    <s v="020"/>
    <s v="4000"/>
    <s v="1"/>
    <s v="Madeira para Celulose"/>
    <x v="249"/>
    <x v="1"/>
    <s v="TRITREM"/>
    <s v="73995"/>
    <s v="12/03/2024 16:38:31"/>
    <s v="13/03/2024 01:48:00"/>
    <s v="13/03/2024 01:49:00"/>
    <s v="13/03/2024 02:15:00"/>
    <s v="69010,00"/>
    <s v="25860"/>
    <s v="43150"/>
    <s v="Patio"/>
    <s v=""/>
    <s v="3-305"/>
    <s v="U"/>
    <s v="73995"/>
    <x v="0"/>
  </r>
  <r>
    <s v="U"/>
    <s v="5280574"/>
    <s v="Floresta"/>
    <x v="12"/>
    <s v="003"/>
    <s v="4000"/>
    <s v="1"/>
    <s v="Madeira para Celulose"/>
    <x v="151"/>
    <x v="3"/>
    <s v="TRITREM"/>
    <s v="53224"/>
    <s v="12/03/2024 21:16:55"/>
    <s v="13/03/2024 02:40:00"/>
    <s v="13/03/2024 02:41:00"/>
    <s v="13/03/2024 03:21:00"/>
    <s v="76110,00"/>
    <s v="25100"/>
    <s v="51010"/>
    <s v="Mesa"/>
    <s v="Mesa 2 - L2"/>
    <s v=""/>
    <s v="U"/>
    <s v="53224"/>
    <x v="0"/>
  </r>
  <r>
    <s v="U"/>
    <s v="5313878"/>
    <s v="Floresta"/>
    <x v="10"/>
    <s v="013"/>
    <s v="4100"/>
    <s v="1"/>
    <s v="Madeira para Energia"/>
    <x v="96"/>
    <x v="5"/>
    <s v="BITREM"/>
    <s v="516876"/>
    <s v="12/03/2024 18:48:56"/>
    <s v="13/03/2024 03:18:00"/>
    <s v="13/03/2024 03:19:00"/>
    <s v="13/03/2024 04:48:00"/>
    <s v="60440,00"/>
    <s v="21640"/>
    <s v="38800"/>
    <s v="Patio"/>
    <s v=""/>
    <s v="8-806"/>
    <s v="U"/>
    <s v="516876"/>
    <x v="0"/>
  </r>
  <r>
    <s v="U"/>
    <s v="5313873"/>
    <s v="Floresta"/>
    <x v="10"/>
    <s v="014"/>
    <s v="4100"/>
    <s v="1"/>
    <s v="Madeira para Energia"/>
    <x v="68"/>
    <x v="5"/>
    <s v="BITREM"/>
    <s v="516871"/>
    <s v="12/03/2024 16:31:59"/>
    <s v="13/03/2024 03:28:00"/>
    <s v="13/03/2024 03:29:00"/>
    <s v="13/03/2024 04:54:00"/>
    <s v="56590,00"/>
    <s v="21160"/>
    <s v="35430"/>
    <s v="Patio"/>
    <s v=""/>
    <s v="8-806"/>
    <s v="U"/>
    <s v="516871"/>
    <x v="0"/>
  </r>
  <r>
    <s v="U"/>
    <s v="533759"/>
    <s v="Floresta"/>
    <x v="1"/>
    <s v="015"/>
    <s v="4000"/>
    <s v="1"/>
    <s v="Madeira para Celulose"/>
    <x v="401"/>
    <x v="9"/>
    <s v="TRITREM"/>
    <s v="751"/>
    <s v="13/03/2024 03:40:35"/>
    <s v="13/03/2024 03:43:00"/>
    <s v="13/03/2024 03:44:00"/>
    <s v="13/03/2024 04:09:00"/>
    <s v="66030,00"/>
    <s v="24760"/>
    <s v="41270"/>
    <s v="Mesa"/>
    <s v="Mesa 4 - L2"/>
    <s v=""/>
    <s v="U"/>
    <s v="751"/>
    <x v="0"/>
  </r>
  <r>
    <s v="U"/>
    <s v="5008516"/>
    <s v="Floresta"/>
    <x v="7"/>
    <s v="004"/>
    <s v="4000"/>
    <s v="1"/>
    <s v="Madeira para Celulose"/>
    <x v="177"/>
    <x v="7"/>
    <s v="TRITREM"/>
    <s v="4515"/>
    <s v="12/03/2024 17:42:03"/>
    <s v="13/03/2024 04:13:00"/>
    <s v="13/03/2024 04:14:00"/>
    <s v="13/03/2024 04:50:00"/>
    <s v="76740,00"/>
    <s v="25450"/>
    <s v="51290"/>
    <s v="Mesa"/>
    <s v="Mesa 3 - L2"/>
    <s v=""/>
    <s v="U"/>
    <s v="4515"/>
    <x v="0"/>
  </r>
  <r>
    <s v="U"/>
    <s v="536526"/>
    <s v="Floresta"/>
    <x v="15"/>
    <s v="007"/>
    <s v="4000"/>
    <s v="1"/>
    <s v="Madeira para Celulose"/>
    <x v="75"/>
    <x v="8"/>
    <s v="TRITREM"/>
    <s v="2515"/>
    <s v="05/03/2024 14:47:03"/>
    <s v="05/03/2024 14:50:00"/>
    <s v="05/03/2024 14:51:00"/>
    <s v="05/03/2024 16:48:00"/>
    <s v="77100,00"/>
    <s v="25070"/>
    <s v="52030"/>
    <s v="Mesa"/>
    <s v="Mesa 2 - L2"/>
    <s v=""/>
    <s v="U"/>
    <s v="2515"/>
    <x v="0"/>
  </r>
  <r>
    <s v="U"/>
    <s v="5287111"/>
    <s v="Floresta"/>
    <x v="14"/>
    <s v="035"/>
    <s v="4000"/>
    <s v="1"/>
    <s v="Madeira para Celulose"/>
    <x v="136"/>
    <x v="3"/>
    <s v="BITREM"/>
    <s v="6986"/>
    <s v="10/03/2024 00:33:21"/>
    <s v="10/03/2024 00:36:00"/>
    <s v="10/03/2024 00:37:00"/>
    <s v="10/03/2024 00:39:00"/>
    <s v="74420,00"/>
    <s v="21380"/>
    <s v="53040"/>
    <s v="Mesa"/>
    <s v="Mesa 3 - L2"/>
    <s v=""/>
    <s v="U"/>
    <s v="6986"/>
    <x v="0"/>
  </r>
  <r>
    <s v="U"/>
    <s v="5313607"/>
    <s v="Floresta"/>
    <x v="4"/>
    <s v="024"/>
    <s v="4000"/>
    <s v="1"/>
    <s v="Madeira para Celulose"/>
    <x v="50"/>
    <x v="3"/>
    <s v="TRITREM"/>
    <s v="516605"/>
    <s v="10/03/2024 02:38:14"/>
    <s v="10/03/2024 02:43:00"/>
    <s v="10/03/2024 02:44:00"/>
    <s v="10/03/2024 03:37:00"/>
    <s v="72310,00"/>
    <s v="25150"/>
    <s v="47160"/>
    <s v="Mesa"/>
    <s v="Mesa 2 - L2"/>
    <s v=""/>
    <s v="U"/>
    <s v="516605"/>
    <x v="0"/>
  </r>
  <r>
    <s v="U"/>
    <s v="5313568"/>
    <s v="Floresta"/>
    <x v="4"/>
    <s v="031"/>
    <s v="5000"/>
    <s v="1"/>
    <s v="Madeira para Celulose"/>
    <x v="265"/>
    <x v="4"/>
    <s v="TRITREM"/>
    <s v="516566"/>
    <s v="09/03/2024 16:42:45"/>
    <s v="10/03/2024 03:56:00"/>
    <s v="10/03/2024 03:57:00"/>
    <s v="10/03/2024 06:20:00"/>
    <s v="75170,00"/>
    <s v="25420"/>
    <s v="49750"/>
    <s v="Mesa"/>
    <s v="Mesa 4 - L2"/>
    <s v=""/>
    <s v="U"/>
    <s v="516566"/>
    <x v="0"/>
  </r>
  <r>
    <s v="U"/>
    <s v="5313719"/>
    <s v="Floresta"/>
    <x v="4"/>
    <s v="026"/>
    <s v="4000"/>
    <s v="1"/>
    <s v="Madeira para Celulose"/>
    <x v="51"/>
    <x v="4"/>
    <s v="TRITREM"/>
    <s v="516717"/>
    <s v="11/03/2024 03:50:55"/>
    <s v="11/03/2024 15:44:00"/>
    <s v="11/03/2024 15:45:00"/>
    <s v="11/03/2024 16:41:00"/>
    <s v="74470,00"/>
    <s v="26130"/>
    <s v="48340"/>
    <s v="Mesa"/>
    <s v="Mesa 2 - L2"/>
    <s v=""/>
    <s v="U"/>
    <s v="516717"/>
    <x v="0"/>
  </r>
  <r>
    <s v="U"/>
    <s v="5316590"/>
    <s v="Floresta"/>
    <x v="8"/>
    <s v="011"/>
    <s v="4000"/>
    <s v="1"/>
    <s v="Madeira para Celulose"/>
    <x v="116"/>
    <x v="10"/>
    <s v="TRITREM"/>
    <s v="12090"/>
    <s v="11/03/2024 12:47:49"/>
    <s v="11/03/2024 22:41:00"/>
    <s v="11/03/2024 22:42:00"/>
    <s v="11/03/2024 23:25:00"/>
    <s v="80800,00"/>
    <s v="27860"/>
    <s v="52940"/>
    <s v="Mesa"/>
    <s v="Mesa 2 - L2"/>
    <s v=""/>
    <s v="U"/>
    <s v="12090"/>
    <x v="0"/>
  </r>
  <r>
    <s v="U"/>
    <s v="5008433"/>
    <s v="Floresta"/>
    <x v="7"/>
    <s v="004"/>
    <s v="4000"/>
    <s v="1"/>
    <s v="Madeira para Celulose"/>
    <x v="45"/>
    <x v="0"/>
    <s v="TRITREM"/>
    <s v="4432"/>
    <s v="11/03/2024 12:37:09"/>
    <s v="11/03/2024 22:57:00"/>
    <s v="11/03/2024 22:58:00"/>
    <s v="12/03/2024 00:05:00"/>
    <s v="75910,00"/>
    <s v="26380"/>
    <s v="49530"/>
    <s v="Mesa"/>
    <s v="Mesa 2 - L2"/>
    <s v=""/>
    <s v="U"/>
    <s v="4432"/>
    <x v="0"/>
  </r>
  <r>
    <s v="U"/>
    <s v="5287237"/>
    <s v="Floresta"/>
    <x v="13"/>
    <s v="001"/>
    <s v="4000"/>
    <s v="1"/>
    <s v="Madeira para Celulose"/>
    <x v="104"/>
    <x v="0"/>
    <s v="TRITREM"/>
    <s v="7112"/>
    <s v="11/03/2024 12:04:45"/>
    <s v="11/03/2024 23:19:00"/>
    <s v="11/03/2024 23:20:00"/>
    <s v="12/03/2024 00:20:00"/>
    <s v="78450,00"/>
    <s v="26180"/>
    <s v="52270"/>
    <s v="Mesa"/>
    <s v="Picador Movel - L2"/>
    <s v=""/>
    <s v="U"/>
    <s v="7112"/>
    <x v="0"/>
  </r>
  <r>
    <s v="U"/>
    <s v="5008434"/>
    <s v="Floresta"/>
    <x v="7"/>
    <s v="009"/>
    <s v="4000"/>
    <s v="1"/>
    <s v="Madeira para Celulose"/>
    <x v="111"/>
    <x v="0"/>
    <s v="TRITREM"/>
    <s v="4433"/>
    <s v="11/03/2024 12:53:34"/>
    <s v="11/03/2024 23:41:00"/>
    <s v="11/03/2024 23:42:00"/>
    <s v="12/03/2024 00:39:00"/>
    <s v="82460,00"/>
    <s v="25820"/>
    <s v="56640"/>
    <s v="Patio"/>
    <s v=""/>
    <s v="3-312"/>
    <s v="U"/>
    <s v="4433"/>
    <x v="0"/>
  </r>
  <r>
    <s v="U"/>
    <s v="5287239"/>
    <s v="Floresta"/>
    <x v="13"/>
    <s v="001"/>
    <s v="4000"/>
    <s v="1"/>
    <s v="Madeira para Celulose"/>
    <x v="68"/>
    <x v="5"/>
    <s v="BITREM"/>
    <s v="7114"/>
    <s v="11/03/2024 13:11:07"/>
    <s v="12/03/2024 00:15:00"/>
    <s v="12/03/2024 00:16:00"/>
    <s v="12/03/2024 01:05:00"/>
    <s v="57080,00"/>
    <s v="21270"/>
    <s v="35810"/>
    <s v="Mesa"/>
    <s v="Mesa 2 - L2"/>
    <s v=""/>
    <s v="U"/>
    <s v="7114"/>
    <x v="0"/>
  </r>
  <r>
    <s v="U"/>
    <s v="5316614"/>
    <s v="Floresta"/>
    <x v="8"/>
    <s v="011"/>
    <s v="4000"/>
    <s v="1"/>
    <s v="Madeira para Celulose"/>
    <x v="43"/>
    <x v="1"/>
    <s v="TRITREM"/>
    <s v="12114"/>
    <s v="11/03/2024 17:25:45"/>
    <s v="12/03/2024 00:27:00"/>
    <s v="12/03/2024 00:28:00"/>
    <s v="12/03/2024 01:01:00"/>
    <s v="78500,00"/>
    <s v="27310"/>
    <s v="51190"/>
    <s v="Patio"/>
    <s v=""/>
    <s v="3-304"/>
    <s v="U"/>
    <s v="12114"/>
    <x v="0"/>
  </r>
  <r>
    <s v="U"/>
    <s v="5316613"/>
    <s v="Floresta"/>
    <x v="8"/>
    <s v="016"/>
    <s v="4000"/>
    <s v="1"/>
    <s v="Madeira para Celulose"/>
    <x v="86"/>
    <x v="1"/>
    <s v="TRITREM"/>
    <s v="12113"/>
    <s v="11/03/2024 17:24:12"/>
    <s v="12/03/2024 00:29:00"/>
    <s v="12/03/2024 00:30:00"/>
    <s v="12/03/2024 01:04:00"/>
    <s v="75100,00"/>
    <s v="27180"/>
    <s v="47920"/>
    <s v="Mesa"/>
    <s v="Picador Movel - L2"/>
    <s v=""/>
    <s v="U"/>
    <s v="12113"/>
    <x v="0"/>
  </r>
  <r>
    <s v="U"/>
    <s v="5276944"/>
    <s v="Floresta"/>
    <x v="3"/>
    <s v="018"/>
    <s v="4000"/>
    <s v="1"/>
    <s v="Madeira para Celulose"/>
    <x v="62"/>
    <x v="1"/>
    <s v="TRITREM"/>
    <s v="73944"/>
    <s v="11/03/2024 18:49:40"/>
    <s v="12/03/2024 02:12:00"/>
    <s v="12/03/2024 02:13:00"/>
    <s v="12/03/2024 02:47:00"/>
    <s v="72450,00"/>
    <s v="25780"/>
    <s v="46670"/>
    <s v="Mesa"/>
    <s v="Mesa 2 - L2"/>
    <s v=""/>
    <s v="U"/>
    <s v="73944"/>
    <x v="0"/>
  </r>
  <r>
    <s v="U"/>
    <s v="5280519"/>
    <s v="Floresta"/>
    <x v="12"/>
    <s v="004"/>
    <s v="4000"/>
    <s v="1"/>
    <s v="Madeira para Celulose"/>
    <x v="258"/>
    <x v="3"/>
    <s v="TRITREM"/>
    <s v="53169"/>
    <s v="11/03/2024 19:26:51"/>
    <s v="12/03/2024 03:13:00"/>
    <s v="12/03/2024 03:14:00"/>
    <s v="12/03/2024 03:46:00"/>
    <s v="80260,00"/>
    <s v="26320"/>
    <s v="53940"/>
    <s v="Mesa"/>
    <s v="Mesa 3 - L2"/>
    <s v=""/>
    <s v="U"/>
    <s v="53169"/>
    <x v="0"/>
  </r>
  <r>
    <s v="U"/>
    <s v="5276945"/>
    <s v="Floresta"/>
    <x v="3"/>
    <s v="013"/>
    <s v="4000"/>
    <s v="1"/>
    <s v="Madeira para Celulose"/>
    <x v="347"/>
    <x v="1"/>
    <s v="TRITREM"/>
    <s v="73945"/>
    <s v="11/03/2024 19:04:37"/>
    <s v="12/03/2024 03:33:00"/>
    <s v="12/03/2024 03:34:00"/>
    <s v="12/03/2024 04:14:00"/>
    <s v="71940,00"/>
    <s v="26520"/>
    <s v="45420"/>
    <s v="Mesa"/>
    <s v="Picador Movel - L2"/>
    <s v=""/>
    <s v="U"/>
    <s v="73945"/>
    <x v="0"/>
  </r>
  <r>
    <s v="U"/>
    <s v="5316621"/>
    <s v="Floresta"/>
    <x v="8"/>
    <s v="011"/>
    <s v="4000"/>
    <s v="1"/>
    <s v="Madeira para Celulose"/>
    <x v="17"/>
    <x v="1"/>
    <s v="TRITREM"/>
    <s v="12121"/>
    <s v="11/03/2024 20:31:56"/>
    <s v="12/03/2024 03:38:00"/>
    <s v="12/03/2024 03:39:00"/>
    <s v="12/03/2024 04:24:00"/>
    <s v="82740,00"/>
    <s v="26460"/>
    <s v="56280"/>
    <s v="Patio"/>
    <s v=""/>
    <s v="3-312"/>
    <s v="U"/>
    <s v="12121"/>
    <x v="0"/>
  </r>
  <r>
    <s v="U"/>
    <s v="5296042"/>
    <s v="Floresta"/>
    <x v="9"/>
    <s v="002"/>
    <s v="4100"/>
    <s v="1"/>
    <s v="Madeira para Celulose"/>
    <x v="83"/>
    <x v="5"/>
    <s v="BITREM"/>
    <s v="16867"/>
    <s v="14/03/2024 04:00:41"/>
    <s v="14/03/2024 17:30:00"/>
    <s v="14/03/2024 17:31:00"/>
    <s v="14/03/2024 18:23:00"/>
    <s v="42900,00"/>
    <s v="20060"/>
    <s v="22840"/>
    <s v="Mesa"/>
    <s v="Mesa Biomassa - L1"/>
    <s v=""/>
    <s v="U"/>
    <s v="16867"/>
    <x v="0"/>
  </r>
  <r>
    <s v="U"/>
    <s v="5299415"/>
    <s v="Floresta"/>
    <x v="5"/>
    <s v="025"/>
    <s v="4000"/>
    <s v="1"/>
    <s v="Madeira para Celulose"/>
    <x v="252"/>
    <x v="7"/>
    <s v="TRITREM"/>
    <s v="3415"/>
    <s v="15/03/2024 19:59:08"/>
    <s v="16/03/2024 14:12:00"/>
    <s v="16/03/2024 14:13:00"/>
    <s v="16/03/2024 14:54:00"/>
    <s v="72850,00"/>
    <s v="25060"/>
    <s v="47790"/>
    <s v="Mesa"/>
    <s v="Mesa 2 - L2"/>
    <s v=""/>
    <s v="U"/>
    <s v="3415"/>
    <x v="0"/>
  </r>
  <r>
    <s v="U"/>
    <s v="5307478"/>
    <s v="Floresta"/>
    <x v="2"/>
    <s v="002"/>
    <s v="4000"/>
    <s v="1"/>
    <s v="Madeira para Celulose"/>
    <x v="158"/>
    <x v="5"/>
    <s v="TRITREM"/>
    <s v="11478"/>
    <s v="19/03/2024 14:02:24"/>
    <s v="20/03/2024 07:51:00"/>
    <s v="20/03/2024 07:52:00"/>
    <s v="20/03/2024 08:46:00"/>
    <s v="76060,00"/>
    <s v="25740"/>
    <s v="50320"/>
    <s v="Mesa"/>
    <s v="Mesa 2 - L2"/>
    <s v=""/>
    <s v="U"/>
    <s v="11478"/>
    <x v="0"/>
  </r>
  <r>
    <s v="U"/>
    <s v="5296197"/>
    <s v="Floresta"/>
    <x v="9"/>
    <s v="054"/>
    <s v="4000"/>
    <s v="1"/>
    <s v="Madeira para Celulose"/>
    <x v="68"/>
    <x v="5"/>
    <s v="BITREM"/>
    <s v="17022"/>
    <s v="19/03/2024 17:53:02"/>
    <s v="20/03/2024 08:41:00"/>
    <s v="20/03/2024 08:42:00"/>
    <s v="20/03/2024 09:04:00"/>
    <s v="53610,00"/>
    <s v="21000"/>
    <s v="32610"/>
    <s v="Patio"/>
    <s v=""/>
    <s v="2-209"/>
    <s v="U"/>
    <s v="17022"/>
    <x v="0"/>
  </r>
  <r>
    <s v="U"/>
    <s v="5294138"/>
    <s v="Floresta"/>
    <x v="18"/>
    <s v="003"/>
    <s v="4000"/>
    <s v="1"/>
    <s v="Madeira para Celulose"/>
    <x v="273"/>
    <x v="8"/>
    <s v="TRITREM"/>
    <s v="1183"/>
    <s v="20/03/2024 11:52:13"/>
    <s v="20/03/2024 11:55:00"/>
    <s v="20/03/2024 11:56:00"/>
    <s v="20/03/2024 12:38:00"/>
    <s v="67420,00"/>
    <s v="24310"/>
    <s v="43110"/>
    <s v="Mesa"/>
    <s v="Mesa 1 - L2"/>
    <s v=""/>
    <s v="U"/>
    <s v="1183"/>
    <x v="0"/>
  </r>
  <r>
    <s v="U"/>
    <s v="5314468"/>
    <s v="Floresta"/>
    <x v="4"/>
    <s v="023"/>
    <s v="4000"/>
    <s v="1"/>
    <s v="Madeira para Celulose"/>
    <x v="298"/>
    <x v="5"/>
    <s v="TRITREM"/>
    <s v="517466"/>
    <s v="20/03/2024 01:34:45"/>
    <s v="20/03/2024 12:53:00"/>
    <s v="20/03/2024 12:54:00"/>
    <s v="20/03/2024 13:25:00"/>
    <s v="60630,00"/>
    <s v="25510"/>
    <s v="35120"/>
    <s v="Mesa"/>
    <s v="Mesa 1 - L2"/>
    <s v=""/>
    <s v="U"/>
    <s v="517466"/>
    <x v="0"/>
  </r>
  <r>
    <s v="U"/>
    <s v="5317260"/>
    <s v="Floresta"/>
    <x v="8"/>
    <s v="029"/>
    <s v="4000"/>
    <s v="1"/>
    <s v="Madeira para Celulose"/>
    <x v="31"/>
    <x v="5"/>
    <s v="BITREM"/>
    <s v="12760"/>
    <s v="20/03/2024 08:47:17"/>
    <s v="20/03/2024 17:19:00"/>
    <s v="20/03/2024 17:20:00"/>
    <s v="20/03/2024 17:48:00"/>
    <s v="50490,00"/>
    <s v="20780"/>
    <s v="29710"/>
    <s v="Mesa"/>
    <s v="Mesa 1 - L2"/>
    <s v=""/>
    <s v="U"/>
    <s v="12760"/>
    <x v="0"/>
  </r>
  <r>
    <s v="U"/>
    <s v="533986"/>
    <s v="Floresta"/>
    <x v="1"/>
    <s v="015"/>
    <s v="4000"/>
    <s v="1"/>
    <s v="Madeira para Celulose"/>
    <x v="455"/>
    <x v="9"/>
    <s v="TRITREM"/>
    <s v="979"/>
    <s v="20/03/2024 19:14:48"/>
    <s v="20/03/2024 19:25:00"/>
    <s v="20/03/2024 19:26:00"/>
    <s v="20/03/2024 19:53:00"/>
    <s v="75690,00"/>
    <s v="25160"/>
    <s v="50530"/>
    <s v="Mesa"/>
    <s v="Mesa 1 - L2"/>
    <s v=""/>
    <s v="U"/>
    <s v="979"/>
    <x v="0"/>
  </r>
  <r>
    <s v="U"/>
    <s v="5233800"/>
    <s v="Floresta"/>
    <x v="19"/>
    <s v="050"/>
    <s v="4000"/>
    <s v="1"/>
    <s v="Madeira para Celulose"/>
    <x v="355"/>
    <x v="8"/>
    <s v="TRITREM"/>
    <s v="1936"/>
    <s v="21/03/2024 06:24:13"/>
    <s v="21/03/2024 06:27:00"/>
    <s v="21/03/2024 06:28:00"/>
    <s v="21/03/2024 07:19:00"/>
    <s v="67710,00"/>
    <s v="24570"/>
    <s v="43140"/>
    <s v="Mesa"/>
    <s v="Mesa 1 - L2"/>
    <s v=""/>
    <s v="U"/>
    <s v="1936"/>
    <x v="0"/>
  </r>
  <r>
    <s v="U"/>
    <s v="5317297"/>
    <s v="Floresta"/>
    <x v="8"/>
    <s v="028"/>
    <s v="4000"/>
    <s v="1"/>
    <s v="Madeira para Celulose"/>
    <x v="15"/>
    <x v="1"/>
    <s v="TRITREM"/>
    <s v="12797"/>
    <s v="20/03/2024 22:15:17"/>
    <s v="21/03/2024 06:32:00"/>
    <s v="21/03/2024 06:33:00"/>
    <s v="21/03/2024 07:27:00"/>
    <s v="79640,00"/>
    <s v="26870"/>
    <s v="52770"/>
    <s v="Mesa"/>
    <s v="Mesa 3 - L2"/>
    <s v=""/>
    <s v="U"/>
    <s v="12797"/>
    <x v="0"/>
  </r>
  <r>
    <s v="U"/>
    <s v="5317301"/>
    <s v="Floresta"/>
    <x v="8"/>
    <s v="028"/>
    <s v="4000"/>
    <s v="1"/>
    <s v="Madeira para Celulose"/>
    <x v="82"/>
    <x v="1"/>
    <s v="TRITREM"/>
    <s v="12801"/>
    <s v="21/03/2024 02:10:16"/>
    <s v="21/03/2024 09:13:00"/>
    <s v="21/03/2024 09:14:00"/>
    <s v="21/03/2024 09:51:00"/>
    <s v="78120,00"/>
    <s v="26930"/>
    <s v="51190"/>
    <s v="Mesa"/>
    <s v="Mesa 2 - L2"/>
    <s v=""/>
    <s v="U"/>
    <s v="12801"/>
    <x v="0"/>
  </r>
  <r>
    <s v="U"/>
    <s v="5317298"/>
    <s v="Floresta"/>
    <x v="8"/>
    <s v="028"/>
    <s v="4000"/>
    <s v="1"/>
    <s v="Madeira para Celulose"/>
    <x v="423"/>
    <x v="1"/>
    <s v="TRITREM"/>
    <s v="12798"/>
    <s v="21/03/2024 00:16:12"/>
    <s v="21/03/2024 09:23:00"/>
    <s v="21/03/2024 09:24:00"/>
    <s v="21/03/2024 10:12:00"/>
    <s v="78560,00"/>
    <s v="26020"/>
    <s v="52540"/>
    <s v="Mesa"/>
    <s v="Mesa 1 - L2"/>
    <s v=""/>
    <s v="U"/>
    <s v="12798"/>
    <x v="0"/>
  </r>
  <r>
    <s v="U"/>
    <s v="5310548"/>
    <s v="Floresta"/>
    <x v="3"/>
    <s v="018"/>
    <s v="4000"/>
    <s v="1"/>
    <s v="Madeira para Celulose"/>
    <x v="90"/>
    <x v="1"/>
    <s v="TRITREM"/>
    <s v="74548"/>
    <s v="21/03/2024 03:53:55"/>
    <s v="21/03/2024 11:00:00"/>
    <s v="21/03/2024 11:01:00"/>
    <s v="21/03/2024 11:41:00"/>
    <s v="67070,00"/>
    <s v="26610"/>
    <s v="40460"/>
    <s v="Mesa"/>
    <s v="Mesa 1 - L2"/>
    <s v=""/>
    <s v="U"/>
    <s v="74548"/>
    <x v="0"/>
  </r>
  <r>
    <s v="U"/>
    <s v="5310551"/>
    <s v="Floresta"/>
    <x v="3"/>
    <s v="018"/>
    <s v="4000"/>
    <s v="1"/>
    <s v="Madeira para Celulose"/>
    <x v="173"/>
    <x v="1"/>
    <s v="TRITREM"/>
    <s v="74551"/>
    <s v="21/03/2024 05:04:18"/>
    <s v="21/03/2024 11:57:00"/>
    <s v="21/03/2024 11:58:00"/>
    <s v="21/03/2024 13:04:00"/>
    <s v="70150,00"/>
    <s v="25780"/>
    <s v="44370"/>
    <s v="Patio"/>
    <s v=""/>
    <s v="5-501"/>
    <s v="U"/>
    <s v="74551"/>
    <x v="0"/>
  </r>
  <r>
    <s v="U"/>
    <s v="5307547"/>
    <s v="Floresta"/>
    <x v="2"/>
    <s v="003"/>
    <s v="4000"/>
    <s v="1"/>
    <s v="Madeira para Celulose"/>
    <x v="216"/>
    <x v="2"/>
    <s v="TRITREM"/>
    <s v="11547"/>
    <s v="20/03/2024 22:56:14"/>
    <s v="21/03/2024 13:09:00"/>
    <s v="21/03/2024 13:10:00"/>
    <s v="21/03/2024 13:46:00"/>
    <s v="73550,00"/>
    <s v="25450"/>
    <s v="48100"/>
    <s v="Patio"/>
    <s v=""/>
    <s v="2-209"/>
    <s v="U"/>
    <s v="11547"/>
    <x v="0"/>
  </r>
  <r>
    <s v="U"/>
    <s v="5193089"/>
    <s v="Floresta"/>
    <x v="8"/>
    <s v="033"/>
    <s v="4000"/>
    <s v="1"/>
    <s v="Madeira para Celulose"/>
    <x v="55"/>
    <x v="1"/>
    <s v="TRITREM"/>
    <s v="2089"/>
    <s v="21/03/2024 05:26:24"/>
    <s v="21/03/2024 13:50:00"/>
    <s v="21/03/2024 13:51:00"/>
    <s v="21/03/2024 14:59:00"/>
    <s v="72580,00"/>
    <s v="26960"/>
    <s v="45620"/>
    <s v="Mesa"/>
    <s v="Mesa 2 - L2"/>
    <s v=""/>
    <s v="U"/>
    <s v="2089"/>
    <x v="0"/>
  </r>
  <r>
    <s v="U"/>
    <s v="5310591"/>
    <s v="Floresta"/>
    <x v="3"/>
    <s v="012"/>
    <s v="4000"/>
    <s v="1"/>
    <s v="Madeira para Celulose"/>
    <x v="14"/>
    <x v="1"/>
    <s v="TRITREM"/>
    <s v="74591"/>
    <s v="21/03/2024 21:17:10"/>
    <s v="22/03/2024 06:38:00"/>
    <s v="22/03/2024 06:39:00"/>
    <s v="22/03/2024 07:42:00"/>
    <s v="66100,00"/>
    <s v="24780"/>
    <s v="41320"/>
    <s v="Mesa"/>
    <s v="Mesa 2 - L2"/>
    <s v=""/>
    <s v="U"/>
    <s v="74591"/>
    <x v="0"/>
  </r>
  <r>
    <s v="U"/>
    <s v="5317356"/>
    <s v="Floresta"/>
    <x v="8"/>
    <s v="026"/>
    <s v="4000"/>
    <s v="1"/>
    <s v="Madeira para Celulose"/>
    <x v="141"/>
    <x v="1"/>
    <s v="TRITREM"/>
    <s v="12856"/>
    <s v="21/03/2024 23:36:46"/>
    <s v="22/03/2024 08:23:00"/>
    <s v="22/03/2024 08:24:00"/>
    <s v="22/03/2024 08:59:00"/>
    <s v="81020,00"/>
    <s v="27240"/>
    <s v="53780"/>
    <s v="Mesa"/>
    <s v="Mesa 2 - L2"/>
    <s v=""/>
    <s v="U"/>
    <s v="12856"/>
    <x v="0"/>
  </r>
  <r>
    <s v="U"/>
    <s v="5281089"/>
    <s v="Floresta"/>
    <x v="12"/>
    <s v="005"/>
    <s v="4000"/>
    <s v="1"/>
    <s v="Madeira para Celulose"/>
    <x v="47"/>
    <x v="5"/>
    <s v="BITREM"/>
    <s v="53739"/>
    <s v="21/03/2024 23:52:54"/>
    <s v="22/03/2024 08:39:00"/>
    <s v="22/03/2024 08:40:00"/>
    <s v="22/03/2024 09:28:00"/>
    <s v="80220,00"/>
    <s v="25520"/>
    <s v="54700"/>
    <s v="Mesa"/>
    <s v="Mesa 1 - L2"/>
    <s v=""/>
    <s v="U"/>
    <s v="53739"/>
    <x v="0"/>
  </r>
  <r>
    <s v="U"/>
    <s v="5313022"/>
    <s v="Floresta"/>
    <x v="4"/>
    <s v="032"/>
    <s v="5000"/>
    <s v="1"/>
    <s v="Madeira para Celulose"/>
    <x v="332"/>
    <x v="7"/>
    <s v="TRITREM"/>
    <s v="516020"/>
    <s v="05/03/2024 00:04:49"/>
    <s v="05/03/2024 08:42:00"/>
    <s v="05/03/2024 08:43:00"/>
    <s v="05/03/2024 10:18:00"/>
    <s v="79230,00"/>
    <s v="24750"/>
    <s v="54480"/>
    <s v="Mesa"/>
    <s v="Mesa 1 - L2"/>
    <s v=""/>
    <s v="U"/>
    <s v="516020"/>
    <x v="0"/>
  </r>
  <r>
    <s v="U"/>
    <s v="536511"/>
    <s v="Floresta"/>
    <x v="15"/>
    <s v="007"/>
    <s v="4000"/>
    <s v="1"/>
    <s v="Madeira para Celulose"/>
    <x v="240"/>
    <x v="4"/>
    <s v="TRITREM"/>
    <s v="2422"/>
    <s v="05/03/2024 08:44:22"/>
    <s v="05/03/2024 09:13:00"/>
    <s v="05/03/2024 09:14:00"/>
    <s v="05/03/2024 10:37:00"/>
    <s v="73980,00"/>
    <s v="25570"/>
    <s v="48410"/>
    <s v="Mesa"/>
    <s v="Mesa 4 - L2"/>
    <s v=""/>
    <s v="U"/>
    <s v="2422"/>
    <x v="0"/>
  </r>
  <r>
    <s v="U"/>
    <s v="5012274"/>
    <s v="Floresta"/>
    <x v="6"/>
    <s v="027"/>
    <s v="4000"/>
    <s v="1"/>
    <s v="Madeira para Celulose"/>
    <x v="136"/>
    <x v="3"/>
    <s v="BITREM"/>
    <s v="27248"/>
    <s v="05/03/2024 04:37:59"/>
    <s v="05/03/2024 09:35:00"/>
    <s v="05/03/2024 09:36:00"/>
    <s v="05/03/2024 11:53:00"/>
    <s v="56050,00"/>
    <s v="23030"/>
    <s v="33020"/>
    <s v="Mesa"/>
    <s v="Mesa 3 - L2"/>
    <s v=""/>
    <s v="U"/>
    <s v="27248"/>
    <x v="0"/>
  </r>
  <r>
    <s v="U"/>
    <s v="536516"/>
    <s v="Floresta"/>
    <x v="15"/>
    <s v="007"/>
    <s v="4000"/>
    <s v="1"/>
    <s v="Madeira para Celulose"/>
    <x v="267"/>
    <x v="8"/>
    <s v="TRITREM"/>
    <s v="2505"/>
    <s v="05/03/2024 09:33:12"/>
    <s v="05/03/2024 09:46:00"/>
    <s v="05/03/2024 09:47:00"/>
    <s v="05/03/2024 11:07:00"/>
    <s v="79040,00"/>
    <s v="24980"/>
    <s v="54060"/>
    <s v="Mesa"/>
    <s v="Mesa 1 - L2"/>
    <s v=""/>
    <s v="U"/>
    <s v="2505"/>
    <x v="0"/>
  </r>
  <r>
    <s v="U"/>
    <s v="5008197"/>
    <s v="Floresta"/>
    <x v="7"/>
    <s v="005"/>
    <s v="4000"/>
    <s v="1"/>
    <s v="Madeira para Celulose"/>
    <x v="325"/>
    <x v="0"/>
    <s v="TRITREM"/>
    <s v="4196"/>
    <s v="07/03/2024 10:45:44"/>
    <s v="07/03/2024 22:36:00"/>
    <s v="07/03/2024 22:37:00"/>
    <s v="07/03/2024 23:19:00"/>
    <s v="77670,00"/>
    <s v="25760"/>
    <s v="51910"/>
    <s v="Mesa"/>
    <s v="Mesa 1 - L2"/>
    <s v=""/>
    <s v="U"/>
    <s v="4196"/>
    <x v="0"/>
  </r>
  <r>
    <s v="U"/>
    <s v="5012405"/>
    <s v="Floresta"/>
    <x v="6"/>
    <s v="042"/>
    <s v="4000"/>
    <s v="1"/>
    <s v="Madeira para Celulose"/>
    <x v="243"/>
    <x v="3"/>
    <s v="BITREM"/>
    <s v="27379"/>
    <s v="07/03/2024 16:39:42"/>
    <s v="08/03/2024 00:08:00"/>
    <s v="08/03/2024 00:09:00"/>
    <s v="08/03/2024 01:06:00"/>
    <s v="74500,00"/>
    <s v="21420"/>
    <s v="53080"/>
    <s v="Mesa"/>
    <s v="Mesa 4 - L2"/>
    <s v=""/>
    <s v="U"/>
    <s v="27379"/>
    <x v="0"/>
  </r>
  <r>
    <s v="U"/>
    <s v="533611"/>
    <s v="Floresta"/>
    <x v="1"/>
    <s v="020"/>
    <s v="4000"/>
    <s v="1"/>
    <s v="Madeira para Celulose"/>
    <x v="456"/>
    <x v="9"/>
    <s v="TRITREM"/>
    <s v="641"/>
    <s v="08/03/2024 00:44:43"/>
    <s v="08/03/2024 00:48:00"/>
    <s v="08/03/2024 00:49:00"/>
    <s v="08/03/2024 01:29:00"/>
    <s v="74070,00"/>
    <s v="25780"/>
    <s v="48290"/>
    <s v="Mesa"/>
    <s v="Mesa 1 - L2"/>
    <s v=""/>
    <s v="U"/>
    <s v="641"/>
    <x v="0"/>
  </r>
  <r>
    <s v="U"/>
    <s v="5306983"/>
    <s v="Floresta"/>
    <x v="8"/>
    <s v="004"/>
    <s v="4000"/>
    <s v="1"/>
    <s v="Madeira para Celulose"/>
    <x v="82"/>
    <x v="1"/>
    <s v="TRITREM"/>
    <s v="11483"/>
    <s v="07/03/2024 18:37:39"/>
    <s v="08/03/2024 00:50:00"/>
    <s v="08/03/2024 00:51:00"/>
    <s v="08/03/2024 01:34:00"/>
    <s v="75800,00"/>
    <s v="27190"/>
    <s v="48610"/>
    <s v="Mesa"/>
    <s v="Mesa 2 - L2"/>
    <s v=""/>
    <s v="U"/>
    <s v="11483"/>
    <x v="0"/>
  </r>
  <r>
    <s v="U"/>
    <s v="536714"/>
    <s v="Floresta"/>
    <x v="15"/>
    <s v="003"/>
    <s v="4000"/>
    <s v="1"/>
    <s v="Madeira para Celulose"/>
    <x v="161"/>
    <x v="7"/>
    <s v="TRITREM"/>
    <s v="2745"/>
    <s v="12/03/2024 15:12:22"/>
    <s v="12/03/2024 15:23:00"/>
    <s v="12/03/2024 15:24:00"/>
    <s v="12/03/2024 16:00:00"/>
    <s v="67470,00"/>
    <s v="23940"/>
    <s v="43530"/>
    <s v="Mesa"/>
    <s v="Mesa 3 - L2"/>
    <s v=""/>
    <s v="U"/>
    <s v="2745"/>
    <x v="0"/>
  </r>
  <r>
    <s v="U"/>
    <s v="5287295"/>
    <s v="Floresta"/>
    <x v="11"/>
    <s v="004"/>
    <s v="4000"/>
    <s v="1"/>
    <s v="Madeira para Celulose"/>
    <x v="119"/>
    <x v="1"/>
    <s v="TRITREM"/>
    <s v="7170"/>
    <s v="12/03/2024 09:28:37"/>
    <s v="12/03/2024 16:50:00"/>
    <s v="12/03/2024 16:51:00"/>
    <s v="12/03/2024 17:47:00"/>
    <s v="71320,00"/>
    <s v="26760"/>
    <s v="44560"/>
    <s v="Mesa"/>
    <s v="Picador Movel - L2"/>
    <s v=""/>
    <s v="U"/>
    <s v="7170"/>
    <x v="0"/>
  </r>
  <r>
    <s v="U"/>
    <s v="5008487"/>
    <s v="Floresta"/>
    <x v="7"/>
    <s v="004"/>
    <s v="4000"/>
    <s v="1"/>
    <s v="Madeira para Celulose"/>
    <x v="276"/>
    <x v="0"/>
    <s v="TRITREM"/>
    <s v="4486"/>
    <s v="12/03/2024 08:06:46"/>
    <s v="12/03/2024 18:48:00"/>
    <s v="12/03/2024 18:49:00"/>
    <s v="12/03/2024 19:52:00"/>
    <s v="80540,00"/>
    <s v="25990"/>
    <s v="54550"/>
    <s v="Mesa"/>
    <s v="Mesa 4 - L2"/>
    <s v=""/>
    <s v="U"/>
    <s v="4486"/>
    <x v="0"/>
  </r>
  <r>
    <s v="U"/>
    <s v="5307162"/>
    <s v="Floresta"/>
    <x v="17"/>
    <s v="001"/>
    <s v="4000"/>
    <s v="1"/>
    <s v="Madeira para Celulose"/>
    <x v="63"/>
    <x v="4"/>
    <s v="TRITREM"/>
    <s v="11162"/>
    <s v="12/03/2024 11:13:52"/>
    <s v="12/03/2024 19:43:00"/>
    <s v="12/03/2024 19:44:00"/>
    <s v="12/03/2024 20:39:00"/>
    <s v="82060,00"/>
    <s v="25600"/>
    <s v="56460"/>
    <s v="Mesa"/>
    <s v="Mesa 3 - L2"/>
    <s v=""/>
    <s v="U"/>
    <s v="11162"/>
    <x v="0"/>
  </r>
  <r>
    <s v="U"/>
    <s v="5313899"/>
    <s v="Floresta"/>
    <x v="10"/>
    <s v="008"/>
    <s v="4100"/>
    <s v="1"/>
    <s v="Madeira para Energia"/>
    <x v="97"/>
    <x v="5"/>
    <s v="BITREM"/>
    <s v="516897"/>
    <s v="12/03/2024 23:01:51"/>
    <s v="13/03/2024 04:56:00"/>
    <s v="13/03/2024 04:57:00"/>
    <s v="13/03/2024 05:34:00"/>
    <s v="62380,00"/>
    <s v="21060"/>
    <s v="41320"/>
    <s v="Patio"/>
    <s v=""/>
    <s v="8-806"/>
    <s v="U"/>
    <s v="516897"/>
    <x v="0"/>
  </r>
  <r>
    <s v="U"/>
    <s v="5316705"/>
    <s v="Floresta"/>
    <x v="14"/>
    <s v="005"/>
    <s v="4000"/>
    <s v="1"/>
    <s v="Madeira para Celulose"/>
    <x v="7"/>
    <x v="1"/>
    <s v="TRITREM"/>
    <s v="12205"/>
    <s v="12/03/2024 21:15:47"/>
    <s v="13/03/2024 05:15:00"/>
    <s v="13/03/2024 05:16:00"/>
    <s v="13/03/2024 06:13:00"/>
    <s v="72350,00"/>
    <s v="25130"/>
    <s v="47220"/>
    <s v="Mesa"/>
    <s v="Mesa Celulose - L1"/>
    <s v=""/>
    <s v="U"/>
    <s v="12205"/>
    <x v="0"/>
  </r>
  <r>
    <s v="U"/>
    <s v="5307175"/>
    <s v="Floresta"/>
    <x v="17"/>
    <s v="002"/>
    <s v="4000"/>
    <s v="1"/>
    <s v="Madeira para Celulose"/>
    <x v="206"/>
    <x v="5"/>
    <s v="BITREM"/>
    <s v="11175"/>
    <s v="12/03/2024 16:52:06"/>
    <s v="13/03/2024 05:17:00"/>
    <s v="13/03/2024 05:18:00"/>
    <s v="13/03/2024 06:10:00"/>
    <s v="79960,00"/>
    <s v="25610"/>
    <s v="54350"/>
    <s v="Mesa"/>
    <s v="Mesa 4 - L2"/>
    <s v=""/>
    <s v="U"/>
    <s v="11175"/>
    <x v="0"/>
  </r>
  <r>
    <s v="U"/>
    <s v="5314040"/>
    <s v="Floresta"/>
    <x v="4"/>
    <s v="024"/>
    <s v="4000"/>
    <s v="1"/>
    <s v="Madeira para Celulose"/>
    <x v="146"/>
    <x v="2"/>
    <s v="TRITREM"/>
    <s v="517038"/>
    <s v="14/03/2024 10:09:45"/>
    <s v="14/03/2024 19:37:00"/>
    <s v="14/03/2024 19:38:00"/>
    <s v="14/03/2024 20:10:00"/>
    <s v="63620,00"/>
    <s v="26120"/>
    <s v="37500"/>
    <s v="Mesa"/>
    <s v="Mesa 1 - L2"/>
    <s v=""/>
    <s v="U"/>
    <s v="517038"/>
    <x v="0"/>
  </r>
  <r>
    <s v="U"/>
    <s v="533872"/>
    <s v="Floresta"/>
    <x v="1"/>
    <s v="018"/>
    <s v="4000"/>
    <s v="1"/>
    <s v="Madeira para Celulose"/>
    <x v="416"/>
    <x v="9"/>
    <s v="TRITREM"/>
    <s v="891"/>
    <s v="17/03/2024 06:24:54"/>
    <s v="17/03/2024 06:31:00"/>
    <s v="17/03/2024 06:32:00"/>
    <s v="17/03/2024 07:13:00"/>
    <s v="85020,00"/>
    <s v="24800"/>
    <s v="60220"/>
    <s v="Mesa"/>
    <s v="Mesa 3 - L2"/>
    <s v=""/>
    <s v="U"/>
    <s v="891"/>
    <x v="0"/>
  </r>
  <r>
    <s v="U"/>
    <s v="5314328"/>
    <s v="Floresta"/>
    <x v="0"/>
    <s v="003"/>
    <s v="4000"/>
    <s v="1"/>
    <s v="Madeira para Celulose"/>
    <x v="177"/>
    <x v="7"/>
    <s v="TRITREM"/>
    <s v="517326"/>
    <s v="18/03/2024 02:57:54"/>
    <s v="18/03/2024 08:08:00"/>
    <s v="18/03/2024 08:09:00"/>
    <s v="18/03/2024 09:07:00"/>
    <s v="67780,00"/>
    <s v="25680"/>
    <s v="42100"/>
    <s v="Mesa"/>
    <s v="Mesa 3 - L2"/>
    <s v=""/>
    <s v="U"/>
    <s v="517326"/>
    <x v="0"/>
  </r>
  <r>
    <s v="U"/>
    <s v="5317081"/>
    <s v="Floresta"/>
    <x v="8"/>
    <s v="030"/>
    <s v="4000"/>
    <s v="1"/>
    <s v="Madeira para Celulose"/>
    <x v="213"/>
    <x v="1"/>
    <s v="TRITREM"/>
    <s v="12581"/>
    <s v="17/03/2024 23:33:31"/>
    <s v="18/03/2024 08:28:00"/>
    <s v="18/03/2024 08:29:00"/>
    <s v="18/03/2024 09:05:00"/>
    <s v="79750,00"/>
    <s v="27290"/>
    <s v="52460"/>
    <s v="Patio"/>
    <s v=""/>
    <s v="3-311"/>
    <s v="U"/>
    <s v="12581"/>
    <x v="0"/>
  </r>
  <r>
    <s v="U"/>
    <s v="5296149"/>
    <s v="Floresta"/>
    <x v="9"/>
    <s v="052"/>
    <s v="4000"/>
    <s v="1"/>
    <s v="Madeira para Celulose"/>
    <x v="96"/>
    <x v="5"/>
    <s v="BITREM"/>
    <s v="16974"/>
    <s v="18/03/2024 00:20:44"/>
    <s v="18/03/2024 09:57:00"/>
    <s v="18/03/2024 09:58:00"/>
    <s v="18/03/2024 10:42:00"/>
    <s v="52400,00"/>
    <s v="21990"/>
    <s v="30410"/>
    <s v="Mesa"/>
    <s v="Mesa 2 - L2"/>
    <s v=""/>
    <s v="U"/>
    <s v="16974"/>
    <x v="0"/>
  </r>
  <r>
    <s v="U"/>
    <s v="5306632"/>
    <s v="Floresta"/>
    <x v="14"/>
    <s v="017"/>
    <s v="4000"/>
    <s v="1"/>
    <s v="Madeira para Celulose"/>
    <x v="171"/>
    <x v="3"/>
    <s v="TRITREM"/>
    <s v="11132"/>
    <s v="04/03/2024 16:09:10"/>
    <s v="05/03/2024 01:53:00"/>
    <s v="05/03/2024 01:54:00"/>
    <s v="05/03/2024 03:12:00"/>
    <s v="75200,00"/>
    <s v="26790"/>
    <s v="48410"/>
    <s v="Mesa"/>
    <s v="Mesa Celulose - L1"/>
    <s v=""/>
    <s v="U"/>
    <s v="11132"/>
    <x v="0"/>
  </r>
  <r>
    <s v="U"/>
    <s v="5313796"/>
    <s v="Floresta"/>
    <x v="4"/>
    <s v="014"/>
    <s v="4000"/>
    <s v="1"/>
    <s v="Madeira para Celulose"/>
    <x v="314"/>
    <x v="2"/>
    <s v="TRITREM"/>
    <s v="516794"/>
    <s v="11/03/2024 20:56:38"/>
    <s v="12/03/2024 15:23:00"/>
    <s v="12/03/2024 15:24:00"/>
    <s v="12/03/2024 16:18:00"/>
    <s v="78620,00"/>
    <s v="25700"/>
    <s v="52920"/>
    <s v="Mesa"/>
    <s v="Mesa Celulose - L1"/>
    <s v=""/>
    <s v="U"/>
    <s v="516794"/>
    <x v="0"/>
  </r>
  <r>
    <s v="U"/>
    <s v="5299395"/>
    <s v="Floresta"/>
    <x v="5"/>
    <s v="025"/>
    <s v="4000"/>
    <s v="1"/>
    <s v="Madeira para Celulose"/>
    <x v="379"/>
    <x v="7"/>
    <s v="TRITREM"/>
    <s v="3395"/>
    <s v="15/03/2024 14:10:13"/>
    <s v="16/03/2024 15:04:00"/>
    <s v="16/03/2024 15:05:00"/>
    <s v="16/03/2024 16:48:00"/>
    <s v="75920,00"/>
    <s v="25350"/>
    <s v="50570"/>
    <s v="Mesa"/>
    <s v="Mesa 1 - L2"/>
    <s v=""/>
    <s v="U"/>
    <s v="3395"/>
    <x v="0"/>
  </r>
  <r>
    <s v="U"/>
    <s v="5299419"/>
    <s v="Floresta"/>
    <x v="5"/>
    <s v="025"/>
    <s v="4000"/>
    <s v="1"/>
    <s v="Madeira para Celulose"/>
    <x v="260"/>
    <x v="0"/>
    <s v="TRITREM"/>
    <s v="3419"/>
    <s v="15/03/2024 20:38:34"/>
    <s v="16/03/2024 15:48:00"/>
    <s v="16/03/2024 15:49:00"/>
    <s v="16/03/2024 17:51:00"/>
    <s v="77000,00"/>
    <s v="25660"/>
    <s v="51340"/>
    <s v="Mesa"/>
    <s v="Mesa 1 - L2"/>
    <s v=""/>
    <s v="U"/>
    <s v="3419"/>
    <x v="0"/>
  </r>
  <r>
    <s v="U"/>
    <s v="5314188"/>
    <s v="Floresta"/>
    <x v="4"/>
    <s v="015"/>
    <s v="4000"/>
    <s v="1"/>
    <s v="Madeira para Celulose"/>
    <x v="282"/>
    <x v="1"/>
    <s v="TRITREM"/>
    <s v="517186"/>
    <s v="16/03/2024 06:47:35"/>
    <s v="16/03/2024 16:07:00"/>
    <s v="16/03/2024 16:08:00"/>
    <s v="16/03/2024 17:22:00"/>
    <s v="77280,00"/>
    <s v="27470"/>
    <s v="49810"/>
    <s v="Mesa"/>
    <s v="Mesa 2 - L2"/>
    <s v=""/>
    <s v="U"/>
    <s v="517186"/>
    <x v="0"/>
  </r>
  <r>
    <s v="U"/>
    <s v="5316962"/>
    <s v="Floresta"/>
    <x v="8"/>
    <s v="031"/>
    <s v="4000"/>
    <s v="1"/>
    <s v="Madeira para Celulose"/>
    <x v="17"/>
    <x v="1"/>
    <s v="TRITREM"/>
    <s v="12462"/>
    <s v="16/03/2024 12:20:19"/>
    <s v="16/03/2024 19:19:00"/>
    <s v="16/03/2024 19:20:00"/>
    <s v="16/03/2024 20:28:00"/>
    <s v="77430,00"/>
    <s v="27340"/>
    <s v="50090"/>
    <s v="Mesa"/>
    <s v="Mesa 3 - L2"/>
    <s v=""/>
    <s v="U"/>
    <s v="12462"/>
    <x v="0"/>
  </r>
  <r>
    <s v="U"/>
    <s v="5307341"/>
    <s v="Floresta"/>
    <x v="17"/>
    <s v="002"/>
    <s v="4000"/>
    <s v="1"/>
    <s v="Madeira para Celulose"/>
    <x v="316"/>
    <x v="2"/>
    <s v="TRITREM"/>
    <s v="11341"/>
    <s v="16/03/2024 09:31:17"/>
    <s v="16/03/2024 19:52:00"/>
    <s v="16/03/2024 19:53:00"/>
    <s v="16/03/2024 20:53:00"/>
    <s v="75700,00"/>
    <s v="25480"/>
    <s v="50220"/>
    <s v="Mesa"/>
    <s v="Mesa 1 - L2"/>
    <s v=""/>
    <s v="U"/>
    <s v="11341"/>
    <x v="0"/>
  </r>
  <r>
    <s v="U"/>
    <s v="5314235"/>
    <s v="Floresta"/>
    <x v="4"/>
    <s v="002"/>
    <s v="4000"/>
    <s v="1"/>
    <s v="Madeira para Celulose"/>
    <x v="134"/>
    <x v="1"/>
    <s v="TRITREM"/>
    <s v="517233"/>
    <s v="16/03/2024 21:34:37"/>
    <s v="17/03/2024 08:57:00"/>
    <s v="17/03/2024 08:58:00"/>
    <s v="17/03/2024 10:46:00"/>
    <s v="74500,00"/>
    <s v="26440"/>
    <s v="48060"/>
    <s v="Mesa"/>
    <s v="Mesa Celulose - L1"/>
    <s v=""/>
    <s v="U"/>
    <s v="517233"/>
    <x v="0"/>
  </r>
  <r>
    <s v="U"/>
    <s v="5296131"/>
    <s v="Floresta"/>
    <x v="9"/>
    <s v="002"/>
    <s v="4100"/>
    <s v="1"/>
    <s v="Madeira para Celulose"/>
    <x v="370"/>
    <x v="5"/>
    <s v="BITREM"/>
    <s v="16956"/>
    <s v="17/03/2024 09:05:08"/>
    <s v="17/03/2024 20:08:00"/>
    <s v="17/03/2024 20:09:00"/>
    <s v="17/03/2024 20:10:00"/>
    <s v="55300,00"/>
    <s v="20690"/>
    <s v="34610"/>
    <s v="Mesa"/>
    <s v="Mesa Biomassa - L1"/>
    <s v=""/>
    <s v="U"/>
    <s v="16956"/>
    <x v="0"/>
  </r>
  <r>
    <s v="U"/>
    <s v="5314277"/>
    <s v="Floresta"/>
    <x v="4"/>
    <s v="015"/>
    <s v="4000"/>
    <s v="1"/>
    <s v="Madeira para Celulose"/>
    <x v="257"/>
    <x v="1"/>
    <s v="TRITREM"/>
    <s v="517275"/>
    <s v="17/03/2024 11:27:31"/>
    <s v="17/03/2024 21:08:00"/>
    <s v="17/03/2024 21:09:00"/>
    <s v="17/03/2024 22:21:00"/>
    <s v="74720,00"/>
    <s v="26100"/>
    <s v="48620"/>
    <s v="Mesa"/>
    <s v="Mesa Celulose - L1"/>
    <s v=""/>
    <s v="U"/>
    <s v="517275"/>
    <x v="0"/>
  </r>
  <r>
    <s v="U"/>
    <s v="5280865"/>
    <s v="Floresta"/>
    <x v="12"/>
    <s v="001"/>
    <s v="4000"/>
    <s v="1"/>
    <s v="Madeira para Celulose"/>
    <x v="149"/>
    <x v="3"/>
    <s v="TRITREM"/>
    <s v="53515"/>
    <s v="17/03/2024 13:08:03"/>
    <s v="17/03/2024 21:22:00"/>
    <s v="17/03/2024 21:23:00"/>
    <s v="17/03/2024 22:57:00"/>
    <s v="80200,00"/>
    <s v="25240"/>
    <s v="54960"/>
    <s v="Patio"/>
    <s v=""/>
    <s v="B-018"/>
    <s v="U"/>
    <s v="53515"/>
    <x v="0"/>
  </r>
  <r>
    <s v="U"/>
    <s v="5280766"/>
    <s v="Floresta"/>
    <x v="12"/>
    <s v="004"/>
    <s v="4000"/>
    <s v="1"/>
    <s v="Madeira para Celulose"/>
    <x v="149"/>
    <x v="3"/>
    <s v="TRITREM"/>
    <s v="53416"/>
    <s v="15/03/2024 23:22:09"/>
    <s v="16/03/2024 09:47:00"/>
    <s v="16/03/2024 09:48:00"/>
    <s v="16/03/2024 10:24:00"/>
    <s v="77160,00"/>
    <s v="29220"/>
    <s v="47940"/>
    <s v="Mesa"/>
    <s v="Mesa 1 - L2"/>
    <s v=""/>
    <s v="U"/>
    <s v="53416"/>
    <x v="0"/>
  </r>
  <r>
    <s v="U"/>
    <s v="5299659"/>
    <s v="Floresta"/>
    <x v="5"/>
    <s v="018"/>
    <s v="4000"/>
    <s v="1"/>
    <s v="Madeira para Celulose"/>
    <x v="12"/>
    <x v="0"/>
    <s v="TRITREM"/>
    <s v="3659"/>
    <s v="21/03/2024 08:30:27"/>
    <s v="22/03/2024 09:23:00"/>
    <s v="22/03/2024 09:24:00"/>
    <s v="22/03/2024 09:53:00"/>
    <s v="85140,00"/>
    <s v="26230"/>
    <s v="58910"/>
    <s v="Mesa"/>
    <s v="Mesa 3 - L2"/>
    <s v=""/>
    <s v="U"/>
    <s v="3659"/>
    <x v="0"/>
  </r>
  <r>
    <s v="U"/>
    <s v="5233821"/>
    <s v="Floresta"/>
    <x v="19"/>
    <s v="050"/>
    <s v="4000"/>
    <s v="1"/>
    <s v="Madeira para Celulose"/>
    <x v="273"/>
    <x v="8"/>
    <s v="TRITREM"/>
    <s v="1964"/>
    <s v="22/03/2024 09:46:27"/>
    <s v="22/03/2024 09:49:00"/>
    <s v="22/03/2024 09:50:00"/>
    <s v="22/03/2024 10:56:00"/>
    <s v="69070,00"/>
    <s v="25180"/>
    <s v="43890"/>
    <s v="Mesa"/>
    <s v="Mesa 2 - L2"/>
    <s v=""/>
    <s v="U"/>
    <s v="1964"/>
    <x v="0"/>
  </r>
  <r>
    <s v="U"/>
    <s v="5317361"/>
    <s v="Floresta"/>
    <x v="8"/>
    <s v="026"/>
    <s v="4000"/>
    <s v="1"/>
    <s v="Madeira para Celulose"/>
    <x v="30"/>
    <x v="1"/>
    <s v="TRITREM"/>
    <s v="12861"/>
    <s v="22/03/2024 03:17:22"/>
    <s v="22/03/2024 13:30:00"/>
    <s v="22/03/2024 13:31:00"/>
    <s v="22/03/2024 14:15:00"/>
    <s v="79800,00"/>
    <s v="26990"/>
    <s v="52810"/>
    <s v="Mesa"/>
    <s v="Mesa 2 - L2"/>
    <s v=""/>
    <s v="U"/>
    <s v="12861"/>
    <x v="0"/>
  </r>
  <r>
    <s v="U"/>
    <s v="5313896"/>
    <s v="Floresta"/>
    <x v="10"/>
    <s v="014"/>
    <s v="4100"/>
    <s v="1"/>
    <s v="Madeira para Energia"/>
    <x v="97"/>
    <x v="5"/>
    <s v="BITREM"/>
    <s v="516894"/>
    <s v="12/03/2024 22:51:33"/>
    <s v="12/03/2024 22:54:00"/>
    <s v="12/03/2024 22:55:00"/>
    <s v="12/03/2024 22:56:00"/>
    <s v="59970,00"/>
    <s v="20810"/>
    <s v="39160"/>
    <s v="Patio"/>
    <s v=""/>
    <s v="8-806"/>
    <s v="U"/>
    <s v="516894"/>
    <x v="0"/>
  </r>
  <r>
    <s v="U"/>
    <s v="5287323"/>
    <s v="Floresta"/>
    <x v="11"/>
    <s v="003"/>
    <s v="4000"/>
    <s v="1"/>
    <s v="Madeira para Celulose"/>
    <x v="37"/>
    <x v="1"/>
    <s v="TRITREM"/>
    <s v="7198"/>
    <s v="12/03/2024 23:37:49"/>
    <s v="13/03/2024 06:53:00"/>
    <s v="13/03/2024 06:54:00"/>
    <s v="13/03/2024 08:05:00"/>
    <s v="74840,00"/>
    <s v="27340"/>
    <s v="47500"/>
    <s v="Mesa"/>
    <s v="Mesa 4 - L2"/>
    <s v=""/>
    <s v="U"/>
    <s v="7198"/>
    <x v="0"/>
  </r>
  <r>
    <s v="U"/>
    <s v="536737"/>
    <s v="Floresta"/>
    <x v="15"/>
    <s v="001"/>
    <s v="4000"/>
    <s v="1"/>
    <s v="Madeira para Celulose"/>
    <x v="417"/>
    <x v="8"/>
    <s v="TRITREM"/>
    <s v="2723"/>
    <s v="13/03/2024 07:29:45"/>
    <s v="13/03/2024 07:32:00"/>
    <s v="13/03/2024 07:33:00"/>
    <s v="13/03/2024 08:30:00"/>
    <s v="75450,00"/>
    <s v="25000"/>
    <s v="50450"/>
    <s v="Mesa"/>
    <s v="Mesa 1 - L2"/>
    <s v=""/>
    <s v="U"/>
    <s v="2723"/>
    <x v="0"/>
  </r>
  <r>
    <s v="U"/>
    <s v="5313913"/>
    <s v="Floresta"/>
    <x v="10"/>
    <s v="008"/>
    <s v="4100"/>
    <s v="1"/>
    <s v="Madeira para Energia"/>
    <x v="42"/>
    <x v="5"/>
    <s v="BITREM"/>
    <s v="516911"/>
    <s v="13/03/2024 04:03:43"/>
    <s v="13/03/2024 10:30:00"/>
    <s v="13/03/2024 10:31:00"/>
    <s v="13/03/2024 10:53:00"/>
    <s v="60680,00"/>
    <s v="20700"/>
    <s v="39980"/>
    <s v="Patio"/>
    <s v=""/>
    <s v="8-806"/>
    <s v="U"/>
    <s v="516911"/>
    <x v="0"/>
  </r>
  <r>
    <s v="U"/>
    <s v="5316709"/>
    <s v="Floresta"/>
    <x v="8"/>
    <s v="013"/>
    <s v="4000"/>
    <s v="1"/>
    <s v="Madeira para Celulose"/>
    <x v="116"/>
    <x v="10"/>
    <s v="TRITREM"/>
    <s v="12209"/>
    <s v="12/03/2024 22:54:29"/>
    <s v="13/03/2024 12:04:00"/>
    <s v="13/03/2024 12:05:00"/>
    <s v="13/03/2024 12:47:00"/>
    <s v="73330,00"/>
    <s v="27860"/>
    <s v="45470"/>
    <s v="Mesa"/>
    <s v="Mesa 4 - L2"/>
    <s v=""/>
    <s v="U"/>
    <s v="12209"/>
    <x v="0"/>
  </r>
  <r>
    <s v="U"/>
    <s v="5008531"/>
    <s v="Floresta"/>
    <x v="7"/>
    <s v="004"/>
    <s v="4000"/>
    <s v="1"/>
    <s v="Madeira para Celulose"/>
    <x v="104"/>
    <x v="0"/>
    <s v="TRITREM"/>
    <s v="4530"/>
    <s v="13/03/2024 00:02:04"/>
    <s v="13/03/2024 13:35:00"/>
    <s v="13/03/2024 13:36:00"/>
    <s v="13/03/2024 14:27:00"/>
    <s v="75850,00"/>
    <s v="26040"/>
    <s v="49810"/>
    <s v="Mesa"/>
    <s v="Mesa 4 - L2"/>
    <s v=""/>
    <s v="U"/>
    <s v="4530"/>
    <x v="0"/>
  </r>
  <r>
    <s v="U"/>
    <s v="5307233"/>
    <s v="Floresta"/>
    <x v="17"/>
    <s v="001"/>
    <s v="4000"/>
    <s v="1"/>
    <s v="Madeira para Celulose"/>
    <x v="319"/>
    <x v="4"/>
    <s v="TRITREM"/>
    <s v="11233"/>
    <s v="13/03/2024 19:49:43"/>
    <s v="14/03/2024 07:46:00"/>
    <s v="14/03/2024 07:47:00"/>
    <s v="14/03/2024 08:38:00"/>
    <s v="76070,00"/>
    <s v="25510"/>
    <s v="50560"/>
    <s v="Mesa"/>
    <s v="Mesa 4 - L2"/>
    <s v=""/>
    <s v="U"/>
    <s v="11233"/>
    <x v="0"/>
  </r>
  <r>
    <s v="U"/>
    <s v="5307215"/>
    <s v="Floresta"/>
    <x v="17"/>
    <s v="001"/>
    <s v="4000"/>
    <s v="1"/>
    <s v="Madeira para Celulose"/>
    <x v="265"/>
    <x v="4"/>
    <s v="TRITREM"/>
    <s v="11215"/>
    <s v="13/03/2024 09:16:32"/>
    <s v="14/03/2024 08:29:00"/>
    <s v="14/03/2024 08:30:00"/>
    <s v="14/03/2024 09:13:00"/>
    <s v="81580,00"/>
    <s v="25560"/>
    <s v="56020"/>
    <s v="Mesa"/>
    <s v="Picador Movel - L2"/>
    <s v=""/>
    <s v="U"/>
    <s v="11215"/>
    <x v="0"/>
  </r>
  <r>
    <s v="U"/>
    <s v="533797"/>
    <s v="Floresta"/>
    <x v="1"/>
    <s v="019"/>
    <s v="4000"/>
    <s v="1"/>
    <s v="Madeira para Celulose"/>
    <x v="382"/>
    <x v="9"/>
    <s v="TRITREM"/>
    <s v="836"/>
    <s v="14/03/2024 10:42:27"/>
    <s v="14/03/2024 10:46:00"/>
    <s v="14/03/2024 10:47:00"/>
    <s v="14/03/2024 11:11:00"/>
    <s v="81220,00"/>
    <s v="25610"/>
    <s v="55610"/>
    <s v="Mesa"/>
    <s v="Mesa 3 - L2"/>
    <s v=""/>
    <s v="U"/>
    <s v="836"/>
    <x v="0"/>
  </r>
  <r>
    <s v="U"/>
    <s v="536783"/>
    <s v="Floresta"/>
    <x v="15"/>
    <s v="001"/>
    <s v="4000"/>
    <s v="1"/>
    <s v="Madeira para Celulose"/>
    <x v="182"/>
    <x v="7"/>
    <s v="TRITREM"/>
    <s v="2767"/>
    <s v="14/03/2024 11:26:02"/>
    <s v="14/03/2024 11:29:00"/>
    <s v="14/03/2024 11:30:00"/>
    <s v="14/03/2024 12:11:00"/>
    <s v="80140,00"/>
    <s v="23760"/>
    <s v="56380"/>
    <s v="Mesa"/>
    <s v="Mesa 2 - L2"/>
    <s v=""/>
    <s v="U"/>
    <s v="2767"/>
    <x v="0"/>
  </r>
  <r>
    <s v="U"/>
    <s v="5313998"/>
    <s v="Floresta"/>
    <x v="4"/>
    <s v="025"/>
    <s v="4000"/>
    <s v="1"/>
    <s v="Madeira para Celulose"/>
    <x v="199"/>
    <x v="1"/>
    <s v="TRITREM"/>
    <s v="516996"/>
    <s v="14/03/2024 00:49:51"/>
    <s v="14/03/2024 13:58:00"/>
    <s v="14/03/2024 13:59:00"/>
    <s v="14/03/2024 14:53:00"/>
    <s v="71540,00"/>
    <s v="26630"/>
    <s v="44910"/>
    <s v="Mesa"/>
    <s v="Mesa 1 - L2"/>
    <s v=""/>
    <s v="U"/>
    <s v="516996"/>
    <x v="0"/>
  </r>
  <r>
    <s v="U"/>
    <s v="5310350"/>
    <s v="Floresta"/>
    <x v="3"/>
    <s v="023"/>
    <s v="4000"/>
    <s v="1"/>
    <s v="Madeira para Celulose"/>
    <x v="115"/>
    <x v="1"/>
    <s v="TRITREM"/>
    <s v="74350"/>
    <s v="18/03/2024 06:18:10"/>
    <s v="18/03/2024 13:51:00"/>
    <s v="18/03/2024 13:52:00"/>
    <s v="18/03/2024 14:34:00"/>
    <s v="70160,00"/>
    <s v="25820"/>
    <s v="44340"/>
    <s v="Mesa"/>
    <s v="Mesa 3 - L2"/>
    <s v=""/>
    <s v="U"/>
    <s v="74350"/>
    <x v="0"/>
  </r>
  <r>
    <s v="U"/>
    <s v="5314537"/>
    <s v="Floresta"/>
    <x v="4"/>
    <s v="026"/>
    <s v="4000"/>
    <s v="1"/>
    <s v="Madeira para Celulose"/>
    <x v="61"/>
    <x v="1"/>
    <s v="TRITREM"/>
    <s v="517535"/>
    <s v="20/03/2024 20:07:22"/>
    <s v="21/03/2024 03:34:00"/>
    <s v="21/03/2024 03:35:00"/>
    <s v="21/03/2024 03:58:00"/>
    <s v="72940,00"/>
    <s v="25890"/>
    <s v="47050"/>
    <s v="Patio"/>
    <s v=""/>
    <s v="5-509"/>
    <s v="U"/>
    <s v="517535"/>
    <x v="0"/>
  </r>
  <r>
    <s v="U"/>
    <s v="5233798"/>
    <s v="Floresta"/>
    <x v="19"/>
    <s v="050"/>
    <s v="4000"/>
    <s v="1"/>
    <s v="Madeira para Celulose"/>
    <x v="184"/>
    <x v="8"/>
    <s v="TRITREM"/>
    <s v="1934"/>
    <s v="21/03/2024 05:09:06"/>
    <s v="21/03/2024 05:16:00"/>
    <s v="21/03/2024 05:17:00"/>
    <s v="21/03/2024 05:37:00"/>
    <s v="67650,00"/>
    <s v="24910"/>
    <s v="42740"/>
    <s v="Patio"/>
    <s v=""/>
    <s v="2-209"/>
    <s v="U"/>
    <s v="1934"/>
    <x v="0"/>
  </r>
  <r>
    <s v="U"/>
    <s v="5281012"/>
    <s v="Floresta"/>
    <x v="12"/>
    <s v="002"/>
    <s v="4000"/>
    <s v="1"/>
    <s v="Madeira para Celulose"/>
    <x v="136"/>
    <x v="3"/>
    <s v="TRITREM"/>
    <s v="53662"/>
    <s v="20/03/2024 23:10:00"/>
    <s v="21/03/2024 07:51:00"/>
    <s v="21/03/2024 07:52:00"/>
    <s v="21/03/2024 09:14:00"/>
    <s v="62680,00"/>
    <s v="25030"/>
    <s v="37650"/>
    <s v="Mesa"/>
    <s v="Mesa Celulose - L1"/>
    <s v=""/>
    <s v="U"/>
    <s v="53662"/>
    <x v="0"/>
  </r>
  <r>
    <s v="U"/>
    <s v="5281032"/>
    <s v="Floresta"/>
    <x v="12"/>
    <s v="002"/>
    <s v="4000"/>
    <s v="1"/>
    <s v="Madeira para Celulose"/>
    <x v="9"/>
    <x v="3"/>
    <s v="TRITREM"/>
    <s v="53682"/>
    <s v="21/03/2024 04:56:33"/>
    <s v="21/03/2024 12:06:00"/>
    <s v="21/03/2024 12:07:00"/>
    <s v="21/03/2024 13:21:00"/>
    <s v="80660,00"/>
    <s v="26300"/>
    <s v="54360"/>
    <s v="Mesa"/>
    <s v="Mesa Celulose - L1"/>
    <s v=""/>
    <s v="U"/>
    <s v="53682"/>
    <x v="0"/>
  </r>
  <r>
    <s v="U"/>
    <s v="5221463"/>
    <s v="Floresta"/>
    <x v="16"/>
    <s v="027"/>
    <s v="4500"/>
    <s v="1"/>
    <s v="Madeira para Energia"/>
    <x v="279"/>
    <x v="0"/>
    <s v="TRITREM"/>
    <s v="34063"/>
    <s v="01/03/2024 00:12:26"/>
    <s v="01/03/2024 00:15:00"/>
    <s v="01/03/2024 00:16:00"/>
    <s v="01/03/2024 00:16:00"/>
    <s v="62360,00"/>
    <s v="25300"/>
    <s v="37060"/>
    <s v="Mesa"/>
    <s v="Mesa Biomassa - L1"/>
    <s v=""/>
    <s v="U"/>
    <s v="34063"/>
    <x v="0"/>
  </r>
  <r>
    <s v="U"/>
    <s v="5306376"/>
    <s v="Floresta"/>
    <x v="8"/>
    <s v="010"/>
    <s v="4000"/>
    <s v="1"/>
    <s v="Madeira para Celulose"/>
    <x v="200"/>
    <x v="1"/>
    <s v="TRITREM"/>
    <s v="10876"/>
    <s v="01/03/2024 06:34:53"/>
    <s v="01/03/2024 16:07:00"/>
    <s v="01/03/2024 16:08:00"/>
    <s v="01/03/2024 17:19:00"/>
    <s v="72990,00"/>
    <s v="27390"/>
    <s v="45600"/>
    <s v="Mesa"/>
    <s v="Mesa 4 - L2"/>
    <s v=""/>
    <s v="U"/>
    <s v="10876"/>
    <x v="0"/>
  </r>
  <r>
    <s v="U"/>
    <s v="5306411"/>
    <s v="Floresta"/>
    <x v="14"/>
    <s v="015"/>
    <s v="4000"/>
    <s v="1"/>
    <s v="Madeira para Celulose"/>
    <x v="6"/>
    <x v="1"/>
    <s v="TRITREM"/>
    <s v="10911"/>
    <s v="01/03/2024 11:31:26"/>
    <s v="01/03/2024 20:46:00"/>
    <s v="01/03/2024 20:47:00"/>
    <s v="01/03/2024 21:42:00"/>
    <s v="76530,00"/>
    <s v="27000"/>
    <s v="49530"/>
    <s v="Mesa"/>
    <s v="Mesa 1 - L2"/>
    <s v=""/>
    <s v="U"/>
    <s v="10911"/>
    <x v="0"/>
  </r>
  <r>
    <s v="U"/>
    <s v="5303739"/>
    <s v="Floresta"/>
    <x v="4"/>
    <s v="043"/>
    <s v="5000"/>
    <s v="1"/>
    <s v="Madeira para Celulose"/>
    <x v="18"/>
    <x v="5"/>
    <s v="TRITREM"/>
    <s v="515737"/>
    <s v="01/03/2024 11:00:36"/>
    <s v="01/03/2024 20:49:00"/>
    <s v="01/03/2024 20:50:00"/>
    <s v="01/03/2024 21:48:00"/>
    <s v="82100,00"/>
    <s v="25950"/>
    <s v="56150"/>
    <s v="Mesa"/>
    <s v="Mesa 4 - L2"/>
    <s v=""/>
    <s v="U"/>
    <s v="515737"/>
    <x v="0"/>
  </r>
  <r>
    <s v="U"/>
    <s v="5007757"/>
    <s v="Floresta"/>
    <x v="7"/>
    <s v="001"/>
    <s v="4000"/>
    <s v="1"/>
    <s v="Madeira para Celulose"/>
    <x v="311"/>
    <x v="0"/>
    <s v="TRITREM"/>
    <s v="3756"/>
    <s v="01/03/2024 06:17:42"/>
    <s v="01/03/2024 21:23:00"/>
    <s v="01/03/2024 21:24:00"/>
    <s v="01/03/2024 22:00:00"/>
    <s v="74420,00"/>
    <s v="25730"/>
    <s v="48690"/>
    <s v="Mesa"/>
    <s v="Mesa 1 - L2"/>
    <s v=""/>
    <s v="U"/>
    <s v="3756"/>
    <x v="0"/>
  </r>
  <r>
    <s v="U"/>
    <s v="5316212"/>
    <s v="Floresta"/>
    <x v="14"/>
    <s v="011"/>
    <s v="4000"/>
    <s v="1"/>
    <s v="Madeira para Celulose"/>
    <x v="174"/>
    <x v="1"/>
    <s v="TRITREM"/>
    <s v="11712"/>
    <s v="09/03/2024 06:22:03"/>
    <s v="09/03/2024 15:44:00"/>
    <s v="09/03/2024 15:45:00"/>
    <s v="09/03/2024 17:21:00"/>
    <s v="72640,00"/>
    <s v="26460"/>
    <s v="46180"/>
    <s v="Mesa"/>
    <s v="Mesa Celulose - L1"/>
    <s v=""/>
    <s v="U"/>
    <s v="11712"/>
    <x v="0"/>
  </r>
  <r>
    <s v="U"/>
    <s v="5316305"/>
    <s v="Floresta"/>
    <x v="14"/>
    <s v="012"/>
    <s v="4000"/>
    <s v="1"/>
    <s v="Madeira para Celulose"/>
    <x v="29"/>
    <x v="3"/>
    <s v="BITREM"/>
    <s v="11805"/>
    <s v="09/03/2024 19:36:34"/>
    <s v="09/03/2024 19:39:00"/>
    <s v="09/03/2024 19:40:00"/>
    <s v="09/03/2024 21:05:00"/>
    <s v="73100,00"/>
    <s v="21100"/>
    <s v="52000"/>
    <s v="Mesa"/>
    <s v="Mesa Celulose - L1"/>
    <s v=""/>
    <s v="U"/>
    <s v="11805"/>
    <x v="0"/>
  </r>
  <r>
    <s v="U"/>
    <s v="5310027"/>
    <s v="Floresta"/>
    <x v="3"/>
    <s v="026"/>
    <s v="4000"/>
    <s v="1"/>
    <s v="Madeira para Celulose"/>
    <x v="188"/>
    <x v="1"/>
    <s v="TRITREM"/>
    <s v="74027"/>
    <s v="13/03/2024 07:16:11"/>
    <s v="13/03/2024 15:34:00"/>
    <s v="13/03/2024 15:35:00"/>
    <s v="13/03/2024 16:21:00"/>
    <s v="68100,00"/>
    <s v="25760"/>
    <s v="42340"/>
    <s v="Mesa"/>
    <s v="Picador Movel - L2"/>
    <s v=""/>
    <s v="U"/>
    <s v="74027"/>
    <x v="0"/>
  </r>
  <r>
    <s v="U"/>
    <s v="5008532"/>
    <s v="Floresta"/>
    <x v="7"/>
    <s v="004"/>
    <s v="4000"/>
    <s v="1"/>
    <s v="Madeira para Celulose"/>
    <x v="108"/>
    <x v="0"/>
    <s v="TRITREM"/>
    <s v="4531"/>
    <s v="13/03/2024 00:06:07"/>
    <s v="13/03/2024 16:13:00"/>
    <s v="13/03/2024 16:14:00"/>
    <s v="13/03/2024 16:58:00"/>
    <s v="75920,00"/>
    <s v="25930"/>
    <s v="49990"/>
    <s v="Mesa"/>
    <s v="Picador Movel - L2"/>
    <s v=""/>
    <s v="U"/>
    <s v="4531"/>
    <x v="0"/>
  </r>
  <r>
    <s v="U"/>
    <s v="5316737"/>
    <s v="Floresta"/>
    <x v="8"/>
    <s v="014"/>
    <s v="4000"/>
    <s v="1"/>
    <s v="Madeira para Celulose"/>
    <x v="17"/>
    <x v="1"/>
    <s v="TRITREM"/>
    <s v="12237"/>
    <s v="13/03/2024 09:41:16"/>
    <s v="13/03/2024 17:03:00"/>
    <s v="13/03/2024 17:04:00"/>
    <s v="13/03/2024 17:36:00"/>
    <s v="71570,00"/>
    <s v="26950"/>
    <s v="44620"/>
    <s v="Patio"/>
    <s v=""/>
    <s v="4-405"/>
    <s v="U"/>
    <s v="12237"/>
    <x v="0"/>
  </r>
  <r>
    <s v="U"/>
    <s v="5007825"/>
    <s v="Floresta"/>
    <x v="7"/>
    <s v="008"/>
    <s v="4000"/>
    <s v="1"/>
    <s v="Madeira para Celulose"/>
    <x v="113"/>
    <x v="7"/>
    <s v="TRITREM"/>
    <s v="3824"/>
    <s v="02/03/2024 04:56:43"/>
    <s v="02/03/2024 16:03:00"/>
    <s v="02/03/2024 16:04:00"/>
    <s v="02/03/2024 17:18:00"/>
    <s v="87500,00"/>
    <s v="25160"/>
    <s v="62340"/>
    <s v="Mesa"/>
    <s v="Picador Movel - L2"/>
    <s v=""/>
    <s v="U"/>
    <s v="3824"/>
    <x v="0"/>
  </r>
  <r>
    <s v="U"/>
    <s v="5295969"/>
    <s v="Floresta"/>
    <x v="9"/>
    <s v="014"/>
    <s v="4100"/>
    <s v="1"/>
    <s v="Madeira para Celulose"/>
    <x v="26"/>
    <x v="5"/>
    <s v="BITREM"/>
    <s v="16794"/>
    <s v="05/03/2024 00:38:44"/>
    <s v="05/03/2024 09:38:00"/>
    <s v="05/03/2024 09:39:00"/>
    <s v="05/03/2024 12:13:00"/>
    <s v="58200,00"/>
    <s v="24710"/>
    <s v="33490"/>
    <s v="Patio"/>
    <s v=""/>
    <s v="E-06"/>
    <s v="U"/>
    <s v="16794"/>
    <x v="0"/>
  </r>
  <r>
    <s v="U"/>
    <s v="5008262"/>
    <s v="Floresta"/>
    <x v="7"/>
    <s v="009"/>
    <s v="4000"/>
    <s v="1"/>
    <s v="Madeira para Celulose"/>
    <x v="212"/>
    <x v="7"/>
    <s v="TRITREM"/>
    <s v="4261"/>
    <s v="08/03/2024 13:01:55"/>
    <s v="08/03/2024 22:29:00"/>
    <s v="08/03/2024 22:30:00"/>
    <s v="08/03/2024 23:52:00"/>
    <s v="86520,00"/>
    <s v="24150"/>
    <s v="62370"/>
    <s v="Mesa"/>
    <s v="Mesa 1 - L2"/>
    <s v=""/>
    <s v="U"/>
    <s v="4261"/>
    <x v="0"/>
  </r>
  <r>
    <s v="U"/>
    <s v="5276770"/>
    <s v="Floresta"/>
    <x v="3"/>
    <s v="015"/>
    <s v="4000"/>
    <s v="1"/>
    <s v="Madeira para Celulose"/>
    <x v="79"/>
    <x v="1"/>
    <s v="TRITREM"/>
    <s v="73770"/>
    <s v="08/03/2024 18:40:12"/>
    <s v="09/03/2024 00:55:00"/>
    <s v="09/03/2024 00:56:00"/>
    <s v="09/03/2024 01:46:00"/>
    <s v="76290,00"/>
    <s v="26850"/>
    <s v="49440"/>
    <s v="Mesa"/>
    <s v="Mesa 2 - L2"/>
    <s v=""/>
    <s v="U"/>
    <s v="73770"/>
    <x v="0"/>
  </r>
  <r>
    <s v="U"/>
    <s v="5316139"/>
    <s v="Floresta"/>
    <x v="8"/>
    <s v="004"/>
    <s v="4000"/>
    <s v="1"/>
    <s v="Madeira para Celulose"/>
    <x v="255"/>
    <x v="1"/>
    <s v="TRITREM"/>
    <s v="11639"/>
    <s v="08/03/2024 20:07:30"/>
    <s v="09/03/2024 02:49:00"/>
    <s v="09/03/2024 02:50:00"/>
    <s v="09/03/2024 03:50:00"/>
    <s v="80380,00"/>
    <s v="26850"/>
    <s v="53530"/>
    <s v="Mesa"/>
    <s v="Mesa 1 - L2"/>
    <s v=""/>
    <s v="U"/>
    <s v="11639"/>
    <x v="0"/>
  </r>
  <r>
    <s v="U"/>
    <s v="5276768"/>
    <s v="Floresta"/>
    <x v="3"/>
    <s v="012"/>
    <s v="4000"/>
    <s v="1"/>
    <s v="Madeira para Celulose"/>
    <x v="3"/>
    <x v="1"/>
    <s v="TRITREM"/>
    <s v="73768"/>
    <s v="08/03/2024 18:19:05"/>
    <s v="09/03/2024 05:02:00"/>
    <s v="09/03/2024 05:03:00"/>
    <s v="09/03/2024 05:38:00"/>
    <s v="72620,00"/>
    <s v="25570"/>
    <s v="47050"/>
    <s v="Mesa"/>
    <s v="Picador Movel - L2"/>
    <s v=""/>
    <s v="U"/>
    <s v="73768"/>
    <x v="0"/>
  </r>
  <r>
    <s v="U"/>
    <s v="5280617"/>
    <s v="Floresta"/>
    <x v="12"/>
    <s v="003"/>
    <s v="4000"/>
    <s v="1"/>
    <s v="Madeira para Celulose"/>
    <x v="50"/>
    <x v="3"/>
    <s v="TRITREM"/>
    <s v="53267"/>
    <s v="13/03/2024 15:52:41"/>
    <s v="13/03/2024 21:24:00"/>
    <s v="13/03/2024 21:25:00"/>
    <s v="13/03/2024 23:18:00"/>
    <s v="69500,00"/>
    <s v="28560"/>
    <s v="40940"/>
    <s v="Patio"/>
    <s v=""/>
    <s v="B-020"/>
    <s v="U"/>
    <s v="53267"/>
    <x v="0"/>
  </r>
  <r>
    <s v="U"/>
    <s v="5310159"/>
    <s v="Floresta"/>
    <x v="3"/>
    <s v="027"/>
    <s v="4000"/>
    <s v="1"/>
    <s v="Madeira para Celulose"/>
    <x v="77"/>
    <x v="0"/>
    <s v="TRITREM"/>
    <s v="74159"/>
    <s v="15/03/2024 12:03:02"/>
    <s v="15/03/2024 22:16:00"/>
    <s v="15/03/2024 22:17:00"/>
    <s v="15/03/2024 22:52:00"/>
    <s v="75350,00"/>
    <s v="25830"/>
    <s v="49520"/>
    <s v="Mesa"/>
    <s v="Mesa 3 - L2"/>
    <s v=""/>
    <s v="U"/>
    <s v="74159"/>
    <x v="0"/>
  </r>
  <r>
    <s v="U"/>
    <s v="5303873"/>
    <s v="Floresta"/>
    <x v="10"/>
    <s v="016"/>
    <s v="4100"/>
    <s v="1"/>
    <s v="Madeira para Energia"/>
    <x v="245"/>
    <x v="1"/>
    <s v="TRITREM"/>
    <s v="515871"/>
    <s v="03/03/2024 00:23:00"/>
    <s v="03/03/2024 11:50:00"/>
    <s v="03/03/2024 11:51:00"/>
    <s v="03/03/2024 14:58:00"/>
    <s v="76310,00"/>
    <s v="26970"/>
    <s v="49340"/>
    <s v="Patio"/>
    <s v=""/>
    <s v="7-707"/>
    <s v="U"/>
    <s v="515871"/>
    <x v="0"/>
  </r>
  <r>
    <s v="U"/>
    <s v="5316601"/>
    <s v="Floresta"/>
    <x v="8"/>
    <s v="012"/>
    <s v="4000"/>
    <s v="1"/>
    <s v="Madeira para Celulose"/>
    <x v="141"/>
    <x v="1"/>
    <s v="TRITREM"/>
    <s v="12101"/>
    <s v="11/03/2024 14:50:09"/>
    <s v="11/03/2024 22:51:00"/>
    <s v="11/03/2024 22:52:00"/>
    <s v="12/03/2024 00:01:00"/>
    <s v="80340,00"/>
    <s v="27130"/>
    <s v="53210"/>
    <s v="Mesa"/>
    <s v="Mesa 4 - L2"/>
    <s v=""/>
    <s v="U"/>
    <s v="12101"/>
    <x v="0"/>
  </r>
  <r>
    <s v="U"/>
    <s v="5310185"/>
    <s v="Floresta"/>
    <x v="3"/>
    <s v="021"/>
    <s v="4000"/>
    <s v="1"/>
    <s v="Madeira para Celulose"/>
    <x v="447"/>
    <x v="2"/>
    <s v="TRITREM"/>
    <s v="74185"/>
    <s v="15/03/2024 20:49:06"/>
    <s v="16/03/2024 07:50:00"/>
    <s v="16/03/2024 07:51:00"/>
    <s v="16/03/2024 08:30:00"/>
    <s v="73570,00"/>
    <s v="26120"/>
    <s v="47450"/>
    <s v="Mesa"/>
    <s v="Mesa 3 - L2"/>
    <s v=""/>
    <s v="U"/>
    <s v="74185"/>
    <x v="0"/>
  </r>
  <r>
    <s v="U"/>
    <s v="5314169"/>
    <s v="Floresta"/>
    <x v="4"/>
    <s v="015"/>
    <s v="4000"/>
    <s v="1"/>
    <s v="Madeira para Celulose"/>
    <x v="89"/>
    <x v="1"/>
    <s v="TRITREM"/>
    <s v="517167"/>
    <s v="15/03/2024 21:10:01"/>
    <s v="16/03/2024 13:11:00"/>
    <s v="16/03/2024 13:12:00"/>
    <s v="16/03/2024 14:37:00"/>
    <s v="76300,00"/>
    <s v="27110"/>
    <s v="49190"/>
    <s v="Mesa"/>
    <s v="Mesa 2 - L2"/>
    <s v=""/>
    <s v="U"/>
    <s v="517167"/>
    <x v="0"/>
  </r>
  <r>
    <s v="U"/>
    <s v="5313052"/>
    <s v="Floresta"/>
    <x v="10"/>
    <s v="014"/>
    <s v="4100"/>
    <s v="1"/>
    <s v="Madeira para Energia"/>
    <x v="6"/>
    <x v="1"/>
    <s v="TRITREM"/>
    <s v="516050"/>
    <s v="05/03/2024 04:43:33"/>
    <s v="05/03/2024 13:19:00"/>
    <s v="05/03/2024 13:20:00"/>
    <s v="05/03/2024 13:57:00"/>
    <s v="84540,00"/>
    <s v="27370"/>
    <s v="57170"/>
    <s v="Patio"/>
    <s v=""/>
    <s v="8-801"/>
    <s v="U"/>
    <s v="516050"/>
    <x v="0"/>
  </r>
  <r>
    <s v="U"/>
    <s v="5287145"/>
    <s v="Floresta"/>
    <x v="13"/>
    <s v="001"/>
    <s v="4000"/>
    <s v="1"/>
    <s v="Madeira para Celulose"/>
    <x v="276"/>
    <x v="0"/>
    <s v="TRITREM"/>
    <s v="7020"/>
    <s v="10/03/2024 07:52:48"/>
    <s v="10/03/2024 15:38:00"/>
    <s v="10/03/2024 15:39:00"/>
    <s v="10/03/2024 16:57:00"/>
    <s v="73000,00"/>
    <s v="25870"/>
    <s v="47130"/>
    <s v="Mesa"/>
    <s v="Mesa Celulose - L1"/>
    <s v=""/>
    <s v="U"/>
    <s v="7020"/>
    <x v="0"/>
  </r>
  <r>
    <s v="U"/>
    <s v="5316476"/>
    <s v="Floresta"/>
    <x v="14"/>
    <s v="005"/>
    <s v="4000"/>
    <s v="1"/>
    <s v="Madeira para Celulose"/>
    <x v="8"/>
    <x v="1"/>
    <s v="TRITREM"/>
    <s v="11976"/>
    <s v="10/03/2024 19:26:57"/>
    <s v="11/03/2024 04:50:00"/>
    <s v="11/03/2024 04:51:00"/>
    <s v="11/03/2024 05:25:00"/>
    <s v="74100,00"/>
    <s v="26890"/>
    <s v="47210"/>
    <s v="Mesa"/>
    <s v="Mesa Celulose - L1"/>
    <s v=""/>
    <s v="U"/>
    <s v="11976"/>
    <x v="0"/>
  </r>
  <r>
    <s v="U"/>
    <s v="533849"/>
    <s v="Floresta"/>
    <x v="1"/>
    <s v="020"/>
    <s v="4000"/>
    <s v="1"/>
    <s v="Madeira para Celulose"/>
    <x v="401"/>
    <x v="9"/>
    <s v="TRITREM"/>
    <s v="858"/>
    <s v="16/03/2024 01:54:44"/>
    <s v="16/03/2024 01:57:00"/>
    <s v="16/03/2024 01:58:00"/>
    <s v="16/03/2024 02:49:00"/>
    <s v="67890,00"/>
    <s v="25830"/>
    <s v="42060"/>
    <s v="Mesa"/>
    <s v="Mesa 2 - L2"/>
    <s v=""/>
    <s v="U"/>
    <s v="858"/>
    <x v="0"/>
  </r>
  <r>
    <s v="U"/>
    <s v="5316920"/>
    <s v="Floresta"/>
    <x v="8"/>
    <s v="031"/>
    <s v="4000"/>
    <s v="1"/>
    <s v="Madeira para Celulose"/>
    <x v="32"/>
    <x v="1"/>
    <s v="TRITREM"/>
    <s v="12420"/>
    <s v="15/03/2024 20:21:35"/>
    <s v="16/03/2024 05:01:00"/>
    <s v="16/03/2024 05:02:00"/>
    <s v="16/03/2024 06:06:00"/>
    <s v="76300,00"/>
    <s v="27100"/>
    <s v="49200"/>
    <s v="Mesa"/>
    <s v="Mesa 4 - L2"/>
    <s v=""/>
    <s v="U"/>
    <s v="12420"/>
    <x v="0"/>
  </r>
  <r>
    <s v="U"/>
    <s v="5221483"/>
    <s v="Floresta"/>
    <x v="16"/>
    <s v="024"/>
    <s v="4500"/>
    <s v="1"/>
    <s v="Madeira para Energia"/>
    <x v="451"/>
    <x v="4"/>
    <s v="TRITREM"/>
    <s v="34083"/>
    <s v="01/03/2024 08:37:34"/>
    <s v="01/03/2024 08:40:00"/>
    <s v="01/03/2024 08:41:00"/>
    <s v="01/03/2024 16:19:00"/>
    <s v="53240,00"/>
    <s v="25500"/>
    <s v="27740"/>
    <s v="Patio"/>
    <s v=""/>
    <s v="E-011"/>
    <s v="U"/>
    <s v="34083"/>
    <x v="0"/>
  </r>
  <r>
    <s v="U"/>
    <s v="5313061"/>
    <s v="Floresta"/>
    <x v="4"/>
    <s v="032"/>
    <s v="5000"/>
    <s v="1"/>
    <s v="Madeira para Celulose"/>
    <x v="69"/>
    <x v="3"/>
    <s v="TRITREM"/>
    <s v="516059"/>
    <s v="05/03/2024 06:02:34"/>
    <s v="05/03/2024 15:05:00"/>
    <s v="05/03/2024 15:06:00"/>
    <s v="05/03/2024 15:48:00"/>
    <s v="73700,00"/>
    <s v="26090"/>
    <s v="47610"/>
    <s v="Mesa"/>
    <s v="Mesa Celulose - L1"/>
    <s v=""/>
    <s v="U"/>
    <s v="516059"/>
    <x v="0"/>
  </r>
  <r>
    <s v="U"/>
    <s v="5295984"/>
    <s v="Floresta"/>
    <x v="9"/>
    <s v="027"/>
    <s v="4000"/>
    <s v="1"/>
    <s v="Madeira para Celulose"/>
    <x v="83"/>
    <x v="5"/>
    <s v="BITREM"/>
    <s v="16809"/>
    <s v="05/03/2024 11:07:58"/>
    <s v="05/03/2024 19:49:00"/>
    <s v="05/03/2024 19:50:00"/>
    <s v="05/03/2024 21:15:00"/>
    <s v="50500,00"/>
    <s v="21280"/>
    <s v="29220"/>
    <s v="Mesa"/>
    <s v="Mesa Biomassa - L1"/>
    <s v=""/>
    <s v="U"/>
    <s v="16809"/>
    <x v="0"/>
  </r>
  <r>
    <s v="U"/>
    <s v="5316458"/>
    <s v="Floresta"/>
    <x v="8"/>
    <s v="025"/>
    <s v="4000"/>
    <s v="1"/>
    <s v="Madeira para Celulose"/>
    <x v="168"/>
    <x v="3"/>
    <s v="TRITREM"/>
    <s v="11958"/>
    <s v="10/03/2024 16:19:57"/>
    <s v="11/03/2024 09:26:00"/>
    <s v="11/03/2024 09:27:00"/>
    <s v="11/03/2024 10:08:00"/>
    <s v="84960,00"/>
    <s v="26180"/>
    <s v="58780"/>
    <s v="Mesa"/>
    <s v="Mesa 1 - L2"/>
    <s v=""/>
    <s v="U"/>
    <s v="11958"/>
    <x v="0"/>
  </r>
  <r>
    <s v="U"/>
    <s v="5287196"/>
    <s v="Floresta"/>
    <x v="13"/>
    <s v="001"/>
    <s v="4000"/>
    <s v="1"/>
    <s v="Madeira para Celulose"/>
    <x v="26"/>
    <x v="5"/>
    <s v="BITREM"/>
    <s v="7071"/>
    <s v="10/03/2024 22:45:09"/>
    <s v="11/03/2024 09:30:00"/>
    <s v="11/03/2024 09:31:00"/>
    <s v="11/03/2024 10:41:00"/>
    <s v="57730,00"/>
    <s v="20780"/>
    <s v="36950"/>
    <s v="Mesa"/>
    <s v="Mesa 3 - L2"/>
    <s v=""/>
    <s v="U"/>
    <s v="7071"/>
    <x v="0"/>
  </r>
  <r>
    <s v="U"/>
    <s v="5316516"/>
    <s v="Floresta"/>
    <x v="14"/>
    <s v="005"/>
    <s v="4000"/>
    <s v="1"/>
    <s v="Madeira para Celulose"/>
    <x v="28"/>
    <x v="1"/>
    <s v="TRITREM"/>
    <s v="12016"/>
    <s v="11/03/2024 02:24:56"/>
    <s v="11/03/2024 09:42:00"/>
    <s v="11/03/2024 09:43:00"/>
    <s v="11/03/2024 10:54:00"/>
    <s v="83200,00"/>
    <s v="27160"/>
    <s v="56040"/>
    <s v="Mesa"/>
    <s v="Mesa 3 - L2"/>
    <s v=""/>
    <s v="U"/>
    <s v="12016"/>
    <x v="0"/>
  </r>
  <r>
    <s v="U"/>
    <s v="5296077"/>
    <s v="Floresta"/>
    <x v="9"/>
    <s v="002"/>
    <s v="4100"/>
    <s v="1"/>
    <s v="Madeira para Celulose"/>
    <x v="114"/>
    <x v="5"/>
    <s v="BITREM"/>
    <s v="16902"/>
    <s v="15/03/2024 08:01:25"/>
    <s v="15/03/2024 16:37:00"/>
    <s v="15/03/2024 16:38:00"/>
    <s v="15/03/2024 19:25:00"/>
    <s v="51130,00"/>
    <s v="20780"/>
    <s v="30350"/>
    <s v="Patio"/>
    <s v=""/>
    <s v="E-02"/>
    <s v="U"/>
    <s v="16902"/>
    <x v="0"/>
  </r>
  <r>
    <s v="U"/>
    <s v="5314137"/>
    <s v="Floresta"/>
    <x v="10"/>
    <s v="008"/>
    <s v="4100"/>
    <s v="1"/>
    <s v="Madeira para Energia"/>
    <x v="16"/>
    <x v="0"/>
    <s v="TRITREM"/>
    <s v="517135"/>
    <s v="15/03/2024 10:54:49"/>
    <s v="15/03/2024 17:18:00"/>
    <s v="15/03/2024 17:19:00"/>
    <s v="15/03/2024 18:35:00"/>
    <s v="78400,00"/>
    <s v="25600"/>
    <s v="52800"/>
    <s v="Mesa"/>
    <s v="Mesa Biomassa - L1"/>
    <s v=""/>
    <s v="U"/>
    <s v="517135"/>
    <x v="0"/>
  </r>
  <r>
    <s v="U"/>
    <s v="5306490"/>
    <s v="Floresta"/>
    <x v="14"/>
    <s v="015"/>
    <s v="4000"/>
    <s v="1"/>
    <s v="Madeira para Celulose"/>
    <x v="6"/>
    <x v="1"/>
    <s v="TRITREM"/>
    <s v="10990"/>
    <s v="02/03/2024 19:00:10"/>
    <s v="02/03/2024 19:03:00"/>
    <s v="02/03/2024 19:04:00"/>
    <s v="02/03/2024 21:13:00"/>
    <s v="75160,00"/>
    <s v="27060"/>
    <s v="48100"/>
    <s v="Mesa"/>
    <s v="Mesa Celulose - L1"/>
    <s v=""/>
    <s v="U"/>
    <s v="10990"/>
    <x v="0"/>
  </r>
  <r>
    <s v="U"/>
    <s v="5221562"/>
    <s v="Floresta"/>
    <x v="16"/>
    <s v="027"/>
    <s v="4500"/>
    <s v="1"/>
    <s v="Madeira para Energia"/>
    <x v="277"/>
    <x v="11"/>
    <s v="TRITREM"/>
    <s v="34162"/>
    <s v="02/03/2024 16:23:37"/>
    <s v="02/03/2024 21:38:00"/>
    <s v="02/03/2024 21:39:00"/>
    <s v="03/03/2024 03:33:00"/>
    <s v="67240,00"/>
    <s v="29910"/>
    <s v="37330"/>
    <s v="Patio"/>
    <s v=""/>
    <s v="E-02"/>
    <s v="U"/>
    <s v="34162"/>
    <x v="0"/>
  </r>
  <r>
    <s v="U"/>
    <s v="5307112"/>
    <s v="Floresta"/>
    <x v="17"/>
    <s v="001"/>
    <s v="4000"/>
    <s v="1"/>
    <s v="Madeira para Celulose"/>
    <x v="314"/>
    <x v="2"/>
    <s v="TRITREM"/>
    <s v="11112"/>
    <s v="06/03/2024 07:55:35"/>
    <s v="06/03/2024 21:24:00"/>
    <s v="06/03/2024 21:25:00"/>
    <s v="06/03/2024 23:50:00"/>
    <s v="72270,00"/>
    <s v="25640"/>
    <s v="46630"/>
    <s v="Mesa"/>
    <s v="Mesa 3 - L2"/>
    <s v=""/>
    <s v="U"/>
    <s v="11112"/>
    <x v="0"/>
  </r>
  <r>
    <s v="U"/>
    <s v="5316388"/>
    <s v="Floresta"/>
    <x v="14"/>
    <s v="011"/>
    <s v="4000"/>
    <s v="1"/>
    <s v="Madeira para Celulose"/>
    <x v="72"/>
    <x v="1"/>
    <s v="TRITREM"/>
    <s v="11888"/>
    <s v="10/03/2024 06:34:47"/>
    <s v="10/03/2024 14:08:00"/>
    <s v="10/03/2024 14:09:00"/>
    <s v="10/03/2024 15:44:00"/>
    <s v="79940,00"/>
    <s v="27150"/>
    <s v="52790"/>
    <s v="Mesa"/>
    <s v="Mesa 3 - L2"/>
    <s v=""/>
    <s v="U"/>
    <s v="11888"/>
    <x v="0"/>
  </r>
  <r>
    <s v="U"/>
    <s v="533691"/>
    <s v="Floresta"/>
    <x v="1"/>
    <s v="020"/>
    <s v="4000"/>
    <s v="1"/>
    <s v="Madeira para Celulose"/>
    <x v="290"/>
    <x v="9"/>
    <s v="TRITREM"/>
    <s v="734"/>
    <s v="10/03/2024 17:46:43"/>
    <s v="10/03/2024 17:49:00"/>
    <s v="10/03/2024 17:50:00"/>
    <s v="10/03/2024 19:40:00"/>
    <s v="76240,00"/>
    <s v="25740"/>
    <s v="50500"/>
    <s v="Mesa"/>
    <s v="Mesa 4 - L2"/>
    <s v=""/>
    <s v="U"/>
    <s v="734"/>
    <x v="0"/>
  </r>
  <r>
    <s v="U"/>
    <s v="5317357"/>
    <s v="Floresta"/>
    <x v="8"/>
    <s v="023"/>
    <s v="4000"/>
    <s v="1"/>
    <s v="Madeira para Celulose"/>
    <x v="55"/>
    <x v="1"/>
    <s v="TRITREM"/>
    <s v="12857"/>
    <s v="22/03/2024 01:06:23"/>
    <s v="22/03/2024 09:34:00"/>
    <s v="22/03/2024 09:35:00"/>
    <s v="22/03/2024 10:08:00"/>
    <s v="84240,00"/>
    <s v="27040"/>
    <s v="57200"/>
    <s v="Mesa"/>
    <s v="Mesa 3 - L2"/>
    <s v=""/>
    <s v="U"/>
    <s v="12857"/>
    <x v="0"/>
  </r>
  <r>
    <s v="U"/>
    <s v="536803"/>
    <s v="Floresta"/>
    <x v="15"/>
    <s v="002"/>
    <s v="4000"/>
    <s v="1"/>
    <s v="Madeira para Celulose"/>
    <x v="408"/>
    <x v="7"/>
    <s v="TRITREM"/>
    <s v="2815"/>
    <s v="14/03/2024 22:43:53"/>
    <s v="14/03/2024 22:48:00"/>
    <s v="14/03/2024 22:49:00"/>
    <s v="14/03/2024 23:19:00"/>
    <s v="83960,00"/>
    <s v="23880"/>
    <s v="60080"/>
    <s v="Mesa"/>
    <s v="Mesa 1 - L2"/>
    <s v=""/>
    <s v="U"/>
    <s v="2815"/>
    <x v="0"/>
  </r>
  <r>
    <s v="U"/>
    <s v="5296067"/>
    <s v="Floresta"/>
    <x v="9"/>
    <s v="038"/>
    <s v="4000"/>
    <s v="1"/>
    <s v="Madeira para Celulose"/>
    <x v="73"/>
    <x v="5"/>
    <s v="BITREM"/>
    <s v="16892"/>
    <s v="14/03/2024 23:18:03"/>
    <s v="14/03/2024 23:21:00"/>
    <s v="14/03/2024 23:22:00"/>
    <s v="14/03/2024 23:41:00"/>
    <s v="53410,00"/>
    <s v="20850"/>
    <s v="32560"/>
    <s v="Mesa"/>
    <s v="Mesa 2 - L2"/>
    <s v=""/>
    <s v="U"/>
    <s v="16892"/>
    <x v="0"/>
  </r>
  <r>
    <s v="U"/>
    <s v="5316829"/>
    <s v="Floresta"/>
    <x v="8"/>
    <s v="015"/>
    <s v="4000"/>
    <s v="1"/>
    <s v="Madeira para Celulose"/>
    <x v="17"/>
    <x v="1"/>
    <s v="TRITREM"/>
    <s v="12329"/>
    <s v="14/03/2024 17:32:04"/>
    <s v="15/03/2024 00:21:00"/>
    <s v="15/03/2024 00:22:00"/>
    <s v="15/03/2024 01:14:00"/>
    <s v="71100,00"/>
    <s v="27020"/>
    <s v="44080"/>
    <s v="Patio"/>
    <s v=""/>
    <s v="5-512"/>
    <s v="U"/>
    <s v="12329"/>
    <x v="0"/>
  </r>
  <r>
    <s v="U"/>
    <s v="5314064"/>
    <s v="Floresta"/>
    <x v="10"/>
    <s v="008"/>
    <s v="4100"/>
    <s v="1"/>
    <s v="Madeira para Energia"/>
    <x v="13"/>
    <x v="0"/>
    <s v="TRITREM"/>
    <s v="517062"/>
    <s v="14/03/2024 16:25:40"/>
    <s v="15/03/2024 00:40:00"/>
    <s v="15/03/2024 00:41:00"/>
    <s v="15/03/2024 01:24:00"/>
    <s v="79430,00"/>
    <s v="25580"/>
    <s v="53850"/>
    <s v="Patio"/>
    <s v=""/>
    <s v="8-808"/>
    <s v="U"/>
    <s v="517062"/>
    <x v="0"/>
  </r>
  <r>
    <s v="U"/>
    <s v="533810"/>
    <s v="Floresta"/>
    <x v="1"/>
    <s v="015"/>
    <s v="4000"/>
    <s v="1"/>
    <s v="Madeira para Celulose"/>
    <x v="361"/>
    <x v="9"/>
    <s v="TRITREM"/>
    <s v="837"/>
    <s v="15/03/2024 02:17:21"/>
    <s v="15/03/2024 02:21:00"/>
    <s v="15/03/2024 02:22:00"/>
    <s v="15/03/2024 02:49:00"/>
    <s v="69460,00"/>
    <s v="26190"/>
    <s v="43270"/>
    <s v="Mesa"/>
    <s v="Mesa 2 - L2"/>
    <s v=""/>
    <s v="U"/>
    <s v="837"/>
    <x v="0"/>
  </r>
  <r>
    <s v="U"/>
    <s v="5280674"/>
    <s v="Floresta"/>
    <x v="12"/>
    <s v="003"/>
    <s v="4000"/>
    <s v="1"/>
    <s v="Madeira para Celulose"/>
    <x v="230"/>
    <x v="3"/>
    <s v="TRITREM"/>
    <s v="53324"/>
    <s v="14/03/2024 15:53:41"/>
    <s v="15/03/2024 02:45:00"/>
    <s v="15/03/2024 02:46:00"/>
    <s v="15/03/2024 03:23:00"/>
    <s v="72490,00"/>
    <s v="25090"/>
    <s v="47400"/>
    <s v="Mesa"/>
    <s v="Mesa 3 - L2"/>
    <s v=""/>
    <s v="U"/>
    <s v="53324"/>
    <x v="0"/>
  </r>
  <r>
    <s v="U"/>
    <s v="5316832"/>
    <s v="Floresta"/>
    <x v="8"/>
    <s v="014"/>
    <s v="4000"/>
    <s v="1"/>
    <s v="Madeira para Celulose"/>
    <x v="55"/>
    <x v="1"/>
    <s v="TRITREM"/>
    <s v="12332"/>
    <s v="14/03/2024 18:50:04"/>
    <s v="15/03/2024 02:46:00"/>
    <s v="15/03/2024 02:47:00"/>
    <s v="15/03/2024 03:27:00"/>
    <s v="70720,00"/>
    <s v="26850"/>
    <s v="43870"/>
    <s v="Mesa"/>
    <s v="Mesa 3 - L2"/>
    <s v=""/>
    <s v="U"/>
    <s v="12332"/>
    <x v="0"/>
  </r>
  <r>
    <s v="U"/>
    <s v="5296059"/>
    <s v="Floresta"/>
    <x v="9"/>
    <s v="038"/>
    <s v="4000"/>
    <s v="1"/>
    <s v="Madeira para Celulose"/>
    <x v="83"/>
    <x v="5"/>
    <s v="BITREM"/>
    <s v="16884"/>
    <s v="14/03/2024 18:23:35"/>
    <s v="15/03/2024 04:28:00"/>
    <s v="15/03/2024 04:29:00"/>
    <s v="15/03/2024 05:30:00"/>
    <s v="51580,00"/>
    <s v="21080"/>
    <s v="30500"/>
    <s v="Mesa"/>
    <s v="Mesa 3 - L2"/>
    <s v=""/>
    <s v="U"/>
    <s v="16884"/>
    <x v="0"/>
  </r>
  <r>
    <s v="U"/>
    <s v="536806"/>
    <s v="Floresta"/>
    <x v="15"/>
    <s v="001"/>
    <s v="4000"/>
    <s v="1"/>
    <s v="Madeira para Celulose"/>
    <x v="412"/>
    <x v="2"/>
    <s v="TRITREM"/>
    <s v="2786"/>
    <s v="15/03/2024 05:16:46"/>
    <s v="15/03/2024 05:19:00"/>
    <s v="15/03/2024 05:20:00"/>
    <s v="15/03/2024 06:15:00"/>
    <s v="77560,00"/>
    <s v="25720"/>
    <s v="51840"/>
    <s v="Mesa"/>
    <s v="Mesa 2 - L2"/>
    <s v=""/>
    <s v="U"/>
    <s v="2786"/>
    <x v="0"/>
  </r>
  <r>
    <s v="U"/>
    <s v="5306852"/>
    <s v="Floresta"/>
    <x v="14"/>
    <s v="005"/>
    <s v="4000"/>
    <s v="1"/>
    <s v="Madeira para Celulose"/>
    <x v="30"/>
    <x v="1"/>
    <s v="TRITREM"/>
    <s v="11352"/>
    <s v="06/03/2024 23:27:32"/>
    <s v="06/03/2024 23:44:00"/>
    <s v="06/03/2024 23:45:00"/>
    <s v="06/03/2024 23:48:00"/>
    <s v="70240,00"/>
    <s v="25800"/>
    <s v="44440"/>
    <s v="Mesa"/>
    <s v="Mesa 2 - L2"/>
    <s v=""/>
    <s v="U"/>
    <s v="11352"/>
    <x v="0"/>
  </r>
  <r>
    <s v="U"/>
    <s v="5306853"/>
    <s v="Floresta"/>
    <x v="14"/>
    <s v="015"/>
    <s v="4000"/>
    <s v="1"/>
    <s v="Madeira para Celulose"/>
    <x v="213"/>
    <x v="1"/>
    <s v="TRITREM"/>
    <s v="11353"/>
    <s v="06/03/2024 23:28:06"/>
    <s v="06/03/2024 23:45:00"/>
    <s v="06/03/2024 23:46:00"/>
    <s v="06/03/2024 23:47:00"/>
    <s v="69400,00"/>
    <s v="26800"/>
    <s v="42600"/>
    <s v="Mesa"/>
    <s v="Mesa 1 - L2"/>
    <s v=""/>
    <s v="U"/>
    <s v="11353"/>
    <x v="0"/>
  </r>
  <r>
    <s v="U"/>
    <s v="5008220"/>
    <s v="Floresta"/>
    <x v="7"/>
    <s v="004"/>
    <s v="4000"/>
    <s v="1"/>
    <s v="Madeira para Celulose"/>
    <x v="187"/>
    <x v="4"/>
    <s v="TRITREM"/>
    <s v="4219"/>
    <s v="07/03/2024 20:09:57"/>
    <s v="08/03/2024 09:50:00"/>
    <s v="08/03/2024 09:51:00"/>
    <s v="08/03/2024 11:54:00"/>
    <s v="79190,00"/>
    <s v="25830"/>
    <s v="53360"/>
    <s v="Patio"/>
    <s v=""/>
    <s v="3-303"/>
    <s v="U"/>
    <s v="4219"/>
    <x v="0"/>
  </r>
  <r>
    <s v="U"/>
    <s v="5276737"/>
    <s v="Floresta"/>
    <x v="3"/>
    <s v="016"/>
    <s v="4000"/>
    <s v="1"/>
    <s v="Madeira para Celulose"/>
    <x v="157"/>
    <x v="1"/>
    <s v="TRITREM"/>
    <s v="73737"/>
    <s v="08/03/2024 02:12:36"/>
    <s v="08/03/2024 10:25:00"/>
    <s v="08/03/2024 10:26:00"/>
    <s v="08/03/2024 12:32:00"/>
    <s v="68820,00"/>
    <s v="25750"/>
    <s v="43070"/>
    <s v="Mesa"/>
    <s v="Mesa 1 - L2"/>
    <s v=""/>
    <s v="U"/>
    <s v="73737"/>
    <x v="0"/>
  </r>
  <r>
    <s v="U"/>
    <s v="5012436"/>
    <s v="Floresta"/>
    <x v="6"/>
    <s v="004"/>
    <s v="4000"/>
    <s v="1"/>
    <s v="Madeira para Celulose"/>
    <x v="222"/>
    <x v="5"/>
    <s v="BITREM"/>
    <s v="27410"/>
    <s v="08/03/2024 06:21:33"/>
    <s v="08/03/2024 11:03:00"/>
    <s v="08/03/2024 11:04:00"/>
    <s v="08/03/2024 12:58:00"/>
    <s v="55780,00"/>
    <s v="21110"/>
    <s v="34670"/>
    <s v="Mesa"/>
    <s v="Mesa 2 - L2"/>
    <s v=""/>
    <s v="U"/>
    <s v="27410"/>
    <x v="0"/>
  </r>
  <r>
    <s v="U"/>
    <s v="5316022"/>
    <s v="Floresta"/>
    <x v="8"/>
    <s v="004"/>
    <s v="4000"/>
    <s v="1"/>
    <s v="Madeira para Celulose"/>
    <x v="105"/>
    <x v="10"/>
    <s v="TRITREM"/>
    <s v="11522"/>
    <s v="07/03/2024 23:29:49"/>
    <s v="08/03/2024 11:10:00"/>
    <s v="08/03/2024 11:11:00"/>
    <s v="08/03/2024 13:22:00"/>
    <s v="73980,00"/>
    <s v="29370"/>
    <s v="44610"/>
    <s v="Mesa"/>
    <s v="Mesa 3 - L2"/>
    <s v=""/>
    <s v="U"/>
    <s v="11522"/>
    <x v="0"/>
  </r>
  <r>
    <s v="U"/>
    <s v="5276742"/>
    <s v="Floresta"/>
    <x v="3"/>
    <s v="015"/>
    <s v="4000"/>
    <s v="1"/>
    <s v="Madeira para Celulose"/>
    <x v="34"/>
    <x v="1"/>
    <s v="TRITREM"/>
    <s v="73742"/>
    <s v="08/03/2024 04:18:33"/>
    <s v="08/03/2024 12:08:00"/>
    <s v="08/03/2024 12:09:00"/>
    <s v="08/03/2024 14:08:00"/>
    <s v="73490,00"/>
    <s v="26820"/>
    <s v="46670"/>
    <s v="Mesa"/>
    <s v="Mesa 2 - L2"/>
    <s v=""/>
    <s v="U"/>
    <s v="73742"/>
    <x v="0"/>
  </r>
  <r>
    <s v="U"/>
    <s v="5008240"/>
    <s v="Floresta"/>
    <x v="7"/>
    <s v="004"/>
    <s v="4000"/>
    <s v="1"/>
    <s v="Madeira para Celulose"/>
    <x v="163"/>
    <x v="7"/>
    <s v="TRITREM"/>
    <s v="4239"/>
    <s v="08/03/2024 02:02:42"/>
    <s v="08/03/2024 12:22:00"/>
    <s v="08/03/2024 12:23:00"/>
    <s v="08/03/2024 14:09:00"/>
    <s v="78170,00"/>
    <s v="24610"/>
    <s v="53560"/>
    <s v="Mesa"/>
    <s v="Mesa 4 - L2"/>
    <s v=""/>
    <s v="U"/>
    <s v="4239"/>
    <x v="0"/>
  </r>
  <r>
    <s v="U"/>
    <s v="5316793"/>
    <s v="Floresta"/>
    <x v="8"/>
    <s v="014"/>
    <s v="4000"/>
    <s v="1"/>
    <s v="Madeira para Celulose"/>
    <x v="141"/>
    <x v="1"/>
    <s v="TRITREM"/>
    <s v="12293"/>
    <s v="14/03/2024 05:43:50"/>
    <s v="14/03/2024 16:31:00"/>
    <s v="14/03/2024 16:32:00"/>
    <s v="14/03/2024 17:17:00"/>
    <s v="73590,00"/>
    <s v="27020"/>
    <s v="46570"/>
    <s v="Patio"/>
    <s v=""/>
    <s v="5-512"/>
    <s v="U"/>
    <s v="12293"/>
    <x v="0"/>
  </r>
  <r>
    <s v="U"/>
    <s v="5307251"/>
    <s v="Floresta"/>
    <x v="17"/>
    <s v="002"/>
    <s v="4000"/>
    <s v="1"/>
    <s v="Madeira para Celulose"/>
    <x v="206"/>
    <x v="5"/>
    <s v="BITREM"/>
    <s v="11251"/>
    <s v="14/03/2024 06:38:41"/>
    <s v="14/03/2024 17:08:00"/>
    <s v="14/03/2024 17:09:00"/>
    <s v="14/03/2024 17:56:00"/>
    <s v="76330,00"/>
    <s v="25610"/>
    <s v="50720"/>
    <s v="Mesa"/>
    <s v="Mesa 3 - L2"/>
    <s v=""/>
    <s v="U"/>
    <s v="11251"/>
    <x v="0"/>
  </r>
  <r>
    <s v="U"/>
    <s v="5313087"/>
    <s v="Floresta"/>
    <x v="10"/>
    <s v="026"/>
    <s v="4100"/>
    <s v="1"/>
    <s v="Madeira para Energia"/>
    <x v="41"/>
    <x v="5"/>
    <s v="TRITREM"/>
    <s v="516085"/>
    <s v="05/03/2024 10:38:48"/>
    <s v="05/03/2024 21:22:00"/>
    <s v="05/03/2024 21:23:00"/>
    <s v="06/03/2024 00:33:00"/>
    <s v="70950,00"/>
    <s v="25620"/>
    <s v="45330"/>
    <s v="Patio"/>
    <s v=""/>
    <s v="8-801"/>
    <s v="U"/>
    <s v="516085"/>
    <x v="0"/>
  </r>
  <r>
    <s v="U"/>
    <s v="5287086"/>
    <s v="Floresta"/>
    <x v="13"/>
    <s v="005"/>
    <s v="4000"/>
    <s v="1"/>
    <s v="Madeira para Celulose"/>
    <x v="243"/>
    <x v="3"/>
    <s v="BITREM"/>
    <s v="6961"/>
    <s v="09/03/2024 14:51:56"/>
    <s v="09/03/2024 14:57:00"/>
    <s v="09/03/2024 14:58:00"/>
    <s v="09/03/2024 15:49:00"/>
    <s v="52490,00"/>
    <s v="21450"/>
    <s v="31040"/>
    <s v="Mesa"/>
    <s v="Mesa 1 - L2"/>
    <s v=""/>
    <s v="U"/>
    <s v="6961"/>
    <x v="0"/>
  </r>
  <r>
    <s v="U"/>
    <s v="533664"/>
    <s v="Floresta"/>
    <x v="1"/>
    <s v="019"/>
    <s v="4000"/>
    <s v="1"/>
    <s v="Madeira para Celulose"/>
    <x v="432"/>
    <x v="9"/>
    <s v="TRITREM"/>
    <s v="672"/>
    <s v="09/03/2024 17:53:13"/>
    <s v="09/03/2024 17:57:00"/>
    <s v="09/03/2024 17:58:00"/>
    <s v="09/03/2024 19:35:00"/>
    <s v="62640,00"/>
    <s v="25950"/>
    <s v="36690"/>
    <s v="Mesa"/>
    <s v="Mesa 3 - L2"/>
    <s v=""/>
    <s v="U"/>
    <s v="672"/>
    <x v="0"/>
  </r>
  <r>
    <s v="U"/>
    <s v="5313713"/>
    <s v="Floresta"/>
    <x v="4"/>
    <s v="025"/>
    <s v="4000"/>
    <s v="1"/>
    <s v="Madeira para Celulose"/>
    <x v="11"/>
    <x v="5"/>
    <s v="BITREM"/>
    <s v="516711"/>
    <s v="11/03/2024 01:49:18"/>
    <s v="11/03/2024 01:52:00"/>
    <s v="11/03/2024 01:53:00"/>
    <s v="11/03/2024 03:10:00"/>
    <s v="55150,00"/>
    <s v="21840"/>
    <s v="33310"/>
    <s v="Mesa"/>
    <s v="Mesa 4 - L2"/>
    <s v=""/>
    <s v="U"/>
    <s v="516711"/>
    <x v="0"/>
  </r>
  <r>
    <s v="U"/>
    <s v="5316469"/>
    <s v="Floresta"/>
    <x v="8"/>
    <s v="002"/>
    <s v="4000"/>
    <s v="1"/>
    <s v="Madeira para Celulose"/>
    <x v="23"/>
    <x v="1"/>
    <s v="TRITREM"/>
    <s v="11969"/>
    <s v="10/03/2024 18:08:46"/>
    <s v="11/03/2024 02:07:00"/>
    <s v="11/03/2024 02:08:00"/>
    <s v="11/03/2024 03:20:00"/>
    <s v="74530,00"/>
    <s v="27240"/>
    <s v="47290"/>
    <s v="Mesa"/>
    <s v="Mesa 4 - L2"/>
    <s v=""/>
    <s v="U"/>
    <s v="11969"/>
    <x v="0"/>
  </r>
  <r>
    <s v="U"/>
    <s v="5313685"/>
    <s v="Floresta"/>
    <x v="4"/>
    <s v="025"/>
    <s v="4000"/>
    <s v="1"/>
    <s v="Madeira para Celulose"/>
    <x v="106"/>
    <x v="5"/>
    <s v="TRITREM"/>
    <s v="516683"/>
    <s v="10/03/2024 19:14:29"/>
    <s v="11/03/2024 04:34:00"/>
    <s v="11/03/2024 04:35:00"/>
    <s v="11/03/2024 05:40:00"/>
    <s v="75580,00"/>
    <s v="25830"/>
    <s v="49750"/>
    <s v="Mesa"/>
    <s v="Mesa 2 - L2"/>
    <s v=""/>
    <s v="U"/>
    <s v="516683"/>
    <x v="0"/>
  </r>
  <r>
    <s v="U"/>
    <s v="5276965"/>
    <s v="Floresta"/>
    <x v="3"/>
    <s v="018"/>
    <s v="4000"/>
    <s v="1"/>
    <s v="Madeira para Celulose"/>
    <x v="129"/>
    <x v="1"/>
    <s v="TRITREM"/>
    <s v="73965"/>
    <s v="12/03/2024 03:30:16"/>
    <s v="12/03/2024 14:36:00"/>
    <s v="12/03/2024 14:37:00"/>
    <s v="12/03/2024 15:16:00"/>
    <s v="69650,00"/>
    <s v="26960"/>
    <s v="42690"/>
    <s v="Mesa"/>
    <s v="Mesa 3 - L2"/>
    <s v=""/>
    <s v="U"/>
    <s v="73965"/>
    <x v="0"/>
  </r>
  <r>
    <s v="U"/>
    <s v="5276973"/>
    <s v="Floresta"/>
    <x v="3"/>
    <s v="013"/>
    <s v="4000"/>
    <s v="1"/>
    <s v="Madeira para Celulose"/>
    <x v="223"/>
    <x v="1"/>
    <s v="TRITREM"/>
    <s v="73973"/>
    <s v="12/03/2024 07:10:50"/>
    <s v="12/03/2024 15:04:00"/>
    <s v="12/03/2024 15:05:00"/>
    <s v="12/03/2024 15:55:00"/>
    <s v="73000,00"/>
    <s v="26720"/>
    <s v="46280"/>
    <s v="Mesa"/>
    <s v="Mesa 4 - L2"/>
    <s v=""/>
    <s v="U"/>
    <s v="73973"/>
    <x v="0"/>
  </r>
  <r>
    <s v="U"/>
    <s v="5313882"/>
    <s v="Floresta"/>
    <x v="4"/>
    <s v="001"/>
    <s v="4000"/>
    <s v="1"/>
    <s v="Madeira para Celulose"/>
    <x v="357"/>
    <x v="2"/>
    <s v="TRITREM"/>
    <s v="516880"/>
    <s v="12/03/2024 20:37:34"/>
    <s v="13/03/2024 15:19:00"/>
    <s v="13/03/2024 15:20:00"/>
    <s v="13/03/2024 16:12:00"/>
    <s v="70560,00"/>
    <s v="25450"/>
    <s v="45110"/>
    <s v="Mesa"/>
    <s v="Mesa Celulose - L1"/>
    <s v=""/>
    <s v="U"/>
    <s v="516880"/>
    <x v="0"/>
  </r>
  <r>
    <s v="U"/>
    <s v="5296062"/>
    <s v="Floresta"/>
    <x v="9"/>
    <s v="007"/>
    <s v="4100"/>
    <s v="1"/>
    <s v="Madeira para Celulose"/>
    <x v="26"/>
    <x v="5"/>
    <s v="BITREM"/>
    <s v="16887"/>
    <s v="14/03/2024 19:29:52"/>
    <s v="15/03/2024 05:46:00"/>
    <s v="15/03/2024 05:47:00"/>
    <s v="15/03/2024 06:46:00"/>
    <s v="56360,00"/>
    <s v="21100"/>
    <s v="35260"/>
    <s v="Mesa"/>
    <s v="Mesa Biomassa - L1"/>
    <s v=""/>
    <s v="U"/>
    <s v="16887"/>
    <x v="0"/>
  </r>
  <r>
    <s v="U"/>
    <s v="5306708"/>
    <s v="Floresta"/>
    <x v="14"/>
    <s v="012"/>
    <s v="4000"/>
    <s v="1"/>
    <s v="Madeira para Celulose"/>
    <x v="32"/>
    <x v="1"/>
    <s v="TRITREM"/>
    <s v="11208"/>
    <s v="05/03/2024 14:33:03"/>
    <s v="06/03/2024 01:04:00"/>
    <s v="06/03/2024 01:05:00"/>
    <s v="06/03/2024 01:35:00"/>
    <s v="67180,00"/>
    <s v="24790"/>
    <s v="42390"/>
    <s v="Mesa"/>
    <s v="Mesa Celulose - L1"/>
    <s v=""/>
    <s v="U"/>
    <s v="11208"/>
    <x v="0"/>
  </r>
  <r>
    <s v="U"/>
    <s v="5306687"/>
    <s v="Floresta"/>
    <x v="14"/>
    <s v="012"/>
    <s v="4000"/>
    <s v="1"/>
    <s v="Madeira para Celulose"/>
    <x v="154"/>
    <x v="4"/>
    <s v="TRITREM"/>
    <s v="11187"/>
    <s v="05/03/2024 09:43:41"/>
    <s v="06/03/2024 01:44:00"/>
    <s v="06/03/2024 01:45:00"/>
    <s v="06/03/2024 03:02:00"/>
    <s v="75310,00"/>
    <s v="28650"/>
    <s v="46660"/>
    <s v="Mesa"/>
    <s v="Mesa Celulose - L1"/>
    <s v=""/>
    <s v="U"/>
    <s v="11187"/>
    <x v="0"/>
  </r>
  <r>
    <s v="U"/>
    <s v="5306712"/>
    <s v="Floresta"/>
    <x v="14"/>
    <s v="015"/>
    <s v="4000"/>
    <s v="1"/>
    <s v="Madeira para Celulose"/>
    <x v="70"/>
    <x v="1"/>
    <s v="TRITREM"/>
    <s v="11212"/>
    <s v="05/03/2024 15:46:39"/>
    <s v="06/03/2024 02:38:00"/>
    <s v="06/03/2024 02:39:00"/>
    <s v="06/03/2024 04:09:00"/>
    <s v="73920,00"/>
    <s v="27140"/>
    <s v="46780"/>
    <s v="Mesa"/>
    <s v="Mesa Celulose - L1"/>
    <s v=""/>
    <s v="U"/>
    <s v="11212"/>
    <x v="0"/>
  </r>
  <r>
    <s v="U"/>
    <s v="5008196"/>
    <s v="Floresta"/>
    <x v="7"/>
    <s v="004"/>
    <s v="4000"/>
    <s v="1"/>
    <s v="Madeira para Celulose"/>
    <x v="264"/>
    <x v="7"/>
    <s v="TRITREM"/>
    <s v="4195"/>
    <s v="07/03/2024 10:42:49"/>
    <s v="07/03/2024 18:37:00"/>
    <s v="07/03/2024 18:38:00"/>
    <s v="07/03/2024 20:37:00"/>
    <s v="75140,00"/>
    <s v="24480"/>
    <s v="50660"/>
    <s v="Patio"/>
    <s v=""/>
    <s v="6-611"/>
    <s v="U"/>
    <s v="4195"/>
    <x v="0"/>
  </r>
  <r>
    <s v="U"/>
    <s v="5294086"/>
    <s v="Floresta"/>
    <x v="18"/>
    <s v="002"/>
    <s v="4000"/>
    <s v="1"/>
    <s v="Madeira para Celulose"/>
    <x v="117"/>
    <x v="4"/>
    <s v="TRITREM"/>
    <s v="968"/>
    <s v="11/03/2024 21:10:16"/>
    <s v="11/03/2024 21:14:00"/>
    <s v="11/03/2024 21:15:00"/>
    <s v="11/03/2024 21:57:00"/>
    <s v="70790,00"/>
    <s v="25340"/>
    <s v="45450"/>
    <s v="Mesa"/>
    <s v="Mesa 3 - L2"/>
    <s v=""/>
    <s v="U"/>
    <s v="968"/>
    <x v="0"/>
  </r>
  <r>
    <s v="U"/>
    <s v="5314015"/>
    <s v="Floresta"/>
    <x v="10"/>
    <s v="013"/>
    <s v="4100"/>
    <s v="1"/>
    <s v="Madeira para Energia"/>
    <x v="280"/>
    <x v="0"/>
    <s v="TRITREM"/>
    <s v="517013"/>
    <s v="14/03/2024 05:26:04"/>
    <s v="14/03/2024 05:29:00"/>
    <s v="14/03/2024 05:30:00"/>
    <s v="14/03/2024 05:32:00"/>
    <s v="82920,00"/>
    <s v="25970"/>
    <s v="56950"/>
    <s v="Patio"/>
    <s v=""/>
    <s v="8-807"/>
    <s v="U"/>
    <s v="517013"/>
    <x v="0"/>
  </r>
  <r>
    <s v="U"/>
    <s v="5303829"/>
    <s v="Floresta"/>
    <x v="10"/>
    <s v="015"/>
    <s v="4100"/>
    <s v="1"/>
    <s v="Madeira para Energia"/>
    <x v="127"/>
    <x v="1"/>
    <s v="TRITREM"/>
    <s v="515827"/>
    <s v="02/03/2024 13:35:59"/>
    <s v="02/03/2024 22:24:00"/>
    <s v="02/03/2024 22:25:00"/>
    <s v="02/03/2024 23:18:00"/>
    <s v="82060,00"/>
    <s v="26850"/>
    <s v="55210"/>
    <s v="Patio"/>
    <s v=""/>
    <s v="7-706"/>
    <s v="U"/>
    <s v="515827"/>
    <x v="0"/>
  </r>
  <r>
    <s v="U"/>
    <s v="5007834"/>
    <s v="Floresta"/>
    <x v="7"/>
    <s v="008"/>
    <s v="4000"/>
    <s v="1"/>
    <s v="Madeira para Celulose"/>
    <x v="201"/>
    <x v="0"/>
    <s v="TRITREM"/>
    <s v="3833"/>
    <s v="02/03/2024 07:47:51"/>
    <s v="02/03/2024 23:34:00"/>
    <s v="02/03/2024 23:35:00"/>
    <s v="03/03/2024 00:14:00"/>
    <s v="73210,00"/>
    <s v="26100"/>
    <s v="47110"/>
    <s v="Mesa"/>
    <s v="Mesa 1 - L2"/>
    <s v=""/>
    <s v="U"/>
    <s v="3833"/>
    <x v="0"/>
  </r>
  <r>
    <s v="U"/>
    <s v="536450"/>
    <s v="Floresta"/>
    <x v="15"/>
    <s v="007"/>
    <s v="4000"/>
    <s v="1"/>
    <s v="Madeira para Celulose"/>
    <x v="125"/>
    <x v="7"/>
    <s v="TRITREM"/>
    <s v="2441"/>
    <s v="03/03/2024 01:50:44"/>
    <s v="03/03/2024 01:53:00"/>
    <s v="03/03/2024 01:54:00"/>
    <s v="03/03/2024 03:03:00"/>
    <s v="68720,00"/>
    <s v="23750"/>
    <s v="44970"/>
    <s v="Mesa"/>
    <s v="Mesa 4 - L2"/>
    <s v=""/>
    <s v="U"/>
    <s v="2441"/>
    <x v="0"/>
  </r>
  <r>
    <s v="U"/>
    <s v="5303832"/>
    <s v="Floresta"/>
    <x v="10"/>
    <s v="015"/>
    <s v="4100"/>
    <s v="1"/>
    <s v="Madeira para Energia"/>
    <x v="174"/>
    <x v="1"/>
    <s v="TRITREM"/>
    <s v="515830"/>
    <s v="02/03/2024 14:53:08"/>
    <s v="03/03/2024 02:27:00"/>
    <s v="03/03/2024 02:28:00"/>
    <s v="03/03/2024 03:46:00"/>
    <s v="79180,00"/>
    <s v="27160"/>
    <s v="52020"/>
    <s v="Patio"/>
    <s v=""/>
    <s v="7-706"/>
    <s v="U"/>
    <s v="515830"/>
    <x v="0"/>
  </r>
  <r>
    <s v="U"/>
    <s v="533478"/>
    <s v="Floresta"/>
    <x v="1"/>
    <s v="021"/>
    <s v="4000"/>
    <s v="1"/>
    <s v="Madeira para Celulose"/>
    <x v="382"/>
    <x v="9"/>
    <s v="TRITREM"/>
    <s v="497"/>
    <s v="03/03/2024 03:15:34"/>
    <s v="03/03/2024 03:18:00"/>
    <s v="03/03/2024 03:19:00"/>
    <s v="03/03/2024 04:22:00"/>
    <s v="82120,00"/>
    <s v="25610"/>
    <s v="56510"/>
    <s v="Patio"/>
    <s v=""/>
    <s v="4-415"/>
    <s v="U"/>
    <s v="497"/>
    <x v="0"/>
  </r>
  <r>
    <s v="U"/>
    <s v="5007915"/>
    <s v="Floresta"/>
    <x v="7"/>
    <s v="013"/>
    <s v="4000"/>
    <s v="1"/>
    <s v="Madeira para Celulose"/>
    <x v="11"/>
    <x v="5"/>
    <s v="BITREM"/>
    <s v="3914"/>
    <s v="03/03/2024 07:54:02"/>
    <s v="03/03/2024 22:19:00"/>
    <s v="03/03/2024 22:20:00"/>
    <s v="03/03/2024 23:35:00"/>
    <s v="53180,00"/>
    <s v="22050"/>
    <s v="31130"/>
    <s v="Mesa"/>
    <s v="Mesa 1 - L2"/>
    <s v=""/>
    <s v="U"/>
    <s v="3914"/>
    <x v="0"/>
  </r>
  <r>
    <s v="U"/>
    <s v="5295860"/>
    <s v="Floresta"/>
    <x v="9"/>
    <s v="011"/>
    <s v="4000"/>
    <s v="1"/>
    <s v="Madeira para Celulose"/>
    <x v="451"/>
    <x v="4"/>
    <s v="TRITREM"/>
    <s v="16685"/>
    <s v="03/03/2024 09:03:06"/>
    <s v="03/03/2024 23:32:00"/>
    <s v="03/03/2024 23:33:00"/>
    <s v="04/03/2024 00:46:00"/>
    <s v="78890,00"/>
    <s v="25560"/>
    <s v="53330"/>
    <s v="Mesa"/>
    <s v="Mesa 3 - L2"/>
    <s v=""/>
    <s v="U"/>
    <s v="16685"/>
    <x v="0"/>
  </r>
  <r>
    <s v="U"/>
    <s v="443154"/>
    <s v="Floresta"/>
    <x v="6"/>
    <s v="025"/>
    <s v="4000"/>
    <s v="1"/>
    <s v="Madeira para Celulose"/>
    <x v="26"/>
    <x v="5"/>
    <s v="BITREM"/>
    <s v="875154"/>
    <s v="04/03/2024 01:03:02"/>
    <s v="04/03/2024 01:06:00"/>
    <s v="04/03/2024 01:07:00"/>
    <s v="04/03/2024 02:42:00"/>
    <s v="55320,00"/>
    <s v="20750"/>
    <s v="34570"/>
    <s v="Mesa"/>
    <s v="Mesa 3 - L2"/>
    <s v=""/>
    <s v="U"/>
    <s v="875154"/>
    <x v="0"/>
  </r>
  <r>
    <s v="U"/>
    <s v="5295873"/>
    <s v="Floresta"/>
    <x v="9"/>
    <s v="011"/>
    <s v="4000"/>
    <s v="1"/>
    <s v="Madeira para Celulose"/>
    <x v="171"/>
    <x v="3"/>
    <s v="TRITREM"/>
    <s v="16698"/>
    <s v="03/03/2024 15:21:54"/>
    <s v="04/03/2024 01:43:00"/>
    <s v="04/03/2024 01:44:00"/>
    <s v="04/03/2024 02:28:00"/>
    <s v="77860,00"/>
    <s v="28820"/>
    <s v="49040"/>
    <s v="Mesa"/>
    <s v="Mesa 1 - L2"/>
    <s v=""/>
    <s v="U"/>
    <s v="16698"/>
    <x v="0"/>
  </r>
  <r>
    <s v="U"/>
    <s v="443163"/>
    <s v="Floresta"/>
    <x v="6"/>
    <s v="025"/>
    <s v="4000"/>
    <s v="1"/>
    <s v="Madeira para Celulose"/>
    <x v="151"/>
    <x v="3"/>
    <s v="BITREM"/>
    <s v="875163"/>
    <s v="04/03/2024 03:19:46"/>
    <s v="04/03/2024 03:22:00"/>
    <s v="04/03/2024 03:23:00"/>
    <s v="04/03/2024 03:58:00"/>
    <s v="58320,00"/>
    <s v="20700"/>
    <s v="37620"/>
    <s v="Mesa"/>
    <s v="Mesa 2 - L2"/>
    <s v=""/>
    <s v="U"/>
    <s v="875163"/>
    <x v="0"/>
  </r>
  <r>
    <s v="U"/>
    <s v="5303957"/>
    <s v="Floresta"/>
    <x v="10"/>
    <s v="017"/>
    <s v="4100"/>
    <s v="1"/>
    <s v="Madeira para Energia"/>
    <x v="15"/>
    <x v="1"/>
    <s v="TRITREM"/>
    <s v="515955"/>
    <s v="03/03/2024 20:48:58"/>
    <s v="04/03/2024 05:29:00"/>
    <s v="04/03/2024 05:30:00"/>
    <s v="04/03/2024 07:23:00"/>
    <s v="87660,00"/>
    <s v="27000"/>
    <s v="60660"/>
    <s v="Patio"/>
    <s v=""/>
    <s v="7-707"/>
    <s v="U"/>
    <s v="515955"/>
    <x v="0"/>
  </r>
  <r>
    <s v="U"/>
    <s v="5316368"/>
    <s v="Floresta"/>
    <x v="14"/>
    <s v="003"/>
    <s v="4000"/>
    <s v="1"/>
    <s v="Madeira para Celulose"/>
    <x v="103"/>
    <x v="5"/>
    <s v="BITREM"/>
    <s v="11868"/>
    <s v="10/03/2024 03:25:58"/>
    <s v="10/03/2024 04:47:00"/>
    <s v="10/03/2024 04:48:00"/>
    <s v="10/03/2024 06:38:00"/>
    <s v="52540,00"/>
    <s v="20810"/>
    <s v="31730"/>
    <s v="Mesa"/>
    <s v="Mesa 4 - L2"/>
    <s v=""/>
    <s v="U"/>
    <s v="11868"/>
    <x v="0"/>
  </r>
  <r>
    <s v="U"/>
    <s v="5310502"/>
    <s v="Floresta"/>
    <x v="3"/>
    <s v="012"/>
    <s v="4100"/>
    <s v="1"/>
    <s v="Madeira para Celulose"/>
    <x v="90"/>
    <x v="1"/>
    <s v="TRITREM"/>
    <s v="74502"/>
    <s v="20/03/2024 10:20:15"/>
    <s v="20/03/2024 18:21:00"/>
    <s v="20/03/2024 18:22:00"/>
    <s v="20/03/2024 19:37:00"/>
    <s v="71720,00"/>
    <s v="26880"/>
    <s v="44840"/>
    <s v="Mesa"/>
    <s v="Mesa Biomassa - L1"/>
    <s v=""/>
    <s v="U"/>
    <s v="74502"/>
    <x v="0"/>
  </r>
  <r>
    <s v="U"/>
    <s v="5303844"/>
    <s v="Floresta"/>
    <x v="4"/>
    <s v="049"/>
    <s v="5000"/>
    <s v="1"/>
    <s v="Madeira para Celulose"/>
    <x v="44"/>
    <x v="1"/>
    <s v="TRITREM"/>
    <s v="515842"/>
    <s v="02/03/2024 18:26:15"/>
    <s v="03/03/2024 04:53:00"/>
    <s v="03/03/2024 04:54:00"/>
    <s v="03/03/2024 05:58:00"/>
    <s v="71060,00"/>
    <s v="27040"/>
    <s v="44020"/>
    <s v="Mesa"/>
    <s v="Mesa 2 - L2"/>
    <s v=""/>
    <s v="U"/>
    <s v="515842"/>
    <x v="0"/>
  </r>
  <r>
    <s v="U"/>
    <s v="5303938"/>
    <s v="Floresta"/>
    <x v="10"/>
    <s v="015"/>
    <s v="4100"/>
    <s v="1"/>
    <s v="Madeira para Energia"/>
    <x v="28"/>
    <x v="1"/>
    <s v="TRITREM"/>
    <s v="515936"/>
    <s v="03/03/2024 14:18:07"/>
    <s v="03/03/2024 20:00:00"/>
    <s v="03/03/2024 20:01:00"/>
    <s v="03/03/2024 20:52:00"/>
    <s v="78570,00"/>
    <s v="27020"/>
    <s v="51550"/>
    <s v="Patio"/>
    <s v=""/>
    <s v="7-707"/>
    <s v="U"/>
    <s v="515936"/>
    <x v="0"/>
  </r>
  <r>
    <s v="U"/>
    <s v="5303942"/>
    <s v="Floresta"/>
    <x v="10"/>
    <s v="015"/>
    <s v="4100"/>
    <s v="1"/>
    <s v="Madeira para Energia"/>
    <x v="119"/>
    <x v="1"/>
    <s v="TRITREM"/>
    <s v="515940"/>
    <s v="03/03/2024 15:53:51"/>
    <s v="03/03/2024 21:49:00"/>
    <s v="03/03/2024 21:50:00"/>
    <s v="03/03/2024 23:05:00"/>
    <s v="74690,00"/>
    <s v="27070"/>
    <s v="47620"/>
    <s v="Patio"/>
    <s v=""/>
    <s v="7-707"/>
    <s v="U"/>
    <s v="515940"/>
    <x v="0"/>
  </r>
  <r>
    <s v="U"/>
    <s v="5007956"/>
    <s v="Floresta"/>
    <x v="7"/>
    <s v="013"/>
    <s v="4000"/>
    <s v="1"/>
    <s v="Madeira para Celulose"/>
    <x v="197"/>
    <x v="0"/>
    <s v="TRITREM"/>
    <s v="3955"/>
    <s v="03/03/2024 20:26:05"/>
    <s v="04/03/2024 08:19:00"/>
    <s v="04/03/2024 08:20:00"/>
    <s v="04/03/2024 09:03:00"/>
    <s v="72630,00"/>
    <s v="25730"/>
    <s v="46900"/>
    <s v="Mesa"/>
    <s v="Mesa 2 - L2"/>
    <s v=""/>
    <s v="U"/>
    <s v="3955"/>
    <x v="0"/>
  </r>
  <r>
    <s v="U"/>
    <s v="5307107"/>
    <s v="Floresta"/>
    <x v="17"/>
    <s v="001"/>
    <s v="4000"/>
    <s v="1"/>
    <s v="Madeira para Celulose"/>
    <x v="321"/>
    <x v="2"/>
    <s v="TRITREM"/>
    <s v="11107"/>
    <s v="06/03/2024 07:12:41"/>
    <s v="06/03/2024 20:16:00"/>
    <s v="06/03/2024 20:17:00"/>
    <s v="06/03/2024 22:24:00"/>
    <s v="75170,00"/>
    <s v="24740"/>
    <s v="50430"/>
    <s v="Mesa"/>
    <s v="Mesa 4 - L2"/>
    <s v=""/>
    <s v="U"/>
    <s v="11107"/>
    <x v="0"/>
  </r>
  <r>
    <s v="U"/>
    <s v="5316205"/>
    <s v="Floresta"/>
    <x v="14"/>
    <s v="017"/>
    <s v="4000"/>
    <s v="1"/>
    <s v="Madeira para Celulose"/>
    <x v="344"/>
    <x v="2"/>
    <s v="TRITREM"/>
    <s v="11705"/>
    <s v="09/03/2024 05:36:09"/>
    <s v="09/03/2024 05:39:00"/>
    <s v="09/03/2024 05:40:00"/>
    <s v="09/03/2024 07:55:00"/>
    <s v="78520,00"/>
    <s v="25300"/>
    <s v="53220"/>
    <s v="Patio"/>
    <s v=""/>
    <s v="B-019"/>
    <s v="U"/>
    <s v="11705"/>
    <x v="0"/>
  </r>
  <r>
    <s v="U"/>
    <s v="5287275"/>
    <s v="Floresta"/>
    <x v="11"/>
    <s v="001"/>
    <s v="4000"/>
    <s v="1"/>
    <s v="Madeira para Celulose"/>
    <x v="8"/>
    <x v="1"/>
    <s v="TRITREM"/>
    <s v="7150"/>
    <s v="12/03/2024 00:37:25"/>
    <s v="12/03/2024 09:08:00"/>
    <s v="12/03/2024 09:09:00"/>
    <s v="12/03/2024 09:59:00"/>
    <s v="75320,00"/>
    <s v="26820"/>
    <s v="48500"/>
    <s v="Mesa"/>
    <s v="Mesa 2 - L2"/>
    <s v=""/>
    <s v="U"/>
    <s v="7150"/>
    <x v="0"/>
  </r>
  <r>
    <s v="U"/>
    <s v="5313835"/>
    <s v="Floresta"/>
    <x v="10"/>
    <s v="013"/>
    <s v="4100"/>
    <s v="1"/>
    <s v="Madeira para Energia"/>
    <x v="42"/>
    <x v="5"/>
    <s v="BITREM"/>
    <s v="516833"/>
    <s v="12/03/2024 06:25:07"/>
    <s v="12/03/2024 11:51:00"/>
    <s v="12/03/2024 11:52:00"/>
    <s v="12/03/2024 14:23:00"/>
    <s v="55130,00"/>
    <s v="20780"/>
    <s v="34350"/>
    <s v="Patio"/>
    <s v=""/>
    <s v="8-805"/>
    <s v="U"/>
    <s v="516833"/>
    <x v="0"/>
  </r>
  <r>
    <s v="U"/>
    <s v="5287282"/>
    <s v="Floresta"/>
    <x v="11"/>
    <s v="004"/>
    <s v="4000"/>
    <s v="1"/>
    <s v="Madeira para Celulose"/>
    <x v="245"/>
    <x v="1"/>
    <s v="TRITREM"/>
    <s v="7157"/>
    <s v="12/03/2024 04:31:19"/>
    <s v="12/03/2024 12:48:00"/>
    <s v="12/03/2024 12:49:00"/>
    <s v="12/03/2024 13:56:00"/>
    <s v="76280,00"/>
    <s v="26480"/>
    <s v="49800"/>
    <s v="Patio"/>
    <s v=""/>
    <s v="6-612"/>
    <s v="U"/>
    <s v="7157"/>
    <x v="0"/>
  </r>
  <r>
    <s v="U"/>
    <s v="533738"/>
    <s v="Floresta"/>
    <x v="1"/>
    <s v="016"/>
    <s v="4000"/>
    <s v="1"/>
    <s v="Madeira para Celulose"/>
    <x v="433"/>
    <x v="9"/>
    <s v="TRITREM"/>
    <s v="757"/>
    <s v="12/03/2024 13:09:45"/>
    <s v="12/03/2024 13:12:00"/>
    <s v="12/03/2024 13:13:00"/>
    <s v="12/03/2024 14:26:00"/>
    <s v="67820,00"/>
    <s v="24870"/>
    <s v="42950"/>
    <s v="Mesa"/>
    <s v="Mesa 2 - L2"/>
    <s v=""/>
    <s v="U"/>
    <s v="757"/>
    <x v="0"/>
  </r>
  <r>
    <s v="U"/>
    <s v="5316652"/>
    <s v="Floresta"/>
    <x v="8"/>
    <s v="016"/>
    <s v="4000"/>
    <s v="1"/>
    <s v="Madeira para Celulose"/>
    <x v="33"/>
    <x v="1"/>
    <s v="TRITREM"/>
    <s v="12152"/>
    <s v="12/03/2024 06:14:49"/>
    <s v="12/03/2024 13:26:00"/>
    <s v="12/03/2024 13:27:00"/>
    <s v="12/03/2024 14:28:00"/>
    <s v="74920,00"/>
    <s v="26820"/>
    <s v="48100"/>
    <s v="Mesa"/>
    <s v="Mesa 3 - L2"/>
    <s v=""/>
    <s v="U"/>
    <s v="12152"/>
    <x v="0"/>
  </r>
  <r>
    <s v="U"/>
    <s v="5313844"/>
    <s v="Floresta"/>
    <x v="10"/>
    <s v="013"/>
    <s v="4100"/>
    <s v="1"/>
    <s v="Madeira para Energia"/>
    <x v="73"/>
    <x v="5"/>
    <s v="BITREM"/>
    <s v="516842"/>
    <s v="12/03/2024 08:10:38"/>
    <s v="12/03/2024 13:46:00"/>
    <s v="12/03/2024 13:47:00"/>
    <s v="12/03/2024 14:51:00"/>
    <s v="55580,00"/>
    <s v="21010"/>
    <s v="34570"/>
    <s v="Patio"/>
    <s v=""/>
    <s v="8-805"/>
    <s v="U"/>
    <s v="516842"/>
    <x v="0"/>
  </r>
  <r>
    <s v="U"/>
    <s v="536856"/>
    <s v="Floresta"/>
    <x v="15"/>
    <s v="002"/>
    <s v="4000"/>
    <s v="1"/>
    <s v="Madeira para Celulose"/>
    <x v="241"/>
    <x v="8"/>
    <s v="TRITREM"/>
    <s v="2848"/>
    <s v="16/03/2024 20:30:22"/>
    <s v="16/03/2024 20:33:00"/>
    <s v="16/03/2024 20:34:00"/>
    <s v="16/03/2024 22:40:00"/>
    <s v="76800,00"/>
    <s v="24480"/>
    <s v="52320"/>
    <s v="Mesa"/>
    <s v="Mesa 3 - L2"/>
    <s v=""/>
    <s v="U"/>
    <s v="2848"/>
    <x v="0"/>
  </r>
  <r>
    <s v="U"/>
    <s v="5310217"/>
    <s v="Floresta"/>
    <x v="3"/>
    <s v="021"/>
    <s v="4000"/>
    <s v="1"/>
    <s v="Madeira para Celulose"/>
    <x v="263"/>
    <x v="1"/>
    <s v="TRITREM"/>
    <s v="74217"/>
    <s v="16/03/2024 07:59:44"/>
    <s v="16/03/2024 21:05:00"/>
    <s v="16/03/2024 21:06:00"/>
    <s v="16/03/2024 23:03:00"/>
    <s v="73210,00"/>
    <s v="25980"/>
    <s v="47230"/>
    <s v="Mesa"/>
    <s v="Mesa 2 - L2"/>
    <s v=""/>
    <s v="U"/>
    <s v="74217"/>
    <x v="0"/>
  </r>
  <r>
    <s v="U"/>
    <s v="536857"/>
    <s v="Floresta"/>
    <x v="15"/>
    <s v="002"/>
    <s v="4000"/>
    <s v="1"/>
    <s v="Madeira para Celulose"/>
    <x v="358"/>
    <x v="8"/>
    <s v="TRITREM"/>
    <s v="2841"/>
    <s v="16/03/2024 21:27:30"/>
    <s v="16/03/2024 21:31:00"/>
    <s v="16/03/2024 21:32:00"/>
    <s v="16/03/2024 21:59:00"/>
    <s v="75900,00"/>
    <s v="25010"/>
    <s v="50890"/>
    <s v="Mesa"/>
    <s v="Mesa 4 - L2"/>
    <s v=""/>
    <s v="U"/>
    <s v="2841"/>
    <x v="0"/>
  </r>
  <r>
    <s v="U"/>
    <s v="533988"/>
    <s v="Floresta"/>
    <x v="1"/>
    <s v="015"/>
    <s v="4000"/>
    <s v="1"/>
    <s v="Madeira para Celulose"/>
    <x v="359"/>
    <x v="9"/>
    <s v="TRITREM"/>
    <s v="1002"/>
    <s v="20/03/2024 22:22:58"/>
    <s v="20/03/2024 22:27:00"/>
    <s v="20/03/2024 22:28:00"/>
    <s v="20/03/2024 23:05:00"/>
    <s v="74530,00"/>
    <s v="24970"/>
    <s v="49560"/>
    <s v="Patio"/>
    <s v=""/>
    <s v="5-509"/>
    <s v="U"/>
    <s v="1002"/>
    <x v="0"/>
  </r>
  <r>
    <s v="U"/>
    <s v="5299581"/>
    <s v="Floresta"/>
    <x v="5"/>
    <s v="013"/>
    <s v="4000"/>
    <s v="1"/>
    <s v="Madeira para Celulose"/>
    <x v="187"/>
    <x v="4"/>
    <s v="TRITREM"/>
    <s v="3581"/>
    <s v="19/03/2024 07:51:55"/>
    <s v="20/03/2024 22:30:00"/>
    <s v="20/03/2024 22:31:00"/>
    <s v="20/03/2024 23:18:00"/>
    <s v="69150,00"/>
    <s v="25880"/>
    <s v="43270"/>
    <s v="Mesa"/>
    <s v="Mesa 2 - L2"/>
    <s v=""/>
    <s v="U"/>
    <s v="3581"/>
    <x v="0"/>
  </r>
  <r>
    <s v="U"/>
    <s v="533990"/>
    <s v="Floresta"/>
    <x v="1"/>
    <s v="015"/>
    <s v="4000"/>
    <s v="1"/>
    <s v="Madeira para Celulose"/>
    <x v="431"/>
    <x v="9"/>
    <s v="TRITREM"/>
    <s v="965"/>
    <s v="20/03/2024 22:59:32"/>
    <s v="20/03/2024 23:06:00"/>
    <s v="20/03/2024 23:07:00"/>
    <s v="20/03/2024 23:34:00"/>
    <s v="77490,00"/>
    <s v="25050"/>
    <s v="52440"/>
    <s v="Patio"/>
    <s v=""/>
    <s v="5-509"/>
    <s v="U"/>
    <s v="965"/>
    <x v="0"/>
  </r>
  <r>
    <s v="U"/>
    <s v="533991"/>
    <s v="Floresta"/>
    <x v="1"/>
    <s v="015"/>
    <s v="4000"/>
    <s v="1"/>
    <s v="Madeira para Celulose"/>
    <x v="1"/>
    <x v="1"/>
    <s v="TRITREM"/>
    <s v="956"/>
    <s v="20/03/2024 23:02:38"/>
    <s v="20/03/2024 23:06:00"/>
    <s v="20/03/2024 23:07:00"/>
    <s v="20/03/2024 23:53:00"/>
    <s v="84620,00"/>
    <s v="25680"/>
    <s v="58940"/>
    <s v="Mesa"/>
    <s v="Mesa 1 - L2"/>
    <s v=""/>
    <s v="U"/>
    <s v="956"/>
    <x v="0"/>
  </r>
  <r>
    <s v="U"/>
    <s v="5287129"/>
    <s v="Floresta"/>
    <x v="13"/>
    <s v="001"/>
    <s v="4000"/>
    <s v="1"/>
    <s v="Madeira para Celulose"/>
    <x v="83"/>
    <x v="5"/>
    <s v="BITREM"/>
    <s v="7004"/>
    <s v="10/03/2024 04:25:32"/>
    <s v="10/03/2024 18:11:00"/>
    <s v="10/03/2024 18:12:00"/>
    <s v="10/03/2024 19:25:00"/>
    <s v="56860,00"/>
    <s v="20910"/>
    <s v="35950"/>
    <s v="Patio"/>
    <s v=""/>
    <s v="3-304"/>
    <s v="U"/>
    <s v="7004"/>
    <x v="0"/>
  </r>
  <r>
    <s v="U"/>
    <s v="5316421"/>
    <s v="Floresta"/>
    <x v="8"/>
    <s v="003"/>
    <s v="4000"/>
    <s v="1"/>
    <s v="Madeira para Celulose"/>
    <x v="82"/>
    <x v="1"/>
    <s v="TRITREM"/>
    <s v="11921"/>
    <s v="10/03/2024 10:53:19"/>
    <s v="10/03/2024 18:19:00"/>
    <s v="10/03/2024 18:20:00"/>
    <s v="10/03/2024 20:04:00"/>
    <s v="78260,00"/>
    <s v="27040"/>
    <s v="51220"/>
    <s v="Mesa"/>
    <s v="Mesa 2 - L2"/>
    <s v=""/>
    <s v="U"/>
    <s v="11921"/>
    <x v="0"/>
  </r>
  <r>
    <s v="U"/>
    <s v="5313641"/>
    <s v="Floresta"/>
    <x v="4"/>
    <s v="025"/>
    <s v="4000"/>
    <s v="1"/>
    <s v="Madeira para Celulose"/>
    <x v="120"/>
    <x v="4"/>
    <s v="TRITREM"/>
    <s v="516639"/>
    <s v="10/03/2024 08:52:33"/>
    <s v="10/03/2024 18:36:00"/>
    <s v="10/03/2024 18:37:00"/>
    <s v="10/03/2024 20:10:00"/>
    <s v="76250,00"/>
    <s v="26090"/>
    <s v="50160"/>
    <s v="Mesa"/>
    <s v="Picador Movel - L2"/>
    <s v=""/>
    <s v="U"/>
    <s v="516639"/>
    <x v="0"/>
  </r>
  <r>
    <s v="U"/>
    <s v="5313654"/>
    <s v="Floresta"/>
    <x v="4"/>
    <s v="015"/>
    <s v="4000"/>
    <s v="1"/>
    <s v="Madeira para Celulose"/>
    <x v="183"/>
    <x v="5"/>
    <s v="TRITREM"/>
    <s v="516652"/>
    <s v="10/03/2024 10:24:29"/>
    <s v="10/03/2024 20:39:00"/>
    <s v="10/03/2024 20:40:00"/>
    <s v="10/03/2024 21:53:00"/>
    <s v="74370,00"/>
    <s v="25890"/>
    <s v="48480"/>
    <s v="Mesa"/>
    <s v="Mesa 3 - L2"/>
    <s v=""/>
    <s v="U"/>
    <s v="516652"/>
    <x v="0"/>
  </r>
  <r>
    <s v="U"/>
    <s v="5221582"/>
    <s v="Floresta"/>
    <x v="16"/>
    <s v="023"/>
    <s v="4500"/>
    <s v="1"/>
    <s v="Madeira para Energia"/>
    <x v="239"/>
    <x v="0"/>
    <s v="TRITREM"/>
    <s v="34182"/>
    <s v="02/03/2024 23:09:46"/>
    <s v="03/03/2024 09:11:00"/>
    <s v="03/03/2024 09:12:00"/>
    <s v="03/03/2024 11:01:00"/>
    <s v="68690,00"/>
    <s v="25960"/>
    <s v="42730"/>
    <s v="Patio"/>
    <s v=""/>
    <s v="E-013"/>
    <s v="U"/>
    <s v="34182"/>
    <x v="0"/>
  </r>
  <r>
    <s v="U"/>
    <s v="5306523"/>
    <s v="Floresta"/>
    <x v="14"/>
    <s v="014"/>
    <s v="4000"/>
    <s v="1"/>
    <s v="Madeira para Celulose"/>
    <x v="112"/>
    <x v="2"/>
    <s v="TRITREM"/>
    <s v="11023"/>
    <s v="03/03/2024 06:38:13"/>
    <s v="03/03/2024 15:00:00"/>
    <s v="03/03/2024 15:01:00"/>
    <s v="03/03/2024 16:00:00"/>
    <s v="74690,00"/>
    <s v="25130"/>
    <s v="49560"/>
    <s v="Mesa"/>
    <s v="Mesa 1 - L2"/>
    <s v=""/>
    <s v="U"/>
    <s v="11023"/>
    <x v="0"/>
  </r>
  <r>
    <s v="U"/>
    <s v="5303898"/>
    <s v="Floresta"/>
    <x v="10"/>
    <s v="015"/>
    <s v="4100"/>
    <s v="1"/>
    <s v="Madeira para Energia"/>
    <x v="89"/>
    <x v="1"/>
    <s v="TRITREM"/>
    <s v="515896"/>
    <s v="03/03/2024 07:36:37"/>
    <s v="03/03/2024 16:35:00"/>
    <s v="03/03/2024 16:36:00"/>
    <s v="03/03/2024 17:27:00"/>
    <s v="80160,00"/>
    <s v="26780"/>
    <s v="53380"/>
    <s v="Patio"/>
    <s v=""/>
    <s v="7-707"/>
    <s v="U"/>
    <s v="515896"/>
    <x v="0"/>
  </r>
  <r>
    <s v="U"/>
    <s v="5306757"/>
    <s v="Floresta"/>
    <x v="14"/>
    <s v="014"/>
    <s v="4000"/>
    <s v="1"/>
    <s v="Madeira para Celulose"/>
    <x v="213"/>
    <x v="1"/>
    <s v="TRITREM"/>
    <s v="11257"/>
    <s v="06/03/2024 06:47:35"/>
    <s v="06/03/2024 14:07:00"/>
    <s v="06/03/2024 14:08:00"/>
    <s v="06/03/2024 14:40:00"/>
    <s v="79780,00"/>
    <s v="26920"/>
    <s v="52860"/>
    <s v="Mesa"/>
    <s v="Mesa 2 - L2"/>
    <s v=""/>
    <s v="U"/>
    <s v="11257"/>
    <x v="0"/>
  </r>
  <r>
    <s v="U"/>
    <s v="5306756"/>
    <s v="Floresta"/>
    <x v="14"/>
    <s v="012"/>
    <s v="4000"/>
    <s v="1"/>
    <s v="Madeira para Celulose"/>
    <x v="30"/>
    <x v="1"/>
    <s v="TRITREM"/>
    <s v="11256"/>
    <s v="06/03/2024 05:52:44"/>
    <s v="06/03/2024 14:27:00"/>
    <s v="06/03/2024 14:28:00"/>
    <s v="06/03/2024 15:22:00"/>
    <s v="84980,00"/>
    <s v="26910"/>
    <s v="58070"/>
    <s v="Mesa"/>
    <s v="Mesa 3 - L2"/>
    <s v=""/>
    <s v="U"/>
    <s v="11256"/>
    <x v="0"/>
  </r>
  <r>
    <s v="U"/>
    <s v="536547"/>
    <s v="Floresta"/>
    <x v="15"/>
    <s v="005"/>
    <s v="4000"/>
    <s v="1"/>
    <s v="Madeira para Celulose"/>
    <x v="184"/>
    <x v="8"/>
    <s v="TRITREM"/>
    <s v="2571"/>
    <s v="06/03/2024 16:31:59"/>
    <s v="06/03/2024 16:34:00"/>
    <s v="06/03/2024 16:35:00"/>
    <s v="06/03/2024 18:21:00"/>
    <s v="76160,00"/>
    <s v="24960"/>
    <s v="51200"/>
    <s v="Mesa"/>
    <s v="Mesa 4 - L2"/>
    <s v=""/>
    <s v="U"/>
    <s v="2571"/>
    <x v="0"/>
  </r>
  <r>
    <s v="U"/>
    <s v="5313623"/>
    <s v="Floresta"/>
    <x v="4"/>
    <s v="015"/>
    <s v="4000"/>
    <s v="1"/>
    <s v="Madeira para Celulose"/>
    <x v="302"/>
    <x v="2"/>
    <s v="TRITREM"/>
    <s v="516621"/>
    <s v="10/03/2024 06:18:48"/>
    <s v="10/03/2024 15:00:00"/>
    <s v="10/03/2024 15:01:00"/>
    <s v="10/03/2024 16:29:00"/>
    <s v="72990,00"/>
    <s v="25550"/>
    <s v="47440"/>
    <s v="Mesa"/>
    <s v="Mesa 2 - L2"/>
    <s v=""/>
    <s v="U"/>
    <s v="516621"/>
    <x v="0"/>
  </r>
  <r>
    <s v="U"/>
    <s v="533689"/>
    <s v="Floresta"/>
    <x v="1"/>
    <s v="020"/>
    <s v="4000"/>
    <s v="1"/>
    <s v="Madeira para Celulose"/>
    <x v="457"/>
    <x v="9"/>
    <s v="TRITREM"/>
    <s v="681"/>
    <s v="10/03/2024 15:53:14"/>
    <s v="10/03/2024 15:56:00"/>
    <s v="10/03/2024 15:57:00"/>
    <s v="10/03/2024 17:45:00"/>
    <s v="76840,00"/>
    <s v="26610"/>
    <s v="50230"/>
    <s v="Patio"/>
    <s v=""/>
    <s v="3-311"/>
    <s v="U"/>
    <s v="681"/>
    <x v="0"/>
  </r>
  <r>
    <s v="U"/>
    <s v="536680"/>
    <s v="Floresta"/>
    <x v="15"/>
    <s v="004"/>
    <s v="4000"/>
    <s v="1"/>
    <s v="Madeira para Celulose"/>
    <x v="442"/>
    <x v="8"/>
    <s v="TRITREM"/>
    <s v="2682"/>
    <s v="10/03/2024 17:58:46"/>
    <s v="10/03/2024 18:01:00"/>
    <s v="10/03/2024 18:02:00"/>
    <s v="10/03/2024 20:02:00"/>
    <s v="76830,00"/>
    <s v="25140"/>
    <s v="51690"/>
    <s v="Patio"/>
    <s v=""/>
    <s v="3-311"/>
    <s v="U"/>
    <s v="2682"/>
    <x v="0"/>
  </r>
  <r>
    <s v="U"/>
    <s v="5313662"/>
    <s v="Floresta"/>
    <x v="4"/>
    <s v="014"/>
    <s v="4000"/>
    <s v="1"/>
    <s v="Madeira para Celulose"/>
    <x v="133"/>
    <x v="2"/>
    <s v="TRITREM"/>
    <s v="516660"/>
    <s v="10/03/2024 12:22:36"/>
    <s v="10/03/2024 21:34:00"/>
    <s v="10/03/2024 21:35:00"/>
    <s v="10/03/2024 22:51:00"/>
    <s v="76170,00"/>
    <s v="25940"/>
    <s v="50230"/>
    <s v="Mesa"/>
    <s v="Mesa 4 - L2"/>
    <s v=""/>
    <s v="U"/>
    <s v="516660"/>
    <x v="0"/>
  </r>
  <r>
    <s v="U"/>
    <s v="5316680"/>
    <s v="Floresta"/>
    <x v="8"/>
    <s v="012"/>
    <s v="4000"/>
    <s v="1"/>
    <s v="Madeira para Celulose"/>
    <x v="33"/>
    <x v="1"/>
    <s v="TRITREM"/>
    <s v="12180"/>
    <s v="12/03/2024 14:28:36"/>
    <s v="12/03/2024 21:11:00"/>
    <s v="12/03/2024 21:12:00"/>
    <s v="12/03/2024 22:19:00"/>
    <s v="81520,00"/>
    <s v="26820"/>
    <s v="54700"/>
    <s v="Mesa"/>
    <s v="Mesa 3 - L2"/>
    <s v=""/>
    <s v="U"/>
    <s v="12180"/>
    <x v="0"/>
  </r>
  <r>
    <s v="U"/>
    <s v="5276984"/>
    <s v="Floresta"/>
    <x v="3"/>
    <s v="012"/>
    <s v="4000"/>
    <s v="1"/>
    <s v="Madeira para Celulose"/>
    <x v="3"/>
    <x v="1"/>
    <s v="TRITREM"/>
    <s v="73984"/>
    <s v="12/03/2024 13:45:25"/>
    <s v="12/03/2024 21:38:00"/>
    <s v="12/03/2024 21:39:00"/>
    <s v="12/03/2024 22:51:00"/>
    <s v="71830,00"/>
    <s v="25820"/>
    <s v="46010"/>
    <s v="Mesa"/>
    <s v="Mesa 3 - L2"/>
    <s v=""/>
    <s v="U"/>
    <s v="73984"/>
    <x v="0"/>
  </r>
  <r>
    <s v="U"/>
    <s v="5287298"/>
    <s v="Floresta"/>
    <x v="11"/>
    <s v="004"/>
    <s v="4000"/>
    <s v="1"/>
    <s v="Madeira para Celulose"/>
    <x v="320"/>
    <x v="1"/>
    <s v="TRITREM"/>
    <s v="7173"/>
    <s v="12/03/2024 09:52:57"/>
    <s v="12/03/2024 21:39:00"/>
    <s v="12/03/2024 21:40:00"/>
    <s v="12/03/2024 22:40:00"/>
    <s v="68500,00"/>
    <s v="25600"/>
    <s v="42900"/>
    <s v="Mesa"/>
    <s v="Mesa 4 - L2"/>
    <s v=""/>
    <s v="U"/>
    <s v="7173"/>
    <x v="0"/>
  </r>
  <r>
    <s v="U"/>
    <s v="5310049"/>
    <s v="Floresta"/>
    <x v="3"/>
    <s v="027"/>
    <s v="4000"/>
    <s v="1"/>
    <s v="Madeira para Celulose"/>
    <x v="115"/>
    <x v="1"/>
    <s v="TRITREM"/>
    <s v="74049"/>
    <s v="13/03/2024 18:16:58"/>
    <s v="14/03/2024 00:14:00"/>
    <s v="14/03/2024 00:15:00"/>
    <s v="14/03/2024 01:22:00"/>
    <s v="73630,00"/>
    <s v="24940"/>
    <s v="48690"/>
    <s v="Mesa"/>
    <s v="Picador Movel - L2"/>
    <s v=""/>
    <s v="U"/>
    <s v="74049"/>
    <x v="0"/>
  </r>
  <r>
    <s v="U"/>
    <s v="5008559"/>
    <s v="Floresta"/>
    <x v="7"/>
    <s v="004"/>
    <s v="4000"/>
    <s v="1"/>
    <s v="Madeira para Celulose"/>
    <x v="36"/>
    <x v="0"/>
    <s v="TRITREM"/>
    <s v="4558"/>
    <s v="13/03/2024 13:37:32"/>
    <s v="14/03/2024 00:27:00"/>
    <s v="14/03/2024 00:28:00"/>
    <s v="14/03/2024 01:09:00"/>
    <s v="75720,00"/>
    <s v="26040"/>
    <s v="49680"/>
    <s v="Mesa"/>
    <s v="Picador Movel - L2"/>
    <s v=""/>
    <s v="U"/>
    <s v="4558"/>
    <x v="0"/>
  </r>
  <r>
    <s v="U"/>
    <s v="5307216"/>
    <s v="Floresta"/>
    <x v="17"/>
    <s v="001"/>
    <s v="4000"/>
    <s v="1"/>
    <s v="Madeira para Celulose"/>
    <x v="10"/>
    <x v="4"/>
    <s v="TRITREM"/>
    <s v="11216"/>
    <s v="13/03/2024 09:48:03"/>
    <s v="14/03/2024 00:38:00"/>
    <s v="14/03/2024 00:39:00"/>
    <s v="14/03/2024 01:37:00"/>
    <s v="78870,00"/>
    <s v="25280"/>
    <s v="53590"/>
    <s v="Mesa"/>
    <s v="Picador Movel - L2"/>
    <s v=""/>
    <s v="U"/>
    <s v="11216"/>
    <x v="0"/>
  </r>
  <r>
    <s v="U"/>
    <s v="533893"/>
    <s v="Floresta"/>
    <x v="1"/>
    <s v="015"/>
    <s v="4000"/>
    <s v="1"/>
    <s v="Madeira para Celulose"/>
    <x v="388"/>
    <x v="1"/>
    <s v="TRITREM"/>
    <s v="923"/>
    <s v="17/03/2024 23:54:34"/>
    <s v="17/03/2024 23:57:00"/>
    <s v="17/03/2024 23:58:00"/>
    <s v="18/03/2024 00:38:00"/>
    <s v="79840,00"/>
    <s v="25770"/>
    <s v="54070"/>
    <s v="Mesa"/>
    <s v="Mesa 3 - L2"/>
    <s v=""/>
    <s v="U"/>
    <s v="923"/>
    <x v="0"/>
  </r>
  <r>
    <s v="U"/>
    <s v="533894"/>
    <s v="Floresta"/>
    <x v="1"/>
    <s v="015"/>
    <s v="4000"/>
    <s v="1"/>
    <s v="Madeira para Celulose"/>
    <x v="387"/>
    <x v="1"/>
    <s v="TRITREM"/>
    <s v="927"/>
    <s v="18/03/2024 00:41:02"/>
    <s v="18/03/2024 00:44:00"/>
    <s v="18/03/2024 00:45:00"/>
    <s v="18/03/2024 01:36:00"/>
    <s v="70310,00"/>
    <s v="25780"/>
    <s v="44530"/>
    <s v="Mesa"/>
    <s v="Mesa 1 - L2"/>
    <s v=""/>
    <s v="U"/>
    <s v="927"/>
    <x v="0"/>
  </r>
  <r>
    <s v="U"/>
    <s v="5314257"/>
    <s v="Floresta"/>
    <x v="0"/>
    <s v="003"/>
    <s v="4000"/>
    <s v="1"/>
    <s v="Madeira para Celulose"/>
    <x v="279"/>
    <x v="0"/>
    <s v="TRITREM"/>
    <s v="517255"/>
    <s v="17/03/2024 05:33:38"/>
    <s v="18/03/2024 02:21:00"/>
    <s v="18/03/2024 02:22:00"/>
    <s v="18/03/2024 02:55:00"/>
    <s v="63350,00"/>
    <s v="25000"/>
    <s v="38350"/>
    <s v="Mesa"/>
    <s v="Mesa 3 - L2"/>
    <s v=""/>
    <s v="U"/>
    <s v="517255"/>
    <x v="0"/>
  </r>
  <r>
    <s v="U"/>
    <s v="5296137"/>
    <s v="Floresta"/>
    <x v="9"/>
    <s v="052"/>
    <s v="4000"/>
    <s v="1"/>
    <s v="Madeira para Celulose"/>
    <x v="131"/>
    <x v="5"/>
    <s v="BITREM"/>
    <s v="16962"/>
    <s v="17/03/2024 15:41:39"/>
    <s v="18/03/2024 03:18:00"/>
    <s v="18/03/2024 03:19:00"/>
    <s v="18/03/2024 03:43:00"/>
    <s v="50220,00"/>
    <s v="21580"/>
    <s v="28640"/>
    <s v="Mesa"/>
    <s v="Mesa 3 - L2"/>
    <s v=""/>
    <s v="U"/>
    <s v="16962"/>
    <x v="0"/>
  </r>
  <r>
    <s v="U"/>
    <s v="5310319"/>
    <s v="Floresta"/>
    <x v="3"/>
    <s v="023"/>
    <s v="4000"/>
    <s v="1"/>
    <s v="Madeira para Celulose"/>
    <x v="347"/>
    <x v="1"/>
    <s v="TRITREM"/>
    <s v="74319"/>
    <s v="17/03/2024 18:24:36"/>
    <s v="18/03/2024 03:50:00"/>
    <s v="18/03/2024 03:51:00"/>
    <s v="18/03/2024 04:47:00"/>
    <s v="76480,00"/>
    <s v="25220"/>
    <s v="51260"/>
    <s v="Mesa"/>
    <s v="Mesa 2 - L2"/>
    <s v=""/>
    <s v="U"/>
    <s v="74319"/>
    <x v="0"/>
  </r>
  <r>
    <s v="U"/>
    <s v="5317100"/>
    <s v="Floresta"/>
    <x v="8"/>
    <s v="030"/>
    <s v="4000"/>
    <s v="1"/>
    <s v="Madeira para Celulose"/>
    <x v="50"/>
    <x v="3"/>
    <s v="TRITREM"/>
    <s v="12600"/>
    <s v="18/03/2024 05:41:23"/>
    <s v="18/03/2024 05:44:00"/>
    <s v="18/03/2024 05:45:00"/>
    <s v="18/03/2024 06:24:00"/>
    <s v="76380,00"/>
    <s v="25140"/>
    <s v="51240"/>
    <s v="Mesa"/>
    <s v="Mesa 1 - L2"/>
    <s v=""/>
    <s v="U"/>
    <s v="12600"/>
    <x v="0"/>
  </r>
  <r>
    <s v="U"/>
    <s v="5280888"/>
    <s v="Floresta"/>
    <x v="12"/>
    <s v="003"/>
    <s v="4000"/>
    <s v="1"/>
    <s v="Madeira para Celulose"/>
    <x v="153"/>
    <x v="3"/>
    <s v="TRITREM"/>
    <s v="53538"/>
    <s v="18/03/2024 18:21:44"/>
    <s v="18/03/2024 23:08:00"/>
    <s v="18/03/2024 23:09:00"/>
    <s v="19/03/2024 00:38:00"/>
    <s v="80500,00"/>
    <s v="25910"/>
    <s v="54590"/>
    <s v="Mesa"/>
    <s v="Mesa Celulose - L1"/>
    <s v=""/>
    <s v="U"/>
    <s v="53538"/>
    <x v="0"/>
  </r>
  <r>
    <s v="U"/>
    <s v="5296173"/>
    <s v="Floresta"/>
    <x v="9"/>
    <s v="002"/>
    <s v="4100"/>
    <s v="1"/>
    <s v="Madeira para Celulose"/>
    <x v="131"/>
    <x v="5"/>
    <s v="BITREM"/>
    <s v="16998"/>
    <s v="18/03/2024 21:10:08"/>
    <s v="19/03/2024 05:44:00"/>
    <s v="19/03/2024 05:45:00"/>
    <s v="19/03/2024 07:07:00"/>
    <s v="48980,00"/>
    <s v="20960"/>
    <s v="28020"/>
    <s v="Patio"/>
    <s v=""/>
    <s v="E-012"/>
    <s v="U"/>
    <s v="16998"/>
    <x v="0"/>
  </r>
  <r>
    <s v="U"/>
    <s v="5310512"/>
    <s v="Floresta"/>
    <x v="3"/>
    <s v="021"/>
    <s v="4000"/>
    <s v="1"/>
    <s v="Madeira para Celulose"/>
    <x v="296"/>
    <x v="1"/>
    <s v="TRITREM"/>
    <s v="74512"/>
    <s v="20/03/2024 15:22:28"/>
    <s v="21/03/2024 00:27:00"/>
    <s v="21/03/2024 00:28:00"/>
    <s v="21/03/2024 01:18:00"/>
    <s v="74050,00"/>
    <s v="26830"/>
    <s v="47220"/>
    <s v="Mesa"/>
    <s v="Mesa 1 - L2"/>
    <s v=""/>
    <s v="U"/>
    <s v="74512"/>
    <x v="0"/>
  </r>
  <r>
    <s v="U"/>
    <s v="5193061"/>
    <s v="Floresta"/>
    <x v="8"/>
    <s v="032"/>
    <s v="4000"/>
    <s v="1"/>
    <s v="Madeira para Celulose"/>
    <x v="17"/>
    <x v="1"/>
    <s v="TRITREM"/>
    <s v="2061"/>
    <s v="20/03/2024 17:19:49"/>
    <s v="21/03/2024 01:08:00"/>
    <s v="21/03/2024 01:09:00"/>
    <s v="21/03/2024 01:48:00"/>
    <s v="78150,00"/>
    <s v="27280"/>
    <s v="50870"/>
    <s v="Patio"/>
    <s v=""/>
    <s v="2-209"/>
    <s v="U"/>
    <s v="2061"/>
    <x v="0"/>
  </r>
  <r>
    <s v="U"/>
    <s v="5316674"/>
    <s v="Floresta"/>
    <x v="8"/>
    <s v="012"/>
    <s v="4000"/>
    <s v="1"/>
    <s v="Madeira para Celulose"/>
    <x v="116"/>
    <x v="10"/>
    <s v="TRITREM"/>
    <s v="12174"/>
    <s v="12/03/2024 12:44:45"/>
    <s v="12/03/2024 21:50:00"/>
    <s v="12/03/2024 21:51:00"/>
    <s v="12/03/2024 22:53:00"/>
    <s v="83840,00"/>
    <s v="27860"/>
    <s v="55980"/>
    <s v="Mesa"/>
    <s v="Picador Movel - L2"/>
    <s v=""/>
    <s v="U"/>
    <s v="12174"/>
    <x v="0"/>
  </r>
  <r>
    <s v="U"/>
    <s v="5317094"/>
    <s v="Floresta"/>
    <x v="8"/>
    <s v="018"/>
    <s v="4000"/>
    <s v="1"/>
    <s v="Madeira para Celulose"/>
    <x v="331"/>
    <x v="3"/>
    <s v="TRITREM"/>
    <s v="12594"/>
    <s v="18/03/2024 05:18:55"/>
    <s v="18/03/2024 14:28:00"/>
    <s v="18/03/2024 14:29:00"/>
    <s v="18/03/2024 15:12:00"/>
    <s v="79120,00"/>
    <s v="26340"/>
    <s v="52780"/>
    <s v="Mesa"/>
    <s v="Mesa 1 - L2"/>
    <s v=""/>
    <s v="U"/>
    <s v="12594"/>
    <x v="0"/>
  </r>
  <r>
    <s v="U"/>
    <s v="5317110"/>
    <s v="Floresta"/>
    <x v="8"/>
    <s v="030"/>
    <s v="4000"/>
    <s v="1"/>
    <s v="Madeira para Celulose"/>
    <x v="82"/>
    <x v="1"/>
    <s v="TRITREM"/>
    <s v="12610"/>
    <s v="18/03/2024 07:23:29"/>
    <s v="18/03/2024 14:39:00"/>
    <s v="18/03/2024 14:40:00"/>
    <s v="18/03/2024 15:27:00"/>
    <s v="76240,00"/>
    <s v="27400"/>
    <s v="48840"/>
    <s v="Mesa"/>
    <s v="Mesa 2 - L2"/>
    <s v=""/>
    <s v="U"/>
    <s v="12610"/>
    <x v="0"/>
  </r>
  <r>
    <s v="U"/>
    <s v="5307418"/>
    <s v="Floresta"/>
    <x v="2"/>
    <s v="002"/>
    <s v="4000"/>
    <s v="1"/>
    <s v="Madeira para Celulose"/>
    <x v="357"/>
    <x v="2"/>
    <s v="TRITREM"/>
    <s v="11418"/>
    <s v="18/03/2024 06:04:51"/>
    <s v="18/03/2024 15:46:00"/>
    <s v="18/03/2024 15:47:00"/>
    <s v="18/03/2024 16:20:00"/>
    <s v="79740,00"/>
    <s v="25750"/>
    <s v="53990"/>
    <s v="Mesa"/>
    <s v="Picador Movel - L2"/>
    <s v=""/>
    <s v="U"/>
    <s v="11418"/>
    <x v="0"/>
  </r>
  <r>
    <s v="U"/>
    <s v="5317099"/>
    <s v="Floresta"/>
    <x v="8"/>
    <s v="030"/>
    <s v="4000"/>
    <s v="1"/>
    <s v="Madeira para Celulose"/>
    <x v="17"/>
    <x v="1"/>
    <s v="TRITREM"/>
    <s v="12599"/>
    <s v="18/03/2024 05:39:38"/>
    <s v="18/03/2024 17:31:00"/>
    <s v="18/03/2024 17:32:00"/>
    <s v="18/03/2024 18:30:00"/>
    <s v="79010,00"/>
    <s v="27350"/>
    <s v="51660"/>
    <s v="Mesa"/>
    <s v="Mesa 3 - L2"/>
    <s v=""/>
    <s v="U"/>
    <s v="12599"/>
    <x v="0"/>
  </r>
  <r>
    <s v="U"/>
    <s v="5307422"/>
    <s v="Floresta"/>
    <x v="2"/>
    <s v="002"/>
    <s v="4000"/>
    <s v="1"/>
    <s v="Madeira para Celulose"/>
    <x v="143"/>
    <x v="3"/>
    <s v="TRITREM"/>
    <s v="11422"/>
    <s v="18/03/2024 07:30:12"/>
    <s v="18/03/2024 17:53:00"/>
    <s v="18/03/2024 17:54:00"/>
    <s v="18/03/2024 18:47:00"/>
    <s v="82380,00"/>
    <s v="25460"/>
    <s v="56920"/>
    <s v="Mesa"/>
    <s v="Mesa 3 - L2"/>
    <s v=""/>
    <s v="U"/>
    <s v="11422"/>
    <x v="0"/>
  </r>
  <r>
    <s v="U"/>
    <s v="5317123"/>
    <s v="Floresta"/>
    <x v="8"/>
    <s v="030"/>
    <s v="4000"/>
    <s v="1"/>
    <s v="Madeira para Celulose"/>
    <x v="110"/>
    <x v="1"/>
    <s v="TRITREM"/>
    <s v="12623"/>
    <s v="18/03/2024 11:51:41"/>
    <s v="18/03/2024 18:11:00"/>
    <s v="18/03/2024 18:12:00"/>
    <s v="18/03/2024 19:10:00"/>
    <s v="68920,00"/>
    <s v="25010"/>
    <s v="43910"/>
    <s v="Mesa"/>
    <s v="Mesa 1 - L2"/>
    <s v=""/>
    <s v="U"/>
    <s v="12623"/>
    <x v="0"/>
  </r>
  <r>
    <s v="U"/>
    <s v="5307427"/>
    <s v="Floresta"/>
    <x v="2"/>
    <s v="002"/>
    <s v="4000"/>
    <s v="1"/>
    <s v="Madeira para Celulose"/>
    <x v="183"/>
    <x v="5"/>
    <s v="TRITREM"/>
    <s v="11427"/>
    <s v="18/03/2024 08:09:32"/>
    <s v="18/03/2024 18:26:00"/>
    <s v="18/03/2024 18:27:00"/>
    <s v="18/03/2024 19:34:00"/>
    <s v="77870,00"/>
    <s v="25840"/>
    <s v="52030"/>
    <s v="Mesa"/>
    <s v="Mesa 2 - L2"/>
    <s v=""/>
    <s v="U"/>
    <s v="11427"/>
    <x v="0"/>
  </r>
  <r>
    <s v="U"/>
    <s v="5310367"/>
    <s v="Floresta"/>
    <x v="3"/>
    <s v="025"/>
    <s v="4000"/>
    <s v="1"/>
    <s v="Madeira para Celulose"/>
    <x v="157"/>
    <x v="1"/>
    <s v="TRITREM"/>
    <s v="74367"/>
    <s v="18/03/2024 13:57:54"/>
    <s v="18/03/2024 19:27:00"/>
    <s v="18/03/2024 19:28:00"/>
    <s v="18/03/2024 20:04:00"/>
    <s v="74590,00"/>
    <s v="25980"/>
    <s v="48610"/>
    <s v="Mesa"/>
    <s v="Picador Movel - L2"/>
    <s v=""/>
    <s v="U"/>
    <s v="74367"/>
    <x v="0"/>
  </r>
  <r>
    <s v="U"/>
    <s v="533705"/>
    <s v="Floresta"/>
    <x v="1"/>
    <s v="015"/>
    <s v="4000"/>
    <s v="1"/>
    <s v="Madeira para Celulose"/>
    <x v="458"/>
    <x v="0"/>
    <s v="TRITREM"/>
    <s v="784"/>
    <s v="11/03/2024 09:19:34"/>
    <s v="11/03/2024 09:22:00"/>
    <s v="11/03/2024 09:23:00"/>
    <s v="11/03/2024 10:20:00"/>
    <s v="68190,00"/>
    <s v="25080"/>
    <s v="43110"/>
    <s v="Mesa"/>
    <s v="Mesa 4 - L2"/>
    <s v=""/>
    <s v="U"/>
    <s v="784"/>
    <x v="0"/>
  </r>
  <r>
    <s v="U"/>
    <s v="5287206"/>
    <s v="Floresta"/>
    <x v="13"/>
    <s v="001"/>
    <s v="4000"/>
    <s v="1"/>
    <s v="Madeira para Celulose"/>
    <x v="42"/>
    <x v="5"/>
    <s v="BITREM"/>
    <s v="7081"/>
    <s v="11/03/2024 02:19:27"/>
    <s v="11/03/2024 10:38:00"/>
    <s v="11/03/2024 10:39:00"/>
    <s v="11/03/2024 11:22:00"/>
    <s v="57610,00"/>
    <s v="20820"/>
    <s v="36790"/>
    <s v="Mesa"/>
    <s v="Picador Movel - L2"/>
    <s v=""/>
    <s v="U"/>
    <s v="7081"/>
    <x v="0"/>
  </r>
  <r>
    <s v="U"/>
    <s v="5314259"/>
    <s v="Floresta"/>
    <x v="0"/>
    <s v="002"/>
    <s v="4000"/>
    <s v="1"/>
    <s v="Madeira para Celulose"/>
    <x v="186"/>
    <x v="0"/>
    <s v="TRITREM"/>
    <s v="517257"/>
    <s v="17/03/2024 06:06:55"/>
    <s v="17/03/2024 11:55:00"/>
    <s v="17/03/2024 11:56:00"/>
    <s v="17/03/2024 12:21:00"/>
    <s v="77032,00"/>
    <s v="25640"/>
    <s v="51392"/>
    <s v="Mesa"/>
    <s v="Mesa 2 - L2"/>
    <s v=""/>
    <s v="U"/>
    <s v="517257"/>
    <x v="0"/>
  </r>
  <r>
    <s v="U"/>
    <s v="5012295"/>
    <s v="Floresta"/>
    <x v="6"/>
    <s v="042"/>
    <s v="4000"/>
    <s v="1"/>
    <s v="Madeira para Celulose"/>
    <x v="353"/>
    <x v="3"/>
    <s v="BITREM"/>
    <s v="27269"/>
    <s v="05/03/2024 18:33:58"/>
    <s v="05/03/2024 23:10:00"/>
    <s v="05/03/2024 23:11:00"/>
    <s v="05/03/2024 23:50:00"/>
    <s v="55960,00"/>
    <s v="22860"/>
    <s v="33100"/>
    <s v="Mesa"/>
    <s v="Mesa 1 - L2"/>
    <s v=""/>
    <s v="U"/>
    <s v="27269"/>
    <x v="0"/>
  </r>
  <r>
    <s v="U"/>
    <s v="5307055"/>
    <s v="Floresta"/>
    <x v="17"/>
    <s v="005"/>
    <s v="4000"/>
    <s v="1"/>
    <s v="Madeira para Celulose"/>
    <x v="25"/>
    <x v="0"/>
    <s v="TRITREM"/>
    <s v="11055"/>
    <s v="05/03/2024 15:44:57"/>
    <s v="06/03/2024 01:29:00"/>
    <s v="06/03/2024 01:30:00"/>
    <s v="06/03/2024 02:36:00"/>
    <s v="80580,00"/>
    <s v="25840"/>
    <s v="54740"/>
    <s v="Mesa"/>
    <s v="Mesa 3 - L2"/>
    <s v=""/>
    <s v="U"/>
    <s v="11055"/>
    <x v="0"/>
  </r>
  <r>
    <s v="U"/>
    <s v="5008072"/>
    <s v="Floresta"/>
    <x v="7"/>
    <s v="006"/>
    <s v="4000"/>
    <s v="1"/>
    <s v="Madeira para Celulose"/>
    <x v="16"/>
    <x v="0"/>
    <s v="TRITREM"/>
    <s v="4071"/>
    <s v="05/03/2024 11:15:41"/>
    <s v="06/03/2024 01:41:00"/>
    <s v="06/03/2024 01:42:00"/>
    <s v="06/03/2024 02:42:00"/>
    <s v="87220,00"/>
    <s v="25950"/>
    <s v="61270"/>
    <s v="Mesa"/>
    <s v="Mesa 3 - L2"/>
    <s v=""/>
    <s v="U"/>
    <s v="4071"/>
    <x v="0"/>
  </r>
  <r>
    <s v="U"/>
    <s v="5313114"/>
    <s v="Floresta"/>
    <x v="4"/>
    <s v="049"/>
    <s v="5000"/>
    <s v="1"/>
    <s v="Madeira para Celulose"/>
    <x v="171"/>
    <x v="3"/>
    <s v="TRITREM"/>
    <s v="516112"/>
    <s v="05/03/2024 16:43:14"/>
    <s v="06/03/2024 03:07:00"/>
    <s v="06/03/2024 03:08:00"/>
    <s v="06/03/2024 04:11:00"/>
    <s v="73870,00"/>
    <s v="28860"/>
    <s v="45010"/>
    <s v="Mesa"/>
    <s v="Mesa 4 - L2"/>
    <s v=""/>
    <s v="U"/>
    <s v="516112"/>
    <x v="0"/>
  </r>
  <r>
    <s v="U"/>
    <s v="5313201"/>
    <s v="Floresta"/>
    <x v="4"/>
    <s v="040"/>
    <s v="5000"/>
    <s v="1"/>
    <s v="Madeira para Celulose"/>
    <x v="238"/>
    <x v="3"/>
    <s v="TRITREM"/>
    <s v="516199"/>
    <s v="06/03/2024 20:36:27"/>
    <s v="07/03/2024 07:16:00"/>
    <s v="07/03/2024 07:17:00"/>
    <s v="07/03/2024 09:23:00"/>
    <s v="77010,00"/>
    <s v="28350"/>
    <s v="48660"/>
    <s v="Patio"/>
    <s v=""/>
    <s v="3-309"/>
    <s v="U"/>
    <s v="516199"/>
    <x v="0"/>
  </r>
  <r>
    <s v="U"/>
    <s v="533595"/>
    <s v="Floresta"/>
    <x v="1"/>
    <s v="020"/>
    <s v="4000"/>
    <s v="1"/>
    <s v="Madeira para Celulose"/>
    <x v="457"/>
    <x v="9"/>
    <s v="TRITREM"/>
    <s v="571"/>
    <s v="07/03/2024 11:07:34"/>
    <s v="07/03/2024 11:16:00"/>
    <s v="07/03/2024 11:17:00"/>
    <s v="07/03/2024 12:48:00"/>
    <s v="78880,00"/>
    <s v="25630"/>
    <s v="53250"/>
    <s v="Patio"/>
    <s v=""/>
    <s v="6-610"/>
    <s v="U"/>
    <s v="571"/>
    <x v="0"/>
  </r>
  <r>
    <s v="U"/>
    <s v="533597"/>
    <s v="Floresta"/>
    <x v="1"/>
    <s v="020"/>
    <s v="4000"/>
    <s v="1"/>
    <s v="Madeira para Celulose"/>
    <x v="401"/>
    <x v="9"/>
    <s v="TRITREM"/>
    <s v="601"/>
    <s v="07/03/2024 12:04:29"/>
    <s v="07/03/2024 12:07:00"/>
    <s v="07/03/2024 12:08:00"/>
    <s v="07/03/2024 14:21:00"/>
    <s v="62050,00"/>
    <s v="25650"/>
    <s v="36400"/>
    <s v="Patio"/>
    <s v=""/>
    <s v="3-302"/>
    <s v="U"/>
    <s v="601"/>
    <x v="0"/>
  </r>
  <r>
    <s v="U"/>
    <s v="533598"/>
    <s v="Floresta"/>
    <x v="1"/>
    <s v="020"/>
    <s v="4000"/>
    <s v="1"/>
    <s v="Madeira para Celulose"/>
    <x v="380"/>
    <x v="9"/>
    <s v="TRITREM"/>
    <s v="591"/>
    <s v="07/03/2024 12:45:08"/>
    <s v="07/03/2024 12:49:00"/>
    <s v="07/03/2024 12:50:00"/>
    <s v="07/03/2024 14:35:00"/>
    <s v="74820,00"/>
    <s v="25150"/>
    <s v="49670"/>
    <s v="Patio"/>
    <s v=""/>
    <s v="3-310"/>
    <s v="U"/>
    <s v="591"/>
    <x v="0"/>
  </r>
  <r>
    <s v="U"/>
    <s v="5313257"/>
    <s v="Floresta"/>
    <x v="10"/>
    <s v="003"/>
    <s v="4100"/>
    <s v="1"/>
    <s v="Madeira para Energia"/>
    <x v="83"/>
    <x v="5"/>
    <s v="BITREM"/>
    <s v="516255"/>
    <s v="07/03/2024 08:46:05"/>
    <s v="07/03/2024 17:00:00"/>
    <s v="07/03/2024 17:01:00"/>
    <s v="07/03/2024 17:37:00"/>
    <s v="57540,00"/>
    <s v="20750"/>
    <s v="36790"/>
    <s v="Patio"/>
    <s v=""/>
    <s v="8-804"/>
    <s v="U"/>
    <s v="516255"/>
    <x v="0"/>
  </r>
  <r>
    <s v="U"/>
    <s v="536585"/>
    <s v="Floresta"/>
    <x v="15"/>
    <s v="007"/>
    <s v="4000"/>
    <s v="1"/>
    <s v="Madeira para Celulose"/>
    <x v="58"/>
    <x v="7"/>
    <s v="TRITREM"/>
    <s v="2458"/>
    <s v="07/03/2024 20:53:39"/>
    <s v="07/03/2024 21:00:00"/>
    <s v="07/03/2024 21:01:00"/>
    <s v="07/03/2024 21:57:00"/>
    <s v="80700,00"/>
    <s v="23950"/>
    <s v="56750"/>
    <s v="Mesa"/>
    <s v="Mesa 2 - L2"/>
    <s v=""/>
    <s v="U"/>
    <s v="2458"/>
    <x v="0"/>
  </r>
  <r>
    <s v="U"/>
    <s v="5280548"/>
    <s v="Floresta"/>
    <x v="12"/>
    <s v="004"/>
    <s v="4000"/>
    <s v="1"/>
    <s v="Madeira para Celulose"/>
    <x v="149"/>
    <x v="3"/>
    <s v="TRITREM"/>
    <s v="53198"/>
    <s v="12/03/2024 13:28:46"/>
    <s v="12/03/2024 22:13:00"/>
    <s v="12/03/2024 22:14:00"/>
    <s v="12/03/2024 23:07:00"/>
    <s v="75800,00"/>
    <s v="28900"/>
    <s v="46900"/>
    <s v="Mesa"/>
    <s v="Picador Movel - L2"/>
    <s v=""/>
    <s v="U"/>
    <s v="53198"/>
    <x v="0"/>
  </r>
  <r>
    <s v="U"/>
    <s v="5276993"/>
    <s v="Floresta"/>
    <x v="3"/>
    <s v="012"/>
    <s v="4000"/>
    <s v="1"/>
    <s v="Madeira para Celulose"/>
    <x v="223"/>
    <x v="1"/>
    <s v="TRITREM"/>
    <s v="73993"/>
    <s v="12/03/2024 15:56:28"/>
    <s v="12/03/2024 22:26:00"/>
    <s v="12/03/2024 22:27:00"/>
    <s v="12/03/2024 23:00:00"/>
    <s v="72860,00"/>
    <s v="26770"/>
    <s v="46090"/>
    <s v="Mesa"/>
    <s v="Mesa 1 - L2"/>
    <s v=""/>
    <s v="U"/>
    <s v="73993"/>
    <x v="0"/>
  </r>
  <r>
    <s v="U"/>
    <s v="5287302"/>
    <s v="Floresta"/>
    <x v="11"/>
    <s v="003"/>
    <s v="4000"/>
    <s v="1"/>
    <s v="Madeira para Celulose"/>
    <x v="282"/>
    <x v="1"/>
    <s v="TRITREM"/>
    <s v="7177"/>
    <s v="12/03/2024 11:32:55"/>
    <s v="12/03/2024 22:45:00"/>
    <s v="12/03/2024 22:46:00"/>
    <s v="12/03/2024 23:31:00"/>
    <s v="64620,00"/>
    <s v="24500"/>
    <s v="40120"/>
    <s v="Mesa"/>
    <s v="Mesa 2 - L2"/>
    <s v=""/>
    <s v="U"/>
    <s v="7177"/>
    <x v="0"/>
  </r>
  <r>
    <s v="U"/>
    <s v="5280558"/>
    <s v="Floresta"/>
    <x v="12"/>
    <s v="003"/>
    <s v="4000"/>
    <s v="1"/>
    <s v="Madeira para Celulose"/>
    <x v="243"/>
    <x v="3"/>
    <s v="TRITREM"/>
    <s v="53208"/>
    <s v="12/03/2024 17:32:24"/>
    <s v="12/03/2024 23:41:00"/>
    <s v="12/03/2024 23:42:00"/>
    <s v="13/03/2024 00:33:00"/>
    <s v="71140,00"/>
    <s v="26390"/>
    <s v="44750"/>
    <s v="Patio"/>
    <s v=""/>
    <s v="3-305"/>
    <s v="U"/>
    <s v="53208"/>
    <x v="0"/>
  </r>
  <r>
    <s v="U"/>
    <s v="5316041"/>
    <s v="Floresta"/>
    <x v="8"/>
    <s v="004"/>
    <s v="4000"/>
    <s v="1"/>
    <s v="Madeira para Celulose"/>
    <x v="277"/>
    <x v="11"/>
    <s v="TRITREM"/>
    <s v="11541"/>
    <s v="08/03/2024 03:43:55"/>
    <s v="08/03/2024 11:08:00"/>
    <s v="08/03/2024 11:09:00"/>
    <s v="08/03/2024 13:10:00"/>
    <s v="86780,00"/>
    <s v="29790"/>
    <s v="56990"/>
    <s v="Mesa"/>
    <s v="Mesa 2 - L2"/>
    <s v=""/>
    <s v="U"/>
    <s v="11541"/>
    <x v="0"/>
  </r>
  <r>
    <s v="U"/>
    <s v="5313599"/>
    <s v="Floresta"/>
    <x v="4"/>
    <s v="025"/>
    <s v="4000"/>
    <s v="1"/>
    <s v="Madeira para Celulose"/>
    <x v="344"/>
    <x v="2"/>
    <s v="TRITREM"/>
    <s v="516597"/>
    <s v="09/03/2024 22:17:06"/>
    <s v="10/03/2024 08:18:00"/>
    <s v="10/03/2024 08:19:00"/>
    <s v="10/03/2024 09:26:00"/>
    <s v="71580,00"/>
    <s v="25950"/>
    <s v="45630"/>
    <s v="Patio"/>
    <s v=""/>
    <s v="6-611"/>
    <s v="U"/>
    <s v="516597"/>
    <x v="0"/>
  </r>
  <r>
    <s v="U"/>
    <s v="5008346"/>
    <s v="Floresta"/>
    <x v="7"/>
    <s v="021"/>
    <s v="4000"/>
    <s v="1"/>
    <s v="Madeira para Celulose"/>
    <x v="113"/>
    <x v="7"/>
    <s v="TRITREM"/>
    <s v="4345"/>
    <s v="10/03/2024 02:11:45"/>
    <s v="10/03/2024 08:41:00"/>
    <s v="10/03/2024 08:42:00"/>
    <s v="10/03/2024 10:13:00"/>
    <s v="61170,00"/>
    <s v="24750"/>
    <s v="36420"/>
    <s v="Patio"/>
    <s v=""/>
    <s v="6-611"/>
    <s v="U"/>
    <s v="4345"/>
    <x v="0"/>
  </r>
  <r>
    <s v="U"/>
    <s v="533683"/>
    <s v="Floresta"/>
    <x v="1"/>
    <s v="020"/>
    <s v="4000"/>
    <s v="1"/>
    <s v="Madeira para Celulose"/>
    <x v="374"/>
    <x v="0"/>
    <s v="TRITREM"/>
    <s v="667"/>
    <s v="10/03/2024 10:02:48"/>
    <s v="10/03/2024 10:05:00"/>
    <s v="10/03/2024 10:06:00"/>
    <s v="10/03/2024 11:50:00"/>
    <s v="65560,00"/>
    <s v="25330"/>
    <s v="40230"/>
    <s v="Patio"/>
    <s v=""/>
    <s v="3-304"/>
    <s v="U"/>
    <s v="667"/>
    <x v="0"/>
  </r>
  <r>
    <s v="U"/>
    <s v="5287109"/>
    <s v="Floresta"/>
    <x v="13"/>
    <s v="001"/>
    <s v="4000"/>
    <s v="1"/>
    <s v="Madeira para Celulose"/>
    <x v="26"/>
    <x v="5"/>
    <s v="BITREM"/>
    <s v="6984"/>
    <s v="10/03/2024 00:10:17"/>
    <s v="10/03/2024 10:16:00"/>
    <s v="10/03/2024 10:17:00"/>
    <s v="10/03/2024 12:27:00"/>
    <s v="55990,00"/>
    <s v="20680"/>
    <s v="35310"/>
    <s v="Mesa"/>
    <s v="Mesa 4 - L2"/>
    <s v=""/>
    <s v="U"/>
    <s v="6984"/>
    <x v="0"/>
  </r>
  <r>
    <s v="U"/>
    <s v="533684"/>
    <s v="Floresta"/>
    <x v="1"/>
    <s v="020"/>
    <s v="4000"/>
    <s v="1"/>
    <s v="Madeira para Celulose"/>
    <x v="329"/>
    <x v="9"/>
    <s v="TRITREM"/>
    <s v="680"/>
    <s v="10/03/2024 11:04:28"/>
    <s v="10/03/2024 11:07:00"/>
    <s v="10/03/2024 11:08:00"/>
    <s v="10/03/2024 12:35:00"/>
    <s v="67710,00"/>
    <s v="25080"/>
    <s v="42630"/>
    <s v="Mesa"/>
    <s v="Mesa 2 - L2"/>
    <s v=""/>
    <s v="U"/>
    <s v="680"/>
    <x v="0"/>
  </r>
  <r>
    <s v="U"/>
    <s v="5007935"/>
    <s v="Floresta"/>
    <x v="7"/>
    <s v="014"/>
    <s v="4000"/>
    <s v="1"/>
    <s v="Madeira para Celulose"/>
    <x v="381"/>
    <x v="0"/>
    <s v="TRITREM"/>
    <s v="3934"/>
    <s v="03/03/2024 16:05:01"/>
    <s v="03/03/2024 16:08:00"/>
    <s v="03/03/2024 16:09:00"/>
    <s v="03/03/2024 16:11:00"/>
    <s v="78490,00"/>
    <s v="25880"/>
    <s v="52610"/>
    <s v="Mesa"/>
    <s v="Mesa 1 - L2"/>
    <s v=""/>
    <s v="U"/>
    <s v="3934"/>
    <x v="0"/>
  </r>
  <r>
    <s v="U"/>
    <s v="443137"/>
    <s v="Floresta"/>
    <x v="6"/>
    <s v="025"/>
    <s v="4000"/>
    <s v="1"/>
    <s v="Madeira para Celulose"/>
    <x v="73"/>
    <x v="5"/>
    <s v="BITREM"/>
    <s v="875137"/>
    <s v="03/03/2024 17:22:52"/>
    <s v="03/03/2024 17:26:00"/>
    <s v="03/03/2024 17:27:00"/>
    <s v="03/03/2024 19:13:00"/>
    <s v="54000,00"/>
    <s v="20960"/>
    <s v="33040"/>
    <s v="Mesa"/>
    <s v="Picador Movel - L2"/>
    <s v=""/>
    <s v="U"/>
    <s v="875137"/>
    <x v="0"/>
  </r>
  <r>
    <s v="U"/>
    <s v="5306526"/>
    <s v="Floresta"/>
    <x v="14"/>
    <s v="014"/>
    <s v="4000"/>
    <s v="1"/>
    <s v="Madeira para Celulose"/>
    <x v="133"/>
    <x v="2"/>
    <s v="TRITREM"/>
    <s v="11026"/>
    <s v="03/03/2024 08:03:41"/>
    <s v="03/03/2024 17:38:00"/>
    <s v="03/03/2024 17:39:00"/>
    <s v="03/03/2024 18:56:00"/>
    <s v="75640,00"/>
    <s v="25430"/>
    <s v="50210"/>
    <s v="Mesa"/>
    <s v="Mesa 4 - L2"/>
    <s v=""/>
    <s v="U"/>
    <s v="11026"/>
    <x v="0"/>
  </r>
  <r>
    <s v="U"/>
    <s v="5303961"/>
    <s v="Floresta"/>
    <x v="10"/>
    <s v="015"/>
    <s v="4100"/>
    <s v="1"/>
    <s v="Madeira para Energia"/>
    <x v="118"/>
    <x v="1"/>
    <s v="TRITREM"/>
    <s v="515959"/>
    <s v="03/03/2024 21:32:29"/>
    <s v="04/03/2024 06:50:00"/>
    <s v="04/03/2024 06:52:00"/>
    <s v="04/03/2024 07:30:00"/>
    <s v="78010,00"/>
    <s v="25910"/>
    <s v="52100"/>
    <s v="Patio"/>
    <s v=""/>
    <s v="7-707"/>
    <s v="U"/>
    <s v="515959"/>
    <x v="0"/>
  </r>
  <r>
    <s v="U"/>
    <s v="5295892"/>
    <s v="Floresta"/>
    <x v="9"/>
    <s v="029"/>
    <s v="4000"/>
    <s v="1"/>
    <s v="Madeira para Celulose"/>
    <x v="21"/>
    <x v="6"/>
    <s v="TRITREM"/>
    <s v="16717"/>
    <s v="03/03/2024 20:29:02"/>
    <s v="04/03/2024 08:36:00"/>
    <s v="04/03/2024 08:37:00"/>
    <s v="04/03/2024 09:13:00"/>
    <s v="71000,00"/>
    <s v="25840"/>
    <s v="45160"/>
    <s v="Mesa"/>
    <s v="Mesa 3 - L2"/>
    <s v=""/>
    <s v="U"/>
    <s v="16717"/>
    <x v="0"/>
  </r>
  <r>
    <s v="U"/>
    <s v="443191"/>
    <s v="Floresta"/>
    <x v="6"/>
    <s v="025"/>
    <s v="4000"/>
    <s v="1"/>
    <s v="Madeira para Celulose"/>
    <x v="18"/>
    <x v="5"/>
    <s v="BITREM"/>
    <s v="875191"/>
    <s v="04/03/2024 11:17:40"/>
    <s v="04/03/2024 11:26:00"/>
    <s v="04/03/2024 11:27:00"/>
    <s v="04/03/2024 11:54:00"/>
    <s v="54550,00"/>
    <s v="20890"/>
    <s v="33660"/>
    <s v="Mesa"/>
    <s v="Mesa 1 - L2"/>
    <s v=""/>
    <s v="U"/>
    <s v="875191"/>
    <x v="0"/>
  </r>
  <r>
    <s v="U"/>
    <s v="5007950"/>
    <s v="Floresta"/>
    <x v="7"/>
    <s v="013"/>
    <s v="4000"/>
    <s v="1"/>
    <s v="Madeira para Celulose"/>
    <x v="94"/>
    <x v="2"/>
    <s v="TRITREM"/>
    <s v="3949"/>
    <s v="03/03/2024 19:20:58"/>
    <s v="04/03/2024 11:41:00"/>
    <s v="04/03/2024 11:42:00"/>
    <s v="04/03/2024 12:35:00"/>
    <s v="79040,00"/>
    <s v="25780"/>
    <s v="53260"/>
    <s v="Mesa"/>
    <s v="Mesa 3 - L2"/>
    <s v=""/>
    <s v="U"/>
    <s v="3949"/>
    <x v="0"/>
  </r>
  <r>
    <s v="U"/>
    <s v="5303977"/>
    <s v="Floresta"/>
    <x v="10"/>
    <s v="015"/>
    <s v="4100"/>
    <s v="1"/>
    <s v="Madeira para Energia"/>
    <x v="257"/>
    <x v="1"/>
    <s v="TRITREM"/>
    <s v="515975"/>
    <s v="04/03/2024 07:42:33"/>
    <s v="04/03/2024 12:16:00"/>
    <s v="04/03/2024 12:17:00"/>
    <s v="04/03/2024 12:56:00"/>
    <s v="79610,00"/>
    <s v="25990"/>
    <s v="53620"/>
    <s v="Patio"/>
    <s v=""/>
    <s v="7-708"/>
    <s v="U"/>
    <s v="515975"/>
    <x v="0"/>
  </r>
  <r>
    <s v="U"/>
    <s v="5007818"/>
    <s v="Floresta"/>
    <x v="7"/>
    <s v="008"/>
    <s v="4000"/>
    <s v="1"/>
    <s v="Madeira para Celulose"/>
    <x v="332"/>
    <x v="7"/>
    <s v="TRITREM"/>
    <s v="3817"/>
    <s v="02/03/2024 01:14:08"/>
    <s v="04/03/2024 13:04:00"/>
    <s v="04/03/2024 13:05:00"/>
    <s v="04/03/2024 14:13:00"/>
    <s v="75500,00"/>
    <s v="25020"/>
    <s v="50480"/>
    <s v="Mesa"/>
    <s v="Mesa 4 - L2"/>
    <s v=""/>
    <s v="U"/>
    <s v="3817"/>
    <x v="0"/>
  </r>
  <r>
    <s v="U"/>
    <s v="5316277"/>
    <s v="Floresta"/>
    <x v="8"/>
    <s v="003"/>
    <s v="4000"/>
    <s v="1"/>
    <s v="Madeira para Celulose"/>
    <x v="110"/>
    <x v="1"/>
    <s v="TRITREM"/>
    <s v="11777"/>
    <s v="09/03/2024 15:14:44"/>
    <s v="10/03/2024 00:06:00"/>
    <s v="10/03/2024 00:07:00"/>
    <s v="10/03/2024 01:16:00"/>
    <s v="76300,00"/>
    <s v="25430"/>
    <s v="50870"/>
    <s v="Mesa"/>
    <s v="Mesa 3 - L2"/>
    <s v=""/>
    <s v="U"/>
    <s v="11777"/>
    <x v="0"/>
  </r>
  <r>
    <s v="U"/>
    <s v="5316062"/>
    <s v="Floresta"/>
    <x v="8"/>
    <s v="003"/>
    <s v="4000"/>
    <s v="1"/>
    <s v="Madeira para Celulose"/>
    <x v="200"/>
    <x v="1"/>
    <s v="TRITREM"/>
    <s v="11562"/>
    <s v="08/03/2024 07:08:49"/>
    <s v="08/03/2024 15:39:00"/>
    <s v="08/03/2024 15:40:00"/>
    <s v="08/03/2024 17:28:00"/>
    <s v="73470,00"/>
    <s v="27040"/>
    <s v="46430"/>
    <s v="Mesa"/>
    <s v="Mesa 1 - L2"/>
    <s v=""/>
    <s v="U"/>
    <s v="11562"/>
    <x v="0"/>
  </r>
  <r>
    <s v="U"/>
    <s v="5012446"/>
    <s v="Floresta"/>
    <x v="6"/>
    <s v="004"/>
    <s v="4000"/>
    <s v="1"/>
    <s v="Madeira para Celulose"/>
    <x v="353"/>
    <x v="3"/>
    <s v="BITREM"/>
    <s v="27420"/>
    <s v="08/03/2024 09:28:51"/>
    <s v="08/03/2024 15:53:00"/>
    <s v="08/03/2024 15:54:00"/>
    <s v="08/03/2024 17:35:00"/>
    <s v="52740,00"/>
    <s v="22620"/>
    <s v="30120"/>
    <s v="Mesa"/>
    <s v="Mesa 2 - L2"/>
    <s v=""/>
    <s v="U"/>
    <s v="27420"/>
    <x v="0"/>
  </r>
  <r>
    <s v="U"/>
    <s v="536617"/>
    <s v="Floresta"/>
    <x v="15"/>
    <s v="006"/>
    <s v="4000"/>
    <s v="1"/>
    <s v="Madeira para Celulose"/>
    <x v="449"/>
    <x v="8"/>
    <s v="TRITREM"/>
    <s v="2587"/>
    <s v="08/03/2024 17:38:41"/>
    <s v="08/03/2024 17:41:00"/>
    <s v="08/03/2024 17:42:00"/>
    <s v="08/03/2024 18:52:00"/>
    <s v="78880,00"/>
    <s v="24420"/>
    <s v="54460"/>
    <s v="Mesa"/>
    <s v="Mesa 4 - L2"/>
    <s v=""/>
    <s v="U"/>
    <s v="2587"/>
    <x v="0"/>
  </r>
  <r>
    <s v="U"/>
    <s v="5316085"/>
    <s v="Floresta"/>
    <x v="8"/>
    <s v="004"/>
    <s v="4000"/>
    <s v="1"/>
    <s v="Madeira para Celulose"/>
    <x v="141"/>
    <x v="1"/>
    <s v="TRITREM"/>
    <s v="11585"/>
    <s v="08/03/2024 11:50:17"/>
    <s v="08/03/2024 18:43:00"/>
    <s v="08/03/2024 18:44:00"/>
    <s v="08/03/2024 20:16:00"/>
    <s v="77540,00"/>
    <s v="26550"/>
    <s v="50990"/>
    <s v="Mesa"/>
    <s v="Mesa 1 - L2"/>
    <s v=""/>
    <s v="U"/>
    <s v="11585"/>
    <x v="0"/>
  </r>
  <r>
    <s v="U"/>
    <s v="5316096"/>
    <s v="Floresta"/>
    <x v="8"/>
    <s v="004"/>
    <s v="4000"/>
    <s v="1"/>
    <s v="Madeira para Celulose"/>
    <x v="110"/>
    <x v="1"/>
    <s v="TRITREM"/>
    <s v="11596"/>
    <s v="08/03/2024 13:33:57"/>
    <s v="08/03/2024 19:38:00"/>
    <s v="08/03/2024 19:39:00"/>
    <s v="08/03/2024 21:01:00"/>
    <s v="81740,00"/>
    <s v="27070"/>
    <s v="54670"/>
    <s v="Mesa"/>
    <s v="Mesa 3 - L2"/>
    <s v=""/>
    <s v="U"/>
    <s v="11596"/>
    <x v="0"/>
  </r>
  <r>
    <s v="U"/>
    <s v="5008300"/>
    <s v="Floresta"/>
    <x v="7"/>
    <s v="004"/>
    <s v="4000"/>
    <s v="1"/>
    <s v="Madeira para Celulose"/>
    <x v="271"/>
    <x v="0"/>
    <s v="TRITREM"/>
    <s v="4299"/>
    <s v="09/03/2024 06:30:41"/>
    <s v="09/03/2024 06:34:00"/>
    <s v="09/03/2024 06:35:00"/>
    <s v="09/03/2024 07:24:00"/>
    <s v="82000,00"/>
    <s v="25850"/>
    <s v="56150"/>
    <s v="Mesa"/>
    <s v="Mesa 1 - L2"/>
    <s v=""/>
    <s v="U"/>
    <s v="4299"/>
    <x v="0"/>
  </r>
  <r>
    <s v="U"/>
    <s v="5287083"/>
    <s v="Floresta"/>
    <x v="14"/>
    <s v="035"/>
    <s v="4000"/>
    <s v="1"/>
    <s v="Madeira para Celulose"/>
    <x v="132"/>
    <x v="2"/>
    <s v="TRITREM"/>
    <s v="6958"/>
    <s v="09/03/2024 13:13:13"/>
    <s v="09/03/2024 13:16:00"/>
    <s v="09/03/2024 13:17:00"/>
    <s v="09/03/2024 14:36:00"/>
    <s v="75050,00"/>
    <s v="25650"/>
    <s v="49400"/>
    <s v="Mesa"/>
    <s v="Mesa 1 - L2"/>
    <s v=""/>
    <s v="U"/>
    <s v="6958"/>
    <x v="0"/>
  </r>
  <r>
    <s v="U"/>
    <s v="536729"/>
    <s v="Floresta"/>
    <x v="15"/>
    <s v="004"/>
    <s v="4000"/>
    <s v="1"/>
    <s v="Madeira para Celulose"/>
    <x v="140"/>
    <x v="7"/>
    <s v="TRITREM"/>
    <s v="2751"/>
    <s v="13/03/2024 00:37:58"/>
    <s v="13/03/2024 00:40:00"/>
    <s v="13/03/2024 00:41:00"/>
    <s v="13/03/2024 01:11:00"/>
    <s v="69700,00"/>
    <s v="23620"/>
    <s v="46080"/>
    <s v="Mesa"/>
    <s v="Mesa 2 - L2"/>
    <s v=""/>
    <s v="U"/>
    <s v="2751"/>
    <x v="0"/>
  </r>
  <r>
    <s v="U"/>
    <s v="5287333"/>
    <s v="Floresta"/>
    <x v="11"/>
    <s v="003"/>
    <s v="4000"/>
    <s v="1"/>
    <s v="Madeira para Celulose"/>
    <x v="318"/>
    <x v="1"/>
    <s v="TRITREM"/>
    <s v="7208"/>
    <s v="13/03/2024 04:27:33"/>
    <s v="13/03/2024 12:17:00"/>
    <s v="13/03/2024 12:18:00"/>
    <s v="13/03/2024 12:53:00"/>
    <s v="77940,00"/>
    <s v="25130"/>
    <s v="52810"/>
    <s v="Mesa"/>
    <s v="Mesa Celulose - L1"/>
    <s v=""/>
    <s v="U"/>
    <s v="7208"/>
    <x v="0"/>
  </r>
  <r>
    <s v="U"/>
    <s v="5310206"/>
    <s v="Floresta"/>
    <x v="3"/>
    <s v="024"/>
    <s v="4000"/>
    <s v="1"/>
    <s v="Madeira para Celulose"/>
    <x v="296"/>
    <x v="1"/>
    <s v="TRITREM"/>
    <s v="74206"/>
    <s v="16/03/2024 05:18:25"/>
    <s v="16/03/2024 16:51:00"/>
    <s v="16/03/2024 16:52:00"/>
    <s v="16/03/2024 18:25:00"/>
    <s v="77680,00"/>
    <s v="26610"/>
    <s v="51070"/>
    <s v="Mesa"/>
    <s v="Picador Movel - L2"/>
    <s v=""/>
    <s v="U"/>
    <s v="74206"/>
    <x v="0"/>
  </r>
  <r>
    <s v="U"/>
    <s v="5316963"/>
    <s v="Floresta"/>
    <x v="8"/>
    <s v="031"/>
    <s v="4000"/>
    <s v="1"/>
    <s v="Madeira para Celulose"/>
    <x v="32"/>
    <x v="1"/>
    <s v="TRITREM"/>
    <s v="12463"/>
    <s v="16/03/2024 12:22:26"/>
    <s v="16/03/2024 19:36:00"/>
    <s v="16/03/2024 19:37:00"/>
    <s v="16/03/2024 20:32:00"/>
    <s v="75540,00"/>
    <s v="27240"/>
    <s v="48300"/>
    <s v="Mesa"/>
    <s v="Mesa 2 - L2"/>
    <s v=""/>
    <s v="U"/>
    <s v="12463"/>
    <x v="0"/>
  </r>
  <r>
    <s v="U"/>
    <s v="533914"/>
    <s v="Floresta"/>
    <x v="1"/>
    <s v="015"/>
    <s v="4000"/>
    <s v="1"/>
    <s v="Madeira para Celulose"/>
    <x v="74"/>
    <x v="1"/>
    <s v="TRITREM"/>
    <s v="933"/>
    <s v="18/03/2024 15:08:51"/>
    <s v="18/03/2024 15:11:00"/>
    <s v="18/03/2024 15:12:00"/>
    <s v="18/03/2024 15:33:00"/>
    <s v="83890,00"/>
    <s v="25630"/>
    <s v="58260"/>
    <s v="Mesa"/>
    <s v="Mesa 1 - L2"/>
    <s v=""/>
    <s v="U"/>
    <s v="933"/>
    <x v="0"/>
  </r>
  <r>
    <s v="U"/>
    <s v="5314242"/>
    <s v="Floresta"/>
    <x v="0"/>
    <s v="002"/>
    <s v="4000"/>
    <s v="1"/>
    <s v="Madeira para Celulose"/>
    <x v="36"/>
    <x v="0"/>
    <s v="TRITREM"/>
    <s v="517240"/>
    <s v="16/03/2024 22:51:50"/>
    <s v="17/03/2024 06:05:00"/>
    <s v="17/03/2024 06:06:00"/>
    <s v="17/03/2024 06:46:00"/>
    <s v="59140,00"/>
    <s v="25800"/>
    <s v="33340"/>
    <s v="Mesa"/>
    <s v="Mesa 4 - L2"/>
    <s v=""/>
    <s v="U"/>
    <s v="517240"/>
    <x v="0"/>
  </r>
  <r>
    <s v="U"/>
    <s v="5316989"/>
    <s v="Floresta"/>
    <x v="8"/>
    <s v="030"/>
    <s v="4000"/>
    <s v="1"/>
    <s v="Madeira para Celulose"/>
    <x v="102"/>
    <x v="1"/>
    <s v="TRITREM"/>
    <s v="12489"/>
    <s v="16/03/2024 21:20:04"/>
    <s v="17/03/2024 06:54:00"/>
    <s v="17/03/2024 06:55:00"/>
    <s v="17/03/2024 07:35:00"/>
    <s v="73270,00"/>
    <s v="26910"/>
    <s v="46360"/>
    <s v="Mesa"/>
    <s v="Mesa 1 - L2"/>
    <s v=""/>
    <s v="U"/>
    <s v="12489"/>
    <x v="0"/>
  </r>
  <r>
    <s v="U"/>
    <s v="536867"/>
    <s v="Floresta"/>
    <x v="15"/>
    <s v="001"/>
    <s v="4000"/>
    <s v="1"/>
    <s v="Madeira para Celulose"/>
    <x v="377"/>
    <x v="4"/>
    <s v="TRITREM"/>
    <s v="2887"/>
    <s v="17/03/2024 06:59:25"/>
    <s v="17/03/2024 07:02:00"/>
    <s v="17/03/2024 07:03:00"/>
    <s v="17/03/2024 07:28:00"/>
    <s v="68950,00"/>
    <s v="28400"/>
    <s v="40550"/>
    <s v="Mesa"/>
    <s v="Mesa 1 - L2"/>
    <s v=""/>
    <s v="U"/>
    <s v="2887"/>
    <x v="0"/>
  </r>
  <r>
    <s v="U"/>
    <s v="5307331"/>
    <s v="Floresta"/>
    <x v="17"/>
    <s v="002"/>
    <s v="4000"/>
    <s v="1"/>
    <s v="Madeira para Celulose"/>
    <x v="357"/>
    <x v="2"/>
    <s v="TRITREM"/>
    <s v="11331"/>
    <s v="16/03/2024 04:32:58"/>
    <s v="17/03/2024 08:44:00"/>
    <s v="17/03/2024 08:45:00"/>
    <s v="17/03/2024 09:51:00"/>
    <s v="77950,00"/>
    <s v="25750"/>
    <s v="52200"/>
    <s v="Mesa"/>
    <s v="Mesa 2 - L2"/>
    <s v=""/>
    <s v="U"/>
    <s v="11331"/>
    <x v="0"/>
  </r>
  <r>
    <s v="U"/>
    <s v="536880"/>
    <s v="Floresta"/>
    <x v="15"/>
    <s v="001"/>
    <s v="4000"/>
    <s v="1"/>
    <s v="Madeira para Celulose"/>
    <x v="162"/>
    <x v="4"/>
    <s v="TRITREM"/>
    <s v="2883"/>
    <s v="17/03/2024 12:14:48"/>
    <s v="17/03/2024 12:17:00"/>
    <s v="17/03/2024 12:18:00"/>
    <s v="17/03/2024 12:39:00"/>
    <s v="78170,00"/>
    <s v="25200"/>
    <s v="52970"/>
    <s v="Mesa"/>
    <s v="Mesa 1 - L2"/>
    <s v=""/>
    <s v="U"/>
    <s v="2883"/>
    <x v="0"/>
  </r>
  <r>
    <s v="U"/>
    <s v="5310284"/>
    <s v="Floresta"/>
    <x v="3"/>
    <s v="013"/>
    <s v="4000"/>
    <s v="1"/>
    <s v="Madeira para Celulose"/>
    <x v="347"/>
    <x v="1"/>
    <s v="TRITREM"/>
    <s v="74284"/>
    <s v="17/03/2024 08:17:57"/>
    <s v="17/03/2024 15:18:00"/>
    <s v="17/03/2024 15:19:00"/>
    <s v="17/03/2024 16:03:00"/>
    <s v="73560,00"/>
    <s v="25220"/>
    <s v="48340"/>
    <s v="Mesa"/>
    <s v="Mesa 1 - L2"/>
    <s v=""/>
    <s v="U"/>
    <s v="74284"/>
    <x v="0"/>
  </r>
  <r>
    <s v="U"/>
    <s v="5317013"/>
    <s v="Floresta"/>
    <x v="8"/>
    <s v="028"/>
    <s v="4000"/>
    <s v="1"/>
    <s v="Madeira para Celulose"/>
    <x v="70"/>
    <x v="1"/>
    <s v="TRITREM"/>
    <s v="12513"/>
    <s v="17/03/2024 05:55:15"/>
    <s v="17/03/2024 16:04:00"/>
    <s v="17/03/2024 16:05:00"/>
    <s v="17/03/2024 17:22:00"/>
    <s v="75890,00"/>
    <s v="27320"/>
    <s v="48570"/>
    <s v="Mesa"/>
    <s v="Mesa 3 - L2"/>
    <s v=""/>
    <s v="U"/>
    <s v="12513"/>
    <x v="0"/>
  </r>
  <r>
    <s v="U"/>
    <s v="5296141"/>
    <s v="Floresta"/>
    <x v="9"/>
    <s v="002"/>
    <s v="4100"/>
    <s v="1"/>
    <s v="Madeira para Celulose"/>
    <x v="26"/>
    <x v="5"/>
    <s v="BITREM"/>
    <s v="16966"/>
    <s v="17/03/2024 18:20:04"/>
    <s v="18/03/2024 07:52:00"/>
    <s v="18/03/2024 07:53:00"/>
    <s v="18/03/2024 10:01:00"/>
    <s v="50420,00"/>
    <s v="20960"/>
    <s v="29460"/>
    <s v="Mesa"/>
    <s v="Mesa Biomassa - L1"/>
    <s v=""/>
    <s v="U"/>
    <s v="16966"/>
    <x v="0"/>
  </r>
  <r>
    <s v="U"/>
    <s v="5316031"/>
    <s v="Floresta"/>
    <x v="8"/>
    <s v="004"/>
    <s v="4000"/>
    <s v="1"/>
    <s v="Madeira para Celulose"/>
    <x v="82"/>
    <x v="1"/>
    <s v="TRITREM"/>
    <s v="11531"/>
    <s v="08/03/2024 01:35:22"/>
    <s v="08/03/2024 08:27:00"/>
    <s v="08/03/2024 08:28:00"/>
    <s v="08/03/2024 10:21:00"/>
    <s v="74750,00"/>
    <s v="27190"/>
    <s v="47560"/>
    <s v="Mesa"/>
    <s v="Mesa 4 - L2"/>
    <s v=""/>
    <s v="U"/>
    <s v="11531"/>
    <x v="0"/>
  </r>
  <r>
    <s v="U"/>
    <s v="5316216"/>
    <s v="Floresta"/>
    <x v="14"/>
    <s v="032"/>
    <s v="4000"/>
    <s v="1"/>
    <s v="Madeira para Celulose"/>
    <x v="263"/>
    <x v="1"/>
    <s v="TRITREM"/>
    <s v="11716"/>
    <s v="09/03/2024 06:43:03"/>
    <s v="09/03/2024 14:51:00"/>
    <s v="09/03/2024 14:52:00"/>
    <s v="09/03/2024 15:35:00"/>
    <s v="78650,00"/>
    <s v="27110"/>
    <s v="51540"/>
    <s v="Mesa"/>
    <s v="Mesa 2 - L2"/>
    <s v=""/>
    <s v="U"/>
    <s v="11716"/>
    <x v="0"/>
  </r>
  <r>
    <s v="U"/>
    <s v="5313491"/>
    <s v="Floresta"/>
    <x v="4"/>
    <s v="032"/>
    <s v="5000"/>
    <s v="1"/>
    <s v="Madeira para Celulose"/>
    <x v="21"/>
    <x v="6"/>
    <s v="TRITREM"/>
    <s v="516489"/>
    <s v="09/03/2024 04:25:35"/>
    <s v="09/03/2024 16:06:00"/>
    <s v="09/03/2024 16:07:00"/>
    <s v="09/03/2024 18:06:00"/>
    <s v="85480,00"/>
    <s v="25760"/>
    <s v="59720"/>
    <s v="Mesa"/>
    <s v="Mesa 4 - L2"/>
    <s v=""/>
    <s v="U"/>
    <s v="516489"/>
    <x v="0"/>
  </r>
  <r>
    <s v="U"/>
    <s v="5276798"/>
    <s v="Floresta"/>
    <x v="3"/>
    <s v="017"/>
    <s v="4000"/>
    <s v="1"/>
    <s v="Madeira para Celulose"/>
    <x v="3"/>
    <x v="1"/>
    <s v="TRITREM"/>
    <s v="73798"/>
    <s v="09/03/2024 05:38:55"/>
    <s v="09/03/2024 16:58:00"/>
    <s v="09/03/2024 16:59:00"/>
    <s v="09/03/2024 18:57:00"/>
    <s v="77190,00"/>
    <s v="25870"/>
    <s v="51320"/>
    <s v="Mesa"/>
    <s v="Mesa 1 - L2"/>
    <s v=""/>
    <s v="U"/>
    <s v="73798"/>
    <x v="0"/>
  </r>
  <r>
    <s v="U"/>
    <s v="5313505"/>
    <s v="Floresta"/>
    <x v="4"/>
    <s v="032"/>
    <s v="5000"/>
    <s v="1"/>
    <s v="Madeira para Celulose"/>
    <x v="68"/>
    <x v="5"/>
    <s v="BITREM"/>
    <s v="516503"/>
    <s v="09/03/2024 05:45:50"/>
    <s v="09/03/2024 17:41:00"/>
    <s v="09/03/2024 17:42:00"/>
    <s v="09/03/2024 19:39:00"/>
    <s v="62170,00"/>
    <s v="21170"/>
    <s v="41000"/>
    <s v="Mesa"/>
    <s v="Mesa 4 - L2"/>
    <s v=""/>
    <s v="U"/>
    <s v="516503"/>
    <x v="0"/>
  </r>
  <r>
    <s v="U"/>
    <s v="5316233"/>
    <s v="Floresta"/>
    <x v="14"/>
    <s v="011"/>
    <s v="4000"/>
    <s v="1"/>
    <s v="Madeira para Celulose"/>
    <x v="143"/>
    <x v="3"/>
    <s v="BITREM"/>
    <s v="11733"/>
    <s v="09/03/2024 08:53:05"/>
    <s v="09/03/2024 18:31:00"/>
    <s v="09/03/2024 18:32:00"/>
    <s v="09/03/2024 20:34:00"/>
    <s v="54410,00"/>
    <s v="23370"/>
    <s v="31040"/>
    <s v="Mesa"/>
    <s v="Mesa 1 - L2"/>
    <s v=""/>
    <s v="U"/>
    <s v="11733"/>
    <x v="0"/>
  </r>
  <r>
    <s v="U"/>
    <s v="5313524"/>
    <s v="Floresta"/>
    <x v="4"/>
    <s v="024"/>
    <s v="4000"/>
    <s v="1"/>
    <s v="Madeira para Celulose"/>
    <x v="314"/>
    <x v="2"/>
    <s v="TRITREM"/>
    <s v="516522"/>
    <s v="09/03/2024 09:50:00"/>
    <s v="09/03/2024 20:14:00"/>
    <s v="09/03/2024 20:15:00"/>
    <s v="09/03/2024 21:22:00"/>
    <s v="68230,00"/>
    <s v="25790"/>
    <s v="42440"/>
    <s v="Mesa"/>
    <s v="Mesa 4 - L2"/>
    <s v=""/>
    <s v="U"/>
    <s v="516522"/>
    <x v="0"/>
  </r>
  <r>
    <s v="U"/>
    <s v="5306908"/>
    <s v="Floresta"/>
    <x v="8"/>
    <s v="004"/>
    <s v="4000"/>
    <s v="1"/>
    <s v="Madeira para Celulose"/>
    <x v="86"/>
    <x v="1"/>
    <s v="TRITREM"/>
    <s v="11408"/>
    <s v="07/03/2024 07:27:08"/>
    <s v="07/03/2024 15:26:00"/>
    <s v="07/03/2024 15:27:00"/>
    <s v="07/03/2024 17:02:00"/>
    <s v="80320,00"/>
    <s v="27330"/>
    <s v="52990"/>
    <s v="Patio"/>
    <s v=""/>
    <s v="6-611"/>
    <s v="U"/>
    <s v="11408"/>
    <x v="0"/>
  </r>
  <r>
    <s v="U"/>
    <s v="5306927"/>
    <s v="Floresta"/>
    <x v="8"/>
    <s v="006"/>
    <s v="4000"/>
    <s v="1"/>
    <s v="Madeira para Celulose"/>
    <x v="78"/>
    <x v="1"/>
    <s v="TRITREM"/>
    <s v="11427"/>
    <s v="07/03/2024 10:05:51"/>
    <s v="07/03/2024 16:07:00"/>
    <s v="07/03/2024 16:08:00"/>
    <s v="07/03/2024 17:58:00"/>
    <s v="68090,00"/>
    <s v="27210"/>
    <s v="40880"/>
    <s v="Patio"/>
    <s v=""/>
    <s v="6-611"/>
    <s v="U"/>
    <s v="11427"/>
    <x v="0"/>
  </r>
  <r>
    <s v="U"/>
    <s v="5313266"/>
    <s v="Floresta"/>
    <x v="10"/>
    <s v="013"/>
    <s v="4100"/>
    <s v="1"/>
    <s v="Madeira para Energia"/>
    <x v="11"/>
    <x v="5"/>
    <s v="BITREM"/>
    <s v="516264"/>
    <s v="07/03/2024 10:01:40"/>
    <s v="07/03/2024 16:15:00"/>
    <s v="07/03/2024 16:16:00"/>
    <s v="07/03/2024 16:57:00"/>
    <s v="58300,00"/>
    <s v="21890"/>
    <s v="36410"/>
    <s v="Patio"/>
    <s v=""/>
    <s v="8-803"/>
    <s v="U"/>
    <s v="516264"/>
    <x v="0"/>
  </r>
  <r>
    <s v="U"/>
    <s v="5314634"/>
    <s v="Floresta"/>
    <x v="0"/>
    <s v="002"/>
    <s v="4000"/>
    <s v="1"/>
    <s v="Madeira para Celulose"/>
    <x v="211"/>
    <x v="2"/>
    <s v="TRITREM"/>
    <s v="517632"/>
    <s v="21/03/2024 22:51:27"/>
    <s v="22/03/2024 08:17:00"/>
    <s v="22/03/2024 08:18:00"/>
    <s v="22/03/2024 08:20:00"/>
    <s v="80280,00"/>
    <s v="24910"/>
    <s v="55370"/>
    <s v="Patio"/>
    <s v=""/>
    <s v="2-210"/>
    <s v="U"/>
    <s v="517632"/>
    <x v="0"/>
  </r>
  <r>
    <s v="U"/>
    <s v="536899"/>
    <s v="Floresta"/>
    <x v="15"/>
    <s v="002"/>
    <s v="4000"/>
    <s v="1"/>
    <s v="Madeira para Celulose"/>
    <x v="273"/>
    <x v="8"/>
    <s v="TRITREM"/>
    <s v="2893"/>
    <s v="18/03/2024 07:59:39"/>
    <s v="18/03/2024 08:08:00"/>
    <s v="18/03/2024 08:09:00"/>
    <s v="18/03/2024 08:52:00"/>
    <s v="79840,00"/>
    <s v="24490"/>
    <s v="55350"/>
    <s v="Patio"/>
    <s v=""/>
    <s v="3-311"/>
    <s v="U"/>
    <s v="2893"/>
    <x v="0"/>
  </r>
  <r>
    <s v="U"/>
    <s v="5310375"/>
    <s v="Floresta"/>
    <x v="3"/>
    <s v="021"/>
    <s v="4000"/>
    <s v="1"/>
    <s v="Madeira para Celulose"/>
    <x v="256"/>
    <x v="1"/>
    <s v="TRITREM"/>
    <s v="74375"/>
    <s v="18/03/2024 15:51:20"/>
    <s v="18/03/2024 22:11:00"/>
    <s v="18/03/2024 22:12:00"/>
    <s v="18/03/2024 22:58:00"/>
    <s v="82460,00"/>
    <s v="25910"/>
    <s v="56550"/>
    <s v="Mesa"/>
    <s v="Mesa 1 - L2"/>
    <s v=""/>
    <s v="U"/>
    <s v="74375"/>
    <x v="0"/>
  </r>
  <r>
    <s v="U"/>
    <s v="5299524"/>
    <s v="Floresta"/>
    <x v="5"/>
    <s v="005"/>
    <s v="4000"/>
    <s v="1"/>
    <s v="Madeira para Celulose"/>
    <x v="260"/>
    <x v="0"/>
    <s v="TRITREM"/>
    <s v="3524"/>
    <s v="18/03/2024 05:23:01"/>
    <s v="19/03/2024 01:40:00"/>
    <s v="19/03/2024 01:41:00"/>
    <s v="19/03/2024 02:48:00"/>
    <s v="71950,00"/>
    <s v="25660"/>
    <s v="46290"/>
    <s v="Mesa"/>
    <s v="Mesa 2 - L2"/>
    <s v=""/>
    <s v="U"/>
    <s v="3524"/>
    <x v="0"/>
  </r>
  <r>
    <s v="U"/>
    <s v="5310388"/>
    <s v="Floresta"/>
    <x v="3"/>
    <s v="025"/>
    <s v="4000"/>
    <s v="1"/>
    <s v="Madeira para Celulose"/>
    <x v="157"/>
    <x v="1"/>
    <s v="TRITREM"/>
    <s v="74388"/>
    <s v="18/03/2024 20:04:17"/>
    <s v="19/03/2024 05:22:00"/>
    <s v="19/03/2024 05:23:00"/>
    <s v="19/03/2024 06:15:00"/>
    <s v="73360,00"/>
    <s v="25980"/>
    <s v="47380"/>
    <s v="Mesa"/>
    <s v="Mesa 1 - L2"/>
    <s v=""/>
    <s v="U"/>
    <s v="74388"/>
    <x v="0"/>
  </r>
  <r>
    <s v="U"/>
    <s v="5317179"/>
    <s v="Floresta"/>
    <x v="8"/>
    <s v="030"/>
    <s v="4000"/>
    <s v="1"/>
    <s v="Madeira para Celulose"/>
    <x v="30"/>
    <x v="1"/>
    <s v="TRITREM"/>
    <s v="12679"/>
    <s v="19/03/2024 05:04:34"/>
    <s v="19/03/2024 15:23:00"/>
    <s v="19/03/2024 15:24:00"/>
    <s v="19/03/2024 16:00:00"/>
    <s v="73200,00"/>
    <s v="27000"/>
    <s v="46200"/>
    <s v="Mesa"/>
    <s v="Mesa 3 - L2"/>
    <s v=""/>
    <s v="U"/>
    <s v="12679"/>
    <x v="0"/>
  </r>
  <r>
    <s v="U"/>
    <s v="5294124"/>
    <s v="Floresta"/>
    <x v="18"/>
    <s v="003"/>
    <s v="4000"/>
    <s v="1"/>
    <s v="Madeira para Celulose"/>
    <x v="449"/>
    <x v="8"/>
    <s v="TRITREM"/>
    <s v="1172"/>
    <s v="19/03/2024 16:13:47"/>
    <s v="19/03/2024 16:16:00"/>
    <s v="19/03/2024 16:17:00"/>
    <s v="19/03/2024 16:34:00"/>
    <s v="74150,00"/>
    <s v="24390"/>
    <s v="49760"/>
    <s v="Mesa"/>
    <s v="Mesa 3 - L2"/>
    <s v=""/>
    <s v="U"/>
    <s v="1172"/>
    <x v="0"/>
  </r>
  <r>
    <s v="U"/>
    <s v="5296178"/>
    <s v="Floresta"/>
    <x v="9"/>
    <s v="052"/>
    <s v="4000"/>
    <s v="1"/>
    <s v="Madeira para Celulose"/>
    <x v="83"/>
    <x v="5"/>
    <s v="BITREM"/>
    <s v="17003"/>
    <s v="19/03/2024 03:33:11"/>
    <s v="19/03/2024 16:22:00"/>
    <s v="19/03/2024 16:23:00"/>
    <s v="19/03/2024 16:55:00"/>
    <s v="51740,00"/>
    <s v="20980"/>
    <s v="30760"/>
    <s v="Mesa"/>
    <s v="Mesa 3 - L2"/>
    <s v=""/>
    <s v="U"/>
    <s v="17003"/>
    <x v="0"/>
  </r>
  <r>
    <s v="U"/>
    <s v="5314393"/>
    <s v="Floresta"/>
    <x v="4"/>
    <s v="001"/>
    <s v="4000"/>
    <s v="1"/>
    <s v="Madeira para Celulose"/>
    <x v="127"/>
    <x v="1"/>
    <s v="TRITREM"/>
    <s v="517391"/>
    <s v="19/03/2024 00:16:43"/>
    <s v="19/03/2024 19:21:00"/>
    <s v="19/03/2024 19:22:00"/>
    <s v="19/03/2024 19:50:00"/>
    <s v="74460,00"/>
    <s v="27270"/>
    <s v="47190"/>
    <s v="Patio"/>
    <s v=""/>
    <s v="3-311"/>
    <s v="U"/>
    <s v="517391"/>
    <x v="0"/>
  </r>
  <r>
    <s v="U"/>
    <s v="5280925"/>
    <s v="Floresta"/>
    <x v="12"/>
    <s v="002"/>
    <s v="4000"/>
    <s v="1"/>
    <s v="Madeira para Celulose"/>
    <x v="169"/>
    <x v="3"/>
    <s v="TRITREM"/>
    <s v="53575"/>
    <s v="19/03/2024 10:38:52"/>
    <s v="19/03/2024 20:06:00"/>
    <s v="19/03/2024 20:07:00"/>
    <s v="19/03/2024 21:22:00"/>
    <s v="79640,00"/>
    <s v="27260"/>
    <s v="52380"/>
    <s v="Mesa"/>
    <s v="Mesa Celulose - L1"/>
    <s v=""/>
    <s v="U"/>
    <s v="53575"/>
    <x v="0"/>
  </r>
  <r>
    <s v="U"/>
    <s v="5307469"/>
    <s v="Floresta"/>
    <x v="2"/>
    <s v="004"/>
    <s v="4000"/>
    <s v="1"/>
    <s v="Madeira para Celulose"/>
    <x v="314"/>
    <x v="2"/>
    <s v="TRITREM"/>
    <s v="11469"/>
    <s v="19/03/2024 09:56:18"/>
    <s v="19/03/2024 20:18:00"/>
    <s v="19/03/2024 20:19:00"/>
    <s v="19/03/2024 21:13:00"/>
    <s v="75230,00"/>
    <s v="26020"/>
    <s v="49210"/>
    <s v="Mesa"/>
    <s v="Mesa 2 - L2"/>
    <s v=""/>
    <s v="U"/>
    <s v="11469"/>
    <x v="0"/>
  </r>
  <r>
    <s v="U"/>
    <s v="5317337"/>
    <s v="Floresta"/>
    <x v="8"/>
    <s v="023"/>
    <s v="4000"/>
    <s v="1"/>
    <s v="Madeira para Celulose"/>
    <x v="67"/>
    <x v="1"/>
    <s v="TRITREM"/>
    <s v="12837"/>
    <s v="21/03/2024 18:45:36"/>
    <s v="22/03/2024 04:52:00"/>
    <s v="22/03/2024 04:53:00"/>
    <s v="22/03/2024 05:30:00"/>
    <s v="81120,00"/>
    <s v="27350"/>
    <s v="53770"/>
    <s v="Mesa"/>
    <s v="Mesa 1 - L2"/>
    <s v=""/>
    <s v="U"/>
    <s v="12837"/>
    <x v="0"/>
  </r>
  <r>
    <s v="U"/>
    <s v="5310055"/>
    <s v="Floresta"/>
    <x v="3"/>
    <s v="029"/>
    <s v="4000"/>
    <s v="1"/>
    <s v="Madeira para Celulose"/>
    <x v="109"/>
    <x v="1"/>
    <s v="TRITREM"/>
    <s v="74055"/>
    <s v="13/03/2024 20:38:44"/>
    <s v="14/03/2024 04:56:00"/>
    <s v="14/03/2024 04:57:00"/>
    <s v="14/03/2024 05:46:00"/>
    <s v="60890,00"/>
    <s v="26720"/>
    <s v="34170"/>
    <s v="Mesa"/>
    <s v="Mesa 4 - L2"/>
    <s v=""/>
    <s v="U"/>
    <s v="74055"/>
    <x v="0"/>
  </r>
  <r>
    <s v="U"/>
    <s v="5316763"/>
    <s v="Floresta"/>
    <x v="8"/>
    <s v="014"/>
    <s v="4000"/>
    <s v="1"/>
    <s v="Madeira para Celulose"/>
    <x v="141"/>
    <x v="1"/>
    <s v="TRITREM"/>
    <s v="12263"/>
    <s v="13/03/2024 16:55:31"/>
    <s v="14/03/2024 05:05:00"/>
    <s v="14/03/2024 05:06:00"/>
    <s v="14/03/2024 05:43:00"/>
    <s v="68250,00"/>
    <s v="27020"/>
    <s v="41230"/>
    <s v="Patio"/>
    <s v=""/>
    <s v="3-313"/>
    <s v="U"/>
    <s v="12263"/>
    <x v="0"/>
  </r>
  <r>
    <s v="U"/>
    <s v="5296024"/>
    <s v="Floresta"/>
    <x v="9"/>
    <s v="041"/>
    <s v="4000"/>
    <s v="1"/>
    <s v="Madeira para Celulose"/>
    <x v="68"/>
    <x v="5"/>
    <s v="BITREM"/>
    <s v="16849"/>
    <s v="13/03/2024 13:20:48"/>
    <s v="14/03/2024 05:21:00"/>
    <s v="14/03/2024 05:22:00"/>
    <s v="14/03/2024 05:50:00"/>
    <s v="53270,00"/>
    <s v="21150"/>
    <s v="32120"/>
    <s v="Patio"/>
    <s v=""/>
    <s v="4-409"/>
    <s v="U"/>
    <s v="16849"/>
    <x v="0"/>
  </r>
  <r>
    <s v="U"/>
    <s v="5307235"/>
    <s v="Floresta"/>
    <x v="17"/>
    <s v="002"/>
    <s v="4000"/>
    <s v="1"/>
    <s v="Madeira para Celulose"/>
    <x v="145"/>
    <x v="4"/>
    <s v="TRITREM"/>
    <s v="11235"/>
    <s v="13/03/2024 20:24:08"/>
    <s v="14/03/2024 08:34:00"/>
    <s v="14/03/2024 08:35:00"/>
    <s v="14/03/2024 09:22:00"/>
    <s v="76320,00"/>
    <s v="25610"/>
    <s v="50710"/>
    <s v="Mesa"/>
    <s v="Picador Movel - L2"/>
    <s v=""/>
    <s v="U"/>
    <s v="11235"/>
    <x v="0"/>
  </r>
  <r>
    <s v="U"/>
    <s v="536779"/>
    <s v="Floresta"/>
    <x v="15"/>
    <s v="004"/>
    <s v="4000"/>
    <s v="1"/>
    <s v="Madeira para Celulose"/>
    <x v="312"/>
    <x v="8"/>
    <s v="TRITREM"/>
    <s v="2514"/>
    <s v="14/03/2024 08:47:53"/>
    <s v="14/03/2024 08:52:00"/>
    <s v="14/03/2024 08:53:00"/>
    <s v="14/03/2024 09:55:00"/>
    <s v="79000,00"/>
    <s v="24360"/>
    <s v="54640"/>
    <s v="Patio"/>
    <s v=""/>
    <s v="3-313"/>
    <s v="U"/>
    <s v="2514"/>
    <x v="0"/>
  </r>
  <r>
    <s v="U"/>
    <s v="5310068"/>
    <s v="Floresta"/>
    <x v="3"/>
    <s v="029"/>
    <s v="4000"/>
    <s v="1"/>
    <s v="Madeira para Celulose"/>
    <x v="5"/>
    <x v="1"/>
    <s v="TRITREM"/>
    <s v="74068"/>
    <s v="14/03/2024 02:23:08"/>
    <s v="14/03/2024 12:12:00"/>
    <s v="14/03/2024 12:13:00"/>
    <s v="14/03/2024 12:37:00"/>
    <s v="71260,00"/>
    <s v="27070"/>
    <s v="44190"/>
    <s v="Mesa"/>
    <s v="Mesa 3 - L2"/>
    <s v=""/>
    <s v="U"/>
    <s v="74068"/>
    <x v="0"/>
  </r>
  <r>
    <s v="U"/>
    <s v="5307471"/>
    <s v="Floresta"/>
    <x v="2"/>
    <s v="004"/>
    <s v="4000"/>
    <s v="1"/>
    <s v="Madeira para Celulose"/>
    <x v="172"/>
    <x v="2"/>
    <s v="TRITREM"/>
    <s v="11471"/>
    <s v="19/03/2024 10:20:30"/>
    <s v="19/03/2024 20:29:00"/>
    <s v="19/03/2024 20:30:00"/>
    <s v="19/03/2024 21:22:00"/>
    <s v="77790,00"/>
    <s v="26030"/>
    <s v="51760"/>
    <s v="Mesa"/>
    <s v="Mesa 2 - L2"/>
    <s v=""/>
    <s v="U"/>
    <s v="11471"/>
    <x v="0"/>
  </r>
  <r>
    <s v="U"/>
    <s v="5280929"/>
    <s v="Floresta"/>
    <x v="12"/>
    <s v="002"/>
    <s v="4000"/>
    <s v="1"/>
    <s v="Madeira para Celulose"/>
    <x v="105"/>
    <x v="10"/>
    <s v="TRITREM"/>
    <s v="53579"/>
    <s v="19/03/2024 14:44:56"/>
    <s v="19/03/2024 21:11:00"/>
    <s v="19/03/2024 21:12:00"/>
    <s v="19/03/2024 23:12:00"/>
    <s v="77740,00"/>
    <s v="26250"/>
    <s v="51490"/>
    <s v="Mesa"/>
    <s v="Mesa Celulose - L1"/>
    <s v=""/>
    <s v="U"/>
    <s v="53579"/>
    <x v="0"/>
  </r>
  <r>
    <s v="U"/>
    <s v="5317189"/>
    <s v="Floresta"/>
    <x v="8"/>
    <s v="030"/>
    <s v="4000"/>
    <s v="1"/>
    <s v="Madeira para Celulose"/>
    <x v="32"/>
    <x v="1"/>
    <s v="TRITREM"/>
    <s v="12689"/>
    <s v="19/03/2024 07:25:24"/>
    <s v="19/03/2024 21:44:00"/>
    <s v="19/03/2024 21:45:00"/>
    <s v="19/03/2024 22:16:00"/>
    <s v="71320,00"/>
    <s v="27460"/>
    <s v="43860"/>
    <s v="Mesa"/>
    <s v="Mesa 2 - L2"/>
    <s v=""/>
    <s v="U"/>
    <s v="12689"/>
    <x v="0"/>
  </r>
  <r>
    <s v="U"/>
    <s v="5314496"/>
    <s v="Floresta"/>
    <x v="0"/>
    <s v="002"/>
    <s v="4000"/>
    <s v="1"/>
    <s v="Madeira para Celulose"/>
    <x v="118"/>
    <x v="1"/>
    <s v="TRITREM"/>
    <s v="517494"/>
    <s v="20/03/2024 10:14:44"/>
    <s v="20/03/2024 15:08:00"/>
    <s v="20/03/2024 15:09:00"/>
    <s v="20/03/2024 15:36:00"/>
    <s v="66280,00"/>
    <s v="25160"/>
    <s v="41120"/>
    <s v="Mesa"/>
    <s v="Mesa 3 - L2"/>
    <s v=""/>
    <s v="U"/>
    <s v="517494"/>
    <x v="0"/>
  </r>
  <r>
    <s v="U"/>
    <s v="5299583"/>
    <s v="Floresta"/>
    <x v="5"/>
    <s v="025"/>
    <s v="4000"/>
    <s v="1"/>
    <s v="Madeira para Celulose"/>
    <x v="214"/>
    <x v="4"/>
    <s v="TRITREM"/>
    <s v="3583"/>
    <s v="19/03/2024 08:29:57"/>
    <s v="20/03/2024 16:14:00"/>
    <s v="20/03/2024 16:15:00"/>
    <s v="20/03/2024 16:50:00"/>
    <s v="69090,00"/>
    <s v="25960"/>
    <s v="43130"/>
    <s v="Mesa"/>
    <s v="Mesa 1 - L2"/>
    <s v=""/>
    <s v="U"/>
    <s v="3583"/>
    <x v="0"/>
  </r>
  <r>
    <s v="U"/>
    <s v="5317244"/>
    <s v="Floresta"/>
    <x v="8"/>
    <s v="029"/>
    <s v="4000"/>
    <s v="1"/>
    <s v="Madeira para Celulose"/>
    <x v="33"/>
    <x v="1"/>
    <s v="TRITREM"/>
    <s v="12744"/>
    <s v="20/03/2024 03:45:08"/>
    <s v="20/03/2024 16:30:00"/>
    <s v="20/03/2024 16:31:00"/>
    <s v="20/03/2024 17:14:00"/>
    <s v="82140,00"/>
    <s v="26980"/>
    <s v="55160"/>
    <s v="Mesa"/>
    <s v="Mesa 2 - L2"/>
    <s v=""/>
    <s v="U"/>
    <s v="12744"/>
    <x v="0"/>
  </r>
  <r>
    <s v="U"/>
    <s v="5314481"/>
    <s v="Floresta"/>
    <x v="4"/>
    <s v="025"/>
    <s v="4000"/>
    <s v="1"/>
    <s v="Madeira para Celulose"/>
    <x v="174"/>
    <x v="1"/>
    <s v="TRITREM"/>
    <s v="517479"/>
    <s v="20/03/2024 04:22:03"/>
    <s v="20/03/2024 16:34:00"/>
    <s v="20/03/2024 16:35:00"/>
    <s v="20/03/2024 17:17:00"/>
    <s v="75970,00"/>
    <s v="26820"/>
    <s v="49150"/>
    <s v="Patio"/>
    <s v=""/>
    <s v="5-501"/>
    <s v="U"/>
    <s v="517479"/>
    <x v="0"/>
  </r>
  <r>
    <s v="U"/>
    <s v="5281049"/>
    <s v="Floresta"/>
    <x v="12"/>
    <s v="004"/>
    <s v="4000"/>
    <s v="1"/>
    <s v="Madeira para Celulose"/>
    <x v="238"/>
    <x v="3"/>
    <s v="TRITREM"/>
    <s v="53699"/>
    <s v="21/03/2024 13:09:29"/>
    <s v="21/03/2024 22:19:00"/>
    <s v="21/03/2024 22:20:00"/>
    <s v="21/03/2024 23:01:00"/>
    <s v="72830,00"/>
    <s v="24820"/>
    <s v="48010"/>
    <s v="Mesa"/>
    <s v="Mesa 3 - L2"/>
    <s v=""/>
    <s v="U"/>
    <s v="53699"/>
    <x v="0"/>
  </r>
  <r>
    <s v="U"/>
    <s v="534032"/>
    <s v="Floresta"/>
    <x v="1"/>
    <s v="020"/>
    <s v="4000"/>
    <s v="1"/>
    <s v="Madeira para Celulose"/>
    <x v="459"/>
    <x v="9"/>
    <s v="TRITREM"/>
    <s v="1003"/>
    <s v="22/03/2024 03:08:42"/>
    <s v="22/03/2024 03:12:00"/>
    <s v="22/03/2024 03:13:00"/>
    <s v="22/03/2024 03:34:00"/>
    <s v="78380,00"/>
    <s v="24500"/>
    <s v="53880"/>
    <s v="Mesa"/>
    <s v="Picador Movel - L2"/>
    <s v=""/>
    <s v="U"/>
    <s v="1003"/>
    <x v="0"/>
  </r>
  <r>
    <s v="U"/>
    <s v="5316558"/>
    <s v="Floresta"/>
    <x v="8"/>
    <s v="002"/>
    <s v="4000"/>
    <s v="1"/>
    <s v="Madeira para Celulose"/>
    <x v="82"/>
    <x v="1"/>
    <s v="TRITREM"/>
    <s v="12058"/>
    <s v="11/03/2024 07:47:29"/>
    <s v="11/03/2024 14:18:00"/>
    <s v="11/03/2024 14:19:00"/>
    <s v="11/03/2024 15:13:00"/>
    <s v="85630,00"/>
    <s v="27340"/>
    <s v="58290"/>
    <s v="Mesa"/>
    <s v="Mesa 3 - L2"/>
    <s v=""/>
    <s v="U"/>
    <s v="12058"/>
    <x v="0"/>
  </r>
  <r>
    <s v="U"/>
    <s v="5313736"/>
    <s v="Floresta"/>
    <x v="4"/>
    <s v="024"/>
    <s v="4000"/>
    <s v="1"/>
    <s v="Madeira para Celulose"/>
    <x v="447"/>
    <x v="2"/>
    <s v="TRITREM"/>
    <s v="516734"/>
    <s v="11/03/2024 08:05:51"/>
    <s v="11/03/2024 15:01:00"/>
    <s v="11/03/2024 15:02:00"/>
    <s v="11/03/2024 15:53:00"/>
    <s v="67440,00"/>
    <s v="25320"/>
    <s v="42120"/>
    <s v="Mesa"/>
    <s v="Picador Movel - L2"/>
    <s v=""/>
    <s v="U"/>
    <s v="516734"/>
    <x v="0"/>
  </r>
  <r>
    <s v="U"/>
    <s v="5008411"/>
    <s v="Floresta"/>
    <x v="7"/>
    <s v="012"/>
    <s v="4000"/>
    <s v="1"/>
    <s v="Madeira para Celulose"/>
    <x v="385"/>
    <x v="0"/>
    <s v="TRITREM"/>
    <s v="4410"/>
    <s v="11/03/2024 00:57:51"/>
    <s v="11/03/2024 15:23:00"/>
    <s v="11/03/2024 15:24:00"/>
    <s v="11/03/2024 16:39:00"/>
    <s v="72940,00"/>
    <s v="26090"/>
    <s v="46850"/>
    <s v="Mesa"/>
    <s v="Picador Movel - L2"/>
    <s v=""/>
    <s v="U"/>
    <s v="4410"/>
    <x v="0"/>
  </r>
  <r>
    <s v="U"/>
    <s v="5316539"/>
    <s v="Floresta"/>
    <x v="8"/>
    <s v="025"/>
    <s v="4000"/>
    <s v="1"/>
    <s v="Madeira para Celulose"/>
    <x v="57"/>
    <x v="3"/>
    <s v="TRITREM"/>
    <s v="12039"/>
    <s v="11/03/2024 04:56:19"/>
    <s v="11/03/2024 15:41:00"/>
    <s v="11/03/2024 15:42:00"/>
    <s v="11/03/2024 16:53:00"/>
    <s v="88280,00"/>
    <s v="25880"/>
    <s v="62400"/>
    <s v="Mesa"/>
    <s v="Mesa 3 - L2"/>
    <s v=""/>
    <s v="U"/>
    <s v="12039"/>
    <x v="0"/>
  </r>
  <r>
    <s v="U"/>
    <s v="5294075"/>
    <s v="Floresta"/>
    <x v="18"/>
    <s v="001"/>
    <s v="4000"/>
    <s v="1"/>
    <s v="Madeira para Celulose"/>
    <x v="124"/>
    <x v="7"/>
    <s v="TRITREM"/>
    <s v="1056"/>
    <s v="11/03/2024 16:09:44"/>
    <s v="11/03/2024 16:12:00"/>
    <s v="11/03/2024 16:13:00"/>
    <s v="11/03/2024 17:14:00"/>
    <s v="71990,00"/>
    <s v="23830"/>
    <s v="48160"/>
    <s v="Mesa"/>
    <s v="Picador Movel - L2"/>
    <s v=""/>
    <s v="U"/>
    <s v="1056"/>
    <x v="0"/>
  </r>
  <r>
    <s v="U"/>
    <s v="5287220"/>
    <s v="Floresta"/>
    <x v="13"/>
    <s v="001"/>
    <s v="4000"/>
    <s v="1"/>
    <s v="Madeira para Celulose"/>
    <x v="201"/>
    <x v="0"/>
    <s v="TRITREM"/>
    <s v="7095"/>
    <s v="11/03/2024 06:58:29"/>
    <s v="11/03/2024 16:39:00"/>
    <s v="11/03/2024 16:40:00"/>
    <s v="11/03/2024 17:27:00"/>
    <s v="74120,00"/>
    <s v="26090"/>
    <s v="48030"/>
    <s v="Mesa"/>
    <s v="Mesa 3 - L2"/>
    <s v=""/>
    <s v="U"/>
    <s v="7095"/>
    <x v="0"/>
  </r>
  <r>
    <s v="U"/>
    <s v="5316573"/>
    <s v="Floresta"/>
    <x v="14"/>
    <s v="013"/>
    <s v="4000"/>
    <s v="1"/>
    <s v="Madeira para Celulose"/>
    <x v="242"/>
    <x v="1"/>
    <s v="TRITREM"/>
    <s v="12073"/>
    <s v="11/03/2024 10:27:38"/>
    <s v="11/03/2024 18:16:00"/>
    <s v="11/03/2024 18:17:00"/>
    <s v="11/03/2024 18:59:00"/>
    <s v="74160,00"/>
    <s v="26830"/>
    <s v="47330"/>
    <s v="Mesa"/>
    <s v="Mesa 3 - L2"/>
    <s v=""/>
    <s v="U"/>
    <s v="12073"/>
    <x v="0"/>
  </r>
  <r>
    <s v="U"/>
    <s v="5316594"/>
    <s v="Floresta"/>
    <x v="8"/>
    <s v="011"/>
    <s v="4000"/>
    <s v="1"/>
    <s v="Madeira para Celulose"/>
    <x v="85"/>
    <x v="1"/>
    <s v="TRITREM"/>
    <s v="12094"/>
    <s v="11/03/2024 13:44:00"/>
    <s v="11/03/2024 20:57:00"/>
    <s v="11/03/2024 20:58:00"/>
    <s v="11/03/2024 21:55:00"/>
    <s v="76230,00"/>
    <s v="27090"/>
    <s v="49140"/>
    <s v="Mesa"/>
    <s v="Mesa 4 - L2"/>
    <s v=""/>
    <s v="U"/>
    <s v="12094"/>
    <x v="0"/>
  </r>
  <r>
    <s v="U"/>
    <s v="5310040"/>
    <s v="Floresta"/>
    <x v="3"/>
    <s v="027"/>
    <s v="4000"/>
    <s v="1"/>
    <s v="Madeira para Celulose"/>
    <x v="28"/>
    <x v="1"/>
    <s v="TRITREM"/>
    <s v="74040"/>
    <s v="13/03/2024 16:15:46"/>
    <s v="14/03/2024 00:27:00"/>
    <s v="14/03/2024 00:28:00"/>
    <s v="14/03/2024 01:18:00"/>
    <s v="80140,00"/>
    <s v="27060"/>
    <s v="53080"/>
    <s v="Mesa"/>
    <s v="Picador Movel - L2"/>
    <s v=""/>
    <s v="U"/>
    <s v="74040"/>
    <x v="0"/>
  </r>
  <r>
    <s v="U"/>
    <s v="5296039"/>
    <s v="Floresta"/>
    <x v="9"/>
    <s v="038"/>
    <s v="4000"/>
    <s v="1"/>
    <s v="Madeira para Celulose"/>
    <x v="97"/>
    <x v="5"/>
    <s v="BITREM"/>
    <s v="16864"/>
    <s v="13/03/2024 19:11:27"/>
    <s v="14/03/2024 04:30:00"/>
    <s v="14/03/2024 04:31:00"/>
    <s v="14/03/2024 05:15:00"/>
    <s v="57440,00"/>
    <s v="20900"/>
    <s v="36540"/>
    <s v="Patio"/>
    <s v=""/>
    <s v="CUB-1"/>
    <s v="U"/>
    <s v="16864"/>
    <x v="0"/>
  </r>
  <r>
    <s v="U"/>
    <s v="5316770"/>
    <s v="Floresta"/>
    <x v="8"/>
    <s v="014"/>
    <s v="4000"/>
    <s v="1"/>
    <s v="Madeira para Celulose"/>
    <x v="30"/>
    <x v="1"/>
    <s v="TRITREM"/>
    <s v="12270"/>
    <s v="13/03/2024 18:26:27"/>
    <s v="14/03/2024 05:50:00"/>
    <s v="14/03/2024 05:51:00"/>
    <s v="14/03/2024 06:28:00"/>
    <s v="79130,00"/>
    <s v="26790"/>
    <s v="52340"/>
    <s v="Mesa"/>
    <s v="Mesa 2 - L2"/>
    <s v=""/>
    <s v="U"/>
    <s v="12270"/>
    <x v="0"/>
  </r>
  <r>
    <s v="U"/>
    <s v="5281082"/>
    <s v="Floresta"/>
    <x v="12"/>
    <s v="005"/>
    <s v="4000"/>
    <s v="1"/>
    <s v="Madeira para Celulose"/>
    <x v="258"/>
    <x v="3"/>
    <s v="TRITREM"/>
    <s v="53732"/>
    <s v="21/03/2024 22:45:28"/>
    <s v="22/03/2024 05:40:00"/>
    <s v="22/03/2024 05:41:00"/>
    <s v="22/03/2024 07:42:00"/>
    <s v="69020,00"/>
    <s v="24800"/>
    <s v="44220"/>
    <s v="Patio"/>
    <s v=""/>
    <s v="B-014"/>
    <s v="U"/>
    <s v="53732"/>
    <x v="0"/>
  </r>
  <r>
    <s v="U"/>
    <s v="5317376"/>
    <s v="Floresta"/>
    <x v="8"/>
    <s v="023"/>
    <s v="4000"/>
    <s v="1"/>
    <s v="Madeira para Celulose"/>
    <x v="85"/>
    <x v="1"/>
    <s v="TRITREM"/>
    <s v="12876"/>
    <s v="22/03/2024 06:58:14"/>
    <s v="22/03/2024 13:14:00"/>
    <s v="22/03/2024 13:15:00"/>
    <s v="22/03/2024 13:36:00"/>
    <s v="79680,00"/>
    <s v="27490"/>
    <s v="52190"/>
    <s v="Mesa"/>
    <s v="Mesa 2 - L2"/>
    <s v=""/>
    <s v="U"/>
    <s v="12876"/>
    <x v="0"/>
  </r>
  <r>
    <s v="U"/>
    <s v="536591"/>
    <s v="Floresta"/>
    <x v="15"/>
    <s v="007"/>
    <s v="4000"/>
    <s v="1"/>
    <s v="Madeira para Celulose"/>
    <x v="408"/>
    <x v="7"/>
    <s v="TRITREM"/>
    <s v="2482"/>
    <s v="08/03/2024 04:39:21"/>
    <s v="08/03/2024 04:42:00"/>
    <s v="08/03/2024 04:43:00"/>
    <s v="08/03/2024 05:36:00"/>
    <s v="78780,00"/>
    <s v="23790"/>
    <s v="54990"/>
    <s v="Mesa"/>
    <s v="Mesa 4 - L2"/>
    <s v=""/>
    <s v="U"/>
    <s v="2482"/>
    <x v="0"/>
  </r>
  <r>
    <s v="U"/>
    <s v="5313576"/>
    <s v="Floresta"/>
    <x v="4"/>
    <s v="014"/>
    <s v="4000"/>
    <s v="1"/>
    <s v="Madeira para Celulose"/>
    <x v="56"/>
    <x v="4"/>
    <s v="TRITREM"/>
    <s v="516574"/>
    <s v="09/03/2024 18:17:44"/>
    <s v="10/03/2024 07:58:00"/>
    <s v="10/03/2024 07:59:00"/>
    <s v="10/03/2024 09:17:00"/>
    <s v="67850,00"/>
    <s v="25780"/>
    <s v="42070"/>
    <s v="Mesa"/>
    <s v="Mesa 3 - L2"/>
    <s v=""/>
    <s v="U"/>
    <s v="516574"/>
    <x v="0"/>
  </r>
  <r>
    <s v="U"/>
    <s v="5008331"/>
    <s v="Floresta"/>
    <x v="7"/>
    <s v="021"/>
    <s v="4000"/>
    <s v="1"/>
    <s v="Madeira para Celulose"/>
    <x v="164"/>
    <x v="0"/>
    <s v="TRITREM"/>
    <s v="4330"/>
    <s v="09/03/2024 19:56:15"/>
    <s v="10/03/2024 09:06:00"/>
    <s v="10/03/2024 09:07:00"/>
    <s v="10/03/2024 11:00:00"/>
    <s v="60520,00"/>
    <s v="25670"/>
    <s v="34850"/>
    <s v="Mesa"/>
    <s v="Mesa 1 - L2"/>
    <s v=""/>
    <s v="U"/>
    <s v="4330"/>
    <x v="0"/>
  </r>
  <r>
    <s v="U"/>
    <s v="5299433"/>
    <s v="Floresta"/>
    <x v="5"/>
    <s v="011"/>
    <s v="4000"/>
    <s v="1"/>
    <s v="Madeira para Celulose"/>
    <x v="154"/>
    <x v="4"/>
    <s v="TRITREM"/>
    <s v="3433"/>
    <s v="16/03/2024 05:44:20"/>
    <s v="17/03/2024 06:24:00"/>
    <s v="17/03/2024 06:25:00"/>
    <s v="17/03/2024 07:11:00"/>
    <s v="75700,00"/>
    <s v="26240"/>
    <s v="49460"/>
    <s v="Mesa"/>
    <s v="Mesa 2 - L2"/>
    <s v=""/>
    <s v="U"/>
    <s v="3433"/>
    <x v="0"/>
  </r>
  <r>
    <s v="U"/>
    <s v="533885"/>
    <s v="Floresta"/>
    <x v="1"/>
    <s v="016"/>
    <s v="4000"/>
    <s v="1"/>
    <s v="Madeira para Celulose"/>
    <x v="382"/>
    <x v="9"/>
    <s v="TRITREM"/>
    <s v="875"/>
    <s v="17/03/2024 15:59:11"/>
    <s v="17/03/2024 16:05:00"/>
    <s v="17/03/2024 16:06:00"/>
    <s v="17/03/2024 17:16:00"/>
    <s v="80040,00"/>
    <s v="25610"/>
    <s v="54430"/>
    <s v="Mesa"/>
    <s v="Mesa 3 - L2"/>
    <s v=""/>
    <s v="U"/>
    <s v="875"/>
    <x v="0"/>
  </r>
  <r>
    <s v="U"/>
    <s v="5307380"/>
    <s v="Floresta"/>
    <x v="2"/>
    <s v="004"/>
    <s v="4000"/>
    <s v="1"/>
    <s v="Madeira para Celulose"/>
    <x v="183"/>
    <x v="5"/>
    <s v="TRITREM"/>
    <s v="11380"/>
    <s v="17/03/2024 07:46:01"/>
    <s v="17/03/2024 16:18:00"/>
    <s v="17/03/2024 16:19:00"/>
    <s v="17/03/2024 17:39:00"/>
    <s v="73240,00"/>
    <s v="25840"/>
    <s v="47400"/>
    <s v="Mesa"/>
    <s v="Mesa 2 - L2"/>
    <s v=""/>
    <s v="U"/>
    <s v="11380"/>
    <x v="0"/>
  </r>
  <r>
    <s v="U"/>
    <s v="536886"/>
    <s v="Floresta"/>
    <x v="15"/>
    <s v="002"/>
    <s v="4000"/>
    <s v="1"/>
    <s v="Madeira para Celulose"/>
    <x v="269"/>
    <x v="2"/>
    <s v="TRITREM"/>
    <s v="2794"/>
    <s v="17/03/2024 17:56:01"/>
    <s v="17/03/2024 18:06:00"/>
    <s v="17/03/2024 18:07:00"/>
    <s v="17/03/2024 18:48:00"/>
    <s v="76620,00"/>
    <s v="25620"/>
    <s v="51000"/>
    <s v="Mesa"/>
    <s v="Mesa 2 - L2"/>
    <s v=""/>
    <s v="U"/>
    <s v="2794"/>
    <x v="0"/>
  </r>
  <r>
    <s v="U"/>
    <s v="5280875"/>
    <s v="Floresta"/>
    <x v="12"/>
    <s v="001"/>
    <s v="4000"/>
    <s v="1"/>
    <s v="Madeira para Celulose"/>
    <x v="168"/>
    <x v="3"/>
    <s v="TRITREM"/>
    <s v="53525"/>
    <s v="17/03/2024 16:07:58"/>
    <s v="17/03/2024 19:39:00"/>
    <s v="17/03/2024 19:40:00"/>
    <s v="17/03/2024 21:22:00"/>
    <s v="71200,00"/>
    <s v="26260"/>
    <s v="44940"/>
    <s v="Mesa"/>
    <s v="Mesa 1 - L2"/>
    <s v=""/>
    <s v="U"/>
    <s v="53525"/>
    <x v="0"/>
  </r>
  <r>
    <s v="U"/>
    <s v="5307374"/>
    <s v="Floresta"/>
    <x v="2"/>
    <s v="004"/>
    <s v="4000"/>
    <s v="1"/>
    <s v="Madeira para Celulose"/>
    <x v="146"/>
    <x v="2"/>
    <s v="TRITREM"/>
    <s v="11374"/>
    <s v="17/03/2024 05:52:10"/>
    <s v="17/03/2024 21:05:00"/>
    <s v="17/03/2024 21:06:00"/>
    <s v="17/03/2024 22:53:00"/>
    <s v="78060,00"/>
    <s v="26210"/>
    <s v="51850"/>
    <s v="Mesa"/>
    <s v="Mesa 2 - L2"/>
    <s v=""/>
    <s v="U"/>
    <s v="11374"/>
    <x v="0"/>
  </r>
  <r>
    <s v="U"/>
    <s v="5299474"/>
    <s v="Floresta"/>
    <x v="5"/>
    <s v="025"/>
    <s v="4000"/>
    <s v="1"/>
    <s v="Madeira para Celulose"/>
    <x v="284"/>
    <x v="7"/>
    <s v="TRITREM"/>
    <s v="3474"/>
    <s v="17/03/2024 02:30:31"/>
    <s v="17/03/2024 21:08:00"/>
    <s v="17/03/2024 21:09:00"/>
    <s v="17/03/2024 21:52:00"/>
    <s v="74340,00"/>
    <s v="26200"/>
    <s v="48140"/>
    <s v="Mesa"/>
    <s v="Mesa 1 - L2"/>
    <s v=""/>
    <s v="U"/>
    <s v="3474"/>
    <x v="0"/>
  </r>
  <r>
    <s v="U"/>
    <s v="5295784"/>
    <s v="Floresta"/>
    <x v="9"/>
    <s v="029"/>
    <s v="4000"/>
    <s v="1"/>
    <s v="Madeira para Celulose"/>
    <x v="120"/>
    <x v="4"/>
    <s v="TRITREM"/>
    <s v="16609"/>
    <s v="01/03/2024 23:26:16"/>
    <s v="02/03/2024 19:59:00"/>
    <s v="02/03/2024 20:00:00"/>
    <s v="02/03/2024 22:30:00"/>
    <s v="80280,00"/>
    <s v="26540"/>
    <s v="53740"/>
    <s v="Patio"/>
    <s v=""/>
    <s v="6-611"/>
    <s v="U"/>
    <s v="16609"/>
    <x v="0"/>
  </r>
  <r>
    <s v="U"/>
    <s v="534030"/>
    <s v="Floresta"/>
    <x v="1"/>
    <s v="015"/>
    <s v="4000"/>
    <s v="1"/>
    <s v="Madeira para Celulose"/>
    <x v="317"/>
    <x v="9"/>
    <s v="TRITREM"/>
    <s v="958"/>
    <s v="22/03/2024 01:27:04"/>
    <s v="22/03/2024 01:33:00"/>
    <s v="22/03/2024 01:34:00"/>
    <s v="22/03/2024 01:47:00"/>
    <s v="74950,00"/>
    <s v="25990"/>
    <s v="48960"/>
    <s v="Mesa"/>
    <s v="Mesa 1 - L2"/>
    <s v=""/>
    <s v="U"/>
    <s v="958"/>
    <x v="0"/>
  </r>
  <r>
    <s v="U"/>
    <s v="5307577"/>
    <s v="Floresta"/>
    <x v="2"/>
    <s v="003"/>
    <s v="4000"/>
    <s v="1"/>
    <s v="Madeira para Celulose"/>
    <x v="341"/>
    <x v="2"/>
    <s v="TRITREM"/>
    <s v="11577"/>
    <s v="21/03/2024 15:09:28"/>
    <s v="22/03/2024 02:52:00"/>
    <s v="22/03/2024 02:53:00"/>
    <s v="22/03/2024 03:29:00"/>
    <s v="81280,00"/>
    <s v="25530"/>
    <s v="55750"/>
    <s v="Mesa"/>
    <s v="Mesa 2 - L2"/>
    <s v=""/>
    <s v="U"/>
    <s v="11577"/>
    <x v="0"/>
  </r>
  <r>
    <s v="U"/>
    <s v="5310574"/>
    <s v="Floresta"/>
    <x v="3"/>
    <s v="012"/>
    <s v="4000"/>
    <s v="1"/>
    <s v="Madeira para Celulose"/>
    <x v="65"/>
    <x v="1"/>
    <s v="TRITREM"/>
    <s v="74574"/>
    <s v="21/03/2024 15:27:19"/>
    <s v="22/03/2024 04:02:00"/>
    <s v="22/03/2024 04:03:00"/>
    <s v="22/03/2024 04:39:00"/>
    <s v="84320,00"/>
    <s v="25710"/>
    <s v="58610"/>
    <s v="Mesa"/>
    <s v="Picador Movel - L2"/>
    <s v=""/>
    <s v="U"/>
    <s v="74574"/>
    <x v="0"/>
  </r>
  <r>
    <s v="U"/>
    <s v="5281075"/>
    <s v="Floresta"/>
    <x v="12"/>
    <s v="002"/>
    <s v="4000"/>
    <s v="1"/>
    <s v="Madeira para Celulose"/>
    <x v="143"/>
    <x v="3"/>
    <s v="TRITREM"/>
    <s v="53725"/>
    <s v="21/03/2024 20:49:31"/>
    <s v="22/03/2024 04:15:00"/>
    <s v="22/03/2024 04:18:00"/>
    <s v="22/03/2024 04:58:00"/>
    <s v="71970,00"/>
    <s v="25350"/>
    <s v="46620"/>
    <s v="Mesa"/>
    <s v="Mesa 1 - L2"/>
    <s v=""/>
    <s v="U"/>
    <s v="53725"/>
    <x v="0"/>
  </r>
  <r>
    <s v="U"/>
    <s v="533718"/>
    <s v="Floresta"/>
    <x v="1"/>
    <s v="020"/>
    <s v="4000"/>
    <s v="1"/>
    <s v="Madeira para Celulose"/>
    <x v="285"/>
    <x v="1"/>
    <s v="TRITREM"/>
    <s v="709"/>
    <s v="11/03/2024 22:55:28"/>
    <s v="11/03/2024 23:01:00"/>
    <s v="11/03/2024 23:02:00"/>
    <s v="12/03/2024 00:15:00"/>
    <s v="69450,00"/>
    <s v="26100"/>
    <s v="43350"/>
    <s v="Mesa"/>
    <s v="Mesa 4 - L2"/>
    <s v=""/>
    <s v="U"/>
    <s v="709"/>
    <x v="0"/>
  </r>
  <r>
    <s v="U"/>
    <s v="5314172"/>
    <s v="Floresta"/>
    <x v="10"/>
    <s v="009"/>
    <s v="4100"/>
    <s v="1"/>
    <s v="Madeira para Energia"/>
    <x v="174"/>
    <x v="1"/>
    <s v="TRITREM"/>
    <s v="517170"/>
    <s v="15/03/2024 22:58:53"/>
    <s v="15/03/2024 23:01:00"/>
    <s v="15/03/2024 23:02:00"/>
    <s v="16/03/2024 00:05:00"/>
    <s v="78100,00"/>
    <s v="27010"/>
    <s v="51090"/>
    <s v="Patio"/>
    <s v=""/>
    <s v="E-012"/>
    <s v="U"/>
    <s v="517170"/>
    <x v="0"/>
  </r>
  <r>
    <s v="U"/>
    <s v="5280759"/>
    <s v="Floresta"/>
    <x v="12"/>
    <s v="003"/>
    <s v="4000"/>
    <s v="1"/>
    <s v="Madeira para Celulose"/>
    <x v="343"/>
    <x v="3"/>
    <s v="TRITREM"/>
    <s v="53409"/>
    <s v="15/03/2024 20:07:10"/>
    <s v="16/03/2024 04:52:00"/>
    <s v="16/03/2024 04:53:00"/>
    <s v="16/03/2024 05:50:00"/>
    <s v="75700,00"/>
    <s v="25320"/>
    <s v="50380"/>
    <s v="Mesa"/>
    <s v="Mesa Celulose - L1"/>
    <s v=""/>
    <s v="U"/>
    <s v="53409"/>
    <x v="0"/>
  </r>
  <r>
    <s v="U"/>
    <s v="5280970"/>
    <s v="Floresta"/>
    <x v="12"/>
    <s v="002"/>
    <s v="4000"/>
    <s v="1"/>
    <s v="Madeira para Celulose"/>
    <x v="38"/>
    <x v="3"/>
    <s v="BITREM"/>
    <s v="53620"/>
    <s v="20/03/2024 11:04:03"/>
    <s v="20/03/2024 18:30:00"/>
    <s v="20/03/2024 18:31:00"/>
    <s v="20/03/2024 19:50:00"/>
    <s v="80180,00"/>
    <s v="21500"/>
    <s v="58680"/>
    <s v="Mesa"/>
    <s v="Mesa Celulose - L1"/>
    <s v=""/>
    <s v="U"/>
    <s v="53620"/>
    <x v="0"/>
  </r>
  <r>
    <s v="U"/>
    <s v="5193099"/>
    <s v="Floresta"/>
    <x v="8"/>
    <s v="033"/>
    <s v="4000"/>
    <s v="1"/>
    <s v="Madeira para Celulose"/>
    <x v="15"/>
    <x v="1"/>
    <s v="TRITREM"/>
    <s v="2099"/>
    <s v="21/03/2024 15:45:30"/>
    <s v="21/03/2024 15:48:00"/>
    <s v="21/03/2024 15:49:00"/>
    <s v="21/03/2024 16:24:00"/>
    <s v="70180,00"/>
    <s v="26640"/>
    <s v="43540"/>
    <s v="Patio"/>
    <s v=""/>
    <s v="5-501"/>
    <s v="U"/>
    <s v="2099"/>
    <x v="0"/>
  </r>
  <r>
    <s v="U"/>
    <s v="5007741"/>
    <s v="Floresta"/>
    <x v="7"/>
    <s v="001"/>
    <s v="4000"/>
    <s v="1"/>
    <s v="Madeira para Celulose"/>
    <x v="35"/>
    <x v="0"/>
    <s v="TRITREM"/>
    <s v="3740"/>
    <s v="01/03/2024 00:06:17"/>
    <s v="01/03/2024 00:16:00"/>
    <s v="01/03/2024 00:17:00"/>
    <s v="01/03/2024 01:32:00"/>
    <s v="77800,00"/>
    <s v="25840"/>
    <s v="51960"/>
    <s v="Mesa"/>
    <s v="Mesa 4 - L2"/>
    <s v=""/>
    <s v="U"/>
    <s v="3740"/>
    <x v="0"/>
  </r>
  <r>
    <s v="U"/>
    <s v="443180"/>
    <s v="Floresta"/>
    <x v="6"/>
    <s v="025"/>
    <s v="4000"/>
    <s v="1"/>
    <s v="Madeira para Celulose"/>
    <x v="18"/>
    <x v="5"/>
    <s v="BITREM"/>
    <s v="875180"/>
    <s v="04/03/2024 04:52:38"/>
    <s v="04/03/2024 04:56:00"/>
    <s v="04/03/2024 04:57:00"/>
    <s v="04/03/2024 05:15:00"/>
    <s v="57470,00"/>
    <s v="21090"/>
    <s v="36380"/>
    <s v="Patio"/>
    <s v=""/>
    <s v="4-416"/>
    <s v="U"/>
    <s v="875180"/>
    <x v="0"/>
  </r>
  <r>
    <s v="U"/>
    <s v="5306364"/>
    <s v="Floresta"/>
    <x v="8"/>
    <s v="011"/>
    <s v="4000"/>
    <s v="1"/>
    <s v="Madeira para Celulose"/>
    <x v="207"/>
    <x v="1"/>
    <s v="TRITREM"/>
    <s v="10864"/>
    <s v="01/03/2024 04:39:04"/>
    <s v="01/03/2024 16:21:00"/>
    <s v="01/03/2024 16:22:00"/>
    <s v="01/03/2024 18:24:00"/>
    <s v="79010,00"/>
    <s v="26900"/>
    <s v="52110"/>
    <s v="Mesa"/>
    <s v="Mesa 1 - L2"/>
    <s v=""/>
    <s v="U"/>
    <s v="10864"/>
    <x v="0"/>
  </r>
  <r>
    <s v="U"/>
    <s v="5306426"/>
    <s v="Floresta"/>
    <x v="14"/>
    <s v="016"/>
    <s v="4000"/>
    <s v="1"/>
    <s v="Madeira para Celulose"/>
    <x v="238"/>
    <x v="3"/>
    <s v="TRITREM"/>
    <s v="10926"/>
    <s v="01/03/2024 16:36:26"/>
    <s v="01/03/2024 16:39:00"/>
    <s v="01/03/2024 16:40:00"/>
    <s v="01/03/2024 17:58:00"/>
    <s v="78510,00"/>
    <s v="28390"/>
    <s v="50120"/>
    <s v="Mesa"/>
    <s v="Mesa 4 - L2"/>
    <s v=""/>
    <s v="U"/>
    <s v="10926"/>
    <x v="0"/>
  </r>
  <r>
    <s v="U"/>
    <s v="5221573"/>
    <s v="Floresta"/>
    <x v="16"/>
    <s v="024"/>
    <s v="4500"/>
    <s v="1"/>
    <s v="Madeira para Energia"/>
    <x v="81"/>
    <x v="0"/>
    <s v="TRITREM"/>
    <s v="34173"/>
    <s v="02/03/2024 20:02:27"/>
    <s v="03/03/2024 04:48:00"/>
    <s v="03/03/2024 04:49:00"/>
    <s v="03/03/2024 07:31:00"/>
    <s v="61640,00"/>
    <s v="25880"/>
    <s v="35760"/>
    <s v="Mesa"/>
    <s v="Mesa Biomassa - L1"/>
    <s v=""/>
    <s v="U"/>
    <s v="34173"/>
    <x v="0"/>
  </r>
  <r>
    <s v="U"/>
    <s v="5221623"/>
    <s v="Floresta"/>
    <x v="16"/>
    <s v="024"/>
    <s v="4500"/>
    <s v="1"/>
    <s v="Madeira para Energia"/>
    <x v="121"/>
    <x v="0"/>
    <s v="TRITREM"/>
    <s v="34223"/>
    <s v="03/03/2024 15:12:57"/>
    <s v="03/03/2024 15:15:00"/>
    <s v="03/03/2024 15:16:00"/>
    <s v="03/03/2024 15:18:00"/>
    <s v="68280,00"/>
    <s v="25560"/>
    <s v="42720"/>
    <s v="Patio"/>
    <s v=""/>
    <s v="E-03"/>
    <s v="U"/>
    <s v="34223"/>
    <x v="0"/>
  </r>
  <r>
    <s v="U"/>
    <s v="5295840"/>
    <s v="Floresta"/>
    <x v="9"/>
    <s v="011"/>
    <s v="4100"/>
    <s v="1"/>
    <s v="Madeira para Celulose"/>
    <x v="251"/>
    <x v="4"/>
    <s v="TRITREM"/>
    <s v="16665"/>
    <s v="03/03/2024 04:25:07"/>
    <s v="03/03/2024 15:42:00"/>
    <s v="03/03/2024 15:43:00"/>
    <s v=""/>
    <s v=""/>
    <s v=""/>
    <s v=""/>
    <s v="Patio"/>
    <s v=""/>
    <s v=""/>
    <s v="U"/>
    <s v="16665"/>
    <x v="0"/>
  </r>
  <r>
    <s v="U"/>
    <s v="5295836"/>
    <s v="Floresta"/>
    <x v="9"/>
    <s v="014"/>
    <s v="4000"/>
    <s v="1"/>
    <s v="Madeira para Celulose"/>
    <x v="98"/>
    <x v="4"/>
    <s v="TRITREM"/>
    <s v="16661"/>
    <s v="03/03/2024 02:32:43"/>
    <s v="03/03/2024 16:17:00"/>
    <s v="03/03/2024 16:18:00"/>
    <s v=""/>
    <s v=""/>
    <s v=""/>
    <s v=""/>
    <s v="Patio"/>
    <s v=""/>
    <s v=""/>
    <s v="U"/>
    <s v="16661"/>
    <x v="0"/>
  </r>
  <r>
    <s v="U"/>
    <s v="5295863"/>
    <s v="Floresta"/>
    <x v="9"/>
    <s v="011"/>
    <s v="4100"/>
    <s v="1"/>
    <s v="Madeira para Celulose"/>
    <x v="51"/>
    <x v="4"/>
    <s v="TRITREM"/>
    <s v="16688"/>
    <s v="03/03/2024 09:27:43"/>
    <s v="03/03/2024 20:39:00"/>
    <s v="03/03/2024 20:40:00"/>
    <s v="03/03/2024 23:02:00"/>
    <s v="76520,00"/>
    <s v="25970"/>
    <s v="50550"/>
    <s v="Mesa"/>
    <s v="Mesa Biomassa - L1"/>
    <s v=""/>
    <s v="U"/>
    <s v="16688"/>
    <x v="0"/>
  </r>
  <r>
    <s v="U"/>
    <s v="5306556"/>
    <s v="Floresta"/>
    <x v="14"/>
    <s v="016"/>
    <s v="4000"/>
    <s v="1"/>
    <s v="Madeira para Celulose"/>
    <x v="141"/>
    <x v="1"/>
    <s v="TRITREM"/>
    <s v="11056"/>
    <s v="03/03/2024 18:28:45"/>
    <s v="04/03/2024 02:30:00"/>
    <s v="04/03/2024 02:31:00"/>
    <s v="04/03/2024 03:54:00"/>
    <s v="75520,00"/>
    <s v="27320"/>
    <s v="48200"/>
    <s v="Mesa"/>
    <s v="Mesa Celulose - L1"/>
    <s v=""/>
    <s v="U"/>
    <s v="11056"/>
    <x v="0"/>
  </r>
  <r>
    <s v="U"/>
    <s v="5306964"/>
    <s v="Floresta"/>
    <x v="8"/>
    <s v="004"/>
    <s v="4000"/>
    <s v="1"/>
    <s v="Madeira para Celulose"/>
    <x v="67"/>
    <x v="1"/>
    <s v="TRITREM"/>
    <s v="11464"/>
    <s v="07/03/2024 16:25:30"/>
    <s v="07/03/2024 22:52:00"/>
    <s v="07/03/2024 22:53:00"/>
    <s v="07/03/2024 23:46:00"/>
    <s v="78110,00"/>
    <s v="27060"/>
    <s v="51050"/>
    <s v="Mesa"/>
    <s v="Mesa 3 - L2"/>
    <s v=""/>
    <s v="U"/>
    <s v="11464"/>
    <x v="0"/>
  </r>
  <r>
    <s v="U"/>
    <s v="5276717"/>
    <s v="Floresta"/>
    <x v="3"/>
    <s v="015"/>
    <s v="4000"/>
    <s v="1"/>
    <s v="Madeira para Celulose"/>
    <x v="5"/>
    <x v="1"/>
    <s v="TRITREM"/>
    <s v="73717"/>
    <s v="07/03/2024 18:32:25"/>
    <s v="08/03/2024 00:35:00"/>
    <s v="08/03/2024 00:36:00"/>
    <s v="08/03/2024 01:31:00"/>
    <s v="69910,00"/>
    <s v="27150"/>
    <s v="42760"/>
    <s v="Mesa"/>
    <s v="Mesa 4 - L2"/>
    <s v=""/>
    <s v="U"/>
    <s v="73717"/>
    <x v="0"/>
  </r>
  <r>
    <s v="U"/>
    <s v="5008213"/>
    <s v="Floresta"/>
    <x v="7"/>
    <s v="005"/>
    <s v="4000"/>
    <s v="1"/>
    <s v="Madeira para Celulose"/>
    <x v="27"/>
    <x v="7"/>
    <s v="TRITREM"/>
    <s v="4212"/>
    <s v="07/03/2024 17:26:53"/>
    <s v="08/03/2024 00:59:00"/>
    <s v="08/03/2024 01:00:00"/>
    <s v="08/03/2024 01:48:00"/>
    <s v="74780,00"/>
    <s v="25120"/>
    <s v="49660"/>
    <s v="Mesa"/>
    <s v="Mesa 1 - L2"/>
    <s v=""/>
    <s v="U"/>
    <s v="4212"/>
    <x v="0"/>
  </r>
  <r>
    <s v="U"/>
    <s v="5306448"/>
    <s v="Floresta"/>
    <x v="14"/>
    <s v="015"/>
    <s v="4000"/>
    <s v="1"/>
    <s v="Madeira para Celulose"/>
    <x v="292"/>
    <x v="1"/>
    <s v="TRITREM"/>
    <s v="10948"/>
    <s v="02/03/2024 07:01:07"/>
    <s v="02/03/2024 07:05:00"/>
    <s v="02/03/2024 07:06:00"/>
    <s v="02/03/2024 09:45:00"/>
    <s v="68200,00"/>
    <s v="25550"/>
    <s v="42650"/>
    <s v="Patio"/>
    <s v=""/>
    <s v="B-019"/>
    <s v="U"/>
    <s v="10948"/>
    <x v="0"/>
  </r>
  <r>
    <s v="U"/>
    <s v="5276838"/>
    <s v="Floresta"/>
    <x v="3"/>
    <s v="017"/>
    <s v="4000"/>
    <s v="1"/>
    <s v="Madeira para Celulose"/>
    <x v="188"/>
    <x v="1"/>
    <s v="TRITREM"/>
    <s v="73838"/>
    <s v="09/03/2024 22:39:22"/>
    <s v="10/03/2024 07:20:00"/>
    <s v="10/03/2024 07:21:00"/>
    <s v="10/03/2024 08:26:00"/>
    <s v="76120,00"/>
    <s v="25690"/>
    <s v="50430"/>
    <s v="Mesa"/>
    <s v="Picador Movel - L2"/>
    <s v=""/>
    <s v="U"/>
    <s v="73838"/>
    <x v="0"/>
  </r>
  <r>
    <s v="U"/>
    <s v="5316321"/>
    <s v="Floresta"/>
    <x v="14"/>
    <s v="003"/>
    <s v="4000"/>
    <s v="1"/>
    <s v="Madeira para Celulose"/>
    <x v="343"/>
    <x v="3"/>
    <s v="TRITREM"/>
    <s v="11821"/>
    <s v="09/03/2024 21:53:50"/>
    <s v="10/03/2024 08:54:00"/>
    <s v="10/03/2024 08:55:00"/>
    <s v="10/03/2024 10:34:00"/>
    <s v="79880,00"/>
    <s v="24820"/>
    <s v="55060"/>
    <s v="Mesa"/>
    <s v="Mesa 4 - L2"/>
    <s v=""/>
    <s v="U"/>
    <s v="11821"/>
    <x v="0"/>
  </r>
  <r>
    <s v="U"/>
    <s v="5287116"/>
    <s v="Floresta"/>
    <x v="13"/>
    <s v="001"/>
    <s v="4000"/>
    <s v="1"/>
    <s v="Madeira para Celulose"/>
    <x v="215"/>
    <x v="0"/>
    <s v="TRITREM"/>
    <s v="6991"/>
    <s v="10/03/2024 01:27:22"/>
    <s v="10/03/2024 11:08:00"/>
    <s v="10/03/2024 11:09:00"/>
    <s v="10/03/2024 12:38:00"/>
    <s v="70350,00"/>
    <s v="26050"/>
    <s v="44300"/>
    <s v="Mesa"/>
    <s v="Mesa 1 - L2"/>
    <s v=""/>
    <s v="U"/>
    <s v="6991"/>
    <x v="0"/>
  </r>
  <r>
    <s v="U"/>
    <s v="5008379"/>
    <s v="Floresta"/>
    <x v="7"/>
    <s v="012"/>
    <s v="4000"/>
    <s v="1"/>
    <s v="Madeira para Celulose"/>
    <x v="179"/>
    <x v="7"/>
    <s v="TRITREM"/>
    <s v="4378"/>
    <s v="10/03/2024 14:53:04"/>
    <s v="10/03/2024 23:46:00"/>
    <s v="10/03/2024 23:47:00"/>
    <s v="11/03/2024 00:45:00"/>
    <s v="77110,00"/>
    <s v="24290"/>
    <s v="52820"/>
    <s v="Mesa"/>
    <s v="Mesa 4 - L2"/>
    <s v=""/>
    <s v="U"/>
    <s v="4378"/>
    <x v="0"/>
  </r>
  <r>
    <s v="U"/>
    <s v="5316450"/>
    <s v="Floresta"/>
    <x v="14"/>
    <s v="005"/>
    <s v="4000"/>
    <s v="1"/>
    <s v="Madeira para Celulose"/>
    <x v="28"/>
    <x v="1"/>
    <s v="TRITREM"/>
    <s v="11950"/>
    <s v="10/03/2024 15:45:53"/>
    <s v="11/03/2024 00:29:00"/>
    <s v="11/03/2024 00:30:00"/>
    <s v="11/03/2024 01:59:00"/>
    <s v="83880,00"/>
    <s v="27220"/>
    <s v="56660"/>
    <s v="Mesa"/>
    <s v="Mesa 1 - L2"/>
    <s v=""/>
    <s v="U"/>
    <s v="11950"/>
    <x v="0"/>
  </r>
  <r>
    <s v="U"/>
    <s v="533525"/>
    <s v="Floresta"/>
    <x v="1"/>
    <s v="021"/>
    <s v="4000"/>
    <s v="1"/>
    <s v="Madeira para Celulose"/>
    <x v="389"/>
    <x v="1"/>
    <s v="TRITREM"/>
    <s v="533"/>
    <s v="04/03/2024 18:20:44"/>
    <s v="04/03/2024 18:23:00"/>
    <s v="04/03/2024 18:24:00"/>
    <s v="04/03/2024 19:32:00"/>
    <s v="73250,00"/>
    <s v="25410"/>
    <s v="47840"/>
    <s v="Mesa"/>
    <s v="Mesa 1 - L2"/>
    <s v=""/>
    <s v="U"/>
    <s v="533"/>
    <x v="0"/>
  </r>
  <r>
    <s v="U"/>
    <s v="5303930"/>
    <s v="Floresta"/>
    <x v="4"/>
    <s v="034"/>
    <s v="5000"/>
    <s v="1"/>
    <s v="Madeira para Celulose"/>
    <x v="67"/>
    <x v="1"/>
    <s v="TRITREM"/>
    <s v="515928"/>
    <s v="03/03/2024 12:47:16"/>
    <s v="04/03/2024 18:43:00"/>
    <s v="04/03/2024 18:44:00"/>
    <s v="04/03/2024 19:50:00"/>
    <s v="88140,00"/>
    <s v="26820"/>
    <s v="61320"/>
    <s v="Mesa"/>
    <s v="Mesa 3 - L2"/>
    <s v=""/>
    <s v="U"/>
    <s v="515928"/>
    <x v="0"/>
  </r>
  <r>
    <s v="U"/>
    <s v="536493"/>
    <s v="Floresta"/>
    <x v="15"/>
    <s v="007"/>
    <s v="4000"/>
    <s v="1"/>
    <s v="Madeira para Celulose"/>
    <x v="409"/>
    <x v="8"/>
    <s v="TRITREM"/>
    <s v="2497"/>
    <s v="04/03/2024 21:17:40"/>
    <s v="04/03/2024 21:20:00"/>
    <s v="04/03/2024 21:21:00"/>
    <s v="04/03/2024 22:02:00"/>
    <s v="76380,00"/>
    <s v="24470"/>
    <s v="51910"/>
    <s v="Patio"/>
    <s v=""/>
    <s v="4-416"/>
    <s v="U"/>
    <s v="2497"/>
    <x v="0"/>
  </r>
  <r>
    <s v="U"/>
    <s v="5012262"/>
    <s v="Floresta"/>
    <x v="6"/>
    <s v="027"/>
    <s v="4000"/>
    <s v="1"/>
    <s v="Madeira para Celulose"/>
    <x v="99"/>
    <x v="3"/>
    <s v="TRITREM"/>
    <s v="27236"/>
    <s v="04/03/2024 21:44:24"/>
    <s v="04/03/2024 21:47:00"/>
    <s v="04/03/2024 21:48:00"/>
    <s v="04/03/2024 21:53:00"/>
    <s v="54860,00"/>
    <s v="24890"/>
    <s v="29970"/>
    <s v="Mesa"/>
    <s v="Mesa 3 - L2"/>
    <s v=""/>
    <s v="U"/>
    <s v="27236"/>
    <x v="0"/>
  </r>
  <r>
    <s v="U"/>
    <s v="5008216"/>
    <s v="Floresta"/>
    <x v="7"/>
    <s v="004"/>
    <s v="4000"/>
    <s v="1"/>
    <s v="Madeira para Celulose"/>
    <x v="98"/>
    <x v="4"/>
    <s v="TRITREM"/>
    <s v="4215"/>
    <s v="07/03/2024 19:05:08"/>
    <s v="08/03/2024 03:10:00"/>
    <s v="08/03/2024 03:11:00"/>
    <s v="08/03/2024 04:00:00"/>
    <s v="78090,00"/>
    <s v="25660"/>
    <s v="52430"/>
    <s v="Mesa"/>
    <s v="Mesa 1 - L2"/>
    <s v=""/>
    <s v="U"/>
    <s v="4215"/>
    <x v="0"/>
  </r>
  <r>
    <s v="U"/>
    <s v="533614"/>
    <s v="Floresta"/>
    <x v="1"/>
    <s v="020"/>
    <s v="4000"/>
    <s v="1"/>
    <s v="Madeira para Celulose"/>
    <x v="437"/>
    <x v="9"/>
    <s v="TRITREM"/>
    <s v="660"/>
    <s v="08/03/2024 03:41:21"/>
    <s v="08/03/2024 03:44:00"/>
    <s v="08/03/2024 03:45:00"/>
    <s v="08/03/2024 04:27:00"/>
    <s v="71720,00"/>
    <s v="25900"/>
    <s v="45820"/>
    <s v="Mesa"/>
    <s v="Mesa 3 - L2"/>
    <s v=""/>
    <s v="U"/>
    <s v="660"/>
    <x v="0"/>
  </r>
  <r>
    <s v="U"/>
    <s v="5012417"/>
    <s v="Floresta"/>
    <x v="6"/>
    <s v="003"/>
    <s v="4000"/>
    <s v="1"/>
    <s v="Madeira para Celulose"/>
    <x v="143"/>
    <x v="3"/>
    <s v="BITREM"/>
    <s v="27391"/>
    <s v="07/03/2024 23:59:13"/>
    <s v="08/03/2024 04:56:00"/>
    <s v="08/03/2024 04:57:00"/>
    <s v="08/03/2024 05:51:00"/>
    <s v="55430,00"/>
    <s v="23360"/>
    <s v="32070"/>
    <s v="Mesa"/>
    <s v="Mesa 4 - L2"/>
    <s v=""/>
    <s v="U"/>
    <s v="27391"/>
    <x v="0"/>
  </r>
  <r>
    <s v="U"/>
    <s v="536593"/>
    <s v="Floresta"/>
    <x v="15"/>
    <s v="007"/>
    <s v="4000"/>
    <s v="1"/>
    <s v="Madeira para Celulose"/>
    <x v="327"/>
    <x v="8"/>
    <s v="TRITREM"/>
    <s v="2592"/>
    <s v="08/03/2024 05:35:27"/>
    <s v="08/03/2024 05:39:00"/>
    <s v="08/03/2024 05:40:00"/>
    <s v="08/03/2024 06:34:00"/>
    <s v="76030,00"/>
    <s v="24960"/>
    <s v="51070"/>
    <s v="Mesa"/>
    <s v="Mesa 2 - L2"/>
    <s v=""/>
    <s v="U"/>
    <s v="2592"/>
    <x v="0"/>
  </r>
  <r>
    <s v="U"/>
    <s v="5316726"/>
    <s v="Floresta"/>
    <x v="8"/>
    <s v="014"/>
    <s v="4000"/>
    <s v="1"/>
    <s v="Madeira para Celulose"/>
    <x v="32"/>
    <x v="1"/>
    <s v="TRITREM"/>
    <s v="12226"/>
    <s v="13/03/2024 05:50:12"/>
    <s v="13/03/2024 15:29:00"/>
    <s v="13/03/2024 15:30:00"/>
    <s v="13/03/2024 16:19:00"/>
    <s v="66720,00"/>
    <s v="27050"/>
    <s v="39670"/>
    <s v="Mesa"/>
    <s v="Mesa 4 - L2"/>
    <s v=""/>
    <s v="U"/>
    <s v="12226"/>
    <x v="0"/>
  </r>
  <r>
    <s v="U"/>
    <s v="536754"/>
    <s v="Floresta"/>
    <x v="15"/>
    <s v="003"/>
    <s v="4000"/>
    <s v="1"/>
    <s v="Madeira para Celulose"/>
    <x v="408"/>
    <x v="7"/>
    <s v="TRITREM"/>
    <s v="2759"/>
    <s v="13/03/2024 16:51:22"/>
    <s v="13/03/2024 16:54:00"/>
    <s v="13/03/2024 16:55:00"/>
    <s v="13/03/2024 17:32:00"/>
    <s v="77570,00"/>
    <s v="23880"/>
    <s v="53690"/>
    <s v="Mesa"/>
    <s v="Mesa 1 - L2"/>
    <s v=""/>
    <s v="U"/>
    <s v="2759"/>
    <x v="0"/>
  </r>
  <r>
    <s v="U"/>
    <s v="5306580"/>
    <s v="Floresta"/>
    <x v="14"/>
    <s v="017"/>
    <s v="4000"/>
    <s v="1"/>
    <s v="Madeira para Celulose"/>
    <x v="158"/>
    <x v="5"/>
    <s v="TRITREM"/>
    <s v="11080"/>
    <s v="04/03/2024 00:54:23"/>
    <s v="04/03/2024 09:02:00"/>
    <s v="04/03/2024 09:03:00"/>
    <s v="04/03/2024 10:20:00"/>
    <s v="80760,00"/>
    <s v="26100"/>
    <s v="54660"/>
    <s v="Mesa"/>
    <s v="Mesa Celulose - L1"/>
    <s v=""/>
    <s v="U"/>
    <s v="11080"/>
    <x v="0"/>
  </r>
  <r>
    <s v="U"/>
    <s v="5221633"/>
    <s v="Floresta"/>
    <x v="16"/>
    <s v="018"/>
    <s v="4500"/>
    <s v="1"/>
    <s v="Madeira para Energia"/>
    <x v="93"/>
    <x v="4"/>
    <s v="TRITREM"/>
    <s v="34233"/>
    <s v="03/03/2024 22:36:03"/>
    <s v="04/03/2024 10:00:00"/>
    <s v="04/03/2024 10:01:00"/>
    <s v="04/03/2024 11:17:00"/>
    <s v="66160,00"/>
    <s v="25520"/>
    <s v="40640"/>
    <s v="Patio"/>
    <s v=""/>
    <s v="E-04"/>
    <s v="U"/>
    <s v="34233"/>
    <x v="0"/>
  </r>
  <r>
    <s v="U"/>
    <s v="5316127"/>
    <s v="Floresta"/>
    <x v="8"/>
    <s v="004"/>
    <s v="4000"/>
    <s v="1"/>
    <s v="Madeira para Celulose"/>
    <x v="78"/>
    <x v="1"/>
    <s v="TRITREM"/>
    <s v="11627"/>
    <s v="08/03/2024 18:22:58"/>
    <s v="09/03/2024 00:38:00"/>
    <s v="09/03/2024 00:39:00"/>
    <s v="09/03/2024 01:37:00"/>
    <s v="81560,00"/>
    <s v="27000"/>
    <s v="54560"/>
    <s v="Mesa"/>
    <s v="Mesa 4 - L2"/>
    <s v=""/>
    <s v="U"/>
    <s v="11627"/>
    <x v="0"/>
  </r>
  <r>
    <s v="U"/>
    <s v="533646"/>
    <s v="Floresta"/>
    <x v="1"/>
    <s v="017"/>
    <s v="4000"/>
    <s v="1"/>
    <s v="Madeira para Celulose"/>
    <x v="234"/>
    <x v="1"/>
    <s v="TRITREM"/>
    <s v="632"/>
    <s v="09/03/2024 03:52:57"/>
    <s v="09/03/2024 03:56:00"/>
    <s v="09/03/2024 03:57:00"/>
    <s v="09/03/2024 04:12:00"/>
    <s v="82700,00"/>
    <s v="26080"/>
    <s v="56620"/>
    <s v="Mesa"/>
    <s v="Mesa 1 - L2"/>
    <s v=""/>
    <s v="U"/>
    <s v="632"/>
    <x v="0"/>
  </r>
  <r>
    <s v="U"/>
    <s v="5316488"/>
    <s v="Floresta"/>
    <x v="8"/>
    <s v="006"/>
    <s v="4000"/>
    <s v="1"/>
    <s v="Madeira para Celulose"/>
    <x v="44"/>
    <x v="1"/>
    <s v="TRITREM"/>
    <s v="11988"/>
    <s v="10/03/2024 20:47:38"/>
    <s v="11/03/2024 04:29:00"/>
    <s v="11/03/2024 04:30:00"/>
    <s v="11/03/2024 05:36:00"/>
    <s v="72820,00"/>
    <s v="26980"/>
    <s v="45840"/>
    <s v="Mesa"/>
    <s v="Mesa 4 - L2"/>
    <s v=""/>
    <s v="U"/>
    <s v="11988"/>
    <x v="0"/>
  </r>
  <r>
    <s v="U"/>
    <s v="5310064"/>
    <s v="Floresta"/>
    <x v="3"/>
    <s v="027"/>
    <s v="4000"/>
    <s v="1"/>
    <s v="Madeira para Celulose"/>
    <x v="62"/>
    <x v="1"/>
    <s v="TRITREM"/>
    <s v="74064"/>
    <s v="14/03/2024 01:33:33"/>
    <s v="14/03/2024 06:24:00"/>
    <s v="14/03/2024 06:25:00"/>
    <s v="14/03/2024 06:57:00"/>
    <s v="79600,00"/>
    <s v="25830"/>
    <s v="53770"/>
    <s v="Mesa"/>
    <s v="Mesa 1 - L2"/>
    <s v=""/>
    <s v="U"/>
    <s v="74064"/>
    <x v="0"/>
  </r>
  <r>
    <s v="U"/>
    <s v="5310019"/>
    <s v="Floresta"/>
    <x v="3"/>
    <s v="026"/>
    <s v="4000"/>
    <s v="1"/>
    <s v="Madeira para Celulose"/>
    <x v="394"/>
    <x v="1"/>
    <s v="TRITREM"/>
    <s v="74019"/>
    <s v="13/03/2024 02:51:14"/>
    <s v="13/03/2024 14:25:00"/>
    <s v="13/03/2024 14:26:00"/>
    <s v="13/03/2024 14:57:00"/>
    <s v="79160,00"/>
    <s v="25700"/>
    <s v="53460"/>
    <s v="Mesa"/>
    <s v="Mesa 3 - L2"/>
    <s v=""/>
    <s v="U"/>
    <s v="74019"/>
    <x v="0"/>
  </r>
  <r>
    <s v="U"/>
    <s v="5280599"/>
    <s v="Floresta"/>
    <x v="12"/>
    <s v="003"/>
    <s v="4000"/>
    <s v="1"/>
    <s v="Madeira para Celulose"/>
    <x v="143"/>
    <x v="3"/>
    <s v="TRITREM"/>
    <s v="53249"/>
    <s v="13/03/2024 08:47:28"/>
    <s v="13/03/2024 16:00:00"/>
    <s v="13/03/2024 16:01:00"/>
    <s v="13/03/2024 16:45:00"/>
    <s v="74060,00"/>
    <s v="26230"/>
    <s v="47830"/>
    <s v="Mesa"/>
    <s v="Mesa 1 - L2"/>
    <s v=""/>
    <s v="U"/>
    <s v="53249"/>
    <x v="0"/>
  </r>
  <r>
    <s v="U"/>
    <s v="5313939"/>
    <s v="Floresta"/>
    <x v="4"/>
    <s v="015"/>
    <s v="4000"/>
    <s v="1"/>
    <s v="Madeira para Celulose"/>
    <x v="302"/>
    <x v="2"/>
    <s v="TRITREM"/>
    <s v="516937"/>
    <s v="13/03/2024 09:44:48"/>
    <s v="13/03/2024 16:28:00"/>
    <s v="13/03/2024 16:29:00"/>
    <s v="13/03/2024 17:25:00"/>
    <s v="71610,00"/>
    <s v="25480"/>
    <s v="46130"/>
    <s v="Mesa"/>
    <s v="Mesa 4 - L2"/>
    <s v=""/>
    <s v="U"/>
    <s v="516937"/>
    <x v="0"/>
  </r>
  <r>
    <s v="U"/>
    <s v="5313945"/>
    <s v="Floresta"/>
    <x v="10"/>
    <s v="014"/>
    <s v="4100"/>
    <s v="1"/>
    <s v="Madeira para Energia"/>
    <x v="280"/>
    <x v="0"/>
    <s v="TRITREM"/>
    <s v="516943"/>
    <s v="13/03/2024 11:48:36"/>
    <s v="13/03/2024 18:45:00"/>
    <s v="13/03/2024 18:46:00"/>
    <s v="13/03/2024 19:26:00"/>
    <s v="79140,00"/>
    <s v="26070"/>
    <s v="53070"/>
    <s v="Patio"/>
    <s v=""/>
    <s v="8-807"/>
    <s v="U"/>
    <s v="516943"/>
    <x v="0"/>
  </r>
  <r>
    <s v="U"/>
    <s v="533778"/>
    <s v="Floresta"/>
    <x v="1"/>
    <s v="019"/>
    <s v="4000"/>
    <s v="1"/>
    <s v="Madeira para Celulose"/>
    <x v="388"/>
    <x v="1"/>
    <s v="TRITREM"/>
    <s v="796"/>
    <s v="13/03/2024 19:38:19"/>
    <s v="13/03/2024 19:41:00"/>
    <s v="13/03/2024 19:42:00"/>
    <s v="13/03/2024 19:56:00"/>
    <s v="69390,00"/>
    <s v="25770"/>
    <s v="43620"/>
    <s v="Mesa"/>
    <s v="Mesa 3 - L2"/>
    <s v=""/>
    <s v="U"/>
    <s v="796"/>
    <x v="0"/>
  </r>
  <r>
    <s v="U"/>
    <s v="5313938"/>
    <s v="Floresta"/>
    <x v="4"/>
    <s v="015"/>
    <s v="4000"/>
    <s v="1"/>
    <s v="Madeira para Celulose"/>
    <x v="132"/>
    <x v="2"/>
    <s v="TRITREM"/>
    <s v="516936"/>
    <s v="13/03/2024 09:06:36"/>
    <s v="13/03/2024 19:45:00"/>
    <s v="13/03/2024 19:46:00"/>
    <s v="13/03/2024 20:12:00"/>
    <s v="77470,00"/>
    <s v="25590"/>
    <s v="51880"/>
    <s v="Mesa"/>
    <s v="Mesa 2 - L2"/>
    <s v=""/>
    <s v="U"/>
    <s v="516936"/>
    <x v="0"/>
  </r>
  <r>
    <s v="U"/>
    <s v="5313936"/>
    <s v="Floresta"/>
    <x v="4"/>
    <s v="001"/>
    <s v="4000"/>
    <s v="1"/>
    <s v="Madeira para Celulose"/>
    <x v="447"/>
    <x v="2"/>
    <s v="TRITREM"/>
    <s v="516934"/>
    <s v="13/03/2024 08:28:25"/>
    <s v="13/03/2024 20:27:00"/>
    <s v="13/03/2024 20:28:00"/>
    <s v="13/03/2024 21:08:00"/>
    <s v="68010,00"/>
    <s v="25170"/>
    <s v="42840"/>
    <s v="Mesa"/>
    <s v="Mesa 4 - L2"/>
    <s v=""/>
    <s v="U"/>
    <s v="516934"/>
    <x v="0"/>
  </r>
  <r>
    <s v="U"/>
    <s v="5307213"/>
    <s v="Floresta"/>
    <x v="17"/>
    <s v="001"/>
    <s v="4000"/>
    <s v="1"/>
    <s v="Madeira para Celulose"/>
    <x v="221"/>
    <x v="5"/>
    <s v="TRITREM"/>
    <s v="11213"/>
    <s v="13/03/2024 08:46:52"/>
    <s v="13/03/2024 20:54:00"/>
    <s v="13/03/2024 20:55:00"/>
    <s v="13/03/2024 21:50:00"/>
    <s v="78840,00"/>
    <s v="25650"/>
    <s v="53190"/>
    <s v="Mesa"/>
    <s v="Mesa 2 - L2"/>
    <s v=""/>
    <s v="U"/>
    <s v="11213"/>
    <x v="0"/>
  </r>
  <r>
    <s v="U"/>
    <s v="536796"/>
    <s v="Floresta"/>
    <x v="15"/>
    <s v="004"/>
    <s v="4000"/>
    <s v="1"/>
    <s v="Madeira para Celulose"/>
    <x v="162"/>
    <x v="4"/>
    <s v="TRITREM"/>
    <s v="2804"/>
    <s v="14/03/2024 21:07:05"/>
    <s v="14/03/2024 21:10:00"/>
    <s v="14/03/2024 21:11:00"/>
    <s v="14/03/2024 21:20:00"/>
    <s v="76620,00"/>
    <s v="25030"/>
    <s v="51590"/>
    <s v="Mesa"/>
    <s v="Picador Movel - L2"/>
    <s v=""/>
    <s v="U"/>
    <s v="2804"/>
    <x v="0"/>
  </r>
  <r>
    <s v="U"/>
    <s v="5008620"/>
    <s v="Floresta"/>
    <x v="7"/>
    <s v="004"/>
    <s v="4000"/>
    <s v="1"/>
    <s v="Madeira para Celulose"/>
    <x v="322"/>
    <x v="0"/>
    <s v="TRITREM"/>
    <s v="4619"/>
    <s v="14/03/2024 14:19:03"/>
    <s v="15/03/2024 06:25:00"/>
    <s v="15/03/2024 06:26:00"/>
    <s v="15/03/2024 07:05:00"/>
    <s v="76740,00"/>
    <s v="25730"/>
    <s v="51010"/>
    <s v="Mesa"/>
    <s v="Mesa 2 - L2"/>
    <s v=""/>
    <s v="U"/>
    <s v="4619"/>
    <x v="0"/>
  </r>
  <r>
    <s v="U"/>
    <s v="5314061"/>
    <s v="Floresta"/>
    <x v="4"/>
    <s v="024"/>
    <s v="4000"/>
    <s v="1"/>
    <s v="Madeira para Celulose"/>
    <x v="344"/>
    <x v="2"/>
    <s v="TRITREM"/>
    <s v="517059"/>
    <s v="14/03/2024 16:16:23"/>
    <s v="15/03/2024 07:44:00"/>
    <s v="15/03/2024 07:45:00"/>
    <s v="15/03/2024 08:41:00"/>
    <s v="63320,00"/>
    <s v="25750"/>
    <s v="37570"/>
    <s v="Patio"/>
    <s v=""/>
    <s v="5-512"/>
    <s v="U"/>
    <s v="517059"/>
    <x v="0"/>
  </r>
  <r>
    <s v="U"/>
    <s v="5221498"/>
    <s v="Floresta"/>
    <x v="16"/>
    <s v="027"/>
    <s v="4500"/>
    <s v="1"/>
    <s v="Madeira para Energia"/>
    <x v="80"/>
    <x v="3"/>
    <s v="TRITREM"/>
    <s v="34098"/>
    <s v="01/03/2024 11:52:19"/>
    <s v="01/03/2024 18:44:00"/>
    <s v="01/03/2024 18:45:00"/>
    <s v="01/03/2024 21:21:00"/>
    <s v="62580,00"/>
    <s v="28920"/>
    <s v="33660"/>
    <s v="Patio"/>
    <s v=""/>
    <s v="E-012"/>
    <s v="U"/>
    <s v="34098"/>
    <x v="0"/>
  </r>
  <r>
    <s v="U"/>
    <s v="5307091"/>
    <s v="Floresta"/>
    <x v="17"/>
    <s v="001"/>
    <s v="4000"/>
    <s v="1"/>
    <s v="Madeira para Celulose"/>
    <x v="135"/>
    <x v="0"/>
    <s v="TRITREM"/>
    <s v="11091"/>
    <s v="06/03/2024 03:26:41"/>
    <s v="06/03/2024 18:55:00"/>
    <s v="06/03/2024 18:56:00"/>
    <s v="06/03/2024 20:41:00"/>
    <s v="76580,00"/>
    <s v="25800"/>
    <s v="50780"/>
    <s v="Mesa"/>
    <s v="Mesa 3 - L2"/>
    <s v=""/>
    <s v="U"/>
    <s v="11091"/>
    <x v="0"/>
  </r>
  <r>
    <s v="U"/>
    <s v="536734"/>
    <s v="Floresta"/>
    <x v="15"/>
    <s v="003"/>
    <s v="4000"/>
    <s v="1"/>
    <s v="Madeira para Celulose"/>
    <x v="254"/>
    <x v="8"/>
    <s v="TRITREM"/>
    <s v="2722"/>
    <s v="13/03/2024 06:41:39"/>
    <s v="13/03/2024 06:45:00"/>
    <s v="13/03/2024 06:46:00"/>
    <s v="13/03/2024 07:52:00"/>
    <s v="73920,00"/>
    <s v="24980"/>
    <s v="48940"/>
    <s v="Mesa"/>
    <s v="Mesa 1 - L2"/>
    <s v=""/>
    <s v="U"/>
    <s v="2722"/>
    <x v="0"/>
  </r>
  <r>
    <s v="U"/>
    <s v="5313891"/>
    <s v="Floresta"/>
    <x v="4"/>
    <s v="001"/>
    <s v="4000"/>
    <s v="1"/>
    <s v="Madeira para Celulose"/>
    <x v="447"/>
    <x v="2"/>
    <s v="TRITREM"/>
    <s v="516889"/>
    <s v="12/03/2024 21:50:40"/>
    <s v="13/03/2024 07:11:00"/>
    <s v="13/03/2024 07:12:00"/>
    <s v="13/03/2024 08:27:00"/>
    <s v="75480,00"/>
    <s v="25290"/>
    <s v="50190"/>
    <s v="Mesa"/>
    <s v="Mesa 4 - L2"/>
    <s v=""/>
    <s v="U"/>
    <s v="516889"/>
    <x v="0"/>
  </r>
  <r>
    <s v="U"/>
    <s v="5287327"/>
    <s v="Floresta"/>
    <x v="11"/>
    <s v="003"/>
    <s v="4000"/>
    <s v="1"/>
    <s v="Madeira para Celulose"/>
    <x v="245"/>
    <x v="1"/>
    <s v="TRITREM"/>
    <s v="7202"/>
    <s v="13/03/2024 01:41:25"/>
    <s v="13/03/2024 09:07:00"/>
    <s v="13/03/2024 09:08:00"/>
    <s v="13/03/2024 09:55:00"/>
    <s v="72400,00"/>
    <s v="26810"/>
    <s v="45590"/>
    <s v="Mesa"/>
    <s v="Mesa 1 - L2"/>
    <s v=""/>
    <s v="U"/>
    <s v="7202"/>
    <x v="0"/>
  </r>
  <r>
    <s v="U"/>
    <s v="5310118"/>
    <s v="Floresta"/>
    <x v="3"/>
    <s v="026"/>
    <s v="4000"/>
    <s v="1"/>
    <s v="Madeira para Celulose"/>
    <x v="5"/>
    <x v="1"/>
    <s v="TRITREM"/>
    <s v="74118"/>
    <s v="14/03/2024 20:32:39"/>
    <s v="15/03/2024 06:11:00"/>
    <s v="15/03/2024 06:12:00"/>
    <s v="15/03/2024 06:48:00"/>
    <s v="84500,00"/>
    <s v="27070"/>
    <s v="57430"/>
    <s v="Mesa"/>
    <s v="Mesa 2 - L2"/>
    <s v=""/>
    <s v="U"/>
    <s v="74118"/>
    <x v="0"/>
  </r>
  <r>
    <s v="U"/>
    <s v="5307265"/>
    <s v="Floresta"/>
    <x v="17"/>
    <s v="002"/>
    <s v="4000"/>
    <s v="1"/>
    <s v="Madeira para Celulose"/>
    <x v="51"/>
    <x v="4"/>
    <s v="TRITREM"/>
    <s v="11265"/>
    <s v="14/03/2024 15:28:38"/>
    <s v="15/03/2024 06:42:00"/>
    <s v="15/03/2024 06:43:00"/>
    <s v="15/03/2024 07:15:00"/>
    <s v="82140,00"/>
    <s v="25850"/>
    <s v="56290"/>
    <s v="Mesa"/>
    <s v="Mesa 1 - L2"/>
    <s v=""/>
    <s v="U"/>
    <s v="11265"/>
    <x v="0"/>
  </r>
  <r>
    <s v="U"/>
    <s v="533819"/>
    <s v="Floresta"/>
    <x v="1"/>
    <s v="017"/>
    <s v="4000"/>
    <s v="1"/>
    <s v="Madeira para Celulose"/>
    <x v="326"/>
    <x v="1"/>
    <s v="TRITREM"/>
    <s v="808"/>
    <s v="15/03/2024 07:31:18"/>
    <s v="15/03/2024 07:39:00"/>
    <s v="15/03/2024 07:40:00"/>
    <s v="15/03/2024 08:58:00"/>
    <s v="75790,00"/>
    <s v="25780"/>
    <s v="50010"/>
    <s v="Patio"/>
    <s v=""/>
    <s v="5-512"/>
    <s v="U"/>
    <s v="808"/>
    <x v="0"/>
  </r>
  <r>
    <s v="U"/>
    <s v="5307263"/>
    <s v="Floresta"/>
    <x v="17"/>
    <s v="002"/>
    <s v="4000"/>
    <s v="1"/>
    <s v="Madeira para Celulose"/>
    <x v="159"/>
    <x v="4"/>
    <s v="TRITREM"/>
    <s v="11263"/>
    <s v="14/03/2024 13:35:28"/>
    <s v="15/03/2024 07:46:00"/>
    <s v="15/03/2024 07:47:00"/>
    <s v="15/03/2024 09:03:00"/>
    <s v="78950,00"/>
    <s v="25970"/>
    <s v="52980"/>
    <s v="Patio"/>
    <s v=""/>
    <s v="4-405"/>
    <s v="U"/>
    <s v="11263"/>
    <x v="0"/>
  </r>
  <r>
    <s v="U"/>
    <s v="5310120"/>
    <s v="Floresta"/>
    <x v="3"/>
    <s v="027"/>
    <s v="4000"/>
    <s v="1"/>
    <s v="Madeira para Celulose"/>
    <x v="65"/>
    <x v="1"/>
    <s v="TRITREM"/>
    <s v="74120"/>
    <s v="14/03/2024 20:53:28"/>
    <s v="15/03/2024 08:40:00"/>
    <s v="15/03/2024 08:41:00"/>
    <s v="15/03/2024 10:12:00"/>
    <s v="69350,00"/>
    <s v="24600"/>
    <s v="44750"/>
    <s v="Mesa"/>
    <s v="Mesa 2 - L2"/>
    <s v=""/>
    <s v="U"/>
    <s v="74120"/>
    <x v="0"/>
  </r>
  <r>
    <s v="U"/>
    <s v="5316854"/>
    <s v="Floresta"/>
    <x v="8"/>
    <s v="014"/>
    <s v="4000"/>
    <s v="1"/>
    <s v="Madeira para Celulose"/>
    <x v="185"/>
    <x v="11"/>
    <s v="TRITREM"/>
    <s v="12354"/>
    <s v="15/03/2024 01:54:27"/>
    <s v="15/03/2024 08:51:00"/>
    <s v="15/03/2024 08:52:00"/>
    <s v="15/03/2024 10:15:00"/>
    <s v="69170,00"/>
    <s v="30290"/>
    <s v="38880"/>
    <s v="Mesa"/>
    <s v="Mesa 4 - L2"/>
    <s v=""/>
    <s v="U"/>
    <s v="12354"/>
    <x v="0"/>
  </r>
  <r>
    <s v="U"/>
    <s v="533535"/>
    <s v="Floresta"/>
    <x v="1"/>
    <s v="021"/>
    <s v="4000"/>
    <s v="1"/>
    <s v="Madeira para Celulose"/>
    <x v="405"/>
    <x v="1"/>
    <s v="TRITREM"/>
    <s v="535"/>
    <s v="05/03/2024 05:45:23"/>
    <s v="05/03/2024 05:49:00"/>
    <s v="05/03/2024 05:50:00"/>
    <s v="05/03/2024 07:21:00"/>
    <s v="75930,00"/>
    <s v="25700"/>
    <s v="50230"/>
    <s v="Mesa"/>
    <s v="Mesa 3 - L2"/>
    <s v=""/>
    <s v="U"/>
    <s v="535"/>
    <x v="0"/>
  </r>
  <r>
    <s v="U"/>
    <s v="443223"/>
    <s v="Floresta"/>
    <x v="6"/>
    <s v="025"/>
    <s v="4000"/>
    <s v="1"/>
    <s v="Madeira para Celulose"/>
    <x v="103"/>
    <x v="5"/>
    <s v="BITREM"/>
    <s v="875223"/>
    <s v="06/03/2024 20:47:36"/>
    <s v="07/03/2024 04:37:00"/>
    <s v="07/03/2024 04:38:00"/>
    <s v="07/03/2024 06:00:00"/>
    <s v="58970,00"/>
    <s v="20480"/>
    <s v="38490"/>
    <s v="Mesa"/>
    <s v="Mesa 2 - L2"/>
    <s v=""/>
    <s v="U"/>
    <s v="875223"/>
    <x v="0"/>
  </r>
  <r>
    <s v="U"/>
    <s v="5008153"/>
    <s v="Floresta"/>
    <x v="7"/>
    <s v="009"/>
    <s v="4000"/>
    <s v="1"/>
    <s v="Madeira para Celulose"/>
    <x v="239"/>
    <x v="0"/>
    <s v="TRITREM"/>
    <s v="4152"/>
    <s v="06/03/2024 17:47:52"/>
    <s v="07/03/2024 04:49:00"/>
    <s v="07/03/2024 04:50:00"/>
    <s v="07/03/2024 06:29:00"/>
    <s v="79350,00"/>
    <s v="25840"/>
    <s v="53510"/>
    <s v="Mesa"/>
    <s v="Mesa 3 - L2"/>
    <s v=""/>
    <s v="U"/>
    <s v="4152"/>
    <x v="0"/>
  </r>
  <r>
    <s v="U"/>
    <s v="5314109"/>
    <s v="Floresta"/>
    <x v="4"/>
    <s v="015"/>
    <s v="4000"/>
    <s v="1"/>
    <s v="Madeira para Celulose"/>
    <x v="71"/>
    <x v="1"/>
    <s v="TRITREM"/>
    <s v="517107"/>
    <s v="15/03/2024 04:30:33"/>
    <s v="15/03/2024 13:23:00"/>
    <s v="15/03/2024 13:24:00"/>
    <s v="15/03/2024 14:00:00"/>
    <s v="73500,00"/>
    <s v="26980"/>
    <s v="46520"/>
    <s v="Mesa"/>
    <s v="Mesa 3 - L2"/>
    <s v=""/>
    <s v="U"/>
    <s v="517107"/>
    <x v="0"/>
  </r>
  <r>
    <s v="U"/>
    <s v="5280980"/>
    <s v="Floresta"/>
    <x v="12"/>
    <s v="001"/>
    <s v="4000"/>
    <s v="1"/>
    <s v="Madeira para Celulose"/>
    <x v="136"/>
    <x v="3"/>
    <s v="TRITREM"/>
    <s v="53630"/>
    <s v="20/03/2024 13:42:36"/>
    <s v="20/03/2024 22:35:00"/>
    <s v="20/03/2024 22:36:00"/>
    <s v="20/03/2024 23:09:00"/>
    <s v="69300,00"/>
    <s v="25070"/>
    <s v="44230"/>
    <s v="Patio"/>
    <s v=""/>
    <s v="2-209"/>
    <s v="U"/>
    <s v="53630"/>
    <x v="0"/>
  </r>
  <r>
    <s v="U"/>
    <s v="5296206"/>
    <s v="Floresta"/>
    <x v="9"/>
    <s v="054"/>
    <s v="4000"/>
    <s v="1"/>
    <s v="Madeira para Celulose"/>
    <x v="18"/>
    <x v="5"/>
    <s v="BITREM"/>
    <s v="17031"/>
    <s v="20/03/2024 13:57:01"/>
    <s v="20/03/2024 22:43:00"/>
    <s v="20/03/2024 22:44:00"/>
    <s v="20/03/2024 23:25:00"/>
    <s v="48720,00"/>
    <s v="20880"/>
    <s v="27840"/>
    <s v="Patio"/>
    <s v=""/>
    <s v="5-509"/>
    <s v="U"/>
    <s v="17031"/>
    <x v="0"/>
  </r>
  <r>
    <s v="U"/>
    <s v="5314528"/>
    <s v="Floresta"/>
    <x v="4"/>
    <s v="024"/>
    <s v="4000"/>
    <s v="1"/>
    <s v="Madeira para Celulose"/>
    <x v="71"/>
    <x v="1"/>
    <s v="TRITREM"/>
    <s v="517526"/>
    <s v="20/03/2024 18:26:48"/>
    <s v="21/03/2024 00:32:00"/>
    <s v="21/03/2024 00:33:00"/>
    <s v="21/03/2024 01:22:00"/>
    <s v="73890,00"/>
    <s v="26800"/>
    <s v="47090"/>
    <s v="Mesa"/>
    <s v="Mesa 3 - L2"/>
    <s v=""/>
    <s v="U"/>
    <s v="517526"/>
    <x v="0"/>
  </r>
  <r>
    <s v="U"/>
    <s v="5314532"/>
    <s v="Floresta"/>
    <x v="4"/>
    <s v="025"/>
    <s v="4000"/>
    <s v="1"/>
    <s v="Madeira para Celulose"/>
    <x v="263"/>
    <x v="1"/>
    <s v="TRITREM"/>
    <s v="517530"/>
    <s v="20/03/2024 19:27:09"/>
    <s v="21/03/2024 03:08:00"/>
    <s v="21/03/2024 03:09:00"/>
    <s v="21/03/2024 03:38:00"/>
    <s v="69360,00"/>
    <s v="25780"/>
    <s v="43580"/>
    <s v="Patio"/>
    <s v=""/>
    <s v="5-509"/>
    <s v="U"/>
    <s v="517530"/>
    <x v="0"/>
  </r>
  <r>
    <s v="U"/>
    <s v="5317281"/>
    <s v="Floresta"/>
    <x v="8"/>
    <s v="030"/>
    <s v="4000"/>
    <s v="1"/>
    <s v="Madeira para Celulose"/>
    <x v="141"/>
    <x v="1"/>
    <s v="TRITREM"/>
    <s v="12781"/>
    <s v="20/03/2024 17:10:24"/>
    <s v="21/03/2024 03:45:00"/>
    <s v="21/03/2024 03:46:00"/>
    <s v="21/03/2024 04:32:00"/>
    <s v="78080,00"/>
    <s v="27170"/>
    <s v="50910"/>
    <s v="Mesa"/>
    <s v="Mesa 3 - L2"/>
    <s v=""/>
    <s v="U"/>
    <s v="12781"/>
    <x v="0"/>
  </r>
  <r>
    <s v="U"/>
    <s v="5306811"/>
    <s v="Floresta"/>
    <x v="14"/>
    <s v="011"/>
    <s v="4000"/>
    <s v="1"/>
    <s v="Madeira para Celulose"/>
    <x v="176"/>
    <x v="4"/>
    <s v="TRITREM"/>
    <s v="11311"/>
    <s v="06/03/2024 18:15:13"/>
    <s v="07/03/2024 08:20:00"/>
    <s v="07/03/2024 08:21:00"/>
    <s v="07/03/2024 10:39:00"/>
    <s v="67740,00"/>
    <s v="25280"/>
    <s v="42460"/>
    <s v="Patio"/>
    <s v=""/>
    <s v="3-301"/>
    <s v="U"/>
    <s v="11311"/>
    <x v="0"/>
  </r>
  <r>
    <s v="U"/>
    <s v="5306879"/>
    <s v="Floresta"/>
    <x v="14"/>
    <s v="011"/>
    <s v="4000"/>
    <s v="1"/>
    <s v="Madeira para Celulose"/>
    <x v="28"/>
    <x v="1"/>
    <s v="TRITREM"/>
    <s v="11379"/>
    <s v="07/03/2024 02:20:35"/>
    <s v="07/03/2024 09:59:00"/>
    <s v="07/03/2024 10:00:00"/>
    <s v="07/03/2024 11:57:00"/>
    <s v="75830,00"/>
    <s v="27090"/>
    <s v="48740"/>
    <s v="Patio"/>
    <s v=""/>
    <s v="3-309"/>
    <s v="U"/>
    <s v="11379"/>
    <x v="0"/>
  </r>
  <r>
    <s v="U"/>
    <s v="5306873"/>
    <s v="Floresta"/>
    <x v="8"/>
    <s v="003"/>
    <s v="4000"/>
    <s v="1"/>
    <s v="Madeira para Celulose"/>
    <x v="215"/>
    <x v="0"/>
    <s v="TRITREM"/>
    <s v="11373"/>
    <s v="07/03/2024 01:33:50"/>
    <s v="07/03/2024 10:18:00"/>
    <s v="07/03/2024 10:19:00"/>
    <s v="07/03/2024 12:21:00"/>
    <s v="71030,00"/>
    <s v="25520"/>
    <s v="45510"/>
    <s v="Patio"/>
    <s v=""/>
    <s v="6-610"/>
    <s v="U"/>
    <s v="11373"/>
    <x v="0"/>
  </r>
  <r>
    <s v="U"/>
    <s v="5012389"/>
    <s v="Floresta"/>
    <x v="6"/>
    <s v="006"/>
    <s v="4000"/>
    <s v="1"/>
    <s v="Madeira para Celulose"/>
    <x v="236"/>
    <x v="3"/>
    <s v="BITREM"/>
    <s v="27363"/>
    <s v="07/03/2024 08:12:29"/>
    <s v="07/03/2024 12:31:00"/>
    <s v="07/03/2024 12:32:00"/>
    <s v="07/03/2024 14:50:00"/>
    <s v="60830,00"/>
    <s v="21430"/>
    <s v="39400"/>
    <s v="Patio"/>
    <s v=""/>
    <s v="3-310"/>
    <s v="U"/>
    <s v="27363"/>
    <x v="0"/>
  </r>
  <r>
    <s v="U"/>
    <s v="5012390"/>
    <s v="Floresta"/>
    <x v="6"/>
    <s v="042"/>
    <s v="4000"/>
    <s v="1"/>
    <s v="Madeira para Celulose"/>
    <x v="353"/>
    <x v="3"/>
    <s v="BITREM"/>
    <s v="27364"/>
    <s v="07/03/2024 09:50:10"/>
    <s v="07/03/2024 13:40:00"/>
    <s v="07/03/2024 13:41:00"/>
    <s v="07/03/2024 15:49:00"/>
    <s v="73510,00"/>
    <s v="22690"/>
    <s v="50820"/>
    <s v="Patio"/>
    <s v=""/>
    <s v="6-610"/>
    <s v="U"/>
    <s v="27364"/>
    <x v="0"/>
  </r>
  <r>
    <s v="U"/>
    <s v="5313799"/>
    <s v="Floresta"/>
    <x v="4"/>
    <s v="014"/>
    <s v="4000"/>
    <s v="1"/>
    <s v="Madeira para Celulose"/>
    <x v="265"/>
    <x v="4"/>
    <s v="TRITREM"/>
    <s v="516797"/>
    <s v="11/03/2024 21:38:16"/>
    <s v="12/03/2024 06:49:00"/>
    <s v="12/03/2024 06:50:00"/>
    <s v="12/03/2024 07:31:00"/>
    <s v="83180,00"/>
    <s v="25700"/>
    <s v="57480"/>
    <s v="Patio"/>
    <s v=""/>
    <s v="3-312"/>
    <s v="U"/>
    <s v="516797"/>
    <x v="0"/>
  </r>
  <r>
    <s v="U"/>
    <s v="5008458"/>
    <s v="Floresta"/>
    <x v="7"/>
    <s v="009"/>
    <s v="4000"/>
    <s v="1"/>
    <s v="Madeira para Celulose"/>
    <x v="113"/>
    <x v="7"/>
    <s v="TRITREM"/>
    <s v="4457"/>
    <s v="11/03/2024 20:03:42"/>
    <s v="12/03/2024 07:39:00"/>
    <s v="12/03/2024 07:40:00"/>
    <s v="12/03/2024 08:18:00"/>
    <s v="76540,00"/>
    <s v="25040"/>
    <s v="51500"/>
    <s v="Patio"/>
    <s v=""/>
    <s v="3-305"/>
    <s v="U"/>
    <s v="4457"/>
    <x v="0"/>
  </r>
  <r>
    <s v="U"/>
    <s v="5313791"/>
    <s v="Floresta"/>
    <x v="4"/>
    <s v="014"/>
    <s v="4000"/>
    <s v="1"/>
    <s v="Madeira para Celulose"/>
    <x v="216"/>
    <x v="2"/>
    <s v="TRITREM"/>
    <s v="516789"/>
    <s v="11/03/2024 20:26:43"/>
    <s v="12/03/2024 08:15:00"/>
    <s v="12/03/2024 08:16:00"/>
    <s v="12/03/2024 08:50:00"/>
    <s v="80860,00"/>
    <s v="25640"/>
    <s v="55220"/>
    <s v="Mesa"/>
    <s v="Mesa 2 - L2"/>
    <s v=""/>
    <s v="U"/>
    <s v="516789"/>
    <x v="0"/>
  </r>
  <r>
    <s v="U"/>
    <s v="5287270"/>
    <s v="Floresta"/>
    <x v="11"/>
    <s v="004"/>
    <s v="4000"/>
    <s v="1"/>
    <s v="Madeira para Celulose"/>
    <x v="119"/>
    <x v="1"/>
    <s v="TRITREM"/>
    <s v="7145"/>
    <s v="11/03/2024 22:48:35"/>
    <s v="12/03/2024 08:52:00"/>
    <s v="12/03/2024 08:53:00"/>
    <s v="12/03/2024 09:28:00"/>
    <s v="75840,00"/>
    <s v="26760"/>
    <s v="49080"/>
    <s v="Mesa"/>
    <s v="Mesa 2 - L2"/>
    <s v=""/>
    <s v="U"/>
    <s v="7145"/>
    <x v="0"/>
  </r>
  <r>
    <s v="U"/>
    <s v="533734"/>
    <s v="Floresta"/>
    <x v="1"/>
    <s v="020"/>
    <s v="4000"/>
    <s v="1"/>
    <s v="Madeira para Celulose"/>
    <x v="336"/>
    <x v="9"/>
    <s v="TRITREM"/>
    <s v="752"/>
    <s v="12/03/2024 10:49:39"/>
    <s v="12/03/2024 11:07:00"/>
    <s v="12/03/2024 11:08:00"/>
    <s v="12/03/2024 11:43:00"/>
    <s v="67730,00"/>
    <s v="25870"/>
    <s v="41860"/>
    <s v="Patio"/>
    <s v=""/>
    <s v="6-612"/>
    <s v="U"/>
    <s v="752"/>
    <x v="0"/>
  </r>
  <r>
    <s v="U"/>
    <s v="5221560"/>
    <s v="Floresta"/>
    <x v="16"/>
    <s v="024"/>
    <s v="4500"/>
    <s v="1"/>
    <s v="Madeira para Energia"/>
    <x v="186"/>
    <x v="0"/>
    <s v="TRITREM"/>
    <s v="34160"/>
    <s v="02/03/2024 14:48:31"/>
    <s v="03/03/2024 00:57:00"/>
    <s v="03/03/2024 00:58:00"/>
    <s v="03/03/2024 03:15:00"/>
    <s v="61720,00"/>
    <s v="26100"/>
    <s v="35620"/>
    <s v="Patio"/>
    <s v=""/>
    <s v="E-02"/>
    <s v="U"/>
    <s v="34160"/>
    <x v="0"/>
  </r>
  <r>
    <s v="U"/>
    <s v="5313828"/>
    <s v="Floresta"/>
    <x v="4"/>
    <s v="015"/>
    <s v="4000"/>
    <s v="1"/>
    <s v="Madeira para Celulose"/>
    <x v="250"/>
    <x v="4"/>
    <s v="TRITREM"/>
    <s v="516826"/>
    <s v="12/03/2024 05:28:26"/>
    <s v="12/03/2024 13:05:00"/>
    <s v="12/03/2024 13:06:00"/>
    <s v="12/03/2024 14:05:00"/>
    <s v="76280,00"/>
    <s v="24800"/>
    <s v="51480"/>
    <s v="Mesa"/>
    <s v="Mesa Celulose - L1"/>
    <s v=""/>
    <s v="U"/>
    <s v="516826"/>
    <x v="0"/>
  </r>
  <r>
    <s v="U"/>
    <s v="5310311"/>
    <s v="Floresta"/>
    <x v="3"/>
    <s v="023"/>
    <s v="4000"/>
    <s v="1"/>
    <s v="Madeira para Celulose"/>
    <x v="115"/>
    <x v="1"/>
    <s v="TRITREM"/>
    <s v="74311"/>
    <s v="17/03/2024 17:21:17"/>
    <s v="18/03/2024 03:27:00"/>
    <s v="18/03/2024 03:28:00"/>
    <s v="18/03/2024 04:01:00"/>
    <s v="82080,00"/>
    <s v="25820"/>
    <s v="56260"/>
    <s v="Mesa"/>
    <s v="Mesa 1 - L2"/>
    <s v=""/>
    <s v="U"/>
    <s v="74311"/>
    <x v="0"/>
  </r>
  <r>
    <s v="U"/>
    <s v="5296213"/>
    <s v="Floresta"/>
    <x v="9"/>
    <s v="054"/>
    <s v="4000"/>
    <s v="1"/>
    <s v="Madeira para Celulose"/>
    <x v="370"/>
    <x v="5"/>
    <s v="BITREM"/>
    <s v="17038"/>
    <s v="20/03/2024 17:23:08"/>
    <s v="21/03/2024 05:32:00"/>
    <s v="21/03/2024 05:33:00"/>
    <s v="21/03/2024 06:36:00"/>
    <s v="55930,00"/>
    <s v="20860"/>
    <s v="35070"/>
    <s v="Patio"/>
    <s v=""/>
    <s v="2-201"/>
    <s v="U"/>
    <s v="17038"/>
    <x v="0"/>
  </r>
  <r>
    <s v="U"/>
    <s v="5313030"/>
    <s v="Floresta"/>
    <x v="10"/>
    <s v="026"/>
    <s v="4100"/>
    <s v="1"/>
    <s v="Madeira para Energia"/>
    <x v="158"/>
    <x v="5"/>
    <s v="TRITREM"/>
    <s v="516028"/>
    <s v="05/03/2024 00:47:26"/>
    <s v="05/03/2024 09:01:00"/>
    <s v="05/03/2024 09:02:00"/>
    <s v="05/03/2024 10:46:00"/>
    <s v="75600,00"/>
    <s v="25750"/>
    <s v="49850"/>
    <s v="Patio"/>
    <s v=""/>
    <s v="8-801"/>
    <s v="U"/>
    <s v="516028"/>
    <x v="0"/>
  </r>
  <r>
    <s v="U"/>
    <s v="5008037"/>
    <s v="Floresta"/>
    <x v="7"/>
    <s v="013"/>
    <s v="4000"/>
    <s v="1"/>
    <s v="Madeira para Celulose"/>
    <x v="237"/>
    <x v="2"/>
    <s v="TRITREM"/>
    <s v="4036"/>
    <s v="04/03/2024 19:17:19"/>
    <s v="05/03/2024 09:27:00"/>
    <s v="05/03/2024 09:28:00"/>
    <s v="05/03/2024 12:10:00"/>
    <s v="69020,00"/>
    <s v="26080"/>
    <s v="42940"/>
    <s v="Mesa"/>
    <s v="Mesa 3 - L2"/>
    <s v=""/>
    <s v="U"/>
    <s v="4036"/>
    <x v="0"/>
  </r>
  <r>
    <s v="U"/>
    <s v="5306741"/>
    <s v="Floresta"/>
    <x v="14"/>
    <s v="015"/>
    <s v="4000"/>
    <s v="1"/>
    <s v="Madeira para Celulose"/>
    <x v="43"/>
    <x v="1"/>
    <s v="TRITREM"/>
    <s v="11241"/>
    <s v="05/03/2024 23:42:17"/>
    <s v="06/03/2024 08:33:00"/>
    <s v="06/03/2024 08:34:00"/>
    <s v="06/03/2024 09:35:00"/>
    <s v="78540,00"/>
    <s v="27140"/>
    <s v="51400"/>
    <s v="Mesa"/>
    <s v="Mesa 1 - L2"/>
    <s v=""/>
    <s v="U"/>
    <s v="11241"/>
    <x v="0"/>
  </r>
  <r>
    <s v="U"/>
    <s v="5313135"/>
    <s v="Floresta"/>
    <x v="4"/>
    <s v="049"/>
    <s v="5000"/>
    <s v="1"/>
    <s v="Madeira para Celulose"/>
    <x v="186"/>
    <x v="0"/>
    <s v="TRITREM"/>
    <s v="516133"/>
    <s v="06/03/2024 00:30:04"/>
    <s v="06/03/2024 11:54:00"/>
    <s v="06/03/2024 11:55:00"/>
    <s v="06/03/2024 13:17:00"/>
    <s v="70840,00"/>
    <s v="25920"/>
    <s v="44920"/>
    <s v="Mesa"/>
    <s v="Mesa 4 - L2"/>
    <s v=""/>
    <s v="U"/>
    <s v="516133"/>
    <x v="0"/>
  </r>
  <r>
    <s v="U"/>
    <s v="5306731"/>
    <s v="Floresta"/>
    <x v="14"/>
    <s v="015"/>
    <s v="4000"/>
    <s v="1"/>
    <s v="Madeira para Celulose"/>
    <x v="116"/>
    <x v="10"/>
    <s v="TRITREM"/>
    <s v="11231"/>
    <s v="05/03/2024 21:40:00"/>
    <s v="06/03/2024 11:58:00"/>
    <s v="06/03/2024 11:59:00"/>
    <s v="06/03/2024 13:27:00"/>
    <s v="76770,00"/>
    <s v="27680"/>
    <s v="49090"/>
    <s v="Mesa"/>
    <s v="Mesa 1 - L2"/>
    <s v=""/>
    <s v="U"/>
    <s v="11231"/>
    <x v="0"/>
  </r>
  <r>
    <s v="U"/>
    <s v="5307076"/>
    <s v="Floresta"/>
    <x v="17"/>
    <s v="005"/>
    <s v="4000"/>
    <s v="1"/>
    <s v="Madeira para Celulose"/>
    <x v="209"/>
    <x v="0"/>
    <s v="TRITREM"/>
    <s v="11076"/>
    <s v="05/03/2024 23:41:03"/>
    <s v="06/03/2024 13:50:00"/>
    <s v="06/03/2024 13:51:00"/>
    <s v="06/03/2024 14:37:00"/>
    <s v="71100,00"/>
    <s v="25330"/>
    <s v="45770"/>
    <s v="Mesa"/>
    <s v="Mesa 1 - L2"/>
    <s v=""/>
    <s v="U"/>
    <s v="11076"/>
    <x v="0"/>
  </r>
  <r>
    <s v="U"/>
    <s v="5313383"/>
    <s v="Floresta"/>
    <x v="10"/>
    <s v="014"/>
    <s v="4100"/>
    <s v="1"/>
    <s v="Madeira para Energia"/>
    <x v="81"/>
    <x v="0"/>
    <s v="TRITREM"/>
    <s v="516381"/>
    <s v="08/03/2024 08:23:27"/>
    <s v="08/03/2024 15:32:00"/>
    <s v="08/03/2024 15:33:00"/>
    <s v="08/03/2024 16:00:00"/>
    <s v="80060,00"/>
    <s v="25960"/>
    <s v="54100"/>
    <s v="Patio"/>
    <s v=""/>
    <s v="8-805"/>
    <s v="U"/>
    <s v="516381"/>
    <x v="0"/>
  </r>
  <r>
    <s v="U"/>
    <s v="5008650"/>
    <s v="Floresta"/>
    <x v="7"/>
    <s v="004"/>
    <s v="4000"/>
    <s v="1"/>
    <s v="Madeira para Celulose"/>
    <x v="108"/>
    <x v="0"/>
    <s v="TRITREM"/>
    <s v="4649"/>
    <s v="15/03/2024 01:58:01"/>
    <s v="15/03/2024 18:06:00"/>
    <s v="15/03/2024 18:07:00"/>
    <s v="15/03/2024 18:36:00"/>
    <s v="76130,00"/>
    <s v="26230"/>
    <s v="49900"/>
    <s v="Mesa"/>
    <s v="Mesa 4 - L2"/>
    <s v=""/>
    <s v="U"/>
    <s v="4649"/>
    <x v="0"/>
  </r>
  <r>
    <s v="U"/>
    <s v="5316898"/>
    <s v="Floresta"/>
    <x v="8"/>
    <s v="013"/>
    <s v="4000"/>
    <s v="1"/>
    <s v="Madeira para Celulose"/>
    <x v="213"/>
    <x v="1"/>
    <s v="TRITREM"/>
    <s v="12398"/>
    <s v="15/03/2024 14:25:09"/>
    <s v="15/03/2024 21:13:00"/>
    <s v="15/03/2024 21:14:00"/>
    <s v="15/03/2024 21:48:00"/>
    <s v="78680,00"/>
    <s v="27130"/>
    <s v="51550"/>
    <s v="Mesa"/>
    <s v="Picador Movel - L2"/>
    <s v=""/>
    <s v="U"/>
    <s v="12398"/>
    <x v="0"/>
  </r>
  <r>
    <s v="U"/>
    <s v="533922"/>
    <s v="Floresta"/>
    <x v="1"/>
    <s v="015"/>
    <s v="4000"/>
    <s v="1"/>
    <s v="Madeira para Celulose"/>
    <x v="432"/>
    <x v="9"/>
    <s v="TRITREM"/>
    <s v="905"/>
    <s v="18/03/2024 17:51:48"/>
    <s v="18/03/2024 17:58:00"/>
    <s v="18/03/2024 17:59:00"/>
    <s v="18/03/2024 18:07:00"/>
    <s v="69750,00"/>
    <s v="25980"/>
    <s v="43770"/>
    <s v="Patio"/>
    <s v=""/>
    <s v="3-311"/>
    <s v="U"/>
    <s v="905"/>
    <x v="0"/>
  </r>
  <r>
    <s v="U"/>
    <s v="5303770"/>
    <s v="Floresta"/>
    <x v="4"/>
    <s v="032"/>
    <s v="5000"/>
    <s v="1"/>
    <s v="Madeira para Celulose"/>
    <x v="41"/>
    <x v="5"/>
    <s v="TRITREM"/>
    <s v="515768"/>
    <s v="01/03/2024 18:58:18"/>
    <s v="02/03/2024 08:14:00"/>
    <s v="02/03/2024 08:15:00"/>
    <s v="02/03/2024 10:07:00"/>
    <s v="82140,00"/>
    <s v="25830"/>
    <s v="56310"/>
    <s v="Mesa"/>
    <s v="Mesa 4 - L2"/>
    <s v=""/>
    <s v="U"/>
    <s v="515768"/>
    <x v="0"/>
  </r>
  <r>
    <s v="U"/>
    <s v="5306673"/>
    <s v="Floresta"/>
    <x v="14"/>
    <s v="017"/>
    <s v="4000"/>
    <s v="1"/>
    <s v="Madeira para Celulose"/>
    <x v="110"/>
    <x v="1"/>
    <s v="TRITREM"/>
    <s v="11173"/>
    <s v="05/03/2024 07:13:34"/>
    <s v="05/03/2024 15:20:00"/>
    <s v="05/03/2024 15:21:00"/>
    <s v="05/03/2024 16:31:00"/>
    <s v="81620,00"/>
    <s v="25110"/>
    <s v="56510"/>
    <s v="Mesa"/>
    <s v="Mesa 1 - L2"/>
    <s v=""/>
    <s v="U"/>
    <s v="11173"/>
    <x v="0"/>
  </r>
  <r>
    <s v="U"/>
    <s v="5008057"/>
    <s v="Floresta"/>
    <x v="7"/>
    <s v="005"/>
    <s v="4000"/>
    <s v="1"/>
    <s v="Madeira para Celulose"/>
    <x v="187"/>
    <x v="4"/>
    <s v="TRITREM"/>
    <s v="4056"/>
    <s v="05/03/2024 06:55:06"/>
    <s v="05/03/2024 20:04:00"/>
    <s v="05/03/2024 20:05:00"/>
    <s v="05/03/2024 20:34:00"/>
    <s v="81400,00"/>
    <s v="25790"/>
    <s v="55610"/>
    <s v="Mesa"/>
    <s v="Mesa 1 - L2"/>
    <s v=""/>
    <s v="U"/>
    <s v="4056"/>
    <x v="0"/>
  </r>
  <r>
    <s v="U"/>
    <s v="5008062"/>
    <s v="Floresta"/>
    <x v="7"/>
    <s v="006"/>
    <s v="4000"/>
    <s v="1"/>
    <s v="Madeira para Celulose"/>
    <x v="93"/>
    <x v="4"/>
    <s v="TRITREM"/>
    <s v="4061"/>
    <s v="05/03/2024 07:40:22"/>
    <s v="05/03/2024 21:31:00"/>
    <s v="05/03/2024 21:32:00"/>
    <s v="05/03/2024 22:31:00"/>
    <s v="86620,00"/>
    <s v="25400"/>
    <s v="61220"/>
    <s v="Mesa"/>
    <s v="Mesa 2 - L2"/>
    <s v=""/>
    <s v="U"/>
    <s v="4061"/>
    <x v="0"/>
  </r>
  <r>
    <s v="U"/>
    <s v="5316160"/>
    <s v="Floresta"/>
    <x v="14"/>
    <s v="003"/>
    <s v="4000"/>
    <s v="1"/>
    <s v="Madeira para Celulose"/>
    <x v="119"/>
    <x v="1"/>
    <s v="TRITREM"/>
    <s v="11660"/>
    <s v="08/03/2024 22:29:25"/>
    <s v="09/03/2024 07:30:00"/>
    <s v="09/03/2024 07:31:00"/>
    <s v="09/03/2024 08:28:00"/>
    <s v="76730,00"/>
    <s v="27070"/>
    <s v="49660"/>
    <s v="Mesa"/>
    <s v="Mesa 4 - L2"/>
    <s v=""/>
    <s v="U"/>
    <s v="11660"/>
    <x v="0"/>
  </r>
  <r>
    <s v="U"/>
    <s v="5316155"/>
    <s v="Floresta"/>
    <x v="14"/>
    <s v="031"/>
    <s v="4000"/>
    <s v="1"/>
    <s v="Madeira para Celulose"/>
    <x v="57"/>
    <x v="3"/>
    <s v="BITREM"/>
    <s v="11655"/>
    <s v="08/03/2024 22:14:43"/>
    <s v="09/03/2024 08:07:00"/>
    <s v="09/03/2024 08:08:00"/>
    <s v="09/03/2024 09:06:00"/>
    <s v="55770,00"/>
    <s v="21210"/>
    <s v="34560"/>
    <s v="Mesa"/>
    <s v="Mesa 3 - L2"/>
    <s v=""/>
    <s v="U"/>
    <s v="11655"/>
    <x v="0"/>
  </r>
  <r>
    <s v="U"/>
    <s v="5313453"/>
    <s v="Floresta"/>
    <x v="4"/>
    <s v="032"/>
    <s v="5000"/>
    <s v="1"/>
    <s v="Madeira para Celulose"/>
    <x v="9"/>
    <x v="3"/>
    <s v="TRITREM"/>
    <s v="516451"/>
    <s v="08/03/2024 20:21:00"/>
    <s v="09/03/2024 08:29:00"/>
    <s v="09/03/2024 08:30:00"/>
    <s v="09/03/2024 10:21:00"/>
    <s v="86520,00"/>
    <s v="26400"/>
    <s v="60120"/>
    <s v="Mesa"/>
    <s v="Mesa 1 - L2"/>
    <s v=""/>
    <s v="U"/>
    <s v="516451"/>
    <x v="0"/>
  </r>
  <r>
    <s v="U"/>
    <s v="5007742"/>
    <s v="Floresta"/>
    <x v="7"/>
    <s v="002"/>
    <s v="4000"/>
    <s v="1"/>
    <s v="Madeira para Celulose"/>
    <x v="197"/>
    <x v="0"/>
    <s v="TRITREM"/>
    <s v="3741"/>
    <s v="01/03/2024 00:08:11"/>
    <s v="01/03/2024 14:09:00"/>
    <s v="01/03/2024 14:10:00"/>
    <s v="01/03/2024 15:04:00"/>
    <s v="70980,00"/>
    <s v="25840"/>
    <s v="45140"/>
    <s v="Mesa"/>
    <s v="Mesa 3 - L2"/>
    <s v=""/>
    <s v="U"/>
    <s v="3741"/>
    <x v="0"/>
  </r>
  <r>
    <s v="U"/>
    <s v="5306373"/>
    <s v="Floresta"/>
    <x v="8"/>
    <s v="011"/>
    <s v="4000"/>
    <s v="1"/>
    <s v="Madeira para Celulose"/>
    <x v="32"/>
    <x v="1"/>
    <s v="TRITREM"/>
    <s v="10873"/>
    <s v="01/03/2024 06:24:39"/>
    <s v="01/03/2024 14:44:00"/>
    <s v="01/03/2024 14:45:00"/>
    <s v="01/03/2024 15:41:00"/>
    <s v="78700,00"/>
    <s v="26870"/>
    <s v="51830"/>
    <s v="Mesa"/>
    <s v="Mesa 3 - L2"/>
    <s v=""/>
    <s v="U"/>
    <s v="10873"/>
    <x v="0"/>
  </r>
  <r>
    <s v="U"/>
    <s v="5313213"/>
    <s v="Floresta"/>
    <x v="10"/>
    <s v="013"/>
    <s v="4100"/>
    <s v="1"/>
    <s v="Madeira para Energia"/>
    <x v="97"/>
    <x v="5"/>
    <s v="BITREM"/>
    <s v="516211"/>
    <s v="07/03/2024 00:11:26"/>
    <s v="07/03/2024 04:08:00"/>
    <s v="07/03/2024 04:09:00"/>
    <s v="07/03/2024 05:00:00"/>
    <s v="53260,00"/>
    <s v="21140"/>
    <s v="32120"/>
    <s v="Patio"/>
    <s v=""/>
    <s v="8-803"/>
    <s v="U"/>
    <s v="516211"/>
    <x v="0"/>
  </r>
  <r>
    <s v="U"/>
    <s v="5316224"/>
    <s v="Floresta"/>
    <x v="14"/>
    <s v="003"/>
    <s v="4000"/>
    <s v="1"/>
    <s v="Madeira para Celulose"/>
    <x v="292"/>
    <x v="1"/>
    <s v="TRITREM"/>
    <s v="11724"/>
    <s v="09/03/2024 07:26:22"/>
    <s v="09/03/2024 07:29:00"/>
    <s v="09/03/2024 07:30:00"/>
    <s v="09/03/2024 08:04:00"/>
    <s v="72620,00"/>
    <s v="25750"/>
    <s v="46870"/>
    <s v="Mesa"/>
    <s v="Mesa 3 - L2"/>
    <s v=""/>
    <s v="U"/>
    <s v="11724"/>
    <x v="0"/>
  </r>
  <r>
    <s v="U"/>
    <s v="5316964"/>
    <s v="Floresta"/>
    <x v="8"/>
    <s v="031"/>
    <s v="4000"/>
    <s v="1"/>
    <s v="Madeira para Celulose"/>
    <x v="207"/>
    <x v="1"/>
    <s v="TRITREM"/>
    <s v="12464"/>
    <s v="16/03/2024 12:35:12"/>
    <s v="16/03/2024 20:45:00"/>
    <s v="16/03/2024 20:46:00"/>
    <s v="16/03/2024 21:42:00"/>
    <s v="75580,00"/>
    <s v="26870"/>
    <s v="48710"/>
    <s v="Mesa"/>
    <s v="Mesa 2 - L2"/>
    <s v=""/>
    <s v="U"/>
    <s v="12464"/>
    <x v="0"/>
  </r>
  <r>
    <s v="U"/>
    <s v="5310231"/>
    <s v="Floresta"/>
    <x v="3"/>
    <s v="021"/>
    <s v="4000"/>
    <s v="1"/>
    <s v="Madeira para Celulose"/>
    <x v="14"/>
    <x v="1"/>
    <s v="TRITREM"/>
    <s v="74231"/>
    <s v="16/03/2024 12:40:01"/>
    <s v="16/03/2024 20:50:00"/>
    <s v="16/03/2024 20:51:00"/>
    <s v="16/03/2024 21:41:00"/>
    <s v="79410,00"/>
    <s v="24600"/>
    <s v="54810"/>
    <s v="Mesa"/>
    <s v="Mesa 1 - L2"/>
    <s v=""/>
    <s v="U"/>
    <s v="74231"/>
    <x v="0"/>
  </r>
  <r>
    <s v="U"/>
    <s v="5314339"/>
    <s v="Floresta"/>
    <x v="4"/>
    <s v="002"/>
    <s v="4000"/>
    <s v="1"/>
    <s v="Madeira para Celulose"/>
    <x v="242"/>
    <x v="1"/>
    <s v="TRITREM"/>
    <s v="517337"/>
    <s v="18/03/2024 09:42:25"/>
    <s v="18/03/2024 18:58:00"/>
    <s v="18/03/2024 18:59:00"/>
    <s v="18/03/2024 19:41:00"/>
    <s v="76200,00"/>
    <s v="24960"/>
    <s v="51240"/>
    <s v="Mesa"/>
    <s v="Mesa 1 - L2"/>
    <s v=""/>
    <s v="U"/>
    <s v="517337"/>
    <x v="0"/>
  </r>
  <r>
    <s v="U"/>
    <s v="5317128"/>
    <s v="Floresta"/>
    <x v="8"/>
    <s v="030"/>
    <s v="4000"/>
    <s v="1"/>
    <s v="Madeira para Celulose"/>
    <x v="43"/>
    <x v="1"/>
    <s v="TRITREM"/>
    <s v="12628"/>
    <s v="18/03/2024 14:33:38"/>
    <s v="18/03/2024 20:31:00"/>
    <s v="18/03/2024 20:32:00"/>
    <s v="18/03/2024 21:11:00"/>
    <s v="83580,00"/>
    <s v="27490"/>
    <s v="56090"/>
    <s v="Mesa"/>
    <s v="Mesa 2 - L2"/>
    <s v=""/>
    <s v="U"/>
    <s v="12628"/>
    <x v="0"/>
  </r>
  <r>
    <s v="U"/>
    <s v="5307560"/>
    <s v="Floresta"/>
    <x v="2"/>
    <s v="002"/>
    <s v="4000"/>
    <s v="1"/>
    <s v="Madeira para Celulose"/>
    <x v="193"/>
    <x v="2"/>
    <s v="TRITREM"/>
    <s v="11560"/>
    <s v="21/03/2024 06:52:39"/>
    <s v="21/03/2024 16:56:00"/>
    <s v="21/03/2024 16:57:00"/>
    <s v="21/03/2024 17:44:00"/>
    <s v="75230,00"/>
    <s v="25120"/>
    <s v="50110"/>
    <s v="Patio"/>
    <s v=""/>
    <s v="3-312"/>
    <s v="U"/>
    <s v="11560"/>
    <x v="0"/>
  </r>
  <r>
    <s v="U"/>
    <s v="5314574"/>
    <s v="Floresta"/>
    <x v="4"/>
    <s v="002"/>
    <s v="4000"/>
    <s v="1"/>
    <s v="Madeira para Celulose"/>
    <x v="134"/>
    <x v="1"/>
    <s v="TRITREM"/>
    <s v="517572"/>
    <s v="21/03/2024 06:15:37"/>
    <s v="21/03/2024 18:24:00"/>
    <s v="21/03/2024 18:25:00"/>
    <s v="21/03/2024 18:59:00"/>
    <s v="82060,00"/>
    <s v="26830"/>
    <s v="55230"/>
    <s v="Mesa"/>
    <s v="Mesa 2 - L2"/>
    <s v=""/>
    <s v="U"/>
    <s v="517572"/>
    <x v="0"/>
  </r>
  <r>
    <s v="U"/>
    <s v="5299623"/>
    <s v="Floresta"/>
    <x v="5"/>
    <s v="006"/>
    <s v="4000"/>
    <s v="1"/>
    <s v="Madeira para Celulose"/>
    <x v="56"/>
    <x v="4"/>
    <s v="TRITREM"/>
    <s v="3623"/>
    <s v="20/03/2024 17:22:07"/>
    <s v="21/03/2024 19:09:00"/>
    <s v="21/03/2024 19:10:00"/>
    <s v="21/03/2024 19:17:00"/>
    <s v="67470,00"/>
    <s v="25840"/>
    <s v="41630"/>
    <s v="Mesa"/>
    <s v="Mesa 1 - L2"/>
    <s v=""/>
    <s v="U"/>
    <s v="3623"/>
    <x v="0"/>
  </r>
  <r>
    <s v="U"/>
    <s v="5306412"/>
    <s v="Floresta"/>
    <x v="14"/>
    <s v="015"/>
    <s v="4000"/>
    <s v="1"/>
    <s v="Madeira para Celulose"/>
    <x v="89"/>
    <x v="1"/>
    <s v="TRITREM"/>
    <s v="10912"/>
    <s v="01/03/2024 11:31:48"/>
    <s v="01/03/2024 23:20:00"/>
    <s v="01/03/2024 23:21:00"/>
    <s v="01/03/2024 23:54:00"/>
    <s v="74340,00"/>
    <s v="27090"/>
    <s v="47250"/>
    <s v="Mesa"/>
    <s v="Mesa 1 - L2"/>
    <s v=""/>
    <s v="U"/>
    <s v="10912"/>
    <x v="0"/>
  </r>
  <r>
    <s v="U"/>
    <s v="536410"/>
    <s v="Floresta"/>
    <x v="15"/>
    <s v="005"/>
    <s v="4000"/>
    <s v="1"/>
    <s v="Madeira para Celulose"/>
    <x v="420"/>
    <x v="8"/>
    <s v="TRITREM"/>
    <s v="2403"/>
    <s v="02/03/2024 03:26:13"/>
    <s v="02/03/2024 03:37:00"/>
    <s v="02/03/2024 03:38:00"/>
    <s v="02/03/2024 04:22:00"/>
    <s v="80500,00"/>
    <s v="25990"/>
    <s v="54510"/>
    <s v="Mesa"/>
    <s v="Mesa 3 - L2"/>
    <s v=""/>
    <s v="U"/>
    <s v="2403"/>
    <x v="0"/>
  </r>
  <r>
    <s v="U"/>
    <s v="5007777"/>
    <s v="Floresta"/>
    <x v="7"/>
    <s v="012"/>
    <s v="4000"/>
    <s v="1"/>
    <s v="Madeira para Celulose"/>
    <x v="277"/>
    <x v="11"/>
    <s v="TRITREM"/>
    <s v="3776"/>
    <s v="01/03/2024 14:08:28"/>
    <s v="02/03/2024 05:41:00"/>
    <s v="02/03/2024 05:42:00"/>
    <s v="02/03/2024 06:18:00"/>
    <s v="73480,00"/>
    <s v="29910"/>
    <s v="43570"/>
    <s v="Mesa"/>
    <s v="Mesa 4 - L2"/>
    <s v=""/>
    <s v="U"/>
    <s v="3776"/>
    <x v="0"/>
  </r>
  <r>
    <s v="U"/>
    <s v="5007993"/>
    <s v="Floresta"/>
    <x v="7"/>
    <s v="009"/>
    <s v="4000"/>
    <s v="1"/>
    <s v="Madeira para Celulose"/>
    <x v="381"/>
    <x v="0"/>
    <s v="TRITREM"/>
    <s v="3992"/>
    <s v="04/03/2024 09:35:19"/>
    <s v="04/03/2024 23:35:00"/>
    <s v="04/03/2024 23:36:00"/>
    <s v="05/03/2024 00:58:00"/>
    <s v="81040,00"/>
    <s v="25980"/>
    <s v="55060"/>
    <s v="Mesa"/>
    <s v="Mesa 1 - L2"/>
    <s v=""/>
    <s v="U"/>
    <s v="3992"/>
    <x v="0"/>
  </r>
  <r>
    <s v="U"/>
    <s v="5316167"/>
    <s v="Floresta"/>
    <x v="14"/>
    <s v="017"/>
    <s v="4000"/>
    <s v="1"/>
    <s v="Madeira para Celulose"/>
    <x v="28"/>
    <x v="1"/>
    <s v="TRITREM"/>
    <s v="11667"/>
    <s v="08/03/2024 23:31:34"/>
    <s v="09/03/2024 09:04:00"/>
    <s v="09/03/2024 09:05:00"/>
    <s v="09/03/2024 09:58:00"/>
    <s v="73330,00"/>
    <s v="27000"/>
    <s v="46330"/>
    <s v="Mesa"/>
    <s v="Mesa 1 - L2"/>
    <s v=""/>
    <s v="U"/>
    <s v="11667"/>
    <x v="0"/>
  </r>
  <r>
    <s v="U"/>
    <s v="5316092"/>
    <s v="Floresta"/>
    <x v="14"/>
    <s v="032"/>
    <s v="4000"/>
    <s v="1"/>
    <s v="Madeira para Celulose"/>
    <x v="48"/>
    <x v="2"/>
    <s v="TRITREM"/>
    <s v="11592"/>
    <s v="08/03/2024 12:29:06"/>
    <s v="09/03/2024 09:29:00"/>
    <s v="09/03/2024 09:30:00"/>
    <s v="09/03/2024 10:17:00"/>
    <s v="80120,00"/>
    <s v="26060"/>
    <s v="54060"/>
    <s v="Mesa"/>
    <s v="Mesa 2 - L2"/>
    <s v=""/>
    <s v="U"/>
    <s v="11592"/>
    <x v="0"/>
  </r>
  <r>
    <s v="U"/>
    <s v="5313737"/>
    <s v="Floresta"/>
    <x v="4"/>
    <s v="015"/>
    <s v="4000"/>
    <s v="1"/>
    <s v="Madeira para Celulose"/>
    <x v="132"/>
    <x v="2"/>
    <s v="TRITREM"/>
    <s v="516735"/>
    <s v="11/03/2024 08:17:36"/>
    <s v="11/03/2024 16:21:00"/>
    <s v="11/03/2024 16:22:00"/>
    <s v="11/03/2024 17:52:00"/>
    <s v="69440,00"/>
    <s v="25360"/>
    <s v="44080"/>
    <s v="Patio"/>
    <s v=""/>
    <s v="B-04"/>
    <s v="U"/>
    <s v="516735"/>
    <x v="0"/>
  </r>
  <r>
    <s v="U"/>
    <s v="5294110"/>
    <s v="Floresta"/>
    <x v="18"/>
    <s v="001"/>
    <s v="4000"/>
    <s v="1"/>
    <s v="Madeira para Celulose"/>
    <x v="156"/>
    <x v="8"/>
    <s v="TRITREM"/>
    <s v="1173"/>
    <s v="19/03/2024 06:54:23"/>
    <s v="19/03/2024 06:57:00"/>
    <s v="19/03/2024 06:58:00"/>
    <s v="19/03/2024 07:45:00"/>
    <s v="64090,00"/>
    <s v="25230"/>
    <s v="38860"/>
    <s v="Mesa"/>
    <s v="Mesa 3 - L2"/>
    <s v=""/>
    <s v="U"/>
    <s v="1173"/>
    <x v="0"/>
  </r>
  <r>
    <s v="U"/>
    <s v="5314398"/>
    <s v="Floresta"/>
    <x v="0"/>
    <s v="003"/>
    <s v="4000"/>
    <s v="1"/>
    <s v="Madeira para Celulose"/>
    <x v="135"/>
    <x v="0"/>
    <s v="TRITREM"/>
    <s v="517396"/>
    <s v="19/03/2024 03:22:15"/>
    <s v="19/03/2024 12:11:00"/>
    <s v="19/03/2024 12:12:00"/>
    <s v="19/03/2024 12:49:00"/>
    <s v="77670,00"/>
    <s v="25420"/>
    <s v="52250"/>
    <s v="Mesa"/>
    <s v="Mesa 2 - L2"/>
    <s v=""/>
    <s v="U"/>
    <s v="517396"/>
    <x v="0"/>
  </r>
  <r>
    <s v="U"/>
    <s v="5317177"/>
    <s v="Floresta"/>
    <x v="8"/>
    <s v="030"/>
    <s v="4000"/>
    <s v="1"/>
    <s v="Madeira para Celulose"/>
    <x v="245"/>
    <x v="1"/>
    <s v="TRITREM"/>
    <s v="12677"/>
    <s v="19/03/2024 04:05:32"/>
    <s v="19/03/2024 12:36:00"/>
    <s v="19/03/2024 12:37:00"/>
    <s v="19/03/2024 13:15:00"/>
    <s v="76540,00"/>
    <s v="26910"/>
    <s v="49630"/>
    <s v="Mesa"/>
    <s v="Mesa 1 - L2"/>
    <s v=""/>
    <s v="U"/>
    <s v="12677"/>
    <x v="0"/>
  </r>
  <r>
    <s v="U"/>
    <s v="5307568"/>
    <s v="Floresta"/>
    <x v="2"/>
    <s v="002"/>
    <s v="4000"/>
    <s v="1"/>
    <s v="Madeira para Celulose"/>
    <x v="211"/>
    <x v="2"/>
    <s v="TRITREM"/>
    <s v="11568"/>
    <s v="21/03/2024 09:57:03"/>
    <s v="21/03/2024 21:04:00"/>
    <s v="21/03/2024 21:05:00"/>
    <s v="21/03/2024 21:49:00"/>
    <s v="75130,00"/>
    <s v="24860"/>
    <s v="50270"/>
    <s v="Mesa"/>
    <s v="Mesa 1 - L2"/>
    <s v=""/>
    <s v="U"/>
    <s v="11568"/>
    <x v="0"/>
  </r>
  <r>
    <s v="U"/>
    <s v="5281088"/>
    <s v="Floresta"/>
    <x v="12"/>
    <s v="005"/>
    <s v="4000"/>
    <s v="1"/>
    <s v="Madeira para Celulose"/>
    <x v="353"/>
    <x v="3"/>
    <s v="TRITREM"/>
    <s v="53738"/>
    <s v="21/03/2024 23:48:08"/>
    <s v="22/03/2024 06:52:00"/>
    <s v="22/03/2024 06:53:00"/>
    <s v="22/03/2024 07:59:00"/>
    <s v="75290,00"/>
    <s v="24820"/>
    <s v="50470"/>
    <s v="Mesa"/>
    <s v="Mesa 3 - L2"/>
    <s v=""/>
    <s v="U"/>
    <s v="53738"/>
    <x v="0"/>
  </r>
  <r>
    <s v="U"/>
    <s v="5310601"/>
    <s v="Floresta"/>
    <x v="3"/>
    <s v="021"/>
    <s v="4000"/>
    <s v="1"/>
    <s v="Madeira para Celulose"/>
    <x v="157"/>
    <x v="1"/>
    <s v="TRITREM"/>
    <s v="74601"/>
    <s v="21/03/2024 23:32:26"/>
    <s v="22/03/2024 08:23:00"/>
    <s v="22/03/2024 08:24:00"/>
    <s v="22/03/2024 09:01:00"/>
    <s v="79460,00"/>
    <s v="25770"/>
    <s v="53690"/>
    <s v="Mesa"/>
    <s v="Picador Movel - L2"/>
    <s v=""/>
    <s v="U"/>
    <s v="74601"/>
    <x v="0"/>
  </r>
  <r>
    <s v="U"/>
    <s v="5281127"/>
    <s v="Floresta"/>
    <x v="12"/>
    <s v="005"/>
    <s v="4000"/>
    <s v="1"/>
    <s v="Madeira para Celulose"/>
    <x v="169"/>
    <x v="3"/>
    <s v="TRITREM"/>
    <s v="53777"/>
    <s v="22/03/2024 08:47:06"/>
    <s v="22/03/2024 08:56:00"/>
    <s v="22/03/2024 08:57:00"/>
    <s v="22/03/2024 09:33:00"/>
    <s v="80260,00"/>
    <s v="25020"/>
    <s v="55240"/>
    <s v="Mesa"/>
    <s v="Mesa 2 - L2"/>
    <s v=""/>
    <s v="U"/>
    <s v="53777"/>
    <x v="0"/>
  </r>
  <r>
    <s v="U"/>
    <s v="5303747"/>
    <s v="Floresta"/>
    <x v="4"/>
    <s v="032"/>
    <s v="5000"/>
    <s v="1"/>
    <s v="Madeira para Celulose"/>
    <x v="116"/>
    <x v="10"/>
    <s v="TRITREM"/>
    <s v="515745"/>
    <s v="01/03/2024 12:16:12"/>
    <s v="02/03/2024 00:07:00"/>
    <s v="02/03/2024 00:08:00"/>
    <s v="02/03/2024 02:31:00"/>
    <s v="79889,00"/>
    <s v="27400"/>
    <s v="52489"/>
    <s v="Mesa"/>
    <s v="Mesa Celulose - L1"/>
    <s v=""/>
    <s v="U"/>
    <s v="515745"/>
    <x v="0"/>
  </r>
  <r>
    <s v="U"/>
    <s v="5007971"/>
    <s v="Floresta"/>
    <x v="7"/>
    <s v="009"/>
    <s v="4000"/>
    <s v="1"/>
    <s v="Madeira para Celulose"/>
    <x v="12"/>
    <x v="0"/>
    <s v="TRITREM"/>
    <s v="3970"/>
    <s v="04/03/2024 01:13:45"/>
    <s v="04/03/2024 14:37:00"/>
    <s v="04/03/2024 14:38:00"/>
    <s v="04/03/2024 15:35:00"/>
    <s v="77910,00"/>
    <s v="25830"/>
    <s v="52080"/>
    <s v="Mesa"/>
    <s v="Mesa 3 - L2"/>
    <s v=""/>
    <s v="U"/>
    <s v="3970"/>
    <x v="0"/>
  </r>
  <r>
    <s v="U"/>
    <s v="5295911"/>
    <s v="Floresta"/>
    <x v="9"/>
    <s v="027"/>
    <s v="4000"/>
    <s v="1"/>
    <s v="Madeira para Celulose"/>
    <x v="250"/>
    <x v="4"/>
    <s v="TRITREM"/>
    <s v="16736"/>
    <s v="04/03/2024 04:18:10"/>
    <s v="04/03/2024 15:42:00"/>
    <s v="04/03/2024 15:43:00"/>
    <s v="04/03/2024 16:56:00"/>
    <s v="71630,00"/>
    <s v="25270"/>
    <s v="46360"/>
    <s v="Mesa"/>
    <s v="Mesa 3 - L2"/>
    <s v=""/>
    <s v="U"/>
    <s v="16736"/>
    <x v="0"/>
  </r>
  <r>
    <s v="U"/>
    <s v="5012251"/>
    <s v="Floresta"/>
    <x v="6"/>
    <s v="026"/>
    <s v="4000"/>
    <s v="1"/>
    <s v="Madeira para Celulose"/>
    <x v="370"/>
    <x v="5"/>
    <s v="BITREM"/>
    <s v="27225"/>
    <s v="04/03/2024 16:07:36"/>
    <s v="04/03/2024 16:34:00"/>
    <s v="04/03/2024 16:35:00"/>
    <s v="04/03/2024 17:13:00"/>
    <s v="52030,00"/>
    <s v="20930"/>
    <s v="31100"/>
    <s v="Mesa"/>
    <s v="Mesa 2 - L2"/>
    <s v=""/>
    <s v="U"/>
    <s v="27225"/>
    <x v="0"/>
  </r>
  <r>
    <s v="U"/>
    <s v="5303990"/>
    <s v="Floresta"/>
    <x v="10"/>
    <s v="014"/>
    <s v="4100"/>
    <s v="1"/>
    <s v="Madeira para Energia"/>
    <x v="118"/>
    <x v="1"/>
    <s v="TRITREM"/>
    <s v="515988"/>
    <s v="04/03/2024 14:29:07"/>
    <s v="04/03/2024 19:24:00"/>
    <s v="04/03/2024 19:25:00"/>
    <s v="04/03/2024 23:48:00"/>
    <s v="73690,00"/>
    <s v="25750"/>
    <s v="47940"/>
    <s v="Patio"/>
    <s v=""/>
    <s v="7-708"/>
    <s v="U"/>
    <s v="515988"/>
    <x v="0"/>
  </r>
  <r>
    <s v="U"/>
    <s v="5295920"/>
    <s v="Floresta"/>
    <x v="9"/>
    <s v="027"/>
    <s v="4000"/>
    <s v="1"/>
    <s v="Madeira para Celulose"/>
    <x v="9"/>
    <x v="3"/>
    <s v="TRITREM"/>
    <s v="16745"/>
    <s v="04/03/2024 10:56:42"/>
    <s v="04/03/2024 20:04:00"/>
    <s v="04/03/2024 20:05:00"/>
    <s v="04/03/2024 21:06:00"/>
    <s v="75720,00"/>
    <s v="26180"/>
    <s v="49540"/>
    <s v="Mesa"/>
    <s v="Mesa 2 - L2"/>
    <s v=""/>
    <s v="U"/>
    <s v="16745"/>
    <x v="0"/>
  </r>
  <r>
    <s v="U"/>
    <s v="5008403"/>
    <s v="Floresta"/>
    <x v="7"/>
    <s v="012"/>
    <s v="4000"/>
    <s v="1"/>
    <s v="Madeira para Celulose"/>
    <x v="253"/>
    <x v="0"/>
    <s v="TRITREM"/>
    <s v="4402"/>
    <s v="10/03/2024 23:00:07"/>
    <s v="11/03/2024 12:03:00"/>
    <s v="11/03/2024 12:04:00"/>
    <s v="11/03/2024 13:39:00"/>
    <s v="71570,00"/>
    <s v="25880"/>
    <s v="45690"/>
    <s v="Mesa"/>
    <s v="Mesa 4 - L2"/>
    <s v=""/>
    <s v="U"/>
    <s v="4402"/>
    <x v="0"/>
  </r>
  <r>
    <s v="U"/>
    <s v="5317236"/>
    <s v="Floresta"/>
    <x v="8"/>
    <s v="030"/>
    <s v="4000"/>
    <s v="1"/>
    <s v="Madeira para Celulose"/>
    <x v="289"/>
    <x v="1"/>
    <s v="TRITREM"/>
    <s v="12736"/>
    <s v="19/03/2024 22:12:10"/>
    <s v="20/03/2024 06:20:00"/>
    <s v="20/03/2024 06:21:00"/>
    <s v="20/03/2024 07:23:00"/>
    <s v="82540,00"/>
    <s v="25730"/>
    <s v="56810"/>
    <s v="Patio"/>
    <s v=""/>
    <s v="3-306"/>
    <s v="U"/>
    <s v="12736"/>
    <x v="0"/>
  </r>
  <r>
    <s v="U"/>
    <s v="5317234"/>
    <s v="Floresta"/>
    <x v="8"/>
    <s v="030"/>
    <s v="4000"/>
    <s v="1"/>
    <s v="Madeira para Celulose"/>
    <x v="70"/>
    <x v="1"/>
    <s v="TRITREM"/>
    <s v="12734"/>
    <s v="19/03/2024 21:37:26"/>
    <s v="20/03/2024 06:27:00"/>
    <s v="20/03/2024 06:28:00"/>
    <s v="20/03/2024 07:26:00"/>
    <s v="82980,00"/>
    <s v="27320"/>
    <s v="55660"/>
    <s v="Mesa"/>
    <s v="Mesa 2 - L2"/>
    <s v=""/>
    <s v="U"/>
    <s v="12734"/>
    <x v="0"/>
  </r>
  <r>
    <s v="U"/>
    <s v="5310475"/>
    <s v="Floresta"/>
    <x v="3"/>
    <s v="023"/>
    <s v="4000"/>
    <s v="1"/>
    <s v="Madeira para Celulose"/>
    <x v="245"/>
    <x v="1"/>
    <s v="TRITREM"/>
    <s v="74475"/>
    <s v="20/03/2024 02:38:01"/>
    <s v="20/03/2024 12:06:00"/>
    <s v="20/03/2024 12:07:00"/>
    <s v="20/03/2024 13:20:00"/>
    <s v="76610,00"/>
    <s v="27060"/>
    <s v="49550"/>
    <s v="Mesa"/>
    <s v="Mesa 3 - L2"/>
    <s v=""/>
    <s v="U"/>
    <s v="74475"/>
    <x v="0"/>
  </r>
  <r>
    <s v="U"/>
    <s v="5313207"/>
    <s v="Floresta"/>
    <x v="10"/>
    <s v="003"/>
    <s v="4100"/>
    <s v="1"/>
    <s v="Madeira para Energia"/>
    <x v="73"/>
    <x v="5"/>
    <s v="BITREM"/>
    <s v="516205"/>
    <s v="06/03/2024 23:12:49"/>
    <s v="07/03/2024 03:42:00"/>
    <s v="07/03/2024 03:43:00"/>
    <s v="07/03/2024 04:48:00"/>
    <s v="52910,00"/>
    <s v="20940"/>
    <s v="31970"/>
    <s v="Patio"/>
    <s v=""/>
    <s v="8-803"/>
    <s v="U"/>
    <s v="516205"/>
    <x v="0"/>
  </r>
  <r>
    <s v="U"/>
    <s v="5313197"/>
    <s v="Floresta"/>
    <x v="4"/>
    <s v="049"/>
    <s v="5000"/>
    <s v="1"/>
    <s v="Madeira para Celulose"/>
    <x v="50"/>
    <x v="3"/>
    <s v="TRITREM"/>
    <s v="516195"/>
    <s v="06/03/2024 19:34:00"/>
    <s v="07/03/2024 04:34:00"/>
    <s v="07/03/2024 04:35:00"/>
    <s v="07/03/2024 06:06:00"/>
    <s v="88500,00"/>
    <s v="24880"/>
    <s v="63620"/>
    <s v="Mesa"/>
    <s v="Mesa 1 - L2"/>
    <s v=""/>
    <s v="U"/>
    <s v="516195"/>
    <x v="0"/>
  </r>
  <r>
    <s v="U"/>
    <s v="5287138"/>
    <s v="Floresta"/>
    <x v="13"/>
    <s v="001"/>
    <s v="4000"/>
    <s v="1"/>
    <s v="Madeira para Celulose"/>
    <x v="292"/>
    <x v="1"/>
    <s v="TRITREM"/>
    <s v="7013"/>
    <s v="10/03/2024 06:42:16"/>
    <s v="10/03/2024 06:49:00"/>
    <s v="10/03/2024 06:50:00"/>
    <s v="10/03/2024 07:59:00"/>
    <s v="66720,00"/>
    <s v="25720"/>
    <s v="41000"/>
    <s v="Mesa"/>
    <s v="Mesa Celulose - L1"/>
    <s v=""/>
    <s v="U"/>
    <s v="7013"/>
    <x v="0"/>
  </r>
  <r>
    <s v="U"/>
    <s v="5287104"/>
    <s v="Floresta"/>
    <x v="13"/>
    <s v="001"/>
    <s v="4000"/>
    <s v="1"/>
    <s v="Madeira para Celulose"/>
    <x v="131"/>
    <x v="5"/>
    <s v="BITREM"/>
    <s v="6979"/>
    <s v="09/03/2024 22:54:38"/>
    <s v="10/03/2024 08:18:00"/>
    <s v="10/03/2024 08:19:00"/>
    <s v="10/03/2024 09:34:00"/>
    <s v="55820,00"/>
    <s v="21820"/>
    <s v="34000"/>
    <s v="Mesa"/>
    <s v="Mesa Celulose - L1"/>
    <s v=""/>
    <s v="U"/>
    <s v="6979"/>
    <x v="0"/>
  </r>
  <r>
    <s v="U"/>
    <s v="5316405"/>
    <s v="Floresta"/>
    <x v="14"/>
    <s v="012"/>
    <s v="4000"/>
    <s v="1"/>
    <s v="Madeira para Celulose"/>
    <x v="159"/>
    <x v="4"/>
    <s v="TRITREM"/>
    <s v="11905"/>
    <s v="10/03/2024 08:27:45"/>
    <s v="10/03/2024 08:30:00"/>
    <s v="10/03/2024 08:31:00"/>
    <s v="10/03/2024 09:56:00"/>
    <s v="72700,00"/>
    <s v="25900"/>
    <s v="46800"/>
    <s v="Mesa"/>
    <s v="Mesa Celulose - L1"/>
    <s v=""/>
    <s v="U"/>
    <s v="11905"/>
    <x v="0"/>
  </r>
  <r>
    <s v="U"/>
    <s v="5306342"/>
    <s v="Floresta"/>
    <x v="8"/>
    <s v="010"/>
    <s v="4000"/>
    <s v="1"/>
    <s v="Madeira para Celulose"/>
    <x v="55"/>
    <x v="1"/>
    <s v="TRITREM"/>
    <s v="10842"/>
    <s v="01/03/2024 00:09:08"/>
    <s v="01/03/2024 08:25:00"/>
    <s v="01/03/2024 08:26:00"/>
    <s v="01/03/2024 11:36:00"/>
    <s v="78110,00"/>
    <s v="27040"/>
    <s v="51070"/>
    <s v="Patio"/>
    <s v=""/>
    <s v="6-611"/>
    <s v="U"/>
    <s v="10842"/>
    <x v="0"/>
  </r>
  <r>
    <s v="U"/>
    <s v="5313846"/>
    <s v="Floresta"/>
    <x v="4"/>
    <s v="014"/>
    <s v="4000"/>
    <s v="1"/>
    <s v="Madeira para Celulose"/>
    <x v="209"/>
    <x v="0"/>
    <s v="TRITREM"/>
    <s v="516844"/>
    <s v="12/03/2024 08:32:01"/>
    <s v="13/03/2024 02:17:00"/>
    <s v="13/03/2024 02:18:00"/>
    <s v="13/03/2024 03:19:00"/>
    <s v="75280,00"/>
    <s v="25670"/>
    <s v="49610"/>
    <s v="Mesa"/>
    <s v="Mesa Celulose - L1"/>
    <s v=""/>
    <s v="U"/>
    <s v="516844"/>
    <x v="0"/>
  </r>
  <r>
    <s v="U"/>
    <s v="5316565"/>
    <s v="Floresta"/>
    <x v="14"/>
    <s v="005"/>
    <s v="4000"/>
    <s v="1"/>
    <s v="Madeira para Celulose"/>
    <x v="29"/>
    <x v="3"/>
    <s v="BITREM"/>
    <s v="12065"/>
    <s v="11/03/2024 08:31:59"/>
    <s v="11/03/2024 08:34:00"/>
    <s v="11/03/2024 08:35:00"/>
    <s v="11/03/2024 13:05:00"/>
    <s v="59360,00"/>
    <s v="21060"/>
    <s v="38300"/>
    <s v="Mesa"/>
    <s v="Mesa Celulose - L1"/>
    <s v=""/>
    <s v="U"/>
    <s v="12065"/>
    <x v="0"/>
  </r>
  <r>
    <s v="U"/>
    <s v="5316513"/>
    <s v="Floresta"/>
    <x v="14"/>
    <s v="005"/>
    <s v="4000"/>
    <s v="1"/>
    <s v="Madeira para Celulose"/>
    <x v="89"/>
    <x v="1"/>
    <s v="TRITREM"/>
    <s v="12013"/>
    <s v="11/03/2024 01:43:03"/>
    <s v="11/03/2024 12:02:00"/>
    <s v="11/03/2024 12:03:00"/>
    <s v="11/03/2024 13:23:00"/>
    <s v="86840,00"/>
    <s v="26940"/>
    <s v="59900"/>
    <s v="Mesa"/>
    <s v="Mesa Celulose - L1"/>
    <s v=""/>
    <s v="U"/>
    <s v="12013"/>
    <x v="0"/>
  </r>
  <r>
    <s v="U"/>
    <s v="5299545"/>
    <s v="Floresta"/>
    <x v="5"/>
    <s v="005"/>
    <s v="4000"/>
    <s v="1"/>
    <s v="Madeira para Celulose"/>
    <x v="252"/>
    <x v="7"/>
    <s v="TRITREM"/>
    <s v="3545"/>
    <s v="18/03/2024 13:09:39"/>
    <s v="19/03/2024 07:40:00"/>
    <s v="19/03/2024 07:41:00"/>
    <s v="19/03/2024 08:22:00"/>
    <s v="65010,00"/>
    <s v="25060"/>
    <s v="39950"/>
    <s v="Patio"/>
    <s v=""/>
    <s v="5-501"/>
    <s v="U"/>
    <s v="3545"/>
    <x v="0"/>
  </r>
  <r>
    <s v="U"/>
    <s v="533933"/>
    <s v="Floresta"/>
    <x v="1"/>
    <s v="015"/>
    <s v="4000"/>
    <s v="1"/>
    <s v="Madeira para Celulose"/>
    <x v="453"/>
    <x v="9"/>
    <s v="TRITREM"/>
    <s v="1000"/>
    <s v="19/03/2024 09:14:50"/>
    <s v="19/03/2024 09:17:00"/>
    <s v="19/03/2024 09:18:00"/>
    <s v="19/03/2024 09:53:00"/>
    <s v="75640,00"/>
    <s v="25950"/>
    <s v="49690"/>
    <s v="Patio"/>
    <s v=""/>
    <s v="3-311"/>
    <s v="U"/>
    <s v="1000"/>
    <x v="0"/>
  </r>
  <r>
    <s v="U"/>
    <s v="533934"/>
    <s v="Floresta"/>
    <x v="1"/>
    <s v="015"/>
    <s v="4000"/>
    <s v="1"/>
    <s v="Madeira para Celulose"/>
    <x v="373"/>
    <x v="9"/>
    <s v="TRITREM"/>
    <s v="901"/>
    <s v="19/03/2024 09:25:18"/>
    <s v="19/03/2024 09:28:00"/>
    <s v="19/03/2024 09:29:00"/>
    <s v="19/03/2024 16:03:00"/>
    <s v="77040,00"/>
    <s v="25020"/>
    <s v="52020"/>
    <s v="Mesa"/>
    <s v="Mesa 2 - L2"/>
    <s v=""/>
    <s v="U"/>
    <s v="901"/>
    <x v="0"/>
  </r>
  <r>
    <s v="U"/>
    <s v="5294119"/>
    <s v="Floresta"/>
    <x v="18"/>
    <s v="001"/>
    <s v="4000"/>
    <s v="1"/>
    <s v="Madeira para Celulose"/>
    <x v="170"/>
    <x v="8"/>
    <s v="TRITREM"/>
    <s v="1171"/>
    <s v="19/03/2024 11:22:04"/>
    <s v="19/03/2024 11:25:00"/>
    <s v="19/03/2024 11:26:00"/>
    <s v="19/03/2024 11:48:00"/>
    <s v="75040,00"/>
    <s v="24390"/>
    <s v="50650"/>
    <s v="Mesa"/>
    <s v="Mesa 3 - L2"/>
    <s v=""/>
    <s v="U"/>
    <s v="1171"/>
    <x v="0"/>
  </r>
  <r>
    <s v="U"/>
    <s v="5299546"/>
    <s v="Floresta"/>
    <x v="5"/>
    <s v="025"/>
    <s v="4000"/>
    <s v="1"/>
    <s v="Madeira para Celulose"/>
    <x v="265"/>
    <x v="4"/>
    <s v="TRITREM"/>
    <s v="3546"/>
    <s v="18/03/2024 14:32:57"/>
    <s v="19/03/2024 11:50:00"/>
    <s v="19/03/2024 11:51:00"/>
    <s v="19/03/2024 12:26:00"/>
    <s v="74190,00"/>
    <s v="25910"/>
    <s v="48280"/>
    <s v="Mesa"/>
    <s v="Mesa 2 - L2"/>
    <s v=""/>
    <s v="U"/>
    <s v="3546"/>
    <x v="0"/>
  </r>
  <r>
    <s v="U"/>
    <s v="536446"/>
    <s v="Floresta"/>
    <x v="15"/>
    <s v="007"/>
    <s v="4000"/>
    <s v="1"/>
    <s v="Madeira para Celulose"/>
    <x v="267"/>
    <x v="8"/>
    <s v="TRITREM"/>
    <s v="2412"/>
    <s v="02/03/2024 22:39:32"/>
    <s v="02/03/2024 22:46:00"/>
    <s v="02/03/2024 22:47:00"/>
    <s v="02/03/2024 23:34:00"/>
    <s v="77620,00"/>
    <s v="24980"/>
    <s v="52640"/>
    <s v="Mesa"/>
    <s v="Mesa 1 - L2"/>
    <s v=""/>
    <s v="U"/>
    <s v="2412"/>
    <x v="0"/>
  </r>
  <r>
    <s v="U"/>
    <s v="533470"/>
    <s v="Floresta"/>
    <x v="1"/>
    <s v="018"/>
    <s v="4000"/>
    <s v="1"/>
    <s v="Madeira para Celulose"/>
    <x v="306"/>
    <x v="9"/>
    <s v="TRITREM"/>
    <s v="495"/>
    <s v="02/03/2024 22:37:36"/>
    <s v="02/03/2024 22:47:00"/>
    <s v="02/03/2024 22:48:00"/>
    <s v="02/03/2024 23:32:00"/>
    <s v="84060,00"/>
    <s v="26000"/>
    <s v="58060"/>
    <s v="Patio"/>
    <s v=""/>
    <s v="4-415"/>
    <s v="U"/>
    <s v="495"/>
    <x v="0"/>
  </r>
  <r>
    <s v="U"/>
    <s v="5008002"/>
    <s v="Floresta"/>
    <x v="7"/>
    <s v="021"/>
    <s v="4000"/>
    <s v="1"/>
    <s v="Madeira para Celulose"/>
    <x v="353"/>
    <x v="3"/>
    <s v="TRITREM"/>
    <s v="4001"/>
    <s v="04/03/2024 10:51:13"/>
    <s v="04/03/2024 23:04:00"/>
    <s v="04/03/2024 23:05:00"/>
    <s v="05/03/2024 00:09:00"/>
    <s v="66940,00"/>
    <s v="28140"/>
    <s v="38800"/>
    <s v="Mesa"/>
    <s v="Mesa 2 - L2"/>
    <s v=""/>
    <s v="U"/>
    <s v="4001"/>
    <x v="0"/>
  </r>
  <r>
    <s v="U"/>
    <s v="5295975"/>
    <s v="Floresta"/>
    <x v="9"/>
    <s v="011"/>
    <s v="4000"/>
    <s v="1"/>
    <s v="Madeira para Celulose"/>
    <x v="97"/>
    <x v="5"/>
    <s v="BITREM"/>
    <s v="16800"/>
    <s v="05/03/2024 05:52:33"/>
    <s v="05/03/2024 15:38:00"/>
    <s v="05/03/2024 15:39:00"/>
    <s v="05/03/2024 16:55:00"/>
    <s v="54180,00"/>
    <s v="20970"/>
    <s v="33210"/>
    <s v="Mesa"/>
    <s v="Mesa 4 - L2"/>
    <s v=""/>
    <s v="U"/>
    <s v="16800"/>
    <x v="0"/>
  </r>
  <r>
    <s v="U"/>
    <s v="5280814"/>
    <s v="Floresta"/>
    <x v="12"/>
    <s v="002"/>
    <s v="4000"/>
    <s v="1"/>
    <s v="Madeira para Celulose"/>
    <x v="230"/>
    <x v="3"/>
    <s v="TRITREM"/>
    <s v="53464"/>
    <s v="16/03/2024 16:00:16"/>
    <s v="17/03/2024 01:50:00"/>
    <s v="17/03/2024 01:51:00"/>
    <s v="17/03/2024 02:26:00"/>
    <s v="73020,00"/>
    <s v="25720"/>
    <s v="47300"/>
    <s v="Mesa"/>
    <s v="Picador Movel - L2"/>
    <s v=""/>
    <s v="U"/>
    <s v="53464"/>
    <x v="0"/>
  </r>
  <r>
    <s v="U"/>
    <s v="5280813"/>
    <s v="Floresta"/>
    <x v="12"/>
    <s v="002"/>
    <s v="4000"/>
    <s v="1"/>
    <s v="Madeira para Celulose"/>
    <x v="136"/>
    <x v="3"/>
    <s v="TRITREM"/>
    <s v="53463"/>
    <s v="16/03/2024 15:58:07"/>
    <s v="17/03/2024 04:01:00"/>
    <s v="17/03/2024 04:02:00"/>
    <s v="17/03/2024 05:01:00"/>
    <s v="78600,00"/>
    <s v="25990"/>
    <s v="52610"/>
    <s v="Mesa"/>
    <s v="Mesa 3 - L2"/>
    <s v=""/>
    <s v="U"/>
    <s v="53463"/>
    <x v="0"/>
  </r>
  <r>
    <s v="U"/>
    <s v="5314231"/>
    <s v="Floresta"/>
    <x v="0"/>
    <s v="002"/>
    <s v="4000"/>
    <s v="1"/>
    <s v="Madeira para Celulose"/>
    <x v="209"/>
    <x v="0"/>
    <s v="TRITREM"/>
    <s v="517229"/>
    <s v="16/03/2024 20:58:54"/>
    <s v="17/03/2024 04:24:00"/>
    <s v="17/03/2024 04:25:00"/>
    <s v="17/03/2024 05:05:00"/>
    <s v="59520,00"/>
    <s v="25460"/>
    <s v="34060"/>
    <s v="Mesa"/>
    <s v="Mesa 2 - L2"/>
    <s v=""/>
    <s v="U"/>
    <s v="517229"/>
    <x v="0"/>
  </r>
  <r>
    <s v="U"/>
    <s v="5314326"/>
    <s v="Floresta"/>
    <x v="0"/>
    <s v="003"/>
    <s v="4000"/>
    <s v="1"/>
    <s v="Madeira para Celulose"/>
    <x v="104"/>
    <x v="0"/>
    <s v="TRITREM"/>
    <s v="517324"/>
    <s v="18/03/2024 01:04:15"/>
    <s v="18/03/2024 09:34:00"/>
    <s v="18/03/2024 09:35:00"/>
    <s v="18/03/2024 10:09:00"/>
    <s v="69140,00"/>
    <s v="26260"/>
    <s v="42880"/>
    <s v="Mesa"/>
    <s v="Mesa 2 - L2"/>
    <s v=""/>
    <s v="U"/>
    <s v="517324"/>
    <x v="0"/>
  </r>
  <r>
    <s v="U"/>
    <s v="5295974"/>
    <s v="Floresta"/>
    <x v="9"/>
    <s v="011"/>
    <s v="4000"/>
    <s v="1"/>
    <s v="Madeira para Celulose"/>
    <x v="131"/>
    <x v="5"/>
    <s v="BITREM"/>
    <s v="16799"/>
    <s v="05/03/2024 05:40:02"/>
    <s v="05/03/2024 13:40:00"/>
    <s v="05/03/2024 13:41:00"/>
    <s v="05/03/2024 15:14:00"/>
    <s v="57750,00"/>
    <s v="20700"/>
    <s v="37050"/>
    <s v="Mesa"/>
    <s v="Mesa 2 - L2"/>
    <s v=""/>
    <s v="U"/>
    <s v="16799"/>
    <x v="0"/>
  </r>
  <r>
    <s v="U"/>
    <s v="5307068"/>
    <s v="Floresta"/>
    <x v="17"/>
    <s v="005"/>
    <s v="4000"/>
    <s v="1"/>
    <s v="Madeira para Celulose"/>
    <x v="176"/>
    <x v="4"/>
    <s v="TRITREM"/>
    <s v="11068"/>
    <s v="05/03/2024 19:51:06"/>
    <s v="06/03/2024 03:30:00"/>
    <s v="06/03/2024 03:31:00"/>
    <s v="06/03/2024 04:43:00"/>
    <s v="73710,00"/>
    <s v="25280"/>
    <s v="48430"/>
    <s v="Mesa"/>
    <s v="Mesa 4 - L2"/>
    <s v=""/>
    <s v="U"/>
    <s v="11068"/>
    <x v="0"/>
  </r>
  <r>
    <s v="U"/>
    <s v="536539"/>
    <s v="Floresta"/>
    <x v="15"/>
    <s v="005"/>
    <s v="4000"/>
    <s v="1"/>
    <s v="Madeira para Celulose"/>
    <x v="87"/>
    <x v="8"/>
    <s v="TRITREM"/>
    <s v="2520"/>
    <s v="06/03/2024 05:12:45"/>
    <s v="06/03/2024 05:15:00"/>
    <s v="06/03/2024 05:16:00"/>
    <s v="06/03/2024 06:04:00"/>
    <s v="75180,00"/>
    <s v="24980"/>
    <s v="50200"/>
    <s v="Mesa"/>
    <s v="Mesa 3 - L2"/>
    <s v=""/>
    <s v="U"/>
    <s v="2520"/>
    <x v="0"/>
  </r>
  <r>
    <s v="U"/>
    <s v="5008108"/>
    <s v="Floresta"/>
    <x v="7"/>
    <s v="012"/>
    <s v="4000"/>
    <s v="1"/>
    <s v="Madeira para Celulose"/>
    <x v="48"/>
    <x v="2"/>
    <s v="TRITREM"/>
    <s v="4107"/>
    <s v="06/03/2024 04:01:40"/>
    <s v="06/03/2024 13:47:00"/>
    <s v="06/03/2024 13:48:00"/>
    <s v="06/03/2024 14:55:00"/>
    <s v="75540,00"/>
    <s v="25960"/>
    <s v="49580"/>
    <s v="Mesa"/>
    <s v="Mesa 3 - L2"/>
    <s v=""/>
    <s v="U"/>
    <s v="4107"/>
    <x v="0"/>
  </r>
  <r>
    <s v="U"/>
    <s v="5307439"/>
    <s v="Floresta"/>
    <x v="2"/>
    <s v="002"/>
    <s v="4000"/>
    <s v="1"/>
    <s v="Madeira para Celulose"/>
    <x v="221"/>
    <x v="5"/>
    <s v="TRITREM"/>
    <s v="11439"/>
    <s v="18/03/2024 10:32:59"/>
    <s v="19/03/2024 02:14:00"/>
    <s v="19/03/2024 02:15:00"/>
    <s v="19/03/2024 03:14:00"/>
    <s v="76290,00"/>
    <s v="25750"/>
    <s v="50540"/>
    <s v="Mesa"/>
    <s v="Picador Movel - L2"/>
    <s v=""/>
    <s v="U"/>
    <s v="11439"/>
    <x v="0"/>
  </r>
  <r>
    <s v="U"/>
    <s v="5317149"/>
    <s v="Floresta"/>
    <x v="8"/>
    <s v="030"/>
    <s v="4000"/>
    <s v="1"/>
    <s v="Madeira para Celulose"/>
    <x v="55"/>
    <x v="1"/>
    <s v="TRITREM"/>
    <s v="12649"/>
    <s v="18/03/2024 20:00:07"/>
    <s v="19/03/2024 02:39:00"/>
    <s v="19/03/2024 02:40:00"/>
    <s v="19/03/2024 03:18:00"/>
    <s v="74320,00"/>
    <s v="26800"/>
    <s v="47520"/>
    <s v="Patio"/>
    <s v=""/>
    <s v="3-311"/>
    <s v="U"/>
    <s v="12649"/>
    <x v="0"/>
  </r>
  <r>
    <s v="U"/>
    <s v="5310386"/>
    <s v="Floresta"/>
    <x v="3"/>
    <s v="021"/>
    <s v="4000"/>
    <s v="1"/>
    <s v="Madeira para Celulose"/>
    <x v="188"/>
    <x v="1"/>
    <s v="TRITREM"/>
    <s v="74386"/>
    <s v="18/03/2024 19:51:13"/>
    <s v="19/03/2024 04:11:00"/>
    <s v="19/03/2024 04:12:00"/>
    <s v="19/03/2024 04:42:00"/>
    <s v="83880,00"/>
    <s v="26060"/>
    <s v="57820"/>
    <s v="Mesa"/>
    <s v="Mesa 1 - L2"/>
    <s v=""/>
    <s v="U"/>
    <s v="74386"/>
    <x v="0"/>
  </r>
  <r>
    <s v="U"/>
    <s v="5193033"/>
    <s v="Floresta"/>
    <x v="8"/>
    <s v="032"/>
    <s v="4000"/>
    <s v="1"/>
    <s v="Madeira para Celulose"/>
    <x v="23"/>
    <x v="1"/>
    <s v="TRITREM"/>
    <s v="2033"/>
    <s v="19/03/2024 06:53:15"/>
    <s v="19/03/2024 06:58:00"/>
    <s v="19/03/2024 06:59:00"/>
    <s v="19/03/2024 07:16:00"/>
    <s v="77290,00"/>
    <s v="27510"/>
    <s v="49780"/>
    <s v="Mesa"/>
    <s v="Mesa 1 - L2"/>
    <s v=""/>
    <s v="U"/>
    <s v="2033"/>
    <x v="0"/>
  </r>
  <r>
    <s v="U"/>
    <s v="5294112"/>
    <s v="Floresta"/>
    <x v="18"/>
    <s v="001"/>
    <s v="4000"/>
    <s v="1"/>
    <s v="Madeira para Celulose"/>
    <x v="330"/>
    <x v="4"/>
    <s v="TRITREM"/>
    <s v="1085"/>
    <s v="19/03/2024 07:46:24"/>
    <s v="19/03/2024 07:49:00"/>
    <s v="19/03/2024 07:50:00"/>
    <s v="19/03/2024 08:12:00"/>
    <s v="68410,00"/>
    <s v="25350"/>
    <s v="43060"/>
    <s v="Patio"/>
    <s v=""/>
    <s v="3-311"/>
    <s v="U"/>
    <s v="1085"/>
    <x v="0"/>
  </r>
  <r>
    <s v="U"/>
    <s v="5280908"/>
    <s v="Floresta"/>
    <x v="12"/>
    <s v="001"/>
    <s v="4000"/>
    <s v="1"/>
    <s v="Madeira para Celulose"/>
    <x v="243"/>
    <x v="3"/>
    <s v="TRITREM"/>
    <s v="53558"/>
    <s v="19/03/2024 04:08:07"/>
    <s v="19/03/2024 10:02:00"/>
    <s v="19/03/2024 10:03:00"/>
    <s v="19/03/2024 10:39:00"/>
    <s v="83040,00"/>
    <s v="26300"/>
    <s v="56740"/>
    <s v="Mesa"/>
    <s v="Mesa Celulose - L1"/>
    <s v=""/>
    <s v="U"/>
    <s v="53558"/>
    <x v="0"/>
  </r>
  <r>
    <s v="U"/>
    <s v="5317209"/>
    <s v="Floresta"/>
    <x v="8"/>
    <s v="030"/>
    <s v="4000"/>
    <s v="1"/>
    <s v="Madeira para Celulose"/>
    <x v="86"/>
    <x v="1"/>
    <s v="TRITREM"/>
    <s v="12709"/>
    <s v="19/03/2024 16:28:02"/>
    <s v="19/03/2024 22:50:00"/>
    <s v="19/03/2024 22:51:00"/>
    <s v="19/03/2024 23:37:00"/>
    <s v="71460,00"/>
    <s v="27280"/>
    <s v="44180"/>
    <s v="Mesa"/>
    <s v="Mesa 2 - L2"/>
    <s v=""/>
    <s v="U"/>
    <s v="12709"/>
    <x v="0"/>
  </r>
  <r>
    <s v="U"/>
    <s v="5310442"/>
    <s v="Floresta"/>
    <x v="3"/>
    <s v="012"/>
    <s v="4000"/>
    <s v="1"/>
    <s v="Madeira para Celulose"/>
    <x v="109"/>
    <x v="1"/>
    <s v="TRITREM"/>
    <s v="74442"/>
    <s v="19/03/2024 16:47:07"/>
    <s v="19/03/2024 23:34:00"/>
    <s v="19/03/2024 23:35:00"/>
    <s v="20/03/2024 00:08:00"/>
    <s v="77150,00"/>
    <s v="27100"/>
    <s v="50050"/>
    <s v="Mesa"/>
    <s v="Mesa 2 - L2"/>
    <s v=""/>
    <s v="U"/>
    <s v="74442"/>
    <x v="0"/>
  </r>
  <r>
    <s v="U"/>
    <s v="5294130"/>
    <s v="Floresta"/>
    <x v="18"/>
    <s v="003"/>
    <s v="4000"/>
    <s v="1"/>
    <s v="Madeira para Celulose"/>
    <x v="254"/>
    <x v="8"/>
    <s v="TRITREM"/>
    <s v="1178"/>
    <s v="19/03/2024 23:48:24"/>
    <s v="19/03/2024 23:55:00"/>
    <s v="19/03/2024 23:56:00"/>
    <s v="20/03/2024 00:32:00"/>
    <s v="69200,00"/>
    <s v="25140"/>
    <s v="44060"/>
    <s v="Mesa"/>
    <s v="Mesa 1 - L2"/>
    <s v=""/>
    <s v="U"/>
    <s v="1178"/>
    <x v="0"/>
  </r>
  <r>
    <s v="U"/>
    <s v="5296203"/>
    <s v="Floresta"/>
    <x v="9"/>
    <s v="052"/>
    <s v="4000"/>
    <s v="1"/>
    <s v="Madeira para Celulose"/>
    <x v="31"/>
    <x v="5"/>
    <s v="BITREM"/>
    <s v="17028"/>
    <s v="20/03/2024 00:01:32"/>
    <s v="20/03/2024 00:04:00"/>
    <s v="20/03/2024 00:05:00"/>
    <s v="20/03/2024 01:11:00"/>
    <s v="52520,00"/>
    <s v="20860"/>
    <s v="31660"/>
    <s v="Mesa"/>
    <s v="Mesa 1 - L2"/>
    <s v=""/>
    <s v="U"/>
    <s v="17028"/>
    <x v="0"/>
  </r>
  <r>
    <s v="U"/>
    <s v="5294132"/>
    <s v="Floresta"/>
    <x v="18"/>
    <s v="003"/>
    <s v="4000"/>
    <s v="1"/>
    <s v="Madeira para Celulose"/>
    <x v="269"/>
    <x v="2"/>
    <s v="TRITREM"/>
    <s v="1161"/>
    <s v="20/03/2024 02:35:46"/>
    <s v="20/03/2024 02:38:00"/>
    <s v="20/03/2024 02:39:00"/>
    <s v="20/03/2024 03:24:00"/>
    <s v="72690,00"/>
    <s v="25570"/>
    <s v="47120"/>
    <s v="Mesa"/>
    <s v="Picador Movel - L2"/>
    <s v=""/>
    <s v="U"/>
    <s v="1161"/>
    <x v="0"/>
  </r>
  <r>
    <s v="U"/>
    <s v="5314432"/>
    <s v="Floresta"/>
    <x v="4"/>
    <s v="027"/>
    <s v="4000"/>
    <s v="1"/>
    <s v="Madeira para Celulose"/>
    <x v="174"/>
    <x v="1"/>
    <s v="TRITREM"/>
    <s v="517430"/>
    <s v="19/03/2024 17:49:28"/>
    <s v="20/03/2024 03:20:00"/>
    <s v="20/03/2024 03:21:00"/>
    <s v="20/03/2024 04:21:00"/>
    <s v="71900,00"/>
    <s v="26820"/>
    <s v="45080"/>
    <s v="Mesa"/>
    <s v="Mesa 3 - L2"/>
    <s v=""/>
    <s v="U"/>
    <s v="517430"/>
    <x v="0"/>
  </r>
  <r>
    <s v="U"/>
    <s v="5307479"/>
    <s v="Floresta"/>
    <x v="2"/>
    <s v="003"/>
    <s v="4000"/>
    <s v="1"/>
    <s v="Madeira para Celulose"/>
    <x v="133"/>
    <x v="2"/>
    <s v="TRITREM"/>
    <s v="11479"/>
    <s v="19/03/2024 14:30:04"/>
    <s v="20/03/2024 04:18:00"/>
    <s v="20/03/2024 04:19:00"/>
    <s v="20/03/2024 05:26:00"/>
    <s v="73260,00"/>
    <s v="26540"/>
    <s v="46720"/>
    <s v="Mesa"/>
    <s v="Mesa 1 - L2"/>
    <s v=""/>
    <s v="U"/>
    <s v="11479"/>
    <x v="0"/>
  </r>
  <r>
    <s v="U"/>
    <s v="5296185"/>
    <s v="Floresta"/>
    <x v="9"/>
    <s v="052"/>
    <s v="4000"/>
    <s v="1"/>
    <s v="Madeira para Celulose"/>
    <x v="96"/>
    <x v="5"/>
    <s v="BITREM"/>
    <s v="17010"/>
    <s v="19/03/2024 08:14:42"/>
    <s v="20/03/2024 04:59:00"/>
    <s v="20/03/2024 05:00:00"/>
    <s v="20/03/2024 05:58:00"/>
    <s v="57040,00"/>
    <s v="21990"/>
    <s v="35050"/>
    <s v="Mesa"/>
    <s v="Mesa 1 - L2"/>
    <s v=""/>
    <s v="U"/>
    <s v="17010"/>
    <x v="0"/>
  </r>
  <r>
    <s v="U"/>
    <s v="5310459"/>
    <s v="Floresta"/>
    <x v="3"/>
    <s v="023"/>
    <s v="4000"/>
    <s v="1"/>
    <s v="Madeira para Celulose"/>
    <x v="53"/>
    <x v="3"/>
    <s v="TRITREM"/>
    <s v="74459"/>
    <s v="19/03/2024 19:27:37"/>
    <s v="20/03/2024 05:00:00"/>
    <s v="20/03/2024 05:01:00"/>
    <s v="20/03/2024 05:40:00"/>
    <s v="73660,00"/>
    <s v="27560"/>
    <s v="46100"/>
    <s v="Mesa"/>
    <s v="Picador Movel - L2"/>
    <s v=""/>
    <s v="U"/>
    <s v="74459"/>
    <x v="0"/>
  </r>
  <r>
    <s v="U"/>
    <s v="5314435"/>
    <s v="Floresta"/>
    <x v="0"/>
    <s v="004"/>
    <s v="4000"/>
    <s v="1"/>
    <s v="Madeira para Celulose"/>
    <x v="353"/>
    <x v="3"/>
    <s v="TRITREM"/>
    <s v="517433"/>
    <s v="19/03/2024 18:50:13"/>
    <s v="20/03/2024 05:32:00"/>
    <s v="20/03/2024 05:33:00"/>
    <s v="20/03/2024 06:46:00"/>
    <s v="70940,00"/>
    <s v="25070"/>
    <s v="45870"/>
    <s v="Mesa"/>
    <s v="Mesa 1 - L2"/>
    <s v=""/>
    <s v="U"/>
    <s v="517433"/>
    <x v="0"/>
  </r>
  <r>
    <s v="U"/>
    <s v="5317235"/>
    <s v="Floresta"/>
    <x v="8"/>
    <s v="029"/>
    <s v="4000"/>
    <s v="1"/>
    <s v="Madeira para Celulose"/>
    <x v="55"/>
    <x v="1"/>
    <s v="TRITREM"/>
    <s v="12735"/>
    <s v="19/03/2024 21:52:34"/>
    <s v="20/03/2024 06:39:00"/>
    <s v="20/03/2024 06:40:00"/>
    <s v="20/03/2024 07:33:00"/>
    <s v="81920,00"/>
    <s v="26810"/>
    <s v="55110"/>
    <s v="Mesa"/>
    <s v="Mesa 3 - L2"/>
    <s v=""/>
    <s v="U"/>
    <s v="12735"/>
    <x v="0"/>
  </r>
  <r>
    <s v="U"/>
    <s v="536563"/>
    <s v="Floresta"/>
    <x v="15"/>
    <s v="005"/>
    <s v="4000"/>
    <s v="1"/>
    <s v="Madeira para Celulose"/>
    <x v="460"/>
    <x v="7"/>
    <s v="TRITREM"/>
    <s v="2462"/>
    <s v="06/03/2024 22:27:57"/>
    <s v="06/03/2024 22:30:00"/>
    <s v="06/03/2024 22:31:00"/>
    <s v="07/03/2024 00:14:00"/>
    <s v="73420,00"/>
    <s v="23300"/>
    <s v="50120"/>
    <s v="Mesa"/>
    <s v="Mesa 1 - L2"/>
    <s v=""/>
    <s v="U"/>
    <s v="2462"/>
    <x v="0"/>
  </r>
  <r>
    <s v="U"/>
    <s v="5310434"/>
    <s v="Floresta"/>
    <x v="3"/>
    <s v="021"/>
    <s v="4000"/>
    <s v="1"/>
    <s v="Madeira para Celulose"/>
    <x v="157"/>
    <x v="1"/>
    <s v="TRITREM"/>
    <s v="74434"/>
    <s v="19/03/2024 14:37:18"/>
    <s v="19/03/2024 20:22:00"/>
    <s v="19/03/2024 20:23:00"/>
    <s v="19/03/2024 21:18:00"/>
    <s v="78470,00"/>
    <s v="25980"/>
    <s v="52490"/>
    <s v="Mesa"/>
    <s v="Mesa 2 - L2"/>
    <s v=""/>
    <s v="U"/>
    <s v="74434"/>
    <x v="0"/>
  </r>
  <r>
    <s v="U"/>
    <s v="5313348"/>
    <s v="Floresta"/>
    <x v="10"/>
    <s v="026"/>
    <s v="4100"/>
    <s v="1"/>
    <s v="Madeira para Energia"/>
    <x v="11"/>
    <x v="5"/>
    <s v="BITREM"/>
    <s v="516346"/>
    <s v="08/03/2024 02:18:19"/>
    <s v="08/03/2024 10:19:00"/>
    <s v="08/03/2024 10:20:00"/>
    <s v="08/03/2024 11:01:00"/>
    <s v="59160,00"/>
    <s v="22270"/>
    <s v="36890"/>
    <s v="Patio"/>
    <s v=""/>
    <s v="8-804"/>
    <s v="U"/>
    <s v="516346"/>
    <x v="0"/>
  </r>
  <r>
    <s v="U"/>
    <s v="5313564"/>
    <s v="Floresta"/>
    <x v="4"/>
    <s v="032"/>
    <s v="5000"/>
    <s v="1"/>
    <s v="Madeira para Celulose"/>
    <x v="142"/>
    <x v="2"/>
    <s v="TRITREM"/>
    <s v="516562"/>
    <s v="09/03/2024 16:15:13"/>
    <s v="10/03/2024 01:05:00"/>
    <s v="10/03/2024 01:06:00"/>
    <s v="10/03/2024 02:05:00"/>
    <s v="79620,00"/>
    <s v="25680"/>
    <s v="53940"/>
    <s v="Mesa"/>
    <s v="Mesa 4 - L2"/>
    <s v=""/>
    <s v="U"/>
    <s v="516562"/>
    <x v="0"/>
  </r>
  <r>
    <s v="U"/>
    <s v="5313569"/>
    <s v="Floresta"/>
    <x v="4"/>
    <s v="014"/>
    <s v="4000"/>
    <s v="1"/>
    <s v="Madeira para Celulose"/>
    <x v="92"/>
    <x v="5"/>
    <s v="TRITREM"/>
    <s v="516567"/>
    <s v="09/03/2024 16:55:41"/>
    <s v="10/03/2024 01:24:00"/>
    <s v="10/03/2024 01:25:00"/>
    <s v="10/03/2024 02:38:00"/>
    <s v="86060,00"/>
    <s v="26060"/>
    <s v="60000"/>
    <s v="Mesa"/>
    <s v="Mesa 4 - L2"/>
    <s v=""/>
    <s v="U"/>
    <s v="516567"/>
    <x v="0"/>
  </r>
  <r>
    <s v="U"/>
    <s v="5276830"/>
    <s v="Floresta"/>
    <x v="3"/>
    <s v="017"/>
    <s v="4000"/>
    <s v="1"/>
    <s v="Madeira para Celulose"/>
    <x v="3"/>
    <x v="1"/>
    <s v="TRITREM"/>
    <s v="73830"/>
    <s v="09/03/2024 20:36:24"/>
    <s v="10/03/2024 03:37:00"/>
    <s v="10/03/2024 03:38:00"/>
    <s v="10/03/2024 05:32:00"/>
    <s v="69310,00"/>
    <s v="25870"/>
    <s v="43440"/>
    <s v="Mesa"/>
    <s v="Mesa 4 - L2"/>
    <s v=""/>
    <s v="U"/>
    <s v="73830"/>
    <x v="0"/>
  </r>
  <r>
    <s v="U"/>
    <s v="5316323"/>
    <s v="Floresta"/>
    <x v="8"/>
    <s v="003"/>
    <s v="4000"/>
    <s v="1"/>
    <s v="Madeira para Celulose"/>
    <x v="255"/>
    <x v="1"/>
    <s v="TRITREM"/>
    <s v="11823"/>
    <s v="09/03/2024 22:06:47"/>
    <s v="10/03/2024 03:55:00"/>
    <s v="10/03/2024 03:56:00"/>
    <s v="10/03/2024 06:15:00"/>
    <s v="79520,00"/>
    <s v="27100"/>
    <s v="52420"/>
    <s v="Mesa"/>
    <s v="Mesa 3 - L2"/>
    <s v=""/>
    <s v="U"/>
    <s v="11823"/>
    <x v="0"/>
  </r>
  <r>
    <s v="U"/>
    <s v="5287131"/>
    <s v="Floresta"/>
    <x v="13"/>
    <s v="006"/>
    <s v="4000"/>
    <s v="1"/>
    <s v="Madeira para Celulose"/>
    <x v="61"/>
    <x v="1"/>
    <s v="TRITREM"/>
    <s v="7006"/>
    <s v="10/03/2024 04:59:53"/>
    <s v="10/03/2024 05:02:00"/>
    <s v="10/03/2024 05:03:00"/>
    <s v="10/03/2024 06:36:00"/>
    <s v="78560,00"/>
    <s v="25790"/>
    <s v="52770"/>
    <s v="Mesa"/>
    <s v="Mesa 2 - L2"/>
    <s v=""/>
    <s v="U"/>
    <s v="7006"/>
    <x v="0"/>
  </r>
  <r>
    <s v="U"/>
    <s v="5313874"/>
    <s v="Floresta"/>
    <x v="10"/>
    <s v="008"/>
    <s v="4100"/>
    <s v="1"/>
    <s v="Madeira para Energia"/>
    <x v="83"/>
    <x v="5"/>
    <s v="BITREM"/>
    <s v="516872"/>
    <s v="12/03/2024 16:41:55"/>
    <s v="13/03/2024 00:23:00"/>
    <s v="13/03/2024 00:24:00"/>
    <s v="13/03/2024 00:49:00"/>
    <s v="59450,00"/>
    <s v="20860"/>
    <s v="38590"/>
    <s v="Patio"/>
    <s v=""/>
    <s v="8-806"/>
    <s v="U"/>
    <s v="516872"/>
    <x v="0"/>
  </r>
  <r>
    <s v="U"/>
    <s v="5276994"/>
    <s v="Floresta"/>
    <x v="3"/>
    <s v="012"/>
    <s v="4000"/>
    <s v="1"/>
    <s v="Madeira para Celulose"/>
    <x v="346"/>
    <x v="1"/>
    <s v="TRITREM"/>
    <s v="73994"/>
    <s v="12/03/2024 16:18:08"/>
    <s v="13/03/2024 01:00:00"/>
    <s v="13/03/2024 01:01:00"/>
    <s v="13/03/2024 01:35:00"/>
    <s v="73560,00"/>
    <s v="25960"/>
    <s v="47600"/>
    <s v="Mesa"/>
    <s v="Mesa 1 - L2"/>
    <s v=""/>
    <s v="U"/>
    <s v="73994"/>
    <x v="0"/>
  </r>
  <r>
    <s v="U"/>
    <s v="5316683"/>
    <s v="Floresta"/>
    <x v="8"/>
    <s v="012"/>
    <s v="4000"/>
    <s v="1"/>
    <s v="Madeira para Celulose"/>
    <x v="142"/>
    <x v="2"/>
    <s v="TRITREM"/>
    <s v="12183"/>
    <s v="12/03/2024 15:01:49"/>
    <s v="13/03/2024 01:56:00"/>
    <s v="13/03/2024 01:57:00"/>
    <s v="13/03/2024 02:37:00"/>
    <s v="84500,00"/>
    <s v="25840"/>
    <s v="58660"/>
    <s v="Patio"/>
    <s v=""/>
    <s v="3-305"/>
    <s v="U"/>
    <s v="12183"/>
    <x v="0"/>
  </r>
  <r>
    <s v="U"/>
    <s v="5280564"/>
    <s v="Floresta"/>
    <x v="12"/>
    <s v="004"/>
    <s v="4000"/>
    <s v="1"/>
    <s v="Madeira para Celulose"/>
    <x v="80"/>
    <x v="3"/>
    <s v="TRITREM"/>
    <s v="53214"/>
    <s v="12/03/2024 18:45:53"/>
    <s v="13/03/2024 02:11:00"/>
    <s v="13/03/2024 02:12:00"/>
    <s v="13/03/2024 02:45:00"/>
    <s v="77180,00"/>
    <s v="28800"/>
    <s v="48380"/>
    <s v="Patio"/>
    <s v=""/>
    <s v="3-305"/>
    <s v="U"/>
    <s v="53214"/>
    <x v="0"/>
  </r>
  <r>
    <s v="U"/>
    <s v="5280568"/>
    <s v="Floresta"/>
    <x v="12"/>
    <s v="004"/>
    <s v="4000"/>
    <s v="1"/>
    <s v="Madeira para Celulose"/>
    <x v="230"/>
    <x v="3"/>
    <s v="TRITREM"/>
    <s v="53218"/>
    <s v="12/03/2024 20:01:58"/>
    <s v="13/03/2024 03:15:00"/>
    <s v="13/03/2024 03:16:00"/>
    <s v="13/03/2024 03:59:00"/>
    <s v="70180,00"/>
    <s v="24900"/>
    <s v="45280"/>
    <s v="Mesa"/>
    <s v="Mesa 2 - L2"/>
    <s v=""/>
    <s v="U"/>
    <s v="53218"/>
    <x v="0"/>
  </r>
  <r>
    <s v="U"/>
    <s v="536524"/>
    <s v="Floresta"/>
    <x v="15"/>
    <s v="005"/>
    <s v="4000"/>
    <s v="1"/>
    <s v="Madeira para Celulose"/>
    <x v="161"/>
    <x v="7"/>
    <s v="TRITREM"/>
    <s v="2464"/>
    <s v="05/03/2024 14:34:50"/>
    <s v="05/03/2024 14:38:00"/>
    <s v="05/03/2024 14:39:00"/>
    <s v="05/03/2024 16:09:00"/>
    <s v="70510,00"/>
    <s v="24040"/>
    <s v="46470"/>
    <s v="Mesa"/>
    <s v="Mesa 4 - L2"/>
    <s v=""/>
    <s v="U"/>
    <s v="2464"/>
    <x v="0"/>
  </r>
  <r>
    <s v="U"/>
    <s v="533671"/>
    <s v="Floresta"/>
    <x v="1"/>
    <s v="019"/>
    <s v="4000"/>
    <s v="1"/>
    <s v="Madeira para Celulose"/>
    <x v="399"/>
    <x v="1"/>
    <s v="TRITREM"/>
    <s v="692"/>
    <s v="10/03/2024 02:44:20"/>
    <s v="10/03/2024 02:49:00"/>
    <s v="10/03/2024 02:50:00"/>
    <s v="10/03/2024 03:35:00"/>
    <s v="76960,00"/>
    <s v="25930"/>
    <s v="51030"/>
    <s v="Mesa"/>
    <s v="Picador Movel - L2"/>
    <s v=""/>
    <s v="U"/>
    <s v="692"/>
    <x v="0"/>
  </r>
  <r>
    <s v="U"/>
    <s v="5316415"/>
    <s v="Floresta"/>
    <x v="8"/>
    <s v="006"/>
    <s v="4000"/>
    <s v="1"/>
    <s v="Madeira para Celulose"/>
    <x v="78"/>
    <x v="1"/>
    <s v="TRITREM"/>
    <s v="11915"/>
    <s v="10/03/2024 10:03:25"/>
    <s v="11/03/2024 06:28:00"/>
    <s v="11/03/2024 06:29:00"/>
    <s v="11/03/2024 07:25:00"/>
    <s v="72960,00"/>
    <s v="27360"/>
    <s v="45600"/>
    <s v="Patio"/>
    <s v=""/>
    <s v="3-304"/>
    <s v="U"/>
    <s v="11915"/>
    <x v="0"/>
  </r>
  <r>
    <s v="U"/>
    <s v="5316497"/>
    <s v="Floresta"/>
    <x v="8"/>
    <s v="006"/>
    <s v="4000"/>
    <s v="1"/>
    <s v="Madeira para Celulose"/>
    <x v="15"/>
    <x v="1"/>
    <s v="TRITREM"/>
    <s v="11997"/>
    <s v="10/03/2024 23:04:23"/>
    <s v="11/03/2024 06:55:00"/>
    <s v="11/03/2024 06:56:00"/>
    <s v="11/03/2024 08:20:00"/>
    <s v="73110,00"/>
    <s v="27040"/>
    <s v="46070"/>
    <s v="Patio"/>
    <s v=""/>
    <s v="3-304"/>
    <s v="U"/>
    <s v="11997"/>
    <x v="0"/>
  </r>
  <r>
    <s v="U"/>
    <s v="5287217"/>
    <s v="Floresta"/>
    <x v="13"/>
    <s v="001"/>
    <s v="4000"/>
    <s v="1"/>
    <s v="Madeira para Celulose"/>
    <x v="68"/>
    <x v="5"/>
    <s v="BITREM"/>
    <s v="7092"/>
    <s v="11/03/2024 05:25:20"/>
    <s v="11/03/2024 11:48:00"/>
    <s v="11/03/2024 11:49:00"/>
    <s v="11/03/2024 13:07:00"/>
    <s v="52140,00"/>
    <s v="21270"/>
    <s v="30870"/>
    <s v="Mesa"/>
    <s v="Mesa 4 - L2"/>
    <s v=""/>
    <s v="U"/>
    <s v="7092"/>
    <x v="0"/>
  </r>
  <r>
    <s v="U"/>
    <s v="5316608"/>
    <s v="Floresta"/>
    <x v="8"/>
    <s v="025"/>
    <s v="4000"/>
    <s v="1"/>
    <s v="Madeira para Celulose"/>
    <x v="143"/>
    <x v="3"/>
    <s v="TRITREM"/>
    <s v="12108"/>
    <s v="11/03/2024 15:31:33"/>
    <s v="11/03/2024 15:34:00"/>
    <s v="11/03/2024 15:35:00"/>
    <s v="11/03/2024 16:47:00"/>
    <s v="84920,00"/>
    <s v="28950"/>
    <s v="55970"/>
    <s v="Mesa"/>
    <s v="Mesa 1 - L2"/>
    <s v=""/>
    <s v="U"/>
    <s v="12108"/>
    <x v="0"/>
  </r>
  <r>
    <s v="U"/>
    <s v="5287231"/>
    <s v="Floresta"/>
    <x v="13"/>
    <s v="001"/>
    <s v="4000"/>
    <s v="1"/>
    <s v="Madeira para Celulose"/>
    <x v="81"/>
    <x v="0"/>
    <s v="TRITREM"/>
    <s v="7106"/>
    <s v="11/03/2024 09:55:37"/>
    <s v="11/03/2024 22:29:00"/>
    <s v="11/03/2024 22:30:00"/>
    <s v="11/03/2024 23:14:00"/>
    <s v="78200,00"/>
    <s v="25870"/>
    <s v="52330"/>
    <s v="Patio"/>
    <s v=""/>
    <s v="CUB-1"/>
    <s v="U"/>
    <s v="7106"/>
    <x v="0"/>
  </r>
  <r>
    <s v="U"/>
    <s v="5008441"/>
    <s v="Floresta"/>
    <x v="7"/>
    <s v="009"/>
    <s v="4000"/>
    <s v="1"/>
    <s v="Madeira para Celulose"/>
    <x v="27"/>
    <x v="7"/>
    <s v="TRITREM"/>
    <s v="4440"/>
    <s v="11/03/2024 14:06:11"/>
    <s v="11/03/2024 22:49:00"/>
    <s v="11/03/2024 22:50:00"/>
    <s v="11/03/2024 23:15:00"/>
    <s v="80520,00"/>
    <s v="25660"/>
    <s v="54860"/>
    <s v="Mesa"/>
    <s v="Picador Movel - L2"/>
    <s v=""/>
    <s v="U"/>
    <s v="4440"/>
    <x v="0"/>
  </r>
  <r>
    <s v="U"/>
    <s v="5280516"/>
    <s v="Floresta"/>
    <x v="12"/>
    <s v="004"/>
    <s v="4000"/>
    <s v="1"/>
    <s v="Madeira para Celulose"/>
    <x v="53"/>
    <x v="3"/>
    <s v="TRITREM"/>
    <s v="53166"/>
    <s v="11/03/2024 18:08:18"/>
    <s v="11/03/2024 23:21:00"/>
    <s v="11/03/2024 23:22:00"/>
    <s v="12/03/2024 00:35:00"/>
    <s v="81260,00"/>
    <s v="24880"/>
    <s v="56380"/>
    <s v="Mesa"/>
    <s v="Mesa 2 - L2"/>
    <s v=""/>
    <s v="U"/>
    <s v="53166"/>
    <x v="0"/>
  </r>
  <r>
    <s v="U"/>
    <s v="5287246"/>
    <s v="Floresta"/>
    <x v="11"/>
    <s v="004"/>
    <s v="4000"/>
    <s v="1"/>
    <s v="Madeira para Celulose"/>
    <x v="279"/>
    <x v="0"/>
    <s v="TRITREM"/>
    <s v="7121"/>
    <s v="11/03/2024 16:11:19"/>
    <s v="12/03/2024 00:45:00"/>
    <s v="12/03/2024 00:46:00"/>
    <s v="12/03/2024 01:23:00"/>
    <s v="67100,00"/>
    <s v="26100"/>
    <s v="41000"/>
    <s v="Patio"/>
    <s v=""/>
    <s v="3-305"/>
    <s v="U"/>
    <s v="7121"/>
    <x v="0"/>
  </r>
  <r>
    <s v="U"/>
    <s v="5287277"/>
    <s v="Floresta"/>
    <x v="11"/>
    <s v="004"/>
    <s v="4000"/>
    <s v="1"/>
    <s v="Madeira para Celulose"/>
    <x v="6"/>
    <x v="1"/>
    <s v="TRITREM"/>
    <s v="7152"/>
    <s v="12/03/2024 01:21:18"/>
    <s v="12/03/2024 01:24:00"/>
    <s v="12/03/2024 01:25:00"/>
    <s v="12/03/2024 02:03:00"/>
    <s v="74110,00"/>
    <s v="26850"/>
    <s v="47260"/>
    <s v="Mesa"/>
    <s v="Mesa 2 - L2"/>
    <s v=""/>
    <s v="U"/>
    <s v="7152"/>
    <x v="0"/>
  </r>
  <r>
    <s v="U"/>
    <s v="5008442"/>
    <s v="Floresta"/>
    <x v="7"/>
    <s v="009"/>
    <s v="4000"/>
    <s v="1"/>
    <s v="Madeira para Celulose"/>
    <x v="194"/>
    <x v="0"/>
    <s v="TRITREM"/>
    <s v="4441"/>
    <s v="11/03/2024 14:17:43"/>
    <s v="12/03/2024 01:49:00"/>
    <s v="12/03/2024 01:50:00"/>
    <s v="12/03/2024 02:23:00"/>
    <s v="78500,00"/>
    <s v="26120"/>
    <s v="52380"/>
    <s v="Patio"/>
    <s v=""/>
    <s v="3-312"/>
    <s v="U"/>
    <s v="4441"/>
    <x v="0"/>
  </r>
  <r>
    <s v="U"/>
    <s v="5008443"/>
    <s v="Floresta"/>
    <x v="7"/>
    <s v="009"/>
    <s v="4000"/>
    <s v="1"/>
    <s v="Madeira para Celulose"/>
    <x v="25"/>
    <x v="0"/>
    <s v="TRITREM"/>
    <s v="4442"/>
    <s v="11/03/2024 14:26:12"/>
    <s v="12/03/2024 04:28:00"/>
    <s v="12/03/2024 04:29:00"/>
    <s v="12/03/2024 04:53:00"/>
    <s v="77720,00"/>
    <s v="26140"/>
    <s v="51580"/>
    <s v="Mesa"/>
    <s v="Mesa 2 - L2"/>
    <s v=""/>
    <s v="U"/>
    <s v="4442"/>
    <x v="0"/>
  </r>
  <r>
    <s v="U"/>
    <s v="5008437"/>
    <s v="Floresta"/>
    <x v="7"/>
    <s v="009"/>
    <s v="4000"/>
    <s v="1"/>
    <s v="Madeira para Celulose"/>
    <x v="163"/>
    <x v="7"/>
    <s v="TRITREM"/>
    <s v="4436"/>
    <s v="11/03/2024 13:28:40"/>
    <s v="12/03/2024 04:30:00"/>
    <s v="12/03/2024 04:31:00"/>
    <s v="12/03/2024 05:02:00"/>
    <s v="82680,00"/>
    <s v="24660"/>
    <s v="58020"/>
    <s v="Mesa"/>
    <s v="Mesa 4 - L2"/>
    <s v=""/>
    <s v="U"/>
    <s v="4436"/>
    <x v="0"/>
  </r>
  <r>
    <s v="U"/>
    <s v="5310478"/>
    <s v="Floresta"/>
    <x v="3"/>
    <s v="012"/>
    <s v="4000"/>
    <s v="1"/>
    <s v="Madeira para Celulose"/>
    <x v="14"/>
    <x v="1"/>
    <s v="TRITREM"/>
    <s v="74478"/>
    <s v="20/03/2024 03:13:47"/>
    <s v="20/03/2024 13:29:00"/>
    <s v="20/03/2024 13:30:00"/>
    <s v="20/03/2024 14:03:00"/>
    <s v="78090,00"/>
    <s v="24820"/>
    <s v="53270"/>
    <s v="Mesa"/>
    <s v="Mesa 2 - L2"/>
    <s v=""/>
    <s v="U"/>
    <s v="74478"/>
    <x v="0"/>
  </r>
  <r>
    <s v="U"/>
    <s v="533980"/>
    <s v="Floresta"/>
    <x v="1"/>
    <s v="015"/>
    <s v="4000"/>
    <s v="1"/>
    <s v="Madeira para Celulose"/>
    <x v="262"/>
    <x v="0"/>
    <s v="TRITREM"/>
    <s v="1032"/>
    <s v="20/03/2024 15:21:02"/>
    <s v="20/03/2024 15:24:00"/>
    <s v="20/03/2024 15:25:00"/>
    <s v="20/03/2024 15:43:00"/>
    <s v="74680,00"/>
    <s v="24820"/>
    <s v="49860"/>
    <s v="Mesa"/>
    <s v="Mesa 2 - L2"/>
    <s v=""/>
    <s v="U"/>
    <s v="1032"/>
    <x v="0"/>
  </r>
  <r>
    <s v="U"/>
    <s v="5307532"/>
    <s v="Floresta"/>
    <x v="2"/>
    <s v="002"/>
    <s v="4000"/>
    <s v="1"/>
    <s v="Madeira para Celulose"/>
    <x v="302"/>
    <x v="2"/>
    <s v="TRITREM"/>
    <s v="11532"/>
    <s v="20/03/2024 19:49:04"/>
    <s v="20/03/2024 19:53:00"/>
    <s v="20/03/2024 19:54:00"/>
    <s v=""/>
    <s v=""/>
    <s v=""/>
    <s v=""/>
    <s v="Patio"/>
    <s v=""/>
    <s v=""/>
    <s v="U"/>
    <s v="11532"/>
    <x v="0"/>
  </r>
  <r>
    <s v="U"/>
    <s v="5307538"/>
    <s v="Floresta"/>
    <x v="2"/>
    <s v="004"/>
    <s v="4000"/>
    <s v="1"/>
    <s v="Madeira para Celulose"/>
    <x v="298"/>
    <x v="5"/>
    <s v="TRITREM"/>
    <s v="11538"/>
    <s v="20/03/2024 21:29:52"/>
    <s v="21/03/2024 11:21:00"/>
    <s v="21/03/2024 11:22:00"/>
    <s v="21/03/2024 11:57:00"/>
    <s v="70130,00"/>
    <s v="25740"/>
    <s v="44390"/>
    <s v="Mesa"/>
    <s v="Mesa 3 - L2"/>
    <s v=""/>
    <s v="U"/>
    <s v="11538"/>
    <x v="0"/>
  </r>
  <r>
    <s v="U"/>
    <s v="5314561"/>
    <s v="Floresta"/>
    <x v="4"/>
    <s v="025"/>
    <s v="4000"/>
    <s v="1"/>
    <s v="Madeira para Celulose"/>
    <x v="245"/>
    <x v="1"/>
    <s v="TRITREM"/>
    <s v="517559"/>
    <s v="21/03/2024 02:36:39"/>
    <s v="21/03/2024 13:32:00"/>
    <s v="21/03/2024 13:33:00"/>
    <s v="21/03/2024 14:35:00"/>
    <s v="75250,00"/>
    <s v="26930"/>
    <s v="48320"/>
    <s v="Mesa"/>
    <s v="Mesa 1 - L2"/>
    <s v=""/>
    <s v="U"/>
    <s v="517559"/>
    <x v="0"/>
  </r>
  <r>
    <s v="U"/>
    <s v="5313021"/>
    <s v="Floresta"/>
    <x v="10"/>
    <s v="026"/>
    <s v="4100"/>
    <s v="1"/>
    <s v="Madeira para Energia"/>
    <x v="199"/>
    <x v="1"/>
    <s v="TRITREM"/>
    <s v="516019"/>
    <s v="04/03/2024 23:54:56"/>
    <s v="05/03/2024 06:35:00"/>
    <s v="05/03/2024 06:36:00"/>
    <s v="05/03/2024 07:06:00"/>
    <s v="75090,00"/>
    <s v="26710"/>
    <s v="48380"/>
    <s v="Patio"/>
    <s v=""/>
    <s v="7-708"/>
    <s v="U"/>
    <s v="516019"/>
    <x v="0"/>
  </r>
  <r>
    <s v="U"/>
    <s v="536513"/>
    <s v="Floresta"/>
    <x v="15"/>
    <s v="005"/>
    <s v="4000"/>
    <s v="1"/>
    <s v="Madeira para Celulose"/>
    <x v="248"/>
    <x v="8"/>
    <s v="TRITREM"/>
    <s v="2503"/>
    <s v="05/03/2024 08:51:40"/>
    <s v="05/03/2024 08:54:00"/>
    <s v="05/03/2024 08:55:00"/>
    <s v="05/03/2024 11:17:00"/>
    <s v="74960,00"/>
    <s v="25230"/>
    <s v="49730"/>
    <s v="Mesa"/>
    <s v="Mesa 2 - L2"/>
    <s v=""/>
    <s v="U"/>
    <s v="2503"/>
    <x v="0"/>
  </r>
  <r>
    <s v="U"/>
    <s v="5313081"/>
    <s v="Floresta"/>
    <x v="4"/>
    <s v="033"/>
    <s v="5000"/>
    <s v="1"/>
    <s v="Madeira para Celulose"/>
    <x v="63"/>
    <x v="4"/>
    <s v="TRITREM"/>
    <s v="516079"/>
    <s v="05/03/2024 08:49:45"/>
    <s v="05/03/2024 09:12:00"/>
    <s v="05/03/2024 09:13:00"/>
    <s v="05/03/2024 10:43:00"/>
    <s v="84520,00"/>
    <s v="25890"/>
    <s v="58630"/>
    <s v="Mesa"/>
    <s v="Mesa 1 - L2"/>
    <s v=""/>
    <s v="U"/>
    <s v="516079"/>
    <x v="0"/>
  </r>
  <r>
    <s v="U"/>
    <s v="5008203"/>
    <s v="Floresta"/>
    <x v="7"/>
    <s v="005"/>
    <s v="4000"/>
    <s v="1"/>
    <s v="Madeira para Celulose"/>
    <x v="177"/>
    <x v="7"/>
    <s v="TRITREM"/>
    <s v="4202"/>
    <s v="07/03/2024 12:53:42"/>
    <s v="07/03/2024 22:40:00"/>
    <s v="07/03/2024 22:41:00"/>
    <s v="07/03/2024 23:35:00"/>
    <s v="80800,00"/>
    <s v="25670"/>
    <s v="55130"/>
    <s v="Mesa"/>
    <s v="Mesa 3 - L2"/>
    <s v=""/>
    <s v="U"/>
    <s v="4202"/>
    <x v="0"/>
  </r>
  <r>
    <s v="U"/>
    <s v="5313314"/>
    <s v="Floresta"/>
    <x v="10"/>
    <s v="014"/>
    <s v="4100"/>
    <s v="1"/>
    <s v="Madeira para Energia"/>
    <x v="97"/>
    <x v="5"/>
    <s v="BITREM"/>
    <s v="516312"/>
    <s v="07/03/2024 19:04:00"/>
    <s v="08/03/2024 00:01:00"/>
    <s v="08/03/2024 00:02:00"/>
    <s v="08/03/2024 00:23:00"/>
    <s v="55100,00"/>
    <s v="21020"/>
    <s v="34080"/>
    <s v="Patio"/>
    <s v=""/>
    <s v="8-804"/>
    <s v="U"/>
    <s v="516312"/>
    <x v="0"/>
  </r>
  <r>
    <s v="U"/>
    <s v="5313272"/>
    <s v="Floresta"/>
    <x v="4"/>
    <s v="032"/>
    <s v="5000"/>
    <s v="1"/>
    <s v="Madeira para Celulose"/>
    <x v="101"/>
    <x v="4"/>
    <s v="TRITREM"/>
    <s v="516270"/>
    <s v="07/03/2024 11:06:41"/>
    <s v="08/03/2024 01:42:00"/>
    <s v="08/03/2024 01:43:00"/>
    <s v="08/03/2024 02:35:00"/>
    <s v="80720,00"/>
    <s v="25530"/>
    <s v="55190"/>
    <s v="Mesa"/>
    <s v="Mesa 4 - L2"/>
    <s v=""/>
    <s v="U"/>
    <s v="516270"/>
    <x v="0"/>
  </r>
  <r>
    <s v="U"/>
    <s v="5276723"/>
    <s v="Floresta"/>
    <x v="3"/>
    <s v="016"/>
    <s v="4000"/>
    <s v="1"/>
    <s v="Madeira para Celulose"/>
    <x v="100"/>
    <x v="1"/>
    <s v="TRITREM"/>
    <s v="73723"/>
    <s v="07/03/2024 20:00:45"/>
    <s v="08/03/2024 02:12:00"/>
    <s v="08/03/2024 02:13:00"/>
    <s v="08/03/2024 02:45:00"/>
    <s v="67620,00"/>
    <s v="26930"/>
    <s v="40690"/>
    <s v="Mesa"/>
    <s v="Picador Movel - L2"/>
    <s v=""/>
    <s v="U"/>
    <s v="73723"/>
    <x v="0"/>
  </r>
  <r>
    <s v="U"/>
    <s v="536589"/>
    <s v="Floresta"/>
    <x v="15"/>
    <s v="007"/>
    <s v="4000"/>
    <s v="1"/>
    <s v="Madeira para Celulose"/>
    <x v="378"/>
    <x v="7"/>
    <s v="TRITREM"/>
    <s v="2600"/>
    <s v="08/03/2024 03:09:53"/>
    <s v="08/03/2024 03:12:00"/>
    <s v="08/03/2024 03:13:00"/>
    <s v="08/03/2024 03:18:00"/>
    <s v="76950,00"/>
    <s v="23550"/>
    <s v="53400"/>
    <s v="Mesa"/>
    <s v="Mesa 3 - L2"/>
    <s v=""/>
    <s v="U"/>
    <s v="2600"/>
    <x v="0"/>
  </r>
  <r>
    <s v="U"/>
    <s v="5316656"/>
    <s v="Floresta"/>
    <x v="8"/>
    <s v="013"/>
    <s v="4000"/>
    <s v="1"/>
    <s v="Madeira para Celulose"/>
    <x v="110"/>
    <x v="1"/>
    <s v="TRITREM"/>
    <s v="12156"/>
    <s v="12/03/2024 07:16:14"/>
    <s v="12/03/2024 16:28:00"/>
    <s v="12/03/2024 16:29:00"/>
    <s v="12/03/2024 17:21:00"/>
    <s v="80620,00"/>
    <s v="25460"/>
    <s v="55160"/>
    <s v="Mesa"/>
    <s v="Mesa 2 - L2"/>
    <s v=""/>
    <s v="U"/>
    <s v="12156"/>
    <x v="0"/>
  </r>
  <r>
    <s v="U"/>
    <s v="5008484"/>
    <s v="Floresta"/>
    <x v="7"/>
    <s v="004"/>
    <s v="4000"/>
    <s v="1"/>
    <s v="Madeira para Celulose"/>
    <x v="138"/>
    <x v="7"/>
    <s v="TRITREM"/>
    <s v="4483"/>
    <s v="12/03/2024 05:42:41"/>
    <s v="12/03/2024 16:45:00"/>
    <s v="12/03/2024 16:46:00"/>
    <s v="12/03/2024 17:32:00"/>
    <s v="74730,00"/>
    <s v="24380"/>
    <s v="50350"/>
    <s v="Mesa"/>
    <s v="Mesa 1 - L2"/>
    <s v=""/>
    <s v="U"/>
    <s v="4483"/>
    <x v="0"/>
  </r>
  <r>
    <s v="U"/>
    <s v="5008478"/>
    <s v="Floresta"/>
    <x v="7"/>
    <s v="004"/>
    <s v="4000"/>
    <s v="1"/>
    <s v="Madeira para Celulose"/>
    <x v="379"/>
    <x v="7"/>
    <s v="TRITREM"/>
    <s v="4477"/>
    <s v="12/03/2024 04:24:10"/>
    <s v="12/03/2024 17:33:00"/>
    <s v="12/03/2024 17:34:00"/>
    <s v="12/03/2024 18:39:00"/>
    <s v="78630,00"/>
    <s v="24760"/>
    <s v="53870"/>
    <s v="Patio"/>
    <s v=""/>
    <s v="4-405"/>
    <s v="U"/>
    <s v="4477"/>
    <x v="0"/>
  </r>
  <r>
    <s v="U"/>
    <s v="5313860"/>
    <s v="Floresta"/>
    <x v="10"/>
    <s v="013"/>
    <s v="4100"/>
    <s v="1"/>
    <s v="Madeira para Energia"/>
    <x v="96"/>
    <x v="5"/>
    <s v="BITREM"/>
    <s v="516858"/>
    <s v="12/03/2024 11:16:56"/>
    <s v="12/03/2024 17:37:00"/>
    <s v="12/03/2024 17:38:00"/>
    <s v="12/03/2024 18:48:00"/>
    <s v="57920,00"/>
    <s v="21780"/>
    <s v="36140"/>
    <s v="Patio"/>
    <s v=""/>
    <s v="8-806"/>
    <s v="U"/>
    <s v="516858"/>
    <x v="0"/>
  </r>
  <r>
    <s v="U"/>
    <s v="533748"/>
    <s v="Floresta"/>
    <x v="1"/>
    <s v="016"/>
    <s v="4000"/>
    <s v="1"/>
    <s v="Madeira para Celulose"/>
    <x v="428"/>
    <x v="9"/>
    <s v="TRITREM"/>
    <s v="747"/>
    <s v="12/03/2024 18:28:29"/>
    <s v="12/03/2024 18:31:00"/>
    <s v="12/03/2024 18:32:00"/>
    <s v="12/03/2024 19:25:00"/>
    <s v="69750,00"/>
    <s v="25880"/>
    <s v="43870"/>
    <s v="Mesa"/>
    <s v="Picador Movel - L2"/>
    <s v=""/>
    <s v="U"/>
    <s v="747"/>
    <x v="0"/>
  </r>
  <r>
    <s v="U"/>
    <s v="5276980"/>
    <s v="Floresta"/>
    <x v="3"/>
    <s v="018"/>
    <s v="4000"/>
    <s v="1"/>
    <s v="Madeira para Celulose"/>
    <x v="5"/>
    <x v="1"/>
    <s v="TRITREM"/>
    <s v="73980"/>
    <s v="12/03/2024 10:26:14"/>
    <s v="12/03/2024 19:03:00"/>
    <s v="12/03/2024 19:04:00"/>
    <s v="12/03/2024 20:08:00"/>
    <s v="70070,00"/>
    <s v="27140"/>
    <s v="42930"/>
    <s v="Mesa"/>
    <s v="Mesa 4 - L2"/>
    <s v=""/>
    <s v="U"/>
    <s v="73980"/>
    <x v="0"/>
  </r>
  <r>
    <s v="U"/>
    <s v="5313865"/>
    <s v="Floresta"/>
    <x v="10"/>
    <s v="013"/>
    <s v="4100"/>
    <s v="1"/>
    <s v="Madeira para Energia"/>
    <x v="42"/>
    <x v="5"/>
    <s v="BITREM"/>
    <s v="516863"/>
    <s v="12/03/2024 14:25:09"/>
    <s v="12/03/2024 19:59:00"/>
    <s v="12/03/2024 20:00:00"/>
    <s v="12/03/2024 20:29:00"/>
    <s v="56060,00"/>
    <s v="20780"/>
    <s v="35280"/>
    <s v="Patio"/>
    <s v=""/>
    <s v="8-806"/>
    <s v="U"/>
    <s v="516863"/>
    <x v="0"/>
  </r>
  <r>
    <s v="U"/>
    <s v="5313868"/>
    <s v="Floresta"/>
    <x v="10"/>
    <s v="008"/>
    <s v="4100"/>
    <s v="1"/>
    <s v="Madeira para Energia"/>
    <x v="73"/>
    <x v="5"/>
    <s v="BITREM"/>
    <s v="516866"/>
    <s v="12/03/2024 14:51:55"/>
    <s v="12/03/2024 20:01:00"/>
    <s v="12/03/2024 20:02:00"/>
    <s v="12/03/2024 20:37:00"/>
    <s v="55800,00"/>
    <s v="21010"/>
    <s v="34790"/>
    <s v="Patio"/>
    <s v=""/>
    <s v="8-806"/>
    <s v="U"/>
    <s v="516866"/>
    <x v="0"/>
  </r>
  <r>
    <s v="U"/>
    <s v="5316673"/>
    <s v="Floresta"/>
    <x v="8"/>
    <s v="013"/>
    <s v="4000"/>
    <s v="1"/>
    <s v="Madeira para Celulose"/>
    <x v="82"/>
    <x v="1"/>
    <s v="TRITREM"/>
    <s v="12173"/>
    <s v="12/03/2024 12:16:45"/>
    <s v="12/03/2024 20:12:00"/>
    <s v="12/03/2024 20:13:00"/>
    <s v="12/03/2024 20:58:00"/>
    <s v="85820,00"/>
    <s v="26890"/>
    <s v="58930"/>
    <s v="Mesa"/>
    <s v="Mesa 4 - L2"/>
    <s v=""/>
    <s v="U"/>
    <s v="12173"/>
    <x v="0"/>
  </r>
  <r>
    <s v="U"/>
    <s v="5313781"/>
    <s v="Floresta"/>
    <x v="4"/>
    <s v="033"/>
    <s v="5000"/>
    <s v="1"/>
    <s v="Madeira para Celulose"/>
    <x v="351"/>
    <x v="4"/>
    <s v="TRITREM"/>
    <s v="516779"/>
    <s v="11/03/2024 18:56:53"/>
    <s v="12/03/2024 20:51:00"/>
    <s v="12/03/2024 20:52:00"/>
    <s v="12/03/2024 21:53:00"/>
    <s v="76400,00"/>
    <s v="25940"/>
    <s v="50460"/>
    <s v="Mesa"/>
    <s v="Mesa 4 - L2"/>
    <s v=""/>
    <s v="U"/>
    <s v="516779"/>
    <x v="0"/>
  </r>
  <r>
    <s v="U"/>
    <s v="5280653"/>
    <s v="Floresta"/>
    <x v="12"/>
    <s v="003"/>
    <s v="4000"/>
    <s v="1"/>
    <s v="Madeira para Celulose"/>
    <x v="204"/>
    <x v="3"/>
    <s v="TRITREM"/>
    <s v="53303"/>
    <s v="14/03/2024 05:59:39"/>
    <s v="14/03/2024 14:13:00"/>
    <s v="14/03/2024 14:14:00"/>
    <s v="14/03/2024 15:14:00"/>
    <s v="73710,00"/>
    <s v="26190"/>
    <s v="47520"/>
    <s v="Mesa"/>
    <s v="Mesa 2 - L2"/>
    <s v=""/>
    <s v="U"/>
    <s v="53303"/>
    <x v="0"/>
  </r>
  <r>
    <s v="U"/>
    <s v="5314012"/>
    <s v="Floresta"/>
    <x v="10"/>
    <s v="008"/>
    <s v="4100"/>
    <s v="1"/>
    <s v="Madeira para Energia"/>
    <x v="135"/>
    <x v="0"/>
    <s v="TRITREM"/>
    <s v="517010"/>
    <s v="14/03/2024 04:21:27"/>
    <s v="14/03/2024 15:00:00"/>
    <s v="14/03/2024 15:01:00"/>
    <s v="14/03/2024 15:45:00"/>
    <s v="88420,00"/>
    <s v="25850"/>
    <s v="62570"/>
    <s v="Patio"/>
    <s v=""/>
    <s v="8-808"/>
    <s v="U"/>
    <s v="517010"/>
    <x v="0"/>
  </r>
  <r>
    <s v="U"/>
    <s v="5296045"/>
    <s v="Floresta"/>
    <x v="9"/>
    <s v="041"/>
    <s v="4000"/>
    <s v="1"/>
    <s v="Madeira para Celulose"/>
    <x v="18"/>
    <x v="5"/>
    <s v="BITREM"/>
    <s v="16870"/>
    <s v="14/03/2024 04:50:06"/>
    <s v="14/03/2024 17:40:00"/>
    <s v="14/03/2024 17:41:00"/>
    <s v="14/03/2024 18:18:00"/>
    <s v="57650,00"/>
    <s v="21170"/>
    <s v="36480"/>
    <s v="Mesa"/>
    <s v="Mesa 1 - L2"/>
    <s v=""/>
    <s v="U"/>
    <s v="16870"/>
    <x v="0"/>
  </r>
  <r>
    <s v="U"/>
    <s v="5314052"/>
    <s v="Floresta"/>
    <x v="4"/>
    <s v="015"/>
    <s v="4000"/>
    <s v="1"/>
    <s v="Madeira para Celulose"/>
    <x v="257"/>
    <x v="1"/>
    <s v="TRITREM"/>
    <s v="517050"/>
    <s v="14/03/2024 15:10:12"/>
    <s v="14/03/2024 21:37:00"/>
    <s v="14/03/2024 21:38:00"/>
    <s v="14/03/2024 22:15:00"/>
    <s v="70480,00"/>
    <s v="25800"/>
    <s v="44680"/>
    <s v="Mesa"/>
    <s v="Mesa 3 - L2"/>
    <s v=""/>
    <s v="U"/>
    <s v="517050"/>
    <x v="0"/>
  </r>
  <r>
    <s v="U"/>
    <s v="536868"/>
    <s v="Floresta"/>
    <x v="15"/>
    <s v="001"/>
    <s v="4000"/>
    <s v="1"/>
    <s v="Madeira para Celulose"/>
    <x v="270"/>
    <x v="8"/>
    <s v="TRITREM"/>
    <s v="2853"/>
    <s v="17/03/2024 07:36:33"/>
    <s v="17/03/2024 07:40:00"/>
    <s v="17/03/2024 07:41:00"/>
    <s v="17/03/2024 08:43:00"/>
    <s v="72650,00"/>
    <s v="25220"/>
    <s v="47430"/>
    <s v="Mesa"/>
    <s v="Mesa 1 - L2"/>
    <s v=""/>
    <s v="U"/>
    <s v="2853"/>
    <x v="0"/>
  </r>
  <r>
    <s v="U"/>
    <s v="5307406"/>
    <s v="Floresta"/>
    <x v="2"/>
    <s v="001"/>
    <s v="4000"/>
    <s v="1"/>
    <s v="Madeira para Celulose"/>
    <x v="316"/>
    <x v="2"/>
    <s v="TRITREM"/>
    <s v="11406"/>
    <s v="17/03/2024 23:13:24"/>
    <s v="18/03/2024 10:07:00"/>
    <s v="18/03/2024 10:08:00"/>
    <s v="18/03/2024 10:46:00"/>
    <s v="76860,00"/>
    <s v="27010"/>
    <s v="49850"/>
    <s v="Mesa"/>
    <s v="Mesa 3 - L2"/>
    <s v=""/>
    <s v="U"/>
    <s v="11406"/>
    <x v="0"/>
  </r>
  <r>
    <s v="U"/>
    <s v="5310346"/>
    <s v="Floresta"/>
    <x v="3"/>
    <s v="025"/>
    <s v="4000"/>
    <s v="1"/>
    <s v="Madeira para Celulose"/>
    <x v="109"/>
    <x v="1"/>
    <s v="TRITREM"/>
    <s v="74346"/>
    <s v="18/03/2024 04:14:23"/>
    <s v="18/03/2024 10:43:00"/>
    <s v="18/03/2024 10:44:00"/>
    <s v="18/03/2024 11:14:00"/>
    <s v="73810,00"/>
    <s v="27120"/>
    <s v="46690"/>
    <s v="Mesa"/>
    <s v="Mesa 1 - L2"/>
    <s v=""/>
    <s v="U"/>
    <s v="74346"/>
    <x v="0"/>
  </r>
  <r>
    <s v="U"/>
    <s v="5306350"/>
    <s v="Floresta"/>
    <x v="8"/>
    <s v="011"/>
    <s v="4000"/>
    <s v="1"/>
    <s v="Madeira para Celulose"/>
    <x v="23"/>
    <x v="1"/>
    <s v="TRITREM"/>
    <s v="10850"/>
    <s v="01/03/2024 01:19:21"/>
    <s v="01/03/2024 12:18:00"/>
    <s v="01/03/2024 12:19:00"/>
    <s v="01/03/2024 14:05:00"/>
    <s v="77500,00"/>
    <s v="27120"/>
    <s v="50380"/>
    <s v="Mesa"/>
    <s v="Mesa 1 - L2"/>
    <s v=""/>
    <s v="U"/>
    <s v="10850"/>
    <x v="0"/>
  </r>
  <r>
    <s v="U"/>
    <s v="5221557"/>
    <s v="Floresta"/>
    <x v="16"/>
    <s v="024"/>
    <s v="4500"/>
    <s v="1"/>
    <s v="Madeira para Energia"/>
    <x v="36"/>
    <x v="0"/>
    <s v="TRITREM"/>
    <s v="34157"/>
    <s v="02/03/2024 14:05:55"/>
    <s v="02/03/2024 22:55:00"/>
    <s v="02/03/2024 22:56:00"/>
    <s v="03/03/2024 02:01:00"/>
    <s v="64340,00"/>
    <s v="26000"/>
    <s v="38340"/>
    <s v="Patio"/>
    <s v=""/>
    <s v="E-02"/>
    <s v="U"/>
    <s v="34157"/>
    <x v="0"/>
  </r>
  <r>
    <s v="U"/>
    <s v="5316959"/>
    <s v="Floresta"/>
    <x v="8"/>
    <s v="031"/>
    <s v="4000"/>
    <s v="1"/>
    <s v="Madeira para Celulose"/>
    <x v="255"/>
    <x v="1"/>
    <s v="TRITREM"/>
    <s v="12459"/>
    <s v="16/03/2024 11:09:44"/>
    <s v="16/03/2024 19:36:00"/>
    <s v="16/03/2024 19:37:00"/>
    <s v="16/03/2024 20:49:00"/>
    <s v="75890,00"/>
    <s v="27290"/>
    <s v="48600"/>
    <s v="Mesa"/>
    <s v="Mesa 4 - L2"/>
    <s v=""/>
    <s v="U"/>
    <s v="12459"/>
    <x v="0"/>
  </r>
  <r>
    <s v="U"/>
    <s v="5280868"/>
    <s v="Floresta"/>
    <x v="12"/>
    <s v="001"/>
    <s v="4000"/>
    <s v="1"/>
    <s v="Madeira para Celulose"/>
    <x v="277"/>
    <x v="11"/>
    <s v="TRITREM"/>
    <s v="53518"/>
    <s v="17/03/2024 14:05:30"/>
    <s v="17/03/2024 20:29:00"/>
    <s v="17/03/2024 20:30:00"/>
    <s v="17/03/2024 21:05:00"/>
    <s v="71160,00"/>
    <s v="28400"/>
    <s v="42760"/>
    <s v="Mesa"/>
    <s v="Mesa Celulose - L1"/>
    <s v=""/>
    <s v="U"/>
    <s v="53518"/>
    <x v="0"/>
  </r>
  <r>
    <s v="U"/>
    <s v="533909"/>
    <s v="Floresta"/>
    <x v="1"/>
    <s v="015"/>
    <s v="4000"/>
    <s v="1"/>
    <s v="Madeira para Celulose"/>
    <x v="376"/>
    <x v="9"/>
    <s v="TRITREM"/>
    <s v="913"/>
    <s v="18/03/2024 10:44:36"/>
    <s v="18/03/2024 10:47:00"/>
    <s v="18/03/2024 10:48:00"/>
    <s v="18/03/2024 11:22:00"/>
    <s v="73130,00"/>
    <s v="25200"/>
    <s v="47930"/>
    <s v="Mesa"/>
    <s v="Mesa 1 - L2"/>
    <s v=""/>
    <s v="U"/>
    <s v="913"/>
    <x v="0"/>
  </r>
  <r>
    <s v="U"/>
    <s v="5306393"/>
    <s v="Floresta"/>
    <x v="14"/>
    <s v="015"/>
    <s v="4000"/>
    <s v="1"/>
    <s v="Madeira para Celulose"/>
    <x v="166"/>
    <x v="1"/>
    <s v="TRITREM"/>
    <s v="10893"/>
    <s v="01/03/2024 08:23:22"/>
    <s v="01/03/2024 21:17:00"/>
    <s v="01/03/2024 21:18:00"/>
    <s v="01/03/2024 22:36:00"/>
    <s v="86800,00"/>
    <s v="25600"/>
    <s v="61200"/>
    <s v="Mesa"/>
    <s v="Mesa Celulose - L1"/>
    <s v=""/>
    <s v="U"/>
    <s v="10893"/>
    <x v="0"/>
  </r>
  <r>
    <s v="U"/>
    <s v="5303746"/>
    <s v="Floresta"/>
    <x v="4"/>
    <s v="042"/>
    <s v="5000"/>
    <s v="1"/>
    <s v="Madeira para Celulose"/>
    <x v="64"/>
    <x v="1"/>
    <s v="TRITREM"/>
    <s v="515744"/>
    <s v="01/03/2024 12:15:26"/>
    <s v="01/03/2024 21:17:00"/>
    <s v="01/03/2024 21:18:00"/>
    <s v="01/03/2024 23:06:00"/>
    <s v="83960,00"/>
    <s v="25600"/>
    <s v="58360"/>
    <s v="Mesa"/>
    <s v="Mesa Celulose - L1"/>
    <s v=""/>
    <s v="U"/>
    <s v="515744"/>
    <x v="0"/>
  </r>
  <r>
    <s v="U"/>
    <s v="5303980"/>
    <s v="Floresta"/>
    <x v="10"/>
    <s v="015"/>
    <s v="4100"/>
    <s v="1"/>
    <s v="Madeira para Energia"/>
    <x v="119"/>
    <x v="1"/>
    <s v="TRITREM"/>
    <s v="515978"/>
    <s v="04/03/2024 08:59:36"/>
    <s v="04/03/2024 13:33:00"/>
    <s v="04/03/2024 13:34:00"/>
    <s v="04/03/2024 14:41:00"/>
    <s v="75510,00"/>
    <s v="21360"/>
    <s v="54150"/>
    <s v="Patio"/>
    <s v=""/>
    <s v="7-708"/>
    <s v="U"/>
    <s v="515978"/>
    <x v="0"/>
  </r>
  <r>
    <s v="U"/>
    <s v="5287319"/>
    <s v="Floresta"/>
    <x v="11"/>
    <s v="003"/>
    <s v="4000"/>
    <s v="1"/>
    <s v="Madeira para Celulose"/>
    <x v="174"/>
    <x v="1"/>
    <s v="TRITREM"/>
    <s v="7194"/>
    <s v="12/03/2024 21:58:45"/>
    <s v="13/03/2024 08:01:00"/>
    <s v="13/03/2024 08:02:00"/>
    <s v="13/03/2024 08:43:00"/>
    <s v="73190,00"/>
    <s v="27030"/>
    <s v="46160"/>
    <s v="Mesa"/>
    <s v="Picador Movel - L2"/>
    <s v=""/>
    <s v="U"/>
    <s v="7194"/>
    <x v="0"/>
  </r>
  <r>
    <s v="U"/>
    <s v="5313902"/>
    <s v="Floresta"/>
    <x v="4"/>
    <s v="015"/>
    <s v="4000"/>
    <s v="1"/>
    <s v="Madeira para Celulose"/>
    <x v="280"/>
    <x v="0"/>
    <s v="TRITREM"/>
    <s v="516900"/>
    <s v="13/03/2024 00:05:40"/>
    <s v="13/03/2024 10:37:00"/>
    <s v="13/03/2024 10:38:00"/>
    <s v="13/03/2024 11:27:00"/>
    <s v="74950,00"/>
    <s v="25640"/>
    <s v="49310"/>
    <s v="Mesa"/>
    <s v="Mesa 3 - L2"/>
    <s v=""/>
    <s v="U"/>
    <s v="516900"/>
    <x v="0"/>
  </r>
  <r>
    <s v="U"/>
    <s v="5280591"/>
    <s v="Floresta"/>
    <x v="12"/>
    <s v="003"/>
    <s v="4000"/>
    <s v="1"/>
    <s v="Madeira para Celulose"/>
    <x v="38"/>
    <x v="3"/>
    <s v="TRITREM"/>
    <s v="53241"/>
    <s v="13/03/2024 03:31:20"/>
    <s v="13/03/2024 11:55:00"/>
    <s v="13/03/2024 11:56:00"/>
    <s v="13/03/2024 12:37:00"/>
    <s v="76430,00"/>
    <s v="24880"/>
    <s v="51550"/>
    <s v="Mesa"/>
    <s v="Mesa 4 - L2"/>
    <s v=""/>
    <s v="U"/>
    <s v="53241"/>
    <x v="0"/>
  </r>
  <r>
    <s v="U"/>
    <s v="5316717"/>
    <s v="Floresta"/>
    <x v="8"/>
    <s v="014"/>
    <s v="4000"/>
    <s v="1"/>
    <s v="Madeira para Celulose"/>
    <x v="55"/>
    <x v="1"/>
    <s v="TRITREM"/>
    <s v="12217"/>
    <s v="13/03/2024 03:23:28"/>
    <s v="13/03/2024 12:00:00"/>
    <s v="13/03/2024 12:01:00"/>
    <s v="13/03/2024 13:01:00"/>
    <s v="68550,00"/>
    <s v="26790"/>
    <s v="41760"/>
    <s v="Mesa"/>
    <s v="Mesa 3 - L2"/>
    <s v=""/>
    <s v="U"/>
    <s v="12217"/>
    <x v="0"/>
  </r>
  <r>
    <s v="U"/>
    <s v="5313977"/>
    <s v="Floresta"/>
    <x v="4"/>
    <s v="025"/>
    <s v="4000"/>
    <s v="1"/>
    <s v="Madeira para Celulose"/>
    <x v="146"/>
    <x v="2"/>
    <s v="TRITREM"/>
    <s v="516975"/>
    <s v="13/03/2024 19:46:31"/>
    <s v="14/03/2024 09:05:00"/>
    <s v="14/03/2024 09:06:00"/>
    <s v="14/03/2024 10:09:00"/>
    <s v="75020,00"/>
    <s v="26120"/>
    <s v="48900"/>
    <s v="Mesa"/>
    <s v="Mesa 1 - L2"/>
    <s v=""/>
    <s v="U"/>
    <s v="516975"/>
    <x v="0"/>
  </r>
  <r>
    <s v="U"/>
    <s v="5307238"/>
    <s v="Floresta"/>
    <x v="17"/>
    <s v="001"/>
    <s v="4000"/>
    <s v="1"/>
    <s v="Madeira para Celulose"/>
    <x v="154"/>
    <x v="4"/>
    <s v="TRITREM"/>
    <s v="11238"/>
    <s v="13/03/2024 22:00:53"/>
    <s v="14/03/2024 09:53:00"/>
    <s v="14/03/2024 09:54:00"/>
    <s v="14/03/2024 10:34:00"/>
    <s v="74820,00"/>
    <s v="26100"/>
    <s v="48720"/>
    <s v="Mesa"/>
    <s v="Mesa 3 - L2"/>
    <s v=""/>
    <s v="U"/>
    <s v="11238"/>
    <x v="0"/>
  </r>
  <r>
    <s v="U"/>
    <s v="533796"/>
    <s v="Floresta"/>
    <x v="1"/>
    <s v="019"/>
    <s v="4000"/>
    <s v="1"/>
    <s v="Madeira para Celulose"/>
    <x v="437"/>
    <x v="9"/>
    <s v="TRITREM"/>
    <s v="834"/>
    <s v="14/03/2024 10:28:07"/>
    <s v="14/03/2024 10:38:00"/>
    <s v="14/03/2024 10:39:00"/>
    <s v="14/03/2024 10:55:00"/>
    <s v="74050,00"/>
    <s v="25900"/>
    <s v="48150"/>
    <s v="Mesa"/>
    <s v="Mesa 2 - L2"/>
    <s v=""/>
    <s v="U"/>
    <s v="834"/>
    <x v="0"/>
  </r>
  <r>
    <s v="U"/>
    <s v="536782"/>
    <s v="Floresta"/>
    <x v="15"/>
    <s v="001"/>
    <s v="4000"/>
    <s v="1"/>
    <s v="Madeira para Celulose"/>
    <x v="406"/>
    <x v="2"/>
    <s v="TRITREM"/>
    <s v="2679"/>
    <s v="14/03/2024 10:42:11"/>
    <s v="14/03/2024 10:47:00"/>
    <s v="14/03/2024 10:48:00"/>
    <s v="14/03/2024 11:02:00"/>
    <s v="76770,00"/>
    <s v="25680"/>
    <s v="51090"/>
    <s v="Mesa"/>
    <s v="Mesa 2 - L2"/>
    <s v=""/>
    <s v="U"/>
    <s v="2679"/>
    <x v="0"/>
  </r>
  <r>
    <s v="U"/>
    <s v="5314023"/>
    <s v="Floresta"/>
    <x v="4"/>
    <s v="024"/>
    <s v="4000"/>
    <s v="1"/>
    <s v="Madeira para Celulose"/>
    <x v="48"/>
    <x v="2"/>
    <s v="TRITREM"/>
    <s v="517021"/>
    <s v="14/03/2024 06:08:08"/>
    <s v="14/03/2024 12:29:00"/>
    <s v="14/03/2024 12:30:00"/>
    <s v="14/03/2024 13:26:00"/>
    <s v="63660,00"/>
    <s v="26050"/>
    <s v="37610"/>
    <s v="Mesa"/>
    <s v="Mesa 4 - L2"/>
    <s v=""/>
    <s v="U"/>
    <s v="517021"/>
    <x v="0"/>
  </r>
  <r>
    <s v="U"/>
    <s v="533964"/>
    <s v="Floresta"/>
    <x v="1"/>
    <s v="015"/>
    <s v="4000"/>
    <s v="1"/>
    <s v="Madeira para Celulose"/>
    <x v="326"/>
    <x v="1"/>
    <s v="TRITREM"/>
    <s v="946"/>
    <s v="20/03/2024 04:18:40"/>
    <s v="20/03/2024 04:21:00"/>
    <s v="20/03/2024 04:22:00"/>
    <s v="20/03/2024 05:53:00"/>
    <s v="73720,00"/>
    <s v="25780"/>
    <s v="47940"/>
    <s v="Mesa"/>
    <s v="Mesa 1 - L2"/>
    <s v=""/>
    <s v="U"/>
    <s v="946"/>
    <x v="0"/>
  </r>
  <r>
    <s v="U"/>
    <s v="533999"/>
    <s v="Floresta"/>
    <x v="1"/>
    <s v="015"/>
    <s v="4000"/>
    <s v="1"/>
    <s v="Madeira para Celulose"/>
    <x v="337"/>
    <x v="1"/>
    <s v="TRITREM"/>
    <s v="1020"/>
    <s v="21/03/2024 02:27:44"/>
    <s v="21/03/2024 02:31:00"/>
    <s v="21/03/2024 02:32:00"/>
    <s v="21/03/2024 02:57:00"/>
    <s v="84050,00"/>
    <s v="25720"/>
    <s v="58330"/>
    <s v="Mesa"/>
    <s v="Mesa 3 - L2"/>
    <s v=""/>
    <s v="U"/>
    <s v="1020"/>
    <x v="0"/>
  </r>
  <r>
    <s v="U"/>
    <s v="5307556"/>
    <s v="Floresta"/>
    <x v="17"/>
    <s v="004"/>
    <s v="4000"/>
    <s v="1"/>
    <s v="Madeira para Celulose"/>
    <x v="193"/>
    <x v="2"/>
    <s v="TRITREM"/>
    <s v="11556"/>
    <s v="21/03/2024 05:38:29"/>
    <s v="21/03/2024 05:42:00"/>
    <s v="21/03/2024 05:43:00"/>
    <s v="21/03/2024 06:42:00"/>
    <s v="75640,00"/>
    <s v="25180"/>
    <s v="50460"/>
    <s v="Mesa"/>
    <s v="Mesa 1 - L2"/>
    <s v=""/>
    <s v="U"/>
    <s v="11556"/>
    <x v="0"/>
  </r>
  <r>
    <s v="U"/>
    <s v="5307526"/>
    <s v="Floresta"/>
    <x v="2"/>
    <s v="004"/>
    <s v="4000"/>
    <s v="1"/>
    <s v="Madeira para Celulose"/>
    <x v="41"/>
    <x v="5"/>
    <s v="TRITREM"/>
    <s v="11526"/>
    <s v="20/03/2024 16:55:51"/>
    <s v="21/03/2024 09:31:00"/>
    <s v="21/03/2024 09:32:00"/>
    <s v="21/03/2024 10:03:00"/>
    <s v="75170,00"/>
    <s v="25960"/>
    <s v="49210"/>
    <s v="Mesa"/>
    <s v="Mesa 1 - L2"/>
    <s v=""/>
    <s v="U"/>
    <s v="11526"/>
    <x v="0"/>
  </r>
  <r>
    <s v="U"/>
    <s v="5299621"/>
    <s v="Floresta"/>
    <x v="5"/>
    <s v="006"/>
    <s v="4000"/>
    <s v="1"/>
    <s v="Madeira para Celulose"/>
    <x v="98"/>
    <x v="4"/>
    <s v="TRITREM"/>
    <s v="3621"/>
    <s v="20/03/2024 15:47:07"/>
    <s v="21/03/2024 09:54:00"/>
    <s v="21/03/2024 09:55:00"/>
    <s v="21/03/2024 10:17:00"/>
    <s v="66000,00"/>
    <s v="25590"/>
    <s v="40410"/>
    <s v="Mesa"/>
    <s v="Mesa 1 - L2"/>
    <s v=""/>
    <s v="U"/>
    <s v="3621"/>
    <x v="0"/>
  </r>
  <r>
    <s v="U"/>
    <s v="534012"/>
    <s v="Floresta"/>
    <x v="1"/>
    <s v="020"/>
    <s v="4000"/>
    <s v="1"/>
    <s v="Madeira para Celulose"/>
    <x v="457"/>
    <x v="9"/>
    <s v="TRITREM"/>
    <s v="991"/>
    <s v="21/03/2024 13:14:43"/>
    <s v="21/03/2024 13:17:00"/>
    <s v="21/03/2024 13:18:00"/>
    <s v="21/03/2024 13:55:00"/>
    <s v="79920,00"/>
    <s v="25640"/>
    <s v="54280"/>
    <s v="Mesa"/>
    <s v="Mesa 2 - L2"/>
    <s v=""/>
    <s v="U"/>
    <s v="991"/>
    <x v="0"/>
  </r>
  <r>
    <s v="U"/>
    <s v="5281024"/>
    <s v="Floresta"/>
    <x v="12"/>
    <s v="002"/>
    <s v="4000"/>
    <s v="1"/>
    <s v="Madeira para Celulose"/>
    <x v="230"/>
    <x v="3"/>
    <s v="TRITREM"/>
    <s v="53674"/>
    <s v="21/03/2024 03:39:43"/>
    <s v="21/03/2024 13:35:00"/>
    <s v="21/03/2024 13:36:00"/>
    <s v="21/03/2024 14:36:00"/>
    <s v="80420,00"/>
    <s v="27540"/>
    <s v="52880"/>
    <s v="Mesa"/>
    <s v="Mesa 1 - L2"/>
    <s v=""/>
    <s v="U"/>
    <s v="53674"/>
    <x v="0"/>
  </r>
  <r>
    <s v="U"/>
    <s v="5306338"/>
    <s v="Floresta"/>
    <x v="14"/>
    <s v="019"/>
    <s v="4000"/>
    <s v="1"/>
    <s v="Madeira para Celulose"/>
    <x v="314"/>
    <x v="2"/>
    <s v="TRITREM"/>
    <s v="10838"/>
    <s v="01/03/2024 00:03:24"/>
    <s v="01/03/2024 00:06:00"/>
    <s v="01/03/2024 00:07:00"/>
    <s v="01/03/2024 00:07:00"/>
    <s v="77600,00"/>
    <s v="25300"/>
    <s v="52300"/>
    <s v="Mesa"/>
    <s v="Mesa Celulose - L1"/>
    <s v=""/>
    <s v="U"/>
    <s v="10838"/>
    <x v="0"/>
  </r>
  <r>
    <s v="U"/>
    <s v="5306368"/>
    <s v="Floresta"/>
    <x v="8"/>
    <s v="010"/>
    <s v="4000"/>
    <s v="1"/>
    <s v="Madeira para Celulose"/>
    <x v="110"/>
    <x v="1"/>
    <s v="TRITREM"/>
    <s v="10868"/>
    <s v="01/03/2024 05:27:10"/>
    <s v="01/03/2024 16:29:00"/>
    <s v="01/03/2024 16:30:00"/>
    <s v="01/03/2024 17:54:00"/>
    <s v="72750,00"/>
    <s v="25330"/>
    <s v="47420"/>
    <s v="Mesa"/>
    <s v="Mesa 3 - L2"/>
    <s v=""/>
    <s v="U"/>
    <s v="10868"/>
    <x v="0"/>
  </r>
  <r>
    <s v="U"/>
    <s v="5303737"/>
    <s v="Floresta"/>
    <x v="4"/>
    <s v="042"/>
    <s v="5000"/>
    <s v="1"/>
    <s v="Madeira para Celulose"/>
    <x v="41"/>
    <x v="5"/>
    <s v="TRITREM"/>
    <s v="515735"/>
    <s v="01/03/2024 10:17:55"/>
    <s v="01/03/2024 17:16:00"/>
    <s v="01/03/2024 17:17:00"/>
    <s v="01/03/2024 18:40:00"/>
    <s v="82240,00"/>
    <s v="26110"/>
    <s v="56130"/>
    <s v="Mesa"/>
    <s v="Mesa 4 - L2"/>
    <s v=""/>
    <s v="U"/>
    <s v="515735"/>
    <x v="0"/>
  </r>
  <r>
    <s v="U"/>
    <s v="5306401"/>
    <s v="Floresta"/>
    <x v="8"/>
    <s v="011"/>
    <s v="4000"/>
    <s v="1"/>
    <s v="Madeira para Celulose"/>
    <x v="86"/>
    <x v="1"/>
    <s v="TRITREM"/>
    <s v="10901"/>
    <s v="01/03/2024 09:10:56"/>
    <s v="01/03/2024 17:42:00"/>
    <s v="01/03/2024 17:43:00"/>
    <s v="01/03/2024 18:58:00"/>
    <s v="69400,00"/>
    <s v="27150"/>
    <s v="42250"/>
    <s v="Mesa"/>
    <s v="Mesa 3 - L2"/>
    <s v=""/>
    <s v="U"/>
    <s v="10901"/>
    <x v="0"/>
  </r>
  <r>
    <s v="U"/>
    <s v="5287012"/>
    <s v="Floresta"/>
    <x v="13"/>
    <s v="005"/>
    <s v="4000"/>
    <s v="1"/>
    <s v="Madeira para Celulose"/>
    <x v="83"/>
    <x v="5"/>
    <s v="TRITREM"/>
    <s v="6887"/>
    <s v="01/03/2024 19:44:08"/>
    <s v="01/03/2024 19:47:00"/>
    <s v="01/03/2024 19:48:00"/>
    <s v="01/03/2024 20:26:00"/>
    <s v="73810,00"/>
    <s v="26150"/>
    <s v="47660"/>
    <s v="Mesa"/>
    <s v="Mesa 3 - L2"/>
    <s v=""/>
    <s v="U"/>
    <s v="6887"/>
    <x v="0"/>
  </r>
  <r>
    <s v="U"/>
    <s v="5313516"/>
    <s v="Floresta"/>
    <x v="4"/>
    <s v="024"/>
    <s v="4000"/>
    <s v="1"/>
    <s v="Madeira para Celulose"/>
    <x v="51"/>
    <x v="4"/>
    <s v="TRITREM"/>
    <s v="516514"/>
    <s v="09/03/2024 08:34:14"/>
    <s v="09/03/2024 17:56:00"/>
    <s v="09/03/2024 17:57:00"/>
    <s v="09/03/2024 18:42:00"/>
    <s v="75800,00"/>
    <s v="26000"/>
    <s v="49800"/>
    <s v="Mesa"/>
    <s v="Mesa Celulose - L1"/>
    <s v=""/>
    <s v="U"/>
    <s v="516514"/>
    <x v="0"/>
  </r>
  <r>
    <s v="U"/>
    <s v="533773"/>
    <s v="Floresta"/>
    <x v="1"/>
    <s v="015"/>
    <s v="4000"/>
    <s v="1"/>
    <s v="Madeira para Celulose"/>
    <x v="380"/>
    <x v="9"/>
    <s v="TRITREM"/>
    <s v="769"/>
    <s v="13/03/2024 15:38:03"/>
    <s v="13/03/2024 15:41:00"/>
    <s v="13/03/2024 15:42:00"/>
    <s v="13/03/2024 15:52:00"/>
    <s v="69280,00"/>
    <s v="25230"/>
    <s v="44050"/>
    <s v="Mesa"/>
    <s v="Picador Movel - L2"/>
    <s v=""/>
    <s v="U"/>
    <s v="769"/>
    <x v="0"/>
  </r>
  <r>
    <s v="U"/>
    <s v="5299451"/>
    <s v="Floresta"/>
    <x v="5"/>
    <s v="011"/>
    <s v="4000"/>
    <s v="1"/>
    <s v="Madeira para Celulose"/>
    <x v="123"/>
    <x v="4"/>
    <s v="TRITREM"/>
    <s v="3451"/>
    <s v="16/03/2024 15:36:48"/>
    <s v="17/03/2024 11:39:00"/>
    <s v="17/03/2024 11:40:00"/>
    <s v="17/03/2024 12:10:00"/>
    <s v="67910,00"/>
    <s v="25710"/>
    <s v="42200"/>
    <s v="Mesa"/>
    <s v="Mesa 1 - L2"/>
    <s v=""/>
    <s v="U"/>
    <s v="3451"/>
    <x v="0"/>
  </r>
  <r>
    <s v="U"/>
    <s v="5295788"/>
    <s v="Floresta"/>
    <x v="9"/>
    <s v="029"/>
    <s v="4000"/>
    <s v="1"/>
    <s v="Madeira para Celulose"/>
    <x v="123"/>
    <x v="4"/>
    <s v="TRITREM"/>
    <s v="16613"/>
    <s v="02/03/2024 03:28:41"/>
    <s v="02/03/2024 15:03:00"/>
    <s v="02/03/2024 15:04:00"/>
    <s v="02/03/2024 16:47:00"/>
    <s v="76160,00"/>
    <s v="25730"/>
    <s v="50430"/>
    <s v="Mesa"/>
    <s v="Mesa 2 - L2"/>
    <s v=""/>
    <s v="U"/>
    <s v="16613"/>
    <x v="0"/>
  </r>
  <r>
    <s v="U"/>
    <s v="536430"/>
    <s v="Floresta"/>
    <x v="15"/>
    <s v="007"/>
    <s v="4000"/>
    <s v="1"/>
    <s v="Madeira para Celulose"/>
    <x v="339"/>
    <x v="2"/>
    <s v="TRITREM"/>
    <s v="2395"/>
    <s v="02/03/2024 16:20:44"/>
    <s v="02/03/2024 16:23:00"/>
    <s v="02/03/2024 16:24:00"/>
    <s v="02/03/2024 18:01:00"/>
    <s v="72700,00"/>
    <s v="24550"/>
    <s v="48150"/>
    <s v="Mesa"/>
    <s v="Mesa 1 - L2"/>
    <s v=""/>
    <s v="U"/>
    <s v="2395"/>
    <x v="0"/>
  </r>
  <r>
    <s v="U"/>
    <s v="5306469"/>
    <s v="Floresta"/>
    <x v="14"/>
    <s v="018"/>
    <s v="4000"/>
    <s v="1"/>
    <s v="Madeira para Celulose"/>
    <x v="282"/>
    <x v="1"/>
    <s v="TRITREM"/>
    <s v="10969"/>
    <s v="02/03/2024 16:30:40"/>
    <s v="02/03/2024 16:33:00"/>
    <s v="02/03/2024 16:34:00"/>
    <s v="02/03/2024 18:20:00"/>
    <s v="80140,00"/>
    <s v="24990"/>
    <s v="55150"/>
    <s v="Mesa"/>
    <s v="Mesa 1 - L2"/>
    <s v=""/>
    <s v="U"/>
    <s v="10969"/>
    <x v="0"/>
  </r>
  <r>
    <s v="U"/>
    <s v="5303807"/>
    <s v="Floresta"/>
    <x v="4"/>
    <s v="033"/>
    <s v="5000"/>
    <s v="1"/>
    <s v="Madeira para Celulose"/>
    <x v="137"/>
    <x v="1"/>
    <s v="TRITREM"/>
    <s v="515805"/>
    <s v="02/03/2024 08:29:22"/>
    <s v="02/03/2024 19:18:00"/>
    <s v="02/03/2024 19:19:00"/>
    <s v="02/03/2024 21:04:00"/>
    <s v="87700,00"/>
    <s v="26780"/>
    <s v="60920"/>
    <s v="Mesa"/>
    <s v="Mesa 1 - L2"/>
    <s v=""/>
    <s v="U"/>
    <s v="515805"/>
    <x v="0"/>
  </r>
  <r>
    <s v="U"/>
    <s v="5295794"/>
    <s v="Floresta"/>
    <x v="9"/>
    <s v="029"/>
    <s v="4000"/>
    <s v="1"/>
    <s v="Madeira para Celulose"/>
    <x v="247"/>
    <x v="4"/>
    <s v="TRITREM"/>
    <s v="16619"/>
    <s v="02/03/2024 05:09:24"/>
    <s v="02/03/2024 19:51:00"/>
    <s v="02/03/2024 19:52:00"/>
    <s v="02/03/2024 21:09:00"/>
    <s v="75860,00"/>
    <s v="25780"/>
    <s v="50080"/>
    <s v="Patio"/>
    <s v=""/>
    <s v="6-611"/>
    <s v="U"/>
    <s v="16619"/>
    <x v="0"/>
  </r>
  <r>
    <s v="U"/>
    <s v="5221686"/>
    <s v="Floresta"/>
    <x v="16"/>
    <s v="018"/>
    <s v="4500"/>
    <s v="1"/>
    <s v="Madeira para Energia"/>
    <x v="365"/>
    <x v="4"/>
    <s v="TRITREM"/>
    <s v="34286"/>
    <s v="05/03/2024 08:46:01"/>
    <s v="05/03/2024 08:51:00"/>
    <s v="05/03/2024 08:52:00"/>
    <s v="05/03/2024 09:53:00"/>
    <s v="63840,00"/>
    <s v="25580"/>
    <s v="38260"/>
    <s v="Patio"/>
    <s v=""/>
    <s v="E-05"/>
    <s v="U"/>
    <s v="34286"/>
    <x v="0"/>
  </r>
  <r>
    <s v="U"/>
    <s v="533565"/>
    <s v="Floresta"/>
    <x v="1"/>
    <s v="020"/>
    <s v="4000"/>
    <s v="1"/>
    <s v="Madeira para Celulose"/>
    <x v="1"/>
    <x v="1"/>
    <s v="TRITREM"/>
    <s v="546"/>
    <s v="06/03/2024 06:44:15"/>
    <s v="06/03/2024 06:48:00"/>
    <s v="06/03/2024 06:49:00"/>
    <s v="06/03/2024 07:12:00"/>
    <s v="78690,00"/>
    <s v="25200"/>
    <s v="53490"/>
    <s v="Mesa"/>
    <s v="Mesa 3 - L2"/>
    <s v=""/>
    <s v="U"/>
    <s v="546"/>
    <x v="0"/>
  </r>
  <r>
    <s v="U"/>
    <s v="5313382"/>
    <s v="Floresta"/>
    <x v="4"/>
    <s v="032"/>
    <s v="5000"/>
    <s v="1"/>
    <s v="Madeira para Celulose"/>
    <x v="168"/>
    <x v="3"/>
    <s v="TRITREM"/>
    <s v="516380"/>
    <s v="08/03/2024 08:22:11"/>
    <s v="08/03/2024 22:52:00"/>
    <s v="08/03/2024 22:53:00"/>
    <s v="09/03/2024 00:01:00"/>
    <s v="88440,00"/>
    <s v="25580"/>
    <s v="62860"/>
    <s v="Mesa"/>
    <s v="Mesa 3 - L2"/>
    <s v=""/>
    <s v="U"/>
    <s v="516380"/>
    <x v="0"/>
  </r>
  <r>
    <s v="U"/>
    <s v="536629"/>
    <s v="Floresta"/>
    <x v="15"/>
    <s v="006"/>
    <s v="4000"/>
    <s v="1"/>
    <s v="Madeira para Celulose"/>
    <x v="412"/>
    <x v="2"/>
    <s v="TRITREM"/>
    <s v="2567"/>
    <s v="08/03/2024 23:26:36"/>
    <s v="08/03/2024 23:29:00"/>
    <s v="08/03/2024 23:30:00"/>
    <s v="09/03/2024 00:52:00"/>
    <s v="73390,00"/>
    <s v="25890"/>
    <s v="47500"/>
    <s v="Mesa"/>
    <s v="Mesa 3 - L2"/>
    <s v=""/>
    <s v="U"/>
    <s v="2567"/>
    <x v="0"/>
  </r>
  <r>
    <s v="U"/>
    <s v="533843"/>
    <s v="Floresta"/>
    <x v="1"/>
    <s v="018"/>
    <s v="4000"/>
    <s v="1"/>
    <s v="Madeira para Celulose"/>
    <x v="407"/>
    <x v="9"/>
    <s v="TRITREM"/>
    <s v="860"/>
    <s v="15/03/2024 22:02:18"/>
    <s v="15/03/2024 22:05:00"/>
    <s v="15/03/2024 22:06:00"/>
    <s v="15/03/2024 22:30:00"/>
    <s v="76740,00"/>
    <s v="25260"/>
    <s v="51480"/>
    <s v="Mesa"/>
    <s v="Mesa 1 - L2"/>
    <s v=""/>
    <s v="U"/>
    <s v="860"/>
    <x v="0"/>
  </r>
  <r>
    <s v="U"/>
    <s v="533842"/>
    <s v="Floresta"/>
    <x v="1"/>
    <s v="020"/>
    <s v="4000"/>
    <s v="1"/>
    <s v="Madeira para Celulose"/>
    <x v="446"/>
    <x v="9"/>
    <s v="TRITREM"/>
    <s v="861"/>
    <s v="15/03/2024 22:00:59"/>
    <s v="15/03/2024 22:03:00"/>
    <s v="15/03/2024 22:04:00"/>
    <s v="15/03/2024 22:13:00"/>
    <s v="79080,00"/>
    <s v="25840"/>
    <s v="53240"/>
    <s v="Mesa"/>
    <s v="Mesa 1 - L2"/>
    <s v=""/>
    <s v="U"/>
    <s v="861"/>
    <x v="0"/>
  </r>
  <r>
    <s v="U"/>
    <s v="5280738"/>
    <s v="Floresta"/>
    <x v="12"/>
    <s v="004"/>
    <s v="4000"/>
    <s v="1"/>
    <s v="Madeira para Celulose"/>
    <x v="149"/>
    <x v="3"/>
    <s v="TRITREM"/>
    <s v="53388"/>
    <s v="15/03/2024 14:04:09"/>
    <s v="15/03/2024 22:43:00"/>
    <s v="15/03/2024 22:44:00"/>
    <s v="15/03/2024 23:20:00"/>
    <s v="78840,00"/>
    <s v="29290"/>
    <s v="49550"/>
    <s v="Mesa"/>
    <s v="Picador Movel - L2"/>
    <s v=""/>
    <s v="U"/>
    <s v="53388"/>
    <x v="0"/>
  </r>
  <r>
    <s v="U"/>
    <s v="536614"/>
    <s v="Floresta"/>
    <x v="15"/>
    <s v="006"/>
    <s v="4000"/>
    <s v="1"/>
    <s v="Madeira para Celulose"/>
    <x v="309"/>
    <x v="2"/>
    <s v="TRITREM"/>
    <s v="2563"/>
    <s v="08/03/2024 15:53:35"/>
    <s v="08/03/2024 15:57:00"/>
    <s v="08/03/2024 15:58:00"/>
    <s v="08/03/2024 17:23:00"/>
    <s v="77000,00"/>
    <s v="25460"/>
    <s v="51540"/>
    <s v="Mesa"/>
    <s v="Mesa 4 - L2"/>
    <s v=""/>
    <s v="U"/>
    <s v="2563"/>
    <x v="0"/>
  </r>
  <r>
    <s v="U"/>
    <s v="533729"/>
    <s v="Floresta"/>
    <x v="1"/>
    <s v="015"/>
    <s v="4000"/>
    <s v="1"/>
    <s v="Madeira para Celulose"/>
    <x v="361"/>
    <x v="9"/>
    <s v="TRITREM"/>
    <s v="756"/>
    <s v="12/03/2024 02:36:52"/>
    <s v="12/03/2024 02:43:00"/>
    <s v="12/03/2024 02:44:00"/>
    <s v="12/03/2024 03:11:00"/>
    <s v="69080,00"/>
    <s v="25280"/>
    <s v="43800"/>
    <s v="Mesa"/>
    <s v="Mesa 2 - L2"/>
    <s v=""/>
    <s v="U"/>
    <s v="756"/>
    <x v="0"/>
  </r>
  <r>
    <s v="U"/>
    <s v="5307299"/>
    <s v="Floresta"/>
    <x v="17"/>
    <s v="002"/>
    <s v="4000"/>
    <s v="1"/>
    <s v="Madeira para Celulose"/>
    <x v="365"/>
    <x v="4"/>
    <s v="TRITREM"/>
    <s v="11299"/>
    <s v="15/03/2024 09:17:37"/>
    <s v="16/03/2024 08:22:00"/>
    <s v="16/03/2024 08:23:00"/>
    <s v="16/03/2024 09:00:00"/>
    <s v="74460,00"/>
    <s v="25650"/>
    <s v="48810"/>
    <s v="Patio"/>
    <s v=""/>
    <s v="4-404"/>
    <s v="U"/>
    <s v="11299"/>
    <x v="0"/>
  </r>
  <r>
    <s v="U"/>
    <s v="5316944"/>
    <s v="Floresta"/>
    <x v="8"/>
    <s v="031"/>
    <s v="4000"/>
    <s v="1"/>
    <s v="Madeira para Celulose"/>
    <x v="70"/>
    <x v="1"/>
    <s v="TRITREM"/>
    <s v="12444"/>
    <s v="16/03/2024 05:36:39"/>
    <s v="16/03/2024 13:27:00"/>
    <s v="16/03/2024 13:28:00"/>
    <s v="16/03/2024 14:34:00"/>
    <s v="73360,00"/>
    <s v="27320"/>
    <s v="46040"/>
    <s v="Mesa"/>
    <s v="Mesa 3 - L2"/>
    <s v=""/>
    <s v="U"/>
    <s v="12444"/>
    <x v="0"/>
  </r>
  <r>
    <s v="U"/>
    <s v="533516"/>
    <s v="Floresta"/>
    <x v="1"/>
    <s v="018"/>
    <s v="4000"/>
    <s v="1"/>
    <s v="Madeira para Celulose"/>
    <x v="192"/>
    <x v="9"/>
    <s v="TRITREM"/>
    <s v="572"/>
    <s v="04/03/2024 10:47:44"/>
    <s v="04/03/2024 10:50:00"/>
    <s v="04/03/2024 10:51:00"/>
    <s v="04/03/2024 11:41:00"/>
    <s v="85940,00"/>
    <s v="25990"/>
    <s v="59950"/>
    <s v="Mesa"/>
    <s v="Mesa 1 - L2"/>
    <s v=""/>
    <s v="U"/>
    <s v="572"/>
    <x v="0"/>
  </r>
  <r>
    <s v="U"/>
    <s v="533581"/>
    <s v="Floresta"/>
    <x v="1"/>
    <s v="020"/>
    <s v="4000"/>
    <s v="1"/>
    <s v="Madeira para Celulose"/>
    <x v="234"/>
    <x v="1"/>
    <s v="TRITREM"/>
    <s v="549"/>
    <s v="06/03/2024 19:04:15"/>
    <s v="06/03/2024 19:09:00"/>
    <s v="06/03/2024 19:10:00"/>
    <s v="06/03/2024 20:30:00"/>
    <s v="78480,00"/>
    <s v="26080"/>
    <s v="52400"/>
    <s v="Patio"/>
    <s v=""/>
    <s v="2-205"/>
    <s v="U"/>
    <s v="549"/>
    <x v="0"/>
  </r>
  <r>
    <s v="U"/>
    <s v="5313789"/>
    <s v="Floresta"/>
    <x v="4"/>
    <s v="015"/>
    <s v="4000"/>
    <s v="1"/>
    <s v="Madeira para Celulose"/>
    <x v="198"/>
    <x v="4"/>
    <s v="TRITREM"/>
    <s v="516787"/>
    <s v="11/03/2024 20:19:54"/>
    <s v="12/03/2024 07:08:00"/>
    <s v="12/03/2024 07:09:00"/>
    <s v="12/03/2024 08:11:00"/>
    <s v="73700,00"/>
    <s v="25470"/>
    <s v="48230"/>
    <s v="Mesa"/>
    <s v="Mesa Celulose - L1"/>
    <s v=""/>
    <s v="U"/>
    <s v="516787"/>
    <x v="0"/>
  </r>
  <r>
    <s v="U"/>
    <s v="5307282"/>
    <s v="Floresta"/>
    <x v="17"/>
    <s v="002"/>
    <s v="4000"/>
    <s v="1"/>
    <s v="Madeira para Celulose"/>
    <x v="265"/>
    <x v="4"/>
    <s v="TRITREM"/>
    <s v="11282"/>
    <s v="15/03/2024 03:52:48"/>
    <s v="15/03/2024 23:52:00"/>
    <s v="15/03/2024 23:53:00"/>
    <s v="16/03/2024 00:28:00"/>
    <s v="76460,00"/>
    <s v="25770"/>
    <s v="50690"/>
    <s v="Mesa"/>
    <s v="Mesa 4 - L2"/>
    <s v=""/>
    <s v="U"/>
    <s v="11282"/>
    <x v="0"/>
  </r>
  <r>
    <s v="U"/>
    <s v="5310176"/>
    <s v="Floresta"/>
    <x v="3"/>
    <s v="024"/>
    <s v="4000"/>
    <s v="1"/>
    <s v="Madeira para Celulose"/>
    <x v="3"/>
    <x v="1"/>
    <s v="TRITREM"/>
    <s v="74176"/>
    <s v="15/03/2024 18:13:40"/>
    <s v="16/03/2024 00:04:00"/>
    <s v="16/03/2024 00:05:00"/>
    <s v="16/03/2024 00:41:00"/>
    <s v="78200,00"/>
    <s v="26050"/>
    <s v="52150"/>
    <s v="Mesa"/>
    <s v="Mesa 3 - L2"/>
    <s v=""/>
    <s v="U"/>
    <s v="74176"/>
    <x v="0"/>
  </r>
  <r>
    <s v="U"/>
    <s v="5316902"/>
    <s v="Floresta"/>
    <x v="8"/>
    <s v="031"/>
    <s v="4000"/>
    <s v="1"/>
    <s v="Madeira para Celulose"/>
    <x v="39"/>
    <x v="2"/>
    <s v="TRITREM"/>
    <s v="12402"/>
    <s v="15/03/2024 16:30:26"/>
    <s v="16/03/2024 01:43:00"/>
    <s v="16/03/2024 01:44:00"/>
    <s v="16/03/2024 02:39:00"/>
    <s v="74540,00"/>
    <s v="27300"/>
    <s v="47240"/>
    <s v="Patio"/>
    <s v=""/>
    <s v="3-312"/>
    <s v="U"/>
    <s v="12402"/>
    <x v="0"/>
  </r>
  <r>
    <s v="U"/>
    <s v="5310175"/>
    <s v="Floresta"/>
    <x v="3"/>
    <s v="025"/>
    <s v="4000"/>
    <s v="1"/>
    <s v="Madeira para Celulose"/>
    <x v="223"/>
    <x v="1"/>
    <s v="TRITREM"/>
    <s v="74175"/>
    <s v="15/03/2024 18:04:07"/>
    <s v="16/03/2024 01:47:00"/>
    <s v="16/03/2024 01:48:00"/>
    <s v="16/03/2024 02:32:00"/>
    <s v="76210,00"/>
    <s v="26320"/>
    <s v="49890"/>
    <s v="Mesa"/>
    <s v="Mesa 4 - L2"/>
    <s v=""/>
    <s v="U"/>
    <s v="74175"/>
    <x v="0"/>
  </r>
  <r>
    <s v="U"/>
    <s v="5314149"/>
    <s v="Floresta"/>
    <x v="4"/>
    <s v="002"/>
    <s v="4000"/>
    <s v="1"/>
    <s v="Madeira para Celulose"/>
    <x v="6"/>
    <x v="1"/>
    <s v="TRITREM"/>
    <s v="517147"/>
    <s v="15/03/2024 14:57:10"/>
    <s v="16/03/2024 02:18:00"/>
    <s v="16/03/2024 02:19:00"/>
    <s v="16/03/2024 02:56:00"/>
    <s v="76080,00"/>
    <s v="27310"/>
    <s v="48770"/>
    <s v="Patio"/>
    <s v=""/>
    <s v="3-312"/>
    <s v="U"/>
    <s v="517147"/>
    <x v="0"/>
  </r>
  <r>
    <s v="U"/>
    <s v="5280749"/>
    <s v="Floresta"/>
    <x v="12"/>
    <s v="003"/>
    <s v="4000"/>
    <s v="1"/>
    <s v="Madeira para Celulose"/>
    <x v="243"/>
    <x v="3"/>
    <s v="TRITREM"/>
    <s v="53399"/>
    <s v="15/03/2024 17:55:34"/>
    <s v="16/03/2024 02:49:00"/>
    <s v="16/03/2024 02:50:00"/>
    <s v="16/03/2024 03:44:00"/>
    <s v="73400,00"/>
    <s v="26500"/>
    <s v="46900"/>
    <s v="Mesa"/>
    <s v="Mesa 2 - L2"/>
    <s v=""/>
    <s v="U"/>
    <s v="53399"/>
    <x v="0"/>
  </r>
  <r>
    <s v="U"/>
    <s v="5307327"/>
    <s v="Floresta"/>
    <x v="2"/>
    <s v="002"/>
    <s v="4000"/>
    <s v="1"/>
    <s v="Madeira para Celulose"/>
    <x v="198"/>
    <x v="4"/>
    <s v="TRITREM"/>
    <s v="11327"/>
    <s v="16/03/2024 02:57:03"/>
    <s v="16/03/2024 03:00:00"/>
    <s v="16/03/2024 03:01:00"/>
    <s v="16/03/2024 03:06:00"/>
    <s v="76780,00"/>
    <s v="25660"/>
    <s v="51120"/>
    <s v="Patio"/>
    <s v=""/>
    <s v="3-312"/>
    <s v="U"/>
    <s v="11327"/>
    <x v="0"/>
  </r>
  <r>
    <s v="U"/>
    <s v="5307310"/>
    <s v="Floresta"/>
    <x v="17"/>
    <s v="002"/>
    <s v="4000"/>
    <s v="1"/>
    <s v="Madeira para Celulose"/>
    <x v="13"/>
    <x v="0"/>
    <s v="TRITREM"/>
    <s v="11310"/>
    <s v="15/03/2024 10:41:02"/>
    <s v="16/03/2024 03:22:00"/>
    <s v="16/03/2024 03:23:00"/>
    <s v="16/03/2024 04:12:00"/>
    <s v="72390,00"/>
    <s v="25610"/>
    <s v="46780"/>
    <s v="Patio"/>
    <s v=""/>
    <s v="3-312"/>
    <s v="U"/>
    <s v="11310"/>
    <x v="0"/>
  </r>
  <r>
    <s v="U"/>
    <s v="5316904"/>
    <s v="Floresta"/>
    <x v="8"/>
    <s v="031"/>
    <s v="4000"/>
    <s v="1"/>
    <s v="Madeira para Celulose"/>
    <x v="341"/>
    <x v="2"/>
    <s v="TRITREM"/>
    <s v="12404"/>
    <s v="15/03/2024 16:38:35"/>
    <s v="16/03/2024 03:53:00"/>
    <s v="16/03/2024 03:54:00"/>
    <s v="16/03/2024 04:53:00"/>
    <s v="72680,00"/>
    <s v="25640"/>
    <s v="47040"/>
    <s v="Mesa"/>
    <s v="Mesa 1 - L2"/>
    <s v=""/>
    <s v="U"/>
    <s v="12404"/>
    <x v="0"/>
  </r>
  <r>
    <s v="U"/>
    <s v="5310190"/>
    <s v="Floresta"/>
    <x v="3"/>
    <s v="021"/>
    <s v="4000"/>
    <s v="1"/>
    <s v="Madeira para Celulose"/>
    <x v="296"/>
    <x v="1"/>
    <s v="TRITREM"/>
    <s v="74190"/>
    <s v="15/03/2024 21:37:58"/>
    <s v="16/03/2024 04:26:00"/>
    <s v="16/03/2024 04:27:00"/>
    <s v="16/03/2024 05:17:00"/>
    <s v="75410,00"/>
    <s v="26610"/>
    <s v="48800"/>
    <s v="Mesa"/>
    <s v="Mesa 1 - L2"/>
    <s v=""/>
    <s v="U"/>
    <s v="74190"/>
    <x v="0"/>
  </r>
  <r>
    <s v="U"/>
    <s v="5221472"/>
    <s v="Floresta"/>
    <x v="16"/>
    <s v="024"/>
    <s v="4500"/>
    <s v="1"/>
    <s v="Madeira para Energia"/>
    <x v="171"/>
    <x v="3"/>
    <s v="TRITREM"/>
    <s v="34072"/>
    <s v="01/03/2024 03:27:13"/>
    <s v="01/03/2024 08:59:00"/>
    <s v="01/03/2024 09:00:00"/>
    <s v="01/03/2024 10:47:00"/>
    <s v="66740,00"/>
    <s v="28800"/>
    <s v="37940"/>
    <s v="Patio"/>
    <s v=""/>
    <s v="E-011"/>
    <s v="U"/>
    <s v="34072"/>
    <x v="0"/>
  </r>
  <r>
    <s v="U"/>
    <s v="5306698"/>
    <s v="Floresta"/>
    <x v="14"/>
    <s v="014"/>
    <s v="4000"/>
    <s v="1"/>
    <s v="Madeira para Celulose"/>
    <x v="64"/>
    <x v="1"/>
    <s v="TRITREM"/>
    <s v="11198"/>
    <s v="05/03/2024 12:07:22"/>
    <s v="05/03/2024 20:12:00"/>
    <s v="05/03/2024 20:13:00"/>
    <s v="05/03/2024 21:07:00"/>
    <s v="76200,00"/>
    <s v="26980"/>
    <s v="49220"/>
    <s v="Mesa"/>
    <s v="Mesa Celulose - L1"/>
    <s v=""/>
    <s v="U"/>
    <s v="11198"/>
    <x v="0"/>
  </r>
  <r>
    <s v="U"/>
    <s v="5008399"/>
    <s v="Floresta"/>
    <x v="7"/>
    <s v="012"/>
    <s v="4000"/>
    <s v="1"/>
    <s v="Madeira para Celulose"/>
    <x v="36"/>
    <x v="0"/>
    <s v="TRITREM"/>
    <s v="4398"/>
    <s v="10/03/2024 21:48:05"/>
    <s v="11/03/2024 07:33:00"/>
    <s v="11/03/2024 07:34:00"/>
    <s v="11/03/2024 08:25:00"/>
    <s v="81520,00"/>
    <s v="26060"/>
    <s v="55460"/>
    <s v="Mesa"/>
    <s v="Mesa 3 - L2"/>
    <s v=""/>
    <s v="U"/>
    <s v="4398"/>
    <x v="0"/>
  </r>
  <r>
    <s v="U"/>
    <s v="5287199"/>
    <s v="Floresta"/>
    <x v="13"/>
    <s v="001"/>
    <s v="4000"/>
    <s v="1"/>
    <s v="Madeira para Celulose"/>
    <x v="186"/>
    <x v="0"/>
    <s v="TRITREM"/>
    <s v="7074"/>
    <s v="10/03/2024 23:22:17"/>
    <s v="11/03/2024 07:37:00"/>
    <s v="11/03/2024 07:38:00"/>
    <s v="11/03/2024 08:30:00"/>
    <s v="77200,00"/>
    <s v="25970"/>
    <s v="51230"/>
    <s v="Mesa"/>
    <s v="Mesa 4 - L2"/>
    <s v=""/>
    <s v="U"/>
    <s v="7074"/>
    <x v="0"/>
  </r>
  <r>
    <s v="U"/>
    <s v="5008406"/>
    <s v="Floresta"/>
    <x v="7"/>
    <s v="012"/>
    <s v="4000"/>
    <s v="1"/>
    <s v="Madeira para Celulose"/>
    <x v="332"/>
    <x v="7"/>
    <s v="TRITREM"/>
    <s v="4405"/>
    <s v="11/03/2024 00:15:24"/>
    <s v="11/03/2024 09:16:00"/>
    <s v="11/03/2024 09:17:00"/>
    <s v="11/03/2024 10:25:00"/>
    <s v="77710,00"/>
    <s v="24960"/>
    <s v="52750"/>
    <s v="Mesa"/>
    <s v="Mesa 3 - L2"/>
    <s v=""/>
    <s v="U"/>
    <s v="4405"/>
    <x v="0"/>
  </r>
  <r>
    <s v="U"/>
    <s v="5316509"/>
    <s v="Floresta"/>
    <x v="8"/>
    <s v="006"/>
    <s v="4000"/>
    <s v="1"/>
    <s v="Madeira para Celulose"/>
    <x v="33"/>
    <x v="1"/>
    <s v="TRITREM"/>
    <s v="12009"/>
    <s v="11/03/2024 01:05:46"/>
    <s v="11/03/2024 09:59:00"/>
    <s v="11/03/2024 10:00:00"/>
    <s v="11/03/2024 11:30:00"/>
    <s v="75110,00"/>
    <s v="27050"/>
    <s v="48060"/>
    <s v="Mesa"/>
    <s v="Mesa 4 - L2"/>
    <s v=""/>
    <s v="U"/>
    <s v="12009"/>
    <x v="0"/>
  </r>
  <r>
    <s v="U"/>
    <s v="5008415"/>
    <s v="Floresta"/>
    <x v="7"/>
    <s v="012"/>
    <s v="4000"/>
    <s v="1"/>
    <s v="Madeira para Celulose"/>
    <x v="177"/>
    <x v="7"/>
    <s v="TRITREM"/>
    <s v="4414"/>
    <s v="11/03/2024 01:17:31"/>
    <s v="11/03/2024 12:12:00"/>
    <s v="11/03/2024 12:13:00"/>
    <s v="11/03/2024 13:35:00"/>
    <s v="75330,00"/>
    <s v="25150"/>
    <s v="50180"/>
    <s v="Mesa"/>
    <s v="Mesa 2 - L2"/>
    <s v=""/>
    <s v="U"/>
    <s v="4414"/>
    <x v="0"/>
  </r>
  <r>
    <s v="U"/>
    <s v="5316537"/>
    <s v="Floresta"/>
    <x v="14"/>
    <s v="013"/>
    <s v="4000"/>
    <s v="1"/>
    <s v="Madeira para Celulose"/>
    <x v="6"/>
    <x v="1"/>
    <s v="TRITREM"/>
    <s v="12037"/>
    <s v="11/03/2024 04:32:28"/>
    <s v="11/03/2024 13:16:00"/>
    <s v="11/03/2024 13:17:00"/>
    <s v="11/03/2024 14:33:00"/>
    <s v="76680,00"/>
    <s v="26740"/>
    <s v="49940"/>
    <s v="Mesa"/>
    <s v="Mesa 3 - L2"/>
    <s v=""/>
    <s v="U"/>
    <s v="12037"/>
    <x v="0"/>
  </r>
  <r>
    <s v="U"/>
    <s v="5313728"/>
    <s v="Floresta"/>
    <x v="4"/>
    <s v="015"/>
    <s v="4000"/>
    <s v="1"/>
    <s v="Madeira para Celulose"/>
    <x v="39"/>
    <x v="2"/>
    <s v="TRITREM"/>
    <s v="516726"/>
    <s v="11/03/2024 06:22:27"/>
    <s v="11/03/2024 13:19:00"/>
    <s v="11/03/2024 13:20:00"/>
    <s v="11/03/2024 14:32:00"/>
    <s v="68660,00"/>
    <s v="25680"/>
    <s v="42980"/>
    <s v="Mesa"/>
    <s v="Mesa 4 - L2"/>
    <s v=""/>
    <s v="U"/>
    <s v="516726"/>
    <x v="0"/>
  </r>
  <r>
    <s v="U"/>
    <s v="5314123"/>
    <s v="Floresta"/>
    <x v="4"/>
    <s v="015"/>
    <s v="4000"/>
    <s v="1"/>
    <s v="Madeira para Celulose"/>
    <x v="61"/>
    <x v="1"/>
    <s v="TRITREM"/>
    <s v="517121"/>
    <s v="15/03/2024 06:55:20"/>
    <s v="15/03/2024 15:37:00"/>
    <s v="15/03/2024 15:38:00"/>
    <s v="15/03/2024 17:23:00"/>
    <s v="78500,00"/>
    <s v="25000"/>
    <s v="53500"/>
    <s v="Mesa"/>
    <s v="Mesa Celulose - L1"/>
    <s v=""/>
    <s v="U"/>
    <s v="517121"/>
    <x v="0"/>
  </r>
  <r>
    <s v="U"/>
    <s v="5287071"/>
    <s v="Floresta"/>
    <x v="13"/>
    <s v="001"/>
    <s v="4000"/>
    <s v="1"/>
    <s v="Madeira para Celulose"/>
    <x v="89"/>
    <x v="1"/>
    <s v="TRITREM"/>
    <s v="6946"/>
    <s v="02/03/2024 08:44:21"/>
    <s v="02/03/2024 09:03:00"/>
    <s v="02/03/2024 09:04:00"/>
    <s v="02/03/2024 10:23:00"/>
    <s v="79040,00"/>
    <s v="26980"/>
    <s v="52060"/>
    <s v="Mesa"/>
    <s v="Mesa 4 - L2"/>
    <s v=""/>
    <s v="U"/>
    <s v="6946"/>
    <x v="0"/>
  </r>
  <r>
    <s v="U"/>
    <s v="5007784"/>
    <s v="Floresta"/>
    <x v="7"/>
    <s v="012"/>
    <s v="4000"/>
    <s v="1"/>
    <s v="Madeira para Celulose"/>
    <x v="322"/>
    <x v="0"/>
    <s v="TRITREM"/>
    <s v="3783"/>
    <s v="01/03/2024 15:18:28"/>
    <s v="02/03/2024 09:48:00"/>
    <s v="02/03/2024 09:49:00"/>
    <s v="02/03/2024 11:39:00"/>
    <s v="72320,00"/>
    <s v="25870"/>
    <s v="46450"/>
    <s v="Mesa"/>
    <s v="Mesa 3 - L2"/>
    <s v=""/>
    <s v="U"/>
    <s v="3783"/>
    <x v="0"/>
  </r>
  <r>
    <s v="U"/>
    <s v="5007803"/>
    <s v="Floresta"/>
    <x v="7"/>
    <s v="001"/>
    <s v="4000"/>
    <s v="1"/>
    <s v="Madeira para Celulose"/>
    <x v="18"/>
    <x v="5"/>
    <s v="TRITREM"/>
    <s v="3802"/>
    <s v="01/03/2024 21:48:59"/>
    <s v="02/03/2024 13:36:00"/>
    <s v="02/03/2024 13:37:00"/>
    <s v="02/03/2024 14:20:00"/>
    <s v="80040,00"/>
    <s v="26310"/>
    <s v="53730"/>
    <s v="Mesa"/>
    <s v="Mesa 1 - L2"/>
    <s v=""/>
    <s v="U"/>
    <s v="3802"/>
    <x v="0"/>
  </r>
  <r>
    <s v="U"/>
    <s v="5303805"/>
    <s v="Floresta"/>
    <x v="4"/>
    <s v="050"/>
    <s v="5000"/>
    <s v="1"/>
    <s v="Madeira para Celulose"/>
    <x v="30"/>
    <x v="1"/>
    <s v="TRITREM"/>
    <s v="515803"/>
    <s v="02/03/2024 07:59:45"/>
    <s v="02/03/2024 18:52:00"/>
    <s v="02/03/2024 18:53:00"/>
    <s v="02/03/2024 20:37:00"/>
    <s v="71240,00"/>
    <s v="26600"/>
    <s v="44640"/>
    <s v="Mesa"/>
    <s v="Mesa Celulose - L1"/>
    <s v=""/>
    <s v="U"/>
    <s v="515803"/>
    <x v="0"/>
  </r>
  <r>
    <s v="U"/>
    <s v="536666"/>
    <s v="Floresta"/>
    <x v="15"/>
    <s v="006"/>
    <s v="4000"/>
    <s v="1"/>
    <s v="Madeira para Celulose"/>
    <x v="233"/>
    <x v="7"/>
    <s v="TRITREM"/>
    <s v="2612"/>
    <s v="10/03/2024 14:30:03"/>
    <s v="10/03/2024 14:33:00"/>
    <s v="10/03/2024 14:34:00"/>
    <s v="10/03/2024 16:14:00"/>
    <s v="78260,00"/>
    <s v="23870"/>
    <s v="54390"/>
    <s v="Patio"/>
    <s v=""/>
    <s v="3-304"/>
    <s v="U"/>
    <s v="2612"/>
    <x v="0"/>
  </r>
  <r>
    <s v="U"/>
    <s v="5296151"/>
    <s v="Floresta"/>
    <x v="9"/>
    <s v="002"/>
    <s v="4100"/>
    <s v="1"/>
    <s v="Madeira para Celulose"/>
    <x v="83"/>
    <x v="5"/>
    <s v="BITREM"/>
    <s v="16976"/>
    <s v="18/03/2024 04:03:11"/>
    <s v="18/03/2024 15:21:00"/>
    <s v="18/03/2024 15:22:00"/>
    <s v="18/03/2024 16:06:00"/>
    <s v="48720,00"/>
    <s v="20940"/>
    <s v="27780"/>
    <s v="Patio"/>
    <s v=""/>
    <s v="E-02"/>
    <s v="U"/>
    <s v="16976"/>
    <x v="0"/>
  </r>
  <r>
    <s v="U"/>
    <s v="5299654"/>
    <s v="Floresta"/>
    <x v="5"/>
    <s v="026"/>
    <s v="4000"/>
    <s v="1"/>
    <s v="Madeira para Celulose"/>
    <x v="77"/>
    <x v="0"/>
    <s v="TRITREM"/>
    <s v="3654"/>
    <s v="21/03/2024 07:05:00"/>
    <s v="22/03/2024 15:45:00"/>
    <s v="22/03/2024 15:46:00"/>
    <s v="22/03/2024 16:23:00"/>
    <s v="82640,00"/>
    <s v="25660"/>
    <s v="56980"/>
    <s v="Mesa"/>
    <s v="Mesa 2 - L2"/>
    <s v=""/>
    <s v="U"/>
    <s v="3654"/>
    <x v="0"/>
  </r>
  <r>
    <s v="U"/>
    <s v="5299677"/>
    <s v="Floresta"/>
    <x v="5"/>
    <s v="026"/>
    <s v="4000"/>
    <s v="1"/>
    <s v="Madeira para Celulose"/>
    <x v="299"/>
    <x v="4"/>
    <s v="TRITREM"/>
    <s v="3677"/>
    <s v="21/03/2024 17:29:26"/>
    <s v="22/03/2024 16:03:00"/>
    <s v="22/03/2024 16:04:00"/>
    <s v=""/>
    <s v=""/>
    <s v=""/>
    <s v=""/>
    <s v="Patio"/>
    <s v=""/>
    <s v=""/>
    <s v="U"/>
    <s v="3677"/>
    <x v="0"/>
  </r>
  <r>
    <s v="U"/>
    <s v="5313168"/>
    <s v="Floresta"/>
    <x v="4"/>
    <s v="034"/>
    <s v="5000"/>
    <s v="1"/>
    <s v="Madeira para Celulose"/>
    <x v="331"/>
    <x v="3"/>
    <s v="TRITREM"/>
    <s v="516166"/>
    <s v="06/03/2024 09:02:45"/>
    <s v="06/03/2024 16:38:00"/>
    <s v="06/03/2024 16:39:00"/>
    <s v="06/03/2024 18:39:00"/>
    <s v="74310,00"/>
    <s v="26120"/>
    <s v="48190"/>
    <s v="Mesa"/>
    <s v="Mesa Celulose - L1"/>
    <s v=""/>
    <s v="U"/>
    <s v="516166"/>
    <x v="0"/>
  </r>
  <r>
    <s v="U"/>
    <s v="5306785"/>
    <s v="Floresta"/>
    <x v="14"/>
    <s v="011"/>
    <s v="4000"/>
    <s v="1"/>
    <s v="Madeira para Celulose"/>
    <x v="81"/>
    <x v="0"/>
    <s v="TRITREM"/>
    <s v="11285"/>
    <s v="06/03/2024 14:42:02"/>
    <s v="06/03/2024 23:32:00"/>
    <s v="06/03/2024 23:33:00"/>
    <s v="07/03/2024 00:23:00"/>
    <s v="69660,00"/>
    <s v="25880"/>
    <s v="43780"/>
    <s v="Mesa"/>
    <s v="Mesa Celulose - L1"/>
    <s v=""/>
    <s v="U"/>
    <s v="11285"/>
    <x v="0"/>
  </r>
  <r>
    <s v="U"/>
    <s v="5008603"/>
    <s v="Floresta"/>
    <x v="7"/>
    <s v="004"/>
    <s v="4000"/>
    <s v="1"/>
    <s v="Madeira para Celulose"/>
    <x v="22"/>
    <x v="7"/>
    <s v="TRITREM"/>
    <s v="4602"/>
    <s v="14/03/2024 08:17:01"/>
    <s v="14/03/2024 22:41:00"/>
    <s v="14/03/2024 22:42:00"/>
    <s v="14/03/2024 23:02:00"/>
    <s v="71120,00"/>
    <s v="24190"/>
    <s v="46930"/>
    <s v="Mesa"/>
    <s v="Mesa 3 - L2"/>
    <s v=""/>
    <s v="U"/>
    <s v="4602"/>
    <x v="0"/>
  </r>
  <r>
    <s v="U"/>
    <s v="536805"/>
    <s v="Floresta"/>
    <x v="15"/>
    <s v="004"/>
    <s v="4000"/>
    <s v="1"/>
    <s v="Madeira para Celulose"/>
    <x v="269"/>
    <x v="2"/>
    <s v="TRITREM"/>
    <s v="2787"/>
    <s v="14/03/2024 23:43:56"/>
    <s v="14/03/2024 23:46:00"/>
    <s v="14/03/2024 23:47:00"/>
    <s v="15/03/2024 00:22:00"/>
    <s v="78110,00"/>
    <s v="25620"/>
    <s v="52490"/>
    <s v="Mesa"/>
    <s v="Mesa 4 - L2"/>
    <s v=""/>
    <s v="U"/>
    <s v="2787"/>
    <x v="0"/>
  </r>
  <r>
    <s v="U"/>
    <s v="5316820"/>
    <s v="Floresta"/>
    <x v="8"/>
    <s v="013"/>
    <s v="4000"/>
    <s v="1"/>
    <s v="Madeira para Celulose"/>
    <x v="208"/>
    <x v="1"/>
    <s v="TRITREM"/>
    <s v="12320"/>
    <s v="14/03/2024 15:28:17"/>
    <s v="15/03/2024 00:07:00"/>
    <s v="15/03/2024 00:08:00"/>
    <s v="15/03/2024 01:11:00"/>
    <s v="74760,00"/>
    <s v="27290"/>
    <s v="47470"/>
    <s v="Mesa"/>
    <s v="Mesa 4 - L2"/>
    <s v=""/>
    <s v="U"/>
    <s v="12320"/>
    <x v="0"/>
  </r>
  <r>
    <s v="U"/>
    <s v="5316807"/>
    <s v="Floresta"/>
    <x v="8"/>
    <s v="014"/>
    <s v="4000"/>
    <s v="1"/>
    <s v="Madeira para Celulose"/>
    <x v="158"/>
    <x v="5"/>
    <s v="TRITREM"/>
    <s v="12307"/>
    <s v="14/03/2024 10:32:04"/>
    <s v="15/03/2024 00:13:00"/>
    <s v="15/03/2024 00:14:00"/>
    <s v="15/03/2024 00:52:00"/>
    <s v="69680,00"/>
    <s v="25880"/>
    <s v="43800"/>
    <s v="Mesa"/>
    <s v="Mesa 1 - L2"/>
    <s v=""/>
    <s v="U"/>
    <s v="12307"/>
    <x v="0"/>
  </r>
  <r>
    <s v="U"/>
    <s v="5314069"/>
    <s v="Floresta"/>
    <x v="4"/>
    <s v="015"/>
    <s v="4000"/>
    <s v="1"/>
    <s v="Madeira para Celulose"/>
    <x v="94"/>
    <x v="2"/>
    <s v="TRITREM"/>
    <s v="517067"/>
    <s v="14/03/2024 17:12:57"/>
    <s v="15/03/2024 01:48:00"/>
    <s v="15/03/2024 01:49:00"/>
    <s v="15/03/2024 02:46:00"/>
    <s v="65520,00"/>
    <s v="26030"/>
    <s v="39490"/>
    <s v="Mesa"/>
    <s v="Mesa 1 - L2"/>
    <s v=""/>
    <s v="U"/>
    <s v="517067"/>
    <x v="0"/>
  </r>
  <r>
    <s v="U"/>
    <s v="5310113"/>
    <s v="Floresta"/>
    <x v="3"/>
    <s v="027"/>
    <s v="4000"/>
    <s v="1"/>
    <s v="Madeira para Celulose"/>
    <x v="249"/>
    <x v="1"/>
    <s v="TRITREM"/>
    <s v="74113"/>
    <s v="14/03/2024 19:11:37"/>
    <s v="15/03/2024 02:15:00"/>
    <s v="15/03/2024 02:16:00"/>
    <s v="15/03/2024 03:18:00"/>
    <s v="72420,00"/>
    <s v="26150"/>
    <s v="46270"/>
    <s v="Mesa"/>
    <s v="Mesa 3 - L2"/>
    <s v=""/>
    <s v="U"/>
    <s v="74113"/>
    <x v="0"/>
  </r>
  <r>
    <s v="U"/>
    <s v="5314091"/>
    <s v="Floresta"/>
    <x v="10"/>
    <s v="008"/>
    <s v="4100"/>
    <s v="1"/>
    <s v="Madeira para Energia"/>
    <x v="135"/>
    <x v="0"/>
    <s v="TRITREM"/>
    <s v="517089"/>
    <s v="14/03/2024 21:43:57"/>
    <s v="15/03/2024 02:42:00"/>
    <s v="15/03/2024 02:43:00"/>
    <s v="15/03/2024 03:12:00"/>
    <s v="75920,00"/>
    <s v="25850"/>
    <s v="50070"/>
    <s v="Patio"/>
    <s v=""/>
    <s v="8-808"/>
    <s v="U"/>
    <s v="517089"/>
    <x v="0"/>
  </r>
  <r>
    <s v="U"/>
    <s v="5310115"/>
    <s v="Floresta"/>
    <x v="3"/>
    <s v="027"/>
    <s v="4000"/>
    <s v="1"/>
    <s v="Madeira para Celulose"/>
    <x v="46"/>
    <x v="1"/>
    <s v="TRITREM"/>
    <s v="74115"/>
    <s v="14/03/2024 19:41:56"/>
    <s v="15/03/2024 03:33:00"/>
    <s v="15/03/2024 03:34:00"/>
    <s v="15/03/2024 04:08:00"/>
    <s v="73390,00"/>
    <s v="25810"/>
    <s v="47580"/>
    <s v="Mesa"/>
    <s v="Mesa 1 - L2"/>
    <s v=""/>
    <s v="U"/>
    <s v="74115"/>
    <x v="0"/>
  </r>
  <r>
    <s v="U"/>
    <s v="5314070"/>
    <s v="Floresta"/>
    <x v="4"/>
    <s v="015"/>
    <s v="4000"/>
    <s v="1"/>
    <s v="Madeira para Celulose"/>
    <x v="134"/>
    <x v="1"/>
    <s v="TRITREM"/>
    <s v="517068"/>
    <s v="14/03/2024 17:26:34"/>
    <s v="15/03/2024 04:32:00"/>
    <s v="15/03/2024 04:33:00"/>
    <s v="15/03/2024 05:28:00"/>
    <s v="69300,00"/>
    <s v="27170"/>
    <s v="42130"/>
    <s v="Mesa"/>
    <s v="Mesa 4 - L2"/>
    <s v=""/>
    <s v="U"/>
    <s v="517068"/>
    <x v="0"/>
  </r>
  <r>
    <s v="U"/>
    <s v="5280693"/>
    <s v="Floresta"/>
    <x v="12"/>
    <s v="003"/>
    <s v="4000"/>
    <s v="1"/>
    <s v="Madeira para Celulose"/>
    <x v="50"/>
    <x v="3"/>
    <s v="TRITREM"/>
    <s v="53343"/>
    <s v="14/03/2024 20:39:08"/>
    <s v="15/03/2024 04:41:00"/>
    <s v="15/03/2024 04:42:00"/>
    <s v="15/03/2024 05:56:00"/>
    <s v="72080,00"/>
    <s v="24870"/>
    <s v="47210"/>
    <s v="Mesa"/>
    <s v="Mesa 3 - L2"/>
    <s v=""/>
    <s v="U"/>
    <s v="53343"/>
    <x v="0"/>
  </r>
  <r>
    <s v="U"/>
    <s v="5316837"/>
    <s v="Floresta"/>
    <x v="8"/>
    <s v="014"/>
    <s v="4000"/>
    <s v="1"/>
    <s v="Madeira para Celulose"/>
    <x v="44"/>
    <x v="1"/>
    <s v="TRITREM"/>
    <s v="12337"/>
    <s v="14/03/2024 21:10:15"/>
    <s v="15/03/2024 04:44:00"/>
    <s v="15/03/2024 04:45:00"/>
    <s v="15/03/2024 06:13:00"/>
    <s v="65680,00"/>
    <s v="26820"/>
    <s v="38860"/>
    <s v="Mesa"/>
    <s v="Mesa 4 - L2"/>
    <s v=""/>
    <s v="U"/>
    <s v="12337"/>
    <x v="0"/>
  </r>
  <r>
    <s v="U"/>
    <s v="533815"/>
    <s v="Floresta"/>
    <x v="1"/>
    <s v="017"/>
    <s v="4000"/>
    <s v="1"/>
    <s v="Madeira para Celulose"/>
    <x v="160"/>
    <x v="1"/>
    <s v="TRITREM"/>
    <s v="811"/>
    <s v="15/03/2024 05:11:42"/>
    <s v="15/03/2024 05:14:00"/>
    <s v="15/03/2024 05:15:00"/>
    <s v="15/03/2024 06:16:00"/>
    <s v="78580,00"/>
    <s v="26080"/>
    <s v="52500"/>
    <s v="Mesa"/>
    <s v="Mesa 3 - L2"/>
    <s v=""/>
    <s v="U"/>
    <s v="811"/>
    <x v="0"/>
  </r>
  <r>
    <s v="U"/>
    <s v="5280696"/>
    <s v="Floresta"/>
    <x v="12"/>
    <s v="003"/>
    <s v="4000"/>
    <s v="1"/>
    <s v="Madeira para Celulose"/>
    <x v="171"/>
    <x v="3"/>
    <s v="TRITREM"/>
    <s v="53346"/>
    <s v="14/03/2024 21:20:30"/>
    <s v="15/03/2024 05:23:00"/>
    <s v="15/03/2024 05:24:00"/>
    <s v="15/03/2024 06:18:00"/>
    <s v="77780,00"/>
    <s v="27640"/>
    <s v="50140"/>
    <s v="Mesa"/>
    <s v="Mesa 4 - L2"/>
    <s v=""/>
    <s v="U"/>
    <s v="53346"/>
    <x v="0"/>
  </r>
  <r>
    <s v="U"/>
    <s v="533816"/>
    <s v="Floresta"/>
    <x v="1"/>
    <s v="017"/>
    <s v="4000"/>
    <s v="1"/>
    <s v="Madeira para Celulose"/>
    <x v="337"/>
    <x v="1"/>
    <s v="TRITREM"/>
    <s v="812"/>
    <s v="15/03/2024 05:30:14"/>
    <s v="15/03/2024 05:33:00"/>
    <s v="15/03/2024 05:34:00"/>
    <s v="15/03/2024 06:36:00"/>
    <s v="73660,00"/>
    <s v="25720"/>
    <s v="47940"/>
    <s v="Mesa"/>
    <s v="Mesa 3 - L2"/>
    <s v=""/>
    <s v="U"/>
    <s v="812"/>
    <x v="0"/>
  </r>
  <r>
    <s v="U"/>
    <s v="5316835"/>
    <s v="Floresta"/>
    <x v="8"/>
    <s v="013"/>
    <s v="4000"/>
    <s v="1"/>
    <s v="Madeira para Celulose"/>
    <x v="64"/>
    <x v="1"/>
    <s v="TRITREM"/>
    <s v="12335"/>
    <s v="14/03/2024 19:57:23"/>
    <s v="15/03/2024 05:48:00"/>
    <s v="15/03/2024 05:49:00"/>
    <s v="15/03/2024 06:30:00"/>
    <s v="78560,00"/>
    <s v="26740"/>
    <s v="51820"/>
    <s v="Mesa"/>
    <s v="Mesa 2 - L2"/>
    <s v=""/>
    <s v="U"/>
    <s v="12335"/>
    <x v="0"/>
  </r>
  <r>
    <s v="U"/>
    <s v="536912"/>
    <s v="Floresta"/>
    <x v="15"/>
    <s v="001"/>
    <s v="4000"/>
    <s v="1"/>
    <s v="Madeira para Celulose"/>
    <x v="87"/>
    <x v="8"/>
    <s v="TRITREM"/>
    <s v="2902"/>
    <s v="18/03/2024 23:48:44"/>
    <s v="18/03/2024 23:55:00"/>
    <s v="18/03/2024 23:56:00"/>
    <s v="19/03/2024 01:32:00"/>
    <s v="82020,00"/>
    <s v="24460"/>
    <s v="57560"/>
    <s v="Mesa"/>
    <s v="Mesa 2 - L2"/>
    <s v=""/>
    <s v="U"/>
    <s v="2902"/>
    <x v="0"/>
  </r>
  <r>
    <s v="U"/>
    <s v="5306994"/>
    <s v="Floresta"/>
    <x v="14"/>
    <s v="003"/>
    <s v="4000"/>
    <s v="1"/>
    <s v="Madeira para Celulose"/>
    <x v="89"/>
    <x v="1"/>
    <s v="TRITREM"/>
    <s v="11494"/>
    <s v="07/03/2024 20:08:54"/>
    <s v="08/03/2024 07:28:00"/>
    <s v="08/03/2024 07:29:00"/>
    <s v="08/03/2024 08:40:00"/>
    <s v="72210,00"/>
    <s v="27050"/>
    <s v="45160"/>
    <s v="Mesa"/>
    <s v="Mesa 2 - L2"/>
    <s v=""/>
    <s v="U"/>
    <s v="11494"/>
    <x v="0"/>
  </r>
  <r>
    <s v="U"/>
    <s v="5012423"/>
    <s v="Floresta"/>
    <x v="6"/>
    <s v="003"/>
    <s v="4000"/>
    <s v="1"/>
    <s v="Madeira para Celulose"/>
    <x v="53"/>
    <x v="3"/>
    <s v="BITREM"/>
    <s v="27397"/>
    <s v="08/03/2024 03:05:50"/>
    <s v="08/03/2024 08:25:00"/>
    <s v="08/03/2024 08:26:00"/>
    <s v="08/03/2024 09:58:00"/>
    <s v="59900,00"/>
    <s v="20550"/>
    <s v="39350"/>
    <s v="Mesa"/>
    <s v="Picador Movel - L2"/>
    <s v=""/>
    <s v="U"/>
    <s v="27397"/>
    <x v="0"/>
  </r>
  <r>
    <s v="U"/>
    <s v="5307000"/>
    <s v="Floresta"/>
    <x v="14"/>
    <s v="002"/>
    <s v="4000"/>
    <s v="1"/>
    <s v="Madeira para Celulose"/>
    <x v="199"/>
    <x v="1"/>
    <s v="TRITREM"/>
    <s v="11500"/>
    <s v="07/03/2024 21:05:18"/>
    <s v="08/03/2024 08:36:00"/>
    <s v="08/03/2024 08:37:00"/>
    <s v="08/03/2024 10:09:00"/>
    <s v="73670,00"/>
    <s v="26910"/>
    <s v="46760"/>
    <s v="Mesa"/>
    <s v="Picador Movel - L2"/>
    <s v=""/>
    <s v="U"/>
    <s v="11500"/>
    <x v="0"/>
  </r>
  <r>
    <s v="U"/>
    <s v="5313243"/>
    <s v="Floresta"/>
    <x v="4"/>
    <s v="032"/>
    <s v="5000"/>
    <s v="1"/>
    <s v="Madeira para Celulose"/>
    <x v="265"/>
    <x v="4"/>
    <s v="TRITREM"/>
    <s v="516241"/>
    <s v="07/03/2024 06:34:24"/>
    <s v="08/03/2024 10:04:00"/>
    <s v="08/03/2024 10:05:00"/>
    <s v="08/03/2024 12:20:00"/>
    <s v="79070,00"/>
    <s v="25410"/>
    <s v="53660"/>
    <s v="Mesa"/>
    <s v="Mesa 3 - L2"/>
    <s v=""/>
    <s v="U"/>
    <s v="516241"/>
    <x v="0"/>
  </r>
  <r>
    <s v="U"/>
    <s v="5276736"/>
    <s v="Floresta"/>
    <x v="3"/>
    <s v="016"/>
    <s v="4000"/>
    <s v="1"/>
    <s v="Madeira para Celulose"/>
    <x v="129"/>
    <x v="1"/>
    <s v="TRITREM"/>
    <s v="73736"/>
    <s v="08/03/2024 02:00:54"/>
    <s v="08/03/2024 11:15:00"/>
    <s v="08/03/2024 11:16:00"/>
    <s v="08/03/2024 13:25:00"/>
    <s v="70500,00"/>
    <s v="26780"/>
    <s v="43720"/>
    <s v="Mesa"/>
    <s v="Mesa 1 - L2"/>
    <s v=""/>
    <s v="U"/>
    <s v="73736"/>
    <x v="0"/>
  </r>
  <r>
    <s v="U"/>
    <s v="5313365"/>
    <s v="Floresta"/>
    <x v="10"/>
    <s v="026"/>
    <s v="4100"/>
    <s v="1"/>
    <s v="Madeira para Energia"/>
    <x v="25"/>
    <x v="0"/>
    <s v="TRITREM"/>
    <s v="516363"/>
    <s v="08/03/2024 05:15:32"/>
    <s v="08/03/2024 12:51:00"/>
    <s v="08/03/2024 12:52:00"/>
    <s v="08/03/2024 13:43:00"/>
    <s v="76420,00"/>
    <s v="26100"/>
    <s v="50320"/>
    <s v="Patio"/>
    <s v=""/>
    <s v="8-804"/>
    <s v="U"/>
    <s v="516363"/>
    <x v="0"/>
  </r>
  <r>
    <s v="U"/>
    <s v="5316055"/>
    <s v="Floresta"/>
    <x v="8"/>
    <s v="004"/>
    <s v="4000"/>
    <s v="1"/>
    <s v="Madeira para Celulose"/>
    <x v="17"/>
    <x v="1"/>
    <s v="TRITREM"/>
    <s v="11555"/>
    <s v="08/03/2024 05:47:23"/>
    <s v="08/03/2024 13:06:00"/>
    <s v="08/03/2024 13:07:00"/>
    <s v="08/03/2024 14:33:00"/>
    <s v="68650,00"/>
    <s v="26930"/>
    <s v="41720"/>
    <s v="Mesa"/>
    <s v="Mesa 2 - L2"/>
    <s v=""/>
    <s v="U"/>
    <s v="11555"/>
    <x v="0"/>
  </r>
  <r>
    <s v="U"/>
    <s v="5313368"/>
    <s v="Floresta"/>
    <x v="4"/>
    <s v="025"/>
    <s v="4000"/>
    <s v="1"/>
    <s v="Madeira para Celulose"/>
    <x v="250"/>
    <x v="4"/>
    <s v="TRITREM"/>
    <s v="516366"/>
    <s v="08/03/2024 05:51:26"/>
    <s v="08/03/2024 13:22:00"/>
    <s v="08/03/2024 13:23:00"/>
    <s v="08/03/2024 14:32:00"/>
    <s v="71430,00"/>
    <s v="25470"/>
    <s v="45960"/>
    <s v="Mesa"/>
    <s v="Mesa 1 - L2"/>
    <s v=""/>
    <s v="U"/>
    <s v="516366"/>
    <x v="0"/>
  </r>
  <r>
    <s v="U"/>
    <s v="5307247"/>
    <s v="Floresta"/>
    <x v="17"/>
    <s v="001"/>
    <s v="4000"/>
    <s v="1"/>
    <s v="Madeira para Celulose"/>
    <x v="47"/>
    <x v="5"/>
    <s v="TRITREM"/>
    <s v="11247"/>
    <s v="14/03/2024 04:38:13"/>
    <s v="14/03/2024 14:22:00"/>
    <s v="14/03/2024 14:23:00"/>
    <s v="14/03/2024 15:18:00"/>
    <s v="75940,00"/>
    <s v="25680"/>
    <s v="50260"/>
    <s v="Mesa"/>
    <s v="Mesa 1 - L2"/>
    <s v=""/>
    <s v="U"/>
    <s v="11247"/>
    <x v="0"/>
  </r>
  <r>
    <s v="U"/>
    <s v="5316789"/>
    <s v="Floresta"/>
    <x v="8"/>
    <s v="014"/>
    <s v="4000"/>
    <s v="1"/>
    <s v="Madeira para Celulose"/>
    <x v="19"/>
    <x v="1"/>
    <s v="TRITREM"/>
    <s v="12289"/>
    <s v="14/03/2024 03:55:14"/>
    <s v="14/03/2024 14:29:00"/>
    <s v="14/03/2024 14:30:00"/>
    <s v="14/03/2024 16:02:00"/>
    <s v="68760,00"/>
    <s v="26950"/>
    <s v="41810"/>
    <s v="Mesa"/>
    <s v="Mesa 2 - L2"/>
    <s v=""/>
    <s v="U"/>
    <s v="12289"/>
    <x v="0"/>
  </r>
  <r>
    <s v="U"/>
    <s v="5316792"/>
    <s v="Floresta"/>
    <x v="8"/>
    <s v="014"/>
    <s v="4000"/>
    <s v="1"/>
    <s v="Madeira para Celulose"/>
    <x v="70"/>
    <x v="1"/>
    <s v="TRITREM"/>
    <s v="12292"/>
    <s v="14/03/2024 05:39:40"/>
    <s v="14/03/2024 14:45:00"/>
    <s v="14/03/2024 14:46:00"/>
    <s v="14/03/2024 15:52:00"/>
    <s v="68700,00"/>
    <s v="27120"/>
    <s v="41580"/>
    <s v="Mesa"/>
    <s v="Mesa 1 - L2"/>
    <s v=""/>
    <s v="U"/>
    <s v="12292"/>
    <x v="0"/>
  </r>
  <r>
    <s v="U"/>
    <s v="5314008"/>
    <s v="Floresta"/>
    <x v="4"/>
    <s v="024"/>
    <s v="4000"/>
    <s v="1"/>
    <s v="Madeira para Celulose"/>
    <x v="314"/>
    <x v="2"/>
    <s v="TRITREM"/>
    <s v="517006"/>
    <s v="14/03/2024 03:15:15"/>
    <s v="14/03/2024 15:09:00"/>
    <s v="14/03/2024 15:10:00"/>
    <s v="14/03/2024 16:08:00"/>
    <s v="63180,00"/>
    <s v="25900"/>
    <s v="37280"/>
    <s v="Mesa"/>
    <s v="Mesa 1 - L2"/>
    <s v=""/>
    <s v="U"/>
    <s v="517006"/>
    <x v="0"/>
  </r>
  <r>
    <s v="U"/>
    <s v="5310083"/>
    <s v="Floresta"/>
    <x v="3"/>
    <s v="027"/>
    <s v="4000"/>
    <s v="1"/>
    <s v="Madeira para Celulose"/>
    <x v="223"/>
    <x v="1"/>
    <s v="TRITREM"/>
    <s v="74083"/>
    <s v="14/03/2024 08:35:04"/>
    <s v="14/03/2024 16:07:00"/>
    <s v="14/03/2024 16:08:00"/>
    <s v="14/03/2024 16:49:00"/>
    <s v="81640,00"/>
    <s v="26590"/>
    <s v="55050"/>
    <s v="Patio"/>
    <s v=""/>
    <s v="5-512"/>
    <s v="U"/>
    <s v="74083"/>
    <x v="0"/>
  </r>
  <r>
    <s v="U"/>
    <s v="533802"/>
    <s v="Floresta"/>
    <x v="1"/>
    <s v="019"/>
    <s v="4000"/>
    <s v="1"/>
    <s v="Madeira para Celulose"/>
    <x v="88"/>
    <x v="9"/>
    <s v="TRITREM"/>
    <s v="843"/>
    <s v="14/03/2024 17:56:29"/>
    <s v="14/03/2024 17:59:00"/>
    <s v="14/03/2024 18:00:00"/>
    <s v="14/03/2024 18:28:00"/>
    <s v="72320,00"/>
    <s v="24560"/>
    <s v="47760"/>
    <s v="Mesa"/>
    <s v="Mesa 1 - L2"/>
    <s v=""/>
    <s v="U"/>
    <s v="843"/>
    <x v="0"/>
  </r>
  <r>
    <s v="U"/>
    <s v="5316809"/>
    <s v="Floresta"/>
    <x v="8"/>
    <s v="014"/>
    <s v="4000"/>
    <s v="1"/>
    <s v="Madeira para Celulose"/>
    <x v="185"/>
    <x v="11"/>
    <s v="TRITREM"/>
    <s v="12309"/>
    <s v="14/03/2024 11:38:02"/>
    <s v="14/03/2024 18:50:00"/>
    <s v="14/03/2024 18:51:00"/>
    <s v="14/03/2024 19:12:00"/>
    <s v="71510,00"/>
    <s v="30290"/>
    <s v="41220"/>
    <s v="Mesa"/>
    <s v="Mesa 1 - L2"/>
    <s v=""/>
    <s v="U"/>
    <s v="12309"/>
    <x v="0"/>
  </r>
  <r>
    <s v="U"/>
    <s v="5310094"/>
    <s v="Floresta"/>
    <x v="3"/>
    <s v="026"/>
    <s v="4000"/>
    <s v="1"/>
    <s v="Madeira para Celulose"/>
    <x v="90"/>
    <x v="1"/>
    <s v="TRITREM"/>
    <s v="74094"/>
    <s v="14/03/2024 12:42:00"/>
    <s v="14/03/2024 20:02:00"/>
    <s v="14/03/2024 20:03:00"/>
    <s v="14/03/2024 20:42:00"/>
    <s v="81220,00"/>
    <s v="26720"/>
    <s v="54500"/>
    <s v="Mesa"/>
    <s v="Mesa 1 - L2"/>
    <s v=""/>
    <s v="U"/>
    <s v="74094"/>
    <x v="0"/>
  </r>
  <r>
    <s v="U"/>
    <s v="5314050"/>
    <s v="Floresta"/>
    <x v="4"/>
    <s v="024"/>
    <s v="4000"/>
    <s v="1"/>
    <s v="Madeira para Celulose"/>
    <x v="199"/>
    <x v="1"/>
    <s v="TRITREM"/>
    <s v="517048"/>
    <s v="14/03/2024 14:53:46"/>
    <s v="14/03/2024 20:15:00"/>
    <s v="14/03/2024 20:16:00"/>
    <s v="14/03/2024 20:54:00"/>
    <s v="67790,00"/>
    <s v="26630"/>
    <s v="41160"/>
    <s v="Mesa"/>
    <s v="Mesa 4 - L2"/>
    <s v=""/>
    <s v="U"/>
    <s v="517048"/>
    <x v="0"/>
  </r>
  <r>
    <s v="U"/>
    <s v="5310134"/>
    <s v="Floresta"/>
    <x v="3"/>
    <s v="027"/>
    <s v="4000"/>
    <s v="1"/>
    <s v="Madeira para Celulose"/>
    <x v="256"/>
    <x v="1"/>
    <s v="TRITREM"/>
    <s v="74134"/>
    <s v="15/03/2024 02:36:28"/>
    <s v="15/03/2024 09:21:00"/>
    <s v="15/03/2024 09:22:00"/>
    <s v="15/03/2024 10:44:00"/>
    <s v="70090,00"/>
    <s v="25850"/>
    <s v="44240"/>
    <s v="Mesa"/>
    <s v="Mesa 2 - L2"/>
    <s v=""/>
    <s v="U"/>
    <s v="74134"/>
    <x v="0"/>
  </r>
  <r>
    <s v="U"/>
    <s v="5307102"/>
    <s v="Floresta"/>
    <x v="17"/>
    <s v="001"/>
    <s v="4000"/>
    <s v="1"/>
    <s v="Madeira para Celulose"/>
    <x v="187"/>
    <x v="4"/>
    <s v="TRITREM"/>
    <s v="11102"/>
    <s v="06/03/2024 06:24:37"/>
    <s v="06/03/2024 18:17:00"/>
    <s v="06/03/2024 18:18:00"/>
    <s v="06/03/2024 19:38:00"/>
    <s v="72860,00"/>
    <s v="25830"/>
    <s v="47030"/>
    <s v="Mesa"/>
    <s v="Mesa 2 - L2"/>
    <s v=""/>
    <s v="U"/>
    <s v="11102"/>
    <x v="0"/>
  </r>
  <r>
    <s v="U"/>
    <s v="5316250"/>
    <s v="Floresta"/>
    <x v="14"/>
    <s v="032"/>
    <s v="4000"/>
    <s v="1"/>
    <s v="Madeira para Celulose"/>
    <x v="331"/>
    <x v="3"/>
    <s v="TRITREM"/>
    <s v="11750"/>
    <s v="09/03/2024 11:12:00"/>
    <s v="09/03/2024 21:48:00"/>
    <s v="09/03/2024 21:49:00"/>
    <s v="09/03/2024 22:47:00"/>
    <s v="76420,00"/>
    <s v="28980"/>
    <s v="47440"/>
    <s v="Mesa"/>
    <s v="Mesa 4 - L2"/>
    <s v=""/>
    <s v="U"/>
    <s v="11750"/>
    <x v="0"/>
  </r>
  <r>
    <s v="U"/>
    <s v="5316466"/>
    <s v="Floresta"/>
    <x v="8"/>
    <s v="003"/>
    <s v="4000"/>
    <s v="1"/>
    <s v="Madeira para Celulose"/>
    <x v="255"/>
    <x v="1"/>
    <s v="TRITREM"/>
    <s v="11966"/>
    <s v="10/03/2024 17:09:56"/>
    <s v="10/03/2024 22:20:00"/>
    <s v="10/03/2024 22:21:00"/>
    <s v="10/03/2024 23:25:00"/>
    <s v="76370,00"/>
    <s v="27230"/>
    <s v="49140"/>
    <s v="Mesa"/>
    <s v="Mesa 4 - L2"/>
    <s v=""/>
    <s v="U"/>
    <s v="11966"/>
    <x v="0"/>
  </r>
  <r>
    <s v="U"/>
    <s v="5310142"/>
    <s v="Floresta"/>
    <x v="3"/>
    <s v="027"/>
    <s v="4000"/>
    <s v="1"/>
    <s v="Madeira para Celulose"/>
    <x v="76"/>
    <x v="1"/>
    <s v="TRITREM"/>
    <s v="74142"/>
    <s v="15/03/2024 06:05:36"/>
    <s v="15/03/2024 11:47:00"/>
    <s v="15/03/2024 11:48:00"/>
    <s v="15/03/2024 12:33:00"/>
    <s v="81340,00"/>
    <s v="25920"/>
    <s v="55420"/>
    <s v="Mesa"/>
    <s v="Mesa 3 - L2"/>
    <s v=""/>
    <s v="U"/>
    <s v="74142"/>
    <x v="0"/>
  </r>
  <r>
    <s v="U"/>
    <s v="533828"/>
    <s v="Floresta"/>
    <x v="1"/>
    <s v="019"/>
    <s v="4000"/>
    <s v="1"/>
    <s v="Madeira para Celulose"/>
    <x v="458"/>
    <x v="0"/>
    <s v="TRITREM"/>
    <s v="791"/>
    <s v="15/03/2024 13:23:21"/>
    <s v="15/03/2024 13:30:00"/>
    <s v="15/03/2024 13:31:00"/>
    <s v="15/03/2024 13:49:00"/>
    <s v="72720,00"/>
    <s v="25080"/>
    <s v="47640"/>
    <s v="Mesa"/>
    <s v="Mesa 3 - L2"/>
    <s v=""/>
    <s v="U"/>
    <s v="791"/>
    <x v="0"/>
  </r>
  <r>
    <s v="U"/>
    <s v="5316873"/>
    <s v="Floresta"/>
    <x v="8"/>
    <s v="013"/>
    <s v="4000"/>
    <s v="1"/>
    <s v="Madeira para Celulose"/>
    <x v="213"/>
    <x v="1"/>
    <s v="TRITREM"/>
    <s v="12373"/>
    <s v="15/03/2024 08:02:01"/>
    <s v="15/03/2024 13:48:00"/>
    <s v="15/03/2024 13:49:00"/>
    <s v="15/03/2024 14:24:00"/>
    <s v="79820,00"/>
    <s v="27280"/>
    <s v="52540"/>
    <s v="Mesa"/>
    <s v="Mesa 1 - L2"/>
    <s v=""/>
    <s v="U"/>
    <s v="12373"/>
    <x v="0"/>
  </r>
  <r>
    <s v="U"/>
    <s v="5317367"/>
    <s v="Floresta"/>
    <x v="8"/>
    <s v="026"/>
    <s v="4000"/>
    <s v="1"/>
    <s v="Madeira para Celulose"/>
    <x v="70"/>
    <x v="1"/>
    <s v="TRITREM"/>
    <s v="12867"/>
    <s v="22/03/2024 04:44:19"/>
    <s v="22/03/2024 14:44:00"/>
    <s v="22/03/2024 14:45:00"/>
    <s v="22/03/2024 15:29:00"/>
    <s v="76990,00"/>
    <s v="26740"/>
    <s v="50250"/>
    <s v="Patio"/>
    <s v=""/>
    <s v="3-311"/>
    <s v="U"/>
    <s v="12867"/>
    <x v="0"/>
  </r>
  <r>
    <s v="U"/>
    <s v="5317365"/>
    <s v="Floresta"/>
    <x v="8"/>
    <s v="026"/>
    <s v="4000"/>
    <s v="1"/>
    <s v="Madeira para Celulose"/>
    <x v="110"/>
    <x v="1"/>
    <s v="TRITREM"/>
    <s v="12865"/>
    <s v="22/03/2024 04:15:50"/>
    <s v="22/03/2024 14:48:00"/>
    <s v="22/03/2024 14:49:00"/>
    <s v="22/03/2024 15:27:00"/>
    <s v="81200,00"/>
    <s v="25000"/>
    <s v="56200"/>
    <s v="Patio"/>
    <s v=""/>
    <s v="3-306"/>
    <s v="U"/>
    <s v="12865"/>
    <x v="0"/>
  </r>
  <r>
    <s v="U"/>
    <s v="533553"/>
    <s v="Floresta"/>
    <x v="1"/>
    <s v="017"/>
    <s v="4000"/>
    <s v="1"/>
    <s v="Madeira para Celulose"/>
    <x v="40"/>
    <x v="0"/>
    <s v="TRITREM"/>
    <s v="605"/>
    <s v="05/03/2024 22:25:29"/>
    <s v="05/03/2024 22:28:00"/>
    <s v="05/03/2024 22:29:00"/>
    <s v="05/03/2024 23:11:00"/>
    <s v="69030,00"/>
    <s v="24840"/>
    <s v="44190"/>
    <s v="Mesa"/>
    <s v="Mesa 2 - L2"/>
    <s v=""/>
    <s v="U"/>
    <s v="605"/>
    <x v="0"/>
  </r>
  <r>
    <s v="U"/>
    <s v="5296053"/>
    <s v="Floresta"/>
    <x v="9"/>
    <s v="007"/>
    <s v="4100"/>
    <s v="1"/>
    <s v="Madeira para Celulose"/>
    <x v="131"/>
    <x v="5"/>
    <s v="BITREM"/>
    <s v="16878"/>
    <s v="14/03/2024 10:46:27"/>
    <s v="15/03/2024 00:37:00"/>
    <s v="15/03/2024 00:38:00"/>
    <s v="15/03/2024 01:50:00"/>
    <s v="59320,00"/>
    <s v="21080"/>
    <s v="38240"/>
    <s v="Mesa"/>
    <s v="Mesa Biomassa - L1"/>
    <s v=""/>
    <s v="U"/>
    <s v="16878"/>
    <x v="0"/>
  </r>
  <r>
    <s v="U"/>
    <s v="5310477"/>
    <s v="Floresta"/>
    <x v="3"/>
    <s v="012"/>
    <s v="4100"/>
    <s v="1"/>
    <s v="Madeira para Celulose"/>
    <x v="296"/>
    <x v="1"/>
    <s v="TRITREM"/>
    <s v="74477"/>
    <s v="20/03/2024 03:08:48"/>
    <s v="20/03/2024 14:08:00"/>
    <s v="20/03/2024 14:09:00"/>
    <s v="20/03/2024 15:14:00"/>
    <s v="64540,00"/>
    <s v="26780"/>
    <s v="37760"/>
    <s v="Patio"/>
    <s v=""/>
    <s v="E-02"/>
    <s v="U"/>
    <s v="74477"/>
    <x v="0"/>
  </r>
  <r>
    <s v="U"/>
    <s v="5303722"/>
    <s v="Floresta"/>
    <x v="4"/>
    <s v="031"/>
    <s v="5000"/>
    <s v="1"/>
    <s v="Madeira para Celulose"/>
    <x v="185"/>
    <x v="11"/>
    <s v="TRITREM"/>
    <s v="515720"/>
    <s v="01/03/2024 03:05:12"/>
    <s v="01/03/2024 09:32:00"/>
    <s v="01/03/2024 09:33:00"/>
    <s v="01/03/2024 12:26:00"/>
    <s v="78480,00"/>
    <s v="30300"/>
    <s v="48180"/>
    <s v="Patio"/>
    <s v=""/>
    <s v="6-611"/>
    <s v="U"/>
    <s v="515720"/>
    <x v="0"/>
  </r>
  <r>
    <s v="U"/>
    <s v="5306505"/>
    <s v="Floresta"/>
    <x v="14"/>
    <s v="015"/>
    <s v="4000"/>
    <s v="1"/>
    <s v="Madeira para Celulose"/>
    <x v="321"/>
    <x v="2"/>
    <s v="TRITREM"/>
    <s v="11005"/>
    <s v="02/03/2024 21:22:55"/>
    <s v="03/03/2024 08:00:00"/>
    <s v="03/03/2024 08:01:00"/>
    <s v="03/03/2024 10:00:00"/>
    <s v="71970,00"/>
    <s v="25120"/>
    <s v="46850"/>
    <s v="Mesa"/>
    <s v="Mesa 2 - L2"/>
    <s v=""/>
    <s v="U"/>
    <s v="11005"/>
    <x v="0"/>
  </r>
  <r>
    <s v="U"/>
    <s v="5295986"/>
    <s v="Floresta"/>
    <x v="9"/>
    <s v="027"/>
    <s v="4000"/>
    <s v="1"/>
    <s v="Madeira para Celulose"/>
    <x v="18"/>
    <x v="5"/>
    <s v="BITREM"/>
    <s v="16811"/>
    <s v="05/03/2024 12:57:22"/>
    <s v="05/03/2024 23:32:00"/>
    <s v="05/03/2024 23:33:00"/>
    <s v="06/03/2024 01:07:00"/>
    <s v="58010,00"/>
    <s v="22620"/>
    <s v="35390"/>
    <s v="Mesa"/>
    <s v="Mesa Biomassa - L1"/>
    <s v=""/>
    <s v="U"/>
    <s v="16811"/>
    <x v="0"/>
  </r>
  <r>
    <s v="U"/>
    <s v="5306702"/>
    <s v="Floresta"/>
    <x v="14"/>
    <s v="015"/>
    <s v="4000"/>
    <s v="1"/>
    <s v="Madeira para Celulose"/>
    <x v="105"/>
    <x v="10"/>
    <s v="TRITREM"/>
    <s v="11202"/>
    <s v="05/03/2024 13:47:37"/>
    <s v="06/03/2024 01:26:00"/>
    <s v="06/03/2024 01:27:00"/>
    <s v="06/03/2024 02:25:00"/>
    <s v="75610,00"/>
    <s v="27520"/>
    <s v="48090"/>
    <s v="Mesa"/>
    <s v="Mesa Celulose - L1"/>
    <s v=""/>
    <s v="U"/>
    <s v="11202"/>
    <x v="0"/>
  </r>
  <r>
    <s v="U"/>
    <s v="5296012"/>
    <s v="Floresta"/>
    <x v="9"/>
    <s v="027"/>
    <s v="4000"/>
    <s v="1"/>
    <s v="Madeira para Celulose"/>
    <x v="68"/>
    <x v="5"/>
    <s v="BITREM"/>
    <s v="16837"/>
    <s v="06/03/2024 04:26:39"/>
    <s v="06/03/2024 04:29:00"/>
    <s v="06/03/2024 04:30:00"/>
    <s v="06/03/2024 04:36:00"/>
    <s v="53780,00"/>
    <s v="23150"/>
    <s v="30630"/>
    <s v="Mesa"/>
    <s v="Mesa Biomassa - L1"/>
    <s v=""/>
    <s v="U"/>
    <s v="16837"/>
    <x v="0"/>
  </r>
  <r>
    <s v="U"/>
    <s v="5306898"/>
    <s v="Floresta"/>
    <x v="14"/>
    <s v="012"/>
    <s v="4000"/>
    <s v="1"/>
    <s v="Madeira para Celulose"/>
    <x v="344"/>
    <x v="2"/>
    <s v="TRITREM"/>
    <s v="11398"/>
    <s v="07/03/2024 05:46:18"/>
    <s v="07/03/2024 17:18:00"/>
    <s v="07/03/2024 17:19:00"/>
    <s v="07/03/2024 19:44:00"/>
    <s v="75530,00"/>
    <s v="25680"/>
    <s v="49850"/>
    <s v="Patio"/>
    <s v=""/>
    <s v="3-302"/>
    <s v="U"/>
    <s v="11398"/>
    <x v="0"/>
  </r>
  <r>
    <s v="U"/>
    <s v="5012398"/>
    <s v="Floresta"/>
    <x v="6"/>
    <s v="006"/>
    <s v="4000"/>
    <s v="1"/>
    <s v="Madeira para Celulose"/>
    <x v="99"/>
    <x v="3"/>
    <s v="BITREM"/>
    <s v="27372"/>
    <s v="07/03/2024 13:01:14"/>
    <s v="07/03/2024 18:11:00"/>
    <s v="07/03/2024 18:12:00"/>
    <s v="07/03/2024 20:25:00"/>
    <s v="57350,00"/>
    <s v="20320"/>
    <s v="37030"/>
    <s v="Patio"/>
    <s v=""/>
    <s v="3-310"/>
    <s v="U"/>
    <s v="27372"/>
    <x v="0"/>
  </r>
  <r>
    <s v="U"/>
    <s v="5306921"/>
    <s v="Floresta"/>
    <x v="14"/>
    <s v="012"/>
    <s v="4000"/>
    <s v="1"/>
    <s v="Madeira para Celulose"/>
    <x v="71"/>
    <x v="1"/>
    <s v="TRITREM"/>
    <s v="11421"/>
    <s v="07/03/2024 09:14:42"/>
    <s v="07/03/2024 18:34:00"/>
    <s v="07/03/2024 18:35:00"/>
    <s v="07/03/2024 20:15:00"/>
    <s v="77560,00"/>
    <s v="26880"/>
    <s v="50680"/>
    <s v="Patio"/>
    <s v=""/>
    <s v="6-611"/>
    <s v="U"/>
    <s v="11421"/>
    <x v="0"/>
  </r>
  <r>
    <s v="U"/>
    <s v="5306929"/>
    <s v="Floresta"/>
    <x v="14"/>
    <s v="012"/>
    <s v="4000"/>
    <s v="1"/>
    <s v="Madeira para Celulose"/>
    <x v="314"/>
    <x v="2"/>
    <s v="TRITREM"/>
    <s v="11429"/>
    <s v="07/03/2024 10:47:29"/>
    <s v="07/03/2024 19:58:00"/>
    <s v="07/03/2024 19:59:00"/>
    <s v="07/03/2024 21:32:00"/>
    <s v="62520,00"/>
    <s v="25650"/>
    <s v="36870"/>
    <s v="Mesa"/>
    <s v="Mesa Celulose - L1"/>
    <s v=""/>
    <s v="U"/>
    <s v="11429"/>
    <x v="0"/>
  </r>
  <r>
    <s v="U"/>
    <s v="533712"/>
    <s v="Floresta"/>
    <x v="1"/>
    <s v="015"/>
    <s v="4000"/>
    <s v="1"/>
    <s v="Madeira para Celulose"/>
    <x v="363"/>
    <x v="1"/>
    <s v="TRITREM"/>
    <s v="710"/>
    <s v="11/03/2024 17:04:55"/>
    <s v="11/03/2024 17:07:00"/>
    <s v="11/03/2024 17:08:00"/>
    <s v="11/03/2024 17:46:00"/>
    <s v="69040,00"/>
    <s v="25420"/>
    <s v="43620"/>
    <s v="Mesa"/>
    <s v="Picador Movel - L2"/>
    <s v=""/>
    <s v="U"/>
    <s v="710"/>
    <x v="0"/>
  </r>
  <r>
    <s v="U"/>
    <s v="5221489"/>
    <s v="Floresta"/>
    <x v="16"/>
    <s v="027"/>
    <s v="4500"/>
    <s v="1"/>
    <s v="Madeira para Energia"/>
    <x v="121"/>
    <x v="0"/>
    <s v="TRITREM"/>
    <s v="34089"/>
    <s v="01/03/2024 10:42:26"/>
    <s v="01/03/2024 15:29:00"/>
    <s v="01/03/2024 15:30:00"/>
    <s v="01/03/2024 16:16:00"/>
    <s v="61760,00"/>
    <s v="25420"/>
    <s v="36340"/>
    <s v="Patio"/>
    <s v=""/>
    <s v="E-011"/>
    <s v="U"/>
    <s v="34089"/>
    <x v="0"/>
  </r>
  <r>
    <s v="U"/>
    <s v="5303731"/>
    <s v="Floresta"/>
    <x v="4"/>
    <s v="031"/>
    <s v="5000"/>
    <s v="1"/>
    <s v="Madeira para Celulose"/>
    <x v="183"/>
    <x v="5"/>
    <s v="TRITREM"/>
    <s v="515729"/>
    <s v="01/03/2024 06:40:17"/>
    <s v="01/03/2024 15:59:00"/>
    <s v="01/03/2024 16:00:00"/>
    <s v="01/03/2024 18:38:00"/>
    <s v="83970,00"/>
    <s v="25100"/>
    <s v="58870"/>
    <s v="Mesa"/>
    <s v="Mesa Celulose - L1"/>
    <s v=""/>
    <s v="U"/>
    <s v="515729"/>
    <x v="0"/>
  </r>
  <r>
    <s v="U"/>
    <s v="5221494"/>
    <s v="Floresta"/>
    <x v="16"/>
    <s v="024"/>
    <s v="4500"/>
    <s v="1"/>
    <s v="Madeira para Energia"/>
    <x v="198"/>
    <x v="4"/>
    <s v="TRITREM"/>
    <s v="34094"/>
    <s v="01/03/2024 11:24:38"/>
    <s v="01/03/2024 16:34:00"/>
    <s v="01/03/2024 16:35:00"/>
    <s v="01/03/2024 17:37:00"/>
    <s v="63000,00"/>
    <s v="25900"/>
    <s v="37100"/>
    <s v="Patio"/>
    <s v=""/>
    <s v="E-011"/>
    <s v="U"/>
    <s v="34094"/>
    <x v="0"/>
  </r>
  <r>
    <s v="U"/>
    <s v="5221491"/>
    <s v="Floresta"/>
    <x v="16"/>
    <s v="027"/>
    <s v="4500"/>
    <s v="1"/>
    <s v="Madeira para Energia"/>
    <x v="25"/>
    <x v="0"/>
    <s v="TRITREM"/>
    <s v="34091"/>
    <s v="01/03/2024 11:02:58"/>
    <s v="01/03/2024 17:51:00"/>
    <s v="01/03/2024 17:52:00"/>
    <s v="01/03/2024 20:33:00"/>
    <s v="54800,00"/>
    <s v="25670"/>
    <s v="29130"/>
    <s v="Patio"/>
    <s v=""/>
    <s v="E-012"/>
    <s v="U"/>
    <s v="34091"/>
    <x v="0"/>
  </r>
  <r>
    <s v="U"/>
    <s v="536417"/>
    <s v="Floresta"/>
    <x v="15"/>
    <s v="007"/>
    <s v="4000"/>
    <s v="1"/>
    <s v="Madeira para Celulose"/>
    <x v="59"/>
    <x v="8"/>
    <s v="TRITREM"/>
    <s v="2406"/>
    <s v="02/03/2024 06:40:55"/>
    <s v="02/03/2024 06:43:00"/>
    <s v="02/03/2024 06:44:00"/>
    <s v="02/03/2024 08:27:00"/>
    <s v="78760,00"/>
    <s v="25010"/>
    <s v="53750"/>
    <s v="Patio"/>
    <s v=""/>
    <s v="4-404"/>
    <s v="U"/>
    <s v="2406"/>
    <x v="0"/>
  </r>
  <r>
    <s v="U"/>
    <s v="5316204"/>
    <s v="Floresta"/>
    <x v="14"/>
    <s v="011"/>
    <s v="4000"/>
    <s v="1"/>
    <s v="Madeira para Celulose"/>
    <x v="39"/>
    <x v="2"/>
    <s v="TRITREM"/>
    <s v="11704"/>
    <s v="09/03/2024 04:56:44"/>
    <s v="09/03/2024 19:02:00"/>
    <s v="09/03/2024 19:03:00"/>
    <s v="09/03/2024 19:52:00"/>
    <s v="73090,00"/>
    <s v="27160"/>
    <s v="45930"/>
    <s v="Mesa"/>
    <s v="Mesa 4 - L2"/>
    <s v=""/>
    <s v="U"/>
    <s v="11704"/>
    <x v="0"/>
  </r>
  <r>
    <s v="U"/>
    <s v="5296034"/>
    <s v="Floresta"/>
    <x v="9"/>
    <s v="038"/>
    <s v="4000"/>
    <s v="1"/>
    <s v="Madeira para Celulose"/>
    <x v="42"/>
    <x v="5"/>
    <s v="BITREM"/>
    <s v="16859"/>
    <s v="13/03/2024 17:05:21"/>
    <s v="14/03/2024 04:34:00"/>
    <s v="14/03/2024 04:35:00"/>
    <s v="14/03/2024 05:00:00"/>
    <s v="57820,00"/>
    <s v="20950"/>
    <s v="36870"/>
    <s v="Patio"/>
    <s v=""/>
    <s v="6-613"/>
    <s v="U"/>
    <s v="16859"/>
    <x v="0"/>
  </r>
  <r>
    <s v="U"/>
    <s v="5307206"/>
    <s v="Floresta"/>
    <x v="17"/>
    <s v="003"/>
    <s v="4000"/>
    <s v="1"/>
    <s v="Madeira para Celulose"/>
    <x v="206"/>
    <x v="5"/>
    <s v="BITREM"/>
    <s v="11206"/>
    <s v="13/03/2024 06:10:55"/>
    <s v="14/03/2024 05:41:00"/>
    <s v="14/03/2024 05:42:00"/>
    <s v="14/03/2024 06:38:00"/>
    <s v="82860,00"/>
    <s v="25610"/>
    <s v="57250"/>
    <s v="Mesa"/>
    <s v="Mesa 4 - L2"/>
    <s v=""/>
    <s v="U"/>
    <s v="11206"/>
    <x v="0"/>
  </r>
  <r>
    <s v="U"/>
    <s v="5310179"/>
    <s v="Floresta"/>
    <x v="3"/>
    <s v="025"/>
    <s v="4000"/>
    <s v="1"/>
    <s v="Madeira para Celulose"/>
    <x v="157"/>
    <x v="1"/>
    <s v="TRITREM"/>
    <s v="74179"/>
    <s v="15/03/2024 19:12:14"/>
    <s v="16/03/2024 03:22:00"/>
    <s v="16/03/2024 03:23:00"/>
    <s v="16/03/2024 04:27:00"/>
    <s v="76450,00"/>
    <s v="25940"/>
    <s v="50510"/>
    <s v="Mesa"/>
    <s v="Mesa 2 - L2"/>
    <s v=""/>
    <s v="U"/>
    <s v="74179"/>
    <x v="0"/>
  </r>
  <r>
    <s v="U"/>
    <s v="5295797"/>
    <s v="Floresta"/>
    <x v="9"/>
    <s v="029"/>
    <s v="4000"/>
    <s v="1"/>
    <s v="Madeira para Celulose"/>
    <x v="158"/>
    <x v="5"/>
    <s v="TRITREM"/>
    <s v="16622"/>
    <s v="02/03/2024 06:21:40"/>
    <s v="02/03/2024 22:15:00"/>
    <s v="02/03/2024 22:16:00"/>
    <s v="02/03/2024 23:42:00"/>
    <s v="76770,00"/>
    <s v="25850"/>
    <s v="50920"/>
    <s v="Patio"/>
    <s v=""/>
    <s v="4-415"/>
    <s v="U"/>
    <s v="16622"/>
    <x v="0"/>
  </r>
  <r>
    <s v="U"/>
    <s v="5007840"/>
    <s v="Floresta"/>
    <x v="7"/>
    <s v="008"/>
    <s v="4000"/>
    <s v="1"/>
    <s v="Madeira para Celulose"/>
    <x v="138"/>
    <x v="7"/>
    <s v="TRITREM"/>
    <s v="3839"/>
    <s v="02/03/2024 10:24:27"/>
    <s v="02/03/2024 22:40:00"/>
    <s v="02/03/2024 22:41:00"/>
    <s v="02/03/2024 23:51:00"/>
    <s v="67770,00"/>
    <s v="24640"/>
    <s v="43130"/>
    <s v="Mesa"/>
    <s v="Mesa 3 - L2"/>
    <s v=""/>
    <s v="U"/>
    <s v="3839"/>
    <x v="0"/>
  </r>
  <r>
    <s v="U"/>
    <s v="5007850"/>
    <s v="Floresta"/>
    <x v="7"/>
    <s v="013"/>
    <s v="4000"/>
    <s v="1"/>
    <s v="Madeira para Celulose"/>
    <x v="371"/>
    <x v="7"/>
    <s v="TRITREM"/>
    <s v="3849"/>
    <s v="02/03/2024 13:36:05"/>
    <s v="02/03/2024 23:59:00"/>
    <s v="03/03/2024 00:00:00"/>
    <s v="03/03/2024 01:02:00"/>
    <s v="73800,00"/>
    <s v="24590"/>
    <s v="49210"/>
    <s v="Mesa"/>
    <s v="Mesa 3 - L2"/>
    <s v=""/>
    <s v="U"/>
    <s v="3849"/>
    <x v="0"/>
  </r>
  <r>
    <s v="U"/>
    <s v="5007812"/>
    <s v="Floresta"/>
    <x v="7"/>
    <s v="008"/>
    <s v="4000"/>
    <s v="1"/>
    <s v="Madeira para Celulose"/>
    <x v="108"/>
    <x v="0"/>
    <s v="TRITREM"/>
    <s v="3811"/>
    <s v="01/03/2024 23:14:30"/>
    <s v="03/03/2024 00:15:00"/>
    <s v="03/03/2024 00:16:00"/>
    <s v="03/03/2024 01:15:00"/>
    <s v="90040,00"/>
    <s v="25970"/>
    <s v="64070"/>
    <s v="Mesa"/>
    <s v="Mesa 3 - L2"/>
    <s v=""/>
    <s v="U"/>
    <s v="3811"/>
    <x v="0"/>
  </r>
  <r>
    <s v="U"/>
    <s v="5295803"/>
    <s v="Floresta"/>
    <x v="9"/>
    <s v="029"/>
    <s v="4000"/>
    <s v="1"/>
    <s v="Madeira para Celulose"/>
    <x v="250"/>
    <x v="4"/>
    <s v="TRITREM"/>
    <s v="16628"/>
    <s v="02/03/2024 09:34:57"/>
    <s v="03/03/2024 00:19:00"/>
    <s v="03/03/2024 00:20:00"/>
    <s v="03/03/2024 01:27:00"/>
    <s v="80120,00"/>
    <s v="25390"/>
    <s v="54730"/>
    <s v="Mesa"/>
    <s v="Mesa 4 - L2"/>
    <s v=""/>
    <s v="U"/>
    <s v="16628"/>
    <x v="0"/>
  </r>
  <r>
    <s v="U"/>
    <s v="5303823"/>
    <s v="Floresta"/>
    <x v="4"/>
    <s v="050"/>
    <s v="5000"/>
    <s v="1"/>
    <s v="Madeira para Celulose"/>
    <x v="78"/>
    <x v="1"/>
    <s v="TRITREM"/>
    <s v="515821"/>
    <s v="02/03/2024 11:47:01"/>
    <s v="03/03/2024 00:26:00"/>
    <s v="03/03/2024 00:27:00"/>
    <s v="03/03/2024 01:22:00"/>
    <s v="74230,00"/>
    <s v="27170"/>
    <s v="47060"/>
    <s v="Mesa"/>
    <s v="Mesa 2 - L2"/>
    <s v=""/>
    <s v="U"/>
    <s v="515821"/>
    <x v="0"/>
  </r>
  <r>
    <s v="U"/>
    <s v="5303944"/>
    <s v="Floresta"/>
    <x v="10"/>
    <s v="015"/>
    <s v="4100"/>
    <s v="1"/>
    <s v="Madeira para Energia"/>
    <x v="37"/>
    <x v="1"/>
    <s v="TRITREM"/>
    <s v="515942"/>
    <s v="03/03/2024 16:44:09"/>
    <s v="03/03/2024 22:48:00"/>
    <s v="03/03/2024 22:49:00"/>
    <s v="04/03/2024 00:19:00"/>
    <s v="76970,00"/>
    <s v="27360"/>
    <s v="49610"/>
    <s v="Patio"/>
    <s v=""/>
    <s v="7-706"/>
    <s v="U"/>
    <s v="515942"/>
    <x v="0"/>
  </r>
  <r>
    <s v="U"/>
    <s v="5306553"/>
    <s v="Floresta"/>
    <x v="14"/>
    <s v="014"/>
    <s v="4000"/>
    <s v="1"/>
    <s v="Madeira para Celulose"/>
    <x v="139"/>
    <x v="1"/>
    <s v="TRITREM"/>
    <s v="11053"/>
    <s v="03/03/2024 18:00:50"/>
    <s v="04/03/2024 03:23:00"/>
    <s v="04/03/2024 03:24:00"/>
    <s v="04/03/2024 04:19:00"/>
    <s v="76890,00"/>
    <s v="25820"/>
    <s v="51070"/>
    <s v="Mesa"/>
    <s v="Mesa 4 - L2"/>
    <s v=""/>
    <s v="U"/>
    <s v="11053"/>
    <x v="0"/>
  </r>
  <r>
    <s v="U"/>
    <s v="5303954"/>
    <s v="Floresta"/>
    <x v="10"/>
    <s v="015"/>
    <s v="4100"/>
    <s v="1"/>
    <s v="Madeira para Energia"/>
    <x v="8"/>
    <x v="1"/>
    <s v="TRITREM"/>
    <s v="515952"/>
    <s v="03/03/2024 19:20:31"/>
    <s v="04/03/2024 04:20:00"/>
    <s v="04/03/2024 04:21:00"/>
    <s v="04/03/2024 06:33:00"/>
    <s v="79440,00"/>
    <s v="25880"/>
    <s v="53560"/>
    <s v="Patio"/>
    <s v=""/>
    <s v="7-707"/>
    <s v="U"/>
    <s v="515952"/>
    <x v="0"/>
  </r>
  <r>
    <s v="U"/>
    <s v="5008187"/>
    <s v="Floresta"/>
    <x v="7"/>
    <s v="004"/>
    <s v="4000"/>
    <s v="1"/>
    <s v="Madeira para Celulose"/>
    <x v="186"/>
    <x v="0"/>
    <s v="TRITREM"/>
    <s v="4186"/>
    <s v="07/03/2024 08:34:00"/>
    <s v="07/03/2024 19:32:00"/>
    <s v="07/03/2024 19:33:00"/>
    <s v="07/03/2024 21:21:00"/>
    <s v="78620,00"/>
    <s v="25790"/>
    <s v="52830"/>
    <s v="Mesa"/>
    <s v="Mesa 3 - L2"/>
    <s v=""/>
    <s v="U"/>
    <s v="4186"/>
    <x v="0"/>
  </r>
  <r>
    <s v="U"/>
    <s v="5316314"/>
    <s v="Floresta"/>
    <x v="8"/>
    <s v="002"/>
    <s v="4000"/>
    <s v="1"/>
    <s v="Madeira para Celulose"/>
    <x v="200"/>
    <x v="1"/>
    <s v="TRITREM"/>
    <s v="11814"/>
    <s v="09/03/2024 20:46:35"/>
    <s v="10/03/2024 05:05:00"/>
    <s v="10/03/2024 05:06:00"/>
    <s v="10/03/2024 06:52:00"/>
    <s v="67190,00"/>
    <s v="27100"/>
    <s v="40090"/>
    <s v="Mesa"/>
    <s v="Mesa 4 - L2"/>
    <s v=""/>
    <s v="U"/>
    <s v="11814"/>
    <x v="0"/>
  </r>
  <r>
    <s v="U"/>
    <s v="5306471"/>
    <s v="Floresta"/>
    <x v="14"/>
    <s v="014"/>
    <s v="4000"/>
    <s v="1"/>
    <s v="Madeira para Celulose"/>
    <x v="123"/>
    <x v="4"/>
    <s v="TRITREM"/>
    <s v="10971"/>
    <s v="02/03/2024 16:55:11"/>
    <s v="03/03/2024 04:50:00"/>
    <s v="03/03/2024 04:51:00"/>
    <s v="03/03/2024 06:03:00"/>
    <s v="69280,00"/>
    <s v="25730"/>
    <s v="43550"/>
    <s v="Mesa"/>
    <s v="Mesa 3 - L2"/>
    <s v=""/>
    <s v="U"/>
    <s v="10971"/>
    <x v="0"/>
  </r>
  <r>
    <s v="U"/>
    <s v="5303937"/>
    <s v="Floresta"/>
    <x v="10"/>
    <s v="015"/>
    <s v="4100"/>
    <s v="1"/>
    <s v="Madeira para Energia"/>
    <x v="292"/>
    <x v="1"/>
    <s v="TRITREM"/>
    <s v="515935"/>
    <s v="03/03/2024 14:02:21"/>
    <s v="03/03/2024 20:23:00"/>
    <s v="03/03/2024 20:24:00"/>
    <s v="03/03/2024 21:43:00"/>
    <s v="74290,00"/>
    <s v="25720"/>
    <s v="48570"/>
    <s v="Patio"/>
    <s v=""/>
    <s v="7-707"/>
    <s v="U"/>
    <s v="515935"/>
    <x v="0"/>
  </r>
  <r>
    <s v="U"/>
    <s v="533500"/>
    <s v="Floresta"/>
    <x v="1"/>
    <s v="021"/>
    <s v="4000"/>
    <s v="1"/>
    <s v="Madeira para Celulose"/>
    <x v="428"/>
    <x v="9"/>
    <s v="TRITREM"/>
    <s v="521"/>
    <s v="03/03/2024 20:49:53"/>
    <s v="03/03/2024 20:52:00"/>
    <s v="03/03/2024 20:53:00"/>
    <s v="03/03/2024 21:39:00"/>
    <s v="81120,00"/>
    <s v="25870"/>
    <s v="55250"/>
    <s v="Mesa"/>
    <s v="Mesa 1 - L2"/>
    <s v=""/>
    <s v="U"/>
    <s v="521"/>
    <x v="0"/>
  </r>
  <r>
    <s v="U"/>
    <s v="5306782"/>
    <s v="Floresta"/>
    <x v="8"/>
    <s v="005"/>
    <s v="4000"/>
    <s v="1"/>
    <s v="Madeira para Celulose"/>
    <x v="55"/>
    <x v="1"/>
    <s v="TRITREM"/>
    <s v="11282"/>
    <s v="06/03/2024 14:28:44"/>
    <s v="06/03/2024 20:32:00"/>
    <s v="06/03/2024 20:33:00"/>
    <s v="06/03/2024 22:37:00"/>
    <s v="78200,00"/>
    <s v="25590"/>
    <s v="52610"/>
    <s v="Mesa"/>
    <s v="Mesa 4 - L2"/>
    <s v=""/>
    <s v="U"/>
    <s v="11282"/>
    <x v="0"/>
  </r>
  <r>
    <s v="U"/>
    <s v="5008129"/>
    <s v="Floresta"/>
    <x v="7"/>
    <s v="012"/>
    <s v="4000"/>
    <s v="1"/>
    <s v="Madeira para Celulose"/>
    <x v="122"/>
    <x v="0"/>
    <s v="TRITREM"/>
    <s v="4128"/>
    <s v="06/03/2024 10:15:43"/>
    <s v="06/03/2024 21:37:00"/>
    <s v="06/03/2024 21:38:00"/>
    <s v="07/03/2024 00:09:00"/>
    <s v="78970,00"/>
    <s v="25760"/>
    <s v="53210"/>
    <s v="Mesa"/>
    <s v="Mesa 3 - L2"/>
    <s v=""/>
    <s v="U"/>
    <s v="4128"/>
    <x v="0"/>
  </r>
  <r>
    <s v="U"/>
    <s v="5313215"/>
    <s v="Floresta"/>
    <x v="4"/>
    <s v="032"/>
    <s v="5000"/>
    <s v="1"/>
    <s v="Madeira para Celulose"/>
    <x v="69"/>
    <x v="3"/>
    <s v="TRITREM"/>
    <s v="516213"/>
    <s v="07/03/2024 00:36:55"/>
    <s v="07/03/2024 11:00:00"/>
    <s v="07/03/2024 11:01:00"/>
    <s v="07/03/2024 12:05:00"/>
    <s v="73560,00"/>
    <s v="26740"/>
    <s v="46820"/>
    <s v="Mesa"/>
    <s v="Mesa Celulose - L1"/>
    <s v=""/>
    <s v="U"/>
    <s v="516213"/>
    <x v="0"/>
  </r>
  <r>
    <s v="U"/>
    <s v="5316104"/>
    <s v="Floresta"/>
    <x v="14"/>
    <s v="002"/>
    <s v="4000"/>
    <s v="1"/>
    <s v="Madeira para Celulose"/>
    <x v="245"/>
    <x v="1"/>
    <s v="TRITREM"/>
    <s v="11604"/>
    <s v="08/03/2024 15:12:59"/>
    <s v="09/03/2024 02:25:00"/>
    <s v="09/03/2024 02:26:00"/>
    <s v="09/03/2024 03:59:00"/>
    <s v="79400,00"/>
    <s v="25790"/>
    <s v="53610"/>
    <s v="Mesa"/>
    <s v="Mesa Celulose - L1"/>
    <s v=""/>
    <s v="U"/>
    <s v="11604"/>
    <x v="0"/>
  </r>
  <r>
    <s v="U"/>
    <s v="5316670"/>
    <s v="Floresta"/>
    <x v="8"/>
    <s v="013"/>
    <s v="4000"/>
    <s v="1"/>
    <s v="Madeira para Celulose"/>
    <x v="43"/>
    <x v="1"/>
    <s v="TRITREM"/>
    <s v="12170"/>
    <s v="12/03/2024 10:30:58"/>
    <s v="12/03/2024 19:29:00"/>
    <s v="12/03/2024 19:30:00"/>
    <s v="12/03/2024 20:31:00"/>
    <s v="81980,00"/>
    <s v="27310"/>
    <s v="54670"/>
    <s v="Mesa"/>
    <s v="Mesa 3 - L2"/>
    <s v=""/>
    <s v="U"/>
    <s v="12170"/>
    <x v="0"/>
  </r>
  <r>
    <s v="U"/>
    <s v="5295827"/>
    <s v="Floresta"/>
    <x v="9"/>
    <s v="029"/>
    <s v="4000"/>
    <s v="1"/>
    <s v="Madeira para Celulose"/>
    <x v="319"/>
    <x v="4"/>
    <s v="TRITREM"/>
    <s v="16652"/>
    <s v="02/03/2024 21:29:14"/>
    <s v="03/03/2024 06:36:00"/>
    <s v="03/03/2024 06:37:00"/>
    <s v="03/03/2024 07:36:00"/>
    <s v="78910,00"/>
    <s v="27110"/>
    <s v="51800"/>
    <s v="Mesa"/>
    <s v="Mesa 1 - L2"/>
    <s v=""/>
    <s v="U"/>
    <s v="16652"/>
    <x v="0"/>
  </r>
  <r>
    <s v="U"/>
    <s v="5303867"/>
    <s v="Floresta"/>
    <x v="4"/>
    <s v="045"/>
    <s v="5000"/>
    <s v="1"/>
    <s v="Madeira para Celulose"/>
    <x v="23"/>
    <x v="1"/>
    <s v="TRITREM"/>
    <s v="515865"/>
    <s v="02/03/2024 22:50:32"/>
    <s v="03/03/2024 06:51:00"/>
    <s v="03/03/2024 06:52:00"/>
    <s v="03/03/2024 08:01:00"/>
    <s v="68040,00"/>
    <s v="27280"/>
    <s v="40760"/>
    <s v="Mesa"/>
    <s v="Mesa 4 - L2"/>
    <s v=""/>
    <s v="U"/>
    <s v="515865"/>
    <x v="0"/>
  </r>
  <r>
    <s v="U"/>
    <s v="5287267"/>
    <s v="Floresta"/>
    <x v="11"/>
    <s v="004"/>
    <s v="4000"/>
    <s v="1"/>
    <s v="Madeira para Celulose"/>
    <x v="403"/>
    <x v="1"/>
    <s v="TRITREM"/>
    <s v="7142"/>
    <s v="11/03/2024 21:21:46"/>
    <s v="12/03/2024 06:40:00"/>
    <s v="12/03/2024 06:41:00"/>
    <s v="12/03/2024 07:25:00"/>
    <s v="71030,00"/>
    <s v="25690"/>
    <s v="45340"/>
    <s v="Mesa"/>
    <s v="Mesa 4 - L2"/>
    <s v=""/>
    <s v="U"/>
    <s v="7142"/>
    <x v="0"/>
  </r>
  <r>
    <s v="U"/>
    <s v="5280526"/>
    <s v="Floresta"/>
    <x v="12"/>
    <s v="004"/>
    <s v="4000"/>
    <s v="1"/>
    <s v="Madeira para Celulose"/>
    <x v="53"/>
    <x v="3"/>
    <s v="TRITREM"/>
    <s v="53176"/>
    <s v="12/03/2024 00:37:57"/>
    <s v="12/03/2024 07:29:00"/>
    <s v="12/03/2024 07:30:00"/>
    <s v="12/03/2024 08:10:00"/>
    <s v="79860,00"/>
    <s v="24880"/>
    <s v="54980"/>
    <s v="Mesa"/>
    <s v="Mesa 2 - L2"/>
    <s v=""/>
    <s v="U"/>
    <s v="53176"/>
    <x v="0"/>
  </r>
  <r>
    <s v="U"/>
    <s v="5287266"/>
    <s v="Floresta"/>
    <x v="11"/>
    <s v="004"/>
    <s v="4000"/>
    <s v="1"/>
    <s v="Madeira para Celulose"/>
    <x v="28"/>
    <x v="1"/>
    <s v="TRITREM"/>
    <s v="7141"/>
    <s v="11/03/2024 21:18:18"/>
    <s v="12/03/2024 07:44:00"/>
    <s v="12/03/2024 07:45:00"/>
    <s v="12/03/2024 08:22:00"/>
    <s v="73210,00"/>
    <s v="27160"/>
    <s v="46050"/>
    <s v="Mesa"/>
    <s v="Mesa 4 - L2"/>
    <s v=""/>
    <s v="U"/>
    <s v="7141"/>
    <x v="0"/>
  </r>
  <r>
    <s v="U"/>
    <s v="536709"/>
    <s v="Floresta"/>
    <x v="15"/>
    <s v="007"/>
    <s v="4000"/>
    <s v="1"/>
    <s v="Madeira para Celulose"/>
    <x v="156"/>
    <x v="8"/>
    <s v="TRITREM"/>
    <s v="2706"/>
    <s v="12/03/2024 08:00:44"/>
    <s v="12/03/2024 08:03:00"/>
    <s v="12/03/2024 08:04:00"/>
    <s v="12/03/2024 09:14:00"/>
    <s v="73220,00"/>
    <s v="25160"/>
    <s v="48060"/>
    <s v="Mesa"/>
    <s v="Mesa 3 - L2"/>
    <s v=""/>
    <s v="U"/>
    <s v="2706"/>
    <x v="0"/>
  </r>
  <r>
    <s v="U"/>
    <s v="5313762"/>
    <s v="Floresta"/>
    <x v="4"/>
    <s v="015"/>
    <s v="4000"/>
    <s v="1"/>
    <s v="Madeira para Celulose"/>
    <x v="187"/>
    <x v="4"/>
    <s v="TRITREM"/>
    <s v="516760"/>
    <s v="11/03/2024 14:35:57"/>
    <s v="12/03/2024 09:32:00"/>
    <s v="12/03/2024 09:33:00"/>
    <s v="12/03/2024 10:12:00"/>
    <s v="72680,00"/>
    <s v="25870"/>
    <s v="46810"/>
    <s v="Mesa"/>
    <s v="Mesa 4 - L2"/>
    <s v=""/>
    <s v="U"/>
    <s v="516760"/>
    <x v="0"/>
  </r>
  <r>
    <s v="U"/>
    <s v="5276964"/>
    <s v="Floresta"/>
    <x v="3"/>
    <s v="018"/>
    <s v="4000"/>
    <s v="1"/>
    <s v="Madeira para Celulose"/>
    <x v="62"/>
    <x v="1"/>
    <s v="TRITREM"/>
    <s v="73964"/>
    <s v="12/03/2024 02:58:38"/>
    <s v="12/03/2024 10:41:00"/>
    <s v="12/03/2024 10:42:00"/>
    <s v="12/03/2024 12:29:00"/>
    <s v="71190,00"/>
    <s v="25780"/>
    <s v="45410"/>
    <s v="Patio"/>
    <s v=""/>
    <s v="3-305"/>
    <s v="U"/>
    <s v="73964"/>
    <x v="0"/>
  </r>
  <r>
    <s v="U"/>
    <s v="5287281"/>
    <s v="Floresta"/>
    <x v="11"/>
    <s v="004"/>
    <s v="4000"/>
    <s v="1"/>
    <s v="Madeira para Celulose"/>
    <x v="37"/>
    <x v="1"/>
    <s v="TRITREM"/>
    <s v="7156"/>
    <s v="12/03/2024 04:18:44"/>
    <s v="12/03/2024 12:43:00"/>
    <s v="12/03/2024 12:44:00"/>
    <s v="12/03/2024 14:16:00"/>
    <s v="76380,00"/>
    <s v="26570"/>
    <s v="49810"/>
    <s v="Mesa"/>
    <s v="Mesa 2 - L2"/>
    <s v=""/>
    <s v="U"/>
    <s v="7156"/>
    <x v="0"/>
  </r>
  <r>
    <s v="U"/>
    <s v="5313829"/>
    <s v="Floresta"/>
    <x v="10"/>
    <s v="014"/>
    <s v="4100"/>
    <s v="1"/>
    <s v="Madeira para Energia"/>
    <x v="26"/>
    <x v="5"/>
    <s v="BITREM"/>
    <s v="516827"/>
    <s v="12/03/2024 05:28:44"/>
    <s v="12/03/2024 12:55:00"/>
    <s v="12/03/2024 12:56:00"/>
    <s v="12/03/2024 14:34:00"/>
    <s v="55540,00"/>
    <s v="20640"/>
    <s v="34900"/>
    <s v="Patio"/>
    <s v=""/>
    <s v="8-805"/>
    <s v="U"/>
    <s v="516827"/>
    <x v="0"/>
  </r>
  <r>
    <s v="U"/>
    <s v="5287285"/>
    <s v="Floresta"/>
    <x v="11"/>
    <s v="004"/>
    <s v="4000"/>
    <s v="1"/>
    <s v="Madeira para Celulose"/>
    <x v="178"/>
    <x v="1"/>
    <s v="TRITREM"/>
    <s v="7160"/>
    <s v="12/03/2024 06:34:49"/>
    <s v="12/03/2024 13:16:00"/>
    <s v="12/03/2024 13:17:00"/>
    <s v="12/03/2024 14:18:00"/>
    <s v="69080,00"/>
    <s v="25950"/>
    <s v="43130"/>
    <s v="Mesa"/>
    <s v="Mesa 4 - L2"/>
    <s v=""/>
    <s v="U"/>
    <s v="7160"/>
    <x v="0"/>
  </r>
  <r>
    <s v="U"/>
    <s v="5280799"/>
    <s v="Floresta"/>
    <x v="12"/>
    <s v="004"/>
    <s v="4000"/>
    <s v="1"/>
    <s v="Madeira para Celulose"/>
    <x v="243"/>
    <x v="3"/>
    <s v="TRITREM"/>
    <s v="53449"/>
    <s v="16/03/2024 11:43:28"/>
    <s v="16/03/2024 20:31:00"/>
    <s v="16/03/2024 20:32:00"/>
    <s v="16/03/2024 21:10:00"/>
    <s v="71200,00"/>
    <s v="27880"/>
    <s v="43320"/>
    <s v="Patio"/>
    <s v=""/>
    <s v="6-614"/>
    <s v="U"/>
    <s v="53449"/>
    <x v="0"/>
  </r>
  <r>
    <s v="U"/>
    <s v="5316968"/>
    <s v="Floresta"/>
    <x v="8"/>
    <s v="031"/>
    <s v="4000"/>
    <s v="1"/>
    <s v="Madeira para Celulose"/>
    <x v="70"/>
    <x v="1"/>
    <s v="TRITREM"/>
    <s v="12468"/>
    <s v="16/03/2024 14:35:15"/>
    <s v="16/03/2024 20:47:00"/>
    <s v="16/03/2024 20:48:00"/>
    <s v="16/03/2024 21:47:00"/>
    <s v="74990,00"/>
    <s v="27320"/>
    <s v="47670"/>
    <s v="Mesa"/>
    <s v="Mesa 4 - L2"/>
    <s v=""/>
    <s v="U"/>
    <s v="12468"/>
    <x v="0"/>
  </r>
  <r>
    <s v="U"/>
    <s v="5314184"/>
    <s v="Floresta"/>
    <x v="4"/>
    <s v="001"/>
    <s v="4000"/>
    <s v="1"/>
    <s v="Madeira para Celulose"/>
    <x v="341"/>
    <x v="2"/>
    <s v="TRITREM"/>
    <s v="517182"/>
    <s v="16/03/2024 05:16:34"/>
    <s v="16/03/2024 20:53:00"/>
    <s v="16/03/2024 20:54:00"/>
    <s v="16/03/2024 22:50:00"/>
    <s v="70200,00"/>
    <s v="25640"/>
    <s v="44560"/>
    <s v="Mesa"/>
    <s v="Mesa 3 - L2"/>
    <s v=""/>
    <s v="U"/>
    <s v="517182"/>
    <x v="0"/>
  </r>
  <r>
    <s v="U"/>
    <s v="536858"/>
    <s v="Floresta"/>
    <x v="15"/>
    <s v="002"/>
    <s v="4000"/>
    <s v="1"/>
    <s v="Madeira para Celulose"/>
    <x v="281"/>
    <x v="8"/>
    <s v="TRITREM"/>
    <s v="2840"/>
    <s v="16/03/2024 21:27:47"/>
    <s v="16/03/2024 21:31:00"/>
    <s v="16/03/2024 21:32:00"/>
    <s v="16/03/2024 21:54:00"/>
    <s v="78370,00"/>
    <s v="25000"/>
    <s v="53370"/>
    <s v="Mesa"/>
    <s v="Mesa 4 - L2"/>
    <s v=""/>
    <s v="U"/>
    <s v="2840"/>
    <x v="0"/>
  </r>
  <r>
    <s v="U"/>
    <s v="5299603"/>
    <s v="Floresta"/>
    <x v="5"/>
    <s v="006"/>
    <s v="4000"/>
    <s v="1"/>
    <s v="Madeira para Celulose"/>
    <x v="36"/>
    <x v="0"/>
    <s v="TRITREM"/>
    <s v="3603"/>
    <s v="20/03/2024 05:34:04"/>
    <s v="21/03/2024 00:07:00"/>
    <s v="21/03/2024 00:08:00"/>
    <s v="21/03/2024 01:09:00"/>
    <s v="74000,00"/>
    <s v="26070"/>
    <s v="47930"/>
    <s v="Patio"/>
    <s v=""/>
    <s v="5-509"/>
    <s v="U"/>
    <s v="3603"/>
    <x v="0"/>
  </r>
  <r>
    <s v="U"/>
    <s v="5287134"/>
    <s v="Floresta"/>
    <x v="13"/>
    <s v="002"/>
    <s v="4000"/>
    <s v="1"/>
    <s v="Madeira para Celulose"/>
    <x v="280"/>
    <x v="0"/>
    <s v="TRITREM"/>
    <s v="7009"/>
    <s v="10/03/2024 06:24:56"/>
    <s v="10/03/2024 16:34:00"/>
    <s v="10/03/2024 16:35:00"/>
    <s v="10/03/2024 18:24:00"/>
    <s v="74390,00"/>
    <s v="26040"/>
    <s v="48350"/>
    <s v="Mesa"/>
    <s v="Mesa 1 - L2"/>
    <s v=""/>
    <s v="U"/>
    <s v="7009"/>
    <x v="0"/>
  </r>
  <r>
    <s v="U"/>
    <s v="5287158"/>
    <s v="Floresta"/>
    <x v="13"/>
    <s v="002"/>
    <s v="4000"/>
    <s v="1"/>
    <s v="Madeira para Celulose"/>
    <x v="131"/>
    <x v="5"/>
    <s v="BITREM"/>
    <s v="7033"/>
    <s v="10/03/2024 09:34:33"/>
    <s v="10/03/2024 17:05:00"/>
    <s v="10/03/2024 17:06:00"/>
    <s v="10/03/2024 18:20:00"/>
    <s v="53800,00"/>
    <s v="21030"/>
    <s v="32770"/>
    <s v="Patio"/>
    <s v=""/>
    <s v="3-311"/>
    <s v="U"/>
    <s v="7033"/>
    <x v="0"/>
  </r>
  <r>
    <s v="U"/>
    <s v="5276859"/>
    <s v="Floresta"/>
    <x v="3"/>
    <s v="017"/>
    <s v="4000"/>
    <s v="1"/>
    <s v="Madeira para Celulose"/>
    <x v="188"/>
    <x v="1"/>
    <s v="TRITREM"/>
    <s v="73859"/>
    <s v="10/03/2024 08:26:45"/>
    <s v="10/03/2024 17:31:00"/>
    <s v="10/03/2024 17:32:00"/>
    <s v="10/03/2024 19:01:00"/>
    <s v="76890,00"/>
    <s v="25520"/>
    <s v="51370"/>
    <s v="Patio"/>
    <s v=""/>
    <s v="3-311"/>
    <s v="U"/>
    <s v="73859"/>
    <x v="0"/>
  </r>
  <r>
    <s v="U"/>
    <s v="5287159"/>
    <s v="Floresta"/>
    <x v="13"/>
    <s v="001"/>
    <s v="4000"/>
    <s v="1"/>
    <s v="Madeira para Celulose"/>
    <x v="18"/>
    <x v="5"/>
    <s v="BITREM"/>
    <s v="7034"/>
    <s v="10/03/2024 09:55:23"/>
    <s v="10/03/2024 19:15:00"/>
    <s v="10/03/2024 19:16:00"/>
    <s v="10/03/2024 20:42:00"/>
    <s v="58270,00"/>
    <s v="21120"/>
    <s v="37150"/>
    <s v="Mesa"/>
    <s v="Mesa 3 - L2"/>
    <s v=""/>
    <s v="U"/>
    <s v="7034"/>
    <x v="0"/>
  </r>
  <r>
    <s v="U"/>
    <s v="5313635"/>
    <s v="Floresta"/>
    <x v="4"/>
    <s v="025"/>
    <s v="4000"/>
    <s v="1"/>
    <s v="Madeira para Celulose"/>
    <x v="351"/>
    <x v="4"/>
    <s v="TRITREM"/>
    <s v="516633"/>
    <s v="10/03/2024 08:34:59"/>
    <s v="10/03/2024 19:25:00"/>
    <s v="10/03/2024 19:26:00"/>
    <s v="10/03/2024 20:50:00"/>
    <s v="77200,00"/>
    <s v="25940"/>
    <s v="51260"/>
    <s v="Mesa"/>
    <s v="Mesa 2 - L2"/>
    <s v=""/>
    <s v="U"/>
    <s v="516633"/>
    <x v="0"/>
  </r>
  <r>
    <s v="U"/>
    <s v="5276868"/>
    <s v="Floresta"/>
    <x v="3"/>
    <s v="017"/>
    <s v="4000"/>
    <s v="1"/>
    <s v="Madeira para Celulose"/>
    <x v="218"/>
    <x v="1"/>
    <s v="TRITREM"/>
    <s v="73868"/>
    <s v="10/03/2024 11:09:46"/>
    <s v="10/03/2024 19:27:00"/>
    <s v="10/03/2024 19:28:00"/>
    <s v="10/03/2024 21:05:00"/>
    <s v="75560,00"/>
    <s v="25760"/>
    <s v="49800"/>
    <s v="Mesa"/>
    <s v="Mesa 3 - L2"/>
    <s v=""/>
    <s v="U"/>
    <s v="73868"/>
    <x v="0"/>
  </r>
  <r>
    <s v="U"/>
    <s v="5313649"/>
    <s v="Floresta"/>
    <x v="4"/>
    <s v="025"/>
    <s v="4000"/>
    <s v="1"/>
    <s v="Madeira para Celulose"/>
    <x v="56"/>
    <x v="4"/>
    <s v="TRITREM"/>
    <s v="516647"/>
    <s v="10/03/2024 09:23:24"/>
    <s v="10/03/2024 19:51:00"/>
    <s v="10/03/2024 19:52:00"/>
    <s v="10/03/2024 21:22:00"/>
    <s v="74760,00"/>
    <s v="25680"/>
    <s v="49080"/>
    <s v="Mesa"/>
    <s v="Mesa 4 - L2"/>
    <s v=""/>
    <s v="U"/>
    <s v="516647"/>
    <x v="0"/>
  </r>
  <r>
    <s v="U"/>
    <s v="5008358"/>
    <s v="Floresta"/>
    <x v="7"/>
    <s v="021"/>
    <s v="4000"/>
    <s v="1"/>
    <s v="Madeira para Celulose"/>
    <x v="84"/>
    <x v="0"/>
    <s v="TRITREM"/>
    <s v="4357"/>
    <s v="10/03/2024 06:32:29"/>
    <s v="10/03/2024 20:42:00"/>
    <s v="10/03/2024 20:43:00"/>
    <s v="10/03/2024 21:49:00"/>
    <s v="70370,00"/>
    <s v="25620"/>
    <s v="44750"/>
    <s v="Mesa"/>
    <s v="Mesa 4 - L2"/>
    <s v=""/>
    <s v="U"/>
    <s v="4357"/>
    <x v="0"/>
  </r>
  <r>
    <s v="U"/>
    <s v="5287162"/>
    <s v="Floresta"/>
    <x v="13"/>
    <s v="002"/>
    <s v="4000"/>
    <s v="1"/>
    <s v="Madeira para Celulose"/>
    <x v="211"/>
    <x v="2"/>
    <s v="TRITREM"/>
    <s v="7037"/>
    <s v="10/03/2024 11:46:11"/>
    <s v="10/03/2024 21:17:00"/>
    <s v="10/03/2024 21:18:00"/>
    <s v="10/03/2024 23:14:00"/>
    <s v="74130,00"/>
    <s v="25480"/>
    <s v="48650"/>
    <s v="Mesa"/>
    <s v="Mesa 2 - L2"/>
    <s v=""/>
    <s v="U"/>
    <s v="7037"/>
    <x v="0"/>
  </r>
  <r>
    <s v="U"/>
    <s v="533460"/>
    <s v="Floresta"/>
    <x v="1"/>
    <s v="019"/>
    <s v="4000"/>
    <s v="1"/>
    <s v="Madeira para Celulose"/>
    <x v="413"/>
    <x v="9"/>
    <s v="TRITREM"/>
    <s v="506"/>
    <s v="02/03/2024 10:38:41"/>
    <s v="02/03/2024 10:44:00"/>
    <s v="02/03/2024 10:45:00"/>
    <s v="02/03/2024 12:18:00"/>
    <s v="84420,00"/>
    <s v="25770"/>
    <s v="58650"/>
    <s v="Mesa"/>
    <s v="Mesa 2 - L2"/>
    <s v=""/>
    <s v="U"/>
    <s v="506"/>
    <x v="0"/>
  </r>
  <r>
    <s v="U"/>
    <s v="5286960"/>
    <s v="Floresta"/>
    <x v="14"/>
    <s v="036"/>
    <s v="4000"/>
    <s v="1"/>
    <s v="Madeira para Celulose"/>
    <x v="370"/>
    <x v="5"/>
    <s v="TRITREM"/>
    <s v="6835"/>
    <s v="01/03/2024 05:56:45"/>
    <s v="01/03/2024 05:59:00"/>
    <s v="01/03/2024 06:00:00"/>
    <s v="01/03/2024 07:42:00"/>
    <s v="74340,00"/>
    <s v="25980"/>
    <s v="48360"/>
    <s v="Mesa"/>
    <s v="Mesa 3 - L2"/>
    <s v=""/>
    <s v="U"/>
    <s v="6835"/>
    <x v="0"/>
  </r>
  <r>
    <s v="U"/>
    <s v="5306502"/>
    <s v="Floresta"/>
    <x v="14"/>
    <s v="015"/>
    <s v="4000"/>
    <s v="1"/>
    <s v="Madeira para Celulose"/>
    <x v="119"/>
    <x v="1"/>
    <s v="TRITREM"/>
    <s v="11002"/>
    <s v="02/03/2024 20:53:00"/>
    <s v="02/03/2024 21:04:00"/>
    <s v="02/03/2024 21:05:00"/>
    <s v="02/03/2024 22:43:00"/>
    <s v="80300,00"/>
    <s v="27180"/>
    <s v="53120"/>
    <s v="Mesa"/>
    <s v="Mesa 2 - L2"/>
    <s v=""/>
    <s v="U"/>
    <s v="11002"/>
    <x v="0"/>
  </r>
  <r>
    <s v="U"/>
    <s v="5221585"/>
    <s v="Floresta"/>
    <x v="16"/>
    <s v="023"/>
    <s v="4500"/>
    <s v="1"/>
    <s v="Madeira para Energia"/>
    <x v="271"/>
    <x v="0"/>
    <s v="TRITREM"/>
    <s v="34185"/>
    <s v="03/03/2024 00:14:19"/>
    <s v="03/03/2024 09:47:00"/>
    <s v="03/03/2024 09:48:00"/>
    <s v="03/03/2024 11:39:00"/>
    <s v="64280,00"/>
    <s v="25850"/>
    <s v="38430"/>
    <s v="Patio"/>
    <s v=""/>
    <s v="E-013"/>
    <s v="U"/>
    <s v="34185"/>
    <x v="0"/>
  </r>
  <r>
    <s v="U"/>
    <s v="5306529"/>
    <s v="Floresta"/>
    <x v="14"/>
    <s v="014"/>
    <s v="4000"/>
    <s v="1"/>
    <s v="Madeira para Celulose"/>
    <x v="134"/>
    <x v="1"/>
    <s v="TRITREM"/>
    <s v="11029"/>
    <s v="03/03/2024 08:43:36"/>
    <s v="03/03/2024 18:22:00"/>
    <s v="03/03/2024 18:23:00"/>
    <s v="03/03/2024 19:50:00"/>
    <s v="80860,00"/>
    <s v="27130"/>
    <s v="53730"/>
    <s v="Mesa"/>
    <s v="Mesa 4 - L2"/>
    <s v=""/>
    <s v="U"/>
    <s v="11029"/>
    <x v="0"/>
  </r>
  <r>
    <s v="U"/>
    <s v="5303926"/>
    <s v="Floresta"/>
    <x v="4"/>
    <s v="033"/>
    <s v="5000"/>
    <s v="1"/>
    <s v="Madeira para Celulose"/>
    <x v="78"/>
    <x v="1"/>
    <s v="TRITREM"/>
    <s v="515924"/>
    <s v="03/03/2024 10:57:25"/>
    <s v="03/03/2024 19:32:00"/>
    <s v="03/03/2024 19:33:00"/>
    <s v="03/03/2024 20:41:00"/>
    <s v="85160,00"/>
    <s v="27200"/>
    <s v="57960"/>
    <s v="Mesa"/>
    <s v="Mesa 3 - L2"/>
    <s v=""/>
    <s v="U"/>
    <s v="515924"/>
    <x v="0"/>
  </r>
  <r>
    <s v="U"/>
    <s v="5012338"/>
    <s v="Floresta"/>
    <x v="6"/>
    <s v="042"/>
    <s v="4000"/>
    <s v="1"/>
    <s v="Madeira para Celulose"/>
    <x v="353"/>
    <x v="3"/>
    <s v="BITREM"/>
    <s v="27312"/>
    <s v="06/03/2024 10:10:17"/>
    <s v="06/03/2024 14:24:00"/>
    <s v="06/03/2024 14:25:00"/>
    <s v="06/03/2024 14:57:00"/>
    <s v="59680,00"/>
    <s v="22840"/>
    <s v="36840"/>
    <s v="Mesa"/>
    <s v="Mesa 2 - L2"/>
    <s v=""/>
    <s v="U"/>
    <s v="27312"/>
    <x v="0"/>
  </r>
  <r>
    <s v="U"/>
    <s v="5276851"/>
    <s v="Floresta"/>
    <x v="3"/>
    <s v="017"/>
    <s v="4000"/>
    <s v="1"/>
    <s v="Madeira para Celulose"/>
    <x v="76"/>
    <x v="1"/>
    <s v="TRITREM"/>
    <s v="73851"/>
    <s v="10/03/2024 04:29:38"/>
    <s v="10/03/2024 14:06:00"/>
    <s v="10/03/2024 14:07:00"/>
    <s v="10/03/2024 15:31:00"/>
    <s v="68770,00"/>
    <s v="25950"/>
    <s v="42820"/>
    <s v="Mesa"/>
    <s v="Mesa 4 - L2"/>
    <s v=""/>
    <s v="U"/>
    <s v="73851"/>
    <x v="0"/>
  </r>
  <r>
    <s v="U"/>
    <s v="5313620"/>
    <s v="Floresta"/>
    <x v="4"/>
    <s v="015"/>
    <s v="4000"/>
    <s v="1"/>
    <s v="Madeira para Celulose"/>
    <x v="250"/>
    <x v="4"/>
    <s v="TRITREM"/>
    <s v="516618"/>
    <s v="10/03/2024 05:40:51"/>
    <s v="10/03/2024 14:13:00"/>
    <s v="10/03/2024 14:14:00"/>
    <s v="10/03/2024 15:58:00"/>
    <s v="83360,00"/>
    <s v="25510"/>
    <s v="57850"/>
    <s v="Mesa"/>
    <s v="Mesa 3 - L2"/>
    <s v=""/>
    <s v="U"/>
    <s v="516618"/>
    <x v="0"/>
  </r>
  <r>
    <s v="U"/>
    <s v="5313621"/>
    <s v="Floresta"/>
    <x v="4"/>
    <s v="015"/>
    <s v="4000"/>
    <s v="1"/>
    <s v="Madeira para Celulose"/>
    <x v="168"/>
    <x v="3"/>
    <s v="TRITREM"/>
    <s v="516619"/>
    <s v="10/03/2024 05:53:11"/>
    <s v="10/03/2024 14:24:00"/>
    <s v="10/03/2024 14:25:00"/>
    <s v="10/03/2024 16:09:00"/>
    <s v="74990,00"/>
    <s v="26180"/>
    <s v="48810"/>
    <s v="Mesa"/>
    <s v="Mesa 1 - L2"/>
    <s v=""/>
    <s v="U"/>
    <s v="516619"/>
    <x v="0"/>
  </r>
  <r>
    <s v="U"/>
    <s v="536672"/>
    <s v="Floresta"/>
    <x v="15"/>
    <s v="006"/>
    <s v="4000"/>
    <s v="1"/>
    <s v="Madeira para Celulose"/>
    <x v="301"/>
    <x v="2"/>
    <s v="TRITREM"/>
    <s v="2569"/>
    <s v="10/03/2024 15:00:28"/>
    <s v="10/03/2024 15:04:00"/>
    <s v="10/03/2024 15:05:00"/>
    <s v="10/03/2024 16:44:00"/>
    <s v="75440,00"/>
    <s v="25550"/>
    <s v="49890"/>
    <s v="Mesa"/>
    <s v="Mesa 2 - L2"/>
    <s v=""/>
    <s v="U"/>
    <s v="2569"/>
    <x v="0"/>
  </r>
  <r>
    <s v="U"/>
    <s v="536679"/>
    <s v="Floresta"/>
    <x v="15"/>
    <s v="006"/>
    <s v="4000"/>
    <s v="1"/>
    <s v="Madeira para Celulose"/>
    <x v="409"/>
    <x v="8"/>
    <s v="TRITREM"/>
    <s v="2656"/>
    <s v="10/03/2024 17:51:20"/>
    <s v="10/03/2024 17:54:00"/>
    <s v="10/03/2024 17:55:00"/>
    <s v="10/03/2024 19:46:00"/>
    <s v="76070,00"/>
    <s v="24380"/>
    <s v="51690"/>
    <s v="Mesa"/>
    <s v="Mesa 2 - L2"/>
    <s v=""/>
    <s v="U"/>
    <s v="2656"/>
    <x v="0"/>
  </r>
  <r>
    <s v="U"/>
    <s v="533694"/>
    <s v="Floresta"/>
    <x v="1"/>
    <s v="020"/>
    <s v="4000"/>
    <s v="1"/>
    <s v="Madeira para Celulose"/>
    <x v="395"/>
    <x v="9"/>
    <s v="TRITREM"/>
    <s v="659"/>
    <s v="10/03/2024 18:29:52"/>
    <s v="10/03/2024 18:32:00"/>
    <s v="10/03/2024 18:33:00"/>
    <s v="10/03/2024 20:22:00"/>
    <s v="71780,00"/>
    <s v="25000"/>
    <s v="46780"/>
    <s v="Mesa"/>
    <s v="Mesa 3 - L2"/>
    <s v=""/>
    <s v="U"/>
    <s v="659"/>
    <x v="0"/>
  </r>
  <r>
    <s v="U"/>
    <s v="5294069"/>
    <s v="Floresta"/>
    <x v="18"/>
    <s v="002"/>
    <s v="4000"/>
    <s v="1"/>
    <s v="Madeira para Celulose"/>
    <x v="309"/>
    <x v="2"/>
    <s v="TRITREM"/>
    <s v="1072"/>
    <s v="10/03/2024 21:03:10"/>
    <s v="10/03/2024 21:07:00"/>
    <s v="10/03/2024 21:08:00"/>
    <s v="10/03/2024 21:29:00"/>
    <s v="73290,00"/>
    <s v="25260"/>
    <s v="48030"/>
    <s v="Mesa"/>
    <s v="Mesa 1 - L2"/>
    <s v=""/>
    <s v="U"/>
    <s v="1072"/>
    <x v="0"/>
  </r>
  <r>
    <s v="U"/>
    <s v="5287163"/>
    <s v="Floresta"/>
    <x v="13"/>
    <s v="001"/>
    <s v="4000"/>
    <s v="1"/>
    <s v="Madeira para Celulose"/>
    <x v="26"/>
    <x v="5"/>
    <s v="BITREM"/>
    <s v="7038"/>
    <s v="10/03/2024 12:27:31"/>
    <s v="10/03/2024 21:27:00"/>
    <s v="10/03/2024 21:28:00"/>
    <s v="10/03/2024 22:44:00"/>
    <s v="54600,00"/>
    <s v="20890"/>
    <s v="33710"/>
    <s v="Mesa"/>
    <s v="Mesa 3 - L2"/>
    <s v=""/>
    <s v="U"/>
    <s v="7038"/>
    <x v="0"/>
  </r>
  <r>
    <s v="U"/>
    <s v="536723"/>
    <s v="Floresta"/>
    <x v="15"/>
    <s v="007"/>
    <s v="4000"/>
    <s v="1"/>
    <s v="Madeira para Celulose"/>
    <x v="410"/>
    <x v="8"/>
    <s v="TRITREM"/>
    <s v="2713"/>
    <s v="12/03/2024 20:09:48"/>
    <s v="12/03/2024 20:12:00"/>
    <s v="12/03/2024 20:13:00"/>
    <s v="12/03/2024 21:12:00"/>
    <s v="71810,00"/>
    <s v="25180"/>
    <s v="46630"/>
    <s v="Mesa"/>
    <s v="Mesa 2 - L2"/>
    <s v=""/>
    <s v="U"/>
    <s v="2713"/>
    <x v="0"/>
  </r>
  <r>
    <s v="U"/>
    <s v="5316675"/>
    <s v="Floresta"/>
    <x v="8"/>
    <s v="013"/>
    <s v="4000"/>
    <s v="1"/>
    <s v="Madeira para Celulose"/>
    <x v="15"/>
    <x v="1"/>
    <s v="TRITREM"/>
    <s v="12175"/>
    <s v="12/03/2024 13:02:03"/>
    <s v="12/03/2024 20:14:00"/>
    <s v="12/03/2024 20:15:00"/>
    <s v="12/03/2024 21:06:00"/>
    <s v="83200,00"/>
    <s v="27040"/>
    <s v="56160"/>
    <s v="Mesa"/>
    <s v="Mesa 4 - L2"/>
    <s v=""/>
    <s v="U"/>
    <s v="12175"/>
    <x v="0"/>
  </r>
  <r>
    <s v="U"/>
    <s v="5313872"/>
    <s v="Floresta"/>
    <x v="10"/>
    <s v="013"/>
    <s v="4100"/>
    <s v="1"/>
    <s v="Madeira para Energia"/>
    <x v="103"/>
    <x v="5"/>
    <s v="BITREM"/>
    <s v="516870"/>
    <s v="12/03/2024 16:03:10"/>
    <s v="12/03/2024 21:35:00"/>
    <s v="12/03/2024 21:36:00"/>
    <s v="12/03/2024 22:24:00"/>
    <s v="56980,00"/>
    <s v="20860"/>
    <s v="36120"/>
    <s v="Patio"/>
    <s v=""/>
    <s v="8-806"/>
    <s v="U"/>
    <s v="516870"/>
    <x v="0"/>
  </r>
  <r>
    <s v="U"/>
    <s v="5307225"/>
    <s v="Floresta"/>
    <x v="17"/>
    <s v="001"/>
    <s v="4000"/>
    <s v="1"/>
    <s v="Madeira para Celulose"/>
    <x v="98"/>
    <x v="4"/>
    <s v="TRITREM"/>
    <s v="11225"/>
    <s v="13/03/2024 16:35:24"/>
    <s v="14/03/2024 02:58:00"/>
    <s v="14/03/2024 02:59:00"/>
    <s v="14/03/2024 03:46:00"/>
    <s v="77000,00"/>
    <s v="25720"/>
    <s v="51280"/>
    <s v="Mesa"/>
    <s v="Mesa 3 - L2"/>
    <s v=""/>
    <s v="U"/>
    <s v="11225"/>
    <x v="0"/>
  </r>
  <r>
    <s v="U"/>
    <s v="5307230"/>
    <s v="Floresta"/>
    <x v="17"/>
    <s v="001"/>
    <s v="4000"/>
    <s v="1"/>
    <s v="Madeira para Celulose"/>
    <x v="198"/>
    <x v="4"/>
    <s v="TRITREM"/>
    <s v="11230"/>
    <s v="13/03/2024 17:55:55"/>
    <s v="14/03/2024 03:33:00"/>
    <s v="14/03/2024 03:34:00"/>
    <s v="14/03/2024 04:11:00"/>
    <s v="76640,00"/>
    <s v="25620"/>
    <s v="51020"/>
    <s v="Mesa"/>
    <s v="Mesa 1 - L2"/>
    <s v=""/>
    <s v="U"/>
    <s v="11230"/>
    <x v="0"/>
  </r>
  <r>
    <s v="U"/>
    <s v="5280620"/>
    <s v="Floresta"/>
    <x v="12"/>
    <s v="004"/>
    <s v="4000"/>
    <s v="1"/>
    <s v="Madeira para Celulose"/>
    <x v="171"/>
    <x v="3"/>
    <s v="TRITREM"/>
    <s v="53270"/>
    <s v="13/03/2024 18:15:27"/>
    <s v="14/03/2024 04:24:00"/>
    <s v="14/03/2024 04:25:00"/>
    <s v="14/03/2024 05:24:00"/>
    <s v="75720,00"/>
    <s v="27660"/>
    <s v="48060"/>
    <s v="Mesa"/>
    <s v="Mesa 2 - L2"/>
    <s v=""/>
    <s v="U"/>
    <s v="53270"/>
    <x v="0"/>
  </r>
  <r>
    <s v="U"/>
    <s v="5296093"/>
    <s v="Floresta"/>
    <x v="9"/>
    <s v="002"/>
    <s v="4100"/>
    <s v="1"/>
    <s v="Madeira para Celulose"/>
    <x v="68"/>
    <x v="5"/>
    <s v="BITREM"/>
    <s v="16918"/>
    <s v="15/03/2024 20:26:39"/>
    <s v="16/03/2024 06:33:00"/>
    <s v="16/03/2024 06:34:00"/>
    <s v="16/03/2024 08:52:00"/>
    <s v="52440,00"/>
    <s v="20760"/>
    <s v="31680"/>
    <s v="Mesa"/>
    <s v="Mesa Biomassa - L1"/>
    <s v=""/>
    <s v="U"/>
    <s v="16918"/>
    <x v="0"/>
  </r>
  <r>
    <s v="U"/>
    <s v="5307399"/>
    <s v="Floresta"/>
    <x v="2"/>
    <s v="002"/>
    <s v="4000"/>
    <s v="1"/>
    <s v="Madeira para Celulose"/>
    <x v="132"/>
    <x v="2"/>
    <s v="TRITREM"/>
    <s v="11399"/>
    <s v="17/03/2024 18:42:02"/>
    <s v="18/03/2024 02:39:00"/>
    <s v="18/03/2024 02:40:00"/>
    <s v="18/03/2024 03:28:00"/>
    <s v="73200,00"/>
    <s v="25840"/>
    <s v="47360"/>
    <s v="Mesa"/>
    <s v="Mesa 2 - L2"/>
    <s v=""/>
    <s v="U"/>
    <s v="11399"/>
    <x v="0"/>
  </r>
  <r>
    <s v="U"/>
    <s v="5280893"/>
    <s v="Floresta"/>
    <x v="12"/>
    <s v="001"/>
    <s v="4000"/>
    <s v="1"/>
    <s v="Madeira para Celulose"/>
    <x v="152"/>
    <x v="3"/>
    <s v="TRITREM"/>
    <s v="53543"/>
    <s v="18/03/2024 18:44:09"/>
    <s v="19/03/2024 02:29:00"/>
    <s v="19/03/2024 02:30:00"/>
    <s v="19/03/2024 03:31:00"/>
    <s v="62140,00"/>
    <s v="25160"/>
    <s v="36980"/>
    <s v="Mesa"/>
    <s v="Mesa Celulose - L1"/>
    <s v=""/>
    <s v="U"/>
    <s v="53543"/>
    <x v="0"/>
  </r>
  <r>
    <s v="U"/>
    <s v="5314516"/>
    <s v="Floresta"/>
    <x v="0"/>
    <s v="001"/>
    <s v="4000"/>
    <s v="1"/>
    <s v="Madeira para Celulose"/>
    <x v="89"/>
    <x v="1"/>
    <s v="TRITREM"/>
    <s v="517514"/>
    <s v="20/03/2024 15:47:26"/>
    <s v="21/03/2024 01:04:00"/>
    <s v="21/03/2024 01:05:00"/>
    <s v="21/03/2024 01:40:00"/>
    <s v="66760,00"/>
    <s v="27200"/>
    <s v="39560"/>
    <s v="Patio"/>
    <s v=""/>
    <s v="2-209"/>
    <s v="U"/>
    <s v="517514"/>
    <x v="0"/>
  </r>
  <r>
    <s v="U"/>
    <s v="533998"/>
    <s v="Floresta"/>
    <x v="1"/>
    <s v="015"/>
    <s v="4000"/>
    <s v="1"/>
    <s v="Madeira para Celulose"/>
    <x v="362"/>
    <x v="9"/>
    <s v="TRITREM"/>
    <s v="977"/>
    <s v="21/03/2024 01:34:03"/>
    <s v="21/03/2024 01:38:00"/>
    <s v="21/03/2024 01:39:00"/>
    <s v="21/03/2024 02:08:00"/>
    <s v="80740,00"/>
    <s v="26890"/>
    <s v="53850"/>
    <s v="Mesa"/>
    <s v="Mesa 2 - L2"/>
    <s v=""/>
    <s v="U"/>
    <s v="977"/>
    <x v="0"/>
  </r>
  <r>
    <s v="U"/>
    <s v="5314447"/>
    <s v="Floresta"/>
    <x v="0"/>
    <s v="004"/>
    <s v="4000"/>
    <s v="1"/>
    <s v="Madeira para Celulose"/>
    <x v="186"/>
    <x v="0"/>
    <s v="TRITREM"/>
    <s v="517445"/>
    <s v="19/03/2024 19:44:13"/>
    <s v="20/03/2024 10:32:00"/>
    <s v="20/03/2024 10:33:00"/>
    <s v="20/03/2024 11:06:00"/>
    <s v="68540,00"/>
    <s v="25720"/>
    <s v="42820"/>
    <s v="Mesa"/>
    <s v="Mesa 1 - L2"/>
    <s v=""/>
    <s v="U"/>
    <s v="517445"/>
    <x v="0"/>
  </r>
  <r>
    <s v="U"/>
    <s v="533484"/>
    <s v="Floresta"/>
    <x v="1"/>
    <s v="017"/>
    <s v="4000"/>
    <s v="1"/>
    <s v="Madeira para Celulose"/>
    <x v="231"/>
    <x v="9"/>
    <s v="TRITREM"/>
    <s v="509"/>
    <s v="03/03/2024 10:44:23"/>
    <s v="03/03/2024 10:50:00"/>
    <s v="03/03/2024 10:51:00"/>
    <s v="03/03/2024 11:27:00"/>
    <s v="75140,00"/>
    <s v="24920"/>
    <s v="50220"/>
    <s v="Mesa"/>
    <s v="Mesa 1 - L2"/>
    <s v=""/>
    <s v="U"/>
    <s v="509"/>
    <x v="0"/>
  </r>
  <r>
    <s v="U"/>
    <s v="5008493"/>
    <s v="Floresta"/>
    <x v="7"/>
    <s v="004"/>
    <s v="4000"/>
    <s v="1"/>
    <s v="Madeira para Celulose"/>
    <x v="201"/>
    <x v="0"/>
    <s v="TRITREM"/>
    <s v="4492"/>
    <s v="12/03/2024 10:36:05"/>
    <s v="12/03/2024 21:46:00"/>
    <s v="12/03/2024 21:47:00"/>
    <s v="12/03/2024 22:42:00"/>
    <s v="85360,00"/>
    <s v="26090"/>
    <s v="59270"/>
    <s v="Mesa"/>
    <s v="Mesa 2 - L2"/>
    <s v=""/>
    <s v="U"/>
    <s v="4492"/>
    <x v="0"/>
  </r>
  <r>
    <s v="U"/>
    <s v="533856"/>
    <s v="Floresta"/>
    <x v="1"/>
    <s v="020"/>
    <s v="4000"/>
    <s v="1"/>
    <s v="Madeira para Celulose"/>
    <x v="396"/>
    <x v="1"/>
    <s v="TRITREM"/>
    <s v="827"/>
    <s v="16/03/2024 08:04:06"/>
    <s v="16/03/2024 08:16:00"/>
    <s v="16/03/2024 08:17:00"/>
    <s v="16/03/2024 08:31:00"/>
    <s v="70820,00"/>
    <s v="24800"/>
    <s v="46020"/>
    <s v="Mesa"/>
    <s v="Mesa 1 - L2"/>
    <s v=""/>
    <s v="U"/>
    <s v="827"/>
    <x v="0"/>
  </r>
  <r>
    <s v="U"/>
    <s v="5314212"/>
    <s v="Floresta"/>
    <x v="4"/>
    <s v="015"/>
    <s v="4000"/>
    <s v="1"/>
    <s v="Madeira para Celulose"/>
    <x v="132"/>
    <x v="2"/>
    <s v="TRITREM"/>
    <s v="517210"/>
    <s v="16/03/2024 16:19:38"/>
    <s v="17/03/2024 04:40:00"/>
    <s v="17/03/2024 04:41:00"/>
    <s v="17/03/2024 05:37:00"/>
    <s v="71650,00"/>
    <s v="25840"/>
    <s v="45810"/>
    <s v="Mesa"/>
    <s v="Mesa 3 - L2"/>
    <s v=""/>
    <s v="U"/>
    <s v="517210"/>
    <x v="0"/>
  </r>
  <r>
    <s v="U"/>
    <s v="536866"/>
    <s v="Floresta"/>
    <x v="15"/>
    <s v="002"/>
    <s v="4000"/>
    <s v="1"/>
    <s v="Madeira para Celulose"/>
    <x v="140"/>
    <x v="7"/>
    <s v="TRITREM"/>
    <s v="2858"/>
    <s v="17/03/2024 04:48:14"/>
    <s v="17/03/2024 04:53:00"/>
    <s v="17/03/2024 04:54:00"/>
    <s v="17/03/2024 05:32:00"/>
    <s v="82420,00"/>
    <s v="23680"/>
    <s v="58740"/>
    <s v="Mesa"/>
    <s v="Mesa 1 - L2"/>
    <s v=""/>
    <s v="U"/>
    <s v="2858"/>
    <x v="0"/>
  </r>
  <r>
    <s v="U"/>
    <s v="5314213"/>
    <s v="Floresta"/>
    <x v="0"/>
    <s v="002"/>
    <s v="4000"/>
    <s v="1"/>
    <s v="Madeira para Celulose"/>
    <x v="135"/>
    <x v="0"/>
    <s v="TRITREM"/>
    <s v="517211"/>
    <s v="16/03/2024 16:23:18"/>
    <s v="17/03/2024 05:39:00"/>
    <s v="17/03/2024 05:40:00"/>
    <s v="17/03/2024 06:34:00"/>
    <s v="64040,00"/>
    <s v="25340"/>
    <s v="38700"/>
    <s v="Mesa"/>
    <s v="Mesa 4 - L2"/>
    <s v=""/>
    <s v="U"/>
    <s v="517211"/>
    <x v="0"/>
  </r>
  <r>
    <s v="U"/>
    <s v="5317136"/>
    <s v="Floresta"/>
    <x v="8"/>
    <s v="030"/>
    <s v="4000"/>
    <s v="1"/>
    <s v="Madeira para Celulose"/>
    <x v="139"/>
    <x v="1"/>
    <s v="TRITREM"/>
    <s v="12636"/>
    <s v="18/03/2024 18:08:39"/>
    <s v="19/03/2024 00:19:00"/>
    <s v="19/03/2024 00:20:00"/>
    <s v="19/03/2024 01:44:00"/>
    <s v="79030,00"/>
    <s v="25820"/>
    <s v="53210"/>
    <s v="Mesa"/>
    <s v="Mesa 3 - L2"/>
    <s v=""/>
    <s v="U"/>
    <s v="12636"/>
    <x v="0"/>
  </r>
  <r>
    <s v="U"/>
    <s v="5307426"/>
    <s v="Floresta"/>
    <x v="2"/>
    <s v="002"/>
    <s v="4000"/>
    <s v="1"/>
    <s v="Madeira para Celulose"/>
    <x v="99"/>
    <x v="3"/>
    <s v="TRITREM"/>
    <s v="11426"/>
    <s v="18/03/2024 07:56:16"/>
    <s v="19/03/2024 00:32:00"/>
    <s v="19/03/2024 00:33:00"/>
    <s v="19/03/2024 01:40:00"/>
    <s v="79840,00"/>
    <s v="25170"/>
    <s v="54670"/>
    <s v="Mesa"/>
    <s v="Mesa 2 - L2"/>
    <s v=""/>
    <s v="U"/>
    <s v="11426"/>
    <x v="0"/>
  </r>
  <r>
    <s v="U"/>
    <s v="5317145"/>
    <s v="Floresta"/>
    <x v="8"/>
    <s v="030"/>
    <s v="4000"/>
    <s v="1"/>
    <s v="Madeira para Celulose"/>
    <x v="30"/>
    <x v="1"/>
    <s v="TRITREM"/>
    <s v="12645"/>
    <s v="18/03/2024 19:22:44"/>
    <s v="19/03/2024 01:39:00"/>
    <s v="19/03/2024 01:40:00"/>
    <s v="19/03/2024 02:25:00"/>
    <s v="76890,00"/>
    <s v="27000"/>
    <s v="49890"/>
    <s v="Patio"/>
    <s v=""/>
    <s v="3-311"/>
    <s v="U"/>
    <s v="12645"/>
    <x v="0"/>
  </r>
  <r>
    <s v="U"/>
    <s v="533926"/>
    <s v="Floresta"/>
    <x v="1"/>
    <s v="015"/>
    <s v="4000"/>
    <s v="1"/>
    <s v="Madeira para Celulose"/>
    <x v="259"/>
    <x v="1"/>
    <s v="TRITREM"/>
    <s v="940"/>
    <s v="19/03/2024 01:39:51"/>
    <s v="19/03/2024 01:45:00"/>
    <s v="19/03/2024 01:46:00"/>
    <s v="19/03/2024 02:34:00"/>
    <s v="80680,00"/>
    <s v="25590"/>
    <s v="55090"/>
    <s v="Mesa"/>
    <s v="Mesa 1 - L2"/>
    <s v=""/>
    <s v="U"/>
    <s v="940"/>
    <x v="0"/>
  </r>
  <r>
    <s v="U"/>
    <s v="5286957"/>
    <s v="Floresta"/>
    <x v="14"/>
    <s v="036"/>
    <s v="4000"/>
    <s v="1"/>
    <s v="Madeira para Celulose"/>
    <x v="203"/>
    <x v="1"/>
    <s v="TRITREM"/>
    <s v="6832"/>
    <s v="01/03/2024 04:57:38"/>
    <s v="01/03/2024 05:00:00"/>
    <s v="01/03/2024 05:01:00"/>
    <s v="01/03/2024 06:27:00"/>
    <s v="87320,00"/>
    <s v="26030"/>
    <s v="61290"/>
    <s v="Mesa"/>
    <s v="Mesa 2 - L2"/>
    <s v=""/>
    <s v="U"/>
    <s v="6832"/>
    <x v="0"/>
  </r>
  <r>
    <s v="U"/>
    <s v="5306716"/>
    <s v="Floresta"/>
    <x v="14"/>
    <s v="015"/>
    <s v="4000"/>
    <s v="1"/>
    <s v="Madeira para Celulose"/>
    <x v="208"/>
    <x v="1"/>
    <s v="TRITREM"/>
    <s v="11216"/>
    <s v="05/03/2024 17:40:31"/>
    <s v="06/03/2024 02:38:00"/>
    <s v="06/03/2024 02:39:00"/>
    <s v="06/03/2024 03:40:00"/>
    <s v="77940,00"/>
    <s v="27120"/>
    <s v="50820"/>
    <s v="Mesa"/>
    <s v="Mesa 2 - L2"/>
    <s v=""/>
    <s v="U"/>
    <s v="11216"/>
    <x v="0"/>
  </r>
  <r>
    <s v="U"/>
    <s v="5012369"/>
    <s v="Floresta"/>
    <x v="6"/>
    <s v="042"/>
    <s v="4000"/>
    <s v="1"/>
    <s v="Madeira para Celulose"/>
    <x v="258"/>
    <x v="3"/>
    <s v="BITREM"/>
    <s v="27343"/>
    <s v="07/03/2024 00:11:59"/>
    <s v="07/03/2024 07:25:00"/>
    <s v="07/03/2024 07:26:00"/>
    <s v="07/03/2024 10:02:00"/>
    <s v="58140,00"/>
    <s v="21500"/>
    <s v="36640"/>
    <s v="Mesa"/>
    <s v="Picador Movel - L2"/>
    <s v=""/>
    <s v="U"/>
    <s v="27343"/>
    <x v="0"/>
  </r>
  <r>
    <s v="U"/>
    <s v="5306834"/>
    <s v="Floresta"/>
    <x v="14"/>
    <s v="011"/>
    <s v="4000"/>
    <s v="1"/>
    <s v="Madeira para Celulose"/>
    <x v="101"/>
    <x v="4"/>
    <s v="TRITREM"/>
    <s v="11334"/>
    <s v="06/03/2024 20:39:37"/>
    <s v="07/03/2024 08:20:00"/>
    <s v="07/03/2024 08:21:00"/>
    <s v="07/03/2024 10:51:00"/>
    <s v="73020,00"/>
    <s v="25960"/>
    <s v="47060"/>
    <s v="Patio"/>
    <s v=""/>
    <s v="6-609"/>
    <s v="U"/>
    <s v="11334"/>
    <x v="0"/>
  </r>
  <r>
    <s v="U"/>
    <s v="5306847"/>
    <s v="Floresta"/>
    <x v="14"/>
    <s v="011"/>
    <s v="4000"/>
    <s v="1"/>
    <s v="Madeira para Celulose"/>
    <x v="216"/>
    <x v="2"/>
    <s v="TRITREM"/>
    <s v="11347"/>
    <s v="06/03/2024 22:15:36"/>
    <s v="07/03/2024 09:08:00"/>
    <s v="07/03/2024 09:09:00"/>
    <s v="07/03/2024 11:01:00"/>
    <s v="73090,00"/>
    <s v="25560"/>
    <s v="47530"/>
    <s v="Patio"/>
    <s v=""/>
    <s v="3-301"/>
    <s v="U"/>
    <s v="11347"/>
    <x v="0"/>
  </r>
  <r>
    <s v="U"/>
    <s v="5306881"/>
    <s v="Floresta"/>
    <x v="8"/>
    <s v="003"/>
    <s v="4000"/>
    <s v="1"/>
    <s v="Madeira para Celulose"/>
    <x v="102"/>
    <x v="1"/>
    <s v="TRITREM"/>
    <s v="11381"/>
    <s v="07/03/2024 02:32:10"/>
    <s v="07/03/2024 10:10:00"/>
    <s v="07/03/2024 10:11:00"/>
    <s v="07/03/2024 11:53:00"/>
    <s v="85920,00"/>
    <s v="26880"/>
    <s v="59040"/>
    <s v="Patio"/>
    <s v=""/>
    <s v="3-301"/>
    <s v="U"/>
    <s v="11381"/>
    <x v="0"/>
  </r>
  <r>
    <s v="U"/>
    <s v="536581"/>
    <s v="Floresta"/>
    <x v="15"/>
    <s v="007"/>
    <s v="4000"/>
    <s v="1"/>
    <s v="Madeira para Celulose"/>
    <x v="246"/>
    <x v="4"/>
    <s v="TRITREM"/>
    <s v="2536"/>
    <s v="07/03/2024 12:26:26"/>
    <s v="07/03/2024 12:29:00"/>
    <s v="07/03/2024 12:30:00"/>
    <s v="07/03/2024 14:38:00"/>
    <s v="78580,00"/>
    <s v="25420"/>
    <s v="53160"/>
    <s v="Patio"/>
    <s v=""/>
    <s v="6-610"/>
    <s v="U"/>
    <s v="2536"/>
    <x v="0"/>
  </r>
  <r>
    <s v="U"/>
    <s v="536582"/>
    <s v="Floresta"/>
    <x v="15"/>
    <s v="007"/>
    <s v="4000"/>
    <s v="1"/>
    <s v="Madeira para Celulose"/>
    <x v="248"/>
    <x v="8"/>
    <s v="TRITREM"/>
    <s v="2580"/>
    <s v="07/03/2024 18:47:44"/>
    <s v="07/03/2024 18:51:00"/>
    <s v="07/03/2024 18:52:00"/>
    <s v="07/03/2024 20:28:00"/>
    <s v="81760,00"/>
    <s v="25230"/>
    <s v="56530"/>
    <s v="Patio"/>
    <s v=""/>
    <s v="3-303"/>
    <s v="U"/>
    <s v="2580"/>
    <x v="0"/>
  </r>
  <r>
    <s v="U"/>
    <s v="536584"/>
    <s v="Floresta"/>
    <x v="15"/>
    <s v="005"/>
    <s v="4000"/>
    <s v="1"/>
    <s v="Madeira para Celulose"/>
    <x v="333"/>
    <x v="7"/>
    <s v="TRITREM"/>
    <s v="2480"/>
    <s v="07/03/2024 19:55:38"/>
    <s v="07/03/2024 20:14:00"/>
    <s v="07/03/2024 20:15:00"/>
    <s v="07/03/2024 21:11:00"/>
    <s v="76310,00"/>
    <s v="23910"/>
    <s v="52400"/>
    <s v="Mesa"/>
    <s v="Mesa 2 - L2"/>
    <s v=""/>
    <s v="U"/>
    <s v="2480"/>
    <x v="0"/>
  </r>
  <r>
    <s v="U"/>
    <s v="5316681"/>
    <s v="Floresta"/>
    <x v="8"/>
    <s v="013"/>
    <s v="4000"/>
    <s v="1"/>
    <s v="Madeira para Celulose"/>
    <x v="185"/>
    <x v="11"/>
    <s v="TRITREM"/>
    <s v="12181"/>
    <s v="12/03/2024 14:53:53"/>
    <s v="12/03/2024 23:00:00"/>
    <s v="12/03/2024 23:01:00"/>
    <s v="12/03/2024 23:27:00"/>
    <s v="79510,00"/>
    <s v="30340"/>
    <s v="49170"/>
    <s v="Mesa"/>
    <s v="Mesa 1 - L2"/>
    <s v=""/>
    <s v="U"/>
    <s v="12181"/>
    <x v="0"/>
  </r>
  <r>
    <s v="U"/>
    <s v="5008496"/>
    <s v="Floresta"/>
    <x v="7"/>
    <s v="004"/>
    <s v="4000"/>
    <s v="1"/>
    <s v="Madeira para Celulose"/>
    <x v="202"/>
    <x v="7"/>
    <s v="TRITREM"/>
    <s v="4495"/>
    <s v="12/03/2024 10:45:46"/>
    <s v="12/03/2024 23:28:00"/>
    <s v="12/03/2024 23:29:00"/>
    <s v="13/03/2024 00:14:00"/>
    <s v="78520,00"/>
    <s v="23520"/>
    <s v="55000"/>
    <s v="Mesa"/>
    <s v="Mesa 4 - L2"/>
    <s v=""/>
    <s v="U"/>
    <s v="4495"/>
    <x v="0"/>
  </r>
  <r>
    <s v="U"/>
    <s v="5313351"/>
    <s v="Floresta"/>
    <x v="4"/>
    <s v="031"/>
    <s v="5000"/>
    <s v="1"/>
    <s v="Madeira para Celulose"/>
    <x v="56"/>
    <x v="4"/>
    <s v="TRITREM"/>
    <s v="516349"/>
    <s v="08/03/2024 02:42:51"/>
    <s v="08/03/2024 11:51:00"/>
    <s v="08/03/2024 11:52:00"/>
    <s v="08/03/2024 14:04:00"/>
    <s v="86900,00"/>
    <s v="25730"/>
    <s v="61170"/>
    <s v="Mesa"/>
    <s v="Mesa 4 - L2"/>
    <s v=""/>
    <s v="U"/>
    <s v="516349"/>
    <x v="0"/>
  </r>
  <r>
    <s v="U"/>
    <s v="5287107"/>
    <s v="Floresta"/>
    <x v="13"/>
    <s v="001"/>
    <s v="4000"/>
    <s v="1"/>
    <s v="Madeira para Celulose"/>
    <x v="81"/>
    <x v="0"/>
    <s v="TRITREM"/>
    <s v="6982"/>
    <s v="09/03/2024 23:13:49"/>
    <s v="10/03/2024 07:18:00"/>
    <s v="10/03/2024 07:19:00"/>
    <s v="10/03/2024 08:55:00"/>
    <s v="74460,00"/>
    <s v="25840"/>
    <s v="48620"/>
    <s v="Mesa"/>
    <s v="Mesa 1 - L2"/>
    <s v=""/>
    <s v="U"/>
    <s v="6982"/>
    <x v="0"/>
  </r>
  <r>
    <s v="U"/>
    <s v="5280791"/>
    <s v="Floresta"/>
    <x v="12"/>
    <s v="001"/>
    <s v="4000"/>
    <s v="1"/>
    <s v="Madeira para Celulose"/>
    <x v="230"/>
    <x v="3"/>
    <s v="TRITREM"/>
    <s v="53441"/>
    <s v="16/03/2024 07:37:58"/>
    <s v="16/03/2024 15:27:00"/>
    <s v="16/03/2024 15:28:00"/>
    <s v="16/03/2024 16:00:00"/>
    <s v="78290,00"/>
    <s v="25720"/>
    <s v="52570"/>
    <s v="Mesa"/>
    <s v="Mesa 1 - L2"/>
    <s v=""/>
    <s v="U"/>
    <s v="53441"/>
    <x v="0"/>
  </r>
  <r>
    <s v="U"/>
    <s v="5314186"/>
    <s v="Floresta"/>
    <x v="4"/>
    <s v="015"/>
    <s v="4000"/>
    <s v="1"/>
    <s v="Madeira para Celulose"/>
    <x v="61"/>
    <x v="1"/>
    <s v="TRITREM"/>
    <s v="517184"/>
    <s v="16/03/2024 06:28:15"/>
    <s v="16/03/2024 15:34:00"/>
    <s v="16/03/2024 15:35:00"/>
    <s v="16/03/2024 17:51:00"/>
    <s v="77270,00"/>
    <s v="25540"/>
    <s v="51730"/>
    <s v="Mesa"/>
    <s v="Mesa 1 - L2"/>
    <s v=""/>
    <s v="U"/>
    <s v="517184"/>
    <x v="0"/>
  </r>
  <r>
    <s v="U"/>
    <s v="5295850"/>
    <s v="Floresta"/>
    <x v="9"/>
    <s v="029"/>
    <s v="4000"/>
    <s v="1"/>
    <s v="Madeira para Celulose"/>
    <x v="370"/>
    <x v="5"/>
    <s v="BITREM"/>
    <s v="16675"/>
    <s v="03/03/2024 06:54:30"/>
    <s v="03/03/2024 15:37:00"/>
    <s v="03/03/2024 15:38:00"/>
    <s v="03/03/2024 16:29:00"/>
    <s v="59660,00"/>
    <s v="20610"/>
    <s v="39050"/>
    <s v="Mesa"/>
    <s v="Mesa 3 - L2"/>
    <s v=""/>
    <s v="U"/>
    <s v="16675"/>
    <x v="0"/>
  </r>
  <r>
    <s v="U"/>
    <s v="5007891"/>
    <s v="Floresta"/>
    <x v="7"/>
    <s v="013"/>
    <s v="4000"/>
    <s v="1"/>
    <s v="Madeira para Celulose"/>
    <x v="41"/>
    <x v="5"/>
    <s v="TRITREM"/>
    <s v="3890"/>
    <s v="03/03/2024 00:47:58"/>
    <s v="03/03/2024 16:19:00"/>
    <s v="03/03/2024 16:20:00"/>
    <s v="03/03/2024 17:30:00"/>
    <s v="73790,00"/>
    <s v="26100"/>
    <s v="47690"/>
    <s v="Mesa"/>
    <s v="Mesa 4 - L2"/>
    <s v=""/>
    <s v="U"/>
    <s v="3890"/>
    <x v="0"/>
  </r>
  <r>
    <s v="U"/>
    <s v="5306560"/>
    <s v="Floresta"/>
    <x v="14"/>
    <s v="016"/>
    <s v="4000"/>
    <s v="1"/>
    <s v="Madeira para Celulose"/>
    <x v="146"/>
    <x v="2"/>
    <s v="TRITREM"/>
    <s v="11060"/>
    <s v="03/03/2024 19:40:13"/>
    <s v="03/03/2024 19:43:00"/>
    <s v="03/03/2024 19:44:00"/>
    <s v="03/03/2024 21:18:00"/>
    <s v="71760,00"/>
    <s v="26190"/>
    <s v="45570"/>
    <s v="Mesa"/>
    <s v="Mesa 4 - L2"/>
    <s v=""/>
    <s v="U"/>
    <s v="11060"/>
    <x v="0"/>
  </r>
  <r>
    <s v="U"/>
    <s v="5007937"/>
    <s v="Floresta"/>
    <x v="7"/>
    <s v="014"/>
    <s v="4000"/>
    <s v="1"/>
    <s v="Madeira para Celulose"/>
    <x v="314"/>
    <x v="2"/>
    <s v="TRITREM"/>
    <s v="3936"/>
    <s v="03/03/2024 16:11:25"/>
    <s v="04/03/2024 07:06:00"/>
    <s v="04/03/2024 07:07:00"/>
    <s v="04/03/2024 08:11:00"/>
    <s v="72660,00"/>
    <s v="25640"/>
    <s v="47020"/>
    <s v="Mesa"/>
    <s v="Mesa 1 - L2"/>
    <s v=""/>
    <s v="U"/>
    <s v="3936"/>
    <x v="0"/>
  </r>
  <r>
    <s v="U"/>
    <s v="5306571"/>
    <s v="Floresta"/>
    <x v="14"/>
    <s v="015"/>
    <s v="4000"/>
    <s v="1"/>
    <s v="Madeira para Celulose"/>
    <x v="323"/>
    <x v="3"/>
    <s v="TRITREM"/>
    <s v="11071"/>
    <s v="03/03/2024 21:16:14"/>
    <s v="04/03/2024 08:12:00"/>
    <s v="04/03/2024 08:13:00"/>
    <s v="04/03/2024 08:40:00"/>
    <s v="82600,00"/>
    <s v="27600"/>
    <s v="55000"/>
    <s v="Mesa"/>
    <s v="Mesa 2 - L2"/>
    <s v=""/>
    <s v="U"/>
    <s v="11071"/>
    <x v="0"/>
  </r>
  <r>
    <s v="U"/>
    <s v="536487"/>
    <s v="Floresta"/>
    <x v="15"/>
    <s v="005"/>
    <s v="4000"/>
    <s v="1"/>
    <s v="Madeira para Celulose"/>
    <x v="233"/>
    <x v="7"/>
    <s v="TRITREM"/>
    <s v="2456"/>
    <s v="04/03/2024 13:18:24"/>
    <s v="04/03/2024 13:21:00"/>
    <s v="04/03/2024 13:22:00"/>
    <s v="04/03/2024 14:19:00"/>
    <s v="75620,00"/>
    <s v="23740"/>
    <s v="51880"/>
    <s v="Mesa"/>
    <s v="Mesa 2 - L2"/>
    <s v=""/>
    <s v="U"/>
    <s v="2456"/>
    <x v="0"/>
  </r>
  <r>
    <s v="U"/>
    <s v="5008316"/>
    <s v="Floresta"/>
    <x v="7"/>
    <s v="009"/>
    <s v="4000"/>
    <s v="1"/>
    <s v="Madeira para Celulose"/>
    <x v="215"/>
    <x v="0"/>
    <s v="TRITREM"/>
    <s v="4315"/>
    <s v="09/03/2024 12:52:04"/>
    <s v="10/03/2024 00:13:00"/>
    <s v="10/03/2024 00:14:00"/>
    <s v="10/03/2024 01:26:00"/>
    <s v="78400,00"/>
    <s v="26000"/>
    <s v="52400"/>
    <s v="Mesa"/>
    <s v="Mesa 2 - L2"/>
    <s v=""/>
    <s v="U"/>
    <s v="4315"/>
    <x v="0"/>
  </r>
  <r>
    <s v="U"/>
    <s v="5287110"/>
    <s v="Floresta"/>
    <x v="13"/>
    <s v="005"/>
    <s v="4000"/>
    <s v="1"/>
    <s v="Madeira para Celulose"/>
    <x v="282"/>
    <x v="1"/>
    <s v="TRITREM"/>
    <s v="6985"/>
    <s v="10/03/2024 00:21:35"/>
    <s v="10/03/2024 00:24:00"/>
    <s v="10/03/2024 00:25:00"/>
    <s v="10/03/2024 01:28:00"/>
    <s v="74770,00"/>
    <s v="27410"/>
    <s v="47360"/>
    <s v="Mesa"/>
    <s v="Mesa 1 - L2"/>
    <s v=""/>
    <s v="U"/>
    <s v="6985"/>
    <x v="0"/>
  </r>
  <r>
    <s v="U"/>
    <s v="5012444"/>
    <s v="Floresta"/>
    <x v="6"/>
    <s v="002"/>
    <s v="4000"/>
    <s v="1"/>
    <s v="Madeira para Celulose"/>
    <x v="114"/>
    <x v="5"/>
    <s v="BITREM"/>
    <s v="27418"/>
    <s v="08/03/2024 08:51:55"/>
    <s v="08/03/2024 16:05:00"/>
    <s v="08/03/2024 16:06:00"/>
    <s v="08/03/2024 17:12:00"/>
    <s v="55940,00"/>
    <s v="20920"/>
    <s v="35020"/>
    <s v="Mesa"/>
    <s v="Mesa 2 - L2"/>
    <s v=""/>
    <s v="U"/>
    <s v="27418"/>
    <x v="0"/>
  </r>
  <r>
    <s v="U"/>
    <s v="5313357"/>
    <s v="Floresta"/>
    <x v="10"/>
    <s v="014"/>
    <s v="4100"/>
    <s v="1"/>
    <s v="Madeira para Energia"/>
    <x v="31"/>
    <x v="5"/>
    <s v="BITREM"/>
    <s v="516355"/>
    <s v="08/03/2024 03:56:55"/>
    <s v="08/03/2024 16:11:00"/>
    <s v="08/03/2024 16:12:00"/>
    <s v="08/03/2024 16:41:00"/>
    <s v="60630,00"/>
    <s v="19780"/>
    <s v="40850"/>
    <s v="Patio"/>
    <s v=""/>
    <s v="8-805"/>
    <s v="U"/>
    <s v="516355"/>
    <x v="0"/>
  </r>
  <r>
    <s v="U"/>
    <s v="5316071"/>
    <s v="Floresta"/>
    <x v="8"/>
    <s v="006"/>
    <s v="4000"/>
    <s v="1"/>
    <s v="Madeira para Celulose"/>
    <x v="255"/>
    <x v="1"/>
    <s v="TRITREM"/>
    <s v="11571"/>
    <s v="08/03/2024 08:57:08"/>
    <s v="08/03/2024 17:41:00"/>
    <s v="08/03/2024 17:42:00"/>
    <s v="08/03/2024 20:06:00"/>
    <s v="71520,00"/>
    <s v="26850"/>
    <s v="44670"/>
    <s v="Mesa"/>
    <s v="Mesa 3 - L2"/>
    <s v=""/>
    <s v="U"/>
    <s v="11571"/>
    <x v="0"/>
  </r>
  <r>
    <s v="U"/>
    <s v="5313449"/>
    <s v="Floresta"/>
    <x v="4"/>
    <s v="032"/>
    <s v="5000"/>
    <s v="1"/>
    <s v="Madeira para Celulose"/>
    <x v="101"/>
    <x v="4"/>
    <s v="TRITREM"/>
    <s v="516447"/>
    <s v="08/03/2024 19:46:57"/>
    <s v="08/03/2024 19:52:00"/>
    <s v="08/03/2024 19:53:00"/>
    <s v="08/03/2024 22:58:00"/>
    <s v="83720,00"/>
    <s v="25540"/>
    <s v="58180"/>
    <s v="Mesa"/>
    <s v="Mesa Celulose - L1"/>
    <s v=""/>
    <s v="U"/>
    <s v="516447"/>
    <x v="0"/>
  </r>
  <r>
    <s v="U"/>
    <s v="5316100"/>
    <s v="Floresta"/>
    <x v="8"/>
    <s v="003"/>
    <s v="4000"/>
    <s v="1"/>
    <s v="Madeira para Celulose"/>
    <x v="17"/>
    <x v="1"/>
    <s v="TRITREM"/>
    <s v="11600"/>
    <s v="08/03/2024 14:34:10"/>
    <s v="08/03/2024 20:23:00"/>
    <s v="08/03/2024 20:24:00"/>
    <s v="08/03/2024 22:09:00"/>
    <s v="70000,00"/>
    <s v="27220"/>
    <s v="42780"/>
    <s v="Mesa"/>
    <s v="Mesa 4 - L2"/>
    <s v=""/>
    <s v="U"/>
    <s v="11600"/>
    <x v="0"/>
  </r>
  <r>
    <s v="U"/>
    <s v="5316082"/>
    <s v="Floresta"/>
    <x v="14"/>
    <s v="013"/>
    <s v="4000"/>
    <s v="1"/>
    <s v="Madeira para Celulose"/>
    <x v="318"/>
    <x v="1"/>
    <s v="TRITREM"/>
    <s v="11582"/>
    <s v="08/03/2024 11:32:50"/>
    <s v="08/03/2024 20:26:00"/>
    <s v="08/03/2024 20:27:00"/>
    <s v="08/03/2024 21:47:00"/>
    <s v="75950,00"/>
    <s v="24950"/>
    <s v="51000"/>
    <s v="Mesa"/>
    <s v="Mesa 3 - L2"/>
    <s v=""/>
    <s v="U"/>
    <s v="11582"/>
    <x v="0"/>
  </r>
  <r>
    <s v="U"/>
    <s v="5316094"/>
    <s v="Floresta"/>
    <x v="14"/>
    <s v="032"/>
    <s v="4000"/>
    <s v="1"/>
    <s v="Madeira para Celulose"/>
    <x v="292"/>
    <x v="1"/>
    <s v="TRITREM"/>
    <s v="11594"/>
    <s v="08/03/2024 13:22:24"/>
    <s v="08/03/2024 21:07:00"/>
    <s v="08/03/2024 21:08:00"/>
    <s v="08/03/2024 22:11:00"/>
    <s v="76520,00"/>
    <s v="25720"/>
    <s v="50800"/>
    <s v="Mesa"/>
    <s v="Mesa 2 - L2"/>
    <s v=""/>
    <s v="U"/>
    <s v="11594"/>
    <x v="0"/>
  </r>
  <r>
    <s v="U"/>
    <s v="5287085"/>
    <s v="Floresta"/>
    <x v="14"/>
    <s v="035"/>
    <s v="4000"/>
    <s v="1"/>
    <s v="Madeira para Celulose"/>
    <x v="257"/>
    <x v="1"/>
    <s v="TRITREM"/>
    <s v="6960"/>
    <s v="09/03/2024 13:13:51"/>
    <s v="09/03/2024 13:17:00"/>
    <s v="09/03/2024 13:18:00"/>
    <s v="09/03/2024 14:34:00"/>
    <s v="78110,00"/>
    <s v="26070"/>
    <s v="52040"/>
    <s v="Mesa"/>
    <s v="Mesa 1 - L2"/>
    <s v=""/>
    <s v="U"/>
    <s v="6960"/>
    <x v="0"/>
  </r>
  <r>
    <s v="U"/>
    <s v="536726"/>
    <s v="Floresta"/>
    <x v="15"/>
    <s v="003"/>
    <s v="4000"/>
    <s v="1"/>
    <s v="Madeira para Celulose"/>
    <x v="54"/>
    <x v="2"/>
    <s v="TRITREM"/>
    <s v="2633"/>
    <s v="12/03/2024 22:07:15"/>
    <s v="12/03/2024 22:10:00"/>
    <s v="12/03/2024 22:11:00"/>
    <s v=""/>
    <s v=""/>
    <s v=""/>
    <s v=""/>
    <s v="Patio"/>
    <s v=""/>
    <s v=""/>
    <s v="U"/>
    <s v="2633"/>
    <x v="0"/>
  </r>
  <r>
    <s v="U"/>
    <s v="5310212"/>
    <s v="Floresta"/>
    <x v="3"/>
    <s v="021"/>
    <s v="4000"/>
    <s v="1"/>
    <s v="Madeira para Celulose"/>
    <x v="79"/>
    <x v="1"/>
    <s v="TRITREM"/>
    <s v="74212"/>
    <s v="16/03/2024 07:15:22"/>
    <s v="16/03/2024 16:59:00"/>
    <s v="16/03/2024 17:00:00"/>
    <s v="16/03/2024 18:06:00"/>
    <s v="77010,00"/>
    <s v="25940"/>
    <s v="51070"/>
    <s v="Patio"/>
    <s v=""/>
    <s v="6-614"/>
    <s v="U"/>
    <s v="74212"/>
    <x v="0"/>
  </r>
  <r>
    <s v="U"/>
    <s v="5310223"/>
    <s v="Floresta"/>
    <x v="3"/>
    <s v="021"/>
    <s v="4000"/>
    <s v="1"/>
    <s v="Madeira para Celulose"/>
    <x v="62"/>
    <x v="1"/>
    <s v="TRITREM"/>
    <s v="74223"/>
    <s v="16/03/2024 08:52:14"/>
    <s v="16/03/2024 17:33:00"/>
    <s v="16/03/2024 17:34:00"/>
    <s v="16/03/2024 19:00:00"/>
    <s v="75660,00"/>
    <s v="26020"/>
    <s v="49640"/>
    <s v="Mesa"/>
    <s v="Mesa 1 - L2"/>
    <s v=""/>
    <s v="U"/>
    <s v="74223"/>
    <x v="0"/>
  </r>
  <r>
    <s v="U"/>
    <s v="5310224"/>
    <s v="Floresta"/>
    <x v="3"/>
    <s v="024"/>
    <s v="4000"/>
    <s v="1"/>
    <s v="Madeira para Celulose"/>
    <x v="76"/>
    <x v="1"/>
    <s v="TRITREM"/>
    <s v="74224"/>
    <s v="16/03/2024 09:35:29"/>
    <s v="16/03/2024 18:45:00"/>
    <s v="16/03/2024 18:46:00"/>
    <s v="16/03/2024 19:43:00"/>
    <s v="76450,00"/>
    <s v="25840"/>
    <s v="50610"/>
    <s v="Mesa"/>
    <s v="Mesa 3 - L2"/>
    <s v=""/>
    <s v="U"/>
    <s v="74224"/>
    <x v="0"/>
  </r>
  <r>
    <s v="U"/>
    <s v="5310229"/>
    <s v="Floresta"/>
    <x v="3"/>
    <s v="021"/>
    <s v="4000"/>
    <s v="1"/>
    <s v="Madeira para Celulose"/>
    <x v="157"/>
    <x v="1"/>
    <s v="TRITREM"/>
    <s v="74229"/>
    <s v="16/03/2024 11:40:22"/>
    <s v="16/03/2024 19:42:00"/>
    <s v="16/03/2024 19:43:00"/>
    <s v="16/03/2024 20:45:00"/>
    <s v="81680,00"/>
    <s v="25920"/>
    <s v="55760"/>
    <s v="Mesa"/>
    <s v="Mesa 4 - L2"/>
    <s v=""/>
    <s v="U"/>
    <s v="74229"/>
    <x v="0"/>
  </r>
  <r>
    <s v="U"/>
    <s v="5299410"/>
    <s v="Floresta"/>
    <x v="5"/>
    <s v="025"/>
    <s v="4000"/>
    <s v="1"/>
    <s v="Madeira para Celulose"/>
    <x v="98"/>
    <x v="4"/>
    <s v="TRITREM"/>
    <s v="3410"/>
    <s v="15/03/2024 19:33:49"/>
    <s v="16/03/2024 19:46:00"/>
    <s v="16/03/2024 19:47:00"/>
    <s v="16/03/2024 20:48:00"/>
    <s v="77030,00"/>
    <s v="25610"/>
    <s v="51420"/>
    <s v="Mesa"/>
    <s v="Mesa 2 - L2"/>
    <s v=""/>
    <s v="U"/>
    <s v="3410"/>
    <x v="0"/>
  </r>
  <r>
    <s v="U"/>
    <s v="5316953"/>
    <s v="Floresta"/>
    <x v="8"/>
    <s v="031"/>
    <s v="4000"/>
    <s v="1"/>
    <s v="Madeira para Celulose"/>
    <x v="447"/>
    <x v="2"/>
    <s v="TRITREM"/>
    <s v="12453"/>
    <s v="16/03/2024 08:35:53"/>
    <s v="16/03/2024 19:59:00"/>
    <s v="16/03/2024 20:00:00"/>
    <s v="16/03/2024 21:08:00"/>
    <s v="77390,00"/>
    <s v="26120"/>
    <s v="51270"/>
    <s v="Mesa"/>
    <s v="Mesa 2 - L2"/>
    <s v=""/>
    <s v="U"/>
    <s v="12453"/>
    <x v="0"/>
  </r>
  <r>
    <s v="U"/>
    <s v="5314210"/>
    <s v="Floresta"/>
    <x v="0"/>
    <s v="002"/>
    <s v="4000"/>
    <s v="1"/>
    <s v="Madeira para Celulose"/>
    <x v="104"/>
    <x v="0"/>
    <s v="TRITREM"/>
    <s v="517208"/>
    <s v="16/03/2024 15:53:41"/>
    <s v="17/03/2024 04:58:00"/>
    <s v="17/03/2024 04:59:00"/>
    <s v="17/03/2024 05:45:00"/>
    <s v="61740,00"/>
    <s v="25660"/>
    <s v="36080"/>
    <s v="Mesa"/>
    <s v="Mesa 2 - L2"/>
    <s v=""/>
    <s v="U"/>
    <s v="517208"/>
    <x v="0"/>
  </r>
  <r>
    <s v="U"/>
    <s v="5299434"/>
    <s v="Floresta"/>
    <x v="5"/>
    <s v="025"/>
    <s v="4000"/>
    <s v="1"/>
    <s v="Madeira para Celulose"/>
    <x v="176"/>
    <x v="4"/>
    <s v="TRITREM"/>
    <s v="3434"/>
    <s v="16/03/2024 05:46:50"/>
    <s v="17/03/2024 05:30:00"/>
    <s v="17/03/2024 05:31:00"/>
    <s v="17/03/2024 06:11:00"/>
    <s v="79030,00"/>
    <s v="25690"/>
    <s v="53340"/>
    <s v="Mesa"/>
    <s v="Mesa 1 - L2"/>
    <s v=""/>
    <s v="U"/>
    <s v="3434"/>
    <x v="0"/>
  </r>
  <r>
    <s v="U"/>
    <s v="5299443"/>
    <s v="Floresta"/>
    <x v="5"/>
    <s v="011"/>
    <s v="4000"/>
    <s v="1"/>
    <s v="Madeira para Celulose"/>
    <x v="107"/>
    <x v="7"/>
    <s v="TRITREM"/>
    <s v="3443"/>
    <s v="16/03/2024 09:07:12"/>
    <s v="17/03/2024 06:25:00"/>
    <s v="17/03/2024 06:26:00"/>
    <s v="17/03/2024 07:31:00"/>
    <s v="72590,00"/>
    <s v="24420"/>
    <s v="48170"/>
    <s v="Mesa"/>
    <s v="Mesa 3 - L2"/>
    <s v=""/>
    <s v="U"/>
    <s v="3443"/>
    <x v="0"/>
  </r>
  <r>
    <s v="U"/>
    <s v="5307357"/>
    <s v="Floresta"/>
    <x v="17"/>
    <s v="002"/>
    <s v="4000"/>
    <s v="1"/>
    <s v="Madeira para Celulose"/>
    <x v="106"/>
    <x v="5"/>
    <s v="TRITREM"/>
    <s v="11357"/>
    <s v="16/03/2024 18:37:35"/>
    <s v="17/03/2024 06:33:00"/>
    <s v="17/03/2024 06:34:00"/>
    <s v="17/03/2024 07:20:00"/>
    <s v="74840,00"/>
    <s v="26220"/>
    <s v="48620"/>
    <s v="Mesa"/>
    <s v="Mesa 1 - L2"/>
    <s v=""/>
    <s v="U"/>
    <s v="11357"/>
    <x v="0"/>
  </r>
  <r>
    <s v="U"/>
    <s v="5316993"/>
    <s v="Floresta"/>
    <x v="8"/>
    <s v="030"/>
    <s v="4000"/>
    <s v="1"/>
    <s v="Madeira para Celulose"/>
    <x v="64"/>
    <x v="1"/>
    <s v="TRITREM"/>
    <s v="12493"/>
    <s v="16/03/2024 21:59:51"/>
    <s v="17/03/2024 06:58:00"/>
    <s v="17/03/2024 06:59:00"/>
    <s v="17/03/2024 07:57:00"/>
    <s v="80100,00"/>
    <s v="26950"/>
    <s v="53150"/>
    <s v="Mesa"/>
    <s v="Mesa 1 - L2"/>
    <s v=""/>
    <s v="U"/>
    <s v="12493"/>
    <x v="0"/>
  </r>
  <r>
    <s v="U"/>
    <s v="5307345"/>
    <s v="Floresta"/>
    <x v="17"/>
    <s v="002"/>
    <s v="4000"/>
    <s v="1"/>
    <s v="Madeira para Celulose"/>
    <x v="142"/>
    <x v="2"/>
    <s v="TRITREM"/>
    <s v="11345"/>
    <s v="16/03/2024 11:04:21"/>
    <s v="17/03/2024 07:09:00"/>
    <s v="17/03/2024 07:10:00"/>
    <s v="17/03/2024 08:01:00"/>
    <s v="78380,00"/>
    <s v="26020"/>
    <s v="52360"/>
    <s v="Mesa"/>
    <s v="Mesa 1 - L2"/>
    <s v=""/>
    <s v="U"/>
    <s v="11345"/>
    <x v="0"/>
  </r>
  <r>
    <s v="U"/>
    <s v="536874"/>
    <s v="Floresta"/>
    <x v="15"/>
    <s v="001"/>
    <s v="4000"/>
    <s v="1"/>
    <s v="Madeira para Celulose"/>
    <x v="406"/>
    <x v="2"/>
    <s v="TRITREM"/>
    <s v="2797"/>
    <s v="17/03/2024 09:14:19"/>
    <s v="17/03/2024 09:24:00"/>
    <s v="17/03/2024 09:25:00"/>
    <s v="17/03/2024 09:59:00"/>
    <s v="75580,00"/>
    <s v="25450"/>
    <s v="50130"/>
    <s v="Mesa"/>
    <s v="Mesa 4 - L2"/>
    <s v=""/>
    <s v="U"/>
    <s v="2797"/>
    <x v="0"/>
  </r>
  <r>
    <s v="U"/>
    <s v="5317012"/>
    <s v="Floresta"/>
    <x v="8"/>
    <s v="031"/>
    <s v="4000"/>
    <s v="1"/>
    <s v="Madeira para Celulose"/>
    <x v="55"/>
    <x v="1"/>
    <s v="TRITREM"/>
    <s v="12512"/>
    <s v="17/03/2024 05:48:40"/>
    <s v="17/03/2024 13:24:00"/>
    <s v="17/03/2024 13:25:00"/>
    <s v="17/03/2024 14:31:00"/>
    <s v="73650,00"/>
    <s v="26860"/>
    <s v="46790"/>
    <s v="Mesa"/>
    <s v="Mesa 2 - L2"/>
    <s v=""/>
    <s v="U"/>
    <s v="12512"/>
    <x v="0"/>
  </r>
  <r>
    <s v="U"/>
    <s v="5280863"/>
    <s v="Floresta"/>
    <x v="12"/>
    <s v="001"/>
    <s v="4000"/>
    <s v="1"/>
    <s v="Madeira para Celulose"/>
    <x v="331"/>
    <x v="3"/>
    <s v="TRITREM"/>
    <s v="53513"/>
    <s v="17/03/2024 11:37:26"/>
    <s v="17/03/2024 18:06:00"/>
    <s v="17/03/2024 18:07:00"/>
    <s v="17/03/2024 18:49:00"/>
    <s v="78010,00"/>
    <s v="26340"/>
    <s v="51670"/>
    <s v="Mesa"/>
    <s v="Mesa 1 - L2"/>
    <s v=""/>
    <s v="U"/>
    <s v="53513"/>
    <x v="0"/>
  </r>
  <r>
    <s v="U"/>
    <s v="5310296"/>
    <s v="Floresta"/>
    <x v="3"/>
    <s v="024"/>
    <s v="4000"/>
    <s v="1"/>
    <s v="Madeira para Celulose"/>
    <x v="173"/>
    <x v="1"/>
    <s v="TRITREM"/>
    <s v="74296"/>
    <s v="17/03/2024 14:21:32"/>
    <s v="17/03/2024 20:00:00"/>
    <s v="17/03/2024 20:01:00"/>
    <s v="17/03/2024 21:09:00"/>
    <s v="75280,00"/>
    <s v="25770"/>
    <s v="49510"/>
    <s v="Mesa"/>
    <s v="Mesa 1 - L2"/>
    <s v=""/>
    <s v="U"/>
    <s v="74296"/>
    <x v="0"/>
  </r>
  <r>
    <s v="U"/>
    <s v="5310328"/>
    <s v="Floresta"/>
    <x v="3"/>
    <s v="025"/>
    <s v="4000"/>
    <s v="1"/>
    <s v="Madeira para Celulose"/>
    <x v="76"/>
    <x v="1"/>
    <s v="TRITREM"/>
    <s v="74328"/>
    <s v="17/03/2024 20:32:48"/>
    <s v="18/03/2024 06:11:00"/>
    <s v="18/03/2024 06:12:00"/>
    <s v="18/03/2024 06:57:00"/>
    <s v="78870,00"/>
    <s v="26070"/>
    <s v="52800"/>
    <s v="Mesa"/>
    <s v="Mesa 3 - L2"/>
    <s v=""/>
    <s v="U"/>
    <s v="74328"/>
    <x v="0"/>
  </r>
  <r>
    <s v="U"/>
    <s v="5310336"/>
    <s v="Floresta"/>
    <x v="3"/>
    <s v="023"/>
    <s v="4000"/>
    <s v="1"/>
    <s v="Madeira para Celulose"/>
    <x v="14"/>
    <x v="1"/>
    <s v="TRITREM"/>
    <s v="74336"/>
    <s v="17/03/2024 23:41:14"/>
    <s v="18/03/2024 06:50:00"/>
    <s v="18/03/2024 06:51:00"/>
    <s v="18/03/2024 08:40:00"/>
    <s v="75330,00"/>
    <s v="25260"/>
    <s v="50070"/>
    <s v="Patio"/>
    <s v=""/>
    <s v="5-501"/>
    <s v="U"/>
    <s v="74336"/>
    <x v="0"/>
  </r>
  <r>
    <s v="U"/>
    <s v="5306990"/>
    <s v="Floresta"/>
    <x v="8"/>
    <s v="003"/>
    <s v="4000"/>
    <s v="1"/>
    <s v="Madeira para Celulose"/>
    <x v="15"/>
    <x v="1"/>
    <s v="TRITREM"/>
    <s v="11490"/>
    <s v="07/03/2024 19:15:14"/>
    <s v="08/03/2024 02:51:00"/>
    <s v="08/03/2024 02:52:00"/>
    <s v="08/03/2024 02:54:00"/>
    <s v="73260,00"/>
    <s v="27000"/>
    <s v="46260"/>
    <s v="Mesa"/>
    <s v="Mesa 4 - L2"/>
    <s v=""/>
    <s v="U"/>
    <s v="11490"/>
    <x v="0"/>
  </r>
  <r>
    <s v="U"/>
    <s v="5313506"/>
    <s v="Floresta"/>
    <x v="4"/>
    <s v="032"/>
    <s v="5000"/>
    <s v="1"/>
    <s v="Madeira para Celulose"/>
    <x v="444"/>
    <x v="4"/>
    <s v="TRITREM"/>
    <s v="516504"/>
    <s v="09/03/2024 06:16:06"/>
    <s v="09/03/2024 15:45:00"/>
    <s v="09/03/2024 15:46:00"/>
    <s v="09/03/2024 17:43:00"/>
    <s v="84580,00"/>
    <s v="25870"/>
    <s v="58710"/>
    <s v="Mesa"/>
    <s v="Mesa 4 - L2"/>
    <s v=""/>
    <s v="U"/>
    <s v="516504"/>
    <x v="0"/>
  </r>
  <r>
    <s v="U"/>
    <s v="5313514"/>
    <s v="Floresta"/>
    <x v="4"/>
    <s v="024"/>
    <s v="4000"/>
    <s v="1"/>
    <s v="Madeira para Celulose"/>
    <x v="298"/>
    <x v="5"/>
    <s v="TRITREM"/>
    <s v="516512"/>
    <s v="09/03/2024 08:20:49"/>
    <s v="09/03/2024 17:06:00"/>
    <s v="09/03/2024 17:07:00"/>
    <s v="09/03/2024 19:16:00"/>
    <s v="69090,00"/>
    <s v="25760"/>
    <s v="43330"/>
    <s v="Mesa"/>
    <s v="Mesa 3 - L2"/>
    <s v=""/>
    <s v="U"/>
    <s v="516512"/>
    <x v="0"/>
  </r>
  <r>
    <s v="U"/>
    <s v="5313499"/>
    <s v="Floresta"/>
    <x v="4"/>
    <s v="032"/>
    <s v="5000"/>
    <s v="1"/>
    <s v="Madeira para Celulose"/>
    <x v="11"/>
    <x v="5"/>
    <s v="BITREM"/>
    <s v="516497"/>
    <s v="09/03/2024 04:53:34"/>
    <s v="09/03/2024 18:04:00"/>
    <s v="09/03/2024 18:05:00"/>
    <s v="09/03/2024 20:02:00"/>
    <s v="62280,00"/>
    <s v="22080"/>
    <s v="40200"/>
    <s v="Mesa"/>
    <s v="Mesa 1 - L2"/>
    <s v=""/>
    <s v="U"/>
    <s v="516497"/>
    <x v="0"/>
  </r>
  <r>
    <s v="U"/>
    <s v="5316228"/>
    <s v="Floresta"/>
    <x v="14"/>
    <s v="032"/>
    <s v="4000"/>
    <s v="1"/>
    <s v="Madeira para Celulose"/>
    <x v="292"/>
    <x v="1"/>
    <s v="TRITREM"/>
    <s v="11728"/>
    <s v="09/03/2024 08:04:26"/>
    <s v="09/03/2024 18:15:00"/>
    <s v="09/03/2024 18:16:00"/>
    <s v="09/03/2024 20:20:00"/>
    <s v="75410,00"/>
    <s v="25480"/>
    <s v="49930"/>
    <s v="Mesa"/>
    <s v="Mesa 4 - L2"/>
    <s v=""/>
    <s v="U"/>
    <s v="11728"/>
    <x v="0"/>
  </r>
  <r>
    <s v="U"/>
    <s v="5276812"/>
    <s v="Floresta"/>
    <x v="3"/>
    <s v="015"/>
    <s v="4000"/>
    <s v="1"/>
    <s v="Madeira para Celulose"/>
    <x v="173"/>
    <x v="1"/>
    <s v="TRITREM"/>
    <s v="73812"/>
    <s v="09/03/2024 13:20:40"/>
    <s v="09/03/2024 19:36:00"/>
    <s v="09/03/2024 19:37:00"/>
    <s v="09/03/2024 21:09:00"/>
    <s v="69810,00"/>
    <s v="25830"/>
    <s v="43980"/>
    <s v="Mesa"/>
    <s v="Mesa 1 - L2"/>
    <s v=""/>
    <s v="U"/>
    <s v="73812"/>
    <x v="0"/>
  </r>
  <r>
    <s v="U"/>
    <s v="5276811"/>
    <s v="Floresta"/>
    <x v="3"/>
    <s v="017"/>
    <s v="4000"/>
    <s v="1"/>
    <s v="Madeira para Celulose"/>
    <x v="100"/>
    <x v="1"/>
    <s v="TRITREM"/>
    <s v="73811"/>
    <s v="09/03/2024 12:26:41"/>
    <s v="09/03/2024 19:44:00"/>
    <s v="09/03/2024 19:45:00"/>
    <s v="09/03/2024 21:33:00"/>
    <s v="74550,00"/>
    <s v="26870"/>
    <s v="47680"/>
    <s v="Mesa"/>
    <s v="Mesa 1 - L2"/>
    <s v=""/>
    <s v="U"/>
    <s v="73811"/>
    <x v="0"/>
  </r>
  <r>
    <s v="U"/>
    <s v="5313226"/>
    <s v="Floresta"/>
    <x v="4"/>
    <s v="032"/>
    <s v="5000"/>
    <s v="1"/>
    <s v="Madeira para Celulose"/>
    <x v="51"/>
    <x v="4"/>
    <s v="TRITREM"/>
    <s v="516224"/>
    <s v="07/03/2024 04:03:59"/>
    <s v="07/03/2024 14:05:00"/>
    <s v="07/03/2024 14:06:00"/>
    <s v="07/03/2024 16:06:00"/>
    <s v="77140,00"/>
    <s v="25890"/>
    <s v="51250"/>
    <s v="Patio"/>
    <s v=""/>
    <s v="6-610"/>
    <s v="U"/>
    <s v="516224"/>
    <x v="0"/>
  </r>
  <r>
    <s v="U"/>
    <s v="5008181"/>
    <s v="Floresta"/>
    <x v="7"/>
    <s v="004"/>
    <s v="4000"/>
    <s v="1"/>
    <s v="Madeira para Celulose"/>
    <x v="164"/>
    <x v="0"/>
    <s v="TRITREM"/>
    <s v="4180"/>
    <s v="07/03/2024 02:28:59"/>
    <s v="07/03/2024 15:55:00"/>
    <s v="07/03/2024 15:56:00"/>
    <s v="07/03/2024 17:46:00"/>
    <s v="84120,00"/>
    <s v="25970"/>
    <s v="58150"/>
    <s v="Patio"/>
    <s v=""/>
    <s v="3-310"/>
    <s v="U"/>
    <s v="4180"/>
    <x v="0"/>
  </r>
  <r>
    <s v="U"/>
    <s v="5012392"/>
    <s v="Floresta"/>
    <x v="6"/>
    <s v="006"/>
    <s v="4000"/>
    <s v="1"/>
    <s v="Madeira para Celulose"/>
    <x v="243"/>
    <x v="3"/>
    <s v="BITREM"/>
    <s v="27366"/>
    <s v="07/03/2024 10:19:27"/>
    <s v="07/03/2024 15:56:00"/>
    <s v="07/03/2024 15:57:00"/>
    <s v="07/03/2024 16:38:00"/>
    <s v="58960,00"/>
    <s v="21420"/>
    <s v="37540"/>
    <s v="Patio"/>
    <s v=""/>
    <s v="3-302"/>
    <s v="U"/>
    <s v="27366"/>
    <x v="0"/>
  </r>
  <r>
    <s v="U"/>
    <s v="5294103"/>
    <s v="Floresta"/>
    <x v="18"/>
    <s v="001"/>
    <s v="4000"/>
    <s v="1"/>
    <s v="Madeira para Celulose"/>
    <x v="52"/>
    <x v="4"/>
    <s v="TRITREM"/>
    <s v="971"/>
    <s v="18/03/2024 09:07:39"/>
    <s v="18/03/2024 09:22:00"/>
    <s v="18/03/2024 09:23:00"/>
    <s v="18/03/2024 10:12:00"/>
    <s v="67720,00"/>
    <s v="25150"/>
    <s v="42570"/>
    <s v="Mesa"/>
    <s v="Mesa 1 - L2"/>
    <s v=""/>
    <s v="U"/>
    <s v="971"/>
    <x v="0"/>
  </r>
  <r>
    <s v="U"/>
    <s v="5307434"/>
    <s v="Floresta"/>
    <x v="2"/>
    <s v="002"/>
    <s v="4000"/>
    <s v="1"/>
    <s v="Madeira para Celulose"/>
    <x v="39"/>
    <x v="2"/>
    <s v="TRITREM"/>
    <s v="11434"/>
    <s v="18/03/2024 09:53:07"/>
    <s v="18/03/2024 21:54:00"/>
    <s v="18/03/2024 21:55:00"/>
    <s v="18/03/2024 22:21:00"/>
    <s v="73140,00"/>
    <s v="27490"/>
    <s v="45650"/>
    <s v="Mesa"/>
    <s v="Mesa 2 - L2"/>
    <s v=""/>
    <s v="U"/>
    <s v="11434"/>
    <x v="0"/>
  </r>
  <r>
    <s v="U"/>
    <s v="5317147"/>
    <s v="Floresta"/>
    <x v="8"/>
    <s v="030"/>
    <s v="4000"/>
    <s v="1"/>
    <s v="Madeira para Celulose"/>
    <x v="207"/>
    <x v="1"/>
    <s v="TRITREM"/>
    <s v="12647"/>
    <s v="18/03/2024 19:31:03"/>
    <s v="19/03/2024 02:18:00"/>
    <s v="19/03/2024 02:19:00"/>
    <s v="19/03/2024 03:15:00"/>
    <s v="76370,00"/>
    <s v="26830"/>
    <s v="49540"/>
    <s v="Mesa"/>
    <s v="Mesa 2 - L2"/>
    <s v=""/>
    <s v="U"/>
    <s v="12647"/>
    <x v="0"/>
  </r>
  <r>
    <s v="U"/>
    <s v="5317141"/>
    <s v="Floresta"/>
    <x v="8"/>
    <s v="030"/>
    <s v="4000"/>
    <s v="1"/>
    <s v="Madeira para Celulose"/>
    <x v="17"/>
    <x v="1"/>
    <s v="TRITREM"/>
    <s v="12641"/>
    <s v="18/03/2024 18:31:38"/>
    <s v="19/03/2024 02:36:00"/>
    <s v="19/03/2024 02:37:00"/>
    <s v="19/03/2024 03:35:00"/>
    <s v="75370,00"/>
    <s v="27300"/>
    <s v="48070"/>
    <s v="Patio"/>
    <s v=""/>
    <s v="3-311"/>
    <s v="U"/>
    <s v="12641"/>
    <x v="0"/>
  </r>
  <r>
    <s v="U"/>
    <s v="5280892"/>
    <s v="Floresta"/>
    <x v="12"/>
    <s v="001"/>
    <s v="4000"/>
    <s v="1"/>
    <s v="Madeira para Celulose"/>
    <x v="149"/>
    <x v="3"/>
    <s v="TRITREM"/>
    <s v="53542"/>
    <s v="18/03/2024 18:43:59"/>
    <s v="19/03/2024 03:02:00"/>
    <s v="19/03/2024 03:03:00"/>
    <s v="19/03/2024 03:50:00"/>
    <s v="79660,00"/>
    <s v="29190"/>
    <s v="50470"/>
    <s v="Mesa"/>
    <s v="Mesa 3 - L2"/>
    <s v=""/>
    <s v="U"/>
    <s v="53542"/>
    <x v="0"/>
  </r>
  <r>
    <s v="U"/>
    <s v="5307443"/>
    <s v="Floresta"/>
    <x v="2"/>
    <s v="003"/>
    <s v="4000"/>
    <s v="1"/>
    <s v="Madeira para Celulose"/>
    <x v="193"/>
    <x v="2"/>
    <s v="TRITREM"/>
    <s v="11443"/>
    <s v="18/03/2024 20:56:26"/>
    <s v="19/03/2024 05:07:00"/>
    <s v="19/03/2024 05:08:00"/>
    <s v="19/03/2024 06:01:00"/>
    <s v="75100,00"/>
    <s v="25070"/>
    <s v="50030"/>
    <s v="Mesa"/>
    <s v="Picador Movel - L2"/>
    <s v=""/>
    <s v="U"/>
    <s v="11443"/>
    <x v="0"/>
  </r>
  <r>
    <s v="U"/>
    <s v="5317185"/>
    <s v="Floresta"/>
    <x v="8"/>
    <s v="030"/>
    <s v="4000"/>
    <s v="1"/>
    <s v="Madeira para Celulose"/>
    <x v="200"/>
    <x v="1"/>
    <s v="TRITREM"/>
    <s v="12685"/>
    <s v="19/03/2024 06:57:53"/>
    <s v="19/03/2024 15:50:00"/>
    <s v="19/03/2024 15:51:00"/>
    <s v="19/03/2024 16:20:00"/>
    <s v="74500,00"/>
    <s v="26830"/>
    <s v="47670"/>
    <s v="Mesa"/>
    <s v="Mesa 3 - L2"/>
    <s v=""/>
    <s v="U"/>
    <s v="12685"/>
    <x v="0"/>
  </r>
  <r>
    <s v="U"/>
    <s v="5299572"/>
    <s v="Floresta"/>
    <x v="5"/>
    <s v="005"/>
    <s v="4000"/>
    <s v="1"/>
    <s v="Madeira para Celulose"/>
    <x v="98"/>
    <x v="4"/>
    <s v="TRITREM"/>
    <s v="3572"/>
    <s v="19/03/2024 04:04:25"/>
    <s v="19/03/2024 16:54:00"/>
    <s v="19/03/2024 16:55:00"/>
    <s v="19/03/2024 17:25:00"/>
    <s v="65950,00"/>
    <s v="25610"/>
    <s v="40340"/>
    <s v="Mesa"/>
    <s v="Picador Movel - L2"/>
    <s v=""/>
    <s v="U"/>
    <s v="3572"/>
    <x v="0"/>
  </r>
  <r>
    <s v="U"/>
    <s v="5317188"/>
    <s v="Floresta"/>
    <x v="8"/>
    <s v="030"/>
    <s v="4000"/>
    <s v="1"/>
    <s v="Madeira para Celulose"/>
    <x v="110"/>
    <x v="1"/>
    <s v="TRITREM"/>
    <s v="12688"/>
    <s v="19/03/2024 07:23:04"/>
    <s v="19/03/2024 17:03:00"/>
    <s v="19/03/2024 17:04:00"/>
    <s v="19/03/2024 17:53:00"/>
    <s v="73540,00"/>
    <s v="25020"/>
    <s v="48520"/>
    <s v="Mesa"/>
    <s v="Picador Movel - L2"/>
    <s v=""/>
    <s v="U"/>
    <s v="12688"/>
    <x v="0"/>
  </r>
  <r>
    <s v="U"/>
    <s v="5316238"/>
    <s v="Floresta"/>
    <x v="14"/>
    <s v="011"/>
    <s v="4000"/>
    <s v="1"/>
    <s v="Madeira para Celulose"/>
    <x v="69"/>
    <x v="3"/>
    <s v="TRITREM"/>
    <s v="11738"/>
    <s v="09/03/2024 09:32:02"/>
    <s v="09/03/2024 20:56:00"/>
    <s v="09/03/2024 20:57:00"/>
    <s v="09/03/2024 21:54:00"/>
    <s v="77750,00"/>
    <s v="28750"/>
    <s v="49000"/>
    <s v="Mesa"/>
    <s v="Mesa 1 - L2"/>
    <s v=""/>
    <s v="U"/>
    <s v="11738"/>
    <x v="0"/>
  </r>
  <r>
    <s v="U"/>
    <s v="5316252"/>
    <s v="Floresta"/>
    <x v="8"/>
    <s v="012"/>
    <s v="4000"/>
    <s v="1"/>
    <s v="Madeira para Celulose"/>
    <x v="82"/>
    <x v="1"/>
    <s v="TRITREM"/>
    <s v="11752"/>
    <s v="09/03/2024 11:40:47"/>
    <s v="09/03/2024 21:10:00"/>
    <s v="09/03/2024 21:11:00"/>
    <s v="09/03/2024 21:55:00"/>
    <s v="74640,00"/>
    <s v="27270"/>
    <s v="47370"/>
    <s v="Mesa"/>
    <s v="Mesa 2 - L2"/>
    <s v=""/>
    <s v="U"/>
    <s v="11752"/>
    <x v="0"/>
  </r>
  <r>
    <s v="U"/>
    <s v="533674"/>
    <s v="Floresta"/>
    <x v="1"/>
    <s v="017"/>
    <s v="4000"/>
    <s v="1"/>
    <s v="Madeira para Celulose"/>
    <x v="376"/>
    <x v="9"/>
    <s v="TRITREM"/>
    <s v="675"/>
    <s v="10/03/2024 04:18:27"/>
    <s v="10/03/2024 04:21:00"/>
    <s v="10/03/2024 04:22:00"/>
    <s v="10/03/2024 06:11:00"/>
    <s v="76090,00"/>
    <s v="25200"/>
    <s v="50890"/>
    <s v="Mesa"/>
    <s v="Mesa 2 - L2"/>
    <s v=""/>
    <s v="U"/>
    <s v="675"/>
    <x v="0"/>
  </r>
  <r>
    <s v="U"/>
    <s v="5310197"/>
    <s v="Floresta"/>
    <x v="3"/>
    <s v="024"/>
    <s v="4000"/>
    <s v="1"/>
    <s v="Madeira para Celulose"/>
    <x v="347"/>
    <x v="1"/>
    <s v="TRITREM"/>
    <s v="74197"/>
    <s v="16/03/2024 01:32:27"/>
    <s v="16/03/2024 08:54:00"/>
    <s v="16/03/2024 08:55:00"/>
    <s v="16/03/2024 09:51:00"/>
    <s v="75100,00"/>
    <s v="25220"/>
    <s v="49880"/>
    <s v="Patio"/>
    <s v=""/>
    <s v="4-404"/>
    <s v="U"/>
    <s v="74197"/>
    <x v="0"/>
  </r>
  <r>
    <s v="U"/>
    <s v="5316927"/>
    <s v="Floresta"/>
    <x v="8"/>
    <s v="031"/>
    <s v="4000"/>
    <s v="1"/>
    <s v="Madeira para Celulose"/>
    <x v="255"/>
    <x v="1"/>
    <s v="TRITREM"/>
    <s v="12427"/>
    <s v="15/03/2024 22:23:48"/>
    <s v="16/03/2024 08:58:00"/>
    <s v="16/03/2024 08:59:00"/>
    <s v="16/03/2024 09:41:00"/>
    <s v="74060,00"/>
    <s v="27310"/>
    <s v="46750"/>
    <s v="Mesa"/>
    <s v="Mesa 3 - L2"/>
    <s v=""/>
    <s v="U"/>
    <s v="12427"/>
    <x v="0"/>
  </r>
  <r>
    <s v="U"/>
    <s v="5307322"/>
    <s v="Floresta"/>
    <x v="17"/>
    <s v="002"/>
    <s v="4000"/>
    <s v="1"/>
    <s v="Madeira para Celulose"/>
    <x v="314"/>
    <x v="2"/>
    <s v="TRITREM"/>
    <s v="11322"/>
    <s v="16/03/2024 00:32:44"/>
    <s v="16/03/2024 11:27:00"/>
    <s v="16/03/2024 11:28:00"/>
    <s v="16/03/2024 12:14:00"/>
    <s v="77290,00"/>
    <s v="25900"/>
    <s v="51390"/>
    <s v="Mesa"/>
    <s v="Mesa 2 - L2"/>
    <s v=""/>
    <s v="U"/>
    <s v="11322"/>
    <x v="0"/>
  </r>
  <r>
    <s v="U"/>
    <s v="5310200"/>
    <s v="Floresta"/>
    <x v="3"/>
    <s v="021"/>
    <s v="4000"/>
    <s v="1"/>
    <s v="Madeira para Celulose"/>
    <x v="223"/>
    <x v="1"/>
    <s v="TRITREM"/>
    <s v="74200"/>
    <s v="16/03/2024 02:33:36"/>
    <s v="16/03/2024 12:30:00"/>
    <s v="16/03/2024 12:31:00"/>
    <s v="16/03/2024 13:30:00"/>
    <s v="81540,00"/>
    <s v="26320"/>
    <s v="55220"/>
    <s v="Mesa"/>
    <s v="Mesa 3 - L2"/>
    <s v=""/>
    <s v="U"/>
    <s v="74200"/>
    <x v="0"/>
  </r>
  <r>
    <s v="U"/>
    <s v="5314177"/>
    <s v="Floresta"/>
    <x v="4"/>
    <s v="015"/>
    <s v="4000"/>
    <s v="1"/>
    <s v="Madeira para Celulose"/>
    <x v="119"/>
    <x v="1"/>
    <s v="TRITREM"/>
    <s v="517175"/>
    <s v="16/03/2024 02:58:21"/>
    <s v="16/03/2024 13:26:00"/>
    <s v="16/03/2024 13:27:00"/>
    <s v="16/03/2024 14:47:00"/>
    <s v="73650,00"/>
    <s v="27390"/>
    <s v="46260"/>
    <s v="Mesa"/>
    <s v="Mesa 2 - L2"/>
    <s v=""/>
    <s v="U"/>
    <s v="517175"/>
    <x v="0"/>
  </r>
  <r>
    <s v="U"/>
    <s v="5310597"/>
    <s v="Floresta"/>
    <x v="3"/>
    <s v="012"/>
    <s v="4000"/>
    <s v="1"/>
    <s v="Madeira para Celulose"/>
    <x v="129"/>
    <x v="1"/>
    <s v="TRITREM"/>
    <s v="74597"/>
    <s v="21/03/2024 23:17:40"/>
    <s v="22/03/2024 05:11:00"/>
    <s v="22/03/2024 05:12:00"/>
    <s v="22/03/2024 06:04:00"/>
    <s v="71620,00"/>
    <s v="25920"/>
    <s v="45700"/>
    <s v="Mesa"/>
    <s v="Mesa 2 - L2"/>
    <s v=""/>
    <s v="U"/>
    <s v="74597"/>
    <x v="0"/>
  </r>
  <r>
    <s v="U"/>
    <s v="5281074"/>
    <s v="Floresta"/>
    <x v="12"/>
    <s v="005"/>
    <s v="4000"/>
    <s v="1"/>
    <s v="Madeira para Celulose"/>
    <x v="168"/>
    <x v="3"/>
    <s v="TRITREM"/>
    <s v="53724"/>
    <s v="21/03/2024 20:39:51"/>
    <s v="22/03/2024 05:12:00"/>
    <s v="22/03/2024 05:13:00"/>
    <s v="22/03/2024 05:48:00"/>
    <s v="72710,00"/>
    <s v="26220"/>
    <s v="46490"/>
    <s v="Patio"/>
    <s v=""/>
    <s v="2-202"/>
    <s v="U"/>
    <s v="53724"/>
    <x v="0"/>
  </r>
  <r>
    <s v="U"/>
    <s v="5008561"/>
    <s v="Floresta"/>
    <x v="7"/>
    <s v="004"/>
    <s v="4000"/>
    <s v="1"/>
    <s v="Madeira para Celulose"/>
    <x v="104"/>
    <x v="0"/>
    <s v="TRITREM"/>
    <s v="4560"/>
    <s v="13/03/2024 14:28:29"/>
    <s v="14/03/2024 05:27:00"/>
    <s v="14/03/2024 05:28:00"/>
    <s v="14/03/2024 06:01:00"/>
    <s v="73480,00"/>
    <s v="26030"/>
    <s v="47450"/>
    <s v="Mesa"/>
    <s v="Mesa 1 - L2"/>
    <s v=""/>
    <s v="U"/>
    <s v="4560"/>
    <x v="0"/>
  </r>
  <r>
    <s v="U"/>
    <s v="5313987"/>
    <s v="Floresta"/>
    <x v="4"/>
    <s v="025"/>
    <s v="4000"/>
    <s v="1"/>
    <s v="Madeira para Celulose"/>
    <x v="216"/>
    <x v="2"/>
    <s v="TRITREM"/>
    <s v="516985"/>
    <s v="13/03/2024 21:35:16"/>
    <s v="14/03/2024 09:08:00"/>
    <s v="14/03/2024 09:09:00"/>
    <s v="14/03/2024 10:03:00"/>
    <s v="77970,00"/>
    <s v="25700"/>
    <s v="52270"/>
    <s v="Mesa"/>
    <s v="Mesa 1 - L2"/>
    <s v=""/>
    <s v="U"/>
    <s v="516985"/>
    <x v="0"/>
  </r>
  <r>
    <s v="U"/>
    <s v="5314010"/>
    <s v="Floresta"/>
    <x v="10"/>
    <s v="006"/>
    <s v="4100"/>
    <s v="1"/>
    <s v="Madeira para Energia"/>
    <x v="186"/>
    <x v="0"/>
    <s v="TRITREM"/>
    <s v="517008"/>
    <s v="14/03/2024 03:34:07"/>
    <s v="14/03/2024 11:08:00"/>
    <s v="14/03/2024 11:09:00"/>
    <s v="14/03/2024 11:41:00"/>
    <s v="78150,00"/>
    <s v="26130"/>
    <s v="52020"/>
    <s v="Patio"/>
    <s v=""/>
    <s v="8-807"/>
    <s v="U"/>
    <s v="517008"/>
    <x v="0"/>
  </r>
  <r>
    <s v="U"/>
    <s v="5316787"/>
    <s v="Floresta"/>
    <x v="8"/>
    <s v="014"/>
    <s v="4000"/>
    <s v="1"/>
    <s v="Madeira para Celulose"/>
    <x v="255"/>
    <x v="1"/>
    <s v="TRITREM"/>
    <s v="12287"/>
    <s v="14/03/2024 03:32:12"/>
    <s v="14/03/2024 13:10:00"/>
    <s v="14/03/2024 13:11:00"/>
    <s v="14/03/2024 13:41:00"/>
    <s v="70690,00"/>
    <s v="27310"/>
    <s v="43380"/>
    <s v="Mesa"/>
    <s v="Mesa 1 - L2"/>
    <s v=""/>
    <s v="U"/>
    <s v="12287"/>
    <x v="0"/>
  </r>
  <r>
    <s v="U"/>
    <s v="5310491"/>
    <s v="Floresta"/>
    <x v="3"/>
    <s v="012"/>
    <s v="4000"/>
    <s v="1"/>
    <s v="Madeira para Celulose"/>
    <x v="73"/>
    <x v="5"/>
    <s v="BITREM"/>
    <s v="74491"/>
    <s v="20/03/2024 05:45:56"/>
    <s v="20/03/2024 14:43:00"/>
    <s v="20/03/2024 14:44:00"/>
    <s v="20/03/2024 15:48:00"/>
    <s v="54220,00"/>
    <s v="20710"/>
    <s v="33510"/>
    <s v="Mesa"/>
    <s v="Mesa 3 - L2"/>
    <s v=""/>
    <s v="U"/>
    <s v="74491"/>
    <x v="0"/>
  </r>
  <r>
    <s v="U"/>
    <s v="5317271"/>
    <s v="Floresta"/>
    <x v="8"/>
    <s v="029"/>
    <s v="4000"/>
    <s v="1"/>
    <s v="Madeira para Celulose"/>
    <x v="255"/>
    <x v="1"/>
    <s v="TRITREM"/>
    <s v="12771"/>
    <s v="20/03/2024 14:41:23"/>
    <s v="20/03/2024 14:44:00"/>
    <s v="20/03/2024 14:45:00"/>
    <s v="20/03/2024 15:11:00"/>
    <s v="80260,00"/>
    <s v="27220"/>
    <s v="53040"/>
    <s v="Mesa"/>
    <s v="Mesa 1 - L2"/>
    <s v=""/>
    <s v="U"/>
    <s v="12771"/>
    <x v="0"/>
  </r>
  <r>
    <s v="U"/>
    <s v="5310479"/>
    <s v="Floresta"/>
    <x v="3"/>
    <s v="023"/>
    <s v="4000"/>
    <s v="1"/>
    <s v="Madeira para Celulose"/>
    <x v="131"/>
    <x v="5"/>
    <s v="BITREM"/>
    <s v="74479"/>
    <s v="20/03/2024 03:18:44"/>
    <s v="20/03/2024 15:05:00"/>
    <s v="20/03/2024 15:06:00"/>
    <s v="20/03/2024 15:29:00"/>
    <s v="49460,00"/>
    <s v="20900"/>
    <s v="28560"/>
    <s v="Mesa"/>
    <s v="Mesa 3 - L2"/>
    <s v=""/>
    <s v="U"/>
    <s v="74479"/>
    <x v="0"/>
  </r>
  <r>
    <s v="U"/>
    <s v="5307506"/>
    <s v="Floresta"/>
    <x v="2"/>
    <s v="002"/>
    <s v="4000"/>
    <s v="1"/>
    <s v="Madeira para Celulose"/>
    <x v="94"/>
    <x v="2"/>
    <s v="TRITREM"/>
    <s v="11506"/>
    <s v="20/03/2024 07:41:14"/>
    <s v="20/03/2024 16:18:00"/>
    <s v="20/03/2024 16:19:00"/>
    <s v="20/03/2024 16:57:00"/>
    <s v="76770,00"/>
    <s v="25630"/>
    <s v="51140"/>
    <s v="Mesa"/>
    <s v="Mesa 1 - L2"/>
    <s v=""/>
    <s v="U"/>
    <s v="11506"/>
    <x v="0"/>
  </r>
  <r>
    <s v="U"/>
    <s v="533982"/>
    <s v="Floresta"/>
    <x v="1"/>
    <s v="015"/>
    <s v="4000"/>
    <s v="1"/>
    <s v="Madeira para Celulose"/>
    <x v="306"/>
    <x v="9"/>
    <s v="TRITREM"/>
    <s v="964"/>
    <s v="20/03/2024 16:48:10"/>
    <s v="20/03/2024 16:51:00"/>
    <s v="20/03/2024 16:52:00"/>
    <s v="20/03/2024 17:16:00"/>
    <s v="73420,00"/>
    <s v="25110"/>
    <s v="48310"/>
    <s v="Patio"/>
    <s v=""/>
    <s v="3-311"/>
    <s v="U"/>
    <s v="964"/>
    <x v="0"/>
  </r>
  <r>
    <s v="U"/>
    <s v="5307503"/>
    <s v="Floresta"/>
    <x v="2"/>
    <s v="002"/>
    <s v="4000"/>
    <s v="1"/>
    <s v="Madeira para Celulose"/>
    <x v="183"/>
    <x v="5"/>
    <s v="TRITREM"/>
    <s v="11503"/>
    <s v="20/03/2024 06:44:30"/>
    <s v="20/03/2024 17:31:00"/>
    <s v="20/03/2024 17:32:00"/>
    <s v="20/03/2024 18:13:00"/>
    <s v="82020,00"/>
    <s v="25510"/>
    <s v="56510"/>
    <s v="Mesa"/>
    <s v="Mesa 2 - L2"/>
    <s v=""/>
    <s v="U"/>
    <s v="11503"/>
    <x v="0"/>
  </r>
  <r>
    <s v="U"/>
    <s v="5299579"/>
    <s v="Floresta"/>
    <x v="5"/>
    <s v="013"/>
    <s v="4000"/>
    <s v="1"/>
    <s v="Madeira para Celulose"/>
    <x v="299"/>
    <x v="4"/>
    <s v="TRITREM"/>
    <s v="3579"/>
    <s v="19/03/2024 07:37:54"/>
    <s v="20/03/2024 18:34:00"/>
    <s v="20/03/2024 18:35:00"/>
    <s v="20/03/2024 19:04:00"/>
    <s v="71660,00"/>
    <s v="26180"/>
    <s v="45480"/>
    <s v="Mesa"/>
    <s v="Mesa 1 - L2"/>
    <s v=""/>
    <s v="U"/>
    <s v="3579"/>
    <x v="0"/>
  </r>
  <r>
    <s v="U"/>
    <s v="5314510"/>
    <s v="Floresta"/>
    <x v="0"/>
    <s v="001"/>
    <s v="4000"/>
    <s v="1"/>
    <s v="Madeira para Celulose"/>
    <x v="245"/>
    <x v="1"/>
    <s v="TRITREM"/>
    <s v="517508"/>
    <s v="20/03/2024 13:31:21"/>
    <s v="20/03/2024 19:12:00"/>
    <s v="20/03/2024 19:13:00"/>
    <s v="20/03/2024 19:38:00"/>
    <s v="64900,00"/>
    <s v="26930"/>
    <s v="37970"/>
    <s v="Mesa"/>
    <s v="Mesa 1 - L2"/>
    <s v=""/>
    <s v="U"/>
    <s v="517508"/>
    <x v="0"/>
  </r>
  <r>
    <s v="U"/>
    <s v="5317290"/>
    <s v="Floresta"/>
    <x v="8"/>
    <s v="029"/>
    <s v="4000"/>
    <s v="1"/>
    <s v="Madeira para Celulose"/>
    <x v="102"/>
    <x v="1"/>
    <s v="TRITREM"/>
    <s v="12790"/>
    <s v="20/03/2024 20:01:37"/>
    <s v="20/03/2024 20:06:00"/>
    <s v="20/03/2024 20:07:00"/>
    <s v="20/03/2024 20:27:00"/>
    <s v="75370,00"/>
    <s v="26710"/>
    <s v="48660"/>
    <s v="Mesa"/>
    <s v="Mesa 1 - L2"/>
    <s v=""/>
    <s v="U"/>
    <s v="12790"/>
    <x v="0"/>
  </r>
  <r>
    <s v="U"/>
    <s v="5317292"/>
    <s v="Floresta"/>
    <x v="8"/>
    <s v="029"/>
    <s v="4000"/>
    <s v="1"/>
    <s v="Madeira para Celulose"/>
    <x v="23"/>
    <x v="1"/>
    <s v="TRITREM"/>
    <s v="12792"/>
    <s v="20/03/2024 20:51:44"/>
    <s v="20/03/2024 20:54:00"/>
    <s v="20/03/2024 20:55:00"/>
    <s v="20/03/2024 21:32:00"/>
    <s v="76820,00"/>
    <s v="27160"/>
    <s v="49660"/>
    <s v="Patio"/>
    <s v=""/>
    <s v="5-501"/>
    <s v="U"/>
    <s v="12792"/>
    <x v="0"/>
  </r>
  <r>
    <s v="U"/>
    <s v="5299646"/>
    <s v="Floresta"/>
    <x v="5"/>
    <s v="025"/>
    <s v="4000"/>
    <s v="1"/>
    <s v="Madeira para Celulose"/>
    <x v="279"/>
    <x v="0"/>
    <s v="TRITREM"/>
    <s v="3646"/>
    <s v="21/03/2024 02:47:38"/>
    <s v="22/03/2024 00:37:00"/>
    <s v="22/03/2024 00:38:00"/>
    <s v="22/03/2024 01:24:00"/>
    <s v="80280,00"/>
    <s v="25890"/>
    <s v="54390"/>
    <s v="Mesa"/>
    <s v="Mesa 1 - L2"/>
    <s v=""/>
    <s v="U"/>
    <s v="3646"/>
    <x v="0"/>
  </r>
  <r>
    <s v="U"/>
    <s v="5317359"/>
    <s v="Floresta"/>
    <x v="8"/>
    <s v="026"/>
    <s v="4000"/>
    <s v="1"/>
    <s v="Madeira para Celulose"/>
    <x v="114"/>
    <x v="5"/>
    <s v="BITREM"/>
    <s v="12859"/>
    <s v="22/03/2024 01:47:21"/>
    <s v="22/03/2024 01:51:00"/>
    <s v="22/03/2024 01:52:00"/>
    <s v="22/03/2024 03:21:00"/>
    <s v="55940,00"/>
    <s v="20620"/>
    <s v="35320"/>
    <s v="Mesa"/>
    <s v="Mesa Celulose - L1"/>
    <s v=""/>
    <s v="U"/>
    <s v="12859"/>
    <x v="0"/>
  </r>
  <r>
    <s v="U"/>
    <s v="534031"/>
    <s v="Floresta"/>
    <x v="1"/>
    <s v="020"/>
    <s v="4000"/>
    <s v="1"/>
    <s v="Madeira para Celulose"/>
    <x v="401"/>
    <x v="9"/>
    <s v="TRITREM"/>
    <s v="1079"/>
    <s v="22/03/2024 03:05:18"/>
    <s v="22/03/2024 03:11:00"/>
    <s v="22/03/2024 03:12:00"/>
    <s v="22/03/2024 03:26:00"/>
    <s v="74540,00"/>
    <s v="24810"/>
    <s v="49730"/>
    <s v="Mesa"/>
    <s v="Picador Movel - L2"/>
    <s v=""/>
    <s v="U"/>
    <s v="1079"/>
    <x v="0"/>
  </r>
  <r>
    <s v="U"/>
    <s v="5306805"/>
    <s v="Floresta"/>
    <x v="8"/>
    <s v="005"/>
    <s v="4000"/>
    <s v="1"/>
    <s v="Madeira para Celulose"/>
    <x v="43"/>
    <x v="1"/>
    <s v="TRITREM"/>
    <s v="11305"/>
    <s v="06/03/2024 17:44:08"/>
    <s v="06/03/2024 23:37:00"/>
    <s v="06/03/2024 23:38:00"/>
    <s v="07/03/2024 01:04:00"/>
    <s v="86620,00"/>
    <s v="26970"/>
    <s v="59650"/>
    <s v="Mesa"/>
    <s v="Mesa 3 - L2"/>
    <s v=""/>
    <s v="U"/>
    <s v="11305"/>
    <x v="0"/>
  </r>
  <r>
    <s v="U"/>
    <s v="536575"/>
    <s v="Floresta"/>
    <x v="15"/>
    <s v="007"/>
    <s v="4000"/>
    <s v="1"/>
    <s v="Madeira para Celulose"/>
    <x v="244"/>
    <x v="8"/>
    <s v="TRITREM"/>
    <s v="2574"/>
    <s v="07/03/2024 07:00:56"/>
    <s v="07/03/2024 07:10:00"/>
    <s v="07/03/2024 07:11:00"/>
    <s v="07/03/2024 08:54:00"/>
    <s v="75470,00"/>
    <s v="24380"/>
    <s v="51090"/>
    <s v="Patio"/>
    <s v=""/>
    <s v="3-301"/>
    <s v="U"/>
    <s v="2574"/>
    <x v="0"/>
  </r>
  <r>
    <s v="U"/>
    <s v="5316551"/>
    <s v="Floresta"/>
    <x v="8"/>
    <s v="006"/>
    <s v="4000"/>
    <s v="1"/>
    <s v="Madeira para Celulose"/>
    <x v="255"/>
    <x v="1"/>
    <s v="TRITREM"/>
    <s v="12051"/>
    <s v="11/03/2024 06:33:36"/>
    <s v="11/03/2024 14:30:00"/>
    <s v="11/03/2024 14:31:00"/>
    <s v="11/03/2024 15:30:00"/>
    <s v="79570,00"/>
    <s v="27340"/>
    <s v="52230"/>
    <s v="Mesa"/>
    <s v="Mesa 2 - L2"/>
    <s v=""/>
    <s v="U"/>
    <s v="12051"/>
    <x v="0"/>
  </r>
  <r>
    <s v="U"/>
    <s v="5313722"/>
    <s v="Floresta"/>
    <x v="4"/>
    <s v="014"/>
    <s v="4000"/>
    <s v="1"/>
    <s v="Madeira para Celulose"/>
    <x v="21"/>
    <x v="6"/>
    <s v="TRITREM"/>
    <s v="516720"/>
    <s v="11/03/2024 05:28:37"/>
    <s v="11/03/2024 15:15:00"/>
    <s v="11/03/2024 15:16:00"/>
    <s v="11/03/2024 16:22:00"/>
    <s v="75060,00"/>
    <s v="26010"/>
    <s v="49050"/>
    <s v="Mesa"/>
    <s v="Picador Movel - L2"/>
    <s v=""/>
    <s v="U"/>
    <s v="516720"/>
    <x v="0"/>
  </r>
  <r>
    <s v="U"/>
    <s v="5287230"/>
    <s v="Floresta"/>
    <x v="13"/>
    <s v="001"/>
    <s v="4000"/>
    <s v="1"/>
    <s v="Madeira para Celulose"/>
    <x v="222"/>
    <x v="5"/>
    <s v="BITREM"/>
    <s v="7105"/>
    <s v="11/03/2024 09:49:17"/>
    <s v="11/03/2024 17:10:00"/>
    <s v="11/03/2024 17:11:00"/>
    <s v="11/03/2024 17:59:00"/>
    <s v="55800,00"/>
    <s v="20920"/>
    <s v="34880"/>
    <s v="Mesa"/>
    <s v="Mesa 2 - L2"/>
    <s v=""/>
    <s v="U"/>
    <s v="7105"/>
    <x v="0"/>
  </r>
  <r>
    <s v="U"/>
    <s v="5287221"/>
    <s v="Floresta"/>
    <x v="13"/>
    <s v="007"/>
    <s v="4000"/>
    <s v="1"/>
    <s v="Madeira para Celulose"/>
    <x v="276"/>
    <x v="0"/>
    <s v="TRITREM"/>
    <s v="7096"/>
    <s v="11/03/2024 07:38:01"/>
    <s v="11/03/2024 17:24:00"/>
    <s v="11/03/2024 17:25:00"/>
    <s v="11/03/2024 18:06:00"/>
    <s v="69530,00"/>
    <s v="25990"/>
    <s v="43540"/>
    <s v="Mesa"/>
    <s v="Mesa 3 - L2"/>
    <s v=""/>
    <s v="U"/>
    <s v="7096"/>
    <x v="0"/>
  </r>
  <r>
    <s v="U"/>
    <s v="5316560"/>
    <s v="Floresta"/>
    <x v="8"/>
    <s v="025"/>
    <s v="4000"/>
    <s v="1"/>
    <s v="Madeira para Celulose"/>
    <x v="323"/>
    <x v="3"/>
    <s v="TRITREM"/>
    <s v="12060"/>
    <s v="11/03/2024 07:54:21"/>
    <s v="11/03/2024 17:47:00"/>
    <s v="11/03/2024 17:48:00"/>
    <s v="11/03/2024 18:16:00"/>
    <s v="78490,00"/>
    <s v="26080"/>
    <s v="52410"/>
    <s v="Mesa"/>
    <s v="Mesa 2 - L2"/>
    <s v=""/>
    <s v="U"/>
    <s v="12060"/>
    <x v="0"/>
  </r>
  <r>
    <s v="U"/>
    <s v="5287232"/>
    <s v="Floresta"/>
    <x v="13"/>
    <s v="001"/>
    <s v="4000"/>
    <s v="1"/>
    <s v="Madeira para Celulose"/>
    <x v="97"/>
    <x v="5"/>
    <s v="BITREM"/>
    <s v="7107"/>
    <s v="11/03/2024 09:56:56"/>
    <s v="11/03/2024 18:03:00"/>
    <s v="11/03/2024 18:04:00"/>
    <s v="11/03/2024 18:29:00"/>
    <s v="56370,00"/>
    <s v="20850"/>
    <s v="35520"/>
    <s v="Mesa"/>
    <s v="Mesa 2 - L2"/>
    <s v=""/>
    <s v="U"/>
    <s v="7107"/>
    <x v="0"/>
  </r>
  <r>
    <s v="U"/>
    <s v="5294079"/>
    <s v="Floresta"/>
    <x v="18"/>
    <s v="001"/>
    <s v="4000"/>
    <s v="1"/>
    <s v="Madeira para Celulose"/>
    <x v="240"/>
    <x v="4"/>
    <s v="TRITREM"/>
    <s v="967"/>
    <s v="11/03/2024 18:43:21"/>
    <s v="11/03/2024 18:46:00"/>
    <s v="11/03/2024 18:47:00"/>
    <s v="11/03/2024 19:47:00"/>
    <s v="72950,00"/>
    <s v="25620"/>
    <s v="47330"/>
    <s v="Mesa"/>
    <s v="Mesa 4 - L2"/>
    <s v=""/>
    <s v="U"/>
    <s v="967"/>
    <x v="0"/>
  </r>
  <r>
    <s v="U"/>
    <s v="533715"/>
    <s v="Floresta"/>
    <x v="1"/>
    <s v="016"/>
    <s v="4000"/>
    <s v="1"/>
    <s v="Madeira para Celulose"/>
    <x v="266"/>
    <x v="9"/>
    <s v="TRITREM"/>
    <s v="738"/>
    <s v="11/03/2024 19:19:06"/>
    <s v="11/03/2024 19:22:00"/>
    <s v="11/03/2024 19:23:00"/>
    <s v="11/03/2024 19:51:00"/>
    <s v="73170,00"/>
    <s v="24890"/>
    <s v="48280"/>
    <s v="Mesa"/>
    <s v="Mesa 2 - L2"/>
    <s v=""/>
    <s v="U"/>
    <s v="738"/>
    <x v="0"/>
  </r>
  <r>
    <s v="U"/>
    <s v="5313748"/>
    <s v="Floresta"/>
    <x v="4"/>
    <s v="024"/>
    <s v="4000"/>
    <s v="1"/>
    <s v="Madeira para Celulose"/>
    <x v="56"/>
    <x v="4"/>
    <s v="TRITREM"/>
    <s v="516746"/>
    <s v="11/03/2024 09:34:34"/>
    <s v="11/03/2024 20:38:00"/>
    <s v="11/03/2024 20:39:00"/>
    <s v="11/03/2024 21:13:00"/>
    <s v="64180,00"/>
    <s v="25680"/>
    <s v="38500"/>
    <s v="Mesa"/>
    <s v="Mesa 3 - L2"/>
    <s v=""/>
    <s v="U"/>
    <s v="516746"/>
    <x v="0"/>
  </r>
  <r>
    <s v="U"/>
    <s v="5313956"/>
    <s v="Floresta"/>
    <x v="4"/>
    <s v="025"/>
    <s v="4000"/>
    <s v="1"/>
    <s v="Madeira para Celulose"/>
    <x v="292"/>
    <x v="1"/>
    <s v="TRITREM"/>
    <s v="516954"/>
    <s v="13/03/2024 14:15:51"/>
    <s v="13/03/2024 22:08:00"/>
    <s v="13/03/2024 22:09:00"/>
    <s v="13/03/2024 22:50:00"/>
    <s v="71620,00"/>
    <s v="24670"/>
    <s v="46950"/>
    <s v="Mesa"/>
    <s v="Mesa 2 - L2"/>
    <s v=""/>
    <s v="U"/>
    <s v="516954"/>
    <x v="0"/>
  </r>
  <r>
    <s v="U"/>
    <s v="5316775"/>
    <s v="Floresta"/>
    <x v="8"/>
    <s v="014"/>
    <s v="4000"/>
    <s v="1"/>
    <s v="Madeira para Celulose"/>
    <x v="263"/>
    <x v="1"/>
    <s v="TRITREM"/>
    <s v="12275"/>
    <s v="13/03/2024 23:28:17"/>
    <s v="13/03/2024 23:31:00"/>
    <s v="13/03/2024 23:32:00"/>
    <s v="13/03/2024 23:57:00"/>
    <s v="63360,00"/>
    <s v="25590"/>
    <s v="37770"/>
    <s v="Mesa"/>
    <s v="Mesa 1 - L2"/>
    <s v=""/>
    <s v="U"/>
    <s v="12275"/>
    <x v="0"/>
  </r>
  <r>
    <s v="U"/>
    <s v="5310037"/>
    <s v="Floresta"/>
    <x v="3"/>
    <s v="029"/>
    <s v="4000"/>
    <s v="1"/>
    <s v="Madeira para Celulose"/>
    <x v="100"/>
    <x v="1"/>
    <s v="TRITREM"/>
    <s v="74037"/>
    <s v="13/03/2024 12:06:07"/>
    <s v="14/03/2024 01:22:00"/>
    <s v="14/03/2024 01:23:00"/>
    <s v="14/03/2024 02:14:00"/>
    <s v="83960,00"/>
    <s v="25070"/>
    <s v="58890"/>
    <s v="Mesa"/>
    <s v="Mesa 2 - L2"/>
    <s v=""/>
    <s v="U"/>
    <s v="74037"/>
    <x v="0"/>
  </r>
  <r>
    <s v="U"/>
    <s v="5316759"/>
    <s v="Floresta"/>
    <x v="8"/>
    <s v="014"/>
    <s v="4000"/>
    <s v="1"/>
    <s v="Madeira para Celulose"/>
    <x v="208"/>
    <x v="1"/>
    <s v="TRITREM"/>
    <s v="12259"/>
    <s v="13/03/2024 16:06:12"/>
    <s v="14/03/2024 02:18:00"/>
    <s v="14/03/2024 02:19:00"/>
    <s v="14/03/2024 02:48:00"/>
    <s v="77380,00"/>
    <s v="27130"/>
    <s v="50250"/>
    <s v="Mesa"/>
    <s v="Mesa 3 - L2"/>
    <s v=""/>
    <s v="U"/>
    <s v="12259"/>
    <x v="0"/>
  </r>
  <r>
    <s v="U"/>
    <s v="5280628"/>
    <s v="Floresta"/>
    <x v="12"/>
    <s v="004"/>
    <s v="4000"/>
    <s v="1"/>
    <s v="Madeira para Celulose"/>
    <x v="169"/>
    <x v="3"/>
    <s v="TRITREM"/>
    <s v="53278"/>
    <s v="13/03/2024 19:59:17"/>
    <s v="14/03/2024 02:21:00"/>
    <s v="14/03/2024 02:22:00"/>
    <s v="14/03/2024 02:57:00"/>
    <s v="69920,00"/>
    <s v="25190"/>
    <s v="44730"/>
    <s v="Patio"/>
    <s v=""/>
    <s v="3-313"/>
    <s v="U"/>
    <s v="53278"/>
    <x v="0"/>
  </r>
  <r>
    <s v="U"/>
    <s v="5280632"/>
    <s v="Floresta"/>
    <x v="12"/>
    <s v="004"/>
    <s v="4000"/>
    <s v="1"/>
    <s v="Madeira para Celulose"/>
    <x v="57"/>
    <x v="3"/>
    <s v="TRITREM"/>
    <s v="53282"/>
    <s v="13/03/2024 20:45:40"/>
    <s v="14/03/2024 04:38:00"/>
    <s v="14/03/2024 04:39:00"/>
    <s v="14/03/2024 05:22:00"/>
    <s v="77220,00"/>
    <s v="26060"/>
    <s v="51160"/>
    <s v="Patio"/>
    <s v=""/>
    <s v="6-613"/>
    <s v="U"/>
    <s v="53282"/>
    <x v="0"/>
  </r>
  <r>
    <s v="U"/>
    <s v="5281070"/>
    <s v="Floresta"/>
    <x v="12"/>
    <s v="005"/>
    <s v="4000"/>
    <s v="1"/>
    <s v="Madeira para Celulose"/>
    <x v="171"/>
    <x v="3"/>
    <s v="TRITREM"/>
    <s v="53720"/>
    <s v="21/03/2024 19:31:33"/>
    <s v="22/03/2024 03:45:00"/>
    <s v="22/03/2024 03:46:00"/>
    <s v="22/03/2024 04:46:00"/>
    <s v="76300,00"/>
    <s v="26880"/>
    <s v="49420"/>
    <s v="Mesa"/>
    <s v="Mesa Celulose - L1"/>
    <s v=""/>
    <s v="U"/>
    <s v="53720"/>
    <x v="0"/>
  </r>
  <r>
    <s v="U"/>
    <s v="5281073"/>
    <s v="Floresta"/>
    <x v="12"/>
    <s v="004"/>
    <s v="4000"/>
    <s v="1"/>
    <s v="Madeira para Celulose"/>
    <x v="9"/>
    <x v="3"/>
    <s v="TRITREM"/>
    <s v="53723"/>
    <s v="21/03/2024 20:27:42"/>
    <s v="22/03/2024 04:07:00"/>
    <s v="22/03/2024 04:08:00"/>
    <s v="22/03/2024 05:05:00"/>
    <s v="76020,00"/>
    <s v="27180"/>
    <s v="48840"/>
    <s v="Mesa"/>
    <s v="Mesa Celulose - L1"/>
    <s v=""/>
    <s v="U"/>
    <s v="53723"/>
    <x v="0"/>
  </r>
  <r>
    <s v="U"/>
    <s v="5307590"/>
    <s v="Floresta"/>
    <x v="2"/>
    <s v="001"/>
    <s v="4000"/>
    <s v="1"/>
    <s v="Madeira para Celulose"/>
    <x v="316"/>
    <x v="2"/>
    <s v="TRITREM"/>
    <s v="11590"/>
    <s v="21/03/2024 19:14:08"/>
    <s v="22/03/2024 04:54:00"/>
    <s v="22/03/2024 04:55:00"/>
    <s v="22/03/2024 05:34:00"/>
    <s v="78090,00"/>
    <s v="26940"/>
    <s v="51150"/>
    <s v="Mesa"/>
    <s v="Mesa 2 - L2"/>
    <s v=""/>
    <s v="U"/>
    <s v="11590"/>
    <x v="0"/>
  </r>
  <r>
    <s v="U"/>
    <s v="5281108"/>
    <s v="Floresta"/>
    <x v="12"/>
    <s v="005"/>
    <s v="4000"/>
    <s v="1"/>
    <s v="Madeira para Celulose"/>
    <x v="116"/>
    <x v="10"/>
    <s v="TRITREM"/>
    <s v="53758"/>
    <s v="22/03/2024 04:34:33"/>
    <s v="22/03/2024 11:52:00"/>
    <s v="22/03/2024 11:53:00"/>
    <s v="22/03/2024 12:20:00"/>
    <s v="78630,00"/>
    <s v="27710"/>
    <s v="50920"/>
    <s v="Mesa"/>
    <s v="Mesa 1 - L2"/>
    <s v=""/>
    <s v="U"/>
    <s v="53758"/>
    <x v="0"/>
  </r>
  <r>
    <s v="U"/>
    <s v="5012420"/>
    <s v="Floresta"/>
    <x v="6"/>
    <s v="006"/>
    <s v="4000"/>
    <s v="1"/>
    <s v="Madeira para Celulose"/>
    <x v="370"/>
    <x v="5"/>
    <s v="BITREM"/>
    <s v="27394"/>
    <s v="08/03/2024 02:08:26"/>
    <s v="08/03/2024 04:44:00"/>
    <s v="08/03/2024 04:45:00"/>
    <s v=""/>
    <s v=""/>
    <s v=""/>
    <s v=""/>
    <s v="Patio"/>
    <s v=""/>
    <s v=""/>
    <s v="U"/>
    <s v="27394"/>
    <x v="0"/>
  </r>
  <r>
    <s v="U"/>
    <s v="5008336"/>
    <s v="Floresta"/>
    <x v="7"/>
    <s v="012"/>
    <s v="4000"/>
    <s v="1"/>
    <s v="Madeira para Celulose"/>
    <x v="45"/>
    <x v="0"/>
    <s v="TRITREM"/>
    <s v="4335"/>
    <s v="09/03/2024 22:05:10"/>
    <s v="10/03/2024 08:34:00"/>
    <s v="10/03/2024 08:35:00"/>
    <s v="10/03/2024 09:38:00"/>
    <s v="72360,00"/>
    <s v="26040"/>
    <s v="46320"/>
    <s v="Patio"/>
    <s v=""/>
    <s v="3-304"/>
    <s v="U"/>
    <s v="4335"/>
    <x v="0"/>
  </r>
  <r>
    <s v="U"/>
    <s v="5276936"/>
    <s v="Floresta"/>
    <x v="3"/>
    <s v="013"/>
    <s v="4000"/>
    <s v="1"/>
    <s v="Madeira para Celulose"/>
    <x v="249"/>
    <x v="1"/>
    <s v="TRITREM"/>
    <s v="73936"/>
    <s v="11/03/2024 15:59:00"/>
    <s v="11/03/2024 21:48:00"/>
    <s v="11/03/2024 21:49:00"/>
    <s v="11/03/2024 23:02:00"/>
    <s v="74690,00"/>
    <s v="26040"/>
    <s v="48650"/>
    <s v="Mesa"/>
    <s v="Mesa 2 - L2"/>
    <s v=""/>
    <s v="U"/>
    <s v="73936"/>
    <x v="0"/>
  </r>
  <r>
    <s v="U"/>
    <s v="5316986"/>
    <s v="Floresta"/>
    <x v="8"/>
    <s v="031"/>
    <s v="4000"/>
    <s v="1"/>
    <s v="Madeira para Celulose"/>
    <x v="32"/>
    <x v="1"/>
    <s v="TRITREM"/>
    <s v="12486"/>
    <s v="16/03/2024 20:32:41"/>
    <s v="17/03/2024 06:12:00"/>
    <s v="17/03/2024 06:13:00"/>
    <s v="17/03/2024 07:08:00"/>
    <s v="72530,00"/>
    <s v="27240"/>
    <s v="45290"/>
    <s v="Mesa"/>
    <s v="Mesa 1 - L2"/>
    <s v=""/>
    <s v="U"/>
    <s v="12486"/>
    <x v="0"/>
  </r>
  <r>
    <s v="U"/>
    <s v="5310256"/>
    <s v="Floresta"/>
    <x v="3"/>
    <s v="021"/>
    <s v="4000"/>
    <s v="1"/>
    <s v="Madeira para Celulose"/>
    <x v="223"/>
    <x v="1"/>
    <s v="TRITREM"/>
    <s v="74256"/>
    <s v="16/03/2024 21:49:26"/>
    <s v="17/03/2024 06:15:00"/>
    <s v="17/03/2024 06:16:00"/>
    <s v="17/03/2024 06:57:00"/>
    <s v="79920,00"/>
    <s v="26320"/>
    <s v="53600"/>
    <s v="Mesa"/>
    <s v="Mesa 2 - L2"/>
    <s v=""/>
    <s v="U"/>
    <s v="74256"/>
    <x v="0"/>
  </r>
  <r>
    <s v="U"/>
    <s v="5299445"/>
    <s v="Floresta"/>
    <x v="5"/>
    <s v="011"/>
    <s v="4000"/>
    <s v="1"/>
    <s v="Madeira para Celulose"/>
    <x v="264"/>
    <x v="7"/>
    <s v="TRITREM"/>
    <s v="3445"/>
    <s v="16/03/2024 12:10:58"/>
    <s v="17/03/2024 13:24:00"/>
    <s v="17/03/2024 13:25:00"/>
    <s v="17/03/2024 13:50:00"/>
    <s v="76170,00"/>
    <s v="24390"/>
    <s v="51780"/>
    <s v="Mesa"/>
    <s v="Mesa 3 - L2"/>
    <s v=""/>
    <s v="U"/>
    <s v="3445"/>
    <x v="0"/>
  </r>
  <r>
    <s v="U"/>
    <s v="5299461"/>
    <s v="Floresta"/>
    <x v="5"/>
    <s v="025"/>
    <s v="4000"/>
    <s v="1"/>
    <s v="Madeira para Celulose"/>
    <x v="250"/>
    <x v="4"/>
    <s v="TRITREM"/>
    <s v="3461"/>
    <s v="16/03/2024 18:16:49"/>
    <s v="17/03/2024 15:05:00"/>
    <s v="17/03/2024 15:06:00"/>
    <s v="17/03/2024 15:49:00"/>
    <s v="74740,00"/>
    <s v="26060"/>
    <s v="48680"/>
    <s v="Mesa"/>
    <s v="Mesa 3 - L2"/>
    <s v=""/>
    <s v="U"/>
    <s v="3461"/>
    <x v="0"/>
  </r>
  <r>
    <s v="U"/>
    <s v="536885"/>
    <s v="Floresta"/>
    <x v="15"/>
    <s v="001"/>
    <s v="4000"/>
    <s v="1"/>
    <s v="Madeira para Celulose"/>
    <x v="170"/>
    <x v="8"/>
    <s v="TRITREM"/>
    <s v="2889"/>
    <s v="17/03/2024 17:23:13"/>
    <s v="17/03/2024 17:28:00"/>
    <s v="17/03/2024 17:29:00"/>
    <s v="17/03/2024 18:27:00"/>
    <s v="80560,00"/>
    <s v="24460"/>
    <s v="56100"/>
    <s v="Mesa"/>
    <s v="Mesa 4 - L2"/>
    <s v=""/>
    <s v="U"/>
    <s v="2889"/>
    <x v="0"/>
  </r>
  <r>
    <s v="U"/>
    <s v="5299453"/>
    <s v="Floresta"/>
    <x v="5"/>
    <s v="025"/>
    <s v="4000"/>
    <s v="1"/>
    <s v="Madeira para Celulose"/>
    <x v="198"/>
    <x v="4"/>
    <s v="TRITREM"/>
    <s v="3453"/>
    <s v="16/03/2024 16:32:51"/>
    <s v="17/03/2024 18:26:00"/>
    <s v="17/03/2024 18:27:00"/>
    <s v="17/03/2024 19:17:00"/>
    <s v="74960,00"/>
    <s v="25660"/>
    <s v="49300"/>
    <s v="Mesa"/>
    <s v="Mesa 3 - L2"/>
    <s v=""/>
    <s v="U"/>
    <s v="3453"/>
    <x v="0"/>
  </r>
  <r>
    <s v="U"/>
    <s v="5299444"/>
    <s v="Floresta"/>
    <x v="5"/>
    <s v="025"/>
    <s v="4000"/>
    <s v="1"/>
    <s v="Madeira para Celulose"/>
    <x v="212"/>
    <x v="7"/>
    <s v="TRITREM"/>
    <s v="3444"/>
    <s v="16/03/2024 11:06:35"/>
    <s v="17/03/2024 20:13:00"/>
    <s v="17/03/2024 20:14:00"/>
    <s v="17/03/2024 21:27:00"/>
    <s v="73690,00"/>
    <s v="24150"/>
    <s v="49540"/>
    <s v="Mesa"/>
    <s v="Mesa 1 - L2"/>
    <s v=""/>
    <s v="U"/>
    <s v="3444"/>
    <x v="0"/>
  </r>
  <r>
    <s v="U"/>
    <s v="5314278"/>
    <s v="Floresta"/>
    <x v="4"/>
    <s v="027"/>
    <s v="4000"/>
    <s v="1"/>
    <s v="Madeira para Celulose"/>
    <x v="72"/>
    <x v="1"/>
    <s v="TRITREM"/>
    <s v="517276"/>
    <s v="17/03/2024 11:51:59"/>
    <s v="17/03/2024 21:01:00"/>
    <s v="17/03/2024 21:02:00"/>
    <s v="17/03/2024 21:50:00"/>
    <s v="78150,00"/>
    <s v="25860"/>
    <s v="52290"/>
    <s v="Mesa"/>
    <s v="Mesa 3 - L2"/>
    <s v=""/>
    <s v="U"/>
    <s v="517276"/>
    <x v="0"/>
  </r>
  <r>
    <s v="U"/>
    <s v="5307362"/>
    <s v="Floresta"/>
    <x v="2"/>
    <s v="004"/>
    <s v="4000"/>
    <s v="1"/>
    <s v="Madeira para Celulose"/>
    <x v="341"/>
    <x v="2"/>
    <s v="TRITREM"/>
    <s v="11362"/>
    <s v="16/03/2024 23:02:37"/>
    <s v="17/03/2024 21:17:00"/>
    <s v="17/03/2024 21:18:00"/>
    <s v="17/03/2024 23:01:00"/>
    <s v="72760,00"/>
    <s v="25640"/>
    <s v="47120"/>
    <s v="Mesa"/>
    <s v="Mesa 1 - L2"/>
    <s v=""/>
    <s v="U"/>
    <s v="11362"/>
    <x v="0"/>
  </r>
  <r>
    <s v="U"/>
    <s v="5303849"/>
    <s v="Floresta"/>
    <x v="10"/>
    <s v="026"/>
    <s v="4100"/>
    <s v="1"/>
    <s v="Madeira para Energia"/>
    <x v="37"/>
    <x v="1"/>
    <s v="TRITREM"/>
    <s v="515847"/>
    <s v="02/03/2024 20:01:21"/>
    <s v="02/03/2024 20:04:00"/>
    <s v="02/03/2024 20:05:00"/>
    <s v="02/03/2024 20:14:00"/>
    <s v="79530,00"/>
    <s v="27150"/>
    <s v="52380"/>
    <s v="Patio"/>
    <s v=""/>
    <s v="7-706"/>
    <s v="U"/>
    <s v="515847"/>
    <x v="0"/>
  </r>
  <r>
    <s v="U"/>
    <s v="5313262"/>
    <s v="Floresta"/>
    <x v="4"/>
    <s v="032"/>
    <s v="5000"/>
    <s v="1"/>
    <s v="Madeira para Celulose"/>
    <x v="183"/>
    <x v="5"/>
    <s v="TRITREM"/>
    <s v="516260"/>
    <s v="07/03/2024 09:20:06"/>
    <s v="07/03/2024 21:39:00"/>
    <s v="07/03/2024 21:40:00"/>
    <s v="07/03/2024 22:59:00"/>
    <s v="74250,00"/>
    <s v="25720"/>
    <s v="48530"/>
    <s v="Mesa"/>
    <s v="Mesa 3 - L2"/>
    <s v=""/>
    <s v="U"/>
    <s v="516260"/>
    <x v="0"/>
  </r>
  <r>
    <s v="U"/>
    <s v="5306938"/>
    <s v="Floresta"/>
    <x v="8"/>
    <s v="004"/>
    <s v="4000"/>
    <s v="1"/>
    <s v="Madeira para Celulose"/>
    <x v="291"/>
    <x v="11"/>
    <s v="TRITREM"/>
    <s v="11438"/>
    <s v="07/03/2024 13:08:57"/>
    <s v="07/03/2024 21:49:00"/>
    <s v="07/03/2024 21:50:00"/>
    <s v="07/03/2024 22:31:00"/>
    <s v="76300,00"/>
    <s v="30080"/>
    <s v="46220"/>
    <s v="Mesa"/>
    <s v="Mesa 1 - L2"/>
    <s v=""/>
    <s v="U"/>
    <s v="11438"/>
    <x v="0"/>
  </r>
  <r>
    <s v="U"/>
    <s v="5008193"/>
    <s v="Floresta"/>
    <x v="7"/>
    <s v="004"/>
    <s v="4000"/>
    <s v="1"/>
    <s v="Madeira para Celulose"/>
    <x v="426"/>
    <x v="0"/>
    <s v="BITREM"/>
    <s v="4192"/>
    <s v="07/03/2024 10:26:54"/>
    <s v="07/03/2024 21:52:00"/>
    <s v="07/03/2024 21:53:00"/>
    <s v="07/03/2024 22:34:00"/>
    <s v="77810,00"/>
    <s v="21890"/>
    <s v="55920"/>
    <s v="Mesa"/>
    <s v="Mesa 2 - L2"/>
    <s v=""/>
    <s v="U"/>
    <s v="4192"/>
    <x v="0"/>
  </r>
  <r>
    <s v="U"/>
    <s v="534027"/>
    <s v="Floresta"/>
    <x v="1"/>
    <s v="018"/>
    <s v="4000"/>
    <s v="1"/>
    <s v="Madeira para Celulose"/>
    <x v="329"/>
    <x v="9"/>
    <s v="TRITREM"/>
    <s v="1001"/>
    <s v="22/03/2024 00:15:21"/>
    <s v="22/03/2024 00:20:00"/>
    <s v="22/03/2024 00:21:00"/>
    <s v="22/03/2024 00:38:00"/>
    <s v="80700,00"/>
    <s v="25330"/>
    <s v="55370"/>
    <s v="Patio"/>
    <s v=""/>
    <s v="2-209"/>
    <s v="U"/>
    <s v="1001"/>
    <x v="0"/>
  </r>
  <r>
    <s v="U"/>
    <s v="5310575"/>
    <s v="Floresta"/>
    <x v="3"/>
    <s v="018"/>
    <s v="4000"/>
    <s v="1"/>
    <s v="Madeira para Celulose"/>
    <x v="62"/>
    <x v="1"/>
    <s v="TRITREM"/>
    <s v="74575"/>
    <s v="21/03/2024 16:20:53"/>
    <s v="22/03/2024 00:59:00"/>
    <s v="22/03/2024 01:00:00"/>
    <s v="22/03/2024 01:56:00"/>
    <s v="85900,00"/>
    <s v="25750"/>
    <s v="60150"/>
    <s v="Mesa"/>
    <s v="Mesa 2 - L2"/>
    <s v=""/>
    <s v="U"/>
    <s v="74575"/>
    <x v="0"/>
  </r>
  <r>
    <s v="U"/>
    <s v="5314623"/>
    <s v="Floresta"/>
    <x v="0"/>
    <s v="002"/>
    <s v="4000"/>
    <s v="1"/>
    <s v="Madeira para Celulose"/>
    <x v="423"/>
    <x v="1"/>
    <s v="TRITREM"/>
    <s v="517621"/>
    <s v="21/03/2024 20:06:40"/>
    <s v="22/03/2024 03:51:00"/>
    <s v="22/03/2024 03:52:00"/>
    <s v="22/03/2024 04:34:00"/>
    <s v="67870,00"/>
    <s v="26330"/>
    <s v="41540"/>
    <s v="Mesa"/>
    <s v="Mesa 2 - L2"/>
    <s v=""/>
    <s v="U"/>
    <s v="517621"/>
    <x v="0"/>
  </r>
  <r>
    <s v="U"/>
    <s v="5317366"/>
    <s v="Floresta"/>
    <x v="8"/>
    <s v="030"/>
    <s v="4000"/>
    <s v="1"/>
    <s v="Madeira para Celulose"/>
    <x v="42"/>
    <x v="5"/>
    <s v="BITREM"/>
    <s v="12866"/>
    <s v="22/03/2024 04:30:37"/>
    <s v="22/03/2024 04:36:00"/>
    <s v="22/03/2024 04:37:00"/>
    <s v="22/03/2024 05:07:00"/>
    <s v="58430,00"/>
    <s v="20840"/>
    <s v="37590"/>
    <s v="Mesa"/>
    <s v="Mesa 3 - L2"/>
    <s v=""/>
    <s v="U"/>
    <s v="12866"/>
    <x v="0"/>
  </r>
  <r>
    <s v="U"/>
    <s v="533721"/>
    <s v="Floresta"/>
    <x v="1"/>
    <s v="016"/>
    <s v="4000"/>
    <s v="1"/>
    <s v="Madeira para Celulose"/>
    <x v="274"/>
    <x v="0"/>
    <s v="TRITREM"/>
    <s v="783"/>
    <s v="12/03/2024 00:24:57"/>
    <s v="12/03/2024 00:30:00"/>
    <s v="12/03/2024 00:31:00"/>
    <s v="12/03/2024 01:00:00"/>
    <s v="67980,00"/>
    <s v="25150"/>
    <s v="42830"/>
    <s v="Mesa"/>
    <s v="Mesa 2 - L2"/>
    <s v=""/>
    <s v="U"/>
    <s v="783"/>
    <x v="0"/>
  </r>
  <r>
    <s v="U"/>
    <s v="5296087"/>
    <s v="Floresta"/>
    <x v="9"/>
    <s v="002"/>
    <s v="4100"/>
    <s v="1"/>
    <s v="Madeira para Celulose"/>
    <x v="131"/>
    <x v="5"/>
    <s v="BITREM"/>
    <s v="16912"/>
    <s v="15/03/2024 18:06:01"/>
    <s v="16/03/2024 04:22:00"/>
    <s v="16/03/2024 04:23:00"/>
    <s v="16/03/2024 06:10:00"/>
    <s v="51280,00"/>
    <s v="21020"/>
    <s v="30260"/>
    <s v="Patio"/>
    <s v=""/>
    <s v="E-012"/>
    <s v="U"/>
    <s v="16912"/>
    <x v="0"/>
  </r>
  <r>
    <s v="U"/>
    <s v="5280756"/>
    <s v="Floresta"/>
    <x v="12"/>
    <s v="003"/>
    <s v="4000"/>
    <s v="1"/>
    <s v="Madeira para Celulose"/>
    <x v="50"/>
    <x v="3"/>
    <s v="TRITREM"/>
    <s v="53406"/>
    <s v="15/03/2024 19:08:11"/>
    <s v="16/03/2024 04:24:00"/>
    <s v="16/03/2024 04:25:00"/>
    <s v="16/03/2024 05:37:00"/>
    <s v="75020,00"/>
    <s v="25020"/>
    <s v="50000"/>
    <s v="Mesa"/>
    <s v="Mesa Celulose - L1"/>
    <s v=""/>
    <s v="U"/>
    <s v="53406"/>
    <x v="0"/>
  </r>
  <r>
    <s v="U"/>
    <s v="534015"/>
    <s v="Floresta"/>
    <x v="1"/>
    <s v="015"/>
    <s v="4000"/>
    <s v="1"/>
    <s v="Madeira para Celulose"/>
    <x v="461"/>
    <x v="9"/>
    <s v="TRITREM"/>
    <s v="972"/>
    <s v="21/03/2024 16:27:16"/>
    <s v="21/03/2024 16:30:00"/>
    <s v="21/03/2024 16:31:00"/>
    <s v="21/03/2024 16:51:00"/>
    <s v="74560,00"/>
    <s v="24990"/>
    <s v="49570"/>
    <s v="Mesa"/>
    <s v="Mesa 3 - L2"/>
    <s v=""/>
    <s v="U"/>
    <s v="972"/>
    <x v="0"/>
  </r>
  <r>
    <s v="U"/>
    <s v="5286959"/>
    <s v="Floresta"/>
    <x v="14"/>
    <s v="036"/>
    <s v="4000"/>
    <s v="1"/>
    <s v="Madeira para Celulose"/>
    <x v="320"/>
    <x v="1"/>
    <s v="TRITREM"/>
    <s v="6834"/>
    <s v="01/03/2024 05:49:22"/>
    <s v="01/03/2024 05:52:00"/>
    <s v="01/03/2024 05:53:00"/>
    <s v="01/03/2024 07:18:00"/>
    <s v="70920,00"/>
    <s v="25650"/>
    <s v="45270"/>
    <s v="Mesa"/>
    <s v="Mesa 3 - L2"/>
    <s v=""/>
    <s v="U"/>
    <s v="6834"/>
    <x v="0"/>
  </r>
  <r>
    <s v="U"/>
    <s v="533430"/>
    <s v="Floresta"/>
    <x v="1"/>
    <s v="019"/>
    <s v="4000"/>
    <s v="1"/>
    <s v="Madeira para Celulose"/>
    <x v="376"/>
    <x v="9"/>
    <s v="TRITREM"/>
    <s v="435"/>
    <s v="01/03/2024 05:38:34"/>
    <s v="01/03/2024 05:53:00"/>
    <s v="01/03/2024 05:54:00"/>
    <s v="01/03/2024 07:02:00"/>
    <s v="71790,00"/>
    <s v="25300"/>
    <s v="46490"/>
    <s v="Mesa"/>
    <s v="Mesa 4 - L2"/>
    <s v=""/>
    <s v="U"/>
    <s v="435"/>
    <x v="0"/>
  </r>
  <r>
    <s v="U"/>
    <s v="5221659"/>
    <s v="Floresta"/>
    <x v="16"/>
    <s v="018"/>
    <s v="4500"/>
    <s v="1"/>
    <s v="Madeira para Energia"/>
    <x v="25"/>
    <x v="0"/>
    <s v="TRITREM"/>
    <s v="34259"/>
    <s v="04/03/2024 14:11:09"/>
    <s v="04/03/2024 14:14:00"/>
    <s v="04/03/2024 14:15:00"/>
    <s v="04/03/2024 14:16:00"/>
    <s v="60140,00"/>
    <s v="25690"/>
    <s v="34450"/>
    <s v="Patio"/>
    <s v=""/>
    <s v="E-04"/>
    <s v="U"/>
    <s v="34259"/>
    <x v="0"/>
  </r>
  <r>
    <s v="U"/>
    <s v="5295908"/>
    <s v="Floresta"/>
    <x v="9"/>
    <s v="027"/>
    <s v="4000"/>
    <s v="1"/>
    <s v="Madeira para Celulose"/>
    <x v="171"/>
    <x v="3"/>
    <s v="TRITREM"/>
    <s v="16733"/>
    <s v="04/03/2024 02:32:24"/>
    <s v="04/03/2024 14:28:00"/>
    <s v="04/03/2024 14:29:00"/>
    <s v="04/03/2024 16:08:00"/>
    <s v="70400,00"/>
    <s v="29890"/>
    <s v="40510"/>
    <s v="Patio"/>
    <s v=""/>
    <s v="E-013"/>
    <s v="U"/>
    <s v="16733"/>
    <x v="0"/>
  </r>
  <r>
    <s v="U"/>
    <s v="5306623"/>
    <s v="Floresta"/>
    <x v="14"/>
    <s v="017"/>
    <s v="4000"/>
    <s v="1"/>
    <s v="Madeira para Celulose"/>
    <x v="102"/>
    <x v="1"/>
    <s v="TRITREM"/>
    <s v="11123"/>
    <s v="04/03/2024 12:17:27"/>
    <s v="04/03/2024 20:18:00"/>
    <s v="04/03/2024 20:19:00"/>
    <s v="04/03/2024 22:22:00"/>
    <s v="66080,00"/>
    <s v="24360"/>
    <s v="41720"/>
    <s v="Patio"/>
    <s v=""/>
    <s v="B-019"/>
    <s v="U"/>
    <s v="11123"/>
    <x v="0"/>
  </r>
  <r>
    <s v="U"/>
    <s v="5303996"/>
    <s v="Floresta"/>
    <x v="4"/>
    <s v="034"/>
    <s v="5000"/>
    <s v="1"/>
    <s v="Madeira para Celulose"/>
    <x v="189"/>
    <x v="1"/>
    <s v="TRITREM"/>
    <s v="515994"/>
    <s v="04/03/2024 15:54:45"/>
    <s v="04/03/2024 21:20:00"/>
    <s v="04/03/2024 21:21:00"/>
    <s v="04/03/2024 23:01:00"/>
    <s v="65600,00"/>
    <s v="24580"/>
    <s v="41020"/>
    <s v="Mesa"/>
    <s v="Mesa Celulose - L1"/>
    <s v=""/>
    <s v="U"/>
    <s v="515994"/>
    <x v="0"/>
  </r>
  <r>
    <s v="U"/>
    <s v="533563"/>
    <s v="Floresta"/>
    <x v="1"/>
    <s v="021"/>
    <s v="4000"/>
    <s v="1"/>
    <s v="Madeira para Celulose"/>
    <x v="462"/>
    <x v="9"/>
    <s v="TRITREM"/>
    <s v="566"/>
    <s v="06/03/2024 04:51:59"/>
    <s v="06/03/2024 04:55:00"/>
    <s v="06/03/2024 04:56:00"/>
    <s v="06/03/2024 05:31:00"/>
    <s v="74950,00"/>
    <s v="25340"/>
    <s v="49610"/>
    <s v="Mesa"/>
    <s v="Mesa 3 - L2"/>
    <s v=""/>
    <s v="U"/>
    <s v="566"/>
    <x v="0"/>
  </r>
  <r>
    <s v="U"/>
    <s v="5306370"/>
    <s v="Floresta"/>
    <x v="8"/>
    <s v="011"/>
    <s v="4000"/>
    <s v="1"/>
    <s v="Madeira para Celulose"/>
    <x v="210"/>
    <x v="1"/>
    <s v="TRITREM"/>
    <s v="10870"/>
    <s v="01/03/2024 05:43:47"/>
    <s v="01/03/2024 16:24:00"/>
    <s v="01/03/2024 16:25:00"/>
    <s v="01/03/2024 17:40:00"/>
    <s v="53063,70"/>
    <s v="26940"/>
    <s v="26123,7"/>
    <s v="Mesa"/>
    <s v="Mesa 4 - L2"/>
    <s v=""/>
    <s v="U"/>
    <s v="10870"/>
    <x v="0"/>
  </r>
  <r>
    <s v="U"/>
    <s v="5295844"/>
    <s v="Floresta"/>
    <x v="9"/>
    <s v="011"/>
    <s v="4100"/>
    <s v="1"/>
    <s v="Madeira para Celulose"/>
    <x v="187"/>
    <x v="4"/>
    <s v="TRITREM"/>
    <s v="16669"/>
    <s v="03/03/2024 05:18:30"/>
    <s v="03/03/2024 14:29:00"/>
    <s v="03/03/2024 14:30:00"/>
    <s v="03/03/2024 15:56:00"/>
    <s v="64600,00"/>
    <s v="27300"/>
    <s v="37300"/>
    <s v="Patio"/>
    <s v=""/>
    <s v="E-013"/>
    <s v="U"/>
    <s v="16669"/>
    <x v="0"/>
  </r>
  <r>
    <s v="U"/>
    <s v="5221615"/>
    <s v="Floresta"/>
    <x v="16"/>
    <s v="018"/>
    <s v="4000"/>
    <s v="1"/>
    <s v="Madeira para Energia"/>
    <x v="353"/>
    <x v="3"/>
    <s v="TRITREM"/>
    <s v="34215"/>
    <s v="03/03/2024 12:02:43"/>
    <s v="03/03/2024 19:48:00"/>
    <s v="03/03/2024 19:49:00"/>
    <s v="03/03/2024 21:08:00"/>
    <s v="67600,00"/>
    <s v="23800"/>
    <s v="43800"/>
    <s v="Patio"/>
    <s v=""/>
    <s v="E-03"/>
    <s v="U"/>
    <s v="34215"/>
    <x v="0"/>
  </r>
  <r>
    <s v="U"/>
    <s v="5303956"/>
    <s v="Floresta"/>
    <x v="4"/>
    <s v="034"/>
    <s v="5000"/>
    <s v="1"/>
    <s v="Madeira para Celulose"/>
    <x v="189"/>
    <x v="1"/>
    <s v="BITREM"/>
    <s v="515954"/>
    <s v="03/03/2024 20:11:16"/>
    <s v="03/03/2024 20:14:00"/>
    <s v="03/03/2024 20:15:00"/>
    <s v="03/03/2024 21:13:00"/>
    <s v="88480,00"/>
    <s v="15016"/>
    <s v="73464"/>
    <s v="Mesa"/>
    <s v="Mesa Celulose - L1"/>
    <s v=""/>
    <s v="U"/>
    <s v="515954"/>
    <x v="0"/>
  </r>
  <r>
    <s v="U"/>
    <s v="5295864"/>
    <s v="Floresta"/>
    <x v="9"/>
    <s v="011"/>
    <s v="4100"/>
    <s v="1"/>
    <s v="Madeira para Celulose"/>
    <x v="365"/>
    <x v="4"/>
    <s v="TRITREM"/>
    <s v="16689"/>
    <s v="03/03/2024 09:33:43"/>
    <s v="03/03/2024 20:48:00"/>
    <s v="03/03/2024 20:49:00"/>
    <s v="03/03/2024 23:16:00"/>
    <s v="77220,00"/>
    <s v="25550"/>
    <s v="51670"/>
    <s v="Patio"/>
    <s v=""/>
    <s v="E-03"/>
    <s v="U"/>
    <s v="16689"/>
    <x v="0"/>
  </r>
  <r>
    <s v="U"/>
    <s v="5221641"/>
    <s v="Floresta"/>
    <x v="16"/>
    <s v="018"/>
    <s v="4500"/>
    <s v="1"/>
    <s v="Madeira para Energia"/>
    <x v="217"/>
    <x v="0"/>
    <s v="TRITREM"/>
    <s v="34241"/>
    <s v="04/03/2024 00:30:04"/>
    <s v="04/03/2024 00:33:00"/>
    <s v="04/03/2024 00:34:00"/>
    <s v="04/03/2024 00:38:00"/>
    <s v="64280,00"/>
    <s v="26060"/>
    <s v="38220"/>
    <s v="Patio"/>
    <s v=""/>
    <s v="E-03"/>
    <s v="U"/>
    <s v="34241"/>
    <x v="0"/>
  </r>
  <r>
    <s v="U"/>
    <s v="5221624"/>
    <s v="Floresta"/>
    <x v="16"/>
    <s v="018"/>
    <s v="4500"/>
    <s v="1"/>
    <s v="Madeira para Energia"/>
    <x v="121"/>
    <x v="0"/>
    <s v="TRITREM"/>
    <s v="34224"/>
    <s v="03/03/2024 15:18:25"/>
    <s v="04/03/2024 03:44:00"/>
    <s v="04/03/2024 03:45:00"/>
    <s v="04/03/2024 05:20:00"/>
    <s v="66600,00"/>
    <s v="25420"/>
    <s v="41180"/>
    <s v="Mesa"/>
    <s v="Mesa Biomassa - L1"/>
    <s v=""/>
    <s v="U"/>
    <s v="34224"/>
    <x v="0"/>
  </r>
  <r>
    <s v="U"/>
    <s v="5221628"/>
    <s v="Floresta"/>
    <x v="16"/>
    <s v="018"/>
    <s v="4500"/>
    <s v="1"/>
    <s v="Madeira para Energia"/>
    <x v="35"/>
    <x v="0"/>
    <s v="TRITREM"/>
    <s v="34228"/>
    <s v="03/03/2024 15:44:59"/>
    <s v="04/03/2024 04:28:00"/>
    <s v="04/03/2024 04:29:00"/>
    <s v="04/03/2024 05:47:00"/>
    <s v="66400,00"/>
    <s v="25840"/>
    <s v="40560"/>
    <s v="Patio"/>
    <s v=""/>
    <s v="E-03"/>
    <s v="U"/>
    <s v="34228"/>
    <x v="0"/>
  </r>
  <r>
    <s v="U"/>
    <s v="5313309"/>
    <s v="Floresta"/>
    <x v="10"/>
    <s v="003"/>
    <s v="4100"/>
    <s v="1"/>
    <s v="Madeira para Energia"/>
    <x v="73"/>
    <x v="5"/>
    <s v="BITREM"/>
    <s v="516307"/>
    <s v="07/03/2024 17:41:23"/>
    <s v="07/03/2024 22:15:00"/>
    <s v="07/03/2024 22:16:00"/>
    <s v="07/03/2024 22:36:00"/>
    <s v="51880,00"/>
    <s v="20800"/>
    <s v="31080"/>
    <s v="Patio"/>
    <s v=""/>
    <s v="8-804"/>
    <s v="U"/>
    <s v="516307"/>
    <x v="0"/>
  </r>
  <r>
    <s v="U"/>
    <s v="5306930"/>
    <s v="Floresta"/>
    <x v="8"/>
    <s v="004"/>
    <s v="4000"/>
    <s v="1"/>
    <s v="Madeira para Celulose"/>
    <x v="43"/>
    <x v="1"/>
    <s v="TRITREM"/>
    <s v="11430"/>
    <s v="07/03/2024 10:49:28"/>
    <s v="07/03/2024 22:34:00"/>
    <s v="07/03/2024 22:35:00"/>
    <s v="07/03/2024 23:16:00"/>
    <s v="76920,00"/>
    <s v="27170"/>
    <s v="49750"/>
    <s v="Mesa"/>
    <s v="Mesa 4 - L2"/>
    <s v=""/>
    <s v="U"/>
    <s v="11430"/>
    <x v="0"/>
  </r>
  <r>
    <s v="U"/>
    <s v="5306435"/>
    <s v="Floresta"/>
    <x v="14"/>
    <s v="015"/>
    <s v="4000"/>
    <s v="1"/>
    <s v="Madeira para Celulose"/>
    <x v="48"/>
    <x v="2"/>
    <s v="TRITREM"/>
    <s v="10935"/>
    <s v="02/03/2024 00:32:17"/>
    <s v="02/03/2024 10:29:00"/>
    <s v="02/03/2024 10:30:00"/>
    <s v="02/03/2024 11:16:00"/>
    <s v="70500,00"/>
    <s v="25970"/>
    <s v="44530"/>
    <s v="Mesa"/>
    <s v="Mesa Celulose - L1"/>
    <s v=""/>
    <s v="U"/>
    <s v="10935"/>
    <x v="0"/>
  </r>
  <r>
    <s v="U"/>
    <s v="5276835"/>
    <s v="Floresta"/>
    <x v="3"/>
    <s v="017"/>
    <s v="4000"/>
    <s v="1"/>
    <s v="Madeira para Celulose"/>
    <x v="90"/>
    <x v="1"/>
    <s v="TRITREM"/>
    <s v="73835"/>
    <s v="09/03/2024 21:50:19"/>
    <s v="10/03/2024 06:34:00"/>
    <s v="10/03/2024 06:35:00"/>
    <s v="10/03/2024 08:24:00"/>
    <s v="75410,00"/>
    <s v="26800"/>
    <s v="48610"/>
    <s v="Mesa"/>
    <s v="Mesa 3 - L2"/>
    <s v=""/>
    <s v="U"/>
    <s v="73835"/>
    <x v="0"/>
  </r>
  <r>
    <s v="U"/>
    <s v="5316327"/>
    <s v="Floresta"/>
    <x v="8"/>
    <s v="002"/>
    <s v="4000"/>
    <s v="1"/>
    <s v="Madeira para Celulose"/>
    <x v="102"/>
    <x v="1"/>
    <s v="TRITREM"/>
    <s v="11827"/>
    <s v="09/03/2024 22:20:29"/>
    <s v="10/03/2024 06:58:00"/>
    <s v="10/03/2024 06:59:00"/>
    <s v="10/03/2024 08:02:00"/>
    <s v="67660,00"/>
    <s v="27050"/>
    <s v="40610"/>
    <s v="Mesa"/>
    <s v="Mesa 2 - L2"/>
    <s v=""/>
    <s v="U"/>
    <s v="11827"/>
    <x v="0"/>
  </r>
  <r>
    <s v="U"/>
    <s v="5313525"/>
    <s v="Floresta"/>
    <x v="4"/>
    <s v="031"/>
    <s v="5000"/>
    <s v="1"/>
    <s v="Madeira para Celulose"/>
    <x v="10"/>
    <x v="4"/>
    <s v="TRITREM"/>
    <s v="516523"/>
    <s v="09/03/2024 09:53:13"/>
    <s v="10/03/2024 07:07:00"/>
    <s v="10/03/2024 07:08:00"/>
    <s v="10/03/2024 07:51:00"/>
    <s v="78750,00"/>
    <s v="25230"/>
    <s v="53520"/>
    <s v="Mesa"/>
    <s v="Mesa 2 - L2"/>
    <s v=""/>
    <s v="U"/>
    <s v="516523"/>
    <x v="0"/>
  </r>
  <r>
    <s v="U"/>
    <s v="536651"/>
    <s v="Floresta"/>
    <x v="15"/>
    <s v="004"/>
    <s v="4000"/>
    <s v="1"/>
    <s v="Madeira para Celulose"/>
    <x v="327"/>
    <x v="8"/>
    <s v="TRITREM"/>
    <s v="2658"/>
    <s v="10/03/2024 08:42:12"/>
    <s v="10/03/2024 08:46:00"/>
    <s v="10/03/2024 08:47:00"/>
    <s v="10/03/2024 09:35:00"/>
    <s v="79320,00"/>
    <s v="24960"/>
    <s v="54360"/>
    <s v="Patio"/>
    <s v=""/>
    <s v="6-611"/>
    <s v="U"/>
    <s v="2658"/>
    <x v="0"/>
  </r>
  <r>
    <s v="U"/>
    <s v="5313583"/>
    <s v="Floresta"/>
    <x v="4"/>
    <s v="014"/>
    <s v="4000"/>
    <s v="1"/>
    <s v="Madeira para Celulose"/>
    <x v="183"/>
    <x v="5"/>
    <s v="TRITREM"/>
    <s v="516581"/>
    <s v="09/03/2024 19:27:23"/>
    <s v="10/03/2024 09:23:00"/>
    <s v="10/03/2024 09:24:00"/>
    <s v="10/03/2024 10:24:00"/>
    <s v="70390,00"/>
    <s v="26040"/>
    <s v="44350"/>
    <s v="Mesa"/>
    <s v="Mesa 3 - L2"/>
    <s v=""/>
    <s v="U"/>
    <s v="516581"/>
    <x v="0"/>
  </r>
  <r>
    <s v="U"/>
    <s v="5276847"/>
    <s v="Floresta"/>
    <x v="3"/>
    <s v="017"/>
    <s v="4000"/>
    <s v="1"/>
    <s v="Madeira para Celulose"/>
    <x v="218"/>
    <x v="1"/>
    <s v="TRITREM"/>
    <s v="73847"/>
    <s v="10/03/2024 03:32:20"/>
    <s v="10/03/2024 09:27:00"/>
    <s v="10/03/2024 09:28:00"/>
    <s v="10/03/2024 11:09:00"/>
    <s v="74020,00"/>
    <s v="25900"/>
    <s v="48120"/>
    <s v="Mesa"/>
    <s v="Mesa 1 - L2"/>
    <s v=""/>
    <s v="U"/>
    <s v="73847"/>
    <x v="0"/>
  </r>
  <r>
    <s v="U"/>
    <s v="5276850"/>
    <s v="Floresta"/>
    <x v="3"/>
    <s v="017"/>
    <s v="4000"/>
    <s v="1"/>
    <s v="Madeira para Celulose"/>
    <x v="223"/>
    <x v="1"/>
    <s v="TRITREM"/>
    <s v="73850"/>
    <s v="10/03/2024 04:21:12"/>
    <s v="10/03/2024 22:27:00"/>
    <s v="10/03/2024 22:28:00"/>
    <s v="11/03/2024 00:02:00"/>
    <s v="74690,00"/>
    <s v="26910"/>
    <s v="47780"/>
    <s v="Mesa"/>
    <s v="Mesa 4 - L2"/>
    <s v=""/>
    <s v="U"/>
    <s v="73850"/>
    <x v="0"/>
  </r>
  <r>
    <s v="U"/>
    <s v="5313698"/>
    <s v="Floresta"/>
    <x v="4"/>
    <s v="014"/>
    <s v="4000"/>
    <s v="1"/>
    <s v="Madeira para Celulose"/>
    <x v="187"/>
    <x v="4"/>
    <s v="TRITREM"/>
    <s v="516696"/>
    <s v="10/03/2024 21:05:23"/>
    <s v="11/03/2024 00:18:00"/>
    <s v="11/03/2024 00:19:00"/>
    <s v="11/03/2024 01:20:00"/>
    <s v="69130,00"/>
    <s v="25870"/>
    <s v="43260"/>
    <s v="Mesa"/>
    <s v="Mesa 3 - L2"/>
    <s v=""/>
    <s v="U"/>
    <s v="516696"/>
    <x v="0"/>
  </r>
  <r>
    <s v="U"/>
    <s v="5276884"/>
    <s v="Floresta"/>
    <x v="3"/>
    <s v="012"/>
    <s v="4000"/>
    <s v="1"/>
    <s v="Madeira para Celulose"/>
    <x v="62"/>
    <x v="1"/>
    <s v="TRITREM"/>
    <s v="73884"/>
    <s v="10/03/2024 19:43:03"/>
    <s v="11/03/2024 00:36:00"/>
    <s v="11/03/2024 00:37:00"/>
    <s v="11/03/2024 01:30:00"/>
    <s v="78880,00"/>
    <s v="25850"/>
    <s v="53030"/>
    <s v="Mesa"/>
    <s v="Mesa 4 - L2"/>
    <s v=""/>
    <s v="U"/>
    <s v="73884"/>
    <x v="0"/>
  </r>
  <r>
    <s v="U"/>
    <s v="5316507"/>
    <s v="Floresta"/>
    <x v="14"/>
    <s v="002"/>
    <s v="4000"/>
    <s v="1"/>
    <s v="Madeira para Celulose"/>
    <x v="243"/>
    <x v="3"/>
    <s v="BITREM"/>
    <s v="12007"/>
    <s v="11/03/2024 00:55:00"/>
    <s v="11/03/2024 00:58:00"/>
    <s v="11/03/2024 00:59:00"/>
    <s v="11/03/2024 02:16:00"/>
    <s v="61610,00"/>
    <s v="21560"/>
    <s v="40050"/>
    <s v="Mesa"/>
    <s v="Mesa 3 - L2"/>
    <s v=""/>
    <s v="U"/>
    <s v="12007"/>
    <x v="0"/>
  </r>
  <r>
    <s v="U"/>
    <s v="533522"/>
    <s v="Floresta"/>
    <x v="1"/>
    <s v="021"/>
    <s v="4000"/>
    <s v="1"/>
    <s v="Madeira para Celulose"/>
    <x v="443"/>
    <x v="9"/>
    <s v="TRITREM"/>
    <s v="595"/>
    <s v="04/03/2024 17:33:51"/>
    <s v="04/03/2024 17:36:00"/>
    <s v="04/03/2024 17:37:00"/>
    <s v="04/03/2024 17:55:00"/>
    <s v="73040,00"/>
    <s v="25770"/>
    <s v="47270"/>
    <s v="Mesa"/>
    <s v="Mesa 4 - L2"/>
    <s v=""/>
    <s v="U"/>
    <s v="595"/>
    <x v="0"/>
  </r>
  <r>
    <s v="U"/>
    <s v="5007981"/>
    <s v="Floresta"/>
    <x v="7"/>
    <s v="014"/>
    <s v="4000"/>
    <s v="1"/>
    <s v="Madeira para Celulose"/>
    <x v="288"/>
    <x v="7"/>
    <s v="TRITREM"/>
    <s v="3980"/>
    <s v="04/03/2024 07:03:13"/>
    <s v="04/03/2024 18:12:00"/>
    <s v="04/03/2024 18:13:00"/>
    <s v="04/03/2024 19:15:00"/>
    <s v="79700,00"/>
    <s v="25090"/>
    <s v="54610"/>
    <s v="Mesa"/>
    <s v="Mesa 1 - L2"/>
    <s v=""/>
    <s v="U"/>
    <s v="3980"/>
    <x v="0"/>
  </r>
  <r>
    <s v="U"/>
    <s v="443206"/>
    <s v="Floresta"/>
    <x v="6"/>
    <s v="025"/>
    <s v="4000"/>
    <s v="1"/>
    <s v="Madeira para Celulose"/>
    <x v="68"/>
    <x v="5"/>
    <s v="BITREM"/>
    <s v="875206"/>
    <s v="04/03/2024 14:04:05"/>
    <s v="04/03/2024 18:34:00"/>
    <s v="04/03/2024 18:35:00"/>
    <s v="04/03/2024 19:40:00"/>
    <s v="50110,00"/>
    <s v="20910"/>
    <s v="29200"/>
    <s v="Mesa"/>
    <s v="Mesa 2 - L2"/>
    <s v=""/>
    <s v="U"/>
    <s v="875206"/>
    <x v="0"/>
  </r>
  <r>
    <s v="U"/>
    <s v="5306614"/>
    <s v="Floresta"/>
    <x v="14"/>
    <s v="017"/>
    <s v="4000"/>
    <s v="1"/>
    <s v="Madeira para Celulose"/>
    <x v="78"/>
    <x v="1"/>
    <s v="TRITREM"/>
    <s v="11114"/>
    <s v="04/03/2024 10:13:18"/>
    <s v="04/03/2024 19:30:00"/>
    <s v="04/03/2024 19:31:00"/>
    <s v="04/03/2024 20:43:00"/>
    <s v="81120,00"/>
    <s v="26970"/>
    <s v="54150"/>
    <s v="Mesa"/>
    <s v="Mesa 3 - L2"/>
    <s v=""/>
    <s v="U"/>
    <s v="11114"/>
    <x v="0"/>
  </r>
  <r>
    <s v="U"/>
    <s v="5012252"/>
    <s v="Floresta"/>
    <x v="6"/>
    <s v="027"/>
    <s v="4000"/>
    <s v="1"/>
    <s v="Madeira para Celulose"/>
    <x v="57"/>
    <x v="3"/>
    <s v="TRITREM"/>
    <s v="27226"/>
    <s v="04/03/2024 17:07:43"/>
    <s v="04/03/2024 20:11:00"/>
    <s v="04/03/2024 20:12:00"/>
    <s v="04/03/2024 21:16:00"/>
    <s v="74800,00"/>
    <s v="25930"/>
    <s v="48870"/>
    <s v="Mesa"/>
    <s v="Mesa 3 - L2"/>
    <s v=""/>
    <s v="U"/>
    <s v="27226"/>
    <x v="0"/>
  </r>
  <r>
    <s v="U"/>
    <s v="5012341"/>
    <s v="Floresta"/>
    <x v="6"/>
    <s v="042"/>
    <s v="4000"/>
    <s v="1"/>
    <s v="Madeira para Celulose"/>
    <x v="57"/>
    <x v="3"/>
    <s v="BITREM"/>
    <s v="27315"/>
    <s v="06/03/2024 11:55:06"/>
    <s v="06/03/2024 17:13:00"/>
    <s v="06/03/2024 17:14:00"/>
    <s v="06/03/2024 17:20:00"/>
    <s v="55650,00"/>
    <s v="21390"/>
    <s v="34260"/>
    <s v="Mesa"/>
    <s v="Mesa 1 - L2"/>
    <s v=""/>
    <s v="U"/>
    <s v="27315"/>
    <x v="0"/>
  </r>
  <r>
    <s v="U"/>
    <s v="5313251"/>
    <s v="Floresta"/>
    <x v="4"/>
    <s v="033"/>
    <s v="5000"/>
    <s v="1"/>
    <s v="Madeira para Celulose"/>
    <x v="251"/>
    <x v="4"/>
    <s v="TRITREM"/>
    <s v="516249"/>
    <s v="07/03/2024 07:53:59"/>
    <s v="08/03/2024 02:31:00"/>
    <s v="08/03/2024 02:32:00"/>
    <s v="08/03/2024 02:56:00"/>
    <s v="77770,00"/>
    <s v="25650"/>
    <s v="52120"/>
    <s v="Mesa"/>
    <s v="Picador Movel - L2"/>
    <s v=""/>
    <s v="U"/>
    <s v="516249"/>
    <x v="0"/>
  </r>
  <r>
    <s v="U"/>
    <s v="5306975"/>
    <s v="Floresta"/>
    <x v="14"/>
    <s v="013"/>
    <s v="4000"/>
    <s v="1"/>
    <s v="Madeira para Celulose"/>
    <x v="351"/>
    <x v="4"/>
    <s v="TRITREM"/>
    <s v="11475"/>
    <s v="07/03/2024 17:52:24"/>
    <s v="08/03/2024 02:43:00"/>
    <s v="08/03/2024 02:44:00"/>
    <s v="08/03/2024 03:24:00"/>
    <s v="74340,00"/>
    <s v="25680"/>
    <s v="48660"/>
    <s v="Mesa"/>
    <s v="Picador Movel - L2"/>
    <s v=""/>
    <s v="U"/>
    <s v="11475"/>
    <x v="0"/>
  </r>
  <r>
    <s v="U"/>
    <s v="5313296"/>
    <s v="Floresta"/>
    <x v="4"/>
    <s v="025"/>
    <s v="4000"/>
    <s v="1"/>
    <s v="Madeira para Celulose"/>
    <x v="149"/>
    <x v="3"/>
    <s v="TRITREM"/>
    <s v="516294"/>
    <s v="07/03/2024 15:31:59"/>
    <s v="08/03/2024 03:07:00"/>
    <s v="08/03/2024 03:08:00"/>
    <s v="08/03/2024 03:55:00"/>
    <s v="69710,00"/>
    <s v="25020"/>
    <s v="44690"/>
    <s v="Mesa"/>
    <s v="Mesa 1 - L2"/>
    <s v=""/>
    <s v="U"/>
    <s v="516294"/>
    <x v="0"/>
  </r>
  <r>
    <s v="U"/>
    <s v="5276720"/>
    <s v="Floresta"/>
    <x v="3"/>
    <s v="016"/>
    <s v="4000"/>
    <s v="1"/>
    <s v="Madeira para Celulose"/>
    <x v="296"/>
    <x v="1"/>
    <s v="TRITREM"/>
    <s v="73720"/>
    <s v="07/03/2024 19:17:24"/>
    <s v="08/03/2024 03:29:00"/>
    <s v="08/03/2024 03:30:00"/>
    <s v="08/03/2024 04:30:00"/>
    <s v="65700,00"/>
    <s v="26450"/>
    <s v="39250"/>
    <s v="Mesa"/>
    <s v="Mesa 3 - L2"/>
    <s v=""/>
    <s v="U"/>
    <s v="73720"/>
    <x v="0"/>
  </r>
  <r>
    <s v="U"/>
    <s v="5313360"/>
    <s v="Floresta"/>
    <x v="4"/>
    <s v="045"/>
    <s v="5000"/>
    <s v="1"/>
    <s v="Madeira para Celulose"/>
    <x v="120"/>
    <x v="4"/>
    <s v="TRITREM"/>
    <s v="516358"/>
    <s v="08/03/2024 04:06:03"/>
    <s v="08/03/2024 04:09:00"/>
    <s v="08/03/2024 04:10:00"/>
    <s v="08/03/2024 04:51:00"/>
    <s v="84320,00"/>
    <s v="25870"/>
    <s v="58450"/>
    <s v="Mesa"/>
    <s v="Mesa 3 - L2"/>
    <s v=""/>
    <s v="U"/>
    <s v="516358"/>
    <x v="0"/>
  </r>
  <r>
    <s v="U"/>
    <s v="533776"/>
    <s v="Floresta"/>
    <x v="1"/>
    <s v="015"/>
    <s v="4000"/>
    <s v="1"/>
    <s v="Madeira para Celulose"/>
    <x v="338"/>
    <x v="9"/>
    <s v="TRITREM"/>
    <s v="773"/>
    <s v="13/03/2024 17:11:15"/>
    <s v="13/03/2024 17:24:00"/>
    <s v="13/03/2024 17:25:00"/>
    <s v="13/03/2024 17:40:00"/>
    <s v="74280,00"/>
    <s v="26430"/>
    <s v="47850"/>
    <s v="Patio"/>
    <s v=""/>
    <s v="6-613"/>
    <s v="U"/>
    <s v="773"/>
    <x v="0"/>
  </r>
  <r>
    <s v="U"/>
    <s v="5295814"/>
    <s v="Floresta"/>
    <x v="9"/>
    <s v="029"/>
    <s v="4000"/>
    <s v="1"/>
    <s v="Madeira para Celulose"/>
    <x v="68"/>
    <x v="5"/>
    <s v="BITREM"/>
    <s v="16639"/>
    <s v="02/03/2024 12:15:58"/>
    <s v="03/03/2024 04:30:00"/>
    <s v="03/03/2024 04:31:00"/>
    <s v="03/03/2024 05:08:00"/>
    <s v="66240,00"/>
    <s v="25800"/>
    <s v="40440"/>
    <s v="Mesa"/>
    <s v="Mesa 4 - L2"/>
    <s v=""/>
    <s v="U"/>
    <s v="16639"/>
    <x v="0"/>
  </r>
  <r>
    <s v="U"/>
    <s v="5306565"/>
    <s v="Floresta"/>
    <x v="14"/>
    <s v="015"/>
    <s v="4000"/>
    <s v="1"/>
    <s v="Madeira para Celulose"/>
    <x v="33"/>
    <x v="1"/>
    <s v="TRITREM"/>
    <s v="11065"/>
    <s v="03/03/2024 20:21:30"/>
    <s v="04/03/2024 07:00:00"/>
    <s v="04/03/2024 07:01:00"/>
    <s v="04/03/2024 08:25:00"/>
    <s v="78460,00"/>
    <s v="27160"/>
    <s v="51300"/>
    <s v="Mesa"/>
    <s v="Mesa Celulose - L1"/>
    <s v=""/>
    <s v="U"/>
    <s v="11065"/>
    <x v="0"/>
  </r>
  <r>
    <s v="U"/>
    <s v="5316108"/>
    <s v="Floresta"/>
    <x v="8"/>
    <s v="004"/>
    <s v="4000"/>
    <s v="1"/>
    <s v="Madeira para Celulose"/>
    <x v="208"/>
    <x v="1"/>
    <s v="TRITREM"/>
    <s v="11608"/>
    <s v="08/03/2024 15:40:49"/>
    <s v="09/03/2024 00:08:00"/>
    <s v="09/03/2024 00:09:00"/>
    <s v="09/03/2024 01:26:00"/>
    <s v="71230,00"/>
    <s v="27070"/>
    <s v="44160"/>
    <s v="Mesa"/>
    <s v="Mesa 3 - L2"/>
    <s v=""/>
    <s v="U"/>
    <s v="11608"/>
    <x v="0"/>
  </r>
  <r>
    <s v="U"/>
    <s v="5008263"/>
    <s v="Floresta"/>
    <x v="7"/>
    <s v="009"/>
    <s v="4000"/>
    <s v="1"/>
    <s v="Madeira para Celulose"/>
    <x v="197"/>
    <x v="0"/>
    <s v="TRITREM"/>
    <s v="4262"/>
    <s v="08/03/2024 13:04:39"/>
    <s v="09/03/2024 01:01:00"/>
    <s v="09/03/2024 01:02:00"/>
    <s v="09/03/2024 01:41:00"/>
    <s v="85120,00"/>
    <s v="25870"/>
    <s v="59250"/>
    <s v="Mesa"/>
    <s v="Mesa 3 - L2"/>
    <s v=""/>
    <s v="U"/>
    <s v="4262"/>
    <x v="0"/>
  </r>
  <r>
    <s v="U"/>
    <s v="5313431"/>
    <s v="Floresta"/>
    <x v="10"/>
    <s v="013"/>
    <s v="4100"/>
    <s v="1"/>
    <s v="Madeira para Energia"/>
    <x v="209"/>
    <x v="0"/>
    <s v="TRITREM"/>
    <s v="516429"/>
    <s v="08/03/2024 17:00:13"/>
    <s v="09/03/2024 01:07:00"/>
    <s v="09/03/2024 01:08:00"/>
    <s v="09/03/2024 02:00:00"/>
    <s v="79710,00"/>
    <s v="26120"/>
    <s v="53590"/>
    <s v="Patio"/>
    <s v=""/>
    <s v="8-805"/>
    <s v="U"/>
    <s v="516429"/>
    <x v="0"/>
  </r>
  <r>
    <s v="U"/>
    <s v="5316114"/>
    <s v="Floresta"/>
    <x v="14"/>
    <s v="002"/>
    <s v="4000"/>
    <s v="1"/>
    <s v="Madeira para Celulose"/>
    <x v="89"/>
    <x v="1"/>
    <s v="TRITREM"/>
    <s v="11614"/>
    <s v="08/03/2024 16:38:25"/>
    <s v="09/03/2024 02:30:00"/>
    <s v="09/03/2024 02:31:00"/>
    <s v="09/03/2024 03:16:00"/>
    <s v="79320,00"/>
    <s v="27050"/>
    <s v="52270"/>
    <s v="Mesa"/>
    <s v="Mesa 1 - L2"/>
    <s v=""/>
    <s v="U"/>
    <s v="11614"/>
    <x v="0"/>
  </r>
  <r>
    <s v="U"/>
    <s v="5313424"/>
    <s v="Floresta"/>
    <x v="4"/>
    <s v="025"/>
    <s v="4000"/>
    <s v="1"/>
    <s v="Madeira para Celulose"/>
    <x v="123"/>
    <x v="4"/>
    <s v="TRITREM"/>
    <s v="516422"/>
    <s v="08/03/2024 16:52:08"/>
    <s v="09/03/2024 03:20:00"/>
    <s v="09/03/2024 03:21:00"/>
    <s v="09/03/2024 04:37:00"/>
    <s v="75560,00"/>
    <s v="25740"/>
    <s v="49820"/>
    <s v="Mesa"/>
    <s v="Mesa 3 - L2"/>
    <s v=""/>
    <s v="U"/>
    <s v="516422"/>
    <x v="0"/>
  </r>
  <r>
    <s v="U"/>
    <s v="536634"/>
    <s v="Floresta"/>
    <x v="15"/>
    <s v="006"/>
    <s v="4000"/>
    <s v="1"/>
    <s v="Madeira para Celulose"/>
    <x v="181"/>
    <x v="7"/>
    <s v="TRITREM"/>
    <s v="2606"/>
    <s v="09/03/2024 04:06:32"/>
    <s v="09/03/2024 04:10:00"/>
    <s v="09/03/2024 04:11:00"/>
    <s v="09/03/2024 05:16:00"/>
    <s v="76900,00"/>
    <s v="24050"/>
    <s v="52850"/>
    <s v="Mesa"/>
    <s v="Mesa 3 - L2"/>
    <s v=""/>
    <s v="U"/>
    <s v="2606"/>
    <x v="0"/>
  </r>
  <r>
    <s v="U"/>
    <s v="5316479"/>
    <s v="Floresta"/>
    <x v="8"/>
    <s v="006"/>
    <s v="4000"/>
    <s v="1"/>
    <s v="Madeira para Celulose"/>
    <x v="64"/>
    <x v="1"/>
    <s v="TRITREM"/>
    <s v="11979"/>
    <s v="10/03/2024 19:51:53"/>
    <s v="11/03/2024 02:38:00"/>
    <s v="11/03/2024 02:39:00"/>
    <s v="11/03/2024 03:39:00"/>
    <s v="71070,00"/>
    <s v="26890"/>
    <s v="44180"/>
    <s v="Mesa"/>
    <s v="Mesa 4 - L2"/>
    <s v=""/>
    <s v="U"/>
    <s v="11979"/>
    <x v="0"/>
  </r>
  <r>
    <s v="U"/>
    <s v="5287186"/>
    <s v="Floresta"/>
    <x v="13"/>
    <s v="001"/>
    <s v="4000"/>
    <s v="1"/>
    <s v="Madeira para Celulose"/>
    <x v="280"/>
    <x v="0"/>
    <s v="TRITREM"/>
    <s v="7061"/>
    <s v="10/03/2024 18:24:33"/>
    <s v="11/03/2024 03:35:00"/>
    <s v="11/03/2024 03:36:00"/>
    <s v="11/03/2024 04:28:00"/>
    <s v="75550,00"/>
    <s v="26000"/>
    <s v="49550"/>
    <s v="Mesa"/>
    <s v="Mesa 3 - L2"/>
    <s v=""/>
    <s v="U"/>
    <s v="7061"/>
    <x v="0"/>
  </r>
  <r>
    <s v="U"/>
    <s v="5316459"/>
    <s v="Floresta"/>
    <x v="8"/>
    <s v="025"/>
    <s v="4000"/>
    <s v="1"/>
    <s v="Madeira para Celulose"/>
    <x v="323"/>
    <x v="3"/>
    <s v="BITREM"/>
    <s v="11959"/>
    <s v="10/03/2024 16:32:38"/>
    <s v="11/03/2024 03:59:00"/>
    <s v="11/03/2024 04:00:00"/>
    <s v="11/03/2024 04:53:00"/>
    <s v="63130,00"/>
    <s v="21410"/>
    <s v="41720"/>
    <s v="Mesa"/>
    <s v="Mesa 2 - L2"/>
    <s v=""/>
    <s v="U"/>
    <s v="11959"/>
    <x v="0"/>
  </r>
  <r>
    <s v="U"/>
    <s v="5313678"/>
    <s v="Floresta"/>
    <x v="4"/>
    <s v="014"/>
    <s v="4000"/>
    <s v="1"/>
    <s v="Madeira para Celulose"/>
    <x v="132"/>
    <x v="2"/>
    <s v="TRITREM"/>
    <s v="516676"/>
    <s v="10/03/2024 17:29:39"/>
    <s v="11/03/2024 04:11:00"/>
    <s v="11/03/2024 04:12:00"/>
    <s v="11/03/2024 05:35:00"/>
    <s v="84440,00"/>
    <s v="25790"/>
    <s v="58650"/>
    <s v="Mesa"/>
    <s v="Mesa 1 - L2"/>
    <s v=""/>
    <s v="U"/>
    <s v="516676"/>
    <x v="0"/>
  </r>
  <r>
    <s v="U"/>
    <s v="5313688"/>
    <s v="Floresta"/>
    <x v="4"/>
    <s v="025"/>
    <s v="4000"/>
    <s v="1"/>
    <s v="Madeira para Celulose"/>
    <x v="214"/>
    <x v="4"/>
    <s v="TRITREM"/>
    <s v="516686"/>
    <s v="10/03/2024 19:32:04"/>
    <s v="11/03/2024 05:02:00"/>
    <s v="11/03/2024 05:03:00"/>
    <s v="11/03/2024 05:57:00"/>
    <s v="76910,00"/>
    <s v="25720"/>
    <s v="51190"/>
    <s v="Patio"/>
    <s v=""/>
    <s v="6-612"/>
    <s v="U"/>
    <s v="516686"/>
    <x v="0"/>
  </r>
  <r>
    <s v="U"/>
    <s v="5008396"/>
    <s v="Floresta"/>
    <x v="7"/>
    <s v="012"/>
    <s v="4000"/>
    <s v="1"/>
    <s v="Madeira para Celulose"/>
    <x v="107"/>
    <x v="7"/>
    <s v="TRITREM"/>
    <s v="4395"/>
    <s v="10/03/2024 20:35:40"/>
    <s v="11/03/2024 05:14:00"/>
    <s v="11/03/2024 05:15:00"/>
    <s v="11/03/2024 06:00:00"/>
    <s v="71950,00"/>
    <s v="23680"/>
    <s v="48270"/>
    <s v="Patio"/>
    <s v=""/>
    <s v="3-311"/>
    <s v="U"/>
    <s v="4395"/>
    <x v="0"/>
  </r>
  <r>
    <s v="U"/>
    <s v="5008393"/>
    <s v="Floresta"/>
    <x v="7"/>
    <s v="012"/>
    <s v="4000"/>
    <s v="1"/>
    <s v="Madeira para Celulose"/>
    <x v="138"/>
    <x v="7"/>
    <s v="TRITREM"/>
    <s v="4392"/>
    <s v="10/03/2024 18:46:52"/>
    <s v="11/03/2024 05:21:00"/>
    <s v="11/03/2024 05:22:00"/>
    <s v="11/03/2024 06:04:00"/>
    <s v="70470,00"/>
    <s v="24420"/>
    <s v="46050"/>
    <s v="Mesa"/>
    <s v="Mesa 2 - L2"/>
    <s v=""/>
    <s v="U"/>
    <s v="4392"/>
    <x v="0"/>
  </r>
  <r>
    <s v="U"/>
    <s v="5313175"/>
    <s v="Floresta"/>
    <x v="10"/>
    <s v="003"/>
    <s v="4100"/>
    <s v="1"/>
    <s v="Madeira para Energia"/>
    <x v="8"/>
    <x v="1"/>
    <s v="TRITREM"/>
    <s v="516173"/>
    <s v="06/03/2024 09:43:06"/>
    <s v="06/03/2024 21:22:00"/>
    <s v="06/03/2024 21:23:00"/>
    <s v="06/03/2024 23:45:00"/>
    <s v="77700,00"/>
    <s v="24890"/>
    <s v="52810"/>
    <s v="Patio"/>
    <s v=""/>
    <s v="8-802"/>
    <s v="U"/>
    <s v="516173"/>
    <x v="0"/>
  </r>
  <r>
    <s v="U"/>
    <s v="5313929"/>
    <s v="Floresta"/>
    <x v="4"/>
    <s v="001"/>
    <s v="4000"/>
    <s v="1"/>
    <s v="Madeira para Celulose"/>
    <x v="122"/>
    <x v="0"/>
    <s v="TRITREM"/>
    <s v="516927"/>
    <s v="13/03/2024 06:44:14"/>
    <s v="13/03/2024 17:47:00"/>
    <s v="13/03/2024 17:48:00"/>
    <s v="13/03/2024 18:47:00"/>
    <s v="67790,00"/>
    <s v="25910"/>
    <s v="41880"/>
    <s v="Mesa"/>
    <s v="Mesa 1 - L2"/>
    <s v=""/>
    <s v="U"/>
    <s v="516927"/>
    <x v="0"/>
  </r>
  <r>
    <s v="U"/>
    <s v="5313948"/>
    <s v="Floresta"/>
    <x v="10"/>
    <s v="008"/>
    <s v="4100"/>
    <s v="1"/>
    <s v="Madeira para Energia"/>
    <x v="186"/>
    <x v="0"/>
    <s v="TRITREM"/>
    <s v="516946"/>
    <s v="13/03/2024 12:20:49"/>
    <s v="13/03/2024 19:34:00"/>
    <s v="13/03/2024 19:35:00"/>
    <s v="13/03/2024 20:05:00"/>
    <s v="82720,00"/>
    <s v="26020"/>
    <s v="56700"/>
    <s v="Patio"/>
    <s v=""/>
    <s v="8-807"/>
    <s v="U"/>
    <s v="516946"/>
    <x v="0"/>
  </r>
  <r>
    <s v="U"/>
    <s v="533779"/>
    <s v="Floresta"/>
    <x v="1"/>
    <s v="020"/>
    <s v="4000"/>
    <s v="1"/>
    <s v="Madeira para Celulose"/>
    <x v="229"/>
    <x v="1"/>
    <s v="TRITREM"/>
    <s v="799"/>
    <s v="13/03/2024 20:37:48"/>
    <s v="13/03/2024 20:40:00"/>
    <s v="13/03/2024 20:41:00"/>
    <s v="13/03/2024 21:04:00"/>
    <s v="71720,00"/>
    <s v="25490"/>
    <s v="46230"/>
    <s v="Mesa"/>
    <s v="Mesa 3 - L2"/>
    <s v=""/>
    <s v="U"/>
    <s v="799"/>
    <x v="0"/>
  </r>
  <r>
    <s v="U"/>
    <s v="5008636"/>
    <s v="Floresta"/>
    <x v="7"/>
    <s v="004"/>
    <s v="4000"/>
    <s v="1"/>
    <s v="Madeira para Celulose"/>
    <x v="138"/>
    <x v="7"/>
    <s v="TRITREM"/>
    <s v="4635"/>
    <s v="14/03/2024 19:56:22"/>
    <s v="15/03/2024 06:40:00"/>
    <s v="15/03/2024 06:41:00"/>
    <s v="15/03/2024 07:21:00"/>
    <s v="75620,00"/>
    <s v="24350"/>
    <s v="51270"/>
    <s v="Mesa"/>
    <s v="Mesa 2 - L2"/>
    <s v=""/>
    <s v="U"/>
    <s v="4635"/>
    <x v="0"/>
  </r>
  <r>
    <s v="U"/>
    <s v="5316845"/>
    <s v="Floresta"/>
    <x v="8"/>
    <s v="014"/>
    <s v="4000"/>
    <s v="1"/>
    <s v="Madeira para Celulose"/>
    <x v="82"/>
    <x v="1"/>
    <s v="TRITREM"/>
    <s v="12345"/>
    <s v="14/03/2024 22:57:00"/>
    <s v="15/03/2024 06:57:00"/>
    <s v="15/03/2024 06:58:00"/>
    <s v="15/03/2024 07:53:00"/>
    <s v="70650,00"/>
    <s v="27100"/>
    <s v="43550"/>
    <s v="Mesa"/>
    <s v="Mesa 3 - L2"/>
    <s v=""/>
    <s v="U"/>
    <s v="12345"/>
    <x v="0"/>
  </r>
  <r>
    <s v="U"/>
    <s v="5303754"/>
    <s v="Floresta"/>
    <x v="4"/>
    <s v="049"/>
    <s v="5000"/>
    <s v="1"/>
    <s v="Madeira para Celulose"/>
    <x v="82"/>
    <x v="1"/>
    <s v="TRITREM"/>
    <s v="515752"/>
    <s v="01/03/2024 12:34:56"/>
    <s v="01/03/2024 19:06:00"/>
    <s v="01/03/2024 19:07:00"/>
    <s v="01/03/2024 20:56:00"/>
    <s v="77230,00"/>
    <s v="27090"/>
    <s v="50140"/>
    <s v="Mesa"/>
    <s v="Mesa Celulose - L1"/>
    <s v=""/>
    <s v="U"/>
    <s v="515752"/>
    <x v="0"/>
  </r>
  <r>
    <s v="U"/>
    <s v="5286975"/>
    <s v="Floresta"/>
    <x v="13"/>
    <s v="005"/>
    <s v="4000"/>
    <s v="1"/>
    <s v="Madeira para Celulose"/>
    <x v="440"/>
    <x v="0"/>
    <s v="TRITREM"/>
    <s v="6850"/>
    <s v="01/03/2024 09:26:20"/>
    <s v="01/03/2024 19:33:00"/>
    <s v="01/03/2024 19:34:00"/>
    <s v="01/03/2024 21:27:00"/>
    <s v="71490,00"/>
    <s v="26070"/>
    <s v="45420"/>
    <s v="Mesa"/>
    <s v="Mesa Celulose - L1"/>
    <s v=""/>
    <s v="U"/>
    <s v="6850"/>
    <x v="0"/>
  </r>
  <r>
    <s v="U"/>
    <s v="5294070"/>
    <s v="Floresta"/>
    <x v="18"/>
    <s v="001"/>
    <s v="4000"/>
    <s v="1"/>
    <s v="Madeira para Celulose"/>
    <x v="463"/>
    <x v="7"/>
    <s v="TRITREM"/>
    <s v="952"/>
    <s v="11/03/2024 00:29:35"/>
    <s v="11/03/2024 00:32:00"/>
    <s v="11/03/2024 00:33:00"/>
    <s v="11/03/2024 01:23:00"/>
    <s v="71390,00"/>
    <s v="24080"/>
    <s v="47310"/>
    <s v="Mesa"/>
    <s v="Mesa 4 - L2"/>
    <s v=""/>
    <s v="U"/>
    <s v="952"/>
    <x v="0"/>
  </r>
  <r>
    <s v="U"/>
    <s v="536736"/>
    <s v="Floresta"/>
    <x v="15"/>
    <s v="003"/>
    <s v="4000"/>
    <s v="1"/>
    <s v="Madeira para Celulose"/>
    <x v="378"/>
    <x v="7"/>
    <s v="TRITREM"/>
    <s v="2755"/>
    <s v="13/03/2024 06:51:46"/>
    <s v="13/03/2024 06:54:00"/>
    <s v="13/03/2024 06:55:00"/>
    <s v="13/03/2024 07:50:00"/>
    <s v="70600,00"/>
    <s v="23730"/>
    <s v="46870"/>
    <s v="Patio"/>
    <s v=""/>
    <s v="6-613"/>
    <s v="U"/>
    <s v="2755"/>
    <x v="0"/>
  </r>
  <r>
    <s v="U"/>
    <s v="5008527"/>
    <s v="Floresta"/>
    <x v="7"/>
    <s v="004"/>
    <s v="4000"/>
    <s v="1"/>
    <s v="Madeira para Celulose"/>
    <x v="264"/>
    <x v="7"/>
    <s v="TRITREM"/>
    <s v="4526"/>
    <s v="12/03/2024 22:08:05"/>
    <s v="13/03/2024 08:06:00"/>
    <s v="13/03/2024 08:07:00"/>
    <s v="13/03/2024 08:56:00"/>
    <s v="77600,00"/>
    <s v="25630"/>
    <s v="51970"/>
    <s v="Mesa"/>
    <s v="Mesa 2 - L2"/>
    <s v=""/>
    <s v="U"/>
    <s v="4526"/>
    <x v="0"/>
  </r>
  <r>
    <s v="U"/>
    <s v="5280593"/>
    <s v="Floresta"/>
    <x v="12"/>
    <s v="004"/>
    <s v="4000"/>
    <s v="1"/>
    <s v="Madeira para Celulose"/>
    <x v="69"/>
    <x v="3"/>
    <s v="TRITREM"/>
    <s v="53243"/>
    <s v="13/03/2024 05:25:40"/>
    <s v="13/03/2024 12:50:00"/>
    <s v="13/03/2024 12:51:00"/>
    <s v="13/03/2024 13:28:00"/>
    <s v="69730,00"/>
    <s v="26110"/>
    <s v="43620"/>
    <s v="Patio"/>
    <s v=""/>
    <s v="3-306"/>
    <s v="U"/>
    <s v="53243"/>
    <x v="0"/>
  </r>
  <r>
    <s v="U"/>
    <s v="536774"/>
    <s v="Floresta"/>
    <x v="15"/>
    <s v="004"/>
    <s v="4000"/>
    <s v="1"/>
    <s v="Madeira para Celulose"/>
    <x v="355"/>
    <x v="8"/>
    <s v="TRITREM"/>
    <s v="2735"/>
    <s v="14/03/2024 06:50:41"/>
    <s v="14/03/2024 06:53:00"/>
    <s v="14/03/2024 06:54:00"/>
    <s v="14/03/2024 07:57:00"/>
    <s v="77040,00"/>
    <s v="24360"/>
    <s v="52680"/>
    <s v="Mesa"/>
    <s v="Picador Movel - L2"/>
    <s v=""/>
    <s v="U"/>
    <s v="2735"/>
    <x v="0"/>
  </r>
  <r>
    <s v="U"/>
    <s v="5008629"/>
    <s v="Floresta"/>
    <x v="7"/>
    <s v="004"/>
    <s v="4000"/>
    <s v="1"/>
    <s v="Madeira para Celulose"/>
    <x v="12"/>
    <x v="0"/>
    <s v="TRITREM"/>
    <s v="4628"/>
    <s v="14/03/2024 17:40:45"/>
    <s v="15/03/2024 06:18:00"/>
    <s v="15/03/2024 06:19:00"/>
    <s v="15/03/2024 07:01:00"/>
    <s v="75420,00"/>
    <s v="26040"/>
    <s v="49380"/>
    <s v="Mesa"/>
    <s v="Mesa 1 - L2"/>
    <s v=""/>
    <s v="U"/>
    <s v="4628"/>
    <x v="0"/>
  </r>
  <r>
    <s v="U"/>
    <s v="5316844"/>
    <s v="Floresta"/>
    <x v="8"/>
    <s v="014"/>
    <s v="4000"/>
    <s v="1"/>
    <s v="Madeira para Celulose"/>
    <x v="213"/>
    <x v="1"/>
    <s v="TRITREM"/>
    <s v="12344"/>
    <s v="14/03/2024 22:34:01"/>
    <s v="15/03/2024 06:31:00"/>
    <s v="15/03/2024 06:32:00"/>
    <s v="15/03/2024 07:21:00"/>
    <s v="68820,00"/>
    <s v="26820"/>
    <s v="42000"/>
    <s v="Mesa"/>
    <s v="Mesa 3 - L2"/>
    <s v=""/>
    <s v="U"/>
    <s v="12344"/>
    <x v="0"/>
  </r>
  <r>
    <s v="U"/>
    <s v="5008638"/>
    <s v="Floresta"/>
    <x v="7"/>
    <s v="004"/>
    <s v="4000"/>
    <s v="1"/>
    <s v="Madeira para Celulose"/>
    <x v="239"/>
    <x v="0"/>
    <s v="TRITREM"/>
    <s v="4637"/>
    <s v="14/03/2024 20:30:44"/>
    <s v="15/03/2024 07:03:00"/>
    <s v="15/03/2024 07:04:00"/>
    <s v="15/03/2024 07:39:00"/>
    <s v="74990,00"/>
    <s v="25670"/>
    <s v="49320"/>
    <s v="Mesa"/>
    <s v="Mesa 1 - L2"/>
    <s v=""/>
    <s v="U"/>
    <s v="4637"/>
    <x v="0"/>
  </r>
  <r>
    <s v="U"/>
    <s v="5314092"/>
    <s v="Floresta"/>
    <x v="4"/>
    <s v="015"/>
    <s v="4000"/>
    <s v="1"/>
    <s v="Madeira para Celulose"/>
    <x v="257"/>
    <x v="1"/>
    <s v="TRITREM"/>
    <s v="517090"/>
    <s v="14/03/2024 22:26:10"/>
    <s v="15/03/2024 07:37:00"/>
    <s v="15/03/2024 07:38:00"/>
    <s v="15/03/2024 08:35:00"/>
    <s v="70300,00"/>
    <s v="25770"/>
    <s v="44530"/>
    <s v="Mesa"/>
    <s v="Mesa Celulose - L1"/>
    <s v=""/>
    <s v="U"/>
    <s v="517090"/>
    <x v="0"/>
  </r>
  <r>
    <s v="U"/>
    <s v="5306638"/>
    <s v="Floresta"/>
    <x v="14"/>
    <s v="017"/>
    <s v="4000"/>
    <s v="1"/>
    <s v="Madeira para Celulose"/>
    <x v="174"/>
    <x v="1"/>
    <s v="TRITREM"/>
    <s v="11138"/>
    <s v="04/03/2024 17:32:18"/>
    <s v="05/03/2024 02:44:00"/>
    <s v="05/03/2024 02:45:00"/>
    <s v="05/03/2024 03:20:00"/>
    <s v="79420,00"/>
    <s v="27180"/>
    <s v="52240"/>
    <s v="Mesa"/>
    <s v="Mesa 1 - L2"/>
    <s v=""/>
    <s v="U"/>
    <s v="11138"/>
    <x v="0"/>
  </r>
  <r>
    <s v="U"/>
    <s v="5313014"/>
    <s v="Floresta"/>
    <x v="10"/>
    <s v="015"/>
    <s v="4100"/>
    <s v="1"/>
    <s v="Madeira para Energia"/>
    <x v="257"/>
    <x v="1"/>
    <s v="TRITREM"/>
    <s v="516012"/>
    <s v="04/03/2024 21:39:51"/>
    <s v="05/03/2024 02:50:00"/>
    <s v="05/03/2024 02:51:00"/>
    <s v="05/03/2024 03:37:00"/>
    <s v="74580,00"/>
    <s v="25850"/>
    <s v="48730"/>
    <s v="Patio"/>
    <s v=""/>
    <s v="7-708"/>
    <s v="U"/>
    <s v="516012"/>
    <x v="0"/>
  </r>
  <r>
    <s v="U"/>
    <s v="5307106"/>
    <s v="Floresta"/>
    <x v="17"/>
    <s v="005"/>
    <s v="4000"/>
    <s v="1"/>
    <s v="Madeira para Celulose"/>
    <x v="198"/>
    <x v="4"/>
    <s v="TRITREM"/>
    <s v="11106"/>
    <s v="06/03/2024 07:07:00"/>
    <s v="06/03/2024 07:10:00"/>
    <s v="06/03/2024 07:11:00"/>
    <s v="06/03/2024 08:09:00"/>
    <s v="69460,00"/>
    <s v="25650"/>
    <s v="43810"/>
    <s v="Mesa"/>
    <s v="Mesa 4 - L2"/>
    <s v=""/>
    <s v="U"/>
    <s v="11106"/>
    <x v="0"/>
  </r>
  <r>
    <s v="U"/>
    <s v="5307066"/>
    <s v="Floresta"/>
    <x v="17"/>
    <s v="005"/>
    <s v="4000"/>
    <s v="1"/>
    <s v="Madeira para Celulose"/>
    <x v="279"/>
    <x v="0"/>
    <s v="TRITREM"/>
    <s v="11066"/>
    <s v="05/03/2024 19:21:25"/>
    <s v="06/03/2024 07:26:00"/>
    <s v="06/03/2024 07:27:00"/>
    <s v="06/03/2024 08:31:00"/>
    <s v="77080,00"/>
    <s v="26110"/>
    <s v="50970"/>
    <s v="Mesa"/>
    <s v="Mesa 2 - L2"/>
    <s v=""/>
    <s v="U"/>
    <s v="11066"/>
    <x v="0"/>
  </r>
  <r>
    <s v="U"/>
    <s v="5008157"/>
    <s v="Floresta"/>
    <x v="7"/>
    <s v="007"/>
    <s v="4000"/>
    <s v="1"/>
    <s v="Madeira para Celulose"/>
    <x v="325"/>
    <x v="0"/>
    <s v="TRITREM"/>
    <s v="4156"/>
    <s v="06/03/2024 19:39:42"/>
    <s v="07/03/2024 04:20:00"/>
    <s v="07/03/2024 04:21:00"/>
    <s v="07/03/2024 05:57:00"/>
    <s v="83840,00"/>
    <s v="25570"/>
    <s v="58270"/>
    <s v="Mesa"/>
    <s v="Mesa 1 - L2"/>
    <s v=""/>
    <s v="U"/>
    <s v="4156"/>
    <x v="0"/>
  </r>
  <r>
    <s v="U"/>
    <s v="5313211"/>
    <s v="Floresta"/>
    <x v="10"/>
    <s v="003"/>
    <s v="4100"/>
    <s v="1"/>
    <s v="Madeira para Energia"/>
    <x v="114"/>
    <x v="5"/>
    <s v="BITREM"/>
    <s v="516209"/>
    <s v="07/03/2024 00:06:44"/>
    <s v="07/03/2024 05:03:00"/>
    <s v="07/03/2024 05:04:00"/>
    <s v="07/03/2024 06:23:00"/>
    <s v="52030,00"/>
    <s v="20550"/>
    <s v="31480"/>
    <s v="Patio"/>
    <s v=""/>
    <s v="8-803"/>
    <s v="U"/>
    <s v="516209"/>
    <x v="0"/>
  </r>
  <r>
    <s v="U"/>
    <s v="5314518"/>
    <s v="Floresta"/>
    <x v="0"/>
    <s v="001"/>
    <s v="4000"/>
    <s v="1"/>
    <s v="Madeira para Celulose"/>
    <x v="118"/>
    <x v="1"/>
    <s v="TRITREM"/>
    <s v="517516"/>
    <s v="20/03/2024 15:57:19"/>
    <s v="20/03/2024 22:20:00"/>
    <s v="20/03/2024 22:21:00"/>
    <s v="20/03/2024 23:10:00"/>
    <s v="66661,00"/>
    <s v="25160"/>
    <s v="41501"/>
    <s v="Mesa"/>
    <s v="Mesa 2 - L2"/>
    <s v=""/>
    <s v="U"/>
    <s v="517516"/>
    <x v="0"/>
  </r>
  <r>
    <s v="U"/>
    <s v="5299602"/>
    <s v="Floresta"/>
    <x v="5"/>
    <s v="025"/>
    <s v="4000"/>
    <s v="1"/>
    <s v="Madeira para Celulose"/>
    <x v="239"/>
    <x v="0"/>
    <s v="TRITREM"/>
    <s v="3602"/>
    <s v="20/03/2024 05:33:45"/>
    <s v="21/03/2024 00:28:00"/>
    <s v="21/03/2024 00:29:00"/>
    <s v="21/03/2024 01:05:00"/>
    <s v="81020,00"/>
    <s v="26040"/>
    <s v="54980"/>
    <s v="Mesa"/>
    <s v="Mesa 1 - L2"/>
    <s v=""/>
    <s v="U"/>
    <s v="3602"/>
    <x v="0"/>
  </r>
  <r>
    <s v="U"/>
    <s v="5307522"/>
    <s v="Floresta"/>
    <x v="2"/>
    <s v="004"/>
    <s v="4000"/>
    <s v="1"/>
    <s v="Madeira para Celulose"/>
    <x v="344"/>
    <x v="2"/>
    <s v="TRITREM"/>
    <s v="11522"/>
    <s v="20/03/2024 14:20:24"/>
    <s v="21/03/2024 01:11:00"/>
    <s v="21/03/2024 01:12:00"/>
    <s v="21/03/2024 01:46:00"/>
    <s v="73310,00"/>
    <s v="25580"/>
    <s v="47730"/>
    <s v="Mesa"/>
    <s v="Mesa 3 - L2"/>
    <s v=""/>
    <s v="U"/>
    <s v="11522"/>
    <x v="0"/>
  </r>
  <r>
    <s v="U"/>
    <s v="5310519"/>
    <s v="Floresta"/>
    <x v="3"/>
    <s v="021"/>
    <s v="4000"/>
    <s v="1"/>
    <s v="Madeira para Celulose"/>
    <x v="3"/>
    <x v="1"/>
    <s v="TRITREM"/>
    <s v="74519"/>
    <s v="20/03/2024 17:18:39"/>
    <s v="21/03/2024 01:34:00"/>
    <s v="21/03/2024 01:35:00"/>
    <s v="21/03/2024 02:05:00"/>
    <s v="75860,00"/>
    <s v="25800"/>
    <s v="50060"/>
    <s v="Mesa"/>
    <s v="Picador Movel - L2"/>
    <s v=""/>
    <s v="U"/>
    <s v="74519"/>
    <x v="0"/>
  </r>
  <r>
    <s v="U"/>
    <s v="5310532"/>
    <s v="Floresta"/>
    <x v="3"/>
    <s v="021"/>
    <s v="4000"/>
    <s v="1"/>
    <s v="Madeira para Celulose"/>
    <x v="14"/>
    <x v="1"/>
    <s v="TRITREM"/>
    <s v="74532"/>
    <s v="20/03/2024 21:52:09"/>
    <s v="21/03/2024 02:40:00"/>
    <s v="21/03/2024 02:41:00"/>
    <s v="21/03/2024 03:07:00"/>
    <s v="76380,00"/>
    <s v="24740"/>
    <s v="51640"/>
    <s v="Mesa"/>
    <s v="Mesa 2 - L2"/>
    <s v=""/>
    <s v="U"/>
    <s v="74532"/>
    <x v="0"/>
  </r>
  <r>
    <s v="U"/>
    <s v="5008171"/>
    <s v="Floresta"/>
    <x v="7"/>
    <s v="007"/>
    <s v="4000"/>
    <s v="1"/>
    <s v="Madeira para Celulose"/>
    <x v="202"/>
    <x v="7"/>
    <s v="TRITREM"/>
    <s v="4170"/>
    <s v="06/03/2024 23:31:08"/>
    <s v="07/03/2024 10:15:00"/>
    <s v="07/03/2024 10:16:00"/>
    <s v="07/03/2024 12:03:00"/>
    <s v="88280,00"/>
    <s v="23670"/>
    <s v="64610"/>
    <s v="Patio"/>
    <s v=""/>
    <s v="3-301"/>
    <s v="U"/>
    <s v="4170"/>
    <x v="0"/>
  </r>
  <r>
    <s v="U"/>
    <s v="5008175"/>
    <s v="Floresta"/>
    <x v="7"/>
    <s v="007"/>
    <s v="4000"/>
    <s v="1"/>
    <s v="Madeira para Celulose"/>
    <x v="260"/>
    <x v="0"/>
    <s v="TRITREM"/>
    <s v="4174"/>
    <s v="07/03/2024 00:30:47"/>
    <s v="07/03/2024 11:05:00"/>
    <s v="07/03/2024 11:06:00"/>
    <s v="07/03/2024 13:35:00"/>
    <s v="86720,00"/>
    <s v="25830"/>
    <s v="60890"/>
    <s v="Patio"/>
    <s v=""/>
    <s v="6-610"/>
    <s v="U"/>
    <s v="4174"/>
    <x v="0"/>
  </r>
  <r>
    <s v="U"/>
    <s v="5316637"/>
    <s v="Floresta"/>
    <x v="8"/>
    <s v="011"/>
    <s v="4000"/>
    <s v="1"/>
    <s v="Madeira para Celulose"/>
    <x v="30"/>
    <x v="1"/>
    <s v="TRITREM"/>
    <s v="12137"/>
    <s v="12/03/2024 01:12:35"/>
    <s v="12/03/2024 08:38:00"/>
    <s v="12/03/2024 08:39:00"/>
    <s v="12/03/2024 09:25:00"/>
    <s v="74690,00"/>
    <s v="26640"/>
    <s v="48050"/>
    <s v="Mesa"/>
    <s v="Mesa 4 - L2"/>
    <s v=""/>
    <s v="U"/>
    <s v="12137"/>
    <x v="0"/>
  </r>
  <r>
    <s v="U"/>
    <s v="5008463"/>
    <s v="Floresta"/>
    <x v="7"/>
    <s v="009"/>
    <s v="4000"/>
    <s v="1"/>
    <s v="Madeira para Celulose"/>
    <x v="164"/>
    <x v="0"/>
    <s v="TRITREM"/>
    <s v="4462"/>
    <s v="11/03/2024 22:10:59"/>
    <s v="12/03/2024 09:07:00"/>
    <s v="12/03/2024 09:08:00"/>
    <s v="12/03/2024 09:48:00"/>
    <s v="79170,00"/>
    <s v="25690"/>
    <s v="53480"/>
    <s v="Mesa"/>
    <s v="Mesa 4 - L2"/>
    <s v=""/>
    <s v="U"/>
    <s v="4462"/>
    <x v="0"/>
  </r>
  <r>
    <s v="U"/>
    <s v="5008468"/>
    <s v="Floresta"/>
    <x v="7"/>
    <s v="009"/>
    <s v="4000"/>
    <s v="1"/>
    <s v="Madeira para Celulose"/>
    <x v="27"/>
    <x v="7"/>
    <s v="TRITREM"/>
    <s v="4467"/>
    <s v="11/03/2024 23:24:23"/>
    <s v="12/03/2024 10:53:00"/>
    <s v="12/03/2024 10:54:00"/>
    <s v="12/03/2024 12:38:00"/>
    <s v="76750,00"/>
    <s v="25660"/>
    <s v="51090"/>
    <s v="Patio"/>
    <s v=""/>
    <s v="3-305"/>
    <s v="U"/>
    <s v="4467"/>
    <x v="0"/>
  </r>
  <r>
    <s v="U"/>
    <s v="5316642"/>
    <s v="Floresta"/>
    <x v="8"/>
    <s v="011"/>
    <s v="4000"/>
    <s v="1"/>
    <s v="Madeira para Celulose"/>
    <x v="15"/>
    <x v="1"/>
    <s v="TRITREM"/>
    <s v="12142"/>
    <s v="12/03/2024 03:27:05"/>
    <s v="12/03/2024 10:56:00"/>
    <s v="12/03/2024 10:57:00"/>
    <s v="12/03/2024 13:01:00"/>
    <s v="77660,00"/>
    <s v="27040"/>
    <s v="50620"/>
    <s v="Patio"/>
    <s v=""/>
    <s v="3-305"/>
    <s v="U"/>
    <s v="12142"/>
    <x v="0"/>
  </r>
  <r>
    <s v="U"/>
    <s v="533735"/>
    <s v="Floresta"/>
    <x v="1"/>
    <s v="020"/>
    <s v="4000"/>
    <s v="1"/>
    <s v="Madeira para Celulose"/>
    <x v="429"/>
    <x v="9"/>
    <s v="TRITREM"/>
    <s v="772"/>
    <s v="12/03/2024 11:09:15"/>
    <s v="12/03/2024 11:18:00"/>
    <s v="12/03/2024 11:19:00"/>
    <s v="12/03/2024 12:34:00"/>
    <s v="71500,00"/>
    <s v="25500"/>
    <s v="46000"/>
    <s v="Patio"/>
    <s v=""/>
    <s v="4-405"/>
    <s v="U"/>
    <s v="772"/>
    <x v="0"/>
  </r>
  <r>
    <s v="U"/>
    <s v="5314101"/>
    <s v="Floresta"/>
    <x v="10"/>
    <s v="008"/>
    <s v="4100"/>
    <s v="1"/>
    <s v="Madeira para Energia"/>
    <x v="13"/>
    <x v="0"/>
    <s v="TRITREM"/>
    <s v="517099"/>
    <s v="15/03/2024 01:45:28"/>
    <s v="15/03/2024 10:01:00"/>
    <s v="15/03/2024 10:02:00"/>
    <s v="15/03/2024 10:35:00"/>
    <s v="74990,00"/>
    <s v="25580"/>
    <s v="49410"/>
    <s v="Patio"/>
    <s v=""/>
    <s v="8-808"/>
    <s v="U"/>
    <s v="517099"/>
    <x v="0"/>
  </r>
  <r>
    <s v="U"/>
    <s v="5008626"/>
    <s v="Floresta"/>
    <x v="7"/>
    <s v="004"/>
    <s v="4000"/>
    <s v="1"/>
    <s v="Madeira para Celulose"/>
    <x v="221"/>
    <x v="5"/>
    <s v="TRITREM"/>
    <s v="4625"/>
    <s v="14/03/2024 16:33:10"/>
    <s v="15/03/2024 10:47:00"/>
    <s v="15/03/2024 10:48:00"/>
    <s v="15/03/2024 11:42:00"/>
    <s v="73970,00"/>
    <s v="25650"/>
    <s v="48320"/>
    <s v="Mesa"/>
    <s v="Mesa 2 - L2"/>
    <s v=""/>
    <s v="U"/>
    <s v="4625"/>
    <x v="0"/>
  </r>
  <r>
    <s v="U"/>
    <s v="5221588"/>
    <s v="Floresta"/>
    <x v="16"/>
    <s v="024"/>
    <s v="4500"/>
    <s v="1"/>
    <s v="Madeira para Energia"/>
    <x v="243"/>
    <x v="3"/>
    <s v="TRITREM"/>
    <s v="34188"/>
    <s v="03/03/2024 02:18:26"/>
    <s v="03/03/2024 02:22:00"/>
    <s v="03/03/2024 02:23:00"/>
    <s v="03/03/2024 04:29:00"/>
    <s v="64480,00"/>
    <s v="26240"/>
    <s v="38240"/>
    <s v="Patio"/>
    <s v=""/>
    <s v="E-02"/>
    <s v="U"/>
    <s v="34188"/>
    <x v="0"/>
  </r>
  <r>
    <s v="U"/>
    <s v="5306472"/>
    <s v="Floresta"/>
    <x v="14"/>
    <s v="015"/>
    <s v="4000"/>
    <s v="1"/>
    <s v="Madeira para Celulose"/>
    <x v="7"/>
    <x v="1"/>
    <s v="TRITREM"/>
    <s v="10972"/>
    <s v="02/03/2024 17:07:45"/>
    <s v="03/03/2024 03:32:00"/>
    <s v="03/03/2024 03:33:00"/>
    <s v="03/03/2024 04:59:00"/>
    <s v="73440,00"/>
    <s v="27110"/>
    <s v="46330"/>
    <s v="Mesa"/>
    <s v="Mesa Celulose - L1"/>
    <s v=""/>
    <s v="U"/>
    <s v="10972"/>
    <x v="0"/>
  </r>
  <r>
    <s v="U"/>
    <s v="5221577"/>
    <s v="Floresta"/>
    <x v="16"/>
    <s v="024"/>
    <s v="4500"/>
    <s v="1"/>
    <s v="Madeira para Energia"/>
    <x v="280"/>
    <x v="0"/>
    <s v="TRITREM"/>
    <s v="34177"/>
    <s v="02/03/2024 20:56:27"/>
    <s v="03/03/2024 03:38:00"/>
    <s v="03/03/2024 03:39:00"/>
    <s v="03/03/2024 06:03:00"/>
    <s v="62500,00"/>
    <s v="26280"/>
    <s v="36220"/>
    <s v="Mesa"/>
    <s v="Mesa Biomassa - L1"/>
    <s v=""/>
    <s v="U"/>
    <s v="34177"/>
    <x v="0"/>
  </r>
  <r>
    <s v="U"/>
    <s v="5306751"/>
    <s v="Floresta"/>
    <x v="14"/>
    <s v="017"/>
    <s v="4000"/>
    <s v="1"/>
    <s v="Madeira para Celulose"/>
    <x v="255"/>
    <x v="1"/>
    <s v="TRITREM"/>
    <s v="11251"/>
    <s v="06/03/2024 03:45:12"/>
    <s v="06/03/2024 12:57:00"/>
    <s v="06/03/2024 12:58:00"/>
    <s v="06/03/2024 14:05:00"/>
    <s v="72300,00"/>
    <s v="27080"/>
    <s v="45220"/>
    <s v="Mesa"/>
    <s v="Mesa 1 - L2"/>
    <s v=""/>
    <s v="U"/>
    <s v="11251"/>
    <x v="0"/>
  </r>
  <r>
    <s v="U"/>
    <s v="5307398"/>
    <s v="Floresta"/>
    <x v="2"/>
    <s v="001"/>
    <s v="4000"/>
    <s v="1"/>
    <s v="Madeira para Celulose"/>
    <x v="193"/>
    <x v="2"/>
    <s v="TRITREM"/>
    <s v="11398"/>
    <s v="17/03/2024 17:43:56"/>
    <s v="18/03/2024 03:41:00"/>
    <s v="18/03/2024 03:42:00"/>
    <s v="18/03/2024 04:29:00"/>
    <s v="73980,00"/>
    <s v="24910"/>
    <s v="49070"/>
    <s v="Mesa"/>
    <s v="Picador Movel - L2"/>
    <s v=""/>
    <s v="U"/>
    <s v="11398"/>
    <x v="0"/>
  </r>
  <r>
    <s v="U"/>
    <s v="5317072"/>
    <s v="Floresta"/>
    <x v="8"/>
    <s v="030"/>
    <s v="4000"/>
    <s v="1"/>
    <s v="Madeira para Celulose"/>
    <x v="17"/>
    <x v="1"/>
    <s v="TRITREM"/>
    <s v="12572"/>
    <s v="17/03/2024 22:09:21"/>
    <s v="18/03/2024 05:06:00"/>
    <s v="18/03/2024 05:07:00"/>
    <s v="18/03/2024 05:39:00"/>
    <s v="79560,00"/>
    <s v="27340"/>
    <s v="52220"/>
    <s v="Mesa"/>
    <s v="Mesa 3 - L2"/>
    <s v=""/>
    <s v="U"/>
    <s v="12572"/>
    <x v="0"/>
  </r>
  <r>
    <s v="U"/>
    <s v="5299478"/>
    <s v="Floresta"/>
    <x v="5"/>
    <s v="011"/>
    <s v="4000"/>
    <s v="1"/>
    <s v="Madeira para Celulose"/>
    <x v="35"/>
    <x v="0"/>
    <s v="TRITREM"/>
    <s v="3478"/>
    <s v="17/03/2024 03:56:52"/>
    <s v="18/03/2024 05:20:00"/>
    <s v="18/03/2024 05:21:00"/>
    <s v="18/03/2024 05:46:00"/>
    <s v="61920,00"/>
    <s v="25380"/>
    <s v="36540"/>
    <s v="Mesa"/>
    <s v="Mesa 3 - L2"/>
    <s v=""/>
    <s v="U"/>
    <s v="3478"/>
    <x v="0"/>
  </r>
  <r>
    <s v="U"/>
    <s v="5317068"/>
    <s v="Floresta"/>
    <x v="8"/>
    <s v="030"/>
    <s v="4000"/>
    <s v="1"/>
    <s v="Madeira para Celulose"/>
    <x v="43"/>
    <x v="1"/>
    <s v="TRITREM"/>
    <s v="12568"/>
    <s v="17/03/2024 20:07:42"/>
    <s v="18/03/2024 05:43:00"/>
    <s v="18/03/2024 05:44:00"/>
    <s v="18/03/2024 06:28:00"/>
    <s v="80600,00"/>
    <s v="27490"/>
    <s v="53110"/>
    <s v="Mesa"/>
    <s v="Mesa 2 - L2"/>
    <s v=""/>
    <s v="U"/>
    <s v="12568"/>
    <x v="0"/>
  </r>
  <r>
    <s v="U"/>
    <s v="5314300"/>
    <s v="Floresta"/>
    <x v="4"/>
    <s v="015"/>
    <s v="4000"/>
    <s v="1"/>
    <s v="Madeira para Celulose"/>
    <x v="134"/>
    <x v="1"/>
    <s v="TRITREM"/>
    <s v="517298"/>
    <s v="17/03/2024 20:20:10"/>
    <s v="18/03/2024 05:48:00"/>
    <s v="18/03/2024 05:49:00"/>
    <s v="18/03/2024 06:53:00"/>
    <s v="74910,00"/>
    <s v="27440"/>
    <s v="47470"/>
    <s v="Mesa"/>
    <s v="Mesa 2 - L2"/>
    <s v=""/>
    <s v="U"/>
    <s v="517298"/>
    <x v="0"/>
  </r>
  <r>
    <s v="U"/>
    <s v="534002"/>
    <s v="Floresta"/>
    <x v="1"/>
    <s v="017"/>
    <s v="4000"/>
    <s v="1"/>
    <s v="Madeira para Celulose"/>
    <x v="376"/>
    <x v="9"/>
    <s v="TRITREM"/>
    <s v="960"/>
    <s v="21/03/2024 04:44:16"/>
    <s v="21/03/2024 04:47:00"/>
    <s v="21/03/2024 04:48:00"/>
    <s v="21/03/2024 05:06:00"/>
    <s v="72620,00"/>
    <s v="25200"/>
    <s v="47420"/>
    <s v="Patio"/>
    <s v=""/>
    <s v="5-509"/>
    <s v="U"/>
    <s v="960"/>
    <x v="0"/>
  </r>
  <r>
    <s v="U"/>
    <s v="5314546"/>
    <s v="Floresta"/>
    <x v="4"/>
    <s v="022"/>
    <s v="4000"/>
    <s v="1"/>
    <s v="Madeira para Celulose"/>
    <x v="8"/>
    <x v="1"/>
    <s v="TRITREM"/>
    <s v="517544"/>
    <s v="20/03/2024 21:47:03"/>
    <s v="21/03/2024 05:20:00"/>
    <s v="21/03/2024 05:21:00"/>
    <s v="21/03/2024 05:57:00"/>
    <s v="70500,00"/>
    <s v="25720"/>
    <s v="44780"/>
    <s v="Mesa"/>
    <s v="Mesa 2 - L2"/>
    <s v=""/>
    <s v="U"/>
    <s v="517544"/>
    <x v="0"/>
  </r>
  <r>
    <s v="U"/>
    <s v="5193087"/>
    <s v="Floresta"/>
    <x v="8"/>
    <s v="033"/>
    <s v="4000"/>
    <s v="1"/>
    <s v="Madeira para Celulose"/>
    <x v="208"/>
    <x v="1"/>
    <s v="TRITREM"/>
    <s v="2087"/>
    <s v="21/03/2024 05:20:06"/>
    <s v="21/03/2024 14:22:00"/>
    <s v="21/03/2024 14:23:00"/>
    <s v="21/03/2024 15:00:00"/>
    <s v="72250,00"/>
    <s v="27230"/>
    <s v="45020"/>
    <s v="Patio"/>
    <s v=""/>
    <s v="5-501"/>
    <s v="U"/>
    <s v="2087"/>
    <x v="0"/>
  </r>
  <r>
    <s v="U"/>
    <s v="5314568"/>
    <s v="Floresta"/>
    <x v="4"/>
    <s v="025"/>
    <s v="4000"/>
    <s v="1"/>
    <s v="Madeira para Celulose"/>
    <x v="71"/>
    <x v="1"/>
    <s v="TRITREM"/>
    <s v="517566"/>
    <s v="21/03/2024 05:08:17"/>
    <s v="21/03/2024 14:26:00"/>
    <s v="21/03/2024 14:27:00"/>
    <s v="21/03/2024 15:12:00"/>
    <s v="72890,00"/>
    <s v="26720"/>
    <s v="46170"/>
    <s v="Mesa"/>
    <s v="Picador Movel - L2"/>
    <s v=""/>
    <s v="U"/>
    <s v="517566"/>
    <x v="0"/>
  </r>
  <r>
    <s v="U"/>
    <s v="5295899"/>
    <s v="Floresta"/>
    <x v="9"/>
    <s v="011"/>
    <s v="4000"/>
    <s v="1"/>
    <s v="Madeira para Celulose"/>
    <x v="63"/>
    <x v="4"/>
    <s v="TRITREM"/>
    <s v="16724"/>
    <s v="03/03/2024 22:16:50"/>
    <s v="03/03/2024 22:19:00"/>
    <s v="03/03/2024 22:20:00"/>
    <s v="03/03/2024 23:15:00"/>
    <s v="76390,00"/>
    <s v="26530"/>
    <s v="49860"/>
    <s v="Patio"/>
    <s v=""/>
    <s v="4-416"/>
    <s v="U"/>
    <s v="16724"/>
    <x v="0"/>
  </r>
  <r>
    <s v="U"/>
    <s v="5303960"/>
    <s v="Floresta"/>
    <x v="10"/>
    <s v="017"/>
    <s v="4100"/>
    <s v="1"/>
    <s v="Madeira para Energia"/>
    <x v="189"/>
    <x v="1"/>
    <s v="BITREM"/>
    <s v="515958"/>
    <s v="03/03/2024 21:18:20"/>
    <s v="04/03/2024 04:46:00"/>
    <s v="04/03/2024 04:47:00"/>
    <s v="04/03/2024 06:59:00"/>
    <s v="83520,00"/>
    <s v="15016"/>
    <s v="68504"/>
    <s v="Patio"/>
    <s v=""/>
    <s v="7-707"/>
    <s v="U"/>
    <s v="515958"/>
    <x v="0"/>
  </r>
  <r>
    <s v="U"/>
    <s v="5306733"/>
    <s v="Floresta"/>
    <x v="14"/>
    <s v="017"/>
    <s v="4000"/>
    <s v="1"/>
    <s v="Madeira para Celulose"/>
    <x v="64"/>
    <x v="1"/>
    <s v="TRITREM"/>
    <s v="11233"/>
    <s v="05/03/2024 22:22:22"/>
    <s v="06/03/2024 07:22:00"/>
    <s v="06/03/2024 07:23:00"/>
    <s v="06/03/2024 08:19:00"/>
    <s v="80440,00"/>
    <s v="25030"/>
    <s v="55410"/>
    <s v="Mesa"/>
    <s v="Mesa 2 - L2"/>
    <s v=""/>
    <s v="U"/>
    <s v="11233"/>
    <x v="0"/>
  </r>
  <r>
    <s v="U"/>
    <s v="5008090"/>
    <s v="Floresta"/>
    <x v="7"/>
    <s v="003"/>
    <s v="4000"/>
    <s v="1"/>
    <s v="Madeira para Celulose"/>
    <x v="364"/>
    <x v="7"/>
    <s v="TRITREM"/>
    <s v="4089"/>
    <s v="05/03/2024 18:33:18"/>
    <s v="06/03/2024 07:47:00"/>
    <s v="06/03/2024 07:48:00"/>
    <s v="06/03/2024 08:57:00"/>
    <s v="82980,00"/>
    <s v="24400"/>
    <s v="58580"/>
    <s v="Mesa"/>
    <s v="Mesa 3 - L2"/>
    <s v=""/>
    <s v="U"/>
    <s v="4089"/>
    <x v="0"/>
  </r>
  <r>
    <s v="U"/>
    <s v="5313146"/>
    <s v="Floresta"/>
    <x v="10"/>
    <s v="016"/>
    <s v="4100"/>
    <s v="1"/>
    <s v="Madeira para Energia"/>
    <x v="7"/>
    <x v="1"/>
    <s v="TRITREM"/>
    <s v="516144"/>
    <s v="06/03/2024 02:46:22"/>
    <s v="06/03/2024 08:16:00"/>
    <s v="06/03/2024 08:17:00"/>
    <s v="06/03/2024 09:53:00"/>
    <s v="79430,00"/>
    <s v="26210"/>
    <s v="53220"/>
    <s v="Patio"/>
    <s v=""/>
    <s v="8-802"/>
    <s v="U"/>
    <s v="516144"/>
    <x v="0"/>
  </r>
  <r>
    <s v="U"/>
    <s v="5306743"/>
    <s v="Floresta"/>
    <x v="14"/>
    <s v="015"/>
    <s v="4000"/>
    <s v="1"/>
    <s v="Madeira para Celulose"/>
    <x v="102"/>
    <x v="1"/>
    <s v="TRITREM"/>
    <s v="11243"/>
    <s v="06/03/2024 01:24:05"/>
    <s v="06/03/2024 08:41:00"/>
    <s v="06/03/2024 08:42:00"/>
    <s v="06/03/2024 10:06:00"/>
    <s v="75840,00"/>
    <s v="26140"/>
    <s v="49700"/>
    <s v="Mesa"/>
    <s v="Mesa 1 - L2"/>
    <s v=""/>
    <s v="U"/>
    <s v="11243"/>
    <x v="0"/>
  </r>
  <r>
    <s v="U"/>
    <s v="5313142"/>
    <s v="Floresta"/>
    <x v="10"/>
    <s v="026"/>
    <s v="4100"/>
    <s v="1"/>
    <s v="Madeira para Energia"/>
    <x v="242"/>
    <x v="1"/>
    <s v="TRITREM"/>
    <s v="516140"/>
    <s v="06/03/2024 01:49:14"/>
    <s v="06/03/2024 09:37:00"/>
    <s v="06/03/2024 09:38:00"/>
    <s v="06/03/2024 10:58:00"/>
    <s v="81120,00"/>
    <s v="27190"/>
    <s v="53930"/>
    <s v="Patio"/>
    <s v=""/>
    <s v="8-802"/>
    <s v="U"/>
    <s v="516140"/>
    <x v="0"/>
  </r>
  <r>
    <s v="U"/>
    <s v="5296015"/>
    <s v="Floresta"/>
    <x v="9"/>
    <s v="027"/>
    <s v="4000"/>
    <s v="1"/>
    <s v="Madeira para Celulose"/>
    <x v="97"/>
    <x v="5"/>
    <s v="BITREM"/>
    <s v="16840"/>
    <s v="06/03/2024 05:15:11"/>
    <s v="06/03/2024 14:40:00"/>
    <s v="06/03/2024 14:41:00"/>
    <s v="06/03/2024 15:57:00"/>
    <s v="54260,00"/>
    <s v="21020"/>
    <s v="33240"/>
    <s v="Patio"/>
    <s v=""/>
    <s v="E-05"/>
    <s v="U"/>
    <s v="16840"/>
    <x v="0"/>
  </r>
  <r>
    <s v="U"/>
    <s v="5306734"/>
    <s v="Floresta"/>
    <x v="14"/>
    <s v="012"/>
    <s v="4000"/>
    <s v="1"/>
    <s v="Madeira para Celulose"/>
    <x v="185"/>
    <x v="11"/>
    <s v="TRITREM"/>
    <s v="11234"/>
    <s v="05/03/2024 22:23:41"/>
    <s v="06/03/2024 15:30:00"/>
    <s v="06/03/2024 15:31:00"/>
    <s v="06/03/2024 18:04:00"/>
    <s v="79910,00"/>
    <s v="28000"/>
    <s v="51910"/>
    <s v="Mesa"/>
    <s v="Mesa Celulose - L1"/>
    <s v=""/>
    <s v="U"/>
    <s v="11234"/>
    <x v="0"/>
  </r>
  <r>
    <s v="U"/>
    <s v="5316065"/>
    <s v="Floresta"/>
    <x v="14"/>
    <s v="013"/>
    <s v="4000"/>
    <s v="1"/>
    <s v="Madeira para Celulose"/>
    <x v="94"/>
    <x v="2"/>
    <s v="TRITREM"/>
    <s v="11565"/>
    <s v="08/03/2024 07:28:26"/>
    <s v="08/03/2024 15:56:00"/>
    <s v="08/03/2024 15:57:00"/>
    <s v="08/03/2024 17:39:00"/>
    <s v="75630,00"/>
    <s v="25730"/>
    <s v="49900"/>
    <s v="Mesa"/>
    <s v="Mesa 4 - L2"/>
    <s v=""/>
    <s v="U"/>
    <s v="11565"/>
    <x v="0"/>
  </r>
  <r>
    <s v="U"/>
    <s v="5316050"/>
    <s v="Floresta"/>
    <x v="14"/>
    <s v="032"/>
    <s v="4000"/>
    <s v="1"/>
    <s v="Madeira para Celulose"/>
    <x v="7"/>
    <x v="1"/>
    <s v="TRITREM"/>
    <s v="11550"/>
    <s v="08/03/2024 05:14:32"/>
    <s v="08/03/2024 17:27:00"/>
    <s v="08/03/2024 17:28:00"/>
    <s v="08/03/2024 18:45:00"/>
    <s v="79080,00"/>
    <s v="26770"/>
    <s v="52310"/>
    <s v="Mesa"/>
    <s v="Mesa 4 - L2"/>
    <s v=""/>
    <s v="U"/>
    <s v="11550"/>
    <x v="0"/>
  </r>
  <r>
    <s v="U"/>
    <s v="5314126"/>
    <s v="Floresta"/>
    <x v="4"/>
    <s v="015"/>
    <s v="4000"/>
    <s v="1"/>
    <s v="Madeira para Celulose"/>
    <x v="174"/>
    <x v="1"/>
    <s v="TRITREM"/>
    <s v="517124"/>
    <s v="15/03/2024 07:12:01"/>
    <s v="15/03/2024 16:34:00"/>
    <s v="15/03/2024 16:35:00"/>
    <s v="15/03/2024 17:05:00"/>
    <s v="77670,00"/>
    <s v="27400"/>
    <s v="50270"/>
    <s v="Mesa"/>
    <s v="Mesa 3 - L2"/>
    <s v=""/>
    <s v="U"/>
    <s v="517124"/>
    <x v="0"/>
  </r>
  <r>
    <s v="U"/>
    <s v="536820"/>
    <s v="Floresta"/>
    <x v="15"/>
    <s v="001"/>
    <s v="4000"/>
    <s v="1"/>
    <s v="Madeira para Celulose"/>
    <x v="312"/>
    <x v="8"/>
    <s v="TRITREM"/>
    <s v="2629"/>
    <s v="15/03/2024 17:50:36"/>
    <s v="15/03/2024 17:58:00"/>
    <s v="15/03/2024 17:59:00"/>
    <s v="15/03/2024 18:48:00"/>
    <s v="71720,00"/>
    <s v="25140"/>
    <s v="46580"/>
    <s v="Mesa"/>
    <s v="Mesa 2 - L2"/>
    <s v=""/>
    <s v="U"/>
    <s v="2629"/>
    <x v="0"/>
  </r>
  <r>
    <s v="U"/>
    <s v="5307416"/>
    <s v="Floresta"/>
    <x v="2"/>
    <s v="002"/>
    <s v="4000"/>
    <s v="1"/>
    <s v="Madeira para Celulose"/>
    <x v="106"/>
    <x v="5"/>
    <s v="TRITREM"/>
    <s v="11416"/>
    <s v="18/03/2024 05:34:03"/>
    <s v="18/03/2024 17:05:00"/>
    <s v="18/03/2024 17:06:00"/>
    <s v="18/03/2024 17:47:00"/>
    <s v="78410,00"/>
    <s v="26220"/>
    <s v="52190"/>
    <s v="Mesa"/>
    <s v="Picador Movel - L2"/>
    <s v=""/>
    <s v="U"/>
    <s v="11416"/>
    <x v="0"/>
  </r>
  <r>
    <s v="U"/>
    <s v="5317109"/>
    <s v="Floresta"/>
    <x v="8"/>
    <s v="030"/>
    <s v="4000"/>
    <s v="1"/>
    <s v="Madeira para Celulose"/>
    <x v="15"/>
    <x v="1"/>
    <s v="TRITREM"/>
    <s v="12609"/>
    <s v="18/03/2024 07:18:36"/>
    <s v="18/03/2024 17:10:00"/>
    <s v="18/03/2024 17:11:00"/>
    <s v="18/03/2024 18:05:00"/>
    <s v="75290,00"/>
    <s v="27040"/>
    <s v="48250"/>
    <s v="Patio"/>
    <s v=""/>
    <s v="3-311"/>
    <s v="U"/>
    <s v="12609"/>
    <x v="0"/>
  </r>
  <r>
    <s v="U"/>
    <s v="443135"/>
    <s v="Floresta"/>
    <x v="6"/>
    <s v="025"/>
    <s v="4000"/>
    <s v="1"/>
    <s v="Madeira para Celulose"/>
    <x v="352"/>
    <x v="3"/>
    <s v="TRITREM"/>
    <s v="875135"/>
    <s v="03/03/2024 16:49:43"/>
    <s v="03/03/2024 16:52:00"/>
    <s v="03/03/2024 16:53:00"/>
    <s v="03/03/2024 18:00:00"/>
    <s v="79450,00"/>
    <s v="28890"/>
    <s v="50560"/>
    <s v="Mesa"/>
    <s v="Mesa 4 - L2"/>
    <s v=""/>
    <s v="U"/>
    <s v="875135"/>
    <x v="0"/>
  </r>
  <r>
    <s v="U"/>
    <s v="5313064"/>
    <s v="Floresta"/>
    <x v="10"/>
    <s v="014"/>
    <s v="4100"/>
    <s v="1"/>
    <s v="Madeira para Energia"/>
    <x v="245"/>
    <x v="1"/>
    <s v="TRITREM"/>
    <s v="516062"/>
    <s v="05/03/2024 06:27:57"/>
    <s v="05/03/2024 14:32:00"/>
    <s v="05/03/2024 14:33:00"/>
    <s v="05/03/2024 15:34:00"/>
    <s v="80660,00"/>
    <s v="25120"/>
    <s v="55540"/>
    <s v="Patio"/>
    <s v=""/>
    <s v="8-801"/>
    <s v="U"/>
    <s v="516062"/>
    <x v="0"/>
  </r>
  <r>
    <s v="U"/>
    <s v="536525"/>
    <s v="Floresta"/>
    <x v="15"/>
    <s v="005"/>
    <s v="4000"/>
    <s v="1"/>
    <s v="Madeira para Celulose"/>
    <x v="182"/>
    <x v="7"/>
    <s v="TRITREM"/>
    <s v="2466"/>
    <s v="05/03/2024 14:42:49"/>
    <s v="05/03/2024 14:45:00"/>
    <s v="05/03/2024 14:46:00"/>
    <s v="05/03/2024 16:04:00"/>
    <s v="72120,00"/>
    <s v="23610"/>
    <s v="48510"/>
    <s v="Mesa"/>
    <s v="Mesa 2 - L2"/>
    <s v=""/>
    <s v="U"/>
    <s v="2466"/>
    <x v="0"/>
  </r>
  <r>
    <s v="U"/>
    <s v="5306682"/>
    <s v="Floresta"/>
    <x v="14"/>
    <s v="014"/>
    <s v="4000"/>
    <s v="1"/>
    <s v="Madeira para Celulose"/>
    <x v="102"/>
    <x v="1"/>
    <s v="TRITREM"/>
    <s v="11182"/>
    <s v="05/03/2024 08:34:50"/>
    <s v="05/03/2024 15:23:00"/>
    <s v="05/03/2024 15:24:00"/>
    <s v="05/03/2024 16:17:00"/>
    <s v="77990,00"/>
    <s v="26810"/>
    <s v="51180"/>
    <s v="Mesa"/>
    <s v="Mesa 2 - L2"/>
    <s v=""/>
    <s v="U"/>
    <s v="11182"/>
    <x v="0"/>
  </r>
  <r>
    <s v="U"/>
    <s v="536531"/>
    <s v="Floresta"/>
    <x v="15"/>
    <s v="006"/>
    <s v="4000"/>
    <s v="1"/>
    <s v="Madeira para Celulose"/>
    <x v="232"/>
    <x v="8"/>
    <s v="TRITREM"/>
    <s v="2517"/>
    <s v="05/03/2024 20:12:15"/>
    <s v="05/03/2024 20:21:00"/>
    <s v="05/03/2024 20:22:00"/>
    <s v="05/03/2024 20:55:00"/>
    <s v="78110,00"/>
    <s v="24980"/>
    <s v="53130"/>
    <s v="Mesa"/>
    <s v="Mesa 3 - L2"/>
    <s v=""/>
    <s v="U"/>
    <s v="2517"/>
    <x v="0"/>
  </r>
  <r>
    <s v="U"/>
    <s v="536533"/>
    <s v="Floresta"/>
    <x v="15"/>
    <s v="005"/>
    <s v="4000"/>
    <s v="1"/>
    <s v="Madeira para Celulose"/>
    <x v="254"/>
    <x v="8"/>
    <s v="TRITREM"/>
    <s v="2509"/>
    <s v="05/03/2024 20:46:49"/>
    <s v="05/03/2024 20:49:00"/>
    <s v="05/03/2024 20:50:00"/>
    <s v="05/03/2024 22:09:00"/>
    <s v="68560,00"/>
    <s v="24390"/>
    <s v="44170"/>
    <s v="Mesa"/>
    <s v="Mesa 4 - L2"/>
    <s v=""/>
    <s v="U"/>
    <s v="2509"/>
    <x v="0"/>
  </r>
  <r>
    <s v="U"/>
    <s v="5008053"/>
    <s v="Floresta"/>
    <x v="7"/>
    <s v="006"/>
    <s v="4000"/>
    <s v="1"/>
    <s v="Madeira para Celulose"/>
    <x v="107"/>
    <x v="7"/>
    <s v="TRITREM"/>
    <s v="4052"/>
    <s v="05/03/2024 04:38:50"/>
    <s v="05/03/2024 21:55:00"/>
    <s v="05/03/2024 21:56:00"/>
    <s v="05/03/2024 22:44:00"/>
    <s v="88540,00"/>
    <s v="23580"/>
    <s v="64960"/>
    <s v="Mesa"/>
    <s v="Mesa 2 - L2"/>
    <s v=""/>
    <s v="U"/>
    <s v="4052"/>
    <x v="0"/>
  </r>
  <r>
    <s v="U"/>
    <s v="5316144"/>
    <s v="Floresta"/>
    <x v="14"/>
    <s v="017"/>
    <s v="4000"/>
    <s v="1"/>
    <s v="Madeira para Celulose"/>
    <x v="112"/>
    <x v="2"/>
    <s v="TRITREM"/>
    <s v="11644"/>
    <s v="08/03/2024 20:29:49"/>
    <s v="09/03/2024 08:27:00"/>
    <s v="09/03/2024 08:28:00"/>
    <s v="09/03/2024 10:56:00"/>
    <s v="70790,00"/>
    <s v="25080"/>
    <s v="45710"/>
    <s v="Mesa"/>
    <s v="Mesa 4 - L2"/>
    <s v=""/>
    <s v="U"/>
    <s v="11644"/>
    <x v="0"/>
  </r>
  <r>
    <s v="U"/>
    <s v="5007809"/>
    <s v="Floresta"/>
    <x v="7"/>
    <s v="003"/>
    <s v="4000"/>
    <s v="1"/>
    <s v="Madeira para Celulose"/>
    <x v="35"/>
    <x v="0"/>
    <s v="TRITREM"/>
    <s v="3808"/>
    <s v="01/03/2024 22:42:49"/>
    <s v="02/03/2024 11:53:00"/>
    <s v="02/03/2024 11:54:00"/>
    <s v="02/03/2024 12:33:00"/>
    <s v="78090,00"/>
    <s v="25840"/>
    <s v="52250"/>
    <s v="Mesa"/>
    <s v="Mesa 3 - L2"/>
    <s v=""/>
    <s v="U"/>
    <s v="3808"/>
    <x v="0"/>
  </r>
  <r>
    <s v="U"/>
    <s v="536570"/>
    <s v="Floresta"/>
    <x v="15"/>
    <s v="007"/>
    <s v="4000"/>
    <s v="1"/>
    <s v="Madeira para Celulose"/>
    <x v="392"/>
    <x v="7"/>
    <s v="TRITREM"/>
    <s v="2478"/>
    <s v="07/03/2024 03:56:21"/>
    <s v="07/03/2024 03:59:00"/>
    <s v="07/03/2024 04:00:00"/>
    <s v="07/03/2024 05:05:00"/>
    <s v="77380,00"/>
    <s v="23820"/>
    <s v="53560"/>
    <s v="Mesa"/>
    <s v="Mesa 4 - L2"/>
    <s v=""/>
    <s v="U"/>
    <s v="2478"/>
    <x v="0"/>
  </r>
  <r>
    <s v="U"/>
    <s v="5299427"/>
    <s v="Floresta"/>
    <x v="5"/>
    <s v="025"/>
    <s v="4000"/>
    <s v="1"/>
    <s v="Madeira para Celulose"/>
    <x v="319"/>
    <x v="4"/>
    <s v="TRITREM"/>
    <s v="3427"/>
    <s v="15/03/2024 22:44:16"/>
    <s v="16/03/2024 21:47:00"/>
    <s v="16/03/2024 21:48:00"/>
    <s v="16/03/2024 22:41:00"/>
    <s v="85640,00"/>
    <s v="25720"/>
    <s v="59920"/>
    <s v="Mesa"/>
    <s v="Mesa 1 - L2"/>
    <s v=""/>
    <s v="U"/>
    <s v="3427"/>
    <x v="0"/>
  </r>
  <r>
    <s v="U"/>
    <s v="5294106"/>
    <s v="Floresta"/>
    <x v="18"/>
    <s v="001"/>
    <s v="4000"/>
    <s v="1"/>
    <s v="Madeira para Celulose"/>
    <x v="355"/>
    <x v="8"/>
    <s v="TRITREM"/>
    <s v="1174"/>
    <s v="18/03/2024 19:23:57"/>
    <s v="18/03/2024 19:28:00"/>
    <s v="18/03/2024 19:29:00"/>
    <s v="18/03/2024 20:14:00"/>
    <s v="74800,00"/>
    <s v="24360"/>
    <s v="50440"/>
    <s v="Mesa"/>
    <s v="Mesa 2 - L2"/>
    <s v=""/>
    <s v="U"/>
    <s v="1174"/>
    <x v="0"/>
  </r>
  <r>
    <s v="U"/>
    <s v="5307566"/>
    <s v="Floresta"/>
    <x v="2"/>
    <s v="002"/>
    <s v="4000"/>
    <s v="1"/>
    <s v="Madeira para Celulose"/>
    <x v="112"/>
    <x v="2"/>
    <s v="TRITREM"/>
    <s v="11566"/>
    <s v="21/03/2024 08:49:34"/>
    <s v="21/03/2024 16:58:00"/>
    <s v="21/03/2024 16:59:00"/>
    <s v="21/03/2024 17:37:00"/>
    <s v="76380,00"/>
    <s v="24930"/>
    <s v="51450"/>
    <s v="Mesa"/>
    <s v="Mesa 3 - L2"/>
    <s v=""/>
    <s v="U"/>
    <s v="11566"/>
    <x v="0"/>
  </r>
  <r>
    <s v="U"/>
    <s v="5314590"/>
    <s v="Floresta"/>
    <x v="0"/>
    <s v="003"/>
    <s v="4000"/>
    <s v="1"/>
    <s v="Madeira para Celulose"/>
    <x v="397"/>
    <x v="1"/>
    <s v="TRITREM"/>
    <s v="517588"/>
    <s v="21/03/2024 10:01:35"/>
    <s v="21/03/2024 17:53:00"/>
    <s v="21/03/2024 17:54:00"/>
    <s v="21/03/2024 18:32:00"/>
    <s v="73180,00"/>
    <s v="25900"/>
    <s v="47280"/>
    <s v="Mesa"/>
    <s v="Mesa 3 - L2"/>
    <s v=""/>
    <s v="U"/>
    <s v="517588"/>
    <x v="0"/>
  </r>
  <r>
    <s v="U"/>
    <s v="5281043"/>
    <s v="Floresta"/>
    <x v="12"/>
    <s v="005"/>
    <s v="4000"/>
    <s v="1"/>
    <s v="Madeira para Celulose"/>
    <x v="168"/>
    <x v="3"/>
    <s v="TRITREM"/>
    <s v="53693"/>
    <s v="21/03/2024 09:43:13"/>
    <s v="21/03/2024 20:07:00"/>
    <s v="21/03/2024 20:08:00"/>
    <s v="21/03/2024 20:37:00"/>
    <s v="76360,00"/>
    <s v="26070"/>
    <s v="50290"/>
    <s v="Mesa"/>
    <s v="Mesa 1 - L2"/>
    <s v=""/>
    <s v="U"/>
    <s v="53693"/>
    <x v="0"/>
  </r>
  <r>
    <s v="U"/>
    <s v="5007767"/>
    <s v="Floresta"/>
    <x v="7"/>
    <s v="003"/>
    <s v="4000"/>
    <s v="1"/>
    <s v="Madeira para Celulose"/>
    <x v="215"/>
    <x v="0"/>
    <s v="TRITREM"/>
    <s v="3766"/>
    <s v="01/03/2024 11:56:56"/>
    <s v="02/03/2024 00:58:00"/>
    <s v="02/03/2024 00:59:00"/>
    <s v="02/03/2024 01:43:00"/>
    <s v="83020,00"/>
    <s v="25600"/>
    <s v="57420"/>
    <s v="Mesa"/>
    <s v="Mesa 1 - L2"/>
    <s v=""/>
    <s v="U"/>
    <s v="3766"/>
    <x v="0"/>
  </r>
  <r>
    <s v="U"/>
    <s v="5287039"/>
    <s v="Floresta"/>
    <x v="13"/>
    <s v="005"/>
    <s v="4000"/>
    <s v="1"/>
    <s v="Madeira para Celulose"/>
    <x v="314"/>
    <x v="2"/>
    <s v="TRITREM"/>
    <s v="6914"/>
    <s v="02/03/2024 03:18:09"/>
    <s v="02/03/2024 03:21:00"/>
    <s v="02/03/2024 03:22:00"/>
    <s v="02/03/2024 04:09:00"/>
    <s v="72320,00"/>
    <s v="25640"/>
    <s v="46680"/>
    <s v="Mesa"/>
    <s v="Picador Movel - L2"/>
    <s v=""/>
    <s v="U"/>
    <s v="6914"/>
    <x v="0"/>
  </r>
  <r>
    <s v="U"/>
    <s v="5287041"/>
    <s v="Floresta"/>
    <x v="14"/>
    <s v="036"/>
    <s v="4000"/>
    <s v="1"/>
    <s v="Madeira para Celulose"/>
    <x v="263"/>
    <x v="1"/>
    <s v="TRITREM"/>
    <s v="6916"/>
    <s v="02/03/2024 03:57:56"/>
    <s v="02/03/2024 04:29:00"/>
    <s v="02/03/2024 04:30:00"/>
    <s v="02/03/2024 05:27:00"/>
    <s v="82020,00"/>
    <s v="27410"/>
    <s v="54610"/>
    <s v="Mesa"/>
    <s v="Mesa 4 - L2"/>
    <s v=""/>
    <s v="U"/>
    <s v="6916"/>
    <x v="0"/>
  </r>
  <r>
    <s v="U"/>
    <s v="5303749"/>
    <s v="Floresta"/>
    <x v="4"/>
    <s v="050"/>
    <s v="5000"/>
    <s v="1"/>
    <s v="Madeira para Celulose"/>
    <x v="36"/>
    <x v="0"/>
    <s v="TRITREM"/>
    <s v="515747"/>
    <s v="01/03/2024 12:30:30"/>
    <s v="02/03/2024 05:55:00"/>
    <s v="02/03/2024 05:56:00"/>
    <s v="02/03/2024 06:36:00"/>
    <s v="69220,00"/>
    <s v="25970"/>
    <s v="43250"/>
    <s v="Mesa"/>
    <s v="Mesa 2 - L2"/>
    <s v=""/>
    <s v="U"/>
    <s v="515747"/>
    <x v="0"/>
  </r>
  <r>
    <s v="U"/>
    <s v="5008016"/>
    <s v="Floresta"/>
    <x v="7"/>
    <s v="021"/>
    <s v="4000"/>
    <s v="1"/>
    <s v="Madeira para Celulose"/>
    <x v="385"/>
    <x v="0"/>
    <s v="TRITREM"/>
    <s v="4015"/>
    <s v="04/03/2024 15:37:54"/>
    <s v="05/03/2024 05:20:00"/>
    <s v="05/03/2024 05:21:00"/>
    <s v="05/03/2024 06:56:00"/>
    <s v="58620,00"/>
    <s v="25610"/>
    <s v="33010"/>
    <s v="Mesa"/>
    <s v="Mesa 3 - L2"/>
    <s v=""/>
    <s v="U"/>
    <s v="4015"/>
    <x v="0"/>
  </r>
  <r>
    <s v="U"/>
    <s v="5008280"/>
    <s v="Floresta"/>
    <x v="7"/>
    <s v="009"/>
    <s v="4000"/>
    <s v="1"/>
    <s v="Madeira para Celulose"/>
    <x v="253"/>
    <x v="0"/>
    <s v="TRITREM"/>
    <s v="4279"/>
    <s v="08/03/2024 22:01:46"/>
    <s v="09/03/2024 09:35:00"/>
    <s v="09/03/2024 09:36:00"/>
    <s v="09/03/2024 11:32:00"/>
    <s v="77780,00"/>
    <s v="25810"/>
    <s v="51970"/>
    <s v="Mesa"/>
    <s v="Mesa 1 - L2"/>
    <s v=""/>
    <s v="U"/>
    <s v="4279"/>
    <x v="0"/>
  </r>
  <r>
    <s v="U"/>
    <s v="5316176"/>
    <s v="Floresta"/>
    <x v="8"/>
    <s v="003"/>
    <s v="4000"/>
    <s v="1"/>
    <s v="Madeira para Celulose"/>
    <x v="78"/>
    <x v="1"/>
    <s v="TRITREM"/>
    <s v="11676"/>
    <s v="09/03/2024 01:38:26"/>
    <s v="09/03/2024 10:29:00"/>
    <s v="09/03/2024 10:30:00"/>
    <s v="09/03/2024 12:21:00"/>
    <s v="71140,00"/>
    <s v="27220"/>
    <s v="43920"/>
    <s v="Mesa"/>
    <s v="Mesa 1 - L2"/>
    <s v=""/>
    <s v="U"/>
    <s v="11676"/>
    <x v="0"/>
  </r>
  <r>
    <s v="U"/>
    <s v="5316198"/>
    <s v="Floresta"/>
    <x v="8"/>
    <s v="003"/>
    <s v="4000"/>
    <s v="1"/>
    <s v="Madeira para Celulose"/>
    <x v="200"/>
    <x v="1"/>
    <s v="TRITREM"/>
    <s v="11698"/>
    <s v="09/03/2024 04:22:36"/>
    <s v="09/03/2024 12:02:00"/>
    <s v="09/03/2024 12:03:00"/>
    <s v="09/03/2024 13:24:00"/>
    <s v="72010,00"/>
    <s v="27290"/>
    <s v="44720"/>
    <s v="Mesa"/>
    <s v="Mesa 2 - L2"/>
    <s v=""/>
    <s v="U"/>
    <s v="11698"/>
    <x v="0"/>
  </r>
  <r>
    <s v="U"/>
    <s v="5008293"/>
    <s v="Floresta"/>
    <x v="7"/>
    <s v="009"/>
    <s v="4000"/>
    <s v="1"/>
    <s v="Madeira para Celulose"/>
    <x v="27"/>
    <x v="7"/>
    <s v="TRITREM"/>
    <s v="4292"/>
    <s v="09/03/2024 04:03:52"/>
    <s v="09/03/2024 12:42:00"/>
    <s v="09/03/2024 12:43:00"/>
    <s v="09/03/2024 13:43:00"/>
    <s v="75790,00"/>
    <s v="24880"/>
    <s v="50910"/>
    <s v="Mesa"/>
    <s v="Mesa 1 - L2"/>
    <s v=""/>
    <s v="U"/>
    <s v="4292"/>
    <x v="0"/>
  </r>
  <r>
    <s v="U"/>
    <s v="5306357"/>
    <s v="Floresta"/>
    <x v="8"/>
    <s v="010"/>
    <s v="4000"/>
    <s v="1"/>
    <s v="Madeira para Celulose"/>
    <x v="67"/>
    <x v="1"/>
    <s v="TRITREM"/>
    <s v="10857"/>
    <s v="01/03/2024 02:31:06"/>
    <s v="01/03/2024 09:11:00"/>
    <s v="01/03/2024 09:12:00"/>
    <s v="01/03/2024 11:52:00"/>
    <s v="77540,00"/>
    <s v="26930"/>
    <s v="50610"/>
    <s v="Mesa"/>
    <s v="Mesa 3 - L2"/>
    <s v=""/>
    <s v="U"/>
    <s v="10857"/>
    <x v="0"/>
  </r>
  <r>
    <s v="U"/>
    <s v="5316570"/>
    <s v="Floresta"/>
    <x v="14"/>
    <s v="005"/>
    <s v="4000"/>
    <s v="1"/>
    <s v="Madeira para Celulose"/>
    <x v="7"/>
    <x v="1"/>
    <s v="TRITREM"/>
    <s v="12070"/>
    <s v="11/03/2024 10:02:45"/>
    <s v="11/03/2024 16:58:00"/>
    <s v="11/03/2024 16:59:00"/>
    <s v="11/03/2024 18:07:00"/>
    <s v="70100,00"/>
    <s v="26570"/>
    <s v="43530"/>
    <s v="Mesa"/>
    <s v="Mesa Celulose - L1"/>
    <s v=""/>
    <s v="U"/>
    <s v="12070"/>
    <x v="0"/>
  </r>
  <r>
    <s v="U"/>
    <s v="5314372"/>
    <s v="Floresta"/>
    <x v="0"/>
    <s v="003"/>
    <s v="4000"/>
    <s v="1"/>
    <s v="Madeira para Celulose"/>
    <x v="302"/>
    <x v="2"/>
    <s v="TRITREM"/>
    <s v="517370"/>
    <s v="18/03/2024 18:29:40"/>
    <s v="19/03/2024 07:08:00"/>
    <s v="19/03/2024 07:09:00"/>
    <s v="19/03/2024 08:03:00"/>
    <s v="68920,00"/>
    <s v="25600"/>
    <s v="43320"/>
    <s v="Mesa"/>
    <s v="Mesa 2 - L2"/>
    <s v=""/>
    <s v="U"/>
    <s v="517370"/>
    <x v="0"/>
  </r>
  <r>
    <s v="U"/>
    <s v="5314379"/>
    <s v="Floresta"/>
    <x v="0"/>
    <s v="003"/>
    <s v="4000"/>
    <s v="1"/>
    <s v="Madeira para Celulose"/>
    <x v="353"/>
    <x v="3"/>
    <s v="TRITREM"/>
    <s v="517377"/>
    <s v="18/03/2024 20:09:02"/>
    <s v="19/03/2024 09:06:00"/>
    <s v="19/03/2024 09:07:00"/>
    <s v="19/03/2024 09:47:00"/>
    <s v="76010,00"/>
    <s v="28560"/>
    <s v="47450"/>
    <s v="Mesa"/>
    <s v="Mesa 2 - L2"/>
    <s v=""/>
    <s v="U"/>
    <s v="517377"/>
    <x v="0"/>
  </r>
  <r>
    <s v="U"/>
    <s v="5299544"/>
    <s v="Floresta"/>
    <x v="5"/>
    <s v="005"/>
    <s v="4000"/>
    <s v="1"/>
    <s v="Madeira para Celulose"/>
    <x v="111"/>
    <x v="0"/>
    <s v="TRITREM"/>
    <s v="3544"/>
    <s v="18/03/2024 13:03:00"/>
    <s v="19/03/2024 09:13:00"/>
    <s v="19/03/2024 09:14:00"/>
    <s v="19/03/2024 10:09:00"/>
    <s v="65300,00"/>
    <s v="25870"/>
    <s v="39430"/>
    <s v="Mesa"/>
    <s v="Mesa 2 - L2"/>
    <s v=""/>
    <s v="U"/>
    <s v="3544"/>
    <x v="0"/>
  </r>
  <r>
    <s v="U"/>
    <s v="5310565"/>
    <s v="Floresta"/>
    <x v="3"/>
    <s v="018"/>
    <s v="4000"/>
    <s v="1"/>
    <s v="Madeira para Celulose"/>
    <x v="90"/>
    <x v="1"/>
    <s v="TRITREM"/>
    <s v="74565"/>
    <s v="21/03/2024 11:41:24"/>
    <s v="21/03/2024 20:38:00"/>
    <s v="21/03/2024 20:39:00"/>
    <s v="21/03/2024 21:10:00"/>
    <s v="68290,00"/>
    <s v="26820"/>
    <s v="41470"/>
    <s v="Mesa"/>
    <s v="Mesa 1 - L2"/>
    <s v=""/>
    <s v="U"/>
    <s v="74565"/>
    <x v="0"/>
  </r>
  <r>
    <s v="U"/>
    <s v="5314626"/>
    <s v="Floresta"/>
    <x v="0"/>
    <s v="003"/>
    <s v="4000"/>
    <s v="1"/>
    <s v="Madeira para Celulose"/>
    <x v="13"/>
    <x v="0"/>
    <s v="TRITREM"/>
    <s v="517624"/>
    <s v="21/03/2024 20:53:15"/>
    <s v="21/03/2024 20:56:00"/>
    <s v="21/03/2024 20:57:00"/>
    <s v="21/03/2024 21:30:00"/>
    <s v="67700,00"/>
    <s v="25530"/>
    <s v="42170"/>
    <s v="Patio"/>
    <s v=""/>
    <s v="5-508"/>
    <s v="U"/>
    <s v="517624"/>
    <x v="0"/>
  </r>
  <r>
    <s v="U"/>
    <s v="5314597"/>
    <s v="Floresta"/>
    <x v="4"/>
    <s v="025"/>
    <s v="4000"/>
    <s v="1"/>
    <s v="Madeira para Celulose"/>
    <x v="263"/>
    <x v="1"/>
    <s v="TRITREM"/>
    <s v="517595"/>
    <s v="21/03/2024 14:16:36"/>
    <s v="21/03/2024 21:25:00"/>
    <s v="21/03/2024 21:26:00"/>
    <s v="21/03/2024 21:54:00"/>
    <s v="73500,00"/>
    <s v="25470"/>
    <s v="48030"/>
    <s v="Mesa"/>
    <s v="Mesa 2 - L2"/>
    <s v=""/>
    <s v="U"/>
    <s v="517595"/>
    <x v="0"/>
  </r>
  <r>
    <s v="U"/>
    <s v="5221503"/>
    <s v="Floresta"/>
    <x v="16"/>
    <s v="027"/>
    <s v="4500"/>
    <s v="1"/>
    <s v="Madeira para Energia"/>
    <x v="143"/>
    <x v="3"/>
    <s v="TRITREM"/>
    <s v="34103"/>
    <s v="01/03/2024 14:50:39"/>
    <s v="02/03/2024 01:08:00"/>
    <s v="02/03/2024 01:09:00"/>
    <s v="02/03/2024 03:45:00"/>
    <s v="68820,00"/>
    <s v="27000"/>
    <s v="41820"/>
    <s v="Patio"/>
    <s v=""/>
    <s v="E-012"/>
    <s v="U"/>
    <s v="34103"/>
    <x v="0"/>
  </r>
  <r>
    <s v="U"/>
    <s v="5221514"/>
    <s v="Floresta"/>
    <x v="16"/>
    <s v="027"/>
    <s v="4500"/>
    <s v="1"/>
    <s v="Madeira para Energia"/>
    <x v="50"/>
    <x v="3"/>
    <s v="TRITREM"/>
    <s v="34114"/>
    <s v="01/03/2024 21:09:17"/>
    <s v="02/03/2024 05:24:00"/>
    <s v="02/03/2024 05:25:00"/>
    <s v="02/03/2024 08:38:00"/>
    <s v="72080,00"/>
    <s v="25020"/>
    <s v="47060"/>
    <s v="Mesa"/>
    <s v="Mesa Biomassa - L1"/>
    <s v=""/>
    <s v="U"/>
    <s v="34114"/>
    <x v="0"/>
  </r>
  <r>
    <s v="U"/>
    <s v="5303851"/>
    <s v="Floresta"/>
    <x v="10"/>
    <s v="016"/>
    <s v="4100"/>
    <s v="1"/>
    <s v="Madeira para Energia"/>
    <x v="37"/>
    <x v="1"/>
    <s v="TRITREM"/>
    <s v="515849"/>
    <s v="02/03/2024 20:14:56"/>
    <s v="03/03/2024 06:27:00"/>
    <s v="03/03/2024 06:28:00"/>
    <s v="03/03/2024 07:10:00"/>
    <s v="80440,00"/>
    <s v="27150"/>
    <s v="53290"/>
    <s v="Patio"/>
    <s v=""/>
    <s v="7-706"/>
    <s v="U"/>
    <s v="515849"/>
    <x v="0"/>
  </r>
  <r>
    <s v="U"/>
    <s v="5303850"/>
    <s v="Floresta"/>
    <x v="10"/>
    <s v="016"/>
    <s v="4100"/>
    <s v="1"/>
    <s v="Madeira para Energia"/>
    <x v="89"/>
    <x v="1"/>
    <s v="TRITREM"/>
    <s v="515848"/>
    <s v="02/03/2024 20:05:31"/>
    <s v="03/03/2024 06:29:00"/>
    <s v="03/03/2024 06:30:00"/>
    <s v="03/03/2024 07:30:00"/>
    <s v="77580,00"/>
    <s v="26940"/>
    <s v="50640"/>
    <s v="Patio"/>
    <s v=""/>
    <s v="7-706"/>
    <s v="U"/>
    <s v="515848"/>
    <x v="0"/>
  </r>
  <r>
    <s v="U"/>
    <s v="5007868"/>
    <s v="Floresta"/>
    <x v="7"/>
    <s v="013"/>
    <s v="4000"/>
    <s v="1"/>
    <s v="Madeira para Celulose"/>
    <x v="238"/>
    <x v="3"/>
    <s v="TRITREM"/>
    <s v="3867"/>
    <s v="02/03/2024 20:45:22"/>
    <s v="03/03/2024 07:45:00"/>
    <s v="03/03/2024 07:46:00"/>
    <s v="03/03/2024 08:58:00"/>
    <s v="80080,00"/>
    <s v="28480"/>
    <s v="51600"/>
    <s v="Mesa"/>
    <s v="Mesa 1 - L2"/>
    <s v=""/>
    <s v="U"/>
    <s v="3867"/>
    <x v="0"/>
  </r>
  <r>
    <s v="U"/>
    <s v="5306595"/>
    <s v="Floresta"/>
    <x v="14"/>
    <s v="015"/>
    <s v="4000"/>
    <s v="1"/>
    <s v="Madeira para Celulose"/>
    <x v="238"/>
    <x v="3"/>
    <s v="TRITREM"/>
    <s v="11095"/>
    <s v="04/03/2024 05:27:32"/>
    <s v="04/03/2024 14:53:00"/>
    <s v="04/03/2024 14:54:00"/>
    <s v=""/>
    <s v=""/>
    <s v=""/>
    <s v=""/>
    <s v="Patio"/>
    <s v=""/>
    <s v=""/>
    <s v="U"/>
    <s v="11095"/>
    <x v="0"/>
  </r>
  <r>
    <s v="U"/>
    <s v="5295913"/>
    <s v="Floresta"/>
    <x v="9"/>
    <s v="027"/>
    <s v="4000"/>
    <s v="1"/>
    <s v="Madeira para Celulose"/>
    <x v="41"/>
    <x v="5"/>
    <s v="TRITREM"/>
    <s v="16738"/>
    <s v="04/03/2024 06:37:31"/>
    <s v="04/03/2024 17:25:00"/>
    <s v="04/03/2024 17:26:00"/>
    <s v="04/03/2024 18:03:00"/>
    <s v="73950,00"/>
    <s v="25770"/>
    <s v="48180"/>
    <s v="Mesa"/>
    <s v="Mesa 1 - L2"/>
    <s v=""/>
    <s v="U"/>
    <s v="16738"/>
    <x v="0"/>
  </r>
  <r>
    <s v="U"/>
    <s v="5306608"/>
    <s v="Floresta"/>
    <x v="14"/>
    <s v="016"/>
    <s v="4000"/>
    <s v="1"/>
    <s v="Madeira para Celulose"/>
    <x v="15"/>
    <x v="1"/>
    <s v="TRITREM"/>
    <s v="11108"/>
    <s v="04/03/2024 08:29:19"/>
    <s v="04/03/2024 18:07:00"/>
    <s v="04/03/2024 18:08:00"/>
    <s v="04/03/2024 19:14:00"/>
    <s v="81140,00"/>
    <s v="27000"/>
    <s v="54140"/>
    <s v="Mesa"/>
    <s v="Mesa 4 - L2"/>
    <s v=""/>
    <s v="U"/>
    <s v="11108"/>
    <x v="0"/>
  </r>
  <r>
    <s v="U"/>
    <s v="536491"/>
    <s v="Floresta"/>
    <x v="15"/>
    <s v="005"/>
    <s v="4000"/>
    <s v="1"/>
    <s v="Madeira para Celulose"/>
    <x v="312"/>
    <x v="8"/>
    <s v="TRITREM"/>
    <s v="2496"/>
    <s v="04/03/2024 18:41:54"/>
    <s v="04/03/2024 18:44:00"/>
    <s v="04/03/2024 18:45:00"/>
    <s v="04/03/2024 19:58:00"/>
    <s v="69960,00"/>
    <s v="24440"/>
    <s v="45520"/>
    <s v="Mesa"/>
    <s v="Mesa 1 - L2"/>
    <s v=""/>
    <s v="U"/>
    <s v="2496"/>
    <x v="0"/>
  </r>
  <r>
    <s v="U"/>
    <s v="5008398"/>
    <s v="Floresta"/>
    <x v="7"/>
    <s v="012"/>
    <s v="4000"/>
    <s v="1"/>
    <s v="Madeira para Celulose"/>
    <x v="252"/>
    <x v="7"/>
    <s v="TRITREM"/>
    <s v="4397"/>
    <s v="10/03/2024 21:29:38"/>
    <s v="11/03/2024 08:57:00"/>
    <s v="11/03/2024 08:58:00"/>
    <s v="11/03/2024 09:54:00"/>
    <s v="78390,00"/>
    <s v="24670"/>
    <s v="53720"/>
    <s v="Mesa"/>
    <s v="Mesa 4 - L2"/>
    <s v=""/>
    <s v="U"/>
    <s v="4397"/>
    <x v="0"/>
  </r>
  <r>
    <s v="U"/>
    <s v="5316514"/>
    <s v="Floresta"/>
    <x v="14"/>
    <s v="005"/>
    <s v="4000"/>
    <s v="1"/>
    <s v="Madeira para Celulose"/>
    <x v="119"/>
    <x v="1"/>
    <s v="TRITREM"/>
    <s v="12014"/>
    <s v="11/03/2024 01:56:49"/>
    <s v="11/03/2024 11:38:00"/>
    <s v="11/03/2024 11:39:00"/>
    <s v="11/03/2024 12:17:00"/>
    <s v="85840,00"/>
    <s v="27010"/>
    <s v="58830"/>
    <s v="Mesa"/>
    <s v="Mesa 1 - L2"/>
    <s v=""/>
    <s v="U"/>
    <s v="12014"/>
    <x v="0"/>
  </r>
  <r>
    <s v="U"/>
    <s v="5287160"/>
    <s v="Floresta"/>
    <x v="13"/>
    <s v="001"/>
    <s v="4000"/>
    <s v="1"/>
    <s v="Madeira para Celulose"/>
    <x v="135"/>
    <x v="0"/>
    <s v="TRITREM"/>
    <s v="7035"/>
    <s v="10/03/2024 10:37:41"/>
    <s v="11/03/2024 13:50:00"/>
    <s v="11/03/2024 13:51:00"/>
    <s v="11/03/2024 14:34:00"/>
    <s v="76640,00"/>
    <s v="25950"/>
    <s v="50690"/>
    <s v="Mesa"/>
    <s v="Mesa 2 - L2"/>
    <s v=""/>
    <s v="U"/>
    <s v="7035"/>
    <x v="0"/>
  </r>
  <r>
    <s v="U"/>
    <s v="5317239"/>
    <s v="Floresta"/>
    <x v="8"/>
    <s v="030"/>
    <s v="4000"/>
    <s v="1"/>
    <s v="Madeira para Celulose"/>
    <x v="102"/>
    <x v="1"/>
    <s v="TRITREM"/>
    <s v="12739"/>
    <s v="19/03/2024 22:25:23"/>
    <s v="20/03/2024 08:17:00"/>
    <s v="20/03/2024 08:18:00"/>
    <s v="20/03/2024 09:27:00"/>
    <s v="84620,00"/>
    <s v="26930"/>
    <s v="57690"/>
    <s v="Patio"/>
    <s v=""/>
    <s v="2-209"/>
    <s v="U"/>
    <s v="12739"/>
    <x v="0"/>
  </r>
  <r>
    <s v="U"/>
    <s v="5310492"/>
    <s v="Floresta"/>
    <x v="3"/>
    <s v="012"/>
    <s v="4000"/>
    <s v="1"/>
    <s v="Madeira para Celulose"/>
    <x v="109"/>
    <x v="1"/>
    <s v="TRITREM"/>
    <s v="74492"/>
    <s v="20/03/2024 05:49:18"/>
    <s v="20/03/2024 13:57:00"/>
    <s v="20/03/2024 13:58:00"/>
    <s v="20/03/2024 15:36:00"/>
    <s v="66750,00"/>
    <s v="27050"/>
    <s v="39700"/>
    <s v="Patio"/>
    <s v=""/>
    <s v="E-02"/>
    <s v="U"/>
    <s v="74492"/>
    <x v="0"/>
  </r>
  <r>
    <s v="U"/>
    <s v="5313229"/>
    <s v="Floresta"/>
    <x v="10"/>
    <s v="013"/>
    <s v="4100"/>
    <s v="1"/>
    <s v="Madeira para Energia"/>
    <x v="31"/>
    <x v="5"/>
    <s v="BITREM"/>
    <s v="516227"/>
    <s v="07/03/2024 04:37:05"/>
    <s v="07/03/2024 04:40:00"/>
    <s v="07/03/2024 04:41:00"/>
    <s v="07/03/2024 06:10:00"/>
    <s v="57230,00"/>
    <s v="19620"/>
    <s v="37610"/>
    <s v="Patio"/>
    <s v=""/>
    <s v="8-803"/>
    <s v="U"/>
    <s v="516227"/>
    <x v="0"/>
  </r>
  <r>
    <s v="U"/>
    <s v="536742"/>
    <s v="Floresta"/>
    <x v="15"/>
    <s v="003"/>
    <s v="4000"/>
    <s v="1"/>
    <s v="Madeira para Celulose"/>
    <x v="301"/>
    <x v="2"/>
    <s v="TRITREM"/>
    <s v="2637"/>
    <s v="13/03/2024 09:06:26"/>
    <s v="13/03/2024 09:09:00"/>
    <s v="13/03/2024 09:10:00"/>
    <s v="13/03/2024 10:24:00"/>
    <s v="68810,00"/>
    <s v="25550"/>
    <s v="43260"/>
    <s v="Mesa"/>
    <s v="Mesa 3 - L2"/>
    <s v=""/>
    <s v="U"/>
    <s v="2637"/>
    <x v="0"/>
  </r>
  <r>
    <s v="U"/>
    <s v="5316865"/>
    <s v="Floresta"/>
    <x v="8"/>
    <s v="013"/>
    <s v="4000"/>
    <s v="1"/>
    <s v="Madeira para Celulose"/>
    <x v="277"/>
    <x v="11"/>
    <s v="TRITREM"/>
    <s v="12365"/>
    <s v="15/03/2024 03:50:48"/>
    <s v="15/03/2024 11:15:00"/>
    <s v="15/03/2024 11:16:00"/>
    <s v="15/03/2024 12:07:00"/>
    <s v="73130,00"/>
    <s v="29930"/>
    <s v="43200"/>
    <s v="Mesa"/>
    <s v="Mesa 3 - L2"/>
    <s v=""/>
    <s v="U"/>
    <s v="12365"/>
    <x v="0"/>
  </r>
  <r>
    <s v="U"/>
    <s v="5280710"/>
    <s v="Floresta"/>
    <x v="12"/>
    <s v="003"/>
    <s v="4000"/>
    <s v="1"/>
    <s v="Madeira para Celulose"/>
    <x v="57"/>
    <x v="3"/>
    <s v="TRITREM"/>
    <s v="53360"/>
    <s v="15/03/2024 03:40:46"/>
    <s v="15/03/2024 11:16:00"/>
    <s v="15/03/2024 11:17:00"/>
    <s v="15/03/2024 13:09:00"/>
    <s v="78210,00"/>
    <s v="25930"/>
    <s v="52280"/>
    <s v="Mesa"/>
    <s v="Mesa Celulose - L1"/>
    <s v=""/>
    <s v="U"/>
    <s v="53360"/>
    <x v="0"/>
  </r>
  <r>
    <s v="U"/>
    <s v="5280706"/>
    <s v="Floresta"/>
    <x v="12"/>
    <s v="003"/>
    <s v="4000"/>
    <s v="1"/>
    <s v="Madeira para Celulose"/>
    <x v="80"/>
    <x v="3"/>
    <s v="TRITREM"/>
    <s v="53356"/>
    <s v="15/03/2024 03:03:56"/>
    <s v="15/03/2024 11:27:00"/>
    <s v="15/03/2024 11:28:00"/>
    <s v="15/03/2024 13:18:00"/>
    <s v="80680,00"/>
    <s v="25410"/>
    <s v="55270"/>
    <s v="Mesa"/>
    <s v="Mesa Celulose - L1"/>
    <s v=""/>
    <s v="U"/>
    <s v="53356"/>
    <x v="0"/>
  </r>
  <r>
    <s v="U"/>
    <s v="5316859"/>
    <s v="Floresta"/>
    <x v="8"/>
    <s v="013"/>
    <s v="4000"/>
    <s v="1"/>
    <s v="Madeira para Celulose"/>
    <x v="30"/>
    <x v="1"/>
    <s v="TRITREM"/>
    <s v="12359"/>
    <s v="15/03/2024 03:15:25"/>
    <s v="15/03/2024 11:38:00"/>
    <s v="15/03/2024 11:39:00"/>
    <s v="15/03/2024 12:10:00"/>
    <s v="72630,00"/>
    <s v="27010"/>
    <s v="45620"/>
    <s v="Mesa"/>
    <s v="Mesa 2 - L2"/>
    <s v=""/>
    <s v="U"/>
    <s v="12359"/>
    <x v="0"/>
  </r>
  <r>
    <s v="U"/>
    <s v="5316868"/>
    <s v="Floresta"/>
    <x v="8"/>
    <s v="013"/>
    <s v="4000"/>
    <s v="1"/>
    <s v="Madeira para Celulose"/>
    <x v="6"/>
    <x v="1"/>
    <s v="TRITREM"/>
    <s v="12368"/>
    <s v="15/03/2024 06:05:07"/>
    <s v="15/03/2024 14:21:00"/>
    <s v="15/03/2024 14:22:00"/>
    <s v="15/03/2024 14:56:00"/>
    <s v="79160,00"/>
    <s v="27260"/>
    <s v="51900"/>
    <s v="Mesa"/>
    <s v="Mesa 2 - L2"/>
    <s v=""/>
    <s v="U"/>
    <s v="12368"/>
    <x v="0"/>
  </r>
  <r>
    <s v="U"/>
    <s v="5296112"/>
    <s v="Floresta"/>
    <x v="9"/>
    <s v="002"/>
    <s v="4000"/>
    <s v="1"/>
    <s v="Madeira para Celulose"/>
    <x v="97"/>
    <x v="5"/>
    <s v="BITREM"/>
    <s v="16937"/>
    <s v="16/03/2024 16:50:55"/>
    <s v="17/03/2024 00:12:00"/>
    <s v="17/03/2024 00:13:00"/>
    <s v="17/03/2024 01:11:00"/>
    <s v="50600,00"/>
    <s v="20200"/>
    <s v="30400"/>
    <s v="Mesa"/>
    <s v="Mesa Biomassa - L1"/>
    <s v=""/>
    <s v="U"/>
    <s v="16937"/>
    <x v="0"/>
  </r>
  <r>
    <s v="U"/>
    <s v="533463"/>
    <s v="Floresta"/>
    <x v="1"/>
    <s v="021"/>
    <s v="4000"/>
    <s v="1"/>
    <s v="Madeira para Celulose"/>
    <x v="422"/>
    <x v="0"/>
    <s v="TRITREM"/>
    <s v="487"/>
    <s v="02/03/2024 16:18:55"/>
    <s v="02/03/2024 16:53:00"/>
    <s v="02/03/2024 16:54:00"/>
    <s v="02/03/2024 19:08:00"/>
    <s v="72720,00"/>
    <s v="25390"/>
    <s v="47330"/>
    <s v="Mesa"/>
    <s v="Picador Movel - L2"/>
    <s v=""/>
    <s v="U"/>
    <s v="487"/>
    <x v="0"/>
  </r>
  <r>
    <s v="U"/>
    <s v="5316503"/>
    <s v="Floresta"/>
    <x v="14"/>
    <s v="005"/>
    <s v="4000"/>
    <s v="1"/>
    <s v="Madeira para Celulose"/>
    <x v="282"/>
    <x v="1"/>
    <s v="TRITREM"/>
    <s v="12003"/>
    <s v="10/03/2024 23:36:09"/>
    <s v="11/03/2024 12:27:00"/>
    <s v="11/03/2024 12:28:00"/>
    <s v="11/03/2024 13:58:00"/>
    <s v="71100,00"/>
    <s v="26580"/>
    <s v="44520"/>
    <s v="Mesa"/>
    <s v="Mesa Celulose - L1"/>
    <s v=""/>
    <s v="U"/>
    <s v="12003"/>
    <x v="0"/>
  </r>
  <r>
    <s v="U"/>
    <s v="5287214"/>
    <s v="Floresta"/>
    <x v="13"/>
    <s v="001"/>
    <s v="4000"/>
    <s v="1"/>
    <s v="Madeira para Celulose"/>
    <x v="131"/>
    <x v="5"/>
    <s v="BITREM"/>
    <s v="7089"/>
    <s v="11/03/2024 04:48:13"/>
    <s v="11/03/2024 12:45:00"/>
    <s v="11/03/2024 12:46:00"/>
    <s v="11/03/2024 14:28:00"/>
    <s v="55760,00"/>
    <s v="20650"/>
    <s v="35110"/>
    <s v="Mesa"/>
    <s v="Mesa Celulose - L1"/>
    <s v=""/>
    <s v="U"/>
    <s v="7089"/>
    <x v="0"/>
  </r>
  <r>
    <s v="U"/>
    <s v="5310401"/>
    <s v="Floresta"/>
    <x v="3"/>
    <s v="029"/>
    <s v="4000"/>
    <s v="1"/>
    <s v="Madeira para Celulose"/>
    <x v="14"/>
    <x v="1"/>
    <s v="TRITREM"/>
    <s v="74401"/>
    <s v="19/03/2024 00:05:14"/>
    <s v="19/03/2024 07:43:00"/>
    <s v="19/03/2024 07:44:00"/>
    <s v="19/03/2024 08:25:00"/>
    <s v="74280,00"/>
    <s v="25300"/>
    <s v="48980"/>
    <s v="Mesa"/>
    <s v="Mesa 3 - L2"/>
    <s v=""/>
    <s v="U"/>
    <s v="74401"/>
    <x v="0"/>
  </r>
  <r>
    <s v="U"/>
    <s v="5310406"/>
    <s v="Floresta"/>
    <x v="3"/>
    <s v="029"/>
    <s v="4000"/>
    <s v="1"/>
    <s v="Madeira para Celulose"/>
    <x v="90"/>
    <x v="1"/>
    <s v="TRITREM"/>
    <s v="74406"/>
    <s v="19/03/2024 02:20:19"/>
    <s v="19/03/2024 07:57:00"/>
    <s v="19/03/2024 07:58:00"/>
    <s v="19/03/2024 08:44:00"/>
    <s v="72430,00"/>
    <s v="26870"/>
    <s v="45560"/>
    <s v="Mesa"/>
    <s v="Mesa 3 - L2"/>
    <s v=""/>
    <s v="U"/>
    <s v="74406"/>
    <x v="0"/>
  </r>
  <r>
    <s v="U"/>
    <s v="5314369"/>
    <s v="Floresta"/>
    <x v="0"/>
    <s v="003"/>
    <s v="4000"/>
    <s v="1"/>
    <s v="Madeira para Celulose"/>
    <x v="106"/>
    <x v="5"/>
    <s v="TRITREM"/>
    <s v="517367"/>
    <s v="18/03/2024 18:09:46"/>
    <s v="19/03/2024 08:17:00"/>
    <s v="19/03/2024 08:18:00"/>
    <s v="19/03/2024 08:58:00"/>
    <s v="76310,00"/>
    <s v="26070"/>
    <s v="50240"/>
    <s v="Patio"/>
    <s v=""/>
    <s v="3-311"/>
    <s v="U"/>
    <s v="517367"/>
    <x v="0"/>
  </r>
  <r>
    <s v="U"/>
    <s v="5296176"/>
    <s v="Floresta"/>
    <x v="9"/>
    <s v="052"/>
    <s v="4000"/>
    <s v="1"/>
    <s v="Madeira para Celulose"/>
    <x v="222"/>
    <x v="5"/>
    <s v="BITREM"/>
    <s v="17001"/>
    <s v="19/03/2024 00:14:18"/>
    <s v="19/03/2024 11:39:00"/>
    <s v="19/03/2024 11:40:00"/>
    <s v="19/03/2024 12:13:00"/>
    <s v="54220,00"/>
    <s v="21160"/>
    <s v="33060"/>
    <s v="Mesa"/>
    <s v="Mesa 1 - L2"/>
    <s v=""/>
    <s v="U"/>
    <s v="17001"/>
    <x v="0"/>
  </r>
  <r>
    <s v="U"/>
    <s v="5310413"/>
    <s v="Floresta"/>
    <x v="3"/>
    <s v="021"/>
    <s v="4000"/>
    <s v="1"/>
    <s v="Madeira para Celulose"/>
    <x v="109"/>
    <x v="1"/>
    <s v="TRITREM"/>
    <s v="74413"/>
    <s v="19/03/2024 05:50:09"/>
    <s v="19/03/2024 11:41:00"/>
    <s v="19/03/2024 11:42:00"/>
    <s v="19/03/2024 12:10:00"/>
    <s v="73210,00"/>
    <s v="27100"/>
    <s v="46110"/>
    <s v="Mesa"/>
    <s v="Mesa 1 - L2"/>
    <s v=""/>
    <s v="U"/>
    <s v="74413"/>
    <x v="0"/>
  </r>
  <r>
    <s v="U"/>
    <s v="5317203"/>
    <s v="Floresta"/>
    <x v="8"/>
    <s v="030"/>
    <s v="4000"/>
    <s v="1"/>
    <s v="Madeira para Celulose"/>
    <x v="136"/>
    <x v="3"/>
    <s v="TRITREM"/>
    <s v="12703"/>
    <s v="19/03/2024 13:49:30"/>
    <s v="19/03/2024 13:52:00"/>
    <s v="19/03/2024 13:53:00"/>
    <s v="19/03/2024 14:27:00"/>
    <s v="74460,00"/>
    <s v="25990"/>
    <s v="48470"/>
    <s v="Mesa"/>
    <s v="Mesa 1 - L2"/>
    <s v=""/>
    <s v="U"/>
    <s v="12703"/>
    <x v="0"/>
  </r>
  <r>
    <s v="U"/>
    <s v="536497"/>
    <s v="Floresta"/>
    <x v="15"/>
    <s v="007"/>
    <s v="4000"/>
    <s v="1"/>
    <s v="Madeira para Celulose"/>
    <x v="269"/>
    <x v="2"/>
    <s v="TRITREM"/>
    <s v="2552"/>
    <s v="05/03/2024 00:48:48"/>
    <s v="05/03/2024 00:51:00"/>
    <s v="05/03/2024 00:52:00"/>
    <s v="05/03/2024 01:57:00"/>
    <s v="73290,00"/>
    <s v="25590"/>
    <s v="47700"/>
    <s v="Mesa"/>
    <s v="Mesa 3 - L2"/>
    <s v=""/>
    <s v="U"/>
    <s v="2552"/>
    <x v="0"/>
  </r>
  <r>
    <s v="U"/>
    <s v="5008007"/>
    <s v="Floresta"/>
    <x v="7"/>
    <s v="021"/>
    <s v="4000"/>
    <s v="1"/>
    <s v="Madeira para Celulose"/>
    <x v="108"/>
    <x v="0"/>
    <s v="TRITREM"/>
    <s v="4006"/>
    <s v="04/03/2024 13:50:15"/>
    <s v="05/03/2024 01:52:00"/>
    <s v="05/03/2024 01:53:00"/>
    <s v="05/03/2024 02:27:00"/>
    <s v="62250,00"/>
    <s v="25910"/>
    <s v="36340"/>
    <s v="Mesa"/>
    <s v="Mesa 1 - L2"/>
    <s v=""/>
    <s v="U"/>
    <s v="4006"/>
    <x v="0"/>
  </r>
  <r>
    <s v="U"/>
    <s v="533548"/>
    <s v="Floresta"/>
    <x v="1"/>
    <s v="021"/>
    <s v="4000"/>
    <s v="1"/>
    <s v="Madeira para Celulose"/>
    <x v="338"/>
    <x v="9"/>
    <s v="TRITREM"/>
    <s v="552"/>
    <s v="05/03/2024 17:37:09"/>
    <s v="05/03/2024 17:40:00"/>
    <s v="05/03/2024 17:41:00"/>
    <s v="05/03/2024 18:51:00"/>
    <s v="79170,00"/>
    <s v="25470"/>
    <s v="53700"/>
    <s v="Mesa"/>
    <s v="Mesa 4 - L2"/>
    <s v=""/>
    <s v="U"/>
    <s v="552"/>
    <x v="0"/>
  </r>
  <r>
    <s v="U"/>
    <s v="5306686"/>
    <s v="Floresta"/>
    <x v="14"/>
    <s v="017"/>
    <s v="4000"/>
    <s v="1"/>
    <s v="Madeira para Celulose"/>
    <x v="123"/>
    <x v="4"/>
    <s v="TRITREM"/>
    <s v="11186"/>
    <s v="05/03/2024 09:43:22"/>
    <s v="05/03/2024 17:51:00"/>
    <s v="05/03/2024 17:52:00"/>
    <s v="05/03/2024 19:00:00"/>
    <s v="77320,00"/>
    <s v="25470"/>
    <s v="51850"/>
    <s v="Mesa"/>
    <s v="Mesa 2 - L2"/>
    <s v=""/>
    <s v="U"/>
    <s v="11186"/>
    <x v="0"/>
  </r>
  <r>
    <s v="U"/>
    <s v="5299389"/>
    <s v="Floresta"/>
    <x v="5"/>
    <s v="011"/>
    <s v="4000"/>
    <s v="1"/>
    <s v="Madeira para Celulose"/>
    <x v="93"/>
    <x v="4"/>
    <s v="TRITREM"/>
    <s v="3389"/>
    <s v="15/03/2024 10:56:21"/>
    <s v="17/03/2024 02:13:00"/>
    <s v="17/03/2024 02:14:00"/>
    <s v="17/03/2024 02:46:00"/>
    <s v="70980,00"/>
    <s v="25700"/>
    <s v="45280"/>
    <s v="Mesa"/>
    <s v="Picador Movel - L2"/>
    <s v=""/>
    <s v="U"/>
    <s v="3389"/>
    <x v="0"/>
  </r>
  <r>
    <s v="U"/>
    <s v="5317344"/>
    <s v="Floresta"/>
    <x v="8"/>
    <s v="028"/>
    <s v="4000"/>
    <s v="1"/>
    <s v="Madeira para Celulose"/>
    <x v="44"/>
    <x v="1"/>
    <s v="TRITREM"/>
    <s v="12844"/>
    <s v="21/03/2024 19:53:20"/>
    <s v="22/03/2024 05:12:00"/>
    <s v="22/03/2024 05:13:00"/>
    <s v="22/03/2024 05:19:00"/>
    <s v="78300,00"/>
    <s v="27200"/>
    <s v="51100"/>
    <s v="Mesa"/>
    <s v="Mesa 3 - L2"/>
    <s v=""/>
    <s v="U"/>
    <s v="12844"/>
    <x v="0"/>
  </r>
  <r>
    <s v="U"/>
    <s v="5193031"/>
    <s v="Floresta"/>
    <x v="8"/>
    <s v="032"/>
    <s v="4000"/>
    <s v="1"/>
    <s v="Madeira para Celulose"/>
    <x v="423"/>
    <x v="1"/>
    <s v="TRITREM"/>
    <s v="2031"/>
    <s v="19/03/2024 06:15:37"/>
    <s v="19/03/2024 06:18:00"/>
    <s v="19/03/2024 06:19:00"/>
    <s v="19/03/2024 06:53:00"/>
    <s v="77290,00"/>
    <s v="26050"/>
    <s v="51240"/>
    <s v="Mesa"/>
    <s v="Mesa 3 - L2"/>
    <s v=""/>
    <s v="U"/>
    <s v="2031"/>
    <x v="0"/>
  </r>
  <r>
    <s v="U"/>
    <s v="5317202"/>
    <s v="Floresta"/>
    <x v="8"/>
    <s v="030"/>
    <s v="4000"/>
    <s v="1"/>
    <s v="Madeira para Celulose"/>
    <x v="116"/>
    <x v="10"/>
    <s v="TRITREM"/>
    <s v="12702"/>
    <s v="19/03/2024 13:05:54"/>
    <s v="19/03/2024 13:08:00"/>
    <s v="19/03/2024 13:09:00"/>
    <s v="19/03/2024 13:50:00"/>
    <s v="77650,00"/>
    <s v="27690"/>
    <s v="49960"/>
    <s v="Mesa"/>
    <s v="Mesa 2 - L2"/>
    <s v=""/>
    <s v="U"/>
    <s v="12702"/>
    <x v="0"/>
  </r>
  <r>
    <s v="U"/>
    <s v="5317176"/>
    <s v="Floresta"/>
    <x v="8"/>
    <s v="030"/>
    <s v="4000"/>
    <s v="1"/>
    <s v="Madeira para Celulose"/>
    <x v="158"/>
    <x v="5"/>
    <s v="TRITREM"/>
    <s v="12676"/>
    <s v="19/03/2024 03:53:04"/>
    <s v="19/03/2024 13:13:00"/>
    <s v="19/03/2024 13:14:00"/>
    <s v="19/03/2024 14:01:00"/>
    <s v="72180,00"/>
    <s v="25930"/>
    <s v="46250"/>
    <s v="Mesa"/>
    <s v="Mesa 1 - L2"/>
    <s v=""/>
    <s v="U"/>
    <s v="12676"/>
    <x v="0"/>
  </r>
  <r>
    <s v="U"/>
    <s v="5314443"/>
    <s v="Floresta"/>
    <x v="0"/>
    <s v="002"/>
    <s v="4000"/>
    <s v="1"/>
    <s v="Madeira para Celulose"/>
    <x v="205"/>
    <x v="1"/>
    <s v="TRITREM"/>
    <s v="517441"/>
    <s v="19/03/2024 19:17:41"/>
    <s v="20/03/2024 01:55:00"/>
    <s v="20/03/2024 01:56:00"/>
    <s v="20/03/2024 03:16:00"/>
    <s v="75540,00"/>
    <s v="26110"/>
    <s v="49430"/>
    <s v="Mesa"/>
    <s v="Mesa 3 - L2"/>
    <s v=""/>
    <s v="U"/>
    <s v="517441"/>
    <x v="0"/>
  </r>
  <r>
    <s v="U"/>
    <s v="5310452"/>
    <s v="Floresta"/>
    <x v="3"/>
    <s v="012"/>
    <s v="4000"/>
    <s v="1"/>
    <s v="Madeira para Celulose"/>
    <x v="65"/>
    <x v="1"/>
    <s v="TRITREM"/>
    <s v="74452"/>
    <s v="19/03/2024 18:22:41"/>
    <s v="20/03/2024 04:37:00"/>
    <s v="20/03/2024 04:38:00"/>
    <s v="20/03/2024 05:43:00"/>
    <s v="80400,00"/>
    <s v="26720"/>
    <s v="53680"/>
    <s v="Mesa"/>
    <s v="Mesa 2 - L2"/>
    <s v=""/>
    <s v="U"/>
    <s v="74452"/>
    <x v="0"/>
  </r>
  <r>
    <s v="U"/>
    <s v="5317221"/>
    <s v="Floresta"/>
    <x v="8"/>
    <s v="029"/>
    <s v="4000"/>
    <s v="1"/>
    <s v="Madeira para Celulose"/>
    <x v="207"/>
    <x v="1"/>
    <s v="TRITREM"/>
    <s v="12721"/>
    <s v="19/03/2024 19:09:43"/>
    <s v="20/03/2024 05:11:00"/>
    <s v="20/03/2024 05:12:00"/>
    <s v="20/03/2024 06:23:00"/>
    <s v="82200,00"/>
    <s v="26830"/>
    <s v="55370"/>
    <s v="Mesa"/>
    <s v="Mesa 2 - L2"/>
    <s v=""/>
    <s v="U"/>
    <s v="12721"/>
    <x v="0"/>
  </r>
  <r>
    <s v="U"/>
    <s v="5317216"/>
    <s v="Floresta"/>
    <x v="8"/>
    <s v="029"/>
    <s v="4000"/>
    <s v="1"/>
    <s v="Madeira para Celulose"/>
    <x v="82"/>
    <x v="1"/>
    <s v="TRITREM"/>
    <s v="12716"/>
    <s v="19/03/2024 18:10:04"/>
    <s v="20/03/2024 05:51:00"/>
    <s v="20/03/2024 05:52:00"/>
    <s v="20/03/2024 06:55:00"/>
    <s v="80640,00"/>
    <s v="27490"/>
    <s v="53150"/>
    <s v="Mesa"/>
    <s v="Mesa 2 - L2"/>
    <s v=""/>
    <s v="U"/>
    <s v="12716"/>
    <x v="0"/>
  </r>
  <r>
    <s v="U"/>
    <s v="5310463"/>
    <s v="Floresta"/>
    <x v="3"/>
    <s v="012"/>
    <s v="4000"/>
    <s v="1"/>
    <s v="Madeira para Celulose"/>
    <x v="5"/>
    <x v="1"/>
    <s v="TRITREM"/>
    <s v="74463"/>
    <s v="19/03/2024 23:05:28"/>
    <s v="20/03/2024 07:17:00"/>
    <s v="20/03/2024 07:18:00"/>
    <s v="20/03/2024 08:17:00"/>
    <s v="74050,00"/>
    <s v="24630"/>
    <s v="49420"/>
    <s v="Mesa"/>
    <s v="Mesa 3 - L2"/>
    <s v=""/>
    <s v="U"/>
    <s v="74463"/>
    <x v="0"/>
  </r>
  <r>
    <s v="U"/>
    <s v="5303827"/>
    <s v="Floresta"/>
    <x v="10"/>
    <s v="017"/>
    <s v="4100"/>
    <s v="1"/>
    <s v="Madeira para Energia"/>
    <x v="199"/>
    <x v="1"/>
    <s v="TRITREM"/>
    <s v="515825"/>
    <s v="02/03/2024 12:13:46"/>
    <s v="03/03/2024 13:22:00"/>
    <s v="03/03/2024 13:23:00"/>
    <s v="03/03/2024 16:20:00"/>
    <s v="78660,00"/>
    <s v="26960"/>
    <s v="51700"/>
    <s v="Patio"/>
    <s v=""/>
    <s v="7-707"/>
    <s v="U"/>
    <s v="515825"/>
    <x v="0"/>
  </r>
  <r>
    <s v="U"/>
    <s v="5012350"/>
    <s v="Floresta"/>
    <x v="6"/>
    <s v="041"/>
    <s v="4000"/>
    <s v="1"/>
    <s v="Madeira para Celulose"/>
    <x v="258"/>
    <x v="3"/>
    <s v="BITREM"/>
    <s v="27324"/>
    <s v="06/03/2024 17:02:40"/>
    <s v="06/03/2024 22:17:00"/>
    <s v="06/03/2024 22:18:00"/>
    <s v="07/03/2024 00:11:00"/>
    <s v="58370,00"/>
    <s v="21260"/>
    <s v="37110"/>
    <s v="Mesa"/>
    <s v="Mesa 1 - L2"/>
    <s v=""/>
    <s v="U"/>
    <s v="27324"/>
    <x v="0"/>
  </r>
  <r>
    <s v="U"/>
    <s v="5307096"/>
    <s v="Floresta"/>
    <x v="17"/>
    <s v="001"/>
    <s v="4000"/>
    <s v="1"/>
    <s v="Madeira para Celulose"/>
    <x v="98"/>
    <x v="4"/>
    <s v="TRITREM"/>
    <s v="11096"/>
    <s v="06/03/2024 05:07:48"/>
    <s v="07/03/2024 01:23:00"/>
    <s v="07/03/2024 01:24:00"/>
    <s v="07/03/2024 02:38:00"/>
    <s v="76040,00"/>
    <s v="25420"/>
    <s v="50620"/>
    <s v="Mesa"/>
    <s v="Mesa 2 - L2"/>
    <s v=""/>
    <s v="U"/>
    <s v="11096"/>
    <x v="0"/>
  </r>
  <r>
    <s v="U"/>
    <s v="5314329"/>
    <s v="Floresta"/>
    <x v="0"/>
    <s v="003"/>
    <s v="4000"/>
    <s v="1"/>
    <s v="Madeira para Celulose"/>
    <x v="291"/>
    <x v="11"/>
    <s v="TRITREM"/>
    <s v="517327"/>
    <s v="18/03/2024 03:07:44"/>
    <s v="19/03/2024 14:53:00"/>
    <s v="19/03/2024 14:54:00"/>
    <s v="19/03/2024 15:42:00"/>
    <s v="69670,00"/>
    <s v="30250"/>
    <s v="39420"/>
    <s v="Mesa"/>
    <s v="Mesa 2 - L2"/>
    <s v=""/>
    <s v="U"/>
    <s v="517327"/>
    <x v="0"/>
  </r>
  <r>
    <s v="U"/>
    <s v="5314390"/>
    <s v="Floresta"/>
    <x v="4"/>
    <s v="001"/>
    <s v="4000"/>
    <s v="1"/>
    <s v="Madeira para Celulose"/>
    <x v="71"/>
    <x v="1"/>
    <s v="TRITREM"/>
    <s v="517388"/>
    <s v="18/03/2024 23:34:39"/>
    <s v="19/03/2024 18:33:00"/>
    <s v="19/03/2024 18:34:00"/>
    <s v="19/03/2024 19:18:00"/>
    <s v="72540,00"/>
    <s v="26980"/>
    <s v="45560"/>
    <s v="Patio"/>
    <s v=""/>
    <s v="5-501"/>
    <s v="U"/>
    <s v="517388"/>
    <x v="0"/>
  </r>
  <r>
    <s v="U"/>
    <s v="5317196"/>
    <s v="Floresta"/>
    <x v="8"/>
    <s v="030"/>
    <s v="4000"/>
    <s v="1"/>
    <s v="Madeira para Celulose"/>
    <x v="78"/>
    <x v="1"/>
    <s v="TRITREM"/>
    <s v="12696"/>
    <s v="19/03/2024 09:09:47"/>
    <s v="19/03/2024 19:10:00"/>
    <s v="19/03/2024 19:11:00"/>
    <s v="19/03/2024 20:53:00"/>
    <s v="73780,00"/>
    <s v="27500"/>
    <s v="46280"/>
    <s v="Mesa"/>
    <s v="Mesa 1 - L2"/>
    <s v=""/>
    <s v="U"/>
    <s v="12696"/>
    <x v="0"/>
  </r>
  <r>
    <s v="U"/>
    <s v="5299557"/>
    <s v="Floresta"/>
    <x v="5"/>
    <s v="025"/>
    <s v="4000"/>
    <s v="1"/>
    <s v="Madeira para Celulose"/>
    <x v="332"/>
    <x v="7"/>
    <s v="TRITREM"/>
    <s v="3557"/>
    <s v="18/03/2024 19:37:40"/>
    <s v="19/03/2024 20:38:00"/>
    <s v="19/03/2024 20:39:00"/>
    <s v="19/03/2024 21:21:00"/>
    <s v="74910,00"/>
    <s v="24960"/>
    <s v="49950"/>
    <s v="Patio"/>
    <s v=""/>
    <s v="3-312"/>
    <s v="U"/>
    <s v="3557"/>
    <x v="0"/>
  </r>
  <r>
    <s v="U"/>
    <s v="536647"/>
    <s v="Floresta"/>
    <x v="15"/>
    <s v="004"/>
    <s v="4000"/>
    <s v="1"/>
    <s v="Madeira para Celulose"/>
    <x v="415"/>
    <x v="7"/>
    <s v="TRITREM"/>
    <s v="2661"/>
    <s v="10/03/2024 04:21:36"/>
    <s v="10/03/2024 04:24:00"/>
    <s v="10/03/2024 04:25:00"/>
    <s v="10/03/2024 06:17:00"/>
    <s v="74760,00"/>
    <s v="23710"/>
    <s v="51050"/>
    <s v="Mesa"/>
    <s v="Mesa 2 - L2"/>
    <s v=""/>
    <s v="U"/>
    <s v="2661"/>
    <x v="0"/>
  </r>
  <r>
    <s v="U"/>
    <s v="5313814"/>
    <s v="Floresta"/>
    <x v="4"/>
    <s v="032"/>
    <s v="5000"/>
    <s v="1"/>
    <s v="Madeira para Celulose"/>
    <x v="120"/>
    <x v="4"/>
    <s v="TRITREM"/>
    <s v="516812"/>
    <s v="12/03/2024 02:20:27"/>
    <s v="13/03/2024 01:09:00"/>
    <s v="13/03/2024 01:10:00"/>
    <s v="13/03/2024 01:45:00"/>
    <s v="84460,00"/>
    <s v="26000"/>
    <s v="58460"/>
    <s v="Mesa"/>
    <s v="Mesa 1 - L2"/>
    <s v=""/>
    <s v="U"/>
    <s v="516812"/>
    <x v="0"/>
  </r>
  <r>
    <s v="U"/>
    <s v="5008511"/>
    <s v="Floresta"/>
    <x v="7"/>
    <s v="004"/>
    <s v="4000"/>
    <s v="1"/>
    <s v="Madeira para Celulose"/>
    <x v="107"/>
    <x v="7"/>
    <s v="TRITREM"/>
    <s v="4510"/>
    <s v="12/03/2024 15:32:02"/>
    <s v="13/03/2024 01:40:00"/>
    <s v="13/03/2024 01:41:00"/>
    <s v="13/03/2024 02:09:00"/>
    <s v="76380,00"/>
    <s v="23470"/>
    <s v="52910"/>
    <s v="Mesa"/>
    <s v="Mesa 4 - L2"/>
    <s v=""/>
    <s v="U"/>
    <s v="4510"/>
    <x v="0"/>
  </r>
  <r>
    <s v="U"/>
    <s v="5287309"/>
    <s v="Floresta"/>
    <x v="11"/>
    <s v="001"/>
    <s v="4000"/>
    <s v="1"/>
    <s v="Madeira para Celulose"/>
    <x v="127"/>
    <x v="1"/>
    <s v="TRITREM"/>
    <s v="7184"/>
    <s v="12/03/2024 17:17:26"/>
    <s v="13/03/2024 02:31:00"/>
    <s v="13/03/2024 02:32:00"/>
    <s v="13/03/2024 03:12:00"/>
    <s v="64710,00"/>
    <s v="27020"/>
    <s v="37690"/>
    <s v="Mesa"/>
    <s v="Mesa 2 - L2"/>
    <s v=""/>
    <s v="U"/>
    <s v="7184"/>
    <x v="0"/>
  </r>
  <r>
    <s v="U"/>
    <s v="5313857"/>
    <s v="Floresta"/>
    <x v="4"/>
    <s v="014"/>
    <s v="4000"/>
    <s v="1"/>
    <s v="Madeira para Celulose"/>
    <x v="183"/>
    <x v="5"/>
    <s v="TRITREM"/>
    <s v="516855"/>
    <s v="12/03/2024 09:12:44"/>
    <s v="13/03/2024 04:19:00"/>
    <s v="13/03/2024 04:20:00"/>
    <s v="13/03/2024 05:20:00"/>
    <s v="77530,00"/>
    <s v="25460"/>
    <s v="52070"/>
    <s v="Mesa"/>
    <s v="Mesa 1 - L2"/>
    <s v=""/>
    <s v="U"/>
    <s v="516855"/>
    <x v="0"/>
  </r>
  <r>
    <s v="U"/>
    <s v="5316701"/>
    <s v="Floresta"/>
    <x v="8"/>
    <s v="013"/>
    <s v="4000"/>
    <s v="1"/>
    <s v="Madeira para Celulose"/>
    <x v="44"/>
    <x v="1"/>
    <s v="TRITREM"/>
    <s v="12201"/>
    <s v="12/03/2024 20:38:46"/>
    <s v="13/03/2024 04:39:00"/>
    <s v="13/03/2024 04:40:00"/>
    <s v="13/03/2024 05:45:00"/>
    <s v="82080,00"/>
    <s v="27090"/>
    <s v="54990"/>
    <s v="Mesa"/>
    <s v="Mesa 3 - L2"/>
    <s v=""/>
    <s v="U"/>
    <s v="12201"/>
    <x v="0"/>
  </r>
  <r>
    <s v="U"/>
    <s v="536696"/>
    <s v="Floresta"/>
    <x v="15"/>
    <s v="004"/>
    <s v="4000"/>
    <s v="1"/>
    <s v="Madeira para Celulose"/>
    <x v="59"/>
    <x v="8"/>
    <s v="TRITREM"/>
    <s v="2695"/>
    <s v="11/03/2024 16:59:03"/>
    <s v="11/03/2024 17:02:00"/>
    <s v="11/03/2024 17:03:00"/>
    <s v="11/03/2024 18:12:00"/>
    <s v="80140,00"/>
    <s v="25090"/>
    <s v="55050"/>
    <s v="Mesa"/>
    <s v="Mesa 4 - L2"/>
    <s v=""/>
    <s v="U"/>
    <s v="2695"/>
    <x v="0"/>
  </r>
  <r>
    <s v="U"/>
    <s v="5316598"/>
    <s v="Floresta"/>
    <x v="8"/>
    <s v="012"/>
    <s v="4000"/>
    <s v="1"/>
    <s v="Madeira para Celulose"/>
    <x v="30"/>
    <x v="1"/>
    <s v="TRITREM"/>
    <s v="12098"/>
    <s v="11/03/2024 14:31:59"/>
    <s v="11/03/2024 23:51:00"/>
    <s v="11/03/2024 23:52:00"/>
    <s v="12/03/2024 00:49:00"/>
    <s v="83340,00"/>
    <s v="26640"/>
    <s v="56700"/>
    <s v="Patio"/>
    <s v=""/>
    <s v="3-312"/>
    <s v="U"/>
    <s v="12098"/>
    <x v="0"/>
  </r>
  <r>
    <s v="U"/>
    <s v="5008427"/>
    <s v="Floresta"/>
    <x v="7"/>
    <s v="004"/>
    <s v="4000"/>
    <s v="1"/>
    <s v="Madeira para Celulose"/>
    <x v="107"/>
    <x v="7"/>
    <s v="TRITREM"/>
    <s v="4426"/>
    <s v="11/03/2024 06:01:16"/>
    <s v="12/03/2024 00:34:00"/>
    <s v="12/03/2024 00:35:00"/>
    <s v="12/03/2024 01:10:00"/>
    <s v="76470,00"/>
    <s v="23680"/>
    <s v="52790"/>
    <s v="Patio"/>
    <s v=""/>
    <s v="3-312"/>
    <s v="U"/>
    <s v="4426"/>
    <x v="0"/>
  </r>
  <r>
    <s v="U"/>
    <s v="5313773"/>
    <s v="Floresta"/>
    <x v="4"/>
    <s v="033"/>
    <s v="5000"/>
    <s v="1"/>
    <s v="Madeira para Celulose"/>
    <x v="316"/>
    <x v="2"/>
    <s v="TRITREM"/>
    <s v="516771"/>
    <s v="11/03/2024 17:28:13"/>
    <s v="12/03/2024 00:51:00"/>
    <s v="12/03/2024 00:52:00"/>
    <s v="12/03/2024 01:29:00"/>
    <s v="85480,00"/>
    <s v="26740"/>
    <s v="58740"/>
    <s v="Patio"/>
    <s v=""/>
    <s v="3-305"/>
    <s v="U"/>
    <s v="516771"/>
    <x v="0"/>
  </r>
  <r>
    <s v="U"/>
    <s v="5276935"/>
    <s v="Floresta"/>
    <x v="3"/>
    <s v="013"/>
    <s v="4000"/>
    <s v="1"/>
    <s v="Madeira para Celulose"/>
    <x v="296"/>
    <x v="1"/>
    <s v="TRITREM"/>
    <s v="73935"/>
    <s v="11/03/2024 15:35:25"/>
    <s v="12/03/2024 01:05:00"/>
    <s v="12/03/2024 01:06:00"/>
    <s v="12/03/2024 01:55:00"/>
    <s v="71230,00"/>
    <s v="26390"/>
    <s v="44840"/>
    <s v="Mesa"/>
    <s v="Mesa 3 - L2"/>
    <s v=""/>
    <s v="U"/>
    <s v="73935"/>
    <x v="0"/>
  </r>
  <r>
    <s v="U"/>
    <s v="5316616"/>
    <s v="Floresta"/>
    <x v="8"/>
    <s v="016"/>
    <s v="4000"/>
    <s v="1"/>
    <s v="Madeira para Celulose"/>
    <x v="208"/>
    <x v="1"/>
    <s v="TRITREM"/>
    <s v="12116"/>
    <s v="11/03/2024 18:32:03"/>
    <s v="12/03/2024 01:11:00"/>
    <s v="12/03/2024 01:12:00"/>
    <s v="12/03/2024 01:43:00"/>
    <s v="76860,00"/>
    <s v="26920"/>
    <s v="49940"/>
    <s v="Mesa"/>
    <s v="Picador Movel - L2"/>
    <s v=""/>
    <s v="U"/>
    <s v="12116"/>
    <x v="0"/>
  </r>
  <r>
    <s v="U"/>
    <s v="5313769"/>
    <s v="Floresta"/>
    <x v="4"/>
    <s v="033"/>
    <s v="5000"/>
    <s v="1"/>
    <s v="Madeira para Celulose"/>
    <x v="20"/>
    <x v="4"/>
    <s v="TRITREM"/>
    <s v="516767"/>
    <s v="11/03/2024 17:05:03"/>
    <s v="12/03/2024 02:31:00"/>
    <s v="12/03/2024 02:32:00"/>
    <s v="12/03/2024 03:07:00"/>
    <s v="85120,00"/>
    <s v="25660"/>
    <s v="59460"/>
    <s v="Mesa"/>
    <s v="Mesa 2 - L2"/>
    <s v=""/>
    <s v="U"/>
    <s v="516767"/>
    <x v="0"/>
  </r>
  <r>
    <s v="U"/>
    <s v="5280512"/>
    <s v="Floresta"/>
    <x v="12"/>
    <s v="004"/>
    <s v="4000"/>
    <s v="1"/>
    <s v="Madeira para Celulose"/>
    <x v="331"/>
    <x v="3"/>
    <s v="TRITREM"/>
    <s v="53162"/>
    <s v="11/03/2024 17:44:20"/>
    <s v="12/03/2024 03:45:00"/>
    <s v="12/03/2024 03:46:00"/>
    <s v="12/03/2024 04:38:00"/>
    <s v="84020,00"/>
    <s v="29020"/>
    <s v="55000"/>
    <s v="Mesa"/>
    <s v="Picador Movel - L2"/>
    <s v=""/>
    <s v="U"/>
    <s v="53162"/>
    <x v="0"/>
  </r>
  <r>
    <s v="U"/>
    <s v="5313805"/>
    <s v="Floresta"/>
    <x v="10"/>
    <s v="013"/>
    <s v="4100"/>
    <s v="1"/>
    <s v="Madeira para Energia"/>
    <x v="131"/>
    <x v="5"/>
    <s v="BITREM"/>
    <s v="516803"/>
    <s v="11/03/2024 22:29:31"/>
    <s v="12/03/2024 05:29:00"/>
    <s v="12/03/2024 05:30:00"/>
    <s v="12/03/2024 05:51:00"/>
    <s v="58440,00"/>
    <s v="21120"/>
    <s v="37320"/>
    <s v="Patio"/>
    <s v=""/>
    <s v="8-805"/>
    <s v="U"/>
    <s v="516803"/>
    <x v="0"/>
  </r>
  <r>
    <s v="U"/>
    <s v="5316625"/>
    <s v="Floresta"/>
    <x v="8"/>
    <s v="016"/>
    <s v="4000"/>
    <s v="1"/>
    <s v="Madeira para Celulose"/>
    <x v="85"/>
    <x v="1"/>
    <s v="TRITREM"/>
    <s v="12125"/>
    <s v="11/03/2024 21:55:21"/>
    <s v="12/03/2024 05:52:00"/>
    <s v="12/03/2024 05:53:00"/>
    <s v="12/03/2024 06:52:00"/>
    <s v="81280,00"/>
    <s v="27090"/>
    <s v="54190"/>
    <s v="Mesa"/>
    <s v="Mesa 3 - L2"/>
    <s v=""/>
    <s v="U"/>
    <s v="12125"/>
    <x v="0"/>
  </r>
  <r>
    <s v="U"/>
    <s v="5280672"/>
    <s v="Floresta"/>
    <x v="12"/>
    <s v="003"/>
    <s v="4000"/>
    <s v="1"/>
    <s v="Madeira para Celulose"/>
    <x v="171"/>
    <x v="3"/>
    <s v="TRITREM"/>
    <s v="53322"/>
    <s v="14/03/2024 14:09:01"/>
    <s v="14/03/2024 20:27:00"/>
    <s v="14/03/2024 20:28:00"/>
    <s v="14/03/2024 21:20:00"/>
    <s v="73120,00"/>
    <s v="26600"/>
    <s v="46520"/>
    <s v="Mesa"/>
    <s v="Mesa Celulose - L1"/>
    <s v=""/>
    <s v="U"/>
    <s v="53322"/>
    <x v="0"/>
  </r>
  <r>
    <s v="U"/>
    <s v="5310490"/>
    <s v="Floresta"/>
    <x v="3"/>
    <s v="023"/>
    <s v="4000"/>
    <s v="1"/>
    <s v="Madeira para Celulose"/>
    <x v="65"/>
    <x v="1"/>
    <s v="TRITREM"/>
    <s v="74490"/>
    <s v="20/03/2024 05:43:39"/>
    <s v="20/03/2024 13:56:00"/>
    <s v="20/03/2024 13:57:00"/>
    <s v="20/03/2024 14:55:00"/>
    <s v="71190,00"/>
    <s v="26800"/>
    <s v="44390"/>
    <s v="Mesa"/>
    <s v="Mesa 1 - L2"/>
    <s v=""/>
    <s v="U"/>
    <s v="74490"/>
    <x v="0"/>
  </r>
  <r>
    <s v="U"/>
    <s v="5310495"/>
    <s v="Floresta"/>
    <x v="3"/>
    <s v="023"/>
    <s v="4000"/>
    <s v="1"/>
    <s v="Madeira para Celulose"/>
    <x v="115"/>
    <x v="1"/>
    <s v="TRITREM"/>
    <s v="74495"/>
    <s v="20/03/2024 06:17:16"/>
    <s v="20/03/2024 16:10:00"/>
    <s v="20/03/2024 16:11:00"/>
    <s v="20/03/2024 16:56:00"/>
    <s v="75830,00"/>
    <s v="25840"/>
    <s v="49990"/>
    <s v="Patio"/>
    <s v=""/>
    <s v="3-311"/>
    <s v="U"/>
    <s v="74495"/>
    <x v="0"/>
  </r>
  <r>
    <s v="U"/>
    <s v="5310506"/>
    <s v="Floresta"/>
    <x v="3"/>
    <s v="021"/>
    <s v="4000"/>
    <s v="1"/>
    <s v="Madeira para Energia"/>
    <x v="403"/>
    <x v="1"/>
    <s v="TRITREM"/>
    <s v="74506"/>
    <s v="20/03/2024 11:59:31"/>
    <s v="20/03/2024 20:48:00"/>
    <s v="20/03/2024 20:49:00"/>
    <s v="20/03/2024 21:37:00"/>
    <s v="74810,00"/>
    <s v="25740"/>
    <s v="49070"/>
    <s v="Patio"/>
    <s v=""/>
    <s v="5-508"/>
    <s v="U"/>
    <s v="74506"/>
    <x v="0"/>
  </r>
  <r>
    <s v="U"/>
    <s v="5310537"/>
    <s v="Floresta"/>
    <x v="3"/>
    <s v="021"/>
    <s v="4000"/>
    <s v="1"/>
    <s v="Madeira para Celulose"/>
    <x v="79"/>
    <x v="1"/>
    <s v="TRITREM"/>
    <s v="74537"/>
    <s v="20/03/2024 22:54:41"/>
    <s v="21/03/2024 07:12:00"/>
    <s v="21/03/2024 07:13:00"/>
    <s v="21/03/2024 07:59:00"/>
    <s v="77780,00"/>
    <s v="26790"/>
    <s v="50990"/>
    <s v="Mesa"/>
    <s v="Mesa 3 - L2"/>
    <s v=""/>
    <s v="U"/>
    <s v="74537"/>
    <x v="0"/>
  </r>
  <r>
    <s v="U"/>
    <s v="5317300"/>
    <s v="Floresta"/>
    <x v="8"/>
    <s v="028"/>
    <s v="4000"/>
    <s v="1"/>
    <s v="Madeira para Celulose"/>
    <x v="33"/>
    <x v="1"/>
    <s v="TRITREM"/>
    <s v="12800"/>
    <s v="21/03/2024 01:43:38"/>
    <s v="21/03/2024 08:11:00"/>
    <s v="21/03/2024 08:12:00"/>
    <s v="21/03/2024 08:47:00"/>
    <s v="78170,00"/>
    <s v="27080"/>
    <s v="51090"/>
    <s v="Mesa"/>
    <s v="Mesa 2 - L2"/>
    <s v=""/>
    <s v="U"/>
    <s v="12800"/>
    <x v="0"/>
  </r>
  <r>
    <s v="U"/>
    <s v="5310545"/>
    <s v="Floresta"/>
    <x v="3"/>
    <s v="018"/>
    <s v="4000"/>
    <s v="1"/>
    <s v="Madeira para Celulose"/>
    <x v="109"/>
    <x v="1"/>
    <s v="TRITREM"/>
    <s v="74545"/>
    <s v="21/03/2024 03:26:37"/>
    <s v="21/03/2024 10:42:00"/>
    <s v="21/03/2024 10:43:00"/>
    <s v="21/03/2024 11:50:00"/>
    <s v="71430,00"/>
    <s v="26970"/>
    <s v="44460"/>
    <s v="Patio"/>
    <s v=""/>
    <s v="CUB-1"/>
    <s v="U"/>
    <s v="74545"/>
    <x v="0"/>
  </r>
  <r>
    <s v="U"/>
    <s v="534011"/>
    <s v="Floresta"/>
    <x v="1"/>
    <s v="020"/>
    <s v="4000"/>
    <s v="1"/>
    <s v="Madeira para Celulose"/>
    <x v="388"/>
    <x v="1"/>
    <s v="TRITREM"/>
    <s v="1024"/>
    <s v="21/03/2024 13:02:29"/>
    <s v="21/03/2024 13:05:00"/>
    <s v="21/03/2024 13:06:00"/>
    <s v="21/03/2024 14:03:00"/>
    <s v="61290,00"/>
    <s v="25770"/>
    <s v="35520"/>
    <s v="Patio"/>
    <s v=""/>
    <s v="2-209"/>
    <s v="U"/>
    <s v="1024"/>
    <x v="0"/>
  </r>
  <r>
    <s v="U"/>
    <s v="5233819"/>
    <s v="Floresta"/>
    <x v="19"/>
    <s v="050"/>
    <s v="4000"/>
    <s v="1"/>
    <s v="Madeira para Celulose"/>
    <x v="162"/>
    <x v="4"/>
    <s v="TRITREM"/>
    <s v="1994"/>
    <s v="22/03/2024 08:22:32"/>
    <s v="22/03/2024 08:35:00"/>
    <s v="22/03/2024 08:36:00"/>
    <s v="22/03/2024 08:52:00"/>
    <s v="72240,00"/>
    <s v="25250"/>
    <s v="46990"/>
    <s v="Mesa"/>
    <s v="Mesa 1 - L2"/>
    <s v=""/>
    <s v="U"/>
    <s v="1994"/>
    <x v="0"/>
  </r>
  <r>
    <s v="U"/>
    <s v="533538"/>
    <s v="Floresta"/>
    <x v="1"/>
    <s v="019"/>
    <s v="4000"/>
    <s v="1"/>
    <s v="Madeira para Celulose"/>
    <x v="165"/>
    <x v="9"/>
    <s v="TRITREM"/>
    <s v="560"/>
    <s v="05/03/2024 08:05:38"/>
    <s v="05/03/2024 08:08:00"/>
    <s v="05/03/2024 08:09:00"/>
    <s v="05/03/2024 08:41:00"/>
    <s v="83680,00"/>
    <s v="25520"/>
    <s v="58160"/>
    <s v="Patio"/>
    <s v=""/>
    <s v="4-416"/>
    <s v="U"/>
    <s v="560"/>
    <x v="0"/>
  </r>
  <r>
    <s v="U"/>
    <s v="5306946"/>
    <s v="Floresta"/>
    <x v="14"/>
    <s v="012"/>
    <s v="4000"/>
    <s v="1"/>
    <s v="Madeira para Celulose"/>
    <x v="81"/>
    <x v="0"/>
    <s v="TRITREM"/>
    <s v="11446"/>
    <s v="07/03/2024 14:25:27"/>
    <s v="08/03/2024 00:12:00"/>
    <s v="08/03/2024 00:13:00"/>
    <s v="08/03/2024 01:14:00"/>
    <s v="75430,00"/>
    <s v="25890"/>
    <s v="49540"/>
    <s v="Mesa"/>
    <s v="Mesa 4 - L2"/>
    <s v=""/>
    <s v="U"/>
    <s v="11446"/>
    <x v="0"/>
  </r>
  <r>
    <s v="U"/>
    <s v="5313826"/>
    <s v="Floresta"/>
    <x v="10"/>
    <s v="013"/>
    <s v="4100"/>
    <s v="1"/>
    <s v="Madeira para Energia"/>
    <x v="83"/>
    <x v="5"/>
    <s v="BITREM"/>
    <s v="516824"/>
    <s v="12/03/2024 05:06:36"/>
    <s v="12/03/2024 15:40:00"/>
    <s v="12/03/2024 15:41:00"/>
    <s v="12/03/2024 16:41:00"/>
    <s v="55110,00"/>
    <s v="20720"/>
    <s v="34390"/>
    <s v="Patio"/>
    <s v=""/>
    <s v="8-805"/>
    <s v="U"/>
    <s v="516824"/>
    <x v="0"/>
  </r>
  <r>
    <s v="U"/>
    <s v="533743"/>
    <s v="Floresta"/>
    <x v="1"/>
    <s v="015"/>
    <s v="4000"/>
    <s v="1"/>
    <s v="Madeira para Celulose"/>
    <x v="404"/>
    <x v="6"/>
    <s v="TRITREM"/>
    <s v="766"/>
    <s v="12/03/2024 17:46:20"/>
    <s v="12/03/2024 17:51:00"/>
    <s v="12/03/2024 17:52:00"/>
    <s v="12/03/2024 18:35:00"/>
    <s v="75410,00"/>
    <s v="25820"/>
    <s v="49590"/>
    <s v="Mesa"/>
    <s v="Mesa 1 - L2"/>
    <s v=""/>
    <s v="U"/>
    <s v="766"/>
    <x v="0"/>
  </r>
  <r>
    <s v="U"/>
    <s v="533744"/>
    <s v="Floresta"/>
    <x v="1"/>
    <s v="020"/>
    <s v="4000"/>
    <s v="1"/>
    <s v="Madeira para Celulose"/>
    <x v="278"/>
    <x v="1"/>
    <s v="TRITREM"/>
    <s v="715"/>
    <s v="12/03/2024 17:52:51"/>
    <s v="12/03/2024 18:00:00"/>
    <s v="12/03/2024 18:01:00"/>
    <s v="12/03/2024 20:10:00"/>
    <s v="70860,00"/>
    <s v="24640"/>
    <s v="46220"/>
    <s v="Mesa"/>
    <s v="Mesa 1 - L2"/>
    <s v=""/>
    <s v="U"/>
    <s v="715"/>
    <x v="0"/>
  </r>
  <r>
    <s v="U"/>
    <s v="5287297"/>
    <s v="Floresta"/>
    <x v="11"/>
    <s v="004"/>
    <s v="4000"/>
    <s v="1"/>
    <s v="Madeira para Celulose"/>
    <x v="211"/>
    <x v="2"/>
    <s v="TRITREM"/>
    <s v="7172"/>
    <s v="12/03/2024 09:32:03"/>
    <s v="12/03/2024 20:17:00"/>
    <s v="12/03/2024 20:18:00"/>
    <s v="12/03/2024 21:38:00"/>
    <s v="67560,00"/>
    <s v="26890"/>
    <s v="40670"/>
    <s v="Mesa"/>
    <s v="Mesa 2 - L2"/>
    <s v=""/>
    <s v="U"/>
    <s v="7172"/>
    <x v="0"/>
  </r>
  <r>
    <s v="U"/>
    <s v="5313870"/>
    <s v="Floresta"/>
    <x v="4"/>
    <s v="033"/>
    <s v="5000"/>
    <s v="1"/>
    <s v="Madeira para Celulose"/>
    <x v="122"/>
    <x v="0"/>
    <s v="TRITREM"/>
    <s v="516868"/>
    <s v="12/03/2024 15:13:12"/>
    <s v="13/03/2024 05:29:00"/>
    <s v="13/03/2024 05:30:00"/>
    <s v="13/03/2024 06:44:00"/>
    <s v="80340,00"/>
    <s v="25860"/>
    <s v="54480"/>
    <s v="Mesa"/>
    <s v="Mesa 4 - L2"/>
    <s v=""/>
    <s v="U"/>
    <s v="516868"/>
    <x v="0"/>
  </r>
  <r>
    <s v="U"/>
    <s v="5280577"/>
    <s v="Floresta"/>
    <x v="12"/>
    <s v="003"/>
    <s v="4000"/>
    <s v="1"/>
    <s v="Madeira para Celulose"/>
    <x v="50"/>
    <x v="3"/>
    <s v="TRITREM"/>
    <s v="53227"/>
    <s v="12/03/2024 22:58:14"/>
    <s v="13/03/2024 05:47:00"/>
    <s v="13/03/2024 05:48:00"/>
    <s v="13/03/2024 06:35:00"/>
    <s v="79230,00"/>
    <s v="24830"/>
    <s v="54400"/>
    <s v="Mesa"/>
    <s v="Mesa 2 - L2"/>
    <s v=""/>
    <s v="U"/>
    <s v="53227"/>
    <x v="0"/>
  </r>
  <r>
    <s v="U"/>
    <s v="5316795"/>
    <s v="Floresta"/>
    <x v="8"/>
    <s v="014"/>
    <s v="4000"/>
    <s v="1"/>
    <s v="Madeira para Celulose"/>
    <x v="213"/>
    <x v="1"/>
    <s v="TRITREM"/>
    <s v="12295"/>
    <s v="14/03/2024 06:45:44"/>
    <s v="14/03/2024 14:27:00"/>
    <s v="14/03/2024 14:28:00"/>
    <s v="14/03/2024 15:17:00"/>
    <s v="72510,00"/>
    <s v="27180"/>
    <s v="45330"/>
    <s v="Patio"/>
    <s v=""/>
    <s v="3-313"/>
    <s v="U"/>
    <s v="12295"/>
    <x v="0"/>
  </r>
  <r>
    <s v="U"/>
    <s v="5307244"/>
    <s v="Floresta"/>
    <x v="17"/>
    <s v="004"/>
    <s v="4000"/>
    <s v="1"/>
    <s v="Madeira para Celulose"/>
    <x v="250"/>
    <x v="4"/>
    <s v="TRITREM"/>
    <s v="11244"/>
    <s v="14/03/2024 03:57:45"/>
    <s v="14/03/2024 14:43:00"/>
    <s v="14/03/2024 14:44:00"/>
    <s v="14/03/2024 15:42:00"/>
    <s v="76980,00"/>
    <s v="25510"/>
    <s v="51470"/>
    <s v="Patio"/>
    <s v=""/>
    <s v="3-313"/>
    <s v="U"/>
    <s v="11244"/>
    <x v="0"/>
  </r>
  <r>
    <s v="U"/>
    <s v="5280665"/>
    <s v="Floresta"/>
    <x v="12"/>
    <s v="003"/>
    <s v="4000"/>
    <s v="1"/>
    <s v="Madeira para Celulose"/>
    <x v="243"/>
    <x v="3"/>
    <s v="TRITREM"/>
    <s v="53315"/>
    <s v="14/03/2024 10:19:42"/>
    <s v="14/03/2024 16:38:00"/>
    <s v="14/03/2024 16:39:00"/>
    <s v="14/03/2024 17:22:00"/>
    <s v="71500,00"/>
    <s v="26210"/>
    <s v="45290"/>
    <s v="Mesa"/>
    <s v="Mesa 3 - L2"/>
    <s v=""/>
    <s v="U"/>
    <s v="53315"/>
    <x v="0"/>
  </r>
  <r>
    <s v="U"/>
    <s v="5280670"/>
    <s v="Floresta"/>
    <x v="12"/>
    <s v="003"/>
    <s v="4000"/>
    <s v="1"/>
    <s v="Madeira para Celulose"/>
    <x v="57"/>
    <x v="3"/>
    <s v="TRITREM"/>
    <s v="53320"/>
    <s v="14/03/2024 13:06:34"/>
    <s v="14/03/2024 20:17:00"/>
    <s v="14/03/2024 20:18:00"/>
    <s v="14/03/2024 20:52:00"/>
    <s v="72880,00"/>
    <s v="26060"/>
    <s v="46820"/>
    <s v="Patio"/>
    <s v=""/>
    <s v="3-313"/>
    <s v="U"/>
    <s v="53320"/>
    <x v="0"/>
  </r>
  <r>
    <s v="U"/>
    <s v="5310260"/>
    <s v="Floresta"/>
    <x v="3"/>
    <s v="021"/>
    <s v="4000"/>
    <s v="1"/>
    <s v="Madeira para Celulose"/>
    <x v="302"/>
    <x v="2"/>
    <s v="TRITREM"/>
    <s v="74260"/>
    <s v="16/03/2024 22:25:01"/>
    <s v="17/03/2024 08:25:00"/>
    <s v="17/03/2024 08:26:00"/>
    <s v="17/03/2024 09:26:00"/>
    <s v="76450,00"/>
    <s v="25780"/>
    <s v="50670"/>
    <s v="Mesa"/>
    <s v="Mesa 3 - L2"/>
    <s v=""/>
    <s v="U"/>
    <s v="74260"/>
    <x v="0"/>
  </r>
  <r>
    <s v="U"/>
    <s v="5317065"/>
    <s v="Floresta"/>
    <x v="8"/>
    <s v="030"/>
    <s v="4000"/>
    <s v="1"/>
    <s v="Madeira para Celulose"/>
    <x v="44"/>
    <x v="1"/>
    <s v="TRITREM"/>
    <s v="12565"/>
    <s v="17/03/2024 19:13:13"/>
    <s v="18/03/2024 06:25:00"/>
    <s v="18/03/2024 06:26:00"/>
    <s v="18/03/2024 07:33:00"/>
    <s v="88260,00"/>
    <s v="27280"/>
    <s v="60980"/>
    <s v="Mesa"/>
    <s v="Mesa 1 - L2"/>
    <s v=""/>
    <s v="U"/>
    <s v="12565"/>
    <x v="0"/>
  </r>
  <r>
    <s v="U"/>
    <s v="5299495"/>
    <s v="Floresta"/>
    <x v="5"/>
    <s v="005"/>
    <s v="4000"/>
    <s v="1"/>
    <s v="Madeira para Celulose"/>
    <x v="303"/>
    <x v="4"/>
    <s v="TRITREM"/>
    <s v="3495"/>
    <s v="17/03/2024 10:16:46"/>
    <s v="18/03/2024 10:19:00"/>
    <s v="18/03/2024 10:20:00"/>
    <s v="18/03/2024 11:03:00"/>
    <s v="68510,00"/>
    <s v="24500"/>
    <s v="44010"/>
    <s v="Mesa"/>
    <s v="Mesa 1 - L2"/>
    <s v=""/>
    <s v="U"/>
    <s v="3495"/>
    <x v="0"/>
  </r>
  <r>
    <s v="U"/>
    <s v="536903"/>
    <s v="Floresta"/>
    <x v="15"/>
    <s v="002"/>
    <s v="4000"/>
    <s v="1"/>
    <s v="Madeira para Celulose"/>
    <x v="128"/>
    <x v="8"/>
    <s v="TRITREM"/>
    <s v="2846"/>
    <s v="18/03/2024 12:48:29"/>
    <s v="18/03/2024 12:51:00"/>
    <s v="18/03/2024 12:52:00"/>
    <s v="18/03/2024 13:31:00"/>
    <s v="80420,00"/>
    <s v="24660"/>
    <s v="55760"/>
    <s v="Mesa"/>
    <s v="Mesa 2 - L2"/>
    <s v=""/>
    <s v="U"/>
    <s v="2846"/>
    <x v="0"/>
  </r>
  <r>
    <s v="U"/>
    <s v="5306639"/>
    <s v="Floresta"/>
    <x v="14"/>
    <s v="016"/>
    <s v="4000"/>
    <s v="1"/>
    <s v="Madeira para Celulose"/>
    <x v="127"/>
    <x v="1"/>
    <s v="TRITREM"/>
    <s v="11139"/>
    <s v="04/03/2024 17:59:46"/>
    <s v="04/03/2024 23:43:00"/>
    <s v="04/03/2024 23:44:00"/>
    <s v="05/03/2024 00:38:00"/>
    <s v="84540,00"/>
    <s v="28670"/>
    <s v="55870"/>
    <s v="Mesa"/>
    <s v="Mesa Celulose - L1"/>
    <s v=""/>
    <s v="U"/>
    <s v="11139"/>
    <x v="0"/>
  </r>
  <r>
    <s v="U"/>
    <s v="5221663"/>
    <s v="Floresta"/>
    <x v="16"/>
    <s v="018"/>
    <s v="4000"/>
    <s v="1"/>
    <s v="Madeira para Energia"/>
    <x v="36"/>
    <x v="0"/>
    <s v="TRITREM"/>
    <s v="34263"/>
    <s v="04/03/2024 18:30:17"/>
    <s v="05/03/2024 01:39:00"/>
    <s v="05/03/2024 01:40:00"/>
    <s v=""/>
    <s v=""/>
    <s v=""/>
    <s v=""/>
    <s v="Patio"/>
    <s v=""/>
    <s v=""/>
    <s v="U"/>
    <s v="34263"/>
    <x v="0"/>
  </r>
  <r>
    <s v="U"/>
    <s v="5221680"/>
    <s v="Floresta"/>
    <x v="16"/>
    <s v="018"/>
    <s v="4500"/>
    <s v="1"/>
    <s v="Madeira para Energia"/>
    <x v="36"/>
    <x v="0"/>
    <s v="TRITREM"/>
    <s v="34280"/>
    <s v="05/03/2024 02:50:06"/>
    <s v="05/03/2024 02:53:00"/>
    <s v="05/03/2024 02:54:00"/>
    <s v="05/03/2024 02:59:00"/>
    <s v="68540,00"/>
    <s v="25750"/>
    <s v="42790"/>
    <s v="Patio"/>
    <s v=""/>
    <s v="E-014"/>
    <s v="U"/>
    <s v="34280"/>
    <x v="0"/>
  </r>
  <r>
    <s v="U"/>
    <s v="5306651"/>
    <s v="Floresta"/>
    <x v="14"/>
    <s v="014"/>
    <s v="4000"/>
    <s v="1"/>
    <s v="Madeira para Celulose"/>
    <x v="213"/>
    <x v="1"/>
    <s v="TRITREM"/>
    <s v="11151"/>
    <s v="04/03/2024 20:42:31"/>
    <s v="05/03/2024 04:37:00"/>
    <s v="05/03/2024 04:38:00"/>
    <s v="05/03/2024 07:59:00"/>
    <s v="78960,00"/>
    <s v="28100"/>
    <s v="50860"/>
    <s v="Mesa"/>
    <s v="Mesa Celulose - L1"/>
    <s v=""/>
    <s v="U"/>
    <s v="11151"/>
    <x v="0"/>
  </r>
  <r>
    <s v="U"/>
    <s v="5221682"/>
    <s v="Floresta"/>
    <x v="16"/>
    <s v="017"/>
    <s v="4500"/>
    <s v="1"/>
    <s v="Madeira para Energia"/>
    <x v="319"/>
    <x v="4"/>
    <s v="TRITREM"/>
    <s v="34282"/>
    <s v="05/03/2024 04:38:23"/>
    <s v="05/03/2024 04:42:00"/>
    <s v="05/03/2024 04:43:00"/>
    <s v="05/03/2024 06:16:00"/>
    <s v="64540,00"/>
    <s v="25590"/>
    <s v="38950"/>
    <s v="Mesa"/>
    <s v="Mesa Biomassa - L1"/>
    <s v=""/>
    <s v="U"/>
    <s v="34282"/>
    <x v="0"/>
  </r>
  <r>
    <s v="U"/>
    <s v="5313248"/>
    <s v="Floresta"/>
    <x v="4"/>
    <s v="045"/>
    <s v="5000"/>
    <s v="1"/>
    <s v="Madeira para Celulose"/>
    <x v="198"/>
    <x v="4"/>
    <s v="TRITREM"/>
    <s v="516246"/>
    <s v="07/03/2024 07:40:57"/>
    <s v="07/03/2024 08:14:00"/>
    <s v="07/03/2024 08:15:00"/>
    <s v="07/03/2024 09:10:00"/>
    <s v="73120,00"/>
    <s v="26740"/>
    <s v="46380"/>
    <s v="Mesa"/>
    <s v="Mesa Celulose - L1"/>
    <s v=""/>
    <s v="U"/>
    <s v="516246"/>
    <x v="0"/>
  </r>
  <r>
    <s v="U"/>
    <s v="5316939"/>
    <s v="Floresta"/>
    <x v="8"/>
    <s v="031"/>
    <s v="4000"/>
    <s v="1"/>
    <s v="Madeira para Celulose"/>
    <x v="23"/>
    <x v="1"/>
    <s v="TRITREM"/>
    <s v="12439"/>
    <s v="16/03/2024 01:55:02"/>
    <s v="16/03/2024 09:21:00"/>
    <s v="16/03/2024 09:22:00"/>
    <s v="16/03/2024 10:05:00"/>
    <s v="75390,00"/>
    <s v="27180"/>
    <s v="48210"/>
    <s v="Mesa"/>
    <s v="Mesa 2 - L2"/>
    <s v=""/>
    <s v="U"/>
    <s v="12439"/>
    <x v="0"/>
  </r>
  <r>
    <s v="U"/>
    <s v="5299392"/>
    <s v="Floresta"/>
    <x v="5"/>
    <s v="011"/>
    <s v="4000"/>
    <s v="1"/>
    <s v="Madeira para Celulose"/>
    <x v="22"/>
    <x v="7"/>
    <s v="TRITREM"/>
    <s v="3392"/>
    <s v="15/03/2024 12:02:48"/>
    <s v="16/03/2024 10:40:00"/>
    <s v="16/03/2024 10:41:00"/>
    <s v="16/03/2024 11:15:00"/>
    <s v="72420,00"/>
    <s v="24190"/>
    <s v="48230"/>
    <s v="Mesa"/>
    <s v="Mesa 2 - L2"/>
    <s v=""/>
    <s v="U"/>
    <s v="3392"/>
    <x v="0"/>
  </r>
  <r>
    <s v="U"/>
    <s v="5280582"/>
    <s v="Floresta"/>
    <x v="12"/>
    <s v="004"/>
    <s v="4000"/>
    <s v="1"/>
    <s v="Madeira para Celulose"/>
    <x v="343"/>
    <x v="3"/>
    <s v="TRITREM"/>
    <s v="53232"/>
    <s v="13/03/2024 00:37:08"/>
    <s v="13/03/2024 07:58:00"/>
    <s v="13/03/2024 07:59:00"/>
    <s v="13/03/2024 08:39:00"/>
    <s v="74730,00"/>
    <s v="24570"/>
    <s v="50160"/>
    <s v="Mesa"/>
    <s v="Mesa 2 - L2"/>
    <s v=""/>
    <s v="U"/>
    <s v="53232"/>
    <x v="0"/>
  </r>
  <r>
    <s v="U"/>
    <s v="5008534"/>
    <s v="Floresta"/>
    <x v="7"/>
    <s v="004"/>
    <s v="4000"/>
    <s v="1"/>
    <s v="Madeira para Celulose"/>
    <x v="202"/>
    <x v="7"/>
    <s v="TRITREM"/>
    <s v="4533"/>
    <s v="13/03/2024 00:14:13"/>
    <s v="13/03/2024 10:41:00"/>
    <s v="13/03/2024 10:42:00"/>
    <s v="13/03/2024 11:10:00"/>
    <s v="75470,00"/>
    <s v="23520"/>
    <s v="51950"/>
    <s v="Mesa"/>
    <s v="Mesa 3 - L2"/>
    <s v=""/>
    <s v="U"/>
    <s v="4533"/>
    <x v="0"/>
  </r>
  <r>
    <s v="U"/>
    <s v="5313900"/>
    <s v="Floresta"/>
    <x v="4"/>
    <s v="033"/>
    <s v="5000"/>
    <s v="1"/>
    <s v="Madeira para Celulose"/>
    <x v="135"/>
    <x v="0"/>
    <s v="TRITREM"/>
    <s v="516898"/>
    <s v="12/03/2024 23:09:01"/>
    <s v="13/03/2024 12:58:00"/>
    <s v="13/03/2024 12:59:00"/>
    <s v="13/03/2024 13:55:00"/>
    <s v="84220,00"/>
    <s v="25900"/>
    <s v="58320"/>
    <s v="Patio"/>
    <s v=""/>
    <s v="3-306"/>
    <s v="U"/>
    <s v="516898"/>
    <x v="0"/>
  </r>
  <r>
    <s v="U"/>
    <s v="5287330"/>
    <s v="Floresta"/>
    <x v="11"/>
    <s v="003"/>
    <s v="4000"/>
    <s v="1"/>
    <s v="Madeira para Celulose"/>
    <x v="282"/>
    <x v="1"/>
    <s v="TRITREM"/>
    <s v="7205"/>
    <s v="13/03/2024 03:21:47"/>
    <s v="13/03/2024 13:53:00"/>
    <s v="13/03/2024 13:54:00"/>
    <s v="13/03/2024 15:08:00"/>
    <s v="69320,00"/>
    <s v="24680"/>
    <s v="44640"/>
    <s v="Mesa"/>
    <s v="Mesa 4 - L2"/>
    <s v=""/>
    <s v="U"/>
    <s v="7205"/>
    <x v="0"/>
  </r>
  <r>
    <s v="U"/>
    <s v="5008579"/>
    <s v="Floresta"/>
    <x v="7"/>
    <s v="004"/>
    <s v="4000"/>
    <s v="1"/>
    <s v="Madeira para Celulose"/>
    <x v="22"/>
    <x v="7"/>
    <s v="TRITREM"/>
    <s v="4578"/>
    <s v="13/03/2024 21:10:31"/>
    <s v="14/03/2024 07:32:00"/>
    <s v="14/03/2024 07:33:00"/>
    <s v="14/03/2024 08:16:00"/>
    <s v="71230,00"/>
    <s v="24190"/>
    <s v="47040"/>
    <s v="Mesa"/>
    <s v="Mesa 1 - L2"/>
    <s v=""/>
    <s v="U"/>
    <s v="4578"/>
    <x v="0"/>
  </r>
  <r>
    <s v="U"/>
    <s v="5008589"/>
    <s v="Floresta"/>
    <x v="7"/>
    <s v="004"/>
    <s v="4000"/>
    <s v="1"/>
    <s v="Madeira para Celulose"/>
    <x v="252"/>
    <x v="7"/>
    <s v="TRITREM"/>
    <s v="4588"/>
    <s v="14/03/2024 00:00:48"/>
    <s v="14/03/2024 08:56:00"/>
    <s v="14/03/2024 08:57:00"/>
    <s v="14/03/2024 09:48:00"/>
    <s v="81300,00"/>
    <s v="24690"/>
    <s v="56610"/>
    <s v="Patio"/>
    <s v=""/>
    <s v="4-415"/>
    <s v="U"/>
    <s v="4588"/>
    <x v="0"/>
  </r>
  <r>
    <s v="U"/>
    <s v="5008583"/>
    <s v="Floresta"/>
    <x v="7"/>
    <s v="004"/>
    <s v="4000"/>
    <s v="1"/>
    <s v="Madeira para Celulose"/>
    <x v="212"/>
    <x v="7"/>
    <s v="TRITREM"/>
    <s v="4582"/>
    <s v="13/03/2024 21:56:32"/>
    <s v="14/03/2024 09:02:00"/>
    <s v="14/03/2024 09:03:00"/>
    <s v="14/03/2024 10:04:00"/>
    <s v="76230,00"/>
    <s v="23950"/>
    <s v="52280"/>
    <s v="Patio"/>
    <s v=""/>
    <s v="3-313"/>
    <s v="U"/>
    <s v="4582"/>
    <x v="0"/>
  </r>
  <r>
    <s v="U"/>
    <s v="5310351"/>
    <s v="Floresta"/>
    <x v="3"/>
    <s v="023"/>
    <s v="4000"/>
    <s v="1"/>
    <s v="Madeira para Celulose"/>
    <x v="46"/>
    <x v="1"/>
    <s v="TRITREM"/>
    <s v="74351"/>
    <s v="18/03/2024 06:25:45"/>
    <s v="18/03/2024 13:29:00"/>
    <s v="18/03/2024 13:30:00"/>
    <s v="18/03/2024 14:17:00"/>
    <s v="71600,00"/>
    <s v="26010"/>
    <s v="45590"/>
    <s v="Mesa"/>
    <s v="Mesa 4 - L2"/>
    <s v=""/>
    <s v="U"/>
    <s v="74351"/>
    <x v="0"/>
  </r>
  <r>
    <s v="U"/>
    <s v="5280998"/>
    <s v="Floresta"/>
    <x v="12"/>
    <s v="002"/>
    <s v="4000"/>
    <s v="1"/>
    <s v="Madeira para Celulose"/>
    <x v="69"/>
    <x v="3"/>
    <s v="TRITREM"/>
    <s v="53648"/>
    <s v="20/03/2024 19:32:39"/>
    <s v="21/03/2024 06:08:00"/>
    <s v="21/03/2024 06:09:00"/>
    <s v="21/03/2024 06:56:00"/>
    <s v="71710,00"/>
    <s v="26270"/>
    <s v="45440"/>
    <s v="Mesa"/>
    <s v="Mesa 3 - L2"/>
    <s v=""/>
    <s v="U"/>
    <s v="53648"/>
    <x v="0"/>
  </r>
  <r>
    <s v="U"/>
    <s v="5307549"/>
    <s v="Floresta"/>
    <x v="2"/>
    <s v="001"/>
    <s v="4000"/>
    <s v="1"/>
    <s v="Madeira para Celulose"/>
    <x v="341"/>
    <x v="2"/>
    <s v="TRITREM"/>
    <s v="11549"/>
    <s v="21/03/2024 00:59:40"/>
    <s v="21/03/2024 13:38:00"/>
    <s v="21/03/2024 13:39:00"/>
    <s v="21/03/2024 14:53:00"/>
    <s v="78600,00"/>
    <s v="25650"/>
    <s v="52950"/>
    <s v="Mesa"/>
    <s v="Mesa 2 - L2"/>
    <s v=""/>
    <s v="U"/>
    <s v="11549"/>
    <x v="0"/>
  </r>
  <r>
    <s v="U"/>
    <s v="536396"/>
    <s v="Floresta"/>
    <x v="15"/>
    <s v="007"/>
    <s v="4000"/>
    <s v="1"/>
    <s v="Madeira para Celulose"/>
    <x v="392"/>
    <x v="7"/>
    <s v="TRITREM"/>
    <s v="2380"/>
    <s v="01/03/2024 17:34:00"/>
    <s v="01/03/2024 17:37:00"/>
    <s v="01/03/2024 17:38:00"/>
    <s v="01/03/2024 18:38:00"/>
    <s v="80660,00"/>
    <s v="23990"/>
    <s v="56670"/>
    <s v="Mesa"/>
    <s v="Mesa 3 - L2"/>
    <s v=""/>
    <s v="U"/>
    <s v="2380"/>
    <x v="0"/>
  </r>
  <r>
    <s v="U"/>
    <s v="5007758"/>
    <s v="Floresta"/>
    <x v="7"/>
    <s v="001"/>
    <s v="4000"/>
    <s v="1"/>
    <s v="Madeira para Celulose"/>
    <x v="217"/>
    <x v="0"/>
    <s v="TRITREM"/>
    <s v="3757"/>
    <s v="01/03/2024 07:05:19"/>
    <s v="01/03/2024 21:25:00"/>
    <s v="01/03/2024 21:26:00"/>
    <s v="01/03/2024 22:23:00"/>
    <s v="68490,00"/>
    <s v="26060"/>
    <s v="42430"/>
    <s v="Mesa"/>
    <s v="Mesa 2 - L2"/>
    <s v=""/>
    <s v="U"/>
    <s v="3757"/>
    <x v="0"/>
  </r>
  <r>
    <s v="U"/>
    <s v="5303752"/>
    <s v="Floresta"/>
    <x v="4"/>
    <s v="042"/>
    <s v="5000"/>
    <s v="1"/>
    <s v="Madeira para Celulose"/>
    <x v="137"/>
    <x v="1"/>
    <s v="TRITREM"/>
    <s v="515750"/>
    <s v="01/03/2024 12:34:36"/>
    <s v="01/03/2024 21:29:00"/>
    <s v="01/03/2024 21:30:00"/>
    <s v="01/03/2024 22:54:00"/>
    <s v="91160,00"/>
    <s v="27040"/>
    <s v="64120"/>
    <s v="Mesa"/>
    <s v="Mesa 1 - L2"/>
    <s v=""/>
    <s v="U"/>
    <s v="515750"/>
    <x v="0"/>
  </r>
  <r>
    <s v="U"/>
    <s v="5316234"/>
    <s v="Floresta"/>
    <x v="14"/>
    <s v="012"/>
    <s v="4000"/>
    <s v="1"/>
    <s v="Madeira para Celulose"/>
    <x v="318"/>
    <x v="1"/>
    <s v="TRITREM"/>
    <s v="11734"/>
    <s v="09/03/2024 09:00:33"/>
    <s v="09/03/2024 19:30:00"/>
    <s v="09/03/2024 19:31:00"/>
    <s v="09/03/2024 20:35:00"/>
    <s v="77250,00"/>
    <s v="26460"/>
    <s v="50790"/>
    <s v="Mesa"/>
    <s v="Mesa Celulose - L1"/>
    <s v=""/>
    <s v="U"/>
    <s v="11734"/>
    <x v="0"/>
  </r>
  <r>
    <s v="U"/>
    <s v="5314244"/>
    <s v="Floresta"/>
    <x v="4"/>
    <s v="015"/>
    <s v="4000"/>
    <s v="1"/>
    <s v="Madeira para Celulose"/>
    <x v="263"/>
    <x v="1"/>
    <s v="TRITREM"/>
    <s v="517242"/>
    <s v="16/03/2024 23:04:05"/>
    <s v="17/03/2024 10:17:00"/>
    <s v="17/03/2024 10:18:00"/>
    <s v="17/03/2024 10:41:00"/>
    <s v="73590,00"/>
    <s v="25980"/>
    <s v="47610"/>
    <s v="Mesa"/>
    <s v="Mesa 2 - L2"/>
    <s v=""/>
    <s v="U"/>
    <s v="517242"/>
    <x v="0"/>
  </r>
  <r>
    <s v="U"/>
    <s v="5280836"/>
    <s v="Floresta"/>
    <x v="12"/>
    <s v="001"/>
    <s v="4000"/>
    <s v="1"/>
    <s v="Madeira para Celulose"/>
    <x v="230"/>
    <x v="3"/>
    <s v="TRITREM"/>
    <s v="53486"/>
    <s v="17/03/2024 02:26:51"/>
    <s v="17/03/2024 10:23:00"/>
    <s v="17/03/2024 10:24:00"/>
    <s v="17/03/2024 10:48:00"/>
    <s v="74970,00"/>
    <s v="25720"/>
    <s v="49250"/>
    <s v="Mesa"/>
    <s v="Mesa 2 - L2"/>
    <s v=""/>
    <s v="U"/>
    <s v="53486"/>
    <x v="0"/>
  </r>
  <r>
    <s v="U"/>
    <s v="536428"/>
    <s v="Floresta"/>
    <x v="15"/>
    <s v="005"/>
    <s v="4000"/>
    <s v="1"/>
    <s v="Madeira para Celulose"/>
    <x v="378"/>
    <x v="7"/>
    <s v="TRITREM"/>
    <s v="2432"/>
    <s v="02/03/2024 14:41:50"/>
    <s v="02/03/2024 14:44:00"/>
    <s v="02/03/2024 14:45:00"/>
    <s v="02/03/2024 15:40:00"/>
    <s v="77240,00"/>
    <s v="23630"/>
    <s v="53610"/>
    <s v="Mesa"/>
    <s v="Mesa 4 - L2"/>
    <s v=""/>
    <s v="U"/>
    <s v="2432"/>
    <x v="0"/>
  </r>
  <r>
    <s v="U"/>
    <s v="5306468"/>
    <s v="Floresta"/>
    <x v="14"/>
    <s v="015"/>
    <s v="4000"/>
    <s v="1"/>
    <s v="Madeira para Celulose"/>
    <x v="112"/>
    <x v="2"/>
    <s v="TRITREM"/>
    <s v="10968"/>
    <s v="02/03/2024 16:10:43"/>
    <s v="02/03/2024 16:13:00"/>
    <s v="02/03/2024 16:14:00"/>
    <s v="02/03/2024 18:55:00"/>
    <s v="74080,00"/>
    <s v="25400"/>
    <s v="48680"/>
    <s v="Mesa"/>
    <s v="Mesa 3 - L2"/>
    <s v=""/>
    <s v="U"/>
    <s v="10968"/>
    <x v="0"/>
  </r>
  <r>
    <s v="U"/>
    <s v="5313044"/>
    <s v="Floresta"/>
    <x v="4"/>
    <s v="045"/>
    <s v="5000"/>
    <s v="1"/>
    <s v="Madeira para Celulose"/>
    <x v="291"/>
    <x v="11"/>
    <s v="TRITREM"/>
    <s v="516042"/>
    <s v="05/03/2024 03:11:46"/>
    <s v="05/03/2024 09:17:00"/>
    <s v="05/03/2024 09:18:00"/>
    <s v="05/03/2024 11:28:00"/>
    <s v="67880,00"/>
    <s v="27280"/>
    <s v="40600"/>
    <s v="Mesa"/>
    <s v="Mesa Celulose - L1"/>
    <s v=""/>
    <s v="U"/>
    <s v="516042"/>
    <x v="0"/>
  </r>
  <r>
    <s v="U"/>
    <s v="5276761"/>
    <s v="Floresta"/>
    <x v="3"/>
    <s v="015"/>
    <s v="4000"/>
    <s v="1"/>
    <s v="Madeira para Celulose"/>
    <x v="34"/>
    <x v="1"/>
    <s v="TRITREM"/>
    <s v="73761"/>
    <s v="08/03/2024 15:38:26"/>
    <s v="08/03/2024 22:24:00"/>
    <s v="08/03/2024 22:25:00"/>
    <s v="08/03/2024 23:44:00"/>
    <s v="74680,00"/>
    <s v="26680"/>
    <s v="48000"/>
    <s v="Mesa"/>
    <s v="Mesa 2 - L2"/>
    <s v=""/>
    <s v="U"/>
    <s v="73761"/>
    <x v="0"/>
  </r>
  <r>
    <s v="U"/>
    <s v="5280598"/>
    <s v="Floresta"/>
    <x v="12"/>
    <s v="004"/>
    <s v="4000"/>
    <s v="1"/>
    <s v="Madeira para Celulose"/>
    <x v="323"/>
    <x v="3"/>
    <s v="TRITREM"/>
    <s v="53248"/>
    <s v="13/03/2024 08:40:35"/>
    <s v="13/03/2024 18:23:00"/>
    <s v="13/03/2024 18:24:00"/>
    <s v="13/03/2024 19:03:00"/>
    <s v="66820,00"/>
    <s v="26160"/>
    <s v="40660"/>
    <s v="Mesa"/>
    <s v="Mesa Celulose - L1"/>
    <s v=""/>
    <s v="U"/>
    <s v="53248"/>
    <x v="0"/>
  </r>
  <r>
    <s v="U"/>
    <s v="5280615"/>
    <s v="Floresta"/>
    <x v="12"/>
    <s v="003"/>
    <s v="4000"/>
    <s v="1"/>
    <s v="Madeira para Celulose"/>
    <x v="204"/>
    <x v="3"/>
    <s v="TRITREM"/>
    <s v="53265"/>
    <s v="13/03/2024 14:12:20"/>
    <s v="13/03/2024 21:24:00"/>
    <s v="13/03/2024 21:25:00"/>
    <s v="13/03/2024 23:11:00"/>
    <s v="65720,00"/>
    <s v="28750"/>
    <s v="36970"/>
    <s v="Patio"/>
    <s v=""/>
    <s v="B-020"/>
    <s v="U"/>
    <s v="53265"/>
    <x v="0"/>
  </r>
  <r>
    <s v="U"/>
    <s v="5316881"/>
    <s v="Floresta"/>
    <x v="8"/>
    <s v="013"/>
    <s v="4000"/>
    <s v="1"/>
    <s v="Madeira para Celulose"/>
    <x v="208"/>
    <x v="1"/>
    <s v="TRITREM"/>
    <s v="12381"/>
    <s v="15/03/2024 10:20:19"/>
    <s v="15/03/2024 22:08:00"/>
    <s v="15/03/2024 22:09:00"/>
    <s v="15/03/2024 22:39:00"/>
    <s v="82480,00"/>
    <s v="27250"/>
    <s v="55230"/>
    <s v="Mesa"/>
    <s v="Mesa 1 - L2"/>
    <s v=""/>
    <s v="U"/>
    <s v="12381"/>
    <x v="0"/>
  </r>
  <r>
    <s v="U"/>
    <s v="5294094"/>
    <s v="Floresta"/>
    <x v="18"/>
    <s v="001"/>
    <s v="4000"/>
    <s v="1"/>
    <s v="Madeira para Celulose"/>
    <x v="182"/>
    <x v="7"/>
    <s v="TRITREM"/>
    <s v="1063"/>
    <s v="12/03/2024 04:36:16"/>
    <s v="12/03/2024 04:39:00"/>
    <s v="12/03/2024 04:40:00"/>
    <s v="12/03/2024 04:59:00"/>
    <s v="71160,00"/>
    <s v="23740"/>
    <s v="47420"/>
    <s v="Mesa"/>
    <s v="Mesa 4 - L2"/>
    <s v=""/>
    <s v="U"/>
    <s v="1063"/>
    <x v="0"/>
  </r>
  <r>
    <s v="U"/>
    <s v="536829"/>
    <s v="Floresta"/>
    <x v="15"/>
    <s v="001"/>
    <s v="4000"/>
    <s v="1"/>
    <s v="Madeira para Celulose"/>
    <x v="294"/>
    <x v="2"/>
    <s v="TRITREM"/>
    <s v="2789"/>
    <s v="15/03/2024 21:09:59"/>
    <s v="15/03/2024 21:17:00"/>
    <s v="15/03/2024 21:18:00"/>
    <s v="15/03/2024 21:51:00"/>
    <s v="77650,00"/>
    <s v="25300"/>
    <s v="52350"/>
    <s v="Mesa"/>
    <s v="Mesa 4 - L2"/>
    <s v=""/>
    <s v="U"/>
    <s v="2789"/>
    <x v="0"/>
  </r>
  <r>
    <s v="U"/>
    <s v="5310166"/>
    <s v="Floresta"/>
    <x v="3"/>
    <s v="024"/>
    <s v="4000"/>
    <s v="1"/>
    <s v="Madeira para Celulose"/>
    <x v="41"/>
    <x v="5"/>
    <s v="TRITREM"/>
    <s v="74166"/>
    <s v="15/03/2024 15:21:10"/>
    <s v="16/03/2024 08:35:00"/>
    <s v="16/03/2024 08:36:00"/>
    <s v="16/03/2024 09:12:00"/>
    <s v="72380,00"/>
    <s v="26090"/>
    <s v="46290"/>
    <s v="Mesa"/>
    <s v="Mesa 3 - L2"/>
    <s v=""/>
    <s v="U"/>
    <s v="74166"/>
    <x v="0"/>
  </r>
  <r>
    <s v="U"/>
    <s v="536552"/>
    <s v="Floresta"/>
    <x v="15"/>
    <s v="005"/>
    <s v="4000"/>
    <s v="1"/>
    <s v="Madeira para Celulose"/>
    <x v="144"/>
    <x v="7"/>
    <s v="TRITREM"/>
    <s v="2470"/>
    <s v="06/03/2024 19:03:21"/>
    <s v="06/03/2024 19:09:00"/>
    <s v="06/03/2024 19:10:00"/>
    <s v="06/03/2024 20:45:00"/>
    <s v="68680,00"/>
    <s v="23890"/>
    <s v="44790"/>
    <s v="Mesa"/>
    <s v="Mesa 2 - L2"/>
    <s v=""/>
    <s v="U"/>
    <s v="2470"/>
    <x v="0"/>
  </r>
  <r>
    <s v="U"/>
    <s v="5313764"/>
    <s v="Floresta"/>
    <x v="4"/>
    <s v="025"/>
    <s v="4000"/>
    <s v="1"/>
    <s v="Madeira para Celulose"/>
    <x v="447"/>
    <x v="2"/>
    <s v="TRITREM"/>
    <s v="516762"/>
    <s v="11/03/2024 15:54:13"/>
    <s v="12/03/2024 01:43:00"/>
    <s v="12/03/2024 01:44:00"/>
    <s v="12/03/2024 03:15:00"/>
    <s v="71840,00"/>
    <s v="27120"/>
    <s v="44720"/>
    <s v="Mesa"/>
    <s v="Mesa Celulose - L1"/>
    <s v=""/>
    <s v="U"/>
    <s v="516762"/>
    <x v="0"/>
  </r>
  <r>
    <s v="U"/>
    <s v="5313777"/>
    <s v="Floresta"/>
    <x v="4"/>
    <s v="026"/>
    <s v="4000"/>
    <s v="1"/>
    <s v="Madeira para Celulose"/>
    <x v="435"/>
    <x v="4"/>
    <s v="TRITREM"/>
    <s v="516775"/>
    <s v="11/03/2024 18:26:41"/>
    <s v="12/03/2024 03:51:00"/>
    <s v="12/03/2024 03:52:00"/>
    <s v="12/03/2024 06:41:00"/>
    <s v="68840,00"/>
    <s v="26180"/>
    <s v="42660"/>
    <s v="Mesa"/>
    <s v="Mesa Celulose - L1"/>
    <s v=""/>
    <s v="U"/>
    <s v="516775"/>
    <x v="0"/>
  </r>
  <r>
    <s v="U"/>
    <s v="5310169"/>
    <s v="Floresta"/>
    <x v="3"/>
    <s v="027"/>
    <s v="4000"/>
    <s v="1"/>
    <s v="Madeira para Celulose"/>
    <x v="347"/>
    <x v="1"/>
    <s v="TRITREM"/>
    <s v="74169"/>
    <s v="15/03/2024 16:54:35"/>
    <s v="16/03/2024 00:54:00"/>
    <s v="16/03/2024 00:55:00"/>
    <s v="16/03/2024 01:31:00"/>
    <s v="76870,00"/>
    <s v="25220"/>
    <s v="51650"/>
    <s v="Mesa"/>
    <s v="Mesa 3 - L2"/>
    <s v=""/>
    <s v="U"/>
    <s v="74169"/>
    <x v="0"/>
  </r>
  <r>
    <s v="U"/>
    <s v="5314158"/>
    <s v="Floresta"/>
    <x v="4"/>
    <s v="015"/>
    <s v="4000"/>
    <s v="1"/>
    <s v="Madeira para Celulose"/>
    <x v="127"/>
    <x v="1"/>
    <s v="TRITREM"/>
    <s v="517156"/>
    <s v="15/03/2024 16:50:08"/>
    <s v="16/03/2024 03:02:00"/>
    <s v="16/03/2024 03:03:00"/>
    <s v="16/03/2024 03:50:00"/>
    <s v="69850,00"/>
    <s v="26960"/>
    <s v="42890"/>
    <s v="Mesa"/>
    <s v="Mesa 1 - L2"/>
    <s v=""/>
    <s v="U"/>
    <s v="517156"/>
    <x v="0"/>
  </r>
  <r>
    <s v="U"/>
    <s v="5316908"/>
    <s v="Floresta"/>
    <x v="8"/>
    <s v="031"/>
    <s v="4000"/>
    <s v="1"/>
    <s v="Madeira para Celulose"/>
    <x v="344"/>
    <x v="2"/>
    <s v="TRITREM"/>
    <s v="12408"/>
    <s v="15/03/2024 17:47:48"/>
    <s v="16/03/2024 03:55:00"/>
    <s v="16/03/2024 03:56:00"/>
    <s v="16/03/2024 04:43:00"/>
    <s v="66310,00"/>
    <s v="26100"/>
    <s v="40210"/>
    <s v="Mesa"/>
    <s v="Picador Movel - L2"/>
    <s v=""/>
    <s v="U"/>
    <s v="12408"/>
    <x v="0"/>
  </r>
  <r>
    <s v="U"/>
    <s v="5314166"/>
    <s v="Floresta"/>
    <x v="4"/>
    <s v="015"/>
    <s v="4000"/>
    <s v="1"/>
    <s v="Madeira para Celulose"/>
    <x v="282"/>
    <x v="1"/>
    <s v="TRITREM"/>
    <s v="517164"/>
    <s v="15/03/2024 20:50:48"/>
    <s v="16/03/2024 05:37:00"/>
    <s v="16/03/2024 05:38:00"/>
    <s v="16/03/2024 06:15:00"/>
    <s v="67390,00"/>
    <s v="27470"/>
    <s v="39920"/>
    <s v="Mesa"/>
    <s v="Mesa 4 - L2"/>
    <s v=""/>
    <s v="U"/>
    <s v="517164"/>
    <x v="0"/>
  </r>
  <r>
    <s v="U"/>
    <s v="5221468"/>
    <s v="Floresta"/>
    <x v="16"/>
    <s v="027"/>
    <s v="4500"/>
    <s v="1"/>
    <s v="Madeira para Energia"/>
    <x v="153"/>
    <x v="3"/>
    <s v="TRITREM"/>
    <s v="34068"/>
    <s v="01/03/2024 01:25:35"/>
    <s v="01/03/2024 10:06:00"/>
    <s v="01/03/2024 10:07:00"/>
    <s v="01/03/2024 11:19:00"/>
    <s v="69000,00"/>
    <s v="26190"/>
    <s v="42810"/>
    <s v="Patio"/>
    <s v=""/>
    <s v="E-011"/>
    <s v="U"/>
    <s v="34068"/>
    <x v="0"/>
  </r>
  <r>
    <s v="U"/>
    <s v="5221471"/>
    <s v="Floresta"/>
    <x v="16"/>
    <s v="024"/>
    <s v="4500"/>
    <s v="1"/>
    <s v="Madeira para Energia"/>
    <x v="280"/>
    <x v="0"/>
    <s v="TRITREM"/>
    <s v="34071"/>
    <s v="01/03/2024 03:18:57"/>
    <s v="01/03/2024 10:09:00"/>
    <s v="01/03/2024 10:10:00"/>
    <s v="01/03/2024 12:28:00"/>
    <s v="60500,00"/>
    <s v="26100"/>
    <s v="34400"/>
    <s v="Mesa"/>
    <s v="Mesa Biomassa - L1"/>
    <s v=""/>
    <s v="U"/>
    <s v="34071"/>
    <x v="0"/>
  </r>
  <r>
    <s v="U"/>
    <s v="5313702"/>
    <s v="Floresta"/>
    <x v="4"/>
    <s v="014"/>
    <s v="4000"/>
    <s v="1"/>
    <s v="Madeira para Celulose"/>
    <x v="56"/>
    <x v="4"/>
    <s v="TRITREM"/>
    <s v="516700"/>
    <s v="10/03/2024 21:34:18"/>
    <s v="11/03/2024 08:31:00"/>
    <s v="11/03/2024 08:32:00"/>
    <s v="11/03/2024 09:14:00"/>
    <s v="82540,00"/>
    <s v="25680"/>
    <s v="56860"/>
    <s v="Mesa"/>
    <s v="Mesa 2 - L2"/>
    <s v=""/>
    <s v="U"/>
    <s v="516700"/>
    <x v="0"/>
  </r>
  <r>
    <s v="U"/>
    <s v="5276897"/>
    <s v="Floresta"/>
    <x v="3"/>
    <s v="013"/>
    <s v="4000"/>
    <s v="1"/>
    <s v="Madeira para Celulose"/>
    <x v="223"/>
    <x v="1"/>
    <s v="TRITREM"/>
    <s v="73897"/>
    <s v="11/03/2024 00:03:05"/>
    <s v="11/03/2024 08:35:00"/>
    <s v="11/03/2024 08:36:00"/>
    <s v="11/03/2024 09:52:00"/>
    <s v="75590,00"/>
    <s v="26810"/>
    <s v="48780"/>
    <s v="Mesa"/>
    <s v="Mesa 3 - L2"/>
    <s v=""/>
    <s v="U"/>
    <s v="73897"/>
    <x v="0"/>
  </r>
  <r>
    <s v="U"/>
    <s v="5008404"/>
    <s v="Floresta"/>
    <x v="7"/>
    <s v="012"/>
    <s v="4000"/>
    <s v="1"/>
    <s v="Madeira para Celulose"/>
    <x v="197"/>
    <x v="0"/>
    <s v="TRITREM"/>
    <s v="4403"/>
    <s v="10/03/2024 23:49:31"/>
    <s v="11/03/2024 09:56:00"/>
    <s v="11/03/2024 09:57:00"/>
    <s v="11/03/2024 11:19:00"/>
    <s v="72510,00"/>
    <s v="25720"/>
    <s v="46790"/>
    <s v="Mesa"/>
    <s v="Mesa 4 - L2"/>
    <s v=""/>
    <s v="U"/>
    <s v="4403"/>
    <x v="0"/>
  </r>
  <r>
    <s v="U"/>
    <s v="5276907"/>
    <s v="Floresta"/>
    <x v="3"/>
    <s v="013"/>
    <s v="4000"/>
    <s v="1"/>
    <s v="Madeira para Celulose"/>
    <x v="14"/>
    <x v="1"/>
    <s v="TRITREM"/>
    <s v="73907"/>
    <s v="11/03/2024 03:46:23"/>
    <s v="11/03/2024 11:26:00"/>
    <s v="11/03/2024 11:27:00"/>
    <s v="11/03/2024 11:56:00"/>
    <s v="67400,00"/>
    <s v="24690"/>
    <s v="42710"/>
    <s v="Mesa"/>
    <s v="Mesa 2 - L2"/>
    <s v=""/>
    <s v="U"/>
    <s v="73907"/>
    <x v="0"/>
  </r>
  <r>
    <s v="U"/>
    <s v="5316534"/>
    <s v="Floresta"/>
    <x v="8"/>
    <s v="006"/>
    <s v="4000"/>
    <s v="1"/>
    <s v="Madeira para Celulose"/>
    <x v="85"/>
    <x v="1"/>
    <s v="TRITREM"/>
    <s v="12034"/>
    <s v="11/03/2024 04:25:41"/>
    <s v="11/03/2024 12:23:00"/>
    <s v="11/03/2024 12:24:00"/>
    <s v="11/03/2024 13:43:00"/>
    <s v="76770,00"/>
    <s v="27090"/>
    <s v="49680"/>
    <s v="Mesa"/>
    <s v="Mesa 2 - L2"/>
    <s v=""/>
    <s v="U"/>
    <s v="12034"/>
    <x v="0"/>
  </r>
  <r>
    <s v="U"/>
    <s v="5316548"/>
    <s v="Floresta"/>
    <x v="8"/>
    <s v="006"/>
    <s v="4000"/>
    <s v="1"/>
    <s v="Madeira para Celulose"/>
    <x v="55"/>
    <x v="1"/>
    <s v="TRITREM"/>
    <s v="12048"/>
    <s v="11/03/2024 06:20:53"/>
    <s v="11/03/2024 13:29:00"/>
    <s v="11/03/2024 13:30:00"/>
    <s v="11/03/2024 14:20:00"/>
    <s v="82700,00"/>
    <s v="26920"/>
    <s v="55780"/>
    <s v="Mesa"/>
    <s v="Mesa 2 - L2"/>
    <s v=""/>
    <s v="U"/>
    <s v="12048"/>
    <x v="0"/>
  </r>
  <r>
    <s v="U"/>
    <s v="5314147"/>
    <s v="Floresta"/>
    <x v="10"/>
    <s v="008"/>
    <s v="4100"/>
    <s v="1"/>
    <s v="Madeira para Energia"/>
    <x v="164"/>
    <x v="0"/>
    <s v="TRITREM"/>
    <s v="517145"/>
    <s v="15/03/2024 14:54:46"/>
    <s v="15/03/2024 14:59:00"/>
    <s v="15/03/2024 15:00:00"/>
    <s v="15/03/2024 17:02:00"/>
    <s v="73580,00"/>
    <s v="25660"/>
    <s v="47920"/>
    <s v="Mesa"/>
    <s v="Mesa Biomassa - L1"/>
    <s v=""/>
    <s v="U"/>
    <s v="517145"/>
    <x v="0"/>
  </r>
  <r>
    <s v="U"/>
    <s v="5296072"/>
    <s v="Floresta"/>
    <x v="9"/>
    <s v="002"/>
    <s v="4100"/>
    <s v="1"/>
    <s v="Madeira para Celulose"/>
    <x v="11"/>
    <x v="5"/>
    <s v="BITREM"/>
    <s v="16897"/>
    <s v="15/03/2024 05:46:35"/>
    <s v="15/03/2024 19:26:00"/>
    <s v="15/03/2024 19:27:00"/>
    <s v="15/03/2024 20:36:00"/>
    <s v="55420,00"/>
    <s v="20320"/>
    <s v="35100"/>
    <s v="Patio"/>
    <s v=""/>
    <s v="E-02"/>
    <s v="U"/>
    <s v="16897"/>
    <x v="0"/>
  </r>
  <r>
    <s v="U"/>
    <s v="536425"/>
    <s v="Floresta"/>
    <x v="15"/>
    <s v="005"/>
    <s v="4000"/>
    <s v="1"/>
    <s v="Madeira para Celulose"/>
    <x v="412"/>
    <x v="2"/>
    <s v="TRITREM"/>
    <s v="2391"/>
    <s v="02/03/2024 12:21:22"/>
    <s v="02/03/2024 12:24:00"/>
    <s v="02/03/2024 12:25:00"/>
    <s v="02/03/2024 12:54:00"/>
    <s v="74260,00"/>
    <s v="25710"/>
    <s v="48550"/>
    <s v="Mesa"/>
    <s v="Mesa 1 - L2"/>
    <s v=""/>
    <s v="U"/>
    <s v="2391"/>
    <x v="0"/>
  </r>
  <r>
    <s v="U"/>
    <s v="5295781"/>
    <s v="Floresta"/>
    <x v="9"/>
    <s v="029"/>
    <s v="4000"/>
    <s v="1"/>
    <s v="Madeira para Celulose"/>
    <x v="351"/>
    <x v="4"/>
    <s v="TRITREM"/>
    <s v="16606"/>
    <s v="01/03/2024 21:24:02"/>
    <s v="02/03/2024 13:06:00"/>
    <s v="02/03/2024 13:07:00"/>
    <s v="02/03/2024 13:59:00"/>
    <s v="68960,00"/>
    <s v="25410"/>
    <s v="43550"/>
    <s v="Mesa"/>
    <s v="Mesa 4 - L2"/>
    <s v=""/>
    <s v="U"/>
    <s v="16606"/>
    <x v="0"/>
  </r>
  <r>
    <s v="U"/>
    <s v="5313600"/>
    <s v="Floresta"/>
    <x v="4"/>
    <s v="031"/>
    <s v="5000"/>
    <s v="1"/>
    <s v="Madeira para Celulose"/>
    <x v="321"/>
    <x v="2"/>
    <s v="TRITREM"/>
    <s v="516598"/>
    <s v="09/03/2024 22:37:12"/>
    <s v="10/03/2024 14:23:00"/>
    <s v="10/03/2024 14:24:00"/>
    <s v="10/03/2024 16:35:00"/>
    <s v="68750,00"/>
    <s v="25140"/>
    <s v="43610"/>
    <s v="Mesa"/>
    <s v="Mesa 3 - L2"/>
    <s v=""/>
    <s v="U"/>
    <s v="516598"/>
    <x v="0"/>
  </r>
  <r>
    <s v="U"/>
    <s v="536671"/>
    <s v="Floresta"/>
    <x v="15"/>
    <s v="007"/>
    <s v="4000"/>
    <s v="1"/>
    <s v="Madeira para Celulose"/>
    <x v="333"/>
    <x v="7"/>
    <s v="TRITREM"/>
    <s v="2743"/>
    <s v="10/03/2024 14:55:45"/>
    <s v="10/03/2024 15:02:00"/>
    <s v="10/03/2024 15:03:00"/>
    <s v="10/03/2024 15:06:00"/>
    <s v="77410,00"/>
    <s v="24110"/>
    <s v="53300"/>
    <s v="Mesa"/>
    <s v="Mesa 2 - L2"/>
    <s v=""/>
    <s v="U"/>
    <s v="2743"/>
    <x v="0"/>
  </r>
  <r>
    <s v="U"/>
    <s v="5316448"/>
    <s v="Floresta"/>
    <x v="14"/>
    <s v="003"/>
    <s v="4000"/>
    <s v="1"/>
    <s v="Madeira para Celulose"/>
    <x v="103"/>
    <x v="5"/>
    <s v="BITREM"/>
    <s v="11948"/>
    <s v="10/03/2024 15:34:05"/>
    <s v="10/03/2024 15:40:00"/>
    <s v="10/03/2024 15:41:00"/>
    <s v="10/03/2024 16:58:00"/>
    <s v="54280,00"/>
    <s v="20590"/>
    <s v="33690"/>
    <s v="Mesa"/>
    <s v="Mesa 2 - L2"/>
    <s v=""/>
    <s v="U"/>
    <s v="11948"/>
    <x v="0"/>
  </r>
  <r>
    <s v="U"/>
    <s v="536678"/>
    <s v="Floresta"/>
    <x v="15"/>
    <s v="004"/>
    <s v="4000"/>
    <s v="1"/>
    <s v="Madeira para Celulose"/>
    <x v="335"/>
    <x v="8"/>
    <s v="TRITREM"/>
    <s v="2659"/>
    <s v="10/03/2024 17:20:20"/>
    <s v="10/03/2024 17:24:00"/>
    <s v="10/03/2024 17:25:00"/>
    <s v="10/03/2024 19:35:00"/>
    <s v="75550,00"/>
    <s v="25350"/>
    <s v="50200"/>
    <s v="Mesa"/>
    <s v="Mesa 1 - L2"/>
    <s v=""/>
    <s v="U"/>
    <s v="2659"/>
    <x v="0"/>
  </r>
  <r>
    <s v="U"/>
    <s v="5314198"/>
    <s v="Floresta"/>
    <x v="4"/>
    <s v="002"/>
    <s v="4000"/>
    <s v="1"/>
    <s v="Madeira para Celulose"/>
    <x v="257"/>
    <x v="1"/>
    <s v="TRITREM"/>
    <s v="517196"/>
    <s v="16/03/2024 12:28:19"/>
    <s v="16/03/2024 18:49:00"/>
    <s v="16/03/2024 18:50:00"/>
    <s v="16/03/2024 19:42:00"/>
    <s v="66740,00"/>
    <s v="26180"/>
    <s v="40560"/>
    <s v="Mesa"/>
    <s v="Mesa Celulose - L1"/>
    <s v=""/>
    <s v="U"/>
    <s v="517196"/>
    <x v="0"/>
  </r>
  <r>
    <s v="U"/>
    <s v="5296106"/>
    <s v="Floresta"/>
    <x v="9"/>
    <s v="052"/>
    <s v="4000"/>
    <s v="1"/>
    <s v="Madeira para Celulose"/>
    <x v="68"/>
    <x v="5"/>
    <s v="BITREM"/>
    <s v="16931"/>
    <s v="16/03/2024 08:53:55"/>
    <s v="16/03/2024 18:54:00"/>
    <s v="16/03/2024 18:55:00"/>
    <s v="16/03/2024 20:05:00"/>
    <s v="52560,00"/>
    <s v="20780"/>
    <s v="31780"/>
    <s v="Patio"/>
    <s v=""/>
    <s v="E-05"/>
    <s v="U"/>
    <s v="16931"/>
    <x v="0"/>
  </r>
  <r>
    <s v="U"/>
    <s v="5307573"/>
    <s v="Floresta"/>
    <x v="2"/>
    <s v="001"/>
    <s v="4000"/>
    <s v="1"/>
    <s v="Madeira para Celulose"/>
    <x v="298"/>
    <x v="5"/>
    <s v="TRITREM"/>
    <s v="11573"/>
    <s v="21/03/2024 11:57:58"/>
    <s v="21/03/2024 20:29:00"/>
    <s v="21/03/2024 20:30:00"/>
    <s v="21/03/2024 23:52:00"/>
    <s v="85220,00"/>
    <s v="25720"/>
    <s v="59500"/>
    <s v="Mesa"/>
    <s v="Mesa Celulose - L1"/>
    <s v=""/>
    <s v="U"/>
    <s v="11573"/>
    <x v="0"/>
  </r>
  <r>
    <s v="U"/>
    <s v="5193106"/>
    <s v="Floresta"/>
    <x v="8"/>
    <s v="033"/>
    <s v="4000"/>
    <s v="1"/>
    <s v="Madeira para Celulose"/>
    <x v="86"/>
    <x v="1"/>
    <s v="TRITREM"/>
    <s v="2106"/>
    <s v="21/03/2024 20:30:28"/>
    <s v="21/03/2024 20:33:00"/>
    <s v="21/03/2024 20:34:00"/>
    <s v="21/03/2024 23:11:00"/>
    <s v="85960,00"/>
    <s v="27000"/>
    <s v="58960"/>
    <s v="Mesa"/>
    <s v="Mesa Celulose - L1"/>
    <s v=""/>
    <s v="U"/>
    <s v="2106"/>
    <x v="0"/>
  </r>
  <r>
    <s v="U"/>
    <s v="5233823"/>
    <s v="Floresta"/>
    <x v="19"/>
    <s v="050"/>
    <s v="4000"/>
    <s v="1"/>
    <s v="Madeira para Celulose"/>
    <x v="442"/>
    <x v="8"/>
    <s v="TRITREM"/>
    <s v="1969"/>
    <s v="22/03/2024 10:25:46"/>
    <s v="22/03/2024 10:28:00"/>
    <s v="22/03/2024 10:29:00"/>
    <s v="22/03/2024 11:09:00"/>
    <s v="66440,00"/>
    <s v="24480"/>
    <s v="41960"/>
    <s v="Mesa"/>
    <s v="Mesa 2 - L2"/>
    <s v=""/>
    <s v="U"/>
    <s v="1969"/>
    <x v="0"/>
  </r>
  <r>
    <s v="U"/>
    <s v="5281104"/>
    <s v="Floresta"/>
    <x v="12"/>
    <s v="005"/>
    <s v="4000"/>
    <s v="1"/>
    <s v="Madeira para Celulose"/>
    <x v="185"/>
    <x v="11"/>
    <s v="TRITREM"/>
    <s v="53754"/>
    <s v="22/03/2024 03:57:56"/>
    <s v="22/03/2024 10:34:00"/>
    <s v="22/03/2024 10:35:00"/>
    <s v="22/03/2024 11:17:00"/>
    <s v="83360,00"/>
    <s v="30310"/>
    <s v="53050"/>
    <s v="Mesa"/>
    <s v="Mesa 2 - L2"/>
    <s v=""/>
    <s v="U"/>
    <s v="53754"/>
    <x v="0"/>
  </r>
  <r>
    <s v="U"/>
    <s v="5310114"/>
    <s v="Floresta"/>
    <x v="3"/>
    <s v="027"/>
    <s v="4000"/>
    <s v="1"/>
    <s v="Madeira para Celulose"/>
    <x v="24"/>
    <x v="1"/>
    <s v="TRITREM"/>
    <s v="74114"/>
    <s v="14/03/2024 19:21:07"/>
    <s v="15/03/2024 01:42:00"/>
    <s v="15/03/2024 01:43:00"/>
    <s v="15/03/2024 02:29:00"/>
    <s v="75390,00"/>
    <s v="26800"/>
    <s v="48590"/>
    <s v="Patio"/>
    <s v=""/>
    <s v="4-401"/>
    <s v="U"/>
    <s v="74114"/>
    <x v="0"/>
  </r>
  <r>
    <s v="U"/>
    <s v="5316833"/>
    <s v="Floresta"/>
    <x v="8"/>
    <s v="013"/>
    <s v="4000"/>
    <s v="1"/>
    <s v="Madeira para Celulose"/>
    <x v="32"/>
    <x v="1"/>
    <s v="TRITREM"/>
    <s v="12333"/>
    <s v="14/03/2024 18:52:27"/>
    <s v="15/03/2024 03:20:00"/>
    <s v="15/03/2024 03:21:00"/>
    <s v="15/03/2024 03:45:00"/>
    <s v="74980,00"/>
    <s v="27150"/>
    <s v="47830"/>
    <s v="Mesa"/>
    <s v="Mesa 3 - L2"/>
    <s v=""/>
    <s v="U"/>
    <s v="12333"/>
    <x v="0"/>
  </r>
  <r>
    <s v="U"/>
    <s v="5310116"/>
    <s v="Floresta"/>
    <x v="3"/>
    <s v="026"/>
    <s v="4000"/>
    <s v="1"/>
    <s v="Madeira para Celulose"/>
    <x v="106"/>
    <x v="5"/>
    <s v="TRITREM"/>
    <s v="74116"/>
    <s v="14/03/2024 20:06:25"/>
    <s v="15/03/2024 04:14:00"/>
    <s v="15/03/2024 04:15:00"/>
    <s v="15/03/2024 04:53:00"/>
    <s v="80420,00"/>
    <s v="26010"/>
    <s v="54410"/>
    <s v="Mesa"/>
    <s v="Mesa 3 - L2"/>
    <s v=""/>
    <s v="U"/>
    <s v="74116"/>
    <x v="0"/>
  </r>
  <r>
    <s v="U"/>
    <s v="5310117"/>
    <s v="Floresta"/>
    <x v="3"/>
    <s v="027"/>
    <s v="4000"/>
    <s v="1"/>
    <s v="Madeira para Celulose"/>
    <x v="347"/>
    <x v="1"/>
    <s v="TRITREM"/>
    <s v="74117"/>
    <s v="14/03/2024 20:15:10"/>
    <s v="15/03/2024 04:19:00"/>
    <s v="15/03/2024 04:20:00"/>
    <s v="15/03/2024 05:27:00"/>
    <s v="71830,00"/>
    <s v="26070"/>
    <s v="45760"/>
    <s v="Mesa"/>
    <s v="Mesa 3 - L2"/>
    <s v=""/>
    <s v="U"/>
    <s v="74117"/>
    <x v="0"/>
  </r>
  <r>
    <s v="U"/>
    <s v="5314096"/>
    <s v="Floresta"/>
    <x v="10"/>
    <s v="008"/>
    <s v="4100"/>
    <s v="1"/>
    <s v="Madeira para Energia"/>
    <x v="186"/>
    <x v="0"/>
    <s v="TRITREM"/>
    <s v="517094"/>
    <s v="14/03/2024 23:46:50"/>
    <s v="15/03/2024 05:53:00"/>
    <s v="15/03/2024 05:54:00"/>
    <s v="15/03/2024 06:27:00"/>
    <s v="71080,00"/>
    <s v="26130"/>
    <s v="44950"/>
    <s v="Patio"/>
    <s v=""/>
    <s v="8-808"/>
    <s v="U"/>
    <s v="517094"/>
    <x v="0"/>
  </r>
  <r>
    <s v="U"/>
    <s v="5299509"/>
    <s v="Floresta"/>
    <x v="5"/>
    <s v="005"/>
    <s v="4000"/>
    <s v="1"/>
    <s v="Madeira para Celulose"/>
    <x v="299"/>
    <x v="4"/>
    <s v="TRITREM"/>
    <s v="3509"/>
    <s v="17/03/2024 23:00:42"/>
    <s v="18/03/2024 23:14:00"/>
    <s v="18/03/2024 23:15:00"/>
    <s v="18/03/2024 23:47:00"/>
    <s v="77680,00"/>
    <s v="25450"/>
    <s v="52230"/>
    <s v="Mesa"/>
    <s v="Mesa 3 - L2"/>
    <s v=""/>
    <s v="U"/>
    <s v="3509"/>
    <x v="0"/>
  </r>
  <r>
    <s v="U"/>
    <s v="5306993"/>
    <s v="Floresta"/>
    <x v="14"/>
    <s v="003"/>
    <s v="4000"/>
    <s v="1"/>
    <s v="Madeira para Celulose"/>
    <x v="344"/>
    <x v="2"/>
    <s v="TRITREM"/>
    <s v="11493"/>
    <s v="07/03/2024 19:55:47"/>
    <s v="08/03/2024 06:16:00"/>
    <s v="08/03/2024 06:17:00"/>
    <s v="08/03/2024 06:52:00"/>
    <s v="66330,00"/>
    <s v="25510"/>
    <s v="40820"/>
    <s v="Mesa"/>
    <s v="Mesa 2 - L2"/>
    <s v=""/>
    <s v="U"/>
    <s v="11493"/>
    <x v="0"/>
  </r>
  <r>
    <s v="U"/>
    <s v="5008198"/>
    <s v="Floresta"/>
    <x v="7"/>
    <s v="004"/>
    <s v="4000"/>
    <s v="1"/>
    <s v="Madeira para Celulose"/>
    <x v="364"/>
    <x v="7"/>
    <s v="TRITREM"/>
    <s v="4197"/>
    <s v="07/03/2024 11:13:51"/>
    <s v="08/03/2024 06:31:00"/>
    <s v="08/03/2024 06:32:00"/>
    <s v="08/03/2024 07:17:00"/>
    <s v="74330,00"/>
    <s v="24350"/>
    <s v="49980"/>
    <s v="Mesa"/>
    <s v="Mesa 1 - L2"/>
    <s v=""/>
    <s v="U"/>
    <s v="4197"/>
    <x v="0"/>
  </r>
  <r>
    <s v="U"/>
    <s v="5316011"/>
    <s v="Floresta"/>
    <x v="8"/>
    <s v="003"/>
    <s v="4000"/>
    <s v="1"/>
    <s v="Madeira para Celulose"/>
    <x v="64"/>
    <x v="1"/>
    <s v="TRITREM"/>
    <s v="11511"/>
    <s v="07/03/2024 22:10:11"/>
    <s v="08/03/2024 06:40:00"/>
    <s v="08/03/2024 06:41:00"/>
    <s v="08/03/2024 07:35:00"/>
    <s v="73730,00"/>
    <s v="26860"/>
    <s v="46870"/>
    <s v="Mesa"/>
    <s v="Mesa 2 - L2"/>
    <s v=""/>
    <s v="U"/>
    <s v="11511"/>
    <x v="0"/>
  </r>
  <r>
    <s v="U"/>
    <s v="5012424"/>
    <s v="Floresta"/>
    <x v="6"/>
    <s v="003"/>
    <s v="4000"/>
    <s v="1"/>
    <s v="Madeira para Celulose"/>
    <x v="331"/>
    <x v="3"/>
    <s v="BITREM"/>
    <s v="27398"/>
    <s v="08/03/2024 03:27:33"/>
    <s v="08/03/2024 08:05:00"/>
    <s v="08/03/2024 08:06:00"/>
    <s v="08/03/2024 08:45:00"/>
    <s v="55030,00"/>
    <s v="23060"/>
    <s v="31970"/>
    <s v="Mesa"/>
    <s v="Mesa 2 - L2"/>
    <s v=""/>
    <s v="U"/>
    <s v="27398"/>
    <x v="0"/>
  </r>
  <r>
    <s v="U"/>
    <s v="5012430"/>
    <s v="Floresta"/>
    <x v="6"/>
    <s v="004"/>
    <s v="4000"/>
    <s v="1"/>
    <s v="Madeira para Celulose"/>
    <x v="57"/>
    <x v="3"/>
    <s v="BITREM"/>
    <s v="27404"/>
    <s v="08/03/2024 05:06:33"/>
    <s v="08/03/2024 09:47:00"/>
    <s v="08/03/2024 09:48:00"/>
    <s v="08/03/2024 12:02:00"/>
    <s v="58960,00"/>
    <s v="21380"/>
    <s v="37580"/>
    <s v="Mesa"/>
    <s v="Mesa 1 - L2"/>
    <s v=""/>
    <s v="U"/>
    <s v="27404"/>
    <x v="0"/>
  </r>
  <r>
    <s v="U"/>
    <s v="5316028"/>
    <s v="Floresta"/>
    <x v="14"/>
    <s v="013"/>
    <s v="4000"/>
    <s v="1"/>
    <s v="Madeira para Celulose"/>
    <x v="119"/>
    <x v="1"/>
    <s v="TRITREM"/>
    <s v="11528"/>
    <s v="08/03/2024 01:16:37"/>
    <s v="08/03/2024 10:33:00"/>
    <s v="08/03/2024 10:34:00"/>
    <s v="08/03/2024 12:43:00"/>
    <s v="80740,00"/>
    <s v="27000"/>
    <s v="53740"/>
    <s v="Mesa"/>
    <s v="Mesa 4 - L2"/>
    <s v=""/>
    <s v="U"/>
    <s v="11528"/>
    <x v="0"/>
  </r>
  <r>
    <s v="U"/>
    <s v="5316039"/>
    <s v="Floresta"/>
    <x v="8"/>
    <s v="004"/>
    <s v="4000"/>
    <s v="1"/>
    <s v="Madeira para Celulose"/>
    <x v="23"/>
    <x v="1"/>
    <s v="TRITREM"/>
    <s v="11539"/>
    <s v="08/03/2024 03:33:33"/>
    <s v="08/03/2024 12:27:00"/>
    <s v="08/03/2024 12:28:00"/>
    <s v="08/03/2024 14:52:00"/>
    <s v="67720,00"/>
    <s v="27350"/>
    <s v="40370"/>
    <s v="Mesa"/>
    <s v="Mesa 3 - L2"/>
    <s v=""/>
    <s v="U"/>
    <s v="11539"/>
    <x v="0"/>
  </r>
  <r>
    <s v="U"/>
    <s v="5276740"/>
    <s v="Floresta"/>
    <x v="3"/>
    <s v="015"/>
    <s v="4000"/>
    <s v="1"/>
    <s v="Madeira para Celulose"/>
    <x v="249"/>
    <x v="1"/>
    <s v="TRITREM"/>
    <s v="73740"/>
    <s v="08/03/2024 04:12:24"/>
    <s v="08/03/2024 12:38:00"/>
    <s v="08/03/2024 12:39:00"/>
    <s v="08/03/2024 14:43:00"/>
    <s v="71170,00"/>
    <s v="26130"/>
    <s v="45040"/>
    <s v="Mesa"/>
    <s v="Mesa 1 - L2"/>
    <s v=""/>
    <s v="U"/>
    <s v="73740"/>
    <x v="0"/>
  </r>
  <r>
    <s v="U"/>
    <s v="5316049"/>
    <s v="Floresta"/>
    <x v="14"/>
    <s v="013"/>
    <s v="4000"/>
    <s v="1"/>
    <s v="Madeira para Celulose"/>
    <x v="71"/>
    <x v="1"/>
    <s v="TRITREM"/>
    <s v="11549"/>
    <s v="08/03/2024 05:01:07"/>
    <s v="08/03/2024 13:37:00"/>
    <s v="08/03/2024 13:38:00"/>
    <s v="08/03/2024 15:23:00"/>
    <s v="80680,00"/>
    <s v="26810"/>
    <s v="53870"/>
    <s v="Mesa"/>
    <s v="Mesa 3 - L2"/>
    <s v=""/>
    <s v="U"/>
    <s v="11549"/>
    <x v="0"/>
  </r>
  <r>
    <s v="U"/>
    <s v="536794"/>
    <s v="Floresta"/>
    <x v="15"/>
    <s v="001"/>
    <s v="4000"/>
    <s v="1"/>
    <s v="Madeira para Celulose"/>
    <x v="281"/>
    <x v="8"/>
    <s v="TRITREM"/>
    <s v="2822"/>
    <s v="14/03/2024 18:40:23"/>
    <s v="14/03/2024 18:43:00"/>
    <s v="14/03/2024 18:44:00"/>
    <s v="14/03/2024 19:25:00"/>
    <s v="72980,00"/>
    <s v="25000"/>
    <s v="47980"/>
    <s v="Mesa"/>
    <s v="Mesa 2 - L2"/>
    <s v=""/>
    <s v="U"/>
    <s v="2822"/>
    <x v="0"/>
  </r>
  <r>
    <s v="U"/>
    <s v="5280689"/>
    <s v="Floresta"/>
    <x v="12"/>
    <s v="003"/>
    <s v="4000"/>
    <s v="1"/>
    <s v="Madeira para Celulose"/>
    <x v="343"/>
    <x v="3"/>
    <s v="TRITREM"/>
    <s v="53339"/>
    <s v="14/03/2024 19:10:10"/>
    <s v="14/03/2024 19:13:00"/>
    <s v="14/03/2024 19:14:00"/>
    <s v="14/03/2024 19:47:00"/>
    <s v="63570,00"/>
    <s v="25010"/>
    <s v="38560"/>
    <s v="Mesa"/>
    <s v="Mesa 4 - L2"/>
    <s v=""/>
    <s v="U"/>
    <s v="53339"/>
    <x v="0"/>
  </r>
  <r>
    <s v="U"/>
    <s v="5316856"/>
    <s v="Floresta"/>
    <x v="8"/>
    <s v="013"/>
    <s v="4000"/>
    <s v="1"/>
    <s v="Madeira para Celulose"/>
    <x v="23"/>
    <x v="1"/>
    <s v="TRITREM"/>
    <s v="12356"/>
    <s v="15/03/2024 02:50:10"/>
    <s v="15/03/2024 09:29:00"/>
    <s v="15/03/2024 09:30:00"/>
    <s v="15/03/2024 10:51:00"/>
    <s v="81520,00"/>
    <s v="26890"/>
    <s v="54630"/>
    <s v="Mesa"/>
    <s v="Picador Movel - L2"/>
    <s v=""/>
    <s v="U"/>
    <s v="12356"/>
    <x v="0"/>
  </r>
  <r>
    <s v="U"/>
    <s v="5316858"/>
    <s v="Floresta"/>
    <x v="8"/>
    <s v="015"/>
    <s v="4000"/>
    <s v="1"/>
    <s v="Madeira para Celulose"/>
    <x v="291"/>
    <x v="11"/>
    <s v="TRITREM"/>
    <s v="12358"/>
    <s v="15/03/2024 03:04:21"/>
    <s v="15/03/2024 09:39:00"/>
    <s v="15/03/2024 09:40:00"/>
    <s v="15/03/2024 11:27:00"/>
    <s v="80410,00"/>
    <s v="30250"/>
    <s v="50160"/>
    <s v="Mesa"/>
    <s v="Mesa 2 - L2"/>
    <s v=""/>
    <s v="U"/>
    <s v="12358"/>
    <x v="0"/>
  </r>
  <r>
    <s v="U"/>
    <s v="5012284"/>
    <s v="Floresta"/>
    <x v="6"/>
    <s v="042"/>
    <s v="4000"/>
    <s v="1"/>
    <s v="Madeira para Celulose"/>
    <x v="53"/>
    <x v="3"/>
    <s v="BITREM"/>
    <s v="27258"/>
    <s v="05/03/2024 12:30:17"/>
    <s v="05/03/2024 21:17:00"/>
    <s v="05/03/2024 21:18:00"/>
    <s v="05/03/2024 22:20:00"/>
    <s v="53920,00"/>
    <s v="20610"/>
    <s v="33310"/>
    <s v="Mesa"/>
    <s v="Mesa 1 - L2"/>
    <s v=""/>
    <s v="U"/>
    <s v="27258"/>
    <x v="0"/>
  </r>
  <r>
    <s v="U"/>
    <s v="5306692"/>
    <s v="Floresta"/>
    <x v="14"/>
    <s v="012"/>
    <s v="4000"/>
    <s v="1"/>
    <s v="Madeira para Celulose"/>
    <x v="19"/>
    <x v="1"/>
    <s v="TRITREM"/>
    <s v="11192"/>
    <s v="05/03/2024 10:49:18"/>
    <s v="05/03/2024 21:45:00"/>
    <s v="05/03/2024 21:46:00"/>
    <s v="05/03/2024 22:43:00"/>
    <s v="75740,00"/>
    <s v="24740"/>
    <s v="51000"/>
    <s v="Mesa"/>
    <s v="Mesa 1 - L2"/>
    <s v=""/>
    <s v="U"/>
    <s v="11192"/>
    <x v="0"/>
  </r>
  <r>
    <s v="U"/>
    <s v="5313051"/>
    <s v="Floresta"/>
    <x v="4"/>
    <s v="034"/>
    <s v="5000"/>
    <s v="1"/>
    <s v="Madeira para Celulose"/>
    <x v="343"/>
    <x v="3"/>
    <s v="TRITREM"/>
    <s v="516049"/>
    <s v="05/03/2024 04:40:10"/>
    <s v="06/03/2024 18:37:00"/>
    <s v="06/03/2024 18:38:00"/>
    <s v="06/03/2024 20:33:00"/>
    <s v="74030,00"/>
    <s v="25090"/>
    <s v="48940"/>
    <s v="Mesa"/>
    <s v="Mesa 4 - L2"/>
    <s v=""/>
    <s v="U"/>
    <s v="516049"/>
    <x v="0"/>
  </r>
  <r>
    <s v="U"/>
    <s v="5316196"/>
    <s v="Floresta"/>
    <x v="14"/>
    <s v="032"/>
    <s v="4000"/>
    <s v="1"/>
    <s v="Madeira para Celulose"/>
    <x v="94"/>
    <x v="2"/>
    <s v="TRITREM"/>
    <s v="11696"/>
    <s v="09/03/2024 04:09:44"/>
    <s v="09/03/2024 16:00:00"/>
    <s v="09/03/2024 16:01:00"/>
    <s v="09/03/2024 18:10:00"/>
    <s v="75840,00"/>
    <s v="25660"/>
    <s v="50180"/>
    <s v="Mesa"/>
    <s v="Mesa 2 - L2"/>
    <s v=""/>
    <s v="U"/>
    <s v="11696"/>
    <x v="0"/>
  </r>
  <r>
    <s v="U"/>
    <s v="533662"/>
    <s v="Floresta"/>
    <x v="1"/>
    <s v="017"/>
    <s v="4000"/>
    <s v="1"/>
    <s v="Madeira para Celulose"/>
    <x v="229"/>
    <x v="1"/>
    <s v="TRITREM"/>
    <s v="689"/>
    <s v="09/03/2024 17:09:29"/>
    <s v="09/03/2024 17:14:00"/>
    <s v="09/03/2024 17:15:00"/>
    <s v="09/03/2024 18:53:00"/>
    <s v="76470,00"/>
    <s v="25540"/>
    <s v="50930"/>
    <s v="Mesa"/>
    <s v="Mesa 1 - L2"/>
    <s v=""/>
    <s v="U"/>
    <s v="689"/>
    <x v="0"/>
  </r>
  <r>
    <s v="U"/>
    <s v="5316240"/>
    <s v="Floresta"/>
    <x v="14"/>
    <s v="011"/>
    <s v="4000"/>
    <s v="1"/>
    <s v="Madeira para Celulose"/>
    <x v="320"/>
    <x v="1"/>
    <s v="TRITREM"/>
    <s v="11740"/>
    <s v="09/03/2024 09:50:20"/>
    <s v="09/03/2024 22:08:00"/>
    <s v="09/03/2024 22:09:00"/>
    <s v="09/03/2024 23:57:00"/>
    <s v="75560,00"/>
    <s v="25650"/>
    <s v="49910"/>
    <s v="Mesa"/>
    <s v="Mesa Celulose - L1"/>
    <s v=""/>
    <s v="U"/>
    <s v="11740"/>
    <x v="0"/>
  </r>
  <r>
    <s v="U"/>
    <s v="5276889"/>
    <s v="Floresta"/>
    <x v="3"/>
    <s v="017"/>
    <s v="4000"/>
    <s v="1"/>
    <s v="Madeira para Celulose"/>
    <x v="218"/>
    <x v="1"/>
    <s v="TRITREM"/>
    <s v="73889"/>
    <s v="10/03/2024 21:05:36"/>
    <s v="11/03/2024 03:54:00"/>
    <s v="11/03/2024 03:55:00"/>
    <s v="11/03/2024 04:51:00"/>
    <s v="83380,00"/>
    <s v="25680"/>
    <s v="57700"/>
    <s v="Mesa"/>
    <s v="Mesa 1 - L2"/>
    <s v=""/>
    <s v="U"/>
    <s v="73889"/>
    <x v="0"/>
  </r>
  <r>
    <s v="U"/>
    <s v="5008476"/>
    <s v="Floresta"/>
    <x v="7"/>
    <s v="009"/>
    <s v="4000"/>
    <s v="1"/>
    <s v="Madeira para Celulose"/>
    <x v="35"/>
    <x v="0"/>
    <s v="TRITREM"/>
    <s v="4475"/>
    <s v="12/03/2024 03:44:24"/>
    <s v="12/03/2024 14:20:00"/>
    <s v="12/03/2024 14:21:00"/>
    <s v="12/03/2024 15:03:00"/>
    <s v="77500,00"/>
    <s v="25740"/>
    <s v="51760"/>
    <s v="Mesa"/>
    <s v="Mesa 2 - L2"/>
    <s v=""/>
    <s v="U"/>
    <s v="4475"/>
    <x v="0"/>
  </r>
  <r>
    <s v="U"/>
    <s v="5276966"/>
    <s v="Floresta"/>
    <x v="3"/>
    <s v="018"/>
    <s v="4000"/>
    <s v="1"/>
    <s v="Madeira para Celulose"/>
    <x v="347"/>
    <x v="1"/>
    <s v="TRITREM"/>
    <s v="73966"/>
    <s v="12/03/2024 04:21:14"/>
    <s v="12/03/2024 14:44:00"/>
    <s v="12/03/2024 14:45:00"/>
    <s v="12/03/2024 15:19:00"/>
    <s v="71000,00"/>
    <s v="26520"/>
    <s v="44480"/>
    <s v="Mesa"/>
    <s v="Mesa 4 - L2"/>
    <s v=""/>
    <s v="U"/>
    <s v="73966"/>
    <x v="0"/>
  </r>
  <r>
    <s v="U"/>
    <s v="533741"/>
    <s v="Floresta"/>
    <x v="1"/>
    <s v="020"/>
    <s v="4000"/>
    <s v="1"/>
    <s v="Madeira para Celulose"/>
    <x v="4"/>
    <x v="1"/>
    <s v="TRITREM"/>
    <s v="720"/>
    <s v="12/03/2024 16:34:55"/>
    <s v="12/03/2024 16:37:00"/>
    <s v="12/03/2024 16:38:00"/>
    <s v="12/03/2024 17:43:00"/>
    <s v="73480,00"/>
    <s v="25880"/>
    <s v="47600"/>
    <s v="Mesa"/>
    <s v="Mesa 1 - L2"/>
    <s v=""/>
    <s v="U"/>
    <s v="720"/>
    <x v="0"/>
  </r>
  <r>
    <s v="U"/>
    <s v="5316474"/>
    <s v="Floresta"/>
    <x v="14"/>
    <s v="013"/>
    <s v="4000"/>
    <s v="1"/>
    <s v="Madeira para Celulose"/>
    <x v="199"/>
    <x v="1"/>
    <s v="TRITREM"/>
    <s v="11974"/>
    <s v="10/03/2024 18:53:08"/>
    <s v="11/03/2024 01:27:00"/>
    <s v="11/03/2024 01:28:00"/>
    <s v="11/03/2024 03:00:00"/>
    <s v="78040,00"/>
    <s v="27240"/>
    <s v="50800"/>
    <s v="Mesa"/>
    <s v="Mesa Celulose - L1"/>
    <s v=""/>
    <s v="U"/>
    <s v="11974"/>
    <x v="0"/>
  </r>
  <r>
    <s v="U"/>
    <s v="5280595"/>
    <s v="Floresta"/>
    <x v="12"/>
    <s v="004"/>
    <s v="4000"/>
    <s v="1"/>
    <s v="Madeira para Celulose"/>
    <x v="50"/>
    <x v="3"/>
    <s v="TRITREM"/>
    <s v="53245"/>
    <s v="13/03/2024 06:36:14"/>
    <s v="13/03/2024 15:05:00"/>
    <s v="13/03/2024 15:06:00"/>
    <s v="13/03/2024 15:52:00"/>
    <s v="72080,00"/>
    <s v="24830"/>
    <s v="47250"/>
    <s v="Mesa"/>
    <s v="Mesa Celulose - L1"/>
    <s v=""/>
    <s v="U"/>
    <s v="53245"/>
    <x v="0"/>
  </r>
  <r>
    <s v="U"/>
    <s v="5280681"/>
    <s v="Floresta"/>
    <x v="12"/>
    <s v="003"/>
    <s v="4000"/>
    <s v="1"/>
    <s v="Madeira para Celulose"/>
    <x v="169"/>
    <x v="3"/>
    <s v="TRITREM"/>
    <s v="53331"/>
    <s v="14/03/2024 16:59:54"/>
    <s v="15/03/2024 00:45:00"/>
    <s v="15/03/2024 00:46:00"/>
    <s v="15/03/2024 02:33:00"/>
    <s v="74140,00"/>
    <s v="26740"/>
    <s v="47400"/>
    <s v="Mesa"/>
    <s v="Mesa Celulose - L1"/>
    <s v=""/>
    <s v="U"/>
    <s v="53331"/>
    <x v="0"/>
  </r>
  <r>
    <s v="U"/>
    <s v="536377"/>
    <s v="Floresta"/>
    <x v="15"/>
    <s v="005"/>
    <s v="4000"/>
    <s v="1"/>
    <s v="Madeira para Celulose"/>
    <x v="269"/>
    <x v="2"/>
    <s v="TRITREM"/>
    <s v="2285"/>
    <s v="01/03/2024 07:06:50"/>
    <s v="01/03/2024 07:19:00"/>
    <s v="01/03/2024 07:20:00"/>
    <s v="01/03/2024 08:27:00"/>
    <s v="78440,00"/>
    <s v="25590"/>
    <s v="52850"/>
    <s v="Mesa"/>
    <s v="Mesa 4 - L2"/>
    <s v=""/>
    <s v="U"/>
    <s v="2285"/>
    <x v="0"/>
  </r>
  <r>
    <s v="U"/>
    <s v="5306695"/>
    <s v="Floresta"/>
    <x v="14"/>
    <s v="014"/>
    <s v="4000"/>
    <s v="1"/>
    <s v="Madeira para Celulose"/>
    <x v="35"/>
    <x v="0"/>
    <s v="TRITREM"/>
    <s v="11195"/>
    <s v="05/03/2024 11:03:32"/>
    <s v="06/03/2024 00:37:00"/>
    <s v="06/03/2024 00:38:00"/>
    <s v="06/03/2024 01:10:00"/>
    <s v="71240,00"/>
    <s v="27680"/>
    <s v="43560"/>
    <s v="Mesa"/>
    <s v="Mesa Celulose - L1"/>
    <s v=""/>
    <s v="U"/>
    <s v="11195"/>
    <x v="0"/>
  </r>
  <r>
    <s v="U"/>
    <s v="5296014"/>
    <s v="Floresta"/>
    <x v="9"/>
    <s v="027"/>
    <s v="4000"/>
    <s v="1"/>
    <s v="Madeira para Celulose"/>
    <x v="97"/>
    <x v="5"/>
    <s v="BITREM"/>
    <s v="16839"/>
    <s v="06/03/2024 04:56:10"/>
    <s v="06/03/2024 04:59:00"/>
    <s v="06/03/2024 05:00:00"/>
    <s v="06/03/2024 05:13:00"/>
    <s v="52620,00"/>
    <s v="23370"/>
    <s v="29250"/>
    <s v="Mesa"/>
    <s v="Mesa Biomassa - L1"/>
    <s v=""/>
    <s v="U"/>
    <s v="16839"/>
    <x v="0"/>
  </r>
  <r>
    <s v="U"/>
    <s v="5306720"/>
    <s v="Floresta"/>
    <x v="14"/>
    <s v="015"/>
    <s v="4000"/>
    <s v="1"/>
    <s v="Madeira para Celulose"/>
    <x v="213"/>
    <x v="1"/>
    <s v="TRITREM"/>
    <s v="11220"/>
    <s v="05/03/2024 19:24:31"/>
    <s v="06/03/2024 05:29:00"/>
    <s v="06/03/2024 05:30:00"/>
    <s v="06/03/2024 06:43:00"/>
    <s v="77250,00"/>
    <s v="26740"/>
    <s v="50510"/>
    <s v="Mesa"/>
    <s v="Mesa Celulose - L1"/>
    <s v=""/>
    <s v="U"/>
    <s v="11220"/>
    <x v="0"/>
  </r>
  <r>
    <s v="U"/>
    <s v="5012396"/>
    <s v="Floresta"/>
    <x v="6"/>
    <s v="006"/>
    <s v="4000"/>
    <s v="1"/>
    <s v="Madeira para Celulose"/>
    <x v="95"/>
    <x v="3"/>
    <s v="BITREM"/>
    <s v="27370"/>
    <s v="07/03/2024 11:51:56"/>
    <s v="07/03/2024 17:38:00"/>
    <s v="07/03/2024 17:39:00"/>
    <s v="07/03/2024 18:06:00"/>
    <s v="58220,00"/>
    <s v="21540"/>
    <s v="36680"/>
    <s v="Patio"/>
    <s v=""/>
    <s v="3-310"/>
    <s v="U"/>
    <s v="27370"/>
    <x v="0"/>
  </r>
  <r>
    <s v="U"/>
    <s v="5306922"/>
    <s v="Floresta"/>
    <x v="14"/>
    <s v="011"/>
    <s v="4000"/>
    <s v="1"/>
    <s v="Madeira para Celulose"/>
    <x v="237"/>
    <x v="2"/>
    <s v="TRITREM"/>
    <s v="11422"/>
    <s v="07/03/2024 09:28:45"/>
    <s v="07/03/2024 18:13:00"/>
    <s v="07/03/2024 18:14:00"/>
    <s v="07/03/2024 20:38:00"/>
    <s v="78320,00"/>
    <s v="26000"/>
    <s v="52320"/>
    <s v="Patio"/>
    <s v=""/>
    <s v="3-302"/>
    <s v="U"/>
    <s v="11422"/>
    <x v="0"/>
  </r>
  <r>
    <s v="U"/>
    <s v="5316508"/>
    <s v="Floresta"/>
    <x v="8"/>
    <s v="025"/>
    <s v="4000"/>
    <s v="1"/>
    <s v="Madeira para Celulose"/>
    <x v="50"/>
    <x v="3"/>
    <s v="TRITREM"/>
    <s v="12008"/>
    <s v="11/03/2024 01:01:00"/>
    <s v="11/03/2024 14:29:00"/>
    <s v="11/03/2024 14:30:00"/>
    <s v="11/03/2024 15:17:00"/>
    <s v="87620,00"/>
    <s v="25000"/>
    <s v="62620"/>
    <s v="Mesa"/>
    <s v="Mesa 4 - L2"/>
    <s v=""/>
    <s v="U"/>
    <s v="12008"/>
    <x v="0"/>
  </r>
  <r>
    <s v="U"/>
    <s v="5313725"/>
    <s v="Floresta"/>
    <x v="4"/>
    <s v="014"/>
    <s v="4000"/>
    <s v="1"/>
    <s v="Madeira para Celulose"/>
    <x v="120"/>
    <x v="4"/>
    <s v="TRITREM"/>
    <s v="516723"/>
    <s v="11/03/2024 05:48:54"/>
    <s v="11/03/2024 15:54:00"/>
    <s v="11/03/2024 15:55:00"/>
    <s v="11/03/2024 17:07:00"/>
    <s v="80740,00"/>
    <s v="25830"/>
    <s v="54910"/>
    <s v="Mesa"/>
    <s v="Mesa 4 - L2"/>
    <s v=""/>
    <s v="U"/>
    <s v="516723"/>
    <x v="0"/>
  </r>
  <r>
    <s v="U"/>
    <s v="5316556"/>
    <s v="Floresta"/>
    <x v="8"/>
    <s v="009"/>
    <s v="4000"/>
    <s v="1"/>
    <s v="Madeira para Celulose"/>
    <x v="86"/>
    <x v="1"/>
    <s v="TRITREM"/>
    <s v="12056"/>
    <s v="11/03/2024 07:38:27"/>
    <s v="11/03/2024 16:04:00"/>
    <s v="11/03/2024 16:05:00"/>
    <s v="11/03/2024 17:24:00"/>
    <s v="78610,00"/>
    <s v="27180"/>
    <s v="51430"/>
    <s v="Mesa"/>
    <s v="Mesa 2 - L2"/>
    <s v=""/>
    <s v="U"/>
    <s v="12056"/>
    <x v="0"/>
  </r>
  <r>
    <s v="U"/>
    <s v="5294087"/>
    <s v="Floresta"/>
    <x v="18"/>
    <s v="001"/>
    <s v="4000"/>
    <s v="1"/>
    <s v="Madeira para Celulose"/>
    <x v="144"/>
    <x v="7"/>
    <s v="TRITREM"/>
    <s v="1061"/>
    <s v="11/03/2024 21:13:23"/>
    <s v="11/03/2024 21:16:00"/>
    <s v="11/03/2024 21:17:00"/>
    <s v="11/03/2024 21:45:00"/>
    <s v="75080,00"/>
    <s v="23920"/>
    <s v="51160"/>
    <s v="Mesa"/>
    <s v="Mesa 1 - L2"/>
    <s v=""/>
    <s v="U"/>
    <s v="1061"/>
    <x v="0"/>
  </r>
  <r>
    <s v="U"/>
    <s v="536701"/>
    <s v="Floresta"/>
    <x v="15"/>
    <s v="004"/>
    <s v="4000"/>
    <s v="1"/>
    <s v="Madeira para Celulose"/>
    <x v="241"/>
    <x v="8"/>
    <s v="TRITREM"/>
    <s v="2700"/>
    <s v="11/03/2024 21:34:08"/>
    <s v="11/03/2024 21:37:00"/>
    <s v="11/03/2024 21:38:00"/>
    <s v="11/03/2024 22:55:00"/>
    <s v="78040,00"/>
    <s v="24480"/>
    <s v="53560"/>
    <s v="Mesa"/>
    <s v="Mesa 1 - L2"/>
    <s v=""/>
    <s v="U"/>
    <s v="2700"/>
    <x v="0"/>
  </r>
  <r>
    <s v="U"/>
    <s v="5303774"/>
    <s v="Floresta"/>
    <x v="4"/>
    <s v="032"/>
    <s v="5000"/>
    <s v="1"/>
    <s v="Madeira para Celulose"/>
    <x v="82"/>
    <x v="1"/>
    <s v="TRITREM"/>
    <s v="515772"/>
    <s v="01/03/2024 20:57:26"/>
    <s v="02/03/2024 06:13:00"/>
    <s v="02/03/2024 06:14:00"/>
    <s v="02/03/2024 07:06:00"/>
    <s v="82600,00"/>
    <s v="27350"/>
    <s v="55250"/>
    <s v="Mesa"/>
    <s v="Mesa 1 - L2"/>
    <s v=""/>
    <s v="U"/>
    <s v="515772"/>
    <x v="0"/>
  </r>
  <r>
    <s v="U"/>
    <s v="5313507"/>
    <s v="Floresta"/>
    <x v="4"/>
    <s v="024"/>
    <s v="4000"/>
    <s v="1"/>
    <s v="Madeira para Celulose"/>
    <x v="50"/>
    <x v="3"/>
    <s v="TRITREM"/>
    <s v="516505"/>
    <s v="09/03/2024 06:20:53"/>
    <s v="09/03/2024 15:22:00"/>
    <s v="09/03/2024 15:23:00"/>
    <s v="09/03/2024 15:53:00"/>
    <s v="69260,00"/>
    <s v="25150"/>
    <s v="44110"/>
    <s v="Mesa"/>
    <s v="Mesa 3 - L2"/>
    <s v=""/>
    <s v="U"/>
    <s v="516505"/>
    <x v="0"/>
  </r>
  <r>
    <s v="U"/>
    <s v="5310043"/>
    <s v="Floresta"/>
    <x v="3"/>
    <s v="027"/>
    <s v="4000"/>
    <s v="1"/>
    <s v="Madeira para Celulose"/>
    <x v="129"/>
    <x v="1"/>
    <s v="TRITREM"/>
    <s v="74043"/>
    <s v="13/03/2024 17:14:50"/>
    <s v="14/03/2024 03:33:00"/>
    <s v="14/03/2024 03:34:00"/>
    <s v="14/03/2024 04:22:00"/>
    <s v="80940,00"/>
    <s v="27050"/>
    <s v="53890"/>
    <s v="Mesa"/>
    <s v="Picador Movel - L2"/>
    <s v=""/>
    <s v="U"/>
    <s v="74043"/>
    <x v="0"/>
  </r>
  <r>
    <s v="U"/>
    <s v="5296115"/>
    <s v="Floresta"/>
    <x v="9"/>
    <s v="002"/>
    <s v="4100"/>
    <s v="1"/>
    <s v="Madeira para Celulose"/>
    <x v="114"/>
    <x v="5"/>
    <s v="BITREM"/>
    <s v="16940"/>
    <s v="16/03/2024 17:26:35"/>
    <s v="17/03/2024 03:51:00"/>
    <s v="17/03/2024 03:52:00"/>
    <s v="17/03/2024 05:09:00"/>
    <s v="51210,00"/>
    <s v="20500"/>
    <s v="30710"/>
    <s v="Patio"/>
    <s v=""/>
    <s v="E-02"/>
    <s v="U"/>
    <s v="16940"/>
    <x v="0"/>
  </r>
  <r>
    <s v="U"/>
    <s v="5007849"/>
    <s v="Floresta"/>
    <x v="7"/>
    <s v="013"/>
    <s v="4000"/>
    <s v="1"/>
    <s v="Madeira para Celulose"/>
    <x v="49"/>
    <x v="7"/>
    <s v="TRITREM"/>
    <s v="3848"/>
    <s v="02/03/2024 13:31:25"/>
    <s v="03/03/2024 00:46:00"/>
    <s v="03/03/2024 00:47:00"/>
    <s v="03/03/2024 01:32:00"/>
    <s v="74720,00"/>
    <s v="23900"/>
    <s v="50820"/>
    <s v="Mesa"/>
    <s v="Mesa 3 - L2"/>
    <s v=""/>
    <s v="U"/>
    <s v="3848"/>
    <x v="0"/>
  </r>
  <r>
    <s v="U"/>
    <s v="5303840"/>
    <s v="Floresta"/>
    <x v="10"/>
    <s v="016"/>
    <s v="4100"/>
    <s v="1"/>
    <s v="Madeira para Energia"/>
    <x v="178"/>
    <x v="1"/>
    <s v="TRITREM"/>
    <s v="515838"/>
    <s v="02/03/2024 17:48:15"/>
    <s v="03/03/2024 03:35:00"/>
    <s v="03/03/2024 03:36:00"/>
    <s v="03/03/2024 04:08:00"/>
    <s v="74400,00"/>
    <s v="26090"/>
    <s v="48310"/>
    <s v="Patio"/>
    <s v=""/>
    <s v="7-706"/>
    <s v="U"/>
    <s v="515838"/>
    <x v="0"/>
  </r>
  <r>
    <s v="U"/>
    <s v="5306483"/>
    <s v="Floresta"/>
    <x v="14"/>
    <s v="018"/>
    <s v="4000"/>
    <s v="1"/>
    <s v="Madeira para Celulose"/>
    <x v="464"/>
    <x v="1"/>
    <s v="TRITREM"/>
    <s v="10983"/>
    <s v="02/03/2024 18:03:56"/>
    <s v="03/03/2024 04:34:00"/>
    <s v="03/03/2024 04:35:00"/>
    <s v="03/03/2024 05:25:00"/>
    <s v="74770,00"/>
    <s v="26250"/>
    <s v="48520"/>
    <s v="Mesa"/>
    <s v="Mesa 2 - L2"/>
    <s v=""/>
    <s v="U"/>
    <s v="10983"/>
    <x v="0"/>
  </r>
  <r>
    <s v="U"/>
    <s v="5295866"/>
    <s v="Floresta"/>
    <x v="9"/>
    <s v="011"/>
    <s v="4000"/>
    <s v="1"/>
    <s v="Madeira para Celulose"/>
    <x v="101"/>
    <x v="4"/>
    <s v="TRITREM"/>
    <s v="16691"/>
    <s v="03/03/2024 10:00:31"/>
    <s v="03/03/2024 22:10:00"/>
    <s v="03/03/2024 22:11:00"/>
    <s v="03/03/2024 22:52:00"/>
    <s v="78630,00"/>
    <s v="25770"/>
    <s v="52860"/>
    <s v="Patio"/>
    <s v=""/>
    <s v="4-416"/>
    <s v="U"/>
    <s v="16691"/>
    <x v="0"/>
  </r>
  <r>
    <s v="U"/>
    <s v="5303947"/>
    <s v="Floresta"/>
    <x v="10"/>
    <s v="017"/>
    <s v="4100"/>
    <s v="1"/>
    <s v="Madeira para Energia"/>
    <x v="199"/>
    <x v="1"/>
    <s v="TRITREM"/>
    <s v="515945"/>
    <s v="03/03/2024 17:11:05"/>
    <s v="03/03/2024 23:17:00"/>
    <s v="03/03/2024 23:18:00"/>
    <s v="04/03/2024 00:29:00"/>
    <s v="76360,00"/>
    <s v="26830"/>
    <s v="49530"/>
    <s v="Patio"/>
    <s v=""/>
    <s v="7-707"/>
    <s v="U"/>
    <s v="515945"/>
    <x v="0"/>
  </r>
  <r>
    <s v="U"/>
    <s v="5306547"/>
    <s v="Floresta"/>
    <x v="14"/>
    <s v="015"/>
    <s v="4000"/>
    <s v="1"/>
    <s v="Madeira para Celulose"/>
    <x v="127"/>
    <x v="1"/>
    <s v="TRITREM"/>
    <s v="11047"/>
    <s v="03/03/2024 16:52:15"/>
    <s v="03/03/2024 23:46:00"/>
    <s v="03/03/2024 23:47:00"/>
    <s v="04/03/2024 00:33:00"/>
    <s v="78650,00"/>
    <s v="27040"/>
    <s v="51610"/>
    <s v="Mesa"/>
    <s v="Mesa 1 - L2"/>
    <s v=""/>
    <s v="U"/>
    <s v="11047"/>
    <x v="0"/>
  </r>
  <r>
    <s v="U"/>
    <s v="5007918"/>
    <s v="Floresta"/>
    <x v="7"/>
    <s v="013"/>
    <s v="4000"/>
    <s v="1"/>
    <s v="Madeira para Celulose"/>
    <x v="158"/>
    <x v="5"/>
    <s v="TRITREM"/>
    <s v="3917"/>
    <s v="03/03/2024 09:06:04"/>
    <s v="03/03/2024 23:56:00"/>
    <s v="03/03/2024 23:57:00"/>
    <s v="04/03/2024 00:44:00"/>
    <s v="72670,00"/>
    <s v="26030"/>
    <s v="46640"/>
    <s v="Mesa"/>
    <s v="Mesa 1 - L2"/>
    <s v=""/>
    <s v="U"/>
    <s v="3917"/>
    <x v="0"/>
  </r>
  <r>
    <s v="U"/>
    <s v="533502"/>
    <s v="Floresta"/>
    <x v="1"/>
    <s v="018"/>
    <s v="4000"/>
    <s v="1"/>
    <s v="Madeira para Celulose"/>
    <x v="259"/>
    <x v="1"/>
    <s v="TRITREM"/>
    <s v="486"/>
    <s v="03/03/2024 23:57:58"/>
    <s v="04/03/2024 00:00:00"/>
    <s v="04/03/2024 00:01:00"/>
    <s v="04/03/2024 01:14:00"/>
    <s v="77220,00"/>
    <s v="25480"/>
    <s v="51740"/>
    <s v="Mesa"/>
    <s v="Mesa 4 - L2"/>
    <s v=""/>
    <s v="U"/>
    <s v="486"/>
    <x v="0"/>
  </r>
  <r>
    <s v="U"/>
    <s v="5303946"/>
    <s v="Floresta"/>
    <x v="10"/>
    <s v="017"/>
    <s v="4100"/>
    <s v="1"/>
    <s v="Madeira para Energia"/>
    <x v="61"/>
    <x v="1"/>
    <s v="TRITREM"/>
    <s v="515944"/>
    <s v="03/03/2024 17:10:03"/>
    <s v="04/03/2024 01:37:00"/>
    <s v="04/03/2024 01:38:00"/>
    <s v="04/03/2024 02:38:00"/>
    <s v="83220,00"/>
    <s v="27000"/>
    <s v="56220"/>
    <s v="Patio"/>
    <s v=""/>
    <s v="7-707"/>
    <s v="U"/>
    <s v="515944"/>
    <x v="0"/>
  </r>
  <r>
    <s v="U"/>
    <s v="5007941"/>
    <s v="Floresta"/>
    <x v="7"/>
    <s v="013"/>
    <s v="4000"/>
    <s v="1"/>
    <s v="Madeira para Celulose"/>
    <x v="49"/>
    <x v="7"/>
    <s v="TRITREM"/>
    <s v="3940"/>
    <s v="03/03/2024 17:23:42"/>
    <s v="04/03/2024 04:26:00"/>
    <s v="04/03/2024 04:27:00"/>
    <s v="04/03/2024 05:18:00"/>
    <s v="77040,00"/>
    <s v="23890"/>
    <s v="53150"/>
    <s v="Mesa"/>
    <s v="Mesa 4 - L2"/>
    <s v=""/>
    <s v="U"/>
    <s v="3940"/>
    <x v="0"/>
  </r>
  <r>
    <s v="U"/>
    <s v="5303962"/>
    <s v="Floresta"/>
    <x v="10"/>
    <s v="015"/>
    <s v="4100"/>
    <s v="1"/>
    <s v="Madeira para Energia"/>
    <x v="166"/>
    <x v="1"/>
    <s v="TRITREM"/>
    <s v="515960"/>
    <s v="03/03/2024 21:33:26"/>
    <s v="04/03/2024 04:33:00"/>
    <s v="04/03/2024 04:34:00"/>
    <s v="04/03/2024 06:47:00"/>
    <s v="79600,00"/>
    <s v="27360"/>
    <s v="52240"/>
    <s v="Patio"/>
    <s v=""/>
    <s v="7-707"/>
    <s v="U"/>
    <s v="515960"/>
    <x v="0"/>
  </r>
  <r>
    <s v="U"/>
    <s v="5313283"/>
    <s v="Floresta"/>
    <x v="10"/>
    <s v="014"/>
    <s v="4100"/>
    <s v="1"/>
    <s v="Madeira para Energia"/>
    <x v="103"/>
    <x v="5"/>
    <s v="BITREM"/>
    <s v="516281"/>
    <s v="07/03/2024 12:28:38"/>
    <s v="07/03/2024 19:01:00"/>
    <s v="07/03/2024 19:02:00"/>
    <s v="07/03/2024 19:50:00"/>
    <s v="57400,00"/>
    <s v="20450"/>
    <s v="36950"/>
    <s v="Patio"/>
    <s v=""/>
    <s v="8-804"/>
    <s v="U"/>
    <s v="516281"/>
    <x v="0"/>
  </r>
  <r>
    <s v="U"/>
    <s v="5313587"/>
    <s v="Floresta"/>
    <x v="4"/>
    <s v="031"/>
    <s v="5000"/>
    <s v="1"/>
    <s v="Madeira para Celulose"/>
    <x v="93"/>
    <x v="4"/>
    <s v="TRITREM"/>
    <s v="516585"/>
    <s v="09/03/2024 20:26:36"/>
    <s v="10/03/2024 05:23:00"/>
    <s v="10/03/2024 05:24:00"/>
    <s v="10/03/2024 07:02:00"/>
    <s v="80260,00"/>
    <s v="25670"/>
    <s v="54590"/>
    <s v="Mesa"/>
    <s v="Picador Movel - L2"/>
    <s v=""/>
    <s v="U"/>
    <s v="516585"/>
    <x v="0"/>
  </r>
  <r>
    <s v="U"/>
    <s v="5295808"/>
    <s v="Floresta"/>
    <x v="9"/>
    <s v="029"/>
    <s v="4000"/>
    <s v="1"/>
    <s v="Madeira para Celulose"/>
    <x v="222"/>
    <x v="5"/>
    <s v="BITREM"/>
    <s v="16633"/>
    <s v="02/03/2024 10:15:33"/>
    <s v="03/03/2024 05:05:00"/>
    <s v="03/03/2024 05:06:00"/>
    <s v="03/03/2024 05:52:00"/>
    <s v="56410,00"/>
    <s v="21020"/>
    <s v="35390"/>
    <s v="Mesa"/>
    <s v="Mesa 1 - L2"/>
    <s v=""/>
    <s v="U"/>
    <s v="16633"/>
    <x v="0"/>
  </r>
  <r>
    <s v="U"/>
    <s v="5007857"/>
    <s v="Floresta"/>
    <x v="7"/>
    <s v="013"/>
    <s v="4000"/>
    <s v="1"/>
    <s v="Madeira para Celulose"/>
    <x v="385"/>
    <x v="0"/>
    <s v="TRITREM"/>
    <s v="3856"/>
    <s v="02/03/2024 17:36:48"/>
    <s v="03/03/2024 05:49:00"/>
    <s v="03/03/2024 05:50:00"/>
    <s v="03/03/2024 06:43:00"/>
    <s v="72620,00"/>
    <s v="25790"/>
    <s v="46830"/>
    <s v="Mesa"/>
    <s v="Mesa 3 - L2"/>
    <s v=""/>
    <s v="U"/>
    <s v="3856"/>
    <x v="0"/>
  </r>
  <r>
    <s v="U"/>
    <s v="5012291"/>
    <s v="Floresta"/>
    <x v="6"/>
    <s v="042"/>
    <s v="4000"/>
    <s v="1"/>
    <s v="Madeira para Celulose"/>
    <x v="236"/>
    <x v="3"/>
    <s v="TRITREM"/>
    <s v="27265"/>
    <s v="05/03/2024 14:39:04"/>
    <s v="05/03/2024 19:20:00"/>
    <s v="05/03/2024 19:21:00"/>
    <s v="05/03/2024 19:54:00"/>
    <s v="63980,00"/>
    <s v="25900"/>
    <s v="38080"/>
    <s v="Mesa"/>
    <s v="Mesa 3 - L2"/>
    <s v=""/>
    <s v="U"/>
    <s v="27265"/>
    <x v="0"/>
  </r>
  <r>
    <s v="U"/>
    <s v="5008115"/>
    <s v="Floresta"/>
    <x v="7"/>
    <s v="012"/>
    <s v="4000"/>
    <s v="1"/>
    <s v="Madeira para Celulose"/>
    <x v="253"/>
    <x v="0"/>
    <s v="TRITREM"/>
    <s v="4114"/>
    <s v="06/03/2024 05:56:13"/>
    <s v="06/03/2024 20:24:00"/>
    <s v="06/03/2024 20:25:00"/>
    <s v="06/03/2024 22:34:00"/>
    <s v="77010,00"/>
    <s v="25760"/>
    <s v="51250"/>
    <s v="Mesa"/>
    <s v="Mesa 1 - L2"/>
    <s v=""/>
    <s v="U"/>
    <s v="4114"/>
    <x v="0"/>
  </r>
  <r>
    <s v="U"/>
    <s v="5012349"/>
    <s v="Floresta"/>
    <x v="6"/>
    <s v="041"/>
    <s v="4000"/>
    <s v="1"/>
    <s v="Madeira para Celulose"/>
    <x v="169"/>
    <x v="3"/>
    <s v="BITREM"/>
    <s v="27323"/>
    <s v="06/03/2024 16:17:22"/>
    <s v="06/03/2024 21:26:00"/>
    <s v="06/03/2024 21:27:00"/>
    <s v="06/03/2024 23:33:00"/>
    <s v="57880,00"/>
    <s v="22960"/>
    <s v="34920"/>
    <s v="Mesa"/>
    <s v="Mesa 2 - L2"/>
    <s v=""/>
    <s v="U"/>
    <s v="27323"/>
    <x v="0"/>
  </r>
  <r>
    <s v="U"/>
    <s v="5306775"/>
    <s v="Floresta"/>
    <x v="14"/>
    <s v="013"/>
    <s v="4000"/>
    <s v="1"/>
    <s v="Madeira para Celulose"/>
    <x v="242"/>
    <x v="1"/>
    <s v="TRITREM"/>
    <s v="11275"/>
    <s v="06/03/2024 11:49:22"/>
    <s v="06/03/2024 21:45:00"/>
    <s v="06/03/2024 21:46:00"/>
    <s v="06/03/2024 23:03:00"/>
    <s v="75890,00"/>
    <s v="27190"/>
    <s v="48700"/>
    <s v="Patio"/>
    <s v=""/>
    <s v="2-205"/>
    <s v="U"/>
    <s v="11275"/>
    <x v="0"/>
  </r>
  <r>
    <s v="U"/>
    <s v="5306818"/>
    <s v="Floresta"/>
    <x v="14"/>
    <s v="011"/>
    <s v="4000"/>
    <s v="1"/>
    <s v="Madeira para Celulose"/>
    <x v="444"/>
    <x v="4"/>
    <s v="TRITREM"/>
    <s v="11318"/>
    <s v="06/03/2024 18:59:31"/>
    <s v="07/03/2024 13:34:00"/>
    <s v="07/03/2024 13:35:00"/>
    <s v="07/03/2024 14:50:00"/>
    <s v="74140,00"/>
    <s v="25760"/>
    <s v="48380"/>
    <s v="Mesa"/>
    <s v="Mesa Celulose - L1"/>
    <s v=""/>
    <s v="U"/>
    <s v="11318"/>
    <x v="0"/>
  </r>
  <r>
    <s v="U"/>
    <s v="5316669"/>
    <s v="Floresta"/>
    <x v="8"/>
    <s v="013"/>
    <s v="4000"/>
    <s v="1"/>
    <s v="Madeira para Celulose"/>
    <x v="291"/>
    <x v="11"/>
    <s v="TRITREM"/>
    <s v="12169"/>
    <s v="12/03/2024 10:22:56"/>
    <s v="12/03/2024 19:05:00"/>
    <s v="12/03/2024 19:06:00"/>
    <s v="12/03/2024 20:13:00"/>
    <s v="88060,00"/>
    <s v="30050"/>
    <s v="58010"/>
    <s v="Mesa"/>
    <s v="Mesa 3 - L2"/>
    <s v=""/>
    <s v="U"/>
    <s v="12169"/>
    <x v="0"/>
  </r>
  <r>
    <s v="U"/>
    <s v="5286983"/>
    <s v="Floresta"/>
    <x v="14"/>
    <s v="036"/>
    <s v="4000"/>
    <s v="1"/>
    <s v="Madeira para Celulose"/>
    <x v="142"/>
    <x v="2"/>
    <s v="TRITREM"/>
    <s v="6858"/>
    <s v="01/03/2024 15:35:49"/>
    <s v="01/03/2024 15:38:00"/>
    <s v="01/03/2024 15:39:00"/>
    <s v="01/03/2024 16:13:00"/>
    <s v="74400,00"/>
    <s v="25100"/>
    <s v="49300"/>
    <s v="Mesa"/>
    <s v="Mesa 3 - L2"/>
    <s v=""/>
    <s v="U"/>
    <s v="6858"/>
    <x v="0"/>
  </r>
  <r>
    <s v="U"/>
    <s v="5295826"/>
    <s v="Floresta"/>
    <x v="9"/>
    <s v="029"/>
    <s v="4000"/>
    <s v="1"/>
    <s v="Madeira para Celulose"/>
    <x v="247"/>
    <x v="4"/>
    <s v="TRITREM"/>
    <s v="16651"/>
    <s v="02/03/2024 21:09:54"/>
    <s v="03/03/2024 06:40:00"/>
    <s v="03/03/2024 06:41:00"/>
    <s v="03/03/2024 07:39:00"/>
    <s v="79410,00"/>
    <s v="25610"/>
    <s v="53800"/>
    <s v="Mesa"/>
    <s v="Mesa 4 - L2"/>
    <s v=""/>
    <s v="U"/>
    <s v="16651"/>
    <x v="0"/>
  </r>
  <r>
    <s v="U"/>
    <s v="5316628"/>
    <s v="Floresta"/>
    <x v="8"/>
    <s v="012"/>
    <s v="4000"/>
    <s v="1"/>
    <s v="Madeira para Celulose"/>
    <x v="110"/>
    <x v="1"/>
    <s v="TRITREM"/>
    <s v="12128"/>
    <s v="11/03/2024 22:32:45"/>
    <s v="12/03/2024 06:12:00"/>
    <s v="12/03/2024 06:13:00"/>
    <s v="12/03/2024 07:15:00"/>
    <s v="82080,00"/>
    <s v="25460"/>
    <s v="56620"/>
    <s v="Mesa"/>
    <s v="Mesa 4 - L2"/>
    <s v=""/>
    <s v="U"/>
    <s v="12128"/>
    <x v="0"/>
  </r>
  <r>
    <s v="U"/>
    <s v="5287245"/>
    <s v="Floresta"/>
    <x v="11"/>
    <s v="004"/>
    <s v="4000"/>
    <s v="1"/>
    <s v="Madeira para Celulose"/>
    <x v="50"/>
    <x v="3"/>
    <s v="TRITREM"/>
    <s v="7120"/>
    <s v="11/03/2024 15:41:18"/>
    <s v="12/03/2024 07:53:00"/>
    <s v="12/03/2024 07:54:00"/>
    <s v="12/03/2024 08:25:00"/>
    <s v="69280,00"/>
    <s v="25000"/>
    <s v="44280"/>
    <s v="Patio"/>
    <s v=""/>
    <s v="3-305"/>
    <s v="U"/>
    <s v="7120"/>
    <x v="0"/>
  </r>
  <r>
    <s v="U"/>
    <s v="5316634"/>
    <s v="Floresta"/>
    <x v="8"/>
    <s v="016"/>
    <s v="4000"/>
    <s v="1"/>
    <s v="Madeira para Celulose"/>
    <x v="23"/>
    <x v="1"/>
    <s v="TRITREM"/>
    <s v="12134"/>
    <s v="12/03/2024 00:58:41"/>
    <s v="12/03/2024 08:14:00"/>
    <s v="12/03/2024 08:15:00"/>
    <s v="12/03/2024 08:52:00"/>
    <s v="76030,00"/>
    <s v="27060"/>
    <s v="48970"/>
    <s v="Mesa"/>
    <s v="Mesa 4 - L2"/>
    <s v=""/>
    <s v="U"/>
    <s v="12134"/>
    <x v="0"/>
  </r>
  <r>
    <s v="U"/>
    <s v="5276958"/>
    <s v="Floresta"/>
    <x v="3"/>
    <s v="012"/>
    <s v="4000"/>
    <s v="1"/>
    <s v="Madeira para Celulose"/>
    <x v="5"/>
    <x v="1"/>
    <s v="TRITREM"/>
    <s v="73958"/>
    <s v="12/03/2024 01:06:00"/>
    <s v="12/03/2024 09:43:00"/>
    <s v="12/03/2024 09:44:00"/>
    <s v="12/03/2024 10:25:00"/>
    <s v="69740,00"/>
    <s v="27140"/>
    <s v="42600"/>
    <s v="Mesa"/>
    <s v="Mesa 3 - L2"/>
    <s v=""/>
    <s v="U"/>
    <s v="73958"/>
    <x v="0"/>
  </r>
  <r>
    <s v="U"/>
    <s v="5280530"/>
    <s v="Floresta"/>
    <x v="12"/>
    <s v="004"/>
    <s v="4000"/>
    <s v="1"/>
    <s v="Madeira para Celulose"/>
    <x v="230"/>
    <x v="3"/>
    <s v="TRITREM"/>
    <s v="53180"/>
    <s v="12/03/2024 04:04:11"/>
    <s v="12/03/2024 10:52:00"/>
    <s v="12/03/2024 10:53:00"/>
    <s v="12/03/2024 12:25:00"/>
    <s v="76500,00"/>
    <s v="27840"/>
    <s v="48660"/>
    <s v="Patio"/>
    <s v=""/>
    <s v="6-612"/>
    <s v="U"/>
    <s v="53180"/>
    <x v="0"/>
  </r>
  <r>
    <s v="U"/>
    <s v="5316626"/>
    <s v="Floresta"/>
    <x v="8"/>
    <s v="012"/>
    <s v="4000"/>
    <s v="1"/>
    <s v="Madeira para Celulose"/>
    <x v="105"/>
    <x v="10"/>
    <s v="TRITREM"/>
    <s v="12126"/>
    <s v="11/03/2024 21:56:36"/>
    <s v="12/03/2024 11:46:00"/>
    <s v="12/03/2024 11:47:00"/>
    <s v="12/03/2024 13:50:00"/>
    <s v="83580,00"/>
    <s v="29460"/>
    <s v="54120"/>
    <s v="Patio"/>
    <s v=""/>
    <s v="3-313"/>
    <s v="U"/>
    <s v="12126"/>
    <x v="0"/>
  </r>
  <r>
    <s v="U"/>
    <s v="5310232"/>
    <s v="Floresta"/>
    <x v="3"/>
    <s v="021"/>
    <s v="4000"/>
    <s v="1"/>
    <s v="Madeira para Celulose"/>
    <x v="65"/>
    <x v="1"/>
    <s v="TRITREM"/>
    <s v="74232"/>
    <s v="16/03/2024 13:00:36"/>
    <s v="16/03/2024 20:31:00"/>
    <s v="16/03/2024 20:32:00"/>
    <s v="16/03/2024 21:33:00"/>
    <s v="80580,00"/>
    <s v="26800"/>
    <s v="53780"/>
    <s v="Mesa"/>
    <s v="Mesa 4 - L2"/>
    <s v=""/>
    <s v="U"/>
    <s v="74232"/>
    <x v="0"/>
  </r>
  <r>
    <s v="U"/>
    <s v="5316951"/>
    <s v="Floresta"/>
    <x v="8"/>
    <s v="031"/>
    <s v="4000"/>
    <s v="1"/>
    <s v="Madeira para Celulose"/>
    <x v="199"/>
    <x v="1"/>
    <s v="TRITREM"/>
    <s v="12451"/>
    <s v="16/03/2024 08:32:29"/>
    <s v="16/03/2024 21:12:00"/>
    <s v="16/03/2024 21:13:00"/>
    <s v="16/03/2024 22:23:00"/>
    <s v="83020,00"/>
    <s v="26630"/>
    <s v="56390"/>
    <s v="Mesa"/>
    <s v="Mesa 3 - L2"/>
    <s v=""/>
    <s v="U"/>
    <s v="12451"/>
    <x v="0"/>
  </r>
  <r>
    <s v="U"/>
    <s v="5303771"/>
    <s v="Floresta"/>
    <x v="4"/>
    <s v="049"/>
    <s v="5000"/>
    <s v="1"/>
    <s v="Madeira para Celulose"/>
    <x v="159"/>
    <x v="4"/>
    <s v="TRITREM"/>
    <s v="515769"/>
    <s v="01/03/2024 19:01:46"/>
    <s v="02/03/2024 07:29:00"/>
    <s v="02/03/2024 07:30:00"/>
    <s v="02/03/2024 09:03:00"/>
    <s v="64570,00"/>
    <s v="25550"/>
    <s v="39020"/>
    <s v="Mesa"/>
    <s v="Mesa 1 - L2"/>
    <s v=""/>
    <s v="U"/>
    <s v="515769"/>
    <x v="0"/>
  </r>
  <r>
    <s v="U"/>
    <s v="5287121"/>
    <s v="Floresta"/>
    <x v="13"/>
    <s v="001"/>
    <s v="4000"/>
    <s v="1"/>
    <s v="Madeira para Celulose"/>
    <x v="16"/>
    <x v="0"/>
    <s v="TRITREM"/>
    <s v="6996"/>
    <s v="10/03/2024 02:47:53"/>
    <s v="10/03/2024 14:11:00"/>
    <s v="10/03/2024 14:12:00"/>
    <s v="10/03/2024 15:38:00"/>
    <s v="71030,00"/>
    <s v="26120"/>
    <s v="44910"/>
    <s v="Patio"/>
    <s v=""/>
    <s v="3-304"/>
    <s v="U"/>
    <s v="6996"/>
    <x v="0"/>
  </r>
  <r>
    <s v="U"/>
    <s v="533686"/>
    <s v="Floresta"/>
    <x v="1"/>
    <s v="020"/>
    <s v="4000"/>
    <s v="1"/>
    <s v="Madeira para Celulose"/>
    <x v="259"/>
    <x v="1"/>
    <s v="TRITREM"/>
    <s v="699"/>
    <s v="10/03/2024 15:00:40"/>
    <s v="10/03/2024 15:03:00"/>
    <s v="10/03/2024 15:04:00"/>
    <s v="10/03/2024 16:26:00"/>
    <s v="69740,00"/>
    <s v="25590"/>
    <s v="44150"/>
    <s v="Mesa"/>
    <s v="Mesa 4 - L2"/>
    <s v=""/>
    <s v="U"/>
    <s v="699"/>
    <x v="0"/>
  </r>
  <r>
    <s v="U"/>
    <s v="5316394"/>
    <s v="Floresta"/>
    <x v="8"/>
    <s v="003"/>
    <s v="4000"/>
    <s v="1"/>
    <s v="Madeira para Celulose"/>
    <x v="33"/>
    <x v="1"/>
    <s v="TRITREM"/>
    <s v="11894"/>
    <s v="10/03/2024 07:17:20"/>
    <s v="10/03/2024 15:18:00"/>
    <s v="10/03/2024 15:19:00"/>
    <s v="10/03/2024 16:57:00"/>
    <s v="73630,00"/>
    <s v="26840"/>
    <s v="46790"/>
    <s v="Patio"/>
    <s v=""/>
    <s v="3-311"/>
    <s v="U"/>
    <s v="11894"/>
    <x v="0"/>
  </r>
  <r>
    <s v="U"/>
    <s v="5313629"/>
    <s v="Floresta"/>
    <x v="4"/>
    <s v="015"/>
    <s v="4000"/>
    <s v="1"/>
    <s v="Madeira para Celulose"/>
    <x v="93"/>
    <x v="4"/>
    <s v="TRITREM"/>
    <s v="516627"/>
    <s v="10/03/2024 07:08:38"/>
    <s v="10/03/2024 15:35:00"/>
    <s v="10/03/2024 15:36:00"/>
    <s v="10/03/2024 17:05:00"/>
    <s v="82940,00"/>
    <s v="25600"/>
    <s v="57340"/>
    <s v="Mesa"/>
    <s v="Mesa 1 - L2"/>
    <s v=""/>
    <s v="U"/>
    <s v="516627"/>
    <x v="0"/>
  </r>
  <r>
    <s v="U"/>
    <s v="5316386"/>
    <s v="Floresta"/>
    <x v="8"/>
    <s v="003"/>
    <s v="4000"/>
    <s v="1"/>
    <s v="Madeira para Celulose"/>
    <x v="32"/>
    <x v="1"/>
    <s v="TRITREM"/>
    <s v="11886"/>
    <s v="10/03/2024 06:05:00"/>
    <s v="10/03/2024 16:17:00"/>
    <s v="10/03/2024 16:18:00"/>
    <s v="10/03/2024 18:36:00"/>
    <s v="75590,00"/>
    <s v="26970"/>
    <s v="48620"/>
    <s v="Mesa"/>
    <s v="Mesa 3 - L2"/>
    <s v=""/>
    <s v="U"/>
    <s v="11886"/>
    <x v="0"/>
  </r>
  <r>
    <s v="U"/>
    <s v="5008354"/>
    <s v="Floresta"/>
    <x v="7"/>
    <s v="021"/>
    <s v="4000"/>
    <s v="1"/>
    <s v="Madeira para Celulose"/>
    <x v="180"/>
    <x v="7"/>
    <s v="TRITREM"/>
    <s v="4353"/>
    <s v="10/03/2024 04:56:22"/>
    <s v="10/03/2024 16:58:00"/>
    <s v="10/03/2024 16:59:00"/>
    <s v="10/03/2024 19:22:00"/>
    <s v="69030,00"/>
    <s v="23700"/>
    <s v="45330"/>
    <s v="Mesa"/>
    <s v="Mesa 3 - L2"/>
    <s v=""/>
    <s v="U"/>
    <s v="4353"/>
    <x v="0"/>
  </r>
  <r>
    <s v="U"/>
    <s v="5313648"/>
    <s v="Floresta"/>
    <x v="4"/>
    <s v="025"/>
    <s v="4000"/>
    <s v="1"/>
    <s v="Madeira para Celulose"/>
    <x v="146"/>
    <x v="2"/>
    <s v="TRITREM"/>
    <s v="516646"/>
    <s v="10/03/2024 09:23:07"/>
    <s v="10/03/2024 19:45:00"/>
    <s v="10/03/2024 19:46:00"/>
    <s v="10/03/2024 21:33:00"/>
    <s v="75650,00"/>
    <s v="26230"/>
    <s v="49420"/>
    <s v="Mesa"/>
    <s v="Mesa 2 - L2"/>
    <s v=""/>
    <s v="U"/>
    <s v="516646"/>
    <x v="0"/>
  </r>
  <r>
    <s v="U"/>
    <s v="5313638"/>
    <s v="Floresta"/>
    <x v="4"/>
    <s v="025"/>
    <s v="4000"/>
    <s v="1"/>
    <s v="Madeira para Celulose"/>
    <x v="47"/>
    <x v="5"/>
    <s v="TRITREM"/>
    <s v="516636"/>
    <s v="10/03/2024 08:48:38"/>
    <s v="10/03/2024 20:45:00"/>
    <s v="10/03/2024 20:46:00"/>
    <s v="10/03/2024 22:02:00"/>
    <s v="74460,00"/>
    <s v="25690"/>
    <s v="48770"/>
    <s v="Mesa"/>
    <s v="Mesa 2 - L2"/>
    <s v=""/>
    <s v="U"/>
    <s v="516636"/>
    <x v="0"/>
  </r>
  <r>
    <s v="U"/>
    <s v="5316440"/>
    <s v="Floresta"/>
    <x v="8"/>
    <s v="005"/>
    <s v="4000"/>
    <s v="1"/>
    <s v="Madeira para Celulose"/>
    <x v="86"/>
    <x v="1"/>
    <s v="TRITREM"/>
    <s v="11940"/>
    <s v="10/03/2024 14:42:47"/>
    <s v="10/03/2024 21:06:00"/>
    <s v="10/03/2024 21:07:00"/>
    <s v="10/03/2024 22:29:00"/>
    <s v="73850,00"/>
    <s v="26990"/>
    <s v="46860"/>
    <s v="Mesa"/>
    <s v="Mesa 3 - L2"/>
    <s v=""/>
    <s v="U"/>
    <s v="11940"/>
    <x v="0"/>
  </r>
  <r>
    <s v="U"/>
    <s v="5221580"/>
    <s v="Floresta"/>
    <x v="16"/>
    <s v="024"/>
    <s v="4500"/>
    <s v="1"/>
    <s v="Madeira para Energia"/>
    <x v="39"/>
    <x v="2"/>
    <s v="TRITREM"/>
    <s v="34180"/>
    <s v="02/03/2024 22:41:33"/>
    <s v="03/03/2024 06:02:00"/>
    <s v="03/03/2024 06:03:00"/>
    <s v="03/03/2024 08:57:00"/>
    <s v="65680,00"/>
    <s v="27140"/>
    <s v="38540"/>
    <s v="Mesa"/>
    <s v="Mesa Biomassa - L1"/>
    <s v=""/>
    <s v="U"/>
    <s v="34180"/>
    <x v="0"/>
  </r>
  <r>
    <s v="U"/>
    <s v="5007888"/>
    <s v="Floresta"/>
    <x v="7"/>
    <s v="013"/>
    <s v="4000"/>
    <s v="1"/>
    <s v="Madeira para Celulose"/>
    <x v="77"/>
    <x v="0"/>
    <s v="TRITREM"/>
    <s v="3887"/>
    <s v="03/03/2024 00:04:36"/>
    <s v="03/03/2024 14:46:00"/>
    <s v="03/03/2024 14:47:00"/>
    <s v="03/03/2024 15:46:00"/>
    <s v="75190,00"/>
    <s v="25660"/>
    <s v="49530"/>
    <s v="Mesa"/>
    <s v="Mesa 2 - L2"/>
    <s v=""/>
    <s v="U"/>
    <s v="3887"/>
    <x v="0"/>
  </r>
  <r>
    <s v="U"/>
    <s v="5306528"/>
    <s v="Floresta"/>
    <x v="14"/>
    <s v="016"/>
    <s v="4000"/>
    <s v="1"/>
    <s v="Madeira para Celulose"/>
    <x v="243"/>
    <x v="3"/>
    <s v="TRITREM"/>
    <s v="11028"/>
    <s v="03/03/2024 08:31:53"/>
    <s v="03/03/2024 16:48:00"/>
    <s v="03/03/2024 16:49:00"/>
    <s v="03/03/2024 18:06:00"/>
    <s v="68010,00"/>
    <s v="26240"/>
    <s v="41770"/>
    <s v="Mesa"/>
    <s v="Mesa 1 - L2"/>
    <s v=""/>
    <s v="U"/>
    <s v="11028"/>
    <x v="0"/>
  </r>
  <r>
    <s v="U"/>
    <s v="5307086"/>
    <s v="Floresta"/>
    <x v="17"/>
    <s v="004"/>
    <s v="4000"/>
    <s v="1"/>
    <s v="Madeira para Celulose"/>
    <x v="201"/>
    <x v="0"/>
    <s v="TRITREM"/>
    <s v="11086"/>
    <s v="06/03/2024 02:10:42"/>
    <s v="06/03/2024 14:21:00"/>
    <s v="06/03/2024 14:22:00"/>
    <s v="06/03/2024 15:00:00"/>
    <s v="75650,00"/>
    <s v="26000"/>
    <s v="49650"/>
    <s v="Mesa"/>
    <s v="Mesa 3 - L2"/>
    <s v=""/>
    <s v="U"/>
    <s v="11086"/>
    <x v="0"/>
  </r>
  <r>
    <s v="U"/>
    <s v="5008069"/>
    <s v="Floresta"/>
    <x v="7"/>
    <s v="012"/>
    <s v="4000"/>
    <s v="1"/>
    <s v="Madeira para Celulose"/>
    <x v="351"/>
    <x v="4"/>
    <s v="TRITREM"/>
    <s v="4068"/>
    <s v="05/03/2024 09:48:10"/>
    <s v="06/03/2024 15:03:00"/>
    <s v="06/03/2024 15:04:00"/>
    <s v="06/03/2024 16:04:00"/>
    <s v="76110,00"/>
    <s v="25530"/>
    <s v="50580"/>
    <s v="Mesa"/>
    <s v="Mesa 3 - L2"/>
    <s v=""/>
    <s v="U"/>
    <s v="4068"/>
    <x v="0"/>
  </r>
  <r>
    <s v="U"/>
    <s v="5306770"/>
    <s v="Floresta"/>
    <x v="14"/>
    <s v="013"/>
    <s v="4000"/>
    <s v="1"/>
    <s v="Madeira para Celulose"/>
    <x v="199"/>
    <x v="1"/>
    <s v="TRITREM"/>
    <s v="11270"/>
    <s v="06/03/2024 10:26:05"/>
    <s v="06/03/2024 19:37:00"/>
    <s v="06/03/2024 19:38:00"/>
    <s v="06/03/2024 21:33:00"/>
    <s v="77190,00"/>
    <s v="26930"/>
    <s v="50260"/>
    <s v="Mesa"/>
    <s v="Mesa 4 - L2"/>
    <s v=""/>
    <s v="U"/>
    <s v="11270"/>
    <x v="0"/>
  </r>
  <r>
    <s v="U"/>
    <s v="5276854"/>
    <s v="Floresta"/>
    <x v="3"/>
    <s v="017"/>
    <s v="4000"/>
    <s v="1"/>
    <s v="Madeira para Celulose"/>
    <x v="24"/>
    <x v="1"/>
    <s v="TRITREM"/>
    <s v="73854"/>
    <s v="10/03/2024 05:58:27"/>
    <s v="10/03/2024 15:11:00"/>
    <s v="10/03/2024 15:12:00"/>
    <s v="10/03/2024 17:00:00"/>
    <s v="75090,00"/>
    <s v="26870"/>
    <s v="48220"/>
    <s v="Mesa"/>
    <s v="Mesa 1 - L2"/>
    <s v=""/>
    <s v="U"/>
    <s v="73854"/>
    <x v="0"/>
  </r>
  <r>
    <s v="U"/>
    <s v="5316400"/>
    <s v="Floresta"/>
    <x v="14"/>
    <s v="011"/>
    <s v="4000"/>
    <s v="1"/>
    <s v="Madeira para Celulose"/>
    <x v="263"/>
    <x v="1"/>
    <s v="TRITREM"/>
    <s v="11900"/>
    <s v="10/03/2024 08:00:04"/>
    <s v="10/03/2024 15:18:00"/>
    <s v="10/03/2024 15:19:00"/>
    <s v="10/03/2024 17:19:00"/>
    <s v="80860,00"/>
    <s v="27280"/>
    <s v="53580"/>
    <s v="Mesa"/>
    <s v="Picador Movel - L2"/>
    <s v=""/>
    <s v="U"/>
    <s v="11900"/>
    <x v="0"/>
  </r>
  <r>
    <s v="U"/>
    <s v="533693"/>
    <s v="Floresta"/>
    <x v="1"/>
    <s v="020"/>
    <s v="4000"/>
    <s v="1"/>
    <s v="Madeira para Celulose"/>
    <x v="413"/>
    <x v="9"/>
    <s v="TRITREM"/>
    <s v="737"/>
    <s v="10/03/2024 18:14:19"/>
    <s v="10/03/2024 18:17:00"/>
    <s v="10/03/2024 18:18:00"/>
    <s v="10/03/2024 19:49:00"/>
    <s v="70050,00"/>
    <s v="25070"/>
    <s v="44980"/>
    <s v="Mesa"/>
    <s v="Mesa 2 - L2"/>
    <s v=""/>
    <s v="U"/>
    <s v="737"/>
    <x v="0"/>
  </r>
  <r>
    <s v="U"/>
    <s v="536685"/>
    <s v="Floresta"/>
    <x v="15"/>
    <s v="006"/>
    <s v="4000"/>
    <s v="1"/>
    <s v="Madeira para Celulose"/>
    <x v="75"/>
    <x v="8"/>
    <s v="TRITREM"/>
    <s v="2683"/>
    <s v="10/03/2024 21:14:56"/>
    <s v="10/03/2024 21:17:00"/>
    <s v="10/03/2024 21:18:00"/>
    <s v="10/03/2024 22:54:00"/>
    <s v="76710,00"/>
    <s v="25120"/>
    <s v="51590"/>
    <s v="Mesa"/>
    <s v="Mesa 1 - L2"/>
    <s v=""/>
    <s v="U"/>
    <s v="2683"/>
    <x v="0"/>
  </r>
  <r>
    <s v="U"/>
    <s v="5316425"/>
    <s v="Floresta"/>
    <x v="8"/>
    <s v="025"/>
    <s v="4000"/>
    <s v="1"/>
    <s v="Madeira para Celulose"/>
    <x v="9"/>
    <x v="3"/>
    <s v="TRITREM"/>
    <s v="11925"/>
    <s v="10/03/2024 11:41:46"/>
    <s v="10/03/2024 21:30:00"/>
    <s v="10/03/2024 21:31:00"/>
    <s v="10/03/2024 22:58:00"/>
    <s v="81980,00"/>
    <s v="26510"/>
    <s v="55470"/>
    <s v="Mesa"/>
    <s v="Mesa 3 - L2"/>
    <s v=""/>
    <s v="U"/>
    <s v="11925"/>
    <x v="0"/>
  </r>
  <r>
    <s v="U"/>
    <s v="5287289"/>
    <s v="Floresta"/>
    <x v="11"/>
    <s v="004"/>
    <s v="4000"/>
    <s v="1"/>
    <s v="Madeira para Celulose"/>
    <x v="199"/>
    <x v="1"/>
    <s v="TRITREM"/>
    <s v="7164"/>
    <s v="12/03/2024 08:03:00"/>
    <s v="12/03/2024 19:43:00"/>
    <s v="12/03/2024 19:44:00"/>
    <s v="12/03/2024 20:27:00"/>
    <s v="70630,00"/>
    <s v="26570"/>
    <s v="44060"/>
    <s v="Mesa"/>
    <s v="Mesa 2 - L2"/>
    <s v=""/>
    <s v="U"/>
    <s v="7164"/>
    <x v="0"/>
  </r>
  <r>
    <s v="U"/>
    <s v="5280546"/>
    <s v="Floresta"/>
    <x v="12"/>
    <s v="004"/>
    <s v="4000"/>
    <s v="1"/>
    <s v="Madeira para Celulose"/>
    <x v="136"/>
    <x v="3"/>
    <s v="TRITREM"/>
    <s v="53196"/>
    <s v="12/03/2024 12:33:03"/>
    <s v="12/03/2024 20:50:00"/>
    <s v="12/03/2024 20:51:00"/>
    <s v="12/03/2024 21:44:00"/>
    <s v="73970,00"/>
    <s v="25030"/>
    <s v="48940"/>
    <s v="Mesa"/>
    <s v="Mesa 4 - L2"/>
    <s v=""/>
    <s v="U"/>
    <s v="53196"/>
    <x v="0"/>
  </r>
  <r>
    <s v="U"/>
    <s v="5287288"/>
    <s v="Floresta"/>
    <x v="11"/>
    <s v="004"/>
    <s v="4000"/>
    <s v="1"/>
    <s v="Madeira para Celulose"/>
    <x v="403"/>
    <x v="1"/>
    <s v="TRITREM"/>
    <s v="7163"/>
    <s v="12/03/2024 08:01:34"/>
    <s v="12/03/2024 21:25:00"/>
    <s v="12/03/2024 21:26:00"/>
    <s v=""/>
    <s v=""/>
    <s v=""/>
    <s v=""/>
    <s v="Patio"/>
    <s v=""/>
    <s v=""/>
    <s v="U"/>
    <s v="7163"/>
    <x v="0"/>
  </r>
  <r>
    <s v="U"/>
    <s v="5310039"/>
    <s v="Floresta"/>
    <x v="3"/>
    <s v="027"/>
    <s v="4000"/>
    <s v="1"/>
    <s v="Madeira para Celulose"/>
    <x v="296"/>
    <x v="1"/>
    <s v="TRITREM"/>
    <s v="74039"/>
    <s v="13/03/2024 14:27:11"/>
    <s v="14/03/2024 00:32:00"/>
    <s v="14/03/2024 00:33:00"/>
    <s v="14/03/2024 01:19:00"/>
    <s v="83400,00"/>
    <s v="26530"/>
    <s v="56870"/>
    <s v="Patio"/>
    <s v=""/>
    <s v="6-615"/>
    <s v="U"/>
    <s v="74039"/>
    <x v="0"/>
  </r>
  <r>
    <s v="U"/>
    <s v="5316745"/>
    <s v="Floresta"/>
    <x v="8"/>
    <s v="014"/>
    <s v="4000"/>
    <s v="1"/>
    <s v="Madeira para Celulose"/>
    <x v="44"/>
    <x v="1"/>
    <s v="TRITREM"/>
    <s v="12245"/>
    <s v="13/03/2024 12:57:09"/>
    <s v="14/03/2024 01:37:00"/>
    <s v="14/03/2024 01:38:00"/>
    <s v="14/03/2024 02:18:00"/>
    <s v="63420,00"/>
    <s v="26920"/>
    <s v="36500"/>
    <s v="Mesa"/>
    <s v="Mesa 2 - L2"/>
    <s v=""/>
    <s v="U"/>
    <s v="12245"/>
    <x v="0"/>
  </r>
  <r>
    <s v="U"/>
    <s v="5280757"/>
    <s v="Floresta"/>
    <x v="12"/>
    <s v="004"/>
    <s v="4000"/>
    <s v="1"/>
    <s v="Madeira para Celulose"/>
    <x v="69"/>
    <x v="3"/>
    <s v="TRITREM"/>
    <s v="53407"/>
    <s v="15/03/2024 19:28:31"/>
    <s v="16/03/2024 08:40:00"/>
    <s v="16/03/2024 08:41:00"/>
    <s v="16/03/2024 09:50:00"/>
    <s v="82820,00"/>
    <s v="27840"/>
    <s v="54980"/>
    <s v="Mesa"/>
    <s v="Mesa Celulose - L1"/>
    <s v=""/>
    <s v="U"/>
    <s v="53407"/>
    <x v="0"/>
  </r>
  <r>
    <s v="U"/>
    <s v="5314179"/>
    <s v="Floresta"/>
    <x v="10"/>
    <s v="009"/>
    <s v="4100"/>
    <s v="1"/>
    <s v="Madeira para Energia"/>
    <x v="209"/>
    <x v="0"/>
    <s v="TRITREM"/>
    <s v="517177"/>
    <s v="16/03/2024 03:34:02"/>
    <s v="16/03/2024 10:24:00"/>
    <s v="16/03/2024 10:25:00"/>
    <s v="16/03/2024 13:11:00"/>
    <s v="71860,00"/>
    <s v="25460"/>
    <s v="46400"/>
    <s v="Mesa"/>
    <s v="Mesa Biomassa - L1"/>
    <s v=""/>
    <s v="U"/>
    <s v="517177"/>
    <x v="0"/>
  </r>
  <r>
    <s v="U"/>
    <s v="5310312"/>
    <s v="Floresta"/>
    <x v="3"/>
    <s v="023"/>
    <s v="4000"/>
    <s v="1"/>
    <s v="Madeira para Celulose"/>
    <x v="65"/>
    <x v="1"/>
    <s v="TRITREM"/>
    <s v="74312"/>
    <s v="17/03/2024 17:24:35"/>
    <s v="18/03/2024 00:45:00"/>
    <s v="18/03/2024 00:46:00"/>
    <s v="18/03/2024 01:18:00"/>
    <s v="75290,00"/>
    <s v="26800"/>
    <s v="48490"/>
    <s v="Mesa"/>
    <s v="Mesa 3 - L2"/>
    <s v=""/>
    <s v="U"/>
    <s v="74312"/>
    <x v="0"/>
  </r>
  <r>
    <s v="U"/>
    <s v="5310317"/>
    <s v="Floresta"/>
    <x v="3"/>
    <s v="023"/>
    <s v="4000"/>
    <s v="1"/>
    <s v="Madeira para Celulose"/>
    <x v="171"/>
    <x v="3"/>
    <s v="TRITREM"/>
    <s v="74317"/>
    <s v="17/03/2024 18:10:16"/>
    <s v="18/03/2024 03:00:00"/>
    <s v="18/03/2024 03:01:00"/>
    <s v="18/03/2024 03:37:00"/>
    <s v="77630,00"/>
    <s v="25220"/>
    <s v="52410"/>
    <s v="Mesa"/>
    <s v="Mesa 1 - L2"/>
    <s v=""/>
    <s v="U"/>
    <s v="74317"/>
    <x v="0"/>
  </r>
  <r>
    <s v="U"/>
    <s v="5296140"/>
    <s v="Floresta"/>
    <x v="9"/>
    <s v="052"/>
    <s v="4000"/>
    <s v="1"/>
    <s v="Madeira para Celulose"/>
    <x v="83"/>
    <x v="5"/>
    <s v="BITREM"/>
    <s v="16965"/>
    <s v="17/03/2024 16:28:27"/>
    <s v="18/03/2024 03:13:00"/>
    <s v="18/03/2024 03:14:00"/>
    <s v="18/03/2024 03:44:00"/>
    <s v="49510,00"/>
    <s v="20420"/>
    <s v="29090"/>
    <s v="Mesa"/>
    <s v="Mesa 2 - L2"/>
    <s v=""/>
    <s v="U"/>
    <s v="16965"/>
    <x v="0"/>
  </r>
  <r>
    <s v="U"/>
    <s v="5299531"/>
    <s v="Floresta"/>
    <x v="5"/>
    <s v="025"/>
    <s v="4000"/>
    <s v="1"/>
    <s v="Madeira para Celulose"/>
    <x v="187"/>
    <x v="4"/>
    <s v="TRITREM"/>
    <s v="3531"/>
    <s v="18/03/2024 08:36:12"/>
    <s v="18/03/2024 08:39:00"/>
    <s v="18/03/2024 08:40:00"/>
    <s v="18/03/2024 08:44:00"/>
    <s v="76250,00"/>
    <s v="25900"/>
    <s v="50350"/>
    <s v="Patio"/>
    <s v=""/>
    <s v="3-311"/>
    <s v="U"/>
    <s v="3531"/>
    <x v="0"/>
  </r>
  <r>
    <s v="U"/>
    <s v="5280903"/>
    <s v="Floresta"/>
    <x v="12"/>
    <s v="001"/>
    <s v="4000"/>
    <s v="1"/>
    <s v="Madeira para Celulose"/>
    <x v="171"/>
    <x v="3"/>
    <s v="TRITREM"/>
    <s v="53553"/>
    <s v="18/03/2024 21:37:34"/>
    <s v="19/03/2024 04:40:00"/>
    <s v="19/03/2024 04:41:00"/>
    <s v="19/03/2024 05:27:00"/>
    <s v="81460,00"/>
    <s v="26070"/>
    <s v="55390"/>
    <s v="Mesa"/>
    <s v="Mesa Celulose - L1"/>
    <s v=""/>
    <s v="U"/>
    <s v="53553"/>
    <x v="0"/>
  </r>
  <r>
    <s v="U"/>
    <s v="5317276"/>
    <s v="Floresta"/>
    <x v="8"/>
    <s v="030"/>
    <s v="4000"/>
    <s v="1"/>
    <s v="Madeira para Celulose"/>
    <x v="82"/>
    <x v="1"/>
    <s v="TRITREM"/>
    <s v="12776"/>
    <s v="20/03/2024 16:21:22"/>
    <s v="21/03/2024 01:36:00"/>
    <s v="21/03/2024 01:37:00"/>
    <s v="21/03/2024 02:09:00"/>
    <s v="74460,00"/>
    <s v="27310"/>
    <s v="47150"/>
    <s v="Mesa"/>
    <s v="Mesa 1 - L2"/>
    <s v=""/>
    <s v="U"/>
    <s v="12776"/>
    <x v="0"/>
  </r>
  <r>
    <s v="U"/>
    <s v="5307500"/>
    <s v="Floresta"/>
    <x v="2"/>
    <s v="002"/>
    <s v="4000"/>
    <s v="1"/>
    <s v="Madeira para Celulose"/>
    <x v="106"/>
    <x v="5"/>
    <s v="TRITREM"/>
    <s v="11500"/>
    <s v="19/03/2024 21:58:29"/>
    <s v="20/03/2024 09:26:00"/>
    <s v="20/03/2024 09:27:00"/>
    <s v="20/03/2024 10:15:00"/>
    <s v="81960,00"/>
    <s v="25990"/>
    <s v="55970"/>
    <s v="Mesa"/>
    <s v="Mesa 3 - L2"/>
    <s v=""/>
    <s v="U"/>
    <s v="11500"/>
    <x v="0"/>
  </r>
  <r>
    <s v="U"/>
    <s v="5310484"/>
    <s v="Floresta"/>
    <x v="3"/>
    <s v="012"/>
    <s v="4000"/>
    <s v="1"/>
    <s v="Madeira para Celulose"/>
    <x v="46"/>
    <x v="1"/>
    <s v="TRITREM"/>
    <s v="74484"/>
    <s v="20/03/2024 04:09:11"/>
    <s v="20/03/2024 11:34:00"/>
    <s v="20/03/2024 11:35:00"/>
    <s v="20/03/2024 12:30:00"/>
    <s v="76210,00"/>
    <s v="26040"/>
    <s v="50170"/>
    <s v="Patio"/>
    <s v=""/>
    <s v="2-201"/>
    <s v="U"/>
    <s v="74484"/>
    <x v="0"/>
  </r>
  <r>
    <s v="U"/>
    <s v="5280554"/>
    <s v="Floresta"/>
    <x v="12"/>
    <s v="003"/>
    <s v="4000"/>
    <s v="1"/>
    <s v="Madeira para Celulose"/>
    <x v="50"/>
    <x v="3"/>
    <s v="TRITREM"/>
    <s v="53204"/>
    <s v="12/03/2024 15:38:45"/>
    <s v="12/03/2024 21:55:00"/>
    <s v="12/03/2024 21:56:00"/>
    <s v="12/03/2024 22:57:00"/>
    <s v="66860,00"/>
    <s v="25000"/>
    <s v="41860"/>
    <s v="Mesa"/>
    <s v="Mesa 2 - L2"/>
    <s v=""/>
    <s v="U"/>
    <s v="53204"/>
    <x v="0"/>
  </r>
  <r>
    <s v="U"/>
    <s v="5280619"/>
    <s v="Floresta"/>
    <x v="12"/>
    <s v="004"/>
    <s v="4000"/>
    <s v="1"/>
    <s v="Madeira para Celulose"/>
    <x v="133"/>
    <x v="2"/>
    <s v="TRITREM"/>
    <s v="53269"/>
    <s v="13/03/2024 16:39:40"/>
    <s v="14/03/2024 01:03:00"/>
    <s v="14/03/2024 01:04:00"/>
    <s v="14/03/2024 02:21:00"/>
    <s v="70220,00"/>
    <s v="25320"/>
    <s v="44900"/>
    <s v="Mesa"/>
    <s v="Mesa Celulose - L1"/>
    <s v=""/>
    <s v="U"/>
    <s v="53269"/>
    <x v="0"/>
  </r>
  <r>
    <s v="U"/>
    <s v="5280823"/>
    <s v="Floresta"/>
    <x v="12"/>
    <s v="001"/>
    <s v="4000"/>
    <s v="1"/>
    <s v="Madeira para Celulose"/>
    <x v="153"/>
    <x v="3"/>
    <s v="TRITREM"/>
    <s v="53473"/>
    <s v="16/03/2024 20:37:52"/>
    <s v="17/03/2024 04:59:00"/>
    <s v="17/03/2024 05:00:00"/>
    <s v="17/03/2024 05:57:00"/>
    <s v="72300,00"/>
    <s v="26160"/>
    <s v="46140"/>
    <s v="Mesa"/>
    <s v="Mesa 3 - L2"/>
    <s v=""/>
    <s v="U"/>
    <s v="53473"/>
    <x v="0"/>
  </r>
  <r>
    <s v="U"/>
    <s v="5316988"/>
    <s v="Floresta"/>
    <x v="8"/>
    <s v="030"/>
    <s v="4000"/>
    <s v="1"/>
    <s v="Madeira para Celulose"/>
    <x v="67"/>
    <x v="1"/>
    <s v="TRITREM"/>
    <s v="12488"/>
    <s v="16/03/2024 21:06:54"/>
    <s v="17/03/2024 05:31:00"/>
    <s v="17/03/2024 05:32:00"/>
    <s v="17/03/2024 06:25:00"/>
    <s v="75820,00"/>
    <s v="27120"/>
    <s v="48700"/>
    <s v="Mesa"/>
    <s v="Mesa 1 - L2"/>
    <s v=""/>
    <s v="U"/>
    <s v="12488"/>
    <x v="0"/>
  </r>
  <r>
    <s v="U"/>
    <s v="5310357"/>
    <s v="Floresta"/>
    <x v="3"/>
    <s v="025"/>
    <s v="4000"/>
    <s v="1"/>
    <s v="Madeira para Celulose"/>
    <x v="14"/>
    <x v="1"/>
    <s v="TRITREM"/>
    <s v="74357"/>
    <s v="18/03/2024 08:41:15"/>
    <s v="18/03/2024 16:24:00"/>
    <s v="18/03/2024 16:25:00"/>
    <s v="18/03/2024 17:01:00"/>
    <s v="71900,00"/>
    <s v="25260"/>
    <s v="46640"/>
    <s v="Mesa"/>
    <s v="Mesa 3 - L2"/>
    <s v=""/>
    <s v="U"/>
    <s v="74357"/>
    <x v="0"/>
  </r>
  <r>
    <s v="U"/>
    <s v="5314341"/>
    <s v="Floresta"/>
    <x v="0"/>
    <s v="003"/>
    <s v="4000"/>
    <s v="1"/>
    <s v="Madeira para Celulose"/>
    <x v="258"/>
    <x v="3"/>
    <s v="TRITREM"/>
    <s v="517339"/>
    <s v="18/03/2024 10:25:24"/>
    <s v="18/03/2024 19:58:00"/>
    <s v="18/03/2024 19:59:00"/>
    <s v="18/03/2024 20:40:00"/>
    <s v="72530,00"/>
    <s v="26090"/>
    <s v="46440"/>
    <s v="Mesa"/>
    <s v="Mesa 2 - L2"/>
    <s v=""/>
    <s v="U"/>
    <s v="517339"/>
    <x v="0"/>
  </r>
  <r>
    <s v="U"/>
    <s v="5310374"/>
    <s v="Floresta"/>
    <x v="3"/>
    <s v="021"/>
    <s v="4000"/>
    <s v="1"/>
    <s v="Madeira para Celulose"/>
    <x v="129"/>
    <x v="1"/>
    <s v="TRITREM"/>
    <s v="74374"/>
    <s v="18/03/2024 15:36:45"/>
    <s v="18/03/2024 21:50:00"/>
    <s v="18/03/2024 21:51:00"/>
    <s v="18/03/2024 22:18:00"/>
    <s v="82680,00"/>
    <s v="27120"/>
    <s v="55560"/>
    <s v="Mesa"/>
    <s v="Mesa 2 - L2"/>
    <s v=""/>
    <s v="U"/>
    <s v="74374"/>
    <x v="0"/>
  </r>
  <r>
    <s v="U"/>
    <s v="5307436"/>
    <s v="Floresta"/>
    <x v="2"/>
    <s v="002"/>
    <s v="4000"/>
    <s v="1"/>
    <s v="Madeira para Celulose"/>
    <x v="133"/>
    <x v="2"/>
    <s v="TRITREM"/>
    <s v="11436"/>
    <s v="18/03/2024 10:21:16"/>
    <s v="19/03/2024 00:42:00"/>
    <s v="19/03/2024 00:43:00"/>
    <s v="19/03/2024 01:52:00"/>
    <s v="75170,00"/>
    <s v="26540"/>
    <s v="48630"/>
    <s v="Mesa"/>
    <s v="Mesa 2 - L2"/>
    <s v=""/>
    <s v="U"/>
    <s v="11436"/>
    <x v="0"/>
  </r>
  <r>
    <s v="U"/>
    <s v="5299527"/>
    <s v="Floresta"/>
    <x v="5"/>
    <s v="005"/>
    <s v="4000"/>
    <s v="1"/>
    <s v="Madeira para Celulose"/>
    <x v="45"/>
    <x v="0"/>
    <s v="TRITREM"/>
    <s v="3527"/>
    <s v="18/03/2024 05:55:51"/>
    <s v="19/03/2024 01:47:00"/>
    <s v="19/03/2024 01:48:00"/>
    <s v="19/03/2024 02:55:00"/>
    <s v="72580,00"/>
    <s v="26400"/>
    <s v="46180"/>
    <s v="Mesa"/>
    <s v="Mesa 2 - L2"/>
    <s v=""/>
    <s v="U"/>
    <s v="3527"/>
    <x v="0"/>
  </r>
  <r>
    <s v="U"/>
    <s v="5296006"/>
    <s v="Floresta"/>
    <x v="9"/>
    <s v="027"/>
    <s v="4000"/>
    <s v="1"/>
    <s v="Madeira para Celulose"/>
    <x v="18"/>
    <x v="5"/>
    <s v="BITREM"/>
    <s v="16831"/>
    <s v="06/03/2024 01:07:59"/>
    <s v="06/03/2024 09:30:00"/>
    <s v="06/03/2024 09:31:00"/>
    <s v="06/03/2024 12:12:00"/>
    <s v="54480,00"/>
    <s v="20460"/>
    <s v="34020"/>
    <s v="Patio"/>
    <s v=""/>
    <s v="E-05"/>
    <s v="U"/>
    <s v="16831"/>
    <x v="0"/>
  </r>
  <r>
    <s v="U"/>
    <s v="5306747"/>
    <s v="Floresta"/>
    <x v="14"/>
    <s v="015"/>
    <s v="4000"/>
    <s v="1"/>
    <s v="Madeira para Celulose"/>
    <x v="291"/>
    <x v="11"/>
    <s v="TRITREM"/>
    <s v="11247"/>
    <s v="06/03/2024 03:12:58"/>
    <s v="06/03/2024 10:29:00"/>
    <s v="06/03/2024 10:30:00"/>
    <s v="06/03/2024 11:52:00"/>
    <s v="76900,00"/>
    <s v="26860"/>
    <s v="50040"/>
    <s v="Mesa"/>
    <s v="Mesa Celulose - L1"/>
    <s v=""/>
    <s v="U"/>
    <s v="11247"/>
    <x v="0"/>
  </r>
  <r>
    <s v="U"/>
    <s v="5012299"/>
    <s v="Floresta"/>
    <x v="6"/>
    <s v="006"/>
    <s v="4000"/>
    <s v="1"/>
    <s v="Madeira para Celulose"/>
    <x v="57"/>
    <x v="3"/>
    <s v="BITREM"/>
    <s v="27273"/>
    <s v="05/03/2024 19:34:49"/>
    <s v="05/03/2024 23:43:00"/>
    <s v="05/03/2024 23:44:00"/>
    <s v="06/03/2024 00:11:00"/>
    <s v="57830,00"/>
    <s v="21320"/>
    <s v="36510"/>
    <s v="Mesa"/>
    <s v="Mesa 2 - L2"/>
    <s v=""/>
    <s v="U"/>
    <s v="27273"/>
    <x v="0"/>
  </r>
  <r>
    <s v="U"/>
    <s v="5307048"/>
    <s v="Floresta"/>
    <x v="17"/>
    <s v="005"/>
    <s v="4000"/>
    <s v="1"/>
    <s v="Madeira para Celulose"/>
    <x v="299"/>
    <x v="4"/>
    <s v="TRITREM"/>
    <s v="11048"/>
    <s v="05/03/2024 12:35:50"/>
    <s v="06/03/2024 00:23:00"/>
    <s v="06/03/2024 00:24:00"/>
    <s v="06/03/2024 01:18:00"/>
    <s v="78970,00"/>
    <s v="25840"/>
    <s v="53130"/>
    <s v="Mesa"/>
    <s v="Mesa 2 - L2"/>
    <s v=""/>
    <s v="U"/>
    <s v="11048"/>
    <x v="0"/>
  </r>
  <r>
    <s v="U"/>
    <s v="5012300"/>
    <s v="Floresta"/>
    <x v="6"/>
    <s v="042"/>
    <s v="4000"/>
    <s v="1"/>
    <s v="Madeira para Celulose"/>
    <x v="99"/>
    <x v="3"/>
    <s v="TRITREM"/>
    <s v="27274"/>
    <s v="05/03/2024 19:47:42"/>
    <s v="06/03/2024 02:15:00"/>
    <s v="06/03/2024 02:16:00"/>
    <s v="06/03/2024 03:23:00"/>
    <s v="54640,00"/>
    <s v="24890"/>
    <s v="29750"/>
    <s v="Mesa"/>
    <s v="Mesa 4 - L2"/>
    <s v=""/>
    <s v="U"/>
    <s v="27274"/>
    <x v="0"/>
  </r>
  <r>
    <s v="U"/>
    <s v="5306872"/>
    <s v="Floresta"/>
    <x v="8"/>
    <s v="003"/>
    <s v="4000"/>
    <s v="1"/>
    <s v="Madeira para Celulose"/>
    <x v="141"/>
    <x v="1"/>
    <s v="TRITREM"/>
    <s v="11372"/>
    <s v="07/03/2024 01:19:47"/>
    <s v="07/03/2024 07:29:00"/>
    <s v="07/03/2024 07:30:00"/>
    <s v="07/03/2024 10:00:00"/>
    <s v="74260,00"/>
    <s v="24690"/>
    <s v="49570"/>
    <s v="Patio"/>
    <s v=""/>
    <s v="6-609"/>
    <s v="U"/>
    <s v="11372"/>
    <x v="0"/>
  </r>
  <r>
    <s v="U"/>
    <s v="5313249"/>
    <s v="Floresta"/>
    <x v="4"/>
    <s v="045"/>
    <s v="5000"/>
    <s v="1"/>
    <s v="Madeira para Celulose"/>
    <x v="206"/>
    <x v="5"/>
    <s v="BITREM"/>
    <s v="516247"/>
    <s v="07/03/2024 07:41:36"/>
    <s v="07/03/2024 07:44:00"/>
    <s v="07/03/2024 07:45:00"/>
    <s v="07/03/2024 09:52:00"/>
    <s v="82500,00"/>
    <s v="25820"/>
    <s v="56680"/>
    <s v="Patio"/>
    <s v=""/>
    <s v="3-301"/>
    <s v="U"/>
    <s v="516247"/>
    <x v="0"/>
  </r>
  <r>
    <s v="U"/>
    <s v="533603"/>
    <s v="Floresta"/>
    <x v="1"/>
    <s v="021"/>
    <s v="4000"/>
    <s v="1"/>
    <s v="Madeira para Celulose"/>
    <x v="192"/>
    <x v="9"/>
    <s v="TRITREM"/>
    <s v="586"/>
    <s v="07/03/2024 15:34:46"/>
    <s v="07/03/2024 15:37:00"/>
    <s v="07/03/2024 15:38:00"/>
    <s v="07/03/2024 17:07:00"/>
    <s v="77310,00"/>
    <s v="25980"/>
    <s v="51330"/>
    <s v="Patio"/>
    <s v=""/>
    <s v="6-611"/>
    <s v="U"/>
    <s v="586"/>
    <x v="0"/>
  </r>
  <r>
    <s v="U"/>
    <s v="5313268"/>
    <s v="Floresta"/>
    <x v="10"/>
    <s v="026"/>
    <s v="4100"/>
    <s v="1"/>
    <s v="Madeira para Energia"/>
    <x v="35"/>
    <x v="0"/>
    <s v="TRITREM"/>
    <s v="516266"/>
    <s v="07/03/2024 10:28:24"/>
    <s v="07/03/2024 16:45:00"/>
    <s v="07/03/2024 16:46:00"/>
    <s v="07/03/2024 17:12:00"/>
    <s v="78440,00"/>
    <s v="25870"/>
    <s v="52570"/>
    <s v="Patio"/>
    <s v=""/>
    <s v="8-804"/>
    <s v="U"/>
    <s v="516266"/>
    <x v="0"/>
  </r>
  <r>
    <s v="U"/>
    <s v="443230"/>
    <s v="Floresta"/>
    <x v="6"/>
    <s v="025"/>
    <s v="4000"/>
    <s v="1"/>
    <s v="Madeira para Celulose"/>
    <x v="53"/>
    <x v="3"/>
    <s v="BITREM"/>
    <s v="875230"/>
    <s v="07/03/2024 20:22:47"/>
    <s v="07/03/2024 20:26:00"/>
    <s v="07/03/2024 20:27:00"/>
    <s v="07/03/2024 21:26:00"/>
    <s v="56110,00"/>
    <s v="20680"/>
    <s v="35430"/>
    <s v="Mesa"/>
    <s v="Mesa 2 - L2"/>
    <s v=""/>
    <s v="U"/>
    <s v="875230"/>
    <x v="0"/>
  </r>
  <r>
    <s v="U"/>
    <s v="5280561"/>
    <s v="Floresta"/>
    <x v="12"/>
    <s v="004"/>
    <s v="4000"/>
    <s v="1"/>
    <s v="Madeira para Celulose"/>
    <x v="171"/>
    <x v="3"/>
    <s v="TRITREM"/>
    <s v="53211"/>
    <s v="12/03/2024 18:01:03"/>
    <s v="12/03/2024 23:18:00"/>
    <s v="12/03/2024 23:19:00"/>
    <s v="13/03/2024 00:03:00"/>
    <s v="77620,00"/>
    <s v="27570"/>
    <s v="50050"/>
    <s v="Mesa"/>
    <s v="Mesa 1 - L2"/>
    <s v=""/>
    <s v="U"/>
    <s v="53211"/>
    <x v="0"/>
  </r>
  <r>
    <s v="U"/>
    <s v="5280557"/>
    <s v="Floresta"/>
    <x v="12"/>
    <s v="003"/>
    <s v="4000"/>
    <s v="1"/>
    <s v="Madeira para Celulose"/>
    <x v="236"/>
    <x v="3"/>
    <s v="TRITREM"/>
    <s v="53207"/>
    <s v="12/03/2024 16:57:51"/>
    <s v="12/03/2024 23:38:00"/>
    <s v="12/03/2024 23:39:00"/>
    <s v="13/03/2024 00:31:00"/>
    <s v="71920,00"/>
    <s v="26040"/>
    <s v="45880"/>
    <s v="Mesa"/>
    <s v="Mesa 1 - L2"/>
    <s v=""/>
    <s v="U"/>
    <s v="53207"/>
    <x v="0"/>
  </r>
  <r>
    <s v="U"/>
    <s v="5306790"/>
    <s v="Floresta"/>
    <x v="14"/>
    <s v="012"/>
    <s v="4000"/>
    <s v="1"/>
    <s v="Madeira para Celulose"/>
    <x v="6"/>
    <x v="1"/>
    <s v="TRITREM"/>
    <s v="11290"/>
    <s v="06/03/2024 15:38:13"/>
    <s v="07/03/2024 01:20:00"/>
    <s v="07/03/2024 01:21:00"/>
    <s v="07/03/2024 03:03:00"/>
    <s v="66560,00"/>
    <s v="27370"/>
    <s v="39190"/>
    <s v="Mesa"/>
    <s v="Mesa Celulose - L1"/>
    <s v=""/>
    <s v="U"/>
    <s v="11290"/>
    <x v="0"/>
  </r>
  <r>
    <s v="U"/>
    <s v="5306854"/>
    <s v="Floresta"/>
    <x v="14"/>
    <s v="011"/>
    <s v="4000"/>
    <s v="1"/>
    <s v="Madeira para Celulose"/>
    <x v="61"/>
    <x v="1"/>
    <s v="TRITREM"/>
    <s v="11354"/>
    <s v="06/03/2024 23:39:01"/>
    <s v="07/03/2024 03:14:00"/>
    <s v="07/03/2024 03:15:00"/>
    <s v="07/03/2024 05:35:00"/>
    <s v="70260,00"/>
    <s v="26940"/>
    <s v="43320"/>
    <s v="Patio"/>
    <s v=""/>
    <s v="B-019"/>
    <s v="U"/>
    <s v="11354"/>
    <x v="0"/>
  </r>
  <r>
    <s v="U"/>
    <s v="536596"/>
    <s v="Floresta"/>
    <x v="15"/>
    <s v="007"/>
    <s v="4000"/>
    <s v="1"/>
    <s v="Madeira para Celulose"/>
    <x v="425"/>
    <x v="8"/>
    <s v="TRITREM"/>
    <s v="2586"/>
    <s v="08/03/2024 06:49:57"/>
    <s v="08/03/2024 07:00:00"/>
    <s v="08/03/2024 07:01:00"/>
    <s v="08/03/2024 07:53:00"/>
    <s v="78050,00"/>
    <s v="25290"/>
    <s v="52760"/>
    <s v="Mesa"/>
    <s v="Mesa 2 - L2"/>
    <s v=""/>
    <s v="U"/>
    <s v="2586"/>
    <x v="0"/>
  </r>
  <r>
    <s v="U"/>
    <s v="533620"/>
    <s v="Floresta"/>
    <x v="1"/>
    <s v="018"/>
    <s v="4000"/>
    <s v="1"/>
    <s v="Madeira para Celulose"/>
    <x v="399"/>
    <x v="1"/>
    <s v="TRITREM"/>
    <s v="621"/>
    <s v="08/03/2024 07:45:29"/>
    <s v="08/03/2024 07:48:00"/>
    <s v="08/03/2024 07:49:00"/>
    <s v="08/03/2024 08:54:00"/>
    <s v="80980,00"/>
    <s v="25930"/>
    <s v="55050"/>
    <s v="Mesa"/>
    <s v="Mesa 2 - L2"/>
    <s v=""/>
    <s v="U"/>
    <s v="621"/>
    <x v="0"/>
  </r>
  <r>
    <s v="U"/>
    <s v="5008258"/>
    <s v="Floresta"/>
    <x v="7"/>
    <s v="004"/>
    <s v="4000"/>
    <s v="1"/>
    <s v="Madeira para Celulose"/>
    <x v="84"/>
    <x v="0"/>
    <s v="TRITREM"/>
    <s v="4257"/>
    <s v="08/03/2024 12:41:34"/>
    <s v="08/03/2024 12:44:00"/>
    <s v="08/03/2024 12:45:00"/>
    <s v="08/03/2024 14:19:00"/>
    <s v="78700,00"/>
    <s v="25720"/>
    <s v="52980"/>
    <s v="Mesa"/>
    <s v="Mesa 3 - L2"/>
    <s v=""/>
    <s v="U"/>
    <s v="4257"/>
    <x v="0"/>
  </r>
  <r>
    <s v="U"/>
    <s v="5276856"/>
    <s v="Floresta"/>
    <x v="3"/>
    <s v="017"/>
    <s v="4000"/>
    <s v="1"/>
    <s v="Madeira para Celulose"/>
    <x v="346"/>
    <x v="1"/>
    <s v="TRITREM"/>
    <s v="73856"/>
    <s v="10/03/2024 07:23:03"/>
    <s v="10/03/2024 13:47:00"/>
    <s v="10/03/2024 13:48:00"/>
    <s v="10/03/2024 15:14:00"/>
    <s v="73120,00"/>
    <s v="26350"/>
    <s v="46770"/>
    <s v="Mesa"/>
    <s v="Picador Movel - L2"/>
    <s v=""/>
    <s v="U"/>
    <s v="73856"/>
    <x v="0"/>
  </r>
  <r>
    <s v="U"/>
    <s v="533432"/>
    <s v="Floresta"/>
    <x v="1"/>
    <s v="019"/>
    <s v="4000"/>
    <s v="1"/>
    <s v="Madeira para Celulose"/>
    <x v="416"/>
    <x v="9"/>
    <s v="TRITREM"/>
    <s v="430"/>
    <s v="01/03/2024 09:20:59"/>
    <s v="01/03/2024 09:23:00"/>
    <s v="01/03/2024 09:24:00"/>
    <s v="01/03/2024 12:07:00"/>
    <s v="79280,00"/>
    <s v="24740"/>
    <s v="54540"/>
    <s v="Patio"/>
    <s v=""/>
    <s v="4-404"/>
    <s v="U"/>
    <s v="430"/>
    <x v="0"/>
  </r>
  <r>
    <s v="U"/>
    <s v="5295851"/>
    <s v="Floresta"/>
    <x v="9"/>
    <s v="011"/>
    <s v="4000"/>
    <s v="1"/>
    <s v="Madeira para Celulose"/>
    <x v="250"/>
    <x v="4"/>
    <s v="TRITREM"/>
    <s v="16676"/>
    <s v="03/03/2024 07:21:57"/>
    <s v="03/03/2024 16:14:00"/>
    <s v="03/03/2024 16:15:00"/>
    <s v="03/03/2024 17:13:00"/>
    <s v="75810,00"/>
    <s v="25630"/>
    <s v="50180"/>
    <s v="Mesa"/>
    <s v="Mesa 4 - L2"/>
    <s v=""/>
    <s v="U"/>
    <s v="16676"/>
    <x v="0"/>
  </r>
  <r>
    <s v="U"/>
    <s v="5007906"/>
    <s v="Floresta"/>
    <x v="7"/>
    <s v="014"/>
    <s v="4000"/>
    <s v="1"/>
    <s v="Madeira para Celulose"/>
    <x v="288"/>
    <x v="7"/>
    <s v="TRITREM"/>
    <s v="3905"/>
    <s v="03/03/2024 04:16:38"/>
    <s v="03/03/2024 16:37:00"/>
    <s v="03/03/2024 16:38:00"/>
    <s v="03/03/2024 18:18:00"/>
    <s v="77240,00"/>
    <s v="24900"/>
    <s v="52340"/>
    <s v="Mesa"/>
    <s v="Mesa 2 - L2"/>
    <s v=""/>
    <s v="U"/>
    <s v="3905"/>
    <x v="0"/>
  </r>
  <r>
    <s v="U"/>
    <s v="443136"/>
    <s v="Floresta"/>
    <x v="6"/>
    <s v="025"/>
    <s v="4000"/>
    <s v="1"/>
    <s v="Madeira para Celulose"/>
    <x v="26"/>
    <x v="5"/>
    <s v="BITREM"/>
    <s v="875136"/>
    <s v="03/03/2024 17:21:13"/>
    <s v="03/03/2024 17:26:00"/>
    <s v="03/03/2024 17:27:00"/>
    <s v="03/03/2024 19:02:00"/>
    <s v="55460,00"/>
    <s v="20820"/>
    <s v="34640"/>
    <s v="Mesa"/>
    <s v="Picador Movel - L2"/>
    <s v=""/>
    <s v="U"/>
    <s v="875136"/>
    <x v="0"/>
  </r>
  <r>
    <s v="U"/>
    <s v="536475"/>
    <s v="Floresta"/>
    <x v="15"/>
    <s v="005"/>
    <s v="4000"/>
    <s v="1"/>
    <s v="Madeira para Celulose"/>
    <x v="124"/>
    <x v="7"/>
    <s v="TRITREM"/>
    <s v="2444"/>
    <s v="04/03/2024 08:12:00"/>
    <s v="04/03/2024 08:16:00"/>
    <s v="04/03/2024 08:17:00"/>
    <s v="04/03/2024 09:06:00"/>
    <s v="78980,00"/>
    <s v="23820"/>
    <s v="55160"/>
    <s v="Mesa"/>
    <s v="Mesa 4 - L2"/>
    <s v=""/>
    <s v="U"/>
    <s v="2444"/>
    <x v="0"/>
  </r>
  <r>
    <s v="U"/>
    <s v="5306578"/>
    <s v="Floresta"/>
    <x v="14"/>
    <s v="017"/>
    <s v="4000"/>
    <s v="1"/>
    <s v="Madeira para Celulose"/>
    <x v="82"/>
    <x v="1"/>
    <s v="TRITREM"/>
    <s v="11078"/>
    <s v="04/03/2024 00:43:04"/>
    <s v="04/03/2024 08:29:00"/>
    <s v="04/03/2024 08:30:00"/>
    <s v="04/03/2024 09:11:00"/>
    <s v="79960,00"/>
    <s v="25130"/>
    <s v="54830"/>
    <s v="Mesa"/>
    <s v="Mesa 1 - L2"/>
    <s v=""/>
    <s v="U"/>
    <s v="11078"/>
    <x v="0"/>
  </r>
  <r>
    <s v="U"/>
    <s v="5007947"/>
    <s v="Floresta"/>
    <x v="7"/>
    <s v="013"/>
    <s v="4000"/>
    <s v="1"/>
    <s v="Madeira para Celulose"/>
    <x v="133"/>
    <x v="2"/>
    <s v="TRITREM"/>
    <s v="3946"/>
    <s v="03/03/2024 18:56:58"/>
    <s v="04/03/2024 09:24:00"/>
    <s v="04/03/2024 09:25:00"/>
    <s v="04/03/2024 10:53:00"/>
    <s v="73960,00"/>
    <s v="25430"/>
    <s v="48530"/>
    <s v="Mesa"/>
    <s v="Mesa 3 - L2"/>
    <s v=""/>
    <s v="U"/>
    <s v="3946"/>
    <x v="0"/>
  </r>
  <r>
    <s v="U"/>
    <s v="533518"/>
    <s v="Floresta"/>
    <x v="1"/>
    <s v="021"/>
    <s v="4000"/>
    <s v="1"/>
    <s v="Madeira para Celulose"/>
    <x v="305"/>
    <x v="9"/>
    <s v="TRITREM"/>
    <s v="573"/>
    <s v="04/03/2024 11:27:09"/>
    <s v="04/03/2024 11:32:00"/>
    <s v="04/03/2024 11:33:00"/>
    <s v="04/03/2024 12:11:00"/>
    <s v="71380,00"/>
    <s v="26540"/>
    <s v="44840"/>
    <s v="Mesa"/>
    <s v="Mesa 3 - L2"/>
    <s v=""/>
    <s v="U"/>
    <s v="573"/>
    <x v="0"/>
  </r>
  <r>
    <s v="U"/>
    <s v="533517"/>
    <s v="Floresta"/>
    <x v="1"/>
    <s v="018"/>
    <s v="4000"/>
    <s v="1"/>
    <s v="Madeira para Celulose"/>
    <x v="286"/>
    <x v="9"/>
    <s v="TRITREM"/>
    <s v="561"/>
    <s v="04/03/2024 11:25:47"/>
    <s v="04/03/2024 11:33:00"/>
    <s v="04/03/2024 11:34:00"/>
    <s v="04/03/2024 12:22:00"/>
    <s v="72890,00"/>
    <s v="25010"/>
    <s v="47880"/>
    <s v="Mesa"/>
    <s v="Mesa 3 - L2"/>
    <s v=""/>
    <s v="U"/>
    <s v="561"/>
    <x v="0"/>
  </r>
  <r>
    <s v="U"/>
    <s v="443184"/>
    <s v="Floresta"/>
    <x v="6"/>
    <s v="025"/>
    <s v="4000"/>
    <s v="1"/>
    <s v="Madeira para Celulose"/>
    <x v="222"/>
    <x v="5"/>
    <s v="BITREM"/>
    <s v="875184"/>
    <s v="04/03/2024 07:05:12"/>
    <s v="04/03/2024 12:48:00"/>
    <s v="04/03/2024 12:49:00"/>
    <s v="04/03/2024 13:52:00"/>
    <s v="51430,00"/>
    <s v="20890"/>
    <s v="30540"/>
    <s v="Mesa"/>
    <s v="Mesa 3 - L2"/>
    <s v=""/>
    <s v="U"/>
    <s v="875184"/>
    <x v="0"/>
  </r>
  <r>
    <s v="U"/>
    <s v="443198"/>
    <s v="Floresta"/>
    <x v="6"/>
    <s v="025"/>
    <s v="4000"/>
    <s v="1"/>
    <s v="Madeira para Celulose"/>
    <x v="398"/>
    <x v="3"/>
    <s v="BITREM"/>
    <s v="875198"/>
    <s v="04/03/2024 13:02:25"/>
    <s v="04/03/2024 13:05:00"/>
    <s v="04/03/2024 13:06:00"/>
    <s v="04/03/2024 13:42:00"/>
    <s v="52420,00"/>
    <s v="21580"/>
    <s v="30840"/>
    <s v="Mesa"/>
    <s v="Mesa 1 - L2"/>
    <s v=""/>
    <s v="U"/>
    <s v="875198"/>
    <x v="0"/>
  </r>
  <r>
    <s v="U"/>
    <s v="5012255"/>
    <s v="Floresta"/>
    <x v="6"/>
    <s v="027"/>
    <s v="4000"/>
    <s v="1"/>
    <s v="Madeira para Celulose"/>
    <x v="143"/>
    <x v="3"/>
    <s v="BITREM"/>
    <s v="27229"/>
    <s v="04/03/2024 19:30:44"/>
    <s v="04/03/2024 23:00:00"/>
    <s v="04/03/2024 23:01:00"/>
    <s v="05/03/2024 00:04:00"/>
    <s v="57470,00"/>
    <s v="23450"/>
    <s v="34020"/>
    <s v="Mesa"/>
    <s v="Mesa 1 - L2"/>
    <s v=""/>
    <s v="U"/>
    <s v="27229"/>
    <x v="0"/>
  </r>
  <r>
    <s v="U"/>
    <s v="536498"/>
    <s v="Floresta"/>
    <x v="15"/>
    <s v="007"/>
    <s v="4000"/>
    <s v="1"/>
    <s v="Madeira para Celulose"/>
    <x v="144"/>
    <x v="7"/>
    <s v="TRITREM"/>
    <s v="2447"/>
    <s v="05/03/2024 03:23:24"/>
    <s v="05/03/2024 03:26:00"/>
    <s v="05/03/2024 03:27:00"/>
    <s v="05/03/2024 03:28:00"/>
    <s v="75520,00"/>
    <s v="23860"/>
    <s v="51660"/>
    <s v="Mesa"/>
    <s v="Mesa 2 - L2"/>
    <s v=""/>
    <s v="U"/>
    <s v="2447"/>
    <x v="0"/>
  </r>
  <r>
    <s v="U"/>
    <s v="5008313"/>
    <s v="Floresta"/>
    <x v="7"/>
    <s v="009"/>
    <s v="4000"/>
    <s v="1"/>
    <s v="Madeira para Celulose"/>
    <x v="253"/>
    <x v="0"/>
    <s v="TRITREM"/>
    <s v="4312"/>
    <s v="09/03/2024 11:32:34"/>
    <s v="10/03/2024 00:46:00"/>
    <s v="10/03/2024 00:47:00"/>
    <s v="10/03/2024 01:44:00"/>
    <s v="80120,00"/>
    <s v="25870"/>
    <s v="54250"/>
    <s v="Mesa"/>
    <s v="Mesa 1 - L2"/>
    <s v=""/>
    <s v="U"/>
    <s v="4312"/>
    <x v="0"/>
  </r>
  <r>
    <s v="U"/>
    <s v="5008219"/>
    <s v="Floresta"/>
    <x v="7"/>
    <s v="004"/>
    <s v="4000"/>
    <s v="1"/>
    <s v="Madeira para Celulose"/>
    <x v="379"/>
    <x v="7"/>
    <s v="TRITREM"/>
    <s v="4218"/>
    <s v="07/03/2024 20:09:08"/>
    <s v="08/03/2024 15:06:00"/>
    <s v="08/03/2024 15:07:00"/>
    <s v="08/03/2024 16:19:00"/>
    <s v="75980,00"/>
    <s v="25210"/>
    <s v="50770"/>
    <s v="Mesa"/>
    <s v="Mesa 3 - L2"/>
    <s v=""/>
    <s v="U"/>
    <s v="4218"/>
    <x v="0"/>
  </r>
  <r>
    <s v="U"/>
    <s v="5316079"/>
    <s v="Floresta"/>
    <x v="8"/>
    <s v="004"/>
    <s v="4000"/>
    <s v="1"/>
    <s v="Madeira para Celulose"/>
    <x v="291"/>
    <x v="11"/>
    <s v="TRITREM"/>
    <s v="11579"/>
    <s v="08/03/2024 10:46:28"/>
    <s v="08/03/2024 17:50:00"/>
    <s v="08/03/2024 17:51:00"/>
    <s v="08/03/2024 19:10:00"/>
    <s v="87220,00"/>
    <s v="29980"/>
    <s v="57240"/>
    <s v="Mesa"/>
    <s v="Mesa 1 - L2"/>
    <s v=""/>
    <s v="U"/>
    <s v="11579"/>
    <x v="0"/>
  </r>
  <r>
    <s v="U"/>
    <s v="5313401"/>
    <s v="Floresta"/>
    <x v="10"/>
    <s v="001"/>
    <s v="4100"/>
    <s v="1"/>
    <s v="Madeira para Energia"/>
    <x v="11"/>
    <x v="5"/>
    <s v="BITREM"/>
    <s v="516399"/>
    <s v="08/03/2024 11:27:12"/>
    <s v="08/03/2024 19:48:00"/>
    <s v="08/03/2024 19:49:00"/>
    <s v="08/03/2024 20:30:00"/>
    <s v="53570,00"/>
    <s v="22300"/>
    <s v="31270"/>
    <s v="Patio"/>
    <s v=""/>
    <s v="8-805"/>
    <s v="U"/>
    <s v="516399"/>
    <x v="0"/>
  </r>
  <r>
    <s v="U"/>
    <s v="5316090"/>
    <s v="Floresta"/>
    <x v="8"/>
    <s v="003"/>
    <s v="4000"/>
    <s v="1"/>
    <s v="Madeira para Celulose"/>
    <x v="116"/>
    <x v="10"/>
    <s v="TRITREM"/>
    <s v="11590"/>
    <s v="08/03/2024 12:22:55"/>
    <s v="08/03/2024 19:54:00"/>
    <s v="08/03/2024 19:55:00"/>
    <s v="08/03/2024 20:51:00"/>
    <s v="76440,00"/>
    <s v="27820"/>
    <s v="48620"/>
    <s v="Mesa"/>
    <s v="Mesa 1 - L2"/>
    <s v=""/>
    <s v="U"/>
    <s v="11590"/>
    <x v="0"/>
  </r>
  <r>
    <s v="U"/>
    <s v="5316095"/>
    <s v="Floresta"/>
    <x v="8"/>
    <s v="013"/>
    <s v="4000"/>
    <s v="1"/>
    <s v="Madeira para Celulose"/>
    <x v="105"/>
    <x v="10"/>
    <s v="TRITREM"/>
    <s v="11595"/>
    <s v="08/03/2024 13:22:52"/>
    <s v="08/03/2024 20:32:00"/>
    <s v="08/03/2024 20:33:00"/>
    <s v="08/03/2024 21:45:00"/>
    <s v="75590,00"/>
    <s v="29460"/>
    <s v="46130"/>
    <s v="Mesa"/>
    <s v="Mesa 1 - L2"/>
    <s v=""/>
    <s v="U"/>
    <s v="11595"/>
    <x v="0"/>
  </r>
  <r>
    <s v="U"/>
    <s v="533760"/>
    <s v="Floresta"/>
    <x v="1"/>
    <s v="015"/>
    <s v="4000"/>
    <s v="1"/>
    <s v="Madeira para Celulose"/>
    <x v="326"/>
    <x v="1"/>
    <s v="TRITREM"/>
    <s v="728"/>
    <s v="13/03/2024 03:53:51"/>
    <s v="13/03/2024 03:56:00"/>
    <s v="13/03/2024 03:57:00"/>
    <s v="13/03/2024 04:35:00"/>
    <s v="72500,00"/>
    <s v="25780"/>
    <s v="46720"/>
    <s v="Mesa"/>
    <s v="Mesa 2 - L2"/>
    <s v=""/>
    <s v="U"/>
    <s v="728"/>
    <x v="0"/>
  </r>
  <r>
    <s v="U"/>
    <s v="5313863"/>
    <s v="Floresta"/>
    <x v="4"/>
    <s v="001"/>
    <s v="4000"/>
    <s v="1"/>
    <s v="Madeira para Celulose"/>
    <x v="94"/>
    <x v="2"/>
    <s v="TRITREM"/>
    <s v="516861"/>
    <s v="12/03/2024 12:06:11"/>
    <s v="13/03/2024 04:39:00"/>
    <s v="13/03/2024 04:40:00"/>
    <s v="13/03/2024 05:54:00"/>
    <s v="67080,00"/>
    <s v="25620"/>
    <s v="41460"/>
    <s v="Mesa"/>
    <s v="Picador Movel - L2"/>
    <s v=""/>
    <s v="U"/>
    <s v="516861"/>
    <x v="0"/>
  </r>
  <r>
    <s v="U"/>
    <s v="536872"/>
    <s v="Floresta"/>
    <x v="15"/>
    <s v="001"/>
    <s v="4000"/>
    <s v="1"/>
    <s v="Madeira para Celulose"/>
    <x v="54"/>
    <x v="2"/>
    <s v="TRITREM"/>
    <s v="2795"/>
    <s v="17/03/2024 09:13:52"/>
    <s v="17/03/2024 09:24:00"/>
    <s v="17/03/2024 09:25:00"/>
    <s v="17/03/2024 09:45:00"/>
    <s v="67050,00"/>
    <s v="25170"/>
    <s v="41880"/>
    <s v="Mesa"/>
    <s v="Mesa 4 - L2"/>
    <s v=""/>
    <s v="U"/>
    <s v="2795"/>
    <x v="0"/>
  </r>
  <r>
    <s v="U"/>
    <s v="5314274"/>
    <s v="Floresta"/>
    <x v="4"/>
    <s v="027"/>
    <s v="4000"/>
    <s v="1"/>
    <s v="Madeira para Celulose"/>
    <x v="263"/>
    <x v="1"/>
    <s v="TRITREM"/>
    <s v="517272"/>
    <s v="17/03/2024 10:41:34"/>
    <s v="17/03/2024 20:18:00"/>
    <s v="17/03/2024 20:19:00"/>
    <s v="17/03/2024 21:36:00"/>
    <s v="73540,00"/>
    <s v="25980"/>
    <s v="47560"/>
    <s v="Mesa"/>
    <s v="Mesa 3 - L2"/>
    <s v=""/>
    <s v="U"/>
    <s v="517272"/>
    <x v="0"/>
  </r>
  <r>
    <s v="U"/>
    <s v="5299473"/>
    <s v="Floresta"/>
    <x v="5"/>
    <s v="025"/>
    <s v="4000"/>
    <s v="1"/>
    <s v="Madeira para Celulose"/>
    <x v="22"/>
    <x v="7"/>
    <s v="TRITREM"/>
    <s v="3473"/>
    <s v="17/03/2024 02:02:08"/>
    <s v="17/03/2024 21:15:00"/>
    <s v="17/03/2024 21:16:00"/>
    <s v="17/03/2024 23:30:00"/>
    <s v="77770,00"/>
    <s v="24190"/>
    <s v="53580"/>
    <s v="Mesa"/>
    <s v="Picador Movel - L2"/>
    <s v=""/>
    <s v="U"/>
    <s v="3473"/>
    <x v="0"/>
  </r>
  <r>
    <s v="U"/>
    <s v="5307390"/>
    <s v="Floresta"/>
    <x v="2"/>
    <s v="002"/>
    <s v="4000"/>
    <s v="1"/>
    <s v="Madeira para Celulose"/>
    <x v="316"/>
    <x v="2"/>
    <s v="TRITREM"/>
    <s v="11390"/>
    <s v="17/03/2024 10:58:54"/>
    <s v="17/03/2024 21:34:00"/>
    <s v="17/03/2024 21:35:00"/>
    <s v="17/03/2024 23:12:00"/>
    <s v="75700,00"/>
    <s v="25480"/>
    <s v="50220"/>
    <s v="Mesa"/>
    <s v="Mesa 3 - L2"/>
    <s v=""/>
    <s v="U"/>
    <s v="11390"/>
    <x v="0"/>
  </r>
  <r>
    <s v="U"/>
    <s v="5314312"/>
    <s v="Floresta"/>
    <x v="4"/>
    <s v="015"/>
    <s v="4000"/>
    <s v="1"/>
    <s v="Madeira para Celulose"/>
    <x v="263"/>
    <x v="1"/>
    <s v="TRITREM"/>
    <s v="517310"/>
    <s v="17/03/2024 21:40:10"/>
    <s v="18/03/2024 06:15:00"/>
    <s v="18/03/2024 06:16:00"/>
    <s v="18/03/2024 07:37:00"/>
    <s v="70580,00"/>
    <s v="25680"/>
    <s v="44900"/>
    <s v="Mesa"/>
    <s v="Mesa 3 - L2"/>
    <s v=""/>
    <s v="U"/>
    <s v="517310"/>
    <x v="0"/>
  </r>
  <r>
    <s v="U"/>
    <s v="5313291"/>
    <s v="Floresta"/>
    <x v="10"/>
    <s v="014"/>
    <s v="4100"/>
    <s v="1"/>
    <s v="Madeira para Energia"/>
    <x v="18"/>
    <x v="5"/>
    <s v="BITREM"/>
    <s v="516289"/>
    <s v="07/03/2024 13:20:08"/>
    <s v="08/03/2024 02:19:00"/>
    <s v="08/03/2024 02:20:00"/>
    <s v="08/03/2024 02:24:00"/>
    <s v="55680,00"/>
    <s v="21200"/>
    <s v="34480"/>
    <s v="Patio"/>
    <s v=""/>
    <s v="8-804"/>
    <s v="U"/>
    <s v="516289"/>
    <x v="0"/>
  </r>
  <r>
    <s v="U"/>
    <s v="5306986"/>
    <s v="Floresta"/>
    <x v="14"/>
    <s v="013"/>
    <s v="4000"/>
    <s v="1"/>
    <s v="Madeira para Celulose"/>
    <x v="211"/>
    <x v="2"/>
    <s v="BITREM"/>
    <s v="11486"/>
    <s v="07/03/2024 19:04:29"/>
    <s v="08/03/2024 05:35:00"/>
    <s v="08/03/2024 05:36:00"/>
    <s v="08/03/2024 05:44:00"/>
    <s v="71200,00"/>
    <s v="21220"/>
    <s v="49980"/>
    <s v="Mesa"/>
    <s v="Mesa 1 - L2"/>
    <s v=""/>
    <s v="U"/>
    <s v="11486"/>
    <x v="0"/>
  </r>
  <r>
    <s v="U"/>
    <s v="5276731"/>
    <s v="Floresta"/>
    <x v="3"/>
    <s v="016"/>
    <s v="4000"/>
    <s v="1"/>
    <s v="Madeira para Celulose"/>
    <x v="76"/>
    <x v="1"/>
    <s v="TRITREM"/>
    <s v="73731"/>
    <s v="08/03/2024 00:08:26"/>
    <s v="08/03/2024 08:07:00"/>
    <s v="08/03/2024 08:08:00"/>
    <s v="08/03/2024 09:51:00"/>
    <s v="68120,00"/>
    <s v="25870"/>
    <s v="42250"/>
    <s v="Mesa"/>
    <s v="Mesa 3 - L2"/>
    <s v=""/>
    <s v="U"/>
    <s v="73731"/>
    <x v="0"/>
  </r>
  <r>
    <s v="U"/>
    <s v="5008225"/>
    <s v="Floresta"/>
    <x v="7"/>
    <s v="004"/>
    <s v="4000"/>
    <s v="1"/>
    <s v="Madeira para Celulose"/>
    <x v="113"/>
    <x v="7"/>
    <s v="TRITREM"/>
    <s v="4224"/>
    <s v="07/03/2024 22:09:41"/>
    <s v="08/03/2024 08:37:00"/>
    <s v="08/03/2024 08:38:00"/>
    <s v="08/03/2024 10:50:00"/>
    <s v="75380,00"/>
    <s v="25220"/>
    <s v="50160"/>
    <s v="Mesa"/>
    <s v="Mesa 4 - L2"/>
    <s v=""/>
    <s v="U"/>
    <s v="4224"/>
    <x v="0"/>
  </r>
  <r>
    <s v="U"/>
    <s v="5313330"/>
    <s v="Floresta"/>
    <x v="4"/>
    <s v="032"/>
    <s v="5000"/>
    <s v="1"/>
    <s v="Madeira para Celulose"/>
    <x v="41"/>
    <x v="5"/>
    <s v="TRITREM"/>
    <s v="516328"/>
    <s v="07/03/2024 22:25:31"/>
    <s v="08/03/2024 08:45:00"/>
    <s v="08/03/2024 08:46:00"/>
    <s v="08/03/2024 10:19:00"/>
    <s v="77300,00"/>
    <s v="25790"/>
    <s v="51510"/>
    <s v="Mesa"/>
    <s v="Picador Movel - L2"/>
    <s v=""/>
    <s v="U"/>
    <s v="516328"/>
    <x v="0"/>
  </r>
  <r>
    <s v="U"/>
    <s v="536603"/>
    <s v="Floresta"/>
    <x v="15"/>
    <s v="007"/>
    <s v="4000"/>
    <s v="1"/>
    <s v="Madeira para Celulose"/>
    <x v="301"/>
    <x v="2"/>
    <s v="TRITREM"/>
    <s v="2566"/>
    <s v="08/03/2024 08:55:49"/>
    <s v="08/03/2024 08:58:00"/>
    <s v="08/03/2024 08:59:00"/>
    <s v="08/03/2024 10:58:00"/>
    <s v="75520,00"/>
    <s v="25500"/>
    <s v="50020"/>
    <s v="Mesa"/>
    <s v="Mesa 4 - L2"/>
    <s v=""/>
    <s v="U"/>
    <s v="2566"/>
    <x v="0"/>
  </r>
  <r>
    <s v="U"/>
    <s v="5008302"/>
    <s v="Floresta"/>
    <x v="7"/>
    <s v="019"/>
    <s v="4000"/>
    <s v="1"/>
    <s v="Madeira para Celulose"/>
    <x v="163"/>
    <x v="7"/>
    <s v="TRITREM"/>
    <s v="4301"/>
    <s v="09/03/2024 07:11:13"/>
    <s v="09/03/2024 15:22:00"/>
    <s v="09/03/2024 15:23:00"/>
    <s v="09/03/2024 17:22:00"/>
    <s v="73690,00"/>
    <s v="24800"/>
    <s v="48890"/>
    <s v="Mesa"/>
    <s v="Mesa 3 - L2"/>
    <s v=""/>
    <s v="U"/>
    <s v="4301"/>
    <x v="0"/>
  </r>
  <r>
    <s v="U"/>
    <s v="5316209"/>
    <s v="Floresta"/>
    <x v="8"/>
    <s v="003"/>
    <s v="4000"/>
    <s v="1"/>
    <s v="Madeira para Celulose"/>
    <x v="44"/>
    <x v="1"/>
    <s v="TRITREM"/>
    <s v="11709"/>
    <s v="09/03/2024 05:50:38"/>
    <s v="09/03/2024 15:25:00"/>
    <s v="09/03/2024 15:26:00"/>
    <s v="09/03/2024 16:04:00"/>
    <s v="79180,00"/>
    <s v="27170"/>
    <s v="52010"/>
    <s v="Mesa"/>
    <s v="Mesa 1 - L2"/>
    <s v=""/>
    <s v="U"/>
    <s v="11709"/>
    <x v="0"/>
  </r>
  <r>
    <s v="U"/>
    <s v="5313510"/>
    <s v="Floresta"/>
    <x v="4"/>
    <s v="024"/>
    <s v="4000"/>
    <s v="1"/>
    <s v="Madeira para Celulose"/>
    <x v="106"/>
    <x v="5"/>
    <s v="TRITREM"/>
    <s v="516508"/>
    <s v="09/03/2024 07:06:26"/>
    <s v="09/03/2024 16:19:00"/>
    <s v="09/03/2024 16:20:00"/>
    <s v="09/03/2024 18:18:00"/>
    <s v="69230,00"/>
    <s v="26570"/>
    <s v="42660"/>
    <s v="Mesa"/>
    <s v="Mesa 1 - L2"/>
    <s v=""/>
    <s v="U"/>
    <s v="516508"/>
    <x v="0"/>
  </r>
  <r>
    <s v="U"/>
    <s v="5316246"/>
    <s v="Floresta"/>
    <x v="8"/>
    <s v="003"/>
    <s v="4000"/>
    <s v="1"/>
    <s v="Madeira para Celulose"/>
    <x v="85"/>
    <x v="1"/>
    <s v="TRITREM"/>
    <s v="11746"/>
    <s v="09/03/2024 10:36:39"/>
    <s v="09/03/2024 18:22:00"/>
    <s v="09/03/2024 18:23:00"/>
    <s v="09/03/2024 20:26:00"/>
    <s v="77010,00"/>
    <s v="27150"/>
    <s v="49860"/>
    <s v="Mesa"/>
    <s v="Mesa 1 - L2"/>
    <s v=""/>
    <s v="U"/>
    <s v="11746"/>
    <x v="0"/>
  </r>
  <r>
    <s v="U"/>
    <s v="5313244"/>
    <s v="Floresta"/>
    <x v="4"/>
    <s v="032"/>
    <s v="5000"/>
    <s v="1"/>
    <s v="Madeira para Celulose"/>
    <x v="299"/>
    <x v="4"/>
    <s v="TRITREM"/>
    <s v="516242"/>
    <s v="07/03/2024 06:36:21"/>
    <s v="07/03/2024 16:19:00"/>
    <s v="07/03/2024 16:20:00"/>
    <s v="07/03/2024 18:13:00"/>
    <s v="78520,00"/>
    <s v="25840"/>
    <s v="52680"/>
    <s v="Patio"/>
    <s v=""/>
    <s v="3-310"/>
    <s v="U"/>
    <s v="516242"/>
    <x v="0"/>
  </r>
  <r>
    <s v="U"/>
    <s v="5299489"/>
    <s v="Floresta"/>
    <x v="5"/>
    <s v="005"/>
    <s v="4000"/>
    <s v="1"/>
    <s v="Madeira para Celulose"/>
    <x v="265"/>
    <x v="4"/>
    <s v="TRITREM"/>
    <s v="3489"/>
    <s v="17/03/2024 08:41:56"/>
    <s v="18/03/2024 08:08:00"/>
    <s v="18/03/2024 08:09:00"/>
    <s v="18/03/2024 09:01:00"/>
    <s v="69600,00"/>
    <s v="25910"/>
    <s v="43690"/>
    <s v="Patio"/>
    <s v=""/>
    <s v="3-311"/>
    <s v="U"/>
    <s v="3489"/>
    <x v="0"/>
  </r>
  <r>
    <s v="U"/>
    <s v="5317151"/>
    <s v="Floresta"/>
    <x v="8"/>
    <s v="030"/>
    <s v="4000"/>
    <s v="1"/>
    <s v="Madeira para Celulose"/>
    <x v="228"/>
    <x v="1"/>
    <s v="TRITREM"/>
    <s v="12651"/>
    <s v="18/03/2024 20:06:28"/>
    <s v="19/03/2024 03:19:00"/>
    <s v="19/03/2024 03:20:00"/>
    <s v="19/03/2024 04:19:00"/>
    <s v="76970,00"/>
    <s v="25840"/>
    <s v="51130"/>
    <s v="Mesa"/>
    <s v="Mesa 2 - L2"/>
    <s v=""/>
    <s v="U"/>
    <s v="12651"/>
    <x v="0"/>
  </r>
  <r>
    <s v="U"/>
    <s v="5317153"/>
    <s v="Floresta"/>
    <x v="8"/>
    <s v="030"/>
    <s v="4000"/>
    <s v="1"/>
    <s v="Madeira para Celulose"/>
    <x v="141"/>
    <x v="1"/>
    <s v="TRITREM"/>
    <s v="12653"/>
    <s v="18/03/2024 20:12:27"/>
    <s v="19/03/2024 03:53:00"/>
    <s v="19/03/2024 03:54:00"/>
    <s v="19/03/2024 04:25:00"/>
    <s v="73830,00"/>
    <s v="27430"/>
    <s v="46400"/>
    <s v="Mesa"/>
    <s v="Mesa 3 - L2"/>
    <s v=""/>
    <s v="U"/>
    <s v="12653"/>
    <x v="0"/>
  </r>
  <r>
    <s v="U"/>
    <s v="5280905"/>
    <s v="Floresta"/>
    <x v="12"/>
    <s v="002"/>
    <s v="4000"/>
    <s v="1"/>
    <s v="Madeira para Celulose"/>
    <x v="152"/>
    <x v="3"/>
    <s v="TRITREM"/>
    <s v="53555"/>
    <s v="19/03/2024 03:42:07"/>
    <s v="19/03/2024 13:57:00"/>
    <s v="19/03/2024 13:58:00"/>
    <s v="19/03/2024 15:16:00"/>
    <s v="77600,00"/>
    <s v="27420"/>
    <s v="50180"/>
    <s v="Mesa"/>
    <s v="Mesa Celulose - L1"/>
    <s v=""/>
    <s v="U"/>
    <s v="53555"/>
    <x v="0"/>
  </r>
  <r>
    <s v="U"/>
    <s v="5280906"/>
    <s v="Floresta"/>
    <x v="12"/>
    <s v="001"/>
    <s v="4000"/>
    <s v="1"/>
    <s v="Madeira para Celulose"/>
    <x v="50"/>
    <x v="3"/>
    <s v="TRITREM"/>
    <s v="53556"/>
    <s v="19/03/2024 03:45:45"/>
    <s v="19/03/2024 13:58:00"/>
    <s v="19/03/2024 13:59:00"/>
    <s v="19/03/2024 16:39:00"/>
    <s v="76600,00"/>
    <s v="26840"/>
    <s v="49760"/>
    <s v="Mesa"/>
    <s v="Mesa Celulose - L1"/>
    <s v=""/>
    <s v="U"/>
    <s v="53556"/>
    <x v="0"/>
  </r>
  <r>
    <s v="U"/>
    <s v="5314410"/>
    <s v="Floresta"/>
    <x v="0"/>
    <s v="001"/>
    <s v="4000"/>
    <s v="1"/>
    <s v="Madeira para Celulose"/>
    <x v="203"/>
    <x v="1"/>
    <s v="TRITREM"/>
    <s v="517408"/>
    <s v="19/03/2024 08:58:33"/>
    <s v="19/03/2024 15:47:00"/>
    <s v="19/03/2024 15:48:00"/>
    <s v="19/03/2024 16:47:00"/>
    <s v="63170,00"/>
    <s v="26030"/>
    <s v="37140"/>
    <s v="Mesa"/>
    <s v="Mesa 2 - L2"/>
    <s v=""/>
    <s v="U"/>
    <s v="517408"/>
    <x v="0"/>
  </r>
  <r>
    <s v="U"/>
    <s v="5280917"/>
    <s v="Floresta"/>
    <x v="12"/>
    <s v="001"/>
    <s v="4000"/>
    <s v="1"/>
    <s v="Madeira para Celulose"/>
    <x v="99"/>
    <x v="3"/>
    <s v="TRITREM"/>
    <s v="53567"/>
    <s v="19/03/2024 07:11:55"/>
    <s v="19/03/2024 16:02:00"/>
    <s v="19/03/2024 16:03:00"/>
    <s v="19/03/2024 18:05:00"/>
    <s v="77650,00"/>
    <s v="27120"/>
    <s v="50530"/>
    <s v="Mesa"/>
    <s v="Mesa Celulose - L1"/>
    <s v=""/>
    <s v="U"/>
    <s v="53567"/>
    <x v="0"/>
  </r>
  <r>
    <s v="U"/>
    <s v="533948"/>
    <s v="Floresta"/>
    <x v="1"/>
    <s v="015"/>
    <s v="4000"/>
    <s v="1"/>
    <s v="Madeira para Celulose"/>
    <x v="88"/>
    <x v="9"/>
    <s v="TRITREM"/>
    <s v="975"/>
    <s v="19/03/2024 15:26:52"/>
    <s v="19/03/2024 16:04:00"/>
    <s v="19/03/2024 16:05:00"/>
    <s v="19/03/2024 16:11:00"/>
    <s v="76630,00"/>
    <s v="24560"/>
    <s v="52070"/>
    <s v="Mesa"/>
    <s v="Mesa 2 - L2"/>
    <s v=""/>
    <s v="U"/>
    <s v="975"/>
    <x v="0"/>
  </r>
  <r>
    <s v="U"/>
    <s v="5280912"/>
    <s v="Floresta"/>
    <x v="12"/>
    <s v="002"/>
    <s v="4000"/>
    <s v="1"/>
    <s v="Madeira para Celulose"/>
    <x v="53"/>
    <x v="3"/>
    <s v="TRITREM"/>
    <s v="53562"/>
    <s v="19/03/2024 06:41:08"/>
    <s v="19/03/2024 17:19:00"/>
    <s v="19/03/2024 17:20:00"/>
    <s v="19/03/2024 18:17:00"/>
    <s v="78520,00"/>
    <s v="27560"/>
    <s v="50960"/>
    <s v="Mesa"/>
    <s v="Mesa Celulose - L1"/>
    <s v=""/>
    <s v="U"/>
    <s v="53562"/>
    <x v="0"/>
  </r>
  <r>
    <s v="U"/>
    <s v="5317173"/>
    <s v="Floresta"/>
    <x v="8"/>
    <s v="030"/>
    <s v="4000"/>
    <s v="1"/>
    <s v="Madeira para Celulose"/>
    <x v="316"/>
    <x v="2"/>
    <s v="TRITREM"/>
    <s v="12673"/>
    <s v="19/03/2024 03:28:08"/>
    <s v="19/03/2024 18:45:00"/>
    <s v="19/03/2024 18:46:00"/>
    <s v="19/03/2024 19:30:00"/>
    <s v="74720,00"/>
    <s v="27000"/>
    <s v="47720"/>
    <s v="Mesa"/>
    <s v="Mesa 2 - L2"/>
    <s v=""/>
    <s v="U"/>
    <s v="12673"/>
    <x v="0"/>
  </r>
  <r>
    <s v="U"/>
    <s v="5294127"/>
    <s v="Floresta"/>
    <x v="18"/>
    <s v="003"/>
    <s v="4000"/>
    <s v="1"/>
    <s v="Madeira para Celulose"/>
    <x v="224"/>
    <x v="2"/>
    <s v="TRITREM"/>
    <s v="1158"/>
    <s v="19/03/2024 18:54:52"/>
    <s v="19/03/2024 18:57:00"/>
    <s v="19/03/2024 18:58:00"/>
    <s v="19/03/2024 19:25:00"/>
    <s v="71590,00"/>
    <s v="25540"/>
    <s v="46050"/>
    <s v="Patio"/>
    <s v=""/>
    <s v="3-311"/>
    <s v="U"/>
    <s v="1158"/>
    <x v="0"/>
  </r>
  <r>
    <s v="U"/>
    <s v="5313541"/>
    <s v="Floresta"/>
    <x v="4"/>
    <s v="024"/>
    <s v="4000"/>
    <s v="1"/>
    <s v="Madeira para Celulose"/>
    <x v="216"/>
    <x v="2"/>
    <s v="TRITREM"/>
    <s v="516539"/>
    <s v="09/03/2024 12:11:18"/>
    <s v="09/03/2024 21:23:00"/>
    <s v="09/03/2024 21:24:00"/>
    <s v="09/03/2024 22:12:00"/>
    <s v="69470,00"/>
    <s v="25680"/>
    <s v="43790"/>
    <s v="Mesa"/>
    <s v="Mesa 2 - L2"/>
    <s v=""/>
    <s v="U"/>
    <s v="516539"/>
    <x v="0"/>
  </r>
  <r>
    <s v="U"/>
    <s v="5008314"/>
    <s v="Floresta"/>
    <x v="7"/>
    <s v="021"/>
    <s v="4000"/>
    <s v="1"/>
    <s v="Madeira para Celulose"/>
    <x v="284"/>
    <x v="7"/>
    <s v="TRITREM"/>
    <s v="4313"/>
    <s v="09/03/2024 12:23:43"/>
    <s v="09/03/2024 21:45:00"/>
    <s v="09/03/2024 21:46:00"/>
    <s v="09/03/2024 22:45:00"/>
    <s v="63940,00"/>
    <s v="24400"/>
    <s v="39540"/>
    <s v="Mesa"/>
    <s v="Mesa 1 - L2"/>
    <s v=""/>
    <s v="U"/>
    <s v="4313"/>
    <x v="0"/>
  </r>
  <r>
    <s v="U"/>
    <s v="5316318"/>
    <s v="Floresta"/>
    <x v="8"/>
    <s v="002"/>
    <s v="4000"/>
    <s v="1"/>
    <s v="Madeira para Celulose"/>
    <x v="43"/>
    <x v="1"/>
    <s v="TRITREM"/>
    <s v="11818"/>
    <s v="09/03/2024 21:14:42"/>
    <s v="10/03/2024 04:07:00"/>
    <s v="10/03/2024 04:08:00"/>
    <s v="10/03/2024 06:07:00"/>
    <s v="74000,00"/>
    <s v="27190"/>
    <s v="46810"/>
    <s v="Mesa"/>
    <s v="Mesa 2 - L2"/>
    <s v=""/>
    <s v="U"/>
    <s v="11818"/>
    <x v="0"/>
  </r>
  <r>
    <s v="U"/>
    <s v="5313884"/>
    <s v="Floresta"/>
    <x v="4"/>
    <s v="033"/>
    <s v="5000"/>
    <s v="1"/>
    <s v="Madeira para Celulose"/>
    <x v="63"/>
    <x v="4"/>
    <s v="TRITREM"/>
    <s v="516882"/>
    <s v="12/03/2024 20:45:07"/>
    <s v="13/03/2024 09:17:00"/>
    <s v="13/03/2024 09:18:00"/>
    <s v="13/03/2024 10:36:00"/>
    <s v="75180,00"/>
    <s v="26200"/>
    <s v="48980"/>
    <s v="Mesa"/>
    <s v="Mesa Celulose - L1"/>
    <s v=""/>
    <s v="U"/>
    <s v="516882"/>
    <x v="0"/>
  </r>
  <r>
    <s v="U"/>
    <s v="5316935"/>
    <s v="Floresta"/>
    <x v="8"/>
    <s v="031"/>
    <s v="4000"/>
    <s v="1"/>
    <s v="Madeira para Celulose"/>
    <x v="43"/>
    <x v="1"/>
    <s v="TRITREM"/>
    <s v="12435"/>
    <s v="16/03/2024 00:27:34"/>
    <s v="16/03/2024 08:04:00"/>
    <s v="16/03/2024 08:05:00"/>
    <s v="16/03/2024 08:42:00"/>
    <s v="76960,00"/>
    <s v="27490"/>
    <s v="49470"/>
    <s v="Mesa"/>
    <s v="Mesa 1 - L2"/>
    <s v=""/>
    <s v="U"/>
    <s v="12435"/>
    <x v="0"/>
  </r>
  <r>
    <s v="U"/>
    <s v="5314176"/>
    <s v="Floresta"/>
    <x v="4"/>
    <s v="015"/>
    <s v="4000"/>
    <s v="1"/>
    <s v="Madeira para Celulose"/>
    <x v="318"/>
    <x v="1"/>
    <s v="TRITREM"/>
    <s v="517174"/>
    <s v="16/03/2024 00:36:11"/>
    <s v="16/03/2024 08:23:00"/>
    <s v="16/03/2024 08:24:00"/>
    <s v="16/03/2024 09:17:00"/>
    <s v="65840,00"/>
    <s v="26100"/>
    <s v="39740"/>
    <s v="Patio"/>
    <s v=""/>
    <s v="3-312"/>
    <s v="U"/>
    <s v="517174"/>
    <x v="0"/>
  </r>
  <r>
    <s v="U"/>
    <s v="5316771"/>
    <s v="Floresta"/>
    <x v="8"/>
    <s v="014"/>
    <s v="4000"/>
    <s v="1"/>
    <s v="Madeira para Celulose"/>
    <x v="23"/>
    <x v="1"/>
    <s v="TRITREM"/>
    <s v="12271"/>
    <s v="13/03/2024 18:39:29"/>
    <s v="14/03/2024 06:21:00"/>
    <s v="14/03/2024 06:22:00"/>
    <s v="14/03/2024 07:22:00"/>
    <s v="73930,00"/>
    <s v="26890"/>
    <s v="47040"/>
    <s v="Mesa"/>
    <s v="Mesa 4 - L2"/>
    <s v=""/>
    <s v="U"/>
    <s v="12271"/>
    <x v="0"/>
  </r>
  <r>
    <s v="U"/>
    <s v="5280635"/>
    <s v="Floresta"/>
    <x v="12"/>
    <s v="004"/>
    <s v="4000"/>
    <s v="1"/>
    <s v="Madeira para Celulose"/>
    <x v="236"/>
    <x v="3"/>
    <s v="TRITREM"/>
    <s v="53285"/>
    <s v="13/03/2024 22:36:36"/>
    <s v="14/03/2024 07:09:00"/>
    <s v="14/03/2024 07:10:00"/>
    <s v="14/03/2024 08:18:00"/>
    <s v="73380,00"/>
    <s v="26250"/>
    <s v="47130"/>
    <s v="Patio"/>
    <s v=""/>
    <s v="3-313"/>
    <s v="U"/>
    <s v="53285"/>
    <x v="0"/>
  </r>
  <r>
    <s v="U"/>
    <s v="5310063"/>
    <s v="Floresta"/>
    <x v="3"/>
    <s v="027"/>
    <s v="4000"/>
    <s v="1"/>
    <s v="Madeira para Celulose"/>
    <x v="115"/>
    <x v="1"/>
    <s v="TRITREM"/>
    <s v="74063"/>
    <s v="14/03/2024 01:23:19"/>
    <s v="14/03/2024 09:21:00"/>
    <s v="14/03/2024 09:22:00"/>
    <s v="14/03/2024 10:40:00"/>
    <s v="73200,00"/>
    <s v="24940"/>
    <s v="48260"/>
    <s v="Mesa"/>
    <s v="Mesa 1 - L2"/>
    <s v=""/>
    <s v="U"/>
    <s v="74063"/>
    <x v="0"/>
  </r>
  <r>
    <s v="U"/>
    <s v="5310069"/>
    <s v="Floresta"/>
    <x v="3"/>
    <s v="027"/>
    <s v="4000"/>
    <s v="1"/>
    <s v="Madeira para Celulose"/>
    <x v="249"/>
    <x v="1"/>
    <s v="TRITREM"/>
    <s v="74069"/>
    <s v="14/03/2024 04:08:44"/>
    <s v="14/03/2024 09:48:00"/>
    <s v="14/03/2024 09:49:00"/>
    <s v="14/03/2024 10:16:00"/>
    <s v="80560,00"/>
    <s v="26150"/>
    <s v="54410"/>
    <s v="Mesa"/>
    <s v="Mesa 2 - L2"/>
    <s v=""/>
    <s v="U"/>
    <s v="74069"/>
    <x v="0"/>
  </r>
  <r>
    <s v="U"/>
    <s v="5316788"/>
    <s v="Floresta"/>
    <x v="8"/>
    <s v="012"/>
    <s v="4000"/>
    <s v="1"/>
    <s v="Madeira para Celulose"/>
    <x v="105"/>
    <x v="10"/>
    <s v="TRITREM"/>
    <s v="12288"/>
    <s v="14/03/2024 03:42:41"/>
    <s v="14/03/2024 13:00:00"/>
    <s v="14/03/2024 13:01:00"/>
    <s v="14/03/2024 13:45:00"/>
    <s v="72410,00"/>
    <s v="29540"/>
    <s v="42870"/>
    <s v="Mesa"/>
    <s v="Mesa 4 - L2"/>
    <s v=""/>
    <s v="U"/>
    <s v="12288"/>
    <x v="0"/>
  </r>
  <r>
    <s v="U"/>
    <s v="5314000"/>
    <s v="Floresta"/>
    <x v="4"/>
    <s v="024"/>
    <s v="4000"/>
    <s v="1"/>
    <s v="Madeira para Celulose"/>
    <x v="28"/>
    <x v="1"/>
    <s v="TRITREM"/>
    <s v="516998"/>
    <s v="14/03/2024 01:18:48"/>
    <s v="14/03/2024 13:05:00"/>
    <s v="14/03/2024 13:06:00"/>
    <s v="14/03/2024 13:52:00"/>
    <s v="70790,00"/>
    <s v="27060"/>
    <s v="43730"/>
    <s v="Mesa"/>
    <s v="Mesa 2 - L2"/>
    <s v=""/>
    <s v="U"/>
    <s v="516998"/>
    <x v="0"/>
  </r>
  <r>
    <s v="U"/>
    <s v="5314466"/>
    <s v="Floresta"/>
    <x v="4"/>
    <s v="022"/>
    <s v="4000"/>
    <s v="1"/>
    <s v="Madeira para Celulose"/>
    <x v="282"/>
    <x v="1"/>
    <s v="TRITREM"/>
    <s v="517464"/>
    <s v="20/03/2024 00:23:50"/>
    <s v="20/03/2024 16:50:00"/>
    <s v="20/03/2024 16:51:00"/>
    <s v="20/03/2024 17:29:00"/>
    <s v="72130,00"/>
    <s v="27100"/>
    <s v="45030"/>
    <s v="Patio"/>
    <s v=""/>
    <s v="5-508"/>
    <s v="U"/>
    <s v="517464"/>
    <x v="0"/>
  </r>
  <r>
    <s v="U"/>
    <s v="5310496"/>
    <s v="Floresta"/>
    <x v="3"/>
    <s v="023"/>
    <s v="4000"/>
    <s v="1"/>
    <s v="Madeira para Celulose"/>
    <x v="100"/>
    <x v="1"/>
    <s v="TRITREM"/>
    <s v="74496"/>
    <s v="20/03/2024 06:20:01"/>
    <s v="20/03/2024 16:53:00"/>
    <s v="20/03/2024 16:54:00"/>
    <s v="20/03/2024 17:22:00"/>
    <s v="72830,00"/>
    <s v="24810"/>
    <s v="48020"/>
    <s v="Mesa"/>
    <s v="Mesa 2 - L2"/>
    <s v=""/>
    <s v="U"/>
    <s v="74496"/>
    <x v="0"/>
  </r>
  <r>
    <s v="U"/>
    <s v="5314479"/>
    <s v="Floresta"/>
    <x v="4"/>
    <s v="022"/>
    <s v="4000"/>
    <s v="1"/>
    <s v="Madeira para Celulose"/>
    <x v="71"/>
    <x v="1"/>
    <s v="TRITREM"/>
    <s v="517477"/>
    <s v="20/03/2024 04:09:50"/>
    <s v="20/03/2024 17:52:00"/>
    <s v="20/03/2024 17:53:00"/>
    <s v="20/03/2024 18:25:00"/>
    <s v="71450,00"/>
    <s v="26880"/>
    <s v="44570"/>
    <s v="Patio"/>
    <s v=""/>
    <s v="5-508"/>
    <s v="U"/>
    <s v="517477"/>
    <x v="0"/>
  </r>
  <r>
    <s v="U"/>
    <s v="5314499"/>
    <s v="Floresta"/>
    <x v="0"/>
    <s v="002"/>
    <s v="4000"/>
    <s v="1"/>
    <s v="Madeira para Celulose"/>
    <x v="166"/>
    <x v="1"/>
    <s v="TRITREM"/>
    <s v="517497"/>
    <s v="20/03/2024 10:52:43"/>
    <s v="20/03/2024 19:04:00"/>
    <s v="20/03/2024 19:05:00"/>
    <s v="20/03/2024 19:40:00"/>
    <s v="69050,00"/>
    <s v="27000"/>
    <s v="42050"/>
    <s v="Mesa"/>
    <s v="Mesa 3 - L2"/>
    <s v=""/>
    <s v="U"/>
    <s v="517497"/>
    <x v="0"/>
  </r>
  <r>
    <s v="U"/>
    <s v="5310507"/>
    <s v="Floresta"/>
    <x v="3"/>
    <s v="025"/>
    <s v="4000"/>
    <s v="1"/>
    <s v="Madeira para Celulose"/>
    <x v="46"/>
    <x v="1"/>
    <s v="TRITREM"/>
    <s v="74507"/>
    <s v="20/03/2024 12:31:24"/>
    <s v="20/03/2024 20:17:00"/>
    <s v="20/03/2024 20:18:00"/>
    <s v="20/03/2024 20:48:00"/>
    <s v="62310,00"/>
    <s v="25960"/>
    <s v="36350"/>
    <s v="Mesa"/>
    <s v="Mesa 3 - L2"/>
    <s v=""/>
    <s v="U"/>
    <s v="74507"/>
    <x v="0"/>
  </r>
  <r>
    <s v="U"/>
    <s v="5310508"/>
    <s v="Floresta"/>
    <x v="3"/>
    <s v="021"/>
    <s v="4000"/>
    <s v="1"/>
    <s v="Madeira para Celulose"/>
    <x v="76"/>
    <x v="1"/>
    <s v="TRITREM"/>
    <s v="74508"/>
    <s v="20/03/2024 12:57:14"/>
    <s v="20/03/2024 20:22:00"/>
    <s v="20/03/2024 20:23:00"/>
    <s v="20/03/2024 20:49:00"/>
    <s v="71960,00"/>
    <s v="25970"/>
    <s v="45990"/>
    <s v="Mesa"/>
    <s v="Mesa 1 - L2"/>
    <s v=""/>
    <s v="U"/>
    <s v="74508"/>
    <x v="0"/>
  </r>
  <r>
    <s v="U"/>
    <s v="5314487"/>
    <s v="Floresta"/>
    <x v="4"/>
    <s v="022"/>
    <s v="4000"/>
    <s v="1"/>
    <s v="Madeira para Celulose"/>
    <x v="8"/>
    <x v="1"/>
    <s v="TRITREM"/>
    <s v="517485"/>
    <s v="20/03/2024 06:00:03"/>
    <s v="20/03/2024 20:47:00"/>
    <s v="20/03/2024 20:48:00"/>
    <s v="20/03/2024 21:26:00"/>
    <s v="69100,00"/>
    <s v="25850"/>
    <s v="43250"/>
    <s v="Patio"/>
    <s v=""/>
    <s v="5-508"/>
    <s v="U"/>
    <s v="517485"/>
    <x v="0"/>
  </r>
  <r>
    <s v="U"/>
    <s v="5310509"/>
    <s v="Floresta"/>
    <x v="3"/>
    <s v="012"/>
    <s v="4000"/>
    <s v="1"/>
    <s v="Madeira para Celulose"/>
    <x v="14"/>
    <x v="1"/>
    <s v="TRITREM"/>
    <s v="74509"/>
    <s v="20/03/2024 14:03:25"/>
    <s v="20/03/2024 21:04:00"/>
    <s v="20/03/2024 21:05:00"/>
    <s v="20/03/2024 21:51:00"/>
    <s v="74360,00"/>
    <s v="24740"/>
    <s v="49620"/>
    <s v="Mesa"/>
    <s v="Mesa 2 - L2"/>
    <s v=""/>
    <s v="U"/>
    <s v="74509"/>
    <x v="0"/>
  </r>
  <r>
    <s v="U"/>
    <s v="5281007"/>
    <s v="Floresta"/>
    <x v="12"/>
    <s v="002"/>
    <s v="4000"/>
    <s v="1"/>
    <s v="Madeira para Celulose"/>
    <x v="9"/>
    <x v="3"/>
    <s v="TRITREM"/>
    <s v="53657"/>
    <s v="20/03/2024 21:41:57"/>
    <s v="20/03/2024 21:44:00"/>
    <s v="20/03/2024 21:45:00"/>
    <s v="20/03/2024 22:19:00"/>
    <s v="77080,00"/>
    <s v="26410"/>
    <s v="50670"/>
    <s v="Mesa"/>
    <s v="Mesa 1 - L2"/>
    <s v=""/>
    <s v="U"/>
    <s v="53657"/>
    <x v="0"/>
  </r>
  <r>
    <s v="U"/>
    <s v="5314598"/>
    <s v="Floresta"/>
    <x v="4"/>
    <s v="025"/>
    <s v="4000"/>
    <s v="1"/>
    <s v="Madeira para Celulose"/>
    <x v="127"/>
    <x v="1"/>
    <s v="TRITREM"/>
    <s v="517596"/>
    <s v="21/03/2024 14:17:16"/>
    <s v="21/03/2024 14:20:00"/>
    <s v="21/03/2024 14:21:00"/>
    <s v="21/03/2024 14:57:00"/>
    <s v="71620,00"/>
    <s v="27020"/>
    <s v="44600"/>
    <s v="Mesa"/>
    <s v="Mesa 3 - L2"/>
    <s v=""/>
    <s v="U"/>
    <s v="517596"/>
    <x v="0"/>
  </r>
  <r>
    <s v="U"/>
    <s v="534016"/>
    <s v="Floresta"/>
    <x v="1"/>
    <s v="015"/>
    <s v="4000"/>
    <s v="1"/>
    <s v="Madeira para Celulose"/>
    <x v="404"/>
    <x v="6"/>
    <s v="TRITREM"/>
    <s v="987"/>
    <s v="21/03/2024 16:35:25"/>
    <s v="21/03/2024 16:38:00"/>
    <s v="21/03/2024 16:39:00"/>
    <s v="21/03/2024 17:16:00"/>
    <s v="88120,00"/>
    <s v="24760"/>
    <s v="63360"/>
    <s v="Mesa"/>
    <s v="Mesa 2 - L2"/>
    <s v=""/>
    <s v="U"/>
    <s v="987"/>
    <x v="0"/>
  </r>
  <r>
    <s v="U"/>
    <s v="5310573"/>
    <s v="Floresta"/>
    <x v="3"/>
    <s v="018"/>
    <s v="4000"/>
    <s v="1"/>
    <s v="Madeira para Celulose"/>
    <x v="129"/>
    <x v="1"/>
    <s v="TRITREM"/>
    <s v="74573"/>
    <s v="21/03/2024 15:19:05"/>
    <s v="21/03/2024 22:23:00"/>
    <s v="21/03/2024 22:24:00"/>
    <s v="21/03/2024 23:17:00"/>
    <s v="69060,00"/>
    <s v="26030"/>
    <s v="43030"/>
    <s v="Mesa"/>
    <s v="Mesa 3 - L2"/>
    <s v=""/>
    <s v="U"/>
    <s v="74573"/>
    <x v="0"/>
  </r>
  <r>
    <s v="U"/>
    <s v="5314603"/>
    <s v="Floresta"/>
    <x v="4"/>
    <s v="022"/>
    <s v="4000"/>
    <s v="1"/>
    <s v="Madeira para Celulose"/>
    <x v="8"/>
    <x v="1"/>
    <s v="TRITREM"/>
    <s v="517601"/>
    <s v="21/03/2024 15:48:41"/>
    <s v="22/03/2024 00:41:00"/>
    <s v="22/03/2024 00:42:00"/>
    <s v="22/03/2024 01:51:00"/>
    <s v="68270,00"/>
    <s v="26020"/>
    <s v="42250"/>
    <s v="Mesa"/>
    <s v="Mesa 2 - L2"/>
    <s v=""/>
    <s v="U"/>
    <s v="517601"/>
    <x v="0"/>
  </r>
  <r>
    <s v="U"/>
    <s v="5299644"/>
    <s v="Floresta"/>
    <x v="5"/>
    <s v="006"/>
    <s v="4000"/>
    <s v="1"/>
    <s v="Madeira para Celulose"/>
    <x v="107"/>
    <x v="7"/>
    <s v="TRITREM"/>
    <s v="3644"/>
    <s v="21/03/2024 01:22:57"/>
    <s v="22/03/2024 01:46:00"/>
    <s v="22/03/2024 01:47:00"/>
    <s v="22/03/2024 03:31:00"/>
    <s v="81040,00"/>
    <s v="24260"/>
    <s v="56780"/>
    <s v="Mesa"/>
    <s v="Mesa 2 - L2"/>
    <s v=""/>
    <s v="U"/>
    <s v="3644"/>
    <x v="0"/>
  </r>
  <r>
    <s v="U"/>
    <s v="5008137"/>
    <s v="Floresta"/>
    <x v="7"/>
    <s v="012"/>
    <s v="4000"/>
    <s v="1"/>
    <s v="Madeira para Celulose"/>
    <x v="49"/>
    <x v="7"/>
    <s v="TRITREM"/>
    <s v="4136"/>
    <s v="06/03/2024 12:17:03"/>
    <s v="06/03/2024 23:26:00"/>
    <s v="06/03/2024 23:27:00"/>
    <s v="07/03/2024 00:47:00"/>
    <s v="81640,00"/>
    <s v="24180"/>
    <s v="57460"/>
    <s v="Mesa"/>
    <s v="Mesa 2 - L2"/>
    <s v=""/>
    <s v="U"/>
    <s v="4136"/>
    <x v="0"/>
  </r>
  <r>
    <s v="U"/>
    <s v="5313188"/>
    <s v="Floresta"/>
    <x v="4"/>
    <s v="040"/>
    <s v="5000"/>
    <s v="1"/>
    <s v="Madeira para Celulose"/>
    <x v="171"/>
    <x v="3"/>
    <s v="TRITREM"/>
    <s v="516186"/>
    <s v="06/03/2024 14:49:21"/>
    <s v="07/03/2024 01:58:00"/>
    <s v="07/03/2024 01:59:00"/>
    <s v="07/03/2024 02:55:00"/>
    <s v="76560,00"/>
    <s v="28900"/>
    <s v="47660"/>
    <s v="Mesa"/>
    <s v="Mesa 1 - L2"/>
    <s v=""/>
    <s v="U"/>
    <s v="516186"/>
    <x v="0"/>
  </r>
  <r>
    <s v="U"/>
    <s v="5276892"/>
    <s v="Floresta"/>
    <x v="3"/>
    <s v="013"/>
    <s v="4000"/>
    <s v="1"/>
    <s v="Madeira para Celulose"/>
    <x v="3"/>
    <x v="1"/>
    <s v="TRITREM"/>
    <s v="73892"/>
    <s v="10/03/2024 22:26:54"/>
    <s v="11/03/2024 15:29:00"/>
    <s v="11/03/2024 15:30:00"/>
    <s v="11/03/2024 16:07:00"/>
    <s v="71830,00"/>
    <s v="25880"/>
    <s v="45950"/>
    <s v="Mesa"/>
    <s v="Mesa 1 - L2"/>
    <s v=""/>
    <s v="U"/>
    <s v="73892"/>
    <x v="0"/>
  </r>
  <r>
    <s v="U"/>
    <s v="5276922"/>
    <s v="Floresta"/>
    <x v="3"/>
    <s v="013"/>
    <s v="4000"/>
    <s v="1"/>
    <s v="Madeira para Celulose"/>
    <x v="5"/>
    <x v="1"/>
    <s v="TRITREM"/>
    <s v="73922"/>
    <s v="11/03/2024 08:57:15"/>
    <s v="11/03/2024 16:45:00"/>
    <s v="11/03/2024 16:46:00"/>
    <s v="11/03/2024 17:32:00"/>
    <s v="74160,00"/>
    <s v="27210"/>
    <s v="46950"/>
    <s v="Mesa"/>
    <s v="Mesa 4 - L2"/>
    <s v=""/>
    <s v="U"/>
    <s v="73922"/>
    <x v="0"/>
  </r>
  <r>
    <s v="U"/>
    <s v="5008413"/>
    <s v="Floresta"/>
    <x v="7"/>
    <s v="012"/>
    <s v="4000"/>
    <s v="1"/>
    <s v="Madeira para Celulose"/>
    <x v="260"/>
    <x v="0"/>
    <s v="TRITREM"/>
    <s v="4412"/>
    <s v="11/03/2024 01:12:21"/>
    <s v="11/03/2024 17:13:00"/>
    <s v="11/03/2024 17:14:00"/>
    <s v="11/03/2024 17:52:00"/>
    <s v="74120,00"/>
    <s v="25950"/>
    <s v="48170"/>
    <s v="Mesa"/>
    <s v="Mesa 3 - L2"/>
    <s v=""/>
    <s v="U"/>
    <s v="4412"/>
    <x v="0"/>
  </r>
  <r>
    <s v="U"/>
    <s v="5316559"/>
    <s v="Floresta"/>
    <x v="8"/>
    <s v="025"/>
    <s v="4000"/>
    <s v="1"/>
    <s v="Madeira para Celulose"/>
    <x v="53"/>
    <x v="3"/>
    <s v="TRITREM"/>
    <s v="12059"/>
    <s v="11/03/2024 07:54:01"/>
    <s v="11/03/2024 17:30:00"/>
    <s v="11/03/2024 17:31:00"/>
    <s v="11/03/2024 18:08:00"/>
    <s v="80140,00"/>
    <s v="24960"/>
    <s v="55180"/>
    <s v="Patio"/>
    <s v=""/>
    <s v="3-304"/>
    <s v="U"/>
    <s v="12059"/>
    <x v="0"/>
  </r>
  <r>
    <s v="U"/>
    <s v="5276926"/>
    <s v="Floresta"/>
    <x v="3"/>
    <s v="013"/>
    <s v="4000"/>
    <s v="1"/>
    <s v="Madeira para Celulose"/>
    <x v="347"/>
    <x v="1"/>
    <s v="TRITREM"/>
    <s v="73926"/>
    <s v="11/03/2024 11:47:41"/>
    <s v="11/03/2024 18:09:00"/>
    <s v="11/03/2024 18:10:00"/>
    <s v="11/03/2024 18:53:00"/>
    <s v="76950,00"/>
    <s v="26480"/>
    <s v="50470"/>
    <s v="Mesa"/>
    <s v="Mesa 3 - L2"/>
    <s v=""/>
    <s v="U"/>
    <s v="73926"/>
    <x v="0"/>
  </r>
  <r>
    <s v="U"/>
    <s v="5316581"/>
    <s v="Floresta"/>
    <x v="8"/>
    <s v="012"/>
    <s v="4000"/>
    <s v="1"/>
    <s v="Madeira para Celulose"/>
    <x v="64"/>
    <x v="1"/>
    <s v="TRITREM"/>
    <s v="12081"/>
    <s v="11/03/2024 11:27:07"/>
    <s v="11/03/2024 19:11:00"/>
    <s v="11/03/2024 19:12:00"/>
    <s v="11/03/2024 19:45:00"/>
    <s v="82960,00"/>
    <s v="26960"/>
    <s v="56000"/>
    <s v="Mesa"/>
    <s v="Mesa 3 - L2"/>
    <s v=""/>
    <s v="U"/>
    <s v="12081"/>
    <x v="0"/>
  </r>
  <r>
    <s v="U"/>
    <s v="5310042"/>
    <s v="Floresta"/>
    <x v="3"/>
    <s v="026"/>
    <s v="4000"/>
    <s v="1"/>
    <s v="Madeira para Celulose"/>
    <x v="76"/>
    <x v="1"/>
    <s v="TRITREM"/>
    <s v="74042"/>
    <s v="13/03/2024 17:03:17"/>
    <s v="13/03/2024 23:26:00"/>
    <s v="13/03/2024 23:27:00"/>
    <s v="13/03/2024 23:53:00"/>
    <s v="77960,00"/>
    <s v="25740"/>
    <s v="52220"/>
    <s v="Mesa"/>
    <s v="Mesa 4 - L2"/>
    <s v=""/>
    <s v="U"/>
    <s v="74042"/>
    <x v="0"/>
  </r>
  <r>
    <s v="U"/>
    <s v="5296032"/>
    <s v="Floresta"/>
    <x v="9"/>
    <s v="041"/>
    <s v="4000"/>
    <s v="1"/>
    <s v="Madeira para Celulose"/>
    <x v="83"/>
    <x v="5"/>
    <s v="BITREM"/>
    <s v="16857"/>
    <s v="13/03/2024 16:37:06"/>
    <s v="14/03/2024 03:25:00"/>
    <s v="14/03/2024 03:26:00"/>
    <s v="14/03/2024 03:58:00"/>
    <s v="49940,00"/>
    <s v="20670"/>
    <s v="29270"/>
    <s v="Patio"/>
    <s v=""/>
    <s v="6-613"/>
    <s v="U"/>
    <s v="16857"/>
    <x v="0"/>
  </r>
  <r>
    <s v="U"/>
    <s v="5313967"/>
    <s v="Floresta"/>
    <x v="4"/>
    <s v="015"/>
    <s v="4000"/>
    <s v="1"/>
    <s v="Madeira para Celulose"/>
    <x v="302"/>
    <x v="2"/>
    <s v="TRITREM"/>
    <s v="516965"/>
    <s v="13/03/2024 17:34:15"/>
    <s v="14/03/2024 04:34:00"/>
    <s v="14/03/2024 04:35:00"/>
    <s v="14/03/2024 05:30:00"/>
    <s v="68830,00"/>
    <s v="25490"/>
    <s v="43340"/>
    <s v="Mesa"/>
    <s v="Mesa 2 - L2"/>
    <s v=""/>
    <s v="U"/>
    <s v="516965"/>
    <x v="0"/>
  </r>
  <r>
    <s v="U"/>
    <s v="5296036"/>
    <s v="Floresta"/>
    <x v="9"/>
    <s v="038"/>
    <s v="4000"/>
    <s v="1"/>
    <s v="Madeira para Celulose"/>
    <x v="222"/>
    <x v="5"/>
    <s v="BITREM"/>
    <s v="16861"/>
    <s v="13/03/2024 18:18:32"/>
    <s v="14/03/2024 05:04:00"/>
    <s v="14/03/2024 05:05:00"/>
    <s v="14/03/2024 05:41:00"/>
    <s v="58520,00"/>
    <s v="20990"/>
    <s v="37530"/>
    <s v="Patio"/>
    <s v=""/>
    <s v="4-409"/>
    <s v="U"/>
    <s v="16861"/>
    <x v="0"/>
  </r>
  <r>
    <s v="U"/>
    <s v="5281117"/>
    <s v="Floresta"/>
    <x v="12"/>
    <s v="005"/>
    <s v="4000"/>
    <s v="1"/>
    <s v="Madeira para Celulose"/>
    <x v="153"/>
    <x v="3"/>
    <s v="TRITREM"/>
    <s v="53767"/>
    <s v="22/03/2024 06:47:11"/>
    <s v="22/03/2024 13:57:00"/>
    <s v="22/03/2024 13:58:00"/>
    <s v="22/03/2024 14:56:00"/>
    <s v="74870,00"/>
    <s v="26380"/>
    <s v="48490"/>
    <s v="Mesa"/>
    <s v="Mesa 1 - L2"/>
    <s v=""/>
    <s v="U"/>
    <s v="53767"/>
    <x v="0"/>
  </r>
  <r>
    <s v="U"/>
    <s v="5314660"/>
    <s v="Floresta"/>
    <x v="4"/>
    <s v="022"/>
    <s v="4000"/>
    <s v="1"/>
    <s v="Madeira para Celulose"/>
    <x v="127"/>
    <x v="1"/>
    <s v="TRITREM"/>
    <s v="517658"/>
    <s v="22/03/2024 07:16:32"/>
    <s v="22/03/2024 15:12:00"/>
    <s v="22/03/2024 15:13:00"/>
    <s v="22/03/2024 16:03:00"/>
    <s v="73030,00"/>
    <s v="26760"/>
    <s v="46270"/>
    <s v="Mesa"/>
    <s v="Mesa 3 - L2"/>
    <s v=""/>
    <s v="U"/>
    <s v="517658"/>
    <x v="0"/>
  </r>
  <r>
    <s v="U"/>
    <s v="5310627"/>
    <s v="Floresta"/>
    <x v="3"/>
    <s v="021"/>
    <s v="4000"/>
    <s v="1"/>
    <s v="Madeira para Celulose"/>
    <x v="14"/>
    <x v="1"/>
    <s v="TRITREM"/>
    <s v="74627"/>
    <s v="22/03/2024 07:43:04"/>
    <s v="22/03/2024 16:40:00"/>
    <s v="22/03/2024 16:41:00"/>
    <s v=""/>
    <s v=""/>
    <s v=""/>
    <s v=""/>
    <s v="Patio"/>
    <s v=""/>
    <s v=""/>
    <s v="U"/>
    <s v="74627"/>
    <x v="0"/>
  </r>
  <r>
    <s v="U"/>
    <s v="5306995"/>
    <s v="Floresta"/>
    <x v="8"/>
    <s v="003"/>
    <s v="4000"/>
    <s v="1"/>
    <s v="Madeira para Celulose"/>
    <x v="17"/>
    <x v="1"/>
    <s v="TRITREM"/>
    <s v="11495"/>
    <s v="07/03/2024 20:12:44"/>
    <s v="08/03/2024 04:55:00"/>
    <s v="08/03/2024 04:56:00"/>
    <s v="08/03/2024 05:47:00"/>
    <s v="73550,00"/>
    <s v="27040"/>
    <s v="46510"/>
    <s v="Mesa"/>
    <s v="Mesa 3 - L2"/>
    <s v=""/>
    <s v="U"/>
    <s v="11495"/>
    <x v="0"/>
  </r>
  <r>
    <s v="U"/>
    <s v="5314229"/>
    <s v="Floresta"/>
    <x v="4"/>
    <s v="002"/>
    <s v="4000"/>
    <s v="1"/>
    <s v="Madeira para Celulose"/>
    <x v="242"/>
    <x v="1"/>
    <s v="TRITREM"/>
    <s v="517227"/>
    <s v="16/03/2024 20:29:57"/>
    <s v="17/03/2024 06:52:00"/>
    <s v="17/03/2024 06:53:00"/>
    <s v="17/03/2024 07:34:00"/>
    <s v="79120,00"/>
    <s v="24780"/>
    <s v="54340"/>
    <s v="Mesa"/>
    <s v="Mesa 3 - L2"/>
    <s v=""/>
    <s v="U"/>
    <s v="517227"/>
    <x v="0"/>
  </r>
  <r>
    <s v="U"/>
    <s v="5314230"/>
    <s v="Floresta"/>
    <x v="4"/>
    <s v="002"/>
    <s v="4000"/>
    <s v="1"/>
    <s v="Madeira para Celulose"/>
    <x v="118"/>
    <x v="1"/>
    <s v="TRITREM"/>
    <s v="517228"/>
    <s v="16/03/2024 20:50:08"/>
    <s v="17/03/2024 08:37:00"/>
    <s v="17/03/2024 08:38:00"/>
    <s v="17/03/2024 09:13:00"/>
    <s v="76570,00"/>
    <s v="25900"/>
    <s v="50670"/>
    <s v="Mesa"/>
    <s v="Mesa 1 - L2"/>
    <s v=""/>
    <s v="U"/>
    <s v="517228"/>
    <x v="0"/>
  </r>
  <r>
    <s v="U"/>
    <s v="5299448"/>
    <s v="Floresta"/>
    <x v="5"/>
    <s v="025"/>
    <s v="4000"/>
    <s v="1"/>
    <s v="Madeira para Celulose"/>
    <x v="365"/>
    <x v="4"/>
    <s v="TRITREM"/>
    <s v="3448"/>
    <s v="16/03/2024 13:11:25"/>
    <s v="17/03/2024 09:18:00"/>
    <s v="17/03/2024 09:19:00"/>
    <s v="17/03/2024 09:53:00"/>
    <s v="76240,00"/>
    <s v="25650"/>
    <s v="50590"/>
    <s v="Mesa"/>
    <s v="Mesa 2 - L2"/>
    <s v=""/>
    <s v="U"/>
    <s v="3448"/>
    <x v="0"/>
  </r>
  <r>
    <s v="U"/>
    <s v="533884"/>
    <s v="Floresta"/>
    <x v="1"/>
    <s v="016"/>
    <s v="4000"/>
    <s v="1"/>
    <s v="Madeira para Celulose"/>
    <x v="130"/>
    <x v="9"/>
    <s v="TRITREM"/>
    <s v="879"/>
    <s v="17/03/2024 15:24:41"/>
    <s v="17/03/2024 15:31:00"/>
    <s v="17/03/2024 15:32:00"/>
    <s v="17/03/2024 15:55:00"/>
    <s v="77910,00"/>
    <s v="24960"/>
    <s v="52950"/>
    <s v="Mesa"/>
    <s v="Picador Movel - L2"/>
    <s v=""/>
    <s v="U"/>
    <s v="879"/>
    <x v="0"/>
  </r>
  <r>
    <s v="U"/>
    <s v="5299465"/>
    <s v="Floresta"/>
    <x v="5"/>
    <s v="011"/>
    <s v="4000"/>
    <s v="1"/>
    <s v="Madeira para Celulose"/>
    <x v="247"/>
    <x v="4"/>
    <s v="TRITREM"/>
    <s v="3465"/>
    <s v="16/03/2024 19:37:59"/>
    <s v="17/03/2024 16:58:00"/>
    <s v="17/03/2024 16:59:00"/>
    <s v="17/03/2024 18:09:00"/>
    <s v="70080,00"/>
    <s v="25480"/>
    <s v="44600"/>
    <s v="Mesa"/>
    <s v="Mesa 2 - L2"/>
    <s v=""/>
    <s v="U"/>
    <s v="3465"/>
    <x v="0"/>
  </r>
  <r>
    <s v="U"/>
    <s v="536892"/>
    <s v="Floresta"/>
    <x v="15"/>
    <s v="002"/>
    <s v="4000"/>
    <s v="1"/>
    <s v="Madeira para Celulose"/>
    <x v="59"/>
    <x v="8"/>
    <s v="TRITREM"/>
    <s v="2855"/>
    <s v="17/03/2024 20:54:49"/>
    <s v="17/03/2024 21:01:00"/>
    <s v="17/03/2024 21:02:00"/>
    <s v="17/03/2024 22:38:00"/>
    <s v="80840,00"/>
    <s v="25090"/>
    <s v="55750"/>
    <s v="Mesa"/>
    <s v="Mesa 1 - L2"/>
    <s v=""/>
    <s v="U"/>
    <s v="2855"/>
    <x v="0"/>
  </r>
  <r>
    <s v="U"/>
    <s v="5313285"/>
    <s v="Floresta"/>
    <x v="10"/>
    <s v="026"/>
    <s v="4100"/>
    <s v="1"/>
    <s v="Madeira para Energia"/>
    <x v="135"/>
    <x v="0"/>
    <s v="TRITREM"/>
    <s v="516283"/>
    <s v="07/03/2024 12:51:10"/>
    <s v="07/03/2024 20:33:00"/>
    <s v="07/03/2024 20:34:00"/>
    <s v="07/03/2024 21:15:00"/>
    <s v="77740,00"/>
    <s v="25870"/>
    <s v="51870"/>
    <s v="Patio"/>
    <s v=""/>
    <s v="8-804"/>
    <s v="U"/>
    <s v="516283"/>
    <x v="0"/>
  </r>
  <r>
    <s v="U"/>
    <s v="5306949"/>
    <s v="Floresta"/>
    <x v="8"/>
    <s v="004"/>
    <s v="4000"/>
    <s v="1"/>
    <s v="Madeira para Celulose"/>
    <x v="208"/>
    <x v="1"/>
    <s v="TRITREM"/>
    <s v="11449"/>
    <s v="07/03/2024 14:32:58"/>
    <s v="07/03/2024 20:49:00"/>
    <s v="07/03/2024 20:50:00"/>
    <s v="07/03/2024 21:59:00"/>
    <s v="79170,00"/>
    <s v="26170"/>
    <s v="53000"/>
    <s v="Mesa"/>
    <s v="Mesa 4 - L2"/>
    <s v=""/>
    <s v="U"/>
    <s v="11449"/>
    <x v="0"/>
  </r>
  <r>
    <s v="U"/>
    <s v="5012406"/>
    <s v="Floresta"/>
    <x v="6"/>
    <s v="006"/>
    <s v="4000"/>
    <s v="1"/>
    <s v="Madeira para Celulose"/>
    <x v="29"/>
    <x v="3"/>
    <s v="BITREM"/>
    <s v="27380"/>
    <s v="07/03/2024 16:53:49"/>
    <s v="07/03/2024 21:30:00"/>
    <s v="07/03/2024 21:31:00"/>
    <s v="07/03/2024 22:19:00"/>
    <s v="59100,00"/>
    <s v="21310"/>
    <s v="37790"/>
    <s v="Mesa"/>
    <s v="Mesa 3 - L2"/>
    <s v=""/>
    <s v="U"/>
    <s v="27380"/>
    <x v="0"/>
  </r>
  <r>
    <s v="U"/>
    <s v="5313252"/>
    <s v="Floresta"/>
    <x v="4"/>
    <s v="032"/>
    <s v="5000"/>
    <s v="1"/>
    <s v="Madeira para Celulose"/>
    <x v="92"/>
    <x v="5"/>
    <s v="TRITREM"/>
    <s v="516250"/>
    <s v="07/03/2024 08:08:38"/>
    <s v="07/03/2024 21:54:00"/>
    <s v="07/03/2024 21:55:00"/>
    <s v="07/03/2024 23:07:00"/>
    <s v="83720,00"/>
    <s v="25870"/>
    <s v="57850"/>
    <s v="Mesa"/>
    <s v="Mesa 4 - L2"/>
    <s v=""/>
    <s v="U"/>
    <s v="516250"/>
    <x v="0"/>
  </r>
  <r>
    <s v="U"/>
    <s v="5314618"/>
    <s v="Floresta"/>
    <x v="4"/>
    <s v="022"/>
    <s v="4000"/>
    <s v="1"/>
    <s v="Madeira para Celulose"/>
    <x v="282"/>
    <x v="1"/>
    <s v="TRITREM"/>
    <s v="517616"/>
    <s v="21/03/2024 19:33:17"/>
    <s v="22/03/2024 02:41:00"/>
    <s v="22/03/2024 02:42:00"/>
    <s v="22/03/2024 03:12:00"/>
    <s v="74540,00"/>
    <s v="27120"/>
    <s v="47420"/>
    <s v="Mesa"/>
    <s v="Mesa 2 - L2"/>
    <s v=""/>
    <s v="U"/>
    <s v="517616"/>
    <x v="0"/>
  </r>
  <r>
    <s v="U"/>
    <s v="5317339"/>
    <s v="Floresta"/>
    <x v="8"/>
    <s v="023"/>
    <s v="4000"/>
    <s v="1"/>
    <s v="Madeira para Celulose"/>
    <x v="110"/>
    <x v="1"/>
    <s v="TRITREM"/>
    <s v="12839"/>
    <s v="21/03/2024 19:12:38"/>
    <s v="22/03/2024 03:14:00"/>
    <s v="22/03/2024 03:15:00"/>
    <s v="22/03/2024 03:59:00"/>
    <s v="82400,00"/>
    <s v="25190"/>
    <s v="57210"/>
    <s v="Patio"/>
    <s v=""/>
    <s v="2-201"/>
    <s v="U"/>
    <s v="12839"/>
    <x v="0"/>
  </r>
  <r>
    <s v="U"/>
    <s v="5008395"/>
    <s v="Floresta"/>
    <x v="7"/>
    <s v="012"/>
    <s v="4000"/>
    <s v="1"/>
    <s v="Madeira para Celulose"/>
    <x v="180"/>
    <x v="7"/>
    <s v="TRITREM"/>
    <s v="4394"/>
    <s v="10/03/2024 19:22:24"/>
    <s v="11/03/2024 05:01:00"/>
    <s v="11/03/2024 05:02:00"/>
    <s v="11/03/2024 05:52:00"/>
    <s v="68840,00"/>
    <s v="23560"/>
    <s v="45280"/>
    <s v="Mesa"/>
    <s v="Picador Movel - L2"/>
    <s v=""/>
    <s v="U"/>
    <s v="4394"/>
    <x v="0"/>
  </r>
  <r>
    <s v="U"/>
    <s v="5280752"/>
    <s v="Floresta"/>
    <x v="12"/>
    <s v="003"/>
    <s v="4000"/>
    <s v="1"/>
    <s v="Madeira para Celulose"/>
    <x v="204"/>
    <x v="3"/>
    <s v="TRITREM"/>
    <s v="53402"/>
    <s v="15/03/2024 18:36:49"/>
    <s v="16/03/2024 02:17:00"/>
    <s v="16/03/2024 02:18:00"/>
    <s v="16/03/2024 03:10:00"/>
    <s v="77060,00"/>
    <s v="26120"/>
    <s v="50940"/>
    <s v="Mesa"/>
    <s v="Mesa Celulose - L1"/>
    <s v=""/>
    <s v="U"/>
    <s v="53402"/>
    <x v="0"/>
  </r>
  <r>
    <s v="U"/>
    <s v="5310547"/>
    <s v="Floresta"/>
    <x v="3"/>
    <s v="018"/>
    <s v="4000"/>
    <s v="1"/>
    <s v="Madeira para Celulose"/>
    <x v="296"/>
    <x v="1"/>
    <s v="TRITREM"/>
    <s v="74547"/>
    <s v="21/03/2024 03:40:46"/>
    <s v="21/03/2024 14:17:00"/>
    <s v="21/03/2024 14:18:00"/>
    <s v="21/03/2024 15:01:00"/>
    <s v="71420,00"/>
    <s v="26780"/>
    <s v="44640"/>
    <s v="Mesa"/>
    <s v="Picador Movel - L2"/>
    <s v=""/>
    <s v="U"/>
    <s v="74547"/>
    <x v="0"/>
  </r>
  <r>
    <s v="U"/>
    <s v="5310626"/>
    <s v="Floresta"/>
    <x v="3"/>
    <s v="021"/>
    <s v="4000"/>
    <s v="1"/>
    <s v="Madeira para Celulose"/>
    <x v="115"/>
    <x v="1"/>
    <s v="TRITREM"/>
    <s v="74626"/>
    <s v="22/03/2024 07:12:41"/>
    <s v="22/03/2024 15:51:00"/>
    <s v="22/03/2024 15:52:00"/>
    <s v="22/03/2024 16:44:00"/>
    <s v="78740,00"/>
    <s v="25990"/>
    <s v="52750"/>
    <s v="Mesa"/>
    <s v="Picador Movel - L2"/>
    <s v=""/>
    <s v="U"/>
    <s v="74626"/>
    <x v="0"/>
  </r>
  <r>
    <s v="U"/>
    <s v="5007751"/>
    <s v="Floresta"/>
    <x v="7"/>
    <s v="001"/>
    <s v="4000"/>
    <s v="1"/>
    <s v="Madeira para Celulose"/>
    <x v="424"/>
    <x v="0"/>
    <s v="TRITREM"/>
    <s v="3750"/>
    <s v="01/03/2024 03:51:00"/>
    <s v="01/03/2024 04:02:00"/>
    <s v="01/03/2024 04:03:00"/>
    <s v="01/03/2024 05:14:00"/>
    <s v="74440,00"/>
    <s v="25730"/>
    <s v="48710"/>
    <s v="Mesa"/>
    <s v="Mesa 4 - L2"/>
    <s v=""/>
    <s v="U"/>
    <s v="3750"/>
    <x v="0"/>
  </r>
  <r>
    <s v="U"/>
    <s v="533427"/>
    <s v="Floresta"/>
    <x v="1"/>
    <s v="019"/>
    <s v="4000"/>
    <s v="1"/>
    <s v="Madeira para Celulose"/>
    <x v="418"/>
    <x v="9"/>
    <s v="TRITREM"/>
    <s v="453"/>
    <s v="01/03/2024 04:21:45"/>
    <s v="01/03/2024 04:28:00"/>
    <s v="01/03/2024 04:29:00"/>
    <s v="01/03/2024 05:07:00"/>
    <s v="74700,00"/>
    <s v="24890"/>
    <s v="49810"/>
    <s v="Mesa"/>
    <s v="Picador Movel - L2"/>
    <s v=""/>
    <s v="U"/>
    <s v="453"/>
    <x v="0"/>
  </r>
  <r>
    <s v="U"/>
    <s v="5306594"/>
    <s v="Floresta"/>
    <x v="14"/>
    <s v="012"/>
    <s v="4000"/>
    <s v="1"/>
    <s v="Madeira para Celulose"/>
    <x v="7"/>
    <x v="1"/>
    <s v="TRITREM"/>
    <s v="11094"/>
    <s v="04/03/2024 05:06:25"/>
    <s v="04/03/2024 14:31:00"/>
    <s v="04/03/2024 14:32:00"/>
    <s v="04/03/2024 15:35:00"/>
    <s v="76460,00"/>
    <s v="25230"/>
    <s v="51230"/>
    <s v="Mesa"/>
    <s v="Mesa Celulose - L1"/>
    <s v=""/>
    <s v="U"/>
    <s v="11094"/>
    <x v="0"/>
  </r>
  <r>
    <s v="U"/>
    <s v="5303932"/>
    <s v="Floresta"/>
    <x v="4"/>
    <s v="033"/>
    <s v="5000"/>
    <s v="1"/>
    <s v="Madeira para Celulose"/>
    <x v="277"/>
    <x v="11"/>
    <s v="TRITREM"/>
    <s v="515930"/>
    <s v="03/03/2024 13:11:57"/>
    <s v="04/03/2024 19:55:00"/>
    <s v="04/03/2024 19:56:00"/>
    <s v="04/03/2024 23:03:00"/>
    <s v="85900,00"/>
    <s v="28900"/>
    <s v="57000"/>
    <s v="Patio"/>
    <s v=""/>
    <s v="B-019"/>
    <s v="U"/>
    <s v="515930"/>
    <x v="0"/>
  </r>
  <r>
    <s v="U"/>
    <s v="5306714"/>
    <s v="Floresta"/>
    <x v="14"/>
    <s v="015"/>
    <s v="4000"/>
    <s v="1"/>
    <s v="Madeira para Celulose"/>
    <x v="102"/>
    <x v="1"/>
    <s v="TRITREM"/>
    <s v="11214"/>
    <s v="05/03/2024 16:17:54"/>
    <s v="06/03/2024 00:29:00"/>
    <s v="06/03/2024 00:30:00"/>
    <s v="06/03/2024 01:23:00"/>
    <s v="72770,00"/>
    <s v="26670"/>
    <s v="46100"/>
    <s v="Mesa"/>
    <s v="Mesa 4 - L2"/>
    <s v=""/>
    <s v="U"/>
    <s v="11214"/>
    <x v="0"/>
  </r>
  <r>
    <s v="U"/>
    <s v="5307080"/>
    <s v="Floresta"/>
    <x v="17"/>
    <s v="005"/>
    <s v="4000"/>
    <s v="1"/>
    <s v="Madeira para Celulose"/>
    <x v="201"/>
    <x v="0"/>
    <s v="TRITREM"/>
    <s v="11080"/>
    <s v="06/03/2024 00:43:33"/>
    <s v="06/03/2024 00:46:00"/>
    <s v="06/03/2024 00:47:00"/>
    <s v="06/03/2024 02:10:00"/>
    <s v="79950,00"/>
    <s v="25720"/>
    <s v="54230"/>
    <s v="Mesa"/>
    <s v="Mesa 3 - L2"/>
    <s v=""/>
    <s v="U"/>
    <s v="11080"/>
    <x v="0"/>
  </r>
  <r>
    <s v="U"/>
    <s v="5313117"/>
    <s v="Floresta"/>
    <x v="10"/>
    <s v="026"/>
    <s v="4100"/>
    <s v="1"/>
    <s v="Madeira para Energia"/>
    <x v="89"/>
    <x v="1"/>
    <s v="TRITREM"/>
    <s v="516115"/>
    <s v="05/03/2024 17:31:58"/>
    <s v="06/03/2024 02:56:00"/>
    <s v="06/03/2024 02:57:00"/>
    <s v="06/03/2024 03:52:00"/>
    <s v="76220,00"/>
    <s v="26860"/>
    <s v="49360"/>
    <s v="Patio"/>
    <s v=""/>
    <s v="8-802"/>
    <s v="U"/>
    <s v="516115"/>
    <x v="0"/>
  </r>
  <r>
    <s v="U"/>
    <s v="533562"/>
    <s v="Floresta"/>
    <x v="1"/>
    <s v="020"/>
    <s v="4000"/>
    <s v="1"/>
    <s v="Madeira para Celulose"/>
    <x v="404"/>
    <x v="6"/>
    <s v="TRITREM"/>
    <s v="582"/>
    <s v="06/03/2024 02:51:19"/>
    <s v="06/03/2024 02:59:00"/>
    <s v="06/03/2024 03:00:00"/>
    <s v="06/03/2024 03:15:00"/>
    <s v="69500,00"/>
    <s v="24830"/>
    <s v="44670"/>
    <s v="Mesa"/>
    <s v="Mesa 2 - L2"/>
    <s v=""/>
    <s v="U"/>
    <s v="582"/>
    <x v="0"/>
  </r>
  <r>
    <s v="U"/>
    <s v="5287013"/>
    <s v="Floresta"/>
    <x v="14"/>
    <s v="036"/>
    <s v="4000"/>
    <s v="1"/>
    <s v="Madeira para Celulose"/>
    <x v="450"/>
    <x v="0"/>
    <s v="TRITREM"/>
    <s v="6888"/>
    <s v="01/03/2024 19:58:45"/>
    <s v="01/03/2024 20:01:00"/>
    <s v="01/03/2024 20:02:00"/>
    <s v="01/03/2024 20:54:00"/>
    <s v="77100,00"/>
    <s v="26090"/>
    <s v="51010"/>
    <s v="Mesa"/>
    <s v="Mesa 3 - L2"/>
    <s v=""/>
    <s v="U"/>
    <s v="6888"/>
    <x v="0"/>
  </r>
  <r>
    <s v="U"/>
    <s v="5303842"/>
    <s v="Floresta"/>
    <x v="4"/>
    <s v="050"/>
    <s v="5000"/>
    <s v="1"/>
    <s v="Madeira para Celulose"/>
    <x v="110"/>
    <x v="1"/>
    <s v="TRITREM"/>
    <s v="515840"/>
    <s v="02/03/2024 18:07:36"/>
    <s v="03/03/2024 05:06:00"/>
    <s v="03/03/2024 05:07:00"/>
    <s v="03/03/2024 06:34:00"/>
    <s v="64120,00"/>
    <s v="25330"/>
    <s v="38790"/>
    <s v="Mesa"/>
    <s v="Mesa Celulose - L1"/>
    <s v=""/>
    <s v="U"/>
    <s v="515840"/>
    <x v="0"/>
  </r>
  <r>
    <s v="U"/>
    <s v="5221570"/>
    <s v="Floresta"/>
    <x v="16"/>
    <s v="023"/>
    <s v="4500"/>
    <s v="1"/>
    <s v="Madeira para Energia"/>
    <x v="424"/>
    <x v="0"/>
    <s v="TRITREM"/>
    <s v="34170"/>
    <s v="02/03/2024 19:14:42"/>
    <s v="03/03/2024 05:21:00"/>
    <s v="03/03/2024 05:22:00"/>
    <s v="03/03/2024 08:32:00"/>
    <s v="67680,00"/>
    <s v="25810"/>
    <s v="41870"/>
    <s v="Patio"/>
    <s v=""/>
    <s v="E-013"/>
    <s v="U"/>
    <s v="34170"/>
    <x v="0"/>
  </r>
  <r>
    <s v="U"/>
    <s v="5303880"/>
    <s v="Floresta"/>
    <x v="4"/>
    <s v="050"/>
    <s v="5000"/>
    <s v="1"/>
    <s v="Madeira para Celulose"/>
    <x v="19"/>
    <x v="1"/>
    <s v="TRITREM"/>
    <s v="515878"/>
    <s v="03/03/2024 04:39:08"/>
    <s v="03/03/2024 14:35:00"/>
    <s v="03/03/2024 14:36:00"/>
    <s v="03/03/2024 15:30:00"/>
    <s v="61360,00"/>
    <s v="27100"/>
    <s v="34260"/>
    <s v="Mesa"/>
    <s v="Mesa Celulose - L1"/>
    <s v=""/>
    <s v="U"/>
    <s v="515878"/>
    <x v="0"/>
  </r>
  <r>
    <s v="U"/>
    <s v="5221605"/>
    <s v="Floresta"/>
    <x v="16"/>
    <s v="022"/>
    <s v="4500"/>
    <s v="1"/>
    <s v="Madeira para Energia"/>
    <x v="238"/>
    <x v="3"/>
    <s v="TRITREM"/>
    <s v="34205"/>
    <s v="03/03/2024 09:08:52"/>
    <s v="03/03/2024 18:02:00"/>
    <s v="03/03/2024 18:03:00"/>
    <s v="03/03/2024 19:52:00"/>
    <s v="67860,00"/>
    <s v="28500"/>
    <s v="39360"/>
    <s v="Patio"/>
    <s v=""/>
    <s v="E-03"/>
    <s v="U"/>
    <s v="34205"/>
    <x v="0"/>
  </r>
  <r>
    <s v="U"/>
    <s v="5303904"/>
    <s v="Floresta"/>
    <x v="4"/>
    <s v="034"/>
    <s v="5000"/>
    <s v="1"/>
    <s v="Madeira para Celulose"/>
    <x v="85"/>
    <x v="1"/>
    <s v="TRITREM"/>
    <s v="515902"/>
    <s v="03/03/2024 07:52:30"/>
    <s v="03/03/2024 18:18:00"/>
    <s v="03/03/2024 18:19:00"/>
    <s v="03/03/2024 19:21:00"/>
    <s v="79580,00"/>
    <s v="27160"/>
    <s v="52420"/>
    <s v="Mesa"/>
    <s v="Mesa Celulose - L1"/>
    <s v=""/>
    <s v="U"/>
    <s v="515902"/>
    <x v="0"/>
  </r>
  <r>
    <s v="U"/>
    <s v="5295859"/>
    <s v="Floresta"/>
    <x v="9"/>
    <s v="011"/>
    <s v="4000"/>
    <s v="1"/>
    <s v="Madeira para Celulose"/>
    <x v="323"/>
    <x v="3"/>
    <s v="TRITREM"/>
    <s v="16684"/>
    <s v="03/03/2024 08:46:44"/>
    <s v="03/03/2024 19:33:00"/>
    <s v="03/03/2024 19:34:00"/>
    <s v="03/03/2024 21:15:00"/>
    <s v="68640,00"/>
    <s v="27510"/>
    <s v="41130"/>
    <s v="Patio"/>
    <s v=""/>
    <s v="E-03"/>
    <s v="U"/>
    <s v="16684"/>
    <x v="0"/>
  </r>
  <r>
    <s v="U"/>
    <s v="5295838"/>
    <s v="Floresta"/>
    <x v="9"/>
    <s v="011"/>
    <s v="4100"/>
    <s v="1"/>
    <s v="Madeira para Celulose"/>
    <x v="198"/>
    <x v="4"/>
    <s v="TRITREM"/>
    <s v="16663"/>
    <s v="03/03/2024 03:54:44"/>
    <s v="03/03/2024 20:04:00"/>
    <s v="03/03/2024 20:05:00"/>
    <s v="03/03/2024 21:25:00"/>
    <s v="68680,00"/>
    <s v="25620"/>
    <s v="43060"/>
    <s v="Patio"/>
    <s v=""/>
    <s v="E-03"/>
    <s v="U"/>
    <s v="16663"/>
    <x v="0"/>
  </r>
  <r>
    <s v="U"/>
    <s v="5221614"/>
    <s v="Floresta"/>
    <x v="16"/>
    <s v="018"/>
    <s v="4500"/>
    <s v="1"/>
    <s v="Madeira para Energia"/>
    <x v="271"/>
    <x v="0"/>
    <s v="TRITREM"/>
    <s v="34214"/>
    <s v="03/03/2024 11:50:50"/>
    <s v="03/03/2024 20:39:00"/>
    <s v="03/03/2024 20:40:00"/>
    <s v="03/03/2024 23:05:00"/>
    <s v="65610,00"/>
    <s v="25450"/>
    <s v="40160"/>
    <s v="Patio"/>
    <s v=""/>
    <s v="E-03"/>
    <s v="U"/>
    <s v="34214"/>
    <x v="0"/>
  </r>
  <r>
    <s v="U"/>
    <s v="5295852"/>
    <s v="Floresta"/>
    <x v="9"/>
    <s v="011"/>
    <s v="4100"/>
    <s v="1"/>
    <s v="Madeira para Celulose"/>
    <x v="319"/>
    <x v="4"/>
    <s v="TRITREM"/>
    <s v="16677"/>
    <s v="03/03/2024 07:37:22"/>
    <s v="03/03/2024 21:33:00"/>
    <s v="03/03/2024 21:34:00"/>
    <s v="04/03/2024 00:35:00"/>
    <s v="76330,00"/>
    <s v="25610"/>
    <s v="50720"/>
    <s v="Patio"/>
    <s v=""/>
    <s v="E-03"/>
    <s v="U"/>
    <s v="16677"/>
    <x v="0"/>
  </r>
  <r>
    <s v="U"/>
    <s v="5221651"/>
    <s v="Floresta"/>
    <x v="16"/>
    <s v="018"/>
    <s v="4500"/>
    <s v="1"/>
    <s v="Madeira para Energia"/>
    <x v="104"/>
    <x v="0"/>
    <s v="TRITREM"/>
    <s v="34251"/>
    <s v="04/03/2024 04:16:41"/>
    <s v="04/03/2024 04:20:00"/>
    <s v="04/03/2024 04:21:00"/>
    <s v="04/03/2024 04:24:00"/>
    <s v="68120,00"/>
    <s v="26000"/>
    <s v="42120"/>
    <s v="Mesa"/>
    <s v="Mesa Biomassa - L1"/>
    <s v=""/>
    <s v="U"/>
    <s v="34251"/>
    <x v="0"/>
  </r>
  <r>
    <s v="U"/>
    <s v="5313301"/>
    <s v="Floresta"/>
    <x v="10"/>
    <s v="014"/>
    <s v="4100"/>
    <s v="1"/>
    <s v="Madeira para Energia"/>
    <x v="114"/>
    <x v="5"/>
    <s v="BITREM"/>
    <s v="516299"/>
    <s v="07/03/2024 16:31:55"/>
    <s v="07/03/2024 22:46:00"/>
    <s v="07/03/2024 22:47:00"/>
    <s v="07/03/2024 23:33:00"/>
    <s v="58330,00"/>
    <s v="20990"/>
    <s v="37340"/>
    <s v="Patio"/>
    <s v=""/>
    <s v="8-804"/>
    <s v="U"/>
    <s v="516299"/>
    <x v="0"/>
  </r>
  <r>
    <s v="U"/>
    <s v="5306971"/>
    <s v="Floresta"/>
    <x v="8"/>
    <s v="004"/>
    <s v="4000"/>
    <s v="1"/>
    <s v="Madeira para Celulose"/>
    <x v="19"/>
    <x v="1"/>
    <s v="TRITREM"/>
    <s v="11471"/>
    <s v="07/03/2024 17:10:14"/>
    <s v="07/03/2024 23:11:00"/>
    <s v="07/03/2024 23:12:00"/>
    <s v="07/03/2024 23:55:00"/>
    <s v="77590,00"/>
    <s v="24730"/>
    <s v="52860"/>
    <s v="Mesa"/>
    <s v="Mesa 4 - L2"/>
    <s v=""/>
    <s v="U"/>
    <s v="11471"/>
    <x v="0"/>
  </r>
  <r>
    <s v="U"/>
    <s v="5306970"/>
    <s v="Floresta"/>
    <x v="8"/>
    <s v="004"/>
    <s v="4000"/>
    <s v="1"/>
    <s v="Madeira para Celulose"/>
    <x v="86"/>
    <x v="1"/>
    <s v="TRITREM"/>
    <s v="11470"/>
    <s v="07/03/2024 17:02:51"/>
    <s v="08/03/2024 00:07:00"/>
    <s v="08/03/2024 00:08:00"/>
    <s v="08/03/2024 01:10:00"/>
    <s v="81920,00"/>
    <s v="27110"/>
    <s v="54810"/>
    <s v="Mesa"/>
    <s v="Mesa 1 - L2"/>
    <s v=""/>
    <s v="U"/>
    <s v="11470"/>
    <x v="0"/>
  </r>
  <r>
    <s v="U"/>
    <s v="5313303"/>
    <s v="Floresta"/>
    <x v="10"/>
    <s v="003"/>
    <s v="4100"/>
    <s v="1"/>
    <s v="Madeira para Energia"/>
    <x v="11"/>
    <x v="5"/>
    <s v="BITREM"/>
    <s v="516301"/>
    <s v="07/03/2024 16:58:45"/>
    <s v="08/03/2024 00:30:00"/>
    <s v="08/03/2024 00:31:00"/>
    <s v="08/03/2024 02:05:00"/>
    <s v="52250,00"/>
    <s v="21810"/>
    <s v="30440"/>
    <s v="Patio"/>
    <s v=""/>
    <s v="8-804"/>
    <s v="U"/>
    <s v="516301"/>
    <x v="0"/>
  </r>
  <r>
    <s v="U"/>
    <s v="5221526"/>
    <s v="Floresta"/>
    <x v="16"/>
    <s v="023"/>
    <s v="4500"/>
    <s v="1"/>
    <s v="Madeira para Energia"/>
    <x v="253"/>
    <x v="0"/>
    <s v="TRITREM"/>
    <s v="34126"/>
    <s v="02/03/2024 00:27:01"/>
    <s v="02/03/2024 09:24:00"/>
    <s v="02/03/2024 09:25:00"/>
    <s v="02/03/2024 11:22:00"/>
    <s v="74680,00"/>
    <s v="25740"/>
    <s v="48940"/>
    <s v="Mesa"/>
    <s v="Mesa Biomassa - L1"/>
    <s v=""/>
    <s v="U"/>
    <s v="34126"/>
    <x v="0"/>
  </r>
  <r>
    <s v="U"/>
    <s v="5221528"/>
    <s v="Floresta"/>
    <x v="16"/>
    <s v="023"/>
    <s v="4500"/>
    <s v="1"/>
    <s v="Madeira para Energia"/>
    <x v="186"/>
    <x v="0"/>
    <s v="TRITREM"/>
    <s v="34128"/>
    <s v="02/03/2024 01:24:44"/>
    <s v="02/03/2024 12:53:00"/>
    <s v="02/03/2024 12:54:00"/>
    <s v="02/03/2024 14:47:00"/>
    <s v="67260,00"/>
    <s v="26100"/>
    <s v="41160"/>
    <s v="Patio"/>
    <s v=""/>
    <s v="E-012"/>
    <s v="U"/>
    <s v="34128"/>
    <x v="0"/>
  </r>
  <r>
    <s v="U"/>
    <s v="5287102"/>
    <s v="Floresta"/>
    <x v="13"/>
    <s v="001"/>
    <s v="4000"/>
    <s v="1"/>
    <s v="Madeira para Celulose"/>
    <x v="370"/>
    <x v="5"/>
    <s v="BITREM"/>
    <s v="6977"/>
    <s v="09/03/2024 22:32:04"/>
    <s v="10/03/2024 06:31:00"/>
    <s v="10/03/2024 06:32:00"/>
    <s v="10/03/2024 07:41:00"/>
    <s v="53520,00"/>
    <s v="20990"/>
    <s v="32530"/>
    <s v="Mesa"/>
    <s v="Mesa 1 - L2"/>
    <s v=""/>
    <s v="U"/>
    <s v="6977"/>
    <x v="0"/>
  </r>
  <r>
    <s v="U"/>
    <s v="5313591"/>
    <s v="Floresta"/>
    <x v="4"/>
    <s v="024"/>
    <s v="4000"/>
    <s v="1"/>
    <s v="Madeira para Celulose"/>
    <x v="319"/>
    <x v="4"/>
    <s v="TRITREM"/>
    <s v="516589"/>
    <s v="09/03/2024 20:50:52"/>
    <s v="10/03/2024 07:46:00"/>
    <s v="10/03/2024 07:47:00"/>
    <s v="10/03/2024 09:01:00"/>
    <s v="64440,00"/>
    <s v="25840"/>
    <s v="38600"/>
    <s v="Mesa"/>
    <s v="Mesa 4 - L2"/>
    <s v=""/>
    <s v="U"/>
    <s v="516589"/>
    <x v="0"/>
  </r>
  <r>
    <s v="U"/>
    <s v="5316306"/>
    <s v="Floresta"/>
    <x v="14"/>
    <s v="003"/>
    <s v="4000"/>
    <s v="1"/>
    <s v="Madeira para Celulose"/>
    <x v="133"/>
    <x v="2"/>
    <s v="TRITREM"/>
    <s v="11806"/>
    <s v="09/03/2024 19:38:56"/>
    <s v="10/03/2024 08:01:00"/>
    <s v="10/03/2024 08:02:00"/>
    <s v="10/03/2024 09:51:00"/>
    <s v="71630,00"/>
    <s v="26190"/>
    <s v="45440"/>
    <s v="Mesa"/>
    <s v="Mesa 3 - L2"/>
    <s v=""/>
    <s v="U"/>
    <s v="11806"/>
    <x v="0"/>
  </r>
  <r>
    <s v="U"/>
    <s v="5316367"/>
    <s v="Floresta"/>
    <x v="8"/>
    <s v="003"/>
    <s v="4000"/>
    <s v="1"/>
    <s v="Madeira para Celulose"/>
    <x v="15"/>
    <x v="1"/>
    <s v="TRITREM"/>
    <s v="11867"/>
    <s v="10/03/2024 03:22:27"/>
    <s v="10/03/2024 10:50:00"/>
    <s v="10/03/2024 10:51:00"/>
    <s v="10/03/2024 12:24:00"/>
    <s v="71390,00"/>
    <s v="27040"/>
    <s v="44350"/>
    <s v="Mesa"/>
    <s v="Mesa 2 - L2"/>
    <s v=""/>
    <s v="U"/>
    <s v="11867"/>
    <x v="0"/>
  </r>
  <r>
    <s v="U"/>
    <s v="5316375"/>
    <s v="Floresta"/>
    <x v="8"/>
    <s v="003"/>
    <s v="4000"/>
    <s v="1"/>
    <s v="Madeira para Celulose"/>
    <x v="30"/>
    <x v="1"/>
    <s v="TRITREM"/>
    <s v="11875"/>
    <s v="10/03/2024 03:55:00"/>
    <s v="10/03/2024 12:53:00"/>
    <s v="10/03/2024 12:54:00"/>
    <s v="10/03/2024 14:19:00"/>
    <s v="79550,00"/>
    <s v="26860"/>
    <s v="52690"/>
    <s v="Mesa"/>
    <s v="Mesa 2 - L2"/>
    <s v=""/>
    <s v="U"/>
    <s v="11875"/>
    <x v="0"/>
  </r>
  <r>
    <s v="U"/>
    <s v="5008368"/>
    <s v="Floresta"/>
    <x v="7"/>
    <s v="021"/>
    <s v="4000"/>
    <s v="1"/>
    <s v="Madeira para Celulose"/>
    <x v="381"/>
    <x v="0"/>
    <s v="TRITREM"/>
    <s v="4367"/>
    <s v="10/03/2024 11:00:54"/>
    <s v="10/03/2024 22:30:00"/>
    <s v="10/03/2024 22:31:00"/>
    <s v="11/03/2024 00:04:00"/>
    <s v="74490,00"/>
    <s v="26120"/>
    <s v="48370"/>
    <s v="Mesa"/>
    <s v="Mesa 3 - L2"/>
    <s v=""/>
    <s v="U"/>
    <s v="4367"/>
    <x v="0"/>
  </r>
  <r>
    <s v="U"/>
    <s v="5303981"/>
    <s v="Floresta"/>
    <x v="10"/>
    <s v="015"/>
    <s v="4100"/>
    <s v="1"/>
    <s v="Madeira para Energia"/>
    <x v="89"/>
    <x v="1"/>
    <s v="TRITREM"/>
    <s v="515979"/>
    <s v="04/03/2024 10:00:15"/>
    <s v="04/03/2024 14:08:00"/>
    <s v="04/03/2024 14:09:00"/>
    <s v="04/03/2024 14:56:00"/>
    <s v="77530,00"/>
    <s v="27060"/>
    <s v="50470"/>
    <s v="Patio"/>
    <s v=""/>
    <s v="7-708"/>
    <s v="U"/>
    <s v="515979"/>
    <x v="0"/>
  </r>
  <r>
    <s v="U"/>
    <s v="5007973"/>
    <s v="Floresta"/>
    <x v="7"/>
    <s v="014"/>
    <s v="4000"/>
    <s v="1"/>
    <s v="Madeira para Celulose"/>
    <x v="45"/>
    <x v="0"/>
    <s v="TRITREM"/>
    <s v="3972"/>
    <s v="04/03/2024 03:12:59"/>
    <s v="04/03/2024 15:51:00"/>
    <s v="04/03/2024 15:52:00"/>
    <s v="04/03/2024 16:54:00"/>
    <s v="73320,00"/>
    <s v="25960"/>
    <s v="47360"/>
    <s v="Mesa"/>
    <s v="Mesa 2 - L2"/>
    <s v=""/>
    <s v="U"/>
    <s v="3972"/>
    <x v="0"/>
  </r>
  <r>
    <s v="U"/>
    <s v="5313322"/>
    <s v="Floresta"/>
    <x v="10"/>
    <s v="026"/>
    <s v="4100"/>
    <s v="1"/>
    <s v="Madeira para Energia"/>
    <x v="103"/>
    <x v="5"/>
    <s v="BITREM"/>
    <s v="516320"/>
    <s v="07/03/2024 19:50:40"/>
    <s v="08/03/2024 02:19:00"/>
    <s v="08/03/2024 02:20:00"/>
    <s v="08/03/2024 03:51:00"/>
    <s v="58790,00"/>
    <s v="20920"/>
    <s v="37870"/>
    <s v="Patio"/>
    <s v=""/>
    <s v="8-804"/>
    <s v="U"/>
    <s v="516320"/>
    <x v="0"/>
  </r>
  <r>
    <s v="U"/>
    <s v="5276725"/>
    <s v="Floresta"/>
    <x v="3"/>
    <s v="016"/>
    <s v="4000"/>
    <s v="1"/>
    <s v="Madeira para Celulose"/>
    <x v="223"/>
    <x v="1"/>
    <s v="TRITREM"/>
    <s v="73725"/>
    <s v="07/03/2024 20:43:04"/>
    <s v="08/03/2024 04:40:00"/>
    <s v="08/03/2024 04:41:00"/>
    <s v="08/03/2024 05:42:00"/>
    <s v="67350,00"/>
    <s v="26580"/>
    <s v="40770"/>
    <s v="Mesa"/>
    <s v="Mesa 3 - L2"/>
    <s v=""/>
    <s v="U"/>
    <s v="73725"/>
    <x v="0"/>
  </r>
  <r>
    <s v="U"/>
    <s v="5313308"/>
    <s v="Floresta"/>
    <x v="4"/>
    <s v="032"/>
    <s v="5000"/>
    <s v="1"/>
    <s v="Madeira para Celulose"/>
    <x v="158"/>
    <x v="5"/>
    <s v="TRITREM"/>
    <s v="516306"/>
    <s v="07/03/2024 17:33:58"/>
    <s v="08/03/2024 05:01:00"/>
    <s v="08/03/2024 05:02:00"/>
    <s v="08/03/2024 05:59:00"/>
    <s v="78980,00"/>
    <s v="25790"/>
    <s v="53190"/>
    <s v="Mesa"/>
    <s v="Mesa 3 - L2"/>
    <s v=""/>
    <s v="U"/>
    <s v="516306"/>
    <x v="0"/>
  </r>
  <r>
    <s v="U"/>
    <s v="5316716"/>
    <s v="Floresta"/>
    <x v="8"/>
    <s v="014"/>
    <s v="4000"/>
    <s v="1"/>
    <s v="Madeira para Celulose"/>
    <x v="208"/>
    <x v="1"/>
    <s v="TRITREM"/>
    <s v="12216"/>
    <s v="13/03/2024 02:35:47"/>
    <s v="13/03/2024 15:03:00"/>
    <s v="13/03/2024 15:04:00"/>
    <s v="13/03/2024 15:45:00"/>
    <s v="68970,00"/>
    <s v="27080"/>
    <s v="41890"/>
    <s v="Mesa"/>
    <s v="Mesa 3 - L2"/>
    <s v=""/>
    <s v="U"/>
    <s v="12216"/>
    <x v="0"/>
  </r>
  <r>
    <s v="U"/>
    <s v="5316725"/>
    <s v="Floresta"/>
    <x v="8"/>
    <s v="014"/>
    <s v="4000"/>
    <s v="1"/>
    <s v="Madeira para Celulose"/>
    <x v="19"/>
    <x v="1"/>
    <s v="TRITREM"/>
    <s v="12225"/>
    <s v="13/03/2024 05:41:48"/>
    <s v="13/03/2024 15:07:00"/>
    <s v="13/03/2024 15:08:00"/>
    <s v="13/03/2024 15:41:00"/>
    <s v="74460,00"/>
    <s v="26980"/>
    <s v="47480"/>
    <s v="Mesa"/>
    <s v="Mesa 4 - L2"/>
    <s v=""/>
    <s v="U"/>
    <s v="12225"/>
    <x v="0"/>
  </r>
  <r>
    <s v="U"/>
    <s v="5295816"/>
    <s v="Floresta"/>
    <x v="9"/>
    <s v="060"/>
    <s v="4000"/>
    <s v="1"/>
    <s v="Madeira para Celulose"/>
    <x v="26"/>
    <x v="5"/>
    <s v="BITREM"/>
    <s v="16641"/>
    <s v="02/03/2024 12:29:55"/>
    <s v="03/03/2024 04:30:00"/>
    <s v="03/03/2024 04:31:00"/>
    <s v="03/03/2024 05:06:00"/>
    <s v="79560,00"/>
    <s v="25800"/>
    <s v="53760"/>
    <s v="Mesa"/>
    <s v="Mesa 4 - L2"/>
    <s v=""/>
    <s v="U"/>
    <s v="16641"/>
    <x v="0"/>
  </r>
  <r>
    <s v="U"/>
    <s v="5306569"/>
    <s v="Floresta"/>
    <x v="14"/>
    <s v="015"/>
    <s v="4000"/>
    <s v="1"/>
    <s v="Madeira para Celulose"/>
    <x v="78"/>
    <x v="1"/>
    <s v="TRITREM"/>
    <s v="11069"/>
    <s v="03/03/2024 20:42:26"/>
    <s v="04/03/2024 07:38:00"/>
    <s v="04/03/2024 07:39:00"/>
    <s v="04/03/2024 08:32:00"/>
    <s v="72940,00"/>
    <s v="27210"/>
    <s v="45730"/>
    <s v="Mesa"/>
    <s v="Mesa Celulose - L1"/>
    <s v=""/>
    <s v="U"/>
    <s v="11069"/>
    <x v="0"/>
  </r>
  <r>
    <s v="U"/>
    <s v="5316102"/>
    <s v="Floresta"/>
    <x v="14"/>
    <s v="013"/>
    <s v="4000"/>
    <s v="1"/>
    <s v="Madeira para Celulose"/>
    <x v="142"/>
    <x v="2"/>
    <s v="TRITREM"/>
    <s v="11602"/>
    <s v="08/03/2024 14:49:54"/>
    <s v="08/03/2024 22:48:00"/>
    <s v="08/03/2024 22:49:00"/>
    <s v="09/03/2024 00:25:00"/>
    <s v="75850,00"/>
    <s v="25800"/>
    <s v="50050"/>
    <s v="Mesa"/>
    <s v="Mesa 2 - L2"/>
    <s v=""/>
    <s v="U"/>
    <s v="11602"/>
    <x v="0"/>
  </r>
  <r>
    <s v="U"/>
    <s v="5313411"/>
    <s v="Floresta"/>
    <x v="4"/>
    <s v="025"/>
    <s v="4000"/>
    <s v="1"/>
    <s v="Madeira para Celulose"/>
    <x v="56"/>
    <x v="4"/>
    <s v="TRITREM"/>
    <s v="516409"/>
    <s v="08/03/2024 14:04:46"/>
    <s v="09/03/2024 03:56:00"/>
    <s v="09/03/2024 03:57:00"/>
    <s v="09/03/2024 05:12:00"/>
    <s v="72870,00"/>
    <s v="25650"/>
    <s v="47220"/>
    <s v="Mesa"/>
    <s v="Mesa 3 - L2"/>
    <s v=""/>
    <s v="U"/>
    <s v="516409"/>
    <x v="0"/>
  </r>
  <r>
    <s v="U"/>
    <s v="536637"/>
    <s v="Floresta"/>
    <x v="15"/>
    <s v="003"/>
    <s v="4000"/>
    <s v="1"/>
    <s v="Madeira para Celulose"/>
    <x v="254"/>
    <x v="8"/>
    <s v="TRITREM"/>
    <s v="2589"/>
    <s v="09/03/2024 05:46:37"/>
    <s v="09/03/2024 05:49:00"/>
    <s v="09/03/2024 05:50:00"/>
    <s v="09/03/2024 06:40:00"/>
    <s v="81460,00"/>
    <s v="24950"/>
    <s v="56510"/>
    <s v="Mesa"/>
    <s v="Mesa 1 - L2"/>
    <s v=""/>
    <s v="U"/>
    <s v="2589"/>
    <x v="0"/>
  </r>
  <r>
    <s v="U"/>
    <s v="5316511"/>
    <s v="Floresta"/>
    <x v="14"/>
    <s v="013"/>
    <s v="4000"/>
    <s v="1"/>
    <s v="Madeira para Celulose"/>
    <x v="171"/>
    <x v="3"/>
    <s v="TRITREM"/>
    <s v="12011"/>
    <s v="11/03/2024 01:13:32"/>
    <s v="11/03/2024 01:16:00"/>
    <s v="11/03/2024 01:17:00"/>
    <s v="11/03/2024 02:39:00"/>
    <s v="86040,00"/>
    <s v="28860"/>
    <s v="57180"/>
    <s v="Mesa"/>
    <s v="Mesa 1 - L2"/>
    <s v=""/>
    <s v="U"/>
    <s v="12011"/>
    <x v="0"/>
  </r>
  <r>
    <s v="U"/>
    <s v="5313671"/>
    <s v="Floresta"/>
    <x v="4"/>
    <s v="015"/>
    <s v="4000"/>
    <s v="1"/>
    <s v="Madeira para Celulose"/>
    <x v="21"/>
    <x v="6"/>
    <s v="TRITREM"/>
    <s v="516669"/>
    <s v="10/03/2024 16:46:43"/>
    <s v="11/03/2024 04:15:00"/>
    <s v="11/03/2024 04:16:00"/>
    <s v="11/03/2024 05:28:00"/>
    <s v="73220,00"/>
    <s v="26140"/>
    <s v="47080"/>
    <s v="Mesa"/>
    <s v="Mesa 2 - L2"/>
    <s v=""/>
    <s v="U"/>
    <s v="516669"/>
    <x v="0"/>
  </r>
  <r>
    <s v="U"/>
    <s v="5287181"/>
    <s v="Floresta"/>
    <x v="13"/>
    <s v="001"/>
    <s v="4000"/>
    <s v="1"/>
    <s v="Madeira para Celulose"/>
    <x v="68"/>
    <x v="5"/>
    <s v="BITREM"/>
    <s v="7056"/>
    <s v="10/03/2024 17:13:30"/>
    <s v="11/03/2024 04:18:00"/>
    <s v="11/03/2024 04:19:00"/>
    <s v="11/03/2024 05:24:00"/>
    <s v="58870,00"/>
    <s v="21210"/>
    <s v="37660"/>
    <s v="Mesa"/>
    <s v="Mesa 4 - L2"/>
    <s v=""/>
    <s v="U"/>
    <s v="7056"/>
    <x v="0"/>
  </r>
  <r>
    <s v="U"/>
    <s v="5316472"/>
    <s v="Floresta"/>
    <x v="8"/>
    <s v="025"/>
    <s v="4000"/>
    <s v="1"/>
    <s v="Madeira para Celulose"/>
    <x v="331"/>
    <x v="3"/>
    <s v="TRITREM"/>
    <s v="11972"/>
    <s v="10/03/2024 18:38:53"/>
    <s v="11/03/2024 05:17:00"/>
    <s v="11/03/2024 05:18:00"/>
    <s v="11/03/2024 06:07:00"/>
    <s v="80060,00"/>
    <s v="26340"/>
    <s v="53720"/>
    <s v="Patio"/>
    <s v=""/>
    <s v="6-612"/>
    <s v="U"/>
    <s v="11972"/>
    <x v="0"/>
  </r>
  <r>
    <s v="U"/>
    <s v="5316658"/>
    <s v="Floresta"/>
    <x v="14"/>
    <s v="005"/>
    <s v="4000"/>
    <s v="1"/>
    <s v="Madeira para Celulose"/>
    <x v="199"/>
    <x v="1"/>
    <s v="TRITREM"/>
    <s v="12158"/>
    <s v="12/03/2024 07:42:02"/>
    <s v="12/03/2024 07:52:00"/>
    <s v="12/03/2024 07:53:00"/>
    <s v="12/03/2024 08:02:00"/>
    <s v="79440,00"/>
    <s v="26570"/>
    <s v="52870"/>
    <s v="Patio"/>
    <s v=""/>
    <s v="3-305"/>
    <s v="U"/>
    <s v="12158"/>
    <x v="0"/>
  </r>
  <r>
    <s v="U"/>
    <s v="5310023"/>
    <s v="Floresta"/>
    <x v="3"/>
    <s v="026"/>
    <s v="4000"/>
    <s v="1"/>
    <s v="Madeira para Celulose"/>
    <x v="346"/>
    <x v="1"/>
    <s v="TRITREM"/>
    <s v="74023"/>
    <s v="13/03/2024 04:20:20"/>
    <s v="13/03/2024 14:36:00"/>
    <s v="13/03/2024 14:37:00"/>
    <s v="13/03/2024 15:26:00"/>
    <s v="67350,00"/>
    <s v="25980"/>
    <s v="41370"/>
    <s v="Mesa"/>
    <s v="Mesa 3 - L2"/>
    <s v=""/>
    <s v="U"/>
    <s v="74023"/>
    <x v="0"/>
  </r>
  <r>
    <s v="U"/>
    <s v="5316720"/>
    <s v="Floresta"/>
    <x v="8"/>
    <s v="014"/>
    <s v="4000"/>
    <s v="1"/>
    <s v="Madeira para Celulose"/>
    <x v="110"/>
    <x v="1"/>
    <s v="TRITREM"/>
    <s v="12220"/>
    <s v="13/03/2024 04:19:31"/>
    <s v="13/03/2024 15:08:00"/>
    <s v="13/03/2024 15:09:00"/>
    <s v="13/03/2024 16:01:00"/>
    <s v="74410,00"/>
    <s v="24980"/>
    <s v="49430"/>
    <s v="Mesa"/>
    <s v="Mesa 3 - L2"/>
    <s v=""/>
    <s v="U"/>
    <s v="12220"/>
    <x v="0"/>
  </r>
  <r>
    <s v="U"/>
    <s v="5316749"/>
    <s v="Floresta"/>
    <x v="8"/>
    <s v="014"/>
    <s v="4000"/>
    <s v="1"/>
    <s v="Madeira para Celulose"/>
    <x v="127"/>
    <x v="1"/>
    <s v="TRITREM"/>
    <s v="12249"/>
    <s v="13/03/2024 14:15:28"/>
    <s v="13/03/2024 18:50:00"/>
    <s v="13/03/2024 18:51:00"/>
    <s v="13/03/2024 19:23:00"/>
    <s v="67290,00"/>
    <s v="26940"/>
    <s v="40350"/>
    <s v="Mesa"/>
    <s v="Mesa 3 - L2"/>
    <s v=""/>
    <s v="U"/>
    <s v="12249"/>
    <x v="0"/>
  </r>
  <r>
    <s v="U"/>
    <s v="5310034"/>
    <s v="Floresta"/>
    <x v="3"/>
    <s v="026"/>
    <s v="4000"/>
    <s v="1"/>
    <s v="Madeira para Celulose"/>
    <x v="5"/>
    <x v="1"/>
    <s v="TRITREM"/>
    <s v="74034"/>
    <s v="13/03/2024 09:12:48"/>
    <s v="13/03/2024 18:52:00"/>
    <s v="13/03/2024 18:53:00"/>
    <s v="13/03/2024 19:31:00"/>
    <s v="83160,00"/>
    <s v="27140"/>
    <s v="56020"/>
    <s v="Mesa"/>
    <s v="Mesa 3 - L2"/>
    <s v=""/>
    <s v="U"/>
    <s v="74034"/>
    <x v="0"/>
  </r>
  <r>
    <s v="U"/>
    <s v="5307198"/>
    <s v="Floresta"/>
    <x v="17"/>
    <s v="001"/>
    <s v="4000"/>
    <s v="1"/>
    <s v="Madeira para Celulose"/>
    <x v="159"/>
    <x v="4"/>
    <s v="TRITREM"/>
    <s v="11198"/>
    <s v="13/03/2024 03:49:18"/>
    <s v="13/03/2024 19:53:00"/>
    <s v="13/03/2024 19:54:00"/>
    <s v="13/03/2024 20:25:00"/>
    <s v="73610,00"/>
    <s v="25970"/>
    <s v="47640"/>
    <s v="Mesa"/>
    <s v="Mesa 2 - L2"/>
    <s v=""/>
    <s v="U"/>
    <s v="11198"/>
    <x v="0"/>
  </r>
  <r>
    <s v="U"/>
    <s v="5008551"/>
    <s v="Floresta"/>
    <x v="7"/>
    <s v="004"/>
    <s v="4000"/>
    <s v="1"/>
    <s v="Madeira para Celulose"/>
    <x v="212"/>
    <x v="7"/>
    <s v="TRITREM"/>
    <s v="4550"/>
    <s v="13/03/2024 06:39:14"/>
    <s v="13/03/2024 21:03:00"/>
    <s v="13/03/2024 21:04:00"/>
    <s v="13/03/2024 21:56:00"/>
    <s v="76570,00"/>
    <s v="23950"/>
    <s v="52620"/>
    <s v="Mesa"/>
    <s v="Mesa 4 - L2"/>
    <s v=""/>
    <s v="U"/>
    <s v="4550"/>
    <x v="0"/>
  </r>
  <r>
    <s v="U"/>
    <s v="536767"/>
    <s v="Floresta"/>
    <x v="15"/>
    <s v="004"/>
    <s v="4000"/>
    <s v="1"/>
    <s v="Madeira para Celulose"/>
    <x v="275"/>
    <x v="8"/>
    <s v="TRITREM"/>
    <s v="2644"/>
    <s v="13/03/2024 21:12:02"/>
    <s v="13/03/2024 21:15:00"/>
    <s v="13/03/2024 21:16:00"/>
    <s v="13/03/2024 22:28:00"/>
    <s v="76100,00"/>
    <s v="24910"/>
    <s v="51190"/>
    <s v="Mesa"/>
    <s v="Mesa 1 - L2"/>
    <s v=""/>
    <s v="U"/>
    <s v="2644"/>
    <x v="0"/>
  </r>
  <r>
    <s v="U"/>
    <s v="5314026"/>
    <s v="Floresta"/>
    <x v="4"/>
    <s v="015"/>
    <s v="4000"/>
    <s v="1"/>
    <s v="Madeira para Celulose"/>
    <x v="245"/>
    <x v="1"/>
    <s v="TRITREM"/>
    <s v="517024"/>
    <s v="14/03/2024 06:43:12"/>
    <s v="14/03/2024 14:12:00"/>
    <s v="14/03/2024 14:13:00"/>
    <s v="14/03/2024 15:15:00"/>
    <s v="77940,00"/>
    <s v="26120"/>
    <s v="51820"/>
    <s v="Mesa"/>
    <s v="Mesa 4 - L2"/>
    <s v=""/>
    <s v="U"/>
    <s v="517024"/>
    <x v="0"/>
  </r>
  <r>
    <s v="U"/>
    <s v="5310096"/>
    <s v="Floresta"/>
    <x v="3"/>
    <s v="026"/>
    <s v="4000"/>
    <s v="1"/>
    <s v="Madeira para Celulose"/>
    <x v="174"/>
    <x v="1"/>
    <s v="TRITREM"/>
    <s v="74096"/>
    <s v="14/03/2024 12:45:45"/>
    <s v="14/03/2024 18:52:00"/>
    <s v="14/03/2024 18:53:00"/>
    <s v="14/03/2024 19:30:00"/>
    <s v="74150,00"/>
    <s v="27070"/>
    <s v="47080"/>
    <s v="Mesa"/>
    <s v="Mesa 1 - L2"/>
    <s v=""/>
    <s v="U"/>
    <s v="74096"/>
    <x v="0"/>
  </r>
  <r>
    <s v="U"/>
    <s v="5221488"/>
    <s v="Floresta"/>
    <x v="16"/>
    <s v="024"/>
    <s v="4500"/>
    <s v="1"/>
    <s v="Madeira para Energia"/>
    <x v="104"/>
    <x v="0"/>
    <s v="TRITREM"/>
    <s v="34088"/>
    <s v="01/03/2024 10:23:38"/>
    <s v="01/03/2024 19:34:00"/>
    <s v="01/03/2024 19:35:00"/>
    <s v="01/03/2024 21:44:00"/>
    <s v="65740,00"/>
    <s v="26000"/>
    <s v="39740"/>
    <s v="Mesa"/>
    <s v="Mesa Biomassa - L1"/>
    <s v=""/>
    <s v="U"/>
    <s v="34088"/>
    <x v="0"/>
  </r>
  <r>
    <s v="U"/>
    <s v="5310015"/>
    <s v="Floresta"/>
    <x v="3"/>
    <s v="026"/>
    <s v="4000"/>
    <s v="1"/>
    <s v="Madeira para Celulose"/>
    <x v="24"/>
    <x v="1"/>
    <s v="TRITREM"/>
    <s v="74015"/>
    <s v="13/03/2024 00:35:25"/>
    <s v="13/03/2024 07:39:00"/>
    <s v="13/03/2024 07:40:00"/>
    <s v="13/03/2024 08:36:00"/>
    <s v="76180,00"/>
    <s v="26720"/>
    <s v="49460"/>
    <s v="Mesa"/>
    <s v="Mesa 4 - L2"/>
    <s v=""/>
    <s v="U"/>
    <s v="74015"/>
    <x v="0"/>
  </r>
  <r>
    <s v="U"/>
    <s v="5307211"/>
    <s v="Floresta"/>
    <x v="17"/>
    <s v="002"/>
    <s v="4000"/>
    <s v="1"/>
    <s v="Madeira para Celulose"/>
    <x v="20"/>
    <x v="4"/>
    <s v="TRITREM"/>
    <s v="11211"/>
    <s v="13/03/2024 08:01:14"/>
    <s v="13/03/2024 08:04:00"/>
    <s v="13/03/2024 08:05:00"/>
    <s v="13/03/2024 08:50:00"/>
    <s v="77500,00"/>
    <s v="25680"/>
    <s v="51820"/>
    <s v="Mesa"/>
    <s v="Mesa 1 - L2"/>
    <s v=""/>
    <s v="U"/>
    <s v="11211"/>
    <x v="0"/>
  </r>
  <r>
    <s v="U"/>
    <s v="536738"/>
    <s v="Floresta"/>
    <x v="15"/>
    <s v="003"/>
    <s v="4000"/>
    <s v="1"/>
    <s v="Madeira para Celulose"/>
    <x v="339"/>
    <x v="2"/>
    <s v="TRITREM"/>
    <s v="2635"/>
    <s v="13/03/2024 08:17:38"/>
    <s v="13/03/2024 08:20:00"/>
    <s v="13/03/2024 08:21:00"/>
    <s v="13/03/2024 09:00:00"/>
    <s v="70010,00"/>
    <s v="24550"/>
    <s v="45460"/>
    <s v="Mesa"/>
    <s v="Mesa 2 - L2"/>
    <s v=""/>
    <s v="U"/>
    <s v="2635"/>
    <x v="0"/>
  </r>
  <r>
    <s v="U"/>
    <s v="5280592"/>
    <s v="Floresta"/>
    <x v="12"/>
    <s v="004"/>
    <s v="4000"/>
    <s v="1"/>
    <s v="Madeira para Celulose"/>
    <x v="331"/>
    <x v="3"/>
    <s v="TRITREM"/>
    <s v="53242"/>
    <s v="13/03/2024 03:57:44"/>
    <s v="13/03/2024 10:33:00"/>
    <s v="13/03/2024 10:34:00"/>
    <s v="13/03/2024 11:17:00"/>
    <s v="78370,00"/>
    <s v="26210"/>
    <s v="52160"/>
    <s v="Mesa"/>
    <s v="Mesa 1 - L2"/>
    <s v=""/>
    <s v="U"/>
    <s v="53242"/>
    <x v="0"/>
  </r>
  <r>
    <s v="U"/>
    <s v="5307190"/>
    <s v="Floresta"/>
    <x v="17"/>
    <s v="002"/>
    <s v="4000"/>
    <s v="1"/>
    <s v="Madeira para Celulose"/>
    <x v="47"/>
    <x v="5"/>
    <s v="TRITREM"/>
    <s v="11190"/>
    <s v="12/03/2024 21:27:13"/>
    <s v="13/03/2024 11:05:00"/>
    <s v="13/03/2024 11:06:00"/>
    <s v="13/03/2024 11:39:00"/>
    <s v="76480,00"/>
    <s v="25640"/>
    <s v="50840"/>
    <s v="Mesa"/>
    <s v="Mesa 4 - L2"/>
    <s v=""/>
    <s v="U"/>
    <s v="11190"/>
    <x v="0"/>
  </r>
  <r>
    <s v="U"/>
    <s v="5314084"/>
    <s v="Floresta"/>
    <x v="4"/>
    <s v="024"/>
    <s v="4000"/>
    <s v="1"/>
    <s v="Madeira para Celulose"/>
    <x v="127"/>
    <x v="1"/>
    <s v="TRITREM"/>
    <s v="517082"/>
    <s v="14/03/2024 19:58:30"/>
    <s v="15/03/2024 07:16:00"/>
    <s v="15/03/2024 07:17:00"/>
    <s v="15/03/2024 08:18:00"/>
    <s v="78620,00"/>
    <s v="26960"/>
    <s v="51660"/>
    <s v="Mesa"/>
    <s v="Mesa 2 - L2"/>
    <s v=""/>
    <s v="U"/>
    <s v="517082"/>
    <x v="0"/>
  </r>
  <r>
    <s v="U"/>
    <s v="5280682"/>
    <s v="Floresta"/>
    <x v="12"/>
    <s v="003"/>
    <s v="4000"/>
    <s v="1"/>
    <s v="Madeira para Celulose"/>
    <x v="331"/>
    <x v="3"/>
    <s v="TRITREM"/>
    <s v="53332"/>
    <s v="14/03/2024 17:02:54"/>
    <s v="15/03/2024 07:20:00"/>
    <s v="15/03/2024 07:21:00"/>
    <s v="15/03/2024 07:59:00"/>
    <s v="79760,00"/>
    <s v="26300"/>
    <s v="53460"/>
    <s v="Mesa"/>
    <s v="Mesa 3 - L2"/>
    <s v=""/>
    <s v="U"/>
    <s v="53332"/>
    <x v="0"/>
  </r>
  <r>
    <s v="U"/>
    <s v="5314082"/>
    <s v="Floresta"/>
    <x v="4"/>
    <s v="015"/>
    <s v="4000"/>
    <s v="1"/>
    <s v="Madeira para Celulose"/>
    <x v="216"/>
    <x v="2"/>
    <s v="TRITREM"/>
    <s v="517080"/>
    <s v="14/03/2024 19:47:40"/>
    <s v="15/03/2024 07:50:00"/>
    <s v="15/03/2024 07:51:00"/>
    <s v="15/03/2024 09:06:00"/>
    <s v="55740,00"/>
    <s v="25960"/>
    <s v="29780"/>
    <s v="Mesa"/>
    <s v="Mesa Celulose - L1"/>
    <s v=""/>
    <s v="U"/>
    <s v="517080"/>
    <x v="0"/>
  </r>
  <r>
    <s v="U"/>
    <s v="5314093"/>
    <s v="Floresta"/>
    <x v="4"/>
    <s v="024"/>
    <s v="4000"/>
    <s v="1"/>
    <s v="Madeira para Celulose"/>
    <x v="118"/>
    <x v="1"/>
    <s v="TRITREM"/>
    <s v="517091"/>
    <s v="14/03/2024 22:49:15"/>
    <s v="15/03/2024 07:57:00"/>
    <s v="15/03/2024 07:58:00"/>
    <s v="15/03/2024 09:34:00"/>
    <s v="67560,00"/>
    <s v="25490"/>
    <s v="42070"/>
    <s v="Mesa"/>
    <s v="Mesa Celulose - L1"/>
    <s v=""/>
    <s v="U"/>
    <s v="517091"/>
    <x v="0"/>
  </r>
  <r>
    <s v="U"/>
    <s v="536812"/>
    <s v="Floresta"/>
    <x v="15"/>
    <s v="002"/>
    <s v="4000"/>
    <s v="1"/>
    <s v="Madeira para Celulose"/>
    <x v="241"/>
    <x v="8"/>
    <s v="TRITREM"/>
    <s v="2620"/>
    <s v="15/03/2024 09:02:36"/>
    <s v="15/03/2024 09:09:00"/>
    <s v="15/03/2024 09:10:00"/>
    <s v="15/03/2024 10:47:00"/>
    <s v="77520,00"/>
    <s v="24480"/>
    <s v="53040"/>
    <s v="Mesa"/>
    <s v="Mesa 2 - L2"/>
    <s v=""/>
    <s v="U"/>
    <s v="2620"/>
    <x v="0"/>
  </r>
  <r>
    <s v="U"/>
    <s v="533531"/>
    <s v="Floresta"/>
    <x v="1"/>
    <s v="021"/>
    <s v="4000"/>
    <s v="1"/>
    <s v="Madeira para Celulose"/>
    <x v="219"/>
    <x v="9"/>
    <s v="TRITREM"/>
    <s v="575"/>
    <s v="05/03/2024 02:31:09"/>
    <s v="05/03/2024 02:34:00"/>
    <s v="05/03/2024 02:35:00"/>
    <s v="05/03/2024 03:26:00"/>
    <s v="71880,00"/>
    <s v="25160"/>
    <s v="46720"/>
    <s v="Mesa"/>
    <s v="Mesa 3 - L2"/>
    <s v=""/>
    <s v="U"/>
    <s v="575"/>
    <x v="0"/>
  </r>
  <r>
    <s v="U"/>
    <s v="5012266"/>
    <s v="Floresta"/>
    <x v="6"/>
    <s v="027"/>
    <s v="4000"/>
    <s v="1"/>
    <s v="Madeira para Celulose"/>
    <x v="169"/>
    <x v="3"/>
    <s v="BITREM"/>
    <s v="27240"/>
    <s v="04/03/2024 23:12:50"/>
    <s v="05/03/2024 04:28:00"/>
    <s v="05/03/2024 04:29:00"/>
    <s v="05/03/2024 05:35:00"/>
    <s v="56740,00"/>
    <s v="22900"/>
    <s v="33840"/>
    <s v="Mesa"/>
    <s v="Picador Movel - L2"/>
    <s v=""/>
    <s v="U"/>
    <s v="27240"/>
    <x v="0"/>
  </r>
  <r>
    <s v="U"/>
    <s v="5295946"/>
    <s v="Floresta"/>
    <x v="9"/>
    <s v="027"/>
    <s v="4000"/>
    <s v="1"/>
    <s v="Madeira para Celulose"/>
    <x v="114"/>
    <x v="5"/>
    <s v="BITREM"/>
    <s v="16771"/>
    <s v="04/03/2024 17:59:22"/>
    <s v="05/03/2024 04:59:00"/>
    <s v="05/03/2024 05:00:00"/>
    <s v="05/03/2024 06:16:00"/>
    <s v="56340,00"/>
    <s v="20910"/>
    <s v="35430"/>
    <s v="Mesa"/>
    <s v="Mesa 3 - L2"/>
    <s v=""/>
    <s v="U"/>
    <s v="16771"/>
    <x v="0"/>
  </r>
  <r>
    <s v="U"/>
    <s v="5012363"/>
    <s v="Floresta"/>
    <x v="6"/>
    <s v="042"/>
    <s v="4000"/>
    <s v="1"/>
    <s v="Madeira para Celulose"/>
    <x v="143"/>
    <x v="3"/>
    <s v="BITREM"/>
    <s v="27337"/>
    <s v="06/03/2024 21:16:46"/>
    <s v="07/03/2024 04:21:00"/>
    <s v="07/03/2024 04:22:00"/>
    <s v="07/03/2024 05:49:00"/>
    <s v="56670,00"/>
    <s v="23450"/>
    <s v="33220"/>
    <s v="Mesa"/>
    <s v="Mesa 4 - L2"/>
    <s v=""/>
    <s v="U"/>
    <s v="27337"/>
    <x v="0"/>
  </r>
  <r>
    <s v="U"/>
    <s v="5012380"/>
    <s v="Floresta"/>
    <x v="6"/>
    <s v="042"/>
    <s v="4000"/>
    <s v="1"/>
    <s v="Madeira para Celulose"/>
    <x v="18"/>
    <x v="5"/>
    <s v="BITREM"/>
    <s v="27354"/>
    <s v="07/03/2024 04:47:48"/>
    <s v="07/03/2024 04:50:00"/>
    <s v="07/03/2024 04:51:00"/>
    <s v="07/03/2024 06:13:00"/>
    <s v="53490,00"/>
    <s v="21260"/>
    <s v="32230"/>
    <s v="Mesa"/>
    <s v="Mesa 4 - L2"/>
    <s v=""/>
    <s v="U"/>
    <s v="27354"/>
    <x v="0"/>
  </r>
  <r>
    <s v="U"/>
    <s v="5316848"/>
    <s v="Floresta"/>
    <x v="8"/>
    <s v="015"/>
    <s v="4000"/>
    <s v="1"/>
    <s v="Madeira para Celulose"/>
    <x v="282"/>
    <x v="1"/>
    <s v="TRITREM"/>
    <s v="12348"/>
    <s v="14/03/2024 23:45:22"/>
    <s v="15/03/2024 08:29:00"/>
    <s v="15/03/2024 08:30:00"/>
    <s v="15/03/2024 09:35:00"/>
    <s v="75480,00"/>
    <s v="24580"/>
    <s v="50900"/>
    <s v="Mesa"/>
    <s v="Mesa 1 - L2"/>
    <s v=""/>
    <s v="U"/>
    <s v="12348"/>
    <x v="0"/>
  </r>
  <r>
    <s v="U"/>
    <s v="5008637"/>
    <s v="Floresta"/>
    <x v="7"/>
    <s v="004"/>
    <s v="4000"/>
    <s v="1"/>
    <s v="Madeira para Celulose"/>
    <x v="45"/>
    <x v="0"/>
    <s v="TRITREM"/>
    <s v="4636"/>
    <s v="14/03/2024 20:29:40"/>
    <s v="15/03/2024 13:38:00"/>
    <s v="15/03/2024 13:39:00"/>
    <s v="15/03/2024 14:20:00"/>
    <s v="72970,00"/>
    <s v="26400"/>
    <s v="46570"/>
    <s v="Mesa"/>
    <s v="Mesa 1 - L2"/>
    <s v=""/>
    <s v="U"/>
    <s v="4636"/>
    <x v="0"/>
  </r>
  <r>
    <s v="U"/>
    <s v="5280945"/>
    <s v="Floresta"/>
    <x v="12"/>
    <s v="002"/>
    <s v="4000"/>
    <s v="1"/>
    <s v="Madeira para Celulose"/>
    <x v="143"/>
    <x v="3"/>
    <s v="TRITREM"/>
    <s v="53595"/>
    <s v="19/03/2024 20:00:59"/>
    <s v="20/03/2024 07:11:00"/>
    <s v="20/03/2024 07:12:00"/>
    <s v="20/03/2024 09:25:00"/>
    <s v="73370,00"/>
    <s v="25390"/>
    <s v="47980"/>
    <s v="Mesa"/>
    <s v="Mesa 1 - L2"/>
    <s v=""/>
    <s v="U"/>
    <s v="53595"/>
    <x v="0"/>
  </r>
  <r>
    <s v="U"/>
    <s v="533989"/>
    <s v="Floresta"/>
    <x v="1"/>
    <s v="015"/>
    <s v="4000"/>
    <s v="1"/>
    <s v="Madeira para Celulose"/>
    <x v="261"/>
    <x v="1"/>
    <s v="TRITREM"/>
    <s v="948"/>
    <s v="20/03/2024 22:29:57"/>
    <s v="20/03/2024 22:34:00"/>
    <s v="20/03/2024 22:35:00"/>
    <s v="20/03/2024 23:14:00"/>
    <s v="69310,00"/>
    <s v="25480"/>
    <s v="43830"/>
    <s v="Patio"/>
    <s v=""/>
    <s v="2-209"/>
    <s v="U"/>
    <s v="948"/>
    <x v="0"/>
  </r>
  <r>
    <s v="U"/>
    <s v="5193065"/>
    <s v="Floresta"/>
    <x v="8"/>
    <s v="032"/>
    <s v="4000"/>
    <s v="1"/>
    <s v="Madeira para Celulose"/>
    <x v="32"/>
    <x v="1"/>
    <s v="TRITREM"/>
    <s v="2065"/>
    <s v="20/03/2024 18:40:21"/>
    <s v="21/03/2024 03:42:00"/>
    <s v="21/03/2024 03:43:00"/>
    <s v="21/03/2024 04:04:00"/>
    <s v="77570,00"/>
    <s v="27250"/>
    <s v="50320"/>
    <s v="Patio"/>
    <s v=""/>
    <s v="5-509"/>
    <s v="U"/>
    <s v="2065"/>
    <x v="0"/>
  </r>
  <r>
    <s v="U"/>
    <s v="5008159"/>
    <s v="Floresta"/>
    <x v="7"/>
    <s v="007"/>
    <s v="4000"/>
    <s v="1"/>
    <s v="Madeira para Celulose"/>
    <x v="104"/>
    <x v="0"/>
    <s v="TRITREM"/>
    <s v="4158"/>
    <s v="06/03/2024 20:27:13"/>
    <s v="07/03/2024 09:10:00"/>
    <s v="07/03/2024 09:11:00"/>
    <s v="07/03/2024 10:59:00"/>
    <s v="83940,00"/>
    <s v="25940"/>
    <s v="58000"/>
    <s v="Patio"/>
    <s v=""/>
    <s v="3-309"/>
    <s v="U"/>
    <s v="4158"/>
    <x v="0"/>
  </r>
  <r>
    <s v="U"/>
    <s v="5306876"/>
    <s v="Floresta"/>
    <x v="8"/>
    <s v="005"/>
    <s v="4000"/>
    <s v="1"/>
    <s v="Madeira para Celulose"/>
    <x v="30"/>
    <x v="1"/>
    <s v="TRITREM"/>
    <s v="11376"/>
    <s v="07/03/2024 02:05:28"/>
    <s v="07/03/2024 11:09:00"/>
    <s v="07/03/2024 11:10:00"/>
    <s v="07/03/2024 13:50:00"/>
    <s v="75670,00"/>
    <s v="26790"/>
    <s v="48880"/>
    <s v="Patio"/>
    <s v=""/>
    <s v="6-610"/>
    <s v="U"/>
    <s v="11376"/>
    <x v="0"/>
  </r>
  <r>
    <s v="U"/>
    <s v="5306889"/>
    <s v="Floresta"/>
    <x v="14"/>
    <s v="011"/>
    <s v="4000"/>
    <s v="1"/>
    <s v="Madeira para Celulose"/>
    <x v="242"/>
    <x v="1"/>
    <s v="TRITREM"/>
    <s v="11389"/>
    <s v="07/03/2024 04:22:00"/>
    <s v="07/03/2024 13:07:00"/>
    <s v="07/03/2024 13:08:00"/>
    <s v="07/03/2024 15:20:00"/>
    <s v="75060,00"/>
    <s v="26730"/>
    <s v="48330"/>
    <s v="Patio"/>
    <s v=""/>
    <s v="6-610"/>
    <s v="U"/>
    <s v="11389"/>
    <x v="0"/>
  </r>
  <r>
    <s v="U"/>
    <s v="5306892"/>
    <s v="Floresta"/>
    <x v="14"/>
    <s v="011"/>
    <s v="4000"/>
    <s v="1"/>
    <s v="Madeira para Celulose"/>
    <x v="37"/>
    <x v="1"/>
    <s v="TRITREM"/>
    <s v="11392"/>
    <s v="07/03/2024 04:33:59"/>
    <s v="07/03/2024 13:15:00"/>
    <s v="07/03/2024 13:16:00"/>
    <s v="07/03/2024 15:17:00"/>
    <s v="80820,00"/>
    <s v="27300"/>
    <s v="53520"/>
    <s v="Patio"/>
    <s v=""/>
    <s v="3-310"/>
    <s v="U"/>
    <s v="11392"/>
    <x v="0"/>
  </r>
  <r>
    <s v="U"/>
    <s v="5306451"/>
    <s v="Floresta"/>
    <x v="14"/>
    <s v="014"/>
    <s v="4000"/>
    <s v="1"/>
    <s v="Madeira para Celulose"/>
    <x v="50"/>
    <x v="3"/>
    <s v="TRITREM"/>
    <s v="10951"/>
    <s v="02/03/2024 08:43:42"/>
    <s v="03/03/2024 03:31:00"/>
    <s v="03/03/2024 03:32:00"/>
    <s v="03/03/2024 04:09:00"/>
    <s v="73280,00"/>
    <s v="25020"/>
    <s v="48260"/>
    <s v="Mesa"/>
    <s v="Mesa Celulose - L1"/>
    <s v=""/>
    <s v="U"/>
    <s v="10951"/>
    <x v="0"/>
  </r>
  <r>
    <s v="U"/>
    <s v="5313812"/>
    <s v="Floresta"/>
    <x v="4"/>
    <s v="024"/>
    <s v="4000"/>
    <s v="1"/>
    <s v="Madeira para Celulose"/>
    <x v="279"/>
    <x v="0"/>
    <s v="TRITREM"/>
    <s v="516810"/>
    <s v="12/03/2024 01:24:34"/>
    <s v="12/03/2024 12:09:00"/>
    <s v="12/03/2024 12:10:00"/>
    <s v="12/03/2024 12:50:00"/>
    <s v="75140,00"/>
    <s v="24780"/>
    <s v="50360"/>
    <s v="Mesa"/>
    <s v="Mesa Celulose - L1"/>
    <s v=""/>
    <s v="U"/>
    <s v="516810"/>
    <x v="0"/>
  </r>
  <r>
    <s v="U"/>
    <s v="5317040"/>
    <s v="Floresta"/>
    <x v="8"/>
    <s v="029"/>
    <s v="4000"/>
    <s v="1"/>
    <s v="Madeira para Celulose"/>
    <x v="30"/>
    <x v="1"/>
    <s v="TRITREM"/>
    <s v="12540"/>
    <s v="17/03/2024 15:02:40"/>
    <s v="18/03/2024 01:15:00"/>
    <s v="18/03/2024 01:16:00"/>
    <s v="18/03/2024 02:04:00"/>
    <s v="81280,00"/>
    <s v="27230"/>
    <s v="54050"/>
    <s v="Mesa"/>
    <s v="Mesa 1 - L2"/>
    <s v=""/>
    <s v="U"/>
    <s v="12540"/>
    <x v="0"/>
  </r>
  <r>
    <s v="U"/>
    <s v="5310313"/>
    <s v="Floresta"/>
    <x v="3"/>
    <s v="024"/>
    <s v="4000"/>
    <s v="1"/>
    <s v="Madeira para Celulose"/>
    <x v="136"/>
    <x v="3"/>
    <s v="TRITREM"/>
    <s v="74313"/>
    <s v="17/03/2024 17:33:05"/>
    <s v="18/03/2024 02:40:00"/>
    <s v="18/03/2024 02:41:00"/>
    <s v="18/03/2024 03:30:00"/>
    <s v="82580,00"/>
    <s v="25990"/>
    <s v="56590"/>
    <s v="Mesa"/>
    <s v="Mesa 1 - L2"/>
    <s v=""/>
    <s v="U"/>
    <s v="74313"/>
    <x v="0"/>
  </r>
  <r>
    <s v="U"/>
    <s v="5317061"/>
    <s v="Floresta"/>
    <x v="8"/>
    <s v="029"/>
    <s v="4000"/>
    <s v="1"/>
    <s v="Madeira para Celulose"/>
    <x v="64"/>
    <x v="1"/>
    <s v="TRITREM"/>
    <s v="12561"/>
    <s v="17/03/2024 18:29:22"/>
    <s v="18/03/2024 03:20:00"/>
    <s v="18/03/2024 03:21:00"/>
    <s v="18/03/2024 03:57:00"/>
    <s v="85400,00"/>
    <s v="26950"/>
    <s v="58450"/>
    <s v="Mesa"/>
    <s v="Mesa 2 - L2"/>
    <s v=""/>
    <s v="U"/>
    <s v="12561"/>
    <x v="0"/>
  </r>
  <r>
    <s v="U"/>
    <s v="5299668"/>
    <s v="Floresta"/>
    <x v="5"/>
    <s v="025"/>
    <s v="4000"/>
    <s v="1"/>
    <s v="Madeira para Celulose"/>
    <x v="264"/>
    <x v="7"/>
    <s v="TRITREM"/>
    <s v="3668"/>
    <s v="21/03/2024 14:50:48"/>
    <s v="21/03/2024 14:53:00"/>
    <s v="21/03/2024 14:54:00"/>
    <s v="21/03/2024 15:26:00"/>
    <s v="83840,00"/>
    <s v="24390"/>
    <s v="59450"/>
    <s v="Mesa"/>
    <s v="Mesa 1 - L2"/>
    <s v=""/>
    <s v="U"/>
    <s v="3668"/>
    <x v="0"/>
  </r>
  <r>
    <s v="U"/>
    <s v="5310555"/>
    <s v="Floresta"/>
    <x v="3"/>
    <s v="018"/>
    <s v="4000"/>
    <s v="1"/>
    <s v="Madeira para Celulose"/>
    <x v="62"/>
    <x v="1"/>
    <s v="TRITREM"/>
    <s v="74555"/>
    <s v="21/03/2024 06:32:17"/>
    <s v="21/03/2024 15:31:00"/>
    <s v="21/03/2024 15:32:00"/>
    <s v="21/03/2024 16:16:00"/>
    <s v="69640,00"/>
    <s v="25750"/>
    <s v="43890"/>
    <s v="Mesa"/>
    <s v="Mesa 2 - L2"/>
    <s v=""/>
    <s v="U"/>
    <s v="74555"/>
    <x v="0"/>
  </r>
  <r>
    <s v="U"/>
    <s v="533501"/>
    <s v="Floresta"/>
    <x v="1"/>
    <s v="018"/>
    <s v="4000"/>
    <s v="1"/>
    <s v="Madeira para Celulose"/>
    <x v="295"/>
    <x v="1"/>
    <s v="TRITREM"/>
    <s v="522"/>
    <s v="03/03/2024 23:51:25"/>
    <s v="03/03/2024 23:54:00"/>
    <s v="03/03/2024 23:55:00"/>
    <s v="04/03/2024 00:49:00"/>
    <s v="66710,00"/>
    <s v="25530"/>
    <s v="41180"/>
    <s v="Mesa"/>
    <s v="Mesa 4 - L2"/>
    <s v=""/>
    <s v="U"/>
    <s v="522"/>
    <x v="0"/>
  </r>
  <r>
    <s v="U"/>
    <s v="536466"/>
    <s v="Floresta"/>
    <x v="15"/>
    <s v="007"/>
    <s v="4000"/>
    <s v="1"/>
    <s v="Madeira para Celulose"/>
    <x v="162"/>
    <x v="4"/>
    <s v="TRITREM"/>
    <s v="2246"/>
    <s v="04/03/2024 04:47:21"/>
    <s v="04/03/2024 04:50:00"/>
    <s v="04/03/2024 04:51:00"/>
    <s v="04/03/2024 05:32:00"/>
    <s v="73410,00"/>
    <s v="25190"/>
    <s v="48220"/>
    <s v="Mesa"/>
    <s v="Mesa 3 - L2"/>
    <s v=""/>
    <s v="U"/>
    <s v="2246"/>
    <x v="0"/>
  </r>
  <r>
    <s v="U"/>
    <s v="5307116"/>
    <s v="Floresta"/>
    <x v="17"/>
    <s v="005"/>
    <s v="4000"/>
    <s v="1"/>
    <s v="Madeira para Celulose"/>
    <x v="214"/>
    <x v="4"/>
    <s v="TRITREM"/>
    <s v="11116"/>
    <s v="06/03/2024 09:06:56"/>
    <s v="06/03/2024 09:09:00"/>
    <s v="06/03/2024 09:10:00"/>
    <s v="06/03/2024 11:24:00"/>
    <s v="76740,00"/>
    <s v="25640"/>
    <s v="51100"/>
    <s v="Mesa"/>
    <s v="Mesa 1 - L2"/>
    <s v=""/>
    <s v="U"/>
    <s v="11116"/>
    <x v="0"/>
  </r>
  <r>
    <s v="U"/>
    <s v="5008099"/>
    <s v="Floresta"/>
    <x v="7"/>
    <s v="012"/>
    <s v="4000"/>
    <s v="1"/>
    <s v="Madeira para Celulose"/>
    <x v="49"/>
    <x v="7"/>
    <s v="TRITREM"/>
    <s v="4098"/>
    <s v="05/03/2024 22:29:26"/>
    <s v="06/03/2024 09:59:00"/>
    <s v="06/03/2024 10:00:00"/>
    <s v="06/03/2024 12:17:00"/>
    <s v="79940,00"/>
    <s v="24180"/>
    <s v="55760"/>
    <s v="Mesa"/>
    <s v="Mesa 3 - L2"/>
    <s v=""/>
    <s v="U"/>
    <s v="4098"/>
    <x v="0"/>
  </r>
  <r>
    <s v="U"/>
    <s v="533571"/>
    <s v="Floresta"/>
    <x v="1"/>
    <s v="020"/>
    <s v="4000"/>
    <s v="1"/>
    <s v="Madeira para Celulose"/>
    <x v="259"/>
    <x v="1"/>
    <s v="TRITREM"/>
    <s v="547"/>
    <s v="06/03/2024 11:42:50"/>
    <s v="06/03/2024 11:52:00"/>
    <s v="06/03/2024 11:53:00"/>
    <s v="06/03/2024 13:10:00"/>
    <s v="58010,00"/>
    <s v="25670"/>
    <s v="32340"/>
    <s v="Mesa"/>
    <s v="Mesa 2 - L2"/>
    <s v=""/>
    <s v="U"/>
    <s v="547"/>
    <x v="0"/>
  </r>
  <r>
    <s v="U"/>
    <s v="5306749"/>
    <s v="Floresta"/>
    <x v="14"/>
    <s v="012"/>
    <s v="4000"/>
    <s v="1"/>
    <s v="Madeira para Celulose"/>
    <x v="55"/>
    <x v="1"/>
    <s v="TRITREM"/>
    <s v="11249"/>
    <s v="06/03/2024 03:35:51"/>
    <s v="06/03/2024 12:57:00"/>
    <s v="06/03/2024 12:58:00"/>
    <s v="06/03/2024 14:24:00"/>
    <s v="71620,00"/>
    <s v="25590"/>
    <s v="46030"/>
    <s v="Mesa"/>
    <s v="Mesa 4 - L2"/>
    <s v=""/>
    <s v="U"/>
    <s v="11249"/>
    <x v="0"/>
  </r>
  <r>
    <s v="U"/>
    <s v="5306954"/>
    <s v="Floresta"/>
    <x v="14"/>
    <s v="013"/>
    <s v="4000"/>
    <s v="1"/>
    <s v="Madeira para Celulose"/>
    <x v="212"/>
    <x v="7"/>
    <s v="TRITREM"/>
    <s v="11454"/>
    <s v="07/03/2024 15:11:39"/>
    <s v="07/03/2024 23:52:00"/>
    <s v="07/03/2024 23:53:00"/>
    <s v="08/03/2024 00:52:00"/>
    <s v="72740,00"/>
    <s v="24520"/>
    <s v="48220"/>
    <s v="Mesa"/>
    <s v="Mesa Celulose - L1"/>
    <s v=""/>
    <s v="U"/>
    <s v="11454"/>
    <x v="0"/>
  </r>
  <r>
    <s v="U"/>
    <s v="5306963"/>
    <s v="Floresta"/>
    <x v="14"/>
    <s v="013"/>
    <s v="4000"/>
    <s v="1"/>
    <s v="Madeira para Celulose"/>
    <x v="142"/>
    <x v="2"/>
    <s v="TRITREM"/>
    <s v="11463"/>
    <s v="07/03/2024 16:16:07"/>
    <s v="08/03/2024 00:22:00"/>
    <s v="08/03/2024 00:23:00"/>
    <s v="08/03/2024 02:13:00"/>
    <s v="68420,00"/>
    <s v="25100"/>
    <s v="43320"/>
    <s v="Mesa"/>
    <s v="Mesa Celulose - L1"/>
    <s v=""/>
    <s v="U"/>
    <s v="11463"/>
    <x v="0"/>
  </r>
  <r>
    <s v="U"/>
    <s v="533641"/>
    <s v="Floresta"/>
    <x v="1"/>
    <s v="019"/>
    <s v="4000"/>
    <s v="1"/>
    <s v="Madeira para Celulose"/>
    <x v="458"/>
    <x v="0"/>
    <s v="TRITREM"/>
    <s v="608"/>
    <s v="08/03/2024 18:24:29"/>
    <s v="08/03/2024 18:27:00"/>
    <s v="08/03/2024 18:28:00"/>
    <s v="08/03/2024 18:29:00"/>
    <s v="72680,00"/>
    <s v="25080"/>
    <s v="47600"/>
    <s v="Mesa"/>
    <s v="Mesa 1 - L2"/>
    <s v=""/>
    <s v="U"/>
    <s v="608"/>
    <x v="0"/>
  </r>
  <r>
    <s v="U"/>
    <s v="536620"/>
    <s v="Floresta"/>
    <x v="15"/>
    <s v="003"/>
    <s v="4000"/>
    <s v="1"/>
    <s v="Madeira para Celulose"/>
    <x v="312"/>
    <x v="8"/>
    <s v="TRITREM"/>
    <s v="2595"/>
    <s v="08/03/2024 19:37:38"/>
    <s v="08/03/2024 19:42:00"/>
    <s v="08/03/2024 19:43:00"/>
    <s v="08/03/2024 20:43:00"/>
    <s v="75080,00"/>
    <s v="24860"/>
    <s v="50220"/>
    <s v="Mesa"/>
    <s v="Mesa 4 - L2"/>
    <s v=""/>
    <s v="U"/>
    <s v="2595"/>
    <x v="0"/>
  </r>
  <r>
    <s v="U"/>
    <s v="5276760"/>
    <s v="Floresta"/>
    <x v="3"/>
    <s v="016"/>
    <s v="4000"/>
    <s v="1"/>
    <s v="Madeira para Celulose"/>
    <x v="14"/>
    <x v="1"/>
    <s v="TRITREM"/>
    <s v="73760"/>
    <s v="08/03/2024 13:59:22"/>
    <s v="08/03/2024 20:47:00"/>
    <s v="08/03/2024 20:48:00"/>
    <s v="08/03/2024 22:13:00"/>
    <s v="73410,00"/>
    <s v="24420"/>
    <s v="48990"/>
    <s v="Mesa"/>
    <s v="Mesa 4 - L2"/>
    <s v=""/>
    <s v="U"/>
    <s v="73760"/>
    <x v="0"/>
  </r>
  <r>
    <s v="U"/>
    <s v="5310139"/>
    <s v="Floresta"/>
    <x v="3"/>
    <s v="027"/>
    <s v="4000"/>
    <s v="1"/>
    <s v="Madeira para Celulose"/>
    <x v="106"/>
    <x v="5"/>
    <s v="TRITREM"/>
    <s v="74139"/>
    <s v="15/03/2024 04:54:34"/>
    <s v="15/03/2024 14:33:00"/>
    <s v="15/03/2024 14:34:00"/>
    <s v="15/03/2024 15:01:00"/>
    <s v="75620,00"/>
    <s v="26110"/>
    <s v="49510"/>
    <s v="Mesa"/>
    <s v="Mesa 1 - L2"/>
    <s v=""/>
    <s v="U"/>
    <s v="74139"/>
    <x v="0"/>
  </r>
  <r>
    <s v="U"/>
    <s v="5310151"/>
    <s v="Floresta"/>
    <x v="3"/>
    <s v="027"/>
    <s v="4000"/>
    <s v="1"/>
    <s v="Madeira para Celulose"/>
    <x v="127"/>
    <x v="1"/>
    <s v="TRITREM"/>
    <s v="74151"/>
    <s v="15/03/2024 08:54:51"/>
    <s v="15/03/2024 16:00:00"/>
    <s v="15/03/2024 16:01:00"/>
    <s v="15/03/2024 16:49:00"/>
    <s v="79190,00"/>
    <s v="26960"/>
    <s v="52230"/>
    <s v="Mesa"/>
    <s v="Mesa 2 - L2"/>
    <s v=""/>
    <s v="U"/>
    <s v="74151"/>
    <x v="0"/>
  </r>
  <r>
    <s v="U"/>
    <s v="5310152"/>
    <s v="Floresta"/>
    <x v="3"/>
    <s v="027"/>
    <s v="4000"/>
    <s v="1"/>
    <s v="Madeira para Celulose"/>
    <x v="195"/>
    <x v="2"/>
    <s v="TRITREM"/>
    <s v="74152"/>
    <s v="15/03/2024 09:01:30"/>
    <s v="15/03/2024 16:03:00"/>
    <s v="15/03/2024 16:04:00"/>
    <s v="15/03/2024 16:35:00"/>
    <s v="71970,00"/>
    <s v="27170"/>
    <s v="44800"/>
    <s v="Mesa"/>
    <s v="Mesa 3 - L2"/>
    <s v=""/>
    <s v="U"/>
    <s v="74152"/>
    <x v="0"/>
  </r>
  <r>
    <s v="U"/>
    <s v="5314108"/>
    <s v="Floresta"/>
    <x v="4"/>
    <s v="015"/>
    <s v="4000"/>
    <s v="1"/>
    <s v="Madeira para Celulose"/>
    <x v="37"/>
    <x v="1"/>
    <s v="TRITREM"/>
    <s v="517106"/>
    <s v="15/03/2024 04:30:14"/>
    <s v="15/03/2024 16:12:00"/>
    <s v="15/03/2024 16:13:00"/>
    <s v="15/03/2024 16:44:00"/>
    <s v="77380,00"/>
    <s v="27420"/>
    <s v="49960"/>
    <s v="Mesa"/>
    <s v="Picador Movel - L2"/>
    <s v=""/>
    <s v="U"/>
    <s v="517106"/>
    <x v="0"/>
  </r>
  <r>
    <s v="U"/>
    <s v="5310136"/>
    <s v="Floresta"/>
    <x v="3"/>
    <s v="027"/>
    <s v="4000"/>
    <s v="1"/>
    <s v="Madeira para Celulose"/>
    <x v="109"/>
    <x v="1"/>
    <s v="TRITREM"/>
    <s v="74136"/>
    <s v="15/03/2024 03:51:56"/>
    <s v="15/03/2024 16:25:00"/>
    <s v="15/03/2024 16:26:00"/>
    <s v="15/03/2024 17:15:00"/>
    <s v="79940,00"/>
    <s v="27090"/>
    <s v="52850"/>
    <s v="Mesa"/>
    <s v="Mesa 1 - L2"/>
    <s v=""/>
    <s v="U"/>
    <s v="74136"/>
    <x v="0"/>
  </r>
  <r>
    <s v="U"/>
    <s v="533835"/>
    <s v="Floresta"/>
    <x v="1"/>
    <s v="016"/>
    <s v="4000"/>
    <s v="1"/>
    <s v="Madeira para Celulose"/>
    <x v="433"/>
    <x v="9"/>
    <s v="TRITREM"/>
    <s v="841"/>
    <s v="15/03/2024 17:04:03"/>
    <s v="15/03/2024 17:07:00"/>
    <s v="15/03/2024 17:08:00"/>
    <s v="15/03/2024 17:33:00"/>
    <s v="85680,00"/>
    <s v="25010"/>
    <s v="60670"/>
    <s v="Mesa"/>
    <s v="Mesa 1 - L2"/>
    <s v=""/>
    <s v="U"/>
    <s v="841"/>
    <x v="0"/>
  </r>
  <r>
    <s v="U"/>
    <s v="5310146"/>
    <s v="Floresta"/>
    <x v="3"/>
    <s v="026"/>
    <s v="4000"/>
    <s v="1"/>
    <s v="Madeira para Celulose"/>
    <x v="5"/>
    <x v="1"/>
    <s v="TRITREM"/>
    <s v="74146"/>
    <s v="15/03/2024 06:48:30"/>
    <s v="15/03/2024 19:24:00"/>
    <s v="15/03/2024 19:25:00"/>
    <s v="15/03/2024 20:05:00"/>
    <s v="77010,00"/>
    <s v="25680"/>
    <s v="51330"/>
    <s v="Mesa"/>
    <s v="Mesa 4 - L2"/>
    <s v=""/>
    <s v="U"/>
    <s v="74146"/>
    <x v="0"/>
  </r>
  <r>
    <s v="U"/>
    <s v="5317127"/>
    <s v="Floresta"/>
    <x v="8"/>
    <s v="030"/>
    <s v="4000"/>
    <s v="1"/>
    <s v="Madeira para Celulose"/>
    <x v="80"/>
    <x v="3"/>
    <s v="TRITREM"/>
    <s v="12627"/>
    <s v="18/03/2024 14:29:28"/>
    <s v="18/03/2024 14:34:00"/>
    <s v="18/03/2024 14:35:00"/>
    <s v="18/03/2024 15:03:00"/>
    <s v="71500,00"/>
    <s v="26270"/>
    <s v="45230"/>
    <s v="Mesa"/>
    <s v="Mesa 1 - L2"/>
    <s v=""/>
    <s v="U"/>
    <s v="12627"/>
    <x v="0"/>
  </r>
  <r>
    <s v="U"/>
    <s v="533917"/>
    <s v="Floresta"/>
    <x v="1"/>
    <s v="015"/>
    <s v="4000"/>
    <s v="1"/>
    <s v="Madeira para Celulose"/>
    <x v="91"/>
    <x v="1"/>
    <s v="TRITREM"/>
    <s v="932"/>
    <s v="18/03/2024 17:50:21"/>
    <s v="18/03/2024 17:55:00"/>
    <s v="18/03/2024 17:56:00"/>
    <s v="18/03/2024 19:09:00"/>
    <s v="75250,00"/>
    <s v="25640"/>
    <s v="49610"/>
    <s v="Mesa"/>
    <s v="Mesa 3 - L2"/>
    <s v=""/>
    <s v="U"/>
    <s v="932"/>
    <x v="0"/>
  </r>
  <r>
    <s v="U"/>
    <s v="5310363"/>
    <s v="Floresta"/>
    <x v="3"/>
    <s v="025"/>
    <s v="4000"/>
    <s v="1"/>
    <s v="Madeira para Celulose"/>
    <x v="79"/>
    <x v="1"/>
    <s v="TRITREM"/>
    <s v="74363"/>
    <s v="18/03/2024 11:31:07"/>
    <s v="18/03/2024 18:11:00"/>
    <s v="18/03/2024 18:12:00"/>
    <s v="18/03/2024 19:05:00"/>
    <s v="75700,00"/>
    <s v="25940"/>
    <s v="49760"/>
    <s v="Mesa"/>
    <s v="Mesa 1 - L2"/>
    <s v=""/>
    <s v="U"/>
    <s v="74363"/>
    <x v="0"/>
  </r>
  <r>
    <s v="U"/>
    <s v="5314343"/>
    <s v="Floresta"/>
    <x v="0"/>
    <s v="003"/>
    <s v="4000"/>
    <s v="1"/>
    <s v="Madeira para Celulose"/>
    <x v="9"/>
    <x v="3"/>
    <s v="TRITREM"/>
    <s v="517341"/>
    <s v="18/03/2024 10:55:23"/>
    <s v="18/03/2024 18:13:00"/>
    <s v="18/03/2024 18:14:00"/>
    <s v="18/03/2024 19:02:00"/>
    <s v="74280,00"/>
    <s v="26670"/>
    <s v="47610"/>
    <s v="Mesa"/>
    <s v="Mesa 3 - L2"/>
    <s v=""/>
    <s v="U"/>
    <s v="517341"/>
    <x v="0"/>
  </r>
  <r>
    <s v="U"/>
    <s v="5007792"/>
    <s v="Floresta"/>
    <x v="7"/>
    <s v="012"/>
    <s v="4000"/>
    <s v="1"/>
    <s v="Madeira para Celulose"/>
    <x v="197"/>
    <x v="0"/>
    <s v="TRITREM"/>
    <s v="3791"/>
    <s v="01/03/2024 19:27:25"/>
    <s v="02/03/2024 07:17:00"/>
    <s v="02/03/2024 07:18:00"/>
    <s v="02/03/2024 08:44:00"/>
    <s v="71820,00"/>
    <s v="25840"/>
    <s v="45980"/>
    <s v="Mesa"/>
    <s v="Mesa 1 - L2"/>
    <s v=""/>
    <s v="U"/>
    <s v="3791"/>
    <x v="0"/>
  </r>
  <r>
    <s v="U"/>
    <s v="5007794"/>
    <s v="Floresta"/>
    <x v="7"/>
    <s v="012"/>
    <s v="4000"/>
    <s v="1"/>
    <s v="Madeira para Celulose"/>
    <x v="439"/>
    <x v="2"/>
    <s v="TRITREM"/>
    <s v="3793"/>
    <s v="01/03/2024 20:16:04"/>
    <s v="02/03/2024 07:20:00"/>
    <s v="02/03/2024 07:21:00"/>
    <s v="02/03/2024 08:54:00"/>
    <s v="75280,00"/>
    <s v="25710"/>
    <s v="49570"/>
    <s v="Mesa"/>
    <s v="Mesa 1 - L2"/>
    <s v=""/>
    <s v="U"/>
    <s v="3793"/>
    <x v="0"/>
  </r>
  <r>
    <s v="U"/>
    <s v="533544"/>
    <s v="Floresta"/>
    <x v="1"/>
    <s v="020"/>
    <s v="4000"/>
    <s v="1"/>
    <s v="Madeira para Celulose"/>
    <x v="226"/>
    <x v="1"/>
    <s v="TRITREM"/>
    <s v="536"/>
    <s v="05/03/2024 16:54:55"/>
    <s v="05/03/2024 16:59:00"/>
    <s v="05/03/2024 17:00:00"/>
    <s v="05/03/2024 18:00:00"/>
    <s v="75190,00"/>
    <s v="25390"/>
    <s v="49800"/>
    <s v="Mesa"/>
    <s v="Mesa 1 - L2"/>
    <s v=""/>
    <s v="U"/>
    <s v="536"/>
    <x v="0"/>
  </r>
  <r>
    <s v="U"/>
    <s v="5313082"/>
    <s v="Floresta"/>
    <x v="10"/>
    <s v="026"/>
    <s v="4100"/>
    <s v="1"/>
    <s v="Madeira para Energia"/>
    <x v="134"/>
    <x v="1"/>
    <s v="TRITREM"/>
    <s v="516080"/>
    <s v="05/03/2024 08:59:00"/>
    <s v="05/03/2024 18:05:00"/>
    <s v="05/03/2024 18:06:00"/>
    <s v="05/03/2024 21:36:00"/>
    <s v="79980,00"/>
    <s v="26940"/>
    <s v="53040"/>
    <s v="Patio"/>
    <s v=""/>
    <s v="8-801"/>
    <s v="U"/>
    <s v="516080"/>
    <x v="0"/>
  </r>
  <r>
    <s v="U"/>
    <s v="5313084"/>
    <s v="Floresta"/>
    <x v="10"/>
    <s v="026"/>
    <s v="4100"/>
    <s v="1"/>
    <s v="Madeira para Energia"/>
    <x v="21"/>
    <x v="6"/>
    <s v="TRITREM"/>
    <s v="516082"/>
    <s v="05/03/2024 10:08:36"/>
    <s v="05/03/2024 20:39:00"/>
    <s v="05/03/2024 20:40:00"/>
    <s v="06/03/2024 00:19:00"/>
    <s v="72780,00"/>
    <s v="26200"/>
    <s v="46580"/>
    <s v="Patio"/>
    <s v=""/>
    <s v="8-801"/>
    <s v="U"/>
    <s v="516082"/>
    <x v="0"/>
  </r>
  <r>
    <s v="U"/>
    <s v="5313466"/>
    <s v="Floresta"/>
    <x v="4"/>
    <s v="025"/>
    <s v="4000"/>
    <s v="1"/>
    <s v="Madeira para Celulose"/>
    <x v="176"/>
    <x v="4"/>
    <s v="TRITREM"/>
    <s v="516464"/>
    <s v="08/03/2024 21:34:52"/>
    <s v="09/03/2024 07:58:00"/>
    <s v="09/03/2024 07:59:00"/>
    <s v="09/03/2024 09:02:00"/>
    <s v="77010,00"/>
    <s v="25640"/>
    <s v="51370"/>
    <s v="Mesa"/>
    <s v="Mesa 4 - L2"/>
    <s v=""/>
    <s v="U"/>
    <s v="516464"/>
    <x v="0"/>
  </r>
  <r>
    <s v="U"/>
    <s v="5008110"/>
    <s v="Floresta"/>
    <x v="7"/>
    <s v="003"/>
    <s v="4000"/>
    <s v="1"/>
    <s v="Madeira para Celulose"/>
    <x v="107"/>
    <x v="7"/>
    <s v="TRITREM"/>
    <s v="4109"/>
    <s v="06/03/2024 04:45:46"/>
    <s v="06/03/2024 14:26:00"/>
    <s v="06/03/2024 14:27:00"/>
    <s v="06/03/2024 15:08:00"/>
    <s v="80580,00"/>
    <s v="23580"/>
    <s v="57000"/>
    <s v="Mesa"/>
    <s v="Mesa 4 - L2"/>
    <s v=""/>
    <s v="U"/>
    <s v="4109"/>
    <x v="0"/>
  </r>
  <r>
    <s v="U"/>
    <s v="5012332"/>
    <s v="Floresta"/>
    <x v="6"/>
    <s v="042"/>
    <s v="4000"/>
    <s v="1"/>
    <s v="Madeira para Celulose"/>
    <x v="236"/>
    <x v="3"/>
    <s v="BITREM"/>
    <s v="27306"/>
    <s v="06/03/2024 07:43:04"/>
    <s v="06/03/2024 14:28:00"/>
    <s v="06/03/2024 14:29:00"/>
    <s v="06/03/2024 15:12:00"/>
    <s v="56760,00"/>
    <s v="21380"/>
    <s v="35380"/>
    <s v="Mesa"/>
    <s v="Mesa 4 - L2"/>
    <s v=""/>
    <s v="U"/>
    <s v="27306"/>
    <x v="0"/>
  </r>
  <r>
    <s v="U"/>
    <s v="5307122"/>
    <s v="Floresta"/>
    <x v="17"/>
    <s v="001"/>
    <s v="4000"/>
    <s v="1"/>
    <s v="Madeira para Celulose"/>
    <x v="265"/>
    <x v="4"/>
    <s v="TRITREM"/>
    <s v="11122"/>
    <s v="06/03/2024 12:09:27"/>
    <s v="07/03/2024 04:01:00"/>
    <s v="07/03/2024 04:02:00"/>
    <s v="07/03/2024 05:15:00"/>
    <s v="76030,00"/>
    <s v="25520"/>
    <s v="50510"/>
    <s v="Mesa"/>
    <s v="Mesa 3 - L2"/>
    <s v=""/>
    <s v="U"/>
    <s v="11122"/>
    <x v="0"/>
  </r>
  <r>
    <s v="U"/>
    <s v="5313536"/>
    <s v="Floresta"/>
    <x v="4"/>
    <s v="025"/>
    <s v="4000"/>
    <s v="1"/>
    <s v="Madeira para Celulose"/>
    <x v="26"/>
    <x v="5"/>
    <s v="BITREM"/>
    <s v="516534"/>
    <s v="09/03/2024 11:32:10"/>
    <s v="09/03/2024 11:36:00"/>
    <s v="09/03/2024 11:37:00"/>
    <s v="09/03/2024 12:54:00"/>
    <s v="53370,00"/>
    <s v="20890"/>
    <s v="32480"/>
    <s v="Mesa"/>
    <s v="Mesa 1 - L2"/>
    <s v=""/>
    <s v="U"/>
    <s v="516534"/>
    <x v="0"/>
  </r>
  <r>
    <s v="U"/>
    <s v="5310562"/>
    <s v="Floresta"/>
    <x v="3"/>
    <s v="018"/>
    <s v="4000"/>
    <s v="1"/>
    <s v="Madeira para Celulose"/>
    <x v="3"/>
    <x v="1"/>
    <s v="TRITREM"/>
    <s v="74562"/>
    <s v="21/03/2024 09:25:38"/>
    <s v="21/03/2024 17:07:00"/>
    <s v="21/03/2024 17:08:00"/>
    <s v="21/03/2024 18:03:00"/>
    <s v="68000,00"/>
    <s v="25880"/>
    <s v="42120"/>
    <s v="Mesa"/>
    <s v="Mesa 1 - L2"/>
    <s v=""/>
    <s v="U"/>
    <s v="74562"/>
    <x v="0"/>
  </r>
  <r>
    <s v="U"/>
    <s v="5310564"/>
    <s v="Floresta"/>
    <x v="3"/>
    <s v="018"/>
    <s v="4000"/>
    <s v="1"/>
    <s v="Madeira para Celulose"/>
    <x v="5"/>
    <x v="1"/>
    <s v="TRITREM"/>
    <s v="74564"/>
    <s v="21/03/2024 11:40:29"/>
    <s v="21/03/2024 19:45:00"/>
    <s v="21/03/2024 19:46:00"/>
    <s v="21/03/2024 20:20:00"/>
    <s v="67610,00"/>
    <s v="24530"/>
    <s v="43080"/>
    <s v="Mesa"/>
    <s v="Mesa 3 - L2"/>
    <s v=""/>
    <s v="U"/>
    <s v="74564"/>
    <x v="0"/>
  </r>
  <r>
    <s v="U"/>
    <s v="533448"/>
    <s v="Floresta"/>
    <x v="1"/>
    <s v="019"/>
    <s v="4000"/>
    <s v="1"/>
    <s v="Madeira para Celulose"/>
    <x v="441"/>
    <x v="0"/>
    <s v="TRITREM"/>
    <s v="490"/>
    <s v="01/03/2024 22:25:11"/>
    <s v="01/03/2024 22:33:00"/>
    <s v="01/03/2024 22:34:00"/>
    <s v="01/03/2024 23:05:00"/>
    <s v="735000,00"/>
    <s v="24500"/>
    <s v="710500"/>
    <s v="Mesa"/>
    <s v="Mesa 2 - L2"/>
    <s v=""/>
    <s v="U"/>
    <s v="490"/>
    <x v="0"/>
  </r>
  <r>
    <s v="U"/>
    <s v="5287027"/>
    <s v="Floresta"/>
    <x v="14"/>
    <s v="036"/>
    <s v="4000"/>
    <s v="1"/>
    <s v="Madeira para Celulose"/>
    <x v="257"/>
    <x v="1"/>
    <s v="TRITREM"/>
    <s v="6902"/>
    <s v="01/03/2024 23:13:37"/>
    <s v="01/03/2024 23:19:00"/>
    <s v="01/03/2024 23:20:00"/>
    <s v="02/03/2024 00:14:00"/>
    <s v="78060,00"/>
    <s v="25950"/>
    <s v="52110"/>
    <s v="Mesa"/>
    <s v="Mesa 3 - L2"/>
    <s v=""/>
    <s v="U"/>
    <s v="6902"/>
    <x v="0"/>
  </r>
  <r>
    <s v="U"/>
    <s v="5295758"/>
    <s v="Floresta"/>
    <x v="9"/>
    <s v="055"/>
    <s v="4000"/>
    <s v="1"/>
    <s v="Madeira para Celulose"/>
    <x v="32"/>
    <x v="1"/>
    <s v="TRITREM"/>
    <s v="16583"/>
    <s v="01/03/2024 15:41:55"/>
    <s v="01/03/2024 23:26:00"/>
    <s v="01/03/2024 23:27:00"/>
    <s v="02/03/2024 00:26:00"/>
    <s v="75260,00"/>
    <s v="27040"/>
    <s v="48220"/>
    <s v="Mesa"/>
    <s v="Mesa 4 - L2"/>
    <s v=""/>
    <s v="U"/>
    <s v="16583"/>
    <x v="0"/>
  </r>
  <r>
    <s v="U"/>
    <s v="5287038"/>
    <s v="Floresta"/>
    <x v="14"/>
    <s v="036"/>
    <s v="4000"/>
    <s v="1"/>
    <s v="Madeira para Celulose"/>
    <x v="8"/>
    <x v="1"/>
    <s v="TRITREM"/>
    <s v="6913"/>
    <s v="02/03/2024 02:48:40"/>
    <s v="02/03/2024 02:53:00"/>
    <s v="02/03/2024 02:54:00"/>
    <s v="02/03/2024 04:03:00"/>
    <s v="70500,00"/>
    <s v="26140"/>
    <s v="44360"/>
    <s v="Mesa"/>
    <s v="Mesa 3 - L2"/>
    <s v=""/>
    <s v="U"/>
    <s v="6913"/>
    <x v="0"/>
  </r>
  <r>
    <s v="U"/>
    <s v="5287001"/>
    <s v="Floresta"/>
    <x v="14"/>
    <s v="036"/>
    <s v="4000"/>
    <s v="1"/>
    <s v="Madeira para Celulose"/>
    <x v="106"/>
    <x v="5"/>
    <s v="TRITREM"/>
    <s v="6876"/>
    <s v="01/03/2024 18:18:18"/>
    <s v="02/03/2024 04:57:00"/>
    <s v="02/03/2024 04:58:00"/>
    <s v="02/03/2024 05:37:00"/>
    <s v="70860,00"/>
    <s v="26030"/>
    <s v="44830"/>
    <s v="Mesa"/>
    <s v="Mesa 1 - L2"/>
    <s v=""/>
    <s v="U"/>
    <s v="6876"/>
    <x v="0"/>
  </r>
  <r>
    <s v="U"/>
    <s v="443212"/>
    <s v="Floresta"/>
    <x v="6"/>
    <s v="025"/>
    <s v="4000"/>
    <s v="1"/>
    <s v="Madeira para Celulose"/>
    <x v="95"/>
    <x v="3"/>
    <s v="BITREM"/>
    <s v="875212"/>
    <s v="05/03/2024 03:17:34"/>
    <s v="05/03/2024 03:20:00"/>
    <s v="05/03/2024 03:21:00"/>
    <s v="05/03/2024 03:40:00"/>
    <s v="61100,00"/>
    <s v="21580"/>
    <s v="39520"/>
    <s v="Mesa"/>
    <s v="Mesa 2 - L2"/>
    <s v=""/>
    <s v="U"/>
    <s v="875212"/>
    <x v="0"/>
  </r>
  <r>
    <s v="U"/>
    <s v="5306641"/>
    <s v="Floresta"/>
    <x v="14"/>
    <s v="017"/>
    <s v="4000"/>
    <s v="1"/>
    <s v="Madeira para Celulose"/>
    <x v="210"/>
    <x v="1"/>
    <s v="TRITREM"/>
    <s v="11141"/>
    <s v="04/03/2024 18:31:53"/>
    <s v="05/03/2024 03:57:00"/>
    <s v="05/03/2024 03:58:00"/>
    <s v="05/03/2024 05:49:00"/>
    <s v="79470,00"/>
    <s v="27050"/>
    <s v="52420"/>
    <s v="Mesa"/>
    <s v="Mesa 3 - L2"/>
    <s v=""/>
    <s v="U"/>
    <s v="11141"/>
    <x v="0"/>
  </r>
  <r>
    <s v="U"/>
    <s v="5316177"/>
    <s v="Floresta"/>
    <x v="8"/>
    <s v="004"/>
    <s v="4000"/>
    <s v="1"/>
    <s v="Madeira para Celulose"/>
    <x v="82"/>
    <x v="1"/>
    <s v="TRITREM"/>
    <s v="11677"/>
    <s v="09/03/2024 01:40:22"/>
    <s v="09/03/2024 09:11:00"/>
    <s v="09/03/2024 09:12:00"/>
    <s v="09/03/2024 11:40:00"/>
    <s v="74620,00"/>
    <s v="27330"/>
    <s v="47290"/>
    <s v="Mesa"/>
    <s v="Mesa 4 - L2"/>
    <s v=""/>
    <s v="U"/>
    <s v="11677"/>
    <x v="0"/>
  </r>
  <r>
    <s v="U"/>
    <s v="5008267"/>
    <s v="Floresta"/>
    <x v="7"/>
    <s v="008"/>
    <s v="4000"/>
    <s v="1"/>
    <s v="Madeira para Celulose"/>
    <x v="202"/>
    <x v="7"/>
    <s v="TRITREM"/>
    <s v="4266"/>
    <s v="08/03/2024 15:53:59"/>
    <s v="09/03/2024 10:01:00"/>
    <s v="09/03/2024 10:02:00"/>
    <s v="09/03/2024 11:49:00"/>
    <s v="74640,00"/>
    <s v="23830"/>
    <s v="50810"/>
    <s v="Mesa"/>
    <s v="Mesa 2 - L2"/>
    <s v=""/>
    <s v="U"/>
    <s v="4266"/>
    <x v="0"/>
  </r>
  <r>
    <s v="U"/>
    <s v="5316156"/>
    <s v="Floresta"/>
    <x v="14"/>
    <s v="003"/>
    <s v="4000"/>
    <s v="1"/>
    <s v="Madeira para Celulose"/>
    <x v="136"/>
    <x v="3"/>
    <s v="BITREM"/>
    <s v="11656"/>
    <s v="08/03/2024 22:21:19"/>
    <s v="09/03/2024 10:26:00"/>
    <s v="09/03/2024 10:27:00"/>
    <s v="09/03/2024 12:09:00"/>
    <s v="55470,00"/>
    <s v="21380"/>
    <s v="34090"/>
    <s v="Mesa"/>
    <s v="Mesa 2 - L2"/>
    <s v=""/>
    <s v="U"/>
    <s v="11656"/>
    <x v="0"/>
  </r>
  <r>
    <s v="U"/>
    <s v="5008374"/>
    <s v="Floresta"/>
    <x v="7"/>
    <s v="012"/>
    <s v="4000"/>
    <s v="1"/>
    <s v="Madeira para Celulose"/>
    <x v="264"/>
    <x v="7"/>
    <s v="TRITREM"/>
    <s v="4373"/>
    <s v="10/03/2024 12:17:53"/>
    <s v="11/03/2024 16:51:00"/>
    <s v="11/03/2024 16:52:00"/>
    <s v="11/03/2024 18:29:00"/>
    <s v="72710,00"/>
    <s v="25630"/>
    <s v="47080"/>
    <s v="Patio"/>
    <s v=""/>
    <s v="B-05"/>
    <s v="U"/>
    <s v="4373"/>
    <x v="0"/>
  </r>
  <r>
    <s v="U"/>
    <s v="5280900"/>
    <s v="Floresta"/>
    <x v="12"/>
    <s v="001"/>
    <s v="4000"/>
    <s v="1"/>
    <s v="Madeira para Celulose"/>
    <x v="304"/>
    <x v="3"/>
    <s v="TRITREM"/>
    <s v="53550"/>
    <s v="18/03/2024 20:49:09"/>
    <s v="19/03/2024 06:40:00"/>
    <s v="19/03/2024 06:41:00"/>
    <s v="19/03/2024 07:08:00"/>
    <s v="73110,00"/>
    <s v="26260"/>
    <s v="46850"/>
    <s v="Patio"/>
    <s v=""/>
    <s v="3-311"/>
    <s v="U"/>
    <s v="53550"/>
    <x v="0"/>
  </r>
  <r>
    <s v="U"/>
    <s v="5299550"/>
    <s v="Floresta"/>
    <x v="5"/>
    <s v="025"/>
    <s v="4000"/>
    <s v="1"/>
    <s v="Madeira para Celulose"/>
    <x v="107"/>
    <x v="7"/>
    <s v="TRITREM"/>
    <s v="3550"/>
    <s v="18/03/2024 15:46:31"/>
    <s v="19/03/2024 07:18:00"/>
    <s v="19/03/2024 07:19:00"/>
    <s v="19/03/2024 08:02:00"/>
    <s v="75410,00"/>
    <s v="24260"/>
    <s v="51150"/>
    <s v="Patio"/>
    <s v=""/>
    <s v="5-501"/>
    <s v="U"/>
    <s v="3550"/>
    <x v="0"/>
  </r>
  <r>
    <s v="U"/>
    <s v="5299543"/>
    <s v="Floresta"/>
    <x v="5"/>
    <s v="025"/>
    <s v="4000"/>
    <s v="1"/>
    <s v="Madeira para Celulose"/>
    <x v="22"/>
    <x v="7"/>
    <s v="TRITREM"/>
    <s v="3543"/>
    <s v="18/03/2024 12:20:48"/>
    <s v="19/03/2024 07:39:00"/>
    <s v="19/03/2024 07:40:00"/>
    <s v="19/03/2024 08:15:00"/>
    <s v="77930,00"/>
    <s v="24160"/>
    <s v="53770"/>
    <s v="Mesa"/>
    <s v="Mesa 3 - L2"/>
    <s v=""/>
    <s v="U"/>
    <s v="3543"/>
    <x v="0"/>
  </r>
  <r>
    <s v="U"/>
    <s v="5317160"/>
    <s v="Floresta"/>
    <x v="8"/>
    <s v="030"/>
    <s v="4000"/>
    <s v="1"/>
    <s v="Madeira para Celulose"/>
    <x v="43"/>
    <x v="1"/>
    <s v="TRITREM"/>
    <s v="12660"/>
    <s v="18/03/2024 22:20:49"/>
    <s v="19/03/2024 08:09:00"/>
    <s v="19/03/2024 08:10:00"/>
    <s v="19/03/2024 09:03:00"/>
    <s v="77360,00"/>
    <s v="27350"/>
    <s v="50010"/>
    <s v="Mesa"/>
    <s v="Mesa 3 - L2"/>
    <s v=""/>
    <s v="U"/>
    <s v="12660"/>
    <x v="0"/>
  </r>
  <r>
    <s v="U"/>
    <s v="5317161"/>
    <s v="Floresta"/>
    <x v="8"/>
    <s v="030"/>
    <s v="4000"/>
    <s v="1"/>
    <s v="Madeira para Celulose"/>
    <x v="255"/>
    <x v="1"/>
    <s v="TRITREM"/>
    <s v="12661"/>
    <s v="19/03/2024 00:00:33"/>
    <s v="19/03/2024 09:42:00"/>
    <s v="19/03/2024 09:43:00"/>
    <s v="19/03/2024 10:23:00"/>
    <s v="76020,00"/>
    <s v="27290"/>
    <s v="48730"/>
    <s v="Mesa"/>
    <s v="Mesa 2 - L2"/>
    <s v=""/>
    <s v="U"/>
    <s v="12661"/>
    <x v="0"/>
  </r>
  <r>
    <s v="U"/>
    <s v="533936"/>
    <s v="Floresta"/>
    <x v="1"/>
    <s v="015"/>
    <s v="4000"/>
    <s v="1"/>
    <s v="Madeira para Celulose"/>
    <x v="427"/>
    <x v="9"/>
    <s v="TRITREM"/>
    <s v="983"/>
    <s v="19/03/2024 10:01:21"/>
    <s v="19/03/2024 10:04:00"/>
    <s v="19/03/2024 10:05:00"/>
    <s v="19/03/2024 10:38:00"/>
    <s v="76600,00"/>
    <s v="25800"/>
    <s v="50800"/>
    <s v="Patio"/>
    <s v=""/>
    <s v="5-501"/>
    <s v="U"/>
    <s v="983"/>
    <x v="0"/>
  </r>
  <r>
    <s v="U"/>
    <s v="5281023"/>
    <s v="Floresta"/>
    <x v="12"/>
    <s v="004"/>
    <s v="4000"/>
    <s v="1"/>
    <s v="Madeira para Celulose"/>
    <x v="105"/>
    <x v="10"/>
    <s v="TRITREM"/>
    <s v="53673"/>
    <s v="21/03/2024 03:08:26"/>
    <s v="21/03/2024 21:46:00"/>
    <s v="21/03/2024 21:47:00"/>
    <s v="21/03/2024 22:22:00"/>
    <s v="69550,00"/>
    <s v="28460"/>
    <s v="41090"/>
    <s v="Mesa"/>
    <s v="Mesa 2 - L2"/>
    <s v=""/>
    <s v="U"/>
    <s v="53673"/>
    <x v="0"/>
  </r>
  <r>
    <s v="U"/>
    <s v="5193105"/>
    <s v="Floresta"/>
    <x v="8"/>
    <s v="033"/>
    <s v="4000"/>
    <s v="1"/>
    <s v="Madeira para Celulose"/>
    <x v="32"/>
    <x v="1"/>
    <s v="TRITREM"/>
    <s v="2105"/>
    <s v="21/03/2024 20:30:15"/>
    <s v="22/03/2024 06:18:00"/>
    <s v="22/03/2024 06:19:00"/>
    <s v="22/03/2024 07:18:00"/>
    <s v="80300,00"/>
    <s v="27380"/>
    <s v="52920"/>
    <s v="Mesa"/>
    <s v="Mesa 3 - L2"/>
    <s v=""/>
    <s v="U"/>
    <s v="2105"/>
    <x v="0"/>
  </r>
  <r>
    <s v="U"/>
    <s v="5317355"/>
    <s v="Floresta"/>
    <x v="8"/>
    <s v="023"/>
    <s v="4000"/>
    <s v="1"/>
    <s v="Madeira para Celulose"/>
    <x v="17"/>
    <x v="1"/>
    <s v="TRITREM"/>
    <s v="12855"/>
    <s v="21/03/2024 23:33:58"/>
    <s v="22/03/2024 07:37:00"/>
    <s v="22/03/2024 07:38:00"/>
    <s v="22/03/2024 08:22:00"/>
    <s v="83840,00"/>
    <s v="27010"/>
    <s v="56830"/>
    <s v="Mesa"/>
    <s v="Picador Movel - L2"/>
    <s v=""/>
    <s v="U"/>
    <s v="12855"/>
    <x v="0"/>
  </r>
  <r>
    <s v="U"/>
    <s v="5310605"/>
    <s v="Floresta"/>
    <x v="3"/>
    <s v="012"/>
    <s v="4000"/>
    <s v="1"/>
    <s v="Madeira para Celulose"/>
    <x v="223"/>
    <x v="1"/>
    <s v="TRITREM"/>
    <s v="74605"/>
    <s v="22/03/2024 00:25:36"/>
    <s v="22/03/2024 08:39:00"/>
    <s v="22/03/2024 08:40:00"/>
    <s v="22/03/2024 09:20:00"/>
    <s v="80220,00"/>
    <s v="25780"/>
    <s v="54440"/>
    <s v="Mesa"/>
    <s v="Mesa 3 - L2"/>
    <s v=""/>
    <s v="U"/>
    <s v="74605"/>
    <x v="0"/>
  </r>
  <r>
    <s v="U"/>
    <s v="5221506"/>
    <s v="Floresta"/>
    <x v="16"/>
    <s v="027"/>
    <s v="4500"/>
    <s v="1"/>
    <s v="Madeira para Energia"/>
    <x v="186"/>
    <x v="0"/>
    <s v="TRITREM"/>
    <s v="34106"/>
    <s v="01/03/2024 15:53:58"/>
    <s v="01/03/2024 23:37:00"/>
    <s v="01/03/2024 23:38:00"/>
    <s v="02/03/2024 01:17:00"/>
    <s v="70050,00"/>
    <s v="25100"/>
    <s v="44950"/>
    <s v="Patio"/>
    <s v=""/>
    <s v="E-012"/>
    <s v="U"/>
    <s v="34106"/>
    <x v="0"/>
  </r>
  <r>
    <s v="U"/>
    <s v="5221501"/>
    <s v="Floresta"/>
    <x v="16"/>
    <s v="027"/>
    <s v="4500"/>
    <s v="1"/>
    <s v="Madeira para Energia"/>
    <x v="239"/>
    <x v="0"/>
    <s v="TRITREM"/>
    <s v="34101"/>
    <s v="01/03/2024 14:09:37"/>
    <s v="02/03/2024 00:05:00"/>
    <s v="02/03/2024 00:06:00"/>
    <s v="02/03/2024 03:08:00"/>
    <s v="69300,00"/>
    <s v="25600"/>
    <s v="43700"/>
    <s v="Mesa"/>
    <s v="Mesa Biomassa - L1"/>
    <s v=""/>
    <s v="U"/>
    <s v="34101"/>
    <x v="0"/>
  </r>
  <r>
    <s v="U"/>
    <s v="5221505"/>
    <s v="Floresta"/>
    <x v="16"/>
    <s v="027"/>
    <s v="4500"/>
    <s v="1"/>
    <s v="Madeira para Energia"/>
    <x v="323"/>
    <x v="3"/>
    <s v="TRITREM"/>
    <s v="34105"/>
    <s v="01/03/2024 15:42:57"/>
    <s v="02/03/2024 01:19:00"/>
    <s v="02/03/2024 01:20:00"/>
    <s v="02/03/2024 04:38:00"/>
    <s v="70220,00"/>
    <s v="27400"/>
    <s v="42820"/>
    <s v="Mesa"/>
    <s v="Mesa Biomassa - L1"/>
    <s v=""/>
    <s v="U"/>
    <s v="34105"/>
    <x v="0"/>
  </r>
  <r>
    <s v="U"/>
    <s v="5221508"/>
    <s v="Floresta"/>
    <x v="16"/>
    <s v="027"/>
    <s v="4500"/>
    <s v="1"/>
    <s v="Madeira para Energia"/>
    <x v="236"/>
    <x v="3"/>
    <s v="TRITREM"/>
    <s v="34108"/>
    <s v="01/03/2024 17:20:39"/>
    <s v="02/03/2024 01:29:00"/>
    <s v="02/03/2024 01:30:00"/>
    <s v="02/03/2024 04:20:00"/>
    <s v="68900,00"/>
    <s v="27000"/>
    <s v="41900"/>
    <s v="Patio"/>
    <s v=""/>
    <s v="E-012"/>
    <s v="U"/>
    <s v="34108"/>
    <x v="0"/>
  </r>
  <r>
    <s v="U"/>
    <s v="5221512"/>
    <s v="Floresta"/>
    <x v="16"/>
    <s v="027"/>
    <s v="4500"/>
    <s v="1"/>
    <s v="Madeira para Energia"/>
    <x v="238"/>
    <x v="3"/>
    <s v="TRITREM"/>
    <s v="34112"/>
    <s v="01/03/2024 18:12:42"/>
    <s v="02/03/2024 03:36:00"/>
    <s v="02/03/2024 03:37:00"/>
    <s v="02/03/2024 05:05:00"/>
    <s v="66880,00"/>
    <s v="26100"/>
    <s v="40780"/>
    <s v="Patio"/>
    <s v=""/>
    <s v="E-012"/>
    <s v="U"/>
    <s v="34112"/>
    <x v="0"/>
  </r>
  <r>
    <s v="U"/>
    <s v="5303862"/>
    <s v="Floresta"/>
    <x v="4"/>
    <s v="040"/>
    <s v="5000"/>
    <s v="1"/>
    <s v="Madeira para Celulose"/>
    <x v="15"/>
    <x v="1"/>
    <s v="TRITREM"/>
    <s v="515860"/>
    <s v="02/03/2024 22:08:50"/>
    <s v="03/03/2024 06:23:00"/>
    <s v="03/03/2024 06:24:00"/>
    <s v="03/03/2024 07:38:00"/>
    <s v="76280,00"/>
    <s v="27050"/>
    <s v="49230"/>
    <s v="Mesa"/>
    <s v="Mesa 4 - L2"/>
    <s v=""/>
    <s v="U"/>
    <s v="515860"/>
    <x v="0"/>
  </r>
  <r>
    <s v="U"/>
    <s v="5306499"/>
    <s v="Floresta"/>
    <x v="14"/>
    <s v="014"/>
    <s v="4000"/>
    <s v="1"/>
    <s v="Madeira para Celulose"/>
    <x v="53"/>
    <x v="3"/>
    <s v="TRITREM"/>
    <s v="10999"/>
    <s v="02/03/2024 20:44:12"/>
    <s v="03/03/2024 07:13:00"/>
    <s v="03/03/2024 07:14:00"/>
    <s v="03/03/2024 08:20:00"/>
    <s v="71600,00"/>
    <s v="24830"/>
    <s v="46770"/>
    <s v="Mesa"/>
    <s v="Mesa 1 - L2"/>
    <s v=""/>
    <s v="U"/>
    <s v="10999"/>
    <x v="0"/>
  </r>
  <r>
    <s v="U"/>
    <s v="533483"/>
    <s v="Floresta"/>
    <x v="1"/>
    <s v="017"/>
    <s v="4000"/>
    <s v="1"/>
    <s v="Madeira para Celulose"/>
    <x v="1"/>
    <x v="1"/>
    <s v="TRITREM"/>
    <s v="483"/>
    <s v="03/03/2024 08:22:43"/>
    <s v="03/03/2024 08:25:00"/>
    <s v="03/03/2024 08:26:00"/>
    <s v="03/03/2024 10:09:00"/>
    <s v="81000,00"/>
    <s v="25650"/>
    <s v="55350"/>
    <s v="Mesa"/>
    <s v="Mesa 1 - L2"/>
    <s v=""/>
    <s v="U"/>
    <s v="483"/>
    <x v="0"/>
  </r>
  <r>
    <s v="U"/>
    <s v="5303920"/>
    <s v="Floresta"/>
    <x v="10"/>
    <s v="013"/>
    <s v="4100"/>
    <s v="1"/>
    <s v="Madeira para Energia"/>
    <x v="45"/>
    <x v="0"/>
    <s v="TRITREM"/>
    <s v="515918"/>
    <s v="03/03/2024 10:02:11"/>
    <s v="03/03/2024 10:05:00"/>
    <s v="03/03/2024 10:06:00"/>
    <s v="03/03/2024 14:08:00"/>
    <s v="71000,00"/>
    <s v="26040"/>
    <s v="44960"/>
    <s v="Patio"/>
    <s v=""/>
    <s v="7-706"/>
    <s v="U"/>
    <s v="515918"/>
    <x v="0"/>
  </r>
  <r>
    <s v="U"/>
    <s v="5303979"/>
    <s v="Floresta"/>
    <x v="10"/>
    <s v="014"/>
    <s v="4100"/>
    <s v="1"/>
    <s v="Madeira para Energia"/>
    <x v="134"/>
    <x v="1"/>
    <s v="TRITREM"/>
    <s v="515977"/>
    <s v="04/03/2024 08:37:55"/>
    <s v="04/03/2024 14:23:00"/>
    <s v="04/03/2024 14:24:00"/>
    <s v="04/03/2024 15:09:00"/>
    <s v="77260,00"/>
    <s v="27060"/>
    <s v="50200"/>
    <s v="Patio"/>
    <s v=""/>
    <s v="7-708"/>
    <s v="U"/>
    <s v="515977"/>
    <x v="0"/>
  </r>
  <r>
    <s v="U"/>
    <s v="5306612"/>
    <s v="Floresta"/>
    <x v="14"/>
    <s v="016"/>
    <s v="4000"/>
    <s v="1"/>
    <s v="Madeira para Celulose"/>
    <x v="21"/>
    <x v="6"/>
    <s v="TRITREM"/>
    <s v="11112"/>
    <s v="04/03/2024 09:45:59"/>
    <s v="04/03/2024 18:53:00"/>
    <s v="04/03/2024 18:54:00"/>
    <s v="04/03/2024 20:12:00"/>
    <s v="69120,00"/>
    <s v="26010"/>
    <s v="43110"/>
    <s v="Mesa"/>
    <s v="Mesa 2 - L2"/>
    <s v=""/>
    <s v="U"/>
    <s v="11112"/>
    <x v="0"/>
  </r>
  <r>
    <s v="U"/>
    <s v="5295915"/>
    <s v="Floresta"/>
    <x v="9"/>
    <s v="027"/>
    <s v="4000"/>
    <s v="1"/>
    <s v="Madeira para Celulose"/>
    <x v="120"/>
    <x v="4"/>
    <s v="TRITREM"/>
    <s v="16740"/>
    <s v="04/03/2024 07:32:16"/>
    <s v="04/03/2024 19:17:00"/>
    <s v="04/03/2024 19:18:00"/>
    <s v="04/03/2024 20:33:00"/>
    <s v="75720,00"/>
    <s v="25870"/>
    <s v="49850"/>
    <s v="Mesa"/>
    <s v="Mesa 2 - L2"/>
    <s v=""/>
    <s v="U"/>
    <s v="16740"/>
    <x v="0"/>
  </r>
  <r>
    <s v="U"/>
    <s v="5313689"/>
    <s v="Floresta"/>
    <x v="4"/>
    <s v="025"/>
    <s v="4000"/>
    <s v="1"/>
    <s v="Madeira para Celulose"/>
    <x v="10"/>
    <x v="4"/>
    <s v="TRITREM"/>
    <s v="516687"/>
    <s v="10/03/2024 19:59:21"/>
    <s v="11/03/2024 08:30:00"/>
    <s v="11/03/2024 08:31:00"/>
    <s v="11/03/2024 09:33:00"/>
    <s v="73580,00"/>
    <s v="25410"/>
    <s v="48170"/>
    <s v="Mesa"/>
    <s v="Mesa 4 - L2"/>
    <s v=""/>
    <s v="U"/>
    <s v="516687"/>
    <x v="0"/>
  </r>
  <r>
    <s v="U"/>
    <s v="5287198"/>
    <s v="Floresta"/>
    <x v="13"/>
    <s v="001"/>
    <s v="4000"/>
    <s v="1"/>
    <s v="Madeira para Celulose"/>
    <x v="211"/>
    <x v="2"/>
    <s v="TRITREM"/>
    <s v="7073"/>
    <s v="10/03/2024 23:17:33"/>
    <s v="11/03/2024 11:23:00"/>
    <s v="11/03/2024 11:24:00"/>
    <s v="11/03/2024 11:59:00"/>
    <s v="79980,00"/>
    <s v="24910"/>
    <s v="55070"/>
    <s v="Mesa"/>
    <s v="Mesa 4 - L2"/>
    <s v=""/>
    <s v="U"/>
    <s v="7073"/>
    <x v="0"/>
  </r>
  <r>
    <s v="U"/>
    <s v="533708"/>
    <s v="Floresta"/>
    <x v="1"/>
    <s v="016"/>
    <s v="4000"/>
    <s v="1"/>
    <s v="Madeira para Celulose"/>
    <x v="431"/>
    <x v="9"/>
    <s v="TRITREM"/>
    <s v="742"/>
    <s v="11/03/2024 12:11:04"/>
    <s v="11/03/2024 12:14:00"/>
    <s v="11/03/2024 12:15:00"/>
    <s v="11/03/2024 12:22:00"/>
    <s v="74940,00"/>
    <s v="25050"/>
    <s v="49890"/>
    <s v="Mesa"/>
    <s v="Mesa 4 - L2"/>
    <s v=""/>
    <s v="U"/>
    <s v="742"/>
    <x v="0"/>
  </r>
  <r>
    <s v="U"/>
    <s v="5314459"/>
    <s v="Floresta"/>
    <x v="4"/>
    <s v="022"/>
    <s v="4000"/>
    <s v="1"/>
    <s v="Madeira para Celulose"/>
    <x v="80"/>
    <x v="3"/>
    <s v="TRITREM"/>
    <s v="517457"/>
    <s v="19/03/2024 22:22:50"/>
    <s v="20/03/2024 06:38:00"/>
    <s v="20/03/2024 06:39:00"/>
    <s v="20/03/2024 07:44:00"/>
    <s v="72210,00"/>
    <s v="26140"/>
    <s v="46070"/>
    <s v="Mesa"/>
    <s v="Mesa 2 - L2"/>
    <s v=""/>
    <s v="U"/>
    <s v="517457"/>
    <x v="0"/>
  </r>
  <r>
    <s v="U"/>
    <s v="533966"/>
    <s v="Floresta"/>
    <x v="1"/>
    <s v="015"/>
    <s v="4000"/>
    <s v="1"/>
    <s v="Madeira para Celulose"/>
    <x v="278"/>
    <x v="1"/>
    <s v="TRITREM"/>
    <s v="947"/>
    <s v="20/03/2024 06:55:01"/>
    <s v="20/03/2024 06:58:00"/>
    <s v="20/03/2024 06:59:00"/>
    <s v="20/03/2024 07:37:00"/>
    <s v="79180,00"/>
    <s v="25890"/>
    <s v="53290"/>
    <s v="Patio"/>
    <s v=""/>
    <s v="3-306"/>
    <s v="U"/>
    <s v="947"/>
    <x v="0"/>
  </r>
  <r>
    <s v="U"/>
    <s v="5306625"/>
    <s v="Floresta"/>
    <x v="14"/>
    <s v="017"/>
    <s v="4000"/>
    <s v="1"/>
    <s v="Madeira para Celulose"/>
    <x v="255"/>
    <x v="1"/>
    <s v="TRITREM"/>
    <s v="11125"/>
    <s v="04/03/2024 12:35:39"/>
    <s v="04/03/2024 21:51:00"/>
    <s v="04/03/2024 21:52:00"/>
    <s v="04/03/2024 22:15:00"/>
    <s v="78840,00"/>
    <s v="27190"/>
    <s v="51650"/>
    <s v="Mesa"/>
    <s v="Mesa 1 - L2"/>
    <s v=""/>
    <s v="U"/>
    <s v="11125"/>
    <x v="0"/>
  </r>
  <r>
    <s v="U"/>
    <s v="5306824"/>
    <s v="Floresta"/>
    <x v="14"/>
    <s v="011"/>
    <s v="4000"/>
    <s v="1"/>
    <s v="Madeira para Celulose"/>
    <x v="119"/>
    <x v="1"/>
    <s v="TRITREM"/>
    <s v="11324"/>
    <s v="06/03/2024 19:27:20"/>
    <s v="07/03/2024 04:12:00"/>
    <s v="07/03/2024 04:13:00"/>
    <s v="07/03/2024 05:44:00"/>
    <s v="70980,00"/>
    <s v="26990"/>
    <s v="43990"/>
    <s v="Mesa"/>
    <s v="Mesa 2 - L2"/>
    <s v=""/>
    <s v="U"/>
    <s v="11324"/>
    <x v="0"/>
  </r>
  <r>
    <s v="U"/>
    <s v="5299391"/>
    <s v="Floresta"/>
    <x v="5"/>
    <s v="011"/>
    <s v="4000"/>
    <s v="1"/>
    <s v="Madeira para Celulose"/>
    <x v="194"/>
    <x v="0"/>
    <s v="TRITREM"/>
    <s v="3391"/>
    <s v="15/03/2024 12:02:38"/>
    <s v="16/03/2024 23:32:00"/>
    <s v="16/03/2024 23:33:00"/>
    <s v="17/03/2024 00:03:00"/>
    <s v="75410,00"/>
    <s v="26120"/>
    <s v="49290"/>
    <s v="Mesa"/>
    <s v="Mesa 1 - L2"/>
    <s v=""/>
    <s v="U"/>
    <s v="3391"/>
    <x v="0"/>
  </r>
  <r>
    <s v="U"/>
    <s v="5007821"/>
    <s v="Floresta"/>
    <x v="7"/>
    <s v="008"/>
    <s v="4000"/>
    <s v="1"/>
    <s v="Madeira para Celulose"/>
    <x v="45"/>
    <x v="0"/>
    <s v="TRITREM"/>
    <s v="3820"/>
    <s v="02/03/2024 03:11:55"/>
    <s v="02/03/2024 20:21:00"/>
    <s v="02/03/2024 20:22:00"/>
    <s v="02/03/2024 21:56:00"/>
    <s v="84240,00"/>
    <s v="26130"/>
    <s v="58110"/>
    <s v="Patio"/>
    <s v=""/>
    <s v="4-404"/>
    <s v="U"/>
    <s v="3820"/>
    <x v="0"/>
  </r>
  <r>
    <s v="U"/>
    <s v="5303825"/>
    <s v="Floresta"/>
    <x v="10"/>
    <s v="026"/>
    <s v="4100"/>
    <s v="1"/>
    <s v="Madeira para Energia"/>
    <x v="245"/>
    <x v="1"/>
    <s v="TRITREM"/>
    <s v="515823"/>
    <s v="02/03/2024 12:02:18"/>
    <s v="02/03/2024 21:02:00"/>
    <s v="02/03/2024 21:03:00"/>
    <s v="02/03/2024 22:09:00"/>
    <s v="75770,00"/>
    <s v="24820"/>
    <s v="50950"/>
    <s v="Patio"/>
    <s v=""/>
    <s v="7-706"/>
    <s v="U"/>
    <s v="515823"/>
    <x v="0"/>
  </r>
  <r>
    <s v="U"/>
    <s v="5316702"/>
    <s v="Floresta"/>
    <x v="14"/>
    <s v="005"/>
    <s v="4000"/>
    <s v="1"/>
    <s v="Madeira para Celulose"/>
    <x v="119"/>
    <x v="1"/>
    <s v="TRITREM"/>
    <s v="12202"/>
    <s v="12/03/2024 20:49:45"/>
    <s v="13/03/2024 02:02:00"/>
    <s v="13/03/2024 02:03:00"/>
    <s v="13/03/2024 03:01:00"/>
    <s v="81000,00"/>
    <s v="26570"/>
    <s v="54430"/>
    <s v="Mesa"/>
    <s v="Mesa Celulose - L1"/>
    <s v=""/>
    <s v="U"/>
    <s v="12202"/>
    <x v="0"/>
  </r>
  <r>
    <s v="U"/>
    <s v="5303750"/>
    <s v="Floresta"/>
    <x v="4"/>
    <s v="050"/>
    <s v="5000"/>
    <s v="1"/>
    <s v="Madeira para Celulose"/>
    <x v="131"/>
    <x v="5"/>
    <s v="TRITREM"/>
    <s v="515748"/>
    <s v="01/03/2024 12:32:15"/>
    <s v="02/03/2024 00:02:00"/>
    <s v="02/03/2024 00:03:00"/>
    <s v="02/03/2024 00:39:00"/>
    <s v="69680,00"/>
    <s v="26140"/>
    <s v="43540"/>
    <s v="Mesa"/>
    <s v="Mesa 1 - L2"/>
    <s v=""/>
    <s v="U"/>
    <s v="515748"/>
    <x v="0"/>
  </r>
  <r>
    <s v="U"/>
    <s v="5316492"/>
    <s v="Floresta"/>
    <x v="14"/>
    <s v="005"/>
    <s v="4000"/>
    <s v="1"/>
    <s v="Madeira para Celulose"/>
    <x v="174"/>
    <x v="1"/>
    <s v="TRITREM"/>
    <s v="11992"/>
    <s v="10/03/2024 22:05:32"/>
    <s v="11/03/2024 06:59:00"/>
    <s v="11/03/2024 07:00:00"/>
    <s v="11/03/2024 10:42:00"/>
    <s v="84380,00"/>
    <s v="26470"/>
    <s v="57910"/>
    <s v="Mesa"/>
    <s v="Mesa Celulose - L1"/>
    <s v=""/>
    <s v="U"/>
    <s v="11992"/>
    <x v="0"/>
  </r>
  <r>
    <s v="U"/>
    <s v="5313703"/>
    <s v="Floresta"/>
    <x v="4"/>
    <s v="014"/>
    <s v="4000"/>
    <s v="1"/>
    <s v="Madeira para Celulose"/>
    <x v="221"/>
    <x v="5"/>
    <s v="TRITREM"/>
    <s v="516701"/>
    <s v="10/03/2024 21:39:59"/>
    <s v="11/03/2024 07:27:00"/>
    <s v="11/03/2024 07:28:00"/>
    <s v="11/03/2024 13:01:00"/>
    <s v="80020,00"/>
    <s v="25870"/>
    <s v="54150"/>
    <s v="Mesa"/>
    <s v="Mesa 4 - L2"/>
    <s v=""/>
    <s v="U"/>
    <s v="516701"/>
    <x v="0"/>
  </r>
  <r>
    <s v="U"/>
    <s v="533945"/>
    <s v="Floresta"/>
    <x v="1"/>
    <s v="015"/>
    <s v="4000"/>
    <s v="1"/>
    <s v="Madeira para Celulose"/>
    <x v="345"/>
    <x v="2"/>
    <s v="TRITREM"/>
    <s v="1162"/>
    <s v="19/03/2024 12:53:56"/>
    <s v="19/03/2024 12:56:00"/>
    <s v="19/03/2024 12:57:00"/>
    <s v="19/03/2024 13:22:00"/>
    <s v="73940,00"/>
    <s v="24430"/>
    <s v="49510"/>
    <s v="Mesa"/>
    <s v="Mesa 2 - L2"/>
    <s v=""/>
    <s v="U"/>
    <s v="1162"/>
    <x v="0"/>
  </r>
  <r>
    <s v="U"/>
    <s v="5299535"/>
    <s v="Floresta"/>
    <x v="5"/>
    <s v="025"/>
    <s v="4000"/>
    <s v="1"/>
    <s v="Madeira para Celulose"/>
    <x v="247"/>
    <x v="4"/>
    <s v="TRITREM"/>
    <s v="3535"/>
    <s v="18/03/2024 08:53:35"/>
    <s v="19/03/2024 13:35:00"/>
    <s v="19/03/2024 13:36:00"/>
    <s v="19/03/2024 14:26:00"/>
    <s v="77320,00"/>
    <s v="26070"/>
    <s v="51250"/>
    <s v="Mesa"/>
    <s v="Mesa 1 - L2"/>
    <s v=""/>
    <s v="U"/>
    <s v="3535"/>
    <x v="0"/>
  </r>
  <r>
    <s v="U"/>
    <s v="5317172"/>
    <s v="Floresta"/>
    <x v="8"/>
    <s v="030"/>
    <s v="4000"/>
    <s v="1"/>
    <s v="Madeira para Celulose"/>
    <x v="55"/>
    <x v="1"/>
    <s v="TRITREM"/>
    <s v="12672"/>
    <s v="19/03/2024 03:20:09"/>
    <s v="19/03/2024 13:46:00"/>
    <s v="19/03/2024 13:47:00"/>
    <s v="19/03/2024 14:36:00"/>
    <s v="74900,00"/>
    <s v="26800"/>
    <s v="48100"/>
    <s v="Mesa"/>
    <s v="Mesa 2 - L2"/>
    <s v=""/>
    <s v="U"/>
    <s v="12672"/>
    <x v="0"/>
  </r>
  <r>
    <s v="U"/>
    <s v="5299556"/>
    <s v="Floresta"/>
    <x v="5"/>
    <s v="005"/>
    <s v="4000"/>
    <s v="1"/>
    <s v="Madeira para Celulose"/>
    <x v="159"/>
    <x v="4"/>
    <s v="TRITREM"/>
    <s v="3556"/>
    <s v="18/03/2024 19:36:06"/>
    <s v="19/03/2024 13:52:00"/>
    <s v="19/03/2024 13:53:00"/>
    <s v="19/03/2024 14:34:00"/>
    <s v="70750,00"/>
    <s v="25960"/>
    <s v="44790"/>
    <s v="Mesa"/>
    <s v="Mesa 1 - L2"/>
    <s v=""/>
    <s v="U"/>
    <s v="3556"/>
    <x v="0"/>
  </r>
  <r>
    <s v="U"/>
    <s v="5007807"/>
    <s v="Floresta"/>
    <x v="7"/>
    <s v="012"/>
    <s v="4000"/>
    <s v="1"/>
    <s v="Madeira para Celulose"/>
    <x v="371"/>
    <x v="7"/>
    <s v="TRITREM"/>
    <s v="3806"/>
    <s v="01/03/2024 22:26:47"/>
    <s v="02/03/2024 12:25:00"/>
    <s v="02/03/2024 12:26:00"/>
    <s v="02/03/2024 13:35:00"/>
    <s v="69360,00"/>
    <s v="24590"/>
    <s v="44770"/>
    <s v="Mesa"/>
    <s v="Mesa 3 - L2"/>
    <s v=""/>
    <s v="U"/>
    <s v="3806"/>
    <x v="0"/>
  </r>
  <r>
    <s v="U"/>
    <s v="5008050"/>
    <s v="Floresta"/>
    <x v="7"/>
    <s v="006"/>
    <s v="4000"/>
    <s v="1"/>
    <s v="Madeira para Celulose"/>
    <x v="371"/>
    <x v="7"/>
    <s v="TRITREM"/>
    <s v="4049"/>
    <s v="05/03/2024 02:22:59"/>
    <s v="05/03/2024 16:16:00"/>
    <s v="05/03/2024 16:17:00"/>
    <s v="05/03/2024 17:25:00"/>
    <s v="93360,00"/>
    <s v="24510"/>
    <s v="68850"/>
    <s v="Mesa"/>
    <s v="Mesa 3 - L2"/>
    <s v=""/>
    <s v="U"/>
    <s v="4049"/>
    <x v="0"/>
  </r>
  <r>
    <s v="U"/>
    <s v="5306742"/>
    <s v="Floresta"/>
    <x v="14"/>
    <s v="017"/>
    <s v="4000"/>
    <s v="1"/>
    <s v="Madeira para Celulose"/>
    <x v="189"/>
    <x v="1"/>
    <s v="TRITREM"/>
    <s v="11242"/>
    <s v="05/03/2024 23:53:33"/>
    <s v="06/03/2024 08:11:00"/>
    <s v="06/03/2024 08:12:00"/>
    <s v="06/03/2024 09:08:00"/>
    <s v="79160,00"/>
    <s v="26870"/>
    <s v="52290"/>
    <s v="Mesa"/>
    <s v="Mesa 2 - L2"/>
    <s v=""/>
    <s v="U"/>
    <s v="11242"/>
    <x v="0"/>
  </r>
  <r>
    <s v="U"/>
    <s v="5314219"/>
    <s v="Floresta"/>
    <x v="4"/>
    <s v="002"/>
    <s v="4000"/>
    <s v="1"/>
    <s v="Madeira para Celulose"/>
    <x v="28"/>
    <x v="1"/>
    <s v="TRITREM"/>
    <s v="517217"/>
    <s v="16/03/2024 17:58:47"/>
    <s v="17/03/2024 01:00:00"/>
    <s v="17/03/2024 01:01:00"/>
    <s v="17/03/2024 02:04:00"/>
    <s v="78020,00"/>
    <s v="27060"/>
    <s v="50960"/>
    <s v="Mesa"/>
    <s v="Mesa 4 - L2"/>
    <s v=""/>
    <s v="U"/>
    <s v="517217"/>
    <x v="0"/>
  </r>
  <r>
    <s v="U"/>
    <s v="5314214"/>
    <s v="Floresta"/>
    <x v="4"/>
    <s v="015"/>
    <s v="4000"/>
    <s v="1"/>
    <s v="Madeira para Celulose"/>
    <x v="282"/>
    <x v="1"/>
    <s v="TRITREM"/>
    <s v="517212"/>
    <s v="16/03/2024 17:23:13"/>
    <s v="17/03/2024 01:21:00"/>
    <s v="17/03/2024 01:22:00"/>
    <s v="17/03/2024 02:15:00"/>
    <s v="73160,00"/>
    <s v="27470"/>
    <s v="45690"/>
    <s v="Mesa"/>
    <s v="Mesa 4 - L2"/>
    <s v=""/>
    <s v="U"/>
    <s v="517212"/>
    <x v="0"/>
  </r>
  <r>
    <s v="U"/>
    <s v="536862"/>
    <s v="Floresta"/>
    <x v="15"/>
    <s v="001"/>
    <s v="4000"/>
    <s v="1"/>
    <s v="Madeira para Celulose"/>
    <x v="391"/>
    <x v="8"/>
    <s v="TRITREM"/>
    <s v="2850"/>
    <s v="17/03/2024 02:34:34"/>
    <s v="17/03/2024 02:37:00"/>
    <s v="17/03/2024 02:38:00"/>
    <s v="17/03/2024 03:27:00"/>
    <s v="76170,00"/>
    <s v="25370"/>
    <s v="50800"/>
    <s v="Patio"/>
    <s v=""/>
    <s v="4-402"/>
    <s v="U"/>
    <s v="2850"/>
    <x v="0"/>
  </r>
  <r>
    <s v="U"/>
    <s v="5280818"/>
    <s v="Floresta"/>
    <x v="12"/>
    <s v="001"/>
    <s v="4000"/>
    <s v="1"/>
    <s v="Madeira para Celulose"/>
    <x v="238"/>
    <x v="3"/>
    <s v="TRITREM"/>
    <s v="53468"/>
    <s v="16/03/2024 18:57:15"/>
    <s v="17/03/2024 03:59:00"/>
    <s v="17/03/2024 04:00:00"/>
    <s v="17/03/2024 04:57:00"/>
    <s v="70420,00"/>
    <s v="25070"/>
    <s v="45350"/>
    <s v="Mesa"/>
    <s v="Mesa 4 - L2"/>
    <s v=""/>
    <s v="U"/>
    <s v="53468"/>
    <x v="0"/>
  </r>
  <r>
    <s v="U"/>
    <s v="5306715"/>
    <s v="Floresta"/>
    <x v="14"/>
    <s v="015"/>
    <s v="4000"/>
    <s v="1"/>
    <s v="Madeira para Celulose"/>
    <x v="110"/>
    <x v="1"/>
    <s v="TRITREM"/>
    <s v="11215"/>
    <s v="05/03/2024 16:53:51"/>
    <s v="06/03/2024 03:27:00"/>
    <s v="06/03/2024 03:28:00"/>
    <s v="06/03/2024 04:26:00"/>
    <s v="76360,00"/>
    <s v="25020"/>
    <s v="51340"/>
    <s v="Mesa"/>
    <s v="Mesa 1 - L2"/>
    <s v=""/>
    <s v="U"/>
    <s v="11215"/>
    <x v="0"/>
  </r>
  <r>
    <s v="U"/>
    <s v="5310614"/>
    <s v="Floresta"/>
    <x v="3"/>
    <s v="018"/>
    <s v="4000"/>
    <s v="1"/>
    <s v="Madeira para Celulose"/>
    <x v="296"/>
    <x v="1"/>
    <s v="TRITREM"/>
    <s v="74614"/>
    <s v="22/03/2024 03:50:46"/>
    <s v="22/03/2024 03:55:00"/>
    <s v="22/03/2024 03:56:00"/>
    <s v="22/03/2024 03:58:00"/>
    <s v="73600,00"/>
    <s v="26780"/>
    <s v="46820"/>
    <s v="Mesa"/>
    <s v="Mesa 2 - L2"/>
    <s v=""/>
    <s v="U"/>
    <s v="74614"/>
    <x v="0"/>
  </r>
  <r>
    <s v="U"/>
    <s v="5296163"/>
    <s v="Floresta"/>
    <x v="9"/>
    <s v="052"/>
    <s v="4000"/>
    <s v="1"/>
    <s v="Madeira para Celulose"/>
    <x v="96"/>
    <x v="5"/>
    <s v="BITREM"/>
    <s v="16988"/>
    <s v="18/03/2024 10:43:10"/>
    <s v="19/03/2024 04:19:00"/>
    <s v="19/03/2024 04:20:00"/>
    <s v="19/03/2024 05:03:00"/>
    <s v="55830,00"/>
    <s v="21990"/>
    <s v="33840"/>
    <s v="Mesa"/>
    <s v="Mesa 2 - L2"/>
    <s v=""/>
    <s v="U"/>
    <s v="16988"/>
    <x v="0"/>
  </r>
  <r>
    <s v="U"/>
    <s v="5307476"/>
    <s v="Floresta"/>
    <x v="2"/>
    <s v="003"/>
    <s v="4000"/>
    <s v="1"/>
    <s v="Madeira para Celulose"/>
    <x v="48"/>
    <x v="2"/>
    <s v="TRITREM"/>
    <s v="11476"/>
    <s v="19/03/2024 13:17:29"/>
    <s v="19/03/2024 22:07:00"/>
    <s v="19/03/2024 22:08:00"/>
    <s v="19/03/2024 22:46:00"/>
    <s v="72070,00"/>
    <s v="26070"/>
    <s v="46000"/>
    <s v="Mesa"/>
    <s v="Mesa 1 - L2"/>
    <s v=""/>
    <s v="U"/>
    <s v="11476"/>
    <x v="0"/>
  </r>
  <r>
    <s v="U"/>
    <s v="5299567"/>
    <s v="Floresta"/>
    <x v="5"/>
    <s v="025"/>
    <s v="4000"/>
    <s v="1"/>
    <s v="Madeira para Celulose"/>
    <x v="202"/>
    <x v="7"/>
    <s v="TRITREM"/>
    <s v="3567"/>
    <s v="19/03/2024 01:56:30"/>
    <s v="20/03/2024 01:48:00"/>
    <s v="20/03/2024 01:49:00"/>
    <s v="20/03/2024 03:20:00"/>
    <s v="75800,00"/>
    <s v="23550"/>
    <s v="52250"/>
    <s v="Mesa"/>
    <s v="Mesa 2 - L2"/>
    <s v=""/>
    <s v="U"/>
    <s v="3567"/>
    <x v="0"/>
  </r>
  <r>
    <s v="U"/>
    <s v="5307477"/>
    <s v="Floresta"/>
    <x v="2"/>
    <s v="004"/>
    <s v="4000"/>
    <s v="1"/>
    <s v="Madeira para Celulose"/>
    <x v="195"/>
    <x v="2"/>
    <s v="TRITREM"/>
    <s v="11477"/>
    <s v="19/03/2024 13:33:18"/>
    <s v="20/03/2024 03:12:00"/>
    <s v="20/03/2024 03:13:00"/>
    <s v="20/03/2024 03:48:00"/>
    <s v="71420,00"/>
    <s v="26560"/>
    <s v="44860"/>
    <s v="Mesa"/>
    <s v="Picador Movel - L2"/>
    <s v=""/>
    <s v="U"/>
    <s v="11477"/>
    <x v="0"/>
  </r>
  <r>
    <s v="U"/>
    <s v="5310453"/>
    <s v="Floresta"/>
    <x v="3"/>
    <s v="012"/>
    <s v="4000"/>
    <s v="1"/>
    <s v="Madeira para Celulose"/>
    <x v="34"/>
    <x v="1"/>
    <s v="TRITREM"/>
    <s v="74453"/>
    <s v="19/03/2024 19:02:02"/>
    <s v="20/03/2024 03:57:00"/>
    <s v="20/03/2024 03:58:00"/>
    <s v="20/03/2024 05:08:00"/>
    <s v="79170,00"/>
    <s v="26890"/>
    <s v="52280"/>
    <s v="Mesa"/>
    <s v="Mesa 2 - L2"/>
    <s v=""/>
    <s v="U"/>
    <s v="74453"/>
    <x v="0"/>
  </r>
  <r>
    <s v="U"/>
    <s v="5317229"/>
    <s v="Floresta"/>
    <x v="8"/>
    <s v="030"/>
    <s v="4000"/>
    <s v="1"/>
    <s v="Madeira para Celulose"/>
    <x v="255"/>
    <x v="1"/>
    <s v="TRITREM"/>
    <s v="12729"/>
    <s v="19/03/2024 20:18:36"/>
    <s v="20/03/2024 05:28:00"/>
    <s v="20/03/2024 05:29:00"/>
    <s v="20/03/2024 06:32:00"/>
    <s v="85500,00"/>
    <s v="27350"/>
    <s v="58150"/>
    <s v="Mesa"/>
    <s v="Mesa 3 - L2"/>
    <s v=""/>
    <s v="U"/>
    <s v="12729"/>
    <x v="0"/>
  </r>
  <r>
    <s v="U"/>
    <s v="5317231"/>
    <s v="Floresta"/>
    <x v="8"/>
    <s v="030"/>
    <s v="4000"/>
    <s v="1"/>
    <s v="Madeira para Celulose"/>
    <x v="137"/>
    <x v="1"/>
    <s v="TRITREM"/>
    <s v="12731"/>
    <s v="19/03/2024 20:31:25"/>
    <s v="20/03/2024 06:17:00"/>
    <s v="20/03/2024 06:18:00"/>
    <s v="20/03/2024 07:27:00"/>
    <s v="83020,00"/>
    <s v="26710"/>
    <s v="56310"/>
    <s v="Mesa"/>
    <s v="Mesa 3 - L2"/>
    <s v=""/>
    <s v="U"/>
    <s v="12731"/>
    <x v="0"/>
  </r>
  <r>
    <s v="U"/>
    <s v="5303868"/>
    <s v="Floresta"/>
    <x v="10"/>
    <s v="015"/>
    <s v="4100"/>
    <s v="1"/>
    <s v="Madeira para Energia"/>
    <x v="119"/>
    <x v="1"/>
    <s v="TRITREM"/>
    <s v="515866"/>
    <s v="02/03/2024 23:08:26"/>
    <s v="03/03/2024 12:56:00"/>
    <s v="03/03/2024 12:57:00"/>
    <s v="03/03/2024 15:53:00"/>
    <s v="78490,00"/>
    <s v="27090"/>
    <s v="51400"/>
    <s v="Patio"/>
    <s v=""/>
    <s v="7-707"/>
    <s v="U"/>
    <s v="515866"/>
    <x v="0"/>
  </r>
  <r>
    <s v="U"/>
    <s v="5307115"/>
    <s v="Floresta"/>
    <x v="17"/>
    <s v="001"/>
    <s v="4000"/>
    <s v="1"/>
    <s v="Madeira para Celulose"/>
    <x v="215"/>
    <x v="0"/>
    <s v="TRITREM"/>
    <s v="11115"/>
    <s v="06/03/2024 09:04:19"/>
    <s v="06/03/2024 23:32:00"/>
    <s v="06/03/2024 23:33:00"/>
    <s v="07/03/2024 00:51:00"/>
    <s v="79240,00"/>
    <s v="25620"/>
    <s v="53620"/>
    <s v="Patio"/>
    <s v=""/>
    <s v="2-205"/>
    <s v="U"/>
    <s v="11115"/>
    <x v="0"/>
  </r>
  <r>
    <s v="U"/>
    <s v="5306815"/>
    <s v="Floresta"/>
    <x v="8"/>
    <s v="005"/>
    <s v="4000"/>
    <s v="1"/>
    <s v="Madeira para Celulose"/>
    <x v="102"/>
    <x v="1"/>
    <s v="TRITREM"/>
    <s v="11315"/>
    <s v="06/03/2024 18:38:37"/>
    <s v="07/03/2024 01:17:00"/>
    <s v="07/03/2024 01:18:00"/>
    <s v="07/03/2024 02:31:00"/>
    <s v="81900,00"/>
    <s v="26920"/>
    <s v="54980"/>
    <s v="Mesa"/>
    <s v="Mesa 2 - L2"/>
    <s v=""/>
    <s v="U"/>
    <s v="11315"/>
    <x v="0"/>
  </r>
  <r>
    <s v="U"/>
    <s v="5310430"/>
    <s v="Floresta"/>
    <x v="3"/>
    <s v="024"/>
    <s v="4000"/>
    <s v="1"/>
    <s v="Madeira para Celulose"/>
    <x v="76"/>
    <x v="1"/>
    <s v="TRITREM"/>
    <s v="74430"/>
    <s v="19/03/2024 09:54:49"/>
    <s v="19/03/2024 17:37:00"/>
    <s v="19/03/2024 17:38:00"/>
    <s v="19/03/2024 18:32:00"/>
    <s v="67250,00"/>
    <s v="25800"/>
    <s v="41450"/>
    <s v="Patio"/>
    <s v=""/>
    <s v="3-311"/>
    <s v="U"/>
    <s v="74430"/>
    <x v="0"/>
  </r>
  <r>
    <s v="U"/>
    <s v="5314414"/>
    <s v="Floresta"/>
    <x v="0"/>
    <s v="001"/>
    <s v="4000"/>
    <s v="1"/>
    <s v="Madeira para Celulose"/>
    <x v="209"/>
    <x v="0"/>
    <s v="TRITREM"/>
    <s v="517412"/>
    <s v="19/03/2024 10:51:05"/>
    <s v="19/03/2024 19:46:00"/>
    <s v="19/03/2024 19:47:00"/>
    <s v="19/03/2024 20:36:00"/>
    <s v="73620,00"/>
    <s v="25460"/>
    <s v="48160"/>
    <s v="Patio"/>
    <s v=""/>
    <s v="3-312"/>
    <s v="U"/>
    <s v="517412"/>
    <x v="0"/>
  </r>
  <r>
    <s v="U"/>
    <s v="5296189"/>
    <s v="Floresta"/>
    <x v="9"/>
    <s v="052"/>
    <s v="4000"/>
    <s v="1"/>
    <s v="Madeira para Celulose"/>
    <x v="26"/>
    <x v="5"/>
    <s v="BITREM"/>
    <s v="17014"/>
    <s v="19/03/2024 10:02:32"/>
    <s v="19/03/2024 21:02:00"/>
    <s v="19/03/2024 21:03:00"/>
    <s v="19/03/2024 21:37:00"/>
    <s v="47840,00"/>
    <s v="20960"/>
    <s v="26880"/>
    <s v="Patio"/>
    <s v=""/>
    <s v="5-509"/>
    <s v="U"/>
    <s v="17014"/>
    <x v="0"/>
  </r>
  <r>
    <s v="U"/>
    <s v="533622"/>
    <s v="Floresta"/>
    <x v="1"/>
    <s v="020"/>
    <s v="4000"/>
    <s v="1"/>
    <s v="Madeira para Celulose"/>
    <x v="372"/>
    <x v="9"/>
    <s v="TRITREM"/>
    <s v="654"/>
    <s v="08/03/2024 09:28:48"/>
    <s v="08/03/2024 09:31:00"/>
    <s v="08/03/2024 09:32:00"/>
    <s v="08/03/2024 11:31:00"/>
    <s v="70640,00"/>
    <s v="25020"/>
    <s v="45620"/>
    <s v="Patio"/>
    <s v=""/>
    <s v="3-303"/>
    <s v="U"/>
    <s v="654"/>
    <x v="0"/>
  </r>
  <r>
    <s v="U"/>
    <s v="5276826"/>
    <s v="Floresta"/>
    <x v="3"/>
    <s v="017"/>
    <s v="4000"/>
    <s v="1"/>
    <s v="Madeira para Celulose"/>
    <x v="157"/>
    <x v="1"/>
    <s v="TRITREM"/>
    <s v="73826"/>
    <s v="09/03/2024 19:07:46"/>
    <s v="10/03/2024 02:04:00"/>
    <s v="10/03/2024 02:05:00"/>
    <s v="10/03/2024 03:28:00"/>
    <s v="67090,00"/>
    <s v="25820"/>
    <s v="41270"/>
    <s v="Mesa"/>
    <s v="Mesa 1 - L2"/>
    <s v=""/>
    <s v="U"/>
    <s v="73826"/>
    <x v="0"/>
  </r>
  <r>
    <s v="U"/>
    <s v="5008327"/>
    <s v="Floresta"/>
    <x v="7"/>
    <s v="009"/>
    <s v="4000"/>
    <s v="1"/>
    <s v="Madeira para Celulose"/>
    <x v="264"/>
    <x v="7"/>
    <s v="TRITREM"/>
    <s v="4326"/>
    <s v="09/03/2024 18:02:30"/>
    <s v="10/03/2024 02:07:00"/>
    <s v="10/03/2024 02:08:00"/>
    <s v="10/03/2024 03:16:00"/>
    <s v="81240,00"/>
    <s v="24470"/>
    <s v="56770"/>
    <s v="Mesa"/>
    <s v="Mesa 4 - L2"/>
    <s v=""/>
    <s v="U"/>
    <s v="4326"/>
    <x v="0"/>
  </r>
  <r>
    <s v="U"/>
    <s v="5276836"/>
    <s v="Floresta"/>
    <x v="3"/>
    <s v="017"/>
    <s v="4000"/>
    <s v="1"/>
    <s v="Madeira para Celulose"/>
    <x v="347"/>
    <x v="1"/>
    <s v="TRITREM"/>
    <s v="73836"/>
    <s v="09/03/2024 22:19:15"/>
    <s v="10/03/2024 04:51:00"/>
    <s v="10/03/2024 04:52:00"/>
    <s v="10/03/2024 05:42:00"/>
    <s v="70000,00"/>
    <s v="26540"/>
    <s v="43460"/>
    <s v="Mesa"/>
    <s v="Picador Movel - L2"/>
    <s v=""/>
    <s v="U"/>
    <s v="73836"/>
    <x v="0"/>
  </r>
  <r>
    <s v="U"/>
    <s v="5287091"/>
    <s v="Floresta"/>
    <x v="13"/>
    <s v="001"/>
    <s v="4000"/>
    <s v="1"/>
    <s v="Madeira para Celulose"/>
    <x v="209"/>
    <x v="0"/>
    <s v="TRITREM"/>
    <s v="6966"/>
    <s v="09/03/2024 17:14:18"/>
    <s v="10/03/2024 05:28:00"/>
    <s v="10/03/2024 05:29:00"/>
    <s v="10/03/2024 07:53:00"/>
    <s v="78020,00"/>
    <s v="26070"/>
    <s v="51950"/>
    <s v="Mesa"/>
    <s v="Mesa 4 - L2"/>
    <s v=""/>
    <s v="U"/>
    <s v="6966"/>
    <x v="0"/>
  </r>
  <r>
    <s v="U"/>
    <s v="5008515"/>
    <s v="Floresta"/>
    <x v="7"/>
    <s v="004"/>
    <s v="4000"/>
    <s v="1"/>
    <s v="Madeira para Celulose"/>
    <x v="81"/>
    <x v="0"/>
    <s v="TRITREM"/>
    <s v="4514"/>
    <s v="12/03/2024 17:40:56"/>
    <s v="13/03/2024 03:21:00"/>
    <s v="13/03/2024 03:22:00"/>
    <s v="13/03/2024 04:01:00"/>
    <s v="78550,00"/>
    <s v="25800"/>
    <s v="52750"/>
    <s v="Mesa"/>
    <s v="Mesa 2 - L2"/>
    <s v=""/>
    <s v="U"/>
    <s v="4514"/>
    <x v="0"/>
  </r>
  <r>
    <s v="U"/>
    <s v="5008514"/>
    <s v="Floresta"/>
    <x v="7"/>
    <s v="004"/>
    <s v="4000"/>
    <s v="1"/>
    <s v="Madeira para Celulose"/>
    <x v="111"/>
    <x v="0"/>
    <s v="TRITREM"/>
    <s v="4513"/>
    <s v="12/03/2024 17:39:56"/>
    <s v="13/03/2024 04:46:00"/>
    <s v="13/03/2024 04:47:00"/>
    <s v="13/03/2024 06:00:00"/>
    <s v="79040,00"/>
    <s v="25890"/>
    <s v="53150"/>
    <s v="Mesa"/>
    <s v="Mesa 2 - L2"/>
    <s v=""/>
    <s v="U"/>
    <s v="4513"/>
    <x v="0"/>
  </r>
  <r>
    <s v="U"/>
    <s v="5276886"/>
    <s v="Floresta"/>
    <x v="3"/>
    <s v="012"/>
    <s v="4000"/>
    <s v="1"/>
    <s v="Madeira para Celulose"/>
    <x v="79"/>
    <x v="1"/>
    <s v="TRITREM"/>
    <s v="73886"/>
    <s v="10/03/2024 20:14:25"/>
    <s v="11/03/2024 06:38:00"/>
    <s v="11/03/2024 06:39:00"/>
    <s v="11/03/2024 07:41:00"/>
    <s v="77020,00"/>
    <s v="26650"/>
    <s v="50370"/>
    <s v="Patio"/>
    <s v=""/>
    <s v="3-304"/>
    <s v="U"/>
    <s v="73886"/>
    <x v="0"/>
  </r>
  <r>
    <s v="U"/>
    <s v="5276939"/>
    <s v="Floresta"/>
    <x v="3"/>
    <s v="013"/>
    <s v="4000"/>
    <s v="1"/>
    <s v="Madeira para Celulose"/>
    <x v="3"/>
    <x v="1"/>
    <s v="TRITREM"/>
    <s v="73939"/>
    <s v="11/03/2024 16:27:22"/>
    <s v="12/03/2024 01:34:00"/>
    <s v="12/03/2024 01:35:00"/>
    <s v="12/03/2024 02:32:00"/>
    <s v="72170,00"/>
    <s v="25820"/>
    <s v="46350"/>
    <s v="Mesa"/>
    <s v="Picador Movel - L2"/>
    <s v=""/>
    <s v="U"/>
    <s v="73939"/>
    <x v="0"/>
  </r>
  <r>
    <s v="U"/>
    <s v="5008429"/>
    <s v="Floresta"/>
    <x v="7"/>
    <s v="012"/>
    <s v="4000"/>
    <s v="1"/>
    <s v="Madeira para Celulose"/>
    <x v="212"/>
    <x v="7"/>
    <s v="TRITREM"/>
    <s v="4428"/>
    <s v="11/03/2024 06:19:48"/>
    <s v="12/03/2024 01:55:00"/>
    <s v="12/03/2024 01:56:00"/>
    <s v="12/03/2024 02:37:00"/>
    <s v="73180,00"/>
    <s v="24350"/>
    <s v="48830"/>
    <s v="Mesa"/>
    <s v="Mesa 2 - L2"/>
    <s v=""/>
    <s v="U"/>
    <s v="4428"/>
    <x v="0"/>
  </r>
  <r>
    <s v="U"/>
    <s v="5280517"/>
    <s v="Floresta"/>
    <x v="12"/>
    <s v="004"/>
    <s v="4000"/>
    <s v="1"/>
    <s v="Madeira para Celulose"/>
    <x v="323"/>
    <x v="3"/>
    <s v="TRITREM"/>
    <s v="53167"/>
    <s v="11/03/2024 18:17:08"/>
    <s v="12/03/2024 02:40:00"/>
    <s v="12/03/2024 02:41:00"/>
    <s v="12/03/2024 03:15:00"/>
    <s v="84620,00"/>
    <s v="26120"/>
    <s v="58500"/>
    <s v="Mesa"/>
    <s v="Mesa 3 - L2"/>
    <s v=""/>
    <s v="U"/>
    <s v="53167"/>
    <x v="0"/>
  </r>
  <r>
    <s v="U"/>
    <s v="5316617"/>
    <s v="Floresta"/>
    <x v="8"/>
    <s v="012"/>
    <s v="4000"/>
    <s v="1"/>
    <s v="Madeira para Celulose"/>
    <x v="64"/>
    <x v="1"/>
    <s v="TRITREM"/>
    <s v="12117"/>
    <s v="11/03/2024 19:46:05"/>
    <s v="12/03/2024 02:43:00"/>
    <s v="12/03/2024 02:44:00"/>
    <s v="12/03/2024 03:27:00"/>
    <s v="78820,00"/>
    <s v="26860"/>
    <s v="51960"/>
    <s v="Mesa"/>
    <s v="Mesa 2 - L2"/>
    <s v=""/>
    <s v="U"/>
    <s v="12117"/>
    <x v="0"/>
  </r>
  <r>
    <s v="U"/>
    <s v="5280509"/>
    <s v="Floresta"/>
    <x v="12"/>
    <s v="003"/>
    <s v="4000"/>
    <s v="1"/>
    <s v="Madeira para Celulose"/>
    <x v="143"/>
    <x v="3"/>
    <s v="TRITREM"/>
    <s v="53159"/>
    <s v="11/03/2024 17:05:55"/>
    <s v="12/03/2024 03:35:00"/>
    <s v="12/03/2024 03:36:00"/>
    <s v="12/03/2024 04:15:00"/>
    <s v="83940,00"/>
    <s v="28840"/>
    <s v="55100"/>
    <s v="Patio"/>
    <s v=""/>
    <s v="3-305"/>
    <s v="U"/>
    <s v="53159"/>
    <x v="0"/>
  </r>
  <r>
    <s v="U"/>
    <s v="5008446"/>
    <s v="Floresta"/>
    <x v="7"/>
    <s v="009"/>
    <s v="4000"/>
    <s v="1"/>
    <s v="Madeira para Celulose"/>
    <x v="379"/>
    <x v="7"/>
    <s v="TRITREM"/>
    <s v="4445"/>
    <s v="11/03/2024 16:13:32"/>
    <s v="12/03/2024 03:41:00"/>
    <s v="12/03/2024 03:42:00"/>
    <s v="12/03/2024 04:23:00"/>
    <s v="78310,00"/>
    <s v="24760"/>
    <s v="53550"/>
    <s v="Patio"/>
    <s v=""/>
    <s v="3-305"/>
    <s v="U"/>
    <s v="4445"/>
    <x v="0"/>
  </r>
  <r>
    <s v="U"/>
    <s v="5313783"/>
    <s v="Floresta"/>
    <x v="4"/>
    <s v="015"/>
    <s v="4000"/>
    <s v="1"/>
    <s v="Madeira para Celulose"/>
    <x v="18"/>
    <x v="5"/>
    <s v="BITREM"/>
    <s v="516781"/>
    <s v="11/03/2024 19:31:50"/>
    <s v="12/03/2024 04:10:00"/>
    <s v="12/03/2024 04:11:00"/>
    <s v="12/03/2024 04:39:00"/>
    <s v="51880,00"/>
    <s v="20940"/>
    <s v="30940"/>
    <s v="Mesa"/>
    <s v="Mesa 2 - L2"/>
    <s v=""/>
    <s v="U"/>
    <s v="516781"/>
    <x v="0"/>
  </r>
  <r>
    <s v="U"/>
    <s v="5287243"/>
    <s v="Floresta"/>
    <x v="11"/>
    <s v="004"/>
    <s v="4000"/>
    <s v="1"/>
    <s v="Madeira para Celulose"/>
    <x v="31"/>
    <x v="5"/>
    <s v="BITREM"/>
    <s v="7118"/>
    <s v="11/03/2024 15:01:54"/>
    <s v="12/03/2024 05:06:00"/>
    <s v="12/03/2024 05:07:00"/>
    <s v="12/03/2024 05:46:00"/>
    <s v="50970,00"/>
    <s v="20140"/>
    <s v="30830"/>
    <s v="Mesa"/>
    <s v="Mesa 4 - L2"/>
    <s v=""/>
    <s v="U"/>
    <s v="7118"/>
    <x v="0"/>
  </r>
  <r>
    <s v="U"/>
    <s v="5310210"/>
    <s v="Floresta"/>
    <x v="3"/>
    <s v="021"/>
    <s v="4000"/>
    <s v="1"/>
    <s v="Madeira para Celulose"/>
    <x v="115"/>
    <x v="1"/>
    <s v="TRITREM"/>
    <s v="74210"/>
    <s v="16/03/2024 07:05:22"/>
    <s v="16/03/2024 14:22:00"/>
    <s v="16/03/2024 14:23:00"/>
    <s v="16/03/2024 15:03:00"/>
    <s v="78610,00"/>
    <s v="25820"/>
    <s v="52790"/>
    <s v="Mesa"/>
    <s v="Mesa 1 - L2"/>
    <s v=""/>
    <s v="U"/>
    <s v="74210"/>
    <x v="0"/>
  </r>
  <r>
    <s v="U"/>
    <s v="5307480"/>
    <s v="Floresta"/>
    <x v="2"/>
    <s v="002"/>
    <s v="4000"/>
    <s v="1"/>
    <s v="Madeira para Celulose"/>
    <x v="39"/>
    <x v="2"/>
    <s v="TRITREM"/>
    <s v="11480"/>
    <s v="19/03/2024 14:45:41"/>
    <s v="20/03/2024 10:06:00"/>
    <s v="20/03/2024 10:07:00"/>
    <s v="20/03/2024 10:41:00"/>
    <s v="84100,00"/>
    <s v="27230"/>
    <s v="56870"/>
    <s v="Mesa"/>
    <s v="Mesa 3 - L2"/>
    <s v=""/>
    <s v="U"/>
    <s v="11480"/>
    <x v="0"/>
  </r>
  <r>
    <s v="U"/>
    <s v="5280958"/>
    <s v="Floresta"/>
    <x v="12"/>
    <s v="001"/>
    <s v="4000"/>
    <s v="1"/>
    <s v="Madeira para Celulose"/>
    <x v="9"/>
    <x v="3"/>
    <s v="TRITREM"/>
    <s v="53608"/>
    <s v="20/03/2024 06:38:31"/>
    <s v="20/03/2024 12:12:00"/>
    <s v="20/03/2024 12:13:00"/>
    <s v="20/03/2024 12:51:00"/>
    <s v="83040,00"/>
    <s v="26570"/>
    <s v="56470"/>
    <s v="Mesa"/>
    <s v="Mesa 1 - L2"/>
    <s v=""/>
    <s v="U"/>
    <s v="53608"/>
    <x v="0"/>
  </r>
  <r>
    <s v="U"/>
    <s v="5314477"/>
    <s v="Floresta"/>
    <x v="4"/>
    <s v="023"/>
    <s v="4000"/>
    <s v="1"/>
    <s v="Madeira para Celulose"/>
    <x v="292"/>
    <x v="1"/>
    <s v="TRITREM"/>
    <s v="517475"/>
    <s v="20/03/2024 03:50:41"/>
    <s v="20/03/2024 16:52:00"/>
    <s v="20/03/2024 16:53:00"/>
    <s v="20/03/2024 17:20:00"/>
    <s v="77650,00"/>
    <s v="27240"/>
    <s v="50410"/>
    <s v="Patio"/>
    <s v=""/>
    <s v="5-508"/>
    <s v="U"/>
    <s v="517475"/>
    <x v="0"/>
  </r>
  <r>
    <s v="U"/>
    <s v="5317296"/>
    <s v="Floresta"/>
    <x v="8"/>
    <s v="028"/>
    <s v="4000"/>
    <s v="1"/>
    <s v="Madeira para Celulose"/>
    <x v="207"/>
    <x v="1"/>
    <s v="TRITREM"/>
    <s v="12796"/>
    <s v="20/03/2024 21:49:34"/>
    <s v="21/03/2024 07:54:00"/>
    <s v="21/03/2024 07:55:00"/>
    <s v="21/03/2024 08:31:00"/>
    <s v="78010,00"/>
    <s v="24080"/>
    <s v="53930"/>
    <s v="Mesa"/>
    <s v="Mesa 1 - L2"/>
    <s v=""/>
    <s v="U"/>
    <s v="12796"/>
    <x v="0"/>
  </r>
  <r>
    <s v="U"/>
    <s v="5296211"/>
    <s v="Floresta"/>
    <x v="9"/>
    <s v="054"/>
    <s v="4000"/>
    <s v="1"/>
    <s v="Madeira para Celulose"/>
    <x v="42"/>
    <x v="5"/>
    <s v="BITREM"/>
    <s v="17036"/>
    <s v="20/03/2024 16:59:51"/>
    <s v="21/03/2024 10:15:00"/>
    <s v="21/03/2024 10:16:00"/>
    <s v="21/03/2024 10:45:00"/>
    <s v="48960,00"/>
    <s v="20780"/>
    <s v="28180"/>
    <s v="Patio"/>
    <s v=""/>
    <s v="2-201"/>
    <s v="U"/>
    <s v="17036"/>
    <x v="0"/>
  </r>
  <r>
    <s v="U"/>
    <s v="5281029"/>
    <s v="Floresta"/>
    <x v="12"/>
    <s v="002"/>
    <s v="4000"/>
    <s v="1"/>
    <s v="Madeira para Celulose"/>
    <x v="343"/>
    <x v="3"/>
    <s v="TRITREM"/>
    <s v="53679"/>
    <s v="21/03/2024 04:13:46"/>
    <s v="21/03/2024 13:37:00"/>
    <s v="21/03/2024 13:38:00"/>
    <s v="21/03/2024 14:03:00"/>
    <s v="76080,00"/>
    <s v="26600"/>
    <s v="49480"/>
    <s v="Patio"/>
    <s v=""/>
    <s v="5-501"/>
    <s v="U"/>
    <s v="53679"/>
    <x v="0"/>
  </r>
  <r>
    <s v="U"/>
    <s v="5314624"/>
    <s v="Floresta"/>
    <x v="4"/>
    <s v="022"/>
    <s v="4000"/>
    <s v="1"/>
    <s v="Madeira para Celulose"/>
    <x v="320"/>
    <x v="1"/>
    <s v="TRITREM"/>
    <s v="517622"/>
    <s v="21/03/2024 20:14:18"/>
    <s v="22/03/2024 06:08:00"/>
    <s v="22/03/2024 06:09:00"/>
    <s v="22/03/2024 07:01:00"/>
    <s v="71210,00"/>
    <s v="24860"/>
    <s v="46350"/>
    <s v="Mesa"/>
    <s v="Mesa 3 - L2"/>
    <s v=""/>
    <s v="U"/>
    <s v="517622"/>
    <x v="0"/>
  </r>
  <r>
    <s v="U"/>
    <s v="533539"/>
    <s v="Floresta"/>
    <x v="1"/>
    <s v="021"/>
    <s v="4000"/>
    <s v="1"/>
    <s v="Madeira para Celulose"/>
    <x v="465"/>
    <x v="9"/>
    <s v="TRITREM"/>
    <s v="574"/>
    <s v="05/03/2024 10:07:16"/>
    <s v="05/03/2024 10:11:00"/>
    <s v="05/03/2024 10:12:00"/>
    <s v="05/03/2024 10:59:00"/>
    <s v="70170,00"/>
    <s v="24940"/>
    <s v="45230"/>
    <s v="Patio"/>
    <s v=""/>
    <s v="4-416"/>
    <s v="U"/>
    <s v="574"/>
    <x v="0"/>
  </r>
  <r>
    <s v="U"/>
    <s v="5008022"/>
    <s v="Floresta"/>
    <x v="7"/>
    <s v="013"/>
    <s v="4000"/>
    <s v="1"/>
    <s v="Madeira para Celulose"/>
    <x v="112"/>
    <x v="2"/>
    <s v="TRITREM"/>
    <s v="4021"/>
    <s v="04/03/2024 16:26:13"/>
    <s v="05/03/2024 10:15:00"/>
    <s v="05/03/2024 10:16:00"/>
    <s v="05/03/2024 12:45:00"/>
    <s v="73200,00"/>
    <s v="24980"/>
    <s v="48220"/>
    <s v="Mesa"/>
    <s v="Mesa 3 - L2"/>
    <s v=""/>
    <s v="U"/>
    <s v="4021"/>
    <x v="0"/>
  </r>
  <r>
    <s v="U"/>
    <s v="536588"/>
    <s v="Floresta"/>
    <x v="15"/>
    <s v="007"/>
    <s v="4000"/>
    <s v="1"/>
    <s v="Madeira para Celulose"/>
    <x v="161"/>
    <x v="7"/>
    <s v="TRITREM"/>
    <s v="2596"/>
    <s v="08/03/2024 01:25:39"/>
    <s v="08/03/2024 01:35:00"/>
    <s v="08/03/2024 01:36:00"/>
    <s v="08/03/2024 01:41:00"/>
    <s v="74890,00"/>
    <s v="24050"/>
    <s v="50840"/>
    <s v="Mesa"/>
    <s v="Mesa 2 - L2"/>
    <s v=""/>
    <s v="U"/>
    <s v="2596"/>
    <x v="0"/>
  </r>
  <r>
    <s v="U"/>
    <s v="5306987"/>
    <s v="Floresta"/>
    <x v="8"/>
    <s v="004"/>
    <s v="4000"/>
    <s v="1"/>
    <s v="Madeira para Celulose"/>
    <x v="23"/>
    <x v="1"/>
    <s v="TRITREM"/>
    <s v="11487"/>
    <s v="07/03/2024 19:10:49"/>
    <s v="08/03/2024 02:34:00"/>
    <s v="08/03/2024 02:35:00"/>
    <s v="08/03/2024 03:33:00"/>
    <s v="76910,00"/>
    <s v="26950"/>
    <s v="49960"/>
    <s v="Mesa"/>
    <s v="Mesa 4 - L2"/>
    <s v=""/>
    <s v="U"/>
    <s v="11487"/>
    <x v="0"/>
  </r>
  <r>
    <s v="U"/>
    <s v="5316671"/>
    <s v="Floresta"/>
    <x v="8"/>
    <s v="013"/>
    <s v="4000"/>
    <s v="1"/>
    <s v="Madeira para Celulose"/>
    <x v="48"/>
    <x v="2"/>
    <s v="TRITREM"/>
    <s v="12171"/>
    <s v="12/03/2024 10:55:21"/>
    <s v="12/03/2024 19:14:00"/>
    <s v="12/03/2024 19:15:00"/>
    <s v="12/03/2024 20:24:00"/>
    <s v="75990,00"/>
    <s v="24800"/>
    <s v="51190"/>
    <s v="Mesa"/>
    <s v="Picador Movel - L2"/>
    <s v=""/>
    <s v="U"/>
    <s v="12171"/>
    <x v="0"/>
  </r>
  <r>
    <s v="U"/>
    <s v="5316794"/>
    <s v="Floresta"/>
    <x v="8"/>
    <s v="014"/>
    <s v="4000"/>
    <s v="1"/>
    <s v="Madeira para Celulose"/>
    <x v="30"/>
    <x v="1"/>
    <s v="TRITREM"/>
    <s v="12294"/>
    <s v="14/03/2024 06:28:10"/>
    <s v="14/03/2024 14:35:00"/>
    <s v="14/03/2024 14:36:00"/>
    <s v="14/03/2024 15:27:00"/>
    <s v="76820,00"/>
    <s v="26790"/>
    <s v="50030"/>
    <s v="Mesa"/>
    <s v="Mesa 1 - L2"/>
    <s v=""/>
    <s v="U"/>
    <s v="12294"/>
    <x v="0"/>
  </r>
  <r>
    <s v="U"/>
    <s v="5280648"/>
    <s v="Floresta"/>
    <x v="12"/>
    <s v="003"/>
    <s v="4000"/>
    <s v="1"/>
    <s v="Madeira para Celulose"/>
    <x v="230"/>
    <x v="3"/>
    <s v="TRITREM"/>
    <s v="53298"/>
    <s v="14/03/2024 04:04:44"/>
    <s v="14/03/2024 14:55:00"/>
    <s v="14/03/2024 14:56:00"/>
    <s v="14/03/2024 15:53:00"/>
    <s v="74200,00"/>
    <s v="25090"/>
    <s v="49110"/>
    <s v="Mesa"/>
    <s v="Picador Movel - L2"/>
    <s v=""/>
    <s v="U"/>
    <s v="53298"/>
    <x v="0"/>
  </r>
  <r>
    <s v="U"/>
    <s v="5314009"/>
    <s v="Floresta"/>
    <x v="10"/>
    <s v="008"/>
    <s v="4100"/>
    <s v="1"/>
    <s v="Madeira para Energia"/>
    <x v="25"/>
    <x v="0"/>
    <s v="TRITREM"/>
    <s v="517007"/>
    <s v="14/03/2024 03:18:03"/>
    <s v="14/03/2024 15:02:00"/>
    <s v="14/03/2024 15:03:00"/>
    <s v="14/03/2024 15:27:00"/>
    <s v="85980,00"/>
    <s v="26050"/>
    <s v="59930"/>
    <s v="Patio"/>
    <s v=""/>
    <s v="8-808"/>
    <s v="U"/>
    <s v="517007"/>
    <x v="0"/>
  </r>
  <r>
    <s v="U"/>
    <s v="5314029"/>
    <s v="Floresta"/>
    <x v="4"/>
    <s v="024"/>
    <s v="4000"/>
    <s v="1"/>
    <s v="Madeira para Celulose"/>
    <x v="134"/>
    <x v="1"/>
    <s v="TRITREM"/>
    <s v="517027"/>
    <s v="14/03/2024 08:12:13"/>
    <s v="14/03/2024 16:31:00"/>
    <s v="14/03/2024 16:32:00"/>
    <s v="14/03/2024 17:19:00"/>
    <s v="65750,00"/>
    <s v="26770"/>
    <s v="38980"/>
    <s v="Mesa"/>
    <s v="Mesa 3 - L2"/>
    <s v=""/>
    <s v="U"/>
    <s v="517027"/>
    <x v="0"/>
  </r>
  <r>
    <s v="U"/>
    <s v="5313993"/>
    <s v="Floresta"/>
    <x v="4"/>
    <s v="031"/>
    <s v="5000"/>
    <s v="1"/>
    <s v="Madeira para Celulose"/>
    <x v="72"/>
    <x v="1"/>
    <s v="TRITREM"/>
    <s v="516991"/>
    <s v="13/03/2024 23:08:35"/>
    <s v="14/03/2024 21:07:00"/>
    <s v="14/03/2024 21:08:00"/>
    <s v="14/03/2024 21:44:00"/>
    <s v="74500,00"/>
    <s v="27050"/>
    <s v="47450"/>
    <s v="Mesa"/>
    <s v="Mesa 3 - L2"/>
    <s v=""/>
    <s v="U"/>
    <s v="516991"/>
    <x v="0"/>
  </r>
  <r>
    <s v="U"/>
    <s v="5310309"/>
    <s v="Floresta"/>
    <x v="3"/>
    <s v="023"/>
    <s v="4000"/>
    <s v="1"/>
    <s v="Madeira para Celulose"/>
    <x v="318"/>
    <x v="1"/>
    <s v="TRITREM"/>
    <s v="74309"/>
    <s v="17/03/2024 16:58:44"/>
    <s v="18/03/2024 09:03:00"/>
    <s v="18/03/2024 09:04:00"/>
    <s v="18/03/2024 10:19:00"/>
    <s v="77830,00"/>
    <s v="26010"/>
    <s v="51820"/>
    <s v="Mesa"/>
    <s v="Mesa 2 - L2"/>
    <s v=""/>
    <s v="U"/>
    <s v="74309"/>
    <x v="0"/>
  </r>
  <r>
    <s v="U"/>
    <s v="5307407"/>
    <s v="Floresta"/>
    <x v="2"/>
    <s v="001"/>
    <s v="4000"/>
    <s v="1"/>
    <s v="Madeira para Celulose"/>
    <x v="221"/>
    <x v="5"/>
    <s v="TRITREM"/>
    <s v="11407"/>
    <s v="17/03/2024 23:16:58"/>
    <s v="18/03/2024 09:20:00"/>
    <s v="18/03/2024 09:21:00"/>
    <s v="18/03/2024 10:32:00"/>
    <s v="76600,00"/>
    <s v="26000"/>
    <s v="50600"/>
    <s v="Mesa"/>
    <s v="Mesa 1 - L2"/>
    <s v=""/>
    <s v="U"/>
    <s v="11407"/>
    <x v="0"/>
  </r>
  <r>
    <s v="U"/>
    <s v="5310339"/>
    <s v="Floresta"/>
    <x v="3"/>
    <s v="023"/>
    <s v="4000"/>
    <s v="1"/>
    <s v="Madeira para Celulose"/>
    <x v="65"/>
    <x v="1"/>
    <s v="TRITREM"/>
    <s v="74339"/>
    <s v="18/03/2024 01:19:23"/>
    <s v="18/03/2024 09:47:00"/>
    <s v="18/03/2024 09:48:00"/>
    <s v="18/03/2024 10:34:00"/>
    <s v="79040,00"/>
    <s v="26970"/>
    <s v="52070"/>
    <s v="Mesa"/>
    <s v="Mesa 3 - L2"/>
    <s v=""/>
    <s v="U"/>
    <s v="74339"/>
    <x v="0"/>
  </r>
  <r>
    <s v="U"/>
    <s v="536901"/>
    <s v="Floresta"/>
    <x v="15"/>
    <s v="001"/>
    <s v="4000"/>
    <s v="1"/>
    <s v="Madeira para Celulose"/>
    <x v="75"/>
    <x v="8"/>
    <s v="TRITREM"/>
    <s v="2892"/>
    <s v="18/03/2024 11:38:25"/>
    <s v="18/03/2024 11:41:00"/>
    <s v="18/03/2024 11:42:00"/>
    <s v="18/03/2024 12:29:00"/>
    <s v="80840,00"/>
    <s v="25230"/>
    <s v="55610"/>
    <s v="Mesa"/>
    <s v="Mesa 3 - L2"/>
    <s v=""/>
    <s v="U"/>
    <s v="2892"/>
    <x v="0"/>
  </r>
  <r>
    <s v="U"/>
    <s v="5314316"/>
    <s v="Floresta"/>
    <x v="4"/>
    <s v="015"/>
    <s v="4000"/>
    <s v="1"/>
    <s v="Madeira para Celulose"/>
    <x v="257"/>
    <x v="1"/>
    <s v="TRITREM"/>
    <s v="517314"/>
    <s v="17/03/2024 22:21:49"/>
    <s v="18/03/2024 12:01:00"/>
    <s v="18/03/2024 12:02:00"/>
    <s v="18/03/2024 12:31:00"/>
    <s v="70190,00"/>
    <s v="25870"/>
    <s v="44320"/>
    <s v="Mesa"/>
    <s v="Mesa 3 - L2"/>
    <s v=""/>
    <s v="U"/>
    <s v="517314"/>
    <x v="0"/>
  </r>
  <r>
    <s v="U"/>
    <s v="5310345"/>
    <s v="Floresta"/>
    <x v="3"/>
    <s v="023"/>
    <s v="4000"/>
    <s v="1"/>
    <s v="Madeira para Celulose"/>
    <x v="277"/>
    <x v="11"/>
    <s v="TRITREM"/>
    <s v="74345"/>
    <s v="18/03/2024 03:54:52"/>
    <s v="18/03/2024 12:31:00"/>
    <s v="18/03/2024 12:32:00"/>
    <s v="18/03/2024 13:06:00"/>
    <s v="76000,00"/>
    <s v="30090"/>
    <s v="45910"/>
    <s v="Mesa"/>
    <s v="Mesa 1 - L2"/>
    <s v=""/>
    <s v="U"/>
    <s v="74345"/>
    <x v="0"/>
  </r>
  <r>
    <s v="U"/>
    <s v="5306353"/>
    <s v="Floresta"/>
    <x v="8"/>
    <s v="011"/>
    <s v="4000"/>
    <s v="1"/>
    <s v="Madeira para Celulose"/>
    <x v="255"/>
    <x v="1"/>
    <s v="TRITREM"/>
    <s v="10853"/>
    <s v="01/03/2024 01:43:39"/>
    <s v="01/03/2024 10:38:00"/>
    <s v="01/03/2024 10:39:00"/>
    <s v="01/03/2024 13:22:00"/>
    <s v="71740,00"/>
    <s v="27170"/>
    <s v="44570"/>
    <s v="Mesa"/>
    <s v="Mesa 4 - L2"/>
    <s v=""/>
    <s v="U"/>
    <s v="10853"/>
    <x v="0"/>
  </r>
  <r>
    <s v="U"/>
    <s v="5306371"/>
    <s v="Floresta"/>
    <x v="8"/>
    <s v="010"/>
    <s v="4000"/>
    <s v="1"/>
    <s v="Madeira para Celulose"/>
    <x v="17"/>
    <x v="1"/>
    <s v="TRITREM"/>
    <s v="10871"/>
    <s v="01/03/2024 05:47:42"/>
    <s v="01/03/2024 12:22:00"/>
    <s v="01/03/2024 12:23:00"/>
    <s v="01/03/2024 14:22:00"/>
    <s v="72260,00"/>
    <s v="27110"/>
    <s v="45150"/>
    <s v="Mesa"/>
    <s v="Mesa 2 - L2"/>
    <s v=""/>
    <s v="U"/>
    <s v="10871"/>
    <x v="0"/>
  </r>
  <r>
    <s v="U"/>
    <s v="5221681"/>
    <s v="Floresta"/>
    <x v="16"/>
    <s v="018"/>
    <s v="4500"/>
    <s v="1"/>
    <s v="Madeira para Energia"/>
    <x v="239"/>
    <x v="0"/>
    <s v="TRITREM"/>
    <s v="34281"/>
    <s v="05/03/2024 03:49:20"/>
    <s v="05/03/2024 03:52:00"/>
    <s v="05/03/2024 03:53:00"/>
    <s v="05/03/2024 04:07:00"/>
    <s v="58100,00"/>
    <s v="24470"/>
    <s v="33630"/>
    <s v="Mesa"/>
    <s v="Mesa Biomassa - L1"/>
    <s v=""/>
    <s v="U"/>
    <s v="34281"/>
    <x v="0"/>
  </r>
  <r>
    <s v="U"/>
    <s v="5306648"/>
    <s v="Floresta"/>
    <x v="14"/>
    <s v="017"/>
    <s v="4000"/>
    <s v="1"/>
    <s v="Madeira para Celulose"/>
    <x v="67"/>
    <x v="1"/>
    <s v="TRITREM"/>
    <s v="11148"/>
    <s v="04/03/2024 20:14:46"/>
    <s v="05/03/2024 05:44:00"/>
    <s v="05/03/2024 05:45:00"/>
    <s v=""/>
    <s v=""/>
    <s v=""/>
    <s v=""/>
    <s v="Patio"/>
    <s v=""/>
    <s v=""/>
    <s v="U"/>
    <s v="11148"/>
    <x v="0"/>
  </r>
  <r>
    <s v="U"/>
    <s v="5310216"/>
    <s v="Floresta"/>
    <x v="3"/>
    <s v="021"/>
    <s v="4000"/>
    <s v="1"/>
    <s v="Madeira para Celulose"/>
    <x v="100"/>
    <x v="1"/>
    <s v="TRITREM"/>
    <s v="74216"/>
    <s v="16/03/2024 07:54:49"/>
    <s v="16/03/2024 16:24:00"/>
    <s v="16/03/2024 16:25:00"/>
    <s v="16/03/2024 17:42:00"/>
    <s v="78420,00"/>
    <s v="25080"/>
    <s v="53340"/>
    <s v="Patio"/>
    <s v=""/>
    <s v="6-614"/>
    <s v="U"/>
    <s v="74216"/>
    <x v="0"/>
  </r>
  <r>
    <s v="U"/>
    <s v="5307333"/>
    <s v="Floresta"/>
    <x v="17"/>
    <s v="002"/>
    <s v="4000"/>
    <s v="1"/>
    <s v="Madeira para Celulose"/>
    <x v="106"/>
    <x v="5"/>
    <s v="TRITREM"/>
    <s v="11333"/>
    <s v="16/03/2024 05:34:53"/>
    <s v="16/03/2024 17:17:00"/>
    <s v="16/03/2024 17:18:00"/>
    <s v="16/03/2024 18:34:00"/>
    <s v="74840,00"/>
    <s v="26220"/>
    <s v="48620"/>
    <s v="Mesa"/>
    <s v="Mesa 1 - L2"/>
    <s v=""/>
    <s v="U"/>
    <s v="11333"/>
    <x v="0"/>
  </r>
  <r>
    <s v="U"/>
    <s v="5280833"/>
    <s v="Floresta"/>
    <x v="12"/>
    <s v="001"/>
    <s v="4000"/>
    <s v="1"/>
    <s v="Madeira para Celulose"/>
    <x v="323"/>
    <x v="3"/>
    <s v="TRITREM"/>
    <s v="53483"/>
    <s v="17/03/2024 00:26:01"/>
    <s v="17/03/2024 07:33:00"/>
    <s v="17/03/2024 07:34:00"/>
    <s v="17/03/2024 08:37:00"/>
    <s v="84140,00"/>
    <s v="27640"/>
    <s v="56500"/>
    <s v="Mesa"/>
    <s v="Mesa Celulose - L1"/>
    <s v=""/>
    <s v="U"/>
    <s v="53483"/>
    <x v="0"/>
  </r>
  <r>
    <s v="U"/>
    <s v="5296123"/>
    <s v="Floresta"/>
    <x v="9"/>
    <s v="002"/>
    <s v="4100"/>
    <s v="1"/>
    <s v="Madeira para Celulose"/>
    <x v="97"/>
    <x v="5"/>
    <s v="BITREM"/>
    <s v="16948"/>
    <s v="17/03/2024 01:15:35"/>
    <s v="17/03/2024 09:26:00"/>
    <s v="17/03/2024 09:27:00"/>
    <s v="17/03/2024 10:33:00"/>
    <s v="51140,00"/>
    <s v="21060"/>
    <s v="30080"/>
    <s v="Mesa"/>
    <s v="Mesa Biomassa - L1"/>
    <s v=""/>
    <s v="U"/>
    <s v="16948"/>
    <x v="0"/>
  </r>
  <r>
    <s v="U"/>
    <s v="5299396"/>
    <s v="Floresta"/>
    <x v="5"/>
    <s v="025"/>
    <s v="4000"/>
    <s v="1"/>
    <s v="Madeira para Celulose"/>
    <x v="45"/>
    <x v="0"/>
    <s v="TRITREM"/>
    <s v="3396"/>
    <s v="15/03/2024 14:21:22"/>
    <s v="16/03/2024 11:03:00"/>
    <s v="16/03/2024 11:04:00"/>
    <s v="16/03/2024 11:25:00"/>
    <s v="77510,00"/>
    <s v="26400"/>
    <s v="51110"/>
    <s v="Mesa"/>
    <s v="Mesa 2 - L2"/>
    <s v=""/>
    <s v="U"/>
    <s v="3396"/>
    <x v="0"/>
  </r>
  <r>
    <s v="U"/>
    <s v="534037"/>
    <s v="Floresta"/>
    <x v="1"/>
    <s v="020"/>
    <s v="4000"/>
    <s v="1"/>
    <s v="Madeira para Celulose"/>
    <x v="432"/>
    <x v="9"/>
    <s v="TRITREM"/>
    <s v="1076"/>
    <s v="22/03/2024 09:21:34"/>
    <s v="22/03/2024 09:24:00"/>
    <s v="22/03/2024 09:25:00"/>
    <s v="22/03/2024 09:44:00"/>
    <s v="75790,00"/>
    <s v="25710"/>
    <s v="50080"/>
    <s v="Mesa"/>
    <s v="Mesa 3 - L2"/>
    <s v=""/>
    <s v="U"/>
    <s v="1076"/>
    <x v="0"/>
  </r>
  <r>
    <s v="U"/>
    <s v="5007961"/>
    <s v="Floresta"/>
    <x v="7"/>
    <s v="014"/>
    <s v="4000"/>
    <s v="1"/>
    <s v="Madeira para Celulose"/>
    <x v="364"/>
    <x v="7"/>
    <s v="TRITREM"/>
    <s v="3960"/>
    <s v="03/03/2024 21:36:51"/>
    <s v="04/03/2024 13:37:00"/>
    <s v="04/03/2024 13:38:00"/>
    <s v="04/03/2024 14:44:00"/>
    <s v="70710,00"/>
    <s v="24550"/>
    <s v="46160"/>
    <s v="Mesa"/>
    <s v="Mesa 1 - L2"/>
    <s v=""/>
    <s v="U"/>
    <s v="3960"/>
    <x v="0"/>
  </r>
  <r>
    <s v="U"/>
    <s v="533756"/>
    <s v="Floresta"/>
    <x v="1"/>
    <s v="020"/>
    <s v="4000"/>
    <s v="1"/>
    <s v="Madeira para Celulose"/>
    <x v="226"/>
    <x v="1"/>
    <s v="TRITREM"/>
    <s v="717"/>
    <s v="12/03/2024 21:29:00"/>
    <s v="12/03/2024 21:32:00"/>
    <s v="12/03/2024 21:33:00"/>
    <s v="12/03/2024 22:48:00"/>
    <s v="84040,00"/>
    <s v="25490"/>
    <s v="58550"/>
    <s v="Mesa"/>
    <s v="Mesa 2 - L2"/>
    <s v=""/>
    <s v="U"/>
    <s v="717"/>
    <x v="0"/>
  </r>
  <r>
    <s v="U"/>
    <s v="5307178"/>
    <s v="Floresta"/>
    <x v="17"/>
    <s v="001"/>
    <s v="4000"/>
    <s v="1"/>
    <s v="Madeira para Celulose"/>
    <x v="106"/>
    <x v="5"/>
    <s v="TRITREM"/>
    <s v="11178"/>
    <s v="12/03/2024 17:50:09"/>
    <s v="13/03/2024 06:57:00"/>
    <s v="13/03/2024 06:58:00"/>
    <s v="13/03/2024 07:58:00"/>
    <s v="72930,00"/>
    <s v="25990"/>
    <s v="46940"/>
    <s v="Mesa"/>
    <s v="Mesa 4 - L2"/>
    <s v=""/>
    <s v="U"/>
    <s v="11178"/>
    <x v="0"/>
  </r>
  <r>
    <s v="U"/>
    <s v="5316703"/>
    <s v="Floresta"/>
    <x v="8"/>
    <s v="013"/>
    <s v="4000"/>
    <s v="1"/>
    <s v="Madeira para Celulose"/>
    <x v="82"/>
    <x v="1"/>
    <s v="TRITREM"/>
    <s v="12203"/>
    <s v="12/03/2024 20:58:55"/>
    <s v="13/03/2024 07:01:00"/>
    <s v="13/03/2024 07:02:00"/>
    <s v="13/03/2024 07:35:00"/>
    <s v="74440,00"/>
    <s v="27100"/>
    <s v="47340"/>
    <s v="Mesa"/>
    <s v="Mesa 1 - L2"/>
    <s v=""/>
    <s v="U"/>
    <s v="12203"/>
    <x v="0"/>
  </r>
  <r>
    <s v="U"/>
    <s v="5307187"/>
    <s v="Floresta"/>
    <x v="17"/>
    <s v="001"/>
    <s v="4000"/>
    <s v="1"/>
    <s v="Madeira para Celulose"/>
    <x v="41"/>
    <x v="5"/>
    <s v="TRITREM"/>
    <s v="11187"/>
    <s v="12/03/2024 20:03:39"/>
    <s v="13/03/2024 09:46:00"/>
    <s v="13/03/2024 09:47:00"/>
    <s v="13/03/2024 10:44:00"/>
    <s v="73120,00"/>
    <s v="25730"/>
    <s v="47390"/>
    <s v="Mesa"/>
    <s v="Mesa 3 - L2"/>
    <s v=""/>
    <s v="U"/>
    <s v="11187"/>
    <x v="0"/>
  </r>
  <r>
    <s v="U"/>
    <s v="5313909"/>
    <s v="Floresta"/>
    <x v="4"/>
    <s v="015"/>
    <s v="4000"/>
    <s v="1"/>
    <s v="Madeira para Celulose"/>
    <x v="142"/>
    <x v="2"/>
    <s v="TRITREM"/>
    <s v="516907"/>
    <s v="13/03/2024 02:37:56"/>
    <s v="13/03/2024 13:39:00"/>
    <s v="13/03/2024 13:40:00"/>
    <s v="13/03/2024 14:29:00"/>
    <s v="82580,00"/>
    <s v="25770"/>
    <s v="56810"/>
    <s v="Mesa"/>
    <s v="Mesa 1 - L2"/>
    <s v=""/>
    <s v="U"/>
    <s v="516907"/>
    <x v="0"/>
  </r>
  <r>
    <s v="U"/>
    <s v="5307214"/>
    <s v="Floresta"/>
    <x v="17"/>
    <s v="003"/>
    <s v="4000"/>
    <s v="1"/>
    <s v="Madeira para Celulose"/>
    <x v="20"/>
    <x v="4"/>
    <s v="TRITREM"/>
    <s v="11214"/>
    <s v="13/03/2024 08:50:58"/>
    <s v="14/03/2024 07:48:00"/>
    <s v="14/03/2024 07:49:00"/>
    <s v="14/03/2024 08:49:00"/>
    <s v="75580,00"/>
    <s v="25680"/>
    <s v="49900"/>
    <s v="Mesa"/>
    <s v="Mesa 3 - L2"/>
    <s v=""/>
    <s v="U"/>
    <s v="11214"/>
    <x v="0"/>
  </r>
  <r>
    <s v="U"/>
    <s v="5008584"/>
    <s v="Floresta"/>
    <x v="7"/>
    <s v="004"/>
    <s v="4000"/>
    <s v="1"/>
    <s v="Madeira para Celulose"/>
    <x v="276"/>
    <x v="0"/>
    <s v="TRITREM"/>
    <s v="4583"/>
    <s v="13/03/2024 22:24:32"/>
    <s v="14/03/2024 09:55:00"/>
    <s v="14/03/2024 09:56:00"/>
    <s v="14/03/2024 10:29:00"/>
    <s v="79910,00"/>
    <s v="25950"/>
    <s v="53960"/>
    <s v="Mesa"/>
    <s v="Mesa 2 - L2"/>
    <s v=""/>
    <s v="U"/>
    <s v="4583"/>
    <x v="0"/>
  </r>
  <r>
    <s v="U"/>
    <s v="5316784"/>
    <s v="Floresta"/>
    <x v="8"/>
    <s v="014"/>
    <s v="4000"/>
    <s v="1"/>
    <s v="Madeira para Celulose"/>
    <x v="277"/>
    <x v="11"/>
    <s v="TRITREM"/>
    <s v="12284"/>
    <s v="14/03/2024 03:16:40"/>
    <s v="14/03/2024 11:02:00"/>
    <s v="14/03/2024 11:03:00"/>
    <s v="14/03/2024 11:44:00"/>
    <s v="67620,00"/>
    <s v="29660"/>
    <s v="37960"/>
    <s v="Mesa"/>
    <s v="Mesa 3 - L2"/>
    <s v=""/>
    <s v="U"/>
    <s v="12284"/>
    <x v="0"/>
  </r>
  <r>
    <s v="U"/>
    <s v="5307240"/>
    <s v="Floresta"/>
    <x v="17"/>
    <s v="004"/>
    <s v="4000"/>
    <s v="1"/>
    <s v="Madeira para Celulose"/>
    <x v="298"/>
    <x v="5"/>
    <s v="TRITREM"/>
    <s v="11240"/>
    <s v="14/03/2024 00:50:02"/>
    <s v="14/03/2024 12:08:00"/>
    <s v="14/03/2024 12:09:00"/>
    <s v="14/03/2024 12:49:00"/>
    <s v="70750,00"/>
    <s v="25530"/>
    <s v="45220"/>
    <s v="Mesa"/>
    <s v="Mesa 1 - L2"/>
    <s v=""/>
    <s v="U"/>
    <s v="11240"/>
    <x v="0"/>
  </r>
  <r>
    <s v="U"/>
    <s v="5296040"/>
    <s v="Floresta"/>
    <x v="9"/>
    <s v="038"/>
    <s v="4000"/>
    <s v="1"/>
    <s v="Madeira para Celulose"/>
    <x v="11"/>
    <x v="5"/>
    <s v="BITREM"/>
    <s v="16865"/>
    <s v="13/03/2024 19:21:17"/>
    <s v="14/03/2024 12:15:00"/>
    <s v="14/03/2024 12:16:00"/>
    <s v="14/03/2024 12:46:00"/>
    <s v="59480,00"/>
    <s v="22210"/>
    <s v="37270"/>
    <s v="Mesa"/>
    <s v="Mesa 3 - L2"/>
    <s v=""/>
    <s v="U"/>
    <s v="16865"/>
    <x v="0"/>
  </r>
  <r>
    <s v="U"/>
    <s v="5314005"/>
    <s v="Floresta"/>
    <x v="4"/>
    <s v="031"/>
    <s v="5000"/>
    <s v="1"/>
    <s v="Madeira para Celulose"/>
    <x v="142"/>
    <x v="2"/>
    <s v="TRITREM"/>
    <s v="517003"/>
    <s v="14/03/2024 02:24:26"/>
    <s v="14/03/2024 12:57:00"/>
    <s v="14/03/2024 12:58:00"/>
    <s v="14/03/2024 13:32:00"/>
    <s v="76020,00"/>
    <s v="25610"/>
    <s v="50410"/>
    <s v="Mesa"/>
    <s v="Mesa 1 - L2"/>
    <s v=""/>
    <s v="U"/>
    <s v="517003"/>
    <x v="0"/>
  </r>
  <r>
    <s v="U"/>
    <s v="536577"/>
    <s v="Floresta"/>
    <x v="15"/>
    <s v="007"/>
    <s v="4000"/>
    <s v="1"/>
    <s v="Madeira para Celulose"/>
    <x v="54"/>
    <x v="2"/>
    <s v="TRITREM"/>
    <s v="2555"/>
    <s v="07/03/2024 09:42:13"/>
    <s v="07/03/2024 09:46:00"/>
    <s v="07/03/2024 09:47:00"/>
    <s v="07/03/2024 10:44:00"/>
    <s v="70950,00"/>
    <s v="25100"/>
    <s v="45850"/>
    <s v="Patio"/>
    <s v=""/>
    <s v="3-309"/>
    <s v="U"/>
    <s v="2555"/>
    <x v="0"/>
  </r>
  <r>
    <s v="U"/>
    <s v="536578"/>
    <s v="Floresta"/>
    <x v="15"/>
    <s v="007"/>
    <s v="4000"/>
    <s v="1"/>
    <s v="Madeira para Celulose"/>
    <x v="117"/>
    <x v="4"/>
    <s v="TRITREM"/>
    <s v="2543"/>
    <s v="07/03/2024 09:48:10"/>
    <s v="07/03/2024 09:51:00"/>
    <s v="07/03/2024 09:52:00"/>
    <s v="07/03/2024 11:35:00"/>
    <s v="70320,00"/>
    <s v="25000"/>
    <s v="45320"/>
    <s v="Patio"/>
    <s v=""/>
    <s v="3-309"/>
    <s v="U"/>
    <s v="2543"/>
    <x v="0"/>
  </r>
  <r>
    <s v="U"/>
    <s v="5299580"/>
    <s v="Floresta"/>
    <x v="5"/>
    <s v="013"/>
    <s v="4000"/>
    <s v="1"/>
    <s v="Madeira para Celulose"/>
    <x v="20"/>
    <x v="4"/>
    <s v="TRITREM"/>
    <s v="3580"/>
    <s v="19/03/2024 07:38:07"/>
    <s v="21/03/2024 02:44:00"/>
    <s v="21/03/2024 02:45:00"/>
    <s v="21/03/2024 03:11:00"/>
    <s v="62260,00"/>
    <s v="26090"/>
    <s v="36170"/>
    <s v="Mesa"/>
    <s v="Picador Movel - L2"/>
    <s v=""/>
    <s v="U"/>
    <s v="3580"/>
    <x v="0"/>
  </r>
  <r>
    <s v="U"/>
    <s v="5310527"/>
    <s v="Floresta"/>
    <x v="3"/>
    <s v="018"/>
    <s v="4000"/>
    <s v="1"/>
    <s v="Madeira para Celulose"/>
    <x v="90"/>
    <x v="1"/>
    <s v="TRITREM"/>
    <s v="74527"/>
    <s v="20/03/2024 20:32:51"/>
    <s v="21/03/2024 03:27:00"/>
    <s v="21/03/2024 03:28:00"/>
    <s v="21/03/2024 03:53:00"/>
    <s v="67480,00"/>
    <s v="26880"/>
    <s v="40600"/>
    <s v="Mesa"/>
    <s v="Mesa 3 - L2"/>
    <s v=""/>
    <s v="U"/>
    <s v="74527"/>
    <x v="0"/>
  </r>
  <r>
    <s v="U"/>
    <s v="5307528"/>
    <s v="Floresta"/>
    <x v="2"/>
    <s v="004"/>
    <s v="4000"/>
    <s v="1"/>
    <s v="Madeira para Celulose"/>
    <x v="206"/>
    <x v="5"/>
    <s v="TRITREM"/>
    <s v="11528"/>
    <s v="20/03/2024 17:47:23"/>
    <s v="21/03/2024 05:41:00"/>
    <s v="21/03/2024 05:42:00"/>
    <s v="21/03/2024 06:58:00"/>
    <s v="73970,00"/>
    <s v="25700"/>
    <s v="48270"/>
    <s v="Mesa"/>
    <s v="Mesa 1 - L2"/>
    <s v=""/>
    <s v="U"/>
    <s v="11528"/>
    <x v="0"/>
  </r>
  <r>
    <s v="U"/>
    <s v="5310525"/>
    <s v="Floresta"/>
    <x v="3"/>
    <s v="021"/>
    <s v="4000"/>
    <s v="1"/>
    <s v="Madeira para Celulose"/>
    <x v="5"/>
    <x v="1"/>
    <s v="TRITREM"/>
    <s v="74525"/>
    <s v="20/03/2024 18:46:01"/>
    <s v="21/03/2024 06:28:00"/>
    <s v="21/03/2024 06:29:00"/>
    <s v="21/03/2024 07:12:00"/>
    <s v="74840,00"/>
    <s v="24630"/>
    <s v="50210"/>
    <s v="Mesa"/>
    <s v="Mesa 1 - L2"/>
    <s v=""/>
    <s v="U"/>
    <s v="74525"/>
    <x v="0"/>
  </r>
  <r>
    <s v="U"/>
    <s v="5310542"/>
    <s v="Floresta"/>
    <x v="3"/>
    <s v="018"/>
    <s v="4000"/>
    <s v="1"/>
    <s v="Madeira para Celulose"/>
    <x v="3"/>
    <x v="1"/>
    <s v="TRITREM"/>
    <s v="74542"/>
    <s v="21/03/2024 02:05:34"/>
    <s v="21/03/2024 08:43:00"/>
    <s v="21/03/2024 08:44:00"/>
    <s v="21/03/2024 09:14:00"/>
    <s v="68650,00"/>
    <s v="25730"/>
    <s v="42920"/>
    <s v="Mesa"/>
    <s v="Mesa 2 - L2"/>
    <s v=""/>
    <s v="U"/>
    <s v="74542"/>
    <x v="0"/>
  </r>
  <r>
    <s v="U"/>
    <s v="5307540"/>
    <s v="Floresta"/>
    <x v="2"/>
    <s v="004"/>
    <s v="4000"/>
    <s v="1"/>
    <s v="Madeira para Celulose"/>
    <x v="146"/>
    <x v="2"/>
    <s v="TRITREM"/>
    <s v="11540"/>
    <s v="20/03/2024 22:01:09"/>
    <s v="21/03/2024 09:26:00"/>
    <s v="21/03/2024 09:27:00"/>
    <s v="21/03/2024 10:10:00"/>
    <s v="74370,00"/>
    <s v="26050"/>
    <s v="48320"/>
    <s v="Mesa"/>
    <s v="Mesa 2 - L2"/>
    <s v=""/>
    <s v="U"/>
    <s v="11540"/>
    <x v="0"/>
  </r>
  <r>
    <s v="U"/>
    <s v="5314554"/>
    <s v="Floresta"/>
    <x v="0"/>
    <s v="003"/>
    <s v="4000"/>
    <s v="1"/>
    <s v="Madeira para Celulose"/>
    <x v="135"/>
    <x v="0"/>
    <s v="TRITREM"/>
    <s v="517552"/>
    <s v="21/03/2024 00:28:17"/>
    <s v="21/03/2024 09:59:00"/>
    <s v="21/03/2024 10:00:00"/>
    <s v="21/03/2024 10:49:00"/>
    <s v="67950,00"/>
    <s v="26010"/>
    <s v="41940"/>
    <s v="Mesa"/>
    <s v="Mesa 1 - L2"/>
    <s v=""/>
    <s v="U"/>
    <s v="517552"/>
    <x v="0"/>
  </r>
  <r>
    <s v="U"/>
    <s v="5299624"/>
    <s v="Floresta"/>
    <x v="5"/>
    <s v="006"/>
    <s v="4000"/>
    <s v="1"/>
    <s v="Madeira para Celulose"/>
    <x v="120"/>
    <x v="4"/>
    <s v="TRITREM"/>
    <s v="3624"/>
    <s v="20/03/2024 17:23:18"/>
    <s v="21/03/2024 11:24:00"/>
    <s v="21/03/2024 11:25:00"/>
    <s v="21/03/2024 12:21:00"/>
    <s v="71420,00"/>
    <s v="25820"/>
    <s v="45600"/>
    <s v="Mesa"/>
    <s v="Mesa 3 - L2"/>
    <s v=""/>
    <s v="U"/>
    <s v="3624"/>
    <x v="0"/>
  </r>
  <r>
    <s v="U"/>
    <s v="5317315"/>
    <s v="Floresta"/>
    <x v="8"/>
    <s v="028"/>
    <s v="4000"/>
    <s v="1"/>
    <s v="Madeira para Celulose"/>
    <x v="23"/>
    <x v="1"/>
    <s v="TRITREM"/>
    <s v="12815"/>
    <s v="21/03/2024 11:45:40"/>
    <s v="21/03/2024 11:49:00"/>
    <s v="21/03/2024 11:50:00"/>
    <s v="21/03/2024 12:50:00"/>
    <s v="78630,00"/>
    <s v="27430"/>
    <s v="51200"/>
    <s v="Mesa"/>
    <s v="Picador Movel - L2"/>
    <s v=""/>
    <s v="U"/>
    <s v="12815"/>
    <x v="0"/>
  </r>
  <r>
    <s v="U"/>
    <s v="5281027"/>
    <s v="Floresta"/>
    <x v="12"/>
    <s v="002"/>
    <s v="4000"/>
    <s v="1"/>
    <s v="Madeira para Celulose"/>
    <x v="238"/>
    <x v="3"/>
    <s v="TRITREM"/>
    <s v="53677"/>
    <s v="21/03/2024 03:52:59"/>
    <s v="21/03/2024 11:57:00"/>
    <s v="21/03/2024 11:58:00"/>
    <s v="21/03/2024 13:00:00"/>
    <s v="82020,00"/>
    <s v="26200"/>
    <s v="55820"/>
    <s v="Mesa"/>
    <s v="Mesa Celulose - L1"/>
    <s v=""/>
    <s v="U"/>
    <s v="53677"/>
    <x v="0"/>
  </r>
  <r>
    <s v="U"/>
    <s v="5287019"/>
    <s v="Floresta"/>
    <x v="14"/>
    <s v="036"/>
    <s v="4000"/>
    <s v="1"/>
    <s v="Madeira para Celulose"/>
    <x v="282"/>
    <x v="1"/>
    <s v="TRITREM"/>
    <s v="6894"/>
    <s v="01/03/2024 20:54:04"/>
    <s v="01/03/2024 20:57:00"/>
    <s v="01/03/2024 20:58:00"/>
    <s v="01/03/2024 21:39:00"/>
    <s v="78330,00"/>
    <s v="25000"/>
    <s v="53330"/>
    <s v="Mesa"/>
    <s v="Mesa 2 - L2"/>
    <s v=""/>
    <s v="U"/>
    <s v="6894"/>
    <x v="0"/>
  </r>
  <r>
    <s v="U"/>
    <s v="5303753"/>
    <s v="Floresta"/>
    <x v="4"/>
    <s v="049"/>
    <s v="5000"/>
    <s v="1"/>
    <s v="Madeira para Celulose"/>
    <x v="141"/>
    <x v="1"/>
    <s v="TRITREM"/>
    <s v="515751"/>
    <s v="01/03/2024 12:34:46"/>
    <s v="01/03/2024 21:02:00"/>
    <s v="01/03/2024 21:03:00"/>
    <s v="01/03/2024 21:58:00"/>
    <s v="71670,00"/>
    <s v="27320"/>
    <s v="44350"/>
    <s v="Mesa"/>
    <s v="Mesa 4 - L2"/>
    <s v=""/>
    <s v="U"/>
    <s v="515751"/>
    <x v="0"/>
  </r>
  <r>
    <s v="U"/>
    <s v="5287024"/>
    <s v="Floresta"/>
    <x v="14"/>
    <s v="036"/>
    <s v="4000"/>
    <s v="1"/>
    <s v="Madeira para Celulose"/>
    <x v="26"/>
    <x v="5"/>
    <s v="TRITREM"/>
    <s v="6899"/>
    <s v="01/03/2024 21:37:19"/>
    <s v="01/03/2024 21:40:00"/>
    <s v="01/03/2024 21:41:00"/>
    <s v="01/03/2024 22:32:00"/>
    <s v="75660,00"/>
    <s v="25870"/>
    <s v="49790"/>
    <s v="Mesa"/>
    <s v="Mesa 2 - L2"/>
    <s v=""/>
    <s v="U"/>
    <s v="6899"/>
    <x v="0"/>
  </r>
  <r>
    <s v="U"/>
    <s v="5316231"/>
    <s v="Floresta"/>
    <x v="14"/>
    <s v="003"/>
    <s v="4000"/>
    <s v="1"/>
    <s v="Madeira para Celulose"/>
    <x v="8"/>
    <x v="1"/>
    <s v="TRITREM"/>
    <s v="11731"/>
    <s v="09/03/2024 08:40:29"/>
    <s v="09/03/2024 18:18:00"/>
    <s v="09/03/2024 18:19:00"/>
    <s v="09/03/2024 19:15:00"/>
    <s v="75800,00"/>
    <s v="26420"/>
    <s v="49380"/>
    <s v="Mesa"/>
    <s v="Mesa Celulose - L1"/>
    <s v=""/>
    <s v="U"/>
    <s v="11731"/>
    <x v="0"/>
  </r>
  <r>
    <s v="U"/>
    <s v="5313894"/>
    <s v="Floresta"/>
    <x v="4"/>
    <s v="033"/>
    <s v="5000"/>
    <s v="1"/>
    <s v="Madeira para Celulose"/>
    <x v="112"/>
    <x v="2"/>
    <s v="TRITREM"/>
    <s v="516892"/>
    <s v="12/03/2024 22:37:34"/>
    <s v="13/03/2024 14:58:00"/>
    <s v="13/03/2024 14:59:00"/>
    <s v="13/03/2024 15:58:00"/>
    <s v="76680,00"/>
    <s v="25310"/>
    <s v="51370"/>
    <s v="Mesa"/>
    <s v="Mesa 1 - L2"/>
    <s v=""/>
    <s v="U"/>
    <s v="516892"/>
    <x v="0"/>
  </r>
  <r>
    <s v="U"/>
    <s v="5307363"/>
    <s v="Floresta"/>
    <x v="2"/>
    <s v="004"/>
    <s v="4000"/>
    <s v="1"/>
    <s v="Madeira para Celulose"/>
    <x v="48"/>
    <x v="2"/>
    <s v="TRITREM"/>
    <s v="11363"/>
    <s v="16/03/2024 23:12:30"/>
    <s v="17/03/2024 10:41:00"/>
    <s v="17/03/2024 10:42:00"/>
    <s v="17/03/2024 11:15:00"/>
    <s v="73820,00"/>
    <s v="25910"/>
    <s v="47910"/>
    <s v="Mesa"/>
    <s v="Mesa 1 - L2"/>
    <s v=""/>
    <s v="U"/>
    <s v="11363"/>
    <x v="0"/>
  </r>
  <r>
    <s v="U"/>
    <s v="5280842"/>
    <s v="Floresta"/>
    <x v="12"/>
    <s v="002"/>
    <s v="4000"/>
    <s v="1"/>
    <s v="Madeira para Celulose"/>
    <x v="331"/>
    <x v="3"/>
    <s v="TRITREM"/>
    <s v="53492"/>
    <s v="17/03/2024 04:28:39"/>
    <s v="17/03/2024 11:10:00"/>
    <s v="17/03/2024 11:11:00"/>
    <s v="17/03/2024 11:36:00"/>
    <s v="79130,00"/>
    <s v="26340"/>
    <s v="52790"/>
    <s v="Mesa"/>
    <s v="Mesa 3 - L2"/>
    <s v=""/>
    <s v="U"/>
    <s v="53492"/>
    <x v="0"/>
  </r>
  <r>
    <s v="U"/>
    <s v="5306459"/>
    <s v="Floresta"/>
    <x v="14"/>
    <s v="015"/>
    <s v="4000"/>
    <s v="1"/>
    <s v="Madeira para Celulose"/>
    <x v="142"/>
    <x v="2"/>
    <s v="TRITREM"/>
    <s v="10959"/>
    <s v="02/03/2024 14:30:48"/>
    <s v="02/03/2024 14:33:00"/>
    <s v="02/03/2024 14:34:00"/>
    <s v="02/03/2024 15:01:00"/>
    <s v="74780,00"/>
    <s v="25750"/>
    <s v="49030"/>
    <s v="Mesa"/>
    <s v="Mesa 4 - L2"/>
    <s v=""/>
    <s v="U"/>
    <s v="10959"/>
    <x v="0"/>
  </r>
  <r>
    <s v="U"/>
    <s v="5007815"/>
    <s v="Floresta"/>
    <x v="7"/>
    <s v="008"/>
    <s v="4000"/>
    <s v="1"/>
    <s v="Madeira para Celulose"/>
    <x v="131"/>
    <x v="5"/>
    <s v="TRITREM"/>
    <s v="3814"/>
    <s v="02/03/2024 00:40:14"/>
    <s v="02/03/2024 17:20:00"/>
    <s v="02/03/2024 17:21:00"/>
    <s v="02/03/2024 19:23:00"/>
    <s v="75620,00"/>
    <s v="26140"/>
    <s v="49480"/>
    <s v="Mesa"/>
    <s v="Picador Movel - L2"/>
    <s v=""/>
    <s v="U"/>
    <s v="3814"/>
    <x v="0"/>
  </r>
  <r>
    <s v="U"/>
    <s v="5303812"/>
    <s v="Floresta"/>
    <x v="4"/>
    <s v="040"/>
    <s v="5000"/>
    <s v="1"/>
    <s v="Madeira para Celulose"/>
    <x v="255"/>
    <x v="1"/>
    <s v="TRITREM"/>
    <s v="515810"/>
    <s v="02/03/2024 09:52:47"/>
    <s v="02/03/2024 20:36:00"/>
    <s v="02/03/2024 20:37:00"/>
    <s v="02/03/2024 22:07:00"/>
    <s v="71780,00"/>
    <s v="27180"/>
    <s v="44600"/>
    <s v="Mesa"/>
    <s v="Mesa 4 - L2"/>
    <s v=""/>
    <s v="U"/>
    <s v="515810"/>
    <x v="0"/>
  </r>
  <r>
    <s v="U"/>
    <s v="5221684"/>
    <s v="Floresta"/>
    <x v="16"/>
    <s v="018"/>
    <s v="4500"/>
    <s v="1"/>
    <s v="Madeira para Energia"/>
    <x v="21"/>
    <x v="6"/>
    <s v="TRITREM"/>
    <s v="34284"/>
    <s v="05/03/2024 08:32:31"/>
    <s v="05/03/2024 08:43:00"/>
    <s v="05/03/2024 08:44:00"/>
    <s v="05/03/2024 10:08:00"/>
    <s v="69590,00"/>
    <s v="26100"/>
    <s v="43490"/>
    <s v="Patio"/>
    <s v=""/>
    <s v="E-05"/>
    <s v="U"/>
    <s v="34284"/>
    <x v="0"/>
  </r>
  <r>
    <s v="U"/>
    <s v="5295973"/>
    <s v="Floresta"/>
    <x v="9"/>
    <s v="027"/>
    <s v="4000"/>
    <s v="1"/>
    <s v="Madeira para Celulose"/>
    <x v="42"/>
    <x v="5"/>
    <s v="BITREM"/>
    <s v="16798"/>
    <s v="05/03/2024 04:41:32"/>
    <s v="05/03/2024 13:09:00"/>
    <s v="05/03/2024 13:10:00"/>
    <s v="05/03/2024 15:20:00"/>
    <s v="48440,00"/>
    <s v="24760"/>
    <s v="23680"/>
    <s v="Patio"/>
    <s v=""/>
    <s v="E-06"/>
    <s v="U"/>
    <s v="16798"/>
    <x v="0"/>
  </r>
  <r>
    <s v="U"/>
    <s v="536545"/>
    <s v="Floresta"/>
    <x v="15"/>
    <s v="005"/>
    <s v="4000"/>
    <s v="1"/>
    <s v="Madeira para Celulose"/>
    <x v="312"/>
    <x v="8"/>
    <s v="TRITREM"/>
    <s v="2523"/>
    <s v="06/03/2024 09:20:39"/>
    <s v="06/03/2024 09:26:00"/>
    <s v="06/03/2024 09:27:00"/>
    <s v="06/03/2024 13:00:00"/>
    <s v="73470,00"/>
    <s v="24930"/>
    <s v="48540"/>
    <s v="Mesa"/>
    <s v="Picador Movel - L2"/>
    <s v=""/>
    <s v="U"/>
    <s v="2523"/>
    <x v="0"/>
  </r>
  <r>
    <s v="U"/>
    <s v="536626"/>
    <s v="Floresta"/>
    <x v="15"/>
    <s v="006"/>
    <s v="4000"/>
    <s v="1"/>
    <s v="Madeira para Celulose"/>
    <x v="333"/>
    <x v="7"/>
    <s v="TRITREM"/>
    <s v="2607"/>
    <s v="08/03/2024 22:18:00"/>
    <s v="08/03/2024 22:21:00"/>
    <s v="08/03/2024 22:22:00"/>
    <s v="08/03/2024 23:42:00"/>
    <s v="85120,00"/>
    <s v="24140"/>
    <s v="60980"/>
    <s v="Mesa"/>
    <s v="Mesa 2 - L2"/>
    <s v=""/>
    <s v="U"/>
    <s v="2607"/>
    <x v="0"/>
  </r>
  <r>
    <s v="U"/>
    <s v="5276769"/>
    <s v="Floresta"/>
    <x v="3"/>
    <s v="016"/>
    <s v="4000"/>
    <s v="1"/>
    <s v="Madeira para Celulose"/>
    <x v="109"/>
    <x v="1"/>
    <s v="TRITREM"/>
    <s v="73769"/>
    <s v="08/03/2024 18:19:31"/>
    <s v="09/03/2024 02:05:00"/>
    <s v="09/03/2024 02:06:00"/>
    <s v="09/03/2024 02:29:00"/>
    <s v="72730,00"/>
    <s v="26840"/>
    <s v="45890"/>
    <s v="Mesa"/>
    <s v="Mesa 4 - L2"/>
    <s v=""/>
    <s v="U"/>
    <s v="73769"/>
    <x v="0"/>
  </r>
  <r>
    <s v="U"/>
    <s v="5316146"/>
    <s v="Floresta"/>
    <x v="8"/>
    <s v="003"/>
    <s v="4000"/>
    <s v="1"/>
    <s v="Madeira para Celulose"/>
    <x v="110"/>
    <x v="1"/>
    <s v="TRITREM"/>
    <s v="11646"/>
    <s v="08/03/2024 21:01:58"/>
    <s v="09/03/2024 04:33:00"/>
    <s v="09/03/2024 04:34:00"/>
    <s v="09/03/2024 05:36:00"/>
    <s v="76050,00"/>
    <s v="27200"/>
    <s v="48850"/>
    <s v="Mesa"/>
    <s v="Mesa 2 - L2"/>
    <s v=""/>
    <s v="U"/>
    <s v="11646"/>
    <x v="0"/>
  </r>
  <r>
    <s v="U"/>
    <s v="5280603"/>
    <s v="Floresta"/>
    <x v="12"/>
    <s v="004"/>
    <s v="4000"/>
    <s v="1"/>
    <s v="Madeira para Celulose"/>
    <x v="149"/>
    <x v="3"/>
    <s v="TRITREM"/>
    <s v="53253"/>
    <s v="13/03/2024 10:37:43"/>
    <s v="13/03/2024 18:24:00"/>
    <s v="13/03/2024 18:25:00"/>
    <s v="13/03/2024 19:28:00"/>
    <s v="71490,00"/>
    <s v="28900"/>
    <s v="42590"/>
    <s v="Mesa"/>
    <s v="Mesa Celulose - L1"/>
    <s v=""/>
    <s v="U"/>
    <s v="53253"/>
    <x v="0"/>
  </r>
  <r>
    <s v="U"/>
    <s v="5307289"/>
    <s v="Floresta"/>
    <x v="17"/>
    <s v="004"/>
    <s v="4000"/>
    <s v="1"/>
    <s v="Madeira para Celulose"/>
    <x v="225"/>
    <x v="4"/>
    <s v="TRITREM"/>
    <s v="11289"/>
    <s v="15/03/2024 07:23:31"/>
    <s v="15/03/2024 22:19:00"/>
    <s v="15/03/2024 22:20:00"/>
    <s v="15/03/2024 22:57:00"/>
    <s v="81280,00"/>
    <s v="25470"/>
    <s v="55810"/>
    <s v="Mesa"/>
    <s v="Mesa 2 - L2"/>
    <s v=""/>
    <s v="U"/>
    <s v="11289"/>
    <x v="0"/>
  </r>
  <r>
    <s v="U"/>
    <s v="5303870"/>
    <s v="Floresta"/>
    <x v="10"/>
    <s v="016"/>
    <s v="4100"/>
    <s v="1"/>
    <s v="Madeira para Energia"/>
    <x v="166"/>
    <x v="1"/>
    <s v="TRITREM"/>
    <s v="515868"/>
    <s v="02/03/2024 23:17:40"/>
    <s v="03/03/2024 11:55:00"/>
    <s v="03/03/2024 11:56:00"/>
    <s v="03/03/2024 15:03:00"/>
    <s v="75810,00"/>
    <s v="27440"/>
    <s v="48370"/>
    <s v="Patio"/>
    <s v=""/>
    <s v="7-707"/>
    <s v="U"/>
    <s v="515868"/>
    <x v="0"/>
  </r>
  <r>
    <s v="U"/>
    <s v="5007886"/>
    <s v="Floresta"/>
    <x v="7"/>
    <s v="008"/>
    <s v="4000"/>
    <s v="1"/>
    <s v="Madeira para Celulose"/>
    <x v="138"/>
    <x v="7"/>
    <s v="TRITREM"/>
    <s v="3885"/>
    <s v="02/03/2024 23:52:28"/>
    <s v="03/03/2024 12:56:00"/>
    <s v="03/03/2024 12:57:00"/>
    <s v="03/03/2024 13:28:00"/>
    <s v="69600,00"/>
    <s v="24640"/>
    <s v="44960"/>
    <s v="Mesa"/>
    <s v="Mesa 2 - L2"/>
    <s v=""/>
    <s v="U"/>
    <s v="3885"/>
    <x v="0"/>
  </r>
  <r>
    <s v="U"/>
    <s v="533632"/>
    <s v="Floresta"/>
    <x v="1"/>
    <s v="019"/>
    <s v="4000"/>
    <s v="1"/>
    <s v="Madeira para Celulose"/>
    <x v="1"/>
    <x v="1"/>
    <s v="TRITREM"/>
    <s v="626"/>
    <s v="08/03/2024 17:08:12"/>
    <s v="08/03/2024 17:13:00"/>
    <s v="08/03/2024 17:14:00"/>
    <s v="08/03/2024 18:33:00"/>
    <s v="64610,00"/>
    <s v="25200"/>
    <s v="39410"/>
    <s v="Mesa"/>
    <s v="Mesa 3 - L2"/>
    <s v=""/>
    <s v="U"/>
    <s v="626"/>
    <x v="0"/>
  </r>
  <r>
    <s v="U"/>
    <s v="5280514"/>
    <s v="Floresta"/>
    <x v="12"/>
    <s v="004"/>
    <s v="4000"/>
    <s v="1"/>
    <s v="Madeira para Celulose"/>
    <x v="343"/>
    <x v="3"/>
    <s v="TRITREM"/>
    <s v="53164"/>
    <s v="11/03/2024 18:02:57"/>
    <s v="11/03/2024 23:24:00"/>
    <s v="11/03/2024 23:25:00"/>
    <s v="12/03/2024 00:25:00"/>
    <s v="82340,00"/>
    <s v="24860"/>
    <s v="57480"/>
    <s v="Mesa"/>
    <s v="Mesa 3 - L2"/>
    <s v=""/>
    <s v="U"/>
    <s v="53164"/>
    <x v="0"/>
  </r>
  <r>
    <s v="U"/>
    <s v="5316615"/>
    <s v="Floresta"/>
    <x v="8"/>
    <s v="012"/>
    <s v="4000"/>
    <s v="1"/>
    <s v="Madeira para Celulose"/>
    <x v="19"/>
    <x v="1"/>
    <s v="TRITREM"/>
    <s v="12115"/>
    <s v="11/03/2024 17:47:42"/>
    <s v="12/03/2024 03:32:00"/>
    <s v="12/03/2024 03:33:00"/>
    <s v="12/03/2024 04:07:00"/>
    <s v="80620,00"/>
    <s v="25350"/>
    <s v="55270"/>
    <s v="Patio"/>
    <s v=""/>
    <s v="3-305"/>
    <s v="U"/>
    <s v="12115"/>
    <x v="0"/>
  </r>
  <r>
    <s v="U"/>
    <s v="5316933"/>
    <s v="Floresta"/>
    <x v="8"/>
    <s v="031"/>
    <s v="4000"/>
    <s v="1"/>
    <s v="Madeira para Celulose"/>
    <x v="174"/>
    <x v="1"/>
    <s v="TRITREM"/>
    <s v="12433"/>
    <s v="16/03/2024 00:15:11"/>
    <s v="16/03/2024 06:26:00"/>
    <s v="16/03/2024 06:27:00"/>
    <s v="16/03/2024 07:09:00"/>
    <s v="79620,00"/>
    <s v="27010"/>
    <s v="52610"/>
    <s v="Mesa"/>
    <s v="Mesa 1 - L2"/>
    <s v=""/>
    <s v="U"/>
    <s v="12433"/>
    <x v="0"/>
  </r>
  <r>
    <s v="U"/>
    <s v="5310189"/>
    <s v="Floresta"/>
    <x v="3"/>
    <s v="024"/>
    <s v="4000"/>
    <s v="1"/>
    <s v="Madeira para Celulose"/>
    <x v="173"/>
    <x v="1"/>
    <s v="TRITREM"/>
    <s v="74189"/>
    <s v="15/03/2024 21:16:30"/>
    <s v="16/03/2024 07:13:00"/>
    <s v="16/03/2024 07:14:00"/>
    <s v="16/03/2024 07:50:00"/>
    <s v="74580,00"/>
    <s v="25770"/>
    <s v="48810"/>
    <s v="Mesa"/>
    <s v="Mesa 3 - L2"/>
    <s v=""/>
    <s v="U"/>
    <s v="74189"/>
    <x v="0"/>
  </r>
  <r>
    <s v="U"/>
    <s v="5313045"/>
    <s v="Floresta"/>
    <x v="10"/>
    <s v="026"/>
    <s v="4100"/>
    <s v="1"/>
    <s v="Madeira para Energia"/>
    <x v="174"/>
    <x v="1"/>
    <s v="TRITREM"/>
    <s v="516043"/>
    <s v="05/03/2024 03:21:29"/>
    <s v="05/03/2024 13:23:00"/>
    <s v="05/03/2024 13:24:00"/>
    <s v="05/03/2024 14:20:00"/>
    <s v="74830,00"/>
    <s v="27180"/>
    <s v="47650"/>
    <s v="Patio"/>
    <s v=""/>
    <s v="8-801"/>
    <s v="U"/>
    <s v="516043"/>
    <x v="0"/>
  </r>
  <r>
    <s v="U"/>
    <s v="5313643"/>
    <s v="Floresta"/>
    <x v="4"/>
    <s v="014"/>
    <s v="4000"/>
    <s v="1"/>
    <s v="Madeira para Celulose"/>
    <x v="39"/>
    <x v="2"/>
    <s v="TRITREM"/>
    <s v="516641"/>
    <s v="10/03/2024 08:53:59"/>
    <s v="10/03/2024 17:50:00"/>
    <s v="10/03/2024 17:51:00"/>
    <s v="10/03/2024 19:08:00"/>
    <s v="70000,00"/>
    <s v="25640"/>
    <s v="44360"/>
    <s v="Patio"/>
    <s v=""/>
    <s v="B-018"/>
    <s v="U"/>
    <s v="516641"/>
    <x v="0"/>
  </r>
  <r>
    <s v="U"/>
    <s v="5316399"/>
    <s v="Floresta"/>
    <x v="14"/>
    <s v="017"/>
    <s v="4000"/>
    <s v="1"/>
    <s v="Madeira para Celulose"/>
    <x v="292"/>
    <x v="1"/>
    <s v="TRITREM"/>
    <s v="11899"/>
    <s v="10/03/2024 07:59:59"/>
    <s v="10/03/2024 18:48:00"/>
    <s v="10/03/2024 18:49:00"/>
    <s v="10/03/2024 20:03:00"/>
    <s v="72200,00"/>
    <s v="26360"/>
    <s v="45840"/>
    <s v="Mesa"/>
    <s v="Mesa Celulose - L1"/>
    <s v=""/>
    <s v="U"/>
    <s v="11899"/>
    <x v="0"/>
  </r>
  <r>
    <s v="U"/>
    <s v="5313692"/>
    <s v="Floresta"/>
    <x v="4"/>
    <s v="025"/>
    <s v="4000"/>
    <s v="1"/>
    <s v="Madeira para Celulose"/>
    <x v="344"/>
    <x v="2"/>
    <s v="TRITREM"/>
    <s v="516690"/>
    <s v="10/03/2024 20:31:40"/>
    <s v="11/03/2024 05:20:00"/>
    <s v="11/03/2024 05:21:00"/>
    <s v="11/03/2024 07:03:00"/>
    <s v="76780,00"/>
    <s v="25900"/>
    <s v="50880"/>
    <s v="Mesa"/>
    <s v="Mesa Celulose - L1"/>
    <s v=""/>
    <s v="U"/>
    <s v="516690"/>
    <x v="0"/>
  </r>
  <r>
    <s v="U"/>
    <s v="5313790"/>
    <s v="Floresta"/>
    <x v="4"/>
    <s v="025"/>
    <s v="4000"/>
    <s v="1"/>
    <s v="Madeira para Celulose"/>
    <x v="63"/>
    <x v="4"/>
    <s v="TRITREM"/>
    <s v="516788"/>
    <s v="11/03/2024 20:23:18"/>
    <s v="12/03/2024 07:45:00"/>
    <s v="12/03/2024 07:46:00"/>
    <s v="12/03/2024 09:55:00"/>
    <s v="74820,00"/>
    <s v="25600"/>
    <s v="49220"/>
    <s v="Mesa"/>
    <s v="Mesa Celulose - L1"/>
    <s v=""/>
    <s v="U"/>
    <s v="516788"/>
    <x v="0"/>
  </r>
  <r>
    <s v="U"/>
    <s v="5307309"/>
    <s v="Floresta"/>
    <x v="17"/>
    <s v="002"/>
    <s v="4000"/>
    <s v="1"/>
    <s v="Madeira para Celulose"/>
    <x v="183"/>
    <x v="5"/>
    <s v="TRITREM"/>
    <s v="11309"/>
    <s v="15/03/2024 10:30:52"/>
    <s v="16/03/2024 03:33:00"/>
    <s v="16/03/2024 03:34:00"/>
    <s v="16/03/2024 04:30:00"/>
    <s v="74760,00"/>
    <s v="25840"/>
    <s v="48920"/>
    <s v="Mesa"/>
    <s v="Picador Movel - L2"/>
    <s v=""/>
    <s v="U"/>
    <s v="11309"/>
    <x v="0"/>
  </r>
  <r>
    <s v="U"/>
    <s v="5314148"/>
    <s v="Floresta"/>
    <x v="4"/>
    <s v="002"/>
    <s v="4000"/>
    <s v="1"/>
    <s v="Madeira para Celulose"/>
    <x v="72"/>
    <x v="1"/>
    <s v="TRITREM"/>
    <s v="517146"/>
    <s v="15/03/2024 14:55:11"/>
    <s v="16/03/2024 04:02:00"/>
    <s v="16/03/2024 04:03:00"/>
    <s v="16/03/2024 05:10:00"/>
    <s v="78320,00"/>
    <s v="26950"/>
    <s v="51370"/>
    <s v="Mesa"/>
    <s v="Mesa 1 - L2"/>
    <s v=""/>
    <s v="U"/>
    <s v="517146"/>
    <x v="0"/>
  </r>
  <r>
    <s v="U"/>
    <s v="5310188"/>
    <s v="Floresta"/>
    <x v="3"/>
    <s v="025"/>
    <s v="4000"/>
    <s v="1"/>
    <s v="Madeira para Celulose"/>
    <x v="5"/>
    <x v="1"/>
    <s v="TRITREM"/>
    <s v="74188"/>
    <s v="15/03/2024 21:11:52"/>
    <s v="16/03/2024 04:18:00"/>
    <s v="16/03/2024 04:19:00"/>
    <s v="16/03/2024 05:08:00"/>
    <s v="77220,00"/>
    <s v="25950"/>
    <s v="51270"/>
    <s v="Mesa"/>
    <s v="Picador Movel - L2"/>
    <s v=""/>
    <s v="U"/>
    <s v="74188"/>
    <x v="0"/>
  </r>
  <r>
    <s v="U"/>
    <s v="5316918"/>
    <s v="Floresta"/>
    <x v="8"/>
    <s v="031"/>
    <s v="4000"/>
    <s v="1"/>
    <s v="Madeira para Celulose"/>
    <x v="70"/>
    <x v="1"/>
    <s v="TRITREM"/>
    <s v="12418"/>
    <s v="15/03/2024 19:53:08"/>
    <s v="16/03/2024 04:41:00"/>
    <s v="16/03/2024 04:42:00"/>
    <s v="16/03/2024 05:36:00"/>
    <s v="74960,00"/>
    <s v="27320"/>
    <s v="47640"/>
    <s v="Mesa"/>
    <s v="Mesa 4 - L2"/>
    <s v=""/>
    <s v="U"/>
    <s v="12418"/>
    <x v="0"/>
  </r>
  <r>
    <s v="U"/>
    <s v="5286966"/>
    <s v="Floresta"/>
    <x v="13"/>
    <s v="005"/>
    <s v="4000"/>
    <s v="1"/>
    <s v="Madeira para Celulose"/>
    <x v="199"/>
    <x v="1"/>
    <s v="TRITREM"/>
    <s v="6841"/>
    <s v="01/03/2024 07:48:36"/>
    <s v="01/03/2024 07:52:00"/>
    <s v="01/03/2024 07:53:00"/>
    <s v="01/03/2024 08:10:00"/>
    <s v="68200,00"/>
    <s v="26700"/>
    <s v="41500"/>
    <s v="Mesa"/>
    <s v="Mesa Celulose - L1"/>
    <s v=""/>
    <s v="U"/>
    <s v="6841"/>
    <x v="0"/>
  </r>
  <r>
    <s v="U"/>
    <s v="5286962"/>
    <s v="Floresta"/>
    <x v="14"/>
    <s v="036"/>
    <s v="4000"/>
    <s v="1"/>
    <s v="Madeira para Celulose"/>
    <x v="158"/>
    <x v="5"/>
    <s v="TRITREM"/>
    <s v="6837"/>
    <s v="01/03/2024 07:47:26"/>
    <s v="01/03/2024 07:53:00"/>
    <s v="01/03/2024 07:54:00"/>
    <s v="01/03/2024 09:16:00"/>
    <s v="73740,00"/>
    <s v="25790"/>
    <s v="47950"/>
    <s v="Mesa"/>
    <s v="Mesa Celulose - L1"/>
    <s v=""/>
    <s v="U"/>
    <s v="6837"/>
    <x v="0"/>
  </r>
  <r>
    <s v="U"/>
    <s v="5286964"/>
    <s v="Floresta"/>
    <x v="14"/>
    <s v="036"/>
    <s v="4000"/>
    <s v="1"/>
    <s v="Madeira para Celulose"/>
    <x v="39"/>
    <x v="2"/>
    <s v="BITREM"/>
    <s v="6839"/>
    <s v="01/03/2024 07:47:56"/>
    <s v="01/03/2024 07:56:00"/>
    <s v="01/03/2024 07:57:00"/>
    <s v="01/03/2024 10:19:00"/>
    <s v="73440,00"/>
    <s v="15022"/>
    <s v="58418"/>
    <s v="Mesa"/>
    <s v="Mesa Celulose - L1"/>
    <s v=""/>
    <s v="U"/>
    <s v="6839"/>
    <x v="0"/>
  </r>
  <r>
    <s v="U"/>
    <s v="5306706"/>
    <s v="Floresta"/>
    <x v="14"/>
    <s v="015"/>
    <s v="4000"/>
    <s v="1"/>
    <s v="Madeira para Celulose"/>
    <x v="51"/>
    <x v="4"/>
    <s v="TRITREM"/>
    <s v="11206"/>
    <s v="05/03/2024 14:19:24"/>
    <s v="05/03/2024 14:22:00"/>
    <s v="05/03/2024 14:23:00"/>
    <s v="05/03/2024 14:58:00"/>
    <s v="69760,00"/>
    <s v="26060"/>
    <s v="43700"/>
    <s v="Mesa"/>
    <s v="Mesa Celulose - L1"/>
    <s v=""/>
    <s v="U"/>
    <s v="11206"/>
    <x v="0"/>
  </r>
  <r>
    <s v="U"/>
    <s v="5221675"/>
    <s v="Floresta"/>
    <x v="16"/>
    <s v="018"/>
    <s v="4500"/>
    <s v="1"/>
    <s v="Madeira para Energia"/>
    <x v="111"/>
    <x v="0"/>
    <s v="TRITREM"/>
    <s v="34275"/>
    <s v="04/03/2024 23:44:55"/>
    <s v="05/03/2024 15:04:00"/>
    <s v="05/03/2024 15:05:00"/>
    <s v="05/03/2024 16:49:00"/>
    <s v="66260,00"/>
    <s v="25700"/>
    <s v="40560"/>
    <s v="Patio"/>
    <s v=""/>
    <s v="E-014"/>
    <s v="U"/>
    <s v="34275"/>
    <x v="0"/>
  </r>
  <r>
    <s v="U"/>
    <s v="5306672"/>
    <s v="Floresta"/>
    <x v="14"/>
    <s v="014"/>
    <s v="4000"/>
    <s v="1"/>
    <s v="Madeira para Celulose"/>
    <x v="17"/>
    <x v="1"/>
    <s v="TRITREM"/>
    <s v="11172"/>
    <s v="05/03/2024 07:10:44"/>
    <s v="05/03/2024 18:35:00"/>
    <s v="05/03/2024 18:36:00"/>
    <s v="05/03/2024 19:20:00"/>
    <s v="69640,00"/>
    <s v="27110"/>
    <s v="42530"/>
    <s v="Mesa"/>
    <s v="Mesa Celulose - L1"/>
    <s v=""/>
    <s v="U"/>
    <s v="11172"/>
    <x v="0"/>
  </r>
  <r>
    <s v="U"/>
    <s v="5276885"/>
    <s v="Floresta"/>
    <x v="3"/>
    <s v="012"/>
    <s v="4000"/>
    <s v="1"/>
    <s v="Madeira para Celulose"/>
    <x v="90"/>
    <x v="1"/>
    <s v="TRITREM"/>
    <s v="73885"/>
    <s v="10/03/2024 20:00:11"/>
    <s v="11/03/2024 06:48:00"/>
    <s v="11/03/2024 06:49:00"/>
    <s v="11/03/2024 07:54:00"/>
    <s v="73850,00"/>
    <s v="26730"/>
    <s v="47120"/>
    <s v="Patio"/>
    <s v=""/>
    <s v="3-304"/>
    <s v="U"/>
    <s v="73885"/>
    <x v="0"/>
  </r>
  <r>
    <s v="U"/>
    <s v="5287224"/>
    <s v="Floresta"/>
    <x v="13"/>
    <s v="001"/>
    <s v="4000"/>
    <s v="1"/>
    <s v="Madeira para Celulose"/>
    <x v="292"/>
    <x v="1"/>
    <s v="TRITREM"/>
    <s v="7099"/>
    <s v="11/03/2024 07:57:18"/>
    <s v="11/03/2024 08:00:00"/>
    <s v="11/03/2024 08:01:00"/>
    <s v="11/03/2024 09:19:00"/>
    <s v="76190,00"/>
    <s v="25030"/>
    <s v="51160"/>
    <s v="Mesa"/>
    <s v="Picador Movel - L2"/>
    <s v=""/>
    <s v="U"/>
    <s v="7099"/>
    <x v="0"/>
  </r>
  <r>
    <s v="U"/>
    <s v="5008409"/>
    <s v="Floresta"/>
    <x v="7"/>
    <s v="012"/>
    <s v="4000"/>
    <s v="1"/>
    <s v="Madeira para Celulose"/>
    <x v="179"/>
    <x v="7"/>
    <s v="TRITREM"/>
    <s v="4408"/>
    <s v="11/03/2024 00:45:38"/>
    <s v="11/03/2024 12:03:00"/>
    <s v="11/03/2024 12:04:00"/>
    <s v="11/03/2024 13:20:00"/>
    <s v="73130,00"/>
    <s v="24470"/>
    <s v="48660"/>
    <s v="Mesa"/>
    <s v="Mesa 4 - L2"/>
    <s v=""/>
    <s v="U"/>
    <s v="4408"/>
    <x v="0"/>
  </r>
  <r>
    <s v="U"/>
    <s v="5314111"/>
    <s v="Floresta"/>
    <x v="10"/>
    <s v="008"/>
    <s v="4100"/>
    <s v="1"/>
    <s v="Madeira para Energia"/>
    <x v="104"/>
    <x v="0"/>
    <s v="TRITREM"/>
    <s v="517109"/>
    <s v="15/03/2024 04:57:42"/>
    <s v="15/03/2024 15:05:00"/>
    <s v="15/03/2024 15:06:00"/>
    <s v="15/03/2024 17:20:00"/>
    <s v="74500,00"/>
    <s v="25660"/>
    <s v="48840"/>
    <s v="Mesa"/>
    <s v="Mesa Biomassa - L1"/>
    <s v=""/>
    <s v="U"/>
    <s v="517109"/>
    <x v="0"/>
  </r>
  <r>
    <s v="U"/>
    <s v="5295776"/>
    <s v="Floresta"/>
    <x v="9"/>
    <s v="055"/>
    <s v="4000"/>
    <s v="1"/>
    <s v="Madeira para Celulose"/>
    <x v="451"/>
    <x v="4"/>
    <s v="TRITREM"/>
    <s v="16601"/>
    <s v="01/03/2024 20:53:23"/>
    <s v="02/03/2024 08:37:00"/>
    <s v="02/03/2024 08:38:00"/>
    <s v="02/03/2024 10:12:00"/>
    <s v="71920,00"/>
    <s v="25480"/>
    <s v="46440"/>
    <s v="Mesa"/>
    <s v="Mesa 1 - L2"/>
    <s v=""/>
    <s v="U"/>
    <s v="16601"/>
    <x v="0"/>
  </r>
  <r>
    <s v="U"/>
    <s v="5295774"/>
    <s v="Floresta"/>
    <x v="9"/>
    <s v="055"/>
    <s v="4000"/>
    <s v="1"/>
    <s v="Madeira para Celulose"/>
    <x v="101"/>
    <x v="4"/>
    <s v="TRITREM"/>
    <s v="16599"/>
    <s v="01/03/2024 20:42:17"/>
    <s v="02/03/2024 09:03:00"/>
    <s v="02/03/2024 09:04:00"/>
    <s v="02/03/2024 10:43:00"/>
    <s v="69040,00"/>
    <s v="25730"/>
    <s v="43310"/>
    <s v="Mesa"/>
    <s v="Picador Movel - L2"/>
    <s v=""/>
    <s v="U"/>
    <s v="16599"/>
    <x v="0"/>
  </r>
  <r>
    <s v="U"/>
    <s v="5007796"/>
    <s v="Floresta"/>
    <x v="7"/>
    <s v="012"/>
    <s v="4000"/>
    <s v="1"/>
    <s v="Madeira para Celulose"/>
    <x v="450"/>
    <x v="0"/>
    <s v="TRITREM"/>
    <s v="3795"/>
    <s v="01/03/2024 20:54:35"/>
    <s v="02/03/2024 09:52:00"/>
    <s v="02/03/2024 09:53:00"/>
    <s v="02/03/2024 12:02:00"/>
    <s v="71620,00"/>
    <s v="26060"/>
    <s v="45560"/>
    <s v="Mesa"/>
    <s v="Mesa 3 - L2"/>
    <s v=""/>
    <s v="U"/>
    <s v="3795"/>
    <x v="0"/>
  </r>
  <r>
    <s v="U"/>
    <s v="5295813"/>
    <s v="Floresta"/>
    <x v="9"/>
    <s v="029"/>
    <s v="4000"/>
    <s v="1"/>
    <s v="Madeira para Celulose"/>
    <x v="51"/>
    <x v="4"/>
    <s v="TRITREM"/>
    <s v="16638"/>
    <s v="02/03/2024 11:39:58"/>
    <s v="02/03/2024 11:42:00"/>
    <s v="02/03/2024 11:43:00"/>
    <s v="02/03/2024 12:23:00"/>
    <s v="70800,00"/>
    <s v="25960"/>
    <s v="44840"/>
    <s v="Mesa"/>
    <s v="Mesa 3 - L2"/>
    <s v=""/>
    <s v="U"/>
    <s v="16638"/>
    <x v="0"/>
  </r>
  <r>
    <s v="U"/>
    <s v="5303791"/>
    <s v="Floresta"/>
    <x v="4"/>
    <s v="049"/>
    <s v="5000"/>
    <s v="1"/>
    <s v="Madeira para Celulose"/>
    <x v="189"/>
    <x v="1"/>
    <s v="TRITREM"/>
    <s v="515789"/>
    <s v="02/03/2024 00:56:45"/>
    <s v="02/03/2024 13:43:00"/>
    <s v="02/03/2024 13:44:00"/>
    <s v="02/03/2024 14:46:00"/>
    <s v="78060,00"/>
    <s v="26980"/>
    <s v="51080"/>
    <s v="Mesa"/>
    <s v="Mesa 3 - L2"/>
    <s v=""/>
    <s v="U"/>
    <s v="515789"/>
    <x v="0"/>
  </r>
  <r>
    <s v="U"/>
    <s v="5306466"/>
    <s v="Floresta"/>
    <x v="14"/>
    <s v="015"/>
    <s v="4000"/>
    <s v="1"/>
    <s v="Madeira para Celulose"/>
    <x v="450"/>
    <x v="0"/>
    <s v="TRITREM"/>
    <s v="10966"/>
    <s v="02/03/2024 15:35:37"/>
    <s v="02/03/2024 15:38:00"/>
    <s v="02/03/2024 15:39:00"/>
    <s v=""/>
    <s v=""/>
    <s v=""/>
    <s v=""/>
    <s v="Patio"/>
    <s v=""/>
    <s v=""/>
    <s v="U"/>
    <s v="10966"/>
    <x v="0"/>
  </r>
  <r>
    <s v="U"/>
    <s v="5303806"/>
    <s v="Floresta"/>
    <x v="4"/>
    <s v="033"/>
    <s v="5000"/>
    <s v="1"/>
    <s v="Madeira para Celulose"/>
    <x v="15"/>
    <x v="1"/>
    <s v="TRITREM"/>
    <s v="515804"/>
    <s v="02/03/2024 08:24:24"/>
    <s v="02/03/2024 19:05:00"/>
    <s v="02/03/2024 19:06:00"/>
    <s v="02/03/2024 22:05:00"/>
    <s v="77080,00"/>
    <s v="27050"/>
    <s v="50030"/>
    <s v="Mesa"/>
    <s v="Mesa Celulose - L1"/>
    <s v=""/>
    <s v="U"/>
    <s v="515804"/>
    <x v="0"/>
  </r>
  <r>
    <s v="U"/>
    <s v="5306456"/>
    <s v="Floresta"/>
    <x v="14"/>
    <s v="015"/>
    <s v="4000"/>
    <s v="1"/>
    <s v="Madeira para Celulose"/>
    <x v="48"/>
    <x v="2"/>
    <s v="TRITREM"/>
    <s v="10956"/>
    <s v="02/03/2024 11:16:37"/>
    <s v="02/03/2024 20:59:00"/>
    <s v="02/03/2024 21:00:00"/>
    <s v="02/03/2024 22:39:00"/>
    <s v="75200,00"/>
    <s v="25970"/>
    <s v="49230"/>
    <s v="Mesa"/>
    <s v="Mesa Celulose - L1"/>
    <s v=""/>
    <s v="U"/>
    <s v="10956"/>
    <x v="0"/>
  </r>
  <r>
    <s v="U"/>
    <s v="5295796"/>
    <s v="Floresta"/>
    <x v="9"/>
    <s v="011"/>
    <s v="4100"/>
    <s v="1"/>
    <s v="Madeira para Celulose"/>
    <x v="106"/>
    <x v="5"/>
    <s v="TRITREM"/>
    <s v="16621"/>
    <s v="02/03/2024 05:37:27"/>
    <s v="02/03/2024 21:18:00"/>
    <s v="02/03/2024 21:19:00"/>
    <s v="03/03/2024 01:45:00"/>
    <s v="75660,00"/>
    <s v="25710"/>
    <s v="49950"/>
    <s v="Patio"/>
    <s v=""/>
    <s v="E-02"/>
    <s v="U"/>
    <s v="16621"/>
    <x v="0"/>
  </r>
  <r>
    <s v="U"/>
    <s v="5313189"/>
    <s v="Floresta"/>
    <x v="4"/>
    <s v="040"/>
    <s v="5000"/>
    <s v="1"/>
    <s v="Madeira para Celulose"/>
    <x v="298"/>
    <x v="5"/>
    <s v="TRITREM"/>
    <s v="516187"/>
    <s v="06/03/2024 15:06:00"/>
    <s v="06/03/2024 21:57:00"/>
    <s v="06/03/2024 21:58:00"/>
    <s v="07/03/2024 00:04:00"/>
    <s v="68260,00"/>
    <s v="25520"/>
    <s v="42740"/>
    <s v="Mesa"/>
    <s v="Mesa 2 - L2"/>
    <s v=""/>
    <s v="U"/>
    <s v="516187"/>
    <x v="0"/>
  </r>
  <r>
    <s v="U"/>
    <s v="5316441"/>
    <s v="Floresta"/>
    <x v="14"/>
    <s v="011"/>
    <s v="4000"/>
    <s v="1"/>
    <s v="Madeira para Celulose"/>
    <x v="236"/>
    <x v="3"/>
    <s v="TRITREM"/>
    <s v="11941"/>
    <s v="10/03/2024 14:46:56"/>
    <s v="10/03/2024 15:12:00"/>
    <s v="10/03/2024 15:13:00"/>
    <s v="10/03/2024 15:42:00"/>
    <s v="76410,00"/>
    <s v="26070"/>
    <s v="50340"/>
    <s v="Mesa"/>
    <s v="Mesa 2 - L2"/>
    <s v=""/>
    <s v="U"/>
    <s v="11941"/>
    <x v="0"/>
  </r>
  <r>
    <s v="U"/>
    <s v="5276874"/>
    <s v="Floresta"/>
    <x v="3"/>
    <s v="015"/>
    <s v="4000"/>
    <s v="1"/>
    <s v="Madeira para Celulose"/>
    <x v="109"/>
    <x v="1"/>
    <s v="TRITREM"/>
    <s v="73874"/>
    <s v="10/03/2024 14:57:25"/>
    <s v="10/03/2024 15:03:00"/>
    <s v="10/03/2024 15:04:00"/>
    <s v="10/03/2024 15:15:00"/>
    <s v="71240,00"/>
    <s v="27410"/>
    <s v="43830"/>
    <s v="Mesa"/>
    <s v="Mesa 1 - L2"/>
    <s v=""/>
    <s v="U"/>
    <s v="73874"/>
    <x v="0"/>
  </r>
  <r>
    <s v="U"/>
    <s v="5314322"/>
    <s v="Floresta"/>
    <x v="4"/>
    <s v="027"/>
    <s v="4000"/>
    <s v="1"/>
    <s v="Madeira para Celulose"/>
    <x v="119"/>
    <x v="1"/>
    <s v="TRITREM"/>
    <s v="517320"/>
    <s v="17/03/2024 23:35:54"/>
    <s v="18/03/2024 14:41:00"/>
    <s v="18/03/2024 14:42:00"/>
    <s v="18/03/2024 16:32:00"/>
    <s v="67120,00"/>
    <s v="25840"/>
    <s v="41280"/>
    <s v="Mesa"/>
    <s v="Mesa Celulose - L1"/>
    <s v=""/>
    <s v="U"/>
    <s v="517320"/>
    <x v="0"/>
  </r>
  <r>
    <s v="U"/>
    <s v="5296160"/>
    <s v="Floresta"/>
    <x v="9"/>
    <s v="002"/>
    <s v="4100"/>
    <s v="1"/>
    <s v="Madeira para Celulose"/>
    <x v="97"/>
    <x v="5"/>
    <s v="BITREM"/>
    <s v="16985"/>
    <s v="18/03/2024 09:59:31"/>
    <s v="18/03/2024 18:38:00"/>
    <s v="18/03/2024 18:39:00"/>
    <s v="18/03/2024 20:01:00"/>
    <s v="51140,00"/>
    <s v="21020"/>
    <s v="30120"/>
    <s v="Patio"/>
    <s v=""/>
    <s v="E-02"/>
    <s v="U"/>
    <s v="16985"/>
    <x v="0"/>
  </r>
  <r>
    <s v="U"/>
    <s v="5280882"/>
    <s v="Floresta"/>
    <x v="12"/>
    <s v="001"/>
    <s v="4000"/>
    <s v="1"/>
    <s v="Madeira para Celulose"/>
    <x v="171"/>
    <x v="3"/>
    <s v="TRITREM"/>
    <s v="53532"/>
    <s v="18/03/2024 14:13:06"/>
    <s v="18/03/2024 20:34:00"/>
    <s v="18/03/2024 20:35:00"/>
    <s v="18/03/2024 21:36:00"/>
    <s v="78580,00"/>
    <s v="27440"/>
    <s v="51140"/>
    <s v="Mesa"/>
    <s v="Mesa Celulose - L1"/>
    <s v=""/>
    <s v="U"/>
    <s v="53532"/>
    <x v="0"/>
  </r>
  <r>
    <s v="U"/>
    <s v="5307572"/>
    <s v="Floresta"/>
    <x v="2"/>
    <s v="003"/>
    <s v="4000"/>
    <s v="1"/>
    <s v="Madeira para Celulose"/>
    <x v="94"/>
    <x v="2"/>
    <s v="TRITREM"/>
    <s v="11572"/>
    <s v="21/03/2024 11:51:04"/>
    <s v="21/03/2024 20:57:00"/>
    <s v="21/03/2024 20:58:00"/>
    <s v="22/03/2024 01:09:00"/>
    <s v="84860,00"/>
    <s v="25630"/>
    <s v="59230"/>
    <s v="Mesa"/>
    <s v="Mesa Celulose - L1"/>
    <s v=""/>
    <s v="U"/>
    <s v="11572"/>
    <x v="0"/>
  </r>
  <r>
    <s v="U"/>
    <s v="5310603"/>
    <s v="Floresta"/>
    <x v="3"/>
    <s v="018"/>
    <s v="4000"/>
    <s v="1"/>
    <s v="Madeira para Celulose"/>
    <x v="223"/>
    <x v="1"/>
    <s v="TRITREM"/>
    <s v="74603"/>
    <s v="22/03/2024 00:16:16"/>
    <s v="22/03/2024 00:19:00"/>
    <s v="22/03/2024 00:20:00"/>
    <s v="22/03/2024 00:25:00"/>
    <s v="75140,00"/>
    <s v="25780"/>
    <s v="49360"/>
    <s v="Mesa"/>
    <s v="Mesa 1 - L2"/>
    <s v=""/>
    <s v="U"/>
    <s v="74603"/>
    <x v="0"/>
  </r>
  <r>
    <s v="U"/>
    <s v="5233822"/>
    <s v="Floresta"/>
    <x v="19"/>
    <s v="047"/>
    <s v="4000"/>
    <s v="1"/>
    <s v="Madeira para Celulose"/>
    <x v="75"/>
    <x v="8"/>
    <s v="TRITREM"/>
    <s v="1966"/>
    <s v="22/03/2024 10:10:43"/>
    <s v="22/03/2024 10:13:00"/>
    <s v="22/03/2024 10:14:00"/>
    <s v="22/03/2024 11:14:00"/>
    <s v="70900,00"/>
    <s v="24600"/>
    <s v="46300"/>
    <s v="Mesa"/>
    <s v="Mesa 2 - L2"/>
    <s v=""/>
    <s v="U"/>
    <s v="1966"/>
    <x v="0"/>
  </r>
  <r>
    <s v="U"/>
    <s v="533807"/>
    <s v="Floresta"/>
    <x v="1"/>
    <s v="020"/>
    <s v="4000"/>
    <s v="1"/>
    <s v="Madeira para Celulose"/>
    <x v="295"/>
    <x v="1"/>
    <s v="TRITREM"/>
    <s v="806"/>
    <s v="14/03/2024 22:57:45"/>
    <s v="14/03/2024 23:00:00"/>
    <s v="14/03/2024 23:01:00"/>
    <s v="14/03/2024 23:38:00"/>
    <s v="81180,00"/>
    <s v="26060"/>
    <s v="55120"/>
    <s v="Patio"/>
    <s v=""/>
    <s v="3-313"/>
    <s v="U"/>
    <s v="806"/>
    <x v="0"/>
  </r>
  <r>
    <s v="U"/>
    <s v="5316824"/>
    <s v="Floresta"/>
    <x v="8"/>
    <s v="003"/>
    <s v="4000"/>
    <s v="1"/>
    <s v="Madeira para Celulose"/>
    <x v="23"/>
    <x v="1"/>
    <s v="TRITREM"/>
    <s v="12324"/>
    <s v="14/03/2024 16:55:15"/>
    <s v="15/03/2024 01:32:00"/>
    <s v="15/03/2024 01:33:00"/>
    <s v="15/03/2024 01:59:00"/>
    <s v="76510,00"/>
    <s v="26890"/>
    <s v="49620"/>
    <s v="Mesa"/>
    <s v="Mesa 4 - L2"/>
    <s v=""/>
    <s v="U"/>
    <s v="12324"/>
    <x v="0"/>
  </r>
  <r>
    <s v="U"/>
    <s v="5280692"/>
    <s v="Floresta"/>
    <x v="12"/>
    <s v="004"/>
    <s v="4000"/>
    <s v="1"/>
    <s v="Madeira para Celulose"/>
    <x v="343"/>
    <x v="3"/>
    <s v="TRITREM"/>
    <s v="53342"/>
    <s v="14/03/2024 19:58:41"/>
    <s v="15/03/2024 02:31:00"/>
    <s v="15/03/2024 02:32:00"/>
    <s v="15/03/2024 03:03:00"/>
    <s v="75640,00"/>
    <s v="25010"/>
    <s v="50630"/>
    <s v="Mesa"/>
    <s v="Mesa 2 - L2"/>
    <s v=""/>
    <s v="U"/>
    <s v="53342"/>
    <x v="0"/>
  </r>
  <r>
    <s v="U"/>
    <s v="5280695"/>
    <s v="Floresta"/>
    <x v="12"/>
    <s v="003"/>
    <s v="4000"/>
    <s v="1"/>
    <s v="Madeira para Celulose"/>
    <x v="57"/>
    <x v="3"/>
    <s v="TRITREM"/>
    <s v="53345"/>
    <s v="14/03/2024 20:52:35"/>
    <s v="15/03/2024 03:05:00"/>
    <s v="15/03/2024 03:06:00"/>
    <s v="15/03/2024 03:40:00"/>
    <s v="73960,00"/>
    <s v="26240"/>
    <s v="47720"/>
    <s v="Mesa"/>
    <s v="Mesa 1 - L2"/>
    <s v=""/>
    <s v="U"/>
    <s v="53345"/>
    <x v="0"/>
  </r>
  <r>
    <s v="U"/>
    <s v="5314097"/>
    <s v="Floresta"/>
    <x v="10"/>
    <s v="008"/>
    <s v="4100"/>
    <s v="1"/>
    <s v="Madeira para Energia"/>
    <x v="279"/>
    <x v="0"/>
    <s v="TRITREM"/>
    <s v="517095"/>
    <s v="14/03/2024 23:53:45"/>
    <s v="15/03/2024 04:56:00"/>
    <s v="15/03/2024 04:57:00"/>
    <s v="15/03/2024 05:24:00"/>
    <s v="76910,00"/>
    <s v="26260"/>
    <s v="50650"/>
    <s v="Patio"/>
    <s v=""/>
    <s v="8-808"/>
    <s v="U"/>
    <s v="517095"/>
    <x v="0"/>
  </r>
  <r>
    <s v="U"/>
    <s v="5314364"/>
    <s v="Floresta"/>
    <x v="0"/>
    <s v="003"/>
    <s v="4000"/>
    <s v="1"/>
    <s v="Madeira para Celulose"/>
    <x v="344"/>
    <x v="2"/>
    <s v="TRITREM"/>
    <s v="517362"/>
    <s v="18/03/2024 17:29:20"/>
    <s v="18/03/2024 22:59:00"/>
    <s v="18/03/2024 23:00:00"/>
    <s v="18/03/2024 23:41:00"/>
    <s v="72320,00"/>
    <s v="26100"/>
    <s v="46220"/>
    <s v="Mesa"/>
    <s v="Mesa 3 - L2"/>
    <s v=""/>
    <s v="U"/>
    <s v="517362"/>
    <x v="0"/>
  </r>
  <r>
    <s v="U"/>
    <s v="5316026"/>
    <s v="Floresta"/>
    <x v="8"/>
    <s v="004"/>
    <s v="4000"/>
    <s v="1"/>
    <s v="Madeira para Celulose"/>
    <x v="255"/>
    <x v="1"/>
    <s v="TRITREM"/>
    <s v="11526"/>
    <s v="08/03/2024 00:51:57"/>
    <s v="08/03/2024 08:08:00"/>
    <s v="08/03/2024 08:09:00"/>
    <s v="08/03/2024 08:56:00"/>
    <s v="79920,00"/>
    <s v="26930"/>
    <s v="52990"/>
    <s v="Mesa"/>
    <s v="Picador Movel - L2"/>
    <s v=""/>
    <s v="U"/>
    <s v="11526"/>
    <x v="0"/>
  </r>
  <r>
    <s v="U"/>
    <s v="5316034"/>
    <s v="Floresta"/>
    <x v="8"/>
    <s v="004"/>
    <s v="4000"/>
    <s v="1"/>
    <s v="Madeira para Celulose"/>
    <x v="291"/>
    <x v="11"/>
    <s v="TRITREM"/>
    <s v="11534"/>
    <s v="08/03/2024 02:51:31"/>
    <s v="08/03/2024 08:44:00"/>
    <s v="08/03/2024 08:45:00"/>
    <s v="08/03/2024 10:31:00"/>
    <s v="81360,00"/>
    <s v="30080"/>
    <s v="51280"/>
    <s v="Mesa"/>
    <s v="Picador Movel - L2"/>
    <s v=""/>
    <s v="U"/>
    <s v="11534"/>
    <x v="0"/>
  </r>
  <r>
    <s v="U"/>
    <s v="5276728"/>
    <s v="Floresta"/>
    <x v="3"/>
    <s v="016"/>
    <s v="4000"/>
    <s v="1"/>
    <s v="Madeira para Celulose"/>
    <x v="109"/>
    <x v="1"/>
    <s v="TRITREM"/>
    <s v="73728"/>
    <s v="07/03/2024 21:30:49"/>
    <s v="08/03/2024 08:55:00"/>
    <s v="08/03/2024 08:56:00"/>
    <s v="08/03/2024 11:04:00"/>
    <s v="72330,00"/>
    <s v="27130"/>
    <s v="45200"/>
    <s v="Mesa"/>
    <s v="Mesa 4 - L2"/>
    <s v=""/>
    <s v="U"/>
    <s v="73728"/>
    <x v="0"/>
  </r>
  <r>
    <s v="U"/>
    <s v="5316043"/>
    <s v="Floresta"/>
    <x v="8"/>
    <s v="004"/>
    <s v="4000"/>
    <s v="1"/>
    <s v="Madeira para Celulose"/>
    <x v="30"/>
    <x v="1"/>
    <s v="TRITREM"/>
    <s v="11543"/>
    <s v="08/03/2024 04:07:00"/>
    <s v="08/03/2024 11:37:00"/>
    <s v="08/03/2024 11:38:00"/>
    <s v="08/03/2024 13:41:00"/>
    <s v="69300,00"/>
    <s v="26820"/>
    <s v="42480"/>
    <s v="Mesa"/>
    <s v="Mesa 2 - L2"/>
    <s v=""/>
    <s v="U"/>
    <s v="11543"/>
    <x v="0"/>
  </r>
  <r>
    <s v="U"/>
    <s v="5012433"/>
    <s v="Floresta"/>
    <x v="6"/>
    <s v="006"/>
    <s v="4000"/>
    <s v="1"/>
    <s v="Madeira para Celulose"/>
    <x v="143"/>
    <x v="3"/>
    <s v="BITREM"/>
    <s v="27407"/>
    <s v="08/03/2024 05:51:08"/>
    <s v="08/03/2024 11:49:00"/>
    <s v="08/03/2024 11:50:00"/>
    <s v="08/03/2024 13:53:00"/>
    <s v="61450,00"/>
    <s v="23440"/>
    <s v="38010"/>
    <s v="Mesa"/>
    <s v="Mesa 2 - L2"/>
    <s v=""/>
    <s v="U"/>
    <s v="27407"/>
    <x v="0"/>
  </r>
  <r>
    <s v="U"/>
    <s v="5316038"/>
    <s v="Floresta"/>
    <x v="14"/>
    <s v="013"/>
    <s v="4000"/>
    <s v="1"/>
    <s v="Madeira para Celulose"/>
    <x v="245"/>
    <x v="1"/>
    <s v="TRITREM"/>
    <s v="11538"/>
    <s v="08/03/2024 03:31:48"/>
    <s v="08/03/2024 13:00:00"/>
    <s v="08/03/2024 13:01:00"/>
    <s v="08/03/2024 15:12:00"/>
    <s v="79820,00"/>
    <s v="25800"/>
    <s v="54020"/>
    <s v="Mesa"/>
    <s v="Mesa 3 - L2"/>
    <s v=""/>
    <s v="U"/>
    <s v="11538"/>
    <x v="0"/>
  </r>
  <r>
    <s v="U"/>
    <s v="5280654"/>
    <s v="Floresta"/>
    <x v="12"/>
    <s v="003"/>
    <s v="4000"/>
    <s v="1"/>
    <s v="Madeira para Celulose"/>
    <x v="99"/>
    <x v="3"/>
    <s v="TRITREM"/>
    <s v="53304"/>
    <s v="14/03/2024 06:10:01"/>
    <s v="14/03/2024 15:20:00"/>
    <s v="14/03/2024 15:21:00"/>
    <s v="14/03/2024 16:12:00"/>
    <s v="72410,00"/>
    <s v="24930"/>
    <s v="47480"/>
    <s v="Mesa"/>
    <s v="Picador Movel - L2"/>
    <s v=""/>
    <s v="U"/>
    <s v="53304"/>
    <x v="0"/>
  </r>
  <r>
    <s v="U"/>
    <s v="5310079"/>
    <s v="Floresta"/>
    <x v="3"/>
    <s v="029"/>
    <s v="4000"/>
    <s v="1"/>
    <s v="Madeira para Celulose"/>
    <x v="76"/>
    <x v="1"/>
    <s v="TRITREM"/>
    <s v="74079"/>
    <s v="14/03/2024 07:32:17"/>
    <s v="14/03/2024 16:16:00"/>
    <s v="14/03/2024 16:17:00"/>
    <s v="14/03/2024 16:58:00"/>
    <s v="65890,00"/>
    <s v="25740"/>
    <s v="40150"/>
    <s v="Mesa"/>
    <s v="Mesa 3 - L2"/>
    <s v=""/>
    <s v="U"/>
    <s v="74079"/>
    <x v="0"/>
  </r>
  <r>
    <s v="U"/>
    <s v="5307252"/>
    <s v="Floresta"/>
    <x v="17"/>
    <s v="002"/>
    <s v="4000"/>
    <s v="1"/>
    <s v="Madeira para Celulose"/>
    <x v="41"/>
    <x v="5"/>
    <s v="TRITREM"/>
    <s v="11252"/>
    <s v="14/03/2024 07:16:01"/>
    <s v="14/03/2024 16:37:00"/>
    <s v="14/03/2024 16:38:00"/>
    <s v="14/03/2024 17:19:00"/>
    <s v="75130,00"/>
    <s v="25720"/>
    <s v="49410"/>
    <s v="Mesa"/>
    <s v="Mesa 2 - L2"/>
    <s v=""/>
    <s v="U"/>
    <s v="11252"/>
    <x v="0"/>
  </r>
  <r>
    <s v="U"/>
    <s v="5310131"/>
    <s v="Floresta"/>
    <x v="3"/>
    <s v="026"/>
    <s v="4000"/>
    <s v="1"/>
    <s v="Madeira para Celulose"/>
    <x v="100"/>
    <x v="1"/>
    <s v="TRITREM"/>
    <s v="74131"/>
    <s v="15/03/2024 01:42:40"/>
    <s v="15/03/2024 10:51:00"/>
    <s v="15/03/2024 10:52:00"/>
    <s v="15/03/2024 11:52:00"/>
    <s v="78260,00"/>
    <s v="25080"/>
    <s v="53180"/>
    <s v="Mesa"/>
    <s v="Mesa 2 - L2"/>
    <s v=""/>
    <s v="U"/>
    <s v="74131"/>
    <x v="0"/>
  </r>
  <r>
    <s v="U"/>
    <s v="5303796"/>
    <s v="Floresta"/>
    <x v="4"/>
    <s v="032"/>
    <s v="5000"/>
    <s v="1"/>
    <s v="Madeira para Celulose"/>
    <x v="200"/>
    <x v="1"/>
    <s v="TRITREM"/>
    <s v="515794"/>
    <s v="02/03/2024 05:39:42"/>
    <s v="02/03/2024 13:34:00"/>
    <s v="02/03/2024 13:35:00"/>
    <s v="02/03/2024 14:27:00"/>
    <s v="84800,00"/>
    <s v="26930"/>
    <s v="57870"/>
    <s v="Mesa"/>
    <s v="Mesa 4 - L2"/>
    <s v=""/>
    <s v="U"/>
    <s v="515794"/>
    <x v="0"/>
  </r>
  <r>
    <s v="U"/>
    <s v="5008061"/>
    <s v="Floresta"/>
    <x v="7"/>
    <s v="006"/>
    <s v="4000"/>
    <s v="1"/>
    <s v="Madeira para Celulose"/>
    <x v="379"/>
    <x v="7"/>
    <s v="TRITREM"/>
    <s v="4060"/>
    <s v="05/03/2024 07:36:05"/>
    <s v="05/03/2024 21:02:00"/>
    <s v="05/03/2024 21:03:00"/>
    <s v="05/03/2024 21:49:00"/>
    <s v="82680,00"/>
    <s v="25070"/>
    <s v="57610"/>
    <s v="Mesa"/>
    <s v="Picador Movel - L2"/>
    <s v=""/>
    <s v="U"/>
    <s v="4060"/>
    <x v="0"/>
  </r>
  <r>
    <s v="U"/>
    <s v="5313526"/>
    <s v="Floresta"/>
    <x v="4"/>
    <s v="024"/>
    <s v="4000"/>
    <s v="1"/>
    <s v="Madeira para Celulose"/>
    <x v="48"/>
    <x v="2"/>
    <s v="TRITREM"/>
    <s v="516524"/>
    <s v="09/03/2024 10:17:41"/>
    <s v="09/03/2024 21:24:00"/>
    <s v="09/03/2024 21:25:00"/>
    <s v="09/03/2024 22:15:00"/>
    <s v="72630,00"/>
    <s v="26020"/>
    <s v="46610"/>
    <s v="Mesa"/>
    <s v="Mesa 1 - L2"/>
    <s v=""/>
    <s v="U"/>
    <s v="516524"/>
    <x v="0"/>
  </r>
  <r>
    <s v="U"/>
    <s v="5313604"/>
    <s v="Floresta"/>
    <x v="4"/>
    <s v="023"/>
    <s v="4000"/>
    <s v="1"/>
    <s v="Madeira para Celulose"/>
    <x v="243"/>
    <x v="3"/>
    <s v="TRITREM"/>
    <s v="516602"/>
    <s v="10/03/2024 01:49:27"/>
    <s v="10/03/2024 01:54:00"/>
    <s v="10/03/2024 01:55:00"/>
    <s v="10/03/2024 02:55:00"/>
    <s v="71340,00"/>
    <s v="26800"/>
    <s v="44540"/>
    <s v="Mesa"/>
    <s v="Mesa Celulose - L1"/>
    <s v=""/>
    <s v="U"/>
    <s v="516602"/>
    <x v="0"/>
  </r>
  <r>
    <s v="U"/>
    <s v="5287180"/>
    <s v="Floresta"/>
    <x v="13"/>
    <s v="001"/>
    <s v="4000"/>
    <s v="1"/>
    <s v="Madeira para Celulose"/>
    <x v="103"/>
    <x v="5"/>
    <s v="BITREM"/>
    <s v="7055"/>
    <s v="10/03/2024 16:58:54"/>
    <s v="11/03/2024 03:23:00"/>
    <s v="11/03/2024 03:24:00"/>
    <s v="11/03/2024 04:01:00"/>
    <s v="57650,00"/>
    <s v="20870"/>
    <s v="36780"/>
    <s v="Mesa"/>
    <s v="Picador Movel - L2"/>
    <s v=""/>
    <s v="U"/>
    <s v="7055"/>
    <x v="0"/>
  </r>
  <r>
    <s v="U"/>
    <s v="5316393"/>
    <s v="Floresta"/>
    <x v="14"/>
    <s v="013"/>
    <s v="4000"/>
    <s v="1"/>
    <s v="Madeira para Celulose"/>
    <x v="318"/>
    <x v="1"/>
    <s v="TRITREM"/>
    <s v="11893"/>
    <s v="10/03/2024 07:12:17"/>
    <s v="11/03/2024 03:28:00"/>
    <s v="11/03/2024 03:29:00"/>
    <s v="11/03/2024 04:22:00"/>
    <s v="83340,00"/>
    <s v="26030"/>
    <s v="57310"/>
    <s v="Mesa"/>
    <s v="Mesa 2 - L2"/>
    <s v=""/>
    <s v="U"/>
    <s v="11893"/>
    <x v="0"/>
  </r>
  <r>
    <s v="U"/>
    <s v="5316482"/>
    <s v="Floresta"/>
    <x v="8"/>
    <s v="006"/>
    <s v="4000"/>
    <s v="1"/>
    <s v="Madeira para Celulose"/>
    <x v="67"/>
    <x v="1"/>
    <s v="TRITREM"/>
    <s v="11982"/>
    <s v="10/03/2024 20:15:45"/>
    <s v="11/03/2024 04:26:00"/>
    <s v="11/03/2024 04:27:00"/>
    <s v="11/03/2024 05:48:00"/>
    <s v="76470,00"/>
    <s v="27350"/>
    <s v="49120"/>
    <s v="Mesa"/>
    <s v="Mesa 4 - L2"/>
    <s v=""/>
    <s v="U"/>
    <s v="11982"/>
    <x v="0"/>
  </r>
  <r>
    <s v="U"/>
    <s v="5294071"/>
    <s v="Floresta"/>
    <x v="18"/>
    <s v="002"/>
    <s v="4000"/>
    <s v="1"/>
    <s v="Madeira para Celulose"/>
    <x v="181"/>
    <x v="7"/>
    <s v="TRITREM"/>
    <s v="953"/>
    <s v="11/03/2024 05:40:40"/>
    <s v="11/03/2024 05:44:00"/>
    <s v="11/03/2024 05:45:00"/>
    <s v="11/03/2024 06:14:00"/>
    <s v="74260,00"/>
    <s v="24050"/>
    <s v="50210"/>
    <s v="Mesa"/>
    <s v="Mesa 4 - L2"/>
    <s v=""/>
    <s v="U"/>
    <s v="953"/>
    <x v="0"/>
  </r>
  <r>
    <s v="U"/>
    <s v="5313827"/>
    <s v="Floresta"/>
    <x v="10"/>
    <s v="013"/>
    <s v="4100"/>
    <s v="1"/>
    <s v="Madeira para Energia"/>
    <x v="222"/>
    <x v="5"/>
    <s v="BITREM"/>
    <s v="516825"/>
    <s v="12/03/2024 05:27:07"/>
    <s v="12/03/2024 14:12:00"/>
    <s v="12/03/2024 14:13:00"/>
    <s v="12/03/2024 14:54:00"/>
    <s v="55390,00"/>
    <s v="20890"/>
    <s v="34500"/>
    <s v="Patio"/>
    <s v=""/>
    <s v="8-805"/>
    <s v="U"/>
    <s v="516825"/>
    <x v="0"/>
  </r>
  <r>
    <s v="U"/>
    <s v="5316665"/>
    <s v="Floresta"/>
    <x v="8"/>
    <s v="013"/>
    <s v="4000"/>
    <s v="1"/>
    <s v="Madeira para Celulose"/>
    <x v="23"/>
    <x v="1"/>
    <s v="TRITREM"/>
    <s v="12165"/>
    <s v="12/03/2024 08:52:46"/>
    <s v="12/03/2024 15:37:00"/>
    <s v="12/03/2024 15:38:00"/>
    <s v="12/03/2024 16:56:00"/>
    <s v="82800,00"/>
    <s v="27060"/>
    <s v="55740"/>
    <s v="Mesa"/>
    <s v="Mesa 2 - L2"/>
    <s v=""/>
    <s v="U"/>
    <s v="12165"/>
    <x v="0"/>
  </r>
  <r>
    <s v="U"/>
    <s v="5310091"/>
    <s v="Floresta"/>
    <x v="3"/>
    <s v="027"/>
    <s v="4000"/>
    <s v="1"/>
    <s v="Madeira para Celulose"/>
    <x v="157"/>
    <x v="1"/>
    <s v="TRITREM"/>
    <s v="74091"/>
    <s v="14/03/2024 11:35:13"/>
    <s v="14/03/2024 21:09:00"/>
    <s v="14/03/2024 21:10:00"/>
    <s v="14/03/2024 21:58:00"/>
    <s v="78540,00"/>
    <s v="25730"/>
    <s v="52810"/>
    <s v="Mesa"/>
    <s v="Mesa 1 - L2"/>
    <s v=""/>
    <s v="U"/>
    <s v="74091"/>
    <x v="0"/>
  </r>
  <r>
    <s v="U"/>
    <s v="5296055"/>
    <s v="Floresta"/>
    <x v="9"/>
    <s v="007"/>
    <s v="4100"/>
    <s v="1"/>
    <s v="Madeira para Celulose"/>
    <x v="222"/>
    <x v="5"/>
    <s v="BITREM"/>
    <s v="16880"/>
    <s v="14/03/2024 15:08:11"/>
    <s v="15/03/2024 01:56:00"/>
    <s v="15/03/2024 01:57:00"/>
    <s v="15/03/2024 03:50:00"/>
    <s v="53880,00"/>
    <s v="20840"/>
    <s v="33040"/>
    <s v="Mesa"/>
    <s v="Mesa Biomassa - L1"/>
    <s v=""/>
    <s v="U"/>
    <s v="16880"/>
    <x v="0"/>
  </r>
  <r>
    <s v="U"/>
    <s v="5280680"/>
    <s v="Floresta"/>
    <x v="12"/>
    <s v="003"/>
    <s v="4000"/>
    <s v="1"/>
    <s v="Madeira para Celulose"/>
    <x v="204"/>
    <x v="3"/>
    <s v="TRITREM"/>
    <s v="53330"/>
    <s v="14/03/2024 16:57:40"/>
    <s v="15/03/2024 03:14:00"/>
    <s v="15/03/2024 03:15:00"/>
    <s v="15/03/2024 05:09:00"/>
    <s v="70980,00"/>
    <s v="26060"/>
    <s v="44920"/>
    <s v="Mesa"/>
    <s v="Mesa Celulose - L1"/>
    <s v=""/>
    <s v="U"/>
    <s v="53330"/>
    <x v="0"/>
  </r>
  <r>
    <s v="U"/>
    <s v="536390"/>
    <s v="Floresta"/>
    <x v="15"/>
    <s v="003"/>
    <s v="4000"/>
    <s v="1"/>
    <s v="Madeira para Celulose"/>
    <x v="144"/>
    <x v="7"/>
    <s v="TRITREM"/>
    <s v="2370"/>
    <s v="01/03/2024 12:03:29"/>
    <s v="01/03/2024 12:06:00"/>
    <s v="01/03/2024 12:07:00"/>
    <s v="01/03/2024 12:09:00"/>
    <s v="71010,00"/>
    <s v="24100"/>
    <s v="46910"/>
    <s v="Mesa"/>
    <s v="Mesa 4 - L2"/>
    <s v=""/>
    <s v="U"/>
    <s v="2370"/>
    <x v="0"/>
  </r>
  <r>
    <s v="U"/>
    <s v="5306503"/>
    <s v="Floresta"/>
    <x v="14"/>
    <s v="014"/>
    <s v="4000"/>
    <s v="1"/>
    <s v="Madeira para Celulose"/>
    <x v="258"/>
    <x v="3"/>
    <s v="TRITREM"/>
    <s v="11003"/>
    <s v="02/03/2024 20:58:40"/>
    <s v="03/03/2024 08:14:00"/>
    <s v="03/03/2024 08:15:00"/>
    <s v="03/03/2024 09:36:00"/>
    <s v="74240,00"/>
    <s v="25670"/>
    <s v="48570"/>
    <s v="Mesa"/>
    <s v="Mesa 2 - L2"/>
    <s v=""/>
    <s v="U"/>
    <s v="11003"/>
    <x v="0"/>
  </r>
  <r>
    <s v="U"/>
    <s v="5306703"/>
    <s v="Floresta"/>
    <x v="14"/>
    <s v="015"/>
    <s v="4000"/>
    <s v="1"/>
    <s v="Madeira para Celulose"/>
    <x v="44"/>
    <x v="1"/>
    <s v="TRITREM"/>
    <s v="11203"/>
    <s v="05/03/2024 13:56:08"/>
    <s v="05/03/2024 22:36:00"/>
    <s v="05/03/2024 22:37:00"/>
    <s v="05/03/2024 23:07:00"/>
    <s v="64400,00"/>
    <s v="24790"/>
    <s v="39610"/>
    <s v="Mesa"/>
    <s v="Mesa Celulose - L1"/>
    <s v=""/>
    <s v="U"/>
    <s v="11203"/>
    <x v="0"/>
  </r>
  <r>
    <s v="U"/>
    <s v="5306924"/>
    <s v="Floresta"/>
    <x v="8"/>
    <s v="006"/>
    <s v="4000"/>
    <s v="1"/>
    <s v="Madeira para Celulose"/>
    <x v="17"/>
    <x v="1"/>
    <s v="TRITREM"/>
    <s v="11424"/>
    <s v="07/03/2024 09:58:13"/>
    <s v="07/03/2024 18:03:00"/>
    <s v="07/03/2024 18:04:00"/>
    <s v="07/03/2024 20:12:00"/>
    <s v="69250,00"/>
    <s v="26970"/>
    <s v="42280"/>
    <s v="Mesa"/>
    <s v="Mesa 4 - L2"/>
    <s v=""/>
    <s v="U"/>
    <s v="11424"/>
    <x v="0"/>
  </r>
  <r>
    <s v="U"/>
    <s v="5316552"/>
    <s v="Floresta"/>
    <x v="8"/>
    <s v="025"/>
    <s v="4000"/>
    <s v="1"/>
    <s v="Madeira para Celulose"/>
    <x v="230"/>
    <x v="3"/>
    <s v="TRITREM"/>
    <s v="12052"/>
    <s v="11/03/2024 06:33:51"/>
    <s v="11/03/2024 15:41:00"/>
    <s v="11/03/2024 15:42:00"/>
    <s v="11/03/2024 16:51:00"/>
    <s v="80180,00"/>
    <s v="25020"/>
    <s v="55160"/>
    <s v="Mesa"/>
    <s v="Picador Movel - L2"/>
    <s v=""/>
    <s v="U"/>
    <s v="12052"/>
    <x v="0"/>
  </r>
  <r>
    <s v="U"/>
    <s v="5294080"/>
    <s v="Floresta"/>
    <x v="18"/>
    <s v="001"/>
    <s v="4000"/>
    <s v="1"/>
    <s v="Madeira para Celulose"/>
    <x v="333"/>
    <x v="7"/>
    <s v="TRITREM"/>
    <s v="1057"/>
    <s v="11/03/2024 18:46:52"/>
    <s v="11/03/2024 18:49:00"/>
    <s v="11/03/2024 18:50:00"/>
    <s v="11/03/2024 19:23:00"/>
    <s v="74960,00"/>
    <s v="24110"/>
    <s v="50850"/>
    <s v="Mesa"/>
    <s v="Mesa 2 - L2"/>
    <s v=""/>
    <s v="U"/>
    <s v="1057"/>
    <x v="0"/>
  </r>
  <r>
    <s v="U"/>
    <s v="5294085"/>
    <s v="Floresta"/>
    <x v="18"/>
    <s v="002"/>
    <s v="4000"/>
    <s v="1"/>
    <s v="Madeira para Celulose"/>
    <x v="269"/>
    <x v="2"/>
    <s v="TRITREM"/>
    <s v="1078"/>
    <s v="11/03/2024 21:06:00"/>
    <s v="11/03/2024 21:14:00"/>
    <s v="11/03/2024 21:15:00"/>
    <s v="11/03/2024 21:47:00"/>
    <s v="68980,00"/>
    <s v="25550"/>
    <s v="43430"/>
    <s v="Mesa"/>
    <s v="Mesa 4 - L2"/>
    <s v=""/>
    <s v="U"/>
    <s v="1078"/>
    <x v="0"/>
  </r>
  <r>
    <s v="U"/>
    <s v="5221490"/>
    <s v="Floresta"/>
    <x v="16"/>
    <s v="024"/>
    <s v="4500"/>
    <s v="1"/>
    <s v="Madeira para Energia"/>
    <x v="171"/>
    <x v="3"/>
    <s v="TRITREM"/>
    <s v="34090"/>
    <s v="01/03/2024 10:59:17"/>
    <s v="01/03/2024 17:01:00"/>
    <s v="01/03/2024 17:02:00"/>
    <s v="01/03/2024 17:57:00"/>
    <s v="67400,00"/>
    <s v="28800"/>
    <s v="38600"/>
    <s v="Patio"/>
    <s v=""/>
    <s v="E-011"/>
    <s v="U"/>
    <s v="34090"/>
    <x v="0"/>
  </r>
  <r>
    <s v="U"/>
    <s v="5303969"/>
    <s v="Floresta"/>
    <x v="10"/>
    <s v="015"/>
    <s v="4100"/>
    <s v="1"/>
    <s v="Madeira para Energia"/>
    <x v="37"/>
    <x v="1"/>
    <s v="TRITREM"/>
    <s v="515967"/>
    <s v="04/03/2024 00:19:58"/>
    <s v="04/03/2024 09:38:00"/>
    <s v="04/03/2024 09:39:00"/>
    <s v="04/03/2024 11:38:00"/>
    <s v="80160,00"/>
    <s v="27440"/>
    <s v="52720"/>
    <s v="Patio"/>
    <s v=""/>
    <s v="7-708"/>
    <s v="U"/>
    <s v="515967"/>
    <x v="0"/>
  </r>
  <r>
    <s v="U"/>
    <s v="5303822"/>
    <s v="Floresta"/>
    <x v="4"/>
    <s v="040"/>
    <s v="5000"/>
    <s v="1"/>
    <s v="Madeira para Celulose"/>
    <x v="213"/>
    <x v="1"/>
    <s v="TRITREM"/>
    <s v="515820"/>
    <s v="02/03/2024 11:17:56"/>
    <s v="03/03/2024 00:07:00"/>
    <s v="03/03/2024 00:08:00"/>
    <s v="03/03/2024 00:56:00"/>
    <s v="75460,00"/>
    <s v="27130"/>
    <s v="48330"/>
    <s v="Mesa"/>
    <s v="Mesa 1 - L2"/>
    <s v=""/>
    <s v="U"/>
    <s v="515820"/>
    <x v="0"/>
  </r>
  <r>
    <s v="U"/>
    <s v="533474"/>
    <s v="Floresta"/>
    <x v="1"/>
    <s v="019"/>
    <s v="4000"/>
    <s v="1"/>
    <s v="Madeira para Celulose"/>
    <x v="375"/>
    <x v="9"/>
    <s v="TRITREM"/>
    <s v="494"/>
    <s v="03/03/2024 01:37:50"/>
    <s v="03/03/2024 01:40:00"/>
    <s v="03/03/2024 01:41:00"/>
    <s v="03/03/2024 02:06:00"/>
    <s v="72810,00"/>
    <s v="25700"/>
    <s v="47110"/>
    <s v="Patio"/>
    <s v=""/>
    <s v="4-415"/>
    <s v="U"/>
    <s v="494"/>
    <x v="0"/>
  </r>
  <r>
    <s v="U"/>
    <s v="533475"/>
    <s v="Floresta"/>
    <x v="1"/>
    <s v="019"/>
    <s v="4000"/>
    <s v="1"/>
    <s v="Madeira para Celulose"/>
    <x v="432"/>
    <x v="9"/>
    <s v="TRITREM"/>
    <s v="448"/>
    <s v="03/03/2024 02:07:36"/>
    <s v="03/03/2024 02:10:00"/>
    <s v="03/03/2024 02:11:00"/>
    <s v="03/03/2024 02:43:00"/>
    <s v="72740,00"/>
    <s v="25790"/>
    <s v="46950"/>
    <s v="Mesa"/>
    <s v="Mesa 3 - L2"/>
    <s v=""/>
    <s v="U"/>
    <s v="448"/>
    <x v="0"/>
  </r>
  <r>
    <s v="U"/>
    <s v="5295812"/>
    <s v="Floresta"/>
    <x v="9"/>
    <s v="029"/>
    <s v="4000"/>
    <s v="1"/>
    <s v="Madeira para Celulose"/>
    <x v="187"/>
    <x v="4"/>
    <s v="TRITREM"/>
    <s v="16637"/>
    <s v="02/03/2024 11:08:38"/>
    <s v="03/03/2024 04:10:00"/>
    <s v="03/03/2024 04:11:00"/>
    <s v="03/03/2024 05:17:00"/>
    <s v="76940,00"/>
    <s v="27730"/>
    <s v="49210"/>
    <s v="Mesa"/>
    <s v="Mesa 3 - L2"/>
    <s v=""/>
    <s v="U"/>
    <s v="16637"/>
    <x v="0"/>
  </r>
  <r>
    <s v="U"/>
    <s v="5007934"/>
    <s v="Floresta"/>
    <x v="7"/>
    <s v="008"/>
    <s v="4000"/>
    <s v="1"/>
    <s v="Madeira para Celulose"/>
    <x v="112"/>
    <x v="2"/>
    <s v="TRITREM"/>
    <s v="3933"/>
    <s v="03/03/2024 16:01:02"/>
    <s v="04/03/2024 02:10:00"/>
    <s v="04/03/2024 02:11:00"/>
    <s v="04/03/2024 03:16:00"/>
    <s v="63080,00"/>
    <s v="25320"/>
    <s v="37760"/>
    <s v="Mesa"/>
    <s v="Mesa 2 - L2"/>
    <s v=""/>
    <s v="U"/>
    <s v="3933"/>
    <x v="0"/>
  </r>
  <r>
    <s v="U"/>
    <s v="5295874"/>
    <s v="Floresta"/>
    <x v="9"/>
    <s v="011"/>
    <s v="4000"/>
    <s v="1"/>
    <s v="Madeira para Celulose"/>
    <x v="187"/>
    <x v="4"/>
    <s v="TRITREM"/>
    <s v="16699"/>
    <s v="03/03/2024 15:57:16"/>
    <s v="04/03/2024 02:28:00"/>
    <s v="04/03/2024 02:29:00"/>
    <s v="04/03/2024 03:11:00"/>
    <s v="75050,00"/>
    <s v="25650"/>
    <s v="49400"/>
    <s v="Mesa"/>
    <s v="Mesa 2 - L2"/>
    <s v=""/>
    <s v="U"/>
    <s v="16699"/>
    <x v="0"/>
  </r>
  <r>
    <s v="U"/>
    <s v="5295876"/>
    <s v="Floresta"/>
    <x v="9"/>
    <s v="011"/>
    <s v="4000"/>
    <s v="1"/>
    <s v="Madeira para Celulose"/>
    <x v="159"/>
    <x v="4"/>
    <s v="TRITREM"/>
    <s v="16701"/>
    <s v="03/03/2024 16:38:53"/>
    <s v="04/03/2024 02:46:00"/>
    <s v="04/03/2024 02:47:00"/>
    <s v="04/03/2024 03:43:00"/>
    <s v="80320,00"/>
    <s v="25810"/>
    <s v="54510"/>
    <s v="Mesa"/>
    <s v="Mesa 4 - L2"/>
    <s v=""/>
    <s v="U"/>
    <s v="16701"/>
    <x v="0"/>
  </r>
  <r>
    <s v="U"/>
    <s v="443167"/>
    <s v="Floresta"/>
    <x v="6"/>
    <s v="025"/>
    <s v="4000"/>
    <s v="1"/>
    <s v="Madeira para Celulose"/>
    <x v="73"/>
    <x v="5"/>
    <s v="BITREM"/>
    <s v="875167"/>
    <s v="04/03/2024 03:59:14"/>
    <s v="04/03/2024 04:02:00"/>
    <s v="04/03/2024 04:03:00"/>
    <s v="04/03/2024 04:37:00"/>
    <s v="50480,00"/>
    <s v="20810"/>
    <s v="29670"/>
    <s v="Patio"/>
    <s v=""/>
    <s v="4-416"/>
    <s v="U"/>
    <s v="875167"/>
    <x v="0"/>
  </r>
  <r>
    <s v="U"/>
    <s v="5007948"/>
    <s v="Floresta"/>
    <x v="7"/>
    <s v="014"/>
    <s v="4000"/>
    <s v="1"/>
    <s v="Madeira para Celulose"/>
    <x v="177"/>
    <x v="7"/>
    <s v="TRITREM"/>
    <s v="3947"/>
    <s v="03/03/2024 19:19:09"/>
    <s v="04/03/2024 05:53:00"/>
    <s v="04/03/2024 05:54:00"/>
    <s v="04/03/2024 06:54:00"/>
    <s v="70590,00"/>
    <s v="25360"/>
    <s v="45230"/>
    <s v="Mesa"/>
    <s v="Mesa 2 - L2"/>
    <s v=""/>
    <s v="U"/>
    <s v="3947"/>
    <x v="0"/>
  </r>
  <r>
    <s v="U"/>
    <s v="5313513"/>
    <s v="Floresta"/>
    <x v="4"/>
    <s v="024"/>
    <s v="4000"/>
    <s v="1"/>
    <s v="Madeira para Celulose"/>
    <x v="98"/>
    <x v="4"/>
    <s v="TRITREM"/>
    <s v="516511"/>
    <s v="09/03/2024 07:55:53"/>
    <s v="10/03/2024 05:27:00"/>
    <s v="10/03/2024 05:28:00"/>
    <s v="10/03/2024 07:34:00"/>
    <s v="67720,00"/>
    <s v="25830"/>
    <s v="41890"/>
    <s v="Mesa"/>
    <s v="Picador Movel - L2"/>
    <s v=""/>
    <s v="U"/>
    <s v="516511"/>
    <x v="0"/>
  </r>
  <r>
    <s v="U"/>
    <s v="5303839"/>
    <s v="Floresta"/>
    <x v="10"/>
    <s v="016"/>
    <s v="4100"/>
    <s v="1"/>
    <s v="Madeira para Energia"/>
    <x v="61"/>
    <x v="1"/>
    <s v="TRITREM"/>
    <s v="515837"/>
    <s v="02/03/2024 17:45:14"/>
    <s v="03/03/2024 04:44:00"/>
    <s v="03/03/2024 04:45:00"/>
    <s v="03/03/2024 05:05:00"/>
    <s v="80200,00"/>
    <s v="27170"/>
    <s v="53030"/>
    <s v="Patio"/>
    <s v=""/>
    <s v="7-706"/>
    <s v="U"/>
    <s v="515837"/>
    <x v="0"/>
  </r>
  <r>
    <s v="U"/>
    <s v="5295897"/>
    <s v="Floresta"/>
    <x v="9"/>
    <s v="011"/>
    <s v="4000"/>
    <s v="1"/>
    <s v="Madeira para Celulose"/>
    <x v="93"/>
    <x v="4"/>
    <s v="TRITREM"/>
    <s v="16722"/>
    <s v="03/03/2024 21:22:03"/>
    <s v="03/03/2024 21:25:00"/>
    <s v="03/03/2024 21:26:00"/>
    <s v="03/03/2024 22:13:00"/>
    <s v="74640,00"/>
    <s v="25570"/>
    <s v="49070"/>
    <s v="Mesa"/>
    <s v="Mesa 4 - L2"/>
    <s v=""/>
    <s v="U"/>
    <s v="16722"/>
    <x v="0"/>
  </r>
  <r>
    <s v="U"/>
    <s v="5012286"/>
    <s v="Floresta"/>
    <x v="6"/>
    <s v="001"/>
    <s v="4000"/>
    <s v="1"/>
    <s v="Madeira para Celulose"/>
    <x v="169"/>
    <x v="3"/>
    <s v="BITREM"/>
    <s v="27260"/>
    <s v="05/03/2024 13:36:06"/>
    <s v="05/03/2024 18:33:00"/>
    <s v="05/03/2024 18:34:00"/>
    <s v="05/03/2024 19:25:00"/>
    <s v="64850,00"/>
    <s v="23010"/>
    <s v="41840"/>
    <s v="Mesa"/>
    <s v="Mesa 1 - L2"/>
    <s v=""/>
    <s v="U"/>
    <s v="27260"/>
    <x v="0"/>
  </r>
  <r>
    <s v="U"/>
    <s v="5316206"/>
    <s v="Floresta"/>
    <x v="14"/>
    <s v="017"/>
    <s v="4000"/>
    <s v="1"/>
    <s v="Madeira para Celulose"/>
    <x v="146"/>
    <x v="2"/>
    <s v="TRITREM"/>
    <s v="11706"/>
    <s v="09/03/2024 05:36:28"/>
    <s v="09/03/2024 05:39:00"/>
    <s v="09/03/2024 05:40:00"/>
    <s v="09/03/2024 06:42:00"/>
    <s v="62350,00"/>
    <s v="25450"/>
    <s v="36900"/>
    <s v="Mesa"/>
    <s v="Mesa Celulose - L1"/>
    <s v=""/>
    <s v="U"/>
    <s v="11706"/>
    <x v="0"/>
  </r>
  <r>
    <s v="U"/>
    <s v="533750"/>
    <s v="Floresta"/>
    <x v="1"/>
    <s v="015"/>
    <s v="4000"/>
    <s v="1"/>
    <s v="Madeira para Celulose"/>
    <x v="295"/>
    <x v="1"/>
    <s v="TRITREM"/>
    <s v="718"/>
    <s v="12/03/2024 19:20:55"/>
    <s v="12/03/2024 19:24:00"/>
    <s v="12/03/2024 19:25:00"/>
    <s v="12/03/2024 20:14:00"/>
    <s v="71640,00"/>
    <s v="26060"/>
    <s v="45580"/>
    <s v="Mesa"/>
    <s v="Mesa 4 - L2"/>
    <s v=""/>
    <s v="U"/>
    <s v="718"/>
    <x v="0"/>
  </r>
  <r>
    <s v="U"/>
    <s v="536456"/>
    <s v="Floresta"/>
    <x v="15"/>
    <s v="007"/>
    <s v="4000"/>
    <s v="1"/>
    <s v="Madeira para Celulose"/>
    <x v="182"/>
    <x v="7"/>
    <s v="TRITREM"/>
    <s v="2443"/>
    <s v="03/03/2024 07:12:32"/>
    <s v="03/03/2024 07:15:00"/>
    <s v="03/03/2024 07:16:00"/>
    <s v="03/03/2024 08:28:00"/>
    <s v="80540,00"/>
    <s v="23700"/>
    <s v="56840"/>
    <s v="Mesa"/>
    <s v="Mesa 3 - L2"/>
    <s v=""/>
    <s v="U"/>
    <s v="2443"/>
    <x v="0"/>
  </r>
  <r>
    <s v="U"/>
    <s v="5306576"/>
    <s v="Floresta"/>
    <x v="14"/>
    <s v="014"/>
    <s v="4000"/>
    <s v="1"/>
    <s v="Madeira para Celulose"/>
    <x v="210"/>
    <x v="1"/>
    <s v="TRITREM"/>
    <s v="11076"/>
    <s v="03/03/2024 23:44:31"/>
    <s v="04/03/2024 06:38:00"/>
    <s v="04/03/2024 06:39:00"/>
    <s v="04/03/2024 07:52:00"/>
    <s v="78520,00"/>
    <s v="27150"/>
    <s v="51370"/>
    <s v="Mesa"/>
    <s v="Mesa 4 - L2"/>
    <s v=""/>
    <s v="U"/>
    <s v="11076"/>
    <x v="0"/>
  </r>
  <r>
    <s v="U"/>
    <s v="533733"/>
    <s v="Floresta"/>
    <x v="1"/>
    <s v="020"/>
    <s v="4000"/>
    <s v="1"/>
    <s v="Madeira para Celulose"/>
    <x v="405"/>
    <x v="1"/>
    <s v="TRITREM"/>
    <s v="716"/>
    <s v="12/03/2024 09:54:47"/>
    <s v="12/03/2024 09:57:00"/>
    <s v="12/03/2024 09:58:00"/>
    <s v="12/03/2024 10:50:00"/>
    <s v="78530,00"/>
    <s v="25720"/>
    <s v="52810"/>
    <s v="Mesa"/>
    <s v="Mesa 4 - L2"/>
    <s v=""/>
    <s v="U"/>
    <s v="716"/>
    <x v="0"/>
  </r>
  <r>
    <s v="U"/>
    <s v="5313808"/>
    <s v="Floresta"/>
    <x v="4"/>
    <s v="024"/>
    <s v="4000"/>
    <s v="1"/>
    <s v="Madeira para Celulose"/>
    <x v="221"/>
    <x v="5"/>
    <s v="TRITREM"/>
    <s v="516806"/>
    <s v="11/03/2024 22:51:39"/>
    <s v="12/03/2024 10:06:00"/>
    <s v="12/03/2024 10:07:00"/>
    <s v="12/03/2024 11:20:00"/>
    <s v="65460,00"/>
    <s v="25850"/>
    <s v="39610"/>
    <s v="Patio"/>
    <s v=""/>
    <s v="3-305"/>
    <s v="U"/>
    <s v="516806"/>
    <x v="0"/>
  </r>
  <r>
    <s v="U"/>
    <s v="5008459"/>
    <s v="Floresta"/>
    <x v="7"/>
    <s v="009"/>
    <s v="4000"/>
    <s v="1"/>
    <s v="Madeira para Celulose"/>
    <x v="215"/>
    <x v="0"/>
    <s v="TRITREM"/>
    <s v="4458"/>
    <s v="11/03/2024 20:07:03"/>
    <s v="12/03/2024 10:15:00"/>
    <s v="12/03/2024 10:16:00"/>
    <s v="12/03/2024 11:33:00"/>
    <s v="80300,00"/>
    <s v="25860"/>
    <s v="54440"/>
    <s v="Patio"/>
    <s v=""/>
    <s v="3-305"/>
    <s v="U"/>
    <s v="4458"/>
    <x v="0"/>
  </r>
  <r>
    <s v="U"/>
    <s v="5313823"/>
    <s v="Floresta"/>
    <x v="10"/>
    <s v="013"/>
    <s v="4100"/>
    <s v="1"/>
    <s v="Madeira para Energia"/>
    <x v="18"/>
    <x v="5"/>
    <s v="BITREM"/>
    <s v="516821"/>
    <s v="12/03/2024 04:45:54"/>
    <s v="12/03/2024 11:04:00"/>
    <s v="12/03/2024 11:05:00"/>
    <s v="12/03/2024 11:51:00"/>
    <s v="57790,00"/>
    <s v="20940"/>
    <s v="36850"/>
    <s v="Patio"/>
    <s v=""/>
    <s v="8-805"/>
    <s v="U"/>
    <s v="516821"/>
    <x v="0"/>
  </r>
  <r>
    <s v="U"/>
    <s v="5280822"/>
    <s v="Floresta"/>
    <x v="12"/>
    <s v="004"/>
    <s v="4000"/>
    <s v="1"/>
    <s v="Madeira para Celulose"/>
    <x v="80"/>
    <x v="3"/>
    <s v="TRITREM"/>
    <s v="53472"/>
    <s v="16/03/2024 20:35:31"/>
    <s v="16/03/2024 20:42:00"/>
    <s v="16/03/2024 20:43:00"/>
    <s v="16/03/2024 21:12:00"/>
    <s v="77200,00"/>
    <s v="26270"/>
    <s v="50930"/>
    <s v="Mesa"/>
    <s v="Mesa 1 - L2"/>
    <s v=""/>
    <s v="U"/>
    <s v="53472"/>
    <x v="0"/>
  </r>
  <r>
    <s v="U"/>
    <s v="5316381"/>
    <s v="Floresta"/>
    <x v="8"/>
    <s v="003"/>
    <s v="4000"/>
    <s v="1"/>
    <s v="Madeira para Celulose"/>
    <x v="19"/>
    <x v="1"/>
    <s v="TRITREM"/>
    <s v="11881"/>
    <s v="10/03/2024 04:34:17"/>
    <s v="10/03/2024 14:07:00"/>
    <s v="10/03/2024 14:08:00"/>
    <s v="10/03/2024 16:00:00"/>
    <s v="71680,00"/>
    <s v="24900"/>
    <s v="46780"/>
    <s v="Mesa"/>
    <s v="Mesa 2 - L2"/>
    <s v=""/>
    <s v="U"/>
    <s v="11881"/>
    <x v="0"/>
  </r>
  <r>
    <s v="U"/>
    <s v="5276858"/>
    <s v="Floresta"/>
    <x v="3"/>
    <s v="017"/>
    <s v="4000"/>
    <s v="1"/>
    <s v="Madeira para Celulose"/>
    <x v="347"/>
    <x v="1"/>
    <s v="TRITREM"/>
    <s v="73858"/>
    <s v="10/03/2024 08:26:40"/>
    <s v="10/03/2024 15:24:00"/>
    <s v="10/03/2024 15:25:00"/>
    <s v="10/03/2024 16:50:00"/>
    <s v="77900,00"/>
    <s v="26360"/>
    <s v="51540"/>
    <s v="Mesa"/>
    <s v="Mesa 3 - L2"/>
    <s v=""/>
    <s v="U"/>
    <s v="73858"/>
    <x v="0"/>
  </r>
  <r>
    <s v="U"/>
    <s v="5316412"/>
    <s v="Floresta"/>
    <x v="8"/>
    <s v="003"/>
    <s v="4000"/>
    <s v="1"/>
    <s v="Madeira para Celulose"/>
    <x v="23"/>
    <x v="1"/>
    <s v="TRITREM"/>
    <s v="11912"/>
    <s v="10/03/2024 09:24:35"/>
    <s v="10/03/2024 16:03:00"/>
    <s v="10/03/2024 16:04:00"/>
    <s v="10/03/2024 18:08:00"/>
    <s v="70580,00"/>
    <s v="27450"/>
    <s v="43130"/>
    <s v="Mesa"/>
    <s v="Mesa 3 - L2"/>
    <s v=""/>
    <s v="U"/>
    <s v="11912"/>
    <x v="0"/>
  </r>
  <r>
    <s v="U"/>
    <s v="5316406"/>
    <s v="Floresta"/>
    <x v="14"/>
    <s v="017"/>
    <s v="4000"/>
    <s v="1"/>
    <s v="Madeira para Celulose"/>
    <x v="331"/>
    <x v="3"/>
    <s v="TRITREM"/>
    <s v="11906"/>
    <s v="10/03/2024 08:37:54"/>
    <s v="10/03/2024 16:27:00"/>
    <s v="10/03/2024 16:28:00"/>
    <s v="10/03/2024 18:30:00"/>
    <s v="75760,00"/>
    <s v="26360"/>
    <s v="49400"/>
    <s v="Mesa"/>
    <s v="Mesa 4 - L2"/>
    <s v=""/>
    <s v="U"/>
    <s v="11906"/>
    <x v="0"/>
  </r>
  <r>
    <s v="U"/>
    <s v="5313653"/>
    <s v="Floresta"/>
    <x v="4"/>
    <s v="025"/>
    <s v="4000"/>
    <s v="1"/>
    <s v="Madeira para Celulose"/>
    <x v="176"/>
    <x v="4"/>
    <s v="TRITREM"/>
    <s v="516651"/>
    <s v="10/03/2024 10:04:17"/>
    <s v="10/03/2024 19:01:00"/>
    <s v="10/03/2024 19:02:00"/>
    <s v="10/03/2024 20:18:00"/>
    <s v="73950,00"/>
    <s v="25250"/>
    <s v="48700"/>
    <s v="Mesa"/>
    <s v="Mesa 2 - L2"/>
    <s v=""/>
    <s v="U"/>
    <s v="516651"/>
    <x v="0"/>
  </r>
  <r>
    <s v="U"/>
    <s v="5295825"/>
    <s v="Floresta"/>
    <x v="9"/>
    <s v="014"/>
    <s v="4000"/>
    <s v="1"/>
    <s v="Madeira para Celulose"/>
    <x v="63"/>
    <x v="4"/>
    <s v="TRITREM"/>
    <s v="16650"/>
    <s v="02/03/2024 20:48:21"/>
    <s v="03/03/2024 08:34:00"/>
    <s v="03/03/2024 08:35:00"/>
    <s v="03/03/2024 10:36:00"/>
    <s v="78180,00"/>
    <s v="26500"/>
    <s v="51680"/>
    <s v="Mesa"/>
    <s v="Mesa Biomassa - L1"/>
    <s v=""/>
    <s v="U"/>
    <s v="16650"/>
    <x v="0"/>
  </r>
  <r>
    <s v="U"/>
    <s v="5295867"/>
    <s v="Floresta"/>
    <x v="9"/>
    <s v="014"/>
    <s v="4100"/>
    <s v="1"/>
    <s v="Madeira para Energia"/>
    <x v="120"/>
    <x v="4"/>
    <s v="TRITREM"/>
    <s v="16692"/>
    <s v="03/03/2024 10:26:14"/>
    <s v="03/03/2024 10:29:00"/>
    <s v="03/03/2024 10:30:00"/>
    <s v=""/>
    <s v=""/>
    <s v=""/>
    <s v=""/>
    <s v="Patio"/>
    <s v=""/>
    <s v=""/>
    <s v="U"/>
    <s v="16692"/>
    <x v="0"/>
  </r>
  <r>
    <s v="U"/>
    <s v="5306513"/>
    <s v="Floresta"/>
    <x v="14"/>
    <s v="014"/>
    <s v="4000"/>
    <s v="1"/>
    <s v="Madeira para Celulose"/>
    <x v="277"/>
    <x v="11"/>
    <s v="TRITREM"/>
    <s v="11013"/>
    <s v="03/03/2024 03:39:49"/>
    <s v="03/03/2024 11:05:00"/>
    <s v="03/03/2024 11:06:00"/>
    <s v="03/03/2024 13:07:00"/>
    <s v="67630,00"/>
    <s v="29910"/>
    <s v="37720"/>
    <s v="Mesa"/>
    <s v="Mesa Celulose - L1"/>
    <s v=""/>
    <s v="U"/>
    <s v="11013"/>
    <x v="0"/>
  </r>
  <r>
    <s v="U"/>
    <s v="5221594"/>
    <s v="Floresta"/>
    <x v="16"/>
    <s v="023"/>
    <s v="4500"/>
    <s v="1"/>
    <s v="Madeira para Energia"/>
    <x v="209"/>
    <x v="0"/>
    <s v="TRITREM"/>
    <s v="34194"/>
    <s v="03/03/2024 04:53:57"/>
    <s v="03/03/2024 12:18:00"/>
    <s v="03/03/2024 12:19:00"/>
    <s v="03/03/2024 14:03:00"/>
    <s v="66200,00"/>
    <s v="25300"/>
    <s v="40900"/>
    <s v="Mesa"/>
    <s v="Mesa Biomassa - L1"/>
    <s v=""/>
    <s v="U"/>
    <s v="34194"/>
    <x v="0"/>
  </r>
  <r>
    <s v="U"/>
    <s v="5303893"/>
    <s v="Floresta"/>
    <x v="4"/>
    <s v="049"/>
    <s v="5000"/>
    <s v="1"/>
    <s v="Madeira para Celulose"/>
    <x v="200"/>
    <x v="1"/>
    <s v="TRITREM"/>
    <s v="515891"/>
    <s v="03/03/2024 06:32:03"/>
    <s v="03/03/2024 16:14:00"/>
    <s v="03/03/2024 16:15:00"/>
    <s v="03/03/2024 17:17:00"/>
    <s v="73150,00"/>
    <s v="27070"/>
    <s v="46080"/>
    <s v="Mesa"/>
    <s v="Mesa 3 - L2"/>
    <s v=""/>
    <s v="U"/>
    <s v="515891"/>
    <x v="0"/>
  </r>
  <r>
    <s v="U"/>
    <s v="5007911"/>
    <s v="Floresta"/>
    <x v="7"/>
    <s v="014"/>
    <s v="4000"/>
    <s v="1"/>
    <s v="Madeira para Celulose"/>
    <x v="440"/>
    <x v="0"/>
    <s v="TRITREM"/>
    <s v="3910"/>
    <s v="03/03/2024 06:46:13"/>
    <s v="03/03/2024 18:49:00"/>
    <s v="03/03/2024 18:50:00"/>
    <s v="03/03/2024 20:11:00"/>
    <s v="73310,00"/>
    <s v="2680"/>
    <s v="70630"/>
    <s v="Mesa"/>
    <s v="Mesa 3 - L2"/>
    <s v=""/>
    <s v="U"/>
    <s v="3910"/>
    <x v="0"/>
  </r>
  <r>
    <s v="U"/>
    <s v="5008083"/>
    <s v="Floresta"/>
    <x v="7"/>
    <s v="012"/>
    <s v="4000"/>
    <s v="1"/>
    <s v="Madeira para Celulose"/>
    <x v="197"/>
    <x v="0"/>
    <s v="TRITREM"/>
    <s v="4082"/>
    <s v="05/03/2024 14:53:35"/>
    <s v="06/03/2024 15:13:00"/>
    <s v="06/03/2024 15:14:00"/>
    <s v="06/03/2024 16:31:00"/>
    <s v="78200,00"/>
    <s v="25740"/>
    <s v="52460"/>
    <s v="Mesa"/>
    <s v="Mesa 3 - L2"/>
    <s v=""/>
    <s v="U"/>
    <s v="4082"/>
    <x v="0"/>
  </r>
  <r>
    <s v="U"/>
    <s v="533575"/>
    <s v="Floresta"/>
    <x v="1"/>
    <s v="021"/>
    <s v="4000"/>
    <s v="1"/>
    <s v="Madeira para Celulose"/>
    <x v="407"/>
    <x v="9"/>
    <s v="TRITREM"/>
    <s v="600"/>
    <s v="06/03/2024 15:36:40"/>
    <s v="06/03/2024 15:41:00"/>
    <s v="06/03/2024 15:42:00"/>
    <s v="06/03/2024 16:40:00"/>
    <s v="73380,00"/>
    <s v="25080"/>
    <s v="48300"/>
    <s v="Mesa"/>
    <s v="Mesa 1 - L2"/>
    <s v=""/>
    <s v="U"/>
    <s v="600"/>
    <x v="0"/>
  </r>
  <r>
    <s v="U"/>
    <s v="5307098"/>
    <s v="Floresta"/>
    <x v="17"/>
    <s v="001"/>
    <s v="4000"/>
    <s v="1"/>
    <s v="Madeira para Celulose"/>
    <x v="121"/>
    <x v="0"/>
    <s v="TRITREM"/>
    <s v="11098"/>
    <s v="06/03/2024 05:29:07"/>
    <s v="06/03/2024 17:00:00"/>
    <s v="06/03/2024 17:01:00"/>
    <s v="06/03/2024 18:04:00"/>
    <s v="74920,00"/>
    <s v="25620"/>
    <s v="49300"/>
    <s v="Mesa"/>
    <s v="Mesa 1 - L2"/>
    <s v=""/>
    <s v="U"/>
    <s v="11098"/>
    <x v="0"/>
  </r>
  <r>
    <s v="U"/>
    <s v="5008124"/>
    <s v="Floresta"/>
    <x v="7"/>
    <s v="012"/>
    <s v="4000"/>
    <s v="1"/>
    <s v="Madeira para Celulose"/>
    <x v="179"/>
    <x v="7"/>
    <s v="TRITREM"/>
    <s v="4123"/>
    <s v="06/03/2024 07:49:58"/>
    <s v="06/03/2024 17:37:00"/>
    <s v="06/03/2024 17:38:00"/>
    <s v="06/03/2024 18:17:00"/>
    <s v="81140,00"/>
    <s v="24450"/>
    <s v="56690"/>
    <s v="Mesa"/>
    <s v="Mesa 4 - L2"/>
    <s v=""/>
    <s v="U"/>
    <s v="4123"/>
    <x v="0"/>
  </r>
  <r>
    <s v="U"/>
    <s v="5012345"/>
    <s v="Floresta"/>
    <x v="6"/>
    <s v="042"/>
    <s v="4000"/>
    <s v="1"/>
    <s v="Madeira para Celulose"/>
    <x v="29"/>
    <x v="3"/>
    <s v="BITREM"/>
    <s v="27319"/>
    <s v="06/03/2024 14:13:46"/>
    <s v="06/03/2024 19:33:00"/>
    <s v="06/03/2024 19:34:00"/>
    <s v="06/03/2024 21:05:00"/>
    <s v="57420,00"/>
    <s v="21360"/>
    <s v="36060"/>
    <s v="Mesa"/>
    <s v="Mesa 1 - L2"/>
    <s v=""/>
    <s v="U"/>
    <s v="27319"/>
    <x v="0"/>
  </r>
  <r>
    <s v="U"/>
    <s v="5012348"/>
    <s v="Floresta"/>
    <x v="6"/>
    <s v="042"/>
    <s v="4000"/>
    <s v="1"/>
    <s v="Madeira para Celulose"/>
    <x v="143"/>
    <x v="3"/>
    <s v="BITREM"/>
    <s v="27322"/>
    <s v="06/03/2024 15:18:06"/>
    <s v="06/03/2024 19:44:00"/>
    <s v="06/03/2024 19:45:00"/>
    <s v="06/03/2024 21:16:00"/>
    <s v="57160,00"/>
    <s v="23360"/>
    <s v="33800"/>
    <s v="Mesa"/>
    <s v="Mesa 1 - L2"/>
    <s v=""/>
    <s v="U"/>
    <s v="27322"/>
    <x v="0"/>
  </r>
  <r>
    <s v="U"/>
    <s v="5306933"/>
    <s v="Floresta"/>
    <x v="14"/>
    <s v="014"/>
    <s v="4000"/>
    <s v="1"/>
    <s v="Madeira para Celulose"/>
    <x v="213"/>
    <x v="1"/>
    <s v="TRITREM"/>
    <s v="11433"/>
    <s v="07/03/2024 11:08:53"/>
    <s v="07/03/2024 11:11:00"/>
    <s v="07/03/2024 11:12:00"/>
    <s v="07/03/2024 11:23:00"/>
    <s v="79780,00"/>
    <s v="26920"/>
    <s v="52860"/>
    <s v="Mesa"/>
    <s v="Mesa 2 - L2"/>
    <s v=""/>
    <s v="U"/>
    <s v="11433"/>
    <x v="0"/>
  </r>
  <r>
    <s v="U"/>
    <s v="5012340"/>
    <s v="Floresta"/>
    <x v="6"/>
    <s v="042"/>
    <s v="4000"/>
    <s v="1"/>
    <s v="Madeira para Celulose"/>
    <x v="151"/>
    <x v="3"/>
    <s v="BITREM"/>
    <s v="27314"/>
    <s v="06/03/2024 11:14:22"/>
    <s v="06/03/2024 16:48:00"/>
    <s v="06/03/2024 16:49:00"/>
    <s v="06/03/2024 17:55:00"/>
    <s v="56770,00"/>
    <s v="20620"/>
    <s v="36150"/>
    <s v="Mesa"/>
    <s v="Mesa 2 - L2"/>
    <s v=""/>
    <s v="U"/>
    <s v="27314"/>
    <x v="0"/>
  </r>
  <r>
    <s v="U"/>
    <s v="533695"/>
    <s v="Floresta"/>
    <x v="1"/>
    <s v="020"/>
    <s v="4000"/>
    <s v="1"/>
    <s v="Madeira para Celulose"/>
    <x v="261"/>
    <x v="1"/>
    <s v="TRITREM"/>
    <s v="700"/>
    <s v="10/03/2024 20:17:20"/>
    <s v="10/03/2024 20:20:00"/>
    <s v="10/03/2024 20:21:00"/>
    <s v="10/03/2024 21:09:00"/>
    <s v="68260,00"/>
    <s v="25440"/>
    <s v="42820"/>
    <s v="Mesa"/>
    <s v="Mesa 1 - L2"/>
    <s v=""/>
    <s v="U"/>
    <s v="700"/>
    <x v="0"/>
  </r>
  <r>
    <s v="U"/>
    <s v="5316487"/>
    <s v="Floresta"/>
    <x v="14"/>
    <s v="017"/>
    <s v="4000"/>
    <s v="1"/>
    <s v="Madeira para Celulose"/>
    <x v="187"/>
    <x v="4"/>
    <s v="TRITREM"/>
    <s v="11987"/>
    <s v="10/03/2024 20:44:06"/>
    <s v="10/03/2024 20:47:00"/>
    <s v="10/03/2024 20:48:00"/>
    <s v="10/03/2024 21:04:00"/>
    <s v="78500,00"/>
    <s v="25980"/>
    <s v="52520"/>
    <s v="Mesa"/>
    <s v="Mesa 4 - L2"/>
    <s v=""/>
    <s v="U"/>
    <s v="11987"/>
    <x v="0"/>
  </r>
  <r>
    <s v="U"/>
    <s v="5294068"/>
    <s v="Floresta"/>
    <x v="18"/>
    <s v="001"/>
    <s v="4000"/>
    <s v="1"/>
    <s v="Madeira para Celulose"/>
    <x v="224"/>
    <x v="2"/>
    <s v="TRITREM"/>
    <s v="1073"/>
    <s v="10/03/2024 21:03:02"/>
    <s v="10/03/2024 21:06:00"/>
    <s v="10/03/2024 21:07:00"/>
    <s v="10/03/2024 21:29:00"/>
    <s v="71810,00"/>
    <s v="25540"/>
    <s v="46270"/>
    <s v="Patio"/>
    <s v=""/>
    <s v="3-310"/>
    <s v="U"/>
    <s v="1073"/>
    <x v="0"/>
  </r>
  <r>
    <s v="U"/>
    <s v="5316439"/>
    <s v="Floresta"/>
    <x v="8"/>
    <s v="003"/>
    <s v="4000"/>
    <s v="1"/>
    <s v="Madeira para Celulose"/>
    <x v="213"/>
    <x v="1"/>
    <s v="TRITREM"/>
    <s v="11939"/>
    <s v="10/03/2024 14:36:03"/>
    <s v="10/03/2024 21:40:00"/>
    <s v="10/03/2024 21:41:00"/>
    <s v="10/03/2024 23:00:00"/>
    <s v="80480,00"/>
    <s v="27170"/>
    <s v="53310"/>
    <s v="Mesa"/>
    <s v="Mesa 1 - L2"/>
    <s v=""/>
    <s v="U"/>
    <s v="11939"/>
    <x v="0"/>
  </r>
  <r>
    <s v="U"/>
    <s v="5316676"/>
    <s v="Floresta"/>
    <x v="8"/>
    <s v="013"/>
    <s v="4000"/>
    <s v="1"/>
    <s v="Madeira para Celulose"/>
    <x v="189"/>
    <x v="1"/>
    <s v="TRITREM"/>
    <s v="12176"/>
    <s v="12/03/2024 13:27:03"/>
    <s v="12/03/2024 20:34:00"/>
    <s v="12/03/2024 20:35:00"/>
    <s v="12/03/2024 21:32:00"/>
    <s v="78050,00"/>
    <s v="26660"/>
    <s v="51390"/>
    <s v="Mesa"/>
    <s v="Picador Movel - L2"/>
    <s v=""/>
    <s v="U"/>
    <s v="12176"/>
    <x v="0"/>
  </r>
  <r>
    <s v="U"/>
    <s v="5316756"/>
    <s v="Floresta"/>
    <x v="8"/>
    <s v="014"/>
    <s v="4000"/>
    <s v="1"/>
    <s v="Madeira para Celulose"/>
    <x v="102"/>
    <x v="1"/>
    <s v="TRITREM"/>
    <s v="12256"/>
    <s v="13/03/2024 15:30:01"/>
    <s v="14/03/2024 01:28:00"/>
    <s v="14/03/2024 01:29:00"/>
    <s v="14/03/2024 02:12:00"/>
    <s v="71890,00"/>
    <s v="26980"/>
    <s v="44910"/>
    <s v="Patio"/>
    <s v=""/>
    <s v="6-613"/>
    <s v="U"/>
    <s v="12256"/>
    <x v="0"/>
  </r>
  <r>
    <s v="U"/>
    <s v="536896"/>
    <s v="Floresta"/>
    <x v="15"/>
    <s v="001"/>
    <s v="4000"/>
    <s v="1"/>
    <s v="Madeira para Celulose"/>
    <x v="466"/>
    <x v="8"/>
    <s v="TRITREM"/>
    <s v="2888"/>
    <s v="17/03/2024 23:39:07"/>
    <s v="17/03/2024 23:42:00"/>
    <s v="17/03/2024 23:43:00"/>
    <s v="18/03/2024 00:46:00"/>
    <s v="79470,00"/>
    <s v="25050"/>
    <s v="54420"/>
    <s v="Mesa"/>
    <s v="Mesa 3 - L2"/>
    <s v=""/>
    <s v="U"/>
    <s v="2888"/>
    <x v="0"/>
  </r>
  <r>
    <s v="U"/>
    <s v="5317056"/>
    <s v="Floresta"/>
    <x v="8"/>
    <s v="030"/>
    <s v="4000"/>
    <s v="1"/>
    <s v="Madeira para Celulose"/>
    <x v="80"/>
    <x v="3"/>
    <s v="TRITREM"/>
    <s v="12556"/>
    <s v="17/03/2024 18:03:33"/>
    <s v="18/03/2024 04:03:00"/>
    <s v="18/03/2024 04:04:00"/>
    <s v="18/03/2024 04:51:00"/>
    <s v="82700,00"/>
    <s v="26270"/>
    <s v="56430"/>
    <s v="Mesa"/>
    <s v="Mesa 1 - L2"/>
    <s v=""/>
    <s v="U"/>
    <s v="12556"/>
    <x v="0"/>
  </r>
  <r>
    <s v="U"/>
    <s v="5317060"/>
    <s v="Floresta"/>
    <x v="8"/>
    <s v="030"/>
    <s v="4000"/>
    <s v="1"/>
    <s v="Madeira para Celulose"/>
    <x v="238"/>
    <x v="3"/>
    <s v="TRITREM"/>
    <s v="12560"/>
    <s v="17/03/2024 18:24:49"/>
    <s v="18/03/2024 05:44:00"/>
    <s v="18/03/2024 05:45:00"/>
    <s v="18/03/2024 06:35:00"/>
    <s v="84560,00"/>
    <s v="24930"/>
    <s v="59630"/>
    <s v="Mesa"/>
    <s v="Mesa 1 - L2"/>
    <s v=""/>
    <s v="U"/>
    <s v="12560"/>
    <x v="0"/>
  </r>
  <r>
    <s v="U"/>
    <s v="5296165"/>
    <s v="Floresta"/>
    <x v="9"/>
    <s v="002"/>
    <s v="4100"/>
    <s v="1"/>
    <s v="Madeira para Celulose"/>
    <x v="222"/>
    <x v="5"/>
    <s v="BITREM"/>
    <s v="16990"/>
    <s v="18/03/2024 15:34:37"/>
    <s v="18/03/2024 23:11:00"/>
    <s v="18/03/2024 23:12:00"/>
    <s v="19/03/2024 00:12:00"/>
    <s v="59640,00"/>
    <s v="20840"/>
    <s v="38800"/>
    <s v="Patio"/>
    <s v=""/>
    <s v="E-02"/>
    <s v="U"/>
    <s v="16990"/>
    <x v="0"/>
  </r>
  <r>
    <s v="U"/>
    <s v="5310465"/>
    <s v="Floresta"/>
    <x v="3"/>
    <s v="012"/>
    <s v="4000"/>
    <s v="1"/>
    <s v="Madeira para Celulose"/>
    <x v="116"/>
    <x v="10"/>
    <s v="TRITREM"/>
    <s v="74465"/>
    <s v="19/03/2024 23:18:09"/>
    <s v="20/03/2024 10:24:00"/>
    <s v="20/03/2024 10:25:00"/>
    <s v="20/03/2024 11:04:00"/>
    <s v="73600,00"/>
    <s v="29100"/>
    <s v="44500"/>
    <s v="Patio"/>
    <s v=""/>
    <s v="E-02"/>
    <s v="U"/>
    <s v="74465"/>
    <x v="0"/>
  </r>
  <r>
    <s v="U"/>
    <s v="5280966"/>
    <s v="Floresta"/>
    <x v="12"/>
    <s v="002"/>
    <s v="4000"/>
    <s v="1"/>
    <s v="Madeira para Celulose"/>
    <x v="143"/>
    <x v="3"/>
    <s v="TRITREM"/>
    <s v="53616"/>
    <s v="20/03/2024 09:25:53"/>
    <s v="20/03/2024 16:18:00"/>
    <s v="20/03/2024 16:19:00"/>
    <s v="20/03/2024 17:11:00"/>
    <s v="80260,00"/>
    <s v="25300"/>
    <s v="54960"/>
    <s v="Mesa"/>
    <s v="Mesa Celulose - L1"/>
    <s v=""/>
    <s v="U"/>
    <s v="53616"/>
    <x v="0"/>
  </r>
  <r>
    <s v="U"/>
    <s v="5314527"/>
    <s v="Floresta"/>
    <x v="4"/>
    <s v="022"/>
    <s v="4000"/>
    <s v="1"/>
    <s v="Madeira para Celulose"/>
    <x v="282"/>
    <x v="1"/>
    <s v="TRITREM"/>
    <s v="517525"/>
    <s v="20/03/2024 17:45:26"/>
    <s v="21/03/2024 00:40:00"/>
    <s v="21/03/2024 00:41:00"/>
    <s v="21/03/2024 01:16:00"/>
    <s v="73270,00"/>
    <s v="27080"/>
    <s v="46190"/>
    <s v="Mesa"/>
    <s v="Mesa 2 - L2"/>
    <s v=""/>
    <s v="U"/>
    <s v="517525"/>
    <x v="0"/>
  </r>
  <r>
    <s v="U"/>
    <s v="5280623"/>
    <s v="Floresta"/>
    <x v="12"/>
    <s v="004"/>
    <s v="4000"/>
    <s v="1"/>
    <s v="Madeira para Celulose"/>
    <x v="53"/>
    <x v="3"/>
    <s v="TRITREM"/>
    <s v="53273"/>
    <s v="13/03/2024 18:57:27"/>
    <s v="14/03/2024 00:56:00"/>
    <s v="14/03/2024 00:57:00"/>
    <s v="14/03/2024 01:43:00"/>
    <s v="70110,00"/>
    <s v="26400"/>
    <s v="43710"/>
    <s v="Mesa"/>
    <s v="Mesa Celulose - L1"/>
    <s v=""/>
    <s v="U"/>
    <s v="53273"/>
    <x v="0"/>
  </r>
  <r>
    <s v="U"/>
    <s v="536840"/>
    <s v="Floresta"/>
    <x v="15"/>
    <s v="001"/>
    <s v="4000"/>
    <s v="1"/>
    <s v="Madeira para Celulose"/>
    <x v="466"/>
    <x v="8"/>
    <s v="TRITREM"/>
    <s v="2837"/>
    <s v="16/03/2024 06:49:47"/>
    <s v="16/03/2024 06:54:00"/>
    <s v="16/03/2024 06:55:00"/>
    <s v="16/03/2024 07:31:00"/>
    <s v="82160,00"/>
    <s v="25050"/>
    <s v="57110"/>
    <s v="Mesa"/>
    <s v="Mesa 1 - L2"/>
    <s v=""/>
    <s v="U"/>
    <s v="2837"/>
    <x v="0"/>
  </r>
  <r>
    <s v="U"/>
    <s v="5316980"/>
    <s v="Floresta"/>
    <x v="8"/>
    <s v="030"/>
    <s v="4000"/>
    <s v="1"/>
    <s v="Madeira para Celulose"/>
    <x v="214"/>
    <x v="4"/>
    <s v="TRITREM"/>
    <s v="12480"/>
    <s v="16/03/2024 19:41:22"/>
    <s v="17/03/2024 05:25:00"/>
    <s v="17/03/2024 05:26:00"/>
    <s v="17/03/2024 06:16:00"/>
    <s v="75420,00"/>
    <s v="25550"/>
    <s v="49870"/>
    <s v="Mesa"/>
    <s v="Mesa 4 - L2"/>
    <s v=""/>
    <s v="U"/>
    <s v="12480"/>
    <x v="0"/>
  </r>
  <r>
    <s v="U"/>
    <s v="5310254"/>
    <s v="Floresta"/>
    <x v="3"/>
    <s v="024"/>
    <s v="4000"/>
    <s v="1"/>
    <s v="Madeira para Celulose"/>
    <x v="65"/>
    <x v="1"/>
    <s v="TRITREM"/>
    <s v="74254"/>
    <s v="16/03/2024 21:33:43"/>
    <s v="17/03/2024 05:48:00"/>
    <s v="17/03/2024 05:49:00"/>
    <s v="17/03/2024 06:36:00"/>
    <s v="81480,00"/>
    <s v="26800"/>
    <s v="54680"/>
    <s v="Mesa"/>
    <s v="Mesa 3 - L2"/>
    <s v=""/>
    <s v="U"/>
    <s v="74254"/>
    <x v="0"/>
  </r>
  <r>
    <s v="U"/>
    <s v="5310343"/>
    <s v="Floresta"/>
    <x v="3"/>
    <s v="025"/>
    <s v="4000"/>
    <s v="1"/>
    <s v="Madeira para Celulose"/>
    <x v="129"/>
    <x v="1"/>
    <s v="TRITREM"/>
    <s v="74343"/>
    <s v="18/03/2024 03:24:02"/>
    <s v="18/03/2024 14:19:00"/>
    <s v="18/03/2024 14:20:00"/>
    <s v="18/03/2024 15:32:00"/>
    <s v="72480,00"/>
    <s v="27120"/>
    <s v="45360"/>
    <s v="Mesa"/>
    <s v="Mesa 3 - L2"/>
    <s v=""/>
    <s v="U"/>
    <s v="74343"/>
    <x v="0"/>
  </r>
  <r>
    <s v="U"/>
    <s v="5317095"/>
    <s v="Floresta"/>
    <x v="8"/>
    <s v="030"/>
    <s v="4000"/>
    <s v="1"/>
    <s v="Madeira para Celulose"/>
    <x v="230"/>
    <x v="3"/>
    <s v="TRITREM"/>
    <s v="12595"/>
    <s v="18/03/2024 05:20:16"/>
    <s v="18/03/2024 14:25:00"/>
    <s v="18/03/2024 14:26:00"/>
    <s v="18/03/2024 15:10:00"/>
    <s v="80280,00"/>
    <s v="25720"/>
    <s v="54560"/>
    <s v="Mesa"/>
    <s v="Mesa 2 - L2"/>
    <s v=""/>
    <s v="U"/>
    <s v="12595"/>
    <x v="0"/>
  </r>
  <r>
    <s v="U"/>
    <s v="5317089"/>
    <s v="Floresta"/>
    <x v="8"/>
    <s v="030"/>
    <s v="4000"/>
    <s v="1"/>
    <s v="Madeira para Celulose"/>
    <x v="245"/>
    <x v="1"/>
    <s v="TRITREM"/>
    <s v="12589"/>
    <s v="18/03/2024 04:17:08"/>
    <s v="18/03/2024 14:35:00"/>
    <s v="18/03/2024 14:36:00"/>
    <s v="18/03/2024 15:22:00"/>
    <s v="79260,00"/>
    <s v="26870"/>
    <s v="52390"/>
    <s v="Mesa"/>
    <s v="Mesa 1 - L2"/>
    <s v=""/>
    <s v="U"/>
    <s v="12589"/>
    <x v="0"/>
  </r>
  <r>
    <s v="U"/>
    <s v="5317102"/>
    <s v="Floresta"/>
    <x v="8"/>
    <s v="030"/>
    <s v="4000"/>
    <s v="1"/>
    <s v="Madeira para Celulose"/>
    <x v="70"/>
    <x v="1"/>
    <s v="TRITREM"/>
    <s v="12602"/>
    <s v="18/03/2024 05:49:26"/>
    <s v="18/03/2024 16:04:00"/>
    <s v="18/03/2024 16:05:00"/>
    <s v="18/03/2024 16:49:00"/>
    <s v="77100,00"/>
    <s v="27320"/>
    <s v="49780"/>
    <s v="Mesa"/>
    <s v="Mesa 3 - L2"/>
    <s v=""/>
    <s v="U"/>
    <s v="12602"/>
    <x v="0"/>
  </r>
  <r>
    <s v="U"/>
    <s v="5310354"/>
    <s v="Floresta"/>
    <x v="3"/>
    <s v="025"/>
    <s v="4000"/>
    <s v="1"/>
    <s v="Madeira para Celulose"/>
    <x v="62"/>
    <x v="1"/>
    <s v="TRITREM"/>
    <s v="74354"/>
    <s v="18/03/2024 07:27:44"/>
    <s v="18/03/2024 16:42:00"/>
    <s v="18/03/2024 16:43:00"/>
    <s v="18/03/2024 18:09:00"/>
    <s v="69380,00"/>
    <s v="25880"/>
    <s v="43500"/>
    <s v="Mesa"/>
    <s v="Mesa 1 - L2"/>
    <s v=""/>
    <s v="U"/>
    <s v="74354"/>
    <x v="0"/>
  </r>
  <r>
    <s v="U"/>
    <s v="5317116"/>
    <s v="Floresta"/>
    <x v="8"/>
    <s v="030"/>
    <s v="4000"/>
    <s v="1"/>
    <s v="Madeira para Celulose"/>
    <x v="208"/>
    <x v="1"/>
    <s v="TRITREM"/>
    <s v="12616"/>
    <s v="18/03/2024 08:34:17"/>
    <s v="18/03/2024 16:47:00"/>
    <s v="18/03/2024 16:48:00"/>
    <s v="18/03/2024 17:31:00"/>
    <s v="75240,00"/>
    <s v="27400"/>
    <s v="47840"/>
    <s v="Mesa"/>
    <s v="Mesa 3 - L2"/>
    <s v=""/>
    <s v="U"/>
    <s v="12616"/>
    <x v="0"/>
  </r>
  <r>
    <s v="U"/>
    <s v="5317117"/>
    <s v="Floresta"/>
    <x v="8"/>
    <s v="030"/>
    <s v="4000"/>
    <s v="1"/>
    <s v="Madeira para Celulose"/>
    <x v="86"/>
    <x v="1"/>
    <s v="TRITREM"/>
    <s v="12617"/>
    <s v="18/03/2024 08:50:03"/>
    <s v="18/03/2024 17:19:00"/>
    <s v="18/03/2024 17:20:00"/>
    <s v="18/03/2024 18:12:00"/>
    <s v="74470,00"/>
    <s v="27180"/>
    <s v="47290"/>
    <s v="Mesa"/>
    <s v="Mesa 3 - L2"/>
    <s v=""/>
    <s v="U"/>
    <s v="12617"/>
    <x v="0"/>
  </r>
  <r>
    <s v="U"/>
    <s v="5314348"/>
    <s v="Floresta"/>
    <x v="4"/>
    <s v="002"/>
    <s v="4000"/>
    <s v="1"/>
    <s v="Madeira para Celulose"/>
    <x v="257"/>
    <x v="1"/>
    <s v="TRITREM"/>
    <s v="517346"/>
    <s v="18/03/2024 12:31:38"/>
    <s v="18/03/2024 20:11:00"/>
    <s v="18/03/2024 20:12:00"/>
    <s v="18/03/2024 20:46:00"/>
    <s v="77560,00"/>
    <s v="25870"/>
    <s v="51690"/>
    <s v="Mesa"/>
    <s v="Mesa 1 - L2"/>
    <s v=""/>
    <s v="U"/>
    <s v="517346"/>
    <x v="0"/>
  </r>
  <r>
    <s v="U"/>
    <s v="533927"/>
    <s v="Floresta"/>
    <x v="1"/>
    <s v="015"/>
    <s v="4000"/>
    <s v="1"/>
    <s v="Madeira para Celulose"/>
    <x v="433"/>
    <x v="9"/>
    <s v="TRITREM"/>
    <s v="986"/>
    <s v="19/03/2024 01:40:08"/>
    <s v="19/03/2024 01:45:00"/>
    <s v="19/03/2024 01:46:00"/>
    <s v="19/03/2024 02:51:00"/>
    <s v="77210,00"/>
    <s v="25010"/>
    <s v="52200"/>
    <s v="Mesa"/>
    <s v="Mesa 3 - L2"/>
    <s v=""/>
    <s v="U"/>
    <s v="986"/>
    <x v="0"/>
  </r>
  <r>
    <s v="U"/>
    <s v="5287200"/>
    <s v="Floresta"/>
    <x v="13"/>
    <s v="001"/>
    <s v="4000"/>
    <s v="1"/>
    <s v="Madeira para Celulose"/>
    <x v="239"/>
    <x v="0"/>
    <s v="TRITREM"/>
    <s v="7075"/>
    <s v="10/03/2024 23:23:33"/>
    <s v="11/03/2024 09:54:00"/>
    <s v="11/03/2024 09:55:00"/>
    <s v="11/03/2024 10:58:00"/>
    <s v="75990,00"/>
    <s v="25980"/>
    <s v="50010"/>
    <s v="Mesa"/>
    <s v="Mesa 4 - L2"/>
    <s v=""/>
    <s v="U"/>
    <s v="7075"/>
    <x v="0"/>
  </r>
  <r>
    <s v="U"/>
    <s v="5008065"/>
    <s v="Floresta"/>
    <x v="7"/>
    <s v="006"/>
    <s v="4000"/>
    <s v="1"/>
    <s v="Madeira para Celulose"/>
    <x v="284"/>
    <x v="7"/>
    <s v="TRITREM"/>
    <s v="4064"/>
    <s v="05/03/2024 08:45:10"/>
    <s v="05/03/2024 23:28:00"/>
    <s v="05/03/2024 23:29:00"/>
    <s v="06/03/2024 00:24:00"/>
    <s v="86020,00"/>
    <s v="24350"/>
    <s v="61670"/>
    <s v="Mesa"/>
    <s v="Mesa 1 - L2"/>
    <s v=""/>
    <s v="U"/>
    <s v="4064"/>
    <x v="0"/>
  </r>
  <r>
    <s v="U"/>
    <s v="5008064"/>
    <s v="Floresta"/>
    <x v="7"/>
    <s v="006"/>
    <s v="4000"/>
    <s v="1"/>
    <s v="Madeira para Celulose"/>
    <x v="177"/>
    <x v="7"/>
    <s v="TRITREM"/>
    <s v="4063"/>
    <s v="05/03/2024 08:32:43"/>
    <s v="06/03/2024 00:07:00"/>
    <s v="06/03/2024 00:08:00"/>
    <s v="06/03/2024 00:42:00"/>
    <s v="81660,00"/>
    <s v="25700"/>
    <s v="55960"/>
    <s v="Mesa"/>
    <s v="Mesa 1 - L2"/>
    <s v=""/>
    <s v="U"/>
    <s v="4063"/>
    <x v="0"/>
  </r>
  <r>
    <s v="U"/>
    <s v="5012304"/>
    <s v="Floresta"/>
    <x v="6"/>
    <s v="006"/>
    <s v="4000"/>
    <s v="1"/>
    <s v="Madeira para Celulose"/>
    <x v="95"/>
    <x v="3"/>
    <s v="BITREM"/>
    <s v="27278"/>
    <s v="05/03/2024 20:01:54"/>
    <s v="06/03/2024 00:12:00"/>
    <s v="06/03/2024 00:13:00"/>
    <s v="06/03/2024 00:48:00"/>
    <s v="60000,00"/>
    <s v="21420"/>
    <s v="38580"/>
    <s v="Mesa"/>
    <s v="Mesa 2 - L2"/>
    <s v=""/>
    <s v="U"/>
    <s v="27278"/>
    <x v="0"/>
  </r>
  <r>
    <s v="U"/>
    <s v="5012310"/>
    <s v="Floresta"/>
    <x v="6"/>
    <s v="042"/>
    <s v="4000"/>
    <s v="1"/>
    <s v="Madeira para Celulose"/>
    <x v="143"/>
    <x v="3"/>
    <s v="BITREM"/>
    <s v="27284"/>
    <s v="05/03/2024 23:18:32"/>
    <s v="06/03/2024 02:10:00"/>
    <s v="06/03/2024 02:11:00"/>
    <s v="06/03/2024 03:00:00"/>
    <s v="61310,00"/>
    <s v="23460"/>
    <s v="37850"/>
    <s v="Mesa"/>
    <s v="Mesa 1 - L2"/>
    <s v=""/>
    <s v="U"/>
    <s v="27284"/>
    <x v="0"/>
  </r>
  <r>
    <s v="U"/>
    <s v="5012385"/>
    <s v="Floresta"/>
    <x v="6"/>
    <s v="042"/>
    <s v="4000"/>
    <s v="1"/>
    <s v="Madeira para Celulose"/>
    <x v="95"/>
    <x v="3"/>
    <s v="BITREM"/>
    <s v="27359"/>
    <s v="07/03/2024 06:03:36"/>
    <s v="07/03/2024 09:59:00"/>
    <s v="07/03/2024 10:00:00"/>
    <s v="07/03/2024 11:50:00"/>
    <s v="55050,00"/>
    <s v="21540"/>
    <s v="33510"/>
    <s v="Patio"/>
    <s v=""/>
    <s v="3-309"/>
    <s v="U"/>
    <s v="27359"/>
    <x v="0"/>
  </r>
  <r>
    <s v="U"/>
    <s v="533609"/>
    <s v="Floresta"/>
    <x v="1"/>
    <s v="019"/>
    <s v="4000"/>
    <s v="1"/>
    <s v="Madeira para Celulose"/>
    <x v="4"/>
    <x v="1"/>
    <s v="TRITREM"/>
    <s v="617"/>
    <s v="07/03/2024 20:23:00"/>
    <s v="07/03/2024 20:26:00"/>
    <s v="07/03/2024 20:27:00"/>
    <s v="07/03/2024 22:03:00"/>
    <s v="75970,00"/>
    <s v="25970"/>
    <s v="50000"/>
    <s v="Mesa"/>
    <s v="Mesa 3 - L2"/>
    <s v=""/>
    <s v="U"/>
    <s v="617"/>
    <x v="0"/>
  </r>
  <r>
    <s v="U"/>
    <s v="5287305"/>
    <s v="Floresta"/>
    <x v="11"/>
    <s v="003"/>
    <s v="4000"/>
    <s v="1"/>
    <s v="Madeira para Celulose"/>
    <x v="37"/>
    <x v="1"/>
    <s v="TRITREM"/>
    <s v="7180"/>
    <s v="12/03/2024 14:30:59"/>
    <s v="12/03/2024 22:42:00"/>
    <s v="12/03/2024 22:43:00"/>
    <s v="12/03/2024 23:37:00"/>
    <s v="68590,00"/>
    <s v="27170"/>
    <s v="41420"/>
    <s v="Mesa"/>
    <s v="Mesa 4 - L2"/>
    <s v=""/>
    <s v="U"/>
    <s v="7180"/>
    <x v="0"/>
  </r>
  <r>
    <s v="U"/>
    <s v="5008474"/>
    <s v="Floresta"/>
    <x v="7"/>
    <s v="004"/>
    <s v="4000"/>
    <s v="1"/>
    <s v="Madeira para Celulose"/>
    <x v="284"/>
    <x v="7"/>
    <s v="TRITREM"/>
    <s v="4473"/>
    <s v="12/03/2024 01:27:19"/>
    <s v="12/03/2024 23:12:00"/>
    <s v="12/03/2024 23:13:00"/>
    <s v="12/03/2024 23:49:00"/>
    <s v="76810,00"/>
    <s v="24400"/>
    <s v="52410"/>
    <s v="Mesa"/>
    <s v="Mesa 2 - L2"/>
    <s v=""/>
    <s v="U"/>
    <s v="4473"/>
    <x v="0"/>
  </r>
  <r>
    <s v="U"/>
    <s v="5295793"/>
    <s v="Floresta"/>
    <x v="9"/>
    <s v="055"/>
    <s v="4000"/>
    <s v="1"/>
    <s v="Madeira para Celulose"/>
    <x v="247"/>
    <x v="4"/>
    <s v="TRITREM"/>
    <s v="16618"/>
    <s v="02/03/2024 05:04:37"/>
    <s v="02/03/2024 05:07:00"/>
    <s v="02/03/2024 05:08:00"/>
    <s v="02/03/2024 05:08:00"/>
    <s v="70180,00"/>
    <s v="26270"/>
    <s v="43910"/>
    <s v="Mesa"/>
    <s v="Picador Movel - L2"/>
    <s v=""/>
    <s v="U"/>
    <s v="16618"/>
    <x v="0"/>
  </r>
  <r>
    <s v="U"/>
    <s v="533618"/>
    <s v="Floresta"/>
    <x v="1"/>
    <s v="018"/>
    <s v="4000"/>
    <s v="1"/>
    <s v="Madeira para Celulose"/>
    <x v="295"/>
    <x v="1"/>
    <s v="TRITREM"/>
    <s v="623"/>
    <s v="08/03/2024 07:23:07"/>
    <s v="08/03/2024 07:26:00"/>
    <s v="08/03/2024 07:27:00"/>
    <s v="08/03/2024 08:17:00"/>
    <s v="75440,00"/>
    <s v="25540"/>
    <s v="49900"/>
    <s v="Mesa"/>
    <s v="Picador Movel - L2"/>
    <s v=""/>
    <s v="U"/>
    <s v="623"/>
    <x v="0"/>
  </r>
  <r>
    <s v="U"/>
    <s v="5316299"/>
    <s v="Floresta"/>
    <x v="14"/>
    <s v="002"/>
    <s v="4000"/>
    <s v="1"/>
    <s v="Madeira para Celulose"/>
    <x v="199"/>
    <x v="1"/>
    <s v="TRITREM"/>
    <s v="11799"/>
    <s v="09/03/2024 18:41:12"/>
    <s v="09/03/2024 22:42:00"/>
    <s v="09/03/2024 22:43:00"/>
    <s v="09/03/2024 22:49:00"/>
    <s v="77450,00"/>
    <s v="26690"/>
    <s v="50760"/>
    <s v="Mesa"/>
    <s v="Mesa 1 - L2"/>
    <s v=""/>
    <s v="U"/>
    <s v="11799"/>
    <x v="0"/>
  </r>
  <r>
    <s v="U"/>
    <s v="5316328"/>
    <s v="Floresta"/>
    <x v="8"/>
    <s v="002"/>
    <s v="4000"/>
    <s v="1"/>
    <s v="Madeira para Celulose"/>
    <x v="151"/>
    <x v="3"/>
    <s v="BITREM"/>
    <s v="11828"/>
    <s v="09/03/2024 22:55:20"/>
    <s v="10/03/2024 06:56:00"/>
    <s v="10/03/2024 06:57:00"/>
    <s v="10/03/2024 07:56:00"/>
    <s v="51970,00"/>
    <s v="20550"/>
    <s v="31420"/>
    <s v="Mesa"/>
    <s v="Mesa 4 - L2"/>
    <s v=""/>
    <s v="U"/>
    <s v="11828"/>
    <x v="0"/>
  </r>
  <r>
    <s v="U"/>
    <s v="5316345"/>
    <s v="Floresta"/>
    <x v="8"/>
    <s v="002"/>
    <s v="4000"/>
    <s v="1"/>
    <s v="Madeira para Celulose"/>
    <x v="78"/>
    <x v="1"/>
    <s v="TRITREM"/>
    <s v="11845"/>
    <s v="10/03/2024 00:48:04"/>
    <s v="10/03/2024 08:45:00"/>
    <s v="10/03/2024 08:46:00"/>
    <s v="10/03/2024 10:03:00"/>
    <s v="74710,00"/>
    <s v="27140"/>
    <s v="47570"/>
    <s v="Patio"/>
    <s v=""/>
    <s v="3-304"/>
    <s v="U"/>
    <s v="11845"/>
    <x v="0"/>
  </r>
  <r>
    <s v="U"/>
    <s v="5008338"/>
    <s v="Floresta"/>
    <x v="7"/>
    <s v="021"/>
    <s v="4000"/>
    <s v="1"/>
    <s v="Madeira para Celulose"/>
    <x v="260"/>
    <x v="0"/>
    <s v="TRITREM"/>
    <s v="4337"/>
    <s v="09/03/2024 22:59:54"/>
    <s v="10/03/2024 09:38:00"/>
    <s v="10/03/2024 09:39:00"/>
    <s v="10/03/2024 11:43:00"/>
    <s v="58800,00"/>
    <s v="25820"/>
    <s v="32980"/>
    <s v="Mesa"/>
    <s v="Mesa 1 - L2"/>
    <s v=""/>
    <s v="U"/>
    <s v="4337"/>
    <x v="0"/>
  </r>
  <r>
    <s v="U"/>
    <s v="5276852"/>
    <s v="Floresta"/>
    <x v="3"/>
    <s v="017"/>
    <s v="4000"/>
    <s v="1"/>
    <s v="Madeira para Celulose"/>
    <x v="3"/>
    <x v="1"/>
    <s v="TRITREM"/>
    <s v="73852"/>
    <s v="10/03/2024 05:32:57"/>
    <s v="10/03/2024 12:18:00"/>
    <s v="10/03/2024 12:19:00"/>
    <s v="10/03/2024 13:09:00"/>
    <s v="75320,00"/>
    <s v="25830"/>
    <s v="49490"/>
    <s v="Mesa"/>
    <s v="Mesa 1 - L2"/>
    <s v=""/>
    <s v="U"/>
    <s v="73852"/>
    <x v="0"/>
  </r>
  <r>
    <s v="U"/>
    <s v="5299401"/>
    <s v="Floresta"/>
    <x v="5"/>
    <s v="025"/>
    <s v="4000"/>
    <s v="1"/>
    <s v="Madeira para Celulose"/>
    <x v="12"/>
    <x v="0"/>
    <s v="TRITREM"/>
    <s v="3401"/>
    <s v="15/03/2024 17:41:50"/>
    <s v="16/03/2024 14:22:00"/>
    <s v="16/03/2024 14:23:00"/>
    <s v="16/03/2024 15:38:00"/>
    <s v="77990,00"/>
    <s v="25380"/>
    <s v="52610"/>
    <s v="Mesa"/>
    <s v="Mesa 1 - L2"/>
    <s v=""/>
    <s v="U"/>
    <s v="3401"/>
    <x v="0"/>
  </r>
  <r>
    <s v="U"/>
    <s v="5307329"/>
    <s v="Floresta"/>
    <x v="17"/>
    <s v="004"/>
    <s v="4000"/>
    <s v="1"/>
    <s v="Madeira para Celulose"/>
    <x v="132"/>
    <x v="2"/>
    <s v="TRITREM"/>
    <s v="11329"/>
    <s v="16/03/2024 03:32:51"/>
    <s v="16/03/2024 14:45:00"/>
    <s v="16/03/2024 14:46:00"/>
    <s v="16/03/2024 16:09:00"/>
    <s v="75890,00"/>
    <s v="25840"/>
    <s v="50050"/>
    <s v="Mesa"/>
    <s v="Mesa 2 - L2"/>
    <s v=""/>
    <s v="U"/>
    <s v="11329"/>
    <x v="0"/>
  </r>
  <r>
    <s v="U"/>
    <s v="5299398"/>
    <s v="Floresta"/>
    <x v="5"/>
    <s v="011"/>
    <s v="4000"/>
    <s v="1"/>
    <s v="Madeira para Celulose"/>
    <x v="104"/>
    <x v="0"/>
    <s v="TRITREM"/>
    <s v="3398"/>
    <s v="15/03/2024 17:22:43"/>
    <s v="16/03/2024 15:19:00"/>
    <s v="16/03/2024 15:20:00"/>
    <s v="16/03/2024 15:52:00"/>
    <s v="70080,00"/>
    <s v="25660"/>
    <s v="44420"/>
    <s v="Mesa"/>
    <s v="Mesa 2 - L2"/>
    <s v=""/>
    <s v="U"/>
    <s v="3398"/>
    <x v="0"/>
  </r>
  <r>
    <s v="U"/>
    <s v="5299414"/>
    <s v="Floresta"/>
    <x v="5"/>
    <s v="011"/>
    <s v="4000"/>
    <s v="1"/>
    <s v="Madeira para Celulose"/>
    <x v="49"/>
    <x v="7"/>
    <s v="TRITREM"/>
    <s v="3414"/>
    <s v="15/03/2024 19:57:42"/>
    <s v="16/03/2024 15:50:00"/>
    <s v="16/03/2024 15:51:00"/>
    <s v="16/03/2024 17:06:00"/>
    <s v="69850,00"/>
    <s v="24140"/>
    <s v="45710"/>
    <s v="Mesa"/>
    <s v="Picador Movel - L2"/>
    <s v=""/>
    <s v="U"/>
    <s v="3414"/>
    <x v="0"/>
  </r>
  <r>
    <s v="U"/>
    <s v="536387"/>
    <s v="Floresta"/>
    <x v="15"/>
    <s v="003"/>
    <s v="4000"/>
    <s v="1"/>
    <s v="Madeira para Celulose"/>
    <x v="378"/>
    <x v="7"/>
    <s v="TRITREM"/>
    <s v="2378"/>
    <s v="01/03/2024 09:21:20"/>
    <s v="01/03/2024 09:26:00"/>
    <s v="01/03/2024 09:27:00"/>
    <s v="01/03/2024 11:41:00"/>
    <s v="76050,00"/>
    <s v="23590"/>
    <s v="52460"/>
    <s v="Patio"/>
    <s v=""/>
    <s v="3-304"/>
    <s v="U"/>
    <s v="2378"/>
    <x v="0"/>
  </r>
  <r>
    <s v="U"/>
    <s v="5306351"/>
    <s v="Floresta"/>
    <x v="8"/>
    <s v="011"/>
    <s v="4000"/>
    <s v="1"/>
    <s v="Madeira para Celulose"/>
    <x v="33"/>
    <x v="1"/>
    <s v="TRITREM"/>
    <s v="10851"/>
    <s v="01/03/2024 01:26:48"/>
    <s v="01/03/2024 09:33:00"/>
    <s v="01/03/2024 09:34:00"/>
    <s v="01/03/2024 12:18:00"/>
    <s v="74560,00"/>
    <s v="26680"/>
    <s v="47880"/>
    <s v="Mesa"/>
    <s v="Mesa 4 - L2"/>
    <s v=""/>
    <s v="U"/>
    <s v="10851"/>
    <x v="0"/>
  </r>
  <r>
    <s v="U"/>
    <s v="5007898"/>
    <s v="Floresta"/>
    <x v="7"/>
    <s v="013"/>
    <s v="4000"/>
    <s v="1"/>
    <s v="Madeira para Celulose"/>
    <x v="49"/>
    <x v="7"/>
    <s v="TRITREM"/>
    <s v="3897"/>
    <s v="03/03/2024 01:32:58"/>
    <s v="03/03/2024 15:53:00"/>
    <s v="03/03/2024 15:54:00"/>
    <s v="03/03/2024 17:23:00"/>
    <s v="76030,00"/>
    <s v="24180"/>
    <s v="51850"/>
    <s v="Mesa"/>
    <s v="Mesa 2 - L2"/>
    <s v=""/>
    <s v="U"/>
    <s v="3897"/>
    <x v="0"/>
  </r>
  <r>
    <s v="U"/>
    <s v="5306524"/>
    <s v="Floresta"/>
    <x v="14"/>
    <s v="016"/>
    <s v="4000"/>
    <s v="1"/>
    <s v="Madeira para Celulose"/>
    <x v="50"/>
    <x v="3"/>
    <s v="TRITREM"/>
    <s v="11024"/>
    <s v="03/03/2024 06:55:23"/>
    <s v="03/03/2024 17:15:00"/>
    <s v="03/03/2024 17:16:00"/>
    <s v="03/03/2024 18:46:00"/>
    <s v="71800,00"/>
    <s v="26080"/>
    <s v="45720"/>
    <s v="Mesa"/>
    <s v="Mesa 4 - L2"/>
    <s v=""/>
    <s v="U"/>
    <s v="11024"/>
    <x v="0"/>
  </r>
  <r>
    <s v="U"/>
    <s v="536472"/>
    <s v="Floresta"/>
    <x v="15"/>
    <s v="007"/>
    <s v="4000"/>
    <s v="1"/>
    <s v="Madeira para Celulose"/>
    <x v="156"/>
    <x v="8"/>
    <s v="TRITREM"/>
    <s v="2498"/>
    <s v="04/03/2024 06:47:56"/>
    <s v="04/03/2024 06:57:00"/>
    <s v="04/03/2024 06:58:00"/>
    <s v="04/03/2024 08:22:00"/>
    <s v="75880,00"/>
    <s v="25130"/>
    <s v="50750"/>
    <s v="Mesa"/>
    <s v="Mesa 4 - L2"/>
    <s v=""/>
    <s v="U"/>
    <s v="2498"/>
    <x v="0"/>
  </r>
  <r>
    <s v="U"/>
    <s v="536473"/>
    <s v="Floresta"/>
    <x v="15"/>
    <s v="005"/>
    <s v="4000"/>
    <s v="1"/>
    <s v="Madeira para Celulose"/>
    <x v="415"/>
    <x v="7"/>
    <s v="TRITREM"/>
    <s v="2451"/>
    <s v="04/03/2024 07:31:57"/>
    <s v="04/03/2024 07:34:00"/>
    <s v="04/03/2024 07:35:00"/>
    <s v="04/03/2024 08:35:00"/>
    <s v="75550,00"/>
    <s v="23720"/>
    <s v="51830"/>
    <s v="Mesa"/>
    <s v="Mesa 4 - L2"/>
    <s v=""/>
    <s v="U"/>
    <s v="2451"/>
    <x v="0"/>
  </r>
  <r>
    <s v="U"/>
    <s v="5007944"/>
    <s v="Floresta"/>
    <x v="7"/>
    <s v="014"/>
    <s v="4000"/>
    <s v="1"/>
    <s v="Madeira para Celulose"/>
    <x v="371"/>
    <x v="7"/>
    <s v="TRITREM"/>
    <s v="3943"/>
    <s v="03/03/2024 17:57:26"/>
    <s v="04/03/2024 08:57:00"/>
    <s v="04/03/2024 08:58:00"/>
    <s v="04/03/2024 09:27:00"/>
    <s v="73670,00"/>
    <s v="24570"/>
    <s v="49100"/>
    <s v="Mesa"/>
    <s v="Mesa 1 - L2"/>
    <s v=""/>
    <s v="U"/>
    <s v="3943"/>
    <x v="0"/>
  </r>
  <r>
    <s v="U"/>
    <s v="443173"/>
    <s v="Floresta"/>
    <x v="6"/>
    <s v="025"/>
    <s v="4000"/>
    <s v="1"/>
    <s v="Madeira para Celulose"/>
    <x v="131"/>
    <x v="5"/>
    <s v="BITREM"/>
    <s v="875173"/>
    <s v="04/03/2024 04:30:59"/>
    <s v="04/03/2024 11:45:00"/>
    <s v="04/03/2024 11:46:00"/>
    <s v="04/03/2024 12:31:00"/>
    <s v="53910,00"/>
    <s v="20720"/>
    <s v="33190"/>
    <s v="Mesa"/>
    <s v="Mesa 4 - L2"/>
    <s v=""/>
    <s v="U"/>
    <s v="875173"/>
    <x v="0"/>
  </r>
  <r>
    <s v="U"/>
    <s v="536488"/>
    <s v="Floresta"/>
    <x v="15"/>
    <s v="007"/>
    <s v="4000"/>
    <s v="1"/>
    <s v="Madeira para Celulose"/>
    <x v="309"/>
    <x v="2"/>
    <s v="TRITREM"/>
    <s v="2550"/>
    <s v="04/03/2024 13:35:29"/>
    <s v="04/03/2024 13:38:00"/>
    <s v="04/03/2024 13:39:00"/>
    <s v="04/03/2024 14:37:00"/>
    <s v="70200,00"/>
    <s v="25420"/>
    <s v="44780"/>
    <s v="Mesa"/>
    <s v="Mesa 3 - L2"/>
    <s v=""/>
    <s v="U"/>
    <s v="2550"/>
    <x v="0"/>
  </r>
  <r>
    <s v="U"/>
    <s v="5008006"/>
    <s v="Floresta"/>
    <x v="7"/>
    <s v="009"/>
    <s v="4000"/>
    <s v="1"/>
    <s v="Madeira para Celulose"/>
    <x v="412"/>
    <x v="2"/>
    <s v="TRITREM"/>
    <s v="4005"/>
    <s v="04/03/2024 13:49:57"/>
    <s v="04/03/2024 23:46:00"/>
    <s v="04/03/2024 23:47:00"/>
    <s v="05/03/2024 01:05:00"/>
    <s v="78310,00"/>
    <s v="26160"/>
    <s v="52150"/>
    <s v="Mesa"/>
    <s v="Mesa 1 - L2"/>
    <s v=""/>
    <s v="U"/>
    <s v="4005"/>
    <x v="0"/>
  </r>
  <r>
    <s v="U"/>
    <s v="5316068"/>
    <s v="Floresta"/>
    <x v="8"/>
    <s v="004"/>
    <s v="4000"/>
    <s v="1"/>
    <s v="Madeira para Celulose"/>
    <x v="67"/>
    <x v="1"/>
    <s v="TRITREM"/>
    <s v="11568"/>
    <s v="08/03/2024 08:05:32"/>
    <s v="08/03/2024 14:20:00"/>
    <s v="08/03/2024 14:21:00"/>
    <s v="08/03/2024 15:49:00"/>
    <s v="80980,00"/>
    <s v="27100"/>
    <s v="53880"/>
    <s v="Mesa"/>
    <s v="Mesa 1 - L2"/>
    <s v=""/>
    <s v="U"/>
    <s v="11568"/>
    <x v="0"/>
  </r>
  <r>
    <s v="U"/>
    <s v="5313369"/>
    <s v="Floresta"/>
    <x v="4"/>
    <s v="031"/>
    <s v="5000"/>
    <s v="1"/>
    <s v="Madeira para Celulose"/>
    <x v="158"/>
    <x v="5"/>
    <s v="TRITREM"/>
    <s v="516367"/>
    <s v="08/03/2024 05:59:14"/>
    <s v="08/03/2024 18:27:00"/>
    <s v="08/03/2024 18:28:00"/>
    <s v="08/03/2024 20:00:00"/>
    <s v="89000,00"/>
    <s v="26100"/>
    <s v="62900"/>
    <s v="Mesa"/>
    <s v="Mesa 1 - L2"/>
    <s v=""/>
    <s v="U"/>
    <s v="516367"/>
    <x v="0"/>
  </r>
  <r>
    <s v="U"/>
    <s v="5276757"/>
    <s v="Floresta"/>
    <x v="3"/>
    <s v="016"/>
    <s v="4000"/>
    <s v="1"/>
    <s v="Madeira para Celulose"/>
    <x v="5"/>
    <x v="1"/>
    <s v="TRITREM"/>
    <s v="73757"/>
    <s v="08/03/2024 12:47:31"/>
    <s v="08/03/2024 19:57:00"/>
    <s v="08/03/2024 19:58:00"/>
    <s v="08/03/2024 20:46:00"/>
    <s v="73480,00"/>
    <s v="26930"/>
    <s v="46550"/>
    <s v="Mesa"/>
    <s v="Picador Movel - L2"/>
    <s v=""/>
    <s v="U"/>
    <s v="73757"/>
    <x v="0"/>
  </r>
  <r>
    <s v="U"/>
    <s v="5313416"/>
    <s v="Floresta"/>
    <x v="10"/>
    <s v="013"/>
    <s v="4100"/>
    <s v="1"/>
    <s v="Madeira para Energia"/>
    <x v="73"/>
    <x v="5"/>
    <s v="BITREM"/>
    <s v="516414"/>
    <s v="08/03/2024 14:45:15"/>
    <s v="08/03/2024 21:03:00"/>
    <s v="08/03/2024 21:04:00"/>
    <s v="08/03/2024 21:41:00"/>
    <s v="54790,00"/>
    <s v="21020"/>
    <s v="33770"/>
    <s v="Patio"/>
    <s v=""/>
    <s v="8-805"/>
    <s v="U"/>
    <s v="516414"/>
    <x v="0"/>
  </r>
  <r>
    <s v="U"/>
    <s v="5313910"/>
    <s v="Floresta"/>
    <x v="4"/>
    <s v="001"/>
    <s v="4000"/>
    <s v="1"/>
    <s v="Madeira para Celulose"/>
    <x v="444"/>
    <x v="4"/>
    <s v="TRITREM"/>
    <s v="516908"/>
    <s v="13/03/2024 03:35:38"/>
    <s v="13/03/2024 03:38:00"/>
    <s v="13/03/2024 03:39:00"/>
    <s v="13/03/2024 04:16:00"/>
    <s v="72270,00"/>
    <s v="25630"/>
    <s v="46640"/>
    <s v="Mesa"/>
    <s v="Mesa 1 - L2"/>
    <s v=""/>
    <s v="U"/>
    <s v="516908"/>
    <x v="0"/>
  </r>
  <r>
    <s v="U"/>
    <s v="5313915"/>
    <s v="Floresta"/>
    <x v="10"/>
    <s v="008"/>
    <s v="4100"/>
    <s v="1"/>
    <s v="Madeira para Energia"/>
    <x v="11"/>
    <x v="5"/>
    <s v="BITREM"/>
    <s v="516913"/>
    <s v="13/03/2024 04:29:22"/>
    <s v="13/03/2024 04:32:00"/>
    <s v="13/03/2024 04:33:00"/>
    <s v="13/03/2024 05:05:00"/>
    <s v="61940,00"/>
    <s v="22220"/>
    <s v="39720"/>
    <s v="Patio"/>
    <s v=""/>
    <s v="8-806"/>
    <s v="U"/>
    <s v="516913"/>
    <x v="0"/>
  </r>
  <r>
    <s v="U"/>
    <s v="5307171"/>
    <s v="Floresta"/>
    <x v="17"/>
    <s v="001"/>
    <s v="4000"/>
    <s v="1"/>
    <s v="Madeira para Celulose"/>
    <x v="98"/>
    <x v="4"/>
    <s v="TRITREM"/>
    <s v="11171"/>
    <s v="12/03/2024 14:30:49"/>
    <s v="13/03/2024 04:31:00"/>
    <s v="13/03/2024 04:32:00"/>
    <s v="13/03/2024 05:27:00"/>
    <s v="75480,00"/>
    <s v="25690"/>
    <s v="49790"/>
    <s v="Mesa"/>
    <s v="Picador Movel - L2"/>
    <s v=""/>
    <s v="U"/>
    <s v="11171"/>
    <x v="0"/>
  </r>
  <r>
    <s v="U"/>
    <s v="5307326"/>
    <s v="Floresta"/>
    <x v="17"/>
    <s v="002"/>
    <s v="4000"/>
    <s v="1"/>
    <s v="Madeira para Celulose"/>
    <x v="190"/>
    <x v="5"/>
    <s v="TRITREM"/>
    <s v="11326"/>
    <s v="16/03/2024 02:35:41"/>
    <s v="16/03/2024 16:45:00"/>
    <s v="16/03/2024 16:46:00"/>
    <s v="16/03/2024 18:00:00"/>
    <s v="74670,00"/>
    <s v="26210"/>
    <s v="48460"/>
    <s v="Mesa"/>
    <s v="Mesa 4 - L2"/>
    <s v=""/>
    <s v="U"/>
    <s v="11326"/>
    <x v="0"/>
  </r>
  <r>
    <s v="U"/>
    <s v="5310214"/>
    <s v="Floresta"/>
    <x v="3"/>
    <s v="021"/>
    <s v="4000"/>
    <s v="1"/>
    <s v="Madeira para Celulose"/>
    <x v="90"/>
    <x v="1"/>
    <s v="TRITREM"/>
    <s v="74214"/>
    <s v="16/03/2024 07:48:08"/>
    <s v="16/03/2024 16:49:00"/>
    <s v="16/03/2024 16:50:00"/>
    <s v="16/03/2024 18:22:00"/>
    <s v="79220,00"/>
    <s v="26880"/>
    <s v="52340"/>
    <s v="Mesa"/>
    <s v="Mesa 4 - L2"/>
    <s v=""/>
    <s v="U"/>
    <s v="74214"/>
    <x v="0"/>
  </r>
  <r>
    <s v="U"/>
    <s v="536852"/>
    <s v="Floresta"/>
    <x v="15"/>
    <s v="002"/>
    <s v="4000"/>
    <s v="1"/>
    <s v="Madeira para Celulose"/>
    <x v="417"/>
    <x v="8"/>
    <s v="TRITREM"/>
    <s v="2839"/>
    <s v="16/03/2024 17:50:10"/>
    <s v="16/03/2024 17:53:00"/>
    <s v="16/03/2024 17:54:00"/>
    <s v="16/03/2024 18:54:00"/>
    <s v="72260,00"/>
    <s v="25000"/>
    <s v="47260"/>
    <s v="Mesa"/>
    <s v="Mesa 3 - L2"/>
    <s v=""/>
    <s v="U"/>
    <s v="2839"/>
    <x v="0"/>
  </r>
  <r>
    <s v="U"/>
    <s v="5314197"/>
    <s v="Floresta"/>
    <x v="4"/>
    <s v="002"/>
    <s v="4000"/>
    <s v="1"/>
    <s v="Madeira para Celulose"/>
    <x v="178"/>
    <x v="1"/>
    <s v="TRITREM"/>
    <s v="517195"/>
    <s v="16/03/2024 11:50:41"/>
    <s v="16/03/2024 19:04:00"/>
    <s v="16/03/2024 19:05:00"/>
    <s v="16/03/2024 19:46:00"/>
    <s v="74160,00"/>
    <s v="25900"/>
    <s v="48260"/>
    <s v="Mesa"/>
    <s v="Mesa 2 - L2"/>
    <s v=""/>
    <s v="U"/>
    <s v="517195"/>
    <x v="0"/>
  </r>
  <r>
    <s v="U"/>
    <s v="5316995"/>
    <s v="Floresta"/>
    <x v="8"/>
    <s v="031"/>
    <s v="4000"/>
    <s v="1"/>
    <s v="Madeira para Celulose"/>
    <x v="55"/>
    <x v="1"/>
    <s v="TRITREM"/>
    <s v="12495"/>
    <s v="16/03/2024 22:21:08"/>
    <s v="17/03/2024 04:55:00"/>
    <s v="17/03/2024 04:56:00"/>
    <s v="17/03/2024 05:47:00"/>
    <s v="75500,00"/>
    <s v="26860"/>
    <s v="48640"/>
    <s v="Mesa"/>
    <s v="Mesa 2 - L2"/>
    <s v=""/>
    <s v="U"/>
    <s v="12495"/>
    <x v="0"/>
  </r>
  <r>
    <s v="U"/>
    <s v="5307354"/>
    <s v="Floresta"/>
    <x v="17"/>
    <s v="002"/>
    <s v="4000"/>
    <s v="1"/>
    <s v="Madeira para Celulose"/>
    <x v="21"/>
    <x v="6"/>
    <s v="TRITREM"/>
    <s v="11354"/>
    <s v="16/03/2024 17:17:36"/>
    <s v="17/03/2024 07:02:00"/>
    <s v="17/03/2024 07:03:00"/>
    <s v="17/03/2024 07:44:00"/>
    <s v="75380,00"/>
    <s v="26050"/>
    <s v="49330"/>
    <s v="Mesa"/>
    <s v="Mesa 3 - L2"/>
    <s v=""/>
    <s v="U"/>
    <s v="11354"/>
    <x v="0"/>
  </r>
  <r>
    <s v="U"/>
    <s v="536876"/>
    <s v="Floresta"/>
    <x v="15"/>
    <s v="001"/>
    <s v="4000"/>
    <s v="1"/>
    <s v="Madeira para Celulose"/>
    <x v="335"/>
    <x v="8"/>
    <s v="TRITREM"/>
    <s v="2857"/>
    <s v="17/03/2024 10:37:58"/>
    <s v="17/03/2024 10:42:00"/>
    <s v="17/03/2024 10:43:00"/>
    <s v="17/03/2024 11:26:00"/>
    <s v="77100,00"/>
    <s v="24710"/>
    <s v="52390"/>
    <s v="Mesa"/>
    <s v="Mesa 1 - L2"/>
    <s v=""/>
    <s v="U"/>
    <s v="2857"/>
    <x v="0"/>
  </r>
  <r>
    <s v="U"/>
    <s v="5316998"/>
    <s v="Floresta"/>
    <x v="8"/>
    <s v="011"/>
    <s v="4000"/>
    <s v="1"/>
    <s v="Madeira para Celulose"/>
    <x v="19"/>
    <x v="1"/>
    <s v="TRITREM"/>
    <s v="12498"/>
    <s v="16/03/2024 22:47:37"/>
    <s v="17/03/2024 10:52:00"/>
    <s v="17/03/2024 10:53:00"/>
    <s v="17/03/2024 11:17:00"/>
    <s v="75160,00"/>
    <s v="27150"/>
    <s v="48010"/>
    <s v="Mesa"/>
    <s v="Mesa 1 - L2"/>
    <s v=""/>
    <s v="U"/>
    <s v="12498"/>
    <x v="0"/>
  </r>
  <r>
    <s v="U"/>
    <s v="5310266"/>
    <s v="Floresta"/>
    <x v="3"/>
    <s v="021"/>
    <s v="4000"/>
    <s v="1"/>
    <s v="Madeira para Celulose"/>
    <x v="79"/>
    <x v="1"/>
    <s v="TRITREM"/>
    <s v="74266"/>
    <s v="17/03/2024 01:05:41"/>
    <s v="17/03/2024 11:34:00"/>
    <s v="17/03/2024 11:35:00"/>
    <s v="17/03/2024 12:02:00"/>
    <s v="81100,00"/>
    <s v="25940"/>
    <s v="55160"/>
    <s v="Mesa"/>
    <s v="Mesa 1 - L2"/>
    <s v=""/>
    <s v="U"/>
    <s v="74266"/>
    <x v="0"/>
  </r>
  <r>
    <s v="U"/>
    <s v="536878"/>
    <s v="Floresta"/>
    <x v="15"/>
    <s v="002"/>
    <s v="4000"/>
    <s v="1"/>
    <s v="Madeira para Celulose"/>
    <x v="309"/>
    <x v="2"/>
    <s v="TRITREM"/>
    <s v="2798"/>
    <s v="17/03/2024 12:09:14"/>
    <s v="17/03/2024 12:12:00"/>
    <s v="17/03/2024 12:13:00"/>
    <s v="17/03/2024 12:24:00"/>
    <s v="78270,00"/>
    <s v="25290"/>
    <s v="52980"/>
    <s v="Mesa"/>
    <s v="Mesa 3 - L2"/>
    <s v=""/>
    <s v="U"/>
    <s v="2798"/>
    <x v="0"/>
  </r>
  <r>
    <s v="U"/>
    <s v="533877"/>
    <s v="Floresta"/>
    <x v="1"/>
    <s v="015"/>
    <s v="4000"/>
    <s v="1"/>
    <s v="Madeira para Celulose"/>
    <x v="414"/>
    <x v="1"/>
    <s v="TRITREM"/>
    <s v="920"/>
    <s v="17/03/2024 12:45:22"/>
    <s v="17/03/2024 12:49:00"/>
    <s v="17/03/2024 12:50:00"/>
    <s v="17/03/2024 13:06:00"/>
    <s v="74250,00"/>
    <s v="25990"/>
    <s v="48260"/>
    <s v="Mesa"/>
    <s v="Mesa 4 - L2"/>
    <s v=""/>
    <s v="U"/>
    <s v="920"/>
    <x v="0"/>
  </r>
  <r>
    <s v="U"/>
    <s v="5280861"/>
    <s v="Floresta"/>
    <x v="12"/>
    <s v="001"/>
    <s v="4000"/>
    <s v="1"/>
    <s v="Madeira para Celulose"/>
    <x v="230"/>
    <x v="3"/>
    <s v="TRITREM"/>
    <s v="53511"/>
    <s v="17/03/2024 10:49:03"/>
    <s v="17/03/2024 17:45:00"/>
    <s v="17/03/2024 17:46:00"/>
    <s v="17/03/2024 18:31:00"/>
    <s v="75570,00"/>
    <s v="25720"/>
    <s v="49850"/>
    <s v="Mesa"/>
    <s v="Mesa 2 - L2"/>
    <s v=""/>
    <s v="U"/>
    <s v="53511"/>
    <x v="0"/>
  </r>
  <r>
    <s v="U"/>
    <s v="5310331"/>
    <s v="Floresta"/>
    <x v="3"/>
    <s v="023"/>
    <s v="4000"/>
    <s v="1"/>
    <s v="Madeira para Celulose"/>
    <x v="173"/>
    <x v="1"/>
    <s v="TRITREM"/>
    <s v="74331"/>
    <s v="17/03/2024 21:09:26"/>
    <s v="18/03/2024 06:13:00"/>
    <s v="18/03/2024 06:14:00"/>
    <s v="18/03/2024 07:21:00"/>
    <s v="77960,00"/>
    <s v="25770"/>
    <s v="52190"/>
    <s v="Patio"/>
    <s v=""/>
    <s v="3-311"/>
    <s v="U"/>
    <s v="74331"/>
    <x v="0"/>
  </r>
  <r>
    <s v="U"/>
    <s v="5317074"/>
    <s v="Floresta"/>
    <x v="8"/>
    <s v="029"/>
    <s v="4000"/>
    <s v="1"/>
    <s v="Madeira para Celulose"/>
    <x v="86"/>
    <x v="1"/>
    <s v="TRITREM"/>
    <s v="12574"/>
    <s v="17/03/2024 22:34:45"/>
    <s v="18/03/2024 07:21:00"/>
    <s v="18/03/2024 07:22:00"/>
    <s v="18/03/2024 08:49:00"/>
    <s v="83080,00"/>
    <s v="27180"/>
    <s v="55900"/>
    <s v="Mesa"/>
    <s v="Mesa 2 - L2"/>
    <s v=""/>
    <s v="U"/>
    <s v="12574"/>
    <x v="0"/>
  </r>
  <r>
    <s v="U"/>
    <s v="5012425"/>
    <s v="Floresta"/>
    <x v="6"/>
    <s v="003"/>
    <s v="4000"/>
    <s v="1"/>
    <s v="Madeira para Celulose"/>
    <x v="103"/>
    <x v="5"/>
    <s v="BITREM"/>
    <s v="27399"/>
    <s v="08/03/2024 03:52:22"/>
    <s v="08/03/2024 08:20:00"/>
    <s v="08/03/2024 08:21:00"/>
    <s v="08/03/2024 09:41:00"/>
    <s v="53170,00"/>
    <s v="20900"/>
    <s v="32270"/>
    <s v="Mesa"/>
    <s v="Picador Movel - L2"/>
    <s v=""/>
    <s v="U"/>
    <s v="27399"/>
    <x v="0"/>
  </r>
  <r>
    <s v="U"/>
    <s v="5313338"/>
    <s v="Floresta"/>
    <x v="10"/>
    <s v="026"/>
    <s v="4100"/>
    <s v="1"/>
    <s v="Madeira para Energia"/>
    <x v="26"/>
    <x v="5"/>
    <s v="BITREM"/>
    <s v="516336"/>
    <s v="07/03/2024 23:20:07"/>
    <s v="08/03/2024 08:43:00"/>
    <s v="08/03/2024 08:44:00"/>
    <s v="08/03/2024 09:11:00"/>
    <s v="54290,00"/>
    <s v="21010"/>
    <s v="33280"/>
    <s v="Patio"/>
    <s v=""/>
    <s v="8-804"/>
    <s v="U"/>
    <s v="516336"/>
    <x v="0"/>
  </r>
  <r>
    <s v="U"/>
    <s v="5276806"/>
    <s v="Floresta"/>
    <x v="3"/>
    <s v="017"/>
    <s v="4000"/>
    <s v="1"/>
    <s v="Madeira para Celulose"/>
    <x v="157"/>
    <x v="1"/>
    <s v="TRITREM"/>
    <s v="73806"/>
    <s v="09/03/2024 09:27:50"/>
    <s v="09/03/2024 16:27:00"/>
    <s v="09/03/2024 16:28:00"/>
    <s v="09/03/2024 18:55:00"/>
    <s v="75840,00"/>
    <s v="25820"/>
    <s v="50020"/>
    <s v="Mesa"/>
    <s v="Mesa 4 - L2"/>
    <s v=""/>
    <s v="U"/>
    <s v="73806"/>
    <x v="0"/>
  </r>
  <r>
    <s v="U"/>
    <s v="5008304"/>
    <s v="Floresta"/>
    <x v="7"/>
    <s v="019"/>
    <s v="4000"/>
    <s v="1"/>
    <s v="Madeira para Celulose"/>
    <x v="84"/>
    <x v="0"/>
    <s v="TRITREM"/>
    <s v="4303"/>
    <s v="09/03/2024 07:51:49"/>
    <s v="09/03/2024 17:34:00"/>
    <s v="09/03/2024 17:35:00"/>
    <s v="09/03/2024 19:34:00"/>
    <s v="71440,00"/>
    <s v="25650"/>
    <s v="45790"/>
    <s v="Mesa"/>
    <s v="Mesa 4 - L2"/>
    <s v=""/>
    <s v="U"/>
    <s v="4303"/>
    <x v="0"/>
  </r>
  <r>
    <s v="U"/>
    <s v="5316219"/>
    <s v="Floresta"/>
    <x v="8"/>
    <s v="012"/>
    <s v="4000"/>
    <s v="1"/>
    <s v="Madeira para Celulose"/>
    <x v="141"/>
    <x v="1"/>
    <s v="TRITREM"/>
    <s v="11719"/>
    <s v="09/03/2024 06:54:15"/>
    <s v="09/03/2024 18:07:00"/>
    <s v="09/03/2024 18:08:00"/>
    <s v="09/03/2024 20:14:00"/>
    <s v="78750,00"/>
    <s v="27100"/>
    <s v="51650"/>
    <s v="Mesa"/>
    <s v="Mesa 4 - L2"/>
    <s v=""/>
    <s v="U"/>
    <s v="11719"/>
    <x v="0"/>
  </r>
  <r>
    <s v="U"/>
    <s v="5316249"/>
    <s v="Floresta"/>
    <x v="8"/>
    <s v="011"/>
    <s v="4000"/>
    <s v="1"/>
    <s v="Madeira para Celulose"/>
    <x v="55"/>
    <x v="1"/>
    <s v="TRITREM"/>
    <s v="11749"/>
    <s v="09/03/2024 11:05:25"/>
    <s v="09/03/2024 18:20:00"/>
    <s v="09/03/2024 18:21:00"/>
    <s v="09/03/2024 20:23:00"/>
    <s v="75780,00"/>
    <s v="26780"/>
    <s v="49000"/>
    <s v="Mesa"/>
    <s v="Mesa 1 - L2"/>
    <s v=""/>
    <s v="U"/>
    <s v="11749"/>
    <x v="0"/>
  </r>
  <r>
    <s v="U"/>
    <s v="5316227"/>
    <s v="Floresta"/>
    <x v="14"/>
    <s v="011"/>
    <s v="4000"/>
    <s v="1"/>
    <s v="Madeira para Celulose"/>
    <x v="53"/>
    <x v="3"/>
    <s v="BITREM"/>
    <s v="11727"/>
    <s v="09/03/2024 07:40:13"/>
    <s v="09/03/2024 18:53:00"/>
    <s v="09/03/2024 18:54:00"/>
    <s v="09/03/2024 20:41:00"/>
    <s v="52840,00"/>
    <s v="20580"/>
    <s v="32260"/>
    <s v="Mesa"/>
    <s v="Mesa 1 - L2"/>
    <s v=""/>
    <s v="U"/>
    <s v="11727"/>
    <x v="0"/>
  </r>
  <r>
    <s v="U"/>
    <s v="5313521"/>
    <s v="Floresta"/>
    <x v="4"/>
    <s v="024"/>
    <s v="4000"/>
    <s v="1"/>
    <s v="Madeira para Celulose"/>
    <x v="101"/>
    <x v="4"/>
    <s v="TRITREM"/>
    <s v="516519"/>
    <s v="09/03/2024 09:03:21"/>
    <s v="09/03/2024 19:03:00"/>
    <s v="09/03/2024 19:04:00"/>
    <s v="09/03/2024 20:53:00"/>
    <s v="66240,00"/>
    <s v="25630"/>
    <s v="40610"/>
    <s v="Mesa"/>
    <s v="Mesa 3 - L2"/>
    <s v=""/>
    <s v="U"/>
    <s v="516519"/>
    <x v="0"/>
  </r>
  <r>
    <s v="U"/>
    <s v="5316236"/>
    <s v="Floresta"/>
    <x v="8"/>
    <s v="012"/>
    <s v="4000"/>
    <s v="1"/>
    <s v="Madeira para Celulose"/>
    <x v="43"/>
    <x v="1"/>
    <s v="TRITREM"/>
    <s v="11736"/>
    <s v="09/03/2024 09:15:21"/>
    <s v="09/03/2024 19:24:00"/>
    <s v="09/03/2024 19:25:00"/>
    <s v="09/03/2024 20:56:00"/>
    <s v="80240,00"/>
    <s v="27190"/>
    <s v="53050"/>
    <s v="Mesa"/>
    <s v="Mesa 4 - L2"/>
    <s v=""/>
    <s v="U"/>
    <s v="11736"/>
    <x v="0"/>
  </r>
  <r>
    <s v="U"/>
    <s v="5313494"/>
    <s v="Floresta"/>
    <x v="4"/>
    <s v="031"/>
    <s v="5000"/>
    <s v="1"/>
    <s v="Madeira para Celulose"/>
    <x v="123"/>
    <x v="4"/>
    <s v="TRITREM"/>
    <s v="516492"/>
    <s v="09/03/2024 04:38:50"/>
    <s v="09/03/2024 19:47:00"/>
    <s v="09/03/2024 19:48:00"/>
    <s v="09/03/2024 21:02:00"/>
    <s v="80500,00"/>
    <s v="25570"/>
    <s v="54930"/>
    <s v="Mesa"/>
    <s v="Mesa 3 - L2"/>
    <s v=""/>
    <s v="U"/>
    <s v="516492"/>
    <x v="0"/>
  </r>
  <r>
    <s v="U"/>
    <s v="5316254"/>
    <s v="Floresta"/>
    <x v="8"/>
    <s v="011"/>
    <s v="4000"/>
    <s v="1"/>
    <s v="Madeira para Celulose"/>
    <x v="86"/>
    <x v="1"/>
    <s v="TRITREM"/>
    <s v="11754"/>
    <s v="09/03/2024 12:02:45"/>
    <s v="09/03/2024 19:59:00"/>
    <s v="09/03/2024 20:00:00"/>
    <s v="09/03/2024 21:00:00"/>
    <s v="76840,00"/>
    <s v="27350"/>
    <s v="49490"/>
    <s v="Mesa"/>
    <s v="Mesa 4 - L2"/>
    <s v=""/>
    <s v="U"/>
    <s v="11754"/>
    <x v="0"/>
  </r>
  <r>
    <s v="U"/>
    <s v="5007801"/>
    <s v="Floresta"/>
    <x v="7"/>
    <s v="012"/>
    <s v="4000"/>
    <s v="1"/>
    <s v="Madeira para Celulose"/>
    <x v="440"/>
    <x v="0"/>
    <s v="TRITREM"/>
    <s v="3800"/>
    <s v="01/03/2024 21:28:09"/>
    <s v="02/03/2024 09:23:00"/>
    <s v="02/03/2024 09:24:00"/>
    <s v="02/03/2024 11:28:00"/>
    <s v="72660,00"/>
    <s v="26120"/>
    <s v="46540"/>
    <s v="Mesa"/>
    <s v="Mesa 4 - L2"/>
    <s v=""/>
    <s v="U"/>
    <s v="3800"/>
    <x v="0"/>
  </r>
  <r>
    <s v="U"/>
    <s v="5306911"/>
    <s v="Floresta"/>
    <x v="8"/>
    <s v="003"/>
    <s v="4000"/>
    <s v="1"/>
    <s v="Madeira para Celulose"/>
    <x v="82"/>
    <x v="1"/>
    <s v="TRITREM"/>
    <s v="11411"/>
    <s v="07/03/2024 07:49:20"/>
    <s v="07/03/2024 15:06:00"/>
    <s v="07/03/2024 15:07:00"/>
    <s v="07/03/2024 16:05:00"/>
    <s v="66020,00"/>
    <s v="27070"/>
    <s v="38950"/>
    <s v="Patio"/>
    <s v=""/>
    <s v="6-610"/>
    <s v="U"/>
    <s v="11411"/>
    <x v="0"/>
  </r>
  <r>
    <s v="U"/>
    <s v="5306894"/>
    <s v="Floresta"/>
    <x v="14"/>
    <s v="012"/>
    <s v="4000"/>
    <s v="1"/>
    <s v="Madeira para Celulose"/>
    <x v="263"/>
    <x v="1"/>
    <s v="TRITREM"/>
    <s v="11394"/>
    <s v="07/03/2024 04:55:45"/>
    <s v="07/03/2024 15:59:00"/>
    <s v="07/03/2024 16:00:00"/>
    <s v="07/03/2024 17:55:00"/>
    <s v="76300,00"/>
    <s v="27140"/>
    <s v="49160"/>
    <s v="Patio"/>
    <s v=""/>
    <s v="3-310"/>
    <s v="U"/>
    <s v="11394"/>
    <x v="0"/>
  </r>
  <r>
    <s v="U"/>
    <s v="5310467"/>
    <s v="Floresta"/>
    <x v="3"/>
    <s v="012"/>
    <s v="4100"/>
    <s v="1"/>
    <s v="Madeira para Celulose"/>
    <x v="221"/>
    <x v="5"/>
    <s v="TRITREM"/>
    <s v="74467"/>
    <s v="19/03/2024 23:38:57"/>
    <s v="20/03/2024 12:44:00"/>
    <s v="20/03/2024 12:45:00"/>
    <s v="20/03/2024 13:50:00"/>
    <s v="72900,00"/>
    <s v="25900"/>
    <s v="47000"/>
    <s v="Patio"/>
    <s v=""/>
    <s v="E-02"/>
    <s v="U"/>
    <s v="74467"/>
    <x v="0"/>
  </r>
  <r>
    <s v="U"/>
    <s v="5314297"/>
    <s v="Floresta"/>
    <x v="4"/>
    <s v="015"/>
    <s v="4000"/>
    <s v="1"/>
    <s v="Madeira para Celulose"/>
    <x v="242"/>
    <x v="1"/>
    <s v="TRITREM"/>
    <s v="517295"/>
    <s v="17/03/2024 19:53:39"/>
    <s v="18/03/2024 08:18:00"/>
    <s v="18/03/2024 08:19:00"/>
    <s v="18/03/2024 09:41:00"/>
    <s v="72270,00"/>
    <s v="24960"/>
    <s v="47310"/>
    <s v="Mesa"/>
    <s v="Mesa 1 - L2"/>
    <s v=""/>
    <s v="U"/>
    <s v="517295"/>
    <x v="0"/>
  </r>
  <r>
    <s v="U"/>
    <s v="533907"/>
    <s v="Floresta"/>
    <x v="1"/>
    <s v="015"/>
    <s v="4000"/>
    <s v="1"/>
    <s v="Madeira para Celulose"/>
    <x v="234"/>
    <x v="1"/>
    <s v="TRITREM"/>
    <s v="931"/>
    <s v="18/03/2024 09:56:32"/>
    <s v="18/03/2024 09:59:00"/>
    <s v="18/03/2024 10:00:00"/>
    <s v="18/03/2024 10:50:00"/>
    <s v="73700,00"/>
    <s v="25580"/>
    <s v="48120"/>
    <s v="Mesa"/>
    <s v="Mesa 2 - L2"/>
    <s v=""/>
    <s v="U"/>
    <s v="931"/>
    <x v="0"/>
  </r>
  <r>
    <s v="U"/>
    <s v="536902"/>
    <s v="Floresta"/>
    <x v="15"/>
    <s v="002"/>
    <s v="4000"/>
    <s v="1"/>
    <s v="Madeira para Celulose"/>
    <x v="182"/>
    <x v="7"/>
    <s v="TRITREM"/>
    <s v="2817"/>
    <s v="18/03/2024 11:48:44"/>
    <s v="18/03/2024 11:51:00"/>
    <s v="18/03/2024 11:52:00"/>
    <s v="18/03/2024 11:54:00"/>
    <s v="81030,00"/>
    <s v="23760"/>
    <s v="57270"/>
    <s v="Mesa"/>
    <s v="Mesa 2 - L2"/>
    <s v=""/>
    <s v="U"/>
    <s v="2817"/>
    <x v="0"/>
  </r>
  <r>
    <s v="U"/>
    <s v="5310372"/>
    <s v="Floresta"/>
    <x v="3"/>
    <s v="025"/>
    <s v="4000"/>
    <s v="1"/>
    <s v="Madeira para Celulose"/>
    <x v="173"/>
    <x v="1"/>
    <s v="TRITREM"/>
    <s v="74372"/>
    <s v="18/03/2024 15:18:45"/>
    <s v="19/03/2024 00:08:00"/>
    <s v="19/03/2024 00:09:00"/>
    <s v="19/03/2024 01:12:00"/>
    <s v="73500,00"/>
    <s v="25770"/>
    <s v="47730"/>
    <s v="Patio"/>
    <s v=""/>
    <s v="3-311"/>
    <s v="U"/>
    <s v="74372"/>
    <x v="0"/>
  </r>
  <r>
    <s v="U"/>
    <s v="5317143"/>
    <s v="Floresta"/>
    <x v="8"/>
    <s v="030"/>
    <s v="4000"/>
    <s v="1"/>
    <s v="Madeira para Celulose"/>
    <x v="213"/>
    <x v="1"/>
    <s v="TRITREM"/>
    <s v="12643"/>
    <s v="18/03/2024 18:49:00"/>
    <s v="19/03/2024 01:34:00"/>
    <s v="19/03/2024 01:35:00"/>
    <s v="19/03/2024 02:45:00"/>
    <s v="81860,00"/>
    <s v="27290"/>
    <s v="54570"/>
    <s v="Mesa"/>
    <s v="Mesa 2 - L2"/>
    <s v=""/>
    <s v="U"/>
    <s v="12643"/>
    <x v="0"/>
  </r>
  <r>
    <s v="U"/>
    <s v="5307410"/>
    <s v="Floresta"/>
    <x v="2"/>
    <s v="002"/>
    <s v="4000"/>
    <s v="1"/>
    <s v="Madeira para Celulose"/>
    <x v="190"/>
    <x v="5"/>
    <s v="TRITREM"/>
    <s v="11410"/>
    <s v="18/03/2024 02:49:29"/>
    <s v="19/03/2024 02:12:00"/>
    <s v="19/03/2024 02:13:00"/>
    <s v="19/03/2024 02:40:00"/>
    <s v="74190,00"/>
    <s v="26210"/>
    <s v="47980"/>
    <s v="Patio"/>
    <s v=""/>
    <s v="3-311"/>
    <s v="U"/>
    <s v="11410"/>
    <x v="0"/>
  </r>
  <r>
    <s v="U"/>
    <s v="5307442"/>
    <s v="Floresta"/>
    <x v="2"/>
    <s v="003"/>
    <s v="4000"/>
    <s v="1"/>
    <s v="Madeira para Celulose"/>
    <x v="146"/>
    <x v="2"/>
    <s v="TRITREM"/>
    <s v="11442"/>
    <s v="18/03/2024 13:26:01"/>
    <s v="19/03/2024 04:14:00"/>
    <s v="19/03/2024 04:15:00"/>
    <s v="19/03/2024 05:11:00"/>
    <s v="74280,00"/>
    <s v="26270"/>
    <s v="48010"/>
    <s v="Mesa"/>
    <s v="Mesa 1 - L2"/>
    <s v=""/>
    <s v="U"/>
    <s v="11442"/>
    <x v="0"/>
  </r>
  <r>
    <s v="U"/>
    <s v="5296182"/>
    <s v="Floresta"/>
    <x v="9"/>
    <s v="052"/>
    <s v="4000"/>
    <s v="1"/>
    <s v="Madeira para Celulose"/>
    <x v="73"/>
    <x v="5"/>
    <s v="BITREM"/>
    <s v="17007"/>
    <s v="19/03/2024 04:36:36"/>
    <s v="19/03/2024 16:41:00"/>
    <s v="19/03/2024 16:42:00"/>
    <s v="19/03/2024 17:19:00"/>
    <s v="50900,00"/>
    <s v="20980"/>
    <s v="29920"/>
    <s v="Mesa"/>
    <s v="Picador Movel - L2"/>
    <s v=""/>
    <s v="U"/>
    <s v="17007"/>
    <x v="0"/>
  </r>
  <r>
    <s v="U"/>
    <s v="5280915"/>
    <s v="Floresta"/>
    <x v="12"/>
    <s v="002"/>
    <s v="4000"/>
    <s v="1"/>
    <s v="Madeira para Celulose"/>
    <x v="204"/>
    <x v="3"/>
    <s v="TRITREM"/>
    <s v="53565"/>
    <s v="19/03/2024 07:00:44"/>
    <s v="19/03/2024 17:33:00"/>
    <s v="19/03/2024 17:34:00"/>
    <s v="19/03/2024 18:38:00"/>
    <s v="82660,00"/>
    <s v="26330"/>
    <s v="56330"/>
    <s v="Mesa"/>
    <s v="Picador Movel - L2"/>
    <s v=""/>
    <s v="U"/>
    <s v="53565"/>
    <x v="0"/>
  </r>
  <r>
    <s v="U"/>
    <s v="5307323"/>
    <s v="Floresta"/>
    <x v="17"/>
    <s v="002"/>
    <s v="4000"/>
    <s v="1"/>
    <s v="Madeira para Celulose"/>
    <x v="216"/>
    <x v="2"/>
    <s v="TRITREM"/>
    <s v="11323"/>
    <s v="16/03/2024 00:33:11"/>
    <s v="16/03/2024 11:46:00"/>
    <s v="16/03/2024 11:47:00"/>
    <s v="16/03/2024 12:18:00"/>
    <s v="75800,00"/>
    <s v="25990"/>
    <s v="49810"/>
    <s v="Mesa"/>
    <s v="Mesa 2 - L2"/>
    <s v=""/>
    <s v="U"/>
    <s v="11323"/>
    <x v="0"/>
  </r>
  <r>
    <s v="U"/>
    <s v="5310583"/>
    <s v="Floresta"/>
    <x v="3"/>
    <s v="012"/>
    <s v="4000"/>
    <s v="1"/>
    <s v="Madeira para Celulose"/>
    <x v="79"/>
    <x v="1"/>
    <s v="TRITREM"/>
    <s v="74583"/>
    <s v="21/03/2024 17:41:47"/>
    <s v="22/03/2024 04:49:00"/>
    <s v="22/03/2024 04:50:00"/>
    <s v="22/03/2024 05:25:00"/>
    <s v="73570,00"/>
    <s v="26770"/>
    <s v="46800"/>
    <s v="Mesa"/>
    <s v="Mesa 1 - L2"/>
    <s v=""/>
    <s v="U"/>
    <s v="74583"/>
    <x v="0"/>
  </r>
  <r>
    <s v="U"/>
    <s v="5317350"/>
    <s v="Floresta"/>
    <x v="8"/>
    <s v="023"/>
    <s v="4000"/>
    <s v="1"/>
    <s v="Madeira para Celulose"/>
    <x v="43"/>
    <x v="1"/>
    <s v="TRITREM"/>
    <s v="12850"/>
    <s v="21/03/2024 21:43:32"/>
    <s v="22/03/2024 04:55:00"/>
    <s v="22/03/2024 04:56:00"/>
    <s v="22/03/2024 05:21:00"/>
    <s v="82860,00"/>
    <s v="27370"/>
    <s v="55490"/>
    <s v="Patio"/>
    <s v=""/>
    <s v="2-210"/>
    <s v="U"/>
    <s v="12850"/>
    <x v="0"/>
  </r>
  <r>
    <s v="U"/>
    <s v="5313464"/>
    <s v="Floresta"/>
    <x v="4"/>
    <s v="024"/>
    <s v="4000"/>
    <s v="1"/>
    <s v="Madeira para Celulose"/>
    <x v="47"/>
    <x v="5"/>
    <s v="TRITREM"/>
    <s v="516462"/>
    <s v="08/03/2024 21:29:23"/>
    <s v="09/03/2024 12:35:00"/>
    <s v="09/03/2024 12:36:00"/>
    <s v="09/03/2024 13:35:00"/>
    <s v="69440,00"/>
    <s v="25930"/>
    <s v="43510"/>
    <s v="Mesa"/>
    <s v="Mesa Celulose - L1"/>
    <s v=""/>
    <s v="U"/>
    <s v="516462"/>
    <x v="0"/>
  </r>
  <r>
    <s v="U"/>
    <s v="5316780"/>
    <s v="Floresta"/>
    <x v="8"/>
    <s v="014"/>
    <s v="4000"/>
    <s v="1"/>
    <s v="Madeira para Celulose"/>
    <x v="55"/>
    <x v="1"/>
    <s v="TRITREM"/>
    <s v="12280"/>
    <s v="14/03/2024 02:15:58"/>
    <s v="14/03/2024 09:35:00"/>
    <s v="14/03/2024 09:36:00"/>
    <s v="14/03/2024 10:18:00"/>
    <s v="72480,00"/>
    <s v="26850"/>
    <s v="45630"/>
    <s v="Mesa"/>
    <s v="Picador Movel - L2"/>
    <s v=""/>
    <s v="U"/>
    <s v="12280"/>
    <x v="0"/>
  </r>
  <r>
    <s v="U"/>
    <s v="5310059"/>
    <s v="Floresta"/>
    <x v="3"/>
    <s v="027"/>
    <s v="4000"/>
    <s v="1"/>
    <s v="Madeira para Celulose"/>
    <x v="157"/>
    <x v="1"/>
    <s v="TRITREM"/>
    <s v="74059"/>
    <s v="13/03/2024 23:21:40"/>
    <s v="14/03/2024 10:34:00"/>
    <s v="14/03/2024 10:35:00"/>
    <s v="14/03/2024 11:34:00"/>
    <s v="68460,00"/>
    <s v="25730"/>
    <s v="42730"/>
    <s v="Mesa"/>
    <s v="Mesa 2 - L2"/>
    <s v=""/>
    <s v="U"/>
    <s v="74059"/>
    <x v="0"/>
  </r>
  <r>
    <s v="U"/>
    <s v="5310433"/>
    <s v="Floresta"/>
    <x v="3"/>
    <s v="013"/>
    <s v="4000"/>
    <s v="1"/>
    <s v="Madeira para Celulose"/>
    <x v="188"/>
    <x v="1"/>
    <s v="TRITREM"/>
    <s v="74433"/>
    <s v="19/03/2024 14:29:04"/>
    <s v="19/03/2024 21:28:00"/>
    <s v="19/03/2024 21:29:00"/>
    <s v="19/03/2024 22:04:00"/>
    <s v="73450,00"/>
    <s v="26060"/>
    <s v="47390"/>
    <s v="Mesa"/>
    <s v="Mesa 1 - L2"/>
    <s v=""/>
    <s v="U"/>
    <s v="74433"/>
    <x v="0"/>
  </r>
  <r>
    <s v="U"/>
    <s v="5317248"/>
    <s v="Floresta"/>
    <x v="8"/>
    <s v="029"/>
    <s v="4000"/>
    <s v="1"/>
    <s v="Madeira para Celulose"/>
    <x v="277"/>
    <x v="11"/>
    <s v="TRITREM"/>
    <s v="12748"/>
    <s v="20/03/2024 05:20:09"/>
    <s v="20/03/2024 15:30:00"/>
    <s v="20/03/2024 15:31:00"/>
    <s v="20/03/2024 16:00:00"/>
    <s v="81960,00"/>
    <s v="29860"/>
    <s v="52100"/>
    <s v="Mesa"/>
    <s v="Mesa 2 - L2"/>
    <s v=""/>
    <s v="U"/>
    <s v="12748"/>
    <x v="0"/>
  </r>
  <r>
    <s v="U"/>
    <s v="5317255"/>
    <s v="Floresta"/>
    <x v="8"/>
    <s v="029"/>
    <s v="4000"/>
    <s v="1"/>
    <s v="Madeira para Celulose"/>
    <x v="70"/>
    <x v="1"/>
    <s v="TRITREM"/>
    <s v="12755"/>
    <s v="20/03/2024 07:26:17"/>
    <s v="20/03/2024 15:54:00"/>
    <s v="20/03/2024 15:55:00"/>
    <s v="20/03/2024 16:37:00"/>
    <s v="77500,00"/>
    <s v="27320"/>
    <s v="50180"/>
    <s v="Patio"/>
    <s v=""/>
    <s v="5-508"/>
    <s v="U"/>
    <s v="12755"/>
    <x v="0"/>
  </r>
  <r>
    <s v="U"/>
    <s v="5299584"/>
    <s v="Floresta"/>
    <x v="5"/>
    <s v="013"/>
    <s v="4000"/>
    <s v="1"/>
    <s v="Madeira para Celulose"/>
    <x v="252"/>
    <x v="7"/>
    <s v="TRITREM"/>
    <s v="3584"/>
    <s v="19/03/2024 08:38:36"/>
    <s v="20/03/2024 17:36:00"/>
    <s v="20/03/2024 17:37:00"/>
    <s v="20/03/2024 17:59:00"/>
    <s v="71700,00"/>
    <s v="24680"/>
    <s v="47020"/>
    <s v="Mesa"/>
    <s v="Mesa 1 - L2"/>
    <s v=""/>
    <s v="U"/>
    <s v="3584"/>
    <x v="0"/>
  </r>
  <r>
    <s v="U"/>
    <s v="5280962"/>
    <s v="Floresta"/>
    <x v="12"/>
    <s v="001"/>
    <s v="4000"/>
    <s v="1"/>
    <s v="Madeira para Celulose"/>
    <x v="291"/>
    <x v="11"/>
    <s v="TRITREM"/>
    <s v="53612"/>
    <s v="20/03/2024 07:15:28"/>
    <s v="20/03/2024 18:39:00"/>
    <s v="20/03/2024 18:40:00"/>
    <s v="20/03/2024 19:15:00"/>
    <s v="75730,00"/>
    <s v="30260"/>
    <s v="45470"/>
    <s v="Patio"/>
    <s v=""/>
    <s v="3-312"/>
    <s v="U"/>
    <s v="53612"/>
    <x v="0"/>
  </r>
  <r>
    <s v="U"/>
    <s v="5314506"/>
    <s v="Floresta"/>
    <x v="0"/>
    <s v="002"/>
    <s v="4000"/>
    <s v="1"/>
    <s v="Madeira para Celulose"/>
    <x v="119"/>
    <x v="1"/>
    <s v="TRITREM"/>
    <s v="517504"/>
    <s v="20/03/2024 13:17:11"/>
    <s v="20/03/2024 19:22:00"/>
    <s v="20/03/2024 19:23:00"/>
    <s v="20/03/2024 20:04:00"/>
    <s v="68200,00"/>
    <s v="25530"/>
    <s v="42670"/>
    <s v="Mesa"/>
    <s v="Mesa 3 - L2"/>
    <s v=""/>
    <s v="U"/>
    <s v="517504"/>
    <x v="0"/>
  </r>
  <r>
    <s v="U"/>
    <s v="534018"/>
    <s v="Floresta"/>
    <x v="1"/>
    <s v="015"/>
    <s v="4000"/>
    <s v="1"/>
    <s v="Madeira para Celulose"/>
    <x v="446"/>
    <x v="9"/>
    <s v="TRITREM"/>
    <s v="988"/>
    <s v="21/03/2024 17:51:39"/>
    <s v="21/03/2024 17:54:00"/>
    <s v="21/03/2024 17:55:00"/>
    <s v="21/03/2024 18:27:00"/>
    <s v="86400,00"/>
    <s v="26500"/>
    <s v="59900"/>
    <s v="Mesa"/>
    <s v="Picador Movel - L2"/>
    <s v=""/>
    <s v="U"/>
    <s v="988"/>
    <x v="0"/>
  </r>
  <r>
    <s v="U"/>
    <s v="5314602"/>
    <s v="Floresta"/>
    <x v="0"/>
    <s v="002"/>
    <s v="4000"/>
    <s v="1"/>
    <s v="Madeira para Celulose"/>
    <x v="175"/>
    <x v="1"/>
    <s v="TRITREM"/>
    <s v="517600"/>
    <s v="21/03/2024 15:19:40"/>
    <s v="22/03/2024 00:09:00"/>
    <s v="22/03/2024 00:10:00"/>
    <s v="22/03/2024 01:17:00"/>
    <s v="73020,00"/>
    <s v="26000"/>
    <s v="47020"/>
    <s v="Mesa"/>
    <s v="Mesa 1 - L2"/>
    <s v=""/>
    <s v="U"/>
    <s v="517600"/>
    <x v="0"/>
  </r>
  <r>
    <s v="U"/>
    <s v="5281065"/>
    <s v="Floresta"/>
    <x v="12"/>
    <s v="005"/>
    <s v="4000"/>
    <s v="1"/>
    <s v="Madeira para Celulose"/>
    <x v="243"/>
    <x v="3"/>
    <s v="TRITREM"/>
    <s v="53715"/>
    <s v="21/03/2024 17:28:00"/>
    <s v="22/03/2024 02:06:00"/>
    <s v="22/03/2024 02:07:00"/>
    <s v="22/03/2024 03:26:00"/>
    <s v="76920,00"/>
    <s v="27440"/>
    <s v="49480"/>
    <s v="Mesa"/>
    <s v="Mesa Celulose - L1"/>
    <s v=""/>
    <s v="U"/>
    <s v="53715"/>
    <x v="0"/>
  </r>
  <r>
    <s v="U"/>
    <s v="5317331"/>
    <s v="Floresta"/>
    <x v="8"/>
    <s v="023"/>
    <s v="4000"/>
    <s v="1"/>
    <s v="Madeira para Celulose"/>
    <x v="30"/>
    <x v="1"/>
    <s v="TRITREM"/>
    <s v="12831"/>
    <s v="21/03/2024 16:42:24"/>
    <s v="22/03/2024 02:40:00"/>
    <s v="22/03/2024 02:41:00"/>
    <s v="22/03/2024 03:16:00"/>
    <s v="81320,00"/>
    <s v="26990"/>
    <s v="54330"/>
    <s v="Mesa"/>
    <s v="Mesa 2 - L2"/>
    <s v=""/>
    <s v="U"/>
    <s v="12831"/>
    <x v="0"/>
  </r>
  <r>
    <s v="U"/>
    <s v="5008136"/>
    <s v="Floresta"/>
    <x v="7"/>
    <s v="006"/>
    <s v="4000"/>
    <s v="1"/>
    <s v="Madeira para Celulose"/>
    <x v="260"/>
    <x v="0"/>
    <s v="TRITREM"/>
    <s v="4135"/>
    <s v="06/03/2024 12:13:22"/>
    <s v="06/03/2024 22:56:00"/>
    <s v="06/03/2024 22:57:00"/>
    <s v="07/03/2024 00:29:00"/>
    <s v="89840,00"/>
    <s v="25810"/>
    <s v="64030"/>
    <s v="Mesa"/>
    <s v="Mesa 2 - L2"/>
    <s v=""/>
    <s v="U"/>
    <s v="4135"/>
    <x v="0"/>
  </r>
  <r>
    <s v="U"/>
    <s v="536576"/>
    <s v="Floresta"/>
    <x v="15"/>
    <s v="007"/>
    <s v="4000"/>
    <s v="1"/>
    <s v="Madeira para Celulose"/>
    <x v="140"/>
    <x v="7"/>
    <s v="TRITREM"/>
    <s v="2483"/>
    <s v="07/03/2024 07:06:29"/>
    <s v="07/03/2024 07:09:00"/>
    <s v="07/03/2024 07:10:00"/>
    <s v="07/03/2024 09:08:00"/>
    <s v="74370,00"/>
    <s v="26590"/>
    <s v="47780"/>
    <s v="Patio"/>
    <s v=""/>
    <s v="3-301"/>
    <s v="U"/>
    <s v="2483"/>
    <x v="0"/>
  </r>
  <r>
    <s v="U"/>
    <s v="5276915"/>
    <s v="Floresta"/>
    <x v="3"/>
    <s v="018"/>
    <s v="4000"/>
    <s v="1"/>
    <s v="Madeira para Celulose"/>
    <x v="34"/>
    <x v="1"/>
    <s v="TRITREM"/>
    <s v="73915"/>
    <s v="11/03/2024 07:34:26"/>
    <s v="11/03/2024 15:18:00"/>
    <s v="11/03/2024 15:19:00"/>
    <s v="11/03/2024 16:10:00"/>
    <s v="65350,00"/>
    <s v="26550"/>
    <s v="38800"/>
    <s v="Patio"/>
    <s v=""/>
    <s v="3-311"/>
    <s v="U"/>
    <s v="73915"/>
    <x v="0"/>
  </r>
  <r>
    <s v="U"/>
    <s v="5313717"/>
    <s v="Floresta"/>
    <x v="4"/>
    <s v="014"/>
    <s v="4000"/>
    <s v="1"/>
    <s v="Madeira para Celulose"/>
    <x v="159"/>
    <x v="4"/>
    <s v="TRITREM"/>
    <s v="516715"/>
    <s v="11/03/2024 03:14:52"/>
    <s v="11/03/2024 15:35:00"/>
    <s v="11/03/2024 15:36:00"/>
    <s v="11/03/2024 16:56:00"/>
    <s v="75400,00"/>
    <s v="26040"/>
    <s v="49360"/>
    <s v="Mesa"/>
    <s v="Mesa 2 - L2"/>
    <s v=""/>
    <s v="U"/>
    <s v="516715"/>
    <x v="0"/>
  </r>
  <r>
    <s v="U"/>
    <s v="5316563"/>
    <s v="Floresta"/>
    <x v="8"/>
    <s v="002"/>
    <s v="4000"/>
    <s v="1"/>
    <s v="Madeira para Celulose"/>
    <x v="19"/>
    <x v="1"/>
    <s v="TRITREM"/>
    <s v="12063"/>
    <s v="11/03/2024 08:09:00"/>
    <s v="11/03/2024 16:14:00"/>
    <s v="11/03/2024 16:15:00"/>
    <s v="11/03/2024 17:47:00"/>
    <s v="77320,00"/>
    <s v="24850"/>
    <s v="52470"/>
    <s v="Mesa"/>
    <s v="Mesa 3 - L2"/>
    <s v=""/>
    <s v="U"/>
    <s v="12063"/>
    <x v="0"/>
  </r>
  <r>
    <s v="U"/>
    <s v="5316568"/>
    <s v="Floresta"/>
    <x v="14"/>
    <s v="005"/>
    <s v="4000"/>
    <s v="1"/>
    <s v="Madeira para Celulose"/>
    <x v="72"/>
    <x v="1"/>
    <s v="TRITREM"/>
    <s v="12068"/>
    <s v="11/03/2024 09:40:51"/>
    <s v="11/03/2024 17:09:00"/>
    <s v="11/03/2024 17:10:00"/>
    <s v="11/03/2024 17:57:00"/>
    <s v="78210,00"/>
    <s v="26910"/>
    <s v="51300"/>
    <s v="Mesa"/>
    <s v="Mesa 4 - L2"/>
    <s v=""/>
    <s v="U"/>
    <s v="12068"/>
    <x v="0"/>
  </r>
  <r>
    <s v="U"/>
    <s v="5313740"/>
    <s v="Floresta"/>
    <x v="4"/>
    <s v="015"/>
    <s v="4000"/>
    <s v="1"/>
    <s v="Madeira para Celulose"/>
    <x v="63"/>
    <x v="4"/>
    <s v="TRITREM"/>
    <s v="516738"/>
    <s v="11/03/2024 08:36:48"/>
    <s v="11/03/2024 19:44:00"/>
    <s v="11/03/2024 19:45:00"/>
    <s v="11/03/2024 20:22:00"/>
    <s v="72210,00"/>
    <s v="26090"/>
    <s v="46120"/>
    <s v="Mesa"/>
    <s v="Mesa 3 - L2"/>
    <s v=""/>
    <s v="U"/>
    <s v="516738"/>
    <x v="0"/>
  </r>
  <r>
    <s v="U"/>
    <s v="5313758"/>
    <s v="Floresta"/>
    <x v="4"/>
    <s v="025"/>
    <s v="4000"/>
    <s v="1"/>
    <s v="Madeira para Celulose"/>
    <x v="103"/>
    <x v="5"/>
    <s v="BITREM"/>
    <s v="516756"/>
    <s v="11/03/2024 13:34:53"/>
    <s v="11/03/2024 20:34:00"/>
    <s v="11/03/2024 20:35:00"/>
    <s v="11/03/2024 21:05:00"/>
    <s v="51850,00"/>
    <s v="20860"/>
    <s v="30990"/>
    <s v="Mesa"/>
    <s v="Mesa 4 - L2"/>
    <s v=""/>
    <s v="U"/>
    <s v="516756"/>
    <x v="0"/>
  </r>
  <r>
    <s v="U"/>
    <s v="5307223"/>
    <s v="Floresta"/>
    <x v="17"/>
    <s v="001"/>
    <s v="4000"/>
    <s v="1"/>
    <s v="Madeira para Celulose"/>
    <x v="190"/>
    <x v="5"/>
    <s v="TRITREM"/>
    <s v="11223"/>
    <s v="13/03/2024 13:23:44"/>
    <s v="13/03/2024 23:55:00"/>
    <s v="13/03/2024 23:56:00"/>
    <s v="14/03/2024 00:41:00"/>
    <s v="79250,00"/>
    <s v="26060"/>
    <s v="53190"/>
    <s v="Mesa"/>
    <s v="Picador Movel - L2"/>
    <s v=""/>
    <s v="U"/>
    <s v="11223"/>
    <x v="0"/>
  </r>
  <r>
    <s v="U"/>
    <s v="5316744"/>
    <s v="Floresta"/>
    <x v="8"/>
    <s v="014"/>
    <s v="4000"/>
    <s v="1"/>
    <s v="Madeira para Celulose"/>
    <x v="116"/>
    <x v="10"/>
    <s v="TRITREM"/>
    <s v="12244"/>
    <s v="13/03/2024 12:47:54"/>
    <s v="14/03/2024 00:57:00"/>
    <s v="14/03/2024 00:58:00"/>
    <s v="14/03/2024 01:45:00"/>
    <s v="68980,00"/>
    <s v="27760"/>
    <s v="41220"/>
    <s v="Mesa"/>
    <s v="Mesa 1 - L2"/>
    <s v=""/>
    <s v="U"/>
    <s v="12244"/>
    <x v="0"/>
  </r>
  <r>
    <s v="U"/>
    <s v="5280644"/>
    <s v="Floresta"/>
    <x v="12"/>
    <s v="003"/>
    <s v="4000"/>
    <s v="1"/>
    <s v="Madeira para Celulose"/>
    <x v="230"/>
    <x v="3"/>
    <s v="TRITREM"/>
    <s v="53294"/>
    <s v="14/03/2024 03:10:41"/>
    <s v="14/03/2024 03:13:00"/>
    <s v="14/03/2024 03:14:00"/>
    <s v="14/03/2024 04:04:00"/>
    <s v="74870,00"/>
    <s v="25090"/>
    <s v="49780"/>
    <s v="Mesa"/>
    <s v="Mesa 1 - L2"/>
    <s v=""/>
    <s v="U"/>
    <s v="53294"/>
    <x v="0"/>
  </r>
  <r>
    <s v="U"/>
    <s v="5310054"/>
    <s v="Floresta"/>
    <x v="3"/>
    <s v="027"/>
    <s v="4000"/>
    <s v="1"/>
    <s v="Madeira para Celulose"/>
    <x v="3"/>
    <x v="1"/>
    <s v="TRITREM"/>
    <s v="74054"/>
    <s v="13/03/2024 20:37:22"/>
    <s v="14/03/2024 04:47:00"/>
    <s v="14/03/2024 04:48:00"/>
    <s v="14/03/2024 06:03:00"/>
    <s v="78200,00"/>
    <s v="25950"/>
    <s v="52250"/>
    <s v="Mesa"/>
    <s v="Mesa 2 - L2"/>
    <s v=""/>
    <s v="U"/>
    <s v="74054"/>
    <x v="0"/>
  </r>
  <r>
    <s v="U"/>
    <s v="5281068"/>
    <s v="Floresta"/>
    <x v="12"/>
    <s v="004"/>
    <s v="4000"/>
    <s v="1"/>
    <s v="Madeira para Celulose"/>
    <x v="152"/>
    <x v="3"/>
    <s v="TRITREM"/>
    <s v="53718"/>
    <s v="21/03/2024 18:13:19"/>
    <s v="22/03/2024 03:56:00"/>
    <s v="22/03/2024 03:57:00"/>
    <s v="22/03/2024 04:46:00"/>
    <s v="74900,00"/>
    <s v="25070"/>
    <s v="49830"/>
    <s v="Patio"/>
    <s v=""/>
    <s v="2-202"/>
    <s v="U"/>
    <s v="53718"/>
    <x v="0"/>
  </r>
  <r>
    <s v="U"/>
    <s v="5317336"/>
    <s v="Floresta"/>
    <x v="8"/>
    <s v="026"/>
    <s v="4000"/>
    <s v="1"/>
    <s v="Madeira para Celulose"/>
    <x v="19"/>
    <x v="1"/>
    <s v="TRITREM"/>
    <s v="12836"/>
    <s v="21/03/2024 17:52:10"/>
    <s v="22/03/2024 04:43:00"/>
    <s v="22/03/2024 04:44:00"/>
    <s v="22/03/2024 05:17:00"/>
    <s v="81980,00"/>
    <s v="27120"/>
    <s v="54860"/>
    <s v="Patio"/>
    <s v=""/>
    <s v="2-210"/>
    <s v="U"/>
    <s v="12836"/>
    <x v="0"/>
  </r>
  <r>
    <s v="U"/>
    <s v="5307586"/>
    <s v="Floresta"/>
    <x v="2"/>
    <s v="001"/>
    <s v="4000"/>
    <s v="1"/>
    <s v="Madeira para Celulose"/>
    <x v="193"/>
    <x v="2"/>
    <s v="TRITREM"/>
    <s v="11586"/>
    <s v="21/03/2024 18:02:28"/>
    <s v="22/03/2024 04:57:00"/>
    <s v="22/03/2024 04:58:00"/>
    <s v="22/03/2024 05:39:00"/>
    <s v="76120,00"/>
    <s v="25120"/>
    <s v="51000"/>
    <s v="Patio"/>
    <s v=""/>
    <s v="2-202"/>
    <s v="U"/>
    <s v="11586"/>
    <x v="0"/>
  </r>
  <r>
    <s v="U"/>
    <s v="5281072"/>
    <s v="Floresta"/>
    <x v="12"/>
    <s v="004"/>
    <s v="4000"/>
    <s v="1"/>
    <s v="Madeira para Celulose"/>
    <x v="153"/>
    <x v="3"/>
    <s v="TRITREM"/>
    <s v="53722"/>
    <s v="21/03/2024 20:00:51"/>
    <s v="22/03/2024 05:32:00"/>
    <s v="22/03/2024 05:33:00"/>
    <s v="22/03/2024 06:40:00"/>
    <s v="73780,00"/>
    <s v="26010"/>
    <s v="47770"/>
    <s v="Mesa"/>
    <s v="Mesa Celulose - L1"/>
    <s v=""/>
    <s v="U"/>
    <s v="53722"/>
    <x v="0"/>
  </r>
  <r>
    <s v="U"/>
    <s v="5314630"/>
    <s v="Floresta"/>
    <x v="4"/>
    <s v="022"/>
    <s v="4000"/>
    <s v="1"/>
    <s v="Madeira para Celulose"/>
    <x v="72"/>
    <x v="1"/>
    <s v="TRITREM"/>
    <s v="517628"/>
    <s v="21/03/2024 21:48:39"/>
    <s v="22/03/2024 05:35:00"/>
    <s v="22/03/2024 05:36:00"/>
    <s v="22/03/2024 07:09:00"/>
    <s v="77730,00"/>
    <s v="27180"/>
    <s v="50550"/>
    <s v="Mesa"/>
    <s v="Mesa 3 - L2"/>
    <s v=""/>
    <s v="U"/>
    <s v="517628"/>
    <x v="0"/>
  </r>
  <r>
    <s v="U"/>
    <s v="5317351"/>
    <s v="Floresta"/>
    <x v="8"/>
    <s v="028"/>
    <s v="4000"/>
    <s v="1"/>
    <s v="Madeira para Celulose"/>
    <x v="255"/>
    <x v="1"/>
    <s v="TRITREM"/>
    <s v="12851"/>
    <s v="21/03/2024 21:52:48"/>
    <s v="22/03/2024 05:52:00"/>
    <s v="22/03/2024 05:53:00"/>
    <s v="22/03/2024 06:59:00"/>
    <s v="81480,00"/>
    <s v="27300"/>
    <s v="54180"/>
    <s v="Mesa"/>
    <s v="Mesa 1 - L2"/>
    <s v=""/>
    <s v="U"/>
    <s v="12851"/>
    <x v="0"/>
  </r>
  <r>
    <s v="U"/>
    <s v="5281110"/>
    <s v="Floresta"/>
    <x v="12"/>
    <s v="005"/>
    <s v="4000"/>
    <s v="1"/>
    <s v="Madeira para Celulose"/>
    <x v="171"/>
    <x v="3"/>
    <s v="TRITREM"/>
    <s v="53760"/>
    <s v="22/03/2024 04:56:35"/>
    <s v="22/03/2024 14:35:00"/>
    <s v="22/03/2024 14:36:00"/>
    <s v="22/03/2024 15:31:00"/>
    <s v="79140,00"/>
    <s v="27670"/>
    <s v="51470"/>
    <s v="Patio"/>
    <s v=""/>
    <s v="6-608"/>
    <s v="U"/>
    <s v="53760"/>
    <x v="0"/>
  </r>
  <r>
    <s v="U"/>
    <s v="5314664"/>
    <s v="Floresta"/>
    <x v="4"/>
    <s v="022"/>
    <s v="4000"/>
    <s v="1"/>
    <s v="Madeira para Celulose"/>
    <x v="174"/>
    <x v="1"/>
    <s v="TRITREM"/>
    <s v="517662"/>
    <s v="22/03/2024 08:24:10"/>
    <s v="22/03/2024 16:24:00"/>
    <s v="22/03/2024 16:25:00"/>
    <s v=""/>
    <s v=""/>
    <s v=""/>
    <s v=""/>
    <s v="Patio"/>
    <s v=""/>
    <s v=""/>
    <s v="U"/>
    <s v="517662"/>
    <x v="0"/>
  </r>
  <r>
    <s v="U"/>
    <s v="5287144"/>
    <s v="Floresta"/>
    <x v="14"/>
    <s v="035"/>
    <s v="4000"/>
    <s v="1"/>
    <s v="Madeira para Celulose"/>
    <x v="29"/>
    <x v="3"/>
    <s v="BITREM"/>
    <s v="7019"/>
    <s v="10/03/2024 07:52:22"/>
    <s v="10/03/2024 07:55:00"/>
    <s v="10/03/2024 07:56:00"/>
    <s v="10/03/2024 08:45:00"/>
    <s v="54200,00"/>
    <s v="21100"/>
    <s v="33100"/>
    <s v="Patio"/>
    <s v=""/>
    <s v="3-310"/>
    <s v="U"/>
    <s v="7019"/>
    <x v="0"/>
  </r>
  <r>
    <s v="U"/>
    <s v="5313580"/>
    <s v="Floresta"/>
    <x v="4"/>
    <s v="025"/>
    <s v="4000"/>
    <s v="1"/>
    <s v="Madeira para Celulose"/>
    <x v="176"/>
    <x v="4"/>
    <s v="TRITREM"/>
    <s v="516578"/>
    <s v="09/03/2024 19:10:46"/>
    <s v="10/03/2024 08:27:00"/>
    <s v="10/03/2024 08:28:00"/>
    <s v="10/03/2024 09:59:00"/>
    <s v="69300,00"/>
    <s v="25510"/>
    <s v="43790"/>
    <s v="Mesa"/>
    <s v="Mesa 2 - L2"/>
    <s v=""/>
    <s v="U"/>
    <s v="516578"/>
    <x v="0"/>
  </r>
  <r>
    <s v="U"/>
    <s v="536702"/>
    <s v="Floresta"/>
    <x v="15"/>
    <s v="004"/>
    <s v="4000"/>
    <s v="1"/>
    <s v="Madeira para Celulose"/>
    <x v="87"/>
    <x v="8"/>
    <s v="TRITREM"/>
    <s v="2697"/>
    <s v="11/03/2024 21:50:51"/>
    <s v="11/03/2024 21:53:00"/>
    <s v="11/03/2024 21:54:00"/>
    <s v="11/03/2024 22:38:00"/>
    <s v="79340,00"/>
    <s v="24760"/>
    <s v="54580"/>
    <s v="Mesa"/>
    <s v="Mesa 4 - L2"/>
    <s v=""/>
    <s v="U"/>
    <s v="2697"/>
    <x v="0"/>
  </r>
  <r>
    <s v="U"/>
    <s v="5316602"/>
    <s v="Floresta"/>
    <x v="8"/>
    <s v="012"/>
    <s v="4000"/>
    <s v="1"/>
    <s v="Madeira para Celulose"/>
    <x v="67"/>
    <x v="1"/>
    <s v="TRITREM"/>
    <s v="12102"/>
    <s v="11/03/2024 14:59:17"/>
    <s v="11/03/2024 22:00:00"/>
    <s v="11/03/2024 22:01:00"/>
    <s v="11/03/2024 22:54:00"/>
    <s v="78810,00"/>
    <s v="27180"/>
    <s v="51630"/>
    <s v="Mesa"/>
    <s v="Mesa 3 - L2"/>
    <s v=""/>
    <s v="U"/>
    <s v="12102"/>
    <x v="0"/>
  </r>
  <r>
    <s v="U"/>
    <s v="5314225"/>
    <s v="Floresta"/>
    <x v="4"/>
    <s v="015"/>
    <s v="4000"/>
    <s v="1"/>
    <s v="Madeira para Celulose"/>
    <x v="133"/>
    <x v="2"/>
    <s v="TRITREM"/>
    <s v="517223"/>
    <s v="16/03/2024 19:28:26"/>
    <s v="17/03/2024 06:06:00"/>
    <s v="17/03/2024 06:07:00"/>
    <s v="17/03/2024 06:41:00"/>
    <s v="70560,00"/>
    <s v="25320"/>
    <s v="45240"/>
    <s v="Mesa"/>
    <s v="Mesa 1 - L2"/>
    <s v=""/>
    <s v="U"/>
    <s v="517223"/>
    <x v="0"/>
  </r>
  <r>
    <s v="U"/>
    <s v="5280830"/>
    <s v="Floresta"/>
    <x v="12"/>
    <s v="001"/>
    <s v="4000"/>
    <s v="1"/>
    <s v="Madeira para Celulose"/>
    <x v="168"/>
    <x v="3"/>
    <s v="TRITREM"/>
    <s v="53480"/>
    <s v="16/03/2024 22:32:28"/>
    <s v="17/03/2024 06:46:00"/>
    <s v="17/03/2024 06:47:00"/>
    <s v="17/03/2024 07:29:00"/>
    <s v="75920,00"/>
    <s v="26260"/>
    <s v="49660"/>
    <s v="Mesa"/>
    <s v="Mesa 1 - L2"/>
    <s v=""/>
    <s v="U"/>
    <s v="53480"/>
    <x v="0"/>
  </r>
  <r>
    <s v="U"/>
    <s v="5299499"/>
    <s v="Floresta"/>
    <x v="5"/>
    <s v="011"/>
    <s v="4000"/>
    <s v="1"/>
    <s v="Madeira para Celulose"/>
    <x v="20"/>
    <x v="4"/>
    <s v="TRITREM"/>
    <s v="3499"/>
    <s v="17/03/2024 15:28:16"/>
    <s v="17/03/2024 15:33:00"/>
    <s v="17/03/2024 15:34:00"/>
    <s v="17/03/2024 16:13:00"/>
    <s v="70980,00"/>
    <s v="25680"/>
    <s v="45300"/>
    <s v="Mesa"/>
    <s v="Mesa 2 - L2"/>
    <s v=""/>
    <s v="U"/>
    <s v="3499"/>
    <x v="0"/>
  </r>
  <r>
    <s v="U"/>
    <s v="536883"/>
    <s v="Floresta"/>
    <x v="15"/>
    <s v="002"/>
    <s v="4000"/>
    <s v="1"/>
    <s v="Madeira para Celulose"/>
    <x v="330"/>
    <x v="4"/>
    <s v="TRITREM"/>
    <s v="2885"/>
    <s v="17/03/2024 16:50:50"/>
    <s v="17/03/2024 16:56:00"/>
    <s v="17/03/2024 16:57:00"/>
    <s v="17/03/2024 17:55:00"/>
    <s v="76560,00"/>
    <s v="25120"/>
    <s v="51440"/>
    <s v="Mesa"/>
    <s v="Mesa 2 - L2"/>
    <s v=""/>
    <s v="U"/>
    <s v="2885"/>
    <x v="0"/>
  </r>
  <r>
    <s v="U"/>
    <s v="5314268"/>
    <s v="Floresta"/>
    <x v="4"/>
    <s v="027"/>
    <s v="4000"/>
    <s v="1"/>
    <s v="Madeira para Celulose"/>
    <x v="199"/>
    <x v="1"/>
    <s v="TRITREM"/>
    <s v="517266"/>
    <s v="17/03/2024 08:39:55"/>
    <s v="17/03/2024 19:18:00"/>
    <s v="17/03/2024 19:19:00"/>
    <s v="17/03/2024 20:02:00"/>
    <s v="73640,00"/>
    <s v="26680"/>
    <s v="46960"/>
    <s v="Mesa"/>
    <s v="Mesa 1 - L2"/>
    <s v=""/>
    <s v="U"/>
    <s v="517266"/>
    <x v="0"/>
  </r>
  <r>
    <s v="U"/>
    <s v="5310294"/>
    <s v="Floresta"/>
    <x v="3"/>
    <s v="024"/>
    <s v="4000"/>
    <s v="1"/>
    <s v="Madeira para Celulose"/>
    <x v="188"/>
    <x v="1"/>
    <s v="TRITREM"/>
    <s v="74294"/>
    <s v="17/03/2024 13:40:16"/>
    <s v="17/03/2024 20:17:00"/>
    <s v="17/03/2024 20:18:00"/>
    <s v="17/03/2024 21:33:00"/>
    <s v="77770,00"/>
    <s v="24800"/>
    <s v="52970"/>
    <s v="Mesa"/>
    <s v="Mesa 2 - L2"/>
    <s v=""/>
    <s v="U"/>
    <s v="74294"/>
    <x v="0"/>
  </r>
  <r>
    <s v="U"/>
    <s v="5303811"/>
    <s v="Floresta"/>
    <x v="4"/>
    <s v="040"/>
    <s v="5000"/>
    <s v="1"/>
    <s v="Madeira para Celulose"/>
    <x v="85"/>
    <x v="1"/>
    <s v="TRITREM"/>
    <s v="515809"/>
    <s v="02/03/2024 09:49:27"/>
    <s v="02/03/2024 20:30:00"/>
    <s v="02/03/2024 20:31:00"/>
    <s v="02/03/2024 21:45:00"/>
    <s v="72450,00"/>
    <s v="27220"/>
    <s v="45230"/>
    <s v="Mesa"/>
    <s v="Mesa 4 - L2"/>
    <s v=""/>
    <s v="U"/>
    <s v="515809"/>
    <x v="0"/>
  </r>
  <r>
    <s v="U"/>
    <s v="5303809"/>
    <s v="Floresta"/>
    <x v="4"/>
    <s v="050"/>
    <s v="5000"/>
    <s v="1"/>
    <s v="Madeira para Celulose"/>
    <x v="64"/>
    <x v="1"/>
    <s v="TRITREM"/>
    <s v="515807"/>
    <s v="02/03/2024 09:41:39"/>
    <s v="02/03/2024 20:42:00"/>
    <s v="02/03/2024 20:43:00"/>
    <s v="02/03/2024 22:37:00"/>
    <s v="73150,00"/>
    <s v="27290"/>
    <s v="45860"/>
    <s v="Mesa"/>
    <s v="Mesa 3 - L2"/>
    <s v=""/>
    <s v="U"/>
    <s v="515807"/>
    <x v="0"/>
  </r>
  <r>
    <s v="U"/>
    <s v="5008162"/>
    <s v="Floresta"/>
    <x v="7"/>
    <s v="007"/>
    <s v="4000"/>
    <s v="1"/>
    <s v="Madeira para Celulose"/>
    <x v="10"/>
    <x v="4"/>
    <s v="TRITREM"/>
    <s v="4161"/>
    <s v="06/03/2024 20:40:08"/>
    <s v="07/03/2024 19:49:00"/>
    <s v="07/03/2024 19:50:00"/>
    <s v="07/03/2024 21:03:00"/>
    <s v="84940,00"/>
    <s v="25300"/>
    <s v="59640"/>
    <s v="Mesa"/>
    <s v="Mesa 2 - L2"/>
    <s v=""/>
    <s v="U"/>
    <s v="4161"/>
    <x v="0"/>
  </r>
  <r>
    <s v="U"/>
    <s v="5299638"/>
    <s v="Floresta"/>
    <x v="5"/>
    <s v="018"/>
    <s v="4000"/>
    <s v="1"/>
    <s v="Madeira para Celulose"/>
    <x v="187"/>
    <x v="4"/>
    <s v="TRITREM"/>
    <s v="3638"/>
    <s v="20/03/2024 23:19:43"/>
    <s v="22/03/2024 00:26:00"/>
    <s v="22/03/2024 00:27:00"/>
    <s v="22/03/2024 01:14:00"/>
    <s v="81900,00"/>
    <s v="25880"/>
    <s v="56020"/>
    <s v="Mesa"/>
    <s v="Mesa 2 - L2"/>
    <s v=""/>
    <s v="U"/>
    <s v="3638"/>
    <x v="0"/>
  </r>
  <r>
    <s v="U"/>
    <s v="5314620"/>
    <s v="Floresta"/>
    <x v="4"/>
    <s v="022"/>
    <s v="4000"/>
    <s v="1"/>
    <s v="Madeira para Celulose"/>
    <x v="89"/>
    <x v="1"/>
    <s v="TRITREM"/>
    <s v="517618"/>
    <s v="21/03/2024 19:35:30"/>
    <s v="22/03/2024 02:25:00"/>
    <s v="22/03/2024 02:26:00"/>
    <s v="22/03/2024 02:49:00"/>
    <s v="77190,00"/>
    <s v="27200"/>
    <s v="49990"/>
    <s v="Mesa"/>
    <s v="Mesa 3 - L2"/>
    <s v=""/>
    <s v="U"/>
    <s v="517618"/>
    <x v="0"/>
  </r>
  <r>
    <s v="U"/>
    <s v="5307583"/>
    <s v="Floresta"/>
    <x v="2"/>
    <s v="002"/>
    <s v="4000"/>
    <s v="1"/>
    <s v="Madeira para Celulose"/>
    <x v="21"/>
    <x v="6"/>
    <s v="TRITREM"/>
    <s v="11583"/>
    <s v="21/03/2024 17:18:51"/>
    <s v="22/03/2024 03:23:00"/>
    <s v="22/03/2024 03:24:00"/>
    <s v="22/03/2024 03:52:00"/>
    <s v="78310,00"/>
    <s v="26080"/>
    <s v="52230"/>
    <s v="Mesa"/>
    <s v="Picador Movel - L2"/>
    <s v=""/>
    <s v="U"/>
    <s v="11583"/>
    <x v="0"/>
  </r>
  <r>
    <s v="U"/>
    <s v="5299696"/>
    <s v="Floresta"/>
    <x v="5"/>
    <s v="018"/>
    <s v="4000"/>
    <s v="1"/>
    <s v="Madeira para Celulose"/>
    <x v="123"/>
    <x v="4"/>
    <s v="TRITREM"/>
    <s v="3696"/>
    <s v="22/03/2024 03:35:20"/>
    <s v="22/03/2024 03:39:00"/>
    <s v="22/03/2024 03:40:00"/>
    <s v="22/03/2024 04:22:00"/>
    <s v="84060,00"/>
    <s v="25450"/>
    <s v="58610"/>
    <s v="Mesa"/>
    <s v="Mesa 1 - L2"/>
    <s v=""/>
    <s v="U"/>
    <s v="3696"/>
    <x v="0"/>
  </r>
  <r>
    <s v="U"/>
    <s v="5317370"/>
    <s v="Floresta"/>
    <x v="8"/>
    <s v="026"/>
    <s v="4000"/>
    <s v="1"/>
    <s v="Madeira para Celulose"/>
    <x v="19"/>
    <x v="1"/>
    <s v="TRITREM"/>
    <s v="12870"/>
    <s v="22/03/2024 05:18:04"/>
    <s v="22/03/2024 15:38:00"/>
    <s v="22/03/2024 15:39:00"/>
    <s v=""/>
    <s v=""/>
    <s v=""/>
    <s v=""/>
    <s v="Patio"/>
    <s v=""/>
    <s v=""/>
    <s v="U"/>
    <s v="12870"/>
    <x v="0"/>
  </r>
  <r>
    <s v="U"/>
    <s v="533723"/>
    <s v="Floresta"/>
    <x v="1"/>
    <s v="016"/>
    <s v="4000"/>
    <s v="1"/>
    <s v="Madeira para Celulose"/>
    <x v="427"/>
    <x v="9"/>
    <s v="TRITREM"/>
    <s v="739"/>
    <s v="12/03/2024 00:27:05"/>
    <s v="12/03/2024 00:31:00"/>
    <s v="12/03/2024 00:32:00"/>
    <s v="12/03/2024 00:55:00"/>
    <s v="79420,00"/>
    <s v="25800"/>
    <s v="53620"/>
    <s v="Mesa"/>
    <s v="Mesa 3 - L2"/>
    <s v=""/>
    <s v="U"/>
    <s v="739"/>
    <x v="0"/>
  </r>
  <r>
    <s v="U"/>
    <s v="5294095"/>
    <s v="Floresta"/>
    <x v="18"/>
    <s v="001"/>
    <s v="4000"/>
    <s v="1"/>
    <s v="Madeira para Celulose"/>
    <x v="309"/>
    <x v="2"/>
    <s v="TRITREM"/>
    <s v="1081"/>
    <s v="12/03/2024 05:19:54"/>
    <s v="12/03/2024 05:22:00"/>
    <s v="12/03/2024 05:23:00"/>
    <s v="12/03/2024 05:38:00"/>
    <s v="66730,00"/>
    <s v="25340"/>
    <s v="41390"/>
    <s v="Mesa"/>
    <s v="Mesa 4 - L2"/>
    <s v=""/>
    <s v="U"/>
    <s v="1081"/>
    <x v="0"/>
  </r>
  <r>
    <s v="U"/>
    <s v="5314279"/>
    <s v="Floresta"/>
    <x v="4"/>
    <s v="027"/>
    <s v="4000"/>
    <s v="1"/>
    <s v="Madeira para Celulose"/>
    <x v="7"/>
    <x v="1"/>
    <s v="TRITREM"/>
    <s v="517277"/>
    <s v="17/03/2024 12:17:48"/>
    <s v="17/03/2024 21:40:00"/>
    <s v="17/03/2024 21:41:00"/>
    <s v="17/03/2024 22:37:00"/>
    <s v="75270,00"/>
    <s v="27250"/>
    <s v="48020"/>
    <s v="Mesa"/>
    <s v="Mesa 1 - L2"/>
    <s v=""/>
    <s v="U"/>
    <s v="517277"/>
    <x v="0"/>
  </r>
  <r>
    <s v="U"/>
    <s v="5317042"/>
    <s v="Floresta"/>
    <x v="8"/>
    <s v="029"/>
    <s v="4000"/>
    <s v="1"/>
    <s v="Madeira para Celulose"/>
    <x v="33"/>
    <x v="1"/>
    <s v="TRITREM"/>
    <s v="12542"/>
    <s v="17/03/2024 15:28:23"/>
    <s v="17/03/2024 21:55:00"/>
    <s v="17/03/2024 21:56:00"/>
    <s v="17/03/2024 22:50:00"/>
    <s v="77930,00"/>
    <s v="27110"/>
    <s v="50820"/>
    <s v="Mesa"/>
    <s v="Mesa 1 - L2"/>
    <s v=""/>
    <s v="U"/>
    <s v="12542"/>
    <x v="0"/>
  </r>
  <r>
    <s v="U"/>
    <s v="5310504"/>
    <s v="Floresta"/>
    <x v="3"/>
    <s v="012"/>
    <s v="4000"/>
    <s v="1"/>
    <s v="Madeira para Celulose"/>
    <x v="157"/>
    <x v="1"/>
    <s v="TRITREM"/>
    <s v="74504"/>
    <s v="20/03/2024 11:32:44"/>
    <s v="20/03/2024 20:49:00"/>
    <s v="20/03/2024 20:50:00"/>
    <s v="20/03/2024 21:24:00"/>
    <s v="81120,00"/>
    <s v="25920"/>
    <s v="55200"/>
    <s v="Mesa"/>
    <s v="Mesa Biomassa - L1"/>
    <s v=""/>
    <s v="U"/>
    <s v="74504"/>
    <x v="0"/>
  </r>
  <r>
    <s v="U"/>
    <s v="536372"/>
    <s v="Floresta"/>
    <x v="15"/>
    <s v="003"/>
    <s v="4000"/>
    <s v="1"/>
    <s v="Madeira para Celulose"/>
    <x v="244"/>
    <x v="8"/>
    <s v="TRITREM"/>
    <s v="2336"/>
    <s v="01/03/2024 02:33:29"/>
    <s v="01/03/2024 02:39:00"/>
    <s v="01/03/2024 02:40:00"/>
    <s v="01/03/2024 03:02:00"/>
    <s v="71270,00"/>
    <s v="24480"/>
    <s v="46790"/>
    <s v="Mesa"/>
    <s v="Mesa 3 - L2"/>
    <s v=""/>
    <s v="U"/>
    <s v="2336"/>
    <x v="0"/>
  </r>
  <r>
    <s v="U"/>
    <s v="5286953"/>
    <s v="Floresta"/>
    <x v="14"/>
    <s v="036"/>
    <s v="4000"/>
    <s v="1"/>
    <s v="Madeira para Celulose"/>
    <x v="302"/>
    <x v="2"/>
    <s v="TRITREM"/>
    <s v="6828"/>
    <s v="01/03/2024 03:05:34"/>
    <s v="01/03/2024 03:13:00"/>
    <s v="01/03/2024 03:14:00"/>
    <s v="01/03/2024 04:31:00"/>
    <s v="71910,00"/>
    <s v="25810"/>
    <s v="46100"/>
    <s v="Mesa"/>
    <s v="Mesa 3 - L2"/>
    <s v=""/>
    <s v="U"/>
    <s v="6828"/>
    <x v="0"/>
  </r>
  <r>
    <s v="U"/>
    <s v="533428"/>
    <s v="Floresta"/>
    <x v="1"/>
    <s v="019"/>
    <s v="4000"/>
    <s v="1"/>
    <s v="Madeira para Celulose"/>
    <x v="373"/>
    <x v="9"/>
    <s v="TRITREM"/>
    <s v="442"/>
    <s v="01/03/2024 04:50:05"/>
    <s v="01/03/2024 04:53:00"/>
    <s v="01/03/2024 04:54:00"/>
    <s v="01/03/2024 06:58:00"/>
    <s v="77140,00"/>
    <s v="25410"/>
    <s v="51730"/>
    <s v="Mesa"/>
    <s v="Mesa 4 - L2"/>
    <s v=""/>
    <s v="U"/>
    <s v="442"/>
    <x v="0"/>
  </r>
  <r>
    <s v="U"/>
    <s v="5307045"/>
    <s v="Floresta"/>
    <x v="17"/>
    <s v="005"/>
    <s v="4000"/>
    <s v="1"/>
    <s v="Madeira para Celulose"/>
    <x v="120"/>
    <x v="4"/>
    <s v="TRITREM"/>
    <s v="11045"/>
    <s v="05/03/2024 12:20:06"/>
    <s v="06/03/2024 00:20:00"/>
    <s v="06/03/2024 00:21:00"/>
    <s v="06/03/2024 01:00:00"/>
    <s v="81300,00"/>
    <s v="25810"/>
    <s v="55490"/>
    <s v="Mesa"/>
    <s v="Mesa 1 - L2"/>
    <s v=""/>
    <s v="U"/>
    <s v="11045"/>
    <x v="0"/>
  </r>
  <r>
    <s v="U"/>
    <s v="5306684"/>
    <s v="Floresta"/>
    <x v="14"/>
    <s v="014"/>
    <s v="4000"/>
    <s v="1"/>
    <s v="Madeira para Celulose"/>
    <x v="280"/>
    <x v="0"/>
    <s v="TRITREM"/>
    <s v="11184"/>
    <s v="05/03/2024 09:02:41"/>
    <s v="06/03/2024 00:24:00"/>
    <s v="06/03/2024 00:25:00"/>
    <s v="06/03/2024 01:26:00"/>
    <s v="73550,00"/>
    <s v="25910"/>
    <s v="47640"/>
    <s v="Mesa"/>
    <s v="Mesa 3 - L2"/>
    <s v=""/>
    <s v="U"/>
    <s v="11184"/>
    <x v="0"/>
  </r>
  <r>
    <s v="U"/>
    <s v="533561"/>
    <s v="Floresta"/>
    <x v="1"/>
    <s v="020"/>
    <s v="4000"/>
    <s v="1"/>
    <s v="Madeira para Celulose"/>
    <x v="60"/>
    <x v="9"/>
    <s v="TRITREM"/>
    <s v="583"/>
    <s v="06/03/2024 02:47:19"/>
    <s v="06/03/2024 02:58:00"/>
    <s v="06/03/2024 02:59:00"/>
    <s v="06/03/2024 03:20:00"/>
    <s v="70140,00"/>
    <s v="25080"/>
    <s v="45060"/>
    <s v="Mesa"/>
    <s v="Mesa 2 - L2"/>
    <s v=""/>
    <s v="U"/>
    <s v="583"/>
    <x v="0"/>
  </r>
  <r>
    <s v="U"/>
    <s v="5313127"/>
    <s v="Floresta"/>
    <x v="10"/>
    <s v="016"/>
    <s v="4100"/>
    <s v="1"/>
    <s v="Madeira para Energia"/>
    <x v="127"/>
    <x v="1"/>
    <s v="TRITREM"/>
    <s v="516125"/>
    <s v="05/03/2024 21:59:41"/>
    <s v="06/03/2024 04:54:00"/>
    <s v="06/03/2024 04:55:00"/>
    <s v="06/03/2024 07:39:00"/>
    <s v="81760,00"/>
    <s v="27050"/>
    <s v="54710"/>
    <s v="Patio"/>
    <s v=""/>
    <s v="8-802"/>
    <s v="U"/>
    <s v="516125"/>
    <x v="0"/>
  </r>
  <r>
    <s v="U"/>
    <s v="5313130"/>
    <s v="Floresta"/>
    <x v="10"/>
    <s v="016"/>
    <s v="4100"/>
    <s v="1"/>
    <s v="Madeira para Energia"/>
    <x v="119"/>
    <x v="1"/>
    <s v="TRITREM"/>
    <s v="516128"/>
    <s v="05/03/2024 23:12:46"/>
    <s v="06/03/2024 05:36:00"/>
    <s v="06/03/2024 05:37:00"/>
    <s v="06/03/2024 08:29:00"/>
    <s v="82220,00"/>
    <s v="27250"/>
    <s v="54970"/>
    <s v="Patio"/>
    <s v=""/>
    <s v="8-802"/>
    <s v="U"/>
    <s v="516128"/>
    <x v="0"/>
  </r>
  <r>
    <s v="U"/>
    <s v="5286987"/>
    <s v="Floresta"/>
    <x v="14"/>
    <s v="036"/>
    <s v="4000"/>
    <s v="1"/>
    <s v="Madeira para Celulose"/>
    <x v="112"/>
    <x v="2"/>
    <s v="TRITREM"/>
    <s v="6862"/>
    <s v="01/03/2024 16:08:12"/>
    <s v="01/03/2024 16:24:00"/>
    <s v="01/03/2024 16:25:00"/>
    <s v="01/03/2024 17:04:00"/>
    <s v="77140,00"/>
    <s v="25360"/>
    <s v="51780"/>
    <s v="Mesa"/>
    <s v="Mesa 1 - L2"/>
    <s v=""/>
    <s v="U"/>
    <s v="6862"/>
    <x v="0"/>
  </r>
  <r>
    <s v="U"/>
    <s v="536395"/>
    <s v="Floresta"/>
    <x v="15"/>
    <s v="007"/>
    <s v="4000"/>
    <s v="1"/>
    <s v="Madeira para Celulose"/>
    <x v="408"/>
    <x v="7"/>
    <s v="TRITREM"/>
    <s v="2381"/>
    <s v="01/03/2024 17:25:42"/>
    <s v="01/03/2024 17:33:00"/>
    <s v="01/03/2024 17:34:00"/>
    <s v="01/03/2024 18:28:00"/>
    <s v="76430,00"/>
    <s v="23880"/>
    <s v="52550"/>
    <s v="Mesa"/>
    <s v="Mesa 1 - L2"/>
    <s v=""/>
    <s v="U"/>
    <s v="2381"/>
    <x v="0"/>
  </r>
  <r>
    <s v="U"/>
    <s v="5306431"/>
    <s v="Floresta"/>
    <x v="14"/>
    <s v="018"/>
    <s v="4000"/>
    <s v="1"/>
    <s v="Madeira para Celulose"/>
    <x v="158"/>
    <x v="5"/>
    <s v="TRITREM"/>
    <s v="10931"/>
    <s v="01/03/2024 19:52:53"/>
    <s v="01/03/2024 19:59:00"/>
    <s v="01/03/2024 20:00:00"/>
    <s v="01/03/2024 20:44:00"/>
    <s v="69370,00"/>
    <s v="25790"/>
    <s v="43580"/>
    <s v="Mesa"/>
    <s v="Mesa 3 - L2"/>
    <s v=""/>
    <s v="U"/>
    <s v="10931"/>
    <x v="0"/>
  </r>
  <r>
    <s v="U"/>
    <s v="5007754"/>
    <s v="Floresta"/>
    <x v="7"/>
    <s v="008"/>
    <s v="4000"/>
    <s v="1"/>
    <s v="Madeira para Celulose"/>
    <x v="424"/>
    <x v="0"/>
    <s v="TRITREM"/>
    <s v="3753"/>
    <s v="01/03/2024 05:14:40"/>
    <s v="01/03/2024 20:25:00"/>
    <s v="01/03/2024 20:26:00"/>
    <s v="01/03/2024 20:57:00"/>
    <s v="76160,00"/>
    <s v="25730"/>
    <s v="50430"/>
    <s v="Mesa"/>
    <s v="Mesa 2 - L2"/>
    <s v=""/>
    <s v="U"/>
    <s v="3753"/>
    <x v="0"/>
  </r>
  <r>
    <s v="U"/>
    <s v="5221572"/>
    <s v="Floresta"/>
    <x v="16"/>
    <s v="024"/>
    <s v="4500"/>
    <s v="1"/>
    <s v="Madeira para Energia"/>
    <x v="215"/>
    <x v="0"/>
    <s v="TRITREM"/>
    <s v="34172"/>
    <s v="02/03/2024 19:54:54"/>
    <s v="03/03/2024 05:20:00"/>
    <s v="03/03/2024 05:21:00"/>
    <s v="03/03/2024 08:23:00"/>
    <s v="66720,00"/>
    <s v="25600"/>
    <s v="41120"/>
    <s v="Mesa"/>
    <s v="Mesa Biomassa - L1"/>
    <s v=""/>
    <s v="U"/>
    <s v="34172"/>
    <x v="0"/>
  </r>
  <r>
    <s v="U"/>
    <s v="5221612"/>
    <s v="Floresta"/>
    <x v="16"/>
    <s v="018"/>
    <s v="4500"/>
    <s v="1"/>
    <s v="Madeira para Energia"/>
    <x v="9"/>
    <x v="3"/>
    <s v="TRITREM"/>
    <s v="34212"/>
    <s v="03/03/2024 11:31:36"/>
    <s v="03/03/2024 18:47:00"/>
    <s v="03/03/2024 18:48:00"/>
    <s v="03/03/2024 20:34:00"/>
    <s v="64620,00"/>
    <s v="26600"/>
    <s v="38020"/>
    <s v="Patio"/>
    <s v=""/>
    <s v="E-03"/>
    <s v="U"/>
    <s v="34212"/>
    <x v="0"/>
  </r>
  <r>
    <s v="U"/>
    <s v="5306550"/>
    <s v="Floresta"/>
    <x v="14"/>
    <s v="014"/>
    <s v="4000"/>
    <s v="1"/>
    <s v="Madeira para Celulose"/>
    <x v="174"/>
    <x v="1"/>
    <s v="TRITREM"/>
    <s v="11050"/>
    <s v="03/03/2024 17:33:26"/>
    <s v="04/03/2024 02:26:00"/>
    <s v="04/03/2024 02:27:00"/>
    <s v="04/03/2024 03:46:00"/>
    <s v="75640,00"/>
    <s v="27160"/>
    <s v="48480"/>
    <s v="Mesa"/>
    <s v="Mesa Celulose - L1"/>
    <s v=""/>
    <s v="U"/>
    <s v="11050"/>
    <x v="0"/>
  </r>
  <r>
    <s v="U"/>
    <s v="5221626"/>
    <s v="Floresta"/>
    <x v="16"/>
    <s v="018"/>
    <s v="4500"/>
    <s v="1"/>
    <s v="Madeira para Energia"/>
    <x v="201"/>
    <x v="0"/>
    <s v="TRITREM"/>
    <s v="34226"/>
    <s v="03/03/2024 15:25:21"/>
    <s v="04/03/2024 04:19:00"/>
    <s v="04/03/2024 04:20:00"/>
    <s v="04/03/2024 05:33:00"/>
    <s v="68960,00"/>
    <s v="26000"/>
    <s v="42960"/>
    <s v="Patio"/>
    <s v=""/>
    <s v="E-03"/>
    <s v="U"/>
    <s v="34226"/>
    <x v="0"/>
  </r>
  <r>
    <s v="U"/>
    <s v="5276844"/>
    <s v="Floresta"/>
    <x v="3"/>
    <s v="017"/>
    <s v="4000"/>
    <s v="1"/>
    <s v="Madeira para Celulose"/>
    <x v="79"/>
    <x v="1"/>
    <s v="TRITREM"/>
    <s v="73844"/>
    <s v="10/03/2024 01:36:48"/>
    <s v="10/03/2024 08:33:00"/>
    <s v="10/03/2024 08:34:00"/>
    <s v="10/03/2024 10:10:00"/>
    <s v="73840,00"/>
    <s v="26910"/>
    <s v="46930"/>
    <s v="Mesa"/>
    <s v="Mesa 1 - L2"/>
    <s v=""/>
    <s v="U"/>
    <s v="73844"/>
    <x v="0"/>
  </r>
  <r>
    <s v="U"/>
    <s v="5316354"/>
    <s v="Floresta"/>
    <x v="8"/>
    <s v="003"/>
    <s v="4000"/>
    <s v="1"/>
    <s v="Madeira para Celulose"/>
    <x v="82"/>
    <x v="1"/>
    <s v="TRITREM"/>
    <s v="11854"/>
    <s v="10/03/2024 01:46:41"/>
    <s v="10/03/2024 09:44:00"/>
    <s v="10/03/2024 09:45:00"/>
    <s v="10/03/2024 10:53:00"/>
    <s v="78010,00"/>
    <s v="27160"/>
    <s v="50850"/>
    <s v="Mesa"/>
    <s v="Mesa 1 - L2"/>
    <s v=""/>
    <s v="U"/>
    <s v="11854"/>
    <x v="0"/>
  </r>
  <r>
    <s v="U"/>
    <s v="5287122"/>
    <s v="Floresta"/>
    <x v="13"/>
    <s v="001"/>
    <s v="4000"/>
    <s v="1"/>
    <s v="Madeira para Celulose"/>
    <x v="279"/>
    <x v="0"/>
    <s v="TRITREM"/>
    <s v="6997"/>
    <s v="10/03/2024 02:50:31"/>
    <s v="10/03/2024 12:06:00"/>
    <s v="10/03/2024 12:07:00"/>
    <s v="10/03/2024 13:01:00"/>
    <s v="71160,00"/>
    <s v="26090"/>
    <s v="45070"/>
    <s v="Mesa"/>
    <s v="Mesa 2 - L2"/>
    <s v=""/>
    <s v="U"/>
    <s v="6997"/>
    <x v="0"/>
  </r>
  <r>
    <s v="U"/>
    <s v="5287124"/>
    <s v="Floresta"/>
    <x v="13"/>
    <s v="002"/>
    <s v="4000"/>
    <s v="1"/>
    <s v="Madeira para Celulose"/>
    <x v="111"/>
    <x v="0"/>
    <s v="TRITREM"/>
    <s v="6999"/>
    <s v="10/03/2024 02:54:58"/>
    <s v="10/03/2024 12:39:00"/>
    <s v="10/03/2024 12:40:00"/>
    <s v="10/03/2024 14:12:00"/>
    <s v="73120,00"/>
    <s v="26210"/>
    <s v="46910"/>
    <s v="Mesa"/>
    <s v="Mesa 4 - L2"/>
    <s v=""/>
    <s v="U"/>
    <s v="6999"/>
    <x v="0"/>
  </r>
  <r>
    <s v="U"/>
    <s v="5316377"/>
    <s v="Floresta"/>
    <x v="14"/>
    <s v="011"/>
    <s v="4000"/>
    <s v="1"/>
    <s v="Madeira para Celulose"/>
    <x v="127"/>
    <x v="1"/>
    <s v="TRITREM"/>
    <s v="11877"/>
    <s v="10/03/2024 04:01:00"/>
    <s v="10/03/2024 13:47:00"/>
    <s v="10/03/2024 13:48:00"/>
    <s v="10/03/2024 15:23:00"/>
    <s v="78840,00"/>
    <s v="27290"/>
    <s v="51550"/>
    <s v="Mesa"/>
    <s v="Mesa 2 - L2"/>
    <s v=""/>
    <s v="U"/>
    <s v="11877"/>
    <x v="0"/>
  </r>
  <r>
    <s v="U"/>
    <s v="5276875"/>
    <s v="Floresta"/>
    <x v="3"/>
    <s v="013"/>
    <s v="4000"/>
    <s v="1"/>
    <s v="Madeira para Celulose"/>
    <x v="346"/>
    <x v="1"/>
    <s v="TRITREM"/>
    <s v="73875"/>
    <s v="10/03/2024 15:14:53"/>
    <s v="10/03/2024 22:19:00"/>
    <s v="10/03/2024 22:20:00"/>
    <s v="10/03/2024 23:34:00"/>
    <s v="75540,00"/>
    <s v="26070"/>
    <s v="49470"/>
    <s v="Mesa"/>
    <s v="Mesa 4 - L2"/>
    <s v=""/>
    <s v="U"/>
    <s v="73875"/>
    <x v="0"/>
  </r>
  <r>
    <s v="U"/>
    <s v="5287179"/>
    <s v="Floresta"/>
    <x v="13"/>
    <s v="001"/>
    <s v="4000"/>
    <s v="1"/>
    <s v="Madeira para Celulose"/>
    <x v="222"/>
    <x v="5"/>
    <s v="BITREM"/>
    <s v="7054"/>
    <s v="10/03/2024 16:37:18"/>
    <s v="11/03/2024 00:33:00"/>
    <s v="11/03/2024 00:34:00"/>
    <s v="11/03/2024 01:26:00"/>
    <s v="59920,00"/>
    <s v="21120"/>
    <s v="38800"/>
    <s v="Mesa"/>
    <s v="Mesa 3 - L2"/>
    <s v=""/>
    <s v="U"/>
    <s v="7054"/>
    <x v="0"/>
  </r>
  <r>
    <s v="U"/>
    <s v="5306603"/>
    <s v="Floresta"/>
    <x v="14"/>
    <s v="017"/>
    <s v="4000"/>
    <s v="1"/>
    <s v="Madeira para Celulose"/>
    <x v="127"/>
    <x v="1"/>
    <s v="TRITREM"/>
    <s v="11103"/>
    <s v="04/03/2024 07:51:44"/>
    <s v="04/03/2024 15:13:00"/>
    <s v="04/03/2024 15:14:00"/>
    <s v="04/03/2024 16:46:00"/>
    <s v="81980,00"/>
    <s v="27170"/>
    <s v="54810"/>
    <s v="Mesa"/>
    <s v="Mesa 3 - L2"/>
    <s v=""/>
    <s v="U"/>
    <s v="11103"/>
    <x v="0"/>
  </r>
  <r>
    <s v="U"/>
    <s v="5012411"/>
    <s v="Floresta"/>
    <x v="6"/>
    <s v="003"/>
    <s v="4000"/>
    <s v="1"/>
    <s v="Madeira para Celulose"/>
    <x v="236"/>
    <x v="3"/>
    <s v="BITREM"/>
    <s v="27385"/>
    <s v="07/03/2024 21:24:04"/>
    <s v="08/03/2024 05:11:00"/>
    <s v="08/03/2024 05:12:00"/>
    <s v="08/03/2024 06:11:00"/>
    <s v="54660,00"/>
    <s v="21360"/>
    <s v="33300"/>
    <s v="Mesa"/>
    <s v="Mesa 4 - L2"/>
    <s v=""/>
    <s v="U"/>
    <s v="27385"/>
    <x v="0"/>
  </r>
  <r>
    <s v="U"/>
    <s v="5313318"/>
    <s v="Floresta"/>
    <x v="10"/>
    <s v="014"/>
    <s v="4100"/>
    <s v="1"/>
    <s v="Madeira para Energia"/>
    <x v="35"/>
    <x v="0"/>
    <s v="TRITREM"/>
    <s v="516316"/>
    <s v="07/03/2024 19:25:53"/>
    <s v="08/03/2024 06:02:00"/>
    <s v="08/03/2024 06:03:00"/>
    <s v=""/>
    <s v=""/>
    <s v=""/>
    <s v=""/>
    <s v="Patio"/>
    <s v=""/>
    <s v=""/>
    <s v="U"/>
    <s v="516316"/>
    <x v="0"/>
  </r>
  <r>
    <s v="U"/>
    <s v="5307203"/>
    <s v="Floresta"/>
    <x v="17"/>
    <s v="001"/>
    <s v="4000"/>
    <s v="1"/>
    <s v="Madeira para Celulose"/>
    <x v="123"/>
    <x v="4"/>
    <s v="TRITREM"/>
    <s v="11203"/>
    <s v="13/03/2024 05:43:58"/>
    <s v="13/03/2024 15:42:00"/>
    <s v="13/03/2024 15:43:00"/>
    <s v="13/03/2024 16:30:00"/>
    <s v="73180,00"/>
    <s v="25680"/>
    <s v="47500"/>
    <s v="Mesa"/>
    <s v="Mesa 1 - L2"/>
    <s v=""/>
    <s v="U"/>
    <s v="11203"/>
    <x v="0"/>
  </r>
  <r>
    <s v="U"/>
    <s v="533777"/>
    <s v="Floresta"/>
    <x v="1"/>
    <s v="020"/>
    <s v="4000"/>
    <s v="1"/>
    <s v="Madeira para Celulose"/>
    <x v="286"/>
    <x v="9"/>
    <s v="TRITREM"/>
    <s v="771"/>
    <s v="13/03/2024 17:20:37"/>
    <s v="13/03/2024 17:23:00"/>
    <s v="13/03/2024 17:24:00"/>
    <s v="13/03/2024 18:07:00"/>
    <s v="75770,00"/>
    <s v="25050"/>
    <s v="50720"/>
    <s v="Mesa"/>
    <s v="Mesa 4 - L2"/>
    <s v=""/>
    <s v="U"/>
    <s v="771"/>
    <x v="0"/>
  </r>
  <r>
    <s v="U"/>
    <s v="536755"/>
    <s v="Floresta"/>
    <x v="15"/>
    <s v="001"/>
    <s v="4000"/>
    <s v="1"/>
    <s v="Madeira para Celulose"/>
    <x v="162"/>
    <x v="4"/>
    <s v="TRITREM"/>
    <s v="2778"/>
    <s v="13/03/2024 17:21:20"/>
    <s v="13/03/2024 17:24:00"/>
    <s v="13/03/2024 17:25:00"/>
    <s v="13/03/2024 17:54:00"/>
    <s v="67460,00"/>
    <s v="25030"/>
    <s v="42430"/>
    <s v="Mesa"/>
    <s v="Mesa 3 - L2"/>
    <s v=""/>
    <s v="U"/>
    <s v="2778"/>
    <x v="0"/>
  </r>
  <r>
    <s v="U"/>
    <s v="5295895"/>
    <s v="Floresta"/>
    <x v="9"/>
    <s v="027"/>
    <s v="4000"/>
    <s v="1"/>
    <s v="Madeira para Celulose"/>
    <x v="20"/>
    <x v="4"/>
    <s v="TRITREM"/>
    <s v="16720"/>
    <s v="03/03/2024 20:55:48"/>
    <s v="04/03/2024 08:35:00"/>
    <s v="04/03/2024 08:36:00"/>
    <s v="04/03/2024 09:57:00"/>
    <s v="69160,00"/>
    <s v="27010"/>
    <s v="42150"/>
    <s v="Patio"/>
    <s v=""/>
    <s v="E-04"/>
    <s v="U"/>
    <s v="16720"/>
    <x v="0"/>
  </r>
  <r>
    <s v="U"/>
    <s v="5008260"/>
    <s v="Floresta"/>
    <x v="7"/>
    <s v="009"/>
    <s v="4000"/>
    <s v="1"/>
    <s v="Madeira para Celulose"/>
    <x v="180"/>
    <x v="7"/>
    <s v="TRITREM"/>
    <s v="4259"/>
    <s v="08/03/2024 13:00:26"/>
    <s v="08/03/2024 23:33:00"/>
    <s v="08/03/2024 23:34:00"/>
    <s v="09/03/2024 00:21:00"/>
    <s v="85060,00"/>
    <s v="23760"/>
    <s v="61300"/>
    <s v="Mesa"/>
    <s v="Mesa 1 - L2"/>
    <s v=""/>
    <s v="U"/>
    <s v="4259"/>
    <x v="0"/>
  </r>
  <r>
    <s v="U"/>
    <s v="5313440"/>
    <s v="Floresta"/>
    <x v="10"/>
    <s v="008"/>
    <s v="4100"/>
    <s v="1"/>
    <s v="Madeira para Energia"/>
    <x v="16"/>
    <x v="0"/>
    <s v="TRITREM"/>
    <s v="516438"/>
    <s v="08/03/2024 18:50:23"/>
    <s v="09/03/2024 01:20:00"/>
    <s v="09/03/2024 01:21:00"/>
    <s v="09/03/2024 03:04:00"/>
    <s v="75040,00"/>
    <s v="25820"/>
    <s v="49220"/>
    <s v="Patio"/>
    <s v=""/>
    <s v="8-805"/>
    <s v="U"/>
    <s v="516438"/>
    <x v="0"/>
  </r>
  <r>
    <s v="U"/>
    <s v="5008261"/>
    <s v="Floresta"/>
    <x v="7"/>
    <s v="003"/>
    <s v="4000"/>
    <s v="1"/>
    <s v="Madeira para Celulose"/>
    <x v="265"/>
    <x v="4"/>
    <s v="TRITREM"/>
    <s v="4260"/>
    <s v="08/03/2024 13:00:41"/>
    <s v="09/03/2024 03:23:00"/>
    <s v="09/03/2024 03:24:00"/>
    <s v="09/03/2024 04:39:00"/>
    <s v="76040,00"/>
    <s v="25740"/>
    <s v="50300"/>
    <s v="Mesa"/>
    <s v="Mesa 4 - L2"/>
    <s v=""/>
    <s v="U"/>
    <s v="4260"/>
    <x v="0"/>
  </r>
  <r>
    <s v="U"/>
    <s v="5316495"/>
    <s v="Floresta"/>
    <x v="8"/>
    <s v="002"/>
    <s v="4000"/>
    <s v="1"/>
    <s v="Madeira para Celulose"/>
    <x v="55"/>
    <x v="1"/>
    <s v="TRITREM"/>
    <s v="11995"/>
    <s v="10/03/2024 22:57:35"/>
    <s v="11/03/2024 05:24:00"/>
    <s v="11/03/2024 05:25:00"/>
    <s v="11/03/2024 06:20:00"/>
    <s v="68380,00"/>
    <s v="26680"/>
    <s v="41700"/>
    <s v="Mesa"/>
    <s v="Mesa 2 - L2"/>
    <s v=""/>
    <s v="U"/>
    <s v="11995"/>
    <x v="0"/>
  </r>
  <r>
    <s v="U"/>
    <s v="5286979"/>
    <s v="Floresta"/>
    <x v="14"/>
    <s v="036"/>
    <s v="4000"/>
    <s v="1"/>
    <s v="Madeira para Celulose"/>
    <x v="127"/>
    <x v="1"/>
    <s v="TRITREM"/>
    <s v="6854"/>
    <s v="01/03/2024 12:04:06"/>
    <s v="01/03/2024 13:07:00"/>
    <s v="01/03/2024 13:08:00"/>
    <s v="01/03/2024 13:38:00"/>
    <s v="74800,00"/>
    <s v="24890"/>
    <s v="49910"/>
    <s v="Patio"/>
    <s v=""/>
    <s v="4-404"/>
    <s v="U"/>
    <s v="6854"/>
    <x v="0"/>
  </r>
  <r>
    <s v="U"/>
    <s v="5313216"/>
    <s v="Floresta"/>
    <x v="10"/>
    <s v="013"/>
    <s v="4100"/>
    <s v="1"/>
    <s v="Madeira para Energia"/>
    <x v="68"/>
    <x v="5"/>
    <s v="BITREM"/>
    <s v="516214"/>
    <s v="07/03/2024 00:47:03"/>
    <s v="07/03/2024 07:11:00"/>
    <s v="07/03/2024 07:12:00"/>
    <s v="07/03/2024 08:13:00"/>
    <s v="54600,00"/>
    <s v="20100"/>
    <s v="34500"/>
    <s v="Patio"/>
    <s v=""/>
    <s v="E-05"/>
    <s v="U"/>
    <s v="516214"/>
    <x v="0"/>
  </r>
  <r>
    <s v="U"/>
    <s v="5316735"/>
    <s v="Floresta"/>
    <x v="8"/>
    <s v="014"/>
    <s v="4000"/>
    <s v="1"/>
    <s v="Madeira para Celulose"/>
    <x v="33"/>
    <x v="1"/>
    <s v="TRITREM"/>
    <s v="12235"/>
    <s v="13/03/2024 09:06:09"/>
    <s v="13/03/2024 16:53:00"/>
    <s v="13/03/2024 16:54:00"/>
    <s v="13/03/2024 17:41:00"/>
    <s v="70740,00"/>
    <s v="27180"/>
    <s v="43560"/>
    <s v="Mesa"/>
    <s v="Mesa 4 - L2"/>
    <s v=""/>
    <s v="U"/>
    <s v="12235"/>
    <x v="0"/>
  </r>
  <r>
    <s v="U"/>
    <s v="5307208"/>
    <s v="Floresta"/>
    <x v="17"/>
    <s v="001"/>
    <s v="4000"/>
    <s v="1"/>
    <s v="Madeira para Celulose"/>
    <x v="319"/>
    <x v="4"/>
    <s v="TRITREM"/>
    <s v="11208"/>
    <s v="13/03/2024 07:46:29"/>
    <s v="13/03/2024 19:12:00"/>
    <s v="13/03/2024 19:13:00"/>
    <s v="13/03/2024 19:35:00"/>
    <s v="73410,00"/>
    <s v="25510"/>
    <s v="47900"/>
    <s v="Mesa"/>
    <s v="Mesa 2 - L2"/>
    <s v=""/>
    <s v="U"/>
    <s v="11208"/>
    <x v="0"/>
  </r>
  <r>
    <s v="U"/>
    <s v="5310038"/>
    <s v="Floresta"/>
    <x v="3"/>
    <s v="026"/>
    <s v="4000"/>
    <s v="1"/>
    <s v="Madeira para Celulose"/>
    <x v="109"/>
    <x v="1"/>
    <s v="TRITREM"/>
    <s v="74038"/>
    <s v="13/03/2024 12:28:25"/>
    <s v="13/03/2024 20:01:00"/>
    <s v="13/03/2024 20:02:00"/>
    <s v="13/03/2024 20:38:00"/>
    <s v="88500,00"/>
    <s v="26810"/>
    <s v="61690"/>
    <s v="Mesa"/>
    <s v="Mesa 1 - L2"/>
    <s v=""/>
    <s v="U"/>
    <s v="74038"/>
    <x v="0"/>
  </r>
  <r>
    <s v="U"/>
    <s v="5008575"/>
    <s v="Floresta"/>
    <x v="7"/>
    <s v="004"/>
    <s v="4000"/>
    <s v="1"/>
    <s v="Madeira para Celulose"/>
    <x v="22"/>
    <x v="7"/>
    <s v="TRITREM"/>
    <s v="4574"/>
    <s v="13/03/2024 20:28:55"/>
    <s v="13/03/2024 20:31:00"/>
    <s v="13/03/2024 20:32:00"/>
    <s v="13/03/2024 21:10:00"/>
    <s v="75870,00"/>
    <s v="24150"/>
    <s v="51720"/>
    <s v="Mesa"/>
    <s v="Mesa 4 - L2"/>
    <s v=""/>
    <s v="U"/>
    <s v="4574"/>
    <x v="0"/>
  </r>
  <r>
    <s v="U"/>
    <s v="5008546"/>
    <s v="Floresta"/>
    <x v="7"/>
    <s v="004"/>
    <s v="4000"/>
    <s v="1"/>
    <s v="Madeira para Celulose"/>
    <x v="297"/>
    <x v="7"/>
    <s v="TRITREM"/>
    <s v="4545"/>
    <s v="13/03/2024 05:29:15"/>
    <s v="13/03/2024 20:41:00"/>
    <s v="13/03/2024 20:42:00"/>
    <s v="13/03/2024 21:24:00"/>
    <s v="77940,00"/>
    <s v="25860"/>
    <s v="52080"/>
    <s v="Mesa"/>
    <s v="Mesa 1 - L2"/>
    <s v=""/>
    <s v="U"/>
    <s v="4545"/>
    <x v="0"/>
  </r>
  <r>
    <s v="U"/>
    <s v="5316805"/>
    <s v="Floresta"/>
    <x v="8"/>
    <s v="014"/>
    <s v="4000"/>
    <s v="1"/>
    <s v="Madeira para Celulose"/>
    <x v="67"/>
    <x v="1"/>
    <s v="TRITREM"/>
    <s v="12305"/>
    <s v="14/03/2024 10:14:07"/>
    <s v="14/03/2024 18:11:00"/>
    <s v="14/03/2024 18:12:00"/>
    <s v="14/03/2024 19:06:00"/>
    <s v="71420,00"/>
    <s v="27120"/>
    <s v="44300"/>
    <s v="Mesa"/>
    <s v="Mesa 3 - L2"/>
    <s v=""/>
    <s v="U"/>
    <s v="12305"/>
    <x v="0"/>
  </r>
  <r>
    <s v="U"/>
    <s v="5280668"/>
    <s v="Floresta"/>
    <x v="12"/>
    <s v="003"/>
    <s v="4000"/>
    <s v="1"/>
    <s v="Madeira para Celulose"/>
    <x v="9"/>
    <x v="3"/>
    <s v="TRITREM"/>
    <s v="53318"/>
    <s v="14/03/2024 11:15:57"/>
    <s v="14/03/2024 18:49:00"/>
    <s v="14/03/2024 18:50:00"/>
    <s v="14/03/2024 19:36:00"/>
    <s v="73190,00"/>
    <s v="26410"/>
    <s v="46780"/>
    <s v="Mesa"/>
    <s v="Mesa 4 - L2"/>
    <s v=""/>
    <s v="U"/>
    <s v="53318"/>
    <x v="0"/>
  </r>
  <r>
    <s v="U"/>
    <s v="5012342"/>
    <s v="Floresta"/>
    <x v="6"/>
    <s v="042"/>
    <s v="4000"/>
    <s v="1"/>
    <s v="Madeira para Celulose"/>
    <x v="99"/>
    <x v="3"/>
    <s v="BITREM"/>
    <s v="27316"/>
    <s v="06/03/2024 12:06:23"/>
    <s v="06/03/2024 19:03:00"/>
    <s v="06/03/2024 19:04:00"/>
    <s v="06/03/2024 20:51:00"/>
    <s v="59120,00"/>
    <s v="20390"/>
    <s v="38730"/>
    <s v="Mesa"/>
    <s v="Mesa 3 - L2"/>
    <s v=""/>
    <s v="U"/>
    <s v="27316"/>
    <x v="0"/>
  </r>
  <r>
    <s v="U"/>
    <s v="5313907"/>
    <s v="Floresta"/>
    <x v="10"/>
    <s v="013"/>
    <s v="4100"/>
    <s v="1"/>
    <s v="Madeira para Energia"/>
    <x v="18"/>
    <x v="5"/>
    <s v="BITREM"/>
    <s v="516905"/>
    <s v="13/03/2024 02:01:32"/>
    <s v="13/03/2024 07:47:00"/>
    <s v="13/03/2024 07:48:00"/>
    <s v="13/03/2024 08:19:00"/>
    <s v="57700,00"/>
    <s v="21290"/>
    <s v="36410"/>
    <s v="Patio"/>
    <s v=""/>
    <s v="8-806"/>
    <s v="U"/>
    <s v="516905"/>
    <x v="0"/>
  </r>
  <r>
    <s v="U"/>
    <s v="5280585"/>
    <s v="Floresta"/>
    <x v="12"/>
    <s v="003"/>
    <s v="4000"/>
    <s v="1"/>
    <s v="Madeira para Celulose"/>
    <x v="53"/>
    <x v="3"/>
    <s v="TRITREM"/>
    <s v="53235"/>
    <s v="13/03/2024 01:57:35"/>
    <s v="13/03/2024 09:18:00"/>
    <s v="13/03/2024 09:19:00"/>
    <s v="13/03/2024 10:04:00"/>
    <s v="77060,00"/>
    <s v="26390"/>
    <s v="50670"/>
    <s v="Mesa"/>
    <s v="Mesa 4 - L2"/>
    <s v=""/>
    <s v="U"/>
    <s v="53235"/>
    <x v="0"/>
  </r>
  <r>
    <s v="U"/>
    <s v="5280578"/>
    <s v="Floresta"/>
    <x v="12"/>
    <s v="004"/>
    <s v="4000"/>
    <s v="1"/>
    <s v="Madeira para Celulose"/>
    <x v="149"/>
    <x v="3"/>
    <s v="TRITREM"/>
    <s v="53228"/>
    <s v="12/03/2024 23:07:28"/>
    <s v="13/03/2024 09:30:00"/>
    <s v="13/03/2024 09:31:00"/>
    <s v="13/03/2024 10:27:00"/>
    <s v="76690,00"/>
    <s v="28900"/>
    <s v="47790"/>
    <s v="Mesa"/>
    <s v="Mesa 4 - L2"/>
    <s v=""/>
    <s v="U"/>
    <s v="53228"/>
    <x v="0"/>
  </r>
  <r>
    <s v="U"/>
    <s v="536750"/>
    <s v="Floresta"/>
    <x v="15"/>
    <s v="001"/>
    <s v="4000"/>
    <s v="1"/>
    <s v="Madeira para Celulose"/>
    <x v="330"/>
    <x v="4"/>
    <s v="TRITREM"/>
    <s v="2775"/>
    <s v="13/03/2024 11:42:08"/>
    <s v="13/03/2024 11:45:00"/>
    <s v="13/03/2024 11:46:00"/>
    <s v="13/03/2024 12:18:00"/>
    <s v="75920,00"/>
    <s v="25120"/>
    <s v="50800"/>
    <s v="Mesa"/>
    <s v="Mesa 1 - L2"/>
    <s v=""/>
    <s v="U"/>
    <s v="2775"/>
    <x v="0"/>
  </r>
  <r>
    <s v="U"/>
    <s v="5314079"/>
    <s v="Floresta"/>
    <x v="4"/>
    <s v="024"/>
    <s v="4000"/>
    <s v="1"/>
    <s v="Madeira para Celulose"/>
    <x v="174"/>
    <x v="1"/>
    <s v="TRITREM"/>
    <s v="517077"/>
    <s v="14/03/2024 19:30:52"/>
    <s v="15/03/2024 06:23:00"/>
    <s v="15/03/2024 06:24:00"/>
    <s v="15/03/2024 07:11:00"/>
    <s v="68540,00"/>
    <s v="27070"/>
    <s v="41470"/>
    <s v="Mesa"/>
    <s v="Mesa 3 - L2"/>
    <s v=""/>
    <s v="U"/>
    <s v="517077"/>
    <x v="0"/>
  </r>
  <r>
    <s v="U"/>
    <s v="536808"/>
    <s v="Floresta"/>
    <x v="15"/>
    <s v="002"/>
    <s v="4000"/>
    <s v="1"/>
    <s v="Madeira para Celulose"/>
    <x v="411"/>
    <x v="4"/>
    <s v="TRITREM"/>
    <s v="2785"/>
    <s v="15/03/2024 06:42:23"/>
    <s v="15/03/2024 06:48:00"/>
    <s v="15/03/2024 06:49:00"/>
    <s v="15/03/2024 07:16:00"/>
    <s v="79970,00"/>
    <s v="25050"/>
    <s v="54920"/>
    <s v="Mesa"/>
    <s v="Mesa 2 - L2"/>
    <s v=""/>
    <s v="U"/>
    <s v="2785"/>
    <x v="0"/>
  </r>
  <r>
    <s v="U"/>
    <s v="5314105"/>
    <s v="Floresta"/>
    <x v="4"/>
    <s v="024"/>
    <s v="4000"/>
    <s v="1"/>
    <s v="Madeira para Celulose"/>
    <x v="318"/>
    <x v="1"/>
    <s v="TRITREM"/>
    <s v="517103"/>
    <s v="15/03/2024 03:15:25"/>
    <s v="15/03/2024 09:25:00"/>
    <s v="15/03/2024 09:26:00"/>
    <s v="15/03/2024 11:34:00"/>
    <s v="60200,00"/>
    <s v="25980"/>
    <s v="34220"/>
    <s v="Mesa"/>
    <s v="Mesa Celulose - L1"/>
    <s v=""/>
    <s v="U"/>
    <s v="517103"/>
    <x v="0"/>
  </r>
  <r>
    <s v="U"/>
    <s v="536815"/>
    <s v="Floresta"/>
    <x v="15"/>
    <s v="002"/>
    <s v="4000"/>
    <s v="1"/>
    <s v="Madeira para Celulose"/>
    <x v="244"/>
    <x v="8"/>
    <s v="TRITREM"/>
    <s v="2619"/>
    <s v="15/03/2024 09:28:32"/>
    <s v="15/03/2024 09:36:00"/>
    <s v="15/03/2024 09:37:00"/>
    <s v="15/03/2024 11:08:00"/>
    <s v="76830,00"/>
    <s v="24470"/>
    <s v="52360"/>
    <s v="Mesa"/>
    <s v="Mesa 4 - L2"/>
    <s v=""/>
    <s v="U"/>
    <s v="2619"/>
    <x v="0"/>
  </r>
  <r>
    <s v="U"/>
    <s v="5012355"/>
    <s v="Floresta"/>
    <x v="6"/>
    <s v="006"/>
    <s v="4000"/>
    <s v="1"/>
    <s v="Madeira para Celulose"/>
    <x v="331"/>
    <x v="3"/>
    <s v="BITREM"/>
    <s v="27329"/>
    <s v="06/03/2024 18:40:19"/>
    <s v="07/03/2024 05:13:00"/>
    <s v="07/03/2024 05:14:00"/>
    <s v="07/03/2024 07:22:00"/>
    <s v="61570,00"/>
    <s v="23150"/>
    <s v="38420"/>
    <s v="Mesa"/>
    <s v="Picador Movel - L2"/>
    <s v=""/>
    <s v="U"/>
    <s v="27329"/>
    <x v="0"/>
  </r>
  <r>
    <s v="U"/>
    <s v="5193059"/>
    <s v="Floresta"/>
    <x v="8"/>
    <s v="032"/>
    <s v="4000"/>
    <s v="1"/>
    <s v="Madeira para Celulose"/>
    <x v="255"/>
    <x v="1"/>
    <s v="TRITREM"/>
    <s v="2059"/>
    <s v="20/03/2024 15:11:42"/>
    <s v="21/03/2024 01:50:00"/>
    <s v="21/03/2024 01:51:00"/>
    <s v="21/03/2024 02:16:00"/>
    <s v="82220,00"/>
    <s v="27220"/>
    <s v="55000"/>
    <s v="Patio"/>
    <s v=""/>
    <s v="2-209"/>
    <s v="U"/>
    <s v="2059"/>
    <x v="0"/>
  </r>
  <r>
    <s v="U"/>
    <s v="5314549"/>
    <s v="Floresta"/>
    <x v="4"/>
    <s v="025"/>
    <s v="4000"/>
    <s v="1"/>
    <s v="Madeira para Celulose"/>
    <x v="7"/>
    <x v="1"/>
    <s v="TRITREM"/>
    <s v="517547"/>
    <s v="20/03/2024 22:31:22"/>
    <s v="21/03/2024 04:10:00"/>
    <s v="21/03/2024 04:11:00"/>
    <s v="21/03/2024 04:50:00"/>
    <s v="73640,00"/>
    <s v="26970"/>
    <s v="46670"/>
    <s v="Patio"/>
    <s v=""/>
    <s v="5-509"/>
    <s v="U"/>
    <s v="517547"/>
    <x v="0"/>
  </r>
  <r>
    <s v="U"/>
    <s v="5008183"/>
    <s v="Floresta"/>
    <x v="7"/>
    <s v="004"/>
    <s v="4000"/>
    <s v="1"/>
    <s v="Madeira para Celulose"/>
    <x v="212"/>
    <x v="7"/>
    <s v="TRITREM"/>
    <s v="4182"/>
    <s v="07/03/2024 04:40:39"/>
    <s v="07/03/2024 13:00:00"/>
    <s v="07/03/2024 13:01:00"/>
    <s v="07/03/2024 14:58:00"/>
    <s v="83180,00"/>
    <s v="24010"/>
    <s v="59170"/>
    <s v="Patio"/>
    <s v=""/>
    <s v="3-302"/>
    <s v="U"/>
    <s v="4182"/>
    <x v="0"/>
  </r>
  <r>
    <s v="U"/>
    <s v="5306840"/>
    <s v="Floresta"/>
    <x v="14"/>
    <s v="011"/>
    <s v="4000"/>
    <s v="1"/>
    <s v="Madeira para Celulose"/>
    <x v="155"/>
    <x v="2"/>
    <s v="TRITREM"/>
    <s v="11340"/>
    <s v="06/03/2024 21:26:29"/>
    <s v="07/03/2024 13:24:00"/>
    <s v="07/03/2024 13:25:00"/>
    <s v="07/03/2024 15:35:00"/>
    <s v="72040,00"/>
    <s v="26120"/>
    <s v="45920"/>
    <s v="Patio"/>
    <s v=""/>
    <s v="6-610"/>
    <s v="U"/>
    <s v="11340"/>
    <x v="0"/>
  </r>
  <r>
    <s v="U"/>
    <s v="533710"/>
    <s v="Floresta"/>
    <x v="1"/>
    <s v="020"/>
    <s v="4000"/>
    <s v="1"/>
    <s v="Madeira para Celulose"/>
    <x v="74"/>
    <x v="1"/>
    <s v="TRITREM"/>
    <s v="707"/>
    <s v="11/03/2024 13:52:07"/>
    <s v="11/03/2024 13:55:00"/>
    <s v="11/03/2024 13:56:00"/>
    <s v="11/03/2024 14:52:00"/>
    <s v="64080,00"/>
    <s v="25970"/>
    <s v="38110"/>
    <s v="Mesa"/>
    <s v="Mesa 1 - L2"/>
    <s v=""/>
    <s v="U"/>
    <s v="707"/>
    <x v="0"/>
  </r>
  <r>
    <s v="U"/>
    <s v="5276955"/>
    <s v="Floresta"/>
    <x v="3"/>
    <s v="013"/>
    <s v="4000"/>
    <s v="1"/>
    <s v="Madeira para Celulose"/>
    <x v="109"/>
    <x v="1"/>
    <s v="TRITREM"/>
    <s v="73955"/>
    <s v="11/03/2024 23:32:57"/>
    <s v="12/03/2024 06:18:00"/>
    <s v="12/03/2024 06:19:00"/>
    <s v="12/03/2024 06:55:00"/>
    <s v="76080,00"/>
    <s v="27380"/>
    <s v="48700"/>
    <s v="Mesa"/>
    <s v="Mesa 4 - L2"/>
    <s v=""/>
    <s v="U"/>
    <s v="73955"/>
    <x v="0"/>
  </r>
  <r>
    <s v="U"/>
    <s v="5008453"/>
    <s v="Floresta"/>
    <x v="7"/>
    <s v="009"/>
    <s v="4000"/>
    <s v="1"/>
    <s v="Madeira para Celulose"/>
    <x v="276"/>
    <x v="0"/>
    <s v="TRITREM"/>
    <s v="4452"/>
    <s v="11/03/2024 18:06:27"/>
    <s v="12/03/2024 07:23:00"/>
    <s v="12/03/2024 07:24:00"/>
    <s v="12/03/2024 08:06:00"/>
    <s v="83240,00"/>
    <s v="25990"/>
    <s v="57250"/>
    <s v="Mesa"/>
    <s v="Mesa 2 - L2"/>
    <s v=""/>
    <s v="U"/>
    <s v="4452"/>
    <x v="0"/>
  </r>
  <r>
    <s v="U"/>
    <s v="5280525"/>
    <s v="Floresta"/>
    <x v="12"/>
    <s v="003"/>
    <s v="4000"/>
    <s v="1"/>
    <s v="Madeira para Celulose"/>
    <x v="343"/>
    <x v="3"/>
    <s v="TRITREM"/>
    <s v="53175"/>
    <s v="12/03/2024 00:26:25"/>
    <s v="12/03/2024 07:44:00"/>
    <s v="12/03/2024 07:45:00"/>
    <s v="12/03/2024 08:27:00"/>
    <s v="77430,00"/>
    <s v="24860"/>
    <s v="52570"/>
    <s v="Mesa"/>
    <s v="Mesa 2 - L2"/>
    <s v=""/>
    <s v="U"/>
    <s v="53175"/>
    <x v="0"/>
  </r>
  <r>
    <s v="U"/>
    <s v="5313782"/>
    <s v="Floresta"/>
    <x v="4"/>
    <s v="025"/>
    <s v="4000"/>
    <s v="1"/>
    <s v="Madeira para Celulose"/>
    <x v="302"/>
    <x v="2"/>
    <s v="TRITREM"/>
    <s v="516780"/>
    <s v="11/03/2024 19:10:51"/>
    <s v="12/03/2024 08:16:00"/>
    <s v="12/03/2024 08:17:00"/>
    <s v="12/03/2024 09:05:00"/>
    <s v="67500,00"/>
    <s v="25630"/>
    <s v="41870"/>
    <s v="Mesa"/>
    <s v="Mesa 4 - L2"/>
    <s v=""/>
    <s v="U"/>
    <s v="516780"/>
    <x v="0"/>
  </r>
  <r>
    <s v="U"/>
    <s v="5287253"/>
    <s v="Floresta"/>
    <x v="11"/>
    <s v="004"/>
    <s v="4000"/>
    <s v="1"/>
    <s v="Madeira para Celulose"/>
    <x v="292"/>
    <x v="1"/>
    <s v="TRITREM"/>
    <s v="7128"/>
    <s v="11/03/2024 17:54:18"/>
    <s v="12/03/2024 08:19:00"/>
    <s v="12/03/2024 08:20:00"/>
    <s v="12/03/2024 08:57:00"/>
    <s v="66520,00"/>
    <s v="24920"/>
    <s v="41600"/>
    <s v="Mesa"/>
    <s v="Mesa 3 - L2"/>
    <s v=""/>
    <s v="U"/>
    <s v="7128"/>
    <x v="0"/>
  </r>
  <r>
    <s v="U"/>
    <s v="5316638"/>
    <s v="Floresta"/>
    <x v="8"/>
    <s v="012"/>
    <s v="4000"/>
    <s v="1"/>
    <s v="Madeira para Celulose"/>
    <x v="208"/>
    <x v="1"/>
    <s v="TRITREM"/>
    <s v="12138"/>
    <s v="12/03/2024 01:44:02"/>
    <s v="12/03/2024 09:23:00"/>
    <s v="12/03/2024 09:24:00"/>
    <s v="12/03/2024 10:02:00"/>
    <s v="80940,00"/>
    <s v="26920"/>
    <s v="54020"/>
    <s v="Mesa"/>
    <s v="Mesa 3 - L2"/>
    <s v=""/>
    <s v="U"/>
    <s v="12138"/>
    <x v="0"/>
  </r>
  <r>
    <s v="U"/>
    <s v="5280712"/>
    <s v="Floresta"/>
    <x v="12"/>
    <s v="003"/>
    <s v="4000"/>
    <s v="1"/>
    <s v="Madeira para Celulose"/>
    <x v="9"/>
    <x v="3"/>
    <s v="TRITREM"/>
    <s v="53362"/>
    <s v="15/03/2024 04:37:40"/>
    <s v="15/03/2024 10:47:00"/>
    <s v="15/03/2024 10:48:00"/>
    <s v="15/03/2024 11:44:00"/>
    <s v="84820,00"/>
    <s v="26520"/>
    <s v="58300"/>
    <s v="Mesa"/>
    <s v="Mesa 1 - L2"/>
    <s v=""/>
    <s v="U"/>
    <s v="53362"/>
    <x v="0"/>
  </r>
  <r>
    <s v="U"/>
    <s v="5314291"/>
    <s v="Floresta"/>
    <x v="4"/>
    <s v="027"/>
    <s v="4000"/>
    <s v="1"/>
    <s v="Madeira para Celulose"/>
    <x v="185"/>
    <x v="11"/>
    <s v="TRITREM"/>
    <s v="517289"/>
    <s v="17/03/2024 18:03:20"/>
    <s v="17/03/2024 23:25:00"/>
    <s v="17/03/2024 23:26:00"/>
    <s v="17/03/2024 23:48:00"/>
    <s v="74390,00"/>
    <s v="28890"/>
    <s v="45500"/>
    <s v="Mesa"/>
    <s v="Mesa 3 - L2"/>
    <s v=""/>
    <s v="U"/>
    <s v="517289"/>
    <x v="0"/>
  </r>
  <r>
    <s v="U"/>
    <s v="5314284"/>
    <s v="Floresta"/>
    <x v="0"/>
    <s v="003"/>
    <s v="4000"/>
    <s v="1"/>
    <s v="Madeira para Celulose"/>
    <x v="252"/>
    <x v="7"/>
    <s v="TRITREM"/>
    <s v="517282"/>
    <s v="17/03/2024 15:48:42"/>
    <s v="18/03/2024 00:21:00"/>
    <s v="18/03/2024 00:22:00"/>
    <s v="18/03/2024 01:02:00"/>
    <s v="69330,00"/>
    <s v="25060"/>
    <s v="44270"/>
    <s v="Mesa"/>
    <s v="Mesa 3 - L2"/>
    <s v=""/>
    <s v="U"/>
    <s v="517282"/>
    <x v="0"/>
  </r>
  <r>
    <s v="U"/>
    <s v="5299450"/>
    <s v="Floresta"/>
    <x v="5"/>
    <s v="025"/>
    <s v="4000"/>
    <s v="1"/>
    <s v="Madeira para Celulose"/>
    <x v="27"/>
    <x v="7"/>
    <s v="TRITREM"/>
    <s v="3450"/>
    <s v="16/03/2024 15:23:09"/>
    <s v="18/03/2024 01:11:00"/>
    <s v="18/03/2024 01:12:00"/>
    <s v="18/03/2024 02:12:00"/>
    <s v="74540,00"/>
    <s v="25300"/>
    <s v="49240"/>
    <s v="Mesa"/>
    <s v="Mesa 1 - L2"/>
    <s v=""/>
    <s v="U"/>
    <s v="3450"/>
    <x v="0"/>
  </r>
  <r>
    <s v="U"/>
    <s v="5317044"/>
    <s v="Floresta"/>
    <x v="8"/>
    <s v="029"/>
    <s v="4000"/>
    <s v="1"/>
    <s v="Madeira para Celulose"/>
    <x v="282"/>
    <x v="1"/>
    <s v="TRITREM"/>
    <s v="12544"/>
    <s v="17/03/2024 16:43:25"/>
    <s v="18/03/2024 01:19:00"/>
    <s v="18/03/2024 01:20:00"/>
    <s v="18/03/2024 02:01:00"/>
    <s v="82100,00"/>
    <s v="27470"/>
    <s v="54630"/>
    <s v="Mesa"/>
    <s v="Mesa 4 - L2"/>
    <s v=""/>
    <s v="U"/>
    <s v="12544"/>
    <x v="0"/>
  </r>
  <r>
    <s v="U"/>
    <s v="5314269"/>
    <s v="Floresta"/>
    <x v="4"/>
    <s v="015"/>
    <s v="4000"/>
    <s v="1"/>
    <s v="Madeira para Celulose"/>
    <x v="190"/>
    <x v="5"/>
    <s v="TRITREM"/>
    <s v="517267"/>
    <s v="17/03/2024 09:40:24"/>
    <s v="18/03/2024 01:26:00"/>
    <s v="18/03/2024 01:27:00"/>
    <s v="18/03/2024 02:30:00"/>
    <s v="69760,00"/>
    <s v="26210"/>
    <s v="43550"/>
    <s v="Mesa"/>
    <s v="Mesa 2 - L2"/>
    <s v=""/>
    <s v="U"/>
    <s v="517267"/>
    <x v="0"/>
  </r>
  <r>
    <s v="U"/>
    <s v="5317062"/>
    <s v="Floresta"/>
    <x v="8"/>
    <s v="029"/>
    <s v="4000"/>
    <s v="1"/>
    <s v="Madeira para Celulose"/>
    <x v="102"/>
    <x v="1"/>
    <s v="TRITREM"/>
    <s v="12562"/>
    <s v="17/03/2024 18:45:03"/>
    <s v="18/03/2024 03:35:00"/>
    <s v="18/03/2024 03:36:00"/>
    <s v="18/03/2024 04:05:00"/>
    <s v="83100,00"/>
    <s v="26910"/>
    <s v="56190"/>
    <s v="Mesa"/>
    <s v="Mesa 1 - L2"/>
    <s v=""/>
    <s v="U"/>
    <s v="12562"/>
    <x v="0"/>
  </r>
  <r>
    <s v="U"/>
    <s v="5310323"/>
    <s v="Floresta"/>
    <x v="3"/>
    <s v="023"/>
    <s v="4000"/>
    <s v="1"/>
    <s v="Madeira para Celulose"/>
    <x v="331"/>
    <x v="3"/>
    <s v="TRITREM"/>
    <s v="74323"/>
    <s v="17/03/2024 19:03:09"/>
    <s v="18/03/2024 04:13:00"/>
    <s v="18/03/2024 04:14:00"/>
    <s v="18/03/2024 05:05:00"/>
    <s v="74940,00"/>
    <s v="26340"/>
    <s v="48600"/>
    <s v="Mesa"/>
    <s v="Mesa 1 - L2"/>
    <s v=""/>
    <s v="U"/>
    <s v="74323"/>
    <x v="0"/>
  </r>
  <r>
    <s v="U"/>
    <s v="533902"/>
    <s v="Floresta"/>
    <x v="1"/>
    <s v="015"/>
    <s v="4000"/>
    <s v="1"/>
    <s v="Madeira para Celulose"/>
    <x v="266"/>
    <x v="9"/>
    <s v="TRITREM"/>
    <s v="900"/>
    <s v="18/03/2024 05:52:35"/>
    <s v="18/03/2024 05:55:00"/>
    <s v="18/03/2024 05:56:00"/>
    <s v="18/03/2024 06:51:00"/>
    <s v="76880,00"/>
    <s v="26000"/>
    <s v="50880"/>
    <s v="Mesa"/>
    <s v="Mesa 2 - L2"/>
    <s v=""/>
    <s v="U"/>
    <s v="900"/>
    <x v="0"/>
  </r>
  <r>
    <s v="U"/>
    <s v="5281035"/>
    <s v="Floresta"/>
    <x v="12"/>
    <s v="005"/>
    <s v="4000"/>
    <s v="1"/>
    <s v="Madeira para Celulose"/>
    <x v="204"/>
    <x v="3"/>
    <s v="TRITREM"/>
    <s v="53685"/>
    <s v="21/03/2024 06:47:46"/>
    <s v="21/03/2024 15:01:00"/>
    <s v="21/03/2024 15:02:00"/>
    <s v="21/03/2024 15:36:00"/>
    <s v="80420,00"/>
    <s v="26320"/>
    <s v="54100"/>
    <s v="Mesa"/>
    <s v="Mesa 1 - L2"/>
    <s v=""/>
    <s v="U"/>
    <s v="53685"/>
    <x v="0"/>
  </r>
  <r>
    <s v="U"/>
    <s v="443158"/>
    <s v="Floresta"/>
    <x v="6"/>
    <s v="025"/>
    <s v="4000"/>
    <s v="1"/>
    <s v="Madeira para Celulose"/>
    <x v="99"/>
    <x v="3"/>
    <s v="BITREM"/>
    <s v="875158"/>
    <s v="04/03/2024 02:21:45"/>
    <s v="04/03/2024 02:24:00"/>
    <s v="04/03/2024 02:25:00"/>
    <s v="04/03/2024 02:45:00"/>
    <s v="53870,00"/>
    <s v="20410"/>
    <s v="33460"/>
    <s v="Mesa"/>
    <s v="Mesa 1 - L2"/>
    <s v=""/>
    <s v="U"/>
    <s v="875158"/>
    <x v="0"/>
  </r>
  <r>
    <s v="U"/>
    <s v="5306725"/>
    <s v="Floresta"/>
    <x v="14"/>
    <s v="017"/>
    <s v="4000"/>
    <s v="1"/>
    <s v="Madeira para Celulose"/>
    <x v="85"/>
    <x v="1"/>
    <s v="TRITREM"/>
    <s v="11225"/>
    <s v="05/03/2024 20:21:26"/>
    <s v="06/03/2024 06:15:00"/>
    <s v="06/03/2024 06:16:00"/>
    <s v="06/03/2024 06:53:00"/>
    <s v="75730,00"/>
    <s v="27150"/>
    <s v="48580"/>
    <s v="Mesa"/>
    <s v="Mesa 1 - L2"/>
    <s v=""/>
    <s v="U"/>
    <s v="11225"/>
    <x v="0"/>
  </r>
  <r>
    <s v="U"/>
    <s v="5313133"/>
    <s v="Floresta"/>
    <x v="4"/>
    <s v="040"/>
    <s v="5000"/>
    <s v="1"/>
    <s v="Madeira para Celulose"/>
    <x v="47"/>
    <x v="5"/>
    <s v="TRITREM"/>
    <s v="516131"/>
    <s v="05/03/2024 23:58:37"/>
    <s v="06/03/2024 07:28:00"/>
    <s v="06/03/2024 07:29:00"/>
    <s v="06/03/2024 08:33:00"/>
    <s v="71350,00"/>
    <s v="25740"/>
    <s v="45610"/>
    <s v="Mesa"/>
    <s v="Mesa 1 - L2"/>
    <s v=""/>
    <s v="U"/>
    <s v="516131"/>
    <x v="0"/>
  </r>
  <r>
    <s v="U"/>
    <s v="5313134"/>
    <s v="Floresta"/>
    <x v="4"/>
    <s v="040"/>
    <s v="5000"/>
    <s v="1"/>
    <s v="Madeira para Celulose"/>
    <x v="21"/>
    <x v="6"/>
    <s v="TRITREM"/>
    <s v="516132"/>
    <s v="06/03/2024 00:21:57"/>
    <s v="06/03/2024 08:20:00"/>
    <s v="06/03/2024 08:21:00"/>
    <s v="06/03/2024 09:18:00"/>
    <s v="73030,00"/>
    <s v="25820"/>
    <s v="47210"/>
    <s v="Mesa"/>
    <s v="Mesa 2 - L2"/>
    <s v=""/>
    <s v="U"/>
    <s v="516132"/>
    <x v="0"/>
  </r>
  <r>
    <s v="U"/>
    <s v="5296017"/>
    <s v="Floresta"/>
    <x v="9"/>
    <s v="027"/>
    <s v="4000"/>
    <s v="1"/>
    <s v="Madeira para Celulose"/>
    <x v="114"/>
    <x v="5"/>
    <s v="BITREM"/>
    <s v="16842"/>
    <s v="06/03/2024 05:45:56"/>
    <s v="06/03/2024 15:43:00"/>
    <s v="06/03/2024 15:44:00"/>
    <s v="06/03/2024 16:31:00"/>
    <s v="55340,00"/>
    <s v="21090"/>
    <s v="34250"/>
    <s v="Patio"/>
    <s v=""/>
    <s v="E-05"/>
    <s v="U"/>
    <s v="16842"/>
    <x v="0"/>
  </r>
  <r>
    <s v="U"/>
    <s v="5313289"/>
    <s v="Floresta"/>
    <x v="4"/>
    <s v="032"/>
    <s v="5000"/>
    <s v="1"/>
    <s v="Madeira para Celulose"/>
    <x v="171"/>
    <x v="3"/>
    <s v="TRITREM"/>
    <s v="516287"/>
    <s v="07/03/2024 13:13:56"/>
    <s v="08/03/2024 00:15:00"/>
    <s v="08/03/2024 00:16:00"/>
    <s v="08/03/2024 01:53:00"/>
    <s v="81220,00"/>
    <s v="28640"/>
    <s v="52580"/>
    <s v="Mesa"/>
    <s v="Mesa Celulose - L1"/>
    <s v=""/>
    <s v="U"/>
    <s v="516287"/>
    <x v="0"/>
  </r>
  <r>
    <s v="U"/>
    <s v="5306969"/>
    <s v="Floresta"/>
    <x v="14"/>
    <s v="013"/>
    <s v="4000"/>
    <s v="1"/>
    <s v="Madeira para Celulose"/>
    <x v="7"/>
    <x v="1"/>
    <s v="TRITREM"/>
    <s v="11469"/>
    <s v="07/03/2024 16:55:23"/>
    <s v="08/03/2024 03:28:00"/>
    <s v="08/03/2024 03:29:00"/>
    <s v="08/03/2024 05:13:00"/>
    <s v="74340,00"/>
    <s v="26240"/>
    <s v="48100"/>
    <s v="Mesa"/>
    <s v="Mesa Celulose - L1"/>
    <s v=""/>
    <s v="U"/>
    <s v="11469"/>
    <x v="0"/>
  </r>
  <r>
    <s v="U"/>
    <s v="5306981"/>
    <s v="Floresta"/>
    <x v="14"/>
    <s v="013"/>
    <s v="4000"/>
    <s v="1"/>
    <s v="Madeira para Celulose"/>
    <x v="8"/>
    <x v="1"/>
    <s v="TRITREM"/>
    <s v="11481"/>
    <s v="07/03/2024 18:19:12"/>
    <s v="08/03/2024 04:58:00"/>
    <s v="08/03/2024 04:59:00"/>
    <s v="08/03/2024 07:23:00"/>
    <s v="76020,00"/>
    <s v="27010"/>
    <s v="49010"/>
    <s v="Patio"/>
    <s v=""/>
    <s v="B-019"/>
    <s v="U"/>
    <s v="11481"/>
    <x v="0"/>
  </r>
  <r>
    <s v="U"/>
    <s v="5313390"/>
    <s v="Floresta"/>
    <x v="10"/>
    <s v="001"/>
    <s v="4100"/>
    <s v="1"/>
    <s v="Madeira para Energia"/>
    <x v="96"/>
    <x v="5"/>
    <s v="BITREM"/>
    <s v="516388"/>
    <s v="08/03/2024 09:55:06"/>
    <s v="08/03/2024 16:11:00"/>
    <s v="08/03/2024 16:12:00"/>
    <s v="08/03/2024 16:35:00"/>
    <s v="52450,00"/>
    <s v="21620"/>
    <s v="30830"/>
    <s v="Patio"/>
    <s v=""/>
    <s v="8-805"/>
    <s v="U"/>
    <s v="516388"/>
    <x v="0"/>
  </r>
  <r>
    <s v="U"/>
    <s v="536621"/>
    <s v="Floresta"/>
    <x v="15"/>
    <s v="003"/>
    <s v="4000"/>
    <s v="1"/>
    <s v="Madeira para Celulose"/>
    <x v="410"/>
    <x v="8"/>
    <s v="TRITREM"/>
    <s v="2647"/>
    <s v="08/03/2024 19:37:59"/>
    <s v="08/03/2024 19:42:00"/>
    <s v="08/03/2024 19:43:00"/>
    <s v="08/03/2024 21:11:00"/>
    <s v="83580,00"/>
    <s v="25180"/>
    <s v="58400"/>
    <s v="Mesa"/>
    <s v="Mesa 1 - L2"/>
    <s v=""/>
    <s v="U"/>
    <s v="2647"/>
    <x v="0"/>
  </r>
  <r>
    <s v="U"/>
    <s v="5316097"/>
    <s v="Floresta"/>
    <x v="8"/>
    <s v="004"/>
    <s v="4000"/>
    <s v="1"/>
    <s v="Madeira para Celulose"/>
    <x v="30"/>
    <x v="1"/>
    <s v="TRITREM"/>
    <s v="11597"/>
    <s v="08/03/2024 13:41:04"/>
    <s v="08/03/2024 20:50:00"/>
    <s v="08/03/2024 20:51:00"/>
    <s v="08/03/2024 21:57:00"/>
    <s v="71360,00"/>
    <s v="26660"/>
    <s v="44700"/>
    <s v="Mesa"/>
    <s v="Mesa 3 - L2"/>
    <s v=""/>
    <s v="U"/>
    <s v="11597"/>
    <x v="0"/>
  </r>
  <r>
    <s v="U"/>
    <s v="536624"/>
    <s v="Floresta"/>
    <x v="15"/>
    <s v="006"/>
    <s v="4000"/>
    <s v="1"/>
    <s v="Madeira para Celulose"/>
    <x v="442"/>
    <x v="8"/>
    <s v="TRITREM"/>
    <s v="2646"/>
    <s v="08/03/2024 21:31:36"/>
    <s v="08/03/2024 21:35:00"/>
    <s v="08/03/2024 21:36:00"/>
    <s v="08/03/2024 22:24:00"/>
    <s v="78480,00"/>
    <s v="24440"/>
    <s v="54040"/>
    <s v="Mesa"/>
    <s v="Mesa 3 - L2"/>
    <s v=""/>
    <s v="U"/>
    <s v="2646"/>
    <x v="0"/>
  </r>
  <r>
    <s v="U"/>
    <s v="5310144"/>
    <s v="Floresta"/>
    <x v="3"/>
    <s v="027"/>
    <s v="4000"/>
    <s v="1"/>
    <s v="Madeira para Celulose"/>
    <x v="41"/>
    <x v="5"/>
    <s v="TRITREM"/>
    <s v="74144"/>
    <s v="15/03/2024 06:28:22"/>
    <s v="15/03/2024 14:27:00"/>
    <s v="15/03/2024 14:28:00"/>
    <s v="15/03/2024 15:16:00"/>
    <s v="81940,00"/>
    <s v="26090"/>
    <s v="55850"/>
    <s v="Mesa"/>
    <s v="Mesa 1 - L2"/>
    <s v=""/>
    <s v="U"/>
    <s v="74144"/>
    <x v="0"/>
  </r>
  <r>
    <s v="U"/>
    <s v="5316877"/>
    <s v="Floresta"/>
    <x v="8"/>
    <s v="013"/>
    <s v="4000"/>
    <s v="1"/>
    <s v="Madeira para Celulose"/>
    <x v="19"/>
    <x v="1"/>
    <s v="TRITREM"/>
    <s v="12377"/>
    <s v="15/03/2024 09:13:43"/>
    <s v="15/03/2024 16:19:00"/>
    <s v="15/03/2024 16:20:00"/>
    <s v="15/03/2024 17:01:00"/>
    <s v="82680,00"/>
    <s v="27050"/>
    <s v="55630"/>
    <s v="Mesa"/>
    <s v="Mesa 4 - L2"/>
    <s v=""/>
    <s v="U"/>
    <s v="12377"/>
    <x v="0"/>
  </r>
  <r>
    <s v="U"/>
    <s v="533833"/>
    <s v="Floresta"/>
    <x v="1"/>
    <s v="016"/>
    <s v="4000"/>
    <s v="1"/>
    <s v="Madeira para Celulose"/>
    <x v="388"/>
    <x v="1"/>
    <s v="TRITREM"/>
    <s v="817"/>
    <s v="15/03/2024 16:42:51"/>
    <s v="15/03/2024 16:45:00"/>
    <s v="15/03/2024 16:46:00"/>
    <s v="15/03/2024 17:23:00"/>
    <s v="80760,00"/>
    <s v="25770"/>
    <s v="54990"/>
    <s v="Mesa"/>
    <s v="Picador Movel - L2"/>
    <s v=""/>
    <s v="U"/>
    <s v="817"/>
    <x v="0"/>
  </r>
  <r>
    <s v="U"/>
    <s v="5296150"/>
    <s v="Floresta"/>
    <x v="9"/>
    <s v="052"/>
    <s v="4000"/>
    <s v="1"/>
    <s v="Madeira para Celulose"/>
    <x v="73"/>
    <x v="5"/>
    <s v="BITREM"/>
    <s v="16975"/>
    <s v="18/03/2024 02:49:46"/>
    <s v="18/03/2024 17:27:00"/>
    <s v="18/03/2024 17:28:00"/>
    <s v="18/03/2024 18:16:00"/>
    <s v="50460,00"/>
    <s v="20980"/>
    <s v="29480"/>
    <s v="Mesa"/>
    <s v="Picador Movel - L2"/>
    <s v=""/>
    <s v="U"/>
    <s v="16975"/>
    <x v="0"/>
  </r>
  <r>
    <s v="U"/>
    <s v="5280880"/>
    <s v="Floresta"/>
    <x v="12"/>
    <s v="001"/>
    <s v="4000"/>
    <s v="1"/>
    <s v="Madeira para Celulose"/>
    <x v="116"/>
    <x v="10"/>
    <s v="TRITREM"/>
    <s v="53530"/>
    <s v="18/03/2024 12:02:49"/>
    <s v="18/03/2024 18:55:00"/>
    <s v="18/03/2024 18:56:00"/>
    <s v="18/03/2024 19:25:00"/>
    <s v="77100,00"/>
    <s v="27910"/>
    <s v="49190"/>
    <s v="Mesa"/>
    <s v="Picador Movel - L2"/>
    <s v=""/>
    <s v="U"/>
    <s v="53530"/>
    <x v="0"/>
  </r>
  <r>
    <s v="U"/>
    <s v="5299688"/>
    <s v="Floresta"/>
    <x v="5"/>
    <s v="011"/>
    <s v="4000"/>
    <s v="1"/>
    <s v="Madeira para Celulose"/>
    <x v="467"/>
    <x v="6"/>
    <s v="TRITREM"/>
    <s v="3688"/>
    <s v="21/03/2024 20:37:07"/>
    <s v="22/03/2024 14:13:00"/>
    <s v="22/03/2024 14:14:00"/>
    <s v="22/03/2024 14:58:00"/>
    <s v="70720,00"/>
    <s v="25680"/>
    <s v="45040"/>
    <s v="Patio"/>
    <s v=""/>
    <s v="6-608"/>
    <s v="U"/>
    <s v="3688"/>
    <x v="0"/>
  </r>
  <r>
    <s v="U"/>
    <s v="5306721"/>
    <s v="Floresta"/>
    <x v="14"/>
    <s v="015"/>
    <s v="4000"/>
    <s v="1"/>
    <s v="Madeira para Celulose"/>
    <x v="67"/>
    <x v="1"/>
    <s v="TRITREM"/>
    <s v="11221"/>
    <s v="05/03/2024 19:40:18"/>
    <s v="05/03/2024 21:56:00"/>
    <s v="05/03/2024 21:57:00"/>
    <s v="05/03/2024 21:59:00"/>
    <s v="70400,00"/>
    <s v="25320"/>
    <s v="45080"/>
    <s v="Mesa"/>
    <s v="Mesa 1 - L2"/>
    <s v=""/>
    <s v="U"/>
    <s v="11221"/>
    <x v="0"/>
  </r>
  <r>
    <s v="U"/>
    <s v="5008271"/>
    <s v="Floresta"/>
    <x v="7"/>
    <s v="009"/>
    <s v="4000"/>
    <s v="1"/>
    <s v="Madeira para Celulose"/>
    <x v="288"/>
    <x v="7"/>
    <s v="TRITREM"/>
    <s v="4270"/>
    <s v="08/03/2024 17:04:54"/>
    <s v="09/03/2024 06:51:00"/>
    <s v="09/03/2024 06:52:00"/>
    <s v="09/03/2024 07:26:00"/>
    <s v="81720,00"/>
    <s v="24950"/>
    <s v="56770"/>
    <s v="Mesa"/>
    <s v="Mesa 3 - L2"/>
    <s v=""/>
    <s v="U"/>
    <s v="4270"/>
    <x v="0"/>
  </r>
  <r>
    <s v="U"/>
    <s v="5303730"/>
    <s v="Floresta"/>
    <x v="4"/>
    <s v="032"/>
    <s v="5000"/>
    <s v="1"/>
    <s v="Madeira para Celulose"/>
    <x v="319"/>
    <x v="4"/>
    <s v="TRITREM"/>
    <s v="515728"/>
    <s v="01/03/2024 06:37:04"/>
    <s v="01/03/2024 14:47:00"/>
    <s v="01/03/2024 14:48:00"/>
    <s v="01/03/2024 15:48:00"/>
    <s v="86480,00"/>
    <s v="25600"/>
    <s v="60880"/>
    <s v="Mesa"/>
    <s v="Mesa 4 - L2"/>
    <s v=""/>
    <s v="U"/>
    <s v="515728"/>
    <x v="0"/>
  </r>
  <r>
    <s v="U"/>
    <s v="5307094"/>
    <s v="Floresta"/>
    <x v="17"/>
    <s v="004"/>
    <s v="4000"/>
    <s v="1"/>
    <s v="Madeira para Celulose"/>
    <x v="51"/>
    <x v="4"/>
    <s v="TRITREM"/>
    <s v="11094"/>
    <s v="06/03/2024 04:56:49"/>
    <s v="06/03/2024 14:56:00"/>
    <s v="06/03/2024 14:57:00"/>
    <s v="06/03/2024 15:40:00"/>
    <s v="79620,00"/>
    <s v="25750"/>
    <s v="53870"/>
    <s v="Mesa"/>
    <s v="Mesa 3 - L2"/>
    <s v=""/>
    <s v="U"/>
    <s v="11094"/>
    <x v="0"/>
  </r>
  <r>
    <s v="U"/>
    <s v="536642"/>
    <s v="Floresta"/>
    <x v="15"/>
    <s v="003"/>
    <s v="4000"/>
    <s v="1"/>
    <s v="Madeira para Celulose"/>
    <x v="59"/>
    <x v="8"/>
    <s v="TRITREM"/>
    <s v="2648"/>
    <s v="09/03/2024 08:55:00"/>
    <s v="09/03/2024 08:59:00"/>
    <s v="09/03/2024 09:00:00"/>
    <s v="09/03/2024 11:21:00"/>
    <s v="81280,00"/>
    <s v="25000"/>
    <s v="56280"/>
    <s v="Mesa"/>
    <s v="Mesa 2 - L2"/>
    <s v=""/>
    <s v="U"/>
    <s v="2648"/>
    <x v="0"/>
  </r>
  <r>
    <s v="U"/>
    <s v="5314202"/>
    <s v="Floresta"/>
    <x v="4"/>
    <s v="033"/>
    <s v="5000"/>
    <s v="1"/>
    <s v="Madeira para Celulose"/>
    <x v="89"/>
    <x v="1"/>
    <s v="TRITREM"/>
    <s v="517200"/>
    <s v="16/03/2024 14:38:05"/>
    <s v="16/03/2024 20:53:00"/>
    <s v="16/03/2024 20:54:00"/>
    <s v="16/03/2024 21:45:00"/>
    <s v="71960,00"/>
    <s v="27110"/>
    <s v="44850"/>
    <s v="Mesa"/>
    <s v="Mesa 2 - L2"/>
    <s v=""/>
    <s v="U"/>
    <s v="517200"/>
    <x v="0"/>
  </r>
  <r>
    <s v="U"/>
    <s v="5314209"/>
    <s v="Floresta"/>
    <x v="4"/>
    <s v="015"/>
    <s v="4000"/>
    <s v="1"/>
    <s v="Madeira para Celulose"/>
    <x v="71"/>
    <x v="1"/>
    <s v="TRITREM"/>
    <s v="517207"/>
    <s v="16/03/2024 15:42:33"/>
    <s v="16/03/2024 21:40:00"/>
    <s v="16/03/2024 21:41:00"/>
    <s v="16/03/2024 22:43:00"/>
    <s v="72460,00"/>
    <s v="26980"/>
    <s v="45480"/>
    <s v="Mesa"/>
    <s v="Mesa 4 - L2"/>
    <s v=""/>
    <s v="U"/>
    <s v="517207"/>
    <x v="0"/>
  </r>
  <r>
    <s v="U"/>
    <s v="5317126"/>
    <s v="Floresta"/>
    <x v="8"/>
    <s v="030"/>
    <s v="4000"/>
    <s v="1"/>
    <s v="Madeira para Celulose"/>
    <x v="137"/>
    <x v="1"/>
    <s v="TRITREM"/>
    <s v="12626"/>
    <s v="18/03/2024 13:57:35"/>
    <s v="18/03/2024 19:32:00"/>
    <s v="18/03/2024 19:33:00"/>
    <s v="18/03/2024 20:02:00"/>
    <s v="73240,00"/>
    <s v="26850"/>
    <s v="46390"/>
    <s v="Patio"/>
    <s v=""/>
    <s v="3-311"/>
    <s v="U"/>
    <s v="12626"/>
    <x v="0"/>
  </r>
  <r>
    <s v="U"/>
    <s v="5310371"/>
    <s v="Floresta"/>
    <x v="3"/>
    <s v="025"/>
    <s v="4000"/>
    <s v="1"/>
    <s v="Madeira para Celulose"/>
    <x v="218"/>
    <x v="1"/>
    <s v="TRITREM"/>
    <s v="74371"/>
    <s v="18/03/2024 15:02:09"/>
    <s v="18/03/2024 20:25:00"/>
    <s v="18/03/2024 20:26:00"/>
    <s v="18/03/2024 20:57:00"/>
    <s v="74560,00"/>
    <s v="26020"/>
    <s v="48540"/>
    <s v="Mesa"/>
    <s v="Mesa 2 - L2"/>
    <s v=""/>
    <s v="U"/>
    <s v="74371"/>
    <x v="0"/>
  </r>
  <r>
    <s v="U"/>
    <s v="5317130"/>
    <s v="Floresta"/>
    <x v="8"/>
    <s v="030"/>
    <s v="4000"/>
    <s v="1"/>
    <s v="Madeira para Celulose"/>
    <x v="64"/>
    <x v="1"/>
    <s v="TRITREM"/>
    <s v="12630"/>
    <s v="18/03/2024 15:55:16"/>
    <s v="18/03/2024 21:25:00"/>
    <s v="18/03/2024 21:26:00"/>
    <s v="18/03/2024 21:46:00"/>
    <s v="78460,00"/>
    <s v="26950"/>
    <s v="51510"/>
    <s v="Mesa"/>
    <s v="Mesa 1 - L2"/>
    <s v=""/>
    <s v="U"/>
    <s v="12630"/>
    <x v="0"/>
  </r>
  <r>
    <s v="U"/>
    <s v="5193095"/>
    <s v="Floresta"/>
    <x v="8"/>
    <s v="033"/>
    <s v="4000"/>
    <s v="1"/>
    <s v="Madeira para Celulose"/>
    <x v="110"/>
    <x v="1"/>
    <s v="TRITREM"/>
    <s v="2095"/>
    <s v="21/03/2024 11:17:39"/>
    <s v="21/03/2024 18:41:00"/>
    <s v="21/03/2024 18:42:00"/>
    <s v="21/03/2024 19:12:00"/>
    <s v="71400,00"/>
    <s v="25190"/>
    <s v="46210"/>
    <s v="Mesa"/>
    <s v="Mesa 1 - L2"/>
    <s v=""/>
    <s v="U"/>
    <s v="2095"/>
    <x v="0"/>
  </r>
  <r>
    <s v="U"/>
    <s v="5314587"/>
    <s v="Floresta"/>
    <x v="4"/>
    <s v="002"/>
    <s v="4000"/>
    <s v="1"/>
    <s v="Madeira para Celulose"/>
    <x v="320"/>
    <x v="1"/>
    <s v="TRITREM"/>
    <s v="517585"/>
    <s v="21/03/2024 09:46:22"/>
    <s v="21/03/2024 19:15:00"/>
    <s v="21/03/2024 19:16:00"/>
    <s v="21/03/2024 19:57:00"/>
    <s v="76230,00"/>
    <s v="25000"/>
    <s v="51230"/>
    <s v="Patio"/>
    <s v=""/>
    <s v="3-312"/>
    <s v="U"/>
    <s v="517585"/>
    <x v="0"/>
  </r>
  <r>
    <s v="U"/>
    <s v="5007778"/>
    <s v="Floresta"/>
    <x v="7"/>
    <s v="012"/>
    <s v="4000"/>
    <s v="1"/>
    <s v="Madeira para Celulose"/>
    <x v="138"/>
    <x v="7"/>
    <s v="TRITREM"/>
    <s v="3777"/>
    <s v="01/03/2024 14:17:12"/>
    <s v="02/03/2024 02:16:00"/>
    <s v="02/03/2024 02:17:00"/>
    <s v="02/03/2024 03:10:00"/>
    <s v="73220,00"/>
    <s v="24640"/>
    <s v="48580"/>
    <s v="Mesa"/>
    <s v="Mesa 1 - L2"/>
    <s v=""/>
    <s v="U"/>
    <s v="3777"/>
    <x v="0"/>
  </r>
  <r>
    <s v="U"/>
    <s v="5295760"/>
    <s v="Floresta"/>
    <x v="9"/>
    <s v="055"/>
    <s v="4000"/>
    <s v="1"/>
    <s v="Madeira para Celulose"/>
    <x v="70"/>
    <x v="1"/>
    <s v="TRITREM"/>
    <s v="16585"/>
    <s v="01/03/2024 16:17:58"/>
    <s v="02/03/2024 03:49:00"/>
    <s v="02/03/2024 03:50:00"/>
    <s v="02/03/2024 05:06:00"/>
    <s v="75740,00"/>
    <s v="27000"/>
    <s v="48740"/>
    <s v="Mesa"/>
    <s v="Mesa 3 - L2"/>
    <s v=""/>
    <s v="U"/>
    <s v="16585"/>
    <x v="0"/>
  </r>
  <r>
    <s v="U"/>
    <s v="5303769"/>
    <s v="Floresta"/>
    <x v="4"/>
    <s v="032"/>
    <s v="5000"/>
    <s v="1"/>
    <s v="Madeira para Celulose"/>
    <x v="183"/>
    <x v="5"/>
    <s v="TRITREM"/>
    <s v="515767"/>
    <s v="01/03/2024 18:38:45"/>
    <s v="02/03/2024 05:15:00"/>
    <s v="02/03/2024 05:16:00"/>
    <s v="02/03/2024 05:45:00"/>
    <s v="82900,00"/>
    <s v="25540"/>
    <s v="57360"/>
    <s v="Mesa"/>
    <s v="Mesa 3 - L2"/>
    <s v=""/>
    <s v="U"/>
    <s v="515767"/>
    <x v="0"/>
  </r>
  <r>
    <s v="U"/>
    <s v="533452"/>
    <s v="Floresta"/>
    <x v="1"/>
    <s v="019"/>
    <s v="4000"/>
    <s v="1"/>
    <s v="Madeira para Celulose"/>
    <x v="305"/>
    <x v="9"/>
    <s v="TRITREM"/>
    <s v="426"/>
    <s v="02/03/2024 05:43:26"/>
    <s v="02/03/2024 05:49:00"/>
    <s v="02/03/2024 05:50:00"/>
    <s v="02/03/2024 05:52:00"/>
    <s v="77190,00"/>
    <s v="26540"/>
    <s v="50650"/>
    <s v="Mesa"/>
    <s v="Mesa 2 - L2"/>
    <s v=""/>
    <s v="U"/>
    <s v="426"/>
    <x v="0"/>
  </r>
  <r>
    <s v="U"/>
    <s v="5295922"/>
    <s v="Floresta"/>
    <x v="9"/>
    <s v="027"/>
    <s v="4000"/>
    <s v="1"/>
    <s v="Madeira para Celulose"/>
    <x v="111"/>
    <x v="0"/>
    <s v="TRITREM"/>
    <s v="16747"/>
    <s v="04/03/2024 11:24:39"/>
    <s v="04/03/2024 22:31:00"/>
    <s v="04/03/2024 22:32:00"/>
    <s v="04/03/2024 23:44:00"/>
    <s v="76140,00"/>
    <s v="25670"/>
    <s v="50470"/>
    <s v="Mesa"/>
    <s v="Mesa 4 - L2"/>
    <s v=""/>
    <s v="U"/>
    <s v="16747"/>
    <x v="0"/>
  </r>
  <r>
    <s v="U"/>
    <s v="5306636"/>
    <s v="Floresta"/>
    <x v="14"/>
    <s v="016"/>
    <s v="4000"/>
    <s v="1"/>
    <s v="Madeira para Celulose"/>
    <x v="291"/>
    <x v="11"/>
    <s v="TRITREM"/>
    <s v="11136"/>
    <s v="04/03/2024 16:41:40"/>
    <s v="04/03/2024 23:03:00"/>
    <s v="04/03/2024 23:04:00"/>
    <s v="05/03/2024 00:37:00"/>
    <s v="82360,00"/>
    <s v="30220"/>
    <s v="52140"/>
    <s v="Mesa"/>
    <s v="Mesa 3 - L2"/>
    <s v=""/>
    <s v="U"/>
    <s v="11136"/>
    <x v="0"/>
  </r>
  <r>
    <s v="U"/>
    <s v="5306635"/>
    <s v="Floresta"/>
    <x v="14"/>
    <s v="017"/>
    <s v="4000"/>
    <s v="1"/>
    <s v="Madeira para Celulose"/>
    <x v="238"/>
    <x v="3"/>
    <s v="TRITREM"/>
    <s v="11135"/>
    <s v="04/03/2024 16:32:09"/>
    <s v="05/03/2024 02:54:00"/>
    <s v="05/03/2024 02:55:00"/>
    <s v="05/03/2024 03:53:00"/>
    <s v="84280,00"/>
    <s v="28420"/>
    <s v="55860"/>
    <s v="Mesa"/>
    <s v="Mesa 2 - L2"/>
    <s v=""/>
    <s v="U"/>
    <s v="11135"/>
    <x v="0"/>
  </r>
  <r>
    <s v="U"/>
    <s v="5295958"/>
    <s v="Floresta"/>
    <x v="9"/>
    <s v="027"/>
    <s v="4000"/>
    <s v="1"/>
    <s v="Madeira para Celulose"/>
    <x v="68"/>
    <x v="5"/>
    <s v="BITREM"/>
    <s v="16783"/>
    <s v="04/03/2024 19:40:26"/>
    <s v="05/03/2024 04:34:00"/>
    <s v="05/03/2024 04:35:00"/>
    <s v="05/03/2024 05:59:00"/>
    <s v="56820,00"/>
    <s v="21180"/>
    <s v="35640"/>
    <s v="Mesa"/>
    <s v="Mesa 2 - L2"/>
    <s v=""/>
    <s v="U"/>
    <s v="16783"/>
    <x v="0"/>
  </r>
  <r>
    <s v="U"/>
    <s v="5276790"/>
    <s v="Floresta"/>
    <x v="3"/>
    <s v="015"/>
    <s v="4000"/>
    <s v="1"/>
    <s v="Madeira para Celulose"/>
    <x v="109"/>
    <x v="1"/>
    <s v="TRITREM"/>
    <s v="73790"/>
    <s v="09/03/2024 02:30:14"/>
    <s v="09/03/2024 10:21:00"/>
    <s v="09/03/2024 10:22:00"/>
    <s v="09/03/2024 11:38:00"/>
    <s v="74470,00"/>
    <s v="26780"/>
    <s v="47690"/>
    <s v="Mesa"/>
    <s v="Picador Movel - L2"/>
    <s v=""/>
    <s v="U"/>
    <s v="73790"/>
    <x v="0"/>
  </r>
  <r>
    <s v="U"/>
    <s v="5008279"/>
    <s v="Floresta"/>
    <x v="7"/>
    <s v="009"/>
    <s v="4000"/>
    <s v="1"/>
    <s v="Madeira para Celulose"/>
    <x v="364"/>
    <x v="7"/>
    <s v="TRITREM"/>
    <s v="4278"/>
    <s v="08/03/2024 21:30:51"/>
    <s v="09/03/2024 10:41:00"/>
    <s v="09/03/2024 10:42:00"/>
    <s v="09/03/2024 12:14:00"/>
    <s v="80820,00"/>
    <s v="24600"/>
    <s v="56220"/>
    <s v="Mesa"/>
    <s v="Mesa 2 - L2"/>
    <s v=""/>
    <s v="U"/>
    <s v="4278"/>
    <x v="0"/>
  </r>
  <r>
    <s v="U"/>
    <s v="5313484"/>
    <s v="Floresta"/>
    <x v="4"/>
    <s v="031"/>
    <s v="5000"/>
    <s v="1"/>
    <s v="Madeira para Celulose"/>
    <x v="149"/>
    <x v="3"/>
    <s v="TRITREM"/>
    <s v="516482"/>
    <s v="09/03/2024 01:50:45"/>
    <s v="09/03/2024 11:35:00"/>
    <s v="09/03/2024 11:36:00"/>
    <s v="09/03/2024 13:00:00"/>
    <s v="84600,00"/>
    <s v="25110"/>
    <s v="59490"/>
    <s v="Mesa"/>
    <s v="Mesa 1 - L2"/>
    <s v=""/>
    <s v="U"/>
    <s v="516482"/>
    <x v="0"/>
  </r>
  <r>
    <s v="U"/>
    <s v="5008286"/>
    <s v="Floresta"/>
    <x v="7"/>
    <s v="009"/>
    <s v="4000"/>
    <s v="1"/>
    <s v="Madeira para Celulose"/>
    <x v="385"/>
    <x v="0"/>
    <s v="TRITREM"/>
    <s v="4285"/>
    <s v="09/03/2024 00:09:56"/>
    <s v="09/03/2024 12:23:00"/>
    <s v="09/03/2024 12:24:00"/>
    <s v="09/03/2024 13:39:00"/>
    <s v="74180,00"/>
    <s v="25950"/>
    <s v="48230"/>
    <s v="Mesa"/>
    <s v="Mesa 4 - L2"/>
    <s v=""/>
    <s v="U"/>
    <s v="4285"/>
    <x v="0"/>
  </r>
  <r>
    <s v="U"/>
    <s v="5276802"/>
    <s v="Floresta"/>
    <x v="3"/>
    <s v="017"/>
    <s v="4000"/>
    <s v="1"/>
    <s v="Madeira para Celulose"/>
    <x v="90"/>
    <x v="1"/>
    <s v="TRITREM"/>
    <s v="73802"/>
    <s v="09/03/2024 07:36:00"/>
    <s v="09/03/2024 13:20:00"/>
    <s v="09/03/2024 13:21:00"/>
    <s v="09/03/2024 14:42:00"/>
    <s v="78620,00"/>
    <s v="26890"/>
    <s v="51730"/>
    <s v="Mesa"/>
    <s v="Mesa 3 - L2"/>
    <s v=""/>
    <s v="U"/>
    <s v="73802"/>
    <x v="0"/>
  </r>
  <r>
    <s v="U"/>
    <s v="5287225"/>
    <s v="Floresta"/>
    <x v="13"/>
    <s v="001"/>
    <s v="4000"/>
    <s v="1"/>
    <s v="Madeira para Celulose"/>
    <x v="108"/>
    <x v="0"/>
    <s v="TRITREM"/>
    <s v="7100"/>
    <s v="11/03/2024 08:07:04"/>
    <s v="11/03/2024 14:10:00"/>
    <s v="11/03/2024 14:11:00"/>
    <s v="11/03/2024 15:04:00"/>
    <s v="70140,00"/>
    <s v="25460"/>
    <s v="44680"/>
    <s v="Mesa"/>
    <s v="Mesa Celulose - L1"/>
    <s v=""/>
    <s v="U"/>
    <s v="7100"/>
    <x v="0"/>
  </r>
  <r>
    <s v="U"/>
    <s v="5280911"/>
    <s v="Floresta"/>
    <x v="12"/>
    <s v="001"/>
    <s v="4000"/>
    <s v="1"/>
    <s v="Madeira para Celulose"/>
    <x v="53"/>
    <x v="3"/>
    <s v="TRITREM"/>
    <s v="53561"/>
    <s v="19/03/2024 05:50:13"/>
    <s v="19/03/2024 05:53:00"/>
    <s v="19/03/2024 05:54:00"/>
    <s v="19/03/2024 06:40:00"/>
    <s v="76620,00"/>
    <s v="25420"/>
    <s v="51200"/>
    <s v="Mesa"/>
    <s v="Mesa 1 - L2"/>
    <s v=""/>
    <s v="U"/>
    <s v="53561"/>
    <x v="0"/>
  </r>
  <r>
    <s v="U"/>
    <s v="5310405"/>
    <s v="Floresta"/>
    <x v="3"/>
    <s v="021"/>
    <s v="4000"/>
    <s v="1"/>
    <s v="Madeira para Celulose"/>
    <x v="79"/>
    <x v="1"/>
    <s v="TRITREM"/>
    <s v="74405"/>
    <s v="19/03/2024 02:05:10"/>
    <s v="19/03/2024 07:10:00"/>
    <s v="19/03/2024 07:11:00"/>
    <s v="19/03/2024 07:37:00"/>
    <s v="78820,00"/>
    <s v="26990"/>
    <s v="51830"/>
    <s v="Mesa"/>
    <s v="Mesa 3 - L2"/>
    <s v=""/>
    <s v="U"/>
    <s v="74405"/>
    <x v="0"/>
  </r>
  <r>
    <s v="U"/>
    <s v="5314397"/>
    <s v="Floresta"/>
    <x v="0"/>
    <s v="003"/>
    <s v="4000"/>
    <s v="1"/>
    <s v="Madeira para Celulose"/>
    <x v="186"/>
    <x v="0"/>
    <s v="TRITREM"/>
    <s v="517395"/>
    <s v="19/03/2024 02:38:05"/>
    <s v="19/03/2024 09:34:00"/>
    <s v="19/03/2024 09:35:00"/>
    <s v="19/03/2024 10:25:00"/>
    <s v="70140,00"/>
    <s v="25640"/>
    <s v="44500"/>
    <s v="Mesa"/>
    <s v="Mesa 2 - L2"/>
    <s v=""/>
    <s v="U"/>
    <s v="517395"/>
    <x v="0"/>
  </r>
  <r>
    <s v="U"/>
    <s v="5310404"/>
    <s v="Floresta"/>
    <x v="3"/>
    <s v="021"/>
    <s v="4000"/>
    <s v="1"/>
    <s v="Madeira para Celulose"/>
    <x v="5"/>
    <x v="1"/>
    <s v="TRITREM"/>
    <s v="74404"/>
    <s v="19/03/2024 01:59:11"/>
    <s v="19/03/2024 10:31:00"/>
    <s v="19/03/2024 10:32:00"/>
    <s v="19/03/2024 11:09:00"/>
    <s v="79290,00"/>
    <s v="24720"/>
    <s v="54570"/>
    <s v="Mesa"/>
    <s v="Mesa 1 - L2"/>
    <s v=""/>
    <s v="U"/>
    <s v="74404"/>
    <x v="0"/>
  </r>
  <r>
    <s v="U"/>
    <s v="5296223"/>
    <s v="Floresta"/>
    <x v="9"/>
    <s v="054"/>
    <s v="4000"/>
    <s v="1"/>
    <s v="Madeira para Celulose"/>
    <x v="73"/>
    <x v="5"/>
    <s v="BITREM"/>
    <s v="17048"/>
    <s v="21/03/2024 03:23:31"/>
    <s v="21/03/2024 21:22:00"/>
    <s v="21/03/2024 21:23:00"/>
    <s v="21/03/2024 21:47:00"/>
    <s v="53710,00"/>
    <s v="20750"/>
    <s v="32960"/>
    <s v="Mesa"/>
    <s v="Mesa 1 - L2"/>
    <s v=""/>
    <s v="U"/>
    <s v="17048"/>
    <x v="0"/>
  </r>
  <r>
    <s v="U"/>
    <s v="5233811"/>
    <s v="Floresta"/>
    <x v="19"/>
    <s v="050"/>
    <s v="4000"/>
    <s v="1"/>
    <s v="Madeira para Celulose"/>
    <x v="449"/>
    <x v="8"/>
    <s v="TRITREM"/>
    <s v="1942"/>
    <s v="21/03/2024 21:33:04"/>
    <s v="21/03/2024 21:36:00"/>
    <s v="21/03/2024 21:37:00"/>
    <s v="21/03/2024 22:24:00"/>
    <s v="64150,00"/>
    <s v="25040"/>
    <s v="39110"/>
    <s v="Mesa"/>
    <s v="Mesa 1 - L2"/>
    <s v=""/>
    <s v="U"/>
    <s v="1942"/>
    <x v="0"/>
  </r>
  <r>
    <s v="U"/>
    <s v="5281078"/>
    <s v="Floresta"/>
    <x v="12"/>
    <s v="005"/>
    <s v="4000"/>
    <s v="1"/>
    <s v="Madeira para Celulose"/>
    <x v="68"/>
    <x v="5"/>
    <s v="BITREM"/>
    <s v="53728"/>
    <s v="21/03/2024 21:44:51"/>
    <s v="21/03/2024 21:47:00"/>
    <s v="21/03/2024 21:48:00"/>
    <s v="21/03/2024 22:10:00"/>
    <s v="56100,00"/>
    <s v="21000"/>
    <s v="35100"/>
    <s v="Mesa"/>
    <s v="Mesa 2 - L2"/>
    <s v=""/>
    <s v="U"/>
    <s v="53728"/>
    <x v="0"/>
  </r>
  <r>
    <s v="U"/>
    <s v="5281092"/>
    <s v="Floresta"/>
    <x v="12"/>
    <s v="005"/>
    <s v="4000"/>
    <s v="1"/>
    <s v="Madeira para Celulose"/>
    <x v="0"/>
    <x v="0"/>
    <s v="TRITREM"/>
    <s v="53742"/>
    <s v="22/03/2024 00:31:19"/>
    <s v="22/03/2024 09:10:00"/>
    <s v="22/03/2024 09:11:00"/>
    <s v="22/03/2024 09:56:00"/>
    <s v="69860,00"/>
    <s v="25870"/>
    <s v="43990"/>
    <s v="Patio"/>
    <s v=""/>
    <s v="2-210"/>
    <s v="U"/>
    <s v="53742"/>
    <x v="0"/>
  </r>
  <r>
    <s v="U"/>
    <s v="5306410"/>
    <s v="Floresta"/>
    <x v="14"/>
    <s v="019"/>
    <s v="4000"/>
    <s v="1"/>
    <s v="Madeira para Celulose"/>
    <x v="48"/>
    <x v="2"/>
    <s v="TRITREM"/>
    <s v="10910"/>
    <s v="01/03/2024 11:28:40"/>
    <s v="01/03/2024 23:02:00"/>
    <s v="01/03/2024 23:03:00"/>
    <s v="02/03/2024 00:27:00"/>
    <s v="75380,00"/>
    <s v="25800"/>
    <s v="49580"/>
    <s v="Mesa"/>
    <s v="Mesa Celulose - L1"/>
    <s v=""/>
    <s v="U"/>
    <s v="10910"/>
    <x v="0"/>
  </r>
  <r>
    <s v="U"/>
    <s v="5287044"/>
    <s v="Floresta"/>
    <x v="14"/>
    <s v="036"/>
    <s v="4000"/>
    <s v="1"/>
    <s v="Madeira para Celulose"/>
    <x v="127"/>
    <x v="1"/>
    <s v="TRITREM"/>
    <s v="6919"/>
    <s v="02/03/2024 04:16:04"/>
    <s v="02/03/2024 04:19:00"/>
    <s v="02/03/2024 04:20:00"/>
    <s v="02/03/2024 05:30:00"/>
    <s v="75000,00"/>
    <s v="25600"/>
    <s v="49400"/>
    <s v="Mesa"/>
    <s v="Mesa Celulose - L1"/>
    <s v=""/>
    <s v="U"/>
    <s v="6919"/>
    <x v="0"/>
  </r>
  <r>
    <s v="U"/>
    <s v="5007864"/>
    <s v="Floresta"/>
    <x v="7"/>
    <s v="013"/>
    <s v="4000"/>
    <s v="1"/>
    <s v="Madeira para Celulose"/>
    <x v="343"/>
    <x v="3"/>
    <s v="TRITREM"/>
    <s v="3863"/>
    <s v="02/03/2024 20:19:46"/>
    <s v="03/03/2024 07:53:00"/>
    <s v="03/03/2024 07:54:00"/>
    <s v=""/>
    <s v=""/>
    <s v=""/>
    <s v=""/>
    <s v="Patio"/>
    <s v=""/>
    <s v=""/>
    <s v="U"/>
    <s v="3863"/>
    <x v="0"/>
  </r>
  <r>
    <s v="U"/>
    <s v="443195"/>
    <s v="Floresta"/>
    <x v="6"/>
    <s v="025"/>
    <s v="4000"/>
    <s v="1"/>
    <s v="Madeira para Celulose"/>
    <x v="151"/>
    <x v="3"/>
    <s v="BITREM"/>
    <s v="875195"/>
    <s v="04/03/2024 12:10:34"/>
    <s v="04/03/2024 15:25:00"/>
    <s v="04/03/2024 15:26:00"/>
    <s v=""/>
    <s v=""/>
    <s v=""/>
    <s v=""/>
    <s v="Patio"/>
    <s v=""/>
    <s v=""/>
    <s v="U"/>
    <s v="875195"/>
    <x v="0"/>
  </r>
  <r>
    <s v="U"/>
    <s v="5007977"/>
    <s v="Floresta"/>
    <x v="7"/>
    <s v="014"/>
    <s v="4000"/>
    <s v="1"/>
    <s v="Madeira para Celulose"/>
    <x v="49"/>
    <x v="7"/>
    <s v="TRITREM"/>
    <s v="3976"/>
    <s v="04/03/2024 05:31:34"/>
    <s v="04/03/2024 16:55:00"/>
    <s v="04/03/2024 16:56:00"/>
    <s v="04/03/2024 17:34:00"/>
    <s v="75520,00"/>
    <s v="24140"/>
    <s v="51380"/>
    <s v="Mesa"/>
    <s v="Mesa 1 - L2"/>
    <s v=""/>
    <s v="U"/>
    <s v="3976"/>
    <x v="0"/>
  </r>
  <r>
    <s v="U"/>
    <s v="5306615"/>
    <s v="Floresta"/>
    <x v="14"/>
    <s v="016"/>
    <s v="4000"/>
    <s v="1"/>
    <s v="Madeira para Celulose"/>
    <x v="176"/>
    <x v="4"/>
    <s v="TRITREM"/>
    <s v="11115"/>
    <s v="04/03/2024 10:25:48"/>
    <s v="04/03/2024 20:08:00"/>
    <s v="04/03/2024 20:09:00"/>
    <s v="04/03/2024 21:21:00"/>
    <s v="76590,00"/>
    <s v="25430"/>
    <s v="51160"/>
    <s v="Mesa"/>
    <s v="Mesa 4 - L2"/>
    <s v=""/>
    <s v="U"/>
    <s v="11115"/>
    <x v="0"/>
  </r>
  <r>
    <s v="U"/>
    <s v="5295801"/>
    <s v="Floresta"/>
    <x v="9"/>
    <s v="029"/>
    <s v="4000"/>
    <s v="1"/>
    <s v="Madeira para Celulose"/>
    <x v="83"/>
    <x v="5"/>
    <s v="BITREM"/>
    <s v="16626"/>
    <s v="02/03/2024 08:51:22"/>
    <s v="02/03/2024 21:26:00"/>
    <s v="02/03/2024 21:27:00"/>
    <s v="02/03/2024 23:00:00"/>
    <s v="61540,00"/>
    <s v="25890"/>
    <s v="35650"/>
    <s v="Mesa"/>
    <s v="Mesa 3 - L2"/>
    <s v=""/>
    <s v="U"/>
    <s v="16626"/>
    <x v="0"/>
  </r>
  <r>
    <s v="U"/>
    <s v="5287192"/>
    <s v="Floresta"/>
    <x v="13"/>
    <s v="001"/>
    <s v="4000"/>
    <s v="1"/>
    <s v="Madeira para Celulose"/>
    <x v="201"/>
    <x v="0"/>
    <s v="TRITREM"/>
    <s v="7067"/>
    <s v="10/03/2024 19:48:13"/>
    <s v="11/03/2024 06:12:00"/>
    <s v="11/03/2024 06:13:00"/>
    <s v="11/03/2024 06:43:00"/>
    <s v="80520,00"/>
    <s v="26130"/>
    <s v="54390"/>
    <s v="Mesa"/>
    <s v="Mesa 2 - L2"/>
    <s v=""/>
    <s v="U"/>
    <s v="7067"/>
    <x v="0"/>
  </r>
  <r>
    <s v="U"/>
    <s v="5287204"/>
    <s v="Floresta"/>
    <x v="13"/>
    <s v="001"/>
    <s v="4000"/>
    <s v="1"/>
    <s v="Madeira para Celulose"/>
    <x v="97"/>
    <x v="5"/>
    <s v="BITREM"/>
    <s v="7079"/>
    <s v="11/03/2024 00:22:01"/>
    <s v="11/03/2024 08:51:00"/>
    <s v="11/03/2024 08:52:00"/>
    <s v="11/03/2024 09:49:00"/>
    <s v="56030,00"/>
    <s v="20940"/>
    <s v="35090"/>
    <s v="Mesa"/>
    <s v="Mesa 2 - L2"/>
    <s v=""/>
    <s v="U"/>
    <s v="7079"/>
    <x v="0"/>
  </r>
  <r>
    <s v="U"/>
    <s v="5313714"/>
    <s v="Floresta"/>
    <x v="4"/>
    <s v="015"/>
    <s v="4000"/>
    <s v="1"/>
    <s v="Madeira para Celulose"/>
    <x v="298"/>
    <x v="5"/>
    <s v="TRITREM"/>
    <s v="516712"/>
    <s v="11/03/2024 02:56:05"/>
    <s v="11/03/2024 13:31:00"/>
    <s v="11/03/2024 13:32:00"/>
    <s v="11/03/2024 14:23:00"/>
    <s v="79480,00"/>
    <s v="25830"/>
    <s v="53650"/>
    <s v="Mesa"/>
    <s v="Mesa 1 - L2"/>
    <s v=""/>
    <s v="U"/>
    <s v="516712"/>
    <x v="0"/>
  </r>
  <r>
    <s v="U"/>
    <s v="5276912"/>
    <s v="Floresta"/>
    <x v="3"/>
    <s v="018"/>
    <s v="4000"/>
    <s v="1"/>
    <s v="Madeira para Celulose"/>
    <x v="173"/>
    <x v="1"/>
    <s v="TRITREM"/>
    <s v="73912"/>
    <s v="11/03/2024 05:11:12"/>
    <s v="11/03/2024 13:41:00"/>
    <s v="11/03/2024 13:42:00"/>
    <s v="11/03/2024 14:49:00"/>
    <s v="72630,00"/>
    <s v="25810"/>
    <s v="46820"/>
    <s v="Mesa"/>
    <s v="Mesa 3 - L2"/>
    <s v=""/>
    <s v="U"/>
    <s v="73912"/>
    <x v="0"/>
  </r>
  <r>
    <s v="U"/>
    <s v="533967"/>
    <s v="Floresta"/>
    <x v="1"/>
    <s v="015"/>
    <s v="4000"/>
    <s v="1"/>
    <s v="Madeira para Celulose"/>
    <x v="468"/>
    <x v="0"/>
    <s v="TRITREM"/>
    <s v="1028"/>
    <s v="20/03/2024 07:21:50"/>
    <s v="20/03/2024 07:25:00"/>
    <s v="20/03/2024 07:26:00"/>
    <s v="20/03/2024 07:58:00"/>
    <s v="72590,00"/>
    <s v="24940"/>
    <s v="47650"/>
    <s v="Mesa"/>
    <s v="Mesa 1 - L2"/>
    <s v=""/>
    <s v="U"/>
    <s v="1028"/>
    <x v="0"/>
  </r>
  <r>
    <s v="U"/>
    <s v="5310482"/>
    <s v="Floresta"/>
    <x v="3"/>
    <s v="023"/>
    <s v="4000"/>
    <s v="1"/>
    <s v="Madeira para Celulose"/>
    <x v="195"/>
    <x v="2"/>
    <s v="TRITREM"/>
    <s v="74482"/>
    <s v="20/03/2024 03:48:53"/>
    <s v="20/03/2024 13:47:00"/>
    <s v="20/03/2024 13:48:00"/>
    <s v="20/03/2024 14:27:00"/>
    <s v="73030,00"/>
    <s v="27000"/>
    <s v="46030"/>
    <s v="Mesa"/>
    <s v="Mesa 1 - L2"/>
    <s v=""/>
    <s v="U"/>
    <s v="74482"/>
    <x v="0"/>
  </r>
  <r>
    <s v="U"/>
    <s v="5012359"/>
    <s v="Floresta"/>
    <x v="6"/>
    <s v="042"/>
    <s v="4000"/>
    <s v="1"/>
    <s v="Madeira para Celulose"/>
    <x v="99"/>
    <x v="3"/>
    <s v="BITREM"/>
    <s v="27333"/>
    <s v="06/03/2024 20:51:37"/>
    <s v="07/03/2024 03:20:00"/>
    <s v="07/03/2024 03:21:00"/>
    <s v="07/03/2024 03:52:00"/>
    <s v="54720,00"/>
    <s v="20360"/>
    <s v="34360"/>
    <s v="Mesa"/>
    <s v="Mesa 3 - L2"/>
    <s v=""/>
    <s v="U"/>
    <s v="27333"/>
    <x v="0"/>
  </r>
  <r>
    <s v="U"/>
    <s v="5306820"/>
    <s v="Floresta"/>
    <x v="14"/>
    <s v="011"/>
    <s v="4000"/>
    <s v="1"/>
    <s v="Madeira para Celulose"/>
    <x v="257"/>
    <x v="1"/>
    <s v="TRITREM"/>
    <s v="11320"/>
    <s v="06/03/2024 19:07:49"/>
    <s v="07/03/2024 03:40:00"/>
    <s v="07/03/2024 03:41:00"/>
    <s v="07/03/2024 04:44:00"/>
    <s v="70230,00"/>
    <s v="25650"/>
    <s v="44580"/>
    <s v="Mesa"/>
    <s v="Mesa 3 - L2"/>
    <s v=""/>
    <s v="U"/>
    <s v="11320"/>
    <x v="0"/>
  </r>
  <r>
    <s v="U"/>
    <s v="5287141"/>
    <s v="Floresta"/>
    <x v="14"/>
    <s v="035"/>
    <s v="4000"/>
    <s v="1"/>
    <s v="Madeira para Celulose"/>
    <x v="199"/>
    <x v="1"/>
    <s v="TRITREM"/>
    <s v="7016"/>
    <s v="10/03/2024 06:59:00"/>
    <s v="10/03/2024 07:07:00"/>
    <s v="10/03/2024 07:08:00"/>
    <s v="10/03/2024 08:44:00"/>
    <s v="67000,00"/>
    <s v="26680"/>
    <s v="40320"/>
    <s v="Mesa"/>
    <s v="Mesa Celulose - L1"/>
    <s v=""/>
    <s v="U"/>
    <s v="7016"/>
    <x v="0"/>
  </r>
  <r>
    <s v="U"/>
    <s v="5316334"/>
    <s v="Floresta"/>
    <x v="14"/>
    <s v="017"/>
    <s v="4000"/>
    <s v="1"/>
    <s v="Madeira para Celulose"/>
    <x v="9"/>
    <x v="3"/>
    <s v="TRITREM"/>
    <s v="11834"/>
    <s v="09/03/2024 23:31:14"/>
    <s v="10/03/2024 09:06:00"/>
    <s v="10/03/2024 09:07:00"/>
    <s v="10/03/2024 11:37:00"/>
    <s v="70820,00"/>
    <s v="26400"/>
    <s v="44420"/>
    <s v="Mesa"/>
    <s v="Mesa Celulose - L1"/>
    <s v=""/>
    <s v="U"/>
    <s v="11834"/>
    <x v="0"/>
  </r>
  <r>
    <s v="U"/>
    <s v="5316352"/>
    <s v="Floresta"/>
    <x v="14"/>
    <s v="012"/>
    <s v="4000"/>
    <s v="1"/>
    <s v="Madeira para Celulose"/>
    <x v="447"/>
    <x v="2"/>
    <s v="TRITREM"/>
    <s v="11852"/>
    <s v="10/03/2024 01:42:26"/>
    <s v="10/03/2024 11:46:00"/>
    <s v="10/03/2024 11:47:00"/>
    <s v="10/03/2024 13:25:00"/>
    <s v="71180,00"/>
    <s v="25100"/>
    <s v="46080"/>
    <s v="Mesa"/>
    <s v="Mesa Celulose - L1"/>
    <s v=""/>
    <s v="U"/>
    <s v="11852"/>
    <x v="0"/>
  </r>
  <r>
    <s v="U"/>
    <s v="536751"/>
    <s v="Floresta"/>
    <x v="15"/>
    <s v="004"/>
    <s v="4000"/>
    <s v="1"/>
    <s v="Madeira para Celulose"/>
    <x v="233"/>
    <x v="7"/>
    <s v="TRITREM"/>
    <s v="2756"/>
    <s v="13/03/2024 13:07:43"/>
    <s v="13/03/2024 13:10:00"/>
    <s v="13/03/2024 13:11:00"/>
    <s v="13/03/2024 14:17:00"/>
    <s v="76190,00"/>
    <s v="23790"/>
    <s v="52400"/>
    <s v="Mesa"/>
    <s v="Mesa 1 - L2"/>
    <s v=""/>
    <s v="U"/>
    <s v="2756"/>
    <x v="0"/>
  </r>
  <r>
    <s v="U"/>
    <s v="5314114"/>
    <s v="Floresta"/>
    <x v="10"/>
    <s v="008"/>
    <s v="4100"/>
    <s v="1"/>
    <s v="Madeira para Energia"/>
    <x v="279"/>
    <x v="0"/>
    <s v="TRITREM"/>
    <s v="517112"/>
    <s v="15/03/2024 05:25:36"/>
    <s v="15/03/2024 11:32:00"/>
    <s v="15/03/2024 11:33:00"/>
    <s v="15/03/2024 12:15:00"/>
    <s v="82960,00"/>
    <s v="26230"/>
    <s v="56730"/>
    <s v="Patio"/>
    <s v=""/>
    <s v="8-808"/>
    <s v="U"/>
    <s v="517112"/>
    <x v="0"/>
  </r>
  <r>
    <s v="U"/>
    <s v="5314122"/>
    <s v="Floresta"/>
    <x v="4"/>
    <s v="015"/>
    <s v="4000"/>
    <s v="1"/>
    <s v="Madeira para Celulose"/>
    <x v="263"/>
    <x v="1"/>
    <s v="TRITREM"/>
    <s v="517120"/>
    <s v="15/03/2024 06:50:42"/>
    <s v="15/03/2024 20:18:00"/>
    <s v="15/03/2024 20:19:00"/>
    <s v="15/03/2024 20:56:00"/>
    <s v="72680,00"/>
    <s v="25980"/>
    <s v="46700"/>
    <s v="Mesa"/>
    <s v="Mesa 2 - L2"/>
    <s v=""/>
    <s v="U"/>
    <s v="517120"/>
    <x v="0"/>
  </r>
  <r>
    <s v="U"/>
    <s v="5307286"/>
    <s v="Floresta"/>
    <x v="17"/>
    <s v="002"/>
    <s v="4000"/>
    <s v="1"/>
    <s v="Madeira para Celulose"/>
    <x v="435"/>
    <x v="4"/>
    <s v="TRITREM"/>
    <s v="11286"/>
    <s v="15/03/2024 05:11:51"/>
    <s v="15/03/2024 20:40:00"/>
    <s v="15/03/2024 20:41:00"/>
    <s v="15/03/2024 20:42:00"/>
    <s v="76820,00"/>
    <s v="26180"/>
    <s v="50640"/>
    <s v="Mesa"/>
    <s v="Mesa 4 - L2"/>
    <s v=""/>
    <s v="U"/>
    <s v="11286"/>
    <x v="0"/>
  </r>
  <r>
    <s v="U"/>
    <s v="5314182"/>
    <s v="Floresta"/>
    <x v="4"/>
    <s v="002"/>
    <s v="4000"/>
    <s v="1"/>
    <s v="Madeira para Celulose"/>
    <x v="6"/>
    <x v="1"/>
    <s v="TRITREM"/>
    <s v="517180"/>
    <s v="16/03/2024 04:48:56"/>
    <s v="16/03/2024 14:35:00"/>
    <s v="16/03/2024 14:36:00"/>
    <s v="16/03/2024 15:03:00"/>
    <s v="74760,00"/>
    <s v="27350"/>
    <s v="47410"/>
    <s v="Mesa"/>
    <s v="Mesa Celulose - L1"/>
    <s v=""/>
    <s v="U"/>
    <s v="517180"/>
    <x v="0"/>
  </r>
  <r>
    <s v="U"/>
    <s v="5296097"/>
    <s v="Floresta"/>
    <x v="9"/>
    <s v="002"/>
    <s v="4100"/>
    <s v="1"/>
    <s v="Madeira para Celulose"/>
    <x v="97"/>
    <x v="5"/>
    <s v="BITREM"/>
    <s v="16922"/>
    <s v="16/03/2024 03:06:21"/>
    <s v="16/03/2024 15:07:00"/>
    <s v="16/03/2024 15:08:00"/>
    <s v="16/03/2024 16:47:00"/>
    <s v="48010,00"/>
    <s v="21010"/>
    <s v="27000"/>
    <s v="Patio"/>
    <s v=""/>
    <s v="E-012"/>
    <s v="U"/>
    <s v="16922"/>
    <x v="0"/>
  </r>
  <r>
    <s v="U"/>
    <s v="5306491"/>
    <s v="Floresta"/>
    <x v="14"/>
    <s v="015"/>
    <s v="4000"/>
    <s v="1"/>
    <s v="Madeira para Celulose"/>
    <x v="72"/>
    <x v="1"/>
    <s v="TRITREM"/>
    <s v="10991"/>
    <s v="02/03/2024 19:04:13"/>
    <s v="02/03/2024 19:08:00"/>
    <s v="02/03/2024 19:09:00"/>
    <s v="02/03/2024 20:41:00"/>
    <s v="71680,00"/>
    <s v="26980"/>
    <s v="44700"/>
    <s v="Mesa"/>
    <s v="Mesa 3 - L2"/>
    <s v=""/>
    <s v="U"/>
    <s v="10991"/>
    <x v="0"/>
  </r>
  <r>
    <s v="U"/>
    <s v="5313861"/>
    <s v="Floresta"/>
    <x v="4"/>
    <s v="001"/>
    <s v="4000"/>
    <s v="1"/>
    <s v="Madeira para Celulose"/>
    <x v="280"/>
    <x v="0"/>
    <s v="TRITREM"/>
    <s v="516859"/>
    <s v="12/03/2024 11:23:04"/>
    <s v="12/03/2024 23:12:00"/>
    <s v="12/03/2024 23:13:00"/>
    <s v="12/03/2024 23:50:00"/>
    <s v="70260,00"/>
    <s v="25640"/>
    <s v="44620"/>
    <s v="Mesa"/>
    <s v="Mesa Celulose - L1"/>
    <s v=""/>
    <s v="U"/>
    <s v="516859"/>
    <x v="0"/>
  </r>
  <r>
    <s v="U"/>
    <s v="5316721"/>
    <s v="Floresta"/>
    <x v="14"/>
    <s v="005"/>
    <s v="4000"/>
    <s v="1"/>
    <s v="Madeira para Celulose"/>
    <x v="71"/>
    <x v="1"/>
    <s v="TRITREM"/>
    <s v="12221"/>
    <s v="13/03/2024 04:31:57"/>
    <s v="13/03/2024 04:37:00"/>
    <s v="13/03/2024 04:38:00"/>
    <s v="13/03/2024 05:27:00"/>
    <s v="75000,00"/>
    <s v="26580"/>
    <s v="48420"/>
    <s v="Mesa"/>
    <s v="Mesa Celulose - L1"/>
    <s v=""/>
    <s v="U"/>
    <s v="12221"/>
    <x v="0"/>
  </r>
  <r>
    <s v="U"/>
    <s v="5303760"/>
    <s v="Floresta"/>
    <x v="4"/>
    <s v="032"/>
    <s v="5000"/>
    <s v="1"/>
    <s v="Madeira para Celulose"/>
    <x v="123"/>
    <x v="4"/>
    <s v="TRITREM"/>
    <s v="515758"/>
    <s v="01/03/2024 16:10:36"/>
    <s v="02/03/2024 02:17:00"/>
    <s v="02/03/2024 02:18:00"/>
    <s v="02/03/2024 03:12:00"/>
    <s v="84040,00"/>
    <s v="25710"/>
    <s v="58330"/>
    <s v="Mesa"/>
    <s v="Mesa 4 - L2"/>
    <s v=""/>
    <s v="U"/>
    <s v="515758"/>
    <x v="0"/>
  </r>
  <r>
    <s v="U"/>
    <s v="5303778"/>
    <s v="Floresta"/>
    <x v="4"/>
    <s v="032"/>
    <s v="5000"/>
    <s v="1"/>
    <s v="Madeira para Celulose"/>
    <x v="141"/>
    <x v="1"/>
    <s v="TRITREM"/>
    <s v="515776"/>
    <s v="01/03/2024 21:58:18"/>
    <s v="02/03/2024 05:29:00"/>
    <s v="02/03/2024 05:30:00"/>
    <s v="02/03/2024 06:23:00"/>
    <s v="80140,00"/>
    <s v="27050"/>
    <s v="53090"/>
    <s v="Mesa"/>
    <s v="Mesa 3 - L2"/>
    <s v=""/>
    <s v="U"/>
    <s v="515776"/>
    <x v="0"/>
  </r>
  <r>
    <s v="U"/>
    <s v="536501"/>
    <s v="Floresta"/>
    <x v="15"/>
    <s v="007"/>
    <s v="4000"/>
    <s v="1"/>
    <s v="Madeira para Celulose"/>
    <x v="270"/>
    <x v="8"/>
    <s v="TRITREM"/>
    <s v="2510"/>
    <s v="05/03/2024 05:57:31"/>
    <s v="05/03/2024 06:00:00"/>
    <s v="05/03/2024 06:01:00"/>
    <s v="05/03/2024 07:19:00"/>
    <s v="75800,00"/>
    <s v="25000"/>
    <s v="50800"/>
    <s v="Mesa"/>
    <s v="Mesa 1 - L2"/>
    <s v=""/>
    <s v="U"/>
    <s v="2510"/>
    <x v="0"/>
  </r>
  <r>
    <s v="U"/>
    <s v="5287195"/>
    <s v="Floresta"/>
    <x v="13"/>
    <s v="001"/>
    <s v="4000"/>
    <s v="1"/>
    <s v="Madeira para Celulose"/>
    <x v="258"/>
    <x v="3"/>
    <s v="BITREM"/>
    <s v="7070"/>
    <s v="10/03/2024 22:32:18"/>
    <s v="11/03/2024 06:55:00"/>
    <s v="11/03/2024 06:56:00"/>
    <s v="11/03/2024 09:52:00"/>
    <s v="62430,00"/>
    <s v="22800"/>
    <s v="39630"/>
    <s v="Mesa"/>
    <s v="Mesa Celulose - L1"/>
    <s v=""/>
    <s v="U"/>
    <s v="7070"/>
    <x v="0"/>
  </r>
  <r>
    <s v="U"/>
    <s v="5317154"/>
    <s v="Floresta"/>
    <x v="8"/>
    <s v="030"/>
    <s v="4000"/>
    <s v="1"/>
    <s v="Madeira para Celulose"/>
    <x v="85"/>
    <x v="1"/>
    <s v="TRITREM"/>
    <s v="12654"/>
    <s v="18/03/2024 20:13:16"/>
    <s v="19/03/2024 06:07:00"/>
    <s v="19/03/2024 06:08:00"/>
    <s v="19/03/2024 06:57:00"/>
    <s v="73870,00"/>
    <s v="27460"/>
    <s v="46410"/>
    <s v="Mesa"/>
    <s v="Mesa 1 - L2"/>
    <s v=""/>
    <s v="U"/>
    <s v="12654"/>
    <x v="0"/>
  </r>
  <r>
    <s v="U"/>
    <s v="533932"/>
    <s v="Floresta"/>
    <x v="1"/>
    <s v="015"/>
    <s v="4000"/>
    <s v="1"/>
    <s v="Madeira para Celulose"/>
    <x v="226"/>
    <x v="1"/>
    <s v="TRITREM"/>
    <s v="936"/>
    <s v="19/03/2024 08:05:01"/>
    <s v="19/03/2024 08:08:00"/>
    <s v="19/03/2024 08:09:00"/>
    <s v="19/03/2024 08:52:00"/>
    <s v="76760,00"/>
    <s v="25670"/>
    <s v="51090"/>
    <s v="Mesa"/>
    <s v="Picador Movel - L2"/>
    <s v=""/>
    <s v="U"/>
    <s v="936"/>
    <x v="0"/>
  </r>
  <r>
    <s v="U"/>
    <s v="533935"/>
    <s v="Floresta"/>
    <x v="1"/>
    <s v="015"/>
    <s v="4000"/>
    <s v="1"/>
    <s v="Madeira para Celulose"/>
    <x v="329"/>
    <x v="9"/>
    <s v="TRITREM"/>
    <s v="909"/>
    <s v="19/03/2024 09:28:07"/>
    <s v="19/03/2024 09:31:00"/>
    <s v="19/03/2024 09:32:00"/>
    <s v="19/03/2024 10:10:00"/>
    <s v="71640,00"/>
    <s v="25330"/>
    <s v="46310"/>
    <s v="Mesa"/>
    <s v="Picador Movel - L2"/>
    <s v=""/>
    <s v="U"/>
    <s v="909"/>
    <x v="0"/>
  </r>
  <r>
    <s v="U"/>
    <s v="533937"/>
    <s v="Floresta"/>
    <x v="1"/>
    <s v="015"/>
    <s v="4000"/>
    <s v="1"/>
    <s v="Madeira para Celulose"/>
    <x v="308"/>
    <x v="9"/>
    <s v="TRITREM"/>
    <s v="985"/>
    <s v="19/03/2024 10:38:15"/>
    <s v="19/03/2024 10:43:00"/>
    <s v="19/03/2024 10:44:00"/>
    <s v="19/03/2024 11:06:00"/>
    <s v="76440,00"/>
    <s v="24830"/>
    <s v="51610"/>
    <s v="Mesa"/>
    <s v="Mesa 1 - L2"/>
    <s v=""/>
    <s v="U"/>
    <s v="985"/>
    <x v="0"/>
  </r>
  <r>
    <s v="U"/>
    <s v="5299549"/>
    <s v="Floresta"/>
    <x v="5"/>
    <s v="005"/>
    <s v="4000"/>
    <s v="1"/>
    <s v="Madeira para Celulose"/>
    <x v="379"/>
    <x v="7"/>
    <s v="TRITREM"/>
    <s v="3549"/>
    <s v="18/03/2024 15:40:23"/>
    <s v="19/03/2024 11:57:00"/>
    <s v="19/03/2024 11:58:00"/>
    <s v="19/03/2024 12:42:00"/>
    <s v="62380,00"/>
    <s v="25460"/>
    <s v="36920"/>
    <s v="Mesa"/>
    <s v="Mesa 3 - L2"/>
    <s v=""/>
    <s v="U"/>
    <s v="3549"/>
    <x v="0"/>
  </r>
  <r>
    <s v="U"/>
    <s v="5007881"/>
    <s v="Floresta"/>
    <x v="7"/>
    <s v="014"/>
    <s v="4000"/>
    <s v="1"/>
    <s v="Madeira para Celulose"/>
    <x v="77"/>
    <x v="0"/>
    <s v="TRITREM"/>
    <s v="3880"/>
    <s v="02/03/2024 23:17:11"/>
    <s v="02/03/2024 23:20:00"/>
    <s v="02/03/2024 23:21:00"/>
    <s v="03/03/2024 00:04:00"/>
    <s v="75560,00"/>
    <s v="25720"/>
    <s v="49840"/>
    <s v="Mesa"/>
    <s v="Mesa 4 - L2"/>
    <s v=""/>
    <s v="U"/>
    <s v="3880"/>
    <x v="0"/>
  </r>
  <r>
    <s v="U"/>
    <s v="5007986"/>
    <s v="Floresta"/>
    <x v="7"/>
    <s v="009"/>
    <s v="4000"/>
    <s v="1"/>
    <s v="Madeira para Celulose"/>
    <x v="314"/>
    <x v="2"/>
    <s v="TRITREM"/>
    <s v="3985"/>
    <s v="04/03/2024 08:11:33"/>
    <s v="04/03/2024 21:02:00"/>
    <s v="04/03/2024 21:03:00"/>
    <s v="04/03/2024 21:06:00"/>
    <s v="78100,00"/>
    <s v="25640"/>
    <s v="52460"/>
    <s v="Mesa"/>
    <s v="Mesa 4 - L2"/>
    <s v=""/>
    <s v="U"/>
    <s v="3985"/>
    <x v="0"/>
  </r>
  <r>
    <s v="U"/>
    <s v="5295932"/>
    <s v="Floresta"/>
    <x v="9"/>
    <s v="027"/>
    <s v="4000"/>
    <s v="1"/>
    <s v="Madeira para Celulose"/>
    <x v="18"/>
    <x v="5"/>
    <s v="BITREM"/>
    <s v="16757"/>
    <s v="04/03/2024 15:50:37"/>
    <s v="05/03/2024 00:18:00"/>
    <s v="05/03/2024 00:19:00"/>
    <s v="05/03/2024 01:17:00"/>
    <s v="55480,00"/>
    <s v="21190"/>
    <s v="34290"/>
    <s v="Mesa"/>
    <s v="Mesa 3 - L2"/>
    <s v=""/>
    <s v="U"/>
    <s v="16757"/>
    <x v="0"/>
  </r>
  <r>
    <s v="U"/>
    <s v="5008012"/>
    <s v="Floresta"/>
    <x v="7"/>
    <s v="009"/>
    <s v="4000"/>
    <s v="1"/>
    <s v="Madeira para Celulose"/>
    <x v="371"/>
    <x v="7"/>
    <s v="TRITREM"/>
    <s v="4011"/>
    <s v="04/03/2024 15:05:27"/>
    <s v="05/03/2024 01:35:00"/>
    <s v="05/03/2024 01:36:00"/>
    <s v="05/03/2024 02:20:00"/>
    <s v="83040,00"/>
    <s v="24360"/>
    <s v="58680"/>
    <s v="Mesa"/>
    <s v="Mesa 4 - L2"/>
    <s v=""/>
    <s v="U"/>
    <s v="4011"/>
    <x v="0"/>
  </r>
  <r>
    <s v="U"/>
    <s v="5306657"/>
    <s v="Floresta"/>
    <x v="14"/>
    <s v="014"/>
    <s v="4000"/>
    <s v="1"/>
    <s v="Madeira para Celulose"/>
    <x v="110"/>
    <x v="1"/>
    <s v="TRITREM"/>
    <s v="11157"/>
    <s v="04/03/2024 22:31:55"/>
    <s v="05/03/2024 06:16:00"/>
    <s v="05/03/2024 06:17:00"/>
    <s v="05/03/2024 07:11:00"/>
    <s v="76740,00"/>
    <s v="24820"/>
    <s v="51920"/>
    <s v="Mesa"/>
    <s v="Picador Movel - L2"/>
    <s v=""/>
    <s v="U"/>
    <s v="11157"/>
    <x v="0"/>
  </r>
  <r>
    <s v="U"/>
    <s v="5008052"/>
    <s v="Floresta"/>
    <x v="7"/>
    <s v="006"/>
    <s v="4000"/>
    <s v="1"/>
    <s v="Madeira para Celulose"/>
    <x v="370"/>
    <x v="5"/>
    <s v="BITREM"/>
    <s v="4051"/>
    <s v="05/03/2024 03:15:53"/>
    <s v="05/03/2024 16:02:00"/>
    <s v="05/03/2024 16:03:00"/>
    <s v="05/03/2024 17:08:00"/>
    <s v="60140,00"/>
    <s v="20690"/>
    <s v="39450"/>
    <s v="Mesa"/>
    <s v="Mesa 4 - L2"/>
    <s v=""/>
    <s v="U"/>
    <s v="4051"/>
    <x v="0"/>
  </r>
  <r>
    <s v="U"/>
    <s v="5313085"/>
    <s v="Floresta"/>
    <x v="10"/>
    <s v="015"/>
    <s v="4100"/>
    <s v="1"/>
    <s v="Madeira para Energia"/>
    <x v="206"/>
    <x v="5"/>
    <s v="BITREM"/>
    <s v="516083"/>
    <s v="05/03/2024 10:24:29"/>
    <s v="05/03/2024 17:31:00"/>
    <s v="05/03/2024 17:32:00"/>
    <s v="05/03/2024 21:16:00"/>
    <s v="75990,00"/>
    <s v="25650"/>
    <s v="50340"/>
    <s v="Patio"/>
    <s v=""/>
    <s v="8-801"/>
    <s v="U"/>
    <s v="516083"/>
    <x v="0"/>
  </r>
  <r>
    <s v="U"/>
    <s v="5313123"/>
    <s v="Floresta"/>
    <x v="4"/>
    <s v="034"/>
    <s v="5000"/>
    <s v="1"/>
    <s v="Madeira para Celulose"/>
    <x v="206"/>
    <x v="5"/>
    <s v="BITREM"/>
    <s v="516121"/>
    <s v="05/03/2024 21:16:28"/>
    <s v="06/03/2024 06:15:00"/>
    <s v="06/03/2024 06:16:00"/>
    <s v="06/03/2024 07:08:00"/>
    <s v="80840,00"/>
    <s v="25820"/>
    <s v="55020"/>
    <s v="Mesa"/>
    <s v="Mesa 3 - L2"/>
    <s v=""/>
    <s v="U"/>
    <s v="516121"/>
    <x v="0"/>
  </r>
  <r>
    <s v="U"/>
    <s v="5012327"/>
    <s v="Floresta"/>
    <x v="6"/>
    <s v="042"/>
    <s v="4000"/>
    <s v="1"/>
    <s v="Madeira para Celulose"/>
    <x v="398"/>
    <x v="3"/>
    <s v="BITREM"/>
    <s v="27301"/>
    <s v="06/03/2024 04:22:41"/>
    <s v="06/03/2024 07:58:00"/>
    <s v="06/03/2024 07:59:00"/>
    <s v="06/03/2024 08:46:00"/>
    <s v="57570,00"/>
    <s v="21520"/>
    <s v="36050"/>
    <s v="Mesa"/>
    <s v="Mesa 2 - L2"/>
    <s v=""/>
    <s v="U"/>
    <s v="27301"/>
    <x v="0"/>
  </r>
  <r>
    <s v="U"/>
    <s v="443226"/>
    <s v="Floresta"/>
    <x v="6"/>
    <s v="025"/>
    <s v="4000"/>
    <s v="1"/>
    <s v="Madeira para Celulose"/>
    <x v="83"/>
    <x v="5"/>
    <s v="BITREM"/>
    <s v="875226"/>
    <s v="06/03/2024 21:31:52"/>
    <s v="07/03/2024 06:10:00"/>
    <s v="07/03/2024 06:11:00"/>
    <s v="07/03/2024 08:45:00"/>
    <s v="55470,00"/>
    <s v="20750"/>
    <s v="34720"/>
    <s v="Mesa"/>
    <s v="Picador Movel - L2"/>
    <s v=""/>
    <s v="U"/>
    <s v="875226"/>
    <x v="0"/>
  </r>
  <r>
    <s v="U"/>
    <s v="5012372"/>
    <s v="Floresta"/>
    <x v="6"/>
    <s v="042"/>
    <s v="4000"/>
    <s v="1"/>
    <s v="Madeira para Celulose"/>
    <x v="398"/>
    <x v="3"/>
    <s v="BITREM"/>
    <s v="27346"/>
    <s v="07/03/2024 00:21:51"/>
    <s v="07/03/2024 06:27:00"/>
    <s v="07/03/2024 06:28:00"/>
    <s v="07/03/2024 08:20:00"/>
    <s v="58680,00"/>
    <s v="21530"/>
    <s v="37150"/>
    <s v="Patio"/>
    <s v=""/>
    <s v="3-309"/>
    <s v="U"/>
    <s v="27346"/>
    <x v="0"/>
  </r>
  <r>
    <s v="U"/>
    <s v="5310242"/>
    <s v="Floresta"/>
    <x v="3"/>
    <s v="021"/>
    <s v="4000"/>
    <s v="1"/>
    <s v="Madeira para Celulose"/>
    <x v="90"/>
    <x v="1"/>
    <s v="TRITREM"/>
    <s v="74242"/>
    <s v="16/03/2024 18:22:40"/>
    <s v="17/03/2024 01:22:00"/>
    <s v="17/03/2024 01:23:00"/>
    <s v="17/03/2024 02:00:00"/>
    <s v="79330,00"/>
    <s v="26830"/>
    <s v="52500"/>
    <s v="Mesa"/>
    <s v="Mesa 1 - L2"/>
    <s v=""/>
    <s v="U"/>
    <s v="74242"/>
    <x v="0"/>
  </r>
  <r>
    <s v="U"/>
    <s v="5280820"/>
    <s v="Floresta"/>
    <x v="12"/>
    <s v="004"/>
    <s v="4000"/>
    <s v="1"/>
    <s v="Madeira para Celulose"/>
    <x v="50"/>
    <x v="3"/>
    <s v="TRITREM"/>
    <s v="53470"/>
    <s v="16/03/2024 20:01:21"/>
    <s v="17/03/2024 03:33:00"/>
    <s v="17/03/2024 03:34:00"/>
    <s v="17/03/2024 04:33:00"/>
    <s v="78990,00"/>
    <s v="25180"/>
    <s v="53810"/>
    <s v="Mesa"/>
    <s v="Mesa 2 - L2"/>
    <s v=""/>
    <s v="U"/>
    <s v="53470"/>
    <x v="0"/>
  </r>
  <r>
    <s v="U"/>
    <s v="5314363"/>
    <s v="Floresta"/>
    <x v="4"/>
    <s v="002"/>
    <s v="4000"/>
    <s v="1"/>
    <s v="Madeira para Celulose"/>
    <x v="174"/>
    <x v="1"/>
    <s v="TRITREM"/>
    <s v="517361"/>
    <s v="18/03/2024 17:26:46"/>
    <s v="19/03/2024 02:58:00"/>
    <s v="19/03/2024 02:59:00"/>
    <s v="19/03/2024 03:46:00"/>
    <s v="73830,00"/>
    <s v="26820"/>
    <s v="47010"/>
    <s v="Mesa"/>
    <s v="Mesa 2 - L2"/>
    <s v=""/>
    <s v="U"/>
    <s v="517361"/>
    <x v="0"/>
  </r>
  <r>
    <s v="U"/>
    <s v="5307474"/>
    <s v="Floresta"/>
    <x v="2"/>
    <s v="003"/>
    <s v="4000"/>
    <s v="1"/>
    <s v="Madeira para Celulose"/>
    <x v="132"/>
    <x v="2"/>
    <s v="TRITREM"/>
    <s v="11474"/>
    <s v="19/03/2024 11:06:22"/>
    <s v="19/03/2024 22:07:00"/>
    <s v="19/03/2024 22:08:00"/>
    <s v="19/03/2024 22:37:00"/>
    <s v="71180,00"/>
    <s v="25970"/>
    <s v="45210"/>
    <s v="Mesa"/>
    <s v="Mesa 1 - L2"/>
    <s v=""/>
    <s v="U"/>
    <s v="11474"/>
    <x v="0"/>
  </r>
  <r>
    <s v="U"/>
    <s v="5314428"/>
    <s v="Floresta"/>
    <x v="0"/>
    <s v="001"/>
    <s v="4000"/>
    <s v="1"/>
    <s v="Madeira para Celulose"/>
    <x v="185"/>
    <x v="11"/>
    <s v="TRITREM"/>
    <s v="517426"/>
    <s v="19/03/2024 16:27:07"/>
    <s v="19/03/2024 22:14:00"/>
    <s v="19/03/2024 22:15:00"/>
    <s v="19/03/2024 23:03:00"/>
    <s v="69660,00"/>
    <s v="30380"/>
    <s v="39280"/>
    <s v="Mesa"/>
    <s v="Mesa 2 - L2"/>
    <s v=""/>
    <s v="U"/>
    <s v="517426"/>
    <x v="0"/>
  </r>
  <r>
    <s v="U"/>
    <s v="5307481"/>
    <s v="Floresta"/>
    <x v="2"/>
    <s v="003"/>
    <s v="4000"/>
    <s v="1"/>
    <s v="Madeira para Celulose"/>
    <x v="341"/>
    <x v="2"/>
    <s v="TRITREM"/>
    <s v="11481"/>
    <s v="19/03/2024 16:06:36"/>
    <s v="19/03/2024 23:47:00"/>
    <s v="19/03/2024 23:48:00"/>
    <s v="20/03/2024 01:21:00"/>
    <s v="74520,00"/>
    <s v="25640"/>
    <s v="48880"/>
    <s v="Mesa"/>
    <s v="Mesa 2 - L2"/>
    <s v=""/>
    <s v="U"/>
    <s v="11481"/>
    <x v="0"/>
  </r>
  <r>
    <s v="U"/>
    <s v="5280932"/>
    <s v="Floresta"/>
    <x v="12"/>
    <s v="002"/>
    <s v="4000"/>
    <s v="1"/>
    <s v="Madeira para Celulose"/>
    <x v="149"/>
    <x v="3"/>
    <s v="TRITREM"/>
    <s v="53582"/>
    <s v="19/03/2024 14:59:13"/>
    <s v="20/03/2024 00:35:00"/>
    <s v="20/03/2024 00:36:00"/>
    <s v="20/03/2024 01:35:00"/>
    <s v="74250,00"/>
    <s v="29190"/>
    <s v="45060"/>
    <s v="Mesa"/>
    <s v="Mesa 3 - L2"/>
    <s v=""/>
    <s v="U"/>
    <s v="53582"/>
    <x v="0"/>
  </r>
  <r>
    <s v="U"/>
    <s v="5314439"/>
    <s v="Floresta"/>
    <x v="0"/>
    <s v="002"/>
    <s v="4000"/>
    <s v="1"/>
    <s v="Madeira para Celulose"/>
    <x v="16"/>
    <x v="0"/>
    <s v="TRITREM"/>
    <s v="517437"/>
    <s v="19/03/2024 19:08:53"/>
    <s v="20/03/2024 00:46:00"/>
    <s v="20/03/2024 00:47:00"/>
    <s v="20/03/2024 01:47:00"/>
    <s v="67550,00"/>
    <s v="25960"/>
    <s v="41590"/>
    <s v="Mesa"/>
    <s v="Mesa 2 - L2"/>
    <s v=""/>
    <s v="U"/>
    <s v="517437"/>
    <x v="0"/>
  </r>
  <r>
    <s v="U"/>
    <s v="5294131"/>
    <s v="Floresta"/>
    <x v="18"/>
    <s v="003"/>
    <s v="4000"/>
    <s v="1"/>
    <s v="Madeira para Celulose"/>
    <x v="410"/>
    <x v="8"/>
    <s v="TRITREM"/>
    <s v="1184"/>
    <s v="20/03/2024 01:35:41"/>
    <s v="20/03/2024 01:43:00"/>
    <s v="20/03/2024 01:44:00"/>
    <s v="20/03/2024 02:49:00"/>
    <s v="72180,00"/>
    <s v="25290"/>
    <s v="46890"/>
    <s v="Mesa"/>
    <s v="Picador Movel - L2"/>
    <s v=""/>
    <s v="U"/>
    <s v="1184"/>
    <x v="0"/>
  </r>
  <r>
    <s v="U"/>
    <s v="5307488"/>
    <s v="Floresta"/>
    <x v="2"/>
    <s v="004"/>
    <s v="4000"/>
    <s v="1"/>
    <s v="Madeira para Celulose"/>
    <x v="92"/>
    <x v="5"/>
    <s v="TRITREM"/>
    <s v="11488"/>
    <s v="19/03/2024 18:04:08"/>
    <s v="20/03/2024 04:44:00"/>
    <s v="20/03/2024 04:45:00"/>
    <s v="20/03/2024 05:55:00"/>
    <s v="76900,00"/>
    <s v="26170"/>
    <s v="50730"/>
    <s v="Mesa"/>
    <s v="Mesa 3 - L2"/>
    <s v=""/>
    <s v="U"/>
    <s v="11488"/>
    <x v="0"/>
  </r>
  <r>
    <s v="U"/>
    <s v="5307483"/>
    <s v="Floresta"/>
    <x v="2"/>
    <s v="002"/>
    <s v="4000"/>
    <s v="1"/>
    <s v="Madeira para Celulose"/>
    <x v="41"/>
    <x v="5"/>
    <s v="TRITREM"/>
    <s v="11483"/>
    <s v="19/03/2024 16:53:27"/>
    <s v="20/03/2024 05:55:00"/>
    <s v="20/03/2024 05:56:00"/>
    <s v="20/03/2024 07:09:00"/>
    <s v="77510,00"/>
    <s v="25860"/>
    <s v="51650"/>
    <s v="Mesa"/>
    <s v="Mesa 3 - L2"/>
    <s v=""/>
    <s v="U"/>
    <s v="11483"/>
    <x v="0"/>
  </r>
  <r>
    <s v="U"/>
    <s v="5306509"/>
    <s v="Floresta"/>
    <x v="14"/>
    <s v="014"/>
    <s v="4000"/>
    <s v="1"/>
    <s v="Madeira para Celulose"/>
    <x v="28"/>
    <x v="1"/>
    <s v="TRITREM"/>
    <s v="11009"/>
    <s v="03/03/2024 02:00:00"/>
    <s v="03/03/2024 13:33:00"/>
    <s v="03/03/2024 13:34:00"/>
    <s v="03/03/2024 14:17:00"/>
    <s v="72630,00"/>
    <s v="27070"/>
    <s v="45560"/>
    <s v="Mesa"/>
    <s v="Mesa 2 - L2"/>
    <s v=""/>
    <s v="U"/>
    <s v="11009"/>
    <x v="0"/>
  </r>
  <r>
    <s v="U"/>
    <s v="5307110"/>
    <s v="Floresta"/>
    <x v="17"/>
    <s v="001"/>
    <s v="4000"/>
    <s v="1"/>
    <s v="Madeira para Celulose"/>
    <x v="319"/>
    <x v="4"/>
    <s v="TRITREM"/>
    <s v="11110"/>
    <s v="06/03/2024 07:19:58"/>
    <s v="06/03/2024 23:01:00"/>
    <s v="06/03/2024 23:02:00"/>
    <s v="07/03/2024 00:43:00"/>
    <s v="78660,00"/>
    <s v="25340"/>
    <s v="53320"/>
    <s v="Patio"/>
    <s v=""/>
    <s v="2-205"/>
    <s v="U"/>
    <s v="11110"/>
    <x v="0"/>
  </r>
  <r>
    <s v="U"/>
    <s v="5306799"/>
    <s v="Floresta"/>
    <x v="8"/>
    <s v="005"/>
    <s v="4000"/>
    <s v="1"/>
    <s v="Madeira para Celulose"/>
    <x v="33"/>
    <x v="1"/>
    <s v="TRITREM"/>
    <s v="11299"/>
    <s v="06/03/2024 16:50:36"/>
    <s v="06/03/2024 23:07:00"/>
    <s v="06/03/2024 23:08:00"/>
    <s v="07/03/2024 00:49:00"/>
    <s v="80180,00"/>
    <s v="27170"/>
    <s v="53010"/>
    <s v="Patio"/>
    <s v=""/>
    <s v="2-205"/>
    <s v="U"/>
    <s v="11299"/>
    <x v="0"/>
  </r>
  <r>
    <s v="U"/>
    <s v="5008140"/>
    <s v="Floresta"/>
    <x v="7"/>
    <s v="009"/>
    <s v="4000"/>
    <s v="1"/>
    <s v="Madeira para Celulose"/>
    <x v="164"/>
    <x v="0"/>
    <s v="TRITREM"/>
    <s v="4139"/>
    <s v="06/03/2024 12:39:28"/>
    <s v="07/03/2024 01:12:00"/>
    <s v="07/03/2024 01:13:00"/>
    <s v="07/03/2024 02:28:00"/>
    <s v="81900,00"/>
    <s v="25970"/>
    <s v="55930"/>
    <s v="Mesa"/>
    <s v="Mesa 1 - L2"/>
    <s v=""/>
    <s v="U"/>
    <s v="4139"/>
    <x v="0"/>
  </r>
  <r>
    <s v="U"/>
    <s v="5310420"/>
    <s v="Floresta"/>
    <x v="3"/>
    <s v="021"/>
    <s v="4000"/>
    <s v="1"/>
    <s v="Madeira para Celulose"/>
    <x v="292"/>
    <x v="1"/>
    <s v="TRITREM"/>
    <s v="74420"/>
    <s v="19/03/2024 07:27:36"/>
    <s v="19/03/2024 14:31:00"/>
    <s v="19/03/2024 14:32:00"/>
    <s v="19/03/2024 15:28:00"/>
    <s v="72320,00"/>
    <s v="27210"/>
    <s v="45110"/>
    <s v="Mesa"/>
    <s v="Mesa 2 - L2"/>
    <s v=""/>
    <s v="U"/>
    <s v="74420"/>
    <x v="0"/>
  </r>
  <r>
    <s v="U"/>
    <s v="5280920"/>
    <s v="Floresta"/>
    <x v="12"/>
    <s v="001"/>
    <s v="4000"/>
    <s v="1"/>
    <s v="Madeira para Celulose"/>
    <x v="258"/>
    <x v="3"/>
    <s v="TRITREM"/>
    <s v="53570"/>
    <s v="19/03/2024 08:06:21"/>
    <s v="19/03/2024 16:53:00"/>
    <s v="19/03/2024 16:54:00"/>
    <s v="19/03/2024 17:55:00"/>
    <s v="80020,00"/>
    <s v="25910"/>
    <s v="54110"/>
    <s v="Mesa"/>
    <s v="Mesa 1 - L2"/>
    <s v=""/>
    <s v="U"/>
    <s v="53570"/>
    <x v="0"/>
  </r>
  <r>
    <s v="U"/>
    <s v="5299528"/>
    <s v="Floresta"/>
    <x v="5"/>
    <s v="025"/>
    <s v="4000"/>
    <s v="1"/>
    <s v="Madeira para Celulose"/>
    <x v="101"/>
    <x v="4"/>
    <s v="TRITREM"/>
    <s v="3528"/>
    <s v="18/03/2024 08:00:07"/>
    <s v="19/03/2024 20:14:00"/>
    <s v="19/03/2024 20:15:00"/>
    <s v="19/03/2024 21:02:00"/>
    <s v="77700,00"/>
    <s v="25650"/>
    <s v="52050"/>
    <s v="Mesa"/>
    <s v="Mesa 2 - L2"/>
    <s v=""/>
    <s v="U"/>
    <s v="3528"/>
    <x v="0"/>
  </r>
  <r>
    <s v="U"/>
    <s v="5299538"/>
    <s v="Floresta"/>
    <x v="5"/>
    <s v="005"/>
    <s v="4000"/>
    <s v="1"/>
    <s v="Madeira para Celulose"/>
    <x v="63"/>
    <x v="4"/>
    <s v="TRITREM"/>
    <s v="3538"/>
    <s v="18/03/2024 09:04:00"/>
    <s v="19/03/2024 21:31:00"/>
    <s v="19/03/2024 21:32:00"/>
    <s v="19/03/2024 22:18:00"/>
    <s v="79590,00"/>
    <s v="26170"/>
    <s v="53420"/>
    <s v="Mesa"/>
    <s v="Mesa 1 - L2"/>
    <s v=""/>
    <s v="U"/>
    <s v="3538"/>
    <x v="0"/>
  </r>
  <r>
    <s v="U"/>
    <s v="5012437"/>
    <s v="Floresta"/>
    <x v="6"/>
    <s v="006"/>
    <s v="4000"/>
    <s v="1"/>
    <s v="Madeira para Celulose"/>
    <x v="18"/>
    <x v="5"/>
    <s v="BITREM"/>
    <s v="27411"/>
    <s v="08/03/2024 06:31:48"/>
    <s v="08/03/2024 10:27:00"/>
    <s v="08/03/2024 10:28:00"/>
    <s v="08/03/2024 12:05:00"/>
    <s v="56930,00"/>
    <s v="21120"/>
    <s v="35810"/>
    <s v="Patio"/>
    <s v=""/>
    <s v="3-303"/>
    <s v="U"/>
    <s v="27411"/>
    <x v="0"/>
  </r>
  <r>
    <s v="U"/>
    <s v="5313550"/>
    <s v="Floresta"/>
    <x v="4"/>
    <s v="032"/>
    <s v="5000"/>
    <s v="1"/>
    <s v="Madeira para Celulose"/>
    <x v="222"/>
    <x v="5"/>
    <s v="BITREM"/>
    <s v="516548"/>
    <s v="09/03/2024 13:22:41"/>
    <s v="10/03/2024 02:28:00"/>
    <s v="10/03/2024 02:29:00"/>
    <s v="10/03/2024 04:43:00"/>
    <s v="59460,00"/>
    <s v="20860"/>
    <s v="38600"/>
    <s v="Mesa"/>
    <s v="Mesa 3 - L2"/>
    <s v=""/>
    <s v="U"/>
    <s v="516548"/>
    <x v="0"/>
  </r>
  <r>
    <s v="U"/>
    <s v="5316311"/>
    <s v="Floresta"/>
    <x v="8"/>
    <s v="002"/>
    <s v="4000"/>
    <s v="1"/>
    <s v="Madeira para Celulose"/>
    <x v="213"/>
    <x v="1"/>
    <s v="TRITREM"/>
    <s v="11811"/>
    <s v="09/03/2024 20:30:35"/>
    <s v="10/03/2024 03:08:00"/>
    <s v="10/03/2024 03:09:00"/>
    <s v="10/03/2024 04:20:00"/>
    <s v="67960,00"/>
    <s v="26960"/>
    <s v="41000"/>
    <s v="Mesa"/>
    <s v="Mesa 1 - L2"/>
    <s v=""/>
    <s v="U"/>
    <s v="11811"/>
    <x v="0"/>
  </r>
  <r>
    <s v="U"/>
    <s v="5307163"/>
    <s v="Floresta"/>
    <x v="17"/>
    <s v="001"/>
    <s v="4000"/>
    <s v="1"/>
    <s v="Madeira para Celulose"/>
    <x v="221"/>
    <x v="5"/>
    <s v="TRITREM"/>
    <s v="11163"/>
    <s v="12/03/2024 11:21:28"/>
    <s v="13/03/2024 00:10:00"/>
    <s v="13/03/2024 00:11:00"/>
    <s v="13/03/2024 00:51:00"/>
    <s v="80260,00"/>
    <s v="25850"/>
    <s v="54410"/>
    <s v="Mesa"/>
    <s v="Mesa 1 - L2"/>
    <s v=""/>
    <s v="U"/>
    <s v="11163"/>
    <x v="0"/>
  </r>
  <r>
    <s v="U"/>
    <s v="5280571"/>
    <s v="Floresta"/>
    <x v="12"/>
    <s v="003"/>
    <s v="4000"/>
    <s v="1"/>
    <s v="Madeira para Celulose"/>
    <x v="53"/>
    <x v="3"/>
    <s v="TRITREM"/>
    <s v="53221"/>
    <s v="12/03/2024 20:33:23"/>
    <s v="13/03/2024 01:19:00"/>
    <s v="13/03/2024 01:20:00"/>
    <s v="13/03/2024 01:57:00"/>
    <s v="71520,00"/>
    <s v="26390"/>
    <s v="45130"/>
    <s v="Mesa"/>
    <s v="Mesa 2 - L2"/>
    <s v=""/>
    <s v="U"/>
    <s v="53221"/>
    <x v="0"/>
  </r>
  <r>
    <s v="U"/>
    <s v="5276997"/>
    <s v="Floresta"/>
    <x v="3"/>
    <s v="020"/>
    <s v="4000"/>
    <s v="1"/>
    <s v="Madeira para Celulose"/>
    <x v="109"/>
    <x v="1"/>
    <s v="TRITREM"/>
    <s v="73997"/>
    <s v="12/03/2024 17:10:41"/>
    <s v="13/03/2024 02:15:00"/>
    <s v="13/03/2024 02:16:00"/>
    <s v="13/03/2024 02:52:00"/>
    <s v="73150,00"/>
    <s v="27070"/>
    <s v="46080"/>
    <s v="Mesa"/>
    <s v="Mesa 4 - L2"/>
    <s v=""/>
    <s v="U"/>
    <s v="73997"/>
    <x v="0"/>
  </r>
  <r>
    <s v="U"/>
    <s v="5277000"/>
    <s v="Floresta"/>
    <x v="3"/>
    <s v="013"/>
    <s v="4000"/>
    <s v="1"/>
    <s v="Madeira para Celulose"/>
    <x v="79"/>
    <x v="1"/>
    <s v="TRITREM"/>
    <s v="74000"/>
    <s v="12/03/2024 18:36:56"/>
    <s v="13/03/2024 03:00:00"/>
    <s v="13/03/2024 03:01:00"/>
    <s v="13/03/2024 03:33:00"/>
    <s v="82860,00"/>
    <s v="27080"/>
    <s v="55780"/>
    <s v="Mesa"/>
    <s v="Mesa 2 - L2"/>
    <s v=""/>
    <s v="U"/>
    <s v="74000"/>
    <x v="0"/>
  </r>
  <r>
    <s v="U"/>
    <s v="5280566"/>
    <s v="Floresta"/>
    <x v="12"/>
    <s v="003"/>
    <s v="4000"/>
    <s v="1"/>
    <s v="Madeira para Celulose"/>
    <x v="331"/>
    <x v="3"/>
    <s v="TRITREM"/>
    <s v="53216"/>
    <s v="12/03/2024 19:34:21"/>
    <s v="13/03/2024 03:23:00"/>
    <s v="13/03/2024 03:24:00"/>
    <s v="13/03/2024 03:57:00"/>
    <s v="65730,00"/>
    <s v="26210"/>
    <s v="39520"/>
    <s v="Mesa"/>
    <s v="Mesa 1 - L2"/>
    <s v=""/>
    <s v="U"/>
    <s v="53216"/>
    <x v="0"/>
  </r>
  <r>
    <s v="U"/>
    <s v="5316692"/>
    <s v="Floresta"/>
    <x v="8"/>
    <s v="012"/>
    <s v="4000"/>
    <s v="1"/>
    <s v="Madeira para Celulose"/>
    <x v="141"/>
    <x v="1"/>
    <s v="TRITREM"/>
    <s v="12192"/>
    <s v="12/03/2024 18:57:30"/>
    <s v="13/03/2024 04:53:00"/>
    <s v="13/03/2024 04:54:00"/>
    <s v="13/03/2024 06:01:00"/>
    <s v="86940,00"/>
    <s v="26910"/>
    <s v="60030"/>
    <s v="Mesa"/>
    <s v="Mesa 4 - L2"/>
    <s v=""/>
    <s v="U"/>
    <s v="12192"/>
    <x v="0"/>
  </r>
  <r>
    <s v="U"/>
    <s v="536691"/>
    <s v="Floresta"/>
    <x v="15"/>
    <s v="006"/>
    <s v="4000"/>
    <s v="1"/>
    <s v="Madeira para Celulose"/>
    <x v="312"/>
    <x v="8"/>
    <s v="TRITREM"/>
    <s v="2693"/>
    <s v="11/03/2024 07:20:41"/>
    <s v="11/03/2024 07:23:00"/>
    <s v="11/03/2024 07:24:00"/>
    <s v="11/03/2024 08:27:00"/>
    <s v="78620,00"/>
    <s v="24360"/>
    <s v="54260"/>
    <s v="Patio"/>
    <s v=""/>
    <s v="3-304"/>
    <s v="U"/>
    <s v="2693"/>
    <x v="0"/>
  </r>
  <r>
    <s v="U"/>
    <s v="5008412"/>
    <s v="Floresta"/>
    <x v="7"/>
    <s v="012"/>
    <s v="4000"/>
    <s v="1"/>
    <s v="Madeira para Celulose"/>
    <x v="163"/>
    <x v="7"/>
    <s v="TRITREM"/>
    <s v="4411"/>
    <s v="11/03/2024 01:00:43"/>
    <s v="11/03/2024 12:03:00"/>
    <s v="11/03/2024 12:04:00"/>
    <s v="11/03/2024 13:28:00"/>
    <s v="76500,00"/>
    <s v="24440"/>
    <s v="52060"/>
    <s v="Mesa"/>
    <s v="Mesa 4 - L2"/>
    <s v=""/>
    <s v="U"/>
    <s v="4411"/>
    <x v="0"/>
  </r>
  <r>
    <s v="U"/>
    <s v="5008436"/>
    <s v="Floresta"/>
    <x v="7"/>
    <s v="009"/>
    <s v="4000"/>
    <s v="1"/>
    <s v="Madeira para Celulose"/>
    <x v="179"/>
    <x v="7"/>
    <s v="TRITREM"/>
    <s v="4435"/>
    <s v="11/03/2024 13:20:56"/>
    <s v="11/03/2024 22:46:00"/>
    <s v="11/03/2024 22:47:00"/>
    <s v="11/03/2024 23:29:00"/>
    <s v="84080,00"/>
    <s v="24380"/>
    <s v="59700"/>
    <s v="Mesa"/>
    <s v="Mesa 2 - L2"/>
    <s v=""/>
    <s v="U"/>
    <s v="4435"/>
    <x v="0"/>
  </r>
  <r>
    <s v="U"/>
    <s v="5316612"/>
    <s v="Floresta"/>
    <x v="14"/>
    <s v="005"/>
    <s v="4000"/>
    <s v="1"/>
    <s v="Madeira para Celulose"/>
    <x v="282"/>
    <x v="1"/>
    <s v="TRITREM"/>
    <s v="12112"/>
    <s v="11/03/2024 16:36:08"/>
    <s v="12/03/2024 01:07:00"/>
    <s v="12/03/2024 01:08:00"/>
    <s v="12/03/2024 01:58:00"/>
    <s v="80900,00"/>
    <s v="26580"/>
    <s v="54320"/>
    <s v="Mesa"/>
    <s v="Picador Movel - L2"/>
    <s v=""/>
    <s v="U"/>
    <s v="12112"/>
    <x v="0"/>
  </r>
  <r>
    <s v="U"/>
    <s v="5313733"/>
    <s v="Floresta"/>
    <x v="4"/>
    <s v="014"/>
    <s v="4000"/>
    <s v="1"/>
    <s v="Madeira para Celulose"/>
    <x v="158"/>
    <x v="5"/>
    <s v="TRITREM"/>
    <s v="516731"/>
    <s v="11/03/2024 07:52:03"/>
    <s v="12/03/2024 02:24:00"/>
    <s v="12/03/2024 02:25:00"/>
    <s v="12/03/2024 02:55:00"/>
    <s v="76840,00"/>
    <s v="25800"/>
    <s v="51040"/>
    <s v="Mesa"/>
    <s v="Mesa 3 - L2"/>
    <s v=""/>
    <s v="U"/>
    <s v="516731"/>
    <x v="0"/>
  </r>
  <r>
    <s v="U"/>
    <s v="5313785"/>
    <s v="Floresta"/>
    <x v="4"/>
    <s v="015"/>
    <s v="4000"/>
    <s v="1"/>
    <s v="Madeira para Celulose"/>
    <x v="98"/>
    <x v="4"/>
    <s v="TRITREM"/>
    <s v="516783"/>
    <s v="11/03/2024 19:52:29"/>
    <s v="12/03/2024 03:29:00"/>
    <s v="12/03/2024 03:30:00"/>
    <s v="12/03/2024 04:41:00"/>
    <s v="69510,00"/>
    <s v="25760"/>
    <s v="43750"/>
    <s v="Patio"/>
    <s v=""/>
    <s v="3-305"/>
    <s v="U"/>
    <s v="516783"/>
    <x v="0"/>
  </r>
  <r>
    <s v="U"/>
    <s v="5008452"/>
    <s v="Floresta"/>
    <x v="7"/>
    <s v="009"/>
    <s v="4000"/>
    <s v="1"/>
    <s v="Madeira para Celulose"/>
    <x v="311"/>
    <x v="0"/>
    <s v="TRITREM"/>
    <s v="4451"/>
    <s v="11/03/2024 18:02:20"/>
    <s v="12/03/2024 04:22:00"/>
    <s v="12/03/2024 04:23:00"/>
    <s v="12/03/2024 04:55:00"/>
    <s v="78040,00"/>
    <s v="25780"/>
    <s v="52260"/>
    <s v="Mesa"/>
    <s v="Picador Movel - L2"/>
    <s v=""/>
    <s v="U"/>
    <s v="4451"/>
    <x v="0"/>
  </r>
  <r>
    <s v="U"/>
    <s v="5307499"/>
    <s v="Floresta"/>
    <x v="2"/>
    <s v="002"/>
    <s v="4000"/>
    <s v="1"/>
    <s v="Madeira para Celulose"/>
    <x v="357"/>
    <x v="2"/>
    <s v="TRITREM"/>
    <s v="11499"/>
    <s v="19/03/2024 21:48:22"/>
    <s v="20/03/2024 09:07:00"/>
    <s v="20/03/2024 09:08:00"/>
    <s v="20/03/2024 09:55:00"/>
    <s v="82480,00"/>
    <s v="25620"/>
    <s v="56860"/>
    <s v="Mesa"/>
    <s v="Mesa 3 - L2"/>
    <s v=""/>
    <s v="U"/>
    <s v="11499"/>
    <x v="0"/>
  </r>
  <r>
    <s v="U"/>
    <s v="5314454"/>
    <s v="Floresta"/>
    <x v="0"/>
    <s v="002"/>
    <s v="4000"/>
    <s v="1"/>
    <s v="Madeira para Celulose"/>
    <x v="0"/>
    <x v="0"/>
    <s v="TRITREM"/>
    <s v="517452"/>
    <s v="19/03/2024 20:42:18"/>
    <s v="20/03/2024 12:03:00"/>
    <s v="20/03/2024 12:04:00"/>
    <s v="20/03/2024 12:43:00"/>
    <s v="65490,00"/>
    <s v="25770"/>
    <s v="39720"/>
    <s v="Mesa"/>
    <s v="Mesa 1 - L2"/>
    <s v=""/>
    <s v="U"/>
    <s v="517452"/>
    <x v="0"/>
  </r>
  <r>
    <s v="U"/>
    <s v="5310471"/>
    <s v="Floresta"/>
    <x v="3"/>
    <s v="023"/>
    <s v="4000"/>
    <s v="1"/>
    <s v="Madeira para Celulose"/>
    <x v="136"/>
    <x v="3"/>
    <s v="TRITREM"/>
    <s v="74471"/>
    <s v="20/03/2024 01:02:09"/>
    <s v="20/03/2024 13:10:00"/>
    <s v="20/03/2024 13:11:00"/>
    <s v="20/03/2024 13:42:00"/>
    <s v="74460,00"/>
    <s v="25070"/>
    <s v="49390"/>
    <s v="Mesa"/>
    <s v="Mesa 2 - L2"/>
    <s v=""/>
    <s v="U"/>
    <s v="74471"/>
    <x v="0"/>
  </r>
  <r>
    <s v="U"/>
    <s v="5280963"/>
    <s v="Floresta"/>
    <x v="12"/>
    <s v="002"/>
    <s v="4000"/>
    <s v="1"/>
    <s v="Madeira para Celulose"/>
    <x v="304"/>
    <x v="3"/>
    <s v="TRITREM"/>
    <s v="53613"/>
    <s v="20/03/2024 07:38:19"/>
    <s v="20/03/2024 14:15:00"/>
    <s v="20/03/2024 14:16:00"/>
    <s v="20/03/2024 15:01:00"/>
    <s v="79540,00"/>
    <s v="26040"/>
    <s v="53500"/>
    <s v="Mesa"/>
    <s v="Mesa 2 - L2"/>
    <s v=""/>
    <s v="U"/>
    <s v="53613"/>
    <x v="0"/>
  </r>
  <r>
    <s v="U"/>
    <s v="5317272"/>
    <s v="Floresta"/>
    <x v="8"/>
    <s v="029"/>
    <s v="4000"/>
    <s v="1"/>
    <s v="Madeira para Celulose"/>
    <x v="208"/>
    <x v="1"/>
    <s v="TRITREM"/>
    <s v="12772"/>
    <s v="20/03/2024 14:45:57"/>
    <s v="20/03/2024 20:53:00"/>
    <s v="20/03/2024 20:54:00"/>
    <s v="20/03/2024 21:35:00"/>
    <s v="76310,00"/>
    <s v="27180"/>
    <s v="49130"/>
    <s v="Mesa"/>
    <s v="Mesa 2 - L2"/>
    <s v=""/>
    <s v="U"/>
    <s v="12772"/>
    <x v="0"/>
  </r>
  <r>
    <s v="U"/>
    <s v="5314551"/>
    <s v="Floresta"/>
    <x v="0"/>
    <s v="003"/>
    <s v="4000"/>
    <s v="1"/>
    <s v="Madeira para Celulose"/>
    <x v="175"/>
    <x v="1"/>
    <s v="TRITREM"/>
    <s v="517549"/>
    <s v="20/03/2024 23:00:16"/>
    <s v="21/03/2024 06:59:00"/>
    <s v="21/03/2024 07:00:00"/>
    <s v="21/03/2024 07:47:00"/>
    <s v="71610,00"/>
    <s v="26100"/>
    <s v="45510"/>
    <s v="Mesa"/>
    <s v="Mesa 1 - L2"/>
    <s v=""/>
    <s v="U"/>
    <s v="517549"/>
    <x v="0"/>
  </r>
  <r>
    <s v="U"/>
    <s v="5281018"/>
    <s v="Floresta"/>
    <x v="12"/>
    <s v="002"/>
    <s v="4000"/>
    <s v="1"/>
    <s v="Madeira para Celulose"/>
    <x v="243"/>
    <x v="3"/>
    <s v="TRITREM"/>
    <s v="53668"/>
    <s v="21/03/2024 01:01:12"/>
    <s v="21/03/2024 07:39:00"/>
    <s v="21/03/2024 07:40:00"/>
    <s v="21/03/2024 08:17:00"/>
    <s v="76600,00"/>
    <s v="26350"/>
    <s v="50250"/>
    <s v="Mesa"/>
    <s v="Mesa 2 - L2"/>
    <s v=""/>
    <s v="U"/>
    <s v="53668"/>
    <x v="0"/>
  </r>
  <r>
    <s v="U"/>
    <s v="5233805"/>
    <s v="Floresta"/>
    <x v="19"/>
    <s v="050"/>
    <s v="4000"/>
    <s v="1"/>
    <s v="Madeira para Celulose"/>
    <x v="391"/>
    <x v="8"/>
    <s v="TRITREM"/>
    <s v="1938"/>
    <s v="21/03/2024 08:41:25"/>
    <s v="21/03/2024 08:44:00"/>
    <s v="21/03/2024 08:45:00"/>
    <s v="21/03/2024 09:45:00"/>
    <s v="71380,00"/>
    <s v="24740"/>
    <s v="46640"/>
    <s v="Patio"/>
    <s v=""/>
    <s v="2-201"/>
    <s v="U"/>
    <s v="1938"/>
    <x v="0"/>
  </r>
  <r>
    <s v="U"/>
    <s v="5307544"/>
    <s v="Floresta"/>
    <x v="2"/>
    <s v="003"/>
    <s v="4000"/>
    <s v="1"/>
    <s v="Madeira para Celulose"/>
    <x v="357"/>
    <x v="2"/>
    <s v="TRITREM"/>
    <s v="11544"/>
    <s v="20/03/2024 22:22:48"/>
    <s v="21/03/2024 08:47:00"/>
    <s v="21/03/2024 08:48:00"/>
    <s v="21/03/2024 09:40:00"/>
    <s v="78800,00"/>
    <s v="25580"/>
    <s v="53220"/>
    <s v="Mesa"/>
    <s v="Mesa 1 - L2"/>
    <s v=""/>
    <s v="U"/>
    <s v="11544"/>
    <x v="0"/>
  </r>
  <r>
    <s v="U"/>
    <s v="5281087"/>
    <s v="Floresta"/>
    <x v="12"/>
    <s v="005"/>
    <s v="4000"/>
    <s v="1"/>
    <s v="Madeira para Celulose"/>
    <x v="69"/>
    <x v="3"/>
    <s v="TRITREM"/>
    <s v="53737"/>
    <s v="21/03/2024 23:29:33"/>
    <s v="22/03/2024 06:52:00"/>
    <s v="22/03/2024 06:53:00"/>
    <s v="22/03/2024 07:54:00"/>
    <s v="73300,00"/>
    <s v="26190"/>
    <s v="47110"/>
    <s v="Mesa"/>
    <s v="Mesa 2 - L2"/>
    <s v=""/>
    <s v="U"/>
    <s v="53737"/>
    <x v="0"/>
  </r>
  <r>
    <s v="U"/>
    <s v="5281060"/>
    <s v="Floresta"/>
    <x v="12"/>
    <s v="004"/>
    <s v="4000"/>
    <s v="1"/>
    <s v="Madeira para Celulose"/>
    <x v="38"/>
    <x v="3"/>
    <s v="TRITREM"/>
    <s v="53710"/>
    <s v="21/03/2024 16:07:06"/>
    <s v="22/03/2024 07:25:00"/>
    <s v="22/03/2024 07:26:00"/>
    <s v="22/03/2024 08:07:00"/>
    <s v="77010,00"/>
    <s v="28820"/>
    <s v="48190"/>
    <s v="Mesa"/>
    <s v="Mesa 1 - L2"/>
    <s v=""/>
    <s v="U"/>
    <s v="53710"/>
    <x v="0"/>
  </r>
  <r>
    <s v="U"/>
    <s v="5306645"/>
    <s v="Floresta"/>
    <x v="14"/>
    <s v="017"/>
    <s v="4000"/>
    <s v="1"/>
    <s v="Madeira para Celulose"/>
    <x v="247"/>
    <x v="4"/>
    <s v="TRITREM"/>
    <s v="11145"/>
    <s v="04/03/2024 19:50:15"/>
    <s v="05/03/2024 06:12:00"/>
    <s v="05/03/2024 06:13:00"/>
    <s v="05/03/2024 07:57:00"/>
    <s v="77660,00"/>
    <s v="26070"/>
    <s v="51590"/>
    <s v="Mesa"/>
    <s v="Mesa 1 - L2"/>
    <s v=""/>
    <s v="U"/>
    <s v="11145"/>
    <x v="0"/>
  </r>
  <r>
    <s v="U"/>
    <s v="443214"/>
    <s v="Floresta"/>
    <x v="6"/>
    <s v="025"/>
    <s v="4000"/>
    <s v="1"/>
    <s v="Madeira para Celulose"/>
    <x v="57"/>
    <x v="3"/>
    <s v="BITREM"/>
    <s v="875214"/>
    <s v="05/03/2024 06:15:29"/>
    <s v="05/03/2024 06:20:00"/>
    <s v="05/03/2024 06:21:00"/>
    <s v="05/03/2024 07:17:00"/>
    <s v="61550,00"/>
    <s v="21300"/>
    <s v="40250"/>
    <s v="Mesa"/>
    <s v="Mesa 3 - L2"/>
    <s v=""/>
    <s v="U"/>
    <s v="875214"/>
    <x v="0"/>
  </r>
  <r>
    <s v="U"/>
    <s v="536508"/>
    <s v="Floresta"/>
    <x v="15"/>
    <s v="005"/>
    <s v="4000"/>
    <s v="1"/>
    <s v="Madeira para Celulose"/>
    <x v="275"/>
    <x v="8"/>
    <s v="TRITREM"/>
    <s v="2487"/>
    <s v="05/03/2024 08:04:51"/>
    <s v="05/03/2024 08:08:00"/>
    <s v="05/03/2024 08:09:00"/>
    <s v="05/03/2024 09:29:00"/>
    <s v="76380,00"/>
    <s v="24910"/>
    <s v="51470"/>
    <s v="Mesa"/>
    <s v="Mesa 1 - L2"/>
    <s v=""/>
    <s v="U"/>
    <s v="2487"/>
    <x v="0"/>
  </r>
  <r>
    <s v="U"/>
    <s v="5306662"/>
    <s v="Floresta"/>
    <x v="14"/>
    <s v="014"/>
    <s v="4000"/>
    <s v="1"/>
    <s v="Madeira para Celulose"/>
    <x v="30"/>
    <x v="1"/>
    <s v="TRITREM"/>
    <s v="11162"/>
    <s v="04/03/2024 23:51:58"/>
    <s v="05/03/2024 09:03:00"/>
    <s v="05/03/2024 09:04:00"/>
    <s v="05/03/2024 10:21:00"/>
    <s v="76210,00"/>
    <s v="27060"/>
    <s v="49150"/>
    <s v="Mesa"/>
    <s v="Mesa 2 - L2"/>
    <s v=""/>
    <s v="U"/>
    <s v="11162"/>
    <x v="0"/>
  </r>
  <r>
    <s v="U"/>
    <s v="5295970"/>
    <s v="Floresta"/>
    <x v="9"/>
    <s v="027"/>
    <s v="4000"/>
    <s v="1"/>
    <s v="Madeira para Celulose"/>
    <x v="18"/>
    <x v="5"/>
    <s v="BITREM"/>
    <s v="16795"/>
    <s v="05/03/2024 01:19:24"/>
    <s v="05/03/2024 10:22:00"/>
    <s v="05/03/2024 10:23:00"/>
    <s v="05/03/2024 12:56:00"/>
    <s v="51480,00"/>
    <s v="21190"/>
    <s v="30290"/>
    <s v="Mesa"/>
    <s v="Mesa 4 - L2"/>
    <s v=""/>
    <s v="U"/>
    <s v="16795"/>
    <x v="0"/>
  </r>
  <r>
    <s v="U"/>
    <s v="5008036"/>
    <s v="Floresta"/>
    <x v="7"/>
    <s v="009"/>
    <s v="4000"/>
    <s v="1"/>
    <s v="Madeira para Celulose"/>
    <x v="322"/>
    <x v="0"/>
    <s v="TRITREM"/>
    <s v="4035"/>
    <s v="04/03/2024 18:59:25"/>
    <s v="05/03/2024 10:47:00"/>
    <s v="05/03/2024 10:48:00"/>
    <s v="05/03/2024 13:13:00"/>
    <s v="75980,00"/>
    <s v="25780"/>
    <s v="50200"/>
    <s v="Mesa"/>
    <s v="Mesa 3 - L2"/>
    <s v=""/>
    <s v="U"/>
    <s v="4035"/>
    <x v="0"/>
  </r>
  <r>
    <s v="U"/>
    <s v="5012395"/>
    <s v="Floresta"/>
    <x v="6"/>
    <s v="042"/>
    <s v="4000"/>
    <s v="1"/>
    <s v="Madeira para Celulose"/>
    <x v="143"/>
    <x v="3"/>
    <s v="BITREM"/>
    <s v="27369"/>
    <s v="07/03/2024 11:21:42"/>
    <s v="07/03/2024 23:32:00"/>
    <s v="07/03/2024 23:33:00"/>
    <s v="07/03/2024 23:59:00"/>
    <s v="55050,00"/>
    <s v="23490"/>
    <s v="31560"/>
    <s v="Mesa"/>
    <s v="Mesa 2 - L2"/>
    <s v=""/>
    <s v="U"/>
    <s v="27369"/>
    <x v="0"/>
  </r>
  <r>
    <s v="U"/>
    <s v="5313297"/>
    <s v="Floresta"/>
    <x v="10"/>
    <s v="014"/>
    <s v="4100"/>
    <s v="1"/>
    <s v="Madeira para Energia"/>
    <x v="215"/>
    <x v="0"/>
    <s v="TRITREM"/>
    <s v="516295"/>
    <s v="07/03/2024 15:55:00"/>
    <s v="07/03/2024 23:56:00"/>
    <s v="07/03/2024 23:57:00"/>
    <s v="08/03/2024 00:55:00"/>
    <s v="71860,00"/>
    <s v="25830"/>
    <s v="46030"/>
    <s v="Mesa"/>
    <s v="Mesa 4 - L2"/>
    <s v=""/>
    <s v="U"/>
    <s v="516295"/>
    <x v="0"/>
  </r>
  <r>
    <s v="U"/>
    <s v="5313292"/>
    <s v="Floresta"/>
    <x v="4"/>
    <s v="033"/>
    <s v="5000"/>
    <s v="1"/>
    <s v="Madeira para Celulose"/>
    <x v="20"/>
    <x v="4"/>
    <s v="TRITREM"/>
    <s v="516290"/>
    <s v="07/03/2024 13:42:32"/>
    <s v="08/03/2024 01:28:00"/>
    <s v="08/03/2024 01:29:00"/>
    <s v="08/03/2024 02:03:00"/>
    <s v="78890,00"/>
    <s v="25940"/>
    <s v="52950"/>
    <s v="Mesa"/>
    <s v="Mesa 3 - L2"/>
    <s v=""/>
    <s v="U"/>
    <s v="516290"/>
    <x v="0"/>
  </r>
  <r>
    <s v="U"/>
    <s v="533612"/>
    <s v="Floresta"/>
    <x v="1"/>
    <s v="020"/>
    <s v="4000"/>
    <s v="1"/>
    <s v="Madeira para Celulose"/>
    <x v="395"/>
    <x v="9"/>
    <s v="TRITREM"/>
    <s v="652"/>
    <s v="08/03/2024 01:15:20"/>
    <s v="08/03/2024 01:38:00"/>
    <s v="08/03/2024 01:39:00"/>
    <s v="08/03/2024 01:57:00"/>
    <s v="70500,00"/>
    <s v="25160"/>
    <s v="45340"/>
    <s v="Mesa"/>
    <s v="Mesa 3 - L2"/>
    <s v=""/>
    <s v="U"/>
    <s v="652"/>
    <x v="0"/>
  </r>
  <r>
    <s v="U"/>
    <s v="5316685"/>
    <s v="Floresta"/>
    <x v="8"/>
    <s v="013"/>
    <s v="4000"/>
    <s v="1"/>
    <s v="Madeira para Celulose"/>
    <x v="55"/>
    <x v="1"/>
    <s v="TRITREM"/>
    <s v="12185"/>
    <s v="12/03/2024 16:15:16"/>
    <s v="12/03/2024 16:18:00"/>
    <s v="12/03/2024 16:19:00"/>
    <s v="12/03/2024 17:26:00"/>
    <s v="78930,00"/>
    <s v="26800"/>
    <s v="52130"/>
    <s v="Mesa"/>
    <s v="Mesa 2 - L2"/>
    <s v=""/>
    <s v="U"/>
    <s v="12185"/>
    <x v="0"/>
  </r>
  <r>
    <s v="U"/>
    <s v="5287301"/>
    <s v="Floresta"/>
    <x v="11"/>
    <s v="003"/>
    <s v="4000"/>
    <s v="1"/>
    <s v="Madeira para Celulose"/>
    <x v="61"/>
    <x v="1"/>
    <s v="TRITREM"/>
    <s v="7176"/>
    <s v="12/03/2024 10:43:57"/>
    <s v="12/03/2024 20:29:00"/>
    <s v="12/03/2024 20:30:00"/>
    <s v="12/03/2024 21:33:00"/>
    <s v="69390,00"/>
    <s v="25790"/>
    <s v="43600"/>
    <s v="Mesa"/>
    <s v="Mesa 3 - L2"/>
    <s v=""/>
    <s v="U"/>
    <s v="7176"/>
    <x v="0"/>
  </r>
  <r>
    <s v="U"/>
    <s v="5307179"/>
    <s v="Floresta"/>
    <x v="17"/>
    <s v="001"/>
    <s v="4000"/>
    <s v="1"/>
    <s v="Madeira para Celulose"/>
    <x v="133"/>
    <x v="2"/>
    <s v="TRITREM"/>
    <s v="11179"/>
    <s v="12/03/2024 17:57:31"/>
    <s v="13/03/2024 05:03:00"/>
    <s v="13/03/2024 05:04:00"/>
    <s v="13/03/2024 06:18:00"/>
    <s v="75650,00"/>
    <s v="26230"/>
    <s v="49420"/>
    <s v="Mesa"/>
    <s v="Mesa 1 - L2"/>
    <s v=""/>
    <s v="U"/>
    <s v="11179"/>
    <x v="0"/>
  </r>
  <r>
    <s v="U"/>
    <s v="5307243"/>
    <s v="Floresta"/>
    <x v="17"/>
    <s v="001"/>
    <s v="4000"/>
    <s v="1"/>
    <s v="Madeira para Celulose"/>
    <x v="98"/>
    <x v="4"/>
    <s v="TRITREM"/>
    <s v="11243"/>
    <s v="14/03/2024 03:47:39"/>
    <s v="14/03/2024 14:31:00"/>
    <s v="14/03/2024 14:32:00"/>
    <s v="14/03/2024 15:43:00"/>
    <s v="77720,00"/>
    <s v="25720"/>
    <s v="52000"/>
    <s v="Mesa"/>
    <s v="Picador Movel - L2"/>
    <s v=""/>
    <s v="U"/>
    <s v="11243"/>
    <x v="0"/>
  </r>
  <r>
    <s v="U"/>
    <s v="5296048"/>
    <s v="Floresta"/>
    <x v="9"/>
    <s v="038"/>
    <s v="4000"/>
    <s v="1"/>
    <s v="Madeira para Celulose"/>
    <x v="370"/>
    <x v="5"/>
    <s v="BITREM"/>
    <s v="16873"/>
    <s v="14/03/2024 05:32:52"/>
    <s v="14/03/2024 14:57:00"/>
    <s v="14/03/2024 14:58:00"/>
    <s v="14/03/2024 15:48:00"/>
    <s v="54840,00"/>
    <s v="20860"/>
    <s v="33980"/>
    <s v="Patio"/>
    <s v=""/>
    <s v="3-313"/>
    <s v="U"/>
    <s v="16873"/>
    <x v="0"/>
  </r>
  <r>
    <s v="U"/>
    <s v="536791"/>
    <s v="Floresta"/>
    <x v="15"/>
    <s v="001"/>
    <s v="4000"/>
    <s v="1"/>
    <s v="Madeira para Celulose"/>
    <x v="310"/>
    <x v="7"/>
    <s v="TRITREM"/>
    <s v="2770"/>
    <s v="14/03/2024 17:31:38"/>
    <s v="14/03/2024 17:34:00"/>
    <s v="14/03/2024 17:35:00"/>
    <s v="14/03/2024 18:07:00"/>
    <s v="79840,00"/>
    <s v="23890"/>
    <s v="55950"/>
    <s v="Mesa"/>
    <s v="Mesa 2 - L2"/>
    <s v=""/>
    <s v="U"/>
    <s v="2770"/>
    <x v="0"/>
  </r>
  <r>
    <s v="U"/>
    <s v="5316806"/>
    <s v="Floresta"/>
    <x v="8"/>
    <s v="014"/>
    <s v="4000"/>
    <s v="1"/>
    <s v="Madeira para Celulose"/>
    <x v="55"/>
    <x v="1"/>
    <s v="TRITREM"/>
    <s v="12306"/>
    <s v="14/03/2024 10:18:38"/>
    <s v="14/03/2024 18:15:00"/>
    <s v="14/03/2024 18:16:00"/>
    <s v="14/03/2024 18:49:00"/>
    <s v="69630,00"/>
    <s v="26850"/>
    <s v="42780"/>
    <s v="Mesa"/>
    <s v="Mesa 1 - L2"/>
    <s v=""/>
    <s v="U"/>
    <s v="12306"/>
    <x v="0"/>
  </r>
  <r>
    <s v="U"/>
    <s v="5314032"/>
    <s v="Floresta"/>
    <x v="4"/>
    <s v="031"/>
    <s v="5000"/>
    <s v="1"/>
    <s v="Madeira para Celulose"/>
    <x v="263"/>
    <x v="1"/>
    <s v="TRITREM"/>
    <s v="517030"/>
    <s v="14/03/2024 08:42:04"/>
    <s v="14/03/2024 18:51:00"/>
    <s v="14/03/2024 18:52:00"/>
    <s v="14/03/2024 19:34:00"/>
    <s v="79130,00"/>
    <s v="25550"/>
    <s v="53580"/>
    <s v="Mesa"/>
    <s v="Mesa 2 - L2"/>
    <s v=""/>
    <s v="U"/>
    <s v="517030"/>
    <x v="0"/>
  </r>
  <r>
    <s v="U"/>
    <s v="5310095"/>
    <s v="Floresta"/>
    <x v="3"/>
    <s v="027"/>
    <s v="4000"/>
    <s v="1"/>
    <s v="Madeira para Celulose"/>
    <x v="5"/>
    <x v="1"/>
    <s v="TRITREM"/>
    <s v="74095"/>
    <s v="14/03/2024 12:44:26"/>
    <s v="14/03/2024 19:39:00"/>
    <s v="14/03/2024 19:40:00"/>
    <s v="14/03/2024 20:19:00"/>
    <s v="80420,00"/>
    <s v="27070"/>
    <s v="53350"/>
    <s v="Mesa"/>
    <s v="Mesa 1 - L2"/>
    <s v=""/>
    <s v="U"/>
    <s v="74095"/>
    <x v="0"/>
  </r>
  <r>
    <s v="U"/>
    <s v="5316803"/>
    <s v="Floresta"/>
    <x v="8"/>
    <s v="013"/>
    <s v="4000"/>
    <s v="1"/>
    <s v="Madeira para Celulose"/>
    <x v="43"/>
    <x v="1"/>
    <s v="TRITREM"/>
    <s v="12303"/>
    <s v="14/03/2024 09:43:12"/>
    <s v="14/03/2024 19:46:00"/>
    <s v="14/03/2024 19:47:00"/>
    <s v="14/03/2024 20:26:00"/>
    <s v="83160,00"/>
    <s v="24570"/>
    <s v="58590"/>
    <s v="Mesa"/>
    <s v="Mesa 1 - L2"/>
    <s v=""/>
    <s v="U"/>
    <s v="12303"/>
    <x v="0"/>
  </r>
  <r>
    <s v="U"/>
    <s v="5008486"/>
    <s v="Floresta"/>
    <x v="7"/>
    <s v="004"/>
    <s v="4000"/>
    <s v="1"/>
    <s v="Madeira para Celulose"/>
    <x v="49"/>
    <x v="7"/>
    <s v="TRITREM"/>
    <s v="4485"/>
    <s v="12/03/2024 07:55:20"/>
    <s v="14/03/2024 20:13:00"/>
    <s v="14/03/2024 20:14:00"/>
    <s v="14/03/2024 20:49:00"/>
    <s v="77660,00"/>
    <s v="24140"/>
    <s v="53520"/>
    <s v="Mesa"/>
    <s v="Mesa 2 - L2"/>
    <s v=""/>
    <s v="U"/>
    <s v="4485"/>
    <x v="0"/>
  </r>
  <r>
    <s v="U"/>
    <s v="5296132"/>
    <s v="Floresta"/>
    <x v="9"/>
    <s v="002"/>
    <s v="4100"/>
    <s v="1"/>
    <s v="Madeira para Celulose"/>
    <x v="31"/>
    <x v="5"/>
    <s v="BITREM"/>
    <s v="16957"/>
    <s v="17/03/2024 09:25:00"/>
    <s v="18/03/2024 04:16:00"/>
    <s v="18/03/2024 04:17:00"/>
    <s v="18/03/2024 05:11:00"/>
    <s v="50450,00"/>
    <s v="20700"/>
    <s v="29750"/>
    <s v="Mesa"/>
    <s v="Mesa Biomassa - L1"/>
    <s v=""/>
    <s v="U"/>
    <s v="16957"/>
    <x v="0"/>
  </r>
  <r>
    <s v="U"/>
    <s v="5317083"/>
    <s v="Floresta"/>
    <x v="8"/>
    <s v="011"/>
    <s v="4000"/>
    <s v="1"/>
    <s v="Madeira para Celulose"/>
    <x v="30"/>
    <x v="1"/>
    <s v="TRITREM"/>
    <s v="12583"/>
    <s v="18/03/2024 02:05:02"/>
    <s v="18/03/2024 10:10:00"/>
    <s v="18/03/2024 10:11:00"/>
    <s v="18/03/2024 10:38:00"/>
    <s v="83290,00"/>
    <s v="27000"/>
    <s v="56290"/>
    <s v="Mesa"/>
    <s v="Mesa 1 - L2"/>
    <s v=""/>
    <s v="U"/>
    <s v="12583"/>
    <x v="0"/>
  </r>
  <r>
    <s v="U"/>
    <s v="5299483"/>
    <s v="Floresta"/>
    <x v="5"/>
    <s v="005"/>
    <s v="4000"/>
    <s v="1"/>
    <s v="Madeira para Celulose"/>
    <x v="36"/>
    <x v="0"/>
    <s v="TRITREM"/>
    <s v="3483"/>
    <s v="17/03/2024 06:46:39"/>
    <s v="18/03/2024 11:47:00"/>
    <s v="18/03/2024 11:48:00"/>
    <s v="18/03/2024 12:24:00"/>
    <s v="70870,00"/>
    <s v="26310"/>
    <s v="44560"/>
    <s v="Mesa"/>
    <s v="Mesa 3 - L2"/>
    <s v=""/>
    <s v="U"/>
    <s v="3483"/>
    <x v="0"/>
  </r>
  <r>
    <s v="U"/>
    <s v="5306668"/>
    <s v="Floresta"/>
    <x v="14"/>
    <s v="017"/>
    <s v="4000"/>
    <s v="1"/>
    <s v="Madeira para Celulose"/>
    <x v="32"/>
    <x v="1"/>
    <s v="TRITREM"/>
    <s v="11168"/>
    <s v="05/03/2024 05:22:13"/>
    <s v="05/03/2024 05:27:00"/>
    <s v="05/03/2024 05:28:00"/>
    <s v="05/03/2024 05:31:00"/>
    <s v="66580,00"/>
    <s v="26340"/>
    <s v="40240"/>
    <s v="Mesa"/>
    <s v="Mesa Celulose - L1"/>
    <s v=""/>
    <s v="U"/>
    <s v="11168"/>
    <x v="0"/>
  </r>
  <r>
    <s v="U"/>
    <s v="5313775"/>
    <s v="Floresta"/>
    <x v="4"/>
    <s v="033"/>
    <s v="5000"/>
    <s v="1"/>
    <s v="Madeira para Celulose"/>
    <x v="106"/>
    <x v="5"/>
    <s v="TRITREM"/>
    <s v="516773"/>
    <s v="11/03/2024 17:44:17"/>
    <s v="12/03/2024 16:05:00"/>
    <s v="12/03/2024 16:06:00"/>
    <s v="12/03/2024 17:49:00"/>
    <s v="67200,00"/>
    <s v="25050"/>
    <s v="42150"/>
    <s v="Mesa"/>
    <s v="Mesa Celulose - L1"/>
    <s v=""/>
    <s v="U"/>
    <s v="516773"/>
    <x v="0"/>
  </r>
  <r>
    <s v="U"/>
    <s v="5280793"/>
    <s v="Floresta"/>
    <x v="12"/>
    <s v="001"/>
    <s v="4000"/>
    <s v="1"/>
    <s v="Madeira para Celulose"/>
    <x v="145"/>
    <x v="4"/>
    <s v="TRITREM"/>
    <s v="53443"/>
    <s v="16/03/2024 08:18:34"/>
    <s v="16/03/2024 15:52:00"/>
    <s v="16/03/2024 15:53:00"/>
    <s v="16/03/2024 17:10:00"/>
    <s v="77900,00"/>
    <s v="25830"/>
    <s v="52070"/>
    <s v="Mesa"/>
    <s v="Mesa 3 - L2"/>
    <s v=""/>
    <s v="U"/>
    <s v="53443"/>
    <x v="0"/>
  </r>
  <r>
    <s v="U"/>
    <s v="5307338"/>
    <s v="Floresta"/>
    <x v="17"/>
    <s v="004"/>
    <s v="4000"/>
    <s v="1"/>
    <s v="Madeira para Celulose"/>
    <x v="2"/>
    <x v="2"/>
    <s v="TRITREM"/>
    <s v="11338"/>
    <s v="16/03/2024 08:00:32"/>
    <s v="16/03/2024 20:05:00"/>
    <s v="16/03/2024 20:06:00"/>
    <s v="16/03/2024 21:57:00"/>
    <s v="74490,00"/>
    <s v="26460"/>
    <s v="48030"/>
    <s v="Mesa"/>
    <s v="Mesa 3 - L2"/>
    <s v=""/>
    <s v="U"/>
    <s v="11338"/>
    <x v="0"/>
  </r>
  <r>
    <s v="U"/>
    <s v="5280838"/>
    <s v="Floresta"/>
    <x v="12"/>
    <s v="001"/>
    <s v="4000"/>
    <s v="1"/>
    <s v="Madeira para Celulose"/>
    <x v="185"/>
    <x v="11"/>
    <s v="TRITREM"/>
    <s v="53488"/>
    <s v="17/03/2024 02:52:30"/>
    <s v="17/03/2024 07:48:00"/>
    <s v="17/03/2024 07:49:00"/>
    <s v="17/03/2024 09:52:00"/>
    <s v="79940,00"/>
    <s v="28940"/>
    <s v="51000"/>
    <s v="Mesa"/>
    <s v="Mesa Celulose - L1"/>
    <s v=""/>
    <s v="U"/>
    <s v="53488"/>
    <x v="0"/>
  </r>
  <r>
    <s v="U"/>
    <s v="5280867"/>
    <s v="Floresta"/>
    <x v="12"/>
    <s v="001"/>
    <s v="4000"/>
    <s v="1"/>
    <s v="Madeira para Celulose"/>
    <x v="143"/>
    <x v="3"/>
    <s v="TRITREM"/>
    <s v="53517"/>
    <s v="17/03/2024 13:26:36"/>
    <s v="17/03/2024 13:36:00"/>
    <s v="17/03/2024 13:37:00"/>
    <s v="17/03/2024 14:05:00"/>
    <s v="76280,00"/>
    <s v="24620"/>
    <s v="51660"/>
    <s v="Mesa"/>
    <s v="Mesa Celulose - L1"/>
    <s v=""/>
    <s v="U"/>
    <s v="53517"/>
    <x v="0"/>
  </r>
  <r>
    <s v="U"/>
    <s v="5280852"/>
    <s v="Floresta"/>
    <x v="12"/>
    <s v="001"/>
    <s v="4000"/>
    <s v="1"/>
    <s v="Madeira para Celulose"/>
    <x v="9"/>
    <x v="3"/>
    <s v="TRITREM"/>
    <s v="53502"/>
    <s v="17/03/2024 06:47:40"/>
    <s v="17/03/2024 16:40:00"/>
    <s v="17/03/2024 16:41:00"/>
    <s v="17/03/2024 17:59:00"/>
    <s v="75850,00"/>
    <s v="25360"/>
    <s v="50490"/>
    <s v="Mesa"/>
    <s v="Mesa Celulose - L1"/>
    <s v=""/>
    <s v="U"/>
    <s v="53502"/>
    <x v="0"/>
  </r>
  <r>
    <s v="U"/>
    <s v="5280860"/>
    <s v="Floresta"/>
    <x v="12"/>
    <s v="001"/>
    <s v="4000"/>
    <s v="1"/>
    <s v="Madeira para Celulose"/>
    <x v="53"/>
    <x v="3"/>
    <s v="TRITREM"/>
    <s v="53510"/>
    <s v="17/03/2024 10:45:08"/>
    <s v="17/03/2024 17:20:00"/>
    <s v="17/03/2024 17:21:00"/>
    <s v="17/03/2024 18:44:00"/>
    <s v="65220,00"/>
    <s v="27460"/>
    <s v="37760"/>
    <s v="Mesa"/>
    <s v="Mesa Celulose - L1"/>
    <s v=""/>
    <s v="U"/>
    <s v="53510"/>
    <x v="0"/>
  </r>
  <r>
    <s v="U"/>
    <s v="5280856"/>
    <s v="Floresta"/>
    <x v="12"/>
    <s v="001"/>
    <s v="4000"/>
    <s v="1"/>
    <s v="Madeira para Celulose"/>
    <x v="343"/>
    <x v="3"/>
    <s v="TRITREM"/>
    <s v="53506"/>
    <s v="17/03/2024 09:43:10"/>
    <s v="17/03/2024 17:55:00"/>
    <s v="17/03/2024 17:56:00"/>
    <s v="17/03/2024 19:57:00"/>
    <s v="75380,00"/>
    <s v="24680"/>
    <s v="50700"/>
    <s v="Mesa"/>
    <s v="Mesa Celulose - L1"/>
    <s v=""/>
    <s v="U"/>
    <s v="53506"/>
    <x v="0"/>
  </r>
  <r>
    <s v="U"/>
    <s v="5310606"/>
    <s v="Floresta"/>
    <x v="3"/>
    <s v="012"/>
    <s v="4000"/>
    <s v="1"/>
    <s v="Madeira para Celulose"/>
    <x v="119"/>
    <x v="1"/>
    <s v="TRITREM"/>
    <s v="74606"/>
    <s v="22/03/2024 01:16:40"/>
    <s v="22/03/2024 11:34:00"/>
    <s v="22/03/2024 11:35:00"/>
    <s v="22/03/2024 12:02:00"/>
    <s v="80860,00"/>
    <s v="25620"/>
    <s v="55240"/>
    <s v="Mesa"/>
    <s v="Mesa 3 - L2"/>
    <s v=""/>
    <s v="U"/>
    <s v="74606"/>
    <x v="0"/>
  </r>
  <r>
    <s v="U"/>
    <s v="5310014"/>
    <s v="Floresta"/>
    <x v="3"/>
    <s v="018"/>
    <s v="4000"/>
    <s v="1"/>
    <s v="Madeira para Celulose"/>
    <x v="76"/>
    <x v="1"/>
    <s v="TRITREM"/>
    <s v="74014"/>
    <s v="12/03/2024 23:30:45"/>
    <s v="13/03/2024 07:11:00"/>
    <s v="13/03/2024 07:12:00"/>
    <s v="13/03/2024 07:56:00"/>
    <s v="69260,00"/>
    <s v="25910"/>
    <s v="43350"/>
    <s v="Mesa"/>
    <s v="Mesa 1 - L2"/>
    <s v=""/>
    <s v="U"/>
    <s v="74014"/>
    <x v="0"/>
  </r>
  <r>
    <s v="U"/>
    <s v="5287318"/>
    <s v="Floresta"/>
    <x v="11"/>
    <s v="003"/>
    <s v="4000"/>
    <s v="1"/>
    <s v="Madeira para Celulose"/>
    <x v="178"/>
    <x v="1"/>
    <s v="TRITREM"/>
    <s v="7193"/>
    <s v="12/03/2024 21:48:20"/>
    <s v="13/03/2024 07:34:00"/>
    <s v="13/03/2024 07:35:00"/>
    <s v="13/03/2024 08:11:00"/>
    <s v="75430,00"/>
    <s v="25810"/>
    <s v="49620"/>
    <s v="Mesa"/>
    <s v="Mesa 4 - L2"/>
    <s v=""/>
    <s v="U"/>
    <s v="7193"/>
    <x v="0"/>
  </r>
  <r>
    <s v="U"/>
    <s v="5316734"/>
    <s v="Floresta"/>
    <x v="14"/>
    <s v="005"/>
    <s v="4000"/>
    <s v="1"/>
    <s v="Madeira para Celulose"/>
    <x v="89"/>
    <x v="1"/>
    <s v="TRITREM"/>
    <s v="12234"/>
    <s v="13/03/2024 08:56:33"/>
    <s v="13/03/2024 08:59:00"/>
    <s v="13/03/2024 09:00:00"/>
    <s v="13/03/2024 09:13:00"/>
    <s v="83340,00"/>
    <s v="27220"/>
    <s v="56120"/>
    <s v="Mesa"/>
    <s v="Mesa 4 - L2"/>
    <s v=""/>
    <s v="U"/>
    <s v="12234"/>
    <x v="0"/>
  </r>
  <r>
    <s v="U"/>
    <s v="5307188"/>
    <s v="Floresta"/>
    <x v="17"/>
    <s v="001"/>
    <s v="4000"/>
    <s v="1"/>
    <s v="Madeira para Celulose"/>
    <x v="176"/>
    <x v="4"/>
    <s v="TRITREM"/>
    <s v="11188"/>
    <s v="12/03/2024 20:58:00"/>
    <s v="13/03/2024 09:51:00"/>
    <s v="13/03/2024 09:52:00"/>
    <s v="13/03/2024 11:09:00"/>
    <s v="70120,00"/>
    <s v="26120"/>
    <s v="44000"/>
    <s v="Mesa"/>
    <s v="Mesa 1 - L2"/>
    <s v=""/>
    <s v="U"/>
    <s v="11188"/>
    <x v="0"/>
  </r>
  <r>
    <s v="U"/>
    <s v="536777"/>
    <s v="Floresta"/>
    <x v="15"/>
    <s v="001"/>
    <s v="4000"/>
    <s v="1"/>
    <s v="Madeira para Celulose"/>
    <x v="273"/>
    <x v="8"/>
    <s v="TRITREM"/>
    <s v="2512"/>
    <s v="14/03/2024 08:02:58"/>
    <s v="14/03/2024 08:06:00"/>
    <s v="14/03/2024 08:07:00"/>
    <s v="14/03/2024 08:53:00"/>
    <s v="71370,00"/>
    <s v="24980"/>
    <s v="46390"/>
    <s v="Mesa"/>
    <s v="Mesa 4 - L2"/>
    <s v=""/>
    <s v="U"/>
    <s v="2512"/>
    <x v="0"/>
  </r>
  <r>
    <s v="U"/>
    <s v="5310066"/>
    <s v="Floresta"/>
    <x v="3"/>
    <s v="027"/>
    <s v="4000"/>
    <s v="1"/>
    <s v="Madeira para Celulose"/>
    <x v="34"/>
    <x v="1"/>
    <s v="TRITREM"/>
    <s v="74066"/>
    <s v="14/03/2024 01:48:00"/>
    <s v="14/03/2024 09:25:00"/>
    <s v="14/03/2024 09:26:00"/>
    <s v="14/03/2024 10:10:00"/>
    <s v="77650,00"/>
    <s v="26740"/>
    <s v="50910"/>
    <s v="Mesa"/>
    <s v="Mesa 4 - L2"/>
    <s v=""/>
    <s v="U"/>
    <s v="74066"/>
    <x v="0"/>
  </r>
  <r>
    <s v="U"/>
    <s v="5310073"/>
    <s v="Floresta"/>
    <x v="3"/>
    <s v="016"/>
    <s v="4000"/>
    <s v="1"/>
    <s v="Madeira para Celulose"/>
    <x v="296"/>
    <x v="1"/>
    <s v="TRITREM"/>
    <s v="74073"/>
    <s v="14/03/2024 04:27:13"/>
    <s v="14/03/2024 13:29:00"/>
    <s v="14/03/2024 13:30:00"/>
    <s v="14/03/2024 15:04:00"/>
    <s v="81420,00"/>
    <s v="26530"/>
    <s v="54890"/>
    <s v="Mesa"/>
    <s v="Mesa 3 - L2"/>
    <s v=""/>
    <s v="U"/>
    <s v="74073"/>
    <x v="0"/>
  </r>
  <r>
    <s v="U"/>
    <s v="5314016"/>
    <s v="Floresta"/>
    <x v="10"/>
    <s v="006"/>
    <s v="4100"/>
    <s v="1"/>
    <s v="Madeira para Energia"/>
    <x v="16"/>
    <x v="0"/>
    <s v="TRITREM"/>
    <s v="517014"/>
    <s v="14/03/2024 05:28:25"/>
    <s v="14/03/2024 13:40:00"/>
    <s v="14/03/2024 13:41:00"/>
    <s v="14/03/2024 14:46:00"/>
    <s v="76800,00"/>
    <s v="25940"/>
    <s v="50860"/>
    <s v="Patio"/>
    <s v=""/>
    <s v="8-807"/>
    <s v="U"/>
    <s v="517014"/>
    <x v="0"/>
  </r>
  <r>
    <s v="U"/>
    <s v="5310468"/>
    <s v="Floresta"/>
    <x v="3"/>
    <s v="013"/>
    <s v="4000"/>
    <s v="1"/>
    <s v="Madeira para Celulose"/>
    <x v="347"/>
    <x v="1"/>
    <s v="TRITREM"/>
    <s v="74468"/>
    <s v="20/03/2024 00:03:21"/>
    <s v="20/03/2024 00:06:00"/>
    <s v="20/03/2024 00:07:00"/>
    <s v="20/03/2024 00:08:00"/>
    <s v="76980,00"/>
    <s v="26490"/>
    <s v="50490"/>
    <s v="Mesa"/>
    <s v="Mesa 1 - L2"/>
    <s v=""/>
    <s v="U"/>
    <s v="74468"/>
    <x v="0"/>
  </r>
  <r>
    <s v="U"/>
    <s v="5307523"/>
    <s v="Floresta"/>
    <x v="2"/>
    <s v="004"/>
    <s v="4000"/>
    <s v="1"/>
    <s v="Madeira para Celulose"/>
    <x v="195"/>
    <x v="2"/>
    <s v="TRITREM"/>
    <s v="11523"/>
    <s v="20/03/2024 14:53:07"/>
    <s v="21/03/2024 02:49:00"/>
    <s v="21/03/2024 02:50:00"/>
    <s v="21/03/2024 03:19:00"/>
    <s v="74580,00"/>
    <s v="26810"/>
    <s v="47770"/>
    <s v="Mesa"/>
    <s v="Mesa 1 - L2"/>
    <s v=""/>
    <s v="U"/>
    <s v="11523"/>
    <x v="0"/>
  </r>
  <r>
    <s v="U"/>
    <s v="5307530"/>
    <s v="Floresta"/>
    <x v="2"/>
    <s v="004"/>
    <s v="4000"/>
    <s v="1"/>
    <s v="Madeira para Celulose"/>
    <x v="92"/>
    <x v="5"/>
    <s v="TRITREM"/>
    <s v="11530"/>
    <s v="20/03/2024 18:39:18"/>
    <s v="21/03/2024 04:19:00"/>
    <s v="21/03/2024 04:20:00"/>
    <s v="21/03/2024 05:05:00"/>
    <s v="74730,00"/>
    <s v="26170"/>
    <s v="48560"/>
    <s v="Mesa"/>
    <s v="Mesa 2 - L2"/>
    <s v=""/>
    <s v="U"/>
    <s v="11530"/>
    <x v="0"/>
  </r>
  <r>
    <s v="U"/>
    <s v="5281030"/>
    <s v="Floresta"/>
    <x v="12"/>
    <s v="001"/>
    <s v="4000"/>
    <s v="1"/>
    <s v="Madeira para Celulose"/>
    <x v="9"/>
    <x v="3"/>
    <s v="TRITREM"/>
    <s v="53680"/>
    <s v="21/03/2024 04:22:16"/>
    <s v="21/03/2024 04:36:00"/>
    <s v="21/03/2024 04:37:00"/>
    <s v="21/03/2024 04:54:00"/>
    <s v="76260,00"/>
    <s v="26410"/>
    <s v="49850"/>
    <s v="Mesa"/>
    <s v="Mesa 2 - L2"/>
    <s v=""/>
    <s v="U"/>
    <s v="53680"/>
    <x v="0"/>
  </r>
  <r>
    <s v="U"/>
    <s v="5299615"/>
    <s v="Floresta"/>
    <x v="5"/>
    <s v="025"/>
    <s v="4000"/>
    <s v="1"/>
    <s v="Madeira para Celulose"/>
    <x v="202"/>
    <x v="7"/>
    <s v="TRITREM"/>
    <s v="3615"/>
    <s v="20/03/2024 12:35:21"/>
    <s v="21/03/2024 06:50:00"/>
    <s v="21/03/2024 06:51:00"/>
    <s v="21/03/2024 07:34:00"/>
    <s v="84820,00"/>
    <s v="23480"/>
    <s v="61340"/>
    <s v="Mesa"/>
    <s v="Mesa 2 - L2"/>
    <s v=""/>
    <s v="U"/>
    <s v="3615"/>
    <x v="0"/>
  </r>
  <r>
    <s v="U"/>
    <s v="5281015"/>
    <s v="Floresta"/>
    <x v="12"/>
    <s v="002"/>
    <s v="4000"/>
    <s v="1"/>
    <s v="Madeira para Celulose"/>
    <x v="153"/>
    <x v="3"/>
    <s v="TRITREM"/>
    <s v="53665"/>
    <s v="21/03/2024 00:52:37"/>
    <s v="21/03/2024 07:53:00"/>
    <s v="21/03/2024 07:54:00"/>
    <s v="21/03/2024 09:47:00"/>
    <s v="78510,00"/>
    <s v="26370"/>
    <s v="52140"/>
    <s v="Mesa"/>
    <s v="Mesa Celulose - L1"/>
    <s v=""/>
    <s v="U"/>
    <s v="53665"/>
    <x v="0"/>
  </r>
  <r>
    <s v="U"/>
    <s v="5296218"/>
    <s v="Floresta"/>
    <x v="9"/>
    <s v="054"/>
    <s v="4000"/>
    <s v="1"/>
    <s v="Madeira para Celulose"/>
    <x v="83"/>
    <x v="5"/>
    <s v="BITREM"/>
    <s v="17043"/>
    <s v="20/03/2024 21:24:14"/>
    <s v="21/03/2024 10:34:00"/>
    <s v="21/03/2024 10:35:00"/>
    <s v="21/03/2024 10:57:00"/>
    <s v="47930,00"/>
    <s v="20650"/>
    <s v="27280"/>
    <s v="Mesa"/>
    <s v="Mesa 1 - L2"/>
    <s v=""/>
    <s v="U"/>
    <s v="17043"/>
    <x v="0"/>
  </r>
  <r>
    <s v="U"/>
    <s v="5314571"/>
    <s v="Floresta"/>
    <x v="4"/>
    <s v="024"/>
    <s v="4000"/>
    <s v="1"/>
    <s v="Madeira para Celulose"/>
    <x v="37"/>
    <x v="1"/>
    <s v="TRITREM"/>
    <s v="517569"/>
    <s v="21/03/2024 05:48:17"/>
    <s v="21/03/2024 13:53:00"/>
    <s v="21/03/2024 13:54:00"/>
    <s v="21/03/2024 14:40:00"/>
    <s v="75780,00"/>
    <s v="27230"/>
    <s v="48550"/>
    <s v="Mesa"/>
    <s v="Mesa 3 - L2"/>
    <s v=""/>
    <s v="U"/>
    <s v="517569"/>
    <x v="0"/>
  </r>
  <r>
    <s v="U"/>
    <s v="5316170"/>
    <s v="Floresta"/>
    <x v="14"/>
    <s v="003"/>
    <s v="4000"/>
    <s v="1"/>
    <s v="Madeira para Celulose"/>
    <x v="142"/>
    <x v="2"/>
    <s v="TRITREM"/>
    <s v="11670"/>
    <s v="09/03/2024 00:28:06"/>
    <s v="09/03/2024 14:04:00"/>
    <s v="09/03/2024 14:05:00"/>
    <s v=""/>
    <s v=""/>
    <s v=""/>
    <s v=""/>
    <s v="Patio"/>
    <s v=""/>
    <s v=""/>
    <s v="U"/>
    <s v="11670"/>
    <x v="0"/>
  </r>
  <r>
    <s v="U"/>
    <s v="5316728"/>
    <s v="Floresta"/>
    <x v="8"/>
    <s v="014"/>
    <s v="4000"/>
    <s v="1"/>
    <s v="Madeira para Celulose"/>
    <x v="141"/>
    <x v="1"/>
    <s v="TRITREM"/>
    <s v="12228"/>
    <s v="13/03/2024 06:01:46"/>
    <s v="13/03/2024 16:04:00"/>
    <s v="13/03/2024 16:05:00"/>
    <s v="13/03/2024 16:54:00"/>
    <s v="74480,00"/>
    <s v="27230"/>
    <s v="47250"/>
    <s v="Mesa"/>
    <s v="Mesa 4 - L2"/>
    <s v=""/>
    <s v="U"/>
    <s v="12228"/>
    <x v="0"/>
  </r>
  <r>
    <s v="U"/>
    <s v="5007786"/>
    <s v="Floresta"/>
    <x v="7"/>
    <s v="012"/>
    <s v="4000"/>
    <s v="1"/>
    <s v="Madeira para Celulose"/>
    <x v="121"/>
    <x v="0"/>
    <s v="TRITREM"/>
    <s v="3785"/>
    <s v="01/03/2024 16:17:22"/>
    <s v="02/03/2024 15:51:00"/>
    <s v="02/03/2024 15:52:00"/>
    <s v="02/03/2024 17:43:00"/>
    <s v="78660,00"/>
    <s v="25570"/>
    <s v="53090"/>
    <s v="Mesa"/>
    <s v="Mesa 2 - L2"/>
    <s v=""/>
    <s v="U"/>
    <s v="3785"/>
    <x v="0"/>
  </r>
  <r>
    <s v="U"/>
    <s v="5303818"/>
    <s v="Floresta"/>
    <x v="10"/>
    <s v="017"/>
    <s v="4100"/>
    <s v="1"/>
    <s v="Madeira para Energia"/>
    <x v="257"/>
    <x v="1"/>
    <s v="TRITREM"/>
    <s v="515816"/>
    <s v="02/03/2024 10:35:45"/>
    <s v="02/03/2024 17:02:00"/>
    <s v="02/03/2024 17:03:00"/>
    <s v="02/03/2024 17:33:00"/>
    <s v="81640,00"/>
    <s v="25810"/>
    <s v="55830"/>
    <s v="Patio"/>
    <s v=""/>
    <s v="7-706"/>
    <s v="U"/>
    <s v="515816"/>
    <x v="0"/>
  </r>
  <r>
    <s v="U"/>
    <s v="5295799"/>
    <s v="Floresta"/>
    <x v="9"/>
    <s v="029"/>
    <s v="4000"/>
    <s v="1"/>
    <s v="Madeira para Celulose"/>
    <x v="93"/>
    <x v="4"/>
    <s v="TRITREM"/>
    <s v="16624"/>
    <s v="02/03/2024 07:22:16"/>
    <s v="02/03/2024 18:10:00"/>
    <s v="02/03/2024 18:11:00"/>
    <s v="02/03/2024 20:37:00"/>
    <s v="75120,00"/>
    <s v="25690"/>
    <s v="49430"/>
    <s v="Mesa"/>
    <s v="Mesa 3 - L2"/>
    <s v=""/>
    <s v="U"/>
    <s v="16624"/>
    <x v="0"/>
  </r>
  <r>
    <s v="U"/>
    <s v="533466"/>
    <s v="Floresta"/>
    <x v="1"/>
    <s v="021"/>
    <s v="4000"/>
    <s v="1"/>
    <s v="Madeira para Celulose"/>
    <x v="361"/>
    <x v="9"/>
    <s v="TRITREM"/>
    <s v="422"/>
    <s v="02/03/2024 19:31:01"/>
    <s v="02/03/2024 19:35:00"/>
    <s v="02/03/2024 19:36:00"/>
    <s v="02/03/2024 20:25:00"/>
    <s v="79580,00"/>
    <s v="25160"/>
    <s v="54420"/>
    <s v="Mesa"/>
    <s v="Mesa 3 - L2"/>
    <s v=""/>
    <s v="U"/>
    <s v="422"/>
    <x v="0"/>
  </r>
  <r>
    <s v="U"/>
    <s v="5303808"/>
    <s v="Floresta"/>
    <x v="4"/>
    <s v="050"/>
    <s v="5000"/>
    <s v="1"/>
    <s v="Madeira para Celulose"/>
    <x v="55"/>
    <x v="1"/>
    <s v="TRITREM"/>
    <s v="515806"/>
    <s v="02/03/2024 09:15:24"/>
    <s v="02/03/2024 20:27:00"/>
    <s v="02/03/2024 20:28:00"/>
    <s v="02/03/2024 21:40:00"/>
    <s v="72330,00"/>
    <s v="24860"/>
    <s v="47470"/>
    <s v="Mesa"/>
    <s v="Mesa 3 - L2"/>
    <s v=""/>
    <s v="U"/>
    <s v="515806"/>
    <x v="0"/>
  </r>
  <r>
    <s v="U"/>
    <s v="5313063"/>
    <s v="Floresta"/>
    <x v="4"/>
    <s v="045"/>
    <s v="5000"/>
    <s v="1"/>
    <s v="Madeira para Celulose"/>
    <x v="123"/>
    <x v="4"/>
    <s v="TRITREM"/>
    <s v="516061"/>
    <s v="05/03/2024 06:27:14"/>
    <s v="05/03/2024 06:34:00"/>
    <s v="05/03/2024 06:35:00"/>
    <s v="05/03/2024 09:18:00"/>
    <s v="74810,00"/>
    <s v="25720"/>
    <s v="49090"/>
    <s v="Mesa"/>
    <s v="Mesa Celulose - L1"/>
    <s v=""/>
    <s v="U"/>
    <s v="516061"/>
    <x v="0"/>
  </r>
  <r>
    <s v="U"/>
    <s v="5313041"/>
    <s v="Floresta"/>
    <x v="4"/>
    <s v="033"/>
    <s v="5000"/>
    <s v="1"/>
    <s v="Madeira para Celulose"/>
    <x v="277"/>
    <x v="11"/>
    <s v="TRITREM"/>
    <s v="516039"/>
    <s v="05/03/2024 02:59:19"/>
    <s v="05/03/2024 09:29:00"/>
    <s v="05/03/2024 09:30:00"/>
    <s v="05/03/2024 12:03:00"/>
    <s v="86180,00"/>
    <s v="27000"/>
    <s v="59180"/>
    <s v="Mesa"/>
    <s v="Mesa Celulose - L1"/>
    <s v=""/>
    <s v="U"/>
    <s v="516039"/>
    <x v="0"/>
  </r>
  <r>
    <s v="U"/>
    <s v="5221670"/>
    <s v="Floresta"/>
    <x v="16"/>
    <s v="018"/>
    <s v="4500"/>
    <s v="1"/>
    <s v="Madeira para Energia"/>
    <x v="121"/>
    <x v="0"/>
    <s v="TRITREM"/>
    <s v="34270"/>
    <s v="04/03/2024 23:15:20"/>
    <s v="05/03/2024 13:06:00"/>
    <s v="05/03/2024 13:07:00"/>
    <s v="05/03/2024 15:57:00"/>
    <s v="61160,00"/>
    <s v="27740"/>
    <s v="33420"/>
    <s v="Mesa"/>
    <s v="Mesa Biomassa - L1"/>
    <s v=""/>
    <s v="U"/>
    <s v="34270"/>
    <x v="0"/>
  </r>
  <r>
    <s v="U"/>
    <s v="5316116"/>
    <s v="Floresta"/>
    <x v="14"/>
    <s v="002"/>
    <s v="4000"/>
    <s v="1"/>
    <s v="Madeira para Celulose"/>
    <x v="71"/>
    <x v="1"/>
    <s v="TRITREM"/>
    <s v="11616"/>
    <s v="08/03/2024 16:57:37"/>
    <s v="09/03/2024 00:37:00"/>
    <s v="09/03/2024 00:38:00"/>
    <s v="09/03/2024 01:44:00"/>
    <s v="80120,00"/>
    <s v="26760"/>
    <s v="53360"/>
    <s v="Mesa"/>
    <s v="Mesa 3 - L2"/>
    <s v=""/>
    <s v="U"/>
    <s v="11616"/>
    <x v="0"/>
  </r>
  <r>
    <s v="U"/>
    <s v="5316121"/>
    <s v="Floresta"/>
    <x v="14"/>
    <s v="002"/>
    <s v="4000"/>
    <s v="1"/>
    <s v="Madeira para Celulose"/>
    <x v="133"/>
    <x v="2"/>
    <s v="TRITREM"/>
    <s v="11621"/>
    <s v="08/03/2024 17:32:59"/>
    <s v="09/03/2024 02:40:00"/>
    <s v="09/03/2024 02:41:00"/>
    <s v="09/03/2024 03:33:00"/>
    <s v="73870,00"/>
    <s v="25430"/>
    <s v="48440"/>
    <s v="Mesa"/>
    <s v="Mesa 2 - L2"/>
    <s v=""/>
    <s v="U"/>
    <s v="11621"/>
    <x v="0"/>
  </r>
  <r>
    <s v="U"/>
    <s v="5316119"/>
    <s v="Floresta"/>
    <x v="8"/>
    <s v="002"/>
    <s v="4000"/>
    <s v="1"/>
    <s v="Madeira para Celulose"/>
    <x v="200"/>
    <x v="1"/>
    <s v="TRITREM"/>
    <s v="11619"/>
    <s v="08/03/2024 17:29:22"/>
    <s v="09/03/2024 03:13:00"/>
    <s v="09/03/2024 03:14:00"/>
    <s v="09/03/2024 04:22:00"/>
    <s v="709410,00"/>
    <s v="27020"/>
    <s v="682390"/>
    <s v="Mesa"/>
    <s v="Mesa 4 - L2"/>
    <s v=""/>
    <s v="U"/>
    <s v="11619"/>
    <x v="0"/>
  </r>
  <r>
    <s v="U"/>
    <s v="5294090"/>
    <s v="Floresta"/>
    <x v="18"/>
    <s v="002"/>
    <s v="4000"/>
    <s v="1"/>
    <s v="Madeira para Celulose"/>
    <x v="301"/>
    <x v="2"/>
    <s v="TRITREM"/>
    <s v="1079"/>
    <s v="12/03/2024 01:31:56"/>
    <s v="12/03/2024 01:43:00"/>
    <s v="12/03/2024 01:44:00"/>
    <s v="12/03/2024 01:56:00"/>
    <s v="71440,00"/>
    <s v="25550"/>
    <s v="45890"/>
    <s v="Patio"/>
    <s v=""/>
    <s v="3-312"/>
    <s v="U"/>
    <s v="1079"/>
    <x v="0"/>
  </r>
  <r>
    <s v="U"/>
    <s v="536704"/>
    <s v="Floresta"/>
    <x v="15"/>
    <s v="006"/>
    <s v="4000"/>
    <s v="1"/>
    <s v="Madeira para Celulose"/>
    <x v="327"/>
    <x v="8"/>
    <s v="TRITREM"/>
    <s v="2703"/>
    <s v="12/03/2024 04:58:59"/>
    <s v="12/03/2024 05:02:00"/>
    <s v="12/03/2024 05:03:00"/>
    <s v="12/03/2024 05:18:00"/>
    <s v="76770,00"/>
    <s v="25080"/>
    <s v="51690"/>
    <s v="Mesa"/>
    <s v="Picador Movel - L2"/>
    <s v=""/>
    <s v="U"/>
    <s v="2703"/>
    <x v="0"/>
  </r>
  <r>
    <s v="U"/>
    <s v="5314164"/>
    <s v="Floresta"/>
    <x v="4"/>
    <s v="002"/>
    <s v="4000"/>
    <s v="1"/>
    <s v="Madeira para Celulose"/>
    <x v="178"/>
    <x v="1"/>
    <s v="TRITREM"/>
    <s v="517162"/>
    <s v="15/03/2024 20:34:41"/>
    <s v="16/03/2024 11:25:00"/>
    <s v="16/03/2024 11:26:00"/>
    <s v="16/03/2024 11:50:00"/>
    <s v="72960,00"/>
    <s v="25900"/>
    <s v="47060"/>
    <s v="Mesa"/>
    <s v="Mesa 1 - L2"/>
    <s v=""/>
    <s v="U"/>
    <s v="517162"/>
    <x v="0"/>
  </r>
  <r>
    <s v="U"/>
    <s v="5316937"/>
    <s v="Floresta"/>
    <x v="8"/>
    <s v="031"/>
    <s v="4000"/>
    <s v="1"/>
    <s v="Madeira para Celulose"/>
    <x v="82"/>
    <x v="1"/>
    <s v="TRITREM"/>
    <s v="12437"/>
    <s v="16/03/2024 01:03:21"/>
    <s v="16/03/2024 11:44:00"/>
    <s v="16/03/2024 11:45:00"/>
    <s v="16/03/2024 12:16:00"/>
    <s v="76900,00"/>
    <s v="27510"/>
    <s v="49390"/>
    <s v="Mesa"/>
    <s v="Mesa 1 - L2"/>
    <s v=""/>
    <s v="U"/>
    <s v="12437"/>
    <x v="0"/>
  </r>
  <r>
    <s v="U"/>
    <s v="5313801"/>
    <s v="Floresta"/>
    <x v="4"/>
    <s v="026"/>
    <s v="4000"/>
    <s v="1"/>
    <s v="Madeira para Celulose"/>
    <x v="148"/>
    <x v="2"/>
    <s v="TRITREM"/>
    <s v="516799"/>
    <s v="11/03/2024 22:03:52"/>
    <s v="12/03/2024 07:40:00"/>
    <s v="12/03/2024 07:41:00"/>
    <s v="12/03/2024 08:37:00"/>
    <s v="74700,00"/>
    <s v="25180"/>
    <s v="49520"/>
    <s v="Mesa"/>
    <s v="Mesa Celulose - L1"/>
    <s v=""/>
    <s v="U"/>
    <s v="516799"/>
    <x v="0"/>
  </r>
  <r>
    <s v="U"/>
    <s v="5314142"/>
    <s v="Floresta"/>
    <x v="4"/>
    <s v="002"/>
    <s v="4000"/>
    <s v="1"/>
    <s v="Madeira para Celulose"/>
    <x v="134"/>
    <x v="1"/>
    <s v="TRITREM"/>
    <s v="517140"/>
    <s v="15/03/2024 13:08:21"/>
    <s v="15/03/2024 22:59:00"/>
    <s v="15/03/2024 23:00:00"/>
    <s v="15/03/2024 23:43:00"/>
    <s v="77670,00"/>
    <s v="27070"/>
    <s v="50600"/>
    <s v="Mesa"/>
    <s v="Mesa 3 - L2"/>
    <s v=""/>
    <s v="U"/>
    <s v="517140"/>
    <x v="0"/>
  </r>
  <r>
    <s v="U"/>
    <s v="5316909"/>
    <s v="Floresta"/>
    <x v="8"/>
    <s v="031"/>
    <s v="4000"/>
    <s v="1"/>
    <s v="Madeira para Celulose"/>
    <x v="23"/>
    <x v="1"/>
    <s v="TRITREM"/>
    <s v="12409"/>
    <s v="15/03/2024 18:07:11"/>
    <s v="16/03/2024 01:19:00"/>
    <s v="16/03/2024 01:20:00"/>
    <s v="16/03/2024 01:54:00"/>
    <s v="75010,00"/>
    <s v="27340"/>
    <s v="47670"/>
    <s v="Mesa"/>
    <s v="Mesa 3 - L2"/>
    <s v=""/>
    <s v="U"/>
    <s v="12409"/>
    <x v="0"/>
  </r>
  <r>
    <s v="U"/>
    <s v="5314146"/>
    <s v="Floresta"/>
    <x v="4"/>
    <s v="002"/>
    <s v="4000"/>
    <s v="1"/>
    <s v="Madeira para Celulose"/>
    <x v="71"/>
    <x v="1"/>
    <s v="TRITREM"/>
    <s v="517144"/>
    <s v="15/03/2024 14:43:50"/>
    <s v="16/03/2024 02:05:00"/>
    <s v="16/03/2024 02:06:00"/>
    <s v="16/03/2024 03:12:00"/>
    <s v="74070,00"/>
    <s v="26980"/>
    <s v="47090"/>
    <s v="Mesa"/>
    <s v="Mesa 4 - L2"/>
    <s v=""/>
    <s v="U"/>
    <s v="517144"/>
    <x v="0"/>
  </r>
  <r>
    <s v="U"/>
    <s v="536836"/>
    <s v="Floresta"/>
    <x v="15"/>
    <s v="002"/>
    <s v="4000"/>
    <s v="1"/>
    <s v="Madeira para Celulose"/>
    <x v="335"/>
    <x v="8"/>
    <s v="TRITREM"/>
    <s v="2628"/>
    <s v="16/03/2024 03:13:59"/>
    <s v="16/03/2024 03:16:00"/>
    <s v="16/03/2024 03:17:00"/>
    <s v="16/03/2024 04:41:00"/>
    <s v="76660,00"/>
    <s v="24710"/>
    <s v="51950"/>
    <s v="Patio"/>
    <s v=""/>
    <s v="4-405"/>
    <s v="U"/>
    <s v="2628"/>
    <x v="0"/>
  </r>
  <r>
    <s v="U"/>
    <s v="5221476"/>
    <s v="Floresta"/>
    <x v="16"/>
    <s v="027"/>
    <s v="4500"/>
    <s v="1"/>
    <s v="Madeira para Energia"/>
    <x v="239"/>
    <x v="0"/>
    <s v="TRITREM"/>
    <s v="34076"/>
    <s v="01/03/2024 04:35:32"/>
    <s v="01/03/2024 12:18:00"/>
    <s v="01/03/2024 12:19:00"/>
    <s v="01/03/2024 14:09:00"/>
    <s v="61400,00"/>
    <s v="26030"/>
    <s v="35370"/>
    <s v="Patio"/>
    <s v=""/>
    <s v="E-011"/>
    <s v="U"/>
    <s v="34076"/>
    <x v="0"/>
  </r>
  <r>
    <s v="U"/>
    <s v="5306365"/>
    <s v="Floresta"/>
    <x v="14"/>
    <s v="017"/>
    <s v="4000"/>
    <s v="1"/>
    <s v="Madeira para Celulose"/>
    <x v="7"/>
    <x v="1"/>
    <s v="TRITREM"/>
    <s v="10865"/>
    <s v="01/03/2024 04:44:04"/>
    <s v="01/03/2024 13:40:00"/>
    <s v="01/03/2024 13:41:00"/>
    <s v="01/03/2024 15:04:00"/>
    <s v="70530,00"/>
    <s v="25760"/>
    <s v="44770"/>
    <s v="Mesa"/>
    <s v="Mesa Celulose - L1"/>
    <s v=""/>
    <s v="U"/>
    <s v="10865"/>
    <x v="0"/>
  </r>
  <r>
    <s v="U"/>
    <s v="5306674"/>
    <s v="Floresta"/>
    <x v="14"/>
    <s v="014"/>
    <s v="4000"/>
    <s v="1"/>
    <s v="Madeira para Celulose"/>
    <x v="198"/>
    <x v="4"/>
    <s v="TRITREM"/>
    <s v="11174"/>
    <s v="05/03/2024 07:16:05"/>
    <s v="05/03/2024 16:22:00"/>
    <s v="05/03/2024 16:23:00"/>
    <s v="05/03/2024 17:59:00"/>
    <s v="69700,00"/>
    <s v="25550"/>
    <s v="44150"/>
    <s v="Mesa"/>
    <s v="Mesa Celulose - L1"/>
    <s v=""/>
    <s v="U"/>
    <s v="11174"/>
    <x v="0"/>
  </r>
  <r>
    <s v="U"/>
    <s v="5276904"/>
    <s v="Floresta"/>
    <x v="3"/>
    <s v="013"/>
    <s v="4000"/>
    <s v="1"/>
    <s v="Madeira para Celulose"/>
    <x v="46"/>
    <x v="1"/>
    <s v="TRITREM"/>
    <s v="73904"/>
    <s v="11/03/2024 03:44:08"/>
    <s v="11/03/2024 10:01:00"/>
    <s v="11/03/2024 10:02:00"/>
    <s v="11/03/2024 11:13:00"/>
    <s v="71740,00"/>
    <s v="25870"/>
    <s v="45870"/>
    <s v="Mesa"/>
    <s v="Mesa 2 - L2"/>
    <s v=""/>
    <s v="U"/>
    <s v="73904"/>
    <x v="0"/>
  </r>
  <r>
    <s v="U"/>
    <s v="5287197"/>
    <s v="Floresta"/>
    <x v="13"/>
    <s v="001"/>
    <s v="4000"/>
    <s v="1"/>
    <s v="Madeira para Celulose"/>
    <x v="215"/>
    <x v="0"/>
    <s v="TRITREM"/>
    <s v="7072"/>
    <s v="10/03/2024 23:16:46"/>
    <s v="11/03/2024 10:06:00"/>
    <s v="11/03/2024 10:07:00"/>
    <s v="11/03/2024 11:05:00"/>
    <s v="78570,00"/>
    <s v="25990"/>
    <s v="52580"/>
    <s v="Mesa"/>
    <s v="Picador Movel - L2"/>
    <s v=""/>
    <s v="U"/>
    <s v="7072"/>
    <x v="0"/>
  </r>
  <r>
    <s v="U"/>
    <s v="5316504"/>
    <s v="Floresta"/>
    <x v="8"/>
    <s v="025"/>
    <s v="4000"/>
    <s v="1"/>
    <s v="Madeira para Celulose"/>
    <x v="343"/>
    <x v="3"/>
    <s v="TRITREM"/>
    <s v="12004"/>
    <s v="10/03/2024 23:50:21"/>
    <s v="11/03/2024 10:52:00"/>
    <s v="11/03/2024 10:53:00"/>
    <s v="11/03/2024 11:39:00"/>
    <s v="79650,00"/>
    <s v="24900"/>
    <s v="54750"/>
    <s v="Mesa"/>
    <s v="Picador Movel - L2"/>
    <s v=""/>
    <s v="U"/>
    <s v="12004"/>
    <x v="0"/>
  </r>
  <r>
    <s v="U"/>
    <s v="5287201"/>
    <s v="Floresta"/>
    <x v="13"/>
    <s v="001"/>
    <s v="4000"/>
    <s v="1"/>
    <s v="Madeira para Celulose"/>
    <x v="111"/>
    <x v="0"/>
    <s v="TRITREM"/>
    <s v="7076"/>
    <s v="10/03/2024 23:47:44"/>
    <s v="11/03/2024 11:15:00"/>
    <s v="11/03/2024 11:16:00"/>
    <s v="11/03/2024 12:28:00"/>
    <s v="73370,00"/>
    <s v="25960"/>
    <s v="47410"/>
    <s v="Patio"/>
    <s v=""/>
    <s v="CUB-1"/>
    <s v="U"/>
    <s v="7076"/>
    <x v="0"/>
  </r>
  <r>
    <s v="U"/>
    <s v="5008402"/>
    <s v="Floresta"/>
    <x v="7"/>
    <s v="012"/>
    <s v="4000"/>
    <s v="1"/>
    <s v="Madeira para Celulose"/>
    <x v="322"/>
    <x v="0"/>
    <s v="TRITREM"/>
    <s v="4401"/>
    <s v="10/03/2024 22:17:54"/>
    <s v="11/03/2024 12:35:00"/>
    <s v="11/03/2024 12:36:00"/>
    <s v="11/03/2024 13:50:00"/>
    <s v="76640,00"/>
    <s v="25780"/>
    <s v="50860"/>
    <s v="Mesa"/>
    <s v="Mesa 1 - L2"/>
    <s v=""/>
    <s v="U"/>
    <s v="4401"/>
    <x v="0"/>
  </r>
  <r>
    <s v="U"/>
    <s v="5316525"/>
    <s v="Floresta"/>
    <x v="8"/>
    <s v="002"/>
    <s v="4000"/>
    <s v="1"/>
    <s v="Madeira para Celulose"/>
    <x v="30"/>
    <x v="1"/>
    <s v="TRITREM"/>
    <s v="12025"/>
    <s v="11/03/2024 03:56:23"/>
    <s v="11/03/2024 13:34:00"/>
    <s v="11/03/2024 13:35:00"/>
    <s v="11/03/2024 14:30:00"/>
    <s v="73470,00"/>
    <s v="26710"/>
    <s v="46760"/>
    <s v="Mesa"/>
    <s v="Mesa 2 - L2"/>
    <s v=""/>
    <s v="U"/>
    <s v="12025"/>
    <x v="0"/>
  </r>
  <r>
    <s v="U"/>
    <s v="5280743"/>
    <s v="Floresta"/>
    <x v="12"/>
    <s v="003"/>
    <s v="4000"/>
    <s v="1"/>
    <s v="Madeira para Celulose"/>
    <x v="38"/>
    <x v="3"/>
    <s v="TRITREM"/>
    <s v="53393"/>
    <s v="15/03/2024 15:38:13"/>
    <s v="15/03/2024 15:46:00"/>
    <s v="15/03/2024 15:47:00"/>
    <s v="15/03/2024 17:25:00"/>
    <s v="80340,00"/>
    <s v="26660"/>
    <s v="53680"/>
    <s v="Mesa"/>
    <s v="Mesa Celulose - L1"/>
    <s v=""/>
    <s v="U"/>
    <s v="53393"/>
    <x v="0"/>
  </r>
  <r>
    <s v="U"/>
    <s v="5007806"/>
    <s v="Floresta"/>
    <x v="7"/>
    <s v="012"/>
    <s v="4000"/>
    <s v="1"/>
    <s v="Madeira para Celulose"/>
    <x v="217"/>
    <x v="0"/>
    <s v="TRITREM"/>
    <s v="3805"/>
    <s v="01/03/2024 22:23:10"/>
    <s v="02/03/2024 11:58:00"/>
    <s v="02/03/2024 11:59:00"/>
    <s v="02/03/2024 12:45:00"/>
    <s v="74600,00"/>
    <s v="26060"/>
    <s v="48540"/>
    <s v="Mesa"/>
    <s v="Mesa 3 - L2"/>
    <s v=""/>
    <s v="U"/>
    <s v="3805"/>
    <x v="0"/>
  </r>
  <r>
    <s v="U"/>
    <s v="5296164"/>
    <s v="Floresta"/>
    <x v="9"/>
    <s v="002"/>
    <s v="4100"/>
    <s v="1"/>
    <s v="Madeira para Celulose"/>
    <x v="42"/>
    <x v="5"/>
    <s v="BITREM"/>
    <s v="16989"/>
    <s v="18/03/2024 11:36:07"/>
    <s v="18/03/2024 20:49:00"/>
    <s v="18/03/2024 20:50:00"/>
    <s v="18/03/2024 21:50:00"/>
    <s v="52480,00"/>
    <s v="20640"/>
    <s v="31840"/>
    <s v="Patio"/>
    <s v=""/>
    <s v="E-02"/>
    <s v="U"/>
    <s v="16989"/>
    <x v="0"/>
  </r>
  <r>
    <s v="U"/>
    <s v="5280999"/>
    <s v="Floresta"/>
    <x v="12"/>
    <s v="002"/>
    <s v="4000"/>
    <s v="1"/>
    <s v="Madeira para Celulose"/>
    <x v="53"/>
    <x v="3"/>
    <s v="TRITREM"/>
    <s v="53649"/>
    <s v="20/03/2024 19:36:09"/>
    <s v="21/03/2024 02:38:00"/>
    <s v="21/03/2024 02:39:00"/>
    <s v="21/03/2024 03:43:00"/>
    <s v="75420,00"/>
    <s v="27980"/>
    <s v="47440"/>
    <s v="Mesa"/>
    <s v="Mesa Celulose - L1"/>
    <s v=""/>
    <s v="U"/>
    <s v="53649"/>
    <x v="0"/>
  </r>
  <r>
    <s v="U"/>
    <s v="5281055"/>
    <s v="Floresta"/>
    <x v="12"/>
    <s v="005"/>
    <s v="4000"/>
    <s v="1"/>
    <s v="Madeira para Celulose"/>
    <x v="277"/>
    <x v="11"/>
    <s v="TRITREM"/>
    <s v="53705"/>
    <s v="21/03/2024 14:22:02"/>
    <s v="21/03/2024 20:48:00"/>
    <s v="21/03/2024 20:49:00"/>
    <s v="22/03/2024 00:49:00"/>
    <s v="78700,00"/>
    <s v="30320"/>
    <s v="48380"/>
    <s v="Mesa"/>
    <s v="Mesa Celulose - L1"/>
    <s v=""/>
    <s v="U"/>
    <s v="53705"/>
    <x v="0"/>
  </r>
  <r>
    <s v="U"/>
    <s v="5314654"/>
    <s v="Floresta"/>
    <x v="0"/>
    <s v="004"/>
    <s v="4000"/>
    <s v="1"/>
    <s v="Madeira para Celulose"/>
    <x v="133"/>
    <x v="2"/>
    <s v="TRITREM"/>
    <s v="517652"/>
    <s v="22/03/2024 05:45:33"/>
    <s v="22/03/2024 15:24:00"/>
    <s v="22/03/2024 15:25:00"/>
    <s v="22/03/2024 15:51:00"/>
    <s v="70060,00"/>
    <s v="26100"/>
    <s v="43960"/>
    <s v="Patio"/>
    <s v=""/>
    <s v="3-306"/>
    <s v="U"/>
    <s v="517652"/>
    <x v="0"/>
  </r>
  <r>
    <s v="U"/>
    <s v="534038"/>
    <s v="Floresta"/>
    <x v="1"/>
    <s v="021"/>
    <s v="4000"/>
    <s v="1"/>
    <s v="Madeira para Celulose"/>
    <x v="453"/>
    <x v="9"/>
    <s v="TRITREM"/>
    <s v="1075"/>
    <s v="22/03/2024 09:52:05"/>
    <s v="22/03/2024 09:55:00"/>
    <s v="22/03/2024 09:56:00"/>
    <s v="22/03/2024 10:36:00"/>
    <s v="75420,00"/>
    <s v="26840"/>
    <s v="48580"/>
    <s v="Mesa"/>
    <s v="Mesa 2 - L2"/>
    <s v=""/>
    <s v="U"/>
    <s v="1075"/>
    <x v="0"/>
  </r>
  <r>
    <s v="U"/>
    <s v="534041"/>
    <s v="Floresta"/>
    <x v="1"/>
    <s v="018"/>
    <s v="4000"/>
    <s v="1"/>
    <s v="Madeira para Celulose"/>
    <x v="469"/>
    <x v="6"/>
    <s v="TRITREM"/>
    <s v="1096"/>
    <s v="22/03/2024 10:49:45"/>
    <s v="22/03/2024 10:52:00"/>
    <s v="22/03/2024 10:53:00"/>
    <s v="22/03/2024 11:44:00"/>
    <s v="78930,00"/>
    <s v="24750"/>
    <s v="54180"/>
    <s v="Mesa"/>
    <s v="Mesa 1 - L2"/>
    <s v=""/>
    <s v="U"/>
    <s v="1096"/>
    <x v="0"/>
  </r>
  <r>
    <s v="U"/>
    <s v="5310110"/>
    <s v="Floresta"/>
    <x v="3"/>
    <s v="027"/>
    <s v="4000"/>
    <s v="1"/>
    <s v="Madeira para Celulose"/>
    <x v="188"/>
    <x v="1"/>
    <s v="TRITREM"/>
    <s v="74110"/>
    <s v="14/03/2024 18:20:49"/>
    <s v="14/03/2024 22:12:00"/>
    <s v="14/03/2024 22:13:00"/>
    <s v=""/>
    <s v=""/>
    <s v=""/>
    <s v=""/>
    <s v="Patio"/>
    <s v=""/>
    <s v=""/>
    <s v="U"/>
    <s v="74110"/>
    <x v="0"/>
  </r>
  <r>
    <s v="U"/>
    <s v="5314058"/>
    <s v="Floresta"/>
    <x v="4"/>
    <s v="024"/>
    <s v="4000"/>
    <s v="1"/>
    <s v="Madeira para Celulose"/>
    <x v="89"/>
    <x v="1"/>
    <s v="TRITREM"/>
    <s v="517056"/>
    <s v="14/03/2024 16:05:56"/>
    <s v="15/03/2024 00:55:00"/>
    <s v="15/03/2024 00:56:00"/>
    <s v="15/03/2024 01:34:00"/>
    <s v="67730,00"/>
    <s v="27220"/>
    <s v="40510"/>
    <s v="Mesa"/>
    <s v="Mesa 4 - L2"/>
    <s v=""/>
    <s v="U"/>
    <s v="517056"/>
    <x v="0"/>
  </r>
  <r>
    <s v="U"/>
    <s v="5310111"/>
    <s v="Floresta"/>
    <x v="3"/>
    <s v="026"/>
    <s v="4000"/>
    <s v="1"/>
    <s v="Madeira para Celulose"/>
    <x v="435"/>
    <x v="4"/>
    <s v="TRITREM"/>
    <s v="74111"/>
    <s v="14/03/2024 18:22:35"/>
    <s v="15/03/2024 02:39:00"/>
    <s v="15/03/2024 02:40:00"/>
    <s v="15/03/2024 03:08:00"/>
    <s v="83760,00"/>
    <s v="26180"/>
    <s v="57580"/>
    <s v="Mesa"/>
    <s v="Mesa 2 - L2"/>
    <s v=""/>
    <s v="U"/>
    <s v="74111"/>
    <x v="0"/>
  </r>
  <r>
    <s v="U"/>
    <s v="5307266"/>
    <s v="Floresta"/>
    <x v="17"/>
    <s v="002"/>
    <s v="4000"/>
    <s v="1"/>
    <s v="Madeira para Celulose"/>
    <x v="123"/>
    <x v="4"/>
    <s v="TRITREM"/>
    <s v="11266"/>
    <s v="14/03/2024 15:39:53"/>
    <s v="15/03/2024 03:22:00"/>
    <s v="15/03/2024 03:23:00"/>
    <s v="15/03/2024 03:55:00"/>
    <s v="74960,00"/>
    <s v="25710"/>
    <s v="49250"/>
    <s v="Mesa"/>
    <s v="Mesa 1 - L2"/>
    <s v=""/>
    <s v="U"/>
    <s v="11266"/>
    <x v="0"/>
  </r>
  <r>
    <s v="U"/>
    <s v="5310121"/>
    <s v="Floresta"/>
    <x v="3"/>
    <s v="027"/>
    <s v="4000"/>
    <s v="1"/>
    <s v="Madeira para Celulose"/>
    <x v="3"/>
    <x v="1"/>
    <s v="TRITREM"/>
    <s v="74121"/>
    <s v="14/03/2024 21:36:56"/>
    <s v="15/03/2024 04:23:00"/>
    <s v="15/03/2024 04:24:00"/>
    <s v="15/03/2024 04:51:00"/>
    <s v="69050,00"/>
    <s v="25930"/>
    <s v="43120"/>
    <s v="Mesa"/>
    <s v="Mesa 1 - L2"/>
    <s v=""/>
    <s v="U"/>
    <s v="74121"/>
    <x v="0"/>
  </r>
  <r>
    <s v="U"/>
    <s v="5314358"/>
    <s v="Floresta"/>
    <x v="4"/>
    <s v="002"/>
    <s v="4000"/>
    <s v="1"/>
    <s v="Madeira para Celulose"/>
    <x v="185"/>
    <x v="11"/>
    <s v="TRITREM"/>
    <s v="517356"/>
    <s v="18/03/2024 15:45:37"/>
    <s v="18/03/2024 23:20:00"/>
    <s v="18/03/2024 23:21:00"/>
    <s v="18/03/2024 23:57:00"/>
    <s v="76850,00"/>
    <s v="30380"/>
    <s v="46470"/>
    <s v="Mesa"/>
    <s v="Mesa 3 - L2"/>
    <s v=""/>
    <s v="U"/>
    <s v="517356"/>
    <x v="0"/>
  </r>
  <r>
    <s v="U"/>
    <s v="5008223"/>
    <s v="Floresta"/>
    <x v="7"/>
    <s v="004"/>
    <s v="4000"/>
    <s v="1"/>
    <s v="Madeira para Celulose"/>
    <x v="180"/>
    <x v="7"/>
    <s v="TRITREM"/>
    <s v="4222"/>
    <s v="07/03/2024 21:36:00"/>
    <s v="08/03/2024 07:05:00"/>
    <s v="08/03/2024 07:06:00"/>
    <s v="08/03/2024 08:38:00"/>
    <s v="75720,00"/>
    <s v="23390"/>
    <s v="52330"/>
    <s v="Mesa"/>
    <s v="Mesa 3 - L2"/>
    <s v=""/>
    <s v="U"/>
    <s v="4222"/>
    <x v="0"/>
  </r>
  <r>
    <s v="U"/>
    <s v="5276735"/>
    <s v="Floresta"/>
    <x v="3"/>
    <s v="016"/>
    <s v="4000"/>
    <s v="1"/>
    <s v="Madeira para Celulose"/>
    <x v="90"/>
    <x v="1"/>
    <s v="TRITREM"/>
    <s v="73735"/>
    <s v="08/03/2024 01:52:01"/>
    <s v="08/03/2024 08:34:00"/>
    <s v="08/03/2024 08:35:00"/>
    <s v="08/03/2024 10:44:00"/>
    <s v="71970,00"/>
    <s v="25240"/>
    <s v="46730"/>
    <s v="Mesa"/>
    <s v="Mesa 3 - L2"/>
    <s v=""/>
    <s v="U"/>
    <s v="73735"/>
    <x v="0"/>
  </r>
  <r>
    <s v="U"/>
    <s v="5012431"/>
    <s v="Floresta"/>
    <x v="6"/>
    <s v="004"/>
    <s v="4000"/>
    <s v="1"/>
    <s v="Madeira para Celulose"/>
    <x v="258"/>
    <x v="3"/>
    <s v="BITREM"/>
    <s v="27405"/>
    <s v="08/03/2024 05:17:28"/>
    <s v="08/03/2024 09:03:00"/>
    <s v="08/03/2024 09:04:00"/>
    <s v="08/03/2024 10:56:00"/>
    <s v="61670,00"/>
    <s v="21280"/>
    <s v="40390"/>
    <s v="Patio"/>
    <s v=""/>
    <s v="3-303"/>
    <s v="U"/>
    <s v="27405"/>
    <x v="0"/>
  </r>
  <r>
    <s v="U"/>
    <s v="5012434"/>
    <s v="Floresta"/>
    <x v="6"/>
    <s v="006"/>
    <s v="4000"/>
    <s v="1"/>
    <s v="Madeira para Celulose"/>
    <x v="236"/>
    <x v="3"/>
    <s v="BITREM"/>
    <s v="27408"/>
    <s v="08/03/2024 06:11:46"/>
    <s v="08/03/2024 10:55:00"/>
    <s v="08/03/2024 10:56:00"/>
    <s v="08/03/2024 12:55:00"/>
    <s v="61300,00"/>
    <s v="21320"/>
    <s v="39980"/>
    <s v="Mesa"/>
    <s v="Mesa 3 - L2"/>
    <s v=""/>
    <s v="U"/>
    <s v="27408"/>
    <x v="0"/>
  </r>
  <r>
    <s v="U"/>
    <s v="5310075"/>
    <s v="Floresta"/>
    <x v="3"/>
    <s v="027"/>
    <s v="4000"/>
    <s v="1"/>
    <s v="Madeira para Celulose"/>
    <x v="109"/>
    <x v="1"/>
    <s v="TRITREM"/>
    <s v="74075"/>
    <s v="14/03/2024 05:46:21"/>
    <s v="14/03/2024 14:12:00"/>
    <s v="14/03/2024 14:13:00"/>
    <s v="14/03/2024 15:11:00"/>
    <s v="83760,00"/>
    <s v="26720"/>
    <s v="57040"/>
    <s v="Mesa"/>
    <s v="Mesa 1 - L2"/>
    <s v=""/>
    <s v="U"/>
    <s v="74075"/>
    <x v="0"/>
  </r>
  <r>
    <s v="U"/>
    <s v="536785"/>
    <s v="Floresta"/>
    <x v="15"/>
    <s v="001"/>
    <s v="4000"/>
    <s v="1"/>
    <s v="Madeira para Celulose"/>
    <x v="294"/>
    <x v="2"/>
    <s v="TRITREM"/>
    <s v="2677"/>
    <s v="14/03/2024 14:42:30"/>
    <s v="14/03/2024 14:45:00"/>
    <s v="14/03/2024 14:46:00"/>
    <s v="14/03/2024 15:33:00"/>
    <s v="75760,00"/>
    <s v="25110"/>
    <s v="50650"/>
    <s v="Mesa"/>
    <s v="Mesa 2 - L2"/>
    <s v=""/>
    <s v="U"/>
    <s v="2677"/>
    <x v="0"/>
  </r>
  <r>
    <s v="U"/>
    <s v="5008590"/>
    <s v="Floresta"/>
    <x v="7"/>
    <s v="004"/>
    <s v="4000"/>
    <s v="1"/>
    <s v="Madeira para Celulose"/>
    <x v="311"/>
    <x v="0"/>
    <s v="TRITREM"/>
    <s v="4589"/>
    <s v="14/03/2024 00:34:44"/>
    <s v="14/03/2024 14:51:00"/>
    <s v="14/03/2024 14:52:00"/>
    <s v="14/03/2024 15:44:00"/>
    <s v="81020,00"/>
    <s v="25710"/>
    <s v="55310"/>
    <s v="Patio"/>
    <s v=""/>
    <s v="3-313"/>
    <s v="U"/>
    <s v="4589"/>
    <x v="0"/>
  </r>
  <r>
    <s v="U"/>
    <s v="5314018"/>
    <s v="Floresta"/>
    <x v="4"/>
    <s v="031"/>
    <s v="5000"/>
    <s v="1"/>
    <s v="Madeira para Celulose"/>
    <x v="302"/>
    <x v="2"/>
    <s v="TRITREM"/>
    <s v="517016"/>
    <s v="14/03/2024 05:30:57"/>
    <s v="14/03/2024 15:24:00"/>
    <s v="14/03/2024 15:25:00"/>
    <s v="14/03/2024 16:11:00"/>
    <s v="76390,00"/>
    <s v="25490"/>
    <s v="50900"/>
    <s v="Patio"/>
    <s v=""/>
    <s v="5-512"/>
    <s v="U"/>
    <s v="517016"/>
    <x v="0"/>
  </r>
  <r>
    <s v="U"/>
    <s v="5008597"/>
    <s v="Floresta"/>
    <x v="7"/>
    <s v="004"/>
    <s v="4000"/>
    <s v="1"/>
    <s v="Madeira para Celulose"/>
    <x v="180"/>
    <x v="7"/>
    <s v="TRITREM"/>
    <s v="4596"/>
    <s v="14/03/2024 05:14:50"/>
    <s v="14/03/2024 15:50:00"/>
    <s v="14/03/2024 15:51:00"/>
    <s v="14/03/2024 16:35:00"/>
    <s v="77750,00"/>
    <s v="23430"/>
    <s v="54320"/>
    <s v="Mesa"/>
    <s v="Mesa 1 - L2"/>
    <s v=""/>
    <s v="U"/>
    <s v="4596"/>
    <x v="0"/>
  </r>
  <r>
    <s v="U"/>
    <s v="5296050"/>
    <s v="Floresta"/>
    <x v="9"/>
    <s v="041"/>
    <s v="4000"/>
    <s v="1"/>
    <s v="Madeira para Celulose"/>
    <x v="103"/>
    <x v="5"/>
    <s v="BITREM"/>
    <s v="16875"/>
    <s v="14/03/2024 05:45:16"/>
    <s v="14/03/2024 16:03:00"/>
    <s v="14/03/2024 16:04:00"/>
    <s v="14/03/2024 16:36:00"/>
    <s v="54820,00"/>
    <s v="20880"/>
    <s v="33940"/>
    <s v="Patio"/>
    <s v=""/>
    <s v="3-313"/>
    <s v="U"/>
    <s v="16875"/>
    <x v="0"/>
  </r>
  <r>
    <s v="U"/>
    <s v="5280658"/>
    <s v="Floresta"/>
    <x v="12"/>
    <s v="003"/>
    <s v="4000"/>
    <s v="1"/>
    <s v="Madeira para Celulose"/>
    <x v="236"/>
    <x v="3"/>
    <s v="TRITREM"/>
    <s v="53308"/>
    <s v="14/03/2024 08:18:41"/>
    <s v="14/03/2024 16:53:00"/>
    <s v="14/03/2024 16:54:00"/>
    <s v="14/03/2024 17:28:00"/>
    <s v="70440,00"/>
    <s v="26250"/>
    <s v="44190"/>
    <s v="Mesa"/>
    <s v="Mesa 2 - L2"/>
    <s v=""/>
    <s v="U"/>
    <s v="53308"/>
    <x v="0"/>
  </r>
  <r>
    <s v="U"/>
    <s v="5314025"/>
    <s v="Floresta"/>
    <x v="4"/>
    <s v="031"/>
    <s v="5000"/>
    <s v="1"/>
    <s v="Madeira para Celulose"/>
    <x v="127"/>
    <x v="1"/>
    <s v="TRITREM"/>
    <s v="517023"/>
    <s v="14/03/2024 06:32:56"/>
    <s v="14/03/2024 19:14:00"/>
    <s v="14/03/2024 19:15:00"/>
    <s v="14/03/2024 19:57:00"/>
    <s v="80100,00"/>
    <s v="26570"/>
    <s v="53530"/>
    <s v="Mesa"/>
    <s v="Mesa 2 - L2"/>
    <s v=""/>
    <s v="U"/>
    <s v="517023"/>
    <x v="0"/>
  </r>
  <r>
    <s v="U"/>
    <s v="5316846"/>
    <s v="Floresta"/>
    <x v="8"/>
    <s v="015"/>
    <s v="4000"/>
    <s v="1"/>
    <s v="Madeira para Celulose"/>
    <x v="28"/>
    <x v="1"/>
    <s v="TRITREM"/>
    <s v="12346"/>
    <s v="14/03/2024 22:59:23"/>
    <s v="15/03/2024 11:43:00"/>
    <s v="15/03/2024 11:44:00"/>
    <s v="15/03/2024 12:21:00"/>
    <s v="74990,00"/>
    <s v="27230"/>
    <s v="47760"/>
    <s v="Mesa"/>
    <s v="Picador Movel - L2"/>
    <s v=""/>
    <s v="U"/>
    <s v="12346"/>
    <x v="0"/>
  </r>
  <r>
    <s v="U"/>
    <s v="5316189"/>
    <s v="Floresta"/>
    <x v="8"/>
    <s v="012"/>
    <s v="4000"/>
    <s v="1"/>
    <s v="Madeira para Celulose"/>
    <x v="31"/>
    <x v="5"/>
    <s v="BITREM"/>
    <s v="11689"/>
    <s v="09/03/2024 03:34:58"/>
    <s v="09/03/2024 16:20:00"/>
    <s v="09/03/2024 16:21:00"/>
    <s v="09/03/2024 18:44:00"/>
    <s v="55800,00"/>
    <s v="19710"/>
    <s v="36090"/>
    <s v="Mesa"/>
    <s v="Mesa 4 - L2"/>
    <s v=""/>
    <s v="U"/>
    <s v="11689"/>
    <x v="0"/>
  </r>
  <r>
    <s v="U"/>
    <s v="5316290"/>
    <s v="Floresta"/>
    <x v="14"/>
    <s v="017"/>
    <s v="4000"/>
    <s v="1"/>
    <s v="Madeira para Celulose"/>
    <x v="245"/>
    <x v="1"/>
    <s v="TRITREM"/>
    <s v="11790"/>
    <s v="09/03/2024 16:40:20"/>
    <s v="10/03/2024 01:54:00"/>
    <s v="10/03/2024 01:55:00"/>
    <s v="10/03/2024 03:18:00"/>
    <s v="79300,00"/>
    <s v="25920"/>
    <s v="53380"/>
    <s v="Mesa"/>
    <s v="Mesa Celulose - L1"/>
    <s v=""/>
    <s v="U"/>
    <s v="11790"/>
    <x v="0"/>
  </r>
  <r>
    <s v="U"/>
    <s v="5313664"/>
    <s v="Floresta"/>
    <x v="4"/>
    <s v="025"/>
    <s v="4000"/>
    <s v="1"/>
    <s v="Madeira para Celulose"/>
    <x v="41"/>
    <x v="5"/>
    <s v="TRITREM"/>
    <s v="516662"/>
    <s v="10/03/2024 15:01:08"/>
    <s v="11/03/2024 00:55:00"/>
    <s v="11/03/2024 00:56:00"/>
    <s v="11/03/2024 02:26:00"/>
    <s v="73670,00"/>
    <s v="25990"/>
    <s v="47680"/>
    <s v="Mesa"/>
    <s v="Mesa 4 - L2"/>
    <s v=""/>
    <s v="U"/>
    <s v="516662"/>
    <x v="0"/>
  </r>
  <r>
    <s v="U"/>
    <s v="5313682"/>
    <s v="Floresta"/>
    <x v="4"/>
    <s v="025"/>
    <s v="4000"/>
    <s v="1"/>
    <s v="Madeira para Celulose"/>
    <x v="159"/>
    <x v="4"/>
    <s v="TRITREM"/>
    <s v="516680"/>
    <s v="10/03/2024 18:23:39"/>
    <s v="11/03/2024 01:41:00"/>
    <s v="11/03/2024 01:42:00"/>
    <s v="11/03/2024 03:05:00"/>
    <s v="72740,00"/>
    <s v="25880"/>
    <s v="46860"/>
    <s v="Mesa"/>
    <s v="Mesa 3 - L2"/>
    <s v=""/>
    <s v="U"/>
    <s v="516680"/>
    <x v="0"/>
  </r>
  <r>
    <s v="U"/>
    <s v="5276883"/>
    <s v="Floresta"/>
    <x v="3"/>
    <s v="017"/>
    <s v="4000"/>
    <s v="1"/>
    <s v="Madeira para Celulose"/>
    <x v="188"/>
    <x v="1"/>
    <s v="TRITREM"/>
    <s v="73883"/>
    <s v="10/03/2024 19:01:53"/>
    <s v="11/03/2024 02:50:00"/>
    <s v="11/03/2024 02:51:00"/>
    <s v="11/03/2024 03:43:00"/>
    <s v="79280,00"/>
    <s v="25830"/>
    <s v="53450"/>
    <s v="Mesa"/>
    <s v="Mesa 2 - L2"/>
    <s v=""/>
    <s v="U"/>
    <s v="73883"/>
    <x v="0"/>
  </r>
  <r>
    <s v="U"/>
    <s v="5313684"/>
    <s v="Floresta"/>
    <x v="4"/>
    <s v="014"/>
    <s v="4000"/>
    <s v="1"/>
    <s v="Madeira para Celulose"/>
    <x v="39"/>
    <x v="2"/>
    <s v="TRITREM"/>
    <s v="516682"/>
    <s v="10/03/2024 19:08:53"/>
    <s v="11/03/2024 02:52:00"/>
    <s v="11/03/2024 02:53:00"/>
    <s v="11/03/2024 03:52:00"/>
    <s v="77210,00"/>
    <s v="25680"/>
    <s v="51530"/>
    <s v="Mesa"/>
    <s v="Mesa 4 - L2"/>
    <s v=""/>
    <s v="U"/>
    <s v="516682"/>
    <x v="0"/>
  </r>
  <r>
    <s v="U"/>
    <s v="5008381"/>
    <s v="Floresta"/>
    <x v="7"/>
    <s v="012"/>
    <s v="4000"/>
    <s v="1"/>
    <s v="Madeira para Celulose"/>
    <x v="108"/>
    <x v="0"/>
    <s v="TRITREM"/>
    <s v="4380"/>
    <s v="10/03/2024 15:09:09"/>
    <s v="11/03/2024 03:14:00"/>
    <s v="11/03/2024 03:15:00"/>
    <s v="11/03/2024 03:58:00"/>
    <s v="74570,00"/>
    <s v="25980"/>
    <s v="48590"/>
    <s v="Mesa"/>
    <s v="Mesa 2 - L2"/>
    <s v=""/>
    <s v="U"/>
    <s v="4380"/>
    <x v="0"/>
  </r>
  <r>
    <s v="U"/>
    <s v="5316490"/>
    <s v="Floresta"/>
    <x v="14"/>
    <s v="013"/>
    <s v="4000"/>
    <s v="1"/>
    <s v="Madeira para Celulose"/>
    <x v="57"/>
    <x v="3"/>
    <s v="BITREM"/>
    <s v="11990"/>
    <s v="10/03/2024 21:16:30"/>
    <s v="11/03/2024 04:03:00"/>
    <s v="11/03/2024 04:04:00"/>
    <s v="11/03/2024 04:55:00"/>
    <s v="57760,00"/>
    <s v="21240"/>
    <s v="36520"/>
    <s v="Mesa"/>
    <s v="Picador Movel - L2"/>
    <s v=""/>
    <s v="U"/>
    <s v="11990"/>
    <x v="0"/>
  </r>
  <r>
    <s v="U"/>
    <s v="5008383"/>
    <s v="Floresta"/>
    <x v="7"/>
    <s v="012"/>
    <s v="4000"/>
    <s v="1"/>
    <s v="Madeira para Celulose"/>
    <x v="311"/>
    <x v="0"/>
    <s v="TRITREM"/>
    <s v="4382"/>
    <s v="10/03/2024 16:45:04"/>
    <s v="11/03/2024 04:09:00"/>
    <s v="11/03/2024 04:10:00"/>
    <s v="11/03/2024 05:21:00"/>
    <s v="80960,00"/>
    <s v="25760"/>
    <s v="55200"/>
    <s v="Mesa"/>
    <s v="Mesa 4 - L2"/>
    <s v=""/>
    <s v="U"/>
    <s v="4382"/>
    <x v="0"/>
  </r>
  <r>
    <s v="U"/>
    <s v="5313839"/>
    <s v="Floresta"/>
    <x v="4"/>
    <s v="001"/>
    <s v="4000"/>
    <s v="1"/>
    <s v="Madeira para Celulose"/>
    <x v="158"/>
    <x v="5"/>
    <s v="TRITREM"/>
    <s v="516837"/>
    <s v="12/03/2024 07:13:37"/>
    <s v="12/03/2024 17:06:00"/>
    <s v="12/03/2024 17:07:00"/>
    <s v="12/03/2024 17:47:00"/>
    <s v="79190,00"/>
    <s v="25800"/>
    <s v="53390"/>
    <s v="Mesa"/>
    <s v="Mesa 2 - L2"/>
    <s v=""/>
    <s v="U"/>
    <s v="516837"/>
    <x v="0"/>
  </r>
  <r>
    <s v="U"/>
    <s v="536817"/>
    <s v="Floresta"/>
    <x v="15"/>
    <s v="001"/>
    <s v="4000"/>
    <s v="1"/>
    <s v="Madeira para Celulose"/>
    <x v="140"/>
    <x v="7"/>
    <s v="TRITREM"/>
    <s v="2816"/>
    <s v="15/03/2024 11:47:10"/>
    <s v="15/03/2024 11:51:00"/>
    <s v="15/03/2024 11:52:00"/>
    <s v="15/03/2024 12:25:00"/>
    <s v="77800,00"/>
    <s v="23680"/>
    <s v="54120"/>
    <s v="Mesa"/>
    <s v="Mesa 3 - L2"/>
    <s v=""/>
    <s v="U"/>
    <s v="2816"/>
    <x v="0"/>
  </r>
  <r>
    <s v="U"/>
    <s v="5316864"/>
    <s v="Floresta"/>
    <x v="8"/>
    <s v="013"/>
    <s v="4000"/>
    <s v="1"/>
    <s v="Madeira para Celulose"/>
    <x v="32"/>
    <x v="1"/>
    <s v="TRITREM"/>
    <s v="12364"/>
    <s v="15/03/2024 03:45:56"/>
    <s v="15/03/2024 12:32:00"/>
    <s v="15/03/2024 12:33:00"/>
    <s v="15/03/2024 12:50:00"/>
    <s v="70190,00"/>
    <s v="27020"/>
    <s v="43170"/>
    <s v="Mesa"/>
    <s v="Mesa 1 - L2"/>
    <s v=""/>
    <s v="U"/>
    <s v="12364"/>
    <x v="0"/>
  </r>
  <r>
    <s v="U"/>
    <s v="5280732"/>
    <s v="Floresta"/>
    <x v="12"/>
    <s v="004"/>
    <s v="4000"/>
    <s v="1"/>
    <s v="Madeira para Celulose"/>
    <x v="169"/>
    <x v="3"/>
    <s v="TRITREM"/>
    <s v="53382"/>
    <s v="15/03/2024 12:59:31"/>
    <s v="15/03/2024 13:02:00"/>
    <s v="15/03/2024 13:03:00"/>
    <s v="15/03/2024 13:33:00"/>
    <s v="79000,00"/>
    <s v="26740"/>
    <s v="52260"/>
    <s v="Mesa"/>
    <s v="Mesa 3 - L2"/>
    <s v=""/>
    <s v="U"/>
    <s v="53382"/>
    <x v="0"/>
  </r>
  <r>
    <s v="U"/>
    <s v="5280714"/>
    <s v="Floresta"/>
    <x v="12"/>
    <s v="003"/>
    <s v="4000"/>
    <s v="1"/>
    <s v="Madeira para Celulose"/>
    <x v="152"/>
    <x v="3"/>
    <s v="TRITREM"/>
    <s v="53364"/>
    <s v="15/03/2024 06:09:31"/>
    <s v="15/03/2024 13:38:00"/>
    <s v="15/03/2024 13:39:00"/>
    <s v="15/03/2024 14:34:00"/>
    <s v="80320,00"/>
    <s v="24700"/>
    <s v="55620"/>
    <s v="Mesa"/>
    <s v="Mesa 4 - L2"/>
    <s v=""/>
    <s v="U"/>
    <s v="53364"/>
    <x v="0"/>
  </r>
  <r>
    <s v="U"/>
    <s v="533830"/>
    <s v="Floresta"/>
    <x v="1"/>
    <s v="019"/>
    <s v="4000"/>
    <s v="1"/>
    <s v="Madeira para Celulose"/>
    <x v="422"/>
    <x v="0"/>
    <s v="TRITREM"/>
    <s v="867"/>
    <s v="15/03/2024 13:56:07"/>
    <s v="15/03/2024 13:59:00"/>
    <s v="15/03/2024 14:00:00"/>
    <s v="15/03/2024 14:28:00"/>
    <s v="71570,00"/>
    <s v="25610"/>
    <s v="45960"/>
    <s v="Mesa"/>
    <s v="Mesa 3 - L2"/>
    <s v=""/>
    <s v="U"/>
    <s v="867"/>
    <x v="0"/>
  </r>
  <r>
    <s v="U"/>
    <s v="5314652"/>
    <s v="Floresta"/>
    <x v="4"/>
    <s v="022"/>
    <s v="4000"/>
    <s v="1"/>
    <s v="Madeira para Celulose"/>
    <x v="7"/>
    <x v="1"/>
    <s v="TRITREM"/>
    <s v="517650"/>
    <s v="22/03/2024 05:02:19"/>
    <s v="22/03/2024 14:16:00"/>
    <s v="22/03/2024 14:17:00"/>
    <s v="22/03/2024 15:13:00"/>
    <s v="73640,00"/>
    <s v="27050"/>
    <s v="46590"/>
    <s v="Patio"/>
    <s v=""/>
    <s v="3-306"/>
    <s v="U"/>
    <s v="517650"/>
    <x v="0"/>
  </r>
  <r>
    <s v="U"/>
    <s v="533540"/>
    <s v="Floresta"/>
    <x v="1"/>
    <s v="017"/>
    <s v="4000"/>
    <s v="1"/>
    <s v="Madeira para Celulose"/>
    <x v="342"/>
    <x v="9"/>
    <s v="TRITREM"/>
    <s v="508"/>
    <s v="05/03/2024 11:49:00"/>
    <s v="05/03/2024 11:52:00"/>
    <s v="05/03/2024 11:53:00"/>
    <s v="05/03/2024 12:33:00"/>
    <s v="77680,00"/>
    <s v="26060"/>
    <s v="51620"/>
    <s v="Patio"/>
    <s v=""/>
    <s v="4-416"/>
    <s v="U"/>
    <s v="508"/>
    <x v="0"/>
  </r>
  <r>
    <s v="U"/>
    <s v="5008035"/>
    <s v="Floresta"/>
    <x v="7"/>
    <s v="009"/>
    <s v="4000"/>
    <s v="1"/>
    <s v="Madeira para Celulose"/>
    <x v="77"/>
    <x v="0"/>
    <s v="TRITREM"/>
    <s v="4034"/>
    <s v="04/03/2024 18:53:46"/>
    <s v="05/03/2024 12:24:00"/>
    <s v="05/03/2024 12:25:00"/>
    <s v="05/03/2024 14:40:00"/>
    <s v="77410,00"/>
    <s v="25720"/>
    <s v="51690"/>
    <s v="Mesa"/>
    <s v="Mesa 2 - L2"/>
    <s v=""/>
    <s v="U"/>
    <s v="4034"/>
    <x v="0"/>
  </r>
  <r>
    <s v="U"/>
    <s v="5306680"/>
    <s v="Floresta"/>
    <x v="14"/>
    <s v="014"/>
    <s v="4000"/>
    <s v="1"/>
    <s v="Madeira para Celulose"/>
    <x v="9"/>
    <x v="3"/>
    <s v="TRITREM"/>
    <s v="11180"/>
    <s v="05/03/2024 08:31:25"/>
    <s v="05/03/2024 22:35:00"/>
    <s v="05/03/2024 22:36:00"/>
    <s v="05/03/2024 23:22:00"/>
    <s v="75830,00"/>
    <s v="30800"/>
    <s v="45030"/>
    <s v="Mesa"/>
    <s v="Mesa 4 - L2"/>
    <s v=""/>
    <s v="U"/>
    <s v="11180"/>
    <x v="0"/>
  </r>
  <r>
    <s v="U"/>
    <s v="5280596"/>
    <s v="Floresta"/>
    <x v="12"/>
    <s v="003"/>
    <s v="4000"/>
    <s v="1"/>
    <s v="Madeira para Celulose"/>
    <x v="171"/>
    <x v="3"/>
    <s v="TRITREM"/>
    <s v="53246"/>
    <s v="13/03/2024 07:01:22"/>
    <s v="13/03/2024 15:37:00"/>
    <s v="13/03/2024 15:38:00"/>
    <s v="13/03/2024 18:02:00"/>
    <s v="72300,00"/>
    <s v="27480"/>
    <s v="44820"/>
    <s v="Mesa"/>
    <s v="Mesa Celulose - L1"/>
    <s v=""/>
    <s v="U"/>
    <s v="53246"/>
    <x v="0"/>
  </r>
  <r>
    <s v="U"/>
    <s v="5303876"/>
    <s v="Floresta"/>
    <x v="4"/>
    <s v="050"/>
    <s v="5000"/>
    <s v="1"/>
    <s v="Madeira para Celulose"/>
    <x v="78"/>
    <x v="1"/>
    <s v="TRITREM"/>
    <s v="515874"/>
    <s v="03/03/2024 01:53:45"/>
    <s v="03/03/2024 10:11:00"/>
    <s v="03/03/2024 10:12:00"/>
    <s v="03/03/2024 10:57:00"/>
    <s v="73920,00"/>
    <s v="27000"/>
    <s v="46920"/>
    <s v="Mesa"/>
    <s v="Mesa 3 - L2"/>
    <s v=""/>
    <s v="U"/>
    <s v="515874"/>
    <x v="0"/>
  </r>
  <r>
    <s v="U"/>
    <s v="5313109"/>
    <s v="Floresta"/>
    <x v="4"/>
    <s v="034"/>
    <s v="5000"/>
    <s v="1"/>
    <s v="Madeira para Celulose"/>
    <x v="69"/>
    <x v="3"/>
    <s v="TRITREM"/>
    <s v="516107"/>
    <s v="05/03/2024 15:49:03"/>
    <s v="06/03/2024 01:16:00"/>
    <s v="06/03/2024 01:17:00"/>
    <s v="06/03/2024 01:58:00"/>
    <s v="77450,00"/>
    <s v="28470"/>
    <s v="48980"/>
    <s v="Mesa"/>
    <s v="Mesa Celulose - L1"/>
    <s v=""/>
    <s v="U"/>
    <s v="516107"/>
    <x v="0"/>
  </r>
  <r>
    <s v="U"/>
    <s v="5306709"/>
    <s v="Floresta"/>
    <x v="14"/>
    <s v="015"/>
    <s v="4000"/>
    <s v="1"/>
    <s v="Madeira para Celulose"/>
    <x v="23"/>
    <x v="1"/>
    <s v="TRITREM"/>
    <s v="11209"/>
    <s v="05/03/2024 14:59:50"/>
    <s v="06/03/2024 02:48:00"/>
    <s v="06/03/2024 02:49:00"/>
    <s v="06/03/2024 04:38:00"/>
    <s v="78780,00"/>
    <s v="28700"/>
    <s v="50080"/>
    <s v="Mesa"/>
    <s v="Mesa Celulose - L1"/>
    <s v=""/>
    <s v="U"/>
    <s v="11209"/>
    <x v="0"/>
  </r>
  <r>
    <s v="U"/>
    <s v="5295996"/>
    <s v="Floresta"/>
    <x v="9"/>
    <s v="027"/>
    <s v="4000"/>
    <s v="1"/>
    <s v="Madeira para Celulose"/>
    <x v="222"/>
    <x v="5"/>
    <s v="BITREM"/>
    <s v="16821"/>
    <s v="05/03/2024 18:02:32"/>
    <s v="06/03/2024 03:29:00"/>
    <s v="06/03/2024 03:30:00"/>
    <s v=""/>
    <s v=""/>
    <s v=""/>
    <s v=""/>
    <s v="Patio"/>
    <s v=""/>
    <s v=""/>
    <s v="U"/>
    <s v="16821"/>
    <x v="0"/>
  </r>
  <r>
    <s v="U"/>
    <s v="533716"/>
    <s v="Floresta"/>
    <x v="1"/>
    <s v="020"/>
    <s v="4000"/>
    <s v="1"/>
    <s v="Madeira para Celulose"/>
    <x v="324"/>
    <x v="1"/>
    <s v="TRITREM"/>
    <s v="706"/>
    <s v="11/03/2024 21:34:50"/>
    <s v="11/03/2024 21:37:00"/>
    <s v="11/03/2024 21:38:00"/>
    <s v="11/03/2024 22:46:00"/>
    <s v="73320,00"/>
    <s v="25640"/>
    <s v="47680"/>
    <s v="Mesa"/>
    <s v="Mesa 3 - L2"/>
    <s v=""/>
    <s v="U"/>
    <s v="706"/>
    <x v="0"/>
  </r>
  <r>
    <s v="U"/>
    <s v="5221485"/>
    <s v="Floresta"/>
    <x v="16"/>
    <s v="027"/>
    <s v="4500"/>
    <s v="1"/>
    <s v="Madeira para Energia"/>
    <x v="186"/>
    <x v="0"/>
    <s v="TRITREM"/>
    <s v="34085"/>
    <s v="01/03/2024 09:32:57"/>
    <s v="01/03/2024 15:09:00"/>
    <s v="01/03/2024 15:10:00"/>
    <s v="01/03/2024 15:53:00"/>
    <s v="61280,00"/>
    <s v="26100"/>
    <s v="35180"/>
    <s v="Patio"/>
    <s v=""/>
    <s v="E-011"/>
    <s v="U"/>
    <s v="34085"/>
    <x v="0"/>
  </r>
  <r>
    <s v="U"/>
    <s v="5306383"/>
    <s v="Floresta"/>
    <x v="14"/>
    <s v="016"/>
    <s v="4000"/>
    <s v="1"/>
    <s v="Madeira para Celulose"/>
    <x v="71"/>
    <x v="1"/>
    <s v="TRITREM"/>
    <s v="10883"/>
    <s v="01/03/2024 07:27:06"/>
    <s v="01/03/2024 15:48:00"/>
    <s v="01/03/2024 15:49:00"/>
    <s v=""/>
    <s v=""/>
    <s v=""/>
    <s v=""/>
    <s v="Patio"/>
    <s v=""/>
    <s v=""/>
    <s v="U"/>
    <s v="10883"/>
    <x v="0"/>
  </r>
  <r>
    <s v="U"/>
    <s v="5280819"/>
    <s v="Floresta"/>
    <x v="12"/>
    <s v="004"/>
    <s v="4000"/>
    <s v="1"/>
    <s v="Madeira para Celulose"/>
    <x v="69"/>
    <x v="3"/>
    <s v="TRITREM"/>
    <s v="53469"/>
    <s v="16/03/2024 19:16:26"/>
    <s v="17/03/2024 04:18:00"/>
    <s v="17/03/2024 04:19:00"/>
    <s v="17/03/2024 05:08:00"/>
    <s v="78120,00"/>
    <s v="25660"/>
    <s v="52460"/>
    <s v="Mesa"/>
    <s v="Mesa Celulose - L1"/>
    <s v=""/>
    <s v="U"/>
    <s v="53469"/>
    <x v="0"/>
  </r>
  <r>
    <s v="U"/>
    <s v="5007837"/>
    <s v="Floresta"/>
    <x v="7"/>
    <s v="013"/>
    <s v="4000"/>
    <s v="1"/>
    <s v="Madeira para Celulose"/>
    <x v="381"/>
    <x v="0"/>
    <s v="TRITREM"/>
    <s v="3836"/>
    <s v="02/03/2024 09:00:29"/>
    <s v="02/03/2024 23:14:00"/>
    <s v="02/03/2024 23:15:00"/>
    <s v="03/03/2024 00:06:00"/>
    <s v="75810,00"/>
    <s v="26070"/>
    <s v="49740"/>
    <s v="Mesa"/>
    <s v="Mesa 1 - L2"/>
    <s v=""/>
    <s v="U"/>
    <s v="3836"/>
    <x v="0"/>
  </r>
  <r>
    <s v="U"/>
    <s v="5007856"/>
    <s v="Floresta"/>
    <x v="7"/>
    <s v="013"/>
    <s v="4000"/>
    <s v="1"/>
    <s v="Madeira para Celulose"/>
    <x v="107"/>
    <x v="7"/>
    <s v="TRITREM"/>
    <s v="3855"/>
    <s v="02/03/2024 17:22:07"/>
    <s v="03/03/2024 00:39:00"/>
    <s v="03/03/2024 00:40:00"/>
    <s v="03/03/2024 01:36:00"/>
    <s v="74260,00"/>
    <s v="23660"/>
    <s v="50600"/>
    <s v="Mesa"/>
    <s v="Mesa 1 - L2"/>
    <s v=""/>
    <s v="U"/>
    <s v="3855"/>
    <x v="0"/>
  </r>
  <r>
    <s v="U"/>
    <s v="536451"/>
    <s v="Floresta"/>
    <x v="15"/>
    <s v="007"/>
    <s v="4000"/>
    <s v="1"/>
    <s v="Madeira para Celulose"/>
    <x v="333"/>
    <x v="7"/>
    <s v="TRITREM"/>
    <s v="2440"/>
    <s v="03/03/2024 01:55:59"/>
    <s v="03/03/2024 01:58:00"/>
    <s v="03/03/2024 01:59:00"/>
    <s v="03/03/2024 02:36:00"/>
    <s v="75970,00"/>
    <s v="23780"/>
    <s v="52190"/>
    <s v="Mesa"/>
    <s v="Mesa 2 - L2"/>
    <s v=""/>
    <s v="U"/>
    <s v="2440"/>
    <x v="0"/>
  </r>
  <r>
    <s v="U"/>
    <s v="533503"/>
    <s v="Floresta"/>
    <x v="1"/>
    <s v="019"/>
    <s v="4000"/>
    <s v="1"/>
    <s v="Madeira para Celulose"/>
    <x v="437"/>
    <x v="9"/>
    <s v="TRITREM"/>
    <s v="427"/>
    <s v="04/03/2024 00:22:52"/>
    <s v="04/03/2024 00:25:00"/>
    <s v="04/03/2024 00:26:00"/>
    <s v="04/03/2024 01:40:00"/>
    <s v="79330,00"/>
    <s v="25900"/>
    <s v="53430"/>
    <s v="Mesa"/>
    <s v="Mesa 4 - L2"/>
    <s v=""/>
    <s v="U"/>
    <s v="427"/>
    <x v="0"/>
  </r>
  <r>
    <s v="U"/>
    <s v="5306548"/>
    <s v="Floresta"/>
    <x v="14"/>
    <s v="014"/>
    <s v="4000"/>
    <s v="1"/>
    <s v="Madeira para Celulose"/>
    <x v="368"/>
    <x v="1"/>
    <s v="TRITREM"/>
    <s v="11048"/>
    <s v="03/03/2024 17:12:36"/>
    <s v="04/03/2024 00:33:00"/>
    <s v="04/03/2024 00:34:00"/>
    <s v="04/03/2024 01:21:00"/>
    <s v="79500,00"/>
    <s v="26070"/>
    <s v="53430"/>
    <s v="Mesa"/>
    <s v="Mesa 1 - L2"/>
    <s v=""/>
    <s v="U"/>
    <s v="11048"/>
    <x v="0"/>
  </r>
  <r>
    <s v="U"/>
    <s v="5295872"/>
    <s v="Floresta"/>
    <x v="9"/>
    <s v="011"/>
    <s v="4000"/>
    <s v="1"/>
    <s v="Madeira para Celulose"/>
    <x v="120"/>
    <x v="4"/>
    <s v="TRITREM"/>
    <s v="16697"/>
    <s v="03/03/2024 13:33:20"/>
    <s v="04/03/2024 02:54:00"/>
    <s v="04/03/2024 02:55:00"/>
    <s v="04/03/2024 03:52:00"/>
    <s v="79560,00"/>
    <s v="26060"/>
    <s v="53500"/>
    <s v="Mesa"/>
    <s v="Mesa 1 - L2"/>
    <s v=""/>
    <s v="U"/>
    <s v="16697"/>
    <x v="0"/>
  </r>
  <r>
    <s v="U"/>
    <s v="536468"/>
    <s v="Floresta"/>
    <x v="15"/>
    <s v="007"/>
    <s v="4000"/>
    <s v="1"/>
    <s v="Madeira para Celulose"/>
    <x v="240"/>
    <x v="4"/>
    <s v="TRITREM"/>
    <s v="2250"/>
    <s v="04/03/2024 05:29:46"/>
    <s v="04/03/2024 05:32:00"/>
    <s v="04/03/2024 05:33:00"/>
    <s v="04/03/2024 06:20:00"/>
    <s v="77690,00"/>
    <s v="25570"/>
    <s v="52120"/>
    <s v="Mesa"/>
    <s v="Mesa 2 - L2"/>
    <s v=""/>
    <s v="U"/>
    <s v="2250"/>
    <x v="0"/>
  </r>
  <r>
    <s v="U"/>
    <s v="5313618"/>
    <s v="Floresta"/>
    <x v="4"/>
    <s v="025"/>
    <s v="4000"/>
    <s v="1"/>
    <s v="Madeira para Celulose"/>
    <x v="51"/>
    <x v="4"/>
    <s v="TRITREM"/>
    <s v="516616"/>
    <s v="10/03/2024 05:22:27"/>
    <s v="10/03/2024 05:25:00"/>
    <s v="10/03/2024 05:26:00"/>
    <s v="10/03/2024 06:49:00"/>
    <s v="73210,00"/>
    <s v="26000"/>
    <s v="47210"/>
    <s v="Mesa"/>
    <s v="Picador Movel - L2"/>
    <s v=""/>
    <s v="U"/>
    <s v="516616"/>
    <x v="0"/>
  </r>
  <r>
    <s v="U"/>
    <s v="5303924"/>
    <s v="Floresta"/>
    <x v="4"/>
    <s v="033"/>
    <s v="5000"/>
    <s v="1"/>
    <s v="Madeira para Celulose"/>
    <x v="185"/>
    <x v="11"/>
    <s v="TRITREM"/>
    <s v="515922"/>
    <s v="03/03/2024 10:42:16"/>
    <s v="03/03/2024 20:09:00"/>
    <s v="03/03/2024 20:10:00"/>
    <s v="03/03/2024 21:17:00"/>
    <s v="83820,00"/>
    <s v="30440"/>
    <s v="53380"/>
    <s v="Mesa"/>
    <s v="Mesa 3 - L2"/>
    <s v=""/>
    <s v="U"/>
    <s v="515922"/>
    <x v="0"/>
  </r>
  <r>
    <s v="U"/>
    <s v="533498"/>
    <s v="Floresta"/>
    <x v="1"/>
    <s v="018"/>
    <s v="4000"/>
    <s v="1"/>
    <s v="Madeira para Celulose"/>
    <x v="160"/>
    <x v="1"/>
    <s v="TRITREM"/>
    <s v="524"/>
    <s v="03/03/2024 20:27:34"/>
    <s v="03/03/2024 20:30:00"/>
    <s v="03/03/2024 20:31:00"/>
    <s v="03/03/2024 21:52:00"/>
    <s v="79680,00"/>
    <s v="26020"/>
    <s v="53660"/>
    <s v="Mesa"/>
    <s v="Mesa 3 - L2"/>
    <s v=""/>
    <s v="U"/>
    <s v="524"/>
    <x v="0"/>
  </r>
  <r>
    <s v="U"/>
    <s v="5303941"/>
    <s v="Floresta"/>
    <x v="10"/>
    <s v="016"/>
    <s v="4100"/>
    <s v="1"/>
    <s v="Madeira para Energia"/>
    <x v="166"/>
    <x v="1"/>
    <s v="TRITREM"/>
    <s v="515939"/>
    <s v="03/03/2024 15:03:52"/>
    <s v="03/03/2024 20:46:00"/>
    <s v="03/03/2024 20:47:00"/>
    <s v="03/03/2024 21:31:00"/>
    <s v="76500,00"/>
    <s v="27360"/>
    <s v="49140"/>
    <s v="Patio"/>
    <s v=""/>
    <s v="7-707"/>
    <s v="U"/>
    <s v="515939"/>
    <x v="0"/>
  </r>
  <r>
    <s v="U"/>
    <s v="5306535"/>
    <s v="Floresta"/>
    <x v="14"/>
    <s v="014"/>
    <s v="4000"/>
    <s v="1"/>
    <s v="Madeira para Celulose"/>
    <x v="132"/>
    <x v="2"/>
    <s v="TRITREM"/>
    <s v="11035"/>
    <s v="03/03/2024 09:18:32"/>
    <s v="03/03/2024 20:58:00"/>
    <s v="03/03/2024 20:59:00"/>
    <s v="03/03/2024 21:55:00"/>
    <s v="77830,00"/>
    <s v="25740"/>
    <s v="52090"/>
    <s v="Mesa"/>
    <s v="Mesa 4 - L2"/>
    <s v=""/>
    <s v="U"/>
    <s v="11035"/>
    <x v="0"/>
  </r>
  <r>
    <s v="U"/>
    <s v="536477"/>
    <s v="Floresta"/>
    <x v="15"/>
    <s v="007"/>
    <s v="4000"/>
    <s v="1"/>
    <s v="Madeira para Celulose"/>
    <x v="87"/>
    <x v="8"/>
    <s v="TRITREM"/>
    <s v="2416"/>
    <s v="04/03/2024 08:34:04"/>
    <s v="04/03/2024 08:37:00"/>
    <s v="04/03/2024 08:38:00"/>
    <s v="04/03/2024 09:36:00"/>
    <s v="80760,00"/>
    <s v="25070"/>
    <s v="55690"/>
    <s v="Mesa"/>
    <s v="Mesa 2 - L2"/>
    <s v=""/>
    <s v="U"/>
    <s v="2416"/>
    <x v="0"/>
  </r>
  <r>
    <s v="U"/>
    <s v="533551"/>
    <s v="Floresta"/>
    <x v="1"/>
    <s v="021"/>
    <s v="4000"/>
    <s v="1"/>
    <s v="Madeira para Celulose"/>
    <x v="231"/>
    <x v="9"/>
    <s v="TRITREM"/>
    <s v="578"/>
    <s v="05/03/2024 20:29:23"/>
    <s v="05/03/2024 20:32:00"/>
    <s v="05/03/2024 20:33:00"/>
    <s v="05/03/2024 21:22:00"/>
    <s v="61490,00"/>
    <s v="25120"/>
    <s v="36370"/>
    <s v="Mesa"/>
    <s v="Mesa 2 - L2"/>
    <s v=""/>
    <s v="U"/>
    <s v="578"/>
    <x v="0"/>
  </r>
  <r>
    <s v="U"/>
    <s v="5012357"/>
    <s v="Floresta"/>
    <x v="6"/>
    <s v="041"/>
    <s v="4000"/>
    <s v="1"/>
    <s v="Madeira para Celulose"/>
    <x v="95"/>
    <x v="3"/>
    <s v="BITREM"/>
    <s v="27331"/>
    <s v="06/03/2024 20:04:00"/>
    <s v="06/03/2024 20:21:00"/>
    <s v="06/03/2024 20:22:00"/>
    <s v="06/03/2024 21:02:00"/>
    <s v="61340,00"/>
    <s v="21370"/>
    <s v="39970"/>
    <s v="Patio"/>
    <s v=""/>
    <s v="8-803"/>
    <s v="U"/>
    <s v="27331"/>
    <x v="0"/>
  </r>
  <r>
    <s v="U"/>
    <s v="5313210"/>
    <s v="Floresta"/>
    <x v="4"/>
    <s v="032"/>
    <s v="5000"/>
    <s v="1"/>
    <s v="Madeira para Celulose"/>
    <x v="9"/>
    <x v="3"/>
    <s v="TRITREM"/>
    <s v="516208"/>
    <s v="06/03/2024 23:48:16"/>
    <s v="07/03/2024 09:14:00"/>
    <s v="07/03/2024 09:15:00"/>
    <s v="07/03/2024 11:47:00"/>
    <s v="72380,00"/>
    <s v="26780"/>
    <s v="45600"/>
    <s v="Mesa"/>
    <s v="Mesa Celulose - L1"/>
    <s v=""/>
    <s v="U"/>
    <s v="516208"/>
    <x v="0"/>
  </r>
  <r>
    <s v="U"/>
    <s v="5313276"/>
    <s v="Floresta"/>
    <x v="4"/>
    <s v="040"/>
    <s v="5000"/>
    <s v="1"/>
    <s v="Madeira para Celulose"/>
    <x v="280"/>
    <x v="0"/>
    <s v="TRITREM"/>
    <s v="516274"/>
    <s v="07/03/2024 11:56:26"/>
    <s v="07/03/2024 12:03:00"/>
    <s v="07/03/2024 12:04:00"/>
    <s v="07/03/2024 12:35:00"/>
    <s v="74000,00"/>
    <s v="26460"/>
    <s v="47540"/>
    <s v="Mesa"/>
    <s v="Mesa Celulose - L1"/>
    <s v=""/>
    <s v="U"/>
    <s v="516274"/>
    <x v="0"/>
  </r>
  <r>
    <s v="U"/>
    <s v="5316138"/>
    <s v="Floresta"/>
    <x v="14"/>
    <s v="017"/>
    <s v="4000"/>
    <s v="1"/>
    <s v="Madeira para Celulose"/>
    <x v="174"/>
    <x v="1"/>
    <s v="TRITREM"/>
    <s v="11638"/>
    <s v="08/03/2024 19:53:41"/>
    <s v="09/03/2024 05:06:00"/>
    <s v="09/03/2024 05:07:00"/>
    <s v="09/03/2024 06:02:00"/>
    <s v="70120,00"/>
    <s v="26570"/>
    <s v="43550"/>
    <s v="Mesa"/>
    <s v="Mesa Celulose - L1"/>
    <s v=""/>
    <s v="U"/>
    <s v="11638"/>
    <x v="0"/>
  </r>
  <r>
    <s v="U"/>
    <s v="5276981"/>
    <s v="Floresta"/>
    <x v="3"/>
    <s v="013"/>
    <s v="4000"/>
    <s v="1"/>
    <s v="Madeira para Celulose"/>
    <x v="90"/>
    <x v="1"/>
    <s v="TRITREM"/>
    <s v="73981"/>
    <s v="12/03/2024 10:36:04"/>
    <s v="12/03/2024 17:54:00"/>
    <s v="12/03/2024 17:55:00"/>
    <s v="12/03/2024 19:47:00"/>
    <s v="70240,00"/>
    <s v="26670"/>
    <s v="43570"/>
    <s v="Mesa"/>
    <s v="Mesa 2 - L2"/>
    <s v=""/>
    <s v="U"/>
    <s v="73981"/>
    <x v="0"/>
  </r>
  <r>
    <s v="U"/>
    <s v="5316657"/>
    <s v="Floresta"/>
    <x v="8"/>
    <s v="013"/>
    <s v="4000"/>
    <s v="1"/>
    <s v="Madeira para Celulose"/>
    <x v="134"/>
    <x v="1"/>
    <s v="TRITREM"/>
    <s v="12157"/>
    <s v="12/03/2024 07:39:39"/>
    <s v="12/03/2024 17:59:00"/>
    <s v="12/03/2024 18:00:00"/>
    <s v="12/03/2024 18:55:00"/>
    <s v="82900,00"/>
    <s v="27140"/>
    <s v="55760"/>
    <s v="Mesa"/>
    <s v="Mesa 2 - L2"/>
    <s v=""/>
    <s v="U"/>
    <s v="12157"/>
    <x v="0"/>
  </r>
  <r>
    <s v="U"/>
    <s v="5276946"/>
    <s v="Floresta"/>
    <x v="3"/>
    <s v="013"/>
    <s v="4000"/>
    <s v="1"/>
    <s v="Madeira para Celulose"/>
    <x v="223"/>
    <x v="1"/>
    <s v="TRITREM"/>
    <s v="73946"/>
    <s v="11/03/2024 19:31:37"/>
    <s v="12/03/2024 06:19:00"/>
    <s v="12/03/2024 06:20:00"/>
    <s v="12/03/2024 07:10:00"/>
    <s v="72560,00"/>
    <s v="26720"/>
    <s v="45840"/>
    <s v="Mesa"/>
    <s v="Mesa 2 - L2"/>
    <s v=""/>
    <s v="U"/>
    <s v="73946"/>
    <x v="0"/>
  </r>
  <r>
    <s v="U"/>
    <s v="5008460"/>
    <s v="Floresta"/>
    <x v="7"/>
    <s v="009"/>
    <s v="4000"/>
    <s v="1"/>
    <s v="Madeira para Celulose"/>
    <x v="49"/>
    <x v="7"/>
    <s v="TRITREM"/>
    <s v="4459"/>
    <s v="11/03/2024 20:17:39"/>
    <s v="12/03/2024 07:02:00"/>
    <s v="12/03/2024 07:03:00"/>
    <s v="12/03/2024 07:54:00"/>
    <s v="79820,00"/>
    <s v="24140"/>
    <s v="55680"/>
    <s v="Patio"/>
    <s v=""/>
    <s v="3-312"/>
    <s v="U"/>
    <s v="4459"/>
    <x v="0"/>
  </r>
  <r>
    <s v="U"/>
    <s v="5008469"/>
    <s v="Floresta"/>
    <x v="7"/>
    <s v="009"/>
    <s v="4000"/>
    <s v="1"/>
    <s v="Madeira para Celulose"/>
    <x v="179"/>
    <x v="7"/>
    <s v="TRITREM"/>
    <s v="4468"/>
    <s v="11/03/2024 23:30:14"/>
    <s v="12/03/2024 09:42:00"/>
    <s v="12/03/2024 09:43:00"/>
    <s v="12/03/2024 10:42:00"/>
    <s v="75090,00"/>
    <s v="24380"/>
    <s v="50710"/>
    <s v="Mesa"/>
    <s v="Mesa 4 - L2"/>
    <s v=""/>
    <s v="U"/>
    <s v="4468"/>
    <x v="0"/>
  </r>
  <r>
    <s v="U"/>
    <s v="5276961"/>
    <s v="Floresta"/>
    <x v="3"/>
    <s v="018"/>
    <s v="4000"/>
    <s v="1"/>
    <s v="Madeira para Celulose"/>
    <x v="3"/>
    <x v="1"/>
    <s v="TRITREM"/>
    <s v="73961"/>
    <s v="12/03/2024 02:32:53"/>
    <s v="12/03/2024 11:25:00"/>
    <s v="12/03/2024 11:26:00"/>
    <s v="12/03/2024 13:44:00"/>
    <s v="68830,00"/>
    <s v="25820"/>
    <s v="43010"/>
    <s v="Patio"/>
    <s v=""/>
    <s v="3-312"/>
    <s v="U"/>
    <s v="73961"/>
    <x v="0"/>
  </r>
  <r>
    <s v="U"/>
    <s v="5296205"/>
    <s v="Floresta"/>
    <x v="9"/>
    <s v="054"/>
    <s v="4000"/>
    <s v="1"/>
    <s v="Madeira para Celulose"/>
    <x v="103"/>
    <x v="5"/>
    <s v="BITREM"/>
    <s v="17030"/>
    <s v="20/03/2024 13:23:10"/>
    <s v="21/03/2024 00:16:00"/>
    <s v="21/03/2024 00:17:00"/>
    <s v="21/03/2024 00:53:00"/>
    <s v="48280,00"/>
    <s v="20860"/>
    <s v="27420"/>
    <s v="Mesa"/>
    <s v="Mesa 1 - L2"/>
    <s v=""/>
    <s v="U"/>
    <s v="17030"/>
    <x v="0"/>
  </r>
  <r>
    <s v="U"/>
    <s v="5316396"/>
    <s v="Floresta"/>
    <x v="14"/>
    <s v="011"/>
    <s v="4000"/>
    <s v="1"/>
    <s v="Madeira para Celulose"/>
    <x v="320"/>
    <x v="1"/>
    <s v="TRITREM"/>
    <s v="11896"/>
    <s v="10/03/2024 07:49:32"/>
    <s v="10/03/2024 16:39:00"/>
    <s v="10/03/2024 16:40:00"/>
    <s v="10/03/2024 18:11:00"/>
    <s v="77210,00"/>
    <s v="25780"/>
    <s v="51430"/>
    <s v="Mesa"/>
    <s v="Picador Movel - L2"/>
    <s v=""/>
    <s v="U"/>
    <s v="11896"/>
    <x v="0"/>
  </r>
  <r>
    <s v="U"/>
    <s v="5316402"/>
    <s v="Floresta"/>
    <x v="14"/>
    <s v="017"/>
    <s v="4000"/>
    <s v="1"/>
    <s v="Madeira para Celulose"/>
    <x v="151"/>
    <x v="3"/>
    <s v="BITREM"/>
    <s v="11902"/>
    <s v="10/03/2024 08:07:27"/>
    <s v="10/03/2024 16:41:00"/>
    <s v="10/03/2024 16:42:00"/>
    <s v="10/03/2024 17:52:00"/>
    <s v="59110,00"/>
    <s v="20750"/>
    <s v="38360"/>
    <s v="Patio"/>
    <s v=""/>
    <s v="3-311"/>
    <s v="U"/>
    <s v="11902"/>
    <x v="0"/>
  </r>
  <r>
    <s v="U"/>
    <s v="5276863"/>
    <s v="Floresta"/>
    <x v="3"/>
    <s v="017"/>
    <s v="4000"/>
    <s v="1"/>
    <s v="Madeira para Celulose"/>
    <x v="14"/>
    <x v="1"/>
    <s v="TRITREM"/>
    <s v="73863"/>
    <s v="10/03/2024 08:44:05"/>
    <s v="10/03/2024 16:45:00"/>
    <s v="10/03/2024 16:46:00"/>
    <s v="10/03/2024 18:34:00"/>
    <s v="78850,00"/>
    <s v="24660"/>
    <s v="54190"/>
    <s v="Mesa"/>
    <s v="Mesa 4 - L2"/>
    <s v=""/>
    <s v="U"/>
    <s v="73863"/>
    <x v="0"/>
  </r>
  <r>
    <s v="U"/>
    <s v="5287149"/>
    <s v="Floresta"/>
    <x v="13"/>
    <s v="002"/>
    <s v="4000"/>
    <s v="1"/>
    <s v="Madeira para Celulose"/>
    <x v="121"/>
    <x v="0"/>
    <s v="TRITREM"/>
    <s v="7024"/>
    <s v="10/03/2024 08:19:48"/>
    <s v="10/03/2024 17:07:00"/>
    <s v="10/03/2024 17:08:00"/>
    <s v="10/03/2024 18:26:00"/>
    <s v="74550,00"/>
    <s v="25910"/>
    <s v="48640"/>
    <s v="Patio"/>
    <s v=""/>
    <s v="3-311"/>
    <s v="U"/>
    <s v="7024"/>
    <x v="0"/>
  </r>
  <r>
    <s v="U"/>
    <s v="5316401"/>
    <s v="Floresta"/>
    <x v="8"/>
    <s v="003"/>
    <s v="4000"/>
    <s v="1"/>
    <s v="Madeira para Celulose"/>
    <x v="102"/>
    <x v="1"/>
    <s v="TRITREM"/>
    <s v="11901"/>
    <s v="10/03/2024 08:03:20"/>
    <s v="10/03/2024 17:41:00"/>
    <s v="10/03/2024 17:42:00"/>
    <s v="10/03/2024 19:17:00"/>
    <s v="72920,00"/>
    <s v="26920"/>
    <s v="46000"/>
    <s v="Mesa"/>
    <s v="Mesa 1 - L2"/>
    <s v=""/>
    <s v="U"/>
    <s v="11901"/>
    <x v="0"/>
  </r>
  <r>
    <s v="U"/>
    <s v="5221590"/>
    <s v="Floresta"/>
    <x v="16"/>
    <s v="023"/>
    <s v="4500"/>
    <s v="1"/>
    <s v="Madeira para Energia"/>
    <x v="186"/>
    <x v="0"/>
    <s v="TRITREM"/>
    <s v="34190"/>
    <s v="03/03/2024 03:16:52"/>
    <s v="03/03/2024 09:50:00"/>
    <s v="03/03/2024 09:51:00"/>
    <s v="03/03/2024 12:38:00"/>
    <s v="68840,00"/>
    <s v="26100"/>
    <s v="42740"/>
    <s v="Mesa"/>
    <s v="Mesa Biomassa - L1"/>
    <s v=""/>
    <s v="U"/>
    <s v="34190"/>
    <x v="0"/>
  </r>
  <r>
    <s v="U"/>
    <s v="5221596"/>
    <s v="Floresta"/>
    <x v="16"/>
    <s v="023"/>
    <s v="4500"/>
    <s v="1"/>
    <s v="Madeira para Energia"/>
    <x v="104"/>
    <x v="0"/>
    <s v="TRITREM"/>
    <s v="34196"/>
    <s v="03/03/2024 05:35:56"/>
    <s v="03/03/2024 12:15:00"/>
    <s v="03/03/2024 12:16:00"/>
    <s v="03/03/2024 13:39:00"/>
    <s v="67840,00"/>
    <s v="26000"/>
    <s v="41840"/>
    <s v="Patio"/>
    <s v=""/>
    <s v="E-013"/>
    <s v="U"/>
    <s v="34196"/>
    <x v="0"/>
  </r>
  <r>
    <s v="U"/>
    <s v="5295853"/>
    <s v="Floresta"/>
    <x v="9"/>
    <s v="014"/>
    <s v="4000"/>
    <s v="1"/>
    <s v="Madeira para Celulose"/>
    <x v="247"/>
    <x v="4"/>
    <s v="TRITREM"/>
    <s v="16678"/>
    <s v="03/03/2024 07:40:09"/>
    <s v="03/03/2024 16:18:00"/>
    <s v="03/03/2024 16:19:00"/>
    <s v="03/03/2024 20:20:00"/>
    <s v="81840,00"/>
    <s v="25700"/>
    <s v="56140"/>
    <s v="Patio"/>
    <s v=""/>
    <s v="E-03"/>
    <s v="U"/>
    <s v="16678"/>
    <x v="0"/>
  </r>
  <r>
    <s v="U"/>
    <s v="5303892"/>
    <s v="Floresta"/>
    <x v="4"/>
    <s v="033"/>
    <s v="5000"/>
    <s v="1"/>
    <s v="Madeira para Celulose"/>
    <x v="82"/>
    <x v="1"/>
    <s v="TRITREM"/>
    <s v="515890"/>
    <s v="03/03/2024 06:21:56"/>
    <s v="03/03/2024 17:16:00"/>
    <s v="03/03/2024 17:17:00"/>
    <s v="03/03/2024 18:51:00"/>
    <s v="89100,00"/>
    <s v="27050"/>
    <s v="62050"/>
    <s v="Mesa"/>
    <s v="Mesa 1 - L2"/>
    <s v=""/>
    <s v="U"/>
    <s v="515890"/>
    <x v="0"/>
  </r>
  <r>
    <s v="U"/>
    <s v="5007902"/>
    <s v="Floresta"/>
    <x v="7"/>
    <s v="013"/>
    <s v="4000"/>
    <s v="1"/>
    <s v="Madeira para Celulose"/>
    <x v="164"/>
    <x v="0"/>
    <s v="TRITREM"/>
    <s v="3901"/>
    <s v="03/03/2024 01:59:41"/>
    <s v="03/03/2024 18:56:00"/>
    <s v="03/03/2024 18:57:00"/>
    <s v="03/03/2024 20:17:00"/>
    <s v="72010,00"/>
    <s v="25670"/>
    <s v="46340"/>
    <s v="Mesa"/>
    <s v="Mesa 4 - L2"/>
    <s v=""/>
    <s v="U"/>
    <s v="3901"/>
    <x v="0"/>
  </r>
  <r>
    <s v="U"/>
    <s v="5306766"/>
    <s v="Floresta"/>
    <x v="14"/>
    <s v="012"/>
    <s v="4000"/>
    <s v="1"/>
    <s v="Madeira para Celulose"/>
    <x v="43"/>
    <x v="1"/>
    <s v="TRITREM"/>
    <s v="11266"/>
    <s v="06/03/2024 09:35:29"/>
    <s v="06/03/2024 16:10:00"/>
    <s v="06/03/2024 16:11:00"/>
    <s v="06/03/2024 17:43:00"/>
    <s v="78020,00"/>
    <s v="27140"/>
    <s v="50880"/>
    <s v="Mesa"/>
    <s v="Mesa 4 - L2"/>
    <s v=""/>
    <s v="U"/>
    <s v="11266"/>
    <x v="0"/>
  </r>
  <r>
    <s v="U"/>
    <s v="5313173"/>
    <s v="Floresta"/>
    <x v="10"/>
    <s v="003"/>
    <s v="4100"/>
    <s v="1"/>
    <s v="Madeira para Energia"/>
    <x v="37"/>
    <x v="1"/>
    <s v="TRITREM"/>
    <s v="516171"/>
    <s v="06/03/2024 09:40:19"/>
    <s v="06/03/2024 17:27:00"/>
    <s v="06/03/2024 17:28:00"/>
    <s v="06/03/2024 17:57:00"/>
    <s v="71680,00"/>
    <s v="27230"/>
    <s v="44450"/>
    <s v="Patio"/>
    <s v=""/>
    <s v="8-803"/>
    <s v="U"/>
    <s v="516171"/>
    <x v="0"/>
  </r>
  <r>
    <s v="U"/>
    <s v="5307254"/>
    <s v="Floresta"/>
    <x v="17"/>
    <s v="002"/>
    <s v="4000"/>
    <s v="1"/>
    <s v="Madeira para Celulose"/>
    <x v="176"/>
    <x v="4"/>
    <s v="TRITREM"/>
    <s v="11254"/>
    <s v="14/03/2024 07:46:13"/>
    <s v="14/03/2024 07:49:00"/>
    <s v="14/03/2024 07:50:00"/>
    <s v="14/03/2024 08:47:00"/>
    <s v="74880,00"/>
    <s v="26120"/>
    <s v="48760"/>
    <s v="Mesa"/>
    <s v="Mesa 1 - L2"/>
    <s v=""/>
    <s v="U"/>
    <s v="11254"/>
    <x v="0"/>
  </r>
  <r>
    <s v="U"/>
    <s v="5314028"/>
    <s v="Floresta"/>
    <x v="4"/>
    <s v="034"/>
    <s v="5000"/>
    <s v="1"/>
    <s v="Madeira para Celulose"/>
    <x v="344"/>
    <x v="2"/>
    <s v="TRITREM"/>
    <s v="517026"/>
    <s v="14/03/2024 07:46:39"/>
    <s v="14/03/2024 07:49:00"/>
    <s v="14/03/2024 07:50:00"/>
    <s v="14/03/2024 08:14:00"/>
    <s v="72560,00"/>
    <s v="25750"/>
    <s v="46810"/>
    <s v="Mesa"/>
    <s v="Picador Movel - L2"/>
    <s v=""/>
    <s v="U"/>
    <s v="517026"/>
    <x v="0"/>
  </r>
  <r>
    <s v="U"/>
    <s v="5012344"/>
    <s v="Floresta"/>
    <x v="6"/>
    <s v="042"/>
    <s v="4000"/>
    <s v="1"/>
    <s v="Madeira para Celulose"/>
    <x v="398"/>
    <x v="3"/>
    <s v="BITREM"/>
    <s v="27318"/>
    <s v="06/03/2024 13:04:40"/>
    <s v="06/03/2024 17:22:00"/>
    <s v="06/03/2024 17:23:00"/>
    <s v="06/03/2024 18:06:00"/>
    <s v="54250,00"/>
    <s v="21480"/>
    <s v="32770"/>
    <s v="Mesa"/>
    <s v="Mesa 2 - L2"/>
    <s v=""/>
    <s v="U"/>
    <s v="27318"/>
    <x v="0"/>
  </r>
  <r>
    <s v="U"/>
    <s v="5313637"/>
    <s v="Floresta"/>
    <x v="4"/>
    <s v="024"/>
    <s v="4000"/>
    <s v="1"/>
    <s v="Madeira para Celulose"/>
    <x v="132"/>
    <x v="2"/>
    <s v="TRITREM"/>
    <s v="516635"/>
    <s v="10/03/2024 08:42:28"/>
    <s v="10/03/2024 15:36:00"/>
    <s v="10/03/2024 15:37:00"/>
    <s v="10/03/2024 17:29:00"/>
    <s v="68150,00"/>
    <s v="25430"/>
    <s v="42720"/>
    <s v="Mesa"/>
    <s v="Mesa 2 - L2"/>
    <s v=""/>
    <s v="U"/>
    <s v="516635"/>
    <x v="0"/>
  </r>
  <r>
    <s v="U"/>
    <s v="5287147"/>
    <s v="Floresta"/>
    <x v="13"/>
    <s v="001"/>
    <s v="4000"/>
    <s v="1"/>
    <s v="Madeira para Celulose"/>
    <x v="68"/>
    <x v="5"/>
    <s v="BITREM"/>
    <s v="7022"/>
    <s v="10/03/2024 07:59:04"/>
    <s v="10/03/2024 15:38:00"/>
    <s v="10/03/2024 15:39:00"/>
    <s v="10/03/2024 17:13:00"/>
    <s v="54970,00"/>
    <s v="20990"/>
    <s v="33980"/>
    <s v="Mesa"/>
    <s v="Mesa 2 - L2"/>
    <s v=""/>
    <s v="U"/>
    <s v="7022"/>
    <x v="0"/>
  </r>
  <r>
    <s v="U"/>
    <s v="533690"/>
    <s v="Floresta"/>
    <x v="1"/>
    <s v="020"/>
    <s v="4000"/>
    <s v="1"/>
    <s v="Madeira para Celulose"/>
    <x v="306"/>
    <x v="9"/>
    <s v="TRITREM"/>
    <s v="676"/>
    <s v="10/03/2024 17:27:54"/>
    <s v="10/03/2024 17:30:00"/>
    <s v="10/03/2024 17:31:00"/>
    <s v="10/03/2024 18:53:00"/>
    <s v="73040,00"/>
    <s v="25040"/>
    <s v="48000"/>
    <s v="Mesa"/>
    <s v="Mesa 4 - L2"/>
    <s v=""/>
    <s v="U"/>
    <s v="676"/>
    <x v="0"/>
  </r>
  <r>
    <s v="U"/>
    <s v="5287155"/>
    <s v="Floresta"/>
    <x v="13"/>
    <s v="001"/>
    <s v="4000"/>
    <s v="1"/>
    <s v="Madeira para Celulose"/>
    <x v="73"/>
    <x v="5"/>
    <s v="BITREM"/>
    <s v="7030"/>
    <s v="10/03/2024 09:11:58"/>
    <s v="10/03/2024 17:36:00"/>
    <s v="10/03/2024 17:37:00"/>
    <s v="10/03/2024 18:56:00"/>
    <s v="53990,00"/>
    <s v="20250"/>
    <s v="33740"/>
    <s v="Patio"/>
    <s v=""/>
    <s v="B-019"/>
    <s v="U"/>
    <s v="7030"/>
    <x v="0"/>
  </r>
  <r>
    <s v="U"/>
    <s v="5316417"/>
    <s v="Floresta"/>
    <x v="8"/>
    <s v="003"/>
    <s v="4000"/>
    <s v="1"/>
    <s v="Madeira para Celulose"/>
    <x v="110"/>
    <x v="1"/>
    <s v="TRITREM"/>
    <s v="11917"/>
    <s v="10/03/2024 10:20:58"/>
    <s v="10/03/2024 17:40:00"/>
    <s v="10/03/2024 17:41:00"/>
    <s v="10/03/2024 19:38:00"/>
    <s v="65730,00"/>
    <s v="25150"/>
    <s v="40580"/>
    <s v="Mesa"/>
    <s v="Mesa 3 - L2"/>
    <s v=""/>
    <s v="U"/>
    <s v="11917"/>
    <x v="0"/>
  </r>
  <r>
    <s v="U"/>
    <s v="5313663"/>
    <s v="Floresta"/>
    <x v="4"/>
    <s v="014"/>
    <s v="4000"/>
    <s v="1"/>
    <s v="Madeira para Celulose"/>
    <x v="447"/>
    <x v="2"/>
    <s v="TRITREM"/>
    <s v="516661"/>
    <s v="10/03/2024 14:37:26"/>
    <s v="10/03/2024 21:53:00"/>
    <s v="10/03/2024 21:54:00"/>
    <s v="10/03/2024 23:12:00"/>
    <s v="81420,00"/>
    <s v="25480"/>
    <s v="55940"/>
    <s v="Mesa"/>
    <s v="Mesa 4 - L2"/>
    <s v=""/>
    <s v="U"/>
    <s v="516661"/>
    <x v="0"/>
  </r>
  <r>
    <s v="U"/>
    <s v="5313971"/>
    <s v="Floresta"/>
    <x v="10"/>
    <s v="014"/>
    <s v="4100"/>
    <s v="1"/>
    <s v="Madeira para Energia"/>
    <x v="122"/>
    <x v="0"/>
    <s v="TRITREM"/>
    <s v="516969"/>
    <s v="13/03/2024 18:48:31"/>
    <s v="14/03/2024 00:51:00"/>
    <s v="14/03/2024 00:52:00"/>
    <s v="14/03/2024 01:55:00"/>
    <s v="71200,00"/>
    <s v="25950"/>
    <s v="45250"/>
    <s v="Patio"/>
    <s v=""/>
    <s v="8-807"/>
    <s v="U"/>
    <s v="516969"/>
    <x v="0"/>
  </r>
  <r>
    <s v="U"/>
    <s v="5307220"/>
    <s v="Floresta"/>
    <x v="17"/>
    <s v="002"/>
    <s v="4000"/>
    <s v="1"/>
    <s v="Madeira para Celulose"/>
    <x v="47"/>
    <x v="5"/>
    <s v="TRITREM"/>
    <s v="11220"/>
    <s v="13/03/2024 11:39:42"/>
    <s v="14/03/2024 01:55:00"/>
    <s v="14/03/2024 01:56:00"/>
    <s v="14/03/2024 02:34:00"/>
    <s v="79910,00"/>
    <s v="25680"/>
    <s v="54230"/>
    <s v="Mesa"/>
    <s v="Mesa 3 - L2"/>
    <s v=""/>
    <s v="U"/>
    <s v="11220"/>
    <x v="0"/>
  </r>
  <r>
    <s v="U"/>
    <s v="5316761"/>
    <s v="Floresta"/>
    <x v="8"/>
    <s v="014"/>
    <s v="4000"/>
    <s v="1"/>
    <s v="Madeira para Celulose"/>
    <x v="189"/>
    <x v="1"/>
    <s v="TRITREM"/>
    <s v="12261"/>
    <s v="13/03/2024 16:09:14"/>
    <s v="14/03/2024 02:38:00"/>
    <s v="14/03/2024 02:39:00"/>
    <s v="14/03/2024 03:10:00"/>
    <s v="69540,00"/>
    <s v="26850"/>
    <s v="42690"/>
    <s v="Mesa"/>
    <s v="Mesa 1 - L2"/>
    <s v=""/>
    <s v="U"/>
    <s v="12261"/>
    <x v="0"/>
  </r>
  <r>
    <s v="U"/>
    <s v="5314175"/>
    <s v="Floresta"/>
    <x v="10"/>
    <s v="009"/>
    <s v="4100"/>
    <s v="1"/>
    <s v="Madeira para Energia"/>
    <x v="35"/>
    <x v="0"/>
    <s v="TRITREM"/>
    <s v="517173"/>
    <s v="16/03/2024 00:27:05"/>
    <s v="16/03/2024 09:03:00"/>
    <s v="16/03/2024 09:04:00"/>
    <s v="16/03/2024 10:09:00"/>
    <s v="72580,00"/>
    <s v="25380"/>
    <s v="47200"/>
    <s v="Mesa"/>
    <s v="Mesa Biomassa - L1"/>
    <s v=""/>
    <s v="U"/>
    <s v="517173"/>
    <x v="0"/>
  </r>
  <r>
    <s v="U"/>
    <s v="536894"/>
    <s v="Floresta"/>
    <x v="15"/>
    <s v="001"/>
    <s v="4000"/>
    <s v="1"/>
    <s v="Madeira para Celulose"/>
    <x v="327"/>
    <x v="8"/>
    <s v="TRITREM"/>
    <s v="2856"/>
    <s v="17/03/2024 22:07:50"/>
    <s v="17/03/2024 22:10:00"/>
    <s v="17/03/2024 22:11:00"/>
    <s v="17/03/2024 22:56:00"/>
    <s v="73910,00"/>
    <s v="25180"/>
    <s v="48730"/>
    <s v="Mesa"/>
    <s v="Picador Movel - L2"/>
    <s v=""/>
    <s v="U"/>
    <s v="2856"/>
    <x v="0"/>
  </r>
  <r>
    <s v="U"/>
    <s v="5310308"/>
    <s v="Floresta"/>
    <x v="3"/>
    <s v="024"/>
    <s v="4000"/>
    <s v="1"/>
    <s v="Madeira para Celulose"/>
    <x v="100"/>
    <x v="1"/>
    <s v="TRITREM"/>
    <s v="74308"/>
    <s v="17/03/2024 16:57:32"/>
    <s v="18/03/2024 00:10:00"/>
    <s v="18/03/2024 00:11:00"/>
    <s v="18/03/2024 01:06:00"/>
    <s v="79690,00"/>
    <s v="25080"/>
    <s v="54610"/>
    <s v="Mesa"/>
    <s v="Mesa 3 - L2"/>
    <s v=""/>
    <s v="U"/>
    <s v="74308"/>
    <x v="0"/>
  </r>
  <r>
    <s v="U"/>
    <s v="5310332"/>
    <s v="Floresta"/>
    <x v="3"/>
    <s v="025"/>
    <s v="4000"/>
    <s v="1"/>
    <s v="Madeira para Celulose"/>
    <x v="302"/>
    <x v="2"/>
    <s v="TRITREM"/>
    <s v="74332"/>
    <s v="17/03/2024 21:20:06"/>
    <s v="18/03/2024 06:03:00"/>
    <s v="18/03/2024 06:04:00"/>
    <s v="18/03/2024 06:54:00"/>
    <s v="73800,00"/>
    <s v="25470"/>
    <s v="48330"/>
    <s v="Patio"/>
    <s v=""/>
    <s v="5-501"/>
    <s v="U"/>
    <s v="74332"/>
    <x v="0"/>
  </r>
  <r>
    <s v="U"/>
    <s v="533905"/>
    <s v="Floresta"/>
    <x v="1"/>
    <s v="015"/>
    <s v="4000"/>
    <s v="1"/>
    <s v="Madeira para Celulose"/>
    <x v="367"/>
    <x v="1"/>
    <s v="TRITREM"/>
    <s v="929"/>
    <s v="18/03/2024 07:05:12"/>
    <s v="18/03/2024 07:09:00"/>
    <s v="18/03/2024 07:10:00"/>
    <s v="18/03/2024 08:58:00"/>
    <s v="75620,00"/>
    <s v="26050"/>
    <s v="49570"/>
    <s v="Mesa"/>
    <s v="Mesa 2 - L2"/>
    <s v=""/>
    <s v="U"/>
    <s v="929"/>
    <x v="0"/>
  </r>
  <r>
    <s v="U"/>
    <s v="5280887"/>
    <s v="Floresta"/>
    <x v="12"/>
    <s v="001"/>
    <s v="4000"/>
    <s v="1"/>
    <s v="Madeira para Celulose"/>
    <x v="169"/>
    <x v="3"/>
    <s v="TRITREM"/>
    <s v="53537"/>
    <s v="18/03/2024 17:45:14"/>
    <s v="18/03/2024 23:14:00"/>
    <s v="18/03/2024 23:15:00"/>
    <s v="19/03/2024 01:00:00"/>
    <s v="78720,00"/>
    <s v="26300"/>
    <s v="52420"/>
    <s v="Mesa"/>
    <s v="Mesa Celulose - L1"/>
    <s v=""/>
    <s v="U"/>
    <s v="53537"/>
    <x v="0"/>
  </r>
  <r>
    <s v="U"/>
    <s v="5280897"/>
    <s v="Floresta"/>
    <x v="12"/>
    <s v="001"/>
    <s v="4000"/>
    <s v="1"/>
    <s v="Madeira para Celulose"/>
    <x v="50"/>
    <x v="3"/>
    <s v="TRITREM"/>
    <s v="53547"/>
    <s v="18/03/2024 19:15:21"/>
    <s v="19/03/2024 02:29:00"/>
    <s v="19/03/2024 02:30:00"/>
    <s v="19/03/2024 03:45:00"/>
    <s v="73260,00"/>
    <s v="25090"/>
    <s v="48170"/>
    <s v="Mesa"/>
    <s v="Mesa Celulose - L1"/>
    <s v=""/>
    <s v="U"/>
    <s v="53547"/>
    <x v="0"/>
  </r>
  <r>
    <s v="U"/>
    <s v="5314368"/>
    <s v="Floresta"/>
    <x v="4"/>
    <s v="002"/>
    <s v="4000"/>
    <s v="1"/>
    <s v="Madeira para Celulose"/>
    <x v="292"/>
    <x v="1"/>
    <s v="TRITREM"/>
    <s v="517366"/>
    <s v="18/03/2024 18:03:57"/>
    <s v="19/03/2024 05:21:00"/>
    <s v="19/03/2024 05:22:00"/>
    <s v="19/03/2024 07:09:00"/>
    <s v="64380,00"/>
    <s v="27210"/>
    <s v="37170"/>
    <s v="Mesa"/>
    <s v="Mesa Celulose - L1"/>
    <s v=""/>
    <s v="U"/>
    <s v="517366"/>
    <x v="0"/>
  </r>
  <r>
    <s v="U"/>
    <s v="5280964"/>
    <s v="Floresta"/>
    <x v="12"/>
    <s v="001"/>
    <s v="4000"/>
    <s v="1"/>
    <s v="Madeira para Celulose"/>
    <x v="80"/>
    <x v="3"/>
    <s v="TRITREM"/>
    <s v="53614"/>
    <s v="20/03/2024 07:56:39"/>
    <s v="20/03/2024 15:07:00"/>
    <s v="20/03/2024 15:08:00"/>
    <s v="20/03/2024 15:52:00"/>
    <s v="84500,00"/>
    <s v="26100"/>
    <s v="58400"/>
    <s v="Mesa"/>
    <s v="Mesa Celulose - L1"/>
    <s v=""/>
    <s v="U"/>
    <s v="53614"/>
    <x v="0"/>
  </r>
  <r>
    <s v="U"/>
    <s v="533973"/>
    <s v="Floresta"/>
    <x v="1"/>
    <s v="015"/>
    <s v="4000"/>
    <s v="1"/>
    <s v="Madeira para Celulose"/>
    <x v="470"/>
    <x v="0"/>
    <s v="TRITREM"/>
    <s v="1031"/>
    <s v="20/03/2024 10:31:00"/>
    <s v="20/03/2024 10:42:00"/>
    <s v="20/03/2024 10:43:00"/>
    <s v="20/03/2024 11:31:00"/>
    <s v="79400,00"/>
    <s v="24860"/>
    <s v="54540"/>
    <s v="Mesa"/>
    <s v="Mesa 2 - L2"/>
    <s v=""/>
    <s v="U"/>
    <s v="1031"/>
    <x v="0"/>
  </r>
  <r>
    <s v="U"/>
    <s v="5307484"/>
    <s v="Floresta"/>
    <x v="2"/>
    <s v="002"/>
    <s v="4000"/>
    <s v="1"/>
    <s v="Madeira para Celulose"/>
    <x v="190"/>
    <x v="5"/>
    <s v="TRITREM"/>
    <s v="11484"/>
    <s v="19/03/2024 17:05:31"/>
    <s v="20/03/2024 11:11:00"/>
    <s v="20/03/2024 11:12:00"/>
    <s v="20/03/2024 11:38:00"/>
    <s v="77930,00"/>
    <s v="26030"/>
    <s v="51900"/>
    <s v="Mesa"/>
    <s v="Mesa 3 - L2"/>
    <s v=""/>
    <s v="U"/>
    <s v="11484"/>
    <x v="0"/>
  </r>
  <r>
    <s v="U"/>
    <s v="533487"/>
    <s v="Floresta"/>
    <x v="1"/>
    <s v="017"/>
    <s v="4000"/>
    <s v="1"/>
    <s v="Madeira para Celulose"/>
    <x v="457"/>
    <x v="9"/>
    <s v="TRITREM"/>
    <s v="513"/>
    <s v="03/03/2024 11:18:40"/>
    <s v="03/03/2024 11:21:00"/>
    <s v="03/03/2024 11:22:00"/>
    <s v="03/03/2024 11:59:00"/>
    <s v="82900,00"/>
    <s v="25650"/>
    <s v="57250"/>
    <s v="Mesa"/>
    <s v="Mesa 1 - L2"/>
    <s v=""/>
    <s v="U"/>
    <s v="513"/>
    <x v="0"/>
  </r>
  <r>
    <s v="U"/>
    <s v="5316981"/>
    <s v="Floresta"/>
    <x v="8"/>
    <s v="031"/>
    <s v="4000"/>
    <s v="1"/>
    <s v="Madeira para Celulose"/>
    <x v="39"/>
    <x v="2"/>
    <s v="TRITREM"/>
    <s v="12481"/>
    <s v="16/03/2024 19:55:54"/>
    <s v="17/03/2024 03:19:00"/>
    <s v="17/03/2024 03:20:00"/>
    <s v="17/03/2024 04:18:00"/>
    <s v="68570,00"/>
    <s v="27380"/>
    <s v="41190"/>
    <s v="Mesa"/>
    <s v="Mesa 3 - L2"/>
    <s v=""/>
    <s v="U"/>
    <s v="12481"/>
    <x v="0"/>
  </r>
  <r>
    <s v="U"/>
    <s v="533868"/>
    <s v="Floresta"/>
    <x v="1"/>
    <s v="018"/>
    <s v="4000"/>
    <s v="1"/>
    <s v="Madeira para Celulose"/>
    <x v="231"/>
    <x v="9"/>
    <s v="TRITREM"/>
    <s v="894"/>
    <s v="17/03/2024 04:20:57"/>
    <s v="17/03/2024 04:26:00"/>
    <s v="17/03/2024 04:27:00"/>
    <s v="17/03/2024 05:07:00"/>
    <s v="74570,00"/>
    <s v="24970"/>
    <s v="49600"/>
    <s v="Mesa"/>
    <s v="Mesa 3 - L2"/>
    <s v=""/>
    <s v="U"/>
    <s v="894"/>
    <x v="0"/>
  </r>
  <r>
    <s v="U"/>
    <s v="5317113"/>
    <s v="Floresta"/>
    <x v="8"/>
    <s v="030"/>
    <s v="4000"/>
    <s v="1"/>
    <s v="Madeira para Celulose"/>
    <x v="67"/>
    <x v="1"/>
    <s v="TRITREM"/>
    <s v="12613"/>
    <s v="18/03/2024 07:39:54"/>
    <s v="18/03/2024 15:12:00"/>
    <s v="18/03/2024 15:13:00"/>
    <s v="18/03/2024 15:44:00"/>
    <s v="76330,00"/>
    <s v="27240"/>
    <s v="49090"/>
    <s v="Mesa"/>
    <s v="Mesa 3 - L2"/>
    <s v=""/>
    <s v="U"/>
    <s v="12613"/>
    <x v="0"/>
  </r>
  <r>
    <s v="U"/>
    <s v="5307417"/>
    <s v="Floresta"/>
    <x v="2"/>
    <s v="001"/>
    <s v="4000"/>
    <s v="1"/>
    <s v="Madeira para Celulose"/>
    <x v="158"/>
    <x v="5"/>
    <s v="TRITREM"/>
    <s v="11417"/>
    <s v="18/03/2024 05:53:17"/>
    <s v="18/03/2024 15:35:00"/>
    <s v="18/03/2024 15:36:00"/>
    <s v="18/03/2024 16:16:00"/>
    <s v="80960,00"/>
    <s v="25880"/>
    <s v="55080"/>
    <s v="Mesa"/>
    <s v="Mesa 3 - L2"/>
    <s v=""/>
    <s v="U"/>
    <s v="11417"/>
    <x v="0"/>
  </r>
  <r>
    <s v="U"/>
    <s v="5317112"/>
    <s v="Floresta"/>
    <x v="8"/>
    <s v="030"/>
    <s v="4000"/>
    <s v="1"/>
    <s v="Madeira para Celulose"/>
    <x v="44"/>
    <x v="1"/>
    <s v="TRITREM"/>
    <s v="12612"/>
    <s v="18/03/2024 07:34:08"/>
    <s v="18/03/2024 16:12:00"/>
    <s v="18/03/2024 16:13:00"/>
    <s v="18/03/2024 17:28:00"/>
    <s v="78350,00"/>
    <s v="27070"/>
    <s v="51280"/>
    <s v="Mesa"/>
    <s v="Mesa 2 - L2"/>
    <s v=""/>
    <s v="U"/>
    <s v="12612"/>
    <x v="0"/>
  </r>
  <r>
    <s v="U"/>
    <s v="5307414"/>
    <s v="Floresta"/>
    <x v="2"/>
    <s v="002"/>
    <s v="4000"/>
    <s v="1"/>
    <s v="Madeira para Celulose"/>
    <x v="344"/>
    <x v="2"/>
    <s v="TRITREM"/>
    <s v="11414"/>
    <s v="18/03/2024 04:26:51"/>
    <s v="18/03/2024 16:20:00"/>
    <s v="18/03/2024 16:21:00"/>
    <s v="18/03/2024 17:08:00"/>
    <s v="80450,00"/>
    <s v="26100"/>
    <s v="54350"/>
    <s v="Mesa"/>
    <s v="Mesa 2 - L2"/>
    <s v=""/>
    <s v="U"/>
    <s v="11414"/>
    <x v="0"/>
  </r>
  <r>
    <s v="U"/>
    <s v="5317105"/>
    <s v="Floresta"/>
    <x v="8"/>
    <s v="030"/>
    <s v="4000"/>
    <s v="1"/>
    <s v="Madeira para Celulose"/>
    <x v="149"/>
    <x v="3"/>
    <s v="TRITREM"/>
    <s v="12605"/>
    <s v="18/03/2024 06:26:59"/>
    <s v="18/03/2024 17:54:00"/>
    <s v="18/03/2024 17:55:00"/>
    <s v="18/03/2024 18:43:00"/>
    <s v="80440,00"/>
    <s v="29190"/>
    <s v="51250"/>
    <s v="Patio"/>
    <s v=""/>
    <s v="3-311"/>
    <s v="U"/>
    <s v="12605"/>
    <x v="0"/>
  </r>
  <r>
    <s v="U"/>
    <s v="5310365"/>
    <s v="Floresta"/>
    <x v="3"/>
    <s v="021"/>
    <s v="4000"/>
    <s v="1"/>
    <s v="Madeira para Celulose"/>
    <x v="347"/>
    <x v="1"/>
    <s v="TRITREM"/>
    <s v="74365"/>
    <s v="18/03/2024 11:42:15"/>
    <s v="18/03/2024 18:04:00"/>
    <s v="18/03/2024 18:05:00"/>
    <s v="18/03/2024 19:33:00"/>
    <s v="77350,00"/>
    <s v="25390"/>
    <s v="51960"/>
    <s v="Patio"/>
    <s v=""/>
    <s v="3-311"/>
    <s v="U"/>
    <s v="74365"/>
    <x v="0"/>
  </r>
  <r>
    <s v="U"/>
    <s v="5317121"/>
    <s v="Floresta"/>
    <x v="8"/>
    <s v="030"/>
    <s v="4000"/>
    <s v="1"/>
    <s v="Madeira para Celulose"/>
    <x v="207"/>
    <x v="1"/>
    <s v="TRITREM"/>
    <s v="12621"/>
    <s v="18/03/2024 10:53:04"/>
    <s v="18/03/2024 18:57:00"/>
    <s v="18/03/2024 18:58:00"/>
    <s v="18/03/2024 19:30:00"/>
    <s v="71300,00"/>
    <s v="26870"/>
    <s v="44430"/>
    <s v="Mesa"/>
    <s v="Mesa 1 - L2"/>
    <s v=""/>
    <s v="U"/>
    <s v="12621"/>
    <x v="0"/>
  </r>
  <r>
    <s v="U"/>
    <s v="5310370"/>
    <s v="Floresta"/>
    <x v="3"/>
    <s v="025"/>
    <s v="4000"/>
    <s v="1"/>
    <s v="Madeira para Celulose"/>
    <x v="277"/>
    <x v="11"/>
    <s v="TRITREM"/>
    <s v="74370"/>
    <s v="18/03/2024 15:01:46"/>
    <s v="18/03/2024 21:24:00"/>
    <s v="18/03/2024 21:25:00"/>
    <s v="18/03/2024 22:05:00"/>
    <s v="78016,00"/>
    <s v="30090"/>
    <s v="47926"/>
    <s v="Mesa"/>
    <s v="Mesa 3 - L2"/>
    <s v=""/>
    <s v="U"/>
    <s v="74370"/>
    <x v="0"/>
  </r>
  <r>
    <s v="U"/>
    <s v="5012294"/>
    <s v="Floresta"/>
    <x v="6"/>
    <s v="042"/>
    <s v="4000"/>
    <s v="1"/>
    <s v="Madeira para Celulose"/>
    <x v="143"/>
    <x v="3"/>
    <s v="BITREM"/>
    <s v="27268"/>
    <s v="05/03/2024 18:07:10"/>
    <s v="05/03/2024 22:36:00"/>
    <s v="05/03/2024 22:37:00"/>
    <s v="05/03/2024 23:17:00"/>
    <s v="56740,00"/>
    <s v="23490"/>
    <s v="33250"/>
    <s v="Mesa"/>
    <s v="Mesa 1 - L2"/>
    <s v=""/>
    <s v="U"/>
    <s v="27268"/>
    <x v="0"/>
  </r>
  <r>
    <s v="U"/>
    <s v="5012301"/>
    <s v="Floresta"/>
    <x v="6"/>
    <s v="042"/>
    <s v="4000"/>
    <s v="1"/>
    <s v="Madeira para Celulose"/>
    <x v="236"/>
    <x v="3"/>
    <s v="BITREM"/>
    <s v="27275"/>
    <s v="05/03/2024 19:54:34"/>
    <s v="06/03/2024 01:02:00"/>
    <s v="06/03/2024 01:03:00"/>
    <s v="06/03/2024 02:01:00"/>
    <s v="58350,00"/>
    <s v="21410"/>
    <s v="36940"/>
    <s v="Mesa"/>
    <s v="Mesa 1 - L2"/>
    <s v=""/>
    <s v="U"/>
    <s v="27275"/>
    <x v="0"/>
  </r>
  <r>
    <s v="U"/>
    <s v="5313202"/>
    <s v="Floresta"/>
    <x v="4"/>
    <s v="040"/>
    <s v="5000"/>
    <s v="1"/>
    <s v="Madeira para Celulose"/>
    <x v="183"/>
    <x v="5"/>
    <s v="TRITREM"/>
    <s v="516200"/>
    <s v="06/03/2024 20:39:45"/>
    <s v="07/03/2024 06:14:00"/>
    <s v="07/03/2024 06:15:00"/>
    <s v="07/03/2024 09:19:00"/>
    <s v="72020,00"/>
    <s v="25720"/>
    <s v="46300"/>
    <s v="Mesa"/>
    <s v="Picador Movel - L2"/>
    <s v=""/>
    <s v="U"/>
    <s v="516200"/>
    <x v="0"/>
  </r>
  <r>
    <s v="U"/>
    <s v="5306839"/>
    <s v="Floresta"/>
    <x v="14"/>
    <s v="011"/>
    <s v="4000"/>
    <s v="1"/>
    <s v="Madeira para Celulose"/>
    <x v="332"/>
    <x v="7"/>
    <s v="TRITREM"/>
    <s v="11339"/>
    <s v="06/03/2024 21:25:50"/>
    <s v="07/03/2024 06:16:00"/>
    <s v="07/03/2024 06:17:00"/>
    <s v="07/03/2024 08:17:00"/>
    <s v="75220,00"/>
    <s v="24670"/>
    <s v="50550"/>
    <s v="Patio"/>
    <s v=""/>
    <s v="6-609"/>
    <s v="U"/>
    <s v="11339"/>
    <x v="0"/>
  </r>
  <r>
    <s v="U"/>
    <s v="5012367"/>
    <s v="Floresta"/>
    <x v="6"/>
    <s v="042"/>
    <s v="4000"/>
    <s v="1"/>
    <s v="Madeira para Celulose"/>
    <x v="236"/>
    <x v="3"/>
    <s v="BITREM"/>
    <s v="27341"/>
    <s v="06/03/2024 22:48:32"/>
    <s v="07/03/2024 06:20:00"/>
    <s v="07/03/2024 06:21:00"/>
    <s v="07/03/2024 08:12:00"/>
    <s v="58490,00"/>
    <s v="21450"/>
    <s v="37040"/>
    <s v="Patio"/>
    <s v=""/>
    <s v="3-309"/>
    <s v="U"/>
    <s v="27341"/>
    <x v="0"/>
  </r>
  <r>
    <s v="U"/>
    <s v="5306877"/>
    <s v="Floresta"/>
    <x v="8"/>
    <s v="003"/>
    <s v="4000"/>
    <s v="1"/>
    <s v="Madeira para Celulose"/>
    <x v="134"/>
    <x v="1"/>
    <s v="TRITREM"/>
    <s v="11377"/>
    <s v="07/03/2024 02:07:39"/>
    <s v="07/03/2024 10:24:00"/>
    <s v="07/03/2024 10:25:00"/>
    <s v="07/03/2024 12:39:00"/>
    <s v="73840,00"/>
    <s v="27080"/>
    <s v="46760"/>
    <s v="Patio"/>
    <s v=""/>
    <s v="6-610"/>
    <s v="U"/>
    <s v="11377"/>
    <x v="0"/>
  </r>
  <r>
    <s v="U"/>
    <s v="5306884"/>
    <s v="Floresta"/>
    <x v="8"/>
    <s v="004"/>
    <s v="4000"/>
    <s v="1"/>
    <s v="Madeira para Celulose"/>
    <x v="185"/>
    <x v="11"/>
    <s v="TRITREM"/>
    <s v="11384"/>
    <s v="07/03/2024 02:52:17"/>
    <s v="07/03/2024 10:35:00"/>
    <s v="07/03/2024 10:36:00"/>
    <s v="07/03/2024 13:03:00"/>
    <s v="76680,00"/>
    <s v="30070"/>
    <s v="46610"/>
    <s v="Patio"/>
    <s v=""/>
    <s v="3-302"/>
    <s v="U"/>
    <s v="11384"/>
    <x v="0"/>
  </r>
  <r>
    <s v="U"/>
    <s v="533600"/>
    <s v="Floresta"/>
    <x v="1"/>
    <s v="020"/>
    <s v="4000"/>
    <s v="1"/>
    <s v="Madeira para Celulose"/>
    <x v="356"/>
    <x v="0"/>
    <s v="TRITREM"/>
    <s v="607"/>
    <s v="07/03/2024 12:45:34"/>
    <s v="07/03/2024 12:50:00"/>
    <s v="07/03/2024 12:51:00"/>
    <s v="07/03/2024 13:10:00"/>
    <s v="69060,00"/>
    <s v="25160"/>
    <s v="43900"/>
    <s v="Patio"/>
    <s v=""/>
    <s v="3-302"/>
    <s v="U"/>
    <s v="607"/>
    <x v="0"/>
  </r>
  <r>
    <s v="U"/>
    <s v="5313294"/>
    <s v="Floresta"/>
    <x v="4"/>
    <s v="032"/>
    <s v="5000"/>
    <s v="1"/>
    <s v="Madeira para Celulose"/>
    <x v="298"/>
    <x v="5"/>
    <s v="TRITREM"/>
    <s v="516292"/>
    <s v="07/03/2024 14:26:40"/>
    <s v="07/03/2024 14:29:00"/>
    <s v="07/03/2024 14:30:00"/>
    <s v="07/03/2024 16:02:00"/>
    <s v="71580,00"/>
    <s v="25680"/>
    <s v="45900"/>
    <s v="Patio"/>
    <s v=""/>
    <s v="3-310"/>
    <s v="U"/>
    <s v="516292"/>
    <x v="0"/>
  </r>
  <r>
    <s v="U"/>
    <s v="5306968"/>
    <s v="Floresta"/>
    <x v="14"/>
    <s v="012"/>
    <s v="4000"/>
    <s v="1"/>
    <s v="Madeira para Celulose"/>
    <x v="279"/>
    <x v="0"/>
    <s v="TRITREM"/>
    <s v="11468"/>
    <s v="07/03/2024 16:49:40"/>
    <s v="07/03/2024 16:56:00"/>
    <s v="07/03/2024 16:57:00"/>
    <s v="07/03/2024 18:58:00"/>
    <s v="72950,00"/>
    <s v="25930"/>
    <s v="47020"/>
    <s v="Patio"/>
    <s v=""/>
    <s v="6-611"/>
    <s v="U"/>
    <s v="11468"/>
    <x v="0"/>
  </r>
  <r>
    <s v="U"/>
    <s v="5316588"/>
    <s v="Floresta"/>
    <x v="14"/>
    <s v="005"/>
    <s v="4000"/>
    <s v="1"/>
    <s v="Madeira para Celulose"/>
    <x v="119"/>
    <x v="1"/>
    <s v="TRITREM"/>
    <s v="12088"/>
    <s v="11/03/2024 12:17:51"/>
    <s v="11/03/2024 21:19:00"/>
    <s v="11/03/2024 21:20:00"/>
    <s v="11/03/2024 22:47:00"/>
    <s v="70100,00"/>
    <s v="26760"/>
    <s v="43340"/>
    <s v="Mesa"/>
    <s v="Mesa Celulose - L1"/>
    <s v=""/>
    <s v="U"/>
    <s v="12088"/>
    <x v="0"/>
  </r>
  <r>
    <s v="U"/>
    <s v="5008499"/>
    <s v="Floresta"/>
    <x v="7"/>
    <s v="004"/>
    <s v="4000"/>
    <s v="1"/>
    <s v="Madeira para Celulose"/>
    <x v="239"/>
    <x v="0"/>
    <s v="TRITREM"/>
    <s v="4498"/>
    <s v="12/03/2024 11:45:57"/>
    <s v="12/03/2024 23:14:00"/>
    <s v="12/03/2024 23:15:00"/>
    <s v="12/03/2024 23:51:00"/>
    <s v="78100,00"/>
    <s v="25910"/>
    <s v="52190"/>
    <s v="Mesa"/>
    <s v="Mesa 1 - L2"/>
    <s v=""/>
    <s v="U"/>
    <s v="4498"/>
    <x v="0"/>
  </r>
  <r>
    <s v="U"/>
    <s v="536406"/>
    <s v="Floresta"/>
    <x v="15"/>
    <s v="005"/>
    <s v="4000"/>
    <s v="1"/>
    <s v="Madeira para Celulose"/>
    <x v="358"/>
    <x v="8"/>
    <s v="TRITREM"/>
    <s v="2401"/>
    <s v="02/03/2024 02:03:59"/>
    <s v="02/03/2024 02:08:00"/>
    <s v="02/03/2024 02:09:00"/>
    <s v="02/03/2024 02:15:00"/>
    <s v="75090,00"/>
    <s v="25030"/>
    <s v="50060"/>
    <s v="Mesa"/>
    <s v="Mesa 3 - L2"/>
    <s v=""/>
    <s v="U"/>
    <s v="2401"/>
    <x v="0"/>
  </r>
  <r>
    <s v="U"/>
    <s v="533627"/>
    <s v="Floresta"/>
    <x v="1"/>
    <s v="019"/>
    <s v="4000"/>
    <s v="1"/>
    <s v="Madeira para Celulose"/>
    <x v="40"/>
    <x v="0"/>
    <s v="TRITREM"/>
    <s v="606"/>
    <s v="08/03/2024 11:39:31"/>
    <s v="08/03/2024 11:44:00"/>
    <s v="08/03/2024 11:45:00"/>
    <s v="08/03/2024 13:50:00"/>
    <s v="62590,00"/>
    <s v="24910"/>
    <s v="37680"/>
    <s v="Mesa"/>
    <s v="Mesa 3 - L2"/>
    <s v=""/>
    <s v="U"/>
    <s v="606"/>
    <x v="0"/>
  </r>
  <r>
    <s v="U"/>
    <s v="5307330"/>
    <s v="Floresta"/>
    <x v="17"/>
    <s v="002"/>
    <s v="4000"/>
    <s v="1"/>
    <s v="Madeira para Celulose"/>
    <x v="195"/>
    <x v="2"/>
    <s v="TRITREM"/>
    <s v="11330"/>
    <s v="16/03/2024 03:51:29"/>
    <s v="16/03/2024 14:34:00"/>
    <s v="16/03/2024 14:35:00"/>
    <s v="16/03/2024 15:58:00"/>
    <s v="76650,00"/>
    <s v="27010"/>
    <s v="49640"/>
    <s v="Mesa"/>
    <s v="Mesa 2 - L2"/>
    <s v=""/>
    <s v="U"/>
    <s v="11330"/>
    <x v="0"/>
  </r>
  <r>
    <s v="U"/>
    <s v="5307167"/>
    <s v="Floresta"/>
    <x v="17"/>
    <s v="001"/>
    <s v="4000"/>
    <s v="1"/>
    <s v="Madeira para Celulose"/>
    <x v="155"/>
    <x v="2"/>
    <s v="TRITREM"/>
    <s v="11167"/>
    <s v="12/03/2024 13:48:09"/>
    <s v="13/03/2024 10:30:00"/>
    <s v="13/03/2024 10:31:00"/>
    <s v="13/03/2024 10:49:00"/>
    <s v="74530,00"/>
    <s v="25940"/>
    <s v="48590"/>
    <s v="Mesa"/>
    <s v="Mesa 3 - L2"/>
    <s v=""/>
    <s v="U"/>
    <s v="11167"/>
    <x v="0"/>
  </r>
  <r>
    <s v="U"/>
    <s v="5306520"/>
    <s v="Floresta"/>
    <x v="14"/>
    <s v="019"/>
    <s v="4000"/>
    <s v="1"/>
    <s v="Madeira para Celulose"/>
    <x v="439"/>
    <x v="2"/>
    <s v="TRITREM"/>
    <s v="11020"/>
    <s v="03/03/2024 05:38:20"/>
    <s v="03/03/2024 15:46:00"/>
    <s v="03/03/2024 15:47:00"/>
    <s v="03/03/2024 17:20:00"/>
    <s v="73510,00"/>
    <s v="25400"/>
    <s v="48110"/>
    <s v="Mesa"/>
    <s v="Mesa 2 - L2"/>
    <s v=""/>
    <s v="U"/>
    <s v="11020"/>
    <x v="0"/>
  </r>
  <r>
    <s v="U"/>
    <s v="533493"/>
    <s v="Floresta"/>
    <x v="1"/>
    <s v="017"/>
    <s v="4000"/>
    <s v="1"/>
    <s v="Madeira para Celulose"/>
    <x v="380"/>
    <x v="9"/>
    <s v="TRITREM"/>
    <s v="515"/>
    <s v="03/03/2024 18:10:26"/>
    <s v="03/03/2024 18:13:00"/>
    <s v="03/03/2024 18:14:00"/>
    <s v="03/03/2024 19:54:00"/>
    <s v="78190,00"/>
    <s v="25150"/>
    <s v="53040"/>
    <s v="Mesa"/>
    <s v="Mesa 3 - L2"/>
    <s v=""/>
    <s v="U"/>
    <s v="515"/>
    <x v="0"/>
  </r>
  <r>
    <s v="U"/>
    <s v="533512"/>
    <s v="Floresta"/>
    <x v="1"/>
    <s v="019"/>
    <s v="4000"/>
    <s v="1"/>
    <s v="Madeira para Celulose"/>
    <x v="396"/>
    <x v="1"/>
    <s v="TRITREM"/>
    <s v="528"/>
    <s v="04/03/2024 10:36:35"/>
    <s v="04/03/2024 10:41:00"/>
    <s v="04/03/2024 10:42:00"/>
    <s v="04/03/2024 11:26:00"/>
    <s v="78870,00"/>
    <s v="26030"/>
    <s v="52840"/>
    <s v="Mesa"/>
    <s v="Mesa 2 - L2"/>
    <s v=""/>
    <s v="U"/>
    <s v="528"/>
    <x v="0"/>
  </r>
  <r>
    <s v="U"/>
    <s v="443168"/>
    <s v="Floresta"/>
    <x v="6"/>
    <s v="025"/>
    <s v="4000"/>
    <s v="1"/>
    <s v="Madeira para Celulose"/>
    <x v="151"/>
    <x v="3"/>
    <s v="BITREM"/>
    <s v="875168"/>
    <s v="04/03/2024 03:59:21"/>
    <s v="04/03/2024 11:30:00"/>
    <s v="04/03/2024 11:31:00"/>
    <s v="04/03/2024 12:10:00"/>
    <s v="51890,00"/>
    <s v="20650"/>
    <s v="31240"/>
    <s v="Mesa"/>
    <s v="Mesa 2 - L2"/>
    <s v=""/>
    <s v="U"/>
    <s v="875168"/>
    <x v="0"/>
  </r>
  <r>
    <s v="U"/>
    <s v="443182"/>
    <s v="Floresta"/>
    <x v="6"/>
    <s v="025"/>
    <s v="4000"/>
    <s v="1"/>
    <s v="Madeira para Celulose"/>
    <x v="114"/>
    <x v="5"/>
    <s v="BITREM"/>
    <s v="875182"/>
    <s v="04/03/2024 06:06:30"/>
    <s v="04/03/2024 12:39:00"/>
    <s v="04/03/2024 12:40:00"/>
    <s v="04/03/2024 13:38:00"/>
    <s v="50140,00"/>
    <s v="20530"/>
    <s v="29610"/>
    <s v="Mesa"/>
    <s v="Mesa 4 - L2"/>
    <s v=""/>
    <s v="U"/>
    <s v="875182"/>
    <x v="0"/>
  </r>
  <r>
    <s v="U"/>
    <s v="5007990"/>
    <s v="Floresta"/>
    <x v="7"/>
    <s v="014"/>
    <s v="4000"/>
    <s v="1"/>
    <s v="Madeira para Celulose"/>
    <x v="135"/>
    <x v="0"/>
    <s v="TRITREM"/>
    <s v="3989"/>
    <s v="04/03/2024 09:25:56"/>
    <s v="04/03/2024 22:30:00"/>
    <s v="04/03/2024 22:31:00"/>
    <s v="04/03/2024 23:21:00"/>
    <s v="76940,00"/>
    <s v="25890"/>
    <s v="51050"/>
    <s v="Mesa"/>
    <s v="Mesa 4 - L2"/>
    <s v=""/>
    <s v="U"/>
    <s v="3989"/>
    <x v="0"/>
  </r>
  <r>
    <s v="U"/>
    <s v="5316243"/>
    <s v="Floresta"/>
    <x v="14"/>
    <s v="011"/>
    <s v="4000"/>
    <s v="1"/>
    <s v="Madeira para Celulose"/>
    <x v="9"/>
    <x v="3"/>
    <s v="TRITREM"/>
    <s v="11743"/>
    <s v="09/03/2024 10:21:27"/>
    <s v="09/03/2024 22:07:00"/>
    <s v="09/03/2024 22:08:00"/>
    <s v="09/03/2024 23:06:00"/>
    <s v="78120,00"/>
    <s v="26380"/>
    <s v="51740"/>
    <s v="Mesa"/>
    <s v="Mesa 4 - L2"/>
    <s v=""/>
    <s v="U"/>
    <s v="11743"/>
    <x v="0"/>
  </r>
  <r>
    <s v="U"/>
    <s v="5313557"/>
    <s v="Floresta"/>
    <x v="4"/>
    <s v="024"/>
    <s v="4000"/>
    <s v="1"/>
    <s v="Madeira para Celulose"/>
    <x v="132"/>
    <x v="2"/>
    <s v="TRITREM"/>
    <s v="516555"/>
    <s v="09/03/2024 14:37:06"/>
    <s v="09/03/2024 23:10:00"/>
    <s v="09/03/2024 23:11:00"/>
    <s v="10/03/2024 00:17:00"/>
    <s v="66760,00"/>
    <s v="25570"/>
    <s v="41190"/>
    <s v="Mesa"/>
    <s v="Mesa 3 - L2"/>
    <s v=""/>
    <s v="U"/>
    <s v="516555"/>
    <x v="0"/>
  </r>
  <r>
    <s v="U"/>
    <s v="5276759"/>
    <s v="Floresta"/>
    <x v="3"/>
    <s v="015"/>
    <s v="4000"/>
    <s v="1"/>
    <s v="Madeira para Celulose"/>
    <x v="129"/>
    <x v="1"/>
    <s v="TRITREM"/>
    <s v="73759"/>
    <s v="08/03/2024 13:25:19"/>
    <s v="08/03/2024 20:11:00"/>
    <s v="08/03/2024 20:12:00"/>
    <s v="08/03/2024 21:16:00"/>
    <s v="79490,00"/>
    <s v="26640"/>
    <s v="52850"/>
    <s v="Mesa"/>
    <s v="Mesa 2 - L2"/>
    <s v=""/>
    <s v="U"/>
    <s v="73759"/>
    <x v="0"/>
  </r>
  <r>
    <s v="U"/>
    <s v="5008517"/>
    <s v="Floresta"/>
    <x v="7"/>
    <s v="004"/>
    <s v="4000"/>
    <s v="1"/>
    <s v="Madeira para Celulose"/>
    <x v="138"/>
    <x v="7"/>
    <s v="TRITREM"/>
    <s v="4516"/>
    <s v="12/03/2024 17:48:56"/>
    <s v="13/03/2024 03:57:00"/>
    <s v="13/03/2024 03:58:00"/>
    <s v="13/03/2024 04:30:00"/>
    <s v="75040,00"/>
    <s v="24380"/>
    <s v="50660"/>
    <s v="Mesa"/>
    <s v="Mesa 4 - L2"/>
    <s v=""/>
    <s v="U"/>
    <s v="4516"/>
    <x v="0"/>
  </r>
  <r>
    <s v="U"/>
    <s v="5307176"/>
    <s v="Floresta"/>
    <x v="17"/>
    <s v="001"/>
    <s v="4000"/>
    <s v="1"/>
    <s v="Madeira para Celulose"/>
    <x v="123"/>
    <x v="4"/>
    <s v="TRITREM"/>
    <s v="11176"/>
    <s v="12/03/2024 17:00:04"/>
    <s v="13/03/2024 04:34:00"/>
    <s v="13/03/2024 04:35:00"/>
    <s v="13/03/2024 05:43:00"/>
    <s v="73620,00"/>
    <s v="25550"/>
    <s v="48070"/>
    <s v="Patio"/>
    <s v=""/>
    <s v="3-306"/>
    <s v="U"/>
    <s v="11176"/>
    <x v="0"/>
  </r>
  <r>
    <s v="U"/>
    <s v="533863"/>
    <s v="Floresta"/>
    <x v="1"/>
    <s v="020"/>
    <s v="4000"/>
    <s v="1"/>
    <s v="Madeira para Celulose"/>
    <x v="74"/>
    <x v="1"/>
    <s v="TRITREM"/>
    <s v="831"/>
    <s v="16/03/2024 19:10:12"/>
    <s v="16/03/2024 19:13:00"/>
    <s v="16/03/2024 19:14:00"/>
    <s v="16/03/2024 20:36:00"/>
    <s v="73150,00"/>
    <s v="25630"/>
    <s v="47520"/>
    <s v="Mesa"/>
    <s v="Mesa 2 - L2"/>
    <s v=""/>
    <s v="U"/>
    <s v="831"/>
    <x v="0"/>
  </r>
  <r>
    <s v="U"/>
    <s v="533913"/>
    <s v="Floresta"/>
    <x v="1"/>
    <s v="015"/>
    <s v="4000"/>
    <s v="1"/>
    <s v="Madeira para Celulose"/>
    <x v="285"/>
    <x v="1"/>
    <s v="TRITREM"/>
    <s v="930"/>
    <s v="18/03/2024 14:59:50"/>
    <s v="18/03/2024 15:09:00"/>
    <s v="18/03/2024 15:10:00"/>
    <s v="18/03/2024 15:35:00"/>
    <s v="79200,00"/>
    <s v="25790"/>
    <s v="53410"/>
    <s v="Mesa"/>
    <s v="Mesa 3 - L2"/>
    <s v=""/>
    <s v="U"/>
    <s v="930"/>
    <x v="0"/>
  </r>
  <r>
    <s v="U"/>
    <s v="5316999"/>
    <s v="Floresta"/>
    <x v="8"/>
    <s v="031"/>
    <s v="4000"/>
    <s v="1"/>
    <s v="Madeira para Celulose"/>
    <x v="208"/>
    <x v="1"/>
    <s v="TRITREM"/>
    <s v="12499"/>
    <s v="16/03/2024 22:50:22"/>
    <s v="17/03/2024 06:11:00"/>
    <s v="17/03/2024 06:12:00"/>
    <s v="17/03/2024 06:54:00"/>
    <s v="75820,00"/>
    <s v="27250"/>
    <s v="48570"/>
    <s v="Mesa"/>
    <s v="Mesa 2 - L2"/>
    <s v=""/>
    <s v="U"/>
    <s v="12499"/>
    <x v="0"/>
  </r>
  <r>
    <s v="U"/>
    <s v="5307355"/>
    <s v="Floresta"/>
    <x v="17"/>
    <s v="002"/>
    <s v="4000"/>
    <s v="1"/>
    <s v="Madeira para Celulose"/>
    <x v="112"/>
    <x v="2"/>
    <s v="TRITREM"/>
    <s v="11355"/>
    <s v="16/03/2024 18:09:26"/>
    <s v="17/03/2024 08:27:00"/>
    <s v="17/03/2024 08:28:00"/>
    <s v="17/03/2024 09:08:00"/>
    <s v="71650,00"/>
    <s v="25170"/>
    <s v="46480"/>
    <s v="Mesa"/>
    <s v="Mesa 1 - L2"/>
    <s v=""/>
    <s v="U"/>
    <s v="11355"/>
    <x v="0"/>
  </r>
  <r>
    <s v="U"/>
    <s v="5280831"/>
    <s v="Floresta"/>
    <x v="12"/>
    <s v="001"/>
    <s v="4000"/>
    <s v="1"/>
    <s v="Madeira para Celulose"/>
    <x v="204"/>
    <x v="3"/>
    <s v="TRITREM"/>
    <s v="53481"/>
    <s v="16/03/2024 22:55:47"/>
    <s v="17/03/2024 08:59:00"/>
    <s v="17/03/2024 09:00:00"/>
    <s v="17/03/2024 09:36:00"/>
    <s v="71440,00"/>
    <s v="25860"/>
    <s v="45580"/>
    <s v="Mesa"/>
    <s v="Mesa 4 - L2"/>
    <s v=""/>
    <s v="U"/>
    <s v="53481"/>
    <x v="0"/>
  </r>
  <r>
    <s v="U"/>
    <s v="5307387"/>
    <s v="Floresta"/>
    <x v="2"/>
    <s v="004"/>
    <s v="4000"/>
    <s v="1"/>
    <s v="Madeira para Celulose"/>
    <x v="298"/>
    <x v="5"/>
    <s v="TRITREM"/>
    <s v="11387"/>
    <s v="17/03/2024 10:17:37"/>
    <s v="17/03/2024 10:20:00"/>
    <s v="17/03/2024 10:21:00"/>
    <s v="17/03/2024 10:38:00"/>
    <s v="70450,00"/>
    <s v="25830"/>
    <s v="44620"/>
    <s v="Mesa"/>
    <s v="Mesa 4 - L2"/>
    <s v=""/>
    <s v="U"/>
    <s v="11387"/>
    <x v="0"/>
  </r>
  <r>
    <s v="U"/>
    <s v="5280839"/>
    <s v="Floresta"/>
    <x v="12"/>
    <s v="002"/>
    <s v="4000"/>
    <s v="1"/>
    <s v="Madeira para Celulose"/>
    <x v="258"/>
    <x v="3"/>
    <s v="TRITREM"/>
    <s v="53489"/>
    <s v="17/03/2024 03:00:15"/>
    <s v="17/03/2024 10:25:00"/>
    <s v="17/03/2024 10:26:00"/>
    <s v="17/03/2024 10:55:00"/>
    <s v="76140,00"/>
    <s v="26020"/>
    <s v="50120"/>
    <s v="Mesa"/>
    <s v="Mesa 2 - L2"/>
    <s v=""/>
    <s v="U"/>
    <s v="53489"/>
    <x v="0"/>
  </r>
  <r>
    <s v="U"/>
    <s v="533874"/>
    <s v="Floresta"/>
    <x v="1"/>
    <s v="020"/>
    <s v="4000"/>
    <s v="1"/>
    <s v="Madeira para Celulose"/>
    <x v="395"/>
    <x v="9"/>
    <s v="TRITREM"/>
    <s v="877"/>
    <s v="17/03/2024 10:57:05"/>
    <s v="17/03/2024 11:07:00"/>
    <s v="17/03/2024 11:08:00"/>
    <s v="17/03/2024 11:29:00"/>
    <s v="73910,00"/>
    <s v="25380"/>
    <s v="48530"/>
    <s v="Mesa"/>
    <s v="Mesa 3 - L2"/>
    <s v=""/>
    <s v="U"/>
    <s v="877"/>
    <x v="0"/>
  </r>
  <r>
    <s v="U"/>
    <s v="536879"/>
    <s v="Floresta"/>
    <x v="15"/>
    <s v="001"/>
    <s v="4000"/>
    <s v="1"/>
    <s v="Madeira para Celulose"/>
    <x v="339"/>
    <x v="2"/>
    <s v="TRITREM"/>
    <s v="2824"/>
    <s v="17/03/2024 12:12:20"/>
    <s v="17/03/2024 12:15:00"/>
    <s v="17/03/2024 12:16:00"/>
    <s v="17/03/2024 12:39:00"/>
    <s v="79900,00"/>
    <s v="24550"/>
    <s v="55350"/>
    <s v="Mesa"/>
    <s v="Mesa 3 - L2"/>
    <s v=""/>
    <s v="U"/>
    <s v="2824"/>
    <x v="0"/>
  </r>
  <r>
    <s v="U"/>
    <s v="5314250"/>
    <s v="Floresta"/>
    <x v="4"/>
    <s v="002"/>
    <s v="4000"/>
    <s v="1"/>
    <s v="Madeira para Celulose"/>
    <x v="282"/>
    <x v="1"/>
    <s v="TRITREM"/>
    <s v="517248"/>
    <s v="17/03/2024 02:15:52"/>
    <s v="17/03/2024 14:26:00"/>
    <s v="17/03/2024 14:27:00"/>
    <s v="17/03/2024 15:14:00"/>
    <s v="78210,00"/>
    <s v="27470"/>
    <s v="50740"/>
    <s v="Mesa"/>
    <s v="Mesa 3 - L2"/>
    <s v=""/>
    <s v="U"/>
    <s v="517248"/>
    <x v="0"/>
  </r>
  <r>
    <s v="U"/>
    <s v="5307394"/>
    <s v="Floresta"/>
    <x v="2"/>
    <s v="002"/>
    <s v="4000"/>
    <s v="1"/>
    <s v="Madeira para Celulose"/>
    <x v="172"/>
    <x v="2"/>
    <s v="TRITREM"/>
    <s v="11394"/>
    <s v="17/03/2024 14:36:58"/>
    <s v="17/03/2024 14:40:00"/>
    <s v="17/03/2024 14:41:00"/>
    <s v="17/03/2024 15:53:00"/>
    <s v="80180,00"/>
    <s v="25840"/>
    <s v="54340"/>
    <s v="Mesa"/>
    <s v="Mesa 1 - L2"/>
    <s v=""/>
    <s v="U"/>
    <s v="11394"/>
    <x v="0"/>
  </r>
  <r>
    <s v="U"/>
    <s v="5317020"/>
    <s v="Floresta"/>
    <x v="8"/>
    <s v="028"/>
    <s v="4000"/>
    <s v="1"/>
    <s v="Madeira para Celulose"/>
    <x v="33"/>
    <x v="1"/>
    <s v="TRITREM"/>
    <s v="12520"/>
    <s v="17/03/2024 08:00:06"/>
    <s v="17/03/2024 14:59:00"/>
    <s v="17/03/2024 15:00:00"/>
    <s v="17/03/2024 15:27:00"/>
    <s v="73560,00"/>
    <s v="27110"/>
    <s v="46450"/>
    <s v="Mesa"/>
    <s v="Picador Movel - L2"/>
    <s v=""/>
    <s v="U"/>
    <s v="12520"/>
    <x v="0"/>
  </r>
  <r>
    <s v="U"/>
    <s v="5314264"/>
    <s v="Floresta"/>
    <x v="4"/>
    <s v="002"/>
    <s v="4000"/>
    <s v="1"/>
    <s v="Madeira para Celulose"/>
    <x v="292"/>
    <x v="1"/>
    <s v="TRITREM"/>
    <s v="517262"/>
    <s v="17/03/2024 07:47:22"/>
    <s v="17/03/2024 17:42:00"/>
    <s v="17/03/2024 17:43:00"/>
    <s v="17/03/2024 18:39:00"/>
    <s v="76960,00"/>
    <s v="24930"/>
    <s v="52030"/>
    <s v="Mesa"/>
    <s v="Mesa 3 - L2"/>
    <s v=""/>
    <s v="U"/>
    <s v="517262"/>
    <x v="0"/>
  </r>
  <r>
    <s v="U"/>
    <s v="5314282"/>
    <s v="Floresta"/>
    <x v="0"/>
    <s v="003"/>
    <s v="4000"/>
    <s v="1"/>
    <s v="Madeira para Celulose"/>
    <x v="2"/>
    <x v="2"/>
    <s v="TRITREM"/>
    <s v="517280"/>
    <s v="17/03/2024 13:33:10"/>
    <s v="17/03/2024 19:26:00"/>
    <s v="17/03/2024 19:27:00"/>
    <s v="17/03/2024 20:25:00"/>
    <s v="71410,00"/>
    <s v="25400"/>
    <s v="46010"/>
    <s v="Mesa"/>
    <s v="Mesa 2 - L2"/>
    <s v=""/>
    <s v="U"/>
    <s v="517280"/>
    <x v="0"/>
  </r>
  <r>
    <s v="U"/>
    <s v="5317025"/>
    <s v="Floresta"/>
    <x v="8"/>
    <s v="028"/>
    <s v="4000"/>
    <s v="1"/>
    <s v="Madeira para Celulose"/>
    <x v="86"/>
    <x v="1"/>
    <s v="TRITREM"/>
    <s v="12525"/>
    <s v="17/03/2024 09:14:52"/>
    <s v="17/03/2024 21:19:00"/>
    <s v="17/03/2024 21:20:00"/>
    <s v="17/03/2024 22:34:00"/>
    <s v="85100,00"/>
    <s v="26960"/>
    <s v="58140"/>
    <s v="Mesa"/>
    <s v="Mesa 4 - L2"/>
    <s v=""/>
    <s v="U"/>
    <s v="12525"/>
    <x v="0"/>
  </r>
  <r>
    <s v="U"/>
    <s v="5310324"/>
    <s v="Floresta"/>
    <x v="3"/>
    <s v="025"/>
    <s v="4000"/>
    <s v="1"/>
    <s v="Madeira para Celulose"/>
    <x v="90"/>
    <x v="1"/>
    <s v="TRITREM"/>
    <s v="74324"/>
    <s v="17/03/2024 19:07:26"/>
    <s v="18/03/2024 06:39:00"/>
    <s v="18/03/2024 06:40:00"/>
    <s v="18/03/2024 08:01:00"/>
    <s v="80660,00"/>
    <s v="27040"/>
    <s v="53620"/>
    <s v="Patio"/>
    <s v=""/>
    <s v="5-501"/>
    <s v="U"/>
    <s v="74324"/>
    <x v="0"/>
  </r>
  <r>
    <s v="U"/>
    <s v="5306653"/>
    <s v="Floresta"/>
    <x v="14"/>
    <s v="014"/>
    <s v="4000"/>
    <s v="1"/>
    <s v="Madeira para Celulose"/>
    <x v="64"/>
    <x v="1"/>
    <s v="TRITREM"/>
    <s v="11153"/>
    <s v="04/03/2024 21:59:28"/>
    <s v="05/03/2024 07:49:00"/>
    <s v="05/03/2024 07:50:00"/>
    <s v="05/03/2024 09:12:00"/>
    <s v="73280,00"/>
    <s v="27030"/>
    <s v="46250"/>
    <s v="Mesa"/>
    <s v="Mesa 2 - L2"/>
    <s v=""/>
    <s v="U"/>
    <s v="11153"/>
    <x v="0"/>
  </r>
  <r>
    <s v="U"/>
    <s v="5313184"/>
    <s v="Floresta"/>
    <x v="10"/>
    <s v="026"/>
    <s v="4100"/>
    <s v="1"/>
    <s v="Madeira para Energia"/>
    <x v="370"/>
    <x v="5"/>
    <s v="BITREM"/>
    <s v="516182"/>
    <s v="06/03/2024 10:21:32"/>
    <s v="06/03/2024 20:36:00"/>
    <s v="06/03/2024 20:37:00"/>
    <s v="06/03/2024 21:38:00"/>
    <s v="56720,00"/>
    <s v="23170"/>
    <s v="33550"/>
    <s v="Patio"/>
    <s v=""/>
    <s v="8-803"/>
    <s v="U"/>
    <s v="516182"/>
    <x v="0"/>
  </r>
  <r>
    <s v="U"/>
    <s v="5313286"/>
    <s v="Floresta"/>
    <x v="4"/>
    <s v="033"/>
    <s v="5000"/>
    <s v="1"/>
    <s v="Madeira para Celulose"/>
    <x v="280"/>
    <x v="0"/>
    <s v="TRITREM"/>
    <s v="516284"/>
    <s v="07/03/2024 13:04:44"/>
    <s v="08/03/2024 00:16:00"/>
    <s v="08/03/2024 00:17:00"/>
    <s v="08/03/2024 00:22:00"/>
    <s v="78870,00"/>
    <s v="26460"/>
    <s v="52410"/>
    <s v="Mesa"/>
    <s v="Mesa 2 - L2"/>
    <s v=""/>
    <s v="U"/>
    <s v="516284"/>
    <x v="0"/>
  </r>
  <r>
    <s v="U"/>
    <s v="5313341"/>
    <s v="Floresta"/>
    <x v="4"/>
    <s v="032"/>
    <s v="5000"/>
    <s v="1"/>
    <s v="Madeira para Celulose"/>
    <x v="247"/>
    <x v="4"/>
    <s v="TRITREM"/>
    <s v="516339"/>
    <s v="07/03/2024 23:51:47"/>
    <s v="08/03/2024 08:10:00"/>
    <s v="08/03/2024 08:11:00"/>
    <s v="08/03/2024 09:08:00"/>
    <s v="85820,00"/>
    <s v="26260"/>
    <s v="59560"/>
    <s v="Mesa"/>
    <s v="Picador Movel - L2"/>
    <s v=""/>
    <s v="U"/>
    <s v="516339"/>
    <x v="0"/>
  </r>
  <r>
    <s v="U"/>
    <s v="5008232"/>
    <s v="Floresta"/>
    <x v="7"/>
    <s v="004"/>
    <s v="4000"/>
    <s v="1"/>
    <s v="Madeira para Celulose"/>
    <x v="177"/>
    <x v="7"/>
    <s v="TRITREM"/>
    <s v="4231"/>
    <s v="07/03/2024 23:39:34"/>
    <s v="08/03/2024 09:18:00"/>
    <s v="08/03/2024 09:19:00"/>
    <s v="08/03/2024 11:15:00"/>
    <s v="75380,00"/>
    <s v="25470"/>
    <s v="49910"/>
    <s v="Patio"/>
    <s v=""/>
    <s v="3-303"/>
    <s v="U"/>
    <s v="4231"/>
    <x v="0"/>
  </r>
  <r>
    <s v="U"/>
    <s v="5008292"/>
    <s v="Floresta"/>
    <x v="7"/>
    <s v="009"/>
    <s v="4000"/>
    <s v="1"/>
    <s v="Madeira para Celulose"/>
    <x v="177"/>
    <x v="7"/>
    <s v="TRITREM"/>
    <s v="4291"/>
    <s v="09/03/2024 03:17:49"/>
    <s v="09/03/2024 14:34:00"/>
    <s v="09/03/2024 14:35:00"/>
    <s v="09/03/2024 16:16:00"/>
    <s v="74760,00"/>
    <s v="25680"/>
    <s v="49080"/>
    <s v="Mesa"/>
    <s v="Mesa 3 - L2"/>
    <s v=""/>
    <s v="U"/>
    <s v="4291"/>
    <x v="0"/>
  </r>
  <r>
    <s v="U"/>
    <s v="5313452"/>
    <s v="Floresta"/>
    <x v="4"/>
    <s v="025"/>
    <s v="4000"/>
    <s v="1"/>
    <s v="Madeira para Celulose"/>
    <x v="299"/>
    <x v="4"/>
    <s v="TRITREM"/>
    <s v="516450"/>
    <s v="08/03/2024 20:10:13"/>
    <s v="09/03/2024 14:59:00"/>
    <s v="09/03/2024 15:00:00"/>
    <s v="09/03/2024 16:37:00"/>
    <s v="75340,00"/>
    <s v="26160"/>
    <s v="49180"/>
    <s v="Mesa"/>
    <s v="Mesa 3 - L2"/>
    <s v=""/>
    <s v="U"/>
    <s v="516450"/>
    <x v="0"/>
  </r>
  <r>
    <s v="U"/>
    <s v="5313509"/>
    <s v="Floresta"/>
    <x v="4"/>
    <s v="025"/>
    <s v="4000"/>
    <s v="1"/>
    <s v="Madeira para Celulose"/>
    <x v="158"/>
    <x v="5"/>
    <s v="TRITREM"/>
    <s v="516507"/>
    <s v="09/03/2024 06:38:09"/>
    <s v="09/03/2024 16:49:00"/>
    <s v="09/03/2024 16:50:00"/>
    <s v="09/03/2024 19:11:00"/>
    <s v="69300,00"/>
    <s v="25830"/>
    <s v="43470"/>
    <s v="Mesa"/>
    <s v="Mesa 4 - L2"/>
    <s v=""/>
    <s v="U"/>
    <s v="516507"/>
    <x v="0"/>
  </r>
  <r>
    <s v="U"/>
    <s v="5008310"/>
    <s v="Floresta"/>
    <x v="7"/>
    <s v="009"/>
    <s v="4000"/>
    <s v="1"/>
    <s v="Madeira para Celulose"/>
    <x v="288"/>
    <x v="7"/>
    <s v="TRITREM"/>
    <s v="4309"/>
    <s v="09/03/2024 10:32:19"/>
    <s v="09/03/2024 18:02:00"/>
    <s v="09/03/2024 18:03:00"/>
    <s v="09/03/2024 20:10:00"/>
    <s v="82280,00"/>
    <s v="25220"/>
    <s v="57060"/>
    <s v="Mesa"/>
    <s v="Mesa 3 - L2"/>
    <s v=""/>
    <s v="U"/>
    <s v="4309"/>
    <x v="0"/>
  </r>
  <r>
    <s v="U"/>
    <s v="5313240"/>
    <s v="Floresta"/>
    <x v="10"/>
    <s v="003"/>
    <s v="4100"/>
    <s v="1"/>
    <s v="Madeira para Energia"/>
    <x v="114"/>
    <x v="5"/>
    <s v="BITREM"/>
    <s v="516238"/>
    <s v="07/03/2024 06:23:53"/>
    <s v="07/03/2024 15:48:00"/>
    <s v="07/03/2024 15:49:00"/>
    <s v="07/03/2024 16:31:00"/>
    <s v="58570,00"/>
    <s v="20550"/>
    <s v="38020"/>
    <s v="Patio"/>
    <s v=""/>
    <s v="8-803"/>
    <s v="U"/>
    <s v="516238"/>
    <x v="0"/>
  </r>
  <r>
    <s v="U"/>
    <s v="5306916"/>
    <s v="Floresta"/>
    <x v="8"/>
    <s v="004"/>
    <s v="4000"/>
    <s v="1"/>
    <s v="Madeira para Celulose"/>
    <x v="32"/>
    <x v="1"/>
    <s v="TRITREM"/>
    <s v="11416"/>
    <s v="07/03/2024 08:48:59"/>
    <s v="07/03/2024 16:11:00"/>
    <s v="07/03/2024 16:12:00"/>
    <s v="07/03/2024 18:09:00"/>
    <s v="78460,00"/>
    <s v="27100"/>
    <s v="51360"/>
    <s v="Patio"/>
    <s v=""/>
    <s v="6-611"/>
    <s v="U"/>
    <s v="11416"/>
    <x v="0"/>
  </r>
  <r>
    <s v="U"/>
    <s v="5280971"/>
    <s v="Floresta"/>
    <x v="12"/>
    <s v="002"/>
    <s v="4000"/>
    <s v="1"/>
    <s v="Madeira para Celulose"/>
    <x v="53"/>
    <x v="3"/>
    <s v="TRITREM"/>
    <s v="53621"/>
    <s v="20/03/2024 11:05:26"/>
    <s v="20/03/2024 11:12:00"/>
    <s v="20/03/2024 11:13:00"/>
    <s v="20/03/2024 11:34:00"/>
    <s v="75190,00"/>
    <s v="26080"/>
    <s v="49110"/>
    <s v="Mesa"/>
    <s v="Mesa Celulose - L1"/>
    <s v=""/>
    <s v="U"/>
    <s v="53621"/>
    <x v="0"/>
  </r>
  <r>
    <s v="U"/>
    <s v="5280883"/>
    <s v="Floresta"/>
    <x v="12"/>
    <s v="001"/>
    <s v="4000"/>
    <s v="1"/>
    <s v="Madeira para Celulose"/>
    <x v="80"/>
    <x v="3"/>
    <s v="TRITREM"/>
    <s v="53533"/>
    <s v="18/03/2024 15:07:03"/>
    <s v="19/03/2024 00:55:00"/>
    <s v="19/03/2024 00:56:00"/>
    <s v="19/03/2024 02:15:00"/>
    <s v="79290,00"/>
    <s v="26270"/>
    <s v="53020"/>
    <s v="Mesa"/>
    <s v="Mesa 2 - L2"/>
    <s v=""/>
    <s v="U"/>
    <s v="53533"/>
    <x v="0"/>
  </r>
  <r>
    <s v="U"/>
    <s v="5280910"/>
    <s v="Floresta"/>
    <x v="12"/>
    <s v="001"/>
    <s v="4000"/>
    <s v="1"/>
    <s v="Madeira para Celulose"/>
    <x v="343"/>
    <x v="3"/>
    <s v="TRITREM"/>
    <s v="53560"/>
    <s v="19/03/2024 05:19:01"/>
    <s v="19/03/2024 13:58:00"/>
    <s v="19/03/2024 13:59:00"/>
    <s v="19/03/2024 15:49:00"/>
    <s v="76080,00"/>
    <s v="27180"/>
    <s v="48900"/>
    <s v="Mesa"/>
    <s v="Mesa Celulose - L1"/>
    <s v=""/>
    <s v="U"/>
    <s v="53560"/>
    <x v="0"/>
  </r>
  <r>
    <s v="U"/>
    <s v="5280916"/>
    <s v="Floresta"/>
    <x v="12"/>
    <s v="002"/>
    <s v="4000"/>
    <s v="1"/>
    <s v="Madeira para Celulose"/>
    <x v="57"/>
    <x v="3"/>
    <s v="TRITREM"/>
    <s v="53566"/>
    <s v="19/03/2024 07:09:19"/>
    <s v="19/03/2024 14:19:00"/>
    <s v="19/03/2024 14:20:00"/>
    <s v="19/03/2024 14:50:00"/>
    <s v="76400,00"/>
    <s v="26020"/>
    <s v="50380"/>
    <s v="Mesa"/>
    <s v="Picador Movel - L2"/>
    <s v=""/>
    <s v="U"/>
    <s v="53566"/>
    <x v="0"/>
  </r>
  <r>
    <s v="U"/>
    <s v="5296183"/>
    <s v="Floresta"/>
    <x v="9"/>
    <s v="052"/>
    <s v="4000"/>
    <s v="1"/>
    <s v="Madeira para Celulose"/>
    <x v="131"/>
    <x v="5"/>
    <s v="BITREM"/>
    <s v="17008"/>
    <s v="19/03/2024 07:08:10"/>
    <s v="19/03/2024 16:31:00"/>
    <s v="19/03/2024 16:32:00"/>
    <s v="19/03/2024 17:12:00"/>
    <s v="53590,00"/>
    <s v="20960"/>
    <s v="32630"/>
    <s v="Patio"/>
    <s v=""/>
    <s v="3-311"/>
    <s v="U"/>
    <s v="17008"/>
    <x v="0"/>
  </r>
  <r>
    <s v="U"/>
    <s v="5314418"/>
    <s v="Floresta"/>
    <x v="0"/>
    <s v="003"/>
    <s v="4000"/>
    <s v="1"/>
    <s v="Madeira para Celulose"/>
    <x v="134"/>
    <x v="1"/>
    <s v="TRITREM"/>
    <s v="517416"/>
    <s v="19/03/2024 13:11:41"/>
    <s v="19/03/2024 19:29:00"/>
    <s v="19/03/2024 19:30:00"/>
    <s v="19/03/2024 20:39:00"/>
    <s v="74280,00"/>
    <s v="27100"/>
    <s v="47180"/>
    <s v="Patio"/>
    <s v=""/>
    <s v="3-312"/>
    <s v="U"/>
    <s v="517416"/>
    <x v="0"/>
  </r>
  <r>
    <s v="U"/>
    <s v="533956"/>
    <s v="Floresta"/>
    <x v="1"/>
    <s v="015"/>
    <s v="4000"/>
    <s v="1"/>
    <s v="Madeira para Celulose"/>
    <x v="60"/>
    <x v="9"/>
    <s v="TRITREM"/>
    <s v="984"/>
    <s v="19/03/2024 19:37:10"/>
    <s v="19/03/2024 19:40:00"/>
    <s v="19/03/2024 19:41:00"/>
    <s v="19/03/2024 20:21:00"/>
    <s v="78020,00"/>
    <s v="25020"/>
    <s v="53000"/>
    <s v="Patio"/>
    <s v=""/>
    <s v="3-312"/>
    <s v="U"/>
    <s v="984"/>
    <x v="0"/>
  </r>
  <r>
    <s v="U"/>
    <s v="5314167"/>
    <s v="Floresta"/>
    <x v="4"/>
    <s v="002"/>
    <s v="4000"/>
    <s v="1"/>
    <s v="Madeira para Celulose"/>
    <x v="263"/>
    <x v="1"/>
    <s v="TRITREM"/>
    <s v="517165"/>
    <s v="15/03/2024 21:01:27"/>
    <s v="16/03/2024 06:47:00"/>
    <s v="16/03/2024 06:48:00"/>
    <s v="16/03/2024 07:51:00"/>
    <s v="70730,00"/>
    <s v="25980"/>
    <s v="44750"/>
    <s v="Mesa"/>
    <s v="Mesa 1 - L2"/>
    <s v=""/>
    <s v="U"/>
    <s v="517165"/>
    <x v="0"/>
  </r>
  <r>
    <s v="U"/>
    <s v="5314171"/>
    <s v="Floresta"/>
    <x v="4"/>
    <s v="002"/>
    <s v="4000"/>
    <s v="1"/>
    <s v="Madeira para Celulose"/>
    <x v="118"/>
    <x v="1"/>
    <s v="TRITREM"/>
    <s v="517169"/>
    <s v="15/03/2024 22:50:57"/>
    <s v="16/03/2024 07:39:00"/>
    <s v="16/03/2024 07:40:00"/>
    <s v="16/03/2024 08:14:00"/>
    <s v="75200,00"/>
    <s v="25910"/>
    <s v="49290"/>
    <s v="Mesa"/>
    <s v="Picador Movel - L2"/>
    <s v=""/>
    <s v="U"/>
    <s v="517169"/>
    <x v="0"/>
  </r>
  <r>
    <s v="U"/>
    <s v="5316941"/>
    <s v="Floresta"/>
    <x v="8"/>
    <s v="031"/>
    <s v="4000"/>
    <s v="1"/>
    <s v="Madeira para Celulose"/>
    <x v="55"/>
    <x v="1"/>
    <s v="TRITREM"/>
    <s v="12441"/>
    <s v="16/03/2024 04:23:06"/>
    <s v="16/03/2024 13:15:00"/>
    <s v="16/03/2024 13:16:00"/>
    <s v="16/03/2024 14:27:00"/>
    <s v="83580,00"/>
    <s v="26860"/>
    <s v="56720"/>
    <s v="Mesa"/>
    <s v="Mesa 3 - L2"/>
    <s v=""/>
    <s v="U"/>
    <s v="12441"/>
    <x v="0"/>
  </r>
  <r>
    <s v="U"/>
    <s v="5310592"/>
    <s v="Floresta"/>
    <x v="3"/>
    <s v="012"/>
    <s v="4000"/>
    <s v="1"/>
    <s v="Madeira para Celulose"/>
    <x v="34"/>
    <x v="1"/>
    <s v="TRITREM"/>
    <s v="74592"/>
    <s v="21/03/2024 21:18:52"/>
    <s v="22/03/2024 04:38:00"/>
    <s v="22/03/2024 04:39:00"/>
    <s v="22/03/2024 05:32:00"/>
    <s v="78280,00"/>
    <s v="27030"/>
    <s v="51250"/>
    <s v="Mesa"/>
    <s v="Mesa 3 - L2"/>
    <s v=""/>
    <s v="U"/>
    <s v="74592"/>
    <x v="0"/>
  </r>
  <r>
    <s v="U"/>
    <s v="5310596"/>
    <s v="Floresta"/>
    <x v="3"/>
    <s v="012"/>
    <s v="4000"/>
    <s v="1"/>
    <s v="Madeira para Celulose"/>
    <x v="173"/>
    <x v="1"/>
    <s v="TRITREM"/>
    <s v="74596"/>
    <s v="21/03/2024 23:07:38"/>
    <s v="22/03/2024 05:48:00"/>
    <s v="22/03/2024 05:49:00"/>
    <s v="22/03/2024 06:37:00"/>
    <s v="77260,00"/>
    <s v="25520"/>
    <s v="51740"/>
    <s v="Mesa"/>
    <s v="Mesa 2 - L2"/>
    <s v=""/>
    <s v="U"/>
    <s v="74596"/>
    <x v="0"/>
  </r>
  <r>
    <s v="U"/>
    <s v="533558"/>
    <s v="Floresta"/>
    <x v="1"/>
    <s v="021"/>
    <s v="4000"/>
    <s v="1"/>
    <s v="Madeira para Celulose"/>
    <x v="453"/>
    <x v="9"/>
    <s v="TRITREM"/>
    <s v="554"/>
    <s v="06/03/2024 00:53:05"/>
    <s v="06/03/2024 00:56:00"/>
    <s v="06/03/2024 00:57:00"/>
    <s v="06/03/2024 00:59:00"/>
    <s v="76940,00"/>
    <s v="25810"/>
    <s v="51130"/>
    <s v="Mesa"/>
    <s v="Mesa 1 - L2"/>
    <s v=""/>
    <s v="U"/>
    <s v="554"/>
    <x v="0"/>
  </r>
  <r>
    <s v="U"/>
    <s v="5296025"/>
    <s v="Floresta"/>
    <x v="9"/>
    <s v="041"/>
    <s v="4000"/>
    <s v="1"/>
    <s v="Madeira para Celulose"/>
    <x v="103"/>
    <x v="5"/>
    <s v="BITREM"/>
    <s v="16850"/>
    <s v="13/03/2024 13:30:35"/>
    <s v="14/03/2024 05:13:00"/>
    <s v="14/03/2024 05:14:00"/>
    <s v="14/03/2024 05:44:00"/>
    <s v="54710,00"/>
    <s v="20880"/>
    <s v="33830"/>
    <s v="Patio"/>
    <s v=""/>
    <s v="6-613"/>
    <s v="U"/>
    <s v="16850"/>
    <x v="0"/>
  </r>
  <r>
    <s v="U"/>
    <s v="5313991"/>
    <s v="Floresta"/>
    <x v="4"/>
    <s v="034"/>
    <s v="5000"/>
    <s v="1"/>
    <s v="Madeira para Celulose"/>
    <x v="134"/>
    <x v="1"/>
    <s v="TRITREM"/>
    <s v="516989"/>
    <s v="13/03/2024 22:22:55"/>
    <s v="14/03/2024 06:37:00"/>
    <s v="14/03/2024 06:38:00"/>
    <s v="14/03/2024 07:30:00"/>
    <s v="71480,00"/>
    <s v="26770"/>
    <s v="44710"/>
    <s v="Mesa"/>
    <s v="Mesa 1 - L2"/>
    <s v=""/>
    <s v="U"/>
    <s v="516989"/>
    <x v="0"/>
  </r>
  <r>
    <s v="U"/>
    <s v="5313995"/>
    <s v="Floresta"/>
    <x v="10"/>
    <s v="008"/>
    <s v="4100"/>
    <s v="1"/>
    <s v="Madeira para Energia"/>
    <x v="164"/>
    <x v="0"/>
    <s v="TRITREM"/>
    <s v="516993"/>
    <s v="13/03/2024 23:57:14"/>
    <s v="14/03/2024 08:02:00"/>
    <s v="14/03/2024 08:03:00"/>
    <s v="14/03/2024 08:51:00"/>
    <s v="84320,00"/>
    <s v="25760"/>
    <s v="58560"/>
    <s v="Patio"/>
    <s v=""/>
    <s v="8-807"/>
    <s v="U"/>
    <s v="516993"/>
    <x v="0"/>
  </r>
  <r>
    <s v="U"/>
    <s v="5280641"/>
    <s v="Floresta"/>
    <x v="12"/>
    <s v="004"/>
    <s v="4000"/>
    <s v="1"/>
    <s v="Madeira para Celulose"/>
    <x v="53"/>
    <x v="3"/>
    <s v="TRITREM"/>
    <s v="53291"/>
    <s v="14/03/2024 01:44:43"/>
    <s v="14/03/2024 08:11:00"/>
    <s v="14/03/2024 08:12:00"/>
    <s v="14/03/2024 09:05:00"/>
    <s v="73260,00"/>
    <s v="25060"/>
    <s v="48200"/>
    <s v="Mesa"/>
    <s v="Mesa 3 - L2"/>
    <s v=""/>
    <s v="U"/>
    <s v="53291"/>
    <x v="0"/>
  </r>
  <r>
    <s v="U"/>
    <s v="5317250"/>
    <s v="Floresta"/>
    <x v="8"/>
    <s v="029"/>
    <s v="4000"/>
    <s v="1"/>
    <s v="Madeira para Celulose"/>
    <x v="96"/>
    <x v="5"/>
    <s v="BITREM"/>
    <s v="12750"/>
    <s v="20/03/2024 05:58:10"/>
    <s v="20/03/2024 16:27:00"/>
    <s v="20/03/2024 16:28:00"/>
    <s v="20/03/2024 17:03:00"/>
    <s v="60340,00"/>
    <s v="21720"/>
    <s v="38620"/>
    <s v="Mesa"/>
    <s v="Mesa 2 - L2"/>
    <s v=""/>
    <s v="U"/>
    <s v="12750"/>
    <x v="0"/>
  </r>
  <r>
    <s v="U"/>
    <s v="5317284"/>
    <s v="Floresta"/>
    <x v="8"/>
    <s v="029"/>
    <s v="4000"/>
    <s v="1"/>
    <s v="Madeira para Celulose"/>
    <x v="86"/>
    <x v="1"/>
    <s v="TRITREM"/>
    <s v="12784"/>
    <s v="20/03/2024 17:58:38"/>
    <s v="20/03/2024 18:02:00"/>
    <s v="20/03/2024 18:03:00"/>
    <s v="20/03/2024 18:22:00"/>
    <s v="77580,00"/>
    <s v="26990"/>
    <s v="50590"/>
    <s v="Patio"/>
    <s v=""/>
    <s v="5-501"/>
    <s v="U"/>
    <s v="12784"/>
    <x v="0"/>
  </r>
  <r>
    <s v="U"/>
    <s v="5299582"/>
    <s v="Floresta"/>
    <x v="5"/>
    <s v="013"/>
    <s v="4000"/>
    <s v="1"/>
    <s v="Madeira para Celulose"/>
    <x v="22"/>
    <x v="7"/>
    <s v="TRITREM"/>
    <s v="3582"/>
    <s v="19/03/2024 08:16:03"/>
    <s v="20/03/2024 18:17:00"/>
    <s v="20/03/2024 18:18:00"/>
    <s v="20/03/2024 18:45:00"/>
    <s v="69000,00"/>
    <s v="23920"/>
    <s v="45080"/>
    <s v="Mesa"/>
    <s v="Mesa 1 - L2"/>
    <s v=""/>
    <s v="U"/>
    <s v="3582"/>
    <x v="0"/>
  </r>
  <r>
    <s v="U"/>
    <s v="5314485"/>
    <s v="Floresta"/>
    <x v="4"/>
    <s v="022"/>
    <s v="4000"/>
    <s v="1"/>
    <s v="Madeira para Celulose"/>
    <x v="61"/>
    <x v="1"/>
    <s v="TRITREM"/>
    <s v="517483"/>
    <s v="20/03/2024 05:37:05"/>
    <s v="20/03/2024 19:36:00"/>
    <s v="20/03/2024 19:37:00"/>
    <s v="20/03/2024 20:06:00"/>
    <s v="68780,00"/>
    <s v="25890"/>
    <s v="42890"/>
    <s v="Mesa"/>
    <s v="Mesa 1 - L2"/>
    <s v=""/>
    <s v="U"/>
    <s v="517483"/>
    <x v="0"/>
  </r>
  <r>
    <s v="U"/>
    <s v="5307516"/>
    <s v="Floresta"/>
    <x v="2"/>
    <s v="002"/>
    <s v="4000"/>
    <s v="1"/>
    <s v="Madeira para Celulose"/>
    <x v="357"/>
    <x v="2"/>
    <s v="TRITREM"/>
    <s v="11516"/>
    <s v="20/03/2024 10:02:17"/>
    <s v="20/03/2024 21:08:00"/>
    <s v="20/03/2024 21:09:00"/>
    <s v="20/03/2024 22:22:00"/>
    <s v="77500,00"/>
    <s v="25780"/>
    <s v="51720"/>
    <s v="Mesa"/>
    <s v="Mesa 1 - L2"/>
    <s v=""/>
    <s v="U"/>
    <s v="11516"/>
    <x v="0"/>
  </r>
  <r>
    <s v="U"/>
    <s v="5281050"/>
    <s v="Floresta"/>
    <x v="12"/>
    <s v="004"/>
    <s v="4000"/>
    <s v="1"/>
    <s v="Madeira para Celulose"/>
    <x v="80"/>
    <x v="3"/>
    <s v="TRITREM"/>
    <s v="53700"/>
    <s v="21/03/2024 13:16:44"/>
    <s v="22/03/2024 00:26:00"/>
    <s v="22/03/2024 00:27:00"/>
    <s v="22/03/2024 01:34:00"/>
    <s v="72680,00"/>
    <s v="27640"/>
    <s v="45040"/>
    <s v="Mesa"/>
    <s v="Mesa Celulose - L1"/>
    <s v=""/>
    <s v="U"/>
    <s v="53700"/>
    <x v="0"/>
  </r>
  <r>
    <s v="U"/>
    <s v="5008151"/>
    <s v="Floresta"/>
    <x v="7"/>
    <s v="007"/>
    <s v="4000"/>
    <s v="1"/>
    <s v="Madeira para Celulose"/>
    <x v="264"/>
    <x v="7"/>
    <s v="TRITREM"/>
    <s v="4150"/>
    <s v="06/03/2024 17:44:22"/>
    <s v="07/03/2024 03:05:00"/>
    <s v="07/03/2024 03:06:00"/>
    <s v="07/03/2024 03:49:00"/>
    <s v="80600,00"/>
    <s v="24480"/>
    <s v="56120"/>
    <s v="Mesa"/>
    <s v="Mesa 4 - L2"/>
    <s v=""/>
    <s v="U"/>
    <s v="4150"/>
    <x v="0"/>
  </r>
  <r>
    <s v="U"/>
    <s v="5008410"/>
    <s v="Floresta"/>
    <x v="7"/>
    <s v="012"/>
    <s v="4000"/>
    <s v="1"/>
    <s v="Madeira para Celulose"/>
    <x v="164"/>
    <x v="0"/>
    <s v="TRITREM"/>
    <s v="4409"/>
    <s v="11/03/2024 00:55:19"/>
    <s v="11/03/2024 15:11:00"/>
    <s v="11/03/2024 15:12:00"/>
    <s v="11/03/2024 16:25:00"/>
    <s v="77970,00"/>
    <s v="25690"/>
    <s v="52280"/>
    <s v="Mesa"/>
    <s v="Mesa 2 - L2"/>
    <s v=""/>
    <s v="U"/>
    <s v="4409"/>
    <x v="0"/>
  </r>
  <r>
    <s v="U"/>
    <s v="5287222"/>
    <s v="Floresta"/>
    <x v="13"/>
    <s v="006"/>
    <s v="4000"/>
    <s v="1"/>
    <s v="Madeira para Celulose"/>
    <x v="11"/>
    <x v="5"/>
    <s v="BITREM"/>
    <s v="7097"/>
    <s v="11/03/2024 07:52:57"/>
    <s v="11/03/2024 17:27:00"/>
    <s v="11/03/2024 17:28:00"/>
    <s v="11/03/2024 18:10:00"/>
    <s v="55650,00"/>
    <s v="21690"/>
    <s v="33960"/>
    <s v="Mesa"/>
    <s v="Mesa 2 - L2"/>
    <s v=""/>
    <s v="U"/>
    <s v="7097"/>
    <x v="0"/>
  </r>
  <r>
    <s v="U"/>
    <s v="5316574"/>
    <s v="Floresta"/>
    <x v="14"/>
    <s v="013"/>
    <s v="4000"/>
    <s v="1"/>
    <s v="Madeira para Celulose"/>
    <x v="174"/>
    <x v="1"/>
    <s v="TRITREM"/>
    <s v="12074"/>
    <s v="11/03/2024 10:43:13"/>
    <s v="11/03/2024 18:48:00"/>
    <s v="11/03/2024 18:49:00"/>
    <s v="11/03/2024 19:18:00"/>
    <s v="81560,00"/>
    <s v="27250"/>
    <s v="54310"/>
    <s v="Mesa"/>
    <s v="Mesa 3 - L2"/>
    <s v=""/>
    <s v="U"/>
    <s v="12074"/>
    <x v="0"/>
  </r>
  <r>
    <s v="U"/>
    <s v="5316592"/>
    <s v="Floresta"/>
    <x v="8"/>
    <s v="011"/>
    <s v="4000"/>
    <s v="1"/>
    <s v="Madeira para Celulose"/>
    <x v="291"/>
    <x v="11"/>
    <s v="TRITREM"/>
    <s v="12092"/>
    <s v="11/03/2024 12:55:51"/>
    <s v="11/03/2024 20:31:00"/>
    <s v="11/03/2024 20:32:00"/>
    <s v="11/03/2024 21:04:00"/>
    <s v="78140,00"/>
    <s v="30050"/>
    <s v="48090"/>
    <s v="Mesa"/>
    <s v="Mesa 1 - L2"/>
    <s v=""/>
    <s v="U"/>
    <s v="12092"/>
    <x v="0"/>
  </r>
  <r>
    <s v="U"/>
    <s v="5008558"/>
    <s v="Floresta"/>
    <x v="7"/>
    <s v="004"/>
    <s v="4000"/>
    <s v="1"/>
    <s v="Madeira para Celulose"/>
    <x v="45"/>
    <x v="0"/>
    <s v="TRITREM"/>
    <s v="4557"/>
    <s v="13/03/2024 13:18:07"/>
    <s v="13/03/2024 22:16:00"/>
    <s v="13/03/2024 22:17:00"/>
    <s v="13/03/2024 22:45:00"/>
    <s v="74100,00"/>
    <s v="26380"/>
    <s v="47720"/>
    <s v="Mesa"/>
    <s v="Mesa 1 - L2"/>
    <s v=""/>
    <s v="U"/>
    <s v="4557"/>
    <x v="0"/>
  </r>
  <r>
    <s v="U"/>
    <s v="5313963"/>
    <s v="Floresta"/>
    <x v="4"/>
    <s v="025"/>
    <s v="4000"/>
    <s v="1"/>
    <s v="Madeira para Celulose"/>
    <x v="119"/>
    <x v="1"/>
    <s v="TRITREM"/>
    <s v="516961"/>
    <s v="13/03/2024 15:17:49"/>
    <s v="14/03/2024 01:24:00"/>
    <s v="14/03/2024 01:25:00"/>
    <s v="14/03/2024 02:09:00"/>
    <s v="79260,00"/>
    <s v="27190"/>
    <s v="52070"/>
    <s v="Mesa"/>
    <s v="Mesa 1 - L2"/>
    <s v=""/>
    <s v="U"/>
    <s v="516961"/>
    <x v="0"/>
  </r>
  <r>
    <s v="U"/>
    <s v="5280624"/>
    <s v="Floresta"/>
    <x v="12"/>
    <s v="004"/>
    <s v="4000"/>
    <s v="1"/>
    <s v="Madeira para Celulose"/>
    <x v="323"/>
    <x v="3"/>
    <s v="TRITREM"/>
    <s v="53274"/>
    <s v="13/03/2024 19:04:20"/>
    <s v="14/03/2024 03:01:00"/>
    <s v="14/03/2024 03:02:00"/>
    <s v="14/03/2024 03:38:00"/>
    <s v="77240,00"/>
    <s v="26360"/>
    <s v="50880"/>
    <s v="Patio"/>
    <s v=""/>
    <s v="6-613"/>
    <s v="U"/>
    <s v="53274"/>
    <x v="0"/>
  </r>
  <r>
    <s v="U"/>
    <s v="5307226"/>
    <s v="Floresta"/>
    <x v="17"/>
    <s v="001"/>
    <s v="4000"/>
    <s v="1"/>
    <s v="Madeira para Celulose"/>
    <x v="250"/>
    <x v="4"/>
    <s v="TRITREM"/>
    <s v="11226"/>
    <s v="13/03/2024 16:44:18"/>
    <s v="14/03/2024 03:13:00"/>
    <s v="14/03/2024 03:14:00"/>
    <s v="14/03/2024 03:56:00"/>
    <s v="79470,00"/>
    <s v="25510"/>
    <s v="53960"/>
    <s v="Mesa"/>
    <s v="Picador Movel - L2"/>
    <s v=""/>
    <s v="U"/>
    <s v="11226"/>
    <x v="0"/>
  </r>
  <r>
    <s v="U"/>
    <s v="5314333"/>
    <s v="Floresta"/>
    <x v="0"/>
    <s v="003"/>
    <s v="4000"/>
    <s v="1"/>
    <s v="Madeira para Celulose"/>
    <x v="16"/>
    <x v="0"/>
    <s v="TRITREM"/>
    <s v="517331"/>
    <s v="18/03/2024 07:01:44"/>
    <s v="18/03/2024 07:04:00"/>
    <s v="18/03/2024 07:05:00"/>
    <s v="18/03/2024 07:09:00"/>
    <s v="67230,00"/>
    <s v="26300"/>
    <s v="40930"/>
    <s v="Mesa"/>
    <s v="Mesa 3 - L2"/>
    <s v=""/>
    <s v="U"/>
    <s v="517331"/>
    <x v="0"/>
  </r>
  <r>
    <s v="U"/>
    <s v="5281071"/>
    <s v="Floresta"/>
    <x v="12"/>
    <s v="002"/>
    <s v="4000"/>
    <s v="1"/>
    <s v="Madeira para Celulose"/>
    <x v="204"/>
    <x v="3"/>
    <s v="TRITREM"/>
    <s v="53721"/>
    <s v="21/03/2024 19:47:07"/>
    <s v="22/03/2024 04:24:00"/>
    <s v="22/03/2024 04:25:00"/>
    <s v="22/03/2024 05:09:00"/>
    <s v="74470,00"/>
    <s v="26320"/>
    <s v="48150"/>
    <s v="Mesa"/>
    <s v="Mesa 2 - L2"/>
    <s v=""/>
    <s v="U"/>
    <s v="53721"/>
    <x v="0"/>
  </r>
  <r>
    <s v="U"/>
    <s v="5307592"/>
    <s v="Floresta"/>
    <x v="2"/>
    <s v="001"/>
    <s v="4000"/>
    <s v="1"/>
    <s v="Madeira para Celulose"/>
    <x v="132"/>
    <x v="2"/>
    <s v="TRITREM"/>
    <s v="11592"/>
    <s v="21/03/2024 21:06:21"/>
    <s v="22/03/2024 05:49:00"/>
    <s v="22/03/2024 05:50:00"/>
    <s v="22/03/2024 06:55:00"/>
    <s v="76880,00"/>
    <s v="26450"/>
    <s v="50430"/>
    <s v="Mesa"/>
    <s v="Mesa 1 - L2"/>
    <s v=""/>
    <s v="U"/>
    <s v="11592"/>
    <x v="0"/>
  </r>
  <r>
    <s v="U"/>
    <s v="5307562"/>
    <s v="Floresta"/>
    <x v="2"/>
    <s v="002"/>
    <s v="4000"/>
    <s v="1"/>
    <s v="Madeira para Celulose"/>
    <x v="206"/>
    <x v="5"/>
    <s v="TRITREM"/>
    <s v="11562"/>
    <s v="21/03/2024 06:58:59"/>
    <s v="22/03/2024 08:32:00"/>
    <s v="22/03/2024 08:33:00"/>
    <s v="22/03/2024 09:19:00"/>
    <s v="70500,00"/>
    <s v="25100"/>
    <s v="45400"/>
    <s v="Mesa"/>
    <s v="Mesa Celulose - L1"/>
    <s v=""/>
    <s v="U"/>
    <s v="11562"/>
    <x v="0"/>
  </r>
  <r>
    <s v="U"/>
    <s v="5281079"/>
    <s v="Floresta"/>
    <x v="12"/>
    <s v="005"/>
    <s v="4000"/>
    <s v="1"/>
    <s v="Madeira para Celulose"/>
    <x v="105"/>
    <x v="10"/>
    <s v="TRITREM"/>
    <s v="53729"/>
    <s v="21/03/2024 22:22:34"/>
    <s v="22/03/2024 11:56:00"/>
    <s v="22/03/2024 11:57:00"/>
    <s v="22/03/2024 12:39:00"/>
    <s v="78810,00"/>
    <s v="29370"/>
    <s v="49440"/>
    <s v="Mesa"/>
    <s v="Picador Movel - L2"/>
    <s v=""/>
    <s v="U"/>
    <s v="53729"/>
    <x v="0"/>
  </r>
  <r>
    <s v="U"/>
    <s v="5314656"/>
    <s v="Floresta"/>
    <x v="0"/>
    <s v="004"/>
    <s v="4000"/>
    <s v="1"/>
    <s v="Madeira para Celulose"/>
    <x v="195"/>
    <x v="2"/>
    <s v="TRITREM"/>
    <s v="517654"/>
    <s v="22/03/2024 06:11:02"/>
    <s v="22/03/2024 15:17:00"/>
    <s v="22/03/2024 15:18:00"/>
    <s v="22/03/2024 15:59:00"/>
    <s v="70890,00"/>
    <s v="26890"/>
    <s v="44000"/>
    <s v="Mesa"/>
    <s v="Mesa 1 - L2"/>
    <s v=""/>
    <s v="U"/>
    <s v="517654"/>
    <x v="0"/>
  </r>
  <r>
    <s v="U"/>
    <s v="5314655"/>
    <s v="Floresta"/>
    <x v="4"/>
    <s v="022"/>
    <s v="4000"/>
    <s v="1"/>
    <s v="Madeira para Celulose"/>
    <x v="134"/>
    <x v="1"/>
    <s v="TRITREM"/>
    <s v="517653"/>
    <s v="22/03/2024 05:46:29"/>
    <s v="22/03/2024 15:50:00"/>
    <s v="22/03/2024 15:51:00"/>
    <s v="22/03/2024 16:38:00"/>
    <s v="74370,00"/>
    <s v="27140"/>
    <s v="47230"/>
    <s v="Mesa"/>
    <s v="Mesa 3 - L2"/>
    <s v=""/>
    <s v="U"/>
    <s v="517653"/>
    <x v="0"/>
  </r>
  <r>
    <s v="U"/>
    <s v="5317002"/>
    <s v="Floresta"/>
    <x v="8"/>
    <s v="031"/>
    <s v="4000"/>
    <s v="1"/>
    <s v="Madeira para Celulose"/>
    <x v="141"/>
    <x v="1"/>
    <s v="TRITREM"/>
    <s v="12502"/>
    <s v="17/03/2024 00:15:15"/>
    <s v="17/03/2024 06:09:00"/>
    <s v="17/03/2024 06:10:00"/>
    <s v="17/03/2024 06:50:00"/>
    <s v="72400,00"/>
    <s v="26930"/>
    <s v="45470"/>
    <s v="Mesa"/>
    <s v="Mesa 3 - L2"/>
    <s v=""/>
    <s v="U"/>
    <s v="12502"/>
    <x v="0"/>
  </r>
  <r>
    <s v="U"/>
    <s v="5316994"/>
    <s v="Floresta"/>
    <x v="8"/>
    <s v="031"/>
    <s v="4000"/>
    <s v="1"/>
    <s v="Madeira para Celulose"/>
    <x v="207"/>
    <x v="1"/>
    <s v="TRITREM"/>
    <s v="12494"/>
    <s v="16/03/2024 22:04:59"/>
    <s v="17/03/2024 06:58:00"/>
    <s v="17/03/2024 06:59:00"/>
    <s v="17/03/2024 07:48:00"/>
    <s v="74790,00"/>
    <s v="26870"/>
    <s v="47920"/>
    <s v="Mesa"/>
    <s v="Mesa 1 - L2"/>
    <s v=""/>
    <s v="U"/>
    <s v="12494"/>
    <x v="0"/>
  </r>
  <r>
    <s v="U"/>
    <s v="5310267"/>
    <s v="Floresta"/>
    <x v="3"/>
    <s v="021"/>
    <s v="4000"/>
    <s v="1"/>
    <s v="Madeira para Celulose"/>
    <x v="76"/>
    <x v="1"/>
    <s v="TRITREM"/>
    <s v="74267"/>
    <s v="17/03/2024 02:18:50"/>
    <s v="17/03/2024 07:09:00"/>
    <s v="17/03/2024 07:10:00"/>
    <s v="17/03/2024 07:52:00"/>
    <s v="76470,00"/>
    <s v="25840"/>
    <s v="50630"/>
    <s v="Mesa"/>
    <s v="Mesa 3 - L2"/>
    <s v=""/>
    <s v="U"/>
    <s v="74267"/>
    <x v="0"/>
  </r>
  <r>
    <s v="U"/>
    <s v="5314262"/>
    <s v="Floresta"/>
    <x v="4"/>
    <s v="015"/>
    <s v="4000"/>
    <s v="1"/>
    <s v="Madeira para Celulose"/>
    <x v="195"/>
    <x v="2"/>
    <s v="TRITREM"/>
    <s v="517260"/>
    <s v="17/03/2024 07:08:42"/>
    <s v="17/03/2024 07:18:00"/>
    <s v="17/03/2024 07:19:00"/>
    <s v="17/03/2024 08:02:00"/>
    <s v="72040,00"/>
    <s v="27010"/>
    <s v="45030"/>
    <s v="Mesa"/>
    <s v="Mesa 4 - L2"/>
    <s v=""/>
    <s v="U"/>
    <s v="517260"/>
    <x v="0"/>
  </r>
  <r>
    <s v="U"/>
    <s v="5314240"/>
    <s v="Floresta"/>
    <x v="4"/>
    <s v="015"/>
    <s v="4000"/>
    <s v="1"/>
    <s v="Madeira para Celulose"/>
    <x v="199"/>
    <x v="1"/>
    <s v="TRITREM"/>
    <s v="517238"/>
    <s v="16/03/2024 22:35:56"/>
    <s v="17/03/2024 08:12:00"/>
    <s v="17/03/2024 08:13:00"/>
    <s v="17/03/2024 08:39:00"/>
    <s v="72580,00"/>
    <s v="26630"/>
    <s v="45950"/>
    <s v="Mesa"/>
    <s v="Mesa 1 - L2"/>
    <s v=""/>
    <s v="U"/>
    <s v="517238"/>
    <x v="0"/>
  </r>
  <r>
    <s v="U"/>
    <s v="5314256"/>
    <s v="Floresta"/>
    <x v="4"/>
    <s v="002"/>
    <s v="4000"/>
    <s v="1"/>
    <s v="Madeira para Celulose"/>
    <x v="318"/>
    <x v="1"/>
    <s v="TRITREM"/>
    <s v="517254"/>
    <s v="17/03/2024 05:17:55"/>
    <s v="17/03/2024 15:35:00"/>
    <s v="17/03/2024 15:36:00"/>
    <s v="17/03/2024 16:39:00"/>
    <s v="78960,00"/>
    <s v="26100"/>
    <s v="52860"/>
    <s v="Mesa"/>
    <s v="Mesa 1 - L2"/>
    <s v=""/>
    <s v="U"/>
    <s v="517254"/>
    <x v="0"/>
  </r>
  <r>
    <s v="U"/>
    <s v="533889"/>
    <s v="Floresta"/>
    <x v="1"/>
    <s v="015"/>
    <s v="4000"/>
    <s v="1"/>
    <s v="Madeira para Celulose"/>
    <x v="380"/>
    <x v="9"/>
    <s v="TRITREM"/>
    <s v="873"/>
    <s v="17/03/2024 19:19:19"/>
    <s v="17/03/2024 19:27:00"/>
    <s v="17/03/2024 19:28:00"/>
    <s v="17/03/2024 20:38:00"/>
    <s v="74810,00"/>
    <s v="26210"/>
    <s v="48600"/>
    <s v="Mesa"/>
    <s v="Mesa 4 - L2"/>
    <s v=""/>
    <s v="U"/>
    <s v="873"/>
    <x v="0"/>
  </r>
  <r>
    <s v="U"/>
    <s v="5281080"/>
    <s v="Floresta"/>
    <x v="12"/>
    <s v="005"/>
    <s v="4000"/>
    <s v="1"/>
    <s v="Madeira para Celulose"/>
    <x v="18"/>
    <x v="5"/>
    <s v="BITREM"/>
    <s v="53730"/>
    <s v="21/03/2024 22:27:26"/>
    <s v="21/03/2024 22:35:00"/>
    <s v="21/03/2024 22:36:00"/>
    <s v="21/03/2024 22:58:00"/>
    <s v="55670,00"/>
    <s v="21250"/>
    <s v="34420"/>
    <s v="Mesa"/>
    <s v="Picador Movel - L2"/>
    <s v=""/>
    <s v="U"/>
    <s v="53730"/>
    <x v="0"/>
  </r>
  <r>
    <s v="U"/>
    <s v="534029"/>
    <s v="Floresta"/>
    <x v="1"/>
    <s v="020"/>
    <s v="4000"/>
    <s v="1"/>
    <s v="Madeira para Celulose"/>
    <x v="231"/>
    <x v="9"/>
    <s v="TRITREM"/>
    <s v="959"/>
    <s v="22/03/2024 01:01:50"/>
    <s v="22/03/2024 01:05:00"/>
    <s v="22/03/2024 01:06:00"/>
    <s v="22/03/2024 01:45:00"/>
    <s v="75750,00"/>
    <s v="24970"/>
    <s v="50780"/>
    <s v="Patio"/>
    <s v=""/>
    <s v="2-210"/>
    <s v="U"/>
    <s v="959"/>
    <x v="0"/>
  </r>
  <r>
    <s v="U"/>
    <s v="5310588"/>
    <s v="Floresta"/>
    <x v="3"/>
    <s v="012"/>
    <s v="4000"/>
    <s v="1"/>
    <s v="Madeira para Celulose"/>
    <x v="90"/>
    <x v="1"/>
    <s v="TRITREM"/>
    <s v="74588"/>
    <s v="21/03/2024 21:10:59"/>
    <s v="22/03/2024 03:29:00"/>
    <s v="22/03/2024 03:30:00"/>
    <s v="22/03/2024 04:03:00"/>
    <s v="66880,00"/>
    <s v="26920"/>
    <s v="39960"/>
    <s v="Mesa"/>
    <s v="Mesa 3 - L2"/>
    <s v=""/>
    <s v="U"/>
    <s v="74588"/>
    <x v="0"/>
  </r>
  <r>
    <s v="U"/>
    <s v="5317364"/>
    <s v="Floresta"/>
    <x v="8"/>
    <s v="030"/>
    <s v="4000"/>
    <s v="1"/>
    <s v="Madeira para Celulose"/>
    <x v="83"/>
    <x v="5"/>
    <s v="BITREM"/>
    <s v="12864"/>
    <s v="22/03/2024 03:54:29"/>
    <s v="22/03/2024 03:58:00"/>
    <s v="22/03/2024 03:59:00"/>
    <s v="22/03/2024 04:20:00"/>
    <s v="58520,00"/>
    <s v="20650"/>
    <s v="37870"/>
    <s v="Patio"/>
    <s v=""/>
    <s v="2-202"/>
    <s v="U"/>
    <s v="12864"/>
    <x v="0"/>
  </r>
  <r>
    <s v="U"/>
    <s v="533730"/>
    <s v="Floresta"/>
    <x v="1"/>
    <s v="020"/>
    <s v="4000"/>
    <s v="1"/>
    <s v="Madeira para Celulose"/>
    <x v="375"/>
    <x v="9"/>
    <s v="TRITREM"/>
    <s v="746"/>
    <s v="12/03/2024 02:59:44"/>
    <s v="12/03/2024 03:04:00"/>
    <s v="12/03/2024 03:05:00"/>
    <s v="12/03/2024 03:29:00"/>
    <s v="74090,00"/>
    <s v="24890"/>
    <s v="49200"/>
    <s v="Mesa"/>
    <s v="Mesa 3 - L2"/>
    <s v=""/>
    <s v="U"/>
    <s v="746"/>
    <x v="0"/>
  </r>
  <r>
    <s v="U"/>
    <s v="5296082"/>
    <s v="Floresta"/>
    <x v="9"/>
    <s v="007"/>
    <s v="4100"/>
    <s v="1"/>
    <s v="Madeira para Celulose"/>
    <x v="18"/>
    <x v="5"/>
    <s v="BITREM"/>
    <s v="16907"/>
    <s v="15/03/2024 10:57:46"/>
    <s v="15/03/2024 23:25:00"/>
    <s v="15/03/2024 23:26:00"/>
    <s v="16/03/2024 00:10:00"/>
    <s v="57160,00"/>
    <s v="21010"/>
    <s v="36150"/>
    <s v="Patio"/>
    <s v=""/>
    <s v="E-012"/>
    <s v="U"/>
    <s v="16907"/>
    <x v="0"/>
  </r>
  <r>
    <s v="U"/>
    <s v="5280748"/>
    <s v="Floresta"/>
    <x v="12"/>
    <s v="004"/>
    <s v="4000"/>
    <s v="1"/>
    <s v="Madeira para Celulose"/>
    <x v="171"/>
    <x v="3"/>
    <s v="TRITREM"/>
    <s v="53398"/>
    <s v="15/03/2024 17:49:34"/>
    <s v="16/03/2024 02:24:00"/>
    <s v="16/03/2024 02:25:00"/>
    <s v="16/03/2024 03:32:00"/>
    <s v="77400,00"/>
    <s v="27680"/>
    <s v="49720"/>
    <s v="Mesa"/>
    <s v="Mesa Celulose - L1"/>
    <s v=""/>
    <s v="U"/>
    <s v="53398"/>
    <x v="0"/>
  </r>
  <r>
    <s v="U"/>
    <s v="5296084"/>
    <s v="Floresta"/>
    <x v="9"/>
    <s v="002"/>
    <s v="4100"/>
    <s v="1"/>
    <s v="Madeira para Celulose"/>
    <x v="370"/>
    <x v="5"/>
    <s v="BITREM"/>
    <s v="16909"/>
    <s v="15/03/2024 17:21:47"/>
    <s v="16/03/2024 02:52:00"/>
    <s v="16/03/2024 02:53:00"/>
    <s v="16/03/2024 04:57:00"/>
    <s v="48130,00"/>
    <s v="20950"/>
    <s v="27180"/>
    <s v="Mesa"/>
    <s v="Mesa Biomassa - L1"/>
    <s v=""/>
    <s v="U"/>
    <s v="16909"/>
    <x v="0"/>
  </r>
  <r>
    <s v="U"/>
    <s v="5296088"/>
    <s v="Floresta"/>
    <x v="9"/>
    <s v="002"/>
    <s v="4100"/>
    <s v="1"/>
    <s v="Madeira para Celulose"/>
    <x v="42"/>
    <x v="5"/>
    <s v="BITREM"/>
    <s v="16913"/>
    <s v="15/03/2024 18:29:02"/>
    <s v="16/03/2024 03:37:00"/>
    <s v="16/03/2024 03:38:00"/>
    <s v="16/03/2024 05:27:00"/>
    <s v="44340,00"/>
    <s v="20350"/>
    <s v="23990"/>
    <s v="Mesa"/>
    <s v="Mesa Biomassa - L1"/>
    <s v=""/>
    <s v="U"/>
    <s v="16913"/>
    <x v="0"/>
  </r>
  <r>
    <s v="U"/>
    <s v="5299470"/>
    <s v="Floresta"/>
    <x v="5"/>
    <s v="011"/>
    <s v="4000"/>
    <s v="1"/>
    <s v="Madeira para Celulose"/>
    <x v="111"/>
    <x v="0"/>
    <s v="TRITREM"/>
    <s v="3470"/>
    <s v="16/03/2024 23:51:05"/>
    <s v="17/03/2024 21:22:00"/>
    <s v="17/03/2024 21:23:00"/>
    <s v="17/03/2024 22:40:00"/>
    <s v="62900,00"/>
    <s v="25870"/>
    <s v="37030"/>
    <s v="Mesa"/>
    <s v="Mesa 3 - L2"/>
    <s v=""/>
    <s v="U"/>
    <s v="3470"/>
    <x v="0"/>
  </r>
  <r>
    <s v="U"/>
    <s v="5314579"/>
    <s v="Floresta"/>
    <x v="0"/>
    <s v="003"/>
    <s v="4000"/>
    <s v="1"/>
    <s v="Madeira para Celulose"/>
    <x v="175"/>
    <x v="1"/>
    <s v="TRITREM"/>
    <s v="517577"/>
    <s v="21/03/2024 07:47:33"/>
    <s v="21/03/2024 14:22:00"/>
    <s v="21/03/2024 14:23:00"/>
    <s v="21/03/2024 15:08:00"/>
    <s v="74840,00"/>
    <s v="26000"/>
    <s v="48840"/>
    <s v="Mesa"/>
    <s v="Mesa 1 - L2"/>
    <s v=""/>
    <s v="U"/>
    <s v="517577"/>
    <x v="0"/>
  </r>
  <r>
    <s v="U"/>
    <s v="5307555"/>
    <s v="Floresta"/>
    <x v="2"/>
    <s v="003"/>
    <s v="4000"/>
    <s v="1"/>
    <s v="Madeira para Celulose"/>
    <x v="92"/>
    <x v="5"/>
    <s v="TRITREM"/>
    <s v="11555"/>
    <s v="21/03/2024 05:05:40"/>
    <s v="21/03/2024 14:57:00"/>
    <s v="21/03/2024 14:58:00"/>
    <s v="21/03/2024 17:10:00"/>
    <s v="76370,00"/>
    <s v="26100"/>
    <s v="50270"/>
    <s v="Mesa"/>
    <s v="Mesa Celulose - L1"/>
    <s v=""/>
    <s v="U"/>
    <s v="11555"/>
    <x v="0"/>
  </r>
  <r>
    <s v="U"/>
    <s v="5310556"/>
    <s v="Floresta"/>
    <x v="3"/>
    <s v="018"/>
    <s v="4000"/>
    <s v="1"/>
    <s v="Madeira para Celulose"/>
    <x v="223"/>
    <x v="1"/>
    <s v="TRITREM"/>
    <s v="74556"/>
    <s v="21/03/2024 06:49:57"/>
    <s v="21/03/2024 16:56:00"/>
    <s v="21/03/2024 16:57:00"/>
    <s v="21/03/2024 17:34:00"/>
    <s v="72790,00"/>
    <s v="25780"/>
    <s v="47010"/>
    <s v="Patio"/>
    <s v=""/>
    <s v="3-306"/>
    <s v="U"/>
    <s v="74556"/>
    <x v="0"/>
  </r>
  <r>
    <s v="U"/>
    <s v="5299684"/>
    <s v="Floresta"/>
    <x v="5"/>
    <s v="026"/>
    <s v="4000"/>
    <s v="1"/>
    <s v="Madeira para Celulose"/>
    <x v="202"/>
    <x v="7"/>
    <s v="TRITREM"/>
    <s v="3684"/>
    <s v="21/03/2024 18:55:59"/>
    <s v="22/03/2024 15:42:00"/>
    <s v="22/03/2024 15:43:00"/>
    <s v="22/03/2024 16:17:00"/>
    <s v="73020,00"/>
    <s v="23540"/>
    <s v="49480"/>
    <s v="Mesa"/>
    <s v="Mesa 2 - L2"/>
    <s v=""/>
    <s v="U"/>
    <s v="3684"/>
    <x v="0"/>
  </r>
  <r>
    <s v="U"/>
    <s v="536370"/>
    <s v="Floresta"/>
    <x v="15"/>
    <s v="003"/>
    <s v="4000"/>
    <s v="1"/>
    <s v="Madeira para Celulose"/>
    <x v="268"/>
    <x v="7"/>
    <s v="TRITREM"/>
    <s v="2373"/>
    <s v="01/03/2024 01:47:39"/>
    <s v="01/03/2024 02:12:00"/>
    <s v="01/03/2024 02:13:00"/>
    <s v="01/03/2024 02:22:00"/>
    <s v="74000,00"/>
    <s v="23220"/>
    <s v="50780"/>
    <s v="Mesa"/>
    <s v="Mesa 3 - L2"/>
    <s v=""/>
    <s v="U"/>
    <s v="2373"/>
    <x v="0"/>
  </r>
  <r>
    <s v="U"/>
    <s v="5306607"/>
    <s v="Floresta"/>
    <x v="14"/>
    <s v="016"/>
    <s v="4000"/>
    <s v="1"/>
    <s v="Madeira para Celulose"/>
    <x v="85"/>
    <x v="1"/>
    <s v="TRITREM"/>
    <s v="11107"/>
    <s v="04/03/2024 08:24:25"/>
    <s v="04/03/2024 17:02:00"/>
    <s v="04/03/2024 17:03:00"/>
    <s v="04/03/2024 18:41:00"/>
    <s v="70660,00"/>
    <s v="25430"/>
    <s v="45230"/>
    <s v="Patio"/>
    <s v=""/>
    <s v="B-019"/>
    <s v="U"/>
    <s v="11107"/>
    <x v="0"/>
  </r>
  <r>
    <s v="U"/>
    <s v="5306718"/>
    <s v="Floresta"/>
    <x v="14"/>
    <s v="015"/>
    <s v="4000"/>
    <s v="1"/>
    <s v="Madeira para Celulose"/>
    <x v="55"/>
    <x v="1"/>
    <s v="TRITREM"/>
    <s v="11218"/>
    <s v="05/03/2024 18:56:43"/>
    <s v="06/03/2024 02:40:00"/>
    <s v="06/03/2024 02:41:00"/>
    <s v="06/03/2024 03:35:00"/>
    <s v="75370,00"/>
    <s v="25590"/>
    <s v="49780"/>
    <s v="Mesa"/>
    <s v="Mesa 2 - L2"/>
    <s v=""/>
    <s v="U"/>
    <s v="11218"/>
    <x v="0"/>
  </r>
  <r>
    <s v="U"/>
    <s v="533444"/>
    <s v="Floresta"/>
    <x v="1"/>
    <s v="021"/>
    <s v="4000"/>
    <s v="1"/>
    <s v="Madeira para Celulose"/>
    <x v="285"/>
    <x v="1"/>
    <s v="TRITREM"/>
    <s v="465"/>
    <s v="01/03/2024 18:03:22"/>
    <s v="01/03/2024 18:07:00"/>
    <s v="01/03/2024 18:08:00"/>
    <s v="01/03/2024 18:51:00"/>
    <s v="82140,00"/>
    <s v="25690"/>
    <s v="56450"/>
    <s v="Patio"/>
    <s v=""/>
    <s v="4-404"/>
    <s v="U"/>
    <s v="465"/>
    <x v="0"/>
  </r>
  <r>
    <s v="U"/>
    <s v="533445"/>
    <s v="Floresta"/>
    <x v="1"/>
    <s v="017"/>
    <s v="4000"/>
    <s v="1"/>
    <s v="Madeira para Celulose"/>
    <x v="165"/>
    <x v="9"/>
    <s v="TRITREM"/>
    <s v="402"/>
    <s v="01/03/2024 18:46:07"/>
    <s v="01/03/2024 18:52:00"/>
    <s v="01/03/2024 18:53:00"/>
    <s v="01/03/2024 19:13:00"/>
    <s v="85320,00"/>
    <s v="25670"/>
    <s v="59650"/>
    <s v="Patio"/>
    <s v=""/>
    <s v="4-404"/>
    <s v="U"/>
    <s v="402"/>
    <x v="0"/>
  </r>
  <r>
    <s v="U"/>
    <s v="5306559"/>
    <s v="Floresta"/>
    <x v="14"/>
    <s v="015"/>
    <s v="4000"/>
    <s v="1"/>
    <s v="Madeira para Celulose"/>
    <x v="102"/>
    <x v="1"/>
    <s v="TRITREM"/>
    <s v="11059"/>
    <s v="03/03/2024 19:16:35"/>
    <s v="04/03/2024 03:53:00"/>
    <s v="04/03/2024 03:54:00"/>
    <s v="04/03/2024 05:48:00"/>
    <s v="79060,00"/>
    <s v="27030"/>
    <s v="52030"/>
    <s v="Mesa"/>
    <s v="Mesa 2 - L2"/>
    <s v=""/>
    <s v="U"/>
    <s v="11059"/>
    <x v="0"/>
  </r>
  <r>
    <s v="U"/>
    <s v="5306567"/>
    <s v="Floresta"/>
    <x v="14"/>
    <s v="015"/>
    <s v="4000"/>
    <s v="1"/>
    <s v="Madeira para Celulose"/>
    <x v="85"/>
    <x v="1"/>
    <s v="TRITREM"/>
    <s v="11067"/>
    <s v="03/03/2024 20:28:02"/>
    <s v="04/03/2024 05:30:00"/>
    <s v="04/03/2024 05:31:00"/>
    <s v="04/03/2024 06:51:00"/>
    <s v="75900,00"/>
    <s v="27220"/>
    <s v="48680"/>
    <s v="Mesa"/>
    <s v="Mesa Celulose - L1"/>
    <s v=""/>
    <s v="U"/>
    <s v="11067"/>
    <x v="0"/>
  </r>
  <r>
    <s v="U"/>
    <s v="5306947"/>
    <s v="Floresta"/>
    <x v="8"/>
    <s v="004"/>
    <s v="4000"/>
    <s v="1"/>
    <s v="Madeira para Celulose"/>
    <x v="105"/>
    <x v="10"/>
    <s v="TRITREM"/>
    <s v="11447"/>
    <s v="07/03/2024 14:27:56"/>
    <s v="07/03/2024 22:37:00"/>
    <s v="07/03/2024 22:38:00"/>
    <s v="07/03/2024 23:28:00"/>
    <s v="74500,00"/>
    <s v="29520"/>
    <s v="44980"/>
    <s v="Mesa"/>
    <s v="Picador Movel - L2"/>
    <s v=""/>
    <s v="U"/>
    <s v="11447"/>
    <x v="0"/>
  </r>
  <r>
    <s v="U"/>
    <s v="5276713"/>
    <s v="Floresta"/>
    <x v="3"/>
    <s v="015"/>
    <s v="4000"/>
    <s v="1"/>
    <s v="Madeira para Celulose"/>
    <x v="173"/>
    <x v="1"/>
    <s v="TRITREM"/>
    <s v="73713"/>
    <s v="07/03/2024 16:27:37"/>
    <s v="08/03/2024 00:10:00"/>
    <s v="08/03/2024 00:11:00"/>
    <s v="08/03/2024 01:11:00"/>
    <s v="74850,00"/>
    <s v="25610"/>
    <s v="49240"/>
    <s v="Mesa"/>
    <s v="Mesa 3 - L2"/>
    <s v=""/>
    <s v="U"/>
    <s v="73713"/>
    <x v="0"/>
  </r>
  <r>
    <s v="U"/>
    <s v="5221523"/>
    <s v="Floresta"/>
    <x v="16"/>
    <s v="027"/>
    <s v="4500"/>
    <s v="1"/>
    <s v="Madeira para Energia"/>
    <x v="178"/>
    <x v="1"/>
    <s v="TRITREM"/>
    <s v="34123"/>
    <s v="01/03/2024 22:45:22"/>
    <s v="02/03/2024 06:45:00"/>
    <s v="02/03/2024 06:46:00"/>
    <s v="02/03/2024 08:28:00"/>
    <s v="78680,00"/>
    <s v="26090"/>
    <s v="52590"/>
    <s v="Patio"/>
    <s v=""/>
    <s v="E-012"/>
    <s v="U"/>
    <s v="34123"/>
    <x v="0"/>
  </r>
  <r>
    <s v="U"/>
    <s v="5221521"/>
    <s v="Floresta"/>
    <x v="16"/>
    <s v="024"/>
    <s v="4500"/>
    <s v="1"/>
    <s v="Madeira para Energia"/>
    <x v="166"/>
    <x v="1"/>
    <s v="TRITREM"/>
    <s v="34121"/>
    <s v="01/03/2024 22:40:32"/>
    <s v="02/03/2024 06:46:00"/>
    <s v="02/03/2024 06:47:00"/>
    <s v="02/03/2024 08:34:00"/>
    <s v="68540,00"/>
    <s v="27200"/>
    <s v="41340"/>
    <s v="Patio"/>
    <s v=""/>
    <s v="E-012"/>
    <s v="U"/>
    <s v="34121"/>
    <x v="0"/>
  </r>
  <r>
    <s v="U"/>
    <s v="5316371"/>
    <s v="Floresta"/>
    <x v="14"/>
    <s v="006"/>
    <s v="4000"/>
    <s v="1"/>
    <s v="Madeira para Celulose"/>
    <x v="69"/>
    <x v="3"/>
    <s v="TRITREM"/>
    <s v="11871"/>
    <s v="10/03/2024 03:27:05"/>
    <s v="10/03/2024 07:17:00"/>
    <s v="10/03/2024 07:18:00"/>
    <s v="10/03/2024 08:36:00"/>
    <s v="81040,00"/>
    <s v="29110"/>
    <s v="51930"/>
    <s v="Mesa"/>
    <s v="Mesa 3 - L2"/>
    <s v=""/>
    <s v="U"/>
    <s v="11871"/>
    <x v="0"/>
  </r>
  <r>
    <s v="U"/>
    <s v="5008343"/>
    <s v="Floresta"/>
    <x v="7"/>
    <s v="021"/>
    <s v="4000"/>
    <s v="1"/>
    <s v="Madeira para Celulose"/>
    <x v="364"/>
    <x v="7"/>
    <s v="TRITREM"/>
    <s v="4342"/>
    <s v="10/03/2024 00:37:13"/>
    <s v="10/03/2024 11:13:00"/>
    <s v="10/03/2024 11:14:00"/>
    <s v="10/03/2024 12:30:00"/>
    <s v="61930,00"/>
    <s v="24620"/>
    <s v="37310"/>
    <s v="Mesa"/>
    <s v="Picador Movel - L2"/>
    <s v=""/>
    <s v="U"/>
    <s v="4342"/>
    <x v="0"/>
  </r>
  <r>
    <s v="U"/>
    <s v="5316372"/>
    <s v="Floresta"/>
    <x v="8"/>
    <s v="003"/>
    <s v="4000"/>
    <s v="1"/>
    <s v="Madeira para Celulose"/>
    <x v="185"/>
    <x v="11"/>
    <s v="TRITREM"/>
    <s v="11872"/>
    <s v="10/03/2024 03:35:35"/>
    <s v="10/03/2024 11:45:00"/>
    <s v="10/03/2024 11:46:00"/>
    <s v="10/03/2024 12:47:00"/>
    <s v="76020,00"/>
    <s v="30320"/>
    <s v="45700"/>
    <s v="Mesa"/>
    <s v="Mesa 4 - L2"/>
    <s v=""/>
    <s v="U"/>
    <s v="11872"/>
    <x v="0"/>
  </r>
  <r>
    <s v="U"/>
    <s v="5316435"/>
    <s v="Floresta"/>
    <x v="14"/>
    <s v="011"/>
    <s v="4000"/>
    <s v="1"/>
    <s v="Madeira para Celulose"/>
    <x v="142"/>
    <x v="2"/>
    <s v="TRITREM"/>
    <s v="11935"/>
    <s v="10/03/2024 13:20:45"/>
    <s v="10/03/2024 13:23:00"/>
    <s v="10/03/2024 13:24:00"/>
    <s v="10/03/2024 14:59:00"/>
    <s v="73180,00"/>
    <s v="25740"/>
    <s v="47440"/>
    <s v="Mesa"/>
    <s v="Mesa 4 - L2"/>
    <s v=""/>
    <s v="U"/>
    <s v="11935"/>
    <x v="0"/>
  </r>
  <r>
    <s v="U"/>
    <s v="5287165"/>
    <s v="Floresta"/>
    <x v="13"/>
    <s v="002"/>
    <s v="4000"/>
    <s v="1"/>
    <s v="Madeira para Celulose"/>
    <x v="239"/>
    <x v="0"/>
    <s v="TRITREM"/>
    <s v="7040"/>
    <s v="10/03/2024 12:51:42"/>
    <s v="10/03/2024 22:12:00"/>
    <s v="10/03/2024 22:13:00"/>
    <s v="10/03/2024 23:19:00"/>
    <s v="74990,00"/>
    <s v="25800"/>
    <s v="49190"/>
    <s v="Mesa"/>
    <s v="Mesa 4 - L2"/>
    <s v=""/>
    <s v="U"/>
    <s v="7040"/>
    <x v="0"/>
  </r>
  <r>
    <s v="U"/>
    <s v="5276879"/>
    <s v="Floresta"/>
    <x v="3"/>
    <s v="017"/>
    <s v="4000"/>
    <s v="1"/>
    <s v="Madeira para Celulose"/>
    <x v="24"/>
    <x v="1"/>
    <s v="TRITREM"/>
    <s v="73879"/>
    <s v="10/03/2024 17:00:24"/>
    <s v="10/03/2024 22:50:00"/>
    <s v="10/03/2024 22:51:00"/>
    <s v="11/03/2024 00:36:00"/>
    <s v="77860,00"/>
    <s v="27190"/>
    <s v="50670"/>
    <s v="Mesa"/>
    <s v="Mesa 2 - L2"/>
    <s v=""/>
    <s v="U"/>
    <s v="73879"/>
    <x v="0"/>
  </r>
  <r>
    <s v="U"/>
    <s v="5007969"/>
    <s v="Floresta"/>
    <x v="7"/>
    <s v="009"/>
    <s v="4000"/>
    <s v="1"/>
    <s v="Madeira para Celulose"/>
    <x v="138"/>
    <x v="7"/>
    <s v="TRITREM"/>
    <s v="3968"/>
    <s v="04/03/2024 00:15:46"/>
    <s v="04/03/2024 16:19:00"/>
    <s v="04/03/2024 16:20:00"/>
    <s v="04/03/2024 17:09:00"/>
    <s v="78900,00"/>
    <s v="24660"/>
    <s v="54240"/>
    <s v="Mesa"/>
    <s v="Mesa 2 - L2"/>
    <s v=""/>
    <s v="U"/>
    <s v="3968"/>
    <x v="0"/>
  </r>
  <r>
    <s v="U"/>
    <s v="5306988"/>
    <s v="Floresta"/>
    <x v="14"/>
    <s v="003"/>
    <s v="4000"/>
    <s v="1"/>
    <s v="Madeira para Celulose"/>
    <x v="112"/>
    <x v="2"/>
    <s v="TRITREM"/>
    <s v="11488"/>
    <s v="07/03/2024 19:13:02"/>
    <s v="08/03/2024 05:04:00"/>
    <s v="08/03/2024 05:05:00"/>
    <s v="08/03/2024 06:27:00"/>
    <s v="69070,00"/>
    <s v="25270"/>
    <s v="43800"/>
    <s v="Mesa"/>
    <s v="Mesa 4 - L2"/>
    <s v=""/>
    <s v="U"/>
    <s v="11488"/>
    <x v="0"/>
  </r>
  <r>
    <s v="U"/>
    <s v="5008217"/>
    <s v="Floresta"/>
    <x v="7"/>
    <s v="005"/>
    <s v="4000"/>
    <s v="1"/>
    <s v="Madeira para Celulose"/>
    <x v="51"/>
    <x v="4"/>
    <s v="TRITREM"/>
    <s v="4216"/>
    <s v="07/03/2024 19:09:50"/>
    <s v="08/03/2024 05:08:00"/>
    <s v="08/03/2024 05:09:00"/>
    <s v="08/03/2024 06:07:00"/>
    <s v="75150,00"/>
    <s v="25930"/>
    <s v="49220"/>
    <s v="Mesa"/>
    <s v="Mesa 3 - L2"/>
    <s v=""/>
    <s v="U"/>
    <s v="4216"/>
    <x v="0"/>
  </r>
  <r>
    <s v="U"/>
    <s v="536761"/>
    <s v="Floresta"/>
    <x v="15"/>
    <s v="003"/>
    <s v="4000"/>
    <s v="1"/>
    <s v="Madeira para Celulose"/>
    <x v="463"/>
    <x v="7"/>
    <s v="TRITREM"/>
    <s v="2761"/>
    <s v="13/03/2024 18:09:22"/>
    <s v="13/03/2024 18:12:00"/>
    <s v="13/03/2024 18:13:00"/>
    <s v="13/03/2024 18:52:00"/>
    <s v="74330,00"/>
    <s v="24180"/>
    <s v="50150"/>
    <s v="Mesa"/>
    <s v="Mesa 1 - L2"/>
    <s v=""/>
    <s v="U"/>
    <s v="2761"/>
    <x v="0"/>
  </r>
  <r>
    <s v="U"/>
    <s v="5316739"/>
    <s v="Floresta"/>
    <x v="8"/>
    <s v="013"/>
    <s v="4000"/>
    <s v="1"/>
    <s v="Madeira para Celulose"/>
    <x v="78"/>
    <x v="1"/>
    <s v="TRITREM"/>
    <s v="12239"/>
    <s v="13/03/2024 10:36:51"/>
    <s v="13/03/2024 18:16:00"/>
    <s v="13/03/2024 18:17:00"/>
    <s v="13/03/2024 19:17:00"/>
    <s v="75010,00"/>
    <s v="27080"/>
    <s v="47930"/>
    <s v="Mesa"/>
    <s v="Mesa 4 - L2"/>
    <s v=""/>
    <s v="U"/>
    <s v="12239"/>
    <x v="0"/>
  </r>
  <r>
    <s v="U"/>
    <s v="5295890"/>
    <s v="Floresta"/>
    <x v="9"/>
    <s v="027"/>
    <s v="4000"/>
    <s v="1"/>
    <s v="Madeira para Celulose"/>
    <x v="81"/>
    <x v="0"/>
    <s v="TRITREM"/>
    <s v="16715"/>
    <s v="03/03/2024 20:11:56"/>
    <s v="04/03/2024 08:58:00"/>
    <s v="04/03/2024 08:59:00"/>
    <s v="04/03/2024 10:05:00"/>
    <s v="78450,00"/>
    <s v="25890"/>
    <s v="52560"/>
    <s v="Patio"/>
    <s v=""/>
    <s v="E-04"/>
    <s v="U"/>
    <s v="16715"/>
    <x v="0"/>
  </r>
  <r>
    <s v="U"/>
    <s v="5295896"/>
    <s v="Floresta"/>
    <x v="9"/>
    <s v="029"/>
    <s v="4000"/>
    <s v="1"/>
    <s v="Madeira para Celulose"/>
    <x v="353"/>
    <x v="3"/>
    <s v="TRITREM"/>
    <s v="16721"/>
    <s v="03/03/2024 21:09:11"/>
    <s v="04/03/2024 09:16:00"/>
    <s v="04/03/2024 09:17:00"/>
    <s v="04/03/2024 10:39:00"/>
    <s v="78280,00"/>
    <s v="25870"/>
    <s v="52410"/>
    <s v="Patio"/>
    <s v=""/>
    <s v="E-04"/>
    <s v="U"/>
    <s v="16721"/>
    <x v="0"/>
  </r>
  <r>
    <s v="U"/>
    <s v="5306591"/>
    <s v="Floresta"/>
    <x v="14"/>
    <s v="017"/>
    <s v="4000"/>
    <s v="1"/>
    <s v="Madeira para Celulose"/>
    <x v="116"/>
    <x v="10"/>
    <s v="TRITREM"/>
    <s v="11091"/>
    <s v="04/03/2024 03:52:18"/>
    <s v="04/03/2024 10:36:00"/>
    <s v="04/03/2024 10:37:00"/>
    <s v="04/03/2024 11:35:00"/>
    <s v="78820,00"/>
    <s v="27480"/>
    <s v="51340"/>
    <s v="Mesa"/>
    <s v="Mesa Celulose - L1"/>
    <s v=""/>
    <s v="U"/>
    <s v="11091"/>
    <x v="0"/>
  </r>
  <r>
    <s v="U"/>
    <s v="5221657"/>
    <s v="Floresta"/>
    <x v="16"/>
    <s v="018"/>
    <s v="4500"/>
    <s v="1"/>
    <s v="Madeira para Energia"/>
    <x v="106"/>
    <x v="5"/>
    <s v="TRITREM"/>
    <s v="34257"/>
    <s v="04/03/2024 10:46:47"/>
    <s v="04/03/2024 10:54:00"/>
    <s v="04/03/2024 10:55:00"/>
    <s v="04/03/2024 11:34:00"/>
    <s v="63050,00"/>
    <s v="25920"/>
    <s v="37130"/>
    <s v="Patio"/>
    <s v=""/>
    <s v="E-04"/>
    <s v="U"/>
    <s v="34257"/>
    <x v="0"/>
  </r>
  <r>
    <s v="U"/>
    <s v="5306907"/>
    <s v="Floresta"/>
    <x v="14"/>
    <s v="011"/>
    <s v="4000"/>
    <s v="1"/>
    <s v="Madeira para Celulose"/>
    <x v="118"/>
    <x v="1"/>
    <s v="TRITREM"/>
    <s v="11407"/>
    <s v="07/03/2024 07:10:04"/>
    <s v="07/03/2024 15:36:00"/>
    <s v="07/03/2024 15:37:00"/>
    <s v="07/03/2024 17:07:00"/>
    <s v="69080,00"/>
    <s v="25670"/>
    <s v="43410"/>
    <s v="Mesa"/>
    <s v="Mesa Celulose - L1"/>
    <s v=""/>
    <s v="U"/>
    <s v="11407"/>
    <x v="0"/>
  </r>
  <r>
    <s v="U"/>
    <s v="5316115"/>
    <s v="Floresta"/>
    <x v="8"/>
    <s v="003"/>
    <s v="4000"/>
    <s v="1"/>
    <s v="Madeira para Celulose"/>
    <x v="23"/>
    <x v="1"/>
    <s v="TRITREM"/>
    <s v="11615"/>
    <s v="08/03/2024 16:53:02"/>
    <s v="09/03/2024 01:52:00"/>
    <s v="09/03/2024 01:53:00"/>
    <s v="09/03/2024 02:16:00"/>
    <s v="70490,00"/>
    <s v="27350"/>
    <s v="43140"/>
    <s v="Mesa"/>
    <s v="Mesa 3 - L2"/>
    <s v=""/>
    <s v="U"/>
    <s v="11615"/>
    <x v="0"/>
  </r>
  <r>
    <s v="U"/>
    <s v="5287183"/>
    <s v="Floresta"/>
    <x v="13"/>
    <s v="001"/>
    <s v="4000"/>
    <s v="1"/>
    <s v="Madeira para Celulose"/>
    <x v="25"/>
    <x v="0"/>
    <s v="TRITREM"/>
    <s v="7058"/>
    <s v="10/03/2024 17:25:30"/>
    <s v="11/03/2024 01:39:00"/>
    <s v="11/03/2024 01:40:00"/>
    <s v="11/03/2024 02:57:00"/>
    <s v="80280,00"/>
    <s v="26000"/>
    <s v="54280"/>
    <s v="Mesa"/>
    <s v="Mesa 1 - L2"/>
    <s v=""/>
    <s v="U"/>
    <s v="7058"/>
    <x v="0"/>
  </r>
  <r>
    <s v="U"/>
    <s v="5276891"/>
    <s v="Floresta"/>
    <x v="3"/>
    <s v="017"/>
    <s v="4000"/>
    <s v="1"/>
    <s v="Madeira para Celulose"/>
    <x v="76"/>
    <x v="1"/>
    <s v="TRITREM"/>
    <s v="73891"/>
    <s v="10/03/2024 21:35:42"/>
    <s v="11/03/2024 03:11:00"/>
    <s v="11/03/2024 03:12:00"/>
    <s v="11/03/2024 04:09:00"/>
    <s v="78810,00"/>
    <s v="26140"/>
    <s v="52670"/>
    <s v="Mesa"/>
    <s v="Mesa 3 - L2"/>
    <s v=""/>
    <s v="U"/>
    <s v="73891"/>
    <x v="0"/>
  </r>
  <r>
    <s v="U"/>
    <s v="5316489"/>
    <s v="Floresta"/>
    <x v="14"/>
    <s v="013"/>
    <s v="4000"/>
    <s v="1"/>
    <s v="Madeira para Celulose"/>
    <x v="151"/>
    <x v="3"/>
    <s v="BITREM"/>
    <s v="11989"/>
    <s v="10/03/2024 20:48:01"/>
    <s v="11/03/2024 04:06:00"/>
    <s v="11/03/2024 04:07:00"/>
    <s v="11/03/2024 05:14:00"/>
    <s v="54820,00"/>
    <s v="20770"/>
    <s v="34050"/>
    <s v="Mesa"/>
    <s v="Mesa 3 - L2"/>
    <s v=""/>
    <s v="U"/>
    <s v="11989"/>
    <x v="0"/>
  </r>
  <r>
    <s v="U"/>
    <s v="5313912"/>
    <s v="Floresta"/>
    <x v="10"/>
    <s v="008"/>
    <s v="4100"/>
    <s v="1"/>
    <s v="Madeira para Energia"/>
    <x v="31"/>
    <x v="5"/>
    <s v="BITREM"/>
    <s v="516910"/>
    <s v="13/03/2024 03:56:29"/>
    <s v="13/03/2024 14:20:00"/>
    <s v="13/03/2024 14:21:00"/>
    <s v="13/03/2024 15:02:00"/>
    <s v="56550,00"/>
    <s v="19880"/>
    <s v="36670"/>
    <s v="Patio"/>
    <s v=""/>
    <s v="8-807"/>
    <s v="U"/>
    <s v="516910"/>
    <x v="0"/>
  </r>
  <r>
    <s v="U"/>
    <s v="5307202"/>
    <s v="Floresta"/>
    <x v="17"/>
    <s v="001"/>
    <s v="4000"/>
    <s v="1"/>
    <s v="Madeira para Celulose"/>
    <x v="98"/>
    <x v="4"/>
    <s v="TRITREM"/>
    <s v="11202"/>
    <s v="13/03/2024 05:27:37"/>
    <s v="13/03/2024 15:31:00"/>
    <s v="13/03/2024 15:32:00"/>
    <s v="13/03/2024 16:28:00"/>
    <s v="73620,00"/>
    <s v="25500"/>
    <s v="48120"/>
    <s v="Mesa"/>
    <s v="Mesa 4 - L2"/>
    <s v=""/>
    <s v="U"/>
    <s v="11202"/>
    <x v="0"/>
  </r>
  <r>
    <s v="U"/>
    <s v="5008541"/>
    <s v="Floresta"/>
    <x v="7"/>
    <s v="004"/>
    <s v="4000"/>
    <s v="1"/>
    <s v="Madeira para Celulose"/>
    <x v="138"/>
    <x v="7"/>
    <s v="TRITREM"/>
    <s v="4540"/>
    <s v="13/03/2024 04:30:51"/>
    <s v="13/03/2024 16:09:00"/>
    <s v="13/03/2024 16:10:00"/>
    <s v="13/03/2024 17:08:00"/>
    <s v="70420,00"/>
    <s v="24380"/>
    <s v="46040"/>
    <s v="Mesa"/>
    <s v="Mesa 4 - L2"/>
    <s v=""/>
    <s v="U"/>
    <s v="4540"/>
    <x v="0"/>
  </r>
  <r>
    <s v="U"/>
    <s v="5307204"/>
    <s v="Floresta"/>
    <x v="17"/>
    <s v="002"/>
    <s v="4000"/>
    <s v="1"/>
    <s v="Madeira para Celulose"/>
    <x v="198"/>
    <x v="4"/>
    <s v="TRITREM"/>
    <s v="11204"/>
    <s v="13/03/2024 05:52:32"/>
    <s v="13/03/2024 17:04:00"/>
    <s v="13/03/2024 17:05:00"/>
    <s v="13/03/2024 17:52:00"/>
    <s v="74600,00"/>
    <s v="25530"/>
    <s v="49070"/>
    <s v="Mesa"/>
    <s v="Mesa 1 - L2"/>
    <s v=""/>
    <s v="U"/>
    <s v="11204"/>
    <x v="0"/>
  </r>
  <r>
    <s v="U"/>
    <s v="5280608"/>
    <s v="Floresta"/>
    <x v="12"/>
    <s v="004"/>
    <s v="4000"/>
    <s v="1"/>
    <s v="Madeira para Celulose"/>
    <x v="151"/>
    <x v="3"/>
    <s v="TRITREM"/>
    <s v="53258"/>
    <s v="13/03/2024 11:45:26"/>
    <s v="13/03/2024 18:20:00"/>
    <s v="13/03/2024 18:21:00"/>
    <s v="13/03/2024 19:19:00"/>
    <s v="68170,00"/>
    <s v="24910"/>
    <s v="43260"/>
    <s v="Mesa"/>
    <s v="Mesa 2 - L2"/>
    <s v=""/>
    <s v="U"/>
    <s v="53258"/>
    <x v="0"/>
  </r>
  <r>
    <s v="U"/>
    <s v="5313969"/>
    <s v="Floresta"/>
    <x v="10"/>
    <s v="014"/>
    <s v="4100"/>
    <s v="1"/>
    <s v="Madeira para Energia"/>
    <x v="96"/>
    <x v="5"/>
    <s v="BITREM"/>
    <s v="516967"/>
    <s v="13/03/2024 18:28:22"/>
    <s v="13/03/2024 18:38:00"/>
    <s v="13/03/2024 18:39:00"/>
    <s v="13/03/2024 18:41:00"/>
    <s v="56600,00"/>
    <s v="21640"/>
    <s v="34960"/>
    <s v="Patio"/>
    <s v=""/>
    <s v="8-807"/>
    <s v="U"/>
    <s v="516967"/>
    <x v="0"/>
  </r>
  <r>
    <s v="U"/>
    <s v="5313919"/>
    <s v="Floresta"/>
    <x v="10"/>
    <s v="013"/>
    <s v="4100"/>
    <s v="1"/>
    <s v="Madeira para Energia"/>
    <x v="11"/>
    <x v="5"/>
    <s v="BITREM"/>
    <s v="516917"/>
    <s v="13/03/2024 05:06:08"/>
    <s v="13/03/2024 18:39:00"/>
    <s v="13/03/2024 18:40:00"/>
    <s v="13/03/2024 19:20:00"/>
    <s v="61150,00"/>
    <s v="22240"/>
    <s v="38910"/>
    <s v="Patio"/>
    <s v=""/>
    <s v="8-807"/>
    <s v="U"/>
    <s v="516917"/>
    <x v="0"/>
  </r>
  <r>
    <s v="U"/>
    <s v="5280607"/>
    <s v="Floresta"/>
    <x v="12"/>
    <s v="004"/>
    <s v="4000"/>
    <s v="1"/>
    <s v="Madeira para Celulose"/>
    <x v="243"/>
    <x v="3"/>
    <s v="TRITREM"/>
    <s v="53257"/>
    <s v="13/03/2024 11:21:00"/>
    <s v="13/03/2024 19:26:00"/>
    <s v="13/03/2024 19:27:00"/>
    <s v="13/03/2024 20:01:00"/>
    <s v="73880,00"/>
    <s v="26290"/>
    <s v="47590"/>
    <s v="Mesa"/>
    <s v="Mesa 2 - L2"/>
    <s v=""/>
    <s v="U"/>
    <s v="53257"/>
    <x v="0"/>
  </r>
  <r>
    <s v="U"/>
    <s v="5307196"/>
    <s v="Floresta"/>
    <x v="17"/>
    <s v="001"/>
    <s v="4000"/>
    <s v="1"/>
    <s v="Madeira para Celulose"/>
    <x v="120"/>
    <x v="4"/>
    <s v="TRITREM"/>
    <s v="11196"/>
    <s v="13/03/2024 01:45:50"/>
    <s v="13/03/2024 19:47:00"/>
    <s v="13/03/2024 19:48:00"/>
    <s v="13/03/2024 20:19:00"/>
    <s v="75080,00"/>
    <s v="25880"/>
    <s v="49200"/>
    <s v="Mesa"/>
    <s v="Mesa 3 - L2"/>
    <s v=""/>
    <s v="U"/>
    <s v="11196"/>
    <x v="0"/>
  </r>
  <r>
    <s v="U"/>
    <s v="5310036"/>
    <s v="Floresta"/>
    <x v="3"/>
    <s v="029"/>
    <s v="4000"/>
    <s v="1"/>
    <s v="Madeira para Celulose"/>
    <x v="14"/>
    <x v="1"/>
    <s v="TRITREM"/>
    <s v="74036"/>
    <s v="13/03/2024 11:32:45"/>
    <s v="13/03/2024 20:40:00"/>
    <s v="13/03/2024 20:41:00"/>
    <s v="13/03/2024 21:27:00"/>
    <s v="83840,00"/>
    <s v="24580"/>
    <s v="59260"/>
    <s v="Mesa"/>
    <s v="Mesa 3 - L2"/>
    <s v=""/>
    <s v="U"/>
    <s v="74036"/>
    <x v="0"/>
  </r>
  <r>
    <s v="U"/>
    <s v="5310076"/>
    <s v="Floresta"/>
    <x v="3"/>
    <s v="027"/>
    <s v="4000"/>
    <s v="1"/>
    <s v="Madeira para Celulose"/>
    <x v="218"/>
    <x v="1"/>
    <s v="TRITREM"/>
    <s v="74076"/>
    <s v="14/03/2024 05:54:43"/>
    <s v="14/03/2024 16:26:00"/>
    <s v="14/03/2024 16:27:00"/>
    <s v="14/03/2024 17:09:00"/>
    <s v="82340,00"/>
    <s v="25960"/>
    <s v="56380"/>
    <s v="Patio"/>
    <s v=""/>
    <s v="3-313"/>
    <s v="U"/>
    <s v="74076"/>
    <x v="0"/>
  </r>
  <r>
    <s v="U"/>
    <s v="5316819"/>
    <s v="Floresta"/>
    <x v="8"/>
    <s v="013"/>
    <s v="4000"/>
    <s v="1"/>
    <s v="Madeira para Celulose"/>
    <x v="85"/>
    <x v="1"/>
    <s v="TRITREM"/>
    <s v="12319"/>
    <s v="14/03/2024 15:19:59"/>
    <s v="14/03/2024 20:50:00"/>
    <s v="14/03/2024 20:51:00"/>
    <s v="14/03/2024 21:20:00"/>
    <s v="73580,00"/>
    <s v="27250"/>
    <s v="46330"/>
    <s v="Mesa"/>
    <s v="Picador Movel - L2"/>
    <s v=""/>
    <s v="U"/>
    <s v="12319"/>
    <x v="0"/>
  </r>
  <r>
    <s v="U"/>
    <s v="533763"/>
    <s v="Floresta"/>
    <x v="1"/>
    <s v="020"/>
    <s v="4000"/>
    <s v="1"/>
    <s v="Madeira para Celulose"/>
    <x v="40"/>
    <x v="0"/>
    <s v="TRITREM"/>
    <s v="790"/>
    <s v="13/03/2024 06:13:17"/>
    <s v="13/03/2024 06:16:00"/>
    <s v="13/03/2024 06:17:00"/>
    <s v="13/03/2024 06:58:00"/>
    <s v="72330,00"/>
    <s v="24910"/>
    <s v="47420"/>
    <s v="Mesa"/>
    <s v="Mesa 2 - L2"/>
    <s v=""/>
    <s v="U"/>
    <s v="790"/>
    <x v="0"/>
  </r>
  <r>
    <s v="U"/>
    <s v="536746"/>
    <s v="Floresta"/>
    <x v="15"/>
    <s v="001"/>
    <s v="4000"/>
    <s v="1"/>
    <s v="Madeira para Celulose"/>
    <x v="240"/>
    <x v="4"/>
    <s v="TRITREM"/>
    <s v="2773"/>
    <s v="13/03/2024 10:51:32"/>
    <s v="13/03/2024 10:54:00"/>
    <s v="13/03/2024 10:55:00"/>
    <s v="13/03/2024 11:36:00"/>
    <s v="75460,00"/>
    <s v="25620"/>
    <s v="49840"/>
    <s v="Mesa"/>
    <s v="Mesa 3 - L2"/>
    <s v=""/>
    <s v="U"/>
    <s v="2773"/>
    <x v="0"/>
  </r>
  <r>
    <s v="U"/>
    <s v="5313904"/>
    <s v="Floresta"/>
    <x v="4"/>
    <s v="033"/>
    <s v="5000"/>
    <s v="1"/>
    <s v="Madeira para Celulose"/>
    <x v="16"/>
    <x v="0"/>
    <s v="TRITREM"/>
    <s v="516902"/>
    <s v="13/03/2024 01:02:56"/>
    <s v="13/03/2024 12:58:00"/>
    <s v="13/03/2024 12:59:00"/>
    <s v="13/03/2024 14:02:00"/>
    <s v="77250,00"/>
    <s v="25820"/>
    <s v="51430"/>
    <s v="Mesa"/>
    <s v="Mesa 1 - L2"/>
    <s v=""/>
    <s v="U"/>
    <s v="516902"/>
    <x v="0"/>
  </r>
  <r>
    <s v="U"/>
    <s v="5314078"/>
    <s v="Floresta"/>
    <x v="4"/>
    <s v="024"/>
    <s v="4000"/>
    <s v="1"/>
    <s v="Madeira para Celulose"/>
    <x v="292"/>
    <x v="1"/>
    <s v="TRITREM"/>
    <s v="517076"/>
    <s v="14/03/2024 18:56:02"/>
    <s v="15/03/2024 07:06:00"/>
    <s v="15/03/2024 07:07:00"/>
    <s v="15/03/2024 07:57:00"/>
    <s v="67310,00"/>
    <s v="24910"/>
    <s v="42400"/>
    <s v="Mesa"/>
    <s v="Mesa 2 - L2"/>
    <s v=""/>
    <s v="U"/>
    <s v="517076"/>
    <x v="0"/>
  </r>
  <r>
    <s v="U"/>
    <s v="5280701"/>
    <s v="Floresta"/>
    <x v="12"/>
    <s v="003"/>
    <s v="4000"/>
    <s v="1"/>
    <s v="Madeira para Celulose"/>
    <x v="53"/>
    <x v="3"/>
    <s v="TRITREM"/>
    <s v="53351"/>
    <s v="15/03/2024 01:29:41"/>
    <s v="15/03/2024 08:26:00"/>
    <s v="15/03/2024 08:27:00"/>
    <s v="15/03/2024 11:01:00"/>
    <s v="70220,00"/>
    <s v="26080"/>
    <s v="44140"/>
    <s v="Mesa"/>
    <s v="Mesa Celulose - L1"/>
    <s v=""/>
    <s v="U"/>
    <s v="53351"/>
    <x v="0"/>
  </r>
  <r>
    <s v="U"/>
    <s v="5008635"/>
    <s v="Floresta"/>
    <x v="7"/>
    <s v="004"/>
    <s v="4000"/>
    <s v="1"/>
    <s v="Madeira para Celulose"/>
    <x v="183"/>
    <x v="5"/>
    <s v="TRITREM"/>
    <s v="4634"/>
    <s v="14/03/2024 19:50:12"/>
    <s v="15/03/2024 09:11:00"/>
    <s v="15/03/2024 09:12:00"/>
    <s v="15/03/2024 10:30:00"/>
    <s v="75370,00"/>
    <s v="25440"/>
    <s v="49930"/>
    <s v="Mesa"/>
    <s v="Mesa 2 - L2"/>
    <s v=""/>
    <s v="U"/>
    <s v="4634"/>
    <x v="0"/>
  </r>
  <r>
    <s v="U"/>
    <s v="5313003"/>
    <s v="Floresta"/>
    <x v="10"/>
    <s v="026"/>
    <s v="4100"/>
    <s v="1"/>
    <s v="Madeira para Energia"/>
    <x v="71"/>
    <x v="1"/>
    <s v="TRITREM"/>
    <s v="516001"/>
    <s v="04/03/2024 20:28:46"/>
    <s v="05/03/2024 02:54:00"/>
    <s v="05/03/2024 02:55:00"/>
    <s v="05/03/2024 03:51:00"/>
    <s v="74590,00"/>
    <s v="27000"/>
    <s v="47590"/>
    <s v="Patio"/>
    <s v=""/>
    <s v="7-708"/>
    <s v="U"/>
    <s v="516001"/>
    <x v="0"/>
  </r>
  <r>
    <s v="U"/>
    <s v="5306823"/>
    <s v="Floresta"/>
    <x v="14"/>
    <s v="011"/>
    <s v="4000"/>
    <s v="1"/>
    <s v="Madeira para Celulose"/>
    <x v="120"/>
    <x v="4"/>
    <s v="TRITREM"/>
    <s v="11323"/>
    <s v="06/03/2024 19:16:33"/>
    <s v="07/03/2024 04:41:00"/>
    <s v="07/03/2024 04:42:00"/>
    <s v="07/03/2024 06:19:00"/>
    <s v="69670,00"/>
    <s v="26020"/>
    <s v="43650"/>
    <s v="Mesa"/>
    <s v="Picador Movel - L2"/>
    <s v=""/>
    <s v="U"/>
    <s v="11323"/>
    <x v="0"/>
  </r>
  <r>
    <s v="U"/>
    <s v="5012371"/>
    <s v="Floresta"/>
    <x v="6"/>
    <s v="042"/>
    <s v="4000"/>
    <s v="1"/>
    <s v="Madeira para Celulose"/>
    <x v="53"/>
    <x v="3"/>
    <s v="BITREM"/>
    <s v="27345"/>
    <s v="07/03/2024 00:17:21"/>
    <s v="07/03/2024 05:38:00"/>
    <s v="07/03/2024 05:39:00"/>
    <s v="07/03/2024 07:30:00"/>
    <s v="56230,00"/>
    <s v="20450"/>
    <s v="35780"/>
    <s v="Patio"/>
    <s v=""/>
    <s v="3-309"/>
    <s v="U"/>
    <s v="27345"/>
    <x v="0"/>
  </r>
  <r>
    <s v="U"/>
    <s v="5280984"/>
    <s v="Floresta"/>
    <x v="12"/>
    <s v="001"/>
    <s v="4000"/>
    <s v="1"/>
    <s v="Madeira para Celulose"/>
    <x v="243"/>
    <x v="3"/>
    <s v="TRITREM"/>
    <s v="53634"/>
    <s v="20/03/2024 14:59:44"/>
    <s v="21/03/2024 00:16:00"/>
    <s v="21/03/2024 00:17:00"/>
    <s v="21/03/2024 01:00:00"/>
    <s v="73890,00"/>
    <s v="26340"/>
    <s v="47550"/>
    <s v="Mesa"/>
    <s v="Mesa 3 - L2"/>
    <s v=""/>
    <s v="U"/>
    <s v="53634"/>
    <x v="0"/>
  </r>
  <r>
    <s v="U"/>
    <s v="5008177"/>
    <s v="Floresta"/>
    <x v="7"/>
    <s v="009"/>
    <s v="4000"/>
    <s v="1"/>
    <s v="Madeira para Celulose"/>
    <x v="49"/>
    <x v="7"/>
    <s v="TRITREM"/>
    <s v="4176"/>
    <s v="07/03/2024 00:48:16"/>
    <s v="07/03/2024 10:26:00"/>
    <s v="07/03/2024 10:27:00"/>
    <s v="07/03/2024 12:35:00"/>
    <s v="71680,00"/>
    <s v="23920"/>
    <s v="47760"/>
    <s v="Patio"/>
    <s v=""/>
    <s v="3-309"/>
    <s v="U"/>
    <s v="4176"/>
    <x v="0"/>
  </r>
  <r>
    <s v="U"/>
    <s v="5313245"/>
    <s v="Floresta"/>
    <x v="10"/>
    <s v="003"/>
    <s v="4100"/>
    <s v="1"/>
    <s v="Madeira para Energia"/>
    <x v="222"/>
    <x v="5"/>
    <s v="BITREM"/>
    <s v="516243"/>
    <s v="07/03/2024 06:37:26"/>
    <s v="07/03/2024 11:19:00"/>
    <s v="07/03/2024 11:20:00"/>
    <s v="07/03/2024 12:24:00"/>
    <s v="58100,00"/>
    <s v="21130"/>
    <s v="36970"/>
    <s v="Patio"/>
    <s v=""/>
    <s v="8-803"/>
    <s v="U"/>
    <s v="516243"/>
    <x v="0"/>
  </r>
  <r>
    <s v="U"/>
    <s v="536707"/>
    <s v="Floresta"/>
    <x v="15"/>
    <s v="007"/>
    <s v="4000"/>
    <s v="1"/>
    <s v="Madeira para Celulose"/>
    <x v="335"/>
    <x v="8"/>
    <s v="TRITREM"/>
    <s v="2709"/>
    <s v="12/03/2024 07:29:21"/>
    <s v="12/03/2024 07:32:00"/>
    <s v="12/03/2024 07:33:00"/>
    <s v="12/03/2024 07:43:00"/>
    <s v="75320,00"/>
    <s v="25350"/>
    <s v="49970"/>
    <s v="Mesa"/>
    <s v="Mesa 3 - L2"/>
    <s v=""/>
    <s v="U"/>
    <s v="2709"/>
    <x v="0"/>
  </r>
  <r>
    <s v="U"/>
    <s v="5287290"/>
    <s v="Floresta"/>
    <x v="11"/>
    <s v="004"/>
    <s v="4000"/>
    <s v="1"/>
    <s v="Madeira para Celulose"/>
    <x v="236"/>
    <x v="3"/>
    <s v="TRITREM"/>
    <s v="7165"/>
    <s v="12/03/2024 08:12:40"/>
    <s v="12/03/2024 08:21:00"/>
    <s v="12/03/2024 08:22:00"/>
    <s v="12/03/2024 08:34:00"/>
    <s v="69830,00"/>
    <s v="26070"/>
    <s v="43760"/>
    <s v="Mesa"/>
    <s v="Mesa 4 - L2"/>
    <s v=""/>
    <s v="U"/>
    <s v="7165"/>
    <x v="0"/>
  </r>
  <r>
    <s v="U"/>
    <s v="5313807"/>
    <s v="Floresta"/>
    <x v="4"/>
    <s v="026"/>
    <s v="4000"/>
    <s v="1"/>
    <s v="Madeira para Celulose"/>
    <x v="183"/>
    <x v="5"/>
    <s v="TRITREM"/>
    <s v="516805"/>
    <s v="11/03/2024 22:43:27"/>
    <s v="12/03/2024 08:30:00"/>
    <s v="12/03/2024 08:31:00"/>
    <s v="12/03/2024 09:11:00"/>
    <s v="71230,00"/>
    <s v="25820"/>
    <s v="45410"/>
    <s v="Mesa"/>
    <s v="Mesa 4 - L2"/>
    <s v=""/>
    <s v="U"/>
    <s v="516805"/>
    <x v="0"/>
  </r>
  <r>
    <s v="U"/>
    <s v="5310132"/>
    <s v="Floresta"/>
    <x v="3"/>
    <s v="026"/>
    <s v="4000"/>
    <s v="1"/>
    <s v="Madeira para Celulose"/>
    <x v="296"/>
    <x v="1"/>
    <s v="TRITREM"/>
    <s v="74132"/>
    <s v="15/03/2024 02:28:02"/>
    <s v="15/03/2024 10:36:00"/>
    <s v="15/03/2024 10:37:00"/>
    <s v="15/03/2024 12:08:00"/>
    <s v="84060,00"/>
    <s v="26730"/>
    <s v="57330"/>
    <s v="Mesa"/>
    <s v="Mesa 4 - L2"/>
    <s v=""/>
    <s v="U"/>
    <s v="74132"/>
    <x v="0"/>
  </r>
  <r>
    <s v="U"/>
    <s v="5314302"/>
    <s v="Floresta"/>
    <x v="4"/>
    <s v="015"/>
    <s v="4000"/>
    <s v="1"/>
    <s v="Madeira para Celulose"/>
    <x v="89"/>
    <x v="1"/>
    <s v="TRITREM"/>
    <s v="517300"/>
    <s v="17/03/2024 20:21:48"/>
    <s v="18/03/2024 02:45:00"/>
    <s v="18/03/2024 02:46:00"/>
    <s v="18/03/2024 03:26:00"/>
    <s v="75910,00"/>
    <s v="27190"/>
    <s v="48720"/>
    <s v="Mesa"/>
    <s v="Mesa 2 - L2"/>
    <s v=""/>
    <s v="U"/>
    <s v="517300"/>
    <x v="0"/>
  </r>
  <r>
    <s v="U"/>
    <s v="5296159"/>
    <s v="Floresta"/>
    <x v="9"/>
    <s v="002"/>
    <s v="4100"/>
    <s v="1"/>
    <s v="Madeira para Celulose"/>
    <x v="97"/>
    <x v="5"/>
    <s v="BITREM"/>
    <s v="16984"/>
    <s v="18/03/2024 09:23:10"/>
    <s v="18/03/2024 09:26:00"/>
    <s v="18/03/2024 09:27:00"/>
    <s v="18/03/2024 09:57:00"/>
    <s v="51340,00"/>
    <s v="21090"/>
    <s v="30250"/>
    <s v="Mesa"/>
    <s v="Mesa Biomassa - L1"/>
    <s v=""/>
    <s v="U"/>
    <s v="16984"/>
    <x v="0"/>
  </r>
  <r>
    <s v="U"/>
    <s v="5281005"/>
    <s v="Floresta"/>
    <x v="12"/>
    <s v="001"/>
    <s v="4000"/>
    <s v="1"/>
    <s v="Madeira para Celulose"/>
    <x v="169"/>
    <x v="3"/>
    <s v="TRITREM"/>
    <s v="53655"/>
    <s v="20/03/2024 21:27:52"/>
    <s v="21/03/2024 05:04:00"/>
    <s v="21/03/2024 05:05:00"/>
    <s v="21/03/2024 05:48:00"/>
    <s v="74760,00"/>
    <s v="24700"/>
    <s v="50060"/>
    <s v="Mesa"/>
    <s v="Mesa 2 - L2"/>
    <s v=""/>
    <s v="U"/>
    <s v="53655"/>
    <x v="0"/>
  </r>
  <r>
    <s v="U"/>
    <s v="5008092"/>
    <s v="Floresta"/>
    <x v="7"/>
    <s v="012"/>
    <s v="4000"/>
    <s v="1"/>
    <s v="Madeira para Celulose"/>
    <x v="371"/>
    <x v="7"/>
    <s v="TRITREM"/>
    <s v="4091"/>
    <s v="05/03/2024 19:51:22"/>
    <s v="06/03/2024 06:11:00"/>
    <s v="06/03/2024 06:12:00"/>
    <s v="06/03/2024 06:49:00"/>
    <s v="82120,00"/>
    <s v="24360"/>
    <s v="57760"/>
    <s v="Mesa"/>
    <s v="Mesa 4 - L2"/>
    <s v=""/>
    <s v="U"/>
    <s v="4091"/>
    <x v="0"/>
  </r>
  <r>
    <s v="U"/>
    <s v="5012317"/>
    <s v="Floresta"/>
    <x v="6"/>
    <s v="042"/>
    <s v="4000"/>
    <s v="1"/>
    <s v="Madeira para Celulose"/>
    <x v="331"/>
    <x v="3"/>
    <s v="BITREM"/>
    <s v="27291"/>
    <s v="06/03/2024 01:06:46"/>
    <s v="06/03/2024 06:19:00"/>
    <s v="06/03/2024 06:20:00"/>
    <s v="06/03/2024 06:57:00"/>
    <s v="57470,00"/>
    <s v="21440"/>
    <s v="36030"/>
    <s v="Mesa"/>
    <s v="Mesa 3 - L2"/>
    <s v=""/>
    <s v="U"/>
    <s v="27291"/>
    <x v="0"/>
  </r>
  <r>
    <s v="U"/>
    <s v="5313140"/>
    <s v="Floresta"/>
    <x v="10"/>
    <s v="016"/>
    <s v="4100"/>
    <s v="1"/>
    <s v="Madeira para Energia"/>
    <x v="8"/>
    <x v="1"/>
    <s v="TRITREM"/>
    <s v="516138"/>
    <s v="06/03/2024 01:18:05"/>
    <s v="06/03/2024 07:19:00"/>
    <s v="06/03/2024 07:20:00"/>
    <s v="06/03/2024 09:16:00"/>
    <s v="81380,00"/>
    <s v="24890"/>
    <s v="56490"/>
    <s v="Patio"/>
    <s v=""/>
    <s v="8-802"/>
    <s v="U"/>
    <s v="516138"/>
    <x v="0"/>
  </r>
  <r>
    <s v="U"/>
    <s v="5012321"/>
    <s v="Floresta"/>
    <x v="6"/>
    <s v="042"/>
    <s v="4000"/>
    <s v="1"/>
    <s v="Madeira para Celulose"/>
    <x v="143"/>
    <x v="3"/>
    <s v="BITREM"/>
    <s v="27295"/>
    <s v="06/03/2024 03:00:59"/>
    <s v="06/03/2024 08:52:00"/>
    <s v="06/03/2024 08:53:00"/>
    <s v="06/03/2024 10:03:00"/>
    <s v="61580,00"/>
    <s v="23460"/>
    <s v="38120"/>
    <s v="Mesa"/>
    <s v="Picador Movel - L2"/>
    <s v=""/>
    <s v="U"/>
    <s v="27295"/>
    <x v="0"/>
  </r>
  <r>
    <s v="U"/>
    <s v="5008098"/>
    <s v="Floresta"/>
    <x v="7"/>
    <s v="003"/>
    <s v="4000"/>
    <s v="1"/>
    <s v="Madeira para Celulose"/>
    <x v="12"/>
    <x v="0"/>
    <s v="TRITREM"/>
    <s v="4097"/>
    <s v="05/03/2024 22:28:19"/>
    <s v="06/03/2024 10:38:00"/>
    <s v="06/03/2024 10:39:00"/>
    <s v="06/03/2024 12:31:00"/>
    <s v="75060,00"/>
    <s v="25880"/>
    <s v="49180"/>
    <s v="Mesa"/>
    <s v="Mesa 2 - L2"/>
    <s v=""/>
    <s v="U"/>
    <s v="4097"/>
    <x v="0"/>
  </r>
  <r>
    <s v="U"/>
    <s v="5307083"/>
    <s v="Floresta"/>
    <x v="17"/>
    <s v="002"/>
    <s v="4000"/>
    <s v="1"/>
    <s v="Madeira para Celulose"/>
    <x v="35"/>
    <x v="0"/>
    <s v="TRITREM"/>
    <s v="11083"/>
    <s v="06/03/2024 01:16:32"/>
    <s v="06/03/2024 12:10:00"/>
    <s v="06/03/2024 12:11:00"/>
    <s v="06/03/2024 13:40:00"/>
    <s v="77890,00"/>
    <s v="25870"/>
    <s v="52020"/>
    <s v="Mesa"/>
    <s v="Mesa 1 - L2"/>
    <s v=""/>
    <s v="U"/>
    <s v="11083"/>
    <x v="0"/>
  </r>
  <r>
    <s v="U"/>
    <s v="5313264"/>
    <s v="Floresta"/>
    <x v="4"/>
    <s v="032"/>
    <s v="5000"/>
    <s v="1"/>
    <s v="Madeira para Celulose"/>
    <x v="198"/>
    <x v="4"/>
    <s v="TRITREM"/>
    <s v="516262"/>
    <s v="07/03/2024 09:41:03"/>
    <s v="07/03/2024 23:51:00"/>
    <s v="07/03/2024 23:52:00"/>
    <s v="08/03/2024 00:55:00"/>
    <s v="75020,00"/>
    <s v="25620"/>
    <s v="49400"/>
    <s v="Mesa"/>
    <s v="Mesa Celulose - L1"/>
    <s v=""/>
    <s v="U"/>
    <s v="516262"/>
    <x v="0"/>
  </r>
  <r>
    <s v="U"/>
    <s v="5313367"/>
    <s v="Floresta"/>
    <x v="10"/>
    <s v="014"/>
    <s v="4100"/>
    <s v="1"/>
    <s v="Madeira para Energia"/>
    <x v="135"/>
    <x v="0"/>
    <s v="TRITREM"/>
    <s v="516365"/>
    <s v="08/03/2024 05:29:36"/>
    <s v="08/03/2024 15:41:00"/>
    <s v="08/03/2024 15:42:00"/>
    <s v="08/03/2024 16:13:00"/>
    <s v="80980,00"/>
    <s v="25910"/>
    <s v="55070"/>
    <s v="Patio"/>
    <s v=""/>
    <s v="8-805"/>
    <s v="U"/>
    <s v="516365"/>
    <x v="0"/>
  </r>
  <r>
    <s v="U"/>
    <s v="5316069"/>
    <s v="Floresta"/>
    <x v="14"/>
    <s v="013"/>
    <s v="4000"/>
    <s v="1"/>
    <s v="Madeira para Celulose"/>
    <x v="39"/>
    <x v="2"/>
    <s v="TRITREM"/>
    <s v="11569"/>
    <s v="08/03/2024 08:09:47"/>
    <s v="08/03/2024 15:51:00"/>
    <s v="08/03/2024 15:52:00"/>
    <s v="08/03/2024 17:50:00"/>
    <s v="76750,00"/>
    <s v="27450"/>
    <s v="49300"/>
    <s v="Mesa"/>
    <s v="Mesa 2 - L2"/>
    <s v=""/>
    <s v="U"/>
    <s v="11569"/>
    <x v="0"/>
  </r>
  <r>
    <s v="U"/>
    <s v="5012447"/>
    <s v="Floresta"/>
    <x v="6"/>
    <s v="004"/>
    <s v="4000"/>
    <s v="1"/>
    <s v="Madeira para Celulose"/>
    <x v="103"/>
    <x v="5"/>
    <s v="BITREM"/>
    <s v="27421"/>
    <s v="08/03/2024 09:41:54"/>
    <s v="08/03/2024 17:29:00"/>
    <s v="08/03/2024 17:30:00"/>
    <s v="08/03/2024 19:03:00"/>
    <s v="51750,00"/>
    <s v="20820"/>
    <s v="30930"/>
    <s v="Mesa"/>
    <s v="Mesa 1 - L2"/>
    <s v=""/>
    <s v="U"/>
    <s v="27421"/>
    <x v="0"/>
  </r>
  <r>
    <s v="U"/>
    <s v="5313398"/>
    <s v="Floresta"/>
    <x v="4"/>
    <s v="031"/>
    <s v="5000"/>
    <s v="1"/>
    <s v="Madeira para Celulose"/>
    <x v="47"/>
    <x v="5"/>
    <s v="TRITREM"/>
    <s v="516396"/>
    <s v="08/03/2024 11:12:50"/>
    <s v="08/03/2024 20:25:00"/>
    <s v="08/03/2024 20:26:00"/>
    <s v="08/03/2024 21:28:00"/>
    <s v="82500,00"/>
    <s v="25730"/>
    <s v="56770"/>
    <s v="Mesa"/>
    <s v="Mesa 1 - L2"/>
    <s v=""/>
    <s v="U"/>
    <s v="516396"/>
    <x v="0"/>
  </r>
  <r>
    <s v="U"/>
    <s v="5313407"/>
    <s v="Floresta"/>
    <x v="10"/>
    <s v="014"/>
    <s v="4100"/>
    <s v="1"/>
    <s v="Madeira para Energia"/>
    <x v="370"/>
    <x v="5"/>
    <s v="BITREM"/>
    <s v="516405"/>
    <s v="08/03/2024 13:12:54"/>
    <s v="08/03/2024 21:01:00"/>
    <s v="08/03/2024 21:02:00"/>
    <s v="08/03/2024 21:32:00"/>
    <s v="71300,00"/>
    <s v="21000"/>
    <s v="50300"/>
    <s v="Patio"/>
    <s v=""/>
    <s v="8-805"/>
    <s v="U"/>
    <s v="516405"/>
    <x v="0"/>
  </r>
  <r>
    <s v="U"/>
    <s v="5280737"/>
    <s v="Floresta"/>
    <x v="12"/>
    <s v="004"/>
    <s v="4000"/>
    <s v="1"/>
    <s v="Madeira para Celulose"/>
    <x v="80"/>
    <x v="3"/>
    <s v="TRITREM"/>
    <s v="53387"/>
    <s v="15/03/2024 13:37:23"/>
    <s v="15/03/2024 21:51:00"/>
    <s v="15/03/2024 21:52:00"/>
    <s v="15/03/2024 22:33:00"/>
    <s v="85780,00"/>
    <s v="29270"/>
    <s v="56510"/>
    <s v="Mesa"/>
    <s v="Mesa 2 - L2"/>
    <s v=""/>
    <s v="U"/>
    <s v="53387"/>
    <x v="0"/>
  </r>
  <r>
    <s v="U"/>
    <s v="5294104"/>
    <s v="Floresta"/>
    <x v="18"/>
    <s v="003"/>
    <s v="4000"/>
    <s v="1"/>
    <s v="Madeira para Celulose"/>
    <x v="377"/>
    <x v="4"/>
    <s v="TRITREM"/>
    <s v="1087"/>
    <s v="18/03/2024 14:10:05"/>
    <s v="18/03/2024 14:13:00"/>
    <s v="18/03/2024 14:14:00"/>
    <s v="18/03/2024 14:49:00"/>
    <s v="67800,00"/>
    <s v="28400"/>
    <s v="39400"/>
    <s v="Mesa"/>
    <s v="Mesa 2 - L2"/>
    <s v=""/>
    <s v="U"/>
    <s v="1087"/>
    <x v="0"/>
  </r>
  <r>
    <s v="U"/>
    <s v="533920"/>
    <s v="Floresta"/>
    <x v="1"/>
    <s v="015"/>
    <s v="4000"/>
    <s v="1"/>
    <s v="Madeira para Celulose"/>
    <x v="336"/>
    <x v="9"/>
    <s v="TRITREM"/>
    <s v="897"/>
    <s v="18/03/2024 17:51:25"/>
    <s v="18/03/2024 17:57:00"/>
    <s v="18/03/2024 17:58:00"/>
    <s v="18/03/2024 18:46:00"/>
    <s v="67890,00"/>
    <s v="25220"/>
    <s v="42670"/>
    <s v="Mesa"/>
    <s v="Mesa 1 - L2"/>
    <s v=""/>
    <s v="U"/>
    <s v="897"/>
    <x v="0"/>
  </r>
  <r>
    <s v="U"/>
    <s v="536527"/>
    <s v="Floresta"/>
    <x v="15"/>
    <s v="005"/>
    <s v="4000"/>
    <s v="1"/>
    <s v="Madeira para Celulose"/>
    <x v="287"/>
    <x v="8"/>
    <s v="TRITREM"/>
    <s v="2508"/>
    <s v="05/03/2024 15:03:20"/>
    <s v="05/03/2024 15:06:00"/>
    <s v="05/03/2024 15:07:00"/>
    <s v="05/03/2024 16:29:00"/>
    <s v="72210,00"/>
    <s v="25170"/>
    <s v="47040"/>
    <s v="Mesa"/>
    <s v="Mesa 1 - L2"/>
    <s v=""/>
    <s v="U"/>
    <s v="2508"/>
    <x v="0"/>
  </r>
  <r>
    <s v="U"/>
    <s v="533547"/>
    <s v="Floresta"/>
    <x v="1"/>
    <s v="021"/>
    <s v="4000"/>
    <s v="1"/>
    <s v="Madeira para Celulose"/>
    <x v="336"/>
    <x v="9"/>
    <s v="TRITREM"/>
    <s v="599"/>
    <s v="05/03/2024 17:28:28"/>
    <s v="05/03/2024 17:31:00"/>
    <s v="05/03/2024 17:32:00"/>
    <s v="05/03/2024 18:46:00"/>
    <s v="74580,00"/>
    <s v="24910"/>
    <s v="49670"/>
    <s v="Mesa"/>
    <s v="Mesa 1 - L2"/>
    <s v=""/>
    <s v="U"/>
    <s v="599"/>
    <x v="0"/>
  </r>
  <r>
    <s v="U"/>
    <s v="5313089"/>
    <s v="Floresta"/>
    <x v="10"/>
    <s v="015"/>
    <s v="4100"/>
    <s v="1"/>
    <s v="Madeira para Energia"/>
    <x v="263"/>
    <x v="1"/>
    <s v="TRITREM"/>
    <s v="516087"/>
    <s v="05/03/2024 10:53:38"/>
    <s v="05/03/2024 17:44:00"/>
    <s v="05/03/2024 17:45:00"/>
    <s v="05/03/2024 21:28:00"/>
    <s v="78600,00"/>
    <s v="28500"/>
    <s v="50100"/>
    <s v="Patio"/>
    <s v=""/>
    <s v="8-801"/>
    <s v="U"/>
    <s v="516087"/>
    <x v="0"/>
  </r>
  <r>
    <s v="U"/>
    <s v="5313083"/>
    <s v="Floresta"/>
    <x v="4"/>
    <s v="032"/>
    <s v="5000"/>
    <s v="1"/>
    <s v="Madeira para Celulose"/>
    <x v="365"/>
    <x v="4"/>
    <s v="TRITREM"/>
    <s v="516081"/>
    <s v="05/03/2024 09:59:45"/>
    <s v="05/03/2024 20:57:00"/>
    <s v="05/03/2024 20:58:00"/>
    <s v="05/03/2024 21:42:00"/>
    <s v="84320,00"/>
    <s v="25610"/>
    <s v="58710"/>
    <s v="Mesa"/>
    <s v="Mesa 2 - L2"/>
    <s v=""/>
    <s v="U"/>
    <s v="516081"/>
    <x v="0"/>
  </r>
  <r>
    <s v="U"/>
    <s v="5307065"/>
    <s v="Floresta"/>
    <x v="17"/>
    <s v="005"/>
    <s v="4000"/>
    <s v="1"/>
    <s v="Madeira para Celulose"/>
    <x v="123"/>
    <x v="4"/>
    <s v="TRITREM"/>
    <s v="11065"/>
    <s v="05/03/2024 19:00:44"/>
    <s v="06/03/2024 09:28:00"/>
    <s v="06/03/2024 09:29:00"/>
    <s v="06/03/2024 10:40:00"/>
    <s v="72080,00"/>
    <s v="25580"/>
    <s v="46500"/>
    <s v="Mesa"/>
    <s v="Picador Movel - L2"/>
    <s v=""/>
    <s v="U"/>
    <s v="11065"/>
    <x v="0"/>
  </r>
  <r>
    <s v="U"/>
    <s v="5313171"/>
    <s v="Floresta"/>
    <x v="10"/>
    <s v="026"/>
    <s v="4100"/>
    <s v="1"/>
    <s v="Madeira para Energia"/>
    <x v="61"/>
    <x v="1"/>
    <s v="TRITREM"/>
    <s v="516169"/>
    <s v="06/03/2024 09:28:44"/>
    <s v="06/03/2024 17:28:00"/>
    <s v="06/03/2024 17:29:00"/>
    <s v="06/03/2024 18:13:00"/>
    <s v="77770,00"/>
    <s v="27000"/>
    <s v="50770"/>
    <s v="Patio"/>
    <s v=""/>
    <s v="8-803"/>
    <s v="U"/>
    <s v="516169"/>
    <x v="0"/>
  </r>
  <r>
    <s v="U"/>
    <s v="5276779"/>
    <s v="Floresta"/>
    <x v="3"/>
    <s v="016"/>
    <s v="4000"/>
    <s v="1"/>
    <s v="Madeira para Celulose"/>
    <x v="46"/>
    <x v="1"/>
    <s v="TRITREM"/>
    <s v="73779"/>
    <s v="08/03/2024 22:08:03"/>
    <s v="09/03/2024 06:26:00"/>
    <s v="09/03/2024 06:27:00"/>
    <s v="09/03/2024 07:11:00"/>
    <s v="66920,00"/>
    <s v="25540"/>
    <s v="41380"/>
    <s v="Mesa"/>
    <s v="Mesa 4 - L2"/>
    <s v=""/>
    <s v="U"/>
    <s v="73779"/>
    <x v="0"/>
  </r>
  <r>
    <s v="U"/>
    <s v="5012333"/>
    <s v="Floresta"/>
    <x v="6"/>
    <s v="042"/>
    <s v="4000"/>
    <s v="1"/>
    <s v="Madeira para Celulose"/>
    <x v="258"/>
    <x v="3"/>
    <s v="BITREM"/>
    <s v="27307"/>
    <s v="06/03/2024 08:06:00"/>
    <s v="06/03/2024 16:07:00"/>
    <s v="06/03/2024 16:08:00"/>
    <s v="06/03/2024 17:02:00"/>
    <s v="56800,00"/>
    <s v="21260"/>
    <s v="35540"/>
    <s v="Mesa"/>
    <s v="Mesa 3 - L2"/>
    <s v=""/>
    <s v="U"/>
    <s v="27307"/>
    <x v="0"/>
  </r>
  <r>
    <s v="U"/>
    <s v="533651"/>
    <s v="Floresta"/>
    <x v="1"/>
    <s v="018"/>
    <s v="4000"/>
    <s v="1"/>
    <s v="Madeira para Celulose"/>
    <x v="60"/>
    <x v="9"/>
    <s v="TRITREM"/>
    <s v="671"/>
    <s v="09/03/2024 11:18:51"/>
    <s v="09/03/2024 11:21:00"/>
    <s v="09/03/2024 11:22:00"/>
    <s v="09/03/2024 12:42:00"/>
    <s v="74110,00"/>
    <s v="25020"/>
    <s v="49090"/>
    <s v="Mesa"/>
    <s v="Mesa 3 - L2"/>
    <s v=""/>
    <s v="U"/>
    <s v="671"/>
    <x v="0"/>
  </r>
  <r>
    <s v="U"/>
    <s v="5316260"/>
    <s v="Floresta"/>
    <x v="8"/>
    <s v="004"/>
    <s v="4000"/>
    <s v="1"/>
    <s v="Madeira para Celulose"/>
    <x v="83"/>
    <x v="5"/>
    <s v="BITREM"/>
    <s v="11760"/>
    <s v="09/03/2024 12:52:16"/>
    <s v="09/03/2024 12:55:00"/>
    <s v="09/03/2024 12:56:00"/>
    <s v="09/03/2024 13:51:00"/>
    <s v="51400,00"/>
    <s v="20670"/>
    <s v="30730"/>
    <s v="Mesa"/>
    <s v="Mesa 3 - L2"/>
    <s v=""/>
    <s v="U"/>
    <s v="11760"/>
    <x v="0"/>
  </r>
  <r>
    <s v="U"/>
    <s v="533656"/>
    <s v="Floresta"/>
    <x v="1"/>
    <s v="017"/>
    <s v="4000"/>
    <s v="1"/>
    <s v="Madeira para Celulose"/>
    <x v="362"/>
    <x v="9"/>
    <s v="TRITREM"/>
    <s v="683"/>
    <s v="09/03/2024 13:47:27"/>
    <s v="09/03/2024 13:50:00"/>
    <s v="09/03/2024 13:51:00"/>
    <s v="09/03/2024 14:58:00"/>
    <s v="72920,00"/>
    <s v="25950"/>
    <s v="46970"/>
    <s v="Mesa"/>
    <s v="Mesa 2 - L2"/>
    <s v=""/>
    <s v="U"/>
    <s v="683"/>
    <x v="0"/>
  </r>
  <r>
    <s v="U"/>
    <s v="5307335"/>
    <s v="Floresta"/>
    <x v="17"/>
    <s v="002"/>
    <s v="4000"/>
    <s v="1"/>
    <s v="Madeira para Celulose"/>
    <x v="158"/>
    <x v="5"/>
    <s v="TRITREM"/>
    <s v="11335"/>
    <s v="16/03/2024 06:44:56"/>
    <s v="16/03/2024 20:32:00"/>
    <s v="16/03/2024 20:33:00"/>
    <s v="16/03/2024 21:21:00"/>
    <s v="75160,00"/>
    <s v="25880"/>
    <s v="49280"/>
    <s v="Patio"/>
    <s v=""/>
    <s v="6-614"/>
    <s v="U"/>
    <s v="11335"/>
    <x v="0"/>
  </r>
  <r>
    <s v="U"/>
    <s v="5314307"/>
    <s v="Floresta"/>
    <x v="4"/>
    <s v="027"/>
    <s v="4000"/>
    <s v="1"/>
    <s v="Madeira para Celulose"/>
    <x v="198"/>
    <x v="4"/>
    <s v="TRITREM"/>
    <s v="517305"/>
    <s v="17/03/2024 21:12:26"/>
    <s v="18/03/2024 19:27:00"/>
    <s v="18/03/2024 19:28:00"/>
    <s v="18/03/2024 20:19:00"/>
    <s v="69670,00"/>
    <s v="25660"/>
    <s v="44010"/>
    <s v="Mesa"/>
    <s v="Mesa 1 - L2"/>
    <s v=""/>
    <s v="U"/>
    <s v="517305"/>
    <x v="0"/>
  </r>
  <r>
    <s v="U"/>
    <s v="5294108"/>
    <s v="Floresta"/>
    <x v="18"/>
    <s v="001"/>
    <s v="4000"/>
    <s v="1"/>
    <s v="Madeira para Celulose"/>
    <x v="162"/>
    <x v="4"/>
    <s v="TRITREM"/>
    <s v="1088"/>
    <s v="18/03/2024 20:16:05"/>
    <s v="18/03/2024 20:21:00"/>
    <s v="18/03/2024 20:22:00"/>
    <s v="18/03/2024 20:31:00"/>
    <s v="70650,00"/>
    <s v="25200"/>
    <s v="45450"/>
    <s v="Mesa"/>
    <s v="Picador Movel - L2"/>
    <s v=""/>
    <s v="U"/>
    <s v="1088"/>
    <x v="0"/>
  </r>
  <r>
    <s v="U"/>
    <s v="536909"/>
    <s v="Floresta"/>
    <x v="15"/>
    <s v="002"/>
    <s v="4000"/>
    <s v="1"/>
    <s v="Madeira para Celulose"/>
    <x v="312"/>
    <x v="8"/>
    <s v="TRITREM"/>
    <s v="2905"/>
    <s v="18/03/2024 21:05:12"/>
    <s v="18/03/2024 21:08:00"/>
    <s v="18/03/2024 21:09:00"/>
    <s v="18/03/2024 21:49:00"/>
    <s v="69870,00"/>
    <s v="25140"/>
    <s v="44730"/>
    <s v="Mesa"/>
    <s v="Mesa 2 - L2"/>
    <s v=""/>
    <s v="U"/>
    <s v="2905"/>
    <x v="0"/>
  </r>
  <r>
    <s v="U"/>
    <s v="5294136"/>
    <s v="Floresta"/>
    <x v="18"/>
    <s v="003"/>
    <s v="4000"/>
    <s v="1"/>
    <s v="Madeira para Celulose"/>
    <x v="420"/>
    <x v="8"/>
    <s v="TRITREM"/>
    <s v="1185"/>
    <s v="20/03/2024 07:57:21"/>
    <s v="20/03/2024 08:00:00"/>
    <s v="20/03/2024 08:01:00"/>
    <s v="20/03/2024 08:45:00"/>
    <s v="73300,00"/>
    <s v="24260"/>
    <s v="49040"/>
    <s v="Mesa"/>
    <s v="Mesa 2 - L2"/>
    <s v=""/>
    <s v="U"/>
    <s v="1185"/>
    <x v="0"/>
  </r>
  <r>
    <s v="U"/>
    <s v="5281036"/>
    <s v="Floresta"/>
    <x v="12"/>
    <s v="005"/>
    <s v="4000"/>
    <s v="1"/>
    <s v="Madeira para Celulose"/>
    <x v="50"/>
    <x v="3"/>
    <s v="TRITREM"/>
    <s v="53686"/>
    <s v="21/03/2024 06:51:54"/>
    <s v="21/03/2024 17:03:00"/>
    <s v="21/03/2024 17:04:00"/>
    <s v="21/03/2024 17:38:00"/>
    <s v="77810,00"/>
    <s v="26350"/>
    <s v="51460"/>
    <s v="Mesa"/>
    <s v="Mesa 3 - L2"/>
    <s v=""/>
    <s v="U"/>
    <s v="53686"/>
    <x v="0"/>
  </r>
  <r>
    <s v="U"/>
    <s v="5314586"/>
    <s v="Floresta"/>
    <x v="0"/>
    <s v="003"/>
    <s v="4000"/>
    <s v="1"/>
    <s v="Madeira para Celulose"/>
    <x v="402"/>
    <x v="1"/>
    <s v="TRITREM"/>
    <s v="517584"/>
    <s v="21/03/2024 09:36:36"/>
    <s v="21/03/2024 17:33:00"/>
    <s v="21/03/2024 17:34:00"/>
    <s v="21/03/2024 18:20:00"/>
    <s v="68010,00"/>
    <s v="25820"/>
    <s v="42190"/>
    <s v="Mesa"/>
    <s v="Mesa 1 - L2"/>
    <s v=""/>
    <s v="U"/>
    <s v="517584"/>
    <x v="0"/>
  </r>
  <r>
    <s v="U"/>
    <s v="5281044"/>
    <s v="Floresta"/>
    <x v="12"/>
    <s v="002"/>
    <s v="4000"/>
    <s v="1"/>
    <s v="Madeira para Celulose"/>
    <x v="153"/>
    <x v="3"/>
    <s v="TRITREM"/>
    <s v="53694"/>
    <s v="21/03/2024 09:50:24"/>
    <s v="21/03/2024 19:28:00"/>
    <s v="21/03/2024 19:29:00"/>
    <s v="21/03/2024 20:00:00"/>
    <s v="85060,00"/>
    <s v="26590"/>
    <s v="58470"/>
    <s v="Mesa"/>
    <s v="Mesa 2 - L2"/>
    <s v=""/>
    <s v="U"/>
    <s v="53694"/>
    <x v="0"/>
  </r>
  <r>
    <s v="U"/>
    <s v="5299685"/>
    <s v="Floresta"/>
    <x v="5"/>
    <s v="018"/>
    <s v="4000"/>
    <s v="1"/>
    <s v="Madeira para Celulose"/>
    <x v="214"/>
    <x v="4"/>
    <s v="TRITREM"/>
    <s v="3685"/>
    <s v="21/03/2024 18:58:55"/>
    <s v="22/03/2024 14:00:00"/>
    <s v="22/03/2024 14:01:00"/>
    <s v="22/03/2024 14:57:00"/>
    <s v="79100,00"/>
    <s v="25600"/>
    <s v="53500"/>
    <s v="Mesa"/>
    <s v="Mesa 3 - L2"/>
    <s v=""/>
    <s v="U"/>
    <s v="3685"/>
    <x v="0"/>
  </r>
  <r>
    <s v="U"/>
    <s v="536399"/>
    <s v="Floresta"/>
    <x v="15"/>
    <s v="007"/>
    <s v="4000"/>
    <s v="1"/>
    <s v="Madeira para Celulose"/>
    <x v="75"/>
    <x v="8"/>
    <s v="TRITREM"/>
    <s v="2402"/>
    <s v="02/03/2024 01:50:52"/>
    <s v="02/03/2024 01:55:00"/>
    <s v="02/03/2024 01:56:00"/>
    <s v="02/03/2024 02:14:00"/>
    <s v="78260,00"/>
    <s v="25140"/>
    <s v="53120"/>
    <s v="Mesa"/>
    <s v="Mesa 2 - L2"/>
    <s v=""/>
    <s v="U"/>
    <s v="2402"/>
    <x v="0"/>
  </r>
  <r>
    <s v="U"/>
    <s v="536405"/>
    <s v="Floresta"/>
    <x v="15"/>
    <s v="007"/>
    <s v="4000"/>
    <s v="1"/>
    <s v="Madeira para Celulose"/>
    <x v="275"/>
    <x v="8"/>
    <s v="TRITREM"/>
    <s v="2405"/>
    <s v="02/03/2024 02:03:14"/>
    <s v="02/03/2024 02:06:00"/>
    <s v="02/03/2024 02:07:00"/>
    <s v="02/03/2024 02:12:00"/>
    <s v="75440,00"/>
    <s v="24930"/>
    <s v="50510"/>
    <s v="Mesa"/>
    <s v="Mesa 2 - L2"/>
    <s v=""/>
    <s v="U"/>
    <s v="2405"/>
    <x v="0"/>
  </r>
  <r>
    <s v="U"/>
    <s v="5303761"/>
    <s v="Floresta"/>
    <x v="4"/>
    <s v="032"/>
    <s v="5000"/>
    <s v="1"/>
    <s v="Madeira para Celulose"/>
    <x v="92"/>
    <x v="5"/>
    <s v="TRITREM"/>
    <s v="515759"/>
    <s v="01/03/2024 16:49:33"/>
    <s v="02/03/2024 03:12:00"/>
    <s v="02/03/2024 03:13:00"/>
    <s v="02/03/2024 04:16:00"/>
    <s v="80500,00"/>
    <s v="26100"/>
    <s v="54400"/>
    <s v="Mesa"/>
    <s v="Mesa 2 - L2"/>
    <s v=""/>
    <s v="U"/>
    <s v="515759"/>
    <x v="0"/>
  </r>
  <r>
    <s v="U"/>
    <s v="5287040"/>
    <s v="Floresta"/>
    <x v="13"/>
    <s v="005"/>
    <s v="4000"/>
    <s v="1"/>
    <s v="Madeira para Celulose"/>
    <x v="151"/>
    <x v="3"/>
    <s v="TRITREM"/>
    <s v="6915"/>
    <s v="02/03/2024 03:31:37"/>
    <s v="02/03/2024 03:34:00"/>
    <s v="02/03/2024 03:35:00"/>
    <s v="02/03/2024 04:24:00"/>
    <s v="71520,00"/>
    <s v="25100"/>
    <s v="46420"/>
    <s v="Mesa"/>
    <s v="Picador Movel - L2"/>
    <s v=""/>
    <s v="U"/>
    <s v="6915"/>
    <x v="0"/>
  </r>
  <r>
    <s v="U"/>
    <s v="5306442"/>
    <s v="Floresta"/>
    <x v="14"/>
    <s v="015"/>
    <s v="4000"/>
    <s v="1"/>
    <s v="Madeira para Celulose"/>
    <x v="430"/>
    <x v="1"/>
    <s v="TRITREM"/>
    <s v="10942"/>
    <s v="02/03/2024 04:23:26"/>
    <s v="02/03/2024 04:27:00"/>
    <s v="02/03/2024 04:28:00"/>
    <s v="02/03/2024 05:19:00"/>
    <s v="78400,00"/>
    <s v="25800"/>
    <s v="52600"/>
    <s v="Mesa"/>
    <s v="Mesa 1 - L2"/>
    <s v=""/>
    <s v="U"/>
    <s v="10942"/>
    <x v="0"/>
  </r>
  <r>
    <s v="U"/>
    <s v="533468"/>
    <s v="Floresta"/>
    <x v="1"/>
    <s v="019"/>
    <s v="4000"/>
    <s v="1"/>
    <s v="Madeira para Celulose"/>
    <x v="338"/>
    <x v="9"/>
    <s v="TRITREM"/>
    <s v="498"/>
    <s v="02/03/2024 19:42:32"/>
    <s v="02/03/2024 19:45:00"/>
    <s v="02/03/2024 19:46:00"/>
    <s v="02/03/2024 19:48:00"/>
    <s v="76500,00"/>
    <s v="25700"/>
    <s v="50800"/>
    <s v="Mesa"/>
    <s v="Mesa 2 - L2"/>
    <s v=""/>
    <s v="U"/>
    <s v="498"/>
    <x v="0"/>
  </r>
  <r>
    <s v="U"/>
    <s v="5313470"/>
    <s v="Floresta"/>
    <x v="4"/>
    <s v="025"/>
    <s v="4000"/>
    <s v="1"/>
    <s v="Madeira para Celulose"/>
    <x v="41"/>
    <x v="5"/>
    <s v="TRITREM"/>
    <s v="516468"/>
    <s v="08/03/2024 22:19:27"/>
    <s v="09/03/2024 10:06:00"/>
    <s v="09/03/2024 10:07:00"/>
    <s v="09/03/2024 10:47:00"/>
    <s v="78580,00"/>
    <s v="25900"/>
    <s v="52680"/>
    <s v="Mesa"/>
    <s v="Mesa 1 - L2"/>
    <s v=""/>
    <s v="U"/>
    <s v="516468"/>
    <x v="0"/>
  </r>
  <r>
    <s v="U"/>
    <s v="5316181"/>
    <s v="Floresta"/>
    <x v="8"/>
    <s v="002"/>
    <s v="4000"/>
    <s v="1"/>
    <s v="Madeira para Celulose"/>
    <x v="213"/>
    <x v="1"/>
    <s v="TRITREM"/>
    <s v="11681"/>
    <s v="09/03/2024 02:41:51"/>
    <s v="09/03/2024 10:52:00"/>
    <s v="09/03/2024 10:53:00"/>
    <s v="09/03/2024 12:24:00"/>
    <s v="74300,00"/>
    <s v="27190"/>
    <s v="47110"/>
    <s v="Mesa"/>
    <s v="Mesa 1 - L2"/>
    <s v=""/>
    <s v="U"/>
    <s v="11681"/>
    <x v="0"/>
  </r>
  <r>
    <s v="U"/>
    <s v="5008287"/>
    <s v="Floresta"/>
    <x v="7"/>
    <s v="009"/>
    <s v="4000"/>
    <s v="1"/>
    <s v="Madeira para Celulose"/>
    <x v="311"/>
    <x v="0"/>
    <s v="TRITREM"/>
    <s v="4286"/>
    <s v="09/03/2024 00:20:12"/>
    <s v="09/03/2024 12:25:00"/>
    <s v="09/03/2024 12:26:00"/>
    <s v="09/03/2024 13:37:00"/>
    <s v="74310,00"/>
    <s v="25500"/>
    <s v="48810"/>
    <s v="Mesa"/>
    <s v="Mesa 3 - L2"/>
    <s v=""/>
    <s v="U"/>
    <s v="4286"/>
    <x v="0"/>
  </r>
  <r>
    <s v="U"/>
    <s v="5313730"/>
    <s v="Floresta"/>
    <x v="4"/>
    <s v="026"/>
    <s v="4000"/>
    <s v="1"/>
    <s v="Madeira para Celulose"/>
    <x v="123"/>
    <x v="4"/>
    <s v="TRITREM"/>
    <s v="516728"/>
    <s v="11/03/2024 07:08:36"/>
    <s v="11/03/2024 14:38:00"/>
    <s v="11/03/2024 14:39:00"/>
    <s v="11/03/2024 16:24:00"/>
    <s v="72200,00"/>
    <s v="25630"/>
    <s v="46570"/>
    <s v="Mesa"/>
    <s v="Mesa Celulose - L1"/>
    <s v=""/>
    <s v="U"/>
    <s v="516728"/>
    <x v="0"/>
  </r>
  <r>
    <s v="U"/>
    <s v="5316554"/>
    <s v="Floresta"/>
    <x v="14"/>
    <s v="005"/>
    <s v="4000"/>
    <s v="1"/>
    <s v="Madeira para Celulose"/>
    <x v="199"/>
    <x v="1"/>
    <s v="TRITREM"/>
    <s v="12054"/>
    <s v="11/03/2024 06:57:05"/>
    <s v="11/03/2024 15:49:00"/>
    <s v="11/03/2024 15:50:00"/>
    <s v="11/03/2024 17:02:00"/>
    <s v="69790,00"/>
    <s v="26570"/>
    <s v="43220"/>
    <s v="Mesa"/>
    <s v="Mesa Celulose - L1"/>
    <s v=""/>
    <s v="U"/>
    <s v="12054"/>
    <x v="0"/>
  </r>
  <r>
    <s v="U"/>
    <s v="5280904"/>
    <s v="Floresta"/>
    <x v="12"/>
    <s v="001"/>
    <s v="4000"/>
    <s v="1"/>
    <s v="Madeira para Celulose"/>
    <x v="57"/>
    <x v="3"/>
    <s v="TRITREM"/>
    <s v="53554"/>
    <s v="18/03/2024 21:55:43"/>
    <s v="19/03/2024 05:49:00"/>
    <s v="19/03/2024 05:50:00"/>
    <s v="19/03/2024 06:42:00"/>
    <s v="74970,00"/>
    <s v="26020"/>
    <s v="48950"/>
    <s v="Mesa"/>
    <s v="Mesa 2 - L2"/>
    <s v=""/>
    <s v="U"/>
    <s v="53554"/>
    <x v="0"/>
  </r>
  <r>
    <s v="U"/>
    <s v="5280902"/>
    <s v="Floresta"/>
    <x v="12"/>
    <s v="001"/>
    <s v="4000"/>
    <s v="1"/>
    <s v="Madeira para Celulose"/>
    <x v="69"/>
    <x v="3"/>
    <s v="TRITREM"/>
    <s v="53552"/>
    <s v="18/03/2024 21:21:22"/>
    <s v="19/03/2024 07:44:00"/>
    <s v="19/03/2024 07:45:00"/>
    <s v="19/03/2024 08:29:00"/>
    <s v="69960,00"/>
    <s v="26340"/>
    <s v="43620"/>
    <s v="Patio"/>
    <s v=""/>
    <s v="5-501"/>
    <s v="U"/>
    <s v="53552"/>
    <x v="0"/>
  </r>
  <r>
    <s v="U"/>
    <s v="5296225"/>
    <s v="Floresta"/>
    <x v="9"/>
    <s v="002"/>
    <s v="4000"/>
    <s v="1"/>
    <s v="Madeira para Celulose"/>
    <x v="96"/>
    <x v="5"/>
    <s v="BITREM"/>
    <s v="17050"/>
    <s v="21/03/2024 04:35:47"/>
    <s v="21/03/2024 21:07:00"/>
    <s v="21/03/2024 21:08:00"/>
    <s v=""/>
    <s v=""/>
    <s v=""/>
    <s v=""/>
    <s v="Patio"/>
    <s v=""/>
    <s v=""/>
    <s v="U"/>
    <s v="17050"/>
    <x v="0"/>
  </r>
  <r>
    <s v="U"/>
    <s v="5193107"/>
    <s v="Floresta"/>
    <x v="8"/>
    <s v="033"/>
    <s v="4000"/>
    <s v="1"/>
    <s v="Madeira para Celulose"/>
    <x v="43"/>
    <x v="1"/>
    <s v="TRITREM"/>
    <s v="2107"/>
    <s v="21/03/2024 21:16:24"/>
    <s v="21/03/2024 21:19:00"/>
    <s v="21/03/2024 21:20:00"/>
    <s v="21/03/2024 21:42:00"/>
    <s v="75550,00"/>
    <s v="27460"/>
    <s v="48090"/>
    <s v="Patio"/>
    <s v=""/>
    <s v="3-306"/>
    <s v="U"/>
    <s v="2107"/>
    <x v="0"/>
  </r>
  <r>
    <s v="U"/>
    <s v="5193108"/>
    <s v="Floresta"/>
    <x v="8"/>
    <s v="033"/>
    <s v="4000"/>
    <s v="1"/>
    <s v="Madeira para Celulose"/>
    <x v="255"/>
    <x v="1"/>
    <s v="TRITREM"/>
    <s v="2108"/>
    <s v="21/03/2024 21:36:16"/>
    <s v="21/03/2024 21:39:00"/>
    <s v="21/03/2024 21:40:00"/>
    <s v="21/03/2024 21:52:00"/>
    <s v="70460,00"/>
    <s v="27360"/>
    <s v="43100"/>
    <s v="Mesa"/>
    <s v="Mesa 1 - L2"/>
    <s v=""/>
    <s v="U"/>
    <s v="2108"/>
    <x v="0"/>
  </r>
  <r>
    <s v="U"/>
    <s v="5299657"/>
    <s v="Floresta"/>
    <x v="5"/>
    <s v="025"/>
    <s v="4000"/>
    <s v="1"/>
    <s v="Madeira para Celulose"/>
    <x v="265"/>
    <x v="4"/>
    <s v="TRITREM"/>
    <s v="3657"/>
    <s v="21/03/2024 07:15:38"/>
    <s v="22/03/2024 07:46:00"/>
    <s v="22/03/2024 07:47:00"/>
    <s v="22/03/2024 08:23:00"/>
    <s v="80860,00"/>
    <s v="25390"/>
    <s v="55470"/>
    <s v="Patio"/>
    <s v=""/>
    <s v="2-210"/>
    <s v="U"/>
    <s v="3657"/>
    <x v="0"/>
  </r>
  <r>
    <s v="U"/>
    <s v="5281095"/>
    <s v="Floresta"/>
    <x v="12"/>
    <s v="005"/>
    <s v="4000"/>
    <s v="1"/>
    <s v="Madeira para Celulose"/>
    <x v="149"/>
    <x v="3"/>
    <s v="TRITREM"/>
    <s v="53745"/>
    <s v="22/03/2024 01:01:54"/>
    <s v="22/03/2024 08:02:00"/>
    <s v="22/03/2024 08:03:00"/>
    <s v="22/03/2024 08:45:00"/>
    <s v="77180,00"/>
    <s v="28920"/>
    <s v="48260"/>
    <s v="Mesa"/>
    <s v="Mesa 2 - L2"/>
    <s v=""/>
    <s v="U"/>
    <s v="53745"/>
    <x v="0"/>
  </r>
  <r>
    <s v="U"/>
    <s v="5286967"/>
    <s v="Floresta"/>
    <x v="13"/>
    <s v="005"/>
    <s v="4000"/>
    <s v="1"/>
    <s v="Madeira para Celulose"/>
    <x v="83"/>
    <x v="5"/>
    <s v="TRITREM"/>
    <s v="6842"/>
    <s v="01/03/2024 08:08:51"/>
    <s v="01/03/2024 08:11:00"/>
    <s v="01/03/2024 08:12:00"/>
    <s v="01/03/2024 11:25:00"/>
    <s v="76280,00"/>
    <s v="26150"/>
    <s v="50130"/>
    <s v="Mesa"/>
    <s v="Mesa 2 - L2"/>
    <s v=""/>
    <s v="U"/>
    <s v="6842"/>
    <x v="0"/>
  </r>
  <r>
    <s v="U"/>
    <s v="5221507"/>
    <s v="Floresta"/>
    <x v="16"/>
    <s v="027"/>
    <s v="4500"/>
    <s v="1"/>
    <s v="Madeira para Energia"/>
    <x v="209"/>
    <x v="0"/>
    <s v="TRITREM"/>
    <s v="34107"/>
    <s v="01/03/2024 16:04:26"/>
    <s v="01/03/2024 23:37:00"/>
    <s v="01/03/2024 23:38:00"/>
    <s v="02/03/2024 01:59:00"/>
    <s v="69600,00"/>
    <s v="25300"/>
    <s v="44300"/>
    <s v="Mesa"/>
    <s v="Mesa Biomassa - L1"/>
    <s v=""/>
    <s v="U"/>
    <s v="34107"/>
    <x v="0"/>
  </r>
  <r>
    <s v="U"/>
    <s v="5221509"/>
    <s v="Floresta"/>
    <x v="16"/>
    <s v="027"/>
    <s v="4500"/>
    <s v="1"/>
    <s v="Madeira para Energia"/>
    <x v="9"/>
    <x v="3"/>
    <s v="TRITREM"/>
    <s v="34109"/>
    <s v="01/03/2024 17:24:46"/>
    <s v="01/03/2024 23:49:00"/>
    <s v="01/03/2024 23:50:00"/>
    <s v="02/03/2024 02:11:00"/>
    <s v="67020,00"/>
    <s v="26300"/>
    <s v="40720"/>
    <s v="Mesa"/>
    <s v="Mesa Biomassa - L1"/>
    <s v=""/>
    <s v="U"/>
    <s v="34109"/>
    <x v="0"/>
  </r>
  <r>
    <s v="U"/>
    <s v="5306422"/>
    <s v="Floresta"/>
    <x v="14"/>
    <s v="019"/>
    <s v="4000"/>
    <s v="1"/>
    <s v="Madeira para Celulose"/>
    <x v="245"/>
    <x v="1"/>
    <s v="TRITREM"/>
    <s v="10922"/>
    <s v="01/03/2024 15:49:51"/>
    <s v="02/03/2024 00:43:00"/>
    <s v="02/03/2024 00:44:00"/>
    <s v="02/03/2024 03:47:00"/>
    <s v="76900,00"/>
    <s v="25800"/>
    <s v="51100"/>
    <s v="Mesa"/>
    <s v="Mesa Celulose - L1"/>
    <s v=""/>
    <s v="U"/>
    <s v="10922"/>
    <x v="0"/>
  </r>
  <r>
    <s v="U"/>
    <s v="5221510"/>
    <s v="Floresta"/>
    <x v="16"/>
    <s v="027"/>
    <s v="4500"/>
    <s v="1"/>
    <s v="Madeira para Energia"/>
    <x v="353"/>
    <x v="3"/>
    <s v="TRITREM"/>
    <s v="34110"/>
    <s v="01/03/2024 17:25:40"/>
    <s v="02/03/2024 01:18:00"/>
    <s v="02/03/2024 01:19:00"/>
    <s v="02/03/2024 15:21:00"/>
    <s v="71000,00"/>
    <s v="26150"/>
    <s v="44850"/>
    <s v="Patio"/>
    <s v=""/>
    <s v="E-011"/>
    <s v="U"/>
    <s v="34110"/>
    <x v="0"/>
  </r>
  <r>
    <s v="U"/>
    <s v="5007860"/>
    <s v="Floresta"/>
    <x v="7"/>
    <s v="008"/>
    <s v="4000"/>
    <s v="1"/>
    <s v="Madeira para Celulose"/>
    <x v="364"/>
    <x v="7"/>
    <s v="TRITREM"/>
    <s v="3859"/>
    <s v="02/03/2024 18:50:15"/>
    <s v="03/03/2024 06:09:00"/>
    <s v="03/03/2024 06:10:00"/>
    <s v="03/03/2024 07:14:00"/>
    <s v="71710,00"/>
    <s v="24460"/>
    <s v="47250"/>
    <s v="Mesa"/>
    <s v="Mesa 4 - L2"/>
    <s v=""/>
    <s v="U"/>
    <s v="3859"/>
    <x v="0"/>
  </r>
  <r>
    <s v="U"/>
    <s v="533480"/>
    <s v="Floresta"/>
    <x v="1"/>
    <s v="017"/>
    <s v="4000"/>
    <s v="1"/>
    <s v="Madeira para Celulose"/>
    <x v="405"/>
    <x v="1"/>
    <s v="TRITREM"/>
    <s v="480"/>
    <s v="03/03/2024 06:39:35"/>
    <s v="03/03/2024 06:42:00"/>
    <s v="03/03/2024 06:43:00"/>
    <s v="03/03/2024 08:25:00"/>
    <s v="80540,00"/>
    <s v="25670"/>
    <s v="54870"/>
    <s v="Mesa"/>
    <s v="Mesa 1 - L2"/>
    <s v=""/>
    <s v="U"/>
    <s v="480"/>
    <x v="0"/>
  </r>
  <r>
    <s v="U"/>
    <s v="5303912"/>
    <s v="Floresta"/>
    <x v="10"/>
    <s v="013"/>
    <s v="4100"/>
    <s v="1"/>
    <s v="Madeira para Energia"/>
    <x v="99"/>
    <x v="3"/>
    <s v="TRITREM"/>
    <s v="515910"/>
    <s v="03/03/2024 08:58:52"/>
    <s v="03/03/2024 09:01:00"/>
    <s v="03/03/2024 09:02:00"/>
    <s v="03/03/2024 13:18:00"/>
    <s v="77530,00"/>
    <s v="24890"/>
    <s v="52640"/>
    <s v="Patio"/>
    <s v=""/>
    <s v="7-706"/>
    <s v="U"/>
    <s v="515910"/>
    <x v="0"/>
  </r>
  <r>
    <s v="U"/>
    <s v="5012245"/>
    <s v="Floresta"/>
    <x v="6"/>
    <s v="026"/>
    <s v="4000"/>
    <s v="1"/>
    <s v="Madeira para Celulose"/>
    <x v="83"/>
    <x v="5"/>
    <s v="BITREM"/>
    <s v="27219"/>
    <s v="04/03/2024 14:41:55"/>
    <s v="04/03/2024 14:44:00"/>
    <s v="04/03/2024 14:45:00"/>
    <s v="04/03/2024 15:02:00"/>
    <s v="74800,00"/>
    <s v="21010"/>
    <s v="53790"/>
    <s v="Mesa"/>
    <s v="Mesa 2 - L2"/>
    <s v=""/>
    <s v="U"/>
    <s v="27219"/>
    <x v="0"/>
  </r>
  <r>
    <s v="U"/>
    <s v="5008021"/>
    <s v="Floresta"/>
    <x v="7"/>
    <s v="014"/>
    <s v="4000"/>
    <s v="1"/>
    <s v="Madeira para Celulose"/>
    <x v="113"/>
    <x v="7"/>
    <s v="TRITREM"/>
    <s v="4020"/>
    <s v="04/03/2024 16:19:01"/>
    <s v="04/03/2024 16:22:00"/>
    <s v="04/03/2024 16:23:00"/>
    <s v="04/03/2024 16:50:00"/>
    <s v="75250,00"/>
    <s v="24910"/>
    <s v="50340"/>
    <s v="Mesa"/>
    <s v="Mesa 3 - L2"/>
    <s v=""/>
    <s v="U"/>
    <s v="4020"/>
    <x v="0"/>
  </r>
  <r>
    <s v="U"/>
    <s v="5303931"/>
    <s v="Floresta"/>
    <x v="4"/>
    <s v="032"/>
    <s v="5000"/>
    <s v="1"/>
    <s v="Madeira para Celulose"/>
    <x v="86"/>
    <x v="1"/>
    <s v="TRITREM"/>
    <s v="515929"/>
    <s v="03/03/2024 13:04:31"/>
    <s v="04/03/2024 18:52:00"/>
    <s v="04/03/2024 18:53:00"/>
    <s v=""/>
    <s v=""/>
    <s v=""/>
    <s v=""/>
    <s v="Patio"/>
    <s v=""/>
    <s v=""/>
    <s v="U"/>
    <s v="515929"/>
    <x v="0"/>
  </r>
  <r>
    <s v="U"/>
    <s v="5316480"/>
    <s v="Floresta"/>
    <x v="8"/>
    <s v="006"/>
    <s v="4000"/>
    <s v="1"/>
    <s v="Madeira para Celulose"/>
    <x v="82"/>
    <x v="1"/>
    <s v="TRITREM"/>
    <s v="11980"/>
    <s v="10/03/2024 20:04:28"/>
    <s v="11/03/2024 06:28:00"/>
    <s v="11/03/2024 06:29:00"/>
    <s v="11/03/2024 07:47:00"/>
    <s v="70900,00"/>
    <s v="27340"/>
    <s v="43560"/>
    <s v="Mesa"/>
    <s v="Mesa 2 - L2"/>
    <s v=""/>
    <s v="U"/>
    <s v="11980"/>
    <x v="0"/>
  </r>
  <r>
    <s v="U"/>
    <s v="5276895"/>
    <s v="Floresta"/>
    <x v="3"/>
    <s v="012"/>
    <s v="4000"/>
    <s v="1"/>
    <s v="Madeira para Celulose"/>
    <x v="346"/>
    <x v="1"/>
    <s v="TRITREM"/>
    <s v="73895"/>
    <s v="10/03/2024 23:35:13"/>
    <s v="11/03/2024 07:13:00"/>
    <s v="11/03/2024 07:14:00"/>
    <s v="11/03/2024 08:16:00"/>
    <s v="77810,00"/>
    <s v="26000"/>
    <s v="51810"/>
    <s v="Mesa"/>
    <s v="Mesa 4 - L2"/>
    <s v=""/>
    <s v="U"/>
    <s v="73895"/>
    <x v="0"/>
  </r>
  <r>
    <s v="U"/>
    <s v="5317223"/>
    <s v="Floresta"/>
    <x v="8"/>
    <s v="029"/>
    <s v="4000"/>
    <s v="1"/>
    <s v="Madeira para Celulose"/>
    <x v="17"/>
    <x v="1"/>
    <s v="TRITREM"/>
    <s v="12723"/>
    <s v="19/03/2024 19:27:29"/>
    <s v="20/03/2024 06:17:00"/>
    <s v="20/03/2024 06:18:00"/>
    <s v="20/03/2024 07:17:00"/>
    <s v="82880,00"/>
    <s v="27280"/>
    <s v="55600"/>
    <s v="Patio"/>
    <s v=""/>
    <s v="3-306"/>
    <s v="U"/>
    <s v="12723"/>
    <x v="0"/>
  </r>
  <r>
    <s v="U"/>
    <s v="5317232"/>
    <s v="Floresta"/>
    <x v="8"/>
    <s v="029"/>
    <s v="4000"/>
    <s v="1"/>
    <s v="Madeira para Celulose"/>
    <x v="141"/>
    <x v="1"/>
    <s v="TRITREM"/>
    <s v="12732"/>
    <s v="19/03/2024 21:04:26"/>
    <s v="20/03/2024 07:06:00"/>
    <s v="20/03/2024 07:07:00"/>
    <s v="20/03/2024 08:01:00"/>
    <s v="82060,00"/>
    <s v="27380"/>
    <s v="54680"/>
    <s v="Mesa"/>
    <s v="Mesa 3 - L2"/>
    <s v=""/>
    <s v="U"/>
    <s v="12732"/>
    <x v="0"/>
  </r>
  <r>
    <s v="U"/>
    <s v="5314455"/>
    <s v="Floresta"/>
    <x v="4"/>
    <s v="027"/>
    <s v="4000"/>
    <s v="1"/>
    <s v="Madeira para Celulose"/>
    <x v="242"/>
    <x v="1"/>
    <s v="TRITREM"/>
    <s v="517453"/>
    <s v="19/03/2024 21:44:07"/>
    <s v="20/03/2024 07:47:00"/>
    <s v="20/03/2024 07:48:00"/>
    <s v="20/03/2024 08:33:00"/>
    <s v="75880,00"/>
    <s v="24350"/>
    <s v="51530"/>
    <s v="Mesa"/>
    <s v="Mesa 1 - L2"/>
    <s v=""/>
    <s v="U"/>
    <s v="517453"/>
    <x v="0"/>
  </r>
  <r>
    <s v="U"/>
    <s v="5317225"/>
    <s v="Floresta"/>
    <x v="8"/>
    <s v="029"/>
    <s v="4000"/>
    <s v="1"/>
    <s v="Madeira para Celulose"/>
    <x v="189"/>
    <x v="1"/>
    <s v="TRITREM"/>
    <s v="12725"/>
    <s v="19/03/2024 19:36:20"/>
    <s v="20/03/2024 08:45:00"/>
    <s v="20/03/2024 08:46:00"/>
    <s v="20/03/2024 09:58:00"/>
    <s v="83580,00"/>
    <s v="27000"/>
    <s v="56580"/>
    <s v="Mesa"/>
    <s v="Mesa 2 - L2"/>
    <s v=""/>
    <s v="U"/>
    <s v="12725"/>
    <x v="0"/>
  </r>
  <r>
    <s v="U"/>
    <s v="5314502"/>
    <s v="Floresta"/>
    <x v="4"/>
    <s v="022"/>
    <s v="4000"/>
    <s v="1"/>
    <s v="Madeira para Celulose"/>
    <x v="95"/>
    <x v="3"/>
    <s v="TRITREM"/>
    <s v="517500"/>
    <s v="20/03/2024 12:13:45"/>
    <s v="20/03/2024 12:17:00"/>
    <s v="20/03/2024 12:18:00"/>
    <s v="20/03/2024 13:05:00"/>
    <s v="73970,00"/>
    <s v="25920"/>
    <s v="48050"/>
    <s v="Mesa"/>
    <s v="Mesa 1 - L2"/>
    <s v=""/>
    <s v="U"/>
    <s v="517500"/>
    <x v="0"/>
  </r>
  <r>
    <s v="U"/>
    <s v="533527"/>
    <s v="Floresta"/>
    <x v="1"/>
    <s v="021"/>
    <s v="4000"/>
    <s v="1"/>
    <s v="Madeira para Celulose"/>
    <x v="427"/>
    <x v="9"/>
    <s v="TRITREM"/>
    <s v="594"/>
    <s v="04/03/2024 21:03:23"/>
    <s v="04/03/2024 21:06:00"/>
    <s v="04/03/2024 21:07:00"/>
    <s v="04/03/2024 21:50:00"/>
    <s v="81060,00"/>
    <s v="25030"/>
    <s v="56030"/>
    <s v="Mesa"/>
    <s v="Mesa 4 - L2"/>
    <s v=""/>
    <s v="U"/>
    <s v="594"/>
    <x v="0"/>
  </r>
  <r>
    <s v="U"/>
    <s v="5276800"/>
    <s v="Floresta"/>
    <x v="3"/>
    <s v="015"/>
    <s v="4000"/>
    <s v="1"/>
    <s v="Madeira para Celulose"/>
    <x v="5"/>
    <x v="1"/>
    <s v="TRITREM"/>
    <s v="73800"/>
    <s v="09/03/2024 07:29:12"/>
    <s v="09/03/2024 13:53:00"/>
    <s v="09/03/2024 13:54:00"/>
    <s v="09/03/2024 15:32:00"/>
    <s v="76500,00"/>
    <s v="26960"/>
    <s v="49540"/>
    <s v="Mesa"/>
    <s v="Mesa 3 - L2"/>
    <s v=""/>
    <s v="U"/>
    <s v="73800"/>
    <x v="0"/>
  </r>
  <r>
    <s v="U"/>
    <s v="5316271"/>
    <s v="Floresta"/>
    <x v="8"/>
    <s v="002"/>
    <s v="4000"/>
    <s v="1"/>
    <s v="Madeira para Celulose"/>
    <x v="239"/>
    <x v="0"/>
    <s v="TRITREM"/>
    <s v="11771"/>
    <s v="09/03/2024 14:00:58"/>
    <s v="09/03/2024 14:03:00"/>
    <s v="09/03/2024 14:04:00"/>
    <s v="09/03/2024 15:27:00"/>
    <s v="68740,00"/>
    <s v="26130"/>
    <s v="42610"/>
    <s v="Mesa"/>
    <s v="Mesa 2 - L2"/>
    <s v=""/>
    <s v="U"/>
    <s v="11771"/>
    <x v="0"/>
  </r>
  <r>
    <s v="U"/>
    <s v="5313590"/>
    <s v="Floresta"/>
    <x v="4"/>
    <s v="024"/>
    <s v="4000"/>
    <s v="1"/>
    <s v="Madeira para Celulose"/>
    <x v="221"/>
    <x v="5"/>
    <s v="TRITREM"/>
    <s v="516588"/>
    <s v="09/03/2024 20:49:39"/>
    <s v="10/03/2024 08:29:00"/>
    <s v="10/03/2024 08:30:00"/>
    <s v="10/03/2024 10:42:00"/>
    <s v="70740,00"/>
    <s v="25630"/>
    <s v="45110"/>
    <s v="Mesa"/>
    <s v="Mesa Celulose - L1"/>
    <s v=""/>
    <s v="U"/>
    <s v="516588"/>
    <x v="0"/>
  </r>
  <r>
    <s v="U"/>
    <s v="5008522"/>
    <s v="Floresta"/>
    <x v="7"/>
    <s v="004"/>
    <s v="4000"/>
    <s v="1"/>
    <s v="Madeira para Celulose"/>
    <x v="45"/>
    <x v="0"/>
    <s v="TRITREM"/>
    <s v="4521"/>
    <s v="12/03/2024 19:51:26"/>
    <s v="13/03/2024 09:50:00"/>
    <s v="13/03/2024 09:51:00"/>
    <s v="13/03/2024 10:39:00"/>
    <s v="78910,00"/>
    <s v="26380"/>
    <s v="52530"/>
    <s v="Mesa"/>
    <s v="Mesa 1 - L2"/>
    <s v=""/>
    <s v="U"/>
    <s v="4521"/>
    <x v="0"/>
  </r>
  <r>
    <s v="U"/>
    <s v="5316862"/>
    <s v="Floresta"/>
    <x v="8"/>
    <s v="013"/>
    <s v="4000"/>
    <s v="1"/>
    <s v="Madeira para Celulose"/>
    <x v="55"/>
    <x v="1"/>
    <s v="TRITREM"/>
    <s v="12362"/>
    <s v="15/03/2024 03:28:07"/>
    <s v="15/03/2024 11:39:00"/>
    <s v="15/03/2024 11:40:00"/>
    <s v="15/03/2024 12:49:00"/>
    <s v="76700,00"/>
    <s v="27010"/>
    <s v="49690"/>
    <s v="Patio"/>
    <s v=""/>
    <s v="5-512"/>
    <s v="U"/>
    <s v="12362"/>
    <x v="0"/>
  </r>
  <r>
    <s v="U"/>
    <s v="536818"/>
    <s v="Floresta"/>
    <x v="15"/>
    <s v="001"/>
    <s v="4000"/>
    <s v="1"/>
    <s v="Madeira para Celulose"/>
    <x v="66"/>
    <x v="4"/>
    <s v="TRITREM"/>
    <s v="2810"/>
    <s v="15/03/2024 14:45:34"/>
    <s v="15/03/2024 14:49:00"/>
    <s v="15/03/2024 14:50:00"/>
    <s v="15/03/2024 15:18:00"/>
    <s v="74120,00"/>
    <s v="25480"/>
    <s v="48640"/>
    <s v="Mesa"/>
    <s v="Mesa 1 - L2"/>
    <s v=""/>
    <s v="U"/>
    <s v="2810"/>
    <x v="0"/>
  </r>
  <r>
    <s v="U"/>
    <s v="5280715"/>
    <s v="Floresta"/>
    <x v="12"/>
    <s v="004"/>
    <s v="4000"/>
    <s v="1"/>
    <s v="Madeira para Celulose"/>
    <x v="168"/>
    <x v="3"/>
    <s v="TRITREM"/>
    <s v="53365"/>
    <s v="15/03/2024 06:24:02"/>
    <s v="15/03/2024 17:57:00"/>
    <s v="15/03/2024 17:58:00"/>
    <s v="15/03/2024 18:23:00"/>
    <s v="79090,00"/>
    <s v="26260"/>
    <s v="52830"/>
    <s v="Mesa"/>
    <s v="Mesa 1 - L2"/>
    <s v=""/>
    <s v="U"/>
    <s v="53365"/>
    <x v="0"/>
  </r>
  <r>
    <s v="U"/>
    <s v="5310163"/>
    <s v="Floresta"/>
    <x v="3"/>
    <s v="024"/>
    <s v="4000"/>
    <s v="1"/>
    <s v="Madeira para Celulose"/>
    <x v="252"/>
    <x v="7"/>
    <s v="TRITREM"/>
    <s v="74163"/>
    <s v="15/03/2024 12:46:42"/>
    <s v="15/03/2024 19:27:00"/>
    <s v="15/03/2024 19:28:00"/>
    <s v="15/03/2024 19:58:00"/>
    <s v="76830,00"/>
    <s v="25060"/>
    <s v="51770"/>
    <s v="Mesa"/>
    <s v="Mesa 2 - L2"/>
    <s v=""/>
    <s v="U"/>
    <s v="74163"/>
    <x v="0"/>
  </r>
  <r>
    <s v="U"/>
    <s v="536825"/>
    <s v="Floresta"/>
    <x v="15"/>
    <s v="001"/>
    <s v="4000"/>
    <s v="1"/>
    <s v="Madeira para Celulose"/>
    <x v="54"/>
    <x v="2"/>
    <s v="TRITREM"/>
    <s v="2400"/>
    <s v="15/03/2024 20:28:00"/>
    <s v="15/03/2024 20:31:00"/>
    <s v="15/03/2024 20:32:00"/>
    <s v="15/03/2024 20:52:00"/>
    <s v="71230,00"/>
    <s v="25170"/>
    <s v="46060"/>
    <s v="Mesa"/>
    <s v="Picador Movel - L2"/>
    <s v=""/>
    <s v="U"/>
    <s v="2400"/>
    <x v="0"/>
  </r>
  <r>
    <s v="U"/>
    <s v="5314141"/>
    <s v="Floresta"/>
    <x v="4"/>
    <s v="015"/>
    <s v="4000"/>
    <s v="1"/>
    <s v="Madeira para Celulose"/>
    <x v="89"/>
    <x v="1"/>
    <s v="TRITREM"/>
    <s v="517139"/>
    <s v="15/03/2024 12:44:28"/>
    <s v="15/03/2024 20:32:00"/>
    <s v="15/03/2024 20:33:00"/>
    <s v="15/03/2024 21:09:00"/>
    <s v="74680,00"/>
    <s v="27110"/>
    <s v="47570"/>
    <s v="Mesa"/>
    <s v="Picador Movel - L2"/>
    <s v=""/>
    <s v="U"/>
    <s v="517139"/>
    <x v="0"/>
  </r>
  <r>
    <s v="U"/>
    <s v="5280796"/>
    <s v="Floresta"/>
    <x v="12"/>
    <s v="001"/>
    <s v="4000"/>
    <s v="1"/>
    <s v="Madeira para Celulose"/>
    <x v="204"/>
    <x v="3"/>
    <s v="TRITREM"/>
    <s v="53446"/>
    <s v="16/03/2024 10:21:05"/>
    <s v="16/03/2024 22:06:00"/>
    <s v="16/03/2024 22:07:00"/>
    <s v="16/03/2024 22:54:00"/>
    <s v="74550,00"/>
    <s v="25860"/>
    <s v="48690"/>
    <s v="Mesa"/>
    <s v="Mesa 4 - L2"/>
    <s v=""/>
    <s v="U"/>
    <s v="53446"/>
    <x v="0"/>
  </r>
  <r>
    <s v="U"/>
    <s v="5310239"/>
    <s v="Floresta"/>
    <x v="3"/>
    <s v="021"/>
    <s v="4000"/>
    <s v="1"/>
    <s v="Madeira para Celulose"/>
    <x v="100"/>
    <x v="1"/>
    <s v="TRITREM"/>
    <s v="74239"/>
    <s v="16/03/2024 17:43:19"/>
    <s v="16/03/2024 22:39:00"/>
    <s v="16/03/2024 22:40:00"/>
    <s v="16/03/2024 23:37:00"/>
    <s v="80620,00"/>
    <s v="25080"/>
    <s v="55540"/>
    <s v="Mesa"/>
    <s v="Mesa 3 - L2"/>
    <s v=""/>
    <s v="U"/>
    <s v="74239"/>
    <x v="0"/>
  </r>
  <r>
    <s v="U"/>
    <s v="5299432"/>
    <s v="Floresta"/>
    <x v="5"/>
    <s v="011"/>
    <s v="4000"/>
    <s v="1"/>
    <s v="Madeira para Celulose"/>
    <x v="111"/>
    <x v="0"/>
    <s v="TRITREM"/>
    <s v="3432"/>
    <s v="16/03/2024 03:49:36"/>
    <s v="16/03/2024 23:25:00"/>
    <s v="16/03/2024 23:26:00"/>
    <s v="16/03/2024 23:50:00"/>
    <s v="68980,00"/>
    <s v="25870"/>
    <s v="43110"/>
    <s v="Mesa"/>
    <s v="Mesa 1 - L2"/>
    <s v=""/>
    <s v="U"/>
    <s v="3432"/>
    <x v="0"/>
  </r>
  <r>
    <s v="U"/>
    <s v="536380"/>
    <s v="Floresta"/>
    <x v="15"/>
    <s v="007"/>
    <s v="4000"/>
    <s v="1"/>
    <s v="Madeira para Celulose"/>
    <x v="345"/>
    <x v="2"/>
    <s v="TRITREM"/>
    <s v="2386"/>
    <s v="01/03/2024 07:55:17"/>
    <s v="01/03/2024 07:58:00"/>
    <s v="01/03/2024 07:59:00"/>
    <s v="01/03/2024 08:53:00"/>
    <s v="81780,00"/>
    <s v="24480"/>
    <s v="57300"/>
    <s v="Mesa"/>
    <s v="Mesa 4 - L2"/>
    <s v=""/>
    <s v="U"/>
    <s v="2386"/>
    <x v="0"/>
  </r>
  <r>
    <s v="U"/>
    <s v="536385"/>
    <s v="Floresta"/>
    <x v="15"/>
    <s v="007"/>
    <s v="4000"/>
    <s v="1"/>
    <s v="Madeira para Celulose"/>
    <x v="273"/>
    <x v="8"/>
    <s v="TRITREM"/>
    <s v="2349"/>
    <s v="01/03/2024 08:43:33"/>
    <s v="01/03/2024 09:02:00"/>
    <s v="01/03/2024 09:03:00"/>
    <s v="01/03/2024 11:20:00"/>
    <s v="78230,00"/>
    <s v="24900"/>
    <s v="53330"/>
    <s v="Patio"/>
    <s v=""/>
    <s v="3-304"/>
    <s v="U"/>
    <s v="2349"/>
    <x v="0"/>
  </r>
  <r>
    <s v="U"/>
    <s v="5303820"/>
    <s v="Floresta"/>
    <x v="10"/>
    <s v="017"/>
    <s v="4100"/>
    <s v="1"/>
    <s v="Madeira para Energia"/>
    <x v="89"/>
    <x v="1"/>
    <s v="TRITREM"/>
    <s v="515818"/>
    <s v="02/03/2024 10:36:36"/>
    <s v="02/03/2024 19:19:00"/>
    <s v="02/03/2024 19:20:00"/>
    <s v="02/03/2024 20:04:00"/>
    <s v="86100,00"/>
    <s v="26940"/>
    <s v="59160"/>
    <s v="Patio"/>
    <s v=""/>
    <s v="7-706"/>
    <s v="U"/>
    <s v="515818"/>
    <x v="0"/>
  </r>
  <r>
    <s v="U"/>
    <s v="5295764"/>
    <s v="Floresta"/>
    <x v="9"/>
    <s v="055"/>
    <s v="4000"/>
    <s v="1"/>
    <s v="Madeira para Celulose"/>
    <x v="19"/>
    <x v="1"/>
    <s v="TRITREM"/>
    <s v="16589"/>
    <s v="01/03/2024 18:44:16"/>
    <s v="02/03/2024 04:31:00"/>
    <s v="02/03/2024 04:32:00"/>
    <s v="02/03/2024 05:16:00"/>
    <s v="73930,00"/>
    <s v="27090"/>
    <s v="46840"/>
    <s v="Mesa"/>
    <s v="Picador Movel - L2"/>
    <s v=""/>
    <s v="U"/>
    <s v="16589"/>
    <x v="0"/>
  </r>
  <r>
    <s v="U"/>
    <s v="5287015"/>
    <s v="Floresta"/>
    <x v="13"/>
    <s v="001"/>
    <s v="4000"/>
    <s v="1"/>
    <s v="Madeira para Celulose"/>
    <x v="134"/>
    <x v="1"/>
    <s v="TRITREM"/>
    <s v="6890"/>
    <s v="01/03/2024 19:59:46"/>
    <s v="02/03/2024 05:37:00"/>
    <s v="02/03/2024 05:38:00"/>
    <s v="02/03/2024 06:26:00"/>
    <s v="82600,00"/>
    <s v="27100"/>
    <s v="55500"/>
    <s v="Mesa"/>
    <s v="Mesa 1 - L2"/>
    <s v=""/>
    <s v="U"/>
    <s v="6890"/>
    <x v="0"/>
  </r>
  <r>
    <s v="U"/>
    <s v="5299534"/>
    <s v="Floresta"/>
    <x v="5"/>
    <s v="011"/>
    <s v="4000"/>
    <s v="1"/>
    <s v="Madeira para Celulose"/>
    <x v="435"/>
    <x v="4"/>
    <s v="TRITREM"/>
    <s v="3534"/>
    <s v="18/03/2024 08:50:54"/>
    <s v="19/03/2024 11:11:00"/>
    <s v="19/03/2024 11:12:00"/>
    <s v="19/03/2024 11:40:00"/>
    <s v="69850,00"/>
    <s v="25940"/>
    <s v="43910"/>
    <s v="Mesa"/>
    <s v="Mesa 2 - L2"/>
    <s v=""/>
    <s v="U"/>
    <s v="3534"/>
    <x v="0"/>
  </r>
  <r>
    <s v="U"/>
    <s v="5007878"/>
    <s v="Floresta"/>
    <x v="7"/>
    <s v="014"/>
    <s v="4000"/>
    <s v="1"/>
    <s v="Madeira para Celulose"/>
    <x v="47"/>
    <x v="5"/>
    <s v="TRITREM"/>
    <s v="3877"/>
    <s v="02/03/2024 22:46:36"/>
    <s v="02/03/2024 22:53:00"/>
    <s v="02/03/2024 22:54:00"/>
    <s v="02/03/2024 23:01:00"/>
    <s v="61540,00"/>
    <s v="26000"/>
    <s v="35540"/>
    <s v="Mesa"/>
    <s v="Mesa 1 - L2"/>
    <s v=""/>
    <s v="U"/>
    <s v="3877"/>
    <x v="0"/>
  </r>
  <r>
    <s v="U"/>
    <s v="443133"/>
    <s v="Floresta"/>
    <x v="6"/>
    <s v="025"/>
    <s v="4000"/>
    <s v="1"/>
    <s v="Madeira para Celulose"/>
    <x v="9"/>
    <x v="3"/>
    <s v="TRITREM"/>
    <s v="875133"/>
    <s v="02/03/2024 22:45:03"/>
    <s v="02/03/2024 23:00:00"/>
    <s v="02/03/2024 23:01:00"/>
    <s v="02/03/2024 23:44:00"/>
    <s v="66820,00"/>
    <s v="26350"/>
    <s v="40470"/>
    <s v="Mesa"/>
    <s v="Mesa 4 - L2"/>
    <s v=""/>
    <s v="U"/>
    <s v="875133"/>
    <x v="0"/>
  </r>
  <r>
    <s v="U"/>
    <s v="536504"/>
    <s v="Floresta"/>
    <x v="15"/>
    <s v="007"/>
    <s v="4000"/>
    <s v="1"/>
    <s v="Madeira para Celulose"/>
    <x v="281"/>
    <x v="8"/>
    <s v="TRITREM"/>
    <s v="2511"/>
    <s v="05/03/2024 06:38:26"/>
    <s v="05/03/2024 06:44:00"/>
    <s v="05/03/2024 06:45:00"/>
    <s v="05/03/2024 08:13:00"/>
    <s v="69630,00"/>
    <s v="25010"/>
    <s v="44620"/>
    <s v="Mesa"/>
    <s v="Mesa 1 - L2"/>
    <s v=""/>
    <s v="U"/>
    <s v="2511"/>
    <x v="0"/>
  </r>
  <r>
    <s v="U"/>
    <s v="5008045"/>
    <s v="Floresta"/>
    <x v="7"/>
    <s v="006"/>
    <s v="4000"/>
    <s v="1"/>
    <s v="Madeira para Celulose"/>
    <x v="122"/>
    <x v="0"/>
    <s v="TRITREM"/>
    <s v="4044"/>
    <s v="05/03/2024 01:18:38"/>
    <s v="05/03/2024 15:44:00"/>
    <s v="05/03/2024 15:45:00"/>
    <s v="05/03/2024 17:04:00"/>
    <s v="89620,00"/>
    <s v="25720"/>
    <s v="63900"/>
    <s v="Mesa"/>
    <s v="Mesa 3 - L2"/>
    <s v=""/>
    <s v="U"/>
    <s v="4044"/>
    <x v="0"/>
  </r>
  <r>
    <s v="U"/>
    <s v="5012288"/>
    <s v="Floresta"/>
    <x v="6"/>
    <s v="042"/>
    <s v="4000"/>
    <s v="1"/>
    <s v="Madeira para Celulose"/>
    <x v="50"/>
    <x v="3"/>
    <s v="BITREM"/>
    <s v="27262"/>
    <s v="05/03/2024 13:49:08"/>
    <s v="05/03/2024 18:13:00"/>
    <s v="05/03/2024 18:14:00"/>
    <s v="05/03/2024 19:10:00"/>
    <s v="58250,00"/>
    <s v="21240"/>
    <s v="37010"/>
    <s v="Mesa"/>
    <s v="Mesa 4 - L2"/>
    <s v=""/>
    <s v="U"/>
    <s v="27262"/>
    <x v="0"/>
  </r>
  <r>
    <s v="U"/>
    <s v="5306903"/>
    <s v="Floresta"/>
    <x v="8"/>
    <s v="004"/>
    <s v="4000"/>
    <s v="1"/>
    <s v="Madeira para Celulose"/>
    <x v="89"/>
    <x v="1"/>
    <s v="TRITREM"/>
    <s v="11403"/>
    <s v="07/03/2024 06:48:07"/>
    <s v="07/03/2024 06:51:00"/>
    <s v="07/03/2024 06:52:00"/>
    <s v="07/03/2024 09:01:00"/>
    <s v="86580,00"/>
    <s v="26780"/>
    <s v="59800"/>
    <s v="Patio"/>
    <s v=""/>
    <s v="3-309"/>
    <s v="U"/>
    <s v="11403"/>
    <x v="0"/>
  </r>
  <r>
    <s v="U"/>
    <s v="5299437"/>
    <s v="Floresta"/>
    <x v="5"/>
    <s v="025"/>
    <s v="4000"/>
    <s v="1"/>
    <s v="Madeira para Celulose"/>
    <x v="202"/>
    <x v="7"/>
    <s v="TRITREM"/>
    <s v="3437"/>
    <s v="16/03/2024 06:09:00"/>
    <s v="17/03/2024 01:46:00"/>
    <s v="17/03/2024 01:47:00"/>
    <s v="17/03/2024 02:38:00"/>
    <s v="84140,00"/>
    <s v="23970"/>
    <s v="60170"/>
    <s v="Mesa"/>
    <s v="Mesa 4 - L2"/>
    <s v=""/>
    <s v="U"/>
    <s v="3437"/>
    <x v="0"/>
  </r>
  <r>
    <s v="U"/>
    <s v="536861"/>
    <s v="Floresta"/>
    <x v="15"/>
    <s v="001"/>
    <s v="4000"/>
    <s v="1"/>
    <s v="Madeira para Celulose"/>
    <x v="355"/>
    <x v="8"/>
    <s v="TRITREM"/>
    <s v="2630"/>
    <s v="17/03/2024 02:30:34"/>
    <s v="17/03/2024 02:33:00"/>
    <s v="17/03/2024 02:34:00"/>
    <s v="17/03/2024 03:39:00"/>
    <s v="72300,00"/>
    <s v="24360"/>
    <s v="47940"/>
    <s v="Mesa"/>
    <s v="Picador Movel - L2"/>
    <s v=""/>
    <s v="U"/>
    <s v="2630"/>
    <x v="0"/>
  </r>
  <r>
    <s v="U"/>
    <s v="5316976"/>
    <s v="Floresta"/>
    <x v="8"/>
    <s v="031"/>
    <s v="4000"/>
    <s v="1"/>
    <s v="Madeira para Celulose"/>
    <x v="30"/>
    <x v="1"/>
    <s v="TRITREM"/>
    <s v="12476"/>
    <s v="16/03/2024 18:41:44"/>
    <s v="17/03/2024 04:30:00"/>
    <s v="17/03/2024 04:31:00"/>
    <s v="17/03/2024 05:25:00"/>
    <s v="77450,00"/>
    <s v="27230"/>
    <s v="50220"/>
    <s v="Mesa"/>
    <s v="Mesa 3 - L2"/>
    <s v=""/>
    <s v="U"/>
    <s v="12476"/>
    <x v="0"/>
  </r>
  <r>
    <s v="U"/>
    <s v="5313152"/>
    <s v="Floresta"/>
    <x v="4"/>
    <s v="040"/>
    <s v="5000"/>
    <s v="1"/>
    <s v="Madeira para Celulose"/>
    <x v="238"/>
    <x v="3"/>
    <s v="TRITREM"/>
    <s v="516150"/>
    <s v="06/03/2024 04:33:08"/>
    <s v="06/03/2024 04:37:00"/>
    <s v="06/03/2024 04:38:00"/>
    <s v="06/03/2024 05:13:00"/>
    <s v="69940,00"/>
    <s v="28390"/>
    <s v="41550"/>
    <s v="Mesa"/>
    <s v="Mesa 2 - L2"/>
    <s v=""/>
    <s v="U"/>
    <s v="516150"/>
    <x v="0"/>
  </r>
  <r>
    <s v="U"/>
    <s v="5280937"/>
    <s v="Floresta"/>
    <x v="12"/>
    <s v="002"/>
    <s v="4000"/>
    <s v="1"/>
    <s v="Madeira para Celulose"/>
    <x v="50"/>
    <x v="3"/>
    <s v="TRITREM"/>
    <s v="53587"/>
    <s v="19/03/2024 16:40:47"/>
    <s v="20/03/2024 00:32:00"/>
    <s v="20/03/2024 00:33:00"/>
    <s v="20/03/2024 01:14:00"/>
    <s v="71980,00"/>
    <s v="26840"/>
    <s v="45140"/>
    <s v="Mesa"/>
    <s v="Mesa 3 - L2"/>
    <s v=""/>
    <s v="U"/>
    <s v="53587"/>
    <x v="0"/>
  </r>
  <r>
    <s v="U"/>
    <s v="5299573"/>
    <s v="Floresta"/>
    <x v="5"/>
    <s v="018"/>
    <s v="4000"/>
    <s v="1"/>
    <s v="Madeira para Celulose"/>
    <x v="264"/>
    <x v="7"/>
    <s v="TRITREM"/>
    <s v="3573"/>
    <s v="19/03/2024 04:58:44"/>
    <s v="20/03/2024 01:46:00"/>
    <s v="20/03/2024 01:47:00"/>
    <s v="20/03/2024 02:21:00"/>
    <s v="75670,00"/>
    <s v="24390"/>
    <s v="51280"/>
    <s v="Mesa"/>
    <s v="Mesa 2 - L2"/>
    <s v=""/>
    <s v="U"/>
    <s v="3573"/>
    <x v="0"/>
  </r>
  <r>
    <s v="U"/>
    <s v="533961"/>
    <s v="Floresta"/>
    <x v="1"/>
    <s v="015"/>
    <s v="4000"/>
    <s v="1"/>
    <s v="Madeira para Celulose"/>
    <x v="165"/>
    <x v="9"/>
    <s v="TRITREM"/>
    <s v="980"/>
    <s v="20/03/2024 01:59:08"/>
    <s v="20/03/2024 02:11:00"/>
    <s v="20/03/2024 02:12:00"/>
    <s v="20/03/2024 02:58:00"/>
    <s v="72440,00"/>
    <s v="25590"/>
    <s v="46850"/>
    <s v="Mesa"/>
    <s v="Picador Movel - L2"/>
    <s v=""/>
    <s v="U"/>
    <s v="980"/>
    <x v="0"/>
  </r>
  <r>
    <s v="U"/>
    <s v="5193038"/>
    <s v="Floresta"/>
    <x v="8"/>
    <s v="033"/>
    <s v="4000"/>
    <s v="1"/>
    <s v="Madeira para Celulose"/>
    <x v="30"/>
    <x v="1"/>
    <s v="TRITREM"/>
    <s v="2038"/>
    <s v="20/03/2024 02:15:59"/>
    <s v="20/03/2024 02:20:00"/>
    <s v="20/03/2024 02:21:00"/>
    <s v="20/03/2024 02:50:00"/>
    <s v="73280,00"/>
    <s v="27000"/>
    <s v="46280"/>
    <s v="Mesa"/>
    <s v="Mesa 1 - L2"/>
    <s v=""/>
    <s v="U"/>
    <s v="2038"/>
    <x v="0"/>
  </r>
  <r>
    <s v="U"/>
    <s v="5307485"/>
    <s v="Floresta"/>
    <x v="2"/>
    <s v="004"/>
    <s v="4000"/>
    <s v="1"/>
    <s v="Madeira para Celulose"/>
    <x v="47"/>
    <x v="5"/>
    <s v="BITREM"/>
    <s v="11485"/>
    <s v="19/03/2024 17:07:00"/>
    <s v="20/03/2024 02:36:00"/>
    <s v="20/03/2024 02:37:00"/>
    <s v="20/03/2024 03:36:00"/>
    <s v="71060,00"/>
    <s v="20960"/>
    <s v="50100"/>
    <s v="Mesa"/>
    <s v="Mesa 1 - L2"/>
    <s v=""/>
    <s v="U"/>
    <s v="11485"/>
    <x v="0"/>
  </r>
  <r>
    <s v="U"/>
    <s v="5307491"/>
    <s v="Floresta"/>
    <x v="2"/>
    <s v="002"/>
    <s v="4000"/>
    <s v="1"/>
    <s v="Madeira para Celulose"/>
    <x v="21"/>
    <x v="6"/>
    <s v="TRITREM"/>
    <s v="11491"/>
    <s v="19/03/2024 19:00:58"/>
    <s v="20/03/2024 04:34:00"/>
    <s v="20/03/2024 04:35:00"/>
    <s v="20/03/2024 05:31:00"/>
    <s v="80800,00"/>
    <s v="25910"/>
    <s v="54890"/>
    <s v="Mesa"/>
    <s v="Mesa 2 - L2"/>
    <s v=""/>
    <s v="U"/>
    <s v="11491"/>
    <x v="0"/>
  </r>
  <r>
    <s v="U"/>
    <s v="533965"/>
    <s v="Floresta"/>
    <x v="1"/>
    <s v="016"/>
    <s v="4000"/>
    <s v="1"/>
    <s v="Madeira para Celulose"/>
    <x v="367"/>
    <x v="1"/>
    <s v="TRITREM"/>
    <s v="945"/>
    <s v="20/03/2024 06:18:20"/>
    <s v="20/03/2024 06:21:00"/>
    <s v="20/03/2024 06:22:00"/>
    <s v="20/03/2024 07:28:00"/>
    <s v="80100,00"/>
    <s v="25850"/>
    <s v="54250"/>
    <s v="Patio"/>
    <s v=""/>
    <s v="3-306"/>
    <s v="U"/>
    <s v="945"/>
    <x v="0"/>
  </r>
  <r>
    <s v="U"/>
    <s v="5008145"/>
    <s v="Floresta"/>
    <x v="7"/>
    <s v="006"/>
    <s v="4000"/>
    <s v="1"/>
    <s v="Madeira para Celulose"/>
    <x v="322"/>
    <x v="0"/>
    <s v="TRITREM"/>
    <s v="4144"/>
    <s v="06/03/2024 14:52:13"/>
    <s v="07/03/2024 00:01:00"/>
    <s v="07/03/2024 00:02:00"/>
    <s v="07/03/2024 01:47:00"/>
    <s v="89320,00"/>
    <s v="25590"/>
    <s v="63730"/>
    <s v="Mesa"/>
    <s v="Mesa 3 - L2"/>
    <s v=""/>
    <s v="U"/>
    <s v="4144"/>
    <x v="0"/>
  </r>
  <r>
    <s v="U"/>
    <s v="5314389"/>
    <s v="Floresta"/>
    <x v="4"/>
    <s v="002"/>
    <s v="4000"/>
    <s v="1"/>
    <s v="Madeira para Celulose"/>
    <x v="72"/>
    <x v="1"/>
    <s v="TRITREM"/>
    <s v="517387"/>
    <s v="18/03/2024 23:28:19"/>
    <s v="19/03/2024 16:40:00"/>
    <s v="19/03/2024 16:41:00"/>
    <s v="19/03/2024 17:55:00"/>
    <s v="75540,00"/>
    <s v="27020"/>
    <s v="48520"/>
    <s v="Patio"/>
    <s v=""/>
    <s v="3-311"/>
    <s v="U"/>
    <s v="517387"/>
    <x v="0"/>
  </r>
  <r>
    <s v="U"/>
    <s v="5299566"/>
    <s v="Floresta"/>
    <x v="5"/>
    <s v="005"/>
    <s v="4000"/>
    <s v="1"/>
    <s v="Madeira para Celulose"/>
    <x v="194"/>
    <x v="0"/>
    <s v="TRITREM"/>
    <s v="3566"/>
    <s v="19/03/2024 00:36:38"/>
    <s v="19/03/2024 19:36:00"/>
    <s v="19/03/2024 19:37:00"/>
    <s v="19/03/2024 20:18:00"/>
    <s v="70680,00"/>
    <s v="26120"/>
    <s v="44560"/>
    <s v="Patio"/>
    <s v=""/>
    <s v="5-511"/>
    <s v="U"/>
    <s v="3566"/>
    <x v="0"/>
  </r>
  <r>
    <s v="U"/>
    <s v="5307464"/>
    <s v="Floresta"/>
    <x v="2"/>
    <s v="003"/>
    <s v="4000"/>
    <s v="1"/>
    <s v="Madeira para Celulose"/>
    <x v="357"/>
    <x v="2"/>
    <s v="TRITREM"/>
    <s v="11464"/>
    <s v="19/03/2024 08:16:19"/>
    <s v="19/03/2024 19:52:00"/>
    <s v="19/03/2024 19:53:00"/>
    <s v="19/03/2024 20:59:00"/>
    <s v="78780,00"/>
    <s v="25730"/>
    <s v="53050"/>
    <s v="Mesa"/>
    <s v="Mesa 2 - L2"/>
    <s v=""/>
    <s v="U"/>
    <s v="11464"/>
    <x v="0"/>
  </r>
  <r>
    <s v="U"/>
    <s v="5314419"/>
    <s v="Floresta"/>
    <x v="0"/>
    <s v="001"/>
    <s v="4000"/>
    <s v="1"/>
    <s v="Madeira para Celulose"/>
    <x v="242"/>
    <x v="1"/>
    <s v="TRITREM"/>
    <s v="517417"/>
    <s v="19/03/2024 13:12:00"/>
    <s v="19/03/2024 20:10:00"/>
    <s v="19/03/2024 20:11:00"/>
    <s v="19/03/2024 21:01:00"/>
    <s v="68950,00"/>
    <s v="24590"/>
    <s v="44360"/>
    <s v="Mesa"/>
    <s v="Mesa 1 - L2"/>
    <s v=""/>
    <s v="U"/>
    <s v="517417"/>
    <x v="0"/>
  </r>
  <r>
    <s v="U"/>
    <s v="5287117"/>
    <s v="Floresta"/>
    <x v="13"/>
    <s v="001"/>
    <s v="4000"/>
    <s v="1"/>
    <s v="Madeira para Celulose"/>
    <x v="89"/>
    <x v="1"/>
    <s v="TRITREM"/>
    <s v="6992"/>
    <s v="10/03/2024 01:35:59"/>
    <s v="10/03/2024 01:38:00"/>
    <s v="10/03/2024 01:39:00"/>
    <s v="10/03/2024 03:08:00"/>
    <s v="86520,00"/>
    <s v="27230"/>
    <s v="59290"/>
    <s v="Mesa"/>
    <s v="Mesa 1 - L2"/>
    <s v=""/>
    <s v="U"/>
    <s v="6992"/>
    <x v="0"/>
  </r>
  <r>
    <s v="U"/>
    <s v="5276833"/>
    <s v="Floresta"/>
    <x v="3"/>
    <s v="017"/>
    <s v="4000"/>
    <s v="1"/>
    <s v="Madeira para Celulose"/>
    <x v="76"/>
    <x v="1"/>
    <s v="TRITREM"/>
    <s v="73833"/>
    <s v="09/03/2024 21:32:17"/>
    <s v="10/03/2024 02:39:00"/>
    <s v="10/03/2024 02:40:00"/>
    <s v="10/03/2024 04:29:00"/>
    <s v="76360,00"/>
    <s v="26020"/>
    <s v="50340"/>
    <s v="Mesa"/>
    <s v="Mesa 3 - L2"/>
    <s v=""/>
    <s v="U"/>
    <s v="73833"/>
    <x v="0"/>
  </r>
  <r>
    <s v="U"/>
    <s v="5316295"/>
    <s v="Floresta"/>
    <x v="14"/>
    <s v="017"/>
    <s v="4000"/>
    <s v="1"/>
    <s v="Madeira para Celulose"/>
    <x v="127"/>
    <x v="1"/>
    <s v="TRITREM"/>
    <s v="11795"/>
    <s v="09/03/2024 17:40:26"/>
    <s v="10/03/2024 03:03:00"/>
    <s v="10/03/2024 03:04:00"/>
    <s v="10/03/2024 04:00:00"/>
    <s v="79840,00"/>
    <s v="26980"/>
    <s v="52860"/>
    <s v="Mesa"/>
    <s v="Picador Movel - L2"/>
    <s v=""/>
    <s v="U"/>
    <s v="11795"/>
    <x v="0"/>
  </r>
  <r>
    <s v="U"/>
    <s v="5307172"/>
    <s v="Floresta"/>
    <x v="17"/>
    <s v="001"/>
    <s v="4000"/>
    <s v="1"/>
    <s v="Madeira para Celulose"/>
    <x v="16"/>
    <x v="0"/>
    <s v="TRITREM"/>
    <s v="11172"/>
    <s v="12/03/2024 15:04:16"/>
    <s v="13/03/2024 00:21:00"/>
    <s v="13/03/2024 00:22:00"/>
    <s v="13/03/2024 01:02:00"/>
    <s v="80740,00"/>
    <s v="25820"/>
    <s v="54920"/>
    <s v="Mesa"/>
    <s v="Mesa 2 - L2"/>
    <s v=""/>
    <s v="U"/>
    <s v="11172"/>
    <x v="0"/>
  </r>
  <r>
    <s v="U"/>
    <s v="5316695"/>
    <s v="Floresta"/>
    <x v="8"/>
    <s v="012"/>
    <s v="4000"/>
    <s v="1"/>
    <s v="Madeira para Celulose"/>
    <x v="85"/>
    <x v="1"/>
    <s v="TRITREM"/>
    <s v="12195"/>
    <s v="12/03/2024 19:18:59"/>
    <s v="13/03/2024 02:02:00"/>
    <s v="13/03/2024 02:03:00"/>
    <s v="13/03/2024 02:26:00"/>
    <s v="81180,00"/>
    <s v="26990"/>
    <s v="54190"/>
    <s v="Patio"/>
    <s v=""/>
    <s v="3-305"/>
    <s v="U"/>
    <s v="12195"/>
    <x v="0"/>
  </r>
  <r>
    <s v="U"/>
    <s v="5276991"/>
    <s v="Floresta"/>
    <x v="3"/>
    <s v="020"/>
    <s v="4000"/>
    <s v="1"/>
    <s v="Madeira para Celulose"/>
    <x v="173"/>
    <x v="1"/>
    <s v="TRITREM"/>
    <s v="73991"/>
    <s v="12/03/2024 15:40:07"/>
    <s v="13/03/2024 02:21:00"/>
    <s v="13/03/2024 02:22:00"/>
    <s v="13/03/2024 03:31:00"/>
    <s v="71700,00"/>
    <s v="25810"/>
    <s v="45890"/>
    <s v="Mesa"/>
    <s v="Mesa 4 - L2"/>
    <s v=""/>
    <s v="U"/>
    <s v="73991"/>
    <x v="0"/>
  </r>
  <r>
    <s v="U"/>
    <s v="5280570"/>
    <s v="Floresta"/>
    <x v="12"/>
    <s v="004"/>
    <s v="4000"/>
    <s v="1"/>
    <s v="Madeira para Celulose"/>
    <x v="9"/>
    <x v="3"/>
    <s v="TRITREM"/>
    <s v="53220"/>
    <s v="12/03/2024 20:25:46"/>
    <s v="13/03/2024 02:46:00"/>
    <s v="13/03/2024 02:47:00"/>
    <s v="13/03/2024 03:19:00"/>
    <s v="73750,00"/>
    <s v="25240"/>
    <s v="48510"/>
    <s v="Patio"/>
    <s v=""/>
    <s v="3-305"/>
    <s v="U"/>
    <s v="53220"/>
    <x v="0"/>
  </r>
  <r>
    <s v="U"/>
    <s v="5313889"/>
    <s v="Floresta"/>
    <x v="10"/>
    <s v="013"/>
    <s v="4100"/>
    <s v="1"/>
    <s v="Madeira para Energia"/>
    <x v="370"/>
    <x v="5"/>
    <s v="BITREM"/>
    <s v="516887"/>
    <s v="12/03/2024 21:28:04"/>
    <s v="13/03/2024 03:07:00"/>
    <s v="13/03/2024 03:08:00"/>
    <s v="13/03/2024 04:40:00"/>
    <s v="57720,00"/>
    <s v="20980"/>
    <s v="36740"/>
    <s v="Patio"/>
    <s v=""/>
    <s v="8-806"/>
    <s v="U"/>
    <s v="516887"/>
    <x v="0"/>
  </r>
  <r>
    <s v="U"/>
    <s v="5306572"/>
    <s v="Floresta"/>
    <x v="14"/>
    <s v="014"/>
    <s v="4000"/>
    <s v="1"/>
    <s v="Madeira para Celulose"/>
    <x v="72"/>
    <x v="1"/>
    <s v="TRITREM"/>
    <s v="11072"/>
    <s v="03/03/2024 21:51:39"/>
    <s v="04/03/2024 06:36:00"/>
    <s v="04/03/2024 06:37:00"/>
    <s v="04/03/2024 07:50:00"/>
    <s v="80500,00"/>
    <s v="26960"/>
    <s v="53540"/>
    <s v="Mesa"/>
    <s v="Mesa Celulose - L1"/>
    <s v=""/>
    <s v="U"/>
    <s v="11072"/>
    <x v="0"/>
  </r>
  <r>
    <s v="U"/>
    <s v="5306584"/>
    <s v="Floresta"/>
    <x v="14"/>
    <s v="017"/>
    <s v="4000"/>
    <s v="1"/>
    <s v="Madeira para Celulose"/>
    <x v="23"/>
    <x v="1"/>
    <s v="TRITREM"/>
    <s v="11084"/>
    <s v="04/03/2024 03:09:22"/>
    <s v="04/03/2024 12:10:00"/>
    <s v="04/03/2024 12:11:00"/>
    <s v="04/03/2024 13:03:00"/>
    <s v="81100,00"/>
    <s v="26940"/>
    <s v="54160"/>
    <s v="Mesa"/>
    <s v="Mesa 3 - L2"/>
    <s v=""/>
    <s v="U"/>
    <s v="11084"/>
    <x v="0"/>
  </r>
  <r>
    <s v="U"/>
    <s v="5313609"/>
    <s v="Floresta"/>
    <x v="4"/>
    <s v="045"/>
    <s v="5000"/>
    <s v="1"/>
    <s v="Madeira para Celulose"/>
    <x v="323"/>
    <x v="3"/>
    <s v="BITREM"/>
    <s v="516607"/>
    <s v="10/03/2024 03:44:56"/>
    <s v="10/03/2024 03:47:00"/>
    <s v="10/03/2024 03:48:00"/>
    <s v="10/03/2024 05:52:00"/>
    <s v="60260,00"/>
    <s v="21480"/>
    <s v="38780"/>
    <s v="Mesa"/>
    <s v="Mesa 3 - L2"/>
    <s v=""/>
    <s v="U"/>
    <s v="516607"/>
    <x v="0"/>
  </r>
  <r>
    <s v="U"/>
    <s v="533703"/>
    <s v="Floresta"/>
    <x v="1"/>
    <s v="015"/>
    <s v="4000"/>
    <s v="1"/>
    <s v="Madeira para Celulose"/>
    <x v="160"/>
    <x v="1"/>
    <s v="TRITREM"/>
    <s v="704"/>
    <s v="11/03/2024 08:12:08"/>
    <s v="11/03/2024 08:15:00"/>
    <s v="11/03/2024 08:16:00"/>
    <s v="11/03/2024 08:40:00"/>
    <s v="71850,00"/>
    <s v="26020"/>
    <s v="45830"/>
    <s v="Mesa"/>
    <s v="Mesa 2 - L2"/>
    <s v=""/>
    <s v="U"/>
    <s v="704"/>
    <x v="0"/>
  </r>
  <r>
    <s v="U"/>
    <s v="5313763"/>
    <s v="Floresta"/>
    <x v="4"/>
    <s v="014"/>
    <s v="4000"/>
    <s v="1"/>
    <s v="Madeira para Celulose"/>
    <x v="142"/>
    <x v="2"/>
    <s v="TRITREM"/>
    <s v="516761"/>
    <s v="11/03/2024 15:29:37"/>
    <s v="12/03/2024 00:38:00"/>
    <s v="12/03/2024 00:39:00"/>
    <s v="12/03/2024 01:19:00"/>
    <s v="78190,00"/>
    <s v="25750"/>
    <s v="52440"/>
    <s v="Patio"/>
    <s v=""/>
    <s v="3-304"/>
    <s v="U"/>
    <s v="516761"/>
    <x v="0"/>
  </r>
  <r>
    <s v="U"/>
    <s v="5276948"/>
    <s v="Floresta"/>
    <x v="3"/>
    <s v="018"/>
    <s v="4000"/>
    <s v="1"/>
    <s v="Madeira para Celulose"/>
    <x v="76"/>
    <x v="1"/>
    <s v="TRITREM"/>
    <s v="73948"/>
    <s v="11/03/2024 20:05:07"/>
    <s v="12/03/2024 01:57:00"/>
    <s v="12/03/2024 01:58:00"/>
    <s v="12/03/2024 02:22:00"/>
    <s v="69490,00"/>
    <s v="25870"/>
    <s v="43620"/>
    <s v="Mesa"/>
    <s v="Mesa 2 - L2"/>
    <s v=""/>
    <s v="U"/>
    <s v="73948"/>
    <x v="0"/>
  </r>
  <r>
    <s v="U"/>
    <s v="5299551"/>
    <s v="Floresta"/>
    <x v="5"/>
    <s v="005"/>
    <s v="4000"/>
    <s v="1"/>
    <s v="Madeira para Celulose"/>
    <x v="303"/>
    <x v="4"/>
    <s v="TRITREM"/>
    <s v="3551"/>
    <s v="18/03/2024 15:52:14"/>
    <s v="20/03/2024 09:28:00"/>
    <s v="20/03/2024 09:29:00"/>
    <s v="20/03/2024 10:22:00"/>
    <s v="63340,00"/>
    <s v="26070"/>
    <s v="37270"/>
    <s v="Mesa"/>
    <s v="Mesa 3 - L2"/>
    <s v=""/>
    <s v="U"/>
    <s v="3551"/>
    <x v="0"/>
  </r>
  <r>
    <s v="U"/>
    <s v="5314503"/>
    <s v="Floresta"/>
    <x v="4"/>
    <s v="022"/>
    <s v="4000"/>
    <s v="1"/>
    <s v="Madeira para Celulose"/>
    <x v="168"/>
    <x v="3"/>
    <s v="TRITREM"/>
    <s v="517501"/>
    <s v="20/03/2024 12:40:33"/>
    <s v="20/03/2024 12:43:00"/>
    <s v="20/03/2024 12:44:00"/>
    <s v="20/03/2024 13:15:00"/>
    <s v="73000,00"/>
    <s v="26250"/>
    <s v="46750"/>
    <s v="Mesa"/>
    <s v="Mesa 2 - L2"/>
    <s v=""/>
    <s v="U"/>
    <s v="517501"/>
    <x v="0"/>
  </r>
  <r>
    <s v="U"/>
    <s v="5317251"/>
    <s v="Floresta"/>
    <x v="8"/>
    <s v="030"/>
    <s v="4000"/>
    <s v="1"/>
    <s v="Madeira para Celulose"/>
    <x v="207"/>
    <x v="1"/>
    <s v="TRITREM"/>
    <s v="12751"/>
    <s v="20/03/2024 06:23:43"/>
    <s v="20/03/2024 13:40:00"/>
    <s v="20/03/2024 13:41:00"/>
    <s v="20/03/2024 14:21:00"/>
    <s v="83820,00"/>
    <s v="27010"/>
    <s v="56810"/>
    <s v="Mesa"/>
    <s v="Mesa 1 - L2"/>
    <s v=""/>
    <s v="U"/>
    <s v="12751"/>
    <x v="0"/>
  </r>
  <r>
    <s v="U"/>
    <s v="5280965"/>
    <s v="Floresta"/>
    <x v="12"/>
    <s v="002"/>
    <s v="4000"/>
    <s v="1"/>
    <s v="Madeira para Celulose"/>
    <x v="99"/>
    <x v="3"/>
    <s v="TRITREM"/>
    <s v="53615"/>
    <s v="20/03/2024 09:23:11"/>
    <s v="20/03/2024 22:00:00"/>
    <s v="20/03/2024 22:01:00"/>
    <s v="20/03/2024 22:33:00"/>
    <s v="82220,00"/>
    <s v="25200"/>
    <s v="57020"/>
    <s v="Mesa"/>
    <s v="Mesa 2 - L2"/>
    <s v=""/>
    <s v="U"/>
    <s v="53615"/>
    <x v="0"/>
  </r>
  <r>
    <s v="U"/>
    <s v="5296221"/>
    <s v="Floresta"/>
    <x v="9"/>
    <s v="002"/>
    <s v="4100"/>
    <s v="1"/>
    <s v="Madeira para Celulose"/>
    <x v="26"/>
    <x v="5"/>
    <s v="BITREM"/>
    <s v="17046"/>
    <s v="21/03/2024 01:07:06"/>
    <s v="21/03/2024 17:29:00"/>
    <s v="21/03/2024 17:30:00"/>
    <s v="21/03/2024 18:42:00"/>
    <s v="52360,00"/>
    <s v="20800"/>
    <s v="31560"/>
    <s v="Mesa"/>
    <s v="Mesa Biomassa - L1"/>
    <s v=""/>
    <s v="U"/>
    <s v="17046"/>
    <x v="0"/>
  </r>
  <r>
    <s v="U"/>
    <s v="5193102"/>
    <s v="Floresta"/>
    <x v="8"/>
    <s v="033"/>
    <s v="4000"/>
    <s v="1"/>
    <s v="Madeira para Celulose"/>
    <x v="213"/>
    <x v="1"/>
    <s v="TRITREM"/>
    <s v="2102"/>
    <s v="21/03/2024 19:22:40"/>
    <s v="21/03/2024 19:30:00"/>
    <s v="21/03/2024 19:31:00"/>
    <s v="21/03/2024 19:50:00"/>
    <s v="75000,00"/>
    <s v="24660"/>
    <s v="50340"/>
    <s v="Patio"/>
    <s v=""/>
    <s v="3-306"/>
    <s v="U"/>
    <s v="2102"/>
    <x v="0"/>
  </r>
  <r>
    <s v="U"/>
    <s v="5233815"/>
    <s v="Floresta"/>
    <x v="19"/>
    <s v="050"/>
    <s v="4000"/>
    <s v="1"/>
    <s v="Madeira para Celulose"/>
    <x v="417"/>
    <x v="8"/>
    <s v="TRITREM"/>
    <s v="1956"/>
    <s v="22/03/2024 06:29:00"/>
    <s v="22/03/2024 06:55:00"/>
    <s v="22/03/2024 06:56:00"/>
    <s v="22/03/2024 07:24:00"/>
    <s v="67030,00"/>
    <s v="24950"/>
    <s v="42080"/>
    <s v="Mesa"/>
    <s v="Mesa 1 - L2"/>
    <s v=""/>
    <s v="U"/>
    <s v="1956"/>
    <x v="0"/>
  </r>
  <r>
    <s v="U"/>
    <s v="5310607"/>
    <s v="Floresta"/>
    <x v="3"/>
    <s v="021"/>
    <s v="4000"/>
    <s v="1"/>
    <s v="Madeira para Celulose"/>
    <x v="62"/>
    <x v="1"/>
    <s v="TRITREM"/>
    <s v="74607"/>
    <s v="22/03/2024 01:56:34"/>
    <s v="22/03/2024 07:09:00"/>
    <s v="22/03/2024 07:10:00"/>
    <s v="22/03/2024 07:56:00"/>
    <s v="80980,00"/>
    <s v="25890"/>
    <s v="55090"/>
    <s v="Mesa"/>
    <s v="Mesa 1 - L2"/>
    <s v=""/>
    <s v="U"/>
    <s v="74607"/>
    <x v="0"/>
  </r>
  <r>
    <s v="U"/>
    <s v="536510"/>
    <s v="Floresta"/>
    <x v="15"/>
    <s v="005"/>
    <s v="4000"/>
    <s v="1"/>
    <s v="Madeira para Celulose"/>
    <x v="301"/>
    <x v="2"/>
    <s v="TRITREM"/>
    <s v="2553"/>
    <s v="05/03/2024 08:19:12"/>
    <s v="05/03/2024 08:22:00"/>
    <s v="05/03/2024 08:23:00"/>
    <s v="05/03/2024 09:38:00"/>
    <s v="71890,00"/>
    <s v="25620"/>
    <s v="46270"/>
    <s v="Mesa"/>
    <s v="Mesa 1 - L2"/>
    <s v=""/>
    <s v="U"/>
    <s v="2553"/>
    <x v="0"/>
  </r>
  <r>
    <s v="U"/>
    <s v="5287293"/>
    <s v="Floresta"/>
    <x v="11"/>
    <s v="004"/>
    <s v="4000"/>
    <s v="1"/>
    <s v="Madeira para Celulose"/>
    <x v="292"/>
    <x v="1"/>
    <s v="TRITREM"/>
    <s v="7168"/>
    <s v="12/03/2024 08:58:02"/>
    <s v="12/03/2024 17:45:00"/>
    <s v="12/03/2024 17:46:00"/>
    <s v="12/03/2024 18:50:00"/>
    <s v="69780,00"/>
    <s v="24920"/>
    <s v="44860"/>
    <s v="Mesa"/>
    <s v="Mesa 2 - L2"/>
    <s v=""/>
    <s v="U"/>
    <s v="7168"/>
    <x v="0"/>
  </r>
  <r>
    <s v="U"/>
    <s v="536721"/>
    <s v="Floresta"/>
    <x v="15"/>
    <s v="003"/>
    <s v="4000"/>
    <s v="1"/>
    <s v="Madeira para Celulose"/>
    <x v="355"/>
    <x v="8"/>
    <s v="TRITREM"/>
    <s v="2717"/>
    <s v="12/03/2024 19:23:09"/>
    <s v="12/03/2024 19:26:00"/>
    <s v="12/03/2024 19:27:00"/>
    <s v="12/03/2024 20:01:00"/>
    <s v="75230,00"/>
    <s v="25000"/>
    <s v="50230"/>
    <s v="Mesa"/>
    <s v="Mesa 2 - L2"/>
    <s v=""/>
    <s v="U"/>
    <s v="2717"/>
    <x v="0"/>
  </r>
  <r>
    <s v="U"/>
    <s v="5313838"/>
    <s v="Floresta"/>
    <x v="4"/>
    <s v="031"/>
    <s v="5000"/>
    <s v="1"/>
    <s v="Madeira para Celulose"/>
    <x v="132"/>
    <x v="2"/>
    <s v="TRITREM"/>
    <s v="516836"/>
    <s v="12/03/2024 07:13:11"/>
    <s v="12/03/2024 20:25:00"/>
    <s v="12/03/2024 20:26:00"/>
    <s v="12/03/2024 21:30:00"/>
    <s v="81600,00"/>
    <s v="25110"/>
    <s v="56490"/>
    <s v="Mesa"/>
    <s v="Mesa 4 - L2"/>
    <s v=""/>
    <s v="U"/>
    <s v="516836"/>
    <x v="0"/>
  </r>
  <r>
    <s v="U"/>
    <s v="5313850"/>
    <s v="Floresta"/>
    <x v="4"/>
    <s v="033"/>
    <s v="5000"/>
    <s v="1"/>
    <s v="Madeira para Celulose"/>
    <x v="216"/>
    <x v="2"/>
    <s v="TRITREM"/>
    <s v="516848"/>
    <s v="12/03/2024 08:50:33"/>
    <s v="13/03/2024 05:59:00"/>
    <s v="13/03/2024 06:00:00"/>
    <s v="13/03/2024 06:48:00"/>
    <s v="79880,00"/>
    <s v="25370"/>
    <s v="54510"/>
    <s v="Mesa"/>
    <s v="Mesa 2 - L2"/>
    <s v=""/>
    <s v="U"/>
    <s v="516848"/>
    <x v="0"/>
  </r>
  <r>
    <s v="U"/>
    <s v="533803"/>
    <s v="Floresta"/>
    <x v="1"/>
    <s v="018"/>
    <s v="4000"/>
    <s v="1"/>
    <s v="Madeira para Celulose"/>
    <x v="91"/>
    <x v="1"/>
    <s v="TRITREM"/>
    <s v="805"/>
    <s v="14/03/2024 18:08:14"/>
    <s v="14/03/2024 18:11:00"/>
    <s v="14/03/2024 18:12:00"/>
    <s v="14/03/2024 18:47:00"/>
    <s v="79230,00"/>
    <s v="25640"/>
    <s v="53590"/>
    <s v="Mesa"/>
    <s v="Mesa 2 - L2"/>
    <s v=""/>
    <s v="U"/>
    <s v="805"/>
    <x v="0"/>
  </r>
  <r>
    <s v="U"/>
    <s v="5310089"/>
    <s v="Floresta"/>
    <x v="3"/>
    <s v="027"/>
    <s v="4000"/>
    <s v="1"/>
    <s v="Madeira para Celulose"/>
    <x v="24"/>
    <x v="1"/>
    <s v="TRITREM"/>
    <s v="74089"/>
    <s v="14/03/2024 11:24:29"/>
    <s v="14/03/2024 18:30:00"/>
    <s v="14/03/2024 18:31:00"/>
    <s v="14/03/2024 19:20:00"/>
    <s v="80120,00"/>
    <s v="26970"/>
    <s v="53150"/>
    <s v="Mesa"/>
    <s v="Mesa 1 - L2"/>
    <s v=""/>
    <s v="U"/>
    <s v="74089"/>
    <x v="0"/>
  </r>
  <r>
    <s v="U"/>
    <s v="5314313"/>
    <s v="Floresta"/>
    <x v="4"/>
    <s v="015"/>
    <s v="4000"/>
    <s v="1"/>
    <s v="Madeira para Celulose"/>
    <x v="72"/>
    <x v="1"/>
    <s v="TRITREM"/>
    <s v="517311"/>
    <s v="17/03/2024 22:02:40"/>
    <s v="18/03/2024 10:12:00"/>
    <s v="18/03/2024 10:13:00"/>
    <s v="18/03/2024 10:48:00"/>
    <s v="72960,00"/>
    <s v="27090"/>
    <s v="45870"/>
    <s v="Mesa"/>
    <s v="Mesa 1 - L2"/>
    <s v=""/>
    <s v="U"/>
    <s v="517311"/>
    <x v="0"/>
  </r>
  <r>
    <s v="U"/>
    <s v="5299496"/>
    <s v="Floresta"/>
    <x v="5"/>
    <s v="005"/>
    <s v="4000"/>
    <s v="1"/>
    <s v="Madeira para Celulose"/>
    <x v="93"/>
    <x v="4"/>
    <s v="TRITREM"/>
    <s v="3496"/>
    <s v="17/03/2024 10:53:02"/>
    <s v="18/03/2024 10:30:00"/>
    <s v="18/03/2024 10:31:00"/>
    <s v="18/03/2024 11:02:00"/>
    <s v="66750,00"/>
    <s v="25700"/>
    <s v="41050"/>
    <s v="Mesa"/>
    <s v="Mesa 1 - L2"/>
    <s v=""/>
    <s v="U"/>
    <s v="3496"/>
    <x v="0"/>
  </r>
  <r>
    <s v="U"/>
    <s v="5299490"/>
    <s v="Floresta"/>
    <x v="5"/>
    <s v="005"/>
    <s v="4000"/>
    <s v="1"/>
    <s v="Madeira para Celulose"/>
    <x v="159"/>
    <x v="4"/>
    <s v="TRITREM"/>
    <s v="3490"/>
    <s v="17/03/2024 08:58:59"/>
    <s v="18/03/2024 11:49:00"/>
    <s v="18/03/2024 11:50:00"/>
    <s v="18/03/2024 12:27:00"/>
    <s v="73770,00"/>
    <s v="25960"/>
    <s v="47810"/>
    <s v="Mesa"/>
    <s v="Mesa 3 - L2"/>
    <s v=""/>
    <s v="U"/>
    <s v="3490"/>
    <x v="0"/>
  </r>
  <r>
    <s v="U"/>
    <s v="5306360"/>
    <s v="Floresta"/>
    <x v="8"/>
    <s v="010"/>
    <s v="4000"/>
    <s v="1"/>
    <s v="Madeira para Celulose"/>
    <x v="85"/>
    <x v="1"/>
    <s v="TRITREM"/>
    <s v="10860"/>
    <s v="01/03/2024 03:15:21"/>
    <s v="01/03/2024 11:22:00"/>
    <s v="01/03/2024 11:23:00"/>
    <s v="01/03/2024 13:30:00"/>
    <s v="72770,00"/>
    <s v="27230"/>
    <s v="45540"/>
    <s v="Mesa"/>
    <s v="Mesa 1 - L2"/>
    <s v=""/>
    <s v="U"/>
    <s v="10860"/>
    <x v="0"/>
  </r>
  <r>
    <s v="U"/>
    <s v="5306631"/>
    <s v="Floresta"/>
    <x v="14"/>
    <s v="017"/>
    <s v="4000"/>
    <s v="1"/>
    <s v="Madeira para Celulose"/>
    <x v="263"/>
    <x v="1"/>
    <s v="TRITREM"/>
    <s v="11131"/>
    <s v="04/03/2024 16:04:46"/>
    <s v="05/03/2024 00:45:00"/>
    <s v="05/03/2024 00:46:00"/>
    <s v="05/03/2024 01:50:00"/>
    <s v="77000,00"/>
    <s v="28500"/>
    <s v="48500"/>
    <s v="Mesa"/>
    <s v="Mesa Celulose - L1"/>
    <s v=""/>
    <s v="U"/>
    <s v="11131"/>
    <x v="0"/>
  </r>
  <r>
    <s v="U"/>
    <s v="5295936"/>
    <s v="Floresta"/>
    <x v="9"/>
    <s v="014"/>
    <s v="4100"/>
    <s v="1"/>
    <s v="Madeira para Celulose"/>
    <x v="250"/>
    <x v="4"/>
    <s v="TRITREM"/>
    <s v="16761"/>
    <s v="04/03/2024 16:57:48"/>
    <s v="05/03/2024 03:10:00"/>
    <s v="05/03/2024 03:11:00"/>
    <s v="05/03/2024 04:46:00"/>
    <s v="67140,00"/>
    <s v="24980"/>
    <s v="42160"/>
    <s v="Mesa"/>
    <s v="Mesa Biomassa - L1"/>
    <s v=""/>
    <s v="U"/>
    <s v="16761"/>
    <x v="0"/>
  </r>
  <r>
    <s v="U"/>
    <s v="5313818"/>
    <s v="Floresta"/>
    <x v="4"/>
    <s v="002"/>
    <s v="4000"/>
    <s v="1"/>
    <s v="Madeira para Celulose"/>
    <x v="41"/>
    <x v="5"/>
    <s v="TRITREM"/>
    <s v="516816"/>
    <s v="12/03/2024 03:29:06"/>
    <s v="12/03/2024 16:56:00"/>
    <s v="12/03/2024 16:57:00"/>
    <s v="12/03/2024 19:56:00"/>
    <s v="76650,00"/>
    <s v="25730"/>
    <s v="50920"/>
    <s v="Mesa"/>
    <s v="Mesa Celulose - L1"/>
    <s v=""/>
    <s v="U"/>
    <s v="516816"/>
    <x v="0"/>
  </r>
  <r>
    <s v="U"/>
    <s v="5316943"/>
    <s v="Floresta"/>
    <x v="8"/>
    <s v="031"/>
    <s v="4000"/>
    <s v="1"/>
    <s v="Madeira para Celulose"/>
    <x v="141"/>
    <x v="1"/>
    <s v="TRITREM"/>
    <s v="12443"/>
    <s v="16/03/2024 05:33:19"/>
    <s v="16/03/2024 14:43:00"/>
    <s v="16/03/2024 14:44:00"/>
    <s v="16/03/2024 15:45:00"/>
    <s v="80020,00"/>
    <s v="26930"/>
    <s v="53090"/>
    <s v="Mesa"/>
    <s v="Mesa 2 - L2"/>
    <s v=""/>
    <s v="U"/>
    <s v="12443"/>
    <x v="0"/>
  </r>
  <r>
    <s v="U"/>
    <s v="5280826"/>
    <s v="Floresta"/>
    <x v="12"/>
    <s v="001"/>
    <s v="4000"/>
    <s v="1"/>
    <s v="Madeira para Celulose"/>
    <x v="243"/>
    <x v="3"/>
    <s v="TRITREM"/>
    <s v="53476"/>
    <s v="16/03/2024 21:14:25"/>
    <s v="17/03/2024 08:11:00"/>
    <s v="17/03/2024 08:12:00"/>
    <s v="17/03/2024 10:09:00"/>
    <s v="74220,00"/>
    <s v="27720"/>
    <s v="46500"/>
    <s v="Mesa"/>
    <s v="Mesa Celulose - L1"/>
    <s v=""/>
    <s v="U"/>
    <s v="53476"/>
    <x v="0"/>
  </r>
  <r>
    <s v="U"/>
    <s v="5280862"/>
    <s v="Floresta"/>
    <x v="12"/>
    <s v="001"/>
    <s v="4000"/>
    <s v="1"/>
    <s v="Madeira para Celulose"/>
    <x v="258"/>
    <x v="3"/>
    <s v="TRITREM"/>
    <s v="53512"/>
    <s v="17/03/2024 10:56:08"/>
    <s v="17/03/2024 17:26:00"/>
    <s v="17/03/2024 17:27:00"/>
    <s v="17/03/2024 19:10:00"/>
    <s v="73320,00"/>
    <s v="26040"/>
    <s v="47280"/>
    <s v="Mesa"/>
    <s v="Mesa Celulose - L1"/>
    <s v=""/>
    <s v="U"/>
    <s v="53512"/>
    <x v="0"/>
  </r>
  <r>
    <s v="U"/>
    <s v="5296135"/>
    <s v="Floresta"/>
    <x v="9"/>
    <s v="002"/>
    <s v="4100"/>
    <s v="1"/>
    <s v="Madeira para Celulose"/>
    <x v="97"/>
    <x v="5"/>
    <s v="BITREM"/>
    <s v="16960"/>
    <s v="17/03/2024 10:40:44"/>
    <s v="17/03/2024 18:16:00"/>
    <s v="17/03/2024 18:17:00"/>
    <s v="17/03/2024 20:34:00"/>
    <s v="57160,00"/>
    <s v="21090"/>
    <s v="36070"/>
    <s v="Mesa"/>
    <s v="Mesa Biomassa - L1"/>
    <s v=""/>
    <s v="U"/>
    <s v="16960"/>
    <x v="0"/>
  </r>
  <r>
    <s v="U"/>
    <s v="5310609"/>
    <s v="Floresta"/>
    <x v="3"/>
    <s v="012"/>
    <s v="4000"/>
    <s v="1"/>
    <s v="Madeira para Celulose"/>
    <x v="256"/>
    <x v="1"/>
    <s v="TRITREM"/>
    <s v="74609"/>
    <s v="22/03/2024 02:51:22"/>
    <s v="22/03/2024 09:01:00"/>
    <s v="22/03/2024 09:02:00"/>
    <s v="22/03/2024 09:25:00"/>
    <s v="79690,00"/>
    <s v="25850"/>
    <s v="53840"/>
    <s v="Mesa"/>
    <s v="Mesa 3 - L2"/>
    <s v=""/>
    <s v="U"/>
    <s v="74609"/>
    <x v="0"/>
  </r>
  <r>
    <s v="U"/>
    <s v="5276989"/>
    <s v="Floresta"/>
    <x v="3"/>
    <s v="020"/>
    <s v="4000"/>
    <s v="1"/>
    <s v="Madeira para Celulose"/>
    <x v="347"/>
    <x v="1"/>
    <s v="TRITREM"/>
    <s v="73989"/>
    <s v="12/03/2024 15:33:43"/>
    <s v="12/03/2024 21:19:00"/>
    <s v="12/03/2024 21:20:00"/>
    <s v="12/03/2024 21:55:00"/>
    <s v="72770,00"/>
    <s v="26520"/>
    <s v="46250"/>
    <s v="Mesa"/>
    <s v="Mesa 2 - L2"/>
    <s v=""/>
    <s v="U"/>
    <s v="73989"/>
    <x v="0"/>
  </r>
  <r>
    <s v="U"/>
    <s v="5310002"/>
    <s v="Floresta"/>
    <x v="3"/>
    <s v="020"/>
    <s v="4000"/>
    <s v="1"/>
    <s v="Madeira para Celulose"/>
    <x v="65"/>
    <x v="1"/>
    <s v="TRITREM"/>
    <s v="74002"/>
    <s v="12/03/2024 19:46:08"/>
    <s v="13/03/2024 06:34:00"/>
    <s v="13/03/2024 06:35:00"/>
    <s v="13/03/2024 07:29:00"/>
    <s v="73080,00"/>
    <s v="24350"/>
    <s v="48730"/>
    <s v="Patio"/>
    <s v=""/>
    <s v="6-612"/>
    <s v="U"/>
    <s v="74002"/>
    <x v="0"/>
  </r>
  <r>
    <s v="U"/>
    <s v="5310012"/>
    <s v="Floresta"/>
    <x v="3"/>
    <s v="018"/>
    <s v="4000"/>
    <s v="1"/>
    <s v="Madeira para Celulose"/>
    <x v="223"/>
    <x v="1"/>
    <s v="TRITREM"/>
    <s v="74012"/>
    <s v="12/03/2024 23:00:47"/>
    <s v="13/03/2024 08:39:00"/>
    <s v="13/03/2024 08:40:00"/>
    <s v="13/03/2024 09:20:00"/>
    <s v="69850,00"/>
    <s v="26770"/>
    <s v="43080"/>
    <s v="Mesa"/>
    <s v="Mesa 1 - L2"/>
    <s v=""/>
    <s v="U"/>
    <s v="74012"/>
    <x v="0"/>
  </r>
  <r>
    <s v="U"/>
    <s v="536747"/>
    <s v="Floresta"/>
    <x v="15"/>
    <s v="003"/>
    <s v="4000"/>
    <s v="1"/>
    <s v="Madeira para Celulose"/>
    <x v="268"/>
    <x v="7"/>
    <s v="TRITREM"/>
    <s v="2758"/>
    <s v="13/03/2024 10:59:14"/>
    <s v="13/03/2024 11:02:00"/>
    <s v="13/03/2024 11:03:00"/>
    <s v="13/03/2024 11:30:00"/>
    <s v="71630,00"/>
    <s v="23170"/>
    <s v="48460"/>
    <s v="Mesa"/>
    <s v="Mesa 2 - L2"/>
    <s v=""/>
    <s v="U"/>
    <s v="2758"/>
    <x v="0"/>
  </r>
  <r>
    <s v="U"/>
    <s v="5008524"/>
    <s v="Floresta"/>
    <x v="7"/>
    <s v="004"/>
    <s v="4000"/>
    <s v="1"/>
    <s v="Madeira para Celulose"/>
    <x v="194"/>
    <x v="0"/>
    <s v="TRITREM"/>
    <s v="4523"/>
    <s v="12/03/2024 21:13:22"/>
    <s v="13/03/2024 11:40:00"/>
    <s v="13/03/2024 11:41:00"/>
    <s v="13/03/2024 12:03:00"/>
    <s v="74320,00"/>
    <s v="26120"/>
    <s v="48200"/>
    <s v="Mesa"/>
    <s v="Mesa 4 - L2"/>
    <s v=""/>
    <s v="U"/>
    <s v="4523"/>
    <x v="0"/>
  </r>
  <r>
    <s v="U"/>
    <s v="5280580"/>
    <s v="Floresta"/>
    <x v="12"/>
    <s v="003"/>
    <s v="4000"/>
    <s v="1"/>
    <s v="Madeira para Celulose"/>
    <x v="236"/>
    <x v="3"/>
    <s v="TRITREM"/>
    <s v="53230"/>
    <s v="13/03/2024 00:31:15"/>
    <s v="13/03/2024 13:13:00"/>
    <s v="13/03/2024 13:14:00"/>
    <s v="13/03/2024 13:59:00"/>
    <s v="76640,00"/>
    <s v="26040"/>
    <s v="50600"/>
    <s v="Patio"/>
    <s v=""/>
    <s v="6-613"/>
    <s v="U"/>
    <s v="53230"/>
    <x v="0"/>
  </r>
  <r>
    <s v="U"/>
    <s v="5280639"/>
    <s v="Floresta"/>
    <x v="12"/>
    <s v="004"/>
    <s v="4000"/>
    <s v="1"/>
    <s v="Madeira para Celulose"/>
    <x v="80"/>
    <x v="3"/>
    <s v="TRITREM"/>
    <s v="53289"/>
    <s v="14/03/2024 01:04:53"/>
    <s v="14/03/2024 09:12:00"/>
    <s v="14/03/2024 09:13:00"/>
    <s v="14/03/2024 09:57:00"/>
    <s v="78490,00"/>
    <s v="28970"/>
    <s v="49520"/>
    <s v="Mesa"/>
    <s v="Mesa 1 - L2"/>
    <s v=""/>
    <s v="U"/>
    <s v="53289"/>
    <x v="0"/>
  </r>
  <r>
    <s v="U"/>
    <s v="536780"/>
    <s v="Floresta"/>
    <x v="15"/>
    <s v="001"/>
    <s v="4000"/>
    <s v="1"/>
    <s v="Madeira para Celulose"/>
    <x v="248"/>
    <x v="8"/>
    <s v="TRITREM"/>
    <s v="2731"/>
    <s v="14/03/2024 09:40:04"/>
    <s v="14/03/2024 09:43:00"/>
    <s v="14/03/2024 09:44:00"/>
    <s v="14/03/2024 10:52:00"/>
    <s v="71250,00"/>
    <s v="25130"/>
    <s v="46120"/>
    <s v="Mesa"/>
    <s v="Mesa 4 - L2"/>
    <s v=""/>
    <s v="U"/>
    <s v="2731"/>
    <x v="0"/>
  </r>
  <r>
    <s v="U"/>
    <s v="533793"/>
    <s v="Floresta"/>
    <x v="1"/>
    <s v="019"/>
    <s v="4000"/>
    <s v="1"/>
    <s v="Madeira para Celulose"/>
    <x v="457"/>
    <x v="9"/>
    <s v="TRITREM"/>
    <s v="761"/>
    <s v="14/03/2024 10:02:14"/>
    <s v="14/03/2024 10:09:00"/>
    <s v="14/03/2024 10:10:00"/>
    <s v="14/03/2024 10:32:00"/>
    <s v="78420,00"/>
    <s v="26610"/>
    <s v="51810"/>
    <s v="Mesa"/>
    <s v="Mesa 1 - L2"/>
    <s v=""/>
    <s v="U"/>
    <s v="761"/>
    <x v="0"/>
  </r>
  <r>
    <s v="U"/>
    <s v="5313973"/>
    <s v="Floresta"/>
    <x v="4"/>
    <s v="015"/>
    <s v="4000"/>
    <s v="1"/>
    <s v="Madeira para Celulose"/>
    <x v="341"/>
    <x v="2"/>
    <s v="TRITREM"/>
    <s v="516971"/>
    <s v="13/03/2024 19:09:06"/>
    <s v="14/03/2024 13:13:00"/>
    <s v="14/03/2024 13:14:00"/>
    <s v="14/03/2024 13:54:00"/>
    <s v="71520,00"/>
    <s v="25370"/>
    <s v="46150"/>
    <s v="Mesa"/>
    <s v="Mesa 4 - L2"/>
    <s v=""/>
    <s v="U"/>
    <s v="516971"/>
    <x v="0"/>
  </r>
  <r>
    <s v="U"/>
    <s v="5310344"/>
    <s v="Floresta"/>
    <x v="3"/>
    <s v="023"/>
    <s v="4000"/>
    <s v="1"/>
    <s v="Madeira para Celulose"/>
    <x v="89"/>
    <x v="1"/>
    <s v="TRITREM"/>
    <s v="74344"/>
    <s v="18/03/2024 03:29:27"/>
    <s v="18/03/2024 13:34:00"/>
    <s v="18/03/2024 13:35:00"/>
    <s v="18/03/2024 14:15:00"/>
    <s v="71000,00"/>
    <s v="27190"/>
    <s v="43810"/>
    <s v="Mesa"/>
    <s v="Mesa 2 - L2"/>
    <s v=""/>
    <s v="U"/>
    <s v="74344"/>
    <x v="0"/>
  </r>
  <r>
    <s v="U"/>
    <s v="5317088"/>
    <s v="Floresta"/>
    <x v="8"/>
    <s v="030"/>
    <s v="4000"/>
    <s v="1"/>
    <s v="Madeira para Celulose"/>
    <x v="127"/>
    <x v="1"/>
    <s v="TRITREM"/>
    <s v="12588"/>
    <s v="18/03/2024 04:14:57"/>
    <s v="18/03/2024 13:38:00"/>
    <s v="18/03/2024 13:39:00"/>
    <s v="18/03/2024 14:30:00"/>
    <s v="81680,00"/>
    <s v="27280"/>
    <s v="54400"/>
    <s v="Mesa"/>
    <s v="Mesa 1 - L2"/>
    <s v=""/>
    <s v="U"/>
    <s v="12588"/>
    <x v="0"/>
  </r>
  <r>
    <s v="U"/>
    <s v="5317106"/>
    <s v="Floresta"/>
    <x v="8"/>
    <s v="030"/>
    <s v="4000"/>
    <s v="1"/>
    <s v="Madeira para Celulose"/>
    <x v="43"/>
    <x v="1"/>
    <s v="TRITREM"/>
    <s v="12606"/>
    <s v="18/03/2024 06:28:24"/>
    <s v="18/03/2024 13:46:00"/>
    <s v="18/03/2024 13:47:00"/>
    <s v="18/03/2024 14:33:00"/>
    <s v="78590,00"/>
    <s v="27490"/>
    <s v="51100"/>
    <s v="Mesa"/>
    <s v="Mesa 2 - L2"/>
    <s v=""/>
    <s v="U"/>
    <s v="12606"/>
    <x v="0"/>
  </r>
  <r>
    <s v="U"/>
    <s v="5193069"/>
    <s v="Floresta"/>
    <x v="8"/>
    <s v="032"/>
    <s v="4000"/>
    <s v="1"/>
    <s v="Madeira para Celulose"/>
    <x v="67"/>
    <x v="1"/>
    <s v="TRITREM"/>
    <s v="2069"/>
    <s v="20/03/2024 20:10:53"/>
    <s v="21/03/2024 04:53:00"/>
    <s v="21/03/2024 04:54:00"/>
    <s v="21/03/2024 05:40:00"/>
    <s v="77800,00"/>
    <s v="24850"/>
    <s v="52950"/>
    <s v="Mesa"/>
    <s v="Mesa 3 - L2"/>
    <s v=""/>
    <s v="U"/>
    <s v="2069"/>
    <x v="0"/>
  </r>
  <r>
    <s v="U"/>
    <s v="5233795"/>
    <s v="Floresta"/>
    <x v="19"/>
    <s v="050"/>
    <s v="4000"/>
    <s v="1"/>
    <s v="Madeira para Celulose"/>
    <x v="345"/>
    <x v="2"/>
    <s v="TRITREM"/>
    <s v="1954"/>
    <s v="21/03/2024 05:08:05"/>
    <s v="21/03/2024 05:15:00"/>
    <s v="21/03/2024 05:16:00"/>
    <s v="21/03/2024 05:17:00"/>
    <s v="70550,00"/>
    <s v="24430"/>
    <s v="46120"/>
    <s v="Patio"/>
    <s v=""/>
    <s v="5-509"/>
    <s v="U"/>
    <s v="1954"/>
    <x v="0"/>
  </r>
  <r>
    <s v="U"/>
    <s v="5296210"/>
    <s v="Floresta"/>
    <x v="9"/>
    <s v="054"/>
    <s v="4000"/>
    <s v="1"/>
    <s v="Madeira para Celulose"/>
    <x v="114"/>
    <x v="5"/>
    <s v="BITREM"/>
    <s v="17035"/>
    <s v="20/03/2024 16:47:12"/>
    <s v="21/03/2024 05:17:00"/>
    <s v="21/03/2024 05:18:00"/>
    <s v="21/03/2024 06:13:00"/>
    <s v="55270,00"/>
    <s v="21070"/>
    <s v="34200"/>
    <s v="Mesa"/>
    <s v="Mesa 2 - L2"/>
    <s v=""/>
    <s v="U"/>
    <s v="17035"/>
    <x v="0"/>
  </r>
  <r>
    <s v="U"/>
    <s v="5281008"/>
    <s v="Floresta"/>
    <x v="12"/>
    <s v="002"/>
    <s v="4000"/>
    <s v="1"/>
    <s v="Madeira para Celulose"/>
    <x v="353"/>
    <x v="3"/>
    <s v="TRITREM"/>
    <s v="53658"/>
    <s v="20/03/2024 21:49:34"/>
    <s v="21/03/2024 05:46:00"/>
    <s v="21/03/2024 05:47:00"/>
    <s v="21/03/2024 06:34:00"/>
    <s v="71010,00"/>
    <s v="24860"/>
    <s v="46150"/>
    <s v="Mesa"/>
    <s v="Mesa 2 - L2"/>
    <s v=""/>
    <s v="U"/>
    <s v="53658"/>
    <x v="0"/>
  </r>
  <r>
    <s v="U"/>
    <s v="5307537"/>
    <s v="Floresta"/>
    <x v="2"/>
    <s v="003"/>
    <s v="4000"/>
    <s v="1"/>
    <s v="Madeira para Celulose"/>
    <x v="211"/>
    <x v="2"/>
    <s v="TRITREM"/>
    <s v="11537"/>
    <s v="20/03/2024 21:06:54"/>
    <s v="21/03/2024 08:48:00"/>
    <s v="21/03/2024 08:49:00"/>
    <s v="21/03/2024 09:38:00"/>
    <s v="74120,00"/>
    <s v="25000"/>
    <s v="49120"/>
    <s v="Mesa"/>
    <s v="Mesa 1 - L2"/>
    <s v=""/>
    <s v="U"/>
    <s v="11537"/>
    <x v="0"/>
  </r>
  <r>
    <s v="U"/>
    <s v="5296215"/>
    <s v="Floresta"/>
    <x v="9"/>
    <s v="054"/>
    <s v="4000"/>
    <s v="1"/>
    <s v="Madeira para Celulose"/>
    <x v="31"/>
    <x v="5"/>
    <s v="BITREM"/>
    <s v="17040"/>
    <s v="20/03/2024 17:51:27"/>
    <s v="21/03/2024 09:38:00"/>
    <s v="21/03/2024 09:39:00"/>
    <s v="21/03/2024 10:06:00"/>
    <s v="52110,00"/>
    <s v="19680"/>
    <s v="32430"/>
    <s v="Patio"/>
    <s v=""/>
    <s v="2-201"/>
    <s v="U"/>
    <s v="17040"/>
    <x v="0"/>
  </r>
  <r>
    <s v="U"/>
    <s v="5281013"/>
    <s v="Floresta"/>
    <x v="12"/>
    <s v="002"/>
    <s v="4000"/>
    <s v="1"/>
    <s v="Madeira para Celulose"/>
    <x v="304"/>
    <x v="3"/>
    <s v="TRITREM"/>
    <s v="53663"/>
    <s v="21/03/2024 00:14:16"/>
    <s v="21/03/2024 12:08:00"/>
    <s v="21/03/2024 12:09:00"/>
    <s v="21/03/2024 12:52:00"/>
    <s v="74320,00"/>
    <s v="29390"/>
    <s v="44930"/>
    <s v="Patio"/>
    <s v=""/>
    <s v="B-014"/>
    <s v="U"/>
    <s v="53663"/>
    <x v="0"/>
  </r>
  <r>
    <s v="U"/>
    <s v="5314564"/>
    <s v="Floresta"/>
    <x v="4"/>
    <s v="024"/>
    <s v="4000"/>
    <s v="1"/>
    <s v="Madeira para Celulose"/>
    <x v="263"/>
    <x v="1"/>
    <s v="TRITREM"/>
    <s v="517562"/>
    <s v="21/03/2024 04:02:31"/>
    <s v="21/03/2024 13:28:00"/>
    <s v="21/03/2024 13:29:00"/>
    <s v="21/03/2024 14:16:00"/>
    <s v="74510,00"/>
    <s v="25580"/>
    <s v="48930"/>
    <s v="Mesa"/>
    <s v="Mesa 2 - L2"/>
    <s v=""/>
    <s v="U"/>
    <s v="517562"/>
    <x v="0"/>
  </r>
  <r>
    <s v="U"/>
    <s v="5285440"/>
    <s v="Floresta"/>
    <x v="20"/>
    <s v="006"/>
    <s v="4000"/>
    <s v="1"/>
    <s v="Madeira para Celulose"/>
    <x v="168"/>
    <x v="3"/>
    <s v="TRITREM"/>
    <s v="7440"/>
    <s v="01/03/2024 00:56:52"/>
    <s v="01/03/2024 16:38:00"/>
    <s v="01/03/2024 16:39:00"/>
    <s v="01/03/2024 18:10:00"/>
    <s v="75230,00"/>
    <s v="25940"/>
    <s v="49290"/>
    <s v="Mesa"/>
    <s v="Mesa 3 - L2"/>
    <s v=""/>
    <s v="U"/>
    <s v="7440"/>
    <x v="0"/>
  </r>
  <r>
    <s v="U"/>
    <s v="5007748"/>
    <s v="Floresta"/>
    <x v="7"/>
    <s v="001"/>
    <s v="4000"/>
    <s v="1"/>
    <s v="Madeira para Celulose"/>
    <x v="252"/>
    <x v="7"/>
    <s v="TRITREM"/>
    <s v="3747"/>
    <s v="01/03/2024 02:06:26"/>
    <s v="01/03/2024 19:03:00"/>
    <s v="01/03/2024 19:04:00"/>
    <s v="01/03/2024 19:43:00"/>
    <s v="71460,00"/>
    <s v="25030"/>
    <s v="46430"/>
    <s v="Mesa"/>
    <s v="Mesa 3 - L2"/>
    <s v=""/>
    <s v="U"/>
    <s v="3747"/>
    <x v="0"/>
  </r>
  <r>
    <s v="U"/>
    <s v="5316288"/>
    <s v="Floresta"/>
    <x v="14"/>
    <s v="003"/>
    <s v="4000"/>
    <s v="1"/>
    <s v="Madeira para Celulose"/>
    <x v="142"/>
    <x v="2"/>
    <s v="TRITREM"/>
    <s v="11788"/>
    <s v="09/03/2024 16:08:31"/>
    <s v="09/03/2024 16:11:00"/>
    <s v="09/03/2024 16:12:00"/>
    <s v="09/03/2024 16:13:00"/>
    <s v="71590,00"/>
    <s v="26890"/>
    <s v="44700"/>
    <s v="Mesa"/>
    <s v="Mesa Celulose - L1"/>
    <s v=""/>
    <s v="U"/>
    <s v="11788"/>
    <x v="0"/>
  </r>
  <r>
    <s v="U"/>
    <s v="5313579"/>
    <s v="Floresta"/>
    <x v="4"/>
    <s v="024"/>
    <s v="4000"/>
    <s v="1"/>
    <s v="Madeira para Celulose"/>
    <x v="51"/>
    <x v="4"/>
    <s v="TRITREM"/>
    <s v="516577"/>
    <s v="09/03/2024 18:53:56"/>
    <s v="09/03/2024 19:20:00"/>
    <s v="09/03/2024 19:21:00"/>
    <s v=""/>
    <s v=""/>
    <s v=""/>
    <s v=""/>
    <s v="Patio"/>
    <s v=""/>
    <s v=""/>
    <s v="U"/>
    <s v="516577"/>
    <x v="0"/>
  </r>
  <r>
    <s v="U"/>
    <s v="5313522"/>
    <s v="Floresta"/>
    <x v="4"/>
    <s v="032"/>
    <s v="5000"/>
    <s v="1"/>
    <s v="Madeira para Celulose"/>
    <x v="321"/>
    <x v="2"/>
    <s v="TRITREM"/>
    <s v="516520"/>
    <s v="09/03/2024 09:17:33"/>
    <s v="09/03/2024 19:30:00"/>
    <s v="09/03/2024 19:31:00"/>
    <s v="09/03/2024 21:25:00"/>
    <s v="88060,00"/>
    <s v="27460"/>
    <s v="60600"/>
    <s v="Mesa"/>
    <s v="Mesa Celulose - L1"/>
    <s v=""/>
    <s v="U"/>
    <s v="516520"/>
    <x v="0"/>
  </r>
  <r>
    <s v="U"/>
    <s v="5313528"/>
    <s v="Floresta"/>
    <x v="4"/>
    <s v="024"/>
    <s v="4000"/>
    <s v="1"/>
    <s v="Madeira para Celulose"/>
    <x v="238"/>
    <x v="3"/>
    <s v="TRITREM"/>
    <s v="516526"/>
    <s v="09/03/2024 10:34:43"/>
    <s v="09/03/2024 19:57:00"/>
    <s v="09/03/2024 19:58:00"/>
    <s v="09/03/2024 21:26:00"/>
    <s v="64020,00"/>
    <s v="25820"/>
    <s v="38200"/>
    <s v="Mesa"/>
    <s v="Mesa Celulose - L1"/>
    <s v=""/>
    <s v="U"/>
    <s v="516526"/>
    <x v="0"/>
  </r>
  <r>
    <s v="U"/>
    <s v="5316736"/>
    <s v="Floresta"/>
    <x v="8"/>
    <s v="014"/>
    <s v="4000"/>
    <s v="1"/>
    <s v="Madeira para Celulose"/>
    <x v="85"/>
    <x v="1"/>
    <s v="TRITREM"/>
    <s v="12236"/>
    <s v="13/03/2024 09:14:52"/>
    <s v="13/03/2024 17:26:00"/>
    <s v="13/03/2024 17:27:00"/>
    <s v="13/03/2024 18:16:00"/>
    <s v="73990,00"/>
    <s v="27330"/>
    <s v="46660"/>
    <s v="Mesa"/>
    <s v="Mesa 4 - L2"/>
    <s v=""/>
    <s v="U"/>
    <s v="12236"/>
    <x v="0"/>
  </r>
  <r>
    <s v="U"/>
    <s v="5295775"/>
    <s v="Floresta"/>
    <x v="9"/>
    <s v="055"/>
    <s v="4000"/>
    <s v="1"/>
    <s v="Madeira para Celulose"/>
    <x v="96"/>
    <x v="5"/>
    <s v="BITREM"/>
    <s v="16600"/>
    <s v="01/03/2024 20:49:52"/>
    <s v="02/03/2024 15:00:00"/>
    <s v="02/03/2024 15:01:00"/>
    <s v="02/03/2024 16:39:00"/>
    <s v="55400,00"/>
    <s v="21470"/>
    <s v="33930"/>
    <s v="Mesa"/>
    <s v="Mesa 1 - L2"/>
    <s v=""/>
    <s v="U"/>
    <s v="16600"/>
    <x v="0"/>
  </r>
  <r>
    <s v="U"/>
    <s v="5303799"/>
    <s v="Floresta"/>
    <x v="4"/>
    <s v="033"/>
    <s v="5000"/>
    <s v="1"/>
    <s v="Madeira para Celulose"/>
    <x v="141"/>
    <x v="1"/>
    <s v="TRITREM"/>
    <s v="515797"/>
    <s v="02/03/2024 06:24:00"/>
    <s v="02/03/2024 16:42:00"/>
    <s v="02/03/2024 16:43:00"/>
    <s v="02/03/2024 17:58:00"/>
    <s v="87480,00"/>
    <s v="27280"/>
    <s v="60200"/>
    <s v="Mesa"/>
    <s v="Picador Movel - L2"/>
    <s v=""/>
    <s v="U"/>
    <s v="515797"/>
    <x v="0"/>
  </r>
  <r>
    <s v="U"/>
    <s v="536437"/>
    <s v="Floresta"/>
    <x v="15"/>
    <s v="007"/>
    <s v="4000"/>
    <s v="1"/>
    <s v="Madeira para Celulose"/>
    <x v="269"/>
    <x v="2"/>
    <s v="TRITREM"/>
    <s v="2392"/>
    <s v="02/03/2024 19:31:38"/>
    <s v="02/03/2024 19:36:00"/>
    <s v="02/03/2024 19:37:00"/>
    <s v="02/03/2024 20:31:00"/>
    <s v="74460,00"/>
    <s v="25530"/>
    <s v="48930"/>
    <s v="Mesa"/>
    <s v="Mesa 2 - L2"/>
    <s v=""/>
    <s v="U"/>
    <s v="2392"/>
    <x v="0"/>
  </r>
  <r>
    <s v="U"/>
    <s v="5313017"/>
    <s v="Floresta"/>
    <x v="4"/>
    <s v="033"/>
    <s v="5000"/>
    <s v="1"/>
    <s v="Madeira para Celulose"/>
    <x v="258"/>
    <x v="3"/>
    <s v="TRITREM"/>
    <s v="516015"/>
    <s v="04/03/2024 22:27:41"/>
    <s v="05/03/2024 08:00:00"/>
    <s v="05/03/2024 08:01:00"/>
    <s v="05/03/2024 10:24:00"/>
    <s v="73600,00"/>
    <s v="25680"/>
    <s v="47920"/>
    <s v="Mesa"/>
    <s v="Mesa Celulose - L1"/>
    <s v=""/>
    <s v="U"/>
    <s v="516015"/>
    <x v="0"/>
  </r>
  <r>
    <s v="U"/>
    <s v="5221674"/>
    <s v="Floresta"/>
    <x v="16"/>
    <s v="018"/>
    <s v="4000"/>
    <s v="1"/>
    <s v="Madeira para Energia"/>
    <x v="81"/>
    <x v="0"/>
    <s v="TRITREM"/>
    <s v="34274"/>
    <s v="04/03/2024 23:35:10"/>
    <s v="05/03/2024 12:48:00"/>
    <s v="05/03/2024 12:49:00"/>
    <s v="05/03/2024 14:00:00"/>
    <s v="65080,00"/>
    <s v="25920"/>
    <s v="39160"/>
    <s v="Mesa"/>
    <s v="Mesa Biomassa - L1"/>
    <s v=""/>
    <s v="U"/>
    <s v="34274"/>
    <x v="0"/>
  </r>
  <r>
    <s v="U"/>
    <s v="5276764"/>
    <s v="Floresta"/>
    <x v="3"/>
    <s v="015"/>
    <s v="4000"/>
    <s v="1"/>
    <s v="Madeira para Celulose"/>
    <x v="249"/>
    <x v="1"/>
    <s v="TRITREM"/>
    <s v="73764"/>
    <s v="08/03/2024 16:02:05"/>
    <s v="08/03/2024 23:10:00"/>
    <s v="08/03/2024 23:11:00"/>
    <s v="09/03/2024 00:23:00"/>
    <s v="73640,00"/>
    <s v="26050"/>
    <s v="47590"/>
    <s v="Mesa"/>
    <s v="Mesa 3 - L2"/>
    <s v=""/>
    <s v="U"/>
    <s v="73764"/>
    <x v="0"/>
  </r>
  <r>
    <s v="U"/>
    <s v="5276763"/>
    <s v="Floresta"/>
    <x v="3"/>
    <s v="016"/>
    <s v="4000"/>
    <s v="1"/>
    <s v="Madeira para Celulose"/>
    <x v="173"/>
    <x v="1"/>
    <s v="TRITREM"/>
    <s v="73763"/>
    <s v="08/03/2024 15:58:38"/>
    <s v="09/03/2024 00:09:00"/>
    <s v="09/03/2024 00:10:00"/>
    <s v="09/03/2024 00:55:00"/>
    <s v="70220,00"/>
    <s v="25740"/>
    <s v="44480"/>
    <s v="Mesa"/>
    <s v="Mesa 2 - L2"/>
    <s v=""/>
    <s v="U"/>
    <s v="73763"/>
    <x v="0"/>
  </r>
  <r>
    <s v="U"/>
    <s v="5316107"/>
    <s v="Floresta"/>
    <x v="14"/>
    <s v="032"/>
    <s v="4000"/>
    <s v="1"/>
    <s v="Madeira para Celulose"/>
    <x v="403"/>
    <x v="1"/>
    <s v="TRITREM"/>
    <s v="11607"/>
    <s v="08/03/2024 15:38:39"/>
    <s v="09/03/2024 01:46:00"/>
    <s v="09/03/2024 01:47:00"/>
    <s v="09/03/2024 02:57:00"/>
    <s v="75220,00"/>
    <s v="27210"/>
    <s v="48010"/>
    <s v="Mesa"/>
    <s v="Mesa 2 - L2"/>
    <s v=""/>
    <s v="U"/>
    <s v="11607"/>
    <x v="0"/>
  </r>
  <r>
    <s v="U"/>
    <s v="5316113"/>
    <s v="Floresta"/>
    <x v="14"/>
    <s v="031"/>
    <s v="4000"/>
    <s v="1"/>
    <s v="Madeira para Celulose"/>
    <x v="148"/>
    <x v="2"/>
    <s v="TRITREM"/>
    <s v="11613"/>
    <s v="08/03/2024 16:36:45"/>
    <s v="09/03/2024 03:23:00"/>
    <s v="09/03/2024 03:24:00"/>
    <s v="09/03/2024 04:30:00"/>
    <s v="75160,00"/>
    <s v="26100"/>
    <s v="49060"/>
    <s v="Mesa"/>
    <s v="Mesa 2 - L2"/>
    <s v=""/>
    <s v="U"/>
    <s v="11613"/>
    <x v="0"/>
  </r>
  <r>
    <s v="U"/>
    <s v="5313944"/>
    <s v="Floresta"/>
    <x v="4"/>
    <s v="033"/>
    <s v="5000"/>
    <s v="1"/>
    <s v="Madeira para Celulose"/>
    <x v="134"/>
    <x v="1"/>
    <s v="TRITREM"/>
    <s v="516942"/>
    <s v="13/03/2024 11:29:45"/>
    <s v="13/03/2024 20:49:00"/>
    <s v="13/03/2024 20:50:00"/>
    <s v="13/03/2024 22:11:00"/>
    <s v="79800,00"/>
    <s v="26570"/>
    <s v="53230"/>
    <s v="Mesa"/>
    <s v="Mesa Celulose - L1"/>
    <s v=""/>
    <s v="U"/>
    <s v="516942"/>
    <x v="0"/>
  </r>
  <r>
    <s v="U"/>
    <s v="5287276"/>
    <s v="Floresta"/>
    <x v="11"/>
    <s v="004"/>
    <s v="4000"/>
    <s v="1"/>
    <s v="Madeira para Celulose"/>
    <x v="73"/>
    <x v="5"/>
    <s v="BITREM"/>
    <s v="7151"/>
    <s v="12/03/2024 00:46:24"/>
    <s v="12/03/2024 00:49:00"/>
    <s v="12/03/2024 00:50:00"/>
    <s v="12/03/2024 01:16:00"/>
    <s v="57910,00"/>
    <s v="21010"/>
    <s v="36900"/>
    <s v="Patio"/>
    <s v=""/>
    <s v="3-312"/>
    <s v="U"/>
    <s v="7151"/>
    <x v="0"/>
  </r>
  <r>
    <s v="U"/>
    <s v="5280513"/>
    <s v="Floresta"/>
    <x v="12"/>
    <s v="003"/>
    <s v="4000"/>
    <s v="1"/>
    <s v="Madeira para Celulose"/>
    <x v="151"/>
    <x v="3"/>
    <s v="TRITREM"/>
    <s v="53163"/>
    <s v="11/03/2024 17:51:33"/>
    <s v="12/03/2024 03:47:00"/>
    <s v="12/03/2024 03:48:00"/>
    <s v="12/03/2024 04:30:00"/>
    <s v="82720,00"/>
    <s v="25680"/>
    <s v="57040"/>
    <s v="Mesa"/>
    <s v="Picador Movel - L2"/>
    <s v=""/>
    <s v="U"/>
    <s v="53163"/>
    <x v="0"/>
  </r>
  <r>
    <s v="U"/>
    <s v="5280753"/>
    <s v="Floresta"/>
    <x v="12"/>
    <s v="004"/>
    <s v="4000"/>
    <s v="1"/>
    <s v="Madeira para Celulose"/>
    <x v="238"/>
    <x v="3"/>
    <s v="TRITREM"/>
    <s v="53403"/>
    <s v="15/03/2024 18:45:59"/>
    <s v="16/03/2024 06:06:00"/>
    <s v="16/03/2024 06:07:00"/>
    <s v="16/03/2024 06:52:00"/>
    <s v="80340,00"/>
    <s v="25070"/>
    <s v="55270"/>
    <s v="Mesa"/>
    <s v="Mesa 4 - L2"/>
    <s v=""/>
    <s v="U"/>
    <s v="53403"/>
    <x v="0"/>
  </r>
  <r>
    <s v="U"/>
    <s v="5316923"/>
    <s v="Floresta"/>
    <x v="8"/>
    <s v="028"/>
    <s v="4000"/>
    <s v="1"/>
    <s v="Madeira para Celulose"/>
    <x v="102"/>
    <x v="1"/>
    <s v="TRITREM"/>
    <s v="12423"/>
    <s v="15/03/2024 21:11:27"/>
    <s v="16/03/2024 06:32:00"/>
    <s v="16/03/2024 06:33:00"/>
    <s v="16/03/2024 07:17:00"/>
    <s v="75020,00"/>
    <s v="26910"/>
    <s v="48110"/>
    <s v="Mesa"/>
    <s v="Mesa 3 - L2"/>
    <s v=""/>
    <s v="U"/>
    <s v="12423"/>
    <x v="0"/>
  </r>
  <r>
    <s v="U"/>
    <s v="5316929"/>
    <s v="Floresta"/>
    <x v="8"/>
    <s v="031"/>
    <s v="4000"/>
    <s v="1"/>
    <s v="Madeira para Celulose"/>
    <x v="64"/>
    <x v="1"/>
    <s v="TRITREM"/>
    <s v="12429"/>
    <s v="15/03/2024 23:19:19"/>
    <s v="16/03/2024 07:41:00"/>
    <s v="16/03/2024 07:42:00"/>
    <s v="16/03/2024 08:21:00"/>
    <s v="79000,00"/>
    <s v="27300"/>
    <s v="51700"/>
    <s v="Patio"/>
    <s v=""/>
    <s v="3-312"/>
    <s v="U"/>
    <s v="12429"/>
    <x v="0"/>
  </r>
  <r>
    <s v="U"/>
    <s v="5307320"/>
    <s v="Floresta"/>
    <x v="17"/>
    <s v="002"/>
    <s v="4000"/>
    <s v="1"/>
    <s v="Madeira para Celulose"/>
    <x v="302"/>
    <x v="2"/>
    <s v="TRITREM"/>
    <s v="11320"/>
    <s v="15/03/2024 23:52:20"/>
    <s v="16/03/2024 11:50:00"/>
    <s v="16/03/2024 11:51:00"/>
    <s v="16/03/2024 12:23:00"/>
    <s v="74960,00"/>
    <s v="25780"/>
    <s v="49180"/>
    <s v="Mesa"/>
    <s v="Mesa 1 - L2"/>
    <s v=""/>
    <s v="U"/>
    <s v="11320"/>
    <x v="0"/>
  </r>
  <r>
    <s v="U"/>
    <s v="5310211"/>
    <s v="Floresta"/>
    <x v="3"/>
    <s v="024"/>
    <s v="4000"/>
    <s v="1"/>
    <s v="Madeira para Celulose"/>
    <x v="8"/>
    <x v="1"/>
    <s v="TRITREM"/>
    <s v="74211"/>
    <s v="16/03/2024 07:13:17"/>
    <s v="16/03/2024 12:52:00"/>
    <s v="16/03/2024 12:53:00"/>
    <s v="16/03/2024 13:26:00"/>
    <s v="78430,00"/>
    <s v="26110"/>
    <s v="52320"/>
    <s v="Mesa"/>
    <s v="Mesa Celulose - L1"/>
    <s v=""/>
    <s v="U"/>
    <s v="74211"/>
    <x v="0"/>
  </r>
  <r>
    <s v="U"/>
    <s v="5306585"/>
    <s v="Floresta"/>
    <x v="14"/>
    <s v="017"/>
    <s v="4000"/>
    <s v="1"/>
    <s v="Madeira para Celulose"/>
    <x v="55"/>
    <x v="1"/>
    <s v="TRITREM"/>
    <s v="11085"/>
    <s v="04/03/2024 03:13:40"/>
    <s v="04/03/2024 10:57:00"/>
    <s v="04/03/2024 10:58:00"/>
    <s v="04/03/2024 11:59:00"/>
    <s v="82600,00"/>
    <s v="26640"/>
    <s v="55960"/>
    <s v="Mesa"/>
    <s v="Mesa 1 - L2"/>
    <s v=""/>
    <s v="U"/>
    <s v="11085"/>
    <x v="0"/>
  </r>
  <r>
    <s v="U"/>
    <s v="5316404"/>
    <s v="Floresta"/>
    <x v="14"/>
    <s v="017"/>
    <s v="4000"/>
    <s v="1"/>
    <s v="Madeira para Celulose"/>
    <x v="8"/>
    <x v="1"/>
    <s v="TRITREM"/>
    <s v="11904"/>
    <s v="10/03/2024 08:27:00"/>
    <s v="10/03/2024 17:38:00"/>
    <s v="10/03/2024 17:39:00"/>
    <s v="10/03/2024 18:45:00"/>
    <s v="83800,00"/>
    <s v="26570"/>
    <s v="57230"/>
    <s v="Mesa"/>
    <s v="Mesa Celulose - L1"/>
    <s v=""/>
    <s v="U"/>
    <s v="11904"/>
    <x v="0"/>
  </r>
  <r>
    <s v="U"/>
    <s v="5313651"/>
    <s v="Floresta"/>
    <x v="4"/>
    <s v="025"/>
    <s v="4000"/>
    <s v="1"/>
    <s v="Madeira para Celulose"/>
    <x v="94"/>
    <x v="2"/>
    <s v="TRITREM"/>
    <s v="516649"/>
    <s v="10/03/2024 09:33:16"/>
    <s v="10/03/2024 18:59:00"/>
    <s v="10/03/2024 19:00:00"/>
    <s v="10/03/2024 21:09:00"/>
    <s v="70140,00"/>
    <s v="25550"/>
    <s v="44590"/>
    <s v="Mesa"/>
    <s v="Mesa Celulose - L1"/>
    <s v=""/>
    <s v="U"/>
    <s v="516649"/>
    <x v="0"/>
  </r>
  <r>
    <s v="U"/>
    <s v="5316583"/>
    <s v="Floresta"/>
    <x v="14"/>
    <s v="005"/>
    <s v="4000"/>
    <s v="1"/>
    <s v="Madeira para Celulose"/>
    <x v="263"/>
    <x v="1"/>
    <s v="TRITREM"/>
    <s v="12083"/>
    <s v="11/03/2024 11:36:10"/>
    <s v="11/03/2024 22:38:00"/>
    <s v="11/03/2024 22:39:00"/>
    <s v="12/03/2024 00:21:00"/>
    <s v="69300,00"/>
    <s v="26840"/>
    <s v="42460"/>
    <s v="Mesa"/>
    <s v="Mesa Celulose - L1"/>
    <s v=""/>
    <s v="U"/>
    <s v="12083"/>
    <x v="0"/>
  </r>
  <r>
    <s v="U"/>
    <s v="5313795"/>
    <s v="Floresta"/>
    <x v="4"/>
    <s v="026"/>
    <s v="4000"/>
    <s v="1"/>
    <s v="Madeira para Celulose"/>
    <x v="123"/>
    <x v="4"/>
    <s v="TRITREM"/>
    <s v="516793"/>
    <s v="11/03/2024 20:33:51"/>
    <s v="12/03/2024 06:47:00"/>
    <s v="12/03/2024 06:48:00"/>
    <s v="12/03/2024 07:50:00"/>
    <s v="72240,00"/>
    <s v="25110"/>
    <s v="47130"/>
    <s v="Mesa"/>
    <s v="Mesa Celulose - L1"/>
    <s v=""/>
    <s v="U"/>
    <s v="516793"/>
    <x v="0"/>
  </r>
  <r>
    <s v="U"/>
    <s v="5307318"/>
    <s v="Floresta"/>
    <x v="17"/>
    <s v="002"/>
    <s v="4000"/>
    <s v="1"/>
    <s v="Madeira para Celulose"/>
    <x v="298"/>
    <x v="5"/>
    <s v="TRITREM"/>
    <s v="11318"/>
    <s v="15/03/2024 23:23:03"/>
    <s v="15/03/2024 23:26:00"/>
    <s v="15/03/2024 23:27:00"/>
    <s v="15/03/2024 23:44:00"/>
    <s v="76330,00"/>
    <s v="25830"/>
    <s v="50500"/>
    <s v="Mesa"/>
    <s v="Picador Movel - L2"/>
    <s v=""/>
    <s v="U"/>
    <s v="11318"/>
    <x v="0"/>
  </r>
  <r>
    <s v="U"/>
    <s v="5316905"/>
    <s v="Floresta"/>
    <x v="8"/>
    <s v="015"/>
    <s v="4000"/>
    <s v="1"/>
    <s v="Madeira para Celulose"/>
    <x v="33"/>
    <x v="1"/>
    <s v="TRITREM"/>
    <s v="12405"/>
    <s v="15/03/2024 16:47:28"/>
    <s v="15/03/2024 23:55:00"/>
    <s v="15/03/2024 23:56:00"/>
    <s v="16/03/2024 00:37:00"/>
    <s v="72920,00"/>
    <s v="27110"/>
    <s v="45810"/>
    <s v="Mesa"/>
    <s v="Mesa 3 - L2"/>
    <s v=""/>
    <s v="U"/>
    <s v="12405"/>
    <x v="0"/>
  </r>
  <r>
    <s v="U"/>
    <s v="5316901"/>
    <s v="Floresta"/>
    <x v="8"/>
    <s v="013"/>
    <s v="4000"/>
    <s v="1"/>
    <s v="Madeira para Celulose"/>
    <x v="82"/>
    <x v="1"/>
    <s v="TRITREM"/>
    <s v="12401"/>
    <s v="15/03/2024 16:28:53"/>
    <s v="16/03/2024 00:32:00"/>
    <s v="16/03/2024 00:33:00"/>
    <s v="16/03/2024 01:02:00"/>
    <s v="74010,00"/>
    <s v="27510"/>
    <s v="46500"/>
    <s v="Mesa"/>
    <s v="Picador Movel - L2"/>
    <s v=""/>
    <s v="U"/>
    <s v="12401"/>
    <x v="0"/>
  </r>
  <r>
    <s v="U"/>
    <s v="5280742"/>
    <s v="Floresta"/>
    <x v="12"/>
    <s v="003"/>
    <s v="4000"/>
    <s v="1"/>
    <s v="Madeira para Celulose"/>
    <x v="331"/>
    <x v="3"/>
    <s v="TRITREM"/>
    <s v="53392"/>
    <s v="15/03/2024 15:28:56"/>
    <s v="16/03/2024 00:36:00"/>
    <s v="16/03/2024 00:37:00"/>
    <s v="16/03/2024 01:18:00"/>
    <s v="77500,00"/>
    <s v="26400"/>
    <s v="51100"/>
    <s v="Mesa"/>
    <s v="Mesa 2 - L2"/>
    <s v=""/>
    <s v="U"/>
    <s v="53392"/>
    <x v="0"/>
  </r>
  <r>
    <s v="U"/>
    <s v="533846"/>
    <s v="Floresta"/>
    <x v="1"/>
    <s v="018"/>
    <s v="4000"/>
    <s v="1"/>
    <s v="Madeira para Celulose"/>
    <x v="399"/>
    <x v="1"/>
    <s v="TRITREM"/>
    <s v="823"/>
    <s v="16/03/2024 01:32:54"/>
    <s v="16/03/2024 01:35:00"/>
    <s v="16/03/2024 01:36:00"/>
    <s v="16/03/2024 02:25:00"/>
    <s v="73020,00"/>
    <s v="25620"/>
    <s v="47400"/>
    <s v="Mesa"/>
    <s v="Mesa 4 - L2"/>
    <s v=""/>
    <s v="U"/>
    <s v="823"/>
    <x v="0"/>
  </r>
  <r>
    <s v="U"/>
    <s v="533848"/>
    <s v="Floresta"/>
    <x v="1"/>
    <s v="018"/>
    <s v="4000"/>
    <s v="1"/>
    <s v="Madeira para Celulose"/>
    <x v="356"/>
    <x v="0"/>
    <s v="TRITREM"/>
    <s v="869"/>
    <s v="16/03/2024 01:51:49"/>
    <s v="16/03/2024 01:54:00"/>
    <s v="16/03/2024 01:55:00"/>
    <s v="16/03/2024 02:46:00"/>
    <s v="76310,00"/>
    <s v="25520"/>
    <s v="50790"/>
    <s v="Mesa"/>
    <s v="Mesa 4 - L2"/>
    <s v=""/>
    <s v="U"/>
    <s v="869"/>
    <x v="0"/>
  </r>
  <r>
    <s v="U"/>
    <s v="5310168"/>
    <s v="Floresta"/>
    <x v="3"/>
    <s v="026"/>
    <s v="4000"/>
    <s v="1"/>
    <s v="Madeira para Celulose"/>
    <x v="132"/>
    <x v="2"/>
    <s v="TRITREM"/>
    <s v="74168"/>
    <s v="15/03/2024 16:37:15"/>
    <s v="16/03/2024 02:49:00"/>
    <s v="16/03/2024 02:50:00"/>
    <s v="16/03/2024 03:20:00"/>
    <s v="73440,00"/>
    <s v="25840"/>
    <s v="47600"/>
    <s v="Mesa"/>
    <s v="Mesa 1 - L2"/>
    <s v=""/>
    <s v="U"/>
    <s v="74168"/>
    <x v="0"/>
  </r>
  <r>
    <s v="U"/>
    <s v="533851"/>
    <s v="Floresta"/>
    <x v="1"/>
    <s v="018"/>
    <s v="4000"/>
    <s v="1"/>
    <s v="Madeira para Celulose"/>
    <x v="229"/>
    <x v="1"/>
    <s v="TRITREM"/>
    <s v="820"/>
    <s v="16/03/2024 03:21:14"/>
    <s v="16/03/2024 03:24:00"/>
    <s v="16/03/2024 03:25:00"/>
    <s v="16/03/2024 04:32:00"/>
    <s v="83020,00"/>
    <s v="26210"/>
    <s v="56810"/>
    <s v="Mesa"/>
    <s v="Mesa 1 - L2"/>
    <s v=""/>
    <s v="U"/>
    <s v="820"/>
    <x v="0"/>
  </r>
  <r>
    <s v="U"/>
    <s v="5310180"/>
    <s v="Floresta"/>
    <x v="3"/>
    <s v="024"/>
    <s v="4000"/>
    <s v="1"/>
    <s v="Madeira para Celulose"/>
    <x v="146"/>
    <x v="2"/>
    <s v="TRITREM"/>
    <s v="74180"/>
    <s v="15/03/2024 19:13:51"/>
    <s v="16/03/2024 03:50:00"/>
    <s v="16/03/2024 03:51:00"/>
    <s v="16/03/2024 04:39:00"/>
    <s v="68220,00"/>
    <s v="26210"/>
    <s v="42010"/>
    <s v="Mesa"/>
    <s v="Mesa 1 - L2"/>
    <s v=""/>
    <s v="U"/>
    <s v="74180"/>
    <x v="0"/>
  </r>
  <r>
    <s v="U"/>
    <s v="5316906"/>
    <s v="Floresta"/>
    <x v="8"/>
    <s v="031"/>
    <s v="4000"/>
    <s v="1"/>
    <s v="Madeira para Celulose"/>
    <x v="19"/>
    <x v="1"/>
    <s v="TRITREM"/>
    <s v="12406"/>
    <s v="15/03/2024 17:02:06"/>
    <s v="16/03/2024 03:57:00"/>
    <s v="16/03/2024 03:58:00"/>
    <s v="16/03/2024 04:58:00"/>
    <s v="73200,00"/>
    <s v="27390"/>
    <s v="45810"/>
    <s v="Mesa"/>
    <s v="Mesa 1 - L2"/>
    <s v=""/>
    <s v="U"/>
    <s v="12406"/>
    <x v="0"/>
  </r>
  <r>
    <s v="U"/>
    <s v="5310181"/>
    <s v="Floresta"/>
    <x v="3"/>
    <s v="021"/>
    <s v="4000"/>
    <s v="1"/>
    <s v="Madeira para Celulose"/>
    <x v="65"/>
    <x v="1"/>
    <s v="TRITREM"/>
    <s v="74181"/>
    <s v="15/03/2024 19:17:41"/>
    <s v="16/03/2024 05:22:00"/>
    <s v="16/03/2024 05:23:00"/>
    <s v="16/03/2024 05:59:00"/>
    <s v="70930,00"/>
    <s v="26800"/>
    <s v="44130"/>
    <s v="Mesa"/>
    <s v="Mesa 1 - L2"/>
    <s v=""/>
    <s v="U"/>
    <s v="74181"/>
    <x v="0"/>
  </r>
  <r>
    <s v="U"/>
    <s v="5280762"/>
    <s v="Floresta"/>
    <x v="12"/>
    <s v="003"/>
    <s v="4000"/>
    <s v="1"/>
    <s v="Madeira para Celulose"/>
    <x v="153"/>
    <x v="3"/>
    <s v="TRITREM"/>
    <s v="53412"/>
    <s v="15/03/2024 21:32:16"/>
    <s v="16/03/2024 05:58:00"/>
    <s v="16/03/2024 05:59:00"/>
    <s v="16/03/2024 06:34:00"/>
    <s v="75760,00"/>
    <s v="26190"/>
    <s v="49570"/>
    <s v="Mesa"/>
    <s v="Mesa 1 - L2"/>
    <s v=""/>
    <s v="U"/>
    <s v="53412"/>
    <x v="0"/>
  </r>
  <r>
    <s v="U"/>
    <s v="5280789"/>
    <s v="Floresta"/>
    <x v="12"/>
    <s v="003"/>
    <s v="4000"/>
    <s v="1"/>
    <s v="Madeira para Celulose"/>
    <x v="57"/>
    <x v="3"/>
    <s v="TRITREM"/>
    <s v="53439"/>
    <s v="16/03/2024 07:08:28"/>
    <s v="16/03/2024 17:31:00"/>
    <s v="16/03/2024 17:32:00"/>
    <s v="16/03/2024 18:56:00"/>
    <s v="66480,00"/>
    <s v="26370"/>
    <s v="40110"/>
    <s v="Mesa"/>
    <s v="Mesa Celulose - L1"/>
    <s v=""/>
    <s v="U"/>
    <s v="53439"/>
    <x v="0"/>
  </r>
  <r>
    <s v="U"/>
    <s v="5221492"/>
    <s v="Floresta"/>
    <x v="16"/>
    <s v="024"/>
    <s v="4500"/>
    <s v="1"/>
    <s v="Madeira para Energia"/>
    <x v="331"/>
    <x v="3"/>
    <s v="TRITREM"/>
    <s v="34092"/>
    <s v="01/03/2024 11:18:30"/>
    <s v="01/03/2024 11:21:00"/>
    <s v="01/03/2024 11:22:00"/>
    <s v="01/03/2024 13:35:00"/>
    <s v="58460,00"/>
    <s v="29530"/>
    <s v="28930"/>
    <s v="Mesa"/>
    <s v="Mesa Biomassa - L1"/>
    <s v=""/>
    <s v="U"/>
    <s v="34092"/>
    <x v="0"/>
  </r>
  <r>
    <s v="U"/>
    <s v="5296071"/>
    <s v="Floresta"/>
    <x v="9"/>
    <s v="002"/>
    <s v="4100"/>
    <s v="1"/>
    <s v="Madeira para Celulose"/>
    <x v="97"/>
    <x v="5"/>
    <s v="BITREM"/>
    <s v="16896"/>
    <s v="15/03/2024 05:38:39"/>
    <s v="15/03/2024 15:06:00"/>
    <s v="15/03/2024 15:07:00"/>
    <s v="15/03/2024 17:41:00"/>
    <s v="52800,00"/>
    <s v="20660"/>
    <s v="32140"/>
    <s v="Patio"/>
    <s v=""/>
    <s v="E-012"/>
    <s v="U"/>
    <s v="16896"/>
    <x v="0"/>
  </r>
  <r>
    <s v="U"/>
    <s v="5296076"/>
    <s v="Floresta"/>
    <x v="9"/>
    <s v="002"/>
    <s v="4100"/>
    <s v="1"/>
    <s v="Madeira para Celulose"/>
    <x v="131"/>
    <x v="5"/>
    <s v="BITREM"/>
    <s v="16901"/>
    <s v="15/03/2024 07:45:17"/>
    <s v="15/03/2024 15:50:00"/>
    <s v="15/03/2024 15:51:00"/>
    <s v="15/03/2024 18:05:00"/>
    <s v="52280,00"/>
    <s v="20390"/>
    <s v="31890"/>
    <s v="Patio"/>
    <s v=""/>
    <s v="E-012"/>
    <s v="U"/>
    <s v="16901"/>
    <x v="0"/>
  </r>
  <r>
    <s v="U"/>
    <s v="5296070"/>
    <s v="Floresta"/>
    <x v="9"/>
    <s v="002"/>
    <s v="4100"/>
    <s v="1"/>
    <s v="Madeira para Celulose"/>
    <x v="83"/>
    <x v="5"/>
    <s v="BITREM"/>
    <s v="16895"/>
    <s v="15/03/2024 05:31:19"/>
    <s v="15/03/2024 16:05:00"/>
    <s v="15/03/2024 16:06:00"/>
    <s v="15/03/2024 18:03:00"/>
    <s v="54180,00"/>
    <s v="20500"/>
    <s v="33680"/>
    <s v="Patio"/>
    <s v=""/>
    <s v="E-012"/>
    <s v="U"/>
    <s v="16895"/>
    <x v="0"/>
  </r>
  <r>
    <s v="U"/>
    <s v="5280724"/>
    <s v="Floresta"/>
    <x v="12"/>
    <s v="004"/>
    <s v="4000"/>
    <s v="1"/>
    <s v="Madeira para Celulose"/>
    <x v="53"/>
    <x v="3"/>
    <s v="TRITREM"/>
    <s v="53374"/>
    <s v="15/03/2024 11:02:04"/>
    <s v="15/03/2024 19:50:00"/>
    <s v="15/03/2024 19:51:00"/>
    <s v="15/03/2024 20:52:00"/>
    <s v="78800,00"/>
    <s v="25450"/>
    <s v="53350"/>
    <s v="Mesa"/>
    <s v="Mesa Celulose - L1"/>
    <s v=""/>
    <s v="U"/>
    <s v="53374"/>
    <x v="0"/>
  </r>
  <r>
    <s v="U"/>
    <s v="5303785"/>
    <s v="Floresta"/>
    <x v="4"/>
    <s v="049"/>
    <s v="5000"/>
    <s v="1"/>
    <s v="Madeira para Celulose"/>
    <x v="17"/>
    <x v="1"/>
    <s v="TRITREM"/>
    <s v="515783"/>
    <s v="01/03/2024 23:23:59"/>
    <s v="02/03/2024 08:41:00"/>
    <s v="02/03/2024 08:42:00"/>
    <s v="02/03/2024 10:20:00"/>
    <s v="70020,00"/>
    <s v="27120"/>
    <s v="42900"/>
    <s v="Mesa"/>
    <s v="Mesa 2 - L2"/>
    <s v=""/>
    <s v="U"/>
    <s v="515783"/>
    <x v="0"/>
  </r>
  <r>
    <s v="U"/>
    <s v="5295777"/>
    <s v="Floresta"/>
    <x v="9"/>
    <s v="055"/>
    <s v="4000"/>
    <s v="1"/>
    <s v="Madeira para Celulose"/>
    <x v="251"/>
    <x v="4"/>
    <s v="TRITREM"/>
    <s v="16602"/>
    <s v="01/03/2024 21:00:28"/>
    <s v="02/03/2024 09:08:00"/>
    <s v="02/03/2024 09:09:00"/>
    <s v="02/03/2024 10:55:00"/>
    <s v="80100,00"/>
    <s v="25570"/>
    <s v="54530"/>
    <s v="Mesa"/>
    <s v="Mesa 1 - L2"/>
    <s v=""/>
    <s v="U"/>
    <s v="16602"/>
    <x v="0"/>
  </r>
  <r>
    <s v="U"/>
    <s v="536423"/>
    <s v="Floresta"/>
    <x v="15"/>
    <s v="007"/>
    <s v="4000"/>
    <s v="1"/>
    <s v="Madeira para Celulose"/>
    <x v="181"/>
    <x v="7"/>
    <s v="TRITREM"/>
    <s v="2431"/>
    <s v="02/03/2024 10:29:17"/>
    <s v="02/03/2024 10:32:00"/>
    <s v="02/03/2024 10:33:00"/>
    <s v="02/03/2024 11:50:00"/>
    <s v="78360,00"/>
    <s v="23810"/>
    <s v="54550"/>
    <s v="Mesa"/>
    <s v="Mesa 2 - L2"/>
    <s v=""/>
    <s v="U"/>
    <s v="2431"/>
    <x v="0"/>
  </r>
  <r>
    <s v="U"/>
    <s v="5287176"/>
    <s v="Floresta"/>
    <x v="14"/>
    <s v="035"/>
    <s v="4000"/>
    <s v="1"/>
    <s v="Madeira para Celulose"/>
    <x v="89"/>
    <x v="1"/>
    <s v="TRITREM"/>
    <s v="7051"/>
    <s v="10/03/2024 15:47:08"/>
    <s v="10/03/2024 15:52:00"/>
    <s v="10/03/2024 15:53:00"/>
    <s v="10/03/2024 15:56:00"/>
    <s v="73000,00"/>
    <s v="27160"/>
    <s v="45840"/>
    <s v="Mesa"/>
    <s v="Mesa 2 - L2"/>
    <s v=""/>
    <s v="U"/>
    <s v="7051"/>
    <x v="0"/>
  </r>
  <r>
    <s v="U"/>
    <s v="5296154"/>
    <s v="Floresta"/>
    <x v="9"/>
    <s v="002"/>
    <s v="4100"/>
    <s v="1"/>
    <s v="Madeira para Celulose"/>
    <x v="222"/>
    <x v="5"/>
    <s v="BITREM"/>
    <s v="16979"/>
    <s v="18/03/2024 05:11:52"/>
    <s v="18/03/2024 14:05:00"/>
    <s v="18/03/2024 14:06:00"/>
    <s v="18/03/2024 15:33:00"/>
    <s v="50680,00"/>
    <s v="20860"/>
    <s v="29820"/>
    <s v="Patio"/>
    <s v=""/>
    <s v="E-02"/>
    <s v="U"/>
    <s v="16979"/>
    <x v="0"/>
  </r>
  <r>
    <s v="U"/>
    <s v="5314657"/>
    <s v="Floresta"/>
    <x v="4"/>
    <s v="022"/>
    <s v="4000"/>
    <s v="1"/>
    <s v="Madeira para Celulose"/>
    <x v="61"/>
    <x v="1"/>
    <s v="TRITREM"/>
    <s v="517655"/>
    <s v="22/03/2024 06:20:22"/>
    <s v="22/03/2024 15:48:00"/>
    <s v="22/03/2024 15:49:00"/>
    <s v="22/03/2024 16:32:00"/>
    <s v="76540,00"/>
    <s v="25770"/>
    <s v="50770"/>
    <s v="Mesa"/>
    <s v="Mesa 2 - L2"/>
    <s v=""/>
    <s v="U"/>
    <s v="517655"/>
    <x v="0"/>
  </r>
  <r>
    <s v="U"/>
    <s v="5310608"/>
    <s v="Floresta"/>
    <x v="3"/>
    <s v="021"/>
    <s v="4000"/>
    <s v="1"/>
    <s v="Madeira para Celulose"/>
    <x v="245"/>
    <x v="1"/>
    <s v="TRITREM"/>
    <s v="74608"/>
    <s v="22/03/2024 02:35:47"/>
    <s v="22/03/2024 09:41:00"/>
    <s v="22/03/2024 09:42:00"/>
    <s v="22/03/2024 10:38:00"/>
    <s v="79640,00"/>
    <s v="27210"/>
    <s v="52430"/>
    <s v="Mesa"/>
    <s v="Mesa 2 - L2"/>
    <s v=""/>
    <s v="U"/>
    <s v="74608"/>
    <x v="0"/>
  </r>
  <r>
    <s v="U"/>
    <s v="536804"/>
    <s v="Floresta"/>
    <x v="15"/>
    <s v="001"/>
    <s v="4000"/>
    <s v="1"/>
    <s v="Madeira para Celulose"/>
    <x v="309"/>
    <x v="2"/>
    <s v="TRITREM"/>
    <s v="2680"/>
    <s v="14/03/2024 22:52:44"/>
    <s v="14/03/2024 22:55:00"/>
    <s v="14/03/2024 22:56:00"/>
    <s v="14/03/2024 23:25:00"/>
    <s v="82080,00"/>
    <s v="25290"/>
    <s v="56790"/>
    <s v="Mesa"/>
    <s v="Mesa 2 - L2"/>
    <s v=""/>
    <s v="U"/>
    <s v="2680"/>
    <x v="0"/>
  </r>
  <r>
    <s v="U"/>
    <s v="5310104"/>
    <s v="Floresta"/>
    <x v="3"/>
    <s v="026"/>
    <s v="4000"/>
    <s v="1"/>
    <s v="Madeira para Celulose"/>
    <x v="14"/>
    <x v="1"/>
    <s v="TRITREM"/>
    <s v="74104"/>
    <s v="14/03/2024 15:24:48"/>
    <s v="14/03/2024 23:12:00"/>
    <s v="14/03/2024 23:13:00"/>
    <s v="14/03/2024 23:50:00"/>
    <s v="78860,00"/>
    <s v="24600"/>
    <s v="54260"/>
    <s v="Mesa"/>
    <s v="Mesa 1 - L2"/>
    <s v=""/>
    <s v="U"/>
    <s v="74104"/>
    <x v="0"/>
  </r>
  <r>
    <s v="U"/>
    <s v="5008611"/>
    <s v="Floresta"/>
    <x v="7"/>
    <s v="004"/>
    <s v="4000"/>
    <s v="1"/>
    <s v="Madeira para Celulose"/>
    <x v="27"/>
    <x v="7"/>
    <s v="TRITREM"/>
    <s v="4610"/>
    <s v="14/03/2024 10:49:20"/>
    <s v="14/03/2024 23:16:00"/>
    <s v="14/03/2024 23:17:00"/>
    <s v="14/03/2024 23:40:00"/>
    <s v="75210,00"/>
    <s v="25020"/>
    <s v="50190"/>
    <s v="Mesa"/>
    <s v="Mesa 4 - L2"/>
    <s v=""/>
    <s v="U"/>
    <s v="4610"/>
    <x v="0"/>
  </r>
  <r>
    <s v="U"/>
    <s v="5314049"/>
    <s v="Floresta"/>
    <x v="10"/>
    <s v="008"/>
    <s v="4100"/>
    <s v="1"/>
    <s v="Madeira para Energia"/>
    <x v="16"/>
    <x v="0"/>
    <s v="TRITREM"/>
    <s v="517047"/>
    <s v="14/03/2024 14:47:03"/>
    <s v="14/03/2024 23:32:00"/>
    <s v="14/03/2024 23:33:00"/>
    <s v="14/03/2024 23:56:00"/>
    <s v="76500,00"/>
    <s v="25940"/>
    <s v="50560"/>
    <s v="Patio"/>
    <s v=""/>
    <s v="8-808"/>
    <s v="U"/>
    <s v="517047"/>
    <x v="0"/>
  </r>
  <r>
    <s v="U"/>
    <s v="5316826"/>
    <s v="Floresta"/>
    <x v="8"/>
    <s v="014"/>
    <s v="4000"/>
    <s v="1"/>
    <s v="Madeira para Celulose"/>
    <x v="70"/>
    <x v="1"/>
    <s v="TRITREM"/>
    <s v="12326"/>
    <s v="14/03/2024 16:58:45"/>
    <s v="15/03/2024 00:01:00"/>
    <s v="15/03/2024 00:02:00"/>
    <s v="15/03/2024 00:38:00"/>
    <s v="71660,00"/>
    <s v="27150"/>
    <s v="44510"/>
    <s v="Patio"/>
    <s v=""/>
    <s v="5-512"/>
    <s v="U"/>
    <s v="12326"/>
    <x v="0"/>
  </r>
  <r>
    <s v="U"/>
    <s v="5307267"/>
    <s v="Floresta"/>
    <x v="17"/>
    <s v="002"/>
    <s v="4000"/>
    <s v="1"/>
    <s v="Madeira para Celulose"/>
    <x v="250"/>
    <x v="4"/>
    <s v="TRITREM"/>
    <s v="11267"/>
    <s v="14/03/2024 15:43:08"/>
    <s v="15/03/2024 01:35:00"/>
    <s v="15/03/2024 01:36:00"/>
    <s v="15/03/2024 02:09:00"/>
    <s v="79000,00"/>
    <s v="25800"/>
    <s v="53200"/>
    <s v="Mesa"/>
    <s v="Mesa 1 - L2"/>
    <s v=""/>
    <s v="U"/>
    <s v="11267"/>
    <x v="0"/>
  </r>
  <r>
    <s v="U"/>
    <s v="5314071"/>
    <s v="Floresta"/>
    <x v="4"/>
    <s v="031"/>
    <s v="5000"/>
    <s v="1"/>
    <s v="Madeira para Celulose"/>
    <x v="37"/>
    <x v="1"/>
    <s v="TRITREM"/>
    <s v="517069"/>
    <s v="14/03/2024 17:54:15"/>
    <s v="15/03/2024 01:49:00"/>
    <s v="15/03/2024 01:50:00"/>
    <s v="15/03/2024 02:40:00"/>
    <s v="87140,00"/>
    <s v="27090"/>
    <s v="60050"/>
    <s v="Patio"/>
    <s v=""/>
    <s v="4-401"/>
    <s v="U"/>
    <s v="517069"/>
    <x v="0"/>
  </r>
  <r>
    <s v="U"/>
    <s v="5316828"/>
    <s v="Floresta"/>
    <x v="8"/>
    <s v="014"/>
    <s v="4000"/>
    <s v="1"/>
    <s v="Madeira para Celulose"/>
    <x v="141"/>
    <x v="1"/>
    <s v="TRITREM"/>
    <s v="12328"/>
    <s v="14/03/2024 17:18:13"/>
    <s v="15/03/2024 02:26:00"/>
    <s v="15/03/2024 02:27:00"/>
    <s v="15/03/2024 03:20:00"/>
    <s v="74480,00"/>
    <s v="27020"/>
    <s v="47460"/>
    <s v="Mesa"/>
    <s v="Mesa 4 - L2"/>
    <s v=""/>
    <s v="U"/>
    <s v="12328"/>
    <x v="0"/>
  </r>
  <r>
    <s v="U"/>
    <s v="5316836"/>
    <s v="Floresta"/>
    <x v="8"/>
    <s v="014"/>
    <s v="4000"/>
    <s v="1"/>
    <s v="Madeira para Celulose"/>
    <x v="43"/>
    <x v="1"/>
    <s v="TRITREM"/>
    <s v="12336"/>
    <s v="14/03/2024 20:46:13"/>
    <s v="15/03/2024 02:58:00"/>
    <s v="15/03/2024 02:59:00"/>
    <s v="15/03/2024 03:25:00"/>
    <s v="69700,00"/>
    <s v="24570"/>
    <s v="45130"/>
    <s v="Mesa"/>
    <s v="Mesa 1 - L2"/>
    <s v=""/>
    <s v="U"/>
    <s v="12336"/>
    <x v="0"/>
  </r>
  <r>
    <s v="U"/>
    <s v="5314087"/>
    <s v="Floresta"/>
    <x v="10"/>
    <s v="008"/>
    <s v="4100"/>
    <s v="1"/>
    <s v="Madeira para Energia"/>
    <x v="25"/>
    <x v="0"/>
    <s v="TRITREM"/>
    <s v="517085"/>
    <s v="14/03/2024 20:59:43"/>
    <s v="15/03/2024 03:37:00"/>
    <s v="15/03/2024 03:38:00"/>
    <s v="15/03/2024 04:15:00"/>
    <s v="78060,00"/>
    <s v="26210"/>
    <s v="51850"/>
    <s v="Patio"/>
    <s v=""/>
    <s v="8-808"/>
    <s v="U"/>
    <s v="517085"/>
    <x v="0"/>
  </r>
  <r>
    <s v="U"/>
    <s v="5008631"/>
    <s v="Floresta"/>
    <x v="7"/>
    <s v="004"/>
    <s v="4000"/>
    <s v="1"/>
    <s v="Madeira para Celulose"/>
    <x v="284"/>
    <x v="7"/>
    <s v="TRITREM"/>
    <s v="4630"/>
    <s v="14/03/2024 18:05:22"/>
    <s v="15/03/2024 03:41:00"/>
    <s v="15/03/2024 03:42:00"/>
    <s v="15/03/2024 04:11:00"/>
    <s v="73280,00"/>
    <s v="24680"/>
    <s v="48600"/>
    <s v="Mesa"/>
    <s v="Mesa 1 - L2"/>
    <s v=""/>
    <s v="U"/>
    <s v="4630"/>
    <x v="0"/>
  </r>
  <r>
    <s v="U"/>
    <s v="5280676"/>
    <s v="Floresta"/>
    <x v="12"/>
    <s v="003"/>
    <s v="4000"/>
    <s v="1"/>
    <s v="Madeira para Celulose"/>
    <x v="99"/>
    <x v="3"/>
    <s v="TRITREM"/>
    <s v="53326"/>
    <s v="14/03/2024 16:13:12"/>
    <s v="15/03/2024 03:51:00"/>
    <s v="15/03/2024 03:52:00"/>
    <s v="15/03/2024 04:24:00"/>
    <s v="67150,00"/>
    <s v="25040"/>
    <s v="42110"/>
    <s v="Mesa"/>
    <s v="Mesa 2 - L2"/>
    <s v=""/>
    <s v="U"/>
    <s v="53326"/>
    <x v="0"/>
  </r>
  <r>
    <s v="U"/>
    <s v="5008622"/>
    <s v="Floresta"/>
    <x v="7"/>
    <s v="004"/>
    <s v="4000"/>
    <s v="1"/>
    <s v="Madeira para Celulose"/>
    <x v="47"/>
    <x v="5"/>
    <s v="TRITREM"/>
    <s v="4621"/>
    <s v="14/03/2024 15:18:30"/>
    <s v="15/03/2024 04:21:00"/>
    <s v="15/03/2024 04:22:00"/>
    <s v="15/03/2024 05:00:00"/>
    <s v="76890,00"/>
    <s v="25830"/>
    <s v="51060"/>
    <s v="Mesa"/>
    <s v="Mesa 3 - L2"/>
    <s v=""/>
    <s v="U"/>
    <s v="4621"/>
    <x v="0"/>
  </r>
  <r>
    <s v="U"/>
    <s v="5314077"/>
    <s v="Floresta"/>
    <x v="4"/>
    <s v="024"/>
    <s v="4000"/>
    <s v="1"/>
    <s v="Madeira para Celulose"/>
    <x v="132"/>
    <x v="2"/>
    <s v="TRITREM"/>
    <s v="517075"/>
    <s v="14/03/2024 18:49:37"/>
    <s v="15/03/2024 05:06:00"/>
    <s v="15/03/2024 05:07:00"/>
    <s v="15/03/2024 06:08:00"/>
    <s v="63050,00"/>
    <s v="25580"/>
    <s v="37470"/>
    <s v="Mesa"/>
    <s v="Mesa 3 - L2"/>
    <s v=""/>
    <s v="U"/>
    <s v="517075"/>
    <x v="0"/>
  </r>
  <r>
    <s v="U"/>
    <s v="5313320"/>
    <s v="Floresta"/>
    <x v="10"/>
    <s v="014"/>
    <s v="4100"/>
    <s v="1"/>
    <s v="Madeira para Energia"/>
    <x v="209"/>
    <x v="0"/>
    <s v="TRITREM"/>
    <s v="516318"/>
    <s v="07/03/2024 19:45:23"/>
    <s v="08/03/2024 06:10:00"/>
    <s v="08/03/2024 06:11:00"/>
    <s v="08/03/2024 07:30:00"/>
    <s v="72960,00"/>
    <s v="26150"/>
    <s v="46810"/>
    <s v="Patio"/>
    <s v=""/>
    <s v="8-804"/>
    <s v="U"/>
    <s v="516318"/>
    <x v="0"/>
  </r>
  <r>
    <s v="U"/>
    <s v="5316001"/>
    <s v="Floresta"/>
    <x v="14"/>
    <s v="013"/>
    <s v="4000"/>
    <s v="1"/>
    <s v="Madeira para Celulose"/>
    <x v="39"/>
    <x v="2"/>
    <s v="TRITREM"/>
    <s v="11501"/>
    <s v="07/03/2024 21:13:25"/>
    <s v="08/03/2024 07:01:00"/>
    <s v="08/03/2024 07:02:00"/>
    <s v="08/03/2024 08:09:00"/>
    <s v="76990,00"/>
    <s v="27060"/>
    <s v="49930"/>
    <s v="Mesa"/>
    <s v="Mesa 2 - L2"/>
    <s v=""/>
    <s v="U"/>
    <s v="11501"/>
    <x v="0"/>
  </r>
  <r>
    <s v="U"/>
    <s v="5276726"/>
    <s v="Floresta"/>
    <x v="3"/>
    <s v="016"/>
    <s v="4000"/>
    <s v="1"/>
    <s v="Madeira para Celulose"/>
    <x v="24"/>
    <x v="1"/>
    <s v="TRITREM"/>
    <s v="73726"/>
    <s v="07/03/2024 21:06:17"/>
    <s v="08/03/2024 08:51:00"/>
    <s v="08/03/2024 08:52:00"/>
    <s v="08/03/2024 10:39:00"/>
    <s v="69420,00"/>
    <s v="24720"/>
    <s v="44700"/>
    <s v="Patio"/>
    <s v=""/>
    <s v="2-204"/>
    <s v="U"/>
    <s v="73726"/>
    <x v="0"/>
  </r>
  <r>
    <s v="U"/>
    <s v="5316036"/>
    <s v="Floresta"/>
    <x v="8"/>
    <s v="003"/>
    <s v="4000"/>
    <s v="1"/>
    <s v="Madeira para Celulose"/>
    <x v="15"/>
    <x v="1"/>
    <s v="TRITREM"/>
    <s v="11536"/>
    <s v="08/03/2024 02:59:29"/>
    <s v="08/03/2024 09:32:00"/>
    <s v="08/03/2024 09:33:00"/>
    <s v="08/03/2024 11:46:00"/>
    <s v="73450,00"/>
    <s v="26630"/>
    <s v="46820"/>
    <s v="Patio"/>
    <s v=""/>
    <s v="3-310"/>
    <s v="U"/>
    <s v="11536"/>
    <x v="0"/>
  </r>
  <r>
    <s v="U"/>
    <s v="536607"/>
    <s v="Floresta"/>
    <x v="15"/>
    <s v="007"/>
    <s v="4000"/>
    <s v="1"/>
    <s v="Madeira para Celulose"/>
    <x v="269"/>
    <x v="2"/>
    <s v="TRITREM"/>
    <s v="2562"/>
    <s v="08/03/2024 09:59:45"/>
    <s v="08/03/2024 10:02:00"/>
    <s v="08/03/2024 10:03:00"/>
    <s v="08/03/2024 11:58:00"/>
    <s v="77800,00"/>
    <s v="25690"/>
    <s v="52110"/>
    <s v="Patio"/>
    <s v=""/>
    <s v="3-310"/>
    <s v="U"/>
    <s v="2562"/>
    <x v="0"/>
  </r>
  <r>
    <s v="U"/>
    <s v="5310093"/>
    <s v="Floresta"/>
    <x v="3"/>
    <s v="026"/>
    <s v="4000"/>
    <s v="1"/>
    <s v="Madeira para Celulose"/>
    <x v="347"/>
    <x v="1"/>
    <s v="TRITREM"/>
    <s v="74093"/>
    <s v="14/03/2024 12:14:04"/>
    <s v="14/03/2024 19:41:00"/>
    <s v="14/03/2024 19:42:00"/>
    <s v="14/03/2024 20:14:00"/>
    <s v="83840,00"/>
    <s v="26490"/>
    <s v="57350"/>
    <s v="Mesa"/>
    <s v="Mesa 2 - L2"/>
    <s v=""/>
    <s v="U"/>
    <s v="74093"/>
    <x v="0"/>
  </r>
  <r>
    <s v="U"/>
    <s v="5316861"/>
    <s v="Floresta"/>
    <x v="8"/>
    <s v="013"/>
    <s v="4000"/>
    <s v="1"/>
    <s v="Madeira para Celulose"/>
    <x v="43"/>
    <x v="1"/>
    <s v="TRITREM"/>
    <s v="12361"/>
    <s v="15/03/2024 03:25:52"/>
    <s v="15/03/2024 10:08:00"/>
    <s v="15/03/2024 10:09:00"/>
    <s v="15/03/2024 11:12:00"/>
    <s v="72470,00"/>
    <s v="24570"/>
    <s v="47900"/>
    <s v="Patio"/>
    <s v=""/>
    <s v="5-512"/>
    <s v="U"/>
    <s v="12361"/>
    <x v="0"/>
  </r>
  <r>
    <s v="U"/>
    <s v="5008059"/>
    <s v="Floresta"/>
    <x v="7"/>
    <s v="005"/>
    <s v="4000"/>
    <s v="1"/>
    <s v="Madeira para Celulose"/>
    <x v="251"/>
    <x v="4"/>
    <s v="TRITREM"/>
    <s v="4058"/>
    <s v="05/03/2024 07:28:40"/>
    <s v="05/03/2024 21:00:00"/>
    <s v="05/03/2024 21:01:00"/>
    <s v="05/03/2024 21:53:00"/>
    <s v="78850,00"/>
    <s v="25560"/>
    <s v="53290"/>
    <s v="Mesa"/>
    <s v="Mesa 1 - L2"/>
    <s v=""/>
    <s v="U"/>
    <s v="4058"/>
    <x v="0"/>
  </r>
  <r>
    <s v="U"/>
    <s v="533663"/>
    <s v="Floresta"/>
    <x v="1"/>
    <s v="018"/>
    <s v="4000"/>
    <s v="1"/>
    <s v="Madeira para Celulose"/>
    <x v="338"/>
    <x v="9"/>
    <s v="TRITREM"/>
    <s v="674"/>
    <s v="09/03/2024 17:52:45"/>
    <s v="09/03/2024 17:57:00"/>
    <s v="09/03/2024 17:58:00"/>
    <s v="09/03/2024 19:59:00"/>
    <s v="71390,00"/>
    <s v="25570"/>
    <s v="45820"/>
    <s v="Mesa"/>
    <s v="Mesa 1 - L2"/>
    <s v=""/>
    <s v="U"/>
    <s v="674"/>
    <x v="0"/>
  </r>
  <r>
    <s v="U"/>
    <s v="5313538"/>
    <s v="Floresta"/>
    <x v="4"/>
    <s v="024"/>
    <s v="4000"/>
    <s v="1"/>
    <s v="Madeira para Celulose"/>
    <x v="370"/>
    <x v="5"/>
    <s v="BITREM"/>
    <s v="516536"/>
    <s v="09/03/2024 11:59:57"/>
    <s v="09/03/2024 21:43:00"/>
    <s v="09/03/2024 21:44:00"/>
    <s v="09/03/2024 22:31:00"/>
    <s v="59650,00"/>
    <s v="21100"/>
    <s v="38550"/>
    <s v="Mesa"/>
    <s v="Mesa 1 - L2"/>
    <s v=""/>
    <s v="U"/>
    <s v="516536"/>
    <x v="0"/>
  </r>
  <r>
    <s v="U"/>
    <s v="5316420"/>
    <s v="Floresta"/>
    <x v="8"/>
    <s v="002"/>
    <s v="4000"/>
    <s v="1"/>
    <s v="Madeira para Celulose"/>
    <x v="343"/>
    <x v="3"/>
    <s v="TRITREM"/>
    <s v="11920"/>
    <s v="10/03/2024 10:38:01"/>
    <s v="10/03/2024 22:22:00"/>
    <s v="10/03/2024 22:23:00"/>
    <s v="10/03/2024 23:28:00"/>
    <s v="71820,00"/>
    <s v="24680"/>
    <s v="47140"/>
    <s v="Mesa"/>
    <s v="Mesa 2 - L2"/>
    <s v=""/>
    <s v="U"/>
    <s v="11920"/>
    <x v="0"/>
  </r>
  <r>
    <s v="U"/>
    <s v="5008384"/>
    <s v="Floresta"/>
    <x v="7"/>
    <s v="012"/>
    <s v="4000"/>
    <s v="1"/>
    <s v="Madeira para Celulose"/>
    <x v="364"/>
    <x v="7"/>
    <s v="TRITREM"/>
    <s v="4383"/>
    <s v="10/03/2024 16:46:07"/>
    <s v="11/03/2024 00:50:00"/>
    <s v="11/03/2024 00:51:00"/>
    <s v="11/03/2024 02:08:00"/>
    <s v="80080,00"/>
    <s v="24640"/>
    <s v="55440"/>
    <s v="Mesa"/>
    <s v="Mesa 3 - L2"/>
    <s v=""/>
    <s v="U"/>
    <s v="4383"/>
    <x v="0"/>
  </r>
  <r>
    <s v="U"/>
    <s v="533698"/>
    <s v="Floresta"/>
    <x v="1"/>
    <s v="020"/>
    <s v="4000"/>
    <s v="1"/>
    <s v="Madeira para Celulose"/>
    <x v="456"/>
    <x v="9"/>
    <s v="TRITREM"/>
    <s v="651"/>
    <s v="11/03/2024 01:29:14"/>
    <s v="11/03/2024 01:37:00"/>
    <s v="11/03/2024 01:38:00"/>
    <s v="11/03/2024 02:48:00"/>
    <s v="73620,00"/>
    <s v="25800"/>
    <s v="47820"/>
    <s v="Mesa"/>
    <s v="Mesa 4 - L2"/>
    <s v=""/>
    <s v="U"/>
    <s v="651"/>
    <x v="0"/>
  </r>
  <r>
    <s v="U"/>
    <s v="5316437"/>
    <s v="Floresta"/>
    <x v="8"/>
    <s v="003"/>
    <s v="4000"/>
    <s v="1"/>
    <s v="Madeira para Celulose"/>
    <x v="30"/>
    <x v="1"/>
    <s v="TRITREM"/>
    <s v="11937"/>
    <s v="10/03/2024 14:19:46"/>
    <s v="11/03/2024 02:23:00"/>
    <s v="11/03/2024 02:24:00"/>
    <s v="11/03/2024 03:34:00"/>
    <s v="74690,00"/>
    <s v="26710"/>
    <s v="47980"/>
    <s v="Mesa"/>
    <s v="Picador Movel - L2"/>
    <s v=""/>
    <s v="U"/>
    <s v="11937"/>
    <x v="0"/>
  </r>
  <r>
    <s v="U"/>
    <s v="5276969"/>
    <s v="Floresta"/>
    <x v="3"/>
    <s v="013"/>
    <s v="4000"/>
    <s v="1"/>
    <s v="Madeira para Celulose"/>
    <x v="346"/>
    <x v="1"/>
    <s v="TRITREM"/>
    <s v="73969"/>
    <s v="12/03/2024 05:29:28"/>
    <s v="12/03/2024 14:31:00"/>
    <s v="12/03/2024 14:32:00"/>
    <s v="12/03/2024 15:24:00"/>
    <s v="69530,00"/>
    <s v="25780"/>
    <s v="43750"/>
    <s v="Mesa"/>
    <s v="Mesa 2 - L2"/>
    <s v=""/>
    <s v="U"/>
    <s v="73969"/>
    <x v="0"/>
  </r>
  <r>
    <s v="U"/>
    <s v="5276978"/>
    <s v="Floresta"/>
    <x v="3"/>
    <s v="013"/>
    <s v="4000"/>
    <s v="1"/>
    <s v="Madeira para Celulose"/>
    <x v="76"/>
    <x v="1"/>
    <s v="TRITREM"/>
    <s v="73978"/>
    <s v="12/03/2024 08:40:36"/>
    <s v="12/03/2024 15:32:00"/>
    <s v="12/03/2024 15:33:00"/>
    <s v="12/03/2024 16:43:00"/>
    <s v="67490,00"/>
    <s v="25870"/>
    <s v="41620"/>
    <s v="Mesa"/>
    <s v="Mesa 4 - L2"/>
    <s v=""/>
    <s v="U"/>
    <s v="73978"/>
    <x v="0"/>
  </r>
  <r>
    <s v="U"/>
    <s v="5313854"/>
    <s v="Floresta"/>
    <x v="10"/>
    <s v="013"/>
    <s v="4100"/>
    <s v="1"/>
    <s v="Madeira para Energia"/>
    <x v="114"/>
    <x v="5"/>
    <s v="BITREM"/>
    <s v="516852"/>
    <s v="12/03/2024 09:02:15"/>
    <s v="12/03/2024 15:47:00"/>
    <s v="12/03/2024 15:48:00"/>
    <s v="12/03/2024 16:51:00"/>
    <s v="56510,00"/>
    <s v="20740"/>
    <s v="35770"/>
    <s v="Patio"/>
    <s v=""/>
    <s v="8-806"/>
    <s v="U"/>
    <s v="516852"/>
    <x v="0"/>
  </r>
  <r>
    <s v="U"/>
    <s v="5008651"/>
    <s v="Floresta"/>
    <x v="7"/>
    <s v="004"/>
    <s v="4000"/>
    <s v="1"/>
    <s v="Madeira para Celulose"/>
    <x v="252"/>
    <x v="7"/>
    <s v="TRITREM"/>
    <s v="4650"/>
    <s v="15/03/2024 02:08:11"/>
    <s v="15/03/2024 11:58:00"/>
    <s v="15/03/2024 11:59:00"/>
    <s v="15/03/2024 12:35:00"/>
    <s v="75100,00"/>
    <s v="24690"/>
    <s v="50410"/>
    <s v="Mesa"/>
    <s v="Mesa 1 - L2"/>
    <s v=""/>
    <s v="U"/>
    <s v="4650"/>
    <x v="0"/>
  </r>
  <r>
    <s v="U"/>
    <s v="5306663"/>
    <s v="Floresta"/>
    <x v="14"/>
    <s v="017"/>
    <s v="4000"/>
    <s v="1"/>
    <s v="Madeira para Celulose"/>
    <x v="200"/>
    <x v="1"/>
    <s v="TRITREM"/>
    <s v="11163"/>
    <s v="05/03/2024 01:48:26"/>
    <s v="05/03/2024 09:47:00"/>
    <s v="05/03/2024 09:48:00"/>
    <s v="05/03/2024 11:39:00"/>
    <s v="80520,00"/>
    <s v="26900"/>
    <s v="53620"/>
    <s v="Mesa"/>
    <s v="Mesa 2 - L2"/>
    <s v=""/>
    <s v="U"/>
    <s v="11163"/>
    <x v="0"/>
  </r>
  <r>
    <s v="U"/>
    <s v="5313039"/>
    <s v="Floresta"/>
    <x v="4"/>
    <s v="032"/>
    <s v="5000"/>
    <s v="1"/>
    <s v="Madeira para Celulose"/>
    <x v="108"/>
    <x v="0"/>
    <s v="TRITREM"/>
    <s v="516037"/>
    <s v="05/03/2024 02:36:55"/>
    <s v="05/03/2024 12:31:00"/>
    <s v="05/03/2024 12:32:00"/>
    <s v="05/03/2024 14:48:00"/>
    <s v="78200,00"/>
    <s v="25910"/>
    <s v="52290"/>
    <s v="Mesa"/>
    <s v="Mesa 2 - L2"/>
    <s v=""/>
    <s v="U"/>
    <s v="516037"/>
    <x v="0"/>
  </r>
  <r>
    <s v="U"/>
    <s v="533554"/>
    <s v="Floresta"/>
    <x v="1"/>
    <s v="021"/>
    <s v="4000"/>
    <s v="1"/>
    <s v="Madeira para Celulose"/>
    <x v="422"/>
    <x v="0"/>
    <s v="TRITREM"/>
    <s v="604"/>
    <s v="05/03/2024 22:36:37"/>
    <s v="05/03/2024 22:39:00"/>
    <s v="05/03/2024 22:40:00"/>
    <s v="05/03/2024 23:13:00"/>
    <s v="70270,00"/>
    <s v="25430"/>
    <s v="44840"/>
    <s v="Mesa"/>
    <s v="Mesa 4 - L2"/>
    <s v=""/>
    <s v="U"/>
    <s v="604"/>
    <x v="0"/>
  </r>
  <r>
    <s v="U"/>
    <s v="5316447"/>
    <s v="Floresta"/>
    <x v="14"/>
    <s v="005"/>
    <s v="4000"/>
    <s v="1"/>
    <s v="Madeira para Celulose"/>
    <x v="119"/>
    <x v="1"/>
    <s v="TRITREM"/>
    <s v="11947"/>
    <s v="10/03/2024 15:26:01"/>
    <s v="11/03/2024 00:34:00"/>
    <s v="11/03/2024 00:35:00"/>
    <s v="11/03/2024 01:56:00"/>
    <s v="70500,00"/>
    <s v="26400"/>
    <s v="44100"/>
    <s v="Mesa"/>
    <s v="Mesa Celulose - L1"/>
    <s v=""/>
    <s v="U"/>
    <s v="11947"/>
    <x v="0"/>
  </r>
  <r>
    <s v="U"/>
    <s v="5316443"/>
    <s v="Floresta"/>
    <x v="14"/>
    <s v="013"/>
    <s v="4000"/>
    <s v="1"/>
    <s v="Madeira para Celulose"/>
    <x v="245"/>
    <x v="1"/>
    <s v="TRITREM"/>
    <s v="11943"/>
    <s v="10/03/2024 15:03:09"/>
    <s v="11/03/2024 01:30:00"/>
    <s v="11/03/2024 01:31:00"/>
    <s v="11/03/2024 04:30:00"/>
    <s v="81860,00"/>
    <s v="27880"/>
    <s v="53980"/>
    <s v="Mesa"/>
    <s v="Mesa Celulose - L1"/>
    <s v=""/>
    <s v="U"/>
    <s v="11943"/>
    <x v="0"/>
  </r>
  <r>
    <s v="U"/>
    <s v="536376"/>
    <s v="Floresta"/>
    <x v="15"/>
    <s v="003"/>
    <s v="4000"/>
    <s v="1"/>
    <s v="Madeira para Celulose"/>
    <x v="181"/>
    <x v="7"/>
    <s v="TRITREM"/>
    <s v="2374"/>
    <s v="01/03/2024 06:53:29"/>
    <s v="01/03/2024 06:57:00"/>
    <s v="01/03/2024 06:58:00"/>
    <s v="01/03/2024 07:36:00"/>
    <s v="74820,00"/>
    <s v="23880"/>
    <s v="50940"/>
    <s v="Mesa"/>
    <s v="Mesa 2 - L2"/>
    <s v=""/>
    <s v="U"/>
    <s v="2374"/>
    <x v="0"/>
  </r>
  <r>
    <s v="U"/>
    <s v="5303902"/>
    <s v="Floresta"/>
    <x v="10"/>
    <s v="013"/>
    <s v="4100"/>
    <s v="1"/>
    <s v="Madeira para Energia"/>
    <x v="398"/>
    <x v="3"/>
    <s v="TRITREM"/>
    <s v="515900"/>
    <s v="03/03/2024 07:47:28"/>
    <s v="03/03/2024 07:50:00"/>
    <s v="03/03/2024 07:51:00"/>
    <s v="03/03/2024 08:37:00"/>
    <s v="83020,00"/>
    <s v="26190"/>
    <s v="56830"/>
    <s v="Patio"/>
    <s v=""/>
    <s v="7-706"/>
    <s v="U"/>
    <s v="515900"/>
    <x v="0"/>
  </r>
  <r>
    <s v="U"/>
    <s v="5313255"/>
    <s v="Floresta"/>
    <x v="4"/>
    <s v="032"/>
    <s v="5000"/>
    <s v="1"/>
    <s v="Madeira para Celulose"/>
    <x v="343"/>
    <x v="3"/>
    <s v="TRITREM"/>
    <s v="516253"/>
    <s v="07/03/2024 08:33:36"/>
    <s v="07/03/2024 18:01:00"/>
    <s v="07/03/2024 18:02:00"/>
    <s v="07/03/2024 19:57:00"/>
    <s v="82120,00"/>
    <s v="24500"/>
    <s v="57620"/>
    <s v="Mesa"/>
    <s v="Mesa 3 - L2"/>
    <s v=""/>
    <s v="U"/>
    <s v="516253"/>
    <x v="0"/>
  </r>
  <r>
    <s v="U"/>
    <s v="5306920"/>
    <s v="Floresta"/>
    <x v="14"/>
    <s v="012"/>
    <s v="4000"/>
    <s v="1"/>
    <s v="Madeira para Celulose"/>
    <x v="39"/>
    <x v="2"/>
    <s v="TRITREM"/>
    <s v="11420"/>
    <s v="07/03/2024 09:07:05"/>
    <s v="07/03/2024 19:57:00"/>
    <s v="07/03/2024 19:58:00"/>
    <s v="07/03/2024 21:13:00"/>
    <s v="74500,00"/>
    <s v="26960"/>
    <s v="47540"/>
    <s v="Mesa"/>
    <s v="Mesa Celulose - L1"/>
    <s v=""/>
    <s v="U"/>
    <s v="11420"/>
    <x v="0"/>
  </r>
  <r>
    <s v="U"/>
    <s v="5287191"/>
    <s v="Floresta"/>
    <x v="13"/>
    <s v="001"/>
    <s v="4000"/>
    <s v="1"/>
    <s v="Madeira para Celulose"/>
    <x v="83"/>
    <x v="5"/>
    <s v="BITREM"/>
    <s v="7066"/>
    <s v="10/03/2024 19:25:54"/>
    <s v="11/03/2024 15:37:00"/>
    <s v="11/03/2024 15:38:00"/>
    <s v="11/03/2024 16:44:00"/>
    <s v="57720,00"/>
    <s v="20770"/>
    <s v="36950"/>
    <s v="Mesa"/>
    <s v="Picador Movel - L2"/>
    <s v=""/>
    <s v="U"/>
    <s v="7066"/>
    <x v="0"/>
  </r>
  <r>
    <s v="U"/>
    <s v="533454"/>
    <s v="Floresta"/>
    <x v="1"/>
    <s v="018"/>
    <s v="4000"/>
    <s v="1"/>
    <s v="Madeira para Celulose"/>
    <x v="326"/>
    <x v="1"/>
    <s v="TRITREM"/>
    <s v="470"/>
    <s v="02/03/2024 07:10:00"/>
    <s v="02/03/2024 07:13:00"/>
    <s v="02/03/2024 07:14:00"/>
    <s v="02/03/2024 09:13:00"/>
    <s v="76380,00"/>
    <s v="25410"/>
    <s v="50970"/>
    <s v="Mesa"/>
    <s v="Mesa 2 - L2"/>
    <s v=""/>
    <s v="U"/>
    <s v="470"/>
    <x v="0"/>
  </r>
  <r>
    <s v="U"/>
    <s v="5314007"/>
    <s v="Floresta"/>
    <x v="10"/>
    <s v="008"/>
    <s v="4100"/>
    <s v="1"/>
    <s v="Madeira para Energia"/>
    <x v="197"/>
    <x v="0"/>
    <s v="TRITREM"/>
    <s v="517005"/>
    <s v="14/03/2024 03:05:28"/>
    <s v="14/03/2024 03:08:00"/>
    <s v="14/03/2024 03:09:00"/>
    <s v="14/03/2024 04:01:00"/>
    <s v="76220,00"/>
    <s v="25760"/>
    <s v="50460"/>
    <s v="Patio"/>
    <s v=""/>
    <s v="8-807"/>
    <s v="U"/>
    <s v="517005"/>
    <x v="0"/>
  </r>
  <r>
    <s v="U"/>
    <s v="5316765"/>
    <s v="Floresta"/>
    <x v="8"/>
    <s v="014"/>
    <s v="4000"/>
    <s v="1"/>
    <s v="Madeira para Celulose"/>
    <x v="70"/>
    <x v="1"/>
    <s v="TRITREM"/>
    <s v="12265"/>
    <s v="13/03/2024 17:49:13"/>
    <s v="14/03/2024 04:38:00"/>
    <s v="14/03/2024 04:39:00"/>
    <s v="14/03/2024 05:39:00"/>
    <s v="74880,00"/>
    <s v="27120"/>
    <s v="47760"/>
    <s v="Patio"/>
    <s v=""/>
    <s v="6-613"/>
    <s v="U"/>
    <s v="12265"/>
    <x v="0"/>
  </r>
  <r>
    <s v="U"/>
    <s v="5221495"/>
    <s v="Floresta"/>
    <x v="16"/>
    <s v="024"/>
    <s v="4500"/>
    <s v="1"/>
    <s v="Madeira para Energia"/>
    <x v="53"/>
    <x v="3"/>
    <s v="TRITREM"/>
    <s v="34095"/>
    <s v="01/03/2024 11:26:49"/>
    <s v="01/03/2024 21:52:00"/>
    <s v="01/03/2024 21:53:00"/>
    <s v="02/03/2024 00:39:00"/>
    <s v="69580,00"/>
    <s v="27000"/>
    <s v="42580"/>
    <s v="Mesa"/>
    <s v="Mesa Biomassa - L1"/>
    <s v=""/>
    <s v="U"/>
    <s v="34095"/>
    <x v="0"/>
  </r>
  <r>
    <s v="U"/>
    <s v="5007829"/>
    <s v="Floresta"/>
    <x v="7"/>
    <s v="013"/>
    <s v="4000"/>
    <s v="1"/>
    <s v="Madeira para Celulose"/>
    <x v="206"/>
    <x v="5"/>
    <s v="BITREM"/>
    <s v="3828"/>
    <s v="02/03/2024 06:07:35"/>
    <s v="03/03/2024 02:29:00"/>
    <s v="03/03/2024 02:30:00"/>
    <s v="03/03/2024 03:18:00"/>
    <s v="74100,00"/>
    <s v="20010"/>
    <s v="54090"/>
    <s v="Mesa"/>
    <s v="Mesa 3 - L2"/>
    <s v=""/>
    <s v="U"/>
    <s v="3828"/>
    <x v="0"/>
  </r>
  <r>
    <s v="U"/>
    <s v="5012231"/>
    <s v="Floresta"/>
    <x v="6"/>
    <s v="002"/>
    <s v="4000"/>
    <s v="1"/>
    <s v="Madeira para Celulose"/>
    <x v="114"/>
    <x v="5"/>
    <s v="BITREM"/>
    <s v="27205"/>
    <s v="03/03/2024 20:37:58"/>
    <s v="04/03/2024 05:16:00"/>
    <s v="04/03/2024 05:17:00"/>
    <s v="04/03/2024 06:06:00"/>
    <s v="54460,00"/>
    <s v="20650"/>
    <s v="33810"/>
    <s v="Mesa"/>
    <s v="Mesa 4 - L2"/>
    <s v=""/>
    <s v="U"/>
    <s v="27205"/>
    <x v="0"/>
  </r>
  <r>
    <s v="U"/>
    <s v="5295884"/>
    <s v="Floresta"/>
    <x v="9"/>
    <s v="011"/>
    <s v="4000"/>
    <s v="1"/>
    <s v="Madeira para Celulose"/>
    <x v="239"/>
    <x v="0"/>
    <s v="BITREM"/>
    <s v="16709"/>
    <s v="03/03/2024 18:21:51"/>
    <s v="04/03/2024 05:25:00"/>
    <s v="04/03/2024 05:26:00"/>
    <s v="04/03/2024 06:44:00"/>
    <s v="56790,00"/>
    <s v="21510"/>
    <s v="35280"/>
    <s v="Mesa"/>
    <s v="Mesa 3 - L2"/>
    <s v=""/>
    <s v="U"/>
    <s v="16709"/>
    <x v="0"/>
  </r>
  <r>
    <s v="U"/>
    <s v="5007946"/>
    <s v="Floresta"/>
    <x v="7"/>
    <s v="013"/>
    <s v="4000"/>
    <s v="1"/>
    <s v="Madeira para Celulose"/>
    <x v="288"/>
    <x v="7"/>
    <s v="TRITREM"/>
    <s v="3945"/>
    <s v="03/03/2024 18:19:25"/>
    <s v="04/03/2024 05:59:00"/>
    <s v="04/03/2024 06:00:00"/>
    <s v="04/03/2024 07:02:00"/>
    <s v="72550,00"/>
    <s v="25090"/>
    <s v="47460"/>
    <s v="Mesa"/>
    <s v="Mesa 4 - L2"/>
    <s v=""/>
    <s v="U"/>
    <s v="3945"/>
    <x v="0"/>
  </r>
  <r>
    <s v="U"/>
    <s v="5012374"/>
    <s v="Floresta"/>
    <x v="6"/>
    <s v="042"/>
    <s v="4000"/>
    <s v="1"/>
    <s v="Madeira para Celulose"/>
    <x v="151"/>
    <x v="3"/>
    <s v="BITREM"/>
    <s v="27348"/>
    <s v="07/03/2024 01:00:59"/>
    <s v="07/03/2024 10:25:00"/>
    <s v="07/03/2024 10:26:00"/>
    <s v="07/03/2024 10:38:00"/>
    <s v="55340,00"/>
    <s v="20810"/>
    <s v="34530"/>
    <s v="Patio"/>
    <s v=""/>
    <s v="3-301"/>
    <s v="U"/>
    <s v="27348"/>
    <x v="0"/>
  </r>
  <r>
    <s v="U"/>
    <s v="5303843"/>
    <s v="Floresta"/>
    <x v="10"/>
    <s v="015"/>
    <s v="4100"/>
    <s v="1"/>
    <s v="Madeira para Energia"/>
    <x v="282"/>
    <x v="1"/>
    <s v="TRITREM"/>
    <s v="515841"/>
    <s v="02/03/2024 18:20:24"/>
    <s v="03/03/2024 04:37:00"/>
    <s v="03/03/2024 04:38:00"/>
    <s v="03/03/2024 05:22:00"/>
    <s v="78920,00"/>
    <s v="25130"/>
    <s v="53790"/>
    <s v="Patio"/>
    <s v=""/>
    <s v="7-706"/>
    <s v="U"/>
    <s v="515841"/>
    <x v="0"/>
  </r>
  <r>
    <s v="U"/>
    <s v="5306489"/>
    <s v="Floresta"/>
    <x v="14"/>
    <s v="015"/>
    <s v="4000"/>
    <s v="1"/>
    <s v="Madeira para Celulose"/>
    <x v="302"/>
    <x v="2"/>
    <s v="TRITREM"/>
    <s v="10989"/>
    <s v="02/03/2024 18:47:23"/>
    <s v="03/03/2024 04:58:00"/>
    <s v="03/03/2024 04:59:00"/>
    <s v="03/03/2024 06:08:00"/>
    <s v="71840,00"/>
    <s v="25440"/>
    <s v="46400"/>
    <s v="Mesa"/>
    <s v="Mesa 2 - L2"/>
    <s v=""/>
    <s v="U"/>
    <s v="10989"/>
    <x v="0"/>
  </r>
  <r>
    <s v="U"/>
    <s v="5303928"/>
    <s v="Floresta"/>
    <x v="4"/>
    <s v="034"/>
    <s v="5000"/>
    <s v="1"/>
    <s v="Madeira para Celulose"/>
    <x v="32"/>
    <x v="1"/>
    <s v="TRITREM"/>
    <s v="515926"/>
    <s v="03/03/2024 12:27:54"/>
    <s v="03/03/2024 20:03:00"/>
    <s v="03/03/2024 20:04:00"/>
    <s v="03/03/2024 21:09:00"/>
    <s v="73440,00"/>
    <s v="27000"/>
    <s v="46440"/>
    <s v="Mesa"/>
    <s v="Mesa 4 - L2"/>
    <s v=""/>
    <s v="U"/>
    <s v="515926"/>
    <x v="0"/>
  </r>
  <r>
    <s v="U"/>
    <s v="536474"/>
    <s v="Floresta"/>
    <x v="15"/>
    <s v="007"/>
    <s v="4000"/>
    <s v="1"/>
    <s v="Madeira para Celulose"/>
    <x v="349"/>
    <x v="7"/>
    <s v="TRITREM"/>
    <s v="2448"/>
    <s v="04/03/2024 07:57:04"/>
    <s v="04/03/2024 08:00:00"/>
    <s v="04/03/2024 08:01:00"/>
    <s v="04/03/2024 08:33:00"/>
    <s v="70580,00"/>
    <s v="23820"/>
    <s v="46760"/>
    <s v="Mesa"/>
    <s v="Mesa 2 - L2"/>
    <s v=""/>
    <s v="U"/>
    <s v="2448"/>
    <x v="0"/>
  </r>
  <r>
    <s v="U"/>
    <s v="536530"/>
    <s v="Floresta"/>
    <x v="15"/>
    <s v="006"/>
    <s v="4000"/>
    <s v="1"/>
    <s v="Madeira para Celulose"/>
    <x v="273"/>
    <x v="8"/>
    <s v="TRITREM"/>
    <s v="2513"/>
    <s v="05/03/2024 19:50:54"/>
    <s v="05/03/2024 19:53:00"/>
    <s v="05/03/2024 19:54:00"/>
    <s v="05/03/2024 20:21:00"/>
    <s v="76580,00"/>
    <s v="24900"/>
    <s v="51680"/>
    <s v="Mesa"/>
    <s v="Mesa 1 - L2"/>
    <s v=""/>
    <s v="U"/>
    <s v="2513"/>
    <x v="0"/>
  </r>
  <r>
    <s v="U"/>
    <s v="536555"/>
    <s v="Floresta"/>
    <x v="15"/>
    <s v="005"/>
    <s v="4000"/>
    <s v="1"/>
    <s v="Madeira para Celulose"/>
    <x v="410"/>
    <x v="8"/>
    <s v="TRITREM"/>
    <s v="2576"/>
    <s v="06/03/2024 20:28:54"/>
    <s v="06/03/2024 20:49:00"/>
    <s v="06/03/2024 20:50:00"/>
    <s v="06/03/2024 21:50:00"/>
    <s v="78950,00"/>
    <s v="25110"/>
    <s v="53840"/>
    <s v="Mesa"/>
    <s v="Mesa 3 - L2"/>
    <s v=""/>
    <s v="U"/>
    <s v="2576"/>
    <x v="0"/>
  </r>
  <r>
    <s v="U"/>
    <s v="5307111"/>
    <s v="Floresta"/>
    <x v="17"/>
    <s v="001"/>
    <s v="4000"/>
    <s v="1"/>
    <s v="Madeira para Celulose"/>
    <x v="94"/>
    <x v="2"/>
    <s v="TRITREM"/>
    <s v="11111"/>
    <s v="06/03/2024 07:52:36"/>
    <s v="06/03/2024 21:52:00"/>
    <s v="06/03/2024 21:53:00"/>
    <s v="07/03/2024 00:26:00"/>
    <s v="75260,00"/>
    <s v="25780"/>
    <s v="49480"/>
    <s v="Mesa"/>
    <s v="Mesa 3 - L2"/>
    <s v=""/>
    <s v="U"/>
    <s v="11111"/>
    <x v="0"/>
  </r>
  <r>
    <s v="U"/>
    <s v="5313832"/>
    <s v="Floresta"/>
    <x v="10"/>
    <s v="013"/>
    <s v="4100"/>
    <s v="1"/>
    <s v="Madeira para Energia"/>
    <x v="31"/>
    <x v="5"/>
    <s v="BITREM"/>
    <s v="516830"/>
    <s v="12/03/2024 05:48:00"/>
    <s v="12/03/2024 18:05:00"/>
    <s v="12/03/2024 18:06:00"/>
    <s v="12/03/2024 19:01:00"/>
    <s v="55730,00"/>
    <s v="20120"/>
    <s v="35610"/>
    <s v="Patio"/>
    <s v=""/>
    <s v="8-806"/>
    <s v="U"/>
    <s v="516830"/>
    <x v="0"/>
  </r>
  <r>
    <s v="U"/>
    <s v="5007932"/>
    <s v="Floresta"/>
    <x v="7"/>
    <s v="014"/>
    <s v="4000"/>
    <s v="1"/>
    <s v="Madeira para Celulose"/>
    <x v="77"/>
    <x v="0"/>
    <s v="TRITREM"/>
    <s v="3931"/>
    <s v="03/03/2024 15:46:15"/>
    <s v="04/03/2024 06:35:00"/>
    <s v="04/03/2024 06:36:00"/>
    <s v="04/03/2024 07:46:00"/>
    <s v="70730,00"/>
    <s v="25720"/>
    <s v="45010"/>
    <s v="Mesa"/>
    <s v="Mesa 1 - L2"/>
    <s v=""/>
    <s v="U"/>
    <s v="3931"/>
    <x v="0"/>
  </r>
  <r>
    <s v="U"/>
    <s v="5316627"/>
    <s v="Floresta"/>
    <x v="8"/>
    <s v="011"/>
    <s v="4000"/>
    <s v="1"/>
    <s v="Madeira para Celulose"/>
    <x v="44"/>
    <x v="1"/>
    <s v="TRITREM"/>
    <s v="12127"/>
    <s v="11/03/2024 22:31:42"/>
    <s v="12/03/2024 06:59:00"/>
    <s v="12/03/2024 07:00:00"/>
    <s v="12/03/2024 07:46:00"/>
    <s v="84600,00"/>
    <s v="26840"/>
    <s v="57760"/>
    <s v="Mesa"/>
    <s v="Mesa 4 - L2"/>
    <s v=""/>
    <s v="U"/>
    <s v="12127"/>
    <x v="0"/>
  </r>
  <r>
    <s v="U"/>
    <s v="5276952"/>
    <s v="Floresta"/>
    <x v="3"/>
    <s v="018"/>
    <s v="4000"/>
    <s v="1"/>
    <s v="Madeira para Celulose"/>
    <x v="188"/>
    <x v="1"/>
    <s v="TRITREM"/>
    <s v="73952"/>
    <s v="11/03/2024 22:24:00"/>
    <s v="12/03/2024 07:33:00"/>
    <s v="12/03/2024 07:34:00"/>
    <s v="12/03/2024 08:21:00"/>
    <s v="70720,00"/>
    <s v="25720"/>
    <s v="45000"/>
    <s v="Patio"/>
    <s v=""/>
    <s v="3-312"/>
    <s v="U"/>
    <s v="73952"/>
    <x v="0"/>
  </r>
  <r>
    <s v="U"/>
    <s v="5313819"/>
    <s v="Floresta"/>
    <x v="10"/>
    <s v="013"/>
    <s v="4100"/>
    <s v="1"/>
    <s v="Madeira para Energia"/>
    <x v="114"/>
    <x v="5"/>
    <s v="BITREM"/>
    <s v="516817"/>
    <s v="12/03/2024 03:31:23"/>
    <s v="12/03/2024 08:10:00"/>
    <s v="12/03/2024 08:11:00"/>
    <s v=""/>
    <s v=""/>
    <s v=""/>
    <s v=""/>
    <s v="Patio"/>
    <s v=""/>
    <s v=""/>
    <s v="U"/>
    <s v="516817"/>
    <x v="0"/>
  </r>
  <r>
    <s v="U"/>
    <s v="5313793"/>
    <s v="Floresta"/>
    <x v="4"/>
    <s v="024"/>
    <s v="4000"/>
    <s v="1"/>
    <s v="Madeira para Celulose"/>
    <x v="247"/>
    <x v="4"/>
    <s v="TRITREM"/>
    <s v="516791"/>
    <s v="11/03/2024 20:28:33"/>
    <s v="12/03/2024 08:19:00"/>
    <s v="12/03/2024 08:20:00"/>
    <s v="12/03/2024 09:07:00"/>
    <s v="67430,00"/>
    <s v="26350"/>
    <s v="41080"/>
    <s v="Mesa"/>
    <s v="Mesa 3 - L2"/>
    <s v=""/>
    <s v="U"/>
    <s v="516791"/>
    <x v="0"/>
  </r>
  <r>
    <s v="U"/>
    <s v="536710"/>
    <s v="Floresta"/>
    <x v="15"/>
    <s v="007"/>
    <s v="4000"/>
    <s v="1"/>
    <s v="Madeira para Celulose"/>
    <x v="411"/>
    <x v="4"/>
    <s v="TRITREM"/>
    <s v="2772"/>
    <s v="12/03/2024 09:29:52"/>
    <s v="12/03/2024 09:34:00"/>
    <s v="12/03/2024 09:35:00"/>
    <s v="12/03/2024 10:06:00"/>
    <s v="70120,00"/>
    <s v="25350"/>
    <s v="44770"/>
    <s v="Mesa"/>
    <s v="Mesa 4 - L2"/>
    <s v=""/>
    <s v="U"/>
    <s v="2772"/>
    <x v="0"/>
  </r>
  <r>
    <s v="U"/>
    <s v="5287274"/>
    <s v="Floresta"/>
    <x v="11"/>
    <s v="004"/>
    <s v="4000"/>
    <s v="1"/>
    <s v="Madeira para Celulose"/>
    <x v="89"/>
    <x v="1"/>
    <s v="TRITREM"/>
    <s v="7149"/>
    <s v="11/03/2024 23:53:38"/>
    <s v="12/03/2024 09:47:00"/>
    <s v="12/03/2024 09:48:00"/>
    <s v="12/03/2024 10:31:00"/>
    <s v="72640,00"/>
    <s v="26820"/>
    <s v="45820"/>
    <s v="Mesa"/>
    <s v="Mesa 4 - L2"/>
    <s v=""/>
    <s v="U"/>
    <s v="7149"/>
    <x v="0"/>
  </r>
  <r>
    <s v="U"/>
    <s v="5316643"/>
    <s v="Floresta"/>
    <x v="8"/>
    <s v="016"/>
    <s v="4000"/>
    <s v="1"/>
    <s v="Madeira para Celulose"/>
    <x v="185"/>
    <x v="11"/>
    <s v="TRITREM"/>
    <s v="12143"/>
    <s v="12/03/2024 03:52:59"/>
    <s v="12/03/2024 10:58:00"/>
    <s v="12/03/2024 10:59:00"/>
    <s v="12/03/2024 12:37:00"/>
    <s v="71820,00"/>
    <s v="30380"/>
    <s v="41440"/>
    <s v="Patio"/>
    <s v=""/>
    <s v="6-612"/>
    <s v="U"/>
    <s v="12143"/>
    <x v="0"/>
  </r>
  <r>
    <s v="U"/>
    <s v="5299421"/>
    <s v="Floresta"/>
    <x v="5"/>
    <s v="011"/>
    <s v="4000"/>
    <s v="1"/>
    <s v="Madeira para Celulose"/>
    <x v="279"/>
    <x v="0"/>
    <s v="TRITREM"/>
    <s v="3421"/>
    <s v="15/03/2024 21:02:23"/>
    <s v="16/03/2024 21:05:00"/>
    <s v="16/03/2024 21:06:00"/>
    <s v="16/03/2024 22:12:00"/>
    <s v="75940,00"/>
    <s v="25000"/>
    <s v="50940"/>
    <s v="Mesa"/>
    <s v="Mesa 4 - L2"/>
    <s v=""/>
    <s v="U"/>
    <s v="3421"/>
    <x v="0"/>
  </r>
  <r>
    <s v="U"/>
    <s v="5313038"/>
    <s v="Floresta"/>
    <x v="4"/>
    <s v="032"/>
    <s v="5000"/>
    <s v="1"/>
    <s v="Madeira para Celulose"/>
    <x v="194"/>
    <x v="0"/>
    <s v="TRITREM"/>
    <s v="516036"/>
    <s v="05/03/2024 02:27:50"/>
    <s v="05/03/2024 11:46:00"/>
    <s v="05/03/2024 11:47:00"/>
    <s v="05/03/2024 14:31:00"/>
    <s v="78120,00"/>
    <s v="25960"/>
    <s v="52160"/>
    <s v="Mesa"/>
    <s v="Mesa 3 - L2"/>
    <s v=""/>
    <s v="U"/>
    <s v="516036"/>
    <x v="0"/>
  </r>
  <r>
    <s v="U"/>
    <s v="533455"/>
    <s v="Floresta"/>
    <x v="1"/>
    <s v="018"/>
    <s v="4000"/>
    <s v="1"/>
    <s v="Madeira para Celulose"/>
    <x v="74"/>
    <x v="1"/>
    <s v="TRITREM"/>
    <s v="468"/>
    <s v="02/03/2024 08:08:28"/>
    <s v="02/03/2024 08:11:00"/>
    <s v="02/03/2024 08:12:00"/>
    <s v="02/03/2024 10:10:00"/>
    <s v="76790,00"/>
    <s v="25950"/>
    <s v="50840"/>
    <s v="Mesa"/>
    <s v="Mesa 4 - L2"/>
    <s v=""/>
    <s v="U"/>
    <s v="468"/>
    <x v="0"/>
  </r>
  <r>
    <s v="U"/>
    <s v="5287034"/>
    <s v="Floresta"/>
    <x v="13"/>
    <s v="001"/>
    <s v="4000"/>
    <s v="1"/>
    <s v="Madeira para Celulose"/>
    <x v="31"/>
    <x v="5"/>
    <s v="BITREM"/>
    <s v="6909"/>
    <s v="02/03/2024 01:52:44"/>
    <s v="02/03/2024 08:42:00"/>
    <s v="02/03/2024 08:43:00"/>
    <s v="02/03/2024 10:26:00"/>
    <s v="54050,00"/>
    <s v="19720"/>
    <s v="34330"/>
    <s v="Mesa"/>
    <s v="Mesa 4 - L2"/>
    <s v=""/>
    <s v="U"/>
    <s v="6909"/>
    <x v="0"/>
  </r>
  <r>
    <s v="U"/>
    <s v="5313023"/>
    <s v="Floresta"/>
    <x v="4"/>
    <s v="032"/>
    <s v="5000"/>
    <s v="1"/>
    <s v="Madeira para Celulose"/>
    <x v="105"/>
    <x v="10"/>
    <s v="TRITREM"/>
    <s v="516021"/>
    <s v="05/03/2024 00:24:15"/>
    <s v="05/03/2024 11:03:00"/>
    <s v="05/03/2024 11:04:00"/>
    <s v="05/03/2024 13:38:00"/>
    <s v="76890,00"/>
    <s v="29390"/>
    <s v="47500"/>
    <s v="Mesa"/>
    <s v="Mesa 2 - L2"/>
    <s v=""/>
    <s v="U"/>
    <s v="516021"/>
    <x v="0"/>
  </r>
  <r>
    <s v="U"/>
    <s v="5316340"/>
    <s v="Floresta"/>
    <x v="8"/>
    <s v="003"/>
    <s v="4000"/>
    <s v="1"/>
    <s v="Madeira para Celulose"/>
    <x v="96"/>
    <x v="5"/>
    <s v="BITREM"/>
    <s v="11840"/>
    <s v="10/03/2024 00:36:25"/>
    <s v="10/03/2024 16:00:00"/>
    <s v="10/03/2024 16:01:00"/>
    <s v="10/03/2024 18:05:00"/>
    <s v="50210,00"/>
    <s v="21420"/>
    <s v="28790"/>
    <s v="Mesa"/>
    <s v="Mesa 1 - L2"/>
    <s v=""/>
    <s v="U"/>
    <s v="11840"/>
    <x v="0"/>
  </r>
  <r>
    <s v="U"/>
    <s v="5313581"/>
    <s v="Floresta"/>
    <x v="4"/>
    <s v="031"/>
    <s v="5000"/>
    <s v="1"/>
    <s v="Madeira para Celulose"/>
    <x v="158"/>
    <x v="5"/>
    <s v="TRITREM"/>
    <s v="516579"/>
    <s v="09/03/2024 19:11:48"/>
    <s v="10/03/2024 16:36:00"/>
    <s v="10/03/2024 16:37:00"/>
    <s v="10/03/2024 18:01:00"/>
    <s v="82040,00"/>
    <s v="25840"/>
    <s v="56200"/>
    <s v="Mesa"/>
    <s v="Mesa 3 - L2"/>
    <s v=""/>
    <s v="U"/>
    <s v="516579"/>
    <x v="0"/>
  </r>
  <r>
    <s v="U"/>
    <s v="5276867"/>
    <s v="Floresta"/>
    <x v="3"/>
    <s v="017"/>
    <s v="4000"/>
    <s v="1"/>
    <s v="Madeira para Celulose"/>
    <x v="79"/>
    <x v="1"/>
    <s v="TRITREM"/>
    <s v="73867"/>
    <s v="10/03/2024 10:10:11"/>
    <s v="10/03/2024 17:44:00"/>
    <s v="10/03/2024 17:45:00"/>
    <s v="10/03/2024 18:58:00"/>
    <s v="76670,00"/>
    <s v="26850"/>
    <s v="49820"/>
    <s v="Patio"/>
    <s v=""/>
    <s v="3-311"/>
    <s v="U"/>
    <s v="73867"/>
    <x v="0"/>
  </r>
  <r>
    <s v="U"/>
    <s v="5313656"/>
    <s v="Floresta"/>
    <x v="4"/>
    <s v="025"/>
    <s v="4000"/>
    <s v="1"/>
    <s v="Madeira para Celulose"/>
    <x v="221"/>
    <x v="5"/>
    <s v="TRITREM"/>
    <s v="516654"/>
    <s v="10/03/2024 10:44:20"/>
    <s v="10/03/2024 20:29:00"/>
    <s v="10/03/2024 20:30:00"/>
    <s v="10/03/2024 21:39:00"/>
    <s v="73790,00"/>
    <s v="25870"/>
    <s v="47920"/>
    <s v="Mesa"/>
    <s v="Mesa 2 - L2"/>
    <s v=""/>
    <s v="U"/>
    <s v="516654"/>
    <x v="0"/>
  </r>
  <r>
    <s v="U"/>
    <s v="5276872"/>
    <s v="Floresta"/>
    <x v="3"/>
    <s v="013"/>
    <s v="4000"/>
    <s v="1"/>
    <s v="Madeira para Celulose"/>
    <x v="3"/>
    <x v="1"/>
    <s v="TRITREM"/>
    <s v="73872"/>
    <s v="10/03/2024 13:09:52"/>
    <s v="10/03/2024 20:48:00"/>
    <s v="10/03/2024 20:49:00"/>
    <s v="10/03/2024 22:26:00"/>
    <s v="74720,00"/>
    <s v="25940"/>
    <s v="48780"/>
    <s v="Mesa"/>
    <s v="Mesa 4 - L2"/>
    <s v=""/>
    <s v="U"/>
    <s v="73872"/>
    <x v="0"/>
  </r>
  <r>
    <s v="U"/>
    <s v="5313531"/>
    <s v="Floresta"/>
    <x v="4"/>
    <s v="024"/>
    <s v="4000"/>
    <s v="1"/>
    <s v="Madeira para Celulose"/>
    <x v="73"/>
    <x v="5"/>
    <s v="BITREM"/>
    <s v="516529"/>
    <s v="09/03/2024 10:56:10"/>
    <s v="09/03/2024 11:03:00"/>
    <s v="09/03/2024 11:04:00"/>
    <s v="09/03/2024 12:39:00"/>
    <s v="51770,00"/>
    <s v="20830"/>
    <s v="30940"/>
    <s v="Mesa"/>
    <s v="Mesa 4 - L2"/>
    <s v=""/>
    <s v="U"/>
    <s v="516529"/>
    <x v="0"/>
  </r>
  <r>
    <s v="U"/>
    <s v="533650"/>
    <s v="Floresta"/>
    <x v="1"/>
    <s v="017"/>
    <s v="4000"/>
    <s v="1"/>
    <s v="Madeira para Celulose"/>
    <x v="396"/>
    <x v="1"/>
    <s v="TRITREM"/>
    <s v="633"/>
    <s v="09/03/2024 11:08:09"/>
    <s v="09/03/2024 11:11:00"/>
    <s v="09/03/2024 11:12:00"/>
    <s v="09/03/2024 12:58:00"/>
    <s v="76920,00"/>
    <s v="24870"/>
    <s v="52050"/>
    <s v="Mesa"/>
    <s v="Mesa 2 - L2"/>
    <s v=""/>
    <s v="U"/>
    <s v="633"/>
    <x v="0"/>
  </r>
  <r>
    <s v="U"/>
    <s v="536442"/>
    <s v="Floresta"/>
    <x v="15"/>
    <s v="005"/>
    <s v="4000"/>
    <s v="1"/>
    <s v="Madeira para Celulose"/>
    <x v="415"/>
    <x v="7"/>
    <s v="TRITREM"/>
    <s v="2434"/>
    <s v="02/03/2024 21:04:53"/>
    <s v="02/03/2024 21:07:00"/>
    <s v="02/03/2024 21:08:00"/>
    <s v="02/03/2024 22:31:00"/>
    <s v="76690,00"/>
    <s v="23710"/>
    <s v="52980"/>
    <s v="Mesa"/>
    <s v="Mesa 4 - L2"/>
    <s v=""/>
    <s v="U"/>
    <s v="2434"/>
    <x v="0"/>
  </r>
  <r>
    <s v="U"/>
    <s v="5221592"/>
    <s v="Floresta"/>
    <x v="16"/>
    <s v="023"/>
    <s v="4500"/>
    <s v="1"/>
    <s v="Madeira para Energia"/>
    <x v="279"/>
    <x v="0"/>
    <s v="TRITREM"/>
    <s v="34192"/>
    <s v="03/03/2024 03:50:36"/>
    <s v="03/03/2024 11:34:00"/>
    <s v="03/03/2024 11:35:00"/>
    <s v="03/03/2024 13:16:00"/>
    <s v="65820,00"/>
    <s v="26230"/>
    <s v="39590"/>
    <s v="Mesa"/>
    <s v="Mesa Biomassa - L1"/>
    <s v=""/>
    <s v="U"/>
    <s v="34192"/>
    <x v="0"/>
  </r>
  <r>
    <s v="U"/>
    <s v="5295870"/>
    <s v="Floresta"/>
    <x v="9"/>
    <s v="029"/>
    <s v="4000"/>
    <s v="1"/>
    <s v="Madeira para Celulose"/>
    <x v="114"/>
    <x v="5"/>
    <s v="BITREM"/>
    <s v="16695"/>
    <s v="03/03/2024 11:13:17"/>
    <s v="03/03/2024 19:36:00"/>
    <s v="03/03/2024 19:37:00"/>
    <s v="03/03/2024 20:37:00"/>
    <s v="58490,00"/>
    <s v="20650"/>
    <s v="37840"/>
    <s v="Mesa"/>
    <s v="Mesa 2 - L2"/>
    <s v=""/>
    <s v="U"/>
    <s v="16695"/>
    <x v="0"/>
  </r>
  <r>
    <s v="U"/>
    <s v="5306769"/>
    <s v="Floresta"/>
    <x v="14"/>
    <s v="012"/>
    <s v="4000"/>
    <s v="1"/>
    <s v="Madeira para Celulose"/>
    <x v="166"/>
    <x v="1"/>
    <s v="TRITREM"/>
    <s v="11269"/>
    <s v="06/03/2024 10:24:08"/>
    <s v="06/03/2024 18:12:00"/>
    <s v="06/03/2024 18:13:00"/>
    <s v="06/03/2024 19:43:00"/>
    <s v="78090,00"/>
    <s v="26910"/>
    <s v="51180"/>
    <s v="Mesa"/>
    <s v="Mesa 4 - L2"/>
    <s v=""/>
    <s v="U"/>
    <s v="11269"/>
    <x v="0"/>
  </r>
  <r>
    <s v="U"/>
    <s v="536553"/>
    <s v="Floresta"/>
    <x v="15"/>
    <s v="007"/>
    <s v="4000"/>
    <s v="1"/>
    <s v="Madeira para Celulose"/>
    <x v="272"/>
    <x v="4"/>
    <s v="TRITREM"/>
    <s v="2423"/>
    <s v="06/03/2024 19:27:08"/>
    <s v="06/03/2024 19:34:00"/>
    <s v="06/03/2024 19:35:00"/>
    <s v="06/03/2024 20:59:00"/>
    <s v="77010,00"/>
    <s v="24910"/>
    <s v="52100"/>
    <s v="Mesa"/>
    <s v="Mesa 3 - L2"/>
    <s v=""/>
    <s v="U"/>
    <s v="2423"/>
    <x v="0"/>
  </r>
  <r>
    <s v="U"/>
    <s v="5316018"/>
    <s v="Floresta"/>
    <x v="14"/>
    <s v="013"/>
    <s v="4000"/>
    <s v="1"/>
    <s v="Madeira para Celulose"/>
    <x v="257"/>
    <x v="1"/>
    <s v="TRITREM"/>
    <s v="11518"/>
    <s v="07/03/2024 22:51:56"/>
    <s v="08/03/2024 08:11:00"/>
    <s v="08/03/2024 08:12:00"/>
    <s v="08/03/2024 09:33:00"/>
    <s v="80140,00"/>
    <s v="26570"/>
    <s v="53570"/>
    <s v="Mesa"/>
    <s v="Mesa Celulose - L1"/>
    <s v=""/>
    <s v="U"/>
    <s v="11518"/>
    <x v="0"/>
  </r>
  <r>
    <s v="U"/>
    <s v="536407"/>
    <s v="Floresta"/>
    <x v="15"/>
    <s v="003"/>
    <s v="4000"/>
    <s v="1"/>
    <s v="Madeira para Celulose"/>
    <x v="425"/>
    <x v="8"/>
    <s v="TRITREM"/>
    <s v="2352"/>
    <s v="02/03/2024 02:36:54"/>
    <s v="02/03/2024 02:45:00"/>
    <s v="02/03/2024 02:46:00"/>
    <s v="02/03/2024 02:49:00"/>
    <s v="76240,00"/>
    <s v="24480"/>
    <s v="51760"/>
    <s v="Mesa"/>
    <s v="Mesa 3 - L2"/>
    <s v=""/>
    <s v="U"/>
    <s v="2352"/>
    <x v="0"/>
  </r>
  <r>
    <s v="U"/>
    <s v="536408"/>
    <s v="Floresta"/>
    <x v="15"/>
    <s v="005"/>
    <s v="4000"/>
    <s v="1"/>
    <s v="Madeira para Celulose"/>
    <x v="355"/>
    <x v="8"/>
    <s v="TRITREM"/>
    <s v="2348"/>
    <s v="02/03/2024 02:50:41"/>
    <s v="02/03/2024 03:00:00"/>
    <s v="02/03/2024 03:01:00"/>
    <s v="02/03/2024 03:43:00"/>
    <s v="81040,00"/>
    <s v="25020"/>
    <s v="56020"/>
    <s v="Mesa"/>
    <s v="Mesa 1 - L2"/>
    <s v=""/>
    <s v="U"/>
    <s v="2348"/>
    <x v="0"/>
  </r>
  <r>
    <s v="U"/>
    <s v="5316442"/>
    <s v="Floresta"/>
    <x v="8"/>
    <s v="005"/>
    <s v="4000"/>
    <s v="1"/>
    <s v="Madeira para Celulose"/>
    <x v="15"/>
    <x v="1"/>
    <s v="TRITREM"/>
    <s v="11942"/>
    <s v="10/03/2024 14:49:41"/>
    <s v="10/03/2024 21:38:00"/>
    <s v="10/03/2024 21:39:00"/>
    <s v="10/03/2024 23:03:00"/>
    <s v="73390,00"/>
    <s v="26910"/>
    <s v="46480"/>
    <s v="Mesa"/>
    <s v="Mesa 4 - L2"/>
    <s v=""/>
    <s v="U"/>
    <s v="11942"/>
    <x v="0"/>
  </r>
  <r>
    <s v="U"/>
    <s v="5316430"/>
    <s v="Floresta"/>
    <x v="8"/>
    <s v="025"/>
    <s v="4000"/>
    <s v="1"/>
    <s v="Madeira para Celulose"/>
    <x v="99"/>
    <x v="3"/>
    <s v="BITREM"/>
    <s v="11930"/>
    <s v="10/03/2024 12:46:56"/>
    <s v="10/03/2024 21:44:00"/>
    <s v="10/03/2024 21:45:00"/>
    <s v="10/03/2024 22:48:00"/>
    <s v="59580,00"/>
    <s v="20370"/>
    <s v="39210"/>
    <s v="Mesa"/>
    <s v="Mesa 2 - L2"/>
    <s v=""/>
    <s v="U"/>
    <s v="11930"/>
    <x v="0"/>
  </r>
  <r>
    <s v="U"/>
    <s v="5316452"/>
    <s v="Floresta"/>
    <x v="8"/>
    <s v="002"/>
    <s v="4000"/>
    <s v="1"/>
    <s v="Madeira para Celulose"/>
    <x v="55"/>
    <x v="1"/>
    <s v="TRITREM"/>
    <s v="11952"/>
    <s v="10/03/2024 15:48:39"/>
    <s v="10/03/2024 21:45:00"/>
    <s v="10/03/2024 21:46:00"/>
    <s v="10/03/2024 22:57:00"/>
    <s v="76460,00"/>
    <s v="26800"/>
    <s v="49660"/>
    <s v="Mesa"/>
    <s v="Mesa 2 - L2"/>
    <s v=""/>
    <s v="U"/>
    <s v="11952"/>
    <x v="0"/>
  </r>
  <r>
    <s v="U"/>
    <s v="5310305"/>
    <s v="Floresta"/>
    <x v="3"/>
    <s v="024"/>
    <s v="4000"/>
    <s v="1"/>
    <s v="Madeira para Celulose"/>
    <x v="14"/>
    <x v="1"/>
    <s v="TRITREM"/>
    <s v="74305"/>
    <s v="17/03/2024 16:21:46"/>
    <s v="17/03/2024 23:36:00"/>
    <s v="17/03/2024 23:37:00"/>
    <s v="17/03/2024 23:40:00"/>
    <s v="77390,00"/>
    <s v="24600"/>
    <s v="52790"/>
    <s v="Mesa"/>
    <s v="Mesa 1 - L2"/>
    <s v=""/>
    <s v="U"/>
    <s v="74305"/>
    <x v="0"/>
  </r>
  <r>
    <s v="U"/>
    <s v="5317038"/>
    <s v="Floresta"/>
    <x v="8"/>
    <s v="029"/>
    <s v="4000"/>
    <s v="1"/>
    <s v="Madeira para Celulose"/>
    <x v="23"/>
    <x v="1"/>
    <s v="TRITREM"/>
    <s v="12538"/>
    <s v="17/03/2024 14:57:35"/>
    <s v="18/03/2024 00:53:00"/>
    <s v="18/03/2024 00:54:00"/>
    <s v="18/03/2024 01:21:00"/>
    <s v="77780,00"/>
    <s v="27180"/>
    <s v="50600"/>
    <s v="Mesa"/>
    <s v="Picador Movel - L2"/>
    <s v=""/>
    <s v="U"/>
    <s v="12538"/>
    <x v="0"/>
  </r>
  <r>
    <s v="U"/>
    <s v="5310315"/>
    <s v="Floresta"/>
    <x v="3"/>
    <s v="024"/>
    <s v="4000"/>
    <s v="1"/>
    <s v="Madeira para Celulose"/>
    <x v="101"/>
    <x v="4"/>
    <s v="TRITREM"/>
    <s v="74315"/>
    <s v="17/03/2024 17:41:14"/>
    <s v="18/03/2024 01:22:00"/>
    <s v="18/03/2024 01:23:00"/>
    <s v="18/03/2024 02:33:00"/>
    <s v="73680,00"/>
    <s v="25650"/>
    <s v="48030"/>
    <s v="Mesa"/>
    <s v="Mesa 3 - L2"/>
    <s v=""/>
    <s v="U"/>
    <s v="74315"/>
    <x v="0"/>
  </r>
  <r>
    <s v="U"/>
    <s v="533898"/>
    <s v="Floresta"/>
    <x v="1"/>
    <s v="015"/>
    <s v="4000"/>
    <s v="1"/>
    <s v="Madeira para Celulose"/>
    <x v="361"/>
    <x v="9"/>
    <s v="TRITREM"/>
    <s v="911"/>
    <s v="18/03/2024 03:31:51"/>
    <s v="18/03/2024 03:34:00"/>
    <s v="18/03/2024 03:35:00"/>
    <s v="18/03/2024 04:16:00"/>
    <s v="70720,00"/>
    <s v="26190"/>
    <s v="44530"/>
    <s v="Mesa"/>
    <s v="Mesa 2 - L2"/>
    <s v=""/>
    <s v="U"/>
    <s v="911"/>
    <x v="0"/>
  </r>
  <r>
    <s v="U"/>
    <s v="5280884"/>
    <s v="Floresta"/>
    <x v="12"/>
    <s v="001"/>
    <s v="4000"/>
    <s v="1"/>
    <s v="Madeira para Celulose"/>
    <x v="230"/>
    <x v="3"/>
    <s v="TRITREM"/>
    <s v="53534"/>
    <s v="18/03/2024 15:11:30"/>
    <s v="18/03/2024 22:51:00"/>
    <s v="18/03/2024 22:52:00"/>
    <s v="18/03/2024 23:48:00"/>
    <s v="78220,00"/>
    <s v="25760"/>
    <s v="52460"/>
    <s v="Mesa"/>
    <s v="Mesa Celulose - L1"/>
    <s v=""/>
    <s v="U"/>
    <s v="53534"/>
    <x v="0"/>
  </r>
  <r>
    <s v="U"/>
    <s v="5280955"/>
    <s v="Floresta"/>
    <x v="12"/>
    <s v="001"/>
    <s v="4000"/>
    <s v="1"/>
    <s v="Madeira para Celulose"/>
    <x v="343"/>
    <x v="3"/>
    <s v="TRITREM"/>
    <s v="53605"/>
    <s v="20/03/2024 05:14:43"/>
    <s v="20/03/2024 10:57:00"/>
    <s v="20/03/2024 10:58:00"/>
    <s v="20/03/2024 12:08:00"/>
    <s v="74000,00"/>
    <s v="26600"/>
    <s v="47400"/>
    <s v="Mesa"/>
    <s v="Mesa Celulose - L1"/>
    <s v=""/>
    <s v="U"/>
    <s v="53605"/>
    <x v="0"/>
  </r>
  <r>
    <s v="U"/>
    <s v="5314522"/>
    <s v="Floresta"/>
    <x v="0"/>
    <s v="001"/>
    <s v="4000"/>
    <s v="1"/>
    <s v="Madeira para Celulose"/>
    <x v="6"/>
    <x v="1"/>
    <s v="TRITREM"/>
    <s v="517520"/>
    <s v="20/03/2024 16:31:28"/>
    <s v="21/03/2024 01:16:00"/>
    <s v="21/03/2024 01:17:00"/>
    <s v="21/03/2024 02:03:00"/>
    <s v="69070,00"/>
    <s v="27040"/>
    <s v="42030"/>
    <s v="Mesa"/>
    <s v="Mesa 1 - L2"/>
    <s v=""/>
    <s v="U"/>
    <s v="517520"/>
    <x v="0"/>
  </r>
  <r>
    <s v="U"/>
    <s v="533997"/>
    <s v="Floresta"/>
    <x v="1"/>
    <s v="020"/>
    <s v="4000"/>
    <s v="1"/>
    <s v="Madeira para Celulose"/>
    <x v="458"/>
    <x v="0"/>
    <s v="TRITREM"/>
    <s v="1034"/>
    <s v="21/03/2024 01:18:48"/>
    <s v="21/03/2024 01:25:00"/>
    <s v="21/03/2024 01:26:00"/>
    <s v="21/03/2024 01:27:00"/>
    <s v="73230,00"/>
    <s v="25180"/>
    <s v="48050"/>
    <s v="Mesa"/>
    <s v="Mesa 3 - L2"/>
    <s v=""/>
    <s v="U"/>
    <s v="1034"/>
    <x v="0"/>
  </r>
  <r>
    <s v="U"/>
    <s v="5299598"/>
    <s v="Floresta"/>
    <x v="5"/>
    <s v="025"/>
    <s v="4000"/>
    <s v="1"/>
    <s v="Madeira para Celulose"/>
    <x v="35"/>
    <x v="0"/>
    <s v="TRITREM"/>
    <s v="3598"/>
    <s v="20/03/2024 03:56:25"/>
    <s v="21/03/2024 01:34:00"/>
    <s v="21/03/2024 01:35:00"/>
    <s v="21/03/2024 02:13:00"/>
    <s v="70800,00"/>
    <s v="25400"/>
    <s v="45400"/>
    <s v="Mesa"/>
    <s v="Mesa 3 - L2"/>
    <s v=""/>
    <s v="U"/>
    <s v="3598"/>
    <x v="0"/>
  </r>
  <r>
    <s v="U"/>
    <s v="5317222"/>
    <s v="Floresta"/>
    <x v="8"/>
    <s v="030"/>
    <s v="4000"/>
    <s v="1"/>
    <s v="Madeira para Celulose"/>
    <x v="98"/>
    <x v="4"/>
    <s v="TRITREM"/>
    <s v="12722"/>
    <s v="19/03/2024 19:21:54"/>
    <s v="20/03/2024 09:41:00"/>
    <s v="20/03/2024 09:42:00"/>
    <s v="20/03/2024 10:44:00"/>
    <s v="79020,00"/>
    <s v="25900"/>
    <s v="53120"/>
    <s v="Patio"/>
    <s v=""/>
    <s v="CUB-1"/>
    <s v="U"/>
    <s v="12722"/>
    <x v="0"/>
  </r>
  <r>
    <s v="U"/>
    <s v="5313959"/>
    <s v="Floresta"/>
    <x v="4"/>
    <s v="015"/>
    <s v="4000"/>
    <s v="1"/>
    <s v="Madeira para Celulose"/>
    <x v="37"/>
    <x v="1"/>
    <s v="TRITREM"/>
    <s v="516957"/>
    <s v="13/03/2024 14:16:47"/>
    <s v="14/03/2024 02:50:00"/>
    <s v="14/03/2024 02:51:00"/>
    <s v="14/03/2024 02:52:00"/>
    <s v="70010,00"/>
    <s v="26540"/>
    <s v="43470"/>
    <s v="Mesa"/>
    <s v="Mesa Celulose - L1"/>
    <s v=""/>
    <s v="U"/>
    <s v="516957"/>
    <x v="0"/>
  </r>
  <r>
    <s v="U"/>
    <s v="533858"/>
    <s v="Floresta"/>
    <x v="1"/>
    <s v="018"/>
    <s v="4000"/>
    <s v="1"/>
    <s v="Madeira para Celulose"/>
    <x v="367"/>
    <x v="1"/>
    <s v="TRITREM"/>
    <s v="824"/>
    <s v="16/03/2024 08:28:40"/>
    <s v="16/03/2024 08:46:00"/>
    <s v="16/03/2024 08:47:00"/>
    <s v="16/03/2024 09:27:00"/>
    <s v="79520,00"/>
    <s v="24090"/>
    <s v="55430"/>
    <s v="Patio"/>
    <s v=""/>
    <s v="4-404"/>
    <s v="U"/>
    <s v="824"/>
    <x v="0"/>
  </r>
  <r>
    <s v="U"/>
    <s v="5280812"/>
    <s v="Floresta"/>
    <x v="12"/>
    <s v="002"/>
    <s v="4000"/>
    <s v="1"/>
    <s v="Madeira para Celulose"/>
    <x v="53"/>
    <x v="3"/>
    <s v="TRITREM"/>
    <s v="53462"/>
    <s v="16/03/2024 15:55:44"/>
    <s v="17/03/2024 00:25:00"/>
    <s v="17/03/2024 00:26:00"/>
    <s v="17/03/2024 00:53:00"/>
    <s v="70110,00"/>
    <s v="25450"/>
    <s v="44660"/>
    <s v="Mesa"/>
    <s v="Mesa 2 - L2"/>
    <s v=""/>
    <s v="U"/>
    <s v="53462"/>
    <x v="0"/>
  </r>
  <r>
    <s v="U"/>
    <s v="5307424"/>
    <s v="Floresta"/>
    <x v="2"/>
    <s v="001"/>
    <s v="4000"/>
    <s v="1"/>
    <s v="Madeira para Celulose"/>
    <x v="21"/>
    <x v="6"/>
    <s v="TRITREM"/>
    <s v="11424"/>
    <s v="18/03/2024 07:43:50"/>
    <s v="18/03/2024 16:15:00"/>
    <s v="18/03/2024 16:16:00"/>
    <s v="18/03/2024 17:11:00"/>
    <s v="80820,00"/>
    <s v="25910"/>
    <s v="54910"/>
    <s v="Mesa"/>
    <s v="Mesa 2 - L2"/>
    <s v=""/>
    <s v="U"/>
    <s v="11424"/>
    <x v="0"/>
  </r>
  <r>
    <s v="U"/>
    <s v="5310356"/>
    <s v="Floresta"/>
    <x v="3"/>
    <s v="025"/>
    <s v="4000"/>
    <s v="1"/>
    <s v="Madeira para Celulose"/>
    <x v="90"/>
    <x v="1"/>
    <s v="TRITREM"/>
    <s v="74356"/>
    <s v="18/03/2024 08:32:01"/>
    <s v="18/03/2024 16:57:00"/>
    <s v="18/03/2024 16:58:00"/>
    <s v="18/03/2024 17:34:00"/>
    <s v="72020,00"/>
    <s v="27040"/>
    <s v="44980"/>
    <s v="Mesa"/>
    <s v="Mesa 2 - L2"/>
    <s v=""/>
    <s v="U"/>
    <s v="74356"/>
    <x v="0"/>
  </r>
  <r>
    <s v="U"/>
    <s v="5314337"/>
    <s v="Floresta"/>
    <x v="0"/>
    <s v="003"/>
    <s v="4000"/>
    <s v="1"/>
    <s v="Madeira para Celulose"/>
    <x v="204"/>
    <x v="3"/>
    <s v="TRITREM"/>
    <s v="517335"/>
    <s v="18/03/2024 08:15:52"/>
    <s v="18/03/2024 17:09:00"/>
    <s v="18/03/2024 17:10:00"/>
    <s v="18/03/2024 18:13:00"/>
    <s v="76230,00"/>
    <s v="26530"/>
    <s v="49700"/>
    <s v="Mesa"/>
    <s v="Mesa 3 - L2"/>
    <s v=""/>
    <s v="U"/>
    <s v="517335"/>
    <x v="0"/>
  </r>
  <r>
    <s v="U"/>
    <s v="5299505"/>
    <s v="Floresta"/>
    <x v="5"/>
    <s v="005"/>
    <s v="4000"/>
    <s v="1"/>
    <s v="Madeira para Celulose"/>
    <x v="56"/>
    <x v="4"/>
    <s v="TRITREM"/>
    <s v="3505"/>
    <s v="17/03/2024 22:21:04"/>
    <s v="18/03/2024 17:20:00"/>
    <s v="18/03/2024 17:21:00"/>
    <s v="18/03/2024 18:19:00"/>
    <s v="73860,00"/>
    <s v="26020"/>
    <s v="47840"/>
    <s v="Patio"/>
    <s v=""/>
    <s v="3-311"/>
    <s v="U"/>
    <s v="3505"/>
    <x v="0"/>
  </r>
  <r>
    <s v="U"/>
    <s v="5310368"/>
    <s v="Floresta"/>
    <x v="3"/>
    <s v="021"/>
    <s v="4000"/>
    <s v="1"/>
    <s v="Madeira para Celulose"/>
    <x v="46"/>
    <x v="1"/>
    <s v="TRITREM"/>
    <s v="74368"/>
    <s v="18/03/2024 14:18:14"/>
    <s v="18/03/2024 20:08:00"/>
    <s v="18/03/2024 20:09:00"/>
    <s v="18/03/2024 20:49:00"/>
    <s v="79260,00"/>
    <s v="26010"/>
    <s v="53250"/>
    <s v="Mesa"/>
    <s v="Mesa 2 - L2"/>
    <s v=""/>
    <s v="U"/>
    <s v="74368"/>
    <x v="0"/>
  </r>
  <r>
    <s v="U"/>
    <s v="5307432"/>
    <s v="Floresta"/>
    <x v="2"/>
    <s v="002"/>
    <s v="4000"/>
    <s v="1"/>
    <s v="Madeira para Celulose"/>
    <x v="314"/>
    <x v="2"/>
    <s v="TRITREM"/>
    <s v="11432"/>
    <s v="18/03/2024 09:03:54"/>
    <s v="18/03/2024 20:53:00"/>
    <s v="18/03/2024 20:54:00"/>
    <s v="18/03/2024 21:23:00"/>
    <s v="75990,00"/>
    <s v="26020"/>
    <s v="49970"/>
    <s v="Mesa"/>
    <s v="Picador Movel - L2"/>
    <s v=""/>
    <s v="U"/>
    <s v="11432"/>
    <x v="0"/>
  </r>
  <r>
    <s v="U"/>
    <s v="5313707"/>
    <s v="Floresta"/>
    <x v="4"/>
    <s v="025"/>
    <s v="4000"/>
    <s v="1"/>
    <s v="Madeira para Celulose"/>
    <x v="47"/>
    <x v="5"/>
    <s v="TRITREM"/>
    <s v="516705"/>
    <s v="10/03/2024 22:02:26"/>
    <s v="11/03/2024 09:59:00"/>
    <s v="11/03/2024 10:00:00"/>
    <s v="11/03/2024 11:02:00"/>
    <s v="78560,00"/>
    <s v="25640"/>
    <s v="52920"/>
    <s v="Mesa"/>
    <s v="Mesa 2 - L2"/>
    <s v=""/>
    <s v="U"/>
    <s v="516705"/>
    <x v="0"/>
  </r>
  <r>
    <s v="U"/>
    <s v="5316529"/>
    <s v="Floresta"/>
    <x v="8"/>
    <s v="002"/>
    <s v="4000"/>
    <s v="1"/>
    <s v="Madeira para Celulose"/>
    <x v="208"/>
    <x v="1"/>
    <s v="TRITREM"/>
    <s v="12029"/>
    <s v="11/03/2024 04:17:43"/>
    <s v="11/03/2024 10:20:00"/>
    <s v="11/03/2024 10:21:00"/>
    <s v="11/03/2024 11:16:00"/>
    <s v="73950,00"/>
    <s v="27060"/>
    <s v="46890"/>
    <s v="Mesa"/>
    <s v="Mesa 2 - L2"/>
    <s v=""/>
    <s v="U"/>
    <s v="12029"/>
    <x v="0"/>
  </r>
  <r>
    <s v="U"/>
    <s v="5306433"/>
    <s v="Floresta"/>
    <x v="8"/>
    <s v="004"/>
    <s v="4000"/>
    <s v="1"/>
    <s v="Madeira para Celulose"/>
    <x v="207"/>
    <x v="1"/>
    <s v="TRITREM"/>
    <s v="10933"/>
    <s v="01/03/2024 22:12:54"/>
    <s v="01/03/2024 22:15:00"/>
    <s v="01/03/2024 22:16:00"/>
    <s v="01/03/2024 22:17:00"/>
    <s v="73270,00"/>
    <s v="26900"/>
    <s v="46370"/>
    <s v="Mesa"/>
    <s v="Mesa 1 - L2"/>
    <s v=""/>
    <s v="U"/>
    <s v="10933"/>
    <x v="0"/>
  </r>
  <r>
    <s v="U"/>
    <s v="5307051"/>
    <s v="Floresta"/>
    <x v="17"/>
    <s v="005"/>
    <s v="4000"/>
    <s v="1"/>
    <s v="Madeira para Celulose"/>
    <x v="239"/>
    <x v="0"/>
    <s v="TRITREM"/>
    <s v="11051"/>
    <s v="05/03/2024 14:29:38"/>
    <s v="06/03/2024 00:43:00"/>
    <s v="06/03/2024 00:44:00"/>
    <s v="06/03/2024 01:53:00"/>
    <s v="80360,00"/>
    <s v="25860"/>
    <s v="54500"/>
    <s v="Mesa"/>
    <s v="Mesa 4 - L2"/>
    <s v=""/>
    <s v="U"/>
    <s v="11051"/>
    <x v="0"/>
  </r>
  <r>
    <s v="U"/>
    <s v="5307057"/>
    <s v="Floresta"/>
    <x v="17"/>
    <s v="005"/>
    <s v="4000"/>
    <s v="1"/>
    <s v="Madeira para Celulose"/>
    <x v="121"/>
    <x v="0"/>
    <s v="TRITREM"/>
    <s v="11057"/>
    <s v="05/03/2024 15:58:07"/>
    <s v="06/03/2024 01:18:00"/>
    <s v="06/03/2024 01:19:00"/>
    <s v="06/03/2024 02:30:00"/>
    <s v="77750,00"/>
    <s v="25610"/>
    <s v="52140"/>
    <s v="Mesa"/>
    <s v="Mesa 3 - L2"/>
    <s v=""/>
    <s v="U"/>
    <s v="11057"/>
    <x v="0"/>
  </r>
  <r>
    <s v="U"/>
    <s v="5307049"/>
    <s v="Floresta"/>
    <x v="17"/>
    <s v="005"/>
    <s v="4000"/>
    <s v="1"/>
    <s v="Madeira para Celulose"/>
    <x v="81"/>
    <x v="0"/>
    <s v="TRITREM"/>
    <s v="11049"/>
    <s v="05/03/2024 14:01:33"/>
    <s v="06/03/2024 01:32:00"/>
    <s v="06/03/2024 01:33:00"/>
    <s v="06/03/2024 02:35:00"/>
    <s v="74410,00"/>
    <s v="25880"/>
    <s v="48530"/>
    <s v="Mesa"/>
    <s v="Mesa 2 - L2"/>
    <s v=""/>
    <s v="U"/>
    <s v="11049"/>
    <x v="0"/>
  </r>
  <r>
    <s v="U"/>
    <s v="443228"/>
    <s v="Floresta"/>
    <x v="6"/>
    <s v="025"/>
    <s v="4000"/>
    <s v="1"/>
    <s v="Madeira para Celulose"/>
    <x v="370"/>
    <x v="5"/>
    <s v="BITREM"/>
    <s v="875228"/>
    <s v="06/03/2024 21:56:39"/>
    <s v="07/03/2024 06:12:00"/>
    <s v="07/03/2024 06:13:00"/>
    <s v="07/03/2024 09:11:00"/>
    <s v="58340,00"/>
    <s v="20980"/>
    <s v="37360"/>
    <s v="Mesa"/>
    <s v="Picador Movel - L2"/>
    <s v=""/>
    <s v="U"/>
    <s v="875228"/>
    <x v="0"/>
  </r>
  <r>
    <s v="U"/>
    <s v="5012376"/>
    <s v="Floresta"/>
    <x v="6"/>
    <s v="042"/>
    <s v="4000"/>
    <s v="1"/>
    <s v="Madeira para Celulose"/>
    <x v="243"/>
    <x v="3"/>
    <s v="BITREM"/>
    <s v="27350"/>
    <s v="07/03/2024 01:47:04"/>
    <s v="07/03/2024 08:24:00"/>
    <s v="07/03/2024 08:25:00"/>
    <s v="07/03/2024 10:18:00"/>
    <s v="61300,00"/>
    <s v="21520"/>
    <s v="39780"/>
    <s v="Mesa"/>
    <s v="Picador Movel - L2"/>
    <s v=""/>
    <s v="U"/>
    <s v="27350"/>
    <x v="0"/>
  </r>
  <r>
    <s v="U"/>
    <s v="5306855"/>
    <s v="Floresta"/>
    <x v="14"/>
    <s v="011"/>
    <s v="4000"/>
    <s v="1"/>
    <s v="Madeira para Celulose"/>
    <x v="314"/>
    <x v="2"/>
    <s v="TRITREM"/>
    <s v="11355"/>
    <s v="06/03/2024 23:54:07"/>
    <s v="07/03/2024 08:58:00"/>
    <s v="07/03/2024 08:59:00"/>
    <s v="07/03/2024 10:47:00"/>
    <s v="70550,00"/>
    <s v="25630"/>
    <s v="44920"/>
    <s v="Patio"/>
    <s v=""/>
    <s v="3-301"/>
    <s v="U"/>
    <s v="11355"/>
    <x v="0"/>
  </r>
  <r>
    <s v="U"/>
    <s v="5313231"/>
    <s v="Floresta"/>
    <x v="10"/>
    <s v="013"/>
    <s v="4100"/>
    <s v="1"/>
    <s v="Madeira para Energia"/>
    <x v="97"/>
    <x v="5"/>
    <s v="BITREM"/>
    <s v="516229"/>
    <s v="07/03/2024 05:01:25"/>
    <s v="07/03/2024 10:45:00"/>
    <s v="07/03/2024 10:46:00"/>
    <s v="07/03/2024 12:15:00"/>
    <s v="56880,00"/>
    <s v="21080"/>
    <s v="35800"/>
    <s v="Patio"/>
    <s v=""/>
    <s v="8-803"/>
    <s v="U"/>
    <s v="516229"/>
    <x v="0"/>
  </r>
  <r>
    <s v="U"/>
    <s v="5313246"/>
    <s v="Floresta"/>
    <x v="4"/>
    <s v="032"/>
    <s v="5000"/>
    <s v="1"/>
    <s v="Madeira para Celulose"/>
    <x v="168"/>
    <x v="3"/>
    <s v="TRITREM"/>
    <s v="516244"/>
    <s v="07/03/2024 07:27:10"/>
    <s v="07/03/2024 16:42:00"/>
    <s v="07/03/2024 16:43:00"/>
    <s v="07/03/2024 18:49:00"/>
    <s v="82820,00"/>
    <s v="26090"/>
    <s v="56730"/>
    <s v="Patio"/>
    <s v=""/>
    <s v="6-611"/>
    <s v="U"/>
    <s v="516244"/>
    <x v="0"/>
  </r>
  <r>
    <s v="U"/>
    <s v="533606"/>
    <s v="Floresta"/>
    <x v="1"/>
    <s v="019"/>
    <s v="4000"/>
    <s v="1"/>
    <s v="Madeira para Celulose"/>
    <x v="388"/>
    <x v="1"/>
    <s v="TRITREM"/>
    <s v="618"/>
    <s v="07/03/2024 19:09:32"/>
    <s v="07/03/2024 19:12:00"/>
    <s v="07/03/2024 19:13:00"/>
    <s v="07/03/2024 21:08:00"/>
    <s v="71360,00"/>
    <s v="26120"/>
    <s v="45240"/>
    <s v="Patio"/>
    <s v=""/>
    <s v="3-302"/>
    <s v="U"/>
    <s v="618"/>
    <x v="0"/>
  </r>
  <r>
    <s v="U"/>
    <s v="5008498"/>
    <s v="Floresta"/>
    <x v="7"/>
    <s v="004"/>
    <s v="4000"/>
    <s v="1"/>
    <s v="Madeira para Celulose"/>
    <x v="215"/>
    <x v="0"/>
    <s v="TRITREM"/>
    <s v="4497"/>
    <s v="12/03/2024 11:34:13"/>
    <s v="12/03/2024 22:20:00"/>
    <s v="12/03/2024 22:21:00"/>
    <s v="12/03/2024 23:23:00"/>
    <s v="80000,00"/>
    <s v="25920"/>
    <s v="54080"/>
    <s v="Mesa"/>
    <s v="Mesa 4 - L2"/>
    <s v=""/>
    <s v="U"/>
    <s v="4497"/>
    <x v="0"/>
  </r>
  <r>
    <s v="U"/>
    <s v="5280563"/>
    <s v="Floresta"/>
    <x v="12"/>
    <s v="004"/>
    <s v="4000"/>
    <s v="1"/>
    <s v="Madeira para Celulose"/>
    <x v="343"/>
    <x v="3"/>
    <s v="TRITREM"/>
    <s v="53213"/>
    <s v="12/03/2024 18:36:09"/>
    <s v="12/03/2024 23:44:00"/>
    <s v="12/03/2024 23:45:00"/>
    <s v="13/03/2024 00:36:00"/>
    <s v="74690,00"/>
    <s v="24740"/>
    <s v="49950"/>
    <s v="Mesa"/>
    <s v="Picador Movel - L2"/>
    <s v=""/>
    <s v="U"/>
    <s v="53213"/>
    <x v="0"/>
  </r>
  <r>
    <s v="U"/>
    <s v="5306795"/>
    <s v="Floresta"/>
    <x v="14"/>
    <s v="011"/>
    <s v="4000"/>
    <s v="1"/>
    <s v="Madeira para Celulose"/>
    <x v="142"/>
    <x v="2"/>
    <s v="TRITREM"/>
    <s v="11295"/>
    <s v="06/03/2024 16:21:04"/>
    <s v="07/03/2024 01:21:00"/>
    <s v="07/03/2024 01:22:00"/>
    <s v="07/03/2024 01:39:00"/>
    <s v="66920,00"/>
    <s v="25100"/>
    <s v="41820"/>
    <s v="Mesa"/>
    <s v="Mesa Celulose - L1"/>
    <s v=""/>
    <s v="U"/>
    <s v="11295"/>
    <x v="0"/>
  </r>
  <r>
    <s v="U"/>
    <s v="5306822"/>
    <s v="Floresta"/>
    <x v="14"/>
    <s v="011"/>
    <s v="4000"/>
    <s v="1"/>
    <s v="Madeira para Celulose"/>
    <x v="441"/>
    <x v="0"/>
    <s v="TRITREM"/>
    <s v="11322"/>
    <s v="06/03/2024 19:15:18"/>
    <s v="07/03/2024 05:47:00"/>
    <s v="07/03/2024 05:48:00"/>
    <s v="07/03/2024 06:46:00"/>
    <s v="61760,00"/>
    <s v="24500"/>
    <s v="37260"/>
    <s v="Mesa"/>
    <s v="Mesa Celulose - L1"/>
    <s v=""/>
    <s v="U"/>
    <s v="11322"/>
    <x v="0"/>
  </r>
  <r>
    <s v="U"/>
    <s v="5306827"/>
    <s v="Floresta"/>
    <x v="14"/>
    <s v="011"/>
    <s v="4000"/>
    <s v="1"/>
    <s v="Madeira para Celulose"/>
    <x v="166"/>
    <x v="1"/>
    <s v="TRITREM"/>
    <s v="11327"/>
    <s v="06/03/2024 19:43:55"/>
    <s v="07/03/2024 06:00:00"/>
    <s v="07/03/2024 06:01:00"/>
    <s v="07/03/2024 07:19:00"/>
    <s v="72660,00"/>
    <s v="27460"/>
    <s v="45200"/>
    <s v="Mesa"/>
    <s v="Mesa Celulose - L1"/>
    <s v=""/>
    <s v="U"/>
    <s v="11327"/>
    <x v="0"/>
  </r>
  <r>
    <s v="U"/>
    <s v="5313373"/>
    <s v="Floresta"/>
    <x v="10"/>
    <s v="026"/>
    <s v="4100"/>
    <s v="1"/>
    <s v="Madeira para Energia"/>
    <x v="35"/>
    <x v="0"/>
    <s v="TRITREM"/>
    <s v="516371"/>
    <s v="08/03/2024 07:01:15"/>
    <s v="08/03/2024 07:04:00"/>
    <s v="08/03/2024 07:05:00"/>
    <s v="08/03/2024 07:08:00"/>
    <s v="74430,00"/>
    <s v="25960"/>
    <s v="48470"/>
    <s v="Patio"/>
    <s v=""/>
    <s v="8-804"/>
    <s v="U"/>
    <s v="516371"/>
    <x v="0"/>
  </r>
  <r>
    <s v="U"/>
    <s v="533619"/>
    <s v="Floresta"/>
    <x v="1"/>
    <s v="019"/>
    <s v="4000"/>
    <s v="1"/>
    <s v="Madeira para Celulose"/>
    <x v="226"/>
    <x v="1"/>
    <s v="TRITREM"/>
    <s v="619"/>
    <s v="08/03/2024 07:36:25"/>
    <s v="08/03/2024 07:39:00"/>
    <s v="08/03/2024 07:40:00"/>
    <s v="08/03/2024 09:18:00"/>
    <s v="74860,00"/>
    <s v="25880"/>
    <s v="48980"/>
    <s v="Mesa"/>
    <s v="Mesa 3 - L2"/>
    <s v=""/>
    <s v="U"/>
    <s v="619"/>
    <x v="0"/>
  </r>
  <r>
    <s v="U"/>
    <s v="5316351"/>
    <s v="Floresta"/>
    <x v="14"/>
    <s v="011"/>
    <s v="4000"/>
    <s v="1"/>
    <s v="Madeira para Celulose"/>
    <x v="282"/>
    <x v="1"/>
    <s v="TRITREM"/>
    <s v="11851"/>
    <s v="10/03/2024 01:29:14"/>
    <s v="10/03/2024 08:56:00"/>
    <s v="10/03/2024 08:57:00"/>
    <s v="10/03/2024 10:32:00"/>
    <s v="77990,00"/>
    <s v="27400"/>
    <s v="50590"/>
    <s v="Mesa"/>
    <s v="Mesa 3 - L2"/>
    <s v=""/>
    <s v="U"/>
    <s v="11851"/>
    <x v="0"/>
  </r>
  <r>
    <s v="U"/>
    <s v="5008319"/>
    <s v="Floresta"/>
    <x v="7"/>
    <s v="012"/>
    <s v="4000"/>
    <s v="1"/>
    <s v="Madeira para Celulose"/>
    <x v="311"/>
    <x v="0"/>
    <s v="TRITREM"/>
    <s v="4318"/>
    <s v="09/03/2024 13:37:15"/>
    <s v="10/03/2024 09:06:00"/>
    <s v="10/03/2024 09:07:00"/>
    <s v="10/03/2024 11:14:00"/>
    <s v="75530,00"/>
    <s v="25620"/>
    <s v="49910"/>
    <s v="Mesa"/>
    <s v="Mesa 3 - L2"/>
    <s v=""/>
    <s v="U"/>
    <s v="4318"/>
    <x v="0"/>
  </r>
  <r>
    <s v="U"/>
    <s v="5295898"/>
    <s v="Floresta"/>
    <x v="9"/>
    <s v="029"/>
    <s v="4000"/>
    <s v="1"/>
    <s v="Madeira para Celulose"/>
    <x v="198"/>
    <x v="4"/>
    <s v="TRITREM"/>
    <s v="16723"/>
    <s v="03/03/2024 21:26:34"/>
    <s v="04/03/2024 09:11:00"/>
    <s v="04/03/2024 09:12:00"/>
    <s v="04/03/2024 10:21:00"/>
    <s v="72330,00"/>
    <s v="25620"/>
    <s v="46710"/>
    <s v="Mesa"/>
    <s v="Mesa 3 - L2"/>
    <s v=""/>
    <s v="U"/>
    <s v="16723"/>
    <x v="0"/>
  </r>
  <r>
    <s v="U"/>
    <s v="536481"/>
    <s v="Floresta"/>
    <x v="15"/>
    <s v="007"/>
    <s v="4000"/>
    <s v="1"/>
    <s v="Madeira para Celulose"/>
    <x v="339"/>
    <x v="2"/>
    <s v="TRITREM"/>
    <s v="2549"/>
    <s v="04/03/2024 09:23:57"/>
    <s v="04/03/2024 09:27:00"/>
    <s v="04/03/2024 09:28:00"/>
    <s v="04/03/2024 10:00:00"/>
    <s v="68130,00"/>
    <s v="24590"/>
    <s v="43540"/>
    <s v="Mesa"/>
    <s v="Mesa 3 - L2"/>
    <s v=""/>
    <s v="U"/>
    <s v="2549"/>
    <x v="0"/>
  </r>
  <r>
    <s v="U"/>
    <s v="5303970"/>
    <s v="Floresta"/>
    <x v="10"/>
    <s v="015"/>
    <s v="4100"/>
    <s v="1"/>
    <s v="Madeira para Energia"/>
    <x v="282"/>
    <x v="1"/>
    <s v="TRITREM"/>
    <s v="515968"/>
    <s v="04/03/2024 00:55:33"/>
    <s v="04/03/2024 09:32:00"/>
    <s v="04/03/2024 09:33:00"/>
    <s v="04/03/2024 11:16:00"/>
    <s v="79660,00"/>
    <s v="27310"/>
    <s v="52350"/>
    <s v="Patio"/>
    <s v=""/>
    <s v="7-708"/>
    <s v="U"/>
    <s v="515968"/>
    <x v="0"/>
  </r>
  <r>
    <s v="U"/>
    <s v="533513"/>
    <s v="Floresta"/>
    <x v="1"/>
    <s v="018"/>
    <s v="4000"/>
    <s v="1"/>
    <s v="Madeira para Celulose"/>
    <x v="313"/>
    <x v="1"/>
    <s v="TRITREM"/>
    <s v="525"/>
    <s v="04/03/2024 10:36:52"/>
    <s v="04/03/2024 10:41:00"/>
    <s v="04/03/2024 10:42:00"/>
    <s v="04/03/2024 11:05:00"/>
    <s v="67930,00"/>
    <s v="25490"/>
    <s v="42440"/>
    <s v="Mesa"/>
    <s v="Mesa 2 - L2"/>
    <s v=""/>
    <s v="U"/>
    <s v="525"/>
    <x v="0"/>
  </r>
  <r>
    <s v="U"/>
    <s v="5295966"/>
    <s v="Floresta"/>
    <x v="9"/>
    <s v="029"/>
    <s v="4000"/>
    <s v="1"/>
    <s v="Madeira para Celulose"/>
    <x v="83"/>
    <x v="5"/>
    <s v="BITREM"/>
    <s v="16791"/>
    <s v="04/03/2024 22:56:55"/>
    <s v="04/03/2024 22:59:00"/>
    <s v="04/03/2024 23:00:00"/>
    <s v="04/03/2024 23:24:00"/>
    <s v="53640,00"/>
    <s v="20840"/>
    <s v="32800"/>
    <s v="Mesa"/>
    <s v="Mesa 2 - L2"/>
    <s v=""/>
    <s v="U"/>
    <s v="16791"/>
    <x v="0"/>
  </r>
  <r>
    <s v="U"/>
    <s v="5306666"/>
    <s v="Floresta"/>
    <x v="14"/>
    <s v="017"/>
    <s v="4000"/>
    <s v="1"/>
    <s v="Madeira para Celulose"/>
    <x v="92"/>
    <x v="5"/>
    <s v="TRITREM"/>
    <s v="11166"/>
    <s v="05/03/2024 03:21:01"/>
    <s v="05/03/2024 03:24:00"/>
    <s v="05/03/2024 03:25:00"/>
    <s v="05/03/2024 03:26:00"/>
    <s v="74020,00"/>
    <s v="25790"/>
    <s v="48230"/>
    <s v="Mesa"/>
    <s v="Mesa 1 - L2"/>
    <s v=""/>
    <s v="U"/>
    <s v="11166"/>
    <x v="0"/>
  </r>
  <r>
    <s v="U"/>
    <s v="5313533"/>
    <s v="Floresta"/>
    <x v="4"/>
    <s v="024"/>
    <s v="4000"/>
    <s v="1"/>
    <s v="Madeira para Celulose"/>
    <x v="214"/>
    <x v="4"/>
    <s v="TRITREM"/>
    <s v="516531"/>
    <s v="09/03/2024 10:58:13"/>
    <s v="09/03/2024 22:30:00"/>
    <s v="09/03/2024 22:31:00"/>
    <s v="10/03/2024 00:15:00"/>
    <s v="68230,00"/>
    <s v="25670"/>
    <s v="42560"/>
    <s v="Mesa"/>
    <s v="Mesa 3 - L2"/>
    <s v=""/>
    <s v="U"/>
    <s v="516531"/>
    <x v="0"/>
  </r>
  <r>
    <s v="U"/>
    <s v="5276823"/>
    <s v="Floresta"/>
    <x v="3"/>
    <s v="017"/>
    <s v="4000"/>
    <s v="1"/>
    <s v="Madeira para Celulose"/>
    <x v="129"/>
    <x v="1"/>
    <s v="TRITREM"/>
    <s v="73823"/>
    <s v="09/03/2024 16:37:52"/>
    <s v="09/03/2024 22:44:00"/>
    <s v="09/03/2024 22:45:00"/>
    <s v="10/03/2024 00:13:00"/>
    <s v="76030,00"/>
    <s v="26830"/>
    <s v="49200"/>
    <s v="Mesa"/>
    <s v="Mesa 2 - L2"/>
    <s v=""/>
    <s v="U"/>
    <s v="73823"/>
    <x v="0"/>
  </r>
  <r>
    <s v="U"/>
    <s v="5008311"/>
    <s v="Floresta"/>
    <x v="7"/>
    <s v="021"/>
    <s v="4000"/>
    <s v="1"/>
    <s v="Madeira para Celulose"/>
    <x v="138"/>
    <x v="7"/>
    <s v="TRITREM"/>
    <s v="4310"/>
    <s v="09/03/2024 11:08:22"/>
    <s v="09/03/2024 23:22:00"/>
    <s v="09/03/2024 23:23:00"/>
    <s v="10/03/2024 00:32:00"/>
    <s v="63340,00"/>
    <s v="24530"/>
    <s v="38810"/>
    <s v="Mesa"/>
    <s v="Mesa 3 - L2"/>
    <s v=""/>
    <s v="U"/>
    <s v="4310"/>
    <x v="0"/>
  </r>
  <r>
    <s v="U"/>
    <s v="5316244"/>
    <s v="Floresta"/>
    <x v="14"/>
    <s v="011"/>
    <s v="4000"/>
    <s v="1"/>
    <s v="Madeira para Celulose"/>
    <x v="230"/>
    <x v="3"/>
    <s v="TRITREM"/>
    <s v="11744"/>
    <s v="09/03/2024 10:21:47"/>
    <s v="09/03/2024 23:44:00"/>
    <s v="09/03/2024 23:45:00"/>
    <s v="10/03/2024 00:55:00"/>
    <s v="75780,00"/>
    <s v="24940"/>
    <s v="50840"/>
    <s v="Mesa"/>
    <s v="Mesa 3 - L2"/>
    <s v=""/>
    <s v="U"/>
    <s v="11744"/>
    <x v="0"/>
  </r>
  <r>
    <s v="U"/>
    <s v="5306660"/>
    <s v="Floresta"/>
    <x v="14"/>
    <s v="014"/>
    <s v="4000"/>
    <s v="1"/>
    <s v="Madeira para Celulose"/>
    <x v="207"/>
    <x v="1"/>
    <s v="TRITREM"/>
    <s v="11160"/>
    <s v="04/03/2024 23:00:46"/>
    <s v="05/03/2024 10:30:00"/>
    <s v="05/03/2024 10:31:00"/>
    <s v="05/03/2024 12:55:00"/>
    <s v="77130,00"/>
    <s v="26870"/>
    <s v="50260"/>
    <s v="Mesa"/>
    <s v="Mesa 2 - L2"/>
    <s v=""/>
    <s v="U"/>
    <s v="11160"/>
    <x v="0"/>
  </r>
  <r>
    <s v="U"/>
    <s v="5313362"/>
    <s v="Floresta"/>
    <x v="4"/>
    <s v="031"/>
    <s v="5000"/>
    <s v="1"/>
    <s v="Madeira para Celulose"/>
    <x v="93"/>
    <x v="4"/>
    <s v="TRITREM"/>
    <s v="516360"/>
    <s v="08/03/2024 04:22:26"/>
    <s v="08/03/2024 14:30:00"/>
    <s v="08/03/2024 14:31:00"/>
    <s v="08/03/2024 16:04:00"/>
    <s v="82820,00"/>
    <s v="25450"/>
    <s v="57370"/>
    <s v="Mesa"/>
    <s v="Mesa 2 - L2"/>
    <s v=""/>
    <s v="U"/>
    <s v="516360"/>
    <x v="0"/>
  </r>
  <r>
    <s v="U"/>
    <s v="5008249"/>
    <s v="Floresta"/>
    <x v="7"/>
    <s v="004"/>
    <s v="4000"/>
    <s v="1"/>
    <s v="Madeira para Celulose"/>
    <x v="381"/>
    <x v="0"/>
    <s v="TRITREM"/>
    <s v="4248"/>
    <s v="08/03/2024 06:55:50"/>
    <s v="08/03/2024 17:44:00"/>
    <s v="08/03/2024 17:45:00"/>
    <s v="08/03/2024 19:57:00"/>
    <s v="77830,00"/>
    <s v="25980"/>
    <s v="51850"/>
    <s v="Mesa"/>
    <s v="Mesa 3 - L2"/>
    <s v=""/>
    <s v="U"/>
    <s v="4248"/>
    <x v="0"/>
  </r>
  <r>
    <s v="U"/>
    <s v="5313381"/>
    <s v="Floresta"/>
    <x v="4"/>
    <s v="031"/>
    <s v="5000"/>
    <s v="1"/>
    <s v="Madeira para Celulose"/>
    <x v="319"/>
    <x v="4"/>
    <s v="TRITREM"/>
    <s v="516379"/>
    <s v="08/03/2024 08:13:02"/>
    <s v="08/03/2024 19:25:00"/>
    <s v="08/03/2024 19:26:00"/>
    <s v="08/03/2024 22:36:00"/>
    <s v="81120,00"/>
    <s v="25670"/>
    <s v="55450"/>
    <s v="Mesa"/>
    <s v="Mesa Celulose - L1"/>
    <s v=""/>
    <s v="U"/>
    <s v="516379"/>
    <x v="0"/>
  </r>
  <r>
    <s v="U"/>
    <s v="5012450"/>
    <s v="Floresta"/>
    <x v="6"/>
    <s v="004"/>
    <s v="4000"/>
    <s v="1"/>
    <s v="Madeira para Celulose"/>
    <x v="99"/>
    <x v="3"/>
    <s v="BITREM"/>
    <s v="27424"/>
    <s v="08/03/2024 11:39:43"/>
    <s v="08/03/2024 19:35:00"/>
    <s v="08/03/2024 19:36:00"/>
    <s v="08/03/2024 20:40:00"/>
    <s v="38880,00"/>
    <s v="20230"/>
    <s v="18650"/>
    <s v="Mesa"/>
    <s v="Mesa 2 - L2"/>
    <s v=""/>
    <s v="U"/>
    <s v="27424"/>
    <x v="0"/>
  </r>
  <r>
    <s v="U"/>
    <s v="5316109"/>
    <s v="Floresta"/>
    <x v="8"/>
    <s v="003"/>
    <s v="4000"/>
    <s v="1"/>
    <s v="Madeira para Celulose"/>
    <x v="67"/>
    <x v="1"/>
    <s v="TRITREM"/>
    <s v="11609"/>
    <s v="08/03/2024 15:50:49"/>
    <s v="08/03/2024 21:31:00"/>
    <s v="08/03/2024 21:32:00"/>
    <s v="08/03/2024 22:30:00"/>
    <s v="70390,00"/>
    <s v="27080"/>
    <s v="43310"/>
    <s v="Mesa"/>
    <s v="Mesa 4 - L2"/>
    <s v=""/>
    <s v="U"/>
    <s v="11609"/>
    <x v="0"/>
  </r>
  <r>
    <s v="U"/>
    <s v="5313379"/>
    <s v="Floresta"/>
    <x v="4"/>
    <s v="025"/>
    <s v="4000"/>
    <s v="1"/>
    <s v="Madeira para Celulose"/>
    <x v="343"/>
    <x v="3"/>
    <s v="TRITREM"/>
    <s v="516377"/>
    <s v="08/03/2024 07:50:47"/>
    <s v="08/03/2024 21:42:00"/>
    <s v="08/03/2024 21:43:00"/>
    <s v="08/03/2024 23:00:00"/>
    <s v="76510,00"/>
    <s v="24770"/>
    <s v="51740"/>
    <s v="Mesa"/>
    <s v="Mesa 4 - L2"/>
    <s v=""/>
    <s v="U"/>
    <s v="516377"/>
    <x v="0"/>
  </r>
  <r>
    <s v="U"/>
    <s v="536727"/>
    <s v="Floresta"/>
    <x v="15"/>
    <s v="003"/>
    <s v="4000"/>
    <s v="1"/>
    <s v="Madeira para Celulose"/>
    <x v="54"/>
    <x v="2"/>
    <s v="TRITREM"/>
    <s v="2633"/>
    <s v="12/03/2024 22:12:31"/>
    <s v="12/03/2024 22:15:00"/>
    <s v="12/03/2024 22:16:00"/>
    <s v="12/03/2024 23:09:00"/>
    <s v="76600,00"/>
    <s v="25170"/>
    <s v="51430"/>
    <s v="Mesa"/>
    <s v="Mesa 4 - L2"/>
    <s v=""/>
    <s v="U"/>
    <s v="2633"/>
    <x v="0"/>
  </r>
  <r>
    <s v="U"/>
    <s v="5310008"/>
    <s v="Floresta"/>
    <x v="3"/>
    <s v="020"/>
    <s v="4000"/>
    <s v="1"/>
    <s v="Madeira para Celulose"/>
    <x v="347"/>
    <x v="1"/>
    <s v="TRITREM"/>
    <s v="74008"/>
    <s v="12/03/2024 21:55:47"/>
    <s v="13/03/2024 03:48:00"/>
    <s v="13/03/2024 03:49:00"/>
    <s v="13/03/2024 04:25:00"/>
    <s v="78450,00"/>
    <s v="26490"/>
    <s v="51960"/>
    <s v="Mesa"/>
    <s v="Mesa 1 - L2"/>
    <s v=""/>
    <s v="U"/>
    <s v="74008"/>
    <x v="0"/>
  </r>
  <r>
    <s v="U"/>
    <s v="5310005"/>
    <s v="Floresta"/>
    <x v="3"/>
    <s v="020"/>
    <s v="4000"/>
    <s v="1"/>
    <s v="Madeira para Celulose"/>
    <x v="62"/>
    <x v="1"/>
    <s v="TRITREM"/>
    <s v="74005"/>
    <s v="12/03/2024 21:15:37"/>
    <s v="13/03/2024 04:50:00"/>
    <s v="13/03/2024 04:51:00"/>
    <s v="13/03/2024 06:13:00"/>
    <s v="72410,00"/>
    <s v="25780"/>
    <s v="46630"/>
    <s v="Mesa"/>
    <s v="Mesa 2 - L2"/>
    <s v=""/>
    <s v="U"/>
    <s v="74005"/>
    <x v="0"/>
  </r>
  <r>
    <s v="U"/>
    <s v="533862"/>
    <s v="Floresta"/>
    <x v="1"/>
    <s v="020"/>
    <s v="4000"/>
    <s v="1"/>
    <s v="Madeira para Celulose"/>
    <x v="259"/>
    <x v="1"/>
    <s v="TRITREM"/>
    <s v="830"/>
    <s v="16/03/2024 18:55:39"/>
    <s v="16/03/2024 19:01:00"/>
    <s v="16/03/2024 19:02:00"/>
    <s v="16/03/2024 19:35:00"/>
    <s v="77040,00"/>
    <s v="25590"/>
    <s v="51450"/>
    <s v="Mesa"/>
    <s v="Mesa 2 - L2"/>
    <s v=""/>
    <s v="U"/>
    <s v="830"/>
    <x v="0"/>
  </r>
  <r>
    <s v="U"/>
    <s v="533864"/>
    <s v="Floresta"/>
    <x v="1"/>
    <s v="020"/>
    <s v="4000"/>
    <s v="1"/>
    <s v="Madeira para Celulose"/>
    <x v="405"/>
    <x v="1"/>
    <s v="TRITREM"/>
    <s v="828"/>
    <s v="16/03/2024 19:33:15"/>
    <s v="16/03/2024 19:37:00"/>
    <s v="16/03/2024 19:38:00"/>
    <s v="16/03/2024 20:08:00"/>
    <s v="75530,00"/>
    <s v="25750"/>
    <s v="49780"/>
    <s v="Mesa"/>
    <s v="Mesa 1 - L2"/>
    <s v=""/>
    <s v="U"/>
    <s v="828"/>
    <x v="0"/>
  </r>
  <r>
    <s v="U"/>
    <s v="5316970"/>
    <s v="Floresta"/>
    <x v="8"/>
    <s v="031"/>
    <s v="4000"/>
    <s v="1"/>
    <s v="Madeira para Celulose"/>
    <x v="67"/>
    <x v="1"/>
    <s v="TRITREM"/>
    <s v="12470"/>
    <s v="16/03/2024 14:46:10"/>
    <s v="16/03/2024 20:05:00"/>
    <s v="16/03/2024 20:06:00"/>
    <s v="16/03/2024 21:06:00"/>
    <s v="71680,00"/>
    <s v="27120"/>
    <s v="44560"/>
    <s v="Mesa"/>
    <s v="Mesa 3 - L2"/>
    <s v=""/>
    <s v="U"/>
    <s v="12470"/>
    <x v="0"/>
  </r>
  <r>
    <s v="U"/>
    <s v="5280825"/>
    <s v="Floresta"/>
    <x v="12"/>
    <s v="001"/>
    <s v="4000"/>
    <s v="1"/>
    <s v="Madeira para Celulose"/>
    <x v="80"/>
    <x v="3"/>
    <s v="TRITREM"/>
    <s v="53475"/>
    <s v="16/03/2024 21:13:01"/>
    <s v="17/03/2024 05:05:00"/>
    <s v="17/03/2024 05:06:00"/>
    <s v="17/03/2024 06:03:00"/>
    <s v="75560,00"/>
    <s v="26270"/>
    <s v="49290"/>
    <s v="Mesa"/>
    <s v="Mesa 4 - L2"/>
    <s v=""/>
    <s v="U"/>
    <s v="53475"/>
    <x v="0"/>
  </r>
  <r>
    <s v="U"/>
    <s v="5316992"/>
    <s v="Floresta"/>
    <x v="8"/>
    <s v="030"/>
    <s v="4000"/>
    <s v="1"/>
    <s v="Madeira para Celulose"/>
    <x v="70"/>
    <x v="1"/>
    <s v="TRITREM"/>
    <s v="12492"/>
    <s v="16/03/2024 21:48:03"/>
    <s v="17/03/2024 05:08:00"/>
    <s v="17/03/2024 05:09:00"/>
    <s v="17/03/2024 05:54:00"/>
    <s v="76180,00"/>
    <s v="27320"/>
    <s v="48860"/>
    <s v="Mesa"/>
    <s v="Mesa 1 - L2"/>
    <s v=""/>
    <s v="U"/>
    <s v="12492"/>
    <x v="0"/>
  </r>
  <r>
    <s v="U"/>
    <s v="5307377"/>
    <s v="Floresta"/>
    <x v="17"/>
    <s v="002"/>
    <s v="4000"/>
    <s v="1"/>
    <s v="Madeira para Celulose"/>
    <x v="183"/>
    <x v="5"/>
    <s v="TRITREM"/>
    <s v="11377"/>
    <s v="17/03/2024 06:57:24"/>
    <s v="17/03/2024 07:01:00"/>
    <s v="17/03/2024 07:02:00"/>
    <s v="17/03/2024 07:39:00"/>
    <s v="70940,00"/>
    <s v="25840"/>
    <s v="45100"/>
    <s v="Mesa"/>
    <s v="Mesa 3 - L2"/>
    <s v=""/>
    <s v="U"/>
    <s v="11377"/>
    <x v="0"/>
  </r>
  <r>
    <s v="U"/>
    <s v="5310268"/>
    <s v="Floresta"/>
    <x v="3"/>
    <s v="024"/>
    <s v="4000"/>
    <s v="1"/>
    <s v="Madeira para Celulose"/>
    <x v="90"/>
    <x v="1"/>
    <s v="TRITREM"/>
    <s v="74268"/>
    <s v="17/03/2024 02:31:04"/>
    <s v="17/03/2024 07:49:00"/>
    <s v="17/03/2024 07:50:00"/>
    <s v="17/03/2024 08:29:00"/>
    <s v="86280,00"/>
    <s v="26830"/>
    <s v="59450"/>
    <s v="Mesa"/>
    <s v="Mesa 1 - L2"/>
    <s v=""/>
    <s v="U"/>
    <s v="74268"/>
    <x v="0"/>
  </r>
  <r>
    <s v="U"/>
    <s v="533879"/>
    <s v="Floresta"/>
    <x v="1"/>
    <s v="020"/>
    <s v="4000"/>
    <s v="1"/>
    <s v="Madeira para Celulose"/>
    <x v="437"/>
    <x v="9"/>
    <s v="TRITREM"/>
    <s v="874"/>
    <s v="17/03/2024 13:51:42"/>
    <s v="17/03/2024 13:55:00"/>
    <s v="17/03/2024 13:56:00"/>
    <s v="17/03/2024 14:38:00"/>
    <s v="75620,00"/>
    <s v="25900"/>
    <s v="49720"/>
    <s v="Mesa"/>
    <s v="Mesa 4 - L2"/>
    <s v=""/>
    <s v="U"/>
    <s v="874"/>
    <x v="0"/>
  </r>
  <r>
    <s v="U"/>
    <s v="5317008"/>
    <s v="Floresta"/>
    <x v="8"/>
    <s v="031"/>
    <s v="4000"/>
    <s v="1"/>
    <s v="Madeira para Celulose"/>
    <x v="23"/>
    <x v="1"/>
    <s v="TRITREM"/>
    <s v="12508"/>
    <s v="17/03/2024 04:50:20"/>
    <s v="17/03/2024 14:17:00"/>
    <s v="17/03/2024 14:18:00"/>
    <s v="17/03/2024 14:57:00"/>
    <s v="76150,00"/>
    <s v="27180"/>
    <s v="48970"/>
    <s v="Mesa"/>
    <s v="Mesa 4 - L2"/>
    <s v=""/>
    <s v="U"/>
    <s v="12508"/>
    <x v="0"/>
  </r>
  <r>
    <s v="U"/>
    <s v="5280844"/>
    <s v="Floresta"/>
    <x v="12"/>
    <s v="002"/>
    <s v="4000"/>
    <s v="1"/>
    <s v="Madeira para Celulose"/>
    <x v="50"/>
    <x v="3"/>
    <s v="TRITREM"/>
    <s v="53494"/>
    <s v="17/03/2024 04:33:55"/>
    <s v="17/03/2024 14:34:00"/>
    <s v="17/03/2024 14:35:00"/>
    <s v="17/03/2024 15:11:00"/>
    <s v="74600,00"/>
    <s v="25180"/>
    <s v="49420"/>
    <s v="Mesa"/>
    <s v="Picador Movel - L2"/>
    <s v=""/>
    <s v="U"/>
    <s v="53494"/>
    <x v="0"/>
  </r>
  <r>
    <s v="U"/>
    <s v="5317016"/>
    <s v="Floresta"/>
    <x v="8"/>
    <s v="030"/>
    <s v="4000"/>
    <s v="1"/>
    <s v="Madeira para Celulose"/>
    <x v="141"/>
    <x v="1"/>
    <s v="TRITREM"/>
    <s v="12516"/>
    <s v="17/03/2024 06:50:34"/>
    <s v="17/03/2024 16:01:00"/>
    <s v="17/03/2024 16:02:00"/>
    <s v="17/03/2024 17:17:00"/>
    <s v="74900,00"/>
    <s v="26930"/>
    <s v="47970"/>
    <s v="Mesa"/>
    <s v="Picador Movel - L2"/>
    <s v=""/>
    <s v="U"/>
    <s v="12516"/>
    <x v="0"/>
  </r>
  <r>
    <s v="U"/>
    <s v="5317024"/>
    <s v="Floresta"/>
    <x v="8"/>
    <s v="030"/>
    <s v="4000"/>
    <s v="1"/>
    <s v="Madeira para Celulose"/>
    <x v="255"/>
    <x v="1"/>
    <s v="TRITREM"/>
    <s v="12524"/>
    <s v="17/03/2024 09:09:47"/>
    <s v="17/03/2024 16:16:00"/>
    <s v="17/03/2024 16:17:00"/>
    <s v="17/03/2024 17:32:00"/>
    <s v="78170,00"/>
    <s v="27290"/>
    <s v="50880"/>
    <s v="Mesa"/>
    <s v="Mesa 2 - L2"/>
    <s v=""/>
    <s v="U"/>
    <s v="12524"/>
    <x v="0"/>
  </r>
  <r>
    <s v="U"/>
    <s v="5314267"/>
    <s v="Floresta"/>
    <x v="4"/>
    <s v="002"/>
    <s v="4000"/>
    <s v="1"/>
    <s v="Madeira para Celulose"/>
    <x v="166"/>
    <x v="1"/>
    <s v="TRITREM"/>
    <s v="517265"/>
    <s v="17/03/2024 08:20:18"/>
    <s v="17/03/2024 18:12:00"/>
    <s v="17/03/2024 18:13:00"/>
    <s v="17/03/2024 19:14:00"/>
    <s v="77450,00"/>
    <s v="25470"/>
    <s v="51980"/>
    <s v="Mesa"/>
    <s v="Mesa 3 - L2"/>
    <s v=""/>
    <s v="U"/>
    <s v="517265"/>
    <x v="0"/>
  </r>
  <r>
    <s v="U"/>
    <s v="5317034"/>
    <s v="Floresta"/>
    <x v="8"/>
    <s v="029"/>
    <s v="4000"/>
    <s v="1"/>
    <s v="Madeira para Celulose"/>
    <x v="189"/>
    <x v="1"/>
    <s v="TRITREM"/>
    <s v="12534"/>
    <s v="17/03/2024 14:25:58"/>
    <s v="17/03/2024 21:28:00"/>
    <s v="17/03/2024 21:29:00"/>
    <s v="17/03/2024 22:43:00"/>
    <s v="79440,00"/>
    <s v="27060"/>
    <s v="52380"/>
    <s v="Mesa"/>
    <s v="Mesa 3 - L2"/>
    <s v=""/>
    <s v="U"/>
    <s v="12534"/>
    <x v="0"/>
  </r>
  <r>
    <s v="U"/>
    <s v="5307397"/>
    <s v="Floresta"/>
    <x v="2"/>
    <s v="001"/>
    <s v="4000"/>
    <s v="1"/>
    <s v="Madeira para Celulose"/>
    <x v="21"/>
    <x v="6"/>
    <s v="TRITREM"/>
    <s v="11397"/>
    <s v="17/03/2024 17:35:18"/>
    <s v="18/03/2024 06:49:00"/>
    <s v="18/03/2024 06:50:00"/>
    <s v="18/03/2024 07:43:00"/>
    <s v="77400,00"/>
    <s v="25910"/>
    <s v="51490"/>
    <s v="Mesa"/>
    <s v="Mesa 2 - L2"/>
    <s v=""/>
    <s v="U"/>
    <s v="11397"/>
    <x v="0"/>
  </r>
  <r>
    <s v="U"/>
    <s v="5314319"/>
    <s v="Floresta"/>
    <x v="0"/>
    <s v="003"/>
    <s v="4000"/>
    <s v="1"/>
    <s v="Madeira para Celulose"/>
    <x v="314"/>
    <x v="2"/>
    <s v="TRITREM"/>
    <s v="517317"/>
    <s v="17/03/2024 22:51:39"/>
    <s v="18/03/2024 07:11:00"/>
    <s v="18/03/2024 07:12:00"/>
    <s v="18/03/2024 09:03:00"/>
    <s v="67300,00"/>
    <s v="26020"/>
    <s v="41280"/>
    <s v="Mesa"/>
    <s v="Mesa 2 - L2"/>
    <s v=""/>
    <s v="U"/>
    <s v="517317"/>
    <x v="0"/>
  </r>
  <r>
    <s v="U"/>
    <s v="5307400"/>
    <s v="Floresta"/>
    <x v="2"/>
    <s v="001"/>
    <s v="4000"/>
    <s v="1"/>
    <s v="Madeira para Celulose"/>
    <x v="92"/>
    <x v="5"/>
    <s v="TRITREM"/>
    <s v="11400"/>
    <s v="17/03/2024 19:25:31"/>
    <s v="18/03/2024 07:15:00"/>
    <s v="18/03/2024 07:16:00"/>
    <s v="18/03/2024 08:26:00"/>
    <s v="74350,00"/>
    <s v="26170"/>
    <s v="48180"/>
    <s v="Patio"/>
    <s v=""/>
    <s v="5-508"/>
    <s v="U"/>
    <s v="11400"/>
    <x v="0"/>
  </r>
  <r>
    <s v="U"/>
    <s v="5317055"/>
    <s v="Floresta"/>
    <x v="8"/>
    <s v="029"/>
    <s v="4000"/>
    <s v="1"/>
    <s v="Madeira para Celulose"/>
    <x v="183"/>
    <x v="5"/>
    <s v="TRITREM"/>
    <s v="12555"/>
    <s v="17/03/2024 17:44:16"/>
    <s v="18/03/2024 07:15:00"/>
    <s v="18/03/2024 07:16:00"/>
    <s v="18/03/2024 08:09:00"/>
    <s v="74550,00"/>
    <s v="25840"/>
    <s v="48710"/>
    <s v="Mesa"/>
    <s v="Mesa 3 - L2"/>
    <s v=""/>
    <s v="U"/>
    <s v="12555"/>
    <x v="0"/>
  </r>
  <r>
    <s v="U"/>
    <s v="5295967"/>
    <s v="Floresta"/>
    <x v="9"/>
    <s v="027"/>
    <s v="4000"/>
    <s v="1"/>
    <s v="Madeira para Celulose"/>
    <x v="73"/>
    <x v="5"/>
    <s v="BITREM"/>
    <s v="16792"/>
    <s v="04/03/2024 22:57:23"/>
    <s v="05/03/2024 07:16:00"/>
    <s v="05/03/2024 07:17:00"/>
    <s v="05/03/2024 08:10:00"/>
    <s v="54340,00"/>
    <s v="20960"/>
    <s v="33380"/>
    <s v="Mesa"/>
    <s v="Mesa 2 - L2"/>
    <s v=""/>
    <s v="U"/>
    <s v="16792"/>
    <x v="0"/>
  </r>
  <r>
    <s v="U"/>
    <s v="5313334"/>
    <s v="Floresta"/>
    <x v="10"/>
    <s v="014"/>
    <s v="4100"/>
    <s v="1"/>
    <s v="Madeira para Energia"/>
    <x v="26"/>
    <x v="5"/>
    <s v="BITREM"/>
    <s v="516332"/>
    <s v="07/03/2024 23:04:18"/>
    <s v="07/03/2024 23:10:00"/>
    <s v="07/03/2024 23:11:00"/>
    <s v="07/03/2024 23:14:00"/>
    <s v="58430,00"/>
    <s v="20640"/>
    <s v="37790"/>
    <s v="Patio"/>
    <s v=""/>
    <s v="8-804"/>
    <s v="U"/>
    <s v="516332"/>
    <x v="0"/>
  </r>
  <r>
    <s v="U"/>
    <s v="5313323"/>
    <s v="Floresta"/>
    <x v="4"/>
    <s v="032"/>
    <s v="5000"/>
    <s v="1"/>
    <s v="Madeira para Celulose"/>
    <x v="343"/>
    <x v="3"/>
    <s v="TRITREM"/>
    <s v="516321"/>
    <s v="07/03/2024 19:57:55"/>
    <s v="08/03/2024 06:39:00"/>
    <s v="08/03/2024 06:40:00"/>
    <s v="08/03/2024 07:50:00"/>
    <s v="79400,00"/>
    <s v="24920"/>
    <s v="54480"/>
    <s v="Mesa"/>
    <s v="Mesa 4 - L2"/>
    <s v=""/>
    <s v="U"/>
    <s v="516321"/>
    <x v="0"/>
  </r>
  <r>
    <s v="U"/>
    <s v="5313326"/>
    <s v="Floresta"/>
    <x v="4"/>
    <s v="032"/>
    <s v="5000"/>
    <s v="1"/>
    <s v="Madeira para Celulose"/>
    <x v="323"/>
    <x v="3"/>
    <s v="TRITREM"/>
    <s v="516324"/>
    <s v="07/03/2024 20:10:50"/>
    <s v="08/03/2024 08:46:00"/>
    <s v="08/03/2024 08:47:00"/>
    <s v="08/03/2024 10:51:00"/>
    <s v="83500,00"/>
    <s v="27640"/>
    <s v="55860"/>
    <s v="Mesa"/>
    <s v="Mesa 4 - L2"/>
    <s v=""/>
    <s v="U"/>
    <s v="516324"/>
    <x v="0"/>
  </r>
  <r>
    <s v="U"/>
    <s v="5313346"/>
    <s v="Floresta"/>
    <x v="10"/>
    <s v="013"/>
    <s v="4100"/>
    <s v="1"/>
    <s v="Madeira para Energia"/>
    <x v="96"/>
    <x v="5"/>
    <s v="BITREM"/>
    <s v="516344"/>
    <s v="08/03/2024 01:16:04"/>
    <s v="08/03/2024 08:50:00"/>
    <s v="08/03/2024 08:51:00"/>
    <s v="08/03/2024 09:15:00"/>
    <s v="55970,00"/>
    <s v="21580"/>
    <s v="34390"/>
    <s v="Patio"/>
    <s v=""/>
    <s v="8-804"/>
    <s v="U"/>
    <s v="516344"/>
    <x v="0"/>
  </r>
  <r>
    <s v="U"/>
    <s v="5316279"/>
    <s v="Floresta"/>
    <x v="14"/>
    <s v="003"/>
    <s v="4000"/>
    <s v="1"/>
    <s v="Madeira para Celulose"/>
    <x v="42"/>
    <x v="5"/>
    <s v="BITREM"/>
    <s v="11779"/>
    <s v="09/03/2024 15:34:16"/>
    <s v="09/03/2024 15:37:00"/>
    <s v="09/03/2024 15:38:00"/>
    <s v="09/03/2024 17:25:00"/>
    <s v="51780,00"/>
    <s v="20900"/>
    <s v="30880"/>
    <s v="Mesa"/>
    <s v="Mesa 4 - L2"/>
    <s v=""/>
    <s v="U"/>
    <s v="11779"/>
    <x v="0"/>
  </r>
  <r>
    <s v="U"/>
    <s v="5316232"/>
    <s v="Floresta"/>
    <x v="14"/>
    <s v="012"/>
    <s v="4000"/>
    <s v="1"/>
    <s v="Madeira para Celulose"/>
    <x v="37"/>
    <x v="1"/>
    <s v="TRITREM"/>
    <s v="11732"/>
    <s v="09/03/2024 08:42:24"/>
    <s v="09/03/2024 16:56:00"/>
    <s v="09/03/2024 16:57:00"/>
    <s v="09/03/2024 18:48:00"/>
    <s v="75130,00"/>
    <s v="27020"/>
    <s v="48110"/>
    <s v="Mesa"/>
    <s v="Mesa 1 - L2"/>
    <s v=""/>
    <s v="U"/>
    <s v="11732"/>
    <x v="0"/>
  </r>
  <r>
    <s v="U"/>
    <s v="5313497"/>
    <s v="Floresta"/>
    <x v="4"/>
    <s v="032"/>
    <s v="5000"/>
    <s v="1"/>
    <s v="Madeira para Celulose"/>
    <x v="183"/>
    <x v="5"/>
    <s v="TRITREM"/>
    <s v="516495"/>
    <s v="09/03/2024 04:48:03"/>
    <s v="09/03/2024 17:09:00"/>
    <s v="09/03/2024 17:10:00"/>
    <s v="09/03/2024 19:26:00"/>
    <s v="86880,00"/>
    <s v="25570"/>
    <s v="61310"/>
    <s v="Mesa"/>
    <s v="Mesa 4 - L2"/>
    <s v=""/>
    <s v="U"/>
    <s v="516495"/>
    <x v="0"/>
  </r>
  <r>
    <s v="U"/>
    <s v="5276808"/>
    <s v="Floresta"/>
    <x v="3"/>
    <s v="015"/>
    <s v="4000"/>
    <s v="1"/>
    <s v="Madeira para Celulose"/>
    <x v="24"/>
    <x v="1"/>
    <s v="TRITREM"/>
    <s v="73808"/>
    <s v="09/03/2024 10:38:50"/>
    <s v="09/03/2024 18:12:00"/>
    <s v="09/03/2024 18:13:00"/>
    <s v="09/03/2024 20:17:00"/>
    <s v="73220,00"/>
    <s v="27020"/>
    <s v="46200"/>
    <s v="Mesa"/>
    <s v="Mesa 3 - L2"/>
    <s v=""/>
    <s v="U"/>
    <s v="73808"/>
    <x v="0"/>
  </r>
  <r>
    <s v="U"/>
    <s v="5313512"/>
    <s v="Floresta"/>
    <x v="4"/>
    <s v="024"/>
    <s v="4000"/>
    <s v="1"/>
    <s v="Madeira para Celulose"/>
    <x v="319"/>
    <x v="4"/>
    <s v="TRITREM"/>
    <s v="516510"/>
    <s v="09/03/2024 07:52:30"/>
    <s v="09/03/2024 19:05:00"/>
    <s v="09/03/2024 19:06:00"/>
    <s v="09/03/2024 20:38:00"/>
    <s v="66500,00"/>
    <s v="25840"/>
    <s v="40660"/>
    <s v="Mesa"/>
    <s v="Mesa 4 - L2"/>
    <s v=""/>
    <s v="U"/>
    <s v="516510"/>
    <x v="0"/>
  </r>
  <r>
    <s v="U"/>
    <s v="5008301"/>
    <s v="Floresta"/>
    <x v="7"/>
    <s v="019"/>
    <s v="4000"/>
    <s v="1"/>
    <s v="Madeira para Celulose"/>
    <x v="227"/>
    <x v="0"/>
    <s v="TRITREM"/>
    <s v="4300"/>
    <s v="09/03/2024 06:44:59"/>
    <s v="09/03/2024 20:12:00"/>
    <s v="09/03/2024 20:13:00"/>
    <s v="09/03/2024 21:19:00"/>
    <s v="74470,00"/>
    <s v="26030"/>
    <s v="48440"/>
    <s v="Mesa"/>
    <s v="Mesa 4 - L2"/>
    <s v=""/>
    <s v="U"/>
    <s v="4300"/>
    <x v="0"/>
  </r>
  <r>
    <s v="U"/>
    <s v="5316258"/>
    <s v="Floresta"/>
    <x v="8"/>
    <s v="012"/>
    <s v="4000"/>
    <s v="1"/>
    <s v="Madeira para Celulose"/>
    <x v="23"/>
    <x v="1"/>
    <s v="TRITREM"/>
    <s v="11758"/>
    <s v="09/03/2024 12:28:32"/>
    <s v="09/03/2024 20:31:00"/>
    <s v="09/03/2024 20:32:00"/>
    <s v="09/03/2024 21:41:00"/>
    <s v="84600,00"/>
    <s v="27320"/>
    <s v="57280"/>
    <s v="Mesa"/>
    <s v="Mesa 3 - L2"/>
    <s v=""/>
    <s v="U"/>
    <s v="11758"/>
    <x v="0"/>
  </r>
  <r>
    <s v="U"/>
    <s v="5314361"/>
    <s v="Floresta"/>
    <x v="0"/>
    <s v="003"/>
    <s v="4000"/>
    <s v="1"/>
    <s v="Madeira para Celulose"/>
    <x v="357"/>
    <x v="2"/>
    <s v="TRITREM"/>
    <s v="517359"/>
    <s v="18/03/2024 16:34:57"/>
    <s v="19/03/2024 02:39:00"/>
    <s v="19/03/2024 02:40:00"/>
    <s v="19/03/2024 03:26:00"/>
    <s v="73640,00"/>
    <s v="25730"/>
    <s v="47910"/>
    <s v="Patio"/>
    <s v=""/>
    <s v="3-311"/>
    <s v="U"/>
    <s v="517359"/>
    <x v="0"/>
  </r>
  <r>
    <s v="U"/>
    <s v="5307460"/>
    <s v="Floresta"/>
    <x v="2"/>
    <s v="004"/>
    <s v="4000"/>
    <s v="1"/>
    <s v="Madeira para Celulose"/>
    <x v="298"/>
    <x v="5"/>
    <s v="TRITREM"/>
    <s v="11460"/>
    <s v="19/03/2024 07:06:26"/>
    <s v="19/03/2024 15:57:00"/>
    <s v="19/03/2024 15:58:00"/>
    <s v="19/03/2024 16:32:00"/>
    <s v="75620,00"/>
    <s v="25830"/>
    <s v="49790"/>
    <s v="Mesa"/>
    <s v="Mesa 1 - L2"/>
    <s v=""/>
    <s v="U"/>
    <s v="11460"/>
    <x v="0"/>
  </r>
  <r>
    <s v="U"/>
    <s v="5314425"/>
    <s v="Floresta"/>
    <x v="4"/>
    <s v="023"/>
    <s v="4000"/>
    <s v="1"/>
    <s v="Madeira para Celulose"/>
    <x v="230"/>
    <x v="3"/>
    <s v="TRITREM"/>
    <s v="517423"/>
    <s v="19/03/2024 15:59:58"/>
    <s v="19/03/2024 16:02:00"/>
    <s v="19/03/2024 16:03:00"/>
    <s v="19/03/2024 17:50:00"/>
    <s v="66900,00"/>
    <s v="26840"/>
    <s v="40060"/>
    <s v="Mesa"/>
    <s v="Mesa Celulose - L1"/>
    <s v=""/>
    <s v="U"/>
    <s v="517423"/>
    <x v="0"/>
  </r>
  <r>
    <s v="U"/>
    <s v="5307470"/>
    <s v="Floresta"/>
    <x v="2"/>
    <s v="004"/>
    <s v="4000"/>
    <s v="1"/>
    <s v="Madeira para Celulose"/>
    <x v="21"/>
    <x v="6"/>
    <s v="TRITREM"/>
    <s v="11470"/>
    <s v="19/03/2024 10:15:29"/>
    <s v="19/03/2024 18:12:00"/>
    <s v="19/03/2024 18:13:00"/>
    <s v="19/03/2024 19:00:00"/>
    <s v="75240,00"/>
    <s v="25910"/>
    <s v="49330"/>
    <s v="Mesa"/>
    <s v="Mesa 2 - L2"/>
    <s v=""/>
    <s v="U"/>
    <s v="11470"/>
    <x v="0"/>
  </r>
  <r>
    <s v="U"/>
    <s v="5316940"/>
    <s v="Floresta"/>
    <x v="8"/>
    <s v="031"/>
    <s v="4000"/>
    <s v="1"/>
    <s v="Madeira para Celulose"/>
    <x v="17"/>
    <x v="1"/>
    <s v="TRITREM"/>
    <s v="12440"/>
    <s v="16/03/2024 04:16:56"/>
    <s v="16/03/2024 11:33:00"/>
    <s v="16/03/2024 11:34:00"/>
    <s v="16/03/2024 12:20:00"/>
    <s v="71780,00"/>
    <s v="27190"/>
    <s v="44590"/>
    <s v="Mesa"/>
    <s v="Mesa 2 - L2"/>
    <s v=""/>
    <s v="U"/>
    <s v="12440"/>
    <x v="0"/>
  </r>
  <r>
    <s v="U"/>
    <s v="5313534"/>
    <s v="Floresta"/>
    <x v="4"/>
    <s v="032"/>
    <s v="5000"/>
    <s v="1"/>
    <s v="Madeira para Celulose"/>
    <x v="370"/>
    <x v="5"/>
    <s v="BITREM"/>
    <s v="516532"/>
    <s v="09/03/2024 11:00:46"/>
    <s v="09/03/2024 11:03:00"/>
    <s v="09/03/2024 11:04:00"/>
    <s v="09/03/2024 11:52:00"/>
    <s v="55700,00"/>
    <s v="20800"/>
    <s v="34900"/>
    <s v="Mesa"/>
    <s v="Mesa Celulose - L1"/>
    <s v=""/>
    <s v="U"/>
    <s v="516532"/>
    <x v="0"/>
  </r>
  <r>
    <s v="U"/>
    <s v="5296033"/>
    <s v="Floresta"/>
    <x v="9"/>
    <s v="038"/>
    <s v="4000"/>
    <s v="1"/>
    <s v="Madeira para Celulose"/>
    <x v="26"/>
    <x v="5"/>
    <s v="BITREM"/>
    <s v="16858"/>
    <s v="13/03/2024 16:52:11"/>
    <s v="14/03/2024 07:52:00"/>
    <s v="14/03/2024 07:53:00"/>
    <s v="14/03/2024 08:57:00"/>
    <s v="59380,00"/>
    <s v="21020"/>
    <s v="38360"/>
    <s v="Mesa"/>
    <s v="Mesa 1 - L2"/>
    <s v=""/>
    <s v="U"/>
    <s v="16858"/>
    <x v="0"/>
  </r>
  <r>
    <s v="U"/>
    <s v="5313997"/>
    <s v="Floresta"/>
    <x v="4"/>
    <s v="034"/>
    <s v="5000"/>
    <s v="1"/>
    <s v="Madeira para Celulose"/>
    <x v="263"/>
    <x v="1"/>
    <s v="TRITREM"/>
    <s v="516995"/>
    <s v="14/03/2024 00:07:14"/>
    <s v="14/03/2024 07:54:00"/>
    <s v="14/03/2024 07:55:00"/>
    <s v="14/03/2024 08:41:00"/>
    <s v="74100,00"/>
    <s v="25550"/>
    <s v="48550"/>
    <s v="Mesa"/>
    <s v="Mesa 1 - L2"/>
    <s v=""/>
    <s v="U"/>
    <s v="516995"/>
    <x v="0"/>
  </r>
  <r>
    <s v="U"/>
    <s v="5280625"/>
    <s v="Floresta"/>
    <x v="12"/>
    <s v="004"/>
    <s v="4000"/>
    <s v="1"/>
    <s v="Madeira para Celulose"/>
    <x v="331"/>
    <x v="3"/>
    <s v="TRITREM"/>
    <s v="53275"/>
    <s v="13/03/2024 19:16:58"/>
    <s v="14/03/2024 08:14:00"/>
    <s v="14/03/2024 08:15:00"/>
    <s v="14/03/2024 09:23:00"/>
    <s v="74270,00"/>
    <s v="26300"/>
    <s v="47970"/>
    <s v="Mesa"/>
    <s v="Mesa 3 - L2"/>
    <s v=""/>
    <s v="U"/>
    <s v="53275"/>
    <x v="0"/>
  </r>
  <r>
    <s v="U"/>
    <s v="5296041"/>
    <s v="Floresta"/>
    <x v="9"/>
    <s v="041"/>
    <s v="4000"/>
    <s v="1"/>
    <s v="Madeira para Celulose"/>
    <x v="131"/>
    <x v="5"/>
    <s v="BITREM"/>
    <s v="16866"/>
    <s v="13/03/2024 21:33:00"/>
    <s v="14/03/2024 10:19:00"/>
    <s v="14/03/2024 10:20:00"/>
    <s v="14/03/2024 10:45:00"/>
    <s v="55460,00"/>
    <s v="21120"/>
    <s v="34340"/>
    <s v="Mesa"/>
    <s v="Mesa 2 - L2"/>
    <s v=""/>
    <s v="U"/>
    <s v="16866"/>
    <x v="0"/>
  </r>
  <r>
    <s v="U"/>
    <s v="5008588"/>
    <s v="Floresta"/>
    <x v="7"/>
    <s v="004"/>
    <s v="4000"/>
    <s v="1"/>
    <s v="Madeira para Celulose"/>
    <x v="35"/>
    <x v="0"/>
    <s v="TRITREM"/>
    <s v="4587"/>
    <s v="13/03/2024 23:58:47"/>
    <s v="14/03/2024 11:57:00"/>
    <s v="14/03/2024 11:58:00"/>
    <s v="14/03/2024 12:27:00"/>
    <s v="75230,00"/>
    <s v="25830"/>
    <s v="49400"/>
    <s v="Mesa"/>
    <s v="Mesa 1 - L2"/>
    <s v=""/>
    <s v="U"/>
    <s v="4587"/>
    <x v="0"/>
  </r>
  <r>
    <s v="U"/>
    <s v="5296049"/>
    <s v="Floresta"/>
    <x v="9"/>
    <s v="041"/>
    <s v="4000"/>
    <s v="1"/>
    <s v="Madeira para Celulose"/>
    <x v="222"/>
    <x v="5"/>
    <s v="BITREM"/>
    <s v="16874"/>
    <s v="14/03/2024 05:42:23"/>
    <s v="14/03/2024 13:35:00"/>
    <s v="14/03/2024 13:36:00"/>
    <s v="14/03/2024 15:07:00"/>
    <s v="57170,00"/>
    <s v="20990"/>
    <s v="36180"/>
    <s v="Mesa"/>
    <s v="Mesa 4 - L2"/>
    <s v=""/>
    <s v="U"/>
    <s v="16874"/>
    <x v="0"/>
  </r>
  <r>
    <s v="U"/>
    <s v="5310488"/>
    <s v="Floresta"/>
    <x v="3"/>
    <s v="023"/>
    <s v="4000"/>
    <s v="1"/>
    <s v="Madeira para Celulose"/>
    <x v="133"/>
    <x v="2"/>
    <s v="TRITREM"/>
    <s v="74488"/>
    <s v="20/03/2024 05:26:54"/>
    <s v="20/03/2024 14:53:00"/>
    <s v="20/03/2024 14:54:00"/>
    <s v="20/03/2024 15:45:00"/>
    <s v="74820,00"/>
    <s v="26280"/>
    <s v="48540"/>
    <s v="Mesa"/>
    <s v="Mesa 3 - L2"/>
    <s v=""/>
    <s v="U"/>
    <s v="74488"/>
    <x v="0"/>
  </r>
  <r>
    <s v="U"/>
    <s v="5314490"/>
    <s v="Floresta"/>
    <x v="0"/>
    <s v="002"/>
    <s v="4000"/>
    <s v="1"/>
    <s v="Madeira para Celulose"/>
    <x v="257"/>
    <x v="1"/>
    <s v="TRITREM"/>
    <s v="517488"/>
    <s v="20/03/2024 08:30:35"/>
    <s v="20/03/2024 15:50:00"/>
    <s v="20/03/2024 15:51:00"/>
    <s v="20/03/2024 16:04:00"/>
    <s v="68900,00"/>
    <s v="26070"/>
    <s v="42830"/>
    <s v="Patio"/>
    <s v=""/>
    <s v="3-311"/>
    <s v="U"/>
    <s v="517488"/>
    <x v="0"/>
  </r>
  <r>
    <s v="U"/>
    <s v="5193053"/>
    <s v="Floresta"/>
    <x v="8"/>
    <s v="033"/>
    <s v="4000"/>
    <s v="1"/>
    <s v="Madeira para Celulose"/>
    <x v="189"/>
    <x v="1"/>
    <s v="TRITREM"/>
    <s v="2053"/>
    <s v="20/03/2024 09:58:21"/>
    <s v="20/03/2024 17:13:00"/>
    <s v="20/03/2024 17:14:00"/>
    <s v="20/03/2024 17:54:00"/>
    <s v="85620,00"/>
    <s v="26870"/>
    <s v="58750"/>
    <s v="Mesa"/>
    <s v="Mesa 2 - L2"/>
    <s v=""/>
    <s v="U"/>
    <s v="2053"/>
    <x v="0"/>
  </r>
  <r>
    <s v="U"/>
    <s v="5317285"/>
    <s v="Floresta"/>
    <x v="8"/>
    <s v="029"/>
    <s v="4000"/>
    <s v="1"/>
    <s v="Madeira para Celulose"/>
    <x v="67"/>
    <x v="1"/>
    <s v="TRITREM"/>
    <s v="12785"/>
    <s v="20/03/2024 17:58:55"/>
    <s v="20/03/2024 18:02:00"/>
    <s v="20/03/2024 18:03:00"/>
    <s v="20/03/2024 18:17:00"/>
    <s v="74430,00"/>
    <s v="24850"/>
    <s v="49580"/>
    <s v="Patio"/>
    <s v=""/>
    <s v="3-311"/>
    <s v="U"/>
    <s v="12785"/>
    <x v="0"/>
  </r>
  <r>
    <s v="U"/>
    <s v="5310503"/>
    <s v="Floresta"/>
    <x v="3"/>
    <s v="012"/>
    <s v="4000"/>
    <s v="1"/>
    <s v="Madeira para Celulose"/>
    <x v="79"/>
    <x v="1"/>
    <s v="TRITREM"/>
    <s v="74503"/>
    <s v="20/03/2024 11:00:29"/>
    <s v="20/03/2024 19:27:00"/>
    <s v="20/03/2024 19:28:00"/>
    <s v=""/>
    <s v=""/>
    <s v=""/>
    <s v=""/>
    <s v="Patio"/>
    <s v=""/>
    <s v=""/>
    <s v="U"/>
    <s v="74503"/>
    <x v="0"/>
  </r>
  <r>
    <s v="U"/>
    <s v="5299591"/>
    <s v="Floresta"/>
    <x v="5"/>
    <s v="013"/>
    <s v="4000"/>
    <s v="1"/>
    <s v="Madeira para Celulose"/>
    <x v="319"/>
    <x v="4"/>
    <s v="TRITREM"/>
    <s v="3591"/>
    <s v="19/03/2024 12:55:19"/>
    <s v="20/03/2024 20:19:00"/>
    <s v="20/03/2024 20:20:00"/>
    <s v="20/03/2024 20:52:00"/>
    <s v="73260,00"/>
    <s v="25970"/>
    <s v="47290"/>
    <s v="Mesa"/>
    <s v="Mesa 2 - L2"/>
    <s v=""/>
    <s v="U"/>
    <s v="3591"/>
    <x v="0"/>
  </r>
  <r>
    <s v="U"/>
    <s v="5314539"/>
    <s v="Floresta"/>
    <x v="4"/>
    <s v="025"/>
    <s v="4000"/>
    <s v="1"/>
    <s v="Madeira para Celulose"/>
    <x v="16"/>
    <x v="0"/>
    <s v="TRITREM"/>
    <s v="517537"/>
    <s v="20/03/2024 20:17:16"/>
    <s v="20/03/2024 20:20:00"/>
    <s v="20/03/2024 20:21:00"/>
    <s v="20/03/2024 20:46:00"/>
    <s v="67560,00"/>
    <s v="26120"/>
    <s v="41440"/>
    <s v="Mesa"/>
    <s v="Mesa 3 - L2"/>
    <s v=""/>
    <s v="U"/>
    <s v="517537"/>
    <x v="0"/>
  </r>
  <r>
    <s v="U"/>
    <s v="5307574"/>
    <s v="Floresta"/>
    <x v="2"/>
    <s v="003"/>
    <s v="4000"/>
    <s v="1"/>
    <s v="Madeira para Celulose"/>
    <x v="221"/>
    <x v="5"/>
    <s v="TRITREM"/>
    <s v="11574"/>
    <s v="21/03/2024 12:02:52"/>
    <s v="22/03/2024 00:06:00"/>
    <s v="22/03/2024 00:07:00"/>
    <s v="22/03/2024 00:46:00"/>
    <s v="78250,00"/>
    <s v="25900"/>
    <s v="52350"/>
    <s v="Mesa"/>
    <s v="Mesa 3 - L2"/>
    <s v=""/>
    <s v="U"/>
    <s v="11574"/>
    <x v="0"/>
  </r>
  <r>
    <s v="U"/>
    <s v="5317330"/>
    <s v="Floresta"/>
    <x v="8"/>
    <s v="023"/>
    <s v="4000"/>
    <s v="1"/>
    <s v="Madeira para Celulose"/>
    <x v="207"/>
    <x v="1"/>
    <s v="TRITREM"/>
    <s v="12830"/>
    <s v="21/03/2024 16:09:28"/>
    <s v="22/03/2024 00:14:00"/>
    <s v="22/03/2024 00:15:00"/>
    <s v="22/03/2024 01:10:00"/>
    <s v="80440,00"/>
    <s v="24490"/>
    <s v="55950"/>
    <s v="Patio"/>
    <s v=""/>
    <s v="2-209"/>
    <s v="U"/>
    <s v="12830"/>
    <x v="0"/>
  </r>
  <r>
    <s v="U"/>
    <s v="5299652"/>
    <s v="Floresta"/>
    <x v="5"/>
    <s v="018"/>
    <s v="4000"/>
    <s v="1"/>
    <s v="Madeira para Celulose"/>
    <x v="35"/>
    <x v="0"/>
    <s v="TRITREM"/>
    <s v="3652"/>
    <s v="21/03/2024 05:29:14"/>
    <s v="22/03/2024 01:40:00"/>
    <s v="22/03/2024 01:41:00"/>
    <s v="22/03/2024 02:15:00"/>
    <s v="87000,00"/>
    <s v="25900"/>
    <s v="61100"/>
    <s v="Mesa"/>
    <s v="Mesa 2 - L2"/>
    <s v=""/>
    <s v="U"/>
    <s v="3652"/>
    <x v="0"/>
  </r>
  <r>
    <s v="U"/>
    <s v="5012354"/>
    <s v="Floresta"/>
    <x v="6"/>
    <s v="041"/>
    <s v="4000"/>
    <s v="1"/>
    <s v="Madeira para Celulose"/>
    <x v="53"/>
    <x v="3"/>
    <s v="BITREM"/>
    <s v="27328"/>
    <s v="06/03/2024 18:11:43"/>
    <s v="06/03/2024 22:34:00"/>
    <s v="06/03/2024 22:35:00"/>
    <s v="07/03/2024 00:17:00"/>
    <s v="54370,00"/>
    <s v="20490"/>
    <s v="33880"/>
    <s v="Mesa"/>
    <s v="Mesa 2 - L2"/>
    <s v=""/>
    <s v="U"/>
    <s v="27328"/>
    <x v="0"/>
  </r>
  <r>
    <s v="U"/>
    <s v="5307113"/>
    <s v="Floresta"/>
    <x v="17"/>
    <s v="001"/>
    <s v="4000"/>
    <s v="1"/>
    <s v="Madeira para Celulose"/>
    <x v="279"/>
    <x v="0"/>
    <s v="TRITREM"/>
    <s v="11113"/>
    <s v="06/03/2024 08:44:48"/>
    <s v="07/03/2024 00:04:00"/>
    <s v="07/03/2024 00:05:00"/>
    <s v="07/03/2024 01:51:00"/>
    <s v="77820,00"/>
    <s v="25930"/>
    <s v="51890"/>
    <s v="Mesa"/>
    <s v="Mesa 4 - L2"/>
    <s v=""/>
    <s v="U"/>
    <s v="11113"/>
    <x v="0"/>
  </r>
  <r>
    <s v="U"/>
    <s v="5307108"/>
    <s v="Floresta"/>
    <x v="17"/>
    <s v="001"/>
    <s v="4000"/>
    <s v="1"/>
    <s v="Madeira para Celulose"/>
    <x v="20"/>
    <x v="4"/>
    <s v="TRITREM"/>
    <s v="11108"/>
    <s v="06/03/2024 07:15:53"/>
    <s v="07/03/2024 02:01:00"/>
    <s v="07/03/2024 02:02:00"/>
    <s v="07/03/2024 03:07:00"/>
    <s v="77490,00"/>
    <s v="25580"/>
    <s v="51910"/>
    <s v="Mesa"/>
    <s v="Mesa 4 - L2"/>
    <s v=""/>
    <s v="U"/>
    <s v="11108"/>
    <x v="0"/>
  </r>
  <r>
    <s v="U"/>
    <s v="5276910"/>
    <s v="Floresta"/>
    <x v="3"/>
    <s v="013"/>
    <s v="4000"/>
    <s v="1"/>
    <s v="Madeira para Celulose"/>
    <x v="249"/>
    <x v="1"/>
    <s v="TRITREM"/>
    <s v="73910"/>
    <s v="11/03/2024 04:29:15"/>
    <s v="11/03/2024 14:34:00"/>
    <s v="11/03/2024 14:35:00"/>
    <s v="11/03/2024 15:58:00"/>
    <s v="71600,00"/>
    <s v="25950"/>
    <s v="45650"/>
    <s v="Mesa"/>
    <s v="Mesa 1 - L2"/>
    <s v=""/>
    <s v="U"/>
    <s v="73910"/>
    <x v="0"/>
  </r>
  <r>
    <s v="U"/>
    <s v="5316580"/>
    <s v="Floresta"/>
    <x v="8"/>
    <s v="011"/>
    <s v="4000"/>
    <s v="1"/>
    <s v="Madeira para Celulose"/>
    <x v="208"/>
    <x v="1"/>
    <s v="TRITREM"/>
    <s v="12080"/>
    <s v="11/03/2024 11:17:07"/>
    <s v="11/03/2024 17:53:00"/>
    <s v="11/03/2024 17:54:00"/>
    <s v="11/03/2024 18:31:00"/>
    <s v="76840,00"/>
    <s v="26920"/>
    <s v="49920"/>
    <s v="Mesa"/>
    <s v="Mesa 3 - L2"/>
    <s v=""/>
    <s v="U"/>
    <s v="12080"/>
    <x v="0"/>
  </r>
  <r>
    <s v="U"/>
    <s v="5008400"/>
    <s v="Floresta"/>
    <x v="7"/>
    <s v="012"/>
    <s v="4000"/>
    <s v="1"/>
    <s v="Madeira para Celulose"/>
    <x v="84"/>
    <x v="0"/>
    <s v="TRITREM"/>
    <s v="4399"/>
    <s v="10/03/2024 21:49:32"/>
    <s v="11/03/2024 18:11:00"/>
    <s v="11/03/2024 18:12:00"/>
    <s v="11/03/2024 18:56:00"/>
    <s v="71880,00"/>
    <s v="25630"/>
    <s v="46250"/>
    <s v="Mesa"/>
    <s v="Mesa 2 - L2"/>
    <s v=""/>
    <s v="U"/>
    <s v="4399"/>
    <x v="0"/>
  </r>
  <r>
    <s v="U"/>
    <s v="5316562"/>
    <s v="Floresta"/>
    <x v="14"/>
    <s v="013"/>
    <s v="4000"/>
    <s v="1"/>
    <s v="Madeira para Celulose"/>
    <x v="257"/>
    <x v="1"/>
    <s v="TRITREM"/>
    <s v="12062"/>
    <s v="11/03/2024 08:06:16"/>
    <s v="11/03/2024 18:33:00"/>
    <s v="11/03/2024 18:34:00"/>
    <s v="11/03/2024 19:21:00"/>
    <s v="75090,00"/>
    <s v="25760"/>
    <s v="49330"/>
    <s v="Mesa"/>
    <s v="Mesa 1 - L2"/>
    <s v=""/>
    <s v="U"/>
    <s v="12062"/>
    <x v="0"/>
  </r>
  <r>
    <s v="U"/>
    <s v="536700"/>
    <s v="Floresta"/>
    <x v="15"/>
    <s v="006"/>
    <s v="4000"/>
    <s v="1"/>
    <s v="Madeira para Celulose"/>
    <x v="425"/>
    <x v="8"/>
    <s v="TRITREM"/>
    <s v="2702"/>
    <s v="11/03/2024 20:04:48"/>
    <s v="11/03/2024 20:10:00"/>
    <s v="11/03/2024 20:11:00"/>
    <s v="11/03/2024 21:28:00"/>
    <s v="78310,00"/>
    <s v="25290"/>
    <s v="53020"/>
    <s v="Mesa"/>
    <s v="Mesa 3 - L2"/>
    <s v=""/>
    <s v="U"/>
    <s v="2702"/>
    <x v="0"/>
  </r>
  <r>
    <s v="U"/>
    <s v="5313732"/>
    <s v="Floresta"/>
    <x v="4"/>
    <s v="025"/>
    <s v="4000"/>
    <s v="1"/>
    <s v="Madeira para Celulose"/>
    <x v="314"/>
    <x v="2"/>
    <s v="TRITREM"/>
    <s v="516730"/>
    <s v="11/03/2024 07:44:51"/>
    <s v="11/03/2024 20:18:00"/>
    <s v="11/03/2024 20:19:00"/>
    <s v="11/03/2024 20:56:00"/>
    <s v="65280,00"/>
    <s v="25730"/>
    <s v="39550"/>
    <s v="Mesa"/>
    <s v="Mesa 3 - L2"/>
    <s v=""/>
    <s v="U"/>
    <s v="516730"/>
    <x v="0"/>
  </r>
  <r>
    <s v="U"/>
    <s v="5221622"/>
    <s v="Floresta"/>
    <x v="16"/>
    <s v="018"/>
    <s v="4000"/>
    <s v="1"/>
    <s v="Madeira para Energia"/>
    <x v="36"/>
    <x v="0"/>
    <s v="TRITREM"/>
    <s v="34222"/>
    <s v="03/03/2024 14:06:49"/>
    <s v="03/03/2024 22:49:00"/>
    <s v="03/03/2024 22:50:00"/>
    <s v="04/03/2024 01:52:00"/>
    <s v="58560,00"/>
    <s v="26000"/>
    <s v="32560"/>
    <s v="Mesa"/>
    <s v="Mesa Biomassa - L1"/>
    <s v=""/>
    <s v="U"/>
    <s v="34222"/>
    <x v="0"/>
  </r>
  <r>
    <s v="U"/>
    <s v="5313957"/>
    <s v="Floresta"/>
    <x v="4"/>
    <s v="015"/>
    <s v="4000"/>
    <s v="1"/>
    <s v="Madeira para Celulose"/>
    <x v="199"/>
    <x v="1"/>
    <s v="TRITREM"/>
    <s v="516955"/>
    <s v="13/03/2024 14:16:25"/>
    <s v="13/03/2024 23:49:00"/>
    <s v="13/03/2024 23:50:00"/>
    <s v="14/03/2024 00:38:00"/>
    <s v="77370,00"/>
    <s v="26630"/>
    <s v="50740"/>
    <s v="Mesa"/>
    <s v="Mesa 4 - L2"/>
    <s v=""/>
    <s v="U"/>
    <s v="516955"/>
    <x v="0"/>
  </r>
  <r>
    <s v="U"/>
    <s v="5307217"/>
    <s v="Floresta"/>
    <x v="17"/>
    <s v="001"/>
    <s v="4000"/>
    <s v="1"/>
    <s v="Madeira para Celulose"/>
    <x v="56"/>
    <x v="4"/>
    <s v="TRITREM"/>
    <s v="11217"/>
    <s v="13/03/2024 10:41:30"/>
    <s v="14/03/2024 00:20:00"/>
    <s v="14/03/2024 00:21:00"/>
    <s v="14/03/2024 01:01:00"/>
    <s v="73410,00"/>
    <s v="25780"/>
    <s v="47630"/>
    <s v="Mesa"/>
    <s v="Picador Movel - L2"/>
    <s v=""/>
    <s v="U"/>
    <s v="11217"/>
    <x v="0"/>
  </r>
  <r>
    <s v="U"/>
    <s v="5280610"/>
    <s v="Floresta"/>
    <x v="12"/>
    <s v="003"/>
    <s v="4000"/>
    <s v="1"/>
    <s v="Madeira para Celulose"/>
    <x v="38"/>
    <x v="3"/>
    <s v="TRITREM"/>
    <s v="53260"/>
    <s v="13/03/2024 12:39:29"/>
    <s v="14/03/2024 00:35:00"/>
    <s v="14/03/2024 00:36:00"/>
    <s v="14/03/2024 01:25:00"/>
    <s v="68420,00"/>
    <s v="24990"/>
    <s v="43430"/>
    <s v="Patio"/>
    <s v=""/>
    <s v="6-615"/>
    <s v="U"/>
    <s v="53260"/>
    <x v="0"/>
  </r>
  <r>
    <s v="U"/>
    <s v="5310044"/>
    <s v="Floresta"/>
    <x v="3"/>
    <s v="029"/>
    <s v="4000"/>
    <s v="1"/>
    <s v="Madeira para Celulose"/>
    <x v="249"/>
    <x v="1"/>
    <s v="TRITREM"/>
    <s v="74044"/>
    <s v="13/03/2024 17:30:19"/>
    <s v="14/03/2024 01:57:00"/>
    <s v="14/03/2024 01:58:00"/>
    <s v="14/03/2024 03:00:00"/>
    <s v="79170,00"/>
    <s v="26150"/>
    <s v="53020"/>
    <s v="Mesa"/>
    <s v="Mesa 3 - L2"/>
    <s v=""/>
    <s v="U"/>
    <s v="74044"/>
    <x v="0"/>
  </r>
  <r>
    <s v="U"/>
    <s v="5310041"/>
    <s v="Floresta"/>
    <x v="3"/>
    <s v="029"/>
    <s v="4000"/>
    <s v="1"/>
    <s v="Madeira para Celulose"/>
    <x v="173"/>
    <x v="1"/>
    <s v="TRITREM"/>
    <s v="74041"/>
    <s v="13/03/2024 16:16:42"/>
    <s v="14/03/2024 02:36:00"/>
    <s v="14/03/2024 02:37:00"/>
    <s v="14/03/2024 03:06:00"/>
    <s v="81200,00"/>
    <s v="25640"/>
    <s v="55560"/>
    <s v="Mesa"/>
    <s v="Mesa 3 - L2"/>
    <s v=""/>
    <s v="U"/>
    <s v="74041"/>
    <x v="0"/>
  </r>
  <r>
    <s v="U"/>
    <s v="5280633"/>
    <s v="Floresta"/>
    <x v="12"/>
    <s v="004"/>
    <s v="4000"/>
    <s v="1"/>
    <s v="Madeira para Celulose"/>
    <x v="69"/>
    <x v="3"/>
    <s v="TRITREM"/>
    <s v="53283"/>
    <s v="13/03/2024 20:48:28"/>
    <s v="14/03/2024 04:01:00"/>
    <s v="14/03/2024 04:02:00"/>
    <s v="14/03/2024 04:36:00"/>
    <s v="72200,00"/>
    <s v="25980"/>
    <s v="46220"/>
    <s v="Mesa"/>
    <s v="Mesa 2 - L2"/>
    <s v=""/>
    <s v="U"/>
    <s v="53283"/>
    <x v="0"/>
  </r>
  <r>
    <s v="U"/>
    <s v="5313984"/>
    <s v="Floresta"/>
    <x v="4"/>
    <s v="033"/>
    <s v="5000"/>
    <s v="1"/>
    <s v="Madeira para Celulose"/>
    <x v="320"/>
    <x v="1"/>
    <s v="TRITREM"/>
    <s v="516982"/>
    <s v="13/03/2024 21:09:27"/>
    <s v="14/03/2024 04:56:00"/>
    <s v="14/03/2024 04:57:00"/>
    <s v="14/03/2024 05:49:00"/>
    <s v="75650,00"/>
    <s v="25750"/>
    <s v="49900"/>
    <s v="Patio"/>
    <s v=""/>
    <s v="6-613"/>
    <s v="U"/>
    <s v="516982"/>
    <x v="0"/>
  </r>
  <r>
    <s v="U"/>
    <s v="5307231"/>
    <s v="Floresta"/>
    <x v="17"/>
    <s v="002"/>
    <s v="4000"/>
    <s v="1"/>
    <s v="Madeira para Celulose"/>
    <x v="101"/>
    <x v="4"/>
    <s v="TRITREM"/>
    <s v="11231"/>
    <s v="13/03/2024 18:32:42"/>
    <s v="14/03/2024 05:26:00"/>
    <s v="14/03/2024 05:27:00"/>
    <s v="14/03/2024 06:14:00"/>
    <s v="75200,00"/>
    <s v="25680"/>
    <s v="49520"/>
    <s v="Mesa"/>
    <s v="Mesa 2 - L2"/>
    <s v=""/>
    <s v="U"/>
    <s v="11231"/>
    <x v="0"/>
  </r>
  <r>
    <s v="U"/>
    <s v="5233824"/>
    <s v="Floresta"/>
    <x v="19"/>
    <s v="050"/>
    <s v="4000"/>
    <s v="1"/>
    <s v="Madeira para Celulose"/>
    <x v="87"/>
    <x v="8"/>
    <s v="TRITREM"/>
    <s v="1947"/>
    <s v="22/03/2024 12:50:53"/>
    <s v="22/03/2024 12:53:00"/>
    <s v="22/03/2024 12:54:00"/>
    <s v="22/03/2024 13:47:00"/>
    <s v="70410,00"/>
    <s v="25060"/>
    <s v="45350"/>
    <s v="Mesa"/>
    <s v="Mesa 1 - L2"/>
    <s v=""/>
    <s v="U"/>
    <s v="1947"/>
    <x v="0"/>
  </r>
  <r>
    <s v="U"/>
    <s v="5317379"/>
    <s v="Floresta"/>
    <x v="8"/>
    <s v="023"/>
    <s v="4000"/>
    <s v="1"/>
    <s v="Madeira para Celulose"/>
    <x v="102"/>
    <x v="1"/>
    <s v="TRITREM"/>
    <s v="12879"/>
    <s v="22/03/2024 08:12:01"/>
    <s v="22/03/2024 14:38:00"/>
    <s v="22/03/2024 14:39:00"/>
    <s v="22/03/2024 15:18:00"/>
    <s v="73350,00"/>
    <s v="26950"/>
    <s v="46400"/>
    <s v="Patio"/>
    <s v=""/>
    <s v="3-306"/>
    <s v="U"/>
    <s v="12879"/>
    <x v="0"/>
  </r>
  <r>
    <s v="U"/>
    <s v="5008340"/>
    <s v="Floresta"/>
    <x v="7"/>
    <s v="021"/>
    <s v="4000"/>
    <s v="1"/>
    <s v="Madeira para Celulose"/>
    <x v="163"/>
    <x v="7"/>
    <s v="TRITREM"/>
    <s v="4339"/>
    <s v="09/03/2024 23:22:30"/>
    <s v="10/03/2024 08:23:00"/>
    <s v="10/03/2024 08:24:00"/>
    <s v="10/03/2024 09:21:00"/>
    <s v="65930,00"/>
    <s v="24800"/>
    <s v="41130"/>
    <s v="Patio"/>
    <s v=""/>
    <s v="3-310"/>
    <s v="U"/>
    <s v="4339"/>
    <x v="0"/>
  </r>
  <r>
    <s v="U"/>
    <s v="5287238"/>
    <s v="Floresta"/>
    <x v="13"/>
    <s v="001"/>
    <s v="4000"/>
    <s v="1"/>
    <s v="Madeira para Celulose"/>
    <x v="114"/>
    <x v="5"/>
    <s v="BITREM"/>
    <s v="7113"/>
    <s v="11/03/2024 13:08:31"/>
    <s v="11/03/2024 21:36:00"/>
    <s v="11/03/2024 21:37:00"/>
    <s v="11/03/2024 22:21:00"/>
    <s v="56510,00"/>
    <s v="20870"/>
    <s v="35640"/>
    <s v="Mesa"/>
    <s v="Mesa 2 - L2"/>
    <s v=""/>
    <s v="U"/>
    <s v="7113"/>
    <x v="0"/>
  </r>
  <r>
    <s v="U"/>
    <s v="533883"/>
    <s v="Floresta"/>
    <x v="1"/>
    <s v="015"/>
    <s v="4000"/>
    <s v="1"/>
    <s v="Madeira para Celulose"/>
    <x v="4"/>
    <x v="1"/>
    <s v="TRITREM"/>
    <s v="922"/>
    <s v="17/03/2024 14:44:32"/>
    <s v="17/03/2024 14:59:00"/>
    <s v="17/03/2024 15:00:00"/>
    <s v="17/03/2024 15:18:00"/>
    <s v="77480,00"/>
    <s v="25810"/>
    <s v="51670"/>
    <s v="Mesa"/>
    <s v="Mesa 1 - L2"/>
    <s v=""/>
    <s v="U"/>
    <s v="922"/>
    <x v="0"/>
  </r>
  <r>
    <s v="U"/>
    <s v="5317019"/>
    <s v="Floresta"/>
    <x v="8"/>
    <s v="030"/>
    <s v="4000"/>
    <s v="1"/>
    <s v="Madeira para Celulose"/>
    <x v="32"/>
    <x v="1"/>
    <s v="TRITREM"/>
    <s v="12519"/>
    <s v="17/03/2024 07:09:01"/>
    <s v="17/03/2024 15:51:00"/>
    <s v="17/03/2024 15:52:00"/>
    <s v="17/03/2024 16:51:00"/>
    <s v="78960,00"/>
    <s v="27240"/>
    <s v="51720"/>
    <s v="Mesa"/>
    <s v="Mesa 3 - L2"/>
    <s v=""/>
    <s v="U"/>
    <s v="12519"/>
    <x v="0"/>
  </r>
  <r>
    <s v="U"/>
    <s v="5307379"/>
    <s v="Floresta"/>
    <x v="2"/>
    <s v="004"/>
    <s v="4000"/>
    <s v="1"/>
    <s v="Madeira para Celulose"/>
    <x v="21"/>
    <x v="6"/>
    <s v="TRITREM"/>
    <s v="11379"/>
    <s v="17/03/2024 07:45:24"/>
    <s v="17/03/2024 16:05:00"/>
    <s v="17/03/2024 16:06:00"/>
    <s v="17/03/2024 17:27:00"/>
    <s v="72090,00"/>
    <s v="26050"/>
    <s v="46040"/>
    <s v="Mesa"/>
    <s v="Mesa 1 - L2"/>
    <s v=""/>
    <s v="U"/>
    <s v="11379"/>
    <x v="0"/>
  </r>
  <r>
    <s v="U"/>
    <s v="5280853"/>
    <s v="Floresta"/>
    <x v="12"/>
    <s v="001"/>
    <s v="4000"/>
    <s v="1"/>
    <s v="Madeira para Celulose"/>
    <x v="152"/>
    <x v="3"/>
    <s v="TRITREM"/>
    <s v="53503"/>
    <s v="17/03/2024 07:05:11"/>
    <s v="17/03/2024 16:49:00"/>
    <s v="17/03/2024 16:50:00"/>
    <s v="17/03/2024 17:56:00"/>
    <s v="76780,00"/>
    <s v="25090"/>
    <s v="51690"/>
    <s v="Mesa"/>
    <s v="Mesa 4 - L2"/>
    <s v=""/>
    <s v="U"/>
    <s v="53503"/>
    <x v="0"/>
  </r>
  <r>
    <s v="U"/>
    <s v="533887"/>
    <s v="Floresta"/>
    <x v="1"/>
    <s v="015"/>
    <s v="4000"/>
    <s v="1"/>
    <s v="Madeira para Celulose"/>
    <x v="278"/>
    <x v="1"/>
    <s v="TRITREM"/>
    <s v="924"/>
    <s v="17/03/2024 17:03:21"/>
    <s v="17/03/2024 17:15:00"/>
    <s v="17/03/2024 17:16:00"/>
    <s v="17/03/2024 18:04:00"/>
    <s v="73190,00"/>
    <s v="25890"/>
    <s v="47300"/>
    <s v="Mesa"/>
    <s v="Mesa 2 - L2"/>
    <s v=""/>
    <s v="U"/>
    <s v="924"/>
    <x v="0"/>
  </r>
  <r>
    <s v="U"/>
    <s v="5310288"/>
    <s v="Floresta"/>
    <x v="3"/>
    <s v="024"/>
    <s v="4000"/>
    <s v="1"/>
    <s v="Madeira para Celulose"/>
    <x v="296"/>
    <x v="1"/>
    <s v="TRITREM"/>
    <s v="74288"/>
    <s v="17/03/2024 10:31:23"/>
    <s v="17/03/2024 18:00:00"/>
    <s v="17/03/2024 18:01:00"/>
    <s v="17/03/2024 18:50:00"/>
    <s v="85960,00"/>
    <s v="26610"/>
    <s v="59350"/>
    <s v="Mesa"/>
    <s v="Mesa 2 - L2"/>
    <s v=""/>
    <s v="U"/>
    <s v="74288"/>
    <x v="0"/>
  </r>
  <r>
    <s v="U"/>
    <s v="5314293"/>
    <s v="Floresta"/>
    <x v="4"/>
    <s v="002"/>
    <s v="4000"/>
    <s v="1"/>
    <s v="Madeira para Celulose"/>
    <x v="242"/>
    <x v="1"/>
    <s v="TRITREM"/>
    <s v="517291"/>
    <s v="17/03/2024 18:27:47"/>
    <s v="17/03/2024 18:31:00"/>
    <s v="17/03/2024 18:32:00"/>
    <s v="17/03/2024 19:36:00"/>
    <s v="76420,00"/>
    <s v="24780"/>
    <s v="51640"/>
    <s v="Mesa"/>
    <s v="Mesa 3 - L2"/>
    <s v=""/>
    <s v="U"/>
    <s v="517291"/>
    <x v="0"/>
  </r>
  <r>
    <s v="U"/>
    <s v="5307384"/>
    <s v="Floresta"/>
    <x v="2"/>
    <s v="002"/>
    <s v="4000"/>
    <s v="1"/>
    <s v="Madeira para Celulose"/>
    <x v="302"/>
    <x v="2"/>
    <s v="TRITREM"/>
    <s v="11384"/>
    <s v="17/03/2024 09:26:31"/>
    <s v="17/03/2024 19:51:00"/>
    <s v="17/03/2024 19:52:00"/>
    <s v="17/03/2024 21:03:00"/>
    <s v="79740,00"/>
    <s v="25780"/>
    <s v="53960"/>
    <s v="Mesa"/>
    <s v="Mesa 3 - L2"/>
    <s v=""/>
    <s v="U"/>
    <s v="11384"/>
    <x v="0"/>
  </r>
  <r>
    <s v="U"/>
    <s v="5306497"/>
    <s v="Floresta"/>
    <x v="14"/>
    <s v="015"/>
    <s v="4000"/>
    <s v="1"/>
    <s v="Madeira para Celulose"/>
    <x v="242"/>
    <x v="1"/>
    <s v="TRITREM"/>
    <s v="10997"/>
    <s v="02/03/2024 20:39:35"/>
    <s v="02/03/2024 20:42:00"/>
    <s v="02/03/2024 20:43:00"/>
    <s v="02/03/2024 22:04:00"/>
    <s v="76410,00"/>
    <s v="26840"/>
    <s v="49570"/>
    <s v="Mesa"/>
    <s v="Mesa 4 - L2"/>
    <s v=""/>
    <s v="U"/>
    <s v="10997"/>
    <x v="0"/>
  </r>
  <r>
    <s v="U"/>
    <s v="5313278"/>
    <s v="Floresta"/>
    <x v="4"/>
    <s v="033"/>
    <s v="5000"/>
    <s v="1"/>
    <s v="Madeira para Celulose"/>
    <x v="41"/>
    <x v="5"/>
    <s v="TRITREM"/>
    <s v="516276"/>
    <s v="07/03/2024 12:10:26"/>
    <s v="07/03/2024 21:32:00"/>
    <s v="07/03/2024 21:33:00"/>
    <s v="07/03/2024 22:25:00"/>
    <s v="77890,00"/>
    <s v="25790"/>
    <s v="52100"/>
    <s v="Mesa"/>
    <s v="Mesa 3 - L2"/>
    <s v=""/>
    <s v="U"/>
    <s v="516276"/>
    <x v="0"/>
  </r>
  <r>
    <s v="U"/>
    <s v="5316774"/>
    <s v="Floresta"/>
    <x v="8"/>
    <s v="013"/>
    <s v="4000"/>
    <s v="1"/>
    <s v="Madeira para Celulose"/>
    <x v="245"/>
    <x v="1"/>
    <s v="TRITREM"/>
    <s v="12274"/>
    <s v="13/03/2024 20:30:55"/>
    <s v="13/03/2024 20:33:00"/>
    <s v="13/03/2024 20:34:00"/>
    <s v="13/03/2024 20:35:00"/>
    <s v="81220,00"/>
    <s v="26120"/>
    <s v="55100"/>
    <s v="Mesa"/>
    <s v="Mesa 4 - L2"/>
    <s v=""/>
    <s v="U"/>
    <s v="12274"/>
    <x v="0"/>
  </r>
  <r>
    <s v="U"/>
    <s v="5314639"/>
    <s v="Floresta"/>
    <x v="0"/>
    <s v="002"/>
    <s v="4000"/>
    <s v="1"/>
    <s v="Madeira para Celulose"/>
    <x v="370"/>
    <x v="5"/>
    <s v="BITREM"/>
    <s v="517637"/>
    <s v="22/03/2024 00:22:05"/>
    <s v="22/03/2024 00:26:00"/>
    <s v="22/03/2024 00:27:00"/>
    <s v="22/03/2024 00:50:00"/>
    <s v="74310,00"/>
    <s v="20860"/>
    <s v="53450"/>
    <s v="Mesa"/>
    <s v="Mesa 2 - L2"/>
    <s v=""/>
    <s v="U"/>
    <s v="517637"/>
    <x v="0"/>
  </r>
  <r>
    <s v="U"/>
    <s v="5281061"/>
    <s v="Floresta"/>
    <x v="12"/>
    <s v="005"/>
    <s v="4000"/>
    <s v="1"/>
    <s v="Madeira para Celulose"/>
    <x v="169"/>
    <x v="3"/>
    <s v="TRITREM"/>
    <s v="53711"/>
    <s v="21/03/2024 16:09:56"/>
    <s v="22/03/2024 00:36:00"/>
    <s v="22/03/2024 00:37:00"/>
    <s v="22/03/2024 01:30:00"/>
    <s v="76280,00"/>
    <s v="25020"/>
    <s v="51260"/>
    <s v="Mesa"/>
    <s v="Mesa 1 - L2"/>
    <s v=""/>
    <s v="U"/>
    <s v="53711"/>
    <x v="0"/>
  </r>
  <r>
    <s v="U"/>
    <s v="5314622"/>
    <s v="Floresta"/>
    <x v="0"/>
    <s v="001"/>
    <s v="4000"/>
    <s v="1"/>
    <s v="Madeira para Celulose"/>
    <x v="289"/>
    <x v="1"/>
    <s v="TRITREM"/>
    <s v="517620"/>
    <s v="21/03/2024 19:59:36"/>
    <s v="22/03/2024 02:35:00"/>
    <s v="22/03/2024 02:36:00"/>
    <s v="22/03/2024 03:25:00"/>
    <s v="70470,00"/>
    <s v="26230"/>
    <s v="44240"/>
    <s v="Mesa"/>
    <s v="Mesa 2 - L2"/>
    <s v=""/>
    <s v="U"/>
    <s v="517620"/>
    <x v="0"/>
  </r>
  <r>
    <s v="U"/>
    <s v="5314621"/>
    <s v="Floresta"/>
    <x v="4"/>
    <s v="022"/>
    <s v="4000"/>
    <s v="1"/>
    <s v="Madeira para Celulose"/>
    <x v="37"/>
    <x v="1"/>
    <s v="TRITREM"/>
    <s v="517619"/>
    <s v="21/03/2024 19:54:59"/>
    <s v="22/03/2024 03:26:00"/>
    <s v="22/03/2024 03:27:00"/>
    <s v="22/03/2024 03:56:00"/>
    <s v="76090,00"/>
    <s v="27110"/>
    <s v="48980"/>
    <s v="Patio"/>
    <s v=""/>
    <s v="2-210"/>
    <s v="U"/>
    <s v="517619"/>
    <x v="0"/>
  </r>
  <r>
    <s v="U"/>
    <s v="5310299"/>
    <s v="Floresta"/>
    <x v="3"/>
    <s v="024"/>
    <s v="4000"/>
    <s v="1"/>
    <s v="Madeira para Celulose"/>
    <x v="37"/>
    <x v="1"/>
    <s v="TRITREM"/>
    <s v="74299"/>
    <s v="17/03/2024 15:01:50"/>
    <s v="17/03/2024 21:43:00"/>
    <s v="17/03/2024 21:44:00"/>
    <s v="17/03/2024 22:51:00"/>
    <s v="75970,00"/>
    <s v="27420"/>
    <s v="48550"/>
    <s v="Mesa"/>
    <s v="Mesa 1 - L2"/>
    <s v=""/>
    <s v="U"/>
    <s v="74299"/>
    <x v="0"/>
  </r>
  <r>
    <s v="U"/>
    <s v="5281039"/>
    <s v="Floresta"/>
    <x v="12"/>
    <s v="002"/>
    <s v="4000"/>
    <s v="1"/>
    <s v="Madeira para Celulose"/>
    <x v="99"/>
    <x v="3"/>
    <s v="TRITREM"/>
    <s v="53689"/>
    <s v="21/03/2024 08:27:11"/>
    <s v="21/03/2024 16:22:00"/>
    <s v="21/03/2024 16:23:00"/>
    <s v="21/03/2024 17:44:00"/>
    <s v="80800,00"/>
    <s v="25100"/>
    <s v="55700"/>
    <s v="Mesa"/>
    <s v="Mesa Celulose - L1"/>
    <s v=""/>
    <s v="U"/>
    <s v="53689"/>
    <x v="0"/>
  </r>
  <r>
    <s v="U"/>
    <s v="5221643"/>
    <s v="Floresta"/>
    <x v="16"/>
    <s v="018"/>
    <s v="4500"/>
    <s v="1"/>
    <s v="Madeira para Energia"/>
    <x v="319"/>
    <x v="4"/>
    <s v="TRITREM"/>
    <s v="34243"/>
    <s v="04/03/2024 00:41:51"/>
    <s v="04/03/2024 15:27:00"/>
    <s v="04/03/2024 15:28:00"/>
    <s v="04/03/2024 18:16:00"/>
    <s v="60080,00"/>
    <s v="25600"/>
    <s v="34480"/>
    <s v="Patio"/>
    <s v=""/>
    <s v="E-013"/>
    <s v="U"/>
    <s v="34243"/>
    <x v="0"/>
  </r>
  <r>
    <s v="U"/>
    <s v="5221649"/>
    <s v="Floresta"/>
    <x v="16"/>
    <s v="018"/>
    <s v="4500"/>
    <s v="1"/>
    <s v="Madeira para Energia"/>
    <x v="279"/>
    <x v="0"/>
    <s v="TRITREM"/>
    <s v="34249"/>
    <s v="04/03/2024 02:51:02"/>
    <s v="04/03/2024 17:37:00"/>
    <s v="04/03/2024 17:38:00"/>
    <s v="04/03/2024 20:13:00"/>
    <s v="63100,00"/>
    <s v="26170"/>
    <s v="36930"/>
    <s v="Mesa"/>
    <s v="Mesa Biomassa - L1"/>
    <s v=""/>
    <s v="U"/>
    <s v="34249"/>
    <x v="0"/>
  </r>
  <r>
    <s v="U"/>
    <s v="5221655"/>
    <s v="Floresta"/>
    <x v="16"/>
    <s v="018"/>
    <s v="4500"/>
    <s v="1"/>
    <s v="Madeira para Energia"/>
    <x v="35"/>
    <x v="0"/>
    <s v="TRITREM"/>
    <s v="34255"/>
    <s v="04/03/2024 05:48:30"/>
    <s v="04/03/2024 21:47:00"/>
    <s v="04/03/2024 21:48:00"/>
    <s v="04/03/2024 22:03:00"/>
    <s v="61920,00"/>
    <s v="23150"/>
    <s v="38770"/>
    <s v="Mesa"/>
    <s v="Mesa Biomassa - L1"/>
    <s v=""/>
    <s v="U"/>
    <s v="34255"/>
    <x v="0"/>
  </r>
  <r>
    <s v="U"/>
    <s v="5286956"/>
    <s v="Floresta"/>
    <x v="14"/>
    <s v="036"/>
    <s v="4000"/>
    <s v="1"/>
    <s v="Madeira para Celulose"/>
    <x v="321"/>
    <x v="2"/>
    <s v="TRITREM"/>
    <s v="6831"/>
    <s v="01/03/2024 04:01:56"/>
    <s v="01/03/2024 04:04:00"/>
    <s v="01/03/2024 04:05:00"/>
    <s v="01/03/2024 05:40:00"/>
    <s v="70370,00"/>
    <s v="25190"/>
    <s v="45180"/>
    <s v="Mesa"/>
    <s v="Mesa 4 - L2"/>
    <s v=""/>
    <s v="U"/>
    <s v="6831"/>
    <x v="0"/>
  </r>
  <r>
    <s v="U"/>
    <s v="5306366"/>
    <s v="Floresta"/>
    <x v="14"/>
    <s v="017"/>
    <s v="4000"/>
    <s v="1"/>
    <s v="Madeira para Celulose"/>
    <x v="302"/>
    <x v="2"/>
    <s v="TRITREM"/>
    <s v="10866"/>
    <s v="01/03/2024 04:51:30"/>
    <s v="01/03/2024 14:11:00"/>
    <s v="01/03/2024 14:12:00"/>
    <s v="01/03/2024 14:57:00"/>
    <s v="81720,00"/>
    <s v="25810"/>
    <s v="55910"/>
    <s v="Mesa"/>
    <s v="Mesa 4 - L2"/>
    <s v=""/>
    <s v="U"/>
    <s v="10866"/>
    <x v="0"/>
  </r>
  <r>
    <s v="U"/>
    <s v="5287004"/>
    <s v="Floresta"/>
    <x v="14"/>
    <s v="036"/>
    <s v="4000"/>
    <s v="1"/>
    <s v="Madeira para Celulose"/>
    <x v="103"/>
    <x v="5"/>
    <s v="TRITREM"/>
    <s v="6879"/>
    <s v="01/03/2024 18:35:53"/>
    <s v="01/03/2024 18:41:00"/>
    <s v="01/03/2024 18:42:00"/>
    <s v="01/03/2024 19:23:00"/>
    <s v="74660,00"/>
    <s v="25930"/>
    <s v="48730"/>
    <s v="Mesa"/>
    <s v="Mesa 3 - L2"/>
    <s v=""/>
    <s v="U"/>
    <s v="6879"/>
    <x v="0"/>
  </r>
  <r>
    <s v="U"/>
    <s v="5221645"/>
    <s v="Floresta"/>
    <x v="16"/>
    <s v="018"/>
    <s v="4500"/>
    <s v="1"/>
    <s v="Madeira para Energia"/>
    <x v="186"/>
    <x v="0"/>
    <s v="TRITREM"/>
    <s v="34245"/>
    <s v="04/03/2024 01:06:55"/>
    <s v="04/03/2024 01:10:00"/>
    <s v="04/03/2024 01:11:00"/>
    <s v="04/03/2024 01:11:00"/>
    <s v="65940,00"/>
    <s v="26100"/>
    <s v="39840"/>
    <s v="Mesa"/>
    <s v="Mesa Biomassa - L1"/>
    <s v=""/>
    <s v="U"/>
    <s v="34245"/>
    <x v="0"/>
  </r>
  <r>
    <s v="U"/>
    <s v="5221620"/>
    <s v="Floresta"/>
    <x v="16"/>
    <s v="018"/>
    <s v="4000"/>
    <s v="1"/>
    <s v="Madeira para Energia"/>
    <x v="104"/>
    <x v="0"/>
    <s v="TRITREM"/>
    <s v="34220"/>
    <s v="03/03/2024 13:40:12"/>
    <s v="04/03/2024 01:16:00"/>
    <s v="04/03/2024 01:17:00"/>
    <s v=""/>
    <s v=""/>
    <s v=""/>
    <s v=""/>
    <s v="Patio"/>
    <s v=""/>
    <s v=""/>
    <s v="U"/>
    <s v="34220"/>
    <x v="0"/>
  </r>
  <r>
    <s v="U"/>
    <s v="5276715"/>
    <s v="Floresta"/>
    <x v="3"/>
    <s v="015"/>
    <s v="4000"/>
    <s v="1"/>
    <s v="Madeira para Celulose"/>
    <x v="157"/>
    <x v="1"/>
    <s v="TRITREM"/>
    <s v="73715"/>
    <s v="07/03/2024 18:27:51"/>
    <s v="08/03/2024 01:21:00"/>
    <s v="08/03/2024 01:22:00"/>
    <s v="08/03/2024 02:12:00"/>
    <s v="67630,00"/>
    <s v="25840"/>
    <s v="41790"/>
    <s v="Mesa"/>
    <s v="Mesa 2 - L2"/>
    <s v=""/>
    <s v="U"/>
    <s v="73715"/>
    <x v="0"/>
  </r>
  <r>
    <s v="U"/>
    <s v="5306449"/>
    <s v="Floresta"/>
    <x v="14"/>
    <s v="015"/>
    <s v="4000"/>
    <s v="1"/>
    <s v="Madeira para Celulose"/>
    <x v="257"/>
    <x v="1"/>
    <s v="TRITREM"/>
    <s v="10949"/>
    <s v="02/03/2024 07:31:33"/>
    <s v="02/03/2024 07:34:00"/>
    <s v="02/03/2024 07:35:00"/>
    <s v="02/03/2024 09:53:00"/>
    <s v="83560,00"/>
    <s v="25720"/>
    <s v="57840"/>
    <s v="Patio"/>
    <s v=""/>
    <s v="B-019"/>
    <s v="U"/>
    <s v="10949"/>
    <x v="0"/>
  </r>
  <r>
    <s v="U"/>
    <s v="5221530"/>
    <s v="Floresta"/>
    <x v="16"/>
    <s v="027"/>
    <s v="4500"/>
    <s v="1"/>
    <s v="Madeira para Energia"/>
    <x v="114"/>
    <x v="5"/>
    <s v="TRITREM"/>
    <s v="34130"/>
    <s v="02/03/2024 02:16:55"/>
    <s v="02/03/2024 09:39:00"/>
    <s v="02/03/2024 09:40:00"/>
    <s v="02/03/2024 11:33:00"/>
    <s v="66680,00"/>
    <s v="25950"/>
    <s v="40730"/>
    <s v="Patio"/>
    <s v=""/>
    <s v="E-012"/>
    <s v="U"/>
    <s v="34130"/>
    <x v="0"/>
  </r>
  <r>
    <s v="U"/>
    <s v="5221538"/>
    <s v="Floresta"/>
    <x v="16"/>
    <s v="023"/>
    <s v="4500"/>
    <s v="1"/>
    <s v="Madeira para Energia"/>
    <x v="323"/>
    <x v="3"/>
    <s v="TRITREM"/>
    <s v="34138"/>
    <s v="02/03/2024 04:57:07"/>
    <s v="02/03/2024 13:26:00"/>
    <s v="02/03/2024 13:27:00"/>
    <s v="02/03/2024 16:08:00"/>
    <s v="61880,00"/>
    <s v="27600"/>
    <s v="34280"/>
    <s v="Patio"/>
    <s v=""/>
    <s v="E-02"/>
    <s v="U"/>
    <s v="34138"/>
    <x v="0"/>
  </r>
  <r>
    <s v="U"/>
    <s v="5316346"/>
    <s v="Floresta"/>
    <x v="14"/>
    <s v="012"/>
    <s v="4000"/>
    <s v="1"/>
    <s v="Madeira para Celulose"/>
    <x v="257"/>
    <x v="1"/>
    <s v="TRITREM"/>
    <s v="11846"/>
    <s v="10/03/2024 00:56:05"/>
    <s v="10/03/2024 07:54:00"/>
    <s v="10/03/2024 07:55:00"/>
    <s v="10/03/2024 09:02:00"/>
    <s v="79860,00"/>
    <s v="26090"/>
    <s v="53770"/>
    <s v="Patio"/>
    <s v=""/>
    <s v="3-310"/>
    <s v="U"/>
    <s v="11846"/>
    <x v="0"/>
  </r>
  <r>
    <s v="U"/>
    <s v="5008349"/>
    <s v="Floresta"/>
    <x v="7"/>
    <s v="021"/>
    <s v="4000"/>
    <s v="1"/>
    <s v="Madeira para Celulose"/>
    <x v="77"/>
    <x v="0"/>
    <s v="TRITREM"/>
    <s v="4348"/>
    <s v="10/03/2024 02:48:41"/>
    <s v="10/03/2024 13:06:00"/>
    <s v="10/03/2024 13:07:00"/>
    <s v="10/03/2024 14:48:00"/>
    <s v="66230,00"/>
    <s v="26230"/>
    <s v="40000"/>
    <s v="Mesa"/>
    <s v="Mesa 3 - L2"/>
    <s v=""/>
    <s v="U"/>
    <s v="4348"/>
    <x v="0"/>
  </r>
  <r>
    <s v="U"/>
    <s v="5303935"/>
    <s v="Floresta"/>
    <x v="4"/>
    <s v="033"/>
    <s v="5000"/>
    <s v="1"/>
    <s v="Madeira para Celulose"/>
    <x v="213"/>
    <x v="1"/>
    <s v="TRITREM"/>
    <s v="515933"/>
    <s v="03/03/2024 13:39:38"/>
    <s v="04/03/2024 18:48:00"/>
    <s v="04/03/2024 18:49:00"/>
    <s v="04/03/2024 20:01:00"/>
    <s v="86880,00"/>
    <s v="26830"/>
    <s v="60050"/>
    <s v="Mesa"/>
    <s v="Mesa 1 - L2"/>
    <s v=""/>
    <s v="U"/>
    <s v="515933"/>
    <x v="0"/>
  </r>
  <r>
    <s v="U"/>
    <s v="5303934"/>
    <s v="Floresta"/>
    <x v="4"/>
    <s v="034"/>
    <s v="5000"/>
    <s v="1"/>
    <s v="Madeira para Celulose"/>
    <x v="137"/>
    <x v="1"/>
    <s v="TRITREM"/>
    <s v="515932"/>
    <s v="03/03/2024 13:39:26"/>
    <s v="04/03/2024 18:51:00"/>
    <s v="04/03/2024 18:52:00"/>
    <s v="04/03/2024 20:02:00"/>
    <s v="88180,00"/>
    <s v="26850"/>
    <s v="61330"/>
    <s v="Mesa"/>
    <s v="Mesa 3 - L2"/>
    <s v=""/>
    <s v="U"/>
    <s v="515932"/>
    <x v="0"/>
  </r>
  <r>
    <s v="U"/>
    <s v="5306989"/>
    <s v="Floresta"/>
    <x v="8"/>
    <s v="004"/>
    <s v="4000"/>
    <s v="1"/>
    <s v="Madeira para Celulose"/>
    <x v="33"/>
    <x v="1"/>
    <s v="TRITREM"/>
    <s v="11489"/>
    <s v="07/03/2024 19:14:37"/>
    <s v="08/03/2024 02:04:00"/>
    <s v="08/03/2024 02:05:00"/>
    <s v="08/03/2024 02:52:00"/>
    <s v="85220,00"/>
    <s v="27150"/>
    <s v="58070"/>
    <s v="Mesa"/>
    <s v="Mesa 3 - L2"/>
    <s v=""/>
    <s v="U"/>
    <s v="11489"/>
    <x v="0"/>
  </r>
  <r>
    <s v="U"/>
    <s v="5306979"/>
    <s v="Floresta"/>
    <x v="8"/>
    <s v="004"/>
    <s v="4000"/>
    <s v="1"/>
    <s v="Madeira para Celulose"/>
    <x v="32"/>
    <x v="1"/>
    <s v="TRITREM"/>
    <s v="11479"/>
    <s v="07/03/2024 18:09:59"/>
    <s v="08/03/2024 02:49:00"/>
    <s v="08/03/2024 02:50:00"/>
    <s v="08/03/2024 04:06:00"/>
    <s v="81480,00"/>
    <s v="27230"/>
    <s v="54250"/>
    <s v="Mesa"/>
    <s v="Mesa 3 - L2"/>
    <s v=""/>
    <s v="U"/>
    <s v="11479"/>
    <x v="0"/>
  </r>
  <r>
    <s v="U"/>
    <s v="5221632"/>
    <s v="Floresta"/>
    <x v="16"/>
    <s v="018"/>
    <s v="4000"/>
    <s v="1"/>
    <s v="Madeira para Energia"/>
    <x v="311"/>
    <x v="0"/>
    <s v="TRITREM"/>
    <s v="34232"/>
    <s v="03/03/2024 22:02:09"/>
    <s v="04/03/2024 09:14:00"/>
    <s v="04/03/2024 09:15:00"/>
    <s v="04/03/2024 10:53:00"/>
    <s v="71640,00"/>
    <s v="25690"/>
    <s v="45950"/>
    <s v="Patio"/>
    <s v=""/>
    <s v="E-04"/>
    <s v="U"/>
    <s v="34232"/>
    <x v="0"/>
  </r>
  <r>
    <s v="U"/>
    <s v="5221635"/>
    <s v="Floresta"/>
    <x v="16"/>
    <s v="018"/>
    <s v="4500"/>
    <s v="1"/>
    <s v="Madeira para Energia"/>
    <x v="111"/>
    <x v="0"/>
    <s v="TRITREM"/>
    <s v="34235"/>
    <s v="03/03/2024 23:07:42"/>
    <s v="04/03/2024 09:52:00"/>
    <s v="04/03/2024 09:53:00"/>
    <s v="04/03/2024 11:15:00"/>
    <s v="68400,00"/>
    <s v="25940"/>
    <s v="42460"/>
    <s v="Patio"/>
    <s v=""/>
    <s v="E-04"/>
    <s v="U"/>
    <s v="34235"/>
    <x v="0"/>
  </r>
  <r>
    <s v="U"/>
    <s v="5316141"/>
    <s v="Floresta"/>
    <x v="8"/>
    <s v="003"/>
    <s v="4000"/>
    <s v="1"/>
    <s v="Madeira para Celulose"/>
    <x v="86"/>
    <x v="1"/>
    <s v="TRITREM"/>
    <s v="11641"/>
    <s v="08/03/2024 20:08:20"/>
    <s v="09/03/2024 02:23:00"/>
    <s v="09/03/2024 02:24:00"/>
    <s v="09/03/2024 03:11:00"/>
    <s v="72980,00"/>
    <s v="26980"/>
    <s v="46000"/>
    <s v="Mesa"/>
    <s v="Mesa 2 - L2"/>
    <s v=""/>
    <s v="U"/>
    <s v="11641"/>
    <x v="0"/>
  </r>
  <r>
    <s v="U"/>
    <s v="536632"/>
    <s v="Floresta"/>
    <x v="15"/>
    <s v="006"/>
    <s v="4000"/>
    <s v="1"/>
    <s v="Madeira para Celulose"/>
    <x v="125"/>
    <x v="7"/>
    <s v="TRITREM"/>
    <s v="2609"/>
    <s v="09/03/2024 03:52:45"/>
    <s v="09/03/2024 05:02:00"/>
    <s v="09/03/2024 05:03:00"/>
    <s v="09/03/2024 05:10:00"/>
    <s v="79640,00"/>
    <s v="23750"/>
    <s v="55890"/>
    <s v="Mesa"/>
    <s v="Mesa 3 - L2"/>
    <s v=""/>
    <s v="U"/>
    <s v="2609"/>
    <x v="0"/>
  </r>
  <r>
    <s v="U"/>
    <s v="5008372"/>
    <s v="Floresta"/>
    <x v="7"/>
    <s v="012"/>
    <s v="4000"/>
    <s v="1"/>
    <s v="Madeira para Celulose"/>
    <x v="227"/>
    <x v="0"/>
    <s v="TRITREM"/>
    <s v="4371"/>
    <s v="10/03/2024 11:48:11"/>
    <s v="11/03/2024 02:11:00"/>
    <s v="11/03/2024 02:12:00"/>
    <s v="11/03/2024 03:26:00"/>
    <s v="75970,00"/>
    <s v="25900"/>
    <s v="50070"/>
    <s v="Mesa"/>
    <s v="Mesa 1 - L2"/>
    <s v=""/>
    <s v="U"/>
    <s v="4371"/>
    <x v="0"/>
  </r>
  <r>
    <s v="U"/>
    <s v="5313680"/>
    <s v="Floresta"/>
    <x v="4"/>
    <s v="014"/>
    <s v="4000"/>
    <s v="1"/>
    <s v="Madeira para Celulose"/>
    <x v="51"/>
    <x v="4"/>
    <s v="TRITREM"/>
    <s v="516678"/>
    <s v="10/03/2024 18:06:15"/>
    <s v="11/03/2024 02:20:00"/>
    <s v="11/03/2024 02:21:00"/>
    <s v="11/03/2024 03:36:00"/>
    <s v="73240,00"/>
    <s v="25820"/>
    <s v="47420"/>
    <s v="Mesa"/>
    <s v="Mesa 1 - L2"/>
    <s v=""/>
    <s v="U"/>
    <s v="516678"/>
    <x v="0"/>
  </r>
  <r>
    <s v="U"/>
    <s v="5316471"/>
    <s v="Floresta"/>
    <x v="8"/>
    <s v="006"/>
    <s v="4000"/>
    <s v="1"/>
    <s v="Madeira para Celulose"/>
    <x v="32"/>
    <x v="1"/>
    <s v="TRITREM"/>
    <s v="11971"/>
    <s v="10/03/2024 18:36:52"/>
    <s v="11/03/2024 03:33:00"/>
    <s v="11/03/2024 03:34:00"/>
    <s v="11/03/2024 04:57:00"/>
    <s v="76590,00"/>
    <s v="27290"/>
    <s v="49300"/>
    <s v="Mesa"/>
    <s v="Mesa 4 - L2"/>
    <s v=""/>
    <s v="U"/>
    <s v="11971"/>
    <x v="0"/>
  </r>
  <r>
    <s v="U"/>
    <s v="5313980"/>
    <s v="Floresta"/>
    <x v="4"/>
    <s v="015"/>
    <s v="4000"/>
    <s v="1"/>
    <s v="Madeira para Celulose"/>
    <x v="132"/>
    <x v="2"/>
    <s v="TRITREM"/>
    <s v="516978"/>
    <s v="13/03/2024 20:24:34"/>
    <s v="14/03/2024 05:31:00"/>
    <s v="14/03/2024 05:32:00"/>
    <s v="14/03/2024 06:31:00"/>
    <s v="69700,00"/>
    <s v="25580"/>
    <s v="44120"/>
    <s v="Mesa"/>
    <s v="Mesa Celulose - L1"/>
    <s v=""/>
    <s v="U"/>
    <s v="516978"/>
    <x v="0"/>
  </r>
  <r>
    <s v="U"/>
    <s v="5310056"/>
    <s v="Floresta"/>
    <x v="3"/>
    <s v="027"/>
    <s v="4000"/>
    <s v="1"/>
    <s v="Madeira para Celulose"/>
    <x v="14"/>
    <x v="1"/>
    <s v="TRITREM"/>
    <s v="74056"/>
    <s v="13/03/2024 21:28:15"/>
    <s v="14/03/2024 06:33:00"/>
    <s v="14/03/2024 06:34:00"/>
    <s v="14/03/2024 07:16:00"/>
    <s v="79330,00"/>
    <s v="24810"/>
    <s v="54520"/>
    <s v="Mesa"/>
    <s v="Mesa 1 - L2"/>
    <s v=""/>
    <s v="U"/>
    <s v="74056"/>
    <x v="0"/>
  </r>
  <r>
    <s v="U"/>
    <s v="5310062"/>
    <s v="Floresta"/>
    <x v="3"/>
    <s v="027"/>
    <s v="4000"/>
    <s v="1"/>
    <s v="Madeira para Celulose"/>
    <x v="76"/>
    <x v="1"/>
    <s v="TRITREM"/>
    <s v="74062"/>
    <s v="14/03/2024 00:24:10"/>
    <s v="14/03/2024 06:36:00"/>
    <s v="14/03/2024 06:37:00"/>
    <s v="14/03/2024 07:31:00"/>
    <s v="80940,00"/>
    <s v="25740"/>
    <s v="55200"/>
    <s v="Mesa"/>
    <s v="Mesa 2 - L2"/>
    <s v=""/>
    <s v="U"/>
    <s v="74062"/>
    <x v="0"/>
  </r>
  <r>
    <s v="U"/>
    <s v="5313203"/>
    <s v="Floresta"/>
    <x v="4"/>
    <s v="049"/>
    <s v="5000"/>
    <s v="1"/>
    <s v="Madeira para Celulose"/>
    <x v="47"/>
    <x v="5"/>
    <s v="TRITREM"/>
    <s v="516201"/>
    <s v="06/03/2024 21:24:46"/>
    <s v="07/03/2024 07:16:00"/>
    <s v="07/03/2024 07:17:00"/>
    <s v="07/03/2024 08:57:00"/>
    <s v="80900,00"/>
    <s v="27460"/>
    <s v="53440"/>
    <s v="Mesa"/>
    <s v="Mesa Celulose - L1"/>
    <s v=""/>
    <s v="U"/>
    <s v="516201"/>
    <x v="0"/>
  </r>
  <r>
    <s v="U"/>
    <s v="5310022"/>
    <s v="Floresta"/>
    <x v="3"/>
    <s v="026"/>
    <s v="4000"/>
    <s v="1"/>
    <s v="Madeira para Celulose"/>
    <x v="79"/>
    <x v="1"/>
    <s v="TRITREM"/>
    <s v="74022"/>
    <s v="13/03/2024 03:45:15"/>
    <s v="13/03/2024 14:32:00"/>
    <s v="13/03/2024 14:33:00"/>
    <s v="13/03/2024 15:13:00"/>
    <s v="76960,00"/>
    <s v="26930"/>
    <s v="50030"/>
    <s v="Mesa"/>
    <s v="Picador Movel - L2"/>
    <s v=""/>
    <s v="U"/>
    <s v="74022"/>
    <x v="0"/>
  </r>
  <r>
    <s v="U"/>
    <s v="5310032"/>
    <s v="Floresta"/>
    <x v="3"/>
    <s v="026"/>
    <s v="4000"/>
    <s v="1"/>
    <s v="Madeira para Celulose"/>
    <x v="24"/>
    <x v="1"/>
    <s v="TRITREM"/>
    <s v="74032"/>
    <s v="13/03/2024 08:36:30"/>
    <s v="13/03/2024 18:23:00"/>
    <s v="13/03/2024 18:24:00"/>
    <s v="13/03/2024 19:24:00"/>
    <s v="73600,00"/>
    <s v="26610"/>
    <s v="46990"/>
    <s v="Mesa"/>
    <s v="Mesa 2 - L2"/>
    <s v=""/>
    <s v="U"/>
    <s v="74032"/>
    <x v="0"/>
  </r>
  <r>
    <s v="U"/>
    <s v="5316740"/>
    <s v="Floresta"/>
    <x v="8"/>
    <s v="013"/>
    <s v="4000"/>
    <s v="1"/>
    <s v="Madeira para Celulose"/>
    <x v="86"/>
    <x v="1"/>
    <s v="TRITREM"/>
    <s v="12240"/>
    <s v="13/03/2024 10:56:22"/>
    <s v="13/03/2024 18:51:00"/>
    <s v="13/03/2024 18:52:00"/>
    <s v="13/03/2024 19:27:00"/>
    <s v="82320,00"/>
    <s v="26960"/>
    <s v="55360"/>
    <s v="Mesa"/>
    <s v="Mesa 4 - L2"/>
    <s v=""/>
    <s v="U"/>
    <s v="12240"/>
    <x v="0"/>
  </r>
  <r>
    <s v="U"/>
    <s v="5008547"/>
    <s v="Floresta"/>
    <x v="7"/>
    <s v="004"/>
    <s v="4000"/>
    <s v="1"/>
    <s v="Madeira para Celulose"/>
    <x v="311"/>
    <x v="0"/>
    <s v="TRITREM"/>
    <s v="4546"/>
    <s v="13/03/2024 05:32:43"/>
    <s v="13/03/2024 19:26:00"/>
    <s v="13/03/2024 19:27:00"/>
    <s v="13/03/2024 19:44:00"/>
    <s v="72000,00"/>
    <s v="25710"/>
    <s v="46290"/>
    <s v="Mesa"/>
    <s v="Mesa 2 - L2"/>
    <s v=""/>
    <s v="U"/>
    <s v="4546"/>
    <x v="0"/>
  </r>
  <r>
    <s v="U"/>
    <s v="5316798"/>
    <s v="Floresta"/>
    <x v="8"/>
    <s v="014"/>
    <s v="4000"/>
    <s v="1"/>
    <s v="Madeira para Celulose"/>
    <x v="85"/>
    <x v="1"/>
    <s v="TRITREM"/>
    <s v="12298"/>
    <s v="14/03/2024 07:49:45"/>
    <s v="14/03/2024 14:26:00"/>
    <s v="14/03/2024 14:27:00"/>
    <s v="14/03/2024 15:19:00"/>
    <s v="70860,00"/>
    <s v="27250"/>
    <s v="43610"/>
    <s v="Patio"/>
    <s v=""/>
    <s v="5-512"/>
    <s v="U"/>
    <s v="12298"/>
    <x v="0"/>
  </r>
  <r>
    <s v="U"/>
    <s v="5296047"/>
    <s v="Floresta"/>
    <x v="9"/>
    <s v="041"/>
    <s v="4000"/>
    <s v="1"/>
    <s v="Madeira para Celulose"/>
    <x v="97"/>
    <x v="5"/>
    <s v="BITREM"/>
    <s v="16872"/>
    <s v="14/03/2024 05:16:56"/>
    <s v="14/03/2024 18:03:00"/>
    <s v="14/03/2024 18:04:00"/>
    <s v="14/03/2024 18:29:00"/>
    <s v="56720,00"/>
    <s v="20900"/>
    <s v="35820"/>
    <s v="Mesa"/>
    <s v="Mesa 3 - L2"/>
    <s v=""/>
    <s v="U"/>
    <s v="16872"/>
    <x v="0"/>
  </r>
  <r>
    <s v="U"/>
    <s v="536797"/>
    <s v="Floresta"/>
    <x v="15"/>
    <s v="004"/>
    <s v="4000"/>
    <s v="1"/>
    <s v="Madeira para Celulose"/>
    <x v="246"/>
    <x v="4"/>
    <s v="TRITREM"/>
    <s v="2782"/>
    <s v="14/03/2024 21:07:49"/>
    <s v="14/03/2024 21:10:00"/>
    <s v="14/03/2024 21:11:00"/>
    <s v="14/03/2024 21:22:00"/>
    <s v="77080,00"/>
    <s v="25680"/>
    <s v="51400"/>
    <s v="Mesa"/>
    <s v="Mesa 1 - L2"/>
    <s v=""/>
    <s v="U"/>
    <s v="2782"/>
    <x v="0"/>
  </r>
  <r>
    <s v="U"/>
    <s v="5314094"/>
    <s v="Floresta"/>
    <x v="10"/>
    <s v="008"/>
    <s v="4100"/>
    <s v="1"/>
    <s v="Madeira para Energia"/>
    <x v="209"/>
    <x v="0"/>
    <s v="TRITREM"/>
    <s v="517092"/>
    <s v="14/03/2024 23:23:14"/>
    <s v="15/03/2024 06:49:00"/>
    <s v="15/03/2024 06:50:00"/>
    <s v="15/03/2024 07:41:00"/>
    <s v="79630,00"/>
    <s v="25670"/>
    <s v="53960"/>
    <s v="Patio"/>
    <s v=""/>
    <s v="8-808"/>
    <s v="U"/>
    <s v="517092"/>
    <x v="0"/>
  </r>
  <r>
    <s v="U"/>
    <s v="533696"/>
    <s v="Floresta"/>
    <x v="1"/>
    <s v="016"/>
    <s v="4000"/>
    <s v="1"/>
    <s v="Madeira para Celulose"/>
    <x v="313"/>
    <x v="1"/>
    <s v="TRITREM"/>
    <s v="702"/>
    <s v="10/03/2024 23:48:28"/>
    <s v="10/03/2024 23:51:00"/>
    <s v="10/03/2024 23:52:00"/>
    <s v="11/03/2024 01:33:00"/>
    <s v="72540,00"/>
    <s v="25640"/>
    <s v="46900"/>
    <s v="Mesa"/>
    <s v="Mesa 1 - L2"/>
    <s v=""/>
    <s v="U"/>
    <s v="702"/>
    <x v="0"/>
  </r>
  <r>
    <s v="U"/>
    <s v="5280586"/>
    <s v="Floresta"/>
    <x v="12"/>
    <s v="004"/>
    <s v="4000"/>
    <s v="1"/>
    <s v="Madeira para Celulose"/>
    <x v="169"/>
    <x v="3"/>
    <s v="TRITREM"/>
    <s v="53236"/>
    <s v="13/03/2024 02:06:20"/>
    <s v="13/03/2024 09:02:00"/>
    <s v="13/03/2024 09:03:00"/>
    <s v="13/03/2024 09:46:00"/>
    <s v="78260,00"/>
    <s v="25060"/>
    <s v="53200"/>
    <s v="Mesa"/>
    <s v="Mesa 1 - L2"/>
    <s v=""/>
    <s v="U"/>
    <s v="53236"/>
    <x v="0"/>
  </r>
  <r>
    <s v="U"/>
    <s v="5316738"/>
    <s v="Floresta"/>
    <x v="14"/>
    <s v="005"/>
    <s v="4000"/>
    <s v="1"/>
    <s v="Madeira para Celulose"/>
    <x v="263"/>
    <x v="1"/>
    <s v="TRITREM"/>
    <s v="12238"/>
    <s v="13/03/2024 10:02:20"/>
    <s v="13/03/2024 10:05:00"/>
    <s v="13/03/2024 10:06:00"/>
    <s v="13/03/2024 11:03:00"/>
    <s v="80900,00"/>
    <s v="26840"/>
    <s v="54060"/>
    <s v="Mesa"/>
    <s v="Mesa 3 - L2"/>
    <s v=""/>
    <s v="U"/>
    <s v="12238"/>
    <x v="0"/>
  </r>
  <r>
    <s v="U"/>
    <s v="5307277"/>
    <s v="Floresta"/>
    <x v="17"/>
    <s v="002"/>
    <s v="4000"/>
    <s v="1"/>
    <s v="Madeira para Celulose"/>
    <x v="56"/>
    <x v="4"/>
    <s v="TRITREM"/>
    <s v="11277"/>
    <s v="14/03/2024 20:36:18"/>
    <s v="15/03/2024 08:09:00"/>
    <s v="15/03/2024 08:10:00"/>
    <s v="15/03/2024 09:02:00"/>
    <s v="73140,00"/>
    <s v="25560"/>
    <s v="47580"/>
    <s v="Patio"/>
    <s v=""/>
    <s v="4-401"/>
    <s v="U"/>
    <s v="11277"/>
    <x v="0"/>
  </r>
  <r>
    <s v="U"/>
    <s v="5313145"/>
    <s v="Floresta"/>
    <x v="10"/>
    <s v="014"/>
    <s v="4100"/>
    <s v="1"/>
    <s v="Madeira para Energia"/>
    <x v="37"/>
    <x v="1"/>
    <s v="TRITREM"/>
    <s v="516143"/>
    <s v="06/03/2024 02:24:27"/>
    <s v="06/03/2024 07:32:00"/>
    <s v="06/03/2024 07:33:00"/>
    <s v="06/03/2024 09:26:00"/>
    <s v="76360,00"/>
    <s v="27230"/>
    <s v="49130"/>
    <s v="Patio"/>
    <s v=""/>
    <s v="8-802"/>
    <s v="U"/>
    <s v="516143"/>
    <x v="0"/>
  </r>
  <r>
    <s v="U"/>
    <s v="5306831"/>
    <s v="Floresta"/>
    <x v="8"/>
    <s v="004"/>
    <s v="4000"/>
    <s v="1"/>
    <s v="Madeira para Celulose"/>
    <x v="64"/>
    <x v="1"/>
    <s v="TRITREM"/>
    <s v="11331"/>
    <s v="06/03/2024 20:04:38"/>
    <s v="07/03/2024 04:30:00"/>
    <s v="07/03/2024 04:31:00"/>
    <s v="07/03/2024 05:55:00"/>
    <s v="80960,00"/>
    <s v="26900"/>
    <s v="54060"/>
    <s v="Mesa"/>
    <s v="Mesa 4 - L2"/>
    <s v=""/>
    <s v="U"/>
    <s v="11331"/>
    <x v="0"/>
  </r>
  <r>
    <s v="U"/>
    <s v="5012382"/>
    <s v="Floresta"/>
    <x v="6"/>
    <s v="006"/>
    <s v="4000"/>
    <s v="1"/>
    <s v="Madeira para Celulose"/>
    <x v="222"/>
    <x v="5"/>
    <s v="BITREM"/>
    <s v="27356"/>
    <s v="07/03/2024 04:59:14"/>
    <s v="07/03/2024 05:02:00"/>
    <s v="07/03/2024 05:03:00"/>
    <s v="07/03/2024 06:37:00"/>
    <s v="59590,00"/>
    <s v="21190"/>
    <s v="38400"/>
    <s v="Mesa"/>
    <s v="Mesa 3 - L2"/>
    <s v=""/>
    <s v="U"/>
    <s v="27356"/>
    <x v="0"/>
  </r>
  <r>
    <s v="U"/>
    <s v="536572"/>
    <s v="Floresta"/>
    <x v="15"/>
    <s v="007"/>
    <s v="4000"/>
    <s v="1"/>
    <s v="Madeira para Celulose"/>
    <x v="59"/>
    <x v="8"/>
    <s v="TRITREM"/>
    <s v="2583"/>
    <s v="07/03/2024 05:23:38"/>
    <s v="07/03/2024 05:26:00"/>
    <s v="07/03/2024 05:27:00"/>
    <s v="07/03/2024 07:13:00"/>
    <s v="74880,00"/>
    <s v="25040"/>
    <s v="49840"/>
    <s v="Mesa"/>
    <s v="Mesa 1 - L2"/>
    <s v=""/>
    <s v="U"/>
    <s v="2583"/>
    <x v="0"/>
  </r>
  <r>
    <s v="U"/>
    <s v="5310127"/>
    <s v="Floresta"/>
    <x v="3"/>
    <s v="026"/>
    <s v="4000"/>
    <s v="1"/>
    <s v="Madeira para Celulose"/>
    <x v="298"/>
    <x v="5"/>
    <s v="TRITREM"/>
    <s v="74127"/>
    <s v="14/03/2024 23:39:16"/>
    <s v="15/03/2024 08:43:00"/>
    <s v="15/03/2024 08:44:00"/>
    <s v="15/03/2024 09:58:00"/>
    <s v="76410,00"/>
    <s v="25530"/>
    <s v="50880"/>
    <s v="Mesa"/>
    <s v="Mesa 4 - L2"/>
    <s v=""/>
    <s v="U"/>
    <s v="74127"/>
    <x v="0"/>
  </r>
  <r>
    <s v="U"/>
    <s v="5193064"/>
    <s v="Floresta"/>
    <x v="8"/>
    <s v="032"/>
    <s v="4000"/>
    <s v="1"/>
    <s v="Madeira para Celulose"/>
    <x v="86"/>
    <x v="1"/>
    <s v="TRITREM"/>
    <s v="2064"/>
    <s v="20/03/2024 18:22:50"/>
    <s v="21/03/2024 01:46:00"/>
    <s v="21/03/2024 01:47:00"/>
    <s v="21/03/2024 02:14:00"/>
    <s v="76800,00"/>
    <s v="26990"/>
    <s v="49810"/>
    <s v="Mesa"/>
    <s v="Picador Movel - L2"/>
    <s v=""/>
    <s v="U"/>
    <s v="2064"/>
    <x v="0"/>
  </r>
  <r>
    <s v="U"/>
    <s v="5314535"/>
    <s v="Floresta"/>
    <x v="4"/>
    <s v="027"/>
    <s v="4000"/>
    <s v="1"/>
    <s v="Madeira para Celulose"/>
    <x v="245"/>
    <x v="1"/>
    <s v="TRITREM"/>
    <s v="517533"/>
    <s v="20/03/2024 19:52:09"/>
    <s v="21/03/2024 01:55:00"/>
    <s v="21/03/2024 01:56:00"/>
    <s v="21/03/2024 02:36:00"/>
    <s v="72420,00"/>
    <s v="26930"/>
    <s v="45490"/>
    <s v="Mesa"/>
    <s v="Mesa 2 - L2"/>
    <s v=""/>
    <s v="U"/>
    <s v="517533"/>
    <x v="0"/>
  </r>
  <r>
    <s v="U"/>
    <s v="5307531"/>
    <s v="Floresta"/>
    <x v="2"/>
    <s v="003"/>
    <s v="4000"/>
    <s v="1"/>
    <s v="Madeira para Celulose"/>
    <x v="316"/>
    <x v="2"/>
    <s v="TRITREM"/>
    <s v="11531"/>
    <s v="20/03/2024 18:47:58"/>
    <s v="21/03/2024 02:47:00"/>
    <s v="21/03/2024 02:48:00"/>
    <s v="21/03/2024 03:33:00"/>
    <s v="75830,00"/>
    <s v="27000"/>
    <s v="48830"/>
    <s v="Mesa"/>
    <s v="Mesa 2 - L2"/>
    <s v=""/>
    <s v="U"/>
    <s v="11531"/>
    <x v="0"/>
  </r>
  <r>
    <s v="U"/>
    <s v="5313095"/>
    <s v="Floresta"/>
    <x v="10"/>
    <s v="014"/>
    <s v="4100"/>
    <s v="1"/>
    <s v="Madeira para Energia"/>
    <x v="221"/>
    <x v="5"/>
    <s v="TRITREM"/>
    <s v="516093"/>
    <s v="05/03/2024 12:07:12"/>
    <s v="05/03/2024 12:11:00"/>
    <s v="05/03/2024 12:12:00"/>
    <s v="05/03/2024 12:11:00"/>
    <s v="76010,00"/>
    <s v="25610"/>
    <s v="50400"/>
    <s v="Patio"/>
    <s v=""/>
    <s v="8-801"/>
    <s v="U"/>
    <s v="516093"/>
    <x v="0"/>
  </r>
  <r>
    <s v="U"/>
    <s v="5008166"/>
    <s v="Floresta"/>
    <x v="7"/>
    <s v="007"/>
    <s v="4000"/>
    <s v="1"/>
    <s v="Madeira para Celulose"/>
    <x v="364"/>
    <x v="7"/>
    <s v="TRITREM"/>
    <s v="4165"/>
    <s v="06/03/2024 22:08:40"/>
    <s v="07/03/2024 07:14:00"/>
    <s v="07/03/2024 07:15:00"/>
    <s v="07/03/2024 09:54:00"/>
    <s v="83260,00"/>
    <s v="24400"/>
    <s v="58860"/>
    <s v="Patio"/>
    <s v=""/>
    <s v="3-309"/>
    <s v="U"/>
    <s v="4165"/>
    <x v="0"/>
  </r>
  <r>
    <s v="U"/>
    <s v="5313234"/>
    <s v="Floresta"/>
    <x v="4"/>
    <s v="040"/>
    <s v="5000"/>
    <s v="1"/>
    <s v="Madeira para Celulose"/>
    <x v="149"/>
    <x v="3"/>
    <s v="TRITREM"/>
    <s v="516232"/>
    <s v="07/03/2024 05:58:33"/>
    <s v="07/03/2024 13:49:00"/>
    <s v="07/03/2024 13:50:00"/>
    <s v="07/03/2024 15:31:00"/>
    <s v="76930,00"/>
    <s v="24980"/>
    <s v="51950"/>
    <s v="Patio"/>
    <s v=""/>
    <s v="3-302"/>
    <s v="U"/>
    <s v="516232"/>
    <x v="0"/>
  </r>
  <r>
    <s v="U"/>
    <s v="5306883"/>
    <s v="Floresta"/>
    <x v="8"/>
    <s v="006"/>
    <s v="4000"/>
    <s v="1"/>
    <s v="Madeira para Celulose"/>
    <x v="146"/>
    <x v="2"/>
    <s v="TRITREM"/>
    <s v="11383"/>
    <s v="07/03/2024 02:36:49"/>
    <s v="07/03/2024 13:52:00"/>
    <s v="07/03/2024 13:53:00"/>
    <s v="07/03/2024 15:50:00"/>
    <s v="71630,00"/>
    <s v="25930"/>
    <s v="45700"/>
    <s v="Patio"/>
    <s v=""/>
    <s v="3-310"/>
    <s v="U"/>
    <s v="11383"/>
    <x v="0"/>
  </r>
  <r>
    <s v="U"/>
    <s v="5287264"/>
    <s v="Floresta"/>
    <x v="11"/>
    <s v="004"/>
    <s v="4000"/>
    <s v="1"/>
    <s v="Madeira para Celulose"/>
    <x v="134"/>
    <x v="1"/>
    <s v="TRITREM"/>
    <s v="7139"/>
    <s v="11/03/2024 20:17:09"/>
    <s v="12/03/2024 06:40:00"/>
    <s v="12/03/2024 06:41:00"/>
    <s v="12/03/2024 07:36:00"/>
    <s v="76230,00"/>
    <s v="27140"/>
    <s v="49090"/>
    <s v="Mesa"/>
    <s v="Mesa 4 - L2"/>
    <s v=""/>
    <s v="U"/>
    <s v="7139"/>
    <x v="0"/>
  </r>
  <r>
    <s v="U"/>
    <s v="5287269"/>
    <s v="Floresta"/>
    <x v="11"/>
    <s v="004"/>
    <s v="4000"/>
    <s v="1"/>
    <s v="Madeira para Celulose"/>
    <x v="318"/>
    <x v="1"/>
    <s v="TRITREM"/>
    <s v="7144"/>
    <s v="11/03/2024 21:35:58"/>
    <s v="12/03/2024 08:33:00"/>
    <s v="12/03/2024 08:34:00"/>
    <s v="12/03/2024 09:15:00"/>
    <s v="73360,00"/>
    <s v="25830"/>
    <s v="47530"/>
    <s v="Mesa"/>
    <s v="Mesa 3 - L2"/>
    <s v=""/>
    <s v="U"/>
    <s v="7144"/>
    <x v="0"/>
  </r>
  <r>
    <s v="U"/>
    <s v="5008457"/>
    <s v="Floresta"/>
    <x v="7"/>
    <s v="009"/>
    <s v="4000"/>
    <s v="1"/>
    <s v="Madeira para Celulose"/>
    <x v="202"/>
    <x v="7"/>
    <s v="TRITREM"/>
    <s v="4456"/>
    <s v="11/03/2024 19:33:42"/>
    <s v="12/03/2024 09:57:00"/>
    <s v="12/03/2024 09:58:00"/>
    <s v="12/03/2024 10:45:00"/>
    <s v="76520,00"/>
    <s v="23830"/>
    <s v="52690"/>
    <s v="Mesa"/>
    <s v="Mesa 3 - L2"/>
    <s v=""/>
    <s v="U"/>
    <s v="4456"/>
    <x v="0"/>
  </r>
  <r>
    <s v="U"/>
    <s v="5294100"/>
    <s v="Floresta"/>
    <x v="18"/>
    <s v="001"/>
    <s v="4000"/>
    <s v="1"/>
    <s v="Madeira para Celulose"/>
    <x v="463"/>
    <x v="7"/>
    <s v="TRITREM"/>
    <s v="1064"/>
    <s v="12/03/2024 12:26:52"/>
    <s v="12/03/2024 13:17:00"/>
    <s v="12/03/2024 13:18:00"/>
    <s v="12/03/2024 13:54:00"/>
    <s v="67410,00"/>
    <s v="24080"/>
    <s v="43330"/>
    <s v="Mesa"/>
    <s v="Mesa 4 - L2"/>
    <s v=""/>
    <s v="U"/>
    <s v="1064"/>
    <x v="0"/>
  </r>
  <r>
    <s v="U"/>
    <s v="5314085"/>
    <s v="Floresta"/>
    <x v="4"/>
    <s v="024"/>
    <s v="4000"/>
    <s v="1"/>
    <s v="Madeira para Celulose"/>
    <x v="146"/>
    <x v="2"/>
    <s v="TRITREM"/>
    <s v="517083"/>
    <s v="14/03/2024 20:11:15"/>
    <s v="15/03/2024 09:57:00"/>
    <s v="15/03/2024 09:58:00"/>
    <s v="15/03/2024 11:34:00"/>
    <s v="60280,00"/>
    <s v="26090"/>
    <s v="34190"/>
    <s v="Mesa"/>
    <s v="Mesa Celulose - L1"/>
    <s v=""/>
    <s v="U"/>
    <s v="517083"/>
    <x v="0"/>
  </r>
  <r>
    <s v="U"/>
    <s v="5316853"/>
    <s v="Floresta"/>
    <x v="8"/>
    <s v="013"/>
    <s v="4000"/>
    <s v="1"/>
    <s v="Madeira para Celulose"/>
    <x v="189"/>
    <x v="1"/>
    <s v="TRITREM"/>
    <s v="12353"/>
    <s v="15/03/2024 01:28:25"/>
    <s v="15/03/2024 10:15:00"/>
    <s v="15/03/2024 10:16:00"/>
    <s v="15/03/2024 11:06:00"/>
    <s v="70630,00"/>
    <s v="27060"/>
    <s v="43570"/>
    <s v="Mesa"/>
    <s v="Mesa 2 - L2"/>
    <s v=""/>
    <s v="U"/>
    <s v="12353"/>
    <x v="0"/>
  </r>
  <r>
    <s v="U"/>
    <s v="5316843"/>
    <s v="Floresta"/>
    <x v="8"/>
    <s v="013"/>
    <s v="4000"/>
    <s v="1"/>
    <s v="Madeira para Celulose"/>
    <x v="116"/>
    <x v="10"/>
    <s v="TRITREM"/>
    <s v="12343"/>
    <s v="14/03/2024 22:21:51"/>
    <s v="15/03/2024 10:34:00"/>
    <s v="15/03/2024 10:35:00"/>
    <s v="15/03/2024 11:36:00"/>
    <s v="73510,00"/>
    <s v="27860"/>
    <s v="45650"/>
    <s v="Mesa"/>
    <s v="Mesa 2 - L2"/>
    <s v=""/>
    <s v="U"/>
    <s v="12343"/>
    <x v="0"/>
  </r>
  <r>
    <s v="U"/>
    <s v="5221571"/>
    <s v="Floresta"/>
    <x v="16"/>
    <s v="023"/>
    <s v="4500"/>
    <s v="1"/>
    <s v="Madeira para Energia"/>
    <x v="57"/>
    <x v="3"/>
    <s v="TRITREM"/>
    <s v="34171"/>
    <s v="02/03/2024 19:24:44"/>
    <s v="03/03/2024 04:28:00"/>
    <s v="03/03/2024 04:29:00"/>
    <s v="03/03/2024 07:08:00"/>
    <s v="62520,00"/>
    <s v="25930"/>
    <s v="36590"/>
    <s v="Mesa"/>
    <s v="Mesa Biomassa - L1"/>
    <s v=""/>
    <s v="U"/>
    <s v="34171"/>
    <x v="0"/>
  </r>
  <r>
    <s v="U"/>
    <s v="5316075"/>
    <s v="Floresta"/>
    <x v="14"/>
    <s v="013"/>
    <s v="4000"/>
    <s v="1"/>
    <s v="Madeira para Celulose"/>
    <x v="134"/>
    <x v="1"/>
    <s v="TRITREM"/>
    <s v="11575"/>
    <s v="08/03/2024 09:55:24"/>
    <s v="08/03/2024 17:23:00"/>
    <s v="08/03/2024 17:24:00"/>
    <s v="08/03/2024 19:06:00"/>
    <s v="68600,00"/>
    <s v="26780"/>
    <s v="41820"/>
    <s v="Mesa"/>
    <s v="Mesa Celulose - L1"/>
    <s v=""/>
    <s v="U"/>
    <s v="11575"/>
    <x v="0"/>
  </r>
  <r>
    <s v="U"/>
    <s v="5317036"/>
    <s v="Floresta"/>
    <x v="8"/>
    <s v="030"/>
    <s v="4000"/>
    <s v="1"/>
    <s v="Madeira para Celulose"/>
    <x v="119"/>
    <x v="1"/>
    <s v="TRITREM"/>
    <s v="12536"/>
    <s v="17/03/2024 14:43:02"/>
    <s v="17/03/2024 22:36:00"/>
    <s v="17/03/2024 22:37:00"/>
    <s v="17/03/2024 23:25:00"/>
    <s v="78790,00"/>
    <s v="27390"/>
    <s v="51400"/>
    <s v="Mesa"/>
    <s v="Mesa 4 - L2"/>
    <s v=""/>
    <s v="U"/>
    <s v="12536"/>
    <x v="0"/>
  </r>
  <r>
    <s v="U"/>
    <s v="5310322"/>
    <s v="Floresta"/>
    <x v="3"/>
    <s v="025"/>
    <s v="4000"/>
    <s v="1"/>
    <s v="Madeira para Celulose"/>
    <x v="296"/>
    <x v="1"/>
    <s v="TRITREM"/>
    <s v="74322"/>
    <s v="17/03/2024 18:50:52"/>
    <s v="18/03/2024 04:18:00"/>
    <s v="18/03/2024 04:19:00"/>
    <s v="18/03/2024 05:03:00"/>
    <s v="83120,00"/>
    <s v="26610"/>
    <s v="56510"/>
    <s v="Mesa"/>
    <s v="Mesa 3 - L2"/>
    <s v=""/>
    <s v="U"/>
    <s v="74322"/>
    <x v="0"/>
  </r>
  <r>
    <s v="U"/>
    <s v="5193068"/>
    <s v="Floresta"/>
    <x v="8"/>
    <s v="032"/>
    <s v="4000"/>
    <s v="1"/>
    <s v="Madeira para Celulose"/>
    <x v="85"/>
    <x v="1"/>
    <s v="TRITREM"/>
    <s v="2068"/>
    <s v="20/03/2024 20:01:44"/>
    <s v="21/03/2024 04:55:00"/>
    <s v="21/03/2024 04:56:00"/>
    <s v="21/03/2024 05:22:00"/>
    <s v="76400,00"/>
    <s v="27170"/>
    <s v="49230"/>
    <s v="Patio"/>
    <s v=""/>
    <s v="2-209"/>
    <s v="U"/>
    <s v="2068"/>
    <x v="0"/>
  </r>
  <r>
    <s v="U"/>
    <s v="5307548"/>
    <s v="Floresta"/>
    <x v="2"/>
    <s v="003"/>
    <s v="4000"/>
    <s v="1"/>
    <s v="Madeira para Celulose"/>
    <x v="190"/>
    <x v="5"/>
    <s v="TRITREM"/>
    <s v="11548"/>
    <s v="20/03/2024 23:45:06"/>
    <s v="21/03/2024 15:24:00"/>
    <s v="21/03/2024 15:25:00"/>
    <s v="21/03/2024 16:12:00"/>
    <s v="77970,00"/>
    <s v="25930"/>
    <s v="52040"/>
    <s v="Mesa"/>
    <s v="Mesa 1 - L2"/>
    <s v=""/>
    <s v="U"/>
    <s v="11548"/>
    <x v="0"/>
  </r>
  <r>
    <s v="U"/>
    <s v="5314565"/>
    <s v="Floresta"/>
    <x v="4"/>
    <s v="024"/>
    <s v="4000"/>
    <s v="1"/>
    <s v="Madeira para Celulose"/>
    <x v="61"/>
    <x v="1"/>
    <s v="TRITREM"/>
    <s v="517563"/>
    <s v="21/03/2024 04:09:28"/>
    <s v="21/03/2024 15:46:00"/>
    <s v="21/03/2024 15:47:00"/>
    <s v="21/03/2024 16:35:00"/>
    <s v="72090,00"/>
    <s v="25940"/>
    <s v="46150"/>
    <s v="Patio"/>
    <s v=""/>
    <s v="5-501"/>
    <s v="U"/>
    <s v="517563"/>
    <x v="0"/>
  </r>
  <r>
    <s v="U"/>
    <s v="5310563"/>
    <s v="Floresta"/>
    <x v="3"/>
    <s v="018"/>
    <s v="4000"/>
    <s v="1"/>
    <s v="Madeira para Celulose"/>
    <x v="256"/>
    <x v="1"/>
    <s v="TRITREM"/>
    <s v="74563"/>
    <s v="21/03/2024 10:36:11"/>
    <s v="21/03/2024 16:19:00"/>
    <s v="21/03/2024 16:20:00"/>
    <s v="21/03/2024 16:47:00"/>
    <s v="72960,00"/>
    <s v="25510"/>
    <s v="47450"/>
    <s v="Patio"/>
    <s v=""/>
    <s v="5-501"/>
    <s v="U"/>
    <s v="74563"/>
    <x v="0"/>
  </r>
  <r>
    <s v="U"/>
    <s v="5299635"/>
    <s v="Floresta"/>
    <x v="5"/>
    <s v="006"/>
    <s v="4000"/>
    <s v="1"/>
    <s v="Madeira para Celulose"/>
    <x v="471"/>
    <x v="7"/>
    <s v="TRITREM"/>
    <s v="3635"/>
    <s v="20/03/2024 20:37:11"/>
    <s v="21/03/2024 16:27:00"/>
    <s v="21/03/2024 16:28:00"/>
    <s v="21/03/2024 17:07:00"/>
    <s v="69160,00"/>
    <s v="23500"/>
    <s v="45660"/>
    <s v="Mesa"/>
    <s v="Mesa 3 - L2"/>
    <s v=""/>
    <s v="U"/>
    <s v="3635"/>
    <x v="0"/>
  </r>
  <r>
    <s v="U"/>
    <s v="443155"/>
    <s v="Floresta"/>
    <x v="6"/>
    <s v="025"/>
    <s v="4000"/>
    <s v="1"/>
    <s v="Madeira para Celulose"/>
    <x v="42"/>
    <x v="5"/>
    <s v="BITREM"/>
    <s v="875155"/>
    <s v="04/03/2024 01:24:45"/>
    <s v="04/03/2024 01:27:00"/>
    <s v="04/03/2024 01:28:00"/>
    <s v="04/03/2024 02:06:00"/>
    <s v="54010,00"/>
    <s v="20900"/>
    <s v="33110"/>
    <s v="Mesa"/>
    <s v="Mesa 2 - L2"/>
    <s v=""/>
    <s v="U"/>
    <s v="875155"/>
    <x v="0"/>
  </r>
  <r>
    <s v="U"/>
    <s v="5012238"/>
    <s v="Floresta"/>
    <x v="6"/>
    <s v="002"/>
    <s v="4000"/>
    <s v="1"/>
    <s v="Madeira para Celulose"/>
    <x v="53"/>
    <x v="3"/>
    <s v="BITREM"/>
    <s v="27212"/>
    <s v="04/03/2024 04:59:29"/>
    <s v="04/03/2024 05:03:00"/>
    <s v="04/03/2024 05:04:00"/>
    <s v="04/03/2024 05:20:00"/>
    <s v="53810,00"/>
    <s v="20610"/>
    <s v="33200"/>
    <s v="Mesa"/>
    <s v="Mesa 1 - L2"/>
    <s v=""/>
    <s v="U"/>
    <s v="27212"/>
    <x v="0"/>
  </r>
  <r>
    <s v="U"/>
    <s v="5012268"/>
    <s v="Floresta"/>
    <x v="6"/>
    <s v="027"/>
    <s v="4000"/>
    <s v="1"/>
    <s v="Madeira para Celulose"/>
    <x v="143"/>
    <x v="3"/>
    <s v="BITREM"/>
    <s v="27242"/>
    <s v="05/03/2024 00:05:12"/>
    <s v="05/03/2024 08:00:00"/>
    <s v="05/03/2024 08:01:00"/>
    <s v="05/03/2024 09:24:00"/>
    <s v="58220,00"/>
    <s v="23410"/>
    <s v="34810"/>
    <s v="Mesa"/>
    <s v="Mesa 1 - L2"/>
    <s v=""/>
    <s v="U"/>
    <s v="27242"/>
    <x v="0"/>
  </r>
  <r>
    <s v="U"/>
    <s v="5313025"/>
    <s v="Floresta"/>
    <x v="10"/>
    <s v="014"/>
    <s v="4100"/>
    <s v="1"/>
    <s v="Madeira para Energia"/>
    <x v="134"/>
    <x v="1"/>
    <s v="TRITREM"/>
    <s v="516023"/>
    <s v="05/03/2024 00:30:18"/>
    <s v="05/03/2024 08:19:00"/>
    <s v="05/03/2024 08:20:00"/>
    <s v="05/03/2024 08:58:00"/>
    <s v="85580,00"/>
    <s v="26940"/>
    <s v="58640"/>
    <s v="Patio"/>
    <s v=""/>
    <s v="8-801"/>
    <s v="U"/>
    <s v="516023"/>
    <x v="0"/>
  </r>
  <r>
    <s v="U"/>
    <s v="5012324"/>
    <s v="Floresta"/>
    <x v="6"/>
    <s v="006"/>
    <s v="4000"/>
    <s v="1"/>
    <s v="Madeira para Celulose"/>
    <x v="29"/>
    <x v="3"/>
    <s v="BITREM"/>
    <s v="27298"/>
    <s v="06/03/2024 03:45:28"/>
    <s v="06/03/2024 07:31:00"/>
    <s v="06/03/2024 07:32:00"/>
    <s v="06/03/2024 08:37:00"/>
    <s v="60560,00"/>
    <s v="21360"/>
    <s v="39200"/>
    <s v="Mesa"/>
    <s v="Mesa 4 - L2"/>
    <s v=""/>
    <s v="U"/>
    <s v="27298"/>
    <x v="0"/>
  </r>
  <r>
    <s v="U"/>
    <s v="5313149"/>
    <s v="Floresta"/>
    <x v="10"/>
    <s v="026"/>
    <s v="4100"/>
    <s v="1"/>
    <s v="Madeira para Energia"/>
    <x v="89"/>
    <x v="1"/>
    <s v="TRITREM"/>
    <s v="516147"/>
    <s v="06/03/2024 03:55:38"/>
    <s v="06/03/2024 09:44:00"/>
    <s v="06/03/2024 09:45:00"/>
    <s v="06/03/2024 11:05:00"/>
    <s v="84440,00"/>
    <s v="26860"/>
    <s v="57580"/>
    <s v="Patio"/>
    <s v=""/>
    <s v="8-802"/>
    <s v="U"/>
    <s v="516147"/>
    <x v="0"/>
  </r>
  <r>
    <s v="U"/>
    <s v="5307088"/>
    <s v="Floresta"/>
    <x v="17"/>
    <s v="004"/>
    <s v="4000"/>
    <s v="1"/>
    <s v="Madeira para Celulose"/>
    <x v="81"/>
    <x v="0"/>
    <s v="TRITREM"/>
    <s v="11088"/>
    <s v="06/03/2024 02:36:28"/>
    <s v="06/03/2024 12:51:00"/>
    <s v="06/03/2024 12:52:00"/>
    <s v="06/03/2024 13:56:00"/>
    <s v="77120,00"/>
    <s v="25850"/>
    <s v="51270"/>
    <s v="Mesa"/>
    <s v="Mesa 1 - L2"/>
    <s v=""/>
    <s v="U"/>
    <s v="11088"/>
    <x v="0"/>
  </r>
  <r>
    <s v="U"/>
    <s v="5306955"/>
    <s v="Floresta"/>
    <x v="14"/>
    <s v="012"/>
    <s v="4000"/>
    <s v="1"/>
    <s v="Madeira para Celulose"/>
    <x v="134"/>
    <x v="1"/>
    <s v="TRITREM"/>
    <s v="11455"/>
    <s v="07/03/2024 15:12:53"/>
    <s v="07/03/2024 23:41:00"/>
    <s v="07/03/2024 23:42:00"/>
    <s v="08/03/2024 00:16:00"/>
    <s v="78520,00"/>
    <s v="25620"/>
    <s v="52900"/>
    <s v="Mesa"/>
    <s v="Mesa Celulose - L1"/>
    <s v=""/>
    <s v="U"/>
    <s v="11455"/>
    <x v="0"/>
  </r>
  <r>
    <s v="U"/>
    <s v="5313042"/>
    <s v="Floresta"/>
    <x v="10"/>
    <s v="014"/>
    <s v="4100"/>
    <s v="1"/>
    <s v="Madeira para Energia"/>
    <x v="282"/>
    <x v="1"/>
    <s v="TRITREM"/>
    <s v="516040"/>
    <s v="05/03/2024 03:07:53"/>
    <s v="05/03/2024 11:53:00"/>
    <s v="05/03/2024 11:54:00"/>
    <s v="05/03/2024 12:38:00"/>
    <s v="86540,00"/>
    <s v="27200"/>
    <s v="59340"/>
    <s v="Patio"/>
    <s v=""/>
    <s v="8-801"/>
    <s v="U"/>
    <s v="516040"/>
    <x v="0"/>
  </r>
  <r>
    <s v="U"/>
    <s v="5316048"/>
    <s v="Floresta"/>
    <x v="14"/>
    <s v="002"/>
    <s v="4000"/>
    <s v="1"/>
    <s v="Madeira para Celulose"/>
    <x v="263"/>
    <x v="1"/>
    <s v="TRITREM"/>
    <s v="11548"/>
    <s v="08/03/2024 04:48:57"/>
    <s v="08/03/2024 15:34:00"/>
    <s v="08/03/2024 15:35:00"/>
    <s v="08/03/2024 16:51:00"/>
    <s v="81920,00"/>
    <s v="26910"/>
    <s v="55010"/>
    <s v="Mesa"/>
    <s v="Mesa 3 - L2"/>
    <s v=""/>
    <s v="U"/>
    <s v="11548"/>
    <x v="0"/>
  </r>
  <r>
    <s v="U"/>
    <s v="5316078"/>
    <s v="Floresta"/>
    <x v="14"/>
    <s v="013"/>
    <s v="4000"/>
    <s v="1"/>
    <s v="Madeira para Celulose"/>
    <x v="206"/>
    <x v="5"/>
    <s v="BITREM"/>
    <s v="11578"/>
    <s v="08/03/2024 10:46:13"/>
    <s v="08/03/2024 20:07:00"/>
    <s v="08/03/2024 20:08:00"/>
    <s v="08/03/2024 21:17:00"/>
    <s v="77320,00"/>
    <s v="25840"/>
    <s v="51480"/>
    <s v="Mesa"/>
    <s v="Mesa 4 - L2"/>
    <s v=""/>
    <s v="U"/>
    <s v="11578"/>
    <x v="0"/>
  </r>
  <r>
    <s v="U"/>
    <s v="536625"/>
    <s v="Floresta"/>
    <x v="15"/>
    <s v="006"/>
    <s v="4000"/>
    <s v="1"/>
    <s v="Madeira para Celulose"/>
    <x v="184"/>
    <x v="8"/>
    <s v="TRITREM"/>
    <s v="2641"/>
    <s v="08/03/2024 21:36:28"/>
    <s v="08/03/2024 21:39:00"/>
    <s v="08/03/2024 21:40:00"/>
    <s v="08/03/2024 22:21:00"/>
    <s v="80940,00"/>
    <s v="24340"/>
    <s v="56600"/>
    <s v="Mesa"/>
    <s v="Mesa 2 - L2"/>
    <s v=""/>
    <s v="U"/>
    <s v="2641"/>
    <x v="0"/>
  </r>
  <r>
    <s v="U"/>
    <s v="5314135"/>
    <s v="Floresta"/>
    <x v="4"/>
    <s v="015"/>
    <s v="4000"/>
    <s v="1"/>
    <s v="Madeira para Celulose"/>
    <x v="344"/>
    <x v="2"/>
    <s v="TRITREM"/>
    <s v="517133"/>
    <s v="15/03/2024 08:41:33"/>
    <s v="15/03/2024 16:38:00"/>
    <s v="15/03/2024 16:39:00"/>
    <s v="15/03/2024 17:35:00"/>
    <s v="70100,00"/>
    <s v="26220"/>
    <s v="43880"/>
    <s v="Mesa"/>
    <s v="Mesa 3 - L2"/>
    <s v=""/>
    <s v="U"/>
    <s v="517133"/>
    <x v="0"/>
  </r>
  <r>
    <s v="U"/>
    <s v="536821"/>
    <s v="Floresta"/>
    <x v="15"/>
    <s v="002"/>
    <s v="4000"/>
    <s v="1"/>
    <s v="Madeira para Celulose"/>
    <x v="267"/>
    <x v="8"/>
    <s v="TRITREM"/>
    <s v="2621"/>
    <s v="15/03/2024 17:57:16"/>
    <s v="15/03/2024 18:00:00"/>
    <s v="15/03/2024 18:01:00"/>
    <s v="15/03/2024 18:43:00"/>
    <s v="76270,00"/>
    <s v="24770"/>
    <s v="51500"/>
    <s v="Mesa"/>
    <s v="Mesa 2 - L2"/>
    <s v=""/>
    <s v="U"/>
    <s v="2621"/>
    <x v="0"/>
  </r>
  <r>
    <s v="U"/>
    <s v="5316883"/>
    <s v="Floresta"/>
    <x v="8"/>
    <s v="013"/>
    <s v="4000"/>
    <s v="1"/>
    <s v="Madeira para Celulose"/>
    <x v="178"/>
    <x v="1"/>
    <s v="TRITREM"/>
    <s v="12383"/>
    <s v="15/03/2024 10:50:14"/>
    <s v="15/03/2024 19:12:00"/>
    <s v="15/03/2024 19:13:00"/>
    <s v="15/03/2024 19:43:00"/>
    <s v="71700,00"/>
    <s v="25900"/>
    <s v="45800"/>
    <s v="Mesa"/>
    <s v="Mesa 1 - L2"/>
    <s v=""/>
    <s v="U"/>
    <s v="12383"/>
    <x v="0"/>
  </r>
  <r>
    <s v="U"/>
    <s v="536823"/>
    <s v="Floresta"/>
    <x v="15"/>
    <s v="001"/>
    <s v="4000"/>
    <s v="1"/>
    <s v="Madeira para Celulose"/>
    <x v="156"/>
    <x v="8"/>
    <s v="TRITREM"/>
    <s v="2626"/>
    <s v="15/03/2024 19:36:55"/>
    <s v="15/03/2024 19:42:00"/>
    <s v="15/03/2024 19:43:00"/>
    <s v="15/03/2024 20:02:00"/>
    <s v="79390,00"/>
    <s v="24720"/>
    <s v="54670"/>
    <s v="Mesa"/>
    <s v="Mesa 4 - L2"/>
    <s v=""/>
    <s v="U"/>
    <s v="2626"/>
    <x v="0"/>
  </r>
  <r>
    <s v="U"/>
    <s v="5316895"/>
    <s v="Floresta"/>
    <x v="8"/>
    <s v="013"/>
    <s v="4000"/>
    <s v="1"/>
    <s v="Madeira para Celulose"/>
    <x v="102"/>
    <x v="1"/>
    <s v="TRITREM"/>
    <s v="12395"/>
    <s v="15/03/2024 13:58:18"/>
    <s v="15/03/2024 20:32:00"/>
    <s v="15/03/2024 20:33:00"/>
    <s v="15/03/2024 21:11:00"/>
    <s v="74050,00"/>
    <s v="26910"/>
    <s v="47140"/>
    <s v="Mesa"/>
    <s v="Mesa 1 - L2"/>
    <s v=""/>
    <s v="U"/>
    <s v="12395"/>
    <x v="0"/>
  </r>
  <r>
    <s v="U"/>
    <s v="5007774"/>
    <s v="Floresta"/>
    <x v="7"/>
    <s v="012"/>
    <s v="4000"/>
    <s v="1"/>
    <s v="Madeira para Celulose"/>
    <x v="201"/>
    <x v="0"/>
    <s v="TRITREM"/>
    <s v="3773"/>
    <s v="01/03/2024 13:43:48"/>
    <s v="02/03/2024 06:25:00"/>
    <s v="02/03/2024 06:26:00"/>
    <s v="02/03/2024 07:47:00"/>
    <s v="72880,00"/>
    <s v="26000"/>
    <s v="46880"/>
    <s v="Mesa"/>
    <s v="Mesa 2 - L2"/>
    <s v=""/>
    <s v="U"/>
    <s v="3773"/>
    <x v="0"/>
  </r>
  <r>
    <s v="U"/>
    <s v="5007964"/>
    <s v="Floresta"/>
    <x v="7"/>
    <s v="014"/>
    <s v="4000"/>
    <s v="1"/>
    <s v="Madeira para Celulose"/>
    <x v="385"/>
    <x v="0"/>
    <s v="TRITREM"/>
    <s v="3963"/>
    <s v="03/03/2024 21:57:32"/>
    <s v="04/03/2024 12:54:00"/>
    <s v="04/03/2024 12:55:00"/>
    <s v="04/03/2024 14:07:00"/>
    <s v="71300,00"/>
    <s v="25770"/>
    <s v="45530"/>
    <s v="Mesa"/>
    <s v="Mesa 4 - L2"/>
    <s v=""/>
    <s v="U"/>
    <s v="3963"/>
    <x v="0"/>
  </r>
  <r>
    <s v="U"/>
    <s v="5295934"/>
    <s v="Floresta"/>
    <x v="9"/>
    <s v="027"/>
    <s v="4000"/>
    <s v="1"/>
    <s v="Madeira para Celulose"/>
    <x v="10"/>
    <x v="4"/>
    <s v="TRITREM"/>
    <s v="16759"/>
    <s v="04/03/2024 16:34:33"/>
    <s v="05/03/2024 14:09:00"/>
    <s v="05/03/2024 14:10:00"/>
    <s v="05/03/2024 15:38:00"/>
    <s v="72510,00"/>
    <s v="25480"/>
    <s v="47030"/>
    <s v="Mesa"/>
    <s v="Mesa 2 - L2"/>
    <s v=""/>
    <s v="U"/>
    <s v="16759"/>
    <x v="0"/>
  </r>
  <r>
    <s v="U"/>
    <s v="5313073"/>
    <s v="Floresta"/>
    <x v="10"/>
    <s v="026"/>
    <s v="4100"/>
    <s v="1"/>
    <s v="Madeira para Energia"/>
    <x v="320"/>
    <x v="1"/>
    <s v="TRITREM"/>
    <s v="516071"/>
    <s v="05/03/2024 07:56:11"/>
    <s v="05/03/2024 14:56:00"/>
    <s v="05/03/2024 14:57:00"/>
    <s v="05/03/2024 15:54:00"/>
    <s v="75730,00"/>
    <s v="25560"/>
    <s v="50170"/>
    <s v="Patio"/>
    <s v=""/>
    <s v="8-801"/>
    <s v="U"/>
    <s v="516071"/>
    <x v="0"/>
  </r>
  <r>
    <s v="U"/>
    <s v="5313111"/>
    <s v="Floresta"/>
    <x v="4"/>
    <s v="049"/>
    <s v="5000"/>
    <s v="1"/>
    <s v="Madeira para Celulose"/>
    <x v="247"/>
    <x v="4"/>
    <s v="TRITREM"/>
    <s v="516109"/>
    <s v="05/03/2024 16:02:30"/>
    <s v="05/03/2024 16:05:00"/>
    <s v="05/03/2024 16:06:00"/>
    <s v="05/03/2024 16:57:00"/>
    <s v="70570,00"/>
    <s v="25920"/>
    <s v="44650"/>
    <s v="Mesa"/>
    <s v="Mesa 2 - L2"/>
    <s v=""/>
    <s v="U"/>
    <s v="516109"/>
    <x v="0"/>
  </r>
  <r>
    <s v="U"/>
    <s v="533552"/>
    <s v="Floresta"/>
    <x v="1"/>
    <s v="021"/>
    <s v="4000"/>
    <s v="1"/>
    <s v="Madeira para Celulose"/>
    <x v="374"/>
    <x v="0"/>
    <s v="TRITREM"/>
    <s v="491"/>
    <s v="05/03/2024 21:50:19"/>
    <s v="05/03/2024 21:54:00"/>
    <s v="05/03/2024 21:55:00"/>
    <s v="05/03/2024 22:53:00"/>
    <s v="76550,00"/>
    <s v="25290"/>
    <s v="51260"/>
    <s v="Mesa"/>
    <s v="Mesa 3 - L2"/>
    <s v=""/>
    <s v="U"/>
    <s v="491"/>
    <x v="0"/>
  </r>
  <r>
    <s v="U"/>
    <s v="5276778"/>
    <s v="Floresta"/>
    <x v="3"/>
    <s v="012"/>
    <s v="4000"/>
    <s v="1"/>
    <s v="Madeira para Celulose"/>
    <x v="188"/>
    <x v="1"/>
    <s v="TRITREM"/>
    <s v="73778"/>
    <s v="08/03/2024 21:46:09"/>
    <s v="09/03/2024 06:18:00"/>
    <s v="09/03/2024 06:19:00"/>
    <s v="09/03/2024 07:32:00"/>
    <s v="72110,00"/>
    <s v="25930"/>
    <s v="46180"/>
    <s v="Mesa"/>
    <s v="Mesa 3 - L2"/>
    <s v=""/>
    <s v="U"/>
    <s v="73778"/>
    <x v="0"/>
  </r>
  <r>
    <s v="U"/>
    <s v="5313456"/>
    <s v="Floresta"/>
    <x v="4"/>
    <s v="025"/>
    <s v="4000"/>
    <s v="1"/>
    <s v="Madeira para Celulose"/>
    <x v="298"/>
    <x v="5"/>
    <s v="TRITREM"/>
    <s v="516454"/>
    <s v="08/03/2024 20:34:04"/>
    <s v="09/03/2024 07:24:00"/>
    <s v="09/03/2024 07:25:00"/>
    <s v="09/03/2024 08:20:00"/>
    <s v="76170,00"/>
    <s v="25890"/>
    <s v="50280"/>
    <s v="Mesa"/>
    <s v="Mesa 1 - L2"/>
    <s v=""/>
    <s v="U"/>
    <s v="516454"/>
    <x v="0"/>
  </r>
  <r>
    <s v="U"/>
    <s v="5316175"/>
    <s v="Floresta"/>
    <x v="8"/>
    <s v="003"/>
    <s v="4000"/>
    <s v="1"/>
    <s v="Madeira para Celulose"/>
    <x v="208"/>
    <x v="1"/>
    <s v="TRITREM"/>
    <s v="11675"/>
    <s v="09/03/2024 01:26:31"/>
    <s v="09/03/2024 08:13:00"/>
    <s v="09/03/2024 08:14:00"/>
    <s v="09/03/2024 09:46:00"/>
    <s v="73090,00"/>
    <s v="26910"/>
    <s v="46180"/>
    <s v="Mesa"/>
    <s v="Mesa 4 - L2"/>
    <s v=""/>
    <s v="U"/>
    <s v="11675"/>
    <x v="0"/>
  </r>
  <r>
    <s v="U"/>
    <s v="5306363"/>
    <s v="Floresta"/>
    <x v="14"/>
    <s v="017"/>
    <s v="4000"/>
    <s v="1"/>
    <s v="Madeira para Celulose"/>
    <x v="42"/>
    <x v="5"/>
    <s v="TRITREM"/>
    <s v="10863"/>
    <s v="01/03/2024 04:36:54"/>
    <s v="01/03/2024 15:02:00"/>
    <s v="01/03/2024 15:03:00"/>
    <s v="01/03/2024 16:11:00"/>
    <s v="77080,00"/>
    <s v="26040"/>
    <s v="51040"/>
    <s v="Mesa"/>
    <s v="Mesa 1 - L2"/>
    <s v=""/>
    <s v="U"/>
    <s v="10863"/>
    <x v="0"/>
  </r>
  <r>
    <s v="U"/>
    <s v="5012337"/>
    <s v="Floresta"/>
    <x v="6"/>
    <s v="041"/>
    <s v="4000"/>
    <s v="1"/>
    <s v="Madeira para Celulose"/>
    <x v="143"/>
    <x v="3"/>
    <s v="BITREM"/>
    <s v="27311"/>
    <s v="06/03/2024 10:03:38"/>
    <s v="06/03/2024 14:34:00"/>
    <s v="06/03/2024 14:35:00"/>
    <s v="06/03/2024 15:17:00"/>
    <s v="63420,00"/>
    <s v="23360"/>
    <s v="40060"/>
    <s v="Mesa"/>
    <s v="Mesa 2 - L2"/>
    <s v=""/>
    <s v="U"/>
    <s v="27311"/>
    <x v="0"/>
  </r>
  <r>
    <s v="U"/>
    <s v="5313434"/>
    <s v="Floresta"/>
    <x v="4"/>
    <s v="031"/>
    <s v="5000"/>
    <s v="1"/>
    <s v="Madeira para Celulose"/>
    <x v="120"/>
    <x v="4"/>
    <s v="TRITREM"/>
    <s v="516432"/>
    <s v="08/03/2024 18:00:48"/>
    <s v="09/03/2024 07:30:00"/>
    <s v="09/03/2024 07:31:00"/>
    <s v="09/03/2024 08:38:00"/>
    <s v="82740,00"/>
    <s v="26020"/>
    <s v="56720"/>
    <s v="Mesa"/>
    <s v="Mesa 1 - L2"/>
    <s v=""/>
    <s v="U"/>
    <s v="516432"/>
    <x v="0"/>
  </r>
  <r>
    <s v="U"/>
    <s v="533655"/>
    <s v="Floresta"/>
    <x v="1"/>
    <s v="017"/>
    <s v="4000"/>
    <s v="1"/>
    <s v="Madeira para Celulose"/>
    <x v="147"/>
    <x v="9"/>
    <s v="TRITREM"/>
    <s v="685"/>
    <s v="09/03/2024 13:36:36"/>
    <s v="09/03/2024 13:39:00"/>
    <s v="09/03/2024 13:40:00"/>
    <s v="09/03/2024 14:43:00"/>
    <s v="75850,00"/>
    <s v="24580"/>
    <s v="51270"/>
    <s v="Mesa"/>
    <s v="Mesa 1 - L2"/>
    <s v=""/>
    <s v="U"/>
    <s v="685"/>
    <x v="0"/>
  </r>
  <r>
    <s v="U"/>
    <s v="5299511"/>
    <s v="Floresta"/>
    <x v="5"/>
    <s v="005"/>
    <s v="4000"/>
    <s v="1"/>
    <s v="Madeira para Celulose"/>
    <x v="250"/>
    <x v="4"/>
    <s v="TRITREM"/>
    <s v="3511"/>
    <s v="17/03/2024 23:22:31"/>
    <s v="18/03/2024 21:03:00"/>
    <s v="18/03/2024 21:04:00"/>
    <s v="18/03/2024 21:37:00"/>
    <s v="70700,00"/>
    <s v="26060"/>
    <s v="44640"/>
    <s v="Mesa"/>
    <s v="Mesa 2 - L2"/>
    <s v=""/>
    <s v="U"/>
    <s v="3511"/>
    <x v="0"/>
  </r>
  <r>
    <s v="U"/>
    <s v="5307412"/>
    <s v="Floresta"/>
    <x v="2"/>
    <s v="002"/>
    <s v="4000"/>
    <s v="1"/>
    <s v="Madeira para Celulose"/>
    <x v="298"/>
    <x v="5"/>
    <s v="TRITREM"/>
    <s v="11412"/>
    <s v="18/03/2024 04:22:03"/>
    <s v="18/03/2024 21:29:00"/>
    <s v="18/03/2024 21:30:00"/>
    <s v="18/03/2024 22:09:00"/>
    <s v="75600,00"/>
    <s v="25830"/>
    <s v="49770"/>
    <s v="Mesa"/>
    <s v="Mesa 2 - L2"/>
    <s v=""/>
    <s v="U"/>
    <s v="11412"/>
    <x v="0"/>
  </r>
  <r>
    <s v="U"/>
    <s v="5299627"/>
    <s v="Floresta"/>
    <x v="5"/>
    <s v="025"/>
    <s v="4000"/>
    <s v="1"/>
    <s v="Madeira para Celulose"/>
    <x v="154"/>
    <x v="4"/>
    <s v="TRITREM"/>
    <s v="3627"/>
    <s v="20/03/2024 17:57:35"/>
    <s v="21/03/2024 18:02:00"/>
    <s v="21/03/2024 18:03:00"/>
    <s v="21/03/2024 18:35:00"/>
    <s v="87400,00"/>
    <s v="25690"/>
    <s v="61710"/>
    <s v="Mesa"/>
    <s v="Mesa 3 - L2"/>
    <s v=""/>
    <s v="U"/>
    <s v="3627"/>
    <x v="0"/>
  </r>
  <r>
    <s v="U"/>
    <s v="5007808"/>
    <s v="Floresta"/>
    <x v="7"/>
    <s v="008"/>
    <s v="4000"/>
    <s v="1"/>
    <s v="Madeira para Celulose"/>
    <x v="148"/>
    <x v="2"/>
    <s v="TRITREM"/>
    <s v="3807"/>
    <s v="01/03/2024 22:32:20"/>
    <s v="01/03/2024 22:36:00"/>
    <s v="01/03/2024 22:37:00"/>
    <s v="01/03/2024 23:10:00"/>
    <s v="76440,00"/>
    <s v="26280"/>
    <s v="50160"/>
    <s v="Mesa"/>
    <s v="Mesa 4 - L2"/>
    <s v=""/>
    <s v="U"/>
    <s v="3807"/>
    <x v="0"/>
  </r>
  <r>
    <s v="U"/>
    <s v="536401"/>
    <s v="Floresta"/>
    <x v="15"/>
    <s v="007"/>
    <s v="4000"/>
    <s v="1"/>
    <s v="Madeira para Celulose"/>
    <x v="125"/>
    <x v="7"/>
    <s v="TRITREM"/>
    <s v="2383"/>
    <s v="02/03/2024 01:54:24"/>
    <s v="02/03/2024 01:57:00"/>
    <s v="02/03/2024 01:58:00"/>
    <s v="02/03/2024 02:13:00"/>
    <s v="80680,00"/>
    <s v="24660"/>
    <s v="56020"/>
    <s v="Mesa"/>
    <s v="Mesa 3 - L2"/>
    <s v=""/>
    <s v="U"/>
    <s v="2383"/>
    <x v="0"/>
  </r>
  <r>
    <s v="U"/>
    <s v="5287056"/>
    <s v="Floresta"/>
    <x v="13"/>
    <s v="005"/>
    <s v="4000"/>
    <s v="1"/>
    <s v="Madeira para Celulose"/>
    <x v="398"/>
    <x v="3"/>
    <s v="TRITREM"/>
    <s v="6931"/>
    <s v="02/03/2024 05:28:18"/>
    <s v="02/03/2024 05:34:00"/>
    <s v="02/03/2024 05:35:00"/>
    <s v="02/03/2024 05:55:00"/>
    <s v="78080,00"/>
    <s v="26410"/>
    <s v="51670"/>
    <s v="Mesa"/>
    <s v="Mesa 4 - L2"/>
    <s v=""/>
    <s v="U"/>
    <s v="6931"/>
    <x v="0"/>
  </r>
  <r>
    <s v="U"/>
    <s v="5295769"/>
    <s v="Floresta"/>
    <x v="9"/>
    <s v="055"/>
    <s v="4000"/>
    <s v="1"/>
    <s v="Madeira para Celulose"/>
    <x v="370"/>
    <x v="5"/>
    <s v="TRITREM"/>
    <s v="16594"/>
    <s v="01/03/2024 19:51:55"/>
    <s v="02/03/2024 05:49:00"/>
    <s v="02/03/2024 05:50:00"/>
    <s v="02/03/2024 06:44:00"/>
    <s v="72300,00"/>
    <s v="26080"/>
    <s v="46220"/>
    <s v="Mesa"/>
    <s v="Mesa 4 - L2"/>
    <s v=""/>
    <s v="U"/>
    <s v="16594"/>
    <x v="0"/>
  </r>
  <r>
    <s v="U"/>
    <s v="5313049"/>
    <s v="Floresta"/>
    <x v="4"/>
    <s v="032"/>
    <s v="5000"/>
    <s v="1"/>
    <s v="Madeira para Celulose"/>
    <x v="159"/>
    <x v="4"/>
    <s v="TRITREM"/>
    <s v="516047"/>
    <s v="05/03/2024 04:17:22"/>
    <s v="05/03/2024 04:20:00"/>
    <s v="05/03/2024 04:21:00"/>
    <s v="05/03/2024 06:05:00"/>
    <s v="80180,00"/>
    <s v="25780"/>
    <s v="54400"/>
    <s v="Mesa"/>
    <s v="Mesa 3 - L2"/>
    <s v=""/>
    <s v="U"/>
    <s v="516047"/>
    <x v="0"/>
  </r>
  <r>
    <s v="U"/>
    <s v="5306619"/>
    <s v="Floresta"/>
    <x v="14"/>
    <s v="016"/>
    <s v="4000"/>
    <s v="1"/>
    <s v="Madeira para Celulose"/>
    <x v="101"/>
    <x v="4"/>
    <s v="TRITREM"/>
    <s v="11119"/>
    <s v="04/03/2024 11:21:24"/>
    <s v="05/03/2024 05:25:00"/>
    <s v="05/03/2024 05:26:00"/>
    <s v="05/03/2024 06:29:00"/>
    <s v="75780,00"/>
    <s v="25780"/>
    <s v="50000"/>
    <s v="Mesa"/>
    <s v="Mesa 1 - L2"/>
    <s v=""/>
    <s v="U"/>
    <s v="11119"/>
    <x v="0"/>
  </r>
  <r>
    <s v="U"/>
    <s v="5316172"/>
    <s v="Floresta"/>
    <x v="8"/>
    <s v="003"/>
    <s v="4000"/>
    <s v="1"/>
    <s v="Madeira para Celulose"/>
    <x v="55"/>
    <x v="1"/>
    <s v="TRITREM"/>
    <s v="11672"/>
    <s v="09/03/2024 00:51:34"/>
    <s v="09/03/2024 09:08:00"/>
    <s v="09/03/2024 09:09:00"/>
    <s v="09/03/2024 11:05:00"/>
    <s v="65510,00"/>
    <s v="26940"/>
    <s v="38570"/>
    <s v="Mesa"/>
    <s v="Mesa 2 - L2"/>
    <s v=""/>
    <s v="U"/>
    <s v="11672"/>
    <x v="0"/>
  </r>
  <r>
    <s v="U"/>
    <s v="5008282"/>
    <s v="Floresta"/>
    <x v="7"/>
    <s v="019"/>
    <s v="4000"/>
    <s v="1"/>
    <s v="Madeira para Celulose"/>
    <x v="138"/>
    <x v="7"/>
    <s v="TRITREM"/>
    <s v="4281"/>
    <s v="08/03/2024 22:38:14"/>
    <s v="09/03/2024 09:15:00"/>
    <s v="09/03/2024 09:16:00"/>
    <s v="09/03/2024 11:08:00"/>
    <s v="73350,00"/>
    <s v="24380"/>
    <s v="48970"/>
    <s v="Mesa"/>
    <s v="Mesa 1 - L2"/>
    <s v=""/>
    <s v="U"/>
    <s v="4281"/>
    <x v="0"/>
  </r>
  <r>
    <s v="U"/>
    <s v="5316182"/>
    <s v="Floresta"/>
    <x v="8"/>
    <s v="004"/>
    <s v="4000"/>
    <s v="1"/>
    <s v="Madeira para Celulose"/>
    <x v="86"/>
    <x v="1"/>
    <s v="TRITREM"/>
    <s v="11682"/>
    <s v="09/03/2024 03:11:57"/>
    <s v="09/03/2024 10:33:00"/>
    <s v="09/03/2024 10:34:00"/>
    <s v="09/03/2024 12:02:00"/>
    <s v="79580,00"/>
    <s v="26940"/>
    <s v="52640"/>
    <s v="Mesa"/>
    <s v="Mesa 4 - L2"/>
    <s v=""/>
    <s v="U"/>
    <s v="11682"/>
    <x v="0"/>
  </r>
  <r>
    <s v="U"/>
    <s v="5316187"/>
    <s v="Floresta"/>
    <x v="8"/>
    <s v="003"/>
    <s v="4000"/>
    <s v="1"/>
    <s v="Madeira para Celulose"/>
    <x v="23"/>
    <x v="1"/>
    <s v="TRITREM"/>
    <s v="11687"/>
    <s v="09/03/2024 03:31:07"/>
    <s v="09/03/2024 11:12:00"/>
    <s v="09/03/2024 11:13:00"/>
    <s v="09/03/2024 12:28:00"/>
    <s v="83920,00"/>
    <s v="27250"/>
    <s v="56670"/>
    <s v="Mesa"/>
    <s v="Mesa 2 - L2"/>
    <s v=""/>
    <s v="U"/>
    <s v="11687"/>
    <x v="0"/>
  </r>
  <r>
    <s v="U"/>
    <s v="5008277"/>
    <s v="Floresta"/>
    <x v="7"/>
    <s v="019"/>
    <s v="4000"/>
    <s v="1"/>
    <s v="Madeira para Celulose"/>
    <x v="113"/>
    <x v="7"/>
    <s v="TRITREM"/>
    <s v="4276"/>
    <s v="08/03/2024 20:55:17"/>
    <s v="09/03/2024 11:39:00"/>
    <s v="09/03/2024 11:40:00"/>
    <s v="09/03/2024 13:05:00"/>
    <s v="74100,00"/>
    <s v="25060"/>
    <s v="49040"/>
    <s v="Mesa"/>
    <s v="Mesa 4 - L2"/>
    <s v=""/>
    <s v="U"/>
    <s v="4276"/>
    <x v="0"/>
  </r>
  <r>
    <s v="U"/>
    <s v="5276786"/>
    <s v="Floresta"/>
    <x v="3"/>
    <s v="017"/>
    <s v="4000"/>
    <s v="1"/>
    <s v="Madeira para Celulose"/>
    <x v="173"/>
    <x v="1"/>
    <s v="TRITREM"/>
    <s v="73786"/>
    <s v="09/03/2024 00:56:06"/>
    <s v="09/03/2024 11:53:00"/>
    <s v="09/03/2024 11:54:00"/>
    <s v="09/03/2024 13:20:00"/>
    <s v="74950,00"/>
    <s v="25920"/>
    <s v="49030"/>
    <s v="Mesa"/>
    <s v="Mesa 3 - L2"/>
    <s v=""/>
    <s v="U"/>
    <s v="73786"/>
    <x v="0"/>
  </r>
  <r>
    <s v="U"/>
    <s v="5296020"/>
    <s v="Floresta"/>
    <x v="9"/>
    <s v="027"/>
    <s v="4000"/>
    <s v="1"/>
    <s v="Madeira para Celulose"/>
    <x v="222"/>
    <x v="5"/>
    <s v="BITREM"/>
    <s v="16845"/>
    <s v="06/03/2024 07:43:42"/>
    <s v="06/03/2024 07:47:00"/>
    <s v="06/03/2024 07:48:00"/>
    <s v="06/03/2024 07:51:00"/>
    <s v="53440,00"/>
    <s v="23070"/>
    <s v="30370"/>
    <s v="Mesa"/>
    <s v="Mesa Biomassa - L1"/>
    <s v=""/>
    <s v="U"/>
    <s v="16845"/>
    <x v="0"/>
  </r>
  <r>
    <s v="U"/>
    <s v="5295999"/>
    <s v="Floresta"/>
    <x v="9"/>
    <s v="027"/>
    <s v="4000"/>
    <s v="1"/>
    <s v="Madeira para Celulose"/>
    <x v="96"/>
    <x v="5"/>
    <s v="BITREM"/>
    <s v="16824"/>
    <s v="05/03/2024 20:38:02"/>
    <s v="06/03/2024 08:06:00"/>
    <s v="06/03/2024 08:07:00"/>
    <s v="06/03/2024 10:24:00"/>
    <s v="48640,00"/>
    <s v="21100"/>
    <s v="27540"/>
    <s v="Mesa"/>
    <s v="Mesa Biomassa - L1"/>
    <s v=""/>
    <s v="U"/>
    <s v="16824"/>
    <x v="0"/>
  </r>
  <r>
    <s v="U"/>
    <s v="5280901"/>
    <s v="Floresta"/>
    <x v="12"/>
    <s v="001"/>
    <s v="4000"/>
    <s v="1"/>
    <s v="Madeira para Celulose"/>
    <x v="258"/>
    <x v="3"/>
    <s v="TRITREM"/>
    <s v="53551"/>
    <s v="18/03/2024 20:49:15"/>
    <s v="19/03/2024 07:21:00"/>
    <s v="19/03/2024 07:22:00"/>
    <s v="19/03/2024 08:05:00"/>
    <s v="78460,00"/>
    <s v="26260"/>
    <s v="52200"/>
    <s v="Patio"/>
    <s v=""/>
    <s v="3-311"/>
    <s v="U"/>
    <s v="53551"/>
    <x v="0"/>
  </r>
  <r>
    <s v="U"/>
    <s v="5294111"/>
    <s v="Floresta"/>
    <x v="18"/>
    <s v="001"/>
    <s v="4000"/>
    <s v="1"/>
    <s v="Madeira para Celulose"/>
    <x v="66"/>
    <x v="4"/>
    <s v="TRITREM"/>
    <s v="1082"/>
    <s v="19/03/2024 07:36:01"/>
    <s v="19/03/2024 07:39:00"/>
    <s v="19/03/2024 07:40:00"/>
    <s v="19/03/2024 08:13:00"/>
    <s v="66160,00"/>
    <s v="25430"/>
    <s v="40730"/>
    <s v="Patio"/>
    <s v=""/>
    <s v="5-501"/>
    <s v="U"/>
    <s v="1082"/>
    <x v="0"/>
  </r>
  <r>
    <s v="U"/>
    <s v="5310403"/>
    <s v="Floresta"/>
    <x v="3"/>
    <s v="021"/>
    <s v="4000"/>
    <s v="1"/>
    <s v="Madeira para Celulose"/>
    <x v="173"/>
    <x v="1"/>
    <s v="TRITREM"/>
    <s v="74403"/>
    <s v="19/03/2024 01:16:39"/>
    <s v="19/03/2024 07:47:00"/>
    <s v="19/03/2024 07:48:00"/>
    <s v="19/03/2024 08:26:00"/>
    <s v="79420,00"/>
    <s v="25840"/>
    <s v="53580"/>
    <s v="Patio"/>
    <s v=""/>
    <s v="3-311"/>
    <s v="U"/>
    <s v="74403"/>
    <x v="0"/>
  </r>
  <r>
    <s v="U"/>
    <s v="5307444"/>
    <s v="Floresta"/>
    <x v="2"/>
    <s v="004"/>
    <s v="4000"/>
    <s v="1"/>
    <s v="Madeira para Celulose"/>
    <x v="314"/>
    <x v="2"/>
    <s v="TRITREM"/>
    <s v="11444"/>
    <s v="18/03/2024 21:24:04"/>
    <s v="19/03/2024 09:02:00"/>
    <s v="19/03/2024 09:03:00"/>
    <s v="19/03/2024 09:55:00"/>
    <s v="74650,00"/>
    <s v="26020"/>
    <s v="48630"/>
    <s v="Mesa"/>
    <s v="Mesa 2 - L2"/>
    <s v=""/>
    <s v="U"/>
    <s v="11444"/>
    <x v="0"/>
  </r>
  <r>
    <s v="U"/>
    <s v="5314383"/>
    <s v="Floresta"/>
    <x v="0"/>
    <s v="003"/>
    <s v="4000"/>
    <s v="1"/>
    <s v="Madeira para Celulose"/>
    <x v="0"/>
    <x v="0"/>
    <s v="TRITREM"/>
    <s v="517381"/>
    <s v="18/03/2024 21:27:58"/>
    <s v="19/03/2024 09:26:00"/>
    <s v="19/03/2024 09:27:00"/>
    <s v="19/03/2024 10:12:00"/>
    <s v="69340,00"/>
    <s v="25880"/>
    <s v="43460"/>
    <s v="Patio"/>
    <s v=""/>
    <s v="5-501"/>
    <s v="U"/>
    <s v="517381"/>
    <x v="0"/>
  </r>
  <r>
    <s v="U"/>
    <s v="533942"/>
    <s v="Floresta"/>
    <x v="1"/>
    <s v="015"/>
    <s v="4000"/>
    <s v="1"/>
    <s v="Madeira para Celulose"/>
    <x v="348"/>
    <x v="0"/>
    <s v="TRITREM"/>
    <s v="1013"/>
    <s v="19/03/2024 12:14:58"/>
    <s v="19/03/2024 12:17:00"/>
    <s v="19/03/2024 12:18:00"/>
    <s v="19/03/2024 12:53:00"/>
    <s v="73310,00"/>
    <s v="24880"/>
    <s v="48430"/>
    <s v="Mesa"/>
    <s v="Mesa 1 - L2"/>
    <s v=""/>
    <s v="U"/>
    <s v="1013"/>
    <x v="0"/>
  </r>
  <r>
    <s v="U"/>
    <s v="5281046"/>
    <s v="Floresta"/>
    <x v="12"/>
    <s v="005"/>
    <s v="4000"/>
    <s v="1"/>
    <s v="Madeira para Celulose"/>
    <x v="143"/>
    <x v="3"/>
    <s v="TRITREM"/>
    <s v="53696"/>
    <s v="21/03/2024 10:16:30"/>
    <s v="21/03/2024 20:13:00"/>
    <s v="21/03/2024 20:14:00"/>
    <s v="21/03/2024 20:48:00"/>
    <s v="72330,00"/>
    <s v="25130"/>
    <s v="47200"/>
    <s v="Patio"/>
    <s v=""/>
    <s v="3-306"/>
    <s v="U"/>
    <s v="53696"/>
    <x v="0"/>
  </r>
  <r>
    <s v="U"/>
    <s v="5314593"/>
    <s v="Floresta"/>
    <x v="0"/>
    <s v="003"/>
    <s v="4000"/>
    <s v="1"/>
    <s v="Madeira para Celulose"/>
    <x v="135"/>
    <x v="0"/>
    <s v="TRITREM"/>
    <s v="517591"/>
    <s v="21/03/2024 10:52:30"/>
    <s v="21/03/2024 20:48:00"/>
    <s v="21/03/2024 20:49:00"/>
    <s v="21/03/2024 21:13:00"/>
    <s v="69010,00"/>
    <s v="26010"/>
    <s v="43000"/>
    <s v="Patio"/>
    <s v=""/>
    <s v="5-508"/>
    <s v="U"/>
    <s v="517591"/>
    <x v="0"/>
  </r>
  <r>
    <s v="U"/>
    <s v="5281090"/>
    <s v="Floresta"/>
    <x v="12"/>
    <s v="005"/>
    <s v="4000"/>
    <s v="1"/>
    <s v="Madeira para Celulose"/>
    <x v="298"/>
    <x v="5"/>
    <s v="TRITREM"/>
    <s v="53740"/>
    <s v="22/03/2024 00:20:13"/>
    <s v="22/03/2024 07:43:00"/>
    <s v="22/03/2024 07:44:00"/>
    <s v="22/03/2024 08:25:00"/>
    <s v="72440,00"/>
    <s v="25460"/>
    <s v="46980"/>
    <s v="Mesa"/>
    <s v="Mesa 1 - L2"/>
    <s v=""/>
    <s v="U"/>
    <s v="53740"/>
    <x v="0"/>
  </r>
  <r>
    <s v="U"/>
    <s v="533481"/>
    <s v="Floresta"/>
    <x v="1"/>
    <s v="017"/>
    <s v="4000"/>
    <s v="1"/>
    <s v="Madeira para Celulose"/>
    <x v="414"/>
    <x v="1"/>
    <s v="TRITREM"/>
    <s v="478"/>
    <s v="03/03/2024 07:21:56"/>
    <s v="03/03/2024 07:24:00"/>
    <s v="03/03/2024 07:25:00"/>
    <s v="03/03/2024 08:46:00"/>
    <s v="82060,00"/>
    <s v="24410"/>
    <s v="57650"/>
    <s v="Mesa"/>
    <s v="Mesa 2 - L2"/>
    <s v=""/>
    <s v="U"/>
    <s v="478"/>
    <x v="0"/>
  </r>
  <r>
    <s v="U"/>
    <s v="5306599"/>
    <s v="Floresta"/>
    <x v="14"/>
    <s v="012"/>
    <s v="4000"/>
    <s v="1"/>
    <s v="Madeira para Celulose"/>
    <x v="189"/>
    <x v="1"/>
    <s v="TRITREM"/>
    <s v="11099"/>
    <s v="04/03/2024 07:19:12"/>
    <s v="04/03/2024 14:47:00"/>
    <s v="04/03/2024 14:48:00"/>
    <s v="04/03/2024 15:54:00"/>
    <s v="81980,00"/>
    <s v="26890"/>
    <s v="55090"/>
    <s v="Mesa"/>
    <s v="Mesa 3 - L2"/>
    <s v=""/>
    <s v="U"/>
    <s v="11099"/>
    <x v="0"/>
  </r>
  <r>
    <s v="U"/>
    <s v="443193"/>
    <s v="Floresta"/>
    <x v="6"/>
    <s v="025"/>
    <s v="4000"/>
    <s v="1"/>
    <s v="Madeira para Celulose"/>
    <x v="18"/>
    <x v="5"/>
    <s v="BITREM"/>
    <s v="875193"/>
    <s v="04/03/2024 11:54:58"/>
    <s v="04/03/2024 15:20:00"/>
    <s v="04/03/2024 15:21:00"/>
    <s v="04/03/2024 15:50:00"/>
    <s v="53290,00"/>
    <s v="20870"/>
    <s v="32420"/>
    <s v="Mesa"/>
    <s v="Mesa 2 - L2"/>
    <s v=""/>
    <s v="U"/>
    <s v="875193"/>
    <x v="0"/>
  </r>
  <r>
    <s v="U"/>
    <s v="5303857"/>
    <s v="Floresta"/>
    <x v="4"/>
    <s v="040"/>
    <s v="5000"/>
    <s v="1"/>
    <s v="Madeira para Celulose"/>
    <x v="23"/>
    <x v="1"/>
    <s v="TRITREM"/>
    <s v="515855"/>
    <s v="02/03/2024 21:28:13"/>
    <s v="02/03/2024 21:35:00"/>
    <s v="02/03/2024 21:36:00"/>
    <s v="02/03/2024 22:44:00"/>
    <s v="72030,00"/>
    <s v="27160"/>
    <s v="44870"/>
    <s v="Mesa"/>
    <s v="Mesa 2 - L2"/>
    <s v=""/>
    <s v="U"/>
    <s v="515855"/>
    <x v="0"/>
  </r>
  <r>
    <s v="U"/>
    <s v="5317228"/>
    <s v="Floresta"/>
    <x v="8"/>
    <s v="029"/>
    <s v="4000"/>
    <s v="1"/>
    <s v="Madeira para Celulose"/>
    <x v="43"/>
    <x v="1"/>
    <s v="TRITREM"/>
    <s v="12728"/>
    <s v="19/03/2024 20:03:54"/>
    <s v="20/03/2024 07:02:00"/>
    <s v="20/03/2024 07:03:00"/>
    <s v="20/03/2024 08:03:00"/>
    <s v="82540,00"/>
    <s v="27460"/>
    <s v="55080"/>
    <s v="Mesa"/>
    <s v="Mesa 1 - L2"/>
    <s v=""/>
    <s v="U"/>
    <s v="12728"/>
    <x v="0"/>
  </r>
  <r>
    <s v="U"/>
    <s v="5294135"/>
    <s v="Floresta"/>
    <x v="18"/>
    <s v="003"/>
    <s v="4000"/>
    <s v="1"/>
    <s v="Madeira para Celulose"/>
    <x v="232"/>
    <x v="8"/>
    <s v="TRITREM"/>
    <s v="1180"/>
    <s v="20/03/2024 07:29:17"/>
    <s v="20/03/2024 07:32:00"/>
    <s v="20/03/2024 07:33:00"/>
    <s v="20/03/2024 08:28:00"/>
    <s v="71340,00"/>
    <s v="24450"/>
    <s v="46890"/>
    <s v="Mesa"/>
    <s v="Mesa 1 - L2"/>
    <s v=""/>
    <s v="U"/>
    <s v="1180"/>
    <x v="0"/>
  </r>
  <r>
    <s v="U"/>
    <s v="5314434"/>
    <s v="Floresta"/>
    <x v="0"/>
    <s v="004"/>
    <s v="4000"/>
    <s v="1"/>
    <s v="Madeira para Celulose"/>
    <x v="51"/>
    <x v="4"/>
    <s v="TRITREM"/>
    <s v="517432"/>
    <s v="19/03/2024 18:27:07"/>
    <s v="20/03/2024 13:04:00"/>
    <s v="20/03/2024 13:05:00"/>
    <s v="20/03/2024 13:40:00"/>
    <s v="71420,00"/>
    <s v="26500"/>
    <s v="44920"/>
    <s v="Mesa"/>
    <s v="Mesa 1 - L2"/>
    <s v=""/>
    <s v="U"/>
    <s v="517432"/>
    <x v="0"/>
  </r>
  <r>
    <s v="U"/>
    <s v="5280954"/>
    <s v="Floresta"/>
    <x v="12"/>
    <s v="001"/>
    <s v="4000"/>
    <s v="1"/>
    <s v="Madeira para Celulose"/>
    <x v="153"/>
    <x v="3"/>
    <s v="TRITREM"/>
    <s v="53604"/>
    <s v="20/03/2024 05:09:41"/>
    <s v="20/03/2024 13:18:00"/>
    <s v="20/03/2024 13:19:00"/>
    <s v="20/03/2024 13:53:00"/>
    <s v="80700,00"/>
    <s v="26550"/>
    <s v="54150"/>
    <s v="Mesa"/>
    <s v="Mesa 2 - L2"/>
    <s v=""/>
    <s v="U"/>
    <s v="53604"/>
    <x v="0"/>
  </r>
  <r>
    <s v="U"/>
    <s v="5306825"/>
    <s v="Floresta"/>
    <x v="14"/>
    <s v="011"/>
    <s v="4000"/>
    <s v="1"/>
    <s v="Madeira para Celulose"/>
    <x v="237"/>
    <x v="2"/>
    <s v="TRITREM"/>
    <s v="11325"/>
    <s v="06/03/2024 19:37:49"/>
    <s v="07/03/2024 04:01:00"/>
    <s v="07/03/2024 04:02:00"/>
    <s v="07/03/2024 05:18:00"/>
    <s v="68780,00"/>
    <s v="26000"/>
    <s v="42780"/>
    <s v="Mesa"/>
    <s v="Mesa 3 - L2"/>
    <s v=""/>
    <s v="U"/>
    <s v="11325"/>
    <x v="0"/>
  </r>
  <r>
    <s v="U"/>
    <s v="5306835"/>
    <s v="Floresta"/>
    <x v="8"/>
    <s v="004"/>
    <s v="4000"/>
    <s v="1"/>
    <s v="Madeira para Celulose"/>
    <x v="86"/>
    <x v="1"/>
    <s v="TRITREM"/>
    <s v="11335"/>
    <s v="06/03/2024 20:46:55"/>
    <s v="07/03/2024 05:06:00"/>
    <s v="07/03/2024 05:07:00"/>
    <s v="07/03/2024 07:26:00"/>
    <s v="85700,00"/>
    <s v="27330"/>
    <s v="58370"/>
    <s v="Mesa"/>
    <s v="Mesa 4 - L2"/>
    <s v=""/>
    <s v="U"/>
    <s v="11335"/>
    <x v="0"/>
  </r>
  <r>
    <s v="U"/>
    <s v="5306848"/>
    <s v="Floresta"/>
    <x v="8"/>
    <s v="004"/>
    <s v="4000"/>
    <s v="1"/>
    <s v="Madeira para Celulose"/>
    <x v="55"/>
    <x v="1"/>
    <s v="TRITREM"/>
    <s v="11348"/>
    <s v="06/03/2024 22:38:08"/>
    <s v="07/03/2024 05:26:00"/>
    <s v="07/03/2024 05:27:00"/>
    <s v="07/03/2024 07:35:00"/>
    <s v="81220,00"/>
    <s v="26720"/>
    <s v="54500"/>
    <s v="Mesa"/>
    <s v="Mesa 2 - L2"/>
    <s v=""/>
    <s v="U"/>
    <s v="11348"/>
    <x v="0"/>
  </r>
  <r>
    <s v="U"/>
    <s v="5276792"/>
    <s v="Floresta"/>
    <x v="3"/>
    <s v="017"/>
    <s v="4000"/>
    <s v="1"/>
    <s v="Madeira para Celulose"/>
    <x v="218"/>
    <x v="1"/>
    <s v="TRITREM"/>
    <s v="73792"/>
    <s v="09/03/2024 02:51:17"/>
    <s v="09/03/2024 13:26:00"/>
    <s v="09/03/2024 13:27:00"/>
    <s v="09/03/2024 15:08:00"/>
    <s v="78750,00"/>
    <s v="25860"/>
    <s v="52890"/>
    <s v="Mesa"/>
    <s v="Mesa 3 - L2"/>
    <s v=""/>
    <s v="U"/>
    <s v="73792"/>
    <x v="0"/>
  </r>
  <r>
    <s v="U"/>
    <s v="5008297"/>
    <s v="Floresta"/>
    <x v="7"/>
    <s v="019"/>
    <s v="4000"/>
    <s v="1"/>
    <s v="Madeira para Celulose"/>
    <x v="332"/>
    <x v="7"/>
    <s v="TRITREM"/>
    <s v="4296"/>
    <s v="09/03/2024 06:00:18"/>
    <s v="09/03/2024 13:37:00"/>
    <s v="09/03/2024 13:38:00"/>
    <s v="09/03/2024 14:56:00"/>
    <s v="72680,00"/>
    <s v="24890"/>
    <s v="47790"/>
    <s v="Mesa"/>
    <s v="Mesa 1 - L2"/>
    <s v=""/>
    <s v="U"/>
    <s v="4296"/>
    <x v="0"/>
  </r>
  <r>
    <s v="U"/>
    <s v="5287154"/>
    <s v="Floresta"/>
    <x v="14"/>
    <s v="035"/>
    <s v="4000"/>
    <s v="1"/>
    <s v="Madeira para Celulose"/>
    <x v="134"/>
    <x v="1"/>
    <s v="TRITREM"/>
    <s v="7029"/>
    <s v="10/03/2024 09:00:44"/>
    <s v="10/03/2024 09:03:00"/>
    <s v="10/03/2024 09:04:00"/>
    <s v="10/03/2024 10:59:00"/>
    <s v="76760,00"/>
    <s v="27150"/>
    <s v="49610"/>
    <s v="Mesa"/>
    <s v="Mesa Celulose - L1"/>
    <s v=""/>
    <s v="U"/>
    <s v="7029"/>
    <x v="0"/>
  </r>
  <r>
    <s v="U"/>
    <s v="5316356"/>
    <s v="Floresta"/>
    <x v="14"/>
    <s v="011"/>
    <s v="4000"/>
    <s v="1"/>
    <s v="Madeira para Celulose"/>
    <x v="71"/>
    <x v="1"/>
    <s v="TRITREM"/>
    <s v="11856"/>
    <s v="10/03/2024 02:17:32"/>
    <s v="10/03/2024 09:33:00"/>
    <s v="10/03/2024 09:34:00"/>
    <s v="10/03/2024 12:08:00"/>
    <s v="74140,00"/>
    <s v="26400"/>
    <s v="47740"/>
    <s v="Mesa"/>
    <s v="Mesa Celulose - L1"/>
    <s v=""/>
    <s v="U"/>
    <s v="11856"/>
    <x v="0"/>
  </r>
  <r>
    <s v="U"/>
    <s v="5287113"/>
    <s v="Floresta"/>
    <x v="13"/>
    <s v="001"/>
    <s v="4000"/>
    <s v="1"/>
    <s v="Madeira para Celulose"/>
    <x v="239"/>
    <x v="0"/>
    <s v="TRITREM"/>
    <s v="6988"/>
    <s v="10/03/2024 00:43:47"/>
    <s v="10/03/2024 09:40:00"/>
    <s v="10/03/2024 09:41:00"/>
    <s v="10/03/2024 12:51:00"/>
    <s v="75720,00"/>
    <s v="26140"/>
    <s v="49580"/>
    <s v="Mesa"/>
    <s v="Mesa Celulose - L1"/>
    <s v=""/>
    <s v="U"/>
    <s v="6988"/>
    <x v="0"/>
  </r>
  <r>
    <s v="U"/>
    <s v="536716"/>
    <s v="Floresta"/>
    <x v="15"/>
    <s v="003"/>
    <s v="4000"/>
    <s v="1"/>
    <s v="Madeira para Celulose"/>
    <x v="181"/>
    <x v="7"/>
    <s v="TRITREM"/>
    <s v="2747"/>
    <s v="12/03/2024 17:21:54"/>
    <s v="12/03/2024 17:24:00"/>
    <s v="12/03/2024 17:25:00"/>
    <s v="12/03/2024 17:58:00"/>
    <s v="72900,00"/>
    <s v="24050"/>
    <s v="48850"/>
    <s v="Mesa"/>
    <s v="Mesa 2 - L2"/>
    <s v=""/>
    <s v="U"/>
    <s v="2747"/>
    <x v="0"/>
  </r>
  <r>
    <s v="U"/>
    <s v="5296068"/>
    <s v="Floresta"/>
    <x v="9"/>
    <s v="002"/>
    <s v="4100"/>
    <s v="1"/>
    <s v="Madeira para Celulose"/>
    <x v="370"/>
    <x v="5"/>
    <s v="BITREM"/>
    <s v="16893"/>
    <s v="15/03/2024 00:05:37"/>
    <s v="15/03/2024 11:29:00"/>
    <s v="15/03/2024 11:30:00"/>
    <s v="15/03/2024 12:46:00"/>
    <s v="51260,00"/>
    <s v="20640"/>
    <s v="30620"/>
    <s v="Mesa"/>
    <s v="Mesa Biomassa - L1"/>
    <s v=""/>
    <s v="U"/>
    <s v="16893"/>
    <x v="0"/>
  </r>
  <r>
    <s v="U"/>
    <s v="5307288"/>
    <s v="Floresta"/>
    <x v="17"/>
    <s v="002"/>
    <s v="4000"/>
    <s v="1"/>
    <s v="Madeira para Celulose"/>
    <x v="187"/>
    <x v="4"/>
    <s v="TRITREM"/>
    <s v="11288"/>
    <s v="15/03/2024 06:42:57"/>
    <s v="15/03/2024 18:23:00"/>
    <s v="15/03/2024 18:24:00"/>
    <s v="15/03/2024 18:58:00"/>
    <s v="75990,00"/>
    <s v="25900"/>
    <s v="50090"/>
    <s v="Mesa"/>
    <s v="Mesa 2 - L2"/>
    <s v=""/>
    <s v="U"/>
    <s v="11288"/>
    <x v="0"/>
  </r>
  <r>
    <s v="U"/>
    <s v="5310158"/>
    <s v="Floresta"/>
    <x v="3"/>
    <s v="024"/>
    <s v="4000"/>
    <s v="1"/>
    <s v="Madeira para Celulose"/>
    <x v="100"/>
    <x v="1"/>
    <s v="TRITREM"/>
    <s v="74158"/>
    <s v="15/03/2024 11:52:26"/>
    <s v="15/03/2024 20:30:00"/>
    <s v="15/03/2024 20:31:00"/>
    <s v="15/03/2024 21:04:00"/>
    <s v="63910,00"/>
    <s v="25080"/>
    <s v="38830"/>
    <s v="Mesa"/>
    <s v="Mesa 2 - L2"/>
    <s v=""/>
    <s v="U"/>
    <s v="74158"/>
    <x v="0"/>
  </r>
  <r>
    <s v="U"/>
    <s v="5314113"/>
    <s v="Floresta"/>
    <x v="4"/>
    <s v="015"/>
    <s v="4000"/>
    <s v="1"/>
    <s v="Madeira para Celulose"/>
    <x v="8"/>
    <x v="1"/>
    <s v="TRITREM"/>
    <s v="517111"/>
    <s v="15/03/2024 05:22:59"/>
    <s v="15/03/2024 20:30:00"/>
    <s v="15/03/2024 20:31:00"/>
    <s v="15/03/2024 21:02:00"/>
    <s v="68600,00"/>
    <s v="25980"/>
    <s v="42620"/>
    <s v="Mesa"/>
    <s v="Mesa 1 - L2"/>
    <s v=""/>
    <s v="U"/>
    <s v="517111"/>
    <x v="0"/>
  </r>
  <r>
    <s v="U"/>
    <s v="5310244"/>
    <s v="Floresta"/>
    <x v="3"/>
    <s v="021"/>
    <s v="4000"/>
    <s v="1"/>
    <s v="Madeira para Celulose"/>
    <x v="129"/>
    <x v="1"/>
    <s v="TRITREM"/>
    <s v="74244"/>
    <s v="16/03/2024 18:29:44"/>
    <s v="16/03/2024 23:21:00"/>
    <s v="16/03/2024 23:22:00"/>
    <s v="17/03/2024 00:10:00"/>
    <s v="79130,00"/>
    <s v="27120"/>
    <s v="52010"/>
    <s v="Mesa"/>
    <s v="Mesa 2 - L2"/>
    <s v=""/>
    <s v="U"/>
    <s v="74244"/>
    <x v="0"/>
  </r>
  <r>
    <s v="U"/>
    <s v="536383"/>
    <s v="Floresta"/>
    <x v="15"/>
    <s v="003"/>
    <s v="4000"/>
    <s v="1"/>
    <s v="Madeira para Celulose"/>
    <x v="294"/>
    <x v="2"/>
    <s v="TRITREM"/>
    <s v="2388"/>
    <s v="01/03/2024 08:42:21"/>
    <s v="01/03/2024 09:01:00"/>
    <s v="01/03/2024 09:02:00"/>
    <s v="01/03/2024 11:01:00"/>
    <s v="75820,00"/>
    <s v="24940"/>
    <s v="50880"/>
    <s v="Patio"/>
    <s v=""/>
    <s v="3-304"/>
    <s v="U"/>
    <s v="2388"/>
    <x v="0"/>
  </r>
  <r>
    <s v="U"/>
    <s v="5007810"/>
    <s v="Floresta"/>
    <x v="7"/>
    <s v="012"/>
    <s v="4000"/>
    <s v="1"/>
    <s v="Madeira para Celulose"/>
    <x v="69"/>
    <x v="3"/>
    <s v="TRITREM"/>
    <s v="3809"/>
    <s v="01/03/2024 22:46:10"/>
    <s v="02/03/2024 14:22:00"/>
    <s v="02/03/2024 14:23:00"/>
    <s v="02/03/2024 15:17:00"/>
    <s v="72580,00"/>
    <s v="28850"/>
    <s v="43730"/>
    <s v="Mesa"/>
    <s v="Mesa 3 - L2"/>
    <s v=""/>
    <s v="U"/>
    <s v="3809"/>
    <x v="0"/>
  </r>
  <r>
    <s v="U"/>
    <s v="5295786"/>
    <s v="Floresta"/>
    <x v="9"/>
    <s v="029"/>
    <s v="4000"/>
    <s v="1"/>
    <s v="Madeira para Celulose"/>
    <x v="53"/>
    <x v="3"/>
    <s v="TRITREM"/>
    <s v="16611"/>
    <s v="02/03/2024 00:49:06"/>
    <s v="02/03/2024 14:32:00"/>
    <s v="02/03/2024 14:33:00"/>
    <s v="02/03/2024 15:35:00"/>
    <s v="81060,00"/>
    <s v="24830"/>
    <s v="56230"/>
    <s v="Mesa"/>
    <s v="Mesa 3 - L2"/>
    <s v=""/>
    <s v="U"/>
    <s v="16611"/>
    <x v="0"/>
  </r>
  <r>
    <s v="U"/>
    <s v="5299382"/>
    <s v="Floresta"/>
    <x v="21"/>
    <s v="057"/>
    <s v="4000"/>
    <s v="1"/>
    <s v="Madeira para Celulose"/>
    <x v="22"/>
    <x v="7"/>
    <s v="TRITREM"/>
    <s v="3382"/>
    <s v="01/03/2024 08:35:34"/>
    <s v="01/03/2024 22:12:00"/>
    <s v="01/03/2024 22:13:00"/>
    <s v=""/>
    <s v=""/>
    <s v=""/>
    <s v=""/>
    <s v="Patio"/>
    <s v=""/>
    <s v=""/>
    <s v="U"/>
    <s v="3382"/>
    <x v="0"/>
  </r>
  <r>
    <s v="U"/>
    <s v="5280895"/>
    <s v="Floresta"/>
    <x v="12"/>
    <s v="001"/>
    <s v="4000"/>
    <s v="1"/>
    <s v="Madeira para Celulose"/>
    <x v="9"/>
    <x v="3"/>
    <s v="TRITREM"/>
    <s v="53545"/>
    <s v="18/03/2024 19:03:01"/>
    <s v="19/03/2024 06:20:00"/>
    <s v="19/03/2024 06:21:00"/>
    <s v="19/03/2024 06:44:00"/>
    <s v="73980,00"/>
    <s v="26750"/>
    <s v="47230"/>
    <s v="Patio"/>
    <s v=""/>
    <s v="3-311"/>
    <s v="U"/>
    <s v="53545"/>
    <x v="0"/>
  </r>
  <r>
    <s v="U"/>
    <s v="5310387"/>
    <s v="Floresta"/>
    <x v="3"/>
    <s v="021"/>
    <s v="4000"/>
    <s v="1"/>
    <s v="Madeira para Celulose"/>
    <x v="223"/>
    <x v="1"/>
    <s v="TRITREM"/>
    <s v="74387"/>
    <s v="18/03/2024 19:58:37"/>
    <s v="19/03/2024 07:46:00"/>
    <s v="19/03/2024 07:47:00"/>
    <s v="19/03/2024 08:23:00"/>
    <s v="82980,00"/>
    <s v="26830"/>
    <s v="56150"/>
    <s v="Patio"/>
    <s v=""/>
    <s v="3-311"/>
    <s v="U"/>
    <s v="74387"/>
    <x v="0"/>
  </r>
  <r>
    <s v="U"/>
    <s v="5296172"/>
    <s v="Floresta"/>
    <x v="9"/>
    <s v="052"/>
    <s v="4000"/>
    <s v="1"/>
    <s v="Madeira para Celulose"/>
    <x v="68"/>
    <x v="5"/>
    <s v="BITREM"/>
    <s v="16997"/>
    <s v="18/03/2024 20:28:12"/>
    <s v="19/03/2024 08:03:00"/>
    <s v="19/03/2024 08:04:00"/>
    <s v="19/03/2024 08:45:00"/>
    <s v="50270,00"/>
    <s v="21140"/>
    <s v="29130"/>
    <s v="Patio"/>
    <s v=""/>
    <s v="5-501"/>
    <s v="U"/>
    <s v="16997"/>
    <x v="0"/>
  </r>
  <r>
    <s v="U"/>
    <s v="5314396"/>
    <s v="Floresta"/>
    <x v="0"/>
    <s v="003"/>
    <s v="4000"/>
    <s v="1"/>
    <s v="Madeira para Celulose"/>
    <x v="209"/>
    <x v="0"/>
    <s v="TRITREM"/>
    <s v="517394"/>
    <s v="19/03/2024 02:19:41"/>
    <s v="19/03/2024 10:20:00"/>
    <s v="19/03/2024 10:21:00"/>
    <s v="19/03/2024 10:50:00"/>
    <s v="68310,00"/>
    <s v="25460"/>
    <s v="42850"/>
    <s v="Patio"/>
    <s v=""/>
    <s v="5-501"/>
    <s v="U"/>
    <s v="517394"/>
    <x v="0"/>
  </r>
  <r>
    <s v="U"/>
    <s v="5306506"/>
    <s v="Floresta"/>
    <x v="14"/>
    <s v="014"/>
    <s v="4000"/>
    <s v="1"/>
    <s v="Madeira para Celulose"/>
    <x v="166"/>
    <x v="1"/>
    <s v="TRITREM"/>
    <s v="11006"/>
    <s v="02/03/2024 22:46:48"/>
    <s v="02/03/2024 22:53:00"/>
    <s v="02/03/2024 22:54:00"/>
    <s v="02/03/2024 23:17:00"/>
    <s v="78520,00"/>
    <s v="27200"/>
    <s v="51320"/>
    <s v="Mesa"/>
    <s v="Mesa 2 - L2"/>
    <s v=""/>
    <s v="U"/>
    <s v="11006"/>
    <x v="0"/>
  </r>
  <r>
    <s v="U"/>
    <s v="5007903"/>
    <s v="Floresta"/>
    <x v="7"/>
    <s v="014"/>
    <s v="4000"/>
    <s v="1"/>
    <s v="Madeira para Celulose"/>
    <x v="202"/>
    <x v="7"/>
    <s v="TRITREM"/>
    <s v="3902"/>
    <s v="03/03/2024 02:56:19"/>
    <s v="03/03/2024 02:59:00"/>
    <s v="03/03/2024 03:00:00"/>
    <s v="03/03/2024 03:43:00"/>
    <s v="75900,00"/>
    <s v="23860"/>
    <s v="52040"/>
    <s v="Mesa"/>
    <s v="Mesa 3 - L2"/>
    <s v=""/>
    <s v="U"/>
    <s v="3902"/>
    <x v="0"/>
  </r>
  <r>
    <s v="U"/>
    <s v="5008004"/>
    <s v="Floresta"/>
    <x v="7"/>
    <s v="013"/>
    <s v="4000"/>
    <s v="1"/>
    <s v="Madeira para Celulose"/>
    <x v="221"/>
    <x v="5"/>
    <s v="TRITREM"/>
    <s v="4003"/>
    <s v="04/03/2024 11:36:34"/>
    <s v="04/03/2024 23:11:00"/>
    <s v="04/03/2024 23:12:00"/>
    <s v="05/03/2024 00:35:00"/>
    <s v="76400,00"/>
    <s v="25610"/>
    <s v="50790"/>
    <s v="Mesa"/>
    <s v="Mesa 2 - L2"/>
    <s v=""/>
    <s v="U"/>
    <s v="4003"/>
    <x v="0"/>
  </r>
  <r>
    <s v="U"/>
    <s v="5303995"/>
    <s v="Floresta"/>
    <x v="10"/>
    <s v="014"/>
    <s v="4100"/>
    <s v="1"/>
    <s v="Madeira para Energia"/>
    <x v="166"/>
    <x v="1"/>
    <s v="TRITREM"/>
    <s v="515993"/>
    <s v="04/03/2024 15:22:24"/>
    <s v="04/03/2024 23:26:00"/>
    <s v="04/03/2024 23:27:00"/>
    <s v="05/03/2024 00:50:00"/>
    <s v="74770,00"/>
    <s v="27080"/>
    <s v="47690"/>
    <s v="Patio"/>
    <s v=""/>
    <s v="7-708"/>
    <s v="U"/>
    <s v="515993"/>
    <x v="0"/>
  </r>
  <r>
    <s v="U"/>
    <s v="5303923"/>
    <s v="Floresta"/>
    <x v="4"/>
    <s v="033"/>
    <s v="5000"/>
    <s v="1"/>
    <s v="Madeira para Celulose"/>
    <x v="69"/>
    <x v="3"/>
    <s v="TRITREM"/>
    <s v="515921"/>
    <s v="03/03/2024 10:35:54"/>
    <s v="04/03/2024 23:30:00"/>
    <s v="04/03/2024 23:31:00"/>
    <s v="05/03/2024 00:42:00"/>
    <s v="87760,00"/>
    <s v="28950"/>
    <s v="58810"/>
    <s v="Mesa"/>
    <s v="Mesa 1 - L2"/>
    <s v=""/>
    <s v="U"/>
    <s v="515921"/>
    <x v="0"/>
  </r>
  <r>
    <s v="U"/>
    <s v="5008030"/>
    <s v="Floresta"/>
    <x v="7"/>
    <s v="009"/>
    <s v="4000"/>
    <s v="1"/>
    <s v="Madeira para Celulose"/>
    <x v="217"/>
    <x v="0"/>
    <s v="TRITREM"/>
    <s v="4029"/>
    <s v="04/03/2024 18:01:26"/>
    <s v="05/03/2024 10:47:00"/>
    <s v="05/03/2024 10:48:00"/>
    <s v="05/03/2024 13:32:00"/>
    <s v="76470,00"/>
    <s v="25940"/>
    <s v="50530"/>
    <s v="Mesa"/>
    <s v="Mesa 3 - L2"/>
    <s v=""/>
    <s v="U"/>
    <s v="4029"/>
    <x v="0"/>
  </r>
  <r>
    <s v="U"/>
    <s v="5314216"/>
    <s v="Floresta"/>
    <x v="4"/>
    <s v="015"/>
    <s v="4000"/>
    <s v="1"/>
    <s v="Madeira para Celulose"/>
    <x v="37"/>
    <x v="1"/>
    <s v="TRITREM"/>
    <s v="517214"/>
    <s v="16/03/2024 17:38:13"/>
    <s v="17/03/2024 01:53:00"/>
    <s v="17/03/2024 01:54:00"/>
    <s v="17/03/2024 02:48:00"/>
    <s v="73700,00"/>
    <s v="27420"/>
    <s v="46280"/>
    <s v="Mesa"/>
    <s v="Mesa 2 - L2"/>
    <s v=""/>
    <s v="U"/>
    <s v="517214"/>
    <x v="0"/>
  </r>
  <r>
    <s v="U"/>
    <s v="5296114"/>
    <s v="Floresta"/>
    <x v="9"/>
    <s v="002"/>
    <s v="4100"/>
    <s v="1"/>
    <s v="Madeira para Celulose"/>
    <x v="73"/>
    <x v="5"/>
    <s v="BITREM"/>
    <s v="16939"/>
    <s v="16/03/2024 17:26:20"/>
    <s v="17/03/2024 02:08:00"/>
    <s v="17/03/2024 02:09:00"/>
    <s v="17/03/2024 03:50:00"/>
    <s v="51180,00"/>
    <s v="20740"/>
    <s v="30440"/>
    <s v="Mesa"/>
    <s v="Mesa Biomassa - L1"/>
    <s v=""/>
    <s v="U"/>
    <s v="16939"/>
    <x v="0"/>
  </r>
  <r>
    <s v="U"/>
    <s v="5299408"/>
    <s v="Floresta"/>
    <x v="5"/>
    <s v="025"/>
    <s v="4000"/>
    <s v="1"/>
    <s v="Madeira para Celulose"/>
    <x v="120"/>
    <x v="4"/>
    <s v="TRITREM"/>
    <s v="3408"/>
    <s v="15/03/2024 19:03:10"/>
    <s v="17/03/2024 02:15:00"/>
    <s v="17/03/2024 02:16:00"/>
    <s v="17/03/2024 03:37:00"/>
    <s v="80960,00"/>
    <s v="26230"/>
    <s v="54730"/>
    <s v="Patio"/>
    <s v=""/>
    <s v="5-510"/>
    <s v="U"/>
    <s v="3408"/>
    <x v="0"/>
  </r>
  <r>
    <s v="U"/>
    <s v="5314237"/>
    <s v="Floresta"/>
    <x v="0"/>
    <s v="002"/>
    <s v="4000"/>
    <s v="1"/>
    <s v="Madeira para Celulose"/>
    <x v="35"/>
    <x v="0"/>
    <s v="TRITREM"/>
    <s v="517235"/>
    <s v="16/03/2024 21:46:31"/>
    <s v="17/03/2024 02:58:00"/>
    <s v="17/03/2024 02:59:00"/>
    <s v="17/03/2024 03:42:00"/>
    <s v="59010,00"/>
    <s v="25610"/>
    <s v="33400"/>
    <s v="Patio"/>
    <s v=""/>
    <s v="4-402"/>
    <s v="U"/>
    <s v="517235"/>
    <x v="0"/>
  </r>
  <r>
    <s v="U"/>
    <s v="5307365"/>
    <s v="Floresta"/>
    <x v="17"/>
    <s v="002"/>
    <s v="4000"/>
    <s v="1"/>
    <s v="Madeira para Celulose"/>
    <x v="344"/>
    <x v="2"/>
    <s v="TRITREM"/>
    <s v="11365"/>
    <s v="17/03/2024 03:55:17"/>
    <s v="17/03/2024 03:58:00"/>
    <s v="17/03/2024 03:59:00"/>
    <s v="17/03/2024 04:44:00"/>
    <s v="73010,00"/>
    <s v="26100"/>
    <s v="46910"/>
    <s v="Mesa"/>
    <s v="Mesa 2 - L2"/>
    <s v=""/>
    <s v="U"/>
    <s v="11365"/>
    <x v="0"/>
  </r>
  <r>
    <s v="U"/>
    <s v="5294113"/>
    <s v="Floresta"/>
    <x v="18"/>
    <s v="001"/>
    <s v="4000"/>
    <s v="1"/>
    <s v="Madeira para Celulose"/>
    <x v="246"/>
    <x v="4"/>
    <s v="TRITREM"/>
    <s v="1089"/>
    <s v="19/03/2024 07:53:33"/>
    <s v="19/03/2024 07:56:00"/>
    <s v="19/03/2024 07:57:00"/>
    <s v="19/03/2024 08:34:00"/>
    <s v="72370,00"/>
    <s v="25780"/>
    <s v="46590"/>
    <s v="Patio"/>
    <s v=""/>
    <s v="3-311"/>
    <s v="U"/>
    <s v="1089"/>
    <x v="0"/>
  </r>
  <r>
    <s v="U"/>
    <s v="5294129"/>
    <s v="Floresta"/>
    <x v="18"/>
    <s v="003"/>
    <s v="4000"/>
    <s v="1"/>
    <s v="Madeira para Celulose"/>
    <x v="248"/>
    <x v="8"/>
    <s v="TRITREM"/>
    <s v="1177"/>
    <s v="19/03/2024 22:13:47"/>
    <s v="19/03/2024 22:16:00"/>
    <s v="19/03/2024 22:17:00"/>
    <s v="19/03/2024 22:50:00"/>
    <s v="71350,00"/>
    <s v="25130"/>
    <s v="46220"/>
    <s v="Mesa"/>
    <s v="Mesa 2 - L2"/>
    <s v=""/>
    <s v="U"/>
    <s v="1177"/>
    <x v="0"/>
  </r>
  <r>
    <s v="U"/>
    <s v="5317212"/>
    <s v="Floresta"/>
    <x v="8"/>
    <s v="030"/>
    <s v="4000"/>
    <s v="1"/>
    <s v="Madeira para Celulose"/>
    <x v="200"/>
    <x v="1"/>
    <s v="TRITREM"/>
    <s v="12712"/>
    <s v="19/03/2024 16:45:32"/>
    <s v="20/03/2024 00:17:00"/>
    <s v="20/03/2024 00:18:00"/>
    <s v="20/03/2024 01:38:00"/>
    <s v="78480,00"/>
    <s v="26830"/>
    <s v="51650"/>
    <s v="Mesa"/>
    <s v="Mesa 2 - L2"/>
    <s v=""/>
    <s v="U"/>
    <s v="12712"/>
    <x v="0"/>
  </r>
  <r>
    <s v="U"/>
    <s v="5310441"/>
    <s v="Floresta"/>
    <x v="3"/>
    <s v="012"/>
    <s v="4000"/>
    <s v="1"/>
    <s v="Madeira para Celulose"/>
    <x v="245"/>
    <x v="1"/>
    <s v="TRITREM"/>
    <s v="74441"/>
    <s v="19/03/2024 16:15:58"/>
    <s v="20/03/2024 01:16:00"/>
    <s v="20/03/2024 01:17:00"/>
    <s v="20/03/2024 02:36:00"/>
    <s v="80340,00"/>
    <s v="26910"/>
    <s v="53430"/>
    <s v="Mesa"/>
    <s v="Mesa 3 - L2"/>
    <s v=""/>
    <s v="U"/>
    <s v="74441"/>
    <x v="0"/>
  </r>
  <r>
    <s v="U"/>
    <s v="533960"/>
    <s v="Floresta"/>
    <x v="1"/>
    <s v="015"/>
    <s v="4000"/>
    <s v="1"/>
    <s v="Madeira para Celulose"/>
    <x v="437"/>
    <x v="9"/>
    <s v="TRITREM"/>
    <s v="1007"/>
    <s v="20/03/2024 01:16:07"/>
    <s v="20/03/2024 01:19:00"/>
    <s v="20/03/2024 01:20:00"/>
    <s v="20/03/2024 03:06:00"/>
    <s v="76450,00"/>
    <s v="25900"/>
    <s v="50550"/>
    <s v="Mesa"/>
    <s v="Mesa 1 - L2"/>
    <s v=""/>
    <s v="U"/>
    <s v="1007"/>
    <x v="0"/>
  </r>
  <r>
    <s v="U"/>
    <s v="5296196"/>
    <s v="Floresta"/>
    <x v="9"/>
    <s v="054"/>
    <s v="4000"/>
    <s v="1"/>
    <s v="Madeira para Celulose"/>
    <x v="73"/>
    <x v="5"/>
    <s v="BITREM"/>
    <s v="17021"/>
    <s v="19/03/2024 17:19:46"/>
    <s v="20/03/2024 04:45:00"/>
    <s v="20/03/2024 04:46:00"/>
    <s v="20/03/2024 05:45:00"/>
    <s v="48750,00"/>
    <s v="20980"/>
    <s v="27770"/>
    <s v="Mesa"/>
    <s v="Mesa 3 - L2"/>
    <s v=""/>
    <s v="U"/>
    <s v="17021"/>
    <x v="0"/>
  </r>
  <r>
    <s v="U"/>
    <s v="5310462"/>
    <s v="Floresta"/>
    <x v="3"/>
    <s v="012"/>
    <s v="4000"/>
    <s v="1"/>
    <s v="Madeira para Celulose"/>
    <x v="100"/>
    <x v="1"/>
    <s v="TRITREM"/>
    <s v="74462"/>
    <s v="19/03/2024 22:25:42"/>
    <s v="20/03/2024 05:14:00"/>
    <s v="20/03/2024 05:15:00"/>
    <s v="20/03/2024 06:19:00"/>
    <s v="69190,00"/>
    <s v="24810"/>
    <s v="44380"/>
    <s v="Mesa"/>
    <s v="Mesa 3 - L2"/>
    <s v=""/>
    <s v="U"/>
    <s v="74462"/>
    <x v="0"/>
  </r>
  <r>
    <s v="U"/>
    <s v="5317191"/>
    <s v="Floresta"/>
    <x v="8"/>
    <s v="030"/>
    <s v="4000"/>
    <s v="1"/>
    <s v="Madeira para Celulose"/>
    <x v="23"/>
    <x v="1"/>
    <s v="TRITREM"/>
    <s v="12691"/>
    <s v="19/03/2024 07:28:45"/>
    <s v="19/03/2024 15:32:00"/>
    <s v="19/03/2024 15:33:00"/>
    <s v="19/03/2024 16:57:00"/>
    <s v="78950,00"/>
    <s v="27510"/>
    <s v="51440"/>
    <s v="Mesa"/>
    <s v="Mesa 1 - L2"/>
    <s v=""/>
    <s v="U"/>
    <s v="12691"/>
    <x v="0"/>
  </r>
  <r>
    <s v="U"/>
    <s v="5299539"/>
    <s v="Floresta"/>
    <x v="5"/>
    <s v="025"/>
    <s v="4000"/>
    <s v="1"/>
    <s v="Madeira para Celulose"/>
    <x v="163"/>
    <x v="7"/>
    <s v="TRITREM"/>
    <s v="3539"/>
    <s v="18/03/2024 10:04:27"/>
    <s v="19/03/2024 15:50:00"/>
    <s v="19/03/2024 15:51:00"/>
    <s v="19/03/2024 16:26:00"/>
    <s v="76430,00"/>
    <s v="24660"/>
    <s v="51770"/>
    <s v="Patio"/>
    <s v=""/>
    <s v="3-311"/>
    <s v="U"/>
    <s v="3539"/>
    <x v="0"/>
  </r>
  <r>
    <s v="U"/>
    <s v="5310425"/>
    <s v="Floresta"/>
    <x v="3"/>
    <s v="027"/>
    <s v="4000"/>
    <s v="1"/>
    <s v="Madeira para Celulose"/>
    <x v="173"/>
    <x v="1"/>
    <s v="TRITREM"/>
    <s v="74425"/>
    <s v="19/03/2024 08:26:54"/>
    <s v="19/03/2024 16:13:00"/>
    <s v="19/03/2024 16:14:00"/>
    <s v="19/03/2024 16:54:00"/>
    <s v="70150,00"/>
    <s v="25840"/>
    <s v="44310"/>
    <s v="Patio"/>
    <s v=""/>
    <s v="3-311"/>
    <s v="U"/>
    <s v="74425"/>
    <x v="0"/>
  </r>
  <r>
    <s v="U"/>
    <s v="5280923"/>
    <s v="Floresta"/>
    <x v="12"/>
    <s v="001"/>
    <s v="4000"/>
    <s v="1"/>
    <s v="Madeira para Celulose"/>
    <x v="153"/>
    <x v="3"/>
    <s v="TRITREM"/>
    <s v="53573"/>
    <s v="19/03/2024 09:45:23"/>
    <s v="19/03/2024 16:31:00"/>
    <s v="19/03/2024 16:32:00"/>
    <s v="19/03/2024 17:08:00"/>
    <s v="77830,00"/>
    <s v="26510"/>
    <s v="51320"/>
    <s v="Mesa"/>
    <s v="Mesa 3 - L2"/>
    <s v=""/>
    <s v="U"/>
    <s v="53573"/>
    <x v="0"/>
  </r>
  <r>
    <s v="U"/>
    <s v="5299530"/>
    <s v="Floresta"/>
    <x v="5"/>
    <s v="005"/>
    <s v="4000"/>
    <s v="1"/>
    <s v="Madeira para Celulose"/>
    <x v="138"/>
    <x v="7"/>
    <s v="TRITREM"/>
    <s v="3530"/>
    <s v="18/03/2024 08:14:17"/>
    <s v="19/03/2024 16:34:00"/>
    <s v="19/03/2024 16:35:00"/>
    <s v="19/03/2024 17:33:00"/>
    <s v="66600,00"/>
    <s v="2480"/>
    <s v="64120"/>
    <s v="Mesa"/>
    <s v="Picador Movel - L2"/>
    <s v=""/>
    <s v="U"/>
    <s v="3530"/>
    <x v="0"/>
  </r>
  <r>
    <s v="U"/>
    <s v="5310424"/>
    <s v="Floresta"/>
    <x v="3"/>
    <s v="024"/>
    <s v="4000"/>
    <s v="1"/>
    <s v="Madeira para Celulose"/>
    <x v="223"/>
    <x v="1"/>
    <s v="TRITREM"/>
    <s v="74424"/>
    <s v="19/03/2024 08:23:51"/>
    <s v="19/03/2024 17:32:00"/>
    <s v="19/03/2024 17:33:00"/>
    <s v="19/03/2024 19:22:00"/>
    <s v="69560,00"/>
    <s v="26830"/>
    <s v="42730"/>
    <s v="Mesa"/>
    <s v="Picador Movel - L2"/>
    <s v=""/>
    <s v="U"/>
    <s v="74424"/>
    <x v="0"/>
  </r>
  <r>
    <s v="U"/>
    <s v="5314420"/>
    <s v="Floresta"/>
    <x v="4"/>
    <s v="025"/>
    <s v="4000"/>
    <s v="1"/>
    <s v="Madeira para Celulose"/>
    <x v="119"/>
    <x v="1"/>
    <s v="TRITREM"/>
    <s v="517418"/>
    <s v="19/03/2024 13:42:52"/>
    <s v="19/03/2024 20:46:00"/>
    <s v="19/03/2024 20:47:00"/>
    <s v="19/03/2024 21:30:00"/>
    <s v="81400,00"/>
    <s v="27430"/>
    <s v="53970"/>
    <s v="Mesa"/>
    <s v="Mesa 1 - L2"/>
    <s v=""/>
    <s v="U"/>
    <s v="517418"/>
    <x v="0"/>
  </r>
  <r>
    <s v="U"/>
    <s v="5008221"/>
    <s v="Floresta"/>
    <x v="7"/>
    <s v="004"/>
    <s v="4000"/>
    <s v="1"/>
    <s v="Madeira para Celulose"/>
    <x v="354"/>
    <x v="0"/>
    <s v="TRITREM"/>
    <s v="4220"/>
    <s v="07/03/2024 20:41:24"/>
    <s v="08/03/2024 09:47:00"/>
    <s v="08/03/2024 09:48:00"/>
    <s v="08/03/2024 11:48:00"/>
    <s v="79040,00"/>
    <s v="25920"/>
    <s v="53120"/>
    <s v="Patio"/>
    <s v=""/>
    <s v="3-303"/>
    <s v="U"/>
    <s v="4220"/>
    <x v="0"/>
  </r>
  <r>
    <s v="U"/>
    <s v="5313558"/>
    <s v="Floresta"/>
    <x v="4"/>
    <s v="024"/>
    <s v="4000"/>
    <s v="1"/>
    <s v="Madeira para Celulose"/>
    <x v="112"/>
    <x v="2"/>
    <s v="TRITREM"/>
    <s v="516556"/>
    <s v="09/03/2024 14:48:13"/>
    <s v="10/03/2024 01:14:00"/>
    <s v="10/03/2024 01:15:00"/>
    <s v="10/03/2024 02:18:00"/>
    <s v="72350,00"/>
    <s v="25080"/>
    <s v="47270"/>
    <s v="Mesa"/>
    <s v="Mesa 4 - L2"/>
    <s v=""/>
    <s v="U"/>
    <s v="516556"/>
    <x v="0"/>
  </r>
  <r>
    <s v="U"/>
    <s v="5313559"/>
    <s v="Floresta"/>
    <x v="4"/>
    <s v="045"/>
    <s v="5000"/>
    <s v="1"/>
    <s v="Madeira para Celulose"/>
    <x v="187"/>
    <x v="4"/>
    <s v="TRITREM"/>
    <s v="516557"/>
    <s v="09/03/2024 15:29:05"/>
    <s v="10/03/2024 01:17:00"/>
    <s v="10/03/2024 01:18:00"/>
    <s v="10/03/2024 02:22:00"/>
    <s v="79930,00"/>
    <s v="25850"/>
    <s v="54080"/>
    <s v="Mesa"/>
    <s v="Mesa 4 - L2"/>
    <s v=""/>
    <s v="U"/>
    <s v="516557"/>
    <x v="0"/>
  </r>
  <r>
    <s v="U"/>
    <s v="5316291"/>
    <s v="Floresta"/>
    <x v="8"/>
    <s v="002"/>
    <s v="4000"/>
    <s v="1"/>
    <s v="Madeira para Celulose"/>
    <x v="30"/>
    <x v="1"/>
    <s v="TRITREM"/>
    <s v="11791"/>
    <s v="09/03/2024 16:40:56"/>
    <s v="10/03/2024 01:59:00"/>
    <s v="10/03/2024 02:00:00"/>
    <s v="10/03/2024 03:23:00"/>
    <s v="66480,00"/>
    <s v="27060"/>
    <s v="39420"/>
    <s v="Mesa"/>
    <s v="Mesa 1 - L2"/>
    <s v=""/>
    <s v="U"/>
    <s v="11791"/>
    <x v="0"/>
  </r>
  <r>
    <s v="U"/>
    <s v="5313567"/>
    <s v="Floresta"/>
    <x v="4"/>
    <s v="024"/>
    <s v="4000"/>
    <s v="1"/>
    <s v="Madeira para Celulose"/>
    <x v="247"/>
    <x v="4"/>
    <s v="TRITREM"/>
    <s v="516565"/>
    <s v="09/03/2024 16:40:20"/>
    <s v="10/03/2024 03:52:00"/>
    <s v="10/03/2024 03:53:00"/>
    <s v="10/03/2024 04:26:00"/>
    <s v="67050,00"/>
    <s v="26200"/>
    <s v="40850"/>
    <s v="Mesa"/>
    <s v="Picador Movel - L2"/>
    <s v=""/>
    <s v="U"/>
    <s v="516565"/>
    <x v="0"/>
  </r>
  <r>
    <s v="U"/>
    <s v="5316313"/>
    <s v="Floresta"/>
    <x v="14"/>
    <s v="012"/>
    <s v="4000"/>
    <s v="1"/>
    <s v="Madeira para Celulose"/>
    <x v="318"/>
    <x v="1"/>
    <s v="TRITREM"/>
    <s v="11813"/>
    <s v="09/03/2024 20:35:43"/>
    <s v="10/03/2024 04:44:00"/>
    <s v="10/03/2024 04:45:00"/>
    <s v="10/03/2024 07:10:00"/>
    <s v="79010,00"/>
    <s v="26460"/>
    <s v="52550"/>
    <s v="Mesa"/>
    <s v="Mesa 2 - L2"/>
    <s v=""/>
    <s v="U"/>
    <s v="11813"/>
    <x v="0"/>
  </r>
  <r>
    <s v="U"/>
    <s v="5287311"/>
    <s v="Floresta"/>
    <x v="11"/>
    <s v="004"/>
    <s v="4000"/>
    <s v="1"/>
    <s v="Madeira para Celulose"/>
    <x v="72"/>
    <x v="1"/>
    <s v="TRITREM"/>
    <s v="7186"/>
    <s v="12/03/2024 17:59:44"/>
    <s v="13/03/2024 01:13:00"/>
    <s v="13/03/2024 01:14:00"/>
    <s v="13/03/2024 01:49:00"/>
    <s v="69460,00"/>
    <s v="27040"/>
    <s v="42420"/>
    <s v="Mesa"/>
    <s v="Mesa 2 - L2"/>
    <s v=""/>
    <s v="U"/>
    <s v="7186"/>
    <x v="0"/>
  </r>
  <r>
    <s v="U"/>
    <s v="5280562"/>
    <s v="Floresta"/>
    <x v="12"/>
    <s v="004"/>
    <s v="4000"/>
    <s v="1"/>
    <s v="Madeira para Celulose"/>
    <x v="169"/>
    <x v="3"/>
    <s v="TRITREM"/>
    <s v="53212"/>
    <s v="12/03/2024 18:21:57"/>
    <s v="13/03/2024 01:16:00"/>
    <s v="13/03/2024 01:17:00"/>
    <s v="13/03/2024 01:54:00"/>
    <s v="72290,00"/>
    <s v="25060"/>
    <s v="47230"/>
    <s v="Mesa"/>
    <s v="Mesa 1 - L2"/>
    <s v=""/>
    <s v="U"/>
    <s v="53212"/>
    <x v="0"/>
  </r>
  <r>
    <s v="U"/>
    <s v="5008503"/>
    <s v="Floresta"/>
    <x v="7"/>
    <s v="004"/>
    <s v="4000"/>
    <s v="1"/>
    <s v="Madeira para Celulose"/>
    <x v="279"/>
    <x v="0"/>
    <s v="TRITREM"/>
    <s v="4502"/>
    <s v="12/03/2024 12:55:51"/>
    <s v="13/03/2024 01:31:00"/>
    <s v="13/03/2024 01:32:00"/>
    <s v="13/03/2024 02:11:00"/>
    <s v="75490,00"/>
    <s v="26010"/>
    <s v="49480"/>
    <s v="Mesa"/>
    <s v="Mesa 1 - L2"/>
    <s v=""/>
    <s v="U"/>
    <s v="4502"/>
    <x v="0"/>
  </r>
  <r>
    <s v="U"/>
    <s v="5313881"/>
    <s v="Floresta"/>
    <x v="10"/>
    <s v="008"/>
    <s v="4100"/>
    <s v="1"/>
    <s v="Madeira para Energia"/>
    <x v="42"/>
    <x v="5"/>
    <s v="BITREM"/>
    <s v="516879"/>
    <s v="12/03/2024 20:30:09"/>
    <s v="13/03/2024 02:44:00"/>
    <s v="13/03/2024 02:45:00"/>
    <s v="13/03/2024 03:15:00"/>
    <s v="60180,00"/>
    <s v="20700"/>
    <s v="39480"/>
    <s v="Patio"/>
    <s v=""/>
    <s v="8-806"/>
    <s v="U"/>
    <s v="516879"/>
    <x v="0"/>
  </r>
  <r>
    <s v="U"/>
    <s v="5316689"/>
    <s v="Floresta"/>
    <x v="8"/>
    <s v="013"/>
    <s v="4000"/>
    <s v="1"/>
    <s v="Madeira para Celulose"/>
    <x v="200"/>
    <x v="1"/>
    <s v="TRITREM"/>
    <s v="12189"/>
    <s v="12/03/2024 17:41:00"/>
    <s v="13/03/2024 02:54:00"/>
    <s v="13/03/2024 02:55:00"/>
    <s v="13/03/2024 03:36:00"/>
    <s v="80800,00"/>
    <s v="26830"/>
    <s v="53970"/>
    <s v="Mesa"/>
    <s v="Mesa 4 - L2"/>
    <s v=""/>
    <s v="U"/>
    <s v="12189"/>
    <x v="0"/>
  </r>
  <r>
    <s v="U"/>
    <s v="5313893"/>
    <s v="Floresta"/>
    <x v="10"/>
    <s v="013"/>
    <s v="4100"/>
    <s v="1"/>
    <s v="Madeira para Energia"/>
    <x v="103"/>
    <x v="5"/>
    <s v="BITREM"/>
    <s v="516891"/>
    <s v="12/03/2024 22:25:17"/>
    <s v="13/03/2024 04:33:00"/>
    <s v="13/03/2024 04:34:00"/>
    <s v="13/03/2024 05:30:00"/>
    <s v="57140,00"/>
    <s v="20700"/>
    <s v="36440"/>
    <s v="Patio"/>
    <s v=""/>
    <s v="8-806"/>
    <s v="U"/>
    <s v="516891"/>
    <x v="0"/>
  </r>
  <r>
    <s v="U"/>
    <s v="5221630"/>
    <s v="Floresta"/>
    <x v="16"/>
    <s v="018"/>
    <s v="4500"/>
    <s v="1"/>
    <s v="Madeira para Energia"/>
    <x v="424"/>
    <x v="0"/>
    <s v="TRITREM"/>
    <s v="34230"/>
    <s v="03/03/2024 17:26:41"/>
    <s v="04/03/2024 06:14:00"/>
    <s v="04/03/2024 06:15:00"/>
    <s v="04/03/2024 09:22:00"/>
    <s v="65940,00"/>
    <s v="25800"/>
    <s v="40140"/>
    <s v="Patio"/>
    <s v=""/>
    <s v="E-04"/>
    <s v="U"/>
    <s v="34230"/>
    <x v="0"/>
  </r>
  <r>
    <s v="U"/>
    <s v="533673"/>
    <s v="Floresta"/>
    <x v="1"/>
    <s v="017"/>
    <s v="4000"/>
    <s v="1"/>
    <s v="Madeira para Celulose"/>
    <x v="293"/>
    <x v="9"/>
    <s v="TRITREM"/>
    <s v="687"/>
    <s v="10/03/2024 03:51:16"/>
    <s v="10/03/2024 03:54:00"/>
    <s v="10/03/2024 03:55:00"/>
    <s v="10/03/2024 05:54:00"/>
    <s v="75520,00"/>
    <s v="24990"/>
    <s v="50530"/>
    <s v="Mesa"/>
    <s v="Mesa 4 - L2"/>
    <s v=""/>
    <s v="U"/>
    <s v="687"/>
    <x v="0"/>
  </r>
  <r>
    <s v="U"/>
    <s v="5316597"/>
    <s v="Floresta"/>
    <x v="8"/>
    <s v="011"/>
    <s v="4000"/>
    <s v="1"/>
    <s v="Madeira para Celulose"/>
    <x v="277"/>
    <x v="11"/>
    <s v="TRITREM"/>
    <s v="12097"/>
    <s v="11/03/2024 14:00:26"/>
    <s v="11/03/2024 22:51:00"/>
    <s v="11/03/2024 22:52:00"/>
    <s v="11/03/2024 23:43:00"/>
    <s v="83240,00"/>
    <s v="29870"/>
    <s v="53370"/>
    <s v="Mesa"/>
    <s v="Mesa 2 - L2"/>
    <s v=""/>
    <s v="U"/>
    <s v="12097"/>
    <x v="0"/>
  </r>
  <r>
    <s v="U"/>
    <s v="5276928"/>
    <s v="Floresta"/>
    <x v="3"/>
    <s v="013"/>
    <s v="4000"/>
    <s v="1"/>
    <s v="Madeira para Celulose"/>
    <x v="157"/>
    <x v="1"/>
    <s v="TRITREM"/>
    <s v="73928"/>
    <s v="11/03/2024 11:58:03"/>
    <s v="11/03/2024 23:24:00"/>
    <s v="11/03/2024 23:25:00"/>
    <s v="12/03/2024 00:39:00"/>
    <s v="76990,00"/>
    <s v="25730"/>
    <s v="51260"/>
    <s v="Mesa"/>
    <s v="Mesa 1 - L2"/>
    <s v=""/>
    <s v="U"/>
    <s v="73928"/>
    <x v="0"/>
  </r>
  <r>
    <s v="U"/>
    <s v="5313759"/>
    <s v="Floresta"/>
    <x v="4"/>
    <s v="015"/>
    <s v="4000"/>
    <s v="1"/>
    <s v="Madeira para Celulose"/>
    <x v="298"/>
    <x v="5"/>
    <s v="TRITREM"/>
    <s v="516757"/>
    <s v="11/03/2024 14:24:03"/>
    <s v="12/03/2024 00:31:00"/>
    <s v="12/03/2024 00:32:00"/>
    <s v="12/03/2024 01:11:00"/>
    <s v="72090,00"/>
    <s v="25830"/>
    <s v="46260"/>
    <s v="Patio"/>
    <s v=""/>
    <s v="3-304"/>
    <s v="U"/>
    <s v="516757"/>
    <x v="0"/>
  </r>
  <r>
    <s v="U"/>
    <s v="5276937"/>
    <s v="Floresta"/>
    <x v="3"/>
    <s v="013"/>
    <s v="4000"/>
    <s v="1"/>
    <s v="Madeira para Celulose"/>
    <x v="34"/>
    <x v="1"/>
    <s v="TRITREM"/>
    <s v="73937"/>
    <s v="11/03/2024 16:10:47"/>
    <s v="12/03/2024 01:37:00"/>
    <s v="12/03/2024 01:38:00"/>
    <s v="12/03/2024 02:35:00"/>
    <s v="77090,00"/>
    <s v="26640"/>
    <s v="50450"/>
    <s v="Patio"/>
    <s v=""/>
    <s v="3-305"/>
    <s v="U"/>
    <s v="73937"/>
    <x v="0"/>
  </r>
  <r>
    <s v="U"/>
    <s v="5276933"/>
    <s v="Floresta"/>
    <x v="3"/>
    <s v="018"/>
    <s v="4000"/>
    <s v="1"/>
    <s v="Madeira para Celulose"/>
    <x v="218"/>
    <x v="1"/>
    <s v="TRITREM"/>
    <s v="73933"/>
    <s v="11/03/2024 14:55:35"/>
    <s v="12/03/2024 02:21:00"/>
    <s v="12/03/2024 02:22:00"/>
    <s v="12/03/2024 02:54:00"/>
    <s v="73180,00"/>
    <s v="25880"/>
    <s v="47300"/>
    <s v="Patio"/>
    <s v=""/>
    <s v="3-312"/>
    <s v="U"/>
    <s v="73933"/>
    <x v="0"/>
  </r>
  <r>
    <s v="U"/>
    <s v="5313771"/>
    <s v="Floresta"/>
    <x v="4"/>
    <s v="025"/>
    <s v="4000"/>
    <s v="1"/>
    <s v="Madeira para Celulose"/>
    <x v="41"/>
    <x v="5"/>
    <s v="TRITREM"/>
    <s v="516769"/>
    <s v="11/03/2024 17:09:21"/>
    <s v="12/03/2024 02:47:00"/>
    <s v="12/03/2024 02:48:00"/>
    <s v="12/03/2024 03:24:00"/>
    <s v="71800,00"/>
    <s v="25740"/>
    <s v="46060"/>
    <s v="Mesa"/>
    <s v="Mesa 3 - L2"/>
    <s v=""/>
    <s v="U"/>
    <s v="516769"/>
    <x v="0"/>
  </r>
  <r>
    <s v="U"/>
    <s v="5280522"/>
    <s v="Floresta"/>
    <x v="12"/>
    <s v="003"/>
    <s v="4000"/>
    <s v="1"/>
    <s v="Madeira para Celulose"/>
    <x v="57"/>
    <x v="3"/>
    <s v="TRITREM"/>
    <s v="53172"/>
    <s v="12/03/2024 00:00:32"/>
    <s v="12/03/2024 04:26:00"/>
    <s v="12/03/2024 04:27:00"/>
    <s v="12/03/2024 04:56:00"/>
    <s v="74960,00"/>
    <s v="25860"/>
    <s v="49100"/>
    <s v="Mesa"/>
    <s v="Mesa 4 - L2"/>
    <s v=""/>
    <s v="U"/>
    <s v="53172"/>
    <x v="0"/>
  </r>
  <r>
    <s v="U"/>
    <s v="5296051"/>
    <s v="Floresta"/>
    <x v="9"/>
    <s v="002"/>
    <s v="4100"/>
    <s v="1"/>
    <s v="Madeira para Celulose"/>
    <x v="68"/>
    <x v="5"/>
    <s v="BITREM"/>
    <s v="16876"/>
    <s v="14/03/2024 05:50:50"/>
    <s v="14/03/2024 18:57:00"/>
    <s v="14/03/2024 18:58:00"/>
    <s v="14/03/2024 20:49:00"/>
    <s v="51060,00"/>
    <s v="21200"/>
    <s v="29860"/>
    <s v="Mesa"/>
    <s v="Mesa Biomassa - L1"/>
    <s v=""/>
    <s v="U"/>
    <s v="16876"/>
    <x v="0"/>
  </r>
  <r>
    <s v="U"/>
    <s v="5314035"/>
    <s v="Floresta"/>
    <x v="4"/>
    <s v="015"/>
    <s v="4000"/>
    <s v="1"/>
    <s v="Madeira para Celulose"/>
    <x v="447"/>
    <x v="2"/>
    <s v="TRITREM"/>
    <s v="517033"/>
    <s v="14/03/2024 09:02:38"/>
    <s v="14/03/2024 19:49:00"/>
    <s v="14/03/2024 19:50:00"/>
    <s v="14/03/2024 20:43:00"/>
    <s v="75500,00"/>
    <s v="26120"/>
    <s v="49380"/>
    <s v="Mesa"/>
    <s v="Mesa Celulose - L1"/>
    <s v=""/>
    <s v="U"/>
    <s v="517033"/>
    <x v="0"/>
  </r>
  <r>
    <s v="U"/>
    <s v="5280780"/>
    <s v="Floresta"/>
    <x v="12"/>
    <s v="003"/>
    <s v="4000"/>
    <s v="1"/>
    <s v="Madeira para Celulose"/>
    <x v="258"/>
    <x v="3"/>
    <s v="TRITREM"/>
    <s v="53430"/>
    <s v="16/03/2024 05:19:01"/>
    <s v="16/03/2024 14:08:00"/>
    <s v="16/03/2024 14:09:00"/>
    <s v="16/03/2024 15:03:00"/>
    <s v="88480,00"/>
    <s v="24980"/>
    <s v="63500"/>
    <s v="Mesa"/>
    <s v="Mesa 3 - L2"/>
    <s v=""/>
    <s v="U"/>
    <s v="53430"/>
    <x v="0"/>
  </r>
  <r>
    <s v="U"/>
    <s v="5313147"/>
    <s v="Floresta"/>
    <x v="10"/>
    <s v="016"/>
    <s v="4100"/>
    <s v="1"/>
    <s v="Madeira para Energia"/>
    <x v="245"/>
    <x v="1"/>
    <s v="TRITREM"/>
    <s v="516145"/>
    <s v="06/03/2024 03:05:16"/>
    <s v="06/03/2024 09:58:00"/>
    <s v="06/03/2024 09:59:00"/>
    <s v="06/03/2024 11:29:00"/>
    <s v="79960,00"/>
    <s v="25000"/>
    <s v="54960"/>
    <s v="Patio"/>
    <s v=""/>
    <s v="8-802"/>
    <s v="U"/>
    <s v="516145"/>
    <x v="0"/>
  </r>
  <r>
    <s v="U"/>
    <s v="5307498"/>
    <s v="Floresta"/>
    <x v="2"/>
    <s v="002"/>
    <s v="4000"/>
    <s v="1"/>
    <s v="Madeira para Celulose"/>
    <x v="146"/>
    <x v="2"/>
    <s v="TRITREM"/>
    <s v="11498"/>
    <s v="19/03/2024 21:47:41"/>
    <s v="20/03/2024 09:25:00"/>
    <s v="20/03/2024 09:26:00"/>
    <s v="20/03/2024 10:32:00"/>
    <s v="77080,00"/>
    <s v="26020"/>
    <s v="51060"/>
    <s v="Mesa"/>
    <s v="Mesa 1 - L2"/>
    <s v=""/>
    <s v="U"/>
    <s v="11498"/>
    <x v="0"/>
  </r>
  <r>
    <s v="U"/>
    <s v="533979"/>
    <s v="Floresta"/>
    <x v="1"/>
    <s v="015"/>
    <s v="4000"/>
    <s v="1"/>
    <s v="Madeira para Celulose"/>
    <x v="234"/>
    <x v="1"/>
    <s v="TRITREM"/>
    <s v="950"/>
    <s v="20/03/2024 14:07:41"/>
    <s v="20/03/2024 14:10:00"/>
    <s v="20/03/2024 14:11:00"/>
    <s v="20/03/2024 15:07:00"/>
    <s v="77430,00"/>
    <s v="26110"/>
    <s v="51320"/>
    <s v="Mesa"/>
    <s v="Mesa 3 - L2"/>
    <s v=""/>
    <s v="U"/>
    <s v="950"/>
    <x v="0"/>
  </r>
  <r>
    <s v="U"/>
    <s v="5307510"/>
    <s v="Floresta"/>
    <x v="2"/>
    <s v="002"/>
    <s v="4000"/>
    <s v="1"/>
    <s v="Madeira para Celulose"/>
    <x v="172"/>
    <x v="2"/>
    <s v="TRITREM"/>
    <s v="11510"/>
    <s v="20/03/2024 08:33:10"/>
    <s v="20/03/2024 16:45:00"/>
    <s v="20/03/2024 16:46:00"/>
    <s v="20/03/2024 17:22:00"/>
    <s v="77740,00"/>
    <s v="25850"/>
    <s v="51890"/>
    <s v="Patio"/>
    <s v=""/>
    <s v="3-311"/>
    <s v="U"/>
    <s v="11510"/>
    <x v="0"/>
  </r>
  <r>
    <s v="U"/>
    <s v="5317289"/>
    <s v="Floresta"/>
    <x v="8"/>
    <s v="029"/>
    <s v="4000"/>
    <s v="1"/>
    <s v="Madeira para Celulose"/>
    <x v="213"/>
    <x v="1"/>
    <s v="TRITREM"/>
    <s v="12789"/>
    <s v="20/03/2024 19:19:02"/>
    <s v="20/03/2024 19:22:00"/>
    <s v="20/03/2024 19:23:00"/>
    <s v="20/03/2024 19:55:00"/>
    <s v="78580,00"/>
    <s v="24970"/>
    <s v="53610"/>
    <s v="Patio"/>
    <s v=""/>
    <s v="3-312"/>
    <s v="U"/>
    <s v="12789"/>
    <x v="0"/>
  </r>
  <r>
    <s v="U"/>
    <s v="5317273"/>
    <s v="Floresta"/>
    <x v="8"/>
    <s v="030"/>
    <s v="4000"/>
    <s v="1"/>
    <s v="Madeira para Celulose"/>
    <x v="15"/>
    <x v="1"/>
    <s v="TRITREM"/>
    <s v="12773"/>
    <s v="20/03/2024 14:56:06"/>
    <s v="20/03/2024 21:20:00"/>
    <s v="20/03/2024 21:21:00"/>
    <s v="20/03/2024 22:14:00"/>
    <s v="81140,00"/>
    <s v="26690"/>
    <s v="54450"/>
    <s v="Mesa"/>
    <s v="Mesa 3 - L2"/>
    <s v=""/>
    <s v="U"/>
    <s v="12773"/>
    <x v="0"/>
  </r>
  <r>
    <s v="U"/>
    <s v="5281022"/>
    <s v="Floresta"/>
    <x v="12"/>
    <s v="002"/>
    <s v="4000"/>
    <s v="1"/>
    <s v="Madeira para Celulose"/>
    <x v="171"/>
    <x v="3"/>
    <s v="TRITREM"/>
    <s v="53672"/>
    <s v="21/03/2024 01:59:50"/>
    <s v="21/03/2024 09:03:00"/>
    <s v="21/03/2024 09:04:00"/>
    <s v="21/03/2024 09:42:00"/>
    <s v="78200,00"/>
    <s v="27560"/>
    <s v="50640"/>
    <s v="Mesa"/>
    <s v="Picador Movel - L2"/>
    <s v=""/>
    <s v="U"/>
    <s v="53672"/>
    <x v="0"/>
  </r>
  <r>
    <s v="U"/>
    <s v="534007"/>
    <s v="Floresta"/>
    <x v="1"/>
    <s v="015"/>
    <s v="4000"/>
    <s v="1"/>
    <s v="Madeira para Celulose"/>
    <x v="472"/>
    <x v="9"/>
    <s v="TRITREM"/>
    <s v="961"/>
    <s v="21/03/2024 11:18:50"/>
    <s v="21/03/2024 11:22:00"/>
    <s v="21/03/2024 11:23:00"/>
    <s v="21/03/2024 12:16:00"/>
    <s v="75560,00"/>
    <s v="24860"/>
    <s v="50700"/>
    <s v="Mesa"/>
    <s v="Picador Movel - L2"/>
    <s v=""/>
    <s v="U"/>
    <s v="961"/>
    <x v="0"/>
  </r>
  <r>
    <s v="U"/>
    <s v="5281086"/>
    <s v="Floresta"/>
    <x v="12"/>
    <s v="005"/>
    <s v="4000"/>
    <s v="1"/>
    <s v="Madeira para Celulose"/>
    <x v="238"/>
    <x v="3"/>
    <s v="TRITREM"/>
    <s v="53736"/>
    <s v="21/03/2024 23:02:02"/>
    <s v="22/03/2024 06:24:00"/>
    <s v="22/03/2024 06:25:00"/>
    <s v="22/03/2024 07:28:00"/>
    <s v="74890,00"/>
    <s v="24750"/>
    <s v="50140"/>
    <s v="Mesa"/>
    <s v="Picador Movel - L2"/>
    <s v=""/>
    <s v="U"/>
    <s v="53736"/>
    <x v="0"/>
  </r>
  <r>
    <s v="U"/>
    <s v="5233817"/>
    <s v="Floresta"/>
    <x v="19"/>
    <s v="047"/>
    <s v="4000"/>
    <s v="1"/>
    <s v="Madeira para Celulose"/>
    <x v="156"/>
    <x v="8"/>
    <s v="TRITREM"/>
    <s v="1946"/>
    <s v="22/03/2024 08:03:57"/>
    <s v="22/03/2024 08:06:00"/>
    <s v="22/03/2024 08:07:00"/>
    <s v="22/03/2024 09:07:00"/>
    <s v="70260,00"/>
    <s v="25230"/>
    <s v="45030"/>
    <s v="Mesa"/>
    <s v="Mesa 1 - L2"/>
    <s v=""/>
    <s v="U"/>
    <s v="1946"/>
    <x v="0"/>
  </r>
  <r>
    <s v="U"/>
    <s v="5314629"/>
    <s v="Floresta"/>
    <x v="0"/>
    <s v="003"/>
    <s v="4000"/>
    <s v="1"/>
    <s v="Madeira para Celulose"/>
    <x v="135"/>
    <x v="0"/>
    <s v="TRITREM"/>
    <s v="517627"/>
    <s v="21/03/2024 21:47:39"/>
    <s v="22/03/2024 08:30:00"/>
    <s v="22/03/2024 08:31:00"/>
    <s v="22/03/2024 09:23:00"/>
    <s v="78680,00"/>
    <s v="26010"/>
    <s v="52670"/>
    <s v="Mesa"/>
    <s v="Mesa 2 - L2"/>
    <s v=""/>
    <s v="U"/>
    <s v="517627"/>
    <x v="0"/>
  </r>
  <r>
    <s v="U"/>
    <s v="5306991"/>
    <s v="Floresta"/>
    <x v="8"/>
    <s v="004"/>
    <s v="4000"/>
    <s v="1"/>
    <s v="Madeira para Celulose"/>
    <x v="30"/>
    <x v="1"/>
    <s v="TRITREM"/>
    <s v="11491"/>
    <s v="07/03/2024 19:24:38"/>
    <s v="08/03/2024 02:30:00"/>
    <s v="08/03/2024 02:31:00"/>
    <s v="08/03/2024 03:12:00"/>
    <s v="73390,00"/>
    <s v="26990"/>
    <s v="46400"/>
    <s v="Mesa"/>
    <s v="Mesa 4 - L2"/>
    <s v=""/>
    <s v="U"/>
    <s v="11491"/>
    <x v="0"/>
  </r>
  <r>
    <s v="U"/>
    <s v="5313316"/>
    <s v="Floresta"/>
    <x v="10"/>
    <s v="026"/>
    <s v="4100"/>
    <s v="1"/>
    <s v="Madeira para Energia"/>
    <x v="279"/>
    <x v="0"/>
    <s v="TRITREM"/>
    <s v="516314"/>
    <s v="07/03/2024 19:05:54"/>
    <s v="08/03/2024 03:14:00"/>
    <s v="08/03/2024 03:15:00"/>
    <s v="08/03/2024 04:00:00"/>
    <s v="69750,00"/>
    <s v="26070"/>
    <s v="43680"/>
    <s v="Patio"/>
    <s v=""/>
    <s v="8-804"/>
    <s v="U"/>
    <s v="516314"/>
    <x v="0"/>
  </r>
  <r>
    <s v="U"/>
    <s v="5313841"/>
    <s v="Floresta"/>
    <x v="10"/>
    <s v="013"/>
    <s v="4100"/>
    <s v="1"/>
    <s v="Madeira para Energia"/>
    <x v="370"/>
    <x v="5"/>
    <s v="BITREM"/>
    <s v="516839"/>
    <s v="12/03/2024 07:22:49"/>
    <s v="12/03/2024 15:16:00"/>
    <s v="12/03/2024 15:17:00"/>
    <s v="12/03/2024 15:52:00"/>
    <s v="57240,00"/>
    <s v="20840"/>
    <s v="36400"/>
    <s v="Patio"/>
    <s v=""/>
    <s v="8-805"/>
    <s v="U"/>
    <s v="516839"/>
    <x v="0"/>
  </r>
  <r>
    <s v="U"/>
    <s v="5314024"/>
    <s v="Floresta"/>
    <x v="4"/>
    <s v="024"/>
    <s v="4000"/>
    <s v="1"/>
    <s v="Madeira para Celulose"/>
    <x v="172"/>
    <x v="2"/>
    <s v="TRITREM"/>
    <s v="517022"/>
    <s v="14/03/2024 06:24:48"/>
    <s v="14/03/2024 15:43:00"/>
    <s v="14/03/2024 15:44:00"/>
    <s v="14/03/2024 16:30:00"/>
    <s v="63140,00"/>
    <s v="24650"/>
    <s v="38490"/>
    <s v="Patio"/>
    <s v=""/>
    <s v="5-512"/>
    <s v="U"/>
    <s v="517022"/>
    <x v="0"/>
  </r>
  <r>
    <s v="U"/>
    <s v="5310082"/>
    <s v="Floresta"/>
    <x v="3"/>
    <s v="029"/>
    <s v="4000"/>
    <s v="1"/>
    <s v="Madeira para Celulose"/>
    <x v="188"/>
    <x v="1"/>
    <s v="TRITREM"/>
    <s v="74082"/>
    <s v="14/03/2024 08:28:12"/>
    <s v="14/03/2024 15:59:00"/>
    <s v="14/03/2024 16:00:00"/>
    <s v="14/03/2024 16:44:00"/>
    <s v="63510,00"/>
    <s v="25760"/>
    <s v="37750"/>
    <s v="Patio"/>
    <s v=""/>
    <s v="5-512"/>
    <s v="U"/>
    <s v="74082"/>
    <x v="0"/>
  </r>
  <r>
    <s v="U"/>
    <s v="5310092"/>
    <s v="Floresta"/>
    <x v="3"/>
    <s v="026"/>
    <s v="4000"/>
    <s v="1"/>
    <s v="Madeira para Celulose"/>
    <x v="46"/>
    <x v="1"/>
    <s v="TRITREM"/>
    <s v="74092"/>
    <s v="14/03/2024 11:50:03"/>
    <s v="14/03/2024 18:56:00"/>
    <s v="14/03/2024 18:57:00"/>
    <s v="14/03/2024 19:41:00"/>
    <s v="85080,00"/>
    <s v="25750"/>
    <s v="59330"/>
    <s v="Mesa"/>
    <s v="Mesa 1 - L2"/>
    <s v=""/>
    <s v="U"/>
    <s v="74092"/>
    <x v="0"/>
  </r>
  <r>
    <s v="U"/>
    <s v="5280669"/>
    <s v="Floresta"/>
    <x v="12"/>
    <s v="003"/>
    <s v="4000"/>
    <s v="1"/>
    <s v="Madeira para Celulose"/>
    <x v="238"/>
    <x v="3"/>
    <s v="TRITREM"/>
    <s v="53319"/>
    <s v="14/03/2024 12:48:25"/>
    <s v="14/03/2024 19:47:00"/>
    <s v="14/03/2024 19:48:00"/>
    <s v="14/03/2024 20:44:00"/>
    <s v="69950,00"/>
    <s v="28320"/>
    <s v="41630"/>
    <s v="Mesa"/>
    <s v="Mesa 4 - L2"/>
    <s v=""/>
    <s v="U"/>
    <s v="53319"/>
    <x v="0"/>
  </r>
  <r>
    <s v="U"/>
    <s v="533908"/>
    <s v="Floresta"/>
    <x v="1"/>
    <s v="015"/>
    <s v="4000"/>
    <s v="1"/>
    <s v="Madeira para Celulose"/>
    <x v="458"/>
    <x v="0"/>
    <s v="TRITREM"/>
    <s v="1008"/>
    <s v="18/03/2024 10:03:49"/>
    <s v="18/03/2024 10:06:00"/>
    <s v="18/03/2024 10:07:00"/>
    <s v="18/03/2024 10:40:00"/>
    <s v="74180,00"/>
    <s v="25250"/>
    <s v="48930"/>
    <s v="Patio"/>
    <s v=""/>
    <s v="3-311"/>
    <s v="U"/>
    <s v="1008"/>
    <x v="0"/>
  </r>
  <r>
    <s v="U"/>
    <s v="5310340"/>
    <s v="Floresta"/>
    <x v="3"/>
    <s v="025"/>
    <s v="4000"/>
    <s v="1"/>
    <s v="Madeira para Celulose"/>
    <x v="79"/>
    <x v="1"/>
    <s v="TRITREM"/>
    <s v="74340"/>
    <s v="18/03/2024 02:41:28"/>
    <s v="18/03/2024 10:36:00"/>
    <s v="18/03/2024 10:37:00"/>
    <s v="18/03/2024 11:15:00"/>
    <s v="78280,00"/>
    <s v="25940"/>
    <s v="52340"/>
    <s v="Mesa"/>
    <s v="Mesa 2 - L2"/>
    <s v=""/>
    <s v="U"/>
    <s v="74340"/>
    <x v="0"/>
  </r>
  <r>
    <s v="U"/>
    <s v="5317101"/>
    <s v="Floresta"/>
    <x v="8"/>
    <s v="030"/>
    <s v="4000"/>
    <s v="1"/>
    <s v="Madeira para Celulose"/>
    <x v="32"/>
    <x v="1"/>
    <s v="TRITREM"/>
    <s v="12601"/>
    <s v="18/03/2024 05:41:37"/>
    <s v="18/03/2024 12:21:00"/>
    <s v="18/03/2024 12:22:00"/>
    <s v="18/03/2024 13:02:00"/>
    <s v="79180,00"/>
    <s v="27620"/>
    <s v="51560"/>
    <s v="Mesa"/>
    <s v="Mesa 1 - L2"/>
    <s v=""/>
    <s v="U"/>
    <s v="12601"/>
    <x v="0"/>
  </r>
  <r>
    <s v="U"/>
    <s v="5307409"/>
    <s v="Floresta"/>
    <x v="2"/>
    <s v="001"/>
    <s v="4000"/>
    <s v="1"/>
    <s v="Madeira para Celulose"/>
    <x v="172"/>
    <x v="2"/>
    <s v="TRITREM"/>
    <s v="11409"/>
    <s v="18/03/2024 02:38:41"/>
    <s v="18/03/2024 12:51:00"/>
    <s v="18/03/2024 12:52:00"/>
    <s v="18/03/2024 14:03:00"/>
    <s v="85960,00"/>
    <s v="25840"/>
    <s v="60120"/>
    <s v="Mesa"/>
    <s v="Mesa 2 - L2"/>
    <s v=""/>
    <s v="U"/>
    <s v="11409"/>
    <x v="0"/>
  </r>
  <r>
    <s v="U"/>
    <s v="533436"/>
    <s v="Floresta"/>
    <x v="1"/>
    <s v="019"/>
    <s v="4000"/>
    <s v="1"/>
    <s v="Madeira para Celulose"/>
    <x v="428"/>
    <x v="9"/>
    <s v="TRITREM"/>
    <s v="411"/>
    <s v="01/03/2024 12:00:52"/>
    <s v="01/03/2024 12:03:00"/>
    <s v="01/03/2024 12:04:00"/>
    <s v="01/03/2024 13:45:00"/>
    <s v="74950,00"/>
    <s v="26740"/>
    <s v="48210"/>
    <s v="Mesa"/>
    <s v="Mesa 2 - L2"/>
    <s v=""/>
    <s v="U"/>
    <s v="411"/>
    <x v="0"/>
  </r>
  <r>
    <s v="U"/>
    <s v="5221662"/>
    <s v="Floresta"/>
    <x v="16"/>
    <s v="018"/>
    <s v="4000"/>
    <s v="1"/>
    <s v="Madeira para Energia"/>
    <x v="271"/>
    <x v="0"/>
    <s v="TRITREM"/>
    <s v="34262"/>
    <s v="04/03/2024 16:50:01"/>
    <s v="05/03/2024 00:20:00"/>
    <s v="05/03/2024 00:21:00"/>
    <s v="05/03/2024 01:51:00"/>
    <s v="73420,00"/>
    <s v="26780"/>
    <s v="46640"/>
    <s v="Patio"/>
    <s v=""/>
    <s v="E-014"/>
    <s v="U"/>
    <s v="34262"/>
    <x v="0"/>
  </r>
  <r>
    <s v="U"/>
    <s v="5280538"/>
    <s v="Floresta"/>
    <x v="12"/>
    <s v="003"/>
    <s v="4000"/>
    <s v="1"/>
    <s v="Madeira para Celulose"/>
    <x v="50"/>
    <x v="3"/>
    <s v="TRITREM"/>
    <s v="53188"/>
    <s v="12/03/2024 08:26:36"/>
    <s v="12/03/2024 14:53:00"/>
    <s v="12/03/2024 14:54:00"/>
    <s v="12/03/2024 15:37:00"/>
    <s v="79000,00"/>
    <s v="25000"/>
    <s v="54000"/>
    <s v="Mesa"/>
    <s v="Mesa Celulose - L1"/>
    <s v=""/>
    <s v="U"/>
    <s v="53188"/>
    <x v="0"/>
  </r>
  <r>
    <s v="U"/>
    <s v="5310222"/>
    <s v="Floresta"/>
    <x v="3"/>
    <s v="021"/>
    <s v="4000"/>
    <s v="1"/>
    <s v="Madeira para Celulose"/>
    <x v="166"/>
    <x v="1"/>
    <s v="TRITREM"/>
    <s v="74222"/>
    <s v="16/03/2024 08:42:36"/>
    <s v="16/03/2024 16:52:00"/>
    <s v="16/03/2024 16:53:00"/>
    <s v="16/03/2024 18:14:00"/>
    <s v="79190,00"/>
    <s v="25470"/>
    <s v="53720"/>
    <s v="Mesa"/>
    <s v="Mesa 3 - L2"/>
    <s v=""/>
    <s v="U"/>
    <s v="74222"/>
    <x v="0"/>
  </r>
  <r>
    <s v="U"/>
    <s v="5307336"/>
    <s v="Floresta"/>
    <x v="17"/>
    <s v="002"/>
    <s v="4000"/>
    <s v="1"/>
    <s v="Madeira para Celulose"/>
    <x v="47"/>
    <x v="5"/>
    <s v="TRITREM"/>
    <s v="11336"/>
    <s v="16/03/2024 07:01:03"/>
    <s v="16/03/2024 19:00:00"/>
    <s v="16/03/2024 19:01:00"/>
    <s v="16/03/2024 19:53:00"/>
    <s v="73400,00"/>
    <s v="25930"/>
    <s v="47470"/>
    <s v="Mesa"/>
    <s v="Mesa 3 - L2"/>
    <s v=""/>
    <s v="U"/>
    <s v="11336"/>
    <x v="0"/>
  </r>
  <r>
    <s v="U"/>
    <s v="5280990"/>
    <s v="Floresta"/>
    <x v="12"/>
    <s v="001"/>
    <s v="4000"/>
    <s v="1"/>
    <s v="Madeira para Celulose"/>
    <x v="277"/>
    <x v="11"/>
    <s v="TRITREM"/>
    <s v="53640"/>
    <s v="20/03/2024 16:12:41"/>
    <s v="20/03/2024 22:25:00"/>
    <s v="20/03/2024 22:26:00"/>
    <s v="21/03/2024 00:24:00"/>
    <s v="76540,00"/>
    <s v="27460"/>
    <s v="49080"/>
    <s v="Mesa"/>
    <s v="Mesa Celulose - L1"/>
    <s v=""/>
    <s v="U"/>
    <s v="53640"/>
    <x v="0"/>
  </r>
  <r>
    <s v="U"/>
    <s v="5310202"/>
    <s v="Floresta"/>
    <x v="3"/>
    <s v="024"/>
    <s v="4000"/>
    <s v="1"/>
    <s v="Madeira para Celulose"/>
    <x v="218"/>
    <x v="1"/>
    <s v="TRITREM"/>
    <s v="74202"/>
    <s v="16/03/2024 02:48:40"/>
    <s v="16/03/2024 10:03:00"/>
    <s v="16/03/2024 10:04:00"/>
    <s v="16/03/2024 10:35:00"/>
    <s v="76360,00"/>
    <s v="26160"/>
    <s v="50200"/>
    <s v="Mesa"/>
    <s v="Mesa 1 - L2"/>
    <s v=""/>
    <s v="U"/>
    <s v="74202"/>
    <x v="0"/>
  </r>
  <r>
    <s v="U"/>
    <s v="5313076"/>
    <s v="Floresta"/>
    <x v="10"/>
    <s v="014"/>
    <s v="4100"/>
    <s v="1"/>
    <s v="Madeira para Energia"/>
    <x v="72"/>
    <x v="1"/>
    <s v="TRITREM"/>
    <s v="516074"/>
    <s v="05/03/2024 08:18:16"/>
    <s v="05/03/2024 15:16:00"/>
    <s v="05/03/2024 15:17:00"/>
    <s v="05/03/2024 17:12:00"/>
    <s v="86420,00"/>
    <s v="26850"/>
    <s v="59570"/>
    <s v="Patio"/>
    <s v=""/>
    <s v="8-801"/>
    <s v="U"/>
    <s v="516074"/>
    <x v="0"/>
  </r>
  <r>
    <s v="U"/>
    <s v="5313892"/>
    <s v="Floresta"/>
    <x v="4"/>
    <s v="015"/>
    <s v="4000"/>
    <s v="1"/>
    <s v="Madeira para Celulose"/>
    <x v="302"/>
    <x v="2"/>
    <s v="TRITREM"/>
    <s v="516890"/>
    <s v="12/03/2024 21:51:52"/>
    <s v="13/03/2024 08:44:00"/>
    <s v="13/03/2024 08:45:00"/>
    <s v="13/03/2024 09:43:00"/>
    <s v="72880,00"/>
    <s v="25630"/>
    <s v="47250"/>
    <s v="Patio"/>
    <s v=""/>
    <s v="4-406"/>
    <s v="U"/>
    <s v="516890"/>
    <x v="0"/>
  </r>
  <r>
    <s v="U"/>
    <s v="5316711"/>
    <s v="Floresta"/>
    <x v="8"/>
    <s v="014"/>
    <s v="4000"/>
    <s v="1"/>
    <s v="Madeira para Celulose"/>
    <x v="17"/>
    <x v="1"/>
    <s v="TRITREM"/>
    <s v="12211"/>
    <s v="12/03/2024 23:33:04"/>
    <s v="13/03/2024 08:48:00"/>
    <s v="13/03/2024 08:49:00"/>
    <s v="13/03/2024 09:25:00"/>
    <s v="73880,00"/>
    <s v="26460"/>
    <s v="47420"/>
    <s v="Mesa"/>
    <s v="Mesa 4 - L2"/>
    <s v=""/>
    <s v="U"/>
    <s v="12211"/>
    <x v="0"/>
  </r>
  <r>
    <s v="U"/>
    <s v="5307193"/>
    <s v="Floresta"/>
    <x v="17"/>
    <s v="001"/>
    <s v="4000"/>
    <s v="1"/>
    <s v="Madeira para Celulose"/>
    <x v="101"/>
    <x v="4"/>
    <s v="TRITREM"/>
    <s v="11193"/>
    <s v="12/03/2024 23:39:04"/>
    <s v="13/03/2024 12:10:00"/>
    <s v="13/03/2024 12:11:00"/>
    <s v="13/03/2024 12:48:00"/>
    <s v="71400,00"/>
    <s v="25680"/>
    <s v="45720"/>
    <s v="Mesa"/>
    <s v="Mesa 1 - L2"/>
    <s v=""/>
    <s v="U"/>
    <s v="11193"/>
    <x v="0"/>
  </r>
  <r>
    <s v="U"/>
    <s v="5314011"/>
    <s v="Floresta"/>
    <x v="4"/>
    <s v="031"/>
    <s v="5000"/>
    <s v="1"/>
    <s v="Madeira para Celulose"/>
    <x v="174"/>
    <x v="1"/>
    <s v="TRITREM"/>
    <s v="517009"/>
    <s v="14/03/2024 04:16:25"/>
    <s v="14/03/2024 11:31:00"/>
    <s v="14/03/2024 11:32:00"/>
    <s v="14/03/2024 12:36:00"/>
    <s v="80140,00"/>
    <s v="27070"/>
    <s v="53070"/>
    <s v="Mesa"/>
    <s v="Mesa 2 - L2"/>
    <s v=""/>
    <s v="U"/>
    <s v="517009"/>
    <x v="0"/>
  </r>
  <r>
    <s v="U"/>
    <s v="5314534"/>
    <s v="Floresta"/>
    <x v="4"/>
    <s v="022"/>
    <s v="4000"/>
    <s v="1"/>
    <s v="Madeira para Celulose"/>
    <x v="166"/>
    <x v="1"/>
    <s v="TRITREM"/>
    <s v="517532"/>
    <s v="20/03/2024 19:42:44"/>
    <s v="21/03/2024 03:31:00"/>
    <s v="21/03/2024 03:32:00"/>
    <s v="21/03/2024 04:10:00"/>
    <s v="71050,00"/>
    <s v="27000"/>
    <s v="44050"/>
    <s v="Mesa"/>
    <s v="Mesa 3 - L2"/>
    <s v=""/>
    <s v="U"/>
    <s v="517532"/>
    <x v="0"/>
  </r>
  <r>
    <s v="U"/>
    <s v="5281002"/>
    <s v="Floresta"/>
    <x v="12"/>
    <s v="002"/>
    <s v="4000"/>
    <s v="1"/>
    <s v="Madeira para Celulose"/>
    <x v="38"/>
    <x v="3"/>
    <s v="BITREM"/>
    <s v="53652"/>
    <s v="20/03/2024 19:50:54"/>
    <s v="21/03/2024 04:00:00"/>
    <s v="21/03/2024 04:01:00"/>
    <s v="21/03/2024 04:31:00"/>
    <s v="76870,00"/>
    <s v="21500"/>
    <s v="55370"/>
    <s v="Mesa"/>
    <s v="Mesa 3 - L2"/>
    <s v=""/>
    <s v="U"/>
    <s v="53652"/>
    <x v="0"/>
  </r>
  <r>
    <s v="U"/>
    <s v="5193073"/>
    <s v="Floresta"/>
    <x v="8"/>
    <s v="032"/>
    <s v="4000"/>
    <s v="1"/>
    <s v="Madeira para Celulose"/>
    <x v="208"/>
    <x v="1"/>
    <s v="TRITREM"/>
    <s v="2073"/>
    <s v="20/03/2024 21:36:22"/>
    <s v="21/03/2024 04:27:00"/>
    <s v="21/03/2024 04:28:00"/>
    <s v="21/03/2024 05:19:00"/>
    <s v="76780,00"/>
    <s v="27320"/>
    <s v="49460"/>
    <s v="Mesa"/>
    <s v="Mesa 3 - L2"/>
    <s v=""/>
    <s v="U"/>
    <s v="2073"/>
    <x v="0"/>
  </r>
  <r>
    <s v="U"/>
    <s v="5314542"/>
    <s v="Floresta"/>
    <x v="0"/>
    <s v="002"/>
    <s v="4000"/>
    <s v="1"/>
    <s v="Madeira para Celulose"/>
    <x v="473"/>
    <x v="1"/>
    <s v="TRITREM"/>
    <s v="517540"/>
    <s v="20/03/2024 20:47:27"/>
    <s v="21/03/2024 04:39:00"/>
    <s v="21/03/2024 04:40:00"/>
    <s v="21/03/2024 05:39:00"/>
    <s v="65240,00"/>
    <s v="26000"/>
    <s v="39240"/>
    <s v="Mesa"/>
    <s v="Mesa 2 - L2"/>
    <s v=""/>
    <s v="U"/>
    <s v="517540"/>
    <x v="0"/>
  </r>
  <r>
    <s v="U"/>
    <s v="5233799"/>
    <s v="Floresta"/>
    <x v="19"/>
    <s v="050"/>
    <s v="4000"/>
    <s v="1"/>
    <s v="Madeira para Celulose"/>
    <x v="339"/>
    <x v="2"/>
    <s v="TRITREM"/>
    <s v="1952"/>
    <s v="21/03/2024 05:17:18"/>
    <s v="21/03/2024 05:22:00"/>
    <s v="21/03/2024 05:23:00"/>
    <s v="21/03/2024 05:47:00"/>
    <s v="76880,00"/>
    <s v="24450"/>
    <s v="52430"/>
    <s v="Patio"/>
    <s v=""/>
    <s v="2-201"/>
    <s v="U"/>
    <s v="1952"/>
    <x v="0"/>
  </r>
  <r>
    <s v="U"/>
    <s v="5281019"/>
    <s v="Floresta"/>
    <x v="12"/>
    <s v="002"/>
    <s v="4000"/>
    <s v="1"/>
    <s v="Madeira para Celulose"/>
    <x v="116"/>
    <x v="10"/>
    <s v="TRITREM"/>
    <s v="53669"/>
    <s v="21/03/2024 01:13:09"/>
    <s v="21/03/2024 10:29:00"/>
    <s v="21/03/2024 10:30:00"/>
    <s v="21/03/2024 11:30:00"/>
    <s v="70320,00"/>
    <s v="28240"/>
    <s v="42080"/>
    <s v="Mesa"/>
    <s v="Mesa Celulose - L1"/>
    <s v=""/>
    <s v="U"/>
    <s v="53669"/>
    <x v="0"/>
  </r>
  <r>
    <s v="U"/>
    <s v="5306405"/>
    <s v="Floresta"/>
    <x v="14"/>
    <s v="016"/>
    <s v="4000"/>
    <s v="1"/>
    <s v="Madeira para Celulose"/>
    <x v="178"/>
    <x v="1"/>
    <s v="TRITREM"/>
    <s v="10905"/>
    <s v="01/03/2024 10:08:33"/>
    <s v="01/03/2024 19:21:00"/>
    <s v="01/03/2024 19:22:00"/>
    <s v="01/03/2024 20:03:00"/>
    <s v="81340,00"/>
    <s v="26010"/>
    <s v="55330"/>
    <s v="Mesa"/>
    <s v="Mesa 4 - L2"/>
    <s v=""/>
    <s v="U"/>
    <s v="10905"/>
    <x v="0"/>
  </r>
  <r>
    <s v="U"/>
    <s v="5285444"/>
    <s v="Floresta"/>
    <x v="20"/>
    <s v="006"/>
    <s v="4000"/>
    <s v="1"/>
    <s v="Madeira para Celulose"/>
    <x v="57"/>
    <x v="3"/>
    <s v="TRITREM"/>
    <s v="7444"/>
    <s v="01/03/2024 07:18:18"/>
    <s v="01/03/2024 20:58:00"/>
    <s v="01/03/2024 20:59:00"/>
    <s v="01/03/2024 21:52:00"/>
    <s v="73000,00"/>
    <s v="25930"/>
    <s v="47070"/>
    <s v="Mesa"/>
    <s v="Mesa 3 - L2"/>
    <s v=""/>
    <s v="U"/>
    <s v="7444"/>
    <x v="0"/>
  </r>
  <r>
    <s v="U"/>
    <s v="5313502"/>
    <s v="Floresta"/>
    <x v="4"/>
    <s v="026"/>
    <s v="4000"/>
    <s v="1"/>
    <s v="Madeira para Celulose"/>
    <x v="323"/>
    <x v="3"/>
    <s v="BITREM"/>
    <s v="516500"/>
    <s v="09/03/2024 05:08:43"/>
    <s v="09/03/2024 15:12:00"/>
    <s v="09/03/2024 15:13:00"/>
    <s v="09/03/2024 16:46:00"/>
    <s v="58400,00"/>
    <s v="22600"/>
    <s v="35800"/>
    <s v="Mesa"/>
    <s v="Mesa Celulose - L1"/>
    <s v=""/>
    <s v="U"/>
    <s v="516500"/>
    <x v="0"/>
  </r>
  <r>
    <s v="U"/>
    <s v="5280671"/>
    <s v="Floresta"/>
    <x v="12"/>
    <s v="003"/>
    <s v="4000"/>
    <s v="1"/>
    <s v="Madeira para Celulose"/>
    <x v="343"/>
    <x v="3"/>
    <s v="TRITREM"/>
    <s v="53321"/>
    <s v="14/03/2024 13:30:10"/>
    <s v="14/03/2024 13:44:00"/>
    <s v="14/03/2024 13:45:00"/>
    <s v="14/03/2024 13:55:00"/>
    <s v="73100,00"/>
    <s v="25010"/>
    <s v="48090"/>
    <s v="Mesa"/>
    <s v="Mesa 1 - L2"/>
    <s v=""/>
    <s v="U"/>
    <s v="53321"/>
    <x v="0"/>
  </r>
  <r>
    <s v="U"/>
    <s v="5306462"/>
    <s v="Floresta"/>
    <x v="14"/>
    <s v="018"/>
    <s v="4000"/>
    <s v="1"/>
    <s v="Madeira para Celulose"/>
    <x v="7"/>
    <x v="1"/>
    <s v="TRITREM"/>
    <s v="10962"/>
    <s v="02/03/2024 15:11:49"/>
    <s v="02/03/2024 15:15:00"/>
    <s v="02/03/2024 15:16:00"/>
    <s v="02/03/2024 17:07:00"/>
    <s v="77220,00"/>
    <s v="27110"/>
    <s v="50110"/>
    <s v="Mesa"/>
    <s v="Mesa 2 - L2"/>
    <s v=""/>
    <s v="U"/>
    <s v="10962"/>
    <x v="0"/>
  </r>
  <r>
    <s v="U"/>
    <s v="5303792"/>
    <s v="Floresta"/>
    <x v="4"/>
    <s v="033"/>
    <s v="5000"/>
    <s v="1"/>
    <s v="Madeira para Celulose"/>
    <x v="21"/>
    <x v="6"/>
    <s v="TRITREM"/>
    <s v="515790"/>
    <s v="02/03/2024 04:37:19"/>
    <s v="02/03/2024 16:09:00"/>
    <s v="02/03/2024 16:10:00"/>
    <s v="02/03/2024 18:04:00"/>
    <s v="81440,00"/>
    <s v="26020"/>
    <s v="55420"/>
    <s v="Mesa"/>
    <s v="Mesa 3 - L2"/>
    <s v=""/>
    <s v="U"/>
    <s v="515790"/>
    <x v="0"/>
  </r>
  <r>
    <s v="U"/>
    <s v="5295962"/>
    <s v="Floresta"/>
    <x v="9"/>
    <s v="014"/>
    <s v="4000"/>
    <s v="1"/>
    <s v="Madeira para Celulose"/>
    <x v="47"/>
    <x v="5"/>
    <s v="TRITREM"/>
    <s v="16787"/>
    <s v="04/03/2024 20:16:26"/>
    <s v="05/03/2024 08:57:00"/>
    <s v="05/03/2024 08:58:00"/>
    <s v="05/03/2024 11:24:00"/>
    <s v="75360,00"/>
    <s v="25860"/>
    <s v="49500"/>
    <s v="Patio"/>
    <s v=""/>
    <s v="E-06"/>
    <s v="U"/>
    <s v="16787"/>
    <x v="0"/>
  </r>
  <r>
    <s v="U"/>
    <s v="533567"/>
    <s v="Floresta"/>
    <x v="1"/>
    <s v="020"/>
    <s v="4000"/>
    <s v="1"/>
    <s v="Madeira para Celulose"/>
    <x v="414"/>
    <x v="1"/>
    <s v="TRITREM"/>
    <s v="541"/>
    <s v="06/03/2024 07:31:01"/>
    <s v="06/03/2024 07:36:00"/>
    <s v="06/03/2024 07:37:00"/>
    <s v="06/03/2024 13:31:00"/>
    <s v="69520,00"/>
    <s v="26000"/>
    <s v="43520"/>
    <s v="Mesa"/>
    <s v="Mesa 2 - L2"/>
    <s v=""/>
    <s v="U"/>
    <s v="541"/>
    <x v="0"/>
  </r>
  <r>
    <s v="U"/>
    <s v="536544"/>
    <s v="Floresta"/>
    <x v="15"/>
    <s v="007"/>
    <s v="4000"/>
    <s v="1"/>
    <s v="Madeira para Celulose"/>
    <x v="241"/>
    <x v="8"/>
    <s v="TRITREM"/>
    <s v="2146"/>
    <s v="06/03/2024 09:17:48"/>
    <s v="06/03/2024 09:25:00"/>
    <s v="06/03/2024 09:26:00"/>
    <s v="06/03/2024 10:50:00"/>
    <s v="72280,00"/>
    <s v="24950"/>
    <s v="47330"/>
    <s v="Mesa"/>
    <s v="Mesa 3 - L2"/>
    <s v=""/>
    <s v="U"/>
    <s v="2146"/>
    <x v="0"/>
  </r>
  <r>
    <s v="U"/>
    <s v="5316070"/>
    <s v="Floresta"/>
    <x v="14"/>
    <s v="002"/>
    <s v="4000"/>
    <s v="1"/>
    <s v="Madeira para Celulose"/>
    <x v="302"/>
    <x v="2"/>
    <s v="TRITREM"/>
    <s v="11570"/>
    <s v="08/03/2024 08:30:29"/>
    <s v="08/03/2024 22:13:00"/>
    <s v="08/03/2024 22:14:00"/>
    <s v="08/03/2024 23:02:00"/>
    <s v="77850,00"/>
    <s v="25280"/>
    <s v="52570"/>
    <s v="Mesa"/>
    <s v="Mesa 2 - L2"/>
    <s v=""/>
    <s v="U"/>
    <s v="11570"/>
    <x v="0"/>
  </r>
  <r>
    <s v="U"/>
    <s v="5316124"/>
    <s v="Floresta"/>
    <x v="14"/>
    <s v="002"/>
    <s v="4000"/>
    <s v="1"/>
    <s v="Madeira para Celulose"/>
    <x v="39"/>
    <x v="2"/>
    <s v="TRITREM"/>
    <s v="11624"/>
    <s v="08/03/2024 17:50:30"/>
    <s v="09/03/2024 03:27:00"/>
    <s v="09/03/2024 03:28:00"/>
    <s v="09/03/2024 04:56:00"/>
    <s v="74820,00"/>
    <s v="27310"/>
    <s v="47510"/>
    <s v="Mesa"/>
    <s v="Mesa 4 - L2"/>
    <s v=""/>
    <s v="U"/>
    <s v="11624"/>
    <x v="0"/>
  </r>
  <r>
    <s v="U"/>
    <s v="533631"/>
    <s v="Floresta"/>
    <x v="1"/>
    <s v="019"/>
    <s v="4000"/>
    <s v="1"/>
    <s v="Madeira para Celulose"/>
    <x v="261"/>
    <x v="1"/>
    <s v="TRITREM"/>
    <s v="627"/>
    <s v="08/03/2024 17:07:55"/>
    <s v="08/03/2024 17:13:00"/>
    <s v="08/03/2024 17:14:00"/>
    <s v="08/03/2024 18:10:00"/>
    <s v="80320,00"/>
    <s v="25600"/>
    <s v="54720"/>
    <s v="Mesa"/>
    <s v="Mesa 1 - L2"/>
    <s v=""/>
    <s v="U"/>
    <s v="627"/>
    <x v="0"/>
  </r>
  <r>
    <s v="U"/>
    <s v="533633"/>
    <s v="Floresta"/>
    <x v="1"/>
    <s v="019"/>
    <s v="4000"/>
    <s v="1"/>
    <s v="Madeira para Celulose"/>
    <x v="317"/>
    <x v="9"/>
    <s v="TRITREM"/>
    <s v="655"/>
    <s v="08/03/2024 17:08:28"/>
    <s v="08/03/2024 17:14:00"/>
    <s v="08/03/2024 17:15:00"/>
    <s v="08/03/2024 18:25:00"/>
    <s v="72780,00"/>
    <s v="25050"/>
    <s v="47730"/>
    <s v="Mesa"/>
    <s v="Mesa 3 - L2"/>
    <s v=""/>
    <s v="U"/>
    <s v="655"/>
    <x v="0"/>
  </r>
  <r>
    <s v="U"/>
    <s v="533636"/>
    <s v="Floresta"/>
    <x v="1"/>
    <s v="019"/>
    <s v="4000"/>
    <s v="1"/>
    <s v="Madeira para Celulose"/>
    <x v="429"/>
    <x v="9"/>
    <s v="TRITREM"/>
    <s v="644"/>
    <s v="08/03/2024 17:40:55"/>
    <s v="08/03/2024 17:44:00"/>
    <s v="08/03/2024 17:45:00"/>
    <s v="08/03/2024 18:34:00"/>
    <s v="70320,00"/>
    <s v="25500"/>
    <s v="44820"/>
    <s v="Mesa"/>
    <s v="Mesa 4 - L2"/>
    <s v=""/>
    <s v="U"/>
    <s v="644"/>
    <x v="0"/>
  </r>
  <r>
    <s v="U"/>
    <s v="5276932"/>
    <s v="Floresta"/>
    <x v="3"/>
    <s v="012"/>
    <s v="4000"/>
    <s v="1"/>
    <s v="Madeira para Celulose"/>
    <x v="173"/>
    <x v="1"/>
    <s v="TRITREM"/>
    <s v="73932"/>
    <s v="11/03/2024 14:49:41"/>
    <s v="11/03/2024 23:01:00"/>
    <s v="11/03/2024 23:02:00"/>
    <s v="12/03/2024 00:11:00"/>
    <s v="75890,00"/>
    <s v="25740"/>
    <s v="50150"/>
    <s v="Mesa"/>
    <s v="Mesa 3 - L2"/>
    <s v=""/>
    <s v="U"/>
    <s v="73932"/>
    <x v="0"/>
  </r>
  <r>
    <s v="U"/>
    <s v="5008482"/>
    <s v="Floresta"/>
    <x v="7"/>
    <s v="012"/>
    <s v="4000"/>
    <s v="1"/>
    <s v="Madeira para Celulose"/>
    <x v="322"/>
    <x v="0"/>
    <s v="TRITREM"/>
    <s v="4481"/>
    <s v="12/03/2024 05:00:37"/>
    <s v="12/03/2024 05:03:00"/>
    <s v="12/03/2024 05:04:00"/>
    <s v="12/03/2024 05:10:00"/>
    <s v="77280,00"/>
    <s v="25840"/>
    <s v="51440"/>
    <s v="Mesa"/>
    <s v="Picador Movel - L2"/>
    <s v=""/>
    <s v="U"/>
    <s v="4481"/>
    <x v="0"/>
  </r>
  <r>
    <s v="U"/>
    <s v="5310199"/>
    <s v="Floresta"/>
    <x v="3"/>
    <s v="021"/>
    <s v="4000"/>
    <s v="1"/>
    <s v="Madeira para Celulose"/>
    <x v="76"/>
    <x v="1"/>
    <s v="TRITREM"/>
    <s v="74199"/>
    <s v="16/03/2024 01:58:57"/>
    <s v="16/03/2024 08:45:00"/>
    <s v="16/03/2024 08:46:00"/>
    <s v="16/03/2024 09:34:00"/>
    <s v="77580,00"/>
    <s v="25840"/>
    <s v="51740"/>
    <s v="Patio"/>
    <s v=""/>
    <s v="3-312"/>
    <s v="U"/>
    <s v="74199"/>
    <x v="0"/>
  </r>
  <r>
    <s v="U"/>
    <s v="5310172"/>
    <s v="Floresta"/>
    <x v="3"/>
    <s v="027"/>
    <s v="4000"/>
    <s v="1"/>
    <s v="Madeira para Celulose"/>
    <x v="47"/>
    <x v="5"/>
    <s v="TRITREM"/>
    <s v="74172"/>
    <s v="15/03/2024 17:21:14"/>
    <s v="16/03/2024 01:35:00"/>
    <s v="16/03/2024 01:36:00"/>
    <s v="16/03/2024 02:07:00"/>
    <s v="74390,00"/>
    <s v="25930"/>
    <s v="48460"/>
    <s v="Mesa"/>
    <s v="Mesa 1 - L2"/>
    <s v=""/>
    <s v="U"/>
    <s v="74172"/>
    <x v="0"/>
  </r>
  <r>
    <s v="U"/>
    <s v="5307306"/>
    <s v="Floresta"/>
    <x v="17"/>
    <s v="002"/>
    <s v="4000"/>
    <s v="1"/>
    <s v="Madeira para Celulose"/>
    <x v="190"/>
    <x v="5"/>
    <s v="TRITREM"/>
    <s v="11306"/>
    <s v="15/03/2024 09:58:37"/>
    <s v="16/03/2024 01:48:00"/>
    <s v="16/03/2024 01:49:00"/>
    <s v="16/03/2024 02:26:00"/>
    <s v="71570,00"/>
    <s v="26210"/>
    <s v="45360"/>
    <s v="Mesa"/>
    <s v="Mesa 1 - L2"/>
    <s v=""/>
    <s v="U"/>
    <s v="11306"/>
    <x v="0"/>
  </r>
  <r>
    <s v="U"/>
    <s v="5280768"/>
    <s v="Floresta"/>
    <x v="12"/>
    <s v="004"/>
    <s v="4000"/>
    <s v="1"/>
    <s v="Madeira para Celulose"/>
    <x v="323"/>
    <x v="3"/>
    <s v="TRITREM"/>
    <s v="53418"/>
    <s v="16/03/2024 02:23:36"/>
    <s v="16/03/2024 02:26:00"/>
    <s v="16/03/2024 02:27:00"/>
    <s v="16/03/2024 03:00:00"/>
    <s v="77480,00"/>
    <s v="26490"/>
    <s v="50990"/>
    <s v="Mesa"/>
    <s v="Mesa 1 - L2"/>
    <s v=""/>
    <s v="U"/>
    <s v="53418"/>
    <x v="0"/>
  </r>
  <r>
    <s v="U"/>
    <s v="536835"/>
    <s v="Floresta"/>
    <x v="15"/>
    <s v="001"/>
    <s v="4000"/>
    <s v="1"/>
    <s v="Madeira para Celulose"/>
    <x v="330"/>
    <x v="4"/>
    <s v="TRITREM"/>
    <s v="2805"/>
    <s v="16/03/2024 03:13:20"/>
    <s v="16/03/2024 03:16:00"/>
    <s v="16/03/2024 03:17:00"/>
    <s v="16/03/2024 03:59:00"/>
    <s v="75300,00"/>
    <s v="25120"/>
    <s v="50180"/>
    <s v="Mesa"/>
    <s v="Mesa 1 - L2"/>
    <s v=""/>
    <s v="U"/>
    <s v="2805"/>
    <x v="0"/>
  </r>
  <r>
    <s v="U"/>
    <s v="5314154"/>
    <s v="Floresta"/>
    <x v="4"/>
    <s v="002"/>
    <s v="4000"/>
    <s v="1"/>
    <s v="Madeira para Celulose"/>
    <x v="7"/>
    <x v="1"/>
    <s v="TRITREM"/>
    <s v="517152"/>
    <s v="15/03/2024 16:24:01"/>
    <s v="16/03/2024 03:45:00"/>
    <s v="16/03/2024 03:46:00"/>
    <s v="16/03/2024 04:48:00"/>
    <s v="72700,00"/>
    <s v="27000"/>
    <s v="45700"/>
    <s v="Patio"/>
    <s v=""/>
    <s v="3-312"/>
    <s v="U"/>
    <s v="517152"/>
    <x v="0"/>
  </r>
  <r>
    <s v="U"/>
    <s v="5314163"/>
    <s v="Floresta"/>
    <x v="4"/>
    <s v="002"/>
    <s v="4000"/>
    <s v="1"/>
    <s v="Madeira para Celulose"/>
    <x v="61"/>
    <x v="1"/>
    <s v="TRITREM"/>
    <s v="517161"/>
    <s v="15/03/2024 18:17:32"/>
    <s v="16/03/2024 04:18:00"/>
    <s v="16/03/2024 04:19:00"/>
    <s v="16/03/2024 04:56:00"/>
    <s v="70490,00"/>
    <s v="25540"/>
    <s v="44950"/>
    <s v="Mesa"/>
    <s v="Picador Movel - L2"/>
    <s v=""/>
    <s v="U"/>
    <s v="517161"/>
    <x v="0"/>
  </r>
  <r>
    <s v="U"/>
    <s v="5307296"/>
    <s v="Floresta"/>
    <x v="17"/>
    <s v="002"/>
    <s v="4000"/>
    <s v="1"/>
    <s v="Madeira para Celulose"/>
    <x v="299"/>
    <x v="4"/>
    <s v="TRITREM"/>
    <s v="11296"/>
    <s v="15/03/2024 08:57:19"/>
    <s v="16/03/2024 05:13:00"/>
    <s v="16/03/2024 05:14:00"/>
    <s v="16/03/2024 05:56:00"/>
    <s v="77040,00"/>
    <s v="25450"/>
    <s v="51590"/>
    <s v="Mesa"/>
    <s v="Mesa 4 - L2"/>
    <s v=""/>
    <s v="U"/>
    <s v="11296"/>
    <x v="0"/>
  </r>
  <r>
    <s v="U"/>
    <s v="5280755"/>
    <s v="Floresta"/>
    <x v="12"/>
    <s v="003"/>
    <s v="4000"/>
    <s v="1"/>
    <s v="Madeira para Celulose"/>
    <x v="9"/>
    <x v="3"/>
    <s v="TRITREM"/>
    <s v="53405"/>
    <s v="15/03/2024 19:04:07"/>
    <s v="16/03/2024 05:31:00"/>
    <s v="16/03/2024 05:32:00"/>
    <s v="16/03/2024 06:42:00"/>
    <s v="74160,00"/>
    <s v="26480"/>
    <s v="47680"/>
    <s v="Mesa"/>
    <s v="Mesa 3 - L2"/>
    <s v=""/>
    <s v="U"/>
    <s v="53405"/>
    <x v="0"/>
  </r>
  <r>
    <s v="U"/>
    <s v="536839"/>
    <s v="Floresta"/>
    <x v="15"/>
    <s v="001"/>
    <s v="4000"/>
    <s v="1"/>
    <s v="Madeira para Celulose"/>
    <x v="339"/>
    <x v="2"/>
    <s v="TRITREM"/>
    <s v="2791"/>
    <s v="16/03/2024 05:48:33"/>
    <s v="16/03/2024 05:51:00"/>
    <s v="16/03/2024 05:52:00"/>
    <s v="16/03/2024 06:26:00"/>
    <s v="74850,00"/>
    <s v="24550"/>
    <s v="50300"/>
    <s v="Mesa"/>
    <s v="Mesa 2 - L2"/>
    <s v=""/>
    <s v="U"/>
    <s v="2791"/>
    <x v="0"/>
  </r>
  <r>
    <s v="U"/>
    <s v="5313010"/>
    <s v="Floresta"/>
    <x v="4"/>
    <s v="033"/>
    <s v="5000"/>
    <s v="1"/>
    <s v="Madeira para Celulose"/>
    <x v="386"/>
    <x v="4"/>
    <s v="TRITREM"/>
    <s v="516008"/>
    <s v="04/03/2024 21:28:47"/>
    <s v="05/03/2024 14:24:00"/>
    <s v="05/03/2024 14:25:00"/>
    <s v="05/03/2024 15:09:00"/>
    <s v="78000,00"/>
    <s v="26060"/>
    <s v="51940"/>
    <s v="Mesa"/>
    <s v="Mesa Celulose - L1"/>
    <s v=""/>
    <s v="U"/>
    <s v="516008"/>
    <x v="0"/>
  </r>
  <r>
    <s v="U"/>
    <s v="5008360"/>
    <s v="Floresta"/>
    <x v="7"/>
    <s v="012"/>
    <s v="4000"/>
    <s v="1"/>
    <s v="Madeira para Celulose"/>
    <x v="297"/>
    <x v="7"/>
    <s v="TRITREM"/>
    <s v="4359"/>
    <s v="10/03/2024 09:23:43"/>
    <s v="11/03/2024 09:07:00"/>
    <s v="11/03/2024 09:08:00"/>
    <s v="11/03/2024 10:06:00"/>
    <s v="83620,00"/>
    <s v="25930"/>
    <s v="57690"/>
    <s v="Mesa"/>
    <s v="Mesa 4 - L2"/>
    <s v=""/>
    <s v="U"/>
    <s v="4359"/>
    <x v="0"/>
  </r>
  <r>
    <s v="U"/>
    <s v="5276902"/>
    <s v="Floresta"/>
    <x v="3"/>
    <s v="013"/>
    <s v="4000"/>
    <s v="1"/>
    <s v="Madeira para Celulose"/>
    <x v="129"/>
    <x v="1"/>
    <s v="TRITREM"/>
    <s v="73902"/>
    <s v="11/03/2024 02:53:45"/>
    <s v="11/03/2024 09:13:00"/>
    <s v="11/03/2024 09:14:00"/>
    <s v="11/03/2024 10:12:00"/>
    <s v="72470,00"/>
    <s v="26910"/>
    <s v="45560"/>
    <s v="Mesa"/>
    <s v="Mesa 3 - L2"/>
    <s v=""/>
    <s v="U"/>
    <s v="73902"/>
    <x v="0"/>
  </r>
  <r>
    <s v="U"/>
    <s v="5316520"/>
    <s v="Floresta"/>
    <x v="8"/>
    <s v="002"/>
    <s v="4000"/>
    <s v="1"/>
    <s v="Madeira para Celulose"/>
    <x v="277"/>
    <x v="11"/>
    <s v="TRITREM"/>
    <s v="12020"/>
    <s v="11/03/2024 03:25:44"/>
    <s v="11/03/2024 09:49:00"/>
    <s v="11/03/2024 09:50:00"/>
    <s v="11/03/2024 11:09:00"/>
    <s v="71930,00"/>
    <s v="29930"/>
    <s v="42000"/>
    <s v="Mesa"/>
    <s v="Mesa 1 - L2"/>
    <s v=""/>
    <s v="U"/>
    <s v="12020"/>
    <x v="0"/>
  </r>
  <r>
    <s v="U"/>
    <s v="5316528"/>
    <s v="Floresta"/>
    <x v="8"/>
    <s v="002"/>
    <s v="4000"/>
    <s v="1"/>
    <s v="Madeira para Celulose"/>
    <x v="23"/>
    <x v="1"/>
    <s v="TRITREM"/>
    <s v="12028"/>
    <s v="11/03/2024 04:04:55"/>
    <s v="11/03/2024 11:23:00"/>
    <s v="11/03/2024 11:24:00"/>
    <s v="11/03/2024 12:04:00"/>
    <s v="75530,00"/>
    <s v="27060"/>
    <s v="48470"/>
    <s v="Mesa"/>
    <s v="Mesa 4 - L2"/>
    <s v=""/>
    <s v="U"/>
    <s v="12028"/>
    <x v="0"/>
  </r>
  <r>
    <s v="U"/>
    <s v="5008407"/>
    <s v="Floresta"/>
    <x v="7"/>
    <s v="012"/>
    <s v="4000"/>
    <s v="1"/>
    <s v="Madeira para Celulose"/>
    <x v="379"/>
    <x v="7"/>
    <s v="TRITREM"/>
    <s v="4406"/>
    <s v="11/03/2024 00:32:50"/>
    <s v="11/03/2024 12:17:00"/>
    <s v="11/03/2024 12:18:00"/>
    <s v="11/03/2024 13:58:00"/>
    <s v="76400,00"/>
    <s v="25120"/>
    <s v="51280"/>
    <s v="Mesa"/>
    <s v="Mesa 3 - L2"/>
    <s v=""/>
    <s v="U"/>
    <s v="4406"/>
    <x v="0"/>
  </r>
  <r>
    <s v="U"/>
    <s v="5287209"/>
    <s v="Floresta"/>
    <x v="13"/>
    <s v="001"/>
    <s v="4000"/>
    <s v="1"/>
    <s v="Madeira para Celulose"/>
    <x v="25"/>
    <x v="0"/>
    <s v="TRITREM"/>
    <s v="7084"/>
    <s v="11/03/2024 03:06:22"/>
    <s v="11/03/2024 12:59:00"/>
    <s v="11/03/2024 13:00:00"/>
    <s v="11/03/2024 13:55:00"/>
    <s v="75770,00"/>
    <s v="26000"/>
    <s v="49770"/>
    <s v="Mesa"/>
    <s v="Picador Movel - L2"/>
    <s v=""/>
    <s v="U"/>
    <s v="7084"/>
    <x v="0"/>
  </r>
  <r>
    <s v="U"/>
    <s v="5316544"/>
    <s v="Floresta"/>
    <x v="8"/>
    <s v="002"/>
    <s v="4000"/>
    <s v="1"/>
    <s v="Madeira para Celulose"/>
    <x v="44"/>
    <x v="1"/>
    <s v="TRITREM"/>
    <s v="12044"/>
    <s v="11/03/2024 05:36:55"/>
    <s v="11/03/2024 13:25:00"/>
    <s v="11/03/2024 13:26:00"/>
    <s v="11/03/2024 14:34:00"/>
    <s v="78280,00"/>
    <s v="26980"/>
    <s v="51300"/>
    <s v="Mesa"/>
    <s v="Mesa 1 - L2"/>
    <s v=""/>
    <s v="U"/>
    <s v="12044"/>
    <x v="0"/>
  </r>
  <r>
    <s v="U"/>
    <s v="5314125"/>
    <s v="Floresta"/>
    <x v="10"/>
    <s v="008"/>
    <s v="4100"/>
    <s v="1"/>
    <s v="Madeira para Energia"/>
    <x v="25"/>
    <x v="0"/>
    <s v="TRITREM"/>
    <s v="517123"/>
    <s v="15/03/2024 07:11:18"/>
    <s v="15/03/2024 15:06:00"/>
    <s v="15/03/2024 15:07:00"/>
    <s v="15/03/2024 17:22:00"/>
    <s v="74530,00"/>
    <s v="25470"/>
    <s v="49060"/>
    <s v="Mesa"/>
    <s v="Mesa Biomassa - L1"/>
    <s v=""/>
    <s v="U"/>
    <s v="517123"/>
    <x v="0"/>
  </r>
  <r>
    <s v="U"/>
    <s v="5007804"/>
    <s v="Floresta"/>
    <x v="7"/>
    <s v="012"/>
    <s v="4000"/>
    <s v="1"/>
    <s v="Madeira para Celulose"/>
    <x v="311"/>
    <x v="0"/>
    <s v="TRITREM"/>
    <s v="3803"/>
    <s v="01/03/2024 22:01:01"/>
    <s v="02/03/2024 10:34:00"/>
    <s v="02/03/2024 10:35:00"/>
    <s v="02/03/2024 12:12:00"/>
    <s v="70210,00"/>
    <s v="25730"/>
    <s v="44480"/>
    <s v="Mesa"/>
    <s v="Mesa 2 - L2"/>
    <s v=""/>
    <s v="U"/>
    <s v="3803"/>
    <x v="0"/>
  </r>
  <r>
    <s v="U"/>
    <s v="5007805"/>
    <s v="Floresta"/>
    <x v="7"/>
    <s v="003"/>
    <s v="4000"/>
    <s v="1"/>
    <s v="Madeira para Celulose"/>
    <x v="474"/>
    <x v="7"/>
    <s v="TRITREM"/>
    <s v="3804"/>
    <s v="01/03/2024 22:11:34"/>
    <s v="02/03/2024 13:56:00"/>
    <s v="02/03/2024 13:57:00"/>
    <s v="02/03/2024 14:24:00"/>
    <s v="73100,00"/>
    <s v="24830"/>
    <s v="48270"/>
    <s v="Mesa"/>
    <s v="Mesa 2 - L2"/>
    <s v=""/>
    <s v="U"/>
    <s v="3804"/>
    <x v="0"/>
  </r>
  <r>
    <s v="U"/>
    <s v="5221540"/>
    <s v="Floresta"/>
    <x v="16"/>
    <s v="023"/>
    <s v="4500"/>
    <s v="1"/>
    <s v="Madeira para Energia"/>
    <x v="135"/>
    <x v="0"/>
    <s v="TRITREM"/>
    <s v="34140"/>
    <s v="02/03/2024 05:15:39"/>
    <s v="02/03/2024 14:11:00"/>
    <s v="02/03/2024 14:12:00"/>
    <s v="02/03/2024 16:38:00"/>
    <s v="65920,00"/>
    <s v="26040"/>
    <s v="39880"/>
    <s v="Mesa"/>
    <s v="Mesa Biomassa - L1"/>
    <s v=""/>
    <s v="U"/>
    <s v="34140"/>
    <x v="0"/>
  </r>
  <r>
    <s v="U"/>
    <s v="5295806"/>
    <s v="Floresta"/>
    <x v="9"/>
    <s v="011"/>
    <s v="4100"/>
    <s v="1"/>
    <s v="Madeira para Celulose"/>
    <x v="159"/>
    <x v="4"/>
    <s v="TRITREM"/>
    <s v="16631"/>
    <s v="02/03/2024 09:54:27"/>
    <s v="02/03/2024 21:44:00"/>
    <s v="02/03/2024 21:45:00"/>
    <s v="03/03/2024 02:18:00"/>
    <s v="70020,00"/>
    <s v="25300"/>
    <s v="44720"/>
    <s v="Patio"/>
    <s v=""/>
    <s v="E-02"/>
    <s v="U"/>
    <s v="16631"/>
    <x v="0"/>
  </r>
  <r>
    <s v="U"/>
    <s v="5306791"/>
    <s v="Floresta"/>
    <x v="14"/>
    <s v="012"/>
    <s v="4000"/>
    <s v="1"/>
    <s v="Madeira para Celulose"/>
    <x v="280"/>
    <x v="0"/>
    <s v="TRITREM"/>
    <s v="11291"/>
    <s v="06/03/2024 15:46:18"/>
    <s v="06/03/2024 21:41:00"/>
    <s v="06/03/2024 21:42:00"/>
    <s v="06/03/2024 23:53:00"/>
    <s v="73950,00"/>
    <s v="25890"/>
    <s v="48060"/>
    <s v="Mesa"/>
    <s v="Mesa 1 - L2"/>
    <s v=""/>
    <s v="U"/>
    <s v="11291"/>
    <x v="0"/>
  </r>
  <r>
    <s v="U"/>
    <s v="5287139"/>
    <s v="Floresta"/>
    <x v="13"/>
    <s v="002"/>
    <s v="4000"/>
    <s v="1"/>
    <s v="Madeira para Celulose"/>
    <x v="194"/>
    <x v="0"/>
    <s v="TRITREM"/>
    <s v="7014"/>
    <s v="10/03/2024 06:45:30"/>
    <s v="10/03/2024 14:19:00"/>
    <s v="10/03/2024 14:20:00"/>
    <s v="10/03/2024 15:55:00"/>
    <s v="72120,00"/>
    <s v="26120"/>
    <s v="46000"/>
    <s v="Mesa"/>
    <s v="Picador Movel - L2"/>
    <s v=""/>
    <s v="U"/>
    <s v="7014"/>
    <x v="0"/>
  </r>
  <r>
    <s v="U"/>
    <s v="536665"/>
    <s v="Floresta"/>
    <x v="15"/>
    <s v="006"/>
    <s v="4000"/>
    <s v="1"/>
    <s v="Madeira para Celulose"/>
    <x v="246"/>
    <x v="4"/>
    <s v="TRITREM"/>
    <s v="2541"/>
    <s v="10/03/2024 14:26:37"/>
    <s v="10/03/2024 14:29:00"/>
    <s v="10/03/2024 14:30:00"/>
    <s v="10/03/2024 16:04:00"/>
    <s v="81160,00"/>
    <s v="25710"/>
    <s v="55450"/>
    <s v="Patio"/>
    <s v=""/>
    <s v="3-304"/>
    <s v="U"/>
    <s v="2541"/>
    <x v="0"/>
  </r>
  <r>
    <s v="U"/>
    <s v="5310531"/>
    <s v="Floresta"/>
    <x v="3"/>
    <s v="021"/>
    <s v="4000"/>
    <s v="1"/>
    <s v="Madeira para Celulose"/>
    <x v="221"/>
    <x v="5"/>
    <s v="TRITREM"/>
    <s v="74531"/>
    <s v="20/03/2024 21:46:39"/>
    <s v="20/03/2024 21:49:00"/>
    <s v="20/03/2024 21:50:00"/>
    <s v="20/03/2024 22:30:00"/>
    <s v="69680,00"/>
    <s v="25900"/>
    <s v="43780"/>
    <s v="Mesa"/>
    <s v="Mesa 1 - L2"/>
    <s v=""/>
    <s v="U"/>
    <s v="74531"/>
    <x v="0"/>
  </r>
  <r>
    <s v="U"/>
    <s v="5281001"/>
    <s v="Floresta"/>
    <x v="12"/>
    <s v="001"/>
    <s v="4000"/>
    <s v="1"/>
    <s v="Madeira para Celulose"/>
    <x v="238"/>
    <x v="3"/>
    <s v="TRITREM"/>
    <s v="53651"/>
    <s v="20/03/2024 19:48:51"/>
    <s v="21/03/2024 02:41:00"/>
    <s v="21/03/2024 02:42:00"/>
    <s v="21/03/2024 03:48:00"/>
    <s v="69800,00"/>
    <s v="27640"/>
    <s v="42160"/>
    <s v="Mesa"/>
    <s v="Mesa Celulose - L1"/>
    <s v=""/>
    <s v="U"/>
    <s v="53651"/>
    <x v="0"/>
  </r>
  <r>
    <s v="U"/>
    <s v="5299686"/>
    <s v="Floresta"/>
    <x v="5"/>
    <s v="018"/>
    <s v="4000"/>
    <s v="1"/>
    <s v="Madeira para Celulose"/>
    <x v="10"/>
    <x v="4"/>
    <s v="TRITREM"/>
    <s v="3686"/>
    <s v="21/03/2024 19:29:24"/>
    <s v="22/03/2024 15:32:00"/>
    <s v="22/03/2024 15:33:00"/>
    <s v="22/03/2024 16:11:00"/>
    <s v="79230,00"/>
    <s v="25120"/>
    <s v="54110"/>
    <s v="Mesa"/>
    <s v="Mesa 1 - L2"/>
    <s v=""/>
    <s v="U"/>
    <s v="3686"/>
    <x v="0"/>
  </r>
  <r>
    <s v="U"/>
    <s v="5281122"/>
    <s v="Floresta"/>
    <x v="12"/>
    <s v="005"/>
    <s v="4000"/>
    <s v="1"/>
    <s v="Madeira para Celulose"/>
    <x v="343"/>
    <x v="3"/>
    <s v="TRITREM"/>
    <s v="53772"/>
    <s v="22/03/2024 07:49:59"/>
    <s v="22/03/2024 16:12:00"/>
    <s v="22/03/2024 16:13:00"/>
    <s v="22/03/2024 16:39:00"/>
    <s v="76540,00"/>
    <s v="25070"/>
    <s v="51470"/>
    <s v="Mesa"/>
    <s v="Mesa 2 - L2"/>
    <s v=""/>
    <s v="U"/>
    <s v="53772"/>
    <x v="0"/>
  </r>
  <r>
    <s v="U"/>
    <s v="5310629"/>
    <s v="Floresta"/>
    <x v="3"/>
    <s v="021"/>
    <s v="4000"/>
    <s v="1"/>
    <s v="Madeira para Celulose"/>
    <x v="79"/>
    <x v="1"/>
    <s v="TRITREM"/>
    <s v="74629"/>
    <s v="22/03/2024 08:29:54"/>
    <s v="22/03/2024 16:36:00"/>
    <s v="22/03/2024 16:37:00"/>
    <s v=""/>
    <s v=""/>
    <s v=""/>
    <s v=""/>
    <s v="Patio"/>
    <s v=""/>
    <s v=""/>
    <s v="U"/>
    <s v="74629"/>
    <x v="0"/>
  </r>
  <r>
    <s v="U"/>
    <s v="5307262"/>
    <s v="Floresta"/>
    <x v="17"/>
    <s v="002"/>
    <s v="4000"/>
    <s v="1"/>
    <s v="Madeira para Celulose"/>
    <x v="298"/>
    <x v="5"/>
    <s v="TRITREM"/>
    <s v="11262"/>
    <s v="14/03/2024 12:50:40"/>
    <s v="14/03/2024 23:02:00"/>
    <s v="14/03/2024 23:03:00"/>
    <s v="14/03/2024 23:38:00"/>
    <s v="81000,00"/>
    <s v="25530"/>
    <s v="55470"/>
    <s v="Mesa"/>
    <s v="Mesa 4 - L2"/>
    <s v=""/>
    <s v="U"/>
    <s v="11262"/>
    <x v="0"/>
  </r>
  <r>
    <s v="U"/>
    <s v="5310105"/>
    <s v="Floresta"/>
    <x v="3"/>
    <s v="026"/>
    <s v="4000"/>
    <s v="1"/>
    <s v="Madeira para Celulose"/>
    <x v="79"/>
    <x v="1"/>
    <s v="TRITREM"/>
    <s v="74105"/>
    <s v="14/03/2024 16:05:28"/>
    <s v="14/03/2024 23:33:00"/>
    <s v="14/03/2024 23:34:00"/>
    <s v="15/03/2024 00:08:00"/>
    <s v="83380,00"/>
    <s v="26030"/>
    <s v="57350"/>
    <s v="Mesa"/>
    <s v="Mesa 1 - L2"/>
    <s v=""/>
    <s v="U"/>
    <s v="74105"/>
    <x v="0"/>
  </r>
  <r>
    <s v="U"/>
    <s v="5314063"/>
    <s v="Floresta"/>
    <x v="4"/>
    <s v="015"/>
    <s v="4000"/>
    <s v="1"/>
    <s v="Madeira para Celulose"/>
    <x v="71"/>
    <x v="1"/>
    <s v="TRITREM"/>
    <s v="517061"/>
    <s v="14/03/2024 16:22:28"/>
    <s v="15/03/2024 01:10:00"/>
    <s v="15/03/2024 01:11:00"/>
    <s v="15/03/2024 02:11:00"/>
    <s v="71810,00"/>
    <s v="27200"/>
    <s v="44610"/>
    <s v="Patio"/>
    <s v=""/>
    <s v="5-512"/>
    <s v="U"/>
    <s v="517061"/>
    <x v="0"/>
  </r>
  <r>
    <s v="U"/>
    <s v="5307268"/>
    <s v="Floresta"/>
    <x v="17"/>
    <s v="002"/>
    <s v="4000"/>
    <s v="1"/>
    <s v="Madeira para Celulose"/>
    <x v="98"/>
    <x v="4"/>
    <s v="TRITREM"/>
    <s v="11268"/>
    <s v="14/03/2024 15:43:41"/>
    <s v="15/03/2024 03:49:00"/>
    <s v="15/03/2024 03:50:00"/>
    <s v="15/03/2024 04:12:00"/>
    <s v="80560,00"/>
    <s v="25500"/>
    <s v="55060"/>
    <s v="Mesa"/>
    <s v="Mesa 2 - L2"/>
    <s v=""/>
    <s v="U"/>
    <s v="11268"/>
    <x v="0"/>
  </r>
  <r>
    <s v="U"/>
    <s v="5296060"/>
    <s v="Floresta"/>
    <x v="9"/>
    <s v="038"/>
    <s v="4000"/>
    <s v="1"/>
    <s v="Madeira para Celulose"/>
    <x v="97"/>
    <x v="5"/>
    <s v="BITREM"/>
    <s v="16885"/>
    <s v="14/03/2024 18:29:54"/>
    <s v="15/03/2024 04:53:00"/>
    <s v="15/03/2024 04:54:00"/>
    <s v="15/03/2024 05:38:00"/>
    <s v="54470,00"/>
    <s v="21170"/>
    <s v="33300"/>
    <s v="Patio"/>
    <s v=""/>
    <s v="4-401"/>
    <s v="U"/>
    <s v="16885"/>
    <x v="0"/>
  </r>
  <r>
    <s v="U"/>
    <s v="533817"/>
    <s v="Floresta"/>
    <x v="1"/>
    <s v="020"/>
    <s v="4000"/>
    <s v="1"/>
    <s v="Madeira para Celulose"/>
    <x v="234"/>
    <x v="1"/>
    <s v="TRITREM"/>
    <s v="814"/>
    <s v="15/03/2024 05:38:54"/>
    <s v="15/03/2024 05:41:00"/>
    <s v="15/03/2024 05:42:00"/>
    <s v="15/03/2024 06:57:00"/>
    <s v="76260,00"/>
    <s v="25580"/>
    <s v="50680"/>
    <s v="Mesa"/>
    <s v="Mesa 1 - L2"/>
    <s v=""/>
    <s v="U"/>
    <s v="814"/>
    <x v="0"/>
  </r>
  <r>
    <s v="U"/>
    <s v="5295894"/>
    <s v="Floresta"/>
    <x v="9"/>
    <s v="029"/>
    <s v="4000"/>
    <s v="1"/>
    <s v="Madeira para Celulose"/>
    <x v="123"/>
    <x v="4"/>
    <s v="TRITREM"/>
    <s v="16719"/>
    <s v="03/03/2024 20:41:06"/>
    <s v="04/03/2024 08:56:00"/>
    <s v="04/03/2024 08:57:00"/>
    <s v="04/03/2024 09:52:00"/>
    <s v="71570,00"/>
    <s v="25730"/>
    <s v="45840"/>
    <s v="Mesa"/>
    <s v="Mesa 4 - L2"/>
    <s v=""/>
    <s v="U"/>
    <s v="16719"/>
    <x v="0"/>
  </r>
  <r>
    <s v="U"/>
    <s v="5316046"/>
    <s v="Floresta"/>
    <x v="8"/>
    <s v="004"/>
    <s v="4000"/>
    <s v="1"/>
    <s v="Madeira para Celulose"/>
    <x v="110"/>
    <x v="1"/>
    <s v="TRITREM"/>
    <s v="11546"/>
    <s v="08/03/2024 04:17:32"/>
    <s v="08/03/2024 11:19:00"/>
    <s v="08/03/2024 11:20:00"/>
    <s v="08/03/2024 13:33:00"/>
    <s v="85680,00"/>
    <s v="27250"/>
    <s v="58430"/>
    <s v="Mesa"/>
    <s v="Mesa 3 - L2"/>
    <s v=""/>
    <s v="U"/>
    <s v="11546"/>
    <x v="0"/>
  </r>
  <r>
    <s v="U"/>
    <s v="5316042"/>
    <s v="Floresta"/>
    <x v="8"/>
    <s v="003"/>
    <s v="4000"/>
    <s v="1"/>
    <s v="Madeira para Celulose"/>
    <x v="32"/>
    <x v="1"/>
    <s v="TRITREM"/>
    <s v="11542"/>
    <s v="08/03/2024 04:06:33"/>
    <s v="08/03/2024 11:55:00"/>
    <s v="08/03/2024 11:56:00"/>
    <s v="08/03/2024 14:11:00"/>
    <s v="73930,00"/>
    <s v="27320"/>
    <s v="46610"/>
    <s v="Mesa"/>
    <s v="Mesa 1 - L2"/>
    <s v=""/>
    <s v="U"/>
    <s v="11542"/>
    <x v="0"/>
  </r>
  <r>
    <s v="U"/>
    <s v="5276743"/>
    <s v="Floresta"/>
    <x v="3"/>
    <s v="016"/>
    <s v="4000"/>
    <s v="1"/>
    <s v="Madeira para Celulose"/>
    <x v="296"/>
    <x v="1"/>
    <s v="TRITREM"/>
    <s v="73743"/>
    <s v="08/03/2024 04:30:36"/>
    <s v="08/03/2024 13:56:00"/>
    <s v="08/03/2024 13:57:00"/>
    <s v="08/03/2024 15:46:00"/>
    <s v="74240,00"/>
    <s v="26710"/>
    <s v="47530"/>
    <s v="Mesa"/>
    <s v="Mesa 3 - L2"/>
    <s v=""/>
    <s v="U"/>
    <s v="73743"/>
    <x v="0"/>
  </r>
  <r>
    <s v="U"/>
    <s v="5313353"/>
    <s v="Floresta"/>
    <x v="10"/>
    <s v="026"/>
    <s v="4100"/>
    <s v="1"/>
    <s v="Madeira para Energia"/>
    <x v="239"/>
    <x v="0"/>
    <s v="TRITREM"/>
    <s v="516351"/>
    <s v="08/03/2024 03:04:15"/>
    <s v="08/03/2024 13:58:00"/>
    <s v="08/03/2024 13:59:00"/>
    <s v="08/03/2024 14:44:00"/>
    <s v="75440,00"/>
    <s v="25920"/>
    <s v="49520"/>
    <s v="Patio"/>
    <s v=""/>
    <s v="8-805"/>
    <s v="U"/>
    <s v="516351"/>
    <x v="0"/>
  </r>
  <r>
    <s v="U"/>
    <s v="5307242"/>
    <s v="Floresta"/>
    <x v="17"/>
    <s v="004"/>
    <s v="4000"/>
    <s v="1"/>
    <s v="Madeira para Celulose"/>
    <x v="123"/>
    <x v="4"/>
    <s v="TRITREM"/>
    <s v="11242"/>
    <s v="14/03/2024 03:37:47"/>
    <s v="14/03/2024 14:35:00"/>
    <s v="14/03/2024 14:36:00"/>
    <s v="14/03/2024 15:39:00"/>
    <s v="78270,00"/>
    <s v="25540"/>
    <s v="52730"/>
    <s v="Patio"/>
    <s v=""/>
    <s v="3-313"/>
    <s v="U"/>
    <s v="11242"/>
    <x v="0"/>
  </r>
  <r>
    <s v="U"/>
    <s v="5280661"/>
    <s v="Floresta"/>
    <x v="12"/>
    <s v="003"/>
    <s v="4000"/>
    <s v="1"/>
    <s v="Madeira para Celulose"/>
    <x v="151"/>
    <x v="3"/>
    <s v="TRITREM"/>
    <s v="53311"/>
    <s v="14/03/2024 09:17:09"/>
    <s v="14/03/2024 15:02:00"/>
    <s v="14/03/2024 15:03:00"/>
    <s v="14/03/2024 15:57:00"/>
    <s v="71370,00"/>
    <s v="25210"/>
    <s v="46160"/>
    <s v="Mesa"/>
    <s v="Mesa 2 - L2"/>
    <s v=""/>
    <s v="U"/>
    <s v="53311"/>
    <x v="0"/>
  </r>
  <r>
    <s v="U"/>
    <s v="5314031"/>
    <s v="Floresta"/>
    <x v="4"/>
    <s v="031"/>
    <s v="5000"/>
    <s v="1"/>
    <s v="Madeira para Celulose"/>
    <x v="94"/>
    <x v="2"/>
    <s v="TRITREM"/>
    <s v="517029"/>
    <s v="14/03/2024 08:31:28"/>
    <s v="14/03/2024 16:27:00"/>
    <s v="14/03/2024 16:28:00"/>
    <s v="14/03/2024 17:11:00"/>
    <s v="76820,00"/>
    <s v="25750"/>
    <s v="51070"/>
    <s v="Mesa"/>
    <s v="Mesa 2 - L2"/>
    <s v=""/>
    <s v="U"/>
    <s v="517029"/>
    <x v="0"/>
  </r>
  <r>
    <s v="U"/>
    <s v="5012346"/>
    <s v="Floresta"/>
    <x v="6"/>
    <s v="042"/>
    <s v="4000"/>
    <s v="1"/>
    <s v="Madeira para Celulose"/>
    <x v="353"/>
    <x v="3"/>
    <s v="BITREM"/>
    <s v="27320"/>
    <s v="06/03/2024 14:57:59"/>
    <s v="06/03/2024 18:28:00"/>
    <s v="06/03/2024 18:29:00"/>
    <s v="06/03/2024 20:01:00"/>
    <s v="55820,00"/>
    <s v="22840"/>
    <s v="32980"/>
    <s v="Mesa"/>
    <s v="Mesa 3 - L2"/>
    <s v=""/>
    <s v="U"/>
    <s v="27320"/>
    <x v="0"/>
  </r>
  <r>
    <s v="U"/>
    <s v="5313517"/>
    <s v="Floresta"/>
    <x v="4"/>
    <s v="024"/>
    <s v="4000"/>
    <s v="1"/>
    <s v="Madeira para Celulose"/>
    <x v="120"/>
    <x v="4"/>
    <s v="TRITREM"/>
    <s v="516515"/>
    <s v="09/03/2024 08:38:24"/>
    <s v="09/03/2024 15:57:00"/>
    <s v="09/03/2024 15:58:00"/>
    <s v="09/03/2024 17:59:00"/>
    <s v="73130,00"/>
    <s v="26020"/>
    <s v="47110"/>
    <s v="Mesa"/>
    <s v="Mesa 3 - L2"/>
    <s v=""/>
    <s v="U"/>
    <s v="516515"/>
    <x v="0"/>
  </r>
  <r>
    <s v="U"/>
    <s v="5316284"/>
    <s v="Floresta"/>
    <x v="14"/>
    <s v="003"/>
    <s v="4000"/>
    <s v="1"/>
    <s v="Madeira para Celulose"/>
    <x v="302"/>
    <x v="2"/>
    <s v="TRITREM"/>
    <s v="11784"/>
    <s v="09/03/2024 15:56:54"/>
    <s v="09/03/2024 16:01:00"/>
    <s v="09/03/2024 16:02:00"/>
    <s v="09/03/2024 17:57:00"/>
    <s v="73260,00"/>
    <s v="25570"/>
    <s v="47690"/>
    <s v="Mesa"/>
    <s v="Mesa 2 - L2"/>
    <s v=""/>
    <s v="U"/>
    <s v="11784"/>
    <x v="0"/>
  </r>
  <r>
    <s v="U"/>
    <s v="5313504"/>
    <s v="Floresta"/>
    <x v="4"/>
    <s v="024"/>
    <s v="4000"/>
    <s v="1"/>
    <s v="Madeira para Celulose"/>
    <x v="56"/>
    <x v="4"/>
    <s v="TRITREM"/>
    <s v="516502"/>
    <s v="09/03/2024 05:35:09"/>
    <s v="09/03/2024 16:18:00"/>
    <s v="09/03/2024 16:19:00"/>
    <s v="09/03/2024 18:17:00"/>
    <s v="65600,00"/>
    <s v="25650"/>
    <s v="39950"/>
    <s v="Mesa"/>
    <s v="Mesa 2 - L2"/>
    <s v=""/>
    <s v="U"/>
    <s v="516502"/>
    <x v="0"/>
  </r>
  <r>
    <s v="U"/>
    <s v="533658"/>
    <s v="Floresta"/>
    <x v="1"/>
    <s v="017"/>
    <s v="4000"/>
    <s v="1"/>
    <s v="Madeira para Celulose"/>
    <x v="324"/>
    <x v="1"/>
    <s v="TRITREM"/>
    <s v="635"/>
    <s v="09/03/2024 16:31:52"/>
    <s v="09/03/2024 16:36:00"/>
    <s v="09/03/2024 16:37:00"/>
    <s v="09/03/2024 18:21:00"/>
    <s v="76870,00"/>
    <s v="25700"/>
    <s v="51170"/>
    <s v="Mesa"/>
    <s v="Mesa 1 - L2"/>
    <s v=""/>
    <s v="U"/>
    <s v="635"/>
    <x v="0"/>
  </r>
  <r>
    <s v="U"/>
    <s v="5316272"/>
    <s v="Floresta"/>
    <x v="8"/>
    <s v="002"/>
    <s v="4000"/>
    <s v="1"/>
    <s v="Madeira para Celulose"/>
    <x v="277"/>
    <x v="11"/>
    <s v="TRITREM"/>
    <s v="11772"/>
    <s v="09/03/2024 14:02:52"/>
    <s v="09/03/2024 21:27:00"/>
    <s v="09/03/2024 21:28:00"/>
    <s v="09/03/2024 22:25:00"/>
    <s v="73580,00"/>
    <s v="30110"/>
    <s v="43470"/>
    <s v="Mesa"/>
    <s v="Mesa 4 - L2"/>
    <s v=""/>
    <s v="U"/>
    <s v="11772"/>
    <x v="0"/>
  </r>
  <r>
    <s v="U"/>
    <s v="536686"/>
    <s v="Floresta"/>
    <x v="15"/>
    <s v="006"/>
    <s v="4000"/>
    <s v="1"/>
    <s v="Madeira para Celulose"/>
    <x v="268"/>
    <x v="7"/>
    <s v="TRITREM"/>
    <s v="2665"/>
    <s v="11/03/2024 01:29:00"/>
    <s v="11/03/2024 01:37:00"/>
    <s v="11/03/2024 01:38:00"/>
    <s v="11/03/2024 02:45:00"/>
    <s v="78540,00"/>
    <s v="23170"/>
    <s v="55370"/>
    <s v="Mesa"/>
    <s v="Mesa 3 - L2"/>
    <s v=""/>
    <s v="U"/>
    <s v="2665"/>
    <x v="0"/>
  </r>
  <r>
    <s v="U"/>
    <s v="5313668"/>
    <s v="Floresta"/>
    <x v="4"/>
    <s v="014"/>
    <s v="4000"/>
    <s v="1"/>
    <s v="Madeira para Celulose"/>
    <x v="154"/>
    <x v="4"/>
    <s v="TRITREM"/>
    <s v="516666"/>
    <s v="10/03/2024 16:20:58"/>
    <s v="11/03/2024 03:43:00"/>
    <s v="11/03/2024 03:44:00"/>
    <s v="11/03/2024 04:36:00"/>
    <s v="81380,00"/>
    <s v="26010"/>
    <s v="55370"/>
    <s v="Mesa"/>
    <s v="Mesa 3 - L2"/>
    <s v=""/>
    <s v="U"/>
    <s v="516666"/>
    <x v="0"/>
  </r>
  <r>
    <s v="U"/>
    <s v="5008424"/>
    <s v="Floresta"/>
    <x v="7"/>
    <s v="004"/>
    <s v="4000"/>
    <s v="1"/>
    <s v="Madeira para Celulose"/>
    <x v="212"/>
    <x v="7"/>
    <s v="TRITREM"/>
    <s v="4423"/>
    <s v="11/03/2024 05:17:23"/>
    <s v="11/03/2024 05:21:00"/>
    <s v="11/03/2024 05:22:00"/>
    <s v="11/03/2024 06:10:00"/>
    <s v="80180,00"/>
    <s v="24290"/>
    <s v="55890"/>
    <s v="Patio"/>
    <s v=""/>
    <s v="3-311"/>
    <s v="U"/>
    <s v="4423"/>
    <x v="0"/>
  </r>
  <r>
    <s v="U"/>
    <s v="5313687"/>
    <s v="Floresta"/>
    <x v="4"/>
    <s v="025"/>
    <s v="4000"/>
    <s v="1"/>
    <s v="Madeira para Celulose"/>
    <x v="299"/>
    <x v="4"/>
    <s v="TRITREM"/>
    <s v="516685"/>
    <s v="10/03/2024 19:31:26"/>
    <s v="11/03/2024 05:20:00"/>
    <s v="11/03/2024 05:21:00"/>
    <s v="11/03/2024 06:12:00"/>
    <s v="76210,00"/>
    <s v="26120"/>
    <s v="50090"/>
    <s v="Patio"/>
    <s v=""/>
    <s v="6-612"/>
    <s v="U"/>
    <s v="516685"/>
    <x v="0"/>
  </r>
  <r>
    <s v="U"/>
    <s v="536715"/>
    <s v="Floresta"/>
    <x v="15"/>
    <s v="007"/>
    <s v="4000"/>
    <s v="1"/>
    <s v="Madeira para Celulose"/>
    <x v="312"/>
    <x v="8"/>
    <s v="TRITREM"/>
    <s v="2716"/>
    <s v="12/03/2024 16:49:51"/>
    <s v="12/03/2024 16:52:00"/>
    <s v="12/03/2024 16:53:00"/>
    <s v="12/03/2024 17:51:00"/>
    <s v="70110,00"/>
    <s v="24360"/>
    <s v="45750"/>
    <s v="Mesa"/>
    <s v="Mesa 2 - L2"/>
    <s v=""/>
    <s v="U"/>
    <s v="2716"/>
    <x v="0"/>
  </r>
  <r>
    <s v="U"/>
    <s v="5307281"/>
    <s v="Floresta"/>
    <x v="17"/>
    <s v="002"/>
    <s v="4000"/>
    <s v="1"/>
    <s v="Madeira para Celulose"/>
    <x v="48"/>
    <x v="2"/>
    <s v="TRITREM"/>
    <s v="11281"/>
    <s v="15/03/2024 03:43:26"/>
    <s v="15/03/2024 13:27:00"/>
    <s v="15/03/2024 13:28:00"/>
    <s v="15/03/2024 14:07:00"/>
    <s v="74000,00"/>
    <s v="25980"/>
    <s v="48020"/>
    <s v="Mesa"/>
    <s v="Mesa 1 - L2"/>
    <s v=""/>
    <s v="U"/>
    <s v="11281"/>
    <x v="0"/>
  </r>
  <r>
    <s v="U"/>
    <s v="5306664"/>
    <s v="Floresta"/>
    <x v="14"/>
    <s v="014"/>
    <s v="4000"/>
    <s v="1"/>
    <s v="Madeira para Celulose"/>
    <x v="23"/>
    <x v="1"/>
    <s v="TRITREM"/>
    <s v="11164"/>
    <s v="05/03/2024 02:23:33"/>
    <s v="05/03/2024 12:01:00"/>
    <s v="05/03/2024 12:02:00"/>
    <s v="05/03/2024 14:59:00"/>
    <s v="77740,00"/>
    <s v="27130"/>
    <s v="50610"/>
    <s v="Mesa"/>
    <s v="Mesa 4 - L2"/>
    <s v=""/>
    <s v="U"/>
    <s v="11164"/>
    <x v="0"/>
  </r>
  <r>
    <s v="U"/>
    <s v="5280683"/>
    <s v="Floresta"/>
    <x v="12"/>
    <s v="004"/>
    <s v="4000"/>
    <s v="1"/>
    <s v="Madeira para Celulose"/>
    <x v="243"/>
    <x v="3"/>
    <s v="TRITREM"/>
    <s v="53333"/>
    <s v="14/03/2024 17:22:45"/>
    <s v="14/03/2024 23:28:00"/>
    <s v="14/03/2024 23:29:00"/>
    <s v=""/>
    <s v=""/>
    <s v=""/>
    <s v=""/>
    <s v="Patio"/>
    <s v=""/>
    <s v=""/>
    <s v="U"/>
    <s v="53333"/>
    <x v="0"/>
  </r>
  <r>
    <s v="U"/>
    <s v="536392"/>
    <s v="Floresta"/>
    <x v="15"/>
    <s v="003"/>
    <s v="4000"/>
    <s v="1"/>
    <s v="Madeira para Celulose"/>
    <x v="339"/>
    <x v="2"/>
    <s v="TRITREM"/>
    <s v="2387"/>
    <s v="01/03/2024 12:04:23"/>
    <s v="01/03/2024 12:07:00"/>
    <s v="01/03/2024 12:08:00"/>
    <s v="01/03/2024 12:43:00"/>
    <s v="79780,00"/>
    <s v="24600"/>
    <s v="55180"/>
    <s v="Mesa"/>
    <s v="Mesa 1 - L2"/>
    <s v=""/>
    <s v="U"/>
    <s v="2387"/>
    <x v="0"/>
  </r>
  <r>
    <s v="U"/>
    <s v="5306504"/>
    <s v="Floresta"/>
    <x v="14"/>
    <s v="014"/>
    <s v="4000"/>
    <s v="1"/>
    <s v="Madeira para Celulose"/>
    <x v="132"/>
    <x v="2"/>
    <s v="TRITREM"/>
    <s v="11004"/>
    <s v="02/03/2024 21:17:19"/>
    <s v="03/03/2024 07:51:00"/>
    <s v="03/03/2024 07:52:00"/>
    <s v="03/03/2024 09:18:00"/>
    <s v="72500,00"/>
    <s v="25610"/>
    <s v="46890"/>
    <s v="Mesa"/>
    <s v="Mesa 3 - L2"/>
    <s v=""/>
    <s v="U"/>
    <s v="11004"/>
    <x v="0"/>
  </r>
  <r>
    <s v="U"/>
    <s v="5306704"/>
    <s v="Floresta"/>
    <x v="14"/>
    <s v="015"/>
    <s v="4000"/>
    <s v="1"/>
    <s v="Madeira para Celulose"/>
    <x v="189"/>
    <x v="1"/>
    <s v="TRITREM"/>
    <s v="11204"/>
    <s v="05/03/2024 13:56:35"/>
    <s v="05/03/2024 23:11:00"/>
    <s v="05/03/2024 23:12:00"/>
    <s v="05/03/2024 23:52:00"/>
    <s v="66660,00"/>
    <s v="25480"/>
    <s v="41180"/>
    <s v="Mesa"/>
    <s v="Mesa Celulose - L1"/>
    <s v=""/>
    <s v="U"/>
    <s v="11204"/>
    <x v="0"/>
  </r>
  <r>
    <s v="U"/>
    <s v="5295987"/>
    <s v="Floresta"/>
    <x v="9"/>
    <s v="027"/>
    <s v="4000"/>
    <s v="1"/>
    <s v="Madeira para Celulose"/>
    <x v="131"/>
    <x v="5"/>
    <s v="BITREM"/>
    <s v="16812"/>
    <s v="05/03/2024 15:14:35"/>
    <s v="06/03/2024 02:16:00"/>
    <s v="06/03/2024 02:17:00"/>
    <s v=""/>
    <s v=""/>
    <s v=""/>
    <s v=""/>
    <s v="Patio"/>
    <s v=""/>
    <s v=""/>
    <s v="U"/>
    <s v="16812"/>
    <x v="0"/>
  </r>
  <r>
    <s v="U"/>
    <s v="5295989"/>
    <s v="Floresta"/>
    <x v="9"/>
    <s v="027"/>
    <s v="4000"/>
    <s v="1"/>
    <s v="Madeira para Celulose"/>
    <x v="26"/>
    <x v="5"/>
    <s v="BITREM"/>
    <s v="16814"/>
    <s v="05/03/2024 15:43:29"/>
    <s v="06/03/2024 03:29:00"/>
    <s v="06/03/2024 03:30:00"/>
    <s v="06/03/2024 06:30:00"/>
    <s v="54340,00"/>
    <s v="22470"/>
    <s v="31870"/>
    <s v="Mesa"/>
    <s v="Mesa Biomassa - L1"/>
    <s v=""/>
    <s v="U"/>
    <s v="16814"/>
    <x v="0"/>
  </r>
  <r>
    <s v="U"/>
    <s v="5313282"/>
    <s v="Floresta"/>
    <x v="10"/>
    <s v="013"/>
    <s v="4100"/>
    <s v="1"/>
    <s v="Madeira para Energia"/>
    <x v="222"/>
    <x v="5"/>
    <s v="BITREM"/>
    <s v="516280"/>
    <s v="07/03/2024 12:24:31"/>
    <s v="07/03/2024 18:40:00"/>
    <s v="07/03/2024 18:41:00"/>
    <s v="07/03/2024 19:24:00"/>
    <s v="57600,00"/>
    <s v="21130"/>
    <s v="36470"/>
    <s v="Patio"/>
    <s v=""/>
    <s v="8-804"/>
    <s v="U"/>
    <s v="516280"/>
    <x v="0"/>
  </r>
  <r>
    <s v="U"/>
    <s v="5306939"/>
    <s v="Floresta"/>
    <x v="14"/>
    <s v="012"/>
    <s v="4000"/>
    <s v="1"/>
    <s v="Madeira para Celulose"/>
    <x v="257"/>
    <x v="1"/>
    <s v="TRITREM"/>
    <s v="11439"/>
    <s v="07/03/2024 13:28:59"/>
    <s v="07/03/2024 20:30:00"/>
    <s v="07/03/2024 20:31:00"/>
    <s v="07/03/2024 22:12:00"/>
    <s v="69830,00"/>
    <s v="26740"/>
    <s v="43090"/>
    <s v="Mesa"/>
    <s v="Mesa Celulose - L1"/>
    <s v=""/>
    <s v="U"/>
    <s v="11439"/>
    <x v="0"/>
  </r>
  <r>
    <s v="U"/>
    <s v="533660"/>
    <s v="Floresta"/>
    <x v="1"/>
    <s v="017"/>
    <s v="4000"/>
    <s v="1"/>
    <s v="Madeira para Celulose"/>
    <x v="388"/>
    <x v="1"/>
    <s v="TRITREM"/>
    <s v="638"/>
    <s v="09/03/2024 16:53:37"/>
    <s v="09/03/2024 16:59:00"/>
    <s v="09/03/2024 17:00:00"/>
    <s v="09/03/2024 18:51:00"/>
    <s v="73120,00"/>
    <s v="26070"/>
    <s v="47050"/>
    <s v="Mesa"/>
    <s v="Mesa 1 - L2"/>
    <s v=""/>
    <s v="U"/>
    <s v="638"/>
    <x v="0"/>
  </r>
  <r>
    <s v="U"/>
    <s v="533668"/>
    <s v="Floresta"/>
    <x v="1"/>
    <s v="017"/>
    <s v="4000"/>
    <s v="1"/>
    <s v="Madeira para Celulose"/>
    <x v="74"/>
    <x v="1"/>
    <s v="TRITREM"/>
    <s v="636"/>
    <s v="09/03/2024 21:28:50"/>
    <s v="09/03/2024 21:31:00"/>
    <s v="09/03/2024 21:32:00"/>
    <s v="09/03/2024 22:21:00"/>
    <s v="80120,00"/>
    <s v="25970"/>
    <s v="54150"/>
    <s v="Mesa"/>
    <s v="Mesa 1 - L2"/>
    <s v=""/>
    <s v="U"/>
    <s v="636"/>
    <x v="0"/>
  </r>
  <r>
    <s v="U"/>
    <s v="5008573"/>
    <s v="Floresta"/>
    <x v="7"/>
    <s v="004"/>
    <s v="4000"/>
    <s v="1"/>
    <s v="Madeira para Celulose"/>
    <x v="108"/>
    <x v="0"/>
    <s v="TRITREM"/>
    <s v="4572"/>
    <s v="13/03/2024 20:15:16"/>
    <s v="14/03/2024 05:29:00"/>
    <s v="14/03/2024 05:30:00"/>
    <s v="14/03/2024 06:31:00"/>
    <s v="78460,00"/>
    <s v="25930"/>
    <s v="52530"/>
    <s v="Mesa"/>
    <s v="Mesa 4 - L2"/>
    <s v=""/>
    <s v="U"/>
    <s v="4572"/>
    <x v="0"/>
  </r>
  <r>
    <s v="U"/>
    <s v="5296110"/>
    <s v="Floresta"/>
    <x v="9"/>
    <s v="002"/>
    <s v="4100"/>
    <s v="1"/>
    <s v="Madeira para Celulose"/>
    <x v="131"/>
    <x v="5"/>
    <s v="BITREM"/>
    <s v="16935"/>
    <s v="16/03/2024 16:01:02"/>
    <s v="17/03/2024 02:59:00"/>
    <s v="17/03/2024 03:00:00"/>
    <s v="17/03/2024 03:31:00"/>
    <s v="51220,00"/>
    <s v="21600"/>
    <s v="29620"/>
    <s v="Mesa"/>
    <s v="Mesa Biomassa - L1"/>
    <s v=""/>
    <s v="U"/>
    <s v="16935"/>
    <x v="0"/>
  </r>
  <r>
    <s v="U"/>
    <s v="5303848"/>
    <s v="Floresta"/>
    <x v="4"/>
    <s v="040"/>
    <s v="5000"/>
    <s v="1"/>
    <s v="Madeira para Celulose"/>
    <x v="19"/>
    <x v="1"/>
    <s v="TRITREM"/>
    <s v="515846"/>
    <s v="02/03/2024 19:30:12"/>
    <s v="03/03/2024 03:48:00"/>
    <s v="03/03/2024 03:49:00"/>
    <s v="03/03/2024 04:38:00"/>
    <s v="75840,00"/>
    <s v="27220"/>
    <s v="48620"/>
    <s v="Mesa"/>
    <s v="Mesa 3 - L2"/>
    <s v=""/>
    <s v="U"/>
    <s v="515846"/>
    <x v="0"/>
  </r>
  <r>
    <s v="U"/>
    <s v="5303856"/>
    <s v="Floresta"/>
    <x v="4"/>
    <s v="050"/>
    <s v="5000"/>
    <s v="1"/>
    <s v="Madeira para Celulose"/>
    <x v="86"/>
    <x v="1"/>
    <s v="TRITREM"/>
    <s v="515854"/>
    <s v="02/03/2024 21:20:21"/>
    <s v="03/03/2024 04:31:00"/>
    <s v="03/03/2024 04:32:00"/>
    <s v="03/03/2024 05:48:00"/>
    <s v="75150,00"/>
    <s v="27070"/>
    <s v="48080"/>
    <s v="Mesa"/>
    <s v="Mesa 3 - L2"/>
    <s v=""/>
    <s v="U"/>
    <s v="515854"/>
    <x v="0"/>
  </r>
  <r>
    <s v="U"/>
    <s v="5285439"/>
    <s v="Floresta"/>
    <x v="20"/>
    <s v="006"/>
    <s v="4000"/>
    <s v="1"/>
    <s v="Madeira para Celulose"/>
    <x v="258"/>
    <x v="3"/>
    <s v="TRITREM"/>
    <s v="7439"/>
    <s v="01/03/2024 00:55:47"/>
    <s v="01/03/2024 00:58:00"/>
    <s v="01/03/2024 00:59:00"/>
    <s v="01/03/2024 00:59:00"/>
    <s v="77420,00"/>
    <s v="25750"/>
    <s v="51670"/>
    <s v="Mesa"/>
    <s v="Mesa 2 - L2"/>
    <s v=""/>
    <s v="U"/>
    <s v="7439"/>
    <x v="0"/>
  </r>
  <r>
    <s v="U"/>
    <s v="5007927"/>
    <s v="Floresta"/>
    <x v="7"/>
    <s v="008"/>
    <s v="4000"/>
    <s v="1"/>
    <s v="Madeira para Celulose"/>
    <x v="183"/>
    <x v="5"/>
    <s v="TRITREM"/>
    <s v="3926"/>
    <s v="03/03/2024 13:35:23"/>
    <s v="04/03/2024 00:46:00"/>
    <s v="04/03/2024 00:47:00"/>
    <s v="04/03/2024 01:19:00"/>
    <s v="67970,00"/>
    <s v="25670"/>
    <s v="42300"/>
    <s v="Mesa"/>
    <s v="Mesa 1 - L2"/>
    <s v=""/>
    <s v="U"/>
    <s v="3926"/>
    <x v="0"/>
  </r>
  <r>
    <s v="U"/>
    <s v="5007928"/>
    <s v="Floresta"/>
    <x v="7"/>
    <s v="013"/>
    <s v="4000"/>
    <s v="1"/>
    <s v="Madeira para Celulose"/>
    <x v="45"/>
    <x v="0"/>
    <s v="TRITREM"/>
    <s v="3927"/>
    <s v="03/03/2024 14:10:13"/>
    <s v="04/03/2024 02:02:00"/>
    <s v="04/03/2024 02:03:00"/>
    <s v="04/03/2024 03:08:00"/>
    <s v="74410,00"/>
    <s v="26100"/>
    <s v="48310"/>
    <s v="Mesa"/>
    <s v="Mesa 3 - L2"/>
    <s v=""/>
    <s v="U"/>
    <s v="3927"/>
    <x v="0"/>
  </r>
  <r>
    <s v="U"/>
    <s v="533504"/>
    <s v="Floresta"/>
    <x v="1"/>
    <s v="017"/>
    <s v="4000"/>
    <s v="1"/>
    <s v="Madeira para Celulose"/>
    <x v="401"/>
    <x v="9"/>
    <s v="TRITREM"/>
    <s v="510"/>
    <s v="04/03/2024 02:50:07"/>
    <s v="04/03/2024 02:53:00"/>
    <s v="04/03/2024 02:54:00"/>
    <s v="04/03/2024 03:37:00"/>
    <s v="78470,00"/>
    <s v="25650"/>
    <s v="52820"/>
    <s v="Mesa"/>
    <s v="Mesa 1 - L2"/>
    <s v=""/>
    <s v="U"/>
    <s v="510"/>
    <x v="0"/>
  </r>
  <r>
    <s v="U"/>
    <s v="533506"/>
    <s v="Floresta"/>
    <x v="1"/>
    <s v="018"/>
    <s v="4000"/>
    <s v="1"/>
    <s v="Madeira para Celulose"/>
    <x v="293"/>
    <x v="9"/>
    <s v="TRITREM"/>
    <s v="503"/>
    <s v="04/03/2024 03:50:54"/>
    <s v="04/03/2024 03:54:00"/>
    <s v="04/03/2024 03:55:00"/>
    <s v="04/03/2024 04:34:00"/>
    <s v="78860,00"/>
    <s v="24930"/>
    <s v="53930"/>
    <s v="Mesa"/>
    <s v="Mesa 3 - L2"/>
    <s v=""/>
    <s v="U"/>
    <s v="503"/>
    <x v="0"/>
  </r>
  <r>
    <s v="U"/>
    <s v="5306562"/>
    <s v="Floresta"/>
    <x v="14"/>
    <s v="015"/>
    <s v="4000"/>
    <s v="1"/>
    <s v="Madeira para Celulose"/>
    <x v="17"/>
    <x v="1"/>
    <s v="TRITREM"/>
    <s v="11062"/>
    <s v="03/03/2024 19:50:52"/>
    <s v="04/03/2024 05:20:00"/>
    <s v="04/03/2024 05:21:00"/>
    <s v="04/03/2024 06:52:00"/>
    <s v="76940,00"/>
    <s v="27370"/>
    <s v="49570"/>
    <s v="Mesa"/>
    <s v="Mesa 3 - L2"/>
    <s v=""/>
    <s v="U"/>
    <s v="11062"/>
    <x v="0"/>
  </r>
  <r>
    <s v="U"/>
    <s v="5295828"/>
    <s v="Floresta"/>
    <x v="9"/>
    <s v="029"/>
    <s v="4000"/>
    <s v="1"/>
    <s v="Madeira para Celulose"/>
    <x v="370"/>
    <x v="5"/>
    <s v="BITREM"/>
    <s v="16653"/>
    <s v="02/03/2024 21:59:23"/>
    <s v="03/03/2024 05:20:00"/>
    <s v="03/03/2024 05:21:00"/>
    <s v="03/03/2024 06:54:00"/>
    <s v="58180,00"/>
    <s v="20710"/>
    <s v="37470"/>
    <s v="Mesa"/>
    <s v="Mesa 2 - L2"/>
    <s v=""/>
    <s v="U"/>
    <s v="16653"/>
    <x v="0"/>
  </r>
  <r>
    <s v="U"/>
    <s v="533497"/>
    <s v="Floresta"/>
    <x v="1"/>
    <s v="018"/>
    <s v="4000"/>
    <s v="1"/>
    <s v="Madeira para Celulose"/>
    <x v="388"/>
    <x v="1"/>
    <s v="TRITREM"/>
    <s v="485"/>
    <s v="03/03/2024 20:15:05"/>
    <s v="03/03/2024 20:18:00"/>
    <s v="03/03/2024 20:19:00"/>
    <s v="03/03/2024 21:28:00"/>
    <s v="75940,00"/>
    <s v="25530"/>
    <s v="50410"/>
    <s v="Mesa"/>
    <s v="Mesa 4 - L2"/>
    <s v=""/>
    <s v="U"/>
    <s v="485"/>
    <x v="0"/>
  </r>
  <r>
    <s v="U"/>
    <s v="5007910"/>
    <s v="Floresta"/>
    <x v="7"/>
    <s v="003"/>
    <s v="4000"/>
    <s v="1"/>
    <s v="Madeira para Celulose"/>
    <x v="385"/>
    <x v="0"/>
    <s v="TRITREM"/>
    <s v="3909"/>
    <s v="03/03/2024 06:43:24"/>
    <s v="03/03/2024 21:18:00"/>
    <s v="03/03/2024 21:19:00"/>
    <s v="03/03/2024 21:56:00"/>
    <s v="71970,00"/>
    <s v="25640"/>
    <s v="46330"/>
    <s v="Mesa"/>
    <s v="Mesa 4 - L2"/>
    <s v=""/>
    <s v="U"/>
    <s v="3909"/>
    <x v="0"/>
  </r>
  <r>
    <s v="U"/>
    <s v="5313198"/>
    <s v="Floresta"/>
    <x v="10"/>
    <s v="013"/>
    <s v="4100"/>
    <s v="1"/>
    <s v="Madeira para Energia"/>
    <x v="26"/>
    <x v="5"/>
    <s v="BITREM"/>
    <s v="516196"/>
    <s v="06/03/2024 20:15:28"/>
    <s v="06/03/2024 20:21:00"/>
    <s v="06/03/2024 20:22:00"/>
    <s v="06/03/2024 20:44:00"/>
    <s v="61340,00"/>
    <s v="22470"/>
    <s v="38870"/>
    <s v="Patio"/>
    <s v=""/>
    <s v="8-803"/>
    <s v="U"/>
    <s v="516196"/>
    <x v="0"/>
  </r>
  <r>
    <s v="U"/>
    <s v="5313180"/>
    <s v="Floresta"/>
    <x v="10"/>
    <s v="026"/>
    <s v="4100"/>
    <s v="1"/>
    <s v="Madeira para Energia"/>
    <x v="42"/>
    <x v="5"/>
    <s v="BITREM"/>
    <s v="516178"/>
    <s v="06/03/2024 09:58:01"/>
    <s v="06/03/2024 20:34:00"/>
    <s v="06/03/2024 20:35:00"/>
    <s v="06/03/2024 21:36:00"/>
    <s v="56580,00"/>
    <s v="21150"/>
    <s v="35430"/>
    <s v="Patio"/>
    <s v=""/>
    <s v="8-803"/>
    <s v="U"/>
    <s v="516178"/>
    <x v="0"/>
  </r>
  <r>
    <s v="U"/>
    <s v="536560"/>
    <s v="Floresta"/>
    <x v="15"/>
    <s v="005"/>
    <s v="4000"/>
    <s v="1"/>
    <s v="Madeira para Celulose"/>
    <x v="162"/>
    <x v="4"/>
    <s v="TRITREM"/>
    <s v="2426"/>
    <s v="06/03/2024 21:39:17"/>
    <s v="06/03/2024 21:47:00"/>
    <s v="06/03/2024 21:48:00"/>
    <s v="06/03/2024 23:28:00"/>
    <s v="77700,00"/>
    <s v="24970"/>
    <s v="52730"/>
    <s v="Mesa"/>
    <s v="Mesa 1 - L2"/>
    <s v=""/>
    <s v="U"/>
    <s v="2426"/>
    <x v="0"/>
  </r>
  <r>
    <s v="U"/>
    <s v="5276975"/>
    <s v="Floresta"/>
    <x v="3"/>
    <s v="018"/>
    <s v="4000"/>
    <s v="1"/>
    <s v="Madeira para Celulose"/>
    <x v="79"/>
    <x v="1"/>
    <s v="TRITREM"/>
    <s v="73975"/>
    <s v="12/03/2024 08:13:45"/>
    <s v="12/03/2024 17:21:00"/>
    <s v="12/03/2024 17:22:00"/>
    <s v="12/03/2024 18:36:00"/>
    <s v="70430,00"/>
    <s v="27200"/>
    <s v="43230"/>
    <s v="Mesa"/>
    <s v="Mesa 1 - L2"/>
    <s v=""/>
    <s v="U"/>
    <s v="73975"/>
    <x v="0"/>
  </r>
  <r>
    <s v="U"/>
    <s v="5008489"/>
    <s v="Floresta"/>
    <x v="7"/>
    <s v="004"/>
    <s v="4000"/>
    <s v="1"/>
    <s v="Madeira para Celulose"/>
    <x v="113"/>
    <x v="7"/>
    <s v="TRITREM"/>
    <s v="4488"/>
    <s v="12/03/2024 08:19:13"/>
    <s v="12/03/2024 17:25:00"/>
    <s v="12/03/2024 17:26:00"/>
    <s v="12/03/2024 18:13:00"/>
    <s v="76950,00"/>
    <s v="25040"/>
    <s v="51910"/>
    <s v="Mesa"/>
    <s v="Picador Movel - L2"/>
    <s v=""/>
    <s v="U"/>
    <s v="4488"/>
    <x v="0"/>
  </r>
  <r>
    <s v="U"/>
    <s v="5008483"/>
    <s v="Floresta"/>
    <x v="7"/>
    <s v="004"/>
    <s v="4000"/>
    <s v="1"/>
    <s v="Madeira para Celulose"/>
    <x v="322"/>
    <x v="0"/>
    <s v="TRITREM"/>
    <s v="4482"/>
    <s v="12/03/2024 05:11:33"/>
    <s v="12/03/2024 18:28:00"/>
    <s v="12/03/2024 18:29:00"/>
    <s v="12/03/2024 19:35:00"/>
    <s v="75120,00"/>
    <s v="25840"/>
    <s v="49280"/>
    <s v="Mesa"/>
    <s v="Mesa 2 - L2"/>
    <s v=""/>
    <s v="U"/>
    <s v="4482"/>
    <x v="0"/>
  </r>
  <r>
    <s v="U"/>
    <s v="5316661"/>
    <s v="Floresta"/>
    <x v="8"/>
    <s v="011"/>
    <s v="4000"/>
    <s v="1"/>
    <s v="Madeira para Celulose"/>
    <x v="277"/>
    <x v="11"/>
    <s v="TRITREM"/>
    <s v="12161"/>
    <s v="12/03/2024 08:03:17"/>
    <s v="12/03/2024 18:31:00"/>
    <s v="12/03/2024 18:32:00"/>
    <s v="12/03/2024 19:36:00"/>
    <s v="82920,00"/>
    <s v="29870"/>
    <s v="53050"/>
    <s v="Mesa"/>
    <s v="Mesa 3 - L2"/>
    <s v=""/>
    <s v="U"/>
    <s v="12161"/>
    <x v="0"/>
  </r>
  <r>
    <s v="U"/>
    <s v="443153"/>
    <s v="Floresta"/>
    <x v="6"/>
    <s v="025"/>
    <s v="4000"/>
    <s v="1"/>
    <s v="Madeira para Celulose"/>
    <x v="169"/>
    <x v="3"/>
    <s v="BITREM"/>
    <s v="875153"/>
    <s v="04/03/2024 00:51:56"/>
    <s v="04/03/2024 06:49:00"/>
    <s v="04/03/2024 06:50:00"/>
    <s v="04/03/2024 07:27:00"/>
    <s v="54490,00"/>
    <s v="23010"/>
    <s v="31480"/>
    <s v="Patio"/>
    <s v=""/>
    <s v="4-416"/>
    <s v="U"/>
    <s v="875153"/>
    <x v="0"/>
  </r>
  <r>
    <s v="U"/>
    <s v="5313809"/>
    <s v="Floresta"/>
    <x v="4"/>
    <s v="015"/>
    <s v="4000"/>
    <s v="1"/>
    <s v="Madeira para Celulose"/>
    <x v="211"/>
    <x v="2"/>
    <s v="TRITREM"/>
    <s v="516807"/>
    <s v="11/03/2024 23:15:12"/>
    <s v="12/03/2024 08:58:00"/>
    <s v="12/03/2024 08:59:00"/>
    <s v="12/03/2024 09:23:00"/>
    <s v="72640,00"/>
    <s v="26890"/>
    <s v="45750"/>
    <s v="Patio"/>
    <s v=""/>
    <s v="3-312"/>
    <s v="U"/>
    <s v="516807"/>
    <x v="0"/>
  </r>
  <r>
    <s v="U"/>
    <s v="5276959"/>
    <s v="Floresta"/>
    <x v="3"/>
    <s v="013"/>
    <s v="4000"/>
    <s v="1"/>
    <s v="Madeira para Celulose"/>
    <x v="65"/>
    <x v="1"/>
    <s v="TRITREM"/>
    <s v="73959"/>
    <s v="12/03/2024 01:44:51"/>
    <s v="12/03/2024 10:01:00"/>
    <s v="12/03/2024 10:02:00"/>
    <s v="12/03/2024 11:05:00"/>
    <s v="68740,00"/>
    <s v="27000"/>
    <s v="41740"/>
    <s v="Mesa"/>
    <s v="Mesa 3 - L2"/>
    <s v=""/>
    <s v="U"/>
    <s v="73959"/>
    <x v="0"/>
  </r>
  <r>
    <s v="U"/>
    <s v="5287280"/>
    <s v="Floresta"/>
    <x v="11"/>
    <s v="004"/>
    <s v="4000"/>
    <s v="1"/>
    <s v="Madeira para Celulose"/>
    <x v="6"/>
    <x v="1"/>
    <s v="TRITREM"/>
    <s v="7155"/>
    <s v="12/03/2024 02:04:40"/>
    <s v="12/03/2024 12:21:00"/>
    <s v="12/03/2024 12:22:00"/>
    <s v="12/03/2024 14:05:00"/>
    <s v="75860,00"/>
    <s v="26850"/>
    <s v="49010"/>
    <s v="Patio"/>
    <s v=""/>
    <s v="6-612"/>
    <s v="U"/>
    <s v="7155"/>
    <x v="0"/>
  </r>
  <r>
    <s v="U"/>
    <s v="5233788"/>
    <s v="Floresta"/>
    <x v="19"/>
    <s v="050"/>
    <s v="4000"/>
    <s v="1"/>
    <s v="Madeira para Celulose"/>
    <x v="54"/>
    <x v="2"/>
    <s v="TRITREM"/>
    <s v="1951"/>
    <s v="21/03/2024 00:11:17"/>
    <s v="21/03/2024 00:15:00"/>
    <s v="21/03/2024 00:16:00"/>
    <s v="21/03/2024 01:30:00"/>
    <s v="69520,00"/>
    <s v="25170"/>
    <s v="44350"/>
    <s v="Patio"/>
    <s v=""/>
    <s v="5-509"/>
    <s v="U"/>
    <s v="1951"/>
    <x v="0"/>
  </r>
  <r>
    <s v="U"/>
    <s v="5233789"/>
    <s v="Floresta"/>
    <x v="19"/>
    <s v="050"/>
    <s v="4000"/>
    <s v="1"/>
    <s v="Madeira para Celulose"/>
    <x v="294"/>
    <x v="2"/>
    <s v="TRITREM"/>
    <s v="1950"/>
    <s v="21/03/2024 00:11:29"/>
    <s v="21/03/2024 00:16:00"/>
    <s v="21/03/2024 00:17:00"/>
    <s v="21/03/2024 00:39:00"/>
    <s v="67400,00"/>
    <s v="25300"/>
    <s v="42100"/>
    <s v="Mesa"/>
    <s v="Mesa 3 - L2"/>
    <s v=""/>
    <s v="U"/>
    <s v="1950"/>
    <x v="0"/>
  </r>
  <r>
    <s v="U"/>
    <s v="5007799"/>
    <s v="Floresta"/>
    <x v="7"/>
    <s v="012"/>
    <s v="4000"/>
    <s v="1"/>
    <s v="Madeira para Celulose"/>
    <x v="202"/>
    <x v="7"/>
    <s v="TRITREM"/>
    <s v="3798"/>
    <s v="01/03/2024 21:25:27"/>
    <s v="02/03/2024 08:30:00"/>
    <s v="02/03/2024 08:31:00"/>
    <s v="02/03/2024 09:15:00"/>
    <s v="70610,00"/>
    <s v="23640"/>
    <s v="46970"/>
    <s v="Mesa"/>
    <s v="Mesa 1 - L2"/>
    <s v=""/>
    <s v="U"/>
    <s v="3798"/>
    <x v="0"/>
  </r>
  <r>
    <s v="U"/>
    <s v="5007795"/>
    <s v="Floresta"/>
    <x v="7"/>
    <s v="012"/>
    <s v="4000"/>
    <s v="1"/>
    <s v="Madeira para Celulose"/>
    <x v="288"/>
    <x v="7"/>
    <s v="TRITREM"/>
    <s v="3794"/>
    <s v="01/03/2024 20:31:02"/>
    <s v="02/03/2024 08:55:00"/>
    <s v="02/03/2024 08:56:00"/>
    <s v="02/03/2024 11:03:00"/>
    <s v="70020,00"/>
    <s v="24900"/>
    <s v="45120"/>
    <s v="Mesa"/>
    <s v="Mesa 2 - L2"/>
    <s v=""/>
    <s v="U"/>
    <s v="3794"/>
    <x v="0"/>
  </r>
  <r>
    <s v="U"/>
    <s v="5007781"/>
    <s v="Floresta"/>
    <x v="7"/>
    <s v="012"/>
    <s v="4000"/>
    <s v="1"/>
    <s v="Madeira para Celulose"/>
    <x v="260"/>
    <x v="0"/>
    <s v="TRITREM"/>
    <s v="3780"/>
    <s v="01/03/2024 14:55:22"/>
    <s v="02/03/2024 09:08:00"/>
    <s v="02/03/2024 09:09:00"/>
    <s v="02/03/2024 11:12:00"/>
    <s v="70300,00"/>
    <s v="25920"/>
    <s v="44380"/>
    <s v="Mesa"/>
    <s v="Mesa 3 - L2"/>
    <s v=""/>
    <s v="U"/>
    <s v="3780"/>
    <x v="0"/>
  </r>
  <r>
    <s v="U"/>
    <s v="5008348"/>
    <s v="Floresta"/>
    <x v="7"/>
    <s v="021"/>
    <s v="4000"/>
    <s v="1"/>
    <s v="Madeira para Celulose"/>
    <x v="49"/>
    <x v="7"/>
    <s v="TRITREM"/>
    <s v="4347"/>
    <s v="10/03/2024 02:46:31"/>
    <s v="10/03/2024 15:38:00"/>
    <s v="10/03/2024 15:39:00"/>
    <s v="10/03/2024 17:27:00"/>
    <s v="69320,00"/>
    <s v="23640"/>
    <s v="45680"/>
    <s v="Patio"/>
    <s v=""/>
    <s v="3-311"/>
    <s v="U"/>
    <s v="4347"/>
    <x v="0"/>
  </r>
  <r>
    <s v="U"/>
    <s v="5313627"/>
    <s v="Floresta"/>
    <x v="4"/>
    <s v="015"/>
    <s v="4000"/>
    <s v="1"/>
    <s v="Madeira para Celulose"/>
    <x v="51"/>
    <x v="4"/>
    <s v="TRITREM"/>
    <s v="516625"/>
    <s v="10/03/2024 06:56:47"/>
    <s v="10/03/2024 16:30:00"/>
    <s v="10/03/2024 16:31:00"/>
    <s v="10/03/2024 17:58:00"/>
    <s v="69040,00"/>
    <s v="25980"/>
    <s v="43060"/>
    <s v="Mesa"/>
    <s v="Mesa 4 - L2"/>
    <s v=""/>
    <s v="U"/>
    <s v="516625"/>
    <x v="0"/>
  </r>
  <r>
    <s v="U"/>
    <s v="5287153"/>
    <s v="Floresta"/>
    <x v="13"/>
    <s v="001"/>
    <s v="4000"/>
    <s v="1"/>
    <s v="Madeira para Celulose"/>
    <x v="104"/>
    <x v="0"/>
    <s v="TRITREM"/>
    <s v="7028"/>
    <s v="10/03/2024 08:58:05"/>
    <s v="10/03/2024 16:55:00"/>
    <s v="10/03/2024 16:56:00"/>
    <s v="10/03/2024 18:50:00"/>
    <s v="73730,00"/>
    <s v="26080"/>
    <s v="47650"/>
    <s v="Mesa"/>
    <s v="Mesa 4 - L2"/>
    <s v=""/>
    <s v="U"/>
    <s v="7028"/>
    <x v="0"/>
  </r>
  <r>
    <s v="U"/>
    <s v="5313644"/>
    <s v="Floresta"/>
    <x v="4"/>
    <s v="015"/>
    <s v="4000"/>
    <s v="1"/>
    <s v="Madeira para Celulose"/>
    <x v="314"/>
    <x v="2"/>
    <s v="TRITREM"/>
    <s v="516642"/>
    <s v="10/03/2024 09:09:11"/>
    <s v="10/03/2024 18:22:00"/>
    <s v="10/03/2024 18:23:00"/>
    <s v="10/03/2024 20:06:00"/>
    <s v="75030,00"/>
    <s v="25520"/>
    <s v="49510"/>
    <s v="Mesa"/>
    <s v="Mesa 1 - L2"/>
    <s v=""/>
    <s v="U"/>
    <s v="516642"/>
    <x v="0"/>
  </r>
  <r>
    <s v="U"/>
    <s v="5313645"/>
    <s v="Floresta"/>
    <x v="4"/>
    <s v="015"/>
    <s v="4000"/>
    <s v="1"/>
    <s v="Madeira para Celulose"/>
    <x v="319"/>
    <x v="4"/>
    <s v="TRITREM"/>
    <s v="516643"/>
    <s v="10/03/2024 09:20:08"/>
    <s v="10/03/2024 18:51:00"/>
    <s v="10/03/2024 18:52:00"/>
    <s v="10/03/2024 20:26:00"/>
    <s v="73700,00"/>
    <s v="25590"/>
    <s v="48110"/>
    <s v="Mesa"/>
    <s v="Mesa 2 - L2"/>
    <s v=""/>
    <s v="U"/>
    <s v="516643"/>
    <x v="0"/>
  </r>
  <r>
    <s v="U"/>
    <s v="5276866"/>
    <s v="Floresta"/>
    <x v="3"/>
    <s v="017"/>
    <s v="4000"/>
    <s v="1"/>
    <s v="Madeira para Celulose"/>
    <x v="46"/>
    <x v="1"/>
    <s v="TRITREM"/>
    <s v="73866"/>
    <s v="10/03/2024 09:42:04"/>
    <s v="10/03/2024 18:59:00"/>
    <s v="10/03/2024 19:00:00"/>
    <s v="10/03/2024 20:29:00"/>
    <s v="77370,00"/>
    <s v="25940"/>
    <s v="51430"/>
    <s v="Mesa"/>
    <s v="Mesa 2 - L2"/>
    <s v=""/>
    <s v="U"/>
    <s v="73866"/>
    <x v="0"/>
  </r>
  <r>
    <s v="U"/>
    <s v="5303866"/>
    <s v="Floresta"/>
    <x v="4"/>
    <s v="050"/>
    <s v="5000"/>
    <s v="1"/>
    <s v="Madeira para Celulose"/>
    <x v="85"/>
    <x v="1"/>
    <s v="TRITREM"/>
    <s v="515864"/>
    <s v="02/03/2024 22:46:01"/>
    <s v="03/03/2024 07:02:00"/>
    <s v="03/03/2024 07:03:00"/>
    <s v="03/03/2024 07:51:00"/>
    <s v="69680,00"/>
    <s v="27220"/>
    <s v="42460"/>
    <s v="Mesa"/>
    <s v="Mesa Celulose - L1"/>
    <s v=""/>
    <s v="U"/>
    <s v="515864"/>
    <x v="0"/>
  </r>
  <r>
    <s v="U"/>
    <s v="5295824"/>
    <s v="Floresta"/>
    <x v="9"/>
    <s v="014"/>
    <s v="4100"/>
    <s v="1"/>
    <s v="Madeira para Celulose"/>
    <x v="51"/>
    <x v="4"/>
    <s v="TRITREM"/>
    <s v="16649"/>
    <s v="02/03/2024 20:48:02"/>
    <s v="03/03/2024 07:38:00"/>
    <s v="03/03/2024 07:39:00"/>
    <s v="03/03/2024 09:27:00"/>
    <s v="70960,00"/>
    <s v="25230"/>
    <s v="45730"/>
    <s v="Patio"/>
    <s v=""/>
    <s v="E-013"/>
    <s v="U"/>
    <s v="16649"/>
    <x v="0"/>
  </r>
  <r>
    <s v="U"/>
    <s v="5221587"/>
    <s v="Floresta"/>
    <x v="16"/>
    <s v="023"/>
    <s v="4500"/>
    <s v="1"/>
    <s v="Madeira para Energia"/>
    <x v="36"/>
    <x v="0"/>
    <s v="TRITREM"/>
    <s v="34187"/>
    <s v="03/03/2024 02:04:33"/>
    <s v="03/03/2024 11:52:00"/>
    <s v="03/03/2024 11:53:00"/>
    <s v="03/03/2024 14:05:00"/>
    <s v="68620,00"/>
    <s v="25960"/>
    <s v="42660"/>
    <s v="Mesa"/>
    <s v="Mesa Biomassa - L1"/>
    <s v=""/>
    <s v="U"/>
    <s v="34187"/>
    <x v="0"/>
  </r>
  <r>
    <s v="U"/>
    <s v="5303895"/>
    <s v="Floresta"/>
    <x v="4"/>
    <s v="050"/>
    <s v="5000"/>
    <s v="1"/>
    <s v="Madeira para Celulose"/>
    <x v="171"/>
    <x v="3"/>
    <s v="TRITREM"/>
    <s v="515893"/>
    <s v="03/03/2024 06:47:33"/>
    <s v="03/03/2024 14:39:00"/>
    <s v="03/03/2024 14:40:00"/>
    <s v="03/03/2024 15:21:00"/>
    <s v="72330,00"/>
    <s v="28700"/>
    <s v="43630"/>
    <s v="Mesa"/>
    <s v="Mesa 2 - L2"/>
    <s v=""/>
    <s v="U"/>
    <s v="515893"/>
    <x v="0"/>
  </r>
  <r>
    <s v="U"/>
    <s v="533495"/>
    <s v="Floresta"/>
    <x v="1"/>
    <s v="018"/>
    <s v="4000"/>
    <s v="1"/>
    <s v="Madeira para Celulose"/>
    <x v="285"/>
    <x v="1"/>
    <s v="TRITREM"/>
    <s v="523"/>
    <s v="03/03/2024 18:40:02"/>
    <s v="03/03/2024 18:43:00"/>
    <s v="03/03/2024 18:44:00"/>
    <s v="03/03/2024 20:01:00"/>
    <s v="82040,00"/>
    <s v="25580"/>
    <s v="56460"/>
    <s v="Mesa"/>
    <s v="Mesa 2 - L2"/>
    <s v=""/>
    <s v="U"/>
    <s v="523"/>
    <x v="0"/>
  </r>
  <r>
    <s v="U"/>
    <s v="5306533"/>
    <s v="Floresta"/>
    <x v="14"/>
    <s v="016"/>
    <s v="4000"/>
    <s v="1"/>
    <s v="Madeira para Celulose"/>
    <x v="343"/>
    <x v="3"/>
    <s v="TRITREM"/>
    <s v="11033"/>
    <s v="03/03/2024 09:08:39"/>
    <s v="03/03/2024 19:28:00"/>
    <s v="03/03/2024 19:29:00"/>
    <s v="03/03/2024 20:31:00"/>
    <s v="71740,00"/>
    <s v="24970"/>
    <s v="46770"/>
    <s v="Mesa"/>
    <s v="Mesa 4 - L2"/>
    <s v=""/>
    <s v="U"/>
    <s v="11033"/>
    <x v="0"/>
  </r>
  <r>
    <s v="U"/>
    <s v="5012339"/>
    <s v="Floresta"/>
    <x v="6"/>
    <s v="042"/>
    <s v="4000"/>
    <s v="1"/>
    <s v="Madeira para Celulose"/>
    <x v="169"/>
    <x v="3"/>
    <s v="BITREM"/>
    <s v="27313"/>
    <s v="06/03/2024 10:33:02"/>
    <s v="06/03/2024 15:09:00"/>
    <s v="06/03/2024 15:10:00"/>
    <s v="06/03/2024 16:16:00"/>
    <s v="56060,00"/>
    <s v="22980"/>
    <s v="33080"/>
    <s v="Mesa"/>
    <s v="Mesa 4 - L2"/>
    <s v=""/>
    <s v="U"/>
    <s v="27313"/>
    <x v="0"/>
  </r>
  <r>
    <s v="U"/>
    <s v="5313157"/>
    <s v="Floresta"/>
    <x v="4"/>
    <s v="040"/>
    <s v="5000"/>
    <s v="1"/>
    <s v="Madeira para Celulose"/>
    <x v="206"/>
    <x v="5"/>
    <s v="BITREM"/>
    <s v="516155"/>
    <s v="06/03/2024 07:08:51"/>
    <s v="06/03/2024 17:42:00"/>
    <s v="06/03/2024 17:43:00"/>
    <s v="06/03/2024 18:50:00"/>
    <s v="67200,00"/>
    <s v="25820"/>
    <s v="41380"/>
    <s v="Mesa"/>
    <s v="Mesa 4 - L2"/>
    <s v=""/>
    <s v="U"/>
    <s v="516155"/>
    <x v="0"/>
  </r>
  <r>
    <s v="U"/>
    <s v="5316704"/>
    <s v="Floresta"/>
    <x v="8"/>
    <s v="012"/>
    <s v="4000"/>
    <s v="1"/>
    <s v="Madeira para Celulose"/>
    <x v="15"/>
    <x v="1"/>
    <s v="TRITREM"/>
    <s v="12204"/>
    <s v="12/03/2024 21:07:02"/>
    <s v="13/03/2024 06:45:00"/>
    <s v="13/03/2024 06:46:00"/>
    <s v="13/03/2024 07:04:00"/>
    <s v="81840,00"/>
    <s v="27040"/>
    <s v="54800"/>
    <s v="Mesa"/>
    <s v="Mesa 4 - L2"/>
    <s v=""/>
    <s v="U"/>
    <s v="12204"/>
    <x v="0"/>
  </r>
  <r>
    <s v="U"/>
    <s v="5276860"/>
    <s v="Floresta"/>
    <x v="3"/>
    <s v="012"/>
    <s v="4000"/>
    <s v="1"/>
    <s v="Madeira para Celulose"/>
    <x v="5"/>
    <x v="1"/>
    <s v="TRITREM"/>
    <s v="73860"/>
    <s v="10/03/2024 08:30:26"/>
    <s v="10/03/2024 15:42:00"/>
    <s v="10/03/2024 15:43:00"/>
    <s v="10/03/2024 17:37:00"/>
    <s v="76680,00"/>
    <s v="27100"/>
    <s v="49580"/>
    <s v="Mesa"/>
    <s v="Picador Movel - L2"/>
    <s v=""/>
    <s v="U"/>
    <s v="73860"/>
    <x v="0"/>
  </r>
  <r>
    <s v="U"/>
    <s v="5316426"/>
    <s v="Floresta"/>
    <x v="8"/>
    <s v="002"/>
    <s v="4000"/>
    <s v="1"/>
    <s v="Madeira para Celulose"/>
    <x v="67"/>
    <x v="1"/>
    <s v="TRITREM"/>
    <s v="11926"/>
    <s v="10/03/2024 11:59:28"/>
    <s v="10/03/2024 18:22:00"/>
    <s v="10/03/2024 18:23:00"/>
    <s v="10/03/2024 20:15:00"/>
    <s v="73660,00"/>
    <s v="27070"/>
    <s v="46590"/>
    <s v="Mesa"/>
    <s v="Mesa 3 - L2"/>
    <s v=""/>
    <s v="U"/>
    <s v="11926"/>
    <x v="0"/>
  </r>
  <r>
    <s v="U"/>
    <s v="5316429"/>
    <s v="Floresta"/>
    <x v="14"/>
    <s v="013"/>
    <s v="4000"/>
    <s v="1"/>
    <s v="Madeira para Celulose"/>
    <x v="134"/>
    <x v="1"/>
    <s v="TRITREM"/>
    <s v="11929"/>
    <s v="10/03/2024 12:17:37"/>
    <s v="10/03/2024 21:55:00"/>
    <s v="10/03/2024 21:56:00"/>
    <s v="10/03/2024 23:25:00"/>
    <s v="80400,00"/>
    <s v="27140"/>
    <s v="53260"/>
    <s v="Mesa"/>
    <s v="Mesa 2 - L2"/>
    <s v=""/>
    <s v="U"/>
    <s v="11929"/>
    <x v="0"/>
  </r>
  <r>
    <s v="U"/>
    <s v="5008491"/>
    <s v="Floresta"/>
    <x v="7"/>
    <s v="004"/>
    <s v="4000"/>
    <s v="1"/>
    <s v="Madeira para Celulose"/>
    <x v="164"/>
    <x v="0"/>
    <s v="TRITREM"/>
    <s v="4490"/>
    <s v="12/03/2024 09:48:39"/>
    <s v="12/03/2024 20:31:00"/>
    <s v="12/03/2024 20:32:00"/>
    <s v="12/03/2024 21:36:00"/>
    <s v="85120,00"/>
    <s v="25690"/>
    <s v="59430"/>
    <s v="Mesa"/>
    <s v="Mesa 2 - L2"/>
    <s v=""/>
    <s v="U"/>
    <s v="4490"/>
    <x v="0"/>
  </r>
  <r>
    <s v="U"/>
    <s v="5280621"/>
    <s v="Floresta"/>
    <x v="12"/>
    <s v="003"/>
    <s v="4000"/>
    <s v="1"/>
    <s v="Madeira para Celulose"/>
    <x v="343"/>
    <x v="3"/>
    <s v="TRITREM"/>
    <s v="53271"/>
    <s v="13/03/2024 18:26:52"/>
    <s v="14/03/2024 02:26:00"/>
    <s v="14/03/2024 02:27:00"/>
    <s v="14/03/2024 03:01:00"/>
    <s v="68440,00"/>
    <s v="25010"/>
    <s v="43430"/>
    <s v="Mesa"/>
    <s v="Mesa 1 - L2"/>
    <s v=""/>
    <s v="U"/>
    <s v="53271"/>
    <x v="0"/>
  </r>
  <r>
    <s v="U"/>
    <s v="5313983"/>
    <s v="Floresta"/>
    <x v="4"/>
    <s v="025"/>
    <s v="4000"/>
    <s v="1"/>
    <s v="Madeira para Celulose"/>
    <x v="89"/>
    <x v="1"/>
    <s v="TRITREM"/>
    <s v="516981"/>
    <s v="13/03/2024 20:51:38"/>
    <s v="14/03/2024 04:14:00"/>
    <s v="14/03/2024 04:15:00"/>
    <s v="14/03/2024 04:55:00"/>
    <s v="78280,00"/>
    <s v="27050"/>
    <s v="51230"/>
    <s v="Mesa"/>
    <s v="Mesa 2 - L2"/>
    <s v=""/>
    <s v="U"/>
    <s v="516981"/>
    <x v="0"/>
  </r>
  <r>
    <s v="U"/>
    <s v="5296092"/>
    <s v="Floresta"/>
    <x v="9"/>
    <s v="002"/>
    <s v="4100"/>
    <s v="1"/>
    <s v="Madeira para Celulose"/>
    <x v="26"/>
    <x v="5"/>
    <s v="BITREM"/>
    <s v="16917"/>
    <s v="15/03/2024 20:03:31"/>
    <s v="16/03/2024 06:26:00"/>
    <s v="16/03/2024 06:27:00"/>
    <s v="16/03/2024 08:19:00"/>
    <s v="49240,00"/>
    <s v="20980"/>
    <s v="28260"/>
    <s v="Mesa"/>
    <s v="Mesa Biomassa - L1"/>
    <s v=""/>
    <s v="U"/>
    <s v="16917"/>
    <x v="0"/>
  </r>
  <r>
    <s v="U"/>
    <s v="536895"/>
    <s v="Floresta"/>
    <x v="15"/>
    <s v="002"/>
    <s v="4000"/>
    <s v="1"/>
    <s v="Madeira para Celulose"/>
    <x v="315"/>
    <x v="7"/>
    <s v="TRITREM"/>
    <s v="2860"/>
    <s v="17/03/2024 22:38:36"/>
    <s v="17/03/2024 22:41:00"/>
    <s v="17/03/2024 22:42:00"/>
    <s v="17/03/2024 23:23:00"/>
    <s v="80840,00"/>
    <s v="23980"/>
    <s v="56860"/>
    <s v="Patio"/>
    <s v=""/>
    <s v="5-508"/>
    <s v="U"/>
    <s v="2860"/>
    <x v="0"/>
  </r>
  <r>
    <s v="U"/>
    <s v="5314287"/>
    <s v="Floresta"/>
    <x v="0"/>
    <s v="002"/>
    <s v="4000"/>
    <s v="1"/>
    <s v="Madeira para Celulose"/>
    <x v="250"/>
    <x v="4"/>
    <s v="TRITREM"/>
    <s v="517285"/>
    <s v="17/03/2024 16:26:35"/>
    <s v="17/03/2024 22:52:00"/>
    <s v="17/03/2024 22:53:00"/>
    <s v="17/03/2024 23:21:00"/>
    <s v="66090,00"/>
    <s v="26060"/>
    <s v="40030"/>
    <s v="Mesa"/>
    <s v="Mesa 1 - L2"/>
    <s v=""/>
    <s v="U"/>
    <s v="517285"/>
    <x v="0"/>
  </r>
  <r>
    <s v="U"/>
    <s v="5310303"/>
    <s v="Floresta"/>
    <x v="3"/>
    <s v="023"/>
    <s v="4000"/>
    <s v="1"/>
    <s v="Madeira para Celulose"/>
    <x v="245"/>
    <x v="1"/>
    <s v="TRITREM"/>
    <s v="74303"/>
    <s v="17/03/2024 16:04:44"/>
    <s v="18/03/2024 01:25:00"/>
    <s v="18/03/2024 01:26:00"/>
    <s v="18/03/2024 02:24:00"/>
    <s v="76490,00"/>
    <s v="26870"/>
    <s v="49620"/>
    <s v="Mesa"/>
    <s v="Mesa 1 - L2"/>
    <s v=""/>
    <s v="U"/>
    <s v="74303"/>
    <x v="0"/>
  </r>
  <r>
    <s v="U"/>
    <s v="5314290"/>
    <s v="Floresta"/>
    <x v="4"/>
    <s v="027"/>
    <s v="4000"/>
    <s v="1"/>
    <s v="Madeira para Celulose"/>
    <x v="174"/>
    <x v="1"/>
    <s v="TRITREM"/>
    <s v="517288"/>
    <s v="17/03/2024 17:56:11"/>
    <s v="18/03/2024 02:23:00"/>
    <s v="18/03/2024 02:24:00"/>
    <s v="18/03/2024 02:51:00"/>
    <s v="74010,00"/>
    <s v="27010"/>
    <s v="47000"/>
    <s v="Mesa"/>
    <s v="Mesa 2 - L2"/>
    <s v=""/>
    <s v="U"/>
    <s v="517288"/>
    <x v="0"/>
  </r>
  <r>
    <s v="U"/>
    <s v="5314295"/>
    <s v="Floresta"/>
    <x v="4"/>
    <s v="027"/>
    <s v="4000"/>
    <s v="1"/>
    <s v="Madeira para Celulose"/>
    <x v="71"/>
    <x v="1"/>
    <s v="TRITREM"/>
    <s v="517293"/>
    <s v="17/03/2024 19:15:55"/>
    <s v="18/03/2024 02:32:00"/>
    <s v="18/03/2024 02:33:00"/>
    <s v="18/03/2024 03:19:00"/>
    <s v="69030,00"/>
    <s v="26980"/>
    <s v="42050"/>
    <s v="Mesa"/>
    <s v="Mesa 2 - L2"/>
    <s v=""/>
    <s v="U"/>
    <s v="517293"/>
    <x v="0"/>
  </r>
  <r>
    <s v="U"/>
    <s v="5280896"/>
    <s v="Floresta"/>
    <x v="12"/>
    <s v="001"/>
    <s v="4000"/>
    <s v="1"/>
    <s v="Madeira para Celulose"/>
    <x v="243"/>
    <x v="3"/>
    <s v="TRITREM"/>
    <s v="53546"/>
    <s v="18/03/2024 19:07:01"/>
    <s v="19/03/2024 02:41:00"/>
    <s v="19/03/2024 02:42:00"/>
    <s v="19/03/2024 04:07:00"/>
    <s v="67120,00"/>
    <s v="26330"/>
    <s v="40790"/>
    <s v="Mesa"/>
    <s v="Mesa Celulose - L1"/>
    <s v=""/>
    <s v="U"/>
    <s v="53546"/>
    <x v="0"/>
  </r>
  <r>
    <s v="U"/>
    <s v="5310466"/>
    <s v="Floresta"/>
    <x v="3"/>
    <s v="012"/>
    <s v="4000"/>
    <s v="1"/>
    <s v="Madeira para Celulose"/>
    <x v="105"/>
    <x v="10"/>
    <s v="TRITREM"/>
    <s v="74466"/>
    <s v="19/03/2024 23:37:08"/>
    <s v="20/03/2024 10:58:00"/>
    <s v="20/03/2024 10:59:00"/>
    <s v="20/03/2024 12:10:00"/>
    <s v="71150,00"/>
    <s v="29460"/>
    <s v="41690"/>
    <s v="Patio"/>
    <s v=""/>
    <s v="E-02"/>
    <s v="U"/>
    <s v="74466"/>
    <x v="0"/>
  </r>
  <r>
    <s v="U"/>
    <s v="5310473"/>
    <s v="Floresta"/>
    <x v="3"/>
    <s v="012"/>
    <s v="4000"/>
    <s v="1"/>
    <s v="Madeira para Celulose"/>
    <x v="79"/>
    <x v="1"/>
    <s v="TRITREM"/>
    <s v="74473"/>
    <s v="20/03/2024 02:20:08"/>
    <s v="20/03/2024 10:17:00"/>
    <s v="20/03/2024 10:18:00"/>
    <s v="20/03/2024 10:59:00"/>
    <s v="76620,00"/>
    <s v="27000"/>
    <s v="49620"/>
    <s v="Mesa"/>
    <s v="Mesa 2 - L2"/>
    <s v=""/>
    <s v="U"/>
    <s v="74473"/>
    <x v="0"/>
  </r>
  <r>
    <s v="U"/>
    <s v="5303860"/>
    <s v="Floresta"/>
    <x v="10"/>
    <s v="016"/>
    <s v="4100"/>
    <s v="1"/>
    <s v="Madeira para Energia"/>
    <x v="242"/>
    <x v="1"/>
    <s v="TRITREM"/>
    <s v="515858"/>
    <s v="02/03/2024 22:05:59"/>
    <s v="03/03/2024 10:27:00"/>
    <s v="03/03/2024 10:28:00"/>
    <s v="03/03/2024 14:34:00"/>
    <s v="74560,00"/>
    <s v="26940"/>
    <s v="47620"/>
    <s v="Patio"/>
    <s v=""/>
    <s v="7-707"/>
    <s v="U"/>
    <s v="515858"/>
    <x v="0"/>
  </r>
  <r>
    <s v="U"/>
    <s v="536864"/>
    <s v="Floresta"/>
    <x v="15"/>
    <s v="001"/>
    <s v="4000"/>
    <s v="1"/>
    <s v="Madeira para Celulose"/>
    <x v="52"/>
    <x v="4"/>
    <s v="TRITREM"/>
    <s v="2831"/>
    <s v="17/03/2024 03:06:52"/>
    <s v="17/03/2024 03:09:00"/>
    <s v="17/03/2024 03:10:00"/>
    <s v="17/03/2024 03:52:00"/>
    <s v="80480,00"/>
    <s v="25230"/>
    <s v="55250"/>
    <s v="Mesa"/>
    <s v="Mesa 2 - L2"/>
    <s v=""/>
    <s v="U"/>
    <s v="2831"/>
    <x v="0"/>
  </r>
  <r>
    <s v="U"/>
    <s v="5299525"/>
    <s v="Floresta"/>
    <x v="5"/>
    <s v="011"/>
    <s v="4000"/>
    <s v="1"/>
    <s v="Madeira para Celulose"/>
    <x v="20"/>
    <x v="4"/>
    <s v="TRITREM"/>
    <s v="3525"/>
    <s v="18/03/2024 05:30:31"/>
    <s v="19/03/2024 00:23:00"/>
    <s v="19/03/2024 00:24:00"/>
    <s v="19/03/2024 01:26:00"/>
    <s v="70480,00"/>
    <s v="25680"/>
    <s v="44800"/>
    <s v="Mesa"/>
    <s v="Mesa 2 - L2"/>
    <s v=""/>
    <s v="U"/>
    <s v="3525"/>
    <x v="0"/>
  </r>
  <r>
    <s v="U"/>
    <s v="5299529"/>
    <s v="Floresta"/>
    <x v="5"/>
    <s v="011"/>
    <s v="4000"/>
    <s v="1"/>
    <s v="Madeira para Celulose"/>
    <x v="225"/>
    <x v="4"/>
    <s v="TRITREM"/>
    <s v="3529"/>
    <s v="18/03/2024 08:01:58"/>
    <s v="19/03/2024 00:26:00"/>
    <s v="19/03/2024 00:27:00"/>
    <s v="19/03/2024 01:37:00"/>
    <s v="69840,00"/>
    <s v="25470"/>
    <s v="44370"/>
    <s v="Mesa"/>
    <s v="Mesa 3 - L2"/>
    <s v=""/>
    <s v="U"/>
    <s v="3529"/>
    <x v="0"/>
  </r>
  <r>
    <s v="U"/>
    <s v="536694"/>
    <s v="Floresta"/>
    <x v="15"/>
    <s v="006"/>
    <s v="4000"/>
    <s v="1"/>
    <s v="Madeira para Celulose"/>
    <x v="270"/>
    <x v="8"/>
    <s v="TRITREM"/>
    <s v="2684"/>
    <s v="11/03/2024 09:12:44"/>
    <s v="11/03/2024 09:15:00"/>
    <s v="11/03/2024 09:16:00"/>
    <s v="11/03/2024 10:16:00"/>
    <s v="77630,00"/>
    <s v="24960"/>
    <s v="52670"/>
    <s v="Mesa"/>
    <s v="Mesa 2 - L2"/>
    <s v=""/>
    <s v="U"/>
    <s v="2684"/>
    <x v="0"/>
  </r>
  <r>
    <s v="U"/>
    <s v="5012309"/>
    <s v="Floresta"/>
    <x v="6"/>
    <s v="006"/>
    <s v="4000"/>
    <s v="1"/>
    <s v="Madeira para Celulose"/>
    <x v="29"/>
    <x v="3"/>
    <s v="BITREM"/>
    <s v="27283"/>
    <s v="05/03/2024 22:48:58"/>
    <s v="06/03/2024 02:58:00"/>
    <s v="06/03/2024 02:59:00"/>
    <s v="06/03/2024 03:44:00"/>
    <s v="59090,00"/>
    <s v="21160"/>
    <s v="37930"/>
    <s v="Mesa"/>
    <s v="Mesa 3 - L2"/>
    <s v=""/>
    <s v="U"/>
    <s v="27283"/>
    <x v="0"/>
  </r>
  <r>
    <s v="U"/>
    <s v="5306850"/>
    <s v="Floresta"/>
    <x v="8"/>
    <s v="005"/>
    <s v="4000"/>
    <s v="1"/>
    <s v="Madeira para Celulose"/>
    <x v="85"/>
    <x v="1"/>
    <s v="TRITREM"/>
    <s v="11350"/>
    <s v="06/03/2024 22:41:02"/>
    <s v="07/03/2024 07:09:00"/>
    <s v="07/03/2024 07:10:00"/>
    <s v="07/03/2024 09:26:00"/>
    <s v="77200,00"/>
    <s v="27230"/>
    <s v="49970"/>
    <s v="Patio"/>
    <s v=""/>
    <s v="3-309"/>
    <s v="U"/>
    <s v="11350"/>
    <x v="0"/>
  </r>
  <r>
    <s v="U"/>
    <s v="5306846"/>
    <s v="Floresta"/>
    <x v="14"/>
    <s v="011"/>
    <s v="4000"/>
    <s v="1"/>
    <s v="Madeira para Celulose"/>
    <x v="56"/>
    <x v="4"/>
    <s v="TRITREM"/>
    <s v="11346"/>
    <s v="06/03/2024 22:13:13"/>
    <s v="07/03/2024 09:54:00"/>
    <s v="07/03/2024 09:55:00"/>
    <s v="07/03/2024 11:39:00"/>
    <s v="66670,00"/>
    <s v="25550"/>
    <s v="41120"/>
    <s v="Patio"/>
    <s v=""/>
    <s v="3-301"/>
    <s v="U"/>
    <s v="11346"/>
    <x v="0"/>
  </r>
  <r>
    <s v="U"/>
    <s v="5316677"/>
    <s v="Floresta"/>
    <x v="8"/>
    <s v="013"/>
    <s v="4000"/>
    <s v="1"/>
    <s v="Madeira para Celulose"/>
    <x v="105"/>
    <x v="10"/>
    <s v="TRITREM"/>
    <s v="12177"/>
    <s v="12/03/2024 13:50:28"/>
    <s v="12/03/2024 23:03:00"/>
    <s v="12/03/2024 23:04:00"/>
    <s v="12/03/2024 23:46:00"/>
    <s v="77370,00"/>
    <s v="29480"/>
    <s v="47890"/>
    <s v="Mesa"/>
    <s v="Mesa 1 - L2"/>
    <s v=""/>
    <s v="U"/>
    <s v="12177"/>
    <x v="0"/>
  </r>
  <r>
    <s v="U"/>
    <s v="5306797"/>
    <s v="Floresta"/>
    <x v="14"/>
    <s v="011"/>
    <s v="4000"/>
    <s v="1"/>
    <s v="Madeira para Celulose"/>
    <x v="351"/>
    <x v="4"/>
    <s v="TRITREM"/>
    <s v="11297"/>
    <s v="06/03/2024 16:45:48"/>
    <s v="07/03/2024 02:51:00"/>
    <s v="07/03/2024 02:52:00"/>
    <s v="07/03/2024 04:59:00"/>
    <s v="70620,00"/>
    <s v="25410"/>
    <s v="45210"/>
    <s v="Patio"/>
    <s v=""/>
    <s v="B-019"/>
    <s v="U"/>
    <s v="11297"/>
    <x v="0"/>
  </r>
  <r>
    <s v="U"/>
    <s v="5313370"/>
    <s v="Floresta"/>
    <x v="10"/>
    <s v="026"/>
    <s v="4100"/>
    <s v="1"/>
    <s v="Madeira para Energia"/>
    <x v="222"/>
    <x v="5"/>
    <s v="BITREM"/>
    <s v="516368"/>
    <s v="08/03/2024 06:03:30"/>
    <s v="08/03/2024 06:07:00"/>
    <s v="08/03/2024 06:08:00"/>
    <s v="08/03/2024 06:19:00"/>
    <s v="54740,00"/>
    <s v="21100"/>
    <s v="33640"/>
    <s v="Patio"/>
    <s v=""/>
    <s v="8-804"/>
    <s v="U"/>
    <s v="516368"/>
    <x v="0"/>
  </r>
  <r>
    <s v="U"/>
    <s v="5012432"/>
    <s v="Floresta"/>
    <x v="6"/>
    <s v="004"/>
    <s v="4000"/>
    <s v="1"/>
    <s v="Madeira para Celulose"/>
    <x v="370"/>
    <x v="5"/>
    <s v="BITREM"/>
    <s v="27406"/>
    <s v="08/03/2024 05:27:01"/>
    <s v="08/03/2024 10:42:00"/>
    <s v="08/03/2024 10:43:00"/>
    <s v="08/03/2024 12:35:00"/>
    <s v="57720,00"/>
    <s v="20890"/>
    <s v="36830"/>
    <s v="Mesa"/>
    <s v="Mesa 4 - L2"/>
    <s v=""/>
    <s v="U"/>
    <s v="27406"/>
    <x v="0"/>
  </r>
  <r>
    <s v="U"/>
    <s v="5313575"/>
    <s v="Floresta"/>
    <x v="4"/>
    <s v="014"/>
    <s v="4000"/>
    <s v="1"/>
    <s v="Madeira para Celulose"/>
    <x v="120"/>
    <x v="4"/>
    <s v="TRITREM"/>
    <s v="516573"/>
    <s v="09/03/2024 18:13:11"/>
    <s v="10/03/2024 07:45:00"/>
    <s v="10/03/2024 07:46:00"/>
    <s v="10/03/2024 08:48:00"/>
    <s v="74370,00"/>
    <s v="26020"/>
    <s v="48350"/>
    <s v="Patio"/>
    <s v=""/>
    <s v="3-304"/>
    <s v="U"/>
    <s v="516573"/>
    <x v="0"/>
  </r>
  <r>
    <s v="U"/>
    <s v="5316423"/>
    <s v="Floresta"/>
    <x v="14"/>
    <s v="012"/>
    <s v="4000"/>
    <s v="1"/>
    <s v="Madeira para Celulose"/>
    <x v="353"/>
    <x v="3"/>
    <s v="TRITREM"/>
    <s v="11923"/>
    <s v="10/03/2024 11:04:41"/>
    <s v="10/03/2024 11:07:00"/>
    <s v="10/03/2024 11:08:00"/>
    <s v="10/03/2024 11:55:00"/>
    <s v="77920,00"/>
    <s v="25910"/>
    <s v="52010"/>
    <s v="Mesa"/>
    <s v="Mesa 2 - L2"/>
    <s v=""/>
    <s v="U"/>
    <s v="11923"/>
    <x v="0"/>
  </r>
  <r>
    <s v="U"/>
    <s v="5310213"/>
    <s v="Floresta"/>
    <x v="3"/>
    <s v="024"/>
    <s v="4000"/>
    <s v="1"/>
    <s v="Madeira para Celulose"/>
    <x v="174"/>
    <x v="1"/>
    <s v="TRITREM"/>
    <s v="74213"/>
    <s v="16/03/2024 07:16:23"/>
    <s v="16/03/2024 14:31:00"/>
    <s v="16/03/2024 14:32:00"/>
    <s v="16/03/2024 15:28:00"/>
    <s v="79260,00"/>
    <s v="27010"/>
    <s v="52250"/>
    <s v="Mesa"/>
    <s v="Mesa 1 - L2"/>
    <s v=""/>
    <s v="U"/>
    <s v="74213"/>
    <x v="0"/>
  </r>
  <r>
    <s v="U"/>
    <s v="5314183"/>
    <s v="Floresta"/>
    <x v="4"/>
    <s v="001"/>
    <s v="4000"/>
    <s v="1"/>
    <s v="Madeira para Celulose"/>
    <x v="344"/>
    <x v="2"/>
    <s v="TRITREM"/>
    <s v="517181"/>
    <s v="16/03/2024 05:14:38"/>
    <s v="16/03/2024 15:07:00"/>
    <s v="16/03/2024 15:08:00"/>
    <s v="16/03/2024 16:25:00"/>
    <s v="68720,00"/>
    <s v="26100"/>
    <s v="42620"/>
    <s v="Mesa"/>
    <s v="Mesa 2 - L2"/>
    <s v=""/>
    <s v="U"/>
    <s v="517181"/>
    <x v="0"/>
  </r>
  <r>
    <s v="U"/>
    <s v="5310218"/>
    <s v="Floresta"/>
    <x v="3"/>
    <s v="021"/>
    <s v="4000"/>
    <s v="1"/>
    <s v="Madeira para Celulose"/>
    <x v="256"/>
    <x v="1"/>
    <s v="TRITREM"/>
    <s v="74218"/>
    <s v="16/03/2024 08:05:52"/>
    <s v="16/03/2024 16:24:00"/>
    <s v="16/03/2024 16:25:00"/>
    <s v="16/03/2024 17:25:00"/>
    <s v="76320,00"/>
    <s v="25850"/>
    <s v="50470"/>
    <s v="Mesa"/>
    <s v="Picador Movel - L2"/>
    <s v=""/>
    <s v="U"/>
    <s v="74218"/>
    <x v="0"/>
  </r>
  <r>
    <s v="U"/>
    <s v="5307351"/>
    <s v="Floresta"/>
    <x v="17"/>
    <s v="002"/>
    <s v="4000"/>
    <s v="1"/>
    <s v="Madeira para Celulose"/>
    <x v="206"/>
    <x v="5"/>
    <s v="TRITREM"/>
    <s v="11351"/>
    <s v="16/03/2024 16:37:07"/>
    <s v="16/03/2024 16:40:00"/>
    <s v="16/03/2024 16:41:00"/>
    <s v="16/03/2024 17:53:00"/>
    <s v="79450,00"/>
    <s v="25580"/>
    <s v="53870"/>
    <s v="Mesa"/>
    <s v="Mesa 3 - L2"/>
    <s v=""/>
    <s v="U"/>
    <s v="11351"/>
    <x v="0"/>
  </r>
  <r>
    <s v="U"/>
    <s v="5303887"/>
    <s v="Floresta"/>
    <x v="10"/>
    <s v="016"/>
    <s v="4100"/>
    <s v="1"/>
    <s v="Madeira para Energia"/>
    <x v="7"/>
    <x v="1"/>
    <s v="TRITREM"/>
    <s v="515885"/>
    <s v="03/03/2024 05:46:10"/>
    <s v="03/03/2024 14:57:00"/>
    <s v="03/03/2024 14:58:00"/>
    <s v="03/03/2024 16:51:00"/>
    <s v="73250,00"/>
    <s v="27300"/>
    <s v="45950"/>
    <s v="Patio"/>
    <s v=""/>
    <s v="7-707"/>
    <s v="U"/>
    <s v="515885"/>
    <x v="0"/>
  </r>
  <r>
    <s v="U"/>
    <s v="5007908"/>
    <s v="Floresta"/>
    <x v="7"/>
    <s v="014"/>
    <s v="4000"/>
    <s v="1"/>
    <s v="Madeira para Celulose"/>
    <x v="12"/>
    <x v="0"/>
    <s v="TRITREM"/>
    <s v="3907"/>
    <s v="03/03/2024 06:14:41"/>
    <s v="03/03/2024 19:31:00"/>
    <s v="03/03/2024 19:32:00"/>
    <s v="03/03/2024 20:38:00"/>
    <s v="76630,00"/>
    <s v="25880"/>
    <s v="50750"/>
    <s v="Mesa"/>
    <s v="Mesa 4 - L2"/>
    <s v=""/>
    <s v="U"/>
    <s v="3907"/>
    <x v="0"/>
  </r>
  <r>
    <s v="U"/>
    <s v="443141"/>
    <s v="Floresta"/>
    <x v="6"/>
    <s v="025"/>
    <s v="4000"/>
    <s v="1"/>
    <s v="Madeira para Celulose"/>
    <x v="370"/>
    <x v="5"/>
    <s v="BITREM"/>
    <s v="875141"/>
    <s v="03/03/2024 21:44:35"/>
    <s v="03/03/2024 21:47:00"/>
    <s v="03/03/2024 21:48:00"/>
    <s v="03/03/2024 22:33:00"/>
    <s v="55300,00"/>
    <s v="21040"/>
    <s v="34260"/>
    <s v="Mesa"/>
    <s v="Mesa 4 - L2"/>
    <s v=""/>
    <s v="U"/>
    <s v="875141"/>
    <x v="0"/>
  </r>
  <r>
    <s v="U"/>
    <s v="533509"/>
    <s v="Floresta"/>
    <x v="1"/>
    <s v="018"/>
    <s v="4000"/>
    <s v="1"/>
    <s v="Madeira para Celulose"/>
    <x v="329"/>
    <x v="9"/>
    <s v="TRITREM"/>
    <s v="593"/>
    <s v="04/03/2024 07:00:12"/>
    <s v="04/03/2024 07:03:00"/>
    <s v="04/03/2024 07:04:00"/>
    <s v="04/03/2024 07:35:00"/>
    <s v="80200,00"/>
    <s v="24980"/>
    <s v="55220"/>
    <s v="Patio"/>
    <s v=""/>
    <s v="4-416"/>
    <s v="U"/>
    <s v="593"/>
    <x v="0"/>
  </r>
  <r>
    <s v="U"/>
    <s v="533515"/>
    <s v="Floresta"/>
    <x v="1"/>
    <s v="021"/>
    <s v="4000"/>
    <s v="1"/>
    <s v="Madeira para Celulose"/>
    <x v="416"/>
    <x v="9"/>
    <s v="TRITREM"/>
    <s v="592"/>
    <s v="04/03/2024 10:42:28"/>
    <s v="04/03/2024 10:48:00"/>
    <s v="04/03/2024 10:49:00"/>
    <s v="04/03/2024 12:04:00"/>
    <s v="82300,00"/>
    <s v="24820"/>
    <s v="57480"/>
    <s v="Mesa"/>
    <s v="Mesa 3 - L2"/>
    <s v=""/>
    <s v="U"/>
    <s v="592"/>
    <x v="0"/>
  </r>
  <r>
    <s v="U"/>
    <s v="443194"/>
    <s v="Floresta"/>
    <x v="6"/>
    <s v="025"/>
    <s v="4000"/>
    <s v="1"/>
    <s v="Madeira para Celulose"/>
    <x v="370"/>
    <x v="5"/>
    <s v="BITREM"/>
    <s v="875194"/>
    <s v="04/03/2024 12:09:03"/>
    <s v="04/03/2024 12:18:00"/>
    <s v="04/03/2024 12:19:00"/>
    <s v="04/03/2024 12:33:00"/>
    <s v="50870,00"/>
    <s v="21010"/>
    <s v="29860"/>
    <s v="Mesa"/>
    <s v="Mesa 4 - L2"/>
    <s v=""/>
    <s v="U"/>
    <s v="875194"/>
    <x v="0"/>
  </r>
  <r>
    <s v="U"/>
    <s v="5313555"/>
    <s v="Floresta"/>
    <x v="4"/>
    <s v="032"/>
    <s v="5000"/>
    <s v="1"/>
    <s v="Madeira para Celulose"/>
    <x v="83"/>
    <x v="5"/>
    <s v="BITREM"/>
    <s v="516553"/>
    <s v="09/03/2024 14:25:39"/>
    <s v="09/03/2024 23:07:00"/>
    <s v="09/03/2024 23:08:00"/>
    <s v="10/03/2024 00:40:00"/>
    <s v="59880,00"/>
    <s v="21120"/>
    <s v="38760"/>
    <s v="Mesa"/>
    <s v="Mesa 2 - L2"/>
    <s v=""/>
    <s v="U"/>
    <s v="516553"/>
    <x v="0"/>
  </r>
  <r>
    <s v="U"/>
    <s v="5276825"/>
    <s v="Floresta"/>
    <x v="3"/>
    <s v="012"/>
    <s v="4000"/>
    <s v="1"/>
    <s v="Madeira para Celulose"/>
    <x v="79"/>
    <x v="1"/>
    <s v="TRITREM"/>
    <s v="73825"/>
    <s v="09/03/2024 18:26:39"/>
    <s v="10/03/2024 00:50:00"/>
    <s v="10/03/2024 00:51:00"/>
    <s v="10/03/2024 01:35:00"/>
    <s v="78960,00"/>
    <s v="26950"/>
    <s v="52010"/>
    <s v="Mesa"/>
    <s v="Mesa 1 - L2"/>
    <s v=""/>
    <s v="U"/>
    <s v="73825"/>
    <x v="0"/>
  </r>
  <r>
    <s v="U"/>
    <s v="5012441"/>
    <s v="Floresta"/>
    <x v="6"/>
    <s v="002"/>
    <s v="4000"/>
    <s v="1"/>
    <s v="Madeira para Celulose"/>
    <x v="83"/>
    <x v="5"/>
    <s v="BITREM"/>
    <s v="27415"/>
    <s v="08/03/2024 07:23:33"/>
    <s v="08/03/2024 15:13:00"/>
    <s v="08/03/2024 15:14:00"/>
    <s v="08/03/2024 16:31:00"/>
    <s v="54470,00"/>
    <s v="20650"/>
    <s v="33820"/>
    <s v="Mesa"/>
    <s v="Mesa 2 - L2"/>
    <s v=""/>
    <s v="U"/>
    <s v="27415"/>
    <x v="0"/>
  </r>
  <r>
    <s v="U"/>
    <s v="5276747"/>
    <s v="Floresta"/>
    <x v="3"/>
    <s v="016"/>
    <s v="4000"/>
    <s v="1"/>
    <s v="Madeira para Celulose"/>
    <x v="188"/>
    <x v="1"/>
    <s v="TRITREM"/>
    <s v="73747"/>
    <s v="08/03/2024 09:44:44"/>
    <s v="08/03/2024 17:58:00"/>
    <s v="08/03/2024 17:59:00"/>
    <s v="08/03/2024 20:22:00"/>
    <s v="75060,00"/>
    <s v="25680"/>
    <s v="49380"/>
    <s v="Mesa"/>
    <s v="Mesa 3 - L2"/>
    <s v=""/>
    <s v="U"/>
    <s v="73747"/>
    <x v="0"/>
  </r>
  <r>
    <s v="U"/>
    <s v="5313374"/>
    <s v="Floresta"/>
    <x v="4"/>
    <s v="032"/>
    <s v="5000"/>
    <s v="1"/>
    <s v="Madeira para Celulose"/>
    <x v="298"/>
    <x v="5"/>
    <s v="TRITREM"/>
    <s v="516372"/>
    <s v="08/03/2024 07:03:48"/>
    <s v="08/03/2024 18:36:00"/>
    <s v="08/03/2024 18:37:00"/>
    <s v="08/03/2024 20:33:00"/>
    <s v="83180,00"/>
    <s v="25490"/>
    <s v="57690"/>
    <s v="Mesa"/>
    <s v="Mesa 3 - L2"/>
    <s v=""/>
    <s v="U"/>
    <s v="516372"/>
    <x v="0"/>
  </r>
  <r>
    <s v="U"/>
    <s v="5276751"/>
    <s v="Floresta"/>
    <x v="3"/>
    <s v="015"/>
    <s v="4000"/>
    <s v="1"/>
    <s v="Madeira para Celulose"/>
    <x v="90"/>
    <x v="1"/>
    <s v="TRITREM"/>
    <s v="73751"/>
    <s v="08/03/2024 10:44:38"/>
    <s v="08/03/2024 19:09:00"/>
    <s v="08/03/2024 19:10:00"/>
    <s v="08/03/2024 20:36:00"/>
    <s v="70660,00"/>
    <s v="25060"/>
    <s v="45600"/>
    <s v="Mesa"/>
    <s v="Mesa 4 - L2"/>
    <s v=""/>
    <s v="U"/>
    <s v="73751"/>
    <x v="0"/>
  </r>
  <r>
    <s v="U"/>
    <s v="5276755"/>
    <s v="Floresta"/>
    <x v="3"/>
    <s v="015"/>
    <s v="4000"/>
    <s v="1"/>
    <s v="Madeira para Celulose"/>
    <x v="46"/>
    <x v="1"/>
    <s v="TRITREM"/>
    <s v="73755"/>
    <s v="08/03/2024 12:30:16"/>
    <s v="08/03/2024 20:01:00"/>
    <s v="08/03/2024 20:02:00"/>
    <s v="08/03/2024 21:08:00"/>
    <s v="69860,00"/>
    <s v="25600"/>
    <s v="44260"/>
    <s v="Mesa"/>
    <s v="Mesa 4 - L2"/>
    <s v=""/>
    <s v="U"/>
    <s v="73755"/>
    <x v="0"/>
  </r>
  <r>
    <s v="U"/>
    <s v="5276758"/>
    <s v="Floresta"/>
    <x v="3"/>
    <s v="016"/>
    <s v="4000"/>
    <s v="1"/>
    <s v="Madeira para Celulose"/>
    <x v="100"/>
    <x v="1"/>
    <s v="TRITREM"/>
    <s v="73758"/>
    <s v="08/03/2024 12:51:16"/>
    <s v="08/03/2024 20:04:00"/>
    <s v="08/03/2024 20:05:00"/>
    <s v="08/03/2024 21:38:00"/>
    <s v="71540,00"/>
    <s v="27020"/>
    <s v="44520"/>
    <s v="Mesa"/>
    <s v="Mesa 1 - L2"/>
    <s v=""/>
    <s v="U"/>
    <s v="73758"/>
    <x v="0"/>
  </r>
  <r>
    <s v="U"/>
    <s v="5316086"/>
    <s v="Floresta"/>
    <x v="14"/>
    <s v="032"/>
    <s v="4000"/>
    <s v="1"/>
    <s v="Madeira para Celulose"/>
    <x v="237"/>
    <x v="2"/>
    <s v="TRITREM"/>
    <s v="11586"/>
    <s v="08/03/2024 12:00:43"/>
    <s v="08/03/2024 20:16:00"/>
    <s v="08/03/2024 20:17:00"/>
    <s v="08/03/2024 21:26:00"/>
    <s v="72960,00"/>
    <s v="26070"/>
    <s v="46890"/>
    <s v="Mesa"/>
    <s v="Mesa 2 - L2"/>
    <s v=""/>
    <s v="U"/>
    <s v="11586"/>
    <x v="0"/>
  </r>
  <r>
    <s v="U"/>
    <s v="5280788"/>
    <s v="Floresta"/>
    <x v="12"/>
    <s v="004"/>
    <s v="4000"/>
    <s v="1"/>
    <s v="Madeira para Celulose"/>
    <x v="238"/>
    <x v="3"/>
    <s v="TRITREM"/>
    <s v="53438"/>
    <s v="16/03/2024 06:52:37"/>
    <s v="16/03/2024 17:52:00"/>
    <s v="16/03/2024 17:53:00"/>
    <s v="16/03/2024 18:56:00"/>
    <s v="72620,00"/>
    <s v="25070"/>
    <s v="47550"/>
    <s v="Mesa"/>
    <s v="Mesa 3 - L2"/>
    <s v=""/>
    <s v="U"/>
    <s v="53438"/>
    <x v="0"/>
  </r>
  <r>
    <s v="U"/>
    <s v="5314226"/>
    <s v="Floresta"/>
    <x v="0"/>
    <s v="003"/>
    <s v="4000"/>
    <s v="1"/>
    <s v="Madeira para Celulose"/>
    <x v="0"/>
    <x v="0"/>
    <s v="TRITREM"/>
    <s v="517224"/>
    <s v="16/03/2024 19:29:08"/>
    <s v="16/03/2024 19:33:00"/>
    <s v="16/03/2024 19:34:00"/>
    <s v="16/03/2024 20:29:00"/>
    <s v="62500,00"/>
    <s v="25860"/>
    <s v="36640"/>
    <s v="Mesa"/>
    <s v="Mesa 1 - L2"/>
    <s v=""/>
    <s v="U"/>
    <s v="517224"/>
    <x v="0"/>
  </r>
  <r>
    <s v="U"/>
    <s v="5316985"/>
    <s v="Floresta"/>
    <x v="8"/>
    <s v="031"/>
    <s v="4000"/>
    <s v="1"/>
    <s v="Madeira para Celulose"/>
    <x v="193"/>
    <x v="2"/>
    <s v="TRITREM"/>
    <s v="12485"/>
    <s v="16/03/2024 20:29:45"/>
    <s v="17/03/2024 05:16:00"/>
    <s v="17/03/2024 05:17:00"/>
    <s v="17/03/2024 06:10:00"/>
    <s v="73890,00"/>
    <s v="24910"/>
    <s v="48980"/>
    <s v="Mesa"/>
    <s v="Mesa 4 - L2"/>
    <s v=""/>
    <s v="U"/>
    <s v="12485"/>
    <x v="0"/>
  </r>
  <r>
    <s v="U"/>
    <s v="5317000"/>
    <s v="Floresta"/>
    <x v="8"/>
    <s v="031"/>
    <s v="4000"/>
    <s v="1"/>
    <s v="Madeira para Celulose"/>
    <x v="33"/>
    <x v="1"/>
    <s v="TRITREM"/>
    <s v="12500"/>
    <s v="16/03/2024 23:24:53"/>
    <s v="17/03/2024 07:22:00"/>
    <s v="17/03/2024 07:23:00"/>
    <s v="17/03/2024 07:59:00"/>
    <s v="74080,00"/>
    <s v="27110"/>
    <s v="46970"/>
    <s v="Mesa"/>
    <s v="Mesa 3 - L2"/>
    <s v=""/>
    <s v="U"/>
    <s v="12500"/>
    <x v="0"/>
  </r>
  <r>
    <s v="U"/>
    <s v="5307386"/>
    <s v="Floresta"/>
    <x v="17"/>
    <s v="002"/>
    <s v="4000"/>
    <s v="1"/>
    <s v="Madeira para Celulose"/>
    <x v="316"/>
    <x v="2"/>
    <s v="TRITREM"/>
    <s v="11386"/>
    <s v="17/03/2024 10:10:24"/>
    <s v="17/03/2024 10:14:00"/>
    <s v="17/03/2024 10:15:00"/>
    <s v="17/03/2024 10:57:00"/>
    <s v="72700,00"/>
    <s v="25480"/>
    <s v="47220"/>
    <s v="Mesa"/>
    <s v="Mesa 1 - L2"/>
    <s v=""/>
    <s v="U"/>
    <s v="11386"/>
    <x v="0"/>
  </r>
  <r>
    <s v="U"/>
    <s v="5310274"/>
    <s v="Floresta"/>
    <x v="3"/>
    <s v="021"/>
    <s v="4000"/>
    <s v="1"/>
    <s v="Madeira para Celulose"/>
    <x v="188"/>
    <x v="1"/>
    <s v="TRITREM"/>
    <s v="74274"/>
    <s v="17/03/2024 06:20:24"/>
    <s v="17/03/2024 13:08:00"/>
    <s v="17/03/2024 13:09:00"/>
    <s v="17/03/2024 13:39:00"/>
    <s v="86600,00"/>
    <s v="24800"/>
    <s v="61800"/>
    <s v="Mesa"/>
    <s v="Mesa 3 - L2"/>
    <s v=""/>
    <s v="U"/>
    <s v="74274"/>
    <x v="0"/>
  </r>
  <r>
    <s v="U"/>
    <s v="5314247"/>
    <s v="Floresta"/>
    <x v="4"/>
    <s v="002"/>
    <s v="4000"/>
    <s v="1"/>
    <s v="Madeira para Celulose"/>
    <x v="6"/>
    <x v="1"/>
    <s v="TRITREM"/>
    <s v="517245"/>
    <s v="17/03/2024 01:59:28"/>
    <s v="17/03/2024 13:44:00"/>
    <s v="17/03/2024 13:45:00"/>
    <s v="17/03/2024 14:51:00"/>
    <s v="73650,00"/>
    <s v="27050"/>
    <s v="46600"/>
    <s v="Mesa"/>
    <s v="Mesa 2 - L2"/>
    <s v=""/>
    <s v="U"/>
    <s v="517245"/>
    <x v="0"/>
  </r>
  <r>
    <s v="U"/>
    <s v="5299458"/>
    <s v="Floresta"/>
    <x v="5"/>
    <s v="011"/>
    <s v="4000"/>
    <s v="1"/>
    <s v="Madeira para Celulose"/>
    <x v="145"/>
    <x v="4"/>
    <s v="TRITREM"/>
    <s v="3458"/>
    <s v="16/03/2024 17:27:41"/>
    <s v="17/03/2024 13:58:00"/>
    <s v="17/03/2024 13:59:00"/>
    <s v="17/03/2024 14:39:00"/>
    <s v="72320,00"/>
    <s v="25830"/>
    <s v="46490"/>
    <s v="Mesa"/>
    <s v="Mesa 2 - L2"/>
    <s v=""/>
    <s v="U"/>
    <s v="3458"/>
    <x v="0"/>
  </r>
  <r>
    <s v="U"/>
    <s v="5310277"/>
    <s v="Floresta"/>
    <x v="3"/>
    <s v="024"/>
    <s v="4000"/>
    <s v="1"/>
    <s v="Madeira para Celulose"/>
    <x v="65"/>
    <x v="1"/>
    <s v="TRITREM"/>
    <s v="74277"/>
    <s v="17/03/2024 06:36:30"/>
    <s v="17/03/2024 16:37:00"/>
    <s v="17/03/2024 16:38:00"/>
    <s v="17/03/2024 17:24:00"/>
    <s v="84380,00"/>
    <s v="26800"/>
    <s v="57580"/>
    <s v="Mesa"/>
    <s v="Picador Movel - L2"/>
    <s v=""/>
    <s v="U"/>
    <s v="74277"/>
    <x v="0"/>
  </r>
  <r>
    <s v="U"/>
    <s v="5307378"/>
    <s v="Floresta"/>
    <x v="2"/>
    <s v="004"/>
    <s v="4000"/>
    <s v="1"/>
    <s v="Madeira para Celulose"/>
    <x v="106"/>
    <x v="5"/>
    <s v="TRITREM"/>
    <s v="11378"/>
    <s v="17/03/2024 07:26:36"/>
    <s v="17/03/2024 17:25:00"/>
    <s v="17/03/2024 17:26:00"/>
    <s v="17/03/2024 18:21:00"/>
    <s v="75490,00"/>
    <s v="26220"/>
    <s v="49270"/>
    <s v="Mesa"/>
    <s v="Mesa 3 - L2"/>
    <s v=""/>
    <s v="U"/>
    <s v="11378"/>
    <x v="0"/>
  </r>
  <r>
    <s v="U"/>
    <s v="5317028"/>
    <s v="Floresta"/>
    <x v="8"/>
    <s v="030"/>
    <s v="4000"/>
    <s v="1"/>
    <s v="Madeira para Celulose"/>
    <x v="43"/>
    <x v="1"/>
    <s v="TRITREM"/>
    <s v="12528"/>
    <s v="17/03/2024 11:51:11"/>
    <s v="17/03/2024 19:28:00"/>
    <s v="17/03/2024 19:29:00"/>
    <s v="17/03/2024 20:07:00"/>
    <s v="81840,00"/>
    <s v="27530"/>
    <s v="54310"/>
    <s v="Mesa"/>
    <s v="Mesa 1 - L2"/>
    <s v=""/>
    <s v="U"/>
    <s v="12528"/>
    <x v="0"/>
  </r>
  <r>
    <s v="U"/>
    <s v="5310298"/>
    <s v="Floresta"/>
    <x v="3"/>
    <s v="021"/>
    <s v="4000"/>
    <s v="1"/>
    <s v="Madeira para Celulose"/>
    <x v="76"/>
    <x v="1"/>
    <s v="TRITREM"/>
    <s v="74298"/>
    <s v="17/03/2024 14:41:54"/>
    <s v="17/03/2024 19:31:00"/>
    <s v="17/03/2024 19:32:00"/>
    <s v="17/03/2024 20:32:00"/>
    <s v="76510,00"/>
    <s v="26130"/>
    <s v="50380"/>
    <s v="Mesa"/>
    <s v="Mesa 2 - L2"/>
    <s v=""/>
    <s v="U"/>
    <s v="74298"/>
    <x v="0"/>
  </r>
  <r>
    <s v="U"/>
    <s v="5299475"/>
    <s v="Floresta"/>
    <x v="5"/>
    <s v="011"/>
    <s v="4000"/>
    <s v="1"/>
    <s v="Madeira para Celulose"/>
    <x v="379"/>
    <x v="7"/>
    <s v="TRITREM"/>
    <s v="3475"/>
    <s v="17/03/2024 02:43:16"/>
    <s v="17/03/2024 21:56:00"/>
    <s v="17/03/2024 21:57:00"/>
    <s v="17/03/2024 23:18:00"/>
    <s v="76430,00"/>
    <s v="25350"/>
    <s v="51080"/>
    <s v="Mesa"/>
    <s v="Mesa 2 - L2"/>
    <s v=""/>
    <s v="U"/>
    <s v="3475"/>
    <x v="0"/>
  </r>
  <r>
    <s v="U"/>
    <s v="5317051"/>
    <s v="Floresta"/>
    <x v="8"/>
    <s v="029"/>
    <s v="4000"/>
    <s v="1"/>
    <s v="Madeira para Celulose"/>
    <x v="99"/>
    <x v="3"/>
    <s v="TRITREM"/>
    <s v="12551"/>
    <s v="17/03/2024 17:32:01"/>
    <s v="18/03/2024 06:18:00"/>
    <s v="18/03/2024 06:19:00"/>
    <s v="18/03/2024 07:41:00"/>
    <s v="79700,00"/>
    <s v="25170"/>
    <s v="54530"/>
    <s v="Patio"/>
    <s v=""/>
    <s v="3-311"/>
    <s v="U"/>
    <s v="12551"/>
    <x v="0"/>
  </r>
  <r>
    <s v="U"/>
    <s v="5314296"/>
    <s v="Floresta"/>
    <x v="4"/>
    <s v="027"/>
    <s v="4000"/>
    <s v="1"/>
    <s v="Madeira para Celulose"/>
    <x v="204"/>
    <x v="3"/>
    <s v="TRITREM"/>
    <s v="517294"/>
    <s v="17/03/2024 19:33:42"/>
    <s v="18/03/2024 06:46:00"/>
    <s v="18/03/2024 06:47:00"/>
    <s v="18/03/2024 07:50:00"/>
    <s v="68070,00"/>
    <s v="26440"/>
    <s v="41630"/>
    <s v="Mesa"/>
    <s v="Mesa 2 - L2"/>
    <s v=""/>
    <s v="U"/>
    <s v="517294"/>
    <x v="0"/>
  </r>
  <r>
    <s v="U"/>
    <s v="5317050"/>
    <s v="Floresta"/>
    <x v="8"/>
    <s v="029"/>
    <s v="4000"/>
    <s v="1"/>
    <s v="Madeira para Celulose"/>
    <x v="47"/>
    <x v="5"/>
    <s v="TRITREM"/>
    <s v="12550"/>
    <s v="17/03/2024 17:27:09"/>
    <s v="18/03/2024 07:54:00"/>
    <s v="18/03/2024 07:55:00"/>
    <s v="18/03/2024 08:54:00"/>
    <s v="81500,00"/>
    <s v="25930"/>
    <s v="55570"/>
    <s v="Patio"/>
    <s v=""/>
    <s v="3-311"/>
    <s v="U"/>
    <s v="12550"/>
    <x v="0"/>
  </r>
  <r>
    <s v="U"/>
    <s v="5313020"/>
    <s v="Floresta"/>
    <x v="10"/>
    <s v="026"/>
    <s v="4100"/>
    <s v="1"/>
    <s v="Madeira para Energia"/>
    <x v="118"/>
    <x v="1"/>
    <s v="TRITREM"/>
    <s v="516018"/>
    <s v="04/03/2024 23:48:51"/>
    <s v="05/03/2024 07:03:00"/>
    <s v="05/03/2024 07:04:00"/>
    <s v="05/03/2024 07:46:00"/>
    <s v="72110,00"/>
    <s v="25750"/>
    <s v="46360"/>
    <s v="Patio"/>
    <s v=""/>
    <s v="8-801"/>
    <s v="U"/>
    <s v="516018"/>
    <x v="0"/>
  </r>
  <r>
    <s v="U"/>
    <s v="5313009"/>
    <s v="Floresta"/>
    <x v="4"/>
    <s v="032"/>
    <s v="5000"/>
    <s v="1"/>
    <s v="Madeira para Celulose"/>
    <x v="323"/>
    <x v="3"/>
    <s v="TRITREM"/>
    <s v="516007"/>
    <s v="04/03/2024 21:10:27"/>
    <s v="05/03/2024 07:10:00"/>
    <s v="05/03/2024 07:11:00"/>
    <s v="05/03/2024 08:04:00"/>
    <s v="83080,00"/>
    <s v="27490"/>
    <s v="55590"/>
    <s v="Mesa"/>
    <s v="Mesa 1 - L2"/>
    <s v=""/>
    <s v="U"/>
    <s v="516007"/>
    <x v="0"/>
  </r>
  <r>
    <s v="U"/>
    <s v="5313007"/>
    <s v="Floresta"/>
    <x v="4"/>
    <s v="032"/>
    <s v="5000"/>
    <s v="1"/>
    <s v="Madeira para Celulose"/>
    <x v="9"/>
    <x v="3"/>
    <s v="TRITREM"/>
    <s v="516005"/>
    <s v="04/03/2024 21:07:24"/>
    <s v="05/03/2024 07:13:00"/>
    <s v="05/03/2024 07:14:00"/>
    <s v="05/03/2024 08:07:00"/>
    <s v="85860,00"/>
    <s v="26420"/>
    <s v="59440"/>
    <s v="Mesa"/>
    <s v="Mesa 2 - L2"/>
    <s v=""/>
    <s v="U"/>
    <s v="516005"/>
    <x v="0"/>
  </r>
  <r>
    <s v="U"/>
    <s v="5306774"/>
    <s v="Floresta"/>
    <x v="14"/>
    <s v="013"/>
    <s v="4000"/>
    <s v="1"/>
    <s v="Madeira para Celulose"/>
    <x v="71"/>
    <x v="1"/>
    <s v="TRITREM"/>
    <s v="11274"/>
    <s v="06/03/2024 11:47:52"/>
    <s v="06/03/2024 20:13:00"/>
    <s v="06/03/2024 20:14:00"/>
    <s v="06/03/2024 21:57:00"/>
    <s v="78820,00"/>
    <s v="26880"/>
    <s v="51940"/>
    <s v="Mesa"/>
    <s v="Mesa 4 - L2"/>
    <s v=""/>
    <s v="U"/>
    <s v="11274"/>
    <x v="0"/>
  </r>
  <r>
    <s v="U"/>
    <s v="5306783"/>
    <s v="Floresta"/>
    <x v="8"/>
    <s v="005"/>
    <s v="4000"/>
    <s v="1"/>
    <s v="Madeira para Celulose"/>
    <x v="85"/>
    <x v="1"/>
    <s v="TRITREM"/>
    <s v="11283"/>
    <s v="06/03/2024 14:39:32"/>
    <s v="06/03/2024 20:32:00"/>
    <s v="06/03/2024 20:33:00"/>
    <s v="06/03/2024 22:40:00"/>
    <s v="82320,00"/>
    <s v="27150"/>
    <s v="55170"/>
    <s v="Mesa"/>
    <s v="Mesa 3 - L2"/>
    <s v=""/>
    <s v="U"/>
    <s v="11283"/>
    <x v="0"/>
  </r>
  <r>
    <s v="U"/>
    <s v="5313298"/>
    <s v="Floresta"/>
    <x v="4"/>
    <s v="031"/>
    <s v="5000"/>
    <s v="1"/>
    <s v="Madeira para Celulose"/>
    <x v="298"/>
    <x v="5"/>
    <s v="TRITREM"/>
    <s v="516296"/>
    <s v="07/03/2024 16:03:06"/>
    <s v="08/03/2024 06:12:00"/>
    <s v="08/03/2024 06:13:00"/>
    <s v="08/03/2024 07:03:00"/>
    <s v="86520,00"/>
    <s v="25640"/>
    <s v="60880"/>
    <s v="Mesa"/>
    <s v="Mesa 3 - L2"/>
    <s v=""/>
    <s v="U"/>
    <s v="516296"/>
    <x v="0"/>
  </r>
  <r>
    <s v="U"/>
    <s v="5316213"/>
    <s v="Floresta"/>
    <x v="8"/>
    <s v="002"/>
    <s v="4000"/>
    <s v="1"/>
    <s v="Madeira para Celulose"/>
    <x v="19"/>
    <x v="1"/>
    <s v="TRITREM"/>
    <s v="11713"/>
    <s v="09/03/2024 06:23:43"/>
    <s v="09/03/2024 15:28:00"/>
    <s v="09/03/2024 15:29:00"/>
    <s v="09/03/2024 17:18:00"/>
    <s v="66560,00"/>
    <s v="24690"/>
    <s v="41870"/>
    <s v="Mesa"/>
    <s v="Mesa 4 - L2"/>
    <s v=""/>
    <s v="U"/>
    <s v="11713"/>
    <x v="0"/>
  </r>
  <r>
    <s v="U"/>
    <s v="5316194"/>
    <s v="Floresta"/>
    <x v="14"/>
    <s v="032"/>
    <s v="4000"/>
    <s v="1"/>
    <s v="Madeira para Celulose"/>
    <x v="194"/>
    <x v="0"/>
    <s v="TRITREM"/>
    <s v="11694"/>
    <s v="09/03/2024 03:59:13"/>
    <s v="09/03/2024 15:38:00"/>
    <s v="09/03/2024 15:39:00"/>
    <s v="09/03/2024 17:34:00"/>
    <s v="74530,00"/>
    <s v="25800"/>
    <s v="48730"/>
    <s v="Mesa"/>
    <s v="Mesa 4 - L2"/>
    <s v=""/>
    <s v="U"/>
    <s v="11694"/>
    <x v="0"/>
  </r>
  <r>
    <s v="U"/>
    <s v="5276799"/>
    <s v="Floresta"/>
    <x v="3"/>
    <s v="015"/>
    <s v="4000"/>
    <s v="1"/>
    <s v="Madeira para Celulose"/>
    <x v="62"/>
    <x v="1"/>
    <s v="TRITREM"/>
    <s v="73799"/>
    <s v="09/03/2024 07:04:39"/>
    <s v="09/03/2024 17:20:00"/>
    <s v="09/03/2024 17:21:00"/>
    <s v="09/03/2024 19:42:00"/>
    <s v="75900,00"/>
    <s v="25830"/>
    <s v="50070"/>
    <s v="Mesa"/>
    <s v="Mesa 1 - L2"/>
    <s v=""/>
    <s v="U"/>
    <s v="73799"/>
    <x v="0"/>
  </r>
  <r>
    <s v="U"/>
    <s v="5008306"/>
    <s v="Floresta"/>
    <x v="7"/>
    <s v="019"/>
    <s v="4000"/>
    <s v="1"/>
    <s v="Madeira para Celulose"/>
    <x v="164"/>
    <x v="0"/>
    <s v="TRITREM"/>
    <s v="4305"/>
    <s v="09/03/2024 09:54:53"/>
    <s v="09/03/2024 17:55:00"/>
    <s v="09/03/2024 17:56:00"/>
    <s v="09/03/2024 19:56:00"/>
    <s v="74260,00"/>
    <s v="25700"/>
    <s v="48560"/>
    <s v="Mesa"/>
    <s v="Mesa 3 - L2"/>
    <s v=""/>
    <s v="U"/>
    <s v="4305"/>
    <x v="0"/>
  </r>
  <r>
    <s v="U"/>
    <s v="5313519"/>
    <s v="Floresta"/>
    <x v="4"/>
    <s v="031"/>
    <s v="5000"/>
    <s v="1"/>
    <s v="Madeira para Celulose"/>
    <x v="221"/>
    <x v="5"/>
    <s v="TRITREM"/>
    <s v="516517"/>
    <s v="09/03/2024 08:48:38"/>
    <s v="09/03/2024 19:31:00"/>
    <s v="09/03/2024 19:32:00"/>
    <s v="09/03/2024 20:49:00"/>
    <s v="77920,00"/>
    <s v="25600"/>
    <s v="52320"/>
    <s v="Mesa"/>
    <s v="Mesa 2 - L2"/>
    <s v=""/>
    <s v="U"/>
    <s v="516517"/>
    <x v="0"/>
  </r>
  <r>
    <s v="U"/>
    <s v="533458"/>
    <s v="Floresta"/>
    <x v="1"/>
    <s v="019"/>
    <s v="4000"/>
    <s v="1"/>
    <s v="Madeira para Celulose"/>
    <x v="286"/>
    <x v="9"/>
    <s v="TRITREM"/>
    <s v="431"/>
    <s v="02/03/2024 09:38:21"/>
    <s v="02/03/2024 09:41:00"/>
    <s v="02/03/2024 09:42:00"/>
    <s v="02/03/2024 11:24:00"/>
    <s v="71950,00"/>
    <s v="25010"/>
    <s v="46940"/>
    <s v="Mesa"/>
    <s v="Picador Movel - L2"/>
    <s v=""/>
    <s v="U"/>
    <s v="431"/>
    <x v="0"/>
  </r>
  <r>
    <s v="U"/>
    <s v="533459"/>
    <s v="Floresta"/>
    <x v="1"/>
    <s v="019"/>
    <s v="4000"/>
    <s v="1"/>
    <s v="Madeira para Celulose"/>
    <x v="396"/>
    <x v="1"/>
    <s v="TRITREM"/>
    <s v="467"/>
    <s v="02/03/2024 10:14:45"/>
    <s v="02/03/2024 10:17:00"/>
    <s v="02/03/2024 10:18:00"/>
    <s v="02/03/2024 11:54:00"/>
    <s v="82120,00"/>
    <s v="25500"/>
    <s v="56620"/>
    <s v="Mesa"/>
    <s v="Mesa 4 - L2"/>
    <s v=""/>
    <s v="U"/>
    <s v="467"/>
    <x v="0"/>
  </r>
  <r>
    <s v="U"/>
    <s v="5310334"/>
    <s v="Floresta"/>
    <x v="3"/>
    <s v="023"/>
    <s v="4000"/>
    <s v="1"/>
    <s v="Madeira para Celulose"/>
    <x v="223"/>
    <x v="1"/>
    <s v="TRITREM"/>
    <s v="74334"/>
    <s v="17/03/2024 22:09:58"/>
    <s v="18/03/2024 08:57:00"/>
    <s v="18/03/2024 08:58:00"/>
    <s v="18/03/2024 09:55:00"/>
    <s v="75310,00"/>
    <s v="27050"/>
    <s v="48260"/>
    <s v="Patio"/>
    <s v=""/>
    <s v="5-508"/>
    <s v="U"/>
    <s v="74334"/>
    <x v="0"/>
  </r>
  <r>
    <s v="U"/>
    <s v="5310385"/>
    <s v="Floresta"/>
    <x v="3"/>
    <s v="021"/>
    <s v="4000"/>
    <s v="1"/>
    <s v="Madeira para Celulose"/>
    <x v="296"/>
    <x v="1"/>
    <s v="TRITREM"/>
    <s v="74385"/>
    <s v="18/03/2024 19:40:58"/>
    <s v="19/03/2024 02:27:00"/>
    <s v="19/03/2024 02:28:00"/>
    <s v="19/03/2024 03:30:00"/>
    <s v="86280,00"/>
    <s v="26780"/>
    <s v="59500"/>
    <s v="Mesa"/>
    <s v="Mesa 1 - L2"/>
    <s v=""/>
    <s v="U"/>
    <s v="74385"/>
    <x v="0"/>
  </r>
  <r>
    <s v="U"/>
    <s v="5314359"/>
    <s v="Floresta"/>
    <x v="4"/>
    <s v="002"/>
    <s v="4000"/>
    <s v="1"/>
    <s v="Madeira para Celulose"/>
    <x v="119"/>
    <x v="1"/>
    <s v="TRITREM"/>
    <s v="517357"/>
    <s v="18/03/2024 16:33:56"/>
    <s v="19/03/2024 02:55:00"/>
    <s v="19/03/2024 02:56:00"/>
    <s v="19/03/2024 03:49:00"/>
    <s v="75120,00"/>
    <s v="27430"/>
    <s v="47690"/>
    <s v="Mesa"/>
    <s v="Mesa 1 - L2"/>
    <s v=""/>
    <s v="U"/>
    <s v="517357"/>
    <x v="0"/>
  </r>
  <r>
    <s v="U"/>
    <s v="5317132"/>
    <s v="Floresta"/>
    <x v="8"/>
    <s v="030"/>
    <s v="4000"/>
    <s v="1"/>
    <s v="Madeira para Celulose"/>
    <x v="70"/>
    <x v="1"/>
    <s v="TRITREM"/>
    <s v="12632"/>
    <s v="18/03/2024 16:50:08"/>
    <s v="19/03/2024 04:21:00"/>
    <s v="19/03/2024 04:22:00"/>
    <s v="19/03/2024 05:02:00"/>
    <s v="80600,00"/>
    <s v="27320"/>
    <s v="53280"/>
    <s v="Mesa"/>
    <s v="Mesa 3 - L2"/>
    <s v=""/>
    <s v="U"/>
    <s v="12632"/>
    <x v="0"/>
  </r>
  <r>
    <s v="U"/>
    <s v="5317148"/>
    <s v="Floresta"/>
    <x v="8"/>
    <s v="030"/>
    <s v="4000"/>
    <s v="1"/>
    <s v="Madeira para Celulose"/>
    <x v="86"/>
    <x v="1"/>
    <s v="TRITREM"/>
    <s v="12648"/>
    <s v="18/03/2024 19:57:21"/>
    <s v="19/03/2024 05:54:00"/>
    <s v="19/03/2024 05:55:00"/>
    <s v="19/03/2024 06:35:00"/>
    <s v="72360,00"/>
    <s v="27280"/>
    <s v="45080"/>
    <s v="Mesa"/>
    <s v="Picador Movel - L2"/>
    <s v=""/>
    <s v="U"/>
    <s v="12648"/>
    <x v="0"/>
  </r>
  <r>
    <s v="U"/>
    <s v="5314411"/>
    <s v="Floresta"/>
    <x v="0"/>
    <s v="001"/>
    <s v="4000"/>
    <s v="1"/>
    <s v="Madeira para Celulose"/>
    <x v="368"/>
    <x v="1"/>
    <s v="TRITREM"/>
    <s v="517409"/>
    <s v="19/03/2024 09:45:13"/>
    <s v="19/03/2024 15:15:00"/>
    <s v="19/03/2024 15:16:00"/>
    <s v="19/03/2024 16:50:00"/>
    <s v="63510,00"/>
    <s v="26040"/>
    <s v="37470"/>
    <s v="Mesa"/>
    <s v="Picador Movel - L2"/>
    <s v=""/>
    <s v="U"/>
    <s v="517409"/>
    <x v="0"/>
  </r>
  <r>
    <s v="U"/>
    <s v="5280918"/>
    <s v="Floresta"/>
    <x v="12"/>
    <s v="001"/>
    <s v="4000"/>
    <s v="1"/>
    <s v="Madeira para Celulose"/>
    <x v="304"/>
    <x v="3"/>
    <s v="TRITREM"/>
    <s v="53568"/>
    <s v="19/03/2024 07:17:20"/>
    <s v="19/03/2024 17:18:00"/>
    <s v="19/03/2024 17:19:00"/>
    <s v="19/03/2024 18:11:00"/>
    <s v="70480,00"/>
    <s v="27420"/>
    <s v="43060"/>
    <s v="Mesa"/>
    <s v="Mesa Celulose - L1"/>
    <s v=""/>
    <s v="U"/>
    <s v="53568"/>
    <x v="0"/>
  </r>
  <r>
    <s v="U"/>
    <s v="5317194"/>
    <s v="Floresta"/>
    <x v="8"/>
    <s v="030"/>
    <s v="4000"/>
    <s v="1"/>
    <s v="Madeira para Celulose"/>
    <x v="64"/>
    <x v="1"/>
    <s v="TRITREM"/>
    <s v="12694"/>
    <s v="19/03/2024 08:56:50"/>
    <s v="19/03/2024 19:13:00"/>
    <s v="19/03/2024 19:14:00"/>
    <s v="19/03/2024 20:48:00"/>
    <s v="76230,00"/>
    <s v="27140"/>
    <s v="49090"/>
    <s v="Mesa"/>
    <s v="Mesa 2 - L2"/>
    <s v=""/>
    <s v="U"/>
    <s v="12694"/>
    <x v="0"/>
  </r>
  <r>
    <s v="U"/>
    <s v="5310192"/>
    <s v="Floresta"/>
    <x v="3"/>
    <s v="021"/>
    <s v="4000"/>
    <s v="1"/>
    <s v="Madeira para Celulose"/>
    <x v="115"/>
    <x v="1"/>
    <s v="TRITREM"/>
    <s v="74192"/>
    <s v="15/03/2024 22:55:41"/>
    <s v="16/03/2024 06:23:00"/>
    <s v="16/03/2024 06:24:00"/>
    <s v="16/03/2024 07:05:00"/>
    <s v="73640,00"/>
    <s v="25820"/>
    <s v="47820"/>
    <s v="Mesa"/>
    <s v="Mesa 2 - L2"/>
    <s v=""/>
    <s v="U"/>
    <s v="74192"/>
    <x v="0"/>
  </r>
  <r>
    <s v="U"/>
    <s v="5280745"/>
    <s v="Floresta"/>
    <x v="12"/>
    <s v="004"/>
    <s v="4000"/>
    <s v="1"/>
    <s v="Madeira para Celulose"/>
    <x v="151"/>
    <x v="3"/>
    <s v="TRITREM"/>
    <s v="53395"/>
    <s v="15/03/2024 16:59:22"/>
    <s v="16/03/2024 08:35:00"/>
    <s v="16/03/2024 08:36:00"/>
    <s v="16/03/2024 09:23:00"/>
    <s v="77360,00"/>
    <s v="25730"/>
    <s v="51630"/>
    <s v="Patio"/>
    <s v=""/>
    <s v="4-404"/>
    <s v="U"/>
    <s v="53395"/>
    <x v="0"/>
  </r>
  <r>
    <s v="U"/>
    <s v="5310215"/>
    <s v="Floresta"/>
    <x v="3"/>
    <s v="021"/>
    <s v="4000"/>
    <s v="1"/>
    <s v="Madeira para Celulose"/>
    <x v="173"/>
    <x v="1"/>
    <s v="TRITREM"/>
    <s v="74215"/>
    <s v="16/03/2024 07:50:22"/>
    <s v="16/03/2024 13:39:00"/>
    <s v="16/03/2024 13:40:00"/>
    <s v="16/03/2024 14:18:00"/>
    <s v="80440,00"/>
    <s v="25770"/>
    <s v="54670"/>
    <s v="Mesa"/>
    <s v="Mesa 1 - L2"/>
    <s v=""/>
    <s v="U"/>
    <s v="74215"/>
    <x v="0"/>
  </r>
  <r>
    <s v="U"/>
    <s v="5296044"/>
    <s v="Floresta"/>
    <x v="9"/>
    <s v="038"/>
    <s v="4000"/>
    <s v="1"/>
    <s v="Madeira para Celulose"/>
    <x v="370"/>
    <x v="5"/>
    <s v="BITREM"/>
    <s v="16869"/>
    <s v="14/03/2024 04:43:13"/>
    <s v="14/03/2024 04:46:00"/>
    <s v="14/03/2024 04:47:00"/>
    <s v="14/03/2024 05:32:00"/>
    <s v="56020,00"/>
    <s v="20860"/>
    <s v="35160"/>
    <s v="Patio"/>
    <s v=""/>
    <s v="4-409"/>
    <s v="U"/>
    <s v="16869"/>
    <x v="0"/>
  </r>
  <r>
    <s v="U"/>
    <s v="5008580"/>
    <s v="Floresta"/>
    <x v="7"/>
    <s v="004"/>
    <s v="4000"/>
    <s v="1"/>
    <s v="Madeira para Celulose"/>
    <x v="297"/>
    <x v="7"/>
    <s v="TRITREM"/>
    <s v="4579"/>
    <s v="13/03/2024 21:26:08"/>
    <s v="14/03/2024 07:37:00"/>
    <s v="14/03/2024 07:38:00"/>
    <s v="14/03/2024 08:29:00"/>
    <s v="75960,00"/>
    <s v="25650"/>
    <s v="50310"/>
    <s v="Mesa"/>
    <s v="Mesa 1 - L2"/>
    <s v=""/>
    <s v="U"/>
    <s v="4579"/>
    <x v="0"/>
  </r>
  <r>
    <s v="U"/>
    <s v="5313999"/>
    <s v="Floresta"/>
    <x v="4"/>
    <s v="031"/>
    <s v="5000"/>
    <s v="1"/>
    <s v="Madeira para Celulose"/>
    <x v="257"/>
    <x v="1"/>
    <s v="TRITREM"/>
    <s v="516997"/>
    <s v="14/03/2024 00:58:07"/>
    <s v="14/03/2024 08:23:00"/>
    <s v="14/03/2024 08:24:00"/>
    <s v="14/03/2024 08:56:00"/>
    <s v="87460,00"/>
    <s v="26810"/>
    <s v="60650"/>
    <s v="Mesa"/>
    <s v="Picador Movel - L2"/>
    <s v=""/>
    <s v="U"/>
    <s v="516997"/>
    <x v="0"/>
  </r>
  <r>
    <s v="U"/>
    <s v="5280922"/>
    <s v="Floresta"/>
    <x v="12"/>
    <s v="001"/>
    <s v="4000"/>
    <s v="1"/>
    <s v="Madeira para Celulose"/>
    <x v="238"/>
    <x v="3"/>
    <s v="TRITREM"/>
    <s v="53572"/>
    <s v="19/03/2024 09:38:11"/>
    <s v="19/03/2024 20:21:00"/>
    <s v="19/03/2024 20:22:00"/>
    <s v="19/03/2024 21:39:00"/>
    <s v="79210,00"/>
    <s v="27180"/>
    <s v="52030"/>
    <s v="Mesa"/>
    <s v="Mesa Celulose - L1"/>
    <s v=""/>
    <s v="U"/>
    <s v="53572"/>
    <x v="0"/>
  </r>
  <r>
    <s v="U"/>
    <s v="5280934"/>
    <s v="Floresta"/>
    <x v="12"/>
    <s v="002"/>
    <s v="4000"/>
    <s v="1"/>
    <s v="Madeira para Celulose"/>
    <x v="80"/>
    <x v="3"/>
    <s v="TRITREM"/>
    <s v="53584"/>
    <s v="19/03/2024 15:34:11"/>
    <s v="19/03/2024 21:10:00"/>
    <s v="19/03/2024 21:11:00"/>
    <s v="19/03/2024 22:09:00"/>
    <s v="76140,00"/>
    <s v="24680"/>
    <s v="51460"/>
    <s v="Mesa"/>
    <s v="Mesa Celulose - L1"/>
    <s v=""/>
    <s v="U"/>
    <s v="53584"/>
    <x v="0"/>
  </r>
  <r>
    <s v="U"/>
    <s v="5280960"/>
    <s v="Floresta"/>
    <x v="12"/>
    <s v="002"/>
    <s v="4000"/>
    <s v="1"/>
    <s v="Madeira para Celulose"/>
    <x v="243"/>
    <x v="3"/>
    <s v="TRITREM"/>
    <s v="53610"/>
    <s v="20/03/2024 06:50:56"/>
    <s v="20/03/2024 14:14:00"/>
    <s v="20/03/2024 14:15:00"/>
    <s v="20/03/2024 14:59:00"/>
    <s v="82700,00"/>
    <s v="26340"/>
    <s v="56360"/>
    <s v="Mesa"/>
    <s v="Mesa 1 - L2"/>
    <s v=""/>
    <s v="U"/>
    <s v="53610"/>
    <x v="0"/>
  </r>
  <r>
    <s v="U"/>
    <s v="5299590"/>
    <s v="Floresta"/>
    <x v="5"/>
    <s v="002"/>
    <s v="4000"/>
    <s v="1"/>
    <s v="Madeira para Celulose"/>
    <x v="265"/>
    <x v="4"/>
    <s v="TRITREM"/>
    <s v="3590"/>
    <s v="19/03/2024 12:27:04"/>
    <s v="20/03/2024 16:04:00"/>
    <s v="20/03/2024 16:05:00"/>
    <s v="20/03/2024 16:35:00"/>
    <s v="78690,00"/>
    <s v="25420"/>
    <s v="53270"/>
    <s v="Mesa"/>
    <s v="Mesa 1 - L2"/>
    <s v=""/>
    <s v="U"/>
    <s v="3590"/>
    <x v="0"/>
  </r>
  <r>
    <s v="U"/>
    <s v="5314469"/>
    <s v="Floresta"/>
    <x v="4"/>
    <s v="022"/>
    <s v="4000"/>
    <s v="1"/>
    <s v="Madeira para Celulose"/>
    <x v="149"/>
    <x v="3"/>
    <s v="TRITREM"/>
    <s v="517467"/>
    <s v="20/03/2024 01:36:04"/>
    <s v="20/03/2024 16:42:00"/>
    <s v="20/03/2024 16:43:00"/>
    <s v="20/03/2024 17:11:00"/>
    <s v="73120,00"/>
    <s v="29100"/>
    <s v="44020"/>
    <s v="Mesa"/>
    <s v="Mesa 1 - L2"/>
    <s v=""/>
    <s v="U"/>
    <s v="517467"/>
    <x v="0"/>
  </r>
  <r>
    <s v="U"/>
    <s v="533984"/>
    <s v="Floresta"/>
    <x v="1"/>
    <s v="020"/>
    <s v="4000"/>
    <s v="1"/>
    <s v="Madeira para Celulose"/>
    <x v="295"/>
    <x v="1"/>
    <s v="TRITREM"/>
    <s v="953"/>
    <s v="20/03/2024 17:59:15"/>
    <s v="20/03/2024 18:02:00"/>
    <s v="20/03/2024 18:03:00"/>
    <s v="20/03/2024 18:49:00"/>
    <s v="73810,00"/>
    <s v="24940"/>
    <s v="48870"/>
    <s v="Patio"/>
    <s v=""/>
    <s v="3-311"/>
    <s v="U"/>
    <s v="953"/>
    <x v="0"/>
  </r>
  <r>
    <s v="U"/>
    <s v="5314507"/>
    <s v="Floresta"/>
    <x v="0"/>
    <s v="001"/>
    <s v="4000"/>
    <s v="1"/>
    <s v="Madeira para Celulose"/>
    <x v="368"/>
    <x v="1"/>
    <s v="TRITREM"/>
    <s v="517505"/>
    <s v="20/03/2024 13:20:00"/>
    <s v="20/03/2024 18:04:00"/>
    <s v="20/03/2024 18:05:00"/>
    <s v="20/03/2024 18:34:00"/>
    <s v="65180,00"/>
    <s v="25860"/>
    <s v="39320"/>
    <s v="Mesa"/>
    <s v="Mesa 1 - L2"/>
    <s v=""/>
    <s v="U"/>
    <s v="517505"/>
    <x v="0"/>
  </r>
  <r>
    <s v="U"/>
    <s v="5317263"/>
    <s v="Floresta"/>
    <x v="8"/>
    <s v="029"/>
    <s v="4000"/>
    <s v="1"/>
    <s v="Madeira para Celulose"/>
    <x v="242"/>
    <x v="1"/>
    <s v="TRITREM"/>
    <s v="12763"/>
    <s v="20/03/2024 10:06:47"/>
    <s v="20/03/2024 18:28:00"/>
    <s v="20/03/2024 18:29:00"/>
    <s v="20/03/2024 18:52:00"/>
    <s v="80640,00"/>
    <s v="24750"/>
    <s v="55890"/>
    <s v="Patio"/>
    <s v=""/>
    <s v="5-501"/>
    <s v="U"/>
    <s v="12763"/>
    <x v="0"/>
  </r>
  <r>
    <s v="U"/>
    <s v="5299587"/>
    <s v="Floresta"/>
    <x v="5"/>
    <s v="013"/>
    <s v="4000"/>
    <s v="1"/>
    <s v="Madeira para Celulose"/>
    <x v="365"/>
    <x v="4"/>
    <s v="TRITREM"/>
    <s v="3587"/>
    <s v="19/03/2024 09:25:14"/>
    <s v="20/03/2024 18:47:00"/>
    <s v="20/03/2024 18:48:00"/>
    <s v="20/03/2024 19:19:00"/>
    <s v="70750,00"/>
    <s v="25830"/>
    <s v="44920"/>
    <s v="Patio"/>
    <s v=""/>
    <s v="3-312"/>
    <s v="U"/>
    <s v="3587"/>
    <x v="0"/>
  </r>
  <r>
    <s v="U"/>
    <s v="5281006"/>
    <s v="Floresta"/>
    <x v="12"/>
    <s v="002"/>
    <s v="4000"/>
    <s v="1"/>
    <s v="Madeira para Celulose"/>
    <x v="168"/>
    <x v="3"/>
    <s v="TRITREM"/>
    <s v="53656"/>
    <s v="20/03/2024 21:40:20"/>
    <s v="20/03/2024 21:43:00"/>
    <s v="20/03/2024 21:44:00"/>
    <s v="20/03/2024 21:57:00"/>
    <s v="75670,00"/>
    <s v="26170"/>
    <s v="49500"/>
    <s v="Mesa"/>
    <s v="Mesa 3 - L2"/>
    <s v=""/>
    <s v="U"/>
    <s v="53656"/>
    <x v="0"/>
  </r>
  <r>
    <s v="U"/>
    <s v="5314605"/>
    <s v="Floresta"/>
    <x v="0"/>
    <s v="002"/>
    <s v="4000"/>
    <s v="1"/>
    <s v="Madeira para Celulose"/>
    <x v="209"/>
    <x v="0"/>
    <s v="TRITREM"/>
    <s v="517603"/>
    <s v="21/03/2024 16:05:39"/>
    <s v="21/03/2024 23:53:00"/>
    <s v="21/03/2024 23:54:00"/>
    <s v="22/03/2024 00:32:00"/>
    <s v="67650,00"/>
    <s v="26470"/>
    <s v="41180"/>
    <s v="Mesa"/>
    <s v="Picador Movel - L2"/>
    <s v=""/>
    <s v="U"/>
    <s v="517603"/>
    <x v="0"/>
  </r>
  <r>
    <s v="U"/>
    <s v="5281067"/>
    <s v="Floresta"/>
    <x v="12"/>
    <s v="005"/>
    <s v="4000"/>
    <s v="1"/>
    <s v="Madeira para Celulose"/>
    <x v="99"/>
    <x v="3"/>
    <s v="TRITREM"/>
    <s v="53717"/>
    <s v="21/03/2024 17:44:43"/>
    <s v="22/03/2024 02:51:00"/>
    <s v="22/03/2024 02:52:00"/>
    <s v="22/03/2024 03:47:00"/>
    <s v="78240,00"/>
    <s v="27380"/>
    <s v="50860"/>
    <s v="Mesa"/>
    <s v="Mesa Celulose - L1"/>
    <s v=""/>
    <s v="U"/>
    <s v="53717"/>
    <x v="0"/>
  </r>
  <r>
    <s v="U"/>
    <s v="5310587"/>
    <s v="Floresta"/>
    <x v="3"/>
    <s v="012"/>
    <s v="4000"/>
    <s v="1"/>
    <s v="Madeira para Celulose"/>
    <x v="397"/>
    <x v="1"/>
    <s v="TRITREM"/>
    <s v="74587"/>
    <s v="21/03/2024 20:04:56"/>
    <s v="22/03/2024 02:52:00"/>
    <s v="22/03/2024 02:53:00"/>
    <s v="22/03/2024 04:01:00"/>
    <s v="69910,00"/>
    <s v="26060"/>
    <s v="43850"/>
    <s v="Mesa"/>
    <s v="Mesa 3 - L2"/>
    <s v=""/>
    <s v="U"/>
    <s v="74587"/>
    <x v="0"/>
  </r>
  <r>
    <s v="U"/>
    <s v="5008144"/>
    <s v="Floresta"/>
    <x v="7"/>
    <s v="006"/>
    <s v="4000"/>
    <s v="1"/>
    <s v="Madeira para Celulose"/>
    <x v="209"/>
    <x v="0"/>
    <s v="TRITREM"/>
    <s v="4143"/>
    <s v="06/03/2024 14:42:25"/>
    <s v="07/03/2024 00:48:00"/>
    <s v="07/03/2024 00:49:00"/>
    <s v="07/03/2024 02:15:00"/>
    <s v="88640,00"/>
    <s v="26050"/>
    <s v="62590"/>
    <s v="Mesa"/>
    <s v="Mesa 2 - L2"/>
    <s v=""/>
    <s v="U"/>
    <s v="4143"/>
    <x v="0"/>
  </r>
  <r>
    <s v="U"/>
    <s v="533585"/>
    <s v="Floresta"/>
    <x v="1"/>
    <s v="021"/>
    <s v="4000"/>
    <s v="1"/>
    <s v="Madeira para Celulose"/>
    <x v="396"/>
    <x v="1"/>
    <s v="TRITREM"/>
    <s v="609"/>
    <s v="07/03/2024 02:08:54"/>
    <s v="07/03/2024 02:11:00"/>
    <s v="07/03/2024 02:12:00"/>
    <s v="07/03/2024 03:02:00"/>
    <s v="71080,00"/>
    <s v="24470"/>
    <s v="46610"/>
    <s v="Mesa"/>
    <s v="Mesa 2 - L2"/>
    <s v=""/>
    <s v="U"/>
    <s v="609"/>
    <x v="0"/>
  </r>
  <r>
    <s v="U"/>
    <s v="5008417"/>
    <s v="Floresta"/>
    <x v="7"/>
    <s v="012"/>
    <s v="4000"/>
    <s v="1"/>
    <s v="Madeira para Celulose"/>
    <x v="77"/>
    <x v="0"/>
    <s v="TRITREM"/>
    <s v="4416"/>
    <s v="11/03/2024 02:07:22"/>
    <s v="11/03/2024 14:57:00"/>
    <s v="11/03/2024 14:58:00"/>
    <s v="11/03/2024 15:45:00"/>
    <s v="74530,00"/>
    <s v="26020"/>
    <s v="48510"/>
    <s v="Mesa"/>
    <s v="Picador Movel - L2"/>
    <s v=""/>
    <s v="U"/>
    <s v="4416"/>
    <x v="0"/>
  </r>
  <r>
    <s v="U"/>
    <s v="5313729"/>
    <s v="Floresta"/>
    <x v="4"/>
    <s v="026"/>
    <s v="4000"/>
    <s v="1"/>
    <s v="Madeira para Celulose"/>
    <x v="365"/>
    <x v="4"/>
    <s v="TRITREM"/>
    <s v="516727"/>
    <s v="11/03/2024 06:23:35"/>
    <s v="11/03/2024 15:32:00"/>
    <s v="11/03/2024 15:33:00"/>
    <s v="11/03/2024 16:54:00"/>
    <s v="73400,00"/>
    <s v="25590"/>
    <s v="47810"/>
    <s v="Mesa"/>
    <s v="Mesa 2 - L2"/>
    <s v=""/>
    <s v="U"/>
    <s v="516727"/>
    <x v="0"/>
  </r>
  <r>
    <s v="U"/>
    <s v="5276924"/>
    <s v="Floresta"/>
    <x v="3"/>
    <s v="018"/>
    <s v="4000"/>
    <s v="1"/>
    <s v="Madeira para Celulose"/>
    <x v="223"/>
    <x v="1"/>
    <s v="TRITREM"/>
    <s v="73924"/>
    <s v="11/03/2024 09:52:54"/>
    <s v="11/03/2024 18:52:00"/>
    <s v="11/03/2024 18:53:00"/>
    <s v="11/03/2024 19:31:00"/>
    <s v="67420,00"/>
    <s v="26720"/>
    <s v="40700"/>
    <s v="Mesa"/>
    <s v="Mesa 3 - L2"/>
    <s v=""/>
    <s v="U"/>
    <s v="73924"/>
    <x v="0"/>
  </r>
  <r>
    <s v="U"/>
    <s v="5313749"/>
    <s v="Floresta"/>
    <x v="4"/>
    <s v="014"/>
    <s v="4000"/>
    <s v="1"/>
    <s v="Madeira para Celulose"/>
    <x v="48"/>
    <x v="2"/>
    <s v="TRITREM"/>
    <s v="516747"/>
    <s v="11/03/2024 09:37:10"/>
    <s v="11/03/2024 19:28:00"/>
    <s v="11/03/2024 19:29:00"/>
    <s v="11/03/2024 19:59:00"/>
    <s v="74860,00"/>
    <s v="26000"/>
    <s v="48860"/>
    <s v="Mesa"/>
    <s v="Mesa 1 - L2"/>
    <s v=""/>
    <s v="U"/>
    <s v="516747"/>
    <x v="0"/>
  </r>
  <r>
    <s v="U"/>
    <s v="5316593"/>
    <s v="Floresta"/>
    <x v="8"/>
    <s v="011"/>
    <s v="4000"/>
    <s v="1"/>
    <s v="Madeira para Celulose"/>
    <x v="200"/>
    <x v="1"/>
    <s v="TRITREM"/>
    <s v="12093"/>
    <s v="11/03/2024 12:59:07"/>
    <s v="11/03/2024 19:35:00"/>
    <s v="11/03/2024 19:36:00"/>
    <s v="11/03/2024 20:13:00"/>
    <s v="77320,00"/>
    <s v="26950"/>
    <s v="50370"/>
    <s v="Mesa"/>
    <s v="Mesa 3 - L2"/>
    <s v=""/>
    <s v="U"/>
    <s v="12093"/>
    <x v="0"/>
  </r>
  <r>
    <s v="U"/>
    <s v="5313743"/>
    <s v="Floresta"/>
    <x v="4"/>
    <s v="024"/>
    <s v="4000"/>
    <s v="1"/>
    <s v="Madeira para Celulose"/>
    <x v="198"/>
    <x v="4"/>
    <s v="TRITREM"/>
    <s v="516741"/>
    <s v="11/03/2024 08:48:53"/>
    <s v="11/03/2024 19:41:00"/>
    <s v="11/03/2024 19:42:00"/>
    <s v="11/03/2024 20:19:00"/>
    <s v="66150,00"/>
    <s v="25700"/>
    <s v="40450"/>
    <s v="Mesa"/>
    <s v="Mesa 4 - L2"/>
    <s v=""/>
    <s v="U"/>
    <s v="516741"/>
    <x v="0"/>
  </r>
  <r>
    <s v="U"/>
    <s v="5317346"/>
    <s v="Floresta"/>
    <x v="8"/>
    <s v="023"/>
    <s v="4000"/>
    <s v="1"/>
    <s v="Madeira para Celulose"/>
    <x v="85"/>
    <x v="1"/>
    <s v="TRITREM"/>
    <s v="12846"/>
    <s v="21/03/2024 20:37:52"/>
    <s v="22/03/2024 05:06:00"/>
    <s v="22/03/2024 05:07:00"/>
    <s v="22/03/2024 05:57:00"/>
    <s v="76840,00"/>
    <s v="25780"/>
    <s v="51060"/>
    <s v="Mesa"/>
    <s v="Mesa Celulose - L1"/>
    <s v=""/>
    <s v="U"/>
    <s v="12846"/>
    <x v="0"/>
  </r>
  <r>
    <s v="U"/>
    <s v="5310612"/>
    <s v="Floresta"/>
    <x v="3"/>
    <s v="021"/>
    <s v="4000"/>
    <s v="1"/>
    <s v="Madeira para Celulose"/>
    <x v="218"/>
    <x v="1"/>
    <s v="TRITREM"/>
    <s v="74612"/>
    <s v="22/03/2024 03:22:18"/>
    <s v="22/03/2024 13:21:00"/>
    <s v="22/03/2024 13:22:00"/>
    <s v="22/03/2024 13:53:00"/>
    <s v="79720,00"/>
    <s v="25600"/>
    <s v="54120"/>
    <s v="Mesa"/>
    <s v="Mesa 1 - L2"/>
    <s v=""/>
    <s v="U"/>
    <s v="74612"/>
    <x v="0"/>
  </r>
  <r>
    <s v="U"/>
    <s v="5310615"/>
    <s v="Floresta"/>
    <x v="3"/>
    <s v="021"/>
    <s v="4000"/>
    <s v="1"/>
    <s v="Madeira para Celulose"/>
    <x v="296"/>
    <x v="1"/>
    <s v="TRITREM"/>
    <s v="74615"/>
    <s v="22/03/2024 03:58:23"/>
    <s v="22/03/2024 14:14:00"/>
    <s v="22/03/2024 14:15:00"/>
    <s v="22/03/2024 15:29:00"/>
    <s v="76490,00"/>
    <s v="26780"/>
    <s v="49710"/>
    <s v="Mesa"/>
    <s v="Mesa 1 - L2"/>
    <s v=""/>
    <s v="U"/>
    <s v="74615"/>
    <x v="0"/>
  </r>
  <r>
    <s v="U"/>
    <s v="5313304"/>
    <s v="Floresta"/>
    <x v="10"/>
    <s v="026"/>
    <s v="4100"/>
    <s v="1"/>
    <s v="Madeira para Energia"/>
    <x v="68"/>
    <x v="5"/>
    <s v="BITREM"/>
    <s v="516302"/>
    <s v="07/03/2024 17:12:04"/>
    <s v="08/03/2024 04:24:00"/>
    <s v="08/03/2024 04:25:00"/>
    <s v="08/03/2024 04:40:00"/>
    <s v="56010,00"/>
    <s v="21140"/>
    <s v="34870"/>
    <s v="Patio"/>
    <s v=""/>
    <s v="8-804"/>
    <s v="U"/>
    <s v="516302"/>
    <x v="0"/>
  </r>
  <r>
    <s v="U"/>
    <s v="5316347"/>
    <s v="Floresta"/>
    <x v="8"/>
    <s v="003"/>
    <s v="4000"/>
    <s v="1"/>
    <s v="Madeira para Celulose"/>
    <x v="44"/>
    <x v="1"/>
    <s v="TRITREM"/>
    <s v="11847"/>
    <s v="10/03/2024 00:59:00"/>
    <s v="10/03/2024 09:02:00"/>
    <s v="10/03/2024 09:03:00"/>
    <s v="10/03/2024 11:03:00"/>
    <s v="79320,00"/>
    <s v="26960"/>
    <s v="52360"/>
    <s v="Mesa"/>
    <s v="Mesa 3 - L2"/>
    <s v=""/>
    <s v="U"/>
    <s v="11847"/>
    <x v="0"/>
  </r>
  <r>
    <s v="U"/>
    <s v="5316599"/>
    <s v="Floresta"/>
    <x v="8"/>
    <s v="012"/>
    <s v="4000"/>
    <s v="1"/>
    <s v="Madeira para Celulose"/>
    <x v="44"/>
    <x v="1"/>
    <s v="TRITREM"/>
    <s v="12099"/>
    <s v="11/03/2024 14:35:00"/>
    <s v="11/03/2024 21:45:00"/>
    <s v="11/03/2024 21:46:00"/>
    <s v="11/03/2024 22:31:00"/>
    <s v="81400,00"/>
    <s v="26840"/>
    <s v="54560"/>
    <s v="Mesa"/>
    <s v="Mesa 3 - L2"/>
    <s v=""/>
    <s v="U"/>
    <s v="12099"/>
    <x v="0"/>
  </r>
  <r>
    <s v="U"/>
    <s v="5310271"/>
    <s v="Floresta"/>
    <x v="3"/>
    <s v="021"/>
    <s v="4000"/>
    <s v="1"/>
    <s v="Madeira para Celulose"/>
    <x v="218"/>
    <x v="1"/>
    <s v="TRITREM"/>
    <s v="74271"/>
    <s v="17/03/2024 04:02:52"/>
    <s v="17/03/2024 08:35:00"/>
    <s v="17/03/2024 08:36:00"/>
    <s v="17/03/2024 09:05:00"/>
    <s v="74700,00"/>
    <s v="26020"/>
    <s v="48680"/>
    <s v="Mesa"/>
    <s v="Mesa 3 - L2"/>
    <s v=""/>
    <s v="U"/>
    <s v="74271"/>
    <x v="0"/>
  </r>
  <r>
    <s v="U"/>
    <s v="536884"/>
    <s v="Floresta"/>
    <x v="15"/>
    <s v="002"/>
    <s v="4000"/>
    <s v="1"/>
    <s v="Madeira para Celulose"/>
    <x v="272"/>
    <x v="4"/>
    <s v="TRITREM"/>
    <s v="2886"/>
    <s v="17/03/2024 16:51:07"/>
    <s v="17/03/2024 16:56:00"/>
    <s v="17/03/2024 16:57:00"/>
    <s v="17/03/2024 17:31:00"/>
    <s v="75300,00"/>
    <s v="25220"/>
    <s v="50080"/>
    <s v="Mesa"/>
    <s v="Mesa 3 - L2"/>
    <s v=""/>
    <s v="U"/>
    <s v="2886"/>
    <x v="0"/>
  </r>
  <r>
    <s v="U"/>
    <s v="5314281"/>
    <s v="Floresta"/>
    <x v="0"/>
    <s v="003"/>
    <s v="4000"/>
    <s v="1"/>
    <s v="Madeira para Celulose"/>
    <x v="209"/>
    <x v="0"/>
    <s v="TRITREM"/>
    <s v="517279"/>
    <s v="17/03/2024 12:55:43"/>
    <s v="17/03/2024 20:07:00"/>
    <s v="17/03/2024 20:08:00"/>
    <s v="17/03/2024 21:18:00"/>
    <s v="72700,00"/>
    <s v="25460"/>
    <s v="47240"/>
    <s v="Mesa"/>
    <s v="Mesa 3 - L2"/>
    <s v=""/>
    <s v="U"/>
    <s v="517279"/>
    <x v="0"/>
  </r>
  <r>
    <s v="U"/>
    <s v="5306935"/>
    <s v="Floresta"/>
    <x v="14"/>
    <s v="003"/>
    <s v="4000"/>
    <s v="1"/>
    <s v="Madeira para Celulose"/>
    <x v="321"/>
    <x v="2"/>
    <s v="TRITREM"/>
    <s v="11435"/>
    <s v="07/03/2024 11:28:45"/>
    <s v="07/03/2024 21:04:00"/>
    <s v="07/03/2024 21:05:00"/>
    <s v="07/03/2024 22:19:00"/>
    <s v="70280,00"/>
    <s v="24740"/>
    <s v="45540"/>
    <s v="Mesa"/>
    <s v="Mesa 4 - L2"/>
    <s v=""/>
    <s v="U"/>
    <s v="11435"/>
    <x v="0"/>
  </r>
  <r>
    <s v="U"/>
    <s v="5299594"/>
    <s v="Floresta"/>
    <x v="5"/>
    <s v="025"/>
    <s v="4000"/>
    <s v="1"/>
    <s v="Madeira para Celulose"/>
    <x v="163"/>
    <x v="7"/>
    <s v="TRITREM"/>
    <s v="3594"/>
    <s v="20/03/2024 00:52:09"/>
    <s v="21/03/2024 22:16:00"/>
    <s v="21/03/2024 22:17:00"/>
    <s v="21/03/2024 23:00:00"/>
    <s v="84380,00"/>
    <s v="24660"/>
    <s v="59720"/>
    <s v="Mesa"/>
    <s v="Mesa 1 - L2"/>
    <s v=""/>
    <s v="U"/>
    <s v="3594"/>
    <x v="0"/>
  </r>
  <r>
    <s v="U"/>
    <s v="534024"/>
    <s v="Floresta"/>
    <x v="1"/>
    <s v="018"/>
    <s v="4000"/>
    <s v="1"/>
    <s v="Madeira para Celulose"/>
    <x v="283"/>
    <x v="0"/>
    <s v="TRITREM"/>
    <s v="1037"/>
    <s v="22/03/2024 00:04:23"/>
    <s v="22/03/2024 00:08:00"/>
    <s v="22/03/2024 00:09:00"/>
    <s v="22/03/2024 00:16:00"/>
    <s v="76020,00"/>
    <s v="25250"/>
    <s v="50770"/>
    <s v="Patio"/>
    <s v=""/>
    <s v="2-209"/>
    <s v="U"/>
    <s v="1037"/>
    <x v="0"/>
  </r>
  <r>
    <s v="U"/>
    <s v="5314616"/>
    <s v="Floresta"/>
    <x v="0"/>
    <s v="002"/>
    <s v="4000"/>
    <s v="1"/>
    <s v="Madeira para Celulose"/>
    <x v="402"/>
    <x v="1"/>
    <s v="TRITREM"/>
    <s v="517614"/>
    <s v="21/03/2024 18:24:38"/>
    <s v="22/03/2024 03:18:00"/>
    <s v="22/03/2024 03:19:00"/>
    <s v="22/03/2024 04:04:00"/>
    <s v="70870,00"/>
    <s v="26540"/>
    <s v="44330"/>
    <s v="Mesa"/>
    <s v="Mesa 2 - L2"/>
    <s v=""/>
    <s v="U"/>
    <s v="517614"/>
    <x v="0"/>
  </r>
  <r>
    <s v="U"/>
    <s v="5296240"/>
    <s v="Floresta"/>
    <x v="9"/>
    <s v="002"/>
    <s v="4100"/>
    <s v="1"/>
    <s v="Madeira para Celulose"/>
    <x v="96"/>
    <x v="5"/>
    <s v="BITREM"/>
    <s v="17065"/>
    <s v="22/03/2024 06:06:51"/>
    <s v="22/03/2024 15:58:00"/>
    <s v="22/03/2024 15:59:00"/>
    <s v=""/>
    <s v=""/>
    <s v=""/>
    <s v=""/>
    <s v="Patio"/>
    <s v=""/>
    <s v=""/>
    <s v="U"/>
    <s v="17065"/>
    <x v="0"/>
  </r>
  <r>
    <s v="U"/>
    <s v="5280760"/>
    <s v="Floresta"/>
    <x v="12"/>
    <s v="003"/>
    <s v="4000"/>
    <s v="1"/>
    <s v="Madeira para Celulose"/>
    <x v="38"/>
    <x v="3"/>
    <s v="TRITREM"/>
    <s v="53410"/>
    <s v="15/03/2024 20:21:07"/>
    <s v="16/03/2024 04:52:00"/>
    <s v="16/03/2024 04:53:00"/>
    <s v="16/03/2024 06:41:00"/>
    <s v="74680,00"/>
    <s v="27380"/>
    <s v="47300"/>
    <s v="Mesa"/>
    <s v="Mesa Celulose - L1"/>
    <s v=""/>
    <s v="U"/>
    <s v="53410"/>
    <x v="0"/>
  </r>
  <r>
    <s v="U"/>
    <s v="536893"/>
    <s v="Floresta"/>
    <x v="15"/>
    <s v="002"/>
    <s v="4000"/>
    <s v="1"/>
    <s v="Madeira para Celulose"/>
    <x v="232"/>
    <x v="8"/>
    <s v="TRITREM"/>
    <s v="2891"/>
    <s v="17/03/2024 21:29:43"/>
    <s v="17/03/2024 21:35:00"/>
    <s v="17/03/2024 21:36:00"/>
    <s v="17/03/2024 22:15:00"/>
    <s v="75590,00"/>
    <s v="24640"/>
    <s v="50950"/>
    <s v="Mesa"/>
    <s v="Mesa 2 - L2"/>
    <s v=""/>
    <s v="U"/>
    <s v="2891"/>
    <x v="0"/>
  </r>
  <r>
    <s v="U"/>
    <s v="5310483"/>
    <s v="Floresta"/>
    <x v="3"/>
    <s v="012"/>
    <s v="4100"/>
    <s v="1"/>
    <s v="Madeira para Celulose"/>
    <x v="223"/>
    <x v="1"/>
    <s v="TRITREM"/>
    <s v="74483"/>
    <s v="20/03/2024 03:51:30"/>
    <s v="20/03/2024 16:52:00"/>
    <s v="20/03/2024 16:53:00"/>
    <s v=""/>
    <s v=""/>
    <s v=""/>
    <s v=""/>
    <s v="Patio"/>
    <s v=""/>
    <s v=""/>
    <s v="U"/>
    <s v="74483"/>
    <x v="0"/>
  </r>
  <r>
    <s v="U"/>
    <s v="5310520"/>
    <s v="Floresta"/>
    <x v="3"/>
    <s v="023"/>
    <s v="4000"/>
    <s v="1"/>
    <s v="Madeira para Celulose"/>
    <x v="223"/>
    <x v="1"/>
    <s v="TRITREM"/>
    <s v="74520"/>
    <s v="20/03/2024 17:30:23"/>
    <s v="20/03/2024 17:33:00"/>
    <s v="20/03/2024 17:34:00"/>
    <s v="20/03/2024 17:51:00"/>
    <s v="63140,00"/>
    <s v="26800"/>
    <s v="36340"/>
    <s v="Patio"/>
    <s v=""/>
    <s v="E-02"/>
    <s v="U"/>
    <s v="74520"/>
    <x v="0"/>
  </r>
  <r>
    <s v="U"/>
    <s v="5280975"/>
    <s v="Floresta"/>
    <x v="12"/>
    <s v="002"/>
    <s v="4000"/>
    <s v="1"/>
    <s v="Madeira para Celulose"/>
    <x v="9"/>
    <x v="3"/>
    <s v="TRITREM"/>
    <s v="53625"/>
    <s v="20/03/2024 12:51:37"/>
    <s v="20/03/2024 19:52:00"/>
    <s v="20/03/2024 19:53:00"/>
    <s v="20/03/2024 21:41:00"/>
    <s v="77080,00"/>
    <s v="26410"/>
    <s v="50670"/>
    <s v="Mesa"/>
    <s v="Mesa 1 - L2"/>
    <s v=""/>
    <s v="U"/>
    <s v="53625"/>
    <x v="0"/>
  </r>
  <r>
    <s v="U"/>
    <s v="5193100"/>
    <s v="Floresta"/>
    <x v="8"/>
    <s v="033"/>
    <s v="4000"/>
    <s v="1"/>
    <s v="Madeira para Celulose"/>
    <x v="210"/>
    <x v="1"/>
    <s v="TRITREM"/>
    <s v="2100"/>
    <s v="21/03/2024 16:12:51"/>
    <s v="21/03/2024 16:16:00"/>
    <s v="21/03/2024 16:17:00"/>
    <s v="21/03/2024 17:24:00"/>
    <s v="74330,00"/>
    <s v="27230"/>
    <s v="47100"/>
    <s v="Mesa"/>
    <s v="Picador Movel - L2"/>
    <s v=""/>
    <s v="U"/>
    <s v="2100"/>
    <x v="0"/>
  </r>
  <r>
    <s v="U"/>
    <s v="5286954"/>
    <s v="Floresta"/>
    <x v="14"/>
    <s v="036"/>
    <s v="4000"/>
    <s v="1"/>
    <s v="Madeira para Celulose"/>
    <x v="174"/>
    <x v="1"/>
    <s v="TRITREM"/>
    <s v="6829"/>
    <s v="01/03/2024 03:10:49"/>
    <s v="01/03/2024 03:13:00"/>
    <s v="01/03/2024 03:14:00"/>
    <s v="01/03/2024 04:18:00"/>
    <s v="79800,00"/>
    <s v="27050"/>
    <s v="52750"/>
    <s v="Mesa"/>
    <s v="Mesa 4 - L2"/>
    <s v=""/>
    <s v="U"/>
    <s v="6829"/>
    <x v="0"/>
  </r>
  <r>
    <s v="U"/>
    <s v="536375"/>
    <s v="Floresta"/>
    <x v="15"/>
    <s v="005"/>
    <s v="4000"/>
    <s v="1"/>
    <s v="Madeira para Celulose"/>
    <x v="391"/>
    <x v="8"/>
    <s v="TRITREM"/>
    <s v="2342"/>
    <s v="01/03/2024 05:38:11"/>
    <s v="01/03/2024 05:52:00"/>
    <s v="01/03/2024 05:53:00"/>
    <s v="01/03/2024 06:54:00"/>
    <s v="77450,00"/>
    <s v="24490"/>
    <s v="52960"/>
    <s v="Mesa"/>
    <s v="Mesa 3 - L2"/>
    <s v=""/>
    <s v="U"/>
    <s v="2342"/>
    <x v="0"/>
  </r>
  <r>
    <s v="U"/>
    <s v="5306596"/>
    <s v="Floresta"/>
    <x v="14"/>
    <s v="016"/>
    <s v="4000"/>
    <s v="1"/>
    <s v="Madeira para Celulose"/>
    <x v="44"/>
    <x v="1"/>
    <s v="TRITREM"/>
    <s v="11096"/>
    <s v="04/03/2024 05:40:08"/>
    <s v="04/03/2024 14:32:00"/>
    <s v="04/03/2024 14:33:00"/>
    <s v="04/03/2024 15:53:00"/>
    <s v="76620,00"/>
    <s v="25420"/>
    <s v="51200"/>
    <s v="Mesa"/>
    <s v="Mesa Celulose - L1"/>
    <s v=""/>
    <s v="U"/>
    <s v="11096"/>
    <x v="0"/>
  </r>
  <r>
    <s v="U"/>
    <s v="5012293"/>
    <s v="Floresta"/>
    <x v="6"/>
    <s v="006"/>
    <s v="4000"/>
    <s v="1"/>
    <s v="Madeira para Celulose"/>
    <x v="136"/>
    <x v="3"/>
    <s v="BITREM"/>
    <s v="27267"/>
    <s v="05/03/2024 17:52:08"/>
    <s v="05/03/2024 23:09:00"/>
    <s v="05/03/2024 23:10:00"/>
    <s v="05/03/2024 23:47:00"/>
    <s v="57600,00"/>
    <s v="23040"/>
    <s v="34560"/>
    <s v="Mesa"/>
    <s v="Mesa 1 - L2"/>
    <s v=""/>
    <s v="U"/>
    <s v="27267"/>
    <x v="0"/>
  </r>
  <r>
    <s v="U"/>
    <s v="536536"/>
    <s v="Floresta"/>
    <x v="15"/>
    <s v="005"/>
    <s v="4000"/>
    <s v="1"/>
    <s v="Madeira para Celulose"/>
    <x v="246"/>
    <x v="4"/>
    <s v="TRITREM"/>
    <s v="2429"/>
    <s v="06/03/2024 00:19:08"/>
    <s v="06/03/2024 00:22:00"/>
    <s v="06/03/2024 00:23:00"/>
    <s v="06/03/2024 00:39:00"/>
    <s v="72650,00"/>
    <s v="25420"/>
    <s v="47230"/>
    <s v="Mesa"/>
    <s v="Mesa 2 - L2"/>
    <s v=""/>
    <s v="U"/>
    <s v="2429"/>
    <x v="0"/>
  </r>
  <r>
    <s v="U"/>
    <s v="5307058"/>
    <s v="Floresta"/>
    <x v="17"/>
    <s v="005"/>
    <s v="4000"/>
    <s v="1"/>
    <s v="Madeira para Celulose"/>
    <x v="135"/>
    <x v="0"/>
    <s v="TRITREM"/>
    <s v="11058"/>
    <s v="05/03/2024 16:11:40"/>
    <s v="06/03/2024 02:36:00"/>
    <s v="06/03/2024 02:37:00"/>
    <s v="06/03/2024 03:25:00"/>
    <s v="77450,00"/>
    <s v="25800"/>
    <s v="51650"/>
    <s v="Mesa"/>
    <s v="Mesa 3 - L2"/>
    <s v=""/>
    <s v="U"/>
    <s v="11058"/>
    <x v="0"/>
  </r>
  <r>
    <s v="U"/>
    <s v="5008082"/>
    <s v="Floresta"/>
    <x v="7"/>
    <s v="006"/>
    <s v="4000"/>
    <s v="1"/>
    <s v="Madeira para Celulose"/>
    <x v="108"/>
    <x v="0"/>
    <s v="TRITREM"/>
    <s v="4081"/>
    <s v="05/03/2024 14:49:09"/>
    <s v="06/03/2024 04:10:00"/>
    <s v="06/03/2024 04:11:00"/>
    <s v="06/03/2024 04:55:00"/>
    <s v="86280,00"/>
    <s v="25970"/>
    <s v="60310"/>
    <s v="Mesa"/>
    <s v="Mesa 2 - L2"/>
    <s v=""/>
    <s v="U"/>
    <s v="4081"/>
    <x v="0"/>
  </r>
  <r>
    <s v="U"/>
    <s v="5306732"/>
    <s v="Floresta"/>
    <x v="14"/>
    <s v="015"/>
    <s v="4000"/>
    <s v="1"/>
    <s v="Madeira para Celulose"/>
    <x v="67"/>
    <x v="1"/>
    <s v="TRITREM"/>
    <s v="11232"/>
    <s v="05/03/2024 21:59:43"/>
    <s v="06/03/2024 05:51:00"/>
    <s v="06/03/2024 05:52:00"/>
    <s v="06/03/2024 06:28:00"/>
    <s v="76050,00"/>
    <s v="26930"/>
    <s v="49120"/>
    <s v="Mesa"/>
    <s v="Mesa 3 - L2"/>
    <s v=""/>
    <s v="U"/>
    <s v="11232"/>
    <x v="0"/>
  </r>
  <r>
    <s v="U"/>
    <s v="5303725"/>
    <s v="Floresta"/>
    <x v="4"/>
    <s v="049"/>
    <s v="5000"/>
    <s v="1"/>
    <s v="Madeira para Celulose"/>
    <x v="21"/>
    <x v="6"/>
    <s v="TRITREM"/>
    <s v="515723"/>
    <s v="01/03/2024 04:01:55"/>
    <s v="01/03/2024 14:45:00"/>
    <s v="01/03/2024 14:46:00"/>
    <s v="01/03/2024 15:39:00"/>
    <s v="70900,00"/>
    <s v="25790"/>
    <s v="45110"/>
    <s v="Mesa"/>
    <s v="Mesa 4 - L2"/>
    <s v=""/>
    <s v="U"/>
    <s v="515723"/>
    <x v="0"/>
  </r>
  <r>
    <s v="U"/>
    <s v="5007743"/>
    <s v="Floresta"/>
    <x v="7"/>
    <s v="002"/>
    <s v="4000"/>
    <s v="1"/>
    <s v="Madeira para Celulose"/>
    <x v="385"/>
    <x v="0"/>
    <s v="TRITREM"/>
    <s v="3742"/>
    <s v="01/03/2024 01:12:11"/>
    <s v="01/03/2024 16:31:00"/>
    <s v="01/03/2024 16:32:00"/>
    <s v="01/03/2024 17:38:00"/>
    <s v="73370,00"/>
    <s v="25780"/>
    <s v="47590"/>
    <s v="Patio"/>
    <s v=""/>
    <s v="3-303"/>
    <s v="U"/>
    <s v="3742"/>
    <x v="0"/>
  </r>
  <r>
    <s v="U"/>
    <s v="5286993"/>
    <s v="Floresta"/>
    <x v="14"/>
    <s v="036"/>
    <s v="4000"/>
    <s v="1"/>
    <s v="Madeira para Celulose"/>
    <x v="199"/>
    <x v="1"/>
    <s v="TRITREM"/>
    <s v="6868"/>
    <s v="01/03/2024 17:31:45"/>
    <s v="01/03/2024 17:37:00"/>
    <s v="01/03/2024 17:38:00"/>
    <s v="01/03/2024 18:53:00"/>
    <s v="78610,00"/>
    <s v="26960"/>
    <s v="51650"/>
    <s v="Mesa"/>
    <s v="Mesa 4 - L2"/>
    <s v=""/>
    <s v="U"/>
    <s v="6868"/>
    <x v="0"/>
  </r>
  <r>
    <s v="U"/>
    <s v="5221564"/>
    <s v="Floresta"/>
    <x v="16"/>
    <s v="024"/>
    <s v="4500"/>
    <s v="1"/>
    <s v="Madeira para Energia"/>
    <x v="135"/>
    <x v="0"/>
    <s v="TRITREM"/>
    <s v="34164"/>
    <s v="02/03/2024 16:39:26"/>
    <s v="03/03/2024 05:21:00"/>
    <s v="03/03/2024 05:22:00"/>
    <s v="03/03/2024 08:28:00"/>
    <s v="65480,00"/>
    <s v="25100"/>
    <s v="40380"/>
    <s v="Patio"/>
    <s v=""/>
    <s v="E-013"/>
    <s v="U"/>
    <s v="34164"/>
    <x v="0"/>
  </r>
  <r>
    <s v="U"/>
    <s v="5221604"/>
    <s v="Floresta"/>
    <x v="16"/>
    <s v="023"/>
    <s v="4500"/>
    <s v="1"/>
    <s v="Madeira para Energia"/>
    <x v="53"/>
    <x v="3"/>
    <s v="TRITREM"/>
    <s v="34204"/>
    <s v="03/03/2024 08:58:07"/>
    <s v="03/03/2024 15:55:00"/>
    <s v="03/03/2024 15:56:00"/>
    <s v="03/03/2024 16:51:00"/>
    <s v="66680,00"/>
    <s v="25030"/>
    <s v="41650"/>
    <s v="Patio"/>
    <s v=""/>
    <s v="E-03"/>
    <s v="U"/>
    <s v="34204"/>
    <x v="0"/>
  </r>
  <r>
    <s v="U"/>
    <s v="5303894"/>
    <s v="Floresta"/>
    <x v="4"/>
    <s v="034"/>
    <s v="5000"/>
    <s v="1"/>
    <s v="Madeira para Celulose"/>
    <x v="110"/>
    <x v="1"/>
    <s v="TRITREM"/>
    <s v="515892"/>
    <s v="03/03/2024 06:34:50"/>
    <s v="03/03/2024 15:56:00"/>
    <s v="03/03/2024 15:57:00"/>
    <s v="03/03/2024 18:13:00"/>
    <s v="71720,00"/>
    <s v="25160"/>
    <s v="46560"/>
    <s v="Mesa"/>
    <s v="Mesa Celulose - L1"/>
    <s v=""/>
    <s v="U"/>
    <s v="515892"/>
    <x v="0"/>
  </r>
  <r>
    <s v="U"/>
    <s v="5221618"/>
    <s v="Floresta"/>
    <x v="16"/>
    <s v="018"/>
    <s v="4500"/>
    <s v="1"/>
    <s v="Madeira para Energia"/>
    <x v="279"/>
    <x v="0"/>
    <s v="TRITREM"/>
    <s v="34218"/>
    <s v="03/03/2024 13:17:16"/>
    <s v="04/03/2024 01:03:00"/>
    <s v="04/03/2024 01:04:00"/>
    <s v="04/03/2024 01:31:00"/>
    <s v="62800,00"/>
    <s v="26170"/>
    <s v="36630"/>
    <s v="Mesa"/>
    <s v="Mesa Biomassa - L1"/>
    <s v=""/>
    <s v="U"/>
    <s v="34218"/>
    <x v="0"/>
  </r>
  <r>
    <s v="U"/>
    <s v="5008207"/>
    <s v="Floresta"/>
    <x v="7"/>
    <s v="004"/>
    <s v="4000"/>
    <s v="1"/>
    <s v="Madeira para Celulose"/>
    <x v="322"/>
    <x v="0"/>
    <s v="TRITREM"/>
    <s v="4206"/>
    <s v="07/03/2024 15:19:00"/>
    <s v="08/03/2024 01:26:00"/>
    <s v="08/03/2024 01:27:00"/>
    <s v="08/03/2024 01:45:00"/>
    <s v="74740,00"/>
    <s v="25590"/>
    <s v="49150"/>
    <s v="Mesa"/>
    <s v="Mesa 3 - L2"/>
    <s v=""/>
    <s v="U"/>
    <s v="4206"/>
    <x v="0"/>
  </r>
  <r>
    <s v="U"/>
    <s v="5306446"/>
    <s v="Floresta"/>
    <x v="14"/>
    <s v="015"/>
    <s v="4000"/>
    <s v="1"/>
    <s v="Madeira para Celulose"/>
    <x v="118"/>
    <x v="1"/>
    <s v="TRITREM"/>
    <s v="10946"/>
    <s v="02/03/2024 06:26:44"/>
    <s v="02/03/2024 06:46:00"/>
    <s v="02/03/2024 06:47:00"/>
    <s v="02/03/2024 08:54:00"/>
    <s v="70280,00"/>
    <s v="24660"/>
    <s v="45620"/>
    <s v="Mesa"/>
    <s v="Mesa Celulose - L1"/>
    <s v=""/>
    <s v="U"/>
    <s v="10946"/>
    <x v="0"/>
  </r>
  <r>
    <s v="U"/>
    <s v="5306458"/>
    <s v="Floresta"/>
    <x v="14"/>
    <s v="015"/>
    <s v="4000"/>
    <s v="1"/>
    <s v="Madeira para Celulose"/>
    <x v="174"/>
    <x v="1"/>
    <s v="TRITREM"/>
    <s v="10958"/>
    <s v="02/03/2024 12:09:38"/>
    <s v="02/03/2024 12:12:00"/>
    <s v="02/03/2024 12:13:00"/>
    <s v="02/03/2024 14:52:00"/>
    <s v="69260,00"/>
    <s v="27030"/>
    <s v="42230"/>
    <s v="Mesa"/>
    <s v="Mesa Celulose - L1"/>
    <s v=""/>
    <s v="U"/>
    <s v="10958"/>
    <x v="0"/>
  </r>
  <r>
    <s v="U"/>
    <s v="5276834"/>
    <s v="Floresta"/>
    <x v="3"/>
    <s v="017"/>
    <s v="4000"/>
    <s v="1"/>
    <s v="Madeira para Celulose"/>
    <x v="100"/>
    <x v="1"/>
    <s v="TRITREM"/>
    <s v="73834"/>
    <s v="09/03/2024 21:34:54"/>
    <s v="10/03/2024 06:43:00"/>
    <s v="10/03/2024 06:44:00"/>
    <s v="10/03/2024 08:17:00"/>
    <s v="66400,00"/>
    <s v="26870"/>
    <s v="39530"/>
    <s v="Mesa"/>
    <s v="Mesa 1 - L2"/>
    <s v=""/>
    <s v="U"/>
    <s v="73834"/>
    <x v="0"/>
  </r>
  <r>
    <s v="U"/>
    <s v="5276846"/>
    <s v="Floresta"/>
    <x v="3"/>
    <s v="017"/>
    <s v="4000"/>
    <s v="1"/>
    <s v="Madeira para Celulose"/>
    <x v="249"/>
    <x v="1"/>
    <s v="TRITREM"/>
    <s v="73846"/>
    <s v="10/03/2024 03:10:14"/>
    <s v="10/03/2024 09:29:00"/>
    <s v="10/03/2024 09:30:00"/>
    <s v="10/03/2024 11:28:00"/>
    <s v="70930,00"/>
    <s v="25900"/>
    <s v="45030"/>
    <s v="Mesa"/>
    <s v="Mesa 3 - L2"/>
    <s v=""/>
    <s v="U"/>
    <s v="73846"/>
    <x v="0"/>
  </r>
  <r>
    <s v="U"/>
    <s v="536660"/>
    <s v="Floresta"/>
    <x v="15"/>
    <s v="006"/>
    <s v="4000"/>
    <s v="1"/>
    <s v="Madeira para Celulose"/>
    <x v="339"/>
    <x v="2"/>
    <s v="TRITREM"/>
    <s v="2631"/>
    <s v="10/03/2024 12:16:57"/>
    <s v="10/03/2024 12:19:00"/>
    <s v="10/03/2024 12:20:00"/>
    <s v="10/03/2024 13:12:00"/>
    <s v="74840,00"/>
    <s v="24560"/>
    <s v="50280"/>
    <s v="Mesa"/>
    <s v="Mesa 2 - L2"/>
    <s v=""/>
    <s v="U"/>
    <s v="2631"/>
    <x v="0"/>
  </r>
  <r>
    <s v="U"/>
    <s v="5287157"/>
    <s v="Floresta"/>
    <x v="13"/>
    <s v="002"/>
    <s v="4000"/>
    <s v="1"/>
    <s v="Madeira para Celulose"/>
    <x v="197"/>
    <x v="0"/>
    <s v="TRITREM"/>
    <s v="7032"/>
    <s v="10/03/2024 09:22:09"/>
    <s v="10/03/2024 22:22:00"/>
    <s v="10/03/2024 22:23:00"/>
    <s v="10/03/2024 23:48:00"/>
    <s v="77240,00"/>
    <s v="25830"/>
    <s v="51410"/>
    <s v="Mesa"/>
    <s v="Mesa 4 - L2"/>
    <s v=""/>
    <s v="U"/>
    <s v="7032"/>
    <x v="0"/>
  </r>
  <r>
    <s v="U"/>
    <s v="5316454"/>
    <s v="Floresta"/>
    <x v="8"/>
    <s v="003"/>
    <s v="4000"/>
    <s v="1"/>
    <s v="Madeira para Celulose"/>
    <x v="19"/>
    <x v="1"/>
    <s v="TRITREM"/>
    <s v="11954"/>
    <s v="10/03/2024 16:01:08"/>
    <s v="10/03/2024 22:33:00"/>
    <s v="10/03/2024 22:34:00"/>
    <s v="11/03/2024 00:31:00"/>
    <s v="75760,00"/>
    <s v="24740"/>
    <s v="51020"/>
    <s v="Mesa"/>
    <s v="Mesa 1 - L2"/>
    <s v=""/>
    <s v="U"/>
    <s v="11954"/>
    <x v="0"/>
  </r>
  <r>
    <s v="U"/>
    <s v="5316438"/>
    <s v="Floresta"/>
    <x v="8"/>
    <s v="025"/>
    <s v="4000"/>
    <s v="1"/>
    <s v="Madeira para Celulose"/>
    <x v="50"/>
    <x v="3"/>
    <s v="TRITREM"/>
    <s v="11938"/>
    <s v="10/03/2024 14:33:58"/>
    <s v="10/03/2024 23:42:00"/>
    <s v="10/03/2024 23:43:00"/>
    <s v="11/03/2024 00:35:00"/>
    <s v="78060,00"/>
    <s v="25000"/>
    <s v="53060"/>
    <s v="Mesa"/>
    <s v="Mesa 3 - L2"/>
    <s v=""/>
    <s v="U"/>
    <s v="11938"/>
    <x v="0"/>
  </r>
  <r>
    <s v="U"/>
    <s v="5276873"/>
    <s v="Floresta"/>
    <x v="3"/>
    <s v="012"/>
    <s v="4000"/>
    <s v="1"/>
    <s v="Madeira para Celulose"/>
    <x v="296"/>
    <x v="1"/>
    <s v="TRITREM"/>
    <s v="73873"/>
    <s v="10/03/2024 14:11:56"/>
    <s v="11/03/2024 00:42:00"/>
    <s v="11/03/2024 00:43:00"/>
    <s v="11/03/2024 01:58:00"/>
    <s v="71970,00"/>
    <s v="26750"/>
    <s v="45220"/>
    <s v="Mesa"/>
    <s v="Mesa 4 - L2"/>
    <s v=""/>
    <s v="U"/>
    <s v="73873"/>
    <x v="0"/>
  </r>
  <r>
    <s v="U"/>
    <s v="5007957"/>
    <s v="Floresta"/>
    <x v="7"/>
    <s v="008"/>
    <s v="4000"/>
    <s v="1"/>
    <s v="Madeira para Celulose"/>
    <x v="344"/>
    <x v="2"/>
    <s v="TRITREM"/>
    <s v="3956"/>
    <s v="03/03/2024 20:53:26"/>
    <s v="04/03/2024 14:23:00"/>
    <s v="04/03/2024 14:24:00"/>
    <s v="04/03/2024 17:17:00"/>
    <s v="65290,00"/>
    <s v="25520"/>
    <s v="39770"/>
    <s v="Mesa"/>
    <s v="Mesa 3 - L2"/>
    <s v=""/>
    <s v="U"/>
    <s v="3956"/>
    <x v="0"/>
  </r>
  <r>
    <s v="U"/>
    <s v="443196"/>
    <s v="Floresta"/>
    <x v="6"/>
    <s v="025"/>
    <s v="4000"/>
    <s v="1"/>
    <s v="Madeira para Celulose"/>
    <x v="131"/>
    <x v="5"/>
    <s v="BITREM"/>
    <s v="875196"/>
    <s v="04/03/2024 12:31:37"/>
    <s v="04/03/2024 15:30:00"/>
    <s v="04/03/2024 15:31:00"/>
    <s v=""/>
    <s v=""/>
    <s v=""/>
    <s v=""/>
    <s v="Patio"/>
    <s v=""/>
    <s v=""/>
    <s v="U"/>
    <s v="875196"/>
    <x v="0"/>
  </r>
  <r>
    <s v="U"/>
    <s v="533523"/>
    <s v="Floresta"/>
    <x v="1"/>
    <s v="017"/>
    <s v="4000"/>
    <s v="1"/>
    <s v="Madeira para Celulose"/>
    <x v="418"/>
    <x v="9"/>
    <s v="TRITREM"/>
    <s v="520"/>
    <s v="04/03/2024 18:03:50"/>
    <s v="04/03/2024 18:06:00"/>
    <s v="04/03/2024 18:07:00"/>
    <s v="04/03/2024 19:06:00"/>
    <s v="77180,00"/>
    <s v="24950"/>
    <s v="52230"/>
    <s v="Mesa"/>
    <s v="Mesa 3 - L2"/>
    <s v=""/>
    <s v="U"/>
    <s v="520"/>
    <x v="0"/>
  </r>
  <r>
    <s v="U"/>
    <s v="5313192"/>
    <s v="Floresta"/>
    <x v="10"/>
    <s v="025"/>
    <s v="4100"/>
    <s v="1"/>
    <s v="Madeira para Energia"/>
    <x v="263"/>
    <x v="1"/>
    <s v="TRITREM"/>
    <s v="516190"/>
    <s v="06/03/2024 17:10:39"/>
    <s v="06/03/2024 17:14:00"/>
    <s v="06/03/2024 17:15:00"/>
    <s v="06/03/2024 17:19:00"/>
    <s v="77380,00"/>
    <s v="27240"/>
    <s v="50140"/>
    <s v="Patio"/>
    <s v=""/>
    <s v="8-803"/>
    <s v="U"/>
    <s v="516190"/>
    <x v="0"/>
  </r>
  <r>
    <s v="U"/>
    <s v="5276718"/>
    <s v="Floresta"/>
    <x v="3"/>
    <s v="016"/>
    <s v="4000"/>
    <s v="1"/>
    <s v="Madeira para Celulose"/>
    <x v="249"/>
    <x v="1"/>
    <s v="TRITREM"/>
    <s v="73718"/>
    <s v="07/03/2024 18:55:40"/>
    <s v="08/03/2024 02:00:00"/>
    <s v="08/03/2024 02:01:00"/>
    <s v="08/03/2024 02:37:00"/>
    <s v="68150,00"/>
    <s v="25790"/>
    <s v="42360"/>
    <s v="Mesa"/>
    <s v="Mesa 3 - L2"/>
    <s v=""/>
    <s v="U"/>
    <s v="73718"/>
    <x v="0"/>
  </r>
  <r>
    <s v="U"/>
    <s v="5306996"/>
    <s v="Floresta"/>
    <x v="14"/>
    <s v="013"/>
    <s v="4000"/>
    <s v="1"/>
    <s v="Madeira para Celulose"/>
    <x v="71"/>
    <x v="1"/>
    <s v="TRITREM"/>
    <s v="11496"/>
    <s v="07/03/2024 20:15:28"/>
    <s v="08/03/2024 04:23:00"/>
    <s v="08/03/2024 04:24:00"/>
    <s v="08/03/2024 05:00:00"/>
    <s v="80900,00"/>
    <s v="26540"/>
    <s v="54360"/>
    <s v="Mesa"/>
    <s v="Mesa 4 - L2"/>
    <s v=""/>
    <s v="U"/>
    <s v="11496"/>
    <x v="0"/>
  </r>
  <r>
    <s v="U"/>
    <s v="5307200"/>
    <s v="Floresta"/>
    <x v="17"/>
    <s v="001"/>
    <s v="4000"/>
    <s v="1"/>
    <s v="Madeira para Celulose"/>
    <x v="21"/>
    <x v="6"/>
    <s v="TRITREM"/>
    <s v="11200"/>
    <s v="13/03/2024 04:58:11"/>
    <s v="13/03/2024 15:56:00"/>
    <s v="13/03/2024 15:57:00"/>
    <s v="13/03/2024 16:42:00"/>
    <s v="71530,00"/>
    <s v="25880"/>
    <s v="45650"/>
    <s v="Mesa"/>
    <s v="Mesa 4 - L2"/>
    <s v=""/>
    <s v="U"/>
    <s v="11200"/>
    <x v="0"/>
  </r>
  <r>
    <s v="U"/>
    <s v="5310031"/>
    <s v="Floresta"/>
    <x v="3"/>
    <s v="026"/>
    <s v="4000"/>
    <s v="1"/>
    <s v="Madeira para Celulose"/>
    <x v="46"/>
    <x v="1"/>
    <s v="TRITREM"/>
    <s v="74031"/>
    <s v="13/03/2024 08:16:14"/>
    <s v="13/03/2024 16:50:00"/>
    <s v="13/03/2024 16:51:00"/>
    <s v="13/03/2024 17:44:00"/>
    <s v="71210,00"/>
    <s v="25840"/>
    <s v="45370"/>
    <s v="Mesa"/>
    <s v="Mesa 3 - L2"/>
    <s v=""/>
    <s v="U"/>
    <s v="74031"/>
    <x v="0"/>
  </r>
  <r>
    <s v="U"/>
    <s v="5310029"/>
    <s v="Floresta"/>
    <x v="3"/>
    <s v="026"/>
    <s v="4000"/>
    <s v="1"/>
    <s v="Madeira para Celulose"/>
    <x v="65"/>
    <x v="1"/>
    <s v="TRITREM"/>
    <s v="74029"/>
    <s v="13/03/2024 07:29:57"/>
    <s v="13/03/2024 17:18:00"/>
    <s v="13/03/2024 17:19:00"/>
    <s v="13/03/2024 18:14:00"/>
    <s v="73930,00"/>
    <s v="24640"/>
    <s v="49290"/>
    <s v="Mesa"/>
    <s v="Mesa 3 - L2"/>
    <s v=""/>
    <s v="U"/>
    <s v="74029"/>
    <x v="0"/>
  </r>
  <r>
    <s v="U"/>
    <s v="5306836"/>
    <s v="Floresta"/>
    <x v="14"/>
    <s v="011"/>
    <s v="4000"/>
    <s v="1"/>
    <s v="Madeira para Celulose"/>
    <x v="63"/>
    <x v="4"/>
    <s v="TRITREM"/>
    <s v="11336"/>
    <s v="06/03/2024 20:47:48"/>
    <s v="07/03/2024 15:39:00"/>
    <s v="07/03/2024 15:40:00"/>
    <s v="07/03/2024 17:12:00"/>
    <s v="69300,00"/>
    <s v="25860"/>
    <s v="43440"/>
    <s v="Mesa"/>
    <s v="Mesa Celulose - L1"/>
    <s v=""/>
    <s v="U"/>
    <s v="11336"/>
    <x v="0"/>
  </r>
  <r>
    <s v="U"/>
    <s v="5316143"/>
    <s v="Floresta"/>
    <x v="8"/>
    <s v="003"/>
    <s v="4000"/>
    <s v="1"/>
    <s v="Madeira para Celulose"/>
    <x v="141"/>
    <x v="1"/>
    <s v="TRITREM"/>
    <s v="11643"/>
    <s v="08/03/2024 20:16:47"/>
    <s v="09/03/2024 03:45:00"/>
    <s v="09/03/2024 03:46:00"/>
    <s v="09/03/2024 04:52:00"/>
    <s v="74990,00"/>
    <s v="27070"/>
    <s v="47920"/>
    <s v="Mesa"/>
    <s v="Mesa 2 - L2"/>
    <s v=""/>
    <s v="U"/>
    <s v="11643"/>
    <x v="0"/>
  </r>
  <r>
    <s v="U"/>
    <s v="5316460"/>
    <s v="Floresta"/>
    <x v="8"/>
    <s v="025"/>
    <s v="4000"/>
    <s v="1"/>
    <s v="Madeira para Celulose"/>
    <x v="143"/>
    <x v="3"/>
    <s v="BITREM"/>
    <s v="11960"/>
    <s v="10/03/2024 16:35:39"/>
    <s v="11/03/2024 02:29:00"/>
    <s v="11/03/2024 02:30:00"/>
    <s v="11/03/2024 03:17:00"/>
    <s v="65090,00"/>
    <s v="23360"/>
    <s v="41730"/>
    <s v="Mesa"/>
    <s v="Picador Movel - L2"/>
    <s v=""/>
    <s v="U"/>
    <s v="11960"/>
    <x v="0"/>
  </r>
  <r>
    <s v="U"/>
    <s v="5316477"/>
    <s v="Floresta"/>
    <x v="8"/>
    <s v="006"/>
    <s v="4000"/>
    <s v="1"/>
    <s v="Madeira para Celulose"/>
    <x v="110"/>
    <x v="1"/>
    <s v="TRITREM"/>
    <s v="11977"/>
    <s v="10/03/2024 19:38:28"/>
    <s v="11/03/2024 03:38:00"/>
    <s v="11/03/2024 03:39:00"/>
    <s v="11/03/2024 04:33:00"/>
    <s v="72000,00"/>
    <s v="25000"/>
    <s v="47000"/>
    <s v="Mesa"/>
    <s v="Mesa 1 - L2"/>
    <s v=""/>
    <s v="U"/>
    <s v="11977"/>
    <x v="0"/>
  </r>
  <r>
    <s v="U"/>
    <s v="5316710"/>
    <s v="Floresta"/>
    <x v="8"/>
    <s v="013"/>
    <s v="4000"/>
    <s v="1"/>
    <s v="Madeira para Celulose"/>
    <x v="102"/>
    <x v="1"/>
    <s v="TRITREM"/>
    <s v="12210"/>
    <s v="12/03/2024 23:17:07"/>
    <s v="13/03/2024 14:58:00"/>
    <s v="13/03/2024 14:59:00"/>
    <s v="13/03/2024 15:29:00"/>
    <s v="79720,00"/>
    <s v="26700"/>
    <s v="53020"/>
    <s v="Mesa"/>
    <s v="Mesa 4 - L2"/>
    <s v=""/>
    <s v="U"/>
    <s v="12210"/>
    <x v="0"/>
  </r>
  <r>
    <s v="U"/>
    <s v="5310025"/>
    <s v="Floresta"/>
    <x v="3"/>
    <s v="026"/>
    <s v="4000"/>
    <s v="1"/>
    <s v="Madeira para Celulose"/>
    <x v="347"/>
    <x v="1"/>
    <s v="TRITREM"/>
    <s v="74025"/>
    <s v="13/03/2024 04:44:39"/>
    <s v="13/03/2024 15:03:00"/>
    <s v="13/03/2024 15:04:00"/>
    <s v="13/03/2024 15:42:00"/>
    <s v="83040,00"/>
    <s v="26490"/>
    <s v="56550"/>
    <s v="Mesa"/>
    <s v="Mesa 1 - L2"/>
    <s v=""/>
    <s v="U"/>
    <s v="74025"/>
    <x v="0"/>
  </r>
  <r>
    <s v="U"/>
    <s v="533775"/>
    <s v="Floresta"/>
    <x v="1"/>
    <s v="020"/>
    <s v="4000"/>
    <s v="1"/>
    <s v="Madeira para Celulose"/>
    <x v="389"/>
    <x v="1"/>
    <s v="TRITREM"/>
    <s v="794"/>
    <s v="13/03/2024 16:08:35"/>
    <s v="13/03/2024 16:14:00"/>
    <s v="13/03/2024 16:15:00"/>
    <s v="13/03/2024 17:17:00"/>
    <s v="62500,00"/>
    <s v="25530"/>
    <s v="36970"/>
    <s v="Mesa"/>
    <s v="Mesa 1 - L2"/>
    <s v=""/>
    <s v="U"/>
    <s v="794"/>
    <x v="0"/>
  </r>
  <r>
    <s v="U"/>
    <s v="5316733"/>
    <s v="Floresta"/>
    <x v="8"/>
    <s v="014"/>
    <s v="4000"/>
    <s v="1"/>
    <s v="Madeira para Celulose"/>
    <x v="213"/>
    <x v="1"/>
    <s v="TRITREM"/>
    <s v="12233"/>
    <s v="13/03/2024 08:03:03"/>
    <s v="13/03/2024 17:13:00"/>
    <s v="13/03/2024 17:14:00"/>
    <s v="13/03/2024 18:23:00"/>
    <s v="73490,00"/>
    <s v="27180"/>
    <s v="46310"/>
    <s v="Mesa"/>
    <s v="Mesa 1 - L2"/>
    <s v=""/>
    <s v="U"/>
    <s v="12233"/>
    <x v="0"/>
  </r>
  <r>
    <s v="U"/>
    <s v="5307177"/>
    <s v="Floresta"/>
    <x v="17"/>
    <s v="002"/>
    <s v="4000"/>
    <s v="1"/>
    <s v="Madeira para Celulose"/>
    <x v="158"/>
    <x v="5"/>
    <s v="TRITREM"/>
    <s v="11177"/>
    <s v="12/03/2024 17:48:04"/>
    <s v="13/03/2024 20:31:00"/>
    <s v="13/03/2024 20:32:00"/>
    <s v="13/03/2024 21:13:00"/>
    <s v="75700,00"/>
    <s v="25840"/>
    <s v="49860"/>
    <s v="Mesa"/>
    <s v="Mesa 2 - L2"/>
    <s v=""/>
    <s v="U"/>
    <s v="11177"/>
    <x v="0"/>
  </r>
  <r>
    <s v="U"/>
    <s v="5316741"/>
    <s v="Floresta"/>
    <x v="8"/>
    <s v="013"/>
    <s v="4000"/>
    <s v="1"/>
    <s v="Madeira para Celulose"/>
    <x v="277"/>
    <x v="11"/>
    <s v="TRITREM"/>
    <s v="12241"/>
    <s v="13/03/2024 11:24:32"/>
    <s v="13/03/2024 21:01:00"/>
    <s v="13/03/2024 21:02:00"/>
    <s v="13/03/2024 21:51:00"/>
    <s v="74850,00"/>
    <s v="29660"/>
    <s v="45190"/>
    <s v="Mesa"/>
    <s v="Mesa 3 - L2"/>
    <s v=""/>
    <s v="U"/>
    <s v="12241"/>
    <x v="0"/>
  </r>
  <r>
    <s v="U"/>
    <s v="5310088"/>
    <s v="Floresta"/>
    <x v="3"/>
    <s v="027"/>
    <s v="4000"/>
    <s v="1"/>
    <s v="Madeira para Celulose"/>
    <x v="154"/>
    <x v="4"/>
    <s v="TRITREM"/>
    <s v="74088"/>
    <s v="14/03/2024 10:48:33"/>
    <s v="14/03/2024 18:43:00"/>
    <s v="14/03/2024 18:44:00"/>
    <s v="14/03/2024 19:29:00"/>
    <s v="79410,00"/>
    <s v="26100"/>
    <s v="53310"/>
    <s v="Mesa"/>
    <s v="Mesa 4 - L2"/>
    <s v=""/>
    <s v="U"/>
    <s v="74088"/>
    <x v="0"/>
  </r>
  <r>
    <s v="U"/>
    <s v="5307185"/>
    <s v="Floresta"/>
    <x v="17"/>
    <s v="001"/>
    <s v="4000"/>
    <s v="1"/>
    <s v="Madeira para Celulose"/>
    <x v="190"/>
    <x v="5"/>
    <s v="TRITREM"/>
    <s v="11185"/>
    <s v="12/03/2024 19:02:06"/>
    <s v="13/03/2024 11:23:00"/>
    <s v="13/03/2024 11:24:00"/>
    <s v="13/03/2024 12:43:00"/>
    <s v="76060,00"/>
    <s v="24500"/>
    <s v="51560"/>
    <s v="Mesa"/>
    <s v="Mesa 4 - L2"/>
    <s v=""/>
    <s v="U"/>
    <s v="11185"/>
    <x v="0"/>
  </r>
  <r>
    <s v="U"/>
    <s v="5280587"/>
    <s v="Floresta"/>
    <x v="12"/>
    <s v="003"/>
    <s v="4000"/>
    <s v="1"/>
    <s v="Madeira para Celulose"/>
    <x v="29"/>
    <x v="3"/>
    <s v="TRITREM"/>
    <s v="53237"/>
    <s v="13/03/2024 02:28:54"/>
    <s v="13/03/2024 11:58:00"/>
    <s v="13/03/2024 11:59:00"/>
    <s v="13/03/2024 12:51:00"/>
    <s v="71710,00"/>
    <s v="26030"/>
    <s v="45680"/>
    <s v="Patio"/>
    <s v=""/>
    <s v="3-313"/>
    <s v="U"/>
    <s v="53237"/>
    <x v="0"/>
  </r>
  <r>
    <s v="U"/>
    <s v="5307192"/>
    <s v="Floresta"/>
    <x v="17"/>
    <s v="001"/>
    <s v="4000"/>
    <s v="1"/>
    <s v="Madeira para Celulose"/>
    <x v="365"/>
    <x v="4"/>
    <s v="TRITREM"/>
    <s v="11192"/>
    <s v="12/03/2024 22:54:59"/>
    <s v="13/03/2024 12:01:00"/>
    <s v="13/03/2024 12:02:00"/>
    <s v="13/03/2024 12:46:00"/>
    <s v="76570,00"/>
    <s v="25650"/>
    <s v="50920"/>
    <s v="Mesa"/>
    <s v="Mesa 1 - L2"/>
    <s v=""/>
    <s v="U"/>
    <s v="11192"/>
    <x v="0"/>
  </r>
  <r>
    <s v="U"/>
    <s v="5316772"/>
    <s v="Floresta"/>
    <x v="8"/>
    <s v="014"/>
    <s v="4000"/>
    <s v="1"/>
    <s v="Madeira para Celulose"/>
    <x v="86"/>
    <x v="1"/>
    <s v="TRITREM"/>
    <s v="12272"/>
    <s v="13/03/2024 19:28:05"/>
    <s v="14/03/2024 07:03:00"/>
    <s v="14/03/2024 07:04:00"/>
    <s v="14/03/2024 08:22:00"/>
    <s v="75340,00"/>
    <s v="27220"/>
    <s v="48120"/>
    <s v="Mesa"/>
    <s v="Mesa 2 - L2"/>
    <s v=""/>
    <s v="U"/>
    <s v="12272"/>
    <x v="0"/>
  </r>
  <r>
    <s v="U"/>
    <s v="5296057"/>
    <s v="Floresta"/>
    <x v="9"/>
    <s v="007"/>
    <s v="4100"/>
    <s v="1"/>
    <s v="Madeira para Celulose"/>
    <x v="103"/>
    <x v="5"/>
    <s v="BITREM"/>
    <s v="16882"/>
    <s v="14/03/2024 16:36:39"/>
    <s v="15/03/2024 06:15:00"/>
    <s v="15/03/2024 06:16:00"/>
    <s v="15/03/2024 07:34:00"/>
    <s v="56050,00"/>
    <s v="22080"/>
    <s v="33970"/>
    <s v="Patio"/>
    <s v=""/>
    <s v="E-012"/>
    <s v="U"/>
    <s v="16882"/>
    <x v="0"/>
  </r>
  <r>
    <s v="U"/>
    <s v="533821"/>
    <s v="Floresta"/>
    <x v="1"/>
    <s v="017"/>
    <s v="4000"/>
    <s v="1"/>
    <s v="Madeira para Celulose"/>
    <x v="400"/>
    <x v="9"/>
    <s v="TRITREM"/>
    <s v="853"/>
    <s v="15/03/2024 07:43:16"/>
    <s v="15/03/2024 07:48:00"/>
    <s v="15/03/2024 07:49:00"/>
    <s v="15/03/2024 08:39:00"/>
    <s v="82340,00"/>
    <s v="25640"/>
    <s v="56700"/>
    <s v="Patio"/>
    <s v=""/>
    <s v="4-405"/>
    <s v="U"/>
    <s v="853"/>
    <x v="0"/>
  </r>
  <r>
    <s v="U"/>
    <s v="5316855"/>
    <s v="Floresta"/>
    <x v="8"/>
    <s v="013"/>
    <s v="4000"/>
    <s v="1"/>
    <s v="Madeira para Celulose"/>
    <x v="86"/>
    <x v="1"/>
    <s v="TRITREM"/>
    <s v="12355"/>
    <s v="15/03/2024 02:01:50"/>
    <s v="15/03/2024 09:00:00"/>
    <s v="15/03/2024 09:01:00"/>
    <s v="15/03/2024 10:08:00"/>
    <s v="79920,00"/>
    <s v="27120"/>
    <s v="52800"/>
    <s v="Mesa"/>
    <s v="Mesa 2 - L2"/>
    <s v=""/>
    <s v="U"/>
    <s v="12355"/>
    <x v="0"/>
  </r>
  <r>
    <s v="U"/>
    <s v="536499"/>
    <s v="Floresta"/>
    <x v="15"/>
    <s v="005"/>
    <s v="4000"/>
    <s v="1"/>
    <s v="Madeira para Celulose"/>
    <x v="184"/>
    <x v="8"/>
    <s v="TRITREM"/>
    <s v="2507"/>
    <s v="05/03/2024 04:05:07"/>
    <s v="05/03/2024 04:08:00"/>
    <s v="05/03/2024 04:09:00"/>
    <s v="05/03/2024 05:27:00"/>
    <s v="76500,00"/>
    <s v="24960"/>
    <s v="51540"/>
    <s v="Mesa"/>
    <s v="Mesa 3 - L2"/>
    <s v=""/>
    <s v="U"/>
    <s v="2507"/>
    <x v="0"/>
  </r>
  <r>
    <s v="U"/>
    <s v="5304000"/>
    <s v="Floresta"/>
    <x v="4"/>
    <s v="033"/>
    <s v="5000"/>
    <s v="1"/>
    <s v="Madeira para Celulose"/>
    <x v="398"/>
    <x v="3"/>
    <s v="BITREM"/>
    <s v="515998"/>
    <s v="04/03/2024 18:37:52"/>
    <s v="05/03/2024 04:24:00"/>
    <s v="05/03/2024 04:25:00"/>
    <s v="05/03/2024 05:55:00"/>
    <s v="65240,00"/>
    <s v="21500"/>
    <s v="43740"/>
    <s v="Mesa"/>
    <s v="Mesa 1 - L2"/>
    <s v=""/>
    <s v="U"/>
    <s v="515998"/>
    <x v="0"/>
  </r>
  <r>
    <s v="U"/>
    <s v="533993"/>
    <s v="Floresta"/>
    <x v="1"/>
    <s v="015"/>
    <s v="4000"/>
    <s v="1"/>
    <s v="Madeira para Celulose"/>
    <x v="475"/>
    <x v="9"/>
    <s v="TRITREM"/>
    <s v="997"/>
    <s v="20/03/2024 23:10:21"/>
    <s v="20/03/2024 23:15:00"/>
    <s v="20/03/2024 23:16:00"/>
    <s v="20/03/2024 23:42:00"/>
    <s v="76860,00"/>
    <s v="24500"/>
    <s v="52360"/>
    <s v="Patio"/>
    <s v=""/>
    <s v="5-509"/>
    <s v="U"/>
    <s v="997"/>
    <x v="0"/>
  </r>
  <r>
    <s v="U"/>
    <s v="5310521"/>
    <s v="Floresta"/>
    <x v="3"/>
    <s v="018"/>
    <s v="4000"/>
    <s v="1"/>
    <s v="Madeira para Celulose"/>
    <x v="100"/>
    <x v="1"/>
    <s v="TRITREM"/>
    <s v="74521"/>
    <s v="20/03/2024 17:56:20"/>
    <s v="20/03/2024 23:39:00"/>
    <s v="20/03/2024 23:40:00"/>
    <s v="21/03/2024 00:10:00"/>
    <s v="64370,00"/>
    <s v="24970"/>
    <s v="39400"/>
    <s v="Mesa"/>
    <s v="Mesa 2 - L2"/>
    <s v=""/>
    <s v="U"/>
    <s v="74521"/>
    <x v="0"/>
  </r>
  <r>
    <s v="U"/>
    <s v="5280994"/>
    <s v="Floresta"/>
    <x v="12"/>
    <s v="002"/>
    <s v="4000"/>
    <s v="1"/>
    <s v="Madeira para Celulose"/>
    <x v="57"/>
    <x v="3"/>
    <s v="TRITREM"/>
    <s v="53644"/>
    <s v="20/03/2024 18:07:13"/>
    <s v="21/03/2024 00:59:00"/>
    <s v="21/03/2024 01:00:00"/>
    <s v="21/03/2024 01:54:00"/>
    <s v="73500,00"/>
    <s v="26020"/>
    <s v="47480"/>
    <s v="Mesa"/>
    <s v="Mesa 3 - L2"/>
    <s v=""/>
    <s v="U"/>
    <s v="53644"/>
    <x v="0"/>
  </r>
  <r>
    <s v="U"/>
    <s v="5233790"/>
    <s v="Floresta"/>
    <x v="19"/>
    <s v="050"/>
    <s v="4000"/>
    <s v="1"/>
    <s v="Madeira para Celulose"/>
    <x v="411"/>
    <x v="4"/>
    <s v="TRITREM"/>
    <s v="1917"/>
    <s v="21/03/2024 00:54:36"/>
    <s v="21/03/2024 01:00:00"/>
    <s v="21/03/2024 01:01:00"/>
    <s v="21/03/2024 01:19:00"/>
    <s v="69600,00"/>
    <s v="25140"/>
    <s v="44460"/>
    <s v="Mesa"/>
    <s v="Picador Movel - L2"/>
    <s v=""/>
    <s v="U"/>
    <s v="1917"/>
    <x v="0"/>
  </r>
  <r>
    <s v="U"/>
    <s v="5310515"/>
    <s v="Floresta"/>
    <x v="3"/>
    <s v="018"/>
    <s v="4000"/>
    <s v="1"/>
    <s v="Madeira para Celulose"/>
    <x v="129"/>
    <x v="1"/>
    <s v="TRITREM"/>
    <s v="74515"/>
    <s v="20/03/2024 16:17:05"/>
    <s v="21/03/2024 01:32:00"/>
    <s v="21/03/2024 01:33:00"/>
    <s v="21/03/2024 02:06:00"/>
    <s v="66730,00"/>
    <s v="27120"/>
    <s v="39610"/>
    <s v="Mesa"/>
    <s v="Mesa 1 - L2"/>
    <s v=""/>
    <s v="U"/>
    <s v="74515"/>
    <x v="0"/>
  </r>
  <r>
    <s v="U"/>
    <s v="5193066"/>
    <s v="Floresta"/>
    <x v="8"/>
    <s v="032"/>
    <s v="4000"/>
    <s v="1"/>
    <s v="Madeira para Celulose"/>
    <x v="19"/>
    <x v="1"/>
    <s v="TRITREM"/>
    <s v="2066"/>
    <s v="20/03/2024 19:29:09"/>
    <s v="21/03/2024 02:54:00"/>
    <s v="21/03/2024 02:55:00"/>
    <s v="21/03/2024 03:21:00"/>
    <s v="80560,00"/>
    <s v="27310"/>
    <s v="53250"/>
    <s v="Mesa"/>
    <s v="Mesa 3 - L2"/>
    <s v=""/>
    <s v="U"/>
    <s v="2066"/>
    <x v="0"/>
  </r>
  <r>
    <s v="U"/>
    <s v="5314423"/>
    <s v="Floresta"/>
    <x v="0"/>
    <s v="003"/>
    <s v="4000"/>
    <s v="1"/>
    <s v="Madeira para Celulose"/>
    <x v="139"/>
    <x v="1"/>
    <s v="TRITREM"/>
    <s v="517421"/>
    <s v="19/03/2024 15:28:44"/>
    <s v="21/03/2024 03:47:00"/>
    <s v="21/03/2024 03:48:00"/>
    <s v="21/03/2024 04:36:00"/>
    <s v="73070,00"/>
    <s v="25820"/>
    <s v="47250"/>
    <s v="Mesa"/>
    <s v="Mesa 1 - L2"/>
    <s v=""/>
    <s v="U"/>
    <s v="517421"/>
    <x v="0"/>
  </r>
  <r>
    <s v="U"/>
    <s v="5306380"/>
    <s v="Floresta"/>
    <x v="8"/>
    <s v="010"/>
    <s v="4000"/>
    <s v="1"/>
    <s v="Madeira para Celulose"/>
    <x v="30"/>
    <x v="1"/>
    <s v="TRITREM"/>
    <s v="10880"/>
    <s v="01/03/2024 07:07:17"/>
    <s v="01/03/2024 07:10:00"/>
    <s v="01/03/2024 07:11:00"/>
    <s v="01/03/2024 08:41:00"/>
    <s v="79350,00"/>
    <s v="26830"/>
    <s v="52520"/>
    <s v="Mesa"/>
    <s v="Mesa 2 - L2"/>
    <s v=""/>
    <s v="U"/>
    <s v="10880"/>
    <x v="0"/>
  </r>
  <r>
    <s v="U"/>
    <s v="5008172"/>
    <s v="Floresta"/>
    <x v="7"/>
    <s v="006"/>
    <s v="4000"/>
    <s v="1"/>
    <s v="Madeira para Celulose"/>
    <x v="48"/>
    <x v="2"/>
    <s v="TRITREM"/>
    <s v="4171"/>
    <s v="07/03/2024 00:12:22"/>
    <s v="07/03/2024 11:39:00"/>
    <s v="07/03/2024 11:40:00"/>
    <s v="07/03/2024 13:48:00"/>
    <s v="82840,00"/>
    <s v="25810"/>
    <s v="57030"/>
    <s v="Patio"/>
    <s v=""/>
    <s v="3-302"/>
    <s v="U"/>
    <s v="4171"/>
    <x v="0"/>
  </r>
  <r>
    <s v="U"/>
    <s v="5008179"/>
    <s v="Floresta"/>
    <x v="7"/>
    <s v="006"/>
    <s v="4000"/>
    <s v="1"/>
    <s v="Madeira para Celulose"/>
    <x v="322"/>
    <x v="0"/>
    <s v="TRITREM"/>
    <s v="4178"/>
    <s v="07/03/2024 01:48:04"/>
    <s v="07/03/2024 13:03:00"/>
    <s v="07/03/2024 13:04:00"/>
    <s v="07/03/2024 15:04:00"/>
    <s v="89580,00"/>
    <s v="25590"/>
    <s v="63990"/>
    <s v="Patio"/>
    <s v=""/>
    <s v="3-302"/>
    <s v="U"/>
    <s v="4178"/>
    <x v="0"/>
  </r>
  <r>
    <s v="U"/>
    <s v="5008435"/>
    <s v="Floresta"/>
    <x v="7"/>
    <s v="009"/>
    <s v="4000"/>
    <s v="1"/>
    <s v="Madeira para Celulose"/>
    <x v="209"/>
    <x v="0"/>
    <s v="TRITREM"/>
    <s v="4434"/>
    <s v="11/03/2024 12:53:50"/>
    <s v="12/03/2024 08:03:00"/>
    <s v="12/03/2024 08:04:00"/>
    <s v="12/03/2024 08:31:00"/>
    <s v="78790,00"/>
    <s v="26050"/>
    <s v="52740"/>
    <s v="Mesa"/>
    <s v="Mesa 2 - L2"/>
    <s v=""/>
    <s v="U"/>
    <s v="4434"/>
    <x v="0"/>
  </r>
  <r>
    <s v="U"/>
    <s v="5008462"/>
    <s v="Floresta"/>
    <x v="7"/>
    <s v="009"/>
    <s v="4000"/>
    <s v="1"/>
    <s v="Madeira para Celulose"/>
    <x v="12"/>
    <x v="0"/>
    <s v="TRITREM"/>
    <s v="4461"/>
    <s v="11/03/2024 21:57:43"/>
    <s v="12/03/2024 09:40:00"/>
    <s v="12/03/2024 09:41:00"/>
    <s v="12/03/2024 10:39:00"/>
    <s v="79240,00"/>
    <s v="25930"/>
    <s v="53310"/>
    <s v="Mesa"/>
    <s v="Mesa 4 - L2"/>
    <s v=""/>
    <s v="U"/>
    <s v="4461"/>
    <x v="0"/>
  </r>
  <r>
    <s v="U"/>
    <s v="536711"/>
    <s v="Floresta"/>
    <x v="15"/>
    <s v="007"/>
    <s v="4000"/>
    <s v="1"/>
    <s v="Madeira para Celulose"/>
    <x v="442"/>
    <x v="8"/>
    <s v="TRITREM"/>
    <s v="2707"/>
    <s v="12/03/2024 09:36:12"/>
    <s v="12/03/2024 09:49:00"/>
    <s v="12/03/2024 09:50:00"/>
    <s v="12/03/2024 10:28:00"/>
    <s v="76520,00"/>
    <s v="25140"/>
    <s v="51380"/>
    <s v="Mesa"/>
    <s v="Mesa 4 - L2"/>
    <s v=""/>
    <s v="U"/>
    <s v="2707"/>
    <x v="0"/>
  </r>
  <r>
    <s v="U"/>
    <s v="5280535"/>
    <s v="Floresta"/>
    <x v="12"/>
    <s v="003"/>
    <s v="4000"/>
    <s v="1"/>
    <s v="Madeira para Celulose"/>
    <x v="171"/>
    <x v="3"/>
    <s v="TRITREM"/>
    <s v="53185"/>
    <s v="12/03/2024 04:44:46"/>
    <s v="12/03/2024 12:05:00"/>
    <s v="12/03/2024 12:06:00"/>
    <s v="12/03/2024 13:57:00"/>
    <s v="80920,00"/>
    <s v="28820"/>
    <s v="52100"/>
    <s v="Patio"/>
    <s v=""/>
    <s v="4-405"/>
    <s v="U"/>
    <s v="53185"/>
    <x v="0"/>
  </r>
  <r>
    <s v="U"/>
    <s v="5296058"/>
    <s v="Floresta"/>
    <x v="9"/>
    <s v="007"/>
    <s v="4100"/>
    <s v="1"/>
    <s v="Madeira para Celulose"/>
    <x v="18"/>
    <x v="5"/>
    <s v="BITREM"/>
    <s v="16883"/>
    <s v="14/03/2024 18:19:12"/>
    <s v="15/03/2024 09:38:00"/>
    <s v="15/03/2024 09:39:00"/>
    <s v="15/03/2024 10:57:00"/>
    <s v="53480,00"/>
    <s v="21210"/>
    <s v="32270"/>
    <s v="Mesa"/>
    <s v="Mesa Biomassa - L1"/>
    <s v=""/>
    <s v="U"/>
    <s v="16883"/>
    <x v="0"/>
  </r>
  <r>
    <s v="U"/>
    <s v="5008645"/>
    <s v="Floresta"/>
    <x v="7"/>
    <s v="004"/>
    <s v="4000"/>
    <s v="1"/>
    <s v="Madeira para Celulose"/>
    <x v="77"/>
    <x v="0"/>
    <s v="TRITREM"/>
    <s v="4644"/>
    <s v="14/03/2024 23:44:01"/>
    <s v="15/03/2024 10:07:00"/>
    <s v="15/03/2024 10:08:00"/>
    <s v="15/03/2024 11:40:00"/>
    <s v="77330,00"/>
    <s v="26020"/>
    <s v="51310"/>
    <s v="Mesa"/>
    <s v="Mesa 2 - L2"/>
    <s v=""/>
    <s v="U"/>
    <s v="4644"/>
    <x v="0"/>
  </r>
  <r>
    <s v="U"/>
    <s v="5306479"/>
    <s v="Floresta"/>
    <x v="14"/>
    <s v="015"/>
    <s v="4000"/>
    <s v="1"/>
    <s v="Madeira para Celulose"/>
    <x v="228"/>
    <x v="1"/>
    <s v="TRITREM"/>
    <s v="10979"/>
    <s v="02/03/2024 17:46:27"/>
    <s v="03/03/2024 00:22:00"/>
    <s v="03/03/2024 00:23:00"/>
    <s v="03/03/2024 00:56:00"/>
    <s v="77160,00"/>
    <s v="25840"/>
    <s v="51320"/>
    <s v="Mesa"/>
    <s v="Mesa Celulose - L1"/>
    <s v=""/>
    <s v="U"/>
    <s v="10979"/>
    <x v="0"/>
  </r>
  <r>
    <s v="U"/>
    <s v="5313384"/>
    <s v="Floresta"/>
    <x v="4"/>
    <s v="031"/>
    <s v="5000"/>
    <s v="1"/>
    <s v="Madeira para Celulose"/>
    <x v="20"/>
    <x v="4"/>
    <s v="TRITREM"/>
    <s v="516382"/>
    <s v="08/03/2024 08:29:59"/>
    <s v="08/03/2024 17:44:00"/>
    <s v="08/03/2024 17:45:00"/>
    <s v="08/03/2024 19:03:00"/>
    <s v="74460,00"/>
    <s v="26840"/>
    <s v="47620"/>
    <s v="Mesa"/>
    <s v="Mesa Celulose - L1"/>
    <s v=""/>
    <s v="U"/>
    <s v="516382"/>
    <x v="0"/>
  </r>
  <r>
    <s v="U"/>
    <s v="5317041"/>
    <s v="Floresta"/>
    <x v="8"/>
    <s v="029"/>
    <s v="4000"/>
    <s v="1"/>
    <s v="Madeira para Celulose"/>
    <x v="208"/>
    <x v="1"/>
    <s v="TRITREM"/>
    <s v="12541"/>
    <s v="17/03/2024 15:04:24"/>
    <s v="17/03/2024 22:06:00"/>
    <s v="17/03/2024 22:07:00"/>
    <s v="17/03/2024 22:58:00"/>
    <s v="79310,00"/>
    <s v="27250"/>
    <s v="52060"/>
    <s v="Mesa"/>
    <s v="Mesa 1 - L2"/>
    <s v=""/>
    <s v="U"/>
    <s v="12541"/>
    <x v="0"/>
  </r>
  <r>
    <s v="U"/>
    <s v="533892"/>
    <s v="Floresta"/>
    <x v="1"/>
    <s v="015"/>
    <s v="4000"/>
    <s v="1"/>
    <s v="Madeira para Celulose"/>
    <x v="372"/>
    <x v="9"/>
    <s v="TRITREM"/>
    <s v="898"/>
    <s v="17/03/2024 22:51:25"/>
    <s v="17/03/2024 22:54:00"/>
    <s v="17/03/2024 22:55:00"/>
    <s v="17/03/2024 23:44:00"/>
    <s v="72530,00"/>
    <s v="25600"/>
    <s v="46930"/>
    <s v="Patio"/>
    <s v=""/>
    <s v="CUB-1"/>
    <s v="U"/>
    <s v="898"/>
    <x v="0"/>
  </r>
  <r>
    <s v="U"/>
    <s v="533901"/>
    <s v="Floresta"/>
    <x v="1"/>
    <s v="015"/>
    <s v="4000"/>
    <s v="1"/>
    <s v="Madeira para Celulose"/>
    <x v="396"/>
    <x v="1"/>
    <s v="TRITREM"/>
    <s v="928"/>
    <s v="18/03/2024 05:37:30"/>
    <s v="18/03/2024 05:40:00"/>
    <s v="18/03/2024 05:41:00"/>
    <s v="18/03/2024 06:38:00"/>
    <s v="73200,00"/>
    <s v="24800"/>
    <s v="48400"/>
    <s v="Mesa"/>
    <s v="Mesa 2 - L2"/>
    <s v=""/>
    <s v="U"/>
    <s v="928"/>
    <x v="0"/>
  </r>
  <r>
    <s v="U"/>
    <s v="533903"/>
    <s v="Floresta"/>
    <x v="1"/>
    <s v="015"/>
    <s v="4000"/>
    <s v="1"/>
    <s v="Madeira para Celulose"/>
    <x v="457"/>
    <x v="9"/>
    <s v="TRITREM"/>
    <s v="899"/>
    <s v="18/03/2024 05:57:44"/>
    <s v="18/03/2024 06:00:00"/>
    <s v="18/03/2024 06:01:00"/>
    <s v="18/03/2024 06:59:00"/>
    <s v="76540,00"/>
    <s v="26840"/>
    <s v="49700"/>
    <s v="Mesa"/>
    <s v="Mesa 1 - L2"/>
    <s v=""/>
    <s v="U"/>
    <s v="899"/>
    <x v="0"/>
  </r>
  <r>
    <s v="U"/>
    <s v="5314311"/>
    <s v="Floresta"/>
    <x v="4"/>
    <s v="015"/>
    <s v="4000"/>
    <s v="1"/>
    <s v="Madeira para Celulose"/>
    <x v="199"/>
    <x v="1"/>
    <s v="TRITREM"/>
    <s v="517309"/>
    <s v="17/03/2024 21:38:08"/>
    <s v="18/03/2024 10:33:00"/>
    <s v="18/03/2024 10:34:00"/>
    <s v="18/03/2024 10:46:00"/>
    <s v="72430,00"/>
    <s v="26680"/>
    <s v="45750"/>
    <s v="Mesa"/>
    <s v="Mesa Celulose - L1"/>
    <s v=""/>
    <s v="U"/>
    <s v="517309"/>
    <x v="0"/>
  </r>
  <r>
    <s v="U"/>
    <s v="5314576"/>
    <s v="Floresta"/>
    <x v="4"/>
    <s v="002"/>
    <s v="4000"/>
    <s v="1"/>
    <s v="Madeira para Celulose"/>
    <x v="118"/>
    <x v="1"/>
    <s v="TRITREM"/>
    <s v="517574"/>
    <s v="21/03/2024 07:21:32"/>
    <s v="21/03/2024 15:33:00"/>
    <s v="21/03/2024 15:34:00"/>
    <s v="21/03/2024 15:55:00"/>
    <s v="83380,00"/>
    <s v="25210"/>
    <s v="58170"/>
    <s v="Mesa"/>
    <s v="Mesa 2 - L2"/>
    <s v=""/>
    <s v="U"/>
    <s v="517574"/>
    <x v="0"/>
  </r>
  <r>
    <s v="U"/>
    <s v="5310561"/>
    <s v="Floresta"/>
    <x v="3"/>
    <s v="018"/>
    <s v="4000"/>
    <s v="1"/>
    <s v="Madeira para Celulose"/>
    <x v="115"/>
    <x v="1"/>
    <s v="TRITREM"/>
    <s v="74561"/>
    <s v="21/03/2024 08:46:48"/>
    <s v="21/03/2024 16:06:00"/>
    <s v="21/03/2024 16:07:00"/>
    <s v="21/03/2024 16:45:00"/>
    <s v="69880,00"/>
    <s v="25940"/>
    <s v="43940"/>
    <s v="Mesa"/>
    <s v="Mesa 1 - L2"/>
    <s v=""/>
    <s v="U"/>
    <s v="74561"/>
    <x v="0"/>
  </r>
  <r>
    <s v="U"/>
    <s v="5007913"/>
    <s v="Floresta"/>
    <x v="7"/>
    <s v="013"/>
    <s v="4000"/>
    <s v="1"/>
    <s v="Madeira para Celulose"/>
    <x v="206"/>
    <x v="5"/>
    <s v="BITREM"/>
    <s v="3912"/>
    <s v="03/03/2024 07:27:43"/>
    <s v="04/03/2024 04:26:00"/>
    <s v="04/03/2024 04:27:00"/>
    <s v="04/03/2024 05:15:00"/>
    <s v="73240,00"/>
    <s v="25850"/>
    <s v="47390"/>
    <s v="Mesa"/>
    <s v="Mesa 3 - L2"/>
    <s v=""/>
    <s v="U"/>
    <s v="3912"/>
    <x v="0"/>
  </r>
  <r>
    <s v="U"/>
    <s v="5012320"/>
    <s v="Floresta"/>
    <x v="6"/>
    <s v="006"/>
    <s v="4000"/>
    <s v="1"/>
    <s v="Madeira para Celulose"/>
    <x v="53"/>
    <x v="3"/>
    <s v="BITREM"/>
    <s v="27294"/>
    <s v="06/03/2024 02:22:21"/>
    <s v="06/03/2024 07:13:00"/>
    <s v="06/03/2024 07:14:00"/>
    <s v="06/03/2024 08:21:00"/>
    <s v="60890,00"/>
    <s v="20520"/>
    <s v="40370"/>
    <s v="Mesa"/>
    <s v="Mesa 3 - L2"/>
    <s v=""/>
    <s v="U"/>
    <s v="27294"/>
    <x v="0"/>
  </r>
  <r>
    <s v="U"/>
    <s v="5008093"/>
    <s v="Floresta"/>
    <x v="7"/>
    <s v="012"/>
    <s v="4000"/>
    <s v="1"/>
    <s v="Madeira para Celulose"/>
    <x v="202"/>
    <x v="7"/>
    <s v="TRITREM"/>
    <s v="4092"/>
    <s v="05/03/2024 20:24:55"/>
    <s v="06/03/2024 08:55:00"/>
    <s v="06/03/2024 08:56:00"/>
    <s v="06/03/2024 10:18:00"/>
    <s v="72080,00"/>
    <s v="23520"/>
    <s v="48560"/>
    <s v="Mesa"/>
    <s v="Mesa 2 - L2"/>
    <s v=""/>
    <s v="U"/>
    <s v="4092"/>
    <x v="0"/>
  </r>
  <r>
    <s v="U"/>
    <s v="5307082"/>
    <s v="Floresta"/>
    <x v="17"/>
    <s v="004"/>
    <s v="4000"/>
    <s v="1"/>
    <s v="Madeira para Celulose"/>
    <x v="251"/>
    <x v="4"/>
    <s v="TRITREM"/>
    <s v="11082"/>
    <s v="06/03/2024 01:07:04"/>
    <s v="06/03/2024 09:33:00"/>
    <s v="06/03/2024 09:34:00"/>
    <s v="06/03/2024 13:08:00"/>
    <s v="76720,00"/>
    <s v="25380"/>
    <s v="51340"/>
    <s v="Mesa"/>
    <s v="Mesa 4 - L2"/>
    <s v=""/>
    <s v="U"/>
    <s v="11082"/>
    <x v="0"/>
  </r>
  <r>
    <s v="U"/>
    <s v="5008104"/>
    <s v="Floresta"/>
    <x v="7"/>
    <s v="012"/>
    <s v="4000"/>
    <s v="1"/>
    <s v="Madeira para Celulose"/>
    <x v="77"/>
    <x v="0"/>
    <s v="TRITREM"/>
    <s v="4103"/>
    <s v="05/03/2024 23:52:08"/>
    <s v="06/03/2024 10:46:00"/>
    <s v="06/03/2024 10:47:00"/>
    <s v="06/03/2024 12:58:00"/>
    <s v="74120,00"/>
    <s v="25970"/>
    <s v="48150"/>
    <s v="Mesa"/>
    <s v="Mesa 3 - L2"/>
    <s v=""/>
    <s v="U"/>
    <s v="4103"/>
    <x v="0"/>
  </r>
  <r>
    <s v="U"/>
    <s v="5313148"/>
    <s v="Floresta"/>
    <x v="10"/>
    <s v="014"/>
    <s v="4100"/>
    <s v="1"/>
    <s v="Madeira para Energia"/>
    <x v="174"/>
    <x v="1"/>
    <s v="TRITREM"/>
    <s v="516146"/>
    <s v="06/03/2024 03:05:31"/>
    <s v="06/03/2024 11:22:00"/>
    <s v="06/03/2024 11:23:00"/>
    <s v="06/03/2024 12:55:00"/>
    <s v="81780,00"/>
    <s v="27380"/>
    <s v="54400"/>
    <s v="Patio"/>
    <s v=""/>
    <s v="8-802"/>
    <s v="U"/>
    <s v="516146"/>
    <x v="0"/>
  </r>
  <r>
    <s v="U"/>
    <s v="5316136"/>
    <s v="Floresta"/>
    <x v="8"/>
    <s v="002"/>
    <s v="4000"/>
    <s v="1"/>
    <s v="Madeira para Celulose"/>
    <x v="15"/>
    <x v="1"/>
    <s v="TRITREM"/>
    <s v="11636"/>
    <s v="08/03/2024 19:18:23"/>
    <s v="09/03/2024 05:50:00"/>
    <s v="09/03/2024 05:51:00"/>
    <s v="09/03/2024 06:04:00"/>
    <s v="68250,00"/>
    <s v="26940"/>
    <s v="41310"/>
    <s v="Mesa"/>
    <s v="Mesa 4 - L2"/>
    <s v=""/>
    <s v="U"/>
    <s v="11636"/>
    <x v="0"/>
  </r>
  <r>
    <s v="U"/>
    <s v="5316059"/>
    <s v="Floresta"/>
    <x v="14"/>
    <s v="013"/>
    <s v="4000"/>
    <s v="1"/>
    <s v="Madeira para Celulose"/>
    <x v="112"/>
    <x v="2"/>
    <s v="TRITREM"/>
    <s v="11559"/>
    <s v="08/03/2024 06:28:00"/>
    <s v="08/03/2024 15:29:00"/>
    <s v="08/03/2024 15:30:00"/>
    <s v="08/03/2024 17:10:00"/>
    <s v="73260,00"/>
    <s v="25200"/>
    <s v="48060"/>
    <s v="Mesa"/>
    <s v="Mesa 3 - L2"/>
    <s v=""/>
    <s v="U"/>
    <s v="11559"/>
    <x v="0"/>
  </r>
  <r>
    <s v="U"/>
    <s v="5316083"/>
    <s v="Floresta"/>
    <x v="14"/>
    <s v="013"/>
    <s v="4000"/>
    <s v="1"/>
    <s v="Madeira para Celulose"/>
    <x v="242"/>
    <x v="1"/>
    <s v="TRITREM"/>
    <s v="11583"/>
    <s v="08/03/2024 11:45:20"/>
    <s v="08/03/2024 20:14:00"/>
    <s v="08/03/2024 20:15:00"/>
    <s v="08/03/2024 21:05:00"/>
    <s v="75140,00"/>
    <s v="26750"/>
    <s v="48390"/>
    <s v="Mesa"/>
    <s v="Mesa 2 - L2"/>
    <s v=""/>
    <s v="U"/>
    <s v="11583"/>
    <x v="0"/>
  </r>
  <r>
    <s v="U"/>
    <s v="5316098"/>
    <s v="Floresta"/>
    <x v="8"/>
    <s v="004"/>
    <s v="4000"/>
    <s v="1"/>
    <s v="Madeira para Celulose"/>
    <x v="102"/>
    <x v="1"/>
    <s v="TRITREM"/>
    <s v="11598"/>
    <s v="08/03/2024 13:49:13"/>
    <s v="08/03/2024 21:07:00"/>
    <s v="08/03/2024 21:08:00"/>
    <s v="08/03/2024 22:16:00"/>
    <s v="76500,00"/>
    <s v="27060"/>
    <s v="49440"/>
    <s v="Mesa"/>
    <s v="Mesa 4 - L2"/>
    <s v=""/>
    <s v="U"/>
    <s v="11598"/>
    <x v="0"/>
  </r>
  <r>
    <s v="U"/>
    <s v="5310149"/>
    <s v="Floresta"/>
    <x v="3"/>
    <s v="027"/>
    <s v="4000"/>
    <s v="1"/>
    <s v="Madeira para Celulose"/>
    <x v="129"/>
    <x v="1"/>
    <s v="TRITREM"/>
    <s v="74149"/>
    <s v="15/03/2024 08:39:09"/>
    <s v="15/03/2024 16:22:00"/>
    <s v="15/03/2024 16:23:00"/>
    <s v="15/03/2024 17:08:00"/>
    <s v="74960,00"/>
    <s v="27190"/>
    <s v="47770"/>
    <s v="Mesa"/>
    <s v="Mesa 2 - L2"/>
    <s v=""/>
    <s v="U"/>
    <s v="74149"/>
    <x v="0"/>
  </r>
  <r>
    <s v="U"/>
    <s v="5310157"/>
    <s v="Floresta"/>
    <x v="3"/>
    <s v="027"/>
    <s v="4000"/>
    <s v="1"/>
    <s v="Madeira para Celulose"/>
    <x v="157"/>
    <x v="1"/>
    <s v="TRITREM"/>
    <s v="74157"/>
    <s v="15/03/2024 11:01:40"/>
    <s v="15/03/2024 18:23:00"/>
    <s v="15/03/2024 18:24:00"/>
    <s v="15/03/2024 19:11:00"/>
    <s v="77770,00"/>
    <s v="25730"/>
    <s v="52040"/>
    <s v="Mesa"/>
    <s v="Mesa 4 - L2"/>
    <s v=""/>
    <s v="U"/>
    <s v="74157"/>
    <x v="0"/>
  </r>
  <r>
    <s v="U"/>
    <s v="5008653"/>
    <s v="Floresta"/>
    <x v="7"/>
    <s v="004"/>
    <s v="4000"/>
    <s v="1"/>
    <s v="Madeira para Celulose"/>
    <x v="107"/>
    <x v="7"/>
    <s v="TRITREM"/>
    <s v="4652"/>
    <s v="15/03/2024 03:53:56"/>
    <s v="15/03/2024 20:01:00"/>
    <s v="15/03/2024 20:02:00"/>
    <s v="15/03/2024 20:19:00"/>
    <s v="76850,00"/>
    <s v="24420"/>
    <s v="52430"/>
    <s v="Mesa"/>
    <s v="Mesa 2 - L2"/>
    <s v=""/>
    <s v="U"/>
    <s v="4652"/>
    <x v="0"/>
  </r>
  <r>
    <s v="U"/>
    <s v="5280735"/>
    <s v="Floresta"/>
    <x v="12"/>
    <s v="004"/>
    <s v="4000"/>
    <s v="1"/>
    <s v="Madeira para Celulose"/>
    <x v="105"/>
    <x v="10"/>
    <s v="TRITREM"/>
    <s v="53385"/>
    <s v="15/03/2024 13:16:50"/>
    <s v="15/03/2024 21:39:00"/>
    <s v="15/03/2024 21:40:00"/>
    <s v="15/03/2024 22:25:00"/>
    <s v="81100,00"/>
    <s v="29780"/>
    <s v="51320"/>
    <s v="Mesa"/>
    <s v="Mesa 4 - L2"/>
    <s v=""/>
    <s v="U"/>
    <s v="53385"/>
    <x v="0"/>
  </r>
  <r>
    <s v="U"/>
    <s v="5310362"/>
    <s v="Floresta"/>
    <x v="3"/>
    <s v="025"/>
    <s v="4000"/>
    <s v="1"/>
    <s v="Madeira para Celulose"/>
    <x v="109"/>
    <x v="1"/>
    <s v="TRITREM"/>
    <s v="74362"/>
    <s v="18/03/2024 11:14:49"/>
    <s v="18/03/2024 17:18:00"/>
    <s v="18/03/2024 17:19:00"/>
    <s v="18/03/2024 18:20:00"/>
    <s v="75490,00"/>
    <s v="27130"/>
    <s v="48360"/>
    <s v="Mesa"/>
    <s v="Mesa 1 - L2"/>
    <s v=""/>
    <s v="U"/>
    <s v="74362"/>
    <x v="0"/>
  </r>
  <r>
    <s v="U"/>
    <s v="5317118"/>
    <s v="Floresta"/>
    <x v="8"/>
    <s v="030"/>
    <s v="4000"/>
    <s v="1"/>
    <s v="Madeira para Celulose"/>
    <x v="213"/>
    <x v="1"/>
    <s v="TRITREM"/>
    <s v="12618"/>
    <s v="18/03/2024 09:05:38"/>
    <s v="18/03/2024 17:31:00"/>
    <s v="18/03/2024 17:32:00"/>
    <s v="18/03/2024 18:27:00"/>
    <s v="75560,00"/>
    <s v="27290"/>
    <s v="48270"/>
    <s v="Mesa"/>
    <s v="Mesa 1 - L2"/>
    <s v=""/>
    <s v="U"/>
    <s v="12618"/>
    <x v="0"/>
  </r>
  <r>
    <s v="U"/>
    <s v="533921"/>
    <s v="Floresta"/>
    <x v="1"/>
    <s v="015"/>
    <s v="4000"/>
    <s v="1"/>
    <s v="Madeira para Celulose"/>
    <x v="389"/>
    <x v="1"/>
    <s v="TRITREM"/>
    <s v="934"/>
    <s v="18/03/2024 17:51:35"/>
    <s v="18/03/2024 17:57:00"/>
    <s v="18/03/2024 17:58:00"/>
    <s v="18/03/2024 18:49:00"/>
    <s v="80920,00"/>
    <s v="26100"/>
    <s v="54820"/>
    <s v="Mesa"/>
    <s v="Picador Movel - L2"/>
    <s v=""/>
    <s v="U"/>
    <s v="934"/>
    <x v="0"/>
  </r>
  <r>
    <s v="U"/>
    <s v="5307423"/>
    <s v="Floresta"/>
    <x v="2"/>
    <s v="002"/>
    <s v="4000"/>
    <s v="1"/>
    <s v="Madeira para Celulose"/>
    <x v="112"/>
    <x v="2"/>
    <s v="TRITREM"/>
    <s v="11423"/>
    <s v="18/03/2024 07:32:05"/>
    <s v="18/03/2024 18:17:00"/>
    <s v="18/03/2024 18:18:00"/>
    <s v="18/03/2024 19:16:00"/>
    <s v="73830,00"/>
    <s v="25460"/>
    <s v="48370"/>
    <s v="Mesa"/>
    <s v="Mesa 2 - L2"/>
    <s v=""/>
    <s v="U"/>
    <s v="11423"/>
    <x v="0"/>
  </r>
  <r>
    <s v="U"/>
    <s v="5294105"/>
    <s v="Floresta"/>
    <x v="18"/>
    <s v="001"/>
    <s v="4000"/>
    <s v="1"/>
    <s v="Madeira para Celulose"/>
    <x v="54"/>
    <x v="2"/>
    <s v="TRITREM"/>
    <s v="910"/>
    <s v="18/03/2024 18:35:03"/>
    <s v="18/03/2024 18:38:00"/>
    <s v="18/03/2024 18:39:00"/>
    <s v="18/03/2024 19:29:00"/>
    <s v="70940,00"/>
    <s v="25170"/>
    <s v="45770"/>
    <s v="Mesa"/>
    <s v="Mesa 2 - L2"/>
    <s v=""/>
    <s v="U"/>
    <s v="910"/>
    <x v="0"/>
  </r>
  <r>
    <s v="U"/>
    <s v="536416"/>
    <s v="Floresta"/>
    <x v="15"/>
    <s v="005"/>
    <s v="4000"/>
    <s v="1"/>
    <s v="Madeira para Celulose"/>
    <x v="335"/>
    <x v="8"/>
    <s v="TRITREM"/>
    <s v="2409"/>
    <s v="02/03/2024 06:40:30"/>
    <s v="02/03/2024 06:43:00"/>
    <s v="02/03/2024 06:44:00"/>
    <s v="02/03/2024 08:03:00"/>
    <s v="75260,00"/>
    <s v="25140"/>
    <s v="50120"/>
    <s v="Patio"/>
    <s v=""/>
    <s v="4-404"/>
    <s v="U"/>
    <s v="2409"/>
    <x v="0"/>
  </r>
  <r>
    <s v="U"/>
    <s v="5295766"/>
    <s v="Floresta"/>
    <x v="9"/>
    <s v="055"/>
    <s v="4000"/>
    <s v="1"/>
    <s v="Madeira para Celulose"/>
    <x v="103"/>
    <x v="5"/>
    <s v="TRITREM"/>
    <s v="16591"/>
    <s v="01/03/2024 19:23:51"/>
    <s v="02/03/2024 07:24:00"/>
    <s v="02/03/2024 07:25:00"/>
    <s v="02/03/2024 08:59:00"/>
    <s v="67820,00"/>
    <s v="25880"/>
    <s v="41940"/>
    <s v="Mesa"/>
    <s v="Mesa 2 - L2"/>
    <s v=""/>
    <s v="U"/>
    <s v="16591"/>
    <x v="0"/>
  </r>
  <r>
    <s v="U"/>
    <s v="5303782"/>
    <s v="Floresta"/>
    <x v="4"/>
    <s v="031"/>
    <s v="5000"/>
    <s v="1"/>
    <s v="Madeira para Celulose"/>
    <x v="230"/>
    <x v="3"/>
    <s v="TRITREM"/>
    <s v="515780"/>
    <s v="01/03/2024 22:39:54"/>
    <s v="02/03/2024 07:33:00"/>
    <s v="02/03/2024 07:34:00"/>
    <s v="02/03/2024 09:05:00"/>
    <s v="76440,00"/>
    <s v="27440"/>
    <s v="49000"/>
    <s v="Mesa"/>
    <s v="Mesa 1 - L2"/>
    <s v=""/>
    <s v="U"/>
    <s v="515780"/>
    <x v="0"/>
  </r>
  <r>
    <s v="U"/>
    <s v="533491"/>
    <s v="Floresta"/>
    <x v="1"/>
    <s v="017"/>
    <s v="4000"/>
    <s v="1"/>
    <s v="Madeira para Celulose"/>
    <x v="456"/>
    <x v="9"/>
    <s v="TRITREM"/>
    <s v="519"/>
    <s v="03/03/2024 15:17:01"/>
    <s v="03/03/2024 15:20:00"/>
    <s v="03/03/2024 15:21:00"/>
    <s v="03/03/2024 16:12:00"/>
    <s v="82180,00"/>
    <s v="25780"/>
    <s v="56400"/>
    <s v="Mesa"/>
    <s v="Mesa 1 - L2"/>
    <s v=""/>
    <s v="U"/>
    <s v="519"/>
    <x v="0"/>
  </r>
  <r>
    <s v="U"/>
    <s v="443162"/>
    <s v="Floresta"/>
    <x v="6"/>
    <s v="025"/>
    <s v="4000"/>
    <s v="1"/>
    <s v="Madeira para Celulose"/>
    <x v="99"/>
    <x v="3"/>
    <s v="TRITREM"/>
    <s v="875162"/>
    <s v="04/03/2024 02:46:13"/>
    <s v="04/03/2024 13:00:00"/>
    <s v="04/03/2024 13:01:00"/>
    <s v="04/03/2024 13:57:00"/>
    <s v="56340,00"/>
    <s v="24890"/>
    <s v="31450"/>
    <s v="Mesa"/>
    <s v="Mesa 1 - L2"/>
    <s v=""/>
    <s v="U"/>
    <s v="875162"/>
    <x v="0"/>
  </r>
  <r>
    <s v="U"/>
    <s v="5313068"/>
    <s v="Floresta"/>
    <x v="4"/>
    <s v="049"/>
    <s v="5000"/>
    <s v="1"/>
    <s v="Madeira para Celulose"/>
    <x v="171"/>
    <x v="3"/>
    <s v="TRITREM"/>
    <s v="516066"/>
    <s v="05/03/2024 06:50:21"/>
    <s v="05/03/2024 15:35:00"/>
    <s v="05/03/2024 15:36:00"/>
    <s v="05/03/2024 16:42:00"/>
    <s v="74480,00"/>
    <s v="28820"/>
    <s v="45660"/>
    <s v="Mesa"/>
    <s v="Mesa 1 - L2"/>
    <s v=""/>
    <s v="U"/>
    <s v="516066"/>
    <x v="0"/>
  </r>
  <r>
    <s v="U"/>
    <s v="5008014"/>
    <s v="Floresta"/>
    <x v="7"/>
    <s v="009"/>
    <s v="4000"/>
    <s v="1"/>
    <s v="Madeira para Celulose"/>
    <x v="12"/>
    <x v="0"/>
    <s v="TRITREM"/>
    <s v="4013"/>
    <s v="04/03/2024 15:36:02"/>
    <s v="05/03/2024 15:44:00"/>
    <s v="05/03/2024 15:45:00"/>
    <s v="05/03/2024 17:01:00"/>
    <s v="79940,00"/>
    <s v="25850"/>
    <s v="54090"/>
    <s v="Mesa"/>
    <s v="Mesa 4 - L2"/>
    <s v=""/>
    <s v="U"/>
    <s v="4013"/>
    <x v="0"/>
  </r>
  <r>
    <s v="U"/>
    <s v="5012283"/>
    <s v="Floresta"/>
    <x v="6"/>
    <s v="042"/>
    <s v="4000"/>
    <s v="1"/>
    <s v="Madeira para Celulose"/>
    <x v="136"/>
    <x v="3"/>
    <s v="BITREM"/>
    <s v="27257"/>
    <s v="05/03/2024 11:53:20"/>
    <s v="05/03/2024 16:42:00"/>
    <s v="05/03/2024 16:43:00"/>
    <s v="05/03/2024 17:52:00"/>
    <s v="59520,00"/>
    <s v="22940"/>
    <s v="36580"/>
    <s v="Mesa"/>
    <s v="Mesa 4 - L2"/>
    <s v=""/>
    <s v="U"/>
    <s v="27257"/>
    <x v="0"/>
  </r>
  <r>
    <s v="U"/>
    <s v="5313473"/>
    <s v="Floresta"/>
    <x v="4"/>
    <s v="024"/>
    <s v="4000"/>
    <s v="1"/>
    <s v="Madeira para Celulose"/>
    <x v="319"/>
    <x v="4"/>
    <s v="TRITREM"/>
    <s v="516471"/>
    <s v="08/03/2024 22:49:44"/>
    <s v="09/03/2024 06:46:00"/>
    <s v="09/03/2024 06:47:00"/>
    <s v="09/03/2024 07:52:00"/>
    <s v="71070,00"/>
    <s v="25580"/>
    <s v="45490"/>
    <s v="Mesa"/>
    <s v="Mesa 1 - L2"/>
    <s v=""/>
    <s v="U"/>
    <s v="516471"/>
    <x v="0"/>
  </r>
  <r>
    <s v="U"/>
    <s v="5313461"/>
    <s v="Floresta"/>
    <x v="4"/>
    <s v="032"/>
    <s v="5000"/>
    <s v="1"/>
    <s v="Madeira para Celulose"/>
    <x v="98"/>
    <x v="4"/>
    <s v="TRITREM"/>
    <s v="516459"/>
    <s v="08/03/2024 20:52:29"/>
    <s v="09/03/2024 07:03:00"/>
    <s v="09/03/2024 07:04:00"/>
    <s v="09/03/2024 07:55:00"/>
    <s v="80940,00"/>
    <s v="25550"/>
    <s v="55390"/>
    <s v="Mesa"/>
    <s v="Mesa 3 - L2"/>
    <s v=""/>
    <s v="U"/>
    <s v="516459"/>
    <x v="0"/>
  </r>
  <r>
    <s v="U"/>
    <s v="5316178"/>
    <s v="Floresta"/>
    <x v="8"/>
    <s v="004"/>
    <s v="4000"/>
    <s v="1"/>
    <s v="Madeira para Celulose"/>
    <x v="85"/>
    <x v="1"/>
    <s v="TRITREM"/>
    <s v="11678"/>
    <s v="09/03/2024 01:58:18"/>
    <s v="09/03/2024 08:40:00"/>
    <s v="09/03/2024 08:41:00"/>
    <s v="09/03/2024 10:36:00"/>
    <s v="85500,00"/>
    <s v="27320"/>
    <s v="58180"/>
    <s v="Mesa"/>
    <s v="Mesa 1 - L2"/>
    <s v=""/>
    <s v="U"/>
    <s v="11678"/>
    <x v="0"/>
  </r>
  <r>
    <s v="U"/>
    <s v="5008118"/>
    <s v="Floresta"/>
    <x v="7"/>
    <s v="012"/>
    <s v="4000"/>
    <s v="1"/>
    <s v="Madeira para Celulose"/>
    <x v="113"/>
    <x v="7"/>
    <s v="TRITREM"/>
    <s v="4117"/>
    <s v="06/03/2024 06:47:51"/>
    <s v="06/03/2024 14:23:00"/>
    <s v="06/03/2024 14:24:00"/>
    <s v="06/03/2024 15:09:00"/>
    <s v="76300,00"/>
    <s v="25730"/>
    <s v="50570"/>
    <s v="Mesa"/>
    <s v="Mesa 2 - L2"/>
    <s v=""/>
    <s v="U"/>
    <s v="4117"/>
    <x v="0"/>
  </r>
  <r>
    <s v="U"/>
    <s v="533587"/>
    <s v="Floresta"/>
    <x v="1"/>
    <s v="020"/>
    <s v="4000"/>
    <s v="1"/>
    <s v="Madeira para Celulose"/>
    <x v="476"/>
    <x v="9"/>
    <s v="TRITREM"/>
    <s v="569"/>
    <s v="07/03/2024 03:23:29"/>
    <s v="07/03/2024 03:28:00"/>
    <s v="07/03/2024 03:29:00"/>
    <s v="07/03/2024 04:23:00"/>
    <s v="72290,00"/>
    <s v="24500"/>
    <s v="47790"/>
    <s v="Mesa"/>
    <s v="Mesa 3 - L2"/>
    <s v=""/>
    <s v="U"/>
    <s v="569"/>
    <x v="0"/>
  </r>
  <r>
    <s v="U"/>
    <s v="533652"/>
    <s v="Floresta"/>
    <x v="1"/>
    <s v="018"/>
    <s v="4000"/>
    <s v="1"/>
    <s v="Madeira para Celulose"/>
    <x v="453"/>
    <x v="9"/>
    <s v="TRITREM"/>
    <s v="670"/>
    <s v="09/03/2024 11:24:04"/>
    <s v="09/03/2024 11:27:00"/>
    <s v="09/03/2024 11:28:00"/>
    <s v="09/03/2024 12:48:00"/>
    <s v="75800,00"/>
    <s v="25950"/>
    <s v="49850"/>
    <s v="Mesa"/>
    <s v="Mesa 4 - L2"/>
    <s v=""/>
    <s v="U"/>
    <s v="670"/>
    <x v="0"/>
  </r>
  <r>
    <s v="U"/>
    <s v="536906"/>
    <s v="Floresta"/>
    <x v="15"/>
    <s v="002"/>
    <s v="4000"/>
    <s v="1"/>
    <s v="Madeira para Celulose"/>
    <x v="301"/>
    <x v="2"/>
    <s v="TRITREM"/>
    <s v="2826"/>
    <s v="18/03/2024 19:12:47"/>
    <s v="18/03/2024 19:15:00"/>
    <s v="18/03/2024 19:16:00"/>
    <s v="18/03/2024 19:54:00"/>
    <s v="65950,00"/>
    <s v="25550"/>
    <s v="40400"/>
    <s v="Mesa"/>
    <s v="Mesa 2 - L2"/>
    <s v=""/>
    <s v="U"/>
    <s v="2826"/>
    <x v="0"/>
  </r>
  <r>
    <s v="U"/>
    <s v="5307569"/>
    <s v="Floresta"/>
    <x v="2"/>
    <s v="001"/>
    <s v="4000"/>
    <s v="1"/>
    <s v="Madeira para Celulose"/>
    <x v="183"/>
    <x v="5"/>
    <s v="TRITREM"/>
    <s v="11569"/>
    <s v="21/03/2024 10:03:47"/>
    <s v="21/03/2024 17:44:00"/>
    <s v="21/03/2024 17:45:00"/>
    <s v="21/03/2024 18:14:00"/>
    <s v="83560,00"/>
    <s v="25750"/>
    <s v="57810"/>
    <s v="Mesa"/>
    <s v="Mesa 1 - L2"/>
    <s v=""/>
    <s v="U"/>
    <s v="11569"/>
    <x v="0"/>
  </r>
  <r>
    <s v="U"/>
    <s v="5299628"/>
    <s v="Floresta"/>
    <x v="5"/>
    <s v="006"/>
    <s v="4000"/>
    <s v="1"/>
    <s v="Madeira para Celulose"/>
    <x v="214"/>
    <x v="4"/>
    <s v="TRITREM"/>
    <s v="3628"/>
    <s v="20/03/2024 17:57:48"/>
    <s v="21/03/2024 18:16:00"/>
    <s v="21/03/2024 18:17:00"/>
    <s v="21/03/2024 18:48:00"/>
    <s v="69360,00"/>
    <s v="25710"/>
    <s v="43650"/>
    <s v="Mesa"/>
    <s v="Mesa 1 - L2"/>
    <s v=""/>
    <s v="U"/>
    <s v="3628"/>
    <x v="0"/>
  </r>
  <r>
    <s v="U"/>
    <s v="5281042"/>
    <s v="Floresta"/>
    <x v="12"/>
    <s v="002"/>
    <s v="4000"/>
    <s v="1"/>
    <s v="Madeira para Celulose"/>
    <x v="171"/>
    <x v="3"/>
    <s v="TRITREM"/>
    <s v="53692"/>
    <s v="21/03/2024 09:42:22"/>
    <s v="21/03/2024 18:55:00"/>
    <s v="21/03/2024 18:56:00"/>
    <s v="21/03/2024 19:30:00"/>
    <s v="77810,00"/>
    <s v="27780"/>
    <s v="50030"/>
    <s v="Patio"/>
    <s v=""/>
    <s v="3-306"/>
    <s v="U"/>
    <s v="53692"/>
    <x v="0"/>
  </r>
  <r>
    <s v="U"/>
    <s v="5295757"/>
    <s v="Floresta"/>
    <x v="9"/>
    <s v="062"/>
    <s v="4000"/>
    <s v="1"/>
    <s v="Madeira para Celulose"/>
    <x v="17"/>
    <x v="1"/>
    <s v="TRITREM"/>
    <s v="16582"/>
    <s v="01/03/2024 14:55:46"/>
    <s v="01/03/2024 22:43:00"/>
    <s v="01/03/2024 22:44:00"/>
    <s v="01/03/2024 23:23:00"/>
    <s v="75100,00"/>
    <s v="27160"/>
    <s v="47940"/>
    <s v="Mesa"/>
    <s v="Mesa 2 - L2"/>
    <s v=""/>
    <s v="U"/>
    <s v="16582"/>
    <x v="0"/>
  </r>
  <r>
    <s v="U"/>
    <s v="5306438"/>
    <s v="Floresta"/>
    <x v="14"/>
    <s v="015"/>
    <s v="4000"/>
    <s v="1"/>
    <s v="Madeira para Celulose"/>
    <x v="171"/>
    <x v="3"/>
    <s v="TRITREM"/>
    <s v="10938"/>
    <s v="02/03/2024 02:46:26"/>
    <s v="02/03/2024 02:53:00"/>
    <s v="02/03/2024 02:54:00"/>
    <s v="02/03/2024 03:41:00"/>
    <s v="77500,00"/>
    <s v="28770"/>
    <s v="48730"/>
    <s v="Mesa"/>
    <s v="Mesa 3 - L2"/>
    <s v=""/>
    <s v="U"/>
    <s v="10938"/>
    <x v="0"/>
  </r>
  <r>
    <s v="U"/>
    <s v="5287007"/>
    <s v="Floresta"/>
    <x v="14"/>
    <s v="036"/>
    <s v="4000"/>
    <s v="1"/>
    <s v="Madeira para Celulose"/>
    <x v="71"/>
    <x v="1"/>
    <s v="TRITREM"/>
    <s v="6882"/>
    <s v="01/03/2024 19:00:14"/>
    <s v="02/03/2024 04:25:00"/>
    <s v="02/03/2024 04:26:00"/>
    <s v="02/03/2024 05:22:00"/>
    <s v="70020,00"/>
    <s v="26990"/>
    <s v="43030"/>
    <s v="Mesa"/>
    <s v="Mesa 2 - L2"/>
    <s v=""/>
    <s v="U"/>
    <s v="6882"/>
    <x v="0"/>
  </r>
  <r>
    <s v="U"/>
    <s v="5306420"/>
    <s v="Floresta"/>
    <x v="14"/>
    <s v="015"/>
    <s v="4000"/>
    <s v="1"/>
    <s v="Madeira para Celulose"/>
    <x v="302"/>
    <x v="2"/>
    <s v="TRITREM"/>
    <s v="10920"/>
    <s v="01/03/2024 15:05:14"/>
    <s v="02/03/2024 05:34:00"/>
    <s v="02/03/2024 05:35:00"/>
    <s v="02/03/2024 06:08:00"/>
    <s v="78800,00"/>
    <s v="25810"/>
    <s v="52990"/>
    <s v="Mesa"/>
    <s v="Mesa 4 - L2"/>
    <s v=""/>
    <s v="U"/>
    <s v="10920"/>
    <x v="0"/>
  </r>
  <r>
    <s v="U"/>
    <s v="5012253"/>
    <s v="Floresta"/>
    <x v="6"/>
    <s v="027"/>
    <s v="4000"/>
    <s v="1"/>
    <s v="Madeira para Celulose"/>
    <x v="53"/>
    <x v="3"/>
    <s v="BITREM"/>
    <s v="27227"/>
    <s v="04/03/2024 18:19:53"/>
    <s v="04/03/2024 22:22:00"/>
    <s v="04/03/2024 22:23:00"/>
    <s v="04/03/2024 23:02:00"/>
    <s v="56890,00"/>
    <s v="20560"/>
    <s v="36330"/>
    <s v="Mesa"/>
    <s v="Mesa 4 - L2"/>
    <s v=""/>
    <s v="U"/>
    <s v="27227"/>
    <x v="0"/>
  </r>
  <r>
    <s v="U"/>
    <s v="5306643"/>
    <s v="Floresta"/>
    <x v="14"/>
    <s v="014"/>
    <s v="4000"/>
    <s v="1"/>
    <s v="Madeira para Celulose"/>
    <x v="320"/>
    <x v="1"/>
    <s v="TRITREM"/>
    <s v="11143"/>
    <s v="04/03/2024 19:07:59"/>
    <s v="05/03/2024 05:32:00"/>
    <s v="05/03/2024 05:33:00"/>
    <s v="05/03/2024 06:46:00"/>
    <s v="77870,00"/>
    <s v="25560"/>
    <s v="52310"/>
    <s v="Mesa"/>
    <s v="Mesa 1 - L2"/>
    <s v=""/>
    <s v="U"/>
    <s v="11143"/>
    <x v="0"/>
  </r>
  <r>
    <s v="U"/>
    <s v="5316549"/>
    <s v="Floresta"/>
    <x v="8"/>
    <s v="025"/>
    <s v="4000"/>
    <s v="1"/>
    <s v="Madeira para Celulose"/>
    <x v="331"/>
    <x v="3"/>
    <s v="TRITREM"/>
    <s v="12049"/>
    <s v="11/03/2024 06:21:34"/>
    <s v="11/03/2024 16:15:00"/>
    <s v="11/03/2024 16:16:00"/>
    <s v="11/03/2024 17:38:00"/>
    <s v="81440,00"/>
    <s v="28960"/>
    <s v="52480"/>
    <s v="Patio"/>
    <s v=""/>
    <s v="B-04"/>
    <s v="U"/>
    <s v="12049"/>
    <x v="0"/>
  </r>
  <r>
    <s v="U"/>
    <s v="5310392"/>
    <s v="Floresta"/>
    <x v="3"/>
    <s v="021"/>
    <s v="4000"/>
    <s v="1"/>
    <s v="Madeira para Celulose"/>
    <x v="360"/>
    <x v="1"/>
    <s v="TRITREM"/>
    <s v="74392"/>
    <s v="18/03/2024 21:28:32"/>
    <s v="19/03/2024 06:06:00"/>
    <s v="19/03/2024 06:07:00"/>
    <s v="19/03/2024 07:07:00"/>
    <s v="80080,00"/>
    <s v="25790"/>
    <s v="54290"/>
    <s v="Mesa"/>
    <s v="Mesa 3 - L2"/>
    <s v=""/>
    <s v="U"/>
    <s v="74392"/>
    <x v="0"/>
  </r>
  <r>
    <s v="U"/>
    <s v="5310399"/>
    <s v="Floresta"/>
    <x v="3"/>
    <s v="021"/>
    <s v="4000"/>
    <s v="1"/>
    <s v="Madeira para Celulose"/>
    <x v="115"/>
    <x v="1"/>
    <s v="TRITREM"/>
    <s v="74399"/>
    <s v="18/03/2024 23:34:03"/>
    <s v="19/03/2024 07:51:00"/>
    <s v="19/03/2024 07:52:00"/>
    <s v="19/03/2024 08:39:00"/>
    <s v="80920,00"/>
    <s v="26050"/>
    <s v="54870"/>
    <s v="Mesa"/>
    <s v="Picador Movel - L2"/>
    <s v=""/>
    <s v="U"/>
    <s v="74399"/>
    <x v="0"/>
  </r>
  <r>
    <s v="U"/>
    <s v="5307448"/>
    <s v="Floresta"/>
    <x v="2"/>
    <s v="003"/>
    <s v="4000"/>
    <s v="1"/>
    <s v="Madeira para Celulose"/>
    <x v="344"/>
    <x v="2"/>
    <s v="TRITREM"/>
    <s v="11448"/>
    <s v="18/03/2024 23:50:37"/>
    <s v="19/03/2024 07:58:00"/>
    <s v="19/03/2024 07:59:00"/>
    <s v="19/03/2024 08:12:00"/>
    <s v="75580,00"/>
    <s v="25580"/>
    <s v="50000"/>
    <s v="Patio"/>
    <s v=""/>
    <s v="3-311"/>
    <s v="U"/>
    <s v="11448"/>
    <x v="0"/>
  </r>
  <r>
    <s v="U"/>
    <s v="5294115"/>
    <s v="Floresta"/>
    <x v="18"/>
    <s v="001"/>
    <s v="4000"/>
    <s v="1"/>
    <s v="Madeira para Celulose"/>
    <x v="267"/>
    <x v="8"/>
    <s v="TRITREM"/>
    <s v="1168"/>
    <s v="19/03/2024 10:08:20"/>
    <s v="19/03/2024 10:11:00"/>
    <s v="19/03/2024 10:12:00"/>
    <s v="19/03/2024 10:47:00"/>
    <s v="69590,00"/>
    <s v="24770"/>
    <s v="44820"/>
    <s v="Patio"/>
    <s v=""/>
    <s v="3-311"/>
    <s v="U"/>
    <s v="1168"/>
    <x v="0"/>
  </r>
  <r>
    <s v="U"/>
    <s v="5317169"/>
    <s v="Floresta"/>
    <x v="8"/>
    <s v="030"/>
    <s v="4000"/>
    <s v="1"/>
    <s v="Madeira para Celulose"/>
    <x v="208"/>
    <x v="1"/>
    <s v="TRITREM"/>
    <s v="12669"/>
    <s v="19/03/2024 03:12:21"/>
    <s v="19/03/2024 10:29:00"/>
    <s v="19/03/2024 10:30:00"/>
    <s v="19/03/2024 11:08:00"/>
    <s v="75050,00"/>
    <s v="27400"/>
    <s v="47650"/>
    <s v="Mesa"/>
    <s v="Mesa 3 - L2"/>
    <s v=""/>
    <s v="U"/>
    <s v="12669"/>
    <x v="0"/>
  </r>
  <r>
    <s v="U"/>
    <s v="5299555"/>
    <s v="Floresta"/>
    <x v="5"/>
    <s v="005"/>
    <s v="4000"/>
    <s v="1"/>
    <s v="Madeira para Celulose"/>
    <x v="319"/>
    <x v="4"/>
    <s v="TRITREM"/>
    <s v="3555"/>
    <s v="18/03/2024 18:52:01"/>
    <s v="19/03/2024 12:19:00"/>
    <s v="19/03/2024 12:20:00"/>
    <s v="19/03/2024 12:54:00"/>
    <s v="67770,00"/>
    <s v="25650"/>
    <s v="42120"/>
    <s v="Mesa"/>
    <s v="Mesa 1 - L2"/>
    <s v=""/>
    <s v="U"/>
    <s v="3555"/>
    <x v="0"/>
  </r>
  <r>
    <s v="U"/>
    <s v="5310570"/>
    <s v="Floresta"/>
    <x v="3"/>
    <s v="018"/>
    <s v="4000"/>
    <s v="1"/>
    <s v="Madeira para Celulose"/>
    <x v="76"/>
    <x v="1"/>
    <s v="TRITREM"/>
    <s v="74570"/>
    <s v="21/03/2024 13:32:58"/>
    <s v="21/03/2024 20:42:00"/>
    <s v="21/03/2024 20:43:00"/>
    <s v="21/03/2024 21:12:00"/>
    <s v="69740,00"/>
    <s v="26160"/>
    <s v="43580"/>
    <s v="Mesa"/>
    <s v="Mesa 3 - L2"/>
    <s v=""/>
    <s v="U"/>
    <s v="74570"/>
    <x v="0"/>
  </r>
  <r>
    <s v="U"/>
    <s v="5310566"/>
    <s v="Floresta"/>
    <x v="3"/>
    <s v="018"/>
    <s v="4000"/>
    <s v="1"/>
    <s v="Madeira para Celulose"/>
    <x v="109"/>
    <x v="1"/>
    <s v="TRITREM"/>
    <s v="74566"/>
    <s v="21/03/2024 11:50:40"/>
    <s v="21/03/2024 20:44:00"/>
    <s v="21/03/2024 20:45:00"/>
    <s v="21/03/2024 21:19:00"/>
    <s v="69850,00"/>
    <s v="26970"/>
    <s v="42880"/>
    <s v="Mesa"/>
    <s v="Mesa 2 - L2"/>
    <s v=""/>
    <s v="U"/>
    <s v="74566"/>
    <x v="0"/>
  </r>
  <r>
    <s v="U"/>
    <s v="5193097"/>
    <s v="Floresta"/>
    <x v="8"/>
    <s v="033"/>
    <s v="4000"/>
    <s v="1"/>
    <s v="Madeira para Celulose"/>
    <x v="78"/>
    <x v="1"/>
    <s v="TRITREM"/>
    <s v="2097"/>
    <s v="21/03/2024 11:37:31"/>
    <s v="21/03/2024 20:49:00"/>
    <s v="21/03/2024 20:50:00"/>
    <s v="21/03/2024 21:26:00"/>
    <s v="76610,00"/>
    <s v="24330"/>
    <s v="52280"/>
    <s v="Mesa"/>
    <s v="Mesa 2 - L2"/>
    <s v=""/>
    <s v="U"/>
    <s v="2097"/>
    <x v="0"/>
  </r>
  <r>
    <s v="U"/>
    <s v="5314631"/>
    <s v="Floresta"/>
    <x v="4"/>
    <s v="022"/>
    <s v="4000"/>
    <s v="1"/>
    <s v="Madeira para Celulose"/>
    <x v="199"/>
    <x v="1"/>
    <s v="TRITREM"/>
    <s v="517629"/>
    <s v="21/03/2024 22:17:07"/>
    <s v="22/03/2024 06:38:00"/>
    <s v="22/03/2024 06:39:00"/>
    <s v="22/03/2024 07:37:00"/>
    <s v="72540,00"/>
    <s v="26610"/>
    <s v="45930"/>
    <s v="Mesa"/>
    <s v="Mesa 1 - L2"/>
    <s v=""/>
    <s v="U"/>
    <s v="517629"/>
    <x v="0"/>
  </r>
  <r>
    <s v="U"/>
    <s v="5287045"/>
    <s v="Floresta"/>
    <x v="14"/>
    <s v="036"/>
    <s v="4000"/>
    <s v="1"/>
    <s v="Madeira para Celulose"/>
    <x v="142"/>
    <x v="2"/>
    <s v="TRITREM"/>
    <s v="6920"/>
    <s v="02/03/2024 04:16:21"/>
    <s v="02/03/2024 04:20:00"/>
    <s v="02/03/2024 04:21:00"/>
    <s v="02/03/2024 05:52:00"/>
    <s v="74080,00"/>
    <s v="25900"/>
    <s v="48180"/>
    <s v="Mesa"/>
    <s v="Mesa Celulose - L1"/>
    <s v=""/>
    <s v="U"/>
    <s v="6920"/>
    <x v="0"/>
  </r>
  <r>
    <s v="U"/>
    <s v="5303865"/>
    <s v="Floresta"/>
    <x v="4"/>
    <s v="049"/>
    <s v="5000"/>
    <s v="1"/>
    <s v="Madeira para Celulose"/>
    <x v="64"/>
    <x v="1"/>
    <s v="TRITREM"/>
    <s v="515863"/>
    <s v="02/03/2024 22:45:09"/>
    <s v="03/03/2024 08:10:00"/>
    <s v="03/03/2024 08:11:00"/>
    <s v="03/03/2024 09:39:00"/>
    <s v="70540,00"/>
    <s v="26980"/>
    <s v="43560"/>
    <s v="Mesa"/>
    <s v="Mesa 3 - L2"/>
    <s v=""/>
    <s v="U"/>
    <s v="515863"/>
    <x v="0"/>
  </r>
  <r>
    <s v="U"/>
    <s v="443190"/>
    <s v="Floresta"/>
    <x v="6"/>
    <s v="025"/>
    <s v="4000"/>
    <s v="1"/>
    <s v="Madeira para Celulose"/>
    <x v="83"/>
    <x v="5"/>
    <s v="BITREM"/>
    <s v="875190"/>
    <s v="04/03/2024 10:38:30"/>
    <s v="04/03/2024 14:37:00"/>
    <s v="04/03/2024 14:38:00"/>
    <s v=""/>
    <s v=""/>
    <s v=""/>
    <s v=""/>
    <s v="Patio"/>
    <s v=""/>
    <s v=""/>
    <s v="U"/>
    <s v="875190"/>
    <x v="0"/>
  </r>
  <r>
    <s v="U"/>
    <s v="5012244"/>
    <s v="Floresta"/>
    <x v="6"/>
    <s v="026"/>
    <s v="4000"/>
    <s v="1"/>
    <s v="Madeira para Celulose"/>
    <x v="26"/>
    <x v="5"/>
    <s v="BITREM"/>
    <s v="27218"/>
    <s v="04/03/2024 14:41:40"/>
    <s v="04/03/2024 14:45:00"/>
    <s v="04/03/2024 14:46:00"/>
    <s v="04/03/2024 15:05:00"/>
    <s v="53320,00"/>
    <s v="20740"/>
    <s v="32580"/>
    <s v="Mesa"/>
    <s v="Mesa 1 - L2"/>
    <s v=""/>
    <s v="U"/>
    <s v="27218"/>
    <x v="0"/>
  </r>
  <r>
    <s v="U"/>
    <s v="5295914"/>
    <s v="Floresta"/>
    <x v="9"/>
    <s v="011"/>
    <s v="4000"/>
    <s v="1"/>
    <s v="Madeira para Celulose"/>
    <x v="239"/>
    <x v="0"/>
    <s v="BITREM"/>
    <s v="16739"/>
    <s v="04/03/2024 06:45:05"/>
    <s v="04/03/2024 17:54:00"/>
    <s v="04/03/2024 17:55:00"/>
    <s v=""/>
    <s v=""/>
    <s v=""/>
    <s v=""/>
    <s v="Patio"/>
    <s v=""/>
    <s v=""/>
    <s v="U"/>
    <s v="16739"/>
    <x v="0"/>
  </r>
  <r>
    <s v="U"/>
    <s v="533524"/>
    <s v="Floresta"/>
    <x v="1"/>
    <s v="021"/>
    <s v="4000"/>
    <s v="1"/>
    <s v="Madeira para Celulose"/>
    <x v="363"/>
    <x v="1"/>
    <s v="TRITREM"/>
    <s v="531"/>
    <s v="04/03/2024 18:20:28"/>
    <s v="04/03/2024 18:23:00"/>
    <s v="04/03/2024 18:24:00"/>
    <s v="04/03/2024 19:21:00"/>
    <s v="76140,00"/>
    <s v="25290"/>
    <s v="50850"/>
    <s v="Mesa"/>
    <s v="Mesa 4 - L2"/>
    <s v=""/>
    <s v="U"/>
    <s v="531"/>
    <x v="0"/>
  </r>
  <r>
    <s v="U"/>
    <s v="5317233"/>
    <s v="Floresta"/>
    <x v="8"/>
    <s v="029"/>
    <s v="4000"/>
    <s v="1"/>
    <s v="Madeira para Celulose"/>
    <x v="67"/>
    <x v="1"/>
    <s v="TRITREM"/>
    <s v="12733"/>
    <s v="19/03/2024 21:26:53"/>
    <s v="20/03/2024 07:37:00"/>
    <s v="20/03/2024 07:38:00"/>
    <s v="20/03/2024 08:35:00"/>
    <s v="80420,00"/>
    <s v="24990"/>
    <s v="55430"/>
    <s v="Mesa"/>
    <s v="Mesa 2 - L2"/>
    <s v=""/>
    <s v="U"/>
    <s v="12733"/>
    <x v="0"/>
  </r>
  <r>
    <s v="U"/>
    <s v="5314488"/>
    <s v="Floresta"/>
    <x v="0"/>
    <s v="002"/>
    <s v="4000"/>
    <s v="1"/>
    <s v="Madeira para Celulose"/>
    <x v="134"/>
    <x v="1"/>
    <s v="TRITREM"/>
    <s v="517486"/>
    <s v="20/03/2024 07:00:49"/>
    <s v="20/03/2024 13:01:00"/>
    <s v="20/03/2024 13:02:00"/>
    <s v="20/03/2024 13:49:00"/>
    <s v="69300,00"/>
    <s v="27400"/>
    <s v="41900"/>
    <s v="Mesa"/>
    <s v="Mesa 2 - L2"/>
    <s v=""/>
    <s v="U"/>
    <s v="517486"/>
    <x v="0"/>
  </r>
  <r>
    <s v="U"/>
    <s v="5303992"/>
    <s v="Floresta"/>
    <x v="10"/>
    <s v="014"/>
    <s v="4100"/>
    <s v="1"/>
    <s v="Madeira para Energia"/>
    <x v="200"/>
    <x v="1"/>
    <s v="TRITREM"/>
    <s v="515990"/>
    <s v="04/03/2024 15:10:20"/>
    <s v="04/03/2024 21:21:00"/>
    <s v="04/03/2024 21:22:00"/>
    <s v="05/03/2024 00:17:00"/>
    <s v="80280,00"/>
    <s v="26900"/>
    <s v="53380"/>
    <s v="Patio"/>
    <s v=""/>
    <s v="7-708"/>
    <s v="U"/>
    <s v="515990"/>
    <x v="0"/>
  </r>
  <r>
    <s v="U"/>
    <s v="5306802"/>
    <s v="Floresta"/>
    <x v="14"/>
    <s v="011"/>
    <s v="4000"/>
    <s v="1"/>
    <s v="Madeira para Celulose"/>
    <x v="263"/>
    <x v="1"/>
    <s v="TRITREM"/>
    <s v="11302"/>
    <s v="06/03/2024 17:20:29"/>
    <s v="07/03/2024 03:53:00"/>
    <s v="07/03/2024 03:54:00"/>
    <s v="07/03/2024 04:55:00"/>
    <s v="78000,00"/>
    <s v="27140"/>
    <s v="50860"/>
    <s v="Mesa"/>
    <s v="Mesa 3 - L2"/>
    <s v=""/>
    <s v="U"/>
    <s v="11302"/>
    <x v="0"/>
  </r>
  <r>
    <s v="U"/>
    <s v="5313199"/>
    <s v="Floresta"/>
    <x v="4"/>
    <s v="032"/>
    <s v="5000"/>
    <s v="1"/>
    <s v="Madeira para Celulose"/>
    <x v="92"/>
    <x v="5"/>
    <s v="TRITREM"/>
    <s v="516197"/>
    <s v="06/03/2024 20:23:09"/>
    <s v="07/03/2024 05:46:00"/>
    <s v="07/03/2024 05:47:00"/>
    <s v="07/03/2024 08:08:00"/>
    <s v="73570,00"/>
    <s v="25870"/>
    <s v="47700"/>
    <s v="Patio"/>
    <s v=""/>
    <s v="3-309"/>
    <s v="U"/>
    <s v="516197"/>
    <x v="0"/>
  </r>
  <r>
    <s v="U"/>
    <s v="533678"/>
    <s v="Floresta"/>
    <x v="1"/>
    <s v="019"/>
    <s v="4000"/>
    <s v="1"/>
    <s v="Madeira para Celulose"/>
    <x v="443"/>
    <x v="9"/>
    <s v="TRITREM"/>
    <s v="686"/>
    <s v="10/03/2024 04:43:38"/>
    <s v="10/03/2024 04:46:00"/>
    <s v="10/03/2024 04:47:00"/>
    <s v="10/03/2024 06:30:00"/>
    <s v="75550,00"/>
    <s v="25770"/>
    <s v="49780"/>
    <s v="Mesa"/>
    <s v="Mesa 2 - L2"/>
    <s v=""/>
    <s v="U"/>
    <s v="686"/>
    <x v="0"/>
  </r>
  <r>
    <s v="U"/>
    <s v="5310143"/>
    <s v="Floresta"/>
    <x v="3"/>
    <s v="027"/>
    <s v="4000"/>
    <s v="1"/>
    <s v="Madeira para Celulose"/>
    <x v="92"/>
    <x v="5"/>
    <s v="TRITREM"/>
    <s v="74143"/>
    <s v="15/03/2024 06:07:49"/>
    <s v="15/03/2024 14:41:00"/>
    <s v="15/03/2024 14:42:00"/>
    <s v="15/03/2024 15:13:00"/>
    <s v="72710,00"/>
    <s v="26100"/>
    <s v="46610"/>
    <s v="Mesa"/>
    <s v="Mesa 2 - L2"/>
    <s v=""/>
    <s v="U"/>
    <s v="74143"/>
    <x v="0"/>
  </r>
  <r>
    <s v="U"/>
    <s v="5280718"/>
    <s v="Floresta"/>
    <x v="12"/>
    <s v="004"/>
    <s v="4000"/>
    <s v="1"/>
    <s v="Madeira para Celulose"/>
    <x v="331"/>
    <x v="3"/>
    <s v="TRITREM"/>
    <s v="53368"/>
    <s v="15/03/2024 07:59:58"/>
    <s v="15/03/2024 14:53:00"/>
    <s v="15/03/2024 14:54:00"/>
    <s v="15/03/2024 15:28:00"/>
    <s v="78930,00"/>
    <s v="26470"/>
    <s v="52460"/>
    <s v="Mesa"/>
    <s v="Mesa 1 - L2"/>
    <s v=""/>
    <s v="U"/>
    <s v="53368"/>
    <x v="0"/>
  </r>
  <r>
    <s v="U"/>
    <s v="5314121"/>
    <s v="Floresta"/>
    <x v="4"/>
    <s v="015"/>
    <s v="4000"/>
    <s v="1"/>
    <s v="Madeira para Celulose"/>
    <x v="112"/>
    <x v="2"/>
    <s v="TRITREM"/>
    <s v="517119"/>
    <s v="15/03/2024 06:44:56"/>
    <s v="15/03/2024 18:06:00"/>
    <s v="15/03/2024 18:07:00"/>
    <s v="15/03/2024 18:41:00"/>
    <s v="71730,00"/>
    <s v="25170"/>
    <s v="46560"/>
    <s v="Mesa"/>
    <s v="Mesa 2 - L2"/>
    <s v=""/>
    <s v="U"/>
    <s v="517119"/>
    <x v="0"/>
  </r>
  <r>
    <s v="U"/>
    <s v="536830"/>
    <s v="Floresta"/>
    <x v="15"/>
    <s v="001"/>
    <s v="4000"/>
    <s v="1"/>
    <s v="Madeira para Celulose"/>
    <x v="52"/>
    <x v="4"/>
    <s v="TRITREM"/>
    <s v="2801"/>
    <s v="15/03/2024 21:37:15"/>
    <s v="15/03/2024 21:41:00"/>
    <s v="15/03/2024 21:42:00"/>
    <s v="15/03/2024 22:03:00"/>
    <s v="79600,00"/>
    <s v="25220"/>
    <s v="54380"/>
    <s v="Mesa"/>
    <s v="Mesa 3 - L2"/>
    <s v=""/>
    <s v="U"/>
    <s v="2801"/>
    <x v="0"/>
  </r>
  <r>
    <s v="U"/>
    <s v="5007819"/>
    <s v="Floresta"/>
    <x v="7"/>
    <s v="008"/>
    <s v="4000"/>
    <s v="1"/>
    <s v="Madeira para Celulose"/>
    <x v="215"/>
    <x v="0"/>
    <s v="TRITREM"/>
    <s v="3818"/>
    <s v="02/03/2024 01:43:45"/>
    <s v="02/03/2024 17:56:00"/>
    <s v="02/03/2024 17:57:00"/>
    <s v="02/03/2024 19:54:00"/>
    <s v="79200,00"/>
    <s v="25600"/>
    <s v="53600"/>
    <s v="Mesa"/>
    <s v="Mesa 2 - L2"/>
    <s v=""/>
    <s v="U"/>
    <s v="3818"/>
    <x v="0"/>
  </r>
  <r>
    <s v="U"/>
    <s v="5007827"/>
    <s v="Floresta"/>
    <x v="7"/>
    <s v="008"/>
    <s v="4000"/>
    <s v="1"/>
    <s v="Madeira para Celulose"/>
    <x v="180"/>
    <x v="7"/>
    <s v="TRITREM"/>
    <s v="3826"/>
    <s v="02/03/2024 05:58:22"/>
    <s v="02/03/2024 19:35:00"/>
    <s v="02/03/2024 19:36:00"/>
    <s v="02/03/2024 21:00:00"/>
    <s v="81680,00"/>
    <s v="23600"/>
    <s v="58080"/>
    <s v="Mesa"/>
    <s v="Picador Movel - L2"/>
    <s v=""/>
    <s v="U"/>
    <s v="3826"/>
    <x v="0"/>
  </r>
  <r>
    <s v="U"/>
    <s v="5303748"/>
    <s v="Floresta"/>
    <x v="4"/>
    <s v="043"/>
    <s v="5000"/>
    <s v="1"/>
    <s v="Madeira para Celulose"/>
    <x v="78"/>
    <x v="1"/>
    <s v="TRITREM"/>
    <s v="515746"/>
    <s v="01/03/2024 12:25:07"/>
    <s v="01/03/2024 22:32:00"/>
    <s v="01/03/2024 22:33:00"/>
    <s v="01/03/2024 23:47:00"/>
    <s v="92500,00"/>
    <s v="27440"/>
    <s v="65060"/>
    <s v="Mesa"/>
    <s v="Mesa 3 - L2"/>
    <s v=""/>
    <s v="U"/>
    <s v="515746"/>
    <x v="0"/>
  </r>
  <r>
    <s v="U"/>
    <s v="5007762"/>
    <s v="Floresta"/>
    <x v="7"/>
    <s v="003"/>
    <s v="4000"/>
    <s v="1"/>
    <s v="Madeira para Celulose"/>
    <x v="45"/>
    <x v="0"/>
    <s v="TRITREM"/>
    <s v="3761"/>
    <s v="01/03/2024 11:06:08"/>
    <s v="02/03/2024 02:05:00"/>
    <s v="02/03/2024 02:06:00"/>
    <s v="02/03/2024 03:05:00"/>
    <s v="83600,00"/>
    <s v="25830"/>
    <s v="57770"/>
    <s v="Mesa"/>
    <s v="Mesa 4 - L2"/>
    <s v=""/>
    <s v="U"/>
    <s v="3761"/>
    <x v="0"/>
  </r>
  <r>
    <s v="U"/>
    <s v="5286988"/>
    <s v="Floresta"/>
    <x v="14"/>
    <s v="036"/>
    <s v="4000"/>
    <s v="1"/>
    <s v="Madeira para Celulose"/>
    <x v="146"/>
    <x v="2"/>
    <s v="TRITREM"/>
    <s v="6863"/>
    <s v="01/03/2024 16:15:14"/>
    <s v="02/03/2024 03:13:00"/>
    <s v="02/03/2024 03:14:00"/>
    <s v="02/03/2024 04:01:00"/>
    <s v="71720,00"/>
    <s v="25990"/>
    <s v="45730"/>
    <s v="Mesa"/>
    <s v="Picador Movel - L2"/>
    <s v=""/>
    <s v="U"/>
    <s v="6863"/>
    <x v="0"/>
  </r>
  <r>
    <s v="U"/>
    <s v="5306764"/>
    <s v="Floresta"/>
    <x v="14"/>
    <s v="014"/>
    <s v="4000"/>
    <s v="1"/>
    <s v="Madeira para Celulose"/>
    <x v="82"/>
    <x v="1"/>
    <s v="TRITREM"/>
    <s v="11264"/>
    <s v="06/03/2024 09:02:59"/>
    <s v="06/03/2024 17:35:00"/>
    <s v="06/03/2024 17:36:00"/>
    <s v="06/03/2024 20:00:00"/>
    <s v="76950,00"/>
    <s v="26090"/>
    <s v="50860"/>
    <s v="Mesa"/>
    <s v="Mesa Celulose - L1"/>
    <s v=""/>
    <s v="U"/>
    <s v="11264"/>
    <x v="0"/>
  </r>
  <r>
    <s v="U"/>
    <s v="5193034"/>
    <s v="Floresta"/>
    <x v="8"/>
    <s v="032"/>
    <s v="4000"/>
    <s v="1"/>
    <s v="Madeira para Celulose"/>
    <x v="169"/>
    <x v="3"/>
    <s v="TRITREM"/>
    <s v="2034"/>
    <s v="19/03/2024 09:50:27"/>
    <s v="19/03/2024 09:54:00"/>
    <s v="19/03/2024 09:55:00"/>
    <s v="19/03/2024 10:21:00"/>
    <s v="77930,00"/>
    <s v="26300"/>
    <s v="51630"/>
    <s v="Mesa"/>
    <s v="Mesa 3 - L2"/>
    <s v=""/>
    <s v="U"/>
    <s v="2034"/>
    <x v="0"/>
  </r>
  <r>
    <s v="U"/>
    <s v="5007877"/>
    <s v="Floresta"/>
    <x v="7"/>
    <s v="014"/>
    <s v="4000"/>
    <s v="1"/>
    <s v="Madeira para Celulose"/>
    <x v="22"/>
    <x v="7"/>
    <s v="TRITREM"/>
    <s v="3876"/>
    <s v="02/03/2024 22:44:41"/>
    <s v="02/03/2024 23:00:00"/>
    <s v="02/03/2024 23:01:00"/>
    <s v="02/03/2024 23:30:00"/>
    <s v="76460,00"/>
    <s v="24230"/>
    <s v="52230"/>
    <s v="Mesa"/>
    <s v="Mesa 1 - L2"/>
    <s v=""/>
    <s v="U"/>
    <s v="3876"/>
    <x v="0"/>
  </r>
  <r>
    <s v="U"/>
    <s v="5295957"/>
    <s v="Floresta"/>
    <x v="9"/>
    <s v="027"/>
    <s v="4000"/>
    <s v="1"/>
    <s v="Madeira para Celulose"/>
    <x v="222"/>
    <x v="5"/>
    <s v="BITREM"/>
    <s v="16782"/>
    <s v="04/03/2024 19:32:11"/>
    <s v="05/03/2024 06:53:00"/>
    <s v="05/03/2024 06:54:00"/>
    <s v="05/03/2024 07:54:00"/>
    <s v="55960,00"/>
    <s v="21110"/>
    <s v="34850"/>
    <s v="Mesa"/>
    <s v="Mesa 1 - L2"/>
    <s v=""/>
    <s v="U"/>
    <s v="16782"/>
    <x v="0"/>
  </r>
  <r>
    <s v="U"/>
    <s v="5280808"/>
    <s v="Floresta"/>
    <x v="12"/>
    <s v="004"/>
    <s v="4000"/>
    <s v="1"/>
    <s v="Madeira para Celulose"/>
    <x v="258"/>
    <x v="3"/>
    <s v="TRITREM"/>
    <s v="53458"/>
    <s v="16/03/2024 15:18:21"/>
    <s v="17/03/2024 02:09:00"/>
    <s v="17/03/2024 02:10:00"/>
    <s v="17/03/2024 02:59:00"/>
    <s v="78980,00"/>
    <s v="26020"/>
    <s v="52960"/>
    <s v="Mesa"/>
    <s v="Mesa Celulose - L1"/>
    <s v=""/>
    <s v="U"/>
    <s v="53458"/>
    <x v="0"/>
  </r>
  <r>
    <s v="U"/>
    <s v="5310253"/>
    <s v="Floresta"/>
    <x v="3"/>
    <s v="024"/>
    <s v="4000"/>
    <s v="1"/>
    <s v="Madeira para Celulose"/>
    <x v="46"/>
    <x v="1"/>
    <s v="TRITREM"/>
    <s v="74253"/>
    <s v="16/03/2024 21:16:15"/>
    <s v="17/03/2024 03:14:00"/>
    <s v="17/03/2024 03:15:00"/>
    <s v="17/03/2024 04:00:00"/>
    <s v="80880,00"/>
    <s v="26120"/>
    <s v="54760"/>
    <s v="Mesa"/>
    <s v="Mesa 1 - L2"/>
    <s v=""/>
    <s v="U"/>
    <s v="74253"/>
    <x v="0"/>
  </r>
  <r>
    <s v="U"/>
    <s v="5317175"/>
    <s v="Floresta"/>
    <x v="8"/>
    <s v="030"/>
    <s v="4000"/>
    <s v="1"/>
    <s v="Madeira para Celulose"/>
    <x v="102"/>
    <x v="1"/>
    <s v="TRITREM"/>
    <s v="12675"/>
    <s v="19/03/2024 03:45:25"/>
    <s v="19/03/2024 13:02:00"/>
    <s v="19/03/2024 13:03:00"/>
    <s v="19/03/2024 13:55:00"/>
    <s v="73290,00"/>
    <s v="26750"/>
    <s v="46540"/>
    <s v="Mesa"/>
    <s v="Mesa 1 - L2"/>
    <s v=""/>
    <s v="U"/>
    <s v="12675"/>
    <x v="0"/>
  </r>
  <r>
    <s v="U"/>
    <s v="5314360"/>
    <s v="Floresta"/>
    <x v="0"/>
    <s v="003"/>
    <s v="4000"/>
    <s v="1"/>
    <s v="Madeira para Celulose"/>
    <x v="158"/>
    <x v="5"/>
    <s v="TRITREM"/>
    <s v="517358"/>
    <s v="18/03/2024 16:34:18"/>
    <s v="19/03/2024 02:31:00"/>
    <s v="19/03/2024 02:32:00"/>
    <s v="19/03/2024 03:37:00"/>
    <s v="72610,00"/>
    <s v="26220"/>
    <s v="46390"/>
    <s v="Mesa"/>
    <s v="Mesa 2 - L2"/>
    <s v=""/>
    <s v="U"/>
    <s v="517358"/>
    <x v="0"/>
  </r>
  <r>
    <s v="U"/>
    <s v="5314377"/>
    <s v="Floresta"/>
    <x v="0"/>
    <s v="003"/>
    <s v="4000"/>
    <s v="1"/>
    <s v="Madeira para Celulose"/>
    <x v="92"/>
    <x v="5"/>
    <s v="TRITREM"/>
    <s v="517375"/>
    <s v="18/03/2024 20:01:52"/>
    <s v="19/03/2024 04:59:00"/>
    <s v="19/03/2024 05:00:00"/>
    <s v="19/03/2024 05:46:00"/>
    <s v="72980,00"/>
    <s v="26170"/>
    <s v="46810"/>
    <s v="Mesa"/>
    <s v="Mesa 3 - L2"/>
    <s v=""/>
    <s v="U"/>
    <s v="517375"/>
    <x v="0"/>
  </r>
  <r>
    <s v="U"/>
    <s v="5296175"/>
    <s v="Floresta"/>
    <x v="9"/>
    <s v="002"/>
    <s v="4100"/>
    <s v="1"/>
    <s v="Madeira para Celulose"/>
    <x v="42"/>
    <x v="5"/>
    <s v="BITREM"/>
    <s v="17000"/>
    <s v="18/03/2024 21:51:35"/>
    <s v="19/03/2024 07:26:00"/>
    <s v="19/03/2024 07:27:00"/>
    <s v="19/03/2024 08:34:00"/>
    <s v="49320,00"/>
    <s v="20640"/>
    <s v="28680"/>
    <s v="Patio"/>
    <s v=""/>
    <s v="E-012"/>
    <s v="U"/>
    <s v="17000"/>
    <x v="0"/>
  </r>
  <r>
    <s v="U"/>
    <s v="5310444"/>
    <s v="Floresta"/>
    <x v="3"/>
    <s v="013"/>
    <s v="4000"/>
    <s v="1"/>
    <s v="Madeira para Celulose"/>
    <x v="173"/>
    <x v="1"/>
    <s v="TRITREM"/>
    <s v="74444"/>
    <s v="19/03/2024 16:55:00"/>
    <s v="20/03/2024 00:45:00"/>
    <s v="20/03/2024 00:46:00"/>
    <s v="20/03/2024 01:33:00"/>
    <s v="79260,00"/>
    <s v="25840"/>
    <s v="53420"/>
    <s v="Mesa"/>
    <s v="Mesa 3 - L2"/>
    <s v=""/>
    <s v="U"/>
    <s v="74444"/>
    <x v="0"/>
  </r>
  <r>
    <s v="U"/>
    <s v="5193037"/>
    <s v="Floresta"/>
    <x v="8"/>
    <s v="032"/>
    <s v="4000"/>
    <s v="1"/>
    <s v="Madeira para Celulose"/>
    <x v="228"/>
    <x v="1"/>
    <s v="TRITREM"/>
    <s v="2037"/>
    <s v="20/03/2024 01:09:04"/>
    <s v="20/03/2024 01:14:00"/>
    <s v="20/03/2024 01:15:00"/>
    <s v="20/03/2024 02:44:00"/>
    <s v="71200,00"/>
    <s v="25840"/>
    <s v="45360"/>
    <s v="Mesa"/>
    <s v="Mesa 1 - L2"/>
    <s v=""/>
    <s v="U"/>
    <s v="2037"/>
    <x v="0"/>
  </r>
  <r>
    <s v="U"/>
    <s v="5310437"/>
    <s v="Floresta"/>
    <x v="3"/>
    <s v="012"/>
    <s v="4000"/>
    <s v="1"/>
    <s v="Madeira para Celulose"/>
    <x v="256"/>
    <x v="1"/>
    <s v="TRITREM"/>
    <s v="74437"/>
    <s v="19/03/2024 15:36:59"/>
    <s v="20/03/2024 01:21:00"/>
    <s v="20/03/2024 01:22:00"/>
    <s v="20/03/2024 02:42:00"/>
    <s v="81080,00"/>
    <s v="26030"/>
    <s v="55050"/>
    <s v="Mesa"/>
    <s v="Picador Movel - L2"/>
    <s v=""/>
    <s v="U"/>
    <s v="74437"/>
    <x v="0"/>
  </r>
  <r>
    <s v="U"/>
    <s v="5314472"/>
    <s v="Floresta"/>
    <x v="0"/>
    <s v="004"/>
    <s v="4000"/>
    <s v="1"/>
    <s v="Madeira para Celulose"/>
    <x v="131"/>
    <x v="5"/>
    <s v="BITREM"/>
    <s v="517470"/>
    <s v="20/03/2024 02:10:01"/>
    <s v="20/03/2024 02:17:00"/>
    <s v="20/03/2024 02:18:00"/>
    <s v="20/03/2024 03:10:00"/>
    <s v="49430,00"/>
    <s v="21070"/>
    <s v="28360"/>
    <s v="Patio"/>
    <s v=""/>
    <s v="5-501"/>
    <s v="U"/>
    <s v="517470"/>
    <x v="0"/>
  </r>
  <r>
    <s v="U"/>
    <s v="533963"/>
    <s v="Floresta"/>
    <x v="1"/>
    <s v="015"/>
    <s v="4000"/>
    <s v="1"/>
    <s v="Madeira para Celulose"/>
    <x v="192"/>
    <x v="9"/>
    <s v="TRITREM"/>
    <s v="970"/>
    <s v="20/03/2024 03:14:09"/>
    <s v="20/03/2024 03:17:00"/>
    <s v="20/03/2024 03:18:00"/>
    <s v="20/03/2024 03:57:00"/>
    <s v="73920,00"/>
    <s v="24980"/>
    <s v="48940"/>
    <s v="Mesa"/>
    <s v="Mesa 3 - L2"/>
    <s v=""/>
    <s v="U"/>
    <s v="970"/>
    <x v="0"/>
  </r>
  <r>
    <s v="U"/>
    <s v="5314442"/>
    <s v="Floresta"/>
    <x v="4"/>
    <s v="025"/>
    <s v="4000"/>
    <s v="1"/>
    <s v="Madeira para Celulose"/>
    <x v="159"/>
    <x v="4"/>
    <s v="TRITREM"/>
    <s v="517440"/>
    <s v="19/03/2024 19:15:13"/>
    <s v="20/03/2024 03:45:00"/>
    <s v="20/03/2024 03:46:00"/>
    <s v="20/03/2024 04:53:00"/>
    <s v="77320,00"/>
    <s v="25960"/>
    <s v="51360"/>
    <s v="Mesa"/>
    <s v="Mesa 2 - L2"/>
    <s v=""/>
    <s v="U"/>
    <s v="517440"/>
    <x v="0"/>
  </r>
  <r>
    <s v="U"/>
    <s v="5317220"/>
    <s v="Floresta"/>
    <x v="8"/>
    <s v="029"/>
    <s v="4000"/>
    <s v="1"/>
    <s v="Madeira para Celulose"/>
    <x v="208"/>
    <x v="1"/>
    <s v="TRITREM"/>
    <s v="12720"/>
    <s v="19/03/2024 18:49:03"/>
    <s v="20/03/2024 04:49:00"/>
    <s v="20/03/2024 04:50:00"/>
    <s v="20/03/2024 06:26:00"/>
    <s v="81740,00"/>
    <s v="27470"/>
    <s v="54270"/>
    <s v="Mesa"/>
    <s v="Mesa 2 - L2"/>
    <s v=""/>
    <s v="U"/>
    <s v="12720"/>
    <x v="0"/>
  </r>
  <r>
    <s v="U"/>
    <s v="5310469"/>
    <s v="Floresta"/>
    <x v="3"/>
    <s v="023"/>
    <s v="4000"/>
    <s v="1"/>
    <s v="Madeira para Celulose"/>
    <x v="347"/>
    <x v="1"/>
    <s v="TRITREM"/>
    <s v="74469"/>
    <s v="20/03/2024 00:08:33"/>
    <s v="20/03/2024 05:03:00"/>
    <s v="20/03/2024 05:04:00"/>
    <s v="20/03/2024 06:11:00"/>
    <s v="73380,00"/>
    <s v="24930"/>
    <s v="48450"/>
    <s v="Mesa"/>
    <s v="Mesa 2 - L2"/>
    <s v=""/>
    <s v="U"/>
    <s v="74469"/>
    <x v="0"/>
  </r>
  <r>
    <s v="U"/>
    <s v="5012353"/>
    <s v="Floresta"/>
    <x v="6"/>
    <s v="042"/>
    <s v="4000"/>
    <s v="1"/>
    <s v="Madeira para Celulose"/>
    <x v="398"/>
    <x v="3"/>
    <s v="BITREM"/>
    <s v="27327"/>
    <s v="06/03/2024 18:07:01"/>
    <s v="06/03/2024 22:56:00"/>
    <s v="06/03/2024 22:57:00"/>
    <s v="07/03/2024 00:21:00"/>
    <s v="53940,00"/>
    <s v="21480"/>
    <s v="32460"/>
    <s v="Mesa"/>
    <s v="Mesa 2 - L2"/>
    <s v=""/>
    <s v="U"/>
    <s v="27327"/>
    <x v="0"/>
  </r>
  <r>
    <s v="U"/>
    <s v="5310415"/>
    <s v="Floresta"/>
    <x v="3"/>
    <s v="021"/>
    <s v="4000"/>
    <s v="1"/>
    <s v="Madeira para Celulose"/>
    <x v="7"/>
    <x v="1"/>
    <s v="TRITREM"/>
    <s v="74415"/>
    <s v="19/03/2024 06:25:19"/>
    <s v="19/03/2024 15:04:00"/>
    <s v="19/03/2024 15:05:00"/>
    <s v="19/03/2024 16:01:00"/>
    <s v="72850,00"/>
    <s v="25680"/>
    <s v="47170"/>
    <s v="Mesa"/>
    <s v="Mesa 2 - L2"/>
    <s v=""/>
    <s v="U"/>
    <s v="74415"/>
    <x v="0"/>
  </r>
  <r>
    <s v="U"/>
    <s v="5317204"/>
    <s v="Floresta"/>
    <x v="8"/>
    <s v="030"/>
    <s v="4000"/>
    <s v="1"/>
    <s v="Madeira para Celulose"/>
    <x v="102"/>
    <x v="1"/>
    <s v="TRITREM"/>
    <s v="12704"/>
    <s v="19/03/2024 13:56:21"/>
    <s v="19/03/2024 20:24:00"/>
    <s v="19/03/2024 20:25:00"/>
    <s v="19/03/2024 20:58:00"/>
    <s v="71250,00"/>
    <s v="26750"/>
    <s v="44500"/>
    <s v="Patio"/>
    <s v=""/>
    <s v="3-312"/>
    <s v="U"/>
    <s v="12704"/>
    <x v="0"/>
  </r>
  <r>
    <s v="U"/>
    <s v="5307468"/>
    <s v="Floresta"/>
    <x v="2"/>
    <s v="003"/>
    <s v="4000"/>
    <s v="1"/>
    <s v="Madeira para Celulose"/>
    <x v="112"/>
    <x v="2"/>
    <s v="TRITREM"/>
    <s v="11468"/>
    <s v="19/03/2024 09:28:13"/>
    <s v="19/03/2024 20:29:00"/>
    <s v="19/03/2024 20:30:00"/>
    <s v="19/03/2024 21:11:00"/>
    <s v="72320,00"/>
    <s v="25400"/>
    <s v="46920"/>
    <s v="Patio"/>
    <s v=""/>
    <s v="3-312"/>
    <s v="U"/>
    <s v="11468"/>
    <x v="0"/>
  </r>
  <r>
    <s v="U"/>
    <s v="5313355"/>
    <s v="Floresta"/>
    <x v="10"/>
    <s v="014"/>
    <s v="4100"/>
    <s v="1"/>
    <s v="Madeira para Energia"/>
    <x v="16"/>
    <x v="0"/>
    <s v="TRITREM"/>
    <s v="516353"/>
    <s v="08/03/2024 03:46:58"/>
    <s v="08/03/2024 09:51:00"/>
    <s v="08/03/2024 09:52:00"/>
    <s v="08/03/2024 10:48:00"/>
    <s v="75600,00"/>
    <s v="25820"/>
    <s v="49780"/>
    <s v="Patio"/>
    <s v=""/>
    <s v="8-804"/>
    <s v="U"/>
    <s v="516353"/>
    <x v="0"/>
  </r>
  <r>
    <s v="U"/>
    <s v="5287090"/>
    <s v="Floresta"/>
    <x v="13"/>
    <s v="005"/>
    <s v="4000"/>
    <s v="1"/>
    <s v="Madeira para Celulose"/>
    <x v="111"/>
    <x v="0"/>
    <s v="TRITREM"/>
    <s v="6965"/>
    <s v="09/03/2024 15:39:16"/>
    <s v="10/03/2024 01:29:00"/>
    <s v="10/03/2024 01:30:00"/>
    <s v="10/03/2024 02:54:00"/>
    <s v="66480,00"/>
    <s v="25920"/>
    <s v="40560"/>
    <s v="Mesa"/>
    <s v="Mesa 4 - L2"/>
    <s v=""/>
    <s v="U"/>
    <s v="6965"/>
    <x v="0"/>
  </r>
  <r>
    <s v="U"/>
    <s v="5008328"/>
    <s v="Floresta"/>
    <x v="7"/>
    <s v="012"/>
    <s v="4000"/>
    <s v="1"/>
    <s v="Madeira para Celulose"/>
    <x v="332"/>
    <x v="7"/>
    <s v="TRITREM"/>
    <s v="4327"/>
    <s v="09/03/2024 18:04:12"/>
    <s v="10/03/2024 02:23:00"/>
    <s v="10/03/2024 02:24:00"/>
    <s v="10/03/2024 03:33:00"/>
    <s v="76020,00"/>
    <s v="24650"/>
    <s v="51370"/>
    <s v="Mesa"/>
    <s v="Mesa 3 - L2"/>
    <s v=""/>
    <s v="U"/>
    <s v="4327"/>
    <x v="0"/>
  </r>
  <r>
    <s v="U"/>
    <s v="5276831"/>
    <s v="Floresta"/>
    <x v="3"/>
    <s v="017"/>
    <s v="4000"/>
    <s v="1"/>
    <s v="Madeira para Celulose"/>
    <x v="173"/>
    <x v="1"/>
    <s v="TRITREM"/>
    <s v="73831"/>
    <s v="09/03/2024 21:10:00"/>
    <s v="10/03/2024 02:37:00"/>
    <s v="10/03/2024 02:38:00"/>
    <s v="10/03/2024 03:43:00"/>
    <s v="76490,00"/>
    <s v="25830"/>
    <s v="50660"/>
    <s v="Mesa"/>
    <s v="Mesa 4 - L2"/>
    <s v=""/>
    <s v="U"/>
    <s v="73831"/>
    <x v="0"/>
  </r>
  <r>
    <s v="U"/>
    <s v="5316293"/>
    <s v="Floresta"/>
    <x v="8"/>
    <s v="003"/>
    <s v="4000"/>
    <s v="1"/>
    <s v="Madeira para Celulose"/>
    <x v="19"/>
    <x v="1"/>
    <s v="TRITREM"/>
    <s v="11793"/>
    <s v="09/03/2024 17:18:54"/>
    <s v="10/03/2024 02:57:00"/>
    <s v="10/03/2024 02:58:00"/>
    <s v="10/03/2024 04:34:00"/>
    <s v="73890,00"/>
    <s v="25010"/>
    <s v="48880"/>
    <s v="Mesa"/>
    <s v="Mesa 2 - L2"/>
    <s v=""/>
    <s v="U"/>
    <s v="11793"/>
    <x v="0"/>
  </r>
  <r>
    <s v="U"/>
    <s v="5313578"/>
    <s v="Floresta"/>
    <x v="4"/>
    <s v="025"/>
    <s v="4000"/>
    <s v="1"/>
    <s v="Madeira para Celulose"/>
    <x v="63"/>
    <x v="4"/>
    <s v="TRITREM"/>
    <s v="516576"/>
    <s v="09/03/2024 18:39:57"/>
    <s v="10/03/2024 03:12:00"/>
    <s v="10/03/2024 03:13:00"/>
    <s v="10/03/2024 04:37:00"/>
    <s v="73350,00"/>
    <s v="26080"/>
    <s v="47270"/>
    <s v="Mesa"/>
    <s v="Mesa 2 - L2"/>
    <s v=""/>
    <s v="U"/>
    <s v="516576"/>
    <x v="0"/>
  </r>
  <r>
    <s v="U"/>
    <s v="5313573"/>
    <s v="Floresta"/>
    <x v="4"/>
    <s v="024"/>
    <s v="4000"/>
    <s v="1"/>
    <s v="Madeira para Celulose"/>
    <x v="302"/>
    <x v="2"/>
    <s v="TRITREM"/>
    <s v="516571"/>
    <s v="09/03/2024 18:07:10"/>
    <s v="10/03/2024 05:04:00"/>
    <s v="10/03/2024 05:05:00"/>
    <s v="10/03/2024 05:56:00"/>
    <s v="63250,00"/>
    <s v="25590"/>
    <s v="37660"/>
    <s v="Mesa"/>
    <s v="Mesa 3 - L2"/>
    <s v=""/>
    <s v="U"/>
    <s v="516571"/>
    <x v="0"/>
  </r>
  <r>
    <s v="U"/>
    <s v="5280553"/>
    <s v="Floresta"/>
    <x v="12"/>
    <s v="004"/>
    <s v="4000"/>
    <s v="1"/>
    <s v="Madeira para Celulose"/>
    <x v="323"/>
    <x v="3"/>
    <s v="TRITREM"/>
    <s v="53203"/>
    <s v="12/03/2024 14:45:35"/>
    <s v="13/03/2024 01:04:00"/>
    <s v="13/03/2024 01:05:00"/>
    <s v="13/03/2024 01:40:00"/>
    <s v="76310,00"/>
    <s v="26160"/>
    <s v="50150"/>
    <s v="Mesa"/>
    <s v="Mesa 2 - L2"/>
    <s v=""/>
    <s v="U"/>
    <s v="53203"/>
    <x v="0"/>
  </r>
  <r>
    <s v="U"/>
    <s v="5313856"/>
    <s v="Floresta"/>
    <x v="4"/>
    <s v="032"/>
    <s v="5000"/>
    <s v="1"/>
    <s v="Madeira para Celulose"/>
    <x v="247"/>
    <x v="4"/>
    <s v="TRITREM"/>
    <s v="516854"/>
    <s v="12/03/2024 09:08:35"/>
    <s v="13/03/2024 01:28:00"/>
    <s v="13/03/2024 01:29:00"/>
    <s v="13/03/2024 02:08:00"/>
    <s v="84480,00"/>
    <s v="25480"/>
    <s v="59000"/>
    <s v="Patio"/>
    <s v=""/>
    <s v="3-305"/>
    <s v="U"/>
    <s v="516854"/>
    <x v="0"/>
  </r>
  <r>
    <s v="U"/>
    <s v="5313880"/>
    <s v="Floresta"/>
    <x v="10"/>
    <s v="008"/>
    <s v="4100"/>
    <s v="1"/>
    <s v="Madeira para Energia"/>
    <x v="18"/>
    <x v="5"/>
    <s v="BITREM"/>
    <s v="516878"/>
    <s v="12/03/2024 20:21:54"/>
    <s v="13/03/2024 01:36:00"/>
    <s v="13/03/2024 01:37:00"/>
    <s v="13/03/2024 02:01:00"/>
    <s v="60510,00"/>
    <s v="21370"/>
    <s v="39140"/>
    <s v="Patio"/>
    <s v=""/>
    <s v="8-806"/>
    <s v="U"/>
    <s v="516878"/>
    <x v="0"/>
  </r>
  <r>
    <s v="U"/>
    <s v="5276992"/>
    <s v="Floresta"/>
    <x v="3"/>
    <s v="029"/>
    <s v="4000"/>
    <s v="1"/>
    <s v="Madeira para Celulose"/>
    <x v="218"/>
    <x v="1"/>
    <s v="TRITREM"/>
    <s v="73992"/>
    <s v="12/03/2024 15:53:03"/>
    <s v="13/03/2024 03:55:00"/>
    <s v="13/03/2024 03:56:00"/>
    <s v="13/03/2024 04:28:00"/>
    <s v="81200,00"/>
    <s v="25870"/>
    <s v="55330"/>
    <s v="Mesa"/>
    <s v="Mesa 2 - L2"/>
    <s v=""/>
    <s v="U"/>
    <s v="73992"/>
    <x v="0"/>
  </r>
  <r>
    <s v="U"/>
    <s v="5316698"/>
    <s v="Floresta"/>
    <x v="8"/>
    <s v="013"/>
    <s v="4000"/>
    <s v="1"/>
    <s v="Madeira para Celulose"/>
    <x v="19"/>
    <x v="1"/>
    <s v="TRITREM"/>
    <s v="12198"/>
    <s v="12/03/2024 19:44:04"/>
    <s v="13/03/2024 04:24:00"/>
    <s v="13/03/2024 04:25:00"/>
    <s v="13/03/2024 05:41:00"/>
    <s v="83460,00"/>
    <s v="27130"/>
    <s v="56330"/>
    <s v="Mesa"/>
    <s v="Mesa 4 - L2"/>
    <s v=""/>
    <s v="U"/>
    <s v="12198"/>
    <x v="0"/>
  </r>
  <r>
    <s v="U"/>
    <s v="536523"/>
    <s v="Floresta"/>
    <x v="15"/>
    <s v="006"/>
    <s v="4000"/>
    <s v="1"/>
    <s v="Madeira para Celulose"/>
    <x v="392"/>
    <x v="7"/>
    <s v="TRITREM"/>
    <s v="2465"/>
    <s v="05/03/2024 14:17:04"/>
    <s v="05/03/2024 14:20:00"/>
    <s v="05/03/2024 14:21:00"/>
    <s v="05/03/2024 16:07:00"/>
    <s v="76460,00"/>
    <s v="23840"/>
    <s v="52620"/>
    <s v="Mesa"/>
    <s v="Mesa 4 - L2"/>
    <s v=""/>
    <s v="U"/>
    <s v="2465"/>
    <x v="0"/>
  </r>
  <r>
    <s v="U"/>
    <s v="5012282"/>
    <s v="Floresta"/>
    <x v="6"/>
    <s v="042"/>
    <s v="4000"/>
    <s v="1"/>
    <s v="Madeira para Celulose"/>
    <x v="151"/>
    <x v="3"/>
    <s v="BITREM"/>
    <s v="27256"/>
    <s v="05/03/2024 10:04:43"/>
    <s v="05/03/2024 15:13:00"/>
    <s v="05/03/2024 15:14:00"/>
    <s v="05/03/2024 16:13:00"/>
    <s v="58720,00"/>
    <s v="20680"/>
    <s v="38040"/>
    <s v="Mesa"/>
    <s v="Mesa 2 - L2"/>
    <s v=""/>
    <s v="U"/>
    <s v="27256"/>
    <x v="0"/>
  </r>
  <r>
    <s v="U"/>
    <s v="533672"/>
    <s v="Floresta"/>
    <x v="1"/>
    <s v="020"/>
    <s v="4000"/>
    <s v="1"/>
    <s v="Madeira para Celulose"/>
    <x v="226"/>
    <x v="1"/>
    <s v="TRITREM"/>
    <s v="693"/>
    <s v="10/03/2024 02:55:10"/>
    <s v="10/03/2024 03:10:00"/>
    <s v="10/03/2024 03:11:00"/>
    <s v="10/03/2024 04:10:00"/>
    <s v="76420,00"/>
    <s v="25490"/>
    <s v="50930"/>
    <s v="Mesa"/>
    <s v="Mesa 1 - L2"/>
    <s v=""/>
    <s v="U"/>
    <s v="693"/>
    <x v="0"/>
  </r>
  <r>
    <s v="U"/>
    <s v="5316585"/>
    <s v="Floresta"/>
    <x v="8"/>
    <s v="011"/>
    <s v="4000"/>
    <s v="1"/>
    <s v="Madeira para Celulose"/>
    <x v="23"/>
    <x v="1"/>
    <s v="TRITREM"/>
    <s v="12085"/>
    <s v="11/03/2024 12:05:40"/>
    <s v="12/03/2024 00:18:00"/>
    <s v="12/03/2024 00:19:00"/>
    <s v="12/03/2024 00:57:00"/>
    <s v="78960,00"/>
    <s v="27060"/>
    <s v="51900"/>
    <s v="Patio"/>
    <s v=""/>
    <s v="3-312"/>
    <s v="U"/>
    <s v="12085"/>
    <x v="0"/>
  </r>
  <r>
    <s v="U"/>
    <s v="5287241"/>
    <s v="Floresta"/>
    <x v="13"/>
    <s v="001"/>
    <s v="4000"/>
    <s v="1"/>
    <s v="Madeira para Celulose"/>
    <x v="370"/>
    <x v="5"/>
    <s v="BITREM"/>
    <s v="7116"/>
    <s v="11/03/2024 14:21:51"/>
    <s v="12/03/2024 02:19:00"/>
    <s v="12/03/2024 02:20:00"/>
    <s v="12/03/2024 02:46:00"/>
    <s v="56930,00"/>
    <s v="20840"/>
    <s v="36090"/>
    <s v="Mesa"/>
    <s v="Picador Movel - L2"/>
    <s v=""/>
    <s v="U"/>
    <s v="7116"/>
    <x v="0"/>
  </r>
  <r>
    <s v="U"/>
    <s v="5316620"/>
    <s v="Floresta"/>
    <x v="8"/>
    <s v="012"/>
    <s v="4000"/>
    <s v="1"/>
    <s v="Madeira para Celulose"/>
    <x v="15"/>
    <x v="1"/>
    <s v="TRITREM"/>
    <s v="12120"/>
    <s v="11/03/2024 20:24:37"/>
    <s v="12/03/2024 02:53:00"/>
    <s v="12/03/2024 02:54:00"/>
    <s v="12/03/2024 03:26:00"/>
    <s v="85000,00"/>
    <s v="27040"/>
    <s v="57960"/>
    <s v="Mesa"/>
    <s v="Picador Movel - L2"/>
    <s v=""/>
    <s v="U"/>
    <s v="12120"/>
    <x v="0"/>
  </r>
  <r>
    <s v="U"/>
    <s v="5313806"/>
    <s v="Floresta"/>
    <x v="10"/>
    <s v="013"/>
    <s v="4100"/>
    <s v="1"/>
    <s v="Madeira para Energia"/>
    <x v="114"/>
    <x v="5"/>
    <s v="BITREM"/>
    <s v="516804"/>
    <s v="11/03/2024 22:30:10"/>
    <s v="12/03/2024 02:57:00"/>
    <s v="12/03/2024 02:58:00"/>
    <s v="12/03/2024 03:20:00"/>
    <s v="57880,00"/>
    <s v="20740"/>
    <s v="37140"/>
    <s v="Patio"/>
    <s v=""/>
    <s v="8-805"/>
    <s v="U"/>
    <s v="516804"/>
    <x v="0"/>
  </r>
  <r>
    <s v="U"/>
    <s v="5276947"/>
    <s v="Floresta"/>
    <x v="3"/>
    <s v="013"/>
    <s v="4000"/>
    <s v="1"/>
    <s v="Madeira para Celulose"/>
    <x v="346"/>
    <x v="1"/>
    <s v="TRITREM"/>
    <s v="73947"/>
    <s v="11/03/2024 19:33:32"/>
    <s v="12/03/2024 05:00:00"/>
    <s v="12/03/2024 05:01:00"/>
    <s v="12/03/2024 05:29:00"/>
    <s v="72160,00"/>
    <s v="25780"/>
    <s v="46380"/>
    <s v="Mesa"/>
    <s v="Mesa 4 - L2"/>
    <s v=""/>
    <s v="U"/>
    <s v="73947"/>
    <x v="0"/>
  </r>
  <r>
    <s v="U"/>
    <s v="5307487"/>
    <s v="Floresta"/>
    <x v="2"/>
    <s v="004"/>
    <s v="4000"/>
    <s v="1"/>
    <s v="Madeira para Celulose"/>
    <x v="211"/>
    <x v="2"/>
    <s v="TRITREM"/>
    <s v="11487"/>
    <s v="19/03/2024 17:16:37"/>
    <s v="20/03/2024 07:56:00"/>
    <s v="20/03/2024 07:57:00"/>
    <s v="20/03/2024 08:54:00"/>
    <s v="72570,00"/>
    <s v="24830"/>
    <s v="47740"/>
    <s v="Mesa"/>
    <s v="Mesa 2 - L2"/>
    <s v=""/>
    <s v="U"/>
    <s v="11487"/>
    <x v="0"/>
  </r>
  <r>
    <s v="U"/>
    <s v="5310472"/>
    <s v="Floresta"/>
    <x v="3"/>
    <s v="023"/>
    <s v="4000"/>
    <s v="1"/>
    <s v="Madeira para Celulose"/>
    <x v="173"/>
    <x v="1"/>
    <s v="TRITREM"/>
    <s v="74472"/>
    <s v="20/03/2024 01:33:58"/>
    <s v="20/03/2024 11:57:00"/>
    <s v="20/03/2024 11:58:00"/>
    <s v="20/03/2024 12:40:00"/>
    <s v="74530,00"/>
    <s v="25640"/>
    <s v="48890"/>
    <s v="Patio"/>
    <s v=""/>
    <s v="2-201"/>
    <s v="U"/>
    <s v="74472"/>
    <x v="0"/>
  </r>
  <r>
    <s v="U"/>
    <s v="5314509"/>
    <s v="Floresta"/>
    <x v="4"/>
    <s v="023"/>
    <s v="4000"/>
    <s v="1"/>
    <s v="Madeira para Celulose"/>
    <x v="18"/>
    <x v="5"/>
    <s v="BITREM"/>
    <s v="517507"/>
    <s v="20/03/2024 13:22:48"/>
    <s v="20/03/2024 13:25:00"/>
    <s v="20/03/2024 13:26:00"/>
    <s v="20/03/2024 13:55:00"/>
    <s v="44640,00"/>
    <s v="20950"/>
    <s v="23690"/>
    <s v="Mesa"/>
    <s v="Mesa 1 - L2"/>
    <s v=""/>
    <s v="U"/>
    <s v="517507"/>
    <x v="0"/>
  </r>
  <r>
    <s v="U"/>
    <s v="5310514"/>
    <s v="Floresta"/>
    <x v="3"/>
    <s v="012"/>
    <s v="4000"/>
    <s v="1"/>
    <s v="Madeira para Celulose"/>
    <x v="73"/>
    <x v="5"/>
    <s v="BITREM"/>
    <s v="74514"/>
    <s v="20/03/2024 15:58:49"/>
    <s v="20/03/2024 16:01:00"/>
    <s v="20/03/2024 16:02:00"/>
    <s v="20/03/2024 16:23:00"/>
    <s v="54220,00"/>
    <s v="20710"/>
    <s v="33510"/>
    <s v="Mesa"/>
    <s v="Mesa 3 - L2"/>
    <s v=""/>
    <s v="U"/>
    <s v="74514"/>
    <x v="0"/>
  </r>
  <r>
    <s v="U"/>
    <s v="5314555"/>
    <s v="Floresta"/>
    <x v="4"/>
    <s v="025"/>
    <s v="4000"/>
    <s v="1"/>
    <s v="Madeira para Celulose"/>
    <x v="318"/>
    <x v="1"/>
    <s v="TRITREM"/>
    <s v="517553"/>
    <s v="21/03/2024 00:31:16"/>
    <s v="21/03/2024 06:48:00"/>
    <s v="21/03/2024 06:49:00"/>
    <s v="21/03/2024 07:24:00"/>
    <s v="78440,00"/>
    <s v="25970"/>
    <s v="52470"/>
    <s v="Mesa"/>
    <s v="Mesa 1 - L2"/>
    <s v=""/>
    <s v="U"/>
    <s v="517553"/>
    <x v="0"/>
  </r>
  <r>
    <s v="U"/>
    <s v="5317313"/>
    <s v="Floresta"/>
    <x v="8"/>
    <s v="028"/>
    <s v="4000"/>
    <s v="1"/>
    <s v="Madeira para Celulose"/>
    <x v="189"/>
    <x v="1"/>
    <s v="TRITREM"/>
    <s v="12813"/>
    <s v="21/03/2024 11:27:29"/>
    <s v="21/03/2024 11:31:00"/>
    <s v="21/03/2024 11:32:00"/>
    <s v="21/03/2024 11:33:00"/>
    <s v="79550,00"/>
    <s v="26920"/>
    <s v="52630"/>
    <s v="Mesa"/>
    <s v="Mesa 3 - L2"/>
    <s v=""/>
    <s v="U"/>
    <s v="12813"/>
    <x v="0"/>
  </r>
  <r>
    <s v="U"/>
    <s v="5317327"/>
    <s v="Floresta"/>
    <x v="8"/>
    <s v="028"/>
    <s v="4000"/>
    <s v="1"/>
    <s v="Madeira para Celulose"/>
    <x v="30"/>
    <x v="1"/>
    <s v="TRITREM"/>
    <s v="12827"/>
    <s v="21/03/2024 13:54:05"/>
    <s v="21/03/2024 13:57:00"/>
    <s v="21/03/2024 13:58:00"/>
    <s v="21/03/2024 14:52:00"/>
    <s v="78790,00"/>
    <s v="26940"/>
    <s v="51850"/>
    <s v="Mesa"/>
    <s v="Mesa 1 - L2"/>
    <s v=""/>
    <s v="U"/>
    <s v="12827"/>
    <x v="0"/>
  </r>
  <r>
    <s v="U"/>
    <s v="5193093"/>
    <s v="Floresta"/>
    <x v="8"/>
    <s v="033"/>
    <s v="4000"/>
    <s v="1"/>
    <s v="Madeira para Celulose"/>
    <x v="33"/>
    <x v="1"/>
    <s v="TRITREM"/>
    <s v="2093"/>
    <s v="21/03/2024 10:34:57"/>
    <s v="21/03/2024 17:51:00"/>
    <s v="21/03/2024 17:52:00"/>
    <s v="21/03/2024 19:51:00"/>
    <s v="73180,00"/>
    <s v="27120"/>
    <s v="46060"/>
    <s v="Mesa"/>
    <s v="Mesa Celulose - L1"/>
    <s v=""/>
    <s v="U"/>
    <s v="2093"/>
    <x v="0"/>
  </r>
  <r>
    <s v="U"/>
    <s v="5313075"/>
    <s v="Floresta"/>
    <x v="10"/>
    <s v="026"/>
    <s v="4100"/>
    <s v="1"/>
    <s v="Madeira para Energia"/>
    <x v="92"/>
    <x v="5"/>
    <s v="TRITREM"/>
    <s v="516073"/>
    <s v="05/03/2024 08:02:24"/>
    <s v="05/03/2024 08:05:00"/>
    <s v="05/03/2024 08:06:00"/>
    <s v="05/03/2024 08:56:00"/>
    <s v="72770,00"/>
    <s v="26180"/>
    <s v="46590"/>
    <s v="Patio"/>
    <s v=""/>
    <s v="8-801"/>
    <s v="U"/>
    <s v="516073"/>
    <x v="0"/>
  </r>
  <r>
    <s v="U"/>
    <s v="533537"/>
    <s v="Floresta"/>
    <x v="1"/>
    <s v="021"/>
    <s v="4000"/>
    <s v="1"/>
    <s v="Madeira para Celulose"/>
    <x v="429"/>
    <x v="9"/>
    <s v="TRITREM"/>
    <s v="514"/>
    <s v="05/03/2024 08:05:27"/>
    <s v="05/03/2024 08:08:00"/>
    <s v="05/03/2024 08:09:00"/>
    <s v="05/03/2024 08:51:00"/>
    <s v="72400,00"/>
    <s v="24980"/>
    <s v="47420"/>
    <s v="Patio"/>
    <s v=""/>
    <s v="4-416"/>
    <s v="U"/>
    <s v="514"/>
    <x v="0"/>
  </r>
  <r>
    <s v="U"/>
    <s v="5306953"/>
    <s v="Floresta"/>
    <x v="8"/>
    <s v="004"/>
    <s v="4000"/>
    <s v="1"/>
    <s v="Madeira para Celulose"/>
    <x v="110"/>
    <x v="1"/>
    <s v="TRITREM"/>
    <s v="11453"/>
    <s v="07/03/2024 15:07:49"/>
    <s v="07/03/2024 22:23:00"/>
    <s v="07/03/2024 22:24:00"/>
    <s v="07/03/2024 23:00:00"/>
    <s v="76900,00"/>
    <s v="25230"/>
    <s v="51670"/>
    <s v="Mesa"/>
    <s v="Mesa 1 - L2"/>
    <s v=""/>
    <s v="U"/>
    <s v="11453"/>
    <x v="0"/>
  </r>
  <r>
    <s v="U"/>
    <s v="5012412"/>
    <s v="Floresta"/>
    <x v="6"/>
    <s v="003"/>
    <s v="4000"/>
    <s v="1"/>
    <s v="Madeira para Celulose"/>
    <x v="53"/>
    <x v="3"/>
    <s v="BITREM"/>
    <s v="27386"/>
    <s v="07/03/2024 21:26:36"/>
    <s v="08/03/2024 02:38:00"/>
    <s v="08/03/2024 02:39:00"/>
    <s v="08/03/2024 03:04:00"/>
    <s v="53270,00"/>
    <s v="20640"/>
    <s v="32630"/>
    <s v="Mesa"/>
    <s v="Picador Movel - L2"/>
    <s v=""/>
    <s v="U"/>
    <s v="27386"/>
    <x v="0"/>
  </r>
  <r>
    <s v="U"/>
    <s v="5012410"/>
    <s v="Floresta"/>
    <x v="6"/>
    <s v="042"/>
    <s v="4000"/>
    <s v="1"/>
    <s v="Madeira para Celulose"/>
    <x v="99"/>
    <x v="3"/>
    <s v="BITREM"/>
    <s v="27384"/>
    <s v="07/03/2024 20:26:10"/>
    <s v="08/03/2024 02:45:00"/>
    <s v="08/03/2024 02:46:00"/>
    <s v="08/03/2024 03:30:00"/>
    <s v="56230,00"/>
    <s v="20240"/>
    <s v="35990"/>
    <s v="Mesa"/>
    <s v="Mesa 1 - L2"/>
    <s v=""/>
    <s v="U"/>
    <s v="27384"/>
    <x v="0"/>
  </r>
  <r>
    <s v="U"/>
    <s v="5276971"/>
    <s v="Floresta"/>
    <x v="3"/>
    <s v="018"/>
    <s v="4000"/>
    <s v="1"/>
    <s v="Madeira para Celulose"/>
    <x v="249"/>
    <x v="1"/>
    <s v="TRITREM"/>
    <s v="73971"/>
    <s v="12/03/2024 06:55:48"/>
    <s v="12/03/2024 15:20:00"/>
    <s v="12/03/2024 15:21:00"/>
    <s v="12/03/2024 16:37:00"/>
    <s v="68950,00"/>
    <s v="26040"/>
    <s v="42910"/>
    <s v="Mesa"/>
    <s v="Mesa 2 - L2"/>
    <s v=""/>
    <s v="U"/>
    <s v="73971"/>
    <x v="0"/>
  </r>
  <r>
    <s v="U"/>
    <s v="5316672"/>
    <s v="Floresta"/>
    <x v="8"/>
    <s v="013"/>
    <s v="4000"/>
    <s v="1"/>
    <s v="Madeira para Celulose"/>
    <x v="86"/>
    <x v="1"/>
    <s v="TRITREM"/>
    <s v="12172"/>
    <s v="12/03/2024 11:10:17"/>
    <s v="12/03/2024 18:13:00"/>
    <s v="12/03/2024 18:14:00"/>
    <s v="12/03/2024 19:41:00"/>
    <s v="81740,00"/>
    <s v="27180"/>
    <s v="54560"/>
    <s v="Mesa"/>
    <s v="Mesa 4 - L2"/>
    <s v=""/>
    <s v="U"/>
    <s v="12172"/>
    <x v="0"/>
  </r>
  <r>
    <s v="U"/>
    <s v="5307161"/>
    <s v="Floresta"/>
    <x v="17"/>
    <s v="001"/>
    <s v="4000"/>
    <s v="1"/>
    <s v="Madeira para Celulose"/>
    <x v="93"/>
    <x v="4"/>
    <s v="TRITREM"/>
    <s v="11161"/>
    <s v="12/03/2024 10:35:51"/>
    <s v="12/03/2024 19:52:00"/>
    <s v="12/03/2024 19:53:00"/>
    <s v="12/03/2024 20:57:00"/>
    <s v="79540,00"/>
    <s v="25700"/>
    <s v="53840"/>
    <s v="Mesa"/>
    <s v="Mesa 3 - L2"/>
    <s v=""/>
    <s v="U"/>
    <s v="11161"/>
    <x v="0"/>
  </r>
  <r>
    <s v="U"/>
    <s v="5280556"/>
    <s v="Floresta"/>
    <x v="12"/>
    <s v="004"/>
    <s v="4000"/>
    <s v="1"/>
    <s v="Madeira para Celulose"/>
    <x v="57"/>
    <x v="3"/>
    <s v="TRITREM"/>
    <s v="53206"/>
    <s v="12/03/2024 16:45:44"/>
    <s v="12/03/2024 20:48:00"/>
    <s v="12/03/2024 20:49:00"/>
    <s v="12/03/2024 21:30:00"/>
    <s v="69980,00"/>
    <s v="25860"/>
    <s v="44120"/>
    <s v="Mesa"/>
    <s v="Mesa Celulose - L1"/>
    <s v=""/>
    <s v="U"/>
    <s v="53206"/>
    <x v="0"/>
  </r>
  <r>
    <s v="U"/>
    <s v="536724"/>
    <s v="Floresta"/>
    <x v="15"/>
    <s v="007"/>
    <s v="4000"/>
    <s v="1"/>
    <s v="Madeira para Celulose"/>
    <x v="75"/>
    <x v="8"/>
    <s v="TRITREM"/>
    <s v="2712"/>
    <s v="12/03/2024 20:55:39"/>
    <s v="12/03/2024 20:58:00"/>
    <s v="12/03/2024 20:59:00"/>
    <s v="12/03/2024 21:42:00"/>
    <s v="73470,00"/>
    <s v="25120"/>
    <s v="48350"/>
    <s v="Patio"/>
    <s v=""/>
    <s v="4-405"/>
    <s v="U"/>
    <s v="2712"/>
    <x v="0"/>
  </r>
  <r>
    <s v="U"/>
    <s v="5280659"/>
    <s v="Floresta"/>
    <x v="12"/>
    <s v="003"/>
    <s v="4000"/>
    <s v="1"/>
    <s v="Madeira para Celulose"/>
    <x v="323"/>
    <x v="3"/>
    <s v="TRITREM"/>
    <s v="53309"/>
    <s v="14/03/2024 08:21:25"/>
    <s v="14/03/2024 14:52:00"/>
    <s v="14/03/2024 14:53:00"/>
    <s v="14/03/2024 15:50:00"/>
    <s v="72510,00"/>
    <s v="26360"/>
    <s v="46150"/>
    <s v="Mesa"/>
    <s v="Mesa 2 - L2"/>
    <s v=""/>
    <s v="U"/>
    <s v="53309"/>
    <x v="0"/>
  </r>
  <r>
    <s v="U"/>
    <s v="5314030"/>
    <s v="Floresta"/>
    <x v="4"/>
    <s v="024"/>
    <s v="4000"/>
    <s v="1"/>
    <s v="Madeira para Celulose"/>
    <x v="344"/>
    <x v="2"/>
    <s v="TRITREM"/>
    <s v="517028"/>
    <s v="14/03/2024 08:15:09"/>
    <s v="14/03/2024 15:27:00"/>
    <s v="14/03/2024 15:28:00"/>
    <s v="14/03/2024 16:15:00"/>
    <s v="75800,00"/>
    <s v="25750"/>
    <s v="50050"/>
    <s v="Mesa"/>
    <s v="Mesa 1 - L2"/>
    <s v=""/>
    <s v="U"/>
    <s v="517028"/>
    <x v="0"/>
  </r>
  <r>
    <s v="U"/>
    <s v="5307245"/>
    <s v="Floresta"/>
    <x v="17"/>
    <s v="001"/>
    <s v="4000"/>
    <s v="1"/>
    <s v="Madeira para Celulose"/>
    <x v="198"/>
    <x v="4"/>
    <s v="TRITREM"/>
    <s v="11245"/>
    <s v="14/03/2024 04:12:08"/>
    <s v="14/03/2024 16:11:00"/>
    <s v="14/03/2024 16:12:00"/>
    <s v="14/03/2024 16:57:00"/>
    <s v="77150,00"/>
    <s v="25620"/>
    <s v="51530"/>
    <s v="Mesa"/>
    <s v="Mesa 2 - L2"/>
    <s v=""/>
    <s v="U"/>
    <s v="11245"/>
    <x v="0"/>
  </r>
  <r>
    <s v="U"/>
    <s v="5280664"/>
    <s v="Floresta"/>
    <x v="12"/>
    <s v="003"/>
    <s v="4000"/>
    <s v="1"/>
    <s v="Madeira para Celulose"/>
    <x v="80"/>
    <x v="3"/>
    <s v="TRITREM"/>
    <s v="53314"/>
    <s v="14/03/2024 09:57:45"/>
    <s v="14/03/2024 17:21:00"/>
    <s v="14/03/2024 17:22:00"/>
    <s v="14/03/2024 18:04:00"/>
    <s v="76580,00"/>
    <s v="28970"/>
    <s v="47610"/>
    <s v="Mesa"/>
    <s v="Mesa 1 - L2"/>
    <s v=""/>
    <s v="U"/>
    <s v="53314"/>
    <x v="0"/>
  </r>
  <r>
    <s v="U"/>
    <s v="536870"/>
    <s v="Floresta"/>
    <x v="15"/>
    <s v="002"/>
    <s v="4000"/>
    <s v="1"/>
    <s v="Madeira para Celulose"/>
    <x v="267"/>
    <x v="8"/>
    <s v="TRITREM"/>
    <s v="2851"/>
    <s v="17/03/2024 08:40:51"/>
    <s v="17/03/2024 08:51:00"/>
    <s v="17/03/2024 08:52:00"/>
    <s v="17/03/2024 09:39:00"/>
    <s v="78590,00"/>
    <s v="24770"/>
    <s v="53820"/>
    <s v="Mesa"/>
    <s v="Mesa 3 - L2"/>
    <s v=""/>
    <s v="U"/>
    <s v="2851"/>
    <x v="0"/>
  </r>
  <r>
    <s v="U"/>
    <s v="5317076"/>
    <s v="Floresta"/>
    <x v="8"/>
    <s v="030"/>
    <s v="4000"/>
    <s v="1"/>
    <s v="Madeira para Celulose"/>
    <x v="189"/>
    <x v="1"/>
    <s v="TRITREM"/>
    <s v="12576"/>
    <s v="17/03/2024 22:44:11"/>
    <s v="18/03/2024 06:38:00"/>
    <s v="18/03/2024 06:39:00"/>
    <s v="18/03/2024 07:29:00"/>
    <s v="80440,00"/>
    <s v="27190"/>
    <s v="53250"/>
    <s v="Patio"/>
    <s v=""/>
    <s v="3-311"/>
    <s v="U"/>
    <s v="12576"/>
    <x v="0"/>
  </r>
  <r>
    <s v="U"/>
    <s v="5299492"/>
    <s v="Floresta"/>
    <x v="5"/>
    <s v="005"/>
    <s v="4000"/>
    <s v="1"/>
    <s v="Madeira para Celulose"/>
    <x v="107"/>
    <x v="7"/>
    <s v="TRITREM"/>
    <s v="3492"/>
    <s v="17/03/2024 09:46:36"/>
    <s v="18/03/2024 09:38:00"/>
    <s v="18/03/2024 09:39:00"/>
    <s v="18/03/2024 10:24:00"/>
    <s v="64560,00"/>
    <s v="24400"/>
    <s v="40160"/>
    <s v="Mesa"/>
    <s v="Mesa 2 - L2"/>
    <s v=""/>
    <s v="U"/>
    <s v="3492"/>
    <x v="0"/>
  </r>
  <r>
    <s v="U"/>
    <s v="5307404"/>
    <s v="Floresta"/>
    <x v="2"/>
    <s v="001"/>
    <s v="4000"/>
    <s v="1"/>
    <s v="Madeira para Celulose"/>
    <x v="41"/>
    <x v="5"/>
    <s v="TRITREM"/>
    <s v="11404"/>
    <s v="17/03/2024 20:58:20"/>
    <s v="18/03/2024 09:43:00"/>
    <s v="18/03/2024 09:44:00"/>
    <s v="18/03/2024 10:29:00"/>
    <s v="76290,00"/>
    <s v="26250"/>
    <s v="50040"/>
    <s v="Mesa"/>
    <s v="Mesa 2 - L2"/>
    <s v=""/>
    <s v="U"/>
    <s v="11404"/>
    <x v="0"/>
  </r>
  <r>
    <s v="U"/>
    <s v="5299485"/>
    <s v="Floresta"/>
    <x v="5"/>
    <s v="005"/>
    <s v="4000"/>
    <s v="1"/>
    <s v="Madeira para Celulose"/>
    <x v="319"/>
    <x v="4"/>
    <s v="TRITREM"/>
    <s v="3485"/>
    <s v="17/03/2024 07:48:09"/>
    <s v="18/03/2024 10:22:00"/>
    <s v="18/03/2024 10:23:00"/>
    <s v="18/03/2024 11:00:00"/>
    <s v="65720,00"/>
    <s v="25720"/>
    <s v="40000"/>
    <s v="Mesa"/>
    <s v="Mesa 1 - L2"/>
    <s v=""/>
    <s v="U"/>
    <s v="3485"/>
    <x v="0"/>
  </r>
  <r>
    <s v="U"/>
    <s v="5307411"/>
    <s v="Floresta"/>
    <x v="2"/>
    <s v="002"/>
    <s v="4000"/>
    <s v="1"/>
    <s v="Madeira para Celulose"/>
    <x v="132"/>
    <x v="2"/>
    <s v="TRITREM"/>
    <s v="11411"/>
    <s v="18/03/2024 03:28:33"/>
    <s v="18/03/2024 10:32:00"/>
    <s v="18/03/2024 10:33:00"/>
    <s v="18/03/2024 11:44:00"/>
    <s v="78840,00"/>
    <s v="25970"/>
    <s v="52870"/>
    <s v="Mesa"/>
    <s v="Mesa 3 - L2"/>
    <s v=""/>
    <s v="U"/>
    <s v="11411"/>
    <x v="0"/>
  </r>
  <r>
    <s v="U"/>
    <s v="5317098"/>
    <s v="Floresta"/>
    <x v="8"/>
    <s v="030"/>
    <s v="4000"/>
    <s v="1"/>
    <s v="Madeira para Celulose"/>
    <x v="110"/>
    <x v="1"/>
    <s v="TRITREM"/>
    <s v="12598"/>
    <s v="18/03/2024 05:29:55"/>
    <s v="18/03/2024 11:30:00"/>
    <s v="18/03/2024 11:31:00"/>
    <s v="18/03/2024 11:51:00"/>
    <s v="72930,00"/>
    <s v="25010"/>
    <s v="47920"/>
    <s v="Mesa"/>
    <s v="Mesa 3 - L2"/>
    <s v=""/>
    <s v="U"/>
    <s v="12598"/>
    <x v="0"/>
  </r>
  <r>
    <s v="U"/>
    <s v="5314223"/>
    <s v="Floresta"/>
    <x v="4"/>
    <s v="015"/>
    <s v="4000"/>
    <s v="1"/>
    <s v="Madeira para Celulose"/>
    <x v="94"/>
    <x v="2"/>
    <s v="TRITREM"/>
    <s v="517221"/>
    <s v="16/03/2024 18:24:10"/>
    <s v="17/03/2024 09:10:00"/>
    <s v="17/03/2024 09:11:00"/>
    <s v="17/03/2024 10:49:00"/>
    <s v="68460,00"/>
    <s v="25620"/>
    <s v="42840"/>
    <s v="Mesa"/>
    <s v="Mesa Celulose - L1"/>
    <s v=""/>
    <s v="U"/>
    <s v="517221"/>
    <x v="0"/>
  </r>
  <r>
    <s v="U"/>
    <s v="5296122"/>
    <s v="Floresta"/>
    <x v="9"/>
    <s v="002"/>
    <s v="4100"/>
    <s v="1"/>
    <s v="Madeira para Celulose"/>
    <x v="222"/>
    <x v="5"/>
    <s v="BITREM"/>
    <s v="16947"/>
    <s v="16/03/2024 23:06:06"/>
    <s v="17/03/2024 12:06:00"/>
    <s v="17/03/2024 12:07:00"/>
    <s v="17/03/2024 13:46:00"/>
    <s v="51980,00"/>
    <s v="20860"/>
    <s v="31120"/>
    <s v="Mesa"/>
    <s v="Mesa Biomassa - L1"/>
    <s v=""/>
    <s v="U"/>
    <s v="16947"/>
    <x v="0"/>
  </r>
  <r>
    <s v="U"/>
    <s v="5280843"/>
    <s v="Floresta"/>
    <x v="12"/>
    <s v="001"/>
    <s v="4000"/>
    <s v="1"/>
    <s v="Madeira para Celulose"/>
    <x v="169"/>
    <x v="3"/>
    <s v="TRITREM"/>
    <s v="53493"/>
    <s v="17/03/2024 04:31:54"/>
    <s v="17/03/2024 14:14:00"/>
    <s v="17/03/2024 14:15:00"/>
    <s v="17/03/2024 15:36:00"/>
    <s v="75480,00"/>
    <s v="27450"/>
    <s v="48030"/>
    <s v="Patio"/>
    <s v=""/>
    <s v="B-019"/>
    <s v="U"/>
    <s v="53493"/>
    <x v="0"/>
  </r>
  <r>
    <s v="U"/>
    <s v="5296126"/>
    <s v="Floresta"/>
    <x v="9"/>
    <s v="002"/>
    <s v="4100"/>
    <s v="1"/>
    <s v="Madeira para Celulose"/>
    <x v="114"/>
    <x v="5"/>
    <s v="BITREM"/>
    <s v="16951"/>
    <s v="17/03/2024 05:10:16"/>
    <s v="17/03/2024 14:28:00"/>
    <s v="17/03/2024 14:29:00"/>
    <s v="17/03/2024 16:16:00"/>
    <s v="57620,00"/>
    <s v="20940"/>
    <s v="36680"/>
    <s v="Patio"/>
    <s v=""/>
    <s v="E-02"/>
    <s v="U"/>
    <s v="16951"/>
    <x v="0"/>
  </r>
  <r>
    <s v="U"/>
    <s v="5314276"/>
    <s v="Floresta"/>
    <x v="4"/>
    <s v="015"/>
    <s v="4000"/>
    <s v="1"/>
    <s v="Madeira para Celulose"/>
    <x v="118"/>
    <x v="1"/>
    <s v="TRITREM"/>
    <s v="517274"/>
    <s v="17/03/2024 10:57:57"/>
    <s v="17/03/2024 21:08:00"/>
    <s v="17/03/2024 21:09:00"/>
    <s v="17/03/2024 22:10:00"/>
    <s v="71440,00"/>
    <s v="25660"/>
    <s v="45780"/>
    <s v="Mesa"/>
    <s v="Mesa Celulose - L1"/>
    <s v=""/>
    <s v="U"/>
    <s v="517274"/>
    <x v="0"/>
  </r>
  <r>
    <s v="U"/>
    <s v="5281083"/>
    <s v="Floresta"/>
    <x v="12"/>
    <s v="005"/>
    <s v="4000"/>
    <s v="1"/>
    <s v="Madeira para Celulose"/>
    <x v="26"/>
    <x v="5"/>
    <s v="BITREM"/>
    <s v="53733"/>
    <s v="21/03/2024 22:52:36"/>
    <s v="22/03/2024 09:08:00"/>
    <s v="22/03/2024 09:09:00"/>
    <s v="22/03/2024 09:42:00"/>
    <s v="57620,00"/>
    <s v="20800"/>
    <s v="36820"/>
    <s v="Mesa"/>
    <s v="Mesa 1 - L2"/>
    <s v=""/>
    <s v="U"/>
    <s v="53733"/>
    <x v="0"/>
  </r>
  <r>
    <s v="U"/>
    <s v="5233820"/>
    <s v="Floresta"/>
    <x v="19"/>
    <s v="047"/>
    <s v="4000"/>
    <s v="1"/>
    <s v="Madeira para Celulose"/>
    <x v="327"/>
    <x v="8"/>
    <s v="TRITREM"/>
    <s v="1967"/>
    <s v="22/03/2024 09:33:39"/>
    <s v="22/03/2024 09:45:00"/>
    <s v="22/03/2024 09:46:00"/>
    <s v="22/03/2024 10:31:00"/>
    <s v="67910,00"/>
    <s v="25320"/>
    <s v="42590"/>
    <s v="Mesa"/>
    <s v="Mesa 1 - L2"/>
    <s v=""/>
    <s v="U"/>
    <s v="1967"/>
    <x v="0"/>
  </r>
  <r>
    <s v="U"/>
    <s v="5280583"/>
    <s v="Floresta"/>
    <x v="12"/>
    <s v="004"/>
    <s v="4000"/>
    <s v="1"/>
    <s v="Madeira para Celulose"/>
    <x v="168"/>
    <x v="3"/>
    <s v="TRITREM"/>
    <s v="53233"/>
    <s v="13/03/2024 00:58:26"/>
    <s v="13/03/2024 09:02:00"/>
    <s v="13/03/2024 09:03:00"/>
    <s v="13/03/2024 09:49:00"/>
    <s v="75520,00"/>
    <s v="26070"/>
    <s v="49450"/>
    <s v="Mesa"/>
    <s v="Mesa 3 - L2"/>
    <s v=""/>
    <s v="U"/>
    <s v="53233"/>
    <x v="0"/>
  </r>
  <r>
    <s v="U"/>
    <s v="5008586"/>
    <s v="Floresta"/>
    <x v="7"/>
    <s v="004"/>
    <s v="4000"/>
    <s v="1"/>
    <s v="Madeira para Celulose"/>
    <x v="111"/>
    <x v="0"/>
    <s v="TRITREM"/>
    <s v="4585"/>
    <s v="13/03/2024 23:10:38"/>
    <s v="14/03/2024 12:24:00"/>
    <s v="14/03/2024 12:25:00"/>
    <s v="14/03/2024 12:53:00"/>
    <s v="79690,00"/>
    <s v="25890"/>
    <s v="53800"/>
    <s v="Mesa"/>
    <s v="Mesa 4 - L2"/>
    <s v=""/>
    <s v="U"/>
    <s v="4585"/>
    <x v="0"/>
  </r>
  <r>
    <s v="U"/>
    <s v="5310077"/>
    <s v="Floresta"/>
    <x v="3"/>
    <s v="029"/>
    <s v="4000"/>
    <s v="1"/>
    <s v="Madeira para Celulose"/>
    <x v="3"/>
    <x v="1"/>
    <s v="TRITREM"/>
    <s v="74077"/>
    <s v="14/03/2024 06:03:56"/>
    <s v="14/03/2024 12:46:00"/>
    <s v="14/03/2024 12:47:00"/>
    <s v="14/03/2024 13:14:00"/>
    <s v="74840,00"/>
    <s v="25950"/>
    <s v="48890"/>
    <s v="Mesa"/>
    <s v="Mesa 3 - L2"/>
    <s v=""/>
    <s v="U"/>
    <s v="74077"/>
    <x v="0"/>
  </r>
  <r>
    <s v="U"/>
    <s v="5317085"/>
    <s v="Floresta"/>
    <x v="8"/>
    <s v="030"/>
    <s v="4000"/>
    <s v="1"/>
    <s v="Madeira para Celulose"/>
    <x v="171"/>
    <x v="3"/>
    <s v="TRITREM"/>
    <s v="12585"/>
    <s v="18/03/2024 03:40:42"/>
    <s v="18/03/2024 13:13:00"/>
    <s v="18/03/2024 13:14:00"/>
    <s v="18/03/2024 13:52:00"/>
    <s v="76360,00"/>
    <s v="27880"/>
    <s v="48480"/>
    <s v="Mesa"/>
    <s v="Mesa 3 - L2"/>
    <s v=""/>
    <s v="U"/>
    <s v="12585"/>
    <x v="0"/>
  </r>
  <r>
    <s v="U"/>
    <s v="5310524"/>
    <s v="Floresta"/>
    <x v="3"/>
    <s v="018"/>
    <s v="4000"/>
    <s v="1"/>
    <s v="Madeira para Celulose"/>
    <x v="109"/>
    <x v="1"/>
    <s v="TRITREM"/>
    <s v="74524"/>
    <s v="20/03/2024 18:41:59"/>
    <s v="21/03/2024 03:00:00"/>
    <s v="21/03/2024 03:01:00"/>
    <s v="21/03/2024 03:26:00"/>
    <s v="67000,00"/>
    <s v="27070"/>
    <s v="39930"/>
    <s v="Patio"/>
    <s v=""/>
    <s v="5-509"/>
    <s v="U"/>
    <s v="74524"/>
    <x v="0"/>
  </r>
  <r>
    <s v="U"/>
    <s v="5296222"/>
    <s v="Floresta"/>
    <x v="9"/>
    <s v="054"/>
    <s v="4000"/>
    <s v="1"/>
    <s v="Madeira para Celulose"/>
    <x v="73"/>
    <x v="5"/>
    <s v="BITREM"/>
    <s v="17047"/>
    <s v="21/03/2024 03:09:53"/>
    <s v="21/03/2024 03:13:00"/>
    <s v="21/03/2024 03:14:00"/>
    <s v="21/03/2024 03:22:00"/>
    <s v="49270,00"/>
    <s v="20920"/>
    <s v="28350"/>
    <s v="Mesa"/>
    <s v="Mesa 1 - L2"/>
    <s v=""/>
    <s v="U"/>
    <s v="17047"/>
    <x v="0"/>
  </r>
  <r>
    <s v="U"/>
    <s v="5299616"/>
    <s v="Floresta"/>
    <x v="5"/>
    <s v="025"/>
    <s v="4000"/>
    <s v="1"/>
    <s v="Madeira para Celulose"/>
    <x v="49"/>
    <x v="7"/>
    <s v="TRITREM"/>
    <s v="3616"/>
    <s v="20/03/2024 13:03:28"/>
    <s v="21/03/2024 07:19:00"/>
    <s v="21/03/2024 07:20:00"/>
    <s v="21/03/2024 08:06:00"/>
    <s v="83420,00"/>
    <s v="24160"/>
    <s v="59260"/>
    <s v="Mesa"/>
    <s v="Mesa 3 - L2"/>
    <s v=""/>
    <s v="U"/>
    <s v="3616"/>
    <x v="0"/>
  </r>
  <r>
    <s v="U"/>
    <s v="5281028"/>
    <s v="Floresta"/>
    <x v="12"/>
    <s v="002"/>
    <s v="4000"/>
    <s v="1"/>
    <s v="Madeira para Celulose"/>
    <x v="185"/>
    <x v="11"/>
    <s v="TRITREM"/>
    <s v="53678"/>
    <s v="21/03/2024 03:54:16"/>
    <s v="21/03/2024 09:16:00"/>
    <s v="21/03/2024 09:17:00"/>
    <s v="21/03/2024 10:40:00"/>
    <s v="76500,00"/>
    <s v="30290"/>
    <s v="46210"/>
    <s v="Mesa"/>
    <s v="Mesa Celulose - L1"/>
    <s v=""/>
    <s v="U"/>
    <s v="53678"/>
    <x v="0"/>
  </r>
  <r>
    <s v="U"/>
    <s v="5314553"/>
    <s v="Floresta"/>
    <x v="0"/>
    <s v="003"/>
    <s v="4000"/>
    <s v="1"/>
    <s v="Madeira para Celulose"/>
    <x v="13"/>
    <x v="0"/>
    <s v="TRITREM"/>
    <s v="517551"/>
    <s v="21/03/2024 00:12:20"/>
    <s v="21/03/2024 09:51:00"/>
    <s v="21/03/2024 09:52:00"/>
    <s v="21/03/2024 10:42:00"/>
    <s v="75760,00"/>
    <s v="25580"/>
    <s v="50180"/>
    <s v="Mesa"/>
    <s v="Mesa 2 - L2"/>
    <s v=""/>
    <s v="U"/>
    <s v="517551"/>
    <x v="0"/>
  </r>
  <r>
    <s v="U"/>
    <s v="5299619"/>
    <s v="Floresta"/>
    <x v="5"/>
    <s v="025"/>
    <s v="4000"/>
    <s v="1"/>
    <s v="Madeira para Celulose"/>
    <x v="176"/>
    <x v="4"/>
    <s v="TRITREM"/>
    <s v="3619"/>
    <s v="20/03/2024 14:30:32"/>
    <s v="21/03/2024 11:21:00"/>
    <s v="21/03/2024 11:22:00"/>
    <s v="21/03/2024 12:25:00"/>
    <s v="81720,00"/>
    <s v="25270"/>
    <s v="56450"/>
    <s v="Mesa"/>
    <s v="Mesa 1 - L2"/>
    <s v=""/>
    <s v="U"/>
    <s v="3619"/>
    <x v="0"/>
  </r>
  <r>
    <s v="U"/>
    <s v="5310553"/>
    <s v="Floresta"/>
    <x v="3"/>
    <s v="018"/>
    <s v="4000"/>
    <s v="1"/>
    <s v="Madeira para Celulose"/>
    <x v="76"/>
    <x v="1"/>
    <s v="TRITREM"/>
    <s v="74553"/>
    <s v="21/03/2024 05:54:15"/>
    <s v="21/03/2024 12:01:00"/>
    <s v="21/03/2024 12:02:00"/>
    <s v="21/03/2024 13:32:00"/>
    <s v="70100,00"/>
    <s v="26160"/>
    <s v="43940"/>
    <s v="Mesa"/>
    <s v="Mesa 2 - L2"/>
    <s v=""/>
    <s v="U"/>
    <s v="74553"/>
    <x v="0"/>
  </r>
  <r>
    <s v="U"/>
    <s v="5314563"/>
    <s v="Floresta"/>
    <x v="4"/>
    <s v="022"/>
    <s v="4000"/>
    <s v="1"/>
    <s v="Madeira para Celulose"/>
    <x v="174"/>
    <x v="1"/>
    <s v="TRITREM"/>
    <s v="517561"/>
    <s v="21/03/2024 03:44:52"/>
    <s v="21/03/2024 13:24:00"/>
    <s v="21/03/2024 13:25:00"/>
    <s v="21/03/2024 14:14:00"/>
    <s v="72200,00"/>
    <s v="26900"/>
    <s v="45300"/>
    <s v="Mesa"/>
    <s v="Mesa 1 - L2"/>
    <s v=""/>
    <s v="U"/>
    <s v="517561"/>
    <x v="0"/>
  </r>
  <r>
    <s v="U"/>
    <s v="5285446"/>
    <s v="Floresta"/>
    <x v="20"/>
    <s v="006"/>
    <s v="4000"/>
    <s v="1"/>
    <s v="Madeira para Celulose"/>
    <x v="398"/>
    <x v="3"/>
    <s v="TRITREM"/>
    <s v="7446"/>
    <s v="01/03/2024 08:15:59"/>
    <s v="01/03/2024 18:32:00"/>
    <s v="01/03/2024 18:33:00"/>
    <s v="01/03/2024 19:11:00"/>
    <s v="81960,00"/>
    <s v="26500"/>
    <s v="55460"/>
    <s v="Mesa"/>
    <s v="Mesa 3 - L2"/>
    <s v=""/>
    <s v="U"/>
    <s v="7446"/>
    <x v="0"/>
  </r>
  <r>
    <s v="U"/>
    <s v="5316278"/>
    <s v="Floresta"/>
    <x v="14"/>
    <s v="003"/>
    <s v="4000"/>
    <s v="1"/>
    <s v="Madeira para Celulose"/>
    <x v="71"/>
    <x v="1"/>
    <s v="TRITREM"/>
    <s v="11778"/>
    <s v="09/03/2024 15:20:53"/>
    <s v="09/03/2024 15:31:00"/>
    <s v="09/03/2024 15:32:00"/>
    <s v="09/03/2024 16:39:00"/>
    <s v="74980,00"/>
    <s v="26420"/>
    <s v="48560"/>
    <s v="Mesa"/>
    <s v="Mesa Celulose - L1"/>
    <s v=""/>
    <s v="U"/>
    <s v="11778"/>
    <x v="0"/>
  </r>
  <r>
    <s v="U"/>
    <s v="5316237"/>
    <s v="Floresta"/>
    <x v="14"/>
    <s v="011"/>
    <s v="4000"/>
    <s v="1"/>
    <s v="Madeira para Celulose"/>
    <x v="57"/>
    <x v="3"/>
    <s v="BITREM"/>
    <s v="11737"/>
    <s v="09/03/2024 09:16:27"/>
    <s v="09/03/2024 16:32:00"/>
    <s v="09/03/2024 16:33:00"/>
    <s v="09/03/2024 17:50:00"/>
    <s v="53700,00"/>
    <s v="21400"/>
    <s v="32300"/>
    <s v="Mesa"/>
    <s v="Mesa Celulose - L1"/>
    <s v=""/>
    <s v="U"/>
    <s v="11737"/>
    <x v="0"/>
  </r>
  <r>
    <s v="U"/>
    <s v="5310026"/>
    <s v="Floresta"/>
    <x v="3"/>
    <s v="026"/>
    <s v="4000"/>
    <s v="1"/>
    <s v="Madeira para Celulose"/>
    <x v="256"/>
    <x v="1"/>
    <s v="TRITREM"/>
    <s v="74026"/>
    <s v="13/03/2024 06:08:45"/>
    <s v="13/03/2024 16:23:00"/>
    <s v="13/03/2024 16:24:00"/>
    <s v="13/03/2024 17:30:00"/>
    <s v="80540,00"/>
    <s v="25610"/>
    <s v="54930"/>
    <s v="Mesa"/>
    <s v="Mesa 3 - L2"/>
    <s v=""/>
    <s v="U"/>
    <s v="74026"/>
    <x v="0"/>
  </r>
  <r>
    <s v="U"/>
    <s v="5314234"/>
    <s v="Floresta"/>
    <x v="4"/>
    <s v="015"/>
    <s v="4000"/>
    <s v="1"/>
    <s v="Madeira para Celulose"/>
    <x v="180"/>
    <x v="7"/>
    <s v="TRITREM"/>
    <s v="517232"/>
    <s v="16/03/2024 21:09:28"/>
    <s v="17/03/2024 09:29:00"/>
    <s v="17/03/2024 09:30:00"/>
    <s v="17/03/2024 10:09:00"/>
    <s v="72790,00"/>
    <s v="23430"/>
    <s v="49360"/>
    <s v="Mesa"/>
    <s v="Mesa 2 - L2"/>
    <s v=""/>
    <s v="U"/>
    <s v="517232"/>
    <x v="0"/>
  </r>
  <r>
    <s v="U"/>
    <s v="536432"/>
    <s v="Floresta"/>
    <x v="15"/>
    <s v="007"/>
    <s v="4000"/>
    <s v="1"/>
    <s v="Madeira para Celulose"/>
    <x v="345"/>
    <x v="2"/>
    <s v="TRITREM"/>
    <s v="2393"/>
    <s v="02/03/2024 18:27:23"/>
    <s v="02/03/2024 18:30:00"/>
    <s v="02/03/2024 18:31:00"/>
    <s v="02/03/2024 20:29:00"/>
    <s v="84240,00"/>
    <s v="24480"/>
    <s v="59760"/>
    <s v="Mesa"/>
    <s v="Mesa 1 - L2"/>
    <s v=""/>
    <s v="U"/>
    <s v="2393"/>
    <x v="0"/>
  </r>
  <r>
    <s v="U"/>
    <s v="5295798"/>
    <s v="Floresta"/>
    <x v="9"/>
    <s v="029"/>
    <s v="4000"/>
    <s v="1"/>
    <s v="Madeira para Celulose"/>
    <x v="370"/>
    <x v="5"/>
    <s v="BITREM"/>
    <s v="16623"/>
    <s v="02/03/2024 06:45:05"/>
    <s v="02/03/2024 20:07:00"/>
    <s v="02/03/2024 20:08:00"/>
    <s v="02/03/2024 21:59:00"/>
    <s v="61600,00"/>
    <s v="20860"/>
    <s v="40740"/>
    <s v="Patio"/>
    <s v=""/>
    <s v="6-611"/>
    <s v="U"/>
    <s v="16623"/>
    <x v="0"/>
  </r>
  <r>
    <s v="U"/>
    <s v="5306658"/>
    <s v="Floresta"/>
    <x v="14"/>
    <s v="014"/>
    <s v="4000"/>
    <s v="1"/>
    <s v="Madeira para Celulose"/>
    <x v="141"/>
    <x v="1"/>
    <s v="TRITREM"/>
    <s v="11158"/>
    <s v="04/03/2024 22:49:33"/>
    <s v="05/03/2024 08:43:00"/>
    <s v="05/03/2024 08:44:00"/>
    <s v="05/03/2024 10:54:00"/>
    <s v="66290,00"/>
    <s v="27260"/>
    <s v="39030"/>
    <s v="Mesa"/>
    <s v="Mesa Celulose - L1"/>
    <s v=""/>
    <s v="U"/>
    <s v="11158"/>
    <x v="0"/>
  </r>
  <r>
    <s v="U"/>
    <s v="5221666"/>
    <s v="Floresta"/>
    <x v="16"/>
    <s v="018"/>
    <s v="4500"/>
    <s v="1"/>
    <s v="Madeira para Energia"/>
    <x v="209"/>
    <x v="0"/>
    <s v="TRITREM"/>
    <s v="34266"/>
    <s v="04/03/2024 21:18:53"/>
    <s v="05/03/2024 09:39:00"/>
    <s v="05/03/2024 09:40:00"/>
    <s v="05/03/2024 12:05:00"/>
    <s v="70240,00"/>
    <s v="25330"/>
    <s v="44910"/>
    <s v="Patio"/>
    <s v=""/>
    <s v="E-06"/>
    <s v="U"/>
    <s v="34266"/>
    <x v="0"/>
  </r>
  <r>
    <s v="U"/>
    <s v="5295982"/>
    <s v="Floresta"/>
    <x v="9"/>
    <s v="014"/>
    <s v="4100"/>
    <s v="1"/>
    <s v="Madeira para Energia"/>
    <x v="265"/>
    <x v="4"/>
    <s v="TRITREM"/>
    <s v="16807"/>
    <s v="05/03/2024 09:30:47"/>
    <s v="05/03/2024 11:37:00"/>
    <s v="05/03/2024 11:38:00"/>
    <s v="05/03/2024 11:40:00"/>
    <s v="56060,00"/>
    <s v="25790"/>
    <s v="30270"/>
    <s v="Patio"/>
    <s v=""/>
    <s v="E-06"/>
    <s v="U"/>
    <s v="16807"/>
    <x v="0"/>
  </r>
  <r>
    <s v="U"/>
    <s v="533564"/>
    <s v="Floresta"/>
    <x v="1"/>
    <s v="020"/>
    <s v="4000"/>
    <s v="1"/>
    <s v="Madeira para Celulose"/>
    <x v="285"/>
    <x v="1"/>
    <s v="TRITREM"/>
    <s v="543"/>
    <s v="06/03/2024 06:44:01"/>
    <s v="06/03/2024 06:48:00"/>
    <s v="06/03/2024 06:49:00"/>
    <s v="06/03/2024 07:28:00"/>
    <s v="72710,00"/>
    <s v="26060"/>
    <s v="46650"/>
    <s v="Mesa"/>
    <s v="Mesa 3 - L2"/>
    <s v=""/>
    <s v="U"/>
    <s v="543"/>
    <x v="0"/>
  </r>
  <r>
    <s v="U"/>
    <s v="536542"/>
    <s v="Floresta"/>
    <x v="15"/>
    <s v="007"/>
    <s v="4000"/>
    <s v="1"/>
    <s v="Madeira para Celulose"/>
    <x v="327"/>
    <x v="8"/>
    <s v="TRITREM"/>
    <s v="2522"/>
    <s v="06/03/2024 07:30:41"/>
    <s v="06/03/2024 07:34:00"/>
    <s v="06/03/2024 07:35:00"/>
    <s v="06/03/2024 08:27:00"/>
    <s v="71200,00"/>
    <s v="24910"/>
    <s v="46290"/>
    <s v="Mesa"/>
    <s v="Mesa 1 - L2"/>
    <s v=""/>
    <s v="U"/>
    <s v="2522"/>
    <x v="0"/>
  </r>
  <r>
    <s v="U"/>
    <s v="5276767"/>
    <s v="Floresta"/>
    <x v="3"/>
    <s v="015"/>
    <s v="4000"/>
    <s v="1"/>
    <s v="Madeira para Celulose"/>
    <x v="24"/>
    <x v="1"/>
    <s v="TRITREM"/>
    <s v="73767"/>
    <s v="08/03/2024 17:46:39"/>
    <s v="09/03/2024 00:01:00"/>
    <s v="09/03/2024 00:02:00"/>
    <s v="09/03/2024 00:45:00"/>
    <s v="76200,00"/>
    <s v="26580"/>
    <s v="49620"/>
    <s v="Mesa"/>
    <s v="Mesa 1 - L2"/>
    <s v=""/>
    <s v="U"/>
    <s v="73767"/>
    <x v="0"/>
  </r>
  <r>
    <s v="U"/>
    <s v="5313392"/>
    <s v="Floresta"/>
    <x v="4"/>
    <s v="023"/>
    <s v="4000"/>
    <s v="1"/>
    <s v="Madeira para Celulose"/>
    <x v="106"/>
    <x v="5"/>
    <s v="TRITREM"/>
    <s v="516390"/>
    <s v="08/03/2024 09:59:56"/>
    <s v="09/03/2024 02:32:00"/>
    <s v="09/03/2024 02:33:00"/>
    <s v="09/03/2024 03:52:00"/>
    <s v="63660,00"/>
    <s v="26570"/>
    <s v="37090"/>
    <s v="Mesa"/>
    <s v="Mesa 4 - L2"/>
    <s v=""/>
    <s v="U"/>
    <s v="516390"/>
    <x v="0"/>
  </r>
  <r>
    <s v="U"/>
    <s v="5313397"/>
    <s v="Floresta"/>
    <x v="4"/>
    <s v="032"/>
    <s v="5000"/>
    <s v="1"/>
    <s v="Madeira para Celulose"/>
    <x v="351"/>
    <x v="4"/>
    <s v="TRITREM"/>
    <s v="516395"/>
    <s v="08/03/2024 11:06:10"/>
    <s v="09/03/2024 03:18:00"/>
    <s v="09/03/2024 03:19:00"/>
    <s v="09/03/2024 04:33:00"/>
    <s v="79750,00"/>
    <s v="25910"/>
    <s v="53840"/>
    <s v="Mesa"/>
    <s v="Mesa 4 - L2"/>
    <s v=""/>
    <s v="U"/>
    <s v="516395"/>
    <x v="0"/>
  </r>
  <r>
    <s v="U"/>
    <s v="5316572"/>
    <s v="Floresta"/>
    <x v="8"/>
    <s v="012"/>
    <s v="4000"/>
    <s v="1"/>
    <s v="Madeira para Celulose"/>
    <x v="9"/>
    <x v="3"/>
    <s v="TRITREM"/>
    <s v="12072"/>
    <s v="11/03/2024 10:16:13"/>
    <s v="11/03/2024 23:15:00"/>
    <s v="11/03/2024 23:16:00"/>
    <s v="12/03/2024 00:16:00"/>
    <s v="82280,00"/>
    <s v="26480"/>
    <s v="55800"/>
    <s v="Mesa"/>
    <s v="Mesa 2 - L2"/>
    <s v=""/>
    <s v="U"/>
    <s v="12072"/>
    <x v="0"/>
  </r>
  <r>
    <s v="U"/>
    <s v="5313779"/>
    <s v="Floresta"/>
    <x v="4"/>
    <s v="015"/>
    <s v="4000"/>
    <s v="1"/>
    <s v="Madeira para Celulose"/>
    <x v="154"/>
    <x v="4"/>
    <s v="TRITREM"/>
    <s v="516777"/>
    <s v="11/03/2024 18:38:59"/>
    <s v="12/03/2024 03:35:00"/>
    <s v="12/03/2024 03:36:00"/>
    <s v="12/03/2024 04:26:00"/>
    <s v="74850,00"/>
    <s v="26380"/>
    <s v="48470"/>
    <s v="Mesa"/>
    <s v="Picador Movel - L2"/>
    <s v=""/>
    <s v="U"/>
    <s v="516777"/>
    <x v="0"/>
  </r>
  <r>
    <s v="U"/>
    <s v="5316644"/>
    <s v="Floresta"/>
    <x v="14"/>
    <s v="005"/>
    <s v="4000"/>
    <s v="1"/>
    <s v="Madeira para Celulose"/>
    <x v="83"/>
    <x v="5"/>
    <s v="BITREM"/>
    <s v="12144"/>
    <s v="12/03/2024 04:18:31"/>
    <s v="12/03/2024 04:23:00"/>
    <s v="12/03/2024 04:24:00"/>
    <s v="12/03/2024 04:50:00"/>
    <s v="57900,00"/>
    <s v="20720"/>
    <s v="37180"/>
    <s v="Mesa"/>
    <s v="Mesa 4 - L2"/>
    <s v=""/>
    <s v="U"/>
    <s v="12144"/>
    <x v="0"/>
  </r>
  <r>
    <s v="U"/>
    <s v="5314145"/>
    <s v="Floresta"/>
    <x v="4"/>
    <s v="002"/>
    <s v="4000"/>
    <s v="1"/>
    <s v="Madeira para Celulose"/>
    <x v="320"/>
    <x v="1"/>
    <s v="TRITREM"/>
    <s v="517143"/>
    <s v="15/03/2024 14:07:05"/>
    <s v="16/03/2024 06:13:00"/>
    <s v="16/03/2024 06:14:00"/>
    <s v="16/03/2024 07:11:00"/>
    <s v="75370,00"/>
    <s v="25750"/>
    <s v="49620"/>
    <s v="Mesa"/>
    <s v="Mesa 1 - L2"/>
    <s v=""/>
    <s v="U"/>
    <s v="517143"/>
    <x v="0"/>
  </r>
  <r>
    <s v="U"/>
    <s v="5299394"/>
    <s v="Floresta"/>
    <x v="5"/>
    <s v="025"/>
    <s v="4000"/>
    <s v="1"/>
    <s v="Madeira para Celulose"/>
    <x v="177"/>
    <x v="7"/>
    <s v="TRITREM"/>
    <s v="3394"/>
    <s v="15/03/2024 13:42:24"/>
    <s v="16/03/2024 07:17:00"/>
    <s v="16/03/2024 07:18:00"/>
    <s v="16/03/2024 07:53:00"/>
    <s v="87200,00"/>
    <s v="25530"/>
    <s v="61670"/>
    <s v="Mesa"/>
    <s v="Picador Movel - L2"/>
    <s v=""/>
    <s v="U"/>
    <s v="3394"/>
    <x v="0"/>
  </r>
  <r>
    <s v="U"/>
    <s v="5316910"/>
    <s v="Floresta"/>
    <x v="8"/>
    <s v="031"/>
    <s v="4000"/>
    <s v="1"/>
    <s v="Madeira para Celulose"/>
    <x v="86"/>
    <x v="1"/>
    <s v="TRITREM"/>
    <s v="12410"/>
    <s v="15/03/2024 18:27:48"/>
    <s v="16/03/2024 07:34:00"/>
    <s v="16/03/2024 07:35:00"/>
    <s v="16/03/2024 08:01:00"/>
    <s v="77850,00"/>
    <s v="26960"/>
    <s v="50890"/>
    <s v="Mesa"/>
    <s v="Picador Movel - L2"/>
    <s v=""/>
    <s v="U"/>
    <s v="12410"/>
    <x v="0"/>
  </r>
  <r>
    <s v="U"/>
    <s v="5299388"/>
    <s v="Floresta"/>
    <x v="5"/>
    <s v="025"/>
    <s v="4000"/>
    <s v="1"/>
    <s v="Madeira para Celulose"/>
    <x v="122"/>
    <x v="0"/>
    <s v="TRITREM"/>
    <s v="3388"/>
    <s v="15/03/2024 10:55:58"/>
    <s v="16/03/2024 11:57:00"/>
    <s v="16/03/2024 11:58:00"/>
    <s v="16/03/2024 12:58:00"/>
    <s v="87200,00"/>
    <s v="25950"/>
    <s v="61250"/>
    <s v="Mesa"/>
    <s v="Mesa 3 - L2"/>
    <s v=""/>
    <s v="U"/>
    <s v="3388"/>
    <x v="0"/>
  </r>
  <r>
    <s v="U"/>
    <s v="5310207"/>
    <s v="Floresta"/>
    <x v="3"/>
    <s v="021"/>
    <s v="4000"/>
    <s v="1"/>
    <s v="Madeira para Celulose"/>
    <x v="14"/>
    <x v="1"/>
    <s v="TRITREM"/>
    <s v="74207"/>
    <s v="16/03/2024 05:43:04"/>
    <s v="16/03/2024 12:04:00"/>
    <s v="16/03/2024 12:05:00"/>
    <s v="16/03/2024 12:39:00"/>
    <s v="80400,00"/>
    <s v="24600"/>
    <s v="55800"/>
    <s v="Mesa"/>
    <s v="Mesa 3 - L2"/>
    <s v=""/>
    <s v="U"/>
    <s v="74207"/>
    <x v="0"/>
  </r>
  <r>
    <s v="U"/>
    <s v="536848"/>
    <s v="Floresta"/>
    <x v="15"/>
    <s v="001"/>
    <s v="4000"/>
    <s v="1"/>
    <s v="Madeira para Celulose"/>
    <x v="412"/>
    <x v="2"/>
    <s v="TRITREM"/>
    <s v="2793"/>
    <s v="16/03/2024 12:22:04"/>
    <s v="16/03/2024 12:25:00"/>
    <s v="16/03/2024 12:26:00"/>
    <s v="16/03/2024 12:53:00"/>
    <s v="79950,00"/>
    <s v="25720"/>
    <s v="54230"/>
    <s v="Mesa"/>
    <s v="Mesa 3 - L2"/>
    <s v=""/>
    <s v="U"/>
    <s v="2793"/>
    <x v="0"/>
  </r>
  <r>
    <s v="U"/>
    <s v="5280776"/>
    <s v="Floresta"/>
    <x v="12"/>
    <s v="003"/>
    <s v="4000"/>
    <s v="1"/>
    <s v="Madeira para Celulose"/>
    <x v="99"/>
    <x v="3"/>
    <s v="TRITREM"/>
    <s v="53426"/>
    <s v="16/03/2024 03:58:30"/>
    <s v="16/03/2024 13:38:00"/>
    <s v="16/03/2024 13:39:00"/>
    <s v="16/03/2024 14:39:00"/>
    <s v="70230,00"/>
    <s v="24890"/>
    <s v="45340"/>
    <s v="Mesa"/>
    <s v="Mesa 2 - L2"/>
    <s v=""/>
    <s v="U"/>
    <s v="53426"/>
    <x v="0"/>
  </r>
  <r>
    <s v="U"/>
    <s v="5316610"/>
    <s v="Floresta"/>
    <x v="14"/>
    <s v="005"/>
    <s v="4000"/>
    <s v="1"/>
    <s v="Madeira para Celulose"/>
    <x v="245"/>
    <x v="1"/>
    <s v="TRITREM"/>
    <s v="12110"/>
    <s v="11/03/2024 16:11:20"/>
    <s v="12/03/2024 01:07:00"/>
    <s v="12/03/2024 01:08:00"/>
    <s v="12/03/2024 02:15:00"/>
    <s v="72500,00"/>
    <s v="26480"/>
    <s v="46020"/>
    <s v="Mesa"/>
    <s v="Mesa Celulose - L1"/>
    <s v=""/>
    <s v="U"/>
    <s v="12110"/>
    <x v="0"/>
  </r>
  <r>
    <s v="U"/>
    <s v="5313786"/>
    <s v="Floresta"/>
    <x v="4"/>
    <s v="014"/>
    <s v="4000"/>
    <s v="1"/>
    <s v="Madeira para Celulose"/>
    <x v="48"/>
    <x v="2"/>
    <s v="TRITREM"/>
    <s v="516784"/>
    <s v="11/03/2024 20:00:01"/>
    <s v="12/03/2024 05:19:00"/>
    <s v="12/03/2024 05:20:00"/>
    <s v="12/03/2024 07:47:00"/>
    <s v="72220,00"/>
    <s v="24800"/>
    <s v="47420"/>
    <s v="Mesa"/>
    <s v="Mesa Celulose - L1"/>
    <s v=""/>
    <s v="U"/>
    <s v="516784"/>
    <x v="0"/>
  </r>
  <r>
    <s v="U"/>
    <s v="5310178"/>
    <s v="Floresta"/>
    <x v="3"/>
    <s v="024"/>
    <s v="4000"/>
    <s v="1"/>
    <s v="Madeira para Celulose"/>
    <x v="62"/>
    <x v="1"/>
    <s v="TRITREM"/>
    <s v="74178"/>
    <s v="15/03/2024 19:10:07"/>
    <s v="16/03/2024 01:13:00"/>
    <s v="16/03/2024 01:14:00"/>
    <s v="16/03/2024 01:49:00"/>
    <s v="75600,00"/>
    <s v="26020"/>
    <s v="49580"/>
    <s v="Mesa"/>
    <s v="Mesa 1 - L2"/>
    <s v=""/>
    <s v="U"/>
    <s v="74178"/>
    <x v="0"/>
  </r>
  <r>
    <s v="U"/>
    <s v="5310183"/>
    <s v="Floresta"/>
    <x v="3"/>
    <s v="021"/>
    <s v="4000"/>
    <s v="1"/>
    <s v="Madeira para Celulose"/>
    <x v="76"/>
    <x v="1"/>
    <s v="TRITREM"/>
    <s v="74183"/>
    <s v="15/03/2024 19:42:18"/>
    <s v="16/03/2024 01:23:00"/>
    <s v="16/03/2024 01:24:00"/>
    <s v="16/03/2024 01:58:00"/>
    <s v="67540,00"/>
    <s v="25840"/>
    <s v="41700"/>
    <s v="Mesa"/>
    <s v="Mesa 1 - L2"/>
    <s v=""/>
    <s v="U"/>
    <s v="74183"/>
    <x v="0"/>
  </r>
  <r>
    <s v="U"/>
    <s v="5316911"/>
    <s v="Floresta"/>
    <x v="8"/>
    <s v="031"/>
    <s v="4000"/>
    <s v="1"/>
    <s v="Madeira para Celulose"/>
    <x v="193"/>
    <x v="2"/>
    <s v="TRITREM"/>
    <s v="12411"/>
    <s v="15/03/2024 18:30:56"/>
    <s v="16/03/2024 01:24:00"/>
    <s v="16/03/2024 01:25:00"/>
    <s v="16/03/2024 01:56:00"/>
    <s v="71030,00"/>
    <s v="25100"/>
    <s v="45930"/>
    <s v="Mesa"/>
    <s v="Mesa 2 - L2"/>
    <s v=""/>
    <s v="U"/>
    <s v="12411"/>
    <x v="0"/>
  </r>
  <r>
    <s v="U"/>
    <s v="5316919"/>
    <s v="Floresta"/>
    <x v="8"/>
    <s v="031"/>
    <s v="4000"/>
    <s v="1"/>
    <s v="Madeira para Celulose"/>
    <x v="30"/>
    <x v="1"/>
    <s v="TRITREM"/>
    <s v="12419"/>
    <s v="15/03/2024 20:11:10"/>
    <s v="16/03/2024 04:22:00"/>
    <s v="16/03/2024 04:23:00"/>
    <s v="16/03/2024 05:23:00"/>
    <s v="70050,00"/>
    <s v="27230"/>
    <s v="42820"/>
    <s v="Mesa"/>
    <s v="Mesa 2 - L2"/>
    <s v=""/>
    <s v="U"/>
    <s v="12419"/>
    <x v="0"/>
  </r>
  <r>
    <s v="U"/>
    <s v="5316922"/>
    <s v="Floresta"/>
    <x v="8"/>
    <s v="031"/>
    <s v="4000"/>
    <s v="1"/>
    <s v="Madeira para Celulose"/>
    <x v="67"/>
    <x v="1"/>
    <s v="TRITREM"/>
    <s v="12422"/>
    <s v="15/03/2024 21:06:47"/>
    <s v="16/03/2024 05:37:00"/>
    <s v="16/03/2024 05:38:00"/>
    <s v="16/03/2024 06:30:00"/>
    <s v="75200,00"/>
    <s v="27120"/>
    <s v="48080"/>
    <s v="Mesa"/>
    <s v="Mesa 2 - L2"/>
    <s v=""/>
    <s v="U"/>
    <s v="12422"/>
    <x v="0"/>
  </r>
  <r>
    <s v="U"/>
    <s v="5314150"/>
    <s v="Floresta"/>
    <x v="4"/>
    <s v="002"/>
    <s v="4000"/>
    <s v="1"/>
    <s v="Madeira para Celulose"/>
    <x v="92"/>
    <x v="5"/>
    <s v="TRITREM"/>
    <s v="517148"/>
    <s v="15/03/2024 15:20:02"/>
    <s v="16/03/2024 05:44:00"/>
    <s v="16/03/2024 05:45:00"/>
    <s v="16/03/2024 06:36:00"/>
    <s v="73580,00"/>
    <s v="26100"/>
    <s v="47480"/>
    <s v="Mesa"/>
    <s v="Mesa 4 - L2"/>
    <s v=""/>
    <s v="U"/>
    <s v="517148"/>
    <x v="0"/>
  </r>
  <r>
    <s v="U"/>
    <s v="5286965"/>
    <s v="Floresta"/>
    <x v="13"/>
    <s v="005"/>
    <s v="4000"/>
    <s v="1"/>
    <s v="Madeira para Celulose"/>
    <x v="178"/>
    <x v="1"/>
    <s v="TRITREM"/>
    <s v="6840"/>
    <s v="01/03/2024 07:48:18"/>
    <s v="01/03/2024 07:55:00"/>
    <s v="01/03/2024 07:56:00"/>
    <s v="01/03/2024 08:30:00"/>
    <s v="74460,00"/>
    <s v="26010"/>
    <s v="48450"/>
    <s v="Mesa"/>
    <s v="Mesa Celulose - L1"/>
    <s v=""/>
    <s v="U"/>
    <s v="6840"/>
    <x v="0"/>
  </r>
  <r>
    <s v="U"/>
    <s v="5008385"/>
    <s v="Floresta"/>
    <x v="7"/>
    <s v="012"/>
    <s v="4000"/>
    <s v="1"/>
    <s v="Madeira para Celulose"/>
    <x v="247"/>
    <x v="4"/>
    <s v="TRITREM"/>
    <s v="4384"/>
    <s v="10/03/2024 16:53:08"/>
    <s v="11/03/2024 06:24:00"/>
    <s v="11/03/2024 06:25:00"/>
    <s v="11/03/2024 07:52:00"/>
    <s v="84880,00"/>
    <s v="26350"/>
    <s v="58530"/>
    <s v="Patio"/>
    <s v=""/>
    <s v="3-311"/>
    <s v="U"/>
    <s v="4384"/>
    <x v="0"/>
  </r>
  <r>
    <s v="U"/>
    <s v="536690"/>
    <s v="Floresta"/>
    <x v="15"/>
    <s v="006"/>
    <s v="4000"/>
    <s v="1"/>
    <s v="Madeira para Celulose"/>
    <x v="449"/>
    <x v="8"/>
    <s v="TRITREM"/>
    <s v="2687"/>
    <s v="11/03/2024 07:00:31"/>
    <s v="11/03/2024 07:03:00"/>
    <s v="11/03/2024 07:04:00"/>
    <s v="11/03/2024 08:02:00"/>
    <s v="80960,00"/>
    <s v="24390"/>
    <s v="56570"/>
    <s v="Mesa"/>
    <s v="Mesa 3 - L2"/>
    <s v=""/>
    <s v="U"/>
    <s v="2687"/>
    <x v="0"/>
  </r>
  <r>
    <s v="U"/>
    <s v="5313706"/>
    <s v="Floresta"/>
    <x v="4"/>
    <s v="025"/>
    <s v="4000"/>
    <s v="1"/>
    <s v="Madeira para Celulose"/>
    <x v="183"/>
    <x v="5"/>
    <s v="TRITREM"/>
    <s v="516704"/>
    <s v="10/03/2024 21:53:15"/>
    <s v="11/03/2024 08:26:00"/>
    <s v="11/03/2024 08:27:00"/>
    <s v="11/03/2024 09:36:00"/>
    <s v="78230,00"/>
    <s v="25770"/>
    <s v="52460"/>
    <s v="Mesa"/>
    <s v="Mesa 3 - L2"/>
    <s v=""/>
    <s v="U"/>
    <s v="516704"/>
    <x v="0"/>
  </r>
  <r>
    <s v="U"/>
    <s v="5316524"/>
    <s v="Floresta"/>
    <x v="14"/>
    <s v="013"/>
    <s v="4000"/>
    <s v="1"/>
    <s v="Madeira para Celulose"/>
    <x v="263"/>
    <x v="1"/>
    <s v="TRITREM"/>
    <s v="12024"/>
    <s v="11/03/2024 03:48:45"/>
    <s v="11/03/2024 10:27:00"/>
    <s v="11/03/2024 10:28:00"/>
    <s v="11/03/2024 11:35:00"/>
    <s v="78210,00"/>
    <s v="26990"/>
    <s v="51220"/>
    <s v="Mesa"/>
    <s v="Mesa 4 - L2"/>
    <s v=""/>
    <s v="U"/>
    <s v="12024"/>
    <x v="0"/>
  </r>
  <r>
    <s v="U"/>
    <s v="5276903"/>
    <s v="Floresta"/>
    <x v="3"/>
    <s v="013"/>
    <s v="4000"/>
    <s v="1"/>
    <s v="Madeira para Celulose"/>
    <x v="188"/>
    <x v="1"/>
    <s v="TRITREM"/>
    <s v="73903"/>
    <s v="11/03/2024 03:43:26"/>
    <s v="11/03/2024 11:12:00"/>
    <s v="11/03/2024 11:13:00"/>
    <s v="11/03/2024 11:51:00"/>
    <s v="72390,00"/>
    <s v="25720"/>
    <s v="46670"/>
    <s v="Mesa"/>
    <s v="Mesa 1 - L2"/>
    <s v=""/>
    <s v="U"/>
    <s v="73903"/>
    <x v="0"/>
  </r>
  <r>
    <s v="U"/>
    <s v="5314117"/>
    <s v="Floresta"/>
    <x v="10"/>
    <s v="008"/>
    <s v="4100"/>
    <s v="1"/>
    <s v="Madeira para Energia"/>
    <x v="36"/>
    <x v="0"/>
    <s v="TRITREM"/>
    <s v="517115"/>
    <s v="15/03/2024 05:53:58"/>
    <s v="15/03/2024 14:34:00"/>
    <s v="15/03/2024 14:35:00"/>
    <s v="15/03/2024 16:54:00"/>
    <s v="84720,00"/>
    <s v="25800"/>
    <s v="58920"/>
    <s v="Mesa"/>
    <s v="Mesa Biomassa - L1"/>
    <s v=""/>
    <s v="U"/>
    <s v="517115"/>
    <x v="0"/>
  </r>
  <r>
    <s v="U"/>
    <s v="5314120"/>
    <s v="Floresta"/>
    <x v="10"/>
    <s v="014"/>
    <s v="4100"/>
    <s v="1"/>
    <s v="Madeira para Energia"/>
    <x v="186"/>
    <x v="0"/>
    <s v="TRITREM"/>
    <s v="517118"/>
    <s v="15/03/2024 06:43:54"/>
    <s v="15/03/2024 15:00:00"/>
    <s v="15/03/2024 15:01:00"/>
    <s v="15/03/2024 17:47:00"/>
    <s v="74100,00"/>
    <s v="25640"/>
    <s v="48460"/>
    <s v="Mesa"/>
    <s v="Mesa Biomassa - L1"/>
    <s v=""/>
    <s v="U"/>
    <s v="517118"/>
    <x v="0"/>
  </r>
  <r>
    <s v="U"/>
    <s v="5314124"/>
    <s v="Floresta"/>
    <x v="10"/>
    <s v="008"/>
    <s v="4100"/>
    <s v="1"/>
    <s v="Madeira para Energia"/>
    <x v="12"/>
    <x v="0"/>
    <s v="TRITREM"/>
    <s v="517122"/>
    <s v="15/03/2024 07:01:44"/>
    <s v="15/03/2024 15:36:00"/>
    <s v="15/03/2024 15:37:00"/>
    <s v="15/03/2024 17:36:00"/>
    <s v="78470,00"/>
    <s v="25380"/>
    <s v="53090"/>
    <s v="Mesa"/>
    <s v="Mesa Biomassa - L1"/>
    <s v=""/>
    <s v="U"/>
    <s v="517122"/>
    <x v="0"/>
  </r>
  <r>
    <s v="U"/>
    <s v="5314115"/>
    <s v="Floresta"/>
    <x v="4"/>
    <s v="015"/>
    <s v="4000"/>
    <s v="1"/>
    <s v="Madeira para Celulose"/>
    <x v="7"/>
    <x v="1"/>
    <s v="TRITREM"/>
    <s v="517113"/>
    <s v="15/03/2024 05:34:48"/>
    <s v="15/03/2024 15:37:00"/>
    <s v="15/03/2024 15:38:00"/>
    <s v="15/03/2024 16:23:00"/>
    <s v="78440,00"/>
    <s v="25500"/>
    <s v="52940"/>
    <s v="Mesa"/>
    <s v="Mesa Celulose - L1"/>
    <s v=""/>
    <s v="U"/>
    <s v="517113"/>
    <x v="0"/>
  </r>
  <r>
    <s v="U"/>
    <s v="5007797"/>
    <s v="Floresta"/>
    <x v="7"/>
    <s v="012"/>
    <s v="4000"/>
    <s v="1"/>
    <s v="Madeira para Celulose"/>
    <x v="424"/>
    <x v="0"/>
    <s v="TRITREM"/>
    <s v="3796"/>
    <s v="01/03/2024 20:58:03"/>
    <s v="02/03/2024 09:11:00"/>
    <s v="02/03/2024 09:12:00"/>
    <s v="02/03/2024 11:02:00"/>
    <s v="70460,00"/>
    <s v="25800"/>
    <s v="44660"/>
    <s v="Mesa"/>
    <s v="Mesa Celulose - L1"/>
    <s v=""/>
    <s v="U"/>
    <s v="3796"/>
    <x v="0"/>
  </r>
  <r>
    <s v="U"/>
    <s v="533461"/>
    <s v="Floresta"/>
    <x v="1"/>
    <s v="018"/>
    <s v="4000"/>
    <s v="1"/>
    <s v="Madeira para Celulose"/>
    <x v="427"/>
    <x v="9"/>
    <s v="TRITREM"/>
    <s v="507"/>
    <s v="02/03/2024 10:55:08"/>
    <s v="02/03/2024 11:01:00"/>
    <s v="02/03/2024 11:02:00"/>
    <s v="02/03/2024 11:27:00"/>
    <s v="74240,00"/>
    <s v="24890"/>
    <s v="49350"/>
    <s v="Mesa"/>
    <s v="Mesa 1 - L2"/>
    <s v=""/>
    <s v="U"/>
    <s v="507"/>
    <x v="0"/>
  </r>
  <r>
    <s v="U"/>
    <s v="5221546"/>
    <s v="Floresta"/>
    <x v="16"/>
    <s v="007"/>
    <s v="4500"/>
    <s v="1"/>
    <s v="Madeira para Energia"/>
    <x v="331"/>
    <x v="3"/>
    <s v="TRITREM"/>
    <s v="34146"/>
    <s v="02/03/2024 09:11:35"/>
    <s v="02/03/2024 15:49:00"/>
    <s v="02/03/2024 15:50:00"/>
    <s v="02/03/2024 18:02:00"/>
    <s v="63880,00"/>
    <s v="29310"/>
    <s v="34570"/>
    <s v="Mesa"/>
    <s v="Mesa Biomassa - L1"/>
    <s v=""/>
    <s v="U"/>
    <s v="34146"/>
    <x v="0"/>
  </r>
  <r>
    <s v="U"/>
    <s v="5221550"/>
    <s v="Floresta"/>
    <x v="16"/>
    <s v="024"/>
    <s v="4500"/>
    <s v="1"/>
    <s v="Madeira para Energia"/>
    <x v="209"/>
    <x v="0"/>
    <s v="TRITREM"/>
    <s v="34150"/>
    <s v="02/03/2024 11:43:37"/>
    <s v="02/03/2024 18:49:00"/>
    <s v="02/03/2024 18:50:00"/>
    <s v="02/03/2024 20:46:00"/>
    <s v="62560,00"/>
    <s v="2620"/>
    <s v="59940"/>
    <s v="Mesa"/>
    <s v="Mesa Biomassa - L1"/>
    <s v=""/>
    <s v="U"/>
    <s v="34150"/>
    <x v="0"/>
  </r>
  <r>
    <s v="U"/>
    <s v="5221559"/>
    <s v="Floresta"/>
    <x v="16"/>
    <s v="027"/>
    <s v="4500"/>
    <s v="1"/>
    <s v="Madeira para Energia"/>
    <x v="185"/>
    <x v="11"/>
    <s v="TRITREM"/>
    <s v="34159"/>
    <s v="02/03/2024 14:26:36"/>
    <s v="02/03/2024 19:09:00"/>
    <s v="02/03/2024 19:10:00"/>
    <s v="02/03/2024 21:50:00"/>
    <s v="65240,00"/>
    <s v="30450"/>
    <s v="34790"/>
    <s v="Mesa"/>
    <s v="Mesa Biomassa - L1"/>
    <s v=""/>
    <s v="U"/>
    <s v="34159"/>
    <x v="0"/>
  </r>
  <r>
    <s v="U"/>
    <s v="536669"/>
    <s v="Floresta"/>
    <x v="15"/>
    <s v="006"/>
    <s v="4000"/>
    <s v="1"/>
    <s v="Madeira para Celulose"/>
    <x v="52"/>
    <x v="4"/>
    <s v="TRITREM"/>
    <s v="2531"/>
    <s v="10/03/2024 14:52:04"/>
    <s v="10/03/2024 15:01:00"/>
    <s v="10/03/2024 15:02:00"/>
    <s v="10/03/2024 15:11:00"/>
    <s v="78830,00"/>
    <s v="25110"/>
    <s v="53720"/>
    <s v="Mesa"/>
    <s v="Mesa 4 - L2"/>
    <s v=""/>
    <s v="U"/>
    <s v="2531"/>
    <x v="0"/>
  </r>
  <r>
    <s v="U"/>
    <s v="5314474"/>
    <s v="Floresta"/>
    <x v="4"/>
    <s v="022"/>
    <s v="4000"/>
    <s v="1"/>
    <s v="Madeira para Celulose"/>
    <x v="47"/>
    <x v="5"/>
    <s v="BITREM"/>
    <s v="517472"/>
    <s v="20/03/2024 03:37:52"/>
    <s v="20/03/2024 21:35:00"/>
    <s v="20/03/2024 21:36:00"/>
    <s v="20/03/2024 22:21:00"/>
    <s v="67990,00"/>
    <s v="20960"/>
    <s v="47030"/>
    <s v="Mesa"/>
    <s v="Mesa 2 - L2"/>
    <s v=""/>
    <s v="U"/>
    <s v="517472"/>
    <x v="0"/>
  </r>
  <r>
    <s v="U"/>
    <s v="5310510"/>
    <s v="Floresta"/>
    <x v="3"/>
    <s v="018"/>
    <s v="4000"/>
    <s v="1"/>
    <s v="Madeira para Celulose"/>
    <x v="65"/>
    <x v="1"/>
    <s v="TRITREM"/>
    <s v="74510"/>
    <s v="20/03/2024 14:55:18"/>
    <s v="20/03/2024 21:40:00"/>
    <s v="20/03/2024 21:41:00"/>
    <s v="20/03/2024 22:25:00"/>
    <s v="66240,00"/>
    <s v="26810"/>
    <s v="39430"/>
    <s v="Mesa"/>
    <s v="Mesa 3 - L2"/>
    <s v=""/>
    <s v="U"/>
    <s v="74510"/>
    <x v="0"/>
  </r>
  <r>
    <s v="U"/>
    <s v="5314635"/>
    <s v="Floresta"/>
    <x v="4"/>
    <s v="002"/>
    <s v="4000"/>
    <s v="1"/>
    <s v="Madeira para Celulose"/>
    <x v="118"/>
    <x v="1"/>
    <s v="TRITREM"/>
    <s v="517633"/>
    <s v="21/03/2024 22:56:39"/>
    <s v="21/03/2024 22:59:00"/>
    <s v="21/03/2024 23:00:00"/>
    <s v="21/03/2024 23:07:00"/>
    <s v="69960,00"/>
    <s v="25210"/>
    <s v="44750"/>
    <s v="Mesa"/>
    <s v="Mesa 2 - L2"/>
    <s v=""/>
    <s v="U"/>
    <s v="517633"/>
    <x v="0"/>
  </r>
  <r>
    <s v="U"/>
    <s v="534046"/>
    <s v="Floresta"/>
    <x v="1"/>
    <s v="018"/>
    <s v="4000"/>
    <s v="1"/>
    <s v="Madeira para Celulose"/>
    <x v="295"/>
    <x v="1"/>
    <s v="TRITREM"/>
    <s v="1042"/>
    <s v="22/03/2024 16:11:14"/>
    <s v="22/03/2024 16:15:00"/>
    <s v="22/03/2024 16:16:00"/>
    <s v=""/>
    <s v=""/>
    <s v=""/>
    <s v=""/>
    <s v="Patio"/>
    <s v=""/>
    <s v=""/>
    <s v="U"/>
    <s v="1042"/>
    <x v="1"/>
  </r>
  <r>
    <s v="U"/>
    <s v="5314650"/>
    <s v="Floresta"/>
    <x v="0"/>
    <s v="004"/>
    <s v="4000"/>
    <s v="1"/>
    <s v="Madeira para Celulose"/>
    <x v="83"/>
    <x v="5"/>
    <s v="BITREM"/>
    <s v="517648"/>
    <s v="22/03/2024 04:33:53"/>
    <s v="22/03/2024 11:04:00"/>
    <s v="22/03/2024 11:05:00"/>
    <s v="22/03/2024 11:49:00"/>
    <s v="54680,00"/>
    <s v="21140"/>
    <s v="33540"/>
    <s v="Mesa"/>
    <s v="Mesa 2 - L2"/>
    <s v=""/>
    <s v="U"/>
    <s v="517648"/>
    <x v="0"/>
  </r>
  <r>
    <s v="U"/>
    <s v="5280678"/>
    <s v="Floresta"/>
    <x v="12"/>
    <s v="003"/>
    <s v="4000"/>
    <s v="1"/>
    <s v="Madeira para Celulose"/>
    <x v="69"/>
    <x v="3"/>
    <s v="TRITREM"/>
    <s v="53328"/>
    <s v="14/03/2024 16:23:39"/>
    <s v="15/03/2024 00:49:00"/>
    <s v="15/03/2024 00:50:00"/>
    <s v="15/03/2024 01:30:00"/>
    <s v="73240,00"/>
    <s v="26200"/>
    <s v="47040"/>
    <s v="Mesa"/>
    <s v="Picador Movel - L2"/>
    <s v=""/>
    <s v="U"/>
    <s v="53328"/>
    <x v="0"/>
  </r>
  <r>
    <s v="U"/>
    <s v="5310112"/>
    <s v="Floresta"/>
    <x v="3"/>
    <s v="026"/>
    <s v="4000"/>
    <s v="1"/>
    <s v="Madeira para Celulose"/>
    <x v="100"/>
    <x v="1"/>
    <s v="TRITREM"/>
    <s v="74112"/>
    <s v="14/03/2024 18:31:19"/>
    <s v="15/03/2024 00:55:00"/>
    <s v="15/03/2024 00:56:00"/>
    <s v="15/03/2024 01:42:00"/>
    <s v="84900,00"/>
    <s v="25080"/>
    <s v="59820"/>
    <s v="Mesa"/>
    <s v="Picador Movel - L2"/>
    <s v=""/>
    <s v="U"/>
    <s v="74112"/>
    <x v="0"/>
  </r>
  <r>
    <s v="U"/>
    <s v="5008605"/>
    <s v="Floresta"/>
    <x v="7"/>
    <s v="004"/>
    <s v="4000"/>
    <s v="1"/>
    <s v="Madeira para Celulose"/>
    <x v="297"/>
    <x v="7"/>
    <s v="TRITREM"/>
    <s v="4604"/>
    <s v="14/03/2024 08:30:17"/>
    <s v="15/03/2024 01:01:00"/>
    <s v="15/03/2024 01:02:00"/>
    <s v="15/03/2024 01:53:00"/>
    <s v="76040,00"/>
    <s v="26040"/>
    <s v="50000"/>
    <s v="Mesa"/>
    <s v="Picador Movel - L2"/>
    <s v=""/>
    <s v="U"/>
    <s v="4604"/>
    <x v="0"/>
  </r>
  <r>
    <s v="U"/>
    <s v="5314068"/>
    <s v="Floresta"/>
    <x v="10"/>
    <s v="015"/>
    <s v="4100"/>
    <s v="1"/>
    <s v="Madeira para Energia"/>
    <x v="122"/>
    <x v="0"/>
    <s v="TRITREM"/>
    <s v="517066"/>
    <s v="14/03/2024 17:00:48"/>
    <s v="15/03/2024 01:07:00"/>
    <s v="15/03/2024 01:08:00"/>
    <s v="15/03/2024 01:32:00"/>
    <s v="72810,00"/>
    <s v="25990"/>
    <s v="46820"/>
    <s v="Patio"/>
    <s v=""/>
    <s v="8-808"/>
    <s v="U"/>
    <s v="517066"/>
    <x v="0"/>
  </r>
  <r>
    <s v="U"/>
    <s v="5316830"/>
    <s v="Floresta"/>
    <x v="8"/>
    <s v="013"/>
    <s v="4000"/>
    <s v="1"/>
    <s v="Madeira para Celulose"/>
    <x v="86"/>
    <x v="1"/>
    <s v="TRITREM"/>
    <s v="12330"/>
    <s v="14/03/2024 17:50:06"/>
    <s v="15/03/2024 01:33:00"/>
    <s v="15/03/2024 01:34:00"/>
    <s v="15/03/2024 02:01:00"/>
    <s v="79090,00"/>
    <s v="27120"/>
    <s v="51970"/>
    <s v="Mesa"/>
    <s v="Mesa 2 - L2"/>
    <s v=""/>
    <s v="U"/>
    <s v="12330"/>
    <x v="0"/>
  </r>
  <r>
    <s v="U"/>
    <s v="5314076"/>
    <s v="Floresta"/>
    <x v="4"/>
    <s v="015"/>
    <s v="4000"/>
    <s v="1"/>
    <s v="Madeira para Celulose"/>
    <x v="6"/>
    <x v="1"/>
    <s v="TRITREM"/>
    <s v="517074"/>
    <s v="14/03/2024 18:40:27"/>
    <s v="15/03/2024 04:34:00"/>
    <s v="15/03/2024 04:35:00"/>
    <s v="15/03/2024 05:42:00"/>
    <s v="68290,00"/>
    <s v="27230"/>
    <s v="41060"/>
    <s v="Mesa"/>
    <s v="Mesa 4 - L2"/>
    <s v=""/>
    <s v="U"/>
    <s v="517074"/>
    <x v="0"/>
  </r>
  <r>
    <s v="U"/>
    <s v="5310123"/>
    <s v="Floresta"/>
    <x v="3"/>
    <s v="026"/>
    <s v="4000"/>
    <s v="1"/>
    <s v="Madeira para Celulose"/>
    <x v="76"/>
    <x v="1"/>
    <s v="TRITREM"/>
    <s v="74123"/>
    <s v="14/03/2024 22:15:09"/>
    <s v="15/03/2024 05:20:00"/>
    <s v="15/03/2024 05:21:00"/>
    <s v="15/03/2024 06:05:00"/>
    <s v="81720,00"/>
    <s v="25740"/>
    <s v="55980"/>
    <s v="Mesa"/>
    <s v="Mesa 2 - L2"/>
    <s v=""/>
    <s v="U"/>
    <s v="74123"/>
    <x v="0"/>
  </r>
  <r>
    <s v="U"/>
    <s v="533818"/>
    <s v="Floresta"/>
    <x v="1"/>
    <s v="020"/>
    <s v="4000"/>
    <s v="1"/>
    <s v="Madeira para Celulose"/>
    <x v="219"/>
    <x v="9"/>
    <s v="TRITREM"/>
    <s v="848"/>
    <s v="15/03/2024 05:45:54"/>
    <s v="15/03/2024 05:48:00"/>
    <s v="15/03/2024 05:49:00"/>
    <s v="15/03/2024 06:32:00"/>
    <s v="76080,00"/>
    <s v="25280"/>
    <s v="50800"/>
    <s v="Mesa"/>
    <s v="Mesa 3 - L2"/>
    <s v=""/>
    <s v="U"/>
    <s v="848"/>
    <x v="0"/>
  </r>
  <r>
    <s v="U"/>
    <s v="5316020"/>
    <s v="Floresta"/>
    <x v="8"/>
    <s v="003"/>
    <s v="4000"/>
    <s v="1"/>
    <s v="Madeira para Celulose"/>
    <x v="200"/>
    <x v="1"/>
    <s v="TRITREM"/>
    <s v="11520"/>
    <s v="07/03/2024 23:14:59"/>
    <s v="08/03/2024 06:27:00"/>
    <s v="08/03/2024 06:28:00"/>
    <s v="08/03/2024 07:08:00"/>
    <s v="72980,00"/>
    <s v="27000"/>
    <s v="45980"/>
    <s v="Mesa"/>
    <s v="Mesa 1 - L2"/>
    <s v=""/>
    <s v="U"/>
    <s v="11520"/>
    <x v="0"/>
  </r>
  <r>
    <s v="U"/>
    <s v="5276729"/>
    <s v="Floresta"/>
    <x v="3"/>
    <s v="016"/>
    <s v="4000"/>
    <s v="1"/>
    <s v="Madeira para Celulose"/>
    <x v="347"/>
    <x v="1"/>
    <s v="TRITREM"/>
    <s v="73729"/>
    <s v="07/03/2024 22:15:29"/>
    <s v="08/03/2024 09:06:00"/>
    <s v="08/03/2024 09:07:00"/>
    <s v="08/03/2024 11:08:00"/>
    <s v="70030,00"/>
    <s v="26420"/>
    <s v="43610"/>
    <s v="Patio"/>
    <s v=""/>
    <s v="3-303"/>
    <s v="U"/>
    <s v="73729"/>
    <x v="0"/>
  </r>
  <r>
    <s v="U"/>
    <s v="5276732"/>
    <s v="Floresta"/>
    <x v="3"/>
    <s v="016"/>
    <s v="4000"/>
    <s v="1"/>
    <s v="Madeira para Celulose"/>
    <x v="5"/>
    <x v="1"/>
    <s v="TRITREM"/>
    <s v="73732"/>
    <s v="08/03/2024 01:31:42"/>
    <s v="08/03/2024 10:43:00"/>
    <s v="08/03/2024 10:44:00"/>
    <s v="08/03/2024 12:47:00"/>
    <s v="68780,00"/>
    <s v="27040"/>
    <s v="41740"/>
    <s v="Mesa"/>
    <s v="Mesa 3 - L2"/>
    <s v=""/>
    <s v="U"/>
    <s v="73732"/>
    <x v="0"/>
  </r>
  <r>
    <s v="U"/>
    <s v="5276739"/>
    <s v="Floresta"/>
    <x v="3"/>
    <s v="016"/>
    <s v="4000"/>
    <s v="1"/>
    <s v="Madeira para Celulose"/>
    <x v="100"/>
    <x v="1"/>
    <s v="TRITREM"/>
    <s v="73739"/>
    <s v="08/03/2024 02:45:54"/>
    <s v="08/03/2024 10:52:00"/>
    <s v="08/03/2024 10:53:00"/>
    <s v="08/03/2024 12:51:00"/>
    <s v="71690,00"/>
    <s v="26830"/>
    <s v="44860"/>
    <s v="Mesa"/>
    <s v="Mesa 2 - L2"/>
    <s v=""/>
    <s v="U"/>
    <s v="73739"/>
    <x v="0"/>
  </r>
  <r>
    <s v="U"/>
    <s v="5012428"/>
    <s v="Floresta"/>
    <x v="6"/>
    <s v="004"/>
    <s v="4000"/>
    <s v="1"/>
    <s v="Madeira para Celulose"/>
    <x v="151"/>
    <x v="3"/>
    <s v="BITREM"/>
    <s v="27402"/>
    <s v="08/03/2024 04:55:26"/>
    <s v="08/03/2024 13:18:00"/>
    <s v="08/03/2024 13:19:00"/>
    <s v="08/03/2024 14:38:00"/>
    <s v="60040,00"/>
    <s v="21980"/>
    <s v="38060"/>
    <s v="Mesa"/>
    <s v="Mesa 2 - L2"/>
    <s v=""/>
    <s v="U"/>
    <s v="27402"/>
    <x v="0"/>
  </r>
  <r>
    <s v="U"/>
    <s v="5314013"/>
    <s v="Floresta"/>
    <x v="4"/>
    <s v="024"/>
    <s v="4000"/>
    <s v="1"/>
    <s v="Madeira para Celulose"/>
    <x v="89"/>
    <x v="1"/>
    <s v="TRITREM"/>
    <s v="517011"/>
    <s v="14/03/2024 04:56:20"/>
    <s v="14/03/2024 14:10:00"/>
    <s v="14/03/2024 14:11:00"/>
    <s v="14/03/2024 14:52:00"/>
    <s v="65420,00"/>
    <s v="27050"/>
    <s v="38370"/>
    <s v="Mesa"/>
    <s v="Mesa 2 - L2"/>
    <s v=""/>
    <s v="U"/>
    <s v="517011"/>
    <x v="0"/>
  </r>
  <r>
    <s v="U"/>
    <s v="5008600"/>
    <s v="Floresta"/>
    <x v="7"/>
    <s v="004"/>
    <s v="4000"/>
    <s v="1"/>
    <s v="Madeira para Celulose"/>
    <x v="239"/>
    <x v="0"/>
    <s v="TRITREM"/>
    <s v="4599"/>
    <s v="14/03/2024 06:36:10"/>
    <s v="14/03/2024 15:57:00"/>
    <s v="14/03/2024 15:58:00"/>
    <s v="14/03/2024 16:42:00"/>
    <s v="79000,00"/>
    <s v="25670"/>
    <s v="53330"/>
    <s v="Mesa"/>
    <s v="Mesa 1 - L2"/>
    <s v=""/>
    <s v="U"/>
    <s v="4599"/>
    <x v="0"/>
  </r>
  <r>
    <s v="U"/>
    <s v="5313560"/>
    <s v="Floresta"/>
    <x v="4"/>
    <s v="032"/>
    <s v="5000"/>
    <s v="1"/>
    <s v="Madeira para Celulose"/>
    <x v="204"/>
    <x v="3"/>
    <s v="TRITREM"/>
    <s v="516558"/>
    <s v="09/03/2024 15:56:40"/>
    <s v="09/03/2024 16:00:00"/>
    <s v="09/03/2024 16:01:00"/>
    <s v="09/03/2024 18:04:00"/>
    <s v="82300,00"/>
    <s v="26260"/>
    <s v="56040"/>
    <s v="Mesa"/>
    <s v="Mesa 3 - L2"/>
    <s v=""/>
    <s v="U"/>
    <s v="516558"/>
    <x v="0"/>
  </r>
  <r>
    <s v="U"/>
    <s v="5316287"/>
    <s v="Floresta"/>
    <x v="8"/>
    <s v="012"/>
    <s v="4000"/>
    <s v="1"/>
    <s v="Madeira para Celulose"/>
    <x v="97"/>
    <x v="5"/>
    <s v="BITREM"/>
    <s v="11787"/>
    <s v="09/03/2024 16:05:32"/>
    <s v="09/03/2024 16:12:00"/>
    <s v="09/03/2024 16:13:00"/>
    <s v="09/03/2024 17:28:00"/>
    <s v="63310,00"/>
    <s v="20750"/>
    <s v="42560"/>
    <s v="Mesa"/>
    <s v="Mesa 1 - L2"/>
    <s v=""/>
    <s v="U"/>
    <s v="11787"/>
    <x v="0"/>
  </r>
  <r>
    <s v="U"/>
    <s v="5313548"/>
    <s v="Floresta"/>
    <x v="4"/>
    <s v="014"/>
    <s v="4000"/>
    <s v="1"/>
    <s v="Madeira para Celulose"/>
    <x v="131"/>
    <x v="5"/>
    <s v="BITREM"/>
    <s v="516546"/>
    <s v="09/03/2024 13:16:21"/>
    <s v="09/03/2024 21:55:00"/>
    <s v="09/03/2024 21:56:00"/>
    <s v="09/03/2024 22:54:00"/>
    <s v="61650,00"/>
    <s v="21870"/>
    <s v="39780"/>
    <s v="Mesa"/>
    <s v="Mesa 3 - L2"/>
    <s v=""/>
    <s v="U"/>
    <s v="516546"/>
    <x v="0"/>
  </r>
  <r>
    <s v="U"/>
    <s v="5276880"/>
    <s v="Floresta"/>
    <x v="3"/>
    <s v="013"/>
    <s v="4000"/>
    <s v="1"/>
    <s v="Madeira para Celulose"/>
    <x v="5"/>
    <x v="1"/>
    <s v="TRITREM"/>
    <s v="73880"/>
    <s v="10/03/2024 17:37:59"/>
    <s v="10/03/2024 22:28:00"/>
    <s v="10/03/2024 22:29:00"/>
    <s v="10/03/2024 23:46:00"/>
    <s v="72470,00"/>
    <s v="27370"/>
    <s v="45100"/>
    <s v="Mesa"/>
    <s v="Mesa 2 - L2"/>
    <s v=""/>
    <s v="U"/>
    <s v="73880"/>
    <x v="0"/>
  </r>
  <r>
    <s v="U"/>
    <s v="5316449"/>
    <s v="Floresta"/>
    <x v="14"/>
    <s v="013"/>
    <s v="4000"/>
    <s v="1"/>
    <s v="Madeira para Celulose"/>
    <x v="72"/>
    <x v="1"/>
    <s v="TRITREM"/>
    <s v="11949"/>
    <s v="10/03/2024 15:44:08"/>
    <s v="10/03/2024 22:32:00"/>
    <s v="10/03/2024 22:33:00"/>
    <s v="11/03/2024 00:24:00"/>
    <s v="80720,00"/>
    <s v="27180"/>
    <s v="53540"/>
    <s v="Mesa"/>
    <s v="Mesa 4 - L2"/>
    <s v=""/>
    <s v="U"/>
    <s v="11949"/>
    <x v="0"/>
  </r>
  <r>
    <s v="U"/>
    <s v="533699"/>
    <s v="Floresta"/>
    <x v="1"/>
    <s v="020"/>
    <s v="4000"/>
    <s v="1"/>
    <s v="Madeira para Celulose"/>
    <x v="380"/>
    <x v="9"/>
    <s v="TRITREM"/>
    <s v="758"/>
    <s v="11/03/2024 02:08:21"/>
    <s v="11/03/2024 02:13:00"/>
    <s v="11/03/2024 02:14:00"/>
    <s v="11/03/2024 03:13:00"/>
    <s v="71950,00"/>
    <s v="26130"/>
    <s v="45820"/>
    <s v="Mesa"/>
    <s v="Mesa 1 - L2"/>
    <s v=""/>
    <s v="U"/>
    <s v="758"/>
    <x v="0"/>
  </r>
  <r>
    <s v="U"/>
    <s v="5287284"/>
    <s v="Floresta"/>
    <x v="11"/>
    <s v="004"/>
    <s v="4000"/>
    <s v="1"/>
    <s v="Madeira para Celulose"/>
    <x v="7"/>
    <x v="1"/>
    <s v="TRITREM"/>
    <s v="7159"/>
    <s v="12/03/2024 05:30:44"/>
    <s v="12/03/2024 14:22:00"/>
    <s v="12/03/2024 14:23:00"/>
    <s v="12/03/2024 15:03:00"/>
    <s v="76840,00"/>
    <s v="26680"/>
    <s v="50160"/>
    <s v="Mesa"/>
    <s v="Mesa 4 - L2"/>
    <s v=""/>
    <s v="U"/>
    <s v="7159"/>
    <x v="0"/>
  </r>
  <r>
    <s v="U"/>
    <s v="5314116"/>
    <s v="Floresta"/>
    <x v="4"/>
    <s v="015"/>
    <s v="4000"/>
    <s v="1"/>
    <s v="Madeira para Celulose"/>
    <x v="134"/>
    <x v="1"/>
    <s v="TRITREM"/>
    <s v="517114"/>
    <s v="15/03/2024 05:43:26"/>
    <s v="15/03/2024 12:30:00"/>
    <s v="15/03/2024 12:31:00"/>
    <s v="15/03/2024 12:52:00"/>
    <s v="71950,00"/>
    <s v="27070"/>
    <s v="44880"/>
    <s v="Mesa"/>
    <s v="Mesa 1 - L2"/>
    <s v=""/>
    <s v="U"/>
    <s v="517114"/>
    <x v="0"/>
  </r>
  <r>
    <s v="U"/>
    <s v="5008630"/>
    <s v="Floresta"/>
    <x v="7"/>
    <s v="004"/>
    <s v="4000"/>
    <s v="1"/>
    <s v="Madeira para Celulose"/>
    <x v="206"/>
    <x v="5"/>
    <s v="TRITREM"/>
    <s v="4629"/>
    <s v="14/03/2024 17:57:27"/>
    <s v="15/03/2024 12:39:00"/>
    <s v="15/03/2024 12:40:00"/>
    <s v="15/03/2024 13:10:00"/>
    <s v="71600,00"/>
    <s v="25580"/>
    <s v="46020"/>
    <s v="Mesa"/>
    <s v="Mesa 2 - L2"/>
    <s v=""/>
    <s v="U"/>
    <s v="4629"/>
    <x v="0"/>
  </r>
  <r>
    <s v="U"/>
    <s v="533827"/>
    <s v="Floresta"/>
    <x v="1"/>
    <s v="019"/>
    <s v="4000"/>
    <s v="1"/>
    <s v="Madeira para Celulose"/>
    <x v="182"/>
    <x v="7"/>
    <s v="TRITREM"/>
    <s v="2817"/>
    <s v="15/03/2024 13:23:08"/>
    <s v="15/03/2024 13:30:00"/>
    <s v="15/03/2024 13:31:00"/>
    <s v="15/03/2024 13:50:00"/>
    <s v="81030,00"/>
    <s v="23760"/>
    <s v="57270"/>
    <s v="Mesa"/>
    <s v="Mesa 2 - L2"/>
    <s v=""/>
    <s v="U"/>
    <s v="2817"/>
    <x v="0"/>
  </r>
  <r>
    <s v="U"/>
    <s v="5313034"/>
    <s v="Floresta"/>
    <x v="10"/>
    <s v="026"/>
    <s v="4100"/>
    <s v="1"/>
    <s v="Madeira para Energia"/>
    <x v="7"/>
    <x v="1"/>
    <s v="TRITREM"/>
    <s v="516032"/>
    <s v="05/03/2024 01:40:21"/>
    <s v="05/03/2024 12:06:00"/>
    <s v="05/03/2024 12:07:00"/>
    <s v="05/03/2024 12:50:00"/>
    <s v="77530,00"/>
    <s v="25230"/>
    <s v="52300"/>
    <s v="Patio"/>
    <s v=""/>
    <s v="8-801"/>
    <s v="U"/>
    <s v="516032"/>
    <x v="0"/>
  </r>
  <r>
    <s v="U"/>
    <s v="5316812"/>
    <s v="Floresta"/>
    <x v="8"/>
    <s v="013"/>
    <s v="4000"/>
    <s v="1"/>
    <s v="Madeira para Celulose"/>
    <x v="44"/>
    <x v="1"/>
    <s v="TRITREM"/>
    <s v="12312"/>
    <s v="14/03/2024 12:26:19"/>
    <s v="14/03/2024 20:38:00"/>
    <s v="14/03/2024 20:39:00"/>
    <s v="14/03/2024 21:05:00"/>
    <s v="75800,00"/>
    <s v="26820"/>
    <s v="48980"/>
    <s v="Mesa"/>
    <s v="Mesa 2 - L2"/>
    <s v=""/>
    <s v="U"/>
    <s v="12312"/>
    <x v="0"/>
  </r>
  <r>
    <s v="U"/>
    <s v="5008604"/>
    <s v="Floresta"/>
    <x v="7"/>
    <s v="004"/>
    <s v="4000"/>
    <s v="1"/>
    <s v="Madeira para Celulose"/>
    <x v="177"/>
    <x v="7"/>
    <s v="TRITREM"/>
    <s v="4603"/>
    <s v="14/03/2024 08:27:32"/>
    <s v="14/03/2024 20:48:00"/>
    <s v="14/03/2024 20:49:00"/>
    <s v="14/03/2024 21:23:00"/>
    <s v="73810,00"/>
    <s v="25530"/>
    <s v="48280"/>
    <s v="Mesa"/>
    <s v="Mesa 1 - L2"/>
    <s v=""/>
    <s v="U"/>
    <s v="4603"/>
    <x v="0"/>
  </r>
  <r>
    <s v="U"/>
    <s v="5314075"/>
    <s v="Floresta"/>
    <x v="4"/>
    <s v="024"/>
    <s v="4000"/>
    <s v="1"/>
    <s v="Madeira para Celulose"/>
    <x v="61"/>
    <x v="1"/>
    <s v="TRITREM"/>
    <s v="517073"/>
    <s v="14/03/2024 18:39:06"/>
    <s v="15/03/2024 03:06:00"/>
    <s v="15/03/2024 03:07:00"/>
    <s v="15/03/2024 04:41:00"/>
    <s v="69060,00"/>
    <s v="26110"/>
    <s v="42950"/>
    <s v="Mesa"/>
    <s v="Mesa Celulose - L1"/>
    <s v=""/>
    <s v="U"/>
    <s v="517073"/>
    <x v="0"/>
  </r>
  <r>
    <s v="U"/>
    <s v="5286969"/>
    <s v="Floresta"/>
    <x v="13"/>
    <s v="001"/>
    <s v="4000"/>
    <s v="1"/>
    <s v="Madeira para Celulose"/>
    <x v="72"/>
    <x v="1"/>
    <s v="TRITREM"/>
    <s v="6844"/>
    <s v="01/03/2024 08:19:20"/>
    <s v="01/03/2024 08:24:00"/>
    <s v="01/03/2024 08:25:00"/>
    <s v="01/03/2024 10:06:00"/>
    <s v="80540,00"/>
    <s v="27060"/>
    <s v="53480"/>
    <s v="Mesa"/>
    <s v="Mesa 2 - L2"/>
    <s v=""/>
    <s v="U"/>
    <s v="6844"/>
    <x v="0"/>
  </r>
  <r>
    <s v="U"/>
    <s v="5306398"/>
    <s v="Floresta"/>
    <x v="14"/>
    <s v="017"/>
    <s v="4000"/>
    <s v="1"/>
    <s v="Madeira para Celulose"/>
    <x v="6"/>
    <x v="1"/>
    <s v="TRITREM"/>
    <s v="10898"/>
    <s v="01/03/2024 08:45:42"/>
    <s v="01/03/2024 08:48:00"/>
    <s v="01/03/2024 08:49:00"/>
    <s v="01/03/2024 11:30:00"/>
    <s v="82020,00"/>
    <s v="27000"/>
    <s v="55020"/>
    <s v="Patio"/>
    <s v=""/>
    <s v="3-304"/>
    <s v="U"/>
    <s v="10898"/>
    <x v="0"/>
  </r>
  <r>
    <s v="U"/>
    <s v="533437"/>
    <s v="Floresta"/>
    <x v="1"/>
    <s v="019"/>
    <s v="4000"/>
    <s v="1"/>
    <s v="Madeira para Celulose"/>
    <x v="160"/>
    <x v="1"/>
    <s v="TRITREM"/>
    <s v="463"/>
    <s v="01/03/2024 12:03:52"/>
    <s v="01/03/2024 12:06:00"/>
    <s v="01/03/2024 12:07:00"/>
    <s v="01/03/2024 14:00:00"/>
    <s v="72130,00"/>
    <s v="25610"/>
    <s v="46520"/>
    <s v="Mesa"/>
    <s v="Mesa 3 - L2"/>
    <s v=""/>
    <s v="U"/>
    <s v="463"/>
    <x v="0"/>
  </r>
  <r>
    <s v="U"/>
    <s v="5007873"/>
    <s v="Floresta"/>
    <x v="7"/>
    <s v="013"/>
    <s v="4000"/>
    <s v="1"/>
    <s v="Madeira para Celulose"/>
    <x v="438"/>
    <x v="0"/>
    <s v="TRITREM"/>
    <s v="3872"/>
    <s v="02/03/2024 22:28:19"/>
    <s v="03/03/2024 10:06:00"/>
    <s v="03/03/2024 10:07:00"/>
    <s v="03/03/2024 10:52:00"/>
    <s v="74490,00"/>
    <s v="26120"/>
    <s v="48370"/>
    <s v="Mesa"/>
    <s v="Mesa 3 - L2"/>
    <s v=""/>
    <s v="U"/>
    <s v="3872"/>
    <x v="0"/>
  </r>
  <r>
    <s v="U"/>
    <s v="5296003"/>
    <s v="Floresta"/>
    <x v="9"/>
    <s v="027"/>
    <s v="4000"/>
    <s v="1"/>
    <s v="Madeira para Celulose"/>
    <x v="11"/>
    <x v="5"/>
    <s v="BITREM"/>
    <s v="16828"/>
    <s v="05/03/2024 22:41:02"/>
    <s v="05/03/2024 22:44:00"/>
    <s v="05/03/2024 22:45:00"/>
    <s v="06/03/2024 00:47:00"/>
    <s v="53600,00"/>
    <s v="23450"/>
    <s v="30150"/>
    <s v="Mesa"/>
    <s v="Mesa Biomassa - L1"/>
    <s v=""/>
    <s v="U"/>
    <s v="16828"/>
    <x v="0"/>
  </r>
  <r>
    <s v="U"/>
    <s v="5296004"/>
    <s v="Floresta"/>
    <x v="9"/>
    <s v="027"/>
    <s v="4000"/>
    <s v="1"/>
    <s v="Madeira para Celulose"/>
    <x v="42"/>
    <x v="5"/>
    <s v="BITREM"/>
    <s v="16829"/>
    <s v="06/03/2024 00:08:54"/>
    <s v="06/03/2024 00:11:00"/>
    <s v="06/03/2024 00:12:00"/>
    <s v="06/03/2024 00:27:00"/>
    <s v="54160,00"/>
    <s v="21150"/>
    <s v="33010"/>
    <s v="Mesa"/>
    <s v="Mesa Biomassa - L1"/>
    <s v=""/>
    <s v="U"/>
    <s v="16829"/>
    <x v="0"/>
  </r>
  <r>
    <s v="U"/>
    <s v="5296010"/>
    <s v="Floresta"/>
    <x v="9"/>
    <s v="027"/>
    <s v="4000"/>
    <s v="1"/>
    <s v="Madeira para Celulose"/>
    <x v="131"/>
    <x v="5"/>
    <s v="BITREM"/>
    <s v="16835"/>
    <s v="06/03/2024 03:51:58"/>
    <s v="06/03/2024 03:54:00"/>
    <s v="06/03/2024 03:55:00"/>
    <s v="06/03/2024 03:59:00"/>
    <s v="55280,00"/>
    <s v="23160"/>
    <s v="32120"/>
    <s v="Mesa"/>
    <s v="Mesa Biomassa - L1"/>
    <s v=""/>
    <s v="U"/>
    <s v="16835"/>
    <x v="0"/>
  </r>
  <r>
    <s v="U"/>
    <s v="5306752"/>
    <s v="Floresta"/>
    <x v="14"/>
    <s v="015"/>
    <s v="4000"/>
    <s v="1"/>
    <s v="Madeira para Celulose"/>
    <x v="70"/>
    <x v="1"/>
    <s v="TRITREM"/>
    <s v="11252"/>
    <s v="06/03/2024 04:24:39"/>
    <s v="07/03/2024 00:00:00"/>
    <s v="07/03/2024 00:01:00"/>
    <s v="07/03/2024 01:15:00"/>
    <s v="78540,00"/>
    <s v="27140"/>
    <s v="51400"/>
    <s v="Mesa"/>
    <s v="Mesa 3 - L2"/>
    <s v=""/>
    <s v="U"/>
    <s v="11252"/>
    <x v="0"/>
  </r>
  <r>
    <s v="U"/>
    <s v="5306901"/>
    <s v="Floresta"/>
    <x v="14"/>
    <s v="011"/>
    <s v="4000"/>
    <s v="1"/>
    <s v="Madeira para Celulose"/>
    <x v="282"/>
    <x v="1"/>
    <s v="TRITREM"/>
    <s v="11401"/>
    <s v="07/03/2024 06:16:58"/>
    <s v="07/03/2024 17:55:00"/>
    <s v="07/03/2024 17:56:00"/>
    <s v="07/03/2024 19:46:00"/>
    <s v="79430,00"/>
    <s v="27150"/>
    <s v="52280"/>
    <s v="Mesa"/>
    <s v="Mesa 3 - L2"/>
    <s v=""/>
    <s v="U"/>
    <s v="11401"/>
    <x v="0"/>
  </r>
  <r>
    <s v="U"/>
    <s v="5306913"/>
    <s v="Floresta"/>
    <x v="14"/>
    <s v="012"/>
    <s v="4000"/>
    <s v="1"/>
    <s v="Madeira para Celulose"/>
    <x v="166"/>
    <x v="1"/>
    <s v="TRITREM"/>
    <s v="11413"/>
    <s v="07/03/2024 08:20:24"/>
    <s v="07/03/2024 20:01:00"/>
    <s v="07/03/2024 20:02:00"/>
    <s v="07/03/2024 22:11:00"/>
    <s v="64610,00"/>
    <s v="27490"/>
    <s v="37120"/>
    <s v="Mesa"/>
    <s v="Mesa Celulose - L1"/>
    <s v=""/>
    <s v="U"/>
    <s v="11413"/>
    <x v="0"/>
  </r>
  <r>
    <s v="U"/>
    <s v="5294074"/>
    <s v="Floresta"/>
    <x v="18"/>
    <s v="001"/>
    <s v="4000"/>
    <s v="1"/>
    <s v="Madeira para Celulose"/>
    <x v="415"/>
    <x v="7"/>
    <s v="TRITREM"/>
    <s v="1054"/>
    <s v="11/03/2024 15:32:25"/>
    <s v="11/03/2024 15:35:00"/>
    <s v="11/03/2024 15:36:00"/>
    <s v="11/03/2024 16:43:00"/>
    <s v="76320,00"/>
    <s v="23700"/>
    <s v="52620"/>
    <s v="Mesa"/>
    <s v="Picador Movel - L2"/>
    <s v=""/>
    <s v="U"/>
    <s v="1054"/>
    <x v="0"/>
  </r>
  <r>
    <s v="U"/>
    <s v="5306374"/>
    <s v="Floresta"/>
    <x v="14"/>
    <s v="017"/>
    <s v="4000"/>
    <s v="1"/>
    <s v="Madeira para Celulose"/>
    <x v="230"/>
    <x v="3"/>
    <s v="TRITREM"/>
    <s v="10874"/>
    <s v="01/03/2024 06:29:33"/>
    <s v="01/03/2024 15:47:00"/>
    <s v="01/03/2024 15:48:00"/>
    <s v="01/03/2024 18:08:00"/>
    <s v="85840,00"/>
    <s v="27440"/>
    <s v="58400"/>
    <s v="Mesa"/>
    <s v="Mesa Celulose - L1"/>
    <s v=""/>
    <s v="U"/>
    <s v="10874"/>
    <x v="0"/>
  </r>
  <r>
    <s v="U"/>
    <s v="5313989"/>
    <s v="Floresta"/>
    <x v="10"/>
    <s v="008"/>
    <s v="4100"/>
    <s v="1"/>
    <s v="Madeira para Energia"/>
    <x v="135"/>
    <x v="0"/>
    <s v="TRITREM"/>
    <s v="516987"/>
    <s v="13/03/2024 21:52:55"/>
    <s v="14/03/2024 03:43:00"/>
    <s v="14/03/2024 03:44:00"/>
    <s v="14/03/2024 04:20:00"/>
    <s v="83800,00"/>
    <s v="25850"/>
    <s v="57950"/>
    <s v="Patio"/>
    <s v=""/>
    <s v="8-807"/>
    <s v="U"/>
    <s v="516987"/>
    <x v="0"/>
  </r>
  <r>
    <s v="U"/>
    <s v="5307229"/>
    <s v="Floresta"/>
    <x v="17"/>
    <s v="001"/>
    <s v="4000"/>
    <s v="1"/>
    <s v="Madeira para Celulose"/>
    <x v="92"/>
    <x v="5"/>
    <s v="TRITREM"/>
    <s v="11229"/>
    <s v="13/03/2024 17:51:33"/>
    <s v="14/03/2024 04:54:00"/>
    <s v="14/03/2024 04:55:00"/>
    <s v="14/03/2024 05:35:00"/>
    <s v="77860,00"/>
    <s v="25780"/>
    <s v="52080"/>
    <s v="Patio"/>
    <s v=""/>
    <s v="3-313"/>
    <s v="U"/>
    <s v="11229"/>
    <x v="0"/>
  </r>
  <r>
    <s v="U"/>
    <s v="536772"/>
    <s v="Floresta"/>
    <x v="15"/>
    <s v="003"/>
    <s v="4000"/>
    <s v="1"/>
    <s v="Madeira para Celulose"/>
    <x v="140"/>
    <x v="7"/>
    <s v="TRITREM"/>
    <s v="2764"/>
    <s v="14/03/2024 05:12:53"/>
    <s v="14/03/2024 05:15:00"/>
    <s v="14/03/2024 05:16:00"/>
    <s v="14/03/2024 05:52:00"/>
    <s v="80140,00"/>
    <s v="23530"/>
    <s v="56610"/>
    <s v="Mesa"/>
    <s v="Mesa 4 - L2"/>
    <s v=""/>
    <s v="U"/>
    <s v="2764"/>
    <x v="0"/>
  </r>
  <r>
    <s v="U"/>
    <s v="5280841"/>
    <s v="Floresta"/>
    <x v="12"/>
    <s v="001"/>
    <s v="4000"/>
    <s v="1"/>
    <s v="Madeira para Celulose"/>
    <x v="169"/>
    <x v="3"/>
    <s v="TRITREM"/>
    <s v="53491"/>
    <s v="17/03/2024 04:04:00"/>
    <s v="17/03/2024 04:10:00"/>
    <s v="17/03/2024 04:11:00"/>
    <s v="17/03/2024 04:31:00"/>
    <s v="78980,00"/>
    <s v="26130"/>
    <s v="52850"/>
    <s v="Mesa"/>
    <s v="Mesa Celulose - L1"/>
    <s v=""/>
    <s v="U"/>
    <s v="53491"/>
    <x v="0"/>
  </r>
  <r>
    <s v="U"/>
    <s v="5295809"/>
    <s v="Floresta"/>
    <x v="9"/>
    <s v="011"/>
    <s v="4000"/>
    <s v="1"/>
    <s v="Madeira para Celulose"/>
    <x v="101"/>
    <x v="4"/>
    <s v="TRITREM"/>
    <s v="16634"/>
    <s v="02/03/2024 10:43:47"/>
    <s v="03/03/2024 03:00:00"/>
    <s v="03/03/2024 03:01:00"/>
    <s v="03/03/2024 03:55:00"/>
    <s v="75250,00"/>
    <s v="25590"/>
    <s v="49660"/>
    <s v="Mesa"/>
    <s v="Mesa 3 - L2"/>
    <s v=""/>
    <s v="U"/>
    <s v="16634"/>
    <x v="0"/>
  </r>
  <r>
    <s v="U"/>
    <s v="5303853"/>
    <s v="Floresta"/>
    <x v="4"/>
    <s v="040"/>
    <s v="5000"/>
    <s v="1"/>
    <s v="Madeira para Celulose"/>
    <x v="30"/>
    <x v="1"/>
    <s v="TRITREM"/>
    <s v="515851"/>
    <s v="02/03/2024 20:46:29"/>
    <s v="03/03/2024 03:55:00"/>
    <s v="03/03/2024 03:56:00"/>
    <s v="03/03/2024 04:56:00"/>
    <s v="75950,00"/>
    <s v="26940"/>
    <s v="49010"/>
    <s v="Mesa"/>
    <s v="Mesa 3 - L2"/>
    <s v=""/>
    <s v="U"/>
    <s v="515851"/>
    <x v="0"/>
  </r>
  <r>
    <s v="U"/>
    <s v="5303845"/>
    <s v="Floresta"/>
    <x v="4"/>
    <s v="050"/>
    <s v="5000"/>
    <s v="1"/>
    <s v="Madeira para Celulose"/>
    <x v="210"/>
    <x v="1"/>
    <s v="TRITREM"/>
    <s v="515843"/>
    <s v="02/03/2024 18:45:11"/>
    <s v="03/03/2024 03:58:00"/>
    <s v="03/03/2024 03:59:00"/>
    <s v="03/03/2024 05:01:00"/>
    <s v="72860,00"/>
    <s v="27260"/>
    <s v="45600"/>
    <s v="Mesa"/>
    <s v="Mesa 3 - L2"/>
    <s v=""/>
    <s v="U"/>
    <s v="515843"/>
    <x v="0"/>
  </r>
  <r>
    <s v="U"/>
    <s v="5306495"/>
    <s v="Floresta"/>
    <x v="14"/>
    <s v="015"/>
    <s v="4000"/>
    <s v="1"/>
    <s v="Madeira para Celulose"/>
    <x v="289"/>
    <x v="1"/>
    <s v="TRITREM"/>
    <s v="10995"/>
    <s v="02/03/2024 20:03:08"/>
    <s v="03/03/2024 04:28:00"/>
    <s v="03/03/2024 04:29:00"/>
    <s v="03/03/2024 05:20:00"/>
    <s v="72200,00"/>
    <s v="25760"/>
    <s v="46440"/>
    <s v="Mesa"/>
    <s v="Mesa 2 - L2"/>
    <s v=""/>
    <s v="U"/>
    <s v="10995"/>
    <x v="0"/>
  </r>
  <r>
    <s v="U"/>
    <s v="5303918"/>
    <s v="Floresta"/>
    <x v="4"/>
    <s v="034"/>
    <s v="5000"/>
    <s v="1"/>
    <s v="Madeira para Celulose"/>
    <x v="189"/>
    <x v="1"/>
    <s v="TRITREM"/>
    <s v="515916"/>
    <s v="03/03/2024 09:46:59"/>
    <s v="03/03/2024 19:49:00"/>
    <s v="03/03/2024 19:50:00"/>
    <s v=""/>
    <s v=""/>
    <s v=""/>
    <s v=""/>
    <s v="Patio"/>
    <s v=""/>
    <s v=""/>
    <s v="U"/>
    <s v="515916"/>
    <x v="0"/>
  </r>
  <r>
    <s v="U"/>
    <s v="5007919"/>
    <s v="Floresta"/>
    <x v="7"/>
    <s v="003"/>
    <s v="4000"/>
    <s v="1"/>
    <s v="Madeira para Celulose"/>
    <x v="108"/>
    <x v="0"/>
    <s v="TRITREM"/>
    <s v="3918"/>
    <s v="03/03/2024 09:10:00"/>
    <s v="03/03/2024 22:23:00"/>
    <s v="03/03/2024 22:24:00"/>
    <s v="03/03/2024 23:49:00"/>
    <s v="72100,00"/>
    <s v="25950"/>
    <s v="46150"/>
    <s v="Mesa"/>
    <s v="Mesa 4 - L2"/>
    <s v=""/>
    <s v="U"/>
    <s v="3918"/>
    <x v="0"/>
  </r>
  <r>
    <s v="U"/>
    <s v="5007926"/>
    <s v="Floresta"/>
    <x v="7"/>
    <s v="008"/>
    <s v="4000"/>
    <s v="1"/>
    <s v="Madeira para Celulose"/>
    <x v="138"/>
    <x v="7"/>
    <s v="TRITREM"/>
    <s v="3925"/>
    <s v="03/03/2024 13:28:44"/>
    <s v="03/03/2024 23:08:00"/>
    <s v="03/03/2024 23:09:00"/>
    <s v="04/03/2024 00:03:00"/>
    <s v="63680,00"/>
    <s v="24660"/>
    <s v="39020"/>
    <s v="Mesa"/>
    <s v="Mesa 3 - L2"/>
    <s v=""/>
    <s v="U"/>
    <s v="3925"/>
    <x v="0"/>
  </r>
  <r>
    <s v="U"/>
    <s v="5007924"/>
    <s v="Floresta"/>
    <x v="7"/>
    <s v="014"/>
    <s v="4000"/>
    <s v="1"/>
    <s v="Madeira para Celulose"/>
    <x v="438"/>
    <x v="0"/>
    <s v="TRITREM"/>
    <s v="3923"/>
    <s v="03/03/2024 10:53:15"/>
    <s v="04/03/2024 00:03:00"/>
    <s v="04/03/2024 00:04:00"/>
    <s v="04/03/2024 00:59:00"/>
    <s v="70550,00"/>
    <s v="26080"/>
    <s v="44470"/>
    <s v="Mesa"/>
    <s v="Mesa 4 - L2"/>
    <s v=""/>
    <s v="U"/>
    <s v="3923"/>
    <x v="0"/>
  </r>
  <r>
    <s v="U"/>
    <s v="5303943"/>
    <s v="Floresta"/>
    <x v="10"/>
    <s v="016"/>
    <s v="4100"/>
    <s v="1"/>
    <s v="Madeira para Energia"/>
    <x v="282"/>
    <x v="1"/>
    <s v="TRITREM"/>
    <s v="515941"/>
    <s v="03/03/2024 16:09:10"/>
    <s v="04/03/2024 00:11:00"/>
    <s v="04/03/2024 00:12:00"/>
    <s v="04/03/2024 00:54:00"/>
    <s v="74900,00"/>
    <s v="27340"/>
    <s v="47560"/>
    <s v="Patio"/>
    <s v=""/>
    <s v="7-707"/>
    <s v="U"/>
    <s v="515941"/>
    <x v="0"/>
  </r>
  <r>
    <s v="U"/>
    <s v="443156"/>
    <s v="Floresta"/>
    <x v="6"/>
    <s v="025"/>
    <s v="4000"/>
    <s v="1"/>
    <s v="Madeira para Celulose"/>
    <x v="83"/>
    <x v="5"/>
    <s v="BITREM"/>
    <s v="875156"/>
    <s v="04/03/2024 01:57:52"/>
    <s v="04/03/2024 02:00:00"/>
    <s v="04/03/2024 02:01:00"/>
    <s v="04/03/2024 02:40:00"/>
    <s v="56850,00"/>
    <s v="21010"/>
    <s v="35840"/>
    <s v="Mesa"/>
    <s v="Mesa 2 - L2"/>
    <s v=""/>
    <s v="U"/>
    <s v="875156"/>
    <x v="0"/>
  </r>
  <r>
    <s v="U"/>
    <s v="5295878"/>
    <s v="Floresta"/>
    <x v="9"/>
    <s v="011"/>
    <s v="4000"/>
    <s v="1"/>
    <s v="Madeira para Celulose"/>
    <x v="250"/>
    <x v="4"/>
    <s v="TRITREM"/>
    <s v="16703"/>
    <s v="03/03/2024 17:14:23"/>
    <s v="04/03/2024 03:27:00"/>
    <s v="04/03/2024 03:28:00"/>
    <s v="04/03/2024 04:10:00"/>
    <s v="75550,00"/>
    <s v="25410"/>
    <s v="50140"/>
    <s v="Mesa"/>
    <s v="Mesa 2 - L2"/>
    <s v=""/>
    <s v="U"/>
    <s v="16703"/>
    <x v="0"/>
  </r>
  <r>
    <s v="U"/>
    <s v="5287093"/>
    <s v="Floresta"/>
    <x v="13"/>
    <s v="006"/>
    <s v="4000"/>
    <s v="1"/>
    <s v="Madeira para Celulose"/>
    <x v="97"/>
    <x v="5"/>
    <s v="BITREM"/>
    <s v="6968"/>
    <s v="09/03/2024 17:29:00"/>
    <s v="10/03/2024 05:11:00"/>
    <s v="10/03/2024 05:12:00"/>
    <s v="10/03/2024 07:11:00"/>
    <s v="56720,00"/>
    <s v="21180"/>
    <s v="35540"/>
    <s v="Mesa"/>
    <s v="Mesa 3 - L2"/>
    <s v=""/>
    <s v="U"/>
    <s v="6968"/>
    <x v="0"/>
  </r>
  <r>
    <s v="U"/>
    <s v="5310236"/>
    <s v="Floresta"/>
    <x v="3"/>
    <s v="020"/>
    <s v="4000"/>
    <s v="1"/>
    <s v="Madeira para Celulose"/>
    <x v="188"/>
    <x v="1"/>
    <s v="TRITREM"/>
    <s v="74236"/>
    <s v="16/03/2024 14:31:14"/>
    <s v="16/03/2024 14:37:00"/>
    <s v="16/03/2024 14:38:00"/>
    <s v="16/03/2024 14:41:00"/>
    <s v="72030,00"/>
    <s v="25760"/>
    <s v="46270"/>
    <s v="Mesa"/>
    <s v="Mesa 2 - L2"/>
    <s v=""/>
    <s v="U"/>
    <s v="74236"/>
    <x v="0"/>
  </r>
  <r>
    <s v="U"/>
    <s v="5280973"/>
    <s v="Floresta"/>
    <x v="12"/>
    <s v="002"/>
    <s v="4000"/>
    <s v="1"/>
    <s v="Madeira para Celulose"/>
    <x v="343"/>
    <x v="3"/>
    <s v="TRITREM"/>
    <s v="53623"/>
    <s v="20/03/2024 12:09:54"/>
    <s v="20/03/2024 18:21:00"/>
    <s v="20/03/2024 18:22:00"/>
    <s v="20/03/2024 19:07:00"/>
    <s v="78980,00"/>
    <s v="26600"/>
    <s v="52380"/>
    <s v="Mesa"/>
    <s v="Mesa Celulose - L1"/>
    <s v=""/>
    <s v="U"/>
    <s v="53623"/>
    <x v="0"/>
  </r>
  <r>
    <s v="U"/>
    <s v="536454"/>
    <s v="Floresta"/>
    <x v="15"/>
    <s v="005"/>
    <s v="4000"/>
    <s v="1"/>
    <s v="Madeira para Celulose"/>
    <x v="254"/>
    <x v="8"/>
    <s v="TRITREM"/>
    <s v="2417"/>
    <s v="03/03/2024 05:45:12"/>
    <s v="03/03/2024 05:48:00"/>
    <s v="03/03/2024 05:49:00"/>
    <s v="03/03/2024 07:25:00"/>
    <s v="72610,00"/>
    <s v="24910"/>
    <s v="47700"/>
    <s v="Mesa"/>
    <s v="Mesa 2 - L2"/>
    <s v=""/>
    <s v="U"/>
    <s v="2417"/>
    <x v="0"/>
  </r>
  <r>
    <s v="U"/>
    <s v="5007912"/>
    <s v="Floresta"/>
    <x v="7"/>
    <s v="014"/>
    <s v="4000"/>
    <s v="1"/>
    <s v="Madeira para Celulose"/>
    <x v="364"/>
    <x v="7"/>
    <s v="TRITREM"/>
    <s v="3911"/>
    <s v="03/03/2024 07:15:10"/>
    <s v="03/03/2024 20:40:00"/>
    <s v="03/03/2024 20:41:00"/>
    <s v="03/03/2024 21:35:00"/>
    <s v="66980,00"/>
    <s v="24430"/>
    <s v="42550"/>
    <s v="Mesa"/>
    <s v="Mesa 2 - L2"/>
    <s v=""/>
    <s v="U"/>
    <s v="3911"/>
    <x v="0"/>
  </r>
  <r>
    <s v="U"/>
    <s v="5313091"/>
    <s v="Floresta"/>
    <x v="10"/>
    <s v="015"/>
    <s v="4100"/>
    <s v="1"/>
    <s v="Madeira para Energia"/>
    <x v="47"/>
    <x v="5"/>
    <s v="TRITREM"/>
    <s v="516089"/>
    <s v="05/03/2024 11:26:21"/>
    <s v="05/03/2024 19:09:00"/>
    <s v="05/03/2024 19:10:00"/>
    <s v="05/03/2024 22:17:00"/>
    <s v="69930,00"/>
    <s v="26130"/>
    <s v="43800"/>
    <s v="Patio"/>
    <s v=""/>
    <s v="8-801"/>
    <s v="U"/>
    <s v="516089"/>
    <x v="0"/>
  </r>
  <r>
    <s v="U"/>
    <s v="5306691"/>
    <s v="Floresta"/>
    <x v="14"/>
    <s v="017"/>
    <s v="4000"/>
    <s v="1"/>
    <s v="Madeira para Celulose"/>
    <x v="30"/>
    <x v="1"/>
    <s v="TRITREM"/>
    <s v="11191"/>
    <s v="05/03/2024 10:22:28"/>
    <s v="05/03/2024 19:38:00"/>
    <s v="05/03/2024 19:39:00"/>
    <s v="05/03/2024 20:05:00"/>
    <s v="80480,00"/>
    <s v="26860"/>
    <s v="53620"/>
    <s v="Mesa"/>
    <s v="Mesa 2 - L2"/>
    <s v=""/>
    <s v="U"/>
    <s v="11191"/>
    <x v="0"/>
  </r>
  <r>
    <s v="U"/>
    <s v="5306779"/>
    <s v="Floresta"/>
    <x v="14"/>
    <s v="013"/>
    <s v="4000"/>
    <s v="1"/>
    <s v="Madeira para Celulose"/>
    <x v="116"/>
    <x v="10"/>
    <s v="TRITREM"/>
    <s v="11279"/>
    <s v="06/03/2024 13:40:26"/>
    <s v="06/03/2024 21:11:00"/>
    <s v="06/03/2024 21:12:00"/>
    <s v="06/03/2024 22:58:00"/>
    <s v="76250,00"/>
    <s v="27760"/>
    <s v="48490"/>
    <s v="Mesa"/>
    <s v="Mesa 1 - L2"/>
    <s v=""/>
    <s v="U"/>
    <s v="11279"/>
    <x v="0"/>
  </r>
  <r>
    <s v="U"/>
    <s v="5313260"/>
    <s v="Floresta"/>
    <x v="4"/>
    <s v="040"/>
    <s v="5000"/>
    <s v="1"/>
    <s v="Madeira para Celulose"/>
    <x v="25"/>
    <x v="0"/>
    <s v="TRITREM"/>
    <s v="516258"/>
    <s v="07/03/2024 09:09:52"/>
    <s v="07/03/2024 09:15:00"/>
    <s v="07/03/2024 09:16:00"/>
    <s v="07/03/2024 11:12:00"/>
    <s v="54420,00"/>
    <s v="26460"/>
    <s v="27960"/>
    <s v="Mesa"/>
    <s v="Mesa Celulose - L1"/>
    <s v=""/>
    <s v="U"/>
    <s v="516258"/>
    <x v="0"/>
  </r>
  <r>
    <s v="U"/>
    <s v="5316112"/>
    <s v="Floresta"/>
    <x v="14"/>
    <s v="002"/>
    <s v="4000"/>
    <s v="1"/>
    <s v="Madeira para Celulose"/>
    <x v="6"/>
    <x v="1"/>
    <s v="TRITREM"/>
    <s v="11612"/>
    <s v="08/03/2024 16:25:14"/>
    <s v="09/03/2024 01:32:00"/>
    <s v="09/03/2024 01:33:00"/>
    <s v="09/03/2024 04:35:00"/>
    <s v="67750,00"/>
    <s v="27060"/>
    <s v="40690"/>
    <s v="Mesa"/>
    <s v="Mesa Celulose - L1"/>
    <s v=""/>
    <s v="U"/>
    <s v="11612"/>
    <x v="0"/>
  </r>
  <r>
    <s v="U"/>
    <s v="5306577"/>
    <s v="Floresta"/>
    <x v="14"/>
    <s v="014"/>
    <s v="4000"/>
    <s v="1"/>
    <s v="Madeira para Celulose"/>
    <x v="127"/>
    <x v="1"/>
    <s v="TRITREM"/>
    <s v="11077"/>
    <s v="04/03/2024 00:34:04"/>
    <s v="04/03/2024 06:44:00"/>
    <s v="04/03/2024 06:45:00"/>
    <s v="04/03/2024 07:51:00"/>
    <s v="80700,00"/>
    <s v="26960"/>
    <s v="53740"/>
    <s v="Mesa"/>
    <s v="Mesa 1 - L2"/>
    <s v=""/>
    <s v="U"/>
    <s v="11077"/>
    <x v="0"/>
  </r>
  <r>
    <s v="U"/>
    <s v="536712"/>
    <s v="Floresta"/>
    <x v="15"/>
    <s v="007"/>
    <s v="4000"/>
    <s v="1"/>
    <s v="Madeira para Celulose"/>
    <x v="391"/>
    <x v="8"/>
    <s v="TRITREM"/>
    <s v="2708"/>
    <s v="12/03/2024 10:09:37"/>
    <s v="12/03/2024 10:12:00"/>
    <s v="12/03/2024 10:13:00"/>
    <s v="12/03/2024 11:47:00"/>
    <s v="69080,00"/>
    <s v="25090"/>
    <s v="43990"/>
    <s v="Patio"/>
    <s v=""/>
    <s v="3-312"/>
    <s v="U"/>
    <s v="2708"/>
    <x v="0"/>
  </r>
  <r>
    <s v="U"/>
    <s v="5008465"/>
    <s v="Floresta"/>
    <x v="7"/>
    <s v="009"/>
    <s v="4000"/>
    <s v="1"/>
    <s v="Madeira para Celulose"/>
    <x v="239"/>
    <x v="0"/>
    <s v="TRITREM"/>
    <s v="4464"/>
    <s v="11/03/2024 22:59:46"/>
    <s v="12/03/2024 10:29:00"/>
    <s v="12/03/2024 10:30:00"/>
    <s v="12/03/2024 11:45:00"/>
    <s v="77750,00"/>
    <s v="26220"/>
    <s v="51530"/>
    <s v="Patio"/>
    <s v=""/>
    <s v="3-305"/>
    <s v="U"/>
    <s v="4464"/>
    <x v="0"/>
  </r>
  <r>
    <s v="U"/>
    <s v="5313768"/>
    <s v="Floresta"/>
    <x v="4"/>
    <s v="026"/>
    <s v="4000"/>
    <s v="1"/>
    <s v="Madeira para Celulose"/>
    <x v="159"/>
    <x v="4"/>
    <s v="TRITREM"/>
    <s v="516766"/>
    <s v="11/03/2024 16:56:51"/>
    <s v="12/03/2024 10:32:00"/>
    <s v="12/03/2024 10:33:00"/>
    <s v="12/03/2024 12:12:00"/>
    <s v="67550,00"/>
    <s v="26040"/>
    <s v="41510"/>
    <s v="Patio"/>
    <s v=""/>
    <s v="3-305"/>
    <s v="U"/>
    <s v="516766"/>
    <x v="0"/>
  </r>
  <r>
    <s v="U"/>
    <s v="5008466"/>
    <s v="Floresta"/>
    <x v="7"/>
    <s v="009"/>
    <s v="4000"/>
    <s v="1"/>
    <s v="Madeira para Celulose"/>
    <x v="197"/>
    <x v="0"/>
    <s v="TRITREM"/>
    <s v="4465"/>
    <s v="11/03/2024 23:07:36"/>
    <s v="12/03/2024 10:56:00"/>
    <s v="12/03/2024 10:57:00"/>
    <s v="12/03/2024 12:51:00"/>
    <s v="78080,00"/>
    <s v="25600"/>
    <s v="52480"/>
    <s v="Patio"/>
    <s v=""/>
    <s v="3-305"/>
    <s v="U"/>
    <s v="4465"/>
    <x v="0"/>
  </r>
  <r>
    <s v="U"/>
    <s v="5008456"/>
    <s v="Floresta"/>
    <x v="7"/>
    <s v="009"/>
    <s v="4000"/>
    <s v="1"/>
    <s v="Madeira para Celulose"/>
    <x v="180"/>
    <x v="7"/>
    <s v="TRITREM"/>
    <s v="4455"/>
    <s v="11/03/2024 18:44:36"/>
    <s v="12/03/2024 12:36:00"/>
    <s v="12/03/2024 12:37:00"/>
    <s v="12/03/2024 14:08:00"/>
    <s v="73530,00"/>
    <s v="25420"/>
    <s v="48110"/>
    <s v="Mesa"/>
    <s v="Mesa 2 - L2"/>
    <s v=""/>
    <s v="U"/>
    <s v="4455"/>
    <x v="0"/>
  </r>
  <r>
    <s v="U"/>
    <s v="5313822"/>
    <s v="Floresta"/>
    <x v="4"/>
    <s v="014"/>
    <s v="4000"/>
    <s v="1"/>
    <s v="Madeira para Celulose"/>
    <x v="154"/>
    <x v="4"/>
    <s v="TRITREM"/>
    <s v="516820"/>
    <s v="12/03/2024 04:27:03"/>
    <s v="12/03/2024 12:59:00"/>
    <s v="12/03/2024 13:00:00"/>
    <s v="12/03/2024 14:10:00"/>
    <s v="75380,00"/>
    <s v="26380"/>
    <s v="49000"/>
    <s v="Patio"/>
    <s v=""/>
    <s v="3-313"/>
    <s v="U"/>
    <s v="516820"/>
    <x v="0"/>
  </r>
  <r>
    <s v="U"/>
    <s v="5280981"/>
    <s v="Floresta"/>
    <x v="12"/>
    <s v="002"/>
    <s v="4000"/>
    <s v="1"/>
    <s v="Madeira para Celulose"/>
    <x v="258"/>
    <x v="3"/>
    <s v="TRITREM"/>
    <s v="53631"/>
    <s v="20/03/2024 13:46:00"/>
    <s v="20/03/2024 22:13:00"/>
    <s v="20/03/2024 22:14:00"/>
    <s v="20/03/2024 22:53:00"/>
    <s v="74430,00"/>
    <s v="26170"/>
    <s v="48260"/>
    <s v="Patio"/>
    <s v=""/>
    <s v="2-209"/>
    <s v="U"/>
    <s v="53631"/>
    <x v="0"/>
  </r>
  <r>
    <s v="U"/>
    <s v="5295930"/>
    <s v="Floresta"/>
    <x v="9"/>
    <s v="027"/>
    <s v="4000"/>
    <s v="1"/>
    <s v="Madeira para Celulose"/>
    <x v="26"/>
    <x v="5"/>
    <s v="BITREM"/>
    <s v="16755"/>
    <s v="04/03/2024 15:05:31"/>
    <s v="04/03/2024 22:35:00"/>
    <s v="04/03/2024 22:36:00"/>
    <s v="05/03/2024 00:21:00"/>
    <s v="54770,00"/>
    <s v="20610"/>
    <s v="34160"/>
    <s v="Mesa"/>
    <s v="Mesa 1 - L2"/>
    <s v=""/>
    <s v="U"/>
    <s v="16755"/>
    <x v="0"/>
  </r>
  <r>
    <s v="U"/>
    <s v="533688"/>
    <s v="Floresta"/>
    <x v="1"/>
    <s v="020"/>
    <s v="4000"/>
    <s v="1"/>
    <s v="Madeira para Celulose"/>
    <x v="1"/>
    <x v="1"/>
    <s v="TRITREM"/>
    <s v="697"/>
    <s v="10/03/2024 15:14:05"/>
    <s v="10/03/2024 15:17:00"/>
    <s v="10/03/2024 15:18:00"/>
    <s v="10/03/2024 17:31:00"/>
    <s v="72190,00"/>
    <s v="25680"/>
    <s v="46510"/>
    <s v="Patio"/>
    <s v=""/>
    <s v="3-311"/>
    <s v="U"/>
    <s v="697"/>
    <x v="0"/>
  </r>
  <r>
    <s v="U"/>
    <s v="5316418"/>
    <s v="Floresta"/>
    <x v="8"/>
    <s v="003"/>
    <s v="4000"/>
    <s v="1"/>
    <s v="Madeira para Celulose"/>
    <x v="64"/>
    <x v="1"/>
    <s v="TRITREM"/>
    <s v="11918"/>
    <s v="10/03/2024 10:27:54"/>
    <s v="10/03/2024 17:55:00"/>
    <s v="10/03/2024 17:56:00"/>
    <s v="10/03/2024 19:32:00"/>
    <s v="73010,00"/>
    <s v="27040"/>
    <s v="45970"/>
    <s v="Mesa"/>
    <s v="Mesa 2 - L2"/>
    <s v=""/>
    <s v="U"/>
    <s v="11918"/>
    <x v="0"/>
  </r>
  <r>
    <s v="U"/>
    <s v="5316407"/>
    <s v="Floresta"/>
    <x v="14"/>
    <s v="011"/>
    <s v="4000"/>
    <s v="1"/>
    <s v="Madeira para Celulose"/>
    <x v="69"/>
    <x v="3"/>
    <s v="TRITREM"/>
    <s v="11907"/>
    <s v="10/03/2024 08:39:51"/>
    <s v="10/03/2024 18:31:00"/>
    <s v="10/03/2024 18:32:00"/>
    <s v="10/03/2024 19:56:00"/>
    <s v="78630,00"/>
    <s v="28890"/>
    <s v="49740"/>
    <s v="Mesa"/>
    <s v="Picador Movel - L2"/>
    <s v=""/>
    <s v="U"/>
    <s v="11907"/>
    <x v="0"/>
  </r>
  <r>
    <s v="U"/>
    <s v="5316413"/>
    <s v="Floresta"/>
    <x v="14"/>
    <s v="017"/>
    <s v="4000"/>
    <s v="1"/>
    <s v="Madeira para Celulose"/>
    <x v="198"/>
    <x v="4"/>
    <s v="TRITREM"/>
    <s v="11913"/>
    <s v="10/03/2024 09:39:57"/>
    <s v="10/03/2024 19:22:00"/>
    <s v="10/03/2024 19:23:00"/>
    <s v="10/03/2024 20:53:00"/>
    <s v="76110,00"/>
    <s v="25500"/>
    <s v="50610"/>
    <s v="Mesa"/>
    <s v="Mesa 3 - L2"/>
    <s v=""/>
    <s v="U"/>
    <s v="11913"/>
    <x v="0"/>
  </r>
  <r>
    <s v="U"/>
    <s v="5313639"/>
    <s v="Floresta"/>
    <x v="4"/>
    <s v="014"/>
    <s v="4000"/>
    <s v="1"/>
    <s v="Madeira para Celulose"/>
    <x v="29"/>
    <x v="3"/>
    <s v="BITREM"/>
    <s v="516637"/>
    <s v="10/03/2024 08:50:43"/>
    <s v="10/03/2024 19:29:00"/>
    <s v="10/03/2024 19:30:00"/>
    <s v="10/03/2024 21:13:00"/>
    <s v="60510,00"/>
    <s v="21020"/>
    <s v="39490"/>
    <s v="Mesa"/>
    <s v="Mesa 4 - L2"/>
    <s v=""/>
    <s v="U"/>
    <s v="516637"/>
    <x v="0"/>
  </r>
  <r>
    <s v="U"/>
    <s v="5276871"/>
    <s v="Floresta"/>
    <x v="3"/>
    <s v="012"/>
    <s v="4000"/>
    <s v="1"/>
    <s v="Madeira para Celulose"/>
    <x v="173"/>
    <x v="1"/>
    <s v="TRITREM"/>
    <s v="73871"/>
    <s v="10/03/2024 12:58:26"/>
    <s v="10/03/2024 19:35:00"/>
    <s v="10/03/2024 19:36:00"/>
    <s v="10/03/2024 21:16:00"/>
    <s v="74940,00"/>
    <s v="25900"/>
    <s v="49040"/>
    <s v="Mesa"/>
    <s v="Mesa 2 - L2"/>
    <s v=""/>
    <s v="U"/>
    <s v="73871"/>
    <x v="0"/>
  </r>
  <r>
    <s v="U"/>
    <s v="5313655"/>
    <s v="Floresta"/>
    <x v="4"/>
    <s v="025"/>
    <s v="4000"/>
    <s v="1"/>
    <s v="Madeira para Celulose"/>
    <x v="216"/>
    <x v="2"/>
    <s v="TRITREM"/>
    <s v="516653"/>
    <s v="10/03/2024 10:43:19"/>
    <s v="10/03/2024 19:48:00"/>
    <s v="10/03/2024 19:49:00"/>
    <s v="10/03/2024 21:21:00"/>
    <s v="71330,00"/>
    <s v="25440"/>
    <s v="45890"/>
    <s v="Mesa"/>
    <s v="Mesa 3 - L2"/>
    <s v=""/>
    <s v="U"/>
    <s v="516653"/>
    <x v="0"/>
  </r>
  <r>
    <s v="U"/>
    <s v="536683"/>
    <s v="Floresta"/>
    <x v="15"/>
    <s v="004"/>
    <s v="4000"/>
    <s v="1"/>
    <s v="Madeira para Celulose"/>
    <x v="273"/>
    <x v="8"/>
    <s v="TRITREM"/>
    <s v="2689"/>
    <s v="10/03/2024 20:33:51"/>
    <s v="10/03/2024 20:36:00"/>
    <s v="10/03/2024 20:37:00"/>
    <s v="10/03/2024 21:42:00"/>
    <s v="75630,00"/>
    <s v="24980"/>
    <s v="50650"/>
    <s v="Mesa"/>
    <s v="Mesa 4 - L2"/>
    <s v=""/>
    <s v="U"/>
    <s v="2689"/>
    <x v="0"/>
  </r>
  <r>
    <s v="U"/>
    <s v="5221584"/>
    <s v="Floresta"/>
    <x v="16"/>
    <s v="023"/>
    <s v="4500"/>
    <s v="1"/>
    <s v="Madeira para Energia"/>
    <x v="9"/>
    <x v="3"/>
    <s v="TRITREM"/>
    <s v="34184"/>
    <s v="03/03/2024 00:13:27"/>
    <s v="03/03/2024 09:18:00"/>
    <s v="03/03/2024 09:19:00"/>
    <s v="03/03/2024 11:27:00"/>
    <s v="68560,00"/>
    <s v="26420"/>
    <s v="42140"/>
    <s v="Patio"/>
    <s v=""/>
    <s v="E-013"/>
    <s v="U"/>
    <s v="34184"/>
    <x v="0"/>
  </r>
  <r>
    <s v="U"/>
    <s v="5306507"/>
    <s v="Floresta"/>
    <x v="14"/>
    <s v="014"/>
    <s v="4000"/>
    <s v="1"/>
    <s v="Madeira para Celulose"/>
    <x v="48"/>
    <x v="2"/>
    <s v="TRITREM"/>
    <s v="11007"/>
    <s v="02/03/2024 22:49:02"/>
    <s v="03/03/2024 10:38:00"/>
    <s v="03/03/2024 10:39:00"/>
    <s v="03/03/2024 12:12:00"/>
    <s v="73380,00"/>
    <s v="26230"/>
    <s v="47150"/>
    <s v="Mesa"/>
    <s v="Mesa Celulose - L1"/>
    <s v=""/>
    <s v="U"/>
    <s v="11007"/>
    <x v="0"/>
  </r>
  <r>
    <s v="U"/>
    <s v="5306522"/>
    <s v="Floresta"/>
    <x v="14"/>
    <s v="014"/>
    <s v="4000"/>
    <s v="1"/>
    <s v="Madeira para Celulose"/>
    <x v="344"/>
    <x v="2"/>
    <s v="TRITREM"/>
    <s v="11022"/>
    <s v="03/03/2024 06:14:26"/>
    <s v="03/03/2024 17:11:00"/>
    <s v="03/03/2024 17:12:00"/>
    <s v="03/03/2024 19:10:00"/>
    <s v="69860,00"/>
    <s v="25520"/>
    <s v="44340"/>
    <s v="Mesa"/>
    <s v="Mesa 4 - L2"/>
    <s v=""/>
    <s v="U"/>
    <s v="11022"/>
    <x v="0"/>
  </r>
  <r>
    <s v="U"/>
    <s v="5303909"/>
    <s v="Floresta"/>
    <x v="4"/>
    <s v="033"/>
    <s v="5000"/>
    <s v="1"/>
    <s v="Madeira para Celulose"/>
    <x v="15"/>
    <x v="1"/>
    <s v="TRITREM"/>
    <s v="515907"/>
    <s v="03/03/2024 08:40:11"/>
    <s v="03/03/2024 18:46:00"/>
    <s v="03/03/2024 18:47:00"/>
    <s v="03/03/2024 20:09:00"/>
    <s v="86580,00"/>
    <s v="27000"/>
    <s v="59580"/>
    <s v="Mesa"/>
    <s v="Mesa 1 - L2"/>
    <s v=""/>
    <s v="U"/>
    <s v="515907"/>
    <x v="0"/>
  </r>
  <r>
    <s v="U"/>
    <s v="5303939"/>
    <s v="Floresta"/>
    <x v="10"/>
    <s v="016"/>
    <s v="4100"/>
    <s v="1"/>
    <s v="Madeira para Energia"/>
    <x v="242"/>
    <x v="1"/>
    <s v="TRITREM"/>
    <s v="515937"/>
    <s v="03/03/2024 14:36:21"/>
    <s v="03/03/2024 19:25:00"/>
    <s v="03/03/2024 19:26:00"/>
    <s v="03/03/2024 20:40:00"/>
    <s v="74280,00"/>
    <s v="26890"/>
    <s v="47390"/>
    <s v="Patio"/>
    <s v=""/>
    <s v="3-306"/>
    <s v="U"/>
    <s v="515937"/>
    <x v="0"/>
  </r>
  <r>
    <s v="U"/>
    <s v="5008112"/>
    <s v="Floresta"/>
    <x v="7"/>
    <s v="012"/>
    <s v="4000"/>
    <s v="1"/>
    <s v="Madeira para Celulose"/>
    <x v="276"/>
    <x v="0"/>
    <s v="TRITREM"/>
    <s v="4111"/>
    <s v="06/03/2024 05:07:58"/>
    <s v="06/03/2024 15:53:00"/>
    <s v="06/03/2024 15:54:00"/>
    <s v="06/03/2024 16:44:00"/>
    <s v="81280,00"/>
    <s v="26000"/>
    <s v="55280"/>
    <s v="Mesa"/>
    <s v="Mesa 3 - L2"/>
    <s v=""/>
    <s v="U"/>
    <s v="4111"/>
    <x v="0"/>
  </r>
  <r>
    <s v="U"/>
    <s v="5307101"/>
    <s v="Floresta"/>
    <x v="17"/>
    <s v="001"/>
    <s v="4000"/>
    <s v="1"/>
    <s v="Madeira para Celulose"/>
    <x v="302"/>
    <x v="2"/>
    <s v="TRITREM"/>
    <s v="11101"/>
    <s v="06/03/2024 06:18:02"/>
    <s v="06/03/2024 16:40:00"/>
    <s v="06/03/2024 16:41:00"/>
    <s v="06/03/2024 17:41:00"/>
    <s v="74070,00"/>
    <s v="25580"/>
    <s v="48490"/>
    <s v="Mesa"/>
    <s v="Mesa 2 - L2"/>
    <s v=""/>
    <s v="U"/>
    <s v="11101"/>
    <x v="0"/>
  </r>
  <r>
    <s v="U"/>
    <s v="536550"/>
    <s v="Floresta"/>
    <x v="15"/>
    <s v="005"/>
    <s v="4000"/>
    <s v="1"/>
    <s v="Madeira para Celulose"/>
    <x v="281"/>
    <x v="8"/>
    <s v="TRITREM"/>
    <s v="2572"/>
    <s v="06/03/2024 18:15:40"/>
    <s v="06/03/2024 18:20:00"/>
    <s v="06/03/2024 18:21:00"/>
    <s v="06/03/2024 19:02:00"/>
    <s v="81222,00"/>
    <s v="25010"/>
    <s v="56212"/>
    <s v="Mesa"/>
    <s v="Mesa 2 - L2"/>
    <s v=""/>
    <s v="U"/>
    <s v="2572"/>
    <x v="0"/>
  </r>
  <r>
    <s v="U"/>
    <s v="5313350"/>
    <s v="Floresta"/>
    <x v="4"/>
    <s v="032"/>
    <s v="5000"/>
    <s v="1"/>
    <s v="Madeira para Celulose"/>
    <x v="106"/>
    <x v="5"/>
    <s v="TRITREM"/>
    <s v="516348"/>
    <s v="08/03/2024 02:36:41"/>
    <s v="08/03/2024 08:49:00"/>
    <s v="08/03/2024 08:50:00"/>
    <s v="08/03/2024 09:58:00"/>
    <s v="75800,00"/>
    <s v="26570"/>
    <s v="49230"/>
    <s v="Patio"/>
    <s v=""/>
    <s v="B-019"/>
    <s v="U"/>
    <s v="516348"/>
    <x v="0"/>
  </r>
  <r>
    <s v="U"/>
    <s v="5287170"/>
    <s v="Floresta"/>
    <x v="13"/>
    <s v="001"/>
    <s v="4000"/>
    <s v="1"/>
    <s v="Madeira para Celulose"/>
    <x v="36"/>
    <x v="0"/>
    <s v="TRITREM"/>
    <s v="7045"/>
    <s v="10/03/2024 14:50:57"/>
    <s v="10/03/2024 14:53:00"/>
    <s v="10/03/2024 14:54:00"/>
    <s v="10/03/2024 15:12:00"/>
    <s v="72670,00"/>
    <s v="25870"/>
    <s v="46800"/>
    <s v="Mesa"/>
    <s v="Mesa 3 - L2"/>
    <s v=""/>
    <s v="U"/>
    <s v="7045"/>
    <x v="0"/>
  </r>
  <r>
    <s v="U"/>
    <s v="536675"/>
    <s v="Floresta"/>
    <x v="15"/>
    <s v="004"/>
    <s v="4000"/>
    <s v="1"/>
    <s v="Madeira para Celulose"/>
    <x v="272"/>
    <x v="4"/>
    <s v="TRITREM"/>
    <s v="2535"/>
    <s v="10/03/2024 16:14:21"/>
    <s v="10/03/2024 16:17:00"/>
    <s v="10/03/2024 16:18:00"/>
    <s v="10/03/2024 17:41:00"/>
    <s v="76830,00"/>
    <s v="24900"/>
    <s v="51930"/>
    <s v="Mesa"/>
    <s v="Mesa 4 - L2"/>
    <s v=""/>
    <s v="U"/>
    <s v="2535"/>
    <x v="0"/>
  </r>
  <r>
    <s v="U"/>
    <s v="533755"/>
    <s v="Floresta"/>
    <x v="1"/>
    <s v="015"/>
    <s v="4000"/>
    <s v="1"/>
    <s v="Madeira para Celulose"/>
    <x v="308"/>
    <x v="9"/>
    <s v="TRITREM"/>
    <s v="762"/>
    <s v="12/03/2024 21:28:18"/>
    <s v="12/03/2024 21:31:00"/>
    <s v="12/03/2024 21:32:00"/>
    <s v="12/03/2024 22:22:00"/>
    <s v="72660,00"/>
    <s v="24830"/>
    <s v="47830"/>
    <s v="Mesa"/>
    <s v="Mesa 2 - L2"/>
    <s v=""/>
    <s v="U"/>
    <s v="762"/>
    <x v="0"/>
  </r>
  <r>
    <s v="U"/>
    <s v="533785"/>
    <s v="Floresta"/>
    <x v="1"/>
    <s v="018"/>
    <s v="4000"/>
    <s v="1"/>
    <s v="Madeira para Celulose"/>
    <x v="324"/>
    <x v="1"/>
    <s v="TRITREM"/>
    <s v="797"/>
    <s v="13/03/2024 22:49:25"/>
    <s v="13/03/2024 22:52:00"/>
    <s v="13/03/2024 22:53:00"/>
    <s v="13/03/2024 23:23:00"/>
    <s v="75850,00"/>
    <s v="25640"/>
    <s v="50210"/>
    <s v="Mesa"/>
    <s v="Picador Movel - L2"/>
    <s v=""/>
    <s v="U"/>
    <s v="797"/>
    <x v="0"/>
  </r>
  <r>
    <s v="U"/>
    <s v="536768"/>
    <s v="Floresta"/>
    <x v="15"/>
    <s v="001"/>
    <s v="4000"/>
    <s v="1"/>
    <s v="Madeira para Celulose"/>
    <x v="335"/>
    <x v="8"/>
    <s v="TRITREM"/>
    <s v="2729"/>
    <s v="13/03/2024 22:59:47"/>
    <s v="13/03/2024 23:03:00"/>
    <s v="13/03/2024 23:04:00"/>
    <s v="13/03/2024 23:32:00"/>
    <s v="72340,00"/>
    <s v="24710"/>
    <s v="47630"/>
    <s v="Mesa"/>
    <s v="Mesa 3 - L2"/>
    <s v=""/>
    <s v="U"/>
    <s v="2729"/>
    <x v="0"/>
  </r>
  <r>
    <s v="U"/>
    <s v="5310045"/>
    <s v="Floresta"/>
    <x v="3"/>
    <s v="027"/>
    <s v="4000"/>
    <s v="1"/>
    <s v="Madeira para Celulose"/>
    <x v="256"/>
    <x v="1"/>
    <s v="TRITREM"/>
    <s v="74045"/>
    <s v="13/03/2024 17:30:51"/>
    <s v="14/03/2024 01:24:00"/>
    <s v="14/03/2024 01:25:00"/>
    <s v="14/03/2024 02:17:00"/>
    <s v="80520,00"/>
    <s v="25580"/>
    <s v="54940"/>
    <s v="Mesa"/>
    <s v="Picador Movel - L2"/>
    <s v=""/>
    <s v="U"/>
    <s v="74045"/>
    <x v="0"/>
  </r>
  <r>
    <s v="U"/>
    <s v="5310048"/>
    <s v="Floresta"/>
    <x v="3"/>
    <s v="029"/>
    <s v="4000"/>
    <s v="1"/>
    <s v="Madeira para Celulose"/>
    <x v="65"/>
    <x v="1"/>
    <s v="TRITREM"/>
    <s v="74048"/>
    <s v="13/03/2024 18:14:16"/>
    <s v="14/03/2024 02:35:00"/>
    <s v="14/03/2024 02:36:00"/>
    <s v="14/03/2024 03:24:00"/>
    <s v="85080,00"/>
    <s v="24600"/>
    <s v="60480"/>
    <s v="Patio"/>
    <s v=""/>
    <s v="6-613"/>
    <s v="U"/>
    <s v="74048"/>
    <x v="0"/>
  </r>
  <r>
    <s v="U"/>
    <s v="5310330"/>
    <s v="Floresta"/>
    <x v="3"/>
    <s v="029"/>
    <s v="4000"/>
    <s v="1"/>
    <s v="Madeira para Celulose"/>
    <x v="34"/>
    <x v="1"/>
    <s v="TRITREM"/>
    <s v="74330"/>
    <s v="17/03/2024 20:56:03"/>
    <s v="18/03/2024 05:17:00"/>
    <s v="18/03/2024 05:18:00"/>
    <s v="18/03/2024 05:51:00"/>
    <s v="80320,00"/>
    <s v="26900"/>
    <s v="53420"/>
    <s v="Mesa"/>
    <s v="Mesa 2 - L2"/>
    <s v=""/>
    <s v="U"/>
    <s v="74330"/>
    <x v="0"/>
  </r>
  <r>
    <s v="U"/>
    <s v="5317054"/>
    <s v="Floresta"/>
    <x v="8"/>
    <s v="029"/>
    <s v="4000"/>
    <s v="1"/>
    <s v="Madeira para Celulose"/>
    <x v="82"/>
    <x v="1"/>
    <s v="TRITREM"/>
    <s v="12554"/>
    <s v="17/03/2024 17:42:13"/>
    <s v="18/03/2024 05:48:00"/>
    <s v="18/03/2024 05:49:00"/>
    <s v="18/03/2024 06:48:00"/>
    <s v="80800,00"/>
    <s v="27400"/>
    <s v="53400"/>
    <s v="Mesa"/>
    <s v="Mesa 1 - L2"/>
    <s v=""/>
    <s v="U"/>
    <s v="12554"/>
    <x v="0"/>
  </r>
  <r>
    <s v="U"/>
    <s v="5317104"/>
    <s v="Floresta"/>
    <x v="8"/>
    <s v="029"/>
    <s v="4000"/>
    <s v="1"/>
    <s v="Madeira para Celulose"/>
    <x v="168"/>
    <x v="3"/>
    <s v="TRITREM"/>
    <s v="12604"/>
    <s v="18/03/2024 06:26:46"/>
    <s v="18/03/2024 06:29:00"/>
    <s v="18/03/2024 06:30:00"/>
    <s v="18/03/2024 07:10:00"/>
    <s v="86620,00"/>
    <s v="26300"/>
    <s v="60320"/>
    <s v="Patio"/>
    <s v=""/>
    <s v="5-501"/>
    <s v="U"/>
    <s v="12604"/>
    <x v="0"/>
  </r>
  <r>
    <s v="U"/>
    <s v="5314529"/>
    <s v="Floresta"/>
    <x v="0"/>
    <s v="001"/>
    <s v="4000"/>
    <s v="1"/>
    <s v="Madeira para Celulose"/>
    <x v="368"/>
    <x v="1"/>
    <s v="TRITREM"/>
    <s v="517527"/>
    <s v="20/03/2024 18:54:13"/>
    <s v="21/03/2024 01:00:00"/>
    <s v="21/03/2024 01:01:00"/>
    <s v="21/03/2024 01:50:00"/>
    <s v="64730,00"/>
    <s v="25860"/>
    <s v="38870"/>
    <s v="Patio"/>
    <s v=""/>
    <s v="5-509"/>
    <s v="U"/>
    <s v="517527"/>
    <x v="0"/>
  </r>
  <r>
    <s v="U"/>
    <s v="5307524"/>
    <s v="Floresta"/>
    <x v="2"/>
    <s v="004"/>
    <s v="4000"/>
    <s v="1"/>
    <s v="Madeira para Celulose"/>
    <x v="133"/>
    <x v="2"/>
    <s v="TRITREM"/>
    <s v="11524"/>
    <s v="20/03/2024 15:45:31"/>
    <s v="21/03/2024 01:43:00"/>
    <s v="21/03/2024 01:44:00"/>
    <s v="21/03/2024 02:32:00"/>
    <s v="75250,00"/>
    <s v="26280"/>
    <s v="48970"/>
    <s v="Mesa"/>
    <s v="Mesa 2 - L2"/>
    <s v=""/>
    <s v="U"/>
    <s v="11524"/>
    <x v="0"/>
  </r>
  <r>
    <s v="U"/>
    <s v="536849"/>
    <s v="Floresta"/>
    <x v="15"/>
    <s v="002"/>
    <s v="4000"/>
    <s v="1"/>
    <s v="Madeira para Celulose"/>
    <x v="411"/>
    <x v="4"/>
    <s v="TRITREM"/>
    <s v="2828"/>
    <s v="16/03/2024 12:43:53"/>
    <s v="16/03/2024 12:48:00"/>
    <s v="16/03/2024 12:49:00"/>
    <s v="16/03/2024 12:49:00"/>
    <s v="77250,00"/>
    <s v="25050"/>
    <s v="52200"/>
    <s v="Mesa"/>
    <s v="Mesa 3 - L2"/>
    <s v=""/>
    <s v="U"/>
    <s v="2828"/>
    <x v="0"/>
  </r>
  <r>
    <s v="U"/>
    <s v="536860"/>
    <s v="Floresta"/>
    <x v="15"/>
    <s v="001"/>
    <s v="4000"/>
    <s v="1"/>
    <s v="Madeira para Celulose"/>
    <x v="167"/>
    <x v="4"/>
    <s v="TRITREM"/>
    <s v="2832"/>
    <s v="17/03/2024 00:03:10"/>
    <s v="17/03/2024 00:06:00"/>
    <s v="17/03/2024 00:07:00"/>
    <s v="17/03/2024 00:38:00"/>
    <s v="76770,00"/>
    <s v="25260"/>
    <s v="51510"/>
    <s v="Mesa"/>
    <s v="Mesa 4 - L2"/>
    <s v=""/>
    <s v="U"/>
    <s v="2832"/>
    <x v="0"/>
  </r>
  <r>
    <s v="U"/>
    <s v="5307343"/>
    <s v="Floresta"/>
    <x v="17"/>
    <s v="002"/>
    <s v="4000"/>
    <s v="1"/>
    <s v="Madeira para Celulose"/>
    <x v="41"/>
    <x v="5"/>
    <s v="TRITREM"/>
    <s v="11343"/>
    <s v="16/03/2024 10:21:03"/>
    <s v="17/03/2024 00:21:00"/>
    <s v="17/03/2024 00:22:00"/>
    <s v="17/03/2024 01:01:00"/>
    <s v="77180,00"/>
    <s v="26090"/>
    <s v="51090"/>
    <s v="Mesa"/>
    <s v="Mesa 1 - L2"/>
    <s v=""/>
    <s v="U"/>
    <s v="11343"/>
    <x v="0"/>
  </r>
  <r>
    <s v="U"/>
    <s v="5314217"/>
    <s v="Floresta"/>
    <x v="4"/>
    <s v="001"/>
    <s v="4000"/>
    <s v="1"/>
    <s v="Madeira para Celulose"/>
    <x v="127"/>
    <x v="1"/>
    <s v="TRITREM"/>
    <s v="517215"/>
    <s v="16/03/2024 17:49:58"/>
    <s v="17/03/2024 03:27:00"/>
    <s v="17/03/2024 03:28:00"/>
    <s v="17/03/2024 04:24:00"/>
    <s v="71190,00"/>
    <s v="27280"/>
    <s v="43910"/>
    <s v="Mesa"/>
    <s v="Mesa 1 - L2"/>
    <s v=""/>
    <s v="U"/>
    <s v="517215"/>
    <x v="0"/>
  </r>
  <r>
    <s v="U"/>
    <s v="5310252"/>
    <s v="Floresta"/>
    <x v="3"/>
    <s v="024"/>
    <s v="4000"/>
    <s v="1"/>
    <s v="Madeira para Celulose"/>
    <x v="447"/>
    <x v="2"/>
    <s v="TRITREM"/>
    <s v="74252"/>
    <s v="16/03/2024 21:13:37"/>
    <s v="17/03/2024 05:07:00"/>
    <s v="17/03/2024 05:08:00"/>
    <s v="17/03/2024 06:43:00"/>
    <s v="78500,00"/>
    <s v="26120"/>
    <s v="52380"/>
    <s v="Mesa"/>
    <s v="Mesa 1 - L2"/>
    <s v=""/>
    <s v="U"/>
    <s v="74252"/>
    <x v="0"/>
  </r>
  <r>
    <s v="U"/>
    <s v="5299436"/>
    <s v="Floresta"/>
    <x v="5"/>
    <s v="011"/>
    <s v="4000"/>
    <s v="1"/>
    <s v="Madeira para Celulose"/>
    <x v="186"/>
    <x v="0"/>
    <s v="TRITREM"/>
    <s v="3436"/>
    <s v="16/03/2024 06:06:17"/>
    <s v="17/03/2024 05:16:00"/>
    <s v="17/03/2024 05:17:00"/>
    <s v="17/03/2024 06:05:00"/>
    <s v="73560,00"/>
    <s v="25640"/>
    <s v="47920"/>
    <s v="Mesa"/>
    <s v="Mesa 4 - L2"/>
    <s v=""/>
    <s v="U"/>
    <s v="3436"/>
    <x v="0"/>
  </r>
  <r>
    <s v="U"/>
    <s v="5314220"/>
    <s v="Floresta"/>
    <x v="4"/>
    <s v="001"/>
    <s v="4000"/>
    <s v="1"/>
    <s v="Madeira para Celulose"/>
    <x v="206"/>
    <x v="5"/>
    <s v="TRITREM"/>
    <s v="517218"/>
    <s v="16/03/2024 17:59:29"/>
    <s v="17/03/2024 05:56:00"/>
    <s v="17/03/2024 05:57:00"/>
    <s v="17/03/2024 06:38:00"/>
    <s v="71170,00"/>
    <s v="25580"/>
    <s v="45590"/>
    <s v="Mesa"/>
    <s v="Mesa 3 - L2"/>
    <s v=""/>
    <s v="U"/>
    <s v="517218"/>
    <x v="0"/>
  </r>
  <r>
    <s v="U"/>
    <s v="5317115"/>
    <s v="Floresta"/>
    <x v="8"/>
    <s v="030"/>
    <s v="4000"/>
    <s v="1"/>
    <s v="Madeira para Celulose"/>
    <x v="53"/>
    <x v="3"/>
    <s v="TRITREM"/>
    <s v="12615"/>
    <s v="18/03/2024 08:19:14"/>
    <s v="18/03/2024 17:36:00"/>
    <s v="18/03/2024 17:37:00"/>
    <s v="18/03/2024 18:22:00"/>
    <s v="73580,00"/>
    <s v="25220"/>
    <s v="48360"/>
    <s v="Patio"/>
    <s v=""/>
    <s v="3-311"/>
    <s v="U"/>
    <s v="12615"/>
    <x v="0"/>
  </r>
  <r>
    <s v="U"/>
    <s v="5317124"/>
    <s v="Floresta"/>
    <x v="8"/>
    <s v="030"/>
    <s v="4000"/>
    <s v="1"/>
    <s v="Madeira para Celulose"/>
    <x v="55"/>
    <x v="1"/>
    <s v="TRITREM"/>
    <s v="12624"/>
    <s v="18/03/2024 12:22:50"/>
    <s v="18/03/2024 19:17:00"/>
    <s v="18/03/2024 19:18:00"/>
    <s v="18/03/2024 19:59:00"/>
    <s v="81240,00"/>
    <s v="26860"/>
    <s v="54380"/>
    <s v="Mesa"/>
    <s v="Mesa 1 - L2"/>
    <s v=""/>
    <s v="U"/>
    <s v="12624"/>
    <x v="0"/>
  </r>
  <r>
    <s v="U"/>
    <s v="5314349"/>
    <s v="Floresta"/>
    <x v="0"/>
    <s v="003"/>
    <s v="4000"/>
    <s v="1"/>
    <s v="Madeira para Celulose"/>
    <x v="16"/>
    <x v="0"/>
    <s v="TRITREM"/>
    <s v="517347"/>
    <s v="18/03/2024 13:08:26"/>
    <s v="18/03/2024 19:20:00"/>
    <s v="18/03/2024 19:21:00"/>
    <s v="18/03/2024 20:05:00"/>
    <s v="75220,00"/>
    <s v="26050"/>
    <s v="49170"/>
    <s v="Mesa"/>
    <s v="Mesa 1 - L2"/>
    <s v=""/>
    <s v="U"/>
    <s v="517347"/>
    <x v="0"/>
  </r>
  <r>
    <s v="U"/>
    <s v="5307431"/>
    <s v="Floresta"/>
    <x v="2"/>
    <s v="002"/>
    <s v="4000"/>
    <s v="1"/>
    <s v="Madeira para Celulose"/>
    <x v="47"/>
    <x v="5"/>
    <s v="TRITREM"/>
    <s v="11431"/>
    <s v="18/03/2024 08:55:21"/>
    <s v="18/03/2024 21:00:00"/>
    <s v="18/03/2024 21:01:00"/>
    <s v="18/03/2024 21:39:00"/>
    <s v="77670,00"/>
    <s v="25930"/>
    <s v="51740"/>
    <s v="Mesa"/>
    <s v="Mesa 1 - L2"/>
    <s v=""/>
    <s v="U"/>
    <s v="11431"/>
    <x v="0"/>
  </r>
  <r>
    <s v="U"/>
    <s v="5276909"/>
    <s v="Floresta"/>
    <x v="3"/>
    <s v="013"/>
    <s v="4000"/>
    <s v="1"/>
    <s v="Madeira para Celulose"/>
    <x v="347"/>
    <x v="1"/>
    <s v="TRITREM"/>
    <s v="73909"/>
    <s v="11/03/2024 04:12:36"/>
    <s v="11/03/2024 11:17:00"/>
    <s v="11/03/2024 11:18:00"/>
    <s v="11/03/2024 11:47:00"/>
    <s v="69540,00"/>
    <s v="26730"/>
    <s v="42810"/>
    <s v="Mesa"/>
    <s v="Mesa 4 - L2"/>
    <s v=""/>
    <s v="U"/>
    <s v="73909"/>
    <x v="0"/>
  </r>
  <r>
    <s v="U"/>
    <s v="5008071"/>
    <s v="Floresta"/>
    <x v="7"/>
    <s v="006"/>
    <s v="4000"/>
    <s v="1"/>
    <s v="Madeira para Celulose"/>
    <x v="180"/>
    <x v="7"/>
    <s v="TRITREM"/>
    <s v="4070"/>
    <s v="05/03/2024 10:27:46"/>
    <s v="05/03/2024 23:33:00"/>
    <s v="05/03/2024 23:34:00"/>
    <s v="06/03/2024 00:00:00"/>
    <s v="88040,00"/>
    <s v="23560"/>
    <s v="64480"/>
    <s v="Mesa"/>
    <s v="Mesa 1 - L2"/>
    <s v=""/>
    <s v="U"/>
    <s v="4070"/>
    <x v="0"/>
  </r>
  <r>
    <s v="U"/>
    <s v="5012307"/>
    <s v="Floresta"/>
    <x v="6"/>
    <s v="006"/>
    <s v="4000"/>
    <s v="1"/>
    <s v="Madeira para Celulose"/>
    <x v="151"/>
    <x v="3"/>
    <s v="BITREM"/>
    <s v="27281"/>
    <s v="05/03/2024 22:12:11"/>
    <s v="06/03/2024 02:22:00"/>
    <s v="06/03/2024 02:23:00"/>
    <s v="06/03/2024 03:04:00"/>
    <s v="57350,00"/>
    <s v="20640"/>
    <s v="36710"/>
    <s v="Mesa"/>
    <s v="Mesa 1 - L2"/>
    <s v=""/>
    <s v="U"/>
    <s v="27281"/>
    <x v="0"/>
  </r>
  <r>
    <s v="U"/>
    <s v="5307047"/>
    <s v="Floresta"/>
    <x v="17"/>
    <s v="005"/>
    <s v="4000"/>
    <s v="1"/>
    <s v="Madeira para Celulose"/>
    <x v="366"/>
    <x v="0"/>
    <s v="TRITREM"/>
    <s v="11047"/>
    <s v="05/03/2024 12:20:37"/>
    <s v="06/03/2024 03:02:00"/>
    <s v="06/03/2024 03:03:00"/>
    <s v="06/03/2024 04:05:00"/>
    <s v="78170,00"/>
    <s v="25880"/>
    <s v="52290"/>
    <s v="Mesa"/>
    <s v="Mesa 4 - L2"/>
    <s v=""/>
    <s v="U"/>
    <s v="11047"/>
    <x v="0"/>
  </r>
  <r>
    <s v="U"/>
    <s v="5012375"/>
    <s v="Floresta"/>
    <x v="6"/>
    <s v="006"/>
    <s v="4000"/>
    <s v="1"/>
    <s v="Madeira para Celulose"/>
    <x v="353"/>
    <x v="3"/>
    <s v="BITREM"/>
    <s v="27349"/>
    <s v="07/03/2024 01:11:23"/>
    <s v="07/03/2024 07:41:00"/>
    <s v="07/03/2024 07:42:00"/>
    <s v="07/03/2024 09:49:00"/>
    <s v="59640,00"/>
    <s v="22690"/>
    <s v="36950"/>
    <s v="Patio"/>
    <s v=""/>
    <s v="3-309"/>
    <s v="U"/>
    <s v="27349"/>
    <x v="0"/>
  </r>
  <r>
    <s v="U"/>
    <s v="5012368"/>
    <s v="Floresta"/>
    <x v="6"/>
    <s v="042"/>
    <s v="4000"/>
    <s v="1"/>
    <s v="Madeira para Celulose"/>
    <x v="169"/>
    <x v="3"/>
    <s v="BITREM"/>
    <s v="27342"/>
    <s v="06/03/2024 23:33:41"/>
    <s v="07/03/2024 09:18:00"/>
    <s v="07/03/2024 09:19:00"/>
    <s v="07/03/2024 11:10:00"/>
    <s v="59560,00"/>
    <s v="23190"/>
    <s v="36370"/>
    <s v="Patio"/>
    <s v=""/>
    <s v="3-301"/>
    <s v="U"/>
    <s v="27342"/>
    <x v="0"/>
  </r>
  <r>
    <s v="U"/>
    <s v="5313206"/>
    <s v="Floresta"/>
    <x v="4"/>
    <s v="032"/>
    <s v="5000"/>
    <s v="1"/>
    <s v="Madeira para Celulose"/>
    <x v="41"/>
    <x v="5"/>
    <s v="TRITREM"/>
    <s v="516204"/>
    <s v="06/03/2024 23:08:07"/>
    <s v="07/03/2024 10:16:00"/>
    <s v="07/03/2024 10:17:00"/>
    <s v="07/03/2024 12:09:00"/>
    <s v="81260,00"/>
    <s v="25790"/>
    <s v="55470"/>
    <s v="Patio"/>
    <s v=""/>
    <s v="6-610"/>
    <s v="U"/>
    <s v="516204"/>
    <x v="0"/>
  </r>
  <r>
    <s v="U"/>
    <s v="5313230"/>
    <s v="Floresta"/>
    <x v="10"/>
    <s v="023"/>
    <s v="4100"/>
    <s v="1"/>
    <s v="Madeira para Energia"/>
    <x v="73"/>
    <x v="5"/>
    <s v="BITREM"/>
    <s v="516228"/>
    <s v="07/03/2024 04:58:33"/>
    <s v="07/03/2024 10:35:00"/>
    <s v="07/03/2024 10:36:00"/>
    <s v="07/03/2024 12:10:00"/>
    <s v="55100,00"/>
    <s v="20800"/>
    <s v="34300"/>
    <s v="Patio"/>
    <s v=""/>
    <s v="3-309"/>
    <s v="U"/>
    <s v="516228"/>
    <x v="0"/>
  </r>
  <r>
    <s v="U"/>
    <s v="5313256"/>
    <s v="Floresta"/>
    <x v="4"/>
    <s v="032"/>
    <s v="5000"/>
    <s v="1"/>
    <s v="Madeira para Celulose"/>
    <x v="214"/>
    <x v="4"/>
    <s v="TRITREM"/>
    <s v="516254"/>
    <s v="07/03/2024 08:34:40"/>
    <s v="07/03/2024 16:41:00"/>
    <s v="07/03/2024 16:42:00"/>
    <s v="07/03/2024 18:42:00"/>
    <s v="80140,00"/>
    <s v="25470"/>
    <s v="54670"/>
    <s v="Patio"/>
    <s v=""/>
    <s v="3-310"/>
    <s v="U"/>
    <s v="516254"/>
    <x v="0"/>
  </r>
  <r>
    <s v="U"/>
    <s v="533605"/>
    <s v="Floresta"/>
    <x v="1"/>
    <s v="019"/>
    <s v="4000"/>
    <s v="1"/>
    <s v="Madeira para Celulose"/>
    <x v="229"/>
    <x v="1"/>
    <s v="TRITREM"/>
    <s v="614"/>
    <s v="07/03/2024 19:09:07"/>
    <s v="07/03/2024 19:13:00"/>
    <s v="07/03/2024 19:14:00"/>
    <s v="07/03/2024 20:57:00"/>
    <s v="72980,00"/>
    <s v="24970"/>
    <s v="48010"/>
    <s v="Mesa"/>
    <s v="Mesa 3 - L2"/>
    <s v=""/>
    <s v="U"/>
    <s v="614"/>
    <x v="0"/>
  </r>
  <r>
    <s v="U"/>
    <s v="5316679"/>
    <s v="Floresta"/>
    <x v="8"/>
    <s v="012"/>
    <s v="4000"/>
    <s v="1"/>
    <s v="Madeira para Celulose"/>
    <x v="17"/>
    <x v="1"/>
    <s v="TRITREM"/>
    <s v="12179"/>
    <s v="12/03/2024 14:21:57"/>
    <s v="12/03/2024 22:10:00"/>
    <s v="12/03/2024 22:11:00"/>
    <s v="12/03/2024 22:48:00"/>
    <s v="84040,00"/>
    <s v="26460"/>
    <s v="57580"/>
    <s v="Mesa"/>
    <s v="Mesa 3 - L2"/>
    <s v=""/>
    <s v="U"/>
    <s v="12179"/>
    <x v="0"/>
  </r>
  <r>
    <s v="U"/>
    <s v="5313875"/>
    <s v="Floresta"/>
    <x v="10"/>
    <s v="008"/>
    <s v="4100"/>
    <s v="1"/>
    <s v="Madeira para Energia"/>
    <x v="131"/>
    <x v="5"/>
    <s v="BITREM"/>
    <s v="516873"/>
    <s v="12/03/2024 16:48:59"/>
    <s v="12/03/2024 22:33:00"/>
    <s v="12/03/2024 22:34:00"/>
    <s v="12/03/2024 22:56:00"/>
    <s v="56650,00"/>
    <s v="21120"/>
    <s v="35530"/>
    <s v="Patio"/>
    <s v=""/>
    <s v="8-806"/>
    <s v="U"/>
    <s v="516873"/>
    <x v="0"/>
  </r>
  <r>
    <s v="U"/>
    <s v="536728"/>
    <s v="Floresta"/>
    <x v="15"/>
    <s v="003"/>
    <s v="4000"/>
    <s v="1"/>
    <s v="Madeira para Celulose"/>
    <x v="124"/>
    <x v="7"/>
    <s v="TRITREM"/>
    <s v="2749"/>
    <s v="12/03/2024 22:37:39"/>
    <s v="12/03/2024 22:40:00"/>
    <s v="12/03/2024 22:41:00"/>
    <s v="12/03/2024 23:21:00"/>
    <s v="67080,00"/>
    <s v="23910"/>
    <s v="43170"/>
    <s v="Mesa"/>
    <s v="Picador Movel - L2"/>
    <s v=""/>
    <s v="U"/>
    <s v="2749"/>
    <x v="0"/>
  </r>
  <r>
    <s v="U"/>
    <s v="5295901"/>
    <s v="Floresta"/>
    <x v="9"/>
    <s v="011"/>
    <s v="4000"/>
    <s v="1"/>
    <s v="Madeira para Celulose"/>
    <x v="258"/>
    <x v="3"/>
    <s v="TRITREM"/>
    <s v="16726"/>
    <s v="03/03/2024 23:07:47"/>
    <s v="04/03/2024 11:44:00"/>
    <s v="04/03/2024 11:45:00"/>
    <s v="04/03/2024 12:36:00"/>
    <s v="76970,00"/>
    <s v="26050"/>
    <s v="50920"/>
    <s v="Mesa"/>
    <s v="Mesa 2 - L2"/>
    <s v=""/>
    <s v="U"/>
    <s v="16726"/>
    <x v="0"/>
  </r>
  <r>
    <s v="U"/>
    <s v="5313191"/>
    <s v="Floresta"/>
    <x v="4"/>
    <s v="049"/>
    <s v="5000"/>
    <s v="1"/>
    <s v="Madeira para Celulose"/>
    <x v="168"/>
    <x v="3"/>
    <s v="TRITREM"/>
    <s v="516189"/>
    <s v="06/03/2024 16:44:10"/>
    <s v="07/03/2024 01:20:00"/>
    <s v="07/03/2024 01:21:00"/>
    <s v="07/03/2024 02:39:00"/>
    <s v="76240,00"/>
    <s v="26230"/>
    <s v="50010"/>
    <s v="Mesa"/>
    <s v="Mesa Celulose - L1"/>
    <s v=""/>
    <s v="U"/>
    <s v="516189"/>
    <x v="0"/>
  </r>
  <r>
    <s v="U"/>
    <s v="5012435"/>
    <s v="Floresta"/>
    <x v="6"/>
    <s v="006"/>
    <s v="4000"/>
    <s v="1"/>
    <s v="Madeira para Celulose"/>
    <x v="243"/>
    <x v="3"/>
    <s v="BITREM"/>
    <s v="27409"/>
    <s v="08/03/2024 06:19:19"/>
    <s v="08/03/2024 06:22:00"/>
    <s v="08/03/2024 06:23:00"/>
    <s v="08/03/2024 06:38:00"/>
    <s v="60020,00"/>
    <s v="21350"/>
    <s v="38670"/>
    <s v="Mesa"/>
    <s v="Mesa 3 - L2"/>
    <s v=""/>
    <s v="U"/>
    <s v="27409"/>
    <x v="0"/>
  </r>
  <r>
    <s v="U"/>
    <s v="536598"/>
    <s v="Floresta"/>
    <x v="15"/>
    <s v="006"/>
    <s v="4000"/>
    <s v="1"/>
    <s v="Madeira para Celulose"/>
    <x v="240"/>
    <x v="4"/>
    <s v="TRITREM"/>
    <s v="2530"/>
    <s v="08/03/2024 07:18:41"/>
    <s v="08/03/2024 07:23:00"/>
    <s v="08/03/2024 07:24:00"/>
    <s v="08/03/2024 07:57:00"/>
    <s v="74900,00"/>
    <s v="25330"/>
    <s v="49570"/>
    <s v="Mesa"/>
    <s v="Picador Movel - L2"/>
    <s v=""/>
    <s v="U"/>
    <s v="2530"/>
    <x v="0"/>
  </r>
  <r>
    <s v="U"/>
    <s v="536602"/>
    <s v="Floresta"/>
    <x v="15"/>
    <s v="007"/>
    <s v="4000"/>
    <s v="1"/>
    <s v="Madeira para Celulose"/>
    <x v="272"/>
    <x v="4"/>
    <s v="TRITREM"/>
    <s v="2542"/>
    <s v="08/03/2024 08:08:05"/>
    <s v="08/03/2024 08:11:00"/>
    <s v="08/03/2024 08:12:00"/>
    <s v="08/03/2024 09:37:00"/>
    <s v="72980,00"/>
    <s v="25030"/>
    <s v="47950"/>
    <s v="Mesa"/>
    <s v="Mesa 3 - L2"/>
    <s v=""/>
    <s v="U"/>
    <s v="2542"/>
    <x v="0"/>
  </r>
  <r>
    <s v="U"/>
    <s v="5313388"/>
    <s v="Floresta"/>
    <x v="4"/>
    <s v="046"/>
    <s v="5000"/>
    <s v="1"/>
    <s v="Madeira para Celulose"/>
    <x v="225"/>
    <x v="4"/>
    <s v="TRITREM"/>
    <s v="516386"/>
    <s v="08/03/2024 09:46:38"/>
    <s v="08/03/2024 09:49:00"/>
    <s v="08/03/2024 09:50:00"/>
    <s v="08/03/2024 12:03:00"/>
    <s v="87000,00"/>
    <s v="25670"/>
    <s v="61330"/>
    <s v="Mesa"/>
    <s v="Mesa 3 - L2"/>
    <s v=""/>
    <s v="U"/>
    <s v="516386"/>
    <x v="0"/>
  </r>
  <r>
    <s v="U"/>
    <s v="5313598"/>
    <s v="Floresta"/>
    <x v="4"/>
    <s v="014"/>
    <s v="4000"/>
    <s v="1"/>
    <s v="Madeira para Celulose"/>
    <x v="48"/>
    <x v="2"/>
    <s v="TRITREM"/>
    <s v="516596"/>
    <s v="09/03/2024 22:16:22"/>
    <s v="10/03/2024 09:53:00"/>
    <s v="10/03/2024 09:54:00"/>
    <s v="10/03/2024 11:39:00"/>
    <s v="75800,00"/>
    <s v="25960"/>
    <s v="49840"/>
    <s v="Mesa"/>
    <s v="Mesa 4 - L2"/>
    <s v=""/>
    <s v="U"/>
    <s v="516596"/>
    <x v="0"/>
  </r>
  <r>
    <s v="U"/>
    <s v="5287161"/>
    <s v="Floresta"/>
    <x v="14"/>
    <s v="035"/>
    <s v="4000"/>
    <s v="1"/>
    <s v="Madeira para Celulose"/>
    <x v="211"/>
    <x v="2"/>
    <s v="TRITREM"/>
    <s v="7036"/>
    <s v="10/03/2024 10:42:37"/>
    <s v="10/03/2024 10:46:00"/>
    <s v="10/03/2024 10:47:00"/>
    <s v="10/03/2024 11:35:00"/>
    <s v="69260,00"/>
    <s v="24840"/>
    <s v="44420"/>
    <s v="Mesa"/>
    <s v="Mesa 4 - L2"/>
    <s v=""/>
    <s v="U"/>
    <s v="7036"/>
    <x v="0"/>
  </r>
  <r>
    <s v="U"/>
    <s v="536659"/>
    <s v="Floresta"/>
    <x v="15"/>
    <s v="007"/>
    <s v="4000"/>
    <s v="1"/>
    <s v="Madeira para Celulose"/>
    <x v="412"/>
    <x v="2"/>
    <s v="TRITREM"/>
    <s v="2632"/>
    <s v="10/03/2024 11:12:32"/>
    <s v="10/03/2024 11:15:00"/>
    <s v="10/03/2024 11:16:00"/>
    <s v="10/03/2024 12:11:00"/>
    <s v="77010,00"/>
    <s v="25890"/>
    <s v="51120"/>
    <s v="Patio"/>
    <s v=""/>
    <s v="3-304"/>
    <s v="U"/>
    <s v="2632"/>
    <x v="0"/>
  </r>
  <r>
    <s v="U"/>
    <s v="5008341"/>
    <s v="Floresta"/>
    <x v="7"/>
    <s v="021"/>
    <s v="4000"/>
    <s v="1"/>
    <s v="Madeira para Celulose"/>
    <x v="108"/>
    <x v="0"/>
    <s v="TRITREM"/>
    <s v="4340"/>
    <s v="09/03/2024 23:33:01"/>
    <s v="10/03/2024 13:42:00"/>
    <s v="10/03/2024 13:43:00"/>
    <s v="10/03/2024 15:08:00"/>
    <s v="67590,00"/>
    <s v="26080"/>
    <s v="41510"/>
    <s v="Mesa"/>
    <s v="Mesa 3 - L2"/>
    <s v=""/>
    <s v="U"/>
    <s v="4340"/>
    <x v="0"/>
  </r>
  <r>
    <s v="U"/>
    <s v="533492"/>
    <s v="Floresta"/>
    <x v="1"/>
    <s v="017"/>
    <s v="4000"/>
    <s v="1"/>
    <s v="Madeira para Celulose"/>
    <x v="261"/>
    <x v="1"/>
    <s v="TRITREM"/>
    <s v="481"/>
    <s v="03/03/2024 17:03:10"/>
    <s v="03/03/2024 17:06:00"/>
    <s v="03/03/2024 17:07:00"/>
    <s v="03/03/2024 18:48:00"/>
    <s v="83100,00"/>
    <s v="25850"/>
    <s v="57250"/>
    <s v="Mesa"/>
    <s v="Mesa 1 - L2"/>
    <s v=""/>
    <s v="U"/>
    <s v="481"/>
    <x v="0"/>
  </r>
  <r>
    <s v="U"/>
    <s v="5306531"/>
    <s v="Floresta"/>
    <x v="14"/>
    <s v="016"/>
    <s v="4000"/>
    <s v="1"/>
    <s v="Madeira para Celulose"/>
    <x v="320"/>
    <x v="1"/>
    <s v="TRITREM"/>
    <s v="11031"/>
    <s v="03/03/2024 08:58:04"/>
    <s v="03/03/2024 17:28:00"/>
    <s v="03/03/2024 17:29:00"/>
    <s v="03/03/2024 18:54:00"/>
    <s v="71300,00"/>
    <s v="25630"/>
    <s v="45670"/>
    <s v="Mesa"/>
    <s v="Mesa 2 - L2"/>
    <s v=""/>
    <s v="U"/>
    <s v="11031"/>
    <x v="0"/>
  </r>
  <r>
    <s v="U"/>
    <s v="5303916"/>
    <s v="Floresta"/>
    <x v="4"/>
    <s v="034"/>
    <s v="5000"/>
    <s v="1"/>
    <s v="Madeira para Celulose"/>
    <x v="33"/>
    <x v="1"/>
    <s v="TRITREM"/>
    <s v="515914"/>
    <s v="03/03/2024 09:44:08"/>
    <s v="03/03/2024 19:16:00"/>
    <s v="03/03/2024 19:17:00"/>
    <s v="03/03/2024 20:21:00"/>
    <s v="75470,00"/>
    <s v="27130"/>
    <s v="48340"/>
    <s v="Mesa"/>
    <s v="Mesa 3 - L2"/>
    <s v=""/>
    <s v="U"/>
    <s v="515914"/>
    <x v="0"/>
  </r>
  <r>
    <s v="U"/>
    <s v="5295857"/>
    <s v="Floresta"/>
    <x v="9"/>
    <s v="011"/>
    <s v="4000"/>
    <s v="1"/>
    <s v="Madeira para Celulose"/>
    <x v="20"/>
    <x v="4"/>
    <s v="TRITREM"/>
    <s v="16682"/>
    <s v="03/03/2024 08:06:53"/>
    <s v="03/03/2024 19:49:00"/>
    <s v="03/03/2024 19:50:00"/>
    <s v="03/03/2024 20:55:00"/>
    <s v="73680,00"/>
    <s v="25810"/>
    <s v="47870"/>
    <s v="Mesa"/>
    <s v="Mesa 4 - L2"/>
    <s v=""/>
    <s v="U"/>
    <s v="16682"/>
    <x v="0"/>
  </r>
  <r>
    <s v="U"/>
    <s v="5007951"/>
    <s v="Floresta"/>
    <x v="7"/>
    <s v="013"/>
    <s v="4000"/>
    <s v="1"/>
    <s v="Madeira para Celulose"/>
    <x v="22"/>
    <x v="7"/>
    <s v="TRITREM"/>
    <s v="3950"/>
    <s v="03/03/2024 19:22:05"/>
    <s v="04/03/2024 09:00:00"/>
    <s v="04/03/2024 09:01:00"/>
    <s v="04/03/2024 09:57:00"/>
    <s v="72460,00"/>
    <s v="24230"/>
    <s v="48230"/>
    <s v="Mesa"/>
    <s v="Mesa 3 - L2"/>
    <s v=""/>
    <s v="U"/>
    <s v="3950"/>
    <x v="0"/>
  </r>
  <r>
    <s v="U"/>
    <s v="5306626"/>
    <s v="Floresta"/>
    <x v="14"/>
    <s v="016"/>
    <s v="4000"/>
    <s v="1"/>
    <s v="Madeira para Celulose"/>
    <x v="258"/>
    <x v="3"/>
    <s v="TRITREM"/>
    <s v="11126"/>
    <s v="04/03/2024 12:53:02"/>
    <s v="04/03/2024 21:51:00"/>
    <s v="04/03/2024 21:52:00"/>
    <s v="04/03/2024 22:27:00"/>
    <s v="78960,00"/>
    <s v="25720"/>
    <s v="53240"/>
    <s v="Mesa"/>
    <s v="Mesa 1 - L2"/>
    <s v=""/>
    <s v="U"/>
    <s v="11126"/>
    <x v="0"/>
  </r>
  <r>
    <s v="U"/>
    <s v="5276821"/>
    <s v="Floresta"/>
    <x v="3"/>
    <s v="017"/>
    <s v="4000"/>
    <s v="1"/>
    <s v="Madeira para Celulose"/>
    <x v="14"/>
    <x v="1"/>
    <s v="TRITREM"/>
    <s v="73821"/>
    <s v="09/03/2024 16:18:36"/>
    <s v="09/03/2024 22:24:00"/>
    <s v="09/03/2024 22:25:00"/>
    <s v="09/03/2024 23:19:00"/>
    <s v="76470,00"/>
    <s v="24350"/>
    <s v="52120"/>
    <s v="Mesa"/>
    <s v="Mesa 3 - L2"/>
    <s v=""/>
    <s v="U"/>
    <s v="73821"/>
    <x v="0"/>
  </r>
  <r>
    <s v="U"/>
    <s v="5008318"/>
    <s v="Floresta"/>
    <x v="7"/>
    <s v="009"/>
    <s v="4000"/>
    <s v="1"/>
    <s v="Madeira para Celulose"/>
    <x v="180"/>
    <x v="7"/>
    <s v="TRITREM"/>
    <s v="4317"/>
    <s v="09/03/2024 13:15:51"/>
    <s v="09/03/2024 22:54:00"/>
    <s v="09/03/2024 22:55:00"/>
    <s v="10/03/2024 00:11:00"/>
    <s v="78670,00"/>
    <s v="23560"/>
    <s v="55110"/>
    <s v="Mesa"/>
    <s v="Mesa 3 - L2"/>
    <s v=""/>
    <s v="U"/>
    <s v="4317"/>
    <x v="0"/>
  </r>
  <r>
    <s v="U"/>
    <s v="5313372"/>
    <s v="Floresta"/>
    <x v="4"/>
    <s v="032"/>
    <s v="5000"/>
    <s v="1"/>
    <s v="Madeira para Celulose"/>
    <x v="51"/>
    <x v="4"/>
    <s v="TRITREM"/>
    <s v="516370"/>
    <s v="08/03/2024 06:22:41"/>
    <s v="08/03/2024 14:16:00"/>
    <s v="08/03/2024 14:17:00"/>
    <s v="08/03/2024 15:36:00"/>
    <s v="76290,00"/>
    <s v="25830"/>
    <s v="50460"/>
    <s v="Mesa"/>
    <s v="Mesa 1 - L2"/>
    <s v=""/>
    <s v="U"/>
    <s v="516370"/>
    <x v="0"/>
  </r>
  <r>
    <s v="U"/>
    <s v="5316066"/>
    <s v="Floresta"/>
    <x v="8"/>
    <s v="003"/>
    <s v="4000"/>
    <s v="1"/>
    <s v="Madeira para Celulose"/>
    <x v="64"/>
    <x v="1"/>
    <s v="TRITREM"/>
    <s v="11566"/>
    <s v="08/03/2024 07:35:54"/>
    <s v="08/03/2024 14:22:00"/>
    <s v="08/03/2024 14:23:00"/>
    <s v="08/03/2024 16:02:00"/>
    <s v="71970,00"/>
    <s v="26730"/>
    <s v="45240"/>
    <s v="Mesa"/>
    <s v="Mesa 3 - L2"/>
    <s v=""/>
    <s v="U"/>
    <s v="11566"/>
    <x v="0"/>
  </r>
  <r>
    <s v="U"/>
    <s v="5313378"/>
    <s v="Floresta"/>
    <x v="4"/>
    <s v="025"/>
    <s v="4000"/>
    <s v="1"/>
    <s v="Madeira para Celulose"/>
    <x v="50"/>
    <x v="3"/>
    <s v="TRITREM"/>
    <s v="516376"/>
    <s v="08/03/2024 07:43:41"/>
    <s v="08/03/2024 14:36:00"/>
    <s v="08/03/2024 14:37:00"/>
    <s v="08/03/2024 16:09:00"/>
    <s v="73530,00"/>
    <s v="25080"/>
    <s v="48450"/>
    <s v="Mesa"/>
    <s v="Mesa 2 - L2"/>
    <s v=""/>
    <s v="U"/>
    <s v="516376"/>
    <x v="0"/>
  </r>
  <r>
    <s v="U"/>
    <s v="5316060"/>
    <s v="Floresta"/>
    <x v="14"/>
    <s v="002"/>
    <s v="4000"/>
    <s v="1"/>
    <s v="Madeira para Celulose"/>
    <x v="216"/>
    <x v="2"/>
    <s v="TRITREM"/>
    <s v="11560"/>
    <s v="08/03/2024 06:30:25"/>
    <s v="08/03/2024 15:49:00"/>
    <s v="08/03/2024 15:50:00"/>
    <s v="08/03/2024 17:31:00"/>
    <s v="80000,00"/>
    <s v="25400"/>
    <s v="54600"/>
    <s v="Mesa"/>
    <s v="Mesa 3 - L2"/>
    <s v=""/>
    <s v="U"/>
    <s v="11560"/>
    <x v="0"/>
  </r>
  <r>
    <s v="U"/>
    <s v="5313386"/>
    <s v="Floresta"/>
    <x v="10"/>
    <s v="026"/>
    <s v="4100"/>
    <s v="1"/>
    <s v="Madeira para Energia"/>
    <x v="104"/>
    <x v="0"/>
    <s v="TRITREM"/>
    <s v="516384"/>
    <s v="08/03/2024 09:01:59"/>
    <s v="08/03/2024 17:48:00"/>
    <s v="08/03/2024 17:49:00"/>
    <s v="08/03/2024 18:41:00"/>
    <s v="81400,00"/>
    <s v="26500"/>
    <s v="54900"/>
    <s v="Patio"/>
    <s v=""/>
    <s v="8-805"/>
    <s v="U"/>
    <s v="516384"/>
    <x v="0"/>
  </r>
  <r>
    <s v="U"/>
    <s v="5276756"/>
    <s v="Floresta"/>
    <x v="3"/>
    <s v="015"/>
    <s v="4000"/>
    <s v="1"/>
    <s v="Madeira para Celulose"/>
    <x v="157"/>
    <x v="1"/>
    <s v="TRITREM"/>
    <s v="73756"/>
    <s v="08/03/2024 12:33:06"/>
    <s v="08/03/2024 20:08:00"/>
    <s v="08/03/2024 20:09:00"/>
    <s v="08/03/2024 21:22:00"/>
    <s v="68120,00"/>
    <s v="25590"/>
    <s v="42530"/>
    <s v="Mesa"/>
    <s v="Mesa 3 - L2"/>
    <s v=""/>
    <s v="U"/>
    <s v="73756"/>
    <x v="0"/>
  </r>
  <r>
    <s v="U"/>
    <s v="5008235"/>
    <s v="Floresta"/>
    <x v="7"/>
    <s v="004"/>
    <s v="4000"/>
    <s v="1"/>
    <s v="Madeira para Celulose"/>
    <x v="22"/>
    <x v="7"/>
    <s v="TRITREM"/>
    <s v="4234"/>
    <s v="08/03/2024 00:12:44"/>
    <s v="08/03/2024 21:12:00"/>
    <s v="08/03/2024 21:13:00"/>
    <s v="08/03/2024 22:15:00"/>
    <s v="72540,00"/>
    <s v="24160"/>
    <s v="48380"/>
    <s v="Mesa"/>
    <s v="Mesa 1 - L2"/>
    <s v=""/>
    <s v="U"/>
    <s v="4234"/>
    <x v="0"/>
  </r>
  <r>
    <s v="U"/>
    <s v="5316241"/>
    <s v="Floresta"/>
    <x v="14"/>
    <s v="003"/>
    <s v="4000"/>
    <s v="1"/>
    <s v="Madeira para Celulose"/>
    <x v="331"/>
    <x v="3"/>
    <s v="TRITREM"/>
    <s v="11741"/>
    <s v="09/03/2024 09:53:42"/>
    <s v="09/03/2024 09:57:00"/>
    <s v="09/03/2024 09:58:00"/>
    <s v="09/03/2024 11:11:00"/>
    <s v="71840,00"/>
    <s v="28980"/>
    <s v="42860"/>
    <s v="Mesa"/>
    <s v="Picador Movel - L2"/>
    <s v=""/>
    <s v="U"/>
    <s v="11741"/>
    <x v="0"/>
  </r>
  <r>
    <s v="U"/>
    <s v="533758"/>
    <s v="Floresta"/>
    <x v="1"/>
    <s v="015"/>
    <s v="4000"/>
    <s v="1"/>
    <s v="Madeira para Celulose"/>
    <x v="374"/>
    <x v="0"/>
    <s v="TRITREM"/>
    <s v="788"/>
    <s v="13/03/2024 00:44:54"/>
    <s v="13/03/2024 00:47:00"/>
    <s v="13/03/2024 00:48:00"/>
    <s v="13/03/2024 01:16:00"/>
    <s v="67900,00"/>
    <s v="25270"/>
    <s v="42630"/>
    <s v="Mesa"/>
    <s v="Mesa 4 - L2"/>
    <s v=""/>
    <s v="U"/>
    <s v="788"/>
    <x v="0"/>
  </r>
  <r>
    <s v="U"/>
    <s v="5313853"/>
    <s v="Floresta"/>
    <x v="4"/>
    <s v="015"/>
    <s v="4000"/>
    <s v="1"/>
    <s v="Madeira para Celulose"/>
    <x v="146"/>
    <x v="2"/>
    <s v="TRITREM"/>
    <s v="516851"/>
    <s v="12/03/2024 08:58:01"/>
    <s v="13/03/2024 04:42:00"/>
    <s v="13/03/2024 04:43:00"/>
    <s v="13/03/2024 06:06:00"/>
    <s v="67200,00"/>
    <s v="26120"/>
    <s v="41080"/>
    <s v="Mesa"/>
    <s v="Mesa 4 - L2"/>
    <s v=""/>
    <s v="U"/>
    <s v="516851"/>
    <x v="0"/>
  </r>
  <r>
    <s v="U"/>
    <s v="5310221"/>
    <s v="Floresta"/>
    <x v="3"/>
    <s v="021"/>
    <s v="4000"/>
    <s v="1"/>
    <s v="Madeira para Celulose"/>
    <x v="292"/>
    <x v="1"/>
    <s v="TRITREM"/>
    <s v="74221"/>
    <s v="16/03/2024 08:33:23"/>
    <s v="16/03/2024 16:42:00"/>
    <s v="16/03/2024 16:43:00"/>
    <s v="16/03/2024 17:55:00"/>
    <s v="78360,00"/>
    <s v="25240"/>
    <s v="53120"/>
    <s v="Patio"/>
    <s v=""/>
    <s v="6-614"/>
    <s v="U"/>
    <s v="74221"/>
    <x v="0"/>
  </r>
  <r>
    <s v="U"/>
    <s v="533861"/>
    <s v="Floresta"/>
    <x v="1"/>
    <s v="020"/>
    <s v="4000"/>
    <s v="1"/>
    <s v="Madeira para Celulose"/>
    <x v="295"/>
    <x v="1"/>
    <s v="TRITREM"/>
    <s v="829"/>
    <s v="16/03/2024 18:38:32"/>
    <s v="16/03/2024 18:50:00"/>
    <s v="16/03/2024 18:51:00"/>
    <s v="16/03/2024 19:20:00"/>
    <s v="76230,00"/>
    <s v="26060"/>
    <s v="50170"/>
    <s v="Mesa"/>
    <s v="Mesa 3 - L2"/>
    <s v=""/>
    <s v="U"/>
    <s v="829"/>
    <x v="0"/>
  </r>
  <r>
    <s v="U"/>
    <s v="533915"/>
    <s v="Floresta"/>
    <x v="1"/>
    <s v="020"/>
    <s v="4000"/>
    <s v="1"/>
    <s v="Madeira para Celulose"/>
    <x v="477"/>
    <x v="0"/>
    <s v="TRITREM"/>
    <s v="1015"/>
    <s v="18/03/2024 16:09:24"/>
    <s v="18/03/2024 16:15:00"/>
    <s v="18/03/2024 16:16:00"/>
    <s v="18/03/2024 16:34:00"/>
    <s v="69200,00"/>
    <s v="24500"/>
    <s v="44700"/>
    <s v="Mesa"/>
    <s v="Mesa 3 - L2"/>
    <s v=""/>
    <s v="U"/>
    <s v="1015"/>
    <x v="0"/>
  </r>
  <r>
    <s v="U"/>
    <s v="5310265"/>
    <s v="Floresta"/>
    <x v="3"/>
    <s v="024"/>
    <s v="4000"/>
    <s v="1"/>
    <s v="Madeira para Celulose"/>
    <x v="62"/>
    <x v="1"/>
    <s v="TRITREM"/>
    <s v="74265"/>
    <s v="17/03/2024 01:03:31"/>
    <s v="17/03/2024 05:57:00"/>
    <s v="17/03/2024 05:58:00"/>
    <s v="17/03/2024 06:53:00"/>
    <s v="86140,00"/>
    <s v="26020"/>
    <s v="60120"/>
    <s v="Mesa"/>
    <s v="Mesa 2 - L2"/>
    <s v=""/>
    <s v="U"/>
    <s v="74265"/>
    <x v="0"/>
  </r>
  <r>
    <s v="U"/>
    <s v="536869"/>
    <s v="Floresta"/>
    <x v="15"/>
    <s v="001"/>
    <s v="4000"/>
    <s v="1"/>
    <s v="Madeira para Celulose"/>
    <x v="301"/>
    <x v="2"/>
    <s v="TRITREM"/>
    <s v="2799"/>
    <s v="17/03/2024 08:07:50"/>
    <s v="17/03/2024 08:12:00"/>
    <s v="17/03/2024 08:13:00"/>
    <s v="17/03/2024 08:48:00"/>
    <s v="75540,00"/>
    <s v="25550"/>
    <s v="49990"/>
    <s v="Mesa"/>
    <s v="Mesa 3 - L2"/>
    <s v=""/>
    <s v="U"/>
    <s v="2799"/>
    <x v="0"/>
  </r>
  <r>
    <s v="U"/>
    <s v="5310263"/>
    <s v="Floresta"/>
    <x v="3"/>
    <s v="021"/>
    <s v="4000"/>
    <s v="1"/>
    <s v="Madeira para Celulose"/>
    <x v="5"/>
    <x v="1"/>
    <s v="TRITREM"/>
    <s v="74263"/>
    <s v="16/03/2024 23:49:56"/>
    <s v="17/03/2024 08:37:00"/>
    <s v="17/03/2024 08:38:00"/>
    <s v="17/03/2024 09:46:00"/>
    <s v="83750,00"/>
    <s v="25960"/>
    <s v="57790"/>
    <s v="Mesa"/>
    <s v="Mesa 4 - L2"/>
    <s v=""/>
    <s v="U"/>
    <s v="74263"/>
    <x v="0"/>
  </r>
  <r>
    <s v="U"/>
    <s v="5314243"/>
    <s v="Floresta"/>
    <x v="4"/>
    <s v="015"/>
    <s v="4000"/>
    <s v="1"/>
    <s v="Madeira para Celulose"/>
    <x v="71"/>
    <x v="1"/>
    <s v="TRITREM"/>
    <s v="517241"/>
    <s v="16/03/2024 22:58:47"/>
    <s v="17/03/2024 09:17:00"/>
    <s v="17/03/2024 09:18:00"/>
    <s v="17/03/2024 09:48:00"/>
    <s v="75420,00"/>
    <s v="26980"/>
    <s v="48440"/>
    <s v="Mesa"/>
    <s v="Mesa 2 - L2"/>
    <s v=""/>
    <s v="U"/>
    <s v="517241"/>
    <x v="0"/>
  </r>
  <r>
    <s v="U"/>
    <s v="5317021"/>
    <s v="Floresta"/>
    <x v="8"/>
    <s v="028"/>
    <s v="4000"/>
    <s v="1"/>
    <s v="Madeira para Celulose"/>
    <x v="85"/>
    <x v="1"/>
    <s v="TRITREM"/>
    <s v="12521"/>
    <s v="17/03/2024 08:11:25"/>
    <s v="17/03/2024 14:09:00"/>
    <s v="17/03/2024 14:10:00"/>
    <s v="17/03/2024 14:48:00"/>
    <s v="76490,00"/>
    <s v="27260"/>
    <s v="49230"/>
    <s v="Mesa"/>
    <s v="Mesa 2 - L2"/>
    <s v=""/>
    <s v="U"/>
    <s v="12521"/>
    <x v="0"/>
  </r>
  <r>
    <s v="U"/>
    <s v="5310285"/>
    <s v="Floresta"/>
    <x v="3"/>
    <s v="024"/>
    <s v="4000"/>
    <s v="1"/>
    <s v="Madeira para Celulose"/>
    <x v="218"/>
    <x v="1"/>
    <s v="TRITREM"/>
    <s v="74285"/>
    <s v="17/03/2024 09:06:09"/>
    <s v="17/03/2024 14:38:00"/>
    <s v="17/03/2024 14:39:00"/>
    <s v="17/03/2024 15:19:00"/>
    <s v="87760,00"/>
    <s v="26020"/>
    <s v="61740"/>
    <s v="Mesa"/>
    <s v="Mesa 3 - L2"/>
    <s v=""/>
    <s v="U"/>
    <s v="74285"/>
    <x v="0"/>
  </r>
  <r>
    <s v="U"/>
    <s v="5310280"/>
    <s v="Floresta"/>
    <x v="3"/>
    <s v="021"/>
    <s v="4000"/>
    <s v="1"/>
    <s v="Madeira para Celulose"/>
    <x v="14"/>
    <x v="1"/>
    <s v="TRITREM"/>
    <s v="74280"/>
    <s v="17/03/2024 07:19:20"/>
    <s v="17/03/2024 15:22:00"/>
    <s v="17/03/2024 15:23:00"/>
    <s v="17/03/2024 16:21:00"/>
    <s v="86600,00"/>
    <s v="24600"/>
    <s v="62000"/>
    <s v="Mesa"/>
    <s v="Mesa 2 - L2"/>
    <s v=""/>
    <s v="U"/>
    <s v="74280"/>
    <x v="0"/>
  </r>
  <r>
    <s v="U"/>
    <s v="5299472"/>
    <s v="Floresta"/>
    <x v="5"/>
    <s v="025"/>
    <s v="4000"/>
    <s v="1"/>
    <s v="Madeira para Celulose"/>
    <x v="260"/>
    <x v="0"/>
    <s v="TRITREM"/>
    <s v="3472"/>
    <s v="17/03/2024 01:37:25"/>
    <s v="17/03/2024 21:49:00"/>
    <s v="17/03/2024 21:50:00"/>
    <s v=""/>
    <s v=""/>
    <s v=""/>
    <s v=""/>
    <s v="Patio"/>
    <s v=""/>
    <s v=""/>
    <s v="U"/>
    <s v="3472"/>
    <x v="0"/>
  </r>
  <r>
    <s v="U"/>
    <s v="5306652"/>
    <s v="Floresta"/>
    <x v="14"/>
    <s v="017"/>
    <s v="4000"/>
    <s v="1"/>
    <s v="Madeira para Celulose"/>
    <x v="82"/>
    <x v="1"/>
    <s v="TRITREM"/>
    <s v="11152"/>
    <s v="04/03/2024 21:49:32"/>
    <s v="05/03/2024 07:29:00"/>
    <s v="05/03/2024 07:30:00"/>
    <s v="05/03/2024 08:21:00"/>
    <s v="79290,00"/>
    <s v="27050"/>
    <s v="52240"/>
    <s v="Mesa"/>
    <s v="Mesa 2 - L2"/>
    <s v=""/>
    <s v="U"/>
    <s v="11152"/>
    <x v="0"/>
  </r>
  <r>
    <s v="U"/>
    <s v="5313290"/>
    <s v="Floresta"/>
    <x v="10"/>
    <s v="023"/>
    <s v="4100"/>
    <s v="1"/>
    <s v="Madeira para Energia"/>
    <x v="131"/>
    <x v="5"/>
    <s v="BITREM"/>
    <s v="516288"/>
    <s v="07/03/2024 13:14:46"/>
    <s v="08/03/2024 06:17:00"/>
    <s v="08/03/2024 06:18:00"/>
    <s v="08/03/2024 07:40:00"/>
    <s v="55290,00"/>
    <s v="20870"/>
    <s v="34420"/>
    <s v="Patio"/>
    <s v=""/>
    <s v="8-804"/>
    <s v="U"/>
    <s v="516288"/>
    <x v="0"/>
  </r>
  <r>
    <s v="U"/>
    <s v="5008222"/>
    <s v="Floresta"/>
    <x v="7"/>
    <s v="004"/>
    <s v="4000"/>
    <s v="1"/>
    <s v="Madeira para Celulose"/>
    <x v="10"/>
    <x v="4"/>
    <s v="TRITREM"/>
    <s v="4221"/>
    <s v="07/03/2024 21:12:42"/>
    <s v="08/03/2024 08:14:00"/>
    <s v="08/03/2024 08:15:00"/>
    <s v="08/03/2024 10:08:00"/>
    <s v="75670,00"/>
    <s v="25300"/>
    <s v="50370"/>
    <s v="Mesa"/>
    <s v="Mesa 3 - L2"/>
    <s v=""/>
    <s v="U"/>
    <s v="4221"/>
    <x v="0"/>
  </r>
  <r>
    <s v="U"/>
    <s v="5276804"/>
    <s v="Floresta"/>
    <x v="3"/>
    <s v="017"/>
    <s v="4000"/>
    <s v="1"/>
    <s v="Madeira para Celulose"/>
    <x v="46"/>
    <x v="1"/>
    <s v="TRITREM"/>
    <s v="73804"/>
    <s v="09/03/2024 08:30:17"/>
    <s v="09/03/2024 16:34:00"/>
    <s v="09/03/2024 16:35:00"/>
    <s v="09/03/2024 19:00:00"/>
    <s v="79880,00"/>
    <s v="25830"/>
    <s v="54050"/>
    <s v="Mesa"/>
    <s v="Mesa 4 - L2"/>
    <s v=""/>
    <s v="U"/>
    <s v="73804"/>
    <x v="0"/>
  </r>
  <r>
    <s v="U"/>
    <s v="5316257"/>
    <s v="Floresta"/>
    <x v="8"/>
    <s v="012"/>
    <s v="4000"/>
    <s v="1"/>
    <s v="Madeira para Celulose"/>
    <x v="213"/>
    <x v="1"/>
    <s v="TRITREM"/>
    <s v="11757"/>
    <s v="09/03/2024 12:24:31"/>
    <s v="09/03/2024 18:47:00"/>
    <s v="09/03/2024 18:48:00"/>
    <s v="09/03/2024 20:30:00"/>
    <s v="75840,00"/>
    <s v="27090"/>
    <s v="48750"/>
    <s v="Mesa"/>
    <s v="Mesa 4 - L2"/>
    <s v=""/>
    <s v="U"/>
    <s v="11757"/>
    <x v="0"/>
  </r>
  <r>
    <s v="U"/>
    <s v="5313237"/>
    <s v="Floresta"/>
    <x v="4"/>
    <s v="040"/>
    <s v="5000"/>
    <s v="1"/>
    <s v="Madeira para Celulose"/>
    <x v="319"/>
    <x v="4"/>
    <s v="TRITREM"/>
    <s v="516235"/>
    <s v="07/03/2024 06:07:50"/>
    <s v="07/03/2024 14:55:00"/>
    <s v="07/03/2024 14:56:00"/>
    <s v="07/03/2024 16:34:00"/>
    <s v="74350,00"/>
    <s v="25500"/>
    <s v="48850"/>
    <s v="Patio"/>
    <s v=""/>
    <s v="3-302"/>
    <s v="U"/>
    <s v="516235"/>
    <x v="0"/>
  </r>
  <r>
    <s v="U"/>
    <s v="5313254"/>
    <s v="Floresta"/>
    <x v="10"/>
    <s v="013"/>
    <s v="4100"/>
    <s v="1"/>
    <s v="Madeira para Energia"/>
    <x v="26"/>
    <x v="5"/>
    <s v="BITREM"/>
    <s v="516252"/>
    <s v="07/03/2024 08:30:14"/>
    <s v="07/03/2024 15:39:00"/>
    <s v="07/03/2024 15:40:00"/>
    <s v="07/03/2024 16:18:00"/>
    <s v="58360,00"/>
    <s v="20640"/>
    <s v="37720"/>
    <s v="Patio"/>
    <s v=""/>
    <s v="8-803"/>
    <s v="U"/>
    <s v="516252"/>
    <x v="0"/>
  </r>
  <r>
    <s v="U"/>
    <s v="5313227"/>
    <s v="Floresta"/>
    <x v="4"/>
    <s v="032"/>
    <s v="5000"/>
    <s v="1"/>
    <s v="Madeira para Celulose"/>
    <x v="21"/>
    <x v="6"/>
    <s v="TRITREM"/>
    <s v="516225"/>
    <s v="07/03/2024 04:13:43"/>
    <s v="07/03/2024 15:49:00"/>
    <s v="07/03/2024 15:50:00"/>
    <s v="07/03/2024 17:21:00"/>
    <s v="81780,00"/>
    <s v="26040"/>
    <s v="55740"/>
    <s v="Patio"/>
    <s v=""/>
    <s v="6-611"/>
    <s v="U"/>
    <s v="516225"/>
    <x v="0"/>
  </r>
  <r>
    <s v="U"/>
    <s v="534043"/>
    <s v="Floresta"/>
    <x v="1"/>
    <s v="015"/>
    <s v="4000"/>
    <s v="1"/>
    <s v="Madeira para Celulose"/>
    <x v="418"/>
    <x v="9"/>
    <s v="TRITREM"/>
    <s v="1002"/>
    <s v="22/03/2024 11:54:24"/>
    <s v="22/03/2024 11:57:00"/>
    <s v="22/03/2024 11:58:00"/>
    <s v="22/03/2024 11:59:00"/>
    <s v="74530,00"/>
    <s v="24970"/>
    <s v="49560"/>
    <s v="Mesa"/>
    <s v="Mesa 2 - L2"/>
    <s v=""/>
    <s v="U"/>
    <s v="1002"/>
    <x v="0"/>
  </r>
  <r>
    <s v="U"/>
    <s v="5299477"/>
    <s v="Floresta"/>
    <x v="5"/>
    <s v="005"/>
    <s v="4000"/>
    <s v="1"/>
    <s v="Madeira para Celulose"/>
    <x v="120"/>
    <x v="4"/>
    <s v="TRITREM"/>
    <s v="3477"/>
    <s v="17/03/2024 03:38:03"/>
    <s v="18/03/2024 09:05:00"/>
    <s v="18/03/2024 09:06:00"/>
    <s v="18/03/2024 10:15:00"/>
    <s v="72910,00"/>
    <s v="26560"/>
    <s v="46350"/>
    <s v="Patio"/>
    <s v=""/>
    <s v="5-508"/>
    <s v="U"/>
    <s v="3477"/>
    <x v="0"/>
  </r>
  <r>
    <s v="U"/>
    <s v="536904"/>
    <s v="Floresta"/>
    <x v="15"/>
    <s v="002"/>
    <s v="4000"/>
    <s v="1"/>
    <s v="Madeira para Celulose"/>
    <x v="241"/>
    <x v="8"/>
    <s v="TRITREM"/>
    <s v="2900"/>
    <s v="18/03/2024 13:47:26"/>
    <s v="18/03/2024 13:50:00"/>
    <s v="18/03/2024 13:51:00"/>
    <s v="18/03/2024 14:36:00"/>
    <s v="70170,00"/>
    <s v="24480"/>
    <s v="45690"/>
    <s v="Mesa"/>
    <s v="Mesa 2 - L2"/>
    <s v=""/>
    <s v="U"/>
    <s v="2900"/>
    <x v="0"/>
  </r>
  <r>
    <s v="U"/>
    <s v="5314347"/>
    <s v="Floresta"/>
    <x v="4"/>
    <s v="002"/>
    <s v="4000"/>
    <s v="1"/>
    <s v="Madeira para Celulose"/>
    <x v="118"/>
    <x v="1"/>
    <s v="TRITREM"/>
    <s v="517345"/>
    <s v="18/03/2024 12:06:44"/>
    <s v="18/03/2024 22:08:00"/>
    <s v="18/03/2024 22:09:00"/>
    <s v="18/03/2024 22:32:00"/>
    <s v="78990,00"/>
    <s v="25660"/>
    <s v="53330"/>
    <s v="Mesa"/>
    <s v="Mesa 2 - L2"/>
    <s v=""/>
    <s v="U"/>
    <s v="517345"/>
    <x v="0"/>
  </r>
  <r>
    <s v="U"/>
    <s v="5310380"/>
    <s v="Floresta"/>
    <x v="3"/>
    <s v="025"/>
    <s v="4000"/>
    <s v="1"/>
    <s v="Madeira para Celulose"/>
    <x v="76"/>
    <x v="1"/>
    <s v="TRITREM"/>
    <s v="74380"/>
    <s v="18/03/2024 17:44:04"/>
    <s v="18/03/2024 23:24:00"/>
    <s v="18/03/2024 23:25:00"/>
    <s v="18/03/2024 23:48:00"/>
    <s v="73700,00"/>
    <s v="26070"/>
    <s v="47630"/>
    <s v="Mesa"/>
    <s v="Mesa 1 - L2"/>
    <s v=""/>
    <s v="U"/>
    <s v="74380"/>
    <x v="0"/>
  </r>
  <r>
    <s v="U"/>
    <s v="5314356"/>
    <s v="Floresta"/>
    <x v="4"/>
    <s v="002"/>
    <s v="4000"/>
    <s v="1"/>
    <s v="Madeira para Celulose"/>
    <x v="245"/>
    <x v="1"/>
    <s v="TRITREM"/>
    <s v="517354"/>
    <s v="18/03/2024 15:22:24"/>
    <s v="19/03/2024 01:12:00"/>
    <s v="19/03/2024 01:13:00"/>
    <s v="19/03/2024 02:18:00"/>
    <s v="76430,00"/>
    <s v="26870"/>
    <s v="49560"/>
    <s v="Mesa"/>
    <s v="Mesa 1 - L2"/>
    <s v=""/>
    <s v="U"/>
    <s v="517354"/>
    <x v="0"/>
  </r>
  <r>
    <s v="U"/>
    <s v="5296180"/>
    <s v="Floresta"/>
    <x v="9"/>
    <s v="052"/>
    <s v="4000"/>
    <s v="1"/>
    <s v="Madeira para Celulose"/>
    <x v="97"/>
    <x v="5"/>
    <s v="BITREM"/>
    <s v="17005"/>
    <s v="19/03/2024 04:18:17"/>
    <s v="19/03/2024 14:22:00"/>
    <s v="19/03/2024 14:23:00"/>
    <s v="19/03/2024 15:16:00"/>
    <s v="52370,00"/>
    <s v="21020"/>
    <s v="31350"/>
    <s v="Mesa"/>
    <s v="Mesa 3 - L2"/>
    <s v=""/>
    <s v="U"/>
    <s v="17005"/>
    <x v="0"/>
  </r>
  <r>
    <s v="U"/>
    <s v="5296181"/>
    <s v="Floresta"/>
    <x v="9"/>
    <s v="052"/>
    <s v="4000"/>
    <s v="1"/>
    <s v="Madeira para Celulose"/>
    <x v="370"/>
    <x v="5"/>
    <s v="BITREM"/>
    <s v="17006"/>
    <s v="19/03/2024 04:18:26"/>
    <s v="19/03/2024 15:08:00"/>
    <s v="19/03/2024 15:09:00"/>
    <s v="19/03/2024 15:52:00"/>
    <s v="53310,00"/>
    <s v="20860"/>
    <s v="32450"/>
    <s v="Mesa"/>
    <s v="Mesa 1 - L2"/>
    <s v=""/>
    <s v="U"/>
    <s v="17006"/>
    <x v="0"/>
  </r>
  <r>
    <s v="U"/>
    <s v="5314401"/>
    <s v="Floresta"/>
    <x v="4"/>
    <s v="002"/>
    <s v="4000"/>
    <s v="1"/>
    <s v="Madeira para Celulose"/>
    <x v="282"/>
    <x v="1"/>
    <s v="TRITREM"/>
    <s v="517399"/>
    <s v="19/03/2024 04:31:49"/>
    <s v="19/03/2024 17:50:00"/>
    <s v="19/03/2024 17:51:00"/>
    <s v="19/03/2024 18:44:00"/>
    <s v="70760,00"/>
    <s v="27160"/>
    <s v="43600"/>
    <s v="Patio"/>
    <s v=""/>
    <s v="3-311"/>
    <s v="U"/>
    <s v="517399"/>
    <x v="0"/>
  </r>
  <r>
    <s v="U"/>
    <s v="533953"/>
    <s v="Floresta"/>
    <x v="1"/>
    <s v="015"/>
    <s v="4000"/>
    <s v="1"/>
    <s v="Madeira para Celulose"/>
    <x v="443"/>
    <x v="9"/>
    <s v="TRITREM"/>
    <s v="966"/>
    <s v="19/03/2024 19:21:42"/>
    <s v="19/03/2024 19:25:00"/>
    <s v="19/03/2024 19:26:00"/>
    <s v="19/03/2024 19:42:00"/>
    <s v="76610,00"/>
    <s v="25770"/>
    <s v="50840"/>
    <s v="Patio"/>
    <s v=""/>
    <s v="3-311"/>
    <s v="U"/>
    <s v="966"/>
    <x v="0"/>
  </r>
  <r>
    <s v="U"/>
    <s v="5008317"/>
    <s v="Floresta"/>
    <x v="7"/>
    <s v="012"/>
    <s v="4000"/>
    <s v="1"/>
    <s v="Madeira para Celulose"/>
    <x v="113"/>
    <x v="7"/>
    <s v="TRITREM"/>
    <s v="4316"/>
    <s v="09/03/2024 13:05:10"/>
    <s v="09/03/2024 21:40:00"/>
    <s v="09/03/2024 21:41:00"/>
    <s v="09/03/2024 22:44:00"/>
    <s v="76320,00"/>
    <s v="24910"/>
    <s v="51410"/>
    <s v="Mesa"/>
    <s v="Mesa 1 - L2"/>
    <s v=""/>
    <s v="U"/>
    <s v="4316"/>
    <x v="0"/>
  </r>
  <r>
    <s v="U"/>
    <s v="5313886"/>
    <s v="Floresta"/>
    <x v="4"/>
    <s v="001"/>
    <s v="4000"/>
    <s v="1"/>
    <s v="Madeira para Celulose"/>
    <x v="341"/>
    <x v="2"/>
    <s v="TRITREM"/>
    <s v="516884"/>
    <s v="12/03/2024 20:57:38"/>
    <s v="13/03/2024 06:57:00"/>
    <s v="13/03/2024 06:58:00"/>
    <s v="13/03/2024 07:48:00"/>
    <s v="78450,00"/>
    <s v="26200"/>
    <s v="52250"/>
    <s v="Patio"/>
    <s v=""/>
    <s v="B-020"/>
    <s v="U"/>
    <s v="516884"/>
    <x v="0"/>
  </r>
  <r>
    <s v="U"/>
    <s v="5316930"/>
    <s v="Floresta"/>
    <x v="8"/>
    <s v="028"/>
    <s v="4000"/>
    <s v="1"/>
    <s v="Madeira para Celulose"/>
    <x v="15"/>
    <x v="1"/>
    <s v="TRITREM"/>
    <s v="12430"/>
    <s v="15/03/2024 23:22:05"/>
    <s v="16/03/2024 07:37:00"/>
    <s v="16/03/2024 07:38:00"/>
    <s v="16/03/2024 08:27:00"/>
    <s v="73390,00"/>
    <s v="27040"/>
    <s v="46350"/>
    <s v="Mesa"/>
    <s v="Mesa 3 - L2"/>
    <s v=""/>
    <s v="U"/>
    <s v="12430"/>
    <x v="0"/>
  </r>
  <r>
    <s v="U"/>
    <s v="5310209"/>
    <s v="Floresta"/>
    <x v="3"/>
    <s v="021"/>
    <s v="4000"/>
    <s v="1"/>
    <s v="Madeira para Celulose"/>
    <x v="34"/>
    <x v="1"/>
    <s v="TRITREM"/>
    <s v="74209"/>
    <s v="16/03/2024 06:55:43"/>
    <s v="16/03/2024 13:22:00"/>
    <s v="16/03/2024 13:23:00"/>
    <s v="16/03/2024 13:59:00"/>
    <s v="82850,00"/>
    <s v="27130"/>
    <s v="55720"/>
    <s v="Mesa"/>
    <s v="Mesa 3 - L2"/>
    <s v=""/>
    <s v="U"/>
    <s v="74209"/>
    <x v="0"/>
  </r>
  <r>
    <s v="U"/>
    <s v="5313474"/>
    <s v="Floresta"/>
    <x v="4"/>
    <s v="031"/>
    <s v="5000"/>
    <s v="1"/>
    <s v="Madeira para Celulose"/>
    <x v="101"/>
    <x v="4"/>
    <s v="TRITREM"/>
    <s v="516472"/>
    <s v="08/03/2024 22:58:58"/>
    <s v="09/03/2024 08:14:00"/>
    <s v="09/03/2024 08:15:00"/>
    <s v="09/03/2024 09:02:00"/>
    <s v="79940,00"/>
    <s v="25450"/>
    <s v="54490"/>
    <s v="Mesa"/>
    <s v="Mesa Celulose - L1"/>
    <s v=""/>
    <s v="U"/>
    <s v="516472"/>
    <x v="0"/>
  </r>
  <r>
    <s v="U"/>
    <s v="5313982"/>
    <s v="Floresta"/>
    <x v="4"/>
    <s v="025"/>
    <s v="4000"/>
    <s v="1"/>
    <s v="Madeira para Celulose"/>
    <x v="245"/>
    <x v="1"/>
    <s v="TRITREM"/>
    <s v="516980"/>
    <s v="13/03/2024 20:35:48"/>
    <s v="14/03/2024 05:42:00"/>
    <s v="14/03/2024 05:43:00"/>
    <s v="14/03/2024 06:42:00"/>
    <s v="80500,00"/>
    <s v="26120"/>
    <s v="54380"/>
    <s v="Mesa"/>
    <s v="Mesa 4 - L2"/>
    <s v=""/>
    <s v="U"/>
    <s v="516980"/>
    <x v="0"/>
  </r>
  <r>
    <s v="U"/>
    <s v="533791"/>
    <s v="Floresta"/>
    <x v="1"/>
    <s v="018"/>
    <s v="4000"/>
    <s v="1"/>
    <s v="Madeira para Celulose"/>
    <x v="405"/>
    <x v="1"/>
    <s v="TRITREM"/>
    <s v="800"/>
    <s v="14/03/2024 06:13:52"/>
    <s v="14/03/2024 06:16:00"/>
    <s v="14/03/2024 06:17:00"/>
    <s v="14/03/2024 07:04:00"/>
    <s v="84900,00"/>
    <s v="26070"/>
    <s v="58830"/>
    <s v="Mesa"/>
    <s v="Mesa 2 - L2"/>
    <s v=""/>
    <s v="U"/>
    <s v="800"/>
    <x v="0"/>
  </r>
  <r>
    <s v="U"/>
    <s v="5008578"/>
    <s v="Floresta"/>
    <x v="7"/>
    <s v="004"/>
    <s v="4000"/>
    <s v="1"/>
    <s v="Madeira para Celulose"/>
    <x v="183"/>
    <x v="5"/>
    <s v="TRITREM"/>
    <s v="4577"/>
    <s v="13/03/2024 20:50:55"/>
    <s v="14/03/2024 10:05:00"/>
    <s v="14/03/2024 10:06:00"/>
    <s v="14/03/2024 10:41:00"/>
    <s v="79940,00"/>
    <s v="25440"/>
    <s v="54500"/>
    <s v="Mesa"/>
    <s v="Mesa 2 - L2"/>
    <s v=""/>
    <s v="U"/>
    <s v="4577"/>
    <x v="0"/>
  </r>
  <r>
    <s v="U"/>
    <s v="5310071"/>
    <s v="Floresta"/>
    <x v="3"/>
    <s v="027"/>
    <s v="4000"/>
    <s v="1"/>
    <s v="Madeira para Celulose"/>
    <x v="24"/>
    <x v="1"/>
    <s v="TRITREM"/>
    <s v="74071"/>
    <s v="14/03/2024 04:18:25"/>
    <s v="14/03/2024 10:49:00"/>
    <s v="14/03/2024 10:50:00"/>
    <s v="14/03/2024 11:24:00"/>
    <s v="81060,00"/>
    <s v="26970"/>
    <s v="54090"/>
    <s v="Mesa"/>
    <s v="Mesa 2 - L2"/>
    <s v=""/>
    <s v="U"/>
    <s v="74071"/>
    <x v="0"/>
  </r>
  <r>
    <s v="U"/>
    <s v="5310067"/>
    <s v="Floresta"/>
    <x v="3"/>
    <s v="027"/>
    <s v="4000"/>
    <s v="1"/>
    <s v="Madeira para Celulose"/>
    <x v="100"/>
    <x v="1"/>
    <s v="TRITREM"/>
    <s v="74067"/>
    <s v="14/03/2024 02:14:26"/>
    <s v="14/03/2024 11:05:00"/>
    <s v="14/03/2024 11:06:00"/>
    <s v="14/03/2024 12:14:00"/>
    <s v="73390,00"/>
    <s v="25050"/>
    <s v="48340"/>
    <s v="Patio"/>
    <s v=""/>
    <s v="4-409"/>
    <s v="U"/>
    <s v="74067"/>
    <x v="0"/>
  </r>
  <r>
    <s v="U"/>
    <s v="5307475"/>
    <s v="Floresta"/>
    <x v="2"/>
    <s v="004"/>
    <s v="4000"/>
    <s v="1"/>
    <s v="Madeira para Celulose"/>
    <x v="146"/>
    <x v="2"/>
    <s v="TRITREM"/>
    <s v="11475"/>
    <s v="19/03/2024 11:14:55"/>
    <s v="19/03/2024 20:54:00"/>
    <s v="19/03/2024 20:55:00"/>
    <s v="19/03/2024 21:39:00"/>
    <s v="75100,00"/>
    <s v="26270"/>
    <s v="48830"/>
    <s v="Patio"/>
    <s v=""/>
    <s v="3-312"/>
    <s v="U"/>
    <s v="11475"/>
    <x v="0"/>
  </r>
  <r>
    <s v="U"/>
    <s v="5310494"/>
    <s v="Floresta"/>
    <x v="3"/>
    <s v="023"/>
    <s v="4000"/>
    <s v="1"/>
    <s v="Madeira para Celulose"/>
    <x v="347"/>
    <x v="1"/>
    <s v="TRITREM"/>
    <s v="74494"/>
    <s v="20/03/2024 06:12:22"/>
    <s v="20/03/2024 16:10:00"/>
    <s v="20/03/2024 16:11:00"/>
    <s v="20/03/2024 16:29:00"/>
    <s v="70890,00"/>
    <s v="25000"/>
    <s v="45890"/>
    <s v="Mesa"/>
    <s v="Mesa 3 - L2"/>
    <s v=""/>
    <s v="U"/>
    <s v="74494"/>
    <x v="0"/>
  </r>
  <r>
    <s v="U"/>
    <s v="533981"/>
    <s v="Floresta"/>
    <x v="1"/>
    <s v="015"/>
    <s v="4000"/>
    <s v="1"/>
    <s v="Madeira para Celulose"/>
    <x v="285"/>
    <x v="1"/>
    <s v="TRITREM"/>
    <s v="952"/>
    <s v="20/03/2024 16:11:56"/>
    <s v="20/03/2024 16:16:00"/>
    <s v="20/03/2024 16:17:00"/>
    <s v="20/03/2024 17:16:00"/>
    <s v="76840,00"/>
    <s v="25790"/>
    <s v="51050"/>
    <s v="Patio"/>
    <s v=""/>
    <s v="5-508"/>
    <s v="U"/>
    <s v="952"/>
    <x v="0"/>
  </r>
  <r>
    <s v="U"/>
    <s v="5314482"/>
    <s v="Floresta"/>
    <x v="4"/>
    <s v="022"/>
    <s v="4000"/>
    <s v="1"/>
    <s v="Madeira para Celulose"/>
    <x v="263"/>
    <x v="1"/>
    <s v="TRITREM"/>
    <s v="517480"/>
    <s v="20/03/2024 05:05:02"/>
    <s v="20/03/2024 18:45:00"/>
    <s v="20/03/2024 18:46:00"/>
    <s v="20/03/2024 19:26:00"/>
    <s v="71040,00"/>
    <s v="25780"/>
    <s v="45260"/>
    <s v="Patio"/>
    <s v=""/>
    <s v="5-501"/>
    <s v="U"/>
    <s v="517480"/>
    <x v="0"/>
  </r>
  <r>
    <s v="U"/>
    <s v="5280972"/>
    <s v="Floresta"/>
    <x v="12"/>
    <s v="002"/>
    <s v="4000"/>
    <s v="1"/>
    <s v="Madeira para Celulose"/>
    <x v="53"/>
    <x v="3"/>
    <s v="TRITREM"/>
    <s v="53622"/>
    <s v="20/03/2024 11:35:27"/>
    <s v="20/03/2024 18:58:00"/>
    <s v="20/03/2024 18:59:00"/>
    <s v="20/03/2024 19:36:00"/>
    <s v="76650,00"/>
    <s v="24960"/>
    <s v="51690"/>
    <s v="Patio"/>
    <s v=""/>
    <s v="3-312"/>
    <s v="U"/>
    <s v="53622"/>
    <x v="0"/>
  </r>
  <r>
    <s v="U"/>
    <s v="5280976"/>
    <s v="Floresta"/>
    <x v="12"/>
    <s v="002"/>
    <s v="4000"/>
    <s v="1"/>
    <s v="Madeira para Celulose"/>
    <x v="238"/>
    <x v="3"/>
    <s v="TRITREM"/>
    <s v="53626"/>
    <s v="20/03/2024 13:05:12"/>
    <s v="20/03/2024 19:15:00"/>
    <s v="20/03/2024 19:16:00"/>
    <s v="20/03/2024 19:48:00"/>
    <s v="77180,00"/>
    <s v="24830"/>
    <s v="52350"/>
    <s v="Patio"/>
    <s v=""/>
    <s v="5-501"/>
    <s v="U"/>
    <s v="53626"/>
    <x v="0"/>
  </r>
  <r>
    <s v="U"/>
    <s v="5233809"/>
    <s v="Floresta"/>
    <x v="19"/>
    <s v="050"/>
    <s v="4000"/>
    <s v="1"/>
    <s v="Madeira para Celulose"/>
    <x v="358"/>
    <x v="8"/>
    <s v="TRITREM"/>
    <s v="1940"/>
    <s v="21/03/2024 15:52:57"/>
    <s v="21/03/2024 15:55:00"/>
    <s v="21/03/2024 15:56:00"/>
    <s v="21/03/2024 16:55:00"/>
    <s v="67480,00"/>
    <s v="25320"/>
    <s v="42160"/>
    <s v="Mesa"/>
    <s v="Mesa 1 - L2"/>
    <s v=""/>
    <s v="U"/>
    <s v="1940"/>
    <x v="0"/>
  </r>
  <r>
    <s v="U"/>
    <s v="5281062"/>
    <s v="Floresta"/>
    <x v="12"/>
    <s v="002"/>
    <s v="4000"/>
    <s v="1"/>
    <s v="Madeira para Celulose"/>
    <x v="57"/>
    <x v="3"/>
    <s v="TRITREM"/>
    <s v="53712"/>
    <s v="21/03/2024 16:56:25"/>
    <s v="21/03/2024 16:59:00"/>
    <s v="21/03/2024 17:00:00"/>
    <s v="21/03/2024 17:03:00"/>
    <s v="79080,00"/>
    <s v="26100"/>
    <s v="52980"/>
    <s v="Patio"/>
    <s v=""/>
    <s v="3-306"/>
    <s v="U"/>
    <s v="53712"/>
    <x v="0"/>
  </r>
  <r>
    <s v="U"/>
    <s v="5314615"/>
    <s v="Floresta"/>
    <x v="0"/>
    <s v="002"/>
    <s v="4000"/>
    <s v="1"/>
    <s v="Madeira para Celulose"/>
    <x v="360"/>
    <x v="1"/>
    <s v="TRITREM"/>
    <s v="517613"/>
    <s v="21/03/2024 18:08:10"/>
    <s v="22/03/2024 00:33:00"/>
    <s v="22/03/2024 00:34:00"/>
    <s v="22/03/2024 01:32:00"/>
    <s v="68320,00"/>
    <s v="26280"/>
    <s v="42040"/>
    <s v="Mesa"/>
    <s v="Mesa 2 - L2"/>
    <s v=""/>
    <s v="U"/>
    <s v="517613"/>
    <x v="0"/>
  </r>
  <r>
    <s v="U"/>
    <s v="5281058"/>
    <s v="Floresta"/>
    <x v="12"/>
    <s v="004"/>
    <s v="4000"/>
    <s v="1"/>
    <s v="Madeira para Celulose"/>
    <x v="343"/>
    <x v="3"/>
    <s v="TRITREM"/>
    <s v="53708"/>
    <s v="21/03/2024 14:55:13"/>
    <s v="22/03/2024 01:02:00"/>
    <s v="22/03/2024 01:03:00"/>
    <s v="22/03/2024 01:34:00"/>
    <s v="77210,00"/>
    <s v="25340"/>
    <s v="51870"/>
    <s v="Mesa"/>
    <s v="Mesa 1 - L2"/>
    <s v=""/>
    <s v="U"/>
    <s v="53708"/>
    <x v="0"/>
  </r>
  <r>
    <s v="U"/>
    <s v="5281063"/>
    <s v="Floresta"/>
    <x v="12"/>
    <s v="005"/>
    <s v="4000"/>
    <s v="1"/>
    <s v="Madeira para Celulose"/>
    <x v="151"/>
    <x v="3"/>
    <s v="TRITREM"/>
    <s v="53713"/>
    <s v="21/03/2024 17:16:23"/>
    <s v="22/03/2024 01:36:00"/>
    <s v="22/03/2024 01:37:00"/>
    <s v="22/03/2024 03:06:00"/>
    <s v="71600,00"/>
    <s v="27380"/>
    <s v="44220"/>
    <s v="Mesa"/>
    <s v="Mesa Celulose - L1"/>
    <s v=""/>
    <s v="U"/>
    <s v="53713"/>
    <x v="0"/>
  </r>
  <r>
    <s v="U"/>
    <s v="533583"/>
    <s v="Floresta"/>
    <x v="1"/>
    <s v="020"/>
    <s v="4000"/>
    <s v="1"/>
    <s v="Madeira para Celulose"/>
    <x v="478"/>
    <x v="9"/>
    <s v="TRITREM"/>
    <s v="581"/>
    <s v="06/03/2024 22:14:12"/>
    <s v="06/03/2024 22:17:00"/>
    <s v="06/03/2024 22:18:00"/>
    <s v="06/03/2024 23:16:00"/>
    <s v="75590,00"/>
    <s v="24500"/>
    <s v="51090"/>
    <s v="Mesa"/>
    <s v="Picador Movel - L2"/>
    <s v=""/>
    <s v="U"/>
    <s v="581"/>
    <x v="0"/>
  </r>
  <r>
    <s v="U"/>
    <s v="5306794"/>
    <s v="Floresta"/>
    <x v="8"/>
    <s v="005"/>
    <s v="4000"/>
    <s v="1"/>
    <s v="Madeira para Celulose"/>
    <x v="67"/>
    <x v="1"/>
    <s v="TRITREM"/>
    <s v="11294"/>
    <s v="06/03/2024 16:05:41"/>
    <s v="06/03/2024 22:38:00"/>
    <s v="06/03/2024 22:39:00"/>
    <s v="07/03/2024 00:20:00"/>
    <s v="75730,00"/>
    <s v="27180"/>
    <s v="48550"/>
    <s v="Mesa"/>
    <s v="Mesa 2 - L2"/>
    <s v=""/>
    <s v="U"/>
    <s v="11294"/>
    <x v="0"/>
  </r>
  <r>
    <s v="U"/>
    <s v="5306800"/>
    <s v="Floresta"/>
    <x v="8"/>
    <s v="005"/>
    <s v="4000"/>
    <s v="1"/>
    <s v="Madeira para Celulose"/>
    <x v="44"/>
    <x v="1"/>
    <s v="TRITREM"/>
    <s v="11300"/>
    <s v="06/03/2024 16:54:56"/>
    <s v="06/03/2024 22:58:00"/>
    <s v="06/03/2024 22:59:00"/>
    <s v="07/03/2024 00:42:00"/>
    <s v="82600,00"/>
    <s v="27230"/>
    <s v="55370"/>
    <s v="Patio"/>
    <s v=""/>
    <s v="2-205"/>
    <s v="U"/>
    <s v="11300"/>
    <x v="0"/>
  </r>
  <r>
    <s v="U"/>
    <s v="5012356"/>
    <s v="Floresta"/>
    <x v="6"/>
    <s v="042"/>
    <s v="4000"/>
    <s v="1"/>
    <s v="Madeira para Celulose"/>
    <x v="353"/>
    <x v="3"/>
    <s v="BITREM"/>
    <s v="27330"/>
    <s v="06/03/2024 20:02:14"/>
    <s v="06/03/2024 23:49:00"/>
    <s v="06/03/2024 23:50:00"/>
    <s v="07/03/2024 01:09:00"/>
    <s v="57680,00"/>
    <s v="22780"/>
    <s v="34900"/>
    <s v="Mesa"/>
    <s v="Mesa 3 - L2"/>
    <s v=""/>
    <s v="U"/>
    <s v="27330"/>
    <x v="0"/>
  </r>
  <r>
    <s v="U"/>
    <s v="5008147"/>
    <s v="Floresta"/>
    <x v="7"/>
    <s v="009"/>
    <s v="4000"/>
    <s v="1"/>
    <s v="Madeira para Celulose"/>
    <x v="201"/>
    <x v="0"/>
    <s v="TRITREM"/>
    <s v="4146"/>
    <s v="06/03/2024 15:50:59"/>
    <s v="07/03/2024 01:13:00"/>
    <s v="07/03/2024 01:14:00"/>
    <s v="07/03/2024 02:41:00"/>
    <s v="79480,00"/>
    <s v="26050"/>
    <s v="53430"/>
    <s v="Mesa"/>
    <s v="Mesa 4 - L2"/>
    <s v=""/>
    <s v="U"/>
    <s v="4146"/>
    <x v="0"/>
  </r>
  <r>
    <s v="U"/>
    <s v="5313190"/>
    <s v="Floresta"/>
    <x v="4"/>
    <s v="032"/>
    <s v="5000"/>
    <s v="1"/>
    <s v="Madeira para Celulose"/>
    <x v="158"/>
    <x v="5"/>
    <s v="TRITREM"/>
    <s v="516188"/>
    <s v="06/03/2024 16:05:53"/>
    <s v="07/03/2024 02:42:00"/>
    <s v="07/03/2024 02:43:00"/>
    <s v="07/03/2024 03:28:00"/>
    <s v="85320,00"/>
    <s v="26000"/>
    <s v="59320"/>
    <s v="Mesa"/>
    <s v="Mesa 3 - L2"/>
    <s v=""/>
    <s v="U"/>
    <s v="516188"/>
    <x v="0"/>
  </r>
  <r>
    <s v="U"/>
    <s v="533590"/>
    <s v="Floresta"/>
    <x v="1"/>
    <s v="020"/>
    <s v="4000"/>
    <s v="1"/>
    <s v="Madeira para Celulose"/>
    <x v="367"/>
    <x v="1"/>
    <s v="TRITREM"/>
    <s v="610"/>
    <s v="07/03/2024 06:34:06"/>
    <s v="07/03/2024 06:40:00"/>
    <s v="07/03/2024 06:41:00"/>
    <s v="07/03/2024 08:51:00"/>
    <s v="78520,00"/>
    <s v="24540"/>
    <s v="53980"/>
    <s v="Patio"/>
    <s v=""/>
    <s v="6-609"/>
    <s v="U"/>
    <s v="610"/>
    <x v="0"/>
  </r>
  <r>
    <s v="U"/>
    <s v="536574"/>
    <s v="Floresta"/>
    <x v="15"/>
    <s v="007"/>
    <s v="4000"/>
    <s v="1"/>
    <s v="Madeira para Celulose"/>
    <x v="268"/>
    <x v="7"/>
    <s v="TRITREM"/>
    <s v="2479"/>
    <s v="07/03/2024 06:33:52"/>
    <s v="07/03/2024 06:41:00"/>
    <s v="07/03/2024 06:42:00"/>
    <s v="07/03/2024 08:59:00"/>
    <s v="77220,00"/>
    <s v="23280"/>
    <s v="53940"/>
    <s v="Patio"/>
    <s v=""/>
    <s v="6-609"/>
    <s v="U"/>
    <s v="2479"/>
    <x v="0"/>
  </r>
  <r>
    <s v="U"/>
    <s v="5276916"/>
    <s v="Floresta"/>
    <x v="3"/>
    <s v="013"/>
    <s v="4000"/>
    <s v="1"/>
    <s v="Madeira para Celulose"/>
    <x v="79"/>
    <x v="1"/>
    <s v="TRITREM"/>
    <s v="73916"/>
    <s v="11/03/2024 07:42:06"/>
    <s v="11/03/2024 16:26:00"/>
    <s v="11/03/2024 16:27:00"/>
    <s v="11/03/2024 17:12:00"/>
    <s v="71850,00"/>
    <s v="27140"/>
    <s v="44710"/>
    <s v="Mesa"/>
    <s v="Mesa 2 - L2"/>
    <s v=""/>
    <s v="U"/>
    <s v="73916"/>
    <x v="0"/>
  </r>
  <r>
    <s v="U"/>
    <s v="5276918"/>
    <s v="Floresta"/>
    <x v="3"/>
    <s v="012"/>
    <s v="4000"/>
    <s v="1"/>
    <s v="Madeira para Celulose"/>
    <x v="24"/>
    <x v="1"/>
    <s v="TRITREM"/>
    <s v="73918"/>
    <s v="11/03/2024 08:05:06"/>
    <s v="11/03/2024 20:13:00"/>
    <s v="11/03/2024 20:14:00"/>
    <s v="11/03/2024 20:52:00"/>
    <s v="73580,00"/>
    <s v="24510"/>
    <s v="49070"/>
    <s v="Mesa"/>
    <s v="Mesa 4 - L2"/>
    <s v=""/>
    <s v="U"/>
    <s v="73918"/>
    <x v="0"/>
  </r>
  <r>
    <s v="U"/>
    <s v="5313979"/>
    <s v="Floresta"/>
    <x v="10"/>
    <s v="014"/>
    <s v="4100"/>
    <s v="1"/>
    <s v="Madeira para Energia"/>
    <x v="186"/>
    <x v="0"/>
    <s v="TRITREM"/>
    <s v="516977"/>
    <s v="13/03/2024 20:06:17"/>
    <s v="14/03/2024 02:52:00"/>
    <s v="14/03/2024 02:53:00"/>
    <s v="14/03/2024 03:32:00"/>
    <s v="83060,00"/>
    <s v="25900"/>
    <s v="57160"/>
    <s v="Patio"/>
    <s v=""/>
    <s v="8-807"/>
    <s v="U"/>
    <s v="516977"/>
    <x v="0"/>
  </r>
  <r>
    <s v="U"/>
    <s v="5296030"/>
    <s v="Floresta"/>
    <x v="9"/>
    <s v="038"/>
    <s v="4000"/>
    <s v="1"/>
    <s v="Madeira para Celulose"/>
    <x v="18"/>
    <x v="5"/>
    <s v="BITREM"/>
    <s v="16855"/>
    <s v="13/03/2024 16:14:07"/>
    <s v="14/03/2024 04:10:00"/>
    <s v="14/03/2024 04:11:00"/>
    <s v="14/03/2024 04:49:00"/>
    <s v="60880,00"/>
    <s v="21170"/>
    <s v="39710"/>
    <s v="Mesa"/>
    <s v="Mesa 1 - L2"/>
    <s v=""/>
    <s v="U"/>
    <s v="16855"/>
    <x v="0"/>
  </r>
  <r>
    <s v="U"/>
    <s v="5281066"/>
    <s v="Floresta"/>
    <x v="12"/>
    <s v="004"/>
    <s v="4000"/>
    <s v="1"/>
    <s v="Madeira para Celulose"/>
    <x v="50"/>
    <x v="3"/>
    <s v="TRITREM"/>
    <s v="53716"/>
    <s v="21/03/2024 17:39:13"/>
    <s v="22/03/2024 03:24:00"/>
    <s v="22/03/2024 03:25:00"/>
    <s v="22/03/2024 04:17:00"/>
    <s v="67960,00"/>
    <s v="27560"/>
    <s v="40400"/>
    <s v="Mesa"/>
    <s v="Mesa Celulose - L1"/>
    <s v=""/>
    <s v="U"/>
    <s v="53716"/>
    <x v="0"/>
  </r>
  <r>
    <s v="U"/>
    <s v="5314638"/>
    <s v="Floresta"/>
    <x v="0"/>
    <s v="001"/>
    <s v="4000"/>
    <s v="1"/>
    <s v="Madeira para Celulose"/>
    <x v="18"/>
    <x v="5"/>
    <s v="BITREM"/>
    <s v="517636"/>
    <s v="21/03/2024 23:23:23"/>
    <s v="22/03/2024 05:15:00"/>
    <s v="22/03/2024 05:16:00"/>
    <s v="22/03/2024 05:44:00"/>
    <s v="47110,00"/>
    <s v="21250"/>
    <s v="25860"/>
    <s v="Patio"/>
    <s v=""/>
    <s v="2-210"/>
    <s v="U"/>
    <s v="517636"/>
    <x v="0"/>
  </r>
  <r>
    <s v="U"/>
    <s v="5317349"/>
    <s v="Floresta"/>
    <x v="8"/>
    <s v="028"/>
    <s v="4000"/>
    <s v="1"/>
    <s v="Madeira para Celulose"/>
    <x v="78"/>
    <x v="1"/>
    <s v="TRITREM"/>
    <s v="12849"/>
    <s v="21/03/2024 21:28:06"/>
    <s v="22/03/2024 06:28:00"/>
    <s v="22/03/2024 06:29:00"/>
    <s v="22/03/2024 07:04:00"/>
    <s v="61700,00"/>
    <s v="25400"/>
    <s v="36300"/>
    <s v="Mesa"/>
    <s v="Mesa Celulose - L1"/>
    <s v=""/>
    <s v="U"/>
    <s v="12849"/>
    <x v="0"/>
  </r>
  <r>
    <s v="U"/>
    <s v="5307587"/>
    <s v="Floresta"/>
    <x v="2"/>
    <s v="001"/>
    <s v="4000"/>
    <s v="1"/>
    <s v="Madeira para Celulose"/>
    <x v="158"/>
    <x v="5"/>
    <s v="TRITREM"/>
    <s v="11587"/>
    <s v="21/03/2024 18:57:31"/>
    <s v="22/03/2024 08:40:00"/>
    <s v="22/03/2024 08:41:00"/>
    <s v="22/03/2024 09:34:00"/>
    <s v="65220,00"/>
    <s v="24810"/>
    <s v="40410"/>
    <s v="Mesa"/>
    <s v="Mesa Celulose - L1"/>
    <s v=""/>
    <s v="U"/>
    <s v="11587"/>
    <x v="0"/>
  </r>
  <r>
    <s v="U"/>
    <s v="5310611"/>
    <s v="Floresta"/>
    <x v="3"/>
    <s v="021"/>
    <s v="4000"/>
    <s v="1"/>
    <s v="Madeira para Celulose"/>
    <x v="6"/>
    <x v="1"/>
    <s v="TRITREM"/>
    <s v="74611"/>
    <s v="22/03/2024 03:11:18"/>
    <s v="22/03/2024 13:25:00"/>
    <s v="22/03/2024 13:26:00"/>
    <s v="22/03/2024 14:22:00"/>
    <s v="78720,00"/>
    <s v="27120"/>
    <s v="51600"/>
    <s v="Mesa"/>
    <s v="Mesa 1 - L2"/>
    <s v=""/>
    <s v="U"/>
    <s v="74611"/>
    <x v="0"/>
  </r>
  <r>
    <s v="U"/>
    <s v="5317374"/>
    <s v="Floresta"/>
    <x v="8"/>
    <s v="023"/>
    <s v="4000"/>
    <s v="1"/>
    <s v="Madeira para Celulose"/>
    <x v="210"/>
    <x v="1"/>
    <s v="TRITREM"/>
    <s v="12874"/>
    <s v="22/03/2024 06:24:23"/>
    <s v="22/03/2024 14:55:00"/>
    <s v="22/03/2024 14:56:00"/>
    <s v="22/03/2024 15:41:00"/>
    <s v="79800,00"/>
    <s v="27050"/>
    <s v="52750"/>
    <s v="Patio"/>
    <s v=""/>
    <s v="3-306"/>
    <s v="U"/>
    <s v="12874"/>
    <x v="0"/>
  </r>
  <r>
    <s v="U"/>
    <s v="5313328"/>
    <s v="Floresta"/>
    <x v="10"/>
    <s v="026"/>
    <s v="4100"/>
    <s v="1"/>
    <s v="Madeira para Energia"/>
    <x v="135"/>
    <x v="0"/>
    <s v="TRITREM"/>
    <s v="516326"/>
    <s v="07/03/2024 21:15:44"/>
    <s v="08/03/2024 04:31:00"/>
    <s v="08/03/2024 04:32:00"/>
    <s v="08/03/2024 05:29:00"/>
    <s v="71390,00"/>
    <s v="25890"/>
    <s v="45500"/>
    <s v="Patio"/>
    <s v=""/>
    <s v="8-804"/>
    <s v="U"/>
    <s v="516326"/>
    <x v="0"/>
  </r>
  <r>
    <s v="U"/>
    <s v="536663"/>
    <s v="Floresta"/>
    <x v="15"/>
    <s v="004"/>
    <s v="4000"/>
    <s v="1"/>
    <s v="Madeira para Celulose"/>
    <x v="124"/>
    <x v="7"/>
    <s v="TRITREM"/>
    <s v="2663"/>
    <s v="10/03/2024 12:47:09"/>
    <s v="10/03/2024 12:53:00"/>
    <s v="10/03/2024 12:54:00"/>
    <s v="10/03/2024 13:33:00"/>
    <s v="73120,00"/>
    <s v="25090"/>
    <s v="48030"/>
    <s v="Mesa"/>
    <s v="Picador Movel - L2"/>
    <s v=""/>
    <s v="U"/>
    <s v="2663"/>
    <x v="0"/>
  </r>
  <r>
    <s v="U"/>
    <s v="5310264"/>
    <s v="Floresta"/>
    <x v="3"/>
    <s v="021"/>
    <s v="4000"/>
    <s v="1"/>
    <s v="Madeira para Celulose"/>
    <x v="129"/>
    <x v="1"/>
    <s v="TRITREM"/>
    <s v="74264"/>
    <s v="17/03/2024 00:11:36"/>
    <s v="17/03/2024 06:20:00"/>
    <s v="17/03/2024 06:21:00"/>
    <s v="17/03/2024 07:00:00"/>
    <s v="78240,00"/>
    <s v="27120"/>
    <s v="51120"/>
    <s v="Mesa"/>
    <s v="Mesa 1 - L2"/>
    <s v=""/>
    <s v="U"/>
    <s v="74264"/>
    <x v="0"/>
  </r>
  <r>
    <s v="U"/>
    <s v="5299430"/>
    <s v="Floresta"/>
    <x v="5"/>
    <s v="011"/>
    <s v="4000"/>
    <s v="1"/>
    <s v="Madeira para Celulose"/>
    <x v="265"/>
    <x v="4"/>
    <s v="TRITREM"/>
    <s v="3430"/>
    <s v="16/03/2024 00:29:19"/>
    <s v="17/03/2024 08:01:00"/>
    <s v="17/03/2024 08:02:00"/>
    <s v="17/03/2024 08:41:00"/>
    <s v="72820,00"/>
    <s v="25770"/>
    <s v="47050"/>
    <s v="Mesa"/>
    <s v="Mesa 4 - L2"/>
    <s v=""/>
    <s v="U"/>
    <s v="3430"/>
    <x v="0"/>
  </r>
  <r>
    <s v="U"/>
    <s v="5314245"/>
    <s v="Floresta"/>
    <x v="4"/>
    <s v="015"/>
    <s v="4000"/>
    <s v="1"/>
    <s v="Madeira para Celulose"/>
    <x v="245"/>
    <x v="1"/>
    <s v="TRITREM"/>
    <s v="517243"/>
    <s v="16/03/2024 23:06:33"/>
    <s v="17/03/2024 13:44:00"/>
    <s v="17/03/2024 13:45:00"/>
    <s v="17/03/2024 14:55:00"/>
    <s v="72980,00"/>
    <s v="26870"/>
    <s v="46110"/>
    <s v="Mesa"/>
    <s v="Mesa 1 - L2"/>
    <s v=""/>
    <s v="U"/>
    <s v="517243"/>
    <x v="0"/>
  </r>
  <r>
    <s v="U"/>
    <s v="5314246"/>
    <s v="Floresta"/>
    <x v="4"/>
    <s v="002"/>
    <s v="4000"/>
    <s v="1"/>
    <s v="Madeira para Celulose"/>
    <x v="119"/>
    <x v="1"/>
    <s v="TRITREM"/>
    <s v="517244"/>
    <s v="17/03/2024 01:34:37"/>
    <s v="17/03/2024 13:53:00"/>
    <s v="17/03/2024 13:54:00"/>
    <s v="17/03/2024 14:34:00"/>
    <s v="73650,00"/>
    <s v="27390"/>
    <s v="46260"/>
    <s v="Mesa"/>
    <s v="Mesa 1 - L2"/>
    <s v=""/>
    <s v="U"/>
    <s v="517244"/>
    <x v="0"/>
  </r>
  <r>
    <s v="U"/>
    <s v="5317017"/>
    <s v="Floresta"/>
    <x v="8"/>
    <s v="030"/>
    <s v="4000"/>
    <s v="1"/>
    <s v="Madeira para Celulose"/>
    <x v="208"/>
    <x v="1"/>
    <s v="TRITREM"/>
    <s v="12517"/>
    <s v="17/03/2024 06:55:02"/>
    <s v="17/03/2024 14:24:00"/>
    <s v="17/03/2024 14:25:00"/>
    <s v="17/03/2024 15:04:00"/>
    <s v="77550,00"/>
    <s v="27250"/>
    <s v="50300"/>
    <s v="Mesa"/>
    <s v="Mesa 1 - L2"/>
    <s v=""/>
    <s v="U"/>
    <s v="12517"/>
    <x v="0"/>
  </r>
  <r>
    <s v="U"/>
    <s v="533888"/>
    <s v="Floresta"/>
    <x v="1"/>
    <s v="016"/>
    <s v="4000"/>
    <s v="1"/>
    <s v="Madeira para Celulose"/>
    <x v="359"/>
    <x v="9"/>
    <s v="TRITREM"/>
    <s v="872"/>
    <s v="17/03/2024 17:12:22"/>
    <s v="17/03/2024 17:22:00"/>
    <s v="17/03/2024 17:23:00"/>
    <s v="17/03/2024 18:15:00"/>
    <s v="81020,00"/>
    <s v="24970"/>
    <s v="56050"/>
    <s v="Mesa"/>
    <s v="Mesa 1 - L2"/>
    <s v=""/>
    <s v="U"/>
    <s v="872"/>
    <x v="0"/>
  </r>
  <r>
    <s v="U"/>
    <s v="536887"/>
    <s v="Floresta"/>
    <x v="15"/>
    <s v="002"/>
    <s v="4000"/>
    <s v="1"/>
    <s v="Madeira para Celulose"/>
    <x v="412"/>
    <x v="2"/>
    <s v="TRITREM"/>
    <s v="2825"/>
    <s v="17/03/2024 18:00:48"/>
    <s v="17/03/2024 18:05:00"/>
    <s v="17/03/2024 18:06:00"/>
    <s v="17/03/2024 18:56:00"/>
    <s v="78320,00"/>
    <s v="25720"/>
    <s v="52600"/>
    <s v="Mesa"/>
    <s v="Mesa 3 - L2"/>
    <s v=""/>
    <s v="U"/>
    <s v="2825"/>
    <x v="0"/>
  </r>
  <r>
    <s v="U"/>
    <s v="5317027"/>
    <s v="Floresta"/>
    <x v="8"/>
    <s v="030"/>
    <s v="4000"/>
    <s v="1"/>
    <s v="Madeira para Celulose"/>
    <x v="44"/>
    <x v="1"/>
    <s v="TRITREM"/>
    <s v="12527"/>
    <s v="17/03/2024 10:01:59"/>
    <s v="17/03/2024 18:12:00"/>
    <s v="17/03/2024 18:13:00"/>
    <s v="17/03/2024 19:11:00"/>
    <s v="77730,00"/>
    <s v="27070"/>
    <s v="50660"/>
    <s v="Mesa"/>
    <s v="Mesa 2 - L2"/>
    <s v=""/>
    <s v="U"/>
    <s v="12527"/>
    <x v="0"/>
  </r>
  <r>
    <s v="U"/>
    <s v="5307382"/>
    <s v="Floresta"/>
    <x v="2"/>
    <s v="002"/>
    <s v="4000"/>
    <s v="1"/>
    <s v="Madeira para Celulose"/>
    <x v="314"/>
    <x v="2"/>
    <s v="TRITREM"/>
    <s v="11382"/>
    <s v="17/03/2024 09:03:12"/>
    <s v="17/03/2024 21:15:00"/>
    <s v="17/03/2024 21:16:00"/>
    <s v="17/03/2024 22:11:00"/>
    <s v="73840,00"/>
    <s v="25900"/>
    <s v="47940"/>
    <s v="Mesa"/>
    <s v="Mesa 3 - L2"/>
    <s v=""/>
    <s v="U"/>
    <s v="11382"/>
    <x v="0"/>
  </r>
  <r>
    <s v="U"/>
    <s v="533464"/>
    <s v="Floresta"/>
    <x v="1"/>
    <s v="017"/>
    <s v="4000"/>
    <s v="1"/>
    <s v="Madeira para Celulose"/>
    <x v="363"/>
    <x v="1"/>
    <s v="TRITREM"/>
    <s v="475"/>
    <s v="02/03/2024 17:22:38"/>
    <s v="02/03/2024 17:25:00"/>
    <s v="02/03/2024 17:26:00"/>
    <s v="02/03/2024 19:36:00"/>
    <s v="76290,00"/>
    <s v="25400"/>
    <s v="50890"/>
    <s v="Mesa"/>
    <s v="Mesa 3 - L2"/>
    <s v=""/>
    <s v="U"/>
    <s v="475"/>
    <x v="0"/>
  </r>
  <r>
    <s v="U"/>
    <s v="5281051"/>
    <s v="Floresta"/>
    <x v="12"/>
    <s v="001"/>
    <s v="4000"/>
    <s v="1"/>
    <s v="Madeira para Celulose"/>
    <x v="304"/>
    <x v="3"/>
    <s v="TRITREM"/>
    <s v="53701"/>
    <s v="21/03/2024 13:40:48"/>
    <s v="21/03/2024 23:53:00"/>
    <s v="21/03/2024 23:54:00"/>
    <s v="22/03/2024 00:41:00"/>
    <s v="74140,00"/>
    <s v="26190"/>
    <s v="47950"/>
    <s v="Mesa"/>
    <s v="Mesa 2 - L2"/>
    <s v=""/>
    <s v="U"/>
    <s v="53701"/>
    <x v="0"/>
  </r>
  <r>
    <s v="U"/>
    <s v="5314584"/>
    <s v="Floresta"/>
    <x v="4"/>
    <s v="002"/>
    <s v="4000"/>
    <s v="1"/>
    <s v="Madeira para Celulose"/>
    <x v="403"/>
    <x v="1"/>
    <s v="TRITREM"/>
    <s v="517582"/>
    <s v="21/03/2024 09:25:21"/>
    <s v="22/03/2024 00:10:00"/>
    <s v="22/03/2024 00:11:00"/>
    <s v="22/03/2024 00:45:00"/>
    <s v="80300,00"/>
    <s v="25740"/>
    <s v="54560"/>
    <s v="Mesa"/>
    <s v="Mesa 3 - L2"/>
    <s v=""/>
    <s v="U"/>
    <s v="517582"/>
    <x v="0"/>
  </r>
  <r>
    <s v="U"/>
    <s v="5294088"/>
    <s v="Floresta"/>
    <x v="18"/>
    <s v="001"/>
    <s v="4000"/>
    <s v="1"/>
    <s v="Madeira para Celulose"/>
    <x v="330"/>
    <x v="4"/>
    <s v="TRITREM"/>
    <s v="963"/>
    <s v="11/03/2024 23:22:18"/>
    <s v="11/03/2024 23:25:00"/>
    <s v="11/03/2024 23:26:00"/>
    <s v="12/03/2024 00:02:00"/>
    <s v="71960,00"/>
    <s v="25120"/>
    <s v="46840"/>
    <s v="Patio"/>
    <s v=""/>
    <s v="3-311"/>
    <s v="U"/>
    <s v="963"/>
    <x v="0"/>
  </r>
  <r>
    <s v="U"/>
    <s v="5296085"/>
    <s v="Floresta"/>
    <x v="9"/>
    <s v="002"/>
    <s v="4100"/>
    <s v="1"/>
    <s v="Madeira para Celulose"/>
    <x v="97"/>
    <x v="5"/>
    <s v="BITREM"/>
    <s v="16910"/>
    <s v="15/03/2024 17:42:15"/>
    <s v="16/03/2024 01:15:00"/>
    <s v="16/03/2024 01:16:00"/>
    <s v="16/03/2024 03:00:00"/>
    <s v="52620,00"/>
    <s v="20990"/>
    <s v="31630"/>
    <s v="Mesa"/>
    <s v="Mesa Biomassa - L1"/>
    <s v=""/>
    <s v="U"/>
    <s v="16910"/>
    <x v="0"/>
  </r>
  <r>
    <s v="U"/>
    <s v="5296089"/>
    <s v="Floresta"/>
    <x v="9"/>
    <s v="002"/>
    <s v="4100"/>
    <s v="1"/>
    <s v="Madeira para Celulose"/>
    <x v="103"/>
    <x v="5"/>
    <s v="BITREM"/>
    <s v="16914"/>
    <s v="15/03/2024 19:07:18"/>
    <s v="16/03/2024 04:32:00"/>
    <s v="16/03/2024 04:33:00"/>
    <s v="16/03/2024 06:57:00"/>
    <s v="44060,00"/>
    <s v="20890"/>
    <s v="23170"/>
    <s v="Mesa"/>
    <s v="Mesa Biomassa - L1"/>
    <s v=""/>
    <s v="U"/>
    <s v="16914"/>
    <x v="0"/>
  </r>
  <r>
    <s v="U"/>
    <s v="5307565"/>
    <s v="Floresta"/>
    <x v="2"/>
    <s v="002"/>
    <s v="4000"/>
    <s v="1"/>
    <s v="Madeira para Celulose"/>
    <x v="302"/>
    <x v="2"/>
    <s v="TRITREM"/>
    <s v="11565"/>
    <s v="21/03/2024 08:11:40"/>
    <s v="21/03/2024 16:58:00"/>
    <s v="21/03/2024 16:59:00"/>
    <s v="21/03/2024 17:36:00"/>
    <s v="77100,00"/>
    <s v="25100"/>
    <s v="52000"/>
    <s v="Mesa"/>
    <s v="Mesa 1 - L2"/>
    <s v=""/>
    <s v="U"/>
    <s v="11565"/>
    <x v="0"/>
  </r>
  <r>
    <s v="U"/>
    <s v="5007740"/>
    <s v="Floresta"/>
    <x v="7"/>
    <s v="001"/>
    <s v="4000"/>
    <s v="1"/>
    <s v="Madeira para Celulose"/>
    <x v="479"/>
    <x v="0"/>
    <s v="TRITREM"/>
    <s v="3739"/>
    <s v="01/03/2024 00:01:01"/>
    <s v="01/03/2024 00:16:00"/>
    <s v="01/03/2024 00:17:00"/>
    <s v="01/03/2024 01:28:00"/>
    <s v="81100,00"/>
    <s v="25710"/>
    <s v="55390"/>
    <s v="Mesa"/>
    <s v="Mesa 4 - L2"/>
    <s v=""/>
    <s v="U"/>
    <s v="3739"/>
    <x v="0"/>
  </r>
  <r>
    <s v="U"/>
    <s v="536371"/>
    <s v="Floresta"/>
    <x v="15"/>
    <s v="007"/>
    <s v="4000"/>
    <s v="1"/>
    <s v="Madeira para Celulose"/>
    <x v="466"/>
    <x v="8"/>
    <s v="TRITREM"/>
    <s v="2337"/>
    <s v="01/03/2024 01:48:10"/>
    <s v="01/03/2024 02:13:00"/>
    <s v="01/03/2024 02:14:00"/>
    <s v="01/03/2024 02:34:00"/>
    <s v="74050,00"/>
    <s v="25050"/>
    <s v="49000"/>
    <s v="Mesa"/>
    <s v="Mesa 3 - L2"/>
    <s v=""/>
    <s v="U"/>
    <s v="2337"/>
    <x v="0"/>
  </r>
  <r>
    <s v="U"/>
    <s v="5306605"/>
    <s v="Floresta"/>
    <x v="14"/>
    <s v="016"/>
    <s v="4000"/>
    <s v="1"/>
    <s v="Madeira para Celulose"/>
    <x v="70"/>
    <x v="1"/>
    <s v="TRITREM"/>
    <s v="11105"/>
    <s v="04/03/2024 07:59:40"/>
    <s v="04/03/2024 15:10:00"/>
    <s v="04/03/2024 15:11:00"/>
    <s v="04/03/2024 16:22:00"/>
    <s v="77360,00"/>
    <s v="25240"/>
    <s v="52120"/>
    <s v="Mesa"/>
    <s v="Mesa Celulose - L1"/>
    <s v=""/>
    <s v="U"/>
    <s v="11105"/>
    <x v="0"/>
  </r>
  <r>
    <s v="U"/>
    <s v="5295939"/>
    <s v="Floresta"/>
    <x v="9"/>
    <s v="027"/>
    <s v="4000"/>
    <s v="1"/>
    <s v="Madeira para Celulose"/>
    <x v="187"/>
    <x v="4"/>
    <s v="TRITREM"/>
    <s v="16764"/>
    <s v="04/03/2024 17:27:03"/>
    <s v="04/03/2024 17:30:00"/>
    <s v="04/03/2024 17:31:00"/>
    <s v="04/03/2024 17:32:00"/>
    <s v="66340,00"/>
    <s v="25630"/>
    <s v="40710"/>
    <s v="Patio"/>
    <s v=""/>
    <s v="E-013"/>
    <s v="U"/>
    <s v="16764"/>
    <x v="0"/>
  </r>
  <r>
    <s v="U"/>
    <s v="5012308"/>
    <s v="Floresta"/>
    <x v="6"/>
    <s v="042"/>
    <s v="4000"/>
    <s v="1"/>
    <s v="Madeira para Celulose"/>
    <x v="53"/>
    <x v="3"/>
    <s v="BITREM"/>
    <s v="27282"/>
    <s v="05/03/2024 22:21:06"/>
    <s v="06/03/2024 01:24:00"/>
    <s v="06/03/2024 01:25:00"/>
    <s v="06/03/2024 02:22:00"/>
    <s v="58670,00"/>
    <s v="20560"/>
    <s v="38110"/>
    <s v="Mesa"/>
    <s v="Mesa 2 - L2"/>
    <s v=""/>
    <s v="U"/>
    <s v="27282"/>
    <x v="0"/>
  </r>
  <r>
    <s v="U"/>
    <s v="5008089"/>
    <s v="Floresta"/>
    <x v="7"/>
    <s v="013"/>
    <s v="4000"/>
    <s v="1"/>
    <s v="Madeira para Celulose"/>
    <x v="276"/>
    <x v="0"/>
    <s v="TRITREM"/>
    <s v="4088"/>
    <s v="05/03/2024 17:37:33"/>
    <s v="06/03/2024 03:25:00"/>
    <s v="06/03/2024 03:26:00"/>
    <s v="06/03/2024 04:38:00"/>
    <s v="85160,00"/>
    <s v="26000"/>
    <s v="59160"/>
    <s v="Mesa"/>
    <s v="Mesa 3 - L2"/>
    <s v=""/>
    <s v="U"/>
    <s v="4088"/>
    <x v="0"/>
  </r>
  <r>
    <s v="U"/>
    <s v="5012313"/>
    <s v="Floresta"/>
    <x v="6"/>
    <s v="006"/>
    <s v="4000"/>
    <s v="1"/>
    <s v="Madeira para Celulose"/>
    <x v="353"/>
    <x v="3"/>
    <s v="BITREM"/>
    <s v="27287"/>
    <s v="05/03/2024 23:51:14"/>
    <s v="06/03/2024 04:18:00"/>
    <s v="06/03/2024 04:19:00"/>
    <s v="06/03/2024 05:17:00"/>
    <s v="60860,00"/>
    <s v="22840"/>
    <s v="38020"/>
    <s v="Mesa"/>
    <s v="Mesa 2 - L2"/>
    <s v=""/>
    <s v="U"/>
    <s v="27287"/>
    <x v="0"/>
  </r>
  <r>
    <s v="U"/>
    <s v="5303740"/>
    <s v="Floresta"/>
    <x v="4"/>
    <s v="042"/>
    <s v="5000"/>
    <s v="1"/>
    <s v="Madeira para Celulose"/>
    <x v="20"/>
    <x v="4"/>
    <s v="TRITREM"/>
    <s v="515738"/>
    <s v="01/03/2024 11:34:40"/>
    <s v="01/03/2024 20:04:00"/>
    <s v="01/03/2024 20:05:00"/>
    <s v="01/03/2024 21:22:00"/>
    <s v="85760,00"/>
    <s v="25730"/>
    <s v="60030"/>
    <s v="Mesa"/>
    <s v="Mesa 3 - L2"/>
    <s v=""/>
    <s v="U"/>
    <s v="515738"/>
    <x v="0"/>
  </r>
  <r>
    <s v="U"/>
    <s v="533447"/>
    <s v="Floresta"/>
    <x v="1"/>
    <s v="019"/>
    <s v="4000"/>
    <s v="1"/>
    <s v="Madeira para Celulose"/>
    <x v="329"/>
    <x v="9"/>
    <s v="TRITREM"/>
    <s v="420"/>
    <s v="01/03/2024 20:55:14"/>
    <s v="01/03/2024 20:58:00"/>
    <s v="01/03/2024 20:59:00"/>
    <s v="01/03/2024 21:37:00"/>
    <s v="71160,00"/>
    <s v="25060"/>
    <s v="46100"/>
    <s v="Patio"/>
    <s v=""/>
    <s v="4-404"/>
    <s v="U"/>
    <s v="420"/>
    <x v="0"/>
  </r>
  <r>
    <s v="U"/>
    <s v="5287021"/>
    <s v="Floresta"/>
    <x v="14"/>
    <s v="036"/>
    <s v="4000"/>
    <s v="1"/>
    <s v="Madeira para Celulose"/>
    <x v="119"/>
    <x v="1"/>
    <s v="TRITREM"/>
    <s v="6896"/>
    <s v="01/03/2024 21:14:50"/>
    <s v="01/03/2024 21:20:00"/>
    <s v="01/03/2024 21:21:00"/>
    <s v="01/03/2024 21:56:00"/>
    <s v="81140,00"/>
    <s v="27100"/>
    <s v="54040"/>
    <s v="Mesa"/>
    <s v="Mesa 2 - L2"/>
    <s v=""/>
    <s v="U"/>
    <s v="6896"/>
    <x v="0"/>
  </r>
  <r>
    <s v="U"/>
    <s v="5295835"/>
    <s v="Floresta"/>
    <x v="9"/>
    <s v="014"/>
    <s v="4000"/>
    <s v="1"/>
    <s v="Madeira para Celulose"/>
    <x v="159"/>
    <x v="4"/>
    <s v="TRITREM"/>
    <s v="16660"/>
    <s v="03/03/2024 02:20:21"/>
    <s v="03/03/2024 15:37:00"/>
    <s v="03/03/2024 15:38:00"/>
    <s v=""/>
    <s v=""/>
    <s v=""/>
    <s v=""/>
    <s v="Patio"/>
    <s v=""/>
    <s v=""/>
    <s v="U"/>
    <s v="16660"/>
    <x v="0"/>
  </r>
  <r>
    <s v="U"/>
    <s v="5306575"/>
    <s v="Floresta"/>
    <x v="14"/>
    <s v="014"/>
    <s v="4000"/>
    <s v="1"/>
    <s v="Madeira para Celulose"/>
    <x v="155"/>
    <x v="2"/>
    <s v="TRITREM"/>
    <s v="11075"/>
    <s v="03/03/2024 23:20:17"/>
    <s v="03/03/2024 23:23:00"/>
    <s v="03/03/2024 23:24:00"/>
    <s v="03/03/2024 23:24:00"/>
    <s v="81460,00"/>
    <s v="26240"/>
    <s v="55220"/>
    <s v="Mesa"/>
    <s v="Mesa Celulose - L1"/>
    <s v=""/>
    <s v="U"/>
    <s v="11075"/>
    <x v="0"/>
  </r>
  <r>
    <s v="U"/>
    <s v="5306980"/>
    <s v="Floresta"/>
    <x v="8"/>
    <s v="004"/>
    <s v="4000"/>
    <s v="1"/>
    <s v="Madeira para Celulose"/>
    <x v="255"/>
    <x v="1"/>
    <s v="TRITREM"/>
    <s v="11480"/>
    <s v="07/03/2024 18:17:32"/>
    <s v="08/03/2024 00:04:00"/>
    <s v="08/03/2024 00:05:00"/>
    <s v="08/03/2024 00:51:00"/>
    <s v="79440,00"/>
    <s v="26890"/>
    <s v="52550"/>
    <s v="Mesa"/>
    <s v="Mesa 3 - L2"/>
    <s v=""/>
    <s v="U"/>
    <s v="11480"/>
    <x v="0"/>
  </r>
  <r>
    <s v="U"/>
    <s v="5221515"/>
    <s v="Floresta"/>
    <x v="16"/>
    <s v="023"/>
    <s v="4500"/>
    <s v="1"/>
    <s v="Madeira para Energia"/>
    <x v="464"/>
    <x v="1"/>
    <s v="TRITREM"/>
    <s v="34115"/>
    <s v="01/03/2024 21:13:08"/>
    <s v="02/03/2024 06:45:00"/>
    <s v="02/03/2024 06:46:00"/>
    <s v="02/03/2024 09:56:00"/>
    <s v="70500,00"/>
    <s v="26190"/>
    <s v="44310"/>
    <s v="Patio"/>
    <s v=""/>
    <s v="E-012"/>
    <s v="U"/>
    <s v="34115"/>
    <x v="0"/>
  </r>
  <r>
    <s v="U"/>
    <s v="5287064"/>
    <s v="Floresta"/>
    <x v="14"/>
    <s v="036"/>
    <s v="4000"/>
    <s v="1"/>
    <s v="Madeira para Celulose"/>
    <x v="282"/>
    <x v="1"/>
    <s v="TRITREM"/>
    <s v="6939"/>
    <s v="02/03/2024 06:41:54"/>
    <s v="02/03/2024 06:47:00"/>
    <s v="02/03/2024 06:48:00"/>
    <s v="02/03/2024 07:58:00"/>
    <s v="68140,00"/>
    <s v="25590"/>
    <s v="42550"/>
    <s v="Mesa"/>
    <s v="Mesa Celulose - L1"/>
    <s v=""/>
    <s v="U"/>
    <s v="6939"/>
    <x v="0"/>
  </r>
  <r>
    <s v="U"/>
    <s v="5303780"/>
    <s v="Floresta"/>
    <x v="4"/>
    <s v="031"/>
    <s v="5000"/>
    <s v="1"/>
    <s v="Madeira para Celulose"/>
    <x v="207"/>
    <x v="1"/>
    <s v="TRITREM"/>
    <s v="515778"/>
    <s v="01/03/2024 22:17:18"/>
    <s v="02/03/2024 07:06:00"/>
    <s v="02/03/2024 07:07:00"/>
    <s v="02/03/2024 09:32:00"/>
    <s v="70640,00"/>
    <s v="25230"/>
    <s v="45410"/>
    <s v="Mesa"/>
    <s v="Mesa Celulose - L1"/>
    <s v=""/>
    <s v="U"/>
    <s v="515778"/>
    <x v="0"/>
  </r>
  <r>
    <s v="U"/>
    <s v="5287048"/>
    <s v="Floresta"/>
    <x v="13"/>
    <s v="001"/>
    <s v="4000"/>
    <s v="1"/>
    <s v="Madeira para Celulose"/>
    <x v="8"/>
    <x v="1"/>
    <s v="TRITREM"/>
    <s v="6923"/>
    <s v="02/03/2024 04:59:05"/>
    <s v="02/03/2024 11:26:00"/>
    <s v="02/03/2024 11:27:00"/>
    <s v="02/03/2024 13:09:00"/>
    <s v="75800,00"/>
    <s v="25940"/>
    <s v="49860"/>
    <s v="Mesa"/>
    <s v="Mesa Celulose - L1"/>
    <s v=""/>
    <s v="U"/>
    <s v="6923"/>
    <x v="0"/>
  </r>
  <r>
    <s v="U"/>
    <s v="5313565"/>
    <s v="Floresta"/>
    <x v="4"/>
    <s v="045"/>
    <s v="5000"/>
    <s v="1"/>
    <s v="Madeira para Celulose"/>
    <x v="351"/>
    <x v="4"/>
    <s v="TRITREM"/>
    <s v="516563"/>
    <s v="09/03/2024 16:23:20"/>
    <s v="10/03/2024 07:38:00"/>
    <s v="10/03/2024 07:39:00"/>
    <s v="10/03/2024 08:34:00"/>
    <s v="72840,00"/>
    <s v="25660"/>
    <s v="47180"/>
    <s v="Patio"/>
    <s v=""/>
    <s v="3-303"/>
    <s v="U"/>
    <s v="516563"/>
    <x v="0"/>
  </r>
  <r>
    <s v="U"/>
    <s v="5008335"/>
    <s v="Floresta"/>
    <x v="7"/>
    <s v="021"/>
    <s v="4000"/>
    <s v="1"/>
    <s v="Madeira para Celulose"/>
    <x v="297"/>
    <x v="7"/>
    <s v="TRITREM"/>
    <s v="4334"/>
    <s v="09/03/2024 21:59:24"/>
    <s v="10/03/2024 08:07:00"/>
    <s v="10/03/2024 08:08:00"/>
    <s v="10/03/2024 09:19:00"/>
    <s v="66290,00"/>
    <s v="25580"/>
    <s v="40710"/>
    <s v="Mesa"/>
    <s v="Mesa 1 - L2"/>
    <s v=""/>
    <s v="U"/>
    <s v="4334"/>
    <x v="0"/>
  </r>
  <r>
    <s v="U"/>
    <s v="536652"/>
    <s v="Floresta"/>
    <x v="15"/>
    <s v="007"/>
    <s v="4000"/>
    <s v="1"/>
    <s v="Madeira para Celulose"/>
    <x v="417"/>
    <x v="8"/>
    <s v="TRITREM"/>
    <s v="2657"/>
    <s v="10/03/2024 08:42:20"/>
    <s v="10/03/2024 08:47:00"/>
    <s v="10/03/2024 08:48:00"/>
    <s v="10/03/2024 09:53:00"/>
    <s v="75850,00"/>
    <s v="25010"/>
    <s v="50840"/>
    <s v="Mesa"/>
    <s v="Mesa 1 - L2"/>
    <s v=""/>
    <s v="U"/>
    <s v="2657"/>
    <x v="0"/>
  </r>
  <r>
    <s v="U"/>
    <s v="536655"/>
    <s v="Floresta"/>
    <x v="15"/>
    <s v="004"/>
    <s v="4000"/>
    <s v="1"/>
    <s v="Madeira para Celulose"/>
    <x v="117"/>
    <x v="4"/>
    <s v="TRITREM"/>
    <s v="2545"/>
    <s v="10/03/2024 09:34:16"/>
    <s v="10/03/2024 09:37:00"/>
    <s v="10/03/2024 09:38:00"/>
    <s v="10/03/2024 10:47:00"/>
    <s v="77420,00"/>
    <s v="25340"/>
    <s v="52080"/>
    <s v="Mesa"/>
    <s v="Mesa 1 - L2"/>
    <s v=""/>
    <s v="U"/>
    <s v="2545"/>
    <x v="0"/>
  </r>
  <r>
    <s v="U"/>
    <s v="5316379"/>
    <s v="Floresta"/>
    <x v="14"/>
    <s v="012"/>
    <s v="4000"/>
    <s v="1"/>
    <s v="Madeira para Celulose"/>
    <x v="245"/>
    <x v="1"/>
    <s v="TRITREM"/>
    <s v="11879"/>
    <s v="10/03/2024 04:11:42"/>
    <s v="10/03/2024 13:11:00"/>
    <s v="10/03/2024 13:12:00"/>
    <s v="10/03/2024 15:02:00"/>
    <s v="81200,00"/>
    <s v="25870"/>
    <s v="55330"/>
    <s v="Mesa"/>
    <s v="Mesa 3 - L2"/>
    <s v=""/>
    <s v="U"/>
    <s v="11879"/>
    <x v="0"/>
  </r>
  <r>
    <s v="U"/>
    <s v="5276862"/>
    <s v="Floresta"/>
    <x v="3"/>
    <s v="012"/>
    <s v="4000"/>
    <s v="1"/>
    <s v="Madeira para Celulose"/>
    <x v="34"/>
    <x v="1"/>
    <s v="TRITREM"/>
    <s v="73862"/>
    <s v="10/03/2024 08:40:39"/>
    <s v="10/03/2024 22:43:00"/>
    <s v="10/03/2024 22:44:00"/>
    <s v="11/03/2024 00:07:00"/>
    <s v="72450,00"/>
    <s v="26710"/>
    <s v="45740"/>
    <s v="Mesa"/>
    <s v="Mesa 2 - L2"/>
    <s v=""/>
    <s v="U"/>
    <s v="73862"/>
    <x v="0"/>
  </r>
  <r>
    <s v="U"/>
    <s v="5008380"/>
    <s v="Floresta"/>
    <x v="7"/>
    <s v="012"/>
    <s v="4000"/>
    <s v="1"/>
    <s v="Madeira para Celulose"/>
    <x v="385"/>
    <x v="0"/>
    <s v="TRITREM"/>
    <s v="4379"/>
    <s v="10/03/2024 15:00:18"/>
    <s v="10/03/2024 23:53:00"/>
    <s v="10/03/2024 23:54:00"/>
    <s v="11/03/2024 00:57:00"/>
    <s v="73880,00"/>
    <s v="26020"/>
    <s v="47860"/>
    <s v="Mesa"/>
    <s v="Mesa 3 - L2"/>
    <s v=""/>
    <s v="U"/>
    <s v="4379"/>
    <x v="0"/>
  </r>
  <r>
    <s v="U"/>
    <s v="5287175"/>
    <s v="Floresta"/>
    <x v="13"/>
    <s v="001"/>
    <s v="4000"/>
    <s v="1"/>
    <s v="Madeira para Celulose"/>
    <x v="16"/>
    <x v="0"/>
    <s v="TRITREM"/>
    <s v="7050"/>
    <s v="10/03/2024 15:38:42"/>
    <s v="11/03/2024 01:01:00"/>
    <s v="11/03/2024 01:02:00"/>
    <s v="11/03/2024 02:22:00"/>
    <s v="76400,00"/>
    <s v="25940"/>
    <s v="50460"/>
    <s v="Mesa"/>
    <s v="Mesa 3 - L2"/>
    <s v=""/>
    <s v="U"/>
    <s v="7050"/>
    <x v="0"/>
  </r>
  <r>
    <s v="U"/>
    <s v="5313683"/>
    <s v="Floresta"/>
    <x v="4"/>
    <s v="014"/>
    <s v="4000"/>
    <s v="1"/>
    <s v="Madeira para Celulose"/>
    <x v="63"/>
    <x v="4"/>
    <s v="TRITREM"/>
    <s v="516681"/>
    <s v="10/03/2024 18:31:06"/>
    <s v="11/03/2024 01:11:00"/>
    <s v="11/03/2024 01:12:00"/>
    <s v="11/03/2024 02:43:00"/>
    <s v="80540,00"/>
    <s v="25850"/>
    <s v="54690"/>
    <s v="Mesa"/>
    <s v="Mesa 4 - L2"/>
    <s v=""/>
    <s v="U"/>
    <s v="516681"/>
    <x v="0"/>
  </r>
  <r>
    <s v="U"/>
    <s v="5007975"/>
    <s v="Floresta"/>
    <x v="7"/>
    <s v="014"/>
    <s v="4000"/>
    <s v="1"/>
    <s v="Madeira para Celulose"/>
    <x v="142"/>
    <x v="2"/>
    <s v="TRITREM"/>
    <s v="3974"/>
    <s v="04/03/2024 04:49:59"/>
    <s v="04/03/2024 14:44:00"/>
    <s v="04/03/2024 14:45:00"/>
    <s v="04/03/2024 16:17:00"/>
    <s v="72920,00"/>
    <s v="25860"/>
    <s v="47060"/>
    <s v="Patio"/>
    <s v=""/>
    <s v="4-404"/>
    <s v="U"/>
    <s v="3974"/>
    <x v="0"/>
  </r>
  <r>
    <s v="U"/>
    <s v="5007976"/>
    <s v="Floresta"/>
    <x v="7"/>
    <s v="014"/>
    <s v="4000"/>
    <s v="1"/>
    <s v="Madeira para Celulose"/>
    <x v="206"/>
    <x v="5"/>
    <s v="BITREM"/>
    <s v="3975"/>
    <s v="04/03/2024 05:22:08"/>
    <s v="04/03/2024 16:39:00"/>
    <s v="04/03/2024 16:40:00"/>
    <s v="04/03/2024 17:18:00"/>
    <s v="76530,00"/>
    <s v="25670"/>
    <s v="50860"/>
    <s v="Mesa"/>
    <s v="Mesa 2 - L2"/>
    <s v=""/>
    <s v="U"/>
    <s v="3975"/>
    <x v="0"/>
  </r>
  <r>
    <s v="U"/>
    <s v="443204"/>
    <s v="Floresta"/>
    <x v="6"/>
    <s v="025"/>
    <s v="4000"/>
    <s v="1"/>
    <s v="Madeira para Celulose"/>
    <x v="97"/>
    <x v="5"/>
    <s v="BITREM"/>
    <s v="875204"/>
    <s v="04/03/2024 13:54:19"/>
    <s v="04/03/2024 17:57:00"/>
    <s v="04/03/2024 17:58:00"/>
    <s v="04/03/2024 18:46:00"/>
    <s v="51170,00"/>
    <s v="20860"/>
    <s v="30310"/>
    <s v="Mesa"/>
    <s v="Mesa 3 - L2"/>
    <s v=""/>
    <s v="U"/>
    <s v="875204"/>
    <x v="0"/>
  </r>
  <r>
    <s v="U"/>
    <s v="5306628"/>
    <s v="Floresta"/>
    <x v="14"/>
    <s v="016"/>
    <s v="4000"/>
    <s v="1"/>
    <s v="Madeira para Celulose"/>
    <x v="110"/>
    <x v="1"/>
    <s v="TRITREM"/>
    <s v="11128"/>
    <s v="04/03/2024 13:30:41"/>
    <s v="04/03/2024 21:49:00"/>
    <s v="04/03/2024 21:50:00"/>
    <s v="04/03/2024 22:31:00"/>
    <s v="78540,00"/>
    <s v="24920"/>
    <s v="53620"/>
    <s v="Mesa"/>
    <s v="Mesa 4 - L2"/>
    <s v=""/>
    <s v="U"/>
    <s v="11128"/>
    <x v="0"/>
  </r>
  <r>
    <s v="U"/>
    <s v="5313281"/>
    <s v="Floresta"/>
    <x v="4"/>
    <s v="032"/>
    <s v="5000"/>
    <s v="1"/>
    <s v="Madeira para Celulose"/>
    <x v="9"/>
    <x v="3"/>
    <s v="TRITREM"/>
    <s v="516279"/>
    <s v="07/03/2024 12:23:53"/>
    <s v="08/03/2024 01:44:00"/>
    <s v="08/03/2024 01:45:00"/>
    <s v="08/03/2024 02:23:00"/>
    <s v="86960,00"/>
    <s v="26150"/>
    <s v="60810"/>
    <s v="Mesa"/>
    <s v="Mesa 1 - L2"/>
    <s v=""/>
    <s v="U"/>
    <s v="516279"/>
    <x v="0"/>
  </r>
  <r>
    <s v="U"/>
    <s v="5008208"/>
    <s v="Floresta"/>
    <x v="7"/>
    <s v="004"/>
    <s v="4000"/>
    <s v="1"/>
    <s v="Madeira para Celulose"/>
    <x v="179"/>
    <x v="7"/>
    <s v="TRITREM"/>
    <s v="4207"/>
    <s v="07/03/2024 16:16:25"/>
    <s v="08/03/2024 03:15:00"/>
    <s v="08/03/2024 03:16:00"/>
    <s v="08/03/2024 04:03:00"/>
    <s v="78750,00"/>
    <s v="24330"/>
    <s v="54420"/>
    <s v="Mesa"/>
    <s v="Mesa 1 - L2"/>
    <s v=""/>
    <s v="U"/>
    <s v="4207"/>
    <x v="0"/>
  </r>
  <r>
    <s v="U"/>
    <s v="5012413"/>
    <s v="Floresta"/>
    <x v="6"/>
    <s v="003"/>
    <s v="4000"/>
    <s v="1"/>
    <s v="Madeira para Celulose"/>
    <x v="258"/>
    <x v="3"/>
    <s v="BITREM"/>
    <s v="27387"/>
    <s v="07/03/2024 21:44:22"/>
    <s v="08/03/2024 04:34:00"/>
    <s v="08/03/2024 04:35:00"/>
    <s v="08/03/2024 05:17:00"/>
    <s v="54890,00"/>
    <s v="21270"/>
    <s v="33620"/>
    <s v="Mesa"/>
    <s v="Mesa 3 - L2"/>
    <s v=""/>
    <s v="U"/>
    <s v="27387"/>
    <x v="0"/>
  </r>
  <r>
    <s v="U"/>
    <s v="5313336"/>
    <s v="Floresta"/>
    <x v="10"/>
    <s v="013"/>
    <s v="4100"/>
    <s v="1"/>
    <s v="Madeira para Energia"/>
    <x v="73"/>
    <x v="5"/>
    <s v="BITREM"/>
    <s v="516334"/>
    <s v="07/03/2024 23:05:22"/>
    <s v="08/03/2024 05:43:00"/>
    <s v="08/03/2024 05:44:00"/>
    <s v="08/03/2024 06:59:00"/>
    <s v="53400,00"/>
    <s v="20680"/>
    <s v="32720"/>
    <s v="Patio"/>
    <s v=""/>
    <s v="8-804"/>
    <s v="U"/>
    <s v="516334"/>
    <x v="0"/>
  </r>
  <r>
    <s v="U"/>
    <s v="5221619"/>
    <s v="Floresta"/>
    <x v="16"/>
    <s v="018"/>
    <s v="4500"/>
    <s v="1"/>
    <s v="Madeira para Energia"/>
    <x v="441"/>
    <x v="0"/>
    <s v="TRITREM"/>
    <s v="34219"/>
    <s v="03/03/2024 13:38:57"/>
    <s v="04/03/2024 07:15:00"/>
    <s v="04/03/2024 07:16:00"/>
    <s v="04/03/2024 09:07:00"/>
    <s v="53020,00"/>
    <s v="24540"/>
    <s v="28480"/>
    <s v="Patio"/>
    <s v=""/>
    <s v="E-04"/>
    <s v="U"/>
    <s v="34219"/>
    <x v="0"/>
  </r>
  <r>
    <s v="U"/>
    <s v="5306581"/>
    <s v="Floresta"/>
    <x v="14"/>
    <s v="014"/>
    <s v="4000"/>
    <s v="1"/>
    <s v="Madeira para Celulose"/>
    <x v="185"/>
    <x v="11"/>
    <s v="TRITREM"/>
    <s v="11081"/>
    <s v="04/03/2024 02:48:43"/>
    <s v="04/03/2024 09:03:00"/>
    <s v="04/03/2024 09:04:00"/>
    <s v="04/03/2024 10:30:00"/>
    <s v="77560,00"/>
    <s v="29000"/>
    <s v="48560"/>
    <s v="Mesa"/>
    <s v="Mesa Celulose - L1"/>
    <s v=""/>
    <s v="U"/>
    <s v="11081"/>
    <x v="0"/>
  </r>
  <r>
    <s v="U"/>
    <s v="5306583"/>
    <s v="Floresta"/>
    <x v="14"/>
    <s v="017"/>
    <s v="4000"/>
    <s v="1"/>
    <s v="Madeira para Celulose"/>
    <x v="291"/>
    <x v="11"/>
    <s v="TRITREM"/>
    <s v="11083"/>
    <s v="04/03/2024 03:03:29"/>
    <s v="04/03/2024 09:13:00"/>
    <s v="04/03/2024 09:14:00"/>
    <s v="04/03/2024 10:41:00"/>
    <s v="78220,00"/>
    <s v="25620"/>
    <s v="52600"/>
    <s v="Mesa"/>
    <s v="Mesa Celulose - L1"/>
    <s v=""/>
    <s v="U"/>
    <s v="11083"/>
    <x v="0"/>
  </r>
  <r>
    <s v="U"/>
    <s v="5221639"/>
    <s v="Floresta"/>
    <x v="16"/>
    <s v="018"/>
    <s v="4500"/>
    <s v="1"/>
    <s v="Madeira para Energia"/>
    <x v="25"/>
    <x v="0"/>
    <s v="TRITREM"/>
    <s v="34239"/>
    <s v="04/03/2024 00:02:46"/>
    <s v="04/03/2024 12:36:00"/>
    <s v="04/03/2024 12:37:00"/>
    <s v=""/>
    <s v=""/>
    <s v=""/>
    <s v=""/>
    <s v="Patio"/>
    <s v=""/>
    <s v=""/>
    <s v="U"/>
    <s v="34239"/>
    <x v="0"/>
  </r>
  <r>
    <s v="U"/>
    <s v="5008237"/>
    <s v="Floresta"/>
    <x v="7"/>
    <s v="009"/>
    <s v="4000"/>
    <s v="1"/>
    <s v="Madeira para Celulose"/>
    <x v="311"/>
    <x v="0"/>
    <s v="TRITREM"/>
    <s v="4236"/>
    <s v="08/03/2024 00:36:47"/>
    <s v="08/03/2024 23:29:00"/>
    <s v="08/03/2024 23:30:00"/>
    <s v="09/03/2024 00:19:00"/>
    <s v="85580,00"/>
    <s v="25620"/>
    <s v="59960"/>
    <s v="Mesa"/>
    <s v="Mesa 1 - L2"/>
    <s v=""/>
    <s v="U"/>
    <s v="4236"/>
    <x v="0"/>
  </r>
  <r>
    <s v="U"/>
    <s v="5008265"/>
    <s v="Floresta"/>
    <x v="7"/>
    <s v="003"/>
    <s v="4000"/>
    <s v="1"/>
    <s v="Madeira para Celulose"/>
    <x v="163"/>
    <x v="7"/>
    <s v="TRITREM"/>
    <s v="4264"/>
    <s v="08/03/2024 14:10:01"/>
    <s v="09/03/2024 00:11:00"/>
    <s v="09/03/2024 00:12:00"/>
    <s v="09/03/2024 01:06:00"/>
    <s v="81460,00"/>
    <s v="24610"/>
    <s v="56850"/>
    <s v="Mesa"/>
    <s v="Mesa 1 - L2"/>
    <s v=""/>
    <s v="U"/>
    <s v="4264"/>
    <x v="0"/>
  </r>
  <r>
    <s v="U"/>
    <s v="5316129"/>
    <s v="Floresta"/>
    <x v="8"/>
    <s v="003"/>
    <s v="4000"/>
    <s v="1"/>
    <s v="Madeira para Celulose"/>
    <x v="82"/>
    <x v="1"/>
    <s v="TRITREM"/>
    <s v="11629"/>
    <s v="08/03/2024 18:31:27"/>
    <s v="09/03/2024 00:52:00"/>
    <s v="09/03/2024 00:53:00"/>
    <s v="09/03/2024 01:40:00"/>
    <s v="70110,00"/>
    <s v="26980"/>
    <s v="43130"/>
    <s v="Mesa"/>
    <s v="Mesa 2 - L2"/>
    <s v=""/>
    <s v="U"/>
    <s v="11629"/>
    <x v="0"/>
  </r>
  <r>
    <s v="U"/>
    <s v="5316125"/>
    <s v="Floresta"/>
    <x v="14"/>
    <s v="002"/>
    <s v="4000"/>
    <s v="1"/>
    <s v="Madeira para Celulose"/>
    <x v="127"/>
    <x v="1"/>
    <s v="TRITREM"/>
    <s v="11625"/>
    <s v="08/03/2024 17:55:08"/>
    <s v="09/03/2024 02:27:00"/>
    <s v="09/03/2024 02:28:00"/>
    <s v="09/03/2024 03:19:00"/>
    <s v="74210,00"/>
    <s v="26990"/>
    <s v="47220"/>
    <s v="Mesa"/>
    <s v="Mesa 4 - L2"/>
    <s v=""/>
    <s v="U"/>
    <s v="11625"/>
    <x v="0"/>
  </r>
  <r>
    <s v="U"/>
    <s v="5313419"/>
    <s v="Floresta"/>
    <x v="10"/>
    <s v="013"/>
    <s v="4100"/>
    <s v="1"/>
    <s v="Madeira para Energia"/>
    <x v="243"/>
    <x v="3"/>
    <s v="BITREM"/>
    <s v="516417"/>
    <s v="08/03/2024 15:37:52"/>
    <s v="09/03/2024 03:28:00"/>
    <s v="09/03/2024 03:29:00"/>
    <s v="09/03/2024 04:07:00"/>
    <s v="61990,00"/>
    <s v="21320"/>
    <s v="40670"/>
    <s v="Patio"/>
    <s v=""/>
    <s v="8-805"/>
    <s v="U"/>
    <s v="516417"/>
    <x v="0"/>
  </r>
  <r>
    <s v="U"/>
    <s v="5316456"/>
    <s v="Floresta"/>
    <x v="14"/>
    <s v="013"/>
    <s v="4000"/>
    <s v="1"/>
    <s v="Madeira para Celulose"/>
    <x v="37"/>
    <x v="1"/>
    <s v="TRITREM"/>
    <s v="11956"/>
    <s v="10/03/2024 16:07:55"/>
    <s v="11/03/2024 01:44:00"/>
    <s v="11/03/2024 01:45:00"/>
    <s v="11/03/2024 03:03:00"/>
    <s v="82680,00"/>
    <s v="27260"/>
    <s v="55420"/>
    <s v="Mesa"/>
    <s v="Mesa 4 - L2"/>
    <s v=""/>
    <s v="U"/>
    <s v="11956"/>
    <x v="0"/>
  </r>
  <r>
    <s v="U"/>
    <s v="5316768"/>
    <s v="Floresta"/>
    <x v="8"/>
    <s v="014"/>
    <s v="4000"/>
    <s v="1"/>
    <s v="Madeira para Celulose"/>
    <x v="17"/>
    <x v="1"/>
    <s v="TRITREM"/>
    <s v="12268"/>
    <s v="13/03/2024 18:21:19"/>
    <s v="14/03/2024 06:40:00"/>
    <s v="14/03/2024 06:41:00"/>
    <s v="14/03/2024 07:46:00"/>
    <s v="67470,00"/>
    <s v="26950"/>
    <s v="40520"/>
    <s v="Mesa"/>
    <s v="Mesa 1 - L2"/>
    <s v=""/>
    <s v="U"/>
    <s v="12268"/>
    <x v="0"/>
  </r>
  <r>
    <s v="U"/>
    <s v="5307197"/>
    <s v="Floresta"/>
    <x v="17"/>
    <s v="002"/>
    <s v="4000"/>
    <s v="1"/>
    <s v="Madeira para Celulose"/>
    <x v="250"/>
    <x v="4"/>
    <s v="TRITREM"/>
    <s v="11197"/>
    <s v="13/03/2024 03:41:14"/>
    <s v="13/03/2024 15:43:00"/>
    <s v="13/03/2024 15:44:00"/>
    <s v="13/03/2024 16:40:00"/>
    <s v="73480,00"/>
    <s v="25680"/>
    <s v="47800"/>
    <s v="Mesa"/>
    <s v="Mesa 1 - L2"/>
    <s v=""/>
    <s v="U"/>
    <s v="11197"/>
    <x v="0"/>
  </r>
  <r>
    <s v="U"/>
    <s v="5313923"/>
    <s v="Floresta"/>
    <x v="10"/>
    <s v="008"/>
    <s v="4100"/>
    <s v="1"/>
    <s v="Madeira para Energia"/>
    <x v="73"/>
    <x v="5"/>
    <s v="BITREM"/>
    <s v="516921"/>
    <s v="13/03/2024 05:39:43"/>
    <s v="13/03/2024 16:50:00"/>
    <s v="13/03/2024 16:51:00"/>
    <s v="13/03/2024 17:18:00"/>
    <s v="57730,00"/>
    <s v="20500"/>
    <s v="37230"/>
    <s v="Patio"/>
    <s v=""/>
    <s v="8-807"/>
    <s v="U"/>
    <s v="516921"/>
    <x v="0"/>
  </r>
  <r>
    <s v="U"/>
    <s v="5008549"/>
    <s v="Floresta"/>
    <x v="7"/>
    <s v="004"/>
    <s v="4000"/>
    <s v="1"/>
    <s v="Madeira para Celulose"/>
    <x v="180"/>
    <x v="7"/>
    <s v="TRITREM"/>
    <s v="4548"/>
    <s v="13/03/2024 06:16:48"/>
    <s v="13/03/2024 17:31:00"/>
    <s v="13/03/2024 17:32:00"/>
    <s v="13/03/2024 18:30:00"/>
    <s v="74880,00"/>
    <s v="23550"/>
    <s v="51330"/>
    <s v="Patio"/>
    <s v=""/>
    <s v="4-405"/>
    <s v="U"/>
    <s v="4548"/>
    <x v="0"/>
  </r>
  <r>
    <s v="U"/>
    <s v="5310035"/>
    <s v="Floresta"/>
    <x v="3"/>
    <s v="029"/>
    <s v="4000"/>
    <s v="1"/>
    <s v="Madeira para Celulose"/>
    <x v="223"/>
    <x v="1"/>
    <s v="TRITREM"/>
    <s v="74035"/>
    <s v="13/03/2024 09:20:36"/>
    <s v="13/03/2024 19:28:00"/>
    <s v="13/03/2024 19:29:00"/>
    <s v="13/03/2024 20:04:00"/>
    <s v="84680,00"/>
    <s v="26590"/>
    <s v="58090"/>
    <s v="Mesa"/>
    <s v="Mesa 4 - L2"/>
    <s v=""/>
    <s v="U"/>
    <s v="74035"/>
    <x v="0"/>
  </r>
  <r>
    <s v="U"/>
    <s v="5307201"/>
    <s v="Floresta"/>
    <x v="17"/>
    <s v="001"/>
    <s v="4000"/>
    <s v="1"/>
    <s v="Madeira para Celulose"/>
    <x v="183"/>
    <x v="5"/>
    <s v="TRITREM"/>
    <s v="11201"/>
    <s v="13/03/2024 05:20:55"/>
    <s v="13/03/2024 19:46:00"/>
    <s v="13/03/2024 19:47:00"/>
    <s v="13/03/2024 20:32:00"/>
    <s v="78440,00"/>
    <s v="25440"/>
    <s v="53000"/>
    <s v="Mesa"/>
    <s v="Mesa 1 - L2"/>
    <s v=""/>
    <s v="U"/>
    <s v="11201"/>
    <x v="0"/>
  </r>
  <r>
    <s v="U"/>
    <s v="533784"/>
    <s v="Floresta"/>
    <x v="1"/>
    <s v="020"/>
    <s v="4000"/>
    <s v="1"/>
    <s v="Madeira para Celulose"/>
    <x v="407"/>
    <x v="9"/>
    <s v="TRITREM"/>
    <s v="768"/>
    <s v="13/03/2024 21:51:39"/>
    <s v="13/03/2024 21:54:00"/>
    <s v="13/03/2024 21:55:00"/>
    <s v="13/03/2024 22:16:00"/>
    <s v="72730,00"/>
    <s v="25840"/>
    <s v="46890"/>
    <s v="Mesa"/>
    <s v="Mesa 3 - L2"/>
    <s v=""/>
    <s v="U"/>
    <s v="768"/>
    <x v="0"/>
  </r>
  <r>
    <s v="U"/>
    <s v="5008591"/>
    <s v="Floresta"/>
    <x v="7"/>
    <s v="004"/>
    <s v="4000"/>
    <s v="1"/>
    <s v="Madeira para Celulose"/>
    <x v="36"/>
    <x v="0"/>
    <s v="TRITREM"/>
    <s v="4590"/>
    <s v="14/03/2024 01:11:34"/>
    <s v="14/03/2024 15:12:00"/>
    <s v="14/03/2024 15:13:00"/>
    <s v="14/03/2024 16:09:00"/>
    <s v="78780,00"/>
    <s v="26040"/>
    <s v="52740"/>
    <s v="Mesa"/>
    <s v="Mesa 2 - L2"/>
    <s v=""/>
    <s v="U"/>
    <s v="4590"/>
    <x v="0"/>
  </r>
  <r>
    <s v="U"/>
    <s v="5008119"/>
    <s v="Floresta"/>
    <x v="7"/>
    <s v="012"/>
    <s v="4000"/>
    <s v="1"/>
    <s v="Madeira para Celulose"/>
    <x v="371"/>
    <x v="7"/>
    <s v="TRITREM"/>
    <s v="4118"/>
    <s v="06/03/2024 06:49:46"/>
    <s v="06/03/2024 19:08:00"/>
    <s v="06/03/2024 19:09:00"/>
    <s v="06/03/2024 20:52:00"/>
    <s v="80700,00"/>
    <s v="24360"/>
    <s v="56340"/>
    <s v="Mesa"/>
    <s v="Mesa 3 - L2"/>
    <s v=""/>
    <s v="U"/>
    <s v="4118"/>
    <x v="0"/>
  </r>
  <r>
    <s v="U"/>
    <s v="533697"/>
    <s v="Floresta"/>
    <x v="1"/>
    <s v="016"/>
    <s v="4000"/>
    <s v="1"/>
    <s v="Madeira para Celulose"/>
    <x v="91"/>
    <x v="1"/>
    <s v="TRITREM"/>
    <s v="701"/>
    <s v="11/03/2024 00:46:38"/>
    <s v="11/03/2024 00:49:00"/>
    <s v="11/03/2024 00:50:00"/>
    <s v="11/03/2024 01:36:00"/>
    <s v="73440,00"/>
    <s v="25640"/>
    <s v="47800"/>
    <s v="Mesa"/>
    <s v="Mesa 3 - L2"/>
    <s v=""/>
    <s v="U"/>
    <s v="701"/>
    <x v="0"/>
  </r>
  <r>
    <s v="U"/>
    <s v="5287314"/>
    <s v="Floresta"/>
    <x v="11"/>
    <s v="003"/>
    <s v="4000"/>
    <s v="1"/>
    <s v="Madeira para Celulose"/>
    <x v="199"/>
    <x v="1"/>
    <s v="TRITREM"/>
    <s v="7189"/>
    <s v="12/03/2024 20:27:20"/>
    <s v="13/03/2024 07:08:00"/>
    <s v="13/03/2024 07:09:00"/>
    <s v="13/03/2024 07:45:00"/>
    <s v="71880,00"/>
    <s v="26780"/>
    <s v="45100"/>
    <s v="Mesa"/>
    <s v="Mesa 1 - L2"/>
    <s v=""/>
    <s v="U"/>
    <s v="7189"/>
    <x v="0"/>
  </r>
  <r>
    <s v="U"/>
    <s v="5280590"/>
    <s v="Floresta"/>
    <x v="12"/>
    <s v="003"/>
    <s v="4000"/>
    <s v="1"/>
    <s v="Madeira para Celulose"/>
    <x v="151"/>
    <x v="3"/>
    <s v="TRITREM"/>
    <s v="53240"/>
    <s v="13/03/2024 03:21:39"/>
    <s v="13/03/2024 11:09:00"/>
    <s v="13/03/2024 11:10:00"/>
    <s v="13/03/2024 11:45:00"/>
    <s v="77450,00"/>
    <s v="25100"/>
    <s v="52350"/>
    <s v="Mesa"/>
    <s v="Mesa 3 - L2"/>
    <s v=""/>
    <s v="U"/>
    <s v="53240"/>
    <x v="0"/>
  </r>
  <r>
    <s v="U"/>
    <s v="536748"/>
    <s v="Floresta"/>
    <x v="15"/>
    <s v="003"/>
    <s v="4000"/>
    <s v="1"/>
    <s v="Madeira para Celulose"/>
    <x v="246"/>
    <x v="4"/>
    <s v="TRITREM"/>
    <s v="2776"/>
    <s v="13/03/2024 11:15:20"/>
    <s v="13/03/2024 11:18:00"/>
    <s v="13/03/2024 11:19:00"/>
    <s v="13/03/2024 11:44:00"/>
    <s v="69460,00"/>
    <s v="25680"/>
    <s v="43780"/>
    <s v="Mesa"/>
    <s v="Mesa 4 - L2"/>
    <s v=""/>
    <s v="U"/>
    <s v="2776"/>
    <x v="0"/>
  </r>
  <r>
    <s v="U"/>
    <s v="5280594"/>
    <s v="Floresta"/>
    <x v="12"/>
    <s v="004"/>
    <s v="4000"/>
    <s v="1"/>
    <s v="Madeira para Celulose"/>
    <x v="57"/>
    <x v="3"/>
    <s v="TRITREM"/>
    <s v="53244"/>
    <s v="13/03/2024 05:30:39"/>
    <s v="13/03/2024 13:27:00"/>
    <s v="13/03/2024 13:28:00"/>
    <s v="13/03/2024 14:15:00"/>
    <s v="69360,00"/>
    <s v="25860"/>
    <s v="43500"/>
    <s v="Mesa"/>
    <s v="Picador Movel - L2"/>
    <s v=""/>
    <s v="U"/>
    <s v="53244"/>
    <x v="0"/>
  </r>
  <r>
    <s v="U"/>
    <s v="5314060"/>
    <s v="Floresta"/>
    <x v="4"/>
    <s v="001"/>
    <s v="4000"/>
    <s v="1"/>
    <s v="Madeira para Celulose"/>
    <x v="302"/>
    <x v="2"/>
    <s v="TRITREM"/>
    <s v="517058"/>
    <s v="14/03/2024 16:11:49"/>
    <s v="15/03/2024 07:15:00"/>
    <s v="15/03/2024 07:16:00"/>
    <s v="15/03/2024 09:19:00"/>
    <s v="76250,00"/>
    <s v="25470"/>
    <s v="50780"/>
    <s v="Mesa"/>
    <s v="Mesa Biomassa - L1"/>
    <s v=""/>
    <s v="U"/>
    <s v="517058"/>
    <x v="0"/>
  </r>
  <r>
    <s v="U"/>
    <s v="5307260"/>
    <s v="Floresta"/>
    <x v="17"/>
    <s v="004"/>
    <s v="4000"/>
    <s v="1"/>
    <s v="Madeira para Celulose"/>
    <x v="20"/>
    <x v="4"/>
    <s v="TRITREM"/>
    <s v="11260"/>
    <s v="14/03/2024 08:49:17"/>
    <s v="15/03/2024 07:18:00"/>
    <s v="15/03/2024 07:19:00"/>
    <s v="15/03/2024 08:27:00"/>
    <s v="75030,00"/>
    <s v="25680"/>
    <s v="49350"/>
    <s v="Mesa"/>
    <s v="Mesa 2 - L2"/>
    <s v=""/>
    <s v="U"/>
    <s v="11260"/>
    <x v="0"/>
  </r>
  <r>
    <s v="U"/>
    <s v="5310084"/>
    <s v="Floresta"/>
    <x v="3"/>
    <s v="026"/>
    <s v="4000"/>
    <s v="1"/>
    <s v="Madeira para Celulose"/>
    <x v="145"/>
    <x v="4"/>
    <s v="TRITREM"/>
    <s v="74084"/>
    <s v="14/03/2024 09:50:04"/>
    <s v="15/03/2024 07:47:00"/>
    <s v="15/03/2024 07:48:00"/>
    <s v="15/03/2024 08:43:00"/>
    <s v="70320,00"/>
    <s v="25710"/>
    <s v="44610"/>
    <s v="Patio"/>
    <s v=""/>
    <s v="5-512"/>
    <s v="U"/>
    <s v="74084"/>
    <x v="0"/>
  </r>
  <r>
    <s v="U"/>
    <s v="536810"/>
    <s v="Floresta"/>
    <x v="15"/>
    <s v="002"/>
    <s v="4000"/>
    <s v="1"/>
    <s v="Madeira para Celulose"/>
    <x v="425"/>
    <x v="8"/>
    <s v="TRITREM"/>
    <s v="2624"/>
    <s v="15/03/2024 07:56:00"/>
    <s v="15/03/2024 07:59:00"/>
    <s v="15/03/2024 08:00:00"/>
    <s v="15/03/2024 09:06:00"/>
    <s v="76170,00"/>
    <s v="25290"/>
    <s v="50880"/>
    <s v="Patio"/>
    <s v=""/>
    <s v="4-401"/>
    <s v="U"/>
    <s v="2624"/>
    <x v="0"/>
  </r>
  <r>
    <s v="U"/>
    <s v="5310128"/>
    <s v="Floresta"/>
    <x v="3"/>
    <s v="026"/>
    <s v="4000"/>
    <s v="1"/>
    <s v="Madeira para Celulose"/>
    <x v="14"/>
    <x v="1"/>
    <s v="TRITREM"/>
    <s v="74128"/>
    <s v="14/03/2024 23:50:46"/>
    <s v="15/03/2024 08:34:00"/>
    <s v="15/03/2024 08:35:00"/>
    <s v="15/03/2024 09:49:00"/>
    <s v="75830,00"/>
    <s v="24600"/>
    <s v="51230"/>
    <s v="Mesa"/>
    <s v="Mesa 4 - L2"/>
    <s v=""/>
    <s v="U"/>
    <s v="74128"/>
    <x v="0"/>
  </r>
  <r>
    <s v="U"/>
    <s v="536816"/>
    <s v="Floresta"/>
    <x v="15"/>
    <s v="002"/>
    <s v="4000"/>
    <s v="1"/>
    <s v="Madeira para Celulose"/>
    <x v="87"/>
    <x v="8"/>
    <s v="TRITREM"/>
    <s v="2622"/>
    <s v="15/03/2024 09:28:52"/>
    <s v="15/03/2024 09:35:00"/>
    <s v="15/03/2024 09:36:00"/>
    <s v="15/03/2024 11:04:00"/>
    <s v="74380,00"/>
    <s v="24460"/>
    <s v="49920"/>
    <s v="Mesa"/>
    <s v="Mesa 2 - L2"/>
    <s v=""/>
    <s v="U"/>
    <s v="2622"/>
    <x v="0"/>
  </r>
  <r>
    <s v="U"/>
    <s v="5295935"/>
    <s v="Floresta"/>
    <x v="9"/>
    <s v="027"/>
    <s v="4000"/>
    <s v="1"/>
    <s v="Madeira para Celulose"/>
    <x v="131"/>
    <x v="5"/>
    <s v="BITREM"/>
    <s v="16760"/>
    <s v="04/03/2024 16:50:02"/>
    <s v="05/03/2024 03:34:00"/>
    <s v="05/03/2024 03:35:00"/>
    <s v="05/03/2024 05:39:00"/>
    <s v="53300,00"/>
    <s v="20810"/>
    <s v="32490"/>
    <s v="Mesa"/>
    <s v="Mesa 3 - L2"/>
    <s v=""/>
    <s v="U"/>
    <s v="16760"/>
    <x v="0"/>
  </r>
  <r>
    <s v="U"/>
    <s v="5313212"/>
    <s v="Floresta"/>
    <x v="10"/>
    <s v="026"/>
    <s v="4100"/>
    <s v="1"/>
    <s v="Madeira para Energia"/>
    <x v="131"/>
    <x v="5"/>
    <s v="BITREM"/>
    <s v="516210"/>
    <s v="07/03/2024 00:08:52"/>
    <s v="07/03/2024 05:07:00"/>
    <s v="07/03/2024 05:08:00"/>
    <s v="07/03/2024 06:33:00"/>
    <s v="55350,00"/>
    <s v="20740"/>
    <s v="34610"/>
    <s v="Patio"/>
    <s v=""/>
    <s v="8-803"/>
    <s v="U"/>
    <s v="516210"/>
    <x v="0"/>
  </r>
  <r>
    <s v="U"/>
    <s v="533589"/>
    <s v="Floresta"/>
    <x v="1"/>
    <s v="021"/>
    <s v="4000"/>
    <s v="1"/>
    <s v="Madeira para Celulose"/>
    <x v="389"/>
    <x v="1"/>
    <s v="TRITREM"/>
    <s v="550"/>
    <s v="07/03/2024 05:56:07"/>
    <s v="07/03/2024 05:59:00"/>
    <s v="07/03/2024 06:00:00"/>
    <s v="07/03/2024 08:29:00"/>
    <s v="76480,00"/>
    <s v="25860"/>
    <s v="50620"/>
    <s v="Patio"/>
    <s v=""/>
    <s v="6-609"/>
    <s v="U"/>
    <s v="550"/>
    <x v="0"/>
  </r>
  <r>
    <s v="U"/>
    <s v="5314457"/>
    <s v="Floresta"/>
    <x v="4"/>
    <s v="025"/>
    <s v="4000"/>
    <s v="1"/>
    <s v="Madeira para Celulose"/>
    <x v="257"/>
    <x v="1"/>
    <s v="TRITREM"/>
    <s v="517455"/>
    <s v="19/03/2024 22:12:15"/>
    <s v="20/03/2024 06:42:00"/>
    <s v="20/03/2024 06:43:00"/>
    <s v="20/03/2024 07:42:00"/>
    <s v="71600,00"/>
    <s v="26070"/>
    <s v="45530"/>
    <s v="Mesa"/>
    <s v="Mesa Celulose - L1"/>
    <s v=""/>
    <s v="U"/>
    <s v="517455"/>
    <x v="0"/>
  </r>
  <r>
    <s v="U"/>
    <s v="5193062"/>
    <s v="Floresta"/>
    <x v="8"/>
    <s v="032"/>
    <s v="4000"/>
    <s v="1"/>
    <s v="Madeira para Celulose"/>
    <x v="43"/>
    <x v="1"/>
    <s v="TRITREM"/>
    <s v="2062"/>
    <s v="20/03/2024 17:28:27"/>
    <s v="21/03/2024 01:01:00"/>
    <s v="21/03/2024 01:02:00"/>
    <s v="21/03/2024 01:28:00"/>
    <s v="75790,00"/>
    <s v="27100"/>
    <s v="48690"/>
    <s v="Patio"/>
    <s v=""/>
    <s v="2-209"/>
    <s v="U"/>
    <s v="2062"/>
    <x v="0"/>
  </r>
  <r>
    <s v="U"/>
    <s v="5306875"/>
    <s v="Floresta"/>
    <x v="14"/>
    <s v="011"/>
    <s v="4000"/>
    <s v="1"/>
    <s v="Madeira para Celulose"/>
    <x v="142"/>
    <x v="2"/>
    <s v="TRITREM"/>
    <s v="11375"/>
    <s v="07/03/2024 01:42:41"/>
    <s v="07/03/2024 13:57:00"/>
    <s v="07/03/2024 13:58:00"/>
    <s v="07/03/2024 16:15:00"/>
    <s v="76530,00"/>
    <s v="25860"/>
    <s v="50670"/>
    <s v="Patio"/>
    <s v=""/>
    <s v="6-610"/>
    <s v="U"/>
    <s v="11375"/>
    <x v="0"/>
  </r>
  <r>
    <s v="U"/>
    <s v="5313810"/>
    <s v="Floresta"/>
    <x v="4"/>
    <s v="014"/>
    <s v="4000"/>
    <s v="1"/>
    <s v="Madeira para Celulose"/>
    <x v="155"/>
    <x v="2"/>
    <s v="TRITREM"/>
    <s v="516808"/>
    <s v="11/03/2024 23:38:29"/>
    <s v="12/03/2024 11:27:00"/>
    <s v="12/03/2024 11:28:00"/>
    <s v="12/03/2024 13:32:00"/>
    <s v="72630,00"/>
    <s v="25940"/>
    <s v="46690"/>
    <s v="Patio"/>
    <s v=""/>
    <s v="6-612"/>
    <s v="U"/>
    <s v="516808"/>
    <x v="0"/>
  </r>
  <r>
    <s v="U"/>
    <s v="5221566"/>
    <s v="Floresta"/>
    <x v="16"/>
    <s v="024"/>
    <s v="4500"/>
    <s v="1"/>
    <s v="Madeira para Energia"/>
    <x v="104"/>
    <x v="0"/>
    <s v="TRITREM"/>
    <s v="34166"/>
    <s v="02/03/2024 17:14:33"/>
    <s v="03/03/2024 00:21:00"/>
    <s v="03/03/2024 00:22:00"/>
    <s v="03/03/2024 02:39:00"/>
    <s v="56640,00"/>
    <s v="25900"/>
    <s v="30740"/>
    <s v="Patio"/>
    <s v=""/>
    <s v="E-02"/>
    <s v="U"/>
    <s v="34166"/>
    <x v="0"/>
  </r>
  <r>
    <s v="U"/>
    <s v="5221575"/>
    <s v="Floresta"/>
    <x v="16"/>
    <s v="024"/>
    <s v="4500"/>
    <s v="1"/>
    <s v="Madeira para Energia"/>
    <x v="25"/>
    <x v="0"/>
    <s v="TRITREM"/>
    <s v="34175"/>
    <s v="02/03/2024 20:51:20"/>
    <s v="03/03/2024 03:38:00"/>
    <s v="03/03/2024 03:39:00"/>
    <s v="03/03/2024 05:31:00"/>
    <s v="55520,00"/>
    <s v="25670"/>
    <s v="29850"/>
    <s v="Mesa"/>
    <s v="Mesa Biomassa - L1"/>
    <s v=""/>
    <s v="U"/>
    <s v="34175"/>
    <x v="0"/>
  </r>
  <r>
    <s v="U"/>
    <s v="5310275"/>
    <s v="Floresta"/>
    <x v="3"/>
    <s v="021"/>
    <s v="4000"/>
    <s v="1"/>
    <s v="Madeira para Celulose"/>
    <x v="173"/>
    <x v="1"/>
    <s v="TRITREM"/>
    <s v="74275"/>
    <s v="17/03/2024 06:21:01"/>
    <s v="17/03/2024 14:17:00"/>
    <s v="17/03/2024 14:18:00"/>
    <s v="17/03/2024 14:21:00"/>
    <s v="83250,00"/>
    <s v="25770"/>
    <s v="57480"/>
    <s v="Mesa"/>
    <s v="Mesa 1 - L2"/>
    <s v=""/>
    <s v="U"/>
    <s v="74275"/>
    <x v="0"/>
  </r>
  <r>
    <s v="U"/>
    <s v="5307385"/>
    <s v="Floresta"/>
    <x v="2"/>
    <s v="004"/>
    <s v="4000"/>
    <s v="1"/>
    <s v="Madeira para Celulose"/>
    <x v="357"/>
    <x v="2"/>
    <s v="TRITREM"/>
    <s v="11385"/>
    <s v="17/03/2024 09:51:57"/>
    <s v="18/03/2024 00:01:00"/>
    <s v="18/03/2024 00:02:00"/>
    <s v="18/03/2024 00:48:00"/>
    <s v="77760,00"/>
    <s v="25750"/>
    <s v="52010"/>
    <s v="Mesa"/>
    <s v="Mesa 1 - L2"/>
    <s v=""/>
    <s v="U"/>
    <s v="11385"/>
    <x v="0"/>
  </r>
  <r>
    <s v="U"/>
    <s v="5314286"/>
    <s v="Floresta"/>
    <x v="0"/>
    <s v="003"/>
    <s v="4000"/>
    <s v="1"/>
    <s v="Madeira para Celulose"/>
    <x v="447"/>
    <x v="2"/>
    <s v="TRITREM"/>
    <s v="517284"/>
    <s v="17/03/2024 16:15:03"/>
    <s v="18/03/2024 03:53:00"/>
    <s v="18/03/2024 03:54:00"/>
    <s v="18/03/2024 04:45:00"/>
    <s v="70430,00"/>
    <s v="26120"/>
    <s v="44310"/>
    <s v="Mesa"/>
    <s v="Picador Movel - L2"/>
    <s v=""/>
    <s v="U"/>
    <s v="517284"/>
    <x v="0"/>
  </r>
  <r>
    <s v="U"/>
    <s v="5296146"/>
    <s v="Floresta"/>
    <x v="9"/>
    <s v="052"/>
    <s v="4000"/>
    <s v="1"/>
    <s v="Madeira para Celulose"/>
    <x v="370"/>
    <x v="5"/>
    <s v="BITREM"/>
    <s v="16971"/>
    <s v="17/03/2024 20:14:43"/>
    <s v="18/03/2024 04:42:00"/>
    <s v="18/03/2024 04:43:00"/>
    <s v="18/03/2024 05:07:00"/>
    <s v="52050,00"/>
    <s v="20690"/>
    <s v="31360"/>
    <s v="Mesa"/>
    <s v="Mesa 1 - L2"/>
    <s v=""/>
    <s v="U"/>
    <s v="16971"/>
    <x v="0"/>
  </r>
  <r>
    <s v="U"/>
    <s v="5314536"/>
    <s v="Floresta"/>
    <x v="4"/>
    <s v="027"/>
    <s v="4000"/>
    <s v="1"/>
    <s v="Madeira para Celulose"/>
    <x v="119"/>
    <x v="1"/>
    <s v="TRITREM"/>
    <s v="517534"/>
    <s v="20/03/2024 20:04:22"/>
    <s v="21/03/2024 04:28:00"/>
    <s v="21/03/2024 04:29:00"/>
    <s v="21/03/2024 05:09:00"/>
    <s v="73090,00"/>
    <s v="25530"/>
    <s v="47560"/>
    <s v="Mesa"/>
    <s v="Mesa 2 - L2"/>
    <s v=""/>
    <s v="U"/>
    <s v="517534"/>
    <x v="0"/>
  </r>
  <r>
    <s v="U"/>
    <s v="5310557"/>
    <s v="Floresta"/>
    <x v="3"/>
    <s v="018"/>
    <s v="4000"/>
    <s v="1"/>
    <s v="Madeira para Celulose"/>
    <x v="129"/>
    <x v="1"/>
    <s v="TRITREM"/>
    <s v="74557"/>
    <s v="21/03/2024 06:55:38"/>
    <s v="21/03/2024 14:45:00"/>
    <s v="21/03/2024 14:46:00"/>
    <s v="21/03/2024 15:18:00"/>
    <s v="69500,00"/>
    <s v="27120"/>
    <s v="42380"/>
    <s v="Mesa"/>
    <s v="Mesa 2 - L2"/>
    <s v=""/>
    <s v="U"/>
    <s v="74557"/>
    <x v="0"/>
  </r>
  <r>
    <s v="U"/>
    <s v="5310558"/>
    <s v="Floresta"/>
    <x v="3"/>
    <s v="018"/>
    <s v="4000"/>
    <s v="1"/>
    <s v="Madeira para Celulose"/>
    <x v="157"/>
    <x v="1"/>
    <s v="TRITREM"/>
    <s v="74558"/>
    <s v="21/03/2024 07:53:48"/>
    <s v="21/03/2024 15:36:00"/>
    <s v="21/03/2024 15:37:00"/>
    <s v="21/03/2024 16:16:00"/>
    <s v="69120,00"/>
    <s v="25570"/>
    <s v="43550"/>
    <s v="Patio"/>
    <s v=""/>
    <s v="5-501"/>
    <s v="U"/>
    <s v="74558"/>
    <x v="0"/>
  </r>
  <r>
    <s v="U"/>
    <s v="5314577"/>
    <s v="Floresta"/>
    <x v="4"/>
    <s v="025"/>
    <s v="4000"/>
    <s v="1"/>
    <s v="Madeira para Celulose"/>
    <x v="318"/>
    <x v="1"/>
    <s v="TRITREM"/>
    <s v="517575"/>
    <s v="21/03/2024 07:24:55"/>
    <s v="21/03/2024 16:46:00"/>
    <s v="21/03/2024 16:47:00"/>
    <s v="21/03/2024 17:29:00"/>
    <s v="74100,00"/>
    <s v="25850"/>
    <s v="48250"/>
    <s v="Mesa"/>
    <s v="Mesa 2 - L2"/>
    <s v=""/>
    <s v="U"/>
    <s v="517575"/>
    <x v="0"/>
  </r>
  <r>
    <s v="U"/>
    <s v="5281038"/>
    <s v="Floresta"/>
    <x v="12"/>
    <s v="005"/>
    <s v="4000"/>
    <s v="1"/>
    <s v="Madeira para Celulose"/>
    <x v="243"/>
    <x v="3"/>
    <s v="TRITREM"/>
    <s v="53688"/>
    <s v="21/03/2024 08:17:57"/>
    <s v="21/03/2024 16:51:00"/>
    <s v="21/03/2024 16:52:00"/>
    <s v="21/03/2024 17:27:00"/>
    <s v="82700,00"/>
    <s v="28830"/>
    <s v="53870"/>
    <s v="Mesa"/>
    <s v="Mesa 1 - L2"/>
    <s v=""/>
    <s v="U"/>
    <s v="53688"/>
    <x v="0"/>
  </r>
  <r>
    <s v="U"/>
    <s v="443147"/>
    <s v="Floresta"/>
    <x v="6"/>
    <s v="025"/>
    <s v="4000"/>
    <s v="1"/>
    <s v="Madeira para Celulose"/>
    <x v="236"/>
    <x v="3"/>
    <s v="BITREM"/>
    <s v="875147"/>
    <s v="03/03/2024 23:41:11"/>
    <s v="03/03/2024 23:44:00"/>
    <s v="03/03/2024 23:45:00"/>
    <s v="04/03/2024 00:22:00"/>
    <s v="55040,00"/>
    <s v="21430"/>
    <s v="33610"/>
    <s v="Mesa"/>
    <s v="Mesa 2 - L2"/>
    <s v=""/>
    <s v="U"/>
    <s v="875147"/>
    <x v="0"/>
  </r>
  <r>
    <s v="U"/>
    <s v="536462"/>
    <s v="Floresta"/>
    <x v="15"/>
    <s v="005"/>
    <s v="4000"/>
    <s v="1"/>
    <s v="Madeira para Celulose"/>
    <x v="301"/>
    <x v="2"/>
    <s v="TRITREM"/>
    <s v="2398"/>
    <s v="04/03/2024 00:16:30"/>
    <s v="04/03/2024 00:22:00"/>
    <s v="04/03/2024 00:23:00"/>
    <s v="04/03/2024 01:17:00"/>
    <s v="70630,00"/>
    <s v="25600"/>
    <s v="45030"/>
    <s v="Mesa"/>
    <s v="Mesa 4 - L2"/>
    <s v=""/>
    <s v="U"/>
    <s v="2398"/>
    <x v="0"/>
  </r>
  <r>
    <s v="U"/>
    <s v="536514"/>
    <s v="Floresta"/>
    <x v="15"/>
    <s v="007"/>
    <s v="4000"/>
    <s v="1"/>
    <s v="Madeira para Celulose"/>
    <x v="358"/>
    <x v="8"/>
    <s v="TRITREM"/>
    <s v="2492"/>
    <s v="05/03/2024 08:51:55"/>
    <s v="05/03/2024 08:54:00"/>
    <s v="05/03/2024 08:55:00"/>
    <s v="05/03/2024 09:59:00"/>
    <s v="73650,00"/>
    <s v="25030"/>
    <s v="48620"/>
    <s v="Patio"/>
    <s v=""/>
    <s v="CUB-1"/>
    <s v="U"/>
    <s v="2492"/>
    <x v="0"/>
  </r>
  <r>
    <s v="U"/>
    <s v="5307104"/>
    <s v="Floresta"/>
    <x v="17"/>
    <s v="005"/>
    <s v="4000"/>
    <s v="1"/>
    <s v="Madeira para Celulose"/>
    <x v="319"/>
    <x v="4"/>
    <s v="TRITREM"/>
    <s v="11104"/>
    <s v="06/03/2024 06:43:26"/>
    <s v="06/03/2024 06:46:00"/>
    <s v="06/03/2024 06:47:00"/>
    <s v="06/03/2024 07:19:00"/>
    <s v="73980,00"/>
    <s v="25340"/>
    <s v="48640"/>
    <s v="Mesa"/>
    <s v="Mesa 1 - L2"/>
    <s v=""/>
    <s v="U"/>
    <s v="11104"/>
    <x v="0"/>
  </r>
  <r>
    <s v="U"/>
    <s v="5008038"/>
    <s v="Floresta"/>
    <x v="7"/>
    <s v="005"/>
    <s v="4000"/>
    <s v="1"/>
    <s v="Madeira para Celulose"/>
    <x v="148"/>
    <x v="2"/>
    <s v="TRITREM"/>
    <s v="4037"/>
    <s v="04/03/2024 20:10:35"/>
    <s v="06/03/2024 07:44:00"/>
    <s v="06/03/2024 07:45:00"/>
    <s v="06/03/2024 08:39:00"/>
    <s v="76940,00"/>
    <s v="26230"/>
    <s v="50710"/>
    <s v="Mesa"/>
    <s v="Mesa 2 - L2"/>
    <s v=""/>
    <s v="U"/>
    <s v="4037"/>
    <x v="0"/>
  </r>
  <r>
    <s v="U"/>
    <s v="5306727"/>
    <s v="Floresta"/>
    <x v="14"/>
    <s v="015"/>
    <s v="4000"/>
    <s v="1"/>
    <s v="Madeira para Celulose"/>
    <x v="394"/>
    <x v="1"/>
    <s v="TRITREM"/>
    <s v="11227"/>
    <s v="05/03/2024 21:07:28"/>
    <s v="06/03/2024 10:11:00"/>
    <s v="06/03/2024 10:12:00"/>
    <s v="06/03/2024 12:45:00"/>
    <s v="78770,00"/>
    <s v="25600"/>
    <s v="53170"/>
    <s v="Mesa"/>
    <s v="Picador Movel - L2"/>
    <s v=""/>
    <s v="U"/>
    <s v="11227"/>
    <x v="0"/>
  </r>
  <r>
    <s v="U"/>
    <s v="5307123"/>
    <s v="Floresta"/>
    <x v="17"/>
    <s v="005"/>
    <s v="4000"/>
    <s v="1"/>
    <s v="Madeira para Celulose"/>
    <x v="10"/>
    <x v="4"/>
    <s v="TRITREM"/>
    <s v="11123"/>
    <s v="06/03/2024 12:40:46"/>
    <s v="06/03/2024 12:44:00"/>
    <s v="06/03/2024 12:45:00"/>
    <s v="06/03/2024 13:54:00"/>
    <s v="71320,00"/>
    <s v="25170"/>
    <s v="46150"/>
    <s v="Mesa"/>
    <s v="Mesa 2 - L2"/>
    <s v=""/>
    <s v="U"/>
    <s v="11123"/>
    <x v="0"/>
  </r>
  <r>
    <s v="U"/>
    <s v="5306754"/>
    <s v="Floresta"/>
    <x v="14"/>
    <s v="012"/>
    <s v="4000"/>
    <s v="1"/>
    <s v="Madeira para Celulose"/>
    <x v="17"/>
    <x v="1"/>
    <s v="TRITREM"/>
    <s v="11254"/>
    <s v="06/03/2024 04:56:32"/>
    <s v="06/03/2024 13:02:00"/>
    <s v="06/03/2024 13:03:00"/>
    <s v="06/03/2024 14:09:00"/>
    <s v="72300,00"/>
    <s v="26930"/>
    <s v="45370"/>
    <s v="Mesa"/>
    <s v="Mesa 2 - L2"/>
    <s v=""/>
    <s v="U"/>
    <s v="11254"/>
    <x v="0"/>
  </r>
  <r>
    <s v="U"/>
    <s v="5306974"/>
    <s v="Floresta"/>
    <x v="14"/>
    <s v="003"/>
    <s v="4000"/>
    <s v="1"/>
    <s v="Madeira para Celulose"/>
    <x v="138"/>
    <x v="7"/>
    <s v="TRITREM"/>
    <s v="11474"/>
    <s v="07/03/2024 17:26:40"/>
    <s v="08/03/2024 02:04:00"/>
    <s v="08/03/2024 02:05:00"/>
    <s v="08/03/2024 03:55:00"/>
    <s v="73060,00"/>
    <s v="24620"/>
    <s v="48440"/>
    <s v="Mesa"/>
    <s v="Mesa Celulose - L1"/>
    <s v=""/>
    <s v="U"/>
    <s v="11474"/>
    <x v="0"/>
  </r>
  <r>
    <s v="U"/>
    <s v="5012449"/>
    <s v="Floresta"/>
    <x v="6"/>
    <s v="004"/>
    <s v="4000"/>
    <s v="1"/>
    <s v="Madeira para Celulose"/>
    <x v="258"/>
    <x v="3"/>
    <s v="BITREM"/>
    <s v="27423"/>
    <s v="08/03/2024 10:56:26"/>
    <s v="08/03/2024 18:15:00"/>
    <s v="08/03/2024 18:16:00"/>
    <s v="08/03/2024 19:35:00"/>
    <s v="50150,00"/>
    <s v="21250"/>
    <s v="28900"/>
    <s v="Mesa"/>
    <s v="Mesa 2 - L2"/>
    <s v=""/>
    <s v="U"/>
    <s v="27423"/>
    <x v="0"/>
  </r>
  <r>
    <s v="U"/>
    <s v="536623"/>
    <s v="Floresta"/>
    <x v="15"/>
    <s v="006"/>
    <s v="4000"/>
    <s v="1"/>
    <s v="Madeira para Celulose"/>
    <x v="144"/>
    <x v="7"/>
    <s v="TRITREM"/>
    <s v="2599"/>
    <s v="08/03/2024 20:22:46"/>
    <s v="08/03/2024 20:25:00"/>
    <s v="08/03/2024 20:26:00"/>
    <s v="08/03/2024 20:58:00"/>
    <s v="78940,00"/>
    <s v="23840"/>
    <s v="55100"/>
    <s v="Mesa"/>
    <s v="Picador Movel - L2"/>
    <s v=""/>
    <s v="U"/>
    <s v="2599"/>
    <x v="0"/>
  </r>
  <r>
    <s v="U"/>
    <s v="5313426"/>
    <s v="Floresta"/>
    <x v="10"/>
    <s v="013"/>
    <s v="4100"/>
    <s v="1"/>
    <s v="Madeira para Energia"/>
    <x v="83"/>
    <x v="5"/>
    <s v="BITREM"/>
    <s v="516424"/>
    <s v="08/03/2024 16:52:42"/>
    <s v="08/03/2024 21:12:00"/>
    <s v="08/03/2024 21:13:00"/>
    <s v="08/03/2024 21:51:00"/>
    <s v="53690,00"/>
    <s v="20860"/>
    <s v="32830"/>
    <s v="Patio"/>
    <s v=""/>
    <s v="8-805"/>
    <s v="U"/>
    <s v="516424"/>
    <x v="0"/>
  </r>
  <r>
    <s v="U"/>
    <s v="533645"/>
    <s v="Floresta"/>
    <x v="1"/>
    <s v="019"/>
    <s v="4000"/>
    <s v="1"/>
    <s v="Madeira para Celulose"/>
    <x v="160"/>
    <x v="1"/>
    <s v="TRITREM"/>
    <s v="629"/>
    <s v="08/03/2024 21:22:47"/>
    <s v="08/03/2024 21:25:00"/>
    <s v="08/03/2024 21:26:00"/>
    <s v="08/03/2024 22:59:00"/>
    <s v="77650,00"/>
    <s v="26020"/>
    <s v="51630"/>
    <s v="Mesa"/>
    <s v="Mesa 4 - L2"/>
    <s v=""/>
    <s v="U"/>
    <s v="629"/>
    <x v="0"/>
  </r>
  <r>
    <s v="U"/>
    <s v="5316099"/>
    <s v="Floresta"/>
    <x v="8"/>
    <s v="004"/>
    <s v="4000"/>
    <s v="1"/>
    <s v="Madeira para Celulose"/>
    <x v="32"/>
    <x v="1"/>
    <s v="TRITREM"/>
    <s v="11599"/>
    <s v="08/03/2024 14:11:49"/>
    <s v="08/03/2024 21:36:00"/>
    <s v="08/03/2024 21:37:00"/>
    <s v="08/03/2024 22:32:00"/>
    <s v="83600,00"/>
    <s v="26950"/>
    <s v="56650"/>
    <s v="Mesa"/>
    <s v="Mesa 2 - L2"/>
    <s v=""/>
    <s v="U"/>
    <s v="11599"/>
    <x v="0"/>
  </r>
  <r>
    <s v="U"/>
    <s v="5310145"/>
    <s v="Floresta"/>
    <x v="3"/>
    <s v="027"/>
    <s v="4000"/>
    <s v="1"/>
    <s v="Madeira para Celulose"/>
    <x v="62"/>
    <x v="1"/>
    <s v="TRITREM"/>
    <s v="74145"/>
    <s v="15/03/2024 06:46:33"/>
    <s v="15/03/2024 16:48:00"/>
    <s v="15/03/2024 16:49:00"/>
    <s v="15/03/2024 17:37:00"/>
    <s v="74950,00"/>
    <s v="25830"/>
    <s v="49120"/>
    <s v="Mesa"/>
    <s v="Mesa 2 - L2"/>
    <s v=""/>
    <s v="U"/>
    <s v="74145"/>
    <x v="0"/>
  </r>
  <r>
    <s v="U"/>
    <s v="5008652"/>
    <s v="Floresta"/>
    <x v="7"/>
    <s v="004"/>
    <s v="4000"/>
    <s v="1"/>
    <s v="Madeira para Celulose"/>
    <x v="212"/>
    <x v="7"/>
    <s v="TRITREM"/>
    <s v="4651"/>
    <s v="15/03/2024 03:49:27"/>
    <s v="15/03/2024 17:09:00"/>
    <s v="15/03/2024 17:10:00"/>
    <s v="15/03/2024 17:56:00"/>
    <s v="77040,00"/>
    <s v="24150"/>
    <s v="52890"/>
    <s v="Mesa"/>
    <s v="Mesa 3 - L2"/>
    <s v=""/>
    <s v="U"/>
    <s v="4651"/>
    <x v="0"/>
  </r>
  <r>
    <s v="U"/>
    <s v="5280731"/>
    <s v="Floresta"/>
    <x v="12"/>
    <s v="003"/>
    <s v="4000"/>
    <s v="1"/>
    <s v="Madeira para Celulose"/>
    <x v="185"/>
    <x v="11"/>
    <s v="TRITREM"/>
    <s v="53381"/>
    <s v="15/03/2024 12:20:50"/>
    <s v="15/03/2024 18:38:00"/>
    <s v="15/03/2024 18:39:00"/>
    <s v="15/03/2024 19:10:00"/>
    <s v="77380,00"/>
    <s v="30700"/>
    <s v="46680"/>
    <s v="Mesa"/>
    <s v="Mesa 1 - L2"/>
    <s v=""/>
    <s v="U"/>
    <s v="53381"/>
    <x v="0"/>
  </r>
  <r>
    <s v="U"/>
    <s v="536822"/>
    <s v="Floresta"/>
    <x v="15"/>
    <s v="001"/>
    <s v="4000"/>
    <s v="1"/>
    <s v="Madeira para Celulose"/>
    <x v="315"/>
    <x v="7"/>
    <s v="TRITREM"/>
    <s v="2818"/>
    <s v="15/03/2024 19:03:26"/>
    <s v="15/03/2024 19:08:00"/>
    <s v="15/03/2024 19:09:00"/>
    <s v="15/03/2024 19:35:00"/>
    <s v="83760,00"/>
    <s v="23980"/>
    <s v="59780"/>
    <s v="Mesa"/>
    <s v="Mesa 4 - L2"/>
    <s v=""/>
    <s v="U"/>
    <s v="2818"/>
    <x v="0"/>
  </r>
  <r>
    <s v="U"/>
    <s v="5316888"/>
    <s v="Floresta"/>
    <x v="8"/>
    <s v="013"/>
    <s v="4000"/>
    <s v="1"/>
    <s v="Madeira para Celulose"/>
    <x v="141"/>
    <x v="1"/>
    <s v="TRITREM"/>
    <s v="12388"/>
    <s v="15/03/2024 12:18:49"/>
    <s v="15/03/2024 20:07:00"/>
    <s v="15/03/2024 20:08:00"/>
    <s v="15/03/2024 20:32:00"/>
    <s v="72740,00"/>
    <s v="27110"/>
    <s v="45630"/>
    <s v="Mesa"/>
    <s v="Mesa 1 - L2"/>
    <s v=""/>
    <s v="U"/>
    <s v="12388"/>
    <x v="0"/>
  </r>
  <r>
    <s v="U"/>
    <s v="5316897"/>
    <s v="Floresta"/>
    <x v="8"/>
    <s v="015"/>
    <s v="4000"/>
    <s v="1"/>
    <s v="Madeira para Celulose"/>
    <x v="110"/>
    <x v="1"/>
    <s v="TRITREM"/>
    <s v="12397"/>
    <s v="15/03/2024 14:10:01"/>
    <s v="15/03/2024 21:45:00"/>
    <s v="15/03/2024 21:46:00"/>
    <s v="15/03/2024 22:26:00"/>
    <s v="72360,00"/>
    <s v="25410"/>
    <s v="46950"/>
    <s v="Mesa"/>
    <s v="Mesa 3 - L2"/>
    <s v=""/>
    <s v="U"/>
    <s v="12397"/>
    <x v="0"/>
  </r>
  <r>
    <s v="U"/>
    <s v="5280821"/>
    <s v="Floresta"/>
    <x v="12"/>
    <s v="004"/>
    <s v="4000"/>
    <s v="1"/>
    <s v="Madeira para Celulose"/>
    <x v="153"/>
    <x v="3"/>
    <s v="TRITREM"/>
    <s v="53471"/>
    <s v="16/03/2024 20:31:35"/>
    <s v="16/03/2024 20:34:00"/>
    <s v="16/03/2024 20:35:00"/>
    <s v="16/03/2024 20:37:00"/>
    <s v="71390,00"/>
    <s v="26160"/>
    <s v="45230"/>
    <s v="Mesa"/>
    <s v="Mesa 2 - L2"/>
    <s v=""/>
    <s v="U"/>
    <s v="53471"/>
    <x v="0"/>
  </r>
  <r>
    <s v="U"/>
    <s v="5307413"/>
    <s v="Floresta"/>
    <x v="2"/>
    <s v="002"/>
    <s v="4000"/>
    <s v="1"/>
    <s v="Madeira para Celulose"/>
    <x v="206"/>
    <x v="5"/>
    <s v="TRITREM"/>
    <s v="11413"/>
    <s v="18/03/2024 04:24:45"/>
    <s v="18/03/2024 17:07:00"/>
    <s v="18/03/2024 17:08:00"/>
    <s v="18/03/2024 17:55:00"/>
    <s v="84140,00"/>
    <s v="25830"/>
    <s v="58310"/>
    <s v="Mesa"/>
    <s v="Mesa 1 - L2"/>
    <s v=""/>
    <s v="U"/>
    <s v="11413"/>
    <x v="0"/>
  </r>
  <r>
    <s v="U"/>
    <s v="5317122"/>
    <s v="Floresta"/>
    <x v="8"/>
    <s v="030"/>
    <s v="4000"/>
    <s v="1"/>
    <s v="Madeira para Celulose"/>
    <x v="102"/>
    <x v="1"/>
    <s v="TRITREM"/>
    <s v="12622"/>
    <s v="18/03/2024 10:53:35"/>
    <s v="18/03/2024 17:35:00"/>
    <s v="18/03/2024 17:36:00"/>
    <s v="18/03/2024 18:13:00"/>
    <s v="75520,00"/>
    <s v="27140"/>
    <s v="48380"/>
    <s v="Mesa"/>
    <s v="Mesa 1 - L2"/>
    <s v=""/>
    <s v="U"/>
    <s v="12622"/>
    <x v="0"/>
  </r>
  <r>
    <s v="U"/>
    <s v="5314332"/>
    <s v="Floresta"/>
    <x v="4"/>
    <s v="027"/>
    <s v="4000"/>
    <s v="1"/>
    <s v="Madeira para Celulose"/>
    <x v="166"/>
    <x v="1"/>
    <s v="TRITREM"/>
    <s v="517330"/>
    <s v="18/03/2024 06:03:34"/>
    <s v="18/03/2024 17:53:00"/>
    <s v="18/03/2024 17:54:00"/>
    <s v="18/03/2024 19:23:00"/>
    <s v="63710,00"/>
    <s v="27020"/>
    <s v="36690"/>
    <s v="Mesa"/>
    <s v="Mesa 2 - L2"/>
    <s v=""/>
    <s v="U"/>
    <s v="517330"/>
    <x v="0"/>
  </r>
  <r>
    <s v="U"/>
    <s v="536905"/>
    <s v="Floresta"/>
    <x v="15"/>
    <s v="001"/>
    <s v="4000"/>
    <s v="1"/>
    <s v="Madeira para Celulose"/>
    <x v="184"/>
    <x v="8"/>
    <s v="TRITREM"/>
    <s v="2897"/>
    <s v="18/03/2024 17:50:36"/>
    <s v="18/03/2024 17:55:00"/>
    <s v="18/03/2024 17:56:00"/>
    <s v="18/03/2024 19:01:00"/>
    <s v="75160,00"/>
    <s v="24910"/>
    <s v="50250"/>
    <s v="Patio"/>
    <s v=""/>
    <s v="3-311"/>
    <s v="U"/>
    <s v="2897"/>
    <x v="0"/>
  </r>
  <r>
    <s v="U"/>
    <s v="5303775"/>
    <s v="Floresta"/>
    <x v="4"/>
    <s v="032"/>
    <s v="5000"/>
    <s v="1"/>
    <s v="Madeira para Celulose"/>
    <x v="44"/>
    <x v="1"/>
    <s v="TRITREM"/>
    <s v="515773"/>
    <s v="01/03/2024 21:35:23"/>
    <s v="02/03/2024 06:15:00"/>
    <s v="02/03/2024 06:16:00"/>
    <s v="02/03/2024 06:51:00"/>
    <s v="84260,00"/>
    <s v="26890"/>
    <s v="57370"/>
    <s v="Mesa"/>
    <s v="Mesa 2 - L2"/>
    <s v=""/>
    <s v="U"/>
    <s v="515773"/>
    <x v="0"/>
  </r>
  <r>
    <s v="U"/>
    <s v="5303773"/>
    <s v="Floresta"/>
    <x v="4"/>
    <s v="032"/>
    <s v="5000"/>
    <s v="1"/>
    <s v="Madeira para Celulose"/>
    <x v="15"/>
    <x v="1"/>
    <s v="TRITREM"/>
    <s v="515771"/>
    <s v="01/03/2024 20:28:57"/>
    <s v="02/03/2024 06:56:00"/>
    <s v="02/03/2024 06:57:00"/>
    <s v="02/03/2024 08:24:00"/>
    <s v="80240,00"/>
    <s v="26930"/>
    <s v="53310"/>
    <s v="Mesa"/>
    <s v="Mesa 1 - L2"/>
    <s v=""/>
    <s v="U"/>
    <s v="515771"/>
    <x v="0"/>
  </r>
  <r>
    <s v="U"/>
    <s v="5303776"/>
    <s v="Floresta"/>
    <x v="4"/>
    <s v="032"/>
    <s v="5000"/>
    <s v="1"/>
    <s v="Madeira para Celulose"/>
    <x v="33"/>
    <x v="1"/>
    <s v="TRITREM"/>
    <s v="515774"/>
    <s v="01/03/2024 21:53:39"/>
    <s v="02/03/2024 08:00:00"/>
    <s v="02/03/2024 08:01:00"/>
    <s v="02/03/2024 09:45:00"/>
    <s v="81520,00"/>
    <s v="27070"/>
    <s v="54450"/>
    <s v="Mesa"/>
    <s v="Mesa 4 - L2"/>
    <s v=""/>
    <s v="U"/>
    <s v="515774"/>
    <x v="0"/>
  </r>
  <r>
    <s v="U"/>
    <s v="5303779"/>
    <s v="Floresta"/>
    <x v="4"/>
    <s v="032"/>
    <s v="5000"/>
    <s v="1"/>
    <s v="Madeira para Celulose"/>
    <x v="85"/>
    <x v="1"/>
    <s v="TRITREM"/>
    <s v="515777"/>
    <s v="01/03/2024 22:07:35"/>
    <s v="02/03/2024 08:10:00"/>
    <s v="02/03/2024 08:11:00"/>
    <s v="02/03/2024 09:49:00"/>
    <s v="82900,00"/>
    <s v="27220"/>
    <s v="55680"/>
    <s v="Mesa"/>
    <s v="Mesa 2 - L2"/>
    <s v=""/>
    <s v="U"/>
    <s v="515777"/>
    <x v="0"/>
  </r>
  <r>
    <s v="U"/>
    <s v="5313071"/>
    <s v="Floresta"/>
    <x v="10"/>
    <s v="026"/>
    <s v="4100"/>
    <s v="1"/>
    <s v="Madeira para Energia"/>
    <x v="118"/>
    <x v="1"/>
    <s v="TRITREM"/>
    <s v="516069"/>
    <s v="05/03/2024 07:46:54"/>
    <s v="05/03/2024 15:06:00"/>
    <s v="05/03/2024 15:07:00"/>
    <s v="05/03/2024 15:57:00"/>
    <s v="74760,00"/>
    <s v="25660"/>
    <s v="49100"/>
    <s v="Patio"/>
    <s v=""/>
    <s v="8-801"/>
    <s v="U"/>
    <s v="516069"/>
    <x v="0"/>
  </r>
  <r>
    <s v="U"/>
    <s v="5313058"/>
    <s v="Floresta"/>
    <x v="4"/>
    <s v="032"/>
    <s v="5000"/>
    <s v="1"/>
    <s v="Madeira para Celulose"/>
    <x v="98"/>
    <x v="4"/>
    <s v="TRITREM"/>
    <s v="516056"/>
    <s v="05/03/2024 05:36:49"/>
    <s v="05/03/2024 15:31:00"/>
    <s v="05/03/2024 15:32:00"/>
    <s v="05/03/2024 16:38:00"/>
    <s v="76970,00"/>
    <s v="25790"/>
    <s v="51180"/>
    <s v="Mesa"/>
    <s v="Mesa 4 - L2"/>
    <s v=""/>
    <s v="U"/>
    <s v="516056"/>
    <x v="0"/>
  </r>
  <r>
    <s v="U"/>
    <s v="5313077"/>
    <s v="Floresta"/>
    <x v="10"/>
    <s v="026"/>
    <s v="4100"/>
    <s v="1"/>
    <s v="Madeira para Energia"/>
    <x v="183"/>
    <x v="5"/>
    <s v="TRITREM"/>
    <s v="516075"/>
    <s v="05/03/2024 08:33:58"/>
    <s v="05/03/2024 17:18:00"/>
    <s v="05/03/2024 17:19:00"/>
    <s v="05/03/2024 20:53:00"/>
    <s v="76840,00"/>
    <s v="25540"/>
    <s v="51300"/>
    <s v="Patio"/>
    <s v=""/>
    <s v="8-801"/>
    <s v="U"/>
    <s v="516075"/>
    <x v="0"/>
  </r>
  <r>
    <s v="U"/>
    <s v="5313167"/>
    <s v="Floresta"/>
    <x v="10"/>
    <s v="025"/>
    <s v="4100"/>
    <s v="1"/>
    <s v="Madeira para Energia"/>
    <x v="119"/>
    <x v="1"/>
    <s v="TRITREM"/>
    <s v="516165"/>
    <s v="06/03/2024 08:47:09"/>
    <s v="06/03/2024 17:36:00"/>
    <s v="06/03/2024 17:37:00"/>
    <s v="06/03/2024 19:26:00"/>
    <s v="82720,00"/>
    <s v="27250"/>
    <s v="55470"/>
    <s v="Patio"/>
    <s v=""/>
    <s v="8-803"/>
    <s v="U"/>
    <s v="516165"/>
    <x v="0"/>
  </r>
  <r>
    <s v="U"/>
    <s v="5008079"/>
    <s v="Floresta"/>
    <x v="7"/>
    <s v="012"/>
    <s v="4000"/>
    <s v="1"/>
    <s v="Madeira para Celulose"/>
    <x v="322"/>
    <x v="0"/>
    <s v="TRITREM"/>
    <s v="4078"/>
    <s v="05/03/2024 13:13:23"/>
    <s v="06/03/2024 14:11:00"/>
    <s v="06/03/2024 14:12:00"/>
    <s v="06/03/2024 14:51:00"/>
    <s v="75460,00"/>
    <s v="25780"/>
    <s v="49680"/>
    <s v="Mesa"/>
    <s v="Mesa 2 - L2"/>
    <s v=""/>
    <s v="U"/>
    <s v="4078"/>
    <x v="0"/>
  </r>
  <r>
    <s v="U"/>
    <s v="536567"/>
    <s v="Floresta"/>
    <x v="15"/>
    <s v="007"/>
    <s v="4000"/>
    <s v="1"/>
    <s v="Madeira para Celulose"/>
    <x v="345"/>
    <x v="2"/>
    <s v="TRITREM"/>
    <s v="2556"/>
    <s v="07/03/2024 03:28:52"/>
    <s v="07/03/2024 03:31:00"/>
    <s v="07/03/2024 03:32:00"/>
    <s v="07/03/2024 04:00:00"/>
    <s v="81900,00"/>
    <s v="24680"/>
    <s v="57220"/>
    <s v="Mesa"/>
    <s v="Mesa 3 - L2"/>
    <s v=""/>
    <s v="U"/>
    <s v="2556"/>
    <x v="0"/>
  </r>
  <r>
    <s v="U"/>
    <s v="5306813"/>
    <s v="Floresta"/>
    <x v="14"/>
    <s v="011"/>
    <s v="4000"/>
    <s v="1"/>
    <s v="Madeira para Celulose"/>
    <x v="344"/>
    <x v="2"/>
    <s v="TRITREM"/>
    <s v="11313"/>
    <s v="06/03/2024 18:26:34"/>
    <s v="07/03/2024 04:07:00"/>
    <s v="07/03/2024 04:08:00"/>
    <s v="07/03/2024 05:36:00"/>
    <s v="69480,00"/>
    <s v="25520"/>
    <s v="43960"/>
    <s v="Mesa"/>
    <s v="Mesa 4 - L2"/>
    <s v=""/>
    <s v="U"/>
    <s v="11313"/>
    <x v="0"/>
  </r>
  <r>
    <s v="U"/>
    <s v="5310366"/>
    <s v="Floresta"/>
    <x v="3"/>
    <s v="025"/>
    <s v="4000"/>
    <s v="1"/>
    <s v="Madeira para Celulose"/>
    <x v="296"/>
    <x v="1"/>
    <s v="TRITREM"/>
    <s v="74366"/>
    <s v="18/03/2024 13:17:54"/>
    <s v="18/03/2024 19:05:00"/>
    <s v="18/03/2024 19:06:00"/>
    <s v="18/03/2024 19:40:00"/>
    <s v="76510,00"/>
    <s v="26780"/>
    <s v="49730"/>
    <s v="Mesa"/>
    <s v="Picador Movel - L2"/>
    <s v=""/>
    <s v="U"/>
    <s v="74366"/>
    <x v="0"/>
  </r>
  <r>
    <s v="U"/>
    <s v="5314345"/>
    <s v="Floresta"/>
    <x v="0"/>
    <s v="003"/>
    <s v="4000"/>
    <s v="1"/>
    <s v="Madeira para Celulose"/>
    <x v="199"/>
    <x v="1"/>
    <s v="TRITREM"/>
    <s v="517343"/>
    <s v="18/03/2024 11:31:42"/>
    <s v="18/03/2024 19:51:00"/>
    <s v="18/03/2024 19:52:00"/>
    <s v="18/03/2024 20:21:00"/>
    <s v="77070,00"/>
    <s v="26680"/>
    <s v="50390"/>
    <s v="Mesa"/>
    <s v="Picador Movel - L2"/>
    <s v=""/>
    <s v="U"/>
    <s v="517343"/>
    <x v="0"/>
  </r>
  <r>
    <s v="U"/>
    <s v="5314585"/>
    <s v="Floresta"/>
    <x v="0"/>
    <s v="003"/>
    <s v="4000"/>
    <s v="1"/>
    <s v="Madeira para Celulose"/>
    <x v="289"/>
    <x v="1"/>
    <s v="TRITREM"/>
    <s v="517583"/>
    <s v="21/03/2024 09:28:42"/>
    <s v="21/03/2024 17:10:00"/>
    <s v="21/03/2024 17:11:00"/>
    <s v="21/03/2024 18:06:00"/>
    <s v="68580,00"/>
    <s v="25970"/>
    <s v="42610"/>
    <s v="Mesa"/>
    <s v="Picador Movel - L2"/>
    <s v=""/>
    <s v="U"/>
    <s v="517583"/>
    <x v="0"/>
  </r>
  <r>
    <s v="U"/>
    <s v="5193092"/>
    <s v="Floresta"/>
    <x v="8"/>
    <s v="033"/>
    <s v="4000"/>
    <s v="1"/>
    <s v="Madeira para Celulose"/>
    <x v="44"/>
    <x v="1"/>
    <s v="TRITREM"/>
    <s v="2092"/>
    <s v="21/03/2024 10:34:34"/>
    <s v="21/03/2024 19:21:00"/>
    <s v="21/03/2024 19:22:00"/>
    <s v="21/03/2024 19:52:00"/>
    <s v="82740,00"/>
    <s v="27200"/>
    <s v="55540"/>
    <s v="Mesa"/>
    <s v="Mesa 3 - L2"/>
    <s v=""/>
    <s v="U"/>
    <s v="2092"/>
    <x v="0"/>
  </r>
  <r>
    <s v="U"/>
    <s v="5299383"/>
    <s v="Floresta"/>
    <x v="21"/>
    <s v="057"/>
    <s v="4000"/>
    <s v="1"/>
    <s v="Madeira para Celulose"/>
    <x v="22"/>
    <x v="7"/>
    <s v="TRITREM"/>
    <s v="3383"/>
    <s v="01/03/2024 22:24:27"/>
    <s v="01/03/2024 22:34:00"/>
    <s v="01/03/2024 22:35:00"/>
    <s v="01/03/2024 23:08:00"/>
    <s v="84240,00"/>
    <s v="23810"/>
    <s v="60430"/>
    <s v="Mesa"/>
    <s v="Mesa 2 - L2"/>
    <s v=""/>
    <s v="U"/>
    <s v="3383"/>
    <x v="0"/>
  </r>
  <r>
    <s v="U"/>
    <s v="5306425"/>
    <s v="Floresta"/>
    <x v="14"/>
    <s v="015"/>
    <s v="4000"/>
    <s v="1"/>
    <s v="Madeira para Celulose"/>
    <x v="31"/>
    <x v="5"/>
    <s v="BITREM"/>
    <s v="10925"/>
    <s v="01/03/2024 16:33:06"/>
    <s v="02/03/2024 00:43:00"/>
    <s v="02/03/2024 00:44:00"/>
    <s v="02/03/2024 01:38:00"/>
    <s v="55020,00"/>
    <s v="19810"/>
    <s v="35210"/>
    <s v="Mesa"/>
    <s v="Mesa 3 - L2"/>
    <s v=""/>
    <s v="U"/>
    <s v="10925"/>
    <x v="0"/>
  </r>
  <r>
    <s v="U"/>
    <s v="5303757"/>
    <s v="Floresta"/>
    <x v="4"/>
    <s v="039"/>
    <s v="5000"/>
    <s v="1"/>
    <s v="Madeira para Celulose"/>
    <x v="114"/>
    <x v="5"/>
    <s v="TRITREM"/>
    <s v="515755"/>
    <s v="01/03/2024 14:07:55"/>
    <s v="02/03/2024 01:11:00"/>
    <s v="02/03/2024 01:12:00"/>
    <s v="02/03/2024 02:06:00"/>
    <s v="86000,00"/>
    <s v="25860"/>
    <s v="60140"/>
    <s v="Mesa"/>
    <s v="Mesa 3 - L2"/>
    <s v=""/>
    <s v="U"/>
    <s v="515755"/>
    <x v="0"/>
  </r>
  <r>
    <s v="U"/>
    <s v="5287035"/>
    <s v="Floresta"/>
    <x v="14"/>
    <s v="036"/>
    <s v="4000"/>
    <s v="1"/>
    <s v="Madeira para Celulose"/>
    <x v="93"/>
    <x v="4"/>
    <s v="TRITREM"/>
    <s v="6910"/>
    <s v="02/03/2024 02:20:41"/>
    <s v="02/03/2024 02:23:00"/>
    <s v="02/03/2024 02:24:00"/>
    <s v="02/03/2024 02:43:00"/>
    <s v="73440,00"/>
    <s v="25480"/>
    <s v="47960"/>
    <s v="Mesa"/>
    <s v="Mesa 2 - L2"/>
    <s v=""/>
    <s v="U"/>
    <s v="6910"/>
    <x v="0"/>
  </r>
  <r>
    <s v="U"/>
    <s v="5287002"/>
    <s v="Floresta"/>
    <x v="14"/>
    <s v="036"/>
    <s v="4000"/>
    <s v="1"/>
    <s v="Madeira para Celulose"/>
    <x v="94"/>
    <x v="2"/>
    <s v="TRITREM"/>
    <s v="6877"/>
    <s v="01/03/2024 18:26:27"/>
    <s v="02/03/2024 03:20:00"/>
    <s v="02/03/2024 03:21:00"/>
    <s v="02/03/2024 05:01:00"/>
    <s v="69540,00"/>
    <s v="2590"/>
    <s v="66950"/>
    <s v="Mesa"/>
    <s v="Mesa 4 - L2"/>
    <s v=""/>
    <s v="U"/>
    <s v="6877"/>
    <x v="0"/>
  </r>
  <r>
    <s v="U"/>
    <s v="5286992"/>
    <s v="Floresta"/>
    <x v="14"/>
    <s v="036"/>
    <s v="4000"/>
    <s v="1"/>
    <s v="Madeira para Celulose"/>
    <x v="237"/>
    <x v="2"/>
    <s v="TRITREM"/>
    <s v="6867"/>
    <s v="01/03/2024 17:27:00"/>
    <s v="02/03/2024 03:32:00"/>
    <s v="02/03/2024 03:33:00"/>
    <s v="02/03/2024 05:10:00"/>
    <s v="69360,00"/>
    <s v="26390"/>
    <s v="42970"/>
    <s v="Mesa"/>
    <s v="Mesa 1 - L2"/>
    <s v=""/>
    <s v="U"/>
    <s v="6867"/>
    <x v="0"/>
  </r>
  <r>
    <s v="U"/>
    <s v="5008005"/>
    <s v="Floresta"/>
    <x v="7"/>
    <s v="013"/>
    <s v="4000"/>
    <s v="1"/>
    <s v="Madeira para Celulose"/>
    <x v="276"/>
    <x v="0"/>
    <s v="TRITREM"/>
    <s v="4004"/>
    <s v="04/03/2024 11:45:10"/>
    <s v="04/03/2024 23:21:00"/>
    <s v="04/03/2024 23:22:00"/>
    <s v="05/03/2024 01:10:00"/>
    <s v="78420,00"/>
    <s v="25890"/>
    <s v="52530"/>
    <s v="Mesa"/>
    <s v="Mesa 3 - L2"/>
    <s v=""/>
    <s v="U"/>
    <s v="4004"/>
    <x v="0"/>
  </r>
  <r>
    <s v="U"/>
    <s v="5008009"/>
    <s v="Floresta"/>
    <x v="7"/>
    <s v="013"/>
    <s v="4000"/>
    <s v="1"/>
    <s v="Madeira para Celulose"/>
    <x v="180"/>
    <x v="7"/>
    <s v="TRITREM"/>
    <s v="4008"/>
    <s v="04/03/2024 14:31:59"/>
    <s v="05/03/2024 03:31:00"/>
    <s v="05/03/2024 03:32:00"/>
    <s v="05/03/2024 05:03:00"/>
    <s v="77340,00"/>
    <s v="23730"/>
    <s v="53610"/>
    <s v="Mesa"/>
    <s v="Mesa 3 - L2"/>
    <s v=""/>
    <s v="U"/>
    <s v="4008"/>
    <x v="0"/>
  </r>
  <r>
    <s v="U"/>
    <s v="5313472"/>
    <s v="Floresta"/>
    <x v="4"/>
    <s v="025"/>
    <s v="4000"/>
    <s v="1"/>
    <s v="Madeira para Celulose"/>
    <x v="238"/>
    <x v="3"/>
    <s v="TRITREM"/>
    <s v="516470"/>
    <s v="08/03/2024 22:38:48"/>
    <s v="09/03/2024 08:50:00"/>
    <s v="09/03/2024 08:51:00"/>
    <s v="09/03/2024 10:29:00"/>
    <s v="81540,00"/>
    <s v="28310"/>
    <s v="53230"/>
    <s v="Mesa"/>
    <s v="Mesa 1 - L2"/>
    <s v=""/>
    <s v="U"/>
    <s v="516470"/>
    <x v="0"/>
  </r>
  <r>
    <s v="U"/>
    <s v="5008278"/>
    <s v="Floresta"/>
    <x v="7"/>
    <s v="008"/>
    <s v="4000"/>
    <s v="1"/>
    <s v="Madeira para Celulose"/>
    <x v="379"/>
    <x v="7"/>
    <s v="TRITREM"/>
    <s v="4277"/>
    <s v="08/03/2024 21:22:11"/>
    <s v="09/03/2024 09:25:00"/>
    <s v="09/03/2024 09:26:00"/>
    <s v="09/03/2024 11:18:00"/>
    <s v="76950,00"/>
    <s v="25060"/>
    <s v="51890"/>
    <s v="Mesa"/>
    <s v="Mesa 1 - L2"/>
    <s v=""/>
    <s v="U"/>
    <s v="4277"/>
    <x v="0"/>
  </r>
  <r>
    <s v="U"/>
    <s v="5316169"/>
    <s v="Floresta"/>
    <x v="14"/>
    <s v="003"/>
    <s v="4000"/>
    <s v="1"/>
    <s v="Madeira para Celulose"/>
    <x v="151"/>
    <x v="3"/>
    <s v="BITREM"/>
    <s v="11669"/>
    <s v="09/03/2024 00:17:13"/>
    <s v="09/03/2024 09:32:00"/>
    <s v="09/03/2024 09:33:00"/>
    <s v="09/03/2024 11:25:00"/>
    <s v="50470,00"/>
    <s v="20720"/>
    <s v="29750"/>
    <s v="Mesa"/>
    <s v="Mesa 2 - L2"/>
    <s v=""/>
    <s v="U"/>
    <s v="11669"/>
    <x v="0"/>
  </r>
  <r>
    <s v="U"/>
    <s v="5287082"/>
    <s v="Floresta"/>
    <x v="14"/>
    <s v="035"/>
    <s v="4000"/>
    <s v="1"/>
    <s v="Madeira para Celulose"/>
    <x v="258"/>
    <x v="3"/>
    <s v="BITREM"/>
    <s v="6957"/>
    <s v="09/03/2024 11:41:46"/>
    <s v="09/03/2024 11:47:00"/>
    <s v="09/03/2024 11:48:00"/>
    <s v="09/03/2024 13:08:00"/>
    <s v="53770,00"/>
    <s v="21100"/>
    <s v="32670"/>
    <s v="Mesa"/>
    <s v="Mesa 4 - L2"/>
    <s v=""/>
    <s v="U"/>
    <s v="6957"/>
    <x v="0"/>
  </r>
  <r>
    <s v="U"/>
    <s v="5303728"/>
    <s v="Floresta"/>
    <x v="4"/>
    <s v="049"/>
    <s v="5000"/>
    <s v="1"/>
    <s v="Madeira para Celulose"/>
    <x v="251"/>
    <x v="4"/>
    <s v="TRITREM"/>
    <s v="515726"/>
    <s v="01/03/2024 05:24:33"/>
    <s v="01/03/2024 05:32:00"/>
    <s v="01/03/2024 05:33:00"/>
    <s v="01/03/2024 05:37:00"/>
    <s v="74100,00"/>
    <s v="25730"/>
    <s v="48370"/>
    <s v="Mesa"/>
    <s v="Mesa 4 - L2"/>
    <s v=""/>
    <s v="U"/>
    <s v="515726"/>
    <x v="0"/>
  </r>
  <r>
    <s v="U"/>
    <s v="5008416"/>
    <s v="Floresta"/>
    <x v="7"/>
    <s v="012"/>
    <s v="4000"/>
    <s v="1"/>
    <s v="Madeira para Celulose"/>
    <x v="353"/>
    <x v="3"/>
    <s v="TRITREM"/>
    <s v="4415"/>
    <s v="11/03/2024 02:06:58"/>
    <s v="11/03/2024 16:32:00"/>
    <s v="11/03/2024 16:33:00"/>
    <s v="11/03/2024 18:05:00"/>
    <s v="75700,00"/>
    <s v="28560"/>
    <s v="47140"/>
    <s v="Patio"/>
    <s v=""/>
    <s v="B-04"/>
    <s v="U"/>
    <s v="4415"/>
    <x v="0"/>
  </r>
  <r>
    <s v="U"/>
    <s v="5316576"/>
    <s v="Floresta"/>
    <x v="14"/>
    <s v="005"/>
    <s v="4000"/>
    <s v="1"/>
    <s v="Madeira para Celulose"/>
    <x v="403"/>
    <x v="1"/>
    <s v="TRITREM"/>
    <s v="12076"/>
    <s v="11/03/2024 10:49:19"/>
    <s v="11/03/2024 20:34:00"/>
    <s v="11/03/2024 20:35:00"/>
    <s v="11/03/2024 21:13:00"/>
    <s v="70980,00"/>
    <s v="25690"/>
    <s v="45290"/>
    <s v="Mesa"/>
    <s v="Mesa Celulose - L1"/>
    <s v=""/>
    <s v="U"/>
    <s v="12076"/>
    <x v="0"/>
  </r>
  <r>
    <s v="U"/>
    <s v="5307447"/>
    <s v="Floresta"/>
    <x v="2"/>
    <s v="003"/>
    <s v="4000"/>
    <s v="1"/>
    <s v="Madeira para Celulose"/>
    <x v="172"/>
    <x v="2"/>
    <s v="TRITREM"/>
    <s v="11447"/>
    <s v="18/03/2024 23:01:16"/>
    <s v="19/03/2024 07:28:00"/>
    <s v="19/03/2024 07:29:00"/>
    <s v="19/03/2024 08:17:00"/>
    <s v="76130,00"/>
    <s v="26030"/>
    <s v="50100"/>
    <s v="Mesa"/>
    <s v="Mesa 1 - L2"/>
    <s v=""/>
    <s v="U"/>
    <s v="11447"/>
    <x v="0"/>
  </r>
  <r>
    <s v="U"/>
    <s v="5299541"/>
    <s v="Floresta"/>
    <x v="5"/>
    <s v="005"/>
    <s v="4000"/>
    <s v="1"/>
    <s v="Madeira para Celulose"/>
    <x v="93"/>
    <x v="4"/>
    <s v="TRITREM"/>
    <s v="3541"/>
    <s v="18/03/2024 11:03:06"/>
    <s v="19/03/2024 08:20:00"/>
    <s v="19/03/2024 08:21:00"/>
    <s v="19/03/2024 09:04:00"/>
    <s v="67740,00"/>
    <s v="25610"/>
    <s v="42130"/>
    <s v="Mesa"/>
    <s v="Mesa 1 - L2"/>
    <s v=""/>
    <s v="U"/>
    <s v="3541"/>
    <x v="0"/>
  </r>
  <r>
    <s v="U"/>
    <s v="5317146"/>
    <s v="Floresta"/>
    <x v="8"/>
    <s v="030"/>
    <s v="4000"/>
    <s v="1"/>
    <s v="Madeira para Celulose"/>
    <x v="112"/>
    <x v="2"/>
    <s v="TRITREM"/>
    <s v="12646"/>
    <s v="18/03/2024 19:29:51"/>
    <s v="19/03/2024 08:42:00"/>
    <s v="19/03/2024 08:43:00"/>
    <s v="19/03/2024 09:22:00"/>
    <s v="71760,00"/>
    <s v="25400"/>
    <s v="46360"/>
    <s v="Mesa"/>
    <s v="Mesa 2 - L2"/>
    <s v=""/>
    <s v="U"/>
    <s v="12646"/>
    <x v="0"/>
  </r>
  <r>
    <s v="U"/>
    <s v="5310409"/>
    <s v="Floresta"/>
    <x v="3"/>
    <s v="021"/>
    <s v="4000"/>
    <s v="1"/>
    <s v="Madeira para Celulose"/>
    <x v="277"/>
    <x v="11"/>
    <s v="TRITREM"/>
    <s v="74409"/>
    <s v="19/03/2024 03:48:59"/>
    <s v="19/03/2024 10:39:00"/>
    <s v="19/03/2024 10:40:00"/>
    <s v="19/03/2024 11:25:00"/>
    <s v="78620,00"/>
    <s v="30090"/>
    <s v="48530"/>
    <s v="Mesa"/>
    <s v="Mesa 1 - L2"/>
    <s v=""/>
    <s v="U"/>
    <s v="74409"/>
    <x v="0"/>
  </r>
  <r>
    <s v="U"/>
    <s v="5233810"/>
    <s v="Floresta"/>
    <x v="19"/>
    <s v="050"/>
    <s v="4000"/>
    <s v="1"/>
    <s v="Madeira para Celulose"/>
    <x v="224"/>
    <x v="2"/>
    <s v="TRITREM"/>
    <s v="1955"/>
    <s v="21/03/2024 20:37:46"/>
    <s v="21/03/2024 20:40:00"/>
    <s v="21/03/2024 20:41:00"/>
    <s v="21/03/2024 21:07:00"/>
    <s v="72060,00"/>
    <s v="25630"/>
    <s v="46430"/>
    <s v="Mesa"/>
    <s v="Mesa 2 - L2"/>
    <s v=""/>
    <s v="U"/>
    <s v="1955"/>
    <x v="0"/>
  </r>
  <r>
    <s v="U"/>
    <s v="5317338"/>
    <s v="Floresta"/>
    <x v="8"/>
    <s v="023"/>
    <s v="4000"/>
    <s v="1"/>
    <s v="Madeira para Celulose"/>
    <x v="82"/>
    <x v="1"/>
    <s v="TRITREM"/>
    <s v="12838"/>
    <s v="21/03/2024 19:03:39"/>
    <s v="22/03/2024 06:09:00"/>
    <s v="22/03/2024 06:10:00"/>
    <s v="22/03/2024 07:07:00"/>
    <s v="80580,00"/>
    <s v="27310"/>
    <s v="53270"/>
    <s v="Mesa"/>
    <s v="Mesa 1 - L2"/>
    <s v=""/>
    <s v="U"/>
    <s v="12838"/>
    <x v="0"/>
  </r>
  <r>
    <s v="U"/>
    <s v="5317347"/>
    <s v="Floresta"/>
    <x v="8"/>
    <s v="023"/>
    <s v="4000"/>
    <s v="1"/>
    <s v="Madeira para Celulose"/>
    <x v="200"/>
    <x v="1"/>
    <s v="TRITREM"/>
    <s v="12847"/>
    <s v="21/03/2024 20:38:07"/>
    <s v="22/03/2024 06:35:00"/>
    <s v="22/03/2024 06:36:00"/>
    <s v="22/03/2024 07:21:00"/>
    <s v="81640,00"/>
    <s v="27150"/>
    <s v="54490"/>
    <s v="Patio"/>
    <s v=""/>
    <s v="2-202"/>
    <s v="U"/>
    <s v="12847"/>
    <x v="0"/>
  </r>
  <r>
    <s v="U"/>
    <s v="5303738"/>
    <s v="Floresta"/>
    <x v="4"/>
    <s v="043"/>
    <s v="5000"/>
    <s v="1"/>
    <s v="Madeira para Celulose"/>
    <x v="403"/>
    <x v="1"/>
    <s v="TRITREM"/>
    <s v="515736"/>
    <s v="01/03/2024 10:51:59"/>
    <s v="02/03/2024 00:42:00"/>
    <s v="02/03/2024 00:43:00"/>
    <s v="02/03/2024 02:44:00"/>
    <s v="78400,00"/>
    <s v="25600"/>
    <s v="52800"/>
    <s v="Mesa"/>
    <s v="Mesa Celulose - L1"/>
    <s v=""/>
    <s v="U"/>
    <s v="515736"/>
    <x v="0"/>
  </r>
  <r>
    <s v="U"/>
    <s v="5221519"/>
    <s v="Floresta"/>
    <x v="16"/>
    <s v="027"/>
    <s v="4500"/>
    <s v="1"/>
    <s v="Madeira para Energia"/>
    <x v="30"/>
    <x v="1"/>
    <s v="TRITREM"/>
    <s v="34119"/>
    <s v="01/03/2024 22:37:37"/>
    <s v="02/03/2024 04:49:00"/>
    <s v="02/03/2024 04:50:00"/>
    <s v="02/03/2024 07:56:00"/>
    <s v="72840,00"/>
    <s v="26790"/>
    <s v="46050"/>
    <s v="Patio"/>
    <s v=""/>
    <s v="E-012"/>
    <s v="U"/>
    <s v="34119"/>
    <x v="0"/>
  </r>
  <r>
    <s v="U"/>
    <s v="5007921"/>
    <s v="Floresta"/>
    <x v="7"/>
    <s v="014"/>
    <s v="4000"/>
    <s v="1"/>
    <s v="Madeira para Celulose"/>
    <x v="253"/>
    <x v="0"/>
    <s v="TRITREM"/>
    <s v="3920"/>
    <s v="03/03/2024 09:52:49"/>
    <s v="03/03/2024 09:55:00"/>
    <s v="03/03/2024 09:56:00"/>
    <s v="03/03/2024 10:36:00"/>
    <s v="69930,00"/>
    <s v="25920"/>
    <s v="44010"/>
    <s v="Mesa"/>
    <s v="Mesa 3 - L2"/>
    <s v=""/>
    <s v="U"/>
    <s v="3920"/>
    <x v="0"/>
  </r>
  <r>
    <s v="U"/>
    <s v="5306477"/>
    <s v="Floresta"/>
    <x v="14"/>
    <s v="018"/>
    <s v="4000"/>
    <s v="1"/>
    <s v="Madeira para Celulose"/>
    <x v="237"/>
    <x v="2"/>
    <s v="TRITREM"/>
    <s v="10977"/>
    <s v="02/03/2024 17:40:32"/>
    <s v="03/03/2024 09:57:00"/>
    <s v="03/03/2024 09:58:00"/>
    <s v="03/03/2024 10:40:00"/>
    <s v="71180,00"/>
    <s v="25950"/>
    <s v="45230"/>
    <s v="Mesa"/>
    <s v="Mesa 4 - L2"/>
    <s v=""/>
    <s v="U"/>
    <s v="10977"/>
    <x v="0"/>
  </r>
  <r>
    <s v="U"/>
    <s v="5007968"/>
    <s v="Floresta"/>
    <x v="7"/>
    <s v="008"/>
    <s v="4000"/>
    <s v="1"/>
    <s v="Madeira para Celulose"/>
    <x v="132"/>
    <x v="2"/>
    <s v="TRITREM"/>
    <s v="3967"/>
    <s v="03/03/2024 23:58:23"/>
    <s v="04/03/2024 14:26:00"/>
    <s v="04/03/2024 14:27:00"/>
    <s v="04/03/2024 15:24:00"/>
    <s v="82400,00"/>
    <s v="25520"/>
    <s v="56880"/>
    <s v="Mesa"/>
    <s v="Mesa 3 - L2"/>
    <s v=""/>
    <s v="U"/>
    <s v="3967"/>
    <x v="0"/>
  </r>
  <r>
    <s v="U"/>
    <s v="5007958"/>
    <s v="Floresta"/>
    <x v="7"/>
    <s v="013"/>
    <s v="4000"/>
    <s v="1"/>
    <s v="Madeira para Celulose"/>
    <x v="321"/>
    <x v="2"/>
    <s v="TRITREM"/>
    <s v="3957"/>
    <s v="03/03/2024 21:13:11"/>
    <s v="04/03/2024 15:14:00"/>
    <s v="04/03/2024 15:15:00"/>
    <s v="04/03/2024 16:02:00"/>
    <s v="76720,00"/>
    <s v="24740"/>
    <s v="51980"/>
    <s v="Mesa"/>
    <s v="Mesa 2 - L2"/>
    <s v=""/>
    <s v="U"/>
    <s v="3957"/>
    <x v="0"/>
  </r>
  <r>
    <s v="U"/>
    <s v="5007978"/>
    <s v="Floresta"/>
    <x v="7"/>
    <s v="014"/>
    <s v="4000"/>
    <s v="1"/>
    <s v="Madeira para Celulose"/>
    <x v="439"/>
    <x v="2"/>
    <s v="TRITREM"/>
    <s v="3977"/>
    <s v="04/03/2024 06:41:08"/>
    <s v="04/03/2024 18:37:00"/>
    <s v="04/03/2024 18:38:00"/>
    <s v="04/03/2024 19:47:00"/>
    <s v="70150,00"/>
    <s v="25540"/>
    <s v="44610"/>
    <s v="Mesa"/>
    <s v="Mesa 1 - L2"/>
    <s v=""/>
    <s v="U"/>
    <s v="3977"/>
    <x v="0"/>
  </r>
  <r>
    <s v="U"/>
    <s v="5276900"/>
    <s v="Floresta"/>
    <x v="3"/>
    <s v="017"/>
    <s v="4000"/>
    <s v="1"/>
    <s v="Madeira para Celulose"/>
    <x v="62"/>
    <x v="1"/>
    <s v="TRITREM"/>
    <s v="73900"/>
    <s v="11/03/2024 01:31:14"/>
    <s v="11/03/2024 06:23:00"/>
    <s v="11/03/2024 06:24:00"/>
    <s v="11/03/2024 07:22:00"/>
    <s v="77330,00"/>
    <s v="25850"/>
    <s v="51480"/>
    <s v="Mesa"/>
    <s v="Mesa 3 - L2"/>
    <s v=""/>
    <s v="U"/>
    <s v="73900"/>
    <x v="0"/>
  </r>
  <r>
    <s v="U"/>
    <s v="5316531"/>
    <s v="Floresta"/>
    <x v="8"/>
    <s v="006"/>
    <s v="4000"/>
    <s v="1"/>
    <s v="Madeira para Celulose"/>
    <x v="291"/>
    <x v="11"/>
    <s v="TRITREM"/>
    <s v="12031"/>
    <s v="11/03/2024 04:18:15"/>
    <s v="11/03/2024 11:44:00"/>
    <s v="11/03/2024 11:45:00"/>
    <s v="11/03/2024 12:55:00"/>
    <s v="70130,00"/>
    <s v="30050"/>
    <s v="40080"/>
    <s v="Mesa"/>
    <s v="Mesa 4 - L2"/>
    <s v=""/>
    <s v="U"/>
    <s v="12031"/>
    <x v="0"/>
  </r>
  <r>
    <s v="U"/>
    <s v="5294133"/>
    <s v="Floresta"/>
    <x v="18"/>
    <s v="003"/>
    <s v="4000"/>
    <s v="1"/>
    <s v="Madeira para Celulose"/>
    <x v="480"/>
    <x v="7"/>
    <s v="TRITREM"/>
    <s v="1203"/>
    <s v="20/03/2024 06:49:16"/>
    <s v="20/03/2024 06:52:00"/>
    <s v="20/03/2024 06:53:00"/>
    <s v="20/03/2024 07:52:00"/>
    <s v="76350,00"/>
    <s v="23720"/>
    <s v="52630"/>
    <s v="Mesa"/>
    <s v="Mesa 2 - L2"/>
    <s v=""/>
    <s v="U"/>
    <s v="1203"/>
    <x v="0"/>
  </r>
  <r>
    <s v="U"/>
    <s v="5307118"/>
    <s v="Floresta"/>
    <x v="17"/>
    <s v="001"/>
    <s v="4000"/>
    <s v="1"/>
    <s v="Madeira para Celulose"/>
    <x v="123"/>
    <x v="4"/>
    <s v="TRITREM"/>
    <s v="11118"/>
    <s v="06/03/2024 10:41:19"/>
    <s v="07/03/2024 03:29:00"/>
    <s v="07/03/2024 03:30:00"/>
    <s v="07/03/2024 03:58:00"/>
    <s v="73130,00"/>
    <s v="25470"/>
    <s v="47660"/>
    <s v="Mesa"/>
    <s v="Mesa 4 - L2"/>
    <s v=""/>
    <s v="U"/>
    <s v="11118"/>
    <x v="0"/>
  </r>
  <r>
    <s v="U"/>
    <s v="536568"/>
    <s v="Floresta"/>
    <x v="15"/>
    <s v="007"/>
    <s v="4000"/>
    <s v="1"/>
    <s v="Madeira para Celulose"/>
    <x v="339"/>
    <x v="2"/>
    <s v="TRITREM"/>
    <s v="2559"/>
    <s v="07/03/2024 03:35:56"/>
    <s v="07/03/2024 03:38:00"/>
    <s v="07/03/2024 03:39:00"/>
    <s v="07/03/2024 04:26:00"/>
    <s v="76740,00"/>
    <s v="24590"/>
    <s v="52150"/>
    <s v="Mesa"/>
    <s v="Mesa 4 - L2"/>
    <s v=""/>
    <s v="U"/>
    <s v="2559"/>
    <x v="0"/>
  </r>
  <r>
    <s v="U"/>
    <s v="533588"/>
    <s v="Floresta"/>
    <x v="1"/>
    <s v="020"/>
    <s v="4000"/>
    <s v="1"/>
    <s v="Madeira para Celulose"/>
    <x v="91"/>
    <x v="1"/>
    <s v="TRITREM"/>
    <s v="612"/>
    <s v="07/03/2024 04:29:47"/>
    <s v="07/03/2024 04:32:00"/>
    <s v="07/03/2024 04:33:00"/>
    <s v="07/03/2024 07:01:00"/>
    <s v="72490,00"/>
    <s v="25690"/>
    <s v="46800"/>
    <s v="Mesa"/>
    <s v="Mesa 3 - L2"/>
    <s v=""/>
    <s v="U"/>
    <s v="612"/>
    <x v="0"/>
  </r>
  <r>
    <s v="U"/>
    <s v="5008155"/>
    <s v="Floresta"/>
    <x v="7"/>
    <s v="007"/>
    <s v="4000"/>
    <s v="1"/>
    <s v="Madeira para Celulose"/>
    <x v="163"/>
    <x v="7"/>
    <s v="TRITREM"/>
    <s v="4154"/>
    <s v="06/03/2024 19:00:20"/>
    <s v="07/03/2024 05:22:00"/>
    <s v="07/03/2024 05:23:00"/>
    <s v="07/03/2024 07:02:00"/>
    <s v="77100,00"/>
    <s v="25730"/>
    <s v="51370"/>
    <s v="Mesa"/>
    <s v="Mesa 2 - L2"/>
    <s v=""/>
    <s v="U"/>
    <s v="4154"/>
    <x v="0"/>
  </r>
  <r>
    <s v="U"/>
    <s v="5307186"/>
    <s v="Floresta"/>
    <x v="17"/>
    <s v="001"/>
    <s v="4000"/>
    <s v="1"/>
    <s v="Madeira para Celulose"/>
    <x v="56"/>
    <x v="4"/>
    <s v="TRITREM"/>
    <s v="11186"/>
    <s v="12/03/2024 19:55:59"/>
    <s v="13/03/2024 09:49:00"/>
    <s v="13/03/2024 09:50:00"/>
    <s v="13/03/2024 10:40:00"/>
    <s v="72410,00"/>
    <s v="25680"/>
    <s v="46730"/>
    <s v="Patio"/>
    <s v=""/>
    <s v="4-406"/>
    <s v="U"/>
    <s v="11186"/>
    <x v="0"/>
  </r>
  <r>
    <s v="U"/>
    <s v="5313924"/>
    <s v="Floresta"/>
    <x v="10"/>
    <s v="014"/>
    <s v="4100"/>
    <s v="1"/>
    <s v="Madeira para Energia"/>
    <x v="222"/>
    <x v="5"/>
    <s v="BITREM"/>
    <s v="516922"/>
    <s v="13/03/2024 05:48:00"/>
    <s v="13/03/2024 13:00:00"/>
    <s v="13/03/2024 13:01:00"/>
    <s v="13/03/2024 13:46:00"/>
    <s v="52820,00"/>
    <s v="21140"/>
    <s v="31680"/>
    <s v="Patio"/>
    <s v=""/>
    <s v="8-807"/>
    <s v="U"/>
    <s v="516922"/>
    <x v="0"/>
  </r>
  <r>
    <s v="U"/>
    <s v="5316730"/>
    <s v="Floresta"/>
    <x v="8"/>
    <s v="014"/>
    <s v="4000"/>
    <s v="1"/>
    <s v="Madeira para Celulose"/>
    <x v="255"/>
    <x v="1"/>
    <s v="TRITREM"/>
    <s v="12230"/>
    <s v="13/03/2024 06:46:54"/>
    <s v="13/03/2024 15:31:00"/>
    <s v="13/03/2024 15:32:00"/>
    <s v="13/03/2024 16:10:00"/>
    <s v="68920,00"/>
    <s v="27110"/>
    <s v="41810"/>
    <s v="Mesa"/>
    <s v="Picador Movel - L2"/>
    <s v=""/>
    <s v="U"/>
    <s v="12230"/>
    <x v="0"/>
  </r>
  <r>
    <s v="U"/>
    <s v="5310164"/>
    <s v="Floresta"/>
    <x v="3"/>
    <s v="024"/>
    <s v="4000"/>
    <s v="1"/>
    <s v="Madeira para Celulose"/>
    <x v="79"/>
    <x v="1"/>
    <s v="TRITREM"/>
    <s v="74164"/>
    <s v="15/03/2024 12:51:55"/>
    <s v="15/03/2024 18:15:00"/>
    <s v="15/03/2024 18:16:00"/>
    <s v="15/03/2024 18:51:00"/>
    <s v="76840,00"/>
    <s v="25940"/>
    <s v="50900"/>
    <s v="Mesa"/>
    <s v="Mesa 1 - L2"/>
    <s v=""/>
    <s v="U"/>
    <s v="74164"/>
    <x v="0"/>
  </r>
  <r>
    <s v="U"/>
    <s v="5310156"/>
    <s v="Floresta"/>
    <x v="3"/>
    <s v="027"/>
    <s v="4000"/>
    <s v="1"/>
    <s v="Madeira para Celulose"/>
    <x v="65"/>
    <x v="1"/>
    <s v="TRITREM"/>
    <s v="74156"/>
    <s v="15/03/2024 10:12:51"/>
    <s v="15/03/2024 18:41:00"/>
    <s v="15/03/2024 18:42:00"/>
    <s v="15/03/2024 19:17:00"/>
    <s v="75340,00"/>
    <s v="26880"/>
    <s v="48460"/>
    <s v="Mesa"/>
    <s v="Mesa 2 - L2"/>
    <s v=""/>
    <s v="U"/>
    <s v="74156"/>
    <x v="0"/>
  </r>
  <r>
    <s v="U"/>
    <s v="536826"/>
    <s v="Floresta"/>
    <x v="15"/>
    <s v="001"/>
    <s v="4000"/>
    <s v="1"/>
    <s v="Madeira para Celulose"/>
    <x v="167"/>
    <x v="4"/>
    <s v="TRITREM"/>
    <s v="2806"/>
    <s v="15/03/2024 20:38:45"/>
    <s v="15/03/2024 20:42:00"/>
    <s v="15/03/2024 20:43:00"/>
    <s v="15/03/2024 21:18:00"/>
    <s v="76640,00"/>
    <s v="25260"/>
    <s v="51380"/>
    <s v="Mesa"/>
    <s v="Mesa 2 - L2"/>
    <s v=""/>
    <s v="U"/>
    <s v="2806"/>
    <x v="0"/>
  </r>
  <r>
    <s v="U"/>
    <s v="536379"/>
    <s v="Floresta"/>
    <x v="15"/>
    <s v="007"/>
    <s v="4000"/>
    <s v="1"/>
    <s v="Madeira para Celulose"/>
    <x v="417"/>
    <x v="8"/>
    <s v="TRITREM"/>
    <s v="2344"/>
    <s v="01/03/2024 07:54:51"/>
    <s v="01/03/2024 07:57:00"/>
    <s v="01/03/2024 07:58:00"/>
    <s v="01/03/2024 09:49:00"/>
    <s v="76910,00"/>
    <s v="25010"/>
    <s v="51900"/>
    <s v="Mesa"/>
    <s v="Mesa 2 - L2"/>
    <s v=""/>
    <s v="U"/>
    <s v="2344"/>
    <x v="0"/>
  </r>
  <r>
    <s v="U"/>
    <s v="536381"/>
    <s v="Floresta"/>
    <x v="15"/>
    <s v="003"/>
    <s v="4000"/>
    <s v="1"/>
    <s v="Madeira para Celulose"/>
    <x v="270"/>
    <x v="8"/>
    <s v="TRITREM"/>
    <s v="2338"/>
    <s v="01/03/2024 08:17:53"/>
    <s v="01/03/2024 08:22:00"/>
    <s v="01/03/2024 08:23:00"/>
    <s v="01/03/2024 11:05:00"/>
    <s v="75480,00"/>
    <s v="25180"/>
    <s v="50300"/>
    <s v="Mesa"/>
    <s v="Mesa 3 - L2"/>
    <s v=""/>
    <s v="U"/>
    <s v="2338"/>
    <x v="0"/>
  </r>
  <r>
    <s v="U"/>
    <s v="5286971"/>
    <s v="Floresta"/>
    <x v="14"/>
    <s v="036"/>
    <s v="4000"/>
    <s v="1"/>
    <s v="Madeira para Celulose"/>
    <x v="89"/>
    <x v="1"/>
    <s v="TRITREM"/>
    <s v="6846"/>
    <s v="01/03/2024 08:42:43"/>
    <s v="01/03/2024 08:45:00"/>
    <s v="01/03/2024 08:46:00"/>
    <s v="01/03/2024 10:38:00"/>
    <s v="80260,00"/>
    <s v="27620"/>
    <s v="52640"/>
    <s v="Patio"/>
    <s v=""/>
    <s v="4-404"/>
    <s v="U"/>
    <s v="6846"/>
    <x v="0"/>
  </r>
  <r>
    <s v="U"/>
    <s v="5295780"/>
    <s v="Floresta"/>
    <x v="9"/>
    <s v="055"/>
    <s v="4000"/>
    <s v="1"/>
    <s v="Madeira para Celulose"/>
    <x v="20"/>
    <x v="4"/>
    <s v="TRITREM"/>
    <s v="16605"/>
    <s v="01/03/2024 21:23:07"/>
    <s v="02/03/2024 16:40:00"/>
    <s v="02/03/2024 16:41:00"/>
    <s v="02/03/2024 19:13:00"/>
    <s v="71540,00"/>
    <s v="25850"/>
    <s v="45690"/>
    <s v="Mesa"/>
    <s v="Mesa 3 - L2"/>
    <s v=""/>
    <s v="U"/>
    <s v="16605"/>
    <x v="0"/>
  </r>
  <r>
    <s v="U"/>
    <s v="5303744"/>
    <s v="Floresta"/>
    <x v="4"/>
    <s v="049"/>
    <s v="5000"/>
    <s v="1"/>
    <s v="Madeira para Celulose"/>
    <x v="120"/>
    <x v="4"/>
    <s v="TRITREM"/>
    <s v="515742"/>
    <s v="01/03/2024 12:01:59"/>
    <s v="01/03/2024 22:31:00"/>
    <s v="01/03/2024 22:32:00"/>
    <s v="01/03/2024 23:25:00"/>
    <s v="74940,00"/>
    <s v="26540"/>
    <s v="48400"/>
    <s v="Mesa"/>
    <s v="Mesa 4 - L2"/>
    <s v=""/>
    <s v="U"/>
    <s v="515742"/>
    <x v="0"/>
  </r>
  <r>
    <s v="U"/>
    <s v="5313694"/>
    <s v="Floresta"/>
    <x v="4"/>
    <s v="026"/>
    <s v="4000"/>
    <s v="1"/>
    <s v="Madeira para Celulose"/>
    <x v="319"/>
    <x v="4"/>
    <s v="TRITREM"/>
    <s v="516692"/>
    <s v="10/03/2024 20:33:55"/>
    <s v="11/03/2024 07:05:00"/>
    <s v="11/03/2024 07:06:00"/>
    <s v="11/03/2024 12:03:00"/>
    <s v="66550,00"/>
    <s v="25770"/>
    <s v="40780"/>
    <s v="Mesa"/>
    <s v="Mesa Celulose - L1"/>
    <s v=""/>
    <s v="U"/>
    <s v="516692"/>
    <x v="0"/>
  </r>
  <r>
    <s v="U"/>
    <s v="5317150"/>
    <s v="Floresta"/>
    <x v="8"/>
    <s v="030"/>
    <s v="4000"/>
    <s v="1"/>
    <s v="Madeira para Celulose"/>
    <x v="137"/>
    <x v="1"/>
    <s v="TRITREM"/>
    <s v="12650"/>
    <s v="18/03/2024 20:03:03"/>
    <s v="19/03/2024 06:15:00"/>
    <s v="19/03/2024 06:16:00"/>
    <s v="19/03/2024 07:14:00"/>
    <s v="74850,00"/>
    <s v="27000"/>
    <s v="47850"/>
    <s v="Mesa"/>
    <s v="Picador Movel - L2"/>
    <s v=""/>
    <s v="U"/>
    <s v="12650"/>
    <x v="0"/>
  </r>
  <r>
    <s v="U"/>
    <s v="5317144"/>
    <s v="Floresta"/>
    <x v="8"/>
    <s v="030"/>
    <s v="4000"/>
    <s v="1"/>
    <s v="Madeira para Celulose"/>
    <x v="110"/>
    <x v="1"/>
    <s v="TRITREM"/>
    <s v="12644"/>
    <s v="18/03/2024 19:10:58"/>
    <s v="19/03/2024 06:26:00"/>
    <s v="19/03/2024 06:27:00"/>
    <s v="19/03/2024 07:20:00"/>
    <s v="75490,00"/>
    <s v="25020"/>
    <s v="50470"/>
    <s v="Patio"/>
    <s v=""/>
    <s v="5-501"/>
    <s v="U"/>
    <s v="12644"/>
    <x v="0"/>
  </r>
  <r>
    <s v="U"/>
    <s v="5314385"/>
    <s v="Floresta"/>
    <x v="4"/>
    <s v="025"/>
    <s v="4000"/>
    <s v="1"/>
    <s v="Madeira para Celulose"/>
    <x v="257"/>
    <x v="1"/>
    <s v="TRITREM"/>
    <s v="517383"/>
    <s v="18/03/2024 22:13:59"/>
    <s v="19/03/2024 10:24:00"/>
    <s v="19/03/2024 10:25:00"/>
    <s v="19/03/2024 10:54:00"/>
    <s v="67360,00"/>
    <s v="25870"/>
    <s v="41490"/>
    <s v="Mesa"/>
    <s v="Mesa 1 - L2"/>
    <s v=""/>
    <s v="U"/>
    <s v="517383"/>
    <x v="0"/>
  </r>
  <r>
    <s v="U"/>
    <s v="5307456"/>
    <s v="Floresta"/>
    <x v="2"/>
    <s v="003"/>
    <s v="4000"/>
    <s v="1"/>
    <s v="Madeira para Celulose"/>
    <x v="48"/>
    <x v="2"/>
    <s v="TRITREM"/>
    <s v="11456"/>
    <s v="19/03/2024 05:43:34"/>
    <s v="19/03/2024 12:18:00"/>
    <s v="19/03/2024 12:19:00"/>
    <s v="19/03/2024 13:16:00"/>
    <s v="76620,00"/>
    <s v="26070"/>
    <s v="50550"/>
    <s v="Mesa"/>
    <s v="Mesa 2 - L2"/>
    <s v=""/>
    <s v="U"/>
    <s v="11456"/>
    <x v="0"/>
  </r>
  <r>
    <s v="U"/>
    <s v="533472"/>
    <s v="Floresta"/>
    <x v="1"/>
    <s v="019"/>
    <s v="4000"/>
    <s v="1"/>
    <s v="Madeira para Celulose"/>
    <x v="266"/>
    <x v="9"/>
    <s v="TRITREM"/>
    <s v="421"/>
    <s v="03/03/2024 00:04:51"/>
    <s v="03/03/2024 00:07:00"/>
    <s v="03/03/2024 00:08:00"/>
    <s v="03/03/2024 00:24:00"/>
    <s v="78910,00"/>
    <s v="24790"/>
    <s v="54120"/>
    <s v="Patio"/>
    <s v=""/>
    <s v="4-415"/>
    <s v="U"/>
    <s v="421"/>
    <x v="0"/>
  </r>
  <r>
    <s v="U"/>
    <s v="5313004"/>
    <s v="Floresta"/>
    <x v="4"/>
    <s v="031"/>
    <s v="5000"/>
    <s v="1"/>
    <s v="Madeira para Celulose"/>
    <x v="86"/>
    <x v="1"/>
    <s v="TRITREM"/>
    <s v="516002"/>
    <s v="04/03/2024 20:39:01"/>
    <s v="04/03/2024 20:42:00"/>
    <s v="04/03/2024 20:43:00"/>
    <s v="04/03/2024 20:46:00"/>
    <s v="72720,00"/>
    <s v="27070"/>
    <s v="45650"/>
    <s v="Mesa"/>
    <s v="Mesa 3 - L2"/>
    <s v=""/>
    <s v="U"/>
    <s v="516002"/>
    <x v="0"/>
  </r>
  <r>
    <s v="U"/>
    <s v="533550"/>
    <s v="Floresta"/>
    <x v="1"/>
    <s v="021"/>
    <s v="4000"/>
    <s v="1"/>
    <s v="Madeira para Celulose"/>
    <x v="375"/>
    <x v="9"/>
    <s v="TRITREM"/>
    <s v="553"/>
    <s v="05/03/2024 18:02:37"/>
    <s v="05/03/2024 18:05:00"/>
    <s v="05/03/2024 18:06:00"/>
    <s v="05/03/2024 19:04:00"/>
    <s v="68920,00"/>
    <s v="25700"/>
    <s v="43220"/>
    <s v="Mesa"/>
    <s v="Mesa 4 - L2"/>
    <s v=""/>
    <s v="U"/>
    <s v="553"/>
    <x v="0"/>
  </r>
  <r>
    <s v="U"/>
    <s v="5280805"/>
    <s v="Floresta"/>
    <x v="12"/>
    <s v="003"/>
    <s v="4000"/>
    <s v="1"/>
    <s v="Madeira para Celulose"/>
    <x v="99"/>
    <x v="3"/>
    <s v="TRITREM"/>
    <s v="53455"/>
    <s v="16/03/2024 14:40:35"/>
    <s v="17/03/2024 01:25:00"/>
    <s v="17/03/2024 01:26:00"/>
    <s v="17/03/2024 02:22:00"/>
    <s v="73090,00"/>
    <s v="24890"/>
    <s v="48200"/>
    <s v="Mesa"/>
    <s v="Picador Movel - L2"/>
    <s v=""/>
    <s v="U"/>
    <s v="53455"/>
    <x v="0"/>
  </r>
  <r>
    <s v="U"/>
    <s v="5307061"/>
    <s v="Floresta"/>
    <x v="17"/>
    <s v="005"/>
    <s v="4000"/>
    <s v="1"/>
    <s v="Madeira para Celulose"/>
    <x v="247"/>
    <x v="4"/>
    <s v="TRITREM"/>
    <s v="11061"/>
    <s v="05/03/2024 16:58:15"/>
    <s v="06/03/2024 04:36:00"/>
    <s v="06/03/2024 04:37:00"/>
    <s v="06/03/2024 05:24:00"/>
    <s v="78140,00"/>
    <s v="26170"/>
    <s v="51970"/>
    <s v="Mesa"/>
    <s v="Mesa 2 - L2"/>
    <s v=""/>
    <s v="U"/>
    <s v="11061"/>
    <x v="0"/>
  </r>
  <r>
    <s v="U"/>
    <s v="5313121"/>
    <s v="Floresta"/>
    <x v="10"/>
    <s v="026"/>
    <s v="4100"/>
    <s v="1"/>
    <s v="Madeira para Energia"/>
    <x v="72"/>
    <x v="1"/>
    <s v="TRITREM"/>
    <s v="516119"/>
    <s v="05/03/2024 20:33:08"/>
    <s v="06/03/2024 04:41:00"/>
    <s v="06/03/2024 04:42:00"/>
    <s v="06/03/2024 07:22:00"/>
    <s v="78110,00"/>
    <s v="26790"/>
    <s v="51320"/>
    <s v="Patio"/>
    <s v=""/>
    <s v="8-802"/>
    <s v="U"/>
    <s v="516119"/>
    <x v="0"/>
  </r>
  <r>
    <s v="U"/>
    <s v="5008026"/>
    <s v="Floresta"/>
    <x v="7"/>
    <s v="009"/>
    <s v="4000"/>
    <s v="1"/>
    <s v="Madeira para Celulose"/>
    <x v="227"/>
    <x v="0"/>
    <s v="TRITREM"/>
    <s v="4025"/>
    <s v="04/03/2024 17:20:43"/>
    <s v="06/03/2024 04:58:00"/>
    <s v="06/03/2024 04:59:00"/>
    <s v="06/03/2024 05:44:00"/>
    <s v="78900,00"/>
    <s v="26020"/>
    <s v="52880"/>
    <s v="Mesa"/>
    <s v="Mesa 1 - L2"/>
    <s v=""/>
    <s v="U"/>
    <s v="4025"/>
    <x v="0"/>
  </r>
  <r>
    <s v="U"/>
    <s v="5314365"/>
    <s v="Floresta"/>
    <x v="4"/>
    <s v="002"/>
    <s v="4000"/>
    <s v="1"/>
    <s v="Madeira para Celulose"/>
    <x v="7"/>
    <x v="1"/>
    <s v="TRITREM"/>
    <s v="517363"/>
    <s v="18/03/2024 17:32:12"/>
    <s v="19/03/2024 04:15:00"/>
    <s v="19/03/2024 04:16:00"/>
    <s v="19/03/2024 04:52:00"/>
    <s v="77780,00"/>
    <s v="25680"/>
    <s v="52100"/>
    <s v="Patio"/>
    <s v=""/>
    <s v="3-311"/>
    <s v="U"/>
    <s v="517363"/>
    <x v="0"/>
  </r>
  <r>
    <s v="U"/>
    <s v="5299537"/>
    <s v="Floresta"/>
    <x v="5"/>
    <s v="005"/>
    <s v="4000"/>
    <s v="1"/>
    <s v="Madeira para Celulose"/>
    <x v="176"/>
    <x v="4"/>
    <s v="TRITREM"/>
    <s v="3537"/>
    <s v="18/03/2024 09:02:10"/>
    <s v="19/03/2024 04:22:00"/>
    <s v="19/03/2024 04:23:00"/>
    <s v="19/03/2024 05:08:00"/>
    <s v="68510,00"/>
    <s v="25690"/>
    <s v="42820"/>
    <s v="Mesa"/>
    <s v="Mesa 2 - L2"/>
    <s v=""/>
    <s v="U"/>
    <s v="3537"/>
    <x v="0"/>
  </r>
  <r>
    <s v="U"/>
    <s v="5314375"/>
    <s v="Floresta"/>
    <x v="0"/>
    <s v="003"/>
    <s v="4000"/>
    <s v="1"/>
    <s v="Madeira para Celulose"/>
    <x v="323"/>
    <x v="3"/>
    <s v="TRITREM"/>
    <s v="517373"/>
    <s v="18/03/2024 19:40:39"/>
    <s v="19/03/2024 05:53:00"/>
    <s v="19/03/2024 05:54:00"/>
    <s v="19/03/2024 06:46:00"/>
    <s v="76350,00"/>
    <s v="26510"/>
    <s v="49840"/>
    <s v="Mesa"/>
    <s v="Mesa 1 - L2"/>
    <s v=""/>
    <s v="U"/>
    <s v="517373"/>
    <x v="0"/>
  </r>
  <r>
    <s v="U"/>
    <s v="5310445"/>
    <s v="Floresta"/>
    <x v="3"/>
    <s v="013"/>
    <s v="4000"/>
    <s v="1"/>
    <s v="Madeira para Celulose"/>
    <x v="347"/>
    <x v="1"/>
    <s v="TRITREM"/>
    <s v="74445"/>
    <s v="19/03/2024 16:55:40"/>
    <s v="19/03/2024 23:31:00"/>
    <s v="19/03/2024 23:32:00"/>
    <s v=""/>
    <s v=""/>
    <s v=""/>
    <s v=""/>
    <s v="Patio"/>
    <s v=""/>
    <s v=""/>
    <s v="U"/>
    <s v="74445"/>
    <x v="0"/>
  </r>
  <r>
    <s v="U"/>
    <s v="5299569"/>
    <s v="Floresta"/>
    <x v="5"/>
    <s v="005"/>
    <s v="4000"/>
    <s v="1"/>
    <s v="Madeira para Celulose"/>
    <x v="297"/>
    <x v="7"/>
    <s v="TRITREM"/>
    <s v="3569"/>
    <s v="19/03/2024 02:54:47"/>
    <s v="20/03/2024 01:49:00"/>
    <s v="20/03/2024 01:50:00"/>
    <s v="20/03/2024 03:02:00"/>
    <s v="70890,00"/>
    <s v="26040"/>
    <s v="44850"/>
    <s v="Patio"/>
    <s v=""/>
    <s v="5-501"/>
    <s v="U"/>
    <s v="3569"/>
    <x v="0"/>
  </r>
  <r>
    <s v="U"/>
    <s v="5296194"/>
    <s v="Floresta"/>
    <x v="9"/>
    <s v="054"/>
    <s v="4000"/>
    <s v="1"/>
    <s v="Madeira para Celulose"/>
    <x v="83"/>
    <x v="5"/>
    <s v="BITREM"/>
    <s v="17019"/>
    <s v="19/03/2024 16:55:57"/>
    <s v="20/03/2024 03:28:00"/>
    <s v="20/03/2024 03:29:00"/>
    <s v="20/03/2024 04:14:00"/>
    <s v="49050,00"/>
    <s v="20800"/>
    <s v="28250"/>
    <s v="Mesa"/>
    <s v="Mesa 2 - L2"/>
    <s v=""/>
    <s v="U"/>
    <s v="17019"/>
    <x v="0"/>
  </r>
  <r>
    <s v="U"/>
    <s v="533489"/>
    <s v="Floresta"/>
    <x v="1"/>
    <s v="017"/>
    <s v="4000"/>
    <s v="1"/>
    <s v="Madeira para Celulose"/>
    <x v="40"/>
    <x v="0"/>
    <s v="TRITREM"/>
    <s v="602"/>
    <s v="03/03/2024 13:58:51"/>
    <s v="03/03/2024 14:01:00"/>
    <s v="03/03/2024 14:02:00"/>
    <s v="03/03/2024 14:49:00"/>
    <s v="79600,00"/>
    <s v="24770"/>
    <s v="54830"/>
    <s v="Mesa"/>
    <s v="Mesa 3 - L2"/>
    <s v=""/>
    <s v="U"/>
    <s v="602"/>
    <x v="0"/>
  </r>
  <r>
    <s v="U"/>
    <s v="5012358"/>
    <s v="Floresta"/>
    <x v="6"/>
    <s v="006"/>
    <s v="4000"/>
    <s v="1"/>
    <s v="Madeira para Celulose"/>
    <x v="243"/>
    <x v="3"/>
    <s v="BITREM"/>
    <s v="27332"/>
    <s v="06/03/2024 20:22:37"/>
    <s v="06/03/2024 23:36:00"/>
    <s v="06/03/2024 23:37:00"/>
    <s v="07/03/2024 01:46:00"/>
    <s v="58400,00"/>
    <s v="21520"/>
    <s v="36880"/>
    <s v="Mesa"/>
    <s v="Mesa 3 - L2"/>
    <s v=""/>
    <s v="U"/>
    <s v="27332"/>
    <x v="0"/>
  </r>
  <r>
    <s v="U"/>
    <s v="5307114"/>
    <s v="Floresta"/>
    <x v="17"/>
    <s v="001"/>
    <s v="4000"/>
    <s v="1"/>
    <s v="Madeira para Celulose"/>
    <x v="148"/>
    <x v="2"/>
    <s v="TRITREM"/>
    <s v="11114"/>
    <s v="06/03/2024 08:52:30"/>
    <s v="07/03/2024 00:06:00"/>
    <s v="07/03/2024 00:07:00"/>
    <s v="07/03/2024 02:01:00"/>
    <s v="73500,00"/>
    <s v="26230"/>
    <s v="47270"/>
    <s v="Mesa"/>
    <s v="Mesa 3 - L2"/>
    <s v=""/>
    <s v="U"/>
    <s v="11114"/>
    <x v="0"/>
  </r>
  <r>
    <s v="U"/>
    <s v="5310422"/>
    <s v="Floresta"/>
    <x v="3"/>
    <s v="021"/>
    <s v="4000"/>
    <s v="1"/>
    <s v="Madeira para Celulose"/>
    <x v="100"/>
    <x v="1"/>
    <s v="TRITREM"/>
    <s v="74422"/>
    <s v="19/03/2024 07:55:19"/>
    <s v="19/03/2024 14:36:00"/>
    <s v="19/03/2024 14:37:00"/>
    <s v="19/03/2024 15:40:00"/>
    <s v="67850,00"/>
    <s v="25160"/>
    <s v="42690"/>
    <s v="Mesa"/>
    <s v="Mesa 1 - L2"/>
    <s v=""/>
    <s v="U"/>
    <s v="74422"/>
    <x v="0"/>
  </r>
  <r>
    <s v="U"/>
    <s v="5317182"/>
    <s v="Floresta"/>
    <x v="8"/>
    <s v="030"/>
    <s v="4000"/>
    <s v="1"/>
    <s v="Madeira para Celulose"/>
    <x v="86"/>
    <x v="1"/>
    <s v="TRITREM"/>
    <s v="12682"/>
    <s v="19/03/2024 06:36:40"/>
    <s v="19/03/2024 15:47:00"/>
    <s v="19/03/2024 15:48:00"/>
    <s v="19/03/2024 16:22:00"/>
    <s v="76830,00"/>
    <s v="27280"/>
    <s v="49550"/>
    <s v="Mesa"/>
    <s v="Mesa 2 - L2"/>
    <s v=""/>
    <s v="U"/>
    <s v="12682"/>
    <x v="0"/>
  </r>
  <r>
    <s v="U"/>
    <s v="5317187"/>
    <s v="Floresta"/>
    <x v="8"/>
    <s v="030"/>
    <s v="4000"/>
    <s v="1"/>
    <s v="Madeira para Celulose"/>
    <x v="137"/>
    <x v="1"/>
    <s v="TRITREM"/>
    <s v="12687"/>
    <s v="19/03/2024 07:14:32"/>
    <s v="19/03/2024 17:49:00"/>
    <s v="19/03/2024 17:50:00"/>
    <s v="19/03/2024 18:50:00"/>
    <s v="75370,00"/>
    <s v="26710"/>
    <s v="48660"/>
    <s v="Mesa"/>
    <s v="Mesa 2 - L2"/>
    <s v=""/>
    <s v="U"/>
    <s v="12687"/>
    <x v="0"/>
  </r>
  <r>
    <s v="U"/>
    <s v="5012426"/>
    <s v="Floresta"/>
    <x v="6"/>
    <s v="006"/>
    <s v="4000"/>
    <s v="1"/>
    <s v="Madeira para Celulose"/>
    <x v="97"/>
    <x v="5"/>
    <s v="BITREM"/>
    <s v="27400"/>
    <s v="08/03/2024 04:33:41"/>
    <s v="08/03/2024 09:21:00"/>
    <s v="08/03/2024 09:22:00"/>
    <s v="08/03/2024 11:39:00"/>
    <s v="56630,00"/>
    <s v="20910"/>
    <s v="35720"/>
    <s v="Mesa"/>
    <s v="Mesa 1 - L2"/>
    <s v=""/>
    <s v="U"/>
    <s v="27400"/>
    <x v="0"/>
  </r>
  <r>
    <s v="U"/>
    <s v="5313329"/>
    <s v="Floresta"/>
    <x v="10"/>
    <s v="013"/>
    <s v="4100"/>
    <s v="1"/>
    <s v="Madeira para Energia"/>
    <x v="194"/>
    <x v="0"/>
    <s v="TRITREM"/>
    <s v="516327"/>
    <s v="07/03/2024 22:05:40"/>
    <s v="08/03/2024 10:38:00"/>
    <s v="08/03/2024 10:39:00"/>
    <s v="08/03/2024 11:26:00"/>
    <s v="69720,00"/>
    <s v="26020"/>
    <s v="43700"/>
    <s v="Patio"/>
    <s v=""/>
    <s v="8-804"/>
    <s v="U"/>
    <s v="516327"/>
    <x v="0"/>
  </r>
  <r>
    <s v="U"/>
    <s v="5287118"/>
    <s v="Floresta"/>
    <x v="14"/>
    <s v="035"/>
    <s v="4000"/>
    <s v="1"/>
    <s v="Madeira para Celulose"/>
    <x v="168"/>
    <x v="3"/>
    <s v="TRITREM"/>
    <s v="6993"/>
    <s v="10/03/2024 01:42:07"/>
    <s v="10/03/2024 01:45:00"/>
    <s v="10/03/2024 01:46:00"/>
    <s v="10/03/2024 03:05:00"/>
    <s v="78850,00"/>
    <s v="25960"/>
    <s v="52890"/>
    <s v="Mesa"/>
    <s v="Mesa 4 - L2"/>
    <s v=""/>
    <s v="U"/>
    <s v="6993"/>
    <x v="0"/>
  </r>
  <r>
    <s v="U"/>
    <s v="5287128"/>
    <s v="Floresta"/>
    <x v="14"/>
    <s v="035"/>
    <s v="4000"/>
    <s v="1"/>
    <s v="Madeira para Celulose"/>
    <x v="72"/>
    <x v="1"/>
    <s v="TRITREM"/>
    <s v="7003"/>
    <s v="10/03/2024 04:10:17"/>
    <s v="10/03/2024 04:13:00"/>
    <s v="10/03/2024 04:14:00"/>
    <s v="10/03/2024 06:34:00"/>
    <s v="78400,00"/>
    <s v="26570"/>
    <s v="51830"/>
    <s v="Mesa"/>
    <s v="Mesa 4 - L2"/>
    <s v=""/>
    <s v="U"/>
    <s v="7003"/>
    <x v="0"/>
  </r>
  <r>
    <s v="U"/>
    <s v="5008332"/>
    <s v="Floresta"/>
    <x v="7"/>
    <s v="012"/>
    <s v="4000"/>
    <s v="1"/>
    <s v="Madeira para Celulose"/>
    <x v="381"/>
    <x v="0"/>
    <s v="TRITREM"/>
    <s v="4331"/>
    <s v="09/03/2024 20:08:27"/>
    <s v="10/03/2024 04:10:00"/>
    <s v="10/03/2024 04:11:00"/>
    <s v="10/03/2024 06:22:00"/>
    <s v="72750,00"/>
    <s v="25790"/>
    <s v="46960"/>
    <s v="Mesa"/>
    <s v="Mesa 1 - L2"/>
    <s v=""/>
    <s v="U"/>
    <s v="4331"/>
    <x v="0"/>
  </r>
  <r>
    <s v="U"/>
    <s v="5313595"/>
    <s v="Floresta"/>
    <x v="4"/>
    <s v="024"/>
    <s v="4000"/>
    <s v="1"/>
    <s v="Madeira para Celulose"/>
    <x v="237"/>
    <x v="2"/>
    <s v="TRITREM"/>
    <s v="516593"/>
    <s v="09/03/2024 21:50:01"/>
    <s v="10/03/2024 05:17:00"/>
    <s v="10/03/2024 05:18:00"/>
    <s v="10/03/2024 07:38:00"/>
    <s v="67550,00"/>
    <s v="26180"/>
    <s v="41370"/>
    <s v="Mesa"/>
    <s v="Mesa 4 - L2"/>
    <s v=""/>
    <s v="U"/>
    <s v="516593"/>
    <x v="0"/>
  </r>
  <r>
    <s v="U"/>
    <s v="5313883"/>
    <s v="Floresta"/>
    <x v="10"/>
    <s v="014"/>
    <s v="4100"/>
    <s v="1"/>
    <s v="Madeira para Energia"/>
    <x v="73"/>
    <x v="5"/>
    <s v="BITREM"/>
    <s v="516881"/>
    <s v="12/03/2024 20:38:10"/>
    <s v="13/03/2024 01:01:00"/>
    <s v="13/03/2024 01:02:00"/>
    <s v="13/03/2024 01:30:00"/>
    <s v="57360,00"/>
    <s v="20530"/>
    <s v="36830"/>
    <s v="Patio"/>
    <s v=""/>
    <s v="8-806"/>
    <s v="U"/>
    <s v="516881"/>
    <x v="0"/>
  </r>
  <r>
    <s v="U"/>
    <s v="5313903"/>
    <s v="Floresta"/>
    <x v="10"/>
    <s v="013"/>
    <s v="4100"/>
    <s v="1"/>
    <s v="Madeira para Energia"/>
    <x v="83"/>
    <x v="5"/>
    <s v="BITREM"/>
    <s v="516901"/>
    <s v="13/03/2024 00:49:46"/>
    <s v="13/03/2024 04:29:00"/>
    <s v="13/03/2024 04:30:00"/>
    <s v="13/03/2024 05:22:00"/>
    <s v="61640,00"/>
    <s v="20850"/>
    <s v="40790"/>
    <s v="Patio"/>
    <s v=""/>
    <s v="8-806"/>
    <s v="U"/>
    <s v="516901"/>
    <x v="0"/>
  </r>
  <r>
    <s v="U"/>
    <s v="5221625"/>
    <s v="Floresta"/>
    <x v="16"/>
    <s v="018"/>
    <s v="4500"/>
    <s v="1"/>
    <s v="Madeira para Energia"/>
    <x v="280"/>
    <x v="0"/>
    <s v="TRITREM"/>
    <s v="34225"/>
    <s v="03/03/2024 15:22:11"/>
    <s v="04/03/2024 06:04:00"/>
    <s v="04/03/2024 06:05:00"/>
    <s v="04/03/2024 08:06:00"/>
    <s v="67820,00"/>
    <s v="25910"/>
    <s v="41910"/>
    <s v="Mesa"/>
    <s v="Mesa Biomassa - L1"/>
    <s v=""/>
    <s v="U"/>
    <s v="34225"/>
    <x v="0"/>
  </r>
  <r>
    <s v="U"/>
    <s v="5008309"/>
    <s v="Floresta"/>
    <x v="7"/>
    <s v="009"/>
    <s v="4000"/>
    <s v="1"/>
    <s v="Madeira para Celulose"/>
    <x v="81"/>
    <x v="0"/>
    <s v="TRITREM"/>
    <s v="4308"/>
    <s v="09/03/2024 10:15:46"/>
    <s v="09/03/2024 22:10:00"/>
    <s v="09/03/2024 22:11:00"/>
    <s v="09/03/2024 23:13:00"/>
    <s v="81240,00"/>
    <s v="25960"/>
    <s v="55280"/>
    <s v="Mesa"/>
    <s v="Mesa 2 - L2"/>
    <s v=""/>
    <s v="U"/>
    <s v="4308"/>
    <x v="0"/>
  </r>
  <r>
    <s v="U"/>
    <s v="5287234"/>
    <s v="Floresta"/>
    <x v="13"/>
    <s v="001"/>
    <s v="4000"/>
    <s v="1"/>
    <s v="Madeira para Celulose"/>
    <x v="239"/>
    <x v="0"/>
    <s v="TRITREM"/>
    <s v="7109"/>
    <s v="11/03/2024 11:04:52"/>
    <s v="11/03/2024 22:20:00"/>
    <s v="11/03/2024 22:21:00"/>
    <s v="11/03/2024 22:59:00"/>
    <s v="80480,00"/>
    <s v="26220"/>
    <s v="54260"/>
    <s v="Mesa"/>
    <s v="Mesa 3 - L2"/>
    <s v=""/>
    <s v="U"/>
    <s v="7109"/>
    <x v="0"/>
  </r>
  <r>
    <s v="U"/>
    <s v="5276938"/>
    <s v="Floresta"/>
    <x v="3"/>
    <s v="013"/>
    <s v="4000"/>
    <s v="1"/>
    <s v="Madeira para Celulose"/>
    <x v="109"/>
    <x v="1"/>
    <s v="TRITREM"/>
    <s v="73938"/>
    <s v="11/03/2024 16:12:59"/>
    <s v="11/03/2024 22:38:00"/>
    <s v="11/03/2024 22:39:00"/>
    <s v="11/03/2024 23:22:00"/>
    <s v="75030,00"/>
    <s v="27380"/>
    <s v="47650"/>
    <s v="Mesa"/>
    <s v="Mesa 4 - L2"/>
    <s v=""/>
    <s v="U"/>
    <s v="73938"/>
    <x v="0"/>
  </r>
  <r>
    <s v="U"/>
    <s v="5280508"/>
    <s v="Floresta"/>
    <x v="12"/>
    <s v="003"/>
    <s v="4000"/>
    <s v="1"/>
    <s v="Madeira para Celulose"/>
    <x v="149"/>
    <x v="3"/>
    <s v="TRITREM"/>
    <s v="53158"/>
    <s v="11/03/2024 15:01:41"/>
    <s v="12/03/2024 00:48:00"/>
    <s v="12/03/2024 00:49:00"/>
    <s v="12/03/2024 01:25:00"/>
    <s v="84460,00"/>
    <s v="25030"/>
    <s v="59430"/>
    <s v="Mesa"/>
    <s v="Picador Movel - L2"/>
    <s v=""/>
    <s v="U"/>
    <s v="53158"/>
    <x v="0"/>
  </r>
  <r>
    <s v="U"/>
    <s v="533725"/>
    <s v="Floresta"/>
    <x v="1"/>
    <s v="020"/>
    <s v="4000"/>
    <s v="1"/>
    <s v="Madeira para Celulose"/>
    <x v="396"/>
    <x v="1"/>
    <s v="TRITREM"/>
    <s v="711"/>
    <s v="12/03/2024 01:05:46"/>
    <s v="12/03/2024 01:08:00"/>
    <s v="12/03/2024 01:09:00"/>
    <s v="12/03/2024 01:34:00"/>
    <s v="70710,00"/>
    <s v="24800"/>
    <s v="45910"/>
    <s v="Mesa"/>
    <s v="Mesa 2 - L2"/>
    <s v=""/>
    <s v="U"/>
    <s v="711"/>
    <x v="0"/>
  </r>
  <r>
    <s v="U"/>
    <s v="5313770"/>
    <s v="Floresta"/>
    <x v="4"/>
    <s v="015"/>
    <s v="4000"/>
    <s v="1"/>
    <s v="Madeira para Celulose"/>
    <x v="120"/>
    <x v="4"/>
    <s v="TRITREM"/>
    <s v="516768"/>
    <s v="11/03/2024 17:07:18"/>
    <s v="12/03/2024 01:44:00"/>
    <s v="12/03/2024 01:45:00"/>
    <s v="12/03/2024 02:19:00"/>
    <s v="72690,00"/>
    <s v="25900"/>
    <s v="46790"/>
    <s v="Patio"/>
    <s v=""/>
    <s v="3-312"/>
    <s v="U"/>
    <s v="516768"/>
    <x v="0"/>
  </r>
  <r>
    <s v="U"/>
    <s v="5280518"/>
    <s v="Floresta"/>
    <x v="12"/>
    <s v="003"/>
    <s v="4000"/>
    <s v="1"/>
    <s v="Madeira para Celulose"/>
    <x v="29"/>
    <x v="3"/>
    <s v="TRITREM"/>
    <s v="53168"/>
    <s v="11/03/2024 18:27:54"/>
    <s v="12/03/2024 03:17:00"/>
    <s v="12/03/2024 03:18:00"/>
    <s v="12/03/2024 04:04:00"/>
    <s v="83340,00"/>
    <s v="27640"/>
    <s v="55700"/>
    <s v="Mesa"/>
    <s v="Mesa 3 - L2"/>
    <s v=""/>
    <s v="U"/>
    <s v="53168"/>
    <x v="0"/>
  </r>
  <r>
    <s v="U"/>
    <s v="5316611"/>
    <s v="Floresta"/>
    <x v="8"/>
    <s v="016"/>
    <s v="4000"/>
    <s v="1"/>
    <s v="Madeira para Celulose"/>
    <x v="213"/>
    <x v="1"/>
    <s v="TRITREM"/>
    <s v="12111"/>
    <s v="11/03/2024 16:27:35"/>
    <s v="12/03/2024 04:48:00"/>
    <s v="12/03/2024 04:49:00"/>
    <s v="12/03/2024 05:34:00"/>
    <s v="77240,00"/>
    <s v="26870"/>
    <s v="50370"/>
    <s v="Mesa"/>
    <s v="Mesa 2 - L2"/>
    <s v=""/>
    <s v="U"/>
    <s v="12111"/>
    <x v="0"/>
  </r>
  <r>
    <s v="U"/>
    <s v="5008454"/>
    <s v="Floresta"/>
    <x v="7"/>
    <s v="009"/>
    <s v="4000"/>
    <s v="1"/>
    <s v="Madeira para Celulose"/>
    <x v="138"/>
    <x v="7"/>
    <s v="TRITREM"/>
    <s v="4453"/>
    <s v="11/03/2024 18:20:27"/>
    <s v="12/03/2024 05:09:00"/>
    <s v="12/03/2024 05:10:00"/>
    <s v="12/03/2024 05:37:00"/>
    <s v="76620,00"/>
    <s v="24380"/>
    <s v="52240"/>
    <s v="Patio"/>
    <s v=""/>
    <s v="3-305"/>
    <s v="U"/>
    <s v="4453"/>
    <x v="0"/>
  </r>
  <r>
    <s v="U"/>
    <s v="5316622"/>
    <s v="Floresta"/>
    <x v="8"/>
    <s v="016"/>
    <s v="4000"/>
    <s v="1"/>
    <s v="Madeira para Celulose"/>
    <x v="32"/>
    <x v="1"/>
    <s v="TRITREM"/>
    <s v="12122"/>
    <s v="11/03/2024 20:53:46"/>
    <s v="12/03/2024 05:21:00"/>
    <s v="12/03/2024 05:22:00"/>
    <s v="12/03/2024 05:53:00"/>
    <s v="77380,00"/>
    <s v="26890"/>
    <s v="50490"/>
    <s v="Patio"/>
    <s v=""/>
    <s v="3-312"/>
    <s v="U"/>
    <s v="12122"/>
    <x v="0"/>
  </r>
  <r>
    <s v="U"/>
    <s v="5317208"/>
    <s v="Floresta"/>
    <x v="8"/>
    <s v="029"/>
    <s v="4000"/>
    <s v="1"/>
    <s v="Madeira para Celulose"/>
    <x v="49"/>
    <x v="7"/>
    <s v="TRITREM"/>
    <s v="12708"/>
    <s v="19/03/2024 15:56:00"/>
    <s v="20/03/2024 07:36:00"/>
    <s v="20/03/2024 07:37:00"/>
    <s v="20/03/2024 08:50:00"/>
    <s v="79740,00"/>
    <s v="24480"/>
    <s v="55260"/>
    <s v="Mesa"/>
    <s v="Picador Movel - L2"/>
    <s v=""/>
    <s v="U"/>
    <s v="12708"/>
    <x v="0"/>
  </r>
  <r>
    <s v="U"/>
    <s v="5314460"/>
    <s v="Floresta"/>
    <x v="4"/>
    <s v="022"/>
    <s v="4000"/>
    <s v="1"/>
    <s v="Madeira para Celulose"/>
    <x v="63"/>
    <x v="4"/>
    <s v="TRITREM"/>
    <s v="517458"/>
    <s v="19/03/2024 22:27:54"/>
    <s v="20/03/2024 08:44:00"/>
    <s v="20/03/2024 08:45:00"/>
    <s v="20/03/2024 09:33:00"/>
    <s v="70570,00"/>
    <s v="25980"/>
    <s v="44590"/>
    <s v="Mesa"/>
    <s v="Mesa 1 - L2"/>
    <s v=""/>
    <s v="U"/>
    <s v="517458"/>
    <x v="0"/>
  </r>
  <r>
    <s v="U"/>
    <s v="5310476"/>
    <s v="Floresta"/>
    <x v="3"/>
    <s v="012"/>
    <s v="4000"/>
    <s v="1"/>
    <s v="Madeira para Celulose"/>
    <x v="256"/>
    <x v="1"/>
    <s v="TRITREM"/>
    <s v="74476"/>
    <s v="20/03/2024 02:51:26"/>
    <s v="20/03/2024 08:52:00"/>
    <s v="20/03/2024 08:53:00"/>
    <s v="20/03/2024 09:35:00"/>
    <s v="72790,00"/>
    <s v="25560"/>
    <s v="47230"/>
    <s v="Mesa"/>
    <s v="Picador Movel - L2"/>
    <s v=""/>
    <s v="U"/>
    <s v="74476"/>
    <x v="0"/>
  </r>
  <r>
    <s v="U"/>
    <s v="5314547"/>
    <s v="Floresta"/>
    <x v="0"/>
    <s v="003"/>
    <s v="4000"/>
    <s v="1"/>
    <s v="Madeira para Celulose"/>
    <x v="228"/>
    <x v="1"/>
    <s v="TRITREM"/>
    <s v="517545"/>
    <s v="20/03/2024 21:48:31"/>
    <s v="21/03/2024 06:55:00"/>
    <s v="21/03/2024 06:56:00"/>
    <s v="21/03/2024 07:39:00"/>
    <s v="67640,00"/>
    <s v="25680"/>
    <s v="41960"/>
    <s v="Mesa"/>
    <s v="Mesa 1 - L2"/>
    <s v=""/>
    <s v="U"/>
    <s v="517545"/>
    <x v="0"/>
  </r>
  <r>
    <s v="U"/>
    <s v="5314556"/>
    <s v="Floresta"/>
    <x v="4"/>
    <s v="025"/>
    <s v="4000"/>
    <s v="1"/>
    <s v="Madeira para Celulose"/>
    <x v="282"/>
    <x v="1"/>
    <s v="TRITREM"/>
    <s v="517554"/>
    <s v="21/03/2024 01:32:11"/>
    <s v="21/03/2024 08:04:00"/>
    <s v="21/03/2024 08:05:00"/>
    <s v="21/03/2024 08:44:00"/>
    <s v="76730,00"/>
    <s v="27270"/>
    <s v="49460"/>
    <s v="Mesa"/>
    <s v="Mesa 1 - L2"/>
    <s v=""/>
    <s v="U"/>
    <s v="517554"/>
    <x v="0"/>
  </r>
  <r>
    <s v="U"/>
    <s v="5281021"/>
    <s v="Floresta"/>
    <x v="12"/>
    <s v="002"/>
    <s v="4000"/>
    <s v="1"/>
    <s v="Madeira para Celulose"/>
    <x v="57"/>
    <x v="3"/>
    <s v="TRITREM"/>
    <s v="53671"/>
    <s v="21/03/2024 01:54:36"/>
    <s v="21/03/2024 08:28:00"/>
    <s v="21/03/2024 08:29:00"/>
    <s v="21/03/2024 09:02:00"/>
    <s v="75410,00"/>
    <s v="26210"/>
    <s v="49200"/>
    <s v="Mesa"/>
    <s v="Picador Movel - L2"/>
    <s v=""/>
    <s v="U"/>
    <s v="53671"/>
    <x v="0"/>
  </r>
  <r>
    <s v="U"/>
    <s v="5314557"/>
    <s v="Floresta"/>
    <x v="4"/>
    <s v="022"/>
    <s v="4000"/>
    <s v="1"/>
    <s v="Madeira para Celulose"/>
    <x v="320"/>
    <x v="1"/>
    <s v="TRITREM"/>
    <s v="517555"/>
    <s v="21/03/2024 01:36:43"/>
    <s v="21/03/2024 09:07:00"/>
    <s v="21/03/2024 09:08:00"/>
    <s v="21/03/2024 09:45:00"/>
    <s v="71380,00"/>
    <s v="24740"/>
    <s v="46640"/>
    <s v="Mesa"/>
    <s v="Mesa 2 - L2"/>
    <s v=""/>
    <s v="U"/>
    <s v="517555"/>
    <x v="0"/>
  </r>
  <r>
    <s v="U"/>
    <s v="534009"/>
    <s v="Floresta"/>
    <x v="1"/>
    <s v="018"/>
    <s v="4000"/>
    <s v="1"/>
    <s v="Madeira para Celulose"/>
    <x v="4"/>
    <x v="1"/>
    <s v="TRITREM"/>
    <s v="1022"/>
    <s v="21/03/2024 12:51:40"/>
    <s v="21/03/2024 12:57:00"/>
    <s v="21/03/2024 12:58:00"/>
    <s v="21/03/2024 13:39:00"/>
    <s v="82200,00"/>
    <s v="25500"/>
    <s v="56700"/>
    <s v="Patio"/>
    <s v=""/>
    <s v="2-201"/>
    <s v="U"/>
    <s v="1022"/>
    <x v="0"/>
  </r>
  <r>
    <s v="U"/>
    <s v="5317353"/>
    <s v="Floresta"/>
    <x v="8"/>
    <s v="023"/>
    <s v="4000"/>
    <s v="1"/>
    <s v="Madeira para Celulose"/>
    <x v="263"/>
    <x v="1"/>
    <s v="TRITREM"/>
    <s v="12853"/>
    <s v="21/03/2024 22:50:38"/>
    <s v="22/03/2024 06:33:00"/>
    <s v="22/03/2024 06:34:00"/>
    <s v="22/03/2024 07:15:00"/>
    <s v="80360,00"/>
    <s v="25940"/>
    <s v="54420"/>
    <s v="Patio"/>
    <s v=""/>
    <s v="2-210"/>
    <s v="U"/>
    <s v="12853"/>
    <x v="0"/>
  </r>
  <r>
    <s v="U"/>
    <s v="5317354"/>
    <s v="Floresta"/>
    <x v="8"/>
    <s v="023"/>
    <s v="4000"/>
    <s v="1"/>
    <s v="Madeira para Celulose"/>
    <x v="213"/>
    <x v="1"/>
    <s v="TRITREM"/>
    <s v="12854"/>
    <s v="21/03/2024 22:56:29"/>
    <s v="22/03/2024 06:44:00"/>
    <s v="22/03/2024 06:45:00"/>
    <s v="22/03/2024 07:31:00"/>
    <s v="84880,00"/>
    <s v="24660"/>
    <s v="60220"/>
    <s v="Mesa"/>
    <s v="Mesa 3 - L2"/>
    <s v=""/>
    <s v="U"/>
    <s v="12854"/>
    <x v="0"/>
  </r>
  <r>
    <s v="U"/>
    <s v="5233816"/>
    <s v="Floresta"/>
    <x v="19"/>
    <s v="047"/>
    <s v="4000"/>
    <s v="1"/>
    <s v="Madeira para Celulose"/>
    <x v="269"/>
    <x v="2"/>
    <s v="TRITREM"/>
    <s v="1996"/>
    <s v="22/03/2024 07:35:42"/>
    <s v="22/03/2024 07:52:00"/>
    <s v="22/03/2024 07:53:00"/>
    <s v="22/03/2024 08:17:00"/>
    <s v="73800,00"/>
    <s v="25730"/>
    <s v="48070"/>
    <s v="Patio"/>
    <s v=""/>
    <s v="2-210"/>
    <s v="U"/>
    <s v="1996"/>
    <x v="0"/>
  </r>
  <r>
    <s v="U"/>
    <s v="536502"/>
    <s v="Floresta"/>
    <x v="15"/>
    <s v="006"/>
    <s v="4000"/>
    <s v="1"/>
    <s v="Madeira para Celulose"/>
    <x v="410"/>
    <x v="8"/>
    <s v="TRITREM"/>
    <s v="2493"/>
    <s v="05/03/2024 06:25:10"/>
    <s v="05/03/2024 06:31:00"/>
    <s v="05/03/2024 06:32:00"/>
    <s v="05/03/2024 07:41:00"/>
    <s v="72540,00"/>
    <s v="25110"/>
    <s v="47430"/>
    <s v="Mesa"/>
    <s v="Mesa 1 - L2"/>
    <s v=""/>
    <s v="U"/>
    <s v="2493"/>
    <x v="0"/>
  </r>
  <r>
    <s v="U"/>
    <s v="5008019"/>
    <s v="Floresta"/>
    <x v="7"/>
    <s v="013"/>
    <s v="4000"/>
    <s v="1"/>
    <s v="Madeira para Celulose"/>
    <x v="379"/>
    <x v="7"/>
    <s v="TRITREM"/>
    <s v="4018"/>
    <s v="04/03/2024 16:08:10"/>
    <s v="05/03/2024 06:44:00"/>
    <s v="05/03/2024 06:45:00"/>
    <s v="05/03/2024 07:35:00"/>
    <s v="81200,00"/>
    <s v="25230"/>
    <s v="55970"/>
    <s v="Mesa"/>
    <s v="Mesa 2 - L2"/>
    <s v=""/>
    <s v="U"/>
    <s v="4018"/>
    <x v="0"/>
  </r>
  <r>
    <s v="U"/>
    <s v="5306659"/>
    <s v="Floresta"/>
    <x v="14"/>
    <s v="017"/>
    <s v="4000"/>
    <s v="1"/>
    <s v="Madeira para Celulose"/>
    <x v="55"/>
    <x v="1"/>
    <s v="TRITREM"/>
    <s v="11159"/>
    <s v="04/03/2024 22:50:52"/>
    <s v="05/03/2024 08:23:00"/>
    <s v="05/03/2024 08:24:00"/>
    <s v="05/03/2024 09:41:00"/>
    <s v="73130,00"/>
    <s v="26960"/>
    <s v="46170"/>
    <s v="Mesa"/>
    <s v="Mesa 3 - L2"/>
    <s v=""/>
    <s v="U"/>
    <s v="11159"/>
    <x v="0"/>
  </r>
  <r>
    <s v="U"/>
    <s v="5008067"/>
    <s v="Floresta"/>
    <x v="7"/>
    <s v="009"/>
    <s v="4000"/>
    <s v="1"/>
    <s v="Madeira para Celulose"/>
    <x v="302"/>
    <x v="2"/>
    <s v="TRITREM"/>
    <s v="4066"/>
    <s v="05/03/2024 09:33:29"/>
    <s v="05/03/2024 09:36:00"/>
    <s v="05/03/2024 09:37:00"/>
    <s v="05/03/2024 11:33:00"/>
    <s v="77410,00"/>
    <s v="25580"/>
    <s v="51830"/>
    <s v="Mesa"/>
    <s v="Mesa 2 - L2"/>
    <s v=""/>
    <s v="U"/>
    <s v="4066"/>
    <x v="0"/>
  </r>
  <r>
    <s v="U"/>
    <s v="536518"/>
    <s v="Floresta"/>
    <x v="15"/>
    <s v="005"/>
    <s v="4000"/>
    <s v="1"/>
    <s v="Madeira para Celulose"/>
    <x v="162"/>
    <x v="4"/>
    <s v="TRITREM"/>
    <s v="2427"/>
    <s v="05/03/2024 10:17:49"/>
    <s v="05/03/2024 10:24:00"/>
    <s v="05/03/2024 10:25:00"/>
    <s v="05/03/2024 12:40:00"/>
    <s v="74430,00"/>
    <s v="25190"/>
    <s v="49240"/>
    <s v="Mesa"/>
    <s v="Mesa 3 - L2"/>
    <s v=""/>
    <s v="U"/>
    <s v="2427"/>
    <x v="0"/>
  </r>
  <r>
    <s v="U"/>
    <s v="5276724"/>
    <s v="Floresta"/>
    <x v="3"/>
    <s v="016"/>
    <s v="4000"/>
    <s v="1"/>
    <s v="Madeira para Celulose"/>
    <x v="115"/>
    <x v="1"/>
    <s v="TRITREM"/>
    <s v="73724"/>
    <s v="07/03/2024 20:19:47"/>
    <s v="08/03/2024 02:50:00"/>
    <s v="08/03/2024 02:51:00"/>
    <s v="08/03/2024 03:36:00"/>
    <s v="67390,00"/>
    <s v="25800"/>
    <s v="41590"/>
    <s v="Mesa"/>
    <s v="Mesa 1 - L2"/>
    <s v=""/>
    <s v="U"/>
    <s v="73724"/>
    <x v="0"/>
  </r>
  <r>
    <s v="U"/>
    <s v="5313277"/>
    <s v="Floresta"/>
    <x v="4"/>
    <s v="032"/>
    <s v="5000"/>
    <s v="1"/>
    <s v="Madeira para Celulose"/>
    <x v="69"/>
    <x v="3"/>
    <s v="TRITREM"/>
    <s v="516275"/>
    <s v="07/03/2024 12:05:50"/>
    <s v="08/03/2024 03:55:00"/>
    <s v="08/03/2024 03:56:00"/>
    <s v="08/03/2024 04:44:00"/>
    <s v="86740,00"/>
    <s v="28870"/>
    <s v="57870"/>
    <s v="Mesa"/>
    <s v="Mesa 4 - L2"/>
    <s v=""/>
    <s v="U"/>
    <s v="516275"/>
    <x v="0"/>
  </r>
  <r>
    <s v="U"/>
    <s v="5280540"/>
    <s v="Floresta"/>
    <x v="12"/>
    <s v="004"/>
    <s v="4000"/>
    <s v="1"/>
    <s v="Madeira para Celulose"/>
    <x v="236"/>
    <x v="3"/>
    <s v="TRITREM"/>
    <s v="53190"/>
    <s v="12/03/2024 08:34:32"/>
    <s v="12/03/2024 15:48:00"/>
    <s v="12/03/2024 15:49:00"/>
    <s v="12/03/2024 16:57:00"/>
    <s v="78120,00"/>
    <s v="26070"/>
    <s v="52050"/>
    <s v="Mesa"/>
    <s v="Mesa 2 - L2"/>
    <s v=""/>
    <s v="U"/>
    <s v="53190"/>
    <x v="0"/>
  </r>
  <r>
    <s v="U"/>
    <s v="5316659"/>
    <s v="Floresta"/>
    <x v="8"/>
    <s v="013"/>
    <s v="4000"/>
    <s v="1"/>
    <s v="Madeira para Celulose"/>
    <x v="67"/>
    <x v="1"/>
    <s v="TRITREM"/>
    <s v="12159"/>
    <s v="12/03/2024 07:45:37"/>
    <s v="12/03/2024 18:06:00"/>
    <s v="12/03/2024 18:07:00"/>
    <s v="12/03/2024 19:14:00"/>
    <s v="81800,00"/>
    <s v="27000"/>
    <s v="54800"/>
    <s v="Mesa"/>
    <s v="Mesa 2 - L2"/>
    <s v=""/>
    <s v="U"/>
    <s v="12159"/>
    <x v="0"/>
  </r>
  <r>
    <s v="U"/>
    <s v="5287299"/>
    <s v="Floresta"/>
    <x v="11"/>
    <s v="003"/>
    <s v="4000"/>
    <s v="1"/>
    <s v="Madeira para Celulose"/>
    <x v="8"/>
    <x v="1"/>
    <s v="TRITREM"/>
    <s v="7174"/>
    <s v="12/03/2024 10:00:38"/>
    <s v="12/03/2024 19:01:00"/>
    <s v="12/03/2024 19:02:00"/>
    <s v="12/03/2024 19:55:00"/>
    <s v="72610,00"/>
    <s v="26820"/>
    <s v="45790"/>
    <s v="Mesa"/>
    <s v="Mesa 2 - L2"/>
    <s v=""/>
    <s v="U"/>
    <s v="7174"/>
    <x v="0"/>
  </r>
  <r>
    <s v="U"/>
    <s v="533752"/>
    <s v="Floresta"/>
    <x v="1"/>
    <s v="015"/>
    <s v="4000"/>
    <s v="1"/>
    <s v="Madeira para Celulose"/>
    <x v="432"/>
    <x v="9"/>
    <s v="TRITREM"/>
    <s v="774"/>
    <s v="12/03/2024 20:18:00"/>
    <s v="12/03/2024 20:21:00"/>
    <s v="12/03/2024 20:22:00"/>
    <s v="12/03/2024 20:41:00"/>
    <s v="65300,00"/>
    <s v="25950"/>
    <s v="39350"/>
    <s v="Mesa"/>
    <s v="Picador Movel - L2"/>
    <s v=""/>
    <s v="U"/>
    <s v="774"/>
    <x v="0"/>
  </r>
  <r>
    <s v="U"/>
    <s v="5313871"/>
    <s v="Floresta"/>
    <x v="10"/>
    <s v="013"/>
    <s v="4100"/>
    <s v="1"/>
    <s v="Madeira para Energia"/>
    <x v="370"/>
    <x v="5"/>
    <s v="BITREM"/>
    <s v="516869"/>
    <s v="12/03/2024 15:52:42"/>
    <s v="12/03/2024 21:04:00"/>
    <s v="12/03/2024 21:05:00"/>
    <s v="12/03/2024 21:27:00"/>
    <s v="57590,00"/>
    <s v="20840"/>
    <s v="36750"/>
    <s v="Patio"/>
    <s v=""/>
    <s v="8-806"/>
    <s v="U"/>
    <s v="516869"/>
    <x v="0"/>
  </r>
  <r>
    <s v="U"/>
    <s v="5307180"/>
    <s v="Floresta"/>
    <x v="17"/>
    <s v="001"/>
    <s v="4000"/>
    <s v="1"/>
    <s v="Madeira para Celulose"/>
    <x v="298"/>
    <x v="5"/>
    <s v="TRITREM"/>
    <s v="11180"/>
    <s v="12/03/2024 18:21:17"/>
    <s v="13/03/2024 05:51:00"/>
    <s v="13/03/2024 05:52:00"/>
    <s v="13/03/2024 06:58:00"/>
    <s v="71990,00"/>
    <s v="25450"/>
    <s v="46540"/>
    <s v="Mesa"/>
    <s v="Mesa 4 - L2"/>
    <s v=""/>
    <s v="U"/>
    <s v="11180"/>
    <x v="0"/>
  </r>
  <r>
    <s v="U"/>
    <s v="5008521"/>
    <s v="Floresta"/>
    <x v="7"/>
    <s v="004"/>
    <s v="4000"/>
    <s v="1"/>
    <s v="Madeira para Celulose"/>
    <x v="322"/>
    <x v="0"/>
    <s v="TRITREM"/>
    <s v="4520"/>
    <s v="12/03/2024 19:35:39"/>
    <s v="13/03/2024 05:54:00"/>
    <s v="13/03/2024 05:55:00"/>
    <s v="13/03/2024 06:33:00"/>
    <s v="78790,00"/>
    <s v="25560"/>
    <s v="53230"/>
    <s v="Mesa"/>
    <s v="Mesa 1 - L2"/>
    <s v=""/>
    <s v="U"/>
    <s v="4520"/>
    <x v="0"/>
  </r>
  <r>
    <s v="U"/>
    <s v="536788"/>
    <s v="Floresta"/>
    <x v="15"/>
    <s v="001"/>
    <s v="4000"/>
    <s v="1"/>
    <s v="Madeira para Celulose"/>
    <x v="330"/>
    <x v="4"/>
    <s v="TRITREM"/>
    <s v="2774"/>
    <s v="14/03/2024 17:05:47"/>
    <s v="14/03/2024 17:08:00"/>
    <s v="14/03/2024 17:09:00"/>
    <s v="14/03/2024 17:46:00"/>
    <s v="74040,00"/>
    <s v="25120"/>
    <s v="48920"/>
    <s v="Mesa"/>
    <s v="Mesa 2 - L2"/>
    <s v=""/>
    <s v="U"/>
    <s v="2774"/>
    <x v="0"/>
  </r>
  <r>
    <s v="U"/>
    <s v="5316800"/>
    <s v="Floresta"/>
    <x v="8"/>
    <s v="014"/>
    <s v="4000"/>
    <s v="1"/>
    <s v="Madeira para Celulose"/>
    <x v="86"/>
    <x v="1"/>
    <s v="TRITREM"/>
    <s v="12300"/>
    <s v="14/03/2024 08:23:00"/>
    <s v="14/03/2024 17:16:00"/>
    <s v="14/03/2024 17:17:00"/>
    <s v="14/03/2024 17:49:00"/>
    <s v="73050,00"/>
    <s v="27220"/>
    <s v="45830"/>
    <s v="Mesa"/>
    <s v="Mesa 3 - L2"/>
    <s v=""/>
    <s v="U"/>
    <s v="12300"/>
    <x v="0"/>
  </r>
  <r>
    <s v="U"/>
    <s v="5280666"/>
    <s v="Floresta"/>
    <x v="12"/>
    <s v="003"/>
    <s v="4000"/>
    <s v="1"/>
    <s v="Madeira para Celulose"/>
    <x v="168"/>
    <x v="3"/>
    <s v="TRITREM"/>
    <s v="53316"/>
    <s v="14/03/2024 10:19:53"/>
    <s v="14/03/2024 18:48:00"/>
    <s v="14/03/2024 18:49:00"/>
    <s v="14/03/2024 19:23:00"/>
    <s v="79860,00"/>
    <s v="25100"/>
    <s v="54760"/>
    <s v="Mesa"/>
    <s v="Mesa 4 - L2"/>
    <s v=""/>
    <s v="U"/>
    <s v="53316"/>
    <x v="0"/>
  </r>
  <r>
    <s v="U"/>
    <s v="5316810"/>
    <s v="Floresta"/>
    <x v="8"/>
    <s v="013"/>
    <s v="4000"/>
    <s v="1"/>
    <s v="Madeira para Celulose"/>
    <x v="277"/>
    <x v="11"/>
    <s v="TRITREM"/>
    <s v="12310"/>
    <s v="14/03/2024 11:45:08"/>
    <s v="14/03/2024 21:09:00"/>
    <s v="14/03/2024 21:10:00"/>
    <s v="14/03/2024 21:30:00"/>
    <s v="83500,00"/>
    <s v="29660"/>
    <s v="53840"/>
    <s v="Mesa"/>
    <s v="Mesa 4 - L2"/>
    <s v=""/>
    <s v="U"/>
    <s v="12310"/>
    <x v="0"/>
  </r>
  <r>
    <s v="U"/>
    <s v="5310320"/>
    <s v="Floresta"/>
    <x v="3"/>
    <s v="026"/>
    <s v="4000"/>
    <s v="1"/>
    <s v="Madeira para Celulose"/>
    <x v="247"/>
    <x v="4"/>
    <s v="TRITREM"/>
    <s v="74320"/>
    <s v="17/03/2024 18:30:18"/>
    <s v="18/03/2024 07:48:00"/>
    <s v="18/03/2024 07:49:00"/>
    <s v="18/03/2024 08:53:00"/>
    <s v="71500,00"/>
    <s v="26070"/>
    <s v="45430"/>
    <s v="Mesa"/>
    <s v="Mesa 2 - L2"/>
    <s v=""/>
    <s v="U"/>
    <s v="74320"/>
    <x v="0"/>
  </r>
  <r>
    <s v="U"/>
    <s v="536900"/>
    <s v="Floresta"/>
    <x v="15"/>
    <s v="001"/>
    <s v="4000"/>
    <s v="1"/>
    <s v="Madeira para Celulose"/>
    <x v="410"/>
    <x v="8"/>
    <s v="TRITREM"/>
    <s v="2899"/>
    <s v="18/03/2024 08:40:04"/>
    <s v="18/03/2024 08:43:00"/>
    <s v="18/03/2024 08:44:00"/>
    <s v="18/03/2024 10:13:00"/>
    <s v="76840,00"/>
    <s v="25290"/>
    <s v="51550"/>
    <s v="Patio"/>
    <s v=""/>
    <s v="5-508"/>
    <s v="U"/>
    <s v="2899"/>
    <x v="0"/>
  </r>
  <r>
    <s v="U"/>
    <s v="5317082"/>
    <s v="Floresta"/>
    <x v="8"/>
    <s v="029"/>
    <s v="4000"/>
    <s v="1"/>
    <s v="Madeira para Celulose"/>
    <x v="23"/>
    <x v="1"/>
    <s v="TRITREM"/>
    <s v="12582"/>
    <s v="18/03/2024 01:21:57"/>
    <s v="18/03/2024 08:45:00"/>
    <s v="18/03/2024 08:46:00"/>
    <s v="18/03/2024 10:36:00"/>
    <s v="83580,00"/>
    <s v="27840"/>
    <s v="55740"/>
    <s v="Mesa"/>
    <s v="Mesa 1 - L2"/>
    <s v=""/>
    <s v="U"/>
    <s v="12582"/>
    <x v="0"/>
  </r>
  <r>
    <s v="U"/>
    <s v="533910"/>
    <s v="Floresta"/>
    <x v="1"/>
    <s v="015"/>
    <s v="4000"/>
    <s v="1"/>
    <s v="Madeira para Celulose"/>
    <x v="454"/>
    <x v="0"/>
    <s v="TRITREM"/>
    <s v="1009"/>
    <s v="18/03/2024 10:49:51"/>
    <s v="18/03/2024 11:01:00"/>
    <s v="18/03/2024 11:02:00"/>
    <s v="18/03/2024 11:37:00"/>
    <s v="73420,00"/>
    <s v="25500"/>
    <s v="47920"/>
    <s v="Mesa"/>
    <s v="Mesa 2 - L2"/>
    <s v=""/>
    <s v="U"/>
    <s v="1009"/>
    <x v="0"/>
  </r>
  <r>
    <s v="U"/>
    <s v="5221660"/>
    <s v="Floresta"/>
    <x v="16"/>
    <s v="018"/>
    <s v="4000"/>
    <s v="1"/>
    <s v="Madeira para Energia"/>
    <x v="25"/>
    <x v="0"/>
    <s v="TRITREM"/>
    <s v="34260"/>
    <s v="04/03/2024 14:16:11"/>
    <s v="04/03/2024 22:48:00"/>
    <s v="04/03/2024 22:49:00"/>
    <s v=""/>
    <s v=""/>
    <s v=""/>
    <s v=""/>
    <s v="Patio"/>
    <s v=""/>
    <s v=""/>
    <s v="U"/>
    <s v="34260"/>
    <x v="0"/>
  </r>
  <r>
    <s v="U"/>
    <s v="5221664"/>
    <s v="Floresta"/>
    <x v="16"/>
    <s v="018"/>
    <s v="4000"/>
    <s v="1"/>
    <s v="Madeira para Energia"/>
    <x v="239"/>
    <x v="0"/>
    <s v="TRITREM"/>
    <s v="34264"/>
    <s v="04/03/2024 19:20:07"/>
    <s v="05/03/2024 01:39:00"/>
    <s v="05/03/2024 01:40:00"/>
    <s v=""/>
    <s v=""/>
    <s v=""/>
    <s v=""/>
    <s v="Patio"/>
    <s v=""/>
    <s v=""/>
    <s v="U"/>
    <s v="34264"/>
    <x v="0"/>
  </r>
  <r>
    <s v="U"/>
    <s v="5221667"/>
    <s v="Floresta"/>
    <x v="16"/>
    <s v="018"/>
    <s v="4500"/>
    <s v="1"/>
    <s v="Madeira para Energia"/>
    <x v="280"/>
    <x v="0"/>
    <s v="TRITREM"/>
    <s v="34267"/>
    <s v="04/03/2024 21:28:36"/>
    <s v="05/03/2024 05:41:00"/>
    <s v="05/03/2024 05:42:00"/>
    <s v="05/03/2024 09:01:00"/>
    <s v="75320,00"/>
    <s v="25860"/>
    <s v="49460"/>
    <s v="Patio"/>
    <s v=""/>
    <s v="E-05"/>
    <s v="U"/>
    <s v="34267"/>
    <x v="0"/>
  </r>
  <r>
    <s v="U"/>
    <s v="5313842"/>
    <s v="Floresta"/>
    <x v="4"/>
    <s v="001"/>
    <s v="4000"/>
    <s v="1"/>
    <s v="Madeira para Celulose"/>
    <x v="435"/>
    <x v="4"/>
    <s v="TRITREM"/>
    <s v="516840"/>
    <s v="12/03/2024 07:37:28"/>
    <s v="12/03/2024 19:45:00"/>
    <s v="12/03/2024 19:46:00"/>
    <s v="12/03/2024 21:10:00"/>
    <s v="63920,00"/>
    <s v="26180"/>
    <s v="37740"/>
    <s v="Mesa"/>
    <s v="Mesa Celulose - L1"/>
    <s v=""/>
    <s v="U"/>
    <s v="516840"/>
    <x v="0"/>
  </r>
  <r>
    <s v="U"/>
    <s v="5299405"/>
    <s v="Floresta"/>
    <x v="5"/>
    <s v="011"/>
    <s v="4000"/>
    <s v="1"/>
    <s v="Madeira para Celulose"/>
    <x v="138"/>
    <x v="7"/>
    <s v="TRITREM"/>
    <s v="3405"/>
    <s v="15/03/2024 18:32:22"/>
    <s v="16/03/2024 15:28:00"/>
    <s v="16/03/2024 15:29:00"/>
    <s v="16/03/2024 16:53:00"/>
    <s v="63160,00"/>
    <s v="24350"/>
    <s v="38810"/>
    <s v="Mesa"/>
    <s v="Mesa 1 - L2"/>
    <s v=""/>
    <s v="U"/>
    <s v="3405"/>
    <x v="0"/>
  </r>
  <r>
    <s v="U"/>
    <s v="5314194"/>
    <s v="Floresta"/>
    <x v="4"/>
    <s v="015"/>
    <s v="4000"/>
    <s v="1"/>
    <s v="Madeira para Celulose"/>
    <x v="242"/>
    <x v="1"/>
    <s v="TRITREM"/>
    <s v="517192"/>
    <s v="16/03/2024 10:03:13"/>
    <s v="16/03/2024 18:16:00"/>
    <s v="16/03/2024 18:17:00"/>
    <s v="16/03/2024 19:11:00"/>
    <s v="75880,00"/>
    <s v="24780"/>
    <s v="51100"/>
    <s v="Mesa"/>
    <s v="Mesa 3 - L2"/>
    <s v=""/>
    <s v="U"/>
    <s v="517192"/>
    <x v="0"/>
  </r>
  <r>
    <s v="U"/>
    <s v="5280784"/>
    <s v="Floresta"/>
    <x v="12"/>
    <s v="004"/>
    <s v="4000"/>
    <s v="1"/>
    <s v="Madeira para Celulose"/>
    <x v="153"/>
    <x v="3"/>
    <s v="TRITREM"/>
    <s v="53434"/>
    <s v="16/03/2024 06:34:22"/>
    <s v="16/03/2024 19:33:00"/>
    <s v="16/03/2024 19:34:00"/>
    <s v=""/>
    <s v=""/>
    <s v=""/>
    <s v=""/>
    <s v="Patio"/>
    <s v=""/>
    <s v=""/>
    <s v="U"/>
    <s v="53434"/>
    <x v="0"/>
  </r>
  <r>
    <s v="U"/>
    <s v="5296124"/>
    <s v="Floresta"/>
    <x v="9"/>
    <s v="002"/>
    <s v="4100"/>
    <s v="1"/>
    <s v="Madeira para Celulose"/>
    <x v="131"/>
    <x v="5"/>
    <s v="BITREM"/>
    <s v="16949"/>
    <s v="17/03/2024 03:32:00"/>
    <s v="17/03/2024 14:14:00"/>
    <s v="17/03/2024 14:15:00"/>
    <s v="17/03/2024 15:34:00"/>
    <s v="53200,00"/>
    <s v="21580"/>
    <s v="31620"/>
    <s v="Mesa"/>
    <s v="Mesa Biomassa - L1"/>
    <s v=""/>
    <s v="U"/>
    <s v="16949"/>
    <x v="0"/>
  </r>
  <r>
    <s v="U"/>
    <s v="5296129"/>
    <s v="Floresta"/>
    <x v="9"/>
    <s v="002"/>
    <s v="4100"/>
    <s v="1"/>
    <s v="Madeira para Celulose"/>
    <x v="68"/>
    <x v="5"/>
    <s v="BITREM"/>
    <s v="16954"/>
    <s v="17/03/2024 08:23:24"/>
    <s v="17/03/2024 16:20:00"/>
    <s v="17/03/2024 16:21:00"/>
    <s v="17/03/2024 19:02:00"/>
    <s v="56080,00"/>
    <s v="20870"/>
    <s v="35210"/>
    <s v="Mesa"/>
    <s v="Mesa Biomassa - L1"/>
    <s v=""/>
    <s v="U"/>
    <s v="16954"/>
    <x v="0"/>
  </r>
  <r>
    <s v="U"/>
    <s v="5317371"/>
    <s v="Floresta"/>
    <x v="8"/>
    <s v="023"/>
    <s v="4000"/>
    <s v="1"/>
    <s v="Madeira para Celulose"/>
    <x v="43"/>
    <x v="1"/>
    <s v="TRITREM"/>
    <s v="12871"/>
    <s v="22/03/2024 05:21:45"/>
    <s v="22/03/2024 11:24:00"/>
    <s v="22/03/2024 11:25:00"/>
    <s v="22/03/2024 11:55:00"/>
    <s v="77400,00"/>
    <s v="27210"/>
    <s v="50190"/>
    <s v="Mesa"/>
    <s v="Mesa 1 - L2"/>
    <s v=""/>
    <s v="U"/>
    <s v="12871"/>
    <x v="0"/>
  </r>
  <r>
    <s v="U"/>
    <s v="5287321"/>
    <s v="Floresta"/>
    <x v="11"/>
    <s v="003"/>
    <s v="4000"/>
    <s v="1"/>
    <s v="Madeira para Celulose"/>
    <x v="320"/>
    <x v="1"/>
    <s v="TRITREM"/>
    <s v="7196"/>
    <s v="12/03/2024 23:03:19"/>
    <s v="13/03/2024 06:27:00"/>
    <s v="13/03/2024 06:28:00"/>
    <s v="13/03/2024 07:13:00"/>
    <s v="68500,00"/>
    <s v="25590"/>
    <s v="42910"/>
    <s v="Mesa"/>
    <s v="Mesa 4 - L2"/>
    <s v=""/>
    <s v="U"/>
    <s v="7196"/>
    <x v="0"/>
  </r>
  <r>
    <s v="U"/>
    <s v="5316708"/>
    <s v="Floresta"/>
    <x v="8"/>
    <s v="013"/>
    <s v="4000"/>
    <s v="1"/>
    <s v="Madeira para Celulose"/>
    <x v="213"/>
    <x v="1"/>
    <s v="TRITREM"/>
    <s v="12208"/>
    <s v="12/03/2024 22:31:07"/>
    <s v="13/03/2024 07:15:00"/>
    <s v="13/03/2024 07:16:00"/>
    <s v="13/03/2024 08:02:00"/>
    <s v="84860,00"/>
    <s v="26930"/>
    <s v="57930"/>
    <s v="Mesa"/>
    <s v="Mesa 1 - L2"/>
    <s v=""/>
    <s v="U"/>
    <s v="12208"/>
    <x v="0"/>
  </r>
  <r>
    <s v="U"/>
    <s v="5316714"/>
    <s v="Floresta"/>
    <x v="8"/>
    <s v="014"/>
    <s v="4000"/>
    <s v="1"/>
    <s v="Madeira para Celulose"/>
    <x v="185"/>
    <x v="11"/>
    <s v="TRITREM"/>
    <s v="12214"/>
    <s v="13/03/2024 02:05:32"/>
    <s v="13/03/2024 09:08:00"/>
    <s v="13/03/2024 09:09:00"/>
    <s v="13/03/2024 09:57:00"/>
    <s v="78460,00"/>
    <s v="30340"/>
    <s v="48120"/>
    <s v="Mesa"/>
    <s v="Mesa 3 - L2"/>
    <s v=""/>
    <s v="U"/>
    <s v="12214"/>
    <x v="0"/>
  </r>
  <r>
    <s v="U"/>
    <s v="536744"/>
    <s v="Floresta"/>
    <x v="15"/>
    <s v="004"/>
    <s v="4000"/>
    <s v="1"/>
    <s v="Madeira para Celulose"/>
    <x v="269"/>
    <x v="2"/>
    <s v="TRITREM"/>
    <s v="2638"/>
    <s v="13/03/2024 10:08:19"/>
    <s v="13/03/2024 10:11:00"/>
    <s v="13/03/2024 10:12:00"/>
    <s v="13/03/2024 11:02:00"/>
    <s v="71230,00"/>
    <s v="25550"/>
    <s v="45680"/>
    <s v="Mesa"/>
    <s v="Mesa 3 - L2"/>
    <s v=""/>
    <s v="U"/>
    <s v="2638"/>
    <x v="0"/>
  </r>
  <r>
    <s v="U"/>
    <s v="5313947"/>
    <s v="Floresta"/>
    <x v="4"/>
    <s v="033"/>
    <s v="5000"/>
    <s v="1"/>
    <s v="Madeira para Celulose"/>
    <x v="195"/>
    <x v="2"/>
    <s v="TRITREM"/>
    <s v="516945"/>
    <s v="13/03/2024 12:20:00"/>
    <s v="14/03/2024 08:20:00"/>
    <s v="14/03/2024 08:21:00"/>
    <s v="14/03/2024 09:38:00"/>
    <s v="73000,00"/>
    <s v="24500"/>
    <s v="48500"/>
    <s v="Patio"/>
    <s v=""/>
    <s v="6-615"/>
    <s v="U"/>
    <s v="516945"/>
    <x v="0"/>
  </r>
  <r>
    <s v="U"/>
    <s v="5307241"/>
    <s v="Floresta"/>
    <x v="17"/>
    <s v="001"/>
    <s v="4000"/>
    <s v="1"/>
    <s v="Madeira para Celulose"/>
    <x v="56"/>
    <x v="4"/>
    <s v="TRITREM"/>
    <s v="11241"/>
    <s v="14/03/2024 01:01:54"/>
    <s v="14/03/2024 08:49:00"/>
    <s v="14/03/2024 08:50:00"/>
    <s v="14/03/2024 09:31:00"/>
    <s v="71040,00"/>
    <s v="25560"/>
    <s v="45480"/>
    <s v="Mesa"/>
    <s v="Picador Movel - L2"/>
    <s v=""/>
    <s v="U"/>
    <s v="11241"/>
    <x v="0"/>
  </r>
  <r>
    <s v="U"/>
    <s v="533799"/>
    <s v="Floresta"/>
    <x v="1"/>
    <s v="019"/>
    <s v="4000"/>
    <s v="1"/>
    <s v="Madeira para Celulose"/>
    <x v="414"/>
    <x v="1"/>
    <s v="TRITREM"/>
    <s v="802"/>
    <s v="14/03/2024 12:24:44"/>
    <s v="14/03/2024 12:29:00"/>
    <s v="14/03/2024 12:30:00"/>
    <s v="14/03/2024 13:15:00"/>
    <s v="72720,00"/>
    <s v="25990"/>
    <s v="46730"/>
    <s v="Mesa"/>
    <s v="Mesa 1 - L2"/>
    <s v=""/>
    <s v="U"/>
    <s v="802"/>
    <x v="0"/>
  </r>
  <r>
    <s v="U"/>
    <s v="5280652"/>
    <s v="Floresta"/>
    <x v="12"/>
    <s v="003"/>
    <s v="4000"/>
    <s v="1"/>
    <s v="Madeira para Celulose"/>
    <x v="171"/>
    <x v="3"/>
    <s v="TRITREM"/>
    <s v="53302"/>
    <s v="14/03/2024 05:24:21"/>
    <s v="14/03/2024 13:22:00"/>
    <s v="14/03/2024 13:23:00"/>
    <s v="14/03/2024 14:07:00"/>
    <s v="76240,00"/>
    <s v="27660"/>
    <s v="48580"/>
    <s v="Mesa"/>
    <s v="Mesa 4 - L2"/>
    <s v=""/>
    <s v="U"/>
    <s v="53302"/>
    <x v="0"/>
  </r>
  <r>
    <s v="U"/>
    <s v="5307234"/>
    <s v="Floresta"/>
    <x v="17"/>
    <s v="001"/>
    <s v="4000"/>
    <s v="1"/>
    <s v="Madeira para Celulose"/>
    <x v="51"/>
    <x v="4"/>
    <s v="TRITREM"/>
    <s v="11234"/>
    <s v="13/03/2024 20:14:21"/>
    <s v="14/03/2024 13:44:00"/>
    <s v="14/03/2024 13:45:00"/>
    <s v="14/03/2024 15:12:00"/>
    <s v="71200,00"/>
    <s v="26130"/>
    <s v="45070"/>
    <s v="Patio"/>
    <s v=""/>
    <s v="5-512"/>
    <s v="U"/>
    <s v="11234"/>
    <x v="0"/>
  </r>
  <r>
    <s v="U"/>
    <s v="533593"/>
    <s v="Floresta"/>
    <x v="1"/>
    <s v="020"/>
    <s v="4000"/>
    <s v="1"/>
    <s v="Madeira para Celulose"/>
    <x v="405"/>
    <x v="1"/>
    <s v="TRITREM"/>
    <s v="611"/>
    <s v="07/03/2024 09:42:25"/>
    <s v="07/03/2024 09:46:00"/>
    <s v="07/03/2024 09:47:00"/>
    <s v="07/03/2024 11:58:00"/>
    <s v="76190,00"/>
    <s v="25640"/>
    <s v="50550"/>
    <s v="Patio"/>
    <s v=""/>
    <s v="3-309"/>
    <s v="U"/>
    <s v="611"/>
    <x v="0"/>
  </r>
  <r>
    <s v="U"/>
    <s v="5307535"/>
    <s v="Floresta"/>
    <x v="2"/>
    <s v="004"/>
    <s v="4000"/>
    <s v="1"/>
    <s v="Madeira para Celulose"/>
    <x v="302"/>
    <x v="2"/>
    <s v="TRITREM"/>
    <s v="11535"/>
    <s v="20/03/2024 20:28:13"/>
    <s v="21/03/2024 05:03:00"/>
    <s v="21/03/2024 05:04:00"/>
    <s v="21/03/2024 05:43:00"/>
    <s v="72740,00"/>
    <s v="25100"/>
    <s v="47640"/>
    <s v="Mesa"/>
    <s v="Mesa 3 - L2"/>
    <s v=""/>
    <s v="U"/>
    <s v="11535"/>
    <x v="0"/>
  </r>
  <r>
    <s v="U"/>
    <s v="5281004"/>
    <s v="Floresta"/>
    <x v="12"/>
    <s v="001"/>
    <s v="4000"/>
    <s v="1"/>
    <s v="Madeira para Celulose"/>
    <x v="204"/>
    <x v="3"/>
    <s v="TRITREM"/>
    <s v="53654"/>
    <s v="20/03/2024 21:09:25"/>
    <s v="21/03/2024 05:58:00"/>
    <s v="21/03/2024 05:59:00"/>
    <s v="21/03/2024 06:47:00"/>
    <s v="77030,00"/>
    <s v="26400"/>
    <s v="50630"/>
    <s v="Mesa"/>
    <s v="Mesa 3 - L2"/>
    <s v=""/>
    <s v="U"/>
    <s v="53654"/>
    <x v="0"/>
  </r>
  <r>
    <s v="U"/>
    <s v="5314550"/>
    <s v="Floresta"/>
    <x v="4"/>
    <s v="025"/>
    <s v="4000"/>
    <s v="1"/>
    <s v="Madeira para Celulose"/>
    <x v="199"/>
    <x v="1"/>
    <s v="TRITREM"/>
    <s v="517548"/>
    <s v="20/03/2024 22:53:17"/>
    <s v="21/03/2024 06:56:00"/>
    <s v="21/03/2024 06:57:00"/>
    <s v="21/03/2024 07:44:00"/>
    <s v="76160,00"/>
    <s v="26800"/>
    <s v="49360"/>
    <s v="Mesa"/>
    <s v="Mesa 3 - L2"/>
    <s v=""/>
    <s v="U"/>
    <s v="517548"/>
    <x v="0"/>
  </r>
  <r>
    <s v="U"/>
    <s v="5233802"/>
    <s v="Floresta"/>
    <x v="19"/>
    <s v="050"/>
    <s v="4000"/>
    <s v="1"/>
    <s v="Madeira para Celulose"/>
    <x v="167"/>
    <x v="4"/>
    <s v="TRITREM"/>
    <s v="1915"/>
    <s v="21/03/2024 07:26:07"/>
    <s v="21/03/2024 07:29:00"/>
    <s v="21/03/2024 07:30:00"/>
    <s v="21/03/2024 08:07:00"/>
    <s v="68540,00"/>
    <s v="25050"/>
    <s v="43490"/>
    <s v="Patio"/>
    <s v=""/>
    <s v="2-209"/>
    <s v="U"/>
    <s v="1915"/>
    <x v="0"/>
  </r>
  <r>
    <s v="U"/>
    <s v="5281009"/>
    <s v="Floresta"/>
    <x v="12"/>
    <s v="002"/>
    <s v="4000"/>
    <s v="1"/>
    <s v="Madeira para Celulose"/>
    <x v="168"/>
    <x v="3"/>
    <s v="TRITREM"/>
    <s v="53659"/>
    <s v="20/03/2024 21:58:03"/>
    <s v="21/03/2024 07:52:00"/>
    <s v="21/03/2024 07:53:00"/>
    <s v="21/03/2024 09:36:00"/>
    <s v="70400,00"/>
    <s v="26070"/>
    <s v="44330"/>
    <s v="Mesa"/>
    <s v="Mesa Celulose - L1"/>
    <s v=""/>
    <s v="U"/>
    <s v="53659"/>
    <x v="0"/>
  </r>
  <r>
    <s v="U"/>
    <s v="5317308"/>
    <s v="Floresta"/>
    <x v="8"/>
    <s v="028"/>
    <s v="4000"/>
    <s v="1"/>
    <s v="Madeira para Celulose"/>
    <x v="17"/>
    <x v="1"/>
    <s v="TRITREM"/>
    <s v="12808"/>
    <s v="21/03/2024 08:21:34"/>
    <s v="21/03/2024 08:24:00"/>
    <s v="21/03/2024 08:25:00"/>
    <s v="21/03/2024 09:05:00"/>
    <s v="76080,00"/>
    <s v="27200"/>
    <s v="48880"/>
    <s v="Mesa"/>
    <s v="Mesa 3 - L2"/>
    <s v=""/>
    <s v="U"/>
    <s v="12808"/>
    <x v="0"/>
  </r>
  <r>
    <s v="U"/>
    <s v="5317309"/>
    <s v="Floresta"/>
    <x v="8"/>
    <s v="028"/>
    <s v="4000"/>
    <s v="1"/>
    <s v="Madeira para Celulose"/>
    <x v="86"/>
    <x v="1"/>
    <s v="TRITREM"/>
    <s v="12809"/>
    <s v="21/03/2024 09:20:07"/>
    <s v="21/03/2024 09:23:00"/>
    <s v="21/03/2024 09:24:00"/>
    <s v="21/03/2024 10:01:00"/>
    <s v="79980,00"/>
    <s v="26990"/>
    <s v="52990"/>
    <s v="Mesa"/>
    <s v="Mesa 2 - L2"/>
    <s v=""/>
    <s v="U"/>
    <s v="12809"/>
    <x v="0"/>
  </r>
  <r>
    <s v="U"/>
    <s v="5306385"/>
    <s v="Floresta"/>
    <x v="8"/>
    <s v="011"/>
    <s v="4000"/>
    <s v="1"/>
    <s v="Madeira para Celulose"/>
    <x v="15"/>
    <x v="1"/>
    <s v="TRITREM"/>
    <s v="10885"/>
    <s v="01/03/2024 07:40:39"/>
    <s v="01/03/2024 16:49:00"/>
    <s v="01/03/2024 16:50:00"/>
    <s v="01/03/2024 18:36:00"/>
    <s v="72160,00"/>
    <s v="27110"/>
    <s v="45050"/>
    <s v="Mesa"/>
    <s v="Mesa 4 - L2"/>
    <s v=""/>
    <s v="U"/>
    <s v="10885"/>
    <x v="0"/>
  </r>
  <r>
    <s v="U"/>
    <s v="5007761"/>
    <s v="Floresta"/>
    <x v="7"/>
    <s v="001"/>
    <s v="4000"/>
    <s v="1"/>
    <s v="Madeira para Celulose"/>
    <x v="202"/>
    <x v="7"/>
    <s v="TRITREM"/>
    <s v="3760"/>
    <s v="01/03/2024 10:58:54"/>
    <s v="01/03/2024 20:04:00"/>
    <s v="01/03/2024 20:05:00"/>
    <s v="01/03/2024 21:25:00"/>
    <s v="80700,00"/>
    <s v="23640"/>
    <s v="57060"/>
    <s v="Mesa"/>
    <s v="Mesa 2 - L2"/>
    <s v=""/>
    <s v="U"/>
    <s v="3760"/>
    <x v="0"/>
  </r>
  <r>
    <s v="U"/>
    <s v="5306408"/>
    <s v="Floresta"/>
    <x v="14"/>
    <s v="016"/>
    <s v="4000"/>
    <s v="1"/>
    <s v="Madeira para Celulose"/>
    <x v="258"/>
    <x v="3"/>
    <s v="TRITREM"/>
    <s v="10908"/>
    <s v="01/03/2024 10:45:14"/>
    <s v="01/03/2024 20:35:00"/>
    <s v="01/03/2024 20:36:00"/>
    <s v="01/03/2024 21:32:00"/>
    <s v="73630,00"/>
    <s v="26100"/>
    <s v="47530"/>
    <s v="Mesa"/>
    <s v="Mesa 2 - L2"/>
    <s v=""/>
    <s v="U"/>
    <s v="10908"/>
    <x v="0"/>
  </r>
  <r>
    <s v="U"/>
    <s v="5316222"/>
    <s v="Floresta"/>
    <x v="14"/>
    <s v="012"/>
    <s v="4000"/>
    <s v="1"/>
    <s v="Madeira para Celulose"/>
    <x v="146"/>
    <x v="2"/>
    <s v="TRITREM"/>
    <s v="11722"/>
    <s v="09/03/2024 07:24:58"/>
    <s v="09/03/2024 19:31:00"/>
    <s v="09/03/2024 19:32:00"/>
    <s v="09/03/2024 21:27:00"/>
    <s v="72600,00"/>
    <s v="26420"/>
    <s v="46180"/>
    <s v="Mesa"/>
    <s v="Mesa Celulose - L1"/>
    <s v=""/>
    <s v="U"/>
    <s v="11722"/>
    <x v="0"/>
  </r>
  <r>
    <s v="U"/>
    <s v="5281000"/>
    <s v="Floresta"/>
    <x v="12"/>
    <s v="001"/>
    <s v="4000"/>
    <s v="1"/>
    <s v="Madeira para Celulose"/>
    <x v="171"/>
    <x v="3"/>
    <s v="TRITREM"/>
    <s v="53650"/>
    <s v="20/03/2024 19:40:13"/>
    <s v="21/03/2024 00:51:00"/>
    <s v="21/03/2024 00:52:00"/>
    <s v="21/03/2024 01:59:00"/>
    <s v="70100,00"/>
    <s v="26070"/>
    <s v="44030"/>
    <s v="Mesa"/>
    <s v="Mesa Celulose - L1"/>
    <s v=""/>
    <s v="U"/>
    <s v="53650"/>
    <x v="0"/>
  </r>
  <r>
    <s v="U"/>
    <s v="5317310"/>
    <s v="Floresta"/>
    <x v="8"/>
    <s v="028"/>
    <s v="4000"/>
    <s v="1"/>
    <s v="Madeira para Celulose"/>
    <x v="255"/>
    <x v="1"/>
    <s v="TRITREM"/>
    <s v="12810"/>
    <s v="21/03/2024 09:39:33"/>
    <s v="21/03/2024 09:42:00"/>
    <s v="21/03/2024 09:43:00"/>
    <s v="21/03/2024 10:41:00"/>
    <s v="77690,00"/>
    <s v="25010"/>
    <s v="52680"/>
    <s v="Mesa"/>
    <s v="Mesa 1 - L2"/>
    <s v=""/>
    <s v="U"/>
    <s v="12810"/>
    <x v="0"/>
  </r>
  <r>
    <s v="U"/>
    <s v="5287047"/>
    <s v="Floresta"/>
    <x v="13"/>
    <s v="001"/>
    <s v="4000"/>
    <s v="1"/>
    <s v="Madeira para Celulose"/>
    <x v="151"/>
    <x v="3"/>
    <s v="TRITREM"/>
    <s v="6922"/>
    <s v="02/03/2024 04:47:43"/>
    <s v="02/03/2024 14:35:00"/>
    <s v="02/03/2024 14:36:00"/>
    <s v="02/03/2024 15:49:00"/>
    <s v="75080,00"/>
    <s v="25300"/>
    <s v="49780"/>
    <s v="Mesa"/>
    <s v="Mesa 3 - L2"/>
    <s v=""/>
    <s v="U"/>
    <s v="6922"/>
    <x v="0"/>
  </r>
  <r>
    <s v="U"/>
    <s v="5295770"/>
    <s v="Floresta"/>
    <x v="9"/>
    <s v="029"/>
    <s v="4000"/>
    <s v="1"/>
    <s v="Madeira para Celulose"/>
    <x v="63"/>
    <x v="4"/>
    <s v="TRITREM"/>
    <s v="16595"/>
    <s v="01/03/2024 19:56:50"/>
    <s v="02/03/2024 14:44:00"/>
    <s v="02/03/2024 14:45:00"/>
    <s v="02/03/2024 15:26:00"/>
    <s v="79380,00"/>
    <s v="26620"/>
    <s v="52760"/>
    <s v="Mesa"/>
    <s v="Mesa 1 - L2"/>
    <s v=""/>
    <s v="U"/>
    <s v="16595"/>
    <x v="0"/>
  </r>
  <r>
    <s v="U"/>
    <s v="536435"/>
    <s v="Floresta"/>
    <x v="15"/>
    <s v="007"/>
    <s v="4000"/>
    <s v="1"/>
    <s v="Madeira para Celulose"/>
    <x v="281"/>
    <x v="8"/>
    <s v="TRITREM"/>
    <s v="2490"/>
    <s v="02/03/2024 19:30:30"/>
    <s v="02/03/2024 19:34:00"/>
    <s v="02/03/2024 19:35:00"/>
    <s v="02/03/2024 21:15:00"/>
    <s v="75570,00"/>
    <s v="25010"/>
    <s v="50560"/>
    <s v="Mesa"/>
    <s v="Mesa 2 - L2"/>
    <s v=""/>
    <s v="U"/>
    <s v="2490"/>
    <x v="0"/>
  </r>
  <r>
    <s v="U"/>
    <s v="5306493"/>
    <s v="Floresta"/>
    <x v="14"/>
    <s v="018"/>
    <s v="4000"/>
    <s v="1"/>
    <s v="Madeira para Celulose"/>
    <x v="71"/>
    <x v="1"/>
    <s v="TRITREM"/>
    <s v="10993"/>
    <s v="02/03/2024 19:45:10"/>
    <s v="02/03/2024 20:00:00"/>
    <s v="02/03/2024 20:01:00"/>
    <s v="02/03/2024 21:27:00"/>
    <s v="79490,00"/>
    <s v="26890"/>
    <s v="52600"/>
    <s v="Mesa"/>
    <s v="Mesa 4 - L2"/>
    <s v=""/>
    <s v="U"/>
    <s v="10993"/>
    <x v="0"/>
  </r>
  <r>
    <s v="U"/>
    <s v="533572"/>
    <s v="Floresta"/>
    <x v="1"/>
    <s v="020"/>
    <s v="4000"/>
    <s v="1"/>
    <s v="Madeira para Celulose"/>
    <x v="432"/>
    <x v="9"/>
    <s v="TRITREM"/>
    <s v="565"/>
    <s v="06/03/2024 12:50:07"/>
    <s v="06/03/2024 12:56:00"/>
    <s v="06/03/2024 12:57:00"/>
    <s v="06/03/2024 13:49:00"/>
    <s v="76350,00"/>
    <s v="26700"/>
    <s v="49650"/>
    <s v="Mesa"/>
    <s v="Mesa 3 - L2"/>
    <s v=""/>
    <s v="U"/>
    <s v="565"/>
    <x v="0"/>
  </r>
  <r>
    <s v="U"/>
    <s v="5276776"/>
    <s v="Floresta"/>
    <x v="3"/>
    <s v="016"/>
    <s v="4000"/>
    <s v="1"/>
    <s v="Madeira para Celulose"/>
    <x v="347"/>
    <x v="1"/>
    <s v="TRITREM"/>
    <s v="73776"/>
    <s v="08/03/2024 21:20:24"/>
    <s v="09/03/2024 03:43:00"/>
    <s v="09/03/2024 03:44:00"/>
    <s v="09/03/2024 05:02:00"/>
    <s v="67940,00"/>
    <s v="26170"/>
    <s v="41770"/>
    <s v="Mesa"/>
    <s v="Mesa 4 - L2"/>
    <s v=""/>
    <s v="U"/>
    <s v="73776"/>
    <x v="0"/>
  </r>
  <r>
    <s v="U"/>
    <s v="5316882"/>
    <s v="Floresta"/>
    <x v="8"/>
    <s v="013"/>
    <s v="4000"/>
    <s v="1"/>
    <s v="Madeira para Celulose"/>
    <x v="118"/>
    <x v="1"/>
    <s v="TRITREM"/>
    <s v="12382"/>
    <s v="15/03/2024 10:27:41"/>
    <s v="15/03/2024 22:17:00"/>
    <s v="15/03/2024 22:18:00"/>
    <s v="15/03/2024 22:45:00"/>
    <s v="74690,00"/>
    <s v="25910"/>
    <s v="48780"/>
    <s v="Mesa"/>
    <s v="Mesa 1 - L2"/>
    <s v=""/>
    <s v="U"/>
    <s v="12382"/>
    <x v="0"/>
  </r>
  <r>
    <s v="U"/>
    <s v="5310174"/>
    <s v="Floresta"/>
    <x v="3"/>
    <s v="024"/>
    <s v="4000"/>
    <s v="1"/>
    <s v="Madeira para Celulose"/>
    <x v="115"/>
    <x v="1"/>
    <s v="TRITREM"/>
    <s v="74174"/>
    <s v="15/03/2024 17:51:19"/>
    <s v="15/03/2024 22:21:00"/>
    <s v="15/03/2024 22:22:00"/>
    <s v="15/03/2024 22:53:00"/>
    <s v="82520,00"/>
    <s v="25820"/>
    <s v="56700"/>
    <s v="Mesa"/>
    <s v="Mesa 4 - L2"/>
    <s v=""/>
    <s v="U"/>
    <s v="74174"/>
    <x v="0"/>
  </r>
  <r>
    <s v="U"/>
    <s v="533844"/>
    <s v="Floresta"/>
    <x v="1"/>
    <s v="020"/>
    <s v="4000"/>
    <s v="1"/>
    <s v="Madeira para Celulose"/>
    <x v="363"/>
    <x v="1"/>
    <s v="TRITREM"/>
    <s v="818"/>
    <s v="15/03/2024 22:43:39"/>
    <s v="15/03/2024 22:46:00"/>
    <s v="15/03/2024 22:47:00"/>
    <s v="15/03/2024 23:23:00"/>
    <s v="77720,00"/>
    <s v="26220"/>
    <s v="51500"/>
    <s v="Mesa"/>
    <s v="Mesa 3 - L2"/>
    <s v=""/>
    <s v="U"/>
    <s v="818"/>
    <x v="0"/>
  </r>
  <r>
    <s v="U"/>
    <s v="533488"/>
    <s v="Floresta"/>
    <x v="1"/>
    <s v="019"/>
    <s v="4000"/>
    <s v="1"/>
    <s v="Madeira para Celulose"/>
    <x v="453"/>
    <x v="9"/>
    <s v="TRITREM"/>
    <s v="499"/>
    <s v="03/03/2024 11:24:04"/>
    <s v="03/03/2024 11:27:00"/>
    <s v="03/03/2024 11:28:00"/>
    <s v="03/03/2024 11:56:00"/>
    <s v="80540,00"/>
    <s v="25890"/>
    <s v="54650"/>
    <s v="Mesa"/>
    <s v="Mesa 4 - L2"/>
    <s v=""/>
    <s v="U"/>
    <s v="499"/>
    <x v="0"/>
  </r>
  <r>
    <s v="U"/>
    <s v="533629"/>
    <s v="Floresta"/>
    <x v="1"/>
    <s v="018"/>
    <s v="4000"/>
    <s v="1"/>
    <s v="Madeira para Celulose"/>
    <x v="259"/>
    <x v="1"/>
    <s v="TRITREM"/>
    <s v="625"/>
    <s v="08/03/2024 15:53:48"/>
    <s v="08/03/2024 15:58:00"/>
    <s v="08/03/2024 15:59:00"/>
    <s v="08/03/2024 17:33:00"/>
    <s v="73570,00"/>
    <s v="25610"/>
    <s v="47960"/>
    <s v="Mesa"/>
    <s v="Mesa 4 - L2"/>
    <s v=""/>
    <s v="U"/>
    <s v="625"/>
    <x v="0"/>
  </r>
  <r>
    <s v="U"/>
    <s v="536615"/>
    <s v="Floresta"/>
    <x v="15"/>
    <s v="007"/>
    <s v="4000"/>
    <s v="1"/>
    <s v="Madeira para Celulose"/>
    <x v="270"/>
    <x v="8"/>
    <s v="TRITREM"/>
    <s v="2645"/>
    <s v="08/03/2024 17:06:56"/>
    <s v="08/03/2024 17:12:00"/>
    <s v="08/03/2024 17:13:00"/>
    <s v="08/03/2024 18:37:00"/>
    <s v="75410,00"/>
    <s v="25000"/>
    <s v="50410"/>
    <s v="Mesa"/>
    <s v="Mesa 3 - L2"/>
    <s v=""/>
    <s v="U"/>
    <s v="2645"/>
    <x v="0"/>
  </r>
  <r>
    <s v="U"/>
    <s v="5294089"/>
    <s v="Floresta"/>
    <x v="18"/>
    <s v="001"/>
    <s v="4000"/>
    <s v="1"/>
    <s v="Madeira para Celulose"/>
    <x v="378"/>
    <x v="7"/>
    <s v="TRITREM"/>
    <s v="1060"/>
    <s v="12/03/2024 01:22:52"/>
    <s v="12/03/2024 01:43:00"/>
    <s v="12/03/2024 01:44:00"/>
    <s v="12/03/2024 01:52:00"/>
    <s v="73740,00"/>
    <s v="23730"/>
    <s v="50010"/>
    <s v="Mesa"/>
    <s v="Mesa 3 - L2"/>
    <s v=""/>
    <s v="U"/>
    <s v="1060"/>
    <x v="0"/>
  </r>
  <r>
    <s v="U"/>
    <s v="5294091"/>
    <s v="Floresta"/>
    <x v="18"/>
    <s v="001"/>
    <s v="4000"/>
    <s v="1"/>
    <s v="Madeira para Celulose"/>
    <x v="246"/>
    <x v="4"/>
    <s v="TRITREM"/>
    <s v="962"/>
    <s v="12/03/2024 01:44:54"/>
    <s v="12/03/2024 01:47:00"/>
    <s v="12/03/2024 01:48:00"/>
    <s v="12/03/2024 02:12:00"/>
    <s v="72780,00"/>
    <s v="25680"/>
    <s v="47100"/>
    <s v="Patio"/>
    <s v=""/>
    <s v="3-312"/>
    <s v="U"/>
    <s v="962"/>
    <x v="0"/>
  </r>
  <r>
    <s v="U"/>
    <s v="5287283"/>
    <s v="Floresta"/>
    <x v="11"/>
    <s v="004"/>
    <s v="4000"/>
    <s v="1"/>
    <s v="Madeira para Celulose"/>
    <x v="97"/>
    <x v="5"/>
    <s v="BITREM"/>
    <s v="7158"/>
    <s v="12/03/2024 05:14:32"/>
    <s v="12/03/2024 05:17:00"/>
    <s v="12/03/2024 05:18:00"/>
    <s v="12/03/2024 05:41:00"/>
    <s v="51420,00"/>
    <s v="20810"/>
    <s v="30610"/>
    <s v="Patio"/>
    <s v=""/>
    <s v="3-312"/>
    <s v="U"/>
    <s v="7158"/>
    <x v="0"/>
  </r>
  <r>
    <s v="U"/>
    <s v="536828"/>
    <s v="Floresta"/>
    <x v="15"/>
    <s v="002"/>
    <s v="4000"/>
    <s v="1"/>
    <s v="Madeira para Celulose"/>
    <x v="301"/>
    <x v="2"/>
    <s v="TRITREM"/>
    <s v="2790"/>
    <s v="15/03/2024 21:09:26"/>
    <s v="15/03/2024 21:15:00"/>
    <s v="15/03/2024 21:16:00"/>
    <s v="15/03/2024 22:44:00"/>
    <s v="77290,00"/>
    <s v="25550"/>
    <s v="51740"/>
    <s v="Mesa"/>
    <s v="Mesa 3 - L2"/>
    <s v=""/>
    <s v="U"/>
    <s v="2790"/>
    <x v="0"/>
  </r>
  <r>
    <s v="U"/>
    <s v="536827"/>
    <s v="Floresta"/>
    <x v="15"/>
    <s v="001"/>
    <s v="4000"/>
    <s v="1"/>
    <s v="Madeira para Celulose"/>
    <x v="327"/>
    <x v="8"/>
    <s v="TRITREM"/>
    <s v="2627"/>
    <s v="15/03/2024 21:02:54"/>
    <s v="15/03/2024 21:16:00"/>
    <s v="15/03/2024 21:17:00"/>
    <s v="15/03/2024 22:28:00"/>
    <s v="69830,00"/>
    <s v="25180"/>
    <s v="44650"/>
    <s v="Mesa"/>
    <s v="Mesa 4 - L2"/>
    <s v=""/>
    <s v="U"/>
    <s v="2627"/>
    <x v="0"/>
  </r>
  <r>
    <s v="U"/>
    <s v="5310198"/>
    <s v="Floresta"/>
    <x v="3"/>
    <s v="021"/>
    <s v="4000"/>
    <s v="1"/>
    <s v="Madeira para Celulose"/>
    <x v="62"/>
    <x v="1"/>
    <s v="TRITREM"/>
    <s v="74198"/>
    <s v="16/03/2024 01:50:09"/>
    <s v="16/03/2024 08:01:00"/>
    <s v="16/03/2024 08:02:00"/>
    <s v="16/03/2024 08:50:00"/>
    <s v="75390,00"/>
    <s v="26020"/>
    <s v="49370"/>
    <s v="Patio"/>
    <s v=""/>
    <s v="3-312"/>
    <s v="U"/>
    <s v="74198"/>
    <x v="0"/>
  </r>
  <r>
    <s v="U"/>
    <s v="5310194"/>
    <s v="Floresta"/>
    <x v="3"/>
    <s v="024"/>
    <s v="4000"/>
    <s v="1"/>
    <s v="Madeira para Celulose"/>
    <x v="3"/>
    <x v="1"/>
    <s v="TRITREM"/>
    <s v="74194"/>
    <s v="16/03/2024 00:43:01"/>
    <s v="16/03/2024 10:01:00"/>
    <s v="16/03/2024 10:02:00"/>
    <s v="16/03/2024 10:27:00"/>
    <s v="77720,00"/>
    <s v="26050"/>
    <s v="51670"/>
    <s v="Mesa"/>
    <s v="Mesa 3 - L2"/>
    <s v=""/>
    <s v="U"/>
    <s v="74194"/>
    <x v="0"/>
  </r>
  <r>
    <s v="U"/>
    <s v="5310204"/>
    <s v="Floresta"/>
    <x v="3"/>
    <s v="024"/>
    <s v="4000"/>
    <s v="1"/>
    <s v="Madeira para Celulose"/>
    <x v="157"/>
    <x v="1"/>
    <s v="TRITREM"/>
    <s v="74204"/>
    <s v="16/03/2024 04:28:35"/>
    <s v="16/03/2024 11:03:00"/>
    <s v="16/03/2024 11:04:00"/>
    <s v="16/03/2024 11:40:00"/>
    <s v="76590,00"/>
    <s v="25940"/>
    <s v="50650"/>
    <s v="Mesa"/>
    <s v="Mesa 3 - L2"/>
    <s v=""/>
    <s v="U"/>
    <s v="74204"/>
    <x v="0"/>
  </r>
  <r>
    <s v="U"/>
    <s v="5299403"/>
    <s v="Floresta"/>
    <x v="5"/>
    <s v="025"/>
    <s v="4000"/>
    <s v="1"/>
    <s v="Madeira para Celulose"/>
    <x v="253"/>
    <x v="0"/>
    <s v="TRITREM"/>
    <s v="3403"/>
    <s v="15/03/2024 18:19:42"/>
    <s v="16/03/2024 13:13:00"/>
    <s v="16/03/2024 13:14:00"/>
    <s v="16/03/2024 13:49:00"/>
    <s v="76820,00"/>
    <s v="26030"/>
    <s v="50790"/>
    <s v="Mesa"/>
    <s v="Mesa 2 - L2"/>
    <s v=""/>
    <s v="U"/>
    <s v="3403"/>
    <x v="0"/>
  </r>
  <r>
    <s v="U"/>
    <s v="5313596"/>
    <s v="Floresta"/>
    <x v="4"/>
    <s v="025"/>
    <s v="4000"/>
    <s v="1"/>
    <s v="Madeira para Celulose"/>
    <x v="41"/>
    <x v="5"/>
    <s v="TRITREM"/>
    <s v="516594"/>
    <s v="09/03/2024 22:09:08"/>
    <s v="10/03/2024 14:13:00"/>
    <s v="10/03/2024 14:14:00"/>
    <s v="10/03/2024 15:00:00"/>
    <s v="69580,00"/>
    <s v="25770"/>
    <s v="43810"/>
    <s v="Mesa"/>
    <s v="Mesa Celulose - L1"/>
    <s v=""/>
    <s v="U"/>
    <s v="516594"/>
    <x v="0"/>
  </r>
  <r>
    <s v="U"/>
    <s v="5316409"/>
    <s v="Floresta"/>
    <x v="14"/>
    <s v="012"/>
    <s v="4000"/>
    <s v="1"/>
    <s v="Madeira para Celulose"/>
    <x v="403"/>
    <x v="1"/>
    <s v="TRITREM"/>
    <s v="11909"/>
    <s v="10/03/2024 08:51:36"/>
    <s v="10/03/2024 15:56:00"/>
    <s v="10/03/2024 15:57:00"/>
    <s v="10/03/2024 17:32:00"/>
    <s v="74600,00"/>
    <s v="26580"/>
    <s v="48020"/>
    <s v="Mesa"/>
    <s v="Mesa Celulose - L1"/>
    <s v=""/>
    <s v="U"/>
    <s v="11909"/>
    <x v="0"/>
  </r>
  <r>
    <s v="U"/>
    <s v="5316428"/>
    <s v="Floresta"/>
    <x v="14"/>
    <s v="017"/>
    <s v="4000"/>
    <s v="1"/>
    <s v="Madeira para Celulose"/>
    <x v="71"/>
    <x v="1"/>
    <s v="TRITREM"/>
    <s v="11928"/>
    <s v="10/03/2024 12:12:56"/>
    <s v="10/03/2024 18:25:00"/>
    <s v="10/03/2024 18:26:00"/>
    <s v="10/03/2024 18:47:00"/>
    <s v="77320,00"/>
    <s v="25660"/>
    <s v="51660"/>
    <s v="Mesa"/>
    <s v="Mesa Celulose - L1"/>
    <s v=""/>
    <s v="U"/>
    <s v="11928"/>
    <x v="0"/>
  </r>
  <r>
    <s v="U"/>
    <s v="5316501"/>
    <s v="Floresta"/>
    <x v="14"/>
    <s v="005"/>
    <s v="4000"/>
    <s v="1"/>
    <s v="Madeira para Celulose"/>
    <x v="127"/>
    <x v="1"/>
    <s v="TRITREM"/>
    <s v="12001"/>
    <s v="10/03/2024 23:22:44"/>
    <s v="11/03/2024 05:21:00"/>
    <s v="11/03/2024 05:22:00"/>
    <s v="11/03/2024 06:45:00"/>
    <s v="71340,00"/>
    <s v="27260"/>
    <s v="44080"/>
    <s v="Mesa"/>
    <s v="Mesa Celulose - L1"/>
    <s v=""/>
    <s v="U"/>
    <s v="12001"/>
    <x v="0"/>
  </r>
  <r>
    <s v="U"/>
    <s v="5316485"/>
    <s v="Floresta"/>
    <x v="14"/>
    <s v="013"/>
    <s v="4000"/>
    <s v="1"/>
    <s v="Madeira para Celulose"/>
    <x v="257"/>
    <x v="1"/>
    <s v="TRITREM"/>
    <s v="11985"/>
    <s v="10/03/2024 20:24:22"/>
    <s v="11/03/2024 05:43:00"/>
    <s v="11/03/2024 05:44:00"/>
    <s v="11/03/2024 07:57:00"/>
    <s v="76800,00"/>
    <s v="26100"/>
    <s v="50700"/>
    <s v="Mesa"/>
    <s v="Mesa Celulose - L1"/>
    <s v=""/>
    <s v="U"/>
    <s v="11985"/>
    <x v="0"/>
  </r>
  <r>
    <s v="U"/>
    <s v="5313756"/>
    <s v="Floresta"/>
    <x v="4"/>
    <s v="014"/>
    <s v="4000"/>
    <s v="1"/>
    <s v="Madeira para Celulose"/>
    <x v="94"/>
    <x v="2"/>
    <s v="TRITREM"/>
    <s v="516754"/>
    <s v="11/03/2024 12:52:14"/>
    <s v="11/03/2024 22:20:00"/>
    <s v="11/03/2024 22:21:00"/>
    <s v="11/03/2024 23:37:00"/>
    <s v="70400,00"/>
    <s v="26740"/>
    <s v="43660"/>
    <s v="Mesa"/>
    <s v="Mesa Celulose - L1"/>
    <s v=""/>
    <s v="U"/>
    <s v="516754"/>
    <x v="0"/>
  </r>
  <r>
    <s v="U"/>
    <s v="5313772"/>
    <s v="Floresta"/>
    <x v="4"/>
    <s v="014"/>
    <s v="4000"/>
    <s v="1"/>
    <s v="Madeira para Celulose"/>
    <x v="206"/>
    <x v="5"/>
    <s v="BITREM"/>
    <s v="516770"/>
    <s v="11/03/2024 17:22:19"/>
    <s v="12/03/2024 03:56:00"/>
    <s v="12/03/2024 03:57:00"/>
    <s v="12/03/2024 05:47:00"/>
    <s v="77540,00"/>
    <s v="26860"/>
    <s v="50680"/>
    <s v="Mesa"/>
    <s v="Mesa Celulose - L1"/>
    <s v=""/>
    <s v="U"/>
    <s v="516770"/>
    <x v="0"/>
  </r>
  <r>
    <s v="U"/>
    <s v="5314156"/>
    <s v="Floresta"/>
    <x v="4"/>
    <s v="015"/>
    <s v="4000"/>
    <s v="1"/>
    <s v="Madeira para Celulose"/>
    <x v="119"/>
    <x v="1"/>
    <s v="TRITREM"/>
    <s v="517154"/>
    <s v="15/03/2024 16:45:37"/>
    <s v="16/03/2024 02:02:00"/>
    <s v="16/03/2024 02:03:00"/>
    <s v="16/03/2024 02:40:00"/>
    <s v="76250,00"/>
    <s v="27390"/>
    <s v="48860"/>
    <s v="Mesa"/>
    <s v="Mesa 2 - L2"/>
    <s v=""/>
    <s v="U"/>
    <s v="517154"/>
    <x v="0"/>
  </r>
  <r>
    <s v="U"/>
    <s v="5316925"/>
    <s v="Floresta"/>
    <x v="8"/>
    <s v="031"/>
    <s v="4000"/>
    <s v="1"/>
    <s v="Madeira para Celulose"/>
    <x v="55"/>
    <x v="1"/>
    <s v="TRITREM"/>
    <s v="12425"/>
    <s v="15/03/2024 21:35:05"/>
    <s v="16/03/2024 03:27:00"/>
    <s v="16/03/2024 03:28:00"/>
    <s v="16/03/2024 04:22:00"/>
    <s v="78850,00"/>
    <s v="26860"/>
    <s v="51990"/>
    <s v="Patio"/>
    <s v=""/>
    <s v="4-405"/>
    <s v="U"/>
    <s v="12425"/>
    <x v="0"/>
  </r>
  <r>
    <s v="U"/>
    <s v="5307298"/>
    <s v="Floresta"/>
    <x v="17"/>
    <s v="002"/>
    <s v="4000"/>
    <s v="1"/>
    <s v="Madeira para Celulose"/>
    <x v="176"/>
    <x v="4"/>
    <s v="TRITREM"/>
    <s v="11298"/>
    <s v="15/03/2024 09:10:07"/>
    <s v="16/03/2024 05:05:00"/>
    <s v="16/03/2024 05:06:00"/>
    <s v="16/03/2024 05:46:00"/>
    <s v="78670,00"/>
    <s v="25690"/>
    <s v="52980"/>
    <s v="Mesa"/>
    <s v="Mesa 2 - L2"/>
    <s v=""/>
    <s v="U"/>
    <s v="11298"/>
    <x v="0"/>
  </r>
  <r>
    <s v="U"/>
    <s v="5307332"/>
    <s v="Floresta"/>
    <x v="2"/>
    <s v="002"/>
    <s v="4000"/>
    <s v="1"/>
    <s v="Madeira para Celulose"/>
    <x v="154"/>
    <x v="4"/>
    <s v="TRITREM"/>
    <s v="11332"/>
    <s v="16/03/2024 05:14:14"/>
    <s v="16/03/2024 05:17:00"/>
    <s v="16/03/2024 05:18:00"/>
    <s v="16/03/2024 05:43:00"/>
    <s v="77320,00"/>
    <s v="26240"/>
    <s v="51080"/>
    <s v="Mesa"/>
    <s v="Mesa 1 - L2"/>
    <s v=""/>
    <s v="U"/>
    <s v="11332"/>
    <x v="0"/>
  </r>
  <r>
    <s v="U"/>
    <s v="5307308"/>
    <s v="Floresta"/>
    <x v="17"/>
    <s v="002"/>
    <s v="4000"/>
    <s v="1"/>
    <s v="Madeira para Celulose"/>
    <x v="158"/>
    <x v="5"/>
    <s v="TRITREM"/>
    <s v="11308"/>
    <s v="15/03/2024 10:24:54"/>
    <s v="16/03/2024 05:36:00"/>
    <s v="16/03/2024 05:37:00"/>
    <s v="16/03/2024 06:26:00"/>
    <s v="71570,00"/>
    <s v="25880"/>
    <s v="45690"/>
    <s v="Mesa"/>
    <s v="Mesa 3 - L2"/>
    <s v=""/>
    <s v="U"/>
    <s v="11308"/>
    <x v="0"/>
  </r>
  <r>
    <s v="U"/>
    <s v="5316913"/>
    <s v="Floresta"/>
    <x v="8"/>
    <s v="031"/>
    <s v="4000"/>
    <s v="1"/>
    <s v="Madeira para Celulose"/>
    <x v="112"/>
    <x v="2"/>
    <s v="TRITREM"/>
    <s v="12413"/>
    <s v="15/03/2024 18:57:14"/>
    <s v="16/03/2024 05:42:00"/>
    <s v="16/03/2024 05:43:00"/>
    <s v="16/03/2024 06:23:00"/>
    <s v="74610,00"/>
    <s v="25170"/>
    <s v="49440"/>
    <s v="Mesa"/>
    <s v="Mesa 1 - L2"/>
    <s v=""/>
    <s v="U"/>
    <s v="12413"/>
    <x v="0"/>
  </r>
  <r>
    <s v="U"/>
    <s v="5280795"/>
    <s v="Floresta"/>
    <x v="12"/>
    <s v="004"/>
    <s v="4000"/>
    <s v="1"/>
    <s v="Madeira para Celulose"/>
    <x v="331"/>
    <x v="3"/>
    <s v="TRITREM"/>
    <s v="53445"/>
    <s v="16/03/2024 10:05:25"/>
    <s v="16/03/2024 17:02:00"/>
    <s v="16/03/2024 17:03:00"/>
    <s v="16/03/2024 17:44:00"/>
    <s v="73600,00"/>
    <s v="25970"/>
    <s v="47630"/>
    <s v="Mesa"/>
    <s v="Mesa Celulose - L1"/>
    <s v=""/>
    <s v="U"/>
    <s v="53445"/>
    <x v="0"/>
  </r>
  <r>
    <s v="U"/>
    <s v="5221467"/>
    <s v="Floresta"/>
    <x v="16"/>
    <s v="027"/>
    <s v="4500"/>
    <s v="1"/>
    <s v="Madeira para Energia"/>
    <x v="271"/>
    <x v="0"/>
    <s v="TRITREM"/>
    <s v="34067"/>
    <s v="01/03/2024 01:17:46"/>
    <s v="01/03/2024 10:51:00"/>
    <s v="01/03/2024 10:52:00"/>
    <s v="01/03/2024 13:09:00"/>
    <s v="61700,00"/>
    <s v="26200"/>
    <s v="35500"/>
    <s v="Mesa"/>
    <s v="Mesa Biomassa - L1"/>
    <s v=""/>
    <s v="U"/>
    <s v="34067"/>
    <x v="0"/>
  </r>
  <r>
    <s v="U"/>
    <s v="5313066"/>
    <s v="Floresta"/>
    <x v="4"/>
    <s v="049"/>
    <s v="5000"/>
    <s v="1"/>
    <s v="Madeira para Celulose"/>
    <x v="353"/>
    <x v="3"/>
    <s v="TRITREM"/>
    <s v="516064"/>
    <s v="05/03/2024 06:37:22"/>
    <s v="05/03/2024 15:13:00"/>
    <s v="05/03/2024 15:14:00"/>
    <s v="05/03/2024 16:31:00"/>
    <s v="74160,00"/>
    <s v="28140"/>
    <s v="46020"/>
    <s v="Mesa"/>
    <s v="Mesa Celulose - L1"/>
    <s v=""/>
    <s v="U"/>
    <s v="516064"/>
    <x v="0"/>
  </r>
  <r>
    <s v="U"/>
    <s v="5313065"/>
    <s v="Floresta"/>
    <x v="4"/>
    <s v="032"/>
    <s v="5000"/>
    <s v="1"/>
    <s v="Madeira para Celulose"/>
    <x v="331"/>
    <x v="3"/>
    <s v="TRITREM"/>
    <s v="516063"/>
    <s v="05/03/2024 06:34:55"/>
    <s v="05/03/2024 16:01:00"/>
    <s v="05/03/2024 16:02:00"/>
    <s v="05/03/2024 17:40:00"/>
    <s v="82060,00"/>
    <s v="29310"/>
    <s v="52750"/>
    <s v="Mesa"/>
    <s v="Mesa Celulose - L1"/>
    <s v=""/>
    <s v="U"/>
    <s v="516063"/>
    <x v="0"/>
  </r>
  <r>
    <s v="U"/>
    <s v="5306717"/>
    <s v="Floresta"/>
    <x v="14"/>
    <s v="014"/>
    <s v="4000"/>
    <s v="1"/>
    <s v="Madeira para Celulose"/>
    <x v="33"/>
    <x v="1"/>
    <s v="TRITREM"/>
    <s v="11217"/>
    <s v="05/03/2024 18:45:15"/>
    <s v="05/03/2024 18:48:00"/>
    <s v="05/03/2024 18:49:00"/>
    <s v="05/03/2024 20:00:00"/>
    <s v="75800,00"/>
    <s v="27160"/>
    <s v="48640"/>
    <s v="Mesa"/>
    <s v="Mesa Celulose - L1"/>
    <s v=""/>
    <s v="U"/>
    <s v="11217"/>
    <x v="0"/>
  </r>
  <r>
    <s v="U"/>
    <s v="5316506"/>
    <s v="Floresta"/>
    <x v="8"/>
    <s v="002"/>
    <s v="4000"/>
    <s v="1"/>
    <s v="Madeira para Celulose"/>
    <x v="19"/>
    <x v="1"/>
    <s v="TRITREM"/>
    <s v="12006"/>
    <s v="11/03/2024 00:32:27"/>
    <s v="11/03/2024 07:09:00"/>
    <s v="11/03/2024 07:10:00"/>
    <s v="11/03/2024 08:08:00"/>
    <s v="71430,00"/>
    <s v="24540"/>
    <s v="46890"/>
    <s v="Mesa"/>
    <s v="Mesa 3 - L2"/>
    <s v=""/>
    <s v="U"/>
    <s v="12006"/>
    <x v="0"/>
  </r>
  <r>
    <s v="U"/>
    <s v="5313704"/>
    <s v="Floresta"/>
    <x v="4"/>
    <s v="014"/>
    <s v="4000"/>
    <s v="1"/>
    <s v="Madeira para Celulose"/>
    <x v="2"/>
    <x v="2"/>
    <s v="TRITREM"/>
    <s v="516702"/>
    <s v="10/03/2024 21:43:36"/>
    <s v="11/03/2024 08:18:00"/>
    <s v="11/03/2024 08:19:00"/>
    <s v="11/03/2024 09:25:00"/>
    <s v="81380,00"/>
    <s v="25410"/>
    <s v="55970"/>
    <s v="Mesa"/>
    <s v="Mesa 4 - L2"/>
    <s v=""/>
    <s v="U"/>
    <s v="516702"/>
    <x v="0"/>
  </r>
  <r>
    <s v="U"/>
    <s v="5313686"/>
    <s v="Floresta"/>
    <x v="4"/>
    <s v="014"/>
    <s v="4000"/>
    <s v="1"/>
    <s v="Madeira para Celulose"/>
    <x v="98"/>
    <x v="4"/>
    <s v="TRITREM"/>
    <s v="516684"/>
    <s v="10/03/2024 19:29:08"/>
    <s v="11/03/2024 09:46:00"/>
    <s v="11/03/2024 09:47:00"/>
    <s v="11/03/2024 11:10:00"/>
    <s v="82940,00"/>
    <s v="25800"/>
    <s v="57140"/>
    <s v="Mesa"/>
    <s v="Mesa 4 - L2"/>
    <s v=""/>
    <s v="U"/>
    <s v="516684"/>
    <x v="0"/>
  </r>
  <r>
    <s v="U"/>
    <s v="5313711"/>
    <s v="Floresta"/>
    <x v="4"/>
    <s v="025"/>
    <s v="4000"/>
    <s v="1"/>
    <s v="Madeira para Celulose"/>
    <x v="148"/>
    <x v="2"/>
    <s v="TRITREM"/>
    <s v="516709"/>
    <s v="10/03/2024 23:36:35"/>
    <s v="11/03/2024 11:49:00"/>
    <s v="11/03/2024 11:50:00"/>
    <s v="11/03/2024 13:12:00"/>
    <s v="73120,00"/>
    <s v="26540"/>
    <s v="46580"/>
    <s v="Mesa"/>
    <s v="Mesa 1 - L2"/>
    <s v=""/>
    <s v="U"/>
    <s v="516709"/>
    <x v="0"/>
  </r>
  <r>
    <s v="U"/>
    <s v="5316515"/>
    <s v="Floresta"/>
    <x v="14"/>
    <s v="013"/>
    <s v="4000"/>
    <s v="1"/>
    <s v="Madeira para Celulose"/>
    <x v="243"/>
    <x v="3"/>
    <s v="TRITREM"/>
    <s v="12015"/>
    <s v="11/03/2024 02:24:01"/>
    <s v="11/03/2024 12:50:00"/>
    <s v="11/03/2024 12:51:00"/>
    <s v="11/03/2024 14:27:00"/>
    <s v="74980,00"/>
    <s v="26320"/>
    <s v="48660"/>
    <s v="Mesa"/>
    <s v="Picador Movel - L2"/>
    <s v=""/>
    <s v="U"/>
    <s v="12015"/>
    <x v="0"/>
  </r>
  <r>
    <s v="U"/>
    <s v="5287208"/>
    <s v="Floresta"/>
    <x v="13"/>
    <s v="001"/>
    <s v="4000"/>
    <s v="1"/>
    <s v="Madeira para Celulose"/>
    <x v="194"/>
    <x v="0"/>
    <s v="TRITREM"/>
    <s v="7083"/>
    <s v="11/03/2024 02:36:27"/>
    <s v="11/03/2024 12:54:00"/>
    <s v="11/03/2024 12:55:00"/>
    <s v="11/03/2024 14:16:00"/>
    <s v="71050,00"/>
    <s v="26030"/>
    <s v="45020"/>
    <s v="Mesa"/>
    <s v="Mesa 4 - L2"/>
    <s v=""/>
    <s v="U"/>
    <s v="7083"/>
    <x v="0"/>
  </r>
  <r>
    <s v="U"/>
    <s v="5314127"/>
    <s v="Floresta"/>
    <x v="10"/>
    <s v="004"/>
    <s v="4100"/>
    <s v="1"/>
    <s v="Madeira para Energia"/>
    <x v="253"/>
    <x v="0"/>
    <s v="TRITREM"/>
    <s v="517125"/>
    <s v="15/03/2024 07:32:19"/>
    <s v="15/03/2024 14:08:00"/>
    <s v="15/03/2024 14:09:00"/>
    <s v="15/03/2024 16:41:00"/>
    <s v="72020,00"/>
    <s v="26030"/>
    <s v="45990"/>
    <s v="Mesa"/>
    <s v="Mesa Biomassa - L1"/>
    <s v=""/>
    <s v="U"/>
    <s v="517125"/>
    <x v="0"/>
  </r>
  <r>
    <s v="U"/>
    <s v="5280716"/>
    <s v="Floresta"/>
    <x v="12"/>
    <s v="004"/>
    <s v="4000"/>
    <s v="1"/>
    <s v="Madeira para Celulose"/>
    <x v="171"/>
    <x v="3"/>
    <s v="TRITREM"/>
    <s v="53366"/>
    <s v="15/03/2024 06:39:40"/>
    <s v="15/03/2024 15:48:00"/>
    <s v="15/03/2024 15:49:00"/>
    <s v="15/03/2024 17:49:00"/>
    <s v="78900,00"/>
    <s v="26600"/>
    <s v="52300"/>
    <s v="Mesa"/>
    <s v="Mesa Celulose - L1"/>
    <s v=""/>
    <s v="U"/>
    <s v="53366"/>
    <x v="0"/>
  </r>
  <r>
    <s v="U"/>
    <s v="5296069"/>
    <s v="Floresta"/>
    <x v="9"/>
    <s v="002"/>
    <s v="4100"/>
    <s v="1"/>
    <s v="Madeira para Celulose"/>
    <x v="42"/>
    <x v="5"/>
    <s v="BITREM"/>
    <s v="16894"/>
    <s v="15/03/2024 05:24:18"/>
    <s v="15/03/2024 16:04:00"/>
    <s v="15/03/2024 16:05:00"/>
    <s v="15/03/2024 18:04:00"/>
    <s v="55140,00"/>
    <s v="20180"/>
    <s v="34960"/>
    <s v="Patio"/>
    <s v=""/>
    <s v="E-012"/>
    <s v="U"/>
    <s v="16894"/>
    <x v="0"/>
  </r>
  <r>
    <s v="U"/>
    <s v="5296073"/>
    <s v="Floresta"/>
    <x v="9"/>
    <s v="002"/>
    <s v="4100"/>
    <s v="1"/>
    <s v="Madeira para Celulose"/>
    <x v="26"/>
    <x v="5"/>
    <s v="BITREM"/>
    <s v="16898"/>
    <s v="15/03/2024 07:08:25"/>
    <s v="15/03/2024 17:19:00"/>
    <s v="15/03/2024 17:20:00"/>
    <s v="15/03/2024 20:03:00"/>
    <s v="53440,00"/>
    <s v="20180"/>
    <s v="33260"/>
    <s v="Patio"/>
    <s v=""/>
    <s v="E-02"/>
    <s v="U"/>
    <s v="16898"/>
    <x v="0"/>
  </r>
  <r>
    <s v="U"/>
    <s v="5314140"/>
    <s v="Floresta"/>
    <x v="10"/>
    <s v="008"/>
    <s v="4100"/>
    <s v="1"/>
    <s v="Madeira para Energia"/>
    <x v="279"/>
    <x v="0"/>
    <s v="TRITREM"/>
    <s v="517138"/>
    <s v="15/03/2024 12:16:20"/>
    <s v="15/03/2024 20:42:00"/>
    <s v="15/03/2024 20:43:00"/>
    <s v="15/03/2024 20:46:00"/>
    <s v="78800,00"/>
    <s v="25000"/>
    <s v="53800"/>
    <s v="Mesa"/>
    <s v="Mesa Biomassa - L1"/>
    <s v=""/>
    <s v="U"/>
    <s v="517138"/>
    <x v="0"/>
  </r>
  <r>
    <s v="U"/>
    <s v="5299497"/>
    <s v="Floresta"/>
    <x v="5"/>
    <s v="005"/>
    <s v="4000"/>
    <s v="1"/>
    <s v="Madeira para Celulose"/>
    <x v="214"/>
    <x v="4"/>
    <s v="TRITREM"/>
    <s v="3497"/>
    <s v="17/03/2024 13:41:04"/>
    <s v="18/03/2024 22:12:00"/>
    <s v="18/03/2024 22:13:00"/>
    <s v="18/03/2024 22:39:00"/>
    <s v="71970,00"/>
    <s v="25550"/>
    <s v="46420"/>
    <s v="Mesa"/>
    <s v="Mesa 2 - L2"/>
    <s v=""/>
    <s v="U"/>
    <s v="3497"/>
    <x v="0"/>
  </r>
  <r>
    <s v="U"/>
    <s v="5295785"/>
    <s v="Floresta"/>
    <x v="9"/>
    <s v="055"/>
    <s v="4000"/>
    <s v="1"/>
    <s v="Madeira para Celulose"/>
    <x v="97"/>
    <x v="5"/>
    <s v="BITREM"/>
    <s v="16610"/>
    <s v="02/03/2024 00:23:12"/>
    <s v="02/03/2024 12:41:00"/>
    <s v="02/03/2024 12:42:00"/>
    <s v="02/03/2024 13:15:00"/>
    <s v="76940,00"/>
    <s v="26080"/>
    <s v="50860"/>
    <s v="Mesa"/>
    <s v="Mesa 2 - L2"/>
    <s v=""/>
    <s v="U"/>
    <s v="16610"/>
    <x v="0"/>
  </r>
  <r>
    <s v="U"/>
    <s v="5306460"/>
    <s v="Floresta"/>
    <x v="14"/>
    <s v="015"/>
    <s v="4000"/>
    <s v="1"/>
    <s v="Madeira para Celulose"/>
    <x v="61"/>
    <x v="1"/>
    <s v="TRITREM"/>
    <s v="10960"/>
    <s v="02/03/2024 14:49:22"/>
    <s v="02/03/2024 14:52:00"/>
    <s v="02/03/2024 14:53:00"/>
    <s v="02/03/2024 17:12:00"/>
    <s v="66760,00"/>
    <s v="25900"/>
    <s v="40860"/>
    <s v="Mesa"/>
    <s v="Mesa Celulose - L1"/>
    <s v=""/>
    <s v="U"/>
    <s v="10960"/>
    <x v="0"/>
  </r>
  <r>
    <s v="U"/>
    <s v="5221551"/>
    <s v="Floresta"/>
    <x v="16"/>
    <s v="024"/>
    <s v="4500"/>
    <s v="1"/>
    <s v="Madeira para Energia"/>
    <x v="424"/>
    <x v="0"/>
    <s v="TRITREM"/>
    <s v="34151"/>
    <s v="02/03/2024 12:01:42"/>
    <s v="02/03/2024 17:05:00"/>
    <s v="02/03/2024 17:06:00"/>
    <s v="02/03/2024 19:14:00"/>
    <s v="58460,00"/>
    <s v="25810"/>
    <s v="32650"/>
    <s v="Mesa"/>
    <s v="Mesa Biomassa - L1"/>
    <s v=""/>
    <s v="U"/>
    <s v="34151"/>
    <x v="0"/>
  </r>
  <r>
    <s v="U"/>
    <s v="536667"/>
    <s v="Floresta"/>
    <x v="15"/>
    <s v="004"/>
    <s v="4000"/>
    <s v="1"/>
    <s v="Madeira para Celulose"/>
    <x v="269"/>
    <x v="2"/>
    <s v="TRITREM"/>
    <s v="2570"/>
    <s v="10/03/2024 14:34:55"/>
    <s v="10/03/2024 14:37:00"/>
    <s v="10/03/2024 14:38:00"/>
    <s v="10/03/2024 16:22:00"/>
    <s v="73350,00"/>
    <s v="25550"/>
    <s v="47800"/>
    <s v="Mesa"/>
    <s v="Mesa 2 - L2"/>
    <s v=""/>
    <s v="U"/>
    <s v="2570"/>
    <x v="0"/>
  </r>
  <r>
    <s v="U"/>
    <s v="5287133"/>
    <s v="Floresta"/>
    <x v="13"/>
    <s v="002"/>
    <s v="4000"/>
    <s v="1"/>
    <s v="Madeira para Celulose"/>
    <x v="222"/>
    <x v="5"/>
    <s v="BITREM"/>
    <s v="7008"/>
    <s v="10/03/2024 05:44:30"/>
    <s v="10/03/2024 14:41:00"/>
    <s v="10/03/2024 14:42:00"/>
    <s v="10/03/2024 16:37:00"/>
    <s v="55970,00"/>
    <s v="21190"/>
    <s v="34780"/>
    <s v="Mesa"/>
    <s v="Mesa 3 - L2"/>
    <s v=""/>
    <s v="U"/>
    <s v="7008"/>
    <x v="0"/>
  </r>
  <r>
    <s v="U"/>
    <s v="5296155"/>
    <s v="Floresta"/>
    <x v="9"/>
    <s v="052"/>
    <s v="4000"/>
    <s v="1"/>
    <s v="Madeira para Celulose"/>
    <x v="31"/>
    <x v="5"/>
    <s v="BITREM"/>
    <s v="16980"/>
    <s v="18/03/2024 05:11:56"/>
    <s v="18/03/2024 16:36:00"/>
    <s v="18/03/2024 16:37:00"/>
    <s v="18/03/2024 17:16:00"/>
    <s v="49540,00"/>
    <s v="20860"/>
    <s v="28680"/>
    <s v="Patio"/>
    <s v=""/>
    <s v="E-02"/>
    <s v="U"/>
    <s v="16980"/>
    <x v="0"/>
  </r>
  <r>
    <s v="U"/>
    <s v="5296158"/>
    <s v="Floresta"/>
    <x v="9"/>
    <s v="002"/>
    <s v="4100"/>
    <s v="1"/>
    <s v="Madeira para Celulose"/>
    <x v="103"/>
    <x v="5"/>
    <s v="BITREM"/>
    <s v="16983"/>
    <s v="18/03/2024 08:40:47"/>
    <s v="18/03/2024 18:34:00"/>
    <s v="18/03/2024 18:35:00"/>
    <s v="18/03/2024 19:31:00"/>
    <s v="48200,00"/>
    <s v="20780"/>
    <s v="27420"/>
    <s v="Patio"/>
    <s v=""/>
    <s v="E-02"/>
    <s v="U"/>
    <s v="16983"/>
    <x v="0"/>
  </r>
  <r>
    <s v="U"/>
    <s v="5296236"/>
    <s v="Floresta"/>
    <x v="9"/>
    <s v="002"/>
    <s v="4100"/>
    <s v="1"/>
    <s v="Madeira para Energia"/>
    <x v="96"/>
    <x v="5"/>
    <s v="BITREM"/>
    <s v="17061"/>
    <s v="21/03/2024 21:31:14"/>
    <s v="21/03/2024 21:39:00"/>
    <s v="21/03/2024 21:40:00"/>
    <s v="21/03/2024 23:37:00"/>
    <s v="58500,00"/>
    <s v="20840"/>
    <s v="37660"/>
    <s v="Mesa"/>
    <s v="Mesa Biomassa - L1"/>
    <s v=""/>
    <s v="U"/>
    <s v="17061"/>
    <x v="0"/>
  </r>
  <r>
    <s v="U"/>
    <s v="5314048"/>
    <s v="Floresta"/>
    <x v="4"/>
    <s v="031"/>
    <s v="5000"/>
    <s v="1"/>
    <s v="Madeira para Celulose"/>
    <x v="28"/>
    <x v="1"/>
    <s v="TRITREM"/>
    <s v="517046"/>
    <s v="14/03/2024 13:52:18"/>
    <s v="14/03/2024 22:16:00"/>
    <s v="14/03/2024 22:17:00"/>
    <s v="14/03/2024 22:48:00"/>
    <s v="87120,00"/>
    <s v="27240"/>
    <s v="59880"/>
    <s v="Mesa"/>
    <s v="Mesa 4 - L2"/>
    <s v=""/>
    <s v="U"/>
    <s v="517046"/>
    <x v="0"/>
  </r>
  <r>
    <s v="U"/>
    <s v="5307255"/>
    <s v="Floresta"/>
    <x v="17"/>
    <s v="001"/>
    <s v="4000"/>
    <s v="1"/>
    <s v="Madeira para Celulose"/>
    <x v="190"/>
    <x v="5"/>
    <s v="TRITREM"/>
    <s v="11255"/>
    <s v="14/03/2024 07:57:48"/>
    <s v="14/03/2024 22:23:00"/>
    <s v="14/03/2024 22:24:00"/>
    <s v="14/03/2024 22:55:00"/>
    <s v="75700,00"/>
    <s v="26060"/>
    <s v="49640"/>
    <s v="Mesa"/>
    <s v="Mesa 4 - L2"/>
    <s v=""/>
    <s v="U"/>
    <s v="11255"/>
    <x v="0"/>
  </r>
  <r>
    <s v="U"/>
    <s v="5314045"/>
    <s v="Floresta"/>
    <x v="4"/>
    <s v="031"/>
    <s v="5000"/>
    <s v="1"/>
    <s v="Madeira para Celulose"/>
    <x v="282"/>
    <x v="1"/>
    <s v="TRITREM"/>
    <s v="517043"/>
    <s v="14/03/2024 11:55:26"/>
    <s v="14/03/2024 22:38:00"/>
    <s v="14/03/2024 22:39:00"/>
    <s v="14/03/2024 23:18:00"/>
    <s v="83860,00"/>
    <s v="24580"/>
    <s v="59280"/>
    <s v="Mesa"/>
    <s v="Mesa 2 - L2"/>
    <s v=""/>
    <s v="U"/>
    <s v="517043"/>
    <x v="0"/>
  </r>
  <r>
    <s v="U"/>
    <s v="5008623"/>
    <s v="Floresta"/>
    <x v="7"/>
    <s v="004"/>
    <s v="4000"/>
    <s v="1"/>
    <s v="Madeira para Celulose"/>
    <x v="311"/>
    <x v="0"/>
    <s v="TRITREM"/>
    <s v="4622"/>
    <s v="14/03/2024 15:44:56"/>
    <s v="15/03/2024 00:58:00"/>
    <s v="15/03/2024 00:59:00"/>
    <s v="15/03/2024 01:37:00"/>
    <s v="76990,00"/>
    <s v="25700"/>
    <s v="51290"/>
    <s v="Patio"/>
    <s v=""/>
    <s v="5-512"/>
    <s v="U"/>
    <s v="4622"/>
    <x v="0"/>
  </r>
  <r>
    <s v="U"/>
    <s v="5280688"/>
    <s v="Floresta"/>
    <x v="12"/>
    <s v="003"/>
    <s v="4000"/>
    <s v="1"/>
    <s v="Madeira para Celulose"/>
    <x v="149"/>
    <x v="3"/>
    <s v="TRITREM"/>
    <s v="53338"/>
    <s v="14/03/2024 18:59:18"/>
    <s v="15/03/2024 01:53:00"/>
    <s v="15/03/2024 01:54:00"/>
    <s v="15/03/2024 02:51:00"/>
    <s v="74230,00"/>
    <s v="28970"/>
    <s v="45260"/>
    <s v="Mesa"/>
    <s v="Mesa 3 - L2"/>
    <s v=""/>
    <s v="U"/>
    <s v="53338"/>
    <x v="0"/>
  </r>
  <r>
    <s v="U"/>
    <s v="533924"/>
    <s v="Floresta"/>
    <x v="1"/>
    <s v="015"/>
    <s v="4000"/>
    <s v="1"/>
    <s v="Madeira para Celulose"/>
    <x v="404"/>
    <x v="6"/>
    <s v="TRITREM"/>
    <s v="907"/>
    <s v="18/03/2024 23:35:02"/>
    <s v="18/03/2024 23:38:00"/>
    <s v="18/03/2024 23:39:00"/>
    <s v="19/03/2024 00:53:00"/>
    <s v="70800,00"/>
    <s v="25100"/>
    <s v="45700"/>
    <s v="Mesa"/>
    <s v="Mesa 2 - L2"/>
    <s v=""/>
    <s v="U"/>
    <s v="907"/>
    <x v="0"/>
  </r>
  <r>
    <s v="U"/>
    <s v="5306457"/>
    <s v="Floresta"/>
    <x v="14"/>
    <s v="015"/>
    <s v="4000"/>
    <s v="1"/>
    <s v="Madeira para Celulose"/>
    <x v="127"/>
    <x v="1"/>
    <s v="TRITREM"/>
    <s v="10957"/>
    <s v="02/03/2024 11:32:18"/>
    <s v="02/03/2024 11:39:00"/>
    <s v="02/03/2024 11:40:00"/>
    <s v="02/03/2024 13:35:00"/>
    <s v="79340,00"/>
    <s v="27210"/>
    <s v="52130"/>
    <s v="Mesa"/>
    <s v="Mesa Celulose - L1"/>
    <s v=""/>
    <s v="U"/>
    <s v="10957"/>
    <x v="0"/>
  </r>
  <r>
    <s v="U"/>
    <s v="5316007"/>
    <s v="Floresta"/>
    <x v="8"/>
    <s v="004"/>
    <s v="4000"/>
    <s v="1"/>
    <s v="Madeira para Celulose"/>
    <x v="141"/>
    <x v="1"/>
    <s v="TRITREM"/>
    <s v="11507"/>
    <s v="07/03/2024 21:54:01"/>
    <s v="08/03/2024 09:10:00"/>
    <s v="08/03/2024 09:11:00"/>
    <s v="08/03/2024 11:49:00"/>
    <s v="82640,00"/>
    <s v="26720"/>
    <s v="55920"/>
    <s v="Mesa"/>
    <s v="Mesa 4 - L2"/>
    <s v=""/>
    <s v="U"/>
    <s v="11507"/>
    <x v="0"/>
  </r>
  <r>
    <s v="U"/>
    <s v="5276734"/>
    <s v="Floresta"/>
    <x v="3"/>
    <s v="016"/>
    <s v="4000"/>
    <s v="1"/>
    <s v="Madeira para Celulose"/>
    <x v="256"/>
    <x v="1"/>
    <s v="TRITREM"/>
    <s v="73734"/>
    <s v="08/03/2024 01:40:14"/>
    <s v="08/03/2024 09:39:00"/>
    <s v="08/03/2024 09:40:00"/>
    <s v="08/03/2024 11:51:00"/>
    <s v="70980,00"/>
    <s v="25900"/>
    <s v="45080"/>
    <s v="Mesa"/>
    <s v="Mesa 1 - L2"/>
    <s v=""/>
    <s v="U"/>
    <s v="73734"/>
    <x v="0"/>
  </r>
  <r>
    <s v="U"/>
    <s v="5316004"/>
    <s v="Floresta"/>
    <x v="8"/>
    <s v="003"/>
    <s v="4000"/>
    <s v="1"/>
    <s v="Madeira para Celulose"/>
    <x v="116"/>
    <x v="10"/>
    <s v="TRITREM"/>
    <s v="11504"/>
    <s v="07/03/2024 21:38:36"/>
    <s v="08/03/2024 10:08:00"/>
    <s v="08/03/2024 10:09:00"/>
    <s v="08/03/2024 12:22:00"/>
    <s v="72310,00"/>
    <s v="27660"/>
    <s v="44650"/>
    <s v="Mesa"/>
    <s v="Mesa 1 - L2"/>
    <s v=""/>
    <s v="U"/>
    <s v="11504"/>
    <x v="0"/>
  </r>
  <r>
    <s v="U"/>
    <s v="5313359"/>
    <s v="Floresta"/>
    <x v="10"/>
    <s v="014"/>
    <s v="4100"/>
    <s v="1"/>
    <s v="Madeira para Energia"/>
    <x v="279"/>
    <x v="0"/>
    <s v="TRITREM"/>
    <s v="516357"/>
    <s v="08/03/2024 04:01:52"/>
    <s v="08/03/2024 12:31:00"/>
    <s v="08/03/2024 12:32:00"/>
    <s v="08/03/2024 13:57:00"/>
    <s v="76360,00"/>
    <s v="26250"/>
    <s v="50110"/>
    <s v="Patio"/>
    <s v=""/>
    <s v="CUB-1"/>
    <s v="U"/>
    <s v="516357"/>
    <x v="0"/>
  </r>
  <r>
    <s v="U"/>
    <s v="5276738"/>
    <s v="Floresta"/>
    <x v="3"/>
    <s v="015"/>
    <s v="4000"/>
    <s v="1"/>
    <s v="Madeira para Celulose"/>
    <x v="173"/>
    <x v="1"/>
    <s v="TRITREM"/>
    <s v="73738"/>
    <s v="08/03/2024 02:26:49"/>
    <s v="08/03/2024 12:58:00"/>
    <s v="08/03/2024 12:59:00"/>
    <s v="08/03/2024 14:43:00"/>
    <s v="70180,00"/>
    <s v="25760"/>
    <s v="44420"/>
    <s v="Mesa"/>
    <s v="Mesa 3 - L2"/>
    <s v=""/>
    <s v="U"/>
    <s v="73738"/>
    <x v="0"/>
  </r>
  <r>
    <s v="U"/>
    <s v="5316044"/>
    <s v="Floresta"/>
    <x v="14"/>
    <s v="013"/>
    <s v="4000"/>
    <s v="1"/>
    <s v="Madeira para Celulose"/>
    <x v="6"/>
    <x v="1"/>
    <s v="TRITREM"/>
    <s v="11544"/>
    <s v="08/03/2024 04:08:43"/>
    <s v="08/03/2024 13:04:00"/>
    <s v="08/03/2024 13:05:00"/>
    <s v="08/03/2024 15:04:00"/>
    <s v="80840,00"/>
    <s v="27040"/>
    <s v="53800"/>
    <s v="Mesa"/>
    <s v="Mesa 3 - L2"/>
    <s v=""/>
    <s v="U"/>
    <s v="11544"/>
    <x v="0"/>
  </r>
  <r>
    <s v="U"/>
    <s v="5307250"/>
    <s v="Floresta"/>
    <x v="17"/>
    <s v="001"/>
    <s v="4000"/>
    <s v="1"/>
    <s v="Madeira para Celulose"/>
    <x v="101"/>
    <x v="4"/>
    <s v="TRITREM"/>
    <s v="11250"/>
    <s v="14/03/2024 06:14:36"/>
    <s v="14/03/2024 14:57:00"/>
    <s v="14/03/2024 14:58:00"/>
    <s v="14/03/2024 15:54:00"/>
    <s v="77290,00"/>
    <s v="25680"/>
    <s v="51610"/>
    <s v="Mesa"/>
    <s v="Mesa 1 - L2"/>
    <s v=""/>
    <s v="U"/>
    <s v="11250"/>
    <x v="0"/>
  </r>
  <r>
    <s v="U"/>
    <s v="5314019"/>
    <s v="Floresta"/>
    <x v="10"/>
    <s v="006"/>
    <s v="4100"/>
    <s v="1"/>
    <s v="Madeira para Energia"/>
    <x v="122"/>
    <x v="0"/>
    <s v="TRITREM"/>
    <s v="517017"/>
    <s v="14/03/2024 05:36:11"/>
    <s v="14/03/2024 15:05:00"/>
    <s v="14/03/2024 15:06:00"/>
    <s v="14/03/2024 16:25:00"/>
    <s v="75220,00"/>
    <s v="25950"/>
    <s v="49270"/>
    <s v="Patio"/>
    <s v=""/>
    <s v="8-808"/>
    <s v="U"/>
    <s v="517017"/>
    <x v="0"/>
  </r>
  <r>
    <s v="U"/>
    <s v="5313096"/>
    <s v="Floresta"/>
    <x v="4"/>
    <s v="040"/>
    <s v="5000"/>
    <s v="1"/>
    <s v="Madeira para Celulose"/>
    <x v="38"/>
    <x v="3"/>
    <s v="TRITREM"/>
    <s v="516094"/>
    <s v="05/03/2024 12:36:09"/>
    <s v="05/03/2024 21:42:00"/>
    <s v="05/03/2024 21:43:00"/>
    <s v="05/03/2024 22:37:00"/>
    <s v="70490,00"/>
    <s v="24750"/>
    <s v="45740"/>
    <s v="Mesa"/>
    <s v="Mesa 2 - L2"/>
    <s v=""/>
    <s v="U"/>
    <s v="516094"/>
    <x v="0"/>
  </r>
  <r>
    <s v="U"/>
    <s v="5313154"/>
    <s v="Floresta"/>
    <x v="4"/>
    <s v="049"/>
    <s v="5000"/>
    <s v="1"/>
    <s v="Madeira para Celulose"/>
    <x v="238"/>
    <x v="3"/>
    <s v="TRITREM"/>
    <s v="516152"/>
    <s v="06/03/2024 05:13:35"/>
    <s v="06/03/2024 18:44:00"/>
    <s v="06/03/2024 18:45:00"/>
    <s v="06/03/2024 20:36:00"/>
    <s v="79550,00"/>
    <s v="28390"/>
    <s v="51160"/>
    <s v="Mesa"/>
    <s v="Mesa 3 - L2"/>
    <s v=""/>
    <s v="U"/>
    <s v="516152"/>
    <x v="0"/>
  </r>
  <r>
    <s v="U"/>
    <s v="5313518"/>
    <s v="Floresta"/>
    <x v="4"/>
    <s v="024"/>
    <s v="4000"/>
    <s v="1"/>
    <s v="Madeira para Celulose"/>
    <x v="250"/>
    <x v="4"/>
    <s v="TRITREM"/>
    <s v="516516"/>
    <s v="09/03/2024 08:44:19"/>
    <s v="09/03/2024 15:51:00"/>
    <s v="09/03/2024 15:52:00"/>
    <s v="09/03/2024 17:55:00"/>
    <s v="68920,00"/>
    <s v="25370"/>
    <s v="43550"/>
    <s v="Mesa"/>
    <s v="Mesa 4 - L2"/>
    <s v=""/>
    <s v="U"/>
    <s v="516516"/>
    <x v="0"/>
  </r>
  <r>
    <s v="U"/>
    <s v="533659"/>
    <s v="Floresta"/>
    <x v="1"/>
    <s v="017"/>
    <s v="4000"/>
    <s v="1"/>
    <s v="Madeira para Celulose"/>
    <x v="407"/>
    <x v="9"/>
    <s v="TRITREM"/>
    <s v="673"/>
    <s v="09/03/2024 16:32:02"/>
    <s v="09/03/2024 16:36:00"/>
    <s v="09/03/2024 16:37:00"/>
    <s v="09/03/2024 18:12:00"/>
    <s v="71350,00"/>
    <s v="25090"/>
    <s v="46260"/>
    <s v="Mesa"/>
    <s v="Mesa 1 - L2"/>
    <s v=""/>
    <s v="U"/>
    <s v="673"/>
    <x v="0"/>
  </r>
  <r>
    <s v="U"/>
    <s v="5313570"/>
    <s v="Floresta"/>
    <x v="4"/>
    <s v="024"/>
    <s v="4000"/>
    <s v="1"/>
    <s v="Madeira para Celulose"/>
    <x v="447"/>
    <x v="2"/>
    <s v="TRITREM"/>
    <s v="516568"/>
    <s v="09/03/2024 17:05:03"/>
    <s v="10/03/2024 00:23:00"/>
    <s v="10/03/2024 00:24:00"/>
    <s v="10/03/2024 01:34:00"/>
    <s v="69890,00"/>
    <s v="25100"/>
    <s v="44790"/>
    <s v="Mesa"/>
    <s v="Mesa Celulose - L1"/>
    <s v=""/>
    <s v="U"/>
    <s v="516568"/>
    <x v="0"/>
  </r>
  <r>
    <s v="U"/>
    <s v="5316468"/>
    <s v="Floresta"/>
    <x v="8"/>
    <s v="003"/>
    <s v="4000"/>
    <s v="1"/>
    <s v="Madeira para Celulose"/>
    <x v="200"/>
    <x v="1"/>
    <s v="TRITREM"/>
    <s v="11968"/>
    <s v="10/03/2024 17:56:21"/>
    <s v="11/03/2024 02:44:00"/>
    <s v="11/03/2024 02:45:00"/>
    <s v="11/03/2024 03:46:00"/>
    <s v="76290,00"/>
    <s v="27250"/>
    <s v="49040"/>
    <s v="Mesa"/>
    <s v="Mesa 3 - L2"/>
    <s v=""/>
    <s v="U"/>
    <s v="11968"/>
    <x v="0"/>
  </r>
  <r>
    <s v="U"/>
    <s v="5276968"/>
    <s v="Floresta"/>
    <x v="3"/>
    <s v="013"/>
    <s v="4000"/>
    <s v="1"/>
    <s v="Madeira para Celulose"/>
    <x v="24"/>
    <x v="1"/>
    <s v="TRITREM"/>
    <s v="73968"/>
    <s v="12/03/2024 04:42:55"/>
    <s v="12/03/2024 14:53:00"/>
    <s v="12/03/2024 14:54:00"/>
    <s v="12/03/2024 15:36:00"/>
    <s v="69380,00"/>
    <s v="24640"/>
    <s v="44740"/>
    <s v="Mesa"/>
    <s v="Mesa 4 - L2"/>
    <s v=""/>
    <s v="U"/>
    <s v="73968"/>
    <x v="0"/>
  </r>
  <r>
    <s v="U"/>
    <s v="5316662"/>
    <s v="Floresta"/>
    <x v="8"/>
    <s v="013"/>
    <s v="4000"/>
    <s v="1"/>
    <s v="Madeira para Celulose"/>
    <x v="102"/>
    <x v="1"/>
    <s v="TRITREM"/>
    <s v="12162"/>
    <s v="12/03/2024 08:16:27"/>
    <s v="12/03/2024 15:24:00"/>
    <s v="12/03/2024 15:25:00"/>
    <s v="12/03/2024 16:06:00"/>
    <s v="80420,00"/>
    <s v="26730"/>
    <s v="53690"/>
    <s v="Mesa"/>
    <s v="Mesa 2 - L2"/>
    <s v=""/>
    <s v="U"/>
    <s v="12162"/>
    <x v="0"/>
  </r>
  <r>
    <s v="U"/>
    <s v="5316866"/>
    <s v="Floresta"/>
    <x v="8"/>
    <s v="013"/>
    <s v="4000"/>
    <s v="1"/>
    <s v="Madeira para Celulose"/>
    <x v="110"/>
    <x v="1"/>
    <s v="TRITREM"/>
    <s v="12366"/>
    <s v="15/03/2024 03:58:31"/>
    <s v="15/03/2024 13:29:00"/>
    <s v="15/03/2024 13:30:00"/>
    <s v="15/03/2024 14:09:00"/>
    <s v="74600,00"/>
    <s v="25410"/>
    <s v="49190"/>
    <s v="Mesa"/>
    <s v="Mesa 3 - L2"/>
    <s v=""/>
    <s v="U"/>
    <s v="12366"/>
    <x v="0"/>
  </r>
  <r>
    <s v="U"/>
    <s v="533555"/>
    <s v="Floresta"/>
    <x v="1"/>
    <s v="021"/>
    <s v="4000"/>
    <s v="1"/>
    <s v="Madeira para Celulose"/>
    <x v="308"/>
    <x v="9"/>
    <s v="TRITREM"/>
    <s v="577"/>
    <s v="05/03/2024 23:14:52"/>
    <s v="05/03/2024 23:17:00"/>
    <s v="05/03/2024 23:18:00"/>
    <s v="05/03/2024 23:44:00"/>
    <s v="79180,00"/>
    <s v="25740"/>
    <s v="53440"/>
    <s v="Mesa"/>
    <s v="Mesa 2 - L2"/>
    <s v=""/>
    <s v="U"/>
    <s v="577"/>
    <x v="0"/>
  </r>
  <r>
    <s v="U"/>
    <s v="5313931"/>
    <s v="Floresta"/>
    <x v="4"/>
    <s v="001"/>
    <s v="4000"/>
    <s v="1"/>
    <s v="Madeira para Celulose"/>
    <x v="48"/>
    <x v="2"/>
    <s v="TRITREM"/>
    <s v="516929"/>
    <s v="13/03/2024 07:25:42"/>
    <s v="13/03/2024 15:19:00"/>
    <s v="13/03/2024 15:20:00"/>
    <s v="13/03/2024 17:12:00"/>
    <s v="68960,00"/>
    <s v="26050"/>
    <s v="42910"/>
    <s v="Mesa"/>
    <s v="Mesa Celulose - L1"/>
    <s v=""/>
    <s v="U"/>
    <s v="516929"/>
    <x v="0"/>
  </r>
  <r>
    <s v="U"/>
    <s v="5287353"/>
    <s v="Floresta"/>
    <x v="11"/>
    <s v="003"/>
    <s v="4000"/>
    <s v="1"/>
    <s v="Madeira para Celulose"/>
    <x v="7"/>
    <x v="1"/>
    <s v="TRITREM"/>
    <s v="7228"/>
    <s v="13/03/2024 15:43:23"/>
    <s v="13/03/2024 15:46:00"/>
    <s v="13/03/2024 15:47:00"/>
    <s v="13/03/2024 18:47:00"/>
    <s v="62180,00"/>
    <s v="25130"/>
    <s v="37050"/>
    <s v="Mesa"/>
    <s v="Mesa Celulose - L1"/>
    <s v=""/>
    <s v="U"/>
    <s v="7228"/>
    <x v="0"/>
  </r>
  <r>
    <s v="U"/>
    <s v="5280699"/>
    <s v="Floresta"/>
    <x v="12"/>
    <s v="004"/>
    <s v="4000"/>
    <s v="1"/>
    <s v="Madeira para Celulose"/>
    <x v="243"/>
    <x v="3"/>
    <s v="TRITREM"/>
    <s v="53349"/>
    <s v="14/03/2024 23:33:52"/>
    <s v="14/03/2024 23:36:00"/>
    <s v="14/03/2024 23:37:00"/>
    <s v="15/03/2024 00:32:00"/>
    <s v="68060,00"/>
    <s v="26080"/>
    <s v="41980"/>
    <s v="Mesa"/>
    <s v="Mesa Celulose - L1"/>
    <s v=""/>
    <s v="U"/>
    <s v="53349"/>
    <x v="0"/>
  </r>
  <r>
    <s v="U"/>
    <s v="5280684"/>
    <s v="Floresta"/>
    <x v="12"/>
    <s v="003"/>
    <s v="4000"/>
    <s v="1"/>
    <s v="Madeira para Celulose"/>
    <x v="236"/>
    <x v="3"/>
    <s v="TRITREM"/>
    <s v="53334"/>
    <s v="14/03/2024 17:28:53"/>
    <s v="15/03/2024 00:31:00"/>
    <s v="15/03/2024 00:32:00"/>
    <s v="15/03/2024 02:03:00"/>
    <s v="72440,00"/>
    <s v="26010"/>
    <s v="46430"/>
    <s v="Mesa"/>
    <s v="Mesa Celulose - L1"/>
    <s v=""/>
    <s v="U"/>
    <s v="53334"/>
    <x v="0"/>
  </r>
  <r>
    <s v="U"/>
    <s v="5280685"/>
    <s v="Floresta"/>
    <x v="12"/>
    <s v="003"/>
    <s v="4000"/>
    <s v="1"/>
    <s v="Madeira para Celulose"/>
    <x v="38"/>
    <x v="3"/>
    <s v="TRITREM"/>
    <s v="53335"/>
    <s v="14/03/2024 17:43:02"/>
    <s v="15/03/2024 00:40:00"/>
    <s v="15/03/2024 00:41:00"/>
    <s v="15/03/2024 02:57:00"/>
    <s v="71620,00"/>
    <s v="26980"/>
    <s v="44640"/>
    <s v="Mesa"/>
    <s v="Mesa Celulose - L1"/>
    <s v=""/>
    <s v="U"/>
    <s v="53335"/>
    <x v="0"/>
  </r>
  <r>
    <s v="U"/>
    <s v="5306344"/>
    <s v="Floresta"/>
    <x v="8"/>
    <s v="010"/>
    <s v="4000"/>
    <s v="1"/>
    <s v="Madeira para Celulose"/>
    <x v="86"/>
    <x v="1"/>
    <s v="TRITREM"/>
    <s v="10844"/>
    <s v="01/03/2024 00:17:20"/>
    <s v="01/03/2024 07:28:00"/>
    <s v="01/03/2024 07:29:00"/>
    <s v="01/03/2024 09:09:00"/>
    <s v="76610,00"/>
    <s v="27210"/>
    <s v="49400"/>
    <s v="Mesa"/>
    <s v="Mesa 2 - L2"/>
    <s v=""/>
    <s v="U"/>
    <s v="10844"/>
    <x v="0"/>
  </r>
  <r>
    <s v="U"/>
    <s v="5286973"/>
    <s v="Floresta"/>
    <x v="14"/>
    <s v="036"/>
    <s v="4000"/>
    <s v="1"/>
    <s v="Madeira para Celulose"/>
    <x v="211"/>
    <x v="2"/>
    <s v="TRITREM"/>
    <s v="6848"/>
    <s v="01/03/2024 09:11:11"/>
    <s v="01/03/2024 09:16:00"/>
    <s v="01/03/2024 09:17:00"/>
    <s v="01/03/2024 11:58:00"/>
    <s v="72050,00"/>
    <s v="24930"/>
    <s v="47120"/>
    <s v="Mesa"/>
    <s v="Mesa 2 - L2"/>
    <s v=""/>
    <s v="U"/>
    <s v="6848"/>
    <x v="0"/>
  </r>
  <r>
    <s v="U"/>
    <s v="536391"/>
    <s v="Floresta"/>
    <x v="15"/>
    <s v="007"/>
    <s v="4000"/>
    <s v="1"/>
    <s v="Madeira para Celulose"/>
    <x v="246"/>
    <x v="4"/>
    <s v="TRITREM"/>
    <s v="2229"/>
    <s v="01/03/2024 12:04:06"/>
    <s v="01/03/2024 12:07:00"/>
    <s v="01/03/2024 12:08:00"/>
    <s v="01/03/2024 12:54:00"/>
    <s v="76020,00"/>
    <s v="25360"/>
    <s v="50660"/>
    <s v="Mesa"/>
    <s v="Mesa 4 - L2"/>
    <s v=""/>
    <s v="U"/>
    <s v="2229"/>
    <x v="0"/>
  </r>
  <r>
    <s v="U"/>
    <s v="533433"/>
    <s v="Floresta"/>
    <x v="1"/>
    <s v="019"/>
    <s v="4000"/>
    <s v="1"/>
    <s v="Madeira para Celulose"/>
    <x v="1"/>
    <x v="1"/>
    <s v="TRITREM"/>
    <s v="461"/>
    <s v="01/03/2024 11:52:31"/>
    <s v="01/03/2024 12:09:00"/>
    <s v="01/03/2024 12:10:00"/>
    <s v="01/03/2024 12:14:00"/>
    <s v="75930,00"/>
    <s v="25600"/>
    <s v="50330"/>
    <s v="Mesa"/>
    <s v="Mesa 3 - L2"/>
    <s v=""/>
    <s v="U"/>
    <s v="461"/>
    <x v="0"/>
  </r>
  <r>
    <s v="U"/>
    <s v="5303905"/>
    <s v="Floresta"/>
    <x v="10"/>
    <s v="013"/>
    <s v="4100"/>
    <s v="1"/>
    <s v="Madeira para Energia"/>
    <x v="343"/>
    <x v="3"/>
    <s v="TRITREM"/>
    <s v="515903"/>
    <s v="03/03/2024 07:54:28"/>
    <s v="03/03/2024 07:57:00"/>
    <s v="03/03/2024 07:58:00"/>
    <s v="03/03/2024 08:51:00"/>
    <s v="78740,00"/>
    <s v="25090"/>
    <s v="53650"/>
    <s v="Patio"/>
    <s v=""/>
    <s v="7-706"/>
    <s v="U"/>
    <s v="515903"/>
    <x v="0"/>
  </r>
  <r>
    <s v="U"/>
    <s v="5007869"/>
    <s v="Floresta"/>
    <x v="7"/>
    <s v="008"/>
    <s v="4000"/>
    <s v="1"/>
    <s v="Madeira para Celulose"/>
    <x v="180"/>
    <x v="7"/>
    <s v="TRITREM"/>
    <s v="3868"/>
    <s v="02/03/2024 21:01:07"/>
    <s v="03/03/2024 08:03:00"/>
    <s v="03/03/2024 08:04:00"/>
    <s v="03/03/2024 12:17:00"/>
    <s v="74180,00"/>
    <s v="23600"/>
    <s v="50580"/>
    <s v="Mesa"/>
    <s v="Mesa 3 - L2"/>
    <s v=""/>
    <s v="U"/>
    <s v="3868"/>
    <x v="0"/>
  </r>
  <r>
    <s v="U"/>
    <s v="5303872"/>
    <s v="Floresta"/>
    <x v="4"/>
    <s v="050"/>
    <s v="5000"/>
    <s v="1"/>
    <s v="Madeira para Celulose"/>
    <x v="33"/>
    <x v="1"/>
    <s v="TRITREM"/>
    <s v="515870"/>
    <s v="02/03/2024 23:23:33"/>
    <s v="03/03/2024 08:10:00"/>
    <s v="03/03/2024 08:11:00"/>
    <s v="03/03/2024 09:43:00"/>
    <s v="73700,00"/>
    <s v="27290"/>
    <s v="46410"/>
    <s v="Mesa"/>
    <s v="Mesa 4 - L2"/>
    <s v=""/>
    <s v="U"/>
    <s v="515870"/>
    <x v="0"/>
  </r>
  <r>
    <s v="U"/>
    <s v="5295988"/>
    <s v="Floresta"/>
    <x v="9"/>
    <s v="027"/>
    <s v="4000"/>
    <s v="1"/>
    <s v="Madeira para Celulose"/>
    <x v="42"/>
    <x v="5"/>
    <s v="BITREM"/>
    <s v="16813"/>
    <s v="05/03/2024 15:21:00"/>
    <s v="05/03/2024 22:34:00"/>
    <s v="05/03/2024 22:35:00"/>
    <s v=""/>
    <s v=""/>
    <s v=""/>
    <s v=""/>
    <s v="Patio"/>
    <s v=""/>
    <s v=""/>
    <s v="U"/>
    <s v="16813"/>
    <x v="0"/>
  </r>
  <r>
    <s v="U"/>
    <s v="5306705"/>
    <s v="Floresta"/>
    <x v="14"/>
    <s v="015"/>
    <s v="4000"/>
    <s v="1"/>
    <s v="Madeira para Celulose"/>
    <x v="291"/>
    <x v="11"/>
    <s v="TRITREM"/>
    <s v="11205"/>
    <s v="05/03/2024 14:19:11"/>
    <s v="06/03/2024 00:09:00"/>
    <s v="06/03/2024 00:10:00"/>
    <s v="06/03/2024 00:50:00"/>
    <s v="74810,00"/>
    <s v="27850"/>
    <s v="46960"/>
    <s v="Mesa"/>
    <s v="Mesa Celulose - L1"/>
    <s v=""/>
    <s v="U"/>
    <s v="11205"/>
    <x v="0"/>
  </r>
  <r>
    <s v="U"/>
    <s v="5306713"/>
    <s v="Floresta"/>
    <x v="14"/>
    <s v="015"/>
    <s v="4000"/>
    <s v="1"/>
    <s v="Madeira para Celulose"/>
    <x v="255"/>
    <x v="1"/>
    <s v="TRITREM"/>
    <s v="11213"/>
    <s v="05/03/2024 15:49:55"/>
    <s v="06/03/2024 01:46:00"/>
    <s v="06/03/2024 01:47:00"/>
    <s v="06/03/2024 03:34:00"/>
    <s v="78270,00"/>
    <s v="28480"/>
    <s v="49790"/>
    <s v="Mesa"/>
    <s v="Mesa Celulose - L1"/>
    <s v=""/>
    <s v="U"/>
    <s v="11213"/>
    <x v="0"/>
  </r>
  <r>
    <s v="U"/>
    <s v="5306744"/>
    <s v="Floresta"/>
    <x v="14"/>
    <s v="015"/>
    <s v="4000"/>
    <s v="1"/>
    <s v="Madeira para Celulose"/>
    <x v="277"/>
    <x v="11"/>
    <s v="TRITREM"/>
    <s v="11244"/>
    <s v="06/03/2024 02:08:40"/>
    <s v="06/03/2024 02:11:00"/>
    <s v="06/03/2024 02:12:00"/>
    <s v="06/03/2024 02:41:00"/>
    <s v="74880,00"/>
    <s v="26270"/>
    <s v="48610"/>
    <s v="Mesa"/>
    <s v="Mesa Celulose - L1"/>
    <s v=""/>
    <s v="U"/>
    <s v="11244"/>
    <x v="0"/>
  </r>
  <r>
    <s v="U"/>
    <s v="5296016"/>
    <s v="Floresta"/>
    <x v="9"/>
    <s v="027"/>
    <s v="4000"/>
    <s v="1"/>
    <s v="Madeira para Celulose"/>
    <x v="114"/>
    <x v="5"/>
    <s v="BITREM"/>
    <s v="16841"/>
    <s v="06/03/2024 05:34:14"/>
    <s v="06/03/2024 05:37:00"/>
    <s v="06/03/2024 05:38:00"/>
    <s v="06/03/2024 05:45:00"/>
    <s v="58840,00"/>
    <s v="23900"/>
    <s v="34940"/>
    <s v="Mesa"/>
    <s v="Mesa Biomassa - L1"/>
    <s v=""/>
    <s v="U"/>
    <s v="16841"/>
    <x v="0"/>
  </r>
  <r>
    <s v="U"/>
    <s v="5306926"/>
    <s v="Floresta"/>
    <x v="14"/>
    <s v="012"/>
    <s v="4000"/>
    <s v="1"/>
    <s v="Madeira para Celulose"/>
    <x v="199"/>
    <x v="1"/>
    <s v="TRITREM"/>
    <s v="11426"/>
    <s v="07/03/2024 10:05:31"/>
    <s v="07/03/2024 19:39:00"/>
    <s v="07/03/2024 19:40:00"/>
    <s v="07/03/2024 20:49:00"/>
    <s v="67680,00"/>
    <s v="26910"/>
    <s v="40770"/>
    <s v="Mesa"/>
    <s v="Mesa Celulose - L1"/>
    <s v=""/>
    <s v="U"/>
    <s v="11426"/>
    <x v="0"/>
  </r>
  <r>
    <s v="U"/>
    <s v="536695"/>
    <s v="Floresta"/>
    <x v="15"/>
    <s v="004"/>
    <s v="4000"/>
    <s v="1"/>
    <s v="Madeira para Celulose"/>
    <x v="184"/>
    <x v="8"/>
    <s v="TRITREM"/>
    <s v="2690"/>
    <s v="11/03/2024 14:25:50"/>
    <s v="11/03/2024 14:28:00"/>
    <s v="11/03/2024 14:29:00"/>
    <s v="11/03/2024 16:00:00"/>
    <s v="77410,00"/>
    <s v="24910"/>
    <s v="52500"/>
    <s v="Mesa"/>
    <s v="Mesa 1 - L2"/>
    <s v=""/>
    <s v="U"/>
    <s v="2690"/>
    <x v="0"/>
  </r>
  <r>
    <s v="U"/>
    <s v="5294077"/>
    <s v="Floresta"/>
    <x v="18"/>
    <s v="002"/>
    <s v="4000"/>
    <s v="1"/>
    <s v="Madeira para Celulose"/>
    <x v="140"/>
    <x v="7"/>
    <s v="TRITREM"/>
    <s v="1055"/>
    <s v="11/03/2024 18:27:22"/>
    <s v="11/03/2024 18:30:00"/>
    <s v="11/03/2024 18:31:00"/>
    <s v="11/03/2024 19:01:00"/>
    <s v="69470,00"/>
    <s v="23470"/>
    <s v="46000"/>
    <s v="Mesa"/>
    <s v="Mesa 4 - L2"/>
    <s v=""/>
    <s v="U"/>
    <s v="1055"/>
    <x v="0"/>
  </r>
  <r>
    <s v="U"/>
    <s v="5007769"/>
    <s v="Floresta"/>
    <x v="7"/>
    <s v="012"/>
    <s v="4000"/>
    <s v="1"/>
    <s v="Madeira para Celulose"/>
    <x v="12"/>
    <x v="0"/>
    <s v="TRITREM"/>
    <s v="3768"/>
    <s v="01/03/2024 12:36:25"/>
    <s v="02/03/2024 06:23:00"/>
    <s v="02/03/2024 06:24:00"/>
    <s v="02/03/2024 07:33:00"/>
    <s v="72100,00"/>
    <s v="24480"/>
    <s v="47620"/>
    <s v="Mesa"/>
    <s v="Mesa 2 - L2"/>
    <s v=""/>
    <s v="U"/>
    <s v="3768"/>
    <x v="0"/>
  </r>
  <r>
    <s v="U"/>
    <s v="536418"/>
    <s v="Floresta"/>
    <x v="15"/>
    <s v="007"/>
    <s v="4000"/>
    <s v="1"/>
    <s v="Madeira para Celulose"/>
    <x v="442"/>
    <x v="8"/>
    <s v="TRITREM"/>
    <s v="2354"/>
    <s v="02/03/2024 07:02:46"/>
    <s v="02/03/2024 07:05:00"/>
    <s v="02/03/2024 07:06:00"/>
    <s v="02/03/2024 08:31:00"/>
    <s v="80880,00"/>
    <s v="24500"/>
    <s v="56380"/>
    <s v="Mesa"/>
    <s v="Mesa 1 - L2"/>
    <s v=""/>
    <s v="U"/>
    <s v="2354"/>
    <x v="0"/>
  </r>
  <r>
    <s v="U"/>
    <s v="5313968"/>
    <s v="Floresta"/>
    <x v="4"/>
    <s v="025"/>
    <s v="4000"/>
    <s v="1"/>
    <s v="Madeira para Celulose"/>
    <x v="71"/>
    <x v="1"/>
    <s v="TRITREM"/>
    <s v="516966"/>
    <s v="13/03/2024 18:04:23"/>
    <s v="14/03/2024 04:19:00"/>
    <s v="14/03/2024 04:20:00"/>
    <s v="14/03/2024 05:08:00"/>
    <s v="76430,00"/>
    <s v="26660"/>
    <s v="49770"/>
    <s v="Mesa"/>
    <s v="Mesa 2 - L2"/>
    <s v=""/>
    <s v="U"/>
    <s v="516966"/>
    <x v="0"/>
  </r>
  <r>
    <s v="U"/>
    <s v="536448"/>
    <s v="Floresta"/>
    <x v="15"/>
    <s v="005"/>
    <s v="4000"/>
    <s v="1"/>
    <s v="Madeira para Celulose"/>
    <x v="246"/>
    <x v="4"/>
    <s v="TRITREM"/>
    <s v="2252"/>
    <s v="02/03/2024 22:59:05"/>
    <s v="02/03/2024 23:02:00"/>
    <s v="02/03/2024 23:03:00"/>
    <s v="03/03/2024 00:09:00"/>
    <s v="77450,00"/>
    <s v="25470"/>
    <s v="51980"/>
    <s v="Mesa"/>
    <s v="Mesa 4 - L2"/>
    <s v=""/>
    <s v="U"/>
    <s v="2252"/>
    <x v="0"/>
  </r>
  <r>
    <s v="U"/>
    <s v="5306474"/>
    <s v="Floresta"/>
    <x v="14"/>
    <s v="018"/>
    <s v="4000"/>
    <s v="1"/>
    <s v="Madeira para Celulose"/>
    <x v="368"/>
    <x v="1"/>
    <s v="TRITREM"/>
    <s v="10974"/>
    <s v="02/03/2024 17:15:36"/>
    <s v="03/03/2024 00:42:00"/>
    <s v="03/03/2024 00:43:00"/>
    <s v="03/03/2024 01:34:00"/>
    <s v="72870,00"/>
    <s v="25670"/>
    <s v="47200"/>
    <s v="Mesa"/>
    <s v="Mesa 1 - L2"/>
    <s v=""/>
    <s v="U"/>
    <s v="10974"/>
    <x v="0"/>
  </r>
  <r>
    <s v="U"/>
    <s v="5295819"/>
    <s v="Floresta"/>
    <x v="9"/>
    <s v="029"/>
    <s v="4000"/>
    <s v="1"/>
    <s v="Madeira para Celulose"/>
    <x v="18"/>
    <x v="5"/>
    <s v="BITREM"/>
    <s v="16644"/>
    <s v="02/03/2024 15:16:24"/>
    <s v="03/03/2024 02:21:00"/>
    <s v="03/03/2024 02:22:00"/>
    <s v="03/03/2024 03:06:00"/>
    <s v="61020,00"/>
    <s v="21100"/>
    <s v="39920"/>
    <s v="Mesa"/>
    <s v="Mesa 4 - L2"/>
    <s v=""/>
    <s v="U"/>
    <s v="16644"/>
    <x v="0"/>
  </r>
  <r>
    <s v="U"/>
    <s v="5303828"/>
    <s v="Floresta"/>
    <x v="4"/>
    <s v="040"/>
    <s v="5000"/>
    <s v="1"/>
    <s v="Madeira para Celulose"/>
    <x v="32"/>
    <x v="1"/>
    <s v="TRITREM"/>
    <s v="515826"/>
    <s v="02/03/2024 12:44:47"/>
    <s v="03/03/2024 02:32:00"/>
    <s v="03/03/2024 02:33:00"/>
    <s v="03/03/2024 03:05:00"/>
    <s v="72960,00"/>
    <s v="27230"/>
    <s v="45730"/>
    <s v="Mesa"/>
    <s v="Mesa 1 - L2"/>
    <s v=""/>
    <s v="U"/>
    <s v="515826"/>
    <x v="0"/>
  </r>
  <r>
    <s v="U"/>
    <s v="5007920"/>
    <s v="Floresta"/>
    <x v="7"/>
    <s v="014"/>
    <s v="4000"/>
    <s v="1"/>
    <s v="Madeira para Celulose"/>
    <x v="92"/>
    <x v="5"/>
    <s v="TRITREM"/>
    <s v="3919"/>
    <s v="03/03/2024 09:14:20"/>
    <s v="04/03/2024 01:10:00"/>
    <s v="04/03/2024 01:11:00"/>
    <s v="04/03/2024 02:49:00"/>
    <s v="73460,00"/>
    <s v="25790"/>
    <s v="47670"/>
    <s v="Mesa"/>
    <s v="Mesa 3 - L2"/>
    <s v=""/>
    <s v="U"/>
    <s v="3919"/>
    <x v="0"/>
  </r>
  <r>
    <s v="U"/>
    <s v="443159"/>
    <s v="Floresta"/>
    <x v="6"/>
    <s v="025"/>
    <s v="4000"/>
    <s v="1"/>
    <s v="Madeira para Celulose"/>
    <x v="50"/>
    <x v="3"/>
    <s v="BITREM"/>
    <s v="875159"/>
    <s v="04/03/2024 02:39:47"/>
    <s v="04/03/2024 02:42:00"/>
    <s v="04/03/2024 02:43:00"/>
    <s v="04/03/2024 03:23:00"/>
    <s v="59870,00"/>
    <s v="21210"/>
    <s v="38660"/>
    <s v="Mesa"/>
    <s v="Mesa 3 - L2"/>
    <s v=""/>
    <s v="U"/>
    <s v="875159"/>
    <x v="0"/>
  </r>
  <r>
    <s v="U"/>
    <s v="5303958"/>
    <s v="Floresta"/>
    <x v="10"/>
    <s v="015"/>
    <s v="4100"/>
    <s v="1"/>
    <s v="Madeira para Energia"/>
    <x v="28"/>
    <x v="1"/>
    <s v="TRITREM"/>
    <s v="515956"/>
    <s v="03/03/2024 20:52:57"/>
    <s v="04/03/2024 02:59:00"/>
    <s v="04/03/2024 03:00:00"/>
    <s v="04/03/2024 03:54:00"/>
    <s v="78040,00"/>
    <s v="26960"/>
    <s v="51080"/>
    <s v="Patio"/>
    <s v=""/>
    <s v="7-707"/>
    <s v="U"/>
    <s v="515956"/>
    <x v="0"/>
  </r>
  <r>
    <s v="U"/>
    <s v="5012228"/>
    <s v="Floresta"/>
    <x v="6"/>
    <s v="002"/>
    <s v="4000"/>
    <s v="1"/>
    <s v="Madeira para Celulose"/>
    <x v="18"/>
    <x v="5"/>
    <s v="BITREM"/>
    <s v="27202"/>
    <s v="03/03/2024 19:36:06"/>
    <s v="04/03/2024 03:49:00"/>
    <s v="04/03/2024 03:50:00"/>
    <s v="04/03/2024 04:28:00"/>
    <s v="57470,00"/>
    <s v="20940"/>
    <s v="36530"/>
    <s v="Mesa"/>
    <s v="Mesa 1 - L2"/>
    <s v=""/>
    <s v="U"/>
    <s v="27202"/>
    <x v="0"/>
  </r>
  <r>
    <s v="U"/>
    <s v="5007942"/>
    <s v="Floresta"/>
    <x v="7"/>
    <s v="013"/>
    <s v="4000"/>
    <s v="1"/>
    <s v="Madeira para Celulose"/>
    <x v="41"/>
    <x v="5"/>
    <s v="TRITREM"/>
    <s v="3941"/>
    <s v="03/03/2024 17:31:00"/>
    <s v="04/03/2024 05:41:00"/>
    <s v="04/03/2024 05:42:00"/>
    <s v="04/03/2024 06:24:00"/>
    <s v="72140,00"/>
    <s v="25950"/>
    <s v="46190"/>
    <s v="Mesa"/>
    <s v="Mesa 1 - L2"/>
    <s v=""/>
    <s v="U"/>
    <s v="3941"/>
    <x v="0"/>
  </r>
  <r>
    <s v="U"/>
    <s v="5012402"/>
    <s v="Floresta"/>
    <x v="6"/>
    <s v="006"/>
    <s v="4000"/>
    <s v="1"/>
    <s v="Madeira para Celulose"/>
    <x v="353"/>
    <x v="3"/>
    <s v="BITREM"/>
    <s v="27376"/>
    <s v="07/03/2024 15:50:30"/>
    <s v="07/03/2024 19:14:00"/>
    <s v="07/03/2024 19:15:00"/>
    <s v="07/03/2024 20:54:00"/>
    <s v="58410,00"/>
    <s v="22690"/>
    <s v="35720"/>
    <s v="Mesa"/>
    <s v="Mesa 4 - L2"/>
    <s v=""/>
    <s v="U"/>
    <s v="27376"/>
    <x v="0"/>
  </r>
  <r>
    <s v="U"/>
    <s v="5316310"/>
    <s v="Floresta"/>
    <x v="8"/>
    <s v="002"/>
    <s v="4000"/>
    <s v="1"/>
    <s v="Madeira para Celulose"/>
    <x v="85"/>
    <x v="1"/>
    <s v="TRITREM"/>
    <s v="11810"/>
    <s v="09/03/2024 20:26:55"/>
    <s v="10/03/2024 05:08:00"/>
    <s v="10/03/2024 05:09:00"/>
    <s v="10/03/2024 07:00:00"/>
    <s v="71100,00"/>
    <s v="27070"/>
    <s v="44030"/>
    <s v="Mesa"/>
    <s v="Mesa 4 - L2"/>
    <s v=""/>
    <s v="U"/>
    <s v="11810"/>
    <x v="0"/>
  </r>
  <r>
    <s v="U"/>
    <s v="5306501"/>
    <s v="Floresta"/>
    <x v="14"/>
    <s v="015"/>
    <s v="4000"/>
    <s v="1"/>
    <s v="Madeira para Celulose"/>
    <x v="171"/>
    <x v="3"/>
    <s v="TRITREM"/>
    <s v="11001"/>
    <s v="02/03/2024 20:44:31"/>
    <s v="03/03/2024 05:41:00"/>
    <s v="03/03/2024 05:42:00"/>
    <s v="03/03/2024 06:31:00"/>
    <s v="78690,00"/>
    <s v="28850"/>
    <s v="49840"/>
    <s v="Mesa"/>
    <s v="Mesa 4 - L2"/>
    <s v=""/>
    <s v="U"/>
    <s v="11001"/>
    <x v="0"/>
  </r>
  <r>
    <s v="U"/>
    <s v="533496"/>
    <s v="Floresta"/>
    <x v="1"/>
    <s v="021"/>
    <s v="4000"/>
    <s v="1"/>
    <s v="Madeira para Celulose"/>
    <x v="372"/>
    <x v="9"/>
    <s v="TRITREM"/>
    <s v="492"/>
    <s v="03/03/2024 20:10:15"/>
    <s v="03/03/2024 20:14:00"/>
    <s v="03/03/2024 20:15:00"/>
    <s v="03/03/2024 20:44:00"/>
    <s v="82720,00"/>
    <s v="24880"/>
    <s v="57840"/>
    <s v="Mesa"/>
    <s v="Mesa 4 - L2"/>
    <s v=""/>
    <s v="U"/>
    <s v="492"/>
    <x v="0"/>
  </r>
  <r>
    <s v="U"/>
    <s v="536478"/>
    <s v="Floresta"/>
    <x v="15"/>
    <s v="007"/>
    <s v="4000"/>
    <s v="1"/>
    <s v="Madeira para Celulose"/>
    <x v="412"/>
    <x v="2"/>
    <s v="TRITREM"/>
    <s v="2399"/>
    <s v="04/03/2024 08:43:11"/>
    <s v="04/03/2024 08:46:00"/>
    <s v="04/03/2024 08:47:00"/>
    <s v="04/03/2024 09:18:00"/>
    <s v="62800,00"/>
    <s v="25880"/>
    <s v="36920"/>
    <s v="Mesa"/>
    <s v="Mesa 1 - L2"/>
    <s v=""/>
    <s v="U"/>
    <s v="2399"/>
    <x v="0"/>
  </r>
  <r>
    <s v="U"/>
    <s v="443219"/>
    <s v="Floresta"/>
    <x v="6"/>
    <s v="025"/>
    <s v="4000"/>
    <s v="1"/>
    <s v="Madeira para Celulose"/>
    <x v="73"/>
    <x v="5"/>
    <s v="BITREM"/>
    <s v="875219"/>
    <s v="06/03/2024 16:36:02"/>
    <s v="06/03/2024 21:20:00"/>
    <s v="06/03/2024 21:21:00"/>
    <s v="06/03/2024 23:12:00"/>
    <s v="51510,00"/>
    <s v="20860"/>
    <s v="30650"/>
    <s v="Mesa"/>
    <s v="Mesa 1 - L2"/>
    <s v=""/>
    <s v="U"/>
    <s v="875219"/>
    <x v="0"/>
  </r>
  <r>
    <s v="U"/>
    <s v="536556"/>
    <s v="Floresta"/>
    <x v="15"/>
    <s v="005"/>
    <s v="4000"/>
    <s v="1"/>
    <s v="Madeira para Celulose"/>
    <x v="355"/>
    <x v="8"/>
    <s v="TRITREM"/>
    <s v="2575"/>
    <s v="06/03/2024 20:49:17"/>
    <s v="06/03/2024 21:47:00"/>
    <s v="06/03/2024 21:48:00"/>
    <s v="07/03/2024 01:57:00"/>
    <s v="80380,00"/>
    <s v="25000"/>
    <s v="55380"/>
    <s v="Mesa"/>
    <s v="Mesa 2 - L2"/>
    <s v=""/>
    <s v="U"/>
    <s v="2575"/>
    <x v="0"/>
  </r>
  <r>
    <s v="U"/>
    <s v="5012364"/>
    <s v="Floresta"/>
    <x v="6"/>
    <s v="042"/>
    <s v="4000"/>
    <s v="1"/>
    <s v="Madeira para Celulose"/>
    <x v="97"/>
    <x v="5"/>
    <s v="BITREM"/>
    <s v="27338"/>
    <s v="06/03/2024 21:52:08"/>
    <s v="06/03/2024 21:55:00"/>
    <s v="06/03/2024 21:56:00"/>
    <s v="06/03/2024 23:59:00"/>
    <s v="53260,00"/>
    <s v="21020"/>
    <s v="32240"/>
    <s v="Mesa"/>
    <s v="Mesa 2 - L2"/>
    <s v=""/>
    <s v="U"/>
    <s v="27338"/>
    <x v="0"/>
  </r>
  <r>
    <s v="U"/>
    <s v="5316123"/>
    <s v="Floresta"/>
    <x v="14"/>
    <s v="031"/>
    <s v="4000"/>
    <s v="1"/>
    <s v="Madeira para Celulose"/>
    <x v="282"/>
    <x v="1"/>
    <s v="TRITREM"/>
    <s v="11623"/>
    <s v="08/03/2024 17:41:28"/>
    <s v="09/03/2024 01:51:00"/>
    <s v="09/03/2024 01:52:00"/>
    <s v="09/03/2024 03:00:00"/>
    <s v="71500,00"/>
    <s v="27150"/>
    <s v="44350"/>
    <s v="Mesa"/>
    <s v="Mesa Celulose - L1"/>
    <s v=""/>
    <s v="U"/>
    <s v="11623"/>
    <x v="0"/>
  </r>
  <r>
    <s v="U"/>
    <s v="5316668"/>
    <s v="Floresta"/>
    <x v="8"/>
    <s v="013"/>
    <s v="4000"/>
    <s v="1"/>
    <s v="Madeira para Celulose"/>
    <x v="208"/>
    <x v="1"/>
    <s v="TRITREM"/>
    <s v="12168"/>
    <s v="12/03/2024 10:03:00"/>
    <s v="12/03/2024 17:37:00"/>
    <s v="12/03/2024 17:38:00"/>
    <s v="12/03/2024 18:39:00"/>
    <s v="79400,00"/>
    <s v="26920"/>
    <s v="52480"/>
    <s v="Mesa"/>
    <s v="Mesa 2 - L2"/>
    <s v=""/>
    <s v="U"/>
    <s v="12168"/>
    <x v="0"/>
  </r>
  <r>
    <s v="U"/>
    <s v="5313862"/>
    <s v="Floresta"/>
    <x v="10"/>
    <s v="008"/>
    <s v="4100"/>
    <s v="1"/>
    <s v="Madeira para Energia"/>
    <x v="18"/>
    <x v="5"/>
    <s v="BITREM"/>
    <s v="516860"/>
    <s v="12/03/2024 11:51:43"/>
    <s v="12/03/2024 19:10:00"/>
    <s v="12/03/2024 19:11:00"/>
    <s v="12/03/2024 20:21:00"/>
    <s v="56730,00"/>
    <s v="20940"/>
    <s v="35790"/>
    <s v="Patio"/>
    <s v=""/>
    <s v="8-805"/>
    <s v="U"/>
    <s v="516860"/>
    <x v="0"/>
  </r>
  <r>
    <s v="U"/>
    <s v="5303863"/>
    <s v="Floresta"/>
    <x v="4"/>
    <s v="040"/>
    <s v="5000"/>
    <s v="1"/>
    <s v="Madeira para Celulose"/>
    <x v="55"/>
    <x v="1"/>
    <s v="TRITREM"/>
    <s v="515861"/>
    <s v="02/03/2024 22:32:34"/>
    <s v="03/03/2024 06:43:00"/>
    <s v="03/03/2024 06:44:00"/>
    <s v="03/03/2024 07:43:00"/>
    <s v="70700,00"/>
    <s v="27030"/>
    <s v="43670"/>
    <s v="Mesa"/>
    <s v="Mesa 2 - L2"/>
    <s v=""/>
    <s v="U"/>
    <s v="515861"/>
    <x v="0"/>
  </r>
  <r>
    <s v="U"/>
    <s v="5295889"/>
    <s v="Floresta"/>
    <x v="9"/>
    <s v="011"/>
    <s v="4000"/>
    <s v="1"/>
    <s v="Madeira para Celulose"/>
    <x v="299"/>
    <x v="4"/>
    <s v="TRITREM"/>
    <s v="16714"/>
    <s v="03/03/2024 19:53:57"/>
    <s v="04/03/2024 06:17:00"/>
    <s v="04/03/2024 06:18:00"/>
    <s v="04/03/2024 07:25:00"/>
    <s v="73440,00"/>
    <s v="25900"/>
    <s v="47540"/>
    <s v="Mesa"/>
    <s v="Mesa 1 - L2"/>
    <s v=""/>
    <s v="U"/>
    <s v="16714"/>
    <x v="0"/>
  </r>
  <r>
    <s v="U"/>
    <s v="5306784"/>
    <s v="Floresta"/>
    <x v="14"/>
    <s v="014"/>
    <s v="4000"/>
    <s v="1"/>
    <s v="Madeira para Celulose"/>
    <x v="213"/>
    <x v="1"/>
    <s v="TRITREM"/>
    <s v="11284"/>
    <s v="06/03/2024 14:40:45"/>
    <s v="06/03/2024 14:43:00"/>
    <s v="06/03/2024 14:44:00"/>
    <s v=""/>
    <s v=""/>
    <s v=""/>
    <s v=""/>
    <s v="Patio"/>
    <s v=""/>
    <s v=""/>
    <s v="U"/>
    <s v="11284"/>
    <x v="0"/>
  </r>
  <r>
    <s v="U"/>
    <s v="5313752"/>
    <s v="Floresta"/>
    <x v="4"/>
    <s v="031"/>
    <s v="5000"/>
    <s v="1"/>
    <s v="Madeira para Celulose"/>
    <x v="47"/>
    <x v="5"/>
    <s v="TRITREM"/>
    <s v="516750"/>
    <s v="11/03/2024 11:04:31"/>
    <s v="12/03/2024 06:14:00"/>
    <s v="12/03/2024 06:15:00"/>
    <s v="12/03/2024 06:47:00"/>
    <s v="78610,00"/>
    <s v="25640"/>
    <s v="52970"/>
    <s v="Mesa"/>
    <s v="Mesa 2 - L2"/>
    <s v=""/>
    <s v="U"/>
    <s v="516750"/>
    <x v="0"/>
  </r>
  <r>
    <s v="U"/>
    <s v="536706"/>
    <s v="Floresta"/>
    <x v="15"/>
    <s v="006"/>
    <s v="4000"/>
    <s v="1"/>
    <s v="Madeira para Celulose"/>
    <x v="232"/>
    <x v="8"/>
    <s v="TRITREM"/>
    <s v="2704"/>
    <s v="12/03/2024 07:23:53"/>
    <s v="12/03/2024 07:27:00"/>
    <s v="12/03/2024 07:28:00"/>
    <s v="12/03/2024 08:36:00"/>
    <s v="78490,00"/>
    <s v="25270"/>
    <s v="53220"/>
    <s v="Patio"/>
    <s v=""/>
    <s v="3-312"/>
    <s v="U"/>
    <s v="2704"/>
    <x v="0"/>
  </r>
  <r>
    <s v="U"/>
    <s v="5316631"/>
    <s v="Floresta"/>
    <x v="8"/>
    <s v="011"/>
    <s v="4000"/>
    <s v="1"/>
    <s v="Madeira para Celulose"/>
    <x v="55"/>
    <x v="1"/>
    <s v="TRITREM"/>
    <s v="12131"/>
    <s v="11/03/2024 23:55:44"/>
    <s v="12/03/2024 07:38:00"/>
    <s v="12/03/2024 07:39:00"/>
    <s v="12/03/2024 08:17:00"/>
    <s v="82380,00"/>
    <s v="26800"/>
    <s v="55580"/>
    <s v="Mesa"/>
    <s v="Mesa 2 - L2"/>
    <s v=""/>
    <s v="U"/>
    <s v="12131"/>
    <x v="0"/>
  </r>
  <r>
    <s v="U"/>
    <s v="5276951"/>
    <s v="Floresta"/>
    <x v="3"/>
    <s v="013"/>
    <s v="4000"/>
    <s v="1"/>
    <s v="Madeira para Celulose"/>
    <x v="90"/>
    <x v="1"/>
    <s v="TRITREM"/>
    <s v="73951"/>
    <s v="11/03/2024 21:59:05"/>
    <s v="12/03/2024 08:07:00"/>
    <s v="12/03/2024 08:08:00"/>
    <s v="12/03/2024 08:38:00"/>
    <s v="78510,00"/>
    <s v="26670"/>
    <s v="51840"/>
    <s v="Mesa"/>
    <s v="Mesa 3 - L2"/>
    <s v=""/>
    <s v="U"/>
    <s v="73951"/>
    <x v="0"/>
  </r>
  <r>
    <s v="U"/>
    <s v="5316639"/>
    <s v="Floresta"/>
    <x v="8"/>
    <s v="012"/>
    <s v="4000"/>
    <s v="1"/>
    <s v="Madeira para Celulose"/>
    <x v="82"/>
    <x v="1"/>
    <s v="TRITREM"/>
    <s v="12139"/>
    <s v="12/03/2024 02:42:37"/>
    <s v="12/03/2024 10:50:00"/>
    <s v="12/03/2024 10:51:00"/>
    <s v="12/03/2024 12:16:00"/>
    <s v="79160,00"/>
    <s v="26890"/>
    <s v="52270"/>
    <s v="Patio"/>
    <s v=""/>
    <s v="6-612"/>
    <s v="U"/>
    <s v="12139"/>
    <x v="0"/>
  </r>
  <r>
    <s v="U"/>
    <s v="5313831"/>
    <s v="Floresta"/>
    <x v="10"/>
    <s v="013"/>
    <s v="4100"/>
    <s v="1"/>
    <s v="Madeira para Energia"/>
    <x v="97"/>
    <x v="5"/>
    <s v="BITREM"/>
    <s v="516829"/>
    <s v="12/03/2024 05:47:46"/>
    <s v="12/03/2024 13:29:00"/>
    <s v="12/03/2024 13:30:00"/>
    <s v="12/03/2024 14:40:00"/>
    <s v="53870,00"/>
    <s v="20810"/>
    <s v="33060"/>
    <s v="Patio"/>
    <s v=""/>
    <s v="8-805"/>
    <s v="U"/>
    <s v="516829"/>
    <x v="0"/>
  </r>
  <r>
    <s v="U"/>
    <s v="5280800"/>
    <s v="Floresta"/>
    <x v="12"/>
    <s v="004"/>
    <s v="4000"/>
    <s v="1"/>
    <s v="Madeira para Celulose"/>
    <x v="343"/>
    <x v="3"/>
    <s v="TRITREM"/>
    <s v="53450"/>
    <s v="16/03/2024 11:55:21"/>
    <s v="16/03/2024 20:42:00"/>
    <s v="16/03/2024 20:43:00"/>
    <s v="16/03/2024 21:44:00"/>
    <s v="76000,00"/>
    <s v="25320"/>
    <s v="50680"/>
    <s v="Mesa"/>
    <s v="Mesa 4 - L2"/>
    <s v=""/>
    <s v="U"/>
    <s v="53450"/>
    <x v="0"/>
  </r>
  <r>
    <s v="U"/>
    <s v="5280806"/>
    <s v="Floresta"/>
    <x v="12"/>
    <s v="002"/>
    <s v="4000"/>
    <s v="1"/>
    <s v="Madeira para Celulose"/>
    <x v="277"/>
    <x v="11"/>
    <s v="TRITREM"/>
    <s v="53456"/>
    <s v="16/03/2024 14:49:06"/>
    <s v="16/03/2024 21:48:00"/>
    <s v="16/03/2024 21:49:00"/>
    <s v="16/03/2024 22:44:00"/>
    <s v="76860,00"/>
    <s v="30320"/>
    <s v="46540"/>
    <s v="Mesa"/>
    <s v="Mesa 2 - L2"/>
    <s v=""/>
    <s v="U"/>
    <s v="53456"/>
    <x v="0"/>
  </r>
  <r>
    <s v="U"/>
    <s v="5280985"/>
    <s v="Floresta"/>
    <x v="12"/>
    <s v="002"/>
    <s v="4000"/>
    <s v="1"/>
    <s v="Madeira para Celulose"/>
    <x v="304"/>
    <x v="3"/>
    <s v="TRITREM"/>
    <s v="53635"/>
    <s v="20/03/2024 15:01:59"/>
    <s v="20/03/2024 23:36:00"/>
    <s v="20/03/2024 23:37:00"/>
    <s v="21/03/2024 00:13:00"/>
    <s v="74920,00"/>
    <s v="26260"/>
    <s v="48660"/>
    <s v="Mesa"/>
    <s v="Mesa 2 - L2"/>
    <s v=""/>
    <s v="U"/>
    <s v="53635"/>
    <x v="0"/>
  </r>
  <r>
    <s v="U"/>
    <s v="5299562"/>
    <s v="Floresta"/>
    <x v="5"/>
    <s v="011"/>
    <s v="4000"/>
    <s v="1"/>
    <s v="Madeira para Celulose"/>
    <x v="250"/>
    <x v="4"/>
    <s v="TRITREM"/>
    <s v="3562"/>
    <s v="18/03/2024 21:37:30"/>
    <s v="21/03/2024 00:00:00"/>
    <s v="21/03/2024 00:01:00"/>
    <s v="21/03/2024 00:46:00"/>
    <s v="76320,00"/>
    <s v="26060"/>
    <s v="50260"/>
    <s v="Mesa"/>
    <s v="Mesa 2 - L2"/>
    <s v=""/>
    <s v="U"/>
    <s v="3562"/>
    <x v="0"/>
  </r>
  <r>
    <s v="U"/>
    <s v="5303787"/>
    <s v="Floresta"/>
    <x v="4"/>
    <s v="032"/>
    <s v="5000"/>
    <s v="1"/>
    <s v="Madeira para Celulose"/>
    <x v="64"/>
    <x v="1"/>
    <s v="TRITREM"/>
    <s v="515785"/>
    <s v="01/03/2024 23:41:55"/>
    <s v="02/03/2024 08:01:00"/>
    <s v="02/03/2024 08:02:00"/>
    <s v="02/03/2024 09:41:00"/>
    <s v="76800,00"/>
    <s v="27290"/>
    <s v="49510"/>
    <s v="Mesa"/>
    <s v="Mesa 1 - L2"/>
    <s v=""/>
    <s v="U"/>
    <s v="515785"/>
    <x v="0"/>
  </r>
  <r>
    <s v="U"/>
    <s v="5007984"/>
    <s v="Floresta"/>
    <x v="7"/>
    <s v="009"/>
    <s v="4000"/>
    <s v="1"/>
    <s v="Madeira para Celulose"/>
    <x v="186"/>
    <x v="0"/>
    <s v="TRITREM"/>
    <s v="3983"/>
    <s v="04/03/2024 07:24:33"/>
    <s v="04/03/2024 22:29:00"/>
    <s v="04/03/2024 22:30:00"/>
    <s v="05/03/2024 00:01:00"/>
    <s v="81300,00"/>
    <s v="25870"/>
    <s v="55430"/>
    <s v="Mesa"/>
    <s v="Mesa 3 - L2"/>
    <s v=""/>
    <s v="U"/>
    <s v="3983"/>
    <x v="0"/>
  </r>
  <r>
    <s v="U"/>
    <s v="5313615"/>
    <s v="Floresta"/>
    <x v="4"/>
    <s v="025"/>
    <s v="4000"/>
    <s v="1"/>
    <s v="Madeira para Celulose"/>
    <x v="247"/>
    <x v="4"/>
    <s v="TRITREM"/>
    <s v="516613"/>
    <s v="10/03/2024 04:42:19"/>
    <s v="10/03/2024 14:39:00"/>
    <s v="10/03/2024 14:40:00"/>
    <s v="10/03/2024 16:42:00"/>
    <s v="76720,00"/>
    <s v="26040"/>
    <s v="50680"/>
    <s v="Mesa"/>
    <s v="Mesa 4 - L2"/>
    <s v=""/>
    <s v="U"/>
    <s v="516613"/>
    <x v="0"/>
  </r>
  <r>
    <s v="U"/>
    <s v="5313625"/>
    <s v="Floresta"/>
    <x v="4"/>
    <s v="024"/>
    <s v="4000"/>
    <s v="1"/>
    <s v="Madeira para Celulose"/>
    <x v="365"/>
    <x v="4"/>
    <s v="TRITREM"/>
    <s v="516623"/>
    <s v="10/03/2024 06:32:40"/>
    <s v="10/03/2024 15:32:00"/>
    <s v="10/03/2024 15:33:00"/>
    <s v="10/03/2024 16:54:00"/>
    <s v="69640,00"/>
    <s v="25550"/>
    <s v="44090"/>
    <s v="Patio"/>
    <s v=""/>
    <s v="3-311"/>
    <s v="U"/>
    <s v="516623"/>
    <x v="0"/>
  </r>
  <r>
    <s v="U"/>
    <s v="5008350"/>
    <s v="Floresta"/>
    <x v="7"/>
    <s v="021"/>
    <s v="4000"/>
    <s v="1"/>
    <s v="Madeira para Celulose"/>
    <x v="379"/>
    <x v="7"/>
    <s v="TRITREM"/>
    <s v="4349"/>
    <s v="10/03/2024 02:51:07"/>
    <s v="10/03/2024 15:57:00"/>
    <s v="10/03/2024 15:58:00"/>
    <s v="10/03/2024 17:49:00"/>
    <s v="67420,00"/>
    <s v="25120"/>
    <s v="42300"/>
    <s v="Mesa"/>
    <s v="Mesa 3 - L2"/>
    <s v=""/>
    <s v="U"/>
    <s v="4349"/>
    <x v="0"/>
  </r>
  <r>
    <s v="U"/>
    <s v="5316392"/>
    <s v="Floresta"/>
    <x v="8"/>
    <s v="003"/>
    <s v="4000"/>
    <s v="1"/>
    <s v="Madeira para Celulose"/>
    <x v="85"/>
    <x v="1"/>
    <s v="TRITREM"/>
    <s v="11892"/>
    <s v="10/03/2024 07:00:17"/>
    <s v="10/03/2024 16:43:00"/>
    <s v="10/03/2024 16:44:00"/>
    <s v="10/03/2024 18:44:00"/>
    <s v="79080,00"/>
    <s v="27420"/>
    <s v="51660"/>
    <s v="Mesa"/>
    <s v="Mesa 3 - L2"/>
    <s v=""/>
    <s v="U"/>
    <s v="11892"/>
    <x v="0"/>
  </r>
  <r>
    <s v="U"/>
    <s v="5316427"/>
    <s v="Floresta"/>
    <x v="8"/>
    <s v="002"/>
    <s v="4000"/>
    <s v="1"/>
    <s v="Madeira para Celulose"/>
    <x v="208"/>
    <x v="1"/>
    <s v="TRITREM"/>
    <s v="11927"/>
    <s v="10/03/2024 12:02:46"/>
    <s v="10/03/2024 19:18:00"/>
    <s v="10/03/2024 19:19:00"/>
    <s v="10/03/2024 20:39:00"/>
    <s v="71850,00"/>
    <s v="26900"/>
    <s v="44950"/>
    <s v="Mesa"/>
    <s v="Mesa 1 - L2"/>
    <s v=""/>
    <s v="U"/>
    <s v="11927"/>
    <x v="0"/>
  </r>
  <r>
    <s v="U"/>
    <s v="5316431"/>
    <s v="Floresta"/>
    <x v="8"/>
    <s v="002"/>
    <s v="4000"/>
    <s v="1"/>
    <s v="Madeira para Celulose"/>
    <x v="185"/>
    <x v="11"/>
    <s v="TRITREM"/>
    <s v="11931"/>
    <s v="10/03/2024 12:47:45"/>
    <s v="10/03/2024 19:58:00"/>
    <s v="10/03/2024 19:59:00"/>
    <s v="10/03/2024 21:30:00"/>
    <s v="79600,00"/>
    <s v="30470"/>
    <s v="49130"/>
    <s v="Mesa"/>
    <s v="Mesa 2 - L2"/>
    <s v=""/>
    <s v="U"/>
    <s v="11931"/>
    <x v="0"/>
  </r>
  <r>
    <s v="U"/>
    <s v="5316436"/>
    <s v="Floresta"/>
    <x v="14"/>
    <s v="013"/>
    <s v="4000"/>
    <s v="1"/>
    <s v="Madeira para Celulose"/>
    <x v="174"/>
    <x v="1"/>
    <s v="TRITREM"/>
    <s v="11936"/>
    <s v="10/03/2024 14:10:37"/>
    <s v="10/03/2024 20:59:00"/>
    <s v="10/03/2024 21:00:00"/>
    <s v="10/03/2024 22:05:00"/>
    <s v="83400,00"/>
    <s v="27110"/>
    <s v="56290"/>
    <s v="Mesa"/>
    <s v="Mesa 1 - L2"/>
    <s v=""/>
    <s v="U"/>
    <s v="11936"/>
    <x v="0"/>
  </r>
  <r>
    <s v="U"/>
    <s v="5008365"/>
    <s v="Floresta"/>
    <x v="7"/>
    <s v="012"/>
    <s v="4000"/>
    <s v="1"/>
    <s v="Madeira para Celulose"/>
    <x v="113"/>
    <x v="7"/>
    <s v="TRITREM"/>
    <s v="4364"/>
    <s v="10/03/2024 10:18:31"/>
    <s v="10/03/2024 21:02:00"/>
    <s v="10/03/2024 21:03:00"/>
    <s v="10/03/2024 22:18:00"/>
    <s v="80360,00"/>
    <s v="25130"/>
    <s v="55230"/>
    <s v="Mesa"/>
    <s v="Mesa 2 - L2"/>
    <s v=""/>
    <s v="U"/>
    <s v="4364"/>
    <x v="0"/>
  </r>
  <r>
    <s v="U"/>
    <s v="5303901"/>
    <s v="Floresta"/>
    <x v="10"/>
    <s v="016"/>
    <s v="4100"/>
    <s v="1"/>
    <s v="Madeira para Energia"/>
    <x v="6"/>
    <x v="1"/>
    <s v="TRITREM"/>
    <s v="515899"/>
    <s v="03/03/2024 07:45:36"/>
    <s v="03/03/2024 07:48:00"/>
    <s v="03/03/2024 07:49:00"/>
    <s v="03/03/2024 09:44:00"/>
    <s v="79560,00"/>
    <s v="25240"/>
    <s v="54320"/>
    <s v="Patio"/>
    <s v=""/>
    <s v="E-013"/>
    <s v="U"/>
    <s v="515899"/>
    <x v="0"/>
  </r>
  <r>
    <s v="U"/>
    <s v="5221583"/>
    <s v="Floresta"/>
    <x v="16"/>
    <s v="023"/>
    <s v="4500"/>
    <s v="1"/>
    <s v="Madeira para Energia"/>
    <x v="194"/>
    <x v="0"/>
    <s v="TRITREM"/>
    <s v="34183"/>
    <s v="03/03/2024 00:07:13"/>
    <s v="03/03/2024 09:12:00"/>
    <s v="03/03/2024 09:13:00"/>
    <s v="03/03/2024 10:49:00"/>
    <s v="66480,00"/>
    <s v="25960"/>
    <s v="40520"/>
    <s v="Patio"/>
    <s v=""/>
    <s v="E-013"/>
    <s v="U"/>
    <s v="34183"/>
    <x v="0"/>
  </r>
  <r>
    <s v="U"/>
    <s v="5303878"/>
    <s v="Floresta"/>
    <x v="4"/>
    <s v="049"/>
    <s v="5000"/>
    <s v="1"/>
    <s v="Madeira para Celulose"/>
    <x v="32"/>
    <x v="1"/>
    <s v="TRITREM"/>
    <s v="515876"/>
    <s v="03/03/2024 03:24:01"/>
    <s v="03/03/2024 10:44:00"/>
    <s v="03/03/2024 10:45:00"/>
    <s v="03/03/2024 12:27:00"/>
    <s v="71840,00"/>
    <s v="27200"/>
    <s v="44640"/>
    <s v="Mesa"/>
    <s v="Mesa Celulose - L1"/>
    <s v=""/>
    <s v="U"/>
    <s v="515876"/>
    <x v="0"/>
  </r>
  <r>
    <s v="U"/>
    <s v="5221597"/>
    <s v="Floresta"/>
    <x v="16"/>
    <s v="023"/>
    <s v="4500"/>
    <s v="1"/>
    <s v="Madeira para Energia"/>
    <x v="280"/>
    <x v="0"/>
    <s v="TRITREM"/>
    <s v="34197"/>
    <s v="03/03/2024 06:04:07"/>
    <s v="03/03/2024 13:26:00"/>
    <s v="03/03/2024 13:27:00"/>
    <s v="03/03/2024 15:21:00"/>
    <s v="67500,00"/>
    <s v="25920"/>
    <s v="41580"/>
    <s v="Patio"/>
    <s v=""/>
    <s v="E-03"/>
    <s v="U"/>
    <s v="34197"/>
    <x v="0"/>
  </r>
  <r>
    <s v="U"/>
    <s v="5306511"/>
    <s v="Floresta"/>
    <x v="14"/>
    <s v="015"/>
    <s v="4000"/>
    <s v="1"/>
    <s v="Madeira para Celulose"/>
    <x v="143"/>
    <x v="3"/>
    <s v="TRITREM"/>
    <s v="11011"/>
    <s v="03/03/2024 03:18:33"/>
    <s v="03/03/2024 14:52:00"/>
    <s v="03/03/2024 14:53:00"/>
    <s v="03/03/2024 16:05:00"/>
    <s v="79780,00"/>
    <s v="29150"/>
    <s v="50630"/>
    <s v="Mesa"/>
    <s v="Mesa 2 - L2"/>
    <s v=""/>
    <s v="U"/>
    <s v="11011"/>
    <x v="0"/>
  </r>
  <r>
    <s v="U"/>
    <s v="5303914"/>
    <s v="Floresta"/>
    <x v="4"/>
    <s v="033"/>
    <s v="5000"/>
    <s v="1"/>
    <s v="Madeira para Celulose"/>
    <x v="64"/>
    <x v="1"/>
    <s v="TRITREM"/>
    <s v="515912"/>
    <s v="03/03/2024 09:40:02"/>
    <s v="03/03/2024 19:03:00"/>
    <s v="03/03/2024 19:04:00"/>
    <s v="03/03/2024 20:19:00"/>
    <s v="86520,00"/>
    <s v="26980"/>
    <s v="59540"/>
    <s v="Mesa"/>
    <s v="Mesa 3 - L2"/>
    <s v=""/>
    <s v="U"/>
    <s v="515912"/>
    <x v="0"/>
  </r>
  <r>
    <s v="U"/>
    <s v="533573"/>
    <s v="Floresta"/>
    <x v="1"/>
    <s v="021"/>
    <s v="4000"/>
    <s v="1"/>
    <s v="Madeira para Celulose"/>
    <x v="481"/>
    <x v="9"/>
    <s v="TRITREM"/>
    <s v="580"/>
    <s v="06/03/2024 14:54:40"/>
    <s v="06/03/2024 14:57:00"/>
    <s v="06/03/2024 14:58:00"/>
    <s v="06/03/2024 15:34:00"/>
    <s v="77420,00"/>
    <s v="24500"/>
    <s v="52920"/>
    <s v="Mesa"/>
    <s v="Mesa 3 - L2"/>
    <s v=""/>
    <s v="U"/>
    <s v="580"/>
    <x v="0"/>
  </r>
  <r>
    <s v="U"/>
    <s v="5313163"/>
    <s v="Floresta"/>
    <x v="10"/>
    <s v="025"/>
    <s v="4100"/>
    <s v="1"/>
    <s v="Madeira para Energia"/>
    <x v="263"/>
    <x v="1"/>
    <s v="TRITREM"/>
    <s v="516161"/>
    <s v="06/03/2024 08:28:49"/>
    <s v="06/03/2024 15:29:00"/>
    <s v="06/03/2024 15:30:00"/>
    <s v=""/>
    <s v=""/>
    <s v=""/>
    <s v=""/>
    <s v="Patio"/>
    <s v=""/>
    <s v=""/>
    <s v="U"/>
    <s v="516161"/>
    <x v="0"/>
  </r>
  <r>
    <s v="U"/>
    <s v="5313160"/>
    <s v="Floresta"/>
    <x v="10"/>
    <s v="025"/>
    <s v="4100"/>
    <s v="1"/>
    <s v="Madeira para Energia"/>
    <x v="134"/>
    <x v="1"/>
    <s v="TRITREM"/>
    <s v="516158"/>
    <s v="06/03/2024 08:02:15"/>
    <s v="06/03/2024 15:43:00"/>
    <s v="06/03/2024 15:44:00"/>
    <s v="06/03/2024 16:50:00"/>
    <s v="81480,00"/>
    <s v="27270"/>
    <s v="54210"/>
    <s v="Patio"/>
    <s v=""/>
    <s v="8-803"/>
    <s v="U"/>
    <s v="516158"/>
    <x v="0"/>
  </r>
  <r>
    <s v="U"/>
    <s v="5008123"/>
    <s v="Floresta"/>
    <x v="7"/>
    <s v="003"/>
    <s v="4000"/>
    <s v="1"/>
    <s v="Madeira para Celulose"/>
    <x v="332"/>
    <x v="7"/>
    <s v="TRITREM"/>
    <s v="4122"/>
    <s v="06/03/2024 07:49:09"/>
    <s v="06/03/2024 19:26:00"/>
    <s v="06/03/2024 19:27:00"/>
    <s v="06/03/2024 21:08:00"/>
    <s v="76980,00"/>
    <s v="24970"/>
    <s v="52010"/>
    <s v="Mesa"/>
    <s v="Mesa 1 - L2"/>
    <s v=""/>
    <s v="U"/>
    <s v="4122"/>
    <x v="0"/>
  </r>
  <r>
    <s v="U"/>
    <s v="533687"/>
    <s v="Floresta"/>
    <x v="1"/>
    <s v="016"/>
    <s v="4000"/>
    <s v="1"/>
    <s v="Madeira para Celulose"/>
    <x v="337"/>
    <x v="1"/>
    <s v="TRITREM"/>
    <s v="698"/>
    <s v="10/03/2024 15:08:16"/>
    <s v="10/03/2024 15:11:00"/>
    <s v="10/03/2024 15:12:00"/>
    <s v="10/03/2024 16:18:00"/>
    <s v="74930,00"/>
    <s v="25720"/>
    <s v="49210"/>
    <s v="Mesa"/>
    <s v="Mesa 2 - L2"/>
    <s v=""/>
    <s v="U"/>
    <s v="698"/>
    <x v="0"/>
  </r>
  <r>
    <s v="U"/>
    <s v="536681"/>
    <s v="Floresta"/>
    <x v="15"/>
    <s v="006"/>
    <s v="4000"/>
    <s v="1"/>
    <s v="Madeira para Celulose"/>
    <x v="392"/>
    <x v="7"/>
    <s v="TRITREM"/>
    <s v="2614"/>
    <s v="10/03/2024 18:50:06"/>
    <s v="10/03/2024 18:53:00"/>
    <s v="10/03/2024 18:54:00"/>
    <s v="10/03/2024 20:20:00"/>
    <s v="81580,00"/>
    <s v="23880"/>
    <s v="57700"/>
    <s v="Mesa"/>
    <s v="Mesa 2 - L2"/>
    <s v=""/>
    <s v="U"/>
    <s v="2614"/>
    <x v="0"/>
  </r>
  <r>
    <s v="U"/>
    <s v="5276983"/>
    <s v="Floresta"/>
    <x v="3"/>
    <s v="018"/>
    <s v="4000"/>
    <s v="1"/>
    <s v="Madeira para Celulose"/>
    <x v="62"/>
    <x v="1"/>
    <s v="TRITREM"/>
    <s v="73983"/>
    <s v="12/03/2024 12:30:26"/>
    <s v="12/03/2024 20:18:00"/>
    <s v="12/03/2024 20:19:00"/>
    <s v="12/03/2024 21:15:00"/>
    <s v="68470,00"/>
    <s v="25780"/>
    <s v="42690"/>
    <s v="Mesa"/>
    <s v="Mesa 4 - L2"/>
    <s v=""/>
    <s v="U"/>
    <s v="73983"/>
    <x v="0"/>
  </r>
  <r>
    <s v="U"/>
    <s v="5008548"/>
    <s v="Floresta"/>
    <x v="7"/>
    <s v="004"/>
    <s v="4000"/>
    <s v="1"/>
    <s v="Madeira para Celulose"/>
    <x v="111"/>
    <x v="0"/>
    <s v="TRITREM"/>
    <s v="4547"/>
    <s v="13/03/2024 06:00:16"/>
    <s v="13/03/2024 22:36:00"/>
    <s v="13/03/2024 22:37:00"/>
    <s v="13/03/2024 23:10:00"/>
    <s v="81660,00"/>
    <s v="25700"/>
    <s v="55960"/>
    <s v="Mesa"/>
    <s v="Picador Movel - L2"/>
    <s v=""/>
    <s v="U"/>
    <s v="4547"/>
    <x v="0"/>
  </r>
  <r>
    <s v="U"/>
    <s v="533782"/>
    <s v="Floresta"/>
    <x v="1"/>
    <s v="018"/>
    <s v="4000"/>
    <s v="1"/>
    <s v="Madeira para Celulose"/>
    <x v="363"/>
    <x v="1"/>
    <s v="TRITREM"/>
    <s v="798"/>
    <s v="13/03/2024 21:50:15"/>
    <s v="13/03/2024 23:30:00"/>
    <s v="13/03/2024 23:31:00"/>
    <s v="14/03/2024 00:12:00"/>
    <s v="74840,00"/>
    <s v="25900"/>
    <s v="48940"/>
    <s v="Mesa"/>
    <s v="Mesa 3 - L2"/>
    <s v=""/>
    <s v="U"/>
    <s v="798"/>
    <x v="0"/>
  </r>
  <r>
    <s v="U"/>
    <s v="5314285"/>
    <s v="Floresta"/>
    <x v="0"/>
    <s v="003"/>
    <s v="4000"/>
    <s v="1"/>
    <s v="Madeira para Celulose"/>
    <x v="435"/>
    <x v="4"/>
    <s v="TRITREM"/>
    <s v="517283"/>
    <s v="17/03/2024 16:04:17"/>
    <s v="17/03/2024 22:11:00"/>
    <s v="17/03/2024 22:12:00"/>
    <s v="17/03/2024 22:59:00"/>
    <s v="71660,00"/>
    <s v="26180"/>
    <s v="45480"/>
    <s v="Mesa"/>
    <s v="Mesa 2 - L2"/>
    <s v=""/>
    <s v="U"/>
    <s v="517283"/>
    <x v="0"/>
  </r>
  <r>
    <s v="U"/>
    <s v="5299469"/>
    <s v="Floresta"/>
    <x v="5"/>
    <s v="025"/>
    <s v="4000"/>
    <s v="1"/>
    <s v="Madeira para Celulose"/>
    <x v="25"/>
    <x v="0"/>
    <s v="TRITREM"/>
    <s v="3469"/>
    <s v="16/03/2024 22:42:34"/>
    <s v="17/03/2024 22:53:00"/>
    <s v="17/03/2024 22:54:00"/>
    <s v="17/03/2024 23:08:00"/>
    <s v="77190,00"/>
    <s v="25470"/>
    <s v="51720"/>
    <s v="Mesa"/>
    <s v="Mesa 3 - L2"/>
    <s v=""/>
    <s v="U"/>
    <s v="3469"/>
    <x v="0"/>
  </r>
  <r>
    <s v="U"/>
    <s v="5310314"/>
    <s v="Floresta"/>
    <x v="3"/>
    <s v="023"/>
    <s v="4000"/>
    <s v="1"/>
    <s v="Madeira para Celulose"/>
    <x v="79"/>
    <x v="1"/>
    <s v="TRITREM"/>
    <s v="74314"/>
    <s v="17/03/2024 17:36:04"/>
    <s v="18/03/2024 01:49:00"/>
    <s v="18/03/2024 01:50:00"/>
    <s v="18/03/2024 02:41:00"/>
    <s v="78460,00"/>
    <s v="25940"/>
    <s v="52520"/>
    <s v="Mesa"/>
    <s v="Mesa 2 - L2"/>
    <s v=""/>
    <s v="U"/>
    <s v="74314"/>
    <x v="0"/>
  </r>
  <r>
    <s v="U"/>
    <s v="5314301"/>
    <s v="Floresta"/>
    <x v="4"/>
    <s v="027"/>
    <s v="4000"/>
    <s v="1"/>
    <s v="Madeira para Celulose"/>
    <x v="45"/>
    <x v="0"/>
    <s v="TRITREM"/>
    <s v="517299"/>
    <s v="17/03/2024 20:20:26"/>
    <s v="18/03/2024 05:20:00"/>
    <s v="18/03/2024 05:21:00"/>
    <s v="18/03/2024 05:55:00"/>
    <s v="62720,00"/>
    <s v="26400"/>
    <s v="36320"/>
    <s v="Mesa"/>
    <s v="Mesa 2 - L2"/>
    <s v=""/>
    <s v="U"/>
    <s v="517299"/>
    <x v="0"/>
  </r>
  <r>
    <s v="U"/>
    <s v="5314353"/>
    <s v="Floresta"/>
    <x v="4"/>
    <s v="002"/>
    <s v="4000"/>
    <s v="1"/>
    <s v="Madeira para Celulose"/>
    <x v="127"/>
    <x v="1"/>
    <s v="TRITREM"/>
    <s v="517351"/>
    <s v="18/03/2024 14:31:19"/>
    <s v="18/03/2024 23:00:00"/>
    <s v="18/03/2024 23:01:00"/>
    <s v="19/03/2024 00:16:00"/>
    <s v="71700,00"/>
    <s v="27270"/>
    <s v="44430"/>
    <s v="Mesa"/>
    <s v="Mesa Celulose - L1"/>
    <s v=""/>
    <s v="U"/>
    <s v="517351"/>
    <x v="0"/>
  </r>
  <r>
    <s v="U"/>
    <s v="5296209"/>
    <s v="Floresta"/>
    <x v="9"/>
    <s v="054"/>
    <s v="4000"/>
    <s v="1"/>
    <s v="Madeira para Celulose"/>
    <x v="26"/>
    <x v="5"/>
    <s v="BITREM"/>
    <s v="17034"/>
    <s v="20/03/2024 16:09:40"/>
    <s v="21/03/2024 00:36:00"/>
    <s v="21/03/2024 00:37:00"/>
    <s v="21/03/2024 01:06:00"/>
    <s v="50080,00"/>
    <s v="20810"/>
    <s v="29270"/>
    <s v="Mesa"/>
    <s v="Mesa 2 - L2"/>
    <s v=""/>
    <s v="U"/>
    <s v="17034"/>
    <x v="0"/>
  </r>
  <r>
    <s v="U"/>
    <s v="5306348"/>
    <s v="Floresta"/>
    <x v="8"/>
    <s v="010"/>
    <s v="4000"/>
    <s v="1"/>
    <s v="Madeira para Celulose"/>
    <x v="64"/>
    <x v="1"/>
    <s v="TRITREM"/>
    <s v="10848"/>
    <s v="01/03/2024 01:09:46"/>
    <s v="01/03/2024 09:23:00"/>
    <s v="01/03/2024 09:24:00"/>
    <s v="01/03/2024 12:02:00"/>
    <s v="79000,00"/>
    <s v="27320"/>
    <s v="51680"/>
    <s v="Mesa"/>
    <s v="Mesa 3 - L2"/>
    <s v=""/>
    <s v="U"/>
    <s v="10848"/>
    <x v="0"/>
  </r>
  <r>
    <s v="U"/>
    <s v="533971"/>
    <s v="Floresta"/>
    <x v="1"/>
    <s v="015"/>
    <s v="4000"/>
    <s v="1"/>
    <s v="Madeira para Celulose"/>
    <x v="361"/>
    <x v="9"/>
    <s v="TRITREM"/>
    <s v="978"/>
    <s v="20/03/2024 09:51:05"/>
    <s v="20/03/2024 09:54:00"/>
    <s v="20/03/2024 09:55:00"/>
    <s v="20/03/2024 10:24:00"/>
    <s v="72590,00"/>
    <s v="25150"/>
    <s v="47440"/>
    <s v="Mesa"/>
    <s v="Mesa 3 - L2"/>
    <s v=""/>
    <s v="U"/>
    <s v="978"/>
    <x v="0"/>
  </r>
  <r>
    <s v="U"/>
    <s v="5317245"/>
    <s v="Floresta"/>
    <x v="8"/>
    <s v="029"/>
    <s v="4000"/>
    <s v="1"/>
    <s v="Madeira para Celulose"/>
    <x v="200"/>
    <x v="1"/>
    <s v="TRITREM"/>
    <s v="12745"/>
    <s v="20/03/2024 04:14:06"/>
    <s v="20/03/2024 11:07:00"/>
    <s v="20/03/2024 11:08:00"/>
    <s v="20/03/2024 11:33:00"/>
    <s v="84600,00"/>
    <s v="27130"/>
    <s v="57470"/>
    <s v="Mesa"/>
    <s v="Mesa 3 - L2"/>
    <s v=""/>
    <s v="U"/>
    <s v="12745"/>
    <x v="0"/>
  </r>
  <r>
    <s v="U"/>
    <s v="5313333"/>
    <s v="Floresta"/>
    <x v="4"/>
    <s v="031"/>
    <s v="5000"/>
    <s v="1"/>
    <s v="Madeira para Celulose"/>
    <x v="183"/>
    <x v="5"/>
    <s v="TRITREM"/>
    <s v="516331"/>
    <s v="07/03/2024 22:59:59"/>
    <s v="08/03/2024 13:00:00"/>
    <s v="08/03/2024 13:01:00"/>
    <s v="08/03/2024 13:16:00"/>
    <s v="85340,00"/>
    <s v="25900"/>
    <s v="59440"/>
    <s v="Mesa"/>
    <s v="Mesa 3 - L2"/>
    <s v=""/>
    <s v="U"/>
    <s v="516331"/>
    <x v="0"/>
  </r>
  <r>
    <s v="U"/>
    <s v="5008497"/>
    <s v="Floresta"/>
    <x v="7"/>
    <s v="004"/>
    <s v="4000"/>
    <s v="1"/>
    <s v="Madeira para Celulose"/>
    <x v="36"/>
    <x v="0"/>
    <s v="TRITREM"/>
    <s v="4496"/>
    <s v="12/03/2024 11:14:47"/>
    <s v="12/03/2024 21:44:00"/>
    <s v="12/03/2024 21:45:00"/>
    <s v="12/03/2024 22:44:00"/>
    <s v="77270,00"/>
    <s v="26140"/>
    <s v="51130"/>
    <s v="Mesa"/>
    <s v="Picador Movel - L2"/>
    <s v=""/>
    <s v="U"/>
    <s v="4496"/>
    <x v="0"/>
  </r>
  <r>
    <s v="U"/>
    <s v="5280627"/>
    <s v="Floresta"/>
    <x v="12"/>
    <s v="004"/>
    <s v="4000"/>
    <s v="1"/>
    <s v="Madeira para Celulose"/>
    <x v="149"/>
    <x v="3"/>
    <s v="TRITREM"/>
    <s v="53277"/>
    <s v="13/03/2024 19:29:48"/>
    <s v="14/03/2024 02:15:00"/>
    <s v="14/03/2024 02:16:00"/>
    <s v="14/03/2024 03:27:00"/>
    <s v="76130,00"/>
    <s v="27880"/>
    <s v="48250"/>
    <s v="Mesa"/>
    <s v="Mesa Celulose - L1"/>
    <s v=""/>
    <s v="U"/>
    <s v="53277"/>
    <x v="0"/>
  </r>
  <r>
    <s v="U"/>
    <s v="533855"/>
    <s v="Floresta"/>
    <x v="1"/>
    <s v="020"/>
    <s v="4000"/>
    <s v="1"/>
    <s v="Madeira para Celulose"/>
    <x v="389"/>
    <x v="1"/>
    <s v="TRITREM"/>
    <s v="819"/>
    <s v="16/03/2024 07:47:56"/>
    <s v="16/03/2024 07:52:00"/>
    <s v="16/03/2024 07:53:00"/>
    <s v="16/03/2024 09:03:00"/>
    <s v="76920,00"/>
    <s v="25530"/>
    <s v="51390"/>
    <s v="Mesa"/>
    <s v="Mesa 1 - L2"/>
    <s v=""/>
    <s v="U"/>
    <s v="819"/>
    <x v="0"/>
  </r>
  <r>
    <s v="U"/>
    <s v="5299426"/>
    <s v="Floresta"/>
    <x v="5"/>
    <s v="011"/>
    <s v="4000"/>
    <s v="1"/>
    <s v="Madeira para Celulose"/>
    <x v="101"/>
    <x v="4"/>
    <s v="TRITREM"/>
    <s v="3426"/>
    <s v="15/03/2024 22:41:43"/>
    <s v="17/03/2024 01:06:00"/>
    <s v="17/03/2024 01:07:00"/>
    <s v="17/03/2024 01:52:00"/>
    <s v="75910,00"/>
    <s v="25650"/>
    <s v="50260"/>
    <s v="Mesa"/>
    <s v="Mesa 3 - L2"/>
    <s v=""/>
    <s v="U"/>
    <s v="3426"/>
    <x v="0"/>
  </r>
  <r>
    <s v="U"/>
    <s v="5280815"/>
    <s v="Floresta"/>
    <x v="12"/>
    <s v="001"/>
    <s v="4000"/>
    <s v="1"/>
    <s v="Madeira para Celulose"/>
    <x v="38"/>
    <x v="3"/>
    <s v="TRITREM"/>
    <s v="53465"/>
    <s v="16/03/2024 17:28:00"/>
    <s v="17/03/2024 03:46:00"/>
    <s v="17/03/2024 03:47:00"/>
    <s v="17/03/2024 04:41:00"/>
    <s v="72940,00"/>
    <s v="25210"/>
    <s v="47730"/>
    <s v="Mesa"/>
    <s v="Mesa 4 - L2"/>
    <s v=""/>
    <s v="U"/>
    <s v="53465"/>
    <x v="0"/>
  </r>
  <r>
    <s v="U"/>
    <s v="5310352"/>
    <s v="Floresta"/>
    <x v="3"/>
    <s v="024"/>
    <s v="4000"/>
    <s v="1"/>
    <s v="Madeira para Celulose"/>
    <x v="256"/>
    <x v="1"/>
    <s v="TRITREM"/>
    <s v="74352"/>
    <s v="18/03/2024 07:06:51"/>
    <s v="18/03/2024 14:08:00"/>
    <s v="18/03/2024 14:09:00"/>
    <s v="18/03/2024 14:52:00"/>
    <s v="76200,00"/>
    <s v="25910"/>
    <s v="50290"/>
    <s v="Mesa"/>
    <s v="Mesa 3 - L2"/>
    <s v=""/>
    <s v="U"/>
    <s v="74352"/>
    <x v="0"/>
  </r>
  <r>
    <s v="U"/>
    <s v="5317103"/>
    <s v="Floresta"/>
    <x v="8"/>
    <s v="030"/>
    <s v="4000"/>
    <s v="1"/>
    <s v="Madeira para Celulose"/>
    <x v="85"/>
    <x v="1"/>
    <s v="TRITREM"/>
    <s v="12603"/>
    <s v="18/03/2024 05:54:40"/>
    <s v="18/03/2024 15:08:00"/>
    <s v="18/03/2024 15:09:00"/>
    <s v="18/03/2024 15:45:00"/>
    <s v="79080,00"/>
    <s v="27260"/>
    <s v="51820"/>
    <s v="Mesa"/>
    <s v="Mesa 3 - L2"/>
    <s v=""/>
    <s v="U"/>
    <s v="12603"/>
    <x v="0"/>
  </r>
  <r>
    <s v="U"/>
    <s v="5317111"/>
    <s v="Floresta"/>
    <x v="8"/>
    <s v="030"/>
    <s v="4000"/>
    <s v="1"/>
    <s v="Madeira para Celulose"/>
    <x v="19"/>
    <x v="1"/>
    <s v="TRITREM"/>
    <s v="12611"/>
    <s v="18/03/2024 07:25:32"/>
    <s v="18/03/2024 15:59:00"/>
    <s v="18/03/2024 16:00:00"/>
    <s v="18/03/2024 16:41:00"/>
    <s v="78670,00"/>
    <s v="27040"/>
    <s v="51630"/>
    <s v="Mesa"/>
    <s v="Mesa 3 - L2"/>
    <s v=""/>
    <s v="U"/>
    <s v="12611"/>
    <x v="0"/>
  </r>
  <r>
    <s v="U"/>
    <s v="5317091"/>
    <s v="Floresta"/>
    <x v="8"/>
    <s v="030"/>
    <s v="4000"/>
    <s v="1"/>
    <s v="Madeira para Celulose"/>
    <x v="169"/>
    <x v="3"/>
    <s v="TRITREM"/>
    <s v="12591"/>
    <s v="18/03/2024 04:36:05"/>
    <s v="18/03/2024 16:53:00"/>
    <s v="18/03/2024 16:54:00"/>
    <s v="18/03/2024 17:44:00"/>
    <s v="78300,00"/>
    <s v="27450"/>
    <s v="50850"/>
    <s v="Mesa"/>
    <s v="Mesa 3 - L2"/>
    <s v=""/>
    <s v="U"/>
    <s v="12591"/>
    <x v="0"/>
  </r>
  <r>
    <s v="U"/>
    <s v="5310361"/>
    <s v="Floresta"/>
    <x v="3"/>
    <s v="021"/>
    <s v="4000"/>
    <s v="1"/>
    <s v="Madeira para Celulose"/>
    <x v="223"/>
    <x v="1"/>
    <s v="TRITREM"/>
    <s v="74361"/>
    <s v="18/03/2024 10:45:58"/>
    <s v="18/03/2024 19:07:00"/>
    <s v="18/03/2024 19:08:00"/>
    <s v="18/03/2024 19:58:00"/>
    <s v="79180,00"/>
    <s v="27050"/>
    <s v="52130"/>
    <s v="Mesa"/>
    <s v="Mesa 1 - L2"/>
    <s v=""/>
    <s v="U"/>
    <s v="74361"/>
    <x v="0"/>
  </r>
  <r>
    <s v="U"/>
    <s v="5296153"/>
    <s v="Floresta"/>
    <x v="9"/>
    <s v="052"/>
    <s v="4000"/>
    <s v="1"/>
    <s v="Madeira para Celulose"/>
    <x v="114"/>
    <x v="5"/>
    <s v="BITREM"/>
    <s v="16978"/>
    <s v="18/03/2024 04:35:07"/>
    <s v="18/03/2024 20:57:00"/>
    <s v="18/03/2024 20:58:00"/>
    <s v="18/03/2024 21:30:00"/>
    <s v="55340,00"/>
    <s v="20940"/>
    <s v="34400"/>
    <s v="Mesa"/>
    <s v="Mesa 3 - L2"/>
    <s v=""/>
    <s v="U"/>
    <s v="16978"/>
    <x v="0"/>
  </r>
  <r>
    <s v="U"/>
    <s v="5317135"/>
    <s v="Floresta"/>
    <x v="8"/>
    <s v="030"/>
    <s v="4000"/>
    <s v="1"/>
    <s v="Madeira para Celulose"/>
    <x v="208"/>
    <x v="1"/>
    <s v="TRITREM"/>
    <s v="12635"/>
    <s v="18/03/2024 17:32:18"/>
    <s v="19/03/2024 01:16:00"/>
    <s v="19/03/2024 01:17:00"/>
    <s v="19/03/2024 02:21:00"/>
    <s v="77710,00"/>
    <s v="27400"/>
    <s v="50310"/>
    <s v="Mesa"/>
    <s v="Picador Movel - L2"/>
    <s v=""/>
    <s v="U"/>
    <s v="12635"/>
    <x v="0"/>
  </r>
  <r>
    <s v="U"/>
    <s v="5317312"/>
    <s v="Floresta"/>
    <x v="8"/>
    <s v="028"/>
    <s v="4000"/>
    <s v="1"/>
    <s v="Madeira para Celulose"/>
    <x v="43"/>
    <x v="1"/>
    <s v="TRITREM"/>
    <s v="12812"/>
    <s v="21/03/2024 11:11:03"/>
    <s v="21/03/2024 11:14:00"/>
    <s v="21/03/2024 11:15:00"/>
    <s v="21/03/2024 11:16:00"/>
    <s v="77280,00"/>
    <s v="27460"/>
    <s v="49820"/>
    <s v="Mesa"/>
    <s v="Mesa 3 - L2"/>
    <s v=""/>
    <s v="U"/>
    <s v="12812"/>
    <x v="0"/>
  </r>
  <r>
    <s v="U"/>
    <s v="5306833"/>
    <s v="Floresta"/>
    <x v="14"/>
    <s v="011"/>
    <s v="4000"/>
    <s v="1"/>
    <s v="Madeira para Celulose"/>
    <x v="39"/>
    <x v="2"/>
    <s v="TRITREM"/>
    <s v="11333"/>
    <s v="06/03/2024 20:30:55"/>
    <s v="07/03/2024 06:32:00"/>
    <s v="07/03/2024 06:33:00"/>
    <s v="07/03/2024 09:06:00"/>
    <s v="67090,00"/>
    <s v="26970"/>
    <s v="40120"/>
    <s v="Patio"/>
    <s v=""/>
    <s v="3-309"/>
    <s v="U"/>
    <s v="11333"/>
    <x v="0"/>
  </r>
  <r>
    <s v="U"/>
    <s v="5306869"/>
    <s v="Floresta"/>
    <x v="8"/>
    <s v="003"/>
    <s v="4000"/>
    <s v="1"/>
    <s v="Madeira para Celulose"/>
    <x v="43"/>
    <x v="1"/>
    <s v="TRITREM"/>
    <s v="11369"/>
    <s v="07/03/2024 01:06:17"/>
    <s v="07/03/2024 08:54:00"/>
    <s v="07/03/2024 08:55:00"/>
    <s v="07/03/2024 10:48:00"/>
    <s v="76800,00"/>
    <s v="26800"/>
    <s v="50000"/>
    <s v="Mesa"/>
    <s v="Picador Movel - L2"/>
    <s v=""/>
    <s v="U"/>
    <s v="11369"/>
    <x v="0"/>
  </r>
  <r>
    <s v="U"/>
    <s v="5306871"/>
    <s v="Floresta"/>
    <x v="8"/>
    <s v="003"/>
    <s v="4000"/>
    <s v="1"/>
    <s v="Madeira para Celulose"/>
    <x v="194"/>
    <x v="0"/>
    <s v="TRITREM"/>
    <s v="11371"/>
    <s v="07/03/2024 01:18:45"/>
    <s v="07/03/2024 09:38:00"/>
    <s v="07/03/2024 09:39:00"/>
    <s v="07/03/2024 11:32:00"/>
    <s v="69390,00"/>
    <s v="25830"/>
    <s v="43560"/>
    <s v="Patio"/>
    <s v=""/>
    <s v="3-301"/>
    <s v="U"/>
    <s v="11371"/>
    <x v="0"/>
  </r>
  <r>
    <s v="U"/>
    <s v="5012386"/>
    <s v="Floresta"/>
    <x v="6"/>
    <s v="006"/>
    <s v="4000"/>
    <s v="1"/>
    <s v="Madeira para Celulose"/>
    <x v="57"/>
    <x v="3"/>
    <s v="BITREM"/>
    <s v="27360"/>
    <s v="07/03/2024 06:54:32"/>
    <s v="07/03/2024 10:19:00"/>
    <s v="07/03/2024 10:20:00"/>
    <s v="07/03/2024 12:26:00"/>
    <s v="57490,00"/>
    <s v="21290"/>
    <s v="36200"/>
    <s v="Patio"/>
    <s v=""/>
    <s v="6-610"/>
    <s v="U"/>
    <s v="27360"/>
    <x v="0"/>
  </r>
  <r>
    <s v="U"/>
    <s v="5306885"/>
    <s v="Floresta"/>
    <x v="8"/>
    <s v="003"/>
    <s v="4000"/>
    <s v="1"/>
    <s v="Madeira para Celulose"/>
    <x v="291"/>
    <x v="11"/>
    <s v="TRITREM"/>
    <s v="11385"/>
    <s v="07/03/2024 03:00:08"/>
    <s v="07/03/2024 10:40:00"/>
    <s v="07/03/2024 10:41:00"/>
    <s v="07/03/2024 13:07:00"/>
    <s v="75420,00"/>
    <s v="30080"/>
    <s v="45340"/>
    <s v="Patio"/>
    <s v=""/>
    <s v="3-309"/>
    <s v="U"/>
    <s v="11385"/>
    <x v="0"/>
  </r>
  <r>
    <s v="U"/>
    <s v="5313310"/>
    <s v="Floresta"/>
    <x v="4"/>
    <s v="040"/>
    <s v="5000"/>
    <s v="1"/>
    <s v="Madeira para Celulose"/>
    <x v="187"/>
    <x v="4"/>
    <s v="TRITREM"/>
    <s v="516308"/>
    <s v="07/03/2024 17:46:49"/>
    <s v="07/03/2024 17:56:00"/>
    <s v="07/03/2024 17:57:00"/>
    <s v="07/03/2024 20:04:00"/>
    <s v="65520,00"/>
    <s v="25830"/>
    <s v="39690"/>
    <s v="Patio"/>
    <s v=""/>
    <s v="3-303"/>
    <s v="U"/>
    <s v="516308"/>
    <x v="0"/>
  </r>
  <r>
    <s v="U"/>
    <s v="5008502"/>
    <s v="Floresta"/>
    <x v="7"/>
    <s v="004"/>
    <s v="4000"/>
    <s v="1"/>
    <s v="Madeira para Celulose"/>
    <x v="197"/>
    <x v="0"/>
    <s v="TRITREM"/>
    <s v="4501"/>
    <s v="12/03/2024 12:52:28"/>
    <s v="12/03/2024 23:35:00"/>
    <s v="12/03/2024 23:36:00"/>
    <s v="13/03/2024 00:22:00"/>
    <s v="81160,00"/>
    <s v="25590"/>
    <s v="55570"/>
    <s v="Mesa"/>
    <s v="Mesa 1 - L2"/>
    <s v=""/>
    <s v="U"/>
    <s v="4501"/>
    <x v="0"/>
  </r>
  <r>
    <s v="U"/>
    <s v="533617"/>
    <s v="Floresta"/>
    <x v="1"/>
    <s v="019"/>
    <s v="4000"/>
    <s v="1"/>
    <s v="Madeira para Celulose"/>
    <x v="278"/>
    <x v="1"/>
    <s v="TRITREM"/>
    <s v="616"/>
    <s v="08/03/2024 07:18:27"/>
    <s v="08/03/2024 07:23:00"/>
    <s v="08/03/2024 07:24:00"/>
    <s v="08/03/2024 08:20:00"/>
    <s v="67710,00"/>
    <s v="24640"/>
    <s v="43070"/>
    <s v="Mesa"/>
    <s v="Mesa 2 - L2"/>
    <s v=""/>
    <s v="U"/>
    <s v="616"/>
    <x v="0"/>
  </r>
  <r>
    <s v="U"/>
    <s v="536600"/>
    <s v="Floresta"/>
    <x v="15"/>
    <s v="005"/>
    <s v="4000"/>
    <s v="1"/>
    <s v="Madeira para Celulose"/>
    <x v="335"/>
    <x v="8"/>
    <s v="TRITREM"/>
    <s v="2590"/>
    <s v="08/03/2024 08:01:30"/>
    <s v="08/03/2024 08:07:00"/>
    <s v="08/03/2024 08:08:00"/>
    <s v="08/03/2024 08:36:00"/>
    <s v="85520,00"/>
    <s v="24600"/>
    <s v="60920"/>
    <s v="Mesa"/>
    <s v="Picador Movel - L2"/>
    <s v=""/>
    <s v="U"/>
    <s v="2590"/>
    <x v="0"/>
  </r>
  <r>
    <s v="U"/>
    <s v="5276845"/>
    <s v="Floresta"/>
    <x v="3"/>
    <s v="017"/>
    <s v="4000"/>
    <s v="1"/>
    <s v="Madeira para Celulose"/>
    <x v="62"/>
    <x v="1"/>
    <s v="TRITREM"/>
    <s v="73845"/>
    <s v="10/03/2024 02:01:12"/>
    <s v="10/03/2024 07:03:00"/>
    <s v="10/03/2024 07:04:00"/>
    <s v="10/03/2024 09:05:00"/>
    <s v="72060,00"/>
    <s v="25830"/>
    <s v="46230"/>
    <s v="Mesa"/>
    <s v="Mesa 3 - L2"/>
    <s v=""/>
    <s v="U"/>
    <s v="73845"/>
    <x v="0"/>
  </r>
  <r>
    <s v="U"/>
    <s v="5008339"/>
    <s v="Floresta"/>
    <x v="7"/>
    <s v="021"/>
    <s v="4000"/>
    <s v="1"/>
    <s v="Madeira para Celulose"/>
    <x v="271"/>
    <x v="0"/>
    <s v="TRITREM"/>
    <s v="4338"/>
    <s v="09/03/2024 23:03:26"/>
    <s v="10/03/2024 09:32:00"/>
    <s v="10/03/2024 09:33:00"/>
    <s v="10/03/2024 10:40:00"/>
    <s v="59930,00"/>
    <s v="26040"/>
    <s v="33890"/>
    <s v="Mesa"/>
    <s v="Mesa 3 - L2"/>
    <s v=""/>
    <s v="U"/>
    <s v="4338"/>
    <x v="0"/>
  </r>
  <r>
    <s v="U"/>
    <s v="5316341"/>
    <s v="Floresta"/>
    <x v="14"/>
    <s v="017"/>
    <s v="4000"/>
    <s v="1"/>
    <s v="Madeira para Celulose"/>
    <x v="136"/>
    <x v="3"/>
    <s v="BITREM"/>
    <s v="11841"/>
    <s v="10/03/2024 00:45:09"/>
    <s v="10/03/2024 10:13:00"/>
    <s v="10/03/2024 10:14:00"/>
    <s v="10/03/2024 12:06:00"/>
    <s v="56510,00"/>
    <s v="21510"/>
    <s v="35000"/>
    <s v="Patio"/>
    <s v=""/>
    <s v="3-304"/>
    <s v="U"/>
    <s v="11841"/>
    <x v="0"/>
  </r>
  <r>
    <s v="U"/>
    <s v="5316339"/>
    <s v="Floresta"/>
    <x v="8"/>
    <s v="003"/>
    <s v="4000"/>
    <s v="1"/>
    <s v="Madeira para Celulose"/>
    <x v="148"/>
    <x v="2"/>
    <s v="TRITREM"/>
    <s v="11839"/>
    <s v="10/03/2024 00:19:23"/>
    <s v="10/03/2024 12:45:00"/>
    <s v="10/03/2024 12:46:00"/>
    <s v="10/03/2024 14:23:00"/>
    <s v="71730,00"/>
    <s v="26540"/>
    <s v="45190"/>
    <s v="Mesa"/>
    <s v="Mesa 1 - L2"/>
    <s v=""/>
    <s v="U"/>
    <s v="11839"/>
    <x v="0"/>
  </r>
  <r>
    <s v="U"/>
    <s v="5316380"/>
    <s v="Floresta"/>
    <x v="8"/>
    <s v="003"/>
    <s v="4000"/>
    <s v="1"/>
    <s v="Madeira para Celulose"/>
    <x v="213"/>
    <x v="1"/>
    <s v="TRITREM"/>
    <s v="11880"/>
    <s v="10/03/2024 04:21:11"/>
    <s v="10/03/2024 13:13:00"/>
    <s v="10/03/2024 13:14:00"/>
    <s v="10/03/2024 14:35:00"/>
    <s v="75390,00"/>
    <s v="27130"/>
    <s v="48260"/>
    <s v="Mesa"/>
    <s v="Mesa 2 - L2"/>
    <s v=""/>
    <s v="U"/>
    <s v="11880"/>
    <x v="0"/>
  </r>
  <r>
    <s v="U"/>
    <s v="5314178"/>
    <s v="Floresta"/>
    <x v="4"/>
    <s v="002"/>
    <s v="4000"/>
    <s v="1"/>
    <s v="Madeira para Celulose"/>
    <x v="71"/>
    <x v="1"/>
    <s v="TRITREM"/>
    <s v="517176"/>
    <s v="16/03/2024 03:14:00"/>
    <s v="16/03/2024 14:16:00"/>
    <s v="16/03/2024 14:17:00"/>
    <s v="16/03/2024 15:06:00"/>
    <s v="75660,00"/>
    <s v="26980"/>
    <s v="48680"/>
    <s v="Mesa"/>
    <s v="Mesa 1 - L2"/>
    <s v=""/>
    <s v="U"/>
    <s v="517176"/>
    <x v="0"/>
  </r>
  <r>
    <s v="U"/>
    <s v="5286974"/>
    <s v="Floresta"/>
    <x v="14"/>
    <s v="036"/>
    <s v="4000"/>
    <s v="1"/>
    <s v="Madeira para Celulose"/>
    <x v="68"/>
    <x v="5"/>
    <s v="TRITREM"/>
    <s v="6849"/>
    <s v="01/03/2024 09:18:07"/>
    <s v="01/03/2024 09:24:00"/>
    <s v="01/03/2024 09:25:00"/>
    <s v="01/03/2024 12:06:00"/>
    <s v="73040,00"/>
    <s v="26280"/>
    <s v="46760"/>
    <s v="Mesa"/>
    <s v="Mesa 2 - L2"/>
    <s v=""/>
    <s v="U"/>
    <s v="6849"/>
    <x v="0"/>
  </r>
  <r>
    <s v="U"/>
    <s v="5295849"/>
    <s v="Floresta"/>
    <x v="9"/>
    <s v="029"/>
    <s v="4000"/>
    <s v="1"/>
    <s v="Madeira para Celulose"/>
    <x v="42"/>
    <x v="5"/>
    <s v="BITREM"/>
    <s v="16674"/>
    <s v="03/03/2024 06:50:55"/>
    <s v="03/03/2024 17:41:00"/>
    <s v="03/03/2024 17:42:00"/>
    <s v="03/03/2024 19:31:00"/>
    <s v="54260,00"/>
    <s v="20910"/>
    <s v="33350"/>
    <s v="Mesa"/>
    <s v="Mesa 3 - L2"/>
    <s v=""/>
    <s v="U"/>
    <s v="16674"/>
    <x v="0"/>
  </r>
  <r>
    <s v="U"/>
    <s v="5306573"/>
    <s v="Floresta"/>
    <x v="14"/>
    <s v="014"/>
    <s v="4000"/>
    <s v="1"/>
    <s v="Madeira para Celulose"/>
    <x v="95"/>
    <x v="3"/>
    <s v="TRITREM"/>
    <s v="11073"/>
    <s v="03/03/2024 21:53:21"/>
    <s v="03/03/2024 21:56:00"/>
    <s v="03/03/2024 21:57:00"/>
    <s v="03/03/2024 22:36:00"/>
    <s v="79870,00"/>
    <s v="26900"/>
    <s v="52970"/>
    <s v="Mesa"/>
    <s v="Mesa 3 - L2"/>
    <s v=""/>
    <s v="U"/>
    <s v="11073"/>
    <x v="0"/>
  </r>
  <r>
    <s v="U"/>
    <s v="5295891"/>
    <s v="Floresta"/>
    <x v="9"/>
    <s v="029"/>
    <s v="4000"/>
    <s v="1"/>
    <s v="Madeira para Celulose"/>
    <x v="247"/>
    <x v="4"/>
    <s v="TRITREM"/>
    <s v="16716"/>
    <s v="03/03/2024 20:21:31"/>
    <s v="04/03/2024 09:28:00"/>
    <s v="04/03/2024 09:29:00"/>
    <s v="04/03/2024 10:50:00"/>
    <s v="74950,00"/>
    <s v="25710"/>
    <s v="49240"/>
    <s v="Mesa"/>
    <s v="Mesa 3 - L2"/>
    <s v=""/>
    <s v="U"/>
    <s v="16716"/>
    <x v="0"/>
  </r>
  <r>
    <s v="U"/>
    <s v="536482"/>
    <s v="Floresta"/>
    <x v="15"/>
    <s v="007"/>
    <s v="4000"/>
    <s v="1"/>
    <s v="Madeira para Celulose"/>
    <x v="345"/>
    <x v="2"/>
    <s v="TRITREM"/>
    <s v="2546"/>
    <s v="04/03/2024 09:42:17"/>
    <s v="04/03/2024 09:45:00"/>
    <s v="04/03/2024 09:46:00"/>
    <s v="04/03/2024 10:40:00"/>
    <s v="74320,00"/>
    <s v="24500"/>
    <s v="49820"/>
    <s v="Mesa"/>
    <s v="Mesa 3 - L2"/>
    <s v=""/>
    <s v="U"/>
    <s v="2546"/>
    <x v="0"/>
  </r>
  <r>
    <s v="U"/>
    <s v="5287087"/>
    <s v="Floresta"/>
    <x v="13"/>
    <s v="001"/>
    <s v="4000"/>
    <s v="1"/>
    <s v="Madeira para Celulose"/>
    <x v="36"/>
    <x v="0"/>
    <s v="TRITREM"/>
    <s v="6962"/>
    <s v="09/03/2024 15:09:59"/>
    <s v="09/03/2024 23:32:00"/>
    <s v="09/03/2024 23:33:00"/>
    <s v="10/03/2024 00:42:00"/>
    <s v="81380,00"/>
    <s v="25870"/>
    <s v="55510"/>
    <s v="Mesa"/>
    <s v="Mesa 3 - L2"/>
    <s v=""/>
    <s v="U"/>
    <s v="6962"/>
    <x v="0"/>
  </r>
  <r>
    <s v="U"/>
    <s v="5316063"/>
    <s v="Floresta"/>
    <x v="14"/>
    <s v="032"/>
    <s v="4000"/>
    <s v="1"/>
    <s v="Madeira para Celulose"/>
    <x v="174"/>
    <x v="1"/>
    <s v="TRITREM"/>
    <s v="11563"/>
    <s v="08/03/2024 07:17:44"/>
    <s v="08/03/2024 18:23:00"/>
    <s v="08/03/2024 18:24:00"/>
    <s v="08/03/2024 19:53:00"/>
    <s v="73750,00"/>
    <s v="27090"/>
    <s v="46660"/>
    <s v="Mesa"/>
    <s v="Mesa 2 - L2"/>
    <s v=""/>
    <s v="U"/>
    <s v="11563"/>
    <x v="0"/>
  </r>
  <r>
    <s v="U"/>
    <s v="5276753"/>
    <s v="Floresta"/>
    <x v="3"/>
    <s v="016"/>
    <s v="4000"/>
    <s v="1"/>
    <s v="Madeira para Celulose"/>
    <x v="347"/>
    <x v="1"/>
    <s v="TRITREM"/>
    <s v="73753"/>
    <s v="08/03/2024 11:08:30"/>
    <s v="08/03/2024 20:19:00"/>
    <s v="08/03/2024 20:20:00"/>
    <s v="08/03/2024 21:19:00"/>
    <s v="75100,00"/>
    <s v="26230"/>
    <s v="48870"/>
    <s v="Mesa"/>
    <s v="Mesa 4 - L2"/>
    <s v=""/>
    <s v="U"/>
    <s v="73753"/>
    <x v="0"/>
  </r>
  <r>
    <s v="U"/>
    <s v="5008254"/>
    <s v="Floresta"/>
    <x v="7"/>
    <s v="009"/>
    <s v="4000"/>
    <s v="1"/>
    <s v="Madeira para Celulose"/>
    <x v="253"/>
    <x v="0"/>
    <s v="TRITREM"/>
    <s v="4253"/>
    <s v="08/03/2024 11:18:41"/>
    <s v="08/03/2024 20:48:00"/>
    <s v="08/03/2024 20:49:00"/>
    <s v="08/03/2024 22:01:00"/>
    <s v="83320,00"/>
    <s v="25920"/>
    <s v="57400"/>
    <s v="Mesa"/>
    <s v="Mesa 2 - L2"/>
    <s v=""/>
    <s v="U"/>
    <s v="4253"/>
    <x v="0"/>
  </r>
  <r>
    <s v="U"/>
    <s v="5316053"/>
    <s v="Floresta"/>
    <x v="14"/>
    <s v="013"/>
    <s v="4000"/>
    <s v="1"/>
    <s v="Madeira para Celulose"/>
    <x v="61"/>
    <x v="1"/>
    <s v="TRITREM"/>
    <s v="11553"/>
    <s v="08/03/2024 05:24:49"/>
    <s v="08/03/2024 21:20:00"/>
    <s v="08/03/2024 21:21:00"/>
    <s v="08/03/2024 22:26:00"/>
    <s v="79290,00"/>
    <s v="25960"/>
    <s v="53330"/>
    <s v="Mesa"/>
    <s v="Mesa 2 - L2"/>
    <s v=""/>
    <s v="U"/>
    <s v="11553"/>
    <x v="0"/>
  </r>
  <r>
    <s v="U"/>
    <s v="5316093"/>
    <s v="Floresta"/>
    <x v="14"/>
    <s v="032"/>
    <s v="4000"/>
    <s v="1"/>
    <s v="Madeira para Celulose"/>
    <x v="119"/>
    <x v="1"/>
    <s v="TRITREM"/>
    <s v="11593"/>
    <s v="08/03/2024 12:46:13"/>
    <s v="08/03/2024 21:27:00"/>
    <s v="08/03/2024 21:28:00"/>
    <s v="08/03/2024 22:28:00"/>
    <s v="71560,00"/>
    <s v="27100"/>
    <s v="44460"/>
    <s v="Mesa"/>
    <s v="Mesa 4 - L2"/>
    <s v=""/>
    <s v="U"/>
    <s v="11593"/>
    <x v="0"/>
  </r>
  <r>
    <s v="U"/>
    <s v="533757"/>
    <s v="Floresta"/>
    <x v="1"/>
    <s v="015"/>
    <s v="4000"/>
    <s v="1"/>
    <s v="Madeira para Celulose"/>
    <x v="293"/>
    <x v="9"/>
    <s v="TRITREM"/>
    <s v="749"/>
    <s v="12/03/2024 23:25:05"/>
    <s v="12/03/2024 23:28:00"/>
    <s v="12/03/2024 23:29:00"/>
    <s v="13/03/2024 00:25:00"/>
    <s v="71760,00"/>
    <s v="24980"/>
    <s v="46780"/>
    <s v="Mesa"/>
    <s v="Picador Movel - L2"/>
    <s v=""/>
    <s v="U"/>
    <s v="749"/>
    <x v="0"/>
  </r>
  <r>
    <s v="U"/>
    <s v="533761"/>
    <s v="Floresta"/>
    <x v="1"/>
    <s v="015"/>
    <s v="4000"/>
    <s v="1"/>
    <s v="Madeira para Celulose"/>
    <x v="160"/>
    <x v="1"/>
    <s v="TRITREM"/>
    <s v="727"/>
    <s v="13/03/2024 04:00:48"/>
    <s v="13/03/2024 04:03:00"/>
    <s v="13/03/2024 04:04:00"/>
    <s v="13/03/2024 04:55:00"/>
    <s v="72170,00"/>
    <s v="26080"/>
    <s v="46090"/>
    <s v="Mesa"/>
    <s v="Mesa 4 - L2"/>
    <s v=""/>
    <s v="U"/>
    <s v="727"/>
    <x v="0"/>
  </r>
  <r>
    <s v="U"/>
    <s v="536854"/>
    <s v="Floresta"/>
    <x v="15"/>
    <s v="002"/>
    <s v="4000"/>
    <s v="1"/>
    <s v="Madeira para Celulose"/>
    <x v="240"/>
    <x v="4"/>
    <s v="TRITREM"/>
    <s v="2673"/>
    <s v="16/03/2024 18:50:00"/>
    <s v="16/03/2024 18:53:00"/>
    <s v="16/03/2024 18:54:00"/>
    <s v="16/03/2024 19:26:00"/>
    <s v="80540,00"/>
    <s v="25620"/>
    <s v="54920"/>
    <s v="Mesa"/>
    <s v="Mesa 2 - L2"/>
    <s v=""/>
    <s v="U"/>
    <s v="2673"/>
    <x v="0"/>
  </r>
  <r>
    <s v="U"/>
    <s v="5316955"/>
    <s v="Floresta"/>
    <x v="8"/>
    <s v="031"/>
    <s v="4000"/>
    <s v="1"/>
    <s v="Madeira para Celulose"/>
    <x v="193"/>
    <x v="2"/>
    <s v="TRITREM"/>
    <s v="12455"/>
    <s v="16/03/2024 08:43:28"/>
    <s v="16/03/2024 19:25:00"/>
    <s v="16/03/2024 19:26:00"/>
    <s v="16/03/2024 20:03:00"/>
    <s v="68840,00"/>
    <s v="24910"/>
    <s v="43930"/>
    <s v="Patio"/>
    <s v=""/>
    <s v="6-611"/>
    <s v="U"/>
    <s v="12455"/>
    <x v="0"/>
  </r>
  <r>
    <s v="U"/>
    <s v="5310255"/>
    <s v="Floresta"/>
    <x v="3"/>
    <s v="024"/>
    <s v="4000"/>
    <s v="1"/>
    <s v="Madeira para Celulose"/>
    <x v="14"/>
    <x v="1"/>
    <s v="TRITREM"/>
    <s v="74255"/>
    <s v="16/03/2024 21:41:37"/>
    <s v="17/03/2024 06:22:00"/>
    <s v="17/03/2024 06:23:00"/>
    <s v="17/03/2024 07:19:00"/>
    <s v="81600,00"/>
    <s v="24600"/>
    <s v="57000"/>
    <s v="Mesa"/>
    <s v="Mesa 4 - L2"/>
    <s v=""/>
    <s v="U"/>
    <s v="74255"/>
    <x v="0"/>
  </r>
  <r>
    <s v="U"/>
    <s v="5299428"/>
    <s v="Floresta"/>
    <x v="5"/>
    <s v="025"/>
    <s v="4000"/>
    <s v="1"/>
    <s v="Madeira para Celulose"/>
    <x v="77"/>
    <x v="0"/>
    <s v="TRITREM"/>
    <s v="3428"/>
    <s v="15/03/2024 22:52:44"/>
    <s v="17/03/2024 07:30:00"/>
    <s v="17/03/2024 07:31:00"/>
    <s v="17/03/2024 08:20:00"/>
    <s v="80240,00"/>
    <s v="25830"/>
    <s v="54410"/>
    <s v="Mesa"/>
    <s v="Mesa 4 - L2"/>
    <s v=""/>
    <s v="U"/>
    <s v="3428"/>
    <x v="0"/>
  </r>
  <r>
    <s v="U"/>
    <s v="5314238"/>
    <s v="Floresta"/>
    <x v="4"/>
    <s v="002"/>
    <s v="4000"/>
    <s v="1"/>
    <s v="Madeira para Celulose"/>
    <x v="257"/>
    <x v="1"/>
    <s v="TRITREM"/>
    <s v="517236"/>
    <s v="16/03/2024 22:08:10"/>
    <s v="17/03/2024 10:57:00"/>
    <s v="17/03/2024 10:58:00"/>
    <s v="17/03/2024 11:26:00"/>
    <s v="80040,00"/>
    <s v="26090"/>
    <s v="53950"/>
    <s v="Mesa"/>
    <s v="Mesa 1 - L2"/>
    <s v=""/>
    <s v="U"/>
    <s v="517236"/>
    <x v="0"/>
  </r>
  <r>
    <s v="U"/>
    <s v="536881"/>
    <s v="Floresta"/>
    <x v="15"/>
    <s v="001"/>
    <s v="4000"/>
    <s v="1"/>
    <s v="Madeira para Celulose"/>
    <x v="156"/>
    <x v="8"/>
    <s v="TRITREM"/>
    <s v="2854"/>
    <s v="17/03/2024 12:26:27"/>
    <s v="17/03/2024 12:29:00"/>
    <s v="17/03/2024 12:30:00"/>
    <s v="17/03/2024 13:04:00"/>
    <s v="73870,00"/>
    <s v="24720"/>
    <s v="49150"/>
    <s v="Mesa"/>
    <s v="Mesa 3 - L2"/>
    <s v=""/>
    <s v="U"/>
    <s v="2854"/>
    <x v="0"/>
  </r>
  <r>
    <s v="U"/>
    <s v="5317014"/>
    <s v="Floresta"/>
    <x v="8"/>
    <s v="031"/>
    <s v="4000"/>
    <s v="1"/>
    <s v="Madeira para Celulose"/>
    <x v="67"/>
    <x v="1"/>
    <s v="TRITREM"/>
    <s v="12514"/>
    <s v="17/03/2024 06:25:44"/>
    <s v="17/03/2024 13:12:00"/>
    <s v="17/03/2024 13:13:00"/>
    <s v="17/03/2024 13:44:00"/>
    <s v="77950,00"/>
    <s v="27120"/>
    <s v="50830"/>
    <s v="Mesa"/>
    <s v="Mesa 1 - L2"/>
    <s v=""/>
    <s v="U"/>
    <s v="12514"/>
    <x v="0"/>
  </r>
  <r>
    <s v="U"/>
    <s v="5299498"/>
    <s v="Floresta"/>
    <x v="5"/>
    <s v="025"/>
    <s v="4000"/>
    <s v="1"/>
    <s v="Madeira para Celulose"/>
    <x v="177"/>
    <x v="7"/>
    <s v="TRITREM"/>
    <s v="3498"/>
    <s v="17/03/2024 14:42:21"/>
    <s v="17/03/2024 14:45:00"/>
    <s v="17/03/2024 14:46:00"/>
    <s v="17/03/2024 15:42:00"/>
    <s v="78070,00"/>
    <s v="25530"/>
    <s v="52540"/>
    <s v="Mesa"/>
    <s v="Mesa 3 - L2"/>
    <s v=""/>
    <s v="U"/>
    <s v="3498"/>
    <x v="0"/>
  </r>
  <r>
    <s v="U"/>
    <s v="5280854"/>
    <s v="Floresta"/>
    <x v="12"/>
    <s v="001"/>
    <s v="4000"/>
    <s v="1"/>
    <s v="Madeira para Celulose"/>
    <x v="168"/>
    <x v="3"/>
    <s v="TRITREM"/>
    <s v="53504"/>
    <s v="17/03/2024 07:29:52"/>
    <s v="17/03/2024 15:29:00"/>
    <s v="17/03/2024 15:30:00"/>
    <s v="17/03/2024 16:07:00"/>
    <s v="74390,00"/>
    <s v="26260"/>
    <s v="48130"/>
    <s v="Mesa"/>
    <s v="Picador Movel - L2"/>
    <s v=""/>
    <s v="U"/>
    <s v="53504"/>
    <x v="0"/>
  </r>
  <r>
    <s v="U"/>
    <s v="5310286"/>
    <s v="Floresta"/>
    <x v="3"/>
    <s v="021"/>
    <s v="4000"/>
    <s v="1"/>
    <s v="Madeira para Celulose"/>
    <x v="62"/>
    <x v="1"/>
    <s v="TRITREM"/>
    <s v="74286"/>
    <s v="17/03/2024 09:37:04"/>
    <s v="17/03/2024 17:34:00"/>
    <s v="17/03/2024 17:35:00"/>
    <s v="17/03/2024 18:40:00"/>
    <s v="80540,00"/>
    <s v="26020"/>
    <s v="54520"/>
    <s v="Mesa"/>
    <s v="Mesa 4 - L2"/>
    <s v=""/>
    <s v="U"/>
    <s v="74286"/>
    <x v="0"/>
  </r>
  <r>
    <s v="U"/>
    <s v="5310306"/>
    <s v="Floresta"/>
    <x v="3"/>
    <s v="023"/>
    <s v="4000"/>
    <s v="1"/>
    <s v="Madeira para Celulose"/>
    <x v="202"/>
    <x v="7"/>
    <s v="TRITREM"/>
    <s v="74306"/>
    <s v="17/03/2024 16:23:52"/>
    <s v="17/03/2024 20:57:00"/>
    <s v="17/03/2024 20:58:00"/>
    <s v=""/>
    <s v=""/>
    <s v=""/>
    <s v=""/>
    <s v="Patio"/>
    <s v=""/>
    <s v=""/>
    <s v="U"/>
    <s v="74306"/>
    <x v="0"/>
  </r>
  <r>
    <s v="U"/>
    <s v="5307391"/>
    <s v="Floresta"/>
    <x v="2"/>
    <s v="004"/>
    <s v="4000"/>
    <s v="1"/>
    <s v="Madeira para Celulose"/>
    <x v="48"/>
    <x v="2"/>
    <s v="TRITREM"/>
    <s v="11391"/>
    <s v="17/03/2024 11:15:52"/>
    <s v="17/03/2024 21:39:00"/>
    <s v="17/03/2024 21:40:00"/>
    <s v="17/03/2024 23:19:00"/>
    <s v="75360,00"/>
    <s v="25910"/>
    <s v="49450"/>
    <s v="Mesa"/>
    <s v="Mesa 3 - L2"/>
    <s v=""/>
    <s v="U"/>
    <s v="11391"/>
    <x v="0"/>
  </r>
  <r>
    <s v="U"/>
    <s v="536897"/>
    <s v="Floresta"/>
    <x v="15"/>
    <s v="001"/>
    <s v="4000"/>
    <s v="1"/>
    <s v="Madeira para Celulose"/>
    <x v="254"/>
    <x v="8"/>
    <s v="TRITREM"/>
    <s v="2895"/>
    <s v="18/03/2024 06:22:38"/>
    <s v="18/03/2024 06:26:00"/>
    <s v="18/03/2024 06:27:00"/>
    <s v="18/03/2024 07:47:00"/>
    <s v="77560,00"/>
    <s v="25140"/>
    <s v="52420"/>
    <s v="Mesa"/>
    <s v="Mesa 1 - L2"/>
    <s v=""/>
    <s v="U"/>
    <s v="2895"/>
    <x v="0"/>
  </r>
  <r>
    <s v="U"/>
    <s v="533536"/>
    <s v="Floresta"/>
    <x v="1"/>
    <s v="021"/>
    <s v="4000"/>
    <s v="1"/>
    <s v="Madeira para Celulose"/>
    <x v="88"/>
    <x v="9"/>
    <s v="TRITREM"/>
    <s v="563"/>
    <s v="05/03/2024 07:21:32"/>
    <s v="05/03/2024 07:24:00"/>
    <s v="05/03/2024 07:25:00"/>
    <s v="05/03/2024 08:16:00"/>
    <s v="73500,00"/>
    <s v="24630"/>
    <s v="48870"/>
    <s v="Patio"/>
    <s v=""/>
    <s v="4-416"/>
    <s v="U"/>
    <s v="563"/>
    <x v="0"/>
  </r>
  <r>
    <s v="U"/>
    <s v="5313179"/>
    <s v="Floresta"/>
    <x v="10"/>
    <s v="026"/>
    <s v="4100"/>
    <s v="1"/>
    <s v="Madeira para Energia"/>
    <x v="7"/>
    <x v="1"/>
    <s v="TRITREM"/>
    <s v="516177"/>
    <s v="06/03/2024 09:54:19"/>
    <s v="06/03/2024 20:09:00"/>
    <s v="06/03/2024 20:10:00"/>
    <s v="06/03/2024 21:13:00"/>
    <s v="78020,00"/>
    <s v="26040"/>
    <s v="51980"/>
    <s v="Patio"/>
    <s v=""/>
    <s v="8-803"/>
    <s v="U"/>
    <s v="516177"/>
    <x v="0"/>
  </r>
  <r>
    <s v="U"/>
    <s v="5008211"/>
    <s v="Floresta"/>
    <x v="7"/>
    <s v="004"/>
    <s v="4000"/>
    <s v="1"/>
    <s v="Madeira para Celulose"/>
    <x v="284"/>
    <x v="7"/>
    <s v="TRITREM"/>
    <s v="4210"/>
    <s v="07/03/2024 17:11:29"/>
    <s v="08/03/2024 06:30:00"/>
    <s v="08/03/2024 06:31:00"/>
    <s v="08/03/2024 07:16:00"/>
    <s v="73560,00"/>
    <s v="24660"/>
    <s v="48900"/>
    <s v="Mesa"/>
    <s v="Mesa 1 - L2"/>
    <s v=""/>
    <s v="U"/>
    <s v="4210"/>
    <x v="0"/>
  </r>
  <r>
    <s v="U"/>
    <s v="5012422"/>
    <s v="Floresta"/>
    <x v="6"/>
    <s v="006"/>
    <s v="4000"/>
    <s v="1"/>
    <s v="Madeira para Celulose"/>
    <x v="83"/>
    <x v="5"/>
    <s v="BITREM"/>
    <s v="27396"/>
    <s v="08/03/2024 02:30:33"/>
    <s v="08/03/2024 06:36:00"/>
    <s v="08/03/2024 06:37:00"/>
    <s v="08/03/2024 07:23:00"/>
    <s v="57210,00"/>
    <s v="20680"/>
    <s v="36530"/>
    <s v="Mesa"/>
    <s v="Mesa 3 - L2"/>
    <s v=""/>
    <s v="U"/>
    <s v="27396"/>
    <x v="0"/>
  </r>
  <r>
    <s v="U"/>
    <s v="5276727"/>
    <s v="Floresta"/>
    <x v="3"/>
    <s v="016"/>
    <s v="4000"/>
    <s v="1"/>
    <s v="Madeira para Celulose"/>
    <x v="188"/>
    <x v="1"/>
    <s v="TRITREM"/>
    <s v="73727"/>
    <s v="07/03/2024 21:11:48"/>
    <s v="08/03/2024 08:24:00"/>
    <s v="08/03/2024 08:25:00"/>
    <s v="08/03/2024 09:44:00"/>
    <s v="71460,00"/>
    <s v="25810"/>
    <s v="45650"/>
    <s v="Mesa"/>
    <s v="Picador Movel - L2"/>
    <s v=""/>
    <s v="U"/>
    <s v="73727"/>
    <x v="0"/>
  </r>
  <r>
    <s v="U"/>
    <s v="5313339"/>
    <s v="Floresta"/>
    <x v="10"/>
    <s v="013"/>
    <s v="4100"/>
    <s v="1"/>
    <s v="Madeira para Energia"/>
    <x v="104"/>
    <x v="0"/>
    <s v="TRITREM"/>
    <s v="516337"/>
    <s v="07/03/2024 23:22:03"/>
    <s v="08/03/2024 08:35:00"/>
    <s v="08/03/2024 08:36:00"/>
    <s v="08/03/2024 09:01:00"/>
    <s v="74010,00"/>
    <s v="26160"/>
    <s v="47850"/>
    <s v="Patio"/>
    <s v=""/>
    <s v="8-804"/>
    <s v="U"/>
    <s v="516337"/>
    <x v="0"/>
  </r>
  <r>
    <s v="U"/>
    <s v="5313495"/>
    <s v="Floresta"/>
    <x v="4"/>
    <s v="031"/>
    <s v="5000"/>
    <s v="1"/>
    <s v="Madeira para Celulose"/>
    <x v="265"/>
    <x v="4"/>
    <s v="TRITREM"/>
    <s v="516493"/>
    <s v="09/03/2024 04:40:36"/>
    <s v="09/03/2024 15:17:00"/>
    <s v="09/03/2024 15:18:00"/>
    <s v="09/03/2024 16:42:00"/>
    <s v="80840,00"/>
    <s v="25550"/>
    <s v="55290"/>
    <s v="Mesa"/>
    <s v="Mesa 1 - L2"/>
    <s v=""/>
    <s v="U"/>
    <s v="516493"/>
    <x v="0"/>
  </r>
  <r>
    <s v="U"/>
    <s v="5316210"/>
    <s v="Floresta"/>
    <x v="8"/>
    <s v="002"/>
    <s v="4000"/>
    <s v="1"/>
    <s v="Madeira para Celulose"/>
    <x v="15"/>
    <x v="1"/>
    <s v="TRITREM"/>
    <s v="11710"/>
    <s v="09/03/2024 06:05:56"/>
    <s v="09/03/2024 17:13:00"/>
    <s v="09/03/2024 17:14:00"/>
    <s v="09/03/2024 19:24:00"/>
    <s v="70130,00"/>
    <s v="26810"/>
    <s v="43320"/>
    <s v="Mesa"/>
    <s v="Mesa 1 - L2"/>
    <s v=""/>
    <s v="U"/>
    <s v="11710"/>
    <x v="0"/>
  </r>
  <r>
    <s v="U"/>
    <s v="5008298"/>
    <s v="Floresta"/>
    <x v="7"/>
    <s v="009"/>
    <s v="4000"/>
    <s v="1"/>
    <s v="Madeira para Celulose"/>
    <x v="322"/>
    <x v="0"/>
    <s v="TRITREM"/>
    <s v="4297"/>
    <s v="09/03/2024 06:20:01"/>
    <s v="09/03/2024 17:15:00"/>
    <s v="09/03/2024 17:16:00"/>
    <s v="09/03/2024 19:20:00"/>
    <s v="73010,00"/>
    <s v="25660"/>
    <s v="47350"/>
    <s v="Mesa"/>
    <s v="Mesa 1 - L2"/>
    <s v=""/>
    <s v="U"/>
    <s v="4297"/>
    <x v="0"/>
  </r>
  <r>
    <s v="U"/>
    <s v="5316221"/>
    <s v="Floresta"/>
    <x v="14"/>
    <s v="013"/>
    <s v="4000"/>
    <s v="1"/>
    <s v="Madeira para Celulose"/>
    <x v="133"/>
    <x v="2"/>
    <s v="TRITREM"/>
    <s v="11721"/>
    <s v="09/03/2024 07:08:18"/>
    <s v="09/03/2024 17:29:00"/>
    <s v="09/03/2024 17:30:00"/>
    <s v="09/03/2024 19:29:00"/>
    <s v="73650,00"/>
    <s v="26190"/>
    <s v="47460"/>
    <s v="Mesa"/>
    <s v="Mesa 3 - L2"/>
    <s v=""/>
    <s v="U"/>
    <s v="11721"/>
    <x v="0"/>
  </r>
  <r>
    <s v="U"/>
    <s v="5012391"/>
    <s v="Floresta"/>
    <x v="6"/>
    <s v="042"/>
    <s v="4000"/>
    <s v="1"/>
    <s v="Madeira para Celulose"/>
    <x v="258"/>
    <x v="3"/>
    <s v="BITREM"/>
    <s v="27365"/>
    <s v="07/03/2024 10:02:52"/>
    <s v="07/03/2024 14:10:00"/>
    <s v="07/03/2024 14:11:00"/>
    <s v="07/03/2024 16:12:00"/>
    <s v="56520,00"/>
    <s v="21130"/>
    <s v="35390"/>
    <s v="Patio"/>
    <s v=""/>
    <s v="6-610"/>
    <s v="U"/>
    <s v="27365"/>
    <x v="0"/>
  </r>
  <r>
    <s v="U"/>
    <s v="5306890"/>
    <s v="Floresta"/>
    <x v="8"/>
    <s v="003"/>
    <s v="4000"/>
    <s v="1"/>
    <s v="Madeira para Celulose"/>
    <x v="189"/>
    <x v="1"/>
    <s v="TRITREM"/>
    <s v="11390"/>
    <s v="07/03/2024 04:22:36"/>
    <s v="07/03/2024 14:12:00"/>
    <s v="07/03/2024 14:13:00"/>
    <s v="07/03/2024 15:56:00"/>
    <s v="70240,00"/>
    <s v="26650"/>
    <s v="43590"/>
    <s v="Patio"/>
    <s v=""/>
    <s v="3-310"/>
    <s v="U"/>
    <s v="11390"/>
    <x v="0"/>
  </r>
  <r>
    <s v="U"/>
    <s v="5307119"/>
    <s v="Floresta"/>
    <x v="17"/>
    <s v="001"/>
    <s v="4000"/>
    <s v="1"/>
    <s v="Madeira para Celulose"/>
    <x v="365"/>
    <x v="4"/>
    <s v="TRITREM"/>
    <s v="11119"/>
    <s v="06/03/2024 10:55:38"/>
    <s v="07/03/2024 14:50:00"/>
    <s v="07/03/2024 14:51:00"/>
    <s v="07/03/2024 16:41:00"/>
    <s v="76900,00"/>
    <s v="25380"/>
    <s v="51520"/>
    <s v="Patio"/>
    <s v=""/>
    <s v="3-302"/>
    <s v="U"/>
    <s v="11119"/>
    <x v="0"/>
  </r>
  <r>
    <s v="U"/>
    <s v="5313261"/>
    <s v="Floresta"/>
    <x v="10"/>
    <s v="023"/>
    <s v="4100"/>
    <s v="1"/>
    <s v="Madeira para Energia"/>
    <x v="370"/>
    <x v="5"/>
    <s v="BITREM"/>
    <s v="516259"/>
    <s v="07/03/2024 09:11:57"/>
    <s v="07/03/2024 15:44:00"/>
    <s v="07/03/2024 15:45:00"/>
    <s v="07/03/2024 16:22:00"/>
    <s v="58400,00"/>
    <s v="20980"/>
    <s v="37420"/>
    <s v="Patio"/>
    <s v=""/>
    <s v="3-310"/>
    <s v="U"/>
    <s v="516259"/>
    <x v="0"/>
  </r>
  <r>
    <s v="U"/>
    <s v="5306918"/>
    <s v="Floresta"/>
    <x v="8"/>
    <s v="006"/>
    <s v="4000"/>
    <s v="1"/>
    <s v="Madeira para Celulose"/>
    <x v="255"/>
    <x v="1"/>
    <s v="TRITREM"/>
    <s v="11418"/>
    <s v="07/03/2024 08:59:11"/>
    <s v="07/03/2024 16:09:00"/>
    <s v="07/03/2024 16:10:00"/>
    <s v="07/03/2024 18:00:00"/>
    <s v="69950,00"/>
    <s v="26890"/>
    <s v="43060"/>
    <s v="Patio"/>
    <s v=""/>
    <s v="6-611"/>
    <s v="U"/>
    <s v="11418"/>
    <x v="0"/>
  </r>
  <r>
    <s v="U"/>
    <s v="5306895"/>
    <s v="Floresta"/>
    <x v="14"/>
    <s v="011"/>
    <s v="4000"/>
    <s v="1"/>
    <s v="Madeira para Celulose"/>
    <x v="8"/>
    <x v="1"/>
    <s v="TRITREM"/>
    <s v="11395"/>
    <s v="07/03/2024 05:02:17"/>
    <s v="07/03/2024 16:23:00"/>
    <s v="07/03/2024 16:24:00"/>
    <s v="07/03/2024 18:18:00"/>
    <s v="78630,00"/>
    <s v="24610"/>
    <s v="54020"/>
    <s v="Patio"/>
    <s v=""/>
    <s v="6-611"/>
    <s v="U"/>
    <s v="11395"/>
    <x v="0"/>
  </r>
  <r>
    <s v="U"/>
    <s v="5314665"/>
    <s v="Floresta"/>
    <x v="0"/>
    <s v="005"/>
    <s v="4000"/>
    <s v="1"/>
    <s v="Madeira para Celulose"/>
    <x v="97"/>
    <x v="5"/>
    <s v="BITREM"/>
    <s v="517663"/>
    <s v="22/03/2024 09:09:05"/>
    <s v="22/03/2024 09:12:00"/>
    <s v="22/03/2024 09:13:00"/>
    <s v="22/03/2024 09:14:00"/>
    <s v="54050,00"/>
    <s v="20800"/>
    <s v="33250"/>
    <s v="Patio"/>
    <s v=""/>
    <s v="2-210"/>
    <s v="U"/>
    <s v="517663"/>
    <x v="0"/>
  </r>
  <r>
    <s v="U"/>
    <s v="5310377"/>
    <s v="Floresta"/>
    <x v="3"/>
    <s v="021"/>
    <s v="4000"/>
    <s v="1"/>
    <s v="Madeira para Celulose"/>
    <x v="5"/>
    <x v="1"/>
    <s v="TRITREM"/>
    <s v="74377"/>
    <s v="18/03/2024 16:23:27"/>
    <s v="19/03/2024 00:40:00"/>
    <s v="19/03/2024 00:41:00"/>
    <s v="19/03/2024 01:46:00"/>
    <s v="82580,00"/>
    <s v="24720"/>
    <s v="57860"/>
    <s v="Mesa"/>
    <s v="Mesa 1 - L2"/>
    <s v=""/>
    <s v="U"/>
    <s v="74377"/>
    <x v="0"/>
  </r>
  <r>
    <s v="U"/>
    <s v="5299553"/>
    <s v="Floresta"/>
    <x v="5"/>
    <s v="025"/>
    <s v="4000"/>
    <s v="1"/>
    <s v="Madeira para Celulose"/>
    <x v="51"/>
    <x v="4"/>
    <s v="TRITREM"/>
    <s v="3553"/>
    <s v="18/03/2024 17:27:37"/>
    <s v="19/03/2024 15:28:00"/>
    <s v="19/03/2024 15:29:00"/>
    <s v="19/03/2024 15:57:00"/>
    <s v="77320,00"/>
    <s v="25850"/>
    <s v="51470"/>
    <s v="Mesa"/>
    <s v="Mesa 1 - L2"/>
    <s v=""/>
    <s v="U"/>
    <s v="3553"/>
    <x v="0"/>
  </r>
  <r>
    <s v="U"/>
    <s v="5307452"/>
    <s v="Floresta"/>
    <x v="2"/>
    <s v="003"/>
    <s v="4000"/>
    <s v="1"/>
    <s v="Madeira para Celulose"/>
    <x v="190"/>
    <x v="5"/>
    <s v="TRITREM"/>
    <s v="11452"/>
    <s v="19/03/2024 02:46:38"/>
    <s v="19/03/2024 16:15:00"/>
    <s v="19/03/2024 16:16:00"/>
    <s v="19/03/2024 16:51:00"/>
    <s v="75750,00"/>
    <s v="26210"/>
    <s v="49540"/>
    <s v="Mesa"/>
    <s v="Picador Movel - L2"/>
    <s v=""/>
    <s v="U"/>
    <s v="11452"/>
    <x v="0"/>
  </r>
  <r>
    <s v="U"/>
    <s v="5280914"/>
    <s v="Floresta"/>
    <x v="12"/>
    <s v="001"/>
    <s v="4000"/>
    <s v="1"/>
    <s v="Madeira para Celulose"/>
    <x v="323"/>
    <x v="3"/>
    <s v="TRITREM"/>
    <s v="53564"/>
    <s v="19/03/2024 06:47:14"/>
    <s v="19/03/2024 16:35:00"/>
    <s v="19/03/2024 16:36:00"/>
    <s v="19/03/2024 17:43:00"/>
    <s v="76040,00"/>
    <s v="26510"/>
    <s v="49530"/>
    <s v="Mesa"/>
    <s v="Mesa 1 - L2"/>
    <s v=""/>
    <s v="U"/>
    <s v="53564"/>
    <x v="0"/>
  </r>
  <r>
    <s v="U"/>
    <s v="5310428"/>
    <s v="Floresta"/>
    <x v="3"/>
    <s v="021"/>
    <s v="4000"/>
    <s v="1"/>
    <s v="Madeira para Celulose"/>
    <x v="90"/>
    <x v="1"/>
    <s v="TRITREM"/>
    <s v="74428"/>
    <s v="19/03/2024 08:50:29"/>
    <s v="19/03/2024 17:47:00"/>
    <s v="19/03/2024 17:48:00"/>
    <s v="19/03/2024 19:02:00"/>
    <s v="77690,00"/>
    <s v="26870"/>
    <s v="50820"/>
    <s v="Mesa"/>
    <s v="Picador Movel - L2"/>
    <s v=""/>
    <s v="U"/>
    <s v="74428"/>
    <x v="0"/>
  </r>
  <r>
    <s v="U"/>
    <s v="5294128"/>
    <s v="Floresta"/>
    <x v="18"/>
    <s v="003"/>
    <s v="4000"/>
    <s v="1"/>
    <s v="Madeira para Celulose"/>
    <x v="466"/>
    <x v="8"/>
    <s v="TRITREM"/>
    <s v="1179"/>
    <s v="19/03/2024 19:37:37"/>
    <s v="19/03/2024 19:40:00"/>
    <s v="19/03/2024 19:41:00"/>
    <s v="19/03/2024 20:42:00"/>
    <s v="67570,00"/>
    <s v="25050"/>
    <s v="42520"/>
    <s v="Patio"/>
    <s v=""/>
    <s v="5-501"/>
    <s v="U"/>
    <s v="1179"/>
    <x v="0"/>
  </r>
  <r>
    <s v="U"/>
    <s v="5316315"/>
    <s v="Floresta"/>
    <x v="8"/>
    <s v="003"/>
    <s v="4000"/>
    <s v="1"/>
    <s v="Madeira para Celulose"/>
    <x v="141"/>
    <x v="1"/>
    <s v="TRITREM"/>
    <s v="11815"/>
    <s v="09/03/2024 20:52:31"/>
    <s v="10/03/2024 04:36:00"/>
    <s v="10/03/2024 04:37:00"/>
    <s v="10/03/2024 05:47:00"/>
    <s v="77790,00"/>
    <s v="27150"/>
    <s v="50640"/>
    <s v="Mesa"/>
    <s v="Mesa 4 - L2"/>
    <s v=""/>
    <s v="U"/>
    <s v="11815"/>
    <x v="0"/>
  </r>
  <r>
    <s v="U"/>
    <s v="5316926"/>
    <s v="Floresta"/>
    <x v="8"/>
    <s v="031"/>
    <s v="4000"/>
    <s v="1"/>
    <s v="Madeira para Celulose"/>
    <x v="213"/>
    <x v="1"/>
    <s v="TRITREM"/>
    <s v="12426"/>
    <s v="15/03/2024 21:49:19"/>
    <s v="16/03/2024 06:05:00"/>
    <s v="16/03/2024 06:06:00"/>
    <s v="16/03/2024 06:46:00"/>
    <s v="77970,00"/>
    <s v="27130"/>
    <s v="50840"/>
    <s v="Mesa"/>
    <s v="Mesa 2 - L2"/>
    <s v=""/>
    <s v="U"/>
    <s v="12426"/>
    <x v="0"/>
  </r>
  <r>
    <s v="U"/>
    <s v="5280751"/>
    <s v="Floresta"/>
    <x v="12"/>
    <s v="003"/>
    <s v="4000"/>
    <s v="1"/>
    <s v="Madeira para Celulose"/>
    <x v="168"/>
    <x v="3"/>
    <s v="TRITREM"/>
    <s v="53401"/>
    <s v="15/03/2024 18:24:09"/>
    <s v="16/03/2024 07:33:00"/>
    <s v="16/03/2024 07:34:00"/>
    <s v="16/03/2024 08:04:00"/>
    <s v="73830,00"/>
    <s v="26260"/>
    <s v="47570"/>
    <s v="Mesa"/>
    <s v="Mesa 3 - L2"/>
    <s v=""/>
    <s v="U"/>
    <s v="53401"/>
    <x v="0"/>
  </r>
  <r>
    <s v="U"/>
    <s v="5310196"/>
    <s v="Floresta"/>
    <x v="3"/>
    <s v="024"/>
    <s v="4000"/>
    <s v="1"/>
    <s v="Madeira para Celulose"/>
    <x v="129"/>
    <x v="1"/>
    <s v="TRITREM"/>
    <s v="74196"/>
    <s v="16/03/2024 01:24:49"/>
    <s v="16/03/2024 07:53:00"/>
    <s v="16/03/2024 07:54:00"/>
    <s v="16/03/2024 08:24:00"/>
    <s v="74200,00"/>
    <s v="27120"/>
    <s v="47080"/>
    <s v="Mesa"/>
    <s v="Picador Movel - L2"/>
    <s v=""/>
    <s v="U"/>
    <s v="74196"/>
    <x v="0"/>
  </r>
  <r>
    <s v="U"/>
    <s v="5280775"/>
    <s v="Floresta"/>
    <x v="12"/>
    <s v="003"/>
    <s v="4000"/>
    <s v="1"/>
    <s v="Madeira para Celulose"/>
    <x v="277"/>
    <x v="11"/>
    <s v="TRITREM"/>
    <s v="53425"/>
    <s v="16/03/2024 03:50:08"/>
    <s v="16/03/2024 11:42:00"/>
    <s v="16/03/2024 11:43:00"/>
    <s v="16/03/2024 12:32:00"/>
    <s v="80320,00"/>
    <s v="30320"/>
    <s v="50000"/>
    <s v="Mesa"/>
    <s v="Mesa 3 - L2"/>
    <s v=""/>
    <s v="U"/>
    <s v="53425"/>
    <x v="0"/>
  </r>
  <r>
    <s v="U"/>
    <s v="5317334"/>
    <s v="Floresta"/>
    <x v="8"/>
    <s v="026"/>
    <s v="4000"/>
    <s v="1"/>
    <s v="Madeira para Celulose"/>
    <x v="210"/>
    <x v="1"/>
    <s v="TRITREM"/>
    <s v="12834"/>
    <s v="21/03/2024 17:25:05"/>
    <s v="22/03/2024 04:46:00"/>
    <s v="22/03/2024 04:47:00"/>
    <s v="22/03/2024 05:29:00"/>
    <s v="75840,00"/>
    <s v="27250"/>
    <s v="48590"/>
    <s v="Patio"/>
    <s v=""/>
    <s v="3-306"/>
    <s v="U"/>
    <s v="12834"/>
    <x v="0"/>
  </r>
  <r>
    <s v="U"/>
    <s v="5316147"/>
    <s v="Floresta"/>
    <x v="14"/>
    <s v="002"/>
    <s v="4000"/>
    <s v="1"/>
    <s v="Madeira para Celulose"/>
    <x v="99"/>
    <x v="3"/>
    <s v="BITREM"/>
    <s v="11647"/>
    <s v="08/03/2024 21:14:59"/>
    <s v="09/03/2024 09:57:00"/>
    <s v="09/03/2024 09:58:00"/>
    <s v="09/03/2024 10:46:00"/>
    <s v="55700,00"/>
    <s v="20250"/>
    <s v="35450"/>
    <s v="Mesa"/>
    <s v="Mesa Celulose - L1"/>
    <s v=""/>
    <s v="U"/>
    <s v="11647"/>
    <x v="0"/>
  </r>
  <r>
    <s v="U"/>
    <s v="5316758"/>
    <s v="Floresta"/>
    <x v="8"/>
    <s v="014"/>
    <s v="4000"/>
    <s v="1"/>
    <s v="Madeira para Celulose"/>
    <x v="110"/>
    <x v="1"/>
    <s v="TRITREM"/>
    <s v="12258"/>
    <s v="13/03/2024 16:01:45"/>
    <s v="14/03/2024 06:31:00"/>
    <s v="14/03/2024 06:32:00"/>
    <s v="14/03/2024 07:52:00"/>
    <s v="68400,00"/>
    <s v="25060"/>
    <s v="43340"/>
    <s v="Mesa"/>
    <s v="Picador Movel - L2"/>
    <s v=""/>
    <s v="U"/>
    <s v="12258"/>
    <x v="0"/>
  </r>
  <r>
    <s v="U"/>
    <s v="5316781"/>
    <s v="Floresta"/>
    <x v="8"/>
    <s v="014"/>
    <s v="4000"/>
    <s v="1"/>
    <s v="Madeira para Celulose"/>
    <x v="102"/>
    <x v="1"/>
    <s v="TRITREM"/>
    <s v="12281"/>
    <s v="14/03/2024 02:50:06"/>
    <s v="14/03/2024 11:24:00"/>
    <s v="14/03/2024 11:25:00"/>
    <s v="14/03/2024 12:06:00"/>
    <s v="72540,00"/>
    <s v="26910"/>
    <s v="45630"/>
    <s v="Patio"/>
    <s v=""/>
    <s v="CUB-1"/>
    <s v="U"/>
    <s v="12281"/>
    <x v="0"/>
  </r>
  <r>
    <s v="U"/>
    <s v="5280651"/>
    <s v="Floresta"/>
    <x v="12"/>
    <s v="003"/>
    <s v="4000"/>
    <s v="1"/>
    <s v="Madeira para Celulose"/>
    <x v="57"/>
    <x v="3"/>
    <s v="TRITREM"/>
    <s v="53301"/>
    <s v="14/03/2024 05:22:17"/>
    <s v="14/03/2024 12:31:00"/>
    <s v="14/03/2024 12:32:00"/>
    <s v="14/03/2024 13:06:00"/>
    <s v="73920,00"/>
    <s v="26060"/>
    <s v="47860"/>
    <s v="Mesa"/>
    <s v="Mesa 3 - L2"/>
    <s v=""/>
    <s v="U"/>
    <s v="53301"/>
    <x v="0"/>
  </r>
  <r>
    <s v="U"/>
    <s v="5280919"/>
    <s v="Floresta"/>
    <x v="12"/>
    <s v="001"/>
    <s v="4000"/>
    <s v="1"/>
    <s v="Madeira para Celulose"/>
    <x v="168"/>
    <x v="3"/>
    <s v="TRITREM"/>
    <s v="53569"/>
    <s v="19/03/2024 07:36:07"/>
    <s v="19/03/2024 20:24:00"/>
    <s v="19/03/2024 20:25:00"/>
    <s v="19/03/2024 21:04:00"/>
    <s v="78550,00"/>
    <s v="25090"/>
    <s v="53460"/>
    <s v="Patio"/>
    <s v=""/>
    <s v="3-312"/>
    <s v="U"/>
    <s v="53569"/>
    <x v="0"/>
  </r>
  <r>
    <s v="U"/>
    <s v="5317206"/>
    <s v="Floresta"/>
    <x v="8"/>
    <s v="030"/>
    <s v="4000"/>
    <s v="1"/>
    <s v="Madeira para Celulose"/>
    <x v="55"/>
    <x v="1"/>
    <s v="TRITREM"/>
    <s v="12706"/>
    <s v="19/03/2024 14:49:02"/>
    <s v="19/03/2024 21:21:00"/>
    <s v="19/03/2024 21:22:00"/>
    <s v="19/03/2024 21:46:00"/>
    <s v="75350,00"/>
    <s v="26800"/>
    <s v="48550"/>
    <s v="Mesa"/>
    <s v="Mesa 1 - L2"/>
    <s v=""/>
    <s v="U"/>
    <s v="12706"/>
    <x v="0"/>
  </r>
  <r>
    <s v="U"/>
    <s v="5314495"/>
    <s v="Floresta"/>
    <x v="0"/>
    <s v="002"/>
    <s v="4000"/>
    <s v="1"/>
    <s v="Madeira para Celulose"/>
    <x v="72"/>
    <x v="1"/>
    <s v="TRITREM"/>
    <s v="517493"/>
    <s v="20/03/2024 09:01:29"/>
    <s v="20/03/2024 15:21:00"/>
    <s v="20/03/2024 15:22:00"/>
    <s v="20/03/2024 15:53:00"/>
    <s v="67770,00"/>
    <s v="27340"/>
    <s v="40430"/>
    <s v="Mesa"/>
    <s v="Mesa 3 - L2"/>
    <s v=""/>
    <s v="U"/>
    <s v="517493"/>
    <x v="0"/>
  </r>
  <r>
    <s v="U"/>
    <s v="5314515"/>
    <s v="Floresta"/>
    <x v="4"/>
    <s v="023"/>
    <s v="4000"/>
    <s v="1"/>
    <s v="Madeira para Celulose"/>
    <x v="26"/>
    <x v="5"/>
    <s v="BITREM"/>
    <s v="517513"/>
    <s v="20/03/2024 15:41:51"/>
    <s v="20/03/2024 15:45:00"/>
    <s v="20/03/2024 15:46:00"/>
    <s v="20/03/2024 16:09:00"/>
    <s v="52780,00"/>
    <s v="20900"/>
    <s v="31880"/>
    <s v="Mesa"/>
    <s v="Mesa 2 - L2"/>
    <s v=""/>
    <s v="U"/>
    <s v="517513"/>
    <x v="0"/>
  </r>
  <r>
    <s v="U"/>
    <s v="5310501"/>
    <s v="Floresta"/>
    <x v="3"/>
    <s v="023"/>
    <s v="4000"/>
    <s v="1"/>
    <s v="Madeira para Celulose"/>
    <x v="256"/>
    <x v="1"/>
    <s v="TRITREM"/>
    <s v="74501"/>
    <s v="20/03/2024 09:35:25"/>
    <s v="20/03/2024 17:40:00"/>
    <s v="20/03/2024 17:41:00"/>
    <s v="20/03/2024 18:18:00"/>
    <s v="75800,00"/>
    <s v="25780"/>
    <s v="50020"/>
    <s v="Patio"/>
    <s v=""/>
    <s v="5-508"/>
    <s v="U"/>
    <s v="74501"/>
    <x v="0"/>
  </r>
  <r>
    <s v="U"/>
    <s v="5280968"/>
    <s v="Floresta"/>
    <x v="12"/>
    <s v="002"/>
    <s v="4000"/>
    <s v="1"/>
    <s v="Madeira para Celulose"/>
    <x v="69"/>
    <x v="3"/>
    <s v="TRITREM"/>
    <s v="53618"/>
    <s v="20/03/2024 09:43:18"/>
    <s v="20/03/2024 18:42:00"/>
    <s v="20/03/2024 18:43:00"/>
    <s v="20/03/2024 19:31:00"/>
    <s v="83160,00"/>
    <s v="26280"/>
    <s v="56880"/>
    <s v="Patio"/>
    <s v=""/>
    <s v="3-312"/>
    <s v="U"/>
    <s v="53618"/>
    <x v="0"/>
  </r>
  <r>
    <s v="U"/>
    <s v="5314475"/>
    <s v="Floresta"/>
    <x v="4"/>
    <s v="025"/>
    <s v="4000"/>
    <s v="1"/>
    <s v="Madeira para Celulose"/>
    <x v="97"/>
    <x v="5"/>
    <s v="BITREM"/>
    <s v="517473"/>
    <s v="20/03/2024 03:42:22"/>
    <s v="20/03/2024 19:44:00"/>
    <s v="20/03/2024 19:45:00"/>
    <s v="20/03/2024 20:09:00"/>
    <s v="51280,00"/>
    <s v="20910"/>
    <s v="30370"/>
    <s v="Mesa"/>
    <s v="Mesa 3 - L2"/>
    <s v=""/>
    <s v="U"/>
    <s v="517473"/>
    <x v="0"/>
  </r>
  <r>
    <s v="U"/>
    <s v="5317291"/>
    <s v="Floresta"/>
    <x v="8"/>
    <s v="029"/>
    <s v="4000"/>
    <s v="1"/>
    <s v="Madeira para Celulose"/>
    <x v="64"/>
    <x v="1"/>
    <s v="TRITREM"/>
    <s v="12791"/>
    <s v="20/03/2024 20:49:36"/>
    <s v="20/03/2024 20:53:00"/>
    <s v="20/03/2024 20:54:00"/>
    <s v="20/03/2024 21:18:00"/>
    <s v="77660,00"/>
    <s v="26970"/>
    <s v="50690"/>
    <s v="Patio"/>
    <s v=""/>
    <s v="5-501"/>
    <s v="U"/>
    <s v="12791"/>
    <x v="0"/>
  </r>
  <r>
    <s v="U"/>
    <s v="5317293"/>
    <s v="Floresta"/>
    <x v="8"/>
    <s v="029"/>
    <s v="4000"/>
    <s v="1"/>
    <s v="Madeira para Celulose"/>
    <x v="30"/>
    <x v="1"/>
    <s v="TRITREM"/>
    <s v="12793"/>
    <s v="20/03/2024 20:56:11"/>
    <s v="20/03/2024 20:59:00"/>
    <s v="20/03/2024 21:00:00"/>
    <s v="20/03/2024 21:44:00"/>
    <s v="73070,00"/>
    <s v="26750"/>
    <s v="46320"/>
    <s v="Mesa"/>
    <s v="Mesa 3 - L2"/>
    <s v=""/>
    <s v="U"/>
    <s v="12793"/>
    <x v="0"/>
  </r>
  <r>
    <s v="U"/>
    <s v="5280987"/>
    <s v="Floresta"/>
    <x v="12"/>
    <s v="001"/>
    <s v="4000"/>
    <s v="1"/>
    <s v="Madeira para Celulose"/>
    <x v="353"/>
    <x v="3"/>
    <s v="TRITREM"/>
    <s v="53637"/>
    <s v="20/03/2024 15:17:45"/>
    <s v="20/03/2024 21:00:00"/>
    <s v="20/03/2024 21:01:00"/>
    <s v="20/03/2024 21:49:00"/>
    <s v="74900,00"/>
    <s v="24950"/>
    <s v="49950"/>
    <s v="Mesa"/>
    <s v="Mesa 3 - L2"/>
    <s v=""/>
    <s v="U"/>
    <s v="53637"/>
    <x v="0"/>
  </r>
  <r>
    <s v="U"/>
    <s v="534008"/>
    <s v="Floresta"/>
    <x v="1"/>
    <s v="020"/>
    <s v="4000"/>
    <s v="1"/>
    <s v="Madeira para Celulose"/>
    <x v="374"/>
    <x v="0"/>
    <s v="TRITREM"/>
    <s v="1035"/>
    <s v="21/03/2024 11:25:33"/>
    <s v="21/03/2024 11:28:00"/>
    <s v="21/03/2024 11:29:00"/>
    <s v="21/03/2024 11:52:00"/>
    <s v="75110,00"/>
    <s v="25230"/>
    <s v="49880"/>
    <s v="Mesa"/>
    <s v="Mesa 3 - L2"/>
    <s v=""/>
    <s v="U"/>
    <s v="1035"/>
    <x v="0"/>
  </r>
  <r>
    <s v="U"/>
    <s v="5317324"/>
    <s v="Floresta"/>
    <x v="8"/>
    <s v="026"/>
    <s v="4000"/>
    <s v="1"/>
    <s v="Madeira para Celulose"/>
    <x v="141"/>
    <x v="1"/>
    <s v="TRITREM"/>
    <s v="12824"/>
    <s v="21/03/2024 13:23:45"/>
    <s v="21/03/2024 23:11:00"/>
    <s v="21/03/2024 23:12:00"/>
    <s v="21/03/2024 23:36:00"/>
    <s v="78610,00"/>
    <s v="26900"/>
    <s v="51710"/>
    <s v="Mesa"/>
    <s v="Picador Movel - L2"/>
    <s v=""/>
    <s v="U"/>
    <s v="12824"/>
    <x v="0"/>
  </r>
  <r>
    <s v="U"/>
    <s v="5281056"/>
    <s v="Floresta"/>
    <x v="12"/>
    <s v="004"/>
    <s v="4000"/>
    <s v="1"/>
    <s v="Madeira para Celulose"/>
    <x v="230"/>
    <x v="3"/>
    <s v="TRITREM"/>
    <s v="53706"/>
    <s v="21/03/2024 14:45:16"/>
    <s v="21/03/2024 23:49:00"/>
    <s v="21/03/2024 23:50:00"/>
    <s v="22/03/2024 00:31:00"/>
    <s v="74680,00"/>
    <s v="25040"/>
    <s v="49640"/>
    <s v="Mesa"/>
    <s v="Mesa 2 - L2"/>
    <s v=""/>
    <s v="U"/>
    <s v="53706"/>
    <x v="0"/>
  </r>
  <r>
    <s v="U"/>
    <s v="5317329"/>
    <s v="Floresta"/>
    <x v="8"/>
    <s v="030"/>
    <s v="4000"/>
    <s v="1"/>
    <s v="Madeira para Celulose"/>
    <x v="55"/>
    <x v="1"/>
    <s v="TRITREM"/>
    <s v="12829"/>
    <s v="21/03/2024 14:59:48"/>
    <s v="22/03/2024 00:18:00"/>
    <s v="22/03/2024 00:19:00"/>
    <s v="22/03/2024 01:06:00"/>
    <s v="78060,00"/>
    <s v="26960"/>
    <s v="51100"/>
    <s v="Mesa"/>
    <s v="Mesa 2 - L2"/>
    <s v=""/>
    <s v="U"/>
    <s v="12829"/>
    <x v="0"/>
  </r>
  <r>
    <s v="U"/>
    <s v="443216"/>
    <s v="Floresta"/>
    <x v="6"/>
    <s v="025"/>
    <s v="4000"/>
    <s v="1"/>
    <s v="Madeira para Celulose"/>
    <x v="131"/>
    <x v="5"/>
    <s v="BITREM"/>
    <s v="875216"/>
    <s v="06/03/2024 15:51:28"/>
    <s v="06/03/2024 22:17:00"/>
    <s v="06/03/2024 22:18:00"/>
    <s v="07/03/2024 00:07:00"/>
    <s v="52310,00"/>
    <s v="20560"/>
    <s v="31750"/>
    <s v="Mesa"/>
    <s v="Mesa 1 - L2"/>
    <s v=""/>
    <s v="U"/>
    <s v="875216"/>
    <x v="0"/>
  </r>
  <r>
    <s v="U"/>
    <s v="5313739"/>
    <s v="Floresta"/>
    <x v="4"/>
    <s v="026"/>
    <s v="4000"/>
    <s v="1"/>
    <s v="Madeira para Celulose"/>
    <x v="20"/>
    <x v="4"/>
    <s v="TRITREM"/>
    <s v="516737"/>
    <s v="11/03/2024 08:26:15"/>
    <s v="11/03/2024 15:53:00"/>
    <s v="11/03/2024 15:54:00"/>
    <s v="11/03/2024 17:04:00"/>
    <s v="72580,00"/>
    <s v="25870"/>
    <s v="46710"/>
    <s v="Mesa"/>
    <s v="Mesa 3 - L2"/>
    <s v=""/>
    <s v="U"/>
    <s v="516737"/>
    <x v="0"/>
  </r>
  <r>
    <s v="U"/>
    <s v="5313738"/>
    <s v="Floresta"/>
    <x v="4"/>
    <s v="014"/>
    <s v="4000"/>
    <s v="1"/>
    <s v="Madeira para Celulose"/>
    <x v="41"/>
    <x v="5"/>
    <s v="TRITREM"/>
    <s v="516736"/>
    <s v="11/03/2024 08:25:49"/>
    <s v="11/03/2024 16:20:00"/>
    <s v="11/03/2024 16:21:00"/>
    <s v="11/03/2024 17:08:00"/>
    <s v="77150,00"/>
    <s v="25830"/>
    <s v="51320"/>
    <s v="Mesa"/>
    <s v="Picador Movel - L2"/>
    <s v=""/>
    <s v="U"/>
    <s v="516736"/>
    <x v="0"/>
  </r>
  <r>
    <s v="U"/>
    <s v="5287229"/>
    <s v="Floresta"/>
    <x v="13"/>
    <s v="001"/>
    <s v="4000"/>
    <s v="1"/>
    <s v="Madeira para Celulose"/>
    <x v="280"/>
    <x v="0"/>
    <s v="TRITREM"/>
    <s v="7104"/>
    <s v="11/03/2024 09:46:34"/>
    <s v="11/03/2024 17:33:00"/>
    <s v="11/03/2024 17:34:00"/>
    <s v="11/03/2024 18:14:00"/>
    <s v="73830,00"/>
    <s v="25930"/>
    <s v="47900"/>
    <s v="Mesa"/>
    <s v="Mesa 2 - L2"/>
    <s v=""/>
    <s v="U"/>
    <s v="7104"/>
    <x v="0"/>
  </r>
  <r>
    <s v="U"/>
    <s v="5276923"/>
    <s v="Floresta"/>
    <x v="3"/>
    <s v="018"/>
    <s v="4000"/>
    <s v="1"/>
    <s v="Madeira para Celulose"/>
    <x v="62"/>
    <x v="1"/>
    <s v="TRITREM"/>
    <s v="73923"/>
    <s v="11/03/2024 09:46:03"/>
    <s v="11/03/2024 17:38:00"/>
    <s v="11/03/2024 17:39:00"/>
    <s v="11/03/2024 18:49:00"/>
    <s v="64460,00"/>
    <s v="25920"/>
    <s v="38540"/>
    <s v="Mesa"/>
    <s v="Mesa 3 - L2"/>
    <s v=""/>
    <s v="U"/>
    <s v="73923"/>
    <x v="0"/>
  </r>
  <r>
    <s v="U"/>
    <s v="5316571"/>
    <s v="Floresta"/>
    <x v="8"/>
    <s v="011"/>
    <s v="4000"/>
    <s v="1"/>
    <s v="Madeira para Celulose"/>
    <x v="258"/>
    <x v="3"/>
    <s v="TRITREM"/>
    <s v="12071"/>
    <s v="11/03/2024 10:02:49"/>
    <s v="11/03/2024 18:59:00"/>
    <s v="11/03/2024 19:00:00"/>
    <s v="11/03/2024 19:26:00"/>
    <s v="78770,00"/>
    <s v="26100"/>
    <s v="52670"/>
    <s v="Mesa"/>
    <s v="Mesa 1 - L2"/>
    <s v=""/>
    <s v="U"/>
    <s v="12071"/>
    <x v="0"/>
  </r>
  <r>
    <s v="U"/>
    <s v="5294082"/>
    <s v="Floresta"/>
    <x v="18"/>
    <s v="002"/>
    <s v="4000"/>
    <s v="1"/>
    <s v="Madeira para Celulose"/>
    <x v="294"/>
    <x v="2"/>
    <s v="TRITREM"/>
    <s v="1074"/>
    <s v="11/03/2024 19:31:52"/>
    <s v="11/03/2024 19:34:00"/>
    <s v="11/03/2024 19:35:00"/>
    <s v="11/03/2024 20:10:00"/>
    <s v="70120,00"/>
    <s v="25180"/>
    <s v="44940"/>
    <s v="Mesa"/>
    <s v="Mesa 3 - L2"/>
    <s v=""/>
    <s v="U"/>
    <s v="1074"/>
    <x v="0"/>
  </r>
  <r>
    <s v="U"/>
    <s v="5287233"/>
    <s v="Floresta"/>
    <x v="13"/>
    <s v="001"/>
    <s v="4000"/>
    <s v="1"/>
    <s v="Madeira para Celulose"/>
    <x v="26"/>
    <x v="5"/>
    <s v="BITREM"/>
    <s v="7108"/>
    <s v="11/03/2024 10:47:57"/>
    <s v="11/03/2024 20:41:00"/>
    <s v="11/03/2024 20:42:00"/>
    <s v="11/03/2024 21:07:00"/>
    <s v="56960,00"/>
    <s v="20780"/>
    <s v="36180"/>
    <s v="Mesa"/>
    <s v="Mesa 4 - L2"/>
    <s v=""/>
    <s v="U"/>
    <s v="7108"/>
    <x v="0"/>
  </r>
  <r>
    <s v="U"/>
    <s v="5313745"/>
    <s v="Floresta"/>
    <x v="4"/>
    <s v="024"/>
    <s v="4000"/>
    <s v="1"/>
    <s v="Madeira para Celulose"/>
    <x v="265"/>
    <x v="4"/>
    <s v="TRITREM"/>
    <s v="516743"/>
    <s v="11/03/2024 08:56:56"/>
    <s v="11/03/2024 21:00:00"/>
    <s v="11/03/2024 21:01:00"/>
    <s v="11/03/2024 21:37:00"/>
    <s v="73590,00"/>
    <s v="25700"/>
    <s v="47890"/>
    <s v="Mesa"/>
    <s v="Mesa 3 - L2"/>
    <s v=""/>
    <s v="U"/>
    <s v="516743"/>
    <x v="0"/>
  </r>
  <r>
    <s v="U"/>
    <s v="5287268"/>
    <s v="Floresta"/>
    <x v="11"/>
    <s v="001"/>
    <s v="4000"/>
    <s v="1"/>
    <s v="Madeira para Celulose"/>
    <x v="71"/>
    <x v="1"/>
    <s v="TRITREM"/>
    <s v="7143"/>
    <s v="11/03/2024 21:22:04"/>
    <s v="11/03/2024 21:25:00"/>
    <s v="11/03/2024 21:26:00"/>
    <s v="11/03/2024 21:50:00"/>
    <s v="72050,00"/>
    <s v="27680"/>
    <s v="44370"/>
    <s v="Mesa"/>
    <s v="Mesa 1 - L2"/>
    <s v=""/>
    <s v="U"/>
    <s v="7143"/>
    <x v="0"/>
  </r>
  <r>
    <s v="U"/>
    <s v="5316743"/>
    <s v="Floresta"/>
    <x v="8"/>
    <s v="014"/>
    <s v="4000"/>
    <s v="1"/>
    <s v="Madeira para Celulose"/>
    <x v="67"/>
    <x v="1"/>
    <s v="TRITREM"/>
    <s v="12243"/>
    <s v="13/03/2024 12:35:00"/>
    <s v="13/03/2024 22:45:00"/>
    <s v="13/03/2024 22:46:00"/>
    <s v="13/03/2024 23:14:00"/>
    <s v="71890,00"/>
    <s v="27120"/>
    <s v="44770"/>
    <s v="Mesa"/>
    <s v="Mesa 1 - L2"/>
    <s v=""/>
    <s v="U"/>
    <s v="12243"/>
    <x v="0"/>
  </r>
  <r>
    <s v="U"/>
    <s v="5316746"/>
    <s v="Floresta"/>
    <x v="8"/>
    <s v="014"/>
    <s v="4000"/>
    <s v="1"/>
    <s v="Madeira para Celulose"/>
    <x v="55"/>
    <x v="1"/>
    <s v="TRITREM"/>
    <s v="12246"/>
    <s v="13/03/2024 13:01:42"/>
    <s v="14/03/2024 01:30:00"/>
    <s v="14/03/2024 01:31:00"/>
    <s v="14/03/2024 02:15:00"/>
    <s v="65290,00"/>
    <s v="26870"/>
    <s v="38420"/>
    <s v="Mesa"/>
    <s v="Mesa 2 - L2"/>
    <s v=""/>
    <s v="U"/>
    <s v="12246"/>
    <x v="0"/>
  </r>
  <r>
    <s v="U"/>
    <s v="5314607"/>
    <s v="Floresta"/>
    <x v="4"/>
    <s v="022"/>
    <s v="4000"/>
    <s v="1"/>
    <s v="Madeira para Celulose"/>
    <x v="61"/>
    <x v="1"/>
    <s v="TRITREM"/>
    <s v="517605"/>
    <s v="21/03/2024 16:36:03"/>
    <s v="22/03/2024 03:22:00"/>
    <s v="22/03/2024 03:23:00"/>
    <s v="22/03/2024 04:10:00"/>
    <s v="71820,00"/>
    <s v="25930"/>
    <s v="45890"/>
    <s v="Mesa"/>
    <s v="Mesa 2 - L2"/>
    <s v=""/>
    <s v="U"/>
    <s v="517605"/>
    <x v="0"/>
  </r>
  <r>
    <s v="U"/>
    <s v="5310623"/>
    <s v="Floresta"/>
    <x v="3"/>
    <s v="021"/>
    <s v="4000"/>
    <s v="1"/>
    <s v="Madeira para Celulose"/>
    <x v="173"/>
    <x v="1"/>
    <s v="TRITREM"/>
    <s v="74623"/>
    <s v="22/03/2024 06:37:34"/>
    <s v="22/03/2024 13:28:00"/>
    <s v="22/03/2024 13:29:00"/>
    <s v="22/03/2024 14:23:00"/>
    <s v="74100,00"/>
    <s v="25520"/>
    <s v="48580"/>
    <s v="Mesa"/>
    <s v="Mesa 3 - L2"/>
    <s v=""/>
    <s v="U"/>
    <s v="74623"/>
    <x v="0"/>
  </r>
  <r>
    <s v="U"/>
    <s v="5310620"/>
    <s v="Floresta"/>
    <x v="3"/>
    <s v="021"/>
    <s v="4000"/>
    <s v="1"/>
    <s v="Madeira para Celulose"/>
    <x v="34"/>
    <x v="1"/>
    <s v="TRITREM"/>
    <s v="74620"/>
    <s v="22/03/2024 05:32:44"/>
    <s v="22/03/2024 15:15:00"/>
    <s v="22/03/2024 15:16:00"/>
    <s v="22/03/2024 15:50:00"/>
    <s v="81420,00"/>
    <s v="26950"/>
    <s v="54470"/>
    <s v="Mesa"/>
    <s v="Mesa 1 - L2"/>
    <s v=""/>
    <s v="U"/>
    <s v="74620"/>
    <x v="0"/>
  </r>
  <r>
    <s v="U"/>
    <s v="5012415"/>
    <s v="Floresta"/>
    <x v="6"/>
    <s v="006"/>
    <s v="4000"/>
    <s v="1"/>
    <s v="Madeira para Celulose"/>
    <x v="57"/>
    <x v="3"/>
    <s v="BITREM"/>
    <s v="27389"/>
    <s v="07/03/2024 23:19:21"/>
    <s v="08/03/2024 04:29:00"/>
    <s v="08/03/2024 04:30:00"/>
    <s v="08/03/2024 05:06:00"/>
    <s v="59310,00"/>
    <s v="21410"/>
    <s v="37900"/>
    <s v="Mesa"/>
    <s v="Mesa 3 - L2"/>
    <s v=""/>
    <s v="U"/>
    <s v="27389"/>
    <x v="0"/>
  </r>
  <r>
    <s v="U"/>
    <s v="5306978"/>
    <s v="Floresta"/>
    <x v="14"/>
    <s v="003"/>
    <s v="4000"/>
    <s v="1"/>
    <s v="Madeira para Celulose"/>
    <x v="63"/>
    <x v="4"/>
    <s v="TRITREM"/>
    <s v="11478"/>
    <s v="07/03/2024 18:01:00"/>
    <s v="08/03/2024 05:00:00"/>
    <s v="08/03/2024 05:01:00"/>
    <s v="08/03/2024 05:55:00"/>
    <s v="69770,00"/>
    <s v="25870"/>
    <s v="43900"/>
    <s v="Mesa"/>
    <s v="Mesa 1 - L2"/>
    <s v=""/>
    <s v="U"/>
    <s v="11478"/>
    <x v="0"/>
  </r>
  <r>
    <s v="U"/>
    <s v="5313327"/>
    <s v="Floresta"/>
    <x v="10"/>
    <s v="026"/>
    <s v="4100"/>
    <s v="1"/>
    <s v="Madeira para Energia"/>
    <x v="42"/>
    <x v="5"/>
    <s v="BITREM"/>
    <s v="516325"/>
    <s v="07/03/2024 20:50:46"/>
    <s v="08/03/2024 05:07:00"/>
    <s v="08/03/2024 05:08:00"/>
    <s v="08/03/2024 06:45:00"/>
    <s v="53230,00"/>
    <s v="20840"/>
    <s v="32390"/>
    <s v="Patio"/>
    <s v=""/>
    <s v="8-804"/>
    <s v="U"/>
    <s v="516325"/>
    <x v="0"/>
  </r>
  <r>
    <s v="U"/>
    <s v="5313593"/>
    <s v="Floresta"/>
    <x v="4"/>
    <s v="024"/>
    <s v="4000"/>
    <s v="1"/>
    <s v="Madeira para Celulose"/>
    <x v="101"/>
    <x v="4"/>
    <s v="TRITREM"/>
    <s v="516591"/>
    <s v="09/03/2024 21:03:24"/>
    <s v="10/03/2024 08:03:00"/>
    <s v="10/03/2024 08:04:00"/>
    <s v="10/03/2024 09:10:00"/>
    <s v="66670,00"/>
    <s v="25630"/>
    <s v="41040"/>
    <s v="Patio"/>
    <s v=""/>
    <s v="3-304"/>
    <s v="U"/>
    <s v="516591"/>
    <x v="0"/>
  </r>
  <r>
    <s v="U"/>
    <s v="5287242"/>
    <s v="Floresta"/>
    <x v="13"/>
    <s v="001"/>
    <s v="4000"/>
    <s v="1"/>
    <s v="Madeira para Celulose"/>
    <x v="131"/>
    <x v="5"/>
    <s v="BITREM"/>
    <s v="7117"/>
    <s v="11/03/2024 14:29:21"/>
    <s v="11/03/2024 21:42:00"/>
    <s v="11/03/2024 21:43:00"/>
    <s v="11/03/2024 22:28:00"/>
    <s v="56300,00"/>
    <s v="21080"/>
    <s v="35220"/>
    <s v="Mesa"/>
    <s v="Mesa 4 - L2"/>
    <s v=""/>
    <s v="U"/>
    <s v="7117"/>
    <x v="0"/>
  </r>
  <r>
    <s v="U"/>
    <s v="5310241"/>
    <s v="Floresta"/>
    <x v="3"/>
    <s v="021"/>
    <s v="4000"/>
    <s v="1"/>
    <s v="Madeira para Celulose"/>
    <x v="115"/>
    <x v="1"/>
    <s v="TRITREM"/>
    <s v="74241"/>
    <s v="16/03/2024 18:18:37"/>
    <s v="17/03/2024 06:50:00"/>
    <s v="17/03/2024 06:51:00"/>
    <s v="17/03/2024 07:32:00"/>
    <s v="79240,00"/>
    <s v="25820"/>
    <s v="53420"/>
    <s v="Mesa"/>
    <s v="Mesa 4 - L2"/>
    <s v=""/>
    <s v="U"/>
    <s v="74241"/>
    <x v="0"/>
  </r>
  <r>
    <s v="U"/>
    <s v="5299422"/>
    <s v="Floresta"/>
    <x v="5"/>
    <s v="011"/>
    <s v="4000"/>
    <s v="1"/>
    <s v="Madeira para Celulose"/>
    <x v="159"/>
    <x v="4"/>
    <s v="TRITREM"/>
    <s v="3422"/>
    <s v="15/03/2024 21:33:09"/>
    <s v="17/03/2024 08:32:00"/>
    <s v="17/03/2024 08:33:00"/>
    <s v="17/03/2024 08:58:00"/>
    <s v="71900,00"/>
    <s v="25970"/>
    <s v="45930"/>
    <s v="Mesa"/>
    <s v="Mesa 1 - L2"/>
    <s v=""/>
    <s v="U"/>
    <s v="3422"/>
    <x v="0"/>
  </r>
  <r>
    <s v="U"/>
    <s v="5307368"/>
    <s v="Floresta"/>
    <x v="2"/>
    <s v="004"/>
    <s v="4000"/>
    <s v="1"/>
    <s v="Madeira para Celulose"/>
    <x v="344"/>
    <x v="2"/>
    <s v="TRITREM"/>
    <s v="11368"/>
    <s v="17/03/2024 04:46:46"/>
    <s v="17/03/2024 15:29:00"/>
    <s v="17/03/2024 15:30:00"/>
    <s v="17/03/2024 16:25:00"/>
    <s v="76440,00"/>
    <s v="26100"/>
    <s v="50340"/>
    <s v="Mesa"/>
    <s v="Mesa 4 - L2"/>
    <s v=""/>
    <s v="U"/>
    <s v="11368"/>
    <x v="0"/>
  </r>
  <r>
    <s v="U"/>
    <s v="5317006"/>
    <s v="Floresta"/>
    <x v="8"/>
    <s v="028"/>
    <s v="4000"/>
    <s v="1"/>
    <s v="Madeira para Celulose"/>
    <x v="17"/>
    <x v="1"/>
    <s v="TRITREM"/>
    <s v="12506"/>
    <s v="17/03/2024 02:41:56"/>
    <s v="17/03/2024 16:02:00"/>
    <s v="17/03/2024 16:03:00"/>
    <s v="17/03/2024 17:34:00"/>
    <s v="78830,00"/>
    <s v="27340"/>
    <s v="51490"/>
    <s v="Mesa"/>
    <s v="Mesa 4 - L2"/>
    <s v=""/>
    <s v="U"/>
    <s v="12506"/>
    <x v="0"/>
  </r>
  <r>
    <s v="U"/>
    <s v="5317026"/>
    <s v="Floresta"/>
    <x v="8"/>
    <s v="028"/>
    <s v="4000"/>
    <s v="1"/>
    <s v="Madeira para Celulose"/>
    <x v="64"/>
    <x v="1"/>
    <s v="TRITREM"/>
    <s v="12526"/>
    <s v="17/03/2024 09:37:55"/>
    <s v="17/03/2024 17:29:00"/>
    <s v="17/03/2024 17:30:00"/>
    <s v="17/03/2024 18:29:00"/>
    <s v="81340,00"/>
    <s v="26950"/>
    <s v="54390"/>
    <s v="Mesa"/>
    <s v="Mesa 2 - L2"/>
    <s v=""/>
    <s v="U"/>
    <s v="12526"/>
    <x v="0"/>
  </r>
  <r>
    <s v="U"/>
    <s v="5317022"/>
    <s v="Floresta"/>
    <x v="8"/>
    <s v="030"/>
    <s v="4000"/>
    <s v="1"/>
    <s v="Madeira para Celulose"/>
    <x v="102"/>
    <x v="1"/>
    <s v="TRITREM"/>
    <s v="12522"/>
    <s v="17/03/2024 08:31:33"/>
    <s v="17/03/2024 17:55:00"/>
    <s v="17/03/2024 17:56:00"/>
    <s v="17/03/2024 18:44:00"/>
    <s v="74900,00"/>
    <s v="26910"/>
    <s v="47990"/>
    <s v="Mesa"/>
    <s v="Mesa 2 - L2"/>
    <s v=""/>
    <s v="U"/>
    <s v="12522"/>
    <x v="0"/>
  </r>
  <r>
    <s v="U"/>
    <s v="5317029"/>
    <s v="Floresta"/>
    <x v="8"/>
    <s v="030"/>
    <s v="4000"/>
    <s v="1"/>
    <s v="Madeira para Celulose"/>
    <x v="110"/>
    <x v="1"/>
    <s v="TRITREM"/>
    <s v="12529"/>
    <s v="17/03/2024 12:19:53"/>
    <s v="17/03/2024 18:19:00"/>
    <s v="17/03/2024 18:20:00"/>
    <s v="17/03/2024 19:32:00"/>
    <s v="76590,00"/>
    <s v="25010"/>
    <s v="51580"/>
    <s v="Mesa"/>
    <s v="Mesa 4 - L2"/>
    <s v=""/>
    <s v="U"/>
    <s v="12529"/>
    <x v="0"/>
  </r>
  <r>
    <s v="U"/>
    <s v="5307381"/>
    <s v="Floresta"/>
    <x v="2"/>
    <s v="004"/>
    <s v="4000"/>
    <s v="1"/>
    <s v="Madeira para Celulose"/>
    <x v="216"/>
    <x v="2"/>
    <s v="TRITREM"/>
    <s v="11381"/>
    <s v="17/03/2024 08:48:05"/>
    <s v="17/03/2024 19:36:00"/>
    <s v="17/03/2024 19:37:00"/>
    <s v="17/03/2024 20:48:00"/>
    <s v="76210,00"/>
    <s v="25890"/>
    <s v="50320"/>
    <s v="Mesa"/>
    <s v="Mesa 1 - L2"/>
    <s v=""/>
    <s v="U"/>
    <s v="11381"/>
    <x v="0"/>
  </r>
  <r>
    <s v="U"/>
    <s v="5314272"/>
    <s v="Floresta"/>
    <x v="4"/>
    <s v="015"/>
    <s v="4000"/>
    <s v="1"/>
    <s v="Madeira para Celulose"/>
    <x v="61"/>
    <x v="1"/>
    <s v="TRITREM"/>
    <s v="517270"/>
    <s v="17/03/2024 10:15:51"/>
    <s v="17/03/2024 20:24:00"/>
    <s v="17/03/2024 20:25:00"/>
    <s v="17/03/2024 21:46:00"/>
    <s v="72200,00"/>
    <s v="25540"/>
    <s v="46660"/>
    <s v="Mesa"/>
    <s v="Mesa 3 - L2"/>
    <s v=""/>
    <s v="U"/>
    <s v="517270"/>
    <x v="0"/>
  </r>
  <r>
    <s v="U"/>
    <s v="5306941"/>
    <s v="Floresta"/>
    <x v="8"/>
    <s v="006"/>
    <s v="4000"/>
    <s v="1"/>
    <s v="Madeira para Celulose"/>
    <x v="85"/>
    <x v="1"/>
    <s v="TRITREM"/>
    <s v="11441"/>
    <s v="07/03/2024 13:33:17"/>
    <s v="07/03/2024 20:23:00"/>
    <s v="07/03/2024 20:24:00"/>
    <s v="07/03/2024 22:06:00"/>
    <s v="72290,00"/>
    <s v="27230"/>
    <s v="45060"/>
    <s v="Mesa"/>
    <s v="Mesa 4 - L2"/>
    <s v=""/>
    <s v="U"/>
    <s v="11441"/>
    <x v="0"/>
  </r>
  <r>
    <s v="U"/>
    <s v="5281059"/>
    <s v="Floresta"/>
    <x v="12"/>
    <s v="005"/>
    <s v="4000"/>
    <s v="1"/>
    <s v="Madeira para Celulose"/>
    <x v="353"/>
    <x v="3"/>
    <s v="TRITREM"/>
    <s v="53709"/>
    <s v="21/03/2024 16:01:21"/>
    <s v="21/03/2024 23:17:00"/>
    <s v="21/03/2024 23:18:00"/>
    <s v="21/03/2024 23:47:00"/>
    <s v="70290,00"/>
    <s v="24920"/>
    <s v="45370"/>
    <s v="Mesa"/>
    <s v="Mesa 2 - L2"/>
    <s v=""/>
    <s v="U"/>
    <s v="53709"/>
    <x v="0"/>
  </r>
  <r>
    <s v="U"/>
    <s v="5233812"/>
    <s v="Floresta"/>
    <x v="19"/>
    <s v="050"/>
    <s v="4000"/>
    <s v="1"/>
    <s v="Madeira para Celulose"/>
    <x v="248"/>
    <x v="8"/>
    <s v="TRITREM"/>
    <s v="1960"/>
    <s v="22/03/2024 00:06:38"/>
    <s v="22/03/2024 00:09:00"/>
    <s v="22/03/2024 00:10:00"/>
    <s v="22/03/2024 00:22:00"/>
    <s v="70160,00"/>
    <s v="25130"/>
    <s v="45030"/>
    <s v="Mesa"/>
    <s v="Mesa 2 - L2"/>
    <s v=""/>
    <s v="U"/>
    <s v="1960"/>
    <x v="0"/>
  </r>
  <r>
    <s v="U"/>
    <s v="5307582"/>
    <s v="Floresta"/>
    <x v="2"/>
    <s v="002"/>
    <s v="4000"/>
    <s v="1"/>
    <s v="Madeira para Celulose"/>
    <x v="314"/>
    <x v="2"/>
    <s v="TRITREM"/>
    <s v="11582"/>
    <s v="21/03/2024 16:58:46"/>
    <s v="22/03/2024 01:22:00"/>
    <s v="22/03/2024 01:23:00"/>
    <s v="22/03/2024 02:04:00"/>
    <s v="79620,00"/>
    <s v="25740"/>
    <s v="53880"/>
    <s v="Mesa"/>
    <s v="Mesa 2 - L2"/>
    <s v=""/>
    <s v="U"/>
    <s v="11582"/>
    <x v="0"/>
  </r>
  <r>
    <s v="U"/>
    <s v="5317332"/>
    <s v="Floresta"/>
    <x v="8"/>
    <s v="026"/>
    <s v="4000"/>
    <s v="1"/>
    <s v="Madeira para Celulose"/>
    <x v="23"/>
    <x v="1"/>
    <s v="TRITREM"/>
    <s v="12832"/>
    <s v="21/03/2024 16:43:18"/>
    <s v="22/03/2024 02:11:00"/>
    <s v="22/03/2024 02:12:00"/>
    <s v="22/03/2024 02:44:00"/>
    <s v="78480,00"/>
    <s v="27670"/>
    <s v="50810"/>
    <s v="Mesa"/>
    <s v="Mesa 3 - L2"/>
    <s v=""/>
    <s v="U"/>
    <s v="12832"/>
    <x v="0"/>
  </r>
  <r>
    <s v="U"/>
    <s v="5314613"/>
    <s v="Floresta"/>
    <x v="0"/>
    <s v="003"/>
    <s v="4000"/>
    <s v="1"/>
    <s v="Madeira para Celulose"/>
    <x v="302"/>
    <x v="2"/>
    <s v="TRITREM"/>
    <s v="517611"/>
    <s v="21/03/2024 18:02:06"/>
    <s v="22/03/2024 03:48:00"/>
    <s v="22/03/2024 03:49:00"/>
    <s v="22/03/2024 04:49:00"/>
    <s v="71870,00"/>
    <s v="25630"/>
    <s v="46240"/>
    <s v="Mesa"/>
    <s v="Mesa 1 - L2"/>
    <s v=""/>
    <s v="U"/>
    <s v="517611"/>
    <x v="0"/>
  </r>
  <r>
    <s v="U"/>
    <s v="5313174"/>
    <s v="Floresta"/>
    <x v="4"/>
    <s v="040"/>
    <s v="5000"/>
    <s v="1"/>
    <s v="Madeira para Celulose"/>
    <x v="41"/>
    <x v="5"/>
    <s v="TRITREM"/>
    <s v="516172"/>
    <s v="06/03/2024 09:42:46"/>
    <s v="06/03/2024 20:45:00"/>
    <s v="06/03/2024 20:46:00"/>
    <s v="06/03/2024 23:07:00"/>
    <s v="77510,00"/>
    <s v="26060"/>
    <s v="51450"/>
    <s v="Mesa"/>
    <s v="Picador Movel - L2"/>
    <s v=""/>
    <s v="U"/>
    <s v="516172"/>
    <x v="0"/>
  </r>
  <r>
    <s v="U"/>
    <s v="5280720"/>
    <s v="Floresta"/>
    <x v="12"/>
    <s v="004"/>
    <s v="4000"/>
    <s v="1"/>
    <s v="Madeira para Celulose"/>
    <x v="258"/>
    <x v="3"/>
    <s v="TRITREM"/>
    <s v="53370"/>
    <s v="15/03/2024 08:10:58"/>
    <s v="16/03/2024 03:57:00"/>
    <s v="16/03/2024 03:58:00"/>
    <s v="16/03/2024 05:18:00"/>
    <s v="77760,00"/>
    <s v="24980"/>
    <s v="52780"/>
    <s v="Mesa"/>
    <s v="Mesa Celulose - L1"/>
    <s v=""/>
    <s v="U"/>
    <s v="53370"/>
    <x v="0"/>
  </r>
  <r>
    <s v="U"/>
    <s v="5317039"/>
    <s v="Floresta"/>
    <x v="8"/>
    <s v="029"/>
    <s v="4000"/>
    <s v="1"/>
    <s v="Madeira para Celulose"/>
    <x v="123"/>
    <x v="4"/>
    <s v="TRITREM"/>
    <s v="12539"/>
    <s v="17/03/2024 15:00:04"/>
    <s v="17/03/2024 21:27:00"/>
    <s v="17/03/2024 21:28:00"/>
    <s v="17/03/2024 22:19:00"/>
    <s v="75540,00"/>
    <s v="25710"/>
    <s v="49830"/>
    <s v="Mesa"/>
    <s v="Mesa 1 - L2"/>
    <s v=""/>
    <s v="U"/>
    <s v="12539"/>
    <x v="0"/>
  </r>
  <r>
    <s v="U"/>
    <s v="5310518"/>
    <s v="Floresta"/>
    <x v="3"/>
    <s v="021"/>
    <s v="4000"/>
    <s v="1"/>
    <s v="Madeira para Celulose"/>
    <x v="115"/>
    <x v="1"/>
    <s v="TRITREM"/>
    <s v="74518"/>
    <s v="20/03/2024 17:08:08"/>
    <s v="21/03/2024 02:20:00"/>
    <s v="21/03/2024 02:21:00"/>
    <s v="21/03/2024 02:25:00"/>
    <s v="69900,00"/>
    <s v="25840"/>
    <s v="44060"/>
    <s v="Mesa"/>
    <s v="Mesa 2 - L2"/>
    <s v=""/>
    <s v="U"/>
    <s v="74518"/>
    <x v="0"/>
  </r>
  <r>
    <s v="U"/>
    <s v="5307567"/>
    <s v="Floresta"/>
    <x v="2"/>
    <s v="001"/>
    <s v="4000"/>
    <s v="1"/>
    <s v="Madeira para Celulose"/>
    <x v="172"/>
    <x v="2"/>
    <s v="TRITREM"/>
    <s v="11567"/>
    <s v="21/03/2024 09:25:49"/>
    <s v="21/03/2024 16:54:00"/>
    <s v="21/03/2024 16:55:00"/>
    <s v="21/03/2024 17:06:00"/>
    <s v="82740,00"/>
    <s v="25790"/>
    <s v="56950"/>
    <s v="Mesa"/>
    <s v="Picador Movel - L2"/>
    <s v=""/>
    <s v="U"/>
    <s v="11567"/>
    <x v="0"/>
  </r>
  <r>
    <s v="U"/>
    <s v="5285438"/>
    <s v="Floresta"/>
    <x v="20"/>
    <s v="006"/>
    <s v="4000"/>
    <s v="1"/>
    <s v="Madeira para Celulose"/>
    <x v="153"/>
    <x v="3"/>
    <s v="TRITREM"/>
    <s v="7438"/>
    <s v="01/03/2024 00:04:58"/>
    <s v="01/03/2024 00:15:00"/>
    <s v="01/03/2024 00:16:00"/>
    <s v="01/03/2024 01:07:00"/>
    <s v="73440,00"/>
    <s v="26300"/>
    <s v="47140"/>
    <s v="Mesa"/>
    <s v="Picador Movel - L2"/>
    <s v=""/>
    <s v="U"/>
    <s v="7438"/>
    <x v="0"/>
  </r>
  <r>
    <s v="U"/>
    <s v="5286949"/>
    <s v="Floresta"/>
    <x v="14"/>
    <s v="036"/>
    <s v="4000"/>
    <s v="1"/>
    <s v="Madeira para Celulose"/>
    <x v="139"/>
    <x v="1"/>
    <s v="TRITREM"/>
    <s v="6824"/>
    <s v="01/03/2024 00:53:15"/>
    <s v="01/03/2024 01:05:00"/>
    <s v="01/03/2024 01:06:00"/>
    <s v="01/03/2024 01:44:00"/>
    <s v="74230,00"/>
    <s v="25880"/>
    <s v="48350"/>
    <s v="Mesa"/>
    <s v="Mesa 2 - L2"/>
    <s v=""/>
    <s v="U"/>
    <s v="6824"/>
    <x v="0"/>
  </r>
  <r>
    <s v="U"/>
    <s v="5303724"/>
    <s v="Floresta"/>
    <x v="4"/>
    <s v="049"/>
    <s v="5000"/>
    <s v="1"/>
    <s v="Madeira para Celulose"/>
    <x v="265"/>
    <x v="4"/>
    <s v="TRITREM"/>
    <s v="515722"/>
    <s v="01/03/2024 03:48:49"/>
    <s v="01/03/2024 03:56:00"/>
    <s v="01/03/2024 03:57:00"/>
    <s v="01/03/2024 05:22:00"/>
    <s v="66210,00"/>
    <s v="25950"/>
    <s v="40260"/>
    <s v="Mesa"/>
    <s v="Mesa 2 - L2"/>
    <s v=""/>
    <s v="U"/>
    <s v="515722"/>
    <x v="0"/>
  </r>
  <r>
    <s v="U"/>
    <s v="536374"/>
    <s v="Floresta"/>
    <x v="15"/>
    <s v="005"/>
    <s v="4000"/>
    <s v="1"/>
    <s v="Madeira para Celulose"/>
    <x v="267"/>
    <x v="8"/>
    <s v="TRITREM"/>
    <s v="2339"/>
    <s v="01/03/2024 05:17:13"/>
    <s v="01/03/2024 05:30:00"/>
    <s v="01/03/2024 05:31:00"/>
    <s v="01/03/2024 07:14:00"/>
    <s v="72730,00"/>
    <s v="25030"/>
    <s v="47700"/>
    <s v="Mesa"/>
    <s v="Mesa 3 - L2"/>
    <s v=""/>
    <s v="U"/>
    <s v="2339"/>
    <x v="0"/>
  </r>
  <r>
    <s v="U"/>
    <s v="5306601"/>
    <s v="Floresta"/>
    <x v="14"/>
    <s v="016"/>
    <s v="4000"/>
    <s v="1"/>
    <s v="Madeira para Celulose"/>
    <x v="320"/>
    <x v="1"/>
    <s v="TRITREM"/>
    <s v="11101"/>
    <s v="04/03/2024 07:30:14"/>
    <s v="04/03/2024 17:19:00"/>
    <s v="04/03/2024 17:20:00"/>
    <s v="04/03/2024 19:07:00"/>
    <s v="80940,00"/>
    <s v="25620"/>
    <s v="55320"/>
    <s v="Patio"/>
    <s v=""/>
    <s v="B-019"/>
    <s v="U"/>
    <s v="11101"/>
    <x v="0"/>
  </r>
  <r>
    <s v="U"/>
    <s v="5306617"/>
    <s v="Floresta"/>
    <x v="14"/>
    <s v="016"/>
    <s v="4000"/>
    <s v="1"/>
    <s v="Madeira para Celulose"/>
    <x v="82"/>
    <x v="1"/>
    <s v="TRITREM"/>
    <s v="11117"/>
    <s v="04/03/2024 10:32:50"/>
    <s v="04/03/2024 19:54:00"/>
    <s v="04/03/2024 19:55:00"/>
    <s v="04/03/2024 20:44:00"/>
    <s v="78500,00"/>
    <s v="27050"/>
    <s v="51450"/>
    <s v="Mesa"/>
    <s v="Mesa Celulose - L1"/>
    <s v=""/>
    <s v="U"/>
    <s v="11117"/>
    <x v="0"/>
  </r>
  <r>
    <s v="U"/>
    <s v="5221652"/>
    <s v="Floresta"/>
    <x v="16"/>
    <s v="018"/>
    <s v="4500"/>
    <s v="1"/>
    <s v="Madeira para Energia"/>
    <x v="194"/>
    <x v="0"/>
    <s v="TRITREM"/>
    <s v="34252"/>
    <s v="04/03/2024 05:16:19"/>
    <s v="04/03/2024 19:57:00"/>
    <s v="04/03/2024 19:58:00"/>
    <s v="04/03/2024 23:56:00"/>
    <s v="67740,00"/>
    <s v="23450"/>
    <s v="44290"/>
    <s v="Patio"/>
    <s v=""/>
    <s v="E-014"/>
    <s v="U"/>
    <s v="34252"/>
    <x v="0"/>
  </r>
  <r>
    <s v="U"/>
    <s v="5221650"/>
    <s v="Floresta"/>
    <x v="16"/>
    <s v="018"/>
    <s v="4500"/>
    <s v="1"/>
    <s v="Madeira para Energia"/>
    <x v="209"/>
    <x v="0"/>
    <s v="TRITREM"/>
    <s v="34250"/>
    <s v="04/03/2024 03:56:02"/>
    <s v="04/03/2024 20:03:00"/>
    <s v="04/03/2024 20:04:00"/>
    <s v="04/03/2024 21:18:00"/>
    <s v="70280,00"/>
    <s v="26210"/>
    <s v="44070"/>
    <s v="Mesa"/>
    <s v="Mesa Biomassa - L1"/>
    <s v=""/>
    <s v="U"/>
    <s v="34250"/>
    <x v="0"/>
  </r>
  <r>
    <s v="U"/>
    <s v="5313107"/>
    <s v="Floresta"/>
    <x v="10"/>
    <s v="026"/>
    <s v="4100"/>
    <s v="1"/>
    <s v="Madeira para Energia"/>
    <x v="245"/>
    <x v="1"/>
    <s v="TRITREM"/>
    <s v="516105"/>
    <s v="05/03/2024 15:34:51"/>
    <s v="06/03/2024 01:57:00"/>
    <s v="06/03/2024 01:58:00"/>
    <s v="06/03/2024 02:56:00"/>
    <s v="77780,00"/>
    <s v="25120"/>
    <s v="52660"/>
    <s v="Patio"/>
    <s v=""/>
    <s v="8-801"/>
    <s v="U"/>
    <s v="516105"/>
    <x v="0"/>
  </r>
  <r>
    <s v="U"/>
    <s v="5012315"/>
    <s v="Floresta"/>
    <x v="6"/>
    <s v="042"/>
    <s v="4000"/>
    <s v="1"/>
    <s v="Madeira para Celulose"/>
    <x v="57"/>
    <x v="3"/>
    <s v="BITREM"/>
    <s v="27289"/>
    <s v="06/03/2024 00:24:03"/>
    <s v="06/03/2024 03:01:00"/>
    <s v="06/03/2024 03:02:00"/>
    <s v="06/03/2024 03:58:00"/>
    <s v="55450,00"/>
    <s v="21300"/>
    <s v="34150"/>
    <s v="Mesa"/>
    <s v="Mesa 3 - L2"/>
    <s v=""/>
    <s v="U"/>
    <s v="27289"/>
    <x v="0"/>
  </r>
  <r>
    <s v="U"/>
    <s v="5306432"/>
    <s v="Floresta"/>
    <x v="14"/>
    <s v="018"/>
    <s v="4000"/>
    <s v="1"/>
    <s v="Madeira para Celulose"/>
    <x v="284"/>
    <x v="7"/>
    <s v="TRITREM"/>
    <s v="10932"/>
    <s v="01/03/2024 20:10:40"/>
    <s v="01/03/2024 20:13:00"/>
    <s v="01/03/2024 20:14:00"/>
    <s v="01/03/2024 21:41:00"/>
    <s v="70080,00"/>
    <s v="24480"/>
    <s v="45600"/>
    <s v="Mesa"/>
    <s v="Mesa 3 - L2"/>
    <s v=""/>
    <s v="U"/>
    <s v="10932"/>
    <x v="0"/>
  </r>
  <r>
    <s v="U"/>
    <s v="5303927"/>
    <s v="Floresta"/>
    <x v="10"/>
    <s v="016"/>
    <s v="4100"/>
    <s v="1"/>
    <s v="Madeira para Energia"/>
    <x v="257"/>
    <x v="1"/>
    <s v="TRITREM"/>
    <s v="515925"/>
    <s v="03/03/2024 11:19:21"/>
    <s v="03/03/2024 17:37:00"/>
    <s v="03/03/2024 17:38:00"/>
    <s v="03/03/2024 19:41:00"/>
    <s v="78720,00"/>
    <s v="26020"/>
    <s v="52700"/>
    <s v="Mesa"/>
    <s v="Mesa Biomassa - L1"/>
    <s v=""/>
    <s v="U"/>
    <s v="515925"/>
    <x v="0"/>
  </r>
  <r>
    <s v="U"/>
    <s v="5295846"/>
    <s v="Floresta"/>
    <x v="9"/>
    <s v="011"/>
    <s v="4100"/>
    <s v="1"/>
    <s v="Madeira para Celulose"/>
    <x v="123"/>
    <x v="4"/>
    <s v="TRITREM"/>
    <s v="16671"/>
    <s v="03/03/2024 06:03:45"/>
    <s v="03/03/2024 19:24:00"/>
    <s v="03/03/2024 19:25:00"/>
    <s v="03/03/2024 20:40:00"/>
    <s v="77000,00"/>
    <s v="25730"/>
    <s v="51270"/>
    <s v="Patio"/>
    <s v=""/>
    <s v="E-03"/>
    <s v="U"/>
    <s v="16671"/>
    <x v="0"/>
  </r>
  <r>
    <s v="U"/>
    <s v="5306558"/>
    <s v="Floresta"/>
    <x v="14"/>
    <s v="015"/>
    <s v="4000"/>
    <s v="1"/>
    <s v="Madeira para Celulose"/>
    <x v="55"/>
    <x v="1"/>
    <s v="TRITREM"/>
    <s v="11058"/>
    <s v="03/03/2024 18:39:57"/>
    <s v="04/03/2024 02:05:00"/>
    <s v="04/03/2024 02:06:00"/>
    <s v="04/03/2024 03:02:00"/>
    <s v="72360,00"/>
    <s v="26860"/>
    <s v="45500"/>
    <s v="Mesa"/>
    <s v="Mesa Celulose - L1"/>
    <s v=""/>
    <s v="U"/>
    <s v="11058"/>
    <x v="0"/>
  </r>
  <r>
    <s v="U"/>
    <s v="5306551"/>
    <s v="Floresta"/>
    <x v="14"/>
    <s v="014"/>
    <s v="4000"/>
    <s v="1"/>
    <s v="Madeira para Celulose"/>
    <x v="263"/>
    <x v="1"/>
    <s v="TRITREM"/>
    <s v="11051"/>
    <s v="03/03/2024 17:49:01"/>
    <s v="04/03/2024 02:18:00"/>
    <s v="04/03/2024 02:19:00"/>
    <s v="04/03/2024 03:24:00"/>
    <s v="75740,00"/>
    <s v="27100"/>
    <s v="48640"/>
    <s v="Mesa"/>
    <s v="Mesa Celulose - L1"/>
    <s v=""/>
    <s v="U"/>
    <s v="11051"/>
    <x v="0"/>
  </r>
  <r>
    <s v="U"/>
    <s v="5012408"/>
    <s v="Floresta"/>
    <x v="6"/>
    <s v="026"/>
    <s v="4000"/>
    <s v="1"/>
    <s v="Madeira para Celulose"/>
    <x v="57"/>
    <x v="3"/>
    <s v="BITREM"/>
    <s v="27382"/>
    <s v="07/03/2024 18:22:44"/>
    <s v="07/03/2024 22:24:00"/>
    <s v="07/03/2024 22:25:00"/>
    <s v="07/03/2024 22:58:00"/>
    <s v="56630,00"/>
    <s v="21290"/>
    <s v="35340"/>
    <s v="Mesa"/>
    <s v="Mesa 4 - L2"/>
    <s v=""/>
    <s v="U"/>
    <s v="27382"/>
    <x v="0"/>
  </r>
  <r>
    <s v="U"/>
    <s v="5008204"/>
    <s v="Floresta"/>
    <x v="7"/>
    <s v="004"/>
    <s v="4000"/>
    <s v="1"/>
    <s v="Madeira para Celulose"/>
    <x v="297"/>
    <x v="7"/>
    <s v="TRITREM"/>
    <s v="4203"/>
    <s v="07/03/2024 13:53:45"/>
    <s v="07/03/2024 22:55:00"/>
    <s v="07/03/2024 22:56:00"/>
    <s v="07/03/2024 23:45:00"/>
    <s v="80100,00"/>
    <s v="25740"/>
    <s v="54360"/>
    <s v="Mesa"/>
    <s v="Mesa 4 - L2"/>
    <s v=""/>
    <s v="U"/>
    <s v="4203"/>
    <x v="0"/>
  </r>
  <r>
    <s v="U"/>
    <s v="5306878"/>
    <s v="Floresta"/>
    <x v="8"/>
    <s v="006"/>
    <s v="4000"/>
    <s v="1"/>
    <s v="Madeira para Celulose"/>
    <x v="148"/>
    <x v="2"/>
    <s v="TRITREM"/>
    <s v="11378"/>
    <s v="07/03/2024 02:20:20"/>
    <s v="07/03/2024 23:53:00"/>
    <s v="07/03/2024 23:54:00"/>
    <s v="08/03/2024 00:49:00"/>
    <s v="66390,00"/>
    <s v="26230"/>
    <s v="40160"/>
    <s v="Mesa"/>
    <s v="Mesa 1 - L2"/>
    <s v=""/>
    <s v="U"/>
    <s v="11378"/>
    <x v="0"/>
  </r>
  <r>
    <s v="U"/>
    <s v="5303793"/>
    <s v="Floresta"/>
    <x v="4"/>
    <s v="032"/>
    <s v="5000"/>
    <s v="1"/>
    <s v="Madeira para Celulose"/>
    <x v="185"/>
    <x v="11"/>
    <s v="TRITREM"/>
    <s v="515791"/>
    <s v="02/03/2024 04:59:26"/>
    <s v="02/03/2024 11:39:00"/>
    <s v="02/03/2024 11:40:00"/>
    <s v="02/03/2024 14:07:00"/>
    <s v="85860,00"/>
    <s v="30300"/>
    <s v="55560"/>
    <s v="Mesa"/>
    <s v="Mesa Celulose - L1"/>
    <s v=""/>
    <s v="U"/>
    <s v="515791"/>
    <x v="0"/>
  </r>
  <r>
    <s v="U"/>
    <s v="5221536"/>
    <s v="Floresta"/>
    <x v="16"/>
    <s v="027"/>
    <s v="4500"/>
    <s v="1"/>
    <s v="Madeira para Energia"/>
    <x v="164"/>
    <x v="0"/>
    <s v="TRITREM"/>
    <s v="34136"/>
    <s v="02/03/2024 04:13:08"/>
    <s v="02/03/2024 12:12:00"/>
    <s v="02/03/2024 12:13:00"/>
    <s v="02/03/2024 13:41:00"/>
    <s v="71680,00"/>
    <s v="25670"/>
    <s v="46010"/>
    <s v="Patio"/>
    <s v=""/>
    <s v="E-012"/>
    <s v="U"/>
    <s v="34136"/>
    <x v="0"/>
  </r>
  <r>
    <s v="U"/>
    <s v="5276840"/>
    <s v="Floresta"/>
    <x v="3"/>
    <s v="013"/>
    <s v="4000"/>
    <s v="1"/>
    <s v="Madeira para Celulose"/>
    <x v="14"/>
    <x v="1"/>
    <s v="TRITREM"/>
    <s v="73840"/>
    <s v="09/03/2024 23:43:43"/>
    <s v="10/03/2024 07:13:00"/>
    <s v="10/03/2024 07:14:00"/>
    <s v="10/03/2024 08:43:00"/>
    <s v="70500,00"/>
    <s v="24350"/>
    <s v="46150"/>
    <s v="Mesa"/>
    <s v="Mesa 4 - L2"/>
    <s v=""/>
    <s v="U"/>
    <s v="73840"/>
    <x v="0"/>
  </r>
  <r>
    <s v="U"/>
    <s v="5008329"/>
    <s v="Floresta"/>
    <x v="7"/>
    <s v="009"/>
    <s v="4000"/>
    <s v="1"/>
    <s v="Madeira para Celulose"/>
    <x v="212"/>
    <x v="7"/>
    <s v="TRITREM"/>
    <s v="4328"/>
    <s v="09/03/2024 18:50:13"/>
    <s v="10/03/2024 08:13:00"/>
    <s v="10/03/2024 08:14:00"/>
    <s v="10/03/2024 09:45:00"/>
    <s v="73700,00"/>
    <s v="23930"/>
    <s v="49770"/>
    <s v="Mesa"/>
    <s v="Mesa 4 - L2"/>
    <s v=""/>
    <s v="U"/>
    <s v="4328"/>
    <x v="0"/>
  </r>
  <r>
    <s v="U"/>
    <s v="5316350"/>
    <s v="Floresta"/>
    <x v="8"/>
    <s v="003"/>
    <s v="4000"/>
    <s v="1"/>
    <s v="Madeira para Celulose"/>
    <x v="230"/>
    <x v="3"/>
    <s v="TRITREM"/>
    <s v="11850"/>
    <s v="10/03/2024 01:23:30"/>
    <s v="10/03/2024 10:21:00"/>
    <s v="10/03/2024 10:22:00"/>
    <s v="10/03/2024 12:21:00"/>
    <s v="71080,00"/>
    <s v="25140"/>
    <s v="45940"/>
    <s v="Mesa"/>
    <s v="Mesa 1 - L2"/>
    <s v=""/>
    <s v="U"/>
    <s v="11850"/>
    <x v="0"/>
  </r>
  <r>
    <s v="U"/>
    <s v="5276855"/>
    <s v="Floresta"/>
    <x v="3"/>
    <s v="017"/>
    <s v="4000"/>
    <s v="1"/>
    <s v="Madeira para Celulose"/>
    <x v="109"/>
    <x v="1"/>
    <s v="TRITREM"/>
    <s v="73855"/>
    <s v="10/03/2024 06:02:33"/>
    <s v="10/03/2024 12:43:00"/>
    <s v="10/03/2024 12:44:00"/>
    <s v=""/>
    <s v=""/>
    <s v=""/>
    <s v=""/>
    <s v="Patio"/>
    <s v=""/>
    <s v=""/>
    <s v="U"/>
    <s v="73855"/>
    <x v="0"/>
  </r>
  <r>
    <s v="U"/>
    <s v="5287142"/>
    <s v="Floresta"/>
    <x v="13"/>
    <s v="001"/>
    <s v="4000"/>
    <s v="1"/>
    <s v="Madeira para Celulose"/>
    <x v="97"/>
    <x v="5"/>
    <s v="BITREM"/>
    <s v="7017"/>
    <s v="10/03/2024 07:12:29"/>
    <s v="10/03/2024 23:06:00"/>
    <s v="10/03/2024 23:07:00"/>
    <s v="11/03/2024 00:21:00"/>
    <s v="57110,00"/>
    <s v="21050"/>
    <s v="36060"/>
    <s v="Mesa"/>
    <s v="Mesa 3 - L2"/>
    <s v=""/>
    <s v="U"/>
    <s v="7017"/>
    <x v="0"/>
  </r>
  <r>
    <s v="U"/>
    <s v="5008382"/>
    <s v="Floresta"/>
    <x v="7"/>
    <s v="012"/>
    <s v="4000"/>
    <s v="1"/>
    <s v="Madeira para Celulose"/>
    <x v="177"/>
    <x v="7"/>
    <s v="TRITREM"/>
    <s v="4381"/>
    <s v="10/03/2024 16:33:05"/>
    <s v="11/03/2024 00:15:00"/>
    <s v="11/03/2024 00:16:00"/>
    <s v="11/03/2024 01:17:00"/>
    <s v="80160,00"/>
    <s v="25310"/>
    <s v="54850"/>
    <s v="Mesa"/>
    <s v="Mesa 4 - L2"/>
    <s v=""/>
    <s v="U"/>
    <s v="4381"/>
    <x v="0"/>
  </r>
  <r>
    <s v="U"/>
    <s v="5276721"/>
    <s v="Floresta"/>
    <x v="3"/>
    <s v="016"/>
    <s v="4000"/>
    <s v="1"/>
    <s v="Madeira para Celulose"/>
    <x v="34"/>
    <x v="1"/>
    <s v="TRITREM"/>
    <s v="73721"/>
    <s v="07/03/2024 19:24:58"/>
    <s v="08/03/2024 02:55:00"/>
    <s v="08/03/2024 02:56:00"/>
    <s v="08/03/2024 04:17:00"/>
    <s v="66960,00"/>
    <s v="26930"/>
    <s v="40030"/>
    <s v="Mesa"/>
    <s v="Mesa 3 - L2"/>
    <s v=""/>
    <s v="U"/>
    <s v="73721"/>
    <x v="0"/>
  </r>
  <r>
    <s v="U"/>
    <s v="5012414"/>
    <s v="Floresta"/>
    <x v="6"/>
    <s v="006"/>
    <s v="4000"/>
    <s v="1"/>
    <s v="Madeira para Celulose"/>
    <x v="29"/>
    <x v="3"/>
    <s v="BITREM"/>
    <s v="27388"/>
    <s v="07/03/2024 22:24:03"/>
    <s v="08/03/2024 04:27:00"/>
    <s v="08/03/2024 04:28:00"/>
    <s v="08/03/2024 04:58:00"/>
    <s v="59370,00"/>
    <s v="21370"/>
    <s v="38000"/>
    <s v="Mesa"/>
    <s v="Mesa 3 - L2"/>
    <s v=""/>
    <s v="U"/>
    <s v="27388"/>
    <x v="0"/>
  </r>
  <r>
    <s v="U"/>
    <s v="533615"/>
    <s v="Floresta"/>
    <x v="1"/>
    <s v="020"/>
    <s v="4000"/>
    <s v="1"/>
    <s v="Madeira para Celulose"/>
    <x v="373"/>
    <x v="9"/>
    <s v="TRITREM"/>
    <s v="640"/>
    <s v="08/03/2024 05:18:25"/>
    <s v="08/03/2024 05:21:00"/>
    <s v="08/03/2024 05:22:00"/>
    <s v="08/03/2024 06:25:00"/>
    <s v="68850,00"/>
    <s v="24960"/>
    <s v="43890"/>
    <s v="Mesa"/>
    <s v="Mesa 4 - L2"/>
    <s v=""/>
    <s v="U"/>
    <s v="640"/>
    <x v="0"/>
  </r>
  <r>
    <s v="U"/>
    <s v="533682"/>
    <s v="Floresta"/>
    <x v="1"/>
    <s v="020"/>
    <s v="4000"/>
    <s v="1"/>
    <s v="Madeira para Celulose"/>
    <x v="356"/>
    <x v="0"/>
    <s v="TRITREM"/>
    <s v="732"/>
    <s v="10/03/2024 09:53:52"/>
    <s v="10/03/2024 09:56:00"/>
    <s v="10/03/2024 09:57:00"/>
    <s v="10/03/2024 11:25:00"/>
    <s v="67460,00"/>
    <s v="25230"/>
    <s v="42230"/>
    <s v="Mesa"/>
    <s v="Mesa 4 - L2"/>
    <s v=""/>
    <s v="U"/>
    <s v="732"/>
    <x v="0"/>
  </r>
  <r>
    <s v="U"/>
    <s v="5316718"/>
    <s v="Floresta"/>
    <x v="8"/>
    <s v="013"/>
    <s v="4000"/>
    <s v="1"/>
    <s v="Madeira para Celulose"/>
    <x v="43"/>
    <x v="1"/>
    <s v="TRITREM"/>
    <s v="12218"/>
    <s v="13/03/2024 03:42:34"/>
    <s v="13/03/2024 14:19:00"/>
    <s v="13/03/2024 14:20:00"/>
    <s v="13/03/2024 14:51:00"/>
    <s v="75320,00"/>
    <s v="24680"/>
    <s v="50640"/>
    <s v="Mesa"/>
    <s v="Picador Movel - L2"/>
    <s v=""/>
    <s v="U"/>
    <s v="12218"/>
    <x v="0"/>
  </r>
  <r>
    <s v="U"/>
    <s v="5280602"/>
    <s v="Floresta"/>
    <x v="12"/>
    <s v="004"/>
    <s v="4000"/>
    <s v="1"/>
    <s v="Madeira para Celulose"/>
    <x v="258"/>
    <x v="3"/>
    <s v="TRITREM"/>
    <s v="53252"/>
    <s v="13/03/2024 10:36:23"/>
    <s v="13/03/2024 17:32:00"/>
    <s v="13/03/2024 17:33:00"/>
    <s v="13/03/2024 18:45:00"/>
    <s v="72940,00"/>
    <s v="25940"/>
    <s v="47000"/>
    <s v="Mesa"/>
    <s v="Mesa 3 - L2"/>
    <s v=""/>
    <s v="U"/>
    <s v="53252"/>
    <x v="0"/>
  </r>
  <r>
    <s v="U"/>
    <s v="5313409"/>
    <s v="Floresta"/>
    <x v="4"/>
    <s v="031"/>
    <s v="5000"/>
    <s v="1"/>
    <s v="Madeira para Celulose"/>
    <x v="183"/>
    <x v="5"/>
    <s v="TRITREM"/>
    <s v="516407"/>
    <s v="08/03/2024 13:17:21"/>
    <s v="08/03/2024 22:32:00"/>
    <s v="08/03/2024 22:33:00"/>
    <s v="08/03/2024 23:49:00"/>
    <s v="85420,00"/>
    <s v="25610"/>
    <s v="59810"/>
    <s v="Mesa"/>
    <s v="Mesa 3 - L2"/>
    <s v=""/>
    <s v="U"/>
    <s v="516407"/>
    <x v="0"/>
  </r>
  <r>
    <s v="U"/>
    <s v="5313412"/>
    <s v="Floresta"/>
    <x v="10"/>
    <s v="013"/>
    <s v="4100"/>
    <s v="1"/>
    <s v="Madeira para Energia"/>
    <x v="143"/>
    <x v="3"/>
    <s v="TRITREM"/>
    <s v="516410"/>
    <s v="08/03/2024 14:36:42"/>
    <s v="09/03/2024 00:03:00"/>
    <s v="09/03/2024 00:04:00"/>
    <s v="09/03/2024 01:00:00"/>
    <s v="58950,00"/>
    <s v="23630"/>
    <s v="35320"/>
    <s v="Patio"/>
    <s v=""/>
    <s v="8-805"/>
    <s v="U"/>
    <s v="516410"/>
    <x v="0"/>
  </r>
  <r>
    <s v="U"/>
    <s v="536630"/>
    <s v="Floresta"/>
    <x v="15"/>
    <s v="006"/>
    <s v="4000"/>
    <s v="1"/>
    <s v="Madeira para Celulose"/>
    <x v="162"/>
    <x v="4"/>
    <s v="TRITREM"/>
    <s v="2537"/>
    <s v="09/03/2024 02:30:02"/>
    <s v="09/03/2024 02:33:00"/>
    <s v="09/03/2024 02:34:00"/>
    <s v="09/03/2024 03:00:00"/>
    <s v="76310,00"/>
    <s v="24970"/>
    <s v="51340"/>
    <s v="Mesa"/>
    <s v="Mesa 4 - L2"/>
    <s v=""/>
    <s v="U"/>
    <s v="2537"/>
    <x v="0"/>
  </r>
  <r>
    <s v="U"/>
    <s v="5313433"/>
    <s v="Floresta"/>
    <x v="4"/>
    <s v="031"/>
    <s v="5000"/>
    <s v="1"/>
    <s v="Madeira para Celulose"/>
    <x v="323"/>
    <x v="3"/>
    <s v="BITREM"/>
    <s v="516431"/>
    <s v="08/03/2024 17:50:35"/>
    <s v="09/03/2024 03:47:00"/>
    <s v="09/03/2024 03:48:00"/>
    <s v="09/03/2024 05:08:00"/>
    <s v="57320,00"/>
    <s v="21420"/>
    <s v="35900"/>
    <s v="Mesa"/>
    <s v="Mesa 4 - L2"/>
    <s v=""/>
    <s v="U"/>
    <s v="516431"/>
    <x v="0"/>
  </r>
  <r>
    <s v="U"/>
    <s v="5313672"/>
    <s v="Floresta"/>
    <x v="4"/>
    <s v="025"/>
    <s v="4000"/>
    <s v="1"/>
    <s v="Madeira para Celulose"/>
    <x v="206"/>
    <x v="5"/>
    <s v="BITREM"/>
    <s v="516670"/>
    <s v="10/03/2024 16:48:57"/>
    <s v="11/03/2024 02:48:00"/>
    <s v="11/03/2024 02:49:00"/>
    <s v="11/03/2024 03:47:00"/>
    <s v="71030,00"/>
    <s v="25720"/>
    <s v="45310"/>
    <s v="Mesa"/>
    <s v="Mesa 1 - L2"/>
    <s v=""/>
    <s v="U"/>
    <s v="516670"/>
    <x v="0"/>
  </r>
  <r>
    <s v="U"/>
    <s v="5276893"/>
    <s v="Floresta"/>
    <x v="3"/>
    <s v="017"/>
    <s v="4000"/>
    <s v="1"/>
    <s v="Madeira para Celulose"/>
    <x v="109"/>
    <x v="1"/>
    <s v="TRITREM"/>
    <s v="73893"/>
    <s v="10/03/2024 22:35:48"/>
    <s v="11/03/2024 03:45:00"/>
    <s v="11/03/2024 03:46:00"/>
    <s v="11/03/2024 05:19:00"/>
    <s v="79370,00"/>
    <s v="27460"/>
    <s v="51910"/>
    <s v="Mesa"/>
    <s v="Mesa 2 - L2"/>
    <s v=""/>
    <s v="U"/>
    <s v="73893"/>
    <x v="0"/>
  </r>
  <r>
    <s v="U"/>
    <s v="5316498"/>
    <s v="Floresta"/>
    <x v="8"/>
    <s v="006"/>
    <s v="4000"/>
    <s v="1"/>
    <s v="Madeira para Celulose"/>
    <x v="141"/>
    <x v="1"/>
    <s v="TRITREM"/>
    <s v="11998"/>
    <s v="10/03/2024 23:07:11"/>
    <s v="11/03/2024 05:00:00"/>
    <s v="11/03/2024 05:01:00"/>
    <s v="11/03/2024 05:44:00"/>
    <s v="71800,00"/>
    <s v="27100"/>
    <s v="44700"/>
    <s v="Patio"/>
    <s v=""/>
    <s v="3-311"/>
    <s v="U"/>
    <s v="11998"/>
    <x v="0"/>
  </r>
  <r>
    <s v="U"/>
    <s v="5316750"/>
    <s v="Floresta"/>
    <x v="8"/>
    <s v="014"/>
    <s v="4000"/>
    <s v="1"/>
    <s v="Madeira para Celulose"/>
    <x v="8"/>
    <x v="1"/>
    <s v="TRITREM"/>
    <s v="12250"/>
    <s v="13/03/2024 14:16:02"/>
    <s v="13/03/2024 19:05:00"/>
    <s v="13/03/2024 19:06:00"/>
    <s v="13/03/2024 19:34:00"/>
    <s v="64570,00"/>
    <s v="25980"/>
    <s v="38590"/>
    <s v="Mesa"/>
    <s v="Mesa 3 - L2"/>
    <s v=""/>
    <s v="U"/>
    <s v="12250"/>
    <x v="0"/>
  </r>
  <r>
    <s v="U"/>
    <s v="536764"/>
    <s v="Floresta"/>
    <x v="15"/>
    <s v="001"/>
    <s v="4000"/>
    <s v="1"/>
    <s v="Madeira para Celulose"/>
    <x v="411"/>
    <x v="4"/>
    <s v="TRITREM"/>
    <s v="2780"/>
    <s v="13/03/2024 19:38:26"/>
    <s v="13/03/2024 19:41:00"/>
    <s v="13/03/2024 19:42:00"/>
    <s v="13/03/2024 20:09:00"/>
    <s v="77720,00"/>
    <s v="25050"/>
    <s v="52670"/>
    <s v="Mesa"/>
    <s v="Mesa 3 - L2"/>
    <s v=""/>
    <s v="U"/>
    <s v="2780"/>
    <x v="0"/>
  </r>
  <r>
    <s v="U"/>
    <s v="5316773"/>
    <s v="Floresta"/>
    <x v="8"/>
    <s v="014"/>
    <s v="4000"/>
    <s v="1"/>
    <s v="Madeira para Celulose"/>
    <x v="89"/>
    <x v="1"/>
    <s v="TRITREM"/>
    <s v="12273"/>
    <s v="13/03/2024 20:10:36"/>
    <s v="13/03/2024 20:13:00"/>
    <s v="13/03/2024 20:14:00"/>
    <s v="13/03/2024 20:50:00"/>
    <s v="79210,00"/>
    <s v="27040"/>
    <s v="52170"/>
    <s v="Mesa"/>
    <s v="Mesa 4 - L2"/>
    <s v=""/>
    <s v="U"/>
    <s v="12273"/>
    <x v="0"/>
  </r>
  <r>
    <s v="U"/>
    <s v="5310087"/>
    <s v="Floresta"/>
    <x v="3"/>
    <s v="027"/>
    <s v="4000"/>
    <s v="1"/>
    <s v="Madeira para Celulose"/>
    <x v="249"/>
    <x v="1"/>
    <s v="TRITREM"/>
    <s v="74087"/>
    <s v="14/03/2024 10:16:36"/>
    <s v="14/03/2024 18:15:00"/>
    <s v="14/03/2024 18:16:00"/>
    <s v="14/03/2024 19:10:00"/>
    <s v="78050,00"/>
    <s v="26150"/>
    <s v="51900"/>
    <s v="Mesa"/>
    <s v="Mesa 4 - L2"/>
    <s v=""/>
    <s v="U"/>
    <s v="74087"/>
    <x v="0"/>
  </r>
  <r>
    <s v="U"/>
    <s v="5310003"/>
    <s v="Floresta"/>
    <x v="3"/>
    <s v="029"/>
    <s v="4000"/>
    <s v="1"/>
    <s v="Madeira para Celulose"/>
    <x v="90"/>
    <x v="1"/>
    <s v="TRITREM"/>
    <s v="74003"/>
    <s v="12/03/2024 19:48:12"/>
    <s v="13/03/2024 06:19:00"/>
    <s v="13/03/2024 06:20:00"/>
    <s v="13/03/2024 07:19:00"/>
    <s v="81300,00"/>
    <s v="26740"/>
    <s v="54560"/>
    <s v="Mesa"/>
    <s v="Mesa 1 - L2"/>
    <s v=""/>
    <s v="U"/>
    <s v="74003"/>
    <x v="0"/>
  </r>
  <r>
    <s v="U"/>
    <s v="5313897"/>
    <s v="Floresta"/>
    <x v="4"/>
    <s v="001"/>
    <s v="4000"/>
    <s v="1"/>
    <s v="Madeira para Celulose"/>
    <x v="48"/>
    <x v="2"/>
    <s v="TRITREM"/>
    <s v="516895"/>
    <s v="12/03/2024 22:56:24"/>
    <s v="13/03/2024 06:30:00"/>
    <s v="13/03/2024 06:31:00"/>
    <s v="13/03/2024 07:25:00"/>
    <s v="81840,00"/>
    <s v="26050"/>
    <s v="55790"/>
    <s v="Mesa"/>
    <s v="Mesa 1 - L2"/>
    <s v=""/>
    <s v="U"/>
    <s v="516895"/>
    <x v="0"/>
  </r>
  <r>
    <s v="U"/>
    <s v="5310020"/>
    <s v="Floresta"/>
    <x v="3"/>
    <s v="026"/>
    <s v="4000"/>
    <s v="1"/>
    <s v="Madeira para Celulose"/>
    <x v="109"/>
    <x v="1"/>
    <s v="TRITREM"/>
    <s v="74020"/>
    <s v="13/03/2024 03:05:16"/>
    <s v="13/03/2024 11:35:00"/>
    <s v="13/03/2024 11:36:00"/>
    <s v="13/03/2024 12:28:00"/>
    <s v="71190,00"/>
    <s v="27070"/>
    <s v="44120"/>
    <s v="Mesa"/>
    <s v="Mesa 3 - L2"/>
    <s v=""/>
    <s v="U"/>
    <s v="74020"/>
    <x v="0"/>
  </r>
  <r>
    <s v="U"/>
    <s v="5008545"/>
    <s v="Floresta"/>
    <x v="7"/>
    <s v="004"/>
    <s v="4000"/>
    <s v="1"/>
    <s v="Madeira para Celulose"/>
    <x v="113"/>
    <x v="7"/>
    <s v="TRITREM"/>
    <s v="4544"/>
    <s v="13/03/2024 05:16:17"/>
    <s v="13/03/2024 13:17:00"/>
    <s v="13/03/2024 13:18:00"/>
    <s v="13/03/2024 14:10:00"/>
    <s v="77060,00"/>
    <s v="24940"/>
    <s v="52120"/>
    <s v="Mesa"/>
    <s v="Mesa 3 - L2"/>
    <s v=""/>
    <s v="U"/>
    <s v="4544"/>
    <x v="0"/>
  </r>
  <r>
    <s v="U"/>
    <s v="5313911"/>
    <s v="Floresta"/>
    <x v="4"/>
    <s v="001"/>
    <s v="4000"/>
    <s v="1"/>
    <s v="Madeira para Celulose"/>
    <x v="39"/>
    <x v="2"/>
    <s v="TRITREM"/>
    <s v="516909"/>
    <s v="13/03/2024 03:41:48"/>
    <s v="13/03/2024 13:55:00"/>
    <s v="13/03/2024 13:56:00"/>
    <s v="13/03/2024 14:31:00"/>
    <s v="65680,00"/>
    <s v="27190"/>
    <s v="38490"/>
    <s v="Mesa"/>
    <s v="Mesa 1 - L2"/>
    <s v=""/>
    <s v="U"/>
    <s v="516909"/>
    <x v="0"/>
  </r>
  <r>
    <s v="U"/>
    <s v="5280622"/>
    <s v="Floresta"/>
    <x v="12"/>
    <s v="004"/>
    <s v="4000"/>
    <s v="1"/>
    <s v="Madeira para Celulose"/>
    <x v="258"/>
    <x v="3"/>
    <s v="TRITREM"/>
    <s v="53272"/>
    <s v="13/03/2024 18:46:55"/>
    <s v="14/03/2024 06:49:00"/>
    <s v="14/03/2024 06:50:00"/>
    <s v="14/03/2024 07:42:00"/>
    <s v="76820,00"/>
    <s v="26020"/>
    <s v="50800"/>
    <s v="Mesa"/>
    <s v="Mesa 1 - L2"/>
    <s v=""/>
    <s v="U"/>
    <s v="53272"/>
    <x v="0"/>
  </r>
  <r>
    <s v="U"/>
    <s v="5307276"/>
    <s v="Floresta"/>
    <x v="17"/>
    <s v="002"/>
    <s v="4000"/>
    <s v="1"/>
    <s v="Madeira para Celulose"/>
    <x v="225"/>
    <x v="4"/>
    <s v="TRITREM"/>
    <s v="11276"/>
    <s v="14/03/2024 20:35:20"/>
    <s v="15/03/2024 06:53:00"/>
    <s v="15/03/2024 06:54:00"/>
    <s v="15/03/2024 07:22:00"/>
    <s v="80100,00"/>
    <s v="25770"/>
    <s v="54330"/>
    <s v="Mesa"/>
    <s v="Mesa 3 - L2"/>
    <s v=""/>
    <s v="U"/>
    <s v="11276"/>
    <x v="0"/>
  </r>
  <r>
    <s v="U"/>
    <s v="5310119"/>
    <s v="Floresta"/>
    <x v="3"/>
    <s v="026"/>
    <s v="4000"/>
    <s v="1"/>
    <s v="Madeira para Celulose"/>
    <x v="90"/>
    <x v="1"/>
    <s v="TRITREM"/>
    <s v="74119"/>
    <s v="14/03/2024 20:42:47"/>
    <s v="15/03/2024 07:11:00"/>
    <s v="15/03/2024 07:12:00"/>
    <s v="15/03/2024 07:45:00"/>
    <s v="80620,00"/>
    <s v="26720"/>
    <s v="53900"/>
    <s v="Mesa"/>
    <s v="Mesa 2 - L2"/>
    <s v=""/>
    <s v="U"/>
    <s v="74119"/>
    <x v="0"/>
  </r>
  <r>
    <s v="U"/>
    <s v="5316850"/>
    <s v="Floresta"/>
    <x v="8"/>
    <s v="015"/>
    <s v="4000"/>
    <s v="1"/>
    <s v="Madeira para Celulose"/>
    <x v="70"/>
    <x v="1"/>
    <s v="TRITREM"/>
    <s v="12350"/>
    <s v="15/03/2024 00:38:57"/>
    <s v="15/03/2024 07:34:00"/>
    <s v="15/03/2024 07:35:00"/>
    <s v="15/03/2024 08:21:00"/>
    <s v="73590,00"/>
    <s v="27320"/>
    <s v="46270"/>
    <s v="Patio"/>
    <s v=""/>
    <s v="4-401"/>
    <s v="U"/>
    <s v="12350"/>
    <x v="0"/>
  </r>
  <r>
    <s v="U"/>
    <s v="5008607"/>
    <s v="Floresta"/>
    <x v="7"/>
    <s v="004"/>
    <s v="4000"/>
    <s v="1"/>
    <s v="Madeira para Celulose"/>
    <x v="379"/>
    <x v="7"/>
    <s v="TRITREM"/>
    <s v="4606"/>
    <s v="14/03/2024 09:29:34"/>
    <s v="15/03/2024 08:23:00"/>
    <s v="15/03/2024 08:24:00"/>
    <s v="15/03/2024 09:34:00"/>
    <s v="81000,00"/>
    <s v="25350"/>
    <s v="55650"/>
    <s v="Patio"/>
    <s v=""/>
    <s v="5-512"/>
    <s v="U"/>
    <s v="4606"/>
    <x v="0"/>
  </r>
  <r>
    <s v="U"/>
    <s v="5316851"/>
    <s v="Floresta"/>
    <x v="8"/>
    <s v="014"/>
    <s v="4000"/>
    <s v="1"/>
    <s v="Madeira para Celulose"/>
    <x v="208"/>
    <x v="1"/>
    <s v="TRITREM"/>
    <s v="12351"/>
    <s v="15/03/2024 01:12:36"/>
    <s v="15/03/2024 09:07:00"/>
    <s v="15/03/2024 09:08:00"/>
    <s v="15/03/2024 10:19:00"/>
    <s v="79520,00"/>
    <s v="27290"/>
    <s v="52230"/>
    <s v="Mesa"/>
    <s v="Mesa 2 - L2"/>
    <s v=""/>
    <s v="U"/>
    <s v="12351"/>
    <x v="0"/>
  </r>
  <r>
    <s v="U"/>
    <s v="5313001"/>
    <s v="Floresta"/>
    <x v="10"/>
    <s v="015"/>
    <s v="4100"/>
    <s v="1"/>
    <s v="Madeira para Energia"/>
    <x v="28"/>
    <x v="1"/>
    <s v="TRITREM"/>
    <s v="515999"/>
    <s v="04/03/2024 18:42:33"/>
    <s v="05/03/2024 02:02:00"/>
    <s v="05/03/2024 02:03:00"/>
    <s v="05/03/2024 03:31:00"/>
    <s v="74150,00"/>
    <s v="26820"/>
    <s v="47330"/>
    <s v="Patio"/>
    <s v=""/>
    <s v="7-708"/>
    <s v="U"/>
    <s v="515999"/>
    <x v="0"/>
  </r>
  <r>
    <s v="U"/>
    <s v="443213"/>
    <s v="Floresta"/>
    <x v="6"/>
    <s v="025"/>
    <s v="4000"/>
    <s v="1"/>
    <s v="Madeira para Celulose"/>
    <x v="53"/>
    <x v="3"/>
    <s v="BITREM"/>
    <s v="875213"/>
    <s v="05/03/2024 04:33:50"/>
    <s v="05/03/2024 04:39:00"/>
    <s v="05/03/2024 04:40:00"/>
    <s v="05/03/2024 05:45:00"/>
    <s v="58450,00"/>
    <s v="20560"/>
    <s v="37890"/>
    <s v="Mesa"/>
    <s v="Picador Movel - L2"/>
    <s v=""/>
    <s v="U"/>
    <s v="875213"/>
    <x v="0"/>
  </r>
  <r>
    <s v="U"/>
    <s v="533534"/>
    <s v="Floresta"/>
    <x v="1"/>
    <s v="021"/>
    <s v="4000"/>
    <s v="1"/>
    <s v="Madeira para Celulose"/>
    <x v="367"/>
    <x v="1"/>
    <s v="TRITREM"/>
    <s v="534"/>
    <s v="05/03/2024 05:32:22"/>
    <s v="05/03/2024 05:35:00"/>
    <s v="05/03/2024 05:36:00"/>
    <s v="05/03/2024 07:01:00"/>
    <s v="79140,00"/>
    <s v="24540"/>
    <s v="54600"/>
    <s v="Mesa"/>
    <s v="Mesa 2 - L2"/>
    <s v=""/>
    <s v="U"/>
    <s v="534"/>
    <x v="0"/>
  </r>
  <r>
    <s v="U"/>
    <s v="5306644"/>
    <s v="Floresta"/>
    <x v="14"/>
    <s v="014"/>
    <s v="4000"/>
    <s v="1"/>
    <s v="Madeira para Celulose"/>
    <x v="72"/>
    <x v="1"/>
    <s v="TRITREM"/>
    <s v="11144"/>
    <s v="04/03/2024 19:35:56"/>
    <s v="05/03/2024 05:38:00"/>
    <s v="05/03/2024 05:39:00"/>
    <s v="05/03/2024 06:36:00"/>
    <s v="79220,00"/>
    <s v="26930"/>
    <s v="52290"/>
    <s v="Mesa"/>
    <s v="Picador Movel - L2"/>
    <s v=""/>
    <s v="U"/>
    <s v="11144"/>
    <x v="0"/>
  </r>
  <r>
    <s v="U"/>
    <s v="5012318"/>
    <s v="Floresta"/>
    <x v="6"/>
    <s v="042"/>
    <s v="4000"/>
    <s v="1"/>
    <s v="Madeira para Celulose"/>
    <x v="236"/>
    <x v="3"/>
    <s v="BITREM"/>
    <s v="27292"/>
    <s v="06/03/2024 02:01:26"/>
    <s v="06/03/2024 06:48:00"/>
    <s v="06/03/2024 06:49:00"/>
    <s v="06/03/2024 07:43:00"/>
    <s v="57280,00"/>
    <s v="21380"/>
    <s v="35900"/>
    <s v="Mesa"/>
    <s v="Mesa 3 - L2"/>
    <s v=""/>
    <s v="U"/>
    <s v="27292"/>
    <x v="0"/>
  </r>
  <r>
    <s v="U"/>
    <s v="5008091"/>
    <s v="Floresta"/>
    <x v="7"/>
    <s v="012"/>
    <s v="4000"/>
    <s v="1"/>
    <s v="Madeira para Celulose"/>
    <x v="288"/>
    <x v="7"/>
    <s v="TRITREM"/>
    <s v="4090"/>
    <s v="05/03/2024 19:06:59"/>
    <s v="06/03/2024 06:57:00"/>
    <s v="06/03/2024 06:58:00"/>
    <s v="06/03/2024 07:49:00"/>
    <s v="73250,00"/>
    <s v="25080"/>
    <s v="48170"/>
    <s v="Mesa"/>
    <s v="Mesa 2 - L2"/>
    <s v=""/>
    <s v="U"/>
    <s v="4090"/>
    <x v="0"/>
  </r>
  <r>
    <s v="U"/>
    <s v="5314099"/>
    <s v="Floresta"/>
    <x v="10"/>
    <s v="008"/>
    <s v="4100"/>
    <s v="1"/>
    <s v="Madeira para Energia"/>
    <x v="447"/>
    <x v="2"/>
    <s v="TRITREM"/>
    <s v="517097"/>
    <s v="15/03/2024 00:39:41"/>
    <s v="15/03/2024 08:27:00"/>
    <s v="15/03/2024 08:28:00"/>
    <s v="15/03/2024 09:43:00"/>
    <s v="78380,00"/>
    <s v="26120"/>
    <s v="52260"/>
    <s v="Patio"/>
    <s v=""/>
    <s v="8-808"/>
    <s v="U"/>
    <s v="517097"/>
    <x v="0"/>
  </r>
  <r>
    <s v="U"/>
    <s v="5307271"/>
    <s v="Floresta"/>
    <x v="17"/>
    <s v="002"/>
    <s v="4000"/>
    <s v="1"/>
    <s v="Madeira para Celulose"/>
    <x v="93"/>
    <x v="4"/>
    <s v="TRITREM"/>
    <s v="11271"/>
    <s v="14/03/2024 18:47:55"/>
    <s v="15/03/2024 09:10:00"/>
    <s v="15/03/2024 09:11:00"/>
    <s v="15/03/2024 10:25:00"/>
    <s v="81380,00"/>
    <s v="25700"/>
    <s v="55680"/>
    <s v="Mesa"/>
    <s v="Picador Movel - L2"/>
    <s v=""/>
    <s v="U"/>
    <s v="11271"/>
    <x v="0"/>
  </r>
  <r>
    <s v="U"/>
    <s v="5310513"/>
    <s v="Floresta"/>
    <x v="3"/>
    <s v="018"/>
    <s v="4000"/>
    <s v="1"/>
    <s v="Madeira para Celulose"/>
    <x v="62"/>
    <x v="1"/>
    <s v="TRITREM"/>
    <s v="74513"/>
    <s v="20/03/2024 15:54:11"/>
    <s v="20/03/2024 22:28:00"/>
    <s v="20/03/2024 22:29:00"/>
    <s v="20/03/2024 23:16:00"/>
    <s v="69470,00"/>
    <s v="25750"/>
    <s v="43720"/>
    <s v="Patio"/>
    <s v=""/>
    <s v="5-509"/>
    <s v="U"/>
    <s v="74513"/>
    <x v="0"/>
  </r>
  <r>
    <s v="U"/>
    <s v="533994"/>
    <s v="Floresta"/>
    <x v="1"/>
    <s v="015"/>
    <s v="4000"/>
    <s v="1"/>
    <s v="Madeira para Celulose"/>
    <x v="390"/>
    <x v="9"/>
    <s v="TRITREM"/>
    <s v="998"/>
    <s v="20/03/2024 23:10:40"/>
    <s v="20/03/2024 23:15:00"/>
    <s v="20/03/2024 23:16:00"/>
    <s v="20/03/2024 23:28:00"/>
    <s v="83900,00"/>
    <s v="24500"/>
    <s v="59400"/>
    <s v="Mesa"/>
    <s v="Mesa 1 - L2"/>
    <s v=""/>
    <s v="U"/>
    <s v="998"/>
    <x v="0"/>
  </r>
  <r>
    <s v="U"/>
    <s v="5307525"/>
    <s v="Floresta"/>
    <x v="2"/>
    <s v="003"/>
    <s v="4000"/>
    <s v="1"/>
    <s v="Madeira para Celulose"/>
    <x v="341"/>
    <x v="2"/>
    <s v="TRITREM"/>
    <s v="11525"/>
    <s v="20/03/2024 16:42:44"/>
    <s v="21/03/2024 00:04:00"/>
    <s v="21/03/2024 00:05:00"/>
    <s v="21/03/2024 00:59:00"/>
    <s v="80680,00"/>
    <s v="25030"/>
    <s v="55650"/>
    <s v="Mesa"/>
    <s v="Mesa 3 - L2"/>
    <s v=""/>
    <s v="U"/>
    <s v="11525"/>
    <x v="0"/>
  </r>
  <r>
    <s v="U"/>
    <s v="5314526"/>
    <s v="Floresta"/>
    <x v="4"/>
    <s v="024"/>
    <s v="4000"/>
    <s v="1"/>
    <s v="Madeira para Celulose"/>
    <x v="292"/>
    <x v="1"/>
    <s v="TRITREM"/>
    <s v="517524"/>
    <s v="20/03/2024 17:41:02"/>
    <s v="21/03/2024 00:55:00"/>
    <s v="21/03/2024 00:56:00"/>
    <s v="21/03/2024 01:29:00"/>
    <s v="70220,00"/>
    <s v="27240"/>
    <s v="42980"/>
    <s v="Mesa"/>
    <s v="Mesa 2 - L2"/>
    <s v=""/>
    <s v="U"/>
    <s v="517524"/>
    <x v="0"/>
  </r>
  <r>
    <s v="U"/>
    <s v="5299604"/>
    <s v="Floresta"/>
    <x v="5"/>
    <s v="025"/>
    <s v="4000"/>
    <s v="1"/>
    <s v="Madeira para Celulose"/>
    <x v="123"/>
    <x v="4"/>
    <s v="TRITREM"/>
    <s v="3604"/>
    <s v="20/03/2024 06:06:49"/>
    <s v="21/03/2024 03:34:00"/>
    <s v="21/03/2024 03:35:00"/>
    <s v="21/03/2024 04:08:00"/>
    <s v="70780,00"/>
    <s v="25450"/>
    <s v="45330"/>
    <s v="Patio"/>
    <s v=""/>
    <s v="2-209"/>
    <s v="U"/>
    <s v="3604"/>
    <x v="0"/>
  </r>
  <r>
    <s v="U"/>
    <s v="5306870"/>
    <s v="Floresta"/>
    <x v="8"/>
    <s v="005"/>
    <s v="4000"/>
    <s v="1"/>
    <s v="Madeira para Celulose"/>
    <x v="15"/>
    <x v="1"/>
    <s v="TRITREM"/>
    <s v="11370"/>
    <s v="07/03/2024 01:16:18"/>
    <s v="07/03/2024 07:28:00"/>
    <s v="07/03/2024 07:29:00"/>
    <s v="07/03/2024 10:04:00"/>
    <s v="81740,00"/>
    <s v="27000"/>
    <s v="54740"/>
    <s v="Patio"/>
    <s v=""/>
    <s v="6-609"/>
    <s v="U"/>
    <s v="11370"/>
    <x v="0"/>
  </r>
  <r>
    <s v="U"/>
    <s v="5012379"/>
    <s v="Floresta"/>
    <x v="6"/>
    <s v="042"/>
    <s v="4000"/>
    <s v="1"/>
    <s v="Madeira para Celulose"/>
    <x v="29"/>
    <x v="3"/>
    <s v="BITREM"/>
    <s v="27353"/>
    <s v="07/03/2024 04:12:12"/>
    <s v="07/03/2024 09:06:00"/>
    <s v="07/03/2024 09:07:00"/>
    <s v="07/03/2024 10:53:00"/>
    <s v="57490,00"/>
    <s v="21310"/>
    <s v="36180"/>
    <s v="Patio"/>
    <s v=""/>
    <s v="3-301"/>
    <s v="U"/>
    <s v="27353"/>
    <x v="0"/>
  </r>
  <r>
    <s v="U"/>
    <s v="5306812"/>
    <s v="Floresta"/>
    <x v="14"/>
    <s v="011"/>
    <s v="4000"/>
    <s v="1"/>
    <s v="Madeira para Celulose"/>
    <x v="121"/>
    <x v="0"/>
    <s v="TRITREM"/>
    <s v="11312"/>
    <s v="06/03/2024 18:20:02"/>
    <s v="07/03/2024 10:11:00"/>
    <s v="07/03/2024 10:12:00"/>
    <s v="07/03/2024 12:18:00"/>
    <s v="74590,00"/>
    <s v="25680"/>
    <s v="48910"/>
    <s v="Patio"/>
    <s v=""/>
    <s v="3-301"/>
    <s v="U"/>
    <s v="11312"/>
    <x v="0"/>
  </r>
  <r>
    <s v="U"/>
    <s v="5012387"/>
    <s v="Floresta"/>
    <x v="6"/>
    <s v="042"/>
    <s v="4000"/>
    <s v="1"/>
    <s v="Madeira para Celulose"/>
    <x v="331"/>
    <x v="3"/>
    <s v="TRITREM"/>
    <s v="27361"/>
    <s v="07/03/2024 07:23:00"/>
    <s v="07/03/2024 12:15:00"/>
    <s v="07/03/2024 12:16:00"/>
    <s v="07/03/2024 13:05:00"/>
    <s v="56700,00"/>
    <s v="26070"/>
    <s v="30630"/>
    <s v="Patio"/>
    <s v=""/>
    <s v="CUB-1"/>
    <s v="U"/>
    <s v="27361"/>
    <x v="0"/>
  </r>
  <r>
    <s v="U"/>
    <s v="5008168"/>
    <s v="Floresta"/>
    <x v="7"/>
    <s v="009"/>
    <s v="4000"/>
    <s v="1"/>
    <s v="Madeira para Celulose"/>
    <x v="253"/>
    <x v="0"/>
    <s v="TRITREM"/>
    <s v="4167"/>
    <s v="06/03/2024 22:34:58"/>
    <s v="07/03/2024 12:25:00"/>
    <s v="07/03/2024 12:26:00"/>
    <s v="07/03/2024 14:41:00"/>
    <s v="70820,00"/>
    <s v="25940"/>
    <s v="44880"/>
    <s v="Patio"/>
    <s v=""/>
    <s v="3-310"/>
    <s v="U"/>
    <s v="4167"/>
    <x v="0"/>
  </r>
  <r>
    <s v="U"/>
    <s v="5306891"/>
    <s v="Floresta"/>
    <x v="8"/>
    <s v="003"/>
    <s v="4000"/>
    <s v="1"/>
    <s v="Madeira para Celulose"/>
    <x v="110"/>
    <x v="1"/>
    <s v="TRITREM"/>
    <s v="11391"/>
    <s v="07/03/2024 04:29:45"/>
    <s v="07/03/2024 12:53:00"/>
    <s v="07/03/2024 12:54:00"/>
    <s v="07/03/2024 15:07:00"/>
    <s v="70300,00"/>
    <s v="25230"/>
    <s v="45070"/>
    <s v="Patio"/>
    <s v=""/>
    <s v="6-610"/>
    <s v="U"/>
    <s v="11391"/>
    <x v="0"/>
  </r>
  <r>
    <s v="U"/>
    <s v="5294099"/>
    <s v="Floresta"/>
    <x v="18"/>
    <s v="001"/>
    <s v="4000"/>
    <s v="1"/>
    <s v="Madeira para Celulose"/>
    <x v="392"/>
    <x v="7"/>
    <s v="TRITREM"/>
    <s v="1062"/>
    <s v="12/03/2024 11:15:17"/>
    <s v="12/03/2024 11:18:00"/>
    <s v="12/03/2024 11:19:00"/>
    <s v="12/03/2024 13:16:00"/>
    <s v="69930,00"/>
    <s v="23880"/>
    <s v="46050"/>
    <s v="Patio"/>
    <s v=""/>
    <s v="6-612"/>
    <s v="U"/>
    <s v="1062"/>
    <x v="0"/>
  </r>
  <r>
    <s v="U"/>
    <s v="5313797"/>
    <s v="Floresta"/>
    <x v="4"/>
    <s v="015"/>
    <s v="4000"/>
    <s v="1"/>
    <s v="Madeira para Celulose"/>
    <x v="56"/>
    <x v="4"/>
    <s v="TRITREM"/>
    <s v="516795"/>
    <s v="11/03/2024 21:13:38"/>
    <s v="12/03/2024 11:21:00"/>
    <s v="12/03/2024 11:22:00"/>
    <s v="12/03/2024 13:21:00"/>
    <s v="71240,00"/>
    <s v="25680"/>
    <s v="45560"/>
    <s v="Patio"/>
    <s v=""/>
    <s v="3-312"/>
    <s v="U"/>
    <s v="516795"/>
    <x v="0"/>
  </r>
  <r>
    <s v="U"/>
    <s v="5316660"/>
    <s v="Floresta"/>
    <x v="8"/>
    <s v="011"/>
    <s v="4000"/>
    <s v="1"/>
    <s v="Madeira para Celulose"/>
    <x v="44"/>
    <x v="1"/>
    <s v="TRITREM"/>
    <s v="12160"/>
    <s v="12/03/2024 07:50:49"/>
    <s v="12/03/2024 16:31:00"/>
    <s v="12/03/2024 16:32:00"/>
    <s v="12/03/2024 17:24:00"/>
    <s v="79680,00"/>
    <s v="26840"/>
    <s v="52840"/>
    <s v="Mesa"/>
    <s v="Mesa 1 - L2"/>
    <s v=""/>
    <s v="U"/>
    <s v="12160"/>
    <x v="0"/>
  </r>
  <r>
    <s v="U"/>
    <s v="5008641"/>
    <s v="Floresta"/>
    <x v="7"/>
    <s v="004"/>
    <s v="4000"/>
    <s v="1"/>
    <s v="Madeira para Celulose"/>
    <x v="201"/>
    <x v="0"/>
    <s v="TRITREM"/>
    <s v="4640"/>
    <s v="14/03/2024 21:02:59"/>
    <s v="15/03/2024 09:55:00"/>
    <s v="15/03/2024 09:56:00"/>
    <s v="15/03/2024 11:00:00"/>
    <s v="74530,00"/>
    <s v="25970"/>
    <s v="48560"/>
    <s v="Mesa"/>
    <s v="Picador Movel - L2"/>
    <s v=""/>
    <s v="U"/>
    <s v="4640"/>
    <x v="0"/>
  </r>
  <r>
    <s v="U"/>
    <s v="5221568"/>
    <s v="Floresta"/>
    <x v="16"/>
    <s v="024"/>
    <s v="4500"/>
    <s v="1"/>
    <s v="Madeira para Energia"/>
    <x v="279"/>
    <x v="0"/>
    <s v="TRITREM"/>
    <s v="34168"/>
    <s v="02/03/2024 18:33:00"/>
    <s v="03/03/2024 00:58:00"/>
    <s v="03/03/2024 00:59:00"/>
    <s v="03/03/2024 03:49:00"/>
    <s v="61880,00"/>
    <s v="26170"/>
    <s v="35710"/>
    <s v="Patio"/>
    <s v=""/>
    <s v="E-02"/>
    <s v="U"/>
    <s v="34168"/>
    <x v="0"/>
  </r>
  <r>
    <s v="U"/>
    <s v="5306482"/>
    <s v="Floresta"/>
    <x v="14"/>
    <s v="014"/>
    <s v="4000"/>
    <s v="1"/>
    <s v="Madeira para Celulose"/>
    <x v="351"/>
    <x v="4"/>
    <s v="TRITREM"/>
    <s v="10982"/>
    <s v="02/03/2024 18:01:33"/>
    <s v="03/03/2024 03:32:00"/>
    <s v="03/03/2024 03:33:00"/>
    <s v="03/03/2024 04:34:00"/>
    <s v="61980,00"/>
    <s v="25410"/>
    <s v="36570"/>
    <s v="Mesa"/>
    <s v="Mesa Celulose - L1"/>
    <s v=""/>
    <s v="U"/>
    <s v="10982"/>
    <x v="0"/>
  </r>
  <r>
    <s v="U"/>
    <s v="5307388"/>
    <s v="Floresta"/>
    <x v="2"/>
    <s v="002"/>
    <s v="4000"/>
    <s v="1"/>
    <s v="Madeira para Celulose"/>
    <x v="298"/>
    <x v="5"/>
    <s v="TRITREM"/>
    <s v="11388"/>
    <s v="17/03/2024 10:39:03"/>
    <s v="18/03/2024 01:33:00"/>
    <s v="18/03/2024 01:34:00"/>
    <s v="18/03/2024 02:36:00"/>
    <s v="77360,00"/>
    <s v="25830"/>
    <s v="51530"/>
    <s v="Mesa"/>
    <s v="Mesa 2 - L2"/>
    <s v=""/>
    <s v="U"/>
    <s v="11388"/>
    <x v="0"/>
  </r>
  <r>
    <s v="U"/>
    <s v="533897"/>
    <s v="Floresta"/>
    <x v="1"/>
    <s v="015"/>
    <s v="4000"/>
    <s v="1"/>
    <s v="Madeira para Celulose"/>
    <x v="375"/>
    <x v="9"/>
    <s v="TRITREM"/>
    <s v="912"/>
    <s v="18/03/2024 02:57:38"/>
    <s v="18/03/2024 03:00:00"/>
    <s v="18/03/2024 03:01:00"/>
    <s v="18/03/2024 03:38:00"/>
    <s v="77370,00"/>
    <s v="24890"/>
    <s v="52480"/>
    <s v="Mesa"/>
    <s v="Mesa 2 - L2"/>
    <s v=""/>
    <s v="U"/>
    <s v="912"/>
    <x v="0"/>
  </r>
  <r>
    <s v="U"/>
    <s v="533904"/>
    <s v="Floresta"/>
    <x v="1"/>
    <s v="015"/>
    <s v="4000"/>
    <s v="1"/>
    <s v="Madeira para Celulose"/>
    <x v="317"/>
    <x v="9"/>
    <s v="TRITREM"/>
    <s v="910"/>
    <s v="18/03/2024 06:01:36"/>
    <s v="18/03/2024 06:04:00"/>
    <s v="18/03/2024 06:05:00"/>
    <s v="18/03/2024 07:04:00"/>
    <s v="80480,00"/>
    <s v="26140"/>
    <s v="54340"/>
    <s v="Patio"/>
    <s v=""/>
    <s v="3-311"/>
    <s v="U"/>
    <s v="910"/>
    <x v="0"/>
  </r>
  <r>
    <s v="U"/>
    <s v="5193072"/>
    <s v="Floresta"/>
    <x v="8"/>
    <s v="032"/>
    <s v="4000"/>
    <s v="1"/>
    <s v="Madeira para Celulose"/>
    <x v="23"/>
    <x v="1"/>
    <s v="TRITREM"/>
    <s v="2072"/>
    <s v="20/03/2024 21:32:57"/>
    <s v="21/03/2024 04:21:00"/>
    <s v="21/03/2024 04:22:00"/>
    <s v="21/03/2024 05:11:00"/>
    <s v="79930,00"/>
    <s v="27160"/>
    <s v="52770"/>
    <s v="Patio"/>
    <s v=""/>
    <s v="5-509"/>
    <s v="U"/>
    <s v="2072"/>
    <x v="0"/>
  </r>
  <r>
    <s v="U"/>
    <s v="5314552"/>
    <s v="Floresta"/>
    <x v="4"/>
    <s v="022"/>
    <s v="4000"/>
    <s v="1"/>
    <s v="Madeira para Celulose"/>
    <x v="118"/>
    <x v="1"/>
    <s v="TRITREM"/>
    <s v="517550"/>
    <s v="20/03/2024 23:28:11"/>
    <s v="21/03/2024 05:55:00"/>
    <s v="21/03/2024 05:56:00"/>
    <s v="21/03/2024 06:51:00"/>
    <s v="71270,00"/>
    <s v="25340"/>
    <s v="45930"/>
    <s v="Mesa"/>
    <s v="Mesa 3 - L2"/>
    <s v=""/>
    <s v="U"/>
    <s v="517550"/>
    <x v="0"/>
  </r>
  <r>
    <s v="U"/>
    <s v="5310560"/>
    <s v="Floresta"/>
    <x v="3"/>
    <s v="018"/>
    <s v="4000"/>
    <s v="1"/>
    <s v="Madeira para Celulose"/>
    <x v="347"/>
    <x v="1"/>
    <s v="TRITREM"/>
    <s v="74560"/>
    <s v="21/03/2024 08:21:28"/>
    <s v="21/03/2024 15:44:00"/>
    <s v="21/03/2024 15:45:00"/>
    <s v="21/03/2024 16:38:00"/>
    <s v="65870,00"/>
    <s v="26500"/>
    <s v="39370"/>
    <s v="Mesa"/>
    <s v="Picador Movel - L2"/>
    <s v=""/>
    <s v="U"/>
    <s v="74560"/>
    <x v="0"/>
  </r>
  <r>
    <s v="U"/>
    <s v="5307553"/>
    <s v="Floresta"/>
    <x v="2"/>
    <s v="003"/>
    <s v="4000"/>
    <s v="1"/>
    <s v="Madeira para Celulose"/>
    <x v="316"/>
    <x v="2"/>
    <s v="TRITREM"/>
    <s v="11553"/>
    <s v="21/03/2024 03:33:43"/>
    <s v="21/03/2024 15:59:00"/>
    <s v="21/03/2024 16:00:00"/>
    <s v="21/03/2024 17:09:00"/>
    <s v="79920,00"/>
    <s v="26960"/>
    <s v="52960"/>
    <s v="Mesa"/>
    <s v="Mesa 2 - L2"/>
    <s v=""/>
    <s v="U"/>
    <s v="11553"/>
    <x v="0"/>
  </r>
  <r>
    <s v="U"/>
    <s v="443143"/>
    <s v="Floresta"/>
    <x v="6"/>
    <s v="025"/>
    <s v="4000"/>
    <s v="1"/>
    <s v="Madeira para Celulose"/>
    <x v="143"/>
    <x v="3"/>
    <s v="BITREM"/>
    <s v="875143"/>
    <s v="03/03/2024 23:19:44"/>
    <s v="03/03/2024 23:26:00"/>
    <s v="03/03/2024 23:27:00"/>
    <s v="04/03/2024 00:06:00"/>
    <s v="60510,00"/>
    <s v="23340"/>
    <s v="37170"/>
    <s v="Patio"/>
    <s v=""/>
    <s v="4-416"/>
    <s v="U"/>
    <s v="875143"/>
    <x v="0"/>
  </r>
  <r>
    <s v="U"/>
    <s v="443145"/>
    <s v="Floresta"/>
    <x v="6"/>
    <s v="025"/>
    <s v="4000"/>
    <s v="1"/>
    <s v="Madeira para Celulose"/>
    <x v="398"/>
    <x v="3"/>
    <s v="BITREM"/>
    <s v="875145"/>
    <s v="03/03/2024 23:30:38"/>
    <s v="03/03/2024 23:36:00"/>
    <s v="03/03/2024 23:37:00"/>
    <s v="04/03/2024 00:24:00"/>
    <s v="56710,00"/>
    <s v="21530"/>
    <s v="35180"/>
    <s v="Mesa"/>
    <s v="Mesa 4 - L2"/>
    <s v=""/>
    <s v="U"/>
    <s v="875145"/>
    <x v="0"/>
  </r>
  <r>
    <s v="U"/>
    <s v="5313136"/>
    <s v="Floresta"/>
    <x v="4"/>
    <s v="034"/>
    <s v="5000"/>
    <s v="1"/>
    <s v="Madeira para Celulose"/>
    <x v="41"/>
    <x v="5"/>
    <s v="TRITREM"/>
    <s v="516134"/>
    <s v="06/03/2024 00:34:01"/>
    <s v="06/03/2024 08:13:00"/>
    <s v="06/03/2024 08:14:00"/>
    <s v="06/03/2024 09:42:00"/>
    <s v="81040,00"/>
    <s v="26060"/>
    <s v="54980"/>
    <s v="Mesa"/>
    <s v="Mesa 4 - L2"/>
    <s v=""/>
    <s v="U"/>
    <s v="516134"/>
    <x v="0"/>
  </r>
  <r>
    <s v="U"/>
    <s v="5296013"/>
    <s v="Floresta"/>
    <x v="9"/>
    <s v="027"/>
    <s v="4000"/>
    <s v="1"/>
    <s v="Madeira para Celulose"/>
    <x v="68"/>
    <x v="5"/>
    <s v="BITREM"/>
    <s v="16838"/>
    <s v="06/03/2024 04:37:13"/>
    <s v="06/03/2024 15:38:00"/>
    <s v="06/03/2024 15:39:00"/>
    <s v="06/03/2024 16:53:00"/>
    <s v="48700,00"/>
    <s v="20560"/>
    <s v="28140"/>
    <s v="Patio"/>
    <s v=""/>
    <s v="E-05"/>
    <s v="U"/>
    <s v="16838"/>
    <x v="0"/>
  </r>
  <r>
    <s v="U"/>
    <s v="5306959"/>
    <s v="Floresta"/>
    <x v="14"/>
    <s v="013"/>
    <s v="4000"/>
    <s v="1"/>
    <s v="Madeira para Celulose"/>
    <x v="245"/>
    <x v="1"/>
    <s v="TRITREM"/>
    <s v="11459"/>
    <s v="07/03/2024 15:32:29"/>
    <s v="08/03/2024 01:15:00"/>
    <s v="08/03/2024 01:16:00"/>
    <s v="08/03/2024 03:16:00"/>
    <s v="74780,00"/>
    <s v="25790"/>
    <s v="48990"/>
    <s v="Mesa"/>
    <s v="Mesa Celulose - L1"/>
    <s v=""/>
    <s v="U"/>
    <s v="11459"/>
    <x v="0"/>
  </r>
  <r>
    <s v="U"/>
    <s v="5313361"/>
    <s v="Floresta"/>
    <x v="4"/>
    <s v="031"/>
    <s v="5000"/>
    <s v="1"/>
    <s v="Madeira para Celulose"/>
    <x v="21"/>
    <x v="6"/>
    <s v="TRITREM"/>
    <s v="516359"/>
    <s v="08/03/2024 04:20:54"/>
    <s v="08/03/2024 16:05:00"/>
    <s v="08/03/2024 16:06:00"/>
    <s v="08/03/2024 17:05:00"/>
    <s v="88940,00"/>
    <s v="25790"/>
    <s v="63150"/>
    <s v="Mesa"/>
    <s v="Mesa 2 - L2"/>
    <s v=""/>
    <s v="U"/>
    <s v="516359"/>
    <x v="0"/>
  </r>
  <r>
    <s v="U"/>
    <s v="5012445"/>
    <s v="Floresta"/>
    <x v="6"/>
    <s v="004"/>
    <s v="4000"/>
    <s v="1"/>
    <s v="Madeira para Celulose"/>
    <x v="26"/>
    <x v="5"/>
    <s v="BITREM"/>
    <s v="27419"/>
    <s v="08/03/2024 09:11:49"/>
    <s v="08/03/2024 17:34:00"/>
    <s v="08/03/2024 17:35:00"/>
    <s v="08/03/2024 18:56:00"/>
    <s v="61000,00"/>
    <s v="21010"/>
    <s v="39990"/>
    <s v="Mesa"/>
    <s v="Mesa 2 - L2"/>
    <s v=""/>
    <s v="U"/>
    <s v="27419"/>
    <x v="0"/>
  </r>
  <r>
    <s v="U"/>
    <s v="536618"/>
    <s v="Floresta"/>
    <x v="15"/>
    <s v="006"/>
    <s v="4000"/>
    <s v="1"/>
    <s v="Madeira para Celulose"/>
    <x v="117"/>
    <x v="4"/>
    <s v="TRITREM"/>
    <s v="2526"/>
    <s v="08/03/2024 17:55:50"/>
    <s v="08/03/2024 18:00:00"/>
    <s v="08/03/2024 18:01:00"/>
    <s v="08/03/2024 19:07:00"/>
    <s v="78790,00"/>
    <s v="25000"/>
    <s v="53790"/>
    <s v="Mesa"/>
    <s v="Mesa 2 - L2"/>
    <s v=""/>
    <s v="U"/>
    <s v="2526"/>
    <x v="0"/>
  </r>
  <r>
    <s v="U"/>
    <s v="5316106"/>
    <s v="Floresta"/>
    <x v="8"/>
    <s v="004"/>
    <s v="4000"/>
    <s v="1"/>
    <s v="Madeira para Celulose"/>
    <x v="55"/>
    <x v="1"/>
    <s v="TRITREM"/>
    <s v="11606"/>
    <s v="08/03/2024 15:37:23"/>
    <s v="08/03/2024 21:44:00"/>
    <s v="08/03/2024 21:45:00"/>
    <s v="08/03/2024 23:04:00"/>
    <s v="77850,00"/>
    <s v="26920"/>
    <s v="50930"/>
    <s v="Mesa"/>
    <s v="Mesa 3 - L2"/>
    <s v=""/>
    <s v="U"/>
    <s v="11606"/>
    <x v="0"/>
  </r>
  <r>
    <s v="U"/>
    <s v="5314118"/>
    <s v="Floresta"/>
    <x v="4"/>
    <s v="015"/>
    <s v="4000"/>
    <s v="1"/>
    <s v="Madeira para Celulose"/>
    <x v="132"/>
    <x v="2"/>
    <s v="TRITREM"/>
    <s v="517116"/>
    <s v="15/03/2024 06:09:03"/>
    <s v="15/03/2024 15:19:00"/>
    <s v="15/03/2024 15:20:00"/>
    <s v="15/03/2024 16:33:00"/>
    <s v="72430,00"/>
    <s v="26000"/>
    <s v="46430"/>
    <s v="Mesa"/>
    <s v="Mesa 3 - L2"/>
    <s v=""/>
    <s v="U"/>
    <s v="517116"/>
    <x v="0"/>
  </r>
  <r>
    <s v="U"/>
    <s v="5314152"/>
    <s v="Floresta"/>
    <x v="4"/>
    <s v="015"/>
    <s v="4000"/>
    <s v="1"/>
    <s v="Madeira para Celulose"/>
    <x v="39"/>
    <x v="2"/>
    <s v="TRITREM"/>
    <s v="517150"/>
    <s v="15/03/2024 15:31:22"/>
    <s v="15/03/2024 15:44:00"/>
    <s v="15/03/2024 15:45:00"/>
    <s v="15/03/2024 16:22:00"/>
    <s v="68470,00"/>
    <s v="27550"/>
    <s v="40920"/>
    <s v="Mesa"/>
    <s v="Mesa 4 - L2"/>
    <s v=""/>
    <s v="U"/>
    <s v="517150"/>
    <x v="0"/>
  </r>
  <r>
    <s v="U"/>
    <s v="5316872"/>
    <s v="Floresta"/>
    <x v="8"/>
    <s v="013"/>
    <s v="4000"/>
    <s v="1"/>
    <s v="Madeira para Celulose"/>
    <x v="82"/>
    <x v="1"/>
    <s v="TRITREM"/>
    <s v="12372"/>
    <s v="15/03/2024 07:53:47"/>
    <s v="15/03/2024 15:47:00"/>
    <s v="15/03/2024 15:48:00"/>
    <s v="15/03/2024 16:28:00"/>
    <s v="83700,00"/>
    <s v="27060"/>
    <s v="56640"/>
    <s v="Mesa"/>
    <s v="Picador Movel - L2"/>
    <s v=""/>
    <s v="U"/>
    <s v="12372"/>
    <x v="0"/>
  </r>
  <r>
    <s v="U"/>
    <s v="5310161"/>
    <s v="Floresta"/>
    <x v="3"/>
    <s v="026"/>
    <s v="4000"/>
    <s v="1"/>
    <s v="Madeira para Celulose"/>
    <x v="76"/>
    <x v="1"/>
    <s v="TRITREM"/>
    <s v="74161"/>
    <s v="15/03/2024 12:33:40"/>
    <s v="15/03/2024 18:58:00"/>
    <s v="15/03/2024 18:59:00"/>
    <s v="15/03/2024 19:41:00"/>
    <s v="73160,00"/>
    <s v="26040"/>
    <s v="47120"/>
    <s v="Mesa"/>
    <s v="Picador Movel - L2"/>
    <s v=""/>
    <s v="U"/>
    <s v="74161"/>
    <x v="0"/>
  </r>
  <r>
    <s v="U"/>
    <s v="5307285"/>
    <s v="Floresta"/>
    <x v="17"/>
    <s v="002"/>
    <s v="4000"/>
    <s v="1"/>
    <s v="Madeira para Celulose"/>
    <x v="63"/>
    <x v="4"/>
    <s v="TRITREM"/>
    <s v="11285"/>
    <s v="15/03/2024 04:19:07"/>
    <s v="15/03/2024 19:57:00"/>
    <s v="15/03/2024 19:58:00"/>
    <s v="15/03/2024 20:24:00"/>
    <s v="77940,00"/>
    <s v="26170"/>
    <s v="51770"/>
    <s v="Mesa"/>
    <s v="Mesa 1 - L2"/>
    <s v=""/>
    <s v="U"/>
    <s v="11285"/>
    <x v="0"/>
  </r>
  <r>
    <s v="U"/>
    <s v="5280740"/>
    <s v="Floresta"/>
    <x v="12"/>
    <s v="003"/>
    <s v="4000"/>
    <s v="1"/>
    <s v="Madeira para Celulose"/>
    <x v="236"/>
    <x v="3"/>
    <s v="TRITREM"/>
    <s v="53390"/>
    <s v="15/03/2024 14:58:15"/>
    <s v="15/03/2024 20:53:00"/>
    <s v="15/03/2024 20:54:00"/>
    <s v="15/03/2024 21:26:00"/>
    <s v="75680,00"/>
    <s v="26360"/>
    <s v="49320"/>
    <s v="Mesa"/>
    <s v="Mesa 3 - L2"/>
    <s v=""/>
    <s v="U"/>
    <s v="53390"/>
    <x v="0"/>
  </r>
  <r>
    <s v="U"/>
    <s v="533840"/>
    <s v="Floresta"/>
    <x v="1"/>
    <s v="018"/>
    <s v="4000"/>
    <s v="1"/>
    <s v="Madeira para Celulose"/>
    <x v="226"/>
    <x v="1"/>
    <s v="TRITREM"/>
    <s v="822"/>
    <s v="15/03/2024 21:24:37"/>
    <s v="15/03/2024 21:27:00"/>
    <s v="15/03/2024 21:28:00"/>
    <s v="15/03/2024 22:17:00"/>
    <s v="79480,00"/>
    <s v="25670"/>
    <s v="53810"/>
    <s v="Mesa"/>
    <s v="Mesa 3 - L2"/>
    <s v=""/>
    <s v="U"/>
    <s v="822"/>
    <x v="0"/>
  </r>
  <r>
    <s v="U"/>
    <s v="5317108"/>
    <s v="Floresta"/>
    <x v="8"/>
    <s v="030"/>
    <s v="4000"/>
    <s v="1"/>
    <s v="Madeira para Celulose"/>
    <x v="50"/>
    <x v="3"/>
    <s v="TRITREM"/>
    <s v="12608"/>
    <s v="18/03/2024 06:32:07"/>
    <s v="18/03/2024 17:51:00"/>
    <s v="18/03/2024 17:52:00"/>
    <s v="18/03/2024 18:54:00"/>
    <s v="74960,00"/>
    <s v="25140"/>
    <s v="49820"/>
    <s v="Mesa"/>
    <s v="Mesa 1 - L2"/>
    <s v=""/>
    <s v="U"/>
    <s v="12608"/>
    <x v="0"/>
  </r>
  <r>
    <s v="U"/>
    <s v="533918"/>
    <s v="Floresta"/>
    <x v="1"/>
    <s v="015"/>
    <s v="4000"/>
    <s v="1"/>
    <s v="Madeira para Celulose"/>
    <x v="401"/>
    <x v="9"/>
    <s v="TRITREM"/>
    <s v="908"/>
    <s v="18/03/2024 17:50:50"/>
    <s v="18/03/2024 17:56:00"/>
    <s v="18/03/2024 17:57:00"/>
    <s v="18/03/2024 18:32:00"/>
    <s v="72330,00"/>
    <s v="24940"/>
    <s v="47390"/>
    <s v="Mesa"/>
    <s v="Mesa 3 - L2"/>
    <s v=""/>
    <s v="U"/>
    <s v="908"/>
    <x v="0"/>
  </r>
  <r>
    <s v="U"/>
    <s v="5310359"/>
    <s v="Floresta"/>
    <x v="3"/>
    <s v="021"/>
    <s v="4000"/>
    <s v="1"/>
    <s v="Madeira para Celulose"/>
    <x v="100"/>
    <x v="1"/>
    <s v="TRITREM"/>
    <s v="74359"/>
    <s v="18/03/2024 10:06:08"/>
    <s v="18/03/2024 18:04:00"/>
    <s v="18/03/2024 18:05:00"/>
    <s v="18/03/2024 18:57:00"/>
    <s v="68500,00"/>
    <s v="25160"/>
    <s v="43340"/>
    <s v="Mesa"/>
    <s v="Picador Movel - L2"/>
    <s v=""/>
    <s v="U"/>
    <s v="74359"/>
    <x v="0"/>
  </r>
  <r>
    <s v="U"/>
    <s v="5007780"/>
    <s v="Floresta"/>
    <x v="7"/>
    <s v="012"/>
    <s v="4000"/>
    <s v="1"/>
    <s v="Madeira para Celulose"/>
    <x v="111"/>
    <x v="0"/>
    <s v="TRITREM"/>
    <s v="3779"/>
    <s v="01/03/2024 14:42:42"/>
    <s v="02/03/2024 06:22:00"/>
    <s v="02/03/2024 06:23:00"/>
    <s v="02/03/2024 08:13:00"/>
    <s v="69680,00"/>
    <s v="25920"/>
    <s v="43760"/>
    <s v="Patio"/>
    <s v=""/>
    <s v="4-404"/>
    <s v="U"/>
    <s v="3779"/>
    <x v="0"/>
  </r>
  <r>
    <s v="U"/>
    <s v="5295773"/>
    <s v="Floresta"/>
    <x v="9"/>
    <s v="055"/>
    <s v="4000"/>
    <s v="1"/>
    <s v="Madeira para Celulose"/>
    <x v="83"/>
    <x v="5"/>
    <s v="TRITREM"/>
    <s v="16598"/>
    <s v="01/03/2024 20:27:43"/>
    <s v="02/03/2024 07:26:00"/>
    <s v="02/03/2024 07:27:00"/>
    <s v="02/03/2024 08:50:00"/>
    <s v="72020,00"/>
    <s v="25890"/>
    <s v="46130"/>
    <s v="Patio"/>
    <s v=""/>
    <s v="4-404"/>
    <s v="U"/>
    <s v="16598"/>
    <x v="0"/>
  </r>
  <r>
    <s v="U"/>
    <s v="5007788"/>
    <s v="Floresta"/>
    <x v="7"/>
    <s v="012"/>
    <s v="4000"/>
    <s v="1"/>
    <s v="Madeira para Celulose"/>
    <x v="77"/>
    <x v="0"/>
    <s v="TRITREM"/>
    <s v="3787"/>
    <s v="01/03/2024 17:18:47"/>
    <s v="02/03/2024 07:32:00"/>
    <s v="02/03/2024 07:33:00"/>
    <s v="02/03/2024 09:22:00"/>
    <s v="73140,00"/>
    <s v="25720"/>
    <s v="47420"/>
    <s v="Mesa"/>
    <s v="Mesa 1 - L2"/>
    <s v=""/>
    <s v="U"/>
    <s v="3787"/>
    <x v="0"/>
  </r>
  <r>
    <s v="U"/>
    <s v="533542"/>
    <s v="Floresta"/>
    <x v="1"/>
    <s v="019"/>
    <s v="4000"/>
    <s v="1"/>
    <s v="Madeira para Celulose"/>
    <x v="361"/>
    <x v="9"/>
    <s v="TRITREM"/>
    <s v="598"/>
    <s v="05/03/2024 14:20:59"/>
    <s v="05/03/2024 14:23:00"/>
    <s v="05/03/2024 14:24:00"/>
    <s v="05/03/2024 16:00:00"/>
    <s v="78020,00"/>
    <s v="25110"/>
    <s v="52910"/>
    <s v="Mesa"/>
    <s v="Mesa 1 - L2"/>
    <s v=""/>
    <s v="U"/>
    <s v="598"/>
    <x v="0"/>
  </r>
  <r>
    <s v="U"/>
    <s v="5008031"/>
    <s v="Floresta"/>
    <x v="7"/>
    <s v="009"/>
    <s v="4000"/>
    <s v="1"/>
    <s v="Madeira para Celulose"/>
    <x v="426"/>
    <x v="0"/>
    <s v="TRITREM"/>
    <s v="4030"/>
    <s v="04/03/2024 18:19:11"/>
    <s v="05/03/2024 16:07:00"/>
    <s v="05/03/2024 16:08:00"/>
    <s v="05/03/2024 17:16:00"/>
    <s v="77210,00"/>
    <s v="26140"/>
    <s v="51070"/>
    <s v="Mesa"/>
    <s v="Mesa 3 - L2"/>
    <s v=""/>
    <s v="U"/>
    <s v="4030"/>
    <x v="0"/>
  </r>
  <r>
    <s v="U"/>
    <s v="5313069"/>
    <s v="Floresta"/>
    <x v="10"/>
    <s v="014"/>
    <s v="4100"/>
    <s v="1"/>
    <s v="Madeira para Energia"/>
    <x v="199"/>
    <x v="1"/>
    <s v="TRITREM"/>
    <s v="516067"/>
    <s v="05/03/2024 07:07:18"/>
    <s v="05/03/2024 17:11:00"/>
    <s v="05/03/2024 17:12:00"/>
    <s v="05/03/2024 20:50:00"/>
    <s v="75800,00"/>
    <s v="26710"/>
    <s v="49090"/>
    <s v="Patio"/>
    <s v=""/>
    <s v="8-801"/>
    <s v="U"/>
    <s v="516067"/>
    <x v="0"/>
  </r>
  <r>
    <s v="U"/>
    <s v="5306679"/>
    <s v="Floresta"/>
    <x v="14"/>
    <s v="017"/>
    <s v="4000"/>
    <s v="1"/>
    <s v="Madeira para Celulose"/>
    <x v="85"/>
    <x v="1"/>
    <s v="TRITREM"/>
    <s v="11179"/>
    <s v="05/03/2024 08:31:13"/>
    <s v="05/03/2024 17:34:00"/>
    <s v="05/03/2024 17:35:00"/>
    <s v="05/03/2024 18:44:00"/>
    <s v="81480,00"/>
    <s v="27290"/>
    <s v="54190"/>
    <s v="Mesa"/>
    <s v="Mesa 2 - L2"/>
    <s v=""/>
    <s v="U"/>
    <s v="11179"/>
    <x v="0"/>
  </r>
  <r>
    <s v="U"/>
    <s v="533549"/>
    <s v="Floresta"/>
    <x v="1"/>
    <s v="021"/>
    <s v="4000"/>
    <s v="1"/>
    <s v="Madeira para Celulose"/>
    <x v="266"/>
    <x v="9"/>
    <s v="TRITREM"/>
    <s v="555"/>
    <s v="05/03/2024 17:41:37"/>
    <s v="05/03/2024 17:44:00"/>
    <s v="05/03/2024 17:45:00"/>
    <s v="05/03/2024 18:55:00"/>
    <s v="70350,00"/>
    <s v="24730"/>
    <s v="45620"/>
    <s v="Mesa"/>
    <s v="Mesa 2 - L2"/>
    <s v=""/>
    <s v="U"/>
    <s v="555"/>
    <x v="0"/>
  </r>
  <r>
    <s v="U"/>
    <s v="5313099"/>
    <s v="Floresta"/>
    <x v="10"/>
    <s v="026"/>
    <s v="4100"/>
    <s v="1"/>
    <s v="Madeira para Energia"/>
    <x v="257"/>
    <x v="1"/>
    <s v="TRITREM"/>
    <s v="516097"/>
    <s v="05/03/2024 12:53:52"/>
    <s v="05/03/2024 20:11:00"/>
    <s v="05/03/2024 20:12:00"/>
    <s v="05/03/2024 22:26:00"/>
    <s v="70600,00"/>
    <s v="25650"/>
    <s v="44950"/>
    <s v="Patio"/>
    <s v=""/>
    <s v="8-801"/>
    <s v="U"/>
    <s v="516097"/>
    <x v="0"/>
  </r>
  <r>
    <s v="U"/>
    <s v="5008055"/>
    <s v="Floresta"/>
    <x v="7"/>
    <s v="006"/>
    <s v="4000"/>
    <s v="1"/>
    <s v="Madeira para Celulose"/>
    <x v="271"/>
    <x v="0"/>
    <s v="TRITREM"/>
    <s v="4054"/>
    <s v="05/03/2024 05:09:01"/>
    <s v="05/03/2024 20:24:00"/>
    <s v="05/03/2024 20:25:00"/>
    <s v="05/03/2024 21:27:00"/>
    <s v="89060,00"/>
    <s v="25950"/>
    <s v="63110"/>
    <s v="Mesa"/>
    <s v="Mesa 4 - L2"/>
    <s v=""/>
    <s v="U"/>
    <s v="4054"/>
    <x v="0"/>
  </r>
  <r>
    <s v="U"/>
    <s v="5313094"/>
    <s v="Floresta"/>
    <x v="10"/>
    <s v="019"/>
    <s v="4100"/>
    <s v="1"/>
    <s v="Madeira para Energia"/>
    <x v="292"/>
    <x v="1"/>
    <s v="TRITREM"/>
    <s v="516092"/>
    <s v="05/03/2024 11:56:12"/>
    <s v="05/03/2024 20:33:00"/>
    <s v="05/03/2024 20:34:00"/>
    <s v="05/03/2024 22:58:00"/>
    <s v="72510,00"/>
    <s v="25770"/>
    <s v="46740"/>
    <s v="Patio"/>
    <s v=""/>
    <s v="8-801"/>
    <s v="U"/>
    <s v="516092"/>
    <x v="0"/>
  </r>
  <r>
    <s v="U"/>
    <s v="5316152"/>
    <s v="Floresta"/>
    <x v="14"/>
    <s v="023"/>
    <s v="4000"/>
    <s v="1"/>
    <s v="Madeira para Celulose"/>
    <x v="199"/>
    <x v="1"/>
    <s v="TRITREM"/>
    <s v="11652"/>
    <s v="08/03/2024 22:09:03"/>
    <s v="09/03/2024 06:23:00"/>
    <s v="09/03/2024 06:24:00"/>
    <s v="09/03/2024 07:06:00"/>
    <s v="85300,00"/>
    <s v="26750"/>
    <s v="58550"/>
    <s v="Mesa"/>
    <s v="Mesa 2 - L2"/>
    <s v=""/>
    <s v="U"/>
    <s v="11652"/>
    <x v="0"/>
  </r>
  <r>
    <s v="U"/>
    <s v="5313459"/>
    <s v="Floresta"/>
    <x v="4"/>
    <s v="024"/>
    <s v="4000"/>
    <s v="1"/>
    <s v="Madeira para Celulose"/>
    <x v="51"/>
    <x v="4"/>
    <s v="TRITREM"/>
    <s v="516457"/>
    <s v="08/03/2024 20:48:58"/>
    <s v="09/03/2024 07:26:00"/>
    <s v="09/03/2024 07:27:00"/>
    <s v="09/03/2024 08:24:00"/>
    <s v="70670,00"/>
    <s v="26000"/>
    <s v="44670"/>
    <s v="Mesa"/>
    <s v="Mesa 1 - L2"/>
    <s v=""/>
    <s v="U"/>
    <s v="516457"/>
    <x v="0"/>
  </r>
  <r>
    <s v="U"/>
    <s v="5314653"/>
    <s v="Floresta"/>
    <x v="4"/>
    <s v="022"/>
    <s v="4000"/>
    <s v="1"/>
    <s v="Madeira para Celulose"/>
    <x v="318"/>
    <x v="1"/>
    <s v="TRITREM"/>
    <s v="517651"/>
    <s v="22/03/2024 05:02:43"/>
    <s v="22/03/2024 13:50:00"/>
    <s v="22/03/2024 13:51:00"/>
    <s v="22/03/2024 14:59:00"/>
    <s v="73430,00"/>
    <s v="26110"/>
    <s v="47320"/>
    <s v="Mesa"/>
    <s v="Mesa 2 - L2"/>
    <s v=""/>
    <s v="U"/>
    <s v="517651"/>
    <x v="0"/>
  </r>
  <r>
    <s v="U"/>
    <s v="5287009"/>
    <s v="Floresta"/>
    <x v="13"/>
    <s v="005"/>
    <s v="4000"/>
    <s v="1"/>
    <s v="Madeira para Celulose"/>
    <x v="199"/>
    <x v="1"/>
    <s v="TRITREM"/>
    <s v="6884"/>
    <s v="01/03/2024 19:12:35"/>
    <s v="02/03/2024 02:00:00"/>
    <s v="02/03/2024 02:01:00"/>
    <s v="02/03/2024 02:59:00"/>
    <s v="74840,00"/>
    <s v="26960"/>
    <s v="47880"/>
    <s v="Mesa"/>
    <s v="Mesa 2 - L2"/>
    <s v=""/>
    <s v="U"/>
    <s v="6884"/>
    <x v="0"/>
  </r>
  <r>
    <s v="U"/>
    <s v="5007776"/>
    <s v="Floresta"/>
    <x v="7"/>
    <s v="012"/>
    <s v="4000"/>
    <s v="1"/>
    <s v="Madeira para Celulose"/>
    <x v="365"/>
    <x v="4"/>
    <s v="TRITREM"/>
    <s v="3775"/>
    <s v="01/03/2024 13:54:26"/>
    <s v="02/03/2024 02:05:00"/>
    <s v="02/03/2024 02:06:00"/>
    <s v="02/03/2024 03:19:00"/>
    <s v="75100,00"/>
    <s v="25510"/>
    <s v="49590"/>
    <s v="Mesa"/>
    <s v="Mesa 3 - L2"/>
    <s v=""/>
    <s v="U"/>
    <s v="3775"/>
    <x v="0"/>
  </r>
  <r>
    <s v="U"/>
    <s v="536402"/>
    <s v="Floresta"/>
    <x v="15"/>
    <s v="005"/>
    <s v="4000"/>
    <s v="1"/>
    <s v="Madeira para Celulose"/>
    <x v="333"/>
    <x v="7"/>
    <s v="TRITREM"/>
    <s v="2384"/>
    <s v="02/03/2024 01:59:52"/>
    <s v="02/03/2024 02:08:00"/>
    <s v="02/03/2024 02:09:00"/>
    <s v="02/03/2024 02:10:00"/>
    <s v="74620,00"/>
    <s v="23810"/>
    <s v="50810"/>
    <s v="Mesa"/>
    <s v="Mesa 3 - L2"/>
    <s v=""/>
    <s v="U"/>
    <s v="2384"/>
    <x v="0"/>
  </r>
  <r>
    <s v="U"/>
    <s v="5295767"/>
    <s v="Floresta"/>
    <x v="9"/>
    <s v="055"/>
    <s v="4000"/>
    <s v="1"/>
    <s v="Madeira para Celulose"/>
    <x v="51"/>
    <x v="4"/>
    <s v="TRITREM"/>
    <s v="16592"/>
    <s v="01/03/2024 19:32:41"/>
    <s v="02/03/2024 03:35:00"/>
    <s v="02/03/2024 03:36:00"/>
    <s v=""/>
    <s v=""/>
    <s v=""/>
    <s v=""/>
    <s v="Patio"/>
    <s v=""/>
    <s v=""/>
    <s v="U"/>
    <s v="16592"/>
    <x v="0"/>
  </r>
  <r>
    <s v="U"/>
    <s v="5306439"/>
    <s v="Floresta"/>
    <x v="14"/>
    <s v="015"/>
    <s v="4000"/>
    <s v="1"/>
    <s v="Madeira para Celulose"/>
    <x v="139"/>
    <x v="1"/>
    <s v="TRITREM"/>
    <s v="10939"/>
    <s v="02/03/2024 03:31:22"/>
    <s v="02/03/2024 03:36:00"/>
    <s v="02/03/2024 03:37:00"/>
    <s v="02/03/2024 05:20:00"/>
    <s v="80700,00"/>
    <s v="25880"/>
    <s v="54820"/>
    <s v="Mesa"/>
    <s v="Mesa 1 - L2"/>
    <s v=""/>
    <s v="U"/>
    <s v="10939"/>
    <x v="0"/>
  </r>
  <r>
    <s v="U"/>
    <s v="5287046"/>
    <s v="Floresta"/>
    <x v="14"/>
    <s v="036"/>
    <s v="4000"/>
    <s v="1"/>
    <s v="Madeira para Celulose"/>
    <x v="321"/>
    <x v="2"/>
    <s v="TRITREM"/>
    <s v="6921"/>
    <s v="02/03/2024 04:21:07"/>
    <s v="02/03/2024 04:26:00"/>
    <s v="02/03/2024 04:27:00"/>
    <s v="02/03/2024 05:17:00"/>
    <s v="76720,00"/>
    <s v="25190"/>
    <s v="51530"/>
    <s v="Mesa"/>
    <s v="Mesa 4 - L2"/>
    <s v=""/>
    <s v="U"/>
    <s v="6921"/>
    <x v="0"/>
  </r>
  <r>
    <s v="U"/>
    <s v="5007791"/>
    <s v="Floresta"/>
    <x v="7"/>
    <s v="012"/>
    <s v="4000"/>
    <s v="1"/>
    <s v="Madeira para Celulose"/>
    <x v="381"/>
    <x v="0"/>
    <s v="TRITREM"/>
    <s v="3790"/>
    <s v="01/03/2024 19:22:00"/>
    <s v="02/03/2024 05:00:00"/>
    <s v="02/03/2024 05:01:00"/>
    <s v="02/03/2024 05:41:00"/>
    <s v="73580,00"/>
    <s v="26070"/>
    <s v="47510"/>
    <s v="Mesa"/>
    <s v="Mesa 4 - L2"/>
    <s v=""/>
    <s v="U"/>
    <s v="3790"/>
    <x v="0"/>
  </r>
  <r>
    <s v="U"/>
    <s v="5306627"/>
    <s v="Floresta"/>
    <x v="14"/>
    <s v="017"/>
    <s v="4000"/>
    <s v="1"/>
    <s v="Madeira para Celulose"/>
    <x v="444"/>
    <x v="4"/>
    <s v="TRITREM"/>
    <s v="11127"/>
    <s v="04/03/2024 13:21:16"/>
    <s v="05/03/2024 05:07:00"/>
    <s v="05/03/2024 05:08:00"/>
    <s v="05/03/2024 06:48:00"/>
    <s v="80460,00"/>
    <s v="25730"/>
    <s v="54730"/>
    <s v="Mesa"/>
    <s v="Mesa 3 - L2"/>
    <s v=""/>
    <s v="U"/>
    <s v="11127"/>
    <x v="0"/>
  </r>
  <r>
    <s v="U"/>
    <s v="5276795"/>
    <s v="Floresta"/>
    <x v="3"/>
    <s v="015"/>
    <s v="4000"/>
    <s v="1"/>
    <s v="Madeira para Celulose"/>
    <x v="115"/>
    <x v="1"/>
    <s v="TRITREM"/>
    <s v="73795"/>
    <s v="09/03/2024 03:45:07"/>
    <s v="09/03/2024 10:43:00"/>
    <s v="09/03/2024 10:44:00"/>
    <s v="09/03/2024 12:45:00"/>
    <s v="71880,00"/>
    <s v="26200"/>
    <s v="45680"/>
    <s v="Mesa"/>
    <s v="Mesa 3 - L2"/>
    <s v=""/>
    <s v="U"/>
    <s v="73795"/>
    <x v="0"/>
  </r>
  <r>
    <s v="U"/>
    <s v="5295997"/>
    <s v="Floresta"/>
    <x v="9"/>
    <s v="027"/>
    <s v="4000"/>
    <s v="1"/>
    <s v="Madeira para Celulose"/>
    <x v="103"/>
    <x v="5"/>
    <s v="BITREM"/>
    <s v="16822"/>
    <s v="05/03/2024 18:03:34"/>
    <s v="06/03/2024 06:36:00"/>
    <s v="06/03/2024 06:37:00"/>
    <s v="06/03/2024 08:31:00"/>
    <s v="52020,00"/>
    <s v="20650"/>
    <s v="31370"/>
    <s v="Mesa"/>
    <s v="Mesa Biomassa - L1"/>
    <s v=""/>
    <s v="U"/>
    <s v="16822"/>
    <x v="0"/>
  </r>
  <r>
    <s v="U"/>
    <s v="5008418"/>
    <s v="Floresta"/>
    <x v="7"/>
    <s v="012"/>
    <s v="4000"/>
    <s v="1"/>
    <s v="Madeira para Celulose"/>
    <x v="284"/>
    <x v="7"/>
    <s v="TRITREM"/>
    <s v="4417"/>
    <s v="11/03/2024 02:35:17"/>
    <s v="11/03/2024 15:58:00"/>
    <s v="11/03/2024 15:59:00"/>
    <s v="11/03/2024 17:06:00"/>
    <s v="70140,00"/>
    <s v="26540"/>
    <s v="43600"/>
    <s v="Patio"/>
    <s v=""/>
    <s v="B-04"/>
    <s v="U"/>
    <s v="4417"/>
    <x v="0"/>
  </r>
  <r>
    <s v="U"/>
    <s v="5287218"/>
    <s v="Floresta"/>
    <x v="13"/>
    <s v="001"/>
    <s v="4000"/>
    <s v="1"/>
    <s v="Madeira para Celulose"/>
    <x v="121"/>
    <x v="0"/>
    <s v="TRITREM"/>
    <s v="7093"/>
    <s v="11/03/2024 06:27:47"/>
    <s v="11/03/2024 16:59:00"/>
    <s v="11/03/2024 17:00:00"/>
    <s v="11/03/2024 18:37:00"/>
    <s v="69450,00"/>
    <s v="25460"/>
    <s v="43990"/>
    <s v="Mesa"/>
    <s v="Mesa Celulose - L1"/>
    <s v=""/>
    <s v="U"/>
    <s v="7093"/>
    <x v="0"/>
  </r>
  <r>
    <s v="U"/>
    <s v="5310395"/>
    <s v="Floresta"/>
    <x v="3"/>
    <s v="021"/>
    <s v="4000"/>
    <s v="1"/>
    <s v="Madeira para Celulose"/>
    <x v="100"/>
    <x v="1"/>
    <s v="TRITREM"/>
    <s v="74395"/>
    <s v="18/03/2024 22:14:52"/>
    <s v="19/03/2024 06:57:00"/>
    <s v="19/03/2024 06:58:00"/>
    <s v="19/03/2024 07:37:00"/>
    <s v="77030,00"/>
    <s v="25160"/>
    <s v="51870"/>
    <s v="Mesa"/>
    <s v="Mesa 2 - L2"/>
    <s v=""/>
    <s v="U"/>
    <s v="74395"/>
    <x v="0"/>
  </r>
  <r>
    <s v="U"/>
    <s v="5317166"/>
    <s v="Floresta"/>
    <x v="8"/>
    <s v="030"/>
    <s v="4000"/>
    <s v="1"/>
    <s v="Madeira para Celulose"/>
    <x v="82"/>
    <x v="1"/>
    <s v="TRITREM"/>
    <s v="12666"/>
    <s v="19/03/2024 01:54:13"/>
    <s v="19/03/2024 08:28:00"/>
    <s v="19/03/2024 08:29:00"/>
    <s v="19/03/2024 09:06:00"/>
    <s v="73540,00"/>
    <s v="27400"/>
    <s v="46140"/>
    <s v="Mesa"/>
    <s v="Mesa 1 - L2"/>
    <s v=""/>
    <s v="U"/>
    <s v="12666"/>
    <x v="0"/>
  </r>
  <r>
    <s v="U"/>
    <s v="5296177"/>
    <s v="Floresta"/>
    <x v="9"/>
    <s v="052"/>
    <s v="4000"/>
    <s v="1"/>
    <s v="Madeira para Celulose"/>
    <x v="18"/>
    <x v="5"/>
    <s v="BITREM"/>
    <s v="17002"/>
    <s v="19/03/2024 00:34:42"/>
    <s v="19/03/2024 08:49:00"/>
    <s v="19/03/2024 08:50:00"/>
    <s v="19/03/2024 09:20:00"/>
    <s v="56370,00"/>
    <s v="21330"/>
    <s v="35040"/>
    <s v="Mesa"/>
    <s v="Picador Movel - L2"/>
    <s v=""/>
    <s v="U"/>
    <s v="17002"/>
    <x v="0"/>
  </r>
  <r>
    <s v="U"/>
    <s v="5314378"/>
    <s v="Floresta"/>
    <x v="4"/>
    <s v="002"/>
    <s v="4000"/>
    <s v="1"/>
    <s v="Madeira para Celulose"/>
    <x v="134"/>
    <x v="1"/>
    <s v="TRITREM"/>
    <s v="517376"/>
    <s v="18/03/2024 20:08:06"/>
    <s v="19/03/2024 12:12:00"/>
    <s v="19/03/2024 12:13:00"/>
    <s v="19/03/2024 12:59:00"/>
    <s v="74140,00"/>
    <s v="27100"/>
    <s v="47040"/>
    <s v="Mesa"/>
    <s v="Mesa 3 - L2"/>
    <s v=""/>
    <s v="U"/>
    <s v="517376"/>
    <x v="0"/>
  </r>
  <r>
    <s v="U"/>
    <s v="5314594"/>
    <s v="Floresta"/>
    <x v="4"/>
    <s v="026"/>
    <s v="4000"/>
    <s v="1"/>
    <s v="Madeira para Celulose"/>
    <x v="292"/>
    <x v="1"/>
    <s v="TRITREM"/>
    <s v="517592"/>
    <s v="21/03/2024 12:28:16"/>
    <s v="21/03/2024 20:23:00"/>
    <s v="21/03/2024 20:24:00"/>
    <s v="21/03/2024 20:57:00"/>
    <s v="69970,00"/>
    <s v="27140"/>
    <s v="42830"/>
    <s v="Mesa"/>
    <s v="Mesa 1 - L2"/>
    <s v=""/>
    <s v="U"/>
    <s v="517592"/>
    <x v="0"/>
  </r>
  <r>
    <s v="U"/>
    <s v="5299647"/>
    <s v="Floresta"/>
    <x v="5"/>
    <s v="006"/>
    <s v="4000"/>
    <s v="1"/>
    <s v="Madeira para Celulose"/>
    <x v="225"/>
    <x v="4"/>
    <s v="TRITREM"/>
    <s v="3647"/>
    <s v="21/03/2024 03:03:28"/>
    <s v="21/03/2024 20:58:00"/>
    <s v="21/03/2024 20:59:00"/>
    <s v="21/03/2024 21:34:00"/>
    <s v="78870,00"/>
    <s v="25650"/>
    <s v="53220"/>
    <s v="Mesa"/>
    <s v="Mesa 3 - L2"/>
    <s v=""/>
    <s v="U"/>
    <s v="3647"/>
    <x v="0"/>
  </r>
  <r>
    <s v="U"/>
    <s v="5310599"/>
    <s v="Floresta"/>
    <x v="3"/>
    <s v="012"/>
    <s v="4000"/>
    <s v="1"/>
    <s v="Madeira para Celulose"/>
    <x v="46"/>
    <x v="1"/>
    <s v="TRITREM"/>
    <s v="74599"/>
    <s v="21/03/2024 23:22:03"/>
    <s v="22/03/2024 07:53:00"/>
    <s v="22/03/2024 07:54:00"/>
    <s v="22/03/2024 08:30:00"/>
    <s v="78310,00"/>
    <s v="25960"/>
    <s v="52350"/>
    <s v="Patio"/>
    <s v=""/>
    <s v="3-306"/>
    <s v="U"/>
    <s v="74599"/>
    <x v="0"/>
  </r>
  <r>
    <s v="U"/>
    <s v="5314643"/>
    <s v="Floresta"/>
    <x v="0"/>
    <s v="002"/>
    <s v="4000"/>
    <s v="1"/>
    <s v="Madeira para Celulose"/>
    <x v="370"/>
    <x v="5"/>
    <s v="BITREM"/>
    <s v="517641"/>
    <s v="22/03/2024 01:10:15"/>
    <s v="22/03/2024 08:10:00"/>
    <s v="22/03/2024 08:11:00"/>
    <s v="22/03/2024 08:41:00"/>
    <s v="47590,00"/>
    <s v="21220"/>
    <s v="26370"/>
    <s v="Patio"/>
    <s v=""/>
    <s v="2-202"/>
    <s v="U"/>
    <s v="517641"/>
    <x v="0"/>
  </r>
  <r>
    <s v="U"/>
    <s v="5306423"/>
    <s v="Floresta"/>
    <x v="14"/>
    <s v="019"/>
    <s v="4000"/>
    <s v="1"/>
    <s v="Madeira para Celulose"/>
    <x v="37"/>
    <x v="1"/>
    <s v="TRITREM"/>
    <s v="10923"/>
    <s v="01/03/2024 15:58:52"/>
    <s v="02/03/2024 00:43:00"/>
    <s v="02/03/2024 00:44:00"/>
    <s v="02/03/2024 02:10:00"/>
    <s v="77550,00"/>
    <s v="25600"/>
    <s v="51950"/>
    <s v="Mesa"/>
    <s v="Mesa Celulose - L1"/>
    <s v=""/>
    <s v="U"/>
    <s v="10923"/>
    <x v="0"/>
  </r>
  <r>
    <s v="U"/>
    <s v="5287076"/>
    <s v="Floresta"/>
    <x v="14"/>
    <s v="036"/>
    <s v="4000"/>
    <s v="1"/>
    <s v="Madeira para Celulose"/>
    <x v="17"/>
    <x v="1"/>
    <s v="TRITREM"/>
    <s v="6951"/>
    <s v="02/03/2024 23:38:42"/>
    <s v="03/03/2024 08:27:00"/>
    <s v="03/03/2024 08:28:00"/>
    <s v="03/03/2024 09:56:00"/>
    <s v="78470,00"/>
    <s v="27320"/>
    <s v="51150"/>
    <s v="Mesa"/>
    <s v="Mesa 2 - L2"/>
    <s v=""/>
    <s v="U"/>
    <s v="6951"/>
    <x v="0"/>
  </r>
  <r>
    <s v="U"/>
    <s v="5295833"/>
    <s v="Floresta"/>
    <x v="9"/>
    <s v="029"/>
    <s v="4000"/>
    <s v="1"/>
    <s v="Madeira para Celulose"/>
    <x v="103"/>
    <x v="5"/>
    <s v="BITREM"/>
    <s v="16658"/>
    <s v="02/03/2024 23:38:22"/>
    <s v="03/03/2024 09:38:00"/>
    <s v="03/03/2024 09:39:00"/>
    <s v="03/03/2024 10:29:00"/>
    <s v="52570,00"/>
    <s v="20520"/>
    <s v="32050"/>
    <s v="Mesa"/>
    <s v="Mesa 3 - L2"/>
    <s v=""/>
    <s v="U"/>
    <s v="16658"/>
    <x v="0"/>
  </r>
  <r>
    <s v="U"/>
    <s v="5303982"/>
    <s v="Floresta"/>
    <x v="10"/>
    <s v="015"/>
    <s v="4100"/>
    <s v="1"/>
    <s v="Madeira para Energia"/>
    <x v="71"/>
    <x v="1"/>
    <s v="TRITREM"/>
    <s v="515980"/>
    <s v="04/03/2024 10:30:26"/>
    <s v="04/03/2024 15:30:00"/>
    <s v="04/03/2024 15:31:00"/>
    <s v="04/03/2024 18:09:00"/>
    <s v="76180,00"/>
    <s v="26600"/>
    <s v="49580"/>
    <s v="Patio"/>
    <s v=""/>
    <s v="7-708"/>
    <s v="U"/>
    <s v="515980"/>
    <x v="0"/>
  </r>
  <r>
    <s v="U"/>
    <s v="536489"/>
    <s v="Floresta"/>
    <x v="15"/>
    <s v="005"/>
    <s v="4000"/>
    <s v="1"/>
    <s v="Madeira para Celulose"/>
    <x v="117"/>
    <x v="4"/>
    <s v="TRITREM"/>
    <s v="2421"/>
    <s v="04/03/2024 17:21:35"/>
    <s v="04/03/2024 17:24:00"/>
    <s v="04/03/2024 17:25:00"/>
    <s v="04/03/2024 17:52:00"/>
    <s v="68950,00"/>
    <s v="24860"/>
    <s v="44090"/>
    <s v="Mesa"/>
    <s v="Mesa 2 - L2"/>
    <s v=""/>
    <s v="U"/>
    <s v="2421"/>
    <x v="0"/>
  </r>
  <r>
    <s v="U"/>
    <s v="536492"/>
    <s v="Floresta"/>
    <x v="15"/>
    <s v="007"/>
    <s v="4000"/>
    <s v="1"/>
    <s v="Madeira para Celulose"/>
    <x v="327"/>
    <x v="8"/>
    <s v="TRITREM"/>
    <s v="2501"/>
    <s v="04/03/2024 18:47:41"/>
    <s v="04/03/2024 18:50:00"/>
    <s v="04/03/2024 18:51:00"/>
    <s v="04/03/2024 19:56:00"/>
    <s v="76240,00"/>
    <s v="24340"/>
    <s v="51900"/>
    <s v="Mesa"/>
    <s v="Mesa 1 - L2"/>
    <s v=""/>
    <s v="U"/>
    <s v="2501"/>
    <x v="0"/>
  </r>
  <r>
    <s v="U"/>
    <s v="5303929"/>
    <s v="Floresta"/>
    <x v="4"/>
    <s v="034"/>
    <s v="5000"/>
    <s v="1"/>
    <s v="Madeira para Celulose"/>
    <x v="30"/>
    <x v="1"/>
    <s v="TRITREM"/>
    <s v="515927"/>
    <s v="03/03/2024 12:31:18"/>
    <s v="04/03/2024 18:56:00"/>
    <s v="04/03/2024 18:57:00"/>
    <s v="04/03/2024 20:20:00"/>
    <s v="71710,00"/>
    <s v="26840"/>
    <s v="44870"/>
    <s v="Mesa"/>
    <s v="Mesa 4 - L2"/>
    <s v=""/>
    <s v="U"/>
    <s v="515927"/>
    <x v="0"/>
  </r>
  <r>
    <s v="U"/>
    <s v="5316500"/>
    <s v="Floresta"/>
    <x v="8"/>
    <s v="025"/>
    <s v="4000"/>
    <s v="1"/>
    <s v="Madeira para Celulose"/>
    <x v="99"/>
    <x v="3"/>
    <s v="BITREM"/>
    <s v="12000"/>
    <s v="10/03/2024 23:20:01"/>
    <s v="11/03/2024 08:26:00"/>
    <s v="11/03/2024 08:27:00"/>
    <s v="11/03/2024 09:42:00"/>
    <s v="60570,00"/>
    <s v="20400"/>
    <s v="40170"/>
    <s v="Mesa"/>
    <s v="Mesa 4 - L2"/>
    <s v=""/>
    <s v="U"/>
    <s v="12000"/>
    <x v="0"/>
  </r>
  <r>
    <s v="U"/>
    <s v="5310499"/>
    <s v="Floresta"/>
    <x v="3"/>
    <s v="023"/>
    <s v="4000"/>
    <s v="1"/>
    <s v="Madeira para Celulose"/>
    <x v="90"/>
    <x v="1"/>
    <s v="TRITREM"/>
    <s v="74499"/>
    <s v="20/03/2024 08:32:11"/>
    <s v="20/03/2024 08:35:00"/>
    <s v="20/03/2024 08:36:00"/>
    <s v="20/03/2024 09:32:00"/>
    <s v="81640,00"/>
    <s v="26880"/>
    <s v="54760"/>
    <s v="Mesa"/>
    <s v="Mesa 2 - L2"/>
    <s v=""/>
    <s v="U"/>
    <s v="74499"/>
    <x v="0"/>
  </r>
  <r>
    <s v="U"/>
    <s v="5317261"/>
    <s v="Floresta"/>
    <x v="8"/>
    <s v="030"/>
    <s v="4000"/>
    <s v="1"/>
    <s v="Madeira para Celulose"/>
    <x v="86"/>
    <x v="1"/>
    <s v="TRITREM"/>
    <s v="12761"/>
    <s v="20/03/2024 08:50:03"/>
    <s v="20/03/2024 08:53:00"/>
    <s v="20/03/2024 08:54:00"/>
    <s v="20/03/2024 09:45:00"/>
    <s v="83440,00"/>
    <s v="27150"/>
    <s v="56290"/>
    <s v="Mesa"/>
    <s v="Picador Movel - L2"/>
    <s v=""/>
    <s v="U"/>
    <s v="12761"/>
    <x v="0"/>
  </r>
  <r>
    <s v="U"/>
    <s v="5317241"/>
    <s v="Floresta"/>
    <x v="8"/>
    <s v="030"/>
    <s v="4000"/>
    <s v="1"/>
    <s v="Madeira para Celulose"/>
    <x v="19"/>
    <x v="1"/>
    <s v="TRITREM"/>
    <s v="12741"/>
    <s v="20/03/2024 01:17:16"/>
    <s v="20/03/2024 09:19:00"/>
    <s v="20/03/2024 09:20:00"/>
    <s v="20/03/2024 10:09:00"/>
    <s v="82080,00"/>
    <s v="27060"/>
    <s v="55020"/>
    <s v="Mesa"/>
    <s v="Mesa 1 - L2"/>
    <s v=""/>
    <s v="U"/>
    <s v="12741"/>
    <x v="0"/>
  </r>
  <r>
    <s v="U"/>
    <s v="536494"/>
    <s v="Floresta"/>
    <x v="15"/>
    <s v="007"/>
    <s v="4000"/>
    <s v="1"/>
    <s v="Madeira para Celulose"/>
    <x v="442"/>
    <x v="8"/>
    <s v="TRITREM"/>
    <s v="2495"/>
    <s v="04/03/2024 21:38:50"/>
    <s v="04/03/2024 21:46:00"/>
    <s v="04/03/2024 21:47:00"/>
    <s v="04/03/2024 22:44:00"/>
    <s v="79760,00"/>
    <s v="25120"/>
    <s v="54640"/>
    <s v="Mesa"/>
    <s v="Mesa 4 - L2"/>
    <s v=""/>
    <s v="U"/>
    <s v="2495"/>
    <x v="0"/>
  </r>
  <r>
    <s v="U"/>
    <s v="5008143"/>
    <s v="Floresta"/>
    <x v="7"/>
    <s v="006"/>
    <s v="4000"/>
    <s v="1"/>
    <s v="Madeira para Celulose"/>
    <x v="111"/>
    <x v="0"/>
    <s v="TRITREM"/>
    <s v="4142"/>
    <s v="06/03/2024 13:03:41"/>
    <s v="07/03/2024 03:57:00"/>
    <s v="07/03/2024 03:58:00"/>
    <s v="07/03/2024 05:08:00"/>
    <s v="90760,00"/>
    <s v="25880"/>
    <s v="64880"/>
    <s v="Mesa"/>
    <s v="Mesa 3 - L2"/>
    <s v=""/>
    <s v="U"/>
    <s v="4142"/>
    <x v="0"/>
  </r>
  <r>
    <s v="U"/>
    <s v="5313178"/>
    <s v="Floresta"/>
    <x v="4"/>
    <s v="049"/>
    <s v="5000"/>
    <s v="1"/>
    <s v="Madeira para Celulose"/>
    <x v="323"/>
    <x v="3"/>
    <s v="TRITREM"/>
    <s v="516176"/>
    <s v="06/03/2024 09:53:56"/>
    <s v="07/03/2024 04:07:00"/>
    <s v="07/03/2024 04:08:00"/>
    <s v="07/03/2024 05:40:00"/>
    <s v="82000,00"/>
    <s v="27640"/>
    <s v="54360"/>
    <s v="Mesa"/>
    <s v="Mesa 3 - L2"/>
    <s v=""/>
    <s v="U"/>
    <s v="516176"/>
    <x v="0"/>
  </r>
  <r>
    <s v="U"/>
    <s v="536573"/>
    <s v="Floresta"/>
    <x v="15"/>
    <s v="007"/>
    <s v="4000"/>
    <s v="1"/>
    <s v="Madeira para Celulose"/>
    <x v="273"/>
    <x v="8"/>
    <s v="TRITREM"/>
    <s v="2584"/>
    <s v="07/03/2024 05:29:30"/>
    <s v="07/03/2024 05:32:00"/>
    <s v="07/03/2024 05:33:00"/>
    <s v="07/03/2024 08:22:00"/>
    <s v="76860,00"/>
    <s v="24970"/>
    <s v="51890"/>
    <s v="Mesa"/>
    <s v="Mesa 1 - L2"/>
    <s v=""/>
    <s v="U"/>
    <s v="2584"/>
    <x v="0"/>
  </r>
  <r>
    <s v="U"/>
    <s v="5316199"/>
    <s v="Floresta"/>
    <x v="14"/>
    <s v="011"/>
    <s v="4000"/>
    <s v="1"/>
    <s v="Madeira para Celulose"/>
    <x v="282"/>
    <x v="1"/>
    <s v="TRITREM"/>
    <s v="11699"/>
    <s v="09/03/2024 04:25:50"/>
    <s v="09/03/2024 13:30:00"/>
    <s v="09/03/2024 13:31:00"/>
    <s v="09/03/2024 14:45:00"/>
    <s v="76000,00"/>
    <s v="27190"/>
    <s v="48810"/>
    <s v="Mesa"/>
    <s v="Mesa 2 - L2"/>
    <s v=""/>
    <s v="U"/>
    <s v="11699"/>
    <x v="0"/>
  </r>
  <r>
    <s v="U"/>
    <s v="5313582"/>
    <s v="Floresta"/>
    <x v="4"/>
    <s v="024"/>
    <s v="4000"/>
    <s v="1"/>
    <s v="Madeira para Celulose"/>
    <x v="298"/>
    <x v="5"/>
    <s v="TRITREM"/>
    <s v="516580"/>
    <s v="09/03/2024 19:16:37"/>
    <s v="10/03/2024 06:34:00"/>
    <s v="10/03/2024 06:35:00"/>
    <s v="10/03/2024 07:32:00"/>
    <s v="63970,00"/>
    <s v="25760"/>
    <s v="38210"/>
    <s v="Mesa"/>
    <s v="Mesa Celulose - L1"/>
    <s v=""/>
    <s v="U"/>
    <s v="516580"/>
    <x v="0"/>
  </r>
  <r>
    <s v="U"/>
    <s v="5316899"/>
    <s v="Floresta"/>
    <x v="8"/>
    <s v="031"/>
    <s v="4000"/>
    <s v="1"/>
    <s v="Madeira para Celulose"/>
    <x v="255"/>
    <x v="1"/>
    <s v="TRITREM"/>
    <s v="12399"/>
    <s v="15/03/2024 14:36:59"/>
    <s v="15/03/2024 21:52:00"/>
    <s v="15/03/2024 21:53:00"/>
    <s v="15/03/2024 22:23:00"/>
    <s v="78700,00"/>
    <s v="27310"/>
    <s v="51390"/>
    <s v="Mesa"/>
    <s v="Mesa 1 - L2"/>
    <s v=""/>
    <s v="U"/>
    <s v="12399"/>
    <x v="0"/>
  </r>
  <r>
    <s v="U"/>
    <s v="5316972"/>
    <s v="Floresta"/>
    <x v="8"/>
    <s v="031"/>
    <s v="4000"/>
    <s v="1"/>
    <s v="Madeira para Celulose"/>
    <x v="141"/>
    <x v="1"/>
    <s v="TRITREM"/>
    <s v="12472"/>
    <s v="16/03/2024 15:45:32"/>
    <s v="16/03/2024 23:49:00"/>
    <s v="16/03/2024 23:50:00"/>
    <s v="17/03/2024 00:14:00"/>
    <s v="76950,00"/>
    <s v="26930"/>
    <s v="50020"/>
    <s v="Mesa"/>
    <s v="Mesa 1 - L2"/>
    <s v=""/>
    <s v="U"/>
    <s v="12472"/>
    <x v="0"/>
  </r>
  <r>
    <s v="U"/>
    <s v="5310245"/>
    <s v="Floresta"/>
    <x v="3"/>
    <s v="021"/>
    <s v="4000"/>
    <s v="1"/>
    <s v="Madeira para Celulose"/>
    <x v="62"/>
    <x v="1"/>
    <s v="TRITREM"/>
    <s v="74245"/>
    <s v="16/03/2024 19:00:35"/>
    <s v="17/03/2024 00:28:00"/>
    <s v="17/03/2024 00:29:00"/>
    <s v="17/03/2024 01:03:00"/>
    <s v="80000,00"/>
    <s v="26020"/>
    <s v="53980"/>
    <s v="Mesa"/>
    <s v="Mesa 4 - L2"/>
    <s v=""/>
    <s v="U"/>
    <s v="74245"/>
    <x v="0"/>
  </r>
  <r>
    <s v="U"/>
    <s v="536382"/>
    <s v="Floresta"/>
    <x v="15"/>
    <s v="007"/>
    <s v="4000"/>
    <s v="1"/>
    <s v="Madeira para Celulose"/>
    <x v="241"/>
    <x v="8"/>
    <s v="TRITREM"/>
    <s v="2343"/>
    <s v="01/03/2024 08:18:12"/>
    <s v="01/03/2024 08:22:00"/>
    <s v="01/03/2024 08:23:00"/>
    <s v="01/03/2024 10:01:00"/>
    <s v="75740,00"/>
    <s v="24290"/>
    <s v="51450"/>
    <s v="Patio"/>
    <s v=""/>
    <s v="4-404"/>
    <s v="U"/>
    <s v="2343"/>
    <x v="0"/>
  </r>
  <r>
    <s v="U"/>
    <s v="5303810"/>
    <s v="Floresta"/>
    <x v="4"/>
    <s v="050"/>
    <s v="5000"/>
    <s v="1"/>
    <s v="Madeira para Celulose"/>
    <x v="33"/>
    <x v="1"/>
    <s v="TRITREM"/>
    <s v="515808"/>
    <s v="02/03/2024 09:45:39"/>
    <s v="02/03/2024 21:58:00"/>
    <s v="02/03/2024 21:59:00"/>
    <s v="02/03/2024 23:23:00"/>
    <s v="74690,00"/>
    <s v="25630"/>
    <s v="49060"/>
    <s v="Mesa"/>
    <s v="Mesa 1 - L2"/>
    <s v=""/>
    <s v="U"/>
    <s v="515808"/>
    <x v="0"/>
  </r>
  <r>
    <s v="U"/>
    <s v="443178"/>
    <s v="Floresta"/>
    <x v="6"/>
    <s v="025"/>
    <s v="4000"/>
    <s v="1"/>
    <s v="Madeira para Celulose"/>
    <x v="73"/>
    <x v="5"/>
    <s v="BITREM"/>
    <s v="875178"/>
    <s v="04/03/2024 04:47:05"/>
    <s v="04/03/2024 12:43:00"/>
    <s v="04/03/2024 12:44:00"/>
    <s v="04/03/2024 13:44:00"/>
    <s v="50080,00"/>
    <s v="20950"/>
    <s v="29130"/>
    <s v="Mesa"/>
    <s v="Mesa 3 - L2"/>
    <s v=""/>
    <s v="U"/>
    <s v="875178"/>
    <x v="0"/>
  </r>
  <r>
    <s v="U"/>
    <s v="5303768"/>
    <s v="Floresta"/>
    <x v="4"/>
    <s v="031"/>
    <s v="5000"/>
    <s v="1"/>
    <s v="Madeira para Celulose"/>
    <x v="11"/>
    <x v="5"/>
    <s v="BITREM"/>
    <s v="515766"/>
    <s v="01/03/2024 17:45:12"/>
    <s v="02/03/2024 04:23:00"/>
    <s v="02/03/2024 04:24:00"/>
    <s v="02/03/2024 05:25:00"/>
    <s v="52980,00"/>
    <s v="22360"/>
    <s v="30620"/>
    <s v="Mesa"/>
    <s v="Mesa 3 - L2"/>
    <s v=""/>
    <s v="U"/>
    <s v="515766"/>
    <x v="0"/>
  </r>
  <r>
    <s v="U"/>
    <s v="5314380"/>
    <s v="Floresta"/>
    <x v="0"/>
    <s v="003"/>
    <s v="4000"/>
    <s v="1"/>
    <s v="Madeira para Celulose"/>
    <x v="16"/>
    <x v="0"/>
    <s v="TRITREM"/>
    <s v="517378"/>
    <s v="18/03/2024 20:10:36"/>
    <s v="19/03/2024 06:05:00"/>
    <s v="19/03/2024 06:06:00"/>
    <s v="19/03/2024 06:49:00"/>
    <s v="73840,00"/>
    <s v="26110"/>
    <s v="47730"/>
    <s v="Mesa"/>
    <s v="Mesa 2 - L2"/>
    <s v=""/>
    <s v="U"/>
    <s v="517378"/>
    <x v="0"/>
  </r>
  <r>
    <s v="U"/>
    <s v="443209"/>
    <s v="Floresta"/>
    <x v="6"/>
    <s v="025"/>
    <s v="4000"/>
    <s v="1"/>
    <s v="Madeira para Celulose"/>
    <x v="42"/>
    <x v="5"/>
    <s v="BITREM"/>
    <s v="875209"/>
    <s v="04/03/2024 16:10:57"/>
    <s v="04/03/2024 16:13:00"/>
    <s v="04/03/2024 16:14:00"/>
    <s v="04/03/2024 16:16:00"/>
    <s v="54170,00"/>
    <s v="20890"/>
    <s v="33280"/>
    <s v="Mesa"/>
    <s v="Mesa 4 - L2"/>
    <s v=""/>
    <s v="U"/>
    <s v="875209"/>
    <x v="0"/>
  </r>
  <r>
    <s v="U"/>
    <s v="5008003"/>
    <s v="Floresta"/>
    <x v="7"/>
    <s v="013"/>
    <s v="4000"/>
    <s v="1"/>
    <s v="Madeira para Celulose"/>
    <x v="311"/>
    <x v="0"/>
    <s v="TRITREM"/>
    <s v="4002"/>
    <s v="04/03/2024 10:59:32"/>
    <s v="04/03/2024 23:59:00"/>
    <s v="05/03/2024 00:00:00"/>
    <s v="05/03/2024 01:35:00"/>
    <s v="65000,00"/>
    <s v="25600"/>
    <s v="39400"/>
    <s v="Mesa"/>
    <s v="Mesa 3 - L2"/>
    <s v=""/>
    <s v="U"/>
    <s v="4002"/>
    <x v="0"/>
  </r>
  <r>
    <s v="U"/>
    <s v="536496"/>
    <s v="Floresta"/>
    <x v="15"/>
    <s v="007"/>
    <s v="4000"/>
    <s v="1"/>
    <s v="Madeira para Celulose"/>
    <x v="138"/>
    <x v="7"/>
    <s v="TRITREM"/>
    <s v="2449"/>
    <s v="05/03/2024 00:27:35"/>
    <s v="05/03/2024 00:30:00"/>
    <s v="05/03/2024 00:31:00"/>
    <s v="05/03/2024 01:49:00"/>
    <s v="70880,00"/>
    <s v="24260"/>
    <s v="46620"/>
    <s v="Mesa"/>
    <s v="Mesa 3 - L2"/>
    <s v=""/>
    <s v="U"/>
    <s v="2449"/>
    <x v="0"/>
  </r>
  <r>
    <s v="U"/>
    <s v="5008008"/>
    <s v="Floresta"/>
    <x v="7"/>
    <s v="009"/>
    <s v="4000"/>
    <s v="1"/>
    <s v="Madeira para Celulose"/>
    <x v="155"/>
    <x v="2"/>
    <s v="TRITREM"/>
    <s v="4007"/>
    <s v="04/03/2024 14:25:19"/>
    <s v="05/03/2024 01:38:00"/>
    <s v="05/03/2024 01:39:00"/>
    <s v="05/03/2024 02:29:00"/>
    <s v="81220,00"/>
    <s v="26200"/>
    <s v="55020"/>
    <s v="Mesa"/>
    <s v="Mesa 2 - L2"/>
    <s v=""/>
    <s v="U"/>
    <s v="4007"/>
    <x v="0"/>
  </r>
  <r>
    <s v="U"/>
    <s v="5012270"/>
    <s v="Floresta"/>
    <x v="6"/>
    <s v="027"/>
    <s v="4000"/>
    <s v="1"/>
    <s v="Madeira para Celulose"/>
    <x v="236"/>
    <x v="3"/>
    <s v="BITREM"/>
    <s v="27244"/>
    <s v="05/03/2024 01:13:13"/>
    <s v="05/03/2024 06:13:00"/>
    <s v="05/03/2024 06:14:00"/>
    <s v="05/03/2024 08:26:00"/>
    <s v="57440,00"/>
    <s v="21230"/>
    <s v="36210"/>
    <s v="Mesa"/>
    <s v="Mesa 2 - L2"/>
    <s v=""/>
    <s v="U"/>
    <s v="27244"/>
    <x v="0"/>
  </r>
  <r>
    <s v="U"/>
    <s v="5008049"/>
    <s v="Floresta"/>
    <x v="7"/>
    <s v="004"/>
    <s v="4000"/>
    <s v="1"/>
    <s v="Madeira para Celulose"/>
    <x v="179"/>
    <x v="7"/>
    <s v="TRITREM"/>
    <s v="4048"/>
    <s v="05/03/2024 02:08:25"/>
    <s v="05/03/2024 16:09:00"/>
    <s v="05/03/2024 16:10:00"/>
    <s v="05/03/2024 17:28:00"/>
    <s v="81160,00"/>
    <s v="24450"/>
    <s v="56710"/>
    <s v="Mesa"/>
    <s v="Mesa 4 - L2"/>
    <s v=""/>
    <s v="U"/>
    <s v="4048"/>
    <x v="0"/>
  </r>
  <r>
    <s v="U"/>
    <s v="533543"/>
    <s v="Floresta"/>
    <x v="1"/>
    <s v="020"/>
    <s v="4000"/>
    <s v="1"/>
    <s v="Madeira para Celulose"/>
    <x v="388"/>
    <x v="1"/>
    <s v="TRITREM"/>
    <s v="538"/>
    <s v="05/03/2024 16:47:05"/>
    <s v="05/03/2024 16:50:00"/>
    <s v="05/03/2024 16:51:00"/>
    <s v="05/03/2024 17:54:00"/>
    <s v="70720,00"/>
    <s v="25540"/>
    <s v="45180"/>
    <s v="Mesa"/>
    <s v="Mesa 2 - L2"/>
    <s v=""/>
    <s v="U"/>
    <s v="538"/>
    <x v="0"/>
  </r>
  <r>
    <s v="U"/>
    <s v="5306902"/>
    <s v="Floresta"/>
    <x v="8"/>
    <s v="005"/>
    <s v="4000"/>
    <s v="1"/>
    <s v="Madeira para Celulose"/>
    <x v="71"/>
    <x v="1"/>
    <s v="TRITREM"/>
    <s v="11402"/>
    <s v="07/03/2024 06:41:09"/>
    <s v="07/03/2024 06:44:00"/>
    <s v="07/03/2024 06:45:00"/>
    <s v="07/03/2024 09:14:00"/>
    <s v="82720,00"/>
    <s v="26850"/>
    <s v="55870"/>
    <s v="Patio"/>
    <s v=""/>
    <s v="6-609"/>
    <s v="U"/>
    <s v="11402"/>
    <x v="0"/>
  </r>
  <r>
    <s v="U"/>
    <s v="533867"/>
    <s v="Floresta"/>
    <x v="1"/>
    <s v="018"/>
    <s v="4000"/>
    <s v="1"/>
    <s v="Madeira para Celulose"/>
    <x v="165"/>
    <x v="9"/>
    <s v="TRITREM"/>
    <s v="888"/>
    <s v="17/03/2024 02:22:20"/>
    <s v="17/03/2024 02:25:00"/>
    <s v="17/03/2024 02:26:00"/>
    <s v="17/03/2024 03:00:00"/>
    <s v="82300,00"/>
    <s v="25590"/>
    <s v="56710"/>
    <s v="Mesa"/>
    <s v="Picador Movel - L2"/>
    <s v=""/>
    <s v="U"/>
    <s v="888"/>
    <x v="0"/>
  </r>
  <r>
    <s v="U"/>
    <s v="5314221"/>
    <s v="Floresta"/>
    <x v="4"/>
    <s v="015"/>
    <s v="4000"/>
    <s v="1"/>
    <s v="Madeira para Celulose"/>
    <x v="61"/>
    <x v="1"/>
    <s v="TRITREM"/>
    <s v="517219"/>
    <s v="16/03/2024 18:07:40"/>
    <s v="17/03/2024 02:43:00"/>
    <s v="17/03/2024 02:44:00"/>
    <s v="17/03/2024 03:28:00"/>
    <s v="72890,00"/>
    <s v="25540"/>
    <s v="47350"/>
    <s v="Patio"/>
    <s v=""/>
    <s v="5-510"/>
    <s v="U"/>
    <s v="517219"/>
    <x v="0"/>
  </r>
  <r>
    <s v="U"/>
    <s v="5310249"/>
    <s v="Floresta"/>
    <x v="3"/>
    <s v="029"/>
    <s v="4000"/>
    <s v="1"/>
    <s v="Madeira para Celulose"/>
    <x v="3"/>
    <x v="1"/>
    <s v="TRITREM"/>
    <s v="74249"/>
    <s v="16/03/2024 20:14:25"/>
    <s v="17/03/2024 03:37:00"/>
    <s v="17/03/2024 03:38:00"/>
    <s v="17/03/2024 04:38:00"/>
    <s v="81680,00"/>
    <s v="25790"/>
    <s v="55890"/>
    <s v="Mesa"/>
    <s v="Mesa 3 - L2"/>
    <s v=""/>
    <s v="U"/>
    <s v="74249"/>
    <x v="0"/>
  </r>
  <r>
    <s v="U"/>
    <s v="5310135"/>
    <s v="Floresta"/>
    <x v="3"/>
    <s v="013"/>
    <s v=""/>
    <s v=""/>
    <s v="Madeira para Celulose"/>
    <x v="24"/>
    <x v="1"/>
    <s v="TRITREM"/>
    <s v="74135"/>
    <s v="15/03/2024 03:38:24"/>
    <s v=""/>
    <s v=""/>
    <s v=""/>
    <s v=""/>
    <s v=""/>
    <s v=""/>
    <s v="Patio"/>
    <s v=""/>
    <s v=""/>
    <s v="U"/>
    <s v="74135"/>
    <x v="0"/>
  </r>
  <r>
    <s v="U"/>
    <s v="5310187"/>
    <s v="Floresta"/>
    <x v="3"/>
    <s v="013"/>
    <s v=""/>
    <s v=""/>
    <s v="Madeira para Celulose"/>
    <x v="100"/>
    <x v="1"/>
    <s v="TRITREM"/>
    <s v="74187"/>
    <s v="15/03/2024 21:04:18"/>
    <s v=""/>
    <s v=""/>
    <s v=""/>
    <s v=""/>
    <s v=""/>
    <s v=""/>
    <s v="Patio"/>
    <s v=""/>
    <s v=""/>
    <s v="U"/>
    <s v="74187"/>
    <x v="0"/>
  </r>
  <r>
    <s v="U"/>
    <s v="5314131"/>
    <s v="Floresta"/>
    <x v="4"/>
    <s v="015"/>
    <s v=""/>
    <s v=""/>
    <s v="Madeira para Celulose"/>
    <x v="127"/>
    <x v="1"/>
    <s v="TRITREM"/>
    <s v="517129"/>
    <s v="15/03/2024 08:18:52"/>
    <s v=""/>
    <s v=""/>
    <s v=""/>
    <s v=""/>
    <s v=""/>
    <s v=""/>
    <s v="Patio"/>
    <s v=""/>
    <s v=""/>
    <s v="U"/>
    <s v="517129"/>
    <x v="0"/>
  </r>
  <r>
    <s v="U"/>
    <s v="5012302"/>
    <s v="Floresta"/>
    <x v="6"/>
    <s v="002"/>
    <s v=""/>
    <s v=""/>
    <s v="Madeira para Celulose"/>
    <x v="238"/>
    <x v="3"/>
    <s v="TRITREM"/>
    <s v="27276"/>
    <s v="05/03/2024 19:57:10"/>
    <s v=""/>
    <s v=""/>
    <s v=""/>
    <s v=""/>
    <s v=""/>
    <s v=""/>
    <s v="Patio"/>
    <s v=""/>
    <s v=""/>
    <s v="U"/>
    <s v="27276"/>
    <x v="0"/>
  </r>
  <r>
    <s v="U"/>
    <s v="5313119"/>
    <s v="Floresta"/>
    <x v="4"/>
    <s v="045"/>
    <s v=""/>
    <s v=""/>
    <s v="Madeira para Celulose"/>
    <x v="238"/>
    <x v="3"/>
    <s v="TRITREM"/>
    <s v="516117"/>
    <s v="05/03/2024 17:40:49"/>
    <s v=""/>
    <s v=""/>
    <s v=""/>
    <s v=""/>
    <s v=""/>
    <s v=""/>
    <s v="Patio"/>
    <s v=""/>
    <s v=""/>
    <s v="U"/>
    <s v="516117"/>
    <x v="0"/>
  </r>
  <r>
    <s v="U"/>
    <s v="5008226"/>
    <s v="Floresta"/>
    <x v="7"/>
    <s v="003"/>
    <s v=""/>
    <s v=""/>
    <s v="Madeira para Celulose"/>
    <x v="381"/>
    <x v="0"/>
    <s v="TRITREM"/>
    <s v="4225"/>
    <s v="07/03/2024 22:17:54"/>
    <s v=""/>
    <s v=""/>
    <s v=""/>
    <s v=""/>
    <s v=""/>
    <s v=""/>
    <s v="Patio"/>
    <s v=""/>
    <s v=""/>
    <s v="U"/>
    <s v="4225"/>
    <x v="0"/>
  </r>
  <r>
    <s v="U"/>
    <s v="5299643"/>
    <s v="Floresta"/>
    <x v="5"/>
    <s v="025"/>
    <s v=""/>
    <s v=""/>
    <s v="Madeira para Celulose"/>
    <x v="111"/>
    <x v="0"/>
    <s v="TRITREM"/>
    <s v="3643"/>
    <s v="21/03/2024 01:21:18"/>
    <s v=""/>
    <s v=""/>
    <s v=""/>
    <s v=""/>
    <s v=""/>
    <s v=""/>
    <s v="Patio"/>
    <s v=""/>
    <s v=""/>
    <s v="U"/>
    <s v="3643"/>
    <x v="0"/>
  </r>
  <r>
    <s v="U"/>
    <s v="5310511"/>
    <s v="Floresta"/>
    <x v="3"/>
    <s v="025"/>
    <s v=""/>
    <s v=""/>
    <s v="Madeira para Celulose"/>
    <x v="116"/>
    <x v="10"/>
    <s v="TRITREM"/>
    <s v="74511"/>
    <s v="20/03/2024 15:13:49"/>
    <s v=""/>
    <s v=""/>
    <s v=""/>
    <s v=""/>
    <s v=""/>
    <s v=""/>
    <s v="Patio"/>
    <s v=""/>
    <s v=""/>
    <s v="U"/>
    <s v="74511"/>
    <x v="0"/>
  </r>
  <r>
    <s v="U"/>
    <s v="5280872"/>
    <s v="Floresta"/>
    <x v="12"/>
    <s v="003"/>
    <s v=""/>
    <s v=""/>
    <s v="Madeira para Celulose"/>
    <x v="153"/>
    <x v="3"/>
    <s v="TRITREM"/>
    <s v="53522"/>
    <s v="17/03/2024 15:19:53"/>
    <s v=""/>
    <s v=""/>
    <s v=""/>
    <s v=""/>
    <s v=""/>
    <s v=""/>
    <s v="Patio"/>
    <s v=""/>
    <s v=""/>
    <s v="U"/>
    <s v="53522"/>
    <x v="0"/>
  </r>
  <r>
    <s v="U"/>
    <s v="5012184"/>
    <s v="Floresta"/>
    <x v="6"/>
    <s v="002"/>
    <s v=""/>
    <s v=""/>
    <s v="Madeira para Celulose"/>
    <x v="352"/>
    <x v="3"/>
    <s v="TRITREM"/>
    <s v="27158"/>
    <s v="02/03/2024 09:05:34"/>
    <s v=""/>
    <s v=""/>
    <s v=""/>
    <s v=""/>
    <s v=""/>
    <s v=""/>
    <s v="Patio"/>
    <s v=""/>
    <s v=""/>
    <s v="U"/>
    <s v="27158"/>
    <x v="0"/>
  </r>
  <r>
    <s v="U"/>
    <s v="5012190"/>
    <s v="Floresta"/>
    <x v="6"/>
    <s v="002"/>
    <s v=""/>
    <s v=""/>
    <s v="Madeira para Celulose"/>
    <x v="9"/>
    <x v="3"/>
    <s v="TRITREM"/>
    <s v="27164"/>
    <s v="02/03/2024 13:12:21"/>
    <s v=""/>
    <s v=""/>
    <s v=""/>
    <s v=""/>
    <s v=""/>
    <s v=""/>
    <s v="Patio"/>
    <s v=""/>
    <s v=""/>
    <s v="U"/>
    <s v="27164"/>
    <x v="0"/>
  </r>
  <r>
    <s v="U"/>
    <s v="5012187"/>
    <s v="Floresta"/>
    <x v="6"/>
    <s v="002"/>
    <s v=""/>
    <s v=""/>
    <s v="Madeira para Celulose"/>
    <x v="80"/>
    <x v="3"/>
    <s v="TRITREM"/>
    <s v="27161"/>
    <s v="02/03/2024 10:17:03"/>
    <s v=""/>
    <s v=""/>
    <s v=""/>
    <s v=""/>
    <s v=""/>
    <s v=""/>
    <s v="Patio"/>
    <s v=""/>
    <s v=""/>
    <s v="U"/>
    <s v="27161"/>
    <x v="0"/>
  </r>
  <r>
    <s v="U"/>
    <s v="5012186"/>
    <s v="Floresta"/>
    <x v="6"/>
    <s v="002"/>
    <s v=""/>
    <s v=""/>
    <s v="Madeira para Celulose"/>
    <x v="57"/>
    <x v="3"/>
    <s v="TRITREM"/>
    <s v="27160"/>
    <s v="02/03/2024 10:15:20"/>
    <s v=""/>
    <s v=""/>
    <s v=""/>
    <s v=""/>
    <s v=""/>
    <s v=""/>
    <s v="Patio"/>
    <s v=""/>
    <s v=""/>
    <s v="U"/>
    <s v="27160"/>
    <x v="0"/>
  </r>
  <r>
    <s v="U"/>
    <s v="5287184"/>
    <s v="Floresta"/>
    <x v="13"/>
    <s v="001"/>
    <s v=""/>
    <s v=""/>
    <s v="Madeira para Celulose"/>
    <x v="96"/>
    <x v="5"/>
    <s v="BITREM"/>
    <s v="7059"/>
    <s v="10/03/2024 18:19:48"/>
    <s v=""/>
    <s v=""/>
    <s v=""/>
    <s v=""/>
    <s v=""/>
    <s v=""/>
    <s v="Patio"/>
    <s v=""/>
    <s v=""/>
    <s v="U"/>
    <s v="7059"/>
    <x v="0"/>
  </r>
  <r>
    <s v="U"/>
    <s v="5299645"/>
    <s v="Floresta"/>
    <x v="5"/>
    <s v="025"/>
    <s v=""/>
    <s v=""/>
    <s v="Madeira para Celulose"/>
    <x v="35"/>
    <x v="0"/>
    <s v="TRITREM"/>
    <s v="3645"/>
    <s v="21/03/2024 02:28:18"/>
    <s v=""/>
    <s v=""/>
    <s v=""/>
    <s v=""/>
    <s v=""/>
    <s v=""/>
    <s v="Patio"/>
    <s v=""/>
    <s v=""/>
    <s v="U"/>
    <s v="3645"/>
    <x v="0"/>
  </r>
  <r>
    <s v="U"/>
    <s v="5307533"/>
    <s v="Floresta"/>
    <x v="2"/>
    <s v="004"/>
    <s v=""/>
    <s v=""/>
    <s v="Madeira para Celulose"/>
    <x v="112"/>
    <x v="2"/>
    <s v="TRITREM"/>
    <s v="11533"/>
    <s v="20/03/2024 19:54:45"/>
    <s v=""/>
    <s v=""/>
    <s v=""/>
    <s v=""/>
    <s v=""/>
    <s v=""/>
    <s v="Patio"/>
    <s v=""/>
    <s v=""/>
    <s v="U"/>
    <s v="11533"/>
    <x v="0"/>
  </r>
  <r>
    <s v="U"/>
    <s v="5314463"/>
    <s v="Floresta"/>
    <x v="4"/>
    <s v="045"/>
    <s v=""/>
    <s v=""/>
    <s v="Madeira para Celulose"/>
    <x v="48"/>
    <x v="2"/>
    <s v="TRITREM"/>
    <s v="517461"/>
    <s v="19/03/2024 22:55:57"/>
    <s v=""/>
    <s v=""/>
    <s v=""/>
    <s v=""/>
    <s v=""/>
    <s v=""/>
    <s v="Patio"/>
    <s v=""/>
    <s v=""/>
    <s v="U"/>
    <s v="517461"/>
    <x v="0"/>
  </r>
  <r>
    <s v="U"/>
    <s v="166001"/>
    <s v="Floresta"/>
    <x v="22"/>
    <s v="003"/>
    <s v=""/>
    <s v=""/>
    <s v="Madeira para Celulose"/>
    <x v="2"/>
    <x v="2"/>
    <s v="TRITREM"/>
    <s v="1"/>
    <s v="22/03/2024 06:25:49"/>
    <s v=""/>
    <s v=""/>
    <s v=""/>
    <s v=""/>
    <s v=""/>
    <s v=""/>
    <s v="Patio"/>
    <s v=""/>
    <s v=""/>
    <s v="U"/>
    <s v="1"/>
    <x v="0"/>
  </r>
  <r>
    <s v="U"/>
    <s v="5307513"/>
    <s v="Floresta"/>
    <x v="2"/>
    <s v="004"/>
    <s v=""/>
    <s v=""/>
    <s v="Madeira para Celulose"/>
    <x v="316"/>
    <x v="2"/>
    <s v="TRITREM"/>
    <s v="11513"/>
    <s v="20/03/2024 09:10:21"/>
    <s v=""/>
    <s v=""/>
    <s v=""/>
    <s v=""/>
    <s v=""/>
    <s v=""/>
    <s v="Patio"/>
    <s v=""/>
    <s v=""/>
    <s v="U"/>
    <s v="11513"/>
    <x v="0"/>
  </r>
  <r>
    <s v="U"/>
    <s v="5307465"/>
    <s v="Floresta"/>
    <x v="2"/>
    <s v="004"/>
    <s v=""/>
    <s v=""/>
    <s v="Madeira para Celulose"/>
    <x v="172"/>
    <x v="2"/>
    <s v="TRITREM"/>
    <s v="11465"/>
    <s v="19/03/2024 08:17:55"/>
    <s v=""/>
    <s v=""/>
    <s v=""/>
    <s v=""/>
    <s v=""/>
    <s v=""/>
    <s v="Patio"/>
    <s v=""/>
    <s v=""/>
    <s v="U"/>
    <s v="11465"/>
    <x v="0"/>
  </r>
  <r>
    <s v="U"/>
    <s v="5314431"/>
    <s v="Floresta"/>
    <x v="0"/>
    <s v="003"/>
    <s v=""/>
    <s v=""/>
    <s v="Madeira para Celulose"/>
    <x v="94"/>
    <x v="2"/>
    <s v="TRITREM"/>
    <s v="517429"/>
    <s v="19/03/2024 17:37:25"/>
    <s v=""/>
    <s v=""/>
    <s v=""/>
    <s v=""/>
    <s v=""/>
    <s v=""/>
    <s v="Patio"/>
    <s v=""/>
    <s v=""/>
    <s v="U"/>
    <s v="517429"/>
    <x v="0"/>
  </r>
  <r>
    <s v="U"/>
    <s v="5317226"/>
    <s v="Floresta"/>
    <x v="8"/>
    <s v="030"/>
    <s v=""/>
    <s v=""/>
    <s v="Madeira para Celulose"/>
    <x v="316"/>
    <x v="2"/>
    <s v="TRITREM"/>
    <s v="12726"/>
    <s v="19/03/2024 19:40:02"/>
    <s v=""/>
    <s v=""/>
    <s v=""/>
    <s v=""/>
    <s v=""/>
    <s v=""/>
    <s v="Patio"/>
    <s v=""/>
    <s v=""/>
    <s v="U"/>
    <s v="12726"/>
    <x v="0"/>
  </r>
  <r>
    <s v="U"/>
    <s v="166004"/>
    <s v="Floresta"/>
    <x v="22"/>
    <s v="003"/>
    <s v=""/>
    <s v=""/>
    <s v="Madeira para Celulose"/>
    <x v="447"/>
    <x v="2"/>
    <s v="TRITREM"/>
    <s v="4"/>
    <s v="22/03/2024 07:45:44"/>
    <s v=""/>
    <s v=""/>
    <s v=""/>
    <s v=""/>
    <s v=""/>
    <s v=""/>
    <s v="Patio"/>
    <s v=""/>
    <s v=""/>
    <s v="U"/>
    <s v="4"/>
    <x v="0"/>
  </r>
  <r>
    <s v="U"/>
    <s v="5307489"/>
    <s v="Floresta"/>
    <x v="2"/>
    <s v="004"/>
    <s v=""/>
    <s v=""/>
    <s v="Madeira para Celulose"/>
    <x v="216"/>
    <x v="2"/>
    <s v="TRITREM"/>
    <s v="11489"/>
    <s v="19/03/2024 18:20:08"/>
    <s v=""/>
    <s v=""/>
    <s v=""/>
    <s v=""/>
    <s v=""/>
    <s v=""/>
    <s v="Patio"/>
    <s v=""/>
    <s v=""/>
    <s v="U"/>
    <s v="11489"/>
    <x v="0"/>
  </r>
  <r>
    <s v="U"/>
    <s v="5317211"/>
    <s v="Floresta"/>
    <x v="8"/>
    <s v="030"/>
    <s v=""/>
    <s v=""/>
    <s v="Madeira para Celulose"/>
    <x v="30"/>
    <x v="1"/>
    <s v="TRITREM"/>
    <s v="12711"/>
    <s v="19/03/2024 16:32:50"/>
    <s v=""/>
    <s v=""/>
    <s v=""/>
    <s v=""/>
    <s v=""/>
    <s v=""/>
    <s v="Patio"/>
    <s v=""/>
    <s v=""/>
    <s v="U"/>
    <s v="12711"/>
    <x v="0"/>
  </r>
  <r>
    <s v="U"/>
    <s v="5317238"/>
    <s v="Floresta"/>
    <x v="8"/>
    <s v="030"/>
    <s v=""/>
    <s v=""/>
    <s v="Madeira para Celulose"/>
    <x v="64"/>
    <x v="1"/>
    <s v="TRITREM"/>
    <s v="12738"/>
    <s v="19/03/2024 22:22:46"/>
    <s v=""/>
    <s v=""/>
    <s v=""/>
    <s v=""/>
    <s v=""/>
    <s v=""/>
    <s v="Patio"/>
    <s v=""/>
    <s v=""/>
    <s v="U"/>
    <s v="12738"/>
    <x v="0"/>
  </r>
  <r>
    <s v="U"/>
    <s v="5317156"/>
    <s v="Floresta"/>
    <x v="8"/>
    <s v="011"/>
    <s v=""/>
    <s v=""/>
    <s v="Madeira para Celulose"/>
    <x v="23"/>
    <x v="1"/>
    <s v="TRITREM"/>
    <s v="12656"/>
    <s v="18/03/2024 21:10:21"/>
    <s v=""/>
    <s v=""/>
    <s v=""/>
    <s v=""/>
    <s v=""/>
    <s v=""/>
    <s v="Patio"/>
    <s v=""/>
    <s v=""/>
    <s v="U"/>
    <s v="12656"/>
    <x v="0"/>
  </r>
  <r>
    <s v="U"/>
    <s v="5310480"/>
    <s v="Floresta"/>
    <x v="3"/>
    <s v="013"/>
    <s v=""/>
    <s v=""/>
    <s v="Madeira para Celulose"/>
    <x v="90"/>
    <x v="1"/>
    <s v="TRITREM"/>
    <s v="74480"/>
    <s v="20/03/2024 03:28:53"/>
    <s v=""/>
    <s v=""/>
    <s v=""/>
    <s v=""/>
    <s v=""/>
    <s v=""/>
    <s v="Patio"/>
    <s v=""/>
    <s v=""/>
    <s v="U"/>
    <s v="74480"/>
    <x v="0"/>
  </r>
  <r>
    <s v="U"/>
    <s v="5310544"/>
    <s v="Floresta"/>
    <x v="3"/>
    <s v="023"/>
    <s v=""/>
    <s v=""/>
    <s v="Madeira para Celulose"/>
    <x v="115"/>
    <x v="1"/>
    <s v="TRITREM"/>
    <s v="74544"/>
    <s v="21/03/2024 02:25:48"/>
    <s v=""/>
    <s v=""/>
    <s v=""/>
    <s v=""/>
    <s v=""/>
    <s v=""/>
    <s v="Patio"/>
    <s v=""/>
    <s v=""/>
    <s v="U"/>
    <s v="74544"/>
    <x v="0"/>
  </r>
  <r>
    <s v="U"/>
    <s v="5299501"/>
    <s v="Floresta"/>
    <x v="5"/>
    <s v="001"/>
    <s v=""/>
    <s v=""/>
    <s v="Madeira para Celulose"/>
    <x v="225"/>
    <x v="4"/>
    <s v="TRITREM"/>
    <s v="3501"/>
    <s v="17/03/2024 21:21:33"/>
    <s v=""/>
    <s v=""/>
    <s v=""/>
    <s v=""/>
    <s v=""/>
    <s v=""/>
    <s v="Patio"/>
    <s v=""/>
    <s v=""/>
    <s v="U"/>
    <s v="3501"/>
    <x v="0"/>
  </r>
  <r>
    <s v="U"/>
    <s v="5299416"/>
    <s v="Floresta"/>
    <x v="5"/>
    <s v="001"/>
    <s v=""/>
    <s v=""/>
    <s v="Madeira para Celulose"/>
    <x v="444"/>
    <x v="4"/>
    <s v="TRITREM"/>
    <s v="3416"/>
    <s v="15/03/2024 20:21:44"/>
    <s v=""/>
    <s v=""/>
    <s v=""/>
    <s v=""/>
    <s v=""/>
    <s v=""/>
    <s v="Patio"/>
    <s v=""/>
    <s v=""/>
    <s v="U"/>
    <s v="3416"/>
    <x v="0"/>
  </r>
  <r>
    <s v="U"/>
    <s v="5307261"/>
    <s v="Floresta"/>
    <x v="17"/>
    <s v="002"/>
    <s v=""/>
    <s v=""/>
    <s v="Madeira para Celulose"/>
    <x v="265"/>
    <x v="4"/>
    <s v="TRITREM"/>
    <s v="11261"/>
    <s v="14/03/2024 09:13:53"/>
    <s v=""/>
    <s v=""/>
    <s v=""/>
    <s v=""/>
    <s v=""/>
    <s v=""/>
    <s v="Patio"/>
    <s v=""/>
    <s v=""/>
    <s v="U"/>
    <s v="11261"/>
    <x v="0"/>
  </r>
  <r>
    <s v="U"/>
    <s v="5276914"/>
    <s v="Floresta"/>
    <x v="3"/>
    <s v="015"/>
    <s v=""/>
    <s v=""/>
    <s v="Madeira para Celulose"/>
    <x v="62"/>
    <x v="1"/>
    <s v="TRITREM"/>
    <s v="73914"/>
    <s v="11/03/2024 07:27:57"/>
    <s v=""/>
    <s v=""/>
    <s v=""/>
    <s v=""/>
    <s v=""/>
    <s v=""/>
    <s v="Patio"/>
    <s v=""/>
    <s v=""/>
    <s v="U"/>
    <s v="73914"/>
    <x v="0"/>
  </r>
  <r>
    <s v="U"/>
    <s v="5008377"/>
    <s v="Floresta"/>
    <x v="7"/>
    <s v="009"/>
    <s v=""/>
    <s v=""/>
    <s v="Madeira para Celulose"/>
    <x v="122"/>
    <x v="0"/>
    <s v="TRITREM"/>
    <s v="4376"/>
    <s v="10/03/2024 14:33:14"/>
    <s v=""/>
    <s v=""/>
    <s v=""/>
    <s v=""/>
    <s v=""/>
    <s v=""/>
    <s v="Patio"/>
    <s v=""/>
    <s v=""/>
    <s v="U"/>
    <s v="4376"/>
    <x v="0"/>
  </r>
  <r>
    <s v="U"/>
    <s v="5316166"/>
    <s v="Floresta"/>
    <x v="14"/>
    <s v="031"/>
    <s v=""/>
    <s v=""/>
    <s v="Madeira para Celulose"/>
    <x v="302"/>
    <x v="2"/>
    <s v="TRITREM"/>
    <s v="11666"/>
    <s v="08/03/2024 23:20:37"/>
    <s v=""/>
    <s v=""/>
    <s v=""/>
    <s v=""/>
    <s v=""/>
    <s v=""/>
    <s v="Patio"/>
    <s v=""/>
    <s v=""/>
    <s v="U"/>
    <s v="11666"/>
    <x v="0"/>
  </r>
  <r>
    <s v="U"/>
    <s v="533638"/>
    <s v="Floresta"/>
    <x v="1"/>
    <s v="021"/>
    <s v=""/>
    <s v=""/>
    <s v="Madeira para Celulose"/>
    <x v="326"/>
    <x v="1"/>
    <s v="TRITREM"/>
    <s v=""/>
    <s v="08/03/2024 17:41:06"/>
    <s v=""/>
    <s v=""/>
    <s v=""/>
    <s v=""/>
    <s v=""/>
    <s v=""/>
    <s v="Patio"/>
    <s v=""/>
    <s v=""/>
    <s v="U"/>
    <s v=""/>
    <x v="0"/>
  </r>
  <r>
    <s v="U"/>
    <s v="5287055"/>
    <s v="Floresta"/>
    <x v="14"/>
    <s v="036"/>
    <s v=""/>
    <s v=""/>
    <s v="Madeira para Celulose"/>
    <x v="263"/>
    <x v="1"/>
    <s v="TRITREM"/>
    <s v="6930"/>
    <s v="02/03/2024 05:28:14"/>
    <s v=""/>
    <s v=""/>
    <s v=""/>
    <s v=""/>
    <s v=""/>
    <s v=""/>
    <s v="Patio"/>
    <s v=""/>
    <s v=""/>
    <s v="U"/>
    <s v="6930"/>
    <x v="0"/>
  </r>
  <r>
    <s v="U"/>
    <s v="5287026"/>
    <s v="Floresta"/>
    <x v="13"/>
    <s v="005"/>
    <s v=""/>
    <s v=""/>
    <s v="Madeira para Celulose"/>
    <x v="282"/>
    <x v="1"/>
    <s v="TRITREM"/>
    <s v="6901"/>
    <s v="01/03/2024 21:59:47"/>
    <s v=""/>
    <s v=""/>
    <s v=""/>
    <s v=""/>
    <s v=""/>
    <s v=""/>
    <s v="Patio"/>
    <s v=""/>
    <s v=""/>
    <s v="U"/>
    <s v="6901"/>
    <x v="0"/>
  </r>
  <r>
    <s v="U"/>
    <s v="5287054"/>
    <s v="Floresta"/>
    <x v="14"/>
    <s v="036"/>
    <s v=""/>
    <s v=""/>
    <s v="Madeira para Celulose"/>
    <x v="71"/>
    <x v="1"/>
    <s v="TRITREM"/>
    <s v="6929"/>
    <s v="02/03/2024 05:22:45"/>
    <s v=""/>
    <s v=""/>
    <s v=""/>
    <s v=""/>
    <s v=""/>
    <s v=""/>
    <s v="Patio"/>
    <s v=""/>
    <s v=""/>
    <s v="U"/>
    <s v="6929"/>
    <x v="0"/>
  </r>
  <r>
    <s v="U"/>
    <s v="5306882"/>
    <s v="Floresta"/>
    <x v="14"/>
    <s v="014"/>
    <s v=""/>
    <s v=""/>
    <s v="Madeira para Celulose"/>
    <x v="72"/>
    <x v="1"/>
    <s v="TRITREM"/>
    <s v="11382"/>
    <s v="07/03/2024 02:35:57"/>
    <s v=""/>
    <s v=""/>
    <s v=""/>
    <s v=""/>
    <s v=""/>
    <s v=""/>
    <s v="Patio"/>
    <s v=""/>
    <s v=""/>
    <s v="U"/>
    <s v="11382"/>
    <x v="0"/>
  </r>
  <r>
    <s v="U"/>
    <s v="5316894"/>
    <s v="Floresta"/>
    <x v="8"/>
    <s v="011"/>
    <s v=""/>
    <s v=""/>
    <s v="Madeira para Celulose"/>
    <x v="102"/>
    <x v="1"/>
    <s v="TRITREM"/>
    <s v="12394"/>
    <s v="15/03/2024 13:45:43"/>
    <s v=""/>
    <s v=""/>
    <s v=""/>
    <s v=""/>
    <s v=""/>
    <s v=""/>
    <s v="Patio"/>
    <s v=""/>
    <s v=""/>
    <s v="U"/>
    <s v="12394"/>
    <x v="0"/>
  </r>
  <r>
    <s v="U"/>
    <s v="5012276"/>
    <s v="Floresta"/>
    <x v="6"/>
    <s v="027"/>
    <s v=""/>
    <s v=""/>
    <s v="Madeira para Celulose"/>
    <x v="53"/>
    <x v="3"/>
    <s v="BITREM"/>
    <s v="27250"/>
    <s v="05/03/2024 05:45:36"/>
    <s v=""/>
    <s v=""/>
    <s v=""/>
    <s v=""/>
    <s v=""/>
    <s v=""/>
    <s v="Patio"/>
    <s v=""/>
    <s v=""/>
    <s v="U"/>
    <s v="27250"/>
    <x v="0"/>
  </r>
  <r>
    <s v="U"/>
    <s v="5012278"/>
    <s v="Floresta"/>
    <x v="6"/>
    <s v="027"/>
    <s v=""/>
    <s v=""/>
    <s v="Madeira para Celulose"/>
    <x v="236"/>
    <x v="3"/>
    <s v="BITREM"/>
    <s v="27252"/>
    <s v="05/03/2024 08:26:54"/>
    <s v=""/>
    <s v=""/>
    <s v=""/>
    <s v=""/>
    <s v=""/>
    <s v=""/>
    <s v="Patio"/>
    <s v=""/>
    <s v=""/>
    <s v="U"/>
    <s v="27252"/>
    <x v="0"/>
  </r>
  <r>
    <s v="U"/>
    <s v="5012275"/>
    <s v="Floresta"/>
    <x v="6"/>
    <s v="027"/>
    <s v=""/>
    <s v=""/>
    <s v="Madeira para Celulose"/>
    <x v="169"/>
    <x v="3"/>
    <s v="BITREM"/>
    <s v="27249"/>
    <s v="05/03/2024 05:36:01"/>
    <s v=""/>
    <s v=""/>
    <s v=""/>
    <s v=""/>
    <s v=""/>
    <s v=""/>
    <s v="Patio"/>
    <s v=""/>
    <s v=""/>
    <s v="U"/>
    <s v="27249"/>
    <x v="0"/>
  </r>
  <r>
    <s v="U"/>
    <s v="5313116"/>
    <s v="Floresta"/>
    <x v="4"/>
    <s v="045"/>
    <s v=""/>
    <s v=""/>
    <s v="Madeira para Celulose"/>
    <x v="398"/>
    <x v="3"/>
    <s v="TRITREM"/>
    <s v="516114"/>
    <s v="05/03/2024 17:20:06"/>
    <s v=""/>
    <s v=""/>
    <s v=""/>
    <s v=""/>
    <s v=""/>
    <s v=""/>
    <s v="Patio"/>
    <s v=""/>
    <s v=""/>
    <s v="U"/>
    <s v="516114"/>
    <x v="0"/>
  </r>
  <r>
    <s v="U"/>
    <s v="5313113"/>
    <s v="Floresta"/>
    <x v="4"/>
    <s v="045"/>
    <s v=""/>
    <s v=""/>
    <s v="Madeira para Celulose"/>
    <x v="353"/>
    <x v="3"/>
    <s v="TRITREM"/>
    <s v="516111"/>
    <s v="05/03/2024 16:32:09"/>
    <s v=""/>
    <s v=""/>
    <s v=""/>
    <s v=""/>
    <s v=""/>
    <s v=""/>
    <s v="Patio"/>
    <s v=""/>
    <s v=""/>
    <s v="U"/>
    <s v="516111"/>
    <x v="0"/>
  </r>
  <r>
    <s v="U"/>
    <s v="5012271"/>
    <s v="Floresta"/>
    <x v="6"/>
    <s v="027"/>
    <s v=""/>
    <s v=""/>
    <s v="Madeira para Celulose"/>
    <x v="57"/>
    <x v="3"/>
    <s v="BITREM"/>
    <s v="27245"/>
    <s v="05/03/2024 01:39:35"/>
    <s v=""/>
    <s v=""/>
    <s v=""/>
    <s v=""/>
    <s v=""/>
    <s v=""/>
    <s v="Patio"/>
    <s v=""/>
    <s v=""/>
    <s v="U"/>
    <s v="27245"/>
    <x v="0"/>
  </r>
  <r>
    <s v="U"/>
    <s v="5012178"/>
    <s v="Floresta"/>
    <x v="6"/>
    <s v="002"/>
    <s v=""/>
    <s v=""/>
    <s v="Madeira para Celulose"/>
    <x v="236"/>
    <x v="3"/>
    <s v="TRITREM"/>
    <s v="27152"/>
    <s v="01/03/2024 16:56:51"/>
    <s v=""/>
    <s v=""/>
    <s v=""/>
    <s v=""/>
    <s v=""/>
    <s v=""/>
    <s v="Patio"/>
    <s v=""/>
    <s v=""/>
    <s v="U"/>
    <s v="27152"/>
    <x v="0"/>
  </r>
  <r>
    <s v="U"/>
    <s v="5287023"/>
    <s v="Floresta"/>
    <x v="13"/>
    <s v="005"/>
    <s v=""/>
    <s v=""/>
    <s v="Madeira para Celulose"/>
    <x v="352"/>
    <x v="3"/>
    <s v="TRITREM"/>
    <s v="6898"/>
    <s v="01/03/2024 21:37:09"/>
    <s v=""/>
    <s v=""/>
    <s v=""/>
    <s v=""/>
    <s v=""/>
    <s v=""/>
    <s v="Patio"/>
    <s v=""/>
    <s v=""/>
    <s v="U"/>
    <s v="6898"/>
    <x v="0"/>
  </r>
  <r>
    <s v="U"/>
    <s v="5306430"/>
    <s v="Floresta"/>
    <x v="14"/>
    <s v="020"/>
    <s v=""/>
    <s v=""/>
    <s v="Madeira para Celulose"/>
    <x v="398"/>
    <x v="3"/>
    <s v="TRITREM"/>
    <s v="10930"/>
    <s v="01/03/2024 19:40:38"/>
    <s v=""/>
    <s v=""/>
    <s v=""/>
    <s v=""/>
    <s v=""/>
    <s v=""/>
    <s v="Patio"/>
    <s v=""/>
    <s v=""/>
    <s v="U"/>
    <s v="10930"/>
    <x v="0"/>
  </r>
  <r>
    <s v="U"/>
    <s v="5287011"/>
    <s v="Floresta"/>
    <x v="14"/>
    <s v="036"/>
    <s v=""/>
    <s v=""/>
    <s v="Madeira para Celulose"/>
    <x v="151"/>
    <x v="3"/>
    <s v="TRITREM"/>
    <s v="6886"/>
    <s v="01/03/2024 19:43:45"/>
    <s v=""/>
    <s v=""/>
    <s v=""/>
    <s v=""/>
    <s v=""/>
    <s v=""/>
    <s v="Patio"/>
    <s v=""/>
    <s v=""/>
    <s v="U"/>
    <s v="6886"/>
    <x v="0"/>
  </r>
  <r>
    <s v="U"/>
    <s v="5012188"/>
    <s v="Floresta"/>
    <x v="6"/>
    <s v="002"/>
    <s v=""/>
    <s v=""/>
    <s v="Madeira para Celulose"/>
    <x v="258"/>
    <x v="3"/>
    <s v="TRITREM"/>
    <s v="27162"/>
    <s v="02/03/2024 11:36:04"/>
    <s v=""/>
    <s v=""/>
    <s v=""/>
    <s v=""/>
    <s v=""/>
    <s v=""/>
    <s v="Patio"/>
    <s v=""/>
    <s v=""/>
    <s v="U"/>
    <s v="27162"/>
    <x v="0"/>
  </r>
  <r>
    <s v="U"/>
    <s v="5012182"/>
    <s v="Floresta"/>
    <x v="6"/>
    <s v="002"/>
    <s v=""/>
    <s v=""/>
    <s v="Madeira para Celulose"/>
    <x v="352"/>
    <x v="3"/>
    <s v="TRITREM"/>
    <s v="27156"/>
    <s v="01/03/2024 21:32:04"/>
    <s v=""/>
    <s v=""/>
    <s v=""/>
    <s v=""/>
    <s v=""/>
    <s v=""/>
    <s v="Patio"/>
    <s v=""/>
    <s v=""/>
    <s v="U"/>
    <s v="27156"/>
    <x v="0"/>
  </r>
  <r>
    <s v="U"/>
    <s v="5012180"/>
    <s v="Floresta"/>
    <x v="6"/>
    <s v="002"/>
    <s v=""/>
    <s v=""/>
    <s v="Madeira para Celulose"/>
    <x v="398"/>
    <x v="3"/>
    <s v="TRITREM"/>
    <s v="27154"/>
    <s v="01/03/2024 19:13:22"/>
    <s v=""/>
    <s v=""/>
    <s v=""/>
    <s v=""/>
    <s v=""/>
    <s v=""/>
    <s v="Patio"/>
    <s v=""/>
    <s v=""/>
    <s v="U"/>
    <s v="27154"/>
    <x v="0"/>
  </r>
  <r>
    <s v="U"/>
    <s v="5012176"/>
    <s v="Floresta"/>
    <x v="6"/>
    <s v="002"/>
    <s v=""/>
    <s v=""/>
    <s v="Madeira para Celulose"/>
    <x v="151"/>
    <x v="3"/>
    <s v="TRITREM"/>
    <s v="27150"/>
    <s v="01/03/2024 15:20:53"/>
    <s v=""/>
    <s v=""/>
    <s v=""/>
    <s v=""/>
    <s v=""/>
    <s v=""/>
    <s v="Patio"/>
    <s v=""/>
    <s v=""/>
    <s v="U"/>
    <s v="27150"/>
    <x v="0"/>
  </r>
  <r>
    <s v="U"/>
    <s v="5286998"/>
    <s v="Floresta"/>
    <x v="13"/>
    <s v="001"/>
    <s v=""/>
    <s v=""/>
    <s v="Madeira para Celulose"/>
    <x v="171"/>
    <x v="3"/>
    <s v="TRITREM"/>
    <s v="6873"/>
    <s v="01/03/2024 18:10:36"/>
    <s v=""/>
    <s v=""/>
    <s v=""/>
    <s v=""/>
    <s v=""/>
    <s v=""/>
    <s v="Patio"/>
    <s v=""/>
    <s v=""/>
    <s v="U"/>
    <s v="6873"/>
    <x v="0"/>
  </r>
  <r>
    <s v="U"/>
    <s v="5012177"/>
    <s v="Floresta"/>
    <x v="6"/>
    <s v="002"/>
    <s v=""/>
    <s v=""/>
    <s v="Madeira para Celulose"/>
    <x v="9"/>
    <x v="3"/>
    <s v="TRITREM"/>
    <s v="27151"/>
    <s v="01/03/2024 16:54:05"/>
    <s v=""/>
    <s v=""/>
    <s v=""/>
    <s v=""/>
    <s v=""/>
    <s v=""/>
    <s v="Patio"/>
    <s v=""/>
    <s v=""/>
    <s v="U"/>
    <s v="27151"/>
    <x v="0"/>
  </r>
  <r>
    <s v="U"/>
    <s v="5287022"/>
    <s v="Floresta"/>
    <x v="13"/>
    <s v="005"/>
    <s v=""/>
    <s v=""/>
    <s v="Madeira para Celulose"/>
    <x v="80"/>
    <x v="3"/>
    <s v="TRITREM"/>
    <s v="6897"/>
    <s v="01/03/2024 21:30:45"/>
    <s v=""/>
    <s v=""/>
    <s v=""/>
    <s v=""/>
    <s v=""/>
    <s v=""/>
    <s v="Patio"/>
    <s v=""/>
    <s v=""/>
    <s v="U"/>
    <s v="6897"/>
    <x v="0"/>
  </r>
  <r>
    <s v="U"/>
    <s v="5221533"/>
    <s v="Floresta"/>
    <x v="16"/>
    <s v="001"/>
    <s v=""/>
    <s v=""/>
    <s v="Madeira para Energia"/>
    <x v="143"/>
    <x v="3"/>
    <s v="TRITREM"/>
    <s v="34133"/>
    <s v="02/03/2024 03:51:20"/>
    <s v=""/>
    <s v=""/>
    <s v=""/>
    <s v=""/>
    <s v=""/>
    <s v=""/>
    <s v="Patio"/>
    <s v=""/>
    <s v=""/>
    <s v="U"/>
    <s v="34133"/>
    <x v="0"/>
  </r>
  <r>
    <s v="U"/>
    <s v="5012181"/>
    <s v="Floresta"/>
    <x v="6"/>
    <s v="002"/>
    <s v=""/>
    <s v=""/>
    <s v="Madeira para Celulose"/>
    <x v="331"/>
    <x v="3"/>
    <s v="TRITREM"/>
    <s v="27155"/>
    <s v="01/03/2024 21:30:38"/>
    <s v=""/>
    <s v=""/>
    <s v=""/>
    <s v=""/>
    <s v=""/>
    <s v=""/>
    <s v="Patio"/>
    <s v=""/>
    <s v=""/>
    <s v="U"/>
    <s v="27155"/>
    <x v="0"/>
  </r>
  <r>
    <s v="U"/>
    <s v="5221541"/>
    <s v="Floresta"/>
    <x v="16"/>
    <s v="001"/>
    <s v=""/>
    <s v=""/>
    <s v="Madeira para Energia"/>
    <x v="243"/>
    <x v="3"/>
    <s v="TRITREM"/>
    <s v="34141"/>
    <s v="02/03/2024 05:56:40"/>
    <s v=""/>
    <s v=""/>
    <s v=""/>
    <s v=""/>
    <s v=""/>
    <s v=""/>
    <s v="Patio"/>
    <s v=""/>
    <s v=""/>
    <s v="U"/>
    <s v="34141"/>
    <x v="0"/>
  </r>
  <r>
    <s v="U"/>
    <s v="5012183"/>
    <s v="Floresta"/>
    <x v="6"/>
    <s v="002"/>
    <s v=""/>
    <s v=""/>
    <s v="Madeira para Celulose"/>
    <x v="57"/>
    <x v="3"/>
    <s v="TRITREM"/>
    <s v="27157"/>
    <s v="01/03/2024 21:53:19"/>
    <s v=""/>
    <s v=""/>
    <s v=""/>
    <s v=""/>
    <s v=""/>
    <s v=""/>
    <s v="Patio"/>
    <s v=""/>
    <s v=""/>
    <s v="U"/>
    <s v="27157"/>
    <x v="0"/>
  </r>
  <r>
    <s v="U"/>
    <s v="5287018"/>
    <s v="Floresta"/>
    <x v="13"/>
    <s v="005"/>
    <s v=""/>
    <s v=""/>
    <s v="Madeira para Celulose"/>
    <x v="136"/>
    <x v="3"/>
    <s v="TRITREM"/>
    <s v="6893"/>
    <s v="01/03/2024 20:18:37"/>
    <s v=""/>
    <s v=""/>
    <s v=""/>
    <s v=""/>
    <s v=""/>
    <s v=""/>
    <s v="Patio"/>
    <s v=""/>
    <s v=""/>
    <s v="U"/>
    <s v="6893"/>
    <x v="0"/>
  </r>
  <r>
    <s v="U"/>
    <s v="5012179"/>
    <s v="Floresta"/>
    <x v="6"/>
    <s v="002"/>
    <s v=""/>
    <s v=""/>
    <s v="Madeira para Celulose"/>
    <x v="353"/>
    <x v="3"/>
    <s v="TRITREM"/>
    <s v="27153"/>
    <s v="01/03/2024 17:08:16"/>
    <s v=""/>
    <s v=""/>
    <s v=""/>
    <s v=""/>
    <s v=""/>
    <s v=""/>
    <s v="Patio"/>
    <s v=""/>
    <s v=""/>
    <s v="U"/>
    <s v="27153"/>
    <x v="0"/>
  </r>
  <r>
    <s v="U"/>
    <s v="5307455"/>
    <s v="Floresta"/>
    <x v="2"/>
    <s v="004"/>
    <s v=""/>
    <s v=""/>
    <s v="Madeira para Celulose"/>
    <x v="341"/>
    <x v="2"/>
    <s v="TRITREM"/>
    <s v="11455"/>
    <s v="19/03/2024 05:40:09"/>
    <s v=""/>
    <s v=""/>
    <s v=""/>
    <s v=""/>
    <s v=""/>
    <s v=""/>
    <s v="Patio"/>
    <s v=""/>
    <s v=""/>
    <s v="U"/>
    <s v="11455"/>
    <x v="0"/>
  </r>
  <r>
    <s v="U"/>
    <s v="5307419"/>
    <s v="Floresta"/>
    <x v="2"/>
    <s v="004"/>
    <s v=""/>
    <s v=""/>
    <s v="Madeira para Celulose"/>
    <x v="447"/>
    <x v="2"/>
    <s v="TRITREM"/>
    <s v="11419"/>
    <s v="18/03/2024 06:24:11"/>
    <s v=""/>
    <s v=""/>
    <s v=""/>
    <s v=""/>
    <s v=""/>
    <s v=""/>
    <s v="Patio"/>
    <s v=""/>
    <s v=""/>
    <s v="U"/>
    <s v="11419"/>
    <x v="0"/>
  </r>
  <r>
    <s v="U"/>
    <s v="5280837"/>
    <s v="Floresta"/>
    <x v="12"/>
    <s v="003"/>
    <s v=""/>
    <s v=""/>
    <s v="Madeira para Celulose"/>
    <x v="99"/>
    <x v="3"/>
    <s v="TRITREM"/>
    <s v="53487"/>
    <s v="17/03/2024 02:27:54"/>
    <s v=""/>
    <s v=""/>
    <s v=""/>
    <s v=""/>
    <s v=""/>
    <s v=""/>
    <s v="Patio"/>
    <s v=""/>
    <s v=""/>
    <s v="U"/>
    <s v="53487"/>
    <x v="0"/>
  </r>
  <r>
    <s v="U"/>
    <s v="5317125"/>
    <s v="Floresta"/>
    <x v="8"/>
    <s v="011"/>
    <s v=""/>
    <s v=""/>
    <s v="Madeira para Celulose"/>
    <x v="32"/>
    <x v="1"/>
    <s v="TRITREM"/>
    <s v="12625"/>
    <s v="18/03/2024 13:03:19"/>
    <s v=""/>
    <s v=""/>
    <s v=""/>
    <s v=""/>
    <s v=""/>
    <s v=""/>
    <s v="Patio"/>
    <s v=""/>
    <s v=""/>
    <s v="U"/>
    <s v="12625"/>
    <x v="0"/>
  </r>
  <r>
    <s v="U"/>
    <s v="5317165"/>
    <s v="Floresta"/>
    <x v="8"/>
    <s v="011"/>
    <s v=""/>
    <s v=""/>
    <s v="Madeira para Celulose"/>
    <x v="189"/>
    <x v="1"/>
    <s v="TRITREM"/>
    <s v="12665"/>
    <s v="19/03/2024 01:48:16"/>
    <s v=""/>
    <s v=""/>
    <s v=""/>
    <s v=""/>
    <s v=""/>
    <s v=""/>
    <s v="Patio"/>
    <s v=""/>
    <s v=""/>
    <s v="U"/>
    <s v="12665"/>
    <x v="0"/>
  </r>
  <r>
    <s v="U"/>
    <s v="5307117"/>
    <s v="Floresta"/>
    <x v="17"/>
    <s v="003"/>
    <s v=""/>
    <s v=""/>
    <s v="Madeira para Celulose"/>
    <x v="142"/>
    <x v="2"/>
    <s v="TRITREM"/>
    <s v="11117"/>
    <s v="06/03/2024 10:06:40"/>
    <s v=""/>
    <s v=""/>
    <s v=""/>
    <s v=""/>
    <s v=""/>
    <s v=""/>
    <s v="Patio"/>
    <s v=""/>
    <s v=""/>
    <s v="U"/>
    <s v="11117"/>
    <x v="0"/>
  </r>
  <r>
    <s v="U"/>
    <s v="5008133"/>
    <s v="Floresta"/>
    <x v="7"/>
    <s v="001"/>
    <s v=""/>
    <s v=""/>
    <s v="Madeira para Celulose"/>
    <x v="163"/>
    <x v="7"/>
    <s v="TRITREM"/>
    <s v="4132"/>
    <s v="06/03/2024 11:19:18"/>
    <s v=""/>
    <s v=""/>
    <s v=""/>
    <s v=""/>
    <s v=""/>
    <s v=""/>
    <s v="Patio"/>
    <s v=""/>
    <s v=""/>
    <s v="U"/>
    <s v="4132"/>
    <x v="0"/>
  </r>
  <r>
    <s v="U"/>
    <s v="5221669"/>
    <s v="Floresta"/>
    <x v="16"/>
    <s v="027"/>
    <s v=""/>
    <s v=""/>
    <s v="Madeira para Energia"/>
    <x v="29"/>
    <x v="3"/>
    <s v="TRITREM"/>
    <s v="34269"/>
    <s v="04/03/2024 22:58:25"/>
    <s v=""/>
    <s v=""/>
    <s v=""/>
    <s v=""/>
    <s v=""/>
    <s v=""/>
    <s v="Patio"/>
    <s v=""/>
    <s v=""/>
    <s v="U"/>
    <s v="34269"/>
    <x v="0"/>
  </r>
  <r>
    <s v="U"/>
    <s v="5306843"/>
    <s v="Floresta"/>
    <x v="14"/>
    <s v="014"/>
    <s v=""/>
    <s v=""/>
    <s v="Madeira para Celulose"/>
    <x v="178"/>
    <x v="1"/>
    <s v="TRITREM"/>
    <s v="11343"/>
    <s v="06/03/2024 21:42:18"/>
    <s v=""/>
    <s v=""/>
    <s v=""/>
    <s v=""/>
    <s v=""/>
    <s v=""/>
    <s v="Patio"/>
    <s v=""/>
    <s v=""/>
    <s v="U"/>
    <s v="11343"/>
    <x v="0"/>
  </r>
  <r>
    <s v="U"/>
    <s v="5313194"/>
    <s v="Floresta"/>
    <x v="10"/>
    <s v="014"/>
    <s v=""/>
    <s v=""/>
    <s v="Madeira para Energia"/>
    <x v="61"/>
    <x v="1"/>
    <s v="TRITREM"/>
    <s v="516192"/>
    <s v="06/03/2024 18:14:25"/>
    <s v=""/>
    <s v=""/>
    <s v=""/>
    <s v=""/>
    <s v=""/>
    <s v=""/>
    <s v="Patio"/>
    <s v=""/>
    <s v=""/>
    <s v="U"/>
    <s v="516192"/>
    <x v="0"/>
  </r>
  <r>
    <s v="U"/>
    <s v="5306816"/>
    <s v="Floresta"/>
    <x v="14"/>
    <s v="014"/>
    <s v=""/>
    <s v=""/>
    <s v="Madeira para Celulose"/>
    <x v="28"/>
    <x v="1"/>
    <s v="TRITREM"/>
    <s v="11316"/>
    <s v="06/03/2024 18:46:04"/>
    <s v=""/>
    <s v=""/>
    <s v=""/>
    <s v=""/>
    <s v=""/>
    <s v=""/>
    <s v="Patio"/>
    <s v=""/>
    <s v=""/>
    <s v="U"/>
    <s v="11316"/>
    <x v="0"/>
  </r>
  <r>
    <s v="U"/>
    <s v="5287063"/>
    <s v="Floresta"/>
    <x v="14"/>
    <s v="036"/>
    <s v=""/>
    <s v=""/>
    <s v="Madeira para Celulose"/>
    <x v="6"/>
    <x v="1"/>
    <s v="TRITREM"/>
    <s v="6938"/>
    <s v="02/03/2024 06:33:21"/>
    <s v=""/>
    <s v=""/>
    <s v=""/>
    <s v=""/>
    <s v=""/>
    <s v=""/>
    <s v="Patio"/>
    <s v=""/>
    <s v=""/>
    <s v="U"/>
    <s v="6938"/>
    <x v="0"/>
  </r>
  <r>
    <s v="U"/>
    <s v="5286963"/>
    <s v="Floresta"/>
    <x v="13"/>
    <s v="007"/>
    <s v=""/>
    <s v=""/>
    <s v="Madeira para Celulose"/>
    <x v="134"/>
    <x v="1"/>
    <s v="TRITREM"/>
    <s v="6838"/>
    <s v="01/03/2024 07:47:35"/>
    <s v=""/>
    <s v=""/>
    <s v=""/>
    <s v=""/>
    <s v=""/>
    <s v=""/>
    <s v="Patio"/>
    <s v=""/>
    <s v=""/>
    <s v="U"/>
    <s v="6838"/>
    <x v="0"/>
  </r>
  <r>
    <s v="U"/>
    <s v="5310228"/>
    <s v="Floresta"/>
    <x v="3"/>
    <s v="013"/>
    <s v=""/>
    <s v=""/>
    <s v="Madeira para Celulose"/>
    <x v="188"/>
    <x v="1"/>
    <s v="TRITREM"/>
    <s v="74228"/>
    <s v="16/03/2024 11:08:29"/>
    <s v=""/>
    <s v=""/>
    <s v=""/>
    <s v=""/>
    <s v=""/>
    <s v=""/>
    <s v="Patio"/>
    <s v=""/>
    <s v=""/>
    <s v="U"/>
    <s v="74228"/>
    <x v="0"/>
  </r>
  <r>
    <s v="U"/>
    <s v="5316863"/>
    <s v="Floresta"/>
    <x v="8"/>
    <s v="014"/>
    <s v=""/>
    <s v=""/>
    <s v="Madeira para Celulose"/>
    <x v="37"/>
    <x v="1"/>
    <s v="TRITREM"/>
    <s v="12363"/>
    <s v="15/03/2024 03:35:17"/>
    <s v=""/>
    <s v=""/>
    <s v=""/>
    <s v=""/>
    <s v=""/>
    <s v=""/>
    <s v="Patio"/>
    <s v=""/>
    <s v=""/>
    <s v="U"/>
    <s v="12363"/>
    <x v="0"/>
  </r>
  <r>
    <s v="U"/>
    <s v="5314066"/>
    <s v="Floresta"/>
    <x v="4"/>
    <s v="015"/>
    <s v=""/>
    <s v=""/>
    <s v="Madeira para Celulose"/>
    <x v="7"/>
    <x v="1"/>
    <s v="TRITREM"/>
    <s v="517064"/>
    <s v="14/03/2024 16:46:39"/>
    <s v=""/>
    <s v=""/>
    <s v=""/>
    <s v=""/>
    <s v=""/>
    <s v=""/>
    <s v="Patio"/>
    <s v=""/>
    <s v=""/>
    <s v="U"/>
    <s v="517064"/>
    <x v="0"/>
  </r>
  <r>
    <s v="U"/>
    <s v="5314080"/>
    <s v="Floresta"/>
    <x v="4"/>
    <s v="015"/>
    <s v=""/>
    <s v=""/>
    <s v="Madeira para Celulose"/>
    <x v="263"/>
    <x v="1"/>
    <s v="TRITREM"/>
    <s v="517078"/>
    <s v="14/03/2024 19:34:39"/>
    <s v=""/>
    <s v=""/>
    <s v=""/>
    <s v=""/>
    <s v=""/>
    <s v=""/>
    <s v="Patio"/>
    <s v=""/>
    <s v=""/>
    <s v="U"/>
    <s v="517078"/>
    <x v="0"/>
  </r>
  <r>
    <s v="U"/>
    <s v="5317305"/>
    <s v="Floresta"/>
    <x v="8"/>
    <s v="030"/>
    <s v=""/>
    <s v=""/>
    <s v="Madeira para Celulose"/>
    <x v="210"/>
    <x v="1"/>
    <s v="TRITREM"/>
    <s v="12805"/>
    <s v="21/03/2024 07:36:38"/>
    <s v=""/>
    <s v=""/>
    <s v=""/>
    <s v=""/>
    <s v=""/>
    <s v=""/>
    <s v="Patio"/>
    <s v=""/>
    <s v=""/>
    <s v="U"/>
    <s v="12805"/>
    <x v="0"/>
  </r>
  <r>
    <s v="U"/>
    <s v="5317170"/>
    <s v="Floresta"/>
    <x v="8"/>
    <s v="011"/>
    <s v=""/>
    <s v=""/>
    <s v="Madeira para Celulose"/>
    <x v="207"/>
    <x v="1"/>
    <s v="TRITREM"/>
    <s v="12670"/>
    <s v="19/03/2024 03:16:05"/>
    <s v=""/>
    <s v=""/>
    <s v=""/>
    <s v=""/>
    <s v=""/>
    <s v=""/>
    <s v="Patio"/>
    <s v=""/>
    <s v=""/>
    <s v="U"/>
    <s v="12670"/>
    <x v="0"/>
  </r>
  <r>
    <s v="U"/>
    <s v="5007970"/>
    <s v="Floresta"/>
    <x v="7"/>
    <s v="001"/>
    <s v=""/>
    <s v=""/>
    <s v="Madeira para Celulose"/>
    <x v="438"/>
    <x v="0"/>
    <s v="TRITREM"/>
    <s v="3969"/>
    <s v="04/03/2024 01:00:50"/>
    <s v=""/>
    <s v=""/>
    <s v=""/>
    <s v=""/>
    <s v=""/>
    <s v=""/>
    <s v="Patio"/>
    <s v=""/>
    <s v=""/>
    <s v="U"/>
    <s v="3969"/>
    <x v="0"/>
  </r>
  <r>
    <s v="U"/>
    <s v="5316343"/>
    <s v="Floresta"/>
    <x v="14"/>
    <s v="031"/>
    <s v=""/>
    <s v=""/>
    <s v="Madeira para Celulose"/>
    <x v="353"/>
    <x v="3"/>
    <s v="BITREM"/>
    <s v="11843"/>
    <s v="10/03/2024 00:47:27"/>
    <s v=""/>
    <s v=""/>
    <s v=""/>
    <s v=""/>
    <s v=""/>
    <s v=""/>
    <s v="Patio"/>
    <s v=""/>
    <s v=""/>
    <s v="U"/>
    <s v="11843"/>
    <x v="0"/>
  </r>
  <r>
    <s v="U"/>
    <s v="5313302"/>
    <s v="Floresta"/>
    <x v="10"/>
    <s v="023"/>
    <s v=""/>
    <s v=""/>
    <s v="Madeira para Energia"/>
    <x v="370"/>
    <x v="5"/>
    <s v="BITREM"/>
    <s v="516300"/>
    <s v="07/03/2024 16:32:31"/>
    <s v=""/>
    <s v=""/>
    <s v=""/>
    <s v=""/>
    <s v=""/>
    <s v=""/>
    <s v="Patio"/>
    <s v=""/>
    <s v=""/>
    <s v="U"/>
    <s v="516300"/>
    <x v="0"/>
  </r>
  <r>
    <s v="U"/>
    <s v="5299459"/>
    <s v="Floresta"/>
    <x v="5"/>
    <s v="025"/>
    <s v=""/>
    <s v=""/>
    <s v="Madeira para Celulose"/>
    <x v="108"/>
    <x v="0"/>
    <s v="TRITREM"/>
    <s v="3459"/>
    <s v="16/03/2024 17:49:34"/>
    <s v=""/>
    <s v=""/>
    <s v=""/>
    <s v=""/>
    <s v=""/>
    <s v=""/>
    <s v="Patio"/>
    <s v=""/>
    <s v=""/>
    <s v="U"/>
    <s v="3459"/>
    <x v="0"/>
  </r>
  <r>
    <s v="U"/>
    <s v="5299695"/>
    <s v="Floresta"/>
    <x v="5"/>
    <s v="012"/>
    <s v=""/>
    <s v=""/>
    <s v="Madeira para Celulose"/>
    <x v="279"/>
    <x v="0"/>
    <s v="TRITREM"/>
    <s v="3695"/>
    <s v="22/03/2024 01:25:04"/>
    <s v=""/>
    <s v=""/>
    <s v=""/>
    <s v=""/>
    <s v=""/>
    <s v=""/>
    <s v="Patio"/>
    <s v=""/>
    <s v=""/>
    <s v="U"/>
    <s v="3695"/>
    <x v="0"/>
  </r>
  <r>
    <s v="U"/>
    <s v="5299687"/>
    <s v="Floresta"/>
    <x v="5"/>
    <s v="012"/>
    <s v=""/>
    <s v=""/>
    <s v="Madeira para Celulose"/>
    <x v="239"/>
    <x v="0"/>
    <s v="TRITREM"/>
    <s v="3687"/>
    <s v="21/03/2024 20:18:04"/>
    <s v=""/>
    <s v=""/>
    <s v=""/>
    <s v=""/>
    <s v=""/>
    <s v=""/>
    <s v="Patio"/>
    <s v=""/>
    <s v=""/>
    <s v="U"/>
    <s v="3687"/>
    <x v="0"/>
  </r>
  <r>
    <s v="U"/>
    <s v="5299610"/>
    <s v="Floresta"/>
    <x v="5"/>
    <s v="012"/>
    <s v=""/>
    <s v=""/>
    <s v="Madeira para Celulose"/>
    <x v="194"/>
    <x v="0"/>
    <s v="TRITREM"/>
    <s v="3610"/>
    <s v="20/03/2024 09:38:57"/>
    <s v=""/>
    <s v=""/>
    <s v=""/>
    <s v=""/>
    <s v=""/>
    <s v=""/>
    <s v="Patio"/>
    <s v=""/>
    <s v=""/>
    <s v="U"/>
    <s v="3610"/>
    <x v="0"/>
  </r>
  <r>
    <s v="U"/>
    <s v="5314417"/>
    <s v="Floresta"/>
    <x v="0"/>
    <s v="002"/>
    <s v=""/>
    <s v=""/>
    <s v="Madeira para Celulose"/>
    <x v="104"/>
    <x v="0"/>
    <s v="TRITREM"/>
    <s v="517415"/>
    <s v="19/03/2024 13:10:19"/>
    <s v=""/>
    <s v=""/>
    <s v=""/>
    <s v=""/>
    <s v=""/>
    <s v=""/>
    <s v="Patio"/>
    <s v=""/>
    <s v=""/>
    <s v="U"/>
    <s v="517415"/>
    <x v="0"/>
  </r>
  <r>
    <s v="U"/>
    <s v="5310438"/>
    <s v="Floresta"/>
    <x v="3"/>
    <s v="013"/>
    <s v=""/>
    <s v=""/>
    <s v="Madeira para Celulose"/>
    <x v="218"/>
    <x v="1"/>
    <s v="TRITREM"/>
    <s v="74438"/>
    <s v="19/03/2024 15:46:51"/>
    <s v=""/>
    <s v=""/>
    <s v=""/>
    <s v=""/>
    <s v=""/>
    <s v=""/>
    <s v="Patio"/>
    <s v=""/>
    <s v=""/>
    <s v="U"/>
    <s v="74438"/>
    <x v="0"/>
  </r>
  <r>
    <s v="U"/>
    <s v="5008024"/>
    <s v="Floresta"/>
    <x v="7"/>
    <s v="009"/>
    <s v=""/>
    <s v=""/>
    <s v="Madeira para Celulose"/>
    <x v="350"/>
    <x v="0"/>
    <s v="TRITREM"/>
    <s v="4023"/>
    <s v="04/03/2024 16:29:41"/>
    <s v=""/>
    <s v=""/>
    <s v=""/>
    <s v=""/>
    <s v=""/>
    <s v=""/>
    <s v="Patio"/>
    <s v=""/>
    <s v=""/>
    <s v="U"/>
    <s v="4023"/>
    <x v="0"/>
  </r>
  <r>
    <s v="U"/>
    <s v="5287020"/>
    <s v="Floresta"/>
    <x v="13"/>
    <s v="005"/>
    <s v=""/>
    <s v=""/>
    <s v="Madeira para Celulose"/>
    <x v="28"/>
    <x v="1"/>
    <s v="TRITREM"/>
    <s v="6895"/>
    <s v="01/03/2024 21:04:07"/>
    <s v=""/>
    <s v=""/>
    <s v=""/>
    <s v=""/>
    <s v=""/>
    <s v=""/>
    <s v="Patio"/>
    <s v=""/>
    <s v=""/>
    <s v="U"/>
    <s v="6895"/>
    <x v="0"/>
  </r>
  <r>
    <s v="U"/>
    <s v="5317286"/>
    <s v="Floresta"/>
    <x v="8"/>
    <s v="030"/>
    <s v=""/>
    <s v=""/>
    <s v="Madeira para Celulose"/>
    <x v="137"/>
    <x v="1"/>
    <s v="TRITREM"/>
    <s v="12786"/>
    <s v="20/03/2024 18:07:56"/>
    <s v=""/>
    <s v=""/>
    <s v=""/>
    <s v=""/>
    <s v=""/>
    <s v=""/>
    <s v="Patio"/>
    <s v=""/>
    <s v=""/>
    <s v="U"/>
    <s v="12786"/>
    <x v="0"/>
  </r>
  <r>
    <s v="U"/>
    <s v="5310061"/>
    <s v="Floresta"/>
    <x v="3"/>
    <s v="013"/>
    <s v=""/>
    <s v=""/>
    <s v="Madeira para Celulose"/>
    <x v="76"/>
    <x v="1"/>
    <s v="TRITREM"/>
    <s v="74061"/>
    <s v="13/03/2024 23:54:00"/>
    <s v=""/>
    <s v=""/>
    <s v=""/>
    <s v=""/>
    <s v=""/>
    <s v=""/>
    <s v="Patio"/>
    <s v=""/>
    <s v=""/>
    <s v="U"/>
    <s v="74061"/>
    <x v="0"/>
  </r>
  <r>
    <s v="U"/>
    <s v="5280717"/>
    <s v="Floresta"/>
    <x v="12"/>
    <s v="003"/>
    <s v=""/>
    <s v=""/>
    <s v="Madeira para Celulose"/>
    <x v="323"/>
    <x v="3"/>
    <s v="TRITREM"/>
    <s v="53367"/>
    <s v="15/03/2024 07:30:08"/>
    <s v=""/>
    <s v=""/>
    <s v=""/>
    <s v=""/>
    <s v=""/>
    <s v=""/>
    <s v="Patio"/>
    <s v=""/>
    <s v=""/>
    <s v="U"/>
    <s v="53367"/>
    <x v="0"/>
  </r>
  <r>
    <s v="U"/>
    <s v="5316363"/>
    <s v="Floresta"/>
    <x v="14"/>
    <s v="031"/>
    <s v=""/>
    <s v=""/>
    <s v="Madeira para Celulose"/>
    <x v="187"/>
    <x v="4"/>
    <s v="TRITREM"/>
    <s v="11863"/>
    <s v="10/03/2024 02:49:32"/>
    <s v=""/>
    <s v=""/>
    <s v=""/>
    <s v=""/>
    <s v=""/>
    <s v=""/>
    <s v="Patio"/>
    <s v=""/>
    <s v=""/>
    <s v="U"/>
    <s v="11863"/>
    <x v="0"/>
  </r>
  <r>
    <s v="U"/>
    <s v="5299585"/>
    <s v="Floresta"/>
    <x v="5"/>
    <s v="012"/>
    <s v=""/>
    <s v=""/>
    <s v="Madeira para Celulose"/>
    <x v="35"/>
    <x v="0"/>
    <s v="TRITREM"/>
    <s v="3585"/>
    <s v="19/03/2024 08:42:24"/>
    <s v=""/>
    <s v=""/>
    <s v=""/>
    <s v=""/>
    <s v=""/>
    <s v=""/>
    <s v="Patio"/>
    <s v=""/>
    <s v=""/>
    <s v="U"/>
    <s v="3585"/>
    <x v="0"/>
  </r>
  <r>
    <s v="U"/>
    <s v="5314413"/>
    <s v="Floresta"/>
    <x v="0"/>
    <s v="002"/>
    <s v=""/>
    <s v=""/>
    <s v="Madeira para Celulose"/>
    <x v="186"/>
    <x v="0"/>
    <s v="TRITREM"/>
    <s v="517411"/>
    <s v="19/03/2024 10:25:35"/>
    <s v=""/>
    <s v=""/>
    <s v=""/>
    <s v=""/>
    <s v=""/>
    <s v=""/>
    <s v="Patio"/>
    <s v=""/>
    <s v=""/>
    <s v="U"/>
    <s v="517411"/>
    <x v="0"/>
  </r>
  <r>
    <s v="U"/>
    <s v="5314346"/>
    <s v="Floresta"/>
    <x v="0"/>
    <s v="002"/>
    <s v=""/>
    <s v=""/>
    <s v="Madeira para Celulose"/>
    <x v="209"/>
    <x v="0"/>
    <s v="TRITREM"/>
    <s v="517344"/>
    <s v="18/03/2024 12:04:55"/>
    <s v=""/>
    <s v=""/>
    <s v=""/>
    <s v=""/>
    <s v=""/>
    <s v=""/>
    <s v="Patio"/>
    <s v=""/>
    <s v=""/>
    <s v="U"/>
    <s v="517344"/>
    <x v="0"/>
  </r>
  <r>
    <s v="U"/>
    <s v="5314191"/>
    <s v="Floresta"/>
    <x v="10"/>
    <s v="008"/>
    <s v=""/>
    <s v=""/>
    <s v="Madeira para Energia"/>
    <x v="135"/>
    <x v="0"/>
    <s v="TRITREM"/>
    <s v="517189"/>
    <s v="16/03/2024 08:09:02"/>
    <s v=""/>
    <s v=""/>
    <s v=""/>
    <s v=""/>
    <s v=""/>
    <s v=""/>
    <s v="Patio"/>
    <s v=""/>
    <s v=""/>
    <s v="U"/>
    <s v="517189"/>
    <x v="0"/>
  </r>
  <r>
    <s v="U"/>
    <s v="5299397"/>
    <s v="Floresta"/>
    <x v="5"/>
    <s v="001"/>
    <s v=""/>
    <s v=""/>
    <s v="Madeira para Celulose"/>
    <x v="51"/>
    <x v="4"/>
    <s v="TRITREM"/>
    <s v="3397"/>
    <s v="15/03/2024 16:30:40"/>
    <s v=""/>
    <s v=""/>
    <s v=""/>
    <s v=""/>
    <s v=""/>
    <s v=""/>
    <s v="Patio"/>
    <s v=""/>
    <s v=""/>
    <s v="U"/>
    <s v="3397"/>
    <x v="0"/>
  </r>
  <r>
    <s v="U"/>
    <s v="5307290"/>
    <s v="Floresta"/>
    <x v="17"/>
    <s v="001"/>
    <s v=""/>
    <s v=""/>
    <s v="Madeira para Celulose"/>
    <x v="51"/>
    <x v="4"/>
    <s v="TRITREM"/>
    <s v="11290"/>
    <s v="15/03/2024 07:27:25"/>
    <s v=""/>
    <s v=""/>
    <s v=""/>
    <s v=""/>
    <s v=""/>
    <s v=""/>
    <s v="Patio"/>
    <s v=""/>
    <s v=""/>
    <s v="U"/>
    <s v="11290"/>
    <x v="0"/>
  </r>
  <r>
    <s v="U"/>
    <s v="5303802"/>
    <s v="Floresta"/>
    <x v="4"/>
    <s v="032"/>
    <s v=""/>
    <s v=""/>
    <s v="Madeira para Celulose"/>
    <x v="55"/>
    <x v="1"/>
    <s v="TRITREM"/>
    <s v="515800"/>
    <s v="02/03/2024 07:05:06"/>
    <s v=""/>
    <s v=""/>
    <s v=""/>
    <s v=""/>
    <s v=""/>
    <s v=""/>
    <s v="Patio"/>
    <s v=""/>
    <s v=""/>
    <s v="U"/>
    <s v="515800"/>
    <x v="0"/>
  </r>
  <r>
    <s v="U"/>
    <s v="5306427"/>
    <s v="Floresta"/>
    <x v="14"/>
    <s v="018"/>
    <s v=""/>
    <s v=""/>
    <s v="Madeira para Celulose"/>
    <x v="263"/>
    <x v="1"/>
    <s v="TRITREM"/>
    <s v="10927"/>
    <s v="01/03/2024 18:22:43"/>
    <s v=""/>
    <s v=""/>
    <s v=""/>
    <s v=""/>
    <s v=""/>
    <s v=""/>
    <s v="Patio"/>
    <s v=""/>
    <s v=""/>
    <s v="U"/>
    <s v="10927"/>
    <x v="0"/>
  </r>
  <r>
    <s v="U"/>
    <s v="5287066"/>
    <s v="Floresta"/>
    <x v="14"/>
    <s v="036"/>
    <s v=""/>
    <s v=""/>
    <s v="Madeira para Celulose"/>
    <x v="72"/>
    <x v="1"/>
    <s v="TRITREM"/>
    <s v="6941"/>
    <s v="02/03/2024 07:53:54"/>
    <s v=""/>
    <s v=""/>
    <s v=""/>
    <s v=""/>
    <s v=""/>
    <s v=""/>
    <s v="Patio"/>
    <s v=""/>
    <s v=""/>
    <s v="U"/>
    <s v="6941"/>
    <x v="0"/>
  </r>
  <r>
    <s v="U"/>
    <s v="5314421"/>
    <s v="Floresta"/>
    <x v="4"/>
    <s v="001"/>
    <s v=""/>
    <s v=""/>
    <s v="Madeira para Celulose"/>
    <x v="166"/>
    <x v="1"/>
    <s v="TRITREM"/>
    <s v="517419"/>
    <s v="19/03/2024 14:26:35"/>
    <s v=""/>
    <s v=""/>
    <s v=""/>
    <s v=""/>
    <s v=""/>
    <s v=""/>
    <s v="Patio"/>
    <s v=""/>
    <s v=""/>
    <s v="U"/>
    <s v="517419"/>
    <x v="0"/>
  </r>
  <r>
    <s v="U"/>
    <s v="5313988"/>
    <s v="Floresta"/>
    <x v="4"/>
    <s v="015"/>
    <s v=""/>
    <s v=""/>
    <s v="Madeira para Celulose"/>
    <x v="61"/>
    <x v="1"/>
    <s v="TRITREM"/>
    <s v="516986"/>
    <s v="13/03/2024 21:48:54"/>
    <s v=""/>
    <s v=""/>
    <s v=""/>
    <s v=""/>
    <s v=""/>
    <s v=""/>
    <s v="Patio"/>
    <s v=""/>
    <s v=""/>
    <s v="U"/>
    <s v="516986"/>
    <x v="0"/>
  </r>
  <r>
    <s v="U"/>
    <s v="5314037"/>
    <s v="Floresta"/>
    <x v="4"/>
    <s v="015"/>
    <s v=""/>
    <s v=""/>
    <s v="Madeira para Celulose"/>
    <x v="178"/>
    <x v="1"/>
    <s v="TRITREM"/>
    <s v="517035"/>
    <s v="14/03/2024 09:34:47"/>
    <s v=""/>
    <s v=""/>
    <s v=""/>
    <s v=""/>
    <s v=""/>
    <s v=""/>
    <s v="Patio"/>
    <s v=""/>
    <s v=""/>
    <s v="U"/>
    <s v="517035"/>
    <x v="0"/>
  </r>
  <r>
    <s v="U"/>
    <s v="5313978"/>
    <s v="Floresta"/>
    <x v="4"/>
    <s v="015"/>
    <s v=""/>
    <s v=""/>
    <s v="Madeira para Celulose"/>
    <x v="8"/>
    <x v="1"/>
    <s v="TRITREM"/>
    <s v="516976"/>
    <s v="13/03/2024 19:55:53"/>
    <s v=""/>
    <s v=""/>
    <s v=""/>
    <s v=""/>
    <s v=""/>
    <s v=""/>
    <s v="Patio"/>
    <s v=""/>
    <s v=""/>
    <s v="U"/>
    <s v="516976"/>
    <x v="0"/>
  </r>
  <r>
    <s v="U"/>
    <s v="5314545"/>
    <s v="Floresta"/>
    <x v="4"/>
    <s v="001"/>
    <s v=""/>
    <s v=""/>
    <s v="Madeira para Celulose"/>
    <x v="403"/>
    <x v="1"/>
    <s v="TRITREM"/>
    <s v="517543"/>
    <s v="20/03/2024 21:38:17"/>
    <s v=""/>
    <s v=""/>
    <s v=""/>
    <s v=""/>
    <s v=""/>
    <s v=""/>
    <s v="Patio"/>
    <s v=""/>
    <s v=""/>
    <s v="U"/>
    <s v="517543"/>
    <x v="0"/>
  </r>
  <r>
    <s v="U"/>
    <s v="5317243"/>
    <s v="Floresta"/>
    <x v="8"/>
    <s v="030"/>
    <s v=""/>
    <s v=""/>
    <s v="Madeira para Celulose"/>
    <x v="200"/>
    <x v="1"/>
    <s v="TRITREM"/>
    <s v="12743"/>
    <s v="20/03/2024 01:39:32"/>
    <s v=""/>
    <s v=""/>
    <s v=""/>
    <s v=""/>
    <s v=""/>
    <s v=""/>
    <s v="Patio"/>
    <s v=""/>
    <s v=""/>
    <s v="U"/>
    <s v="12743"/>
    <x v="0"/>
  </r>
  <r>
    <s v="T"/>
    <s v="7668"/>
    <s v="Pátio Terceiro"/>
    <x v="23"/>
    <s v=""/>
    <s v="Q-Guanabara"/>
    <s v="029"/>
    <s v="Madeira Eucalipto Terceiro Celulose (m3)"/>
    <x v="115"/>
    <x v="1"/>
    <s v="TRITREM"/>
    <s v=""/>
    <s v="04/03/2024 12:11:36"/>
    <s v=""/>
    <s v=""/>
    <s v=""/>
    <s v=""/>
    <s v=""/>
    <s v=""/>
    <s v="Patio"/>
    <s v=""/>
    <s v=""/>
    <s v="T"/>
    <s v=""/>
    <x v="0"/>
  </r>
  <r>
    <s v="T"/>
    <s v="7670"/>
    <s v="Pátio Terceiro"/>
    <x v="23"/>
    <s v=""/>
    <s v="Q-Guanabara"/>
    <s v="029"/>
    <s v="Madeira Eucalipto Terceiro Celulose (m3)"/>
    <x v="223"/>
    <x v="1"/>
    <s v="TRITREM"/>
    <s v=""/>
    <s v="04/03/2024 12:44:52"/>
    <s v=""/>
    <s v=""/>
    <s v=""/>
    <s v=""/>
    <s v=""/>
    <s v=""/>
    <s v="Patio"/>
    <s v=""/>
    <s v=""/>
    <s v="T"/>
    <s v=""/>
    <x v="0"/>
  </r>
  <r>
    <s v="U"/>
    <s v="5007832"/>
    <s v="Floresta"/>
    <x v="7"/>
    <s v="009"/>
    <s v=""/>
    <s v=""/>
    <s v="Madeira para Celulose"/>
    <x v="271"/>
    <x v="0"/>
    <s v="TRITREM"/>
    <s v="3831"/>
    <s v="02/03/2024 07:25:55"/>
    <s v=""/>
    <s v=""/>
    <s v=""/>
    <s v=""/>
    <s v=""/>
    <s v=""/>
    <s v="Patio"/>
    <s v=""/>
    <s v=""/>
    <s v="U"/>
    <s v="3831"/>
    <x v="0"/>
  </r>
  <r>
    <s v="U"/>
    <s v="5280746"/>
    <s v="Floresta"/>
    <x v="12"/>
    <s v="003"/>
    <s v=""/>
    <s v=""/>
    <s v="Madeira para Celulose"/>
    <x v="38"/>
    <x v="3"/>
    <s v="TRITREM"/>
    <s v="53396"/>
    <s v="15/03/2024 17:25:55"/>
    <s v=""/>
    <s v=""/>
    <s v=""/>
    <s v=""/>
    <s v=""/>
    <s v=""/>
    <s v="Patio"/>
    <s v=""/>
    <s v=""/>
    <s v="U"/>
    <s v="53396"/>
    <x v="0"/>
  </r>
  <r>
    <s v="U"/>
    <s v="5280643"/>
    <s v="Floresta"/>
    <x v="12"/>
    <s v="003"/>
    <s v=""/>
    <s v=""/>
    <s v="Madeira para Celulose"/>
    <x v="343"/>
    <x v="3"/>
    <s v="TRITREM"/>
    <s v="53293"/>
    <s v="14/03/2024 03:02:36"/>
    <s v=""/>
    <s v=""/>
    <s v=""/>
    <s v=""/>
    <s v=""/>
    <s v=""/>
    <s v="Patio"/>
    <s v=""/>
    <s v=""/>
    <s v="U"/>
    <s v="53293"/>
    <x v="0"/>
  </r>
  <r>
    <s v="U"/>
    <s v="5280708"/>
    <s v="Floresta"/>
    <x v="12"/>
    <s v="003"/>
    <s v=""/>
    <s v=""/>
    <s v="Madeira para Celulose"/>
    <x v="230"/>
    <x v="3"/>
    <s v="TRITREM"/>
    <s v="53358"/>
    <s v="15/03/2024 03:23:17"/>
    <s v=""/>
    <s v=""/>
    <s v=""/>
    <s v=""/>
    <s v=""/>
    <s v=""/>
    <s v="Patio"/>
    <s v=""/>
    <s v=""/>
    <s v="U"/>
    <s v="53358"/>
    <x v="0"/>
  </r>
  <r>
    <s v="U"/>
    <s v="5280656"/>
    <s v="Floresta"/>
    <x v="12"/>
    <s v="003"/>
    <s v=""/>
    <s v=""/>
    <s v="Madeira para Celulose"/>
    <x v="29"/>
    <x v="3"/>
    <s v="TRITREM"/>
    <s v="53306"/>
    <s v="14/03/2024 06:23:35"/>
    <s v=""/>
    <s v=""/>
    <s v=""/>
    <s v=""/>
    <s v=""/>
    <s v=""/>
    <s v="Patio"/>
    <s v=""/>
    <s v=""/>
    <s v="U"/>
    <s v="53306"/>
    <x v="0"/>
  </r>
  <r>
    <s v="U"/>
    <s v="5280642"/>
    <s v="Floresta"/>
    <x v="12"/>
    <s v="003"/>
    <s v=""/>
    <s v=""/>
    <s v="Madeira para Celulose"/>
    <x v="243"/>
    <x v="3"/>
    <s v="TRITREM"/>
    <s v="53292"/>
    <s v="14/03/2024 02:55:31"/>
    <s v=""/>
    <s v=""/>
    <s v=""/>
    <s v=""/>
    <s v=""/>
    <s v=""/>
    <s v="Patio"/>
    <s v=""/>
    <s v=""/>
    <s v="U"/>
    <s v="53292"/>
    <x v="0"/>
  </r>
  <r>
    <s v="U"/>
    <s v="5313487"/>
    <s v="Floresta"/>
    <x v="4"/>
    <s v="045"/>
    <s v=""/>
    <s v=""/>
    <s v="Madeira para Celulose"/>
    <x v="198"/>
    <x v="4"/>
    <s v="TRITREM"/>
    <s v="516485"/>
    <s v="09/03/2024 02:17:03"/>
    <s v=""/>
    <s v=""/>
    <s v=""/>
    <s v=""/>
    <s v=""/>
    <s v=""/>
    <s v="Patio"/>
    <s v=""/>
    <s v=""/>
    <s v="U"/>
    <s v="516485"/>
    <x v="0"/>
  </r>
  <r>
    <s v="U"/>
    <s v="5280940"/>
    <s v="Floresta"/>
    <x v="12"/>
    <s v="001"/>
    <s v=""/>
    <s v=""/>
    <s v="Madeira para Celulose"/>
    <x v="98"/>
    <x v="4"/>
    <s v="TRITREM"/>
    <s v="53590"/>
    <s v="19/03/2024 17:41:36"/>
    <s v=""/>
    <s v=""/>
    <s v=""/>
    <s v=""/>
    <s v=""/>
    <s v=""/>
    <s v="Patio"/>
    <s v=""/>
    <s v=""/>
    <s v="U"/>
    <s v="53590"/>
    <x v="0"/>
  </r>
  <r>
    <s v="U"/>
    <s v="5280952"/>
    <s v="Floresta"/>
    <x v="12"/>
    <s v="001"/>
    <s v=""/>
    <s v=""/>
    <s v="Madeira para Celulose"/>
    <x v="101"/>
    <x v="4"/>
    <s v="TRITREM"/>
    <s v="53602"/>
    <s v="19/03/2024 21:31:12"/>
    <s v=""/>
    <s v=""/>
    <s v=""/>
    <s v=""/>
    <s v=""/>
    <s v=""/>
    <s v="Patio"/>
    <s v=""/>
    <s v=""/>
    <s v="U"/>
    <s v="53602"/>
    <x v="0"/>
  </r>
  <r>
    <s v="U"/>
    <s v="5310461"/>
    <s v="Floresta"/>
    <x v="3"/>
    <s v="013"/>
    <s v=""/>
    <s v=""/>
    <s v="Madeira para Celulose"/>
    <x v="157"/>
    <x v="1"/>
    <s v="TRITREM"/>
    <s v="74461"/>
    <s v="19/03/2024 21:19:03"/>
    <s v=""/>
    <s v=""/>
    <s v=""/>
    <s v=""/>
    <s v=""/>
    <s v=""/>
    <s v="Patio"/>
    <s v=""/>
    <s v=""/>
    <s v="U"/>
    <s v="74461"/>
    <x v="0"/>
  </r>
  <r>
    <s v="U"/>
    <s v="5286994"/>
    <s v="Floresta"/>
    <x v="13"/>
    <s v="001"/>
    <s v=""/>
    <s v=""/>
    <s v="Madeira para Celulose"/>
    <x v="8"/>
    <x v="1"/>
    <s v="TRITREM"/>
    <s v="6869"/>
    <s v="01/03/2024 17:45:33"/>
    <s v=""/>
    <s v=""/>
    <s v=""/>
    <s v=""/>
    <s v=""/>
    <s v=""/>
    <s v="Patio"/>
    <s v=""/>
    <s v=""/>
    <s v="U"/>
    <s v="6869"/>
    <x v="0"/>
  </r>
  <r>
    <s v="U"/>
    <s v="5306406"/>
    <s v="Floresta"/>
    <x v="14"/>
    <s v="018"/>
    <s v=""/>
    <s v=""/>
    <s v="Madeira para Celulose"/>
    <x v="282"/>
    <x v="1"/>
    <s v="TRITREM"/>
    <s v="10906"/>
    <s v="01/03/2024 10:21:39"/>
    <s v=""/>
    <s v=""/>
    <s v=""/>
    <s v=""/>
    <s v=""/>
    <s v=""/>
    <s v="Patio"/>
    <s v=""/>
    <s v=""/>
    <s v="U"/>
    <s v="10906"/>
    <x v="0"/>
  </r>
  <r>
    <s v="U"/>
    <s v="5287073"/>
    <s v="Floresta"/>
    <x v="14"/>
    <s v="036"/>
    <s v=""/>
    <s v=""/>
    <s v="Madeira para Celulose"/>
    <x v="242"/>
    <x v="1"/>
    <s v="TRITREM"/>
    <s v="6948"/>
    <s v="02/03/2024 09:53:42"/>
    <s v=""/>
    <s v=""/>
    <s v=""/>
    <s v=""/>
    <s v=""/>
    <s v=""/>
    <s v="Patio"/>
    <s v=""/>
    <s v=""/>
    <s v="U"/>
    <s v="6948"/>
    <x v="0"/>
  </r>
  <r>
    <s v="U"/>
    <s v="5310107"/>
    <s v="Floresta"/>
    <x v="3"/>
    <s v="013"/>
    <s v=""/>
    <s v=""/>
    <s v="Madeira para Celulose"/>
    <x v="188"/>
    <x v="1"/>
    <s v="TRITREM"/>
    <s v="74107"/>
    <s v="14/03/2024 16:50:04"/>
    <s v=""/>
    <s v=""/>
    <s v=""/>
    <s v=""/>
    <s v=""/>
    <s v=""/>
    <s v="Patio"/>
    <s v=""/>
    <s v=""/>
    <s v="U"/>
    <s v="74107"/>
    <x v="0"/>
  </r>
  <r>
    <s v="U"/>
    <s v="5287349"/>
    <s v="Floresta"/>
    <x v="11"/>
    <s v="001"/>
    <s v=""/>
    <s v=""/>
    <s v="Madeira para Celulose"/>
    <x v="89"/>
    <x v="1"/>
    <s v="TRITREM"/>
    <s v="7224"/>
    <s v="13/03/2024 09:14:03"/>
    <s v=""/>
    <s v=""/>
    <s v=""/>
    <s v=""/>
    <s v=""/>
    <s v=""/>
    <s v="Patio"/>
    <s v=""/>
    <s v=""/>
    <s v="U"/>
    <s v="7224"/>
    <x v="0"/>
  </r>
  <r>
    <s v="U"/>
    <s v="5314265"/>
    <s v="Floresta"/>
    <x v="4"/>
    <s v="015"/>
    <s v=""/>
    <s v=""/>
    <s v="Madeira para Celulose"/>
    <x v="242"/>
    <x v="1"/>
    <s v="TRITREM"/>
    <s v="517263"/>
    <s v="17/03/2024 07:55:30"/>
    <s v=""/>
    <s v=""/>
    <s v=""/>
    <s v=""/>
    <s v=""/>
    <s v=""/>
    <s v="Patio"/>
    <s v=""/>
    <s v=""/>
    <s v="U"/>
    <s v="517263"/>
    <x v="0"/>
  </r>
  <r>
    <s v="U"/>
    <s v="5313990"/>
    <s v="Floresta"/>
    <x v="4"/>
    <s v="015"/>
    <s v=""/>
    <s v=""/>
    <s v="Madeira para Celulose"/>
    <x v="174"/>
    <x v="1"/>
    <s v="TRITREM"/>
    <s v="516988"/>
    <s v="13/03/2024 22:15:18"/>
    <s v=""/>
    <s v=""/>
    <s v=""/>
    <s v=""/>
    <s v=""/>
    <s v=""/>
    <s v="Patio"/>
    <s v=""/>
    <s v=""/>
    <s v="U"/>
    <s v="516988"/>
    <x v="0"/>
  </r>
  <r>
    <s v="U"/>
    <s v="5314067"/>
    <s v="Floresta"/>
    <x v="4"/>
    <s v="015"/>
    <s v=""/>
    <s v=""/>
    <s v="Madeira para Celulose"/>
    <x v="318"/>
    <x v="1"/>
    <s v="TRITREM"/>
    <s v="517065"/>
    <s v="14/03/2024 16:47:12"/>
    <s v=""/>
    <s v=""/>
    <s v=""/>
    <s v=""/>
    <s v=""/>
    <s v=""/>
    <s v="Patio"/>
    <s v=""/>
    <s v=""/>
    <s v="U"/>
    <s v="517065"/>
    <x v="0"/>
  </r>
  <r>
    <s v="T"/>
    <s v="7654"/>
    <s v="Pátio Terceiro"/>
    <x v="23"/>
    <s v=""/>
    <s v="Q-Guanabara"/>
    <s v="029"/>
    <s v="Madeira Eucalipto Terceiro Celulose (m3)"/>
    <x v="100"/>
    <x v="1"/>
    <s v="TRITREM"/>
    <s v=""/>
    <s v="04/03/2024 08:18:52"/>
    <s v=""/>
    <s v=""/>
    <s v=""/>
    <s v=""/>
    <s v=""/>
    <s v=""/>
    <s v="Patio"/>
    <s v=""/>
    <s v=""/>
    <s v="T"/>
    <s v=""/>
    <x v="0"/>
  </r>
  <r>
    <s v="U"/>
    <s v="5280649"/>
    <s v="Floresta"/>
    <x v="12"/>
    <s v="003"/>
    <s v=""/>
    <s v=""/>
    <s v="Madeira para Celulose"/>
    <x v="69"/>
    <x v="3"/>
    <s v="TRITREM"/>
    <s v="53299"/>
    <s v="14/03/2024 04:37:10"/>
    <s v=""/>
    <s v=""/>
    <s v=""/>
    <s v=""/>
    <s v=""/>
    <s v=""/>
    <s v="Patio"/>
    <s v=""/>
    <s v=""/>
    <s v="U"/>
    <s v="53299"/>
    <x v="0"/>
  </r>
  <r>
    <s v="U"/>
    <s v="5280709"/>
    <s v="Floresta"/>
    <x v="12"/>
    <s v="003"/>
    <s v=""/>
    <s v=""/>
    <s v="Madeira para Celulose"/>
    <x v="38"/>
    <x v="3"/>
    <s v="TRITREM"/>
    <s v="53359"/>
    <s v="15/03/2024 03:29:50"/>
    <s v=""/>
    <s v=""/>
    <s v=""/>
    <s v=""/>
    <s v=""/>
    <s v=""/>
    <s v="Patio"/>
    <s v=""/>
    <s v=""/>
    <s v="U"/>
    <s v="53359"/>
    <x v="0"/>
  </r>
  <r>
    <s v="U"/>
    <s v="5280655"/>
    <s v="Floresta"/>
    <x v="12"/>
    <s v="003"/>
    <s v=""/>
    <s v=""/>
    <s v="Madeira para Celulose"/>
    <x v="168"/>
    <x v="3"/>
    <s v="TRITREM"/>
    <s v="53305"/>
    <s v="14/03/2024 06:17:21"/>
    <s v=""/>
    <s v=""/>
    <s v=""/>
    <s v=""/>
    <s v=""/>
    <s v=""/>
    <s v="Patio"/>
    <s v=""/>
    <s v=""/>
    <s v="U"/>
    <s v="53305"/>
    <x v="0"/>
  </r>
  <r>
    <s v="U"/>
    <s v="5280646"/>
    <s v="Floresta"/>
    <x v="12"/>
    <s v="003"/>
    <s v=""/>
    <s v=""/>
    <s v="Madeira para Celulose"/>
    <x v="323"/>
    <x v="3"/>
    <s v="TRITREM"/>
    <s v="53296"/>
    <s v="14/03/2024 03:40:47"/>
    <s v=""/>
    <s v=""/>
    <s v=""/>
    <s v=""/>
    <s v=""/>
    <s v=""/>
    <s v="Patio"/>
    <s v=""/>
    <s v=""/>
    <s v="U"/>
    <s v="53296"/>
    <x v="0"/>
  </r>
  <r>
    <s v="U"/>
    <s v="5299548"/>
    <s v="Floresta"/>
    <x v="5"/>
    <s v="001"/>
    <s v=""/>
    <s v=""/>
    <s v="Madeira para Celulose"/>
    <x v="154"/>
    <x v="4"/>
    <s v="TRITREM"/>
    <s v="3548"/>
    <s v="18/03/2024 15:26:56"/>
    <s v=""/>
    <s v=""/>
    <s v=""/>
    <s v=""/>
    <s v=""/>
    <s v=""/>
    <s v="Patio"/>
    <s v=""/>
    <s v=""/>
    <s v="U"/>
    <s v="3548"/>
    <x v="0"/>
  </r>
  <r>
    <s v="U"/>
    <s v="5299560"/>
    <s v="Floresta"/>
    <x v="5"/>
    <s v="001"/>
    <s v=""/>
    <s v=""/>
    <s v="Madeira para Celulose"/>
    <x v="98"/>
    <x v="4"/>
    <s v="TRITREM"/>
    <s v="3560"/>
    <s v="18/03/2024 19:56:58"/>
    <s v=""/>
    <s v=""/>
    <s v=""/>
    <s v=""/>
    <s v=""/>
    <s v=""/>
    <s v="Patio"/>
    <s v=""/>
    <s v=""/>
    <s v="U"/>
    <s v="3560"/>
    <x v="0"/>
  </r>
  <r>
    <s v="U"/>
    <s v="5299517"/>
    <s v="Floresta"/>
    <x v="5"/>
    <s v="001"/>
    <s v=""/>
    <s v=""/>
    <s v="Madeira para Celulose"/>
    <x v="101"/>
    <x v="4"/>
    <s v="TRITREM"/>
    <s v="3517"/>
    <s v="18/03/2024 02:33:53"/>
    <s v=""/>
    <s v=""/>
    <s v=""/>
    <s v=""/>
    <s v=""/>
    <s v=""/>
    <s v="Patio"/>
    <s v=""/>
    <s v=""/>
    <s v="U"/>
    <s v="3517"/>
    <x v="0"/>
  </r>
  <r>
    <s v="U"/>
    <s v="5317158"/>
    <s v="Floresta"/>
    <x v="8"/>
    <s v="011"/>
    <s v=""/>
    <s v=""/>
    <s v="Madeira para Celulose"/>
    <x v="64"/>
    <x v="1"/>
    <s v="TRITREM"/>
    <s v="12658"/>
    <s v="18/03/2024 21:46:27"/>
    <s v=""/>
    <s v=""/>
    <s v=""/>
    <s v=""/>
    <s v=""/>
    <s v=""/>
    <s v="Patio"/>
    <s v=""/>
    <s v=""/>
    <s v="U"/>
    <s v="12658"/>
    <x v="0"/>
  </r>
  <r>
    <s v="U"/>
    <s v="5317306"/>
    <s v="Floresta"/>
    <x v="8"/>
    <s v="030"/>
    <s v=""/>
    <s v=""/>
    <s v="Madeira para Celulose"/>
    <x v="15"/>
    <x v="1"/>
    <s v="TRITREM"/>
    <s v="12806"/>
    <s v="21/03/2024 08:08:49"/>
    <s v=""/>
    <s v=""/>
    <s v=""/>
    <s v=""/>
    <s v=""/>
    <s v=""/>
    <s v="Patio"/>
    <s v=""/>
    <s v=""/>
    <s v="U"/>
    <s v="12806"/>
    <x v="0"/>
  </r>
  <r>
    <s v="U"/>
    <s v="5007998"/>
    <s v="Floresta"/>
    <x v="7"/>
    <s v="001"/>
    <s v=""/>
    <s v=""/>
    <s v="Madeira para Celulose"/>
    <x v="351"/>
    <x v="4"/>
    <s v="TRITREM"/>
    <s v="3997"/>
    <s v="04/03/2024 10:12:53"/>
    <s v=""/>
    <s v=""/>
    <s v=""/>
    <s v=""/>
    <s v=""/>
    <s v=""/>
    <s v="Patio"/>
    <s v=""/>
    <s v=""/>
    <s v="U"/>
    <s v="3997"/>
    <x v="0"/>
  </r>
  <r>
    <s v="U"/>
    <s v="5287014"/>
    <s v="Floresta"/>
    <x v="14"/>
    <s v="036"/>
    <s v=""/>
    <s v=""/>
    <s v="Madeira para Celulose"/>
    <x v="344"/>
    <x v="2"/>
    <s v="TRITREM"/>
    <s v="6889"/>
    <s v="01/03/2024 19:59:22"/>
    <s v=""/>
    <s v=""/>
    <s v=""/>
    <s v=""/>
    <s v=""/>
    <s v=""/>
    <s v="Patio"/>
    <s v=""/>
    <s v=""/>
    <s v="U"/>
    <s v="6889"/>
    <x v="0"/>
  </r>
  <r>
    <s v="U"/>
    <s v="5287057"/>
    <s v="Floresta"/>
    <x v="14"/>
    <s v="036"/>
    <s v=""/>
    <s v=""/>
    <s v="Madeira para Celulose"/>
    <x v="127"/>
    <x v="1"/>
    <s v="TRITREM"/>
    <s v="6932"/>
    <s v="02/03/2024 05:31:05"/>
    <s v=""/>
    <s v=""/>
    <s v=""/>
    <s v=""/>
    <s v=""/>
    <s v=""/>
    <s v="Patio"/>
    <s v=""/>
    <s v=""/>
    <s v="U"/>
    <s v="6932"/>
    <x v="0"/>
  </r>
  <r>
    <s v="U"/>
    <s v="5287049"/>
    <s v="Floresta"/>
    <x v="14"/>
    <s v="036"/>
    <s v=""/>
    <s v=""/>
    <s v="Madeira para Celulose"/>
    <x v="174"/>
    <x v="1"/>
    <s v="TRITREM"/>
    <s v="6924"/>
    <s v="02/03/2024 05:04:09"/>
    <s v=""/>
    <s v=""/>
    <s v=""/>
    <s v=""/>
    <s v=""/>
    <s v=""/>
    <s v="Patio"/>
    <s v=""/>
    <s v=""/>
    <s v="U"/>
    <s v="6924"/>
    <x v="0"/>
  </r>
  <r>
    <s v="U"/>
    <s v="5306336"/>
    <s v="Floresta"/>
    <x v="14"/>
    <s v="018"/>
    <s v=""/>
    <s v=""/>
    <s v="Madeira para Celulose"/>
    <x v="178"/>
    <x v="1"/>
    <s v="TRITREM"/>
    <s v="10836"/>
    <s v="01/03/2024 00:00:51"/>
    <s v=""/>
    <s v=""/>
    <s v=""/>
    <s v=""/>
    <s v=""/>
    <s v=""/>
    <s v="Patio"/>
    <s v=""/>
    <s v=""/>
    <s v="U"/>
    <s v="10836"/>
    <x v="0"/>
  </r>
  <r>
    <s v="U"/>
    <s v="5287017"/>
    <s v="Floresta"/>
    <x v="13"/>
    <s v="005"/>
    <s v=""/>
    <s v=""/>
    <s v="Madeira para Celulose"/>
    <x v="118"/>
    <x v="1"/>
    <s v="TRITREM"/>
    <s v="6892"/>
    <s v="01/03/2024 20:13:43"/>
    <s v=""/>
    <s v=""/>
    <s v=""/>
    <s v=""/>
    <s v=""/>
    <s v=""/>
    <s v="Patio"/>
    <s v=""/>
    <s v=""/>
    <s v="U"/>
    <s v="6892"/>
    <x v="0"/>
  </r>
  <r>
    <s v="U"/>
    <s v="5303765"/>
    <s v="Floresta"/>
    <x v="10"/>
    <s v="026"/>
    <s v=""/>
    <s v=""/>
    <s v="Madeira para Energia"/>
    <x v="8"/>
    <x v="1"/>
    <s v="TRITREM"/>
    <s v="515763"/>
    <s v="01/03/2024 17:34:30"/>
    <s v=""/>
    <s v=""/>
    <s v=""/>
    <s v=""/>
    <s v=""/>
    <s v=""/>
    <s v="Patio"/>
    <s v=""/>
    <s v=""/>
    <s v="U"/>
    <s v="515763"/>
    <x v="0"/>
  </r>
  <r>
    <s v="U"/>
    <s v="5287068"/>
    <s v="Floresta"/>
    <x v="13"/>
    <s v="005"/>
    <s v=""/>
    <s v=""/>
    <s v="Madeira para Celulose"/>
    <x v="134"/>
    <x v="1"/>
    <s v="TRITREM"/>
    <s v="6943"/>
    <s v="02/03/2024 08:16:47"/>
    <s v=""/>
    <s v=""/>
    <s v=""/>
    <s v=""/>
    <s v=""/>
    <s v=""/>
    <s v="Patio"/>
    <s v=""/>
    <s v=""/>
    <s v="U"/>
    <s v="6943"/>
    <x v="0"/>
  </r>
  <r>
    <s v="U"/>
    <s v="5287025"/>
    <s v="Floresta"/>
    <x v="14"/>
    <s v="036"/>
    <s v=""/>
    <s v=""/>
    <s v="Madeira para Celulose"/>
    <x v="6"/>
    <x v="1"/>
    <s v="TRITREM"/>
    <s v="6900"/>
    <s v="01/03/2024 21:43:26"/>
    <s v=""/>
    <s v=""/>
    <s v=""/>
    <s v=""/>
    <s v=""/>
    <s v=""/>
    <s v="Patio"/>
    <s v=""/>
    <s v=""/>
    <s v="U"/>
    <s v="6900"/>
    <x v="0"/>
  </r>
  <r>
    <s v="U"/>
    <s v="5303762"/>
    <s v="Floresta"/>
    <x v="10"/>
    <s v="026"/>
    <s v=""/>
    <s v=""/>
    <s v="Madeira para Energia"/>
    <x v="292"/>
    <x v="1"/>
    <s v="TRITREM"/>
    <s v="515760"/>
    <s v="01/03/2024 16:56:31"/>
    <s v=""/>
    <s v=""/>
    <s v=""/>
    <s v=""/>
    <s v=""/>
    <s v=""/>
    <s v="Patio"/>
    <s v=""/>
    <s v=""/>
    <s v="U"/>
    <s v="515760"/>
    <x v="0"/>
  </r>
  <r>
    <s v="U"/>
    <s v="5317283"/>
    <s v="Floresta"/>
    <x v="8"/>
    <s v="030"/>
    <s v=""/>
    <s v=""/>
    <s v="Madeira para Celulose"/>
    <x v="210"/>
    <x v="1"/>
    <s v="TRITREM"/>
    <s v="12783"/>
    <s v="20/03/2024 17:31:48"/>
    <s v=""/>
    <s v=""/>
    <s v=""/>
    <s v=""/>
    <s v=""/>
    <s v=""/>
    <s v="Patio"/>
    <s v=""/>
    <s v=""/>
    <s v="U"/>
    <s v="12783"/>
    <x v="0"/>
  </r>
  <r>
    <s v="U"/>
    <s v="5303951"/>
    <s v="Floresta"/>
    <x v="10"/>
    <s v="017"/>
    <s v=""/>
    <s v=""/>
    <s v="Madeira para Energia"/>
    <x v="71"/>
    <x v="1"/>
    <s v="TRITREM"/>
    <s v="515949"/>
    <s v="03/03/2024 18:03:46"/>
    <s v=""/>
    <s v=""/>
    <s v=""/>
    <s v=""/>
    <s v=""/>
    <s v=""/>
    <s v="Patio"/>
    <s v=""/>
    <s v=""/>
    <s v="U"/>
    <s v="515949"/>
    <x v="0"/>
  </r>
  <r>
    <s v="U"/>
    <s v="5303899"/>
    <s v="Floresta"/>
    <x v="10"/>
    <s v="017"/>
    <s v=""/>
    <s v=""/>
    <s v="Madeira para Energia"/>
    <x v="134"/>
    <x v="1"/>
    <s v="TRITREM"/>
    <s v="515897"/>
    <s v="03/03/2024 07:39:27"/>
    <s v=""/>
    <s v=""/>
    <s v=""/>
    <s v=""/>
    <s v=""/>
    <s v=""/>
    <s v="Patio"/>
    <s v=""/>
    <s v=""/>
    <s v="U"/>
    <s v="515897"/>
    <x v="0"/>
  </r>
  <r>
    <s v="U"/>
    <s v="5280713"/>
    <s v="Floresta"/>
    <x v="12"/>
    <s v="003"/>
    <s v=""/>
    <s v=""/>
    <s v="Madeira para Celulose"/>
    <x v="204"/>
    <x v="3"/>
    <s v="TRITREM"/>
    <s v="53363"/>
    <s v="15/03/2024 05:10:38"/>
    <s v=""/>
    <s v=""/>
    <s v=""/>
    <s v=""/>
    <s v=""/>
    <s v=""/>
    <s v="Patio"/>
    <s v=""/>
    <s v=""/>
    <s v="U"/>
    <s v="53363"/>
    <x v="0"/>
  </r>
  <r>
    <s v="U"/>
    <s v="5280609"/>
    <s v="Floresta"/>
    <x v="12"/>
    <s v="003"/>
    <s v=""/>
    <s v=""/>
    <s v="Madeira para Celulose"/>
    <x v="230"/>
    <x v="3"/>
    <s v="TRITREM"/>
    <s v="53259"/>
    <s v="13/03/2024 11:57:44"/>
    <s v=""/>
    <s v=""/>
    <s v=""/>
    <s v=""/>
    <s v=""/>
    <s v=""/>
    <s v="Patio"/>
    <s v=""/>
    <s v=""/>
    <s v="U"/>
    <s v="53259"/>
    <x v="0"/>
  </r>
  <r>
    <s v="U"/>
    <s v="5280640"/>
    <s v="Floresta"/>
    <x v="12"/>
    <s v="003"/>
    <s v=""/>
    <s v=""/>
    <s v="Madeira para Celulose"/>
    <x v="38"/>
    <x v="3"/>
    <s v="TRITREM"/>
    <s v="53290"/>
    <s v="14/03/2024 01:26:10"/>
    <s v=""/>
    <s v=""/>
    <s v=""/>
    <s v=""/>
    <s v=""/>
    <s v=""/>
    <s v="Patio"/>
    <s v=""/>
    <s v=""/>
    <s v="U"/>
    <s v="53290"/>
    <x v="0"/>
  </r>
  <r>
    <s v="U"/>
    <s v="443224"/>
    <s v="Floresta"/>
    <x v="6"/>
    <s v="025"/>
    <s v=""/>
    <s v=""/>
    <s v="Madeira para Celulose"/>
    <x v="26"/>
    <x v="5"/>
    <s v="BITREM"/>
    <s v="875224"/>
    <s v="06/03/2024 20:48:11"/>
    <s v=""/>
    <s v=""/>
    <s v=""/>
    <s v=""/>
    <s v=""/>
    <s v=""/>
    <s v="Patio"/>
    <s v=""/>
    <s v=""/>
    <s v="U"/>
    <s v="875224"/>
    <x v="0"/>
  </r>
  <r>
    <s v="U"/>
    <s v="443227"/>
    <s v="Floresta"/>
    <x v="6"/>
    <s v="025"/>
    <s v=""/>
    <s v=""/>
    <s v="Madeira para Celulose"/>
    <x v="42"/>
    <x v="5"/>
    <s v="BITREM"/>
    <s v="875227"/>
    <s v="06/03/2024 21:56:03"/>
    <s v=""/>
    <s v=""/>
    <s v=""/>
    <s v=""/>
    <s v=""/>
    <s v=""/>
    <s v="Patio"/>
    <s v=""/>
    <s v=""/>
    <s v="U"/>
    <s v="875227"/>
    <x v="0"/>
  </r>
  <r>
    <s v="U"/>
    <s v="443222"/>
    <s v="Floresta"/>
    <x v="6"/>
    <s v="025"/>
    <s v=""/>
    <s v=""/>
    <s v="Madeira para Celulose"/>
    <x v="222"/>
    <x v="5"/>
    <s v="BITREM"/>
    <s v="875222"/>
    <s v="06/03/2024 20:15:03"/>
    <s v=""/>
    <s v=""/>
    <s v=""/>
    <s v=""/>
    <s v=""/>
    <s v=""/>
    <s v="Patio"/>
    <s v=""/>
    <s v=""/>
    <s v="U"/>
    <s v="875222"/>
    <x v="0"/>
  </r>
  <r>
    <s v="U"/>
    <s v="5313204"/>
    <s v="Floresta"/>
    <x v="10"/>
    <s v="023"/>
    <s v=""/>
    <s v=""/>
    <s v="Madeira para Energia"/>
    <x v="83"/>
    <x v="5"/>
    <s v="BITREM"/>
    <s v="516202"/>
    <s v="06/03/2024 21:28:35"/>
    <s v=""/>
    <s v=""/>
    <s v=""/>
    <s v=""/>
    <s v=""/>
    <s v=""/>
    <s v="Patio"/>
    <s v=""/>
    <s v=""/>
    <s v="U"/>
    <s v="516202"/>
    <x v="0"/>
  </r>
  <r>
    <s v="U"/>
    <s v="443233"/>
    <s v="Floresta"/>
    <x v="24"/>
    <s v="001"/>
    <s v=""/>
    <s v=""/>
    <s v="Madeira para Celulose"/>
    <x v="482"/>
    <x v="6"/>
    <s v="BITREM"/>
    <s v="875233"/>
    <s v="22/03/2024 16:00:51"/>
    <s v=""/>
    <s v=""/>
    <s v=""/>
    <s v=""/>
    <s v=""/>
    <s v=""/>
    <s v="Patio"/>
    <s v=""/>
    <s v=""/>
    <s v="U"/>
    <s v="875233"/>
    <x v="1"/>
  </r>
  <r>
    <s v="U"/>
    <s v="166016"/>
    <s v="Floresta"/>
    <x v="22"/>
    <s v="003"/>
    <s v=""/>
    <s v=""/>
    <s v="Madeira para Celulose"/>
    <x v="190"/>
    <x v="5"/>
    <s v="TRITREM"/>
    <s v="16"/>
    <s v="22/03/2024 13:46:23"/>
    <s v=""/>
    <s v=""/>
    <s v=""/>
    <s v=""/>
    <s v=""/>
    <s v=""/>
    <s v="Patio"/>
    <s v=""/>
    <s v=""/>
    <s v="U"/>
    <s v="16"/>
    <x v="0"/>
  </r>
  <r>
    <s v="U"/>
    <s v="5299614"/>
    <s v="Floresta"/>
    <x v="5"/>
    <s v="001"/>
    <s v=""/>
    <s v=""/>
    <s v="Madeira para Celulose"/>
    <x v="176"/>
    <x v="4"/>
    <s v="TRITREM"/>
    <s v="3614"/>
    <s v="20/03/2024 12:17:34"/>
    <s v=""/>
    <s v=""/>
    <s v=""/>
    <s v=""/>
    <s v=""/>
    <s v=""/>
    <s v="Patio"/>
    <s v=""/>
    <s v=""/>
    <s v="U"/>
    <s v="3614"/>
    <x v="0"/>
  </r>
  <r>
    <s v="U"/>
    <s v="5299464"/>
    <s v="Floresta"/>
    <x v="5"/>
    <s v="001"/>
    <s v=""/>
    <s v=""/>
    <s v="Madeira para Celulose"/>
    <x v="20"/>
    <x v="4"/>
    <s v="TRITREM"/>
    <s v="3464"/>
    <s v="16/03/2024 18:27:34"/>
    <s v=""/>
    <s v=""/>
    <s v=""/>
    <s v=""/>
    <s v=""/>
    <s v=""/>
    <s v="Patio"/>
    <s v=""/>
    <s v=""/>
    <s v="U"/>
    <s v="3464"/>
    <x v="0"/>
  </r>
  <r>
    <s v="U"/>
    <s v="5299608"/>
    <s v="Floresta"/>
    <x v="5"/>
    <s v="001"/>
    <s v=""/>
    <s v=""/>
    <s v="Madeira para Celulose"/>
    <x v="120"/>
    <x v="4"/>
    <s v="TRITREM"/>
    <s v="3608"/>
    <s v="20/03/2024 09:07:26"/>
    <s v=""/>
    <s v=""/>
    <s v=""/>
    <s v=""/>
    <s v=""/>
    <s v=""/>
    <s v="Patio"/>
    <s v=""/>
    <s v=""/>
    <s v="U"/>
    <s v="3608"/>
    <x v="0"/>
  </r>
  <r>
    <s v="U"/>
    <s v="5317047"/>
    <s v="Floresta"/>
    <x v="8"/>
    <s v="014"/>
    <s v=""/>
    <s v=""/>
    <s v="Madeira para Celulose"/>
    <x v="56"/>
    <x v="4"/>
    <s v="TRITREM"/>
    <s v="12547"/>
    <s v="17/03/2024 16:51:38"/>
    <s v=""/>
    <s v=""/>
    <s v=""/>
    <s v=""/>
    <s v=""/>
    <s v=""/>
    <s v="Patio"/>
    <s v=""/>
    <s v=""/>
    <s v="U"/>
    <s v="12547"/>
    <x v="0"/>
  </r>
  <r>
    <s v="U"/>
    <s v="5280942"/>
    <s v="Floresta"/>
    <x v="12"/>
    <s v="001"/>
    <s v=""/>
    <s v=""/>
    <s v="Madeira para Celulose"/>
    <x v="159"/>
    <x v="4"/>
    <s v="TRITREM"/>
    <s v="53592"/>
    <s v="19/03/2024 17:48:22"/>
    <s v=""/>
    <s v=""/>
    <s v=""/>
    <s v=""/>
    <s v=""/>
    <s v=""/>
    <s v="Patio"/>
    <s v=""/>
    <s v=""/>
    <s v="U"/>
    <s v="53592"/>
    <x v="0"/>
  </r>
  <r>
    <s v="U"/>
    <s v="5299486"/>
    <s v="Floresta"/>
    <x v="5"/>
    <s v="001"/>
    <s v=""/>
    <s v=""/>
    <s v="Madeira para Celulose"/>
    <x v="101"/>
    <x v="4"/>
    <s v="TRITREM"/>
    <s v="3486"/>
    <s v="17/03/2024 07:54:49"/>
    <s v=""/>
    <s v=""/>
    <s v=""/>
    <s v=""/>
    <s v=""/>
    <s v=""/>
    <s v="Patio"/>
    <s v=""/>
    <s v=""/>
    <s v="U"/>
    <s v="3486"/>
    <x v="0"/>
  </r>
  <r>
    <s v="U"/>
    <s v="5310290"/>
    <s v="Floresta"/>
    <x v="3"/>
    <s v="013"/>
    <s v=""/>
    <s v=""/>
    <s v="Madeira para Celulose"/>
    <x v="46"/>
    <x v="1"/>
    <s v="TRITREM"/>
    <s v="74290"/>
    <s v="17/03/2024 11:23:37"/>
    <s v=""/>
    <s v=""/>
    <s v=""/>
    <s v=""/>
    <s v=""/>
    <s v=""/>
    <s v="Patio"/>
    <s v=""/>
    <s v=""/>
    <s v="U"/>
    <s v="74290"/>
    <x v="0"/>
  </r>
  <r>
    <s v="U"/>
    <s v="5314531"/>
    <s v="Floresta"/>
    <x v="4"/>
    <s v="001"/>
    <s v=""/>
    <s v=""/>
    <s v="Madeira para Celulose"/>
    <x v="242"/>
    <x v="1"/>
    <s v="TRITREM"/>
    <s v="517529"/>
    <s v="20/03/2024 19:11:52"/>
    <s v=""/>
    <s v=""/>
    <s v=""/>
    <s v=""/>
    <s v=""/>
    <s v=""/>
    <s v="Patio"/>
    <s v=""/>
    <s v=""/>
    <s v="U"/>
    <s v="517529"/>
    <x v="0"/>
  </r>
  <r>
    <s v="U"/>
    <s v="5314491"/>
    <s v="Floresta"/>
    <x v="4"/>
    <s v="001"/>
    <s v=""/>
    <s v=""/>
    <s v="Madeira para Celulose"/>
    <x v="199"/>
    <x v="1"/>
    <s v="TRITREM"/>
    <s v="517489"/>
    <s v="20/03/2024 08:32:43"/>
    <s v=""/>
    <s v=""/>
    <s v=""/>
    <s v=""/>
    <s v=""/>
    <s v=""/>
    <s v="Patio"/>
    <s v=""/>
    <s v=""/>
    <s v="U"/>
    <s v="517489"/>
    <x v="0"/>
  </r>
  <r>
    <s v="U"/>
    <s v="5314513"/>
    <s v="Floresta"/>
    <x v="4"/>
    <s v="001"/>
    <s v=""/>
    <s v=""/>
    <s v="Madeira para Celulose"/>
    <x v="6"/>
    <x v="1"/>
    <s v="TRITREM"/>
    <s v="517511"/>
    <s v="20/03/2024 15:14:59"/>
    <s v=""/>
    <s v=""/>
    <s v=""/>
    <s v=""/>
    <s v=""/>
    <s v=""/>
    <s v="Patio"/>
    <s v=""/>
    <s v=""/>
    <s v="U"/>
    <s v="517511"/>
    <x v="0"/>
  </r>
  <r>
    <s v="U"/>
    <s v="5314422"/>
    <s v="Floresta"/>
    <x v="4"/>
    <s v="001"/>
    <s v=""/>
    <s v=""/>
    <s v="Madeira para Celulose"/>
    <x v="318"/>
    <x v="1"/>
    <s v="TRITREM"/>
    <s v="517420"/>
    <s v="19/03/2024 14:27:10"/>
    <s v=""/>
    <s v=""/>
    <s v=""/>
    <s v=""/>
    <s v=""/>
    <s v=""/>
    <s v="Patio"/>
    <s v=""/>
    <s v=""/>
    <s v="U"/>
    <s v="517420"/>
    <x v="0"/>
  </r>
  <r>
    <s v="U"/>
    <s v="5307222"/>
    <s v="Floresta"/>
    <x v="17"/>
    <s v="002"/>
    <s v=""/>
    <s v=""/>
    <s v="Madeira para Celulose"/>
    <x v="101"/>
    <x v="4"/>
    <s v="TRITREM"/>
    <s v="11222"/>
    <s v="13/03/2024 12:48:52"/>
    <s v=""/>
    <s v=""/>
    <s v=""/>
    <s v=""/>
    <s v=""/>
    <s v=""/>
    <s v="Patio"/>
    <s v=""/>
    <s v=""/>
    <s v="U"/>
    <s v="11222"/>
    <x v="0"/>
  </r>
  <r>
    <s v="U"/>
    <s v="5307221"/>
    <s v="Floresta"/>
    <x v="17"/>
    <s v="002"/>
    <s v=""/>
    <s v=""/>
    <s v="Madeira para Celulose"/>
    <x v="365"/>
    <x v="4"/>
    <s v="TRITREM"/>
    <s v="11221"/>
    <s v="13/03/2024 12:46:19"/>
    <s v=""/>
    <s v=""/>
    <s v=""/>
    <s v=""/>
    <s v=""/>
    <s v=""/>
    <s v="Patio"/>
    <s v=""/>
    <s v=""/>
    <s v="U"/>
    <s v="11221"/>
    <x v="0"/>
  </r>
  <r>
    <s v="U"/>
    <s v="5307170"/>
    <s v="Floresta"/>
    <x v="17"/>
    <s v="002"/>
    <s v=""/>
    <s v=""/>
    <s v="Madeira para Celulose"/>
    <x v="20"/>
    <x v="4"/>
    <s v="TRITREM"/>
    <s v="11170"/>
    <s v="12/03/2024 14:25:44"/>
    <s v=""/>
    <s v=""/>
    <s v=""/>
    <s v=""/>
    <s v=""/>
    <s v=""/>
    <s v="Patio"/>
    <s v=""/>
    <s v=""/>
    <s v="U"/>
    <s v="11170"/>
    <x v="0"/>
  </r>
  <r>
    <s v="U"/>
    <s v="5307210"/>
    <s v="Floresta"/>
    <x v="17"/>
    <s v="002"/>
    <s v=""/>
    <s v=""/>
    <s v="Madeira para Celulose"/>
    <x v="187"/>
    <x v="4"/>
    <s v="TRITREM"/>
    <s v="11210"/>
    <s v="13/03/2024 08:00:58"/>
    <s v=""/>
    <s v=""/>
    <s v=""/>
    <s v=""/>
    <s v=""/>
    <s v=""/>
    <s v="Patio"/>
    <s v=""/>
    <s v=""/>
    <s v="U"/>
    <s v="11210"/>
    <x v="0"/>
  </r>
  <r>
    <s v="U"/>
    <s v="5307169"/>
    <s v="Floresta"/>
    <x v="17"/>
    <s v="002"/>
    <s v=""/>
    <s v=""/>
    <s v="Madeira para Celulose"/>
    <x v="154"/>
    <x v="4"/>
    <s v="TRITREM"/>
    <s v="11169"/>
    <s v="12/03/2024 14:11:04"/>
    <s v=""/>
    <s v=""/>
    <s v=""/>
    <s v=""/>
    <s v=""/>
    <s v=""/>
    <s v="Patio"/>
    <s v=""/>
    <s v=""/>
    <s v="U"/>
    <s v="11169"/>
    <x v="0"/>
  </r>
  <r>
    <s v="U"/>
    <s v="5299429"/>
    <s v="Floresta"/>
    <x v="5"/>
    <s v="001"/>
    <s v=""/>
    <s v=""/>
    <s v="Madeira para Celulose"/>
    <x v="225"/>
    <x v="4"/>
    <s v="TRITREM"/>
    <s v="3429"/>
    <s v="15/03/2024 22:58:10"/>
    <s v=""/>
    <s v=""/>
    <s v=""/>
    <s v=""/>
    <s v=""/>
    <s v=""/>
    <s v="Patio"/>
    <s v=""/>
    <s v=""/>
    <s v="U"/>
    <s v="3429"/>
    <x v="0"/>
  </r>
  <r>
    <s v="U"/>
    <s v="5307199"/>
    <s v="Floresta"/>
    <x v="17"/>
    <s v="002"/>
    <s v=""/>
    <s v=""/>
    <s v="Madeira para Celulose"/>
    <x v="444"/>
    <x v="4"/>
    <s v="TRITREM"/>
    <s v="11199"/>
    <s v="13/03/2024 04:17:06"/>
    <s v=""/>
    <s v=""/>
    <s v=""/>
    <s v=""/>
    <s v=""/>
    <s v=""/>
    <s v="Patio"/>
    <s v=""/>
    <s v=""/>
    <s v="U"/>
    <s v="11199"/>
    <x v="0"/>
  </r>
  <r>
    <s v="U"/>
    <s v="5307219"/>
    <s v="Floresta"/>
    <x v="17"/>
    <s v="002"/>
    <s v=""/>
    <s v=""/>
    <s v="Madeira para Celulose"/>
    <x v="176"/>
    <x v="4"/>
    <s v="TRITREM"/>
    <s v="11219"/>
    <s v="13/03/2024 11:09:18"/>
    <s v=""/>
    <s v=""/>
    <s v=""/>
    <s v=""/>
    <s v=""/>
    <s v=""/>
    <s v="Patio"/>
    <s v=""/>
    <s v=""/>
    <s v="U"/>
    <s v="11219"/>
    <x v="0"/>
  </r>
  <r>
    <s v="U"/>
    <s v="5307194"/>
    <s v="Floresta"/>
    <x v="17"/>
    <s v="002"/>
    <s v=""/>
    <s v=""/>
    <s v="Madeira para Celulose"/>
    <x v="265"/>
    <x v="4"/>
    <s v="TRITREM"/>
    <s v="11194"/>
    <s v="13/03/2024 00:43:48"/>
    <s v=""/>
    <s v=""/>
    <s v=""/>
    <s v=""/>
    <s v=""/>
    <s v=""/>
    <s v="Patio"/>
    <s v=""/>
    <s v=""/>
    <s v="U"/>
    <s v="11194"/>
    <x v="0"/>
  </r>
  <r>
    <s v="U"/>
    <s v="5307166"/>
    <s v="Floresta"/>
    <x v="17"/>
    <s v="002"/>
    <s v=""/>
    <s v=""/>
    <s v="Madeira para Celulose"/>
    <x v="56"/>
    <x v="4"/>
    <s v="TRITREM"/>
    <s v="11166"/>
    <s v="12/03/2024 13:21:53"/>
    <s v=""/>
    <s v=""/>
    <s v=""/>
    <s v=""/>
    <s v=""/>
    <s v=""/>
    <s v="Patio"/>
    <s v=""/>
    <s v=""/>
    <s v="U"/>
    <s v="11166"/>
    <x v="0"/>
  </r>
  <r>
    <s v="U"/>
    <s v="5313710"/>
    <s v="Floresta"/>
    <x v="4"/>
    <s v="045"/>
    <s v=""/>
    <s v=""/>
    <s v="Madeira para Celulose"/>
    <x v="447"/>
    <x v="2"/>
    <s v="TRITREM"/>
    <s v="516708"/>
    <s v="10/03/2024 23:17:54"/>
    <s v=""/>
    <s v=""/>
    <s v=""/>
    <s v=""/>
    <s v=""/>
    <s v=""/>
    <s v="Patio"/>
    <s v=""/>
    <s v=""/>
    <s v="U"/>
    <s v="516708"/>
    <x v="0"/>
  </r>
  <r>
    <s v="U"/>
    <s v="5008356"/>
    <s v="Floresta"/>
    <x v="7"/>
    <s v="009"/>
    <s v=""/>
    <s v=""/>
    <s v="Madeira para Celulose"/>
    <x v="227"/>
    <x v="0"/>
    <s v="TRITREM"/>
    <s v="4355"/>
    <s v="10/03/2024 05:46:47"/>
    <s v=""/>
    <s v=""/>
    <s v=""/>
    <s v=""/>
    <s v=""/>
    <s v=""/>
    <s v="Patio"/>
    <s v=""/>
    <s v=""/>
    <s v="U"/>
    <s v="4355"/>
    <x v="0"/>
  </r>
  <r>
    <s v="U"/>
    <s v="5303814"/>
    <s v="Floresta"/>
    <x v="4"/>
    <s v="032"/>
    <s v=""/>
    <s v=""/>
    <s v="Madeira para Celulose"/>
    <x v="23"/>
    <x v="1"/>
    <s v="TRITREM"/>
    <s v="515812"/>
    <s v="02/03/2024 10:01:32"/>
    <s v=""/>
    <s v=""/>
    <s v=""/>
    <s v=""/>
    <s v=""/>
    <s v=""/>
    <s v="Patio"/>
    <s v=""/>
    <s v=""/>
    <s v="U"/>
    <s v="515812"/>
    <x v="0"/>
  </r>
  <r>
    <s v="U"/>
    <s v="5306414"/>
    <s v="Floresta"/>
    <x v="8"/>
    <s v="005"/>
    <s v=""/>
    <s v=""/>
    <s v="Madeira para Celulose"/>
    <x v="55"/>
    <x v="1"/>
    <s v="TRITREM"/>
    <s v="10914"/>
    <s v="01/03/2024 11:37:26"/>
    <s v=""/>
    <s v=""/>
    <s v=""/>
    <s v=""/>
    <s v=""/>
    <s v=""/>
    <s v="Patio"/>
    <s v=""/>
    <s v=""/>
    <s v="U"/>
    <s v="10914"/>
    <x v="0"/>
  </r>
  <r>
    <s v="U"/>
    <s v="5007833"/>
    <s v="Floresta"/>
    <x v="7"/>
    <s v="001"/>
    <s v=""/>
    <s v=""/>
    <s v="Madeira para Celulose"/>
    <x v="12"/>
    <x v="0"/>
    <s v="TRITREM"/>
    <s v="3832"/>
    <s v="02/03/2024 07:33:30"/>
    <s v=""/>
    <s v=""/>
    <s v=""/>
    <s v=""/>
    <s v=""/>
    <s v=""/>
    <s v="Patio"/>
    <s v=""/>
    <s v=""/>
    <s v="U"/>
    <s v="3832"/>
    <x v="0"/>
  </r>
  <r>
    <s v="U"/>
    <s v="5007782"/>
    <s v="Floresta"/>
    <x v="7"/>
    <s v="001"/>
    <s v=""/>
    <s v=""/>
    <s v="Madeira para Celulose"/>
    <x v="197"/>
    <x v="0"/>
    <s v="TRITREM"/>
    <s v="3781"/>
    <s v="01/03/2024 15:04:27"/>
    <s v=""/>
    <s v=""/>
    <s v=""/>
    <s v=""/>
    <s v=""/>
    <s v=""/>
    <s v="Patio"/>
    <s v=""/>
    <s v=""/>
    <s v="U"/>
    <s v="3781"/>
    <x v="0"/>
  </r>
  <r>
    <s v="U"/>
    <s v="5306391"/>
    <s v="Floresta"/>
    <x v="14"/>
    <s v="018"/>
    <s v=""/>
    <s v=""/>
    <s v="Madeira para Celulose"/>
    <x v="450"/>
    <x v="0"/>
    <s v="TRITREM"/>
    <s v="10891"/>
    <s v="01/03/2024 08:06:48"/>
    <s v=""/>
    <s v=""/>
    <s v=""/>
    <s v=""/>
    <s v=""/>
    <s v=""/>
    <s v="Patio"/>
    <s v=""/>
    <s v=""/>
    <s v="U"/>
    <s v="10891"/>
    <x v="0"/>
  </r>
  <r>
    <s v="U"/>
    <s v="5007785"/>
    <s v="Floresta"/>
    <x v="7"/>
    <s v="001"/>
    <s v=""/>
    <s v=""/>
    <s v="Madeira para Celulose"/>
    <x v="436"/>
    <x v="0"/>
    <s v="TRITREM"/>
    <s v="3784"/>
    <s v="01/03/2024 15:33:49"/>
    <s v=""/>
    <s v=""/>
    <s v=""/>
    <s v=""/>
    <s v=""/>
    <s v=""/>
    <s v="Patio"/>
    <s v=""/>
    <s v=""/>
    <s v="U"/>
    <s v="3784"/>
    <x v="0"/>
  </r>
  <r>
    <s v="U"/>
    <s v="5287331"/>
    <s v="Floresta"/>
    <x v="11"/>
    <s v="001"/>
    <s v=""/>
    <s v=""/>
    <s v="Madeira para Celulose"/>
    <x v="119"/>
    <x v="1"/>
    <s v="TRITREM"/>
    <s v="7206"/>
    <s v="13/03/2024 04:14:12"/>
    <s v=""/>
    <s v=""/>
    <s v=""/>
    <s v=""/>
    <s v=""/>
    <s v=""/>
    <s v="Patio"/>
    <s v=""/>
    <s v=""/>
    <s v="U"/>
    <s v="7206"/>
    <x v="0"/>
  </r>
  <r>
    <s v="U"/>
    <s v="5287334"/>
    <s v="Floresta"/>
    <x v="11"/>
    <s v="001"/>
    <s v=""/>
    <s v=""/>
    <s v="Madeira para Celulose"/>
    <x v="71"/>
    <x v="1"/>
    <s v="TRITREM"/>
    <s v="7209"/>
    <s v="13/03/2024 05:49:42"/>
    <s v=""/>
    <s v=""/>
    <s v=""/>
    <s v=""/>
    <s v=""/>
    <s v=""/>
    <s v="Patio"/>
    <s v=""/>
    <s v=""/>
    <s v="U"/>
    <s v="7209"/>
    <x v="0"/>
  </r>
  <r>
    <s v="U"/>
    <s v="5287344"/>
    <s v="Floresta"/>
    <x v="11"/>
    <s v="001"/>
    <s v=""/>
    <s v=""/>
    <s v="Madeira para Celulose"/>
    <x v="257"/>
    <x v="1"/>
    <s v="TRITREM"/>
    <s v="7219"/>
    <s v="13/03/2024 08:20:49"/>
    <s v=""/>
    <s v=""/>
    <s v=""/>
    <s v=""/>
    <s v=""/>
    <s v=""/>
    <s v="Patio"/>
    <s v=""/>
    <s v=""/>
    <s v="U"/>
    <s v="7219"/>
    <x v="0"/>
  </r>
  <r>
    <s v="U"/>
    <s v="5287347"/>
    <s v="Floresta"/>
    <x v="11"/>
    <s v="001"/>
    <s v=""/>
    <s v=""/>
    <s v="Madeira para Celulose"/>
    <x v="61"/>
    <x v="1"/>
    <s v="TRITREM"/>
    <s v="7222"/>
    <s v="13/03/2024 08:46:41"/>
    <s v=""/>
    <s v=""/>
    <s v=""/>
    <s v=""/>
    <s v=""/>
    <s v=""/>
    <s v="Patio"/>
    <s v=""/>
    <s v=""/>
    <s v="U"/>
    <s v="7222"/>
    <x v="0"/>
  </r>
  <r>
    <s v="U"/>
    <s v="5287342"/>
    <s v="Floresta"/>
    <x v="11"/>
    <s v="001"/>
    <s v=""/>
    <s v=""/>
    <s v="Madeira para Celulose"/>
    <x v="8"/>
    <x v="1"/>
    <s v="TRITREM"/>
    <s v="7217"/>
    <s v="13/03/2024 08:07:10"/>
    <s v=""/>
    <s v=""/>
    <s v=""/>
    <s v=""/>
    <s v=""/>
    <s v=""/>
    <s v="Patio"/>
    <s v=""/>
    <s v=""/>
    <s v="U"/>
    <s v="7217"/>
    <x v="0"/>
  </r>
  <r>
    <s v="U"/>
    <s v="5314500"/>
    <s v="Floresta"/>
    <x v="4"/>
    <s v="001"/>
    <s v=""/>
    <s v=""/>
    <s v="Madeira para Celulose"/>
    <x v="403"/>
    <x v="1"/>
    <s v="TRITREM"/>
    <s v="517498"/>
    <s v="20/03/2024 11:08:45"/>
    <s v=""/>
    <s v=""/>
    <s v=""/>
    <s v=""/>
    <s v=""/>
    <s v=""/>
    <s v="Patio"/>
    <s v=""/>
    <s v=""/>
    <s v="U"/>
    <s v="517498"/>
    <x v="0"/>
  </r>
  <r>
    <s v="U"/>
    <s v="5316783"/>
    <s v="Floresta"/>
    <x v="8"/>
    <s v="011"/>
    <s v=""/>
    <s v=""/>
    <s v="Madeira para Celulose"/>
    <x v="78"/>
    <x v="1"/>
    <s v="TRITREM"/>
    <s v="12283"/>
    <s v="14/03/2024 02:59:40"/>
    <s v=""/>
    <s v=""/>
    <s v=""/>
    <s v=""/>
    <s v=""/>
    <s v=""/>
    <s v="Patio"/>
    <s v=""/>
    <s v=""/>
    <s v="U"/>
    <s v="12283"/>
    <x v="0"/>
  </r>
  <r>
    <s v="U"/>
    <s v="5303978"/>
    <s v="Floresta"/>
    <x v="10"/>
    <s v="008"/>
    <s v=""/>
    <s v=""/>
    <s v="Madeira para Energia"/>
    <x v="292"/>
    <x v="1"/>
    <s v="TRITREM"/>
    <s v="515976"/>
    <s v="04/03/2024 07:51:33"/>
    <s v=""/>
    <s v=""/>
    <s v=""/>
    <s v=""/>
    <s v=""/>
    <s v=""/>
    <s v="Patio"/>
    <s v=""/>
    <s v=""/>
    <s v="U"/>
    <s v="515976"/>
    <x v="0"/>
  </r>
  <r>
    <s v="U"/>
    <s v="5303968"/>
    <s v="Floresta"/>
    <x v="10"/>
    <s v="008"/>
    <s v=""/>
    <s v=""/>
    <s v="Madeira para Energia"/>
    <x v="245"/>
    <x v="1"/>
    <s v="TRITREM"/>
    <s v="515966"/>
    <s v="03/03/2024 23:15:00"/>
    <s v=""/>
    <s v=""/>
    <s v=""/>
    <s v=""/>
    <s v=""/>
    <s v=""/>
    <s v="Patio"/>
    <s v=""/>
    <s v=""/>
    <s v="U"/>
    <s v="515966"/>
    <x v="0"/>
  </r>
  <r>
    <s v="U"/>
    <s v="5303907"/>
    <s v="Floresta"/>
    <x v="10"/>
    <s v="017"/>
    <s v=""/>
    <s v=""/>
    <s v="Madeira para Energia"/>
    <x v="71"/>
    <x v="1"/>
    <s v="TRITREM"/>
    <s v="515905"/>
    <s v="03/03/2024 08:11:03"/>
    <s v=""/>
    <s v=""/>
    <s v=""/>
    <s v=""/>
    <s v=""/>
    <s v=""/>
    <s v="Patio"/>
    <s v=""/>
    <s v=""/>
    <s v="U"/>
    <s v="515905"/>
    <x v="0"/>
  </r>
  <r>
    <s v="U"/>
    <s v="5287080"/>
    <s v="Floresta"/>
    <x v="14"/>
    <s v="036"/>
    <s v=""/>
    <s v=""/>
    <s v="Madeira para Celulose"/>
    <x v="174"/>
    <x v="1"/>
    <s v="TRITREM"/>
    <s v="6955"/>
    <s v="03/03/2024 04:27:47"/>
    <s v=""/>
    <s v=""/>
    <s v=""/>
    <s v=""/>
    <s v=""/>
    <s v=""/>
    <s v="Patio"/>
    <s v=""/>
    <s v=""/>
    <s v="U"/>
    <s v="6955"/>
    <x v="0"/>
  </r>
  <r>
    <s v="U"/>
    <s v="5303908"/>
    <s v="Floresta"/>
    <x v="10"/>
    <s v="017"/>
    <s v=""/>
    <s v=""/>
    <s v="Madeira para Energia"/>
    <x v="72"/>
    <x v="1"/>
    <s v="TRITREM"/>
    <s v="515906"/>
    <s v="03/03/2024 08:34:11"/>
    <s v=""/>
    <s v=""/>
    <s v=""/>
    <s v=""/>
    <s v=""/>
    <s v=""/>
    <s v="Patio"/>
    <s v=""/>
    <s v=""/>
    <s v="U"/>
    <s v="515906"/>
    <x v="0"/>
  </r>
  <r>
    <s v="U"/>
    <s v="5303859"/>
    <s v="Floresta"/>
    <x v="4"/>
    <s v="045"/>
    <s v=""/>
    <s v=""/>
    <s v="Madeira para Celulose"/>
    <x v="6"/>
    <x v="1"/>
    <s v="TRITREM"/>
    <s v="515857"/>
    <s v="02/03/2024 22:03:44"/>
    <s v=""/>
    <s v=""/>
    <s v=""/>
    <s v=""/>
    <s v=""/>
    <s v=""/>
    <s v="Patio"/>
    <s v=""/>
    <s v=""/>
    <s v="U"/>
    <s v="515857"/>
    <x v="0"/>
  </r>
  <r>
    <s v="U"/>
    <s v="5303847"/>
    <s v="Floresta"/>
    <x v="10"/>
    <s v="017"/>
    <s v=""/>
    <s v=""/>
    <s v="Madeira para Energia"/>
    <x v="134"/>
    <x v="1"/>
    <s v="TRITREM"/>
    <s v="515845"/>
    <s v="02/03/2024 19:22:52"/>
    <s v=""/>
    <s v=""/>
    <s v=""/>
    <s v=""/>
    <s v=""/>
    <s v=""/>
    <s v="Patio"/>
    <s v=""/>
    <s v=""/>
    <s v="U"/>
    <s v="515845"/>
    <x v="0"/>
  </r>
  <r>
    <s v="U"/>
    <s v="5287079"/>
    <s v="Floresta"/>
    <x v="14"/>
    <s v="036"/>
    <s v=""/>
    <s v=""/>
    <s v="Madeira para Celulose"/>
    <x v="178"/>
    <x v="1"/>
    <s v="TRITREM"/>
    <s v="6954"/>
    <s v="03/03/2024 04:27:32"/>
    <s v=""/>
    <s v=""/>
    <s v=""/>
    <s v=""/>
    <s v=""/>
    <s v=""/>
    <s v="Patio"/>
    <s v=""/>
    <s v=""/>
    <s v="U"/>
    <s v="6954"/>
    <x v="0"/>
  </r>
  <r>
    <s v="U"/>
    <s v="5303879"/>
    <s v="Floresta"/>
    <x v="10"/>
    <s v="008"/>
    <s v=""/>
    <s v=""/>
    <s v="Madeira para Energia"/>
    <x v="257"/>
    <x v="1"/>
    <s v="TRITREM"/>
    <s v="515877"/>
    <s v="03/03/2024 03:25:25"/>
    <s v=""/>
    <s v=""/>
    <s v=""/>
    <s v=""/>
    <s v=""/>
    <s v=""/>
    <s v="Patio"/>
    <s v=""/>
    <s v=""/>
    <s v="U"/>
    <s v="515877"/>
    <x v="0"/>
  </r>
  <r>
    <s v="U"/>
    <s v="5303911"/>
    <s v="Floresta"/>
    <x v="10"/>
    <s v="017"/>
    <s v=""/>
    <s v=""/>
    <s v="Madeira para Energia"/>
    <x v="320"/>
    <x v="1"/>
    <s v="TRITREM"/>
    <s v="515909"/>
    <s v="03/03/2024 08:49:44"/>
    <s v=""/>
    <s v=""/>
    <s v=""/>
    <s v=""/>
    <s v=""/>
    <s v=""/>
    <s v="Patio"/>
    <s v=""/>
    <s v=""/>
    <s v="U"/>
    <s v="515909"/>
    <x v="0"/>
  </r>
  <r>
    <s v="U"/>
    <s v="5299655"/>
    <s v="Floresta"/>
    <x v="5"/>
    <s v="006"/>
    <s v=""/>
    <s v=""/>
    <s v="Madeira para Celulose"/>
    <x v="145"/>
    <x v="4"/>
    <s v="TRITREM"/>
    <s v="3655"/>
    <s v="21/03/2024 07:10:02"/>
    <s v=""/>
    <s v=""/>
    <s v=""/>
    <s v=""/>
    <s v=""/>
    <s v=""/>
    <s v="Patio"/>
    <s v=""/>
    <s v=""/>
    <s v="U"/>
    <s v="3655"/>
    <x v="0"/>
  </r>
  <r>
    <s v="U"/>
    <s v="5280550"/>
    <s v="Floresta"/>
    <x v="12"/>
    <s v="003"/>
    <s v=""/>
    <s v=""/>
    <s v="Madeira para Celulose"/>
    <x v="171"/>
    <x v="3"/>
    <s v="TRITREM"/>
    <s v="53200"/>
    <s v="12/03/2024 13:57:44"/>
    <s v=""/>
    <s v=""/>
    <s v=""/>
    <s v=""/>
    <s v=""/>
    <s v=""/>
    <s v="Patio"/>
    <s v=""/>
    <s v=""/>
    <s v="U"/>
    <s v="53200"/>
    <x v="0"/>
  </r>
  <r>
    <s v="U"/>
    <s v="5280551"/>
    <s v="Floresta"/>
    <x v="12"/>
    <s v="003"/>
    <s v=""/>
    <s v=""/>
    <s v="Madeira para Celulose"/>
    <x v="29"/>
    <x v="3"/>
    <s v="TRITREM"/>
    <s v="53201"/>
    <s v="12/03/2024 14:32:27"/>
    <s v=""/>
    <s v=""/>
    <s v=""/>
    <s v=""/>
    <s v=""/>
    <s v=""/>
    <s v="Patio"/>
    <s v=""/>
    <s v=""/>
    <s v="U"/>
    <s v="53201"/>
    <x v="0"/>
  </r>
  <r>
    <s v="U"/>
    <s v="5280537"/>
    <s v="Floresta"/>
    <x v="12"/>
    <s v="003"/>
    <s v=""/>
    <s v=""/>
    <s v="Madeira para Celulose"/>
    <x v="243"/>
    <x v="3"/>
    <s v="TRITREM"/>
    <s v="53187"/>
    <s v="12/03/2024 08:04:27"/>
    <s v=""/>
    <s v=""/>
    <s v=""/>
    <s v=""/>
    <s v=""/>
    <s v=""/>
    <s v="Patio"/>
    <s v=""/>
    <s v=""/>
    <s v="U"/>
    <s v="53187"/>
    <x v="0"/>
  </r>
  <r>
    <s v="U"/>
    <s v="5280560"/>
    <s v="Floresta"/>
    <x v="12"/>
    <s v="003"/>
    <s v=""/>
    <s v=""/>
    <s v="Madeira para Celulose"/>
    <x v="69"/>
    <x v="3"/>
    <s v="TRITREM"/>
    <s v="53210"/>
    <s v="12/03/2024 18:00:35"/>
    <s v=""/>
    <s v=""/>
    <s v=""/>
    <s v=""/>
    <s v=""/>
    <s v=""/>
    <s v="Patio"/>
    <s v=""/>
    <s v=""/>
    <s v="U"/>
    <s v="53210"/>
    <x v="0"/>
  </r>
  <r>
    <s v="U"/>
    <s v="5313205"/>
    <s v="Floresta"/>
    <x v="10"/>
    <s v="023"/>
    <s v=""/>
    <s v=""/>
    <s v="Madeira para Energia"/>
    <x v="42"/>
    <x v="5"/>
    <s v="BITREM"/>
    <s v="516203"/>
    <s v="06/03/2024 21:37:42"/>
    <s v=""/>
    <s v=""/>
    <s v=""/>
    <s v=""/>
    <s v=""/>
    <s v=""/>
    <s v="Patio"/>
    <s v=""/>
    <s v=""/>
    <s v="U"/>
    <s v="516203"/>
    <x v="0"/>
  </r>
  <r>
    <s v="U"/>
    <s v="5296018"/>
    <s v="Floresta"/>
    <x v="9"/>
    <s v="014"/>
    <s v=""/>
    <s v=""/>
    <s v="Madeira para Celulose"/>
    <x v="26"/>
    <x v="5"/>
    <s v="BITREM"/>
    <s v="16843"/>
    <s v="06/03/2024 06:30:57"/>
    <s v=""/>
    <s v=""/>
    <s v=""/>
    <s v=""/>
    <s v=""/>
    <s v=""/>
    <s v="Patio"/>
    <s v=""/>
    <s v=""/>
    <s v="U"/>
    <s v="16843"/>
    <x v="0"/>
  </r>
  <r>
    <s v="U"/>
    <s v="5296022"/>
    <s v="Floresta"/>
    <x v="9"/>
    <s v="014"/>
    <s v=""/>
    <s v=""/>
    <s v="Madeira para Celulose"/>
    <x v="370"/>
    <x v="5"/>
    <s v="BITREM"/>
    <s v="16847"/>
    <s v="06/03/2024 08:04:08"/>
    <s v=""/>
    <s v=""/>
    <s v=""/>
    <s v=""/>
    <s v=""/>
    <s v=""/>
    <s v="Patio"/>
    <s v=""/>
    <s v=""/>
    <s v="U"/>
    <s v="16847"/>
    <x v="0"/>
  </r>
  <r>
    <s v="U"/>
    <s v="5296021"/>
    <s v="Floresta"/>
    <x v="9"/>
    <s v="014"/>
    <s v=""/>
    <s v=""/>
    <s v="Madeira para Celulose"/>
    <x v="222"/>
    <x v="5"/>
    <s v="BITREM"/>
    <s v="16846"/>
    <s v="06/03/2024 07:51:58"/>
    <s v=""/>
    <s v=""/>
    <s v=""/>
    <s v=""/>
    <s v=""/>
    <s v=""/>
    <s v="Patio"/>
    <s v=""/>
    <s v=""/>
    <s v="U"/>
    <s v="16846"/>
    <x v="0"/>
  </r>
  <r>
    <s v="U"/>
    <s v="443225"/>
    <s v="Floresta"/>
    <x v="6"/>
    <s v="025"/>
    <s v=""/>
    <s v=""/>
    <s v="Madeira para Celulose"/>
    <x v="18"/>
    <x v="5"/>
    <s v="BITREM"/>
    <s v="875225"/>
    <s v="06/03/2024 20:55:35"/>
    <s v=""/>
    <s v=""/>
    <s v=""/>
    <s v=""/>
    <s v=""/>
    <s v=""/>
    <s v="Patio"/>
    <s v=""/>
    <s v=""/>
    <s v="U"/>
    <s v="875225"/>
    <x v="0"/>
  </r>
  <r>
    <s v="U"/>
    <s v="5295985"/>
    <s v="Floresta"/>
    <x v="9"/>
    <s v="014"/>
    <s v=""/>
    <s v=""/>
    <s v="Madeira para Celulose"/>
    <x v="26"/>
    <x v="5"/>
    <s v="BITREM"/>
    <s v="16810"/>
    <s v="05/03/2024 12:20:58"/>
    <s v=""/>
    <s v=""/>
    <s v=""/>
    <s v=""/>
    <s v=""/>
    <s v=""/>
    <s v="Patio"/>
    <s v=""/>
    <s v=""/>
    <s v="U"/>
    <s v="16810"/>
    <x v="0"/>
  </r>
  <r>
    <s v="U"/>
    <s v="5295993"/>
    <s v="Floresta"/>
    <x v="9"/>
    <s v="014"/>
    <s v=""/>
    <s v=""/>
    <s v="Madeira para Celulose"/>
    <x v="370"/>
    <x v="5"/>
    <s v="BITREM"/>
    <s v="16818"/>
    <s v="05/03/2024 17:08:41"/>
    <s v=""/>
    <s v=""/>
    <s v=""/>
    <s v=""/>
    <s v=""/>
    <s v=""/>
    <s v="Patio"/>
    <s v=""/>
    <s v=""/>
    <s v="U"/>
    <s v="16818"/>
    <x v="0"/>
  </r>
  <r>
    <s v="U"/>
    <s v="5299536"/>
    <s v="Floresta"/>
    <x v="5"/>
    <s v="001"/>
    <s v=""/>
    <s v=""/>
    <s v="Madeira para Celulose"/>
    <x v="265"/>
    <x v="4"/>
    <s v="TRITREM"/>
    <s v="3536"/>
    <s v="18/03/2024 09:01:32"/>
    <s v=""/>
    <s v=""/>
    <s v=""/>
    <s v=""/>
    <s v=""/>
    <s v=""/>
    <s v="Patio"/>
    <s v=""/>
    <s v=""/>
    <s v="U"/>
    <s v="3536"/>
    <x v="0"/>
  </r>
  <r>
    <s v="U"/>
    <s v="5299593"/>
    <s v="Floresta"/>
    <x v="5"/>
    <s v="001"/>
    <s v=""/>
    <s v=""/>
    <s v="Madeira para Celulose"/>
    <x v="159"/>
    <x v="4"/>
    <s v="TRITREM"/>
    <s v="3593"/>
    <s v="19/03/2024 14:35:14"/>
    <s v=""/>
    <s v=""/>
    <s v=""/>
    <s v=""/>
    <s v=""/>
    <s v=""/>
    <s v="Patio"/>
    <s v=""/>
    <s v=""/>
    <s v="U"/>
    <s v="3593"/>
    <x v="0"/>
  </r>
  <r>
    <s v="U"/>
    <s v="5307305"/>
    <s v="Floresta"/>
    <x v="17"/>
    <s v="002"/>
    <s v=""/>
    <s v=""/>
    <s v="Madeira para Celulose"/>
    <x v="154"/>
    <x v="4"/>
    <s v="TRITREM"/>
    <s v="11305"/>
    <s v="15/03/2024 09:57:13"/>
    <s v=""/>
    <s v=""/>
    <s v=""/>
    <s v=""/>
    <s v=""/>
    <s v=""/>
    <s v="Patio"/>
    <s v=""/>
    <s v=""/>
    <s v="U"/>
    <s v="11305"/>
    <x v="0"/>
  </r>
  <r>
    <s v="U"/>
    <s v="5299431"/>
    <s v="Floresta"/>
    <x v="5"/>
    <s v="001"/>
    <s v=""/>
    <s v=""/>
    <s v="Madeira para Celulose"/>
    <x v="198"/>
    <x v="4"/>
    <s v="TRITREM"/>
    <s v="3431"/>
    <s v="16/03/2024 03:10:00"/>
    <s v=""/>
    <s v=""/>
    <s v=""/>
    <s v=""/>
    <s v=""/>
    <s v=""/>
    <s v="Patio"/>
    <s v=""/>
    <s v=""/>
    <s v="U"/>
    <s v="3431"/>
    <x v="0"/>
  </r>
  <r>
    <s v="U"/>
    <s v="5299488"/>
    <s v="Floresta"/>
    <x v="5"/>
    <s v="001"/>
    <s v=""/>
    <s v=""/>
    <s v="Madeira para Celulose"/>
    <x v="63"/>
    <x v="4"/>
    <s v="TRITREM"/>
    <s v="3488"/>
    <s v="17/03/2024 08:30:28"/>
    <s v=""/>
    <s v=""/>
    <s v=""/>
    <s v=""/>
    <s v=""/>
    <s v=""/>
    <s v="Patio"/>
    <s v=""/>
    <s v=""/>
    <s v="U"/>
    <s v="3488"/>
    <x v="0"/>
  </r>
  <r>
    <s v="U"/>
    <s v="5307283"/>
    <s v="Floresta"/>
    <x v="17"/>
    <s v="002"/>
    <s v=""/>
    <s v=""/>
    <s v="Madeira para Celulose"/>
    <x v="123"/>
    <x v="4"/>
    <s v="TRITREM"/>
    <s v="11283"/>
    <s v="15/03/2024 03:56:46"/>
    <s v=""/>
    <s v=""/>
    <s v=""/>
    <s v=""/>
    <s v=""/>
    <s v=""/>
    <s v="Patio"/>
    <s v=""/>
    <s v=""/>
    <s v="U"/>
    <s v="11283"/>
    <x v="0"/>
  </r>
  <r>
    <s v="U"/>
    <s v="5299493"/>
    <s v="Floresta"/>
    <x v="5"/>
    <s v="001"/>
    <s v=""/>
    <s v=""/>
    <s v="Madeira para Celulose"/>
    <x v="365"/>
    <x v="4"/>
    <s v="TRITREM"/>
    <s v="3493"/>
    <s v="17/03/2024 09:53:41"/>
    <s v=""/>
    <s v=""/>
    <s v=""/>
    <s v=""/>
    <s v=""/>
    <s v=""/>
    <s v="Patio"/>
    <s v=""/>
    <s v=""/>
    <s v="U"/>
    <s v="3493"/>
    <x v="0"/>
  </r>
  <r>
    <s v="U"/>
    <s v="5299411"/>
    <s v="Floresta"/>
    <x v="5"/>
    <s v="001"/>
    <s v=""/>
    <s v=""/>
    <s v="Madeira para Celulose"/>
    <x v="20"/>
    <x v="4"/>
    <s v="TRITREM"/>
    <s v="3411"/>
    <s v="15/03/2024 19:45:26"/>
    <s v=""/>
    <s v=""/>
    <s v=""/>
    <s v=""/>
    <s v=""/>
    <s v=""/>
    <s v="Patio"/>
    <s v=""/>
    <s v=""/>
    <s v="U"/>
    <s v="3411"/>
    <x v="0"/>
  </r>
  <r>
    <s v="U"/>
    <s v="5299463"/>
    <s v="Floresta"/>
    <x v="5"/>
    <s v="001"/>
    <s v=""/>
    <s v=""/>
    <s v="Madeira para Celulose"/>
    <x v="187"/>
    <x v="4"/>
    <s v="TRITREM"/>
    <s v="3463"/>
    <s v="16/03/2024 18:19:07"/>
    <s v=""/>
    <s v=""/>
    <s v=""/>
    <s v=""/>
    <s v=""/>
    <s v=""/>
    <s v="Patio"/>
    <s v=""/>
    <s v=""/>
    <s v="U"/>
    <s v="3463"/>
    <x v="0"/>
  </r>
  <r>
    <s v="U"/>
    <s v="5299462"/>
    <s v="Floresta"/>
    <x v="5"/>
    <s v="001"/>
    <s v=""/>
    <s v=""/>
    <s v="Madeira para Celulose"/>
    <x v="63"/>
    <x v="4"/>
    <s v="TRITREM"/>
    <s v="3462"/>
    <s v="16/03/2024 18:17:09"/>
    <s v=""/>
    <s v=""/>
    <s v=""/>
    <s v=""/>
    <s v=""/>
    <s v=""/>
    <s v="Patio"/>
    <s v=""/>
    <s v=""/>
    <s v="U"/>
    <s v="3462"/>
    <x v="0"/>
  </r>
  <r>
    <s v="U"/>
    <s v="5317053"/>
    <s v="Floresta"/>
    <x v="8"/>
    <s v="011"/>
    <s v=""/>
    <s v=""/>
    <s v="Madeira para Celulose"/>
    <x v="255"/>
    <x v="1"/>
    <s v="TRITREM"/>
    <s v="12553"/>
    <s v="17/03/2024 17:33:06"/>
    <s v=""/>
    <s v=""/>
    <s v=""/>
    <s v=""/>
    <s v=""/>
    <s v=""/>
    <s v="Patio"/>
    <s v=""/>
    <s v=""/>
    <s v="U"/>
    <s v="12553"/>
    <x v="0"/>
  </r>
  <r>
    <s v="U"/>
    <s v="5295954"/>
    <s v="Floresta"/>
    <x v="9"/>
    <s v="011"/>
    <s v=""/>
    <s v=""/>
    <s v="Madeira para Celulose"/>
    <x v="93"/>
    <x v="4"/>
    <s v="TRITREM"/>
    <s v="16779"/>
    <s v="04/03/2024 18:59:11"/>
    <s v=""/>
    <s v=""/>
    <s v=""/>
    <s v=""/>
    <s v=""/>
    <s v=""/>
    <s v="Patio"/>
    <s v=""/>
    <s v=""/>
    <s v="U"/>
    <s v="16779"/>
    <x v="0"/>
  </r>
  <r>
    <s v="U"/>
    <s v="5307191"/>
    <s v="Floresta"/>
    <x v="17"/>
    <s v="002"/>
    <s v=""/>
    <s v=""/>
    <s v="Madeira para Celulose"/>
    <x v="351"/>
    <x v="4"/>
    <s v="TRITREM"/>
    <s v="11191"/>
    <s v="12/03/2024 21:59:06"/>
    <s v=""/>
    <s v=""/>
    <s v=""/>
    <s v=""/>
    <s v=""/>
    <s v=""/>
    <s v="Patio"/>
    <s v=""/>
    <s v=""/>
    <s v="U"/>
    <s v="11191"/>
    <x v="0"/>
  </r>
  <r>
    <s v="U"/>
    <s v="5313794"/>
    <s v="Floresta"/>
    <x v="4"/>
    <s v="015"/>
    <s v=""/>
    <s v=""/>
    <s v="Madeira para Celulose"/>
    <x v="319"/>
    <x v="4"/>
    <s v="TRITREM"/>
    <s v="516792"/>
    <s v="11/03/2024 20:28:52"/>
    <s v=""/>
    <s v=""/>
    <s v=""/>
    <s v=""/>
    <s v=""/>
    <s v=""/>
    <s v="Patio"/>
    <s v=""/>
    <s v=""/>
    <s v="U"/>
    <s v="516792"/>
    <x v="0"/>
  </r>
  <r>
    <s v="U"/>
    <s v="5313753"/>
    <s v="Floresta"/>
    <x v="4"/>
    <s v="015"/>
    <s v=""/>
    <s v=""/>
    <s v="Madeira para Celulose"/>
    <x v="98"/>
    <x v="4"/>
    <s v="TRITREM"/>
    <s v="516751"/>
    <s v="11/03/2024 11:25:37"/>
    <s v=""/>
    <s v=""/>
    <s v=""/>
    <s v=""/>
    <s v=""/>
    <s v=""/>
    <s v="Patio"/>
    <s v=""/>
    <s v=""/>
    <s v="U"/>
    <s v="516751"/>
    <x v="0"/>
  </r>
  <r>
    <s v="U"/>
    <s v="5313766"/>
    <s v="Floresta"/>
    <x v="4"/>
    <s v="015"/>
    <s v=""/>
    <s v=""/>
    <s v="Madeira para Celulose"/>
    <x v="123"/>
    <x v="4"/>
    <s v="TRITREM"/>
    <s v="516764"/>
    <s v="11/03/2024 16:25:41"/>
    <s v=""/>
    <s v=""/>
    <s v=""/>
    <s v=""/>
    <s v=""/>
    <s v=""/>
    <s v="Patio"/>
    <s v=""/>
    <s v=""/>
    <s v="U"/>
    <s v="516764"/>
    <x v="0"/>
  </r>
  <r>
    <s v="U"/>
    <s v="5313787"/>
    <s v="Floresta"/>
    <x v="4"/>
    <s v="015"/>
    <s v=""/>
    <s v=""/>
    <s v="Madeira para Celulose"/>
    <x v="444"/>
    <x v="4"/>
    <s v="TRITREM"/>
    <s v="516785"/>
    <s v="11/03/2024 20:01:06"/>
    <s v=""/>
    <s v=""/>
    <s v=""/>
    <s v=""/>
    <s v=""/>
    <s v=""/>
    <s v="Patio"/>
    <s v=""/>
    <s v=""/>
    <s v="U"/>
    <s v="516785"/>
    <x v="0"/>
  </r>
  <r>
    <s v="U"/>
    <s v="443232"/>
    <s v="Floresta"/>
    <x v="6"/>
    <s v="025"/>
    <s v=""/>
    <s v=""/>
    <s v="Madeira para Celulose"/>
    <x v="230"/>
    <x v="3"/>
    <s v="TRITREM"/>
    <s v="875232"/>
    <s v="08/03/2024 02:31:58"/>
    <s v=""/>
    <s v=""/>
    <s v=""/>
    <s v=""/>
    <s v=""/>
    <s v=""/>
    <s v="Patio"/>
    <s v=""/>
    <s v=""/>
    <s v="U"/>
    <s v="875232"/>
    <x v="0"/>
  </r>
  <r>
    <s v="U"/>
    <s v="5287258"/>
    <s v="Floresta"/>
    <x v="13"/>
    <s v="001"/>
    <s v=""/>
    <s v=""/>
    <s v="Madeira para Celulose"/>
    <x v="97"/>
    <x v="5"/>
    <s v="BITREM"/>
    <s v="7133"/>
    <s v="11/03/2024 18:29:53"/>
    <s v=""/>
    <s v=""/>
    <s v=""/>
    <s v=""/>
    <s v=""/>
    <s v=""/>
    <s v="Patio"/>
    <s v=""/>
    <s v=""/>
    <s v="U"/>
    <s v="7133"/>
    <x v="0"/>
  </r>
  <r>
    <s v="U"/>
    <s v="5287247"/>
    <s v="Floresta"/>
    <x v="13"/>
    <s v="001"/>
    <s v=""/>
    <s v=""/>
    <s v="Madeira para Celulose"/>
    <x v="83"/>
    <x v="5"/>
    <s v="BITREM"/>
    <s v="7122"/>
    <s v="11/03/2024 16:45:02"/>
    <s v=""/>
    <s v=""/>
    <s v=""/>
    <s v=""/>
    <s v=""/>
    <s v=""/>
    <s v="Patio"/>
    <s v=""/>
    <s v=""/>
    <s v="U"/>
    <s v="7122"/>
    <x v="0"/>
  </r>
  <r>
    <s v="U"/>
    <s v="5287244"/>
    <s v="Floresta"/>
    <x v="13"/>
    <s v="001"/>
    <s v=""/>
    <s v=""/>
    <s v="Madeira para Celulose"/>
    <x v="73"/>
    <x v="5"/>
    <s v="BITREM"/>
    <s v="7119"/>
    <s v="11/03/2024 15:38:04"/>
    <s v=""/>
    <s v=""/>
    <s v=""/>
    <s v=""/>
    <s v=""/>
    <s v=""/>
    <s v="Patio"/>
    <s v=""/>
    <s v=""/>
    <s v="U"/>
    <s v="7119"/>
    <x v="0"/>
  </r>
  <r>
    <s v="U"/>
    <s v="5287265"/>
    <s v="Floresta"/>
    <x v="13"/>
    <s v="001"/>
    <s v=""/>
    <s v=""/>
    <s v="Madeira para Celulose"/>
    <x v="26"/>
    <x v="5"/>
    <s v="BITREM"/>
    <s v="7140"/>
    <s v="11/03/2024 21:07:49"/>
    <s v=""/>
    <s v=""/>
    <s v=""/>
    <s v=""/>
    <s v=""/>
    <s v=""/>
    <s v="Patio"/>
    <s v=""/>
    <s v=""/>
    <s v="U"/>
    <s v="7140"/>
    <x v="0"/>
  </r>
  <r>
    <s v="U"/>
    <s v="5287182"/>
    <s v="Floresta"/>
    <x v="13"/>
    <s v="001"/>
    <s v=""/>
    <s v=""/>
    <s v="Madeira para Celulose"/>
    <x v="370"/>
    <x v="5"/>
    <s v="BITREM"/>
    <s v="7057"/>
    <s v="10/03/2024 17:24:13"/>
    <s v=""/>
    <s v=""/>
    <s v=""/>
    <s v=""/>
    <s v=""/>
    <s v=""/>
    <s v="Patio"/>
    <s v=""/>
    <s v=""/>
    <s v="U"/>
    <s v="7057"/>
    <x v="0"/>
  </r>
  <r>
    <s v="U"/>
    <s v="5287072"/>
    <s v="Floresta"/>
    <x v="14"/>
    <s v="036"/>
    <s v=""/>
    <s v=""/>
    <s v="Madeira para Celulose"/>
    <x v="166"/>
    <x v="1"/>
    <s v="TRITREM"/>
    <s v="6947"/>
    <s v="02/03/2024 09:08:53"/>
    <s v=""/>
    <s v=""/>
    <s v=""/>
    <s v=""/>
    <s v=""/>
    <s v=""/>
    <s v="Patio"/>
    <s v=""/>
    <s v=""/>
    <s v="U"/>
    <s v="6947"/>
    <x v="0"/>
  </r>
  <r>
    <s v="U"/>
    <s v="5287060"/>
    <s v="Floresta"/>
    <x v="14"/>
    <s v="036"/>
    <s v=""/>
    <s v=""/>
    <s v="Madeira para Celulose"/>
    <x v="61"/>
    <x v="1"/>
    <s v="TRITREM"/>
    <s v="6935"/>
    <s v="02/03/2024 06:08:28"/>
    <s v=""/>
    <s v=""/>
    <s v=""/>
    <s v=""/>
    <s v=""/>
    <s v=""/>
    <s v="Patio"/>
    <s v=""/>
    <s v=""/>
    <s v="U"/>
    <s v="6935"/>
    <x v="0"/>
  </r>
  <r>
    <s v="U"/>
    <s v="5303777"/>
    <s v="Floresta"/>
    <x v="10"/>
    <s v="008"/>
    <s v=""/>
    <s v=""/>
    <s v="Madeira para Energia"/>
    <x v="119"/>
    <x v="1"/>
    <s v="TRITREM"/>
    <s v="515775"/>
    <s v="01/03/2024 21:56:10"/>
    <s v=""/>
    <s v=""/>
    <s v=""/>
    <s v=""/>
    <s v=""/>
    <s v=""/>
    <s v="Patio"/>
    <s v=""/>
    <s v=""/>
    <s v="U"/>
    <s v="515775"/>
    <x v="0"/>
  </r>
  <r>
    <s v="U"/>
    <s v="5316732"/>
    <s v="Floresta"/>
    <x v="8"/>
    <s v="011"/>
    <s v=""/>
    <s v=""/>
    <s v="Madeira para Celulose"/>
    <x v="86"/>
    <x v="1"/>
    <s v="TRITREM"/>
    <s v="12232"/>
    <s v="13/03/2024 07:22:22"/>
    <s v=""/>
    <s v=""/>
    <s v=""/>
    <s v=""/>
    <s v=""/>
    <s v=""/>
    <s v="Patio"/>
    <s v=""/>
    <s v=""/>
    <s v="U"/>
    <s v="12232"/>
    <x v="0"/>
  </r>
  <r>
    <s v="U"/>
    <s v="5287350"/>
    <s v="Floresta"/>
    <x v="11"/>
    <s v="001"/>
    <s v=""/>
    <s v=""/>
    <s v="Madeira para Celulose"/>
    <x v="245"/>
    <x v="1"/>
    <s v="TRITREM"/>
    <s v="7225"/>
    <s v="13/03/2024 09:55:44"/>
    <s v=""/>
    <s v=""/>
    <s v=""/>
    <s v=""/>
    <s v=""/>
    <s v=""/>
    <s v="Patio"/>
    <s v=""/>
    <s v=""/>
    <s v="U"/>
    <s v="7225"/>
    <x v="0"/>
  </r>
  <r>
    <s v="U"/>
    <s v="5287345"/>
    <s v="Floresta"/>
    <x v="11"/>
    <s v="001"/>
    <s v=""/>
    <s v=""/>
    <s v="Madeira para Celulose"/>
    <x v="89"/>
    <x v="1"/>
    <s v="TRITREM"/>
    <s v="7220"/>
    <s v="13/03/2024 08:41:10"/>
    <s v=""/>
    <s v=""/>
    <s v=""/>
    <s v=""/>
    <s v=""/>
    <s v=""/>
    <s v="Patio"/>
    <s v=""/>
    <s v=""/>
    <s v="U"/>
    <s v="7220"/>
    <x v="0"/>
  </r>
  <r>
    <s v="U"/>
    <s v="5287341"/>
    <s v="Floresta"/>
    <x v="11"/>
    <s v="001"/>
    <s v=""/>
    <s v=""/>
    <s v="Madeira para Celulose"/>
    <x v="37"/>
    <x v="1"/>
    <s v="TRITREM"/>
    <s v="7216"/>
    <s v="13/03/2024 08:05:44"/>
    <s v=""/>
    <s v=""/>
    <s v=""/>
    <s v=""/>
    <s v=""/>
    <s v=""/>
    <s v="Patio"/>
    <s v=""/>
    <s v=""/>
    <s v="U"/>
    <s v="7216"/>
    <x v="0"/>
  </r>
  <r>
    <s v="U"/>
    <s v="5287340"/>
    <s v="Floresta"/>
    <x v="11"/>
    <s v="001"/>
    <s v=""/>
    <s v=""/>
    <s v="Madeira para Celulose"/>
    <x v="127"/>
    <x v="1"/>
    <s v="TRITREM"/>
    <s v="7215"/>
    <s v="13/03/2024 07:56:30"/>
    <s v=""/>
    <s v=""/>
    <s v=""/>
    <s v=""/>
    <s v=""/>
    <s v=""/>
    <s v="Patio"/>
    <s v=""/>
    <s v=""/>
    <s v="U"/>
    <s v="7215"/>
    <x v="0"/>
  </r>
  <r>
    <s v="U"/>
    <s v="5287077"/>
    <s v="Floresta"/>
    <x v="14"/>
    <s v="036"/>
    <s v=""/>
    <s v=""/>
    <s v="Madeira para Celulose"/>
    <x v="71"/>
    <x v="1"/>
    <s v="TRITREM"/>
    <s v="6952"/>
    <s v="02/03/2024 23:51:54"/>
    <s v=""/>
    <s v=""/>
    <s v=""/>
    <s v=""/>
    <s v=""/>
    <s v=""/>
    <s v="Patio"/>
    <s v=""/>
    <s v=""/>
    <s v="U"/>
    <s v="6952"/>
    <x v="0"/>
  </r>
  <r>
    <s v="U"/>
    <s v="5303837"/>
    <s v="Floresta"/>
    <x v="10"/>
    <s v="017"/>
    <s v=""/>
    <s v=""/>
    <s v="Madeira para Energia"/>
    <x v="134"/>
    <x v="1"/>
    <s v="TRITREM"/>
    <s v="515835"/>
    <s v="02/03/2024 17:24:46"/>
    <s v=""/>
    <s v=""/>
    <s v=""/>
    <s v=""/>
    <s v=""/>
    <s v=""/>
    <s v="Patio"/>
    <s v=""/>
    <s v=""/>
    <s v="U"/>
    <s v="515835"/>
    <x v="0"/>
  </r>
  <r>
    <s v="U"/>
    <s v="5303826"/>
    <s v="Floresta"/>
    <x v="10"/>
    <s v="008"/>
    <s v=""/>
    <s v=""/>
    <s v="Madeira para Energia"/>
    <x v="292"/>
    <x v="1"/>
    <s v="TRITREM"/>
    <s v="515824"/>
    <s v="02/03/2024 12:03:01"/>
    <s v=""/>
    <s v=""/>
    <s v=""/>
    <s v=""/>
    <s v=""/>
    <s v=""/>
    <s v="Patio"/>
    <s v=""/>
    <s v=""/>
    <s v="U"/>
    <s v="515824"/>
    <x v="0"/>
  </r>
  <r>
    <s v="U"/>
    <s v="5007839"/>
    <s v="Floresta"/>
    <x v="7"/>
    <s v="001"/>
    <s v=""/>
    <s v=""/>
    <s v="Madeira para Celulose"/>
    <x v="41"/>
    <x v="5"/>
    <s v="TRITREM"/>
    <s v="3838"/>
    <s v="02/03/2024 10:11:41"/>
    <s v=""/>
    <s v=""/>
    <s v=""/>
    <s v=""/>
    <s v=""/>
    <s v=""/>
    <s v="Patio"/>
    <s v=""/>
    <s v=""/>
    <s v="U"/>
    <s v="3838"/>
    <x v="0"/>
  </r>
  <r>
    <s v="U"/>
    <s v="5007847"/>
    <s v="Floresta"/>
    <x v="7"/>
    <s v="001"/>
    <s v=""/>
    <s v=""/>
    <s v="Madeira para Celulose"/>
    <x v="311"/>
    <x v="0"/>
    <s v="TRITREM"/>
    <s v="3846"/>
    <s v="02/03/2024 12:12:40"/>
    <s v=""/>
    <s v=""/>
    <s v=""/>
    <s v=""/>
    <s v=""/>
    <s v=""/>
    <s v="Patio"/>
    <s v=""/>
    <s v=""/>
    <s v="U"/>
    <s v="3846"/>
    <x v="0"/>
  </r>
  <r>
    <s v="T"/>
    <s v="7847"/>
    <s v="Pátio Terceiro"/>
    <x v="23"/>
    <s v=""/>
    <s v="Q-Guanabara"/>
    <s v="008"/>
    <s v="Madeira Eucalipto Terceiro Celulose (m3)"/>
    <x v="218"/>
    <x v="1"/>
    <s v="TRITREM"/>
    <s v=""/>
    <s v="07/03/2024 03:36:19"/>
    <s v=""/>
    <s v=""/>
    <s v=""/>
    <s v=""/>
    <s v=""/>
    <s v=""/>
    <s v="Patio"/>
    <s v=""/>
    <s v=""/>
    <s v="T"/>
    <s v=""/>
    <x v="0"/>
  </r>
  <r>
    <s v="U"/>
    <s v="166014"/>
    <s v="Floresta"/>
    <x v="22"/>
    <s v="003"/>
    <s v=""/>
    <s v=""/>
    <s v="Madeira para Celulose"/>
    <x v="106"/>
    <x v="5"/>
    <s v="TRITREM"/>
    <s v="14"/>
    <s v="22/03/2024 11:21:10"/>
    <s v=""/>
    <s v=""/>
    <s v=""/>
    <s v=""/>
    <s v=""/>
    <s v=""/>
    <s v="Patio"/>
    <s v=""/>
    <s v=""/>
    <s v="U"/>
    <s v="14"/>
    <x v="0"/>
  </r>
  <r>
    <s v="U"/>
    <s v="166020"/>
    <s v="Floresta"/>
    <x v="22"/>
    <s v="003"/>
    <s v=""/>
    <s v=""/>
    <s v="Madeira para Celulose"/>
    <x v="92"/>
    <x v="5"/>
    <s v="TRITREM"/>
    <s v="20"/>
    <s v="22/03/2024 15:48:25"/>
    <s v=""/>
    <s v=""/>
    <s v=""/>
    <s v=""/>
    <s v=""/>
    <s v=""/>
    <s v="Patio"/>
    <s v=""/>
    <s v=""/>
    <s v="U"/>
    <s v="20"/>
    <x v="0"/>
  </r>
  <r>
    <s v="U"/>
    <s v="5317394"/>
    <s v="Floresta"/>
    <x v="8"/>
    <s v="023"/>
    <s v=""/>
    <s v=""/>
    <s v="Madeira para Celulose"/>
    <x v="116"/>
    <x v="10"/>
    <s v="TRITREM"/>
    <s v="12894"/>
    <s v="22/03/2024 12:20:49"/>
    <s v=""/>
    <s v=""/>
    <s v=""/>
    <s v=""/>
    <s v=""/>
    <s v=""/>
    <s v="Patio"/>
    <s v=""/>
    <s v=""/>
    <s v="U"/>
    <s v="12894"/>
    <x v="0"/>
  </r>
  <r>
    <s v="U"/>
    <s v="5299577"/>
    <s v="Floresta"/>
    <x v="5"/>
    <s v="012"/>
    <s v=""/>
    <s v=""/>
    <s v="Madeira para Celulose"/>
    <x v="25"/>
    <x v="0"/>
    <s v="TRITREM"/>
    <s v="3577"/>
    <s v="19/03/2024 06:03:21"/>
    <s v=""/>
    <s v=""/>
    <s v=""/>
    <s v=""/>
    <s v=""/>
    <s v=""/>
    <s v="Patio"/>
    <s v=""/>
    <s v=""/>
    <s v="U"/>
    <s v="3577"/>
    <x v="0"/>
  </r>
  <r>
    <s v="U"/>
    <s v="5299568"/>
    <s v="Floresta"/>
    <x v="5"/>
    <s v="012"/>
    <s v=""/>
    <s v=""/>
    <s v="Madeira para Celulose"/>
    <x v="25"/>
    <x v="0"/>
    <s v="TRITREM"/>
    <s v="3568"/>
    <s v="19/03/2024 02:38:06"/>
    <s v=""/>
    <s v=""/>
    <s v=""/>
    <s v=""/>
    <s v=""/>
    <s v=""/>
    <s v="Patio"/>
    <s v=""/>
    <s v=""/>
    <s v="U"/>
    <s v="3568"/>
    <x v="0"/>
  </r>
  <r>
    <s v="U"/>
    <s v="5299712"/>
    <s v="Floresta"/>
    <x v="5"/>
    <s v="012"/>
    <s v=""/>
    <s v=""/>
    <s v="Madeira para Celulose"/>
    <x v="12"/>
    <x v="0"/>
    <s v="TRITREM"/>
    <s v="3712"/>
    <s v="22/03/2024 09:54:13"/>
    <s v=""/>
    <s v=""/>
    <s v=""/>
    <s v=""/>
    <s v=""/>
    <s v=""/>
    <s v="Patio"/>
    <s v=""/>
    <s v=""/>
    <s v="U"/>
    <s v="3712"/>
    <x v="0"/>
  </r>
  <r>
    <s v="U"/>
    <s v="5299642"/>
    <s v="Floresta"/>
    <x v="5"/>
    <s v="012"/>
    <s v=""/>
    <s v=""/>
    <s v="Madeira para Celulose"/>
    <x v="36"/>
    <x v="0"/>
    <s v="TRITREM"/>
    <s v="3642"/>
    <s v="21/03/2024 01:09:31"/>
    <s v=""/>
    <s v=""/>
    <s v=""/>
    <s v=""/>
    <s v=""/>
    <s v=""/>
    <s v="Patio"/>
    <s v=""/>
    <s v=""/>
    <s v="U"/>
    <s v="3642"/>
    <x v="0"/>
  </r>
  <r>
    <s v="U"/>
    <s v="5299589"/>
    <s v="Floresta"/>
    <x v="5"/>
    <s v="012"/>
    <s v=""/>
    <s v=""/>
    <s v="Madeira para Celulose"/>
    <x v="239"/>
    <x v="0"/>
    <s v="TRITREM"/>
    <s v="3589"/>
    <s v="19/03/2024 11:38:52"/>
    <s v=""/>
    <s v=""/>
    <s v=""/>
    <s v=""/>
    <s v=""/>
    <s v=""/>
    <s v="Patio"/>
    <s v=""/>
    <s v=""/>
    <s v="U"/>
    <s v="3589"/>
    <x v="0"/>
  </r>
  <r>
    <s v="U"/>
    <s v="5299554"/>
    <s v="Floresta"/>
    <x v="5"/>
    <s v="012"/>
    <s v=""/>
    <s v=""/>
    <s v="Madeira para Celulose"/>
    <x v="194"/>
    <x v="0"/>
    <s v="TRITREM"/>
    <s v="3554"/>
    <s v="18/03/2024 17:42:04"/>
    <s v=""/>
    <s v=""/>
    <s v=""/>
    <s v=""/>
    <s v=""/>
    <s v=""/>
    <s v="Patio"/>
    <s v=""/>
    <s v=""/>
    <s v="U"/>
    <s v="3554"/>
    <x v="0"/>
  </r>
  <r>
    <s v="U"/>
    <s v="5314517"/>
    <s v="Floresta"/>
    <x v="4"/>
    <s v="001"/>
    <s v=""/>
    <s v=""/>
    <s v="Madeira para Celulose"/>
    <x v="72"/>
    <x v="1"/>
    <s v="TRITREM"/>
    <s v="517515"/>
    <s v="20/03/2024 15:53:31"/>
    <s v=""/>
    <s v=""/>
    <s v=""/>
    <s v=""/>
    <s v=""/>
    <s v=""/>
    <s v="Patio"/>
    <s v=""/>
    <s v=""/>
    <s v="U"/>
    <s v="517515"/>
    <x v="0"/>
  </r>
  <r>
    <s v="U"/>
    <s v="5314514"/>
    <s v="Floresta"/>
    <x v="4"/>
    <s v="001"/>
    <s v=""/>
    <s v=""/>
    <s v="Madeira para Celulose"/>
    <x v="118"/>
    <x v="1"/>
    <s v="TRITREM"/>
    <s v="517512"/>
    <s v="20/03/2024 15:36:20"/>
    <s v=""/>
    <s v=""/>
    <s v=""/>
    <s v=""/>
    <s v=""/>
    <s v=""/>
    <s v="Patio"/>
    <s v=""/>
    <s v=""/>
    <s v="U"/>
    <s v="517512"/>
    <x v="0"/>
  </r>
  <r>
    <s v="U"/>
    <s v="5316996"/>
    <s v="Floresta"/>
    <x v="8"/>
    <s v="011"/>
    <s v=""/>
    <s v=""/>
    <s v="Madeira para Celulose"/>
    <x v="208"/>
    <x v="1"/>
    <s v="TRITREM"/>
    <s v="12496"/>
    <s v="16/03/2024 22:39:57"/>
    <s v=""/>
    <s v=""/>
    <s v=""/>
    <s v=""/>
    <s v=""/>
    <s v=""/>
    <s v="Patio"/>
    <s v=""/>
    <s v=""/>
    <s v="U"/>
    <s v="12496"/>
    <x v="0"/>
  </r>
  <r>
    <s v="U"/>
    <s v="5287193"/>
    <s v="Floresta"/>
    <x v="13"/>
    <s v="001"/>
    <s v=""/>
    <s v=""/>
    <s v="Madeira para Celulose"/>
    <x v="18"/>
    <x v="5"/>
    <s v="BITREM"/>
    <s v="7068"/>
    <s v="10/03/2024 20:46:55"/>
    <s v=""/>
    <s v=""/>
    <s v=""/>
    <s v=""/>
    <s v=""/>
    <s v=""/>
    <s v="Patio"/>
    <s v=""/>
    <s v=""/>
    <s v="U"/>
    <s v="7068"/>
    <x v="0"/>
  </r>
  <r>
    <s v="U"/>
    <s v="5313543"/>
    <s v="Floresta"/>
    <x v="10"/>
    <s v="023"/>
    <s v=""/>
    <s v=""/>
    <s v="Madeira para Energia"/>
    <x v="222"/>
    <x v="5"/>
    <s v="BITREM"/>
    <s v="516541"/>
    <s v="09/03/2024 12:36:30"/>
    <s v=""/>
    <s v=""/>
    <s v=""/>
    <s v=""/>
    <s v=""/>
    <s v=""/>
    <s v="Patio"/>
    <s v=""/>
    <s v=""/>
    <s v="U"/>
    <s v="516541"/>
    <x v="0"/>
  </r>
  <r>
    <s v="U"/>
    <s v="5313724"/>
    <s v="Floresta"/>
    <x v="4"/>
    <s v="031"/>
    <s v=""/>
    <s v=""/>
    <s v="Madeira para Celulose"/>
    <x v="106"/>
    <x v="5"/>
    <s v="TRITREM"/>
    <s v="516722"/>
    <s v="11/03/2024 05:40:49"/>
    <s v=""/>
    <s v=""/>
    <s v=""/>
    <s v=""/>
    <s v=""/>
    <s v=""/>
    <s v="Patio"/>
    <s v=""/>
    <s v=""/>
    <s v="U"/>
    <s v="516722"/>
    <x v="0"/>
  </r>
  <r>
    <s v="U"/>
    <s v="5287030"/>
    <s v="Floresta"/>
    <x v="14"/>
    <s v="036"/>
    <s v=""/>
    <s v=""/>
    <s v="Madeira para Celulose"/>
    <x v="242"/>
    <x v="1"/>
    <s v="TRITREM"/>
    <s v="6905"/>
    <s v="02/03/2024 00:20:40"/>
    <s v=""/>
    <s v=""/>
    <s v=""/>
    <s v=""/>
    <s v=""/>
    <s v=""/>
    <s v="Patio"/>
    <s v=""/>
    <s v=""/>
    <s v="U"/>
    <s v="6905"/>
    <x v="0"/>
  </r>
  <r>
    <s v="U"/>
    <s v="5306394"/>
    <s v="Floresta"/>
    <x v="8"/>
    <s v="005"/>
    <s v=""/>
    <s v=""/>
    <s v="Madeira para Celulose"/>
    <x v="44"/>
    <x v="1"/>
    <s v="TRITREM"/>
    <s v="10894"/>
    <s v="01/03/2024 08:41:23"/>
    <s v=""/>
    <s v=""/>
    <s v=""/>
    <s v=""/>
    <s v=""/>
    <s v=""/>
    <s v="Patio"/>
    <s v=""/>
    <s v=""/>
    <s v="U"/>
    <s v="10894"/>
    <x v="0"/>
  </r>
  <r>
    <s v="U"/>
    <s v="5306390"/>
    <s v="Floresta"/>
    <x v="8"/>
    <s v="005"/>
    <s v=""/>
    <s v=""/>
    <s v="Madeira para Celulose"/>
    <x v="82"/>
    <x v="1"/>
    <s v="TRITREM"/>
    <s v="10890"/>
    <s v="01/03/2024 08:01:22"/>
    <s v=""/>
    <s v=""/>
    <s v=""/>
    <s v=""/>
    <s v=""/>
    <s v=""/>
    <s v="Patio"/>
    <s v=""/>
    <s v=""/>
    <s v="U"/>
    <s v="10890"/>
    <x v="0"/>
  </r>
  <r>
    <s v="U"/>
    <s v="5306395"/>
    <s v="Floresta"/>
    <x v="8"/>
    <s v="005"/>
    <s v=""/>
    <s v=""/>
    <s v="Madeira para Celulose"/>
    <x v="137"/>
    <x v="1"/>
    <s v="TRITREM"/>
    <s v="10895"/>
    <s v="01/03/2024 08:42:24"/>
    <s v=""/>
    <s v=""/>
    <s v=""/>
    <s v=""/>
    <s v=""/>
    <s v=""/>
    <s v="Patio"/>
    <s v=""/>
    <s v=""/>
    <s v="U"/>
    <s v="10895"/>
    <x v="0"/>
  </r>
  <r>
    <s v="U"/>
    <s v="5287335"/>
    <s v="Floresta"/>
    <x v="11"/>
    <s v="001"/>
    <s v=""/>
    <s v=""/>
    <s v="Madeira para Celulose"/>
    <x v="7"/>
    <x v="1"/>
    <s v="TRITREM"/>
    <s v="7210"/>
    <s v="13/03/2024 06:13:54"/>
    <s v=""/>
    <s v=""/>
    <s v=""/>
    <s v=""/>
    <s v=""/>
    <s v=""/>
    <s v="Patio"/>
    <s v=""/>
    <s v=""/>
    <s v="U"/>
    <s v="7210"/>
    <x v="0"/>
  </r>
  <r>
    <s v="U"/>
    <s v="5287346"/>
    <s v="Floresta"/>
    <x v="11"/>
    <s v="001"/>
    <s v=""/>
    <s v=""/>
    <s v="Madeira para Celulose"/>
    <x v="174"/>
    <x v="1"/>
    <s v="TRITREM"/>
    <s v="7221"/>
    <s v="13/03/2024 08:44:28"/>
    <s v=""/>
    <s v=""/>
    <s v=""/>
    <s v=""/>
    <s v=""/>
    <s v=""/>
    <s v="Patio"/>
    <s v=""/>
    <s v=""/>
    <s v="U"/>
    <s v="7221"/>
    <x v="0"/>
  </r>
  <r>
    <s v="U"/>
    <s v="5313942"/>
    <s v="Floresta"/>
    <x v="4"/>
    <s v="015"/>
    <s v=""/>
    <s v=""/>
    <s v="Madeira para Celulose"/>
    <x v="263"/>
    <x v="1"/>
    <s v="TRITREM"/>
    <s v="516940"/>
    <s v="13/03/2024 11:03:46"/>
    <s v=""/>
    <s v=""/>
    <s v=""/>
    <s v=""/>
    <s v=""/>
    <s v=""/>
    <s v="Patio"/>
    <s v=""/>
    <s v=""/>
    <s v="U"/>
    <s v="516940"/>
    <x v="0"/>
  </r>
  <r>
    <s v="U"/>
    <s v="5287348"/>
    <s v="Floresta"/>
    <x v="11"/>
    <s v="001"/>
    <s v=""/>
    <s v=""/>
    <s v="Madeira para Celulose"/>
    <x v="72"/>
    <x v="1"/>
    <s v="TRITREM"/>
    <s v="7223"/>
    <s v="13/03/2024 09:10:42"/>
    <s v=""/>
    <s v=""/>
    <s v=""/>
    <s v=""/>
    <s v=""/>
    <s v=""/>
    <s v="Patio"/>
    <s v=""/>
    <s v=""/>
    <s v="U"/>
    <s v="7223"/>
    <x v="0"/>
  </r>
  <r>
    <s v="U"/>
    <s v="5287337"/>
    <s v="Floresta"/>
    <x v="11"/>
    <s v="001"/>
    <s v=""/>
    <s v=""/>
    <s v="Madeira para Celulose"/>
    <x v="320"/>
    <x v="1"/>
    <s v="TRITREM"/>
    <s v="7212"/>
    <s v="13/03/2024 07:13:21"/>
    <s v=""/>
    <s v=""/>
    <s v=""/>
    <s v=""/>
    <s v=""/>
    <s v=""/>
    <s v="Patio"/>
    <s v=""/>
    <s v=""/>
    <s v="U"/>
    <s v="7212"/>
    <x v="0"/>
  </r>
  <r>
    <s v="U"/>
    <s v="5287339"/>
    <s v="Floresta"/>
    <x v="11"/>
    <s v="001"/>
    <s v=""/>
    <s v=""/>
    <s v="Madeira para Celulose"/>
    <x v="292"/>
    <x v="1"/>
    <s v="TRITREM"/>
    <s v="7214"/>
    <s v="13/03/2024 07:54:27"/>
    <s v=""/>
    <s v=""/>
    <s v=""/>
    <s v=""/>
    <s v=""/>
    <s v=""/>
    <s v="Patio"/>
    <s v=""/>
    <s v=""/>
    <s v="U"/>
    <s v="7214"/>
    <x v="0"/>
  </r>
  <r>
    <s v="U"/>
    <s v="5287343"/>
    <s v="Floresta"/>
    <x v="11"/>
    <s v="001"/>
    <s v=""/>
    <s v=""/>
    <s v="Madeira para Celulose"/>
    <x v="178"/>
    <x v="1"/>
    <s v="TRITREM"/>
    <s v="7218"/>
    <s v="13/03/2024 08:12:21"/>
    <s v=""/>
    <s v=""/>
    <s v=""/>
    <s v=""/>
    <s v=""/>
    <s v=""/>
    <s v="Patio"/>
    <s v=""/>
    <s v=""/>
    <s v="U"/>
    <s v="7218"/>
    <x v="0"/>
  </r>
  <r>
    <s v="U"/>
    <s v="5287336"/>
    <s v="Floresta"/>
    <x v="11"/>
    <s v="001"/>
    <s v=""/>
    <s v=""/>
    <s v="Madeira para Celulose"/>
    <x v="8"/>
    <x v="1"/>
    <s v="TRITREM"/>
    <s v="7211"/>
    <s v="13/03/2024 07:13:06"/>
    <s v=""/>
    <s v=""/>
    <s v=""/>
    <s v=""/>
    <s v=""/>
    <s v=""/>
    <s v="Patio"/>
    <s v=""/>
    <s v=""/>
    <s v="U"/>
    <s v="7211"/>
    <x v="0"/>
  </r>
  <r>
    <s v="U"/>
    <s v="5313086"/>
    <s v="Floresta"/>
    <x v="4"/>
    <s v="045"/>
    <s v=""/>
    <s v=""/>
    <s v="Madeira para Celulose"/>
    <x v="258"/>
    <x v="3"/>
    <s v="TRITREM"/>
    <s v="516084"/>
    <s v="05/03/2024 10:25:24"/>
    <s v=""/>
    <s v=""/>
    <s v=""/>
    <s v=""/>
    <s v=""/>
    <s v=""/>
    <s v="Patio"/>
    <s v=""/>
    <s v=""/>
    <s v="U"/>
    <s v="516084"/>
    <x v="0"/>
  </r>
  <r>
    <s v="U"/>
    <s v="5313120"/>
    <s v="Floresta"/>
    <x v="4"/>
    <s v="045"/>
    <s v=""/>
    <s v=""/>
    <s v="Madeira para Celulose"/>
    <x v="331"/>
    <x v="3"/>
    <s v="TRITREM"/>
    <s v="516118"/>
    <s v="05/03/2024 17:40:59"/>
    <s v=""/>
    <s v=""/>
    <s v=""/>
    <s v=""/>
    <s v=""/>
    <s v=""/>
    <s v="Patio"/>
    <s v=""/>
    <s v=""/>
    <s v="U"/>
    <s v="516118"/>
    <x v="0"/>
  </r>
  <r>
    <s v="U"/>
    <s v="5012265"/>
    <s v="Floresta"/>
    <x v="6"/>
    <s v="027"/>
    <s v=""/>
    <s v=""/>
    <s v="Madeira para Celulose"/>
    <x v="53"/>
    <x v="3"/>
    <s v="BITREM"/>
    <s v="27239"/>
    <s v="04/03/2024 23:03:34"/>
    <s v=""/>
    <s v=""/>
    <s v=""/>
    <s v=""/>
    <s v=""/>
    <s v=""/>
    <s v="Patio"/>
    <s v=""/>
    <s v=""/>
    <s v="U"/>
    <s v="27239"/>
    <x v="0"/>
  </r>
  <r>
    <s v="U"/>
    <s v="5313031"/>
    <s v="Floresta"/>
    <x v="4"/>
    <s v="045"/>
    <s v=""/>
    <s v=""/>
    <s v="Madeira para Celulose"/>
    <x v="69"/>
    <x v="3"/>
    <s v="TRITREM"/>
    <s v="516029"/>
    <s v="05/03/2024 00:47:51"/>
    <s v=""/>
    <s v=""/>
    <s v=""/>
    <s v=""/>
    <s v=""/>
    <s v=""/>
    <s v="Patio"/>
    <s v=""/>
    <s v=""/>
    <s v="U"/>
    <s v="516029"/>
    <x v="0"/>
  </r>
  <r>
    <s v="U"/>
    <s v="5012261"/>
    <s v="Floresta"/>
    <x v="6"/>
    <s v="027"/>
    <s v=""/>
    <s v=""/>
    <s v="Madeira para Celulose"/>
    <x v="95"/>
    <x v="3"/>
    <s v="TRITREM"/>
    <s v="27235"/>
    <s v="04/03/2024 21:41:06"/>
    <s v=""/>
    <s v=""/>
    <s v=""/>
    <s v=""/>
    <s v=""/>
    <s v=""/>
    <s v="Patio"/>
    <s v=""/>
    <s v=""/>
    <s v="U"/>
    <s v="27235"/>
    <x v="0"/>
  </r>
  <r>
    <s v="U"/>
    <s v="5313026"/>
    <s v="Floresta"/>
    <x v="4"/>
    <s v="045"/>
    <s v=""/>
    <s v=""/>
    <s v="Madeira para Celulose"/>
    <x v="353"/>
    <x v="3"/>
    <s v="TRITREM"/>
    <s v="516024"/>
    <s v="05/03/2024 00:32:47"/>
    <s v=""/>
    <s v=""/>
    <s v=""/>
    <s v=""/>
    <s v=""/>
    <s v=""/>
    <s v="Patio"/>
    <s v=""/>
    <s v=""/>
    <s v="U"/>
    <s v="516024"/>
    <x v="0"/>
  </r>
  <r>
    <s v="U"/>
    <s v="5012264"/>
    <s v="Floresta"/>
    <x v="6"/>
    <s v="027"/>
    <s v=""/>
    <s v=""/>
    <s v="Madeira para Celulose"/>
    <x v="243"/>
    <x v="3"/>
    <s v="BITREM"/>
    <s v="27238"/>
    <s v="04/03/2024 22:47:53"/>
    <s v=""/>
    <s v=""/>
    <s v=""/>
    <s v=""/>
    <s v=""/>
    <s v=""/>
    <s v="Patio"/>
    <s v=""/>
    <s v=""/>
    <s v="U"/>
    <s v="27238"/>
    <x v="0"/>
  </r>
  <r>
    <s v="U"/>
    <s v="5012247"/>
    <s v="Floresta"/>
    <x v="6"/>
    <s v="027"/>
    <s v=""/>
    <s v=""/>
    <s v="Madeira para Celulose"/>
    <x v="169"/>
    <x v="3"/>
    <s v="BITREM"/>
    <s v="27221"/>
    <s v="04/03/2024 15:01:10"/>
    <s v=""/>
    <s v=""/>
    <s v=""/>
    <s v=""/>
    <s v=""/>
    <s v=""/>
    <s v="Patio"/>
    <s v=""/>
    <s v=""/>
    <s v="U"/>
    <s v="27221"/>
    <x v="0"/>
  </r>
  <r>
    <s v="U"/>
    <s v="5306948"/>
    <s v="Floresta"/>
    <x v="8"/>
    <s v="009"/>
    <s v=""/>
    <s v=""/>
    <s v="Madeira para Celulose"/>
    <x v="30"/>
    <x v="1"/>
    <s v="TRITREM"/>
    <s v="11448"/>
    <s v="07/03/2024 14:29:25"/>
    <s v=""/>
    <s v=""/>
    <s v=""/>
    <s v=""/>
    <s v=""/>
    <s v=""/>
    <s v="Patio"/>
    <s v=""/>
    <s v=""/>
    <s v="U"/>
    <s v="11448"/>
    <x v="0"/>
  </r>
  <r>
    <s v="U"/>
    <s v="5314280"/>
    <s v="Floresta"/>
    <x v="0"/>
    <s v="002"/>
    <s v=""/>
    <s v=""/>
    <s v="Madeira para Celulose"/>
    <x v="186"/>
    <x v="0"/>
    <s v="TRITREM"/>
    <s v="517278"/>
    <s v="17/03/2024 12:22:07"/>
    <s v=""/>
    <s v=""/>
    <s v=""/>
    <s v=""/>
    <s v=""/>
    <s v=""/>
    <s v="Patio"/>
    <s v=""/>
    <s v=""/>
    <s v="U"/>
    <s v="517278"/>
    <x v="0"/>
  </r>
  <r>
    <s v="U"/>
    <s v="5314260"/>
    <s v="Floresta"/>
    <x v="0"/>
    <s v="002"/>
    <s v=""/>
    <s v=""/>
    <s v="Madeira para Celulose"/>
    <x v="16"/>
    <x v="0"/>
    <s v="TRITREM"/>
    <s v="517258"/>
    <s v="17/03/2024 06:23:27"/>
    <s v=""/>
    <s v=""/>
    <s v=""/>
    <s v=""/>
    <s v=""/>
    <s v=""/>
    <s v="Patio"/>
    <s v=""/>
    <s v=""/>
    <s v="U"/>
    <s v="517258"/>
    <x v="0"/>
  </r>
  <r>
    <s v="U"/>
    <s v="5310291"/>
    <s v="Floresta"/>
    <x v="3"/>
    <s v="013"/>
    <s v=""/>
    <s v=""/>
    <s v="Madeira para Celulose"/>
    <x v="79"/>
    <x v="1"/>
    <s v="TRITREM"/>
    <s v="74291"/>
    <s v="17/03/2024 12:02:58"/>
    <s v=""/>
    <s v=""/>
    <s v=""/>
    <s v=""/>
    <s v=""/>
    <s v=""/>
    <s v="Patio"/>
    <s v=""/>
    <s v=""/>
    <s v="U"/>
    <s v="74291"/>
    <x v="0"/>
  </r>
  <r>
    <s v="U"/>
    <s v="5307408"/>
    <s v="Floresta"/>
    <x v="2"/>
    <s v="002"/>
    <s v=""/>
    <s v=""/>
    <s v="Madeira para Celulose"/>
    <x v="48"/>
    <x v="2"/>
    <s v="TRITREM"/>
    <s v="11408"/>
    <s v="17/03/2024 23:20:11"/>
    <s v=""/>
    <s v=""/>
    <s v=""/>
    <s v=""/>
    <s v=""/>
    <s v=""/>
    <s v="Patio"/>
    <s v=""/>
    <s v=""/>
    <s v="U"/>
    <s v="11408"/>
    <x v="0"/>
  </r>
  <r>
    <s v="U"/>
    <s v="5313553"/>
    <s v="Floresta"/>
    <x v="10"/>
    <s v="023"/>
    <s v=""/>
    <s v=""/>
    <s v="Madeira para Energia"/>
    <x v="83"/>
    <x v="5"/>
    <s v="BITREM"/>
    <s v="516551"/>
    <s v="09/03/2024 13:51:23"/>
    <s v=""/>
    <s v=""/>
    <s v=""/>
    <s v=""/>
    <s v=""/>
    <s v=""/>
    <s v="Patio"/>
    <s v=""/>
    <s v=""/>
    <s v="U"/>
    <s v="516551"/>
    <x v="0"/>
  </r>
  <r>
    <s v="U"/>
    <s v="5313469"/>
    <s v="Floresta"/>
    <x v="10"/>
    <s v="014"/>
    <s v=""/>
    <s v=""/>
    <s v="Madeira para Energia"/>
    <x v="222"/>
    <x v="5"/>
    <s v="BITREM"/>
    <s v="516467"/>
    <s v="08/03/2024 22:04:00"/>
    <s v=""/>
    <s v=""/>
    <s v=""/>
    <s v=""/>
    <s v=""/>
    <s v=""/>
    <s v="Patio"/>
    <s v=""/>
    <s v=""/>
    <s v="U"/>
    <s v="516467"/>
    <x v="0"/>
  </r>
  <r>
    <s v="U"/>
    <s v="5287099"/>
    <s v="Floresta"/>
    <x v="13"/>
    <s v="001"/>
    <s v=""/>
    <s v=""/>
    <s v="Madeira para Celulose"/>
    <x v="103"/>
    <x v="5"/>
    <s v="BITREM"/>
    <s v="6974"/>
    <s v="09/03/2024 20:02:56"/>
    <s v=""/>
    <s v=""/>
    <s v=""/>
    <s v=""/>
    <s v=""/>
    <s v=""/>
    <s v="Patio"/>
    <s v=""/>
    <s v=""/>
    <s v="U"/>
    <s v="6974"/>
    <x v="0"/>
  </r>
  <r>
    <s v="U"/>
    <s v="5313679"/>
    <s v="Floresta"/>
    <x v="4"/>
    <s v="031"/>
    <s v=""/>
    <s v=""/>
    <s v="Madeira para Celulose"/>
    <x v="158"/>
    <x v="5"/>
    <s v="TRITREM"/>
    <s v="516677"/>
    <s v="10/03/2024 18:01:57"/>
    <s v=""/>
    <s v=""/>
    <s v=""/>
    <s v=""/>
    <s v=""/>
    <s v=""/>
    <s v="Patio"/>
    <s v=""/>
    <s v=""/>
    <s v="U"/>
    <s v="516677"/>
    <x v="0"/>
  </r>
  <r>
    <s v="U"/>
    <s v="5313681"/>
    <s v="Floresta"/>
    <x v="4"/>
    <s v="031"/>
    <s v=""/>
    <s v=""/>
    <s v="Madeira para Celulose"/>
    <x v="92"/>
    <x v="5"/>
    <s v="TRITREM"/>
    <s v="516679"/>
    <s v="10/03/2024 18:17:36"/>
    <s v=""/>
    <s v=""/>
    <s v=""/>
    <s v=""/>
    <s v=""/>
    <s v=""/>
    <s v="Patio"/>
    <s v=""/>
    <s v=""/>
    <s v="U"/>
    <s v="516679"/>
    <x v="0"/>
  </r>
  <r>
    <s v="U"/>
    <s v="5313554"/>
    <s v="Floresta"/>
    <x v="10"/>
    <s v="023"/>
    <s v=""/>
    <s v=""/>
    <s v="Madeira para Energia"/>
    <x v="18"/>
    <x v="5"/>
    <s v="BITREM"/>
    <s v="516552"/>
    <s v="09/03/2024 13:54:35"/>
    <s v=""/>
    <s v=""/>
    <s v=""/>
    <s v=""/>
    <s v=""/>
    <s v=""/>
    <s v="Patio"/>
    <s v=""/>
    <s v=""/>
    <s v="U"/>
    <s v="516552"/>
    <x v="0"/>
  </r>
  <r>
    <s v="U"/>
    <s v="5313481"/>
    <s v="Floresta"/>
    <x v="10"/>
    <s v="023"/>
    <s v=""/>
    <s v=""/>
    <s v="Madeira para Energia"/>
    <x v="97"/>
    <x v="5"/>
    <s v="BITREM"/>
    <s v="516479"/>
    <s v="09/03/2024 00:32:20"/>
    <s v=""/>
    <s v=""/>
    <s v=""/>
    <s v=""/>
    <s v=""/>
    <s v=""/>
    <s v="Patio"/>
    <s v=""/>
    <s v=""/>
    <s v="U"/>
    <s v="516479"/>
    <x v="0"/>
  </r>
  <r>
    <s v="U"/>
    <s v="5313446"/>
    <s v="Floresta"/>
    <x v="10"/>
    <s v="014"/>
    <s v=""/>
    <s v=""/>
    <s v="Madeira para Energia"/>
    <x v="222"/>
    <x v="5"/>
    <s v="BITREM"/>
    <s v="516444"/>
    <s v="08/03/2024 19:22:12"/>
    <s v=""/>
    <s v=""/>
    <s v=""/>
    <s v=""/>
    <s v=""/>
    <s v=""/>
    <s v="Patio"/>
    <s v=""/>
    <s v=""/>
    <s v="U"/>
    <s v="516444"/>
    <x v="0"/>
  </r>
  <r>
    <s v="U"/>
    <s v="5313468"/>
    <s v="Floresta"/>
    <x v="10"/>
    <s v="023"/>
    <s v=""/>
    <s v=""/>
    <s v="Madeira para Energia"/>
    <x v="83"/>
    <x v="5"/>
    <s v="BITREM"/>
    <s v="516466"/>
    <s v="08/03/2024 21:51:20"/>
    <s v=""/>
    <s v=""/>
    <s v=""/>
    <s v=""/>
    <s v=""/>
    <s v=""/>
    <s v="Patio"/>
    <s v=""/>
    <s v=""/>
    <s v="U"/>
    <s v="516466"/>
    <x v="0"/>
  </r>
  <r>
    <s v="U"/>
    <s v="5287008"/>
    <s v="Floresta"/>
    <x v="14"/>
    <s v="036"/>
    <s v=""/>
    <s v=""/>
    <s v="Madeira para Celulose"/>
    <x v="174"/>
    <x v="1"/>
    <s v="TRITREM"/>
    <s v="6883"/>
    <s v="01/03/2024 19:05:10"/>
    <s v=""/>
    <s v=""/>
    <s v=""/>
    <s v=""/>
    <s v=""/>
    <s v=""/>
    <s v="Patio"/>
    <s v=""/>
    <s v=""/>
    <s v="U"/>
    <s v="6883"/>
    <x v="0"/>
  </r>
  <r>
    <s v="U"/>
    <s v="5306421"/>
    <s v="Floresta"/>
    <x v="14"/>
    <s v="020"/>
    <s v=""/>
    <s v=""/>
    <s v="Madeira para Celulose"/>
    <x v="257"/>
    <x v="1"/>
    <s v="TRITREM"/>
    <s v="10921"/>
    <s v="01/03/2024 15:40:58"/>
    <s v=""/>
    <s v=""/>
    <s v=""/>
    <s v=""/>
    <s v=""/>
    <s v=""/>
    <s v="Patio"/>
    <s v=""/>
    <s v=""/>
    <s v="U"/>
    <s v="10921"/>
    <x v="0"/>
  </r>
  <r>
    <s v="U"/>
    <s v="5287065"/>
    <s v="Floresta"/>
    <x v="14"/>
    <s v="036"/>
    <s v=""/>
    <s v=""/>
    <s v="Madeira para Celulose"/>
    <x v="344"/>
    <x v="2"/>
    <s v="TRITREM"/>
    <s v="6940"/>
    <s v="02/03/2024 06:56:17"/>
    <s v=""/>
    <s v=""/>
    <s v=""/>
    <s v=""/>
    <s v=""/>
    <s v=""/>
    <s v="Patio"/>
    <s v=""/>
    <s v=""/>
    <s v="U"/>
    <s v="6940"/>
    <x v="0"/>
  </r>
  <r>
    <s v="U"/>
    <s v="5287067"/>
    <s v="Floresta"/>
    <x v="13"/>
    <s v="001"/>
    <s v=""/>
    <s v=""/>
    <s v="Madeira para Celulose"/>
    <x v="282"/>
    <x v="1"/>
    <s v="TRITREM"/>
    <s v="6942"/>
    <s v="02/03/2024 07:59:27"/>
    <s v=""/>
    <s v=""/>
    <s v=""/>
    <s v=""/>
    <s v=""/>
    <s v=""/>
    <s v="Patio"/>
    <s v=""/>
    <s v=""/>
    <s v="U"/>
    <s v="6942"/>
    <x v="0"/>
  </r>
  <r>
    <s v="U"/>
    <s v="5310024"/>
    <s v="Floresta"/>
    <x v="3"/>
    <s v="013"/>
    <s v=""/>
    <s v=""/>
    <s v="Madeira para Celulose"/>
    <x v="218"/>
    <x v="1"/>
    <s v="TRITREM"/>
    <s v="74024"/>
    <s v="13/03/2024 04:28:58"/>
    <s v=""/>
    <s v=""/>
    <s v=""/>
    <s v=""/>
    <s v=""/>
    <s v=""/>
    <s v="Patio"/>
    <s v=""/>
    <s v=""/>
    <s v="U"/>
    <s v="74024"/>
    <x v="0"/>
  </r>
  <r>
    <s v="U"/>
    <s v="5287310"/>
    <s v="Floresta"/>
    <x v="11"/>
    <s v="001"/>
    <s v=""/>
    <s v=""/>
    <s v="Madeira para Celulose"/>
    <x v="119"/>
    <x v="1"/>
    <s v="TRITREM"/>
    <s v="7185"/>
    <s v="12/03/2024 17:47:33"/>
    <s v=""/>
    <s v=""/>
    <s v=""/>
    <s v=""/>
    <s v=""/>
    <s v=""/>
    <s v="Patio"/>
    <s v=""/>
    <s v=""/>
    <s v="U"/>
    <s v="7185"/>
    <x v="0"/>
  </r>
  <r>
    <s v="U"/>
    <s v="5287325"/>
    <s v="Floresta"/>
    <x v="11"/>
    <s v="001"/>
    <s v=""/>
    <s v=""/>
    <s v="Madeira para Celulose"/>
    <x v="89"/>
    <x v="1"/>
    <s v="TRITREM"/>
    <s v="7200"/>
    <s v="13/03/2024 01:06:25"/>
    <s v=""/>
    <s v=""/>
    <s v=""/>
    <s v=""/>
    <s v=""/>
    <s v=""/>
    <s v="Patio"/>
    <s v=""/>
    <s v=""/>
    <s v="U"/>
    <s v="7200"/>
    <x v="0"/>
  </r>
  <r>
    <s v="U"/>
    <s v="5287322"/>
    <s v="Floresta"/>
    <x v="11"/>
    <s v="001"/>
    <s v=""/>
    <s v=""/>
    <s v="Madeira para Celulose"/>
    <x v="282"/>
    <x v="1"/>
    <s v="TRITREM"/>
    <s v="7197"/>
    <s v="12/03/2024 23:31:59"/>
    <s v=""/>
    <s v=""/>
    <s v=""/>
    <s v=""/>
    <s v=""/>
    <s v=""/>
    <s v="Patio"/>
    <s v=""/>
    <s v=""/>
    <s v="U"/>
    <s v="7197"/>
    <x v="0"/>
  </r>
  <r>
    <s v="U"/>
    <s v="5287313"/>
    <s v="Floresta"/>
    <x v="11"/>
    <s v="001"/>
    <s v=""/>
    <s v=""/>
    <s v="Madeira para Celulose"/>
    <x v="71"/>
    <x v="1"/>
    <s v="TRITREM"/>
    <s v="7188"/>
    <s v="12/03/2024 19:31:38"/>
    <s v=""/>
    <s v=""/>
    <s v=""/>
    <s v=""/>
    <s v=""/>
    <s v=""/>
    <s v="Patio"/>
    <s v=""/>
    <s v=""/>
    <s v="U"/>
    <s v="7188"/>
    <x v="0"/>
  </r>
  <r>
    <s v="U"/>
    <s v="5287320"/>
    <s v="Floresta"/>
    <x v="11"/>
    <s v="001"/>
    <s v=""/>
    <s v=""/>
    <s v="Madeira para Celulose"/>
    <x v="257"/>
    <x v="1"/>
    <s v="TRITREM"/>
    <s v="7195"/>
    <s v="12/03/2024 22:06:38"/>
    <s v=""/>
    <s v=""/>
    <s v=""/>
    <s v=""/>
    <s v=""/>
    <s v=""/>
    <s v="Patio"/>
    <s v=""/>
    <s v=""/>
    <s v="U"/>
    <s v="7195"/>
    <x v="0"/>
  </r>
  <r>
    <s v="U"/>
    <s v="5287338"/>
    <s v="Floresta"/>
    <x v="11"/>
    <s v="001"/>
    <s v=""/>
    <s v=""/>
    <s v="Madeira para Celulose"/>
    <x v="199"/>
    <x v="1"/>
    <s v="TRITREM"/>
    <s v="7213"/>
    <s v="13/03/2024 07:45:22"/>
    <s v=""/>
    <s v=""/>
    <s v=""/>
    <s v=""/>
    <s v=""/>
    <s v=""/>
    <s v="Patio"/>
    <s v=""/>
    <s v=""/>
    <s v="U"/>
    <s v="7213"/>
    <x v="0"/>
  </r>
  <r>
    <s v="U"/>
    <s v="5287329"/>
    <s v="Floresta"/>
    <x v="11"/>
    <s v="001"/>
    <s v=""/>
    <s v=""/>
    <s v="Madeira para Celulose"/>
    <x v="127"/>
    <x v="1"/>
    <s v="TRITREM"/>
    <s v="7204"/>
    <s v="13/03/2024 03:13:10"/>
    <s v=""/>
    <s v=""/>
    <s v=""/>
    <s v=""/>
    <s v=""/>
    <s v=""/>
    <s v="Patio"/>
    <s v=""/>
    <s v=""/>
    <s v="U"/>
    <s v="7204"/>
    <x v="0"/>
  </r>
  <r>
    <s v="U"/>
    <s v="5287316"/>
    <s v="Floresta"/>
    <x v="11"/>
    <s v="001"/>
    <s v=""/>
    <s v=""/>
    <s v="Madeira para Celulose"/>
    <x v="61"/>
    <x v="1"/>
    <s v="TRITREM"/>
    <s v="7191"/>
    <s v="12/03/2024 21:34:12"/>
    <s v=""/>
    <s v=""/>
    <s v=""/>
    <s v=""/>
    <s v=""/>
    <s v=""/>
    <s v="Patio"/>
    <s v=""/>
    <s v=""/>
    <s v="U"/>
    <s v="7191"/>
    <x v="0"/>
  </r>
  <r>
    <s v="U"/>
    <s v="5314110"/>
    <s v="Floresta"/>
    <x v="4"/>
    <s v="015"/>
    <s v=""/>
    <s v=""/>
    <s v="Madeira para Celulose"/>
    <x v="403"/>
    <x v="1"/>
    <s v="TRITREM"/>
    <s v="517108"/>
    <s v="15/03/2024 04:41:04"/>
    <s v=""/>
    <s v=""/>
    <s v=""/>
    <s v=""/>
    <s v=""/>
    <s v=""/>
    <s v="Patio"/>
    <s v=""/>
    <s v=""/>
    <s v="U"/>
    <s v="517108"/>
    <x v="0"/>
  </r>
  <r>
    <s v="U"/>
    <s v="5306856"/>
    <s v="Floresta"/>
    <x v="8"/>
    <s v="009"/>
    <s v=""/>
    <s v=""/>
    <s v="Madeira para Celulose"/>
    <x v="213"/>
    <x v="1"/>
    <s v="TRITREM"/>
    <s v="11356"/>
    <s v="06/03/2024 23:55:52"/>
    <s v=""/>
    <s v=""/>
    <s v=""/>
    <s v=""/>
    <s v=""/>
    <s v=""/>
    <s v="Patio"/>
    <s v=""/>
    <s v=""/>
    <s v="U"/>
    <s v="11356"/>
    <x v="0"/>
  </r>
  <r>
    <s v="U"/>
    <s v="5306899"/>
    <s v="Floresta"/>
    <x v="8"/>
    <s v="009"/>
    <s v=""/>
    <s v=""/>
    <s v="Madeira para Celulose"/>
    <x v="64"/>
    <x v="1"/>
    <s v="TRITREM"/>
    <s v="11399"/>
    <s v="07/03/2024 05:55:25"/>
    <s v=""/>
    <s v=""/>
    <s v=""/>
    <s v=""/>
    <s v=""/>
    <s v=""/>
    <s v="Patio"/>
    <s v=""/>
    <s v=""/>
    <s v="U"/>
    <s v="11399"/>
    <x v="0"/>
  </r>
  <r>
    <s v="U"/>
    <s v="5285441"/>
    <s v="Floresta"/>
    <x v="20"/>
    <s v="006"/>
    <s v=""/>
    <s v=""/>
    <s v="Madeira para Celulose"/>
    <x v="258"/>
    <x v="3"/>
    <s v="TRITREM"/>
    <s v="7441"/>
    <s v="01/03/2024 01:00:59"/>
    <s v=""/>
    <s v=""/>
    <s v=""/>
    <s v=""/>
    <s v=""/>
    <s v=""/>
    <s v="Patio"/>
    <s v=""/>
    <s v=""/>
    <s v="U"/>
    <s v="7441"/>
    <x v="0"/>
  </r>
  <r>
    <s v="U"/>
    <s v="5313669"/>
    <s v="Floresta"/>
    <x v="4"/>
    <s v="045"/>
    <s v=""/>
    <s v=""/>
    <s v="Madeira para Celulose"/>
    <x v="187"/>
    <x v="4"/>
    <s v="TRITREM"/>
    <s v="516667"/>
    <s v="10/03/2024 16:21:18"/>
    <s v=""/>
    <s v=""/>
    <s v=""/>
    <s v=""/>
    <s v=""/>
    <s v=""/>
    <s v="Patio"/>
    <s v=""/>
    <s v=""/>
    <s v="U"/>
    <s v="516667"/>
    <x v="0"/>
  </r>
  <r>
    <s v="U"/>
    <s v="5287250"/>
    <s v="Floresta"/>
    <x v="11"/>
    <s v="002"/>
    <s v=""/>
    <s v=""/>
    <s v="Madeira para Celulose"/>
    <x v="96"/>
    <x v="5"/>
    <s v="BITREM"/>
    <s v="7125"/>
    <s v="11/03/2024 17:06:54"/>
    <s v=""/>
    <s v=""/>
    <s v=""/>
    <s v=""/>
    <s v=""/>
    <s v=""/>
    <s v="Patio"/>
    <s v=""/>
    <s v=""/>
    <s v="U"/>
    <s v="7125"/>
    <x v="0"/>
  </r>
  <r>
    <s v="U"/>
    <s v="5307389"/>
    <s v="Floresta"/>
    <x v="2"/>
    <s v="002"/>
    <s v=""/>
    <s v=""/>
    <s v="Madeira para Celulose"/>
    <x v="94"/>
    <x v="2"/>
    <s v="TRITREM"/>
    <s v="11389"/>
    <s v="17/03/2024 10:50:06"/>
    <s v=""/>
    <s v=""/>
    <s v=""/>
    <s v=""/>
    <s v=""/>
    <s v=""/>
    <s v="Patio"/>
    <s v=""/>
    <s v=""/>
    <s v="U"/>
    <s v="11389"/>
    <x v="0"/>
  </r>
  <r>
    <s v="U"/>
    <s v="5313544"/>
    <s v="Floresta"/>
    <x v="10"/>
    <s v="023"/>
    <s v=""/>
    <s v=""/>
    <s v="Madeira para Energia"/>
    <x v="73"/>
    <x v="5"/>
    <s v="BITREM"/>
    <s v="516542"/>
    <s v="09/03/2024 12:40:38"/>
    <s v=""/>
    <s v=""/>
    <s v=""/>
    <s v=""/>
    <s v=""/>
    <s v=""/>
    <s v="Patio"/>
    <s v=""/>
    <s v=""/>
    <s v="U"/>
    <s v="516542"/>
    <x v="0"/>
  </r>
  <r>
    <s v="U"/>
    <s v="5313465"/>
    <s v="Floresta"/>
    <x v="10"/>
    <s v="014"/>
    <s v=""/>
    <s v=""/>
    <s v="Madeira para Energia"/>
    <x v="370"/>
    <x v="5"/>
    <s v="BITREM"/>
    <s v="516463"/>
    <s v="08/03/2024 21:32:47"/>
    <s v=""/>
    <s v=""/>
    <s v=""/>
    <s v=""/>
    <s v=""/>
    <s v=""/>
    <s v="Patio"/>
    <s v=""/>
    <s v=""/>
    <s v="U"/>
    <s v="516463"/>
    <x v="0"/>
  </r>
  <r>
    <s v="U"/>
    <s v="5316203"/>
    <s v="Floresta"/>
    <x v="14"/>
    <s v="031"/>
    <s v=""/>
    <s v=""/>
    <s v="Madeira para Celulose"/>
    <x v="42"/>
    <x v="5"/>
    <s v="BITREM"/>
    <s v="11703"/>
    <s v="09/03/2024 04:45:46"/>
    <s v=""/>
    <s v=""/>
    <s v=""/>
    <s v=""/>
    <s v=""/>
    <s v=""/>
    <s v="Patio"/>
    <s v=""/>
    <s v=""/>
    <s v="U"/>
    <s v="11703"/>
    <x v="0"/>
  </r>
  <r>
    <s v="U"/>
    <s v="5313545"/>
    <s v="Floresta"/>
    <x v="10"/>
    <s v="023"/>
    <s v=""/>
    <s v=""/>
    <s v="Madeira para Energia"/>
    <x v="26"/>
    <x v="5"/>
    <s v="BITREM"/>
    <s v="516543"/>
    <s v="09/03/2024 12:54:34"/>
    <s v=""/>
    <s v=""/>
    <s v=""/>
    <s v=""/>
    <s v=""/>
    <s v=""/>
    <s v="Patio"/>
    <s v=""/>
    <s v=""/>
    <s v="U"/>
    <s v="516543"/>
    <x v="0"/>
  </r>
  <r>
    <s v="U"/>
    <s v="5287096"/>
    <s v="Floresta"/>
    <x v="13"/>
    <s v="001"/>
    <s v=""/>
    <s v=""/>
    <s v="Madeira para Celulose"/>
    <x v="68"/>
    <x v="5"/>
    <s v="BITREM"/>
    <s v="6971"/>
    <s v="09/03/2024 19:39:40"/>
    <s v=""/>
    <s v=""/>
    <s v=""/>
    <s v=""/>
    <s v=""/>
    <s v=""/>
    <s v="Patio"/>
    <s v=""/>
    <s v=""/>
    <s v="U"/>
    <s v="6971"/>
    <x v="0"/>
  </r>
  <r>
    <s v="U"/>
    <s v="5313447"/>
    <s v="Floresta"/>
    <x v="10"/>
    <s v="023"/>
    <s v=""/>
    <s v=""/>
    <s v="Madeira para Energia"/>
    <x v="103"/>
    <x v="5"/>
    <s v="BITREM"/>
    <s v="516445"/>
    <s v="08/03/2024 19:23:20"/>
    <s v=""/>
    <s v=""/>
    <s v=""/>
    <s v=""/>
    <s v=""/>
    <s v=""/>
    <s v="Patio"/>
    <s v=""/>
    <s v=""/>
    <s v="U"/>
    <s v="516445"/>
    <x v="0"/>
  </r>
  <r>
    <s v="U"/>
    <s v="5313490"/>
    <s v="Floresta"/>
    <x v="10"/>
    <s v="023"/>
    <s v=""/>
    <s v=""/>
    <s v="Madeira para Energia"/>
    <x v="114"/>
    <x v="5"/>
    <s v="BITREM"/>
    <s v="516488"/>
    <s v="09/03/2024 04:21:05"/>
    <s v=""/>
    <s v=""/>
    <s v=""/>
    <s v=""/>
    <s v=""/>
    <s v=""/>
    <s v="Patio"/>
    <s v=""/>
    <s v=""/>
    <s v="U"/>
    <s v="516488"/>
    <x v="0"/>
  </r>
  <r>
    <s v="U"/>
    <s v="5313463"/>
    <s v="Floresta"/>
    <x v="4"/>
    <s v="031"/>
    <s v=""/>
    <s v=""/>
    <s v="Madeira para Celulose"/>
    <x v="206"/>
    <x v="5"/>
    <s v="TRITREM"/>
    <s v="516461"/>
    <s v="08/03/2024 21:18:22"/>
    <s v=""/>
    <s v=""/>
    <s v=""/>
    <s v=""/>
    <s v=""/>
    <s v=""/>
    <s v="Patio"/>
    <s v=""/>
    <s v=""/>
    <s v="U"/>
    <s v="516461"/>
    <x v="0"/>
  </r>
  <r>
    <s v="U"/>
    <s v="5313551"/>
    <s v="Floresta"/>
    <x v="4"/>
    <s v="031"/>
    <s v=""/>
    <s v=""/>
    <s v="Madeira para Celulose"/>
    <x v="47"/>
    <x v="5"/>
    <s v="TRITREM"/>
    <s v="516549"/>
    <s v="09/03/2024 13:36:14"/>
    <s v=""/>
    <s v=""/>
    <s v=""/>
    <s v=""/>
    <s v=""/>
    <s v=""/>
    <s v="Patio"/>
    <s v=""/>
    <s v=""/>
    <s v="U"/>
    <s v="516549"/>
    <x v="0"/>
  </r>
  <r>
    <s v="U"/>
    <s v="5313488"/>
    <s v="Floresta"/>
    <x v="10"/>
    <s v="023"/>
    <s v=""/>
    <s v=""/>
    <s v="Madeira para Energia"/>
    <x v="42"/>
    <x v="5"/>
    <s v="BITREM"/>
    <s v="516486"/>
    <s v="09/03/2024 04:14:11"/>
    <s v=""/>
    <s v=""/>
    <s v=""/>
    <s v=""/>
    <s v=""/>
    <s v=""/>
    <s v="Patio"/>
    <s v=""/>
    <s v=""/>
    <s v="U"/>
    <s v="516486"/>
    <x v="0"/>
  </r>
  <r>
    <s v="U"/>
    <s v="5313471"/>
    <s v="Floresta"/>
    <x v="10"/>
    <s v="023"/>
    <s v=""/>
    <s v=""/>
    <s v="Madeira para Energia"/>
    <x v="18"/>
    <x v="5"/>
    <s v="BITREM"/>
    <s v="516469"/>
    <s v="08/03/2024 22:35:37"/>
    <s v=""/>
    <s v=""/>
    <s v=""/>
    <s v=""/>
    <s v=""/>
    <s v=""/>
    <s v="Patio"/>
    <s v=""/>
    <s v=""/>
    <s v="U"/>
    <s v="516469"/>
    <x v="0"/>
  </r>
  <r>
    <s v="U"/>
    <s v="5012451"/>
    <s v="Floresta"/>
    <x v="6"/>
    <s v="042"/>
    <s v=""/>
    <s v=""/>
    <s v="Madeira para Celulose"/>
    <x v="97"/>
    <x v="5"/>
    <s v="BITREM"/>
    <s v="27425"/>
    <s v="08/03/2024 11:40:05"/>
    <s v=""/>
    <s v=""/>
    <s v=""/>
    <s v=""/>
    <s v=""/>
    <s v=""/>
    <s v="Patio"/>
    <s v=""/>
    <s v=""/>
    <s v="U"/>
    <s v="27425"/>
    <x v="0"/>
  </r>
  <r>
    <s v="U"/>
    <s v="5012454"/>
    <s v="Floresta"/>
    <x v="6"/>
    <s v="042"/>
    <s v=""/>
    <s v=""/>
    <s v="Madeira para Celulose"/>
    <x v="222"/>
    <x v="5"/>
    <s v="BITREM"/>
    <s v="27428"/>
    <s v="08/03/2024 12:58:46"/>
    <s v=""/>
    <s v=""/>
    <s v=""/>
    <s v=""/>
    <s v=""/>
    <s v=""/>
    <s v="Patio"/>
    <s v=""/>
    <s v=""/>
    <s v="U"/>
    <s v="27428"/>
    <x v="0"/>
  </r>
  <r>
    <s v="U"/>
    <s v="5012457"/>
    <s v="Floresta"/>
    <x v="6"/>
    <s v="042"/>
    <s v=""/>
    <s v=""/>
    <s v="Madeira para Celulose"/>
    <x v="103"/>
    <x v="5"/>
    <s v="BITREM"/>
    <s v="27431"/>
    <s v="08/03/2024 19:04:22"/>
    <s v=""/>
    <s v=""/>
    <s v=""/>
    <s v=""/>
    <s v=""/>
    <s v=""/>
    <s v="Patio"/>
    <s v=""/>
    <s v=""/>
    <s v="U"/>
    <s v="27431"/>
    <x v="0"/>
  </r>
  <r>
    <s v="U"/>
    <s v="5012455"/>
    <s v="Floresta"/>
    <x v="6"/>
    <s v="042"/>
    <s v=""/>
    <s v=""/>
    <s v="Madeira para Celulose"/>
    <x v="83"/>
    <x v="5"/>
    <s v="BITREM"/>
    <s v="27429"/>
    <s v="08/03/2024 16:31:58"/>
    <s v=""/>
    <s v=""/>
    <s v=""/>
    <s v=""/>
    <s v=""/>
    <s v=""/>
    <s v="Patio"/>
    <s v=""/>
    <s v=""/>
    <s v="U"/>
    <s v="27429"/>
    <x v="0"/>
  </r>
  <r>
    <s v="U"/>
    <s v="5313467"/>
    <s v="Floresta"/>
    <x v="10"/>
    <s v="023"/>
    <s v=""/>
    <s v=""/>
    <s v="Madeira para Energia"/>
    <x v="73"/>
    <x v="5"/>
    <s v="BITREM"/>
    <s v="516465"/>
    <s v="08/03/2024 21:42:09"/>
    <s v=""/>
    <s v=""/>
    <s v=""/>
    <s v=""/>
    <s v=""/>
    <s v=""/>
    <s v="Patio"/>
    <s v=""/>
    <s v=""/>
    <s v="U"/>
    <s v="516465"/>
    <x v="0"/>
  </r>
  <r>
    <s v="U"/>
    <s v="5313479"/>
    <s v="Floresta"/>
    <x v="4"/>
    <s v="031"/>
    <s v=""/>
    <s v=""/>
    <s v="Madeira para Celulose"/>
    <x v="183"/>
    <x v="5"/>
    <s v="TRITREM"/>
    <s v="516477"/>
    <s v="08/03/2024 23:49:59"/>
    <s v=""/>
    <s v=""/>
    <s v=""/>
    <s v=""/>
    <s v=""/>
    <s v=""/>
    <s v="Patio"/>
    <s v=""/>
    <s v=""/>
    <s v="U"/>
    <s v="516477"/>
    <x v="0"/>
  </r>
  <r>
    <s v="U"/>
    <s v="5306389"/>
    <s v="Floresta"/>
    <x v="8"/>
    <s v="005"/>
    <s v=""/>
    <s v=""/>
    <s v="Madeira para Celulose"/>
    <x v="141"/>
    <x v="1"/>
    <s v="TRITREM"/>
    <s v="10889"/>
    <s v="01/03/2024 07:59:02"/>
    <s v=""/>
    <s v=""/>
    <s v=""/>
    <s v=""/>
    <s v=""/>
    <s v=""/>
    <s v="Patio"/>
    <s v=""/>
    <s v=""/>
    <s v="U"/>
    <s v="10889"/>
    <x v="0"/>
  </r>
  <r>
    <s v="U"/>
    <s v="5317180"/>
    <s v="Floresta"/>
    <x v="8"/>
    <s v="011"/>
    <s v=""/>
    <s v=""/>
    <s v="Madeira para Celulose"/>
    <x v="210"/>
    <x v="1"/>
    <s v="TRITREM"/>
    <s v="12680"/>
    <s v="19/03/2024 05:27:20"/>
    <s v=""/>
    <s v=""/>
    <s v=""/>
    <s v=""/>
    <s v=""/>
    <s v=""/>
    <s v="Patio"/>
    <s v=""/>
    <s v=""/>
    <s v="U"/>
    <s v="12680"/>
    <x v="0"/>
  </r>
  <r>
    <s v="U"/>
    <s v="5313092"/>
    <s v="Floresta"/>
    <x v="4"/>
    <s v="045"/>
    <s v=""/>
    <s v=""/>
    <s v="Madeira para Celulose"/>
    <x v="265"/>
    <x v="4"/>
    <s v="TRITREM"/>
    <s v="516090"/>
    <s v="05/03/2024 11:46:43"/>
    <s v=""/>
    <s v=""/>
    <s v=""/>
    <s v=""/>
    <s v=""/>
    <s v=""/>
    <s v="Patio"/>
    <s v=""/>
    <s v=""/>
    <s v="U"/>
    <s v="516090"/>
    <x v="0"/>
  </r>
  <r>
    <s v="U"/>
    <s v="5310273"/>
    <s v="Floresta"/>
    <x v="3"/>
    <s v="013"/>
    <s v=""/>
    <s v=""/>
    <s v="Madeira para Celulose"/>
    <x v="109"/>
    <x v="1"/>
    <s v="TRITREM"/>
    <s v="74273"/>
    <s v="17/03/2024 04:21:39"/>
    <s v=""/>
    <s v=""/>
    <s v=""/>
    <s v=""/>
    <s v=""/>
    <s v=""/>
    <s v="Patio"/>
    <s v=""/>
    <s v=""/>
    <s v="U"/>
    <s v="74273"/>
    <x v="0"/>
  </r>
  <r>
    <s v="U"/>
    <s v="5295945"/>
    <s v="Floresta"/>
    <x v="9"/>
    <s v="062"/>
    <s v=""/>
    <s v=""/>
    <s v="Madeira para Celulose"/>
    <x v="265"/>
    <x v="4"/>
    <s v="TRITREM"/>
    <s v="16770"/>
    <s v="04/03/2024 17:55:02"/>
    <s v=""/>
    <s v=""/>
    <s v=""/>
    <s v=""/>
    <s v=""/>
    <s v=""/>
    <s v="Patio"/>
    <s v=""/>
    <s v=""/>
    <s v="U"/>
    <s v="16770"/>
    <x v="0"/>
  </r>
  <r>
    <s v="U"/>
    <s v="5307348"/>
    <s v="Floresta"/>
    <x v="17"/>
    <s v="002"/>
    <s v=""/>
    <s v=""/>
    <s v="Madeira para Celulose"/>
    <x v="216"/>
    <x v="2"/>
    <s v="TRITREM"/>
    <s v="11348"/>
    <s v="16/03/2024 12:30:26"/>
    <s v=""/>
    <s v=""/>
    <s v=""/>
    <s v=""/>
    <s v=""/>
    <s v=""/>
    <s v="Patio"/>
    <s v=""/>
    <s v=""/>
    <s v="U"/>
    <s v="11348"/>
    <x v="0"/>
  </r>
  <r>
    <s v="U"/>
    <s v="5313498"/>
    <s v="Floresta"/>
    <x v="4"/>
    <s v="031"/>
    <s v=""/>
    <s v=""/>
    <s v="Madeira para Celulose"/>
    <x v="92"/>
    <x v="5"/>
    <s v="TRITREM"/>
    <s v="516496"/>
    <s v="09/03/2024 04:53:21"/>
    <s v=""/>
    <s v=""/>
    <s v=""/>
    <s v=""/>
    <s v=""/>
    <s v=""/>
    <s v="Patio"/>
    <s v=""/>
    <s v=""/>
    <s v="U"/>
    <s v="516496"/>
    <x v="0"/>
  </r>
  <r>
    <s v="U"/>
    <s v="5313445"/>
    <s v="Floresta"/>
    <x v="10"/>
    <s v="014"/>
    <s v=""/>
    <s v=""/>
    <s v="Madeira para Energia"/>
    <x v="26"/>
    <x v="5"/>
    <s v="BITREM"/>
    <s v="516443"/>
    <s v="08/03/2024 19:14:05"/>
    <s v=""/>
    <s v=""/>
    <s v=""/>
    <s v=""/>
    <s v=""/>
    <s v=""/>
    <s v="Patio"/>
    <s v=""/>
    <s v=""/>
    <s v="U"/>
    <s v="516443"/>
    <x v="0"/>
  </r>
  <r>
    <s v="U"/>
    <s v="5012456"/>
    <s v="Floresta"/>
    <x v="6"/>
    <s v="042"/>
    <s v=""/>
    <s v=""/>
    <s v="Madeira para Celulose"/>
    <x v="114"/>
    <x v="5"/>
    <s v="BITREM"/>
    <s v="27430"/>
    <s v="08/03/2024 17:13:04"/>
    <s v=""/>
    <s v=""/>
    <s v=""/>
    <s v=""/>
    <s v=""/>
    <s v=""/>
    <s v="Patio"/>
    <s v=""/>
    <s v=""/>
    <s v="U"/>
    <s v="27430"/>
    <x v="0"/>
  </r>
  <r>
    <s v="U"/>
    <s v="5313345"/>
    <s v="Floresta"/>
    <x v="4"/>
    <s v="031"/>
    <s v=""/>
    <s v=""/>
    <s v="Madeira para Celulose"/>
    <x v="221"/>
    <x v="5"/>
    <s v="TRITREM"/>
    <s v="516343"/>
    <s v="08/03/2024 01:15:16"/>
    <s v=""/>
    <s v=""/>
    <s v=""/>
    <s v=""/>
    <s v=""/>
    <s v=""/>
    <s v="Patio"/>
    <s v=""/>
    <s v=""/>
    <s v="U"/>
    <s v="516343"/>
    <x v="0"/>
  </r>
  <r>
    <s v="U"/>
    <s v="5313387"/>
    <s v="Floresta"/>
    <x v="4"/>
    <s v="031"/>
    <s v=""/>
    <s v=""/>
    <s v="Madeira para Celulose"/>
    <x v="206"/>
    <x v="5"/>
    <s v="TRITREM"/>
    <s v="516385"/>
    <s v="08/03/2024 09:04:39"/>
    <s v=""/>
    <s v=""/>
    <s v=""/>
    <s v=""/>
    <s v=""/>
    <s v=""/>
    <s v="Patio"/>
    <s v=""/>
    <s v=""/>
    <s v="U"/>
    <s v="516385"/>
    <x v="0"/>
  </r>
  <r>
    <s v="U"/>
    <s v="5313418"/>
    <s v="Floresta"/>
    <x v="4"/>
    <s v="031"/>
    <s v=""/>
    <s v=""/>
    <s v="Madeira para Celulose"/>
    <x v="92"/>
    <x v="5"/>
    <s v="TRITREM"/>
    <s v="516416"/>
    <s v="08/03/2024 15:17:18"/>
    <s v=""/>
    <s v=""/>
    <s v=""/>
    <s v=""/>
    <s v=""/>
    <s v=""/>
    <s v="Patio"/>
    <s v=""/>
    <s v=""/>
    <s v="U"/>
    <s v="516416"/>
    <x v="0"/>
  </r>
  <r>
    <s v="U"/>
    <s v="5012439"/>
    <s v="Floresta"/>
    <x v="6"/>
    <s v="042"/>
    <s v=""/>
    <s v=""/>
    <s v="Madeira para Celulose"/>
    <x v="42"/>
    <x v="5"/>
    <s v="BITREM"/>
    <s v="27413"/>
    <s v="08/03/2024 06:45:25"/>
    <s v=""/>
    <s v=""/>
    <s v=""/>
    <s v=""/>
    <s v=""/>
    <s v=""/>
    <s v="Patio"/>
    <s v=""/>
    <s v=""/>
    <s v="U"/>
    <s v="27413"/>
    <x v="0"/>
  </r>
  <r>
    <s v="U"/>
    <s v="5276925"/>
    <s v="Floresta"/>
    <x v="3"/>
    <s v="018"/>
    <s v=""/>
    <s v=""/>
    <s v="Madeira para Celulose"/>
    <x v="129"/>
    <x v="1"/>
    <s v="TRITREM"/>
    <s v="73925"/>
    <s v="11/03/2024 10:13:03"/>
    <s v=""/>
    <s v=""/>
    <s v=""/>
    <s v=""/>
    <s v=""/>
    <s v=""/>
    <s v="Patio"/>
    <s v=""/>
    <s v=""/>
    <s v="U"/>
    <s v="73925"/>
    <x v="0"/>
  </r>
  <r>
    <s v="U"/>
    <s v="5306392"/>
    <s v="Floresta"/>
    <x v="14"/>
    <s v="018"/>
    <s v=""/>
    <s v=""/>
    <s v="Madeira para Celulose"/>
    <x v="127"/>
    <x v="1"/>
    <s v="TRITREM"/>
    <s v="10892"/>
    <s v="01/03/2024 08:15:31"/>
    <s v=""/>
    <s v=""/>
    <s v=""/>
    <s v=""/>
    <s v=""/>
    <s v=""/>
    <s v="Patio"/>
    <s v=""/>
    <s v=""/>
    <s v="U"/>
    <s v="10892"/>
    <x v="0"/>
  </r>
  <r>
    <s v="U"/>
    <s v="5287050"/>
    <s v="Floresta"/>
    <x v="14"/>
    <s v="036"/>
    <s v=""/>
    <s v=""/>
    <s v="Madeira para Celulose"/>
    <x v="7"/>
    <x v="1"/>
    <s v="TRITREM"/>
    <s v="6925"/>
    <s v="02/03/2024 05:09:36"/>
    <s v=""/>
    <s v=""/>
    <s v=""/>
    <s v=""/>
    <s v=""/>
    <s v=""/>
    <s v="Patio"/>
    <s v=""/>
    <s v=""/>
    <s v="U"/>
    <s v="6925"/>
    <x v="0"/>
  </r>
  <r>
    <s v="U"/>
    <s v="5306341"/>
    <s v="Floresta"/>
    <x v="14"/>
    <s v="018"/>
    <s v=""/>
    <s v=""/>
    <s v="Madeira para Celulose"/>
    <x v="72"/>
    <x v="1"/>
    <s v="TRITREM"/>
    <s v="10841"/>
    <s v="01/03/2024 00:07:42"/>
    <s v=""/>
    <s v=""/>
    <s v=""/>
    <s v=""/>
    <s v=""/>
    <s v=""/>
    <s v="Patio"/>
    <s v=""/>
    <s v=""/>
    <s v="U"/>
    <s v="10841"/>
    <x v="0"/>
  </r>
  <r>
    <s v="U"/>
    <s v="5306400"/>
    <s v="Floresta"/>
    <x v="8"/>
    <s v="009"/>
    <s v=""/>
    <s v=""/>
    <s v="Madeira para Celulose"/>
    <x v="119"/>
    <x v="1"/>
    <s v="TRITREM"/>
    <s v="10900"/>
    <s v="01/03/2024 08:55:36"/>
    <s v=""/>
    <s v=""/>
    <s v=""/>
    <s v=""/>
    <s v=""/>
    <s v=""/>
    <s v="Patio"/>
    <s v=""/>
    <s v=""/>
    <s v="U"/>
    <s v="10900"/>
    <x v="0"/>
  </r>
  <r>
    <s v="U"/>
    <s v="5287005"/>
    <s v="Floresta"/>
    <x v="14"/>
    <s v="036"/>
    <s v=""/>
    <s v=""/>
    <s v="Madeira para Celulose"/>
    <x v="139"/>
    <x v="1"/>
    <s v="TRITREM"/>
    <s v="6880"/>
    <s v="01/03/2024 18:42:10"/>
    <s v=""/>
    <s v=""/>
    <s v=""/>
    <s v=""/>
    <s v=""/>
    <s v=""/>
    <s v="Patio"/>
    <s v=""/>
    <s v=""/>
    <s v="U"/>
    <s v="6880"/>
    <x v="0"/>
  </r>
  <r>
    <s v="U"/>
    <s v="5287006"/>
    <s v="Floresta"/>
    <x v="14"/>
    <s v="036"/>
    <s v=""/>
    <s v=""/>
    <s v="Madeira para Celulose"/>
    <x v="430"/>
    <x v="1"/>
    <s v="TRITREM"/>
    <s v="6881"/>
    <s v="01/03/2024 18:50:25"/>
    <s v=""/>
    <s v=""/>
    <s v=""/>
    <s v=""/>
    <s v=""/>
    <s v=""/>
    <s v="Patio"/>
    <s v=""/>
    <s v=""/>
    <s v="U"/>
    <s v="6881"/>
    <x v="0"/>
  </r>
  <r>
    <s v="U"/>
    <s v="5287312"/>
    <s v="Floresta"/>
    <x v="11"/>
    <s v="001"/>
    <s v=""/>
    <s v=""/>
    <s v="Madeira para Celulose"/>
    <x v="7"/>
    <x v="1"/>
    <s v="TRITREM"/>
    <s v="7187"/>
    <s v="12/03/2024 18:34:07"/>
    <s v=""/>
    <s v=""/>
    <s v=""/>
    <s v=""/>
    <s v=""/>
    <s v=""/>
    <s v="Patio"/>
    <s v=""/>
    <s v=""/>
    <s v="U"/>
    <s v="7187"/>
    <x v="0"/>
  </r>
  <r>
    <s v="U"/>
    <s v="5287326"/>
    <s v="Floresta"/>
    <x v="11"/>
    <s v="001"/>
    <s v=""/>
    <s v=""/>
    <s v="Madeira para Celulose"/>
    <x v="263"/>
    <x v="1"/>
    <s v="TRITREM"/>
    <s v="7201"/>
    <s v="13/03/2024 01:31:11"/>
    <s v=""/>
    <s v=""/>
    <s v=""/>
    <s v=""/>
    <s v=""/>
    <s v=""/>
    <s v="Patio"/>
    <s v=""/>
    <s v=""/>
    <s v="U"/>
    <s v="7201"/>
    <x v="0"/>
  </r>
  <r>
    <s v="U"/>
    <s v="5306777"/>
    <s v="Floresta"/>
    <x v="8"/>
    <s v="009"/>
    <s v=""/>
    <s v=""/>
    <s v="Madeira para Celulose"/>
    <x v="208"/>
    <x v="1"/>
    <s v="TRITREM"/>
    <s v="11277"/>
    <s v="06/03/2024 13:14:30"/>
    <s v=""/>
    <s v=""/>
    <s v=""/>
    <s v=""/>
    <s v=""/>
    <s v=""/>
    <s v="Patio"/>
    <s v=""/>
    <s v=""/>
    <s v="U"/>
    <s v="11277"/>
    <x v="0"/>
  </r>
  <r>
    <s v="U"/>
    <s v="5306736"/>
    <s v="Floresta"/>
    <x v="14"/>
    <s v="015"/>
    <s v=""/>
    <s v=""/>
    <s v="Madeira para Celulose"/>
    <x v="200"/>
    <x v="1"/>
    <s v="TRITREM"/>
    <s v="11236"/>
    <s v="05/03/2024 23:07:38"/>
    <s v=""/>
    <s v=""/>
    <s v=""/>
    <s v=""/>
    <s v=""/>
    <s v=""/>
    <s v="Patio"/>
    <s v=""/>
    <s v=""/>
    <s v="U"/>
    <s v="11236"/>
    <x v="0"/>
  </r>
  <r>
    <s v="U"/>
    <s v="5306688"/>
    <s v="Floresta"/>
    <x v="14"/>
    <s v="014"/>
    <s v=""/>
    <s v=""/>
    <s v="Madeira para Celulose"/>
    <x v="33"/>
    <x v="1"/>
    <s v="TRITREM"/>
    <s v="11188"/>
    <s v="05/03/2024 09:50:21"/>
    <s v=""/>
    <s v=""/>
    <s v=""/>
    <s v=""/>
    <s v=""/>
    <s v=""/>
    <s v="Patio"/>
    <s v=""/>
    <s v=""/>
    <s v="U"/>
    <s v="11188"/>
    <x v="0"/>
  </r>
  <r>
    <s v="U"/>
    <s v="5306345"/>
    <s v="Floresta"/>
    <x v="14"/>
    <s v="018"/>
    <s v=""/>
    <s v=""/>
    <s v="Madeira para Celulose"/>
    <x v="31"/>
    <x v="5"/>
    <s v="BITREM"/>
    <s v="10845"/>
    <s v="01/03/2024 00:29:26"/>
    <s v=""/>
    <s v=""/>
    <s v=""/>
    <s v=""/>
    <s v=""/>
    <s v=""/>
    <s v="Patio"/>
    <s v=""/>
    <s v=""/>
    <s v="U"/>
    <s v="10845"/>
    <x v="0"/>
  </r>
  <r>
    <s v="U"/>
    <s v="5299510"/>
    <s v="Floresta"/>
    <x v="5"/>
    <s v="012"/>
    <s v=""/>
    <s v=""/>
    <s v="Madeira para Celulose"/>
    <x v="25"/>
    <x v="0"/>
    <s v="TRITREM"/>
    <s v="3510"/>
    <s v="17/03/2024 23:08:55"/>
    <s v=""/>
    <s v=""/>
    <s v=""/>
    <s v=""/>
    <s v=""/>
    <s v=""/>
    <s v="Patio"/>
    <s v=""/>
    <s v=""/>
    <s v="U"/>
    <s v="3510"/>
    <x v="0"/>
  </r>
  <r>
    <s v="U"/>
    <s v="5299468"/>
    <s v="Floresta"/>
    <x v="5"/>
    <s v="012"/>
    <s v=""/>
    <s v=""/>
    <s v="Madeira para Celulose"/>
    <x v="35"/>
    <x v="0"/>
    <s v="TRITREM"/>
    <s v="3468"/>
    <s v="16/03/2024 21:40:26"/>
    <s v=""/>
    <s v=""/>
    <s v=""/>
    <s v=""/>
    <s v=""/>
    <s v=""/>
    <s v="Patio"/>
    <s v=""/>
    <s v=""/>
    <s v="U"/>
    <s v="3468"/>
    <x v="0"/>
  </r>
  <r>
    <s v="U"/>
    <s v="5299542"/>
    <s v="Floresta"/>
    <x v="5"/>
    <s v="012"/>
    <s v=""/>
    <s v=""/>
    <s v="Madeira para Celulose"/>
    <x v="239"/>
    <x v="0"/>
    <s v="TRITREM"/>
    <s v="3542"/>
    <s v="18/03/2024 11:29:03"/>
    <s v=""/>
    <s v=""/>
    <s v=""/>
    <s v=""/>
    <s v=""/>
    <s v=""/>
    <s v="Patio"/>
    <s v=""/>
    <s v=""/>
    <s v="U"/>
    <s v="3542"/>
    <x v="0"/>
  </r>
  <r>
    <s v="U"/>
    <s v="5299507"/>
    <s v="Floresta"/>
    <x v="5"/>
    <s v="012"/>
    <s v=""/>
    <s v=""/>
    <s v="Madeira para Celulose"/>
    <x v="194"/>
    <x v="0"/>
    <s v="TRITREM"/>
    <s v="3507"/>
    <s v="17/03/2024 22:29:57"/>
    <s v=""/>
    <s v=""/>
    <s v=""/>
    <s v=""/>
    <s v=""/>
    <s v=""/>
    <s v="Patio"/>
    <s v=""/>
    <s v=""/>
    <s v="U"/>
    <s v="3507"/>
    <x v="0"/>
  </r>
  <r>
    <s v="U"/>
    <s v="5299570"/>
    <s v="Floresta"/>
    <x v="5"/>
    <s v="012"/>
    <s v=""/>
    <s v=""/>
    <s v="Madeira para Celulose"/>
    <x v="45"/>
    <x v="0"/>
    <s v="TRITREM"/>
    <s v="3570"/>
    <s v="19/03/2024 02:56:40"/>
    <s v=""/>
    <s v=""/>
    <s v=""/>
    <s v=""/>
    <s v=""/>
    <s v=""/>
    <s v="Patio"/>
    <s v=""/>
    <s v=""/>
    <s v="U"/>
    <s v="3570"/>
    <x v="0"/>
  </r>
  <r>
    <s v="U"/>
    <s v="5280704"/>
    <s v="Floresta"/>
    <x v="12"/>
    <s v="003"/>
    <s v=""/>
    <s v=""/>
    <s v="Madeira para Celulose"/>
    <x v="169"/>
    <x v="3"/>
    <s v="TRITREM"/>
    <s v="53354"/>
    <s v="15/03/2024 02:37:08"/>
    <s v=""/>
    <s v=""/>
    <s v=""/>
    <s v=""/>
    <s v=""/>
    <s v=""/>
    <s v="Patio"/>
    <s v=""/>
    <s v=""/>
    <s v="U"/>
    <s v="53354"/>
    <x v="0"/>
  </r>
  <r>
    <s v="U"/>
    <s v="5314232"/>
    <s v="Floresta"/>
    <x v="4"/>
    <s v="015"/>
    <s v=""/>
    <s v=""/>
    <s v="Madeira para Celulose"/>
    <x v="8"/>
    <x v="1"/>
    <s v="TRITREM"/>
    <s v="517230"/>
    <s v="16/03/2024 21:02:08"/>
    <s v=""/>
    <s v=""/>
    <s v=""/>
    <s v=""/>
    <s v=""/>
    <s v=""/>
    <s v="Patio"/>
    <s v=""/>
    <s v=""/>
    <s v="U"/>
    <s v="517230"/>
    <x v="0"/>
  </r>
  <r>
    <s v="U"/>
    <s v="5317270"/>
    <s v="Floresta"/>
    <x v="8"/>
    <s v="030"/>
    <s v=""/>
    <s v=""/>
    <s v="Madeira para Celulose"/>
    <x v="207"/>
    <x v="1"/>
    <s v="TRITREM"/>
    <s v="12770"/>
    <s v="20/03/2024 14:21:30"/>
    <s v=""/>
    <s v=""/>
    <s v=""/>
    <s v=""/>
    <s v=""/>
    <s v=""/>
    <s v="Patio"/>
    <s v=""/>
    <s v=""/>
    <s v="U"/>
    <s v="12770"/>
    <x v="0"/>
  </r>
  <r>
    <s v="U"/>
    <s v="5316934"/>
    <s v="Floresta"/>
    <x v="8"/>
    <s v="011"/>
    <s v=""/>
    <s v=""/>
    <s v="Madeira para Celulose"/>
    <x v="43"/>
    <x v="1"/>
    <s v="TRITREM"/>
    <s v="12434"/>
    <s v="16/03/2024 00:24:18"/>
    <s v=""/>
    <s v=""/>
    <s v=""/>
    <s v=""/>
    <s v=""/>
    <s v=""/>
    <s v="Patio"/>
    <s v=""/>
    <s v=""/>
    <s v="U"/>
    <s v="12434"/>
    <x v="0"/>
  </r>
  <r>
    <s v="U"/>
    <s v="5307350"/>
    <s v="Floresta"/>
    <x v="17"/>
    <s v="002"/>
    <s v=""/>
    <s v=""/>
    <s v="Madeira para Celulose"/>
    <x v="344"/>
    <x v="2"/>
    <s v="TRITREM"/>
    <s v="11350"/>
    <s v="16/03/2024 16:26:43"/>
    <s v=""/>
    <s v=""/>
    <s v=""/>
    <s v=""/>
    <s v=""/>
    <s v=""/>
    <s v="Patio"/>
    <s v=""/>
    <s v=""/>
    <s v="U"/>
    <s v="11350"/>
    <x v="0"/>
  </r>
  <r>
    <s v="U"/>
    <s v="5307313"/>
    <s v="Floresta"/>
    <x v="17"/>
    <s v="002"/>
    <s v=""/>
    <s v=""/>
    <s v="Madeira para Celulose"/>
    <x v="146"/>
    <x v="2"/>
    <s v="TRITREM"/>
    <s v="11313"/>
    <s v="15/03/2024 12:01:46"/>
    <s v=""/>
    <s v=""/>
    <s v=""/>
    <s v=""/>
    <s v=""/>
    <s v=""/>
    <s v="Patio"/>
    <s v=""/>
    <s v=""/>
    <s v="U"/>
    <s v="11313"/>
    <x v="0"/>
  </r>
  <r>
    <s v="U"/>
    <s v="5314054"/>
    <s v="Floresta"/>
    <x v="4"/>
    <s v="015"/>
    <s v=""/>
    <s v=""/>
    <s v="Madeira para Celulose"/>
    <x v="132"/>
    <x v="2"/>
    <s v="TRITREM"/>
    <s v="517052"/>
    <s v="14/03/2024 15:21:43"/>
    <s v=""/>
    <s v=""/>
    <s v=""/>
    <s v=""/>
    <s v=""/>
    <s v=""/>
    <s v="Patio"/>
    <s v=""/>
    <s v=""/>
    <s v="U"/>
    <s v="517052"/>
    <x v="0"/>
  </r>
  <r>
    <s v="U"/>
    <s v="5314089"/>
    <s v="Floresta"/>
    <x v="4"/>
    <s v="015"/>
    <s v=""/>
    <s v=""/>
    <s v="Madeira para Celulose"/>
    <x v="39"/>
    <x v="2"/>
    <s v="TRITREM"/>
    <s v="517087"/>
    <s v="14/03/2024 21:31:20"/>
    <s v=""/>
    <s v=""/>
    <s v=""/>
    <s v=""/>
    <s v=""/>
    <s v=""/>
    <s v="Patio"/>
    <s v=""/>
    <s v=""/>
    <s v="U"/>
    <s v="517087"/>
    <x v="0"/>
  </r>
  <r>
    <s v="U"/>
    <s v="5276906"/>
    <s v="Floresta"/>
    <x v="3"/>
    <s v="015"/>
    <s v=""/>
    <s v=""/>
    <s v="Madeira para Celulose"/>
    <x v="20"/>
    <x v="4"/>
    <s v="TRITREM"/>
    <s v="73906"/>
    <s v="11/03/2024 03:45:01"/>
    <s v=""/>
    <s v=""/>
    <s v=""/>
    <s v=""/>
    <s v=""/>
    <s v=""/>
    <s v="Patio"/>
    <s v=""/>
    <s v=""/>
    <s v="U"/>
    <s v="73906"/>
    <x v="0"/>
  </r>
  <r>
    <s v="U"/>
    <s v="5286996"/>
    <s v="Floresta"/>
    <x v="14"/>
    <s v="036"/>
    <s v=""/>
    <s v=""/>
    <s v="Madeira para Celulose"/>
    <x v="368"/>
    <x v="1"/>
    <s v="TRITREM"/>
    <s v="6871"/>
    <s v="01/03/2024 18:01:34"/>
    <s v=""/>
    <s v=""/>
    <s v=""/>
    <s v=""/>
    <s v=""/>
    <s v=""/>
    <s v="Patio"/>
    <s v=""/>
    <s v=""/>
    <s v="U"/>
    <s v="6871"/>
    <x v="0"/>
  </r>
  <r>
    <s v="U"/>
    <s v="5287000"/>
    <s v="Floresta"/>
    <x v="14"/>
    <s v="036"/>
    <s v=""/>
    <s v=""/>
    <s v="Madeira para Celulose"/>
    <x v="175"/>
    <x v="1"/>
    <s v="TRITREM"/>
    <s v="6875"/>
    <s v="01/03/2024 18:15:38"/>
    <s v=""/>
    <s v=""/>
    <s v=""/>
    <s v=""/>
    <s v=""/>
    <s v=""/>
    <s v="Patio"/>
    <s v=""/>
    <s v=""/>
    <s v="U"/>
    <s v="6875"/>
    <x v="0"/>
  </r>
  <r>
    <s v="T"/>
    <s v="7513"/>
    <s v="Pátio Terceiro"/>
    <x v="23"/>
    <s v=""/>
    <s v="Q-Guanabara"/>
    <s v="001"/>
    <s v="Madeira Eucalipto Terceiro Celulose (m3)"/>
    <x v="347"/>
    <x v="1"/>
    <s v="TRITREM"/>
    <s v=""/>
    <s v="02/03/2024 08:17:10"/>
    <s v=""/>
    <s v=""/>
    <s v=""/>
    <s v=""/>
    <s v=""/>
    <s v=""/>
    <s v="Patio"/>
    <s v=""/>
    <s v=""/>
    <s v="T"/>
    <s v=""/>
    <x v="0"/>
  </r>
  <r>
    <s v="U"/>
    <s v="5008086"/>
    <s v="Floresta"/>
    <x v="7"/>
    <s v="009"/>
    <s v=""/>
    <s v=""/>
    <s v="Madeira para Celulose"/>
    <x v="122"/>
    <x v="0"/>
    <s v="TRITREM"/>
    <s v="4085"/>
    <s v="05/03/2024 17:13:28"/>
    <s v=""/>
    <s v=""/>
    <s v=""/>
    <s v=""/>
    <s v=""/>
    <s v=""/>
    <s v="Patio"/>
    <s v=""/>
    <s v=""/>
    <s v="U"/>
    <s v="4085"/>
    <x v="0"/>
  </r>
  <r>
    <s v="U"/>
    <s v="5008085"/>
    <s v="Floresta"/>
    <x v="7"/>
    <s v="001"/>
    <s v=""/>
    <s v=""/>
    <s v="Madeira para Celulose"/>
    <x v="12"/>
    <x v="0"/>
    <s v="TRITREM"/>
    <s v="4084"/>
    <s v="05/03/2024 17:10:38"/>
    <s v=""/>
    <s v=""/>
    <s v=""/>
    <s v=""/>
    <s v=""/>
    <s v=""/>
    <s v="Patio"/>
    <s v=""/>
    <s v=""/>
    <s v="U"/>
    <s v="4084"/>
    <x v="0"/>
  </r>
  <r>
    <s v="U"/>
    <s v="5306677"/>
    <s v="Floresta"/>
    <x v="14"/>
    <s v="014"/>
    <s v=""/>
    <s v=""/>
    <s v="Madeira para Celulose"/>
    <x v="255"/>
    <x v="1"/>
    <s v="TRITREM"/>
    <s v="11177"/>
    <s v="05/03/2024 08:12:08"/>
    <s v=""/>
    <s v=""/>
    <s v=""/>
    <s v=""/>
    <s v=""/>
    <s v=""/>
    <s v="Patio"/>
    <s v=""/>
    <s v=""/>
    <s v="U"/>
    <s v="11177"/>
    <x v="0"/>
  </r>
  <r>
    <s v="U"/>
    <s v="5306655"/>
    <s v="Floresta"/>
    <x v="14"/>
    <s v="014"/>
    <s v=""/>
    <s v=""/>
    <s v="Madeira para Celulose"/>
    <x v="78"/>
    <x v="1"/>
    <s v="TRITREM"/>
    <s v="11155"/>
    <s v="04/03/2024 22:17:25"/>
    <s v=""/>
    <s v=""/>
    <s v=""/>
    <s v=""/>
    <s v=""/>
    <s v=""/>
    <s v="Patio"/>
    <s v=""/>
    <s v=""/>
    <s v="U"/>
    <s v="11155"/>
    <x v="0"/>
  </r>
  <r>
    <s v="U"/>
    <s v="5306667"/>
    <s v="Floresta"/>
    <x v="14"/>
    <s v="014"/>
    <s v=""/>
    <s v=""/>
    <s v="Madeira para Celulose"/>
    <x v="70"/>
    <x v="1"/>
    <s v="TRITREM"/>
    <s v="11167"/>
    <s v="05/03/2024 04:06:40"/>
    <s v=""/>
    <s v=""/>
    <s v=""/>
    <s v=""/>
    <s v=""/>
    <s v=""/>
    <s v="Patio"/>
    <s v=""/>
    <s v=""/>
    <s v="U"/>
    <s v="11167"/>
    <x v="0"/>
  </r>
  <r>
    <s v="U"/>
    <s v="5306646"/>
    <s v="Floresta"/>
    <x v="14"/>
    <s v="014"/>
    <s v=""/>
    <s v=""/>
    <s v="Madeira para Celulose"/>
    <x v="137"/>
    <x v="1"/>
    <s v="TRITREM"/>
    <s v="11146"/>
    <s v="04/03/2024 20:02:42"/>
    <s v=""/>
    <s v=""/>
    <s v=""/>
    <s v=""/>
    <s v=""/>
    <s v=""/>
    <s v="Patio"/>
    <s v=""/>
    <s v=""/>
    <s v="U"/>
    <s v="11146"/>
    <x v="0"/>
  </r>
  <r>
    <s v="U"/>
    <s v="5299727"/>
    <s v="Floresta"/>
    <x v="5"/>
    <s v="011"/>
    <s v=""/>
    <s v=""/>
    <s v="Madeira para Celulose"/>
    <x v="98"/>
    <x v="4"/>
    <s v="TRITREM"/>
    <s v="3727"/>
    <s v="22/03/2024 16:25:40"/>
    <s v=""/>
    <s v=""/>
    <s v=""/>
    <s v=""/>
    <s v=""/>
    <s v=""/>
    <s v="Patio"/>
    <s v=""/>
    <s v=""/>
    <s v="U"/>
    <s v="3727"/>
    <x v="1"/>
  </r>
  <r>
    <s v="U"/>
    <s v="5299725"/>
    <s v="Floresta"/>
    <x v="5"/>
    <s v="011"/>
    <s v=""/>
    <s v=""/>
    <s v="Madeira para Celulose"/>
    <x v="247"/>
    <x v="4"/>
    <s v="TRITREM"/>
    <s v="3725"/>
    <s v="22/03/2024 16:21:00"/>
    <s v=""/>
    <s v=""/>
    <s v=""/>
    <s v=""/>
    <s v=""/>
    <s v=""/>
    <s v="Patio"/>
    <s v=""/>
    <s v=""/>
    <s v="U"/>
    <s v="3725"/>
    <x v="1"/>
  </r>
  <r>
    <s v="U"/>
    <s v="5299714"/>
    <s v="Floresta"/>
    <x v="5"/>
    <s v="011"/>
    <s v=""/>
    <s v=""/>
    <s v="Madeira para Celulose"/>
    <x v="303"/>
    <x v="4"/>
    <s v="TRITREM"/>
    <s v="3714"/>
    <s v="22/03/2024 11:15:15"/>
    <s v=""/>
    <s v=""/>
    <s v=""/>
    <s v=""/>
    <s v=""/>
    <s v=""/>
    <s v="Patio"/>
    <s v=""/>
    <s v=""/>
    <s v="U"/>
    <s v="3714"/>
    <x v="0"/>
  </r>
  <r>
    <s v="U"/>
    <s v="5299719"/>
    <s v="Floresta"/>
    <x v="5"/>
    <s v="011"/>
    <s v=""/>
    <s v=""/>
    <s v="Madeira para Celulose"/>
    <x v="98"/>
    <x v="4"/>
    <s v="TRITREM"/>
    <s v="3719"/>
    <s v="22/03/2024 12:53:36"/>
    <s v=""/>
    <s v=""/>
    <s v=""/>
    <s v=""/>
    <s v=""/>
    <s v=""/>
    <s v="Patio"/>
    <s v=""/>
    <s v=""/>
    <s v="U"/>
    <s v="3719"/>
    <x v="0"/>
  </r>
  <r>
    <s v="U"/>
    <s v="5299721"/>
    <s v="Floresta"/>
    <x v="5"/>
    <s v="011"/>
    <s v=""/>
    <s v=""/>
    <s v="Madeira para Celulose"/>
    <x v="351"/>
    <x v="4"/>
    <s v="TRITREM"/>
    <s v="3721"/>
    <s v="22/03/2024 15:28:31"/>
    <s v=""/>
    <s v=""/>
    <s v=""/>
    <s v=""/>
    <s v=""/>
    <s v=""/>
    <s v="Patio"/>
    <s v=""/>
    <s v=""/>
    <s v="U"/>
    <s v="3721"/>
    <x v="0"/>
  </r>
  <r>
    <s v="U"/>
    <s v="5299724"/>
    <s v="Floresta"/>
    <x v="5"/>
    <s v="011"/>
    <s v=""/>
    <s v=""/>
    <s v="Madeira para Celulose"/>
    <x v="10"/>
    <x v="4"/>
    <s v="TRITREM"/>
    <s v="3724"/>
    <s v="22/03/2024 16:11:44"/>
    <s v=""/>
    <s v=""/>
    <s v=""/>
    <s v=""/>
    <s v=""/>
    <s v=""/>
    <s v="Patio"/>
    <s v=""/>
    <s v=""/>
    <s v="U"/>
    <s v="3724"/>
    <x v="1"/>
  </r>
  <r>
    <s v="U"/>
    <s v="5314508"/>
    <s v="Floresta"/>
    <x v="4"/>
    <s v="001"/>
    <s v=""/>
    <s v=""/>
    <s v="Madeira para Celulose"/>
    <x v="245"/>
    <x v="1"/>
    <s v="TRITREM"/>
    <s v="517506"/>
    <s v="20/03/2024 13:21:14"/>
    <s v=""/>
    <s v=""/>
    <s v=""/>
    <s v=""/>
    <s v=""/>
    <s v=""/>
    <s v="Patio"/>
    <s v=""/>
    <s v=""/>
    <s v="U"/>
    <s v="517506"/>
    <x v="0"/>
  </r>
  <r>
    <s v="U"/>
    <s v="5316997"/>
    <s v="Floresta"/>
    <x v="8"/>
    <s v="011"/>
    <s v=""/>
    <s v=""/>
    <s v="Madeira para Celulose"/>
    <x v="208"/>
    <x v="1"/>
    <s v="TRITREM"/>
    <s v="12497"/>
    <s v="16/03/2024 22:46:21"/>
    <s v=""/>
    <s v=""/>
    <s v=""/>
    <s v=""/>
    <s v=""/>
    <s v=""/>
    <s v="Patio"/>
    <s v=""/>
    <s v=""/>
    <s v="U"/>
    <s v="12497"/>
    <x v="0"/>
  </r>
  <r>
    <s v="U"/>
    <s v="5310250"/>
    <s v="Floresta"/>
    <x v="3"/>
    <s v="013"/>
    <s v=""/>
    <s v=""/>
    <s v="Madeira para Celulose"/>
    <x v="188"/>
    <x v="1"/>
    <s v="TRITREM"/>
    <s v="74250"/>
    <s v="16/03/2024 20:29:05"/>
    <s v=""/>
    <s v=""/>
    <s v=""/>
    <s v=""/>
    <s v=""/>
    <s v=""/>
    <s v="Patio"/>
    <s v=""/>
    <s v=""/>
    <s v="U"/>
    <s v="74250"/>
    <x v="0"/>
  </r>
  <r>
    <s v="U"/>
    <s v="5314039"/>
    <s v="Floresta"/>
    <x v="4"/>
    <s v="015"/>
    <s v=""/>
    <s v=""/>
    <s v="Madeira para Celulose"/>
    <x v="216"/>
    <x v="2"/>
    <s v="TRITREM"/>
    <s v="517037"/>
    <s v="14/03/2024 10:03:46"/>
    <s v=""/>
    <s v=""/>
    <s v=""/>
    <s v=""/>
    <s v=""/>
    <s v=""/>
    <s v="Patio"/>
    <s v=""/>
    <s v=""/>
    <s v="U"/>
    <s v="517037"/>
    <x v="0"/>
  </r>
  <r>
    <s v="U"/>
    <s v="5313985"/>
    <s v="Floresta"/>
    <x v="4"/>
    <s v="015"/>
    <s v=""/>
    <s v=""/>
    <s v="Madeira para Celulose"/>
    <x v="447"/>
    <x v="2"/>
    <s v="TRITREM"/>
    <s v="516983"/>
    <s v="13/03/2024 21:19:24"/>
    <s v=""/>
    <s v=""/>
    <s v=""/>
    <s v=""/>
    <s v=""/>
    <s v=""/>
    <s v="Patio"/>
    <s v=""/>
    <s v=""/>
    <s v="U"/>
    <s v="516983"/>
    <x v="0"/>
  </r>
  <r>
    <s v="U"/>
    <s v="5313966"/>
    <s v="Floresta"/>
    <x v="4"/>
    <s v="015"/>
    <s v=""/>
    <s v=""/>
    <s v="Madeira para Celulose"/>
    <x v="48"/>
    <x v="2"/>
    <s v="TRITREM"/>
    <s v="516964"/>
    <s v="13/03/2024 17:24:52"/>
    <s v=""/>
    <s v=""/>
    <s v=""/>
    <s v=""/>
    <s v=""/>
    <s v=""/>
    <s v="Patio"/>
    <s v=""/>
    <s v=""/>
    <s v="U"/>
    <s v="516964"/>
    <x v="0"/>
  </r>
  <r>
    <s v="U"/>
    <s v="5307361"/>
    <s v="Floresta"/>
    <x v="2"/>
    <s v="002"/>
    <s v=""/>
    <s v=""/>
    <s v="Madeira para Celulose"/>
    <x v="2"/>
    <x v="2"/>
    <s v="TRITREM"/>
    <s v="11361"/>
    <s v="16/03/2024 22:15:25"/>
    <s v=""/>
    <s v=""/>
    <s v=""/>
    <s v=""/>
    <s v=""/>
    <s v=""/>
    <s v="Patio"/>
    <s v=""/>
    <s v=""/>
    <s v="U"/>
    <s v="11361"/>
    <x v="0"/>
  </r>
  <r>
    <s v="U"/>
    <s v="5314004"/>
    <s v="Floresta"/>
    <x v="4"/>
    <s v="015"/>
    <s v=""/>
    <s v=""/>
    <s v="Madeira para Celulose"/>
    <x v="133"/>
    <x v="2"/>
    <s v="TRITREM"/>
    <s v="517002"/>
    <s v="14/03/2024 02:21:50"/>
    <s v=""/>
    <s v=""/>
    <s v=""/>
    <s v=""/>
    <s v=""/>
    <s v=""/>
    <s v="Patio"/>
    <s v=""/>
    <s v=""/>
    <s v="U"/>
    <s v="517002"/>
    <x v="0"/>
  </r>
  <r>
    <s v="U"/>
    <s v="5313961"/>
    <s v="Floresta"/>
    <x v="4"/>
    <s v="015"/>
    <s v=""/>
    <s v=""/>
    <s v="Madeira para Celulose"/>
    <x v="39"/>
    <x v="2"/>
    <s v="TRITREM"/>
    <s v="516959"/>
    <s v="13/03/2024 14:32:37"/>
    <s v=""/>
    <s v=""/>
    <s v=""/>
    <s v=""/>
    <s v=""/>
    <s v=""/>
    <s v="Patio"/>
    <s v=""/>
    <s v=""/>
    <s v="U"/>
    <s v="516959"/>
    <x v="0"/>
  </r>
  <r>
    <s v="U"/>
    <s v="5313941"/>
    <s v="Floresta"/>
    <x v="4"/>
    <s v="015"/>
    <s v=""/>
    <s v=""/>
    <s v="Madeira para Celulose"/>
    <x v="155"/>
    <x v="2"/>
    <s v="TRITREM"/>
    <s v="516939"/>
    <s v="13/03/2024 10:59:19"/>
    <s v=""/>
    <s v=""/>
    <s v=""/>
    <s v=""/>
    <s v=""/>
    <s v=""/>
    <s v="Patio"/>
    <s v=""/>
    <s v=""/>
    <s v="U"/>
    <s v="516939"/>
    <x v="0"/>
  </r>
  <r>
    <s v="U"/>
    <s v="5313864"/>
    <s v="Floresta"/>
    <x v="4"/>
    <s v="015"/>
    <s v=""/>
    <s v=""/>
    <s v="Madeira para Celulose"/>
    <x v="142"/>
    <x v="2"/>
    <s v="TRITREM"/>
    <s v="516862"/>
    <s v="12/03/2024 12:33:32"/>
    <s v=""/>
    <s v=""/>
    <s v=""/>
    <s v=""/>
    <s v=""/>
    <s v=""/>
    <s v="Patio"/>
    <s v=""/>
    <s v=""/>
    <s v="U"/>
    <s v="516862"/>
    <x v="0"/>
  </r>
  <r>
    <s v="U"/>
    <s v="5306402"/>
    <s v="Floresta"/>
    <x v="14"/>
    <s v="018"/>
    <s v=""/>
    <s v=""/>
    <s v="Madeira para Celulose"/>
    <x v="174"/>
    <x v="1"/>
    <s v="TRITREM"/>
    <s v="10902"/>
    <s v="01/03/2024 09:17:20"/>
    <s v=""/>
    <s v=""/>
    <s v=""/>
    <s v=""/>
    <s v=""/>
    <s v=""/>
    <s v="Patio"/>
    <s v=""/>
    <s v=""/>
    <s v="U"/>
    <s v="10902"/>
    <x v="0"/>
  </r>
  <r>
    <s v="U"/>
    <s v="5306382"/>
    <s v="Floresta"/>
    <x v="14"/>
    <s v="018"/>
    <s v=""/>
    <s v=""/>
    <s v="Madeira para Celulose"/>
    <x v="320"/>
    <x v="1"/>
    <s v="TRITREM"/>
    <s v="10882"/>
    <s v="01/03/2024 07:19:19"/>
    <s v=""/>
    <s v=""/>
    <s v=""/>
    <s v=""/>
    <s v=""/>
    <s v=""/>
    <s v="Patio"/>
    <s v=""/>
    <s v=""/>
    <s v="U"/>
    <s v="10882"/>
    <x v="0"/>
  </r>
  <r>
    <s v="U"/>
    <s v="5306372"/>
    <s v="Floresta"/>
    <x v="14"/>
    <s v="018"/>
    <s v=""/>
    <s v=""/>
    <s v="Madeira para Celulose"/>
    <x v="61"/>
    <x v="1"/>
    <s v="TRITREM"/>
    <s v="10872"/>
    <s v="01/03/2024 06:18:36"/>
    <s v=""/>
    <s v=""/>
    <s v=""/>
    <s v=""/>
    <s v=""/>
    <s v=""/>
    <s v="Patio"/>
    <s v=""/>
    <s v=""/>
    <s v="U"/>
    <s v="10872"/>
    <x v="0"/>
  </r>
  <r>
    <s v="U"/>
    <s v="5306349"/>
    <s v="Floresta"/>
    <x v="14"/>
    <s v="018"/>
    <s v=""/>
    <s v=""/>
    <s v="Madeira para Celulose"/>
    <x v="242"/>
    <x v="1"/>
    <s v="TRITREM"/>
    <s v="10849"/>
    <s v="01/03/2024 01:15:01"/>
    <s v=""/>
    <s v=""/>
    <s v=""/>
    <s v=""/>
    <s v=""/>
    <s v=""/>
    <s v="Patio"/>
    <s v=""/>
    <s v=""/>
    <s v="U"/>
    <s v="10849"/>
    <x v="0"/>
  </r>
  <r>
    <s v="U"/>
    <s v="5276771"/>
    <s v="Floresta"/>
    <x v="3"/>
    <s v="015"/>
    <s v=""/>
    <s v=""/>
    <s v="Madeira para Celulose"/>
    <x v="76"/>
    <x v="1"/>
    <s v="TRITREM"/>
    <s v="73771"/>
    <s v="08/03/2024 19:25:42"/>
    <s v=""/>
    <s v=""/>
    <s v=""/>
    <s v=""/>
    <s v=""/>
    <s v=""/>
    <s v="Patio"/>
    <s v=""/>
    <s v=""/>
    <s v="U"/>
    <s v="73771"/>
    <x v="0"/>
  </r>
  <r>
    <s v="U"/>
    <s v="5295951"/>
    <s v="Floresta"/>
    <x v="9"/>
    <s v="062"/>
    <s v=""/>
    <s v=""/>
    <s v="Madeira para Celulose"/>
    <x v="123"/>
    <x v="4"/>
    <s v="TRITREM"/>
    <s v="16776"/>
    <s v="04/03/2024 18:39:19"/>
    <s v=""/>
    <s v=""/>
    <s v=""/>
    <s v=""/>
    <s v=""/>
    <s v=""/>
    <s v="Patio"/>
    <s v=""/>
    <s v=""/>
    <s v="U"/>
    <s v="16776"/>
    <x v="0"/>
  </r>
  <r>
    <s v="U"/>
    <s v="5299715"/>
    <s v="Floresta"/>
    <x v="5"/>
    <s v="011"/>
    <s v=""/>
    <s v=""/>
    <s v="Madeira para Celulose"/>
    <x v="265"/>
    <x v="4"/>
    <s v="TRITREM"/>
    <s v="3715"/>
    <s v="22/03/2024 11:45:27"/>
    <s v=""/>
    <s v=""/>
    <s v=""/>
    <s v=""/>
    <s v=""/>
    <s v=""/>
    <s v="Patio"/>
    <s v=""/>
    <s v=""/>
    <s v="U"/>
    <s v="3715"/>
    <x v="0"/>
  </r>
  <r>
    <s v="U"/>
    <s v="5310636"/>
    <s v="Floresta"/>
    <x v="3"/>
    <s v="025"/>
    <s v=""/>
    <s v=""/>
    <s v="Madeira para Celulose"/>
    <x v="221"/>
    <x v="5"/>
    <s v="TRITREM"/>
    <s v="74636"/>
    <s v="22/03/2024 10:34:35"/>
    <s v=""/>
    <s v=""/>
    <s v=""/>
    <s v=""/>
    <s v=""/>
    <s v=""/>
    <s v="Patio"/>
    <s v=""/>
    <s v=""/>
    <s v="U"/>
    <s v="74636"/>
    <x v="0"/>
  </r>
  <r>
    <s v="U"/>
    <s v="5314666"/>
    <s v="Floresta"/>
    <x v="0"/>
    <s v="002"/>
    <s v=""/>
    <s v=""/>
    <s v="Madeira para Celulose"/>
    <x v="135"/>
    <x v="0"/>
    <s v="TRITREM"/>
    <s v="517664"/>
    <s v="22/03/2024 09:37:44"/>
    <s v=""/>
    <s v=""/>
    <s v=""/>
    <s v=""/>
    <s v=""/>
    <s v=""/>
    <s v="Patio"/>
    <s v=""/>
    <s v=""/>
    <s v="U"/>
    <s v="517664"/>
    <x v="0"/>
  </r>
  <r>
    <s v="U"/>
    <s v="5299710"/>
    <s v="Floresta"/>
    <x v="5"/>
    <s v="006"/>
    <s v=""/>
    <s v=""/>
    <s v="Madeira para Celulose"/>
    <x v="145"/>
    <x v="4"/>
    <s v="TRITREM"/>
    <s v="3710"/>
    <s v="22/03/2024 08:45:03"/>
    <s v=""/>
    <s v=""/>
    <s v=""/>
    <s v=""/>
    <s v=""/>
    <s v=""/>
    <s v="Patio"/>
    <s v=""/>
    <s v=""/>
    <s v="U"/>
    <s v="3710"/>
    <x v="0"/>
  </r>
  <r>
    <s v="U"/>
    <s v="5317395"/>
    <s v="Floresta"/>
    <x v="8"/>
    <s v="023"/>
    <s v=""/>
    <s v=""/>
    <s v="Madeira para Celulose"/>
    <x v="105"/>
    <x v="10"/>
    <s v="TRITREM"/>
    <s v="12895"/>
    <s v="22/03/2024 12:40:01"/>
    <s v=""/>
    <s v=""/>
    <s v=""/>
    <s v=""/>
    <s v=""/>
    <s v=""/>
    <s v="Patio"/>
    <s v=""/>
    <s v=""/>
    <s v="U"/>
    <s v="12895"/>
    <x v="0"/>
  </r>
  <r>
    <s v="U"/>
    <s v="5299709"/>
    <s v="Floresta"/>
    <x v="5"/>
    <s v="025"/>
    <s v=""/>
    <s v=""/>
    <s v="Madeira para Celulose"/>
    <x v="159"/>
    <x v="4"/>
    <s v="TRITREM"/>
    <s v="3709"/>
    <s v="22/03/2024 08:42:34"/>
    <s v=""/>
    <s v=""/>
    <s v=""/>
    <s v=""/>
    <s v=""/>
    <s v=""/>
    <s v="Patio"/>
    <s v=""/>
    <s v=""/>
    <s v="U"/>
    <s v="3709"/>
    <x v="0"/>
  </r>
  <r>
    <s v="U"/>
    <s v="5314476"/>
    <s v="Floresta"/>
    <x v="4"/>
    <s v="045"/>
    <s v=""/>
    <s v=""/>
    <s v="Madeira para Celulose"/>
    <x v="304"/>
    <x v="3"/>
    <s v="TRITREM"/>
    <s v="517474"/>
    <s v="20/03/2024 03:47:21"/>
    <s v=""/>
    <s v=""/>
    <s v=""/>
    <s v=""/>
    <s v=""/>
    <s v=""/>
    <s v="Patio"/>
    <s v=""/>
    <s v=""/>
    <s v="U"/>
    <s v="517474"/>
    <x v="0"/>
  </r>
  <r>
    <s v="U"/>
    <s v="5317171"/>
    <s v="Floresta"/>
    <x v="8"/>
    <s v="011"/>
    <s v=""/>
    <s v=""/>
    <s v="Madeira para Celulose"/>
    <x v="213"/>
    <x v="1"/>
    <s v="TRITREM"/>
    <s v="12671"/>
    <s v="19/03/2024 03:17:22"/>
    <s v=""/>
    <s v=""/>
    <s v=""/>
    <s v=""/>
    <s v=""/>
    <s v=""/>
    <s v="Patio"/>
    <s v=""/>
    <s v=""/>
    <s v="U"/>
    <s v="12671"/>
    <x v="0"/>
  </r>
  <r>
    <s v="U"/>
    <s v="5310418"/>
    <s v="Floresta"/>
    <x v="3"/>
    <s v="013"/>
    <s v=""/>
    <s v=""/>
    <s v="Madeira para Celulose"/>
    <x v="62"/>
    <x v="1"/>
    <s v="TRITREM"/>
    <s v="74418"/>
    <s v="19/03/2024 07:06:47"/>
    <s v=""/>
    <s v=""/>
    <s v=""/>
    <s v=""/>
    <s v=""/>
    <s v=""/>
    <s v="Patio"/>
    <s v=""/>
    <s v=""/>
    <s v="U"/>
    <s v="74418"/>
    <x v="0"/>
  </r>
  <r>
    <s v="U"/>
    <s v="5314165"/>
    <s v="Floresta"/>
    <x v="4"/>
    <s v="015"/>
    <s v=""/>
    <s v=""/>
    <s v="Madeira para Celulose"/>
    <x v="257"/>
    <x v="1"/>
    <s v="TRITREM"/>
    <s v="517163"/>
    <s v="15/03/2024 20:48:06"/>
    <s v=""/>
    <s v=""/>
    <s v=""/>
    <s v=""/>
    <s v=""/>
    <s v=""/>
    <s v="Patio"/>
    <s v=""/>
    <s v=""/>
    <s v="U"/>
    <s v="517163"/>
    <x v="0"/>
  </r>
  <r>
    <s v="U"/>
    <s v="5314344"/>
    <s v="Floresta"/>
    <x v="4"/>
    <s v="015"/>
    <s v=""/>
    <s v=""/>
    <s v="Madeira para Celulose"/>
    <x v="199"/>
    <x v="1"/>
    <s v="TRITREM"/>
    <s v="517342"/>
    <s v="18/03/2024 10:57:44"/>
    <s v=""/>
    <s v=""/>
    <s v=""/>
    <s v=""/>
    <s v=""/>
    <s v=""/>
    <s v="Patio"/>
    <s v=""/>
    <s v=""/>
    <s v="U"/>
    <s v="517342"/>
    <x v="0"/>
  </r>
  <r>
    <s v="U"/>
    <s v="5314161"/>
    <s v="Floresta"/>
    <x v="4"/>
    <s v="015"/>
    <s v=""/>
    <s v=""/>
    <s v="Madeira para Celulose"/>
    <x v="174"/>
    <x v="1"/>
    <s v="TRITREM"/>
    <s v="517159"/>
    <s v="15/03/2024 17:06:29"/>
    <s v=""/>
    <s v=""/>
    <s v=""/>
    <s v=""/>
    <s v=""/>
    <s v=""/>
    <s v="Patio"/>
    <s v=""/>
    <s v=""/>
    <s v="U"/>
    <s v="517159"/>
    <x v="0"/>
  </r>
  <r>
    <s v="U"/>
    <s v="5314408"/>
    <s v="Floresta"/>
    <x v="4"/>
    <s v="015"/>
    <s v=""/>
    <s v=""/>
    <s v="Madeira para Celulose"/>
    <x v="6"/>
    <x v="1"/>
    <s v="TRITREM"/>
    <s v="517406"/>
    <s v="19/03/2024 08:01:44"/>
    <s v=""/>
    <s v=""/>
    <s v=""/>
    <s v=""/>
    <s v=""/>
    <s v=""/>
    <s v="Patio"/>
    <s v=""/>
    <s v=""/>
    <s v="U"/>
    <s v="517406"/>
    <x v="0"/>
  </r>
  <r>
    <s v="U"/>
    <s v="5314275"/>
    <s v="Floresta"/>
    <x v="4"/>
    <s v="015"/>
    <s v=""/>
    <s v=""/>
    <s v="Madeira para Celulose"/>
    <x v="134"/>
    <x v="1"/>
    <s v="TRITREM"/>
    <s v="517273"/>
    <s v="17/03/2024 10:47:45"/>
    <s v=""/>
    <s v=""/>
    <s v=""/>
    <s v=""/>
    <s v=""/>
    <s v=""/>
    <s v="Patio"/>
    <s v=""/>
    <s v=""/>
    <s v="U"/>
    <s v="517273"/>
    <x v="0"/>
  </r>
  <r>
    <s v="U"/>
    <s v="5314162"/>
    <s v="Floresta"/>
    <x v="4"/>
    <s v="015"/>
    <s v=""/>
    <s v=""/>
    <s v="Madeira para Celulose"/>
    <x v="61"/>
    <x v="1"/>
    <s v="TRITREM"/>
    <s v="517160"/>
    <s v="15/03/2024 17:23:54"/>
    <s v=""/>
    <s v=""/>
    <s v=""/>
    <s v=""/>
    <s v=""/>
    <s v=""/>
    <s v="Patio"/>
    <s v=""/>
    <s v=""/>
    <s v="U"/>
    <s v="517160"/>
    <x v="0"/>
  </r>
  <r>
    <s v="U"/>
    <s v="5316924"/>
    <s v="Floresta"/>
    <x v="8"/>
    <s v="011"/>
    <s v=""/>
    <s v=""/>
    <s v="Madeira para Celulose"/>
    <x v="189"/>
    <x v="1"/>
    <s v="TRITREM"/>
    <s v="12424"/>
    <s v="15/03/2024 21:30:40"/>
    <s v=""/>
    <s v=""/>
    <s v=""/>
    <s v=""/>
    <s v=""/>
    <s v=""/>
    <s v="Patio"/>
    <s v=""/>
    <s v=""/>
    <s v="U"/>
    <s v="12424"/>
    <x v="0"/>
  </r>
  <r>
    <s v="U"/>
    <s v="5313926"/>
    <s v="Floresta"/>
    <x v="4"/>
    <s v="015"/>
    <s v=""/>
    <s v=""/>
    <s v="Madeira para Celulose"/>
    <x v="146"/>
    <x v="2"/>
    <s v="TRITREM"/>
    <s v="516924"/>
    <s v="13/03/2024 06:06:35"/>
    <s v=""/>
    <s v=""/>
    <s v=""/>
    <s v=""/>
    <s v=""/>
    <s v=""/>
    <s v="Patio"/>
    <s v=""/>
    <s v=""/>
    <s v="U"/>
    <s v="516924"/>
    <x v="0"/>
  </r>
  <r>
    <s v="U"/>
    <s v="5313849"/>
    <s v="Floresta"/>
    <x v="4"/>
    <s v="015"/>
    <s v=""/>
    <s v=""/>
    <s v="Madeira para Celulose"/>
    <x v="148"/>
    <x v="2"/>
    <s v="TRITREM"/>
    <s v="516847"/>
    <s v="12/03/2024 08:37:48"/>
    <s v=""/>
    <s v=""/>
    <s v=""/>
    <s v=""/>
    <s v=""/>
    <s v=""/>
    <s v="Patio"/>
    <s v=""/>
    <s v=""/>
    <s v="U"/>
    <s v="516847"/>
    <x v="0"/>
  </r>
  <r>
    <s v="U"/>
    <s v="5307315"/>
    <s v="Floresta"/>
    <x v="17"/>
    <s v="002"/>
    <s v=""/>
    <s v=""/>
    <s v="Madeira para Celulose"/>
    <x v="2"/>
    <x v="2"/>
    <s v="TRITREM"/>
    <s v="11315"/>
    <s v="15/03/2024 18:52:50"/>
    <s v=""/>
    <s v=""/>
    <s v=""/>
    <s v=""/>
    <s v=""/>
    <s v=""/>
    <s v="Patio"/>
    <s v=""/>
    <s v=""/>
    <s v="U"/>
    <s v="11315"/>
    <x v="0"/>
  </r>
  <r>
    <s v="U"/>
    <s v="5276853"/>
    <s v="Floresta"/>
    <x v="3"/>
    <s v="015"/>
    <s v=""/>
    <s v=""/>
    <s v="Madeira para Celulose"/>
    <x v="347"/>
    <x v="1"/>
    <s v="TRITREM"/>
    <s v="73853"/>
    <s v="10/03/2024 05:43:36"/>
    <s v=""/>
    <s v=""/>
    <s v=""/>
    <s v=""/>
    <s v=""/>
    <s v=""/>
    <s v="Patio"/>
    <s v=""/>
    <s v=""/>
    <s v="U"/>
    <s v="73853"/>
    <x v="0"/>
  </r>
  <r>
    <s v="U"/>
    <s v="5276921"/>
    <s v="Floresta"/>
    <x v="3"/>
    <s v="018"/>
    <s v=""/>
    <s v=""/>
    <s v="Madeira para Celulose"/>
    <x v="394"/>
    <x v="1"/>
    <s v="TRITREM"/>
    <s v="73921"/>
    <s v="11/03/2024 08:28:09"/>
    <s v=""/>
    <s v=""/>
    <s v=""/>
    <s v=""/>
    <s v=""/>
    <s v=""/>
    <s v="Patio"/>
    <s v=""/>
    <s v=""/>
    <s v="U"/>
    <s v="73921"/>
    <x v="0"/>
  </r>
  <r>
    <s v="U"/>
    <s v="5008139"/>
    <s v="Floresta"/>
    <x v="7"/>
    <s v="009"/>
    <s v=""/>
    <s v=""/>
    <s v="Madeira para Celulose"/>
    <x v="311"/>
    <x v="0"/>
    <s v="TRITREM"/>
    <s v="4138"/>
    <s v="06/03/2024 12:32:34"/>
    <s v=""/>
    <s v=""/>
    <s v=""/>
    <s v=""/>
    <s v=""/>
    <s v=""/>
    <s v="Patio"/>
    <s v=""/>
    <s v=""/>
    <s v="U"/>
    <s v="4138"/>
    <x v="0"/>
  </r>
  <r>
    <s v="U"/>
    <s v="5314394"/>
    <s v="Floresta"/>
    <x v="4"/>
    <s v="015"/>
    <s v=""/>
    <s v=""/>
    <s v="Madeira para Celulose"/>
    <x v="242"/>
    <x v="1"/>
    <s v="TRITREM"/>
    <s v="517392"/>
    <s v="19/03/2024 01:08:49"/>
    <s v=""/>
    <s v=""/>
    <s v=""/>
    <s v=""/>
    <s v=""/>
    <s v=""/>
    <s v="Patio"/>
    <s v=""/>
    <s v=""/>
    <s v="U"/>
    <s v="517392"/>
    <x v="0"/>
  </r>
  <r>
    <s v="U"/>
    <s v="5314566"/>
    <s v="Floresta"/>
    <x v="4"/>
    <s v="001"/>
    <s v=""/>
    <s v=""/>
    <s v="Madeira para Celulose"/>
    <x v="166"/>
    <x v="1"/>
    <s v="TRITREM"/>
    <s v="517564"/>
    <s v="21/03/2024 04:47:31"/>
    <s v=""/>
    <s v=""/>
    <s v=""/>
    <s v=""/>
    <s v=""/>
    <s v=""/>
    <s v="Patio"/>
    <s v=""/>
    <s v=""/>
    <s v="U"/>
    <s v="517564"/>
    <x v="0"/>
  </r>
  <r>
    <s v="U"/>
    <s v="5307053"/>
    <s v="Floresta"/>
    <x v="17"/>
    <s v="003"/>
    <s v=""/>
    <s v=""/>
    <s v="Madeira para Celulose"/>
    <x v="319"/>
    <x v="4"/>
    <s v="TRITREM"/>
    <s v="11053"/>
    <s v="05/03/2024 15:21:15"/>
    <s v=""/>
    <s v=""/>
    <s v=""/>
    <s v=""/>
    <s v=""/>
    <s v=""/>
    <s v="Patio"/>
    <s v=""/>
    <s v=""/>
    <s v="U"/>
    <s v="11053"/>
    <x v="0"/>
  </r>
  <r>
    <s v="U"/>
    <s v="5307570"/>
    <s v="Floresta"/>
    <x v="2"/>
    <s v="004"/>
    <s v=""/>
    <s v=""/>
    <s v="Madeira para Celulose"/>
    <x v="146"/>
    <x v="2"/>
    <s v="TRITREM"/>
    <s v="11570"/>
    <s v="21/03/2024 10:10:57"/>
    <s v=""/>
    <s v=""/>
    <s v=""/>
    <s v=""/>
    <s v=""/>
    <s v=""/>
    <s v="Patio"/>
    <s v=""/>
    <s v=""/>
    <s v="U"/>
    <s v="11570"/>
    <x v="0"/>
  </r>
  <r>
    <s v="U"/>
    <s v="166003"/>
    <s v="Floresta"/>
    <x v="22"/>
    <s v="003"/>
    <s v=""/>
    <s v=""/>
    <s v="Madeira para Celulose"/>
    <x v="94"/>
    <x v="2"/>
    <s v="TRITREM"/>
    <s v="3"/>
    <s v="22/03/2024 07:06:28"/>
    <s v=""/>
    <s v=""/>
    <s v=""/>
    <s v=""/>
    <s v=""/>
    <s v=""/>
    <s v="Patio"/>
    <s v=""/>
    <s v=""/>
    <s v="U"/>
    <s v="3"/>
    <x v="0"/>
  </r>
  <r>
    <s v="U"/>
    <s v="5281101"/>
    <s v="Floresta"/>
    <x v="12"/>
    <s v="001"/>
    <s v=""/>
    <s v=""/>
    <s v="Madeira para Celulose"/>
    <x v="314"/>
    <x v="2"/>
    <s v="TRITREM"/>
    <s v="53751"/>
    <s v="22/03/2024 02:32:29"/>
    <s v=""/>
    <s v=""/>
    <s v=""/>
    <s v=""/>
    <s v=""/>
    <s v=""/>
    <s v="Patio"/>
    <s v=""/>
    <s v=""/>
    <s v="U"/>
    <s v="53751"/>
    <x v="0"/>
  </r>
  <r>
    <s v="U"/>
    <s v="5307501"/>
    <s v="Floresta"/>
    <x v="2"/>
    <s v="004"/>
    <s v=""/>
    <s v=""/>
    <s v="Madeira para Celulose"/>
    <x v="344"/>
    <x v="2"/>
    <s v="TRITREM"/>
    <s v="11501"/>
    <s v="20/03/2024 05:36:03"/>
    <s v=""/>
    <s v=""/>
    <s v=""/>
    <s v=""/>
    <s v=""/>
    <s v=""/>
    <s v="Patio"/>
    <s v=""/>
    <s v=""/>
    <s v="U"/>
    <s v="11501"/>
    <x v="0"/>
  </r>
  <r>
    <s v="U"/>
    <s v="5317247"/>
    <s v="Floresta"/>
    <x v="8"/>
    <s v="030"/>
    <s v=""/>
    <s v=""/>
    <s v="Madeira para Celulose"/>
    <x v="193"/>
    <x v="2"/>
    <s v="TRITREM"/>
    <s v="12747"/>
    <s v="20/03/2024 04:54:18"/>
    <s v=""/>
    <s v=""/>
    <s v=""/>
    <s v=""/>
    <s v=""/>
    <s v=""/>
    <s v="Patio"/>
    <s v=""/>
    <s v=""/>
    <s v="U"/>
    <s v="12747"/>
    <x v="0"/>
  </r>
  <r>
    <s v="U"/>
    <s v="5307515"/>
    <s v="Floresta"/>
    <x v="2"/>
    <s v="004"/>
    <s v=""/>
    <s v=""/>
    <s v="Madeira para Celulose"/>
    <x v="357"/>
    <x v="2"/>
    <s v="TRITREM"/>
    <s v="11515"/>
    <s v="20/03/2024 09:56:55"/>
    <s v=""/>
    <s v=""/>
    <s v=""/>
    <s v=""/>
    <s v=""/>
    <s v=""/>
    <s v="Patio"/>
    <s v=""/>
    <s v=""/>
    <s v="U"/>
    <s v="11515"/>
    <x v="0"/>
  </r>
  <r>
    <s v="U"/>
    <s v="5307514"/>
    <s v="Floresta"/>
    <x v="2"/>
    <s v="004"/>
    <s v=""/>
    <s v=""/>
    <s v="Madeira para Celulose"/>
    <x v="216"/>
    <x v="2"/>
    <s v="TRITREM"/>
    <s v="11514"/>
    <s v="20/03/2024 09:49:28"/>
    <s v=""/>
    <s v=""/>
    <s v=""/>
    <s v=""/>
    <s v=""/>
    <s v=""/>
    <s v="Patio"/>
    <s v=""/>
    <s v=""/>
    <s v="U"/>
    <s v="11514"/>
    <x v="0"/>
  </r>
  <r>
    <s v="U"/>
    <s v="5314415"/>
    <s v="Floresta"/>
    <x v="4"/>
    <s v="001"/>
    <s v=""/>
    <s v=""/>
    <s v="Madeira para Celulose"/>
    <x v="257"/>
    <x v="1"/>
    <s v="TRITREM"/>
    <s v="517413"/>
    <s v="19/03/2024 11:17:26"/>
    <s v=""/>
    <s v=""/>
    <s v=""/>
    <s v=""/>
    <s v=""/>
    <s v=""/>
    <s v="Patio"/>
    <s v=""/>
    <s v=""/>
    <s v="U"/>
    <s v="517413"/>
    <x v="0"/>
  </r>
  <r>
    <s v="U"/>
    <s v="5314357"/>
    <s v="Floresta"/>
    <x v="4"/>
    <s v="015"/>
    <s v=""/>
    <s v=""/>
    <s v="Madeira para Celulose"/>
    <x v="174"/>
    <x v="1"/>
    <s v="TRITREM"/>
    <s v="517355"/>
    <s v="18/03/2024 15:38:25"/>
    <s v=""/>
    <s v=""/>
    <s v=""/>
    <s v=""/>
    <s v=""/>
    <s v=""/>
    <s v="Patio"/>
    <s v=""/>
    <s v=""/>
    <s v="U"/>
    <s v="517355"/>
    <x v="0"/>
  </r>
  <r>
    <s v="U"/>
    <s v="5299481"/>
    <s v="Floresta"/>
    <x v="5"/>
    <s v="001"/>
    <s v=""/>
    <s v=""/>
    <s v="Madeira para Celulose"/>
    <x v="176"/>
    <x v="4"/>
    <s v="TRITREM"/>
    <s v="3481"/>
    <s v="17/03/2024 06:11:58"/>
    <s v=""/>
    <s v=""/>
    <s v=""/>
    <s v=""/>
    <s v=""/>
    <s v=""/>
    <s v="Patio"/>
    <s v=""/>
    <s v=""/>
    <s v="U"/>
    <s v="3481"/>
    <x v="0"/>
  </r>
  <r>
    <s v="U"/>
    <s v="5307291"/>
    <s v="Floresta"/>
    <x v="17"/>
    <s v="002"/>
    <s v=""/>
    <s v=""/>
    <s v="Madeira para Celulose"/>
    <x v="20"/>
    <x v="4"/>
    <s v="TRITREM"/>
    <s v="11291"/>
    <s v="15/03/2024 08:27:56"/>
    <s v=""/>
    <s v=""/>
    <s v=""/>
    <s v=""/>
    <s v=""/>
    <s v=""/>
    <s v="Patio"/>
    <s v=""/>
    <s v=""/>
    <s v="U"/>
    <s v="11291"/>
    <x v="0"/>
  </r>
  <r>
    <s v="U"/>
    <s v="5307301"/>
    <s v="Floresta"/>
    <x v="17"/>
    <s v="002"/>
    <s v=""/>
    <s v=""/>
    <s v="Madeira para Celulose"/>
    <x v="198"/>
    <x v="4"/>
    <s v="TRITREM"/>
    <s v="11301"/>
    <s v="15/03/2024 09:29:34"/>
    <s v=""/>
    <s v=""/>
    <s v=""/>
    <s v=""/>
    <s v=""/>
    <s v=""/>
    <s v="Patio"/>
    <s v=""/>
    <s v=""/>
    <s v="U"/>
    <s v="11301"/>
    <x v="0"/>
  </r>
  <r>
    <s v="U"/>
    <s v="5299442"/>
    <s v="Floresta"/>
    <x v="5"/>
    <s v="001"/>
    <s v=""/>
    <s v=""/>
    <s v="Madeira para Celulose"/>
    <x v="365"/>
    <x v="4"/>
    <s v="TRITREM"/>
    <s v="3442"/>
    <s v="16/03/2024 09:01:50"/>
    <s v=""/>
    <s v=""/>
    <s v=""/>
    <s v=""/>
    <s v=""/>
    <s v=""/>
    <s v="Patio"/>
    <s v=""/>
    <s v=""/>
    <s v="U"/>
    <s v="3442"/>
    <x v="0"/>
  </r>
  <r>
    <s v="U"/>
    <s v="5299393"/>
    <s v="Floresta"/>
    <x v="5"/>
    <s v="001"/>
    <s v=""/>
    <s v=""/>
    <s v="Madeira para Celulose"/>
    <x v="120"/>
    <x v="4"/>
    <s v="TRITREM"/>
    <s v="3393"/>
    <s v="15/03/2024 13:05:06"/>
    <s v=""/>
    <s v=""/>
    <s v=""/>
    <s v=""/>
    <s v=""/>
    <s v=""/>
    <s v="Patio"/>
    <s v=""/>
    <s v=""/>
    <s v="U"/>
    <s v="3393"/>
    <x v="0"/>
  </r>
  <r>
    <s v="U"/>
    <s v="5299476"/>
    <s v="Floresta"/>
    <x v="5"/>
    <s v="001"/>
    <s v=""/>
    <s v=""/>
    <s v="Madeira para Celulose"/>
    <x v="93"/>
    <x v="4"/>
    <s v="TRITREM"/>
    <s v="3476"/>
    <s v="17/03/2024 02:47:24"/>
    <s v=""/>
    <s v=""/>
    <s v=""/>
    <s v=""/>
    <s v=""/>
    <s v=""/>
    <s v="Patio"/>
    <s v=""/>
    <s v=""/>
    <s v="U"/>
    <s v="3476"/>
    <x v="0"/>
  </r>
  <r>
    <s v="U"/>
    <s v="5306845"/>
    <s v="Floresta"/>
    <x v="14"/>
    <s v="014"/>
    <s v=""/>
    <s v=""/>
    <s v="Madeira para Celulose"/>
    <x v="89"/>
    <x v="1"/>
    <s v="TRITREM"/>
    <s v="11345"/>
    <s v="06/03/2024 21:59:35"/>
    <s v=""/>
    <s v=""/>
    <s v=""/>
    <s v=""/>
    <s v=""/>
    <s v=""/>
    <s v="Patio"/>
    <s v=""/>
    <s v=""/>
    <s v="U"/>
    <s v="11345"/>
    <x v="0"/>
  </r>
  <r>
    <s v="U"/>
    <s v="5306957"/>
    <s v="Floresta"/>
    <x v="14"/>
    <s v="014"/>
    <s v=""/>
    <s v=""/>
    <s v="Madeira para Celulose"/>
    <x v="242"/>
    <x v="1"/>
    <s v="TRITREM"/>
    <s v="11457"/>
    <s v="07/03/2024 15:21:15"/>
    <s v=""/>
    <s v=""/>
    <s v=""/>
    <s v=""/>
    <s v=""/>
    <s v=""/>
    <s v="Patio"/>
    <s v=""/>
    <s v=""/>
    <s v="U"/>
    <s v="11457"/>
    <x v="0"/>
  </r>
  <r>
    <s v="U"/>
    <s v="5306844"/>
    <s v="Floresta"/>
    <x v="14"/>
    <s v="014"/>
    <s v=""/>
    <s v=""/>
    <s v="Madeira para Celulose"/>
    <x v="71"/>
    <x v="1"/>
    <s v="TRITREM"/>
    <s v="11344"/>
    <s v="06/03/2024 21:58:15"/>
    <s v=""/>
    <s v=""/>
    <s v=""/>
    <s v=""/>
    <s v=""/>
    <s v=""/>
    <s v="Patio"/>
    <s v=""/>
    <s v=""/>
    <s v="U"/>
    <s v="11344"/>
    <x v="0"/>
  </r>
  <r>
    <s v="U"/>
    <s v="5313176"/>
    <s v="Floresta"/>
    <x v="10"/>
    <s v="014"/>
    <s v=""/>
    <s v=""/>
    <s v="Madeira para Energia"/>
    <x v="257"/>
    <x v="1"/>
    <s v="TRITREM"/>
    <s v="516174"/>
    <s v="06/03/2024 09:46:03"/>
    <s v=""/>
    <s v=""/>
    <s v=""/>
    <s v=""/>
    <s v=""/>
    <s v=""/>
    <s v="Patio"/>
    <s v=""/>
    <s v=""/>
    <s v="U"/>
    <s v="516174"/>
    <x v="0"/>
  </r>
  <r>
    <s v="U"/>
    <s v="5306842"/>
    <s v="Floresta"/>
    <x v="14"/>
    <s v="014"/>
    <s v=""/>
    <s v=""/>
    <s v="Madeira para Celulose"/>
    <x v="199"/>
    <x v="1"/>
    <s v="TRITREM"/>
    <s v="11342"/>
    <s v="06/03/2024 21:33:53"/>
    <s v=""/>
    <s v=""/>
    <s v=""/>
    <s v=""/>
    <s v=""/>
    <s v=""/>
    <s v="Patio"/>
    <s v=""/>
    <s v=""/>
    <s v="U"/>
    <s v="11342"/>
    <x v="0"/>
  </r>
  <r>
    <s v="U"/>
    <s v="5314038"/>
    <s v="Floresta"/>
    <x v="4"/>
    <s v="045"/>
    <s v=""/>
    <s v=""/>
    <s v="Madeira para Celulose"/>
    <x v="195"/>
    <x v="2"/>
    <s v="TRITREM"/>
    <s v="517036"/>
    <s v="14/03/2024 09:51:24"/>
    <s v=""/>
    <s v=""/>
    <s v=""/>
    <s v=""/>
    <s v=""/>
    <s v=""/>
    <s v="Patio"/>
    <s v=""/>
    <s v=""/>
    <s v="U"/>
    <s v="517036"/>
    <x v="0"/>
  </r>
  <r>
    <s v="U"/>
    <s v="5280747"/>
    <s v="Floresta"/>
    <x v="12"/>
    <s v="004"/>
    <s v=""/>
    <s v=""/>
    <s v="Madeira para Celulose"/>
    <x v="323"/>
    <x v="3"/>
    <s v="TRITREM"/>
    <s v="53397"/>
    <s v="15/03/2024 17:46:10"/>
    <s v=""/>
    <s v=""/>
    <s v=""/>
    <s v=""/>
    <s v=""/>
    <s v=""/>
    <s v="Patio"/>
    <s v=""/>
    <s v=""/>
    <s v="U"/>
    <s v="53397"/>
    <x v="0"/>
  </r>
  <r>
    <s v="U"/>
    <s v="5280797"/>
    <s v="Floresta"/>
    <x v="12"/>
    <s v="004"/>
    <s v=""/>
    <s v=""/>
    <s v="Madeira para Celulose"/>
    <x v="80"/>
    <x v="3"/>
    <s v="TRITREM"/>
    <s v="53447"/>
    <s v="16/03/2024 10:25:33"/>
    <s v=""/>
    <s v=""/>
    <s v=""/>
    <s v=""/>
    <s v=""/>
    <s v=""/>
    <s v="Patio"/>
    <s v=""/>
    <s v=""/>
    <s v="U"/>
    <s v="53447"/>
    <x v="0"/>
  </r>
  <r>
    <s v="U"/>
    <s v="5008231"/>
    <s v="Floresta"/>
    <x v="7"/>
    <s v="001"/>
    <s v=""/>
    <s v=""/>
    <s v="Madeira para Celulose"/>
    <x v="49"/>
    <x v="7"/>
    <s v="TRITREM"/>
    <s v="4230"/>
    <s v="07/03/2024 22:55:58"/>
    <s v=""/>
    <s v=""/>
    <s v=""/>
    <s v=""/>
    <s v=""/>
    <s v=""/>
    <s v="Patio"/>
    <s v=""/>
    <s v=""/>
    <s v="U"/>
    <s v="4230"/>
    <x v="0"/>
  </r>
  <r>
    <s v="U"/>
    <s v="5221646"/>
    <s v="Floresta"/>
    <x v="16"/>
    <s v="027"/>
    <s v=""/>
    <s v=""/>
    <s v="Madeira para Energia"/>
    <x v="438"/>
    <x v="0"/>
    <s v="TRITREM"/>
    <s v="34246"/>
    <s v="04/03/2024 01:07:30"/>
    <s v=""/>
    <s v=""/>
    <s v=""/>
    <s v=""/>
    <s v=""/>
    <s v=""/>
    <s v="Patio"/>
    <s v=""/>
    <s v=""/>
    <s v="U"/>
    <s v="34246"/>
    <x v="0"/>
  </r>
  <r>
    <s v="U"/>
    <s v="5193110"/>
    <s v="Floresta"/>
    <x v="8"/>
    <s v="033"/>
    <s v=""/>
    <s v=""/>
    <s v="Madeira para Celulose"/>
    <x v="32"/>
    <x v="1"/>
    <s v="TRITREM"/>
    <s v="2110"/>
    <s v="22/03/2024 07:18:23"/>
    <s v=""/>
    <s v=""/>
    <s v=""/>
    <s v=""/>
    <s v=""/>
    <s v=""/>
    <s v="Patio"/>
    <s v=""/>
    <s v=""/>
    <s v="U"/>
    <s v="2110"/>
    <x v="0"/>
  </r>
  <r>
    <s v="U"/>
    <s v="5317408"/>
    <s v="Floresta"/>
    <x v="8"/>
    <s v="023"/>
    <s v=""/>
    <s v=""/>
    <s v="Madeira para Celulose"/>
    <x v="30"/>
    <x v="1"/>
    <s v="TRITREM"/>
    <s v="12908"/>
    <s v="22/03/2024 16:22:01"/>
    <s v=""/>
    <s v=""/>
    <s v=""/>
    <s v=""/>
    <s v=""/>
    <s v=""/>
    <s v="Patio"/>
    <s v=""/>
    <s v=""/>
    <s v="U"/>
    <s v="12908"/>
    <x v="1"/>
  </r>
  <r>
    <s v="U"/>
    <s v="5317406"/>
    <s v="Floresta"/>
    <x v="8"/>
    <s v="028"/>
    <s v=""/>
    <s v=""/>
    <s v="Madeira para Celulose"/>
    <x v="110"/>
    <x v="1"/>
    <s v="TRITREM"/>
    <s v="12906"/>
    <s v="22/03/2024 15:28:13"/>
    <s v=""/>
    <s v=""/>
    <s v=""/>
    <s v=""/>
    <s v=""/>
    <s v=""/>
    <s v="Patio"/>
    <s v=""/>
    <s v=""/>
    <s v="U"/>
    <s v="12906"/>
    <x v="0"/>
  </r>
  <r>
    <s v="U"/>
    <s v="5317386"/>
    <s v="Floresta"/>
    <x v="8"/>
    <s v="028"/>
    <s v=""/>
    <s v=""/>
    <s v="Madeira para Celulose"/>
    <x v="23"/>
    <x v="1"/>
    <s v="TRITREM"/>
    <s v="12886"/>
    <s v="22/03/2024 10:49:27"/>
    <s v=""/>
    <s v=""/>
    <s v=""/>
    <s v=""/>
    <s v=""/>
    <s v=""/>
    <s v="Patio"/>
    <s v=""/>
    <s v=""/>
    <s v="U"/>
    <s v="12886"/>
    <x v="0"/>
  </r>
  <r>
    <s v="U"/>
    <s v="5008562"/>
    <s v="Floresta"/>
    <x v="7"/>
    <s v="004"/>
    <s v=""/>
    <s v=""/>
    <s v="Madeira para Celulose"/>
    <x v="108"/>
    <x v="0"/>
    <s v="TRITREM"/>
    <s v="4561"/>
    <s v="13/03/2024 16:59:01"/>
    <s v=""/>
    <s v=""/>
    <s v=""/>
    <s v=""/>
    <s v=""/>
    <s v=""/>
    <s v="Patio"/>
    <s v=""/>
    <s v=""/>
    <s v="U"/>
    <s v="4561"/>
    <x v="0"/>
  </r>
  <r>
    <s v="U"/>
    <s v="5314155"/>
    <s v="Floresta"/>
    <x v="10"/>
    <s v="014"/>
    <s v=""/>
    <s v=""/>
    <s v="Madeira para Energia"/>
    <x v="253"/>
    <x v="0"/>
    <s v="TRITREM"/>
    <s v="517153"/>
    <s v="15/03/2024 16:41:59"/>
    <s v=""/>
    <s v=""/>
    <s v=""/>
    <s v=""/>
    <s v=""/>
    <s v=""/>
    <s v="Patio"/>
    <s v=""/>
    <s v=""/>
    <s v="U"/>
    <s v="517153"/>
    <x v="0"/>
  </r>
  <r>
    <s v="U"/>
    <s v="5313954"/>
    <s v="Floresta"/>
    <x v="10"/>
    <s v="014"/>
    <s v=""/>
    <s v=""/>
    <s v="Madeira para Energia"/>
    <x v="197"/>
    <x v="0"/>
    <s v="TRITREM"/>
    <s v="516952"/>
    <s v="13/03/2024 14:09:54"/>
    <s v=""/>
    <s v=""/>
    <s v=""/>
    <s v=""/>
    <s v=""/>
    <s v=""/>
    <s v="Patio"/>
    <s v=""/>
    <s v=""/>
    <s v="U"/>
    <s v="516952"/>
    <x v="0"/>
  </r>
  <r>
    <s v="U"/>
    <s v="5008519"/>
    <s v="Floresta"/>
    <x v="7"/>
    <s v="004"/>
    <s v=""/>
    <s v=""/>
    <s v="Madeira para Celulose"/>
    <x v="194"/>
    <x v="0"/>
    <s v="TRITREM"/>
    <s v="4518"/>
    <s v="12/03/2024 18:25:35"/>
    <s v=""/>
    <s v=""/>
    <s v=""/>
    <s v=""/>
    <s v=""/>
    <s v=""/>
    <s v="Patio"/>
    <s v=""/>
    <s v=""/>
    <s v="U"/>
    <s v="4518"/>
    <x v="0"/>
  </r>
  <r>
    <s v="U"/>
    <s v="5307142"/>
    <s v="Floresta"/>
    <x v="17"/>
    <s v="005"/>
    <s v=""/>
    <s v=""/>
    <s v="Madeira para Celulose"/>
    <x v="201"/>
    <x v="0"/>
    <s v="TRITREM"/>
    <s v="11142"/>
    <s v="07/03/2024 02:41:53"/>
    <s v=""/>
    <s v=""/>
    <s v=""/>
    <s v=""/>
    <s v=""/>
    <s v=""/>
    <s v="Patio"/>
    <s v=""/>
    <s v=""/>
    <s v="U"/>
    <s v="11142"/>
    <x v="0"/>
  </r>
  <r>
    <s v="U"/>
    <s v="5008135"/>
    <s v="Floresta"/>
    <x v="7"/>
    <s v="003"/>
    <s v=""/>
    <s v=""/>
    <s v="Madeira para Celulose"/>
    <x v="381"/>
    <x v="0"/>
    <s v="TRITREM"/>
    <s v="4134"/>
    <s v="06/03/2024 11:59:03"/>
    <s v=""/>
    <s v=""/>
    <s v=""/>
    <s v=""/>
    <s v=""/>
    <s v=""/>
    <s v="Patio"/>
    <s v=""/>
    <s v=""/>
    <s v="U"/>
    <s v="4134"/>
    <x v="0"/>
  </r>
  <r>
    <s v="U"/>
    <s v="5307087"/>
    <s v="Floresta"/>
    <x v="17"/>
    <s v="001"/>
    <s v=""/>
    <s v=""/>
    <s v="Madeira para Celulose"/>
    <x v="121"/>
    <x v="0"/>
    <s v="TRITREM"/>
    <s v="11087"/>
    <s v="06/03/2024 02:30:39"/>
    <s v=""/>
    <s v=""/>
    <s v=""/>
    <s v=""/>
    <s v=""/>
    <s v=""/>
    <s v="Patio"/>
    <s v=""/>
    <s v=""/>
    <s v="U"/>
    <s v="11087"/>
    <x v="0"/>
  </r>
  <r>
    <s v="U"/>
    <s v="5307060"/>
    <s v="Floresta"/>
    <x v="17"/>
    <s v="001"/>
    <s v=""/>
    <s v=""/>
    <s v="Madeira para Celulose"/>
    <x v="111"/>
    <x v="0"/>
    <s v="TRITREM"/>
    <s v="11060"/>
    <s v="05/03/2024 16:50:10"/>
    <s v=""/>
    <s v=""/>
    <s v=""/>
    <s v=""/>
    <s v=""/>
    <s v=""/>
    <s v="Patio"/>
    <s v=""/>
    <s v=""/>
    <s v="U"/>
    <s v="11060"/>
    <x v="0"/>
  </r>
  <r>
    <s v="U"/>
    <s v="5313751"/>
    <s v="Floresta"/>
    <x v="4"/>
    <s v="015"/>
    <s v=""/>
    <s v=""/>
    <s v="Madeira para Celulose"/>
    <x v="351"/>
    <x v="4"/>
    <s v="TRITREM"/>
    <s v="516749"/>
    <s v="11/03/2024 10:39:08"/>
    <s v=""/>
    <s v=""/>
    <s v=""/>
    <s v=""/>
    <s v=""/>
    <s v=""/>
    <s v="Patio"/>
    <s v=""/>
    <s v=""/>
    <s v="U"/>
    <s v="516749"/>
    <x v="0"/>
  </r>
  <r>
    <s v="U"/>
    <s v="5317398"/>
    <s v="Floresta"/>
    <x v="8"/>
    <s v="028"/>
    <s v=""/>
    <s v=""/>
    <s v="Madeira para Celulose"/>
    <x v="189"/>
    <x v="1"/>
    <s v="TRITREM"/>
    <s v="12898"/>
    <s v="22/03/2024 13:45:24"/>
    <s v=""/>
    <s v=""/>
    <s v=""/>
    <s v=""/>
    <s v=""/>
    <s v=""/>
    <s v="Patio"/>
    <s v=""/>
    <s v=""/>
    <s v="U"/>
    <s v="12898"/>
    <x v="0"/>
  </r>
  <r>
    <s v="U"/>
    <s v="5008657"/>
    <s v="Floresta"/>
    <x v="25"/>
    <s v="025"/>
    <s v=""/>
    <s v=""/>
    <s v="Madeira para Celulose"/>
    <x v="157"/>
    <x v="1"/>
    <s v="TRITREM"/>
    <s v="4656"/>
    <s v="22/03/2024 11:56:29"/>
    <s v=""/>
    <s v=""/>
    <s v=""/>
    <s v=""/>
    <s v=""/>
    <s v=""/>
    <s v="Patio"/>
    <s v=""/>
    <s v=""/>
    <s v="U"/>
    <s v="4656"/>
    <x v="0"/>
  </r>
  <r>
    <s v="U"/>
    <s v="5008663"/>
    <s v="Floresta"/>
    <x v="25"/>
    <s v="025"/>
    <s v=""/>
    <s v=""/>
    <s v="Madeira para Celulose"/>
    <x v="256"/>
    <x v="1"/>
    <s v="TRITREM"/>
    <s v="4662"/>
    <s v="22/03/2024 15:30:35"/>
    <s v=""/>
    <s v=""/>
    <s v=""/>
    <s v=""/>
    <s v=""/>
    <s v=""/>
    <s v="Patio"/>
    <s v=""/>
    <s v=""/>
    <s v="U"/>
    <s v="4662"/>
    <x v="0"/>
  </r>
  <r>
    <s v="U"/>
    <s v="5008662"/>
    <s v="Floresta"/>
    <x v="25"/>
    <s v="025"/>
    <s v=""/>
    <s v=""/>
    <s v="Madeira para Celulose"/>
    <x v="173"/>
    <x v="1"/>
    <s v="TRITREM"/>
    <s v="4661"/>
    <s v="22/03/2024 15:20:52"/>
    <s v=""/>
    <s v=""/>
    <s v=""/>
    <s v=""/>
    <s v=""/>
    <s v=""/>
    <s v="Patio"/>
    <s v=""/>
    <s v=""/>
    <s v="U"/>
    <s v="4661"/>
    <x v="0"/>
  </r>
  <r>
    <s v="U"/>
    <s v="5313825"/>
    <s v="Floresta"/>
    <x v="4"/>
    <s v="031"/>
    <s v=""/>
    <s v=""/>
    <s v="Madeira para Celulose"/>
    <x v="25"/>
    <x v="0"/>
    <s v="TRITREM"/>
    <s v="516823"/>
    <s v="12/03/2024 04:53:58"/>
    <s v=""/>
    <s v=""/>
    <s v=""/>
    <s v=""/>
    <s v=""/>
    <s v=""/>
    <s v="Patio"/>
    <s v=""/>
    <s v=""/>
    <s v="U"/>
    <s v="516823"/>
    <x v="0"/>
  </r>
  <r>
    <s v="U"/>
    <s v="5307173"/>
    <s v="Floresta"/>
    <x v="17"/>
    <s v="001"/>
    <s v=""/>
    <s v=""/>
    <s v="Madeira para Celulose"/>
    <x v="135"/>
    <x v="0"/>
    <s v="TRITREM"/>
    <s v="11173"/>
    <s v="12/03/2024 15:32:17"/>
    <s v=""/>
    <s v=""/>
    <s v=""/>
    <s v=""/>
    <s v=""/>
    <s v=""/>
    <s v="Patio"/>
    <s v=""/>
    <s v=""/>
    <s v="U"/>
    <s v="11173"/>
    <x v="0"/>
  </r>
  <r>
    <s v="U"/>
    <s v="5008504"/>
    <s v="Floresta"/>
    <x v="7"/>
    <s v="012"/>
    <s v=""/>
    <s v=""/>
    <s v="Madeira para Celulose"/>
    <x v="81"/>
    <x v="0"/>
    <s v="TRITREM"/>
    <s v="4503"/>
    <s v="12/03/2024 13:51:48"/>
    <s v=""/>
    <s v=""/>
    <s v=""/>
    <s v=""/>
    <s v=""/>
    <s v=""/>
    <s v="Patio"/>
    <s v=""/>
    <s v=""/>
    <s v="U"/>
    <s v="4503"/>
    <x v="0"/>
  </r>
  <r>
    <s v="U"/>
    <s v="5008490"/>
    <s v="Floresta"/>
    <x v="7"/>
    <s v="012"/>
    <s v=""/>
    <s v=""/>
    <s v="Madeira para Celulose"/>
    <x v="201"/>
    <x v="0"/>
    <s v="TRITREM"/>
    <s v="4489"/>
    <s v="12/03/2024 08:43:34"/>
    <s v=""/>
    <s v=""/>
    <s v=""/>
    <s v=""/>
    <s v=""/>
    <s v=""/>
    <s v="Patio"/>
    <s v=""/>
    <s v=""/>
    <s v="U"/>
    <s v="4489"/>
    <x v="0"/>
  </r>
  <r>
    <s v="U"/>
    <s v="5008507"/>
    <s v="Floresta"/>
    <x v="7"/>
    <s v="012"/>
    <s v=""/>
    <s v=""/>
    <s v="Madeira para Celulose"/>
    <x v="111"/>
    <x v="0"/>
    <s v="TRITREM"/>
    <s v="4506"/>
    <s v="12/03/2024 14:36:35"/>
    <s v=""/>
    <s v=""/>
    <s v=""/>
    <s v=""/>
    <s v=""/>
    <s v=""/>
    <s v="Patio"/>
    <s v=""/>
    <s v=""/>
    <s v="U"/>
    <s v="4506"/>
    <x v="0"/>
  </r>
  <r>
    <s v="U"/>
    <s v="5287257"/>
    <s v="Floresta"/>
    <x v="13"/>
    <s v="001"/>
    <s v=""/>
    <s v=""/>
    <s v="Madeira para Celulose"/>
    <x v="280"/>
    <x v="0"/>
    <s v="TRITREM"/>
    <s v="7132"/>
    <s v="11/03/2024 18:14:08"/>
    <s v=""/>
    <s v=""/>
    <s v=""/>
    <s v=""/>
    <s v=""/>
    <s v=""/>
    <s v="Patio"/>
    <s v=""/>
    <s v=""/>
    <s v="U"/>
    <s v="7132"/>
    <x v="0"/>
  </r>
  <r>
    <s v="U"/>
    <s v="5287259"/>
    <s v="Floresta"/>
    <x v="13"/>
    <s v="001"/>
    <s v=""/>
    <s v=""/>
    <s v="Madeira para Celulose"/>
    <x v="186"/>
    <x v="0"/>
    <s v="TRITREM"/>
    <s v="7134"/>
    <s v="11/03/2024 18:36:28"/>
    <s v=""/>
    <s v=""/>
    <s v=""/>
    <s v=""/>
    <s v=""/>
    <s v=""/>
    <s v="Patio"/>
    <s v=""/>
    <s v=""/>
    <s v="U"/>
    <s v="7134"/>
    <x v="0"/>
  </r>
  <r>
    <s v="U"/>
    <s v="5287251"/>
    <s v="Floresta"/>
    <x v="11"/>
    <s v="002"/>
    <s v=""/>
    <s v=""/>
    <s v="Madeira para Celulose"/>
    <x v="122"/>
    <x v="0"/>
    <s v="TRITREM"/>
    <s v="7126"/>
    <s v="11/03/2024 17:08:25"/>
    <s v=""/>
    <s v=""/>
    <s v=""/>
    <s v=""/>
    <s v=""/>
    <s v=""/>
    <s v="Patio"/>
    <s v=""/>
    <s v=""/>
    <s v="U"/>
    <s v="7126"/>
    <x v="0"/>
  </r>
  <r>
    <s v="U"/>
    <s v="5314190"/>
    <s v="Floresta"/>
    <x v="10"/>
    <s v="014"/>
    <s v=""/>
    <s v=""/>
    <s v="Madeira para Energia"/>
    <x v="0"/>
    <x v="0"/>
    <s v="TRITREM"/>
    <s v="517188"/>
    <s v="16/03/2024 08:07:57"/>
    <s v=""/>
    <s v=""/>
    <s v=""/>
    <s v=""/>
    <s v=""/>
    <s v=""/>
    <s v="Patio"/>
    <s v=""/>
    <s v=""/>
    <s v="U"/>
    <s v="517188"/>
    <x v="0"/>
  </r>
  <r>
    <s v="U"/>
    <s v="5287052"/>
    <s v="Floresta"/>
    <x v="14"/>
    <s v="036"/>
    <s v=""/>
    <s v=""/>
    <s v="Madeira para Celulose"/>
    <x v="94"/>
    <x v="2"/>
    <s v="TRITREM"/>
    <s v="6927"/>
    <s v="02/03/2024 05:14:54"/>
    <s v=""/>
    <s v=""/>
    <s v=""/>
    <s v=""/>
    <s v=""/>
    <s v=""/>
    <s v="Patio"/>
    <s v=""/>
    <s v=""/>
    <s v="U"/>
    <s v="6927"/>
    <x v="0"/>
  </r>
  <r>
    <s v="U"/>
    <s v="5008080"/>
    <s v="Floresta"/>
    <x v="7"/>
    <s v="009"/>
    <s v=""/>
    <s v=""/>
    <s v="Madeira para Celulose"/>
    <x v="217"/>
    <x v="0"/>
    <s v="TRITREM"/>
    <s v="4079"/>
    <s v="05/03/2024 13:32:59"/>
    <s v=""/>
    <s v=""/>
    <s v=""/>
    <s v=""/>
    <s v=""/>
    <s v=""/>
    <s v="Patio"/>
    <s v=""/>
    <s v=""/>
    <s v="U"/>
    <s v="4079"/>
    <x v="0"/>
  </r>
  <r>
    <s v="U"/>
    <s v="5008214"/>
    <s v="Floresta"/>
    <x v="7"/>
    <s v="003"/>
    <s v=""/>
    <s v=""/>
    <s v="Madeira para Celulose"/>
    <x v="45"/>
    <x v="0"/>
    <s v="TRITREM"/>
    <s v="4213"/>
    <s v="07/03/2024 17:27:23"/>
    <s v=""/>
    <s v=""/>
    <s v=""/>
    <s v=""/>
    <s v=""/>
    <s v=""/>
    <s v="Patio"/>
    <s v=""/>
    <s v=""/>
    <s v="U"/>
    <s v="4213"/>
    <x v="0"/>
  </r>
  <r>
    <s v="U"/>
    <s v="5221677"/>
    <s v="Floresta"/>
    <x v="16"/>
    <s v="024"/>
    <s v=""/>
    <s v=""/>
    <s v="Madeira para Energia"/>
    <x v="186"/>
    <x v="0"/>
    <s v="TRITREM"/>
    <s v="34277"/>
    <s v="05/03/2024 00:02:13"/>
    <s v=""/>
    <s v=""/>
    <s v=""/>
    <s v=""/>
    <s v=""/>
    <s v=""/>
    <s v="Patio"/>
    <s v=""/>
    <s v=""/>
    <s v="U"/>
    <s v="34277"/>
    <x v="0"/>
  </r>
  <r>
    <s v="U"/>
    <s v="5307046"/>
    <s v="Floresta"/>
    <x v="17"/>
    <s v="001"/>
    <s v=""/>
    <s v=""/>
    <s v="Madeira para Celulose"/>
    <x v="209"/>
    <x v="0"/>
    <s v="TRITREM"/>
    <s v="11046"/>
    <s v="05/03/2024 12:20:21"/>
    <s v=""/>
    <s v=""/>
    <s v=""/>
    <s v=""/>
    <s v=""/>
    <s v=""/>
    <s v="Patio"/>
    <s v=""/>
    <s v=""/>
    <s v="U"/>
    <s v="11046"/>
    <x v="0"/>
  </r>
  <r>
    <s v="U"/>
    <s v="5313317"/>
    <s v="Floresta"/>
    <x v="10"/>
    <s v="023"/>
    <s v=""/>
    <s v=""/>
    <s v="Madeira para Energia"/>
    <x v="16"/>
    <x v="0"/>
    <s v="TRITREM"/>
    <s v="516315"/>
    <s v="07/03/2024 19:20:52"/>
    <s v=""/>
    <s v=""/>
    <s v=""/>
    <s v=""/>
    <s v=""/>
    <s v=""/>
    <s v="Patio"/>
    <s v=""/>
    <s v=""/>
    <s v="U"/>
    <s v="516315"/>
    <x v="0"/>
  </r>
  <r>
    <s v="U"/>
    <s v="5313043"/>
    <s v="Floresta"/>
    <x v="4"/>
    <s v="033"/>
    <s v=""/>
    <s v=""/>
    <s v="Madeira para Celulose"/>
    <x v="36"/>
    <x v="0"/>
    <s v="TRITREM"/>
    <s v="516041"/>
    <s v="05/03/2024 03:09:36"/>
    <s v=""/>
    <s v=""/>
    <s v=""/>
    <s v=""/>
    <s v=""/>
    <s v=""/>
    <s v="Patio"/>
    <s v=""/>
    <s v=""/>
    <s v="U"/>
    <s v="516041"/>
    <x v="0"/>
  </r>
  <r>
    <s v="U"/>
    <s v="5307128"/>
    <s v="Floresta"/>
    <x v="17"/>
    <s v="005"/>
    <s v=""/>
    <s v=""/>
    <s v="Madeira para Celulose"/>
    <x v="201"/>
    <x v="0"/>
    <s v="TRITREM"/>
    <s v="11128"/>
    <s v="06/03/2024 15:00:40"/>
    <s v=""/>
    <s v=""/>
    <s v=""/>
    <s v=""/>
    <s v=""/>
    <s v=""/>
    <s v="Patio"/>
    <s v=""/>
    <s v=""/>
    <s v="U"/>
    <s v="11128"/>
    <x v="0"/>
  </r>
  <r>
    <s v="U"/>
    <s v="5295928"/>
    <s v="Floresta"/>
    <x v="9"/>
    <s v="014"/>
    <s v=""/>
    <s v=""/>
    <s v="Madeira para Celulose"/>
    <x v="251"/>
    <x v="4"/>
    <s v="TRITREM"/>
    <s v="16753"/>
    <s v="04/03/2024 14:35:18"/>
    <s v=""/>
    <s v=""/>
    <s v=""/>
    <s v=""/>
    <s v=""/>
    <s v=""/>
    <s v="Patio"/>
    <s v=""/>
    <s v=""/>
    <s v="U"/>
    <s v="16753"/>
    <x v="0"/>
  </r>
  <r>
    <s v="U"/>
    <s v="5317343"/>
    <s v="Floresta"/>
    <x v="8"/>
    <s v="028"/>
    <s v=""/>
    <s v=""/>
    <s v="Madeira para Celulose"/>
    <x v="213"/>
    <x v="1"/>
    <s v="TRITREM"/>
    <s v="12843"/>
    <s v="21/03/2024 19:50:35"/>
    <s v=""/>
    <s v=""/>
    <s v=""/>
    <s v=""/>
    <s v=""/>
    <s v=""/>
    <s v="Patio"/>
    <s v=""/>
    <s v=""/>
    <s v="U"/>
    <s v="12843"/>
    <x v="0"/>
  </r>
  <r>
    <s v="U"/>
    <s v="5317396"/>
    <s v="Floresta"/>
    <x v="8"/>
    <s v="028"/>
    <s v=""/>
    <s v=""/>
    <s v="Madeira para Celulose"/>
    <x v="85"/>
    <x v="1"/>
    <s v="TRITREM"/>
    <s v="12896"/>
    <s v="22/03/2024 13:37:32"/>
    <s v=""/>
    <s v=""/>
    <s v=""/>
    <s v=""/>
    <s v=""/>
    <s v=""/>
    <s v="Patio"/>
    <s v=""/>
    <s v=""/>
    <s v="U"/>
    <s v="12896"/>
    <x v="0"/>
  </r>
  <r>
    <s v="U"/>
    <s v="5317382"/>
    <s v="Floresta"/>
    <x v="8"/>
    <s v="028"/>
    <s v=""/>
    <s v=""/>
    <s v="Madeira para Celulose"/>
    <x v="255"/>
    <x v="1"/>
    <s v="TRITREM"/>
    <s v="12882"/>
    <s v="22/03/2024 10:12:29"/>
    <s v=""/>
    <s v=""/>
    <s v=""/>
    <s v=""/>
    <s v=""/>
    <s v=""/>
    <s v="Patio"/>
    <s v=""/>
    <s v=""/>
    <s v="U"/>
    <s v="12882"/>
    <x v="0"/>
  </r>
  <r>
    <s v="U"/>
    <s v="5317384"/>
    <s v="Floresta"/>
    <x v="8"/>
    <s v="028"/>
    <s v=""/>
    <s v=""/>
    <s v="Madeira para Celulose"/>
    <x v="141"/>
    <x v="1"/>
    <s v="TRITREM"/>
    <s v="12884"/>
    <s v="22/03/2024 10:36:27"/>
    <s v=""/>
    <s v=""/>
    <s v=""/>
    <s v=""/>
    <s v=""/>
    <s v=""/>
    <s v="Patio"/>
    <s v=""/>
    <s v=""/>
    <s v="U"/>
    <s v="12884"/>
    <x v="0"/>
  </r>
  <r>
    <s v="U"/>
    <s v="5317399"/>
    <s v="Floresta"/>
    <x v="8"/>
    <s v="028"/>
    <s v=""/>
    <s v=""/>
    <s v="Madeira para Celulose"/>
    <x v="55"/>
    <x v="1"/>
    <s v="TRITREM"/>
    <s v="12899"/>
    <s v="22/03/2024 14:00:00"/>
    <s v=""/>
    <s v=""/>
    <s v=""/>
    <s v=""/>
    <s v=""/>
    <s v=""/>
    <s v="Patio"/>
    <s v=""/>
    <s v=""/>
    <s v="U"/>
    <s v="12899"/>
    <x v="0"/>
  </r>
  <r>
    <s v="U"/>
    <s v="5193111"/>
    <s v="Floresta"/>
    <x v="8"/>
    <s v="033"/>
    <s v=""/>
    <s v=""/>
    <s v="Madeira para Celulose"/>
    <x v="86"/>
    <x v="1"/>
    <s v="TRITREM"/>
    <s v="2111"/>
    <s v="22/03/2024 07:51:59"/>
    <s v=""/>
    <s v=""/>
    <s v=""/>
    <s v=""/>
    <s v=""/>
    <s v=""/>
    <s v="Patio"/>
    <s v=""/>
    <s v=""/>
    <s v="U"/>
    <s v="2111"/>
    <x v="0"/>
  </r>
  <r>
    <s v="U"/>
    <s v="5287240"/>
    <s v="Floresta"/>
    <x v="13"/>
    <s v="001"/>
    <s v=""/>
    <s v=""/>
    <s v="Madeira para Celulose"/>
    <x v="35"/>
    <x v="0"/>
    <s v="TRITREM"/>
    <s v="7115"/>
    <s v="11/03/2024 13:27:26"/>
    <s v=""/>
    <s v=""/>
    <s v=""/>
    <s v=""/>
    <s v=""/>
    <s v=""/>
    <s v="Patio"/>
    <s v=""/>
    <s v=""/>
    <s v="U"/>
    <s v="7115"/>
    <x v="0"/>
  </r>
  <r>
    <s v="U"/>
    <s v="5008461"/>
    <s v="Floresta"/>
    <x v="7"/>
    <s v="012"/>
    <s v=""/>
    <s v=""/>
    <s v="Madeira para Celulose"/>
    <x v="227"/>
    <x v="0"/>
    <s v="TRITREM"/>
    <s v="4460"/>
    <s v="11/03/2024 21:30:06"/>
    <s v=""/>
    <s v=""/>
    <s v=""/>
    <s v=""/>
    <s v=""/>
    <s v=""/>
    <s v="Patio"/>
    <s v=""/>
    <s v=""/>
    <s v="U"/>
    <s v="4460"/>
    <x v="0"/>
  </r>
  <r>
    <s v="U"/>
    <s v="5008445"/>
    <s v="Floresta"/>
    <x v="7"/>
    <s v="012"/>
    <s v=""/>
    <s v=""/>
    <s v="Madeira para Celulose"/>
    <x v="77"/>
    <x v="0"/>
    <s v="TRITREM"/>
    <s v="4444"/>
    <s v="11/03/2024 15:46:29"/>
    <s v=""/>
    <s v=""/>
    <s v=""/>
    <s v=""/>
    <s v=""/>
    <s v=""/>
    <s v="Patio"/>
    <s v=""/>
    <s v=""/>
    <s v="U"/>
    <s v="4444"/>
    <x v="0"/>
  </r>
  <r>
    <s v="U"/>
    <s v="5008470"/>
    <s v="Floresta"/>
    <x v="7"/>
    <s v="012"/>
    <s v=""/>
    <s v=""/>
    <s v="Madeira para Celulose"/>
    <x v="45"/>
    <x v="0"/>
    <s v="TRITREM"/>
    <s v="4469"/>
    <s v="12/03/2024 00:05:39"/>
    <s v=""/>
    <s v=""/>
    <s v=""/>
    <s v=""/>
    <s v=""/>
    <s v=""/>
    <s v="Patio"/>
    <s v=""/>
    <s v=""/>
    <s v="U"/>
    <s v="4469"/>
    <x v="0"/>
  </r>
  <r>
    <s v="U"/>
    <s v="5008451"/>
    <s v="Floresta"/>
    <x v="7"/>
    <s v="012"/>
    <s v=""/>
    <s v=""/>
    <s v="Madeira para Celulose"/>
    <x v="260"/>
    <x v="0"/>
    <s v="TRITREM"/>
    <s v="4450"/>
    <s v="11/03/2024 17:52:47"/>
    <s v=""/>
    <s v=""/>
    <s v=""/>
    <s v=""/>
    <s v=""/>
    <s v=""/>
    <s v="Patio"/>
    <s v=""/>
    <s v=""/>
    <s v="U"/>
    <s v="4450"/>
    <x v="0"/>
  </r>
  <r>
    <s v="U"/>
    <s v="5008447"/>
    <s v="Floresta"/>
    <x v="7"/>
    <s v="012"/>
    <s v=""/>
    <s v=""/>
    <s v="Madeira para Celulose"/>
    <x v="164"/>
    <x v="0"/>
    <s v="TRITREM"/>
    <s v="4446"/>
    <s v="11/03/2024 16:25:25"/>
    <s v=""/>
    <s v=""/>
    <s v=""/>
    <s v=""/>
    <s v=""/>
    <s v=""/>
    <s v="Patio"/>
    <s v=""/>
    <s v=""/>
    <s v="U"/>
    <s v="4446"/>
    <x v="0"/>
  </r>
  <r>
    <s v="U"/>
    <s v="5008438"/>
    <s v="Floresta"/>
    <x v="7"/>
    <s v="012"/>
    <s v=""/>
    <s v=""/>
    <s v="Madeira para Celulose"/>
    <x v="253"/>
    <x v="0"/>
    <s v="TRITREM"/>
    <s v="4437"/>
    <s v="11/03/2024 13:40:11"/>
    <s v=""/>
    <s v=""/>
    <s v=""/>
    <s v=""/>
    <s v=""/>
    <s v=""/>
    <s v="Patio"/>
    <s v=""/>
    <s v=""/>
    <s v="U"/>
    <s v="4437"/>
    <x v="0"/>
  </r>
  <r>
    <s v="U"/>
    <s v="5306418"/>
    <s v="Floresta"/>
    <x v="14"/>
    <s v="018"/>
    <s v=""/>
    <s v=""/>
    <s v="Madeira para Celulose"/>
    <x v="97"/>
    <x v="5"/>
    <s v="TRITREM"/>
    <s v="10918"/>
    <s v="01/03/2024 13:13:35"/>
    <s v=""/>
    <s v=""/>
    <s v=""/>
    <s v=""/>
    <s v=""/>
    <s v=""/>
    <s v="Patio"/>
    <s v=""/>
    <s v=""/>
    <s v="U"/>
    <s v="10918"/>
    <x v="0"/>
  </r>
  <r>
    <s v="U"/>
    <s v="5008018"/>
    <s v="Floresta"/>
    <x v="7"/>
    <s v="009"/>
    <s v=""/>
    <s v=""/>
    <s v="Madeira para Celulose"/>
    <x v="321"/>
    <x v="2"/>
    <s v="TRITREM"/>
    <s v="4017"/>
    <s v="04/03/2024 16:02:13"/>
    <s v=""/>
    <s v=""/>
    <s v=""/>
    <s v=""/>
    <s v=""/>
    <s v=""/>
    <s v="Patio"/>
    <s v=""/>
    <s v=""/>
    <s v="U"/>
    <s v="4017"/>
    <x v="0"/>
  </r>
  <r>
    <s v="U"/>
    <s v="5008111"/>
    <s v="Floresta"/>
    <x v="7"/>
    <s v="003"/>
    <s v=""/>
    <s v=""/>
    <s v="Madeira para Celulose"/>
    <x v="108"/>
    <x v="0"/>
    <s v="TRITREM"/>
    <s v="4110"/>
    <s v="06/03/2024 04:56:02"/>
    <s v=""/>
    <s v=""/>
    <s v=""/>
    <s v=""/>
    <s v=""/>
    <s v=""/>
    <s v="Patio"/>
    <s v=""/>
    <s v=""/>
    <s v="U"/>
    <s v="4110"/>
    <x v="0"/>
  </r>
  <r>
    <s v="U"/>
    <s v="5307132"/>
    <s v="Floresta"/>
    <x v="17"/>
    <s v="005"/>
    <s v=""/>
    <s v=""/>
    <s v="Madeira para Celulose"/>
    <x v="104"/>
    <x v="0"/>
    <s v="TRITREM"/>
    <s v="11132"/>
    <s v="06/03/2024 20:16:17"/>
    <s v=""/>
    <s v=""/>
    <s v=""/>
    <s v=""/>
    <s v=""/>
    <s v=""/>
    <s v="Patio"/>
    <s v=""/>
    <s v=""/>
    <s v="U"/>
    <s v="11132"/>
    <x v="0"/>
  </r>
  <r>
    <s v="U"/>
    <s v="5008081"/>
    <s v="Floresta"/>
    <x v="7"/>
    <s v="003"/>
    <s v=""/>
    <s v=""/>
    <s v="Madeira para Celulose"/>
    <x v="77"/>
    <x v="0"/>
    <s v="TRITREM"/>
    <s v="4080"/>
    <s v="05/03/2024 14:41:25"/>
    <s v=""/>
    <s v=""/>
    <s v=""/>
    <s v=""/>
    <s v=""/>
    <s v=""/>
    <s v="Patio"/>
    <s v=""/>
    <s v=""/>
    <s v="U"/>
    <s v="4080"/>
    <x v="0"/>
  </r>
  <r>
    <s v="U"/>
    <s v="5008044"/>
    <s v="Floresta"/>
    <x v="7"/>
    <s v="003"/>
    <s v=""/>
    <s v=""/>
    <s v="Madeira para Celulose"/>
    <x v="381"/>
    <x v="0"/>
    <s v="TRITREM"/>
    <s v="4043"/>
    <s v="05/03/2024 01:14:23"/>
    <s v=""/>
    <s v=""/>
    <s v=""/>
    <s v=""/>
    <s v=""/>
    <s v=""/>
    <s v="Patio"/>
    <s v=""/>
    <s v=""/>
    <s v="U"/>
    <s v="4043"/>
    <x v="0"/>
  </r>
  <r>
    <s v="U"/>
    <s v="5008078"/>
    <s v="Floresta"/>
    <x v="7"/>
    <s v="003"/>
    <s v=""/>
    <s v=""/>
    <s v="Madeira para Celulose"/>
    <x v="45"/>
    <x v="0"/>
    <s v="TRITREM"/>
    <s v="4077"/>
    <s v="05/03/2024 12:24:48"/>
    <s v=""/>
    <s v=""/>
    <s v=""/>
    <s v=""/>
    <s v=""/>
    <s v=""/>
    <s v="Patio"/>
    <s v=""/>
    <s v=""/>
    <s v="U"/>
    <s v="4077"/>
    <x v="0"/>
  </r>
  <r>
    <s v="U"/>
    <s v="5306700"/>
    <s v="Floresta"/>
    <x v="14"/>
    <s v="014"/>
    <s v=""/>
    <s v=""/>
    <s v="Madeira para Celulose"/>
    <x v="164"/>
    <x v="0"/>
    <s v="TRITREM"/>
    <s v="11200"/>
    <s v="05/03/2024 12:49:15"/>
    <s v=""/>
    <s v=""/>
    <s v=""/>
    <s v=""/>
    <s v=""/>
    <s v=""/>
    <s v="Patio"/>
    <s v=""/>
    <s v=""/>
    <s v="U"/>
    <s v="11200"/>
    <x v="0"/>
  </r>
  <r>
    <s v="U"/>
    <s v="5008100"/>
    <s v="Floresta"/>
    <x v="7"/>
    <s v="009"/>
    <s v=""/>
    <s v=""/>
    <s v="Madeira para Celulose"/>
    <x v="385"/>
    <x v="0"/>
    <s v="TRITREM"/>
    <s v="4099"/>
    <s v="05/03/2024 23:21:58"/>
    <s v=""/>
    <s v=""/>
    <s v=""/>
    <s v=""/>
    <s v=""/>
    <s v=""/>
    <s v="Patio"/>
    <s v=""/>
    <s v=""/>
    <s v="U"/>
    <s v="4099"/>
    <x v="0"/>
  </r>
  <r>
    <s v="U"/>
    <s v="5313731"/>
    <s v="Floresta"/>
    <x v="4"/>
    <s v="015"/>
    <s v=""/>
    <s v=""/>
    <s v="Madeira para Celulose"/>
    <x v="344"/>
    <x v="2"/>
    <s v="TRITREM"/>
    <s v="516729"/>
    <s v="11/03/2024 07:11:18"/>
    <s v=""/>
    <s v=""/>
    <s v=""/>
    <s v=""/>
    <s v=""/>
    <s v=""/>
    <s v="Patio"/>
    <s v=""/>
    <s v=""/>
    <s v="U"/>
    <s v="516729"/>
    <x v="0"/>
  </r>
  <r>
    <s v="U"/>
    <s v="5317388"/>
    <s v="Floresta"/>
    <x v="8"/>
    <s v="028"/>
    <s v=""/>
    <s v=""/>
    <s v="Madeira para Celulose"/>
    <x v="15"/>
    <x v="1"/>
    <s v="TRITREM"/>
    <s v="12888"/>
    <s v="22/03/2024 10:54:26"/>
    <s v=""/>
    <s v=""/>
    <s v=""/>
    <s v=""/>
    <s v=""/>
    <s v=""/>
    <s v="Patio"/>
    <s v=""/>
    <s v=""/>
    <s v="U"/>
    <s v="12888"/>
    <x v="0"/>
  </r>
  <r>
    <s v="U"/>
    <s v="5008665"/>
    <s v="Floresta"/>
    <x v="25"/>
    <s v="025"/>
    <s v=""/>
    <s v=""/>
    <s v="Madeira para Celulose"/>
    <x v="296"/>
    <x v="1"/>
    <s v="TRITREM"/>
    <s v="4664"/>
    <s v="22/03/2024 15:35:14"/>
    <s v=""/>
    <s v=""/>
    <s v=""/>
    <s v=""/>
    <s v=""/>
    <s v=""/>
    <s v="Patio"/>
    <s v=""/>
    <s v=""/>
    <s v="U"/>
    <s v="4664"/>
    <x v="0"/>
  </r>
  <r>
    <s v="U"/>
    <s v="5008667"/>
    <s v="Floresta"/>
    <x v="25"/>
    <s v="025"/>
    <s v=""/>
    <s v=""/>
    <s v="Madeira para Celulose"/>
    <x v="90"/>
    <x v="1"/>
    <s v="TRITREM"/>
    <s v="4666"/>
    <s v="22/03/2024 16:45:39"/>
    <s v=""/>
    <s v=""/>
    <s v=""/>
    <s v=""/>
    <s v=""/>
    <s v=""/>
    <s v="Patio"/>
    <s v=""/>
    <s v=""/>
    <s v="U"/>
    <s v="4666"/>
    <x v="1"/>
  </r>
  <r>
    <s v="U"/>
    <s v="5310631"/>
    <s v="Floresta"/>
    <x v="3"/>
    <s v="018"/>
    <s v=""/>
    <s v=""/>
    <s v="Madeira para Celulose"/>
    <x v="157"/>
    <x v="1"/>
    <s v="TRITREM"/>
    <s v="74631"/>
    <s v="22/03/2024 09:01:22"/>
    <s v=""/>
    <s v=""/>
    <s v=""/>
    <s v=""/>
    <s v=""/>
    <s v=""/>
    <s v="Patio"/>
    <s v=""/>
    <s v=""/>
    <s v="U"/>
    <s v="74631"/>
    <x v="0"/>
  </r>
  <r>
    <s v="U"/>
    <s v="5008661"/>
    <s v="Floresta"/>
    <x v="25"/>
    <s v="025"/>
    <s v=""/>
    <s v=""/>
    <s v="Madeira para Celulose"/>
    <x v="218"/>
    <x v="1"/>
    <s v="TRITREM"/>
    <s v="4660"/>
    <s v="22/03/2024 14:53:07"/>
    <s v=""/>
    <s v=""/>
    <s v=""/>
    <s v=""/>
    <s v=""/>
    <s v=""/>
    <s v="Patio"/>
    <s v=""/>
    <s v=""/>
    <s v="U"/>
    <s v="4660"/>
    <x v="0"/>
  </r>
  <r>
    <s v="U"/>
    <s v="5008664"/>
    <s v="Floresta"/>
    <x v="25"/>
    <s v="025"/>
    <s v=""/>
    <s v=""/>
    <s v="Madeira para Celulose"/>
    <x v="46"/>
    <x v="1"/>
    <s v="TRITREM"/>
    <s v="4663"/>
    <s v="22/03/2024 15:33:26"/>
    <s v=""/>
    <s v=""/>
    <s v=""/>
    <s v=""/>
    <s v=""/>
    <s v=""/>
    <s v="Patio"/>
    <s v=""/>
    <s v=""/>
    <s v="U"/>
    <s v="4663"/>
    <x v="0"/>
  </r>
  <r>
    <s v="U"/>
    <s v="5008659"/>
    <s v="Floresta"/>
    <x v="25"/>
    <s v="025"/>
    <s v=""/>
    <s v=""/>
    <s v="Madeira para Celulose"/>
    <x v="76"/>
    <x v="1"/>
    <s v="TRITREM"/>
    <s v="4658"/>
    <s v="22/03/2024 12:37:27"/>
    <s v=""/>
    <s v=""/>
    <s v=""/>
    <s v=""/>
    <s v=""/>
    <s v=""/>
    <s v="Patio"/>
    <s v=""/>
    <s v=""/>
    <s v="U"/>
    <s v="4658"/>
    <x v="0"/>
  </r>
  <r>
    <s v="U"/>
    <s v="5317164"/>
    <s v="Floresta"/>
    <x v="8"/>
    <s v="014"/>
    <s v=""/>
    <s v=""/>
    <s v="Madeira para Celulose"/>
    <x v="116"/>
    <x v="10"/>
    <s v="TRITREM"/>
    <s v="12664"/>
    <s v="19/03/2024 01:08:55"/>
    <s v=""/>
    <s v=""/>
    <s v=""/>
    <s v=""/>
    <s v=""/>
    <s v=""/>
    <s v="Patio"/>
    <s v=""/>
    <s v=""/>
    <s v="U"/>
    <s v="12664"/>
    <x v="0"/>
  </r>
  <r>
    <s v="U"/>
    <s v="5280935"/>
    <s v="Floresta"/>
    <x v="12"/>
    <s v="001"/>
    <s v=""/>
    <s v=""/>
    <s v="Madeira para Celulose"/>
    <x v="291"/>
    <x v="11"/>
    <s v="TRITREM"/>
    <s v="53585"/>
    <s v="19/03/2024 15:42:33"/>
    <s v=""/>
    <s v=""/>
    <s v=""/>
    <s v=""/>
    <s v=""/>
    <s v=""/>
    <s v="Patio"/>
    <s v=""/>
    <s v=""/>
    <s v="U"/>
    <s v="53585"/>
    <x v="0"/>
  </r>
  <r>
    <s v="U"/>
    <s v="5316840"/>
    <s v="Floresta"/>
    <x v="8"/>
    <s v="011"/>
    <s v=""/>
    <s v=""/>
    <s v="Madeira para Celulose"/>
    <x v="277"/>
    <x v="11"/>
    <s v="TRITREM"/>
    <s v="12340"/>
    <s v="14/03/2024 21:31:20"/>
    <s v=""/>
    <s v=""/>
    <s v=""/>
    <s v=""/>
    <s v=""/>
    <s v=""/>
    <s v="Patio"/>
    <s v=""/>
    <s v=""/>
    <s v="U"/>
    <s v="12340"/>
    <x v="0"/>
  </r>
  <r>
    <s v="U"/>
    <s v="5280727"/>
    <s v="Floresta"/>
    <x v="12"/>
    <s v="001"/>
    <s v=""/>
    <s v=""/>
    <s v="Madeira para Celulose"/>
    <x v="291"/>
    <x v="11"/>
    <s v="TRITREM"/>
    <s v="53377"/>
    <s v="15/03/2024 11:27:57"/>
    <s v=""/>
    <s v=""/>
    <s v=""/>
    <s v=""/>
    <s v=""/>
    <s v=""/>
    <s v="Patio"/>
    <s v=""/>
    <s v=""/>
    <s v="U"/>
    <s v="53377"/>
    <x v="0"/>
  </r>
  <r>
    <s v="U"/>
    <s v="5316722"/>
    <s v="Floresta"/>
    <x v="8"/>
    <s v="011"/>
    <s v=""/>
    <s v=""/>
    <s v="Madeira para Celulose"/>
    <x v="277"/>
    <x v="11"/>
    <s v="TRITREM"/>
    <s v="12222"/>
    <s v="13/03/2024 04:38:16"/>
    <s v=""/>
    <s v=""/>
    <s v=""/>
    <s v=""/>
    <s v=""/>
    <s v=""/>
    <s v="Patio"/>
    <s v=""/>
    <s v=""/>
    <s v="U"/>
    <s v="12222"/>
    <x v="0"/>
  </r>
  <r>
    <s v="U"/>
    <s v="5306409"/>
    <s v="Floresta"/>
    <x v="14"/>
    <s v="018"/>
    <s v=""/>
    <s v=""/>
    <s v="Madeira para Celulose"/>
    <x v="155"/>
    <x v="2"/>
    <s v="TRITREM"/>
    <s v="10909"/>
    <s v="01/03/2024 11:26:56"/>
    <s v=""/>
    <s v=""/>
    <s v=""/>
    <s v=""/>
    <s v=""/>
    <s v=""/>
    <s v="Patio"/>
    <s v=""/>
    <s v=""/>
    <s v="U"/>
    <s v="10909"/>
    <x v="0"/>
  </r>
  <r>
    <s v="U"/>
    <s v="5287062"/>
    <s v="Floresta"/>
    <x v="14"/>
    <s v="036"/>
    <s v=""/>
    <s v=""/>
    <s v="Madeira para Celulose"/>
    <x v="112"/>
    <x v="2"/>
    <s v="TRITREM"/>
    <s v="6937"/>
    <s v="02/03/2024 06:30:31"/>
    <s v=""/>
    <s v=""/>
    <s v=""/>
    <s v=""/>
    <s v=""/>
    <s v=""/>
    <s v="Patio"/>
    <s v=""/>
    <s v=""/>
    <s v="U"/>
    <s v="6937"/>
    <x v="0"/>
  </r>
  <r>
    <s v="U"/>
    <s v="5287043"/>
    <s v="Floresta"/>
    <x v="14"/>
    <s v="036"/>
    <s v=""/>
    <s v=""/>
    <s v="Madeira para Celulose"/>
    <x v="314"/>
    <x v="2"/>
    <s v="TRITREM"/>
    <s v="6918"/>
    <s v="02/03/2024 04:10:25"/>
    <s v=""/>
    <s v=""/>
    <s v=""/>
    <s v=""/>
    <s v=""/>
    <s v=""/>
    <s v="Patio"/>
    <s v=""/>
    <s v=""/>
    <s v="U"/>
    <s v="6918"/>
    <x v="0"/>
  </r>
  <r>
    <s v="U"/>
    <s v="5306355"/>
    <s v="Floresta"/>
    <x v="14"/>
    <s v="018"/>
    <s v=""/>
    <s v=""/>
    <s v="Madeira para Celulose"/>
    <x v="155"/>
    <x v="2"/>
    <s v="TRITREM"/>
    <s v="10855"/>
    <s v="01/03/2024 01:53:32"/>
    <s v=""/>
    <s v=""/>
    <s v=""/>
    <s v=""/>
    <s v=""/>
    <s v=""/>
    <s v="Patio"/>
    <s v=""/>
    <s v=""/>
    <s v="U"/>
    <s v="10855"/>
    <x v="0"/>
  </r>
  <r>
    <s v="U"/>
    <s v="5221656"/>
    <s v="Floresta"/>
    <x v="16"/>
    <s v="024"/>
    <s v=""/>
    <s v=""/>
    <s v="Madeira para Energia"/>
    <x v="186"/>
    <x v="0"/>
    <s v="TRITREM"/>
    <s v="34256"/>
    <s v="04/03/2024 07:04:49"/>
    <s v=""/>
    <s v=""/>
    <s v=""/>
    <s v=""/>
    <s v=""/>
    <s v=""/>
    <s v="Patio"/>
    <s v=""/>
    <s v=""/>
    <s v="U"/>
    <s v="34256"/>
    <x v="0"/>
  </r>
  <r>
    <s v="U"/>
    <s v="5008043"/>
    <s v="Floresta"/>
    <x v="7"/>
    <s v="003"/>
    <s v=""/>
    <s v=""/>
    <s v="Madeira para Celulose"/>
    <x v="381"/>
    <x v="0"/>
    <s v="TRITREM"/>
    <s v="4042"/>
    <s v="05/03/2024 00:58:54"/>
    <s v=""/>
    <s v=""/>
    <s v=""/>
    <s v=""/>
    <s v=""/>
    <s v=""/>
    <s v="Patio"/>
    <s v=""/>
    <s v=""/>
    <s v="U"/>
    <s v="4042"/>
    <x v="0"/>
  </r>
  <r>
    <s v="U"/>
    <s v="5008228"/>
    <s v="Floresta"/>
    <x v="7"/>
    <s v="003"/>
    <s v=""/>
    <s v=""/>
    <s v="Madeira para Celulose"/>
    <x v="426"/>
    <x v="0"/>
    <s v="TRITREM"/>
    <s v="4227"/>
    <s v="07/03/2024 22:35:01"/>
    <s v=""/>
    <s v=""/>
    <s v=""/>
    <s v=""/>
    <s v=""/>
    <s v=""/>
    <s v="Patio"/>
    <s v=""/>
    <s v=""/>
    <s v="U"/>
    <s v="4227"/>
    <x v="0"/>
  </r>
  <r>
    <s v="U"/>
    <s v="5221644"/>
    <s v="Floresta"/>
    <x v="16"/>
    <s v="027"/>
    <s v=""/>
    <s v=""/>
    <s v="Madeira para Energia"/>
    <x v="253"/>
    <x v="0"/>
    <s v="TRITREM"/>
    <s v="34244"/>
    <s v="04/03/2024 01:05:05"/>
    <s v=""/>
    <s v=""/>
    <s v=""/>
    <s v=""/>
    <s v=""/>
    <s v=""/>
    <s v="Patio"/>
    <s v=""/>
    <s v=""/>
    <s v="U"/>
    <s v="34244"/>
    <x v="0"/>
  </r>
  <r>
    <s v="U"/>
    <s v="5221627"/>
    <s v="Floresta"/>
    <x v="16"/>
    <s v="024"/>
    <s v=""/>
    <s v=""/>
    <s v="Madeira para Energia"/>
    <x v="25"/>
    <x v="0"/>
    <s v="TRITREM"/>
    <s v="34227"/>
    <s v="03/03/2024 15:34:07"/>
    <s v=""/>
    <s v=""/>
    <s v=""/>
    <s v=""/>
    <s v=""/>
    <s v=""/>
    <s v="Patio"/>
    <s v=""/>
    <s v=""/>
    <s v="U"/>
    <s v="34227"/>
    <x v="0"/>
  </r>
  <r>
    <s v="U"/>
    <s v="5307131"/>
    <s v="Floresta"/>
    <x v="17"/>
    <s v="005"/>
    <s v=""/>
    <s v=""/>
    <s v="Madeira para Celulose"/>
    <x v="16"/>
    <x v="0"/>
    <s v="TRITREM"/>
    <s v="11131"/>
    <s v="06/03/2024 20:05:49"/>
    <s v=""/>
    <s v=""/>
    <s v=""/>
    <s v=""/>
    <s v=""/>
    <s v=""/>
    <s v="Patio"/>
    <s v=""/>
    <s v=""/>
    <s v="U"/>
    <s v="11131"/>
    <x v="0"/>
  </r>
  <r>
    <s v="U"/>
    <s v="5314675"/>
    <s v="Floresta"/>
    <x v="0"/>
    <s v="002"/>
    <s v=""/>
    <s v=""/>
    <s v="Madeira para Celulose"/>
    <x v="423"/>
    <x v="1"/>
    <s v="TRITREM"/>
    <s v="517673"/>
    <s v="22/03/2024 15:10:42"/>
    <s v=""/>
    <s v=""/>
    <s v=""/>
    <s v=""/>
    <s v=""/>
    <s v=""/>
    <s v="Patio"/>
    <s v=""/>
    <s v=""/>
    <s v="U"/>
    <s v="517673"/>
    <x v="0"/>
  </r>
  <r>
    <s v="U"/>
    <s v="5317389"/>
    <s v="Floresta"/>
    <x v="8"/>
    <s v="028"/>
    <s v=""/>
    <s v=""/>
    <s v="Madeira para Celulose"/>
    <x v="78"/>
    <x v="1"/>
    <s v="TRITREM"/>
    <s v="12889"/>
    <s v="22/03/2024 11:18:33"/>
    <s v=""/>
    <s v=""/>
    <s v=""/>
    <s v=""/>
    <s v=""/>
    <s v=""/>
    <s v="Patio"/>
    <s v=""/>
    <s v=""/>
    <s v="U"/>
    <s v="12889"/>
    <x v="0"/>
  </r>
  <r>
    <s v="U"/>
    <s v="5317385"/>
    <s v="Floresta"/>
    <x v="8"/>
    <s v="028"/>
    <s v=""/>
    <s v=""/>
    <s v="Madeira para Celulose"/>
    <x v="207"/>
    <x v="1"/>
    <s v="TRITREM"/>
    <s v="12885"/>
    <s v="22/03/2024 10:44:27"/>
    <s v=""/>
    <s v=""/>
    <s v=""/>
    <s v=""/>
    <s v=""/>
    <s v=""/>
    <s v="Patio"/>
    <s v=""/>
    <s v=""/>
    <s v="U"/>
    <s v="12885"/>
    <x v="0"/>
  </r>
  <r>
    <s v="U"/>
    <s v="5317326"/>
    <s v="Floresta"/>
    <x v="8"/>
    <s v="028"/>
    <s v=""/>
    <s v=""/>
    <s v="Madeira para Celulose"/>
    <x v="43"/>
    <x v="1"/>
    <s v="TRITREM"/>
    <s v="12826"/>
    <s v="21/03/2024 13:31:53"/>
    <s v=""/>
    <s v=""/>
    <s v=""/>
    <s v=""/>
    <s v=""/>
    <s v=""/>
    <s v="Patio"/>
    <s v=""/>
    <s v=""/>
    <s v="U"/>
    <s v="12826"/>
    <x v="0"/>
  </r>
  <r>
    <s v="U"/>
    <s v="5317397"/>
    <s v="Floresta"/>
    <x v="8"/>
    <s v="028"/>
    <s v=""/>
    <s v=""/>
    <s v="Madeira para Celulose"/>
    <x v="82"/>
    <x v="1"/>
    <s v="TRITREM"/>
    <s v="12897"/>
    <s v="22/03/2024 13:42:10"/>
    <s v=""/>
    <s v=""/>
    <s v=""/>
    <s v=""/>
    <s v=""/>
    <s v=""/>
    <s v="Patio"/>
    <s v=""/>
    <s v=""/>
    <s v="U"/>
    <s v="12897"/>
    <x v="0"/>
  </r>
  <r>
    <s v="U"/>
    <s v="5317380"/>
    <s v="Floresta"/>
    <x v="8"/>
    <s v="028"/>
    <s v=""/>
    <s v=""/>
    <s v="Madeira para Celulose"/>
    <x v="55"/>
    <x v="1"/>
    <s v="TRITREM"/>
    <s v="12880"/>
    <s v="22/03/2024 10:08:45"/>
    <s v=""/>
    <s v=""/>
    <s v=""/>
    <s v=""/>
    <s v=""/>
    <s v=""/>
    <s v="Patio"/>
    <s v=""/>
    <s v=""/>
    <s v="U"/>
    <s v="12880"/>
    <x v="0"/>
  </r>
  <r>
    <s v="U"/>
    <s v="5317381"/>
    <s v="Floresta"/>
    <x v="8"/>
    <s v="028"/>
    <s v=""/>
    <s v=""/>
    <s v="Madeira para Celulose"/>
    <x v="67"/>
    <x v="1"/>
    <s v="TRITREM"/>
    <s v="12881"/>
    <s v="22/03/2024 10:10:40"/>
    <s v=""/>
    <s v=""/>
    <s v=""/>
    <s v=""/>
    <s v=""/>
    <s v=""/>
    <s v="Patio"/>
    <s v=""/>
    <s v=""/>
    <s v="U"/>
    <s v="12881"/>
    <x v="0"/>
  </r>
  <r>
    <s v="U"/>
    <s v="5317405"/>
    <s v="Floresta"/>
    <x v="8"/>
    <s v="028"/>
    <s v=""/>
    <s v=""/>
    <s v="Madeira para Celulose"/>
    <x v="208"/>
    <x v="1"/>
    <s v="TRITREM"/>
    <s v="12905"/>
    <s v="22/03/2024 15:25:42"/>
    <s v=""/>
    <s v=""/>
    <s v=""/>
    <s v=""/>
    <s v=""/>
    <s v=""/>
    <s v="Patio"/>
    <s v=""/>
    <s v=""/>
    <s v="U"/>
    <s v="12905"/>
    <x v="0"/>
  </r>
  <r>
    <s v="U"/>
    <s v="5316623"/>
    <s v="Floresta"/>
    <x v="8"/>
    <s v="011"/>
    <s v=""/>
    <s v=""/>
    <s v="Madeira para Celulose"/>
    <x v="291"/>
    <x v="11"/>
    <s v="TRITREM"/>
    <s v="12123"/>
    <s v="11/03/2024 21:04:11"/>
    <s v=""/>
    <s v=""/>
    <s v=""/>
    <s v=""/>
    <s v=""/>
    <s v=""/>
    <s v="Patio"/>
    <s v=""/>
    <s v=""/>
    <s v="U"/>
    <s v="12123"/>
    <x v="0"/>
  </r>
  <r>
    <s v="U"/>
    <s v="5316014"/>
    <s v="Floresta"/>
    <x v="8"/>
    <s v="027"/>
    <s v=""/>
    <s v=""/>
    <s v="Madeira para Celulose"/>
    <x v="291"/>
    <x v="11"/>
    <s v="TRITREM"/>
    <s v="11514"/>
    <s v="07/03/2024 22:31:40"/>
    <s v=""/>
    <s v=""/>
    <s v=""/>
    <s v=""/>
    <s v=""/>
    <s v=""/>
    <s v="Patio"/>
    <s v=""/>
    <s v=""/>
    <s v="U"/>
    <s v="11514"/>
    <x v="0"/>
  </r>
  <r>
    <s v="U"/>
    <s v="5306967"/>
    <s v="Floresta"/>
    <x v="8"/>
    <s v="027"/>
    <s v=""/>
    <s v=""/>
    <s v="Madeira para Celulose"/>
    <x v="277"/>
    <x v="11"/>
    <s v="TRITREM"/>
    <s v="11467"/>
    <s v="07/03/2024 16:32:08"/>
    <s v=""/>
    <s v=""/>
    <s v=""/>
    <s v=""/>
    <s v=""/>
    <s v=""/>
    <s v="Patio"/>
    <s v=""/>
    <s v=""/>
    <s v="U"/>
    <s v="11467"/>
    <x v="0"/>
  </r>
  <r>
    <s v="U"/>
    <s v="5306381"/>
    <s v="Floresta"/>
    <x v="14"/>
    <s v="018"/>
    <s v=""/>
    <s v=""/>
    <s v="Madeira para Celulose"/>
    <x v="112"/>
    <x v="2"/>
    <s v="TRITREM"/>
    <s v="10881"/>
    <s v="01/03/2024 07:09:53"/>
    <s v=""/>
    <s v=""/>
    <s v=""/>
    <s v=""/>
    <s v=""/>
    <s v=""/>
    <s v="Patio"/>
    <s v=""/>
    <s v=""/>
    <s v="U"/>
    <s v="10881"/>
    <x v="0"/>
  </r>
  <r>
    <s v="U"/>
    <s v="5306339"/>
    <s v="Floresta"/>
    <x v="14"/>
    <s v="018"/>
    <s v=""/>
    <s v=""/>
    <s v="Madeira para Celulose"/>
    <x v="314"/>
    <x v="2"/>
    <s v="TRITREM"/>
    <s v="10839"/>
    <s v="01/03/2024 00:07:12"/>
    <s v=""/>
    <s v=""/>
    <s v=""/>
    <s v=""/>
    <s v=""/>
    <s v=""/>
    <s v="Patio"/>
    <s v=""/>
    <s v=""/>
    <s v="U"/>
    <s v="10839"/>
    <x v="0"/>
  </r>
  <r>
    <s v="U"/>
    <s v="5306347"/>
    <s v="Floresta"/>
    <x v="14"/>
    <s v="018"/>
    <s v=""/>
    <s v=""/>
    <s v="Madeira para Celulose"/>
    <x v="112"/>
    <x v="2"/>
    <s v="TRITREM"/>
    <s v="10847"/>
    <s v="01/03/2024 00:55:00"/>
    <s v=""/>
    <s v=""/>
    <s v=""/>
    <s v=""/>
    <s v=""/>
    <s v=""/>
    <s v="Patio"/>
    <s v=""/>
    <s v=""/>
    <s v="U"/>
    <s v="10847"/>
    <x v="0"/>
  </r>
  <r>
    <s v="U"/>
    <s v="5287053"/>
    <s v="Floresta"/>
    <x v="14"/>
    <s v="036"/>
    <s v=""/>
    <s v=""/>
    <s v="Madeira para Celulose"/>
    <x v="321"/>
    <x v="2"/>
    <s v="TRITREM"/>
    <s v="6928"/>
    <s v="02/03/2024 05:18:34"/>
    <s v=""/>
    <s v=""/>
    <s v=""/>
    <s v=""/>
    <s v=""/>
    <s v=""/>
    <s v="Patio"/>
    <s v=""/>
    <s v=""/>
    <s v="U"/>
    <s v="6928"/>
    <x v="0"/>
  </r>
  <r>
    <s v="U"/>
    <s v="5221676"/>
    <s v="Floresta"/>
    <x v="16"/>
    <s v="024"/>
    <s v=""/>
    <s v=""/>
    <s v="Madeira para Energia"/>
    <x v="194"/>
    <x v="0"/>
    <s v="TRITREM"/>
    <s v="34276"/>
    <s v="04/03/2024 23:56:42"/>
    <s v=""/>
    <s v=""/>
    <s v=""/>
    <s v=""/>
    <s v=""/>
    <s v=""/>
    <s v="Patio"/>
    <s v=""/>
    <s v=""/>
    <s v="U"/>
    <s v="34276"/>
    <x v="0"/>
  </r>
  <r>
    <s v="U"/>
    <s v="5307079"/>
    <s v="Floresta"/>
    <x v="17"/>
    <s v="001"/>
    <s v=""/>
    <s v=""/>
    <s v="Madeira para Celulose"/>
    <x v="215"/>
    <x v="0"/>
    <s v="TRITREM"/>
    <s v="11079"/>
    <s v="05/03/2024 23:54:09"/>
    <s v=""/>
    <s v=""/>
    <s v=""/>
    <s v=""/>
    <s v=""/>
    <s v=""/>
    <s v="Patio"/>
    <s v=""/>
    <s v=""/>
    <s v="U"/>
    <s v="11079"/>
    <x v="0"/>
  </r>
  <r>
    <s v="U"/>
    <s v="5221678"/>
    <s v="Floresta"/>
    <x v="16"/>
    <s v="024"/>
    <s v=""/>
    <s v=""/>
    <s v="Madeira para Energia"/>
    <x v="201"/>
    <x v="0"/>
    <s v="TRITREM"/>
    <s v="34278"/>
    <s v="05/03/2024 00:19:43"/>
    <s v=""/>
    <s v=""/>
    <s v=""/>
    <s v=""/>
    <s v=""/>
    <s v=""/>
    <s v="Patio"/>
    <s v=""/>
    <s v=""/>
    <s v="U"/>
    <s v="34278"/>
    <x v="0"/>
  </r>
  <r>
    <s v="U"/>
    <s v="5221629"/>
    <s v="Floresta"/>
    <x v="16"/>
    <s v="024"/>
    <s v=""/>
    <s v=""/>
    <s v="Madeira para Energia"/>
    <x v="111"/>
    <x v="0"/>
    <s v="TRITREM"/>
    <s v="34229"/>
    <s v="03/03/2024 17:05:03"/>
    <s v=""/>
    <s v=""/>
    <s v=""/>
    <s v=""/>
    <s v=""/>
    <s v=""/>
    <s v="Patio"/>
    <s v=""/>
    <s v=""/>
    <s v="U"/>
    <s v="34229"/>
    <x v="0"/>
  </r>
  <r>
    <s v="U"/>
    <s v="5221602"/>
    <s v="Floresta"/>
    <x v="16"/>
    <s v="024"/>
    <s v=""/>
    <s v=""/>
    <s v="Madeira para Energia"/>
    <x v="424"/>
    <x v="0"/>
    <s v="TRITREM"/>
    <s v="34202"/>
    <s v="03/03/2024 08:32:25"/>
    <s v=""/>
    <s v=""/>
    <s v=""/>
    <s v=""/>
    <s v=""/>
    <s v=""/>
    <s v="Patio"/>
    <s v=""/>
    <s v=""/>
    <s v="U"/>
    <s v="34202"/>
    <x v="0"/>
  </r>
  <r>
    <s v="U"/>
    <s v="5221578"/>
    <s v="Floresta"/>
    <x v="16"/>
    <s v="024"/>
    <s v=""/>
    <s v=""/>
    <s v="Madeira para Energia"/>
    <x v="450"/>
    <x v="0"/>
    <s v="TRITREM"/>
    <s v="34178"/>
    <s v="02/03/2024 21:27:23"/>
    <s v=""/>
    <s v=""/>
    <s v=""/>
    <s v=""/>
    <s v=""/>
    <s v=""/>
    <s v="Patio"/>
    <s v=""/>
    <s v=""/>
    <s v="U"/>
    <s v="34178"/>
    <x v="0"/>
  </r>
  <r>
    <s v="U"/>
    <s v="5007995"/>
    <s v="Floresta"/>
    <x v="7"/>
    <s v="003"/>
    <s v=""/>
    <s v=""/>
    <s v="Madeira para Celulose"/>
    <x v="440"/>
    <x v="0"/>
    <s v="TRITREM"/>
    <s v="3994"/>
    <s v="04/03/2024 10:09:11"/>
    <s v=""/>
    <s v=""/>
    <s v=""/>
    <s v=""/>
    <s v=""/>
    <s v=""/>
    <s v="Patio"/>
    <s v=""/>
    <s v=""/>
    <s v="U"/>
    <s v="3994"/>
    <x v="0"/>
  </r>
  <r>
    <s v="U"/>
    <s v="5007955"/>
    <s v="Floresta"/>
    <x v="7"/>
    <s v="003"/>
    <s v=""/>
    <s v=""/>
    <s v="Madeira para Celulose"/>
    <x v="164"/>
    <x v="0"/>
    <s v="TRITREM"/>
    <s v="3954"/>
    <s v="03/03/2024 20:17:38"/>
    <s v=""/>
    <s v=""/>
    <s v=""/>
    <s v=""/>
    <s v=""/>
    <s v=""/>
    <s v="Patio"/>
    <s v=""/>
    <s v=""/>
    <s v="U"/>
    <s v="3954"/>
    <x v="0"/>
  </r>
  <r>
    <s v="U"/>
    <s v="166015"/>
    <s v="Floresta"/>
    <x v="22"/>
    <s v="001"/>
    <s v=""/>
    <s v=""/>
    <s v="Madeira para Celulose"/>
    <x v="321"/>
    <x v="2"/>
    <s v="TRITREM"/>
    <s v="15"/>
    <s v="22/03/2024 11:39:43"/>
    <s v=""/>
    <s v=""/>
    <s v=""/>
    <s v=""/>
    <s v=""/>
    <s v=""/>
    <s v="Patio"/>
    <s v=""/>
    <s v=""/>
    <s v="U"/>
    <s v="15"/>
    <x v="0"/>
  </r>
  <r>
    <s v="U"/>
    <s v="5314592"/>
    <s v="Floresta"/>
    <x v="0"/>
    <s v="002"/>
    <s v=""/>
    <s v=""/>
    <s v="Madeira para Celulose"/>
    <x v="13"/>
    <x v="0"/>
    <s v="TRITREM"/>
    <s v="517590"/>
    <s v="21/03/2024 10:48:55"/>
    <s v=""/>
    <s v=""/>
    <s v=""/>
    <s v=""/>
    <s v=""/>
    <s v=""/>
    <s v="Patio"/>
    <s v=""/>
    <s v=""/>
    <s v="U"/>
    <s v="517590"/>
    <x v="0"/>
  </r>
  <r>
    <s v="U"/>
    <s v="5310622"/>
    <s v="Floresta"/>
    <x v="3"/>
    <s v="018"/>
    <s v=""/>
    <s v=""/>
    <s v="Madeira para Celulose"/>
    <x v="129"/>
    <x v="1"/>
    <s v="TRITREM"/>
    <s v="74622"/>
    <s v="22/03/2024 06:05:13"/>
    <s v=""/>
    <s v=""/>
    <s v=""/>
    <s v=""/>
    <s v=""/>
    <s v=""/>
    <s v="Patio"/>
    <s v=""/>
    <s v=""/>
    <s v="U"/>
    <s v="74622"/>
    <x v="0"/>
  </r>
  <r>
    <s v="U"/>
    <s v="5310616"/>
    <s v="Floresta"/>
    <x v="3"/>
    <s v="018"/>
    <s v=""/>
    <s v=""/>
    <s v="Madeira para Celulose"/>
    <x v="90"/>
    <x v="1"/>
    <s v="TRITREM"/>
    <s v="74616"/>
    <s v="22/03/2024 04:04:10"/>
    <s v=""/>
    <s v=""/>
    <s v=""/>
    <s v=""/>
    <s v=""/>
    <s v=""/>
    <s v="Patio"/>
    <s v=""/>
    <s v=""/>
    <s v="U"/>
    <s v="74616"/>
    <x v="0"/>
  </r>
  <r>
    <s v="U"/>
    <s v="5008658"/>
    <s v="Floresta"/>
    <x v="25"/>
    <s v="025"/>
    <s v=""/>
    <s v=""/>
    <s v="Madeira para Celulose"/>
    <x v="347"/>
    <x v="1"/>
    <s v="TRITREM"/>
    <s v="4657"/>
    <s v="22/03/2024 12:34:37"/>
    <s v=""/>
    <s v=""/>
    <s v=""/>
    <s v=""/>
    <s v=""/>
    <s v=""/>
    <s v="Patio"/>
    <s v=""/>
    <s v=""/>
    <s v="U"/>
    <s v="4657"/>
    <x v="0"/>
  </r>
  <r>
    <s v="U"/>
    <s v="5310621"/>
    <s v="Floresta"/>
    <x v="3"/>
    <s v="018"/>
    <s v=""/>
    <s v=""/>
    <s v="Madeira para Celulose"/>
    <x v="109"/>
    <x v="1"/>
    <s v="TRITREM"/>
    <s v="74621"/>
    <s v="22/03/2024 05:51:44"/>
    <s v=""/>
    <s v=""/>
    <s v=""/>
    <s v=""/>
    <s v=""/>
    <s v=""/>
    <s v="Patio"/>
    <s v=""/>
    <s v=""/>
    <s v="U"/>
    <s v="74621"/>
    <x v="0"/>
  </r>
  <r>
    <s v="U"/>
    <s v="5008660"/>
    <s v="Floresta"/>
    <x v="25"/>
    <s v="025"/>
    <s v=""/>
    <s v=""/>
    <s v="Madeira para Celulose"/>
    <x v="3"/>
    <x v="1"/>
    <s v="TRITREM"/>
    <s v="4659"/>
    <s v="22/03/2024 13:08:33"/>
    <s v=""/>
    <s v=""/>
    <s v=""/>
    <s v=""/>
    <s v=""/>
    <s v=""/>
    <s v="Patio"/>
    <s v=""/>
    <s v=""/>
    <s v="U"/>
    <s v="4659"/>
    <x v="0"/>
  </r>
  <r>
    <s v="U"/>
    <s v="5317411"/>
    <s v="Floresta"/>
    <x v="8"/>
    <s v="023"/>
    <s v=""/>
    <s v=""/>
    <s v="Madeira para Celulose"/>
    <x v="119"/>
    <x v="1"/>
    <s v="TRITREM"/>
    <s v="12911"/>
    <s v="22/03/2024 16:47:04"/>
    <s v=""/>
    <s v=""/>
    <s v=""/>
    <s v=""/>
    <s v=""/>
    <s v=""/>
    <s v="Patio"/>
    <s v=""/>
    <s v=""/>
    <s v="U"/>
    <s v="12911"/>
    <x v="1"/>
  </r>
  <r>
    <s v="U"/>
    <s v="5314670"/>
    <s v="Floresta"/>
    <x v="4"/>
    <s v="002"/>
    <s v=""/>
    <s v=""/>
    <s v="Madeira para Celulose"/>
    <x v="245"/>
    <x v="1"/>
    <s v="TRITREM"/>
    <s v="517668"/>
    <s v="22/03/2024 10:39:02"/>
    <s v=""/>
    <s v=""/>
    <s v=""/>
    <s v=""/>
    <s v=""/>
    <s v=""/>
    <s v="Patio"/>
    <s v=""/>
    <s v=""/>
    <s v="U"/>
    <s v="517668"/>
    <x v="0"/>
  </r>
  <r>
    <s v="U"/>
    <s v="5314674"/>
    <s v="Floresta"/>
    <x v="4"/>
    <s v="002"/>
    <s v=""/>
    <s v=""/>
    <s v="Madeira para Celulose"/>
    <x v="89"/>
    <x v="1"/>
    <s v="TRITREM"/>
    <s v="517672"/>
    <s v="22/03/2024 15:08:46"/>
    <s v=""/>
    <s v=""/>
    <s v=""/>
    <s v=""/>
    <s v=""/>
    <s v=""/>
    <s v="Patio"/>
    <s v=""/>
    <s v=""/>
    <s v="U"/>
    <s v="517672"/>
    <x v="0"/>
  </r>
  <r>
    <s v="U"/>
    <s v="5314681"/>
    <s v="Floresta"/>
    <x v="0"/>
    <s v="004"/>
    <s v=""/>
    <s v=""/>
    <s v="Madeira para Celulose"/>
    <x v="37"/>
    <x v="1"/>
    <s v="TRITREM"/>
    <s v="517679"/>
    <s v="22/03/2024 16:34:39"/>
    <s v=""/>
    <s v=""/>
    <s v=""/>
    <s v=""/>
    <s v=""/>
    <s v=""/>
    <s v="Patio"/>
    <s v=""/>
    <s v=""/>
    <s v="U"/>
    <s v="517679"/>
    <x v="1"/>
  </r>
  <r>
    <s v="U"/>
    <s v="5314673"/>
    <s v="Floresta"/>
    <x v="4"/>
    <s v="002"/>
    <s v=""/>
    <s v=""/>
    <s v="Madeira para Celulose"/>
    <x v="282"/>
    <x v="1"/>
    <s v="TRITREM"/>
    <s v="517671"/>
    <s v="22/03/2024 12:42:06"/>
    <s v=""/>
    <s v=""/>
    <s v=""/>
    <s v=""/>
    <s v=""/>
    <s v=""/>
    <s v="Patio"/>
    <s v=""/>
    <s v=""/>
    <s v="U"/>
    <s v="517671"/>
    <x v="0"/>
  </r>
  <r>
    <s v="U"/>
    <s v="5314680"/>
    <s v="Floresta"/>
    <x v="0"/>
    <s v="002"/>
    <s v=""/>
    <s v=""/>
    <s v="Madeira para Celulose"/>
    <x v="6"/>
    <x v="1"/>
    <s v="TRITREM"/>
    <s v="517678"/>
    <s v="22/03/2024 16:17:38"/>
    <s v=""/>
    <s v=""/>
    <s v=""/>
    <s v=""/>
    <s v=""/>
    <s v=""/>
    <s v="Patio"/>
    <s v=""/>
    <s v=""/>
    <s v="U"/>
    <s v="517678"/>
    <x v="1"/>
  </r>
  <r>
    <s v="U"/>
    <s v="5314678"/>
    <s v="Floresta"/>
    <x v="4"/>
    <s v="002"/>
    <s v=""/>
    <s v=""/>
    <s v="Madeira para Celulose"/>
    <x v="318"/>
    <x v="1"/>
    <s v="TRITREM"/>
    <s v="517676"/>
    <s v="22/03/2024 16:10:27"/>
    <s v=""/>
    <s v=""/>
    <s v=""/>
    <s v=""/>
    <s v=""/>
    <s v=""/>
    <s v="Patio"/>
    <s v=""/>
    <s v=""/>
    <s v="U"/>
    <s v="517676"/>
    <x v="1"/>
  </r>
  <r>
    <s v="U"/>
    <s v="5314669"/>
    <s v="Floresta"/>
    <x v="4"/>
    <s v="002"/>
    <s v=""/>
    <s v=""/>
    <s v="Madeira para Celulose"/>
    <x v="292"/>
    <x v="1"/>
    <s v="TRITREM"/>
    <s v="517667"/>
    <s v="22/03/2024 10:34:50"/>
    <s v=""/>
    <s v=""/>
    <s v=""/>
    <s v=""/>
    <s v=""/>
    <s v=""/>
    <s v="Patio"/>
    <s v=""/>
    <s v=""/>
    <s v="U"/>
    <s v="517667"/>
    <x v="0"/>
  </r>
  <r>
    <s v="U"/>
    <s v="5306728"/>
    <s v="Floresta"/>
    <x v="14"/>
    <s v="015"/>
    <s v=""/>
    <s v=""/>
    <s v="Madeira para Celulose"/>
    <x v="188"/>
    <x v="1"/>
    <s v="TRITREM"/>
    <s v="11228"/>
    <s v="05/03/2024 21:18:31"/>
    <s v=""/>
    <s v=""/>
    <s v=""/>
    <s v=""/>
    <s v=""/>
    <s v=""/>
    <s v="Patio"/>
    <s v=""/>
    <s v=""/>
    <s v="U"/>
    <s v="11228"/>
    <x v="0"/>
  </r>
  <r>
    <s v="U"/>
    <s v="5306697"/>
    <s v="Floresta"/>
    <x v="14"/>
    <s v="014"/>
    <s v=""/>
    <s v=""/>
    <s v="Madeira para Celulose"/>
    <x v="291"/>
    <x v="11"/>
    <s v="TRITREM"/>
    <s v="11197"/>
    <s v="05/03/2024 11:42:03"/>
    <s v=""/>
    <s v=""/>
    <s v=""/>
    <s v=""/>
    <s v=""/>
    <s v=""/>
    <s v="Patio"/>
    <s v=""/>
    <s v=""/>
    <s v="U"/>
    <s v="11197"/>
    <x v="0"/>
  </r>
  <r>
    <s v="U"/>
    <s v="5313029"/>
    <s v="Floresta"/>
    <x v="10"/>
    <s v="026"/>
    <s v=""/>
    <s v=""/>
    <s v="Madeira para Energia"/>
    <x v="221"/>
    <x v="5"/>
    <s v="TRITREM"/>
    <s v="516027"/>
    <s v="05/03/2024 00:43:21"/>
    <s v=""/>
    <s v=""/>
    <s v=""/>
    <s v=""/>
    <s v=""/>
    <s v=""/>
    <s v="Patio"/>
    <s v=""/>
    <s v=""/>
    <s v="U"/>
    <s v="516027"/>
    <x v="0"/>
  </r>
  <r>
    <s v="U"/>
    <s v="5306407"/>
    <s v="Floresta"/>
    <x v="14"/>
    <s v="018"/>
    <s v=""/>
    <s v=""/>
    <s v="Madeira para Celulose"/>
    <x v="321"/>
    <x v="2"/>
    <s v="TRITREM"/>
    <s v="10907"/>
    <s v="01/03/2024 10:42:06"/>
    <s v=""/>
    <s v=""/>
    <s v=""/>
    <s v=""/>
    <s v=""/>
    <s v=""/>
    <s v="Patio"/>
    <s v=""/>
    <s v=""/>
    <s v="U"/>
    <s v="10907"/>
    <x v="0"/>
  </r>
  <r>
    <s v="U"/>
    <s v="5306369"/>
    <s v="Floresta"/>
    <x v="14"/>
    <s v="018"/>
    <s v=""/>
    <s v=""/>
    <s v="Madeira para Celulose"/>
    <x v="321"/>
    <x v="2"/>
    <s v="TRITREM"/>
    <s v="10869"/>
    <s v="01/03/2024 05:40:40"/>
    <s v=""/>
    <s v=""/>
    <s v=""/>
    <s v=""/>
    <s v=""/>
    <s v=""/>
    <s v="Patio"/>
    <s v=""/>
    <s v=""/>
    <s v="U"/>
    <s v="10869"/>
    <x v="0"/>
  </r>
  <r>
    <s v="U"/>
    <s v="5287051"/>
    <s v="Floresta"/>
    <x v="14"/>
    <s v="036"/>
    <s v=""/>
    <s v=""/>
    <s v="Madeira para Celulose"/>
    <x v="237"/>
    <x v="2"/>
    <s v="TRITREM"/>
    <s v="6926"/>
    <s v="02/03/2024 05:11:01"/>
    <s v=""/>
    <s v=""/>
    <s v=""/>
    <s v=""/>
    <s v=""/>
    <s v=""/>
    <s v="Patio"/>
    <s v=""/>
    <s v=""/>
    <s v="U"/>
    <s v="6926"/>
    <x v="0"/>
  </r>
  <r>
    <s v="U"/>
    <s v="5008449"/>
    <s v="Floresta"/>
    <x v="7"/>
    <s v="004"/>
    <s v=""/>
    <s v=""/>
    <s v="Madeira para Celulose"/>
    <x v="284"/>
    <x v="7"/>
    <s v="TRITREM"/>
    <s v="4448"/>
    <s v="11/03/2024 17:07:10"/>
    <s v=""/>
    <s v=""/>
    <s v=""/>
    <s v=""/>
    <s v=""/>
    <s v=""/>
    <s v="Patio"/>
    <s v=""/>
    <s v=""/>
    <s v="U"/>
    <s v="4448"/>
    <x v="0"/>
  </r>
  <r>
    <s v="U"/>
    <s v="5008295"/>
    <s v="Floresta"/>
    <x v="7"/>
    <s v="004"/>
    <s v=""/>
    <s v=""/>
    <s v="Madeira para Celulose"/>
    <x v="284"/>
    <x v="7"/>
    <s v="TRITREM"/>
    <s v="4294"/>
    <s v="09/03/2024 05:19:49"/>
    <s v=""/>
    <s v=""/>
    <s v=""/>
    <s v=""/>
    <s v=""/>
    <s v=""/>
    <s v="Patio"/>
    <s v=""/>
    <s v=""/>
    <s v="U"/>
    <s v="4294"/>
    <x v="0"/>
  </r>
  <r>
    <s v="U"/>
    <s v="5307089"/>
    <s v="Floresta"/>
    <x v="17"/>
    <s v="001"/>
    <s v=""/>
    <s v=""/>
    <s v="Madeira para Celulose"/>
    <x v="16"/>
    <x v="0"/>
    <s v="TRITREM"/>
    <s v="11089"/>
    <s v="06/03/2024 02:43:01"/>
    <s v=""/>
    <s v=""/>
    <s v=""/>
    <s v=""/>
    <s v=""/>
    <s v=""/>
    <s v="Patio"/>
    <s v=""/>
    <s v=""/>
    <s v="U"/>
    <s v="11089"/>
    <x v="0"/>
  </r>
  <r>
    <s v="U"/>
    <s v="5221600"/>
    <s v="Floresta"/>
    <x v="16"/>
    <s v="024"/>
    <s v=""/>
    <s v=""/>
    <s v="Madeira para Energia"/>
    <x v="81"/>
    <x v="0"/>
    <s v="TRITREM"/>
    <s v="34200"/>
    <s v="03/03/2024 07:32:07"/>
    <s v=""/>
    <s v=""/>
    <s v=""/>
    <s v=""/>
    <s v=""/>
    <s v=""/>
    <s v="Patio"/>
    <s v=""/>
    <s v=""/>
    <s v="U"/>
    <s v="34200"/>
    <x v="0"/>
  </r>
  <r>
    <s v="U"/>
    <s v="5280618"/>
    <s v="Floresta"/>
    <x v="12"/>
    <s v="004"/>
    <s v=""/>
    <s v=""/>
    <s v="Madeira para Celulose"/>
    <x v="357"/>
    <x v="2"/>
    <s v="TRITREM"/>
    <s v="53268"/>
    <s v="13/03/2024 16:18:46"/>
    <s v=""/>
    <s v=""/>
    <s v=""/>
    <s v=""/>
    <s v=""/>
    <s v=""/>
    <s v="Patio"/>
    <s v=""/>
    <s v=""/>
    <s v="U"/>
    <s v="53268"/>
    <x v="0"/>
  </r>
  <r>
    <s v="U"/>
    <s v="5287216"/>
    <s v="Floresta"/>
    <x v="13"/>
    <s v="001"/>
    <s v=""/>
    <s v=""/>
    <s v="Madeira para Celulose"/>
    <x v="323"/>
    <x v="3"/>
    <s v="BITREM"/>
    <s v="7091"/>
    <s v="11/03/2024 05:17:02"/>
    <s v=""/>
    <s v=""/>
    <s v=""/>
    <s v=""/>
    <s v=""/>
    <s v=""/>
    <s v="Patio"/>
    <s v=""/>
    <s v=""/>
    <s v="U"/>
    <s v="7091"/>
    <x v="0"/>
  </r>
  <r>
    <s v="U"/>
    <s v="5316484"/>
    <s v="Floresta"/>
    <x v="14"/>
    <s v="013"/>
    <s v=""/>
    <s v=""/>
    <s v="Madeira para Celulose"/>
    <x v="69"/>
    <x v="3"/>
    <s v="TRITREM"/>
    <s v="11984"/>
    <s v="10/03/2024 20:23:49"/>
    <s v=""/>
    <s v=""/>
    <s v=""/>
    <s v=""/>
    <s v=""/>
    <s v=""/>
    <s v="Patio"/>
    <s v=""/>
    <s v=""/>
    <s v="U"/>
    <s v="11984"/>
    <x v="0"/>
  </r>
  <r>
    <s v="U"/>
    <s v="5307056"/>
    <s v="Floresta"/>
    <x v="17"/>
    <s v="003"/>
    <s v=""/>
    <s v=""/>
    <s v="Madeira para Celulose"/>
    <x v="20"/>
    <x v="4"/>
    <s v="TRITREM"/>
    <s v="11056"/>
    <s v="05/03/2024 15:45:54"/>
    <s v=""/>
    <s v=""/>
    <s v=""/>
    <s v=""/>
    <s v=""/>
    <s v=""/>
    <s v="Patio"/>
    <s v=""/>
    <s v=""/>
    <s v="U"/>
    <s v="11056"/>
    <x v="0"/>
  </r>
  <r>
    <s v="U"/>
    <s v="5314671"/>
    <s v="Floresta"/>
    <x v="4"/>
    <s v="002"/>
    <s v=""/>
    <s v=""/>
    <s v="Madeira para Celulose"/>
    <x v="118"/>
    <x v="1"/>
    <s v="TRITREM"/>
    <s v="517669"/>
    <s v="22/03/2024 10:47:54"/>
    <s v=""/>
    <s v=""/>
    <s v=""/>
    <s v=""/>
    <s v=""/>
    <s v=""/>
    <s v="Patio"/>
    <s v=""/>
    <s v=""/>
    <s v="U"/>
    <s v="517669"/>
    <x v="0"/>
  </r>
  <r>
    <s v="U"/>
    <s v="5314679"/>
    <s v="Floresta"/>
    <x v="4"/>
    <s v="002"/>
    <s v=""/>
    <s v=""/>
    <s v="Madeira para Celulose"/>
    <x v="8"/>
    <x v="1"/>
    <s v="TRITREM"/>
    <s v="517677"/>
    <s v="22/03/2024 16:12:40"/>
    <s v=""/>
    <s v=""/>
    <s v=""/>
    <s v=""/>
    <s v=""/>
    <s v=""/>
    <s v="Patio"/>
    <s v=""/>
    <s v=""/>
    <s v="U"/>
    <s v="517677"/>
    <x v="1"/>
  </r>
  <r>
    <s v="U"/>
    <s v="5314676"/>
    <s v="Floresta"/>
    <x v="0"/>
    <s v="002"/>
    <s v=""/>
    <s v=""/>
    <s v="Madeira para Celulose"/>
    <x v="402"/>
    <x v="1"/>
    <s v="TRITREM"/>
    <s v="517674"/>
    <s v="22/03/2024 15:21:04"/>
    <s v=""/>
    <s v=""/>
    <s v=""/>
    <s v=""/>
    <s v=""/>
    <s v=""/>
    <s v="Patio"/>
    <s v=""/>
    <s v=""/>
    <s v="U"/>
    <s v="517674"/>
    <x v="0"/>
  </r>
  <r>
    <s v="U"/>
    <s v="5314683"/>
    <s v="Floresta"/>
    <x v="0"/>
    <s v="002"/>
    <s v=""/>
    <s v=""/>
    <s v="Madeira para Celulose"/>
    <x v="368"/>
    <x v="1"/>
    <s v="TRITREM"/>
    <s v="517681"/>
    <s v="22/03/2024 16:48:42"/>
    <s v=""/>
    <s v=""/>
    <s v=""/>
    <s v=""/>
    <s v=""/>
    <s v=""/>
    <s v="Patio"/>
    <s v=""/>
    <s v=""/>
    <s v="U"/>
    <s v="517681"/>
    <x v="1"/>
  </r>
  <r>
    <s v="U"/>
    <s v="5314677"/>
    <s v="Floresta"/>
    <x v="0"/>
    <s v="002"/>
    <s v=""/>
    <s v=""/>
    <s v="Madeira para Celulose"/>
    <x v="228"/>
    <x v="1"/>
    <s v="TRITREM"/>
    <s v="517675"/>
    <s v="22/03/2024 15:28:10"/>
    <s v=""/>
    <s v=""/>
    <s v=""/>
    <s v=""/>
    <s v=""/>
    <s v=""/>
    <s v="Patio"/>
    <s v=""/>
    <s v=""/>
    <s v="U"/>
    <s v="517675"/>
    <x v="0"/>
  </r>
  <r>
    <s v="U"/>
    <s v="5314651"/>
    <s v="Floresta"/>
    <x v="0"/>
    <s v="002"/>
    <s v=""/>
    <s v=""/>
    <s v="Madeira para Celulose"/>
    <x v="423"/>
    <x v="1"/>
    <s v="TRITREM"/>
    <s v="517649"/>
    <s v="22/03/2024 04:35:21"/>
    <s v=""/>
    <s v=""/>
    <s v=""/>
    <s v=""/>
    <s v=""/>
    <s v=""/>
    <s v="Patio"/>
    <s v=""/>
    <s v=""/>
    <s v="U"/>
    <s v="517649"/>
    <x v="0"/>
  </r>
  <r>
    <s v="U"/>
    <s v="5317318"/>
    <s v="Floresta"/>
    <x v="8"/>
    <s v="028"/>
    <s v=""/>
    <s v=""/>
    <s v="Madeira para Celulose"/>
    <x v="32"/>
    <x v="1"/>
    <s v="TRITREM"/>
    <s v="12818"/>
    <s v="21/03/2024 12:01:25"/>
    <s v=""/>
    <s v=""/>
    <s v=""/>
    <s v=""/>
    <s v=""/>
    <s v=""/>
    <s v="Patio"/>
    <s v=""/>
    <s v=""/>
    <s v="U"/>
    <s v="12818"/>
    <x v="0"/>
  </r>
  <r>
    <s v="U"/>
    <s v="5317320"/>
    <s v="Floresta"/>
    <x v="8"/>
    <s v="028"/>
    <s v=""/>
    <s v=""/>
    <s v="Madeira para Celulose"/>
    <x v="213"/>
    <x v="1"/>
    <s v="TRITREM"/>
    <s v="12820"/>
    <s v="21/03/2024 12:34:48"/>
    <s v=""/>
    <s v=""/>
    <s v=""/>
    <s v=""/>
    <s v=""/>
    <s v=""/>
    <s v="Patio"/>
    <s v=""/>
    <s v=""/>
    <s v="U"/>
    <s v="12820"/>
    <x v="0"/>
  </r>
  <r>
    <s v="U"/>
    <s v="5317387"/>
    <s v="Floresta"/>
    <x v="8"/>
    <s v="028"/>
    <s v=""/>
    <s v=""/>
    <s v="Madeira para Celulose"/>
    <x v="17"/>
    <x v="1"/>
    <s v="TRITREM"/>
    <s v="12887"/>
    <s v="22/03/2024 10:53:54"/>
    <s v=""/>
    <s v=""/>
    <s v=""/>
    <s v=""/>
    <s v=""/>
    <s v=""/>
    <s v="Patio"/>
    <s v=""/>
    <s v=""/>
    <s v="U"/>
    <s v="12887"/>
    <x v="0"/>
  </r>
  <r>
    <s v="U"/>
    <s v="5317340"/>
    <s v="Floresta"/>
    <x v="8"/>
    <s v="028"/>
    <s v=""/>
    <s v=""/>
    <s v="Madeira para Celulose"/>
    <x v="102"/>
    <x v="1"/>
    <s v="TRITREM"/>
    <s v="12840"/>
    <s v="21/03/2024 19:22:21"/>
    <s v=""/>
    <s v=""/>
    <s v=""/>
    <s v=""/>
    <s v=""/>
    <s v=""/>
    <s v="Patio"/>
    <s v=""/>
    <s v=""/>
    <s v="U"/>
    <s v="12840"/>
    <x v="0"/>
  </r>
  <r>
    <s v="U"/>
    <s v="5317325"/>
    <s v="Floresta"/>
    <x v="8"/>
    <s v="028"/>
    <s v=""/>
    <s v=""/>
    <s v="Madeira para Celulose"/>
    <x v="43"/>
    <x v="1"/>
    <s v="TRITREM"/>
    <s v="12825"/>
    <s v="21/03/2024 13:29:13"/>
    <s v=""/>
    <s v=""/>
    <s v=""/>
    <s v=""/>
    <s v=""/>
    <s v=""/>
    <s v="Patio"/>
    <s v=""/>
    <s v=""/>
    <s v="U"/>
    <s v="12825"/>
    <x v="0"/>
  </r>
  <r>
    <s v="U"/>
    <s v="5317328"/>
    <s v="Floresta"/>
    <x v="8"/>
    <s v="028"/>
    <s v=""/>
    <s v=""/>
    <s v="Madeira para Celulose"/>
    <x v="30"/>
    <x v="1"/>
    <s v="TRITREM"/>
    <s v="12828"/>
    <s v="21/03/2024 14:52:24"/>
    <s v=""/>
    <s v=""/>
    <s v=""/>
    <s v=""/>
    <s v=""/>
    <s v=""/>
    <s v="Patio"/>
    <s v=""/>
    <s v=""/>
    <s v="U"/>
    <s v="12828"/>
    <x v="0"/>
  </r>
  <r>
    <s v="U"/>
    <s v="5317323"/>
    <s v="Floresta"/>
    <x v="8"/>
    <s v="028"/>
    <s v=""/>
    <s v=""/>
    <s v="Madeira para Celulose"/>
    <x v="23"/>
    <x v="1"/>
    <s v="TRITREM"/>
    <s v="12823"/>
    <s v="21/03/2024 12:51:17"/>
    <s v=""/>
    <s v=""/>
    <s v=""/>
    <s v=""/>
    <s v=""/>
    <s v=""/>
    <s v="Patio"/>
    <s v=""/>
    <s v=""/>
    <s v="U"/>
    <s v="12823"/>
    <x v="0"/>
  </r>
  <r>
    <s v="U"/>
    <s v="5317372"/>
    <s v="Floresta"/>
    <x v="8"/>
    <s v="028"/>
    <s v=""/>
    <s v=""/>
    <s v="Madeira para Celulose"/>
    <x v="67"/>
    <x v="1"/>
    <s v="TRITREM"/>
    <s v="12872"/>
    <s v="22/03/2024 05:31:04"/>
    <s v=""/>
    <s v=""/>
    <s v=""/>
    <s v=""/>
    <s v=""/>
    <s v=""/>
    <s v="Patio"/>
    <s v=""/>
    <s v=""/>
    <s v="U"/>
    <s v="12872"/>
    <x v="0"/>
  </r>
  <r>
    <s v="U"/>
    <s v="5310619"/>
    <s v="Floresta"/>
    <x v="3"/>
    <s v="018"/>
    <s v=""/>
    <s v=""/>
    <s v="Madeira para Celulose"/>
    <x v="79"/>
    <x v="1"/>
    <s v="TRITREM"/>
    <s v="74619"/>
    <s v="22/03/2024 05:25:48"/>
    <s v=""/>
    <s v=""/>
    <s v=""/>
    <s v=""/>
    <s v=""/>
    <s v=""/>
    <s v="Patio"/>
    <s v=""/>
    <s v=""/>
    <s v="U"/>
    <s v="74619"/>
    <x v="0"/>
  </r>
  <r>
    <s v="U"/>
    <s v="5007831"/>
    <s v="Floresta"/>
    <x v="7"/>
    <s v="001"/>
    <s v=""/>
    <s v=""/>
    <s v="Madeira para Celulose"/>
    <x v="22"/>
    <x v="7"/>
    <s v="TRITREM"/>
    <s v="3830"/>
    <s v="02/03/2024 07:04:03"/>
    <s v=""/>
    <s v=""/>
    <s v=""/>
    <s v=""/>
    <s v=""/>
    <s v=""/>
    <s v="Patio"/>
    <s v=""/>
    <s v=""/>
    <s v="U"/>
    <s v="3830"/>
    <x v="0"/>
  </r>
  <r>
    <s v="U"/>
    <s v="5008431"/>
    <s v="Floresta"/>
    <x v="7"/>
    <s v="004"/>
    <s v=""/>
    <s v=""/>
    <s v="Madeira para Celulose"/>
    <x v="332"/>
    <x v="7"/>
    <s v="TRITREM"/>
    <s v="4430"/>
    <s v="11/03/2024 10:27:53"/>
    <s v=""/>
    <s v=""/>
    <s v=""/>
    <s v=""/>
    <s v=""/>
    <s v=""/>
    <s v="Patio"/>
    <s v=""/>
    <s v=""/>
    <s v="U"/>
    <s v="4430"/>
    <x v="0"/>
  </r>
  <r>
    <s v="U"/>
    <s v="5008397"/>
    <s v="Floresta"/>
    <x v="7"/>
    <s v="004"/>
    <s v=""/>
    <s v=""/>
    <s v="Madeira para Celulose"/>
    <x v="27"/>
    <x v="7"/>
    <s v="TRITREM"/>
    <s v="4396"/>
    <s v="10/03/2024 20:56:58"/>
    <s v=""/>
    <s v=""/>
    <s v=""/>
    <s v=""/>
    <s v=""/>
    <s v=""/>
    <s v="Patio"/>
    <s v=""/>
    <s v=""/>
    <s v="U"/>
    <s v="4396"/>
    <x v="0"/>
  </r>
  <r>
    <s v="U"/>
    <s v="5008087"/>
    <s v="Floresta"/>
    <x v="7"/>
    <s v="003"/>
    <s v=""/>
    <s v=""/>
    <s v="Madeira para Celulose"/>
    <x v="426"/>
    <x v="0"/>
    <s v="TRITREM"/>
    <s v="4086"/>
    <s v="05/03/2024 17:16:21"/>
    <s v=""/>
    <s v=""/>
    <s v=""/>
    <s v=""/>
    <s v=""/>
    <s v=""/>
    <s v="Patio"/>
    <s v=""/>
    <s v=""/>
    <s v="U"/>
    <s v="4086"/>
    <x v="0"/>
  </r>
  <r>
    <s v="U"/>
    <s v="5007874"/>
    <s v="Floresta"/>
    <x v="7"/>
    <s v="003"/>
    <s v=""/>
    <s v=""/>
    <s v="Madeira para Celulose"/>
    <x v="253"/>
    <x v="0"/>
    <s v="TRITREM"/>
    <s v="3873"/>
    <s v="02/03/2024 22:28:39"/>
    <s v=""/>
    <s v=""/>
    <s v=""/>
    <s v=""/>
    <s v=""/>
    <s v=""/>
    <s v="Patio"/>
    <s v=""/>
    <s v=""/>
    <s v="U"/>
    <s v="3873"/>
    <x v="0"/>
  </r>
  <r>
    <s v="U"/>
    <s v="5007933"/>
    <s v="Floresta"/>
    <x v="7"/>
    <s v="003"/>
    <s v=""/>
    <s v=""/>
    <s v="Madeira para Celulose"/>
    <x v="197"/>
    <x v="0"/>
    <s v="TRITREM"/>
    <s v="3932"/>
    <s v="03/03/2024 15:50:00"/>
    <s v=""/>
    <s v=""/>
    <s v=""/>
    <s v=""/>
    <s v=""/>
    <s v=""/>
    <s v="Patio"/>
    <s v=""/>
    <s v=""/>
    <s v="U"/>
    <s v="3932"/>
    <x v="0"/>
  </r>
  <r>
    <s v="U"/>
    <s v="5221549"/>
    <s v="Floresta"/>
    <x v="16"/>
    <s v="024"/>
    <s v=""/>
    <s v=""/>
    <s v="Madeira para Energia"/>
    <x v="424"/>
    <x v="0"/>
    <s v="TRITREM"/>
    <s v="34149"/>
    <s v="02/03/2024 11:02:33"/>
    <s v=""/>
    <s v=""/>
    <s v=""/>
    <s v=""/>
    <s v=""/>
    <s v=""/>
    <s v="Patio"/>
    <s v=""/>
    <s v=""/>
    <s v="U"/>
    <s v="34149"/>
    <x v="0"/>
  </r>
  <r>
    <s v="U"/>
    <s v="5221555"/>
    <s v="Floresta"/>
    <x v="16"/>
    <s v="024"/>
    <s v=""/>
    <s v=""/>
    <s v="Madeira para Energia"/>
    <x v="217"/>
    <x v="0"/>
    <s v="TRITREM"/>
    <s v="34155"/>
    <s v="02/03/2024 12:46:00"/>
    <s v=""/>
    <s v=""/>
    <s v=""/>
    <s v=""/>
    <s v=""/>
    <s v=""/>
    <s v="Patio"/>
    <s v=""/>
    <s v=""/>
    <s v="U"/>
    <s v="34155"/>
    <x v="0"/>
  </r>
  <r>
    <s v="U"/>
    <s v="5221552"/>
    <s v="Floresta"/>
    <x v="16"/>
    <s v="024"/>
    <s v=""/>
    <s v=""/>
    <s v="Madeira para Energia"/>
    <x v="450"/>
    <x v="0"/>
    <s v="TRITREM"/>
    <s v="34152"/>
    <s v="02/03/2024 12:02:16"/>
    <s v=""/>
    <s v=""/>
    <s v=""/>
    <s v=""/>
    <s v=""/>
    <s v=""/>
    <s v="Patio"/>
    <s v=""/>
    <s v=""/>
    <s v="U"/>
    <s v="34152"/>
    <x v="0"/>
  </r>
  <r>
    <s v="U"/>
    <s v="5008076"/>
    <s v="Floresta"/>
    <x v="7"/>
    <s v="003"/>
    <s v=""/>
    <s v=""/>
    <s v="Madeira para Celulose"/>
    <x v="84"/>
    <x v="0"/>
    <s v="TRITREM"/>
    <s v="4075"/>
    <s v="05/03/2024 12:23:50"/>
    <s v=""/>
    <s v=""/>
    <s v=""/>
    <s v=""/>
    <s v=""/>
    <s v=""/>
    <s v="Patio"/>
    <s v=""/>
    <s v=""/>
    <s v="U"/>
    <s v="4075"/>
    <x v="0"/>
  </r>
  <r>
    <s v="U"/>
    <s v="5281141"/>
    <s v="Floresta"/>
    <x v="26"/>
    <s v="001"/>
    <s v=""/>
    <s v=""/>
    <s v="Madeira para Celulose"/>
    <x v="42"/>
    <x v="5"/>
    <s v="BITREM"/>
    <s v="53791"/>
    <s v="22/03/2024 15:22:34"/>
    <s v=""/>
    <s v=""/>
    <s v=""/>
    <s v=""/>
    <s v=""/>
    <s v=""/>
    <s v="Patio"/>
    <s v=""/>
    <s v=""/>
    <s v="U"/>
    <s v="53791"/>
    <x v="0"/>
  </r>
  <r>
    <s v="U"/>
    <s v="5281137"/>
    <s v="Floresta"/>
    <x v="26"/>
    <s v="001"/>
    <s v=""/>
    <s v=""/>
    <s v="Madeira para Celulose"/>
    <x v="83"/>
    <x v="5"/>
    <s v="BITREM"/>
    <s v="53787"/>
    <s v="22/03/2024 11:49:30"/>
    <s v=""/>
    <s v=""/>
    <s v=""/>
    <s v=""/>
    <s v=""/>
    <s v=""/>
    <s v="Patio"/>
    <s v=""/>
    <s v=""/>
    <s v="U"/>
    <s v="53787"/>
    <x v="0"/>
  </r>
  <r>
    <s v="U"/>
    <s v="5281142"/>
    <s v="Floresta"/>
    <x v="26"/>
    <s v="001"/>
    <s v=""/>
    <s v=""/>
    <s v="Madeira para Celulose"/>
    <x v="73"/>
    <x v="5"/>
    <s v="BITREM"/>
    <s v="53792"/>
    <s v="22/03/2024 15:30:50"/>
    <s v=""/>
    <s v=""/>
    <s v=""/>
    <s v=""/>
    <s v=""/>
    <s v=""/>
    <s v="Patio"/>
    <s v=""/>
    <s v=""/>
    <s v="U"/>
    <s v="53792"/>
    <x v="0"/>
  </r>
  <r>
    <s v="U"/>
    <s v="5307134"/>
    <s v="Floresta"/>
    <x v="17"/>
    <s v="005"/>
    <s v=""/>
    <s v=""/>
    <s v="Madeira para Celulose"/>
    <x v="25"/>
    <x v="0"/>
    <s v="TRITREM"/>
    <s v="11134"/>
    <s v="06/03/2024 22:06:09"/>
    <s v=""/>
    <s v=""/>
    <s v=""/>
    <s v=""/>
    <s v=""/>
    <s v=""/>
    <s v="Patio"/>
    <s v=""/>
    <s v=""/>
    <s v="U"/>
    <s v="11134"/>
    <x v="0"/>
  </r>
  <r>
    <s v="U"/>
    <s v="5007826"/>
    <s v="Floresta"/>
    <x v="7"/>
    <s v="001"/>
    <s v=""/>
    <s v=""/>
    <s v="Madeira para Celulose"/>
    <x v="47"/>
    <x v="5"/>
    <s v="TRITREM"/>
    <s v="3825"/>
    <s v="02/03/2024 05:10:26"/>
    <s v=""/>
    <s v=""/>
    <s v=""/>
    <s v=""/>
    <s v=""/>
    <s v=""/>
    <s v="Patio"/>
    <s v=""/>
    <s v=""/>
    <s v="U"/>
    <s v="3825"/>
    <x v="0"/>
  </r>
  <r>
    <s v="U"/>
    <s v="5314668"/>
    <s v="Floresta"/>
    <x v="4"/>
    <s v="002"/>
    <s v=""/>
    <s v=""/>
    <s v="Madeira para Celulose"/>
    <x v="242"/>
    <x v="1"/>
    <s v="TRITREM"/>
    <s v="517666"/>
    <s v="22/03/2024 10:28:12"/>
    <s v=""/>
    <s v=""/>
    <s v=""/>
    <s v=""/>
    <s v=""/>
    <s v=""/>
    <s v="Patio"/>
    <s v=""/>
    <s v=""/>
    <s v="U"/>
    <s v="517666"/>
    <x v="0"/>
  </r>
  <r>
    <s v="U"/>
    <s v="5008666"/>
    <s v="Floresta"/>
    <x v="25"/>
    <s v="025"/>
    <s v=""/>
    <s v=""/>
    <s v="Madeira para Celulose"/>
    <x v="71"/>
    <x v="1"/>
    <s v="TRITREM"/>
    <s v="4665"/>
    <s v="22/03/2024 16:37:22"/>
    <s v=""/>
    <s v=""/>
    <s v=""/>
    <s v=""/>
    <s v=""/>
    <s v=""/>
    <s v="Patio"/>
    <s v=""/>
    <s v=""/>
    <s v="U"/>
    <s v="4665"/>
    <x v="1"/>
  </r>
  <r>
    <s v="U"/>
    <s v="5314662"/>
    <s v="Floresta"/>
    <x v="4"/>
    <s v="002"/>
    <s v=""/>
    <s v=""/>
    <s v="Madeira para Celulose"/>
    <x v="257"/>
    <x v="1"/>
    <s v="TRITREM"/>
    <s v="517660"/>
    <s v="22/03/2024 07:34:33"/>
    <s v=""/>
    <s v=""/>
    <s v=""/>
    <s v=""/>
    <s v=""/>
    <s v=""/>
    <s v="Patio"/>
    <s v=""/>
    <s v=""/>
    <s v="U"/>
    <s v="517660"/>
    <x v="0"/>
  </r>
  <r>
    <s v="U"/>
    <s v="5314658"/>
    <s v="Floresta"/>
    <x v="4"/>
    <s v="002"/>
    <s v=""/>
    <s v=""/>
    <s v="Madeira para Celulose"/>
    <x v="72"/>
    <x v="1"/>
    <s v="TRITREM"/>
    <s v="517656"/>
    <s v="22/03/2024 07:09:12"/>
    <s v=""/>
    <s v=""/>
    <s v=""/>
    <s v=""/>
    <s v=""/>
    <s v=""/>
    <s v="Patio"/>
    <s v=""/>
    <s v=""/>
    <s v="U"/>
    <s v="517656"/>
    <x v="0"/>
  </r>
  <r>
    <s v="U"/>
    <s v="5314672"/>
    <s v="Floresta"/>
    <x v="4"/>
    <s v="002"/>
    <s v=""/>
    <s v=""/>
    <s v="Madeira para Celulose"/>
    <x v="320"/>
    <x v="1"/>
    <s v="TRITREM"/>
    <s v="517670"/>
    <s v="22/03/2024 11:35:10"/>
    <s v=""/>
    <s v=""/>
    <s v=""/>
    <s v=""/>
    <s v=""/>
    <s v=""/>
    <s v="Patio"/>
    <s v=""/>
    <s v=""/>
    <s v="U"/>
    <s v="517670"/>
    <x v="0"/>
  </r>
  <r>
    <s v="U"/>
    <s v="5299702"/>
    <s v="Floresta"/>
    <x v="5"/>
    <s v="025"/>
    <s v=""/>
    <s v=""/>
    <s v="Madeira para Celulose"/>
    <x v="61"/>
    <x v="1"/>
    <s v="TRITREM"/>
    <s v="3702"/>
    <s v="22/03/2024 05:54:45"/>
    <s v=""/>
    <s v=""/>
    <s v=""/>
    <s v=""/>
    <s v=""/>
    <s v=""/>
    <s v="Patio"/>
    <s v=""/>
    <s v=""/>
    <s v="U"/>
    <s v="3702"/>
    <x v="0"/>
  </r>
  <r>
    <s v="U"/>
    <s v="5310598"/>
    <s v="Floresta"/>
    <x v="3"/>
    <s v="025"/>
    <s v=""/>
    <s v=""/>
    <s v="Madeira para Celulose"/>
    <x v="118"/>
    <x v="1"/>
    <s v="TRITREM"/>
    <s v="74598"/>
    <s v="21/03/2024 23:19:48"/>
    <s v=""/>
    <s v=""/>
    <s v=""/>
    <s v=""/>
    <s v=""/>
    <s v=""/>
    <s v="Patio"/>
    <s v=""/>
    <s v=""/>
    <s v="U"/>
    <s v="74598"/>
    <x v="0"/>
  </r>
  <r>
    <s v="U"/>
    <s v="5007899"/>
    <s v="Floresta"/>
    <x v="7"/>
    <s v="001"/>
    <s v=""/>
    <s v=""/>
    <s v="Madeira para Celulose"/>
    <x v="284"/>
    <x v="7"/>
    <s v="TRITREM"/>
    <s v="3898"/>
    <s v="03/03/2024 01:45:53"/>
    <s v=""/>
    <s v=""/>
    <s v=""/>
    <s v=""/>
    <s v=""/>
    <s v=""/>
    <s v="Patio"/>
    <s v=""/>
    <s v=""/>
    <s v="U"/>
    <s v="3898"/>
    <x v="0"/>
  </r>
  <r>
    <s v="U"/>
    <s v="5007972"/>
    <s v="Floresta"/>
    <x v="7"/>
    <s v="009"/>
    <s v=""/>
    <s v=""/>
    <s v="Madeira para Celulose"/>
    <x v="113"/>
    <x v="7"/>
    <s v="TRITREM"/>
    <s v="3971"/>
    <s v="04/03/2024 03:01:22"/>
    <s v=""/>
    <s v=""/>
    <s v=""/>
    <s v=""/>
    <s v=""/>
    <s v=""/>
    <s v="Patio"/>
    <s v=""/>
    <s v=""/>
    <s v="U"/>
    <s v="3971"/>
    <x v="0"/>
  </r>
  <r>
    <s v="U"/>
    <s v="5007811"/>
    <s v="Floresta"/>
    <x v="7"/>
    <s v="001"/>
    <s v=""/>
    <s v=""/>
    <s v="Madeira para Celulose"/>
    <x v="22"/>
    <x v="7"/>
    <s v="TRITREM"/>
    <s v="3810"/>
    <s v="01/03/2024 23:08:29"/>
    <s v=""/>
    <s v=""/>
    <s v=""/>
    <s v=""/>
    <s v=""/>
    <s v=""/>
    <s v="Patio"/>
    <s v=""/>
    <s v=""/>
    <s v="U"/>
    <s v="3810"/>
    <x v="0"/>
  </r>
  <r>
    <s v="U"/>
    <s v="5008025"/>
    <s v="Floresta"/>
    <x v="7"/>
    <s v="001"/>
    <s v=""/>
    <s v=""/>
    <s v="Madeira para Celulose"/>
    <x v="138"/>
    <x v="7"/>
    <s v="TRITREM"/>
    <s v="4024"/>
    <s v="04/03/2024 17:10:17"/>
    <s v=""/>
    <s v=""/>
    <s v=""/>
    <s v=""/>
    <s v=""/>
    <s v=""/>
    <s v="Patio"/>
    <s v=""/>
    <s v=""/>
    <s v="U"/>
    <s v="4024"/>
    <x v="0"/>
  </r>
  <r>
    <s v="U"/>
    <s v="5007940"/>
    <s v="Floresta"/>
    <x v="7"/>
    <s v="001"/>
    <s v=""/>
    <s v=""/>
    <s v="Madeira para Celulose"/>
    <x v="107"/>
    <x v="7"/>
    <s v="TRITREM"/>
    <s v="3939"/>
    <s v="03/03/2024 17:06:00"/>
    <s v=""/>
    <s v=""/>
    <s v=""/>
    <s v=""/>
    <s v=""/>
    <s v=""/>
    <s v="Patio"/>
    <s v=""/>
    <s v=""/>
    <s v="U"/>
    <s v="3939"/>
    <x v="0"/>
  </r>
  <r>
    <s v="U"/>
    <s v="5007859"/>
    <s v="Floresta"/>
    <x v="7"/>
    <s v="001"/>
    <s v=""/>
    <s v=""/>
    <s v="Madeira para Celulose"/>
    <x v="252"/>
    <x v="7"/>
    <s v="TRITREM"/>
    <s v="3858"/>
    <s v="02/03/2024 18:44:06"/>
    <s v=""/>
    <s v=""/>
    <s v=""/>
    <s v=""/>
    <s v=""/>
    <s v=""/>
    <s v="Patio"/>
    <s v=""/>
    <s v=""/>
    <s v="U"/>
    <s v="3858"/>
    <x v="0"/>
  </r>
  <r>
    <s v="U"/>
    <s v="5008027"/>
    <s v="Floresta"/>
    <x v="7"/>
    <s v="001"/>
    <s v=""/>
    <s v=""/>
    <s v="Madeira para Celulose"/>
    <x v="202"/>
    <x v="7"/>
    <s v="TRITREM"/>
    <s v="4026"/>
    <s v="04/03/2024 17:22:41"/>
    <s v=""/>
    <s v=""/>
    <s v=""/>
    <s v=""/>
    <s v=""/>
    <s v=""/>
    <s v="Patio"/>
    <s v=""/>
    <s v=""/>
    <s v="U"/>
    <s v="4026"/>
    <x v="0"/>
  </r>
  <r>
    <s v="U"/>
    <s v="5007848"/>
    <s v="Floresta"/>
    <x v="7"/>
    <s v="001"/>
    <s v=""/>
    <s v=""/>
    <s v="Madeira para Celulose"/>
    <x v="284"/>
    <x v="7"/>
    <s v="TRITREM"/>
    <s v="3847"/>
    <s v="02/03/2024 12:42:08"/>
    <s v=""/>
    <s v=""/>
    <s v=""/>
    <s v=""/>
    <s v=""/>
    <s v=""/>
    <s v="Patio"/>
    <s v=""/>
    <s v=""/>
    <s v="U"/>
    <s v="3847"/>
    <x v="0"/>
  </r>
  <r>
    <s v="U"/>
    <s v="5008390"/>
    <s v="Floresta"/>
    <x v="7"/>
    <s v="004"/>
    <s v=""/>
    <s v=""/>
    <s v="Madeira para Celulose"/>
    <x v="212"/>
    <x v="7"/>
    <s v="TRITREM"/>
    <s v="4389"/>
    <s v="10/03/2024 18:09:51"/>
    <s v=""/>
    <s v=""/>
    <s v=""/>
    <s v=""/>
    <s v=""/>
    <s v=""/>
    <s v="Patio"/>
    <s v=""/>
    <s v=""/>
    <s v="U"/>
    <s v="4389"/>
    <x v="0"/>
  </r>
  <r>
    <s v="U"/>
    <s v="5008333"/>
    <s v="Floresta"/>
    <x v="7"/>
    <s v="004"/>
    <s v=""/>
    <s v=""/>
    <s v="Madeira para Celulose"/>
    <x v="288"/>
    <x v="7"/>
    <s v="TRITREM"/>
    <s v="4332"/>
    <s v="09/03/2024 20:11:04"/>
    <s v=""/>
    <s v=""/>
    <s v=""/>
    <s v=""/>
    <s v=""/>
    <s v=""/>
    <s v="Patio"/>
    <s v=""/>
    <s v=""/>
    <s v="U"/>
    <s v="4332"/>
    <x v="0"/>
  </r>
  <r>
    <s v="U"/>
    <s v="5008363"/>
    <s v="Floresta"/>
    <x v="7"/>
    <s v="004"/>
    <s v=""/>
    <s v=""/>
    <s v="Madeira para Celulose"/>
    <x v="212"/>
    <x v="7"/>
    <s v="TRITREM"/>
    <s v="4362"/>
    <s v="10/03/2024 10:00:47"/>
    <s v=""/>
    <s v=""/>
    <s v=""/>
    <s v=""/>
    <s v=""/>
    <s v=""/>
    <s v="Patio"/>
    <s v=""/>
    <s v=""/>
    <s v="U"/>
    <s v="4362"/>
    <x v="0"/>
  </r>
  <r>
    <s v="U"/>
    <s v="5008375"/>
    <s v="Floresta"/>
    <x v="7"/>
    <s v="004"/>
    <s v=""/>
    <s v=""/>
    <s v="Madeira para Celulose"/>
    <x v="364"/>
    <x v="7"/>
    <s v="TRITREM"/>
    <s v="4374"/>
    <s v="10/03/2024 12:31:06"/>
    <s v=""/>
    <s v=""/>
    <s v=""/>
    <s v=""/>
    <s v=""/>
    <s v=""/>
    <s v="Patio"/>
    <s v=""/>
    <s v=""/>
    <s v="U"/>
    <s v="4374"/>
    <x v="0"/>
  </r>
  <r>
    <s v="U"/>
    <s v="5007838"/>
    <s v="Floresta"/>
    <x v="7"/>
    <s v="003"/>
    <s v=""/>
    <s v=""/>
    <s v="Madeira para Celulose"/>
    <x v="77"/>
    <x v="0"/>
    <s v="TRITREM"/>
    <s v="3837"/>
    <s v="02/03/2024 09:22:19"/>
    <s v=""/>
    <s v=""/>
    <s v=""/>
    <s v=""/>
    <s v=""/>
    <s v=""/>
    <s v="Patio"/>
    <s v=""/>
    <s v=""/>
    <s v="U"/>
    <s v="3837"/>
    <x v="0"/>
  </r>
  <r>
    <s v="U"/>
    <s v="5007890"/>
    <s v="Floresta"/>
    <x v="7"/>
    <s v="003"/>
    <s v=""/>
    <s v=""/>
    <s v="Madeira para Celulose"/>
    <x v="381"/>
    <x v="0"/>
    <s v="TRITREM"/>
    <s v="3889"/>
    <s v="03/03/2024 00:35:24"/>
    <s v=""/>
    <s v=""/>
    <s v=""/>
    <s v=""/>
    <s v=""/>
    <s v=""/>
    <s v="Patio"/>
    <s v=""/>
    <s v=""/>
    <s v="U"/>
    <s v="3889"/>
    <x v="0"/>
  </r>
  <r>
    <s v="U"/>
    <s v="5007871"/>
    <s v="Floresta"/>
    <x v="7"/>
    <s v="003"/>
    <s v=""/>
    <s v=""/>
    <s v="Madeira para Celulose"/>
    <x v="45"/>
    <x v="0"/>
    <s v="TRITREM"/>
    <s v="3870"/>
    <s v="02/03/2024 21:56:30"/>
    <s v=""/>
    <s v=""/>
    <s v=""/>
    <s v=""/>
    <s v=""/>
    <s v=""/>
    <s v="Patio"/>
    <s v=""/>
    <s v=""/>
    <s v="U"/>
    <s v="3870"/>
    <x v="0"/>
  </r>
  <r>
    <s v="U"/>
    <s v="5007896"/>
    <s v="Floresta"/>
    <x v="7"/>
    <s v="003"/>
    <s v=""/>
    <s v=""/>
    <s v="Madeira para Celulose"/>
    <x v="108"/>
    <x v="0"/>
    <s v="TRITREM"/>
    <s v="3895"/>
    <s v="03/03/2024 01:18:17"/>
    <s v=""/>
    <s v=""/>
    <s v=""/>
    <s v=""/>
    <s v=""/>
    <s v=""/>
    <s v="Patio"/>
    <s v=""/>
    <s v=""/>
    <s v="U"/>
    <s v="3895"/>
    <x v="0"/>
  </r>
  <r>
    <s v="U"/>
    <s v="5007843"/>
    <s v="Floresta"/>
    <x v="7"/>
    <s v="003"/>
    <s v=""/>
    <s v=""/>
    <s v="Madeira para Celulose"/>
    <x v="440"/>
    <x v="0"/>
    <s v="TRITREM"/>
    <s v="3842"/>
    <s v="02/03/2024 11:29:13"/>
    <s v=""/>
    <s v=""/>
    <s v=""/>
    <s v=""/>
    <s v=""/>
    <s v=""/>
    <s v="Patio"/>
    <s v=""/>
    <s v=""/>
    <s v="U"/>
    <s v="3842"/>
    <x v="0"/>
  </r>
  <r>
    <s v="U"/>
    <s v="5008178"/>
    <s v="Floresta"/>
    <x v="7"/>
    <s v="003"/>
    <s v=""/>
    <s v=""/>
    <s v="Madeira para Celulose"/>
    <x v="354"/>
    <x v="0"/>
    <s v="TRITREM"/>
    <s v="4177"/>
    <s v="07/03/2024 01:12:40"/>
    <s v=""/>
    <s v=""/>
    <s v=""/>
    <s v=""/>
    <s v=""/>
    <s v=""/>
    <s v="Patio"/>
    <s v=""/>
    <s v=""/>
    <s v="U"/>
    <s v="4177"/>
    <x v="0"/>
  </r>
  <r>
    <s v="U"/>
    <s v="5007851"/>
    <s v="Floresta"/>
    <x v="7"/>
    <s v="003"/>
    <s v=""/>
    <s v=""/>
    <s v="Madeira para Celulose"/>
    <x v="164"/>
    <x v="0"/>
    <s v="TRITREM"/>
    <s v="3850"/>
    <s v="02/03/2024 13:41:22"/>
    <s v=""/>
    <s v=""/>
    <s v=""/>
    <s v=""/>
    <s v=""/>
    <s v=""/>
    <s v="Patio"/>
    <s v=""/>
    <s v=""/>
    <s v="U"/>
    <s v="3850"/>
    <x v="0"/>
  </r>
  <r>
    <s v="U"/>
    <s v="5007842"/>
    <s v="Floresta"/>
    <x v="7"/>
    <s v="003"/>
    <s v=""/>
    <s v=""/>
    <s v="Madeira para Celulose"/>
    <x v="253"/>
    <x v="0"/>
    <s v="TRITREM"/>
    <s v="3841"/>
    <s v="02/03/2024 11:22:41"/>
    <s v=""/>
    <s v=""/>
    <s v=""/>
    <s v=""/>
    <s v=""/>
    <s v=""/>
    <s v="Patio"/>
    <s v=""/>
    <s v=""/>
    <s v="U"/>
    <s v="3841"/>
    <x v="0"/>
  </r>
  <r>
    <s v="U"/>
    <s v="5306434"/>
    <s v="Floresta"/>
    <x v="14"/>
    <s v="017"/>
    <s v=""/>
    <s v=""/>
    <s v="Madeira para Celulose"/>
    <x v="89"/>
    <x v="1"/>
    <s v="TRITREM"/>
    <s v="10934"/>
    <s v="02/03/2024 00:20:27"/>
    <s v=""/>
    <s v=""/>
    <s v=""/>
    <s v=""/>
    <s v=""/>
    <s v=""/>
    <s v="Patio"/>
    <s v=""/>
    <s v=""/>
    <s v="U"/>
    <s v="10934"/>
    <x v="0"/>
  </r>
  <r>
    <s v="U"/>
    <s v="5221496"/>
    <s v="Floresta"/>
    <x v="16"/>
    <s v="027"/>
    <s v=""/>
    <s v=""/>
    <s v="Madeira para Energia"/>
    <x v="153"/>
    <x v="3"/>
    <s v="TRITREM"/>
    <s v="34096"/>
    <s v="01/03/2024 11:30:44"/>
    <s v=""/>
    <s v=""/>
    <s v=""/>
    <s v=""/>
    <s v=""/>
    <s v=""/>
    <s v="Patio"/>
    <s v=""/>
    <s v=""/>
    <s v="U"/>
    <s v="34096"/>
    <x v="0"/>
  </r>
  <r>
    <s v="U"/>
    <s v="5299381"/>
    <s v="Floresta"/>
    <x v="21"/>
    <s v="001"/>
    <s v=""/>
    <s v=""/>
    <s v="Madeira para Celulose"/>
    <x v="251"/>
    <x v="4"/>
    <s v="TRITREM"/>
    <s v="3381"/>
    <s v="01/03/2024 04:11:39"/>
    <s v=""/>
    <s v=""/>
    <s v=""/>
    <s v=""/>
    <s v=""/>
    <s v=""/>
    <s v="Patio"/>
    <s v=""/>
    <s v=""/>
    <s v="U"/>
    <s v="3381"/>
    <x v="0"/>
  </r>
  <r>
    <s v="U"/>
    <s v="5314644"/>
    <s v="Floresta"/>
    <x v="0"/>
    <s v="002"/>
    <s v=""/>
    <s v=""/>
    <s v="Madeira para Celulose"/>
    <x v="228"/>
    <x v="1"/>
    <s v="TRITREM"/>
    <s v="517642"/>
    <s v="22/03/2024 01:24:39"/>
    <s v=""/>
    <s v=""/>
    <s v=""/>
    <s v=""/>
    <s v=""/>
    <s v=""/>
    <s v="Patio"/>
    <s v=""/>
    <s v=""/>
    <s v="U"/>
    <s v="517642"/>
    <x v="0"/>
  </r>
  <r>
    <s v="U"/>
    <s v="5314682"/>
    <s v="Floresta"/>
    <x v="0"/>
    <s v="002"/>
    <s v=""/>
    <s v=""/>
    <s v="Madeira para Celulose"/>
    <x v="175"/>
    <x v="1"/>
    <s v="TRITREM"/>
    <s v="517680"/>
    <s v="22/03/2024 16:37:54"/>
    <s v=""/>
    <s v=""/>
    <s v=""/>
    <s v=""/>
    <s v=""/>
    <s v=""/>
    <s v="Patio"/>
    <s v=""/>
    <s v=""/>
    <s v="U"/>
    <s v="517680"/>
    <x v="1"/>
  </r>
  <r>
    <s v="U"/>
    <s v="5314645"/>
    <s v="Floresta"/>
    <x v="0"/>
    <s v="002"/>
    <s v=""/>
    <s v=""/>
    <s v="Madeira para Celulose"/>
    <x v="360"/>
    <x v="1"/>
    <s v="TRITREM"/>
    <s v="517643"/>
    <s v="22/03/2024 01:33:41"/>
    <s v=""/>
    <s v=""/>
    <s v=""/>
    <s v=""/>
    <s v=""/>
    <s v=""/>
    <s v="Patio"/>
    <s v=""/>
    <s v=""/>
    <s v="U"/>
    <s v="517643"/>
    <x v="0"/>
  </r>
  <r>
    <s v="U"/>
    <s v="5317317"/>
    <s v="Floresta"/>
    <x v="8"/>
    <s v="028"/>
    <s v=""/>
    <s v=""/>
    <s v="Madeira para Celulose"/>
    <x v="102"/>
    <x v="1"/>
    <s v="TRITREM"/>
    <s v="12817"/>
    <s v="21/03/2024 11:55:08"/>
    <s v=""/>
    <s v=""/>
    <s v=""/>
    <s v=""/>
    <s v=""/>
    <s v=""/>
    <s v="Patio"/>
    <s v=""/>
    <s v=""/>
    <s v="U"/>
    <s v="12817"/>
    <x v="0"/>
  </r>
  <r>
    <s v="U"/>
    <s v="5317321"/>
    <s v="Floresta"/>
    <x v="8"/>
    <s v="028"/>
    <s v=""/>
    <s v=""/>
    <s v="Madeira para Celulose"/>
    <x v="255"/>
    <x v="1"/>
    <s v="TRITREM"/>
    <s v="12821"/>
    <s v="21/03/2024 12:38:04"/>
    <s v=""/>
    <s v=""/>
    <s v=""/>
    <s v=""/>
    <s v=""/>
    <s v=""/>
    <s v="Patio"/>
    <s v=""/>
    <s v=""/>
    <s v="U"/>
    <s v="12821"/>
    <x v="0"/>
  </r>
  <r>
    <s v="U"/>
    <s v="5317335"/>
    <s v="Floresta"/>
    <x v="8"/>
    <s v="028"/>
    <s v=""/>
    <s v=""/>
    <s v="Madeira para Celulose"/>
    <x v="64"/>
    <x v="1"/>
    <s v="TRITREM"/>
    <s v="12835"/>
    <s v="21/03/2024 17:32:05"/>
    <s v=""/>
    <s v=""/>
    <s v=""/>
    <s v=""/>
    <s v=""/>
    <s v=""/>
    <s v="Patio"/>
    <s v=""/>
    <s v=""/>
    <s v="U"/>
    <s v="12835"/>
    <x v="0"/>
  </r>
  <r>
    <s v="U"/>
    <s v="5310613"/>
    <s v="Floresta"/>
    <x v="3"/>
    <s v="018"/>
    <s v=""/>
    <s v=""/>
    <s v="Madeira para Celulose"/>
    <x v="296"/>
    <x v="1"/>
    <s v="TRITREM"/>
    <s v="74613"/>
    <s v="22/03/2024 03:32:22"/>
    <s v=""/>
    <s v=""/>
    <s v=""/>
    <s v=""/>
    <s v=""/>
    <s v=""/>
    <s v="Patio"/>
    <s v=""/>
    <s v=""/>
    <s v="U"/>
    <s v="74613"/>
    <x v="0"/>
  </r>
  <r>
    <s v="T"/>
    <s v="7804"/>
    <s v="Pátio Terceiro"/>
    <x v="23"/>
    <s v=""/>
    <s v="Q-Guanabara"/>
    <s v="029"/>
    <s v="Madeira Eucalipto Terceiro Celulose (m3)"/>
    <x v="218"/>
    <x v="1"/>
    <s v="TRITREM"/>
    <s v=""/>
    <s v="06/03/2024 10:27:02"/>
    <s v=""/>
    <s v=""/>
    <s v=""/>
    <s v=""/>
    <s v=""/>
    <s v=""/>
    <s v="Patio"/>
    <s v=""/>
    <s v=""/>
    <s v="T"/>
    <s v=""/>
    <x v="0"/>
  </r>
  <r>
    <s v="U"/>
    <s v="5007755"/>
    <s v="Floresta"/>
    <x v="7"/>
    <s v="001"/>
    <s v=""/>
    <s v=""/>
    <s v="Madeira para Celulose"/>
    <x v="22"/>
    <x v="7"/>
    <s v="TRITREM"/>
    <s v="3754"/>
    <s v="01/03/2024 05:37:40"/>
    <s v=""/>
    <s v=""/>
    <s v=""/>
    <s v=""/>
    <s v=""/>
    <s v=""/>
    <s v="Patio"/>
    <s v=""/>
    <s v=""/>
    <s v="U"/>
    <s v="3754"/>
    <x v="0"/>
  </r>
  <r>
    <s v="U"/>
    <s v="5286968"/>
    <s v="Floresta"/>
    <x v="13"/>
    <s v="007"/>
    <s v=""/>
    <s v=""/>
    <s v="Madeira para Celulose"/>
    <x v="284"/>
    <x v="7"/>
    <s v="TRITREM"/>
    <s v="6843"/>
    <s v="01/03/2024 08:12:42"/>
    <s v=""/>
    <s v=""/>
    <s v=""/>
    <s v=""/>
    <s v=""/>
    <s v=""/>
    <s v="Patio"/>
    <s v=""/>
    <s v=""/>
    <s v="U"/>
    <s v="6843"/>
    <x v="0"/>
  </r>
  <r>
    <s v="U"/>
    <s v="5007855"/>
    <s v="Floresta"/>
    <x v="7"/>
    <s v="001"/>
    <s v=""/>
    <s v=""/>
    <s v="Madeira para Celulose"/>
    <x v="202"/>
    <x v="7"/>
    <s v="TRITREM"/>
    <s v="3854"/>
    <s v="02/03/2024 17:21:04"/>
    <s v=""/>
    <s v=""/>
    <s v=""/>
    <s v=""/>
    <s v=""/>
    <s v=""/>
    <s v="Patio"/>
    <s v=""/>
    <s v=""/>
    <s v="U"/>
    <s v="3854"/>
    <x v="0"/>
  </r>
  <r>
    <s v="U"/>
    <s v="5007764"/>
    <s v="Floresta"/>
    <x v="7"/>
    <s v="009"/>
    <s v=""/>
    <s v=""/>
    <s v="Madeira para Celulose"/>
    <x v="113"/>
    <x v="7"/>
    <s v="TRITREM"/>
    <s v="3763"/>
    <s v="01/03/2024 11:24:28"/>
    <s v=""/>
    <s v=""/>
    <s v=""/>
    <s v=""/>
    <s v=""/>
    <s v=""/>
    <s v="Patio"/>
    <s v=""/>
    <s v=""/>
    <s v="U"/>
    <s v="3763"/>
    <x v="0"/>
  </r>
  <r>
    <s v="U"/>
    <s v="5008355"/>
    <s v="Floresta"/>
    <x v="7"/>
    <s v="004"/>
    <s v=""/>
    <s v=""/>
    <s v="Madeira para Celulose"/>
    <x v="22"/>
    <x v="7"/>
    <s v="TRITREM"/>
    <s v="4354"/>
    <s v="10/03/2024 05:24:03"/>
    <s v=""/>
    <s v=""/>
    <s v=""/>
    <s v=""/>
    <s v=""/>
    <s v=""/>
    <s v="Patio"/>
    <s v=""/>
    <s v=""/>
    <s v="U"/>
    <s v="4354"/>
    <x v="0"/>
  </r>
  <r>
    <s v="U"/>
    <s v="5008342"/>
    <s v="Floresta"/>
    <x v="7"/>
    <s v="004"/>
    <s v=""/>
    <s v=""/>
    <s v="Madeira para Celulose"/>
    <x v="138"/>
    <x v="7"/>
    <s v="TRITREM"/>
    <s v="4341"/>
    <s v="10/03/2024 00:33:03"/>
    <s v=""/>
    <s v=""/>
    <s v=""/>
    <s v=""/>
    <s v=""/>
    <s v=""/>
    <s v="Patio"/>
    <s v=""/>
    <s v=""/>
    <s v="U"/>
    <s v="4341"/>
    <x v="0"/>
  </r>
  <r>
    <s v="U"/>
    <s v="5008455"/>
    <s v="Floresta"/>
    <x v="7"/>
    <s v="004"/>
    <s v=""/>
    <s v=""/>
    <s v="Madeira para Celulose"/>
    <x v="264"/>
    <x v="7"/>
    <s v="TRITREM"/>
    <s v="4454"/>
    <s v="11/03/2024 18:30:04"/>
    <s v=""/>
    <s v=""/>
    <s v=""/>
    <s v=""/>
    <s v=""/>
    <s v=""/>
    <s v="Patio"/>
    <s v=""/>
    <s v=""/>
    <s v="U"/>
    <s v="4454"/>
    <x v="0"/>
  </r>
  <r>
    <s v="U"/>
    <s v="5008389"/>
    <s v="Floresta"/>
    <x v="7"/>
    <s v="004"/>
    <s v=""/>
    <s v=""/>
    <s v="Madeira para Celulose"/>
    <x v="379"/>
    <x v="7"/>
    <s v="TRITREM"/>
    <s v="4388"/>
    <s v="10/03/2024 17:49:21"/>
    <s v=""/>
    <s v=""/>
    <s v=""/>
    <s v=""/>
    <s v=""/>
    <s v=""/>
    <s v="Patio"/>
    <s v=""/>
    <s v=""/>
    <s v="U"/>
    <s v="4388"/>
    <x v="0"/>
  </r>
  <r>
    <s v="U"/>
    <s v="5008422"/>
    <s v="Floresta"/>
    <x v="7"/>
    <s v="004"/>
    <s v=""/>
    <s v=""/>
    <s v="Madeira para Celulose"/>
    <x v="49"/>
    <x v="7"/>
    <s v="TRITREM"/>
    <s v="4421"/>
    <s v="11/03/2024 05:00:28"/>
    <s v=""/>
    <s v=""/>
    <s v=""/>
    <s v=""/>
    <s v=""/>
    <s v=""/>
    <s v="Patio"/>
    <s v=""/>
    <s v=""/>
    <s v="U"/>
    <s v="4421"/>
    <x v="0"/>
  </r>
  <r>
    <s v="U"/>
    <s v="5008283"/>
    <s v="Floresta"/>
    <x v="7"/>
    <s v="004"/>
    <s v=""/>
    <s v=""/>
    <s v="Madeira para Celulose"/>
    <x v="177"/>
    <x v="7"/>
    <s v="TRITREM"/>
    <s v="4282"/>
    <s v="08/03/2024 22:50:34"/>
    <s v=""/>
    <s v=""/>
    <s v=""/>
    <s v=""/>
    <s v=""/>
    <s v=""/>
    <s v="Patio"/>
    <s v=""/>
    <s v=""/>
    <s v="U"/>
    <s v="4282"/>
    <x v="0"/>
  </r>
  <r>
    <s v="U"/>
    <s v="5008285"/>
    <s v="Floresta"/>
    <x v="7"/>
    <s v="004"/>
    <s v=""/>
    <s v=""/>
    <s v="Madeira para Celulose"/>
    <x v="212"/>
    <x v="7"/>
    <s v="TRITREM"/>
    <s v="4284"/>
    <s v="08/03/2024 23:52:50"/>
    <s v=""/>
    <s v=""/>
    <s v=""/>
    <s v=""/>
    <s v=""/>
    <s v=""/>
    <s v="Patio"/>
    <s v=""/>
    <s v=""/>
    <s v="U"/>
    <s v="4284"/>
    <x v="0"/>
  </r>
  <r>
    <s v="U"/>
    <s v="5008259"/>
    <s v="Floresta"/>
    <x v="7"/>
    <s v="004"/>
    <s v=""/>
    <s v=""/>
    <s v="Madeira para Celulose"/>
    <x v="288"/>
    <x v="7"/>
    <s v="TRITREM"/>
    <s v="4258"/>
    <s v="08/03/2024 12:45:54"/>
    <s v=""/>
    <s v=""/>
    <s v=""/>
    <s v=""/>
    <s v=""/>
    <s v=""/>
    <s v="Patio"/>
    <s v=""/>
    <s v=""/>
    <s v="U"/>
    <s v="4258"/>
    <x v="0"/>
  </r>
  <r>
    <s v="U"/>
    <s v="5295829"/>
    <s v="Floresta"/>
    <x v="9"/>
    <s v="062"/>
    <s v=""/>
    <s v=""/>
    <s v="Madeira para Celulose"/>
    <x v="120"/>
    <x v="4"/>
    <s v="TRITREM"/>
    <s v="16654"/>
    <s v="02/03/2024 22:45:41"/>
    <s v=""/>
    <s v=""/>
    <s v=""/>
    <s v=""/>
    <s v=""/>
    <s v=""/>
    <s v="Patio"/>
    <s v=""/>
    <s v=""/>
    <s v="U"/>
    <s v="16654"/>
    <x v="0"/>
  </r>
  <r>
    <s v="U"/>
    <s v="5295907"/>
    <s v="Floresta"/>
    <x v="9"/>
    <s v="062"/>
    <s v=""/>
    <s v=""/>
    <s v="Madeira para Celulose"/>
    <x v="451"/>
    <x v="4"/>
    <s v="TRITREM"/>
    <s v="16732"/>
    <s v="04/03/2024 00:48:19"/>
    <s v=""/>
    <s v=""/>
    <s v=""/>
    <s v=""/>
    <s v=""/>
    <s v=""/>
    <s v="Patio"/>
    <s v=""/>
    <s v=""/>
    <s v="U"/>
    <s v="16732"/>
    <x v="0"/>
  </r>
  <r>
    <s v="U"/>
    <s v="5306388"/>
    <s v="Floresta"/>
    <x v="14"/>
    <s v="018"/>
    <s v=""/>
    <s v=""/>
    <s v="Madeira para Celulose"/>
    <x v="225"/>
    <x v="4"/>
    <s v="TRITREM"/>
    <s v="10888"/>
    <s v="01/03/2024 07:54:51"/>
    <s v=""/>
    <s v=""/>
    <s v=""/>
    <s v=""/>
    <s v=""/>
    <s v=""/>
    <s v="Patio"/>
    <s v=""/>
    <s v=""/>
    <s v="U"/>
    <s v="10888"/>
    <x v="0"/>
  </r>
  <r>
    <s v="U"/>
    <s v="5280785"/>
    <s v="Floresta"/>
    <x v="12"/>
    <s v="003"/>
    <s v=""/>
    <s v=""/>
    <s v="Madeira para Celulose"/>
    <x v="95"/>
    <x v="3"/>
    <s v="BITREM"/>
    <s v="53435"/>
    <s v="16/03/2024 06:38:11"/>
    <s v=""/>
    <s v=""/>
    <s v=""/>
    <s v=""/>
    <s v=""/>
    <s v=""/>
    <s v="Patio"/>
    <s v=""/>
    <s v=""/>
    <s v="U"/>
    <s v="53435"/>
    <x v="0"/>
  </r>
  <r>
    <s v="U"/>
    <s v="5313321"/>
    <s v="Floresta"/>
    <x v="10"/>
    <s v="023"/>
    <s v=""/>
    <s v=""/>
    <s v="Madeira para Energia"/>
    <x v="222"/>
    <x v="5"/>
    <s v="BITREM"/>
    <s v="516319"/>
    <s v="07/03/2024 19:46:13"/>
    <s v=""/>
    <s v=""/>
    <s v=""/>
    <s v=""/>
    <s v=""/>
    <s v=""/>
    <s v="Patio"/>
    <s v=""/>
    <s v=""/>
    <s v="U"/>
    <s v="516319"/>
    <x v="0"/>
  </r>
  <r>
    <s v="U"/>
    <s v="5008114"/>
    <s v="Floresta"/>
    <x v="7"/>
    <s v="009"/>
    <s v=""/>
    <s v=""/>
    <s v="Madeira para Celulose"/>
    <x v="227"/>
    <x v="0"/>
    <s v="TRITREM"/>
    <s v="4113"/>
    <s v="06/03/2024 05:49:41"/>
    <s v=""/>
    <s v=""/>
    <s v=""/>
    <s v=""/>
    <s v=""/>
    <s v=""/>
    <s v="Patio"/>
    <s v=""/>
    <s v=""/>
    <s v="U"/>
    <s v="4113"/>
    <x v="0"/>
  </r>
  <r>
    <s v="U"/>
    <s v="5310577"/>
    <s v="Floresta"/>
    <x v="3"/>
    <s v="018"/>
    <s v=""/>
    <s v=""/>
    <s v="Madeira para Celulose"/>
    <x v="157"/>
    <x v="1"/>
    <s v="TRITREM"/>
    <s v="74577"/>
    <s v="21/03/2024 16:36:58"/>
    <s v=""/>
    <s v=""/>
    <s v=""/>
    <s v=""/>
    <s v=""/>
    <s v=""/>
    <s v="Patio"/>
    <s v=""/>
    <s v=""/>
    <s v="U"/>
    <s v="74577"/>
    <x v="0"/>
  </r>
  <r>
    <s v="U"/>
    <s v="5310578"/>
    <s v="Floresta"/>
    <x v="3"/>
    <s v="018"/>
    <s v=""/>
    <s v=""/>
    <s v="Madeira para Celulose"/>
    <x v="157"/>
    <x v="1"/>
    <s v="TRITREM"/>
    <s v="74578"/>
    <s v="21/03/2024 16:37:08"/>
    <s v=""/>
    <s v=""/>
    <s v=""/>
    <s v=""/>
    <s v=""/>
    <s v=""/>
    <s v="Patio"/>
    <s v=""/>
    <s v=""/>
    <s v="U"/>
    <s v="74578"/>
    <x v="0"/>
  </r>
  <r>
    <s v="U"/>
    <s v="5310568"/>
    <s v="Floresta"/>
    <x v="3"/>
    <s v="018"/>
    <s v=""/>
    <s v=""/>
    <s v="Madeira para Celulose"/>
    <x v="173"/>
    <x v="1"/>
    <s v="TRITREM"/>
    <s v="74568"/>
    <s v="21/03/2024 13:04:59"/>
    <s v=""/>
    <s v=""/>
    <s v=""/>
    <s v=""/>
    <s v=""/>
    <s v=""/>
    <s v="Patio"/>
    <s v=""/>
    <s v=""/>
    <s v="U"/>
    <s v="74568"/>
    <x v="0"/>
  </r>
  <r>
    <s v="U"/>
    <s v="5310580"/>
    <s v="Floresta"/>
    <x v="3"/>
    <s v="018"/>
    <s v=""/>
    <s v=""/>
    <s v="Madeira para Celulose"/>
    <x v="115"/>
    <x v="1"/>
    <s v="TRITREM"/>
    <s v="74580"/>
    <s v="21/03/2024 16:45:28"/>
    <s v=""/>
    <s v=""/>
    <s v=""/>
    <s v=""/>
    <s v=""/>
    <s v=""/>
    <s v="Patio"/>
    <s v=""/>
    <s v=""/>
    <s v="U"/>
    <s v="74580"/>
    <x v="0"/>
  </r>
  <r>
    <s v="U"/>
    <s v="5310635"/>
    <s v="Floresta"/>
    <x v="3"/>
    <s v="018"/>
    <s v=""/>
    <s v=""/>
    <s v="Madeira para Celulose"/>
    <x v="483"/>
    <x v="1"/>
    <s v="TRITREM"/>
    <s v="74635"/>
    <s v="22/03/2024 10:20:51"/>
    <s v=""/>
    <s v=""/>
    <s v=""/>
    <s v=""/>
    <s v=""/>
    <s v=""/>
    <s v="Patio"/>
    <s v=""/>
    <s v=""/>
    <s v="U"/>
    <s v="74635"/>
    <x v="0"/>
  </r>
  <r>
    <s v="U"/>
    <s v="5314663"/>
    <s v="Floresta"/>
    <x v="4"/>
    <s v="002"/>
    <s v=""/>
    <s v=""/>
    <s v="Madeira para Celulose"/>
    <x v="166"/>
    <x v="1"/>
    <s v="TRITREM"/>
    <s v="517661"/>
    <s v="22/03/2024 08:10:20"/>
    <s v=""/>
    <s v=""/>
    <s v=""/>
    <s v=""/>
    <s v=""/>
    <s v=""/>
    <s v="Patio"/>
    <s v=""/>
    <s v=""/>
    <s v="U"/>
    <s v="517661"/>
    <x v="0"/>
  </r>
  <r>
    <s v="U"/>
    <s v="5007822"/>
    <s v="Floresta"/>
    <x v="7"/>
    <s v="001"/>
    <s v=""/>
    <s v=""/>
    <s v="Madeira para Celulose"/>
    <x v="138"/>
    <x v="7"/>
    <s v="TRITREM"/>
    <s v="3821"/>
    <s v="02/03/2024 03:23:16"/>
    <s v=""/>
    <s v=""/>
    <s v=""/>
    <s v=""/>
    <s v=""/>
    <s v=""/>
    <s v="Patio"/>
    <s v=""/>
    <s v=""/>
    <s v="U"/>
    <s v="3821"/>
    <x v="0"/>
  </r>
  <r>
    <s v="U"/>
    <s v="5008281"/>
    <s v="Floresta"/>
    <x v="7"/>
    <s v="004"/>
    <s v=""/>
    <s v=""/>
    <s v="Madeira para Celulose"/>
    <x v="22"/>
    <x v="7"/>
    <s v="TRITREM"/>
    <s v="4280"/>
    <s v="08/03/2024 22:17:21"/>
    <s v=""/>
    <s v=""/>
    <s v=""/>
    <s v=""/>
    <s v=""/>
    <s v=""/>
    <s v="Patio"/>
    <s v=""/>
    <s v=""/>
    <s v="U"/>
    <s v="4280"/>
    <x v="0"/>
  </r>
  <r>
    <s v="U"/>
    <s v="5008264"/>
    <s v="Floresta"/>
    <x v="7"/>
    <s v="004"/>
    <s v=""/>
    <s v=""/>
    <s v="Madeira para Celulose"/>
    <x v="332"/>
    <x v="7"/>
    <s v="TRITREM"/>
    <s v="4263"/>
    <s v="08/03/2024 13:56:20"/>
    <s v=""/>
    <s v=""/>
    <s v=""/>
    <s v=""/>
    <s v=""/>
    <s v=""/>
    <s v="Patio"/>
    <s v=""/>
    <s v=""/>
    <s v="U"/>
    <s v="4263"/>
    <x v="0"/>
  </r>
  <r>
    <s v="U"/>
    <s v="5008324"/>
    <s v="Floresta"/>
    <x v="7"/>
    <s v="004"/>
    <s v=""/>
    <s v=""/>
    <s v="Madeira para Celulose"/>
    <x v="252"/>
    <x v="7"/>
    <s v="TRITREM"/>
    <s v="4323"/>
    <s v="09/03/2024 16:51:59"/>
    <s v=""/>
    <s v=""/>
    <s v=""/>
    <s v=""/>
    <s v=""/>
    <s v=""/>
    <s v="Patio"/>
    <s v=""/>
    <s v=""/>
    <s v="U"/>
    <s v="4323"/>
    <x v="0"/>
  </r>
  <r>
    <s v="U"/>
    <s v="5008245"/>
    <s v="Floresta"/>
    <x v="7"/>
    <s v="004"/>
    <s v=""/>
    <s v=""/>
    <s v="Madeira para Celulose"/>
    <x v="179"/>
    <x v="7"/>
    <s v="TRITREM"/>
    <s v="4244"/>
    <s v="08/03/2024 04:03:52"/>
    <s v=""/>
    <s v=""/>
    <s v=""/>
    <s v=""/>
    <s v=""/>
    <s v=""/>
    <s v="Patio"/>
    <s v=""/>
    <s v=""/>
    <s v="U"/>
    <s v="4244"/>
    <x v="0"/>
  </r>
  <r>
    <s v="U"/>
    <s v="5280505"/>
    <s v="Floresta"/>
    <x v="12"/>
    <s v="002"/>
    <s v=""/>
    <s v=""/>
    <s v="Madeira para Celulose"/>
    <x v="149"/>
    <x v="3"/>
    <s v="TRITREM"/>
    <s v="53155"/>
    <s v="11/03/2024 05:30:52"/>
    <s v=""/>
    <s v=""/>
    <s v=""/>
    <s v=""/>
    <s v=""/>
    <s v=""/>
    <s v="Patio"/>
    <s v=""/>
    <s v=""/>
    <s v="U"/>
    <s v="53155"/>
    <x v="0"/>
  </r>
  <r>
    <s v="U"/>
    <s v="5280506"/>
    <s v="Floresta"/>
    <x v="12"/>
    <s v="002"/>
    <s v=""/>
    <s v=""/>
    <s v="Madeira para Celulose"/>
    <x v="343"/>
    <x v="3"/>
    <s v="TRITREM"/>
    <s v="53156"/>
    <s v="11/03/2024 11:45:30"/>
    <s v=""/>
    <s v=""/>
    <s v=""/>
    <s v=""/>
    <s v=""/>
    <s v=""/>
    <s v="Patio"/>
    <s v=""/>
    <s v=""/>
    <s v="U"/>
    <s v="53156"/>
    <x v="0"/>
  </r>
  <r>
    <s v="U"/>
    <s v="5280504"/>
    <s v="Floresta"/>
    <x v="12"/>
    <s v="002"/>
    <s v=""/>
    <s v=""/>
    <s v="Madeira para Celulose"/>
    <x v="323"/>
    <x v="3"/>
    <s v="TRITREM"/>
    <s v="53154"/>
    <s v="11/03/2024 04:54:33"/>
    <s v=""/>
    <s v=""/>
    <s v=""/>
    <s v=""/>
    <s v=""/>
    <s v=""/>
    <s v="Patio"/>
    <s v=""/>
    <s v=""/>
    <s v="U"/>
    <s v="53154"/>
    <x v="0"/>
  </r>
  <r>
    <s v="U"/>
    <s v="5280497"/>
    <s v="Floresta"/>
    <x v="12"/>
    <s v="002"/>
    <s v=""/>
    <s v=""/>
    <s v="Madeira para Celulose"/>
    <x v="69"/>
    <x v="3"/>
    <s v="TRITREM"/>
    <s v="53147"/>
    <s v="10/03/2024 19:56:48"/>
    <s v=""/>
    <s v=""/>
    <s v=""/>
    <s v=""/>
    <s v=""/>
    <s v=""/>
    <s v="Patio"/>
    <s v=""/>
    <s v=""/>
    <s v="U"/>
    <s v="53147"/>
    <x v="0"/>
  </r>
  <r>
    <s v="U"/>
    <s v="5316545"/>
    <s v="Floresta"/>
    <x v="14"/>
    <s v="014"/>
    <s v=""/>
    <s v=""/>
    <s v="Madeira para Celulose"/>
    <x v="151"/>
    <x v="3"/>
    <s v="BITREM"/>
    <s v="12045"/>
    <s v="11/03/2024 05:44:06"/>
    <s v=""/>
    <s v=""/>
    <s v=""/>
    <s v=""/>
    <s v=""/>
    <s v=""/>
    <s v="Patio"/>
    <s v=""/>
    <s v=""/>
    <s v="U"/>
    <s v="12045"/>
    <x v="0"/>
  </r>
  <r>
    <s v="U"/>
    <s v="5008241"/>
    <s v="Floresta"/>
    <x v="7"/>
    <s v="009"/>
    <s v=""/>
    <s v=""/>
    <s v="Madeira para Celulose"/>
    <x v="276"/>
    <x v="0"/>
    <s v="TRITREM"/>
    <s v="4240"/>
    <s v="08/03/2024 03:07:34"/>
    <s v=""/>
    <s v=""/>
    <s v=""/>
    <s v=""/>
    <s v=""/>
    <s v=""/>
    <s v="Patio"/>
    <s v=""/>
    <s v=""/>
    <s v="U"/>
    <s v="4240"/>
    <x v="0"/>
  </r>
  <r>
    <s v="U"/>
    <s v="5008191"/>
    <s v="Floresta"/>
    <x v="7"/>
    <s v="009"/>
    <s v=""/>
    <s v=""/>
    <s v="Madeira para Celulose"/>
    <x v="276"/>
    <x v="0"/>
    <s v="TRITREM"/>
    <s v="4190"/>
    <s v="07/03/2024 10:21:30"/>
    <s v=""/>
    <s v=""/>
    <s v=""/>
    <s v=""/>
    <s v=""/>
    <s v=""/>
    <s v="Patio"/>
    <s v=""/>
    <s v=""/>
    <s v="U"/>
    <s v="4190"/>
    <x v="0"/>
  </r>
  <r>
    <s v="U"/>
    <s v="5314617"/>
    <s v="Floresta"/>
    <x v="0"/>
    <s v="002"/>
    <s v=""/>
    <s v=""/>
    <s v="Madeira para Celulose"/>
    <x v="397"/>
    <x v="1"/>
    <s v="TRITREM"/>
    <s v="517615"/>
    <s v="21/03/2024 18:34:06"/>
    <s v=""/>
    <s v=""/>
    <s v=""/>
    <s v=""/>
    <s v=""/>
    <s v=""/>
    <s v="Patio"/>
    <s v=""/>
    <s v=""/>
    <s v="U"/>
    <s v="517615"/>
    <x v="0"/>
  </r>
  <r>
    <s v="U"/>
    <s v="5317391"/>
    <s v="Floresta"/>
    <x v="8"/>
    <s v="023"/>
    <s v=""/>
    <s v=""/>
    <s v="Madeira para Celulose"/>
    <x v="205"/>
    <x v="1"/>
    <s v="TRITREM"/>
    <s v="12891"/>
    <s v="22/03/2024 11:56:00"/>
    <s v=""/>
    <s v=""/>
    <s v=""/>
    <s v=""/>
    <s v=""/>
    <s v=""/>
    <s v="Patio"/>
    <s v=""/>
    <s v=""/>
    <s v="U"/>
    <s v="12891"/>
    <x v="0"/>
  </r>
  <r>
    <s v="U"/>
    <s v="5299651"/>
    <s v="Floresta"/>
    <x v="5"/>
    <s v="025"/>
    <s v=""/>
    <s v=""/>
    <s v="Madeira para Celulose"/>
    <x v="51"/>
    <x v="4"/>
    <s v="TRITREM"/>
    <s v="3651"/>
    <s v="21/03/2024 05:13:38"/>
    <s v=""/>
    <s v=""/>
    <s v=""/>
    <s v=""/>
    <s v=""/>
    <s v=""/>
    <s v="Patio"/>
    <s v=""/>
    <s v=""/>
    <s v="U"/>
    <s v="3651"/>
    <x v="0"/>
  </r>
  <r>
    <s v="U"/>
    <s v="5307473"/>
    <s v="Floresta"/>
    <x v="2"/>
    <s v="002"/>
    <s v=""/>
    <s v=""/>
    <s v="Madeira para Celulose"/>
    <x v="142"/>
    <x v="2"/>
    <s v="TRITREM"/>
    <s v="11473"/>
    <s v="19/03/2024 11:04:30"/>
    <s v=""/>
    <s v=""/>
    <s v=""/>
    <s v=""/>
    <s v=""/>
    <s v=""/>
    <s v="Patio"/>
    <s v=""/>
    <s v=""/>
    <s v="U"/>
    <s v="11473"/>
    <x v="0"/>
  </r>
  <r>
    <s v="U"/>
    <s v="5314211"/>
    <s v="Floresta"/>
    <x v="4"/>
    <s v="045"/>
    <s v=""/>
    <s v=""/>
    <s v="Madeira para Celulose"/>
    <x v="195"/>
    <x v="2"/>
    <s v="TRITREM"/>
    <s v="517209"/>
    <s v="16/03/2024 16:19:20"/>
    <s v=""/>
    <s v=""/>
    <s v=""/>
    <s v=""/>
    <s v=""/>
    <s v=""/>
    <s v="Patio"/>
    <s v=""/>
    <s v=""/>
    <s v="U"/>
    <s v="517209"/>
    <x v="0"/>
  </r>
  <r>
    <s v="U"/>
    <s v="5012239"/>
    <s v="Floresta"/>
    <x v="6"/>
    <s v="002"/>
    <s v=""/>
    <s v=""/>
    <s v="Madeira para Celulose"/>
    <x v="53"/>
    <x v="3"/>
    <s v="TRITREM"/>
    <s v="27213"/>
    <s v="04/03/2024 05:21:07"/>
    <s v=""/>
    <s v=""/>
    <s v=""/>
    <s v=""/>
    <s v=""/>
    <s v=""/>
    <s v="Patio"/>
    <s v=""/>
    <s v=""/>
    <s v="U"/>
    <s v="27213"/>
    <x v="0"/>
  </r>
  <r>
    <s v="U"/>
    <s v="443183"/>
    <s v="Floresta"/>
    <x v="6"/>
    <s v="025"/>
    <s v=""/>
    <s v=""/>
    <s v="Madeira para Celulose"/>
    <x v="398"/>
    <x v="3"/>
    <s v="TRITREM"/>
    <s v="875183"/>
    <s v="04/03/2024 06:36:42"/>
    <s v=""/>
    <s v=""/>
    <s v=""/>
    <s v=""/>
    <s v=""/>
    <s v=""/>
    <s v="Patio"/>
    <s v=""/>
    <s v=""/>
    <s v="U"/>
    <s v="875183"/>
    <x v="0"/>
  </r>
  <r>
    <s v="U"/>
    <s v="5007756"/>
    <s v="Floresta"/>
    <x v="7"/>
    <s v="001"/>
    <s v=""/>
    <s v=""/>
    <s v="Madeira para Celulose"/>
    <x v="202"/>
    <x v="7"/>
    <s v="TRITREM"/>
    <s v="3755"/>
    <s v="01/03/2024 05:51:22"/>
    <s v=""/>
    <s v=""/>
    <s v=""/>
    <s v=""/>
    <s v=""/>
    <s v=""/>
    <s v="Patio"/>
    <s v=""/>
    <s v=""/>
    <s v="U"/>
    <s v="3755"/>
    <x v="0"/>
  </r>
  <r>
    <s v="U"/>
    <s v="5008088"/>
    <s v="Floresta"/>
    <x v="7"/>
    <s v="001"/>
    <s v=""/>
    <s v=""/>
    <s v="Madeira para Celulose"/>
    <x v="179"/>
    <x v="7"/>
    <s v="TRITREM"/>
    <s v="4087"/>
    <s v="05/03/2024 17:28:58"/>
    <s v=""/>
    <s v=""/>
    <s v=""/>
    <s v=""/>
    <s v=""/>
    <s v=""/>
    <s v="Patio"/>
    <s v=""/>
    <s v=""/>
    <s v="U"/>
    <s v="4087"/>
    <x v="0"/>
  </r>
  <r>
    <s v="U"/>
    <s v="5280493"/>
    <s v="Floresta"/>
    <x v="12"/>
    <s v="002"/>
    <s v=""/>
    <s v=""/>
    <s v="Madeira para Celulose"/>
    <x v="50"/>
    <x v="3"/>
    <s v="TRITREM"/>
    <s v="53143"/>
    <s v="10/03/2024 03:39:12"/>
    <s v=""/>
    <s v=""/>
    <s v=""/>
    <s v=""/>
    <s v=""/>
    <s v=""/>
    <s v="Patio"/>
    <s v=""/>
    <s v=""/>
    <s v="U"/>
    <s v="53143"/>
    <x v="0"/>
  </r>
  <r>
    <s v="U"/>
    <s v="5280499"/>
    <s v="Floresta"/>
    <x v="12"/>
    <s v="002"/>
    <s v=""/>
    <s v=""/>
    <s v="Madeira para Celulose"/>
    <x v="258"/>
    <x v="3"/>
    <s v="BITREM"/>
    <s v="53149"/>
    <s v="10/03/2024 22:16:03"/>
    <s v=""/>
    <s v=""/>
    <s v=""/>
    <s v=""/>
    <s v=""/>
    <s v=""/>
    <s v="Patio"/>
    <s v=""/>
    <s v=""/>
    <s v="U"/>
    <s v="53149"/>
    <x v="0"/>
  </r>
  <r>
    <s v="U"/>
    <s v="5316397"/>
    <s v="Floresta"/>
    <x v="14"/>
    <s v="011"/>
    <s v=""/>
    <s v=""/>
    <s v="Madeira para Celulose"/>
    <x v="53"/>
    <x v="3"/>
    <s v="BITREM"/>
    <s v="11897"/>
    <s v="10/03/2024 07:49:45"/>
    <s v=""/>
    <s v=""/>
    <s v=""/>
    <s v=""/>
    <s v=""/>
    <s v=""/>
    <s v="Patio"/>
    <s v=""/>
    <s v=""/>
    <s v="U"/>
    <s v="11897"/>
    <x v="0"/>
  </r>
  <r>
    <s v="U"/>
    <s v="5280498"/>
    <s v="Floresta"/>
    <x v="12"/>
    <s v="002"/>
    <s v=""/>
    <s v=""/>
    <s v="Madeira para Celulose"/>
    <x v="29"/>
    <x v="3"/>
    <s v="BITREM"/>
    <s v="53148"/>
    <s v="10/03/2024 21:13:36"/>
    <s v=""/>
    <s v=""/>
    <s v=""/>
    <s v=""/>
    <s v=""/>
    <s v=""/>
    <s v="Patio"/>
    <s v=""/>
    <s v=""/>
    <s v="U"/>
    <s v="53148"/>
    <x v="0"/>
  </r>
  <r>
    <s v="U"/>
    <s v="5280496"/>
    <s v="Floresta"/>
    <x v="12"/>
    <s v="002"/>
    <s v=""/>
    <s v=""/>
    <s v="Madeira para Celulose"/>
    <x v="151"/>
    <x v="3"/>
    <s v="BITREM"/>
    <s v="53146"/>
    <s v="10/03/2024 17:52:39"/>
    <s v=""/>
    <s v=""/>
    <s v=""/>
    <s v=""/>
    <s v=""/>
    <s v=""/>
    <s v="Patio"/>
    <s v=""/>
    <s v=""/>
    <s v="U"/>
    <s v="53146"/>
    <x v="0"/>
  </r>
  <r>
    <s v="U"/>
    <s v="5280503"/>
    <s v="Floresta"/>
    <x v="12"/>
    <s v="002"/>
    <s v=""/>
    <s v=""/>
    <s v="Madeira para Celulose"/>
    <x v="171"/>
    <x v="3"/>
    <s v="TRITREM"/>
    <s v="53153"/>
    <s v="11/03/2024 02:39:27"/>
    <s v=""/>
    <s v=""/>
    <s v=""/>
    <s v=""/>
    <s v=""/>
    <s v=""/>
    <s v="Patio"/>
    <s v=""/>
    <s v=""/>
    <s v="U"/>
    <s v="53153"/>
    <x v="0"/>
  </r>
  <r>
    <s v="U"/>
    <s v="5316499"/>
    <s v="Floresta"/>
    <x v="8"/>
    <s v="003"/>
    <s v=""/>
    <s v=""/>
    <s v="Madeira para Celulose"/>
    <x v="9"/>
    <x v="3"/>
    <s v="TRITREM"/>
    <s v="11999"/>
    <s v="10/03/2024 23:19:47"/>
    <s v=""/>
    <s v=""/>
    <s v=""/>
    <s v=""/>
    <s v=""/>
    <s v=""/>
    <s v="Patio"/>
    <s v=""/>
    <s v=""/>
    <s v="U"/>
    <s v="11999"/>
    <x v="0"/>
  </r>
  <r>
    <s v="U"/>
    <s v="5280488"/>
    <s v="Floresta"/>
    <x v="12"/>
    <s v="002"/>
    <s v=""/>
    <s v=""/>
    <s v="Madeira para Celulose"/>
    <x v="57"/>
    <x v="3"/>
    <s v="BITREM"/>
    <s v="53138"/>
    <s v="09/03/2024 17:51:26"/>
    <s v=""/>
    <s v=""/>
    <s v=""/>
    <s v=""/>
    <s v=""/>
    <s v=""/>
    <s v="Patio"/>
    <s v=""/>
    <s v=""/>
    <s v="U"/>
    <s v="53138"/>
    <x v="0"/>
  </r>
  <r>
    <s v="U"/>
    <s v="5280500"/>
    <s v="Floresta"/>
    <x v="12"/>
    <s v="002"/>
    <s v=""/>
    <s v=""/>
    <s v="Madeira para Celulose"/>
    <x v="99"/>
    <x v="3"/>
    <s v="BITREM"/>
    <s v="53150"/>
    <s v="10/03/2024 22:48:09"/>
    <s v=""/>
    <s v=""/>
    <s v=""/>
    <s v=""/>
    <s v=""/>
    <s v=""/>
    <s v="Patio"/>
    <s v=""/>
    <s v=""/>
    <s v="U"/>
    <s v="53150"/>
    <x v="0"/>
  </r>
  <r>
    <s v="U"/>
    <s v="5280495"/>
    <s v="Floresta"/>
    <x v="12"/>
    <s v="002"/>
    <s v=""/>
    <s v=""/>
    <s v="Madeira para Celulose"/>
    <x v="149"/>
    <x v="3"/>
    <s v="TRITREM"/>
    <s v="53145"/>
    <s v="10/03/2024 14:32:07"/>
    <s v=""/>
    <s v=""/>
    <s v=""/>
    <s v=""/>
    <s v=""/>
    <s v=""/>
    <s v="Patio"/>
    <s v=""/>
    <s v=""/>
    <s v="U"/>
    <s v="53145"/>
    <x v="0"/>
  </r>
  <r>
    <s v="U"/>
    <s v="5280502"/>
    <s v="Floresta"/>
    <x v="12"/>
    <s v="002"/>
    <s v=""/>
    <s v=""/>
    <s v="Madeira para Celulose"/>
    <x v="343"/>
    <x v="3"/>
    <s v="TRITREM"/>
    <s v="53152"/>
    <s v="10/03/2024 23:28:47"/>
    <s v=""/>
    <s v=""/>
    <s v=""/>
    <s v=""/>
    <s v=""/>
    <s v=""/>
    <s v="Patio"/>
    <s v=""/>
    <s v=""/>
    <s v="U"/>
    <s v="53152"/>
    <x v="0"/>
  </r>
  <r>
    <s v="U"/>
    <s v="5012185"/>
    <s v="Floresta"/>
    <x v="6"/>
    <s v="001"/>
    <s v=""/>
    <s v=""/>
    <s v="Madeira para Celulose"/>
    <x v="152"/>
    <x v="3"/>
    <s v="TRITREM"/>
    <s v="27159"/>
    <s v="02/03/2024 09:21:21"/>
    <s v=""/>
    <s v=""/>
    <s v=""/>
    <s v=""/>
    <s v=""/>
    <s v=""/>
    <s v="Patio"/>
    <s v=""/>
    <s v=""/>
    <s v="U"/>
    <s v="27159"/>
    <x v="0"/>
  </r>
  <r>
    <s v="U"/>
    <s v="5306445"/>
    <s v="Floresta"/>
    <x v="14"/>
    <s v="019"/>
    <s v=""/>
    <s v=""/>
    <s v="Madeira para Celulose"/>
    <x v="302"/>
    <x v="2"/>
    <s v="TRITREM"/>
    <s v="10945"/>
    <s v="02/03/2024 06:21:28"/>
    <s v=""/>
    <s v=""/>
    <s v=""/>
    <s v=""/>
    <s v=""/>
    <s v=""/>
    <s v="Patio"/>
    <s v=""/>
    <s v=""/>
    <s v="U"/>
    <s v="10945"/>
    <x v="0"/>
  </r>
  <r>
    <s v="U"/>
    <s v="5287061"/>
    <s v="Floresta"/>
    <x v="14"/>
    <s v="036"/>
    <s v=""/>
    <s v=""/>
    <s v="Madeira para Celulose"/>
    <x v="142"/>
    <x v="2"/>
    <s v="TRITREM"/>
    <s v="6936"/>
    <s v="02/03/2024 06:12:22"/>
    <s v=""/>
    <s v=""/>
    <s v=""/>
    <s v=""/>
    <s v=""/>
    <s v=""/>
    <s v="Patio"/>
    <s v=""/>
    <s v=""/>
    <s v="U"/>
    <s v="6936"/>
    <x v="0"/>
  </r>
  <r>
    <s v="U"/>
    <s v="5306441"/>
    <s v="Floresta"/>
    <x v="14"/>
    <s v="018"/>
    <s v=""/>
    <s v=""/>
    <s v="Madeira para Celulose"/>
    <x v="199"/>
    <x v="1"/>
    <s v="TRITREM"/>
    <s v="10941"/>
    <s v="02/03/2024 04:17:38"/>
    <s v=""/>
    <s v=""/>
    <s v=""/>
    <s v=""/>
    <s v=""/>
    <s v=""/>
    <s v="Patio"/>
    <s v=""/>
    <s v=""/>
    <s v="U"/>
    <s v="10941"/>
    <x v="0"/>
  </r>
  <r>
    <s v="U"/>
    <s v="5306419"/>
    <s v="Floresta"/>
    <x v="14"/>
    <s v="019"/>
    <s v=""/>
    <s v=""/>
    <s v="Madeira para Celulose"/>
    <x v="39"/>
    <x v="2"/>
    <s v="TRITREM"/>
    <s v="10919"/>
    <s v="01/03/2024 13:48:17"/>
    <s v=""/>
    <s v=""/>
    <s v=""/>
    <s v=""/>
    <s v=""/>
    <s v=""/>
    <s v="Patio"/>
    <s v=""/>
    <s v=""/>
    <s v="U"/>
    <s v="10919"/>
    <x v="0"/>
  </r>
  <r>
    <s v="U"/>
    <s v="5281132"/>
    <s v="Floresta"/>
    <x v="26"/>
    <s v="001"/>
    <s v=""/>
    <s v=""/>
    <s v="Madeira para Celulose"/>
    <x v="97"/>
    <x v="5"/>
    <s v="BITREM"/>
    <s v="53782"/>
    <s v="22/03/2024 09:36:46"/>
    <s v=""/>
    <s v=""/>
    <s v=""/>
    <s v=""/>
    <s v=""/>
    <s v=""/>
    <s v="Patio"/>
    <s v=""/>
    <s v=""/>
    <s v="U"/>
    <s v="53782"/>
    <x v="0"/>
  </r>
  <r>
    <s v="U"/>
    <s v="5280956"/>
    <s v="Floresta"/>
    <x v="12"/>
    <s v="004"/>
    <s v=""/>
    <s v=""/>
    <s v="Madeira para Celulose"/>
    <x v="53"/>
    <x v="3"/>
    <s v="TRITREM"/>
    <s v="53606"/>
    <s v="20/03/2024 05:41:08"/>
    <s v=""/>
    <s v=""/>
    <s v=""/>
    <s v=""/>
    <s v=""/>
    <s v=""/>
    <s v="Patio"/>
    <s v=""/>
    <s v=""/>
    <s v="U"/>
    <s v="53606"/>
    <x v="0"/>
  </r>
  <r>
    <s v="T"/>
    <s v="7477"/>
    <s v="Pátio Terceiro"/>
    <x v="23"/>
    <s v=""/>
    <s v="Q-Guanabara"/>
    <s v="001"/>
    <s v="Madeira Eucalipto Terceiro Celulose (m3)"/>
    <x v="188"/>
    <x v="1"/>
    <s v="TRITREM"/>
    <s v=""/>
    <s v="01/03/2024 21:24:01"/>
    <s v=""/>
    <s v=""/>
    <s v=""/>
    <s v=""/>
    <s v=""/>
    <s v=""/>
    <s v="Patio"/>
    <s v=""/>
    <s v=""/>
    <s v="T"/>
    <s v=""/>
    <x v="0"/>
  </r>
  <r>
    <s v="U"/>
    <s v="5314196"/>
    <s v="Floresta"/>
    <x v="10"/>
    <s v="009"/>
    <s v=""/>
    <s v=""/>
    <s v="Madeira para Energia"/>
    <x v="35"/>
    <x v="0"/>
    <s v="TRITREM"/>
    <s v="517194"/>
    <s v="16/03/2024 10:29:37"/>
    <s v=""/>
    <s v=""/>
    <s v=""/>
    <s v=""/>
    <s v=""/>
    <s v=""/>
    <s v="Patio"/>
    <s v=""/>
    <s v=""/>
    <s v="U"/>
    <s v="517194"/>
    <x v="0"/>
  </r>
  <r>
    <s v="U"/>
    <s v="5314251"/>
    <s v="Floresta"/>
    <x v="0"/>
    <s v="001"/>
    <s v=""/>
    <s v=""/>
    <s v="Madeira para Celulose"/>
    <x v="12"/>
    <x v="0"/>
    <s v="TRITREM"/>
    <s v="517249"/>
    <s v="17/03/2024 02:30:31"/>
    <s v=""/>
    <s v=""/>
    <s v=""/>
    <s v=""/>
    <s v=""/>
    <s v=""/>
    <s v="Patio"/>
    <s v=""/>
    <s v=""/>
    <s v="U"/>
    <s v="517249"/>
    <x v="0"/>
  </r>
  <r>
    <s v="U"/>
    <s v="5299588"/>
    <s v="Floresta"/>
    <x v="5"/>
    <s v="001"/>
    <s v=""/>
    <s v=""/>
    <s v="Madeira para Celulose"/>
    <x v="111"/>
    <x v="0"/>
    <s v="TRITREM"/>
    <s v="3588"/>
    <s v="19/03/2024 10:09:32"/>
    <s v=""/>
    <s v=""/>
    <s v=""/>
    <s v=""/>
    <s v=""/>
    <s v=""/>
    <s v="Patio"/>
    <s v=""/>
    <s v=""/>
    <s v="U"/>
    <s v="3588"/>
    <x v="0"/>
  </r>
  <r>
    <s v="U"/>
    <s v="5314051"/>
    <s v="Floresta"/>
    <x v="10"/>
    <s v="008"/>
    <s v=""/>
    <s v=""/>
    <s v="Madeira para Energia"/>
    <x v="280"/>
    <x v="0"/>
    <s v="TRITREM"/>
    <s v="517049"/>
    <s v="14/03/2024 14:56:11"/>
    <s v=""/>
    <s v=""/>
    <s v=""/>
    <s v=""/>
    <s v=""/>
    <s v=""/>
    <s v="Patio"/>
    <s v=""/>
    <s v=""/>
    <s v="U"/>
    <s v="517049"/>
    <x v="0"/>
  </r>
  <r>
    <s v="U"/>
    <s v="5314044"/>
    <s v="Floresta"/>
    <x v="10"/>
    <s v="014"/>
    <s v=""/>
    <s v=""/>
    <s v="Madeira para Energia"/>
    <x v="186"/>
    <x v="0"/>
    <s v="TRITREM"/>
    <s v="517042"/>
    <s v="14/03/2024 11:41:47"/>
    <s v=""/>
    <s v=""/>
    <s v=""/>
    <s v=""/>
    <s v=""/>
    <s v=""/>
    <s v="Patio"/>
    <s v=""/>
    <s v=""/>
    <s v="U"/>
    <s v="517042"/>
    <x v="0"/>
  </r>
  <r>
    <s v="U"/>
    <s v="5012234"/>
    <s v="Floresta"/>
    <x v="6"/>
    <s v="002"/>
    <s v=""/>
    <s v=""/>
    <s v="Madeira para Celulose"/>
    <x v="57"/>
    <x v="3"/>
    <s v="TRITREM"/>
    <s v="27208"/>
    <s v="03/03/2024 22:18:30"/>
    <s v=""/>
    <s v=""/>
    <s v=""/>
    <s v=""/>
    <s v=""/>
    <s v=""/>
    <s v="Patio"/>
    <s v=""/>
    <s v=""/>
    <s v="U"/>
    <s v="27208"/>
    <x v="0"/>
  </r>
  <r>
    <s v="U"/>
    <s v="443205"/>
    <s v="Floresta"/>
    <x v="6"/>
    <s v="025"/>
    <s v=""/>
    <s v=""/>
    <s v="Madeira para Celulose"/>
    <x v="99"/>
    <x v="3"/>
    <s v="TRITREM"/>
    <s v="875205"/>
    <s v="04/03/2024 13:58:18"/>
    <s v=""/>
    <s v=""/>
    <s v=""/>
    <s v=""/>
    <s v=""/>
    <s v=""/>
    <s v="Patio"/>
    <s v=""/>
    <s v=""/>
    <s v="U"/>
    <s v="875205"/>
    <x v="0"/>
  </r>
  <r>
    <s v="U"/>
    <s v="443150"/>
    <s v="Floresta"/>
    <x v="6"/>
    <s v="025"/>
    <s v=""/>
    <s v=""/>
    <s v="Madeira para Celulose"/>
    <x v="236"/>
    <x v="3"/>
    <s v="TRITREM"/>
    <s v="875150"/>
    <s v="04/03/2024 00:26:19"/>
    <s v=""/>
    <s v=""/>
    <s v=""/>
    <s v=""/>
    <s v=""/>
    <s v=""/>
    <s v="Patio"/>
    <s v=""/>
    <s v=""/>
    <s v="U"/>
    <s v="875150"/>
    <x v="0"/>
  </r>
  <r>
    <s v="U"/>
    <s v="443151"/>
    <s v="Floresta"/>
    <x v="6"/>
    <s v="025"/>
    <s v=""/>
    <s v=""/>
    <s v="Madeira para Celulose"/>
    <x v="53"/>
    <x v="3"/>
    <s v="TRITREM"/>
    <s v="875151"/>
    <s v="04/03/2024 00:26:40"/>
    <s v=""/>
    <s v=""/>
    <s v=""/>
    <s v=""/>
    <s v=""/>
    <s v=""/>
    <s v="Patio"/>
    <s v=""/>
    <s v=""/>
    <s v="U"/>
    <s v="875151"/>
    <x v="0"/>
  </r>
  <r>
    <s v="U"/>
    <s v="5306598"/>
    <s v="Floresta"/>
    <x v="14"/>
    <s v="018"/>
    <s v=""/>
    <s v=""/>
    <s v="Madeira para Celulose"/>
    <x v="343"/>
    <x v="3"/>
    <s v="TRITREM"/>
    <s v="11098"/>
    <s v="04/03/2024 06:40:03"/>
    <s v=""/>
    <s v=""/>
    <s v=""/>
    <s v=""/>
    <s v=""/>
    <s v=""/>
    <s v="Patio"/>
    <s v=""/>
    <s v=""/>
    <s v="U"/>
    <s v="11098"/>
    <x v="0"/>
  </r>
  <r>
    <s v="U"/>
    <s v="5306413"/>
    <s v="Floresta"/>
    <x v="14"/>
    <s v="018"/>
    <s v=""/>
    <s v=""/>
    <s v="Madeira para Celulose"/>
    <x v="83"/>
    <x v="5"/>
    <s v="TRITREM"/>
    <s v="10913"/>
    <s v="01/03/2024 11:36:14"/>
    <s v=""/>
    <s v=""/>
    <s v=""/>
    <s v=""/>
    <s v=""/>
    <s v=""/>
    <s v="Patio"/>
    <s v=""/>
    <s v=""/>
    <s v="U"/>
    <s v="10913"/>
    <x v="0"/>
  </r>
  <r>
    <s v="U"/>
    <s v="5306362"/>
    <s v="Floresta"/>
    <x v="14"/>
    <s v="018"/>
    <s v=""/>
    <s v=""/>
    <s v="Madeira para Celulose"/>
    <x v="97"/>
    <x v="5"/>
    <s v="TRITREM"/>
    <s v="10862"/>
    <s v="01/03/2024 03:44:36"/>
    <s v=""/>
    <s v=""/>
    <s v=""/>
    <s v=""/>
    <s v=""/>
    <s v=""/>
    <s v="Patio"/>
    <s v=""/>
    <s v=""/>
    <s v="U"/>
    <s v="10862"/>
    <x v="0"/>
  </r>
  <r>
    <s v="U"/>
    <s v="5306415"/>
    <s v="Floresta"/>
    <x v="14"/>
    <s v="018"/>
    <s v=""/>
    <s v=""/>
    <s v="Madeira para Celulose"/>
    <x v="26"/>
    <x v="5"/>
    <s v="TRITREM"/>
    <s v="10915"/>
    <s v="01/03/2024 12:24:36"/>
    <s v=""/>
    <s v=""/>
    <s v=""/>
    <s v=""/>
    <s v=""/>
    <s v=""/>
    <s v="Patio"/>
    <s v=""/>
    <s v=""/>
    <s v="U"/>
    <s v="10915"/>
    <x v="0"/>
  </r>
  <r>
    <s v="U"/>
    <s v="5306403"/>
    <s v="Floresta"/>
    <x v="14"/>
    <s v="018"/>
    <s v=""/>
    <s v=""/>
    <s v="Madeira para Celulose"/>
    <x v="103"/>
    <x v="5"/>
    <s v="TRITREM"/>
    <s v="10903"/>
    <s v="01/03/2024 09:41:54"/>
    <s v=""/>
    <s v=""/>
    <s v=""/>
    <s v=""/>
    <s v=""/>
    <s v=""/>
    <s v="Patio"/>
    <s v=""/>
    <s v=""/>
    <s v="U"/>
    <s v="10903"/>
    <x v="0"/>
  </r>
  <r>
    <s v="U"/>
    <s v="5306346"/>
    <s v="Floresta"/>
    <x v="14"/>
    <s v="018"/>
    <s v=""/>
    <s v=""/>
    <s v="Madeira para Celulose"/>
    <x v="68"/>
    <x v="5"/>
    <s v="TRITREM"/>
    <s v="10846"/>
    <s v="01/03/2024 00:40:00"/>
    <s v=""/>
    <s v=""/>
    <s v=""/>
    <s v=""/>
    <s v=""/>
    <s v=""/>
    <s v="Patio"/>
    <s v=""/>
    <s v=""/>
    <s v="U"/>
    <s v="10846"/>
    <x v="0"/>
  </r>
  <r>
    <s v="U"/>
    <s v="5306424"/>
    <s v="Floresta"/>
    <x v="14"/>
    <s v="018"/>
    <s v=""/>
    <s v=""/>
    <s v="Madeira para Celulose"/>
    <x v="42"/>
    <x v="5"/>
    <s v="TRITREM"/>
    <s v="10924"/>
    <s v="01/03/2024 16:12:06"/>
    <s v=""/>
    <s v=""/>
    <s v=""/>
    <s v=""/>
    <s v=""/>
    <s v=""/>
    <s v="Patio"/>
    <s v=""/>
    <s v=""/>
    <s v="U"/>
    <s v="10924"/>
    <x v="0"/>
  </r>
  <r>
    <s v="U"/>
    <s v="5280501"/>
    <s v="Floresta"/>
    <x v="12"/>
    <s v="002"/>
    <s v=""/>
    <s v=""/>
    <s v="Madeira para Celulose"/>
    <x v="9"/>
    <x v="3"/>
    <s v="TRITREM"/>
    <s v="53151"/>
    <s v="10/03/2024 22:59:02"/>
    <s v=""/>
    <s v=""/>
    <s v=""/>
    <s v=""/>
    <s v=""/>
    <s v=""/>
    <s v="Patio"/>
    <s v=""/>
    <s v=""/>
    <s v="U"/>
    <s v="53151"/>
    <x v="0"/>
  </r>
  <r>
    <s v="U"/>
    <s v="5280486"/>
    <s v="Floresta"/>
    <x v="12"/>
    <s v="002"/>
    <s v=""/>
    <s v=""/>
    <s v="Madeira para Celulose"/>
    <x v="50"/>
    <x v="3"/>
    <s v="TRITREM"/>
    <s v="53136"/>
    <s v="09/03/2024 15:53:54"/>
    <s v=""/>
    <s v=""/>
    <s v=""/>
    <s v=""/>
    <s v=""/>
    <s v=""/>
    <s v="Patio"/>
    <s v=""/>
    <s v=""/>
    <s v="U"/>
    <s v="53136"/>
    <x v="0"/>
  </r>
  <r>
    <s v="U"/>
    <s v="5280485"/>
    <s v="Floresta"/>
    <x v="12"/>
    <s v="002"/>
    <s v=""/>
    <s v=""/>
    <s v="Madeira para Celulose"/>
    <x v="243"/>
    <x v="3"/>
    <s v="BITREM"/>
    <s v="53135"/>
    <s v="09/03/2024 15:49:42"/>
    <s v=""/>
    <s v=""/>
    <s v=""/>
    <s v=""/>
    <s v=""/>
    <s v=""/>
    <s v="Patio"/>
    <s v=""/>
    <s v=""/>
    <s v="U"/>
    <s v="53135"/>
    <x v="0"/>
  </r>
  <r>
    <s v="U"/>
    <s v="5316369"/>
    <s v="Floresta"/>
    <x v="14"/>
    <s v="005"/>
    <s v=""/>
    <s v=""/>
    <s v="Madeira para Celulose"/>
    <x v="53"/>
    <x v="3"/>
    <s v="BITREM"/>
    <s v="11869"/>
    <s v="10/03/2024 03:26:34"/>
    <s v=""/>
    <s v=""/>
    <s v=""/>
    <s v=""/>
    <s v=""/>
    <s v=""/>
    <s v="Patio"/>
    <s v=""/>
    <s v=""/>
    <s v="U"/>
    <s v="11869"/>
    <x v="0"/>
  </r>
  <r>
    <s v="U"/>
    <s v="5280490"/>
    <s v="Floresta"/>
    <x v="12"/>
    <s v="002"/>
    <s v=""/>
    <s v=""/>
    <s v="Madeira para Celulose"/>
    <x v="143"/>
    <x v="3"/>
    <s v="BITREM"/>
    <s v="53140"/>
    <s v="09/03/2024 20:34:05"/>
    <s v=""/>
    <s v=""/>
    <s v=""/>
    <s v=""/>
    <s v=""/>
    <s v=""/>
    <s v="Patio"/>
    <s v=""/>
    <s v=""/>
    <s v="U"/>
    <s v="53140"/>
    <x v="0"/>
  </r>
  <r>
    <s v="U"/>
    <s v="5316326"/>
    <s v="Floresta"/>
    <x v="14"/>
    <s v="031"/>
    <s v=""/>
    <s v=""/>
    <s v="Madeira para Celulose"/>
    <x v="69"/>
    <x v="3"/>
    <s v="TRITREM"/>
    <s v="11826"/>
    <s v="09/03/2024 22:17:26"/>
    <s v=""/>
    <s v=""/>
    <s v=""/>
    <s v=""/>
    <s v=""/>
    <s v=""/>
    <s v="Patio"/>
    <s v=""/>
    <s v=""/>
    <s v="U"/>
    <s v="11826"/>
    <x v="0"/>
  </r>
  <r>
    <s v="U"/>
    <s v="5316264"/>
    <s v="Floresta"/>
    <x v="14"/>
    <s v="017"/>
    <s v=""/>
    <s v=""/>
    <s v="Madeira para Celulose"/>
    <x v="258"/>
    <x v="3"/>
    <s v="BITREM"/>
    <s v="11764"/>
    <s v="09/03/2024 13:09:11"/>
    <s v=""/>
    <s v=""/>
    <s v=""/>
    <s v=""/>
    <s v=""/>
    <s v=""/>
    <s v="Patio"/>
    <s v=""/>
    <s v=""/>
    <s v="U"/>
    <s v="11764"/>
    <x v="0"/>
  </r>
  <r>
    <s v="U"/>
    <s v="5280491"/>
    <s v="Floresta"/>
    <x v="12"/>
    <s v="002"/>
    <s v=""/>
    <s v=""/>
    <s v="Madeira para Celulose"/>
    <x v="53"/>
    <x v="3"/>
    <s v="BITREM"/>
    <s v="53141"/>
    <s v="09/03/2024 20:42:20"/>
    <s v=""/>
    <s v=""/>
    <s v=""/>
    <s v=""/>
    <s v=""/>
    <s v=""/>
    <s v="Patio"/>
    <s v=""/>
    <s v=""/>
    <s v="U"/>
    <s v="53141"/>
    <x v="0"/>
  </r>
  <r>
    <s v="U"/>
    <s v="5316317"/>
    <s v="Floresta"/>
    <x v="14"/>
    <s v="014"/>
    <s v=""/>
    <s v=""/>
    <s v="Madeira para Celulose"/>
    <x v="29"/>
    <x v="3"/>
    <s v="BITREM"/>
    <s v="11817"/>
    <s v="09/03/2024 21:12:21"/>
    <s v=""/>
    <s v=""/>
    <s v=""/>
    <s v=""/>
    <s v=""/>
    <s v=""/>
    <s v="Patio"/>
    <s v=""/>
    <s v=""/>
    <s v="U"/>
    <s v="11817"/>
    <x v="0"/>
  </r>
  <r>
    <s v="U"/>
    <s v="5280492"/>
    <s v="Floresta"/>
    <x v="12"/>
    <s v="002"/>
    <s v=""/>
    <s v=""/>
    <s v="Madeira para Celulose"/>
    <x v="236"/>
    <x v="3"/>
    <s v="BITREM"/>
    <s v="53142"/>
    <s v="10/03/2024 02:07:06"/>
    <s v=""/>
    <s v=""/>
    <s v=""/>
    <s v=""/>
    <s v=""/>
    <s v=""/>
    <s v="Patio"/>
    <s v=""/>
    <s v=""/>
    <s v="U"/>
    <s v="53142"/>
    <x v="0"/>
  </r>
  <r>
    <s v="U"/>
    <s v="5314471"/>
    <s v="Floresta"/>
    <x v="4"/>
    <s v="045"/>
    <s v=""/>
    <s v=""/>
    <s v="Madeira para Celulose"/>
    <x v="16"/>
    <x v="0"/>
    <s v="TRITREM"/>
    <s v="517469"/>
    <s v="20/03/2024 01:48:50"/>
    <s v=""/>
    <s v=""/>
    <s v=""/>
    <s v=""/>
    <s v=""/>
    <s v=""/>
    <s v="Patio"/>
    <s v=""/>
    <s v=""/>
    <s v="U"/>
    <s v="517469"/>
    <x v="0"/>
  </r>
  <r>
    <s v="U"/>
    <s v="5317138"/>
    <s v="Floresta"/>
    <x v="8"/>
    <s v="030"/>
    <s v=""/>
    <s v=""/>
    <s v="Madeira para Celulose"/>
    <x v="430"/>
    <x v="1"/>
    <s v="TRITREM"/>
    <s v="12638"/>
    <s v="18/03/2024 18:17:42"/>
    <s v=""/>
    <s v=""/>
    <s v=""/>
    <s v=""/>
    <s v=""/>
    <s v=""/>
    <s v="Patio"/>
    <s v=""/>
    <s v=""/>
    <s v="U"/>
    <s v="12638"/>
    <x v="0"/>
  </r>
  <r>
    <s v="U"/>
    <s v="5299420"/>
    <s v="Floresta"/>
    <x v="5"/>
    <s v="019"/>
    <s v=""/>
    <s v=""/>
    <s v="Madeira para Celulose"/>
    <x v="435"/>
    <x v="4"/>
    <s v="TRITREM"/>
    <s v="3420"/>
    <s v="15/03/2024 20:43:36"/>
    <s v=""/>
    <s v=""/>
    <s v=""/>
    <s v=""/>
    <s v=""/>
    <s v=""/>
    <s v="Patio"/>
    <s v=""/>
    <s v=""/>
    <s v="U"/>
    <s v="3420"/>
    <x v="0"/>
  </r>
  <r>
    <s v="U"/>
    <s v="5193112"/>
    <s v="Floresta"/>
    <x v="8"/>
    <s v="033"/>
    <s v=""/>
    <s v=""/>
    <s v="Madeira para Celulose"/>
    <x v="32"/>
    <x v="1"/>
    <s v="TRITREM"/>
    <s v="2112"/>
    <s v="22/03/2024 15:39:21"/>
    <s v=""/>
    <s v=""/>
    <s v=""/>
    <s v=""/>
    <s v=""/>
    <s v=""/>
    <s v="Patio"/>
    <s v=""/>
    <s v=""/>
    <s v="U"/>
    <s v="2112"/>
    <x v="0"/>
  </r>
  <r>
    <s v="U"/>
    <s v="5317410"/>
    <s v="Floresta"/>
    <x v="8"/>
    <s v="023"/>
    <s v=""/>
    <s v=""/>
    <s v="Madeira para Celulose"/>
    <x v="213"/>
    <x v="1"/>
    <s v="TRITREM"/>
    <s v="12910"/>
    <s v="22/03/2024 16:32:26"/>
    <s v=""/>
    <s v=""/>
    <s v=""/>
    <s v=""/>
    <s v=""/>
    <s v=""/>
    <s v="Patio"/>
    <s v=""/>
    <s v=""/>
    <s v="U"/>
    <s v="12910"/>
    <x v="1"/>
  </r>
  <r>
    <s v="U"/>
    <s v="5317392"/>
    <s v="Floresta"/>
    <x v="8"/>
    <s v="028"/>
    <s v=""/>
    <s v=""/>
    <s v="Madeira para Celulose"/>
    <x v="43"/>
    <x v="1"/>
    <s v="TRITREM"/>
    <s v="12892"/>
    <s v="22/03/2024 11:56:21"/>
    <s v=""/>
    <s v=""/>
    <s v=""/>
    <s v=""/>
    <s v=""/>
    <s v=""/>
    <s v="Patio"/>
    <s v=""/>
    <s v=""/>
    <s v="U"/>
    <s v="12892"/>
    <x v="0"/>
  </r>
  <r>
    <s v="U"/>
    <s v="5314199"/>
    <s v="Floresta"/>
    <x v="0"/>
    <s v="003"/>
    <s v=""/>
    <s v=""/>
    <s v="Madeira para Celulose"/>
    <x v="209"/>
    <x v="0"/>
    <s v="TRITREM"/>
    <s v="517197"/>
    <s v="16/03/2024 13:23:32"/>
    <s v=""/>
    <s v=""/>
    <s v=""/>
    <s v=""/>
    <s v=""/>
    <s v=""/>
    <s v="Patio"/>
    <s v=""/>
    <s v=""/>
    <s v="U"/>
    <s v="517197"/>
    <x v="0"/>
  </r>
  <r>
    <s v="U"/>
    <s v="5314412"/>
    <s v="Floresta"/>
    <x v="0"/>
    <s v="001"/>
    <s v=""/>
    <s v=""/>
    <s v="Madeira para Celulose"/>
    <x v="0"/>
    <x v="0"/>
    <s v="TRITREM"/>
    <s v="517410"/>
    <s v="19/03/2024 10:13:20"/>
    <s v=""/>
    <s v=""/>
    <s v=""/>
    <s v=""/>
    <s v=""/>
    <s v=""/>
    <s v="Patio"/>
    <s v=""/>
    <s v=""/>
    <s v="U"/>
    <s v="517410"/>
    <x v="0"/>
  </r>
  <r>
    <s v="U"/>
    <s v="5299384"/>
    <s v="Floresta"/>
    <x v="5"/>
    <s v="001"/>
    <s v=""/>
    <s v=""/>
    <s v="Madeira para Celulose"/>
    <x v="239"/>
    <x v="0"/>
    <s v="TRITREM"/>
    <s v="3384"/>
    <s v="15/03/2024 08:01:06"/>
    <s v=""/>
    <s v=""/>
    <s v=""/>
    <s v=""/>
    <s v=""/>
    <s v=""/>
    <s v="Patio"/>
    <s v=""/>
    <s v=""/>
    <s v="U"/>
    <s v="3384"/>
    <x v="0"/>
  </r>
  <r>
    <s v="U"/>
    <s v="5299424"/>
    <s v="Floresta"/>
    <x v="5"/>
    <s v="001"/>
    <s v=""/>
    <s v=""/>
    <s v="Madeira para Celulose"/>
    <x v="311"/>
    <x v="0"/>
    <s v="TRITREM"/>
    <s v="3424"/>
    <s v="15/03/2024 22:07:23"/>
    <s v=""/>
    <s v=""/>
    <s v=""/>
    <s v=""/>
    <s v=""/>
    <s v=""/>
    <s v="Patio"/>
    <s v=""/>
    <s v=""/>
    <s v="U"/>
    <s v="3424"/>
    <x v="0"/>
  </r>
  <r>
    <s v="U"/>
    <s v="5314112"/>
    <s v="Floresta"/>
    <x v="10"/>
    <s v="014"/>
    <s v=""/>
    <s v=""/>
    <s v="Madeira para Energia"/>
    <x v="164"/>
    <x v="0"/>
    <s v="TRITREM"/>
    <s v="517110"/>
    <s v="15/03/2024 05:09:40"/>
    <s v=""/>
    <s v=""/>
    <s v=""/>
    <s v=""/>
    <s v=""/>
    <s v=""/>
    <s v="Patio"/>
    <s v=""/>
    <s v=""/>
    <s v="U"/>
    <s v="517110"/>
    <x v="0"/>
  </r>
  <r>
    <s v="U"/>
    <s v="5314057"/>
    <s v="Floresta"/>
    <x v="10"/>
    <s v="014"/>
    <s v=""/>
    <s v=""/>
    <s v="Madeira para Energia"/>
    <x v="25"/>
    <x v="0"/>
    <s v="TRITREM"/>
    <s v="517055"/>
    <s v="14/03/2024 16:01:38"/>
    <s v=""/>
    <s v=""/>
    <s v=""/>
    <s v=""/>
    <s v=""/>
    <s v=""/>
    <s v="Patio"/>
    <s v=""/>
    <s v=""/>
    <s v="U"/>
    <s v="517055"/>
    <x v="0"/>
  </r>
  <r>
    <s v="U"/>
    <s v="5314159"/>
    <s v="Floresta"/>
    <x v="10"/>
    <s v="008"/>
    <s v=""/>
    <s v=""/>
    <s v="Madeira para Energia"/>
    <x v="36"/>
    <x v="0"/>
    <s v="TRITREM"/>
    <s v="517157"/>
    <s v="15/03/2024 16:55:11"/>
    <s v=""/>
    <s v=""/>
    <s v=""/>
    <s v=""/>
    <s v=""/>
    <s v=""/>
    <s v="Patio"/>
    <s v=""/>
    <s v=""/>
    <s v="U"/>
    <s v="517157"/>
    <x v="0"/>
  </r>
  <r>
    <s v="U"/>
    <s v="5295883"/>
    <s v="Floresta"/>
    <x v="9"/>
    <s v="029"/>
    <s v=""/>
    <s v=""/>
    <s v="Madeira para Celulose"/>
    <x v="243"/>
    <x v="3"/>
    <s v="TRITREM"/>
    <s v="16708"/>
    <s v="03/03/2024 18:07:12"/>
    <s v=""/>
    <s v=""/>
    <s v=""/>
    <s v=""/>
    <s v=""/>
    <s v=""/>
    <s v="Patio"/>
    <s v=""/>
    <s v=""/>
    <s v="U"/>
    <s v="16708"/>
    <x v="0"/>
  </r>
  <r>
    <s v="U"/>
    <s v="5012217"/>
    <s v="Floresta"/>
    <x v="6"/>
    <s v="002"/>
    <s v=""/>
    <s v=""/>
    <s v="Madeira para Celulose"/>
    <x v="57"/>
    <x v="3"/>
    <s v="TRITREM"/>
    <s v="27191"/>
    <s v="03/03/2024 18:22:09"/>
    <s v=""/>
    <s v=""/>
    <s v=""/>
    <s v=""/>
    <s v=""/>
    <s v=""/>
    <s v="Patio"/>
    <s v=""/>
    <s v=""/>
    <s v="U"/>
    <s v="27191"/>
    <x v="0"/>
  </r>
  <r>
    <s v="U"/>
    <s v="443187"/>
    <s v="Floresta"/>
    <x v="6"/>
    <s v="025"/>
    <s v=""/>
    <s v=""/>
    <s v="Madeira para Celulose"/>
    <x v="136"/>
    <x v="3"/>
    <s v="TRITREM"/>
    <s v="875187"/>
    <s v="04/03/2024 09:44:52"/>
    <s v=""/>
    <s v=""/>
    <s v=""/>
    <s v=""/>
    <s v=""/>
    <s v=""/>
    <s v="Patio"/>
    <s v=""/>
    <s v=""/>
    <s v="U"/>
    <s v="875187"/>
    <x v="0"/>
  </r>
  <r>
    <s v="U"/>
    <s v="5012229"/>
    <s v="Floresta"/>
    <x v="6"/>
    <s v="002"/>
    <s v=""/>
    <s v=""/>
    <s v="Madeira para Celulose"/>
    <x v="99"/>
    <x v="3"/>
    <s v="TRITREM"/>
    <s v="27203"/>
    <s v="03/03/2024 20:24:45"/>
    <s v=""/>
    <s v=""/>
    <s v=""/>
    <s v=""/>
    <s v=""/>
    <s v=""/>
    <s v="Patio"/>
    <s v=""/>
    <s v=""/>
    <s v="U"/>
    <s v="27203"/>
    <x v="0"/>
  </r>
  <r>
    <s v="U"/>
    <s v="5012225"/>
    <s v="Floresta"/>
    <x v="6"/>
    <s v="002"/>
    <s v=""/>
    <s v=""/>
    <s v="Madeira para Celulose"/>
    <x v="236"/>
    <x v="3"/>
    <s v="TRITREM"/>
    <s v="27199"/>
    <s v="03/03/2024 19:15:35"/>
    <s v=""/>
    <s v=""/>
    <s v=""/>
    <s v=""/>
    <s v=""/>
    <s v=""/>
    <s v="Patio"/>
    <s v=""/>
    <s v=""/>
    <s v="U"/>
    <s v="27199"/>
    <x v="0"/>
  </r>
  <r>
    <s v="U"/>
    <s v="5012215"/>
    <s v="Floresta"/>
    <x v="6"/>
    <s v="002"/>
    <s v=""/>
    <s v=""/>
    <s v="Madeira para Celulose"/>
    <x v="398"/>
    <x v="3"/>
    <s v="TRITREM"/>
    <s v="27189"/>
    <s v="03/03/2024 17:05:39"/>
    <s v=""/>
    <s v=""/>
    <s v=""/>
    <s v=""/>
    <s v=""/>
    <s v=""/>
    <s v="Patio"/>
    <s v=""/>
    <s v=""/>
    <s v="U"/>
    <s v="27189"/>
    <x v="0"/>
  </r>
  <r>
    <s v="U"/>
    <s v="5295926"/>
    <s v="Floresta"/>
    <x v="9"/>
    <s v="029"/>
    <s v=""/>
    <s v=""/>
    <s v="Madeira para Celulose"/>
    <x v="95"/>
    <x v="3"/>
    <s v="TRITREM"/>
    <s v="16751"/>
    <s v="04/03/2024 12:23:17"/>
    <s v=""/>
    <s v=""/>
    <s v=""/>
    <s v=""/>
    <s v=""/>
    <s v=""/>
    <s v="Patio"/>
    <s v=""/>
    <s v=""/>
    <s v="U"/>
    <s v="16751"/>
    <x v="0"/>
  </r>
  <r>
    <s v="U"/>
    <s v="5012221"/>
    <s v="Floresta"/>
    <x v="6"/>
    <s v="002"/>
    <s v=""/>
    <s v=""/>
    <s v="Madeira para Celulose"/>
    <x v="53"/>
    <x v="3"/>
    <s v="TRITREM"/>
    <s v="27195"/>
    <s v="03/03/2024 18:43:13"/>
    <s v=""/>
    <s v=""/>
    <s v=""/>
    <s v=""/>
    <s v=""/>
    <s v=""/>
    <s v="Patio"/>
    <s v=""/>
    <s v=""/>
    <s v="U"/>
    <s v="27195"/>
    <x v="0"/>
  </r>
  <r>
    <s v="U"/>
    <s v="5306549"/>
    <s v="Floresta"/>
    <x v="14"/>
    <s v="018"/>
    <s v=""/>
    <s v=""/>
    <s v="Madeira para Celulose"/>
    <x v="236"/>
    <x v="3"/>
    <s v="TRITREM"/>
    <s v="11049"/>
    <s v="03/03/2024 17:21:10"/>
    <s v=""/>
    <s v=""/>
    <s v=""/>
    <s v=""/>
    <s v=""/>
    <s v=""/>
    <s v="Patio"/>
    <s v=""/>
    <s v=""/>
    <s v="U"/>
    <s v="11049"/>
    <x v="0"/>
  </r>
  <r>
    <s v="U"/>
    <s v="5012224"/>
    <s v="Floresta"/>
    <x v="6"/>
    <s v="002"/>
    <s v=""/>
    <s v=""/>
    <s v="Madeira para Celulose"/>
    <x v="169"/>
    <x v="3"/>
    <s v="TRITREM"/>
    <s v="27198"/>
    <s v="03/03/2024 19:10:14"/>
    <s v=""/>
    <s v=""/>
    <s v=""/>
    <s v=""/>
    <s v=""/>
    <s v=""/>
    <s v="Patio"/>
    <s v=""/>
    <s v=""/>
    <s v="U"/>
    <s v="27198"/>
    <x v="0"/>
  </r>
  <r>
    <s v="U"/>
    <s v="5280487"/>
    <s v="Floresta"/>
    <x v="12"/>
    <s v="002"/>
    <s v=""/>
    <s v=""/>
    <s v="Madeira para Celulose"/>
    <x v="323"/>
    <x v="3"/>
    <s v="TRITREM"/>
    <s v="53137"/>
    <s v="09/03/2024 16:47:21"/>
    <s v=""/>
    <s v=""/>
    <s v=""/>
    <s v=""/>
    <s v=""/>
    <s v=""/>
    <s v="Patio"/>
    <s v=""/>
    <s v=""/>
    <s v="U"/>
    <s v="53137"/>
    <x v="0"/>
  </r>
  <r>
    <s v="U"/>
    <s v="5287123"/>
    <s v="Floresta"/>
    <x v="14"/>
    <s v="035"/>
    <s v=""/>
    <s v=""/>
    <s v="Madeira para Celulose"/>
    <x v="171"/>
    <x v="3"/>
    <s v="TRITREM"/>
    <s v="6998"/>
    <s v="10/03/2024 02:52:39"/>
    <s v=""/>
    <s v=""/>
    <s v=""/>
    <s v=""/>
    <s v=""/>
    <s v=""/>
    <s v="Patio"/>
    <s v=""/>
    <s v=""/>
    <s v="U"/>
    <s v="6998"/>
    <x v="0"/>
  </r>
  <r>
    <s v="U"/>
    <s v="5280494"/>
    <s v="Floresta"/>
    <x v="12"/>
    <s v="002"/>
    <s v=""/>
    <s v=""/>
    <s v="Madeira para Celulose"/>
    <x v="9"/>
    <x v="3"/>
    <s v="TRITREM"/>
    <s v="53144"/>
    <s v="10/03/2024 11:38:22"/>
    <s v=""/>
    <s v=""/>
    <s v=""/>
    <s v=""/>
    <s v=""/>
    <s v=""/>
    <s v="Patio"/>
    <s v=""/>
    <s v=""/>
    <s v="U"/>
    <s v="53144"/>
    <x v="0"/>
  </r>
  <r>
    <s v="U"/>
    <s v="5313486"/>
    <s v="Floresta"/>
    <x v="4"/>
    <s v="031"/>
    <s v=""/>
    <s v=""/>
    <s v="Madeira para Celulose"/>
    <x v="50"/>
    <x v="3"/>
    <s v="TRITREM"/>
    <s v="516484"/>
    <s v="09/03/2024 02:13:24"/>
    <s v=""/>
    <s v=""/>
    <s v=""/>
    <s v=""/>
    <s v=""/>
    <s v=""/>
    <s v="Patio"/>
    <s v=""/>
    <s v=""/>
    <s v="U"/>
    <s v="516484"/>
    <x v="0"/>
  </r>
  <r>
    <s v="U"/>
    <s v="5316157"/>
    <s v="Floresta"/>
    <x v="14"/>
    <s v="031"/>
    <s v=""/>
    <s v=""/>
    <s v="Madeira para Celulose"/>
    <x v="331"/>
    <x v="3"/>
    <s v="BITREM"/>
    <s v="11657"/>
    <s v="08/03/2024 22:23:20"/>
    <s v=""/>
    <s v=""/>
    <s v=""/>
    <s v=""/>
    <s v=""/>
    <s v=""/>
    <s v="Patio"/>
    <s v=""/>
    <s v=""/>
    <s v="U"/>
    <s v="11657"/>
    <x v="0"/>
  </r>
  <r>
    <s v="U"/>
    <s v="5316248"/>
    <s v="Floresta"/>
    <x v="14"/>
    <s v="017"/>
    <s v=""/>
    <s v=""/>
    <s v="Madeira para Celulose"/>
    <x v="353"/>
    <x v="3"/>
    <s v="BITREM"/>
    <s v="11748"/>
    <s v="09/03/2024 11:03:13"/>
    <s v=""/>
    <s v=""/>
    <s v=""/>
    <s v=""/>
    <s v=""/>
    <s v=""/>
    <s v="Patio"/>
    <s v=""/>
    <s v=""/>
    <s v="U"/>
    <s v="11748"/>
    <x v="0"/>
  </r>
  <r>
    <s v="U"/>
    <s v="5316195"/>
    <s v="Floresta"/>
    <x v="14"/>
    <s v="031"/>
    <s v=""/>
    <s v=""/>
    <s v="Madeira para Celulose"/>
    <x v="243"/>
    <x v="3"/>
    <s v="BITREM"/>
    <s v="11695"/>
    <s v="09/03/2024 04:07:36"/>
    <s v=""/>
    <s v=""/>
    <s v=""/>
    <s v=""/>
    <s v=""/>
    <s v=""/>
    <s v="Patio"/>
    <s v=""/>
    <s v=""/>
    <s v="U"/>
    <s v="11695"/>
    <x v="0"/>
  </r>
  <r>
    <s v="U"/>
    <s v="5316173"/>
    <s v="Floresta"/>
    <x v="14"/>
    <s v="031"/>
    <s v=""/>
    <s v=""/>
    <s v="Madeira para Celulose"/>
    <x v="143"/>
    <x v="3"/>
    <s v="BITREM"/>
    <s v="11673"/>
    <s v="09/03/2024 01:01:40"/>
    <s v=""/>
    <s v=""/>
    <s v=""/>
    <s v=""/>
    <s v=""/>
    <s v=""/>
    <s v="Patio"/>
    <s v=""/>
    <s v=""/>
    <s v="U"/>
    <s v="11673"/>
    <x v="0"/>
  </r>
  <r>
    <s v="U"/>
    <s v="5316342"/>
    <s v="Floresta"/>
    <x v="14"/>
    <s v="031"/>
    <s v=""/>
    <s v=""/>
    <s v="Madeira para Celulose"/>
    <x v="99"/>
    <x v="3"/>
    <s v="BITREM"/>
    <s v="11842"/>
    <s v="10/03/2024 00:47:07"/>
    <s v=""/>
    <s v=""/>
    <s v=""/>
    <s v=""/>
    <s v=""/>
    <s v=""/>
    <s v="Patio"/>
    <s v=""/>
    <s v=""/>
    <s v="U"/>
    <s v="11842"/>
    <x v="0"/>
  </r>
  <r>
    <s v="U"/>
    <s v="5316274"/>
    <s v="Floresta"/>
    <x v="14"/>
    <s v="017"/>
    <s v=""/>
    <s v=""/>
    <s v="Madeira para Celulose"/>
    <x v="171"/>
    <x v="3"/>
    <s v="TRITREM"/>
    <s v="11774"/>
    <s v="09/03/2024 14:51:16"/>
    <s v=""/>
    <s v=""/>
    <s v=""/>
    <s v=""/>
    <s v=""/>
    <s v=""/>
    <s v="Patio"/>
    <s v=""/>
    <s v=""/>
    <s v="U"/>
    <s v="11774"/>
    <x v="0"/>
  </r>
  <r>
    <s v="U"/>
    <s v="5313477"/>
    <s v="Floresta"/>
    <x v="4"/>
    <s v="031"/>
    <s v=""/>
    <s v=""/>
    <s v="Madeira para Celulose"/>
    <x v="69"/>
    <x v="3"/>
    <s v="TRITREM"/>
    <s v="516475"/>
    <s v="08/03/2024 23:15:11"/>
    <s v=""/>
    <s v=""/>
    <s v=""/>
    <s v=""/>
    <s v=""/>
    <s v=""/>
    <s v="Patio"/>
    <s v=""/>
    <s v=""/>
    <s v="U"/>
    <s v="516475"/>
    <x v="0"/>
  </r>
  <r>
    <s v="U"/>
    <s v="5280481"/>
    <s v="Floresta"/>
    <x v="12"/>
    <s v="002"/>
    <s v=""/>
    <s v=""/>
    <s v="Madeira para Celulose"/>
    <x v="258"/>
    <x v="3"/>
    <s v="BITREM"/>
    <s v="53131"/>
    <s v="08/03/2024 19:35:48"/>
    <s v=""/>
    <s v=""/>
    <s v=""/>
    <s v=""/>
    <s v=""/>
    <s v=""/>
    <s v="Patio"/>
    <s v=""/>
    <s v=""/>
    <s v="U"/>
    <s v="53131"/>
    <x v="0"/>
  </r>
  <r>
    <s v="U"/>
    <s v="5280482"/>
    <s v="Floresta"/>
    <x v="12"/>
    <s v="002"/>
    <s v=""/>
    <s v=""/>
    <s v="Madeira para Celulose"/>
    <x v="331"/>
    <x v="3"/>
    <s v="BITREM"/>
    <s v="53132"/>
    <s v="08/03/2024 19:39:14"/>
    <s v=""/>
    <s v=""/>
    <s v=""/>
    <s v=""/>
    <s v=""/>
    <s v=""/>
    <s v="Patio"/>
    <s v=""/>
    <s v=""/>
    <s v="U"/>
    <s v="53132"/>
    <x v="0"/>
  </r>
  <r>
    <s v="U"/>
    <s v="166018"/>
    <s v="Floresta"/>
    <x v="22"/>
    <s v="003"/>
    <s v=""/>
    <s v=""/>
    <s v="Madeira para Celulose"/>
    <x v="48"/>
    <x v="2"/>
    <s v="TRITREM"/>
    <s v="18"/>
    <s v="22/03/2024 14:45:30"/>
    <s v=""/>
    <s v=""/>
    <s v=""/>
    <s v=""/>
    <s v=""/>
    <s v=""/>
    <s v="Patio"/>
    <s v=""/>
    <s v=""/>
    <s v="U"/>
    <s v="18"/>
    <x v="0"/>
  </r>
  <r>
    <s v="U"/>
    <s v="5314641"/>
    <s v="Floresta"/>
    <x v="0"/>
    <s v="001"/>
    <s v=""/>
    <s v=""/>
    <s v="Madeira para Celulose"/>
    <x v="209"/>
    <x v="0"/>
    <s v="TRITREM"/>
    <s v="517639"/>
    <s v="22/03/2024 00:47:45"/>
    <s v=""/>
    <s v=""/>
    <s v=""/>
    <s v=""/>
    <s v=""/>
    <s v=""/>
    <s v="Patio"/>
    <s v=""/>
    <s v=""/>
    <s v="U"/>
    <s v="517639"/>
    <x v="0"/>
  </r>
  <r>
    <s v="U"/>
    <s v="5317224"/>
    <s v="Floresta"/>
    <x v="8"/>
    <s v="030"/>
    <s v=""/>
    <s v=""/>
    <s v="Madeira para Celulose"/>
    <x v="258"/>
    <x v="3"/>
    <s v="TRITREM"/>
    <s v="12724"/>
    <s v="19/03/2024 19:29:45"/>
    <s v=""/>
    <s v=""/>
    <s v=""/>
    <s v=""/>
    <s v=""/>
    <s v=""/>
    <s v="Patio"/>
    <s v=""/>
    <s v=""/>
    <s v="U"/>
    <s v="12724"/>
    <x v="0"/>
  </r>
  <r>
    <s v="U"/>
    <s v="5314512"/>
    <s v="Floresta"/>
    <x v="0"/>
    <s v="002"/>
    <s v=""/>
    <s v=""/>
    <s v="Madeira para Celulose"/>
    <x v="13"/>
    <x v="0"/>
    <s v="TRITREM"/>
    <s v="517510"/>
    <s v="20/03/2024 14:12:59"/>
    <s v=""/>
    <s v=""/>
    <s v=""/>
    <s v=""/>
    <s v=""/>
    <s v=""/>
    <s v="Patio"/>
    <s v=""/>
    <s v=""/>
    <s v="U"/>
    <s v="517510"/>
    <x v="0"/>
  </r>
  <r>
    <s v="U"/>
    <s v="5008160"/>
    <s v="Floresta"/>
    <x v="7"/>
    <s v="009"/>
    <s v=""/>
    <s v=""/>
    <s v="Madeira para Celulose"/>
    <x v="13"/>
    <x v="0"/>
    <s v="TRITREM"/>
    <s v="4159"/>
    <s v="06/03/2024 20:27:24"/>
    <s v=""/>
    <s v=""/>
    <s v=""/>
    <s v=""/>
    <s v=""/>
    <s v=""/>
    <s v="Patio"/>
    <s v=""/>
    <s v=""/>
    <s v="U"/>
    <s v="4159"/>
    <x v="0"/>
  </r>
  <r>
    <s v="U"/>
    <s v="5307372"/>
    <s v="Floresta"/>
    <x v="2"/>
    <s v="002"/>
    <s v=""/>
    <s v=""/>
    <s v="Madeira para Celulose"/>
    <x v="172"/>
    <x v="2"/>
    <s v="TRITREM"/>
    <s v="11372"/>
    <s v="17/03/2024 05:23:25"/>
    <s v=""/>
    <s v=""/>
    <s v=""/>
    <s v=""/>
    <s v=""/>
    <s v=""/>
    <s v="Patio"/>
    <s v=""/>
    <s v=""/>
    <s v="U"/>
    <s v="11372"/>
    <x v="0"/>
  </r>
  <r>
    <s v="U"/>
    <s v="5307358"/>
    <s v="Floresta"/>
    <x v="2"/>
    <s v="002"/>
    <s v=""/>
    <s v=""/>
    <s v="Madeira para Celulose"/>
    <x v="316"/>
    <x v="2"/>
    <s v="TRITREM"/>
    <s v="11358"/>
    <s v="16/03/2024 21:03:59"/>
    <s v=""/>
    <s v=""/>
    <s v=""/>
    <s v=""/>
    <s v=""/>
    <s v=""/>
    <s v="Patio"/>
    <s v=""/>
    <s v=""/>
    <s v="U"/>
    <s v="11358"/>
    <x v="0"/>
  </r>
  <r>
    <s v="U"/>
    <s v="5307360"/>
    <s v="Floresta"/>
    <x v="2"/>
    <s v="002"/>
    <s v=""/>
    <s v=""/>
    <s v="Madeira para Celulose"/>
    <x v="172"/>
    <x v="2"/>
    <s v="TRITREM"/>
    <s v="11360"/>
    <s v="16/03/2024 21:44:15"/>
    <s v=""/>
    <s v=""/>
    <s v=""/>
    <s v=""/>
    <s v=""/>
    <s v=""/>
    <s v="Patio"/>
    <s v=""/>
    <s v=""/>
    <s v="U"/>
    <s v="11360"/>
    <x v="0"/>
  </r>
  <r>
    <s v="U"/>
    <s v="5295831"/>
    <s v="Floresta"/>
    <x v="9"/>
    <s v="062"/>
    <s v=""/>
    <s v=""/>
    <s v="Madeira para Celulose"/>
    <x v="299"/>
    <x v="4"/>
    <s v="TRITREM"/>
    <s v="16656"/>
    <s v="02/03/2024 23:09:59"/>
    <s v=""/>
    <s v=""/>
    <s v=""/>
    <s v=""/>
    <s v=""/>
    <s v=""/>
    <s v="Patio"/>
    <s v=""/>
    <s v=""/>
    <s v="U"/>
    <s v="16656"/>
    <x v="0"/>
  </r>
  <r>
    <s v="U"/>
    <s v="5008647"/>
    <s v="Floresta"/>
    <x v="7"/>
    <s v="004"/>
    <s v=""/>
    <s v=""/>
    <s v="Madeira para Celulose"/>
    <x v="311"/>
    <x v="0"/>
    <s v="TRITREM"/>
    <s v="4646"/>
    <s v="15/03/2024 01:38:08"/>
    <s v=""/>
    <s v=""/>
    <s v=""/>
    <s v=""/>
    <s v=""/>
    <s v=""/>
    <s v="Patio"/>
    <s v=""/>
    <s v=""/>
    <s v="U"/>
    <s v="4646"/>
    <x v="0"/>
  </r>
  <r>
    <s v="U"/>
    <s v="5008655"/>
    <s v="Floresta"/>
    <x v="7"/>
    <s v="004"/>
    <s v=""/>
    <s v=""/>
    <s v="Madeira para Celulose"/>
    <x v="322"/>
    <x v="0"/>
    <s v="TRITREM"/>
    <s v="4654"/>
    <s v="15/03/2024 07:05:24"/>
    <s v=""/>
    <s v=""/>
    <s v=""/>
    <s v=""/>
    <s v=""/>
    <s v=""/>
    <s v="Patio"/>
    <s v=""/>
    <s v=""/>
    <s v="U"/>
    <s v="4654"/>
    <x v="0"/>
  </r>
  <r>
    <s v="U"/>
    <s v="5299514"/>
    <s v="Floresta"/>
    <x v="5"/>
    <s v="001"/>
    <s v=""/>
    <s v=""/>
    <s v="Madeira para Celulose"/>
    <x v="260"/>
    <x v="0"/>
    <s v="TRITREM"/>
    <s v="3514"/>
    <s v="18/03/2024 00:51:09"/>
    <s v=""/>
    <s v=""/>
    <s v=""/>
    <s v=""/>
    <s v=""/>
    <s v=""/>
    <s v="Patio"/>
    <s v=""/>
    <s v=""/>
    <s v="U"/>
    <s v="3514"/>
    <x v="0"/>
  </r>
  <r>
    <s v="U"/>
    <s v="5314001"/>
    <s v="Floresta"/>
    <x v="10"/>
    <s v="014"/>
    <s v=""/>
    <s v=""/>
    <s v="Madeira para Energia"/>
    <x v="122"/>
    <x v="0"/>
    <s v="TRITREM"/>
    <s v="516999"/>
    <s v="14/03/2024 01:56:14"/>
    <s v=""/>
    <s v=""/>
    <s v=""/>
    <s v=""/>
    <s v=""/>
    <s v=""/>
    <s v="Patio"/>
    <s v=""/>
    <s v=""/>
    <s v="U"/>
    <s v="516999"/>
    <x v="0"/>
  </r>
  <r>
    <s v="U"/>
    <s v="5314128"/>
    <s v="Floresta"/>
    <x v="10"/>
    <s v="014"/>
    <s v=""/>
    <s v=""/>
    <s v="Madeira para Energia"/>
    <x v="209"/>
    <x v="0"/>
    <s v="TRITREM"/>
    <s v="517126"/>
    <s v="15/03/2024 07:41:50"/>
    <s v=""/>
    <s v=""/>
    <s v=""/>
    <s v=""/>
    <s v=""/>
    <s v=""/>
    <s v="Patio"/>
    <s v=""/>
    <s v=""/>
    <s v="U"/>
    <s v="517126"/>
    <x v="0"/>
  </r>
  <r>
    <s v="U"/>
    <s v="5008627"/>
    <s v="Floresta"/>
    <x v="7"/>
    <s v="004"/>
    <s v=""/>
    <s v=""/>
    <s v="Madeira para Celulose"/>
    <x v="239"/>
    <x v="0"/>
    <s v="TRITREM"/>
    <s v="4626"/>
    <s v="14/03/2024 16:42:59"/>
    <s v=""/>
    <s v=""/>
    <s v=""/>
    <s v=""/>
    <s v=""/>
    <s v=""/>
    <s v="Patio"/>
    <s v=""/>
    <s v=""/>
    <s v="U"/>
    <s v="4626"/>
    <x v="0"/>
  </r>
  <r>
    <s v="U"/>
    <s v="5012214"/>
    <s v="Floresta"/>
    <x v="6"/>
    <s v="002"/>
    <s v=""/>
    <s v=""/>
    <s v="Madeira para Celulose"/>
    <x v="151"/>
    <x v="3"/>
    <s v="TRITREM"/>
    <s v="27188"/>
    <s v="03/03/2024 16:53:06"/>
    <s v=""/>
    <s v=""/>
    <s v=""/>
    <s v=""/>
    <s v=""/>
    <s v=""/>
    <s v="Patio"/>
    <s v=""/>
    <s v=""/>
    <s v="U"/>
    <s v="27188"/>
    <x v="0"/>
  </r>
  <r>
    <s v="U"/>
    <s v="5012212"/>
    <s v="Floresta"/>
    <x v="6"/>
    <s v="002"/>
    <s v=""/>
    <s v=""/>
    <s v="Madeira para Celulose"/>
    <x v="143"/>
    <x v="3"/>
    <s v="TRITREM"/>
    <s v="27186"/>
    <s v="03/03/2024 16:10:16"/>
    <s v=""/>
    <s v=""/>
    <s v=""/>
    <s v=""/>
    <s v=""/>
    <s v=""/>
    <s v="Patio"/>
    <s v=""/>
    <s v=""/>
    <s v="U"/>
    <s v="27186"/>
    <x v="0"/>
  </r>
  <r>
    <s v="U"/>
    <s v="5012202"/>
    <s v="Floresta"/>
    <x v="6"/>
    <s v="002"/>
    <s v=""/>
    <s v=""/>
    <s v="Madeira para Celulose"/>
    <x v="243"/>
    <x v="3"/>
    <s v="TRITREM"/>
    <s v="27176"/>
    <s v="03/03/2024 08:22:26"/>
    <s v=""/>
    <s v=""/>
    <s v=""/>
    <s v=""/>
    <s v=""/>
    <s v=""/>
    <s v="Patio"/>
    <s v=""/>
    <s v=""/>
    <s v="U"/>
    <s v="27176"/>
    <x v="0"/>
  </r>
  <r>
    <s v="U"/>
    <s v="5295917"/>
    <s v="Floresta"/>
    <x v="9"/>
    <s v="029"/>
    <s v=""/>
    <s v=""/>
    <s v="Madeira para Celulose"/>
    <x v="95"/>
    <x v="3"/>
    <s v="TRITREM"/>
    <s v="16742"/>
    <s v="04/03/2024 09:39:28"/>
    <s v=""/>
    <s v=""/>
    <s v=""/>
    <s v=""/>
    <s v=""/>
    <s v=""/>
    <s v="Patio"/>
    <s v=""/>
    <s v=""/>
    <s v="U"/>
    <s v="16742"/>
    <x v="0"/>
  </r>
  <r>
    <s v="U"/>
    <s v="443152"/>
    <s v="Floresta"/>
    <x v="6"/>
    <s v="025"/>
    <s v=""/>
    <s v=""/>
    <s v="Madeira para Celulose"/>
    <x v="136"/>
    <x v="3"/>
    <s v="TRITREM"/>
    <s v="875152"/>
    <s v="04/03/2024 00:30:21"/>
    <s v=""/>
    <s v=""/>
    <s v=""/>
    <s v=""/>
    <s v=""/>
    <s v=""/>
    <s v="Patio"/>
    <s v=""/>
    <s v=""/>
    <s v="U"/>
    <s v="875152"/>
    <x v="0"/>
  </r>
  <r>
    <s v="U"/>
    <s v="5012209"/>
    <s v="Floresta"/>
    <x v="6"/>
    <s v="002"/>
    <s v=""/>
    <s v=""/>
    <s v="Madeira para Celulose"/>
    <x v="99"/>
    <x v="3"/>
    <s v="TRITREM"/>
    <s v="27183"/>
    <s v="03/03/2024 13:19:21"/>
    <s v=""/>
    <s v=""/>
    <s v=""/>
    <s v=""/>
    <s v=""/>
    <s v=""/>
    <s v="Patio"/>
    <s v=""/>
    <s v=""/>
    <s v="U"/>
    <s v="27183"/>
    <x v="0"/>
  </r>
  <r>
    <s v="U"/>
    <s v="5007925"/>
    <s v="Floresta"/>
    <x v="7"/>
    <s v="001"/>
    <s v=""/>
    <s v=""/>
    <s v="Madeira para Celulose"/>
    <x v="169"/>
    <x v="3"/>
    <s v="TRITREM"/>
    <s v="3924"/>
    <s v="03/03/2024 11:55:45"/>
    <s v=""/>
    <s v=""/>
    <s v=""/>
    <s v=""/>
    <s v=""/>
    <s v=""/>
    <s v="Patio"/>
    <s v=""/>
    <s v=""/>
    <s v="U"/>
    <s v="3924"/>
    <x v="0"/>
  </r>
  <r>
    <s v="U"/>
    <s v="5012205"/>
    <s v="Floresta"/>
    <x v="6"/>
    <s v="002"/>
    <s v=""/>
    <s v=""/>
    <s v="Madeira para Celulose"/>
    <x v="343"/>
    <x v="3"/>
    <s v="TRITREM"/>
    <s v="27179"/>
    <s v="03/03/2024 08:52:08"/>
    <s v=""/>
    <s v=""/>
    <s v=""/>
    <s v=""/>
    <s v=""/>
    <s v=""/>
    <s v="Patio"/>
    <s v=""/>
    <s v=""/>
    <s v="U"/>
    <s v="27179"/>
    <x v="0"/>
  </r>
  <r>
    <s v="U"/>
    <s v="5012203"/>
    <s v="Floresta"/>
    <x v="6"/>
    <s v="002"/>
    <s v=""/>
    <s v=""/>
    <s v="Madeira para Celulose"/>
    <x v="323"/>
    <x v="3"/>
    <s v="TRITREM"/>
    <s v="27177"/>
    <s v="03/03/2024 08:32:00"/>
    <s v=""/>
    <s v=""/>
    <s v=""/>
    <s v=""/>
    <s v=""/>
    <s v=""/>
    <s v="Patio"/>
    <s v=""/>
    <s v=""/>
    <s v="U"/>
    <s v="27177"/>
    <x v="0"/>
  </r>
  <r>
    <s v="U"/>
    <s v="5012204"/>
    <s v="Floresta"/>
    <x v="6"/>
    <s v="002"/>
    <s v=""/>
    <s v=""/>
    <s v="Madeira para Celulose"/>
    <x v="398"/>
    <x v="3"/>
    <s v="TRITREM"/>
    <s v="27178"/>
    <s v="03/03/2024 08:38:33"/>
    <s v=""/>
    <s v=""/>
    <s v=""/>
    <s v=""/>
    <s v=""/>
    <s v=""/>
    <s v="Patio"/>
    <s v=""/>
    <s v=""/>
    <s v="U"/>
    <s v="27178"/>
    <x v="0"/>
  </r>
  <r>
    <s v="U"/>
    <s v="5306541"/>
    <s v="Floresta"/>
    <x v="14"/>
    <s v="018"/>
    <s v=""/>
    <s v=""/>
    <s v="Madeira para Celulose"/>
    <x v="151"/>
    <x v="3"/>
    <s v="TRITREM"/>
    <s v="11041"/>
    <s v="03/03/2024 15:11:44"/>
    <s v=""/>
    <s v=""/>
    <s v=""/>
    <s v=""/>
    <s v=""/>
    <s v=""/>
    <s v="Patio"/>
    <s v=""/>
    <s v=""/>
    <s v="U"/>
    <s v="11041"/>
    <x v="0"/>
  </r>
  <r>
    <s v="U"/>
    <s v="5012201"/>
    <s v="Floresta"/>
    <x v="6"/>
    <s v="002"/>
    <s v=""/>
    <s v=""/>
    <s v="Madeira para Celulose"/>
    <x v="171"/>
    <x v="3"/>
    <s v="TRITREM"/>
    <s v="27175"/>
    <s v="03/03/2024 06:32:08"/>
    <s v=""/>
    <s v=""/>
    <s v=""/>
    <s v=""/>
    <s v=""/>
    <s v=""/>
    <s v="Patio"/>
    <s v=""/>
    <s v=""/>
    <s v="U"/>
    <s v="27175"/>
    <x v="0"/>
  </r>
  <r>
    <s v="U"/>
    <s v="5007866"/>
    <s v="Floresta"/>
    <x v="7"/>
    <s v="008"/>
    <s v=""/>
    <s v=""/>
    <s v="Madeira para Celulose"/>
    <x v="80"/>
    <x v="3"/>
    <s v="TRITREM"/>
    <s v="3865"/>
    <s v="02/03/2024 20:44:52"/>
    <s v=""/>
    <s v=""/>
    <s v=""/>
    <s v=""/>
    <s v=""/>
    <s v=""/>
    <s v="Patio"/>
    <s v=""/>
    <s v=""/>
    <s v="U"/>
    <s v="3865"/>
    <x v="0"/>
  </r>
  <r>
    <s v="U"/>
    <s v="5306517"/>
    <s v="Floresta"/>
    <x v="14"/>
    <s v="020"/>
    <s v=""/>
    <s v=""/>
    <s v="Madeira para Celulose"/>
    <x v="243"/>
    <x v="3"/>
    <s v="TRITREM"/>
    <s v="11017"/>
    <s v="03/03/2024 04:37:52"/>
    <s v=""/>
    <s v=""/>
    <s v=""/>
    <s v=""/>
    <s v=""/>
    <s v=""/>
    <s v="Patio"/>
    <s v=""/>
    <s v=""/>
    <s v="U"/>
    <s v="11017"/>
    <x v="0"/>
  </r>
  <r>
    <s v="U"/>
    <s v="5012199"/>
    <s v="Floresta"/>
    <x v="6"/>
    <s v="002"/>
    <s v=""/>
    <s v=""/>
    <s v="Madeira para Celulose"/>
    <x v="57"/>
    <x v="3"/>
    <s v="TRITREM"/>
    <s v="27173"/>
    <s v="02/03/2024 19:02:24"/>
    <s v=""/>
    <s v=""/>
    <s v=""/>
    <s v=""/>
    <s v=""/>
    <s v=""/>
    <s v="Patio"/>
    <s v=""/>
    <s v=""/>
    <s v="U"/>
    <s v="27173"/>
    <x v="0"/>
  </r>
  <r>
    <s v="U"/>
    <s v="443186"/>
    <s v="Floresta"/>
    <x v="6"/>
    <s v="025"/>
    <s v=""/>
    <s v=""/>
    <s v="Madeira para Celulose"/>
    <x v="38"/>
    <x v="3"/>
    <s v="TRITREM"/>
    <s v="875186"/>
    <s v="04/03/2024 08:58:22"/>
    <s v=""/>
    <s v=""/>
    <s v=""/>
    <s v=""/>
    <s v=""/>
    <s v=""/>
    <s v="Patio"/>
    <s v=""/>
    <s v=""/>
    <s v="U"/>
    <s v="875186"/>
    <x v="0"/>
  </r>
  <r>
    <s v="U"/>
    <s v="5295900"/>
    <s v="Floresta"/>
    <x v="9"/>
    <s v="029"/>
    <s v=""/>
    <s v=""/>
    <s v="Madeira para Celulose"/>
    <x v="95"/>
    <x v="3"/>
    <s v="TRITREM"/>
    <s v="16725"/>
    <s v="03/03/2024 22:58:54"/>
    <s v=""/>
    <s v=""/>
    <s v=""/>
    <s v=""/>
    <s v=""/>
    <s v=""/>
    <s v="Patio"/>
    <s v=""/>
    <s v=""/>
    <s v="U"/>
    <s v="16725"/>
    <x v="0"/>
  </r>
  <r>
    <s v="U"/>
    <s v="5295902"/>
    <s v="Floresta"/>
    <x v="9"/>
    <s v="029"/>
    <s v=""/>
    <s v=""/>
    <s v="Madeira para Celulose"/>
    <x v="136"/>
    <x v="3"/>
    <s v="TRITREM"/>
    <s v="16727"/>
    <s v="03/03/2024 23:27:02"/>
    <s v=""/>
    <s v=""/>
    <s v=""/>
    <s v=""/>
    <s v=""/>
    <s v=""/>
    <s v="Patio"/>
    <s v=""/>
    <s v=""/>
    <s v="U"/>
    <s v="16727"/>
    <x v="0"/>
  </r>
  <r>
    <s v="U"/>
    <s v="5012189"/>
    <s v="Floresta"/>
    <x v="6"/>
    <s v="001"/>
    <s v=""/>
    <s v=""/>
    <s v="Madeira para Celulose"/>
    <x v="152"/>
    <x v="3"/>
    <s v="TRITREM"/>
    <s v="27163"/>
    <s v="02/03/2024 13:07:51"/>
    <s v=""/>
    <s v=""/>
    <s v=""/>
    <s v=""/>
    <s v=""/>
    <s v=""/>
    <s v="Patio"/>
    <s v=""/>
    <s v=""/>
    <s v="U"/>
    <s v="27163"/>
    <x v="0"/>
  </r>
  <r>
    <s v="U"/>
    <s v="5295834"/>
    <s v="Floresta"/>
    <x v="9"/>
    <s v="062"/>
    <s v=""/>
    <s v=""/>
    <s v="Madeira para Celulose"/>
    <x v="250"/>
    <x v="4"/>
    <s v="TRITREM"/>
    <s v="16659"/>
    <s v="03/03/2024 01:29:09"/>
    <s v=""/>
    <s v=""/>
    <s v=""/>
    <s v=""/>
    <s v=""/>
    <s v=""/>
    <s v="Patio"/>
    <s v=""/>
    <s v=""/>
    <s v="U"/>
    <s v="16659"/>
    <x v="0"/>
  </r>
  <r>
    <s v="U"/>
    <s v="5299704"/>
    <s v="Floresta"/>
    <x v="5"/>
    <s v="025"/>
    <s v=""/>
    <s v=""/>
    <s v="Madeira para Celulose"/>
    <x v="63"/>
    <x v="4"/>
    <s v="TRITREM"/>
    <s v="3704"/>
    <s v="22/03/2024 06:22:03"/>
    <s v=""/>
    <s v=""/>
    <s v=""/>
    <s v=""/>
    <s v=""/>
    <s v=""/>
    <s v="Patio"/>
    <s v=""/>
    <s v=""/>
    <s v="U"/>
    <s v="3704"/>
    <x v="0"/>
  </r>
  <r>
    <s v="U"/>
    <s v="5299697"/>
    <s v="Floresta"/>
    <x v="5"/>
    <s v="025"/>
    <s v=""/>
    <s v=""/>
    <s v="Madeira para Celulose"/>
    <x v="123"/>
    <x v="4"/>
    <s v="TRITREM"/>
    <s v="3697"/>
    <s v="22/03/2024 04:23:11"/>
    <s v=""/>
    <s v=""/>
    <s v=""/>
    <s v=""/>
    <s v=""/>
    <s v=""/>
    <s v="Patio"/>
    <s v=""/>
    <s v=""/>
    <s v="U"/>
    <s v="3697"/>
    <x v="0"/>
  </r>
  <r>
    <s v="U"/>
    <s v="5299693"/>
    <s v="Floresta"/>
    <x v="5"/>
    <s v="025"/>
    <s v=""/>
    <s v=""/>
    <s v="Madeira para Celulose"/>
    <x v="319"/>
    <x v="4"/>
    <s v="TRITREM"/>
    <s v="3693"/>
    <s v="22/03/2024 01:13:24"/>
    <s v=""/>
    <s v=""/>
    <s v=""/>
    <s v=""/>
    <s v=""/>
    <s v=""/>
    <s v="Patio"/>
    <s v=""/>
    <s v=""/>
    <s v="U"/>
    <s v="3693"/>
    <x v="0"/>
  </r>
  <r>
    <s v="U"/>
    <s v="5299713"/>
    <s v="Floresta"/>
    <x v="5"/>
    <s v="025"/>
    <s v=""/>
    <s v=""/>
    <s v="Madeira para Celulose"/>
    <x v="250"/>
    <x v="4"/>
    <s v="TRITREM"/>
    <s v="3713"/>
    <s v="22/03/2024 10:00:30"/>
    <s v=""/>
    <s v=""/>
    <s v=""/>
    <s v=""/>
    <s v=""/>
    <s v=""/>
    <s v="Patio"/>
    <s v=""/>
    <s v=""/>
    <s v="U"/>
    <s v="3713"/>
    <x v="0"/>
  </r>
  <r>
    <s v="U"/>
    <s v="5299694"/>
    <s v="Floresta"/>
    <x v="5"/>
    <s v="025"/>
    <s v=""/>
    <s v=""/>
    <s v="Madeira para Celulose"/>
    <x v="187"/>
    <x v="4"/>
    <s v="TRITREM"/>
    <s v="3694"/>
    <s v="22/03/2024 01:15:42"/>
    <s v=""/>
    <s v=""/>
    <s v=""/>
    <s v=""/>
    <s v=""/>
    <s v=""/>
    <s v="Patio"/>
    <s v=""/>
    <s v=""/>
    <s v="U"/>
    <s v="3694"/>
    <x v="0"/>
  </r>
  <r>
    <s v="U"/>
    <s v="5299661"/>
    <s v="Floresta"/>
    <x v="5"/>
    <s v="025"/>
    <s v=""/>
    <s v=""/>
    <s v="Madeira para Celulose"/>
    <x v="198"/>
    <x v="4"/>
    <s v="TRITREM"/>
    <s v="3661"/>
    <s v="21/03/2024 08:56:18"/>
    <s v=""/>
    <s v=""/>
    <s v=""/>
    <s v=""/>
    <s v=""/>
    <s v=""/>
    <s v="Patio"/>
    <s v=""/>
    <s v=""/>
    <s v="U"/>
    <s v="3661"/>
    <x v="0"/>
  </r>
  <r>
    <s v="U"/>
    <s v="5299700"/>
    <s v="Floresta"/>
    <x v="5"/>
    <s v="025"/>
    <s v=""/>
    <s v=""/>
    <s v="Madeira para Celulose"/>
    <x v="101"/>
    <x v="4"/>
    <s v="TRITREM"/>
    <s v="3700"/>
    <s v="22/03/2024 05:23:48"/>
    <s v=""/>
    <s v=""/>
    <s v=""/>
    <s v=""/>
    <s v=""/>
    <s v=""/>
    <s v="Patio"/>
    <s v=""/>
    <s v=""/>
    <s v="U"/>
    <s v="3700"/>
    <x v="0"/>
  </r>
  <r>
    <s v="U"/>
    <s v="5299705"/>
    <s v="Floresta"/>
    <x v="5"/>
    <s v="025"/>
    <s v=""/>
    <s v=""/>
    <s v="Madeira para Celulose"/>
    <x v="225"/>
    <x v="4"/>
    <s v="TRITREM"/>
    <s v="3705"/>
    <s v="22/03/2024 06:22:27"/>
    <s v=""/>
    <s v=""/>
    <s v=""/>
    <s v=""/>
    <s v=""/>
    <s v=""/>
    <s v="Patio"/>
    <s v=""/>
    <s v=""/>
    <s v="U"/>
    <s v="3705"/>
    <x v="0"/>
  </r>
  <r>
    <s v="U"/>
    <s v="5299666"/>
    <s v="Floresta"/>
    <x v="5"/>
    <s v="025"/>
    <s v=""/>
    <s v=""/>
    <s v="Madeira para Celulose"/>
    <x v="120"/>
    <x v="4"/>
    <s v="TRITREM"/>
    <s v="3666"/>
    <s v="21/03/2024 12:21:32"/>
    <s v=""/>
    <s v=""/>
    <s v=""/>
    <s v=""/>
    <s v=""/>
    <s v=""/>
    <s v="Patio"/>
    <s v=""/>
    <s v=""/>
    <s v="U"/>
    <s v="3666"/>
    <x v="0"/>
  </r>
  <r>
    <s v="U"/>
    <s v="5299708"/>
    <s v="Floresta"/>
    <x v="5"/>
    <s v="025"/>
    <s v=""/>
    <s v=""/>
    <s v="Madeira para Celulose"/>
    <x v="265"/>
    <x v="4"/>
    <s v="TRITREM"/>
    <s v="3708"/>
    <s v="22/03/2024 08:23:53"/>
    <s v=""/>
    <s v=""/>
    <s v=""/>
    <s v=""/>
    <s v=""/>
    <s v=""/>
    <s v="Patio"/>
    <s v=""/>
    <s v=""/>
    <s v="U"/>
    <s v="3708"/>
    <x v="0"/>
  </r>
  <r>
    <s v="U"/>
    <s v="5299649"/>
    <s v="Floresta"/>
    <x v="5"/>
    <s v="025"/>
    <s v=""/>
    <s v=""/>
    <s v="Madeira para Celulose"/>
    <x v="20"/>
    <x v="4"/>
    <s v="TRITREM"/>
    <s v="3649"/>
    <s v="21/03/2024 03:12:00"/>
    <s v=""/>
    <s v=""/>
    <s v=""/>
    <s v=""/>
    <s v=""/>
    <s v=""/>
    <s v="Patio"/>
    <s v=""/>
    <s v=""/>
    <s v="U"/>
    <s v="3649"/>
    <x v="0"/>
  </r>
  <r>
    <s v="U"/>
    <s v="5299639"/>
    <s v="Floresta"/>
    <x v="5"/>
    <s v="025"/>
    <s v=""/>
    <s v=""/>
    <s v="Madeira para Celulose"/>
    <x v="93"/>
    <x v="4"/>
    <s v="TRITREM"/>
    <s v="3639"/>
    <s v="21/03/2024 00:07:00"/>
    <s v=""/>
    <s v=""/>
    <s v=""/>
    <s v=""/>
    <s v=""/>
    <s v=""/>
    <s v="Patio"/>
    <s v=""/>
    <s v=""/>
    <s v="U"/>
    <s v="3639"/>
    <x v="0"/>
  </r>
  <r>
    <s v="U"/>
    <s v="5316179"/>
    <s v="Floresta"/>
    <x v="14"/>
    <s v="031"/>
    <s v=""/>
    <s v=""/>
    <s v="Madeira para Celulose"/>
    <x v="29"/>
    <x v="3"/>
    <s v="BITREM"/>
    <s v="11679"/>
    <s v="09/03/2024 02:25:29"/>
    <s v=""/>
    <s v=""/>
    <s v=""/>
    <s v=""/>
    <s v=""/>
    <s v=""/>
    <s v="Patio"/>
    <s v=""/>
    <s v=""/>
    <s v="U"/>
    <s v="11679"/>
    <x v="0"/>
  </r>
  <r>
    <s v="U"/>
    <s v="5316275"/>
    <s v="Floresta"/>
    <x v="14"/>
    <s v="017"/>
    <s v=""/>
    <s v=""/>
    <s v="Madeira para Celulose"/>
    <x v="236"/>
    <x v="3"/>
    <s v="BITREM"/>
    <s v="11775"/>
    <s v="09/03/2024 15:11:06"/>
    <s v=""/>
    <s v=""/>
    <s v=""/>
    <s v=""/>
    <s v=""/>
    <s v=""/>
    <s v="Patio"/>
    <s v=""/>
    <s v=""/>
    <s v="U"/>
    <s v="11775"/>
    <x v="0"/>
  </r>
  <r>
    <s v="U"/>
    <s v="5012452"/>
    <s v="Floresta"/>
    <x v="6"/>
    <s v="042"/>
    <s v=""/>
    <s v=""/>
    <s v="Madeira para Celulose"/>
    <x v="57"/>
    <x v="3"/>
    <s v="BITREM"/>
    <s v="27426"/>
    <s v="08/03/2024 12:02:23"/>
    <s v=""/>
    <s v=""/>
    <s v=""/>
    <s v=""/>
    <s v=""/>
    <s v=""/>
    <s v="Patio"/>
    <s v=""/>
    <s v=""/>
    <s v="U"/>
    <s v="27426"/>
    <x v="0"/>
  </r>
  <r>
    <s v="U"/>
    <s v="5316255"/>
    <s v="Floresta"/>
    <x v="14"/>
    <s v="017"/>
    <s v=""/>
    <s v=""/>
    <s v="Madeira para Celulose"/>
    <x v="136"/>
    <x v="3"/>
    <s v="BITREM"/>
    <s v="11755"/>
    <s v="09/03/2024 12:09:43"/>
    <s v=""/>
    <s v=""/>
    <s v=""/>
    <s v=""/>
    <s v=""/>
    <s v=""/>
    <s v="Patio"/>
    <s v=""/>
    <s v=""/>
    <s v="U"/>
    <s v="11755"/>
    <x v="0"/>
  </r>
  <r>
    <s v="U"/>
    <s v="5012448"/>
    <s v="Floresta"/>
    <x v="6"/>
    <s v="042"/>
    <s v=""/>
    <s v=""/>
    <s v="Madeira para Celulose"/>
    <x v="53"/>
    <x v="3"/>
    <s v="BITREM"/>
    <s v="27422"/>
    <s v="08/03/2024 09:58:25"/>
    <s v=""/>
    <s v=""/>
    <s v=""/>
    <s v=""/>
    <s v=""/>
    <s v=""/>
    <s v="Patio"/>
    <s v=""/>
    <s v=""/>
    <s v="U"/>
    <s v="27422"/>
    <x v="0"/>
  </r>
  <r>
    <s v="U"/>
    <s v="5012453"/>
    <s v="Floresta"/>
    <x v="6"/>
    <s v="042"/>
    <s v=""/>
    <s v=""/>
    <s v="Madeira para Celulose"/>
    <x v="236"/>
    <x v="3"/>
    <s v="BITREM"/>
    <s v="27427"/>
    <s v="08/03/2024 12:55:11"/>
    <s v=""/>
    <s v=""/>
    <s v=""/>
    <s v=""/>
    <s v=""/>
    <s v=""/>
    <s v="Patio"/>
    <s v=""/>
    <s v=""/>
    <s v="U"/>
    <s v="27427"/>
    <x v="0"/>
  </r>
  <r>
    <s v="U"/>
    <s v="5280489"/>
    <s v="Floresta"/>
    <x v="12"/>
    <s v="002"/>
    <s v=""/>
    <s v=""/>
    <s v="Madeira para Celulose"/>
    <x v="352"/>
    <x v="3"/>
    <s v="TRITREM"/>
    <s v="53139"/>
    <s v="09/03/2024 17:53:04"/>
    <s v=""/>
    <s v=""/>
    <s v=""/>
    <s v=""/>
    <s v=""/>
    <s v=""/>
    <s v="Patio"/>
    <s v=""/>
    <s v=""/>
    <s v="U"/>
    <s v="53139"/>
    <x v="0"/>
  </r>
  <r>
    <s v="U"/>
    <s v="5313396"/>
    <s v="Floresta"/>
    <x v="4"/>
    <s v="031"/>
    <s v=""/>
    <s v=""/>
    <s v="Madeira para Celulose"/>
    <x v="323"/>
    <x v="3"/>
    <s v="TRITREM"/>
    <s v="516394"/>
    <s v="08/03/2024 10:52:01"/>
    <s v=""/>
    <s v=""/>
    <s v=""/>
    <s v=""/>
    <s v=""/>
    <s v=""/>
    <s v="Patio"/>
    <s v=""/>
    <s v=""/>
    <s v="U"/>
    <s v="516394"/>
    <x v="0"/>
  </r>
  <r>
    <s v="U"/>
    <s v="5313363"/>
    <s v="Floresta"/>
    <x v="4"/>
    <s v="031"/>
    <s v=""/>
    <s v=""/>
    <s v="Madeira para Celulose"/>
    <x v="69"/>
    <x v="3"/>
    <s v="TRITREM"/>
    <s v="516361"/>
    <s v="08/03/2024 04:44:45"/>
    <s v=""/>
    <s v=""/>
    <s v=""/>
    <s v=""/>
    <s v=""/>
    <s v=""/>
    <s v="Patio"/>
    <s v=""/>
    <s v=""/>
    <s v="U"/>
    <s v="516361"/>
    <x v="0"/>
  </r>
  <r>
    <s v="U"/>
    <s v="5280944"/>
    <s v="Floresta"/>
    <x v="12"/>
    <s v="001"/>
    <s v=""/>
    <s v=""/>
    <s v="Madeira para Celulose"/>
    <x v="258"/>
    <x v="3"/>
    <s v="TRITREM"/>
    <s v="53594"/>
    <s v="19/03/2024 17:56:47"/>
    <s v=""/>
    <s v=""/>
    <s v=""/>
    <s v=""/>
    <s v=""/>
    <s v=""/>
    <s v="Patio"/>
    <s v=""/>
    <s v=""/>
    <s v="U"/>
    <s v="53594"/>
    <x v="0"/>
  </r>
  <r>
    <s v="U"/>
    <s v="5280939"/>
    <s v="Floresta"/>
    <x v="12"/>
    <s v="001"/>
    <s v=""/>
    <s v=""/>
    <s v="Madeira para Celulose"/>
    <x v="143"/>
    <x v="3"/>
    <s v="TRITREM"/>
    <s v="53589"/>
    <s v="19/03/2024 17:40:07"/>
    <s v=""/>
    <s v=""/>
    <s v=""/>
    <s v=""/>
    <s v=""/>
    <s v=""/>
    <s v="Patio"/>
    <s v=""/>
    <s v=""/>
    <s v="U"/>
    <s v="53589"/>
    <x v="0"/>
  </r>
  <r>
    <s v="U"/>
    <s v="5280933"/>
    <s v="Floresta"/>
    <x v="12"/>
    <s v="001"/>
    <s v=""/>
    <s v=""/>
    <s v="Madeira para Celulose"/>
    <x v="152"/>
    <x v="3"/>
    <s v="TRITREM"/>
    <s v="53583"/>
    <s v="19/03/2024 15:17:27"/>
    <s v=""/>
    <s v=""/>
    <s v=""/>
    <s v=""/>
    <s v=""/>
    <s v=""/>
    <s v="Patio"/>
    <s v=""/>
    <s v=""/>
    <s v="U"/>
    <s v="53583"/>
    <x v="0"/>
  </r>
  <r>
    <s v="U"/>
    <s v="5317174"/>
    <s v="Floresta"/>
    <x v="8"/>
    <s v="014"/>
    <s v=""/>
    <s v=""/>
    <s v="Madeira para Celulose"/>
    <x v="152"/>
    <x v="3"/>
    <s v="TRITREM"/>
    <s v="12674"/>
    <s v="19/03/2024 03:34:19"/>
    <s v=""/>
    <s v=""/>
    <s v=""/>
    <s v=""/>
    <s v=""/>
    <s v=""/>
    <s v="Patio"/>
    <s v=""/>
    <s v=""/>
    <s v="U"/>
    <s v="12674"/>
    <x v="0"/>
  </r>
  <r>
    <s v="U"/>
    <s v="5314387"/>
    <s v="Floresta"/>
    <x v="4"/>
    <s v="045"/>
    <s v=""/>
    <s v=""/>
    <s v="Madeira para Celulose"/>
    <x v="136"/>
    <x v="3"/>
    <s v="TRITREM"/>
    <s v="517385"/>
    <s v="18/03/2024 22:37:52"/>
    <s v=""/>
    <s v=""/>
    <s v=""/>
    <s v=""/>
    <s v=""/>
    <s v=""/>
    <s v="Patio"/>
    <s v=""/>
    <s v=""/>
    <s v="U"/>
    <s v="517385"/>
    <x v="0"/>
  </r>
  <r>
    <s v="U"/>
    <s v="5280948"/>
    <s v="Floresta"/>
    <x v="12"/>
    <s v="001"/>
    <s v=""/>
    <s v=""/>
    <s v="Madeira para Celulose"/>
    <x v="38"/>
    <x v="3"/>
    <s v="TRITREM"/>
    <s v="53598"/>
    <s v="19/03/2024 20:33:27"/>
    <s v=""/>
    <s v=""/>
    <s v=""/>
    <s v=""/>
    <s v=""/>
    <s v=""/>
    <s v="Patio"/>
    <s v=""/>
    <s v=""/>
    <s v="U"/>
    <s v="53598"/>
    <x v="0"/>
  </r>
  <r>
    <s v="U"/>
    <s v="5280834"/>
    <s v="Floresta"/>
    <x v="12"/>
    <s v="003"/>
    <s v=""/>
    <s v=""/>
    <s v="Madeira para Celulose"/>
    <x v="143"/>
    <x v="3"/>
    <s v="TRITREM"/>
    <s v="53484"/>
    <s v="17/03/2024 00:31:17"/>
    <s v=""/>
    <s v=""/>
    <s v=""/>
    <s v=""/>
    <s v=""/>
    <s v=""/>
    <s v="Patio"/>
    <s v=""/>
    <s v=""/>
    <s v="U"/>
    <s v="53484"/>
    <x v="0"/>
  </r>
  <r>
    <s v="U"/>
    <s v="5280876"/>
    <s v="Floresta"/>
    <x v="12"/>
    <s v="002"/>
    <s v=""/>
    <s v=""/>
    <s v="Madeira para Celulose"/>
    <x v="136"/>
    <x v="3"/>
    <s v="TRITREM"/>
    <s v="53526"/>
    <s v="17/03/2024 17:14:11"/>
    <s v=""/>
    <s v=""/>
    <s v=""/>
    <s v=""/>
    <s v=""/>
    <s v=""/>
    <s v="Patio"/>
    <s v=""/>
    <s v=""/>
    <s v="U"/>
    <s v="53526"/>
    <x v="0"/>
  </r>
  <r>
    <s v="U"/>
    <s v="5299467"/>
    <s v="Floresta"/>
    <x v="5"/>
    <s v="025"/>
    <s v=""/>
    <s v=""/>
    <s v="Madeira para Celulose"/>
    <x v="288"/>
    <x v="7"/>
    <s v="TRITREM"/>
    <s v="3467"/>
    <s v="16/03/2024 21:05:56"/>
    <s v=""/>
    <s v=""/>
    <s v=""/>
    <s v=""/>
    <s v=""/>
    <s v=""/>
    <s v="Patio"/>
    <s v=""/>
    <s v=""/>
    <s v="U"/>
    <s v="3467"/>
    <x v="0"/>
  </r>
  <r>
    <s v="U"/>
    <s v="5314160"/>
    <s v="Floresta"/>
    <x v="10"/>
    <s v="014"/>
    <s v=""/>
    <s v=""/>
    <s v="Madeira para Energia"/>
    <x v="164"/>
    <x v="0"/>
    <s v="TRITREM"/>
    <s v="517158"/>
    <s v="15/03/2024 17:05:08"/>
    <s v=""/>
    <s v=""/>
    <s v=""/>
    <s v=""/>
    <s v=""/>
    <s v=""/>
    <s v="Patio"/>
    <s v=""/>
    <s v=""/>
    <s v="U"/>
    <s v="517158"/>
    <x v="0"/>
  </r>
  <r>
    <s v="U"/>
    <s v="5314321"/>
    <s v="Floresta"/>
    <x v="0"/>
    <s v="002"/>
    <s v=""/>
    <s v=""/>
    <s v="Madeira para Celulose"/>
    <x v="435"/>
    <x v="4"/>
    <s v="TRITREM"/>
    <s v="517319"/>
    <s v="17/03/2024 23:06:35"/>
    <s v=""/>
    <s v=""/>
    <s v=""/>
    <s v=""/>
    <s v=""/>
    <s v=""/>
    <s v="Patio"/>
    <s v=""/>
    <s v=""/>
    <s v="U"/>
    <s v="517319"/>
    <x v="0"/>
  </r>
  <r>
    <s v="U"/>
    <s v="5310182"/>
    <s v="Floresta"/>
    <x v="3"/>
    <s v="026"/>
    <s v=""/>
    <s v=""/>
    <s v="Madeira para Celulose"/>
    <x v="439"/>
    <x v="2"/>
    <s v="TRITREM"/>
    <s v="74182"/>
    <s v="15/03/2024 19:32:10"/>
    <s v=""/>
    <s v=""/>
    <s v=""/>
    <s v=""/>
    <s v=""/>
    <s v=""/>
    <s v="Patio"/>
    <s v=""/>
    <s v=""/>
    <s v="U"/>
    <s v="74182"/>
    <x v="0"/>
  </r>
  <r>
    <s v="U"/>
    <s v="5307303"/>
    <s v="Floresta"/>
    <x v="17"/>
    <s v="001"/>
    <s v=""/>
    <s v=""/>
    <s v="Madeira para Celulose"/>
    <x v="357"/>
    <x v="2"/>
    <s v="TRITREM"/>
    <s v="11303"/>
    <s v="15/03/2024 09:50:40"/>
    <s v=""/>
    <s v=""/>
    <s v=""/>
    <s v=""/>
    <s v=""/>
    <s v=""/>
    <s v="Patio"/>
    <s v=""/>
    <s v=""/>
    <s v="U"/>
    <s v="11303"/>
    <x v="0"/>
  </r>
  <r>
    <s v="U"/>
    <s v="5317404"/>
    <s v="Floresta"/>
    <x v="8"/>
    <s v="028"/>
    <s v=""/>
    <s v=""/>
    <s v="Madeira para Celulose"/>
    <x v="102"/>
    <x v="1"/>
    <s v="TRITREM"/>
    <s v="12904"/>
    <s v="22/03/2024 15:18:43"/>
    <s v=""/>
    <s v=""/>
    <s v=""/>
    <s v=""/>
    <s v=""/>
    <s v=""/>
    <s v="Patio"/>
    <s v=""/>
    <s v=""/>
    <s v="U"/>
    <s v="12904"/>
    <x v="0"/>
  </r>
  <r>
    <s v="U"/>
    <s v="5314033"/>
    <s v="Floresta"/>
    <x v="10"/>
    <s v="014"/>
    <s v=""/>
    <s v=""/>
    <s v="Madeira para Energia"/>
    <x v="164"/>
    <x v="0"/>
    <s v="TRITREM"/>
    <s v="517031"/>
    <s v="14/03/2024 08:52:18"/>
    <s v=""/>
    <s v=""/>
    <s v=""/>
    <s v=""/>
    <s v=""/>
    <s v=""/>
    <s v="Patio"/>
    <s v=""/>
    <s v=""/>
    <s v="U"/>
    <s v="517031"/>
    <x v="0"/>
  </r>
  <r>
    <s v="U"/>
    <s v="5008570"/>
    <s v="Floresta"/>
    <x v="7"/>
    <s v="004"/>
    <s v=""/>
    <s v=""/>
    <s v="Madeira para Celulose"/>
    <x v="35"/>
    <x v="0"/>
    <s v="TRITREM"/>
    <s v="4569"/>
    <s v="13/03/2024 19:02:20"/>
    <s v=""/>
    <s v=""/>
    <s v=""/>
    <s v=""/>
    <s v=""/>
    <s v=""/>
    <s v="Patio"/>
    <s v=""/>
    <s v=""/>
    <s v="U"/>
    <s v="4569"/>
    <x v="0"/>
  </r>
  <r>
    <s v="U"/>
    <s v="5008618"/>
    <s v="Floresta"/>
    <x v="7"/>
    <s v="004"/>
    <s v=""/>
    <s v=""/>
    <s v="Madeira para Celulose"/>
    <x v="276"/>
    <x v="0"/>
    <s v="TRITREM"/>
    <s v="4617"/>
    <s v="14/03/2024 13:06:31"/>
    <s v=""/>
    <s v=""/>
    <s v=""/>
    <s v=""/>
    <s v=""/>
    <s v=""/>
    <s v="Patio"/>
    <s v=""/>
    <s v=""/>
    <s v="U"/>
    <s v="4617"/>
    <x v="0"/>
  </r>
  <r>
    <s v="U"/>
    <s v="5008612"/>
    <s v="Floresta"/>
    <x v="7"/>
    <s v="004"/>
    <s v=""/>
    <s v=""/>
    <s v="Madeira para Celulose"/>
    <x v="45"/>
    <x v="0"/>
    <s v="TRITREM"/>
    <s v="4611"/>
    <s v="14/03/2024 11:00:12"/>
    <s v=""/>
    <s v=""/>
    <s v=""/>
    <s v=""/>
    <s v=""/>
    <s v=""/>
    <s v="Patio"/>
    <s v=""/>
    <s v=""/>
    <s v="U"/>
    <s v="4611"/>
    <x v="0"/>
  </r>
  <r>
    <s v="U"/>
    <s v="5008599"/>
    <s v="Floresta"/>
    <x v="7"/>
    <s v="004"/>
    <s v=""/>
    <s v=""/>
    <s v="Madeira para Celulose"/>
    <x v="108"/>
    <x v="0"/>
    <s v="TRITREM"/>
    <s v="4598"/>
    <s v="14/03/2024 06:31:41"/>
    <s v=""/>
    <s v=""/>
    <s v=""/>
    <s v=""/>
    <s v=""/>
    <s v=""/>
    <s v="Patio"/>
    <s v=""/>
    <s v=""/>
    <s v="U"/>
    <s v="4598"/>
    <x v="0"/>
  </r>
  <r>
    <s v="U"/>
    <s v="5314201"/>
    <s v="Floresta"/>
    <x v="0"/>
    <s v="001"/>
    <s v=""/>
    <s v=""/>
    <s v="Madeira para Celulose"/>
    <x v="253"/>
    <x v="0"/>
    <s v="TRITREM"/>
    <s v="517199"/>
    <s v="16/03/2024 13:49:53"/>
    <s v=""/>
    <s v=""/>
    <s v=""/>
    <s v=""/>
    <s v=""/>
    <s v=""/>
    <s v="Patio"/>
    <s v=""/>
    <s v=""/>
    <s v="U"/>
    <s v="517199"/>
    <x v="0"/>
  </r>
  <r>
    <s v="U"/>
    <s v="5313951"/>
    <s v="Floresta"/>
    <x v="10"/>
    <s v="014"/>
    <s v=""/>
    <s v=""/>
    <s v="Madeira para Energia"/>
    <x v="25"/>
    <x v="0"/>
    <s v="TRITREM"/>
    <s v="516949"/>
    <s v="13/03/2024 13:42:22"/>
    <s v=""/>
    <s v=""/>
    <s v=""/>
    <s v=""/>
    <s v=""/>
    <s v=""/>
    <s v="Patio"/>
    <s v=""/>
    <s v=""/>
    <s v="U"/>
    <s v="516949"/>
    <x v="0"/>
  </r>
  <r>
    <s v="U"/>
    <s v="5313914"/>
    <s v="Floresta"/>
    <x v="4"/>
    <s v="031"/>
    <s v=""/>
    <s v=""/>
    <s v="Madeira para Celulose"/>
    <x v="186"/>
    <x v="0"/>
    <s v="TRITREM"/>
    <s v="516912"/>
    <s v="13/03/2024 04:14:15"/>
    <s v=""/>
    <s v=""/>
    <s v=""/>
    <s v=""/>
    <s v=""/>
    <s v=""/>
    <s v="Patio"/>
    <s v=""/>
    <s v=""/>
    <s v="U"/>
    <s v="516912"/>
    <x v="0"/>
  </r>
  <r>
    <s v="U"/>
    <s v="5314042"/>
    <s v="Floresta"/>
    <x v="10"/>
    <s v="014"/>
    <s v=""/>
    <s v=""/>
    <s v="Madeira para Energia"/>
    <x v="209"/>
    <x v="0"/>
    <s v="TRITREM"/>
    <s v="517040"/>
    <s v="14/03/2024 11:08:13"/>
    <s v=""/>
    <s v=""/>
    <s v=""/>
    <s v=""/>
    <s v=""/>
    <s v=""/>
    <s v="Patio"/>
    <s v=""/>
    <s v=""/>
    <s v="U"/>
    <s v="517040"/>
    <x v="0"/>
  </r>
  <r>
    <s v="U"/>
    <s v="5012198"/>
    <s v="Floresta"/>
    <x v="6"/>
    <s v="002"/>
    <s v=""/>
    <s v=""/>
    <s v="Madeira para Celulose"/>
    <x v="80"/>
    <x v="3"/>
    <s v="TRITREM"/>
    <s v="27172"/>
    <s v="02/03/2024 17:32:22"/>
    <s v=""/>
    <s v=""/>
    <s v=""/>
    <s v=""/>
    <s v=""/>
    <s v=""/>
    <s v="Patio"/>
    <s v=""/>
    <s v=""/>
    <s v="U"/>
    <s v="27172"/>
    <x v="0"/>
  </r>
  <r>
    <s v="U"/>
    <s v="5012219"/>
    <s v="Floresta"/>
    <x v="6"/>
    <s v="002"/>
    <s v=""/>
    <s v=""/>
    <s v="Madeira para Celulose"/>
    <x v="136"/>
    <x v="3"/>
    <s v="TRITREM"/>
    <s v="27193"/>
    <s v="03/03/2024 18:23:10"/>
    <s v=""/>
    <s v=""/>
    <s v=""/>
    <s v=""/>
    <s v=""/>
    <s v=""/>
    <s v="Patio"/>
    <s v=""/>
    <s v=""/>
    <s v="U"/>
    <s v="27193"/>
    <x v="0"/>
  </r>
  <r>
    <s v="U"/>
    <s v="5007863"/>
    <s v="Floresta"/>
    <x v="7"/>
    <s v="008"/>
    <s v=""/>
    <s v=""/>
    <s v="Madeira para Celulose"/>
    <x v="99"/>
    <x v="3"/>
    <s v="TRITREM"/>
    <s v="3862"/>
    <s v="02/03/2024 20:10:42"/>
    <s v=""/>
    <s v=""/>
    <s v=""/>
    <s v=""/>
    <s v=""/>
    <s v=""/>
    <s v="Patio"/>
    <s v=""/>
    <s v=""/>
    <s v="U"/>
    <s v="3862"/>
    <x v="0"/>
  </r>
  <r>
    <s v="U"/>
    <s v="5012191"/>
    <s v="Floresta"/>
    <x v="6"/>
    <s v="002"/>
    <s v=""/>
    <s v=""/>
    <s v="Madeira para Celulose"/>
    <x v="152"/>
    <x v="3"/>
    <s v="TRITREM"/>
    <s v="27165"/>
    <s v="02/03/2024 13:30:15"/>
    <s v=""/>
    <s v=""/>
    <s v=""/>
    <s v=""/>
    <s v=""/>
    <s v=""/>
    <s v="Patio"/>
    <s v=""/>
    <s v=""/>
    <s v="U"/>
    <s v="27165"/>
    <x v="0"/>
  </r>
  <r>
    <s v="U"/>
    <s v="5012194"/>
    <s v="Floresta"/>
    <x v="6"/>
    <s v="002"/>
    <s v=""/>
    <s v=""/>
    <s v="Madeira para Celulose"/>
    <x v="53"/>
    <x v="3"/>
    <s v="TRITREM"/>
    <s v="27168"/>
    <s v="02/03/2024 15:51:11"/>
    <s v=""/>
    <s v=""/>
    <s v=""/>
    <s v=""/>
    <s v=""/>
    <s v=""/>
    <s v="Patio"/>
    <s v=""/>
    <s v=""/>
    <s v="U"/>
    <s v="27168"/>
    <x v="0"/>
  </r>
  <r>
    <s v="U"/>
    <s v="5012197"/>
    <s v="Floresta"/>
    <x v="6"/>
    <s v="002"/>
    <s v=""/>
    <s v=""/>
    <s v="Madeira para Celulose"/>
    <x v="238"/>
    <x v="3"/>
    <s v="TRITREM"/>
    <s v="27171"/>
    <s v="02/03/2024 17:11:32"/>
    <s v=""/>
    <s v=""/>
    <s v=""/>
    <s v=""/>
    <s v=""/>
    <s v=""/>
    <s v="Patio"/>
    <s v=""/>
    <s v=""/>
    <s v="U"/>
    <s v="27171"/>
    <x v="0"/>
  </r>
  <r>
    <s v="U"/>
    <s v="5012196"/>
    <s v="Floresta"/>
    <x v="6"/>
    <s v="002"/>
    <s v=""/>
    <s v=""/>
    <s v="Madeira para Celulose"/>
    <x v="236"/>
    <x v="3"/>
    <s v="TRITREM"/>
    <s v="27170"/>
    <s v="02/03/2024 16:14:57"/>
    <s v=""/>
    <s v=""/>
    <s v=""/>
    <s v=""/>
    <s v=""/>
    <s v=""/>
    <s v="Patio"/>
    <s v=""/>
    <s v=""/>
    <s v="U"/>
    <s v="27170"/>
    <x v="0"/>
  </r>
  <r>
    <s v="U"/>
    <s v="5012200"/>
    <s v="Floresta"/>
    <x v="6"/>
    <s v="002"/>
    <s v=""/>
    <s v=""/>
    <s v="Madeira para Celulose"/>
    <x v="169"/>
    <x v="3"/>
    <s v="TRITREM"/>
    <s v="27174"/>
    <s v="02/03/2024 22:06:49"/>
    <s v=""/>
    <s v=""/>
    <s v=""/>
    <s v=""/>
    <s v=""/>
    <s v=""/>
    <s v="Patio"/>
    <s v=""/>
    <s v=""/>
    <s v="U"/>
    <s v="27174"/>
    <x v="0"/>
  </r>
  <r>
    <s v="U"/>
    <s v="5012195"/>
    <s v="Floresta"/>
    <x v="6"/>
    <s v="002"/>
    <s v=""/>
    <s v=""/>
    <s v="Madeira para Celulose"/>
    <x v="323"/>
    <x v="3"/>
    <s v="TRITREM"/>
    <s v="27169"/>
    <s v="02/03/2024 16:14:20"/>
    <s v=""/>
    <s v=""/>
    <s v=""/>
    <s v=""/>
    <s v=""/>
    <s v=""/>
    <s v="Patio"/>
    <s v=""/>
    <s v=""/>
    <s v="U"/>
    <s v="27169"/>
    <x v="0"/>
  </r>
  <r>
    <s v="U"/>
    <s v="5007870"/>
    <s v="Floresta"/>
    <x v="7"/>
    <s v="008"/>
    <s v=""/>
    <s v=""/>
    <s v="Madeira para Celulose"/>
    <x v="398"/>
    <x v="3"/>
    <s v="TRITREM"/>
    <s v="3869"/>
    <s v="02/03/2024 21:25:59"/>
    <s v=""/>
    <s v=""/>
    <s v=""/>
    <s v=""/>
    <s v=""/>
    <s v=""/>
    <s v="Patio"/>
    <s v=""/>
    <s v=""/>
    <s v="U"/>
    <s v="3869"/>
    <x v="0"/>
  </r>
  <r>
    <s v="U"/>
    <s v="5012192"/>
    <s v="Floresta"/>
    <x v="6"/>
    <s v="002"/>
    <s v=""/>
    <s v=""/>
    <s v="Madeira para Celulose"/>
    <x v="171"/>
    <x v="3"/>
    <s v="TRITREM"/>
    <s v="27166"/>
    <s v="02/03/2024 14:26:10"/>
    <s v=""/>
    <s v=""/>
    <s v=""/>
    <s v=""/>
    <s v=""/>
    <s v=""/>
    <s v="Patio"/>
    <s v=""/>
    <s v=""/>
    <s v="U"/>
    <s v="27166"/>
    <x v="0"/>
  </r>
  <r>
    <s v="U"/>
    <s v="5306486"/>
    <s v="Floresta"/>
    <x v="14"/>
    <s v="018"/>
    <s v=""/>
    <s v=""/>
    <s v="Madeira para Celulose"/>
    <x v="331"/>
    <x v="3"/>
    <s v="TRITREM"/>
    <s v="10986"/>
    <s v="02/03/2024 18:10:46"/>
    <s v=""/>
    <s v=""/>
    <s v=""/>
    <s v=""/>
    <s v=""/>
    <s v=""/>
    <s v="Patio"/>
    <s v=""/>
    <s v=""/>
    <s v="U"/>
    <s v="10986"/>
    <x v="0"/>
  </r>
  <r>
    <s v="U"/>
    <s v="5012193"/>
    <s v="Floresta"/>
    <x v="6"/>
    <s v="002"/>
    <s v=""/>
    <s v=""/>
    <s v="Madeira para Celulose"/>
    <x v="69"/>
    <x v="3"/>
    <s v="TRITREM"/>
    <s v="27167"/>
    <s v="02/03/2024 15:22:35"/>
    <s v=""/>
    <s v=""/>
    <s v=""/>
    <s v=""/>
    <s v=""/>
    <s v=""/>
    <s v="Patio"/>
    <s v=""/>
    <s v=""/>
    <s v="U"/>
    <s v="27167"/>
    <x v="0"/>
  </r>
  <r>
    <s v="U"/>
    <s v="5221558"/>
    <s v="Floresta"/>
    <x v="16"/>
    <s v="027"/>
    <s v=""/>
    <s v=""/>
    <s v="Madeira para Energia"/>
    <x v="243"/>
    <x v="3"/>
    <s v="TRITREM"/>
    <s v="34158"/>
    <s v="02/03/2024 14:24:36"/>
    <s v=""/>
    <s v=""/>
    <s v=""/>
    <s v=""/>
    <s v=""/>
    <s v=""/>
    <s v="Patio"/>
    <s v=""/>
    <s v=""/>
    <s v="U"/>
    <s v="34158"/>
    <x v="0"/>
  </r>
  <r>
    <s v="U"/>
    <s v="5007867"/>
    <s v="Floresta"/>
    <x v="7"/>
    <s v="008"/>
    <s v=""/>
    <s v=""/>
    <s v="Madeira para Celulose"/>
    <x v="38"/>
    <x v="3"/>
    <s v="TRITREM"/>
    <s v="3866"/>
    <s v="02/03/2024 20:45:12"/>
    <s v=""/>
    <s v=""/>
    <s v=""/>
    <s v=""/>
    <s v=""/>
    <s v=""/>
    <s v="Patio"/>
    <s v=""/>
    <s v=""/>
    <s v="U"/>
    <s v="3866"/>
    <x v="0"/>
  </r>
  <r>
    <s v="U"/>
    <s v="5287078"/>
    <s v="Floresta"/>
    <x v="14"/>
    <s v="036"/>
    <s v=""/>
    <s v=""/>
    <s v="Madeira para Celulose"/>
    <x v="95"/>
    <x v="3"/>
    <s v="TRITREM"/>
    <s v="6953"/>
    <s v="03/03/2024 01:21:38"/>
    <s v=""/>
    <s v=""/>
    <s v=""/>
    <s v=""/>
    <s v=""/>
    <s v=""/>
    <s v="Patio"/>
    <s v=""/>
    <s v=""/>
    <s v="U"/>
    <s v="6953"/>
    <x v="0"/>
  </r>
  <r>
    <s v="U"/>
    <s v="5295882"/>
    <s v="Floresta"/>
    <x v="9"/>
    <s v="029"/>
    <s v=""/>
    <s v=""/>
    <s v="Madeira para Celulose"/>
    <x v="136"/>
    <x v="3"/>
    <s v="TRITREM"/>
    <s v="16707"/>
    <s v="03/03/2024 18:00:59"/>
    <s v=""/>
    <s v=""/>
    <s v=""/>
    <s v=""/>
    <s v=""/>
    <s v=""/>
    <s v="Patio"/>
    <s v=""/>
    <s v=""/>
    <s v="U"/>
    <s v="16707"/>
    <x v="0"/>
  </r>
  <r>
    <s v="U"/>
    <s v="5299626"/>
    <s v="Floresta"/>
    <x v="5"/>
    <s v="025"/>
    <s v=""/>
    <s v=""/>
    <s v="Madeira para Celulose"/>
    <x v="198"/>
    <x v="4"/>
    <s v="TRITREM"/>
    <s v="3626"/>
    <s v="20/03/2024 17:44:30"/>
    <s v=""/>
    <s v=""/>
    <s v=""/>
    <s v=""/>
    <s v=""/>
    <s v=""/>
    <s v="Patio"/>
    <s v=""/>
    <s v=""/>
    <s v="U"/>
    <s v="3626"/>
    <x v="0"/>
  </r>
  <r>
    <s v="U"/>
    <s v="5299625"/>
    <s v="Floresta"/>
    <x v="5"/>
    <s v="025"/>
    <s v=""/>
    <s v=""/>
    <s v="Madeira para Celulose"/>
    <x v="63"/>
    <x v="4"/>
    <s v="TRITREM"/>
    <s v="3625"/>
    <s v="20/03/2024 17:32:00"/>
    <s v=""/>
    <s v=""/>
    <s v=""/>
    <s v=""/>
    <s v=""/>
    <s v=""/>
    <s v="Patio"/>
    <s v=""/>
    <s v=""/>
    <s v="U"/>
    <s v="3625"/>
    <x v="0"/>
  </r>
  <r>
    <s v="U"/>
    <s v="5299650"/>
    <s v="Floresta"/>
    <x v="5"/>
    <s v="025"/>
    <s v=""/>
    <s v=""/>
    <s v="Madeira para Celulose"/>
    <x v="123"/>
    <x v="4"/>
    <s v="TRITREM"/>
    <s v="3650"/>
    <s v="21/03/2024 04:09:04"/>
    <s v=""/>
    <s v=""/>
    <s v=""/>
    <s v=""/>
    <s v=""/>
    <s v=""/>
    <s v="Patio"/>
    <s v=""/>
    <s v=""/>
    <s v="U"/>
    <s v="3650"/>
    <x v="0"/>
  </r>
  <r>
    <s v="U"/>
    <s v="5299667"/>
    <s v="Floresta"/>
    <x v="5"/>
    <s v="025"/>
    <s v=""/>
    <s v=""/>
    <s v="Madeira para Celulose"/>
    <x v="176"/>
    <x v="4"/>
    <s v="TRITREM"/>
    <s v="3667"/>
    <s v="21/03/2024 12:25:38"/>
    <s v=""/>
    <s v=""/>
    <s v=""/>
    <s v=""/>
    <s v=""/>
    <s v=""/>
    <s v="Patio"/>
    <s v=""/>
    <s v=""/>
    <s v="U"/>
    <s v="3667"/>
    <x v="0"/>
  </r>
  <r>
    <s v="U"/>
    <s v="5299632"/>
    <s v="Floresta"/>
    <x v="5"/>
    <s v="025"/>
    <s v=""/>
    <s v=""/>
    <s v="Madeira para Celulose"/>
    <x v="365"/>
    <x v="4"/>
    <s v="TRITREM"/>
    <s v="3632"/>
    <s v="20/03/2024 19:19:09"/>
    <s v=""/>
    <s v=""/>
    <s v=""/>
    <s v=""/>
    <s v=""/>
    <s v=""/>
    <s v="Patio"/>
    <s v=""/>
    <s v=""/>
    <s v="U"/>
    <s v="3632"/>
    <x v="0"/>
  </r>
  <r>
    <s v="U"/>
    <s v="5280931"/>
    <s v="Floresta"/>
    <x v="12"/>
    <s v="002"/>
    <s v=""/>
    <s v=""/>
    <s v="Madeira para Celulose"/>
    <x v="277"/>
    <x v="11"/>
    <s v="TRITREM"/>
    <s v="53581"/>
    <s v="19/03/2024 14:58:50"/>
    <s v=""/>
    <s v=""/>
    <s v=""/>
    <s v=""/>
    <s v=""/>
    <s v=""/>
    <s v="Patio"/>
    <s v=""/>
    <s v=""/>
    <s v="U"/>
    <s v="53581"/>
    <x v="0"/>
  </r>
  <r>
    <s v="U"/>
    <s v="5317096"/>
    <s v="Floresta"/>
    <x v="8"/>
    <s v="030"/>
    <s v=""/>
    <s v=""/>
    <s v="Madeira para Celulose"/>
    <x v="153"/>
    <x v="3"/>
    <s v="TRITREM"/>
    <s v="12596"/>
    <s v="18/03/2024 05:27:33"/>
    <s v=""/>
    <s v=""/>
    <s v=""/>
    <s v=""/>
    <s v=""/>
    <s v=""/>
    <s v="Patio"/>
    <s v=""/>
    <s v=""/>
    <s v="U"/>
    <s v="12596"/>
    <x v="0"/>
  </r>
  <r>
    <s v="U"/>
    <s v="5296128"/>
    <s v="Floresta"/>
    <x v="9"/>
    <s v="052"/>
    <s v=""/>
    <s v=""/>
    <s v="Madeira para Celulose"/>
    <x v="18"/>
    <x v="5"/>
    <s v="BITREM"/>
    <s v="16953"/>
    <s v="17/03/2024 05:52:23"/>
    <s v=""/>
    <s v=""/>
    <s v=""/>
    <s v=""/>
    <s v=""/>
    <s v=""/>
    <s v="Patio"/>
    <s v=""/>
    <s v=""/>
    <s v="U"/>
    <s v="16953"/>
    <x v="0"/>
  </r>
  <r>
    <s v="U"/>
    <s v="5299402"/>
    <s v="Floresta"/>
    <x v="5"/>
    <s v="011"/>
    <s v=""/>
    <s v=""/>
    <s v="Madeira para Celulose"/>
    <x v="186"/>
    <x v="0"/>
    <s v="TRITREM"/>
    <s v="3402"/>
    <s v="15/03/2024 17:50:21"/>
    <s v=""/>
    <s v=""/>
    <s v=""/>
    <s v=""/>
    <s v=""/>
    <s v=""/>
    <s v="Patio"/>
    <s v=""/>
    <s v=""/>
    <s v="U"/>
    <s v="3402"/>
    <x v="0"/>
  </r>
  <r>
    <s v="U"/>
    <s v="5295950"/>
    <s v="Floresta"/>
    <x v="9"/>
    <s v="062"/>
    <s v=""/>
    <s v=""/>
    <s v="Madeira para Celulose"/>
    <x v="29"/>
    <x v="3"/>
    <s v="TRITREM"/>
    <s v="16775"/>
    <s v="04/03/2024 18:24:39"/>
    <s v=""/>
    <s v=""/>
    <s v=""/>
    <s v=""/>
    <s v=""/>
    <s v=""/>
    <s v="Patio"/>
    <s v=""/>
    <s v=""/>
    <s v="U"/>
    <s v="16775"/>
    <x v="0"/>
  </r>
  <r>
    <s v="U"/>
    <s v="5295956"/>
    <s v="Floresta"/>
    <x v="9"/>
    <s v="029"/>
    <s v=""/>
    <s v=""/>
    <s v="Madeira para Celulose"/>
    <x v="214"/>
    <x v="4"/>
    <s v="TRITREM"/>
    <s v="16781"/>
    <s v="04/03/2024 19:21:51"/>
    <s v=""/>
    <s v=""/>
    <s v=""/>
    <s v=""/>
    <s v=""/>
    <s v=""/>
    <s v="Patio"/>
    <s v=""/>
    <s v=""/>
    <s v="U"/>
    <s v="16781"/>
    <x v="0"/>
  </r>
  <r>
    <s v="U"/>
    <s v="5295923"/>
    <s v="Floresta"/>
    <x v="9"/>
    <s v="011"/>
    <s v=""/>
    <s v=""/>
    <s v="Madeira para Celulose"/>
    <x v="93"/>
    <x v="4"/>
    <s v="TRITREM"/>
    <s v="16748"/>
    <s v="04/03/2024 11:25:07"/>
    <s v=""/>
    <s v=""/>
    <s v=""/>
    <s v=""/>
    <s v=""/>
    <s v=""/>
    <s v="Patio"/>
    <s v=""/>
    <s v=""/>
    <s v="U"/>
    <s v="16748"/>
    <x v="0"/>
  </r>
  <r>
    <s v="U"/>
    <s v="5307140"/>
    <s v="Floresta"/>
    <x v="17"/>
    <s v="005"/>
    <s v=""/>
    <s v=""/>
    <s v="Madeira para Celulose"/>
    <x v="279"/>
    <x v="0"/>
    <s v="TRITREM"/>
    <s v="11140"/>
    <s v="07/03/2024 01:51:45"/>
    <s v=""/>
    <s v=""/>
    <s v=""/>
    <s v=""/>
    <s v=""/>
    <s v=""/>
    <s v="Patio"/>
    <s v=""/>
    <s v=""/>
    <s v="U"/>
    <s v="11140"/>
    <x v="0"/>
  </r>
  <r>
    <s v="U"/>
    <s v="5307125"/>
    <s v="Floresta"/>
    <x v="17"/>
    <s v="005"/>
    <s v=""/>
    <s v=""/>
    <s v="Madeira para Celulose"/>
    <x v="186"/>
    <x v="0"/>
    <s v="TRITREM"/>
    <s v="11125"/>
    <s v="06/03/2024 13:17:45"/>
    <s v=""/>
    <s v=""/>
    <s v=""/>
    <s v=""/>
    <s v=""/>
    <s v=""/>
    <s v="Patio"/>
    <s v=""/>
    <s v=""/>
    <s v="U"/>
    <s v="11125"/>
    <x v="0"/>
  </r>
  <r>
    <s v="U"/>
    <s v="5307141"/>
    <s v="Floresta"/>
    <x v="17"/>
    <s v="005"/>
    <s v=""/>
    <s v=""/>
    <s v="Madeira para Celulose"/>
    <x v="209"/>
    <x v="0"/>
    <s v="TRITREM"/>
    <s v="11141"/>
    <s v="07/03/2024 02:15:49"/>
    <s v=""/>
    <s v=""/>
    <s v=""/>
    <s v=""/>
    <s v=""/>
    <s v=""/>
    <s v="Patio"/>
    <s v=""/>
    <s v=""/>
    <s v="U"/>
    <s v="11141"/>
    <x v="0"/>
  </r>
  <r>
    <s v="U"/>
    <s v="5313118"/>
    <s v="Floresta"/>
    <x v="4"/>
    <s v="045"/>
    <s v=""/>
    <s v=""/>
    <s v="Madeira para Celulose"/>
    <x v="264"/>
    <x v="7"/>
    <s v="TRITREM"/>
    <s v="516116"/>
    <s v="05/03/2024 17:32:11"/>
    <s v=""/>
    <s v=""/>
    <s v=""/>
    <s v=""/>
    <s v=""/>
    <s v=""/>
    <s v="Patio"/>
    <s v=""/>
    <s v=""/>
    <s v="U"/>
    <s v="516116"/>
    <x v="0"/>
  </r>
  <r>
    <s v="U"/>
    <s v="5280770"/>
    <s v="Floresta"/>
    <x v="12"/>
    <s v="004"/>
    <s v=""/>
    <s v=""/>
    <s v="Madeira para Celulose"/>
    <x v="323"/>
    <x v="3"/>
    <s v="TRITREM"/>
    <s v="53420"/>
    <s v="16/03/2024 03:01:45"/>
    <s v=""/>
    <s v=""/>
    <s v=""/>
    <s v=""/>
    <s v=""/>
    <s v=""/>
    <s v="Patio"/>
    <s v=""/>
    <s v=""/>
    <s v="U"/>
    <s v="53420"/>
    <x v="0"/>
  </r>
  <r>
    <s v="U"/>
    <s v="5280790"/>
    <s v="Floresta"/>
    <x v="12"/>
    <s v="004"/>
    <s v=""/>
    <s v=""/>
    <s v="Madeira para Celulose"/>
    <x v="331"/>
    <x v="3"/>
    <s v="TRITREM"/>
    <s v="53440"/>
    <s v="16/03/2024 07:24:09"/>
    <s v=""/>
    <s v=""/>
    <s v=""/>
    <s v=""/>
    <s v=""/>
    <s v=""/>
    <s v="Patio"/>
    <s v=""/>
    <s v=""/>
    <s v="U"/>
    <s v="53440"/>
    <x v="0"/>
  </r>
  <r>
    <s v="U"/>
    <s v="5280736"/>
    <s v="Floresta"/>
    <x v="12"/>
    <s v="004"/>
    <s v=""/>
    <s v=""/>
    <s v="Madeira para Celulose"/>
    <x v="169"/>
    <x v="3"/>
    <s v="TRITREM"/>
    <s v="53386"/>
    <s v="15/03/2024 13:33:57"/>
    <s v=""/>
    <s v=""/>
    <s v=""/>
    <s v=""/>
    <s v=""/>
    <s v=""/>
    <s v="Patio"/>
    <s v=""/>
    <s v=""/>
    <s v="U"/>
    <s v="53386"/>
    <x v="0"/>
  </r>
  <r>
    <s v="U"/>
    <s v="5280723"/>
    <s v="Floresta"/>
    <x v="12"/>
    <s v="004"/>
    <s v=""/>
    <s v=""/>
    <s v="Madeira para Celulose"/>
    <x v="343"/>
    <x v="3"/>
    <s v="TRITREM"/>
    <s v="53373"/>
    <s v="15/03/2024 10:03:19"/>
    <s v=""/>
    <s v=""/>
    <s v=""/>
    <s v=""/>
    <s v=""/>
    <s v=""/>
    <s v="Patio"/>
    <s v=""/>
    <s v=""/>
    <s v="U"/>
    <s v="53373"/>
    <x v="0"/>
  </r>
  <r>
    <s v="U"/>
    <s v="5313953"/>
    <s v="Floresta"/>
    <x v="10"/>
    <s v="014"/>
    <s v=""/>
    <s v=""/>
    <s v="Madeira para Energia"/>
    <x v="16"/>
    <x v="0"/>
    <s v="TRITREM"/>
    <s v="516951"/>
    <s v="13/03/2024 14:03:50"/>
    <s v=""/>
    <s v=""/>
    <s v=""/>
    <s v=""/>
    <s v=""/>
    <s v=""/>
    <s v="Patio"/>
    <s v=""/>
    <s v=""/>
    <s v="U"/>
    <s v="516951"/>
    <x v="0"/>
  </r>
  <r>
    <s v="U"/>
    <s v="5008619"/>
    <s v="Floresta"/>
    <x v="7"/>
    <s v="004"/>
    <s v=""/>
    <s v=""/>
    <s v="Madeira para Celulose"/>
    <x v="12"/>
    <x v="0"/>
    <s v="TRITREM"/>
    <s v="4618"/>
    <s v="14/03/2024 13:12:45"/>
    <s v=""/>
    <s v=""/>
    <s v=""/>
    <s v=""/>
    <s v=""/>
    <s v=""/>
    <s v="Patio"/>
    <s v=""/>
    <s v=""/>
    <s v="U"/>
    <s v="4618"/>
    <x v="0"/>
  </r>
  <r>
    <s v="U"/>
    <s v="5008569"/>
    <s v="Floresta"/>
    <x v="7"/>
    <s v="004"/>
    <s v=""/>
    <s v=""/>
    <s v="Madeira para Celulose"/>
    <x v="81"/>
    <x v="0"/>
    <s v="TRITREM"/>
    <s v="4568"/>
    <s v="13/03/2024 18:49:55"/>
    <s v=""/>
    <s v=""/>
    <s v=""/>
    <s v=""/>
    <s v=""/>
    <s v=""/>
    <s v="Patio"/>
    <s v=""/>
    <s v=""/>
    <s v="U"/>
    <s v="4568"/>
    <x v="0"/>
  </r>
  <r>
    <s v="U"/>
    <s v="5008555"/>
    <s v="Floresta"/>
    <x v="7"/>
    <s v="004"/>
    <s v=""/>
    <s v=""/>
    <s v="Madeira para Celulose"/>
    <x v="194"/>
    <x v="0"/>
    <s v="TRITREM"/>
    <s v="4554"/>
    <s v="13/03/2024 12:22:13"/>
    <s v=""/>
    <s v=""/>
    <s v=""/>
    <s v=""/>
    <s v=""/>
    <s v=""/>
    <s v="Patio"/>
    <s v=""/>
    <s v=""/>
    <s v="U"/>
    <s v="4554"/>
    <x v="0"/>
  </r>
  <r>
    <s v="U"/>
    <s v="5008572"/>
    <s v="Floresta"/>
    <x v="7"/>
    <s v="004"/>
    <s v=""/>
    <s v=""/>
    <s v="Madeira para Celulose"/>
    <x v="311"/>
    <x v="0"/>
    <s v="TRITREM"/>
    <s v="4571"/>
    <s v="13/03/2024 19:45:41"/>
    <s v=""/>
    <s v=""/>
    <s v=""/>
    <s v=""/>
    <s v=""/>
    <s v=""/>
    <s v="Patio"/>
    <s v=""/>
    <s v=""/>
    <s v="U"/>
    <s v="4571"/>
    <x v="0"/>
  </r>
  <r>
    <s v="U"/>
    <s v="5008582"/>
    <s v="Floresta"/>
    <x v="7"/>
    <s v="004"/>
    <s v=""/>
    <s v=""/>
    <s v="Madeira para Celulose"/>
    <x v="322"/>
    <x v="0"/>
    <s v="TRITREM"/>
    <s v="4581"/>
    <s v="13/03/2024 21:47:44"/>
    <s v=""/>
    <s v=""/>
    <s v=""/>
    <s v=""/>
    <s v=""/>
    <s v=""/>
    <s v="Patio"/>
    <s v=""/>
    <s v=""/>
    <s v="U"/>
    <s v="4581"/>
    <x v="0"/>
  </r>
  <r>
    <s v="U"/>
    <s v="5299460"/>
    <s v="Floresta"/>
    <x v="5"/>
    <s v="001"/>
    <s v=""/>
    <s v=""/>
    <s v="Madeira para Celulose"/>
    <x v="260"/>
    <x v="0"/>
    <s v="TRITREM"/>
    <s v="3460"/>
    <s v="16/03/2024 17:52:30"/>
    <s v=""/>
    <s v=""/>
    <s v=""/>
    <s v=""/>
    <s v=""/>
    <s v=""/>
    <s v="Patio"/>
    <s v=""/>
    <s v=""/>
    <s v="U"/>
    <s v="3460"/>
    <x v="0"/>
  </r>
  <r>
    <s v="U"/>
    <s v="5313908"/>
    <s v="Floresta"/>
    <x v="4"/>
    <s v="031"/>
    <s v=""/>
    <s v=""/>
    <s v="Madeira para Celulose"/>
    <x v="279"/>
    <x v="0"/>
    <s v="TRITREM"/>
    <s v="516906"/>
    <s v="13/03/2024 02:12:34"/>
    <s v=""/>
    <s v=""/>
    <s v=""/>
    <s v=""/>
    <s v=""/>
    <s v=""/>
    <s v="Patio"/>
    <s v=""/>
    <s v=""/>
    <s v="U"/>
    <s v="516906"/>
    <x v="0"/>
  </r>
  <r>
    <s v="U"/>
    <s v="5008566"/>
    <s v="Floresta"/>
    <x v="7"/>
    <s v="004"/>
    <s v=""/>
    <s v=""/>
    <s v="Madeira para Celulose"/>
    <x v="239"/>
    <x v="0"/>
    <s v="TRITREM"/>
    <s v="4565"/>
    <s v="13/03/2024 17:27:28"/>
    <s v=""/>
    <s v=""/>
    <s v=""/>
    <s v=""/>
    <s v=""/>
    <s v=""/>
    <s v="Patio"/>
    <s v=""/>
    <s v=""/>
    <s v="U"/>
    <s v="4565"/>
    <x v="0"/>
  </r>
  <r>
    <s v="U"/>
    <s v="5313660"/>
    <s v="Floresta"/>
    <x v="4"/>
    <s v="015"/>
    <s v=""/>
    <s v=""/>
    <s v="Madeira para Celulose"/>
    <x v="11"/>
    <x v="5"/>
    <s v="BITREM"/>
    <s v="516658"/>
    <s v="10/03/2024 12:18:28"/>
    <s v=""/>
    <s v=""/>
    <s v=""/>
    <s v=""/>
    <s v=""/>
    <s v=""/>
    <s v="Patio"/>
    <s v=""/>
    <s v=""/>
    <s v="U"/>
    <s v="516658"/>
    <x v="0"/>
  </r>
  <r>
    <s v="U"/>
    <s v="5008294"/>
    <s v="Floresta"/>
    <x v="7"/>
    <s v="009"/>
    <s v=""/>
    <s v=""/>
    <s v="Madeira para Celulose"/>
    <x v="187"/>
    <x v="4"/>
    <s v="TRITREM"/>
    <s v="4293"/>
    <s v="09/03/2024 04:54:53"/>
    <s v=""/>
    <s v=""/>
    <s v=""/>
    <s v=""/>
    <s v=""/>
    <s v=""/>
    <s v="Patio"/>
    <s v=""/>
    <s v=""/>
    <s v="U"/>
    <s v="4293"/>
    <x v="0"/>
  </r>
  <r>
    <s v="U"/>
    <s v="5313305"/>
    <s v="Floresta"/>
    <x v="10"/>
    <s v="023"/>
    <s v=""/>
    <s v=""/>
    <s v="Madeira para Energia"/>
    <x v="35"/>
    <x v="0"/>
    <s v="TRITREM"/>
    <s v="516303"/>
    <s v="07/03/2024 17:13:21"/>
    <s v=""/>
    <s v=""/>
    <s v=""/>
    <s v=""/>
    <s v=""/>
    <s v=""/>
    <s v="Patio"/>
    <s v=""/>
    <s v=""/>
    <s v="U"/>
    <s v="516303"/>
    <x v="0"/>
  </r>
  <r>
    <s v="U"/>
    <s v="5307124"/>
    <s v="Floresta"/>
    <x v="17"/>
    <s v="005"/>
    <s v=""/>
    <s v=""/>
    <s v="Madeira para Celulose"/>
    <x v="111"/>
    <x v="0"/>
    <s v="TRITREM"/>
    <s v="11124"/>
    <s v="06/03/2024 12:42:53"/>
    <s v=""/>
    <s v=""/>
    <s v=""/>
    <s v=""/>
    <s v=""/>
    <s v=""/>
    <s v="Patio"/>
    <s v=""/>
    <s v=""/>
    <s v="U"/>
    <s v="11124"/>
    <x v="0"/>
  </r>
  <r>
    <s v="U"/>
    <s v="5313312"/>
    <s v="Floresta"/>
    <x v="10"/>
    <s v="023"/>
    <s v=""/>
    <s v=""/>
    <s v="Madeira para Energia"/>
    <x v="164"/>
    <x v="0"/>
    <s v="TRITREM"/>
    <s v="516310"/>
    <s v="07/03/2024 18:01:47"/>
    <s v=""/>
    <s v=""/>
    <s v=""/>
    <s v=""/>
    <s v=""/>
    <s v=""/>
    <s v="Patio"/>
    <s v=""/>
    <s v=""/>
    <s v="U"/>
    <s v="516310"/>
    <x v="0"/>
  </r>
  <r>
    <s v="U"/>
    <s v="5008046"/>
    <s v="Floresta"/>
    <x v="7"/>
    <s v="008"/>
    <s v=""/>
    <s v=""/>
    <s v="Madeira para Celulose"/>
    <x v="25"/>
    <x v="0"/>
    <s v="TRITREM"/>
    <s v="4045"/>
    <s v="05/03/2024 01:36:01"/>
    <s v=""/>
    <s v=""/>
    <s v=""/>
    <s v=""/>
    <s v=""/>
    <s v=""/>
    <s v="Patio"/>
    <s v=""/>
    <s v=""/>
    <s v="U"/>
    <s v="4045"/>
    <x v="0"/>
  </r>
  <r>
    <s v="U"/>
    <s v="5307138"/>
    <s v="Floresta"/>
    <x v="17"/>
    <s v="005"/>
    <s v=""/>
    <s v=""/>
    <s v="Madeira para Celulose"/>
    <x v="280"/>
    <x v="0"/>
    <s v="TRITREM"/>
    <s v="11138"/>
    <s v="07/03/2024 00:02:22"/>
    <s v=""/>
    <s v=""/>
    <s v=""/>
    <s v=""/>
    <s v=""/>
    <s v=""/>
    <s v="Patio"/>
    <s v=""/>
    <s v=""/>
    <s v="U"/>
    <s v="11138"/>
    <x v="0"/>
  </r>
  <r>
    <s v="U"/>
    <s v="5307127"/>
    <s v="Floresta"/>
    <x v="17"/>
    <s v="005"/>
    <s v=""/>
    <s v=""/>
    <s v="Madeira para Celulose"/>
    <x v="81"/>
    <x v="0"/>
    <s v="TRITREM"/>
    <s v="11127"/>
    <s v="06/03/2024 13:56:23"/>
    <s v=""/>
    <s v=""/>
    <s v=""/>
    <s v=""/>
    <s v=""/>
    <s v=""/>
    <s v="Patio"/>
    <s v=""/>
    <s v=""/>
    <s v="U"/>
    <s v="11127"/>
    <x v="0"/>
  </r>
  <r>
    <s v="U"/>
    <s v="5314667"/>
    <s v="Floresta"/>
    <x v="0"/>
    <s v="001"/>
    <s v=""/>
    <s v=""/>
    <s v="Madeira para Celulose"/>
    <x v="0"/>
    <x v="0"/>
    <s v="TRITREM"/>
    <s v="517665"/>
    <s v="22/03/2024 10:05:47"/>
    <s v=""/>
    <s v=""/>
    <s v=""/>
    <s v=""/>
    <s v=""/>
    <s v=""/>
    <s v="Patio"/>
    <s v=""/>
    <s v=""/>
    <s v="U"/>
    <s v="517665"/>
    <x v="0"/>
  </r>
  <r>
    <s v="U"/>
    <s v="5299482"/>
    <s v="Floresta"/>
    <x v="5"/>
    <s v="019"/>
    <s v=""/>
    <s v=""/>
    <s v="Madeira para Celulose"/>
    <x v="214"/>
    <x v="4"/>
    <s v="TRITREM"/>
    <s v="3482"/>
    <s v="17/03/2024 06:30:22"/>
    <s v=""/>
    <s v=""/>
    <s v=""/>
    <s v=""/>
    <s v=""/>
    <s v=""/>
    <s v="Patio"/>
    <s v=""/>
    <s v=""/>
    <s v="U"/>
    <s v="3482"/>
    <x v="0"/>
  </r>
  <r>
    <s v="U"/>
    <s v="5221477"/>
    <s v="Floresta"/>
    <x v="16"/>
    <s v="001"/>
    <s v=""/>
    <s v=""/>
    <s v="Madeira para Energia"/>
    <x v="352"/>
    <x v="3"/>
    <s v="TRITREM"/>
    <s v="34077"/>
    <s v="01/03/2024 05:09:29"/>
    <s v=""/>
    <s v=""/>
    <s v=""/>
    <s v=""/>
    <s v=""/>
    <s v=""/>
    <s v="Patio"/>
    <s v=""/>
    <s v=""/>
    <s v="U"/>
    <s v="34077"/>
    <x v="0"/>
  </r>
  <r>
    <s v="U"/>
    <s v="5306356"/>
    <s v="Floresta"/>
    <x v="14"/>
    <s v="019"/>
    <s v=""/>
    <s v=""/>
    <s v="Madeira para Celulose"/>
    <x v="323"/>
    <x v="3"/>
    <s v="TRITREM"/>
    <s v="10856"/>
    <s v="01/03/2024 02:05:26"/>
    <s v=""/>
    <s v=""/>
    <s v=""/>
    <s v=""/>
    <s v=""/>
    <s v=""/>
    <s v="Patio"/>
    <s v=""/>
    <s v=""/>
    <s v="U"/>
    <s v="10856"/>
    <x v="0"/>
  </r>
  <r>
    <s v="U"/>
    <s v="5299701"/>
    <s v="Floresta"/>
    <x v="5"/>
    <s v="025"/>
    <s v=""/>
    <s v=""/>
    <s v="Madeira para Celulose"/>
    <x v="131"/>
    <x v="5"/>
    <s v="BITREM"/>
    <s v="3701"/>
    <s v="22/03/2024 05:38:44"/>
    <s v=""/>
    <s v=""/>
    <s v=""/>
    <s v=""/>
    <s v=""/>
    <s v=""/>
    <s v="Patio"/>
    <s v=""/>
    <s v=""/>
    <s v="U"/>
    <s v="3701"/>
    <x v="0"/>
  </r>
  <r>
    <s v="U"/>
    <s v="5306730"/>
    <s v="Floresta"/>
    <x v="14"/>
    <s v="015"/>
    <s v=""/>
    <s v=""/>
    <s v="Madeira para Celulose"/>
    <x v="90"/>
    <x v="1"/>
    <s v="TRITREM"/>
    <s v="11230"/>
    <s v="05/03/2024 21:30:37"/>
    <s v=""/>
    <s v=""/>
    <s v=""/>
    <s v=""/>
    <s v=""/>
    <s v=""/>
    <s v="Patio"/>
    <s v=""/>
    <s v=""/>
    <s v="U"/>
    <s v="11230"/>
    <x v="0"/>
  </r>
  <r>
    <s v="U"/>
    <s v="5313112"/>
    <s v="Floresta"/>
    <x v="4"/>
    <s v="045"/>
    <s v=""/>
    <s v=""/>
    <s v="Madeira para Celulose"/>
    <x v="29"/>
    <x v="3"/>
    <s v="TRITREM"/>
    <s v="516110"/>
    <s v="05/03/2024 16:20:02"/>
    <s v=""/>
    <s v=""/>
    <s v=""/>
    <s v=""/>
    <s v=""/>
    <s v=""/>
    <s v="Patio"/>
    <s v=""/>
    <s v=""/>
    <s v="U"/>
    <s v="516110"/>
    <x v="0"/>
  </r>
  <r>
    <s v="U"/>
    <s v="5008074"/>
    <s v="Floresta"/>
    <x v="7"/>
    <s v="001"/>
    <s v=""/>
    <s v=""/>
    <s v="Madeira para Celulose"/>
    <x v="300"/>
    <x v="0"/>
    <s v="TRITREM"/>
    <s v="4073"/>
    <s v="05/03/2024 11:58:08"/>
    <s v=""/>
    <s v=""/>
    <s v=""/>
    <s v=""/>
    <s v=""/>
    <s v=""/>
    <s v="Patio"/>
    <s v=""/>
    <s v=""/>
    <s v="U"/>
    <s v="4073"/>
    <x v="0"/>
  </r>
  <r>
    <s v="U"/>
    <s v="5007965"/>
    <s v="Floresta"/>
    <x v="7"/>
    <s v="009"/>
    <s v=""/>
    <s v=""/>
    <s v="Madeira para Celulose"/>
    <x v="271"/>
    <x v="0"/>
    <s v="TRITREM"/>
    <s v="3964"/>
    <s v="03/03/2024 23:41:21"/>
    <s v=""/>
    <s v=""/>
    <s v=""/>
    <s v=""/>
    <s v=""/>
    <s v=""/>
    <s v="Patio"/>
    <s v=""/>
    <s v=""/>
    <s v="U"/>
    <s v="3964"/>
    <x v="0"/>
  </r>
  <r>
    <s v="U"/>
    <s v="5295778"/>
    <s v="Floresta"/>
    <x v="9"/>
    <s v="062"/>
    <s v=""/>
    <s v=""/>
    <s v="Madeira para Celulose"/>
    <x v="158"/>
    <x v="5"/>
    <s v="TRITREM"/>
    <s v="16603"/>
    <s v="01/03/2024 21:08:29"/>
    <s v=""/>
    <s v=""/>
    <s v=""/>
    <s v=""/>
    <s v=""/>
    <s v=""/>
    <s v="Patio"/>
    <s v=""/>
    <s v=""/>
    <s v="U"/>
    <s v="16603"/>
    <x v="0"/>
  </r>
  <r>
    <s v="U"/>
    <s v="5286972"/>
    <s v="Floresta"/>
    <x v="13"/>
    <s v="007"/>
    <s v=""/>
    <s v=""/>
    <s v="Madeira para Celulose"/>
    <x v="199"/>
    <x v="1"/>
    <s v="TRITREM"/>
    <s v="6847"/>
    <s v="01/03/2024 08:49:21"/>
    <s v=""/>
    <s v=""/>
    <s v=""/>
    <s v=""/>
    <s v=""/>
    <s v=""/>
    <s v="Patio"/>
    <s v=""/>
    <s v=""/>
    <s v="U"/>
    <s v="6847"/>
    <x v="0"/>
  </r>
  <r>
    <s v="U"/>
    <s v="5007996"/>
    <s v="Floresta"/>
    <x v="7"/>
    <s v="001"/>
    <s v=""/>
    <s v=""/>
    <s v="Madeira para Celulose"/>
    <x v="20"/>
    <x v="4"/>
    <s v="TRITREM"/>
    <s v="3995"/>
    <s v="04/03/2024 10:12:18"/>
    <s v=""/>
    <s v=""/>
    <s v=""/>
    <s v=""/>
    <s v=""/>
    <s v=""/>
    <s v="Patio"/>
    <s v=""/>
    <s v=""/>
    <s v="U"/>
    <s v="3995"/>
    <x v="0"/>
  </r>
  <r>
    <s v="U"/>
    <s v="5295980"/>
    <s v="Floresta"/>
    <x v="9"/>
    <s v="044"/>
    <s v=""/>
    <s v=""/>
    <s v="Madeira para Celulose"/>
    <x v="365"/>
    <x v="4"/>
    <s v="TRITREM"/>
    <s v="16805"/>
    <s v="05/03/2024 08:13:24"/>
    <s v=""/>
    <s v=""/>
    <s v=""/>
    <s v=""/>
    <s v=""/>
    <s v=""/>
    <s v="Patio"/>
    <s v=""/>
    <s v=""/>
    <s v="U"/>
    <s v="16805"/>
    <x v="0"/>
  </r>
  <r>
    <s v="U"/>
    <s v="5285443"/>
    <s v="Floresta"/>
    <x v="20"/>
    <s v="094"/>
    <s v=""/>
    <s v=""/>
    <s v="Madeira para Celulose"/>
    <x v="230"/>
    <x v="3"/>
    <s v="TRITREM"/>
    <s v="7443"/>
    <s v="01/03/2024 06:11:21"/>
    <s v=""/>
    <s v=""/>
    <s v=""/>
    <s v=""/>
    <s v=""/>
    <s v=""/>
    <s v="Patio"/>
    <s v=""/>
    <s v=""/>
    <s v="U"/>
    <s v="7443"/>
    <x v="0"/>
  </r>
  <r>
    <s v="U"/>
    <s v="5221474"/>
    <s v="Floresta"/>
    <x v="16"/>
    <s v="001"/>
    <s v=""/>
    <s v=""/>
    <s v="Madeira para Energia"/>
    <x v="95"/>
    <x v="3"/>
    <s v="TRITREM"/>
    <s v="34074"/>
    <s v="01/03/2024 04:27:43"/>
    <s v=""/>
    <s v=""/>
    <s v=""/>
    <s v=""/>
    <s v=""/>
    <s v=""/>
    <s v="Patio"/>
    <s v=""/>
    <s v=""/>
    <s v="U"/>
    <s v="34074"/>
    <x v="0"/>
  </r>
  <r>
    <s v="U"/>
    <s v="5221478"/>
    <s v="Floresta"/>
    <x v="16"/>
    <s v="001"/>
    <s v=""/>
    <s v=""/>
    <s v="Madeira para Energia"/>
    <x v="331"/>
    <x v="3"/>
    <s v="TRITREM"/>
    <s v="34078"/>
    <s v="01/03/2024 05:37:58"/>
    <s v=""/>
    <s v=""/>
    <s v=""/>
    <s v=""/>
    <s v=""/>
    <s v=""/>
    <s v="Patio"/>
    <s v=""/>
    <s v=""/>
    <s v="U"/>
    <s v="34078"/>
    <x v="0"/>
  </r>
  <r>
    <s v="U"/>
    <s v="5295948"/>
    <s v="Floresta"/>
    <x v="9"/>
    <s v="062"/>
    <s v=""/>
    <s v=""/>
    <s v="Madeira para Celulose"/>
    <x v="63"/>
    <x v="4"/>
    <s v="TRITREM"/>
    <s v="16773"/>
    <s v="04/03/2024 18:09:19"/>
    <s v=""/>
    <s v=""/>
    <s v=""/>
    <s v=""/>
    <s v=""/>
    <s v=""/>
    <s v="Patio"/>
    <s v=""/>
    <s v=""/>
    <s v="U"/>
    <s v="16773"/>
    <x v="0"/>
  </r>
  <r>
    <s v="U"/>
    <s v="5306676"/>
    <s v="Floresta"/>
    <x v="14"/>
    <s v="014"/>
    <s v=""/>
    <s v=""/>
    <s v="Madeira para Celulose"/>
    <x v="51"/>
    <x v="4"/>
    <s v="TRITREM"/>
    <s v="11176"/>
    <s v="05/03/2024 07:39:48"/>
    <s v=""/>
    <s v=""/>
    <s v=""/>
    <s v=""/>
    <s v=""/>
    <s v=""/>
    <s v="Patio"/>
    <s v=""/>
    <s v=""/>
    <s v="U"/>
    <s v="11176"/>
    <x v="0"/>
  </r>
  <r>
    <s v="U"/>
    <s v="5295918"/>
    <s v="Floresta"/>
    <x v="9"/>
    <s v="062"/>
    <s v=""/>
    <s v=""/>
    <s v="Madeira para Celulose"/>
    <x v="123"/>
    <x v="4"/>
    <s v="TRITREM"/>
    <s v="16743"/>
    <s v="04/03/2024 09:53:07"/>
    <s v=""/>
    <s v=""/>
    <s v=""/>
    <s v=""/>
    <s v=""/>
    <s v=""/>
    <s v="Patio"/>
    <s v=""/>
    <s v=""/>
    <s v="U"/>
    <s v="16743"/>
    <x v="0"/>
  </r>
  <r>
    <s v="U"/>
    <s v="5295960"/>
    <s v="Floresta"/>
    <x v="9"/>
    <s v="062"/>
    <s v=""/>
    <s v=""/>
    <s v="Madeira para Celulose"/>
    <x v="159"/>
    <x v="4"/>
    <s v="TRITREM"/>
    <s v="16785"/>
    <s v="04/03/2024 20:01:48"/>
    <s v=""/>
    <s v=""/>
    <s v=""/>
    <s v=""/>
    <s v=""/>
    <s v=""/>
    <s v="Patio"/>
    <s v=""/>
    <s v=""/>
    <s v="U"/>
    <s v="16785"/>
    <x v="0"/>
  </r>
  <r>
    <s v="U"/>
    <s v="5295861"/>
    <s v="Floresta"/>
    <x v="9"/>
    <s v="062"/>
    <s v=""/>
    <s v=""/>
    <s v="Madeira para Celulose"/>
    <x v="93"/>
    <x v="4"/>
    <s v="TRITREM"/>
    <s v="16686"/>
    <s v="03/03/2024 09:07:36"/>
    <s v=""/>
    <s v=""/>
    <s v=""/>
    <s v=""/>
    <s v=""/>
    <s v=""/>
    <s v="Patio"/>
    <s v=""/>
    <s v=""/>
    <s v="U"/>
    <s v="16686"/>
    <x v="0"/>
  </r>
  <r>
    <s v="U"/>
    <s v="5295919"/>
    <s v="Floresta"/>
    <x v="9"/>
    <s v="062"/>
    <s v=""/>
    <s v=""/>
    <s v="Madeira para Celulose"/>
    <x v="20"/>
    <x v="4"/>
    <s v="TRITREM"/>
    <s v="16744"/>
    <s v="04/03/2024 09:58:06"/>
    <s v=""/>
    <s v=""/>
    <s v=""/>
    <s v=""/>
    <s v=""/>
    <s v=""/>
    <s v="Patio"/>
    <s v=""/>
    <s v=""/>
    <s v="U"/>
    <s v="16744"/>
    <x v="0"/>
  </r>
  <r>
    <s v="U"/>
    <s v="5295942"/>
    <s v="Floresta"/>
    <x v="9"/>
    <s v="062"/>
    <s v=""/>
    <s v=""/>
    <s v="Madeira para Celulose"/>
    <x v="365"/>
    <x v="4"/>
    <s v="TRITREM"/>
    <s v="16767"/>
    <s v="04/03/2024 17:40:35"/>
    <s v=""/>
    <s v=""/>
    <s v=""/>
    <s v=""/>
    <s v=""/>
    <s v=""/>
    <s v="Patio"/>
    <s v=""/>
    <s v=""/>
    <s v="U"/>
    <s v="16767"/>
    <x v="0"/>
  </r>
  <r>
    <s v="U"/>
    <s v="5295931"/>
    <s v="Floresta"/>
    <x v="9"/>
    <s v="062"/>
    <s v=""/>
    <s v=""/>
    <s v="Madeira para Celulose"/>
    <x v="63"/>
    <x v="4"/>
    <s v="TRITREM"/>
    <s v="16756"/>
    <s v="04/03/2024 15:27:17"/>
    <s v=""/>
    <s v=""/>
    <s v=""/>
    <s v=""/>
    <s v=""/>
    <s v=""/>
    <s v="Patio"/>
    <s v=""/>
    <s v=""/>
    <s v="U"/>
    <s v="16756"/>
    <x v="0"/>
  </r>
  <r>
    <s v="U"/>
    <s v="5313070"/>
    <s v="Floresta"/>
    <x v="4"/>
    <s v="045"/>
    <s v=""/>
    <s v=""/>
    <s v="Madeira para Celulose"/>
    <x v="51"/>
    <x v="4"/>
    <s v="TRITREM"/>
    <s v="516068"/>
    <s v="05/03/2024 07:28:34"/>
    <s v=""/>
    <s v=""/>
    <s v=""/>
    <s v=""/>
    <s v=""/>
    <s v=""/>
    <s v="Patio"/>
    <s v=""/>
    <s v=""/>
    <s v="U"/>
    <s v="516068"/>
    <x v="0"/>
  </r>
  <r>
    <s v="U"/>
    <s v="5295949"/>
    <s v="Floresta"/>
    <x v="9"/>
    <s v="062"/>
    <s v=""/>
    <s v=""/>
    <s v="Madeira para Celulose"/>
    <x v="319"/>
    <x v="4"/>
    <s v="TRITREM"/>
    <s v="16774"/>
    <s v="04/03/2024 18:16:43"/>
    <s v=""/>
    <s v=""/>
    <s v=""/>
    <s v=""/>
    <s v=""/>
    <s v=""/>
    <s v="Patio"/>
    <s v=""/>
    <s v=""/>
    <s v="U"/>
    <s v="16774"/>
    <x v="0"/>
  </r>
  <r>
    <s v="U"/>
    <s v="5295940"/>
    <s v="Floresta"/>
    <x v="9"/>
    <s v="062"/>
    <s v=""/>
    <s v=""/>
    <s v="Madeira para Celulose"/>
    <x v="159"/>
    <x v="4"/>
    <s v="TRITREM"/>
    <s v="16765"/>
    <s v="04/03/2024 17:30:13"/>
    <s v=""/>
    <s v=""/>
    <s v=""/>
    <s v=""/>
    <s v=""/>
    <s v=""/>
    <s v="Patio"/>
    <s v=""/>
    <s v=""/>
    <s v="U"/>
    <s v="16765"/>
    <x v="0"/>
  </r>
  <r>
    <s v="U"/>
    <s v="5306671"/>
    <s v="Floresta"/>
    <x v="14"/>
    <s v="014"/>
    <s v=""/>
    <s v=""/>
    <s v="Madeira para Celulose"/>
    <x v="101"/>
    <x v="4"/>
    <s v="TRITREM"/>
    <s v="11171"/>
    <s v="05/03/2024 06:46:48"/>
    <s v=""/>
    <s v=""/>
    <s v=""/>
    <s v=""/>
    <s v=""/>
    <s v=""/>
    <s v="Patio"/>
    <s v=""/>
    <s v=""/>
    <s v="U"/>
    <s v="11171"/>
    <x v="0"/>
  </r>
  <r>
    <s v="U"/>
    <s v="5285442"/>
    <s v="Floresta"/>
    <x v="20"/>
    <s v="094"/>
    <s v=""/>
    <s v=""/>
    <s v="Madeira para Celulose"/>
    <x v="331"/>
    <x v="3"/>
    <s v="TRITREM"/>
    <s v="7442"/>
    <s v="01/03/2024 05:22:20"/>
    <s v=""/>
    <s v=""/>
    <s v=""/>
    <s v=""/>
    <s v=""/>
    <s v=""/>
    <s v="Patio"/>
    <s v=""/>
    <s v=""/>
    <s v="U"/>
    <s v="7442"/>
    <x v="0"/>
  </r>
  <r>
    <s v="U"/>
    <s v="5295841"/>
    <s v="Floresta"/>
    <x v="9"/>
    <s v="062"/>
    <s v=""/>
    <s v=""/>
    <s v="Madeira para Celulose"/>
    <x v="351"/>
    <x v="4"/>
    <s v="TRITREM"/>
    <s v="16666"/>
    <s v="03/03/2024 04:35:36"/>
    <s v=""/>
    <s v=""/>
    <s v=""/>
    <s v=""/>
    <s v=""/>
    <s v=""/>
    <s v="Patio"/>
    <s v=""/>
    <s v=""/>
    <s v="U"/>
    <s v="16666"/>
    <x v="0"/>
  </r>
  <r>
    <s v="U"/>
    <s v="5295964"/>
    <s v="Floresta"/>
    <x v="9"/>
    <s v="062"/>
    <s v=""/>
    <s v=""/>
    <s v="Madeira para Celulose"/>
    <x v="198"/>
    <x v="4"/>
    <s v="TRITREM"/>
    <s v="16789"/>
    <s v="04/03/2024 20:46:02"/>
    <s v=""/>
    <s v=""/>
    <s v=""/>
    <s v=""/>
    <s v=""/>
    <s v=""/>
    <s v="Patio"/>
    <s v=""/>
    <s v=""/>
    <s v="U"/>
    <s v="16789"/>
    <x v="0"/>
  </r>
  <r>
    <s v="U"/>
    <s v="5007966"/>
    <s v="Floresta"/>
    <x v="7"/>
    <s v="008"/>
    <s v=""/>
    <s v=""/>
    <s v="Madeira para Celulose"/>
    <x v="63"/>
    <x v="4"/>
    <s v="TRITREM"/>
    <s v="3965"/>
    <s v="03/03/2024 23:46:43"/>
    <s v=""/>
    <s v=""/>
    <s v=""/>
    <s v=""/>
    <s v=""/>
    <s v=""/>
    <s v="Patio"/>
    <s v=""/>
    <s v=""/>
    <s v="U"/>
    <s v="3965"/>
    <x v="0"/>
  </r>
  <r>
    <s v="U"/>
    <s v="5307054"/>
    <s v="Floresta"/>
    <x v="17"/>
    <s v="001"/>
    <s v=""/>
    <s v=""/>
    <s v="Madeira para Celulose"/>
    <x v="10"/>
    <x v="4"/>
    <s v="TRITREM"/>
    <s v="11054"/>
    <s v="05/03/2024 15:38:37"/>
    <s v=""/>
    <s v=""/>
    <s v=""/>
    <s v=""/>
    <s v=""/>
    <s v=""/>
    <s v="Patio"/>
    <s v=""/>
    <s v=""/>
    <s v="U"/>
    <s v="11054"/>
    <x v="0"/>
  </r>
  <r>
    <s v="U"/>
    <s v="5295952"/>
    <s v="Floresta"/>
    <x v="9"/>
    <s v="062"/>
    <s v=""/>
    <s v=""/>
    <s v="Madeira para Celulose"/>
    <x v="51"/>
    <x v="4"/>
    <s v="TRITREM"/>
    <s v="16777"/>
    <s v="04/03/2024 18:46:31"/>
    <s v=""/>
    <s v=""/>
    <s v=""/>
    <s v=""/>
    <s v=""/>
    <s v=""/>
    <s v="Patio"/>
    <s v=""/>
    <s v=""/>
    <s v="U"/>
    <s v="16777"/>
    <x v="0"/>
  </r>
  <r>
    <s v="U"/>
    <s v="5295963"/>
    <s v="Floresta"/>
    <x v="9"/>
    <s v="062"/>
    <s v=""/>
    <s v=""/>
    <s v="Madeira para Celulose"/>
    <x v="120"/>
    <x v="4"/>
    <s v="TRITREM"/>
    <s v="16788"/>
    <s v="04/03/2024 20:33:40"/>
    <s v=""/>
    <s v=""/>
    <s v=""/>
    <s v=""/>
    <s v=""/>
    <s v=""/>
    <s v="Patio"/>
    <s v=""/>
    <s v=""/>
    <s v="U"/>
    <s v="16788"/>
    <x v="0"/>
  </r>
  <r>
    <s v="U"/>
    <s v="5221658"/>
    <s v="Floresta"/>
    <x v="16"/>
    <s v="001"/>
    <s v=""/>
    <s v=""/>
    <s v="Madeira para Energia"/>
    <x v="101"/>
    <x v="4"/>
    <s v="TRITREM"/>
    <s v="34258"/>
    <s v="04/03/2024 11:11:32"/>
    <s v=""/>
    <s v=""/>
    <s v=""/>
    <s v=""/>
    <s v=""/>
    <s v=""/>
    <s v="Patio"/>
    <s v=""/>
    <s v=""/>
    <s v="U"/>
    <s v="34258"/>
    <x v="0"/>
  </r>
  <r>
    <s v="U"/>
    <s v="5276977"/>
    <s v="Floresta"/>
    <x v="3"/>
    <s v="013"/>
    <s v=""/>
    <s v=""/>
    <s v="Madeira para Celulose"/>
    <x v="188"/>
    <x v="1"/>
    <s v="TRITREM"/>
    <s v="73977"/>
    <s v="12/03/2024 08:21:51"/>
    <s v=""/>
    <s v=""/>
    <s v=""/>
    <s v=""/>
    <s v=""/>
    <s v=""/>
    <s v="Patio"/>
    <s v=""/>
    <s v=""/>
    <s v="U"/>
    <s v="73977"/>
    <x v="0"/>
  </r>
  <r>
    <s v="U"/>
    <s v="5316061"/>
    <s v="Floresta"/>
    <x v="14"/>
    <s v="015"/>
    <s v=""/>
    <s v=""/>
    <s v="Madeira para Celulose"/>
    <x v="344"/>
    <x v="2"/>
    <s v="TRITREM"/>
    <s v="11561"/>
    <s v="08/03/2024 07:03:07"/>
    <s v=""/>
    <s v=""/>
    <s v=""/>
    <s v=""/>
    <s v=""/>
    <s v=""/>
    <s v="Patio"/>
    <s v=""/>
    <s v=""/>
    <s v="U"/>
    <s v="11561"/>
    <x v="0"/>
  </r>
  <r>
    <s v="U"/>
    <s v="5280951"/>
    <s v="Floresta"/>
    <x v="12"/>
    <s v="001"/>
    <s v=""/>
    <s v=""/>
    <s v="Madeira para Celulose"/>
    <x v="169"/>
    <x v="3"/>
    <s v="TRITREM"/>
    <s v="53601"/>
    <s v="19/03/2024 21:29:33"/>
    <s v=""/>
    <s v=""/>
    <s v=""/>
    <s v=""/>
    <s v=""/>
    <s v=""/>
    <s v="Patio"/>
    <s v=""/>
    <s v=""/>
    <s v="U"/>
    <s v="53601"/>
    <x v="0"/>
  </r>
  <r>
    <s v="U"/>
    <s v="5280949"/>
    <s v="Floresta"/>
    <x v="12"/>
    <s v="001"/>
    <s v=""/>
    <s v=""/>
    <s v="Madeira para Celulose"/>
    <x v="230"/>
    <x v="3"/>
    <s v="TRITREM"/>
    <s v="53599"/>
    <s v="19/03/2024 20:46:30"/>
    <s v=""/>
    <s v=""/>
    <s v=""/>
    <s v=""/>
    <s v=""/>
    <s v=""/>
    <s v="Patio"/>
    <s v=""/>
    <s v=""/>
    <s v="U"/>
    <s v="53599"/>
    <x v="0"/>
  </r>
  <r>
    <s v="U"/>
    <s v="5008109"/>
    <s v="Floresta"/>
    <x v="7"/>
    <s v="009"/>
    <s v=""/>
    <s v=""/>
    <s v="Madeira para Celulose"/>
    <x v="350"/>
    <x v="0"/>
    <s v="TRITREM"/>
    <s v="4108"/>
    <s v="06/03/2024 04:25:54"/>
    <s v=""/>
    <s v=""/>
    <s v=""/>
    <s v=""/>
    <s v=""/>
    <s v=""/>
    <s v="Patio"/>
    <s v=""/>
    <s v=""/>
    <s v="U"/>
    <s v="4108"/>
    <x v="0"/>
  </r>
  <r>
    <s v="U"/>
    <s v="5012407"/>
    <s v="Floresta"/>
    <x v="6"/>
    <s v="042"/>
    <s v=""/>
    <s v=""/>
    <s v="Madeira para Celulose"/>
    <x v="95"/>
    <x v="3"/>
    <s v="BITREM"/>
    <s v="27381"/>
    <s v="07/03/2024 18:06:52"/>
    <s v=""/>
    <s v=""/>
    <s v=""/>
    <s v=""/>
    <s v=""/>
    <s v=""/>
    <s v="Patio"/>
    <s v=""/>
    <s v=""/>
    <s v="U"/>
    <s v="27381"/>
    <x v="0"/>
  </r>
  <r>
    <s v="U"/>
    <s v="5295818"/>
    <s v="Floresta"/>
    <x v="9"/>
    <s v="062"/>
    <s v=""/>
    <s v=""/>
    <s v="Madeira para Celulose"/>
    <x v="351"/>
    <x v="4"/>
    <s v="TRITREM"/>
    <s v="16643"/>
    <s v="02/03/2024 14:00:14"/>
    <s v=""/>
    <s v=""/>
    <s v=""/>
    <s v=""/>
    <s v=""/>
    <s v=""/>
    <s v="Patio"/>
    <s v=""/>
    <s v=""/>
    <s v="U"/>
    <s v="16643"/>
    <x v="0"/>
  </r>
  <r>
    <s v="U"/>
    <s v="5295869"/>
    <s v="Floresta"/>
    <x v="9"/>
    <s v="062"/>
    <s v=""/>
    <s v=""/>
    <s v="Madeira para Celulose"/>
    <x v="63"/>
    <x v="4"/>
    <s v="TRITREM"/>
    <s v="16694"/>
    <s v="03/03/2024 10:37:21"/>
    <s v=""/>
    <s v=""/>
    <s v=""/>
    <s v=""/>
    <s v=""/>
    <s v=""/>
    <s v="Patio"/>
    <s v=""/>
    <s v=""/>
    <s v="U"/>
    <s v="16694"/>
    <x v="0"/>
  </r>
  <r>
    <s v="U"/>
    <s v="5295810"/>
    <s v="Floresta"/>
    <x v="9"/>
    <s v="062"/>
    <s v=""/>
    <s v=""/>
    <s v="Madeira para Celulose"/>
    <x v="299"/>
    <x v="4"/>
    <s v="TRITREM"/>
    <s v="16635"/>
    <s v="02/03/2024 10:51:38"/>
    <s v=""/>
    <s v=""/>
    <s v=""/>
    <s v=""/>
    <s v=""/>
    <s v=""/>
    <s v="Patio"/>
    <s v=""/>
    <s v=""/>
    <s v="U"/>
    <s v="16635"/>
    <x v="0"/>
  </r>
  <r>
    <s v="U"/>
    <s v="5306417"/>
    <s v="Floresta"/>
    <x v="14"/>
    <s v="018"/>
    <s v=""/>
    <s v=""/>
    <s v="Madeira para Celulose"/>
    <x v="93"/>
    <x v="4"/>
    <s v="TRITREM"/>
    <s v="10917"/>
    <s v="01/03/2024 12:46:20"/>
    <s v=""/>
    <s v=""/>
    <s v=""/>
    <s v=""/>
    <s v=""/>
    <s v=""/>
    <s v="Patio"/>
    <s v=""/>
    <s v=""/>
    <s v="U"/>
    <s v="10917"/>
    <x v="0"/>
  </r>
  <r>
    <s v="U"/>
    <s v="5303764"/>
    <s v="Floresta"/>
    <x v="4"/>
    <s v="043"/>
    <s v=""/>
    <s v=""/>
    <s v="Madeira para Celulose"/>
    <x v="247"/>
    <x v="4"/>
    <s v="TRITREM"/>
    <s v="515762"/>
    <s v="01/03/2024 17:14:03"/>
    <s v=""/>
    <s v=""/>
    <s v=""/>
    <s v=""/>
    <s v=""/>
    <s v=""/>
    <s v="Patio"/>
    <s v=""/>
    <s v=""/>
    <s v="U"/>
    <s v="515762"/>
    <x v="0"/>
  </r>
  <r>
    <s v="U"/>
    <s v="5295888"/>
    <s v="Floresta"/>
    <x v="9"/>
    <s v="062"/>
    <s v=""/>
    <s v=""/>
    <s v="Madeira para Celulose"/>
    <x v="225"/>
    <x v="4"/>
    <s v="TRITREM"/>
    <s v="16713"/>
    <s v="03/03/2024 19:43:46"/>
    <s v=""/>
    <s v=""/>
    <s v=""/>
    <s v=""/>
    <s v=""/>
    <s v=""/>
    <s v="Patio"/>
    <s v=""/>
    <s v=""/>
    <s v="U"/>
    <s v="16713"/>
    <x v="0"/>
  </r>
  <r>
    <s v="U"/>
    <s v="5306397"/>
    <s v="Floresta"/>
    <x v="14"/>
    <s v="018"/>
    <s v=""/>
    <s v=""/>
    <s v="Madeira para Celulose"/>
    <x v="251"/>
    <x v="4"/>
    <s v="TRITREM"/>
    <s v="10897"/>
    <s v="01/03/2024 08:44:17"/>
    <s v=""/>
    <s v=""/>
    <s v=""/>
    <s v=""/>
    <s v=""/>
    <s v=""/>
    <s v="Patio"/>
    <s v=""/>
    <s v=""/>
    <s v="U"/>
    <s v="10897"/>
    <x v="0"/>
  </r>
  <r>
    <s v="U"/>
    <s v="5012404"/>
    <s v="Floresta"/>
    <x v="6"/>
    <s v="042"/>
    <s v=""/>
    <s v=""/>
    <s v="Madeira para Celulose"/>
    <x v="151"/>
    <x v="3"/>
    <s v="BITREM"/>
    <s v="27378"/>
    <s v="07/03/2024 16:29:03"/>
    <s v=""/>
    <s v=""/>
    <s v=""/>
    <s v=""/>
    <s v=""/>
    <s v=""/>
    <s v="Patio"/>
    <s v=""/>
    <s v=""/>
    <s v="U"/>
    <s v="27378"/>
    <x v="0"/>
  </r>
  <r>
    <s v="U"/>
    <s v="5317155"/>
    <s v="Floresta"/>
    <x v="8"/>
    <s v="030"/>
    <s v=""/>
    <s v=""/>
    <s v="Madeira para Celulose"/>
    <x v="423"/>
    <x v="1"/>
    <s v="TRITREM"/>
    <s v="12655"/>
    <s v="18/03/2024 20:35:49"/>
    <s v=""/>
    <s v=""/>
    <s v=""/>
    <s v=""/>
    <s v=""/>
    <s v=""/>
    <s v="Patio"/>
    <s v=""/>
    <s v=""/>
    <s v="U"/>
    <s v="12655"/>
    <x v="0"/>
  </r>
  <r>
    <s v="U"/>
    <s v="5295855"/>
    <s v="Floresta"/>
    <x v="9"/>
    <s v="062"/>
    <s v=""/>
    <s v=""/>
    <s v="Madeira para Celulose"/>
    <x v="10"/>
    <x v="4"/>
    <s v="TRITREM"/>
    <s v="16680"/>
    <s v="03/03/2024 07:55:34"/>
    <s v=""/>
    <s v=""/>
    <s v=""/>
    <s v=""/>
    <s v=""/>
    <s v=""/>
    <s v="Patio"/>
    <s v=""/>
    <s v=""/>
    <s v="U"/>
    <s v="16680"/>
    <x v="0"/>
  </r>
  <r>
    <s v="U"/>
    <s v="5285453"/>
    <s v="Floresta"/>
    <x v="20"/>
    <s v="094"/>
    <s v=""/>
    <s v=""/>
    <s v="Madeira para Celulose"/>
    <x v="187"/>
    <x v="4"/>
    <s v="TRITREM"/>
    <s v="7453"/>
    <s v="01/03/2024 16:02:55"/>
    <s v=""/>
    <s v=""/>
    <s v=""/>
    <s v=""/>
    <s v=""/>
    <s v=""/>
    <s v="Patio"/>
    <s v=""/>
    <s v=""/>
    <s v="U"/>
    <s v="7453"/>
    <x v="0"/>
  </r>
  <r>
    <s v="U"/>
    <s v="5012400"/>
    <s v="Floresta"/>
    <x v="6"/>
    <s v="042"/>
    <s v=""/>
    <s v=""/>
    <s v="Madeira para Celulose"/>
    <x v="53"/>
    <x v="3"/>
    <s v="BITREM"/>
    <s v="27374"/>
    <s v="07/03/2024 13:24:24"/>
    <s v=""/>
    <s v=""/>
    <s v=""/>
    <s v=""/>
    <s v=""/>
    <s v=""/>
    <s v="Patio"/>
    <s v=""/>
    <s v=""/>
    <s v="U"/>
    <s v="27374"/>
    <x v="0"/>
  </r>
  <r>
    <s v="U"/>
    <s v="5012377"/>
    <s v="Floresta"/>
    <x v="6"/>
    <s v="042"/>
    <s v=""/>
    <s v=""/>
    <s v="Madeira para Celulose"/>
    <x v="95"/>
    <x v="3"/>
    <s v="BITREM"/>
    <s v="27351"/>
    <s v="07/03/2024 02:25:23"/>
    <s v=""/>
    <s v=""/>
    <s v=""/>
    <s v=""/>
    <s v=""/>
    <s v=""/>
    <s v="Patio"/>
    <s v=""/>
    <s v=""/>
    <s v="U"/>
    <s v="27351"/>
    <x v="0"/>
  </r>
  <r>
    <s v="U"/>
    <s v="5295887"/>
    <s v="Floresta"/>
    <x v="9"/>
    <s v="029"/>
    <s v=""/>
    <s v=""/>
    <s v="Madeira para Celulose"/>
    <x v="214"/>
    <x v="4"/>
    <s v="TRITREM"/>
    <s v="16712"/>
    <s v="03/03/2024 19:38:21"/>
    <s v=""/>
    <s v=""/>
    <s v=""/>
    <s v=""/>
    <s v=""/>
    <s v=""/>
    <s v="Patio"/>
    <s v=""/>
    <s v=""/>
    <s v="U"/>
    <s v="16712"/>
    <x v="0"/>
  </r>
  <r>
    <s v="U"/>
    <s v="5007844"/>
    <s v="Floresta"/>
    <x v="7"/>
    <s v="003"/>
    <s v=""/>
    <s v=""/>
    <s v="Madeira para Celulose"/>
    <x v="114"/>
    <x v="5"/>
    <s v="TRITREM"/>
    <s v="3843"/>
    <s v="02/03/2024 11:34:18"/>
    <s v=""/>
    <s v=""/>
    <s v=""/>
    <s v=""/>
    <s v=""/>
    <s v=""/>
    <s v="Patio"/>
    <s v=""/>
    <s v=""/>
    <s v="U"/>
    <s v="3843"/>
    <x v="0"/>
  </r>
  <r>
    <s v="U"/>
    <s v="5012419"/>
    <s v="Floresta"/>
    <x v="6"/>
    <s v="042"/>
    <s v=""/>
    <s v=""/>
    <s v="Madeira para Celulose"/>
    <x v="243"/>
    <x v="3"/>
    <s v="BITREM"/>
    <s v="27393"/>
    <s v="08/03/2024 01:07:12"/>
    <s v=""/>
    <s v=""/>
    <s v=""/>
    <s v=""/>
    <s v=""/>
    <s v=""/>
    <s v="Patio"/>
    <s v=""/>
    <s v=""/>
    <s v="U"/>
    <s v="27393"/>
    <x v="0"/>
  </r>
  <r>
    <s v="U"/>
    <s v="5299707"/>
    <s v="Floresta"/>
    <x v="5"/>
    <s v="019"/>
    <s v=""/>
    <s v=""/>
    <s v="Madeira para Celulose"/>
    <x v="316"/>
    <x v="2"/>
    <s v="TRITREM"/>
    <s v="3707"/>
    <s v="22/03/2024 07:26:18"/>
    <s v=""/>
    <s v=""/>
    <s v=""/>
    <s v=""/>
    <s v=""/>
    <s v=""/>
    <s v="Patio"/>
    <s v=""/>
    <s v=""/>
    <s v="U"/>
    <s v="3707"/>
    <x v="0"/>
  </r>
  <r>
    <s v="U"/>
    <s v="5007852"/>
    <s v="Floresta"/>
    <x v="7"/>
    <s v="003"/>
    <s v=""/>
    <s v=""/>
    <s v="Madeira para Celulose"/>
    <x v="18"/>
    <x v="5"/>
    <s v="TRITREM"/>
    <s v="3851"/>
    <s v="02/03/2024 14:21:34"/>
    <s v=""/>
    <s v=""/>
    <s v=""/>
    <s v=""/>
    <s v=""/>
    <s v=""/>
    <s v="Patio"/>
    <s v=""/>
    <s v=""/>
    <s v="U"/>
    <s v="3851"/>
    <x v="0"/>
  </r>
  <r>
    <s v="U"/>
    <s v="5313155"/>
    <s v="Floresta"/>
    <x v="4"/>
    <s v="049"/>
    <s v=""/>
    <s v=""/>
    <s v="Madeira para Celulose"/>
    <x v="221"/>
    <x v="5"/>
    <s v="TRITREM"/>
    <s v="516153"/>
    <s v="06/03/2024 05:53:52"/>
    <s v=""/>
    <s v=""/>
    <s v=""/>
    <s v=""/>
    <s v=""/>
    <s v=""/>
    <s v="Patio"/>
    <s v=""/>
    <s v=""/>
    <s v="U"/>
    <s v="516153"/>
    <x v="0"/>
  </r>
  <r>
    <s v="U"/>
    <s v="5012336"/>
    <s v="Floresta"/>
    <x v="6"/>
    <s v="042"/>
    <s v=""/>
    <s v=""/>
    <s v="Madeira para Celulose"/>
    <x v="136"/>
    <x v="3"/>
    <s v="BITREM"/>
    <s v="27310"/>
    <s v="06/03/2024 09:22:40"/>
    <s v=""/>
    <s v=""/>
    <s v=""/>
    <s v=""/>
    <s v=""/>
    <s v=""/>
    <s v="Patio"/>
    <s v=""/>
    <s v=""/>
    <s v="U"/>
    <s v="27310"/>
    <x v="0"/>
  </r>
  <r>
    <s v="U"/>
    <s v="5012347"/>
    <s v="Floresta"/>
    <x v="6"/>
    <s v="042"/>
    <s v=""/>
    <s v=""/>
    <s v="Madeira para Celulose"/>
    <x v="236"/>
    <x v="3"/>
    <s v="BITREM"/>
    <s v="27321"/>
    <s v="06/03/2024 15:13:38"/>
    <s v=""/>
    <s v=""/>
    <s v=""/>
    <s v=""/>
    <s v=""/>
    <s v=""/>
    <s v="Patio"/>
    <s v=""/>
    <s v=""/>
    <s v="U"/>
    <s v="27321"/>
    <x v="0"/>
  </r>
  <r>
    <s v="U"/>
    <s v="5012331"/>
    <s v="Floresta"/>
    <x v="6"/>
    <s v="042"/>
    <s v=""/>
    <s v=""/>
    <s v="Madeira para Celulose"/>
    <x v="331"/>
    <x v="3"/>
    <s v="BITREM"/>
    <s v="27305"/>
    <s v="06/03/2024 06:57:46"/>
    <s v=""/>
    <s v=""/>
    <s v=""/>
    <s v=""/>
    <s v=""/>
    <s v=""/>
    <s v="Patio"/>
    <s v=""/>
    <s v=""/>
    <s v="U"/>
    <s v="27305"/>
    <x v="0"/>
  </r>
  <r>
    <s v="U"/>
    <s v="5306367"/>
    <s v="Floresta"/>
    <x v="14"/>
    <s v="018"/>
    <s v=""/>
    <s v=""/>
    <s v="Madeira para Celulose"/>
    <x v="132"/>
    <x v="2"/>
    <s v="TRITREM"/>
    <s v="10867"/>
    <s v="01/03/2024 05:08:48"/>
    <s v=""/>
    <s v=""/>
    <s v=""/>
    <s v=""/>
    <s v=""/>
    <s v=""/>
    <s v="Patio"/>
    <s v=""/>
    <s v=""/>
    <s v="U"/>
    <s v="10867"/>
    <x v="0"/>
  </r>
  <r>
    <s v="U"/>
    <s v="166019"/>
    <s v="Floresta"/>
    <x v="22"/>
    <s v="003"/>
    <s v=""/>
    <s v=""/>
    <s v="Madeira para Celulose"/>
    <x v="220"/>
    <x v="2"/>
    <s v="TRITREM"/>
    <s v="19"/>
    <s v="22/03/2024 15:16:48"/>
    <s v=""/>
    <s v=""/>
    <s v=""/>
    <s v=""/>
    <s v=""/>
    <s v=""/>
    <s v="Patio"/>
    <s v=""/>
    <s v=""/>
    <s v="U"/>
    <s v="19"/>
    <x v="0"/>
  </r>
  <r>
    <s v="U"/>
    <s v="5008013"/>
    <s v="Floresta"/>
    <x v="7"/>
    <s v="009"/>
    <s v=""/>
    <s v=""/>
    <s v="Madeira para Celulose"/>
    <x v="94"/>
    <x v="2"/>
    <s v="TRITREM"/>
    <s v="4012"/>
    <s v="04/03/2024 15:17:42"/>
    <s v=""/>
    <s v=""/>
    <s v=""/>
    <s v=""/>
    <s v=""/>
    <s v=""/>
    <s v="Patio"/>
    <s v=""/>
    <s v=""/>
    <s v="U"/>
    <s v="4012"/>
    <x v="0"/>
  </r>
  <r>
    <s v="U"/>
    <s v="443208"/>
    <s v="Floresta"/>
    <x v="6"/>
    <s v="025"/>
    <s v=""/>
    <s v=""/>
    <s v="Madeira para Celulose"/>
    <x v="57"/>
    <x v="3"/>
    <s v="TRITREM"/>
    <s v="875208"/>
    <s v="04/03/2024 14:17:17"/>
    <s v=""/>
    <s v=""/>
    <s v=""/>
    <s v=""/>
    <s v=""/>
    <s v=""/>
    <s v="Patio"/>
    <s v=""/>
    <s v=""/>
    <s v="U"/>
    <s v="875208"/>
    <x v="0"/>
  </r>
  <r>
    <s v="U"/>
    <s v="5310536"/>
    <s v="Floresta"/>
    <x v="3"/>
    <s v="023"/>
    <s v=""/>
    <s v=""/>
    <s v="Madeira para Celulose"/>
    <x v="175"/>
    <x v="1"/>
    <s v="TRITREM"/>
    <s v="74536"/>
    <s v="20/03/2024 22:39:50"/>
    <s v=""/>
    <s v=""/>
    <s v=""/>
    <s v=""/>
    <s v=""/>
    <s v=""/>
    <s v="Patio"/>
    <s v=""/>
    <s v=""/>
    <s v="U"/>
    <s v="74536"/>
    <x v="0"/>
  </r>
  <r>
    <s v="U"/>
    <s v="5317217"/>
    <s v="Floresta"/>
    <x v="8"/>
    <s v="030"/>
    <s v=""/>
    <s v=""/>
    <s v="Madeira para Celulose"/>
    <x v="23"/>
    <x v="1"/>
    <s v="TRITREM"/>
    <s v="12717"/>
    <s v="19/03/2024 18:12:19"/>
    <s v=""/>
    <s v=""/>
    <s v=""/>
    <s v=""/>
    <s v=""/>
    <s v=""/>
    <s v="Patio"/>
    <s v=""/>
    <s v=""/>
    <s v="U"/>
    <s v="12717"/>
    <x v="0"/>
  </r>
  <r>
    <s v="U"/>
    <s v="5012330"/>
    <s v="Floresta"/>
    <x v="6"/>
    <s v="042"/>
    <s v=""/>
    <s v=""/>
    <s v="Madeira para Celulose"/>
    <x v="95"/>
    <x v="3"/>
    <s v="BITREM"/>
    <s v="27304"/>
    <s v="06/03/2024 06:00:12"/>
    <s v=""/>
    <s v=""/>
    <s v=""/>
    <s v=""/>
    <s v=""/>
    <s v=""/>
    <s v="Patio"/>
    <s v=""/>
    <s v=""/>
    <s v="U"/>
    <s v="27304"/>
    <x v="0"/>
  </r>
  <r>
    <s v="U"/>
    <s v="5012329"/>
    <s v="Floresta"/>
    <x v="6"/>
    <s v="042"/>
    <s v=""/>
    <s v=""/>
    <s v="Madeira para Celulose"/>
    <x v="169"/>
    <x v="3"/>
    <s v="BITREM"/>
    <s v="27303"/>
    <s v="06/03/2024 05:28:25"/>
    <s v=""/>
    <s v=""/>
    <s v=""/>
    <s v=""/>
    <s v=""/>
    <s v=""/>
    <s v="Patio"/>
    <s v=""/>
    <s v=""/>
    <s v="U"/>
    <s v="27303"/>
    <x v="0"/>
  </r>
  <r>
    <s v="U"/>
    <s v="5313141"/>
    <s v="Floresta"/>
    <x v="4"/>
    <s v="034"/>
    <s v=""/>
    <s v=""/>
    <s v="Madeira para Celulose"/>
    <x v="323"/>
    <x v="3"/>
    <s v="TRITREM"/>
    <s v="516139"/>
    <s v="06/03/2024 01:47:42"/>
    <s v=""/>
    <s v=""/>
    <s v=""/>
    <s v=""/>
    <s v=""/>
    <s v=""/>
    <s v="Patio"/>
    <s v=""/>
    <s v=""/>
    <s v="U"/>
    <s v="516139"/>
    <x v="0"/>
  </r>
  <r>
    <s v="U"/>
    <s v="5313144"/>
    <s v="Floresta"/>
    <x v="4"/>
    <s v="034"/>
    <s v=""/>
    <s v=""/>
    <s v="Madeira para Celulose"/>
    <x v="69"/>
    <x v="3"/>
    <s v="TRITREM"/>
    <s v="516142"/>
    <s v="06/03/2024 02:08:56"/>
    <s v=""/>
    <s v=""/>
    <s v=""/>
    <s v=""/>
    <s v=""/>
    <s v=""/>
    <s v="Patio"/>
    <s v=""/>
    <s v=""/>
    <s v="U"/>
    <s v="516142"/>
    <x v="0"/>
  </r>
  <r>
    <s v="U"/>
    <s v="5313129"/>
    <s v="Floresta"/>
    <x v="4"/>
    <s v="034"/>
    <s v=""/>
    <s v=""/>
    <s v="Madeira para Celulose"/>
    <x v="38"/>
    <x v="3"/>
    <s v="TRITREM"/>
    <s v="516127"/>
    <s v="05/03/2024 22:37:14"/>
    <s v=""/>
    <s v=""/>
    <s v=""/>
    <s v=""/>
    <s v=""/>
    <s v=""/>
    <s v="Patio"/>
    <s v=""/>
    <s v=""/>
    <s v="U"/>
    <s v="516127"/>
    <x v="0"/>
  </r>
  <r>
    <s v="U"/>
    <s v="5317207"/>
    <s v="Floresta"/>
    <x v="8"/>
    <s v="030"/>
    <s v=""/>
    <s v=""/>
    <s v="Madeira para Celulose"/>
    <x v="139"/>
    <x v="1"/>
    <s v="TRITREM"/>
    <s v="12707"/>
    <s v="19/03/2024 15:11:03"/>
    <s v=""/>
    <s v=""/>
    <s v=""/>
    <s v=""/>
    <s v=""/>
    <s v=""/>
    <s v="Patio"/>
    <s v=""/>
    <s v=""/>
    <s v="U"/>
    <s v="12707"/>
    <x v="0"/>
  </r>
  <r>
    <s v="U"/>
    <s v="5281096"/>
    <s v="Floresta"/>
    <x v="12"/>
    <s v="001"/>
    <s v=""/>
    <s v=""/>
    <s v="Madeira para Celulose"/>
    <x v="97"/>
    <x v="5"/>
    <s v="BITREM"/>
    <s v="53746"/>
    <s v="22/03/2024 01:08:16"/>
    <s v=""/>
    <s v=""/>
    <s v=""/>
    <s v=""/>
    <s v=""/>
    <s v=""/>
    <s v="Patio"/>
    <s v=""/>
    <s v=""/>
    <s v="U"/>
    <s v="53746"/>
    <x v="0"/>
  </r>
  <r>
    <s v="U"/>
    <s v="5296239"/>
    <s v="Floresta"/>
    <x v="9"/>
    <s v="054"/>
    <s v=""/>
    <s v=""/>
    <s v="Madeira para Celulose"/>
    <x v="68"/>
    <x v="5"/>
    <s v="BITREM"/>
    <s v="17064"/>
    <s v="22/03/2024 05:01:18"/>
    <s v=""/>
    <s v=""/>
    <s v=""/>
    <s v=""/>
    <s v=""/>
    <s v=""/>
    <s v="Patio"/>
    <s v=""/>
    <s v=""/>
    <s v="U"/>
    <s v="17064"/>
    <x v="0"/>
  </r>
  <r>
    <s v="U"/>
    <s v="5299699"/>
    <s v="Floresta"/>
    <x v="5"/>
    <s v="025"/>
    <s v=""/>
    <s v=""/>
    <s v="Madeira para Celulose"/>
    <x v="222"/>
    <x v="5"/>
    <s v="BITREM"/>
    <s v="3699"/>
    <s v="22/03/2024 05:22:24"/>
    <s v=""/>
    <s v=""/>
    <s v=""/>
    <s v=""/>
    <s v=""/>
    <s v=""/>
    <s v="Patio"/>
    <s v=""/>
    <s v=""/>
    <s v="U"/>
    <s v="3699"/>
    <x v="0"/>
  </r>
  <r>
    <s v="U"/>
    <s v="5296241"/>
    <s v="Floresta"/>
    <x v="9"/>
    <s v="054"/>
    <s v=""/>
    <s v=""/>
    <s v="Madeira para Celulose"/>
    <x v="103"/>
    <x v="5"/>
    <s v="BITREM"/>
    <s v="17066"/>
    <s v="22/03/2024 08:14:06"/>
    <s v=""/>
    <s v=""/>
    <s v=""/>
    <s v=""/>
    <s v=""/>
    <s v=""/>
    <s v="Patio"/>
    <s v=""/>
    <s v=""/>
    <s v="U"/>
    <s v="17066"/>
    <x v="0"/>
  </r>
  <r>
    <s v="U"/>
    <s v="5281133"/>
    <s v="Floresta"/>
    <x v="26"/>
    <s v="001"/>
    <s v=""/>
    <s v=""/>
    <s v="Madeira para Celulose"/>
    <x v="26"/>
    <x v="5"/>
    <s v="BITREM"/>
    <s v="53783"/>
    <s v="22/03/2024 09:43:01"/>
    <s v=""/>
    <s v=""/>
    <s v=""/>
    <s v=""/>
    <s v=""/>
    <s v=""/>
    <s v="Patio"/>
    <s v=""/>
    <s v=""/>
    <s v="U"/>
    <s v="53783"/>
    <x v="0"/>
  </r>
  <r>
    <s v="U"/>
    <s v="5296237"/>
    <s v="Floresta"/>
    <x v="9"/>
    <s v="054"/>
    <s v=""/>
    <s v=""/>
    <s v="Madeira para Celulose"/>
    <x v="73"/>
    <x v="5"/>
    <s v="BITREM"/>
    <s v="17062"/>
    <s v="21/03/2024 21:48:13"/>
    <s v=""/>
    <s v=""/>
    <s v=""/>
    <s v=""/>
    <s v=""/>
    <s v=""/>
    <s v="Patio"/>
    <s v=""/>
    <s v=""/>
    <s v="U"/>
    <s v="17062"/>
    <x v="0"/>
  </r>
  <r>
    <s v="U"/>
    <s v="5281126"/>
    <s v="Floresta"/>
    <x v="26"/>
    <s v="001"/>
    <s v=""/>
    <s v=""/>
    <s v="Madeira para Celulose"/>
    <x v="370"/>
    <x v="5"/>
    <s v="BITREM"/>
    <s v="53776"/>
    <s v="22/03/2024 08:41:56"/>
    <s v=""/>
    <s v=""/>
    <s v=""/>
    <s v=""/>
    <s v=""/>
    <s v=""/>
    <s v="Patio"/>
    <s v=""/>
    <s v=""/>
    <s v="U"/>
    <s v="53776"/>
    <x v="0"/>
  </r>
  <r>
    <s v="U"/>
    <s v="5296234"/>
    <s v="Floresta"/>
    <x v="9"/>
    <s v="054"/>
    <s v=""/>
    <s v=""/>
    <s v="Madeira para Celulose"/>
    <x v="18"/>
    <x v="5"/>
    <s v="BITREM"/>
    <s v="17059"/>
    <s v="21/03/2024 13:37:02"/>
    <s v=""/>
    <s v=""/>
    <s v=""/>
    <s v=""/>
    <s v=""/>
    <s v=""/>
    <s v="Patio"/>
    <s v=""/>
    <s v=""/>
    <s v="U"/>
    <s v="17059"/>
    <x v="0"/>
  </r>
  <r>
    <s v="U"/>
    <s v="5296230"/>
    <s v="Floresta"/>
    <x v="9"/>
    <s v="054"/>
    <s v=""/>
    <s v=""/>
    <s v="Madeira para Celulose"/>
    <x v="97"/>
    <x v="5"/>
    <s v="BITREM"/>
    <s v="17055"/>
    <s v="21/03/2024 09:24:19"/>
    <s v=""/>
    <s v=""/>
    <s v=""/>
    <s v=""/>
    <s v=""/>
    <s v=""/>
    <s v="Patio"/>
    <s v=""/>
    <s v=""/>
    <s v="U"/>
    <s v="17055"/>
    <x v="0"/>
  </r>
  <r>
    <s v="U"/>
    <s v="5296227"/>
    <s v="Floresta"/>
    <x v="9"/>
    <s v="054"/>
    <s v=""/>
    <s v=""/>
    <s v="Madeira para Celulose"/>
    <x v="222"/>
    <x v="5"/>
    <s v="BITREM"/>
    <s v="17052"/>
    <s v="21/03/2024 06:33:29"/>
    <s v=""/>
    <s v=""/>
    <s v=""/>
    <s v=""/>
    <s v=""/>
    <s v=""/>
    <s v="Patio"/>
    <s v=""/>
    <s v=""/>
    <s v="U"/>
    <s v="17052"/>
    <x v="0"/>
  </r>
  <r>
    <s v="U"/>
    <s v="5296235"/>
    <s v="Floresta"/>
    <x v="9"/>
    <s v="054"/>
    <s v=""/>
    <s v=""/>
    <s v="Madeira para Celulose"/>
    <x v="103"/>
    <x v="5"/>
    <s v="BITREM"/>
    <s v="17060"/>
    <s v="21/03/2024 15:05:17"/>
    <s v=""/>
    <s v=""/>
    <s v=""/>
    <s v=""/>
    <s v=""/>
    <s v=""/>
    <s v="Patio"/>
    <s v=""/>
    <s v=""/>
    <s v="U"/>
    <s v="17060"/>
    <x v="0"/>
  </r>
  <r>
    <s v="U"/>
    <s v="5281103"/>
    <s v="Floresta"/>
    <x v="12"/>
    <s v="001"/>
    <s v=""/>
    <s v=""/>
    <s v="Madeira para Celulose"/>
    <x v="114"/>
    <x v="5"/>
    <s v="BITREM"/>
    <s v="53753"/>
    <s v="22/03/2024 03:51:36"/>
    <s v=""/>
    <s v=""/>
    <s v=""/>
    <s v=""/>
    <s v=""/>
    <s v=""/>
    <s v="Patio"/>
    <s v=""/>
    <s v=""/>
    <s v="U"/>
    <s v="53753"/>
    <x v="0"/>
  </r>
  <r>
    <s v="U"/>
    <s v="5296224"/>
    <s v="Floresta"/>
    <x v="9"/>
    <s v="054"/>
    <s v=""/>
    <s v=""/>
    <s v="Madeira para Celulose"/>
    <x v="131"/>
    <x v="5"/>
    <s v="BITREM"/>
    <s v="17049"/>
    <s v="21/03/2024 03:36:24"/>
    <s v=""/>
    <s v=""/>
    <s v=""/>
    <s v=""/>
    <s v=""/>
    <s v=""/>
    <s v="Patio"/>
    <s v=""/>
    <s v=""/>
    <s v="U"/>
    <s v="17049"/>
    <x v="0"/>
  </r>
  <r>
    <s v="U"/>
    <s v="5296242"/>
    <s v="Floresta"/>
    <x v="9"/>
    <s v="054"/>
    <s v=""/>
    <s v=""/>
    <s v="Madeira para Celulose"/>
    <x v="31"/>
    <x v="5"/>
    <s v="BITREM"/>
    <s v="17067"/>
    <s v="22/03/2024 08:38:45"/>
    <s v=""/>
    <s v=""/>
    <s v=""/>
    <s v=""/>
    <s v=""/>
    <s v=""/>
    <s v="Patio"/>
    <s v=""/>
    <s v=""/>
    <s v="U"/>
    <s v="17067"/>
    <x v="0"/>
  </r>
  <r>
    <s v="U"/>
    <s v="166021"/>
    <s v="Floresta"/>
    <x v="22"/>
    <s v="003"/>
    <s v=""/>
    <s v=""/>
    <s v="Madeira para Celulose"/>
    <x v="195"/>
    <x v="2"/>
    <s v="TRITREM"/>
    <s v="21"/>
    <s v="22/03/2024 16:08:17"/>
    <s v=""/>
    <s v=""/>
    <s v=""/>
    <s v=""/>
    <s v=""/>
    <s v=""/>
    <s v="Patio"/>
    <s v=""/>
    <s v=""/>
    <s v="U"/>
    <s v="21"/>
    <x v="1"/>
  </r>
  <r>
    <s v="U"/>
    <s v="5281128"/>
    <s v="Floresta"/>
    <x v="26"/>
    <s v="001"/>
    <s v=""/>
    <s v=""/>
    <s v="Madeira para Celulose"/>
    <x v="103"/>
    <x v="5"/>
    <s v="BITREM"/>
    <s v="53778"/>
    <s v="22/03/2024 08:50:50"/>
    <s v=""/>
    <s v=""/>
    <s v=""/>
    <s v=""/>
    <s v=""/>
    <s v=""/>
    <s v="Patio"/>
    <s v=""/>
    <s v=""/>
    <s v="U"/>
    <s v="53778"/>
    <x v="0"/>
  </r>
  <r>
    <s v="U"/>
    <s v="5299698"/>
    <s v="Floresta"/>
    <x v="5"/>
    <s v="025"/>
    <s v=""/>
    <s v=""/>
    <s v="Madeira para Celulose"/>
    <x v="35"/>
    <x v="0"/>
    <s v="TRITREM"/>
    <s v="3698"/>
    <s v="22/03/2024 05:19:02"/>
    <s v=""/>
    <s v=""/>
    <s v=""/>
    <s v=""/>
    <s v=""/>
    <s v=""/>
    <s v="Patio"/>
    <s v=""/>
    <s v=""/>
    <s v="U"/>
    <s v="3698"/>
    <x v="0"/>
  </r>
  <r>
    <s v="U"/>
    <s v="5281114"/>
    <s v="Floresta"/>
    <x v="12"/>
    <s v="001"/>
    <s v=""/>
    <s v=""/>
    <s v="Madeira para Celulose"/>
    <x v="68"/>
    <x v="5"/>
    <s v="BITREM"/>
    <s v="53764"/>
    <s v="22/03/2024 05:16:31"/>
    <s v=""/>
    <s v=""/>
    <s v=""/>
    <s v=""/>
    <s v=""/>
    <s v=""/>
    <s v="Patio"/>
    <s v=""/>
    <s v=""/>
    <s v="U"/>
    <s v="53764"/>
    <x v="0"/>
  </r>
  <r>
    <s v="U"/>
    <s v="5314582"/>
    <s v="Floresta"/>
    <x v="0"/>
    <s v="001"/>
    <s v=""/>
    <s v=""/>
    <s v="Madeira para Celulose"/>
    <x v="473"/>
    <x v="1"/>
    <s v="TRITREM"/>
    <s v="517580"/>
    <s v="21/03/2024 09:04:25"/>
    <s v=""/>
    <s v=""/>
    <s v=""/>
    <s v=""/>
    <s v=""/>
    <s v=""/>
    <s v="Patio"/>
    <s v=""/>
    <s v=""/>
    <s v="U"/>
    <s v="517580"/>
    <x v="0"/>
  </r>
  <r>
    <s v="U"/>
    <s v="5299711"/>
    <s v="Floresta"/>
    <x v="5"/>
    <s v="025"/>
    <s v=""/>
    <s v=""/>
    <s v="Madeira para Celulose"/>
    <x v="25"/>
    <x v="0"/>
    <s v="TRITREM"/>
    <s v="3711"/>
    <s v="22/03/2024 09:41:57"/>
    <s v=""/>
    <s v=""/>
    <s v=""/>
    <s v=""/>
    <s v=""/>
    <s v=""/>
    <s v="Patio"/>
    <s v=""/>
    <s v=""/>
    <s v="U"/>
    <s v="3711"/>
    <x v="0"/>
  </r>
  <r>
    <s v="U"/>
    <s v="5314461"/>
    <s v="Floresta"/>
    <x v="4"/>
    <s v="045"/>
    <s v=""/>
    <s v=""/>
    <s v="Madeira para Celulose"/>
    <x v="397"/>
    <x v="1"/>
    <s v="TRITREM"/>
    <s v="517459"/>
    <s v="19/03/2024 22:33:43"/>
    <s v=""/>
    <s v=""/>
    <s v=""/>
    <s v=""/>
    <s v=""/>
    <s v=""/>
    <s v="Patio"/>
    <s v=""/>
    <s v=""/>
    <s v="U"/>
    <s v="517459"/>
    <x v="0"/>
  </r>
  <r>
    <s v="U"/>
    <s v="5317227"/>
    <s v="Floresta"/>
    <x v="8"/>
    <s v="030"/>
    <s v=""/>
    <s v=""/>
    <s v="Madeira para Celulose"/>
    <x v="430"/>
    <x v="1"/>
    <s v="TRITREM"/>
    <s v="12727"/>
    <s v="19/03/2024 19:51:35"/>
    <s v=""/>
    <s v=""/>
    <s v=""/>
    <s v=""/>
    <s v=""/>
    <s v=""/>
    <s v="Patio"/>
    <s v=""/>
    <s v=""/>
    <s v="U"/>
    <s v="12727"/>
    <x v="0"/>
  </r>
  <r>
    <s v="U"/>
    <s v="5310456"/>
    <s v="Floresta"/>
    <x v="3"/>
    <s v="013"/>
    <s v=""/>
    <s v=""/>
    <s v="Madeira para Celulose"/>
    <x v="204"/>
    <x v="3"/>
    <s v="TRITREM"/>
    <s v="74456"/>
    <s v="19/03/2024 19:07:55"/>
    <s v=""/>
    <s v=""/>
    <s v=""/>
    <s v=""/>
    <s v=""/>
    <s v=""/>
    <s v="Patio"/>
    <s v=""/>
    <s v=""/>
    <s v="U"/>
    <s v="74456"/>
    <x v="0"/>
  </r>
  <r>
    <s v="U"/>
    <s v="5316337"/>
    <s v="Floresta"/>
    <x v="14"/>
    <s v="031"/>
    <s v=""/>
    <s v=""/>
    <s v="Madeira para Celulose"/>
    <x v="211"/>
    <x v="2"/>
    <s v="TRITREM"/>
    <s v="11837"/>
    <s v="10/03/2024 00:07:04"/>
    <s v=""/>
    <s v=""/>
    <s v=""/>
    <s v=""/>
    <s v=""/>
    <s v=""/>
    <s v="Patio"/>
    <s v=""/>
    <s v=""/>
    <s v="U"/>
    <s v="11837"/>
    <x v="0"/>
  </r>
  <r>
    <s v="U"/>
    <s v="5287031"/>
    <s v="Floresta"/>
    <x v="13"/>
    <s v="001"/>
    <s v=""/>
    <s v=""/>
    <s v="Madeira para Celulose"/>
    <x v="257"/>
    <x v="1"/>
    <s v="TRITREM"/>
    <s v="6906"/>
    <s v="02/03/2024 00:21:52"/>
    <s v=""/>
    <s v=""/>
    <s v=""/>
    <s v=""/>
    <s v=""/>
    <s v=""/>
    <s v="Patio"/>
    <s v=""/>
    <s v=""/>
    <s v="U"/>
    <s v="6906"/>
    <x v="0"/>
  </r>
  <r>
    <s v="U"/>
    <s v="5296232"/>
    <s v="Floresta"/>
    <x v="9"/>
    <s v="054"/>
    <s v=""/>
    <s v=""/>
    <s v="Madeira para Celulose"/>
    <x v="42"/>
    <x v="5"/>
    <s v="BITREM"/>
    <s v="17057"/>
    <s v="21/03/2024 10:45:38"/>
    <s v=""/>
    <s v=""/>
    <s v=""/>
    <s v=""/>
    <s v=""/>
    <s v=""/>
    <s v="Patio"/>
    <s v=""/>
    <s v=""/>
    <s v="U"/>
    <s v="17057"/>
    <x v="0"/>
  </r>
  <r>
    <s v="U"/>
    <s v="5296238"/>
    <s v="Floresta"/>
    <x v="9"/>
    <s v="054"/>
    <s v=""/>
    <s v=""/>
    <s v="Madeira para Celulose"/>
    <x v="26"/>
    <x v="5"/>
    <s v="BITREM"/>
    <s v="17063"/>
    <s v="21/03/2024 22:14:53"/>
    <s v=""/>
    <s v=""/>
    <s v=""/>
    <s v=""/>
    <s v=""/>
    <s v=""/>
    <s v="Patio"/>
    <s v=""/>
    <s v=""/>
    <s v="U"/>
    <s v="17063"/>
    <x v="0"/>
  </r>
  <r>
    <s v="U"/>
    <s v="5296226"/>
    <s v="Floresta"/>
    <x v="9"/>
    <s v="054"/>
    <s v=""/>
    <s v=""/>
    <s v="Madeira para Celulose"/>
    <x v="68"/>
    <x v="5"/>
    <s v="BITREM"/>
    <s v="17051"/>
    <s v="21/03/2024 05:50:00"/>
    <s v=""/>
    <s v=""/>
    <s v=""/>
    <s v=""/>
    <s v=""/>
    <s v=""/>
    <s v="Patio"/>
    <s v=""/>
    <s v=""/>
    <s v="U"/>
    <s v="17051"/>
    <x v="0"/>
  </r>
  <r>
    <s v="U"/>
    <s v="5296229"/>
    <s v="Floresta"/>
    <x v="9"/>
    <s v="054"/>
    <s v=""/>
    <s v=""/>
    <s v="Madeira para Celulose"/>
    <x v="114"/>
    <x v="5"/>
    <s v="BITREM"/>
    <s v="17054"/>
    <s v="21/03/2024 06:51:38"/>
    <s v=""/>
    <s v=""/>
    <s v=""/>
    <s v=""/>
    <s v=""/>
    <s v=""/>
    <s v="Patio"/>
    <s v=""/>
    <s v=""/>
    <s v="U"/>
    <s v="17054"/>
    <x v="0"/>
  </r>
  <r>
    <s v="U"/>
    <s v="5296233"/>
    <s v="Floresta"/>
    <x v="9"/>
    <s v="054"/>
    <s v=""/>
    <s v=""/>
    <s v="Madeira para Celulose"/>
    <x v="83"/>
    <x v="5"/>
    <s v="BITREM"/>
    <s v="17058"/>
    <s v="21/03/2024 10:58:26"/>
    <s v=""/>
    <s v=""/>
    <s v=""/>
    <s v=""/>
    <s v=""/>
    <s v=""/>
    <s v="Patio"/>
    <s v=""/>
    <s v=""/>
    <s v="U"/>
    <s v="17058"/>
    <x v="0"/>
  </r>
  <r>
    <s v="U"/>
    <s v="5296228"/>
    <s v="Floresta"/>
    <x v="9"/>
    <s v="054"/>
    <s v=""/>
    <s v=""/>
    <s v="Madeira para Celulose"/>
    <x v="370"/>
    <x v="5"/>
    <s v="BITREM"/>
    <s v="17053"/>
    <s v="21/03/2024 06:45:21"/>
    <s v=""/>
    <s v=""/>
    <s v=""/>
    <s v=""/>
    <s v=""/>
    <s v=""/>
    <s v="Patio"/>
    <s v=""/>
    <s v=""/>
    <s v="U"/>
    <s v="17053"/>
    <x v="0"/>
  </r>
  <r>
    <s v="U"/>
    <s v="5296202"/>
    <s v="Floresta"/>
    <x v="9"/>
    <s v="052"/>
    <s v=""/>
    <s v=""/>
    <s v="Madeira para Celulose"/>
    <x v="222"/>
    <x v="5"/>
    <s v="BITREM"/>
    <s v="17027"/>
    <s v="19/03/2024 23:48:08"/>
    <s v=""/>
    <s v=""/>
    <s v=""/>
    <s v=""/>
    <s v=""/>
    <s v=""/>
    <s v="Patio"/>
    <s v=""/>
    <s v=""/>
    <s v="U"/>
    <s v="17027"/>
    <x v="0"/>
  </r>
  <r>
    <s v="U"/>
    <s v="5296208"/>
    <s v="Floresta"/>
    <x v="9"/>
    <s v="054"/>
    <s v=""/>
    <s v=""/>
    <s v="Madeira para Celulose"/>
    <x v="73"/>
    <x v="5"/>
    <s v="BITREM"/>
    <s v="17033"/>
    <s v="20/03/2024 15:49:06"/>
    <s v=""/>
    <s v=""/>
    <s v=""/>
    <s v=""/>
    <s v=""/>
    <s v=""/>
    <s v="Patio"/>
    <s v=""/>
    <s v=""/>
    <s v="U"/>
    <s v="17033"/>
    <x v="0"/>
  </r>
  <r>
    <s v="U"/>
    <s v="5296204"/>
    <s v="Floresta"/>
    <x v="9"/>
    <s v="052"/>
    <s v=""/>
    <s v=""/>
    <s v="Madeira para Celulose"/>
    <x v="131"/>
    <x v="5"/>
    <s v="BITREM"/>
    <s v="17029"/>
    <s v="20/03/2024 03:12:02"/>
    <s v=""/>
    <s v=""/>
    <s v=""/>
    <s v=""/>
    <s v=""/>
    <s v=""/>
    <s v="Patio"/>
    <s v=""/>
    <s v=""/>
    <s v="U"/>
    <s v="17029"/>
    <x v="0"/>
  </r>
  <r>
    <s v="U"/>
    <s v="5296199"/>
    <s v="Floresta"/>
    <x v="9"/>
    <s v="052"/>
    <s v=""/>
    <s v=""/>
    <s v="Madeira para Celulose"/>
    <x v="42"/>
    <x v="5"/>
    <s v="BITREM"/>
    <s v="17024"/>
    <s v="19/03/2024 20:44:50"/>
    <s v=""/>
    <s v=""/>
    <s v=""/>
    <s v=""/>
    <s v=""/>
    <s v=""/>
    <s v="Patio"/>
    <s v=""/>
    <s v=""/>
    <s v="U"/>
    <s v="17024"/>
    <x v="0"/>
  </r>
  <r>
    <s v="U"/>
    <s v="5296200"/>
    <s v="Floresta"/>
    <x v="9"/>
    <s v="052"/>
    <s v=""/>
    <s v=""/>
    <s v="Madeira para Celulose"/>
    <x v="18"/>
    <x v="5"/>
    <s v="BITREM"/>
    <s v="17025"/>
    <s v="19/03/2024 21:34:33"/>
    <s v=""/>
    <s v=""/>
    <s v=""/>
    <s v=""/>
    <s v=""/>
    <s v=""/>
    <s v="Patio"/>
    <s v=""/>
    <s v=""/>
    <s v="U"/>
    <s v="17025"/>
    <x v="0"/>
  </r>
  <r>
    <s v="U"/>
    <s v="5303734"/>
    <s v="Floresta"/>
    <x v="4"/>
    <s v="042"/>
    <s v=""/>
    <s v=""/>
    <s v="Madeira para Celulose"/>
    <x v="214"/>
    <x v="4"/>
    <s v="TRITREM"/>
    <s v="515732"/>
    <s v="01/03/2024 08:43:08"/>
    <s v=""/>
    <s v=""/>
    <s v=""/>
    <s v=""/>
    <s v=""/>
    <s v=""/>
    <s v="Patio"/>
    <s v=""/>
    <s v=""/>
    <s v="U"/>
    <s v="515732"/>
    <x v="0"/>
  </r>
  <r>
    <s v="U"/>
    <s v="5307052"/>
    <s v="Floresta"/>
    <x v="17"/>
    <s v="001"/>
    <s v=""/>
    <s v=""/>
    <s v="Madeira para Celulose"/>
    <x v="386"/>
    <x v="4"/>
    <s v="TRITREM"/>
    <s v="11052"/>
    <s v="05/03/2024 15:10:15"/>
    <s v=""/>
    <s v=""/>
    <s v=""/>
    <s v=""/>
    <s v=""/>
    <s v=""/>
    <s v="Patio"/>
    <s v=""/>
    <s v=""/>
    <s v="U"/>
    <s v="11052"/>
    <x v="0"/>
  </r>
  <r>
    <s v="U"/>
    <s v="5295771"/>
    <s v="Floresta"/>
    <x v="9"/>
    <s v="062"/>
    <s v=""/>
    <s v=""/>
    <s v="Madeira para Celulose"/>
    <x v="225"/>
    <x v="4"/>
    <s v="TRITREM"/>
    <s v="16596"/>
    <s v="01/03/2024 19:58:58"/>
    <s v=""/>
    <s v=""/>
    <s v=""/>
    <s v=""/>
    <s v=""/>
    <s v=""/>
    <s v="Patio"/>
    <s v=""/>
    <s v=""/>
    <s v="U"/>
    <s v="16596"/>
    <x v="0"/>
  </r>
  <r>
    <s v="U"/>
    <s v="5296134"/>
    <s v="Floresta"/>
    <x v="9"/>
    <s v="052"/>
    <s v=""/>
    <s v=""/>
    <s v="Madeira para Celulose"/>
    <x v="26"/>
    <x v="5"/>
    <s v="BITREM"/>
    <s v="16959"/>
    <s v="17/03/2024 10:04:36"/>
    <s v=""/>
    <s v=""/>
    <s v=""/>
    <s v=""/>
    <s v=""/>
    <s v=""/>
    <s v="Patio"/>
    <s v=""/>
    <s v=""/>
    <s v="U"/>
    <s v="16959"/>
    <x v="0"/>
  </r>
  <r>
    <s v="U"/>
    <s v="5307146"/>
    <s v="Floresta"/>
    <x v="17"/>
    <s v="005"/>
    <s v=""/>
    <s v=""/>
    <s v="Madeira para Celulose"/>
    <x v="111"/>
    <x v="0"/>
    <s v="TRITREM"/>
    <s v="11146"/>
    <s v="07/03/2024 05:08:30"/>
    <s v=""/>
    <s v=""/>
    <s v=""/>
    <s v=""/>
    <s v=""/>
    <s v=""/>
    <s v="Patio"/>
    <s v=""/>
    <s v=""/>
    <s v="U"/>
    <s v="11146"/>
    <x v="0"/>
  </r>
  <r>
    <s v="U"/>
    <s v="5007787"/>
    <s v="Floresta"/>
    <x v="7"/>
    <s v="001"/>
    <s v=""/>
    <s v=""/>
    <s v="Madeira para Celulose"/>
    <x v="132"/>
    <x v="2"/>
    <s v="TRITREM"/>
    <s v="3786"/>
    <s v="01/03/2024 16:33:31"/>
    <s v=""/>
    <s v=""/>
    <s v=""/>
    <s v=""/>
    <s v=""/>
    <s v=""/>
    <s v="Patio"/>
    <s v=""/>
    <s v=""/>
    <s v="U"/>
    <s v="3786"/>
    <x v="0"/>
  </r>
  <r>
    <s v="U"/>
    <s v="5296192"/>
    <s v="Floresta"/>
    <x v="9"/>
    <s v="052"/>
    <s v=""/>
    <s v=""/>
    <s v="Madeira para Celulose"/>
    <x v="103"/>
    <x v="5"/>
    <s v="BITREM"/>
    <s v="17017"/>
    <s v="19/03/2024 15:49:54"/>
    <s v=""/>
    <s v=""/>
    <s v=""/>
    <s v=""/>
    <s v=""/>
    <s v=""/>
    <s v="Patio"/>
    <s v=""/>
    <s v=""/>
    <s v="U"/>
    <s v="17017"/>
    <x v="0"/>
  </r>
  <r>
    <s v="U"/>
    <s v="5310474"/>
    <s v="Floresta"/>
    <x v="3"/>
    <s v="025"/>
    <s v=""/>
    <s v=""/>
    <s v="Madeira para Celulose"/>
    <x v="31"/>
    <x v="5"/>
    <s v="BITREM"/>
    <s v="74474"/>
    <s v="20/03/2024 02:37:36"/>
    <s v=""/>
    <s v=""/>
    <s v=""/>
    <s v=""/>
    <s v=""/>
    <s v=""/>
    <s v="Patio"/>
    <s v=""/>
    <s v=""/>
    <s v="U"/>
    <s v="74474"/>
    <x v="0"/>
  </r>
  <r>
    <s v="U"/>
    <s v="5296201"/>
    <s v="Floresta"/>
    <x v="9"/>
    <s v="052"/>
    <s v=""/>
    <s v=""/>
    <s v="Madeira para Celulose"/>
    <x v="26"/>
    <x v="5"/>
    <s v="BITREM"/>
    <s v="17026"/>
    <s v="19/03/2024 21:39:01"/>
    <s v=""/>
    <s v=""/>
    <s v=""/>
    <s v=""/>
    <s v=""/>
    <s v=""/>
    <s v="Patio"/>
    <s v=""/>
    <s v=""/>
    <s v="U"/>
    <s v="17026"/>
    <x v="0"/>
  </r>
  <r>
    <s v="U"/>
    <s v="5296198"/>
    <s v="Floresta"/>
    <x v="9"/>
    <s v="052"/>
    <s v=""/>
    <s v=""/>
    <s v="Madeira para Celulose"/>
    <x v="114"/>
    <x v="5"/>
    <s v="BITREM"/>
    <s v="17023"/>
    <s v="19/03/2024 18:30:19"/>
    <s v=""/>
    <s v=""/>
    <s v=""/>
    <s v=""/>
    <s v=""/>
    <s v=""/>
    <s v="Patio"/>
    <s v=""/>
    <s v=""/>
    <s v="U"/>
    <s v="17023"/>
    <x v="0"/>
  </r>
  <r>
    <s v="U"/>
    <s v="5296193"/>
    <s v="Floresta"/>
    <x v="9"/>
    <s v="052"/>
    <s v=""/>
    <s v=""/>
    <s v="Madeira para Celulose"/>
    <x v="370"/>
    <x v="5"/>
    <s v="BITREM"/>
    <s v="17018"/>
    <s v="19/03/2024 15:52:49"/>
    <s v=""/>
    <s v=""/>
    <s v=""/>
    <s v=""/>
    <s v=""/>
    <s v=""/>
    <s v="Patio"/>
    <s v=""/>
    <s v=""/>
    <s v="U"/>
    <s v="17018"/>
    <x v="0"/>
  </r>
  <r>
    <s v="U"/>
    <s v="5296195"/>
    <s v="Floresta"/>
    <x v="9"/>
    <s v="052"/>
    <s v=""/>
    <s v=""/>
    <s v="Madeira para Celulose"/>
    <x v="131"/>
    <x v="5"/>
    <s v="BITREM"/>
    <s v="17020"/>
    <s v="19/03/2024 17:12:49"/>
    <s v=""/>
    <s v=""/>
    <s v=""/>
    <s v=""/>
    <s v=""/>
    <s v=""/>
    <s v="Patio"/>
    <s v=""/>
    <s v=""/>
    <s v="U"/>
    <s v="17020"/>
    <x v="0"/>
  </r>
  <r>
    <s v="U"/>
    <s v="5296167"/>
    <s v="Floresta"/>
    <x v="9"/>
    <s v="052"/>
    <s v=""/>
    <s v=""/>
    <s v="Madeira para Celulose"/>
    <x v="31"/>
    <x v="5"/>
    <s v="BITREM"/>
    <s v="16992"/>
    <s v="18/03/2024 17:20:49"/>
    <s v=""/>
    <s v=""/>
    <s v=""/>
    <s v=""/>
    <s v=""/>
    <s v=""/>
    <s v="Patio"/>
    <s v=""/>
    <s v=""/>
    <s v="U"/>
    <s v="16992"/>
    <x v="0"/>
  </r>
  <r>
    <s v="U"/>
    <s v="5286976"/>
    <s v="Floresta"/>
    <x v="14"/>
    <s v="036"/>
    <s v=""/>
    <s v=""/>
    <s v="Madeira para Celulose"/>
    <x v="158"/>
    <x v="5"/>
    <s v="TRITREM"/>
    <s v="6851"/>
    <s v="01/03/2024 09:28:57"/>
    <s v=""/>
    <s v=""/>
    <s v=""/>
    <s v=""/>
    <s v=""/>
    <s v=""/>
    <s v="Patio"/>
    <s v=""/>
    <s v=""/>
    <s v="U"/>
    <s v="6851"/>
    <x v="0"/>
  </r>
  <r>
    <s v="U"/>
    <s v="5007759"/>
    <s v="Floresta"/>
    <x v="7"/>
    <s v="001"/>
    <s v=""/>
    <s v=""/>
    <s v="Madeira para Celulose"/>
    <x v="148"/>
    <x v="2"/>
    <s v="TRITREM"/>
    <s v="3758"/>
    <s v="01/03/2024 09:25:43"/>
    <s v=""/>
    <s v=""/>
    <s v=""/>
    <s v=""/>
    <s v=""/>
    <s v=""/>
    <s v="Patio"/>
    <s v=""/>
    <s v=""/>
    <s v="U"/>
    <s v="3758"/>
    <x v="0"/>
  </r>
  <r>
    <s v="U"/>
    <s v="443189"/>
    <s v="Floresta"/>
    <x v="6"/>
    <s v="025"/>
    <s v=""/>
    <s v=""/>
    <s v="Madeira para Celulose"/>
    <x v="50"/>
    <x v="3"/>
    <s v="BITREM"/>
    <s v="875189"/>
    <s v="04/03/2024 10:36:13"/>
    <s v=""/>
    <s v=""/>
    <s v=""/>
    <s v=""/>
    <s v=""/>
    <s v=""/>
    <s v="Patio"/>
    <s v=""/>
    <s v=""/>
    <s v="U"/>
    <s v="875189"/>
    <x v="0"/>
  </r>
  <r>
    <s v="U"/>
    <s v="5316982"/>
    <s v="Floresta"/>
    <x v="8"/>
    <s v="011"/>
    <s v=""/>
    <s v=""/>
    <s v="Madeira para Celulose"/>
    <x v="47"/>
    <x v="5"/>
    <s v="TRITREM"/>
    <s v="12482"/>
    <s v="16/03/2024 19:56:42"/>
    <s v=""/>
    <s v=""/>
    <s v=""/>
    <s v=""/>
    <s v=""/>
    <s v=""/>
    <s v="Patio"/>
    <s v=""/>
    <s v=""/>
    <s v="U"/>
    <s v="12482"/>
    <x v="0"/>
  </r>
  <r>
    <s v="U"/>
    <s v="5296117"/>
    <s v="Floresta"/>
    <x v="9"/>
    <s v="052"/>
    <s v=""/>
    <s v=""/>
    <s v="Madeira para Celulose"/>
    <x v="96"/>
    <x v="5"/>
    <s v="BITREM"/>
    <s v="16942"/>
    <s v="16/03/2024 17:41:00"/>
    <s v=""/>
    <s v=""/>
    <s v=""/>
    <s v=""/>
    <s v=""/>
    <s v=""/>
    <s v="Patio"/>
    <s v=""/>
    <s v=""/>
    <s v="U"/>
    <s v="16942"/>
    <x v="0"/>
  </r>
  <r>
    <s v="U"/>
    <s v="5296083"/>
    <s v="Floresta"/>
    <x v="9"/>
    <s v="052"/>
    <s v=""/>
    <s v=""/>
    <s v="Madeira para Celulose"/>
    <x v="370"/>
    <x v="5"/>
    <s v="BITREM"/>
    <s v="16908"/>
    <s v="15/03/2024 12:47:20"/>
    <s v=""/>
    <s v=""/>
    <s v=""/>
    <s v=""/>
    <s v=""/>
    <s v=""/>
    <s v="Patio"/>
    <s v=""/>
    <s v=""/>
    <s v="U"/>
    <s v="16908"/>
    <x v="0"/>
  </r>
  <r>
    <s v="U"/>
    <s v="5307352"/>
    <s v="Floresta"/>
    <x v="17"/>
    <s v="002"/>
    <s v=""/>
    <s v=""/>
    <s v="Madeira para Celulose"/>
    <x v="183"/>
    <x v="5"/>
    <s v="TRITREM"/>
    <s v="11352"/>
    <s v="16/03/2024 16:40:24"/>
    <s v=""/>
    <s v=""/>
    <s v=""/>
    <s v=""/>
    <s v=""/>
    <s v=""/>
    <s v="Patio"/>
    <s v=""/>
    <s v=""/>
    <s v="U"/>
    <s v="11352"/>
    <x v="0"/>
  </r>
  <r>
    <s v="U"/>
    <s v="5307375"/>
    <s v="Floresta"/>
    <x v="2"/>
    <s v="002"/>
    <s v=""/>
    <s v=""/>
    <s v="Madeira para Celulose"/>
    <x v="206"/>
    <x v="5"/>
    <s v="TRITREM"/>
    <s v="11375"/>
    <s v="17/03/2024 06:38:50"/>
    <s v=""/>
    <s v=""/>
    <s v=""/>
    <s v=""/>
    <s v=""/>
    <s v=""/>
    <s v="Patio"/>
    <s v=""/>
    <s v=""/>
    <s v="U"/>
    <s v="11375"/>
    <x v="0"/>
  </r>
  <r>
    <s v="U"/>
    <s v="5296094"/>
    <s v="Floresta"/>
    <x v="9"/>
    <s v="052"/>
    <s v=""/>
    <s v=""/>
    <s v="Madeira para Celulose"/>
    <x v="11"/>
    <x v="5"/>
    <s v="BITREM"/>
    <s v="16919"/>
    <s v="15/03/2024 20:36:44"/>
    <s v=""/>
    <s v=""/>
    <s v=""/>
    <s v=""/>
    <s v=""/>
    <s v=""/>
    <s v="Patio"/>
    <s v=""/>
    <s v=""/>
    <s v="U"/>
    <s v="16919"/>
    <x v="0"/>
  </r>
  <r>
    <s v="U"/>
    <s v="5296105"/>
    <s v="Floresta"/>
    <x v="9"/>
    <s v="052"/>
    <s v=""/>
    <s v=""/>
    <s v="Madeira para Celulose"/>
    <x v="26"/>
    <x v="5"/>
    <s v="BITREM"/>
    <s v="16930"/>
    <s v="16/03/2024 08:21:15"/>
    <s v=""/>
    <s v=""/>
    <s v=""/>
    <s v=""/>
    <s v=""/>
    <s v=""/>
    <s v="Patio"/>
    <s v=""/>
    <s v=""/>
    <s v="U"/>
    <s v="16930"/>
    <x v="0"/>
  </r>
  <r>
    <s v="U"/>
    <s v="5296081"/>
    <s v="Floresta"/>
    <x v="9"/>
    <s v="052"/>
    <s v=""/>
    <s v=""/>
    <s v="Madeira para Celulose"/>
    <x v="222"/>
    <x v="5"/>
    <s v="BITREM"/>
    <s v="16906"/>
    <s v="15/03/2024 10:14:19"/>
    <s v=""/>
    <s v=""/>
    <s v=""/>
    <s v=""/>
    <s v=""/>
    <s v=""/>
    <s v="Patio"/>
    <s v=""/>
    <s v=""/>
    <s v="U"/>
    <s v="16906"/>
    <x v="0"/>
  </r>
  <r>
    <s v="U"/>
    <s v="5306923"/>
    <s v="Floresta"/>
    <x v="14"/>
    <s v="015"/>
    <s v=""/>
    <s v=""/>
    <s v="Madeira para Celulose"/>
    <x v="211"/>
    <x v="2"/>
    <s v="TRITREM"/>
    <s v="11423"/>
    <s v="07/03/2024 09:49:48"/>
    <s v=""/>
    <s v=""/>
    <s v=""/>
    <s v=""/>
    <s v=""/>
    <s v=""/>
    <s v="Patio"/>
    <s v=""/>
    <s v=""/>
    <s v="U"/>
    <s v="11423"/>
    <x v="0"/>
  </r>
  <r>
    <s v="U"/>
    <s v="5287081"/>
    <s v="Floresta"/>
    <x v="14"/>
    <s v="036"/>
    <s v=""/>
    <s v=""/>
    <s v="Madeira para Celulose"/>
    <x v="146"/>
    <x v="2"/>
    <s v="TRITREM"/>
    <s v="6956"/>
    <s v="03/03/2024 11:08:18"/>
    <s v=""/>
    <s v=""/>
    <s v=""/>
    <s v=""/>
    <s v=""/>
    <s v=""/>
    <s v="Patio"/>
    <s v=""/>
    <s v=""/>
    <s v="U"/>
    <s v="6956"/>
    <x v="0"/>
  </r>
  <r>
    <s v="U"/>
    <s v="166011"/>
    <s v="Floresta"/>
    <x v="22"/>
    <s v="003"/>
    <s v=""/>
    <s v=""/>
    <s v="Madeira para Celulose"/>
    <x v="158"/>
    <x v="5"/>
    <s v="TRITREM"/>
    <s v="11"/>
    <s v="22/03/2024 09:35:02"/>
    <s v=""/>
    <s v=""/>
    <s v=""/>
    <s v=""/>
    <s v=""/>
    <s v=""/>
    <s v="Patio"/>
    <s v=""/>
    <s v=""/>
    <s v="U"/>
    <s v="11"/>
    <x v="0"/>
  </r>
  <r>
    <s v="U"/>
    <s v="166010"/>
    <s v="Floresta"/>
    <x v="22"/>
    <s v="003"/>
    <s v=""/>
    <s v=""/>
    <s v="Madeira para Celulose"/>
    <x v="47"/>
    <x v="5"/>
    <s v="TRITREM"/>
    <s v="10"/>
    <s v="22/03/2024 09:28:52"/>
    <s v=""/>
    <s v=""/>
    <s v=""/>
    <s v=""/>
    <s v=""/>
    <s v=""/>
    <s v="Patio"/>
    <s v=""/>
    <s v=""/>
    <s v="U"/>
    <s v="10"/>
    <x v="0"/>
  </r>
  <r>
    <s v="U"/>
    <s v="166007"/>
    <s v="Floresta"/>
    <x v="22"/>
    <s v="003"/>
    <s v=""/>
    <s v=""/>
    <s v="Madeira para Celulose"/>
    <x v="298"/>
    <x v="5"/>
    <s v="TRITREM"/>
    <s v="7"/>
    <s v="22/03/2024 08:26:09"/>
    <s v=""/>
    <s v=""/>
    <s v=""/>
    <s v=""/>
    <s v=""/>
    <s v=""/>
    <s v="Patio"/>
    <s v=""/>
    <s v=""/>
    <s v="U"/>
    <s v="7"/>
    <x v="0"/>
  </r>
  <r>
    <s v="U"/>
    <s v="5299681"/>
    <s v="Floresta"/>
    <x v="5"/>
    <s v="006"/>
    <s v=""/>
    <s v=""/>
    <s v="Madeira para Celulose"/>
    <x v="183"/>
    <x v="5"/>
    <s v="TRITREM"/>
    <s v="3681"/>
    <s v="21/03/2024 18:22:24"/>
    <s v=""/>
    <s v=""/>
    <s v=""/>
    <s v=""/>
    <s v=""/>
    <s v=""/>
    <s v="Patio"/>
    <s v=""/>
    <s v=""/>
    <s v="U"/>
    <s v="3681"/>
    <x v="0"/>
  </r>
  <r>
    <s v="U"/>
    <s v="166009"/>
    <s v="Floresta"/>
    <x v="22"/>
    <s v="003"/>
    <s v=""/>
    <s v=""/>
    <s v="Madeira para Celulose"/>
    <x v="206"/>
    <x v="5"/>
    <s v="TRITREM"/>
    <s v="9"/>
    <s v="22/03/2024 09:19:30"/>
    <s v=""/>
    <s v=""/>
    <s v=""/>
    <s v=""/>
    <s v=""/>
    <s v=""/>
    <s v="Patio"/>
    <s v=""/>
    <s v=""/>
    <s v="U"/>
    <s v="9"/>
    <x v="0"/>
  </r>
  <r>
    <s v="U"/>
    <s v="5280930"/>
    <s v="Floresta"/>
    <x v="12"/>
    <s v="001"/>
    <s v=""/>
    <s v=""/>
    <s v="Madeira para Celulose"/>
    <x v="57"/>
    <x v="3"/>
    <s v="TRITREM"/>
    <s v="53580"/>
    <s v="19/03/2024 14:50:18"/>
    <s v=""/>
    <s v=""/>
    <s v=""/>
    <s v=""/>
    <s v=""/>
    <s v=""/>
    <s v="Patio"/>
    <s v=""/>
    <s v=""/>
    <s v="U"/>
    <s v="53580"/>
    <x v="0"/>
  </r>
  <r>
    <s v="U"/>
    <s v="5280943"/>
    <s v="Floresta"/>
    <x v="12"/>
    <s v="001"/>
    <s v=""/>
    <s v=""/>
    <s v="Madeira para Celulose"/>
    <x v="230"/>
    <x v="3"/>
    <s v="TRITREM"/>
    <s v="53593"/>
    <s v="19/03/2024 17:50:55"/>
    <s v=""/>
    <s v=""/>
    <s v=""/>
    <s v=""/>
    <s v=""/>
    <s v=""/>
    <s v="Patio"/>
    <s v=""/>
    <s v=""/>
    <s v="U"/>
    <s v="53593"/>
    <x v="0"/>
  </r>
  <r>
    <s v="U"/>
    <s v="5280953"/>
    <s v="Floresta"/>
    <x v="12"/>
    <s v="001"/>
    <s v=""/>
    <s v=""/>
    <s v="Madeira para Celulose"/>
    <x v="238"/>
    <x v="3"/>
    <s v="TRITREM"/>
    <s v="53603"/>
    <s v="19/03/2024 21:39:59"/>
    <s v=""/>
    <s v=""/>
    <s v=""/>
    <s v=""/>
    <s v=""/>
    <s v=""/>
    <s v="Patio"/>
    <s v=""/>
    <s v=""/>
    <s v="U"/>
    <s v="53603"/>
    <x v="0"/>
  </r>
  <r>
    <s v="U"/>
    <s v="5317163"/>
    <s v="Floresta"/>
    <x v="8"/>
    <s v="014"/>
    <s v=""/>
    <s v=""/>
    <s v="Madeira para Celulose"/>
    <x v="169"/>
    <x v="3"/>
    <s v="TRITREM"/>
    <s v="12663"/>
    <s v="19/03/2024 01:04:00"/>
    <s v=""/>
    <s v=""/>
    <s v=""/>
    <s v=""/>
    <s v=""/>
    <s v=""/>
    <s v="Patio"/>
    <s v=""/>
    <s v=""/>
    <s v="U"/>
    <s v="12663"/>
    <x v="0"/>
  </r>
  <r>
    <s v="U"/>
    <s v="5280926"/>
    <s v="Floresta"/>
    <x v="12"/>
    <s v="001"/>
    <s v=""/>
    <s v=""/>
    <s v="Madeira para Celulose"/>
    <x v="243"/>
    <x v="3"/>
    <s v="TRITREM"/>
    <s v="53576"/>
    <s v="19/03/2024 10:40:12"/>
    <s v=""/>
    <s v=""/>
    <s v=""/>
    <s v=""/>
    <s v=""/>
    <s v=""/>
    <s v="Patio"/>
    <s v=""/>
    <s v=""/>
    <s v="U"/>
    <s v="53576"/>
    <x v="0"/>
  </r>
  <r>
    <s v="U"/>
    <s v="5280936"/>
    <s v="Floresta"/>
    <x v="12"/>
    <s v="001"/>
    <s v=""/>
    <s v=""/>
    <s v="Madeira para Celulose"/>
    <x v="343"/>
    <x v="3"/>
    <s v="TRITREM"/>
    <s v="53586"/>
    <s v="19/03/2024 15:49:57"/>
    <s v=""/>
    <s v=""/>
    <s v=""/>
    <s v=""/>
    <s v=""/>
    <s v=""/>
    <s v="Patio"/>
    <s v=""/>
    <s v=""/>
    <s v="U"/>
    <s v="53586"/>
    <x v="0"/>
  </r>
  <r>
    <s v="U"/>
    <s v="5280950"/>
    <s v="Floresta"/>
    <x v="12"/>
    <s v="001"/>
    <s v=""/>
    <s v=""/>
    <s v="Madeira para Celulose"/>
    <x v="168"/>
    <x v="3"/>
    <s v="TRITREM"/>
    <s v="53600"/>
    <s v="19/03/2024 21:24:40"/>
    <s v=""/>
    <s v=""/>
    <s v=""/>
    <s v=""/>
    <s v=""/>
    <s v=""/>
    <s v="Patio"/>
    <s v=""/>
    <s v=""/>
    <s v="U"/>
    <s v="53600"/>
    <x v="0"/>
  </r>
  <r>
    <s v="U"/>
    <s v="5313335"/>
    <s v="Floresta"/>
    <x v="10"/>
    <s v="023"/>
    <s v=""/>
    <s v=""/>
    <s v="Madeira para Energia"/>
    <x v="222"/>
    <x v="5"/>
    <s v="BITREM"/>
    <s v="516333"/>
    <s v="07/03/2024 23:04:52"/>
    <s v=""/>
    <s v=""/>
    <s v=""/>
    <s v=""/>
    <s v=""/>
    <s v=""/>
    <s v="Patio"/>
    <s v=""/>
    <s v=""/>
    <s v="U"/>
    <s v="516333"/>
    <x v="0"/>
  </r>
  <r>
    <s v="U"/>
    <s v="5008233"/>
    <s v="Floresta"/>
    <x v="7"/>
    <s v="009"/>
    <s v=""/>
    <s v=""/>
    <s v="Madeira para Celulose"/>
    <x v="271"/>
    <x v="0"/>
    <s v="TRITREM"/>
    <s v="4232"/>
    <s v="07/03/2024 23:41:11"/>
    <s v=""/>
    <s v=""/>
    <s v=""/>
    <s v=""/>
    <s v=""/>
    <s v=""/>
    <s v="Patio"/>
    <s v=""/>
    <s v=""/>
    <s v="U"/>
    <s v="4232"/>
    <x v="0"/>
  </r>
  <r>
    <s v="U"/>
    <s v="5008224"/>
    <s v="Floresta"/>
    <x v="7"/>
    <s v="009"/>
    <s v=""/>
    <s v=""/>
    <s v="Madeira para Celulose"/>
    <x v="186"/>
    <x v="0"/>
    <s v="TRITREM"/>
    <s v="4223"/>
    <s v="07/03/2024 21:41:45"/>
    <s v=""/>
    <s v=""/>
    <s v=""/>
    <s v=""/>
    <s v=""/>
    <s v=""/>
    <s v="Patio"/>
    <s v=""/>
    <s v=""/>
    <s v="U"/>
    <s v="4223"/>
    <x v="0"/>
  </r>
  <r>
    <s v="U"/>
    <s v="5307325"/>
    <s v="Floresta"/>
    <x v="17"/>
    <s v="002"/>
    <s v=""/>
    <s v=""/>
    <s v="Madeira para Celulose"/>
    <x v="47"/>
    <x v="5"/>
    <s v="TRITREM"/>
    <s v="11325"/>
    <s v="16/03/2024 02:11:49"/>
    <s v=""/>
    <s v=""/>
    <s v=""/>
    <s v=""/>
    <s v=""/>
    <s v=""/>
    <s v="Patio"/>
    <s v=""/>
    <s v=""/>
    <s v="U"/>
    <s v="11325"/>
    <x v="0"/>
  </r>
  <r>
    <s v="U"/>
    <s v="5296028"/>
    <s v="Floresta"/>
    <x v="9"/>
    <s v="052"/>
    <s v=""/>
    <s v=""/>
    <s v="Madeira para Celulose"/>
    <x v="114"/>
    <x v="5"/>
    <s v="BITREM"/>
    <s v="16853"/>
    <s v="13/03/2024 14:49:43"/>
    <s v=""/>
    <s v=""/>
    <s v=""/>
    <s v=""/>
    <s v=""/>
    <s v=""/>
    <s v="Patio"/>
    <s v=""/>
    <s v=""/>
    <s v="U"/>
    <s v="16853"/>
    <x v="0"/>
  </r>
  <r>
    <s v="U"/>
    <s v="5296043"/>
    <s v="Floresta"/>
    <x v="9"/>
    <s v="052"/>
    <s v=""/>
    <s v=""/>
    <s v="Madeira para Celulose"/>
    <x v="73"/>
    <x v="5"/>
    <s v="BITREM"/>
    <s v="16868"/>
    <s v="14/03/2024 04:03:09"/>
    <s v=""/>
    <s v=""/>
    <s v=""/>
    <s v=""/>
    <s v=""/>
    <s v=""/>
    <s v="Patio"/>
    <s v=""/>
    <s v=""/>
    <s v="U"/>
    <s v="16868"/>
    <x v="0"/>
  </r>
  <r>
    <s v="U"/>
    <s v="5307312"/>
    <s v="Floresta"/>
    <x v="17"/>
    <s v="002"/>
    <s v=""/>
    <s v=""/>
    <s v="Madeira para Celulose"/>
    <x v="221"/>
    <x v="5"/>
    <s v="TRITREM"/>
    <s v="11312"/>
    <s v="15/03/2024 11:43:05"/>
    <s v=""/>
    <s v=""/>
    <s v=""/>
    <s v=""/>
    <s v=""/>
    <s v=""/>
    <s v="Patio"/>
    <s v=""/>
    <s v=""/>
    <s v="U"/>
    <s v="11312"/>
    <x v="0"/>
  </r>
  <r>
    <s v="U"/>
    <s v="5307359"/>
    <s v="Floresta"/>
    <x v="2"/>
    <s v="002"/>
    <s v=""/>
    <s v=""/>
    <s v="Madeira para Celulose"/>
    <x v="158"/>
    <x v="5"/>
    <s v="TRITREM"/>
    <s v="11359"/>
    <s v="16/03/2024 21:42:32"/>
    <s v=""/>
    <s v=""/>
    <s v=""/>
    <s v=""/>
    <s v=""/>
    <s v=""/>
    <s v="Patio"/>
    <s v=""/>
    <s v=""/>
    <s v="U"/>
    <s v="11359"/>
    <x v="0"/>
  </r>
  <r>
    <s v="U"/>
    <s v="5307307"/>
    <s v="Floresta"/>
    <x v="17"/>
    <s v="002"/>
    <s v=""/>
    <s v=""/>
    <s v="Madeira para Celulose"/>
    <x v="298"/>
    <x v="5"/>
    <s v="TRITREM"/>
    <s v="11307"/>
    <s v="15/03/2024 09:59:16"/>
    <s v=""/>
    <s v=""/>
    <s v=""/>
    <s v=""/>
    <s v=""/>
    <s v=""/>
    <s v="Patio"/>
    <s v=""/>
    <s v=""/>
    <s v="U"/>
    <s v="11307"/>
    <x v="0"/>
  </r>
  <r>
    <s v="U"/>
    <s v="5287291"/>
    <s v="Floresta"/>
    <x v="11"/>
    <s v="001"/>
    <s v=""/>
    <s v=""/>
    <s v="Madeira para Celulose"/>
    <x v="28"/>
    <x v="1"/>
    <s v="TRITREM"/>
    <s v="7166"/>
    <s v="12/03/2024 08:23:09"/>
    <s v=""/>
    <s v=""/>
    <s v=""/>
    <s v=""/>
    <s v=""/>
    <s v=""/>
    <s v="Patio"/>
    <s v=""/>
    <s v=""/>
    <s v="U"/>
    <s v="7166"/>
    <x v="0"/>
  </r>
  <r>
    <s v="U"/>
    <s v="443179"/>
    <s v="Floresta"/>
    <x v="6"/>
    <s v="025"/>
    <s v=""/>
    <s v=""/>
    <s v="Madeira para Celulose"/>
    <x v="57"/>
    <x v="3"/>
    <s v="BITREM"/>
    <s v="875179"/>
    <s v="04/03/2024 04:52:19"/>
    <s v=""/>
    <s v=""/>
    <s v=""/>
    <s v=""/>
    <s v=""/>
    <s v=""/>
    <s v="Patio"/>
    <s v=""/>
    <s v=""/>
    <s v="U"/>
    <s v="875179"/>
    <x v="0"/>
  </r>
  <r>
    <s v="U"/>
    <s v="5313720"/>
    <s v="Floresta"/>
    <x v="4"/>
    <s v="045"/>
    <s v=""/>
    <s v=""/>
    <s v="Madeira para Celulose"/>
    <x v="302"/>
    <x v="2"/>
    <s v="TRITREM"/>
    <s v="516718"/>
    <s v="11/03/2024 04:29:58"/>
    <s v=""/>
    <s v=""/>
    <s v=""/>
    <s v=""/>
    <s v=""/>
    <s v=""/>
    <s v="Patio"/>
    <s v=""/>
    <s v=""/>
    <s v="U"/>
    <s v="516718"/>
    <x v="0"/>
  </r>
  <r>
    <s v="U"/>
    <s v="5313715"/>
    <s v="Floresta"/>
    <x v="4"/>
    <s v="045"/>
    <s v=""/>
    <s v=""/>
    <s v="Madeira para Celulose"/>
    <x v="63"/>
    <x v="4"/>
    <s v="TRITREM"/>
    <s v="516713"/>
    <s v="11/03/2024 02:58:33"/>
    <s v=""/>
    <s v=""/>
    <s v=""/>
    <s v=""/>
    <s v=""/>
    <s v=""/>
    <s v="Patio"/>
    <s v=""/>
    <s v=""/>
    <s v="U"/>
    <s v="516713"/>
    <x v="0"/>
  </r>
  <r>
    <s v="U"/>
    <s v="5295959"/>
    <s v="Floresta"/>
    <x v="9"/>
    <s v="027"/>
    <s v=""/>
    <s v=""/>
    <s v="Madeira para Celulose"/>
    <x v="351"/>
    <x v="4"/>
    <s v="TRITREM"/>
    <s v="16784"/>
    <s v="04/03/2024 19:49:58"/>
    <s v=""/>
    <s v=""/>
    <s v=""/>
    <s v=""/>
    <s v=""/>
    <s v=""/>
    <s v="Patio"/>
    <s v=""/>
    <s v=""/>
    <s v="U"/>
    <s v="16784"/>
    <x v="0"/>
  </r>
  <r>
    <s v="U"/>
    <s v="5307502"/>
    <s v="Floresta"/>
    <x v="2"/>
    <s v="001"/>
    <s v=""/>
    <s v=""/>
    <s v="Madeira para Celulose"/>
    <x v="92"/>
    <x v="5"/>
    <s v="TRITREM"/>
    <s v="11502"/>
    <s v="20/03/2024 05:55:21"/>
    <s v=""/>
    <s v=""/>
    <s v=""/>
    <s v=""/>
    <s v=""/>
    <s v=""/>
    <s v="Patio"/>
    <s v=""/>
    <s v=""/>
    <s v="U"/>
    <s v="11502"/>
    <x v="0"/>
  </r>
  <r>
    <s v="U"/>
    <s v="5307539"/>
    <s v="Floresta"/>
    <x v="2"/>
    <s v="001"/>
    <s v=""/>
    <s v=""/>
    <s v="Madeira para Celulose"/>
    <x v="221"/>
    <x v="5"/>
    <s v="TRITREM"/>
    <s v="11539"/>
    <s v="20/03/2024 21:41:33"/>
    <s v=""/>
    <s v=""/>
    <s v=""/>
    <s v=""/>
    <s v=""/>
    <s v=""/>
    <s v="Patio"/>
    <s v=""/>
    <s v=""/>
    <s v="U"/>
    <s v="11539"/>
    <x v="0"/>
  </r>
  <r>
    <s v="U"/>
    <s v="5307482"/>
    <s v="Floresta"/>
    <x v="2"/>
    <s v="001"/>
    <s v=""/>
    <s v=""/>
    <s v="Madeira para Celulose"/>
    <x v="298"/>
    <x v="5"/>
    <s v="TRITREM"/>
    <s v="11482"/>
    <s v="19/03/2024 16:43:32"/>
    <s v=""/>
    <s v=""/>
    <s v=""/>
    <s v=""/>
    <s v=""/>
    <s v=""/>
    <s v="Patio"/>
    <s v=""/>
    <s v=""/>
    <s v="U"/>
    <s v="11482"/>
    <x v="0"/>
  </r>
  <r>
    <s v="U"/>
    <s v="5310530"/>
    <s v="Floresta"/>
    <x v="3"/>
    <s v="023"/>
    <s v=""/>
    <s v=""/>
    <s v="Madeira para Celulose"/>
    <x v="360"/>
    <x v="1"/>
    <s v="TRITREM"/>
    <s v="74530"/>
    <s v="20/03/2024 21:17:07"/>
    <s v=""/>
    <s v=""/>
    <s v=""/>
    <s v=""/>
    <s v=""/>
    <s v=""/>
    <s v="Patio"/>
    <s v=""/>
    <s v=""/>
    <s v="U"/>
    <s v="74530"/>
    <x v="0"/>
  </r>
  <r>
    <s v="U"/>
    <s v="5314392"/>
    <s v="Floresta"/>
    <x v="4"/>
    <s v="045"/>
    <s v=""/>
    <s v=""/>
    <s v="Madeira para Celulose"/>
    <x v="230"/>
    <x v="3"/>
    <s v="TRITREM"/>
    <s v="517390"/>
    <s v="18/03/2024 23:55:18"/>
    <s v=""/>
    <s v=""/>
    <s v=""/>
    <s v=""/>
    <s v=""/>
    <s v=""/>
    <s v="Patio"/>
    <s v=""/>
    <s v=""/>
    <s v="U"/>
    <s v="517390"/>
    <x v="0"/>
  </r>
  <r>
    <s v="U"/>
    <s v="5307421"/>
    <s v="Floresta"/>
    <x v="2"/>
    <s v="001"/>
    <s v=""/>
    <s v=""/>
    <s v="Madeira para Celulose"/>
    <x v="323"/>
    <x v="3"/>
    <s v="TRITREM"/>
    <s v="11421"/>
    <s v="18/03/2024 07:13:39"/>
    <s v=""/>
    <s v=""/>
    <s v=""/>
    <s v=""/>
    <s v=""/>
    <s v=""/>
    <s v="Patio"/>
    <s v=""/>
    <s v=""/>
    <s v="U"/>
    <s v="11421"/>
    <x v="0"/>
  </r>
  <r>
    <s v="U"/>
    <s v="5280889"/>
    <s v="Floresta"/>
    <x v="12"/>
    <s v="001"/>
    <s v=""/>
    <s v=""/>
    <s v="Madeira para Celulose"/>
    <x v="53"/>
    <x v="3"/>
    <s v="TRITREM"/>
    <s v="53539"/>
    <s v="18/03/2024 18:22:59"/>
    <s v=""/>
    <s v=""/>
    <s v=""/>
    <s v=""/>
    <s v=""/>
    <s v=""/>
    <s v="Patio"/>
    <s v=""/>
    <s v=""/>
    <s v="U"/>
    <s v="53539"/>
    <x v="0"/>
  </r>
  <r>
    <s v="U"/>
    <s v="5307314"/>
    <s v="Floresta"/>
    <x v="17"/>
    <s v="002"/>
    <s v=""/>
    <s v=""/>
    <s v="Madeira para Celulose"/>
    <x v="206"/>
    <x v="5"/>
    <s v="TRITREM"/>
    <s v="11314"/>
    <s v="15/03/2024 13:10:55"/>
    <s v=""/>
    <s v=""/>
    <s v=""/>
    <s v=""/>
    <s v=""/>
    <s v=""/>
    <s v="Patio"/>
    <s v=""/>
    <s v=""/>
    <s v="U"/>
    <s v="11314"/>
    <x v="0"/>
  </r>
  <r>
    <s v="U"/>
    <s v="5310140"/>
    <s v="Floresta"/>
    <x v="3"/>
    <s v="013"/>
    <s v=""/>
    <s v=""/>
    <s v="Madeira para Celulose"/>
    <x v="47"/>
    <x v="5"/>
    <s v="TRITREM"/>
    <s v="74140"/>
    <s v="15/03/2024 05:01:46"/>
    <s v=""/>
    <s v=""/>
    <s v=""/>
    <s v=""/>
    <s v=""/>
    <s v=""/>
    <s v="Patio"/>
    <s v=""/>
    <s v=""/>
    <s v="U"/>
    <s v="74140"/>
    <x v="0"/>
  </r>
  <r>
    <s v="U"/>
    <s v="5296066"/>
    <s v="Floresta"/>
    <x v="9"/>
    <s v="052"/>
    <s v=""/>
    <s v=""/>
    <s v="Madeira para Celulose"/>
    <x v="31"/>
    <x v="5"/>
    <s v="BITREM"/>
    <s v="16891"/>
    <s v="14/03/2024 21:19:28"/>
    <s v=""/>
    <s v=""/>
    <s v=""/>
    <s v=""/>
    <s v=""/>
    <s v=""/>
    <s v="Patio"/>
    <s v=""/>
    <s v=""/>
    <s v="U"/>
    <s v="16891"/>
    <x v="0"/>
  </r>
  <r>
    <s v="U"/>
    <s v="5313928"/>
    <s v="Floresta"/>
    <x v="10"/>
    <s v="013"/>
    <s v=""/>
    <s v=""/>
    <s v="Madeira para Energia"/>
    <x v="114"/>
    <x v="5"/>
    <s v="BITREM"/>
    <s v="516926"/>
    <s v="13/03/2024 06:31:38"/>
    <s v=""/>
    <s v=""/>
    <s v=""/>
    <s v=""/>
    <s v=""/>
    <s v=""/>
    <s v="Patio"/>
    <s v=""/>
    <s v=""/>
    <s v="U"/>
    <s v="516926"/>
    <x v="0"/>
  </r>
  <r>
    <s v="U"/>
    <s v="5310090"/>
    <s v="Floresta"/>
    <x v="3"/>
    <s v="029"/>
    <s v=""/>
    <s v=""/>
    <s v="Madeira para Celulose"/>
    <x v="183"/>
    <x v="5"/>
    <s v="TRITREM"/>
    <s v="74090"/>
    <s v="14/03/2024 11:25:42"/>
    <s v=""/>
    <s v=""/>
    <s v=""/>
    <s v=""/>
    <s v=""/>
    <s v=""/>
    <s v="Patio"/>
    <s v=""/>
    <s v=""/>
    <s v="U"/>
    <s v="74090"/>
    <x v="0"/>
  </r>
  <r>
    <s v="U"/>
    <s v="5008628"/>
    <s v="Floresta"/>
    <x v="7"/>
    <s v="009"/>
    <s v=""/>
    <s v=""/>
    <s v="Madeira para Celulose"/>
    <x v="41"/>
    <x v="5"/>
    <s v="TRITREM"/>
    <s v="4627"/>
    <s v="14/03/2024 17:20:22"/>
    <s v=""/>
    <s v=""/>
    <s v=""/>
    <s v=""/>
    <s v=""/>
    <s v=""/>
    <s v="Patio"/>
    <s v=""/>
    <s v=""/>
    <s v="U"/>
    <s v="4627"/>
    <x v="0"/>
  </r>
  <r>
    <s v="U"/>
    <s v="5307249"/>
    <s v="Floresta"/>
    <x v="17"/>
    <s v="002"/>
    <s v=""/>
    <s v=""/>
    <s v="Madeira para Celulose"/>
    <x v="92"/>
    <x v="5"/>
    <s v="TRITREM"/>
    <s v="11249"/>
    <s v="14/03/2024 05:36:32"/>
    <s v=""/>
    <s v=""/>
    <s v=""/>
    <s v=""/>
    <s v=""/>
    <s v=""/>
    <s v="Patio"/>
    <s v=""/>
    <s v=""/>
    <s v="U"/>
    <s v="11249"/>
    <x v="0"/>
  </r>
  <r>
    <s v="U"/>
    <s v="5296052"/>
    <s v="Floresta"/>
    <x v="9"/>
    <s v="052"/>
    <s v=""/>
    <s v=""/>
    <s v="Madeira para Celulose"/>
    <x v="26"/>
    <x v="5"/>
    <s v="BITREM"/>
    <s v="16877"/>
    <s v="14/03/2024 09:02:58"/>
    <s v=""/>
    <s v=""/>
    <s v=""/>
    <s v=""/>
    <s v=""/>
    <s v=""/>
    <s v="Patio"/>
    <s v=""/>
    <s v=""/>
    <s v="U"/>
    <s v="16877"/>
    <x v="0"/>
  </r>
  <r>
    <s v="U"/>
    <s v="5313652"/>
    <s v="Floresta"/>
    <x v="4"/>
    <s v="015"/>
    <s v=""/>
    <s v=""/>
    <s v="Madeira para Celulose"/>
    <x v="159"/>
    <x v="4"/>
    <s v="TRITREM"/>
    <s v="516650"/>
    <s v="10/03/2024 10:02:16"/>
    <s v=""/>
    <s v=""/>
    <s v=""/>
    <s v=""/>
    <s v=""/>
    <s v=""/>
    <s v="Patio"/>
    <s v=""/>
    <s v=""/>
    <s v="U"/>
    <s v="516650"/>
    <x v="0"/>
  </r>
  <r>
    <s v="U"/>
    <s v="5012226"/>
    <s v="Floresta"/>
    <x v="6"/>
    <s v="002"/>
    <s v=""/>
    <s v=""/>
    <s v="Madeira para Celulose"/>
    <x v="73"/>
    <x v="5"/>
    <s v="BITREM"/>
    <s v="27200"/>
    <s v="03/03/2024 19:18:34"/>
    <s v=""/>
    <s v=""/>
    <s v=""/>
    <s v=""/>
    <s v=""/>
    <s v=""/>
    <s v="Patio"/>
    <s v=""/>
    <s v=""/>
    <s v="U"/>
    <s v="27200"/>
    <x v="0"/>
  </r>
  <r>
    <s v="U"/>
    <s v="5280647"/>
    <s v="Floresta"/>
    <x v="12"/>
    <s v="004"/>
    <s v=""/>
    <s v=""/>
    <s v="Madeira para Celulose"/>
    <x v="169"/>
    <x v="3"/>
    <s v="TRITREM"/>
    <s v="53297"/>
    <s v="14/03/2024 03:44:13"/>
    <s v=""/>
    <s v=""/>
    <s v=""/>
    <s v=""/>
    <s v=""/>
    <s v=""/>
    <s v="Patio"/>
    <s v=""/>
    <s v=""/>
    <s v="U"/>
    <s v="53297"/>
    <x v="0"/>
  </r>
  <r>
    <s v="U"/>
    <s v="5299690"/>
    <s v="Floresta"/>
    <x v="5"/>
    <s v="006"/>
    <s v=""/>
    <s v=""/>
    <s v="Madeira para Celulose"/>
    <x v="13"/>
    <x v="0"/>
    <s v="TRITREM"/>
    <s v="3690"/>
    <s v="21/03/2024 21:46:43"/>
    <s v=""/>
    <s v=""/>
    <s v=""/>
    <s v=""/>
    <s v=""/>
    <s v=""/>
    <s v="Patio"/>
    <s v=""/>
    <s v=""/>
    <s v="U"/>
    <s v="3690"/>
    <x v="0"/>
  </r>
  <r>
    <s v="U"/>
    <s v="5313588"/>
    <s v="Floresta"/>
    <x v="4"/>
    <s v="045"/>
    <s v=""/>
    <s v=""/>
    <s v="Madeira para Celulose"/>
    <x v="11"/>
    <x v="5"/>
    <s v="BITREM"/>
    <s v="516586"/>
    <s v="09/03/2024 20:26:39"/>
    <s v=""/>
    <s v=""/>
    <s v=""/>
    <s v=""/>
    <s v=""/>
    <s v=""/>
    <s v="Patio"/>
    <s v=""/>
    <s v=""/>
    <s v="U"/>
    <s v="516586"/>
    <x v="0"/>
  </r>
  <r>
    <s v="U"/>
    <s v="5280480"/>
    <s v="Floresta"/>
    <x v="12"/>
    <s v="002"/>
    <s v=""/>
    <s v=""/>
    <s v="Madeira para Celulose"/>
    <x v="204"/>
    <x v="3"/>
    <s v="TRITREM"/>
    <s v="53130"/>
    <s v="08/03/2024 18:55:43"/>
    <s v=""/>
    <s v=""/>
    <s v=""/>
    <s v=""/>
    <s v=""/>
    <s v=""/>
    <s v="Patio"/>
    <s v=""/>
    <s v=""/>
    <s v="U"/>
    <s v="53130"/>
    <x v="0"/>
  </r>
  <r>
    <s v="U"/>
    <s v="5280877"/>
    <s v="Floresta"/>
    <x v="12"/>
    <s v="001"/>
    <s v=""/>
    <s v=""/>
    <s v="Madeira para Celulose"/>
    <x v="323"/>
    <x v="3"/>
    <s v="TRITREM"/>
    <s v="53527"/>
    <s v="17/03/2024 17:22:39"/>
    <s v=""/>
    <s v=""/>
    <s v=""/>
    <s v=""/>
    <s v=""/>
    <s v=""/>
    <s v="Patio"/>
    <s v=""/>
    <s v=""/>
    <s v="U"/>
    <s v="53527"/>
    <x v="0"/>
  </r>
  <r>
    <s v="U"/>
    <s v="5280873"/>
    <s v="Floresta"/>
    <x v="12"/>
    <s v="001"/>
    <s v=""/>
    <s v=""/>
    <s v="Madeira para Celulose"/>
    <x v="169"/>
    <x v="3"/>
    <s v="TRITREM"/>
    <s v="53523"/>
    <s v="17/03/2024 15:39:10"/>
    <s v=""/>
    <s v=""/>
    <s v=""/>
    <s v=""/>
    <s v=""/>
    <s v=""/>
    <s v="Patio"/>
    <s v=""/>
    <s v=""/>
    <s v="U"/>
    <s v="53523"/>
    <x v="0"/>
  </r>
  <r>
    <s v="U"/>
    <s v="5317078"/>
    <s v="Floresta"/>
    <x v="8"/>
    <s v="018"/>
    <s v=""/>
    <s v=""/>
    <s v="Madeira para Celulose"/>
    <x v="149"/>
    <x v="3"/>
    <s v="TRITREM"/>
    <s v="12578"/>
    <s v="17/03/2024 23:02:39"/>
    <s v=""/>
    <s v=""/>
    <s v=""/>
    <s v=""/>
    <s v=""/>
    <s v=""/>
    <s v="Patio"/>
    <s v=""/>
    <s v=""/>
    <s v="U"/>
    <s v="12578"/>
    <x v="0"/>
  </r>
  <r>
    <s v="U"/>
    <s v="5280871"/>
    <s v="Floresta"/>
    <x v="12"/>
    <s v="001"/>
    <s v=""/>
    <s v=""/>
    <s v="Madeira para Celulose"/>
    <x v="50"/>
    <x v="3"/>
    <s v="TRITREM"/>
    <s v="53521"/>
    <s v="17/03/2024 15:12:29"/>
    <s v=""/>
    <s v=""/>
    <s v=""/>
    <s v=""/>
    <s v=""/>
    <s v=""/>
    <s v="Patio"/>
    <s v=""/>
    <s v=""/>
    <s v="U"/>
    <s v="53521"/>
    <x v="0"/>
  </r>
  <r>
    <s v="U"/>
    <s v="5317058"/>
    <s v="Floresta"/>
    <x v="8"/>
    <s v="014"/>
    <s v=""/>
    <s v=""/>
    <s v="Madeira para Celulose"/>
    <x v="9"/>
    <x v="3"/>
    <s v="TRITREM"/>
    <s v="12558"/>
    <s v="17/03/2024 18:07:26"/>
    <s v=""/>
    <s v=""/>
    <s v=""/>
    <s v=""/>
    <s v=""/>
    <s v=""/>
    <s v="Patio"/>
    <s v=""/>
    <s v=""/>
    <s v="U"/>
    <s v="12558"/>
    <x v="0"/>
  </r>
  <r>
    <s v="U"/>
    <s v="5280866"/>
    <s v="Floresta"/>
    <x v="12"/>
    <s v="001"/>
    <s v=""/>
    <s v=""/>
    <s v="Madeira para Celulose"/>
    <x v="57"/>
    <x v="3"/>
    <s v="TRITREM"/>
    <s v="53516"/>
    <s v="17/03/2024 13:22:08"/>
    <s v=""/>
    <s v=""/>
    <s v=""/>
    <s v=""/>
    <s v=""/>
    <s v=""/>
    <s v="Patio"/>
    <s v=""/>
    <s v=""/>
    <s v="U"/>
    <s v="53516"/>
    <x v="0"/>
  </r>
  <r>
    <s v="U"/>
    <s v="5280874"/>
    <s v="Floresta"/>
    <x v="12"/>
    <s v="001"/>
    <s v=""/>
    <s v=""/>
    <s v="Madeira para Celulose"/>
    <x v="80"/>
    <x v="3"/>
    <s v="TRITREM"/>
    <s v="53524"/>
    <s v="17/03/2024 15:39:25"/>
    <s v=""/>
    <s v=""/>
    <s v=""/>
    <s v=""/>
    <s v=""/>
    <s v=""/>
    <s v="Patio"/>
    <s v=""/>
    <s v=""/>
    <s v="U"/>
    <s v="53524"/>
    <x v="0"/>
  </r>
  <r>
    <s v="U"/>
    <s v="5280870"/>
    <s v="Floresta"/>
    <x v="12"/>
    <s v="001"/>
    <s v=""/>
    <s v=""/>
    <s v="Madeira para Celulose"/>
    <x v="171"/>
    <x v="3"/>
    <s v="TRITREM"/>
    <s v="53520"/>
    <s v="17/03/2024 14:53:24"/>
    <s v=""/>
    <s v=""/>
    <s v=""/>
    <s v=""/>
    <s v=""/>
    <s v=""/>
    <s v="Patio"/>
    <s v=""/>
    <s v=""/>
    <s v="U"/>
    <s v="53520"/>
    <x v="0"/>
  </r>
  <r>
    <s v="U"/>
    <s v="5280947"/>
    <s v="Floresta"/>
    <x v="12"/>
    <s v="001"/>
    <s v=""/>
    <s v=""/>
    <s v="Madeira para Celulose"/>
    <x v="95"/>
    <x v="3"/>
    <s v="TRITREM"/>
    <s v="53597"/>
    <s v="19/03/2024 20:32:54"/>
    <s v=""/>
    <s v=""/>
    <s v=""/>
    <s v=""/>
    <s v=""/>
    <s v=""/>
    <s v="Patio"/>
    <s v=""/>
    <s v=""/>
    <s v="U"/>
    <s v="53597"/>
    <x v="0"/>
  </r>
  <r>
    <s v="U"/>
    <s v="5296026"/>
    <s v="Floresta"/>
    <x v="9"/>
    <s v="052"/>
    <s v=""/>
    <s v=""/>
    <s v="Madeira para Celulose"/>
    <x v="222"/>
    <x v="5"/>
    <s v="BITREM"/>
    <s v="16851"/>
    <s v="13/03/2024 13:47:19"/>
    <s v=""/>
    <s v=""/>
    <s v=""/>
    <s v=""/>
    <s v=""/>
    <s v=""/>
    <s v="Patio"/>
    <s v=""/>
    <s v=""/>
    <s v="U"/>
    <s v="16851"/>
    <x v="0"/>
  </r>
  <r>
    <s v="U"/>
    <s v="5296027"/>
    <s v="Floresta"/>
    <x v="9"/>
    <s v="052"/>
    <s v=""/>
    <s v=""/>
    <s v="Madeira para Celulose"/>
    <x v="370"/>
    <x v="5"/>
    <s v="BITREM"/>
    <s v="16852"/>
    <s v="13/03/2024 14:23:07"/>
    <s v=""/>
    <s v=""/>
    <s v=""/>
    <s v=""/>
    <s v=""/>
    <s v=""/>
    <s v="Patio"/>
    <s v=""/>
    <s v=""/>
    <s v="U"/>
    <s v="16852"/>
    <x v="0"/>
  </r>
  <r>
    <s v="U"/>
    <s v="5296029"/>
    <s v="Floresta"/>
    <x v="9"/>
    <s v="052"/>
    <s v=""/>
    <s v=""/>
    <s v="Madeira para Celulose"/>
    <x v="31"/>
    <x v="5"/>
    <s v="BITREM"/>
    <s v="16854"/>
    <s v="13/03/2024 15:05:24"/>
    <s v=""/>
    <s v=""/>
    <s v=""/>
    <s v=""/>
    <s v=""/>
    <s v=""/>
    <s v="Patio"/>
    <s v=""/>
    <s v=""/>
    <s v="U"/>
    <s v="16854"/>
    <x v="0"/>
  </r>
  <r>
    <s v="U"/>
    <s v="5296031"/>
    <s v="Floresta"/>
    <x v="9"/>
    <s v="052"/>
    <s v=""/>
    <s v=""/>
    <s v="Madeira para Celulose"/>
    <x v="131"/>
    <x v="5"/>
    <s v="BITREM"/>
    <s v="16856"/>
    <s v="13/03/2024 16:26:09"/>
    <s v=""/>
    <s v=""/>
    <s v=""/>
    <s v=""/>
    <s v=""/>
    <s v=""/>
    <s v="Patio"/>
    <s v=""/>
    <s v=""/>
    <s v="U"/>
    <s v="16856"/>
    <x v="0"/>
  </r>
  <r>
    <s v="U"/>
    <s v="5307195"/>
    <s v="Floresta"/>
    <x v="17"/>
    <s v="002"/>
    <s v=""/>
    <s v=""/>
    <s v="Madeira para Celulose"/>
    <x v="221"/>
    <x v="5"/>
    <s v="TRITREM"/>
    <s v="11195"/>
    <s v="13/03/2024 00:51:41"/>
    <s v=""/>
    <s v=""/>
    <s v=""/>
    <s v=""/>
    <s v=""/>
    <s v=""/>
    <s v="Patio"/>
    <s v=""/>
    <s v=""/>
    <s v="U"/>
    <s v="11195"/>
    <x v="0"/>
  </r>
  <r>
    <s v="U"/>
    <s v="5307209"/>
    <s v="Floresta"/>
    <x v="17"/>
    <s v="002"/>
    <s v=""/>
    <s v=""/>
    <s v="Madeira para Celulose"/>
    <x v="106"/>
    <x v="5"/>
    <s v="TRITREM"/>
    <s v="11209"/>
    <s v="13/03/2024 07:58:58"/>
    <s v=""/>
    <s v=""/>
    <s v=""/>
    <s v=""/>
    <s v=""/>
    <s v=""/>
    <s v="Patio"/>
    <s v=""/>
    <s v=""/>
    <s v="U"/>
    <s v="11209"/>
    <x v="0"/>
  </r>
  <r>
    <s v="U"/>
    <s v="5313877"/>
    <s v="Floresta"/>
    <x v="10"/>
    <s v="013"/>
    <s v=""/>
    <s v=""/>
    <s v="Madeira para Energia"/>
    <x v="11"/>
    <x v="5"/>
    <s v="BITREM"/>
    <s v="516875"/>
    <s v="12/03/2024 17:04:21"/>
    <s v=""/>
    <s v=""/>
    <s v=""/>
    <s v=""/>
    <s v=""/>
    <s v=""/>
    <s v="Patio"/>
    <s v=""/>
    <s v=""/>
    <s v="U"/>
    <s v="516875"/>
    <x v="0"/>
  </r>
  <r>
    <s v="U"/>
    <s v="5316140"/>
    <s v="Floresta"/>
    <x v="14"/>
    <s v="015"/>
    <s v=""/>
    <s v=""/>
    <s v="Madeira para Celulose"/>
    <x v="344"/>
    <x v="2"/>
    <s v="TRITREM"/>
    <s v="11640"/>
    <s v="08/03/2024 20:07:54"/>
    <s v=""/>
    <s v=""/>
    <s v=""/>
    <s v=""/>
    <s v=""/>
    <s v=""/>
    <s v="Patio"/>
    <s v=""/>
    <s v=""/>
    <s v="U"/>
    <s v="11640"/>
    <x v="0"/>
  </r>
  <r>
    <s v="U"/>
    <s v="5306710"/>
    <s v="Floresta"/>
    <x v="14"/>
    <s v="015"/>
    <s v=""/>
    <s v=""/>
    <s v="Madeira para Celulose"/>
    <x v="51"/>
    <x v="4"/>
    <s v="TRITREM"/>
    <s v="11210"/>
    <s v="05/03/2024 15:04:17"/>
    <s v=""/>
    <s v=""/>
    <s v=""/>
    <s v=""/>
    <s v=""/>
    <s v=""/>
    <s v="Patio"/>
    <s v=""/>
    <s v=""/>
    <s v="U"/>
    <s v="11210"/>
    <x v="0"/>
  </r>
  <r>
    <s v="U"/>
    <s v="5313324"/>
    <s v="Floresta"/>
    <x v="4"/>
    <s v="045"/>
    <s v=""/>
    <s v=""/>
    <s v="Madeira para Celulose"/>
    <x v="230"/>
    <x v="3"/>
    <s v="TRITREM"/>
    <s v="516322"/>
    <s v="07/03/2024 20:10:17"/>
    <s v=""/>
    <s v=""/>
    <s v=""/>
    <s v=""/>
    <s v=""/>
    <s v=""/>
    <s v="Patio"/>
    <s v=""/>
    <s v=""/>
    <s v="U"/>
    <s v="516322"/>
    <x v="0"/>
  </r>
  <r>
    <s v="U"/>
    <s v="5313778"/>
    <s v="Floresta"/>
    <x v="4"/>
    <s v="015"/>
    <s v=""/>
    <s v=""/>
    <s v="Madeira para Celulose"/>
    <x v="11"/>
    <x v="5"/>
    <s v="BITREM"/>
    <s v="516776"/>
    <s v="11/03/2024 18:29:26"/>
    <s v=""/>
    <s v=""/>
    <s v=""/>
    <s v=""/>
    <s v=""/>
    <s v=""/>
    <s v="Patio"/>
    <s v=""/>
    <s v=""/>
    <s v="U"/>
    <s v="516776"/>
    <x v="0"/>
  </r>
  <r>
    <s v="U"/>
    <s v="5316332"/>
    <s v="Floresta"/>
    <x v="14"/>
    <s v="031"/>
    <s v=""/>
    <s v=""/>
    <s v="Madeira para Celulose"/>
    <x v="159"/>
    <x v="4"/>
    <s v="TRITREM"/>
    <s v="11832"/>
    <s v="09/03/2024 23:08:17"/>
    <s v=""/>
    <s v=""/>
    <s v=""/>
    <s v=""/>
    <s v=""/>
    <s v=""/>
    <s v="Patio"/>
    <s v=""/>
    <s v=""/>
    <s v="U"/>
    <s v="11832"/>
    <x v="0"/>
  </r>
  <r>
    <s v="U"/>
    <s v="5008001"/>
    <s v="Floresta"/>
    <x v="7"/>
    <s v="001"/>
    <s v=""/>
    <s v=""/>
    <s v="Madeira para Celulose"/>
    <x v="185"/>
    <x v="11"/>
    <s v="TRITREM"/>
    <s v="4000"/>
    <s v="04/03/2024 10:50:51"/>
    <s v=""/>
    <s v=""/>
    <s v=""/>
    <s v=""/>
    <s v=""/>
    <s v=""/>
    <s v="Patio"/>
    <s v=""/>
    <s v=""/>
    <s v="U"/>
    <s v="4000"/>
    <x v="0"/>
  </r>
  <r>
    <s v="U"/>
    <s v="5280997"/>
    <s v="Floresta"/>
    <x v="12"/>
    <s v="002"/>
    <s v=""/>
    <s v=""/>
    <s v="Madeira para Celulose"/>
    <x v="291"/>
    <x v="11"/>
    <s v="TRITREM"/>
    <s v="53647"/>
    <s v="20/03/2024 19:15:27"/>
    <s v=""/>
    <s v=""/>
    <s v=""/>
    <s v=""/>
    <s v=""/>
    <s v=""/>
    <s v="Patio"/>
    <s v=""/>
    <s v=""/>
    <s v="U"/>
    <s v="53647"/>
    <x v="0"/>
  </r>
  <r>
    <s v="U"/>
    <s v="5287194"/>
    <s v="Floresta"/>
    <x v="14"/>
    <s v="035"/>
    <s v=""/>
    <s v=""/>
    <s v="Madeira para Celulose"/>
    <x v="29"/>
    <x v="3"/>
    <s v="BITREM"/>
    <s v="7069"/>
    <s v="10/03/2024 21:25:25"/>
    <s v=""/>
    <s v=""/>
    <s v=""/>
    <s v=""/>
    <s v=""/>
    <s v=""/>
    <s v="Patio"/>
    <s v=""/>
    <s v=""/>
    <s v="U"/>
    <s v="7069"/>
    <x v="0"/>
  </r>
  <r>
    <s v="U"/>
    <s v="5008303"/>
    <s v="Floresta"/>
    <x v="7"/>
    <s v="009"/>
    <s v=""/>
    <s v=""/>
    <s v="Madeira para Celulose"/>
    <x v="271"/>
    <x v="0"/>
    <s v="TRITREM"/>
    <s v="4302"/>
    <s v="09/03/2024 07:24:28"/>
    <s v=""/>
    <s v=""/>
    <s v=""/>
    <s v=""/>
    <s v=""/>
    <s v=""/>
    <s v="Patio"/>
    <s v=""/>
    <s v=""/>
    <s v="U"/>
    <s v="4302"/>
    <x v="0"/>
  </r>
  <r>
    <s v="U"/>
    <s v="5313219"/>
    <s v="Floresta"/>
    <x v="4"/>
    <s v="045"/>
    <s v=""/>
    <s v=""/>
    <s v="Madeira para Celulose"/>
    <x v="168"/>
    <x v="3"/>
    <s v="TRITREM"/>
    <s v="516217"/>
    <s v="07/03/2024 02:40:09"/>
    <s v=""/>
    <s v=""/>
    <s v=""/>
    <s v=""/>
    <s v=""/>
    <s v=""/>
    <s v="Patio"/>
    <s v=""/>
    <s v=""/>
    <s v="U"/>
    <s v="516217"/>
    <x v="0"/>
  </r>
  <r>
    <s v="U"/>
    <s v="5007789"/>
    <s v="Floresta"/>
    <x v="7"/>
    <s v="001"/>
    <s v=""/>
    <s v=""/>
    <s v="Madeira para Celulose"/>
    <x v="81"/>
    <x v="0"/>
    <s v="TRITREM"/>
    <s v="3788"/>
    <s v="01/03/2024 17:30:51"/>
    <s v=""/>
    <s v=""/>
    <s v=""/>
    <s v=""/>
    <s v=""/>
    <s v=""/>
    <s v="Patio"/>
    <s v=""/>
    <s v=""/>
    <s v="U"/>
    <s v="3788"/>
    <x v="0"/>
  </r>
  <r>
    <s v="U"/>
    <s v="5007765"/>
    <s v="Floresta"/>
    <x v="7"/>
    <s v="001"/>
    <s v=""/>
    <s v=""/>
    <s v="Madeira para Celulose"/>
    <x v="77"/>
    <x v="0"/>
    <s v="TRITREM"/>
    <s v="3764"/>
    <s v="01/03/2024 11:50:30"/>
    <s v=""/>
    <s v=""/>
    <s v=""/>
    <s v=""/>
    <s v=""/>
    <s v=""/>
    <s v="Patio"/>
    <s v=""/>
    <s v=""/>
    <s v="U"/>
    <s v="3764"/>
    <x v="0"/>
  </r>
  <r>
    <s v="U"/>
    <s v="5007790"/>
    <s v="Floresta"/>
    <x v="7"/>
    <s v="001"/>
    <s v=""/>
    <s v=""/>
    <s v="Madeira para Celulose"/>
    <x v="385"/>
    <x v="0"/>
    <s v="TRITREM"/>
    <s v="3789"/>
    <s v="01/03/2024 17:40:01"/>
    <s v=""/>
    <s v=""/>
    <s v=""/>
    <s v=""/>
    <s v=""/>
    <s v=""/>
    <s v="Patio"/>
    <s v=""/>
    <s v=""/>
    <s v="U"/>
    <s v="3789"/>
    <x v="0"/>
  </r>
  <r>
    <s v="U"/>
    <s v="5313631"/>
    <s v="Floresta"/>
    <x v="4"/>
    <s v="045"/>
    <s v=""/>
    <s v=""/>
    <s v="Madeira para Celulose"/>
    <x v="98"/>
    <x v="4"/>
    <s v="TRITREM"/>
    <s v="516629"/>
    <s v="10/03/2024 07:34:56"/>
    <s v=""/>
    <s v=""/>
    <s v=""/>
    <s v=""/>
    <s v=""/>
    <s v=""/>
    <s v="Patio"/>
    <s v=""/>
    <s v=""/>
    <s v="U"/>
    <s v="516629"/>
    <x v="0"/>
  </r>
  <r>
    <s v="U"/>
    <s v="5307153"/>
    <s v="Floresta"/>
    <x v="17"/>
    <s v="002"/>
    <s v=""/>
    <s v=""/>
    <s v="Madeira para Celulose"/>
    <x v="319"/>
    <x v="4"/>
    <s v="TRITREM"/>
    <s v="11153"/>
    <s v="08/03/2024 07:26:58"/>
    <s v=""/>
    <s v=""/>
    <s v=""/>
    <s v=""/>
    <s v=""/>
    <s v=""/>
    <s v="Patio"/>
    <s v=""/>
    <s v=""/>
    <s v="U"/>
    <s v="11153"/>
    <x v="0"/>
  </r>
  <r>
    <s v="U"/>
    <s v="5281139"/>
    <s v="Floresta"/>
    <x v="12"/>
    <s v="002"/>
    <s v=""/>
    <s v=""/>
    <s v="Madeira para Celulose"/>
    <x v="151"/>
    <x v="3"/>
    <s v="TRITREM"/>
    <s v="53789"/>
    <s v="22/03/2024 13:04:11"/>
    <s v=""/>
    <s v=""/>
    <s v=""/>
    <s v=""/>
    <s v=""/>
    <s v=""/>
    <s v="Patio"/>
    <s v=""/>
    <s v=""/>
    <s v="U"/>
    <s v="53789"/>
    <x v="0"/>
  </r>
  <r>
    <s v="U"/>
    <s v="5281040"/>
    <s v="Floresta"/>
    <x v="12"/>
    <s v="002"/>
    <s v=""/>
    <s v=""/>
    <s v="Madeira para Celulose"/>
    <x v="57"/>
    <x v="3"/>
    <s v="TRITREM"/>
    <s v="53690"/>
    <s v="21/03/2024 09:03:11"/>
    <s v=""/>
    <s v=""/>
    <s v=""/>
    <s v=""/>
    <s v=""/>
    <s v=""/>
    <s v="Patio"/>
    <s v=""/>
    <s v=""/>
    <s v="U"/>
    <s v="53690"/>
    <x v="0"/>
  </r>
  <r>
    <s v="U"/>
    <s v="5299390"/>
    <s v="Floresta"/>
    <x v="5"/>
    <s v="025"/>
    <s v=""/>
    <s v=""/>
    <s v="Madeira para Celulose"/>
    <x v="49"/>
    <x v="7"/>
    <s v="TRITREM"/>
    <s v="3390"/>
    <s v="15/03/2024 12:01:41"/>
    <s v=""/>
    <s v=""/>
    <s v=""/>
    <s v=""/>
    <s v=""/>
    <s v=""/>
    <s v="Patio"/>
    <s v=""/>
    <s v=""/>
    <s v="U"/>
    <s v="3390"/>
    <x v="0"/>
  </r>
  <r>
    <s v="U"/>
    <s v="5008552"/>
    <s v="Floresta"/>
    <x v="7"/>
    <s v="004"/>
    <s v=""/>
    <s v=""/>
    <s v="Madeira para Celulose"/>
    <x v="22"/>
    <x v="7"/>
    <s v="TRITREM"/>
    <s v="4551"/>
    <s v="13/03/2024 09:52:46"/>
    <s v=""/>
    <s v=""/>
    <s v=""/>
    <s v=""/>
    <s v=""/>
    <s v=""/>
    <s v="Patio"/>
    <s v=""/>
    <s v=""/>
    <s v="U"/>
    <s v="4551"/>
    <x v="0"/>
  </r>
  <r>
    <s v="U"/>
    <s v="5008538"/>
    <s v="Floresta"/>
    <x v="7"/>
    <s v="004"/>
    <s v=""/>
    <s v=""/>
    <s v="Madeira para Celulose"/>
    <x v="27"/>
    <x v="7"/>
    <s v="TRITREM"/>
    <s v="4537"/>
    <s v="13/03/2024 01:19:04"/>
    <s v=""/>
    <s v=""/>
    <s v=""/>
    <s v=""/>
    <s v=""/>
    <s v=""/>
    <s v="Patio"/>
    <s v=""/>
    <s v=""/>
    <s v="U"/>
    <s v="4537"/>
    <x v="0"/>
  </r>
  <r>
    <s v="U"/>
    <s v="5008518"/>
    <s v="Floresta"/>
    <x v="7"/>
    <s v="004"/>
    <s v=""/>
    <s v=""/>
    <s v="Madeira para Celulose"/>
    <x v="113"/>
    <x v="7"/>
    <s v="TRITREM"/>
    <s v="4517"/>
    <s v="12/03/2024 18:13:33"/>
    <s v=""/>
    <s v=""/>
    <s v=""/>
    <s v=""/>
    <s v=""/>
    <s v=""/>
    <s v="Patio"/>
    <s v=""/>
    <s v=""/>
    <s v="U"/>
    <s v="4517"/>
    <x v="0"/>
  </r>
  <r>
    <s v="U"/>
    <s v="5008520"/>
    <s v="Floresta"/>
    <x v="7"/>
    <s v="004"/>
    <s v=""/>
    <s v=""/>
    <s v="Madeira para Celulose"/>
    <x v="379"/>
    <x v="7"/>
    <s v="TRITREM"/>
    <s v="4519"/>
    <s v="12/03/2024 18:39:29"/>
    <s v=""/>
    <s v=""/>
    <s v=""/>
    <s v=""/>
    <s v=""/>
    <s v=""/>
    <s v="Patio"/>
    <s v=""/>
    <s v=""/>
    <s v="U"/>
    <s v="4519"/>
    <x v="0"/>
  </r>
  <r>
    <s v="U"/>
    <s v="5306587"/>
    <s v="Floresta"/>
    <x v="14"/>
    <s v="018"/>
    <s v=""/>
    <s v=""/>
    <s v="Madeira para Celulose"/>
    <x v="289"/>
    <x v="1"/>
    <s v="TRITREM"/>
    <s v="11087"/>
    <s v="04/03/2024 03:31:05"/>
    <s v=""/>
    <s v=""/>
    <s v=""/>
    <s v=""/>
    <s v=""/>
    <s v=""/>
    <s v="Patio"/>
    <s v=""/>
    <s v=""/>
    <s v="U"/>
    <s v="11087"/>
    <x v="0"/>
  </r>
  <r>
    <s v="U"/>
    <s v="5303950"/>
    <s v="Floresta"/>
    <x v="4"/>
    <s v="045"/>
    <s v=""/>
    <s v=""/>
    <s v="Madeira para Celulose"/>
    <x v="141"/>
    <x v="1"/>
    <s v="TRITREM"/>
    <s v="515948"/>
    <s v="03/03/2024 17:59:02"/>
    <s v=""/>
    <s v=""/>
    <s v=""/>
    <s v=""/>
    <s v=""/>
    <s v=""/>
    <s v="Patio"/>
    <s v=""/>
    <s v=""/>
    <s v="U"/>
    <s v="515948"/>
    <x v="0"/>
  </r>
  <r>
    <s v="U"/>
    <s v="5303945"/>
    <s v="Floresta"/>
    <x v="4"/>
    <s v="045"/>
    <s v=""/>
    <s v=""/>
    <s v="Madeira para Celulose"/>
    <x v="70"/>
    <x v="1"/>
    <s v="TRITREM"/>
    <s v="515943"/>
    <s v="03/03/2024 17:06:00"/>
    <s v=""/>
    <s v=""/>
    <s v=""/>
    <s v=""/>
    <s v=""/>
    <s v=""/>
    <s v="Patio"/>
    <s v=""/>
    <s v=""/>
    <s v="U"/>
    <s v="515943"/>
    <x v="0"/>
  </r>
  <r>
    <s v="U"/>
    <s v="5306542"/>
    <s v="Floresta"/>
    <x v="14"/>
    <s v="018"/>
    <s v=""/>
    <s v=""/>
    <s v="Madeira para Celulose"/>
    <x v="19"/>
    <x v="1"/>
    <s v="TRITREM"/>
    <s v="11042"/>
    <s v="03/03/2024 15:35:32"/>
    <s v=""/>
    <s v=""/>
    <s v=""/>
    <s v=""/>
    <s v=""/>
    <s v=""/>
    <s v="Patio"/>
    <s v=""/>
    <s v=""/>
    <s v="U"/>
    <s v="11042"/>
    <x v="0"/>
  </r>
  <r>
    <s v="U"/>
    <s v="5313527"/>
    <s v="Floresta"/>
    <x v="4"/>
    <s v="045"/>
    <s v=""/>
    <s v=""/>
    <s v="Madeira para Celulose"/>
    <x v="365"/>
    <x v="4"/>
    <s v="TRITREM"/>
    <s v="516525"/>
    <s v="09/03/2024 10:25:44"/>
    <s v=""/>
    <s v=""/>
    <s v=""/>
    <s v=""/>
    <s v=""/>
    <s v=""/>
    <s v="Patio"/>
    <s v=""/>
    <s v=""/>
    <s v="U"/>
    <s v="516525"/>
    <x v="0"/>
  </r>
  <r>
    <s v="U"/>
    <s v="5307149"/>
    <s v="Floresta"/>
    <x v="17"/>
    <s v="005"/>
    <s v=""/>
    <s v=""/>
    <s v="Madeira para Celulose"/>
    <x v="214"/>
    <x v="4"/>
    <s v="TRITREM"/>
    <s v="11149"/>
    <s v="07/03/2024 07:53:15"/>
    <s v=""/>
    <s v=""/>
    <s v=""/>
    <s v=""/>
    <s v=""/>
    <s v=""/>
    <s v="Patio"/>
    <s v=""/>
    <s v=""/>
    <s v="U"/>
    <s v="11149"/>
    <x v="0"/>
  </r>
  <r>
    <s v="U"/>
    <s v="5307150"/>
    <s v="Floresta"/>
    <x v="17"/>
    <s v="005"/>
    <s v=""/>
    <s v=""/>
    <s v="Madeira para Celulose"/>
    <x v="93"/>
    <x v="4"/>
    <s v="TRITREM"/>
    <s v="11150"/>
    <s v="07/03/2024 09:36:50"/>
    <s v=""/>
    <s v=""/>
    <s v=""/>
    <s v=""/>
    <s v=""/>
    <s v=""/>
    <s v="Patio"/>
    <s v=""/>
    <s v=""/>
    <s v="U"/>
    <s v="11150"/>
    <x v="0"/>
  </r>
  <r>
    <s v="U"/>
    <s v="5307159"/>
    <s v="Floresta"/>
    <x v="17"/>
    <s v="002"/>
    <s v=""/>
    <s v=""/>
    <s v="Madeira para Celulose"/>
    <x v="120"/>
    <x v="4"/>
    <s v="TRITREM"/>
    <s v="11159"/>
    <s v="08/03/2024 17:54:35"/>
    <s v=""/>
    <s v=""/>
    <s v=""/>
    <s v=""/>
    <s v=""/>
    <s v=""/>
    <s v="Patio"/>
    <s v=""/>
    <s v=""/>
    <s v="U"/>
    <s v="11159"/>
    <x v="0"/>
  </r>
  <r>
    <s v="U"/>
    <s v="5307139"/>
    <s v="Floresta"/>
    <x v="17"/>
    <s v="005"/>
    <s v=""/>
    <s v=""/>
    <s v="Madeira para Celulose"/>
    <x v="319"/>
    <x v="4"/>
    <s v="TRITREM"/>
    <s v="11139"/>
    <s v="07/03/2024 00:56:34"/>
    <s v=""/>
    <s v=""/>
    <s v=""/>
    <s v=""/>
    <s v=""/>
    <s v=""/>
    <s v="Patio"/>
    <s v=""/>
    <s v=""/>
    <s v="U"/>
    <s v="11139"/>
    <x v="0"/>
  </r>
  <r>
    <s v="U"/>
    <s v="5306868"/>
    <s v="Floresta"/>
    <x v="8"/>
    <s v="004"/>
    <s v=""/>
    <s v=""/>
    <s v="Madeira para Celulose"/>
    <x v="247"/>
    <x v="4"/>
    <s v="TRITREM"/>
    <s v="11368"/>
    <s v="07/03/2024 00:52:07"/>
    <s v=""/>
    <s v=""/>
    <s v=""/>
    <s v=""/>
    <s v=""/>
    <s v=""/>
    <s v="Patio"/>
    <s v=""/>
    <s v=""/>
    <s v="U"/>
    <s v="11368"/>
    <x v="0"/>
  </r>
  <r>
    <s v="U"/>
    <s v="5307144"/>
    <s v="Floresta"/>
    <x v="17"/>
    <s v="005"/>
    <s v=""/>
    <s v=""/>
    <s v="Madeira para Celulose"/>
    <x v="51"/>
    <x v="4"/>
    <s v="TRITREM"/>
    <s v="11144"/>
    <s v="07/03/2024 03:40:21"/>
    <s v=""/>
    <s v=""/>
    <s v=""/>
    <s v=""/>
    <s v=""/>
    <s v=""/>
    <s v="Patio"/>
    <s v=""/>
    <s v=""/>
    <s v="U"/>
    <s v="11144"/>
    <x v="0"/>
  </r>
  <r>
    <s v="U"/>
    <s v="5008015"/>
    <s v="Floresta"/>
    <x v="7"/>
    <s v="008"/>
    <s v=""/>
    <s v=""/>
    <s v="Madeira para Celulose"/>
    <x v="148"/>
    <x v="2"/>
    <s v="TRITREM"/>
    <s v="4014"/>
    <s v="04/03/2024 15:36:27"/>
    <s v=""/>
    <s v=""/>
    <s v=""/>
    <s v=""/>
    <s v=""/>
    <s v=""/>
    <s v="Patio"/>
    <s v=""/>
    <s v=""/>
    <s v="U"/>
    <s v="4014"/>
    <x v="0"/>
  </r>
  <r>
    <s v="U"/>
    <s v="5306618"/>
    <s v="Floresta"/>
    <x v="14"/>
    <s v="019"/>
    <s v=""/>
    <s v=""/>
    <s v="Madeira para Celulose"/>
    <x v="291"/>
    <x v="11"/>
    <s v="TRITREM"/>
    <s v="11118"/>
    <s v="04/03/2024 10:51:33"/>
    <s v=""/>
    <s v=""/>
    <s v=""/>
    <s v=""/>
    <s v=""/>
    <s v=""/>
    <s v="Patio"/>
    <s v=""/>
    <s v=""/>
    <s v="U"/>
    <s v="11118"/>
    <x v="0"/>
  </r>
  <r>
    <s v="U"/>
    <s v="5280989"/>
    <s v="Floresta"/>
    <x v="12"/>
    <s v="002"/>
    <s v=""/>
    <s v=""/>
    <s v="Madeira para Celulose"/>
    <x v="80"/>
    <x v="3"/>
    <s v="TRITREM"/>
    <s v="53639"/>
    <s v="20/03/2024 15:52:42"/>
    <s v=""/>
    <s v=""/>
    <s v=""/>
    <s v=""/>
    <s v=""/>
    <s v=""/>
    <s v="Patio"/>
    <s v=""/>
    <s v=""/>
    <s v="U"/>
    <s v="53639"/>
    <x v="0"/>
  </r>
  <r>
    <s v="U"/>
    <s v="5313610"/>
    <s v="Floresta"/>
    <x v="4"/>
    <s v="045"/>
    <s v=""/>
    <s v=""/>
    <s v="Madeira para Celulose"/>
    <x v="20"/>
    <x v="4"/>
    <s v="TRITREM"/>
    <s v="516608"/>
    <s v="10/03/2024 03:51:26"/>
    <s v=""/>
    <s v=""/>
    <s v=""/>
    <s v=""/>
    <s v=""/>
    <s v=""/>
    <s v="Patio"/>
    <s v=""/>
    <s v=""/>
    <s v="U"/>
    <s v="516608"/>
    <x v="0"/>
  </r>
  <r>
    <s v="U"/>
    <s v="5313540"/>
    <s v="Floresta"/>
    <x v="4"/>
    <s v="045"/>
    <s v=""/>
    <s v=""/>
    <s v="Madeira para Celulose"/>
    <x v="211"/>
    <x v="2"/>
    <s v="TRITREM"/>
    <s v="516538"/>
    <s v="09/03/2024 12:09:24"/>
    <s v=""/>
    <s v=""/>
    <s v=""/>
    <s v=""/>
    <s v=""/>
    <s v=""/>
    <s v="Patio"/>
    <s v=""/>
    <s v=""/>
    <s v="U"/>
    <s v="516538"/>
    <x v="0"/>
  </r>
  <r>
    <s v="U"/>
    <s v="5313458"/>
    <s v="Floresta"/>
    <x v="10"/>
    <s v="023"/>
    <s v=""/>
    <s v=""/>
    <s v="Madeira para Energia"/>
    <x v="11"/>
    <x v="5"/>
    <s v="BITREM"/>
    <s v="516456"/>
    <s v="08/03/2024 20:47:48"/>
    <s v=""/>
    <s v=""/>
    <s v=""/>
    <s v=""/>
    <s v=""/>
    <s v=""/>
    <s v="Patio"/>
    <s v=""/>
    <s v=""/>
    <s v="U"/>
    <s v="516456"/>
    <x v="0"/>
  </r>
  <r>
    <s v="U"/>
    <s v="5316604"/>
    <s v="Floresta"/>
    <x v="14"/>
    <s v="017"/>
    <s v=""/>
    <s v=""/>
    <s v="Madeira para Celulose"/>
    <x v="6"/>
    <x v="1"/>
    <s v="TRITREM"/>
    <s v="12104"/>
    <s v="11/03/2024 15:15:42"/>
    <s v=""/>
    <s v=""/>
    <s v=""/>
    <s v=""/>
    <s v=""/>
    <s v=""/>
    <s v="Patio"/>
    <s v=""/>
    <s v=""/>
    <s v="U"/>
    <s v="12104"/>
    <x v="0"/>
  </r>
  <r>
    <s v="U"/>
    <s v="5316365"/>
    <s v="Floresta"/>
    <x v="14"/>
    <s v="017"/>
    <s v=""/>
    <s v=""/>
    <s v="Madeira para Celulose"/>
    <x v="89"/>
    <x v="1"/>
    <s v="TRITREM"/>
    <s v="11865"/>
    <s v="10/03/2024 03:09:40"/>
    <s v=""/>
    <s v=""/>
    <s v=""/>
    <s v=""/>
    <s v=""/>
    <s v=""/>
    <s v="Patio"/>
    <s v=""/>
    <s v=""/>
    <s v="U"/>
    <s v="11865"/>
    <x v="0"/>
  </r>
  <r>
    <s v="U"/>
    <s v="5316374"/>
    <s v="Floresta"/>
    <x v="14"/>
    <s v="017"/>
    <s v=""/>
    <s v=""/>
    <s v="Madeira para Celulose"/>
    <x v="37"/>
    <x v="1"/>
    <s v="TRITREM"/>
    <s v="11874"/>
    <s v="10/03/2024 03:46:02"/>
    <s v=""/>
    <s v=""/>
    <s v=""/>
    <s v=""/>
    <s v=""/>
    <s v=""/>
    <s v="Patio"/>
    <s v=""/>
    <s v=""/>
    <s v="U"/>
    <s v="11874"/>
    <x v="0"/>
  </r>
  <r>
    <s v="U"/>
    <s v="5303883"/>
    <s v="Floresta"/>
    <x v="4"/>
    <s v="045"/>
    <s v=""/>
    <s v=""/>
    <s v="Madeira para Celulose"/>
    <x v="210"/>
    <x v="1"/>
    <s v="TRITREM"/>
    <s v="515881"/>
    <s v="03/03/2024 05:02:08"/>
    <s v=""/>
    <s v=""/>
    <s v=""/>
    <s v=""/>
    <s v=""/>
    <s v=""/>
    <s v="Patio"/>
    <s v=""/>
    <s v=""/>
    <s v="U"/>
    <s v="515881"/>
    <x v="0"/>
  </r>
  <r>
    <s v="U"/>
    <s v="5303922"/>
    <s v="Floresta"/>
    <x v="4"/>
    <s v="045"/>
    <s v=""/>
    <s v=""/>
    <s v="Madeira para Celulose"/>
    <x v="207"/>
    <x v="1"/>
    <s v="TRITREM"/>
    <s v="515920"/>
    <s v="03/03/2024 10:13:32"/>
    <s v=""/>
    <s v=""/>
    <s v=""/>
    <s v=""/>
    <s v=""/>
    <s v=""/>
    <s v="Patio"/>
    <s v=""/>
    <s v=""/>
    <s v="U"/>
    <s v="515920"/>
    <x v="0"/>
  </r>
  <r>
    <s v="U"/>
    <s v="5303885"/>
    <s v="Floresta"/>
    <x v="4"/>
    <s v="045"/>
    <s v=""/>
    <s v=""/>
    <s v="Madeira para Celulose"/>
    <x v="255"/>
    <x v="1"/>
    <s v="TRITREM"/>
    <s v="515883"/>
    <s v="03/03/2024 05:24:23"/>
    <s v=""/>
    <s v=""/>
    <s v=""/>
    <s v=""/>
    <s v=""/>
    <s v=""/>
    <s v="Patio"/>
    <s v=""/>
    <s v=""/>
    <s v="U"/>
    <s v="515883"/>
    <x v="0"/>
  </r>
  <r>
    <s v="U"/>
    <s v="5306508"/>
    <s v="Floresta"/>
    <x v="14"/>
    <s v="015"/>
    <s v=""/>
    <s v=""/>
    <s v="Madeira para Celulose"/>
    <x v="368"/>
    <x v="1"/>
    <s v="TRITREM"/>
    <s v="11008"/>
    <s v="03/03/2024 01:36:58"/>
    <s v=""/>
    <s v=""/>
    <s v=""/>
    <s v=""/>
    <s v=""/>
    <s v=""/>
    <s v="Patio"/>
    <s v=""/>
    <s v=""/>
    <s v="U"/>
    <s v="11008"/>
    <x v="0"/>
  </r>
  <r>
    <s v="U"/>
    <s v="5306519"/>
    <s v="Floresta"/>
    <x v="14"/>
    <s v="015"/>
    <s v=""/>
    <s v=""/>
    <s v="Madeira para Celulose"/>
    <x v="289"/>
    <x v="1"/>
    <s v="TRITREM"/>
    <s v="11019"/>
    <s v="03/03/2024 05:22:14"/>
    <s v=""/>
    <s v=""/>
    <s v=""/>
    <s v=""/>
    <s v=""/>
    <s v=""/>
    <s v="Patio"/>
    <s v=""/>
    <s v=""/>
    <s v="U"/>
    <s v="11019"/>
    <x v="0"/>
  </r>
  <r>
    <s v="U"/>
    <s v="5299689"/>
    <s v="Floresta"/>
    <x v="5"/>
    <s v="006"/>
    <s v=""/>
    <s v=""/>
    <s v="Madeira para Celulose"/>
    <x v="154"/>
    <x v="4"/>
    <s v="TRITREM"/>
    <s v="3689"/>
    <s v="21/03/2024 20:53:51"/>
    <s v=""/>
    <s v=""/>
    <s v=""/>
    <s v=""/>
    <s v=""/>
    <s v=""/>
    <s v="Patio"/>
    <s v=""/>
    <s v=""/>
    <s v="U"/>
    <s v="3689"/>
    <x v="0"/>
  </r>
  <r>
    <s v="U"/>
    <s v="5193086"/>
    <s v="Floresta"/>
    <x v="8"/>
    <s v="032"/>
    <s v=""/>
    <s v=""/>
    <s v="Madeira para Celulose"/>
    <x v="23"/>
    <x v="1"/>
    <s v="TRITREM"/>
    <s v="2086"/>
    <s v="21/03/2024 05:12:31"/>
    <s v=""/>
    <s v=""/>
    <s v=""/>
    <s v=""/>
    <s v=""/>
    <s v=""/>
    <s v="Patio"/>
    <s v=""/>
    <s v=""/>
    <s v="U"/>
    <s v="2086"/>
    <x v="0"/>
  </r>
  <r>
    <s v="U"/>
    <s v="5316292"/>
    <s v="Floresta"/>
    <x v="14"/>
    <s v="017"/>
    <s v=""/>
    <s v=""/>
    <s v="Madeira para Celulose"/>
    <x v="7"/>
    <x v="1"/>
    <s v="TRITREM"/>
    <s v="11792"/>
    <s v="09/03/2024 17:17:47"/>
    <s v=""/>
    <s v=""/>
    <s v=""/>
    <s v=""/>
    <s v=""/>
    <s v=""/>
    <s v="Patio"/>
    <s v=""/>
    <s v=""/>
    <s v="U"/>
    <s v="11792"/>
    <x v="0"/>
  </r>
  <r>
    <s v="U"/>
    <s v="5316382"/>
    <s v="Floresta"/>
    <x v="14"/>
    <s v="017"/>
    <s v=""/>
    <s v=""/>
    <s v="Madeira para Celulose"/>
    <x v="174"/>
    <x v="1"/>
    <s v="TRITREM"/>
    <s v="11882"/>
    <s v="10/03/2024 04:35:09"/>
    <s v=""/>
    <s v=""/>
    <s v=""/>
    <s v=""/>
    <s v=""/>
    <s v=""/>
    <s v="Patio"/>
    <s v=""/>
    <s v=""/>
    <s v="U"/>
    <s v="11882"/>
    <x v="0"/>
  </r>
  <r>
    <s v="U"/>
    <s v="5316298"/>
    <s v="Floresta"/>
    <x v="14"/>
    <s v="017"/>
    <s v=""/>
    <s v=""/>
    <s v="Madeira para Celulose"/>
    <x v="72"/>
    <x v="1"/>
    <s v="TRITREM"/>
    <s v="11798"/>
    <s v="09/03/2024 18:01:10"/>
    <s v=""/>
    <s v=""/>
    <s v=""/>
    <s v=""/>
    <s v=""/>
    <s v=""/>
    <s v="Patio"/>
    <s v=""/>
    <s v=""/>
    <s v="U"/>
    <s v="11798"/>
    <x v="0"/>
  </r>
  <r>
    <s v="U"/>
    <s v="5316355"/>
    <s v="Floresta"/>
    <x v="14"/>
    <s v="017"/>
    <s v=""/>
    <s v=""/>
    <s v="Madeira para Celulose"/>
    <x v="134"/>
    <x v="1"/>
    <s v="TRITREM"/>
    <s v="11855"/>
    <s v="10/03/2024 01:48:20"/>
    <s v=""/>
    <s v=""/>
    <s v=""/>
    <s v=""/>
    <s v=""/>
    <s v=""/>
    <s v="Patio"/>
    <s v=""/>
    <s v=""/>
    <s v="U"/>
    <s v="11855"/>
    <x v="0"/>
  </r>
  <r>
    <s v="U"/>
    <s v="5316330"/>
    <s v="Floresta"/>
    <x v="14"/>
    <s v="017"/>
    <s v=""/>
    <s v=""/>
    <s v="Madeira para Celulose"/>
    <x v="199"/>
    <x v="1"/>
    <s v="TRITREM"/>
    <s v="11830"/>
    <s v="09/03/2024 23:02:36"/>
    <s v=""/>
    <s v=""/>
    <s v=""/>
    <s v=""/>
    <s v=""/>
    <s v=""/>
    <s v="Patio"/>
    <s v=""/>
    <s v=""/>
    <s v="U"/>
    <s v="11830"/>
    <x v="0"/>
  </r>
  <r>
    <s v="U"/>
    <s v="5287125"/>
    <s v="Floresta"/>
    <x v="13"/>
    <s v="001"/>
    <s v=""/>
    <s v=""/>
    <s v="Madeira para Celulose"/>
    <x v="292"/>
    <x v="1"/>
    <s v="TRITREM"/>
    <s v="7000"/>
    <s v="10/03/2024 03:26:12"/>
    <s v=""/>
    <s v=""/>
    <s v=""/>
    <s v=""/>
    <s v=""/>
    <s v=""/>
    <s v="Patio"/>
    <s v=""/>
    <s v=""/>
    <s v="U"/>
    <s v="7000"/>
    <x v="0"/>
  </r>
  <r>
    <s v="U"/>
    <s v="5316389"/>
    <s v="Floresta"/>
    <x v="14"/>
    <s v="017"/>
    <s v=""/>
    <s v=""/>
    <s v="Madeira para Celulose"/>
    <x v="61"/>
    <x v="1"/>
    <s v="TRITREM"/>
    <s v="11889"/>
    <s v="10/03/2024 06:37:58"/>
    <s v=""/>
    <s v=""/>
    <s v=""/>
    <s v=""/>
    <s v=""/>
    <s v=""/>
    <s v="Patio"/>
    <s v=""/>
    <s v=""/>
    <s v="U"/>
    <s v="11889"/>
    <x v="0"/>
  </r>
  <r>
    <s v="U"/>
    <s v="5314102"/>
    <s v="Floresta"/>
    <x v="10"/>
    <s v="008"/>
    <s v=""/>
    <s v=""/>
    <s v="Madeira para Energia"/>
    <x v="172"/>
    <x v="2"/>
    <s v="TRITREM"/>
    <s v="517100"/>
    <s v="15/03/2024 02:32:29"/>
    <s v=""/>
    <s v=""/>
    <s v=""/>
    <s v=""/>
    <s v=""/>
    <s v=""/>
    <s v="Patio"/>
    <s v=""/>
    <s v=""/>
    <s v="U"/>
    <s v="517100"/>
    <x v="0"/>
  </r>
  <r>
    <s v="U"/>
    <s v="5316126"/>
    <s v="Floresta"/>
    <x v="14"/>
    <s v="017"/>
    <s v=""/>
    <s v=""/>
    <s v="Madeira para Celulose"/>
    <x v="146"/>
    <x v="2"/>
    <s v="TRITREM"/>
    <s v="11626"/>
    <s v="08/03/2024 18:11:51"/>
    <s v=""/>
    <s v=""/>
    <s v=""/>
    <s v=""/>
    <s v=""/>
    <s v=""/>
    <s v="Patio"/>
    <s v=""/>
    <s v=""/>
    <s v="U"/>
    <s v="11626"/>
    <x v="0"/>
  </r>
  <r>
    <s v="U"/>
    <s v="5193083"/>
    <s v="Floresta"/>
    <x v="8"/>
    <s v="032"/>
    <s v=""/>
    <s v=""/>
    <s v="Madeira para Celulose"/>
    <x v="213"/>
    <x v="1"/>
    <s v="TRITREM"/>
    <s v="2083"/>
    <s v="21/03/2024 04:15:03"/>
    <s v=""/>
    <s v=""/>
    <s v=""/>
    <s v=""/>
    <s v=""/>
    <s v=""/>
    <s v="Patio"/>
    <s v=""/>
    <s v=""/>
    <s v="U"/>
    <s v="2083"/>
    <x v="0"/>
  </r>
  <r>
    <s v="U"/>
    <s v="5193085"/>
    <s v="Floresta"/>
    <x v="8"/>
    <s v="032"/>
    <s v=""/>
    <s v=""/>
    <s v="Madeira para Celulose"/>
    <x v="30"/>
    <x v="1"/>
    <s v="TRITREM"/>
    <s v="2085"/>
    <s v="21/03/2024 04:48:51"/>
    <s v=""/>
    <s v=""/>
    <s v=""/>
    <s v=""/>
    <s v=""/>
    <s v=""/>
    <s v="Patio"/>
    <s v=""/>
    <s v=""/>
    <s v="U"/>
    <s v="2085"/>
    <x v="0"/>
  </r>
  <r>
    <s v="U"/>
    <s v="5193078"/>
    <s v="Floresta"/>
    <x v="8"/>
    <s v="032"/>
    <s v=""/>
    <s v=""/>
    <s v="Madeira para Celulose"/>
    <x v="86"/>
    <x v="1"/>
    <s v="TRITREM"/>
    <s v="2078"/>
    <s v="21/03/2024 02:14:59"/>
    <s v=""/>
    <s v=""/>
    <s v=""/>
    <s v=""/>
    <s v=""/>
    <s v=""/>
    <s v="Patio"/>
    <s v=""/>
    <s v=""/>
    <s v="U"/>
    <s v="2078"/>
    <x v="0"/>
  </r>
  <r>
    <s v="U"/>
    <s v="5316281"/>
    <s v="Floresta"/>
    <x v="14"/>
    <s v="017"/>
    <s v=""/>
    <s v=""/>
    <s v="Madeira para Celulose"/>
    <x v="263"/>
    <x v="1"/>
    <s v="TRITREM"/>
    <s v="11781"/>
    <s v="09/03/2024 15:35:40"/>
    <s v=""/>
    <s v=""/>
    <s v=""/>
    <s v=""/>
    <s v=""/>
    <s v=""/>
    <s v="Patio"/>
    <s v=""/>
    <s v=""/>
    <s v="U"/>
    <s v="11781"/>
    <x v="0"/>
  </r>
  <r>
    <s v="U"/>
    <s v="5316267"/>
    <s v="Floresta"/>
    <x v="14"/>
    <s v="017"/>
    <s v=""/>
    <s v=""/>
    <s v="Madeira para Celulose"/>
    <x v="72"/>
    <x v="1"/>
    <s v="TRITREM"/>
    <s v="11767"/>
    <s v="09/03/2024 13:27:49"/>
    <s v=""/>
    <s v=""/>
    <s v=""/>
    <s v=""/>
    <s v=""/>
    <s v=""/>
    <s v="Patio"/>
    <s v=""/>
    <s v=""/>
    <s v="U"/>
    <s v="11767"/>
    <x v="0"/>
  </r>
  <r>
    <s v="U"/>
    <s v="5316280"/>
    <s v="Floresta"/>
    <x v="14"/>
    <s v="017"/>
    <s v=""/>
    <s v=""/>
    <s v="Madeira para Celulose"/>
    <x v="89"/>
    <x v="1"/>
    <s v="TRITREM"/>
    <s v="11780"/>
    <s v="09/03/2024 15:34:24"/>
    <s v=""/>
    <s v=""/>
    <s v=""/>
    <s v=""/>
    <s v=""/>
    <s v=""/>
    <s v="Patio"/>
    <s v=""/>
    <s v=""/>
    <s v="U"/>
    <s v="11780"/>
    <x v="0"/>
  </r>
  <r>
    <s v="U"/>
    <s v="5316302"/>
    <s v="Floresta"/>
    <x v="14"/>
    <s v="017"/>
    <s v=""/>
    <s v=""/>
    <s v="Madeira para Celulose"/>
    <x v="37"/>
    <x v="1"/>
    <s v="TRITREM"/>
    <s v="11802"/>
    <s v="09/03/2024 18:48:53"/>
    <s v=""/>
    <s v=""/>
    <s v=""/>
    <s v=""/>
    <s v=""/>
    <s v=""/>
    <s v="Patio"/>
    <s v=""/>
    <s v=""/>
    <s v="U"/>
    <s v="11802"/>
    <x v="0"/>
  </r>
  <r>
    <s v="U"/>
    <s v="5316282"/>
    <s v="Floresta"/>
    <x v="14"/>
    <s v="017"/>
    <s v=""/>
    <s v=""/>
    <s v="Madeira para Celulose"/>
    <x v="282"/>
    <x v="1"/>
    <s v="TRITREM"/>
    <s v="11782"/>
    <s v="09/03/2024 15:36:11"/>
    <s v=""/>
    <s v=""/>
    <s v=""/>
    <s v=""/>
    <s v=""/>
    <s v=""/>
    <s v="Patio"/>
    <s v=""/>
    <s v=""/>
    <s v="U"/>
    <s v="11782"/>
    <x v="0"/>
  </r>
  <r>
    <s v="U"/>
    <s v="5287089"/>
    <s v="Floresta"/>
    <x v="13"/>
    <s v="001"/>
    <s v=""/>
    <s v=""/>
    <s v="Madeira para Celulose"/>
    <x v="239"/>
    <x v="0"/>
    <s v="TRITREM"/>
    <s v="6964"/>
    <s v="09/03/2024 15:27:40"/>
    <s v=""/>
    <s v=""/>
    <s v=""/>
    <s v=""/>
    <s v=""/>
    <s v=""/>
    <s v="Patio"/>
    <s v=""/>
    <s v=""/>
    <s v="U"/>
    <s v="6964"/>
    <x v="0"/>
  </r>
  <r>
    <s v="U"/>
    <s v="5287203"/>
    <s v="Floresta"/>
    <x v="13"/>
    <s v="001"/>
    <s v=""/>
    <s v=""/>
    <s v="Madeira para Celulose"/>
    <x v="35"/>
    <x v="0"/>
    <s v="TRITREM"/>
    <s v="7078"/>
    <s v="11/03/2024 00:16:41"/>
    <s v=""/>
    <s v=""/>
    <s v=""/>
    <s v=""/>
    <s v=""/>
    <s v=""/>
    <s v="Patio"/>
    <s v=""/>
    <s v=""/>
    <s v="U"/>
    <s v="7078"/>
    <x v="0"/>
  </r>
  <r>
    <s v="U"/>
    <s v="5008367"/>
    <s v="Floresta"/>
    <x v="7"/>
    <s v="004"/>
    <s v=""/>
    <s v=""/>
    <s v="Madeira para Celulose"/>
    <x v="322"/>
    <x v="0"/>
    <s v="TRITREM"/>
    <s v="4366"/>
    <s v="10/03/2024 10:57:01"/>
    <s v=""/>
    <s v=""/>
    <s v=""/>
    <s v=""/>
    <s v=""/>
    <s v=""/>
    <s v="Patio"/>
    <s v=""/>
    <s v=""/>
    <s v="U"/>
    <s v="4366"/>
    <x v="0"/>
  </r>
  <r>
    <s v="U"/>
    <s v="5280484"/>
    <s v="Floresta"/>
    <x v="12"/>
    <s v="002"/>
    <s v=""/>
    <s v=""/>
    <s v="Madeira para Celulose"/>
    <x v="25"/>
    <x v="0"/>
    <s v="TRITREM"/>
    <s v="53134"/>
    <s v="09/03/2024 14:31:02"/>
    <s v=""/>
    <s v=""/>
    <s v=""/>
    <s v=""/>
    <s v=""/>
    <s v=""/>
    <s v="Patio"/>
    <s v=""/>
    <s v=""/>
    <s v="U"/>
    <s v="53134"/>
    <x v="0"/>
  </r>
  <r>
    <s v="U"/>
    <s v="5287213"/>
    <s v="Floresta"/>
    <x v="13"/>
    <s v="001"/>
    <s v=""/>
    <s v=""/>
    <s v="Madeira para Celulose"/>
    <x v="280"/>
    <x v="0"/>
    <s v="TRITREM"/>
    <s v="7088"/>
    <s v="11/03/2024 04:28:50"/>
    <s v=""/>
    <s v=""/>
    <s v=""/>
    <s v=""/>
    <s v=""/>
    <s v=""/>
    <s v="Patio"/>
    <s v=""/>
    <s v=""/>
    <s v="U"/>
    <s v="7088"/>
    <x v="0"/>
  </r>
  <r>
    <s v="U"/>
    <s v="5316322"/>
    <s v="Floresta"/>
    <x v="14"/>
    <s v="017"/>
    <s v=""/>
    <s v=""/>
    <s v="Madeira para Celulose"/>
    <x v="292"/>
    <x v="1"/>
    <s v="TRITREM"/>
    <s v="11822"/>
    <s v="09/03/2024 21:57:29"/>
    <s v=""/>
    <s v=""/>
    <s v=""/>
    <s v=""/>
    <s v=""/>
    <s v=""/>
    <s v="Patio"/>
    <s v=""/>
    <s v=""/>
    <s v="U"/>
    <s v="11822"/>
    <x v="0"/>
  </r>
  <r>
    <s v="U"/>
    <s v="5316329"/>
    <s v="Floresta"/>
    <x v="14"/>
    <s v="017"/>
    <s v=""/>
    <s v=""/>
    <s v="Madeira para Celulose"/>
    <x v="118"/>
    <x v="1"/>
    <s v="TRITREM"/>
    <s v="11829"/>
    <s v="09/03/2024 23:01:36"/>
    <s v=""/>
    <s v=""/>
    <s v=""/>
    <s v=""/>
    <s v=""/>
    <s v=""/>
    <s v="Patio"/>
    <s v=""/>
    <s v=""/>
    <s v="U"/>
    <s v="11829"/>
    <x v="0"/>
  </r>
  <r>
    <s v="U"/>
    <s v="5316304"/>
    <s v="Floresta"/>
    <x v="14"/>
    <s v="017"/>
    <s v=""/>
    <s v=""/>
    <s v="Madeira para Celulose"/>
    <x v="8"/>
    <x v="1"/>
    <s v="TRITREM"/>
    <s v="11804"/>
    <s v="09/03/2024 19:18:50"/>
    <s v=""/>
    <s v=""/>
    <s v=""/>
    <s v=""/>
    <s v=""/>
    <s v=""/>
    <s v="Patio"/>
    <s v=""/>
    <s v=""/>
    <s v="U"/>
    <s v="11804"/>
    <x v="0"/>
  </r>
  <r>
    <s v="U"/>
    <s v="5316164"/>
    <s v="Floresta"/>
    <x v="8"/>
    <s v="006"/>
    <s v=""/>
    <s v=""/>
    <s v="Madeira para Celulose"/>
    <x v="55"/>
    <x v="1"/>
    <s v="TRITREM"/>
    <s v="11664"/>
    <s v="08/03/2024 23:04:58"/>
    <s v=""/>
    <s v=""/>
    <s v=""/>
    <s v=""/>
    <s v=""/>
    <s v=""/>
    <s v="Patio"/>
    <s v=""/>
    <s v=""/>
    <s v="U"/>
    <s v="11664"/>
    <x v="0"/>
  </r>
  <r>
    <s v="U"/>
    <s v="5316207"/>
    <s v="Floresta"/>
    <x v="14"/>
    <s v="031"/>
    <s v=""/>
    <s v=""/>
    <s v="Madeira para Celulose"/>
    <x v="7"/>
    <x v="1"/>
    <s v="TRITREM"/>
    <s v="11707"/>
    <s v="09/03/2024 05:39:10"/>
    <s v=""/>
    <s v=""/>
    <s v=""/>
    <s v=""/>
    <s v=""/>
    <s v=""/>
    <s v="Patio"/>
    <s v=""/>
    <s v=""/>
    <s v="U"/>
    <s v="11707"/>
    <x v="0"/>
  </r>
  <r>
    <s v="U"/>
    <s v="5313288"/>
    <s v="Floresta"/>
    <x v="10"/>
    <s v="023"/>
    <s v=""/>
    <s v=""/>
    <s v="Madeira para Energia"/>
    <x v="121"/>
    <x v="0"/>
    <s v="TRITREM"/>
    <s v="516286"/>
    <s v="07/03/2024 13:09:23"/>
    <s v=""/>
    <s v=""/>
    <s v=""/>
    <s v=""/>
    <s v=""/>
    <s v=""/>
    <s v="Patio"/>
    <s v=""/>
    <s v=""/>
    <s v="U"/>
    <s v="516286"/>
    <x v="0"/>
  </r>
  <r>
    <s v="U"/>
    <s v="5313483"/>
    <s v="Floresta"/>
    <x v="10"/>
    <s v="026"/>
    <s v=""/>
    <s v=""/>
    <s v="Madeira para Energia"/>
    <x v="81"/>
    <x v="0"/>
    <s v="TRITREM"/>
    <s v="516481"/>
    <s v="09/03/2024 01:23:49"/>
    <s v=""/>
    <s v=""/>
    <s v=""/>
    <s v=""/>
    <s v=""/>
    <s v=""/>
    <s v="Patio"/>
    <s v=""/>
    <s v=""/>
    <s v="U"/>
    <s v="516481"/>
    <x v="0"/>
  </r>
  <r>
    <s v="U"/>
    <s v="5008290"/>
    <s v="Floresta"/>
    <x v="7"/>
    <s v="004"/>
    <s v=""/>
    <s v=""/>
    <s v="Madeira para Celulose"/>
    <x v="84"/>
    <x v="0"/>
    <s v="TRITREM"/>
    <s v="4289"/>
    <s v="09/03/2024 01:09:19"/>
    <s v=""/>
    <s v=""/>
    <s v=""/>
    <s v=""/>
    <s v=""/>
    <s v=""/>
    <s v="Patio"/>
    <s v=""/>
    <s v=""/>
    <s v="U"/>
    <s v="4289"/>
    <x v="0"/>
  </r>
  <r>
    <s v="U"/>
    <s v="5008357"/>
    <s v="Floresta"/>
    <x v="7"/>
    <s v="004"/>
    <s v=""/>
    <s v=""/>
    <s v="Madeira para Celulose"/>
    <x v="381"/>
    <x v="0"/>
    <s v="TRITREM"/>
    <s v="4356"/>
    <s v="10/03/2024 06:23:10"/>
    <s v=""/>
    <s v=""/>
    <s v=""/>
    <s v=""/>
    <s v=""/>
    <s v=""/>
    <s v="Patio"/>
    <s v=""/>
    <s v=""/>
    <s v="U"/>
    <s v="4356"/>
    <x v="0"/>
  </r>
  <r>
    <s v="U"/>
    <s v="5008421"/>
    <s v="Floresta"/>
    <x v="7"/>
    <s v="004"/>
    <s v=""/>
    <s v=""/>
    <s v="Madeira para Celulose"/>
    <x v="108"/>
    <x v="0"/>
    <s v="TRITREM"/>
    <s v="4420"/>
    <s v="11/03/2024 03:58:46"/>
    <s v=""/>
    <s v=""/>
    <s v=""/>
    <s v=""/>
    <s v=""/>
    <s v=""/>
    <s v="Patio"/>
    <s v=""/>
    <s v=""/>
    <s v="U"/>
    <s v="4420"/>
    <x v="0"/>
  </r>
  <r>
    <s v="U"/>
    <s v="5008370"/>
    <s v="Floresta"/>
    <x v="7"/>
    <s v="004"/>
    <s v=""/>
    <s v=""/>
    <s v="Madeira para Celulose"/>
    <x v="385"/>
    <x v="0"/>
    <s v="TRITREM"/>
    <s v="4369"/>
    <s v="10/03/2024 11:08:20"/>
    <s v=""/>
    <s v=""/>
    <s v=""/>
    <s v=""/>
    <s v=""/>
    <s v=""/>
    <s v="Patio"/>
    <s v=""/>
    <s v=""/>
    <s v="U"/>
    <s v="4369"/>
    <x v="0"/>
  </r>
  <r>
    <s v="U"/>
    <s v="5313542"/>
    <s v="Floresta"/>
    <x v="10"/>
    <s v="026"/>
    <s v=""/>
    <s v=""/>
    <s v="Madeira para Energia"/>
    <x v="25"/>
    <x v="0"/>
    <s v="TRITREM"/>
    <s v="516540"/>
    <s v="09/03/2024 12:17:43"/>
    <s v=""/>
    <s v=""/>
    <s v=""/>
    <s v=""/>
    <s v=""/>
    <s v=""/>
    <s v="Patio"/>
    <s v=""/>
    <s v=""/>
    <s v="U"/>
    <s v="516540"/>
    <x v="0"/>
  </r>
  <r>
    <s v="U"/>
    <s v="5313485"/>
    <s v="Floresta"/>
    <x v="10"/>
    <s v="026"/>
    <s v=""/>
    <s v=""/>
    <s v="Madeira para Energia"/>
    <x v="209"/>
    <x v="0"/>
    <s v="TRITREM"/>
    <s v="516483"/>
    <s v="09/03/2024 02:01:50"/>
    <s v=""/>
    <s v=""/>
    <s v=""/>
    <s v=""/>
    <s v=""/>
    <s v=""/>
    <s v="Patio"/>
    <s v=""/>
    <s v=""/>
    <s v="U"/>
    <s v="516483"/>
    <x v="0"/>
  </r>
  <r>
    <s v="U"/>
    <s v="5313455"/>
    <s v="Floresta"/>
    <x v="10"/>
    <s v="026"/>
    <s v=""/>
    <s v=""/>
    <s v="Madeira para Energia"/>
    <x v="135"/>
    <x v="0"/>
    <s v="TRITREM"/>
    <s v="516453"/>
    <s v="08/03/2024 20:28:30"/>
    <s v=""/>
    <s v=""/>
    <s v=""/>
    <s v=""/>
    <s v=""/>
    <s v=""/>
    <s v="Patio"/>
    <s v=""/>
    <s v=""/>
    <s v="U"/>
    <s v="516453"/>
    <x v="0"/>
  </r>
  <r>
    <s v="U"/>
    <s v="5303727"/>
    <s v="Floresta"/>
    <x v="4"/>
    <s v="045"/>
    <s v=""/>
    <s v=""/>
    <s v="Madeira para Celulose"/>
    <x v="154"/>
    <x v="4"/>
    <s v="TRITREM"/>
    <s v="515725"/>
    <s v="01/03/2024 05:20:43"/>
    <s v=""/>
    <s v=""/>
    <s v=""/>
    <s v=""/>
    <s v=""/>
    <s v=""/>
    <s v="Patio"/>
    <s v=""/>
    <s v=""/>
    <s v="U"/>
    <s v="515725"/>
    <x v="0"/>
  </r>
  <r>
    <s v="U"/>
    <s v="5193082"/>
    <s v="Floresta"/>
    <x v="8"/>
    <s v="032"/>
    <s v=""/>
    <s v=""/>
    <s v="Madeira para Celulose"/>
    <x v="32"/>
    <x v="1"/>
    <s v="TRITREM"/>
    <s v="2082"/>
    <s v="21/03/2024 04:04:53"/>
    <s v=""/>
    <s v=""/>
    <s v=""/>
    <s v=""/>
    <s v=""/>
    <s v=""/>
    <s v="Patio"/>
    <s v=""/>
    <s v=""/>
    <s v="U"/>
    <s v="2082"/>
    <x v="0"/>
  </r>
  <r>
    <s v="U"/>
    <s v="5193077"/>
    <s v="Floresta"/>
    <x v="8"/>
    <s v="032"/>
    <s v=""/>
    <s v=""/>
    <s v="Madeira para Celulose"/>
    <x v="17"/>
    <x v="1"/>
    <s v="TRITREM"/>
    <s v="2077"/>
    <s v="21/03/2024 01:49:10"/>
    <s v=""/>
    <s v=""/>
    <s v=""/>
    <s v=""/>
    <s v=""/>
    <s v=""/>
    <s v="Patio"/>
    <s v=""/>
    <s v=""/>
    <s v="U"/>
    <s v="2077"/>
    <x v="0"/>
  </r>
  <r>
    <s v="U"/>
    <s v="5193081"/>
    <s v="Floresta"/>
    <x v="8"/>
    <s v="032"/>
    <s v=""/>
    <s v=""/>
    <s v="Madeira para Celulose"/>
    <x v="43"/>
    <x v="1"/>
    <s v="TRITREM"/>
    <s v="2081"/>
    <s v="21/03/2024 03:15:38"/>
    <s v=""/>
    <s v=""/>
    <s v=""/>
    <s v=""/>
    <s v=""/>
    <s v=""/>
    <s v="Patio"/>
    <s v=""/>
    <s v=""/>
    <s v="U"/>
    <s v="2081"/>
    <x v="0"/>
  </r>
  <r>
    <s v="U"/>
    <s v="5193079"/>
    <s v="Floresta"/>
    <x v="8"/>
    <s v="032"/>
    <s v=""/>
    <s v=""/>
    <s v="Madeira para Celulose"/>
    <x v="255"/>
    <x v="1"/>
    <s v="TRITREM"/>
    <s v="2079"/>
    <s v="21/03/2024 02:16:30"/>
    <s v=""/>
    <s v=""/>
    <s v=""/>
    <s v=""/>
    <s v=""/>
    <s v=""/>
    <s v="Patio"/>
    <s v=""/>
    <s v=""/>
    <s v="U"/>
    <s v="2079"/>
    <x v="0"/>
  </r>
  <r>
    <s v="U"/>
    <s v="5193058"/>
    <s v="Floresta"/>
    <x v="8"/>
    <s v="032"/>
    <s v=""/>
    <s v=""/>
    <s v="Madeira para Celulose"/>
    <x v="23"/>
    <x v="1"/>
    <s v="TRITREM"/>
    <s v="2058"/>
    <s v="20/03/2024 14:51:55"/>
    <s v=""/>
    <s v=""/>
    <s v=""/>
    <s v=""/>
    <s v=""/>
    <s v=""/>
    <s v="Patio"/>
    <s v=""/>
    <s v=""/>
    <s v="U"/>
    <s v="2058"/>
    <x v="0"/>
  </r>
  <r>
    <s v="U"/>
    <s v="5316385"/>
    <s v="Floresta"/>
    <x v="14"/>
    <s v="017"/>
    <s v=""/>
    <s v=""/>
    <s v="Madeira para Celulose"/>
    <x v="28"/>
    <x v="1"/>
    <s v="TRITREM"/>
    <s v="11885"/>
    <s v="10/03/2024 05:50:13"/>
    <s v=""/>
    <s v=""/>
    <s v=""/>
    <s v=""/>
    <s v=""/>
    <s v=""/>
    <s v="Patio"/>
    <s v=""/>
    <s v=""/>
    <s v="U"/>
    <s v="11885"/>
    <x v="0"/>
  </r>
  <r>
    <s v="U"/>
    <s v="5316200"/>
    <s v="Floresta"/>
    <x v="14"/>
    <s v="031"/>
    <s v=""/>
    <s v=""/>
    <s v="Madeira para Celulose"/>
    <x v="71"/>
    <x v="1"/>
    <s v="TRITREM"/>
    <s v="11700"/>
    <s v="09/03/2024 04:28:23"/>
    <s v=""/>
    <s v=""/>
    <s v=""/>
    <s v=""/>
    <s v=""/>
    <s v=""/>
    <s v="Patio"/>
    <s v=""/>
    <s v=""/>
    <s v="U"/>
    <s v="11700"/>
    <x v="0"/>
  </r>
  <r>
    <s v="U"/>
    <s v="5316300"/>
    <s v="Floresta"/>
    <x v="14"/>
    <s v="017"/>
    <s v=""/>
    <s v=""/>
    <s v="Madeira para Celulose"/>
    <x v="61"/>
    <x v="1"/>
    <s v="TRITREM"/>
    <s v="11800"/>
    <s v="09/03/2024 18:45:42"/>
    <s v=""/>
    <s v=""/>
    <s v=""/>
    <s v=""/>
    <s v=""/>
    <s v=""/>
    <s v="Patio"/>
    <s v=""/>
    <s v=""/>
    <s v="U"/>
    <s v="11800"/>
    <x v="0"/>
  </r>
  <r>
    <s v="U"/>
    <s v="5316235"/>
    <s v="Floresta"/>
    <x v="8"/>
    <s v="006"/>
    <s v=""/>
    <s v=""/>
    <s v="Madeira para Celulose"/>
    <x v="33"/>
    <x v="1"/>
    <s v="TRITREM"/>
    <s v="11735"/>
    <s v="09/03/2024 09:15:12"/>
    <s v=""/>
    <s v=""/>
    <s v=""/>
    <s v=""/>
    <s v=""/>
    <s v=""/>
    <s v="Patio"/>
    <s v=""/>
    <s v=""/>
    <s v="U"/>
    <s v="11735"/>
    <x v="0"/>
  </r>
  <r>
    <s v="U"/>
    <s v="5221545"/>
    <s v="Floresta"/>
    <x v="16"/>
    <s v="001"/>
    <s v=""/>
    <s v=""/>
    <s v="Madeira para Energia"/>
    <x v="119"/>
    <x v="1"/>
    <s v="TRITREM"/>
    <s v="34145"/>
    <s v="02/03/2024 08:33:58"/>
    <s v=""/>
    <s v=""/>
    <s v=""/>
    <s v=""/>
    <s v=""/>
    <s v=""/>
    <s v="Patio"/>
    <s v=""/>
    <s v=""/>
    <s v="U"/>
    <s v="34145"/>
    <x v="0"/>
  </r>
  <r>
    <s v="U"/>
    <s v="5313476"/>
    <s v="Floresta"/>
    <x v="10"/>
    <s v="026"/>
    <s v=""/>
    <s v=""/>
    <s v="Madeira para Energia"/>
    <x v="239"/>
    <x v="0"/>
    <s v="TRITREM"/>
    <s v="516474"/>
    <s v="08/03/2024 23:09:03"/>
    <s v=""/>
    <s v=""/>
    <s v=""/>
    <s v=""/>
    <s v=""/>
    <s v=""/>
    <s v="Patio"/>
    <s v=""/>
    <s v=""/>
    <s v="U"/>
    <s v="516474"/>
    <x v="0"/>
  </r>
  <r>
    <s v="U"/>
    <s v="5287094"/>
    <s v="Floresta"/>
    <x v="13"/>
    <s v="001"/>
    <s v=""/>
    <s v=""/>
    <s v="Madeira para Celulose"/>
    <x v="194"/>
    <x v="0"/>
    <s v="TRITREM"/>
    <s v="6969"/>
    <s v="09/03/2024 17:34:10"/>
    <s v=""/>
    <s v=""/>
    <s v=""/>
    <s v=""/>
    <s v=""/>
    <s v=""/>
    <s v="Patio"/>
    <s v=""/>
    <s v=""/>
    <s v="U"/>
    <s v="6969"/>
    <x v="0"/>
  </r>
  <r>
    <s v="U"/>
    <s v="5313547"/>
    <s v="Floresta"/>
    <x v="10"/>
    <s v="026"/>
    <s v=""/>
    <s v=""/>
    <s v="Madeira para Energia"/>
    <x v="36"/>
    <x v="0"/>
    <s v="TRITREM"/>
    <s v="516545"/>
    <s v="09/03/2024 13:12:31"/>
    <s v=""/>
    <s v=""/>
    <s v=""/>
    <s v=""/>
    <s v=""/>
    <s v=""/>
    <s v="Patio"/>
    <s v=""/>
    <s v=""/>
    <s v="U"/>
    <s v="516545"/>
    <x v="0"/>
  </r>
  <r>
    <s v="U"/>
    <s v="5313423"/>
    <s v="Floresta"/>
    <x v="10"/>
    <s v="026"/>
    <s v=""/>
    <s v=""/>
    <s v="Madeira para Energia"/>
    <x v="135"/>
    <x v="0"/>
    <s v="TRITREM"/>
    <s v="516421"/>
    <s v="08/03/2024 16:15:01"/>
    <s v=""/>
    <s v=""/>
    <s v=""/>
    <s v=""/>
    <s v=""/>
    <s v=""/>
    <s v="Patio"/>
    <s v=""/>
    <s v=""/>
    <s v="U"/>
    <s v="516421"/>
    <x v="0"/>
  </r>
  <r>
    <s v="U"/>
    <s v="5307536"/>
    <s v="Floresta"/>
    <x v="2"/>
    <s v="002"/>
    <s v=""/>
    <s v=""/>
    <s v="Madeira para Celulose"/>
    <x v="48"/>
    <x v="2"/>
    <s v="TRITREM"/>
    <s v="11536"/>
    <s v="20/03/2024 20:44:20"/>
    <s v=""/>
    <s v=""/>
    <s v=""/>
    <s v=""/>
    <s v=""/>
    <s v=""/>
    <s v="Patio"/>
    <s v=""/>
    <s v=""/>
    <s v="U"/>
    <s v="11536"/>
    <x v="0"/>
  </r>
  <r>
    <s v="U"/>
    <s v="5193055"/>
    <s v="Floresta"/>
    <x v="8"/>
    <s v="032"/>
    <s v=""/>
    <s v=""/>
    <s v="Madeira para Celulose"/>
    <x v="213"/>
    <x v="1"/>
    <s v="TRITREM"/>
    <s v="2055"/>
    <s v="20/03/2024 12:05:00"/>
    <s v=""/>
    <s v=""/>
    <s v=""/>
    <s v=""/>
    <s v=""/>
    <s v=""/>
    <s v="Patio"/>
    <s v=""/>
    <s v=""/>
    <s v="U"/>
    <s v="2055"/>
    <x v="0"/>
  </r>
  <r>
    <s v="U"/>
    <s v="5193075"/>
    <s v="Floresta"/>
    <x v="8"/>
    <s v="032"/>
    <s v=""/>
    <s v=""/>
    <s v="Madeira para Celulose"/>
    <x v="102"/>
    <x v="1"/>
    <s v="TRITREM"/>
    <s v="2075"/>
    <s v="21/03/2024 01:03:03"/>
    <s v=""/>
    <s v=""/>
    <s v=""/>
    <s v=""/>
    <s v=""/>
    <s v=""/>
    <s v="Patio"/>
    <s v=""/>
    <s v=""/>
    <s v="U"/>
    <s v="2075"/>
    <x v="0"/>
  </r>
  <r>
    <s v="U"/>
    <s v="5193057"/>
    <s v="Floresta"/>
    <x v="8"/>
    <s v="032"/>
    <s v=""/>
    <s v=""/>
    <s v="Madeira para Celulose"/>
    <x v="30"/>
    <x v="1"/>
    <s v="TRITREM"/>
    <s v="2057"/>
    <s v="20/03/2024 12:51:00"/>
    <s v=""/>
    <s v=""/>
    <s v=""/>
    <s v=""/>
    <s v=""/>
    <s v=""/>
    <s v="Patio"/>
    <s v=""/>
    <s v=""/>
    <s v="U"/>
    <s v="2057"/>
    <x v="0"/>
  </r>
  <r>
    <s v="U"/>
    <s v="5193071"/>
    <s v="Floresta"/>
    <x v="8"/>
    <s v="032"/>
    <s v=""/>
    <s v=""/>
    <s v="Madeira para Celulose"/>
    <x v="64"/>
    <x v="1"/>
    <s v="TRITREM"/>
    <s v="2071"/>
    <s v="20/03/2024 21:18:59"/>
    <s v=""/>
    <s v=""/>
    <s v=""/>
    <s v=""/>
    <s v=""/>
    <s v=""/>
    <s v="Patio"/>
    <s v=""/>
    <s v=""/>
    <s v="U"/>
    <s v="2071"/>
    <x v="0"/>
  </r>
  <r>
    <s v="U"/>
    <s v="5193080"/>
    <s v="Floresta"/>
    <x v="8"/>
    <s v="032"/>
    <s v=""/>
    <s v=""/>
    <s v="Madeira para Celulose"/>
    <x v="189"/>
    <x v="1"/>
    <s v="TRITREM"/>
    <s v="2080"/>
    <s v="21/03/2024 02:39:48"/>
    <s v=""/>
    <s v=""/>
    <s v=""/>
    <s v=""/>
    <s v=""/>
    <s v=""/>
    <s v="Patio"/>
    <s v=""/>
    <s v=""/>
    <s v="U"/>
    <s v="2080"/>
    <x v="0"/>
  </r>
  <r>
    <s v="U"/>
    <s v="5193052"/>
    <s v="Floresta"/>
    <x v="8"/>
    <s v="032"/>
    <s v=""/>
    <s v=""/>
    <s v="Madeira para Celulose"/>
    <x v="86"/>
    <x v="1"/>
    <s v="TRITREM"/>
    <s v="2052"/>
    <s v="20/03/2024 09:46:30"/>
    <s v=""/>
    <s v=""/>
    <s v=""/>
    <s v=""/>
    <s v=""/>
    <s v=""/>
    <s v="Patio"/>
    <s v=""/>
    <s v=""/>
    <s v="U"/>
    <s v="2052"/>
    <x v="0"/>
  </r>
  <r>
    <s v="U"/>
    <s v="5310534"/>
    <s v="Floresta"/>
    <x v="3"/>
    <s v="023"/>
    <s v=""/>
    <s v=""/>
    <s v="Madeira para Celulose"/>
    <x v="65"/>
    <x v="1"/>
    <s v="TRITREM"/>
    <s v="74534"/>
    <s v="20/03/2024 22:25:58"/>
    <s v=""/>
    <s v=""/>
    <s v=""/>
    <s v=""/>
    <s v=""/>
    <s v=""/>
    <s v="Patio"/>
    <s v=""/>
    <s v=""/>
    <s v="U"/>
    <s v="74534"/>
    <x v="0"/>
  </r>
  <r>
    <s v="U"/>
    <s v="5193088"/>
    <s v="Floresta"/>
    <x v="8"/>
    <s v="032"/>
    <s v=""/>
    <s v=""/>
    <s v="Madeira para Celulose"/>
    <x v="85"/>
    <x v="1"/>
    <s v="TRITREM"/>
    <s v="2088"/>
    <s v="21/03/2024 05:23:23"/>
    <s v=""/>
    <s v=""/>
    <s v=""/>
    <s v=""/>
    <s v=""/>
    <s v=""/>
    <s v="Patio"/>
    <s v=""/>
    <s v=""/>
    <s v="U"/>
    <s v="2088"/>
    <x v="0"/>
  </r>
  <r>
    <s v="U"/>
    <s v="5316111"/>
    <s v="Floresta"/>
    <x v="8"/>
    <s v="006"/>
    <s v=""/>
    <s v=""/>
    <s v="Madeira para Celulose"/>
    <x v="189"/>
    <x v="1"/>
    <s v="TRITREM"/>
    <s v="11611"/>
    <s v="08/03/2024 16:24:22"/>
    <s v=""/>
    <s v=""/>
    <s v=""/>
    <s v=""/>
    <s v=""/>
    <s v=""/>
    <s v="Patio"/>
    <s v=""/>
    <s v=""/>
    <s v="U"/>
    <s v="11611"/>
    <x v="0"/>
  </r>
  <r>
    <s v="U"/>
    <s v="5316202"/>
    <s v="Floresta"/>
    <x v="14"/>
    <s v="031"/>
    <s v=""/>
    <s v=""/>
    <s v="Madeira para Celulose"/>
    <x v="6"/>
    <x v="1"/>
    <s v="TRITREM"/>
    <s v="11702"/>
    <s v="09/03/2024 04:36:13"/>
    <s v=""/>
    <s v=""/>
    <s v=""/>
    <s v=""/>
    <s v=""/>
    <s v=""/>
    <s v="Patio"/>
    <s v=""/>
    <s v=""/>
    <s v="U"/>
    <s v="11702"/>
    <x v="0"/>
  </r>
  <r>
    <s v="U"/>
    <s v="5316137"/>
    <s v="Floresta"/>
    <x v="14"/>
    <s v="011"/>
    <s v=""/>
    <s v=""/>
    <s v="Madeira para Celulose"/>
    <x v="134"/>
    <x v="1"/>
    <s v="TRITREM"/>
    <s v="11637"/>
    <s v="08/03/2024 19:20:00"/>
    <s v=""/>
    <s v=""/>
    <s v=""/>
    <s v=""/>
    <s v=""/>
    <s v=""/>
    <s v="Patio"/>
    <s v=""/>
    <s v=""/>
    <s v="U"/>
    <s v="11637"/>
    <x v="0"/>
  </r>
  <r>
    <s v="U"/>
    <s v="5316197"/>
    <s v="Floresta"/>
    <x v="14"/>
    <s v="011"/>
    <s v=""/>
    <s v=""/>
    <s v="Madeira para Celulose"/>
    <x v="245"/>
    <x v="1"/>
    <s v="TRITREM"/>
    <s v="11697"/>
    <s v="09/03/2024 04:15:14"/>
    <s v=""/>
    <s v=""/>
    <s v=""/>
    <s v=""/>
    <s v=""/>
    <s v=""/>
    <s v="Patio"/>
    <s v=""/>
    <s v=""/>
    <s v="U"/>
    <s v="11697"/>
    <x v="0"/>
  </r>
  <r>
    <s v="U"/>
    <s v="5316185"/>
    <s v="Floresta"/>
    <x v="14"/>
    <s v="011"/>
    <s v=""/>
    <s v=""/>
    <s v="Madeira para Celulose"/>
    <x v="89"/>
    <x v="1"/>
    <s v="TRITREM"/>
    <s v="11685"/>
    <s v="09/03/2024 03:16:33"/>
    <s v=""/>
    <s v=""/>
    <s v=""/>
    <s v=""/>
    <s v=""/>
    <s v=""/>
    <s v="Patio"/>
    <s v=""/>
    <s v=""/>
    <s v="U"/>
    <s v="11685"/>
    <x v="0"/>
  </r>
  <r>
    <s v="U"/>
    <s v="5316191"/>
    <s v="Floresta"/>
    <x v="14"/>
    <s v="011"/>
    <s v=""/>
    <s v=""/>
    <s v="Madeira para Celulose"/>
    <x v="257"/>
    <x v="1"/>
    <s v="TRITREM"/>
    <s v="11691"/>
    <s v="09/03/2024 03:49:40"/>
    <s v=""/>
    <s v=""/>
    <s v=""/>
    <s v=""/>
    <s v=""/>
    <s v=""/>
    <s v="Patio"/>
    <s v=""/>
    <s v=""/>
    <s v="U"/>
    <s v="11691"/>
    <x v="0"/>
  </r>
  <r>
    <s v="U"/>
    <s v="5316265"/>
    <s v="Floresta"/>
    <x v="14"/>
    <s v="017"/>
    <s v=""/>
    <s v=""/>
    <s v="Madeira para Celulose"/>
    <x v="118"/>
    <x v="1"/>
    <s v="TRITREM"/>
    <s v="11765"/>
    <s v="09/03/2024 13:23:58"/>
    <s v=""/>
    <s v=""/>
    <s v=""/>
    <s v=""/>
    <s v=""/>
    <s v=""/>
    <s v="Patio"/>
    <s v=""/>
    <s v=""/>
    <s v="U"/>
    <s v="11765"/>
    <x v="0"/>
  </r>
  <r>
    <s v="U"/>
    <s v="5314648"/>
    <s v="Floresta"/>
    <x v="0"/>
    <s v="001"/>
    <s v=""/>
    <s v=""/>
    <s v="Madeira para Celulose"/>
    <x v="21"/>
    <x v="6"/>
    <s v="TRITREM"/>
    <s v="517646"/>
    <s v="22/03/2024 04:17:20"/>
    <s v=""/>
    <s v=""/>
    <s v=""/>
    <s v=""/>
    <s v=""/>
    <s v=""/>
    <s v="Patio"/>
    <s v=""/>
    <s v=""/>
    <s v="U"/>
    <s v="517646"/>
    <x v="0"/>
  </r>
  <r>
    <s v="U"/>
    <s v="5193070"/>
    <s v="Floresta"/>
    <x v="8"/>
    <s v="032"/>
    <s v=""/>
    <s v=""/>
    <s v="Madeira para Celulose"/>
    <x v="228"/>
    <x v="1"/>
    <s v="TRITREM"/>
    <s v="2070"/>
    <s v="20/03/2024 21:07:11"/>
    <s v=""/>
    <s v=""/>
    <s v=""/>
    <s v=""/>
    <s v=""/>
    <s v=""/>
    <s v="Patio"/>
    <s v=""/>
    <s v=""/>
    <s v="U"/>
    <s v="2070"/>
    <x v="0"/>
  </r>
  <r>
    <s v="U"/>
    <s v="5307534"/>
    <s v="Floresta"/>
    <x v="2"/>
    <s v="004"/>
    <s v=""/>
    <s v=""/>
    <s v="Madeira para Celulose"/>
    <x v="193"/>
    <x v="2"/>
    <s v="TRITREM"/>
    <s v="11534"/>
    <s v="20/03/2024 20:25:10"/>
    <s v=""/>
    <s v=""/>
    <s v=""/>
    <s v=""/>
    <s v=""/>
    <s v=""/>
    <s v="Patio"/>
    <s v=""/>
    <s v=""/>
    <s v="U"/>
    <s v="11534"/>
    <x v="0"/>
  </r>
  <r>
    <s v="U"/>
    <s v="5280938"/>
    <s v="Floresta"/>
    <x v="12"/>
    <s v="001"/>
    <s v=""/>
    <s v=""/>
    <s v="Madeira para Celulose"/>
    <x v="153"/>
    <x v="3"/>
    <s v="TRITREM"/>
    <s v="53588"/>
    <s v="19/03/2024 17:15:48"/>
    <s v=""/>
    <s v=""/>
    <s v=""/>
    <s v=""/>
    <s v=""/>
    <s v=""/>
    <s v="Patio"/>
    <s v=""/>
    <s v=""/>
    <s v="U"/>
    <s v="53588"/>
    <x v="0"/>
  </r>
  <r>
    <s v="U"/>
    <s v="5296136"/>
    <s v="Floresta"/>
    <x v="9"/>
    <s v="052"/>
    <s v=""/>
    <s v=""/>
    <s v="Madeira para Celulose"/>
    <x v="42"/>
    <x v="5"/>
    <s v="BITREM"/>
    <s v="16961"/>
    <s v="17/03/2024 12:10:38"/>
    <s v=""/>
    <s v=""/>
    <s v=""/>
    <s v=""/>
    <s v=""/>
    <s v=""/>
    <s v="Patio"/>
    <s v=""/>
    <s v=""/>
    <s v="U"/>
    <s v="16961"/>
    <x v="0"/>
  </r>
  <r>
    <s v="U"/>
    <s v="5313403"/>
    <s v="Floresta"/>
    <x v="10"/>
    <s v="026"/>
    <s v=""/>
    <s v=""/>
    <s v="Madeira para Energia"/>
    <x v="215"/>
    <x v="0"/>
    <s v="TRITREM"/>
    <s v="516401"/>
    <s v="08/03/2024 12:10:17"/>
    <s v=""/>
    <s v=""/>
    <s v=""/>
    <s v=""/>
    <s v=""/>
    <s v=""/>
    <s v="Patio"/>
    <s v=""/>
    <s v=""/>
    <s v="U"/>
    <s v="516401"/>
    <x v="0"/>
  </r>
  <r>
    <s v="U"/>
    <s v="5313454"/>
    <s v="Floresta"/>
    <x v="10"/>
    <s v="026"/>
    <s v=""/>
    <s v=""/>
    <s v="Madeira para Energia"/>
    <x v="111"/>
    <x v="0"/>
    <s v="TRITREM"/>
    <s v="516452"/>
    <s v="08/03/2024 20:26:44"/>
    <s v=""/>
    <s v=""/>
    <s v=""/>
    <s v=""/>
    <s v=""/>
    <s v=""/>
    <s v="Patio"/>
    <s v=""/>
    <s v=""/>
    <s v="U"/>
    <s v="516452"/>
    <x v="0"/>
  </r>
  <r>
    <s v="U"/>
    <s v="5008276"/>
    <s v="Floresta"/>
    <x v="7"/>
    <s v="004"/>
    <s v=""/>
    <s v=""/>
    <s v="Madeira para Celulose"/>
    <x v="381"/>
    <x v="0"/>
    <s v="TRITREM"/>
    <s v="4275"/>
    <s v="08/03/2024 19:57:56"/>
    <s v=""/>
    <s v=""/>
    <s v=""/>
    <s v=""/>
    <s v=""/>
    <s v=""/>
    <s v="Patio"/>
    <s v=""/>
    <s v=""/>
    <s v="U"/>
    <s v="4275"/>
    <x v="0"/>
  </r>
  <r>
    <s v="U"/>
    <s v="5008362"/>
    <s v="Floresta"/>
    <x v="7"/>
    <s v="004"/>
    <s v=""/>
    <s v=""/>
    <s v="Madeira para Celulose"/>
    <x v="45"/>
    <x v="0"/>
    <s v="TRITREM"/>
    <s v="4361"/>
    <s v="10/03/2024 09:39:36"/>
    <s v=""/>
    <s v=""/>
    <s v=""/>
    <s v=""/>
    <s v=""/>
    <s v=""/>
    <s v="Patio"/>
    <s v=""/>
    <s v=""/>
    <s v="U"/>
    <s v="4361"/>
    <x v="0"/>
  </r>
  <r>
    <s v="U"/>
    <s v="5008270"/>
    <s v="Floresta"/>
    <x v="7"/>
    <s v="004"/>
    <s v=""/>
    <s v=""/>
    <s v="Madeira para Celulose"/>
    <x v="354"/>
    <x v="0"/>
    <s v="TRITREM"/>
    <s v="4269"/>
    <s v="08/03/2024 16:24:33"/>
    <s v=""/>
    <s v=""/>
    <s v=""/>
    <s v=""/>
    <s v=""/>
    <s v=""/>
    <s v="Patio"/>
    <s v=""/>
    <s v=""/>
    <s v="U"/>
    <s v="4269"/>
    <x v="0"/>
  </r>
  <r>
    <s v="U"/>
    <s v="5313410"/>
    <s v="Floresta"/>
    <x v="10"/>
    <s v="026"/>
    <s v=""/>
    <s v=""/>
    <s v="Madeira para Energia"/>
    <x v="280"/>
    <x v="0"/>
    <s v="TRITREM"/>
    <s v="516408"/>
    <s v="08/03/2024 13:52:48"/>
    <s v=""/>
    <s v=""/>
    <s v=""/>
    <s v=""/>
    <s v=""/>
    <s v=""/>
    <s v="Patio"/>
    <s v=""/>
    <s v=""/>
    <s v="U"/>
    <s v="516408"/>
    <x v="0"/>
  </r>
  <r>
    <s v="U"/>
    <s v="5313400"/>
    <s v="Floresta"/>
    <x v="10"/>
    <s v="026"/>
    <s v=""/>
    <s v=""/>
    <s v="Madeira para Energia"/>
    <x v="194"/>
    <x v="0"/>
    <s v="TRITREM"/>
    <s v="516398"/>
    <s v="08/03/2024 11:26:50"/>
    <s v=""/>
    <s v=""/>
    <s v=""/>
    <s v=""/>
    <s v=""/>
    <s v=""/>
    <s v="Patio"/>
    <s v=""/>
    <s v=""/>
    <s v="U"/>
    <s v="516398"/>
    <x v="0"/>
  </r>
  <r>
    <s v="U"/>
    <s v="5313462"/>
    <s v="Floresta"/>
    <x v="10"/>
    <s v="026"/>
    <s v=""/>
    <s v=""/>
    <s v="Madeira para Energia"/>
    <x v="36"/>
    <x v="0"/>
    <s v="TRITREM"/>
    <s v="516460"/>
    <s v="08/03/2024 21:01:40"/>
    <s v=""/>
    <s v=""/>
    <s v=""/>
    <s v=""/>
    <s v=""/>
    <s v=""/>
    <s v="Patio"/>
    <s v=""/>
    <s v=""/>
    <s v="U"/>
    <s v="516460"/>
    <x v="0"/>
  </r>
  <r>
    <s v="U"/>
    <s v="5313344"/>
    <s v="Floresta"/>
    <x v="10"/>
    <s v="026"/>
    <s v=""/>
    <s v=""/>
    <s v="Madeira para Energia"/>
    <x v="81"/>
    <x v="0"/>
    <s v="TRITREM"/>
    <s v="516342"/>
    <s v="08/03/2024 01:14:23"/>
    <s v=""/>
    <s v=""/>
    <s v=""/>
    <s v=""/>
    <s v=""/>
    <s v=""/>
    <s v="Patio"/>
    <s v=""/>
    <s v=""/>
    <s v="U"/>
    <s v="516342"/>
    <x v="0"/>
  </r>
  <r>
    <s v="U"/>
    <s v="5007949"/>
    <s v="Floresta"/>
    <x v="7"/>
    <s v="009"/>
    <s v=""/>
    <s v=""/>
    <s v="Madeira para Celulose"/>
    <x v="439"/>
    <x v="2"/>
    <s v="TRITREM"/>
    <s v="3948"/>
    <s v="03/03/2024 19:20:23"/>
    <s v=""/>
    <s v=""/>
    <s v=""/>
    <s v=""/>
    <s v=""/>
    <s v=""/>
    <s v="Patio"/>
    <s v=""/>
    <s v=""/>
    <s v="U"/>
    <s v="3948"/>
    <x v="0"/>
  </r>
  <r>
    <s v="U"/>
    <s v="5306527"/>
    <s v="Floresta"/>
    <x v="14"/>
    <s v="015"/>
    <s v=""/>
    <s v=""/>
    <s v="Madeira para Celulose"/>
    <x v="148"/>
    <x v="2"/>
    <s v="TRITREM"/>
    <s v="11027"/>
    <s v="03/03/2024 08:14:36"/>
    <s v=""/>
    <s v=""/>
    <s v=""/>
    <s v=""/>
    <s v=""/>
    <s v=""/>
    <s v="Patio"/>
    <s v=""/>
    <s v=""/>
    <s v="U"/>
    <s v="11027"/>
    <x v="0"/>
  </r>
  <r>
    <s v="U"/>
    <s v="5007929"/>
    <s v="Floresta"/>
    <x v="7"/>
    <s v="001"/>
    <s v=""/>
    <s v=""/>
    <s v="Madeira para Celulose"/>
    <x v="311"/>
    <x v="0"/>
    <s v="TRITREM"/>
    <s v="3928"/>
    <s v="03/03/2024 14:14:24"/>
    <s v=""/>
    <s v=""/>
    <s v=""/>
    <s v=""/>
    <s v=""/>
    <s v=""/>
    <s v="Patio"/>
    <s v=""/>
    <s v=""/>
    <s v="U"/>
    <s v="3928"/>
    <x v="0"/>
  </r>
  <r>
    <s v="U"/>
    <s v="5193041"/>
    <s v="Floresta"/>
    <x v="8"/>
    <s v="032"/>
    <s v=""/>
    <s v=""/>
    <s v="Madeira para Celulose"/>
    <x v="23"/>
    <x v="1"/>
    <s v="TRITREM"/>
    <s v="2041"/>
    <s v="20/03/2024 03:43:45"/>
    <s v=""/>
    <s v=""/>
    <s v=""/>
    <s v=""/>
    <s v=""/>
    <s v=""/>
    <s v="Patio"/>
    <s v=""/>
    <s v=""/>
    <s v="U"/>
    <s v="2041"/>
    <x v="0"/>
  </r>
  <r>
    <s v="U"/>
    <s v="5310498"/>
    <s v="Floresta"/>
    <x v="3"/>
    <s v="023"/>
    <s v=""/>
    <s v=""/>
    <s v="Madeira para Celulose"/>
    <x v="5"/>
    <x v="1"/>
    <s v="TRITREM"/>
    <s v="74498"/>
    <s v="20/03/2024 08:17:15"/>
    <s v=""/>
    <s v=""/>
    <s v=""/>
    <s v=""/>
    <s v=""/>
    <s v=""/>
    <s v="Patio"/>
    <s v=""/>
    <s v=""/>
    <s v="U"/>
    <s v="74498"/>
    <x v="0"/>
  </r>
  <r>
    <s v="U"/>
    <s v="5193048"/>
    <s v="Floresta"/>
    <x v="8"/>
    <s v="032"/>
    <s v=""/>
    <s v=""/>
    <s v="Madeira para Celulose"/>
    <x v="32"/>
    <x v="1"/>
    <s v="TRITREM"/>
    <s v="2048"/>
    <s v="20/03/2024 07:56:21"/>
    <s v=""/>
    <s v=""/>
    <s v=""/>
    <s v=""/>
    <s v=""/>
    <s v=""/>
    <s v="Patio"/>
    <s v=""/>
    <s v=""/>
    <s v="U"/>
    <s v="2048"/>
    <x v="0"/>
  </r>
  <r>
    <s v="U"/>
    <s v="5193042"/>
    <s v="Floresta"/>
    <x v="8"/>
    <s v="032"/>
    <s v=""/>
    <s v=""/>
    <s v="Madeira para Celulose"/>
    <x v="213"/>
    <x v="1"/>
    <s v="TRITREM"/>
    <s v="2042"/>
    <s v="20/03/2024 04:19:56"/>
    <s v=""/>
    <s v=""/>
    <s v=""/>
    <s v=""/>
    <s v=""/>
    <s v=""/>
    <s v="Patio"/>
    <s v=""/>
    <s v=""/>
    <s v="U"/>
    <s v="2042"/>
    <x v="0"/>
  </r>
  <r>
    <s v="U"/>
    <s v="5193046"/>
    <s v="Floresta"/>
    <x v="8"/>
    <s v="032"/>
    <s v=""/>
    <s v=""/>
    <s v="Madeira para Celulose"/>
    <x v="17"/>
    <x v="1"/>
    <s v="TRITREM"/>
    <s v="2046"/>
    <s v="20/03/2024 07:18:08"/>
    <s v=""/>
    <s v=""/>
    <s v=""/>
    <s v=""/>
    <s v=""/>
    <s v=""/>
    <s v="Patio"/>
    <s v=""/>
    <s v=""/>
    <s v="U"/>
    <s v="2046"/>
    <x v="0"/>
  </r>
  <r>
    <s v="U"/>
    <s v="5193051"/>
    <s v="Floresta"/>
    <x v="8"/>
    <s v="032"/>
    <s v=""/>
    <s v=""/>
    <s v="Madeira para Celulose"/>
    <x v="102"/>
    <x v="1"/>
    <s v="TRITREM"/>
    <s v="2051"/>
    <s v="20/03/2024 09:28:23"/>
    <s v=""/>
    <s v=""/>
    <s v=""/>
    <s v=""/>
    <s v=""/>
    <s v=""/>
    <s v="Patio"/>
    <s v=""/>
    <s v=""/>
    <s v="U"/>
    <s v="2051"/>
    <x v="0"/>
  </r>
  <r>
    <s v="U"/>
    <s v="5193049"/>
    <s v="Floresta"/>
    <x v="8"/>
    <s v="032"/>
    <s v=""/>
    <s v=""/>
    <s v="Madeira para Celulose"/>
    <x v="43"/>
    <x v="1"/>
    <s v="TRITREM"/>
    <s v="2049"/>
    <s v="20/03/2024 08:04:42"/>
    <s v=""/>
    <s v=""/>
    <s v=""/>
    <s v=""/>
    <s v=""/>
    <s v=""/>
    <s v="Patio"/>
    <s v=""/>
    <s v=""/>
    <s v="U"/>
    <s v="2049"/>
    <x v="0"/>
  </r>
  <r>
    <s v="U"/>
    <s v="5193040"/>
    <s v="Floresta"/>
    <x v="8"/>
    <s v="032"/>
    <s v=""/>
    <s v=""/>
    <s v="Madeira para Celulose"/>
    <x v="30"/>
    <x v="1"/>
    <s v="TRITREM"/>
    <s v="2040"/>
    <s v="20/03/2024 03:08:52"/>
    <s v=""/>
    <s v=""/>
    <s v=""/>
    <s v=""/>
    <s v=""/>
    <s v=""/>
    <s v="Patio"/>
    <s v=""/>
    <s v=""/>
    <s v="U"/>
    <s v="2040"/>
    <x v="0"/>
  </r>
  <r>
    <s v="U"/>
    <s v="5193045"/>
    <s v="Floresta"/>
    <x v="8"/>
    <s v="032"/>
    <s v=""/>
    <s v=""/>
    <s v="Madeira para Celulose"/>
    <x v="255"/>
    <x v="1"/>
    <s v="TRITREM"/>
    <s v="2045"/>
    <s v="20/03/2024 06:32:16"/>
    <s v=""/>
    <s v=""/>
    <s v=""/>
    <s v=""/>
    <s v=""/>
    <s v=""/>
    <s v="Patio"/>
    <s v=""/>
    <s v=""/>
    <s v="U"/>
    <s v="2045"/>
    <x v="0"/>
  </r>
  <r>
    <s v="U"/>
    <s v="5193076"/>
    <s v="Floresta"/>
    <x v="8"/>
    <s v="032"/>
    <s v=""/>
    <s v=""/>
    <s v="Madeira para Celulose"/>
    <x v="110"/>
    <x v="1"/>
    <s v="TRITREM"/>
    <s v="2076"/>
    <s v="21/03/2024 01:14:07"/>
    <s v=""/>
    <s v=""/>
    <s v=""/>
    <s v=""/>
    <s v=""/>
    <s v=""/>
    <s v="Patio"/>
    <s v=""/>
    <s v=""/>
    <s v="U"/>
    <s v="2076"/>
    <x v="0"/>
  </r>
  <r>
    <s v="U"/>
    <s v="5193084"/>
    <s v="Floresta"/>
    <x v="8"/>
    <s v="032"/>
    <s v=""/>
    <s v=""/>
    <s v="Madeira para Celulose"/>
    <x v="141"/>
    <x v="1"/>
    <s v="TRITREM"/>
    <s v="2084"/>
    <s v="21/03/2024 04:33:09"/>
    <s v=""/>
    <s v=""/>
    <s v=""/>
    <s v=""/>
    <s v=""/>
    <s v=""/>
    <s v="Patio"/>
    <s v=""/>
    <s v=""/>
    <s v="U"/>
    <s v="2084"/>
    <x v="0"/>
  </r>
  <r>
    <s v="U"/>
    <s v="5316057"/>
    <s v="Floresta"/>
    <x v="8"/>
    <s v="006"/>
    <s v=""/>
    <s v=""/>
    <s v="Madeira para Celulose"/>
    <x v="102"/>
    <x v="1"/>
    <s v="TRITREM"/>
    <s v="11557"/>
    <s v="08/03/2024 06:02:54"/>
    <s v=""/>
    <s v=""/>
    <s v=""/>
    <s v=""/>
    <s v=""/>
    <s v=""/>
    <s v="Patio"/>
    <s v=""/>
    <s v=""/>
    <s v="U"/>
    <s v="11557"/>
    <x v="0"/>
  </r>
  <r>
    <s v="U"/>
    <s v="5316037"/>
    <s v="Floresta"/>
    <x v="8"/>
    <s v="006"/>
    <s v=""/>
    <s v=""/>
    <s v="Madeira para Celulose"/>
    <x v="30"/>
    <x v="1"/>
    <s v="TRITREM"/>
    <s v="11537"/>
    <s v="08/03/2024 03:12:26"/>
    <s v=""/>
    <s v=""/>
    <s v=""/>
    <s v=""/>
    <s v=""/>
    <s v=""/>
    <s v="Patio"/>
    <s v=""/>
    <s v=""/>
    <s v="U"/>
    <s v="11537"/>
    <x v="0"/>
  </r>
  <r>
    <s v="U"/>
    <s v="5316027"/>
    <s v="Floresta"/>
    <x v="8"/>
    <s v="006"/>
    <s v=""/>
    <s v=""/>
    <s v="Madeira para Celulose"/>
    <x v="86"/>
    <x v="1"/>
    <s v="TRITREM"/>
    <s v="11527"/>
    <s v="08/03/2024 01:10:44"/>
    <s v=""/>
    <s v=""/>
    <s v=""/>
    <s v=""/>
    <s v=""/>
    <s v=""/>
    <s v="Patio"/>
    <s v=""/>
    <s v=""/>
    <s v="U"/>
    <s v="11527"/>
    <x v="0"/>
  </r>
  <r>
    <s v="U"/>
    <s v="5316089"/>
    <s v="Floresta"/>
    <x v="14"/>
    <s v="011"/>
    <s v=""/>
    <s v=""/>
    <s v="Madeira para Celulose"/>
    <x v="166"/>
    <x v="1"/>
    <s v="TRITREM"/>
    <s v="11589"/>
    <s v="08/03/2024 12:17:36"/>
    <s v=""/>
    <s v=""/>
    <s v=""/>
    <s v=""/>
    <s v=""/>
    <s v=""/>
    <s v="Patio"/>
    <s v=""/>
    <s v=""/>
    <s v="U"/>
    <s v="11589"/>
    <x v="0"/>
  </r>
  <r>
    <s v="U"/>
    <s v="5307321"/>
    <s v="Floresta"/>
    <x v="17"/>
    <s v="001"/>
    <s v=""/>
    <s v=""/>
    <s v="Madeira para Celulose"/>
    <x v="145"/>
    <x v="4"/>
    <s v="TRITREM"/>
    <s v="11321"/>
    <s v="16/03/2024 00:17:02"/>
    <s v=""/>
    <s v=""/>
    <s v=""/>
    <s v=""/>
    <s v=""/>
    <s v=""/>
    <s v="Patio"/>
    <s v=""/>
    <s v=""/>
    <s v="U"/>
    <s v="11321"/>
    <x v="0"/>
  </r>
  <r>
    <s v="U"/>
    <s v="5316663"/>
    <s v="Floresta"/>
    <x v="8"/>
    <s v="011"/>
    <s v=""/>
    <s v=""/>
    <s v="Madeira para Celulose"/>
    <x v="55"/>
    <x v="1"/>
    <s v="TRITREM"/>
    <s v="12163"/>
    <s v="12/03/2024 08:21:01"/>
    <s v=""/>
    <s v=""/>
    <s v=""/>
    <s v=""/>
    <s v=""/>
    <s v=""/>
    <s v="Patio"/>
    <s v=""/>
    <s v=""/>
    <s v="U"/>
    <s v="12163"/>
    <x v="0"/>
  </r>
  <r>
    <s v="U"/>
    <s v="5316530"/>
    <s v="Floresta"/>
    <x v="8"/>
    <s v="025"/>
    <s v=""/>
    <s v=""/>
    <s v="Madeira para Celulose"/>
    <x v="53"/>
    <x v="3"/>
    <s v="BITREM"/>
    <s v="12030"/>
    <s v="11/03/2024 04:18:03"/>
    <s v=""/>
    <s v=""/>
    <s v=""/>
    <s v=""/>
    <s v=""/>
    <s v=""/>
    <s v="Patio"/>
    <s v=""/>
    <s v=""/>
    <s v="U"/>
    <s v="12030"/>
    <x v="0"/>
  </r>
  <r>
    <s v="U"/>
    <s v="5316522"/>
    <s v="Floresta"/>
    <x v="8"/>
    <s v="009"/>
    <s v=""/>
    <s v=""/>
    <s v="Madeira para Celulose"/>
    <x v="143"/>
    <x v="3"/>
    <s v="BITREM"/>
    <s v="12022"/>
    <s v="11/03/2024 03:43:50"/>
    <s v=""/>
    <s v=""/>
    <s v=""/>
    <s v=""/>
    <s v=""/>
    <s v=""/>
    <s v="Patio"/>
    <s v=""/>
    <s v=""/>
    <s v="U"/>
    <s v="12022"/>
    <x v="0"/>
  </r>
  <r>
    <s v="U"/>
    <s v="5287098"/>
    <s v="Floresta"/>
    <x v="13"/>
    <s v="001"/>
    <s v=""/>
    <s v=""/>
    <s v="Madeira para Celulose"/>
    <x v="121"/>
    <x v="0"/>
    <s v="TRITREM"/>
    <s v="6973"/>
    <s v="09/03/2024 19:58:12"/>
    <s v=""/>
    <s v=""/>
    <s v=""/>
    <s v=""/>
    <s v=""/>
    <s v=""/>
    <s v="Patio"/>
    <s v=""/>
    <s v=""/>
    <s v="U"/>
    <s v="6973"/>
    <x v="0"/>
  </r>
  <r>
    <s v="U"/>
    <s v="5008243"/>
    <s v="Floresta"/>
    <x v="7"/>
    <s v="004"/>
    <s v=""/>
    <s v=""/>
    <s v="Madeira para Celulose"/>
    <x v="84"/>
    <x v="0"/>
    <s v="TRITREM"/>
    <s v="4242"/>
    <s v="08/03/2024 03:49:50"/>
    <s v=""/>
    <s v=""/>
    <s v=""/>
    <s v=""/>
    <s v=""/>
    <s v=""/>
    <s v="Patio"/>
    <s v=""/>
    <s v=""/>
    <s v="U"/>
    <s v="4242"/>
    <x v="0"/>
  </r>
  <r>
    <s v="U"/>
    <s v="5008239"/>
    <s v="Floresta"/>
    <x v="7"/>
    <s v="004"/>
    <s v=""/>
    <s v=""/>
    <s v="Madeira para Celulose"/>
    <x v="322"/>
    <x v="0"/>
    <s v="TRITREM"/>
    <s v="4238"/>
    <s v="08/03/2024 01:45:45"/>
    <s v=""/>
    <s v=""/>
    <s v=""/>
    <s v=""/>
    <s v=""/>
    <s v=""/>
    <s v="Patio"/>
    <s v=""/>
    <s v=""/>
    <s v="U"/>
    <s v="4238"/>
    <x v="0"/>
  </r>
  <r>
    <s v="U"/>
    <s v="5008256"/>
    <s v="Floresta"/>
    <x v="7"/>
    <s v="004"/>
    <s v=""/>
    <s v=""/>
    <s v="Madeira para Celulose"/>
    <x v="354"/>
    <x v="0"/>
    <s v="TRITREM"/>
    <s v="4255"/>
    <s v="08/03/2024 11:49:06"/>
    <s v=""/>
    <s v=""/>
    <s v=""/>
    <s v=""/>
    <s v=""/>
    <s v=""/>
    <s v="Patio"/>
    <s v=""/>
    <s v=""/>
    <s v="U"/>
    <s v="4255"/>
    <x v="0"/>
  </r>
  <r>
    <s v="U"/>
    <s v="5008236"/>
    <s v="Floresta"/>
    <x v="7"/>
    <s v="004"/>
    <s v=""/>
    <s v=""/>
    <s v="Madeira para Celulose"/>
    <x v="253"/>
    <x v="0"/>
    <s v="TRITREM"/>
    <s v="4235"/>
    <s v="08/03/2024 00:36:23"/>
    <s v=""/>
    <s v=""/>
    <s v=""/>
    <s v=""/>
    <s v=""/>
    <s v=""/>
    <s v="Patio"/>
    <s v=""/>
    <s v=""/>
    <s v="U"/>
    <s v="4235"/>
    <x v="0"/>
  </r>
  <r>
    <s v="U"/>
    <s v="5008084"/>
    <s v="Floresta"/>
    <x v="7"/>
    <s v="009"/>
    <s v=""/>
    <s v=""/>
    <s v="Madeira para Celulose"/>
    <x v="264"/>
    <x v="7"/>
    <s v="TRITREM"/>
    <s v="4083"/>
    <s v="05/03/2024 16:47:32"/>
    <s v=""/>
    <s v=""/>
    <s v=""/>
    <s v=""/>
    <s v=""/>
    <s v=""/>
    <s v="Patio"/>
    <s v=""/>
    <s v=""/>
    <s v="U"/>
    <s v="4083"/>
    <x v="0"/>
  </r>
  <r>
    <s v="U"/>
    <s v="5313349"/>
    <s v="Floresta"/>
    <x v="4"/>
    <s v="045"/>
    <s v=""/>
    <s v=""/>
    <s v="Madeira para Celulose"/>
    <x v="101"/>
    <x v="4"/>
    <s v="TRITREM"/>
    <s v="516347"/>
    <s v="08/03/2024 02:35:56"/>
    <s v=""/>
    <s v=""/>
    <s v=""/>
    <s v=""/>
    <s v=""/>
    <s v=""/>
    <s v="Patio"/>
    <s v=""/>
    <s v=""/>
    <s v="U"/>
    <s v="516347"/>
    <x v="0"/>
  </r>
  <r>
    <s v="U"/>
    <s v="5307154"/>
    <s v="Floresta"/>
    <x v="17"/>
    <s v="002"/>
    <s v=""/>
    <s v=""/>
    <s v="Madeira para Celulose"/>
    <x v="176"/>
    <x v="4"/>
    <s v="TRITREM"/>
    <s v="11154"/>
    <s v="08/03/2024 08:41:27"/>
    <s v=""/>
    <s v=""/>
    <s v=""/>
    <s v=""/>
    <s v=""/>
    <s v=""/>
    <s v="Patio"/>
    <s v=""/>
    <s v=""/>
    <s v="U"/>
    <s v="11154"/>
    <x v="0"/>
  </r>
  <r>
    <s v="U"/>
    <s v="5307155"/>
    <s v="Floresta"/>
    <x v="17"/>
    <s v="002"/>
    <s v=""/>
    <s v=""/>
    <s v="Madeira para Celulose"/>
    <x v="365"/>
    <x v="4"/>
    <s v="TRITREM"/>
    <s v="11155"/>
    <s v="08/03/2024 09:20:45"/>
    <s v=""/>
    <s v=""/>
    <s v=""/>
    <s v=""/>
    <s v=""/>
    <s v=""/>
    <s v="Patio"/>
    <s v=""/>
    <s v=""/>
    <s v="U"/>
    <s v="11155"/>
    <x v="0"/>
  </r>
  <r>
    <s v="U"/>
    <s v="5313225"/>
    <s v="Floresta"/>
    <x v="4"/>
    <s v="032"/>
    <s v=""/>
    <s v=""/>
    <s v="Madeira para Celulose"/>
    <x v="20"/>
    <x v="4"/>
    <s v="TRITREM"/>
    <s v="516223"/>
    <s v="07/03/2024 03:41:07"/>
    <s v=""/>
    <s v=""/>
    <s v=""/>
    <s v=""/>
    <s v=""/>
    <s v=""/>
    <s v="Patio"/>
    <s v=""/>
    <s v=""/>
    <s v="U"/>
    <s v="516223"/>
    <x v="0"/>
  </r>
  <r>
    <s v="U"/>
    <s v="5307137"/>
    <s v="Floresta"/>
    <x v="17"/>
    <s v="005"/>
    <s v=""/>
    <s v=""/>
    <s v="Madeira para Celulose"/>
    <x v="247"/>
    <x v="4"/>
    <s v="TRITREM"/>
    <s v="11137"/>
    <s v="06/03/2024 23:55:32"/>
    <s v=""/>
    <s v=""/>
    <s v=""/>
    <s v=""/>
    <s v=""/>
    <s v=""/>
    <s v="Patio"/>
    <s v=""/>
    <s v=""/>
    <s v="U"/>
    <s v="11137"/>
    <x v="0"/>
  </r>
  <r>
    <s v="U"/>
    <s v="5307148"/>
    <s v="Floresta"/>
    <x v="17"/>
    <s v="005"/>
    <s v=""/>
    <s v=""/>
    <s v="Madeira para Celulose"/>
    <x v="93"/>
    <x v="4"/>
    <s v="TRITREM"/>
    <s v="11148"/>
    <s v="07/03/2024 07:37:08"/>
    <s v=""/>
    <s v=""/>
    <s v=""/>
    <s v=""/>
    <s v=""/>
    <s v=""/>
    <s v="Patio"/>
    <s v=""/>
    <s v=""/>
    <s v="U"/>
    <s v="11148"/>
    <x v="0"/>
  </r>
  <r>
    <s v="U"/>
    <s v="5307135"/>
    <s v="Floresta"/>
    <x v="17"/>
    <s v="005"/>
    <s v=""/>
    <s v=""/>
    <s v="Madeira para Celulose"/>
    <x v="198"/>
    <x v="4"/>
    <s v="TRITREM"/>
    <s v="11135"/>
    <s v="06/03/2024 22:21:30"/>
    <s v=""/>
    <s v=""/>
    <s v=""/>
    <s v=""/>
    <s v=""/>
    <s v=""/>
    <s v="Patio"/>
    <s v=""/>
    <s v=""/>
    <s v="U"/>
    <s v="11135"/>
    <x v="0"/>
  </r>
  <r>
    <s v="U"/>
    <s v="5307151"/>
    <s v="Floresta"/>
    <x v="17"/>
    <s v="002"/>
    <s v=""/>
    <s v=""/>
    <s v="Madeira para Celulose"/>
    <x v="63"/>
    <x v="4"/>
    <s v="TRITREM"/>
    <s v="11151"/>
    <s v="08/03/2024 05:55:44"/>
    <s v=""/>
    <s v=""/>
    <s v=""/>
    <s v=""/>
    <s v=""/>
    <s v=""/>
    <s v="Patio"/>
    <s v=""/>
    <s v=""/>
    <s v="U"/>
    <s v="11151"/>
    <x v="0"/>
  </r>
  <r>
    <s v="U"/>
    <s v="5313404"/>
    <s v="Floresta"/>
    <x v="4"/>
    <s v="045"/>
    <s v=""/>
    <s v=""/>
    <s v="Madeira para Celulose"/>
    <x v="225"/>
    <x v="4"/>
    <s v="TRITREM"/>
    <s v="516402"/>
    <s v="08/03/2024 12:17:54"/>
    <s v=""/>
    <s v=""/>
    <s v=""/>
    <s v=""/>
    <s v=""/>
    <s v=""/>
    <s v="Patio"/>
    <s v=""/>
    <s v=""/>
    <s v="U"/>
    <s v="516402"/>
    <x v="0"/>
  </r>
  <r>
    <s v="U"/>
    <s v="5313457"/>
    <s v="Floresta"/>
    <x v="4"/>
    <s v="045"/>
    <s v=""/>
    <s v=""/>
    <s v="Madeira para Celulose"/>
    <x v="251"/>
    <x v="4"/>
    <s v="TRITREM"/>
    <s v="516455"/>
    <s v="08/03/2024 20:36:23"/>
    <s v=""/>
    <s v=""/>
    <s v=""/>
    <s v=""/>
    <s v=""/>
    <s v=""/>
    <s v="Patio"/>
    <s v=""/>
    <s v=""/>
    <s v="U"/>
    <s v="516455"/>
    <x v="0"/>
  </r>
  <r>
    <s v="U"/>
    <s v="5313658"/>
    <s v="Floresta"/>
    <x v="4"/>
    <s v="045"/>
    <s v=""/>
    <s v=""/>
    <s v="Madeira para Celulose"/>
    <x v="444"/>
    <x v="4"/>
    <s v="TRITREM"/>
    <s v="516656"/>
    <s v="10/03/2024 11:15:30"/>
    <s v=""/>
    <s v=""/>
    <s v=""/>
    <s v=""/>
    <s v=""/>
    <s v=""/>
    <s v="Patio"/>
    <s v=""/>
    <s v=""/>
    <s v="U"/>
    <s v="516656"/>
    <x v="0"/>
  </r>
  <r>
    <s v="U"/>
    <s v="5313271"/>
    <s v="Floresta"/>
    <x v="4"/>
    <s v="045"/>
    <s v=""/>
    <s v=""/>
    <s v="Madeira para Celulose"/>
    <x v="176"/>
    <x v="4"/>
    <s v="TRITREM"/>
    <s v="516269"/>
    <s v="07/03/2024 11:05:51"/>
    <s v=""/>
    <s v=""/>
    <s v=""/>
    <s v=""/>
    <s v=""/>
    <s v=""/>
    <s v="Patio"/>
    <s v=""/>
    <s v=""/>
    <s v="U"/>
    <s v="516269"/>
    <x v="0"/>
  </r>
  <r>
    <s v="U"/>
    <s v="5313035"/>
    <s v="Floresta"/>
    <x v="4"/>
    <s v="045"/>
    <s v=""/>
    <s v=""/>
    <s v="Madeira para Celulose"/>
    <x v="271"/>
    <x v="0"/>
    <s v="TRITREM"/>
    <s v="516033"/>
    <s v="05/03/2024 02:00:57"/>
    <s v=""/>
    <s v=""/>
    <s v=""/>
    <s v=""/>
    <s v=""/>
    <s v=""/>
    <s v="Patio"/>
    <s v=""/>
    <s v=""/>
    <s v="U"/>
    <s v="516033"/>
    <x v="0"/>
  </r>
  <r>
    <s v="U"/>
    <s v="5286958"/>
    <s v="Floresta"/>
    <x v="13"/>
    <s v="001"/>
    <s v=""/>
    <s v=""/>
    <s v="Madeira para Celulose"/>
    <x v="238"/>
    <x v="3"/>
    <s v="TRITREM"/>
    <s v="6833"/>
    <s v="01/03/2024 05:38:50"/>
    <s v=""/>
    <s v=""/>
    <s v=""/>
    <s v=""/>
    <s v=""/>
    <s v=""/>
    <s v="Patio"/>
    <s v=""/>
    <s v=""/>
    <s v="U"/>
    <s v="6833"/>
    <x v="0"/>
  </r>
  <r>
    <s v="U"/>
    <s v="5193056"/>
    <s v="Floresta"/>
    <x v="8"/>
    <s v="032"/>
    <s v=""/>
    <s v=""/>
    <s v="Madeira para Celulose"/>
    <x v="64"/>
    <x v="1"/>
    <s v="TRITREM"/>
    <s v="2056"/>
    <s v="20/03/2024 12:11:10"/>
    <s v=""/>
    <s v=""/>
    <s v=""/>
    <s v=""/>
    <s v=""/>
    <s v=""/>
    <s v="Patio"/>
    <s v=""/>
    <s v=""/>
    <s v="U"/>
    <s v="2056"/>
    <x v="0"/>
  </r>
  <r>
    <s v="U"/>
    <s v="5193047"/>
    <s v="Floresta"/>
    <x v="8"/>
    <s v="032"/>
    <s v=""/>
    <s v=""/>
    <s v="Madeira para Celulose"/>
    <x v="55"/>
    <x v="1"/>
    <s v="TRITREM"/>
    <s v="2047"/>
    <s v="20/03/2024 07:34:18"/>
    <s v=""/>
    <s v=""/>
    <s v=""/>
    <s v=""/>
    <s v=""/>
    <s v=""/>
    <s v="Patio"/>
    <s v=""/>
    <s v=""/>
    <s v="U"/>
    <s v="2047"/>
    <x v="0"/>
  </r>
  <r>
    <s v="U"/>
    <s v="5193036"/>
    <s v="Floresta"/>
    <x v="8"/>
    <s v="032"/>
    <s v=""/>
    <s v=""/>
    <s v="Madeira para Celulose"/>
    <x v="86"/>
    <x v="1"/>
    <s v="TRITREM"/>
    <s v="2036"/>
    <s v="19/03/2024 23:38:37"/>
    <s v=""/>
    <s v=""/>
    <s v=""/>
    <s v=""/>
    <s v=""/>
    <s v=""/>
    <s v="Patio"/>
    <s v=""/>
    <s v=""/>
    <s v="U"/>
    <s v="2036"/>
    <x v="0"/>
  </r>
  <r>
    <s v="U"/>
    <s v="5193050"/>
    <s v="Floresta"/>
    <x v="8"/>
    <s v="032"/>
    <s v=""/>
    <s v=""/>
    <s v="Madeira para Celulose"/>
    <x v="67"/>
    <x v="1"/>
    <s v="TRITREM"/>
    <s v="2050"/>
    <s v="20/03/2024 08:36:03"/>
    <s v=""/>
    <s v=""/>
    <s v=""/>
    <s v=""/>
    <s v=""/>
    <s v=""/>
    <s v="Patio"/>
    <s v=""/>
    <s v=""/>
    <s v="U"/>
    <s v="2050"/>
    <x v="0"/>
  </r>
  <r>
    <s v="U"/>
    <s v="5193054"/>
    <s v="Floresta"/>
    <x v="8"/>
    <s v="032"/>
    <s v=""/>
    <s v=""/>
    <s v="Madeira para Celulose"/>
    <x v="19"/>
    <x v="1"/>
    <s v="TRITREM"/>
    <s v="2054"/>
    <s v="20/03/2024 10:27:34"/>
    <s v=""/>
    <s v=""/>
    <s v=""/>
    <s v=""/>
    <s v=""/>
    <s v=""/>
    <s v="Patio"/>
    <s v=""/>
    <s v=""/>
    <s v="U"/>
    <s v="2054"/>
    <x v="0"/>
  </r>
  <r>
    <s v="U"/>
    <s v="5314562"/>
    <s v="Floresta"/>
    <x v="4"/>
    <s v="025"/>
    <s v=""/>
    <s v=""/>
    <s v="Madeira para Celulose"/>
    <x v="127"/>
    <x v="1"/>
    <s v="TRITREM"/>
    <s v="517560"/>
    <s v="21/03/2024 03:10:11"/>
    <s v=""/>
    <s v=""/>
    <s v=""/>
    <s v=""/>
    <s v=""/>
    <s v=""/>
    <s v="Patio"/>
    <s v=""/>
    <s v=""/>
    <s v="U"/>
    <s v="517560"/>
    <x v="0"/>
  </r>
  <r>
    <s v="U"/>
    <s v="5314489"/>
    <s v="Floresta"/>
    <x v="4"/>
    <s v="025"/>
    <s v=""/>
    <s v=""/>
    <s v="Madeira para Celulose"/>
    <x v="257"/>
    <x v="1"/>
    <s v="TRITREM"/>
    <s v="517487"/>
    <s v="20/03/2024 08:06:13"/>
    <s v=""/>
    <s v=""/>
    <s v=""/>
    <s v=""/>
    <s v=""/>
    <s v=""/>
    <s v="Patio"/>
    <s v=""/>
    <s v=""/>
    <s v="U"/>
    <s v="517487"/>
    <x v="0"/>
  </r>
  <r>
    <s v="U"/>
    <s v="5316103"/>
    <s v="Floresta"/>
    <x v="14"/>
    <s v="011"/>
    <s v=""/>
    <s v=""/>
    <s v="Madeira para Celulose"/>
    <x v="37"/>
    <x v="1"/>
    <s v="TRITREM"/>
    <s v="11603"/>
    <s v="08/03/2024 15:08:02"/>
    <s v=""/>
    <s v=""/>
    <s v=""/>
    <s v=""/>
    <s v=""/>
    <s v=""/>
    <s v="Patio"/>
    <s v=""/>
    <s v=""/>
    <s v="U"/>
    <s v="11603"/>
    <x v="0"/>
  </r>
  <r>
    <s v="U"/>
    <s v="5316074"/>
    <s v="Floresta"/>
    <x v="14"/>
    <s v="011"/>
    <s v=""/>
    <s v=""/>
    <s v="Madeira para Celulose"/>
    <x v="257"/>
    <x v="1"/>
    <s v="TRITREM"/>
    <s v="11574"/>
    <s v="08/03/2024 09:34:23"/>
    <s v=""/>
    <s v=""/>
    <s v=""/>
    <s v=""/>
    <s v=""/>
    <s v=""/>
    <s v="Patio"/>
    <s v=""/>
    <s v=""/>
    <s v="U"/>
    <s v="11574"/>
    <x v="0"/>
  </r>
  <r>
    <s v="U"/>
    <s v="5316154"/>
    <s v="Floresta"/>
    <x v="14"/>
    <s v="011"/>
    <s v=""/>
    <s v=""/>
    <s v="Madeira para Celulose"/>
    <x v="292"/>
    <x v="1"/>
    <s v="TRITREM"/>
    <s v="11654"/>
    <s v="08/03/2024 22:12:00"/>
    <s v=""/>
    <s v=""/>
    <s v=""/>
    <s v=""/>
    <s v=""/>
    <s v=""/>
    <s v="Patio"/>
    <s v=""/>
    <s v=""/>
    <s v="U"/>
    <s v="11654"/>
    <x v="0"/>
  </r>
  <r>
    <s v="U"/>
    <s v="5316555"/>
    <s v="Floresta"/>
    <x v="8"/>
    <s v="006"/>
    <s v=""/>
    <s v=""/>
    <s v="Madeira para Celulose"/>
    <x v="210"/>
    <x v="1"/>
    <s v="TRITREM"/>
    <s v="12055"/>
    <s v="11/03/2024 07:36:13"/>
    <s v=""/>
    <s v=""/>
    <s v=""/>
    <s v=""/>
    <s v=""/>
    <s v=""/>
    <s v="Patio"/>
    <s v=""/>
    <s v=""/>
    <s v="U"/>
    <s v="12055"/>
    <x v="0"/>
  </r>
  <r>
    <s v="U"/>
    <s v="5313295"/>
    <s v="Floresta"/>
    <x v="4"/>
    <s v="045"/>
    <s v=""/>
    <s v=""/>
    <s v="Madeira para Celulose"/>
    <x v="230"/>
    <x v="3"/>
    <s v="TRITREM"/>
    <s v="516293"/>
    <s v="07/03/2024 14:47:15"/>
    <s v=""/>
    <s v=""/>
    <s v=""/>
    <s v=""/>
    <s v=""/>
    <s v=""/>
    <s v="Patio"/>
    <s v=""/>
    <s v=""/>
    <s v="U"/>
    <s v="516293"/>
    <x v="0"/>
  </r>
  <r>
    <s v="U"/>
    <s v="5316259"/>
    <s v="Floresta"/>
    <x v="14"/>
    <s v="017"/>
    <s v=""/>
    <s v=""/>
    <s v="Madeira para Celulose"/>
    <x v="168"/>
    <x v="3"/>
    <s v="TRITREM"/>
    <s v="11759"/>
    <s v="09/03/2024 12:32:16"/>
    <s v=""/>
    <s v=""/>
    <s v=""/>
    <s v=""/>
    <s v=""/>
    <s v=""/>
    <s v="Patio"/>
    <s v=""/>
    <s v=""/>
    <s v="U"/>
    <s v="11759"/>
    <x v="0"/>
  </r>
  <r>
    <s v="U"/>
    <s v="5295991"/>
    <s v="Floresta"/>
    <x v="9"/>
    <s v="014"/>
    <s v=""/>
    <s v=""/>
    <s v="Madeira para Celulose"/>
    <x v="68"/>
    <x v="5"/>
    <s v="BITREM"/>
    <s v="16816"/>
    <s v="05/03/2024 16:52:30"/>
    <s v=""/>
    <s v=""/>
    <s v=""/>
    <s v=""/>
    <s v=""/>
    <s v=""/>
    <s v="Patio"/>
    <s v=""/>
    <s v=""/>
    <s v="U"/>
    <s v="16816"/>
    <x v="0"/>
  </r>
  <r>
    <s v="U"/>
    <s v="443217"/>
    <s v="Floresta"/>
    <x v="6"/>
    <s v="025"/>
    <s v=""/>
    <s v=""/>
    <s v="Madeira para Celulose"/>
    <x v="97"/>
    <x v="5"/>
    <s v="BITREM"/>
    <s v="875217"/>
    <s v="06/03/2024 16:21:42"/>
    <s v=""/>
    <s v=""/>
    <s v=""/>
    <s v=""/>
    <s v=""/>
    <s v=""/>
    <s v="Patio"/>
    <s v=""/>
    <s v=""/>
    <s v="U"/>
    <s v="875217"/>
    <x v="0"/>
  </r>
  <r>
    <s v="U"/>
    <s v="443218"/>
    <s v="Floresta"/>
    <x v="6"/>
    <s v="025"/>
    <s v=""/>
    <s v=""/>
    <s v="Madeira para Celulose"/>
    <x v="114"/>
    <x v="5"/>
    <s v="BITREM"/>
    <s v="875218"/>
    <s v="06/03/2024 16:35:20"/>
    <s v=""/>
    <s v=""/>
    <s v=""/>
    <s v=""/>
    <s v=""/>
    <s v=""/>
    <s v="Patio"/>
    <s v=""/>
    <s v=""/>
    <s v="U"/>
    <s v="875218"/>
    <x v="0"/>
  </r>
  <r>
    <s v="U"/>
    <s v="5313195"/>
    <s v="Floresta"/>
    <x v="4"/>
    <s v="045"/>
    <s v=""/>
    <s v=""/>
    <s v="Madeira para Celulose"/>
    <x v="206"/>
    <x v="5"/>
    <s v="TRITREM"/>
    <s v="516193"/>
    <s v="06/03/2024 18:50:51"/>
    <s v=""/>
    <s v=""/>
    <s v=""/>
    <s v=""/>
    <s v=""/>
    <s v=""/>
    <s v="Patio"/>
    <s v=""/>
    <s v=""/>
    <s v="U"/>
    <s v="516193"/>
    <x v="0"/>
  </r>
  <r>
    <s v="U"/>
    <s v="5313170"/>
    <s v="Floresta"/>
    <x v="4"/>
    <s v="045"/>
    <s v=""/>
    <s v=""/>
    <s v="Madeira para Celulose"/>
    <x v="21"/>
    <x v="6"/>
    <s v="TRITREM"/>
    <s v="516168"/>
    <s v="06/03/2024 09:18:50"/>
    <s v=""/>
    <s v=""/>
    <s v=""/>
    <s v=""/>
    <s v=""/>
    <s v=""/>
    <s v="Patio"/>
    <s v=""/>
    <s v=""/>
    <s v="U"/>
    <s v="516168"/>
    <x v="0"/>
  </r>
  <r>
    <s v="U"/>
    <s v="5296023"/>
    <s v="Floresta"/>
    <x v="9"/>
    <s v="014"/>
    <s v=""/>
    <s v=""/>
    <s v="Madeira para Celulose"/>
    <x v="103"/>
    <x v="5"/>
    <s v="BITREM"/>
    <s v="16848"/>
    <s v="06/03/2024 08:31:47"/>
    <s v=""/>
    <s v=""/>
    <s v=""/>
    <s v=""/>
    <s v=""/>
    <s v=""/>
    <s v="Patio"/>
    <s v=""/>
    <s v=""/>
    <s v="U"/>
    <s v="16848"/>
    <x v="0"/>
  </r>
  <r>
    <s v="U"/>
    <s v="5012373"/>
    <s v="Floresta"/>
    <x v="6"/>
    <s v="001"/>
    <s v=""/>
    <s v=""/>
    <s v="Madeira para Celulose"/>
    <x v="96"/>
    <x v="5"/>
    <s v="TRITREM"/>
    <s v="27347"/>
    <s v="07/03/2024 00:29:59"/>
    <s v=""/>
    <s v=""/>
    <s v=""/>
    <s v=""/>
    <s v=""/>
    <s v=""/>
    <s v="Patio"/>
    <s v=""/>
    <s v=""/>
    <s v="U"/>
    <s v="27347"/>
    <x v="0"/>
  </r>
  <r>
    <s v="U"/>
    <s v="5307158"/>
    <s v="Floresta"/>
    <x v="17"/>
    <s v="002"/>
    <s v=""/>
    <s v=""/>
    <s v="Madeira para Celulose"/>
    <x v="265"/>
    <x v="4"/>
    <s v="TRITREM"/>
    <s v="11158"/>
    <s v="08/03/2024 12:20:25"/>
    <s v=""/>
    <s v=""/>
    <s v=""/>
    <s v=""/>
    <s v=""/>
    <s v=""/>
    <s v="Patio"/>
    <s v=""/>
    <s v=""/>
    <s v="U"/>
    <s v="11158"/>
    <x v="0"/>
  </r>
  <r>
    <s v="U"/>
    <s v="5307143"/>
    <s v="Floresta"/>
    <x v="17"/>
    <s v="005"/>
    <s v=""/>
    <s v=""/>
    <s v="Madeira para Celulose"/>
    <x v="20"/>
    <x v="4"/>
    <s v="TRITREM"/>
    <s v="11143"/>
    <s v="07/03/2024 03:07:31"/>
    <s v=""/>
    <s v=""/>
    <s v=""/>
    <s v=""/>
    <s v=""/>
    <s v=""/>
    <s v="Patio"/>
    <s v=""/>
    <s v=""/>
    <s v="U"/>
    <s v="11143"/>
    <x v="0"/>
  </r>
  <r>
    <s v="U"/>
    <s v="5307129"/>
    <s v="Floresta"/>
    <x v="17"/>
    <s v="005"/>
    <s v=""/>
    <s v=""/>
    <s v="Madeira para Celulose"/>
    <x v="51"/>
    <x v="4"/>
    <s v="TRITREM"/>
    <s v="11129"/>
    <s v="06/03/2024 15:41:48"/>
    <s v=""/>
    <s v=""/>
    <s v=""/>
    <s v=""/>
    <s v=""/>
    <s v=""/>
    <s v="Patio"/>
    <s v=""/>
    <s v=""/>
    <s v="U"/>
    <s v="11129"/>
    <x v="0"/>
  </r>
  <r>
    <s v="U"/>
    <s v="5307136"/>
    <s v="Floresta"/>
    <x v="17"/>
    <s v="005"/>
    <s v=""/>
    <s v=""/>
    <s v="Madeira para Celulose"/>
    <x v="93"/>
    <x v="4"/>
    <s v="TRITREM"/>
    <s v="11136"/>
    <s v="06/03/2024 22:28:12"/>
    <s v=""/>
    <s v=""/>
    <s v=""/>
    <s v=""/>
    <s v=""/>
    <s v=""/>
    <s v="Patio"/>
    <s v=""/>
    <s v=""/>
    <s v="U"/>
    <s v="11136"/>
    <x v="0"/>
  </r>
  <r>
    <s v="U"/>
    <s v="5307130"/>
    <s v="Floresta"/>
    <x v="17"/>
    <s v="005"/>
    <s v=""/>
    <s v=""/>
    <s v="Madeira para Celulose"/>
    <x v="187"/>
    <x v="4"/>
    <s v="TRITREM"/>
    <s v="11130"/>
    <s v="06/03/2024 19:38:57"/>
    <s v=""/>
    <s v=""/>
    <s v=""/>
    <s v=""/>
    <s v=""/>
    <s v=""/>
    <s v="Patio"/>
    <s v=""/>
    <s v=""/>
    <s v="U"/>
    <s v="11130"/>
    <x v="0"/>
  </r>
  <r>
    <s v="U"/>
    <s v="5313223"/>
    <s v="Floresta"/>
    <x v="4"/>
    <s v="045"/>
    <s v=""/>
    <s v=""/>
    <s v="Madeira para Celulose"/>
    <x v="98"/>
    <x v="4"/>
    <s v="TRITREM"/>
    <s v="516221"/>
    <s v="07/03/2024 03:23:19"/>
    <s v=""/>
    <s v=""/>
    <s v=""/>
    <s v=""/>
    <s v=""/>
    <s v=""/>
    <s v="Patio"/>
    <s v=""/>
    <s v=""/>
    <s v="U"/>
    <s v="516221"/>
    <x v="0"/>
  </r>
  <r>
    <s v="U"/>
    <s v="5307157"/>
    <s v="Floresta"/>
    <x v="17"/>
    <s v="002"/>
    <s v=""/>
    <s v=""/>
    <s v="Madeira para Celulose"/>
    <x v="225"/>
    <x v="4"/>
    <s v="TRITREM"/>
    <s v="11157"/>
    <s v="08/03/2024 12:04:16"/>
    <s v=""/>
    <s v=""/>
    <s v=""/>
    <s v=""/>
    <s v=""/>
    <s v=""/>
    <s v="Patio"/>
    <s v=""/>
    <s v=""/>
    <s v="U"/>
    <s v="11157"/>
    <x v="0"/>
  </r>
  <r>
    <s v="U"/>
    <s v="5313352"/>
    <s v="Floresta"/>
    <x v="4"/>
    <s v="045"/>
    <s v=""/>
    <s v=""/>
    <s v="Madeira para Celulose"/>
    <x v="251"/>
    <x v="4"/>
    <s v="TRITREM"/>
    <s v="516350"/>
    <s v="08/03/2024 02:57:34"/>
    <s v=""/>
    <s v=""/>
    <s v=""/>
    <s v=""/>
    <s v=""/>
    <s v=""/>
    <s v="Patio"/>
    <s v=""/>
    <s v=""/>
    <s v="U"/>
    <s v="516350"/>
    <x v="0"/>
  </r>
  <r>
    <s v="U"/>
    <s v="5307145"/>
    <s v="Floresta"/>
    <x v="17"/>
    <s v="005"/>
    <s v=""/>
    <s v=""/>
    <s v="Madeira para Celulose"/>
    <x v="123"/>
    <x v="4"/>
    <s v="TRITREM"/>
    <s v="11145"/>
    <s v="07/03/2024 04:17:00"/>
    <s v=""/>
    <s v=""/>
    <s v=""/>
    <s v=""/>
    <s v=""/>
    <s v=""/>
    <s v="Patio"/>
    <s v=""/>
    <s v=""/>
    <s v="U"/>
    <s v="11145"/>
    <x v="0"/>
  </r>
  <r>
    <s v="U"/>
    <s v="5008210"/>
    <s v="Floresta"/>
    <x v="7"/>
    <s v="009"/>
    <s v=""/>
    <s v=""/>
    <s v="Madeira para Celulose"/>
    <x v="365"/>
    <x v="4"/>
    <s v="TRITREM"/>
    <s v="4209"/>
    <s v="07/03/2024 17:08:29"/>
    <s v=""/>
    <s v=""/>
    <s v=""/>
    <s v=""/>
    <s v=""/>
    <s v=""/>
    <s v="Patio"/>
    <s v=""/>
    <s v=""/>
    <s v="U"/>
    <s v="4209"/>
    <x v="0"/>
  </r>
  <r>
    <s v="U"/>
    <s v="5307147"/>
    <s v="Floresta"/>
    <x v="17"/>
    <s v="005"/>
    <s v=""/>
    <s v=""/>
    <s v="Madeira para Celulose"/>
    <x v="120"/>
    <x v="4"/>
    <s v="TRITREM"/>
    <s v="11147"/>
    <s v="07/03/2024 06:19:57"/>
    <s v=""/>
    <s v=""/>
    <s v=""/>
    <s v=""/>
    <s v=""/>
    <s v=""/>
    <s v="Patio"/>
    <s v=""/>
    <s v=""/>
    <s v="U"/>
    <s v="11147"/>
    <x v="0"/>
  </r>
  <r>
    <s v="U"/>
    <s v="5008127"/>
    <s v="Floresta"/>
    <x v="7"/>
    <s v="009"/>
    <s v=""/>
    <s v=""/>
    <s v="Madeira para Celulose"/>
    <x v="214"/>
    <x v="4"/>
    <s v="TRITREM"/>
    <s v="4126"/>
    <s v="06/03/2024 08:15:56"/>
    <s v=""/>
    <s v=""/>
    <s v=""/>
    <s v=""/>
    <s v=""/>
    <s v=""/>
    <s v="Patio"/>
    <s v=""/>
    <s v=""/>
    <s v="U"/>
    <s v="4126"/>
    <x v="0"/>
  </r>
  <r>
    <s v="U"/>
    <s v="5307120"/>
    <s v="Floresta"/>
    <x v="17"/>
    <s v="005"/>
    <s v=""/>
    <s v=""/>
    <s v="Madeira para Celulose"/>
    <x v="101"/>
    <x v="4"/>
    <s v="TRITREM"/>
    <s v="11120"/>
    <s v="06/03/2024 11:17:20"/>
    <s v=""/>
    <s v=""/>
    <s v=""/>
    <s v=""/>
    <s v=""/>
    <s v=""/>
    <s v="Patio"/>
    <s v=""/>
    <s v=""/>
    <s v="U"/>
    <s v="11120"/>
    <x v="0"/>
  </r>
  <r>
    <s v="U"/>
    <s v="5313232"/>
    <s v="Floresta"/>
    <x v="4"/>
    <s v="045"/>
    <s v=""/>
    <s v=""/>
    <s v="Madeira para Celulose"/>
    <x v="351"/>
    <x v="4"/>
    <s v="TRITREM"/>
    <s v="516230"/>
    <s v="07/03/2024 05:02:44"/>
    <s v=""/>
    <s v=""/>
    <s v=""/>
    <s v=""/>
    <s v=""/>
    <s v=""/>
    <s v="Patio"/>
    <s v=""/>
    <s v=""/>
    <s v="U"/>
    <s v="516230"/>
    <x v="0"/>
  </r>
  <r>
    <s v="U"/>
    <s v="5008034"/>
    <s v="Floresta"/>
    <x v="7"/>
    <s v="001"/>
    <s v=""/>
    <s v=""/>
    <s v="Madeira para Celulose"/>
    <x v="302"/>
    <x v="2"/>
    <s v="TRITREM"/>
    <s v="4033"/>
    <s v="04/03/2024 18:52:09"/>
    <s v=""/>
    <s v=""/>
    <s v=""/>
    <s v=""/>
    <s v=""/>
    <s v=""/>
    <s v="Patio"/>
    <s v=""/>
    <s v=""/>
    <s v="U"/>
    <s v="4033"/>
    <x v="0"/>
  </r>
  <r>
    <s v="U"/>
    <s v="5008041"/>
    <s v="Floresta"/>
    <x v="7"/>
    <s v="009"/>
    <s v=""/>
    <s v=""/>
    <s v="Madeira para Celulose"/>
    <x v="321"/>
    <x v="2"/>
    <s v="TRITREM"/>
    <s v="4040"/>
    <s v="04/03/2024 20:56:28"/>
    <s v=""/>
    <s v=""/>
    <s v=""/>
    <s v=""/>
    <s v=""/>
    <s v=""/>
    <s v="Patio"/>
    <s v=""/>
    <s v=""/>
    <s v="U"/>
    <s v="4040"/>
    <x v="0"/>
  </r>
  <r>
    <s v="U"/>
    <s v="5008163"/>
    <s v="Floresta"/>
    <x v="7"/>
    <s v="001"/>
    <s v=""/>
    <s v=""/>
    <s v="Madeira para Celulose"/>
    <x v="288"/>
    <x v="7"/>
    <s v="TRITREM"/>
    <s v="4162"/>
    <s v="06/03/2024 20:47:19"/>
    <s v=""/>
    <s v=""/>
    <s v=""/>
    <s v=""/>
    <s v=""/>
    <s v=""/>
    <s v="Patio"/>
    <s v=""/>
    <s v=""/>
    <s v="U"/>
    <s v="4162"/>
    <x v="0"/>
  </r>
  <r>
    <s v="U"/>
    <s v="166017"/>
    <s v="Floresta"/>
    <x v="22"/>
    <s v="004"/>
    <s v=""/>
    <s v=""/>
    <s v="Madeira para Celulose"/>
    <x v="193"/>
    <x v="2"/>
    <s v="TRITREM"/>
    <s v="17"/>
    <s v="22/03/2024 14:41:12"/>
    <s v=""/>
    <s v=""/>
    <s v=""/>
    <s v=""/>
    <s v=""/>
    <s v=""/>
    <s v="Patio"/>
    <s v=""/>
    <s v=""/>
    <s v="U"/>
    <s v="17"/>
    <x v="0"/>
  </r>
  <r>
    <s v="U"/>
    <s v="5299703"/>
    <s v="Floresta"/>
    <x v="5"/>
    <s v="025"/>
    <s v=""/>
    <s v=""/>
    <s v="Madeira para Celulose"/>
    <x v="18"/>
    <x v="5"/>
    <s v="BITREM"/>
    <s v="3703"/>
    <s v="22/03/2024 05:55:33"/>
    <s v=""/>
    <s v=""/>
    <s v=""/>
    <s v=""/>
    <s v=""/>
    <s v=""/>
    <s v="Patio"/>
    <s v=""/>
    <s v=""/>
    <s v="U"/>
    <s v="3703"/>
    <x v="0"/>
  </r>
  <r>
    <s v="U"/>
    <s v="5299683"/>
    <s v="Floresta"/>
    <x v="5"/>
    <s v="006"/>
    <s v=""/>
    <s v=""/>
    <s v="Madeira para Celulose"/>
    <x v="332"/>
    <x v="7"/>
    <s v="TRITREM"/>
    <s v="3683"/>
    <s v="21/03/2024 18:27:44"/>
    <s v=""/>
    <s v=""/>
    <s v=""/>
    <s v=""/>
    <s v=""/>
    <s v=""/>
    <s v="Patio"/>
    <s v=""/>
    <s v=""/>
    <s v="U"/>
    <s v="3683"/>
    <x v="0"/>
  </r>
  <r>
    <s v="U"/>
    <s v="5299676"/>
    <s v="Floresta"/>
    <x v="5"/>
    <s v="006"/>
    <s v=""/>
    <s v=""/>
    <s v="Madeira para Celulose"/>
    <x v="435"/>
    <x v="4"/>
    <s v="TRITREM"/>
    <s v="3676"/>
    <s v="21/03/2024 17:29:12"/>
    <s v=""/>
    <s v=""/>
    <s v=""/>
    <s v=""/>
    <s v=""/>
    <s v=""/>
    <s v="Patio"/>
    <s v=""/>
    <s v=""/>
    <s v="U"/>
    <s v="3676"/>
    <x v="0"/>
  </r>
  <r>
    <s v="U"/>
    <s v="5317311"/>
    <s v="Floresta"/>
    <x v="8"/>
    <s v="028"/>
    <s v=""/>
    <s v=""/>
    <s v="Madeira para Celulose"/>
    <x v="82"/>
    <x v="1"/>
    <s v="TRITREM"/>
    <s v="12811"/>
    <s v="21/03/2024 10:02:33"/>
    <s v=""/>
    <s v=""/>
    <s v=""/>
    <s v=""/>
    <s v=""/>
    <s v=""/>
    <s v="Patio"/>
    <s v=""/>
    <s v=""/>
    <s v="U"/>
    <s v="12811"/>
    <x v="0"/>
  </r>
  <r>
    <s v="U"/>
    <s v="5314589"/>
    <s v="Floresta"/>
    <x v="4"/>
    <s v="022"/>
    <s v=""/>
    <s v=""/>
    <s v="Madeira para Celulose"/>
    <x v="397"/>
    <x v="1"/>
    <s v="TRITREM"/>
    <s v="517587"/>
    <s v="21/03/2024 09:55:19"/>
    <s v=""/>
    <s v=""/>
    <s v=""/>
    <s v=""/>
    <s v=""/>
    <s v=""/>
    <s v="Patio"/>
    <s v=""/>
    <s v=""/>
    <s v="U"/>
    <s v="517587"/>
    <x v="0"/>
  </r>
  <r>
    <s v="U"/>
    <s v="5316357"/>
    <s v="Floresta"/>
    <x v="14"/>
    <s v="031"/>
    <s v=""/>
    <s v=""/>
    <s v="Madeira para Celulose"/>
    <x v="142"/>
    <x v="2"/>
    <s v="TRITREM"/>
    <s v="11857"/>
    <s v="10/03/2024 02:23:02"/>
    <s v=""/>
    <s v=""/>
    <s v=""/>
    <s v=""/>
    <s v=""/>
    <s v=""/>
    <s v="Patio"/>
    <s v=""/>
    <s v=""/>
    <s v="U"/>
    <s v="11857"/>
    <x v="0"/>
  </r>
  <r>
    <s v="U"/>
    <s v="5313605"/>
    <s v="Floresta"/>
    <x v="4"/>
    <s v="031"/>
    <s v=""/>
    <s v=""/>
    <s v="Madeira para Celulose"/>
    <x v="142"/>
    <x v="2"/>
    <s v="TRITREM"/>
    <s v="516603"/>
    <s v="10/03/2024 02:05:36"/>
    <s v=""/>
    <s v=""/>
    <s v=""/>
    <s v=""/>
    <s v=""/>
    <s v=""/>
    <s v="Patio"/>
    <s v=""/>
    <s v=""/>
    <s v="U"/>
    <s v="516603"/>
    <x v="0"/>
  </r>
  <r>
    <s v="U"/>
    <s v="5287212"/>
    <s v="Floresta"/>
    <x v="13"/>
    <s v="001"/>
    <s v=""/>
    <s v=""/>
    <s v="Madeira para Celulose"/>
    <x v="104"/>
    <x v="0"/>
    <s v="TRITREM"/>
    <s v="7087"/>
    <s v="11/03/2024 04:16:46"/>
    <s v=""/>
    <s v=""/>
    <s v=""/>
    <s v=""/>
    <s v=""/>
    <s v=""/>
    <s v="Patio"/>
    <s v=""/>
    <s v=""/>
    <s v="U"/>
    <s v="7087"/>
    <x v="0"/>
  </r>
  <r>
    <s v="U"/>
    <s v="5303972"/>
    <s v="Floresta"/>
    <x v="4"/>
    <s v="045"/>
    <s v=""/>
    <s v=""/>
    <s v="Madeira para Celulose"/>
    <x v="23"/>
    <x v="1"/>
    <s v="TRITREM"/>
    <s v="515970"/>
    <s v="04/03/2024 03:01:01"/>
    <s v=""/>
    <s v=""/>
    <s v=""/>
    <s v=""/>
    <s v=""/>
    <s v=""/>
    <s v="Patio"/>
    <s v=""/>
    <s v=""/>
    <s v="U"/>
    <s v="515970"/>
    <x v="0"/>
  </r>
  <r>
    <s v="U"/>
    <s v="5313238"/>
    <s v="Floresta"/>
    <x v="10"/>
    <s v="023"/>
    <s v=""/>
    <s v=""/>
    <s v="Madeira para Energia"/>
    <x v="31"/>
    <x v="5"/>
    <s v="TRITREM"/>
    <s v="516236"/>
    <s v="07/03/2024 06:10:57"/>
    <s v=""/>
    <s v=""/>
    <s v=""/>
    <s v=""/>
    <s v=""/>
    <s v=""/>
    <s v="Patio"/>
    <s v=""/>
    <s v=""/>
    <s v="U"/>
    <s v="516236"/>
    <x v="0"/>
  </r>
  <r>
    <s v="U"/>
    <s v="443197"/>
    <s v="Floresta"/>
    <x v="6"/>
    <s v="025"/>
    <s v=""/>
    <s v=""/>
    <s v="Madeira para Celulose"/>
    <x v="370"/>
    <x v="5"/>
    <s v="BITREM"/>
    <s v="875197"/>
    <s v="04/03/2024 12:34:01"/>
    <s v=""/>
    <s v=""/>
    <s v=""/>
    <s v=""/>
    <s v=""/>
    <s v=""/>
    <s v="Patio"/>
    <s v=""/>
    <s v=""/>
    <s v="U"/>
    <s v="875197"/>
    <x v="0"/>
  </r>
  <r>
    <s v="U"/>
    <s v="5295929"/>
    <s v="Floresta"/>
    <x v="9"/>
    <s v="027"/>
    <s v=""/>
    <s v=""/>
    <s v="Madeira para Celulose"/>
    <x v="83"/>
    <x v="5"/>
    <s v="BITREM"/>
    <s v="16754"/>
    <s v="04/03/2024 15:03:00"/>
    <s v=""/>
    <s v=""/>
    <s v=""/>
    <s v=""/>
    <s v=""/>
    <s v=""/>
    <s v="Patio"/>
    <s v=""/>
    <s v=""/>
    <s v="U"/>
    <s v="16754"/>
    <x v="0"/>
  </r>
  <r>
    <s v="U"/>
    <s v="5295971"/>
    <s v="Floresta"/>
    <x v="9"/>
    <s v="027"/>
    <s v=""/>
    <s v=""/>
    <s v="Madeira para Celulose"/>
    <x v="42"/>
    <x v="5"/>
    <s v="TRITREM"/>
    <s v="16796"/>
    <s v="05/03/2024 01:33:15"/>
    <s v=""/>
    <s v=""/>
    <s v=""/>
    <s v=""/>
    <s v=""/>
    <s v=""/>
    <s v="Patio"/>
    <s v=""/>
    <s v=""/>
    <s v="U"/>
    <s v="16796"/>
    <x v="0"/>
  </r>
  <r>
    <s v="U"/>
    <s v="5313185"/>
    <s v="Floresta"/>
    <x v="10"/>
    <s v="023"/>
    <s v=""/>
    <s v=""/>
    <s v="Madeira para Energia"/>
    <x v="96"/>
    <x v="5"/>
    <s v="TRITREM"/>
    <s v="516183"/>
    <s v="06/03/2024 10:25:46"/>
    <s v=""/>
    <s v=""/>
    <s v=""/>
    <s v=""/>
    <s v=""/>
    <s v=""/>
    <s v="Patio"/>
    <s v=""/>
    <s v=""/>
    <s v="U"/>
    <s v="516183"/>
    <x v="0"/>
  </r>
  <r>
    <s v="U"/>
    <s v="443192"/>
    <s v="Floresta"/>
    <x v="6"/>
    <s v="025"/>
    <s v=""/>
    <s v=""/>
    <s v="Madeira para Celulose"/>
    <x v="26"/>
    <x v="5"/>
    <s v="BITREM"/>
    <s v="875192"/>
    <s v="04/03/2024 11:29:30"/>
    <s v=""/>
    <s v=""/>
    <s v=""/>
    <s v=""/>
    <s v=""/>
    <s v=""/>
    <s v="Patio"/>
    <s v=""/>
    <s v=""/>
    <s v="U"/>
    <s v="875192"/>
    <x v="0"/>
  </r>
  <r>
    <s v="U"/>
    <s v="166013"/>
    <s v="Floresta"/>
    <x v="22"/>
    <s v="003"/>
    <s v=""/>
    <s v=""/>
    <s v="Madeira para Celulose"/>
    <x v="302"/>
    <x v="2"/>
    <s v="TRITREM"/>
    <s v="13"/>
    <s v="22/03/2024 10:30:25"/>
    <s v=""/>
    <s v=""/>
    <s v=""/>
    <s v=""/>
    <s v=""/>
    <s v=""/>
    <s v="Patio"/>
    <s v=""/>
    <s v=""/>
    <s v="U"/>
    <s v="13"/>
    <x v="0"/>
  </r>
  <r>
    <s v="U"/>
    <s v="5314619"/>
    <s v="Floresta"/>
    <x v="0"/>
    <s v="001"/>
    <s v=""/>
    <s v=""/>
    <s v="Madeira para Celulose"/>
    <x v="112"/>
    <x v="2"/>
    <s v="TRITREM"/>
    <s v="517617"/>
    <s v="21/03/2024 19:34:42"/>
    <s v=""/>
    <s v=""/>
    <s v=""/>
    <s v=""/>
    <s v=""/>
    <s v=""/>
    <s v="Patio"/>
    <s v=""/>
    <s v=""/>
    <s v="U"/>
    <s v="517617"/>
    <x v="0"/>
  </r>
  <r>
    <s v="U"/>
    <s v="5314612"/>
    <s v="Floresta"/>
    <x v="0"/>
    <s v="003"/>
    <s v=""/>
    <s v=""/>
    <s v="Madeira para Celulose"/>
    <x v="344"/>
    <x v="2"/>
    <s v="TRITREM"/>
    <s v="517610"/>
    <s v="21/03/2024 18:00:10"/>
    <s v=""/>
    <s v=""/>
    <s v=""/>
    <s v=""/>
    <s v=""/>
    <s v=""/>
    <s v="Patio"/>
    <s v=""/>
    <s v=""/>
    <s v="U"/>
    <s v="517610"/>
    <x v="0"/>
  </r>
  <r>
    <s v="U"/>
    <s v="166012"/>
    <s v="Floresta"/>
    <x v="22"/>
    <s v="003"/>
    <s v=""/>
    <s v=""/>
    <s v="Madeira para Celulose"/>
    <x v="211"/>
    <x v="2"/>
    <s v="TRITREM"/>
    <s v="12"/>
    <s v="22/03/2024 10:06:10"/>
    <s v=""/>
    <s v=""/>
    <s v=""/>
    <s v=""/>
    <s v=""/>
    <s v=""/>
    <s v="Patio"/>
    <s v=""/>
    <s v=""/>
    <s v="U"/>
    <s v="12"/>
    <x v="0"/>
  </r>
  <r>
    <s v="U"/>
    <s v="5299679"/>
    <s v="Floresta"/>
    <x v="5"/>
    <s v="005"/>
    <s v=""/>
    <s v=""/>
    <s v="Madeira para Celulose"/>
    <x v="112"/>
    <x v="2"/>
    <s v="TRITREM"/>
    <s v="3679"/>
    <s v="21/03/2024 17:53:25"/>
    <s v=""/>
    <s v=""/>
    <s v=""/>
    <s v=""/>
    <s v=""/>
    <s v=""/>
    <s v="Patio"/>
    <s v=""/>
    <s v=""/>
    <s v="U"/>
    <s v="3679"/>
    <x v="0"/>
  </r>
  <r>
    <s v="U"/>
    <s v="5307093"/>
    <s v="Floresta"/>
    <x v="17"/>
    <s v="003"/>
    <s v=""/>
    <s v=""/>
    <s v="Madeira para Celulose"/>
    <x v="176"/>
    <x v="4"/>
    <s v="TRITREM"/>
    <s v="11093"/>
    <s v="06/03/2024 04:44:21"/>
    <s v=""/>
    <s v=""/>
    <s v=""/>
    <s v=""/>
    <s v=""/>
    <s v=""/>
    <s v="Patio"/>
    <s v=""/>
    <s v=""/>
    <s v="U"/>
    <s v="11093"/>
    <x v="0"/>
  </r>
  <r>
    <s v="U"/>
    <s v="5306864"/>
    <s v="Floresta"/>
    <x v="8"/>
    <s v="018"/>
    <s v=""/>
    <s v=""/>
    <s v="Madeira para Celulose"/>
    <x v="299"/>
    <x v="4"/>
    <s v="TRITREM"/>
    <s v="11364"/>
    <s v="07/03/2024 00:39:37"/>
    <s v=""/>
    <s v=""/>
    <s v=""/>
    <s v=""/>
    <s v=""/>
    <s v=""/>
    <s v="Patio"/>
    <s v=""/>
    <s v=""/>
    <s v="U"/>
    <s v="11364"/>
    <x v="0"/>
  </r>
  <r>
    <s v="U"/>
    <s v="5307064"/>
    <s v="Floresta"/>
    <x v="17"/>
    <s v="003"/>
    <s v=""/>
    <s v=""/>
    <s v="Madeira para Celulose"/>
    <x v="214"/>
    <x v="4"/>
    <s v="TRITREM"/>
    <s v="11064"/>
    <s v="05/03/2024 18:55:59"/>
    <s v=""/>
    <s v=""/>
    <s v=""/>
    <s v=""/>
    <s v=""/>
    <s v=""/>
    <s v="Patio"/>
    <s v=""/>
    <s v=""/>
    <s v="U"/>
    <s v="11064"/>
    <x v="0"/>
  </r>
  <r>
    <s v="U"/>
    <s v="5307067"/>
    <s v="Floresta"/>
    <x v="17"/>
    <s v="003"/>
    <s v=""/>
    <s v=""/>
    <s v="Madeira para Celulose"/>
    <x v="319"/>
    <x v="4"/>
    <s v="TRITREM"/>
    <s v="11067"/>
    <s v="05/03/2024 19:37:38"/>
    <s v=""/>
    <s v=""/>
    <s v=""/>
    <s v=""/>
    <s v=""/>
    <s v=""/>
    <s v="Patio"/>
    <s v=""/>
    <s v=""/>
    <s v="U"/>
    <s v="11067"/>
    <x v="0"/>
  </r>
  <r>
    <s v="U"/>
    <s v="5307074"/>
    <s v="Floresta"/>
    <x v="17"/>
    <s v="003"/>
    <s v=""/>
    <s v=""/>
    <s v="Madeira para Celulose"/>
    <x v="93"/>
    <x v="4"/>
    <s v="TRITREM"/>
    <s v="11074"/>
    <s v="05/03/2024 22:31:28"/>
    <s v=""/>
    <s v=""/>
    <s v=""/>
    <s v=""/>
    <s v=""/>
    <s v=""/>
    <s v="Patio"/>
    <s v=""/>
    <s v=""/>
    <s v="U"/>
    <s v="11074"/>
    <x v="0"/>
  </r>
  <r>
    <s v="U"/>
    <s v="5307063"/>
    <s v="Floresta"/>
    <x v="17"/>
    <s v="003"/>
    <s v=""/>
    <s v=""/>
    <s v="Madeira para Celulose"/>
    <x v="198"/>
    <x v="4"/>
    <s v="TRITREM"/>
    <s v="11063"/>
    <s v="05/03/2024 18:00:27"/>
    <s v=""/>
    <s v=""/>
    <s v=""/>
    <s v=""/>
    <s v=""/>
    <s v=""/>
    <s v="Patio"/>
    <s v=""/>
    <s v=""/>
    <s v="U"/>
    <s v="11063"/>
    <x v="0"/>
  </r>
  <r>
    <s v="U"/>
    <s v="5008148"/>
    <s v="Floresta"/>
    <x v="7"/>
    <s v="009"/>
    <s v=""/>
    <s v=""/>
    <s v="Madeira para Celulose"/>
    <x v="63"/>
    <x v="4"/>
    <s v="TRITREM"/>
    <s v="4147"/>
    <s v="06/03/2024 15:53:59"/>
    <s v=""/>
    <s v=""/>
    <s v=""/>
    <s v=""/>
    <s v=""/>
    <s v=""/>
    <s v="Patio"/>
    <s v=""/>
    <s v=""/>
    <s v="U"/>
    <s v="4147"/>
    <x v="0"/>
  </r>
  <r>
    <s v="U"/>
    <s v="5307156"/>
    <s v="Floresta"/>
    <x v="17"/>
    <s v="002"/>
    <s v=""/>
    <s v=""/>
    <s v="Madeira para Celulose"/>
    <x v="225"/>
    <x v="4"/>
    <s v="TRITREM"/>
    <s v="11156"/>
    <s v="08/03/2024 09:36:02"/>
    <s v=""/>
    <s v=""/>
    <s v=""/>
    <s v=""/>
    <s v=""/>
    <s v=""/>
    <s v="Patio"/>
    <s v=""/>
    <s v=""/>
    <s v="U"/>
    <s v="11156"/>
    <x v="0"/>
  </r>
  <r>
    <s v="U"/>
    <s v="5307133"/>
    <s v="Floresta"/>
    <x v="17"/>
    <s v="005"/>
    <s v=""/>
    <s v=""/>
    <s v="Madeira para Celulose"/>
    <x v="451"/>
    <x v="4"/>
    <s v="TRITREM"/>
    <s v="11133"/>
    <s v="06/03/2024 20:17:16"/>
    <s v=""/>
    <s v=""/>
    <s v=""/>
    <s v=""/>
    <s v=""/>
    <s v=""/>
    <s v="Patio"/>
    <s v=""/>
    <s v=""/>
    <s v="U"/>
    <s v="11133"/>
    <x v="0"/>
  </r>
  <r>
    <s v="U"/>
    <s v="5307081"/>
    <s v="Floresta"/>
    <x v="17"/>
    <s v="003"/>
    <s v=""/>
    <s v=""/>
    <s v="Madeira para Celulose"/>
    <x v="120"/>
    <x v="4"/>
    <s v="TRITREM"/>
    <s v="11081"/>
    <s v="06/03/2024 01:01:26"/>
    <s v=""/>
    <s v=""/>
    <s v=""/>
    <s v=""/>
    <s v=""/>
    <s v=""/>
    <s v="Patio"/>
    <s v=""/>
    <s v=""/>
    <s v="U"/>
    <s v="11081"/>
    <x v="0"/>
  </r>
  <r>
    <s v="U"/>
    <s v="5007779"/>
    <s v="Floresta"/>
    <x v="7"/>
    <s v="001"/>
    <s v=""/>
    <s v=""/>
    <s v="Madeira para Celulose"/>
    <x v="250"/>
    <x v="4"/>
    <s v="TRITREM"/>
    <s v="3778"/>
    <s v="01/03/2024 14:28:21"/>
    <s v=""/>
    <s v=""/>
    <s v=""/>
    <s v=""/>
    <s v=""/>
    <s v=""/>
    <s v="Patio"/>
    <s v=""/>
    <s v=""/>
    <s v="U"/>
    <s v="3778"/>
    <x v="0"/>
  </r>
  <r>
    <s v="U"/>
    <s v="5007994"/>
    <s v="Floresta"/>
    <x v="7"/>
    <s v="001"/>
    <s v=""/>
    <s v=""/>
    <s v="Madeira para Celulose"/>
    <x v="22"/>
    <x v="7"/>
    <s v="TRITREM"/>
    <s v="3993"/>
    <s v="04/03/2024 09:58:15"/>
    <s v=""/>
    <s v=""/>
    <s v=""/>
    <s v=""/>
    <s v=""/>
    <s v=""/>
    <s v="Patio"/>
    <s v=""/>
    <s v=""/>
    <s v="U"/>
    <s v="3993"/>
    <x v="0"/>
  </r>
  <r>
    <s v="U"/>
    <s v="5307364"/>
    <s v="Floresta"/>
    <x v="2"/>
    <s v="002"/>
    <s v=""/>
    <s v=""/>
    <s v="Madeira para Celulose"/>
    <x v="298"/>
    <x v="5"/>
    <s v="TRITREM"/>
    <s v="11364"/>
    <s v="16/03/2024 23:18:20"/>
    <s v=""/>
    <s v=""/>
    <s v=""/>
    <s v=""/>
    <s v=""/>
    <s v=""/>
    <s v="Patio"/>
    <s v=""/>
    <s v=""/>
    <s v="U"/>
    <s v="11364"/>
    <x v="0"/>
  </r>
  <r>
    <s v="U"/>
    <s v="5307369"/>
    <s v="Floresta"/>
    <x v="2"/>
    <s v="002"/>
    <s v=""/>
    <s v=""/>
    <s v="Madeira para Celulose"/>
    <x v="47"/>
    <x v="5"/>
    <s v="TRITREM"/>
    <s v="11369"/>
    <s v="17/03/2024 05:08:10"/>
    <s v=""/>
    <s v=""/>
    <s v=""/>
    <s v=""/>
    <s v=""/>
    <s v=""/>
    <s v="Patio"/>
    <s v=""/>
    <s v=""/>
    <s v="U"/>
    <s v="11369"/>
    <x v="0"/>
  </r>
  <r>
    <s v="U"/>
    <s v="5316651"/>
    <s v="Floresta"/>
    <x v="8"/>
    <s v="011"/>
    <s v=""/>
    <s v=""/>
    <s v="Madeira para Celulose"/>
    <x v="32"/>
    <x v="1"/>
    <s v="TRITREM"/>
    <s v="12151"/>
    <s v="12/03/2024 05:54:17"/>
    <s v=""/>
    <s v=""/>
    <s v=""/>
    <s v=""/>
    <s v=""/>
    <s v=""/>
    <s v="Patio"/>
    <s v=""/>
    <s v=""/>
    <s v="U"/>
    <s v="12151"/>
    <x v="0"/>
  </r>
  <r>
    <s v="U"/>
    <s v="5287254"/>
    <s v="Floresta"/>
    <x v="11"/>
    <s v="001"/>
    <s v=""/>
    <s v=""/>
    <s v="Madeira para Celulose"/>
    <x v="72"/>
    <x v="1"/>
    <s v="TRITREM"/>
    <s v="7129"/>
    <s v="11/03/2024 17:57:43"/>
    <s v=""/>
    <s v=""/>
    <s v=""/>
    <s v=""/>
    <s v=""/>
    <s v=""/>
    <s v="Patio"/>
    <s v=""/>
    <s v=""/>
    <s v="U"/>
    <s v="7129"/>
    <x v="0"/>
  </r>
  <r>
    <s v="U"/>
    <s v="5313606"/>
    <s v="Floresta"/>
    <x v="4"/>
    <s v="031"/>
    <s v=""/>
    <s v=""/>
    <s v="Madeira para Celulose"/>
    <x v="112"/>
    <x v="2"/>
    <s v="TRITREM"/>
    <s v="516604"/>
    <s v="10/03/2024 02:19:46"/>
    <s v=""/>
    <s v=""/>
    <s v=""/>
    <s v=""/>
    <s v=""/>
    <s v=""/>
    <s v="Patio"/>
    <s v=""/>
    <s v=""/>
    <s v="U"/>
    <s v="516604"/>
    <x v="0"/>
  </r>
  <r>
    <s v="U"/>
    <s v="5316168"/>
    <s v="Floresta"/>
    <x v="14"/>
    <s v="015"/>
    <s v=""/>
    <s v=""/>
    <s v="Madeira para Celulose"/>
    <x v="132"/>
    <x v="2"/>
    <s v="TRITREM"/>
    <s v="11668"/>
    <s v="08/03/2024 23:34:06"/>
    <s v=""/>
    <s v=""/>
    <s v=""/>
    <s v=""/>
    <s v=""/>
    <s v=""/>
    <s v="Patio"/>
    <s v=""/>
    <s v=""/>
    <s v="U"/>
    <s v="11668"/>
    <x v="0"/>
  </r>
  <r>
    <s v="U"/>
    <s v="5287174"/>
    <s v="Floresta"/>
    <x v="13"/>
    <s v="001"/>
    <s v=""/>
    <s v=""/>
    <s v="Madeira para Celulose"/>
    <x v="36"/>
    <x v="0"/>
    <s v="TRITREM"/>
    <s v="7049"/>
    <s v="10/03/2024 15:28:52"/>
    <s v=""/>
    <s v=""/>
    <s v=""/>
    <s v=""/>
    <s v=""/>
    <s v=""/>
    <s v="Patio"/>
    <s v=""/>
    <s v=""/>
    <s v="U"/>
    <s v="7049"/>
    <x v="0"/>
  </r>
  <r>
    <s v="U"/>
    <s v="5287150"/>
    <s v="Floresta"/>
    <x v="13"/>
    <s v="001"/>
    <s v=""/>
    <s v=""/>
    <s v="Madeira para Celulose"/>
    <x v="25"/>
    <x v="0"/>
    <s v="TRITREM"/>
    <s v="7025"/>
    <s v="10/03/2024 08:38:36"/>
    <s v=""/>
    <s v=""/>
    <s v=""/>
    <s v=""/>
    <s v=""/>
    <s v=""/>
    <s v="Patio"/>
    <s v=""/>
    <s v=""/>
    <s v="U"/>
    <s v="7025"/>
    <x v="0"/>
  </r>
  <r>
    <s v="U"/>
    <s v="5316444"/>
    <s v="Floresta"/>
    <x v="8"/>
    <s v="003"/>
    <s v=""/>
    <s v=""/>
    <s v="Madeira para Celulose"/>
    <x v="36"/>
    <x v="0"/>
    <s v="TRITREM"/>
    <s v="11944"/>
    <s v="10/03/2024 15:12:56"/>
    <s v=""/>
    <s v=""/>
    <s v=""/>
    <s v=""/>
    <s v=""/>
    <s v=""/>
    <s v="Patio"/>
    <s v=""/>
    <s v=""/>
    <s v="U"/>
    <s v="11944"/>
    <x v="0"/>
  </r>
  <r>
    <s v="U"/>
    <s v="5303986"/>
    <s v="Floresta"/>
    <x v="4"/>
    <s v="045"/>
    <s v=""/>
    <s v=""/>
    <s v="Madeira para Celulose"/>
    <x v="55"/>
    <x v="1"/>
    <s v="TRITREM"/>
    <s v="515984"/>
    <s v="04/03/2024 11:59:24"/>
    <s v=""/>
    <s v=""/>
    <s v=""/>
    <s v=""/>
    <s v=""/>
    <s v=""/>
    <s v="Patio"/>
    <s v=""/>
    <s v=""/>
    <s v="U"/>
    <s v="515984"/>
    <x v="0"/>
  </r>
  <r>
    <s v="U"/>
    <s v="5306589"/>
    <s v="Floresta"/>
    <x v="14"/>
    <s v="018"/>
    <s v=""/>
    <s v=""/>
    <s v="Madeira para Celulose"/>
    <x v="200"/>
    <x v="1"/>
    <s v="TRITREM"/>
    <s v="11089"/>
    <s v="04/03/2024 03:50:17"/>
    <s v=""/>
    <s v=""/>
    <s v=""/>
    <s v=""/>
    <s v=""/>
    <s v=""/>
    <s v="Patio"/>
    <s v=""/>
    <s v=""/>
    <s v="U"/>
    <s v="11089"/>
    <x v="0"/>
  </r>
  <r>
    <s v="U"/>
    <s v="5313139"/>
    <s v="Floresta"/>
    <x v="4"/>
    <s v="045"/>
    <s v=""/>
    <s v=""/>
    <s v="Madeira para Celulose"/>
    <x v="158"/>
    <x v="5"/>
    <s v="TRITREM"/>
    <s v="516137"/>
    <s v="06/03/2024 01:13:05"/>
    <s v=""/>
    <s v=""/>
    <s v=""/>
    <s v=""/>
    <s v=""/>
    <s v=""/>
    <s v="Patio"/>
    <s v=""/>
    <s v=""/>
    <s v="U"/>
    <s v="516137"/>
    <x v="0"/>
  </r>
  <r>
    <s v="U"/>
    <s v="5296019"/>
    <s v="Floresta"/>
    <x v="9"/>
    <s v="014"/>
    <s v=""/>
    <s v=""/>
    <s v="Madeira para Celulose"/>
    <x v="31"/>
    <x v="5"/>
    <s v="TRITREM"/>
    <s v="16844"/>
    <s v="06/03/2024 07:40:55"/>
    <s v=""/>
    <s v=""/>
    <s v=""/>
    <s v=""/>
    <s v=""/>
    <s v=""/>
    <s v="Patio"/>
    <s v=""/>
    <s v=""/>
    <s v="U"/>
    <s v="16844"/>
    <x v="0"/>
  </r>
  <r>
    <s v="U"/>
    <s v="443181"/>
    <s v="Floresta"/>
    <x v="6"/>
    <s v="025"/>
    <s v=""/>
    <s v=""/>
    <s v="Madeira para Celulose"/>
    <x v="103"/>
    <x v="5"/>
    <s v="BITREM"/>
    <s v="875181"/>
    <s v="04/03/2024 05:44:36"/>
    <s v=""/>
    <s v=""/>
    <s v=""/>
    <s v=""/>
    <s v=""/>
    <s v=""/>
    <s v="Patio"/>
    <s v=""/>
    <s v=""/>
    <s v="U"/>
    <s v="875181"/>
    <x v="0"/>
  </r>
  <r>
    <s v="U"/>
    <s v="443176"/>
    <s v="Floresta"/>
    <x v="6"/>
    <s v="025"/>
    <s v=""/>
    <s v=""/>
    <s v="Madeira para Celulose"/>
    <x v="370"/>
    <x v="5"/>
    <s v="BITREM"/>
    <s v="875176"/>
    <s v="04/03/2024 04:39:39"/>
    <s v=""/>
    <s v=""/>
    <s v=""/>
    <s v=""/>
    <s v=""/>
    <s v=""/>
    <s v="Patio"/>
    <s v=""/>
    <s v=""/>
    <s v="U"/>
    <s v="875176"/>
    <x v="0"/>
  </r>
  <r>
    <s v="U"/>
    <s v="5295961"/>
    <s v="Floresta"/>
    <x v="9"/>
    <s v="029"/>
    <s v=""/>
    <s v=""/>
    <s v="Madeira para Celulose"/>
    <x v="21"/>
    <x v="6"/>
    <s v="TRITREM"/>
    <s v="16786"/>
    <s v="04/03/2024 20:12:18"/>
    <s v=""/>
    <s v=""/>
    <s v=""/>
    <s v=""/>
    <s v=""/>
    <s v=""/>
    <s v="Patio"/>
    <s v=""/>
    <s v=""/>
    <s v="U"/>
    <s v="16786"/>
    <x v="0"/>
  </r>
  <r>
    <s v="U"/>
    <s v="443221"/>
    <s v="Floresta"/>
    <x v="6"/>
    <s v="025"/>
    <s v=""/>
    <s v=""/>
    <s v="Madeira para Celulose"/>
    <x v="11"/>
    <x v="5"/>
    <s v="TRITREM"/>
    <s v="875221"/>
    <s v="06/03/2024 19:23:06"/>
    <s v=""/>
    <s v=""/>
    <s v=""/>
    <s v=""/>
    <s v=""/>
    <s v=""/>
    <s v="Patio"/>
    <s v=""/>
    <s v=""/>
    <s v="U"/>
    <s v="875221"/>
    <x v="0"/>
  </r>
  <r>
    <s v="U"/>
    <s v="5295990"/>
    <s v="Floresta"/>
    <x v="9"/>
    <s v="014"/>
    <s v=""/>
    <s v=""/>
    <s v="Madeira para Celulose"/>
    <x v="31"/>
    <x v="5"/>
    <s v="TRITREM"/>
    <s v="16815"/>
    <s v="05/03/2024 16:47:14"/>
    <s v=""/>
    <s v=""/>
    <s v=""/>
    <s v=""/>
    <s v=""/>
    <s v=""/>
    <s v="Patio"/>
    <s v=""/>
    <s v=""/>
    <s v="U"/>
    <s v="16815"/>
    <x v="0"/>
  </r>
  <r>
    <s v="U"/>
    <s v="443188"/>
    <s v="Floresta"/>
    <x v="6"/>
    <s v="025"/>
    <s v=""/>
    <s v=""/>
    <s v="Madeira para Celulose"/>
    <x v="42"/>
    <x v="5"/>
    <s v="TRITREM"/>
    <s v="875188"/>
    <s v="04/03/2024 10:20:16"/>
    <s v=""/>
    <s v=""/>
    <s v=""/>
    <s v=""/>
    <s v=""/>
    <s v=""/>
    <s v="Patio"/>
    <s v=""/>
    <s v=""/>
    <s v="U"/>
    <s v="875188"/>
    <x v="0"/>
  </r>
  <r>
    <s v="U"/>
    <s v="5295938"/>
    <s v="Floresta"/>
    <x v="9"/>
    <s v="029"/>
    <s v=""/>
    <s v=""/>
    <s v="Madeira para Celulose"/>
    <x v="206"/>
    <x v="5"/>
    <s v="TRITREM"/>
    <s v="16763"/>
    <s v="04/03/2024 17:18:14"/>
    <s v=""/>
    <s v=""/>
    <s v=""/>
    <s v=""/>
    <s v=""/>
    <s v=""/>
    <s v="Patio"/>
    <s v=""/>
    <s v=""/>
    <s v="U"/>
    <s v="16763"/>
    <x v="0"/>
  </r>
  <r>
    <s v="U"/>
    <s v="5313016"/>
    <s v="Floresta"/>
    <x v="10"/>
    <s v="026"/>
    <s v=""/>
    <s v=""/>
    <s v="Madeira para Energia"/>
    <x v="92"/>
    <x v="5"/>
    <s v="TRITREM"/>
    <s v="516014"/>
    <s v="04/03/2024 21:57:58"/>
    <s v=""/>
    <s v=""/>
    <s v=""/>
    <s v=""/>
    <s v=""/>
    <s v=""/>
    <s v="Patio"/>
    <s v=""/>
    <s v=""/>
    <s v="U"/>
    <s v="516014"/>
    <x v="0"/>
  </r>
  <r>
    <s v="U"/>
    <s v="5307585"/>
    <s v="Floresta"/>
    <x v="2"/>
    <s v="002"/>
    <s v=""/>
    <s v=""/>
    <s v="Madeira para Celulose"/>
    <x v="302"/>
    <x v="2"/>
    <s v="TRITREM"/>
    <s v="11585"/>
    <s v="21/03/2024 17:36:56"/>
    <s v=""/>
    <s v=""/>
    <s v=""/>
    <s v=""/>
    <s v=""/>
    <s v=""/>
    <s v="Patio"/>
    <s v=""/>
    <s v=""/>
    <s v="U"/>
    <s v="11585"/>
    <x v="0"/>
  </r>
  <r>
    <s v="U"/>
    <s v="166006"/>
    <s v="Floresta"/>
    <x v="22"/>
    <s v="003"/>
    <s v=""/>
    <s v=""/>
    <s v="Madeira para Celulose"/>
    <x v="132"/>
    <x v="2"/>
    <s v="TRITREM"/>
    <s v="6"/>
    <s v="22/03/2024 08:02:49"/>
    <s v=""/>
    <s v=""/>
    <s v=""/>
    <s v=""/>
    <s v=""/>
    <s v=""/>
    <s v="Patio"/>
    <s v=""/>
    <s v=""/>
    <s v="U"/>
    <s v="6"/>
    <x v="0"/>
  </r>
  <r>
    <s v="U"/>
    <s v="5307584"/>
    <s v="Floresta"/>
    <x v="2"/>
    <s v="002"/>
    <s v=""/>
    <s v=""/>
    <s v="Madeira para Celulose"/>
    <x v="344"/>
    <x v="2"/>
    <s v="TRITREM"/>
    <s v="11584"/>
    <s v="21/03/2024 17:35:29"/>
    <s v=""/>
    <s v=""/>
    <s v=""/>
    <s v=""/>
    <s v=""/>
    <s v=""/>
    <s v="Patio"/>
    <s v=""/>
    <s v=""/>
    <s v="U"/>
    <s v="11584"/>
    <x v="0"/>
  </r>
  <r>
    <s v="U"/>
    <s v="5307576"/>
    <s v="Floresta"/>
    <x v="2"/>
    <s v="002"/>
    <s v=""/>
    <s v=""/>
    <s v="Madeira para Celulose"/>
    <x v="216"/>
    <x v="2"/>
    <s v="TRITREM"/>
    <s v="11576"/>
    <s v="21/03/2024 13:46:56"/>
    <s v=""/>
    <s v=""/>
    <s v=""/>
    <s v=""/>
    <s v=""/>
    <s v=""/>
    <s v="Patio"/>
    <s v=""/>
    <s v=""/>
    <s v="U"/>
    <s v="11576"/>
    <x v="0"/>
  </r>
  <r>
    <s v="U"/>
    <s v="5307558"/>
    <s v="Floresta"/>
    <x v="2"/>
    <s v="002"/>
    <s v=""/>
    <s v=""/>
    <s v="Madeira para Celulose"/>
    <x v="112"/>
    <x v="2"/>
    <s v="TRITREM"/>
    <s v="11558"/>
    <s v="21/03/2024 06:25:51"/>
    <s v=""/>
    <s v=""/>
    <s v=""/>
    <s v=""/>
    <s v=""/>
    <s v=""/>
    <s v="Patio"/>
    <s v=""/>
    <s v=""/>
    <s v="U"/>
    <s v="11558"/>
    <x v="0"/>
  </r>
  <r>
    <s v="U"/>
    <s v="5307550"/>
    <s v="Floresta"/>
    <x v="2"/>
    <s v="002"/>
    <s v=""/>
    <s v=""/>
    <s v="Madeira para Celulose"/>
    <x v="344"/>
    <x v="2"/>
    <s v="TRITREM"/>
    <s v="11550"/>
    <s v="21/03/2024 01:46:46"/>
    <s v=""/>
    <s v=""/>
    <s v=""/>
    <s v=""/>
    <s v=""/>
    <s v=""/>
    <s v="Patio"/>
    <s v=""/>
    <s v=""/>
    <s v="U"/>
    <s v="11550"/>
    <x v="0"/>
  </r>
  <r>
    <s v="U"/>
    <s v="5307543"/>
    <s v="Floresta"/>
    <x v="2"/>
    <s v="002"/>
    <s v=""/>
    <s v=""/>
    <s v="Madeira para Celulose"/>
    <x v="148"/>
    <x v="2"/>
    <s v="TRITREM"/>
    <s v="11543"/>
    <s v="20/03/2024 22:18:18"/>
    <s v=""/>
    <s v=""/>
    <s v=""/>
    <s v=""/>
    <s v=""/>
    <s v=""/>
    <s v="Patio"/>
    <s v=""/>
    <s v=""/>
    <s v="U"/>
    <s v="11543"/>
    <x v="0"/>
  </r>
  <r>
    <s v="U"/>
    <s v="166008"/>
    <s v="Floresta"/>
    <x v="22"/>
    <s v="003"/>
    <s v=""/>
    <s v=""/>
    <s v="Madeira para Celulose"/>
    <x v="357"/>
    <x v="2"/>
    <s v="TRITREM"/>
    <s v="8"/>
    <s v="22/03/2024 09:18:29"/>
    <s v=""/>
    <s v=""/>
    <s v=""/>
    <s v=""/>
    <s v=""/>
    <s v=""/>
    <s v="Patio"/>
    <s v=""/>
    <s v=""/>
    <s v="U"/>
    <s v="8"/>
    <x v="0"/>
  </r>
  <r>
    <s v="U"/>
    <s v="5012236"/>
    <s v="Floresta"/>
    <x v="6"/>
    <s v="002"/>
    <s v=""/>
    <s v=""/>
    <s v="Madeira para Celulose"/>
    <x v="222"/>
    <x v="5"/>
    <s v="BITREM"/>
    <s v="27210"/>
    <s v="03/03/2024 22:43:52"/>
    <s v=""/>
    <s v=""/>
    <s v=""/>
    <s v=""/>
    <s v=""/>
    <s v=""/>
    <s v="Patio"/>
    <s v=""/>
    <s v=""/>
    <s v="U"/>
    <s v="27210"/>
    <x v="0"/>
  </r>
  <r>
    <s v="U"/>
    <s v="5012208"/>
    <s v="Floresta"/>
    <x v="6"/>
    <s v="002"/>
    <s v=""/>
    <s v=""/>
    <s v="Madeira para Celulose"/>
    <x v="73"/>
    <x v="5"/>
    <s v="BITREM"/>
    <s v="27182"/>
    <s v="03/03/2024 12:43:44"/>
    <s v=""/>
    <s v=""/>
    <s v=""/>
    <s v=""/>
    <s v=""/>
    <s v=""/>
    <s v="Patio"/>
    <s v=""/>
    <s v=""/>
    <s v="U"/>
    <s v="27182"/>
    <x v="0"/>
  </r>
  <r>
    <s v="U"/>
    <s v="5008146"/>
    <s v="Floresta"/>
    <x v="7"/>
    <s v="001"/>
    <s v=""/>
    <s v=""/>
    <s v="Madeira para Celulose"/>
    <x v="107"/>
    <x v="7"/>
    <s v="TRITREM"/>
    <s v="4145"/>
    <s v="06/03/2024 15:08:36"/>
    <s v=""/>
    <s v=""/>
    <s v=""/>
    <s v=""/>
    <s v=""/>
    <s v=""/>
    <s v="Patio"/>
    <s v=""/>
    <s v=""/>
    <s v="U"/>
    <s v="4145"/>
    <x v="0"/>
  </r>
  <r>
    <s v="U"/>
    <s v="5008106"/>
    <s v="Floresta"/>
    <x v="7"/>
    <s v="001"/>
    <s v=""/>
    <s v=""/>
    <s v="Madeira para Celulose"/>
    <x v="284"/>
    <x v="7"/>
    <s v="TRITREM"/>
    <s v="4105"/>
    <s v="06/03/2024 00:25:00"/>
    <s v=""/>
    <s v=""/>
    <s v=""/>
    <s v=""/>
    <s v=""/>
    <s v=""/>
    <s v="Patio"/>
    <s v=""/>
    <s v=""/>
    <s v="U"/>
    <s v="4105"/>
    <x v="0"/>
  </r>
  <r>
    <s v="U"/>
    <s v="5007991"/>
    <s v="Floresta"/>
    <x v="7"/>
    <s v="001"/>
    <s v=""/>
    <s v=""/>
    <s v="Madeira para Celulose"/>
    <x v="371"/>
    <x v="7"/>
    <s v="TRITREM"/>
    <s v="3990"/>
    <s v="04/03/2024 09:28:24"/>
    <s v=""/>
    <s v=""/>
    <s v=""/>
    <s v=""/>
    <s v=""/>
    <s v=""/>
    <s v="Patio"/>
    <s v=""/>
    <s v=""/>
    <s v="U"/>
    <s v="3990"/>
    <x v="0"/>
  </r>
  <r>
    <s v="U"/>
    <s v="5007882"/>
    <s v="Floresta"/>
    <x v="7"/>
    <s v="001"/>
    <s v=""/>
    <s v=""/>
    <s v="Madeira para Celulose"/>
    <x v="22"/>
    <x v="7"/>
    <s v="TRITREM"/>
    <s v="3881"/>
    <s v="02/03/2024 23:30:50"/>
    <s v=""/>
    <s v=""/>
    <s v=""/>
    <s v=""/>
    <s v=""/>
    <s v=""/>
    <s v="Patio"/>
    <s v=""/>
    <s v=""/>
    <s v="U"/>
    <s v="3881"/>
    <x v="0"/>
  </r>
  <r>
    <s v="U"/>
    <s v="5007988"/>
    <s v="Floresta"/>
    <x v="7"/>
    <s v="001"/>
    <s v=""/>
    <s v=""/>
    <s v="Madeira para Celulose"/>
    <x v="284"/>
    <x v="7"/>
    <s v="TRITREM"/>
    <s v="3987"/>
    <s v="04/03/2024 08:32:49"/>
    <s v=""/>
    <s v=""/>
    <s v=""/>
    <s v=""/>
    <s v=""/>
    <s v=""/>
    <s v="Patio"/>
    <s v=""/>
    <s v=""/>
    <s v="U"/>
    <s v="3987"/>
    <x v="0"/>
  </r>
  <r>
    <s v="U"/>
    <s v="5281131"/>
    <s v="Floresta"/>
    <x v="12"/>
    <s v="002"/>
    <s v=""/>
    <s v=""/>
    <s v="Madeira para Celulose"/>
    <x v="169"/>
    <x v="3"/>
    <s v="TRITREM"/>
    <s v="53781"/>
    <s v="22/03/2024 09:34:08"/>
    <s v=""/>
    <s v=""/>
    <s v=""/>
    <s v=""/>
    <s v=""/>
    <s v=""/>
    <s v="Patio"/>
    <s v=""/>
    <s v=""/>
    <s v="U"/>
    <s v="53781"/>
    <x v="0"/>
  </r>
  <r>
    <s v="U"/>
    <s v="5299718"/>
    <s v="Floresta"/>
    <x v="5"/>
    <s v="001"/>
    <s v=""/>
    <s v=""/>
    <s v="Madeira para Celulose"/>
    <x v="22"/>
    <x v="7"/>
    <s v="TRITREM"/>
    <s v="3718"/>
    <s v="22/03/2024 12:34:02"/>
    <s v=""/>
    <s v=""/>
    <s v=""/>
    <s v=""/>
    <s v=""/>
    <s v=""/>
    <s v="Patio"/>
    <s v=""/>
    <s v=""/>
    <s v="U"/>
    <s v="3718"/>
    <x v="0"/>
  </r>
  <r>
    <s v="U"/>
    <s v="5299706"/>
    <s v="Floresta"/>
    <x v="5"/>
    <s v="001"/>
    <s v=""/>
    <s v=""/>
    <s v="Madeira para Celulose"/>
    <x v="107"/>
    <x v="7"/>
    <s v="TRITREM"/>
    <s v="3706"/>
    <s v="22/03/2024 06:23:15"/>
    <s v=""/>
    <s v=""/>
    <s v=""/>
    <s v=""/>
    <s v=""/>
    <s v=""/>
    <s v="Patio"/>
    <s v=""/>
    <s v=""/>
    <s v="U"/>
    <s v="3706"/>
    <x v="0"/>
  </r>
  <r>
    <s v="U"/>
    <s v="5299682"/>
    <s v="Floresta"/>
    <x v="5"/>
    <s v="001"/>
    <s v=""/>
    <s v=""/>
    <s v="Madeira para Celulose"/>
    <x v="22"/>
    <x v="7"/>
    <s v="TRITREM"/>
    <s v="3682"/>
    <s v="21/03/2024 18:25:33"/>
    <s v=""/>
    <s v=""/>
    <s v=""/>
    <s v=""/>
    <s v=""/>
    <s v=""/>
    <s v="Patio"/>
    <s v=""/>
    <s v=""/>
    <s v="U"/>
    <s v="3682"/>
    <x v="0"/>
  </r>
  <r>
    <s v="U"/>
    <s v="5316596"/>
    <s v="Floresta"/>
    <x v="14"/>
    <s v="017"/>
    <s v=""/>
    <s v=""/>
    <s v="Madeira para Celulose"/>
    <x v="71"/>
    <x v="1"/>
    <s v="TRITREM"/>
    <s v="12096"/>
    <s v="11/03/2024 13:54:41"/>
    <s v=""/>
    <s v=""/>
    <s v=""/>
    <s v=""/>
    <s v=""/>
    <s v=""/>
    <s v="Patio"/>
    <s v=""/>
    <s v=""/>
    <s v="U"/>
    <s v="12096"/>
    <x v="0"/>
  </r>
  <r>
    <s v="U"/>
    <s v="5313532"/>
    <s v="Floresta"/>
    <x v="4"/>
    <s v="031"/>
    <s v=""/>
    <s v=""/>
    <s v="Madeira para Celulose"/>
    <x v="112"/>
    <x v="2"/>
    <s v="TRITREM"/>
    <s v="516530"/>
    <s v="09/03/2024 10:56:14"/>
    <s v=""/>
    <s v=""/>
    <s v=""/>
    <s v=""/>
    <s v=""/>
    <s v=""/>
    <s v="Patio"/>
    <s v=""/>
    <s v=""/>
    <s v="U"/>
    <s v="516530"/>
    <x v="0"/>
  </r>
  <r>
    <s v="U"/>
    <s v="5316080"/>
    <s v="Floresta"/>
    <x v="14"/>
    <s v="015"/>
    <s v=""/>
    <s v=""/>
    <s v="Madeira para Celulose"/>
    <x v="321"/>
    <x v="2"/>
    <s v="TRITREM"/>
    <s v="11580"/>
    <s v="08/03/2024 11:05:15"/>
    <s v=""/>
    <s v=""/>
    <s v=""/>
    <s v=""/>
    <s v=""/>
    <s v=""/>
    <s v="Patio"/>
    <s v=""/>
    <s v=""/>
    <s v="U"/>
    <s v="11580"/>
    <x v="0"/>
  </r>
  <r>
    <s v="U"/>
    <s v="5008405"/>
    <s v="Floresta"/>
    <x v="7"/>
    <s v="004"/>
    <s v=""/>
    <s v=""/>
    <s v="Madeira para Celulose"/>
    <x v="381"/>
    <x v="0"/>
    <s v="TRITREM"/>
    <s v="4404"/>
    <s v="11/03/2024 00:04:55"/>
    <s v=""/>
    <s v=""/>
    <s v=""/>
    <s v=""/>
    <s v=""/>
    <s v=""/>
    <s v="Patio"/>
    <s v=""/>
    <s v=""/>
    <s v="U"/>
    <s v="4404"/>
    <x v="0"/>
  </r>
  <r>
    <s v="U"/>
    <s v="5008440"/>
    <s v="Floresta"/>
    <x v="7"/>
    <s v="004"/>
    <s v=""/>
    <s v=""/>
    <s v="Madeira para Celulose"/>
    <x v="322"/>
    <x v="0"/>
    <s v="TRITREM"/>
    <s v="4439"/>
    <s v="11/03/2024 13:51:29"/>
    <s v=""/>
    <s v=""/>
    <s v=""/>
    <s v=""/>
    <s v=""/>
    <s v=""/>
    <s v="Patio"/>
    <s v=""/>
    <s v=""/>
    <s v="U"/>
    <s v="4439"/>
    <x v="0"/>
  </r>
  <r>
    <s v="U"/>
    <s v="5008392"/>
    <s v="Floresta"/>
    <x v="7"/>
    <s v="004"/>
    <s v=""/>
    <s v=""/>
    <s v="Madeira para Celulose"/>
    <x v="253"/>
    <x v="0"/>
    <s v="TRITREM"/>
    <s v="4391"/>
    <s v="10/03/2024 18:43:21"/>
    <s v=""/>
    <s v=""/>
    <s v=""/>
    <s v=""/>
    <s v=""/>
    <s v=""/>
    <s v="Patio"/>
    <s v=""/>
    <s v=""/>
    <s v="U"/>
    <s v="4391"/>
    <x v="0"/>
  </r>
  <r>
    <s v="U"/>
    <s v="5303949"/>
    <s v="Floresta"/>
    <x v="4"/>
    <s v="045"/>
    <s v=""/>
    <s v=""/>
    <s v="Madeira para Celulose"/>
    <x v="23"/>
    <x v="1"/>
    <s v="TRITREM"/>
    <s v="515947"/>
    <s v="03/03/2024 17:48:06"/>
    <s v=""/>
    <s v=""/>
    <s v=""/>
    <s v=""/>
    <s v=""/>
    <s v=""/>
    <s v="Patio"/>
    <s v=""/>
    <s v=""/>
    <s v="U"/>
    <s v="515947"/>
    <x v="0"/>
  </r>
  <r>
    <s v="U"/>
    <s v="5303973"/>
    <s v="Floresta"/>
    <x v="4"/>
    <s v="045"/>
    <s v=""/>
    <s v=""/>
    <s v="Madeira para Celulose"/>
    <x v="200"/>
    <x v="1"/>
    <s v="TRITREM"/>
    <s v="515971"/>
    <s v="04/03/2024 03:43:59"/>
    <s v=""/>
    <s v=""/>
    <s v=""/>
    <s v=""/>
    <s v=""/>
    <s v=""/>
    <s v="Patio"/>
    <s v=""/>
    <s v=""/>
    <s v="U"/>
    <s v="515971"/>
    <x v="0"/>
  </r>
  <r>
    <s v="U"/>
    <s v="5221534"/>
    <s v="Floresta"/>
    <x v="16"/>
    <s v="027"/>
    <s v=""/>
    <s v=""/>
    <s v="Madeira para Energia"/>
    <x v="194"/>
    <x v="0"/>
    <s v="TRITREM"/>
    <s v="34134"/>
    <s v="02/03/2024 04:02:31"/>
    <s v=""/>
    <s v=""/>
    <s v=""/>
    <s v=""/>
    <s v=""/>
    <s v=""/>
    <s v="Patio"/>
    <s v=""/>
    <s v=""/>
    <s v="U"/>
    <s v="34134"/>
    <x v="0"/>
  </r>
  <r>
    <s v="U"/>
    <s v="5295965"/>
    <s v="Floresta"/>
    <x v="9"/>
    <s v="029"/>
    <s v=""/>
    <s v=""/>
    <s v="Madeira para Celulose"/>
    <x v="96"/>
    <x v="5"/>
    <s v="TRITREM"/>
    <s v="16790"/>
    <s v="04/03/2024 20:49:39"/>
    <s v=""/>
    <s v=""/>
    <s v=""/>
    <s v=""/>
    <s v=""/>
    <s v=""/>
    <s v="Patio"/>
    <s v=""/>
    <s v=""/>
    <s v="U"/>
    <s v="16790"/>
    <x v="0"/>
  </r>
  <r>
    <s v="U"/>
    <s v="5295947"/>
    <s v="Floresta"/>
    <x v="9"/>
    <s v="029"/>
    <s v=""/>
    <s v=""/>
    <s v="Madeira para Celulose"/>
    <x v="41"/>
    <x v="5"/>
    <s v="TRITREM"/>
    <s v="16772"/>
    <s v="04/03/2024 18:03:51"/>
    <s v=""/>
    <s v=""/>
    <s v=""/>
    <s v=""/>
    <s v=""/>
    <s v=""/>
    <s v="Patio"/>
    <s v=""/>
    <s v=""/>
    <s v="U"/>
    <s v="16772"/>
    <x v="0"/>
  </r>
  <r>
    <s v="U"/>
    <s v="5012237"/>
    <s v="Floresta"/>
    <x v="6"/>
    <s v="002"/>
    <s v=""/>
    <s v=""/>
    <s v="Madeira para Celulose"/>
    <x v="103"/>
    <x v="5"/>
    <s v="BITREM"/>
    <s v="27211"/>
    <s v="03/03/2024 23:09:33"/>
    <s v=""/>
    <s v=""/>
    <s v=""/>
    <s v=""/>
    <s v=""/>
    <s v=""/>
    <s v="Patio"/>
    <s v=""/>
    <s v=""/>
    <s v="U"/>
    <s v="27211"/>
    <x v="0"/>
  </r>
  <r>
    <s v="U"/>
    <s v="5012223"/>
    <s v="Floresta"/>
    <x v="6"/>
    <s v="002"/>
    <s v=""/>
    <s v=""/>
    <s v="Madeira para Celulose"/>
    <x v="26"/>
    <x v="5"/>
    <s v="BITREM"/>
    <s v="27197"/>
    <s v="03/03/2024 19:02:31"/>
    <s v=""/>
    <s v=""/>
    <s v=""/>
    <s v=""/>
    <s v=""/>
    <s v=""/>
    <s v="Patio"/>
    <s v=""/>
    <s v=""/>
    <s v="U"/>
    <s v="27197"/>
    <x v="0"/>
  </r>
  <r>
    <s v="U"/>
    <s v="5012233"/>
    <s v="Floresta"/>
    <x v="6"/>
    <s v="002"/>
    <s v=""/>
    <s v=""/>
    <s v="Madeira para Celulose"/>
    <x v="68"/>
    <x v="5"/>
    <s v="BITREM"/>
    <s v="27207"/>
    <s v="03/03/2024 21:54:39"/>
    <s v=""/>
    <s v=""/>
    <s v=""/>
    <s v=""/>
    <s v=""/>
    <s v=""/>
    <s v="Patio"/>
    <s v=""/>
    <s v=""/>
    <s v="U"/>
    <s v="27207"/>
    <x v="0"/>
  </r>
  <r>
    <s v="U"/>
    <s v="5012235"/>
    <s v="Floresta"/>
    <x v="6"/>
    <s v="002"/>
    <s v=""/>
    <s v=""/>
    <s v="Madeira para Celulose"/>
    <x v="370"/>
    <x v="5"/>
    <s v="BITREM"/>
    <s v="27209"/>
    <s v="03/03/2024 22:33:46"/>
    <s v=""/>
    <s v=""/>
    <s v=""/>
    <s v=""/>
    <s v=""/>
    <s v=""/>
    <s v="Patio"/>
    <s v=""/>
    <s v=""/>
    <s v="U"/>
    <s v="27209"/>
    <x v="0"/>
  </r>
  <r>
    <s v="U"/>
    <s v="443160"/>
    <s v="Floresta"/>
    <x v="6"/>
    <s v="025"/>
    <s v=""/>
    <s v=""/>
    <s v="Madeira para Celulose"/>
    <x v="83"/>
    <x v="5"/>
    <s v="BITREM"/>
    <s v="875160"/>
    <s v="04/03/2024 02:41:51"/>
    <s v=""/>
    <s v=""/>
    <s v=""/>
    <s v=""/>
    <s v=""/>
    <s v=""/>
    <s v="Patio"/>
    <s v=""/>
    <s v=""/>
    <s v="U"/>
    <s v="875160"/>
    <x v="0"/>
  </r>
  <r>
    <s v="U"/>
    <s v="5306582"/>
    <s v="Floresta"/>
    <x v="14"/>
    <s v="020"/>
    <s v=""/>
    <s v=""/>
    <s v="Madeira para Celulose"/>
    <x v="92"/>
    <x v="5"/>
    <s v="TRITREM"/>
    <s v="11082"/>
    <s v="04/03/2024 03:01:53"/>
    <s v=""/>
    <s v=""/>
    <s v=""/>
    <s v=""/>
    <s v=""/>
    <s v=""/>
    <s v="Patio"/>
    <s v=""/>
    <s v=""/>
    <s v="U"/>
    <s v="11082"/>
    <x v="0"/>
  </r>
  <r>
    <s v="U"/>
    <s v="5295906"/>
    <s v="Floresta"/>
    <x v="9"/>
    <s v="029"/>
    <s v=""/>
    <s v=""/>
    <s v="Madeira para Celulose"/>
    <x v="47"/>
    <x v="5"/>
    <s v="TRITREM"/>
    <s v="16731"/>
    <s v="04/03/2024 00:13:26"/>
    <s v=""/>
    <s v=""/>
    <s v=""/>
    <s v=""/>
    <s v=""/>
    <s v=""/>
    <s v="Patio"/>
    <s v=""/>
    <s v=""/>
    <s v="U"/>
    <s v="16731"/>
    <x v="0"/>
  </r>
  <r>
    <s v="U"/>
    <s v="5306359"/>
    <s v="Floresta"/>
    <x v="14"/>
    <s v="019"/>
    <s v=""/>
    <s v=""/>
    <s v="Madeira para Celulose"/>
    <x v="142"/>
    <x v="2"/>
    <s v="TRITREM"/>
    <s v="10859"/>
    <s v="01/03/2024 03:04:54"/>
    <s v=""/>
    <s v=""/>
    <s v=""/>
    <s v=""/>
    <s v=""/>
    <s v=""/>
    <s v="Patio"/>
    <s v=""/>
    <s v=""/>
    <s v="U"/>
    <s v="10859"/>
    <x v="0"/>
  </r>
  <r>
    <s v="U"/>
    <s v="166002"/>
    <s v="Floresta"/>
    <x v="22"/>
    <s v="003"/>
    <s v=""/>
    <s v=""/>
    <s v="Madeira para Celulose"/>
    <x v="314"/>
    <x v="2"/>
    <s v="TRITREM"/>
    <s v="2"/>
    <s v="22/03/2024 06:33:15"/>
    <s v=""/>
    <s v=""/>
    <s v=""/>
    <s v=""/>
    <s v=""/>
    <s v=""/>
    <s v="Patio"/>
    <s v=""/>
    <s v=""/>
    <s v="U"/>
    <s v="2"/>
    <x v="0"/>
  </r>
  <r>
    <s v="U"/>
    <s v="166005"/>
    <s v="Floresta"/>
    <x v="22"/>
    <s v="003"/>
    <s v=""/>
    <s v=""/>
    <s v="Madeira para Celulose"/>
    <x v="406"/>
    <x v="2"/>
    <s v="TRITREM"/>
    <s v="5"/>
    <s v="22/03/2024 07:55:40"/>
    <s v=""/>
    <s v=""/>
    <s v=""/>
    <s v=""/>
    <s v=""/>
    <s v=""/>
    <s v="Patio"/>
    <s v=""/>
    <s v=""/>
    <s v="U"/>
    <s v="5"/>
    <x v="0"/>
  </r>
  <r>
    <s v="U"/>
    <s v="5317215"/>
    <s v="Floresta"/>
    <x v="8"/>
    <s v="030"/>
    <s v=""/>
    <s v=""/>
    <s v="Madeira para Celulose"/>
    <x v="228"/>
    <x v="1"/>
    <s v="TRITREM"/>
    <s v="12715"/>
    <s v="19/03/2024 18:08:32"/>
    <s v=""/>
    <s v=""/>
    <s v=""/>
    <s v=""/>
    <s v=""/>
    <s v=""/>
    <s v="Patio"/>
    <s v=""/>
    <s v=""/>
    <s v="U"/>
    <s v="12715"/>
    <x v="0"/>
  </r>
  <r>
    <s v="U"/>
    <s v="5299446"/>
    <s v="Floresta"/>
    <x v="5"/>
    <s v="019"/>
    <s v=""/>
    <s v=""/>
    <s v="Madeira para Celulose"/>
    <x v="435"/>
    <x v="4"/>
    <s v="TRITREM"/>
    <s v="3446"/>
    <s v="16/03/2024 12:14:07"/>
    <s v=""/>
    <s v=""/>
    <s v=""/>
    <s v=""/>
    <s v=""/>
    <s v=""/>
    <s v="Patio"/>
    <s v=""/>
    <s v=""/>
    <s v="U"/>
    <s v="3446"/>
    <x v="0"/>
  </r>
  <r>
    <s v="U"/>
    <s v="5280763"/>
    <s v="Floresta"/>
    <x v="12"/>
    <s v="003"/>
    <s v=""/>
    <s v=""/>
    <s v="Madeira para Celulose"/>
    <x v="236"/>
    <x v="3"/>
    <s v="TRITREM"/>
    <s v="53413"/>
    <s v="15/03/2024 21:35:40"/>
    <s v=""/>
    <s v=""/>
    <s v=""/>
    <s v=""/>
    <s v=""/>
    <s v=""/>
    <s v="Patio"/>
    <s v=""/>
    <s v=""/>
    <s v="U"/>
    <s v="53413"/>
    <x v="0"/>
  </r>
  <r>
    <s v="U"/>
    <s v="5280786"/>
    <s v="Floresta"/>
    <x v="12"/>
    <s v="003"/>
    <s v=""/>
    <s v=""/>
    <s v="Madeira para Celulose"/>
    <x v="38"/>
    <x v="3"/>
    <s v="TRITREM"/>
    <s v="53436"/>
    <s v="16/03/2024 06:42:25"/>
    <s v=""/>
    <s v=""/>
    <s v=""/>
    <s v=""/>
    <s v=""/>
    <s v=""/>
    <s v="Patio"/>
    <s v=""/>
    <s v=""/>
    <s v="U"/>
    <s v="53436"/>
    <x v="0"/>
  </r>
  <r>
    <s v="U"/>
    <s v="5008602"/>
    <s v="Floresta"/>
    <x v="7"/>
    <s v="009"/>
    <s v=""/>
    <s v=""/>
    <s v="Madeira para Celulose"/>
    <x v="426"/>
    <x v="0"/>
    <s v="BITREM"/>
    <s v="4601"/>
    <s v="14/03/2024 07:43:26"/>
    <s v=""/>
    <s v=""/>
    <s v=""/>
    <s v=""/>
    <s v=""/>
    <s v=""/>
    <s v="Patio"/>
    <s v=""/>
    <s v=""/>
    <s v="U"/>
    <s v="4601"/>
    <x v="0"/>
  </r>
  <r>
    <s v="U"/>
    <s v="5287255"/>
    <s v="Floresta"/>
    <x v="11"/>
    <s v="002"/>
    <s v=""/>
    <s v=""/>
    <s v="Madeira para Celulose"/>
    <x v="222"/>
    <x v="5"/>
    <s v="BITREM"/>
    <s v="7130"/>
    <s v="11/03/2024 18:05:47"/>
    <s v=""/>
    <s v=""/>
    <s v=""/>
    <s v=""/>
    <s v=""/>
    <s v=""/>
    <s v="Patio"/>
    <s v=""/>
    <s v=""/>
    <s v="U"/>
    <s v="7130"/>
    <x v="0"/>
  </r>
  <r>
    <s v="U"/>
    <s v="5299717"/>
    <s v="Floresta"/>
    <x v="5"/>
    <s v="019"/>
    <s v=""/>
    <s v=""/>
    <s v="Madeira para Celulose"/>
    <x v="12"/>
    <x v="0"/>
    <s v="TRITREM"/>
    <s v="3717"/>
    <s v="22/03/2024 12:02:17"/>
    <s v=""/>
    <s v=""/>
    <s v=""/>
    <s v=""/>
    <s v=""/>
    <s v=""/>
    <s v="Patio"/>
    <s v=""/>
    <s v=""/>
    <s v="U"/>
    <s v="3717"/>
    <x v="0"/>
  </r>
  <r>
    <s v="U"/>
    <s v="5299726"/>
    <s v="Floresta"/>
    <x v="5"/>
    <s v="011"/>
    <s v=""/>
    <s v=""/>
    <s v="Madeira para Celulose"/>
    <x v="77"/>
    <x v="0"/>
    <s v="TRITREM"/>
    <s v="3726"/>
    <s v="22/03/2024 16:23:31"/>
    <s v=""/>
    <s v=""/>
    <s v=""/>
    <s v=""/>
    <s v=""/>
    <s v=""/>
    <s v="Patio"/>
    <s v=""/>
    <s v=""/>
    <s v="U"/>
    <s v="3726"/>
    <x v="1"/>
  </r>
  <r>
    <s v="U"/>
    <s v="5299723"/>
    <s v="Floresta"/>
    <x v="5"/>
    <s v="011"/>
    <s v=""/>
    <s v=""/>
    <s v="Madeira para Celulose"/>
    <x v="45"/>
    <x v="0"/>
    <s v="TRITREM"/>
    <s v="3723"/>
    <s v="22/03/2024 16:07:37"/>
    <s v=""/>
    <s v=""/>
    <s v=""/>
    <s v=""/>
    <s v=""/>
    <s v=""/>
    <s v="Patio"/>
    <s v=""/>
    <s v=""/>
    <s v="U"/>
    <s v="3723"/>
    <x v="1"/>
  </r>
  <r>
    <s v="U"/>
    <s v="5299672"/>
    <s v="Floresta"/>
    <x v="5"/>
    <s v="025"/>
    <s v=""/>
    <s v=""/>
    <s v="Madeira para Celulose"/>
    <x v="111"/>
    <x v="0"/>
    <s v="TRITREM"/>
    <s v="3672"/>
    <s v="21/03/2024 16:45:09"/>
    <s v=""/>
    <s v=""/>
    <s v=""/>
    <s v=""/>
    <s v=""/>
    <s v=""/>
    <s v="Patio"/>
    <s v=""/>
    <s v=""/>
    <s v="U"/>
    <s v="3672"/>
    <x v="0"/>
  </r>
  <r>
    <s v="U"/>
    <s v="5313937"/>
    <s v="Floresta"/>
    <x v="4"/>
    <s v="015"/>
    <s v=""/>
    <s v=""/>
    <s v="Madeira para Celulose"/>
    <x v="211"/>
    <x v="2"/>
    <s v="TRITREM"/>
    <s v="516935"/>
    <s v="13/03/2024 08:52:41"/>
    <s v=""/>
    <s v=""/>
    <s v=""/>
    <s v=""/>
    <s v=""/>
    <s v=""/>
    <s v="Patio"/>
    <s v=""/>
    <s v=""/>
    <s v="U"/>
    <s v="516935"/>
    <x v="0"/>
  </r>
  <r>
    <s v="U"/>
    <s v="5317400"/>
    <s v="Floresta"/>
    <x v="8"/>
    <s v="023"/>
    <s v=""/>
    <s v=""/>
    <s v="Madeira para Celulose"/>
    <x v="168"/>
    <x v="3"/>
    <s v="TRITREM"/>
    <s v="12900"/>
    <s v="22/03/2024 14:46:54"/>
    <s v=""/>
    <s v=""/>
    <s v=""/>
    <s v=""/>
    <s v=""/>
    <s v=""/>
    <s v="Patio"/>
    <s v=""/>
    <s v=""/>
    <s v="U"/>
    <s v="12900"/>
    <x v="0"/>
  </r>
  <r>
    <s v="U"/>
    <s v="5281118"/>
    <s v="Floresta"/>
    <x v="12"/>
    <s v="002"/>
    <s v=""/>
    <s v=""/>
    <s v="Madeira para Celulose"/>
    <x v="53"/>
    <x v="3"/>
    <s v="TRITREM"/>
    <s v="53768"/>
    <s v="22/03/2024 07:05:21"/>
    <s v=""/>
    <s v=""/>
    <s v=""/>
    <s v=""/>
    <s v=""/>
    <s v=""/>
    <s v="Patio"/>
    <s v=""/>
    <s v=""/>
    <s v="U"/>
    <s v="53768"/>
    <x v="0"/>
  </r>
  <r>
    <s v="U"/>
    <s v="5281119"/>
    <s v="Floresta"/>
    <x v="12"/>
    <s v="002"/>
    <s v=""/>
    <s v=""/>
    <s v="Madeira para Celulose"/>
    <x v="238"/>
    <x v="3"/>
    <s v="TRITREM"/>
    <s v="53769"/>
    <s v="22/03/2024 07:28:22"/>
    <s v=""/>
    <s v=""/>
    <s v=""/>
    <s v=""/>
    <s v=""/>
    <s v=""/>
    <s v="Patio"/>
    <s v=""/>
    <s v=""/>
    <s v="U"/>
    <s v="53769"/>
    <x v="0"/>
  </r>
  <r>
    <s v="U"/>
    <s v="5317412"/>
    <s v="Floresta"/>
    <x v="8"/>
    <s v="023"/>
    <s v=""/>
    <s v=""/>
    <s v="Madeira para Celulose"/>
    <x v="343"/>
    <x v="3"/>
    <s v="TRITREM"/>
    <s v="12912"/>
    <s v="22/03/2024 16:48:04"/>
    <s v=""/>
    <s v=""/>
    <s v=""/>
    <s v=""/>
    <s v=""/>
    <s v=""/>
    <s v="Patio"/>
    <s v=""/>
    <s v=""/>
    <s v="U"/>
    <s v="12912"/>
    <x v="1"/>
  </r>
  <r>
    <s v="U"/>
    <s v="5317390"/>
    <s v="Floresta"/>
    <x v="8"/>
    <s v="023"/>
    <s v=""/>
    <s v=""/>
    <s v="Madeira para Celulose"/>
    <x v="204"/>
    <x v="3"/>
    <s v="TRITREM"/>
    <s v="12890"/>
    <s v="22/03/2024 11:45:11"/>
    <s v=""/>
    <s v=""/>
    <s v=""/>
    <s v=""/>
    <s v=""/>
    <s v=""/>
    <s v="Patio"/>
    <s v=""/>
    <s v=""/>
    <s v="U"/>
    <s v="12890"/>
    <x v="0"/>
  </r>
  <r>
    <s v="U"/>
    <s v="5281136"/>
    <s v="Floresta"/>
    <x v="12"/>
    <s v="002"/>
    <s v=""/>
    <s v=""/>
    <s v="Madeira para Celulose"/>
    <x v="230"/>
    <x v="3"/>
    <s v="TRITREM"/>
    <s v="53786"/>
    <s v="22/03/2024 11:32:56"/>
    <s v=""/>
    <s v=""/>
    <s v=""/>
    <s v=""/>
    <s v=""/>
    <s v=""/>
    <s v="Patio"/>
    <s v=""/>
    <s v=""/>
    <s v="U"/>
    <s v="53786"/>
    <x v="0"/>
  </r>
  <r>
    <s v="U"/>
    <s v="5317413"/>
    <s v="Floresta"/>
    <x v="8"/>
    <s v="023"/>
    <s v=""/>
    <s v=""/>
    <s v="Madeira para Celulose"/>
    <x v="143"/>
    <x v="3"/>
    <s v="TRITREM"/>
    <s v="12913"/>
    <s v="22/03/2024 16:48:21"/>
    <s v=""/>
    <s v=""/>
    <s v=""/>
    <s v=""/>
    <s v=""/>
    <s v=""/>
    <s v="Patio"/>
    <s v=""/>
    <s v=""/>
    <s v="U"/>
    <s v="12913"/>
    <x v="1"/>
  </r>
  <r>
    <s v="U"/>
    <s v="5281129"/>
    <s v="Floresta"/>
    <x v="12"/>
    <s v="002"/>
    <s v=""/>
    <s v=""/>
    <s v="Madeira para Celulose"/>
    <x v="9"/>
    <x v="3"/>
    <s v="TRITREM"/>
    <s v="53779"/>
    <s v="22/03/2024 09:05:50"/>
    <s v=""/>
    <s v=""/>
    <s v=""/>
    <s v=""/>
    <s v=""/>
    <s v=""/>
    <s v="Patio"/>
    <s v=""/>
    <s v=""/>
    <s v="U"/>
    <s v="53779"/>
    <x v="0"/>
  </r>
  <r>
    <s v="U"/>
    <s v="5281138"/>
    <s v="Floresta"/>
    <x v="12"/>
    <s v="002"/>
    <s v=""/>
    <s v=""/>
    <s v="Madeira para Celulose"/>
    <x v="57"/>
    <x v="3"/>
    <s v="TRITREM"/>
    <s v="53788"/>
    <s v="22/03/2024 11:56:46"/>
    <s v=""/>
    <s v=""/>
    <s v=""/>
    <s v=""/>
    <s v=""/>
    <s v=""/>
    <s v="Patio"/>
    <s v=""/>
    <s v=""/>
    <s v="U"/>
    <s v="53788"/>
    <x v="0"/>
  </r>
  <r>
    <s v="U"/>
    <s v="5299722"/>
    <s v="Floresta"/>
    <x v="5"/>
    <s v="001"/>
    <s v=""/>
    <s v=""/>
    <s v="Madeira para Celulose"/>
    <x v="27"/>
    <x v="7"/>
    <s v="TRITREM"/>
    <s v="3722"/>
    <s v="22/03/2024 15:40:33"/>
    <s v=""/>
    <s v=""/>
    <s v=""/>
    <s v=""/>
    <s v=""/>
    <s v=""/>
    <s v="Patio"/>
    <s v=""/>
    <s v=""/>
    <s v="U"/>
    <s v="3722"/>
    <x v="0"/>
  </r>
  <r>
    <s v="U"/>
    <s v="5299673"/>
    <s v="Floresta"/>
    <x v="5"/>
    <s v="001"/>
    <s v=""/>
    <s v=""/>
    <s v="Madeira para Celulose"/>
    <x v="297"/>
    <x v="7"/>
    <s v="TRITREM"/>
    <s v="3673"/>
    <s v="21/03/2024 16:53:30"/>
    <s v=""/>
    <s v=""/>
    <s v=""/>
    <s v=""/>
    <s v=""/>
    <s v=""/>
    <s v="Patio"/>
    <s v=""/>
    <s v=""/>
    <s v="U"/>
    <s v="3673"/>
    <x v="0"/>
  </r>
  <r>
    <s v="U"/>
    <s v="5299631"/>
    <s v="Floresta"/>
    <x v="5"/>
    <s v="001"/>
    <s v=""/>
    <s v=""/>
    <s v="Madeira para Celulose"/>
    <x v="22"/>
    <x v="7"/>
    <s v="TRITREM"/>
    <s v="3631"/>
    <s v="20/03/2024 18:45:36"/>
    <s v=""/>
    <s v=""/>
    <s v=""/>
    <s v=""/>
    <s v=""/>
    <s v=""/>
    <s v="Patio"/>
    <s v=""/>
    <s v=""/>
    <s v="U"/>
    <s v="3631"/>
    <x v="0"/>
  </r>
  <r>
    <s v="U"/>
    <s v="5299716"/>
    <s v="Floresta"/>
    <x v="5"/>
    <s v="001"/>
    <s v=""/>
    <s v=""/>
    <s v="Madeira para Celulose"/>
    <x v="27"/>
    <x v="7"/>
    <s v="TRITREM"/>
    <s v="3716"/>
    <s v="22/03/2024 11:59:29"/>
    <s v=""/>
    <s v=""/>
    <s v=""/>
    <s v=""/>
    <s v=""/>
    <s v=""/>
    <s v="Patio"/>
    <s v=""/>
    <s v=""/>
    <s v="U"/>
    <s v="3716"/>
    <x v="0"/>
  </r>
  <r>
    <s v="U"/>
    <s v="5299516"/>
    <s v="Floresta"/>
    <x v="5"/>
    <s v="001"/>
    <s v=""/>
    <s v=""/>
    <s v="Madeira para Celulose"/>
    <x v="177"/>
    <x v="7"/>
    <s v="TRITREM"/>
    <s v="3516"/>
    <s v="18/03/2024 02:28:50"/>
    <s v=""/>
    <s v=""/>
    <s v=""/>
    <s v=""/>
    <s v=""/>
    <s v=""/>
    <s v="Patio"/>
    <s v=""/>
    <s v=""/>
    <s v="U"/>
    <s v="3516"/>
    <x v="0"/>
  </r>
  <r>
    <s v="U"/>
    <s v="5299691"/>
    <s v="Floresta"/>
    <x v="5"/>
    <s v="001"/>
    <s v=""/>
    <s v=""/>
    <s v="Madeira para Celulose"/>
    <x v="264"/>
    <x v="7"/>
    <s v="TRITREM"/>
    <s v="3691"/>
    <s v="21/03/2024 23:01:43"/>
    <s v=""/>
    <s v=""/>
    <s v=""/>
    <s v=""/>
    <s v=""/>
    <s v=""/>
    <s v="Patio"/>
    <s v=""/>
    <s v=""/>
    <s v="U"/>
    <s v="3691"/>
    <x v="0"/>
  </r>
  <r>
    <s v="U"/>
    <s v="5299658"/>
    <s v="Floresta"/>
    <x v="5"/>
    <s v="001"/>
    <s v=""/>
    <s v=""/>
    <s v="Madeira para Celulose"/>
    <x v="49"/>
    <x v="7"/>
    <s v="TRITREM"/>
    <s v="3658"/>
    <s v="21/03/2024 08:06:42"/>
    <s v=""/>
    <s v=""/>
    <s v=""/>
    <s v=""/>
    <s v=""/>
    <s v=""/>
    <s v="Patio"/>
    <s v=""/>
    <s v=""/>
    <s v="U"/>
    <s v="3658"/>
    <x v="0"/>
  </r>
  <r>
    <s v="U"/>
    <s v="5299669"/>
    <s v="Floresta"/>
    <x v="5"/>
    <s v="001"/>
    <s v=""/>
    <s v=""/>
    <s v="Madeira para Celulose"/>
    <x v="264"/>
    <x v="7"/>
    <s v="TRITREM"/>
    <s v="3669"/>
    <s v="21/03/2024 15:33:49"/>
    <s v=""/>
    <s v=""/>
    <s v=""/>
    <s v=""/>
    <s v=""/>
    <s v=""/>
    <s v="Patio"/>
    <s v=""/>
    <s v=""/>
    <s v="U"/>
    <s v="3669"/>
    <x v="0"/>
  </r>
  <r>
    <s v="U"/>
    <s v="5316609"/>
    <s v="Floresta"/>
    <x v="14"/>
    <s v="017"/>
    <s v=""/>
    <s v=""/>
    <s v="Madeira para Celulose"/>
    <x v="89"/>
    <x v="1"/>
    <s v="TRITREM"/>
    <s v="12109"/>
    <s v="11/03/2024 16:11:06"/>
    <s v=""/>
    <s v=""/>
    <s v=""/>
    <s v=""/>
    <s v=""/>
    <s v=""/>
    <s v="Patio"/>
    <s v=""/>
    <s v=""/>
    <s v="U"/>
    <s v="12109"/>
    <x v="0"/>
  </r>
  <r>
    <s v="U"/>
    <s v="5287252"/>
    <s v="Floresta"/>
    <x v="11"/>
    <s v="001"/>
    <s v=""/>
    <s v=""/>
    <s v="Madeira para Celulose"/>
    <x v="199"/>
    <x v="1"/>
    <s v="TRITREM"/>
    <s v="7127"/>
    <s v="11/03/2024 17:16:30"/>
    <s v=""/>
    <s v=""/>
    <s v=""/>
    <s v=""/>
    <s v=""/>
    <s v=""/>
    <s v="Patio"/>
    <s v=""/>
    <s v=""/>
    <s v="U"/>
    <s v="7127"/>
    <x v="0"/>
  </r>
  <r>
    <s v="U"/>
    <s v="5287249"/>
    <s v="Floresta"/>
    <x v="11"/>
    <s v="001"/>
    <s v=""/>
    <s v=""/>
    <s v="Madeira para Celulose"/>
    <x v="127"/>
    <x v="1"/>
    <s v="TRITREM"/>
    <s v="7124"/>
    <s v="11/03/2024 16:58:39"/>
    <s v=""/>
    <s v=""/>
    <s v=""/>
    <s v=""/>
    <s v=""/>
    <s v=""/>
    <s v="Patio"/>
    <s v=""/>
    <s v=""/>
    <s v="U"/>
    <s v="7124"/>
    <x v="0"/>
  </r>
  <r>
    <s v="U"/>
    <s v="5316012"/>
    <s v="Floresta"/>
    <x v="14"/>
    <s v="015"/>
    <s v=""/>
    <s v=""/>
    <s v="Madeira para Celulose"/>
    <x v="321"/>
    <x v="2"/>
    <s v="TRITREM"/>
    <s v="11512"/>
    <s v="07/03/2024 22:20:12"/>
    <s v=""/>
    <s v=""/>
    <s v=""/>
    <s v=""/>
    <s v=""/>
    <s v=""/>
    <s v="Patio"/>
    <s v=""/>
    <s v=""/>
    <s v="U"/>
    <s v="11512"/>
    <x v="0"/>
  </r>
  <r>
    <s v="U"/>
    <s v="5313125"/>
    <s v="Floresta"/>
    <x v="4"/>
    <s v="045"/>
    <s v=""/>
    <s v=""/>
    <s v="Madeira para Celulose"/>
    <x v="76"/>
    <x v="1"/>
    <s v="TRITREM"/>
    <s v="516123"/>
    <s v="05/03/2024 21:33:47"/>
    <s v=""/>
    <s v=""/>
    <s v=""/>
    <s v=""/>
    <s v=""/>
    <s v=""/>
    <s v="Patio"/>
    <s v=""/>
    <s v=""/>
    <s v="U"/>
    <s v="516123"/>
    <x v="0"/>
  </r>
  <r>
    <s v="U"/>
    <s v="5221484"/>
    <s v="Floresta"/>
    <x v="16"/>
    <s v="001"/>
    <s v=""/>
    <s v=""/>
    <s v="Madeira para Energia"/>
    <x v="322"/>
    <x v="0"/>
    <s v="TRITREM"/>
    <s v="34084"/>
    <s v="01/03/2024 08:49:46"/>
    <s v=""/>
    <s v=""/>
    <s v=""/>
    <s v=""/>
    <s v=""/>
    <s v=""/>
    <s v="Patio"/>
    <s v=""/>
    <s v=""/>
    <s v="U"/>
    <s v="34084"/>
    <x v="0"/>
  </r>
  <r>
    <s v="U"/>
    <s v="5012227"/>
    <s v="Floresta"/>
    <x v="6"/>
    <s v="002"/>
    <s v=""/>
    <s v=""/>
    <s v="Madeira para Celulose"/>
    <x v="42"/>
    <x v="5"/>
    <s v="TRITREM"/>
    <s v="27201"/>
    <s v="03/03/2024 19:32:17"/>
    <s v=""/>
    <s v=""/>
    <s v=""/>
    <s v=""/>
    <s v=""/>
    <s v=""/>
    <s v="Patio"/>
    <s v=""/>
    <s v=""/>
    <s v="U"/>
    <s v="27201"/>
    <x v="0"/>
  </r>
  <r>
    <s v="U"/>
    <s v="5221640"/>
    <s v="Floresta"/>
    <x v="16"/>
    <s v="027"/>
    <s v=""/>
    <s v=""/>
    <s v="Madeira para Energia"/>
    <x v="106"/>
    <x v="5"/>
    <s v="TRITREM"/>
    <s v="34240"/>
    <s v="04/03/2024 00:25:25"/>
    <s v=""/>
    <s v=""/>
    <s v=""/>
    <s v=""/>
    <s v=""/>
    <s v=""/>
    <s v="Patio"/>
    <s v=""/>
    <s v=""/>
    <s v="U"/>
    <s v="34240"/>
    <x v="0"/>
  </r>
  <r>
    <s v="U"/>
    <s v="5295912"/>
    <s v="Floresta"/>
    <x v="9"/>
    <s v="029"/>
    <s v=""/>
    <s v=""/>
    <s v="Madeira para Celulose"/>
    <x v="206"/>
    <x v="5"/>
    <s v="TRITREM"/>
    <s v="16737"/>
    <s v="04/03/2024 05:17:39"/>
    <s v=""/>
    <s v=""/>
    <s v=""/>
    <s v=""/>
    <s v=""/>
    <s v=""/>
    <s v="Patio"/>
    <s v=""/>
    <s v=""/>
    <s v="U"/>
    <s v="16737"/>
    <x v="0"/>
  </r>
  <r>
    <s v="U"/>
    <s v="5295978"/>
    <s v="Floresta"/>
    <x v="9"/>
    <s v="029"/>
    <s v=""/>
    <s v=""/>
    <s v="Madeira para Celulose"/>
    <x v="11"/>
    <x v="5"/>
    <s v="TRITREM"/>
    <s v="16803"/>
    <s v="05/03/2024 07:21:25"/>
    <s v=""/>
    <s v=""/>
    <s v=""/>
    <s v=""/>
    <s v=""/>
    <s v=""/>
    <s v="Patio"/>
    <s v=""/>
    <s v=""/>
    <s v="U"/>
    <s v="16803"/>
    <x v="0"/>
  </r>
  <r>
    <s v="U"/>
    <s v="5012211"/>
    <s v="Floresta"/>
    <x v="6"/>
    <s v="002"/>
    <s v=""/>
    <s v=""/>
    <s v="Madeira para Celulose"/>
    <x v="103"/>
    <x v="5"/>
    <s v="BITREM"/>
    <s v="27185"/>
    <s v="03/03/2024 15:06:02"/>
    <s v=""/>
    <s v=""/>
    <s v=""/>
    <s v=""/>
    <s v=""/>
    <s v=""/>
    <s v="Patio"/>
    <s v=""/>
    <s v=""/>
    <s v="U"/>
    <s v="27185"/>
    <x v="0"/>
  </r>
  <r>
    <s v="U"/>
    <s v="5012210"/>
    <s v="Floresta"/>
    <x v="6"/>
    <s v="002"/>
    <s v=""/>
    <s v=""/>
    <s v="Madeira para Celulose"/>
    <x v="26"/>
    <x v="5"/>
    <s v="BITREM"/>
    <s v="27184"/>
    <s v="03/03/2024 14:18:11"/>
    <s v=""/>
    <s v=""/>
    <s v=""/>
    <s v=""/>
    <s v=""/>
    <s v=""/>
    <s v="Patio"/>
    <s v=""/>
    <s v=""/>
    <s v="U"/>
    <s v="27184"/>
    <x v="0"/>
  </r>
  <r>
    <s v="U"/>
    <s v="5012216"/>
    <s v="Floresta"/>
    <x v="6"/>
    <s v="002"/>
    <s v=""/>
    <s v=""/>
    <s v="Madeira para Celulose"/>
    <x v="68"/>
    <x v="5"/>
    <s v="BITREM"/>
    <s v="27190"/>
    <s v="03/03/2024 17:43:00"/>
    <s v=""/>
    <s v=""/>
    <s v=""/>
    <s v=""/>
    <s v=""/>
    <s v=""/>
    <s v="Patio"/>
    <s v=""/>
    <s v=""/>
    <s v="U"/>
    <s v="27190"/>
    <x v="0"/>
  </r>
  <r>
    <s v="U"/>
    <s v="5012213"/>
    <s v="Floresta"/>
    <x v="6"/>
    <s v="002"/>
    <s v=""/>
    <s v=""/>
    <s v="Madeira para Celulose"/>
    <x v="370"/>
    <x v="5"/>
    <s v="BITREM"/>
    <s v="27187"/>
    <s v="03/03/2024 16:30:13"/>
    <s v=""/>
    <s v=""/>
    <s v=""/>
    <s v=""/>
    <s v=""/>
    <s v=""/>
    <s v="Patio"/>
    <s v=""/>
    <s v=""/>
    <s v="U"/>
    <s v="27187"/>
    <x v="0"/>
  </r>
  <r>
    <s v="U"/>
    <s v="5313744"/>
    <s v="Floresta"/>
    <x v="4"/>
    <s v="015"/>
    <s v=""/>
    <s v=""/>
    <s v="Madeira para Celulose"/>
    <x v="101"/>
    <x v="4"/>
    <s v="TRITREM"/>
    <s v="516742"/>
    <s v="11/03/2024 08:49:20"/>
    <s v=""/>
    <s v=""/>
    <s v=""/>
    <s v=""/>
    <s v=""/>
    <s v=""/>
    <s v="Patio"/>
    <s v=""/>
    <s v=""/>
    <s v="U"/>
    <s v="516742"/>
    <x v="0"/>
  </r>
  <r>
    <s v="U"/>
    <s v="5287219"/>
    <s v="Floresta"/>
    <x v="13"/>
    <s v="001"/>
    <s v=""/>
    <s v=""/>
    <s v="Madeira para Celulose"/>
    <x v="31"/>
    <x v="5"/>
    <s v="BITREM"/>
    <s v="7094"/>
    <s v="11/03/2024 06:41:22"/>
    <s v=""/>
    <s v=""/>
    <s v=""/>
    <s v=""/>
    <s v=""/>
    <s v=""/>
    <s v="Patio"/>
    <s v=""/>
    <s v=""/>
    <s v="U"/>
    <s v="7094"/>
    <x v="0"/>
  </r>
  <r>
    <s v="U"/>
    <s v="5287126"/>
    <s v="Floresta"/>
    <x v="14"/>
    <s v="035"/>
    <s v=""/>
    <s v=""/>
    <s v="Madeira para Celulose"/>
    <x v="159"/>
    <x v="4"/>
    <s v="TRITREM"/>
    <s v="7001"/>
    <s v="10/03/2024 03:27:26"/>
    <s v=""/>
    <s v=""/>
    <s v=""/>
    <s v=""/>
    <s v=""/>
    <s v=""/>
    <s v="Patio"/>
    <s v=""/>
    <s v=""/>
    <s v="U"/>
    <s v="7001"/>
    <x v="0"/>
  </r>
  <r>
    <s v="U"/>
    <s v="5316366"/>
    <s v="Floresta"/>
    <x v="14"/>
    <s v="031"/>
    <s v=""/>
    <s v=""/>
    <s v="Madeira para Celulose"/>
    <x v="168"/>
    <x v="3"/>
    <s v="TRITREM"/>
    <s v="11866"/>
    <s v="10/03/2024 03:14:57"/>
    <s v=""/>
    <s v=""/>
    <s v=""/>
    <s v=""/>
    <s v=""/>
    <s v=""/>
    <s v="Patio"/>
    <s v=""/>
    <s v=""/>
    <s v="U"/>
    <s v="11866"/>
    <x v="0"/>
  </r>
  <r>
    <s v="U"/>
    <s v="5299648"/>
    <s v="Floresta"/>
    <x v="5"/>
    <s v="012"/>
    <s v=""/>
    <s v=""/>
    <s v="Madeira para Celulose"/>
    <x v="194"/>
    <x v="0"/>
    <s v="TRITREM"/>
    <s v="3648"/>
    <s v="21/03/2024 03:03:43"/>
    <s v=""/>
    <s v=""/>
    <s v=""/>
    <s v=""/>
    <s v=""/>
    <s v=""/>
    <s v="Patio"/>
    <s v=""/>
    <s v=""/>
    <s v="U"/>
    <s v="3648"/>
    <x v="0"/>
  </r>
  <r>
    <s v="U"/>
    <s v="5316907"/>
    <s v="Floresta"/>
    <x v="8"/>
    <s v="011"/>
    <s v=""/>
    <s v=""/>
    <s v="Madeira para Celulose"/>
    <x v="164"/>
    <x v="0"/>
    <s v="TRITREM"/>
    <s v="12407"/>
    <s v="15/03/2024 17:08:44"/>
    <s v=""/>
    <s v=""/>
    <s v=""/>
    <s v=""/>
    <s v=""/>
    <s v=""/>
    <s v="Patio"/>
    <s v=""/>
    <s v=""/>
    <s v="U"/>
    <s v="12407"/>
    <x v="0"/>
  </r>
  <r>
    <s v="U"/>
    <s v="5316215"/>
    <s v="Floresta"/>
    <x v="14"/>
    <s v="031"/>
    <s v=""/>
    <s v=""/>
    <s v="Madeira para Celulose"/>
    <x v="302"/>
    <x v="2"/>
    <s v="TRITREM"/>
    <s v="11715"/>
    <s v="09/03/2024 06:40:52"/>
    <s v=""/>
    <s v=""/>
    <s v=""/>
    <s v=""/>
    <s v=""/>
    <s v=""/>
    <s v="Patio"/>
    <s v=""/>
    <s v=""/>
    <s v="U"/>
    <s v="11715"/>
    <x v="0"/>
  </r>
  <r>
    <s v="U"/>
    <s v="5313008"/>
    <s v="Floresta"/>
    <x v="4"/>
    <s v="045"/>
    <s v=""/>
    <s v=""/>
    <s v="Madeira para Celulose"/>
    <x v="321"/>
    <x v="2"/>
    <s v="TRITREM"/>
    <s v="516006"/>
    <s v="04/03/2024 21:07:43"/>
    <s v=""/>
    <s v=""/>
    <s v=""/>
    <s v=""/>
    <s v=""/>
    <s v=""/>
    <s v="Patio"/>
    <s v=""/>
    <s v=""/>
    <s v="U"/>
    <s v="516006"/>
    <x v="0"/>
  </r>
  <r>
    <s v="U"/>
    <s v="5295941"/>
    <s v="Floresta"/>
    <x v="9"/>
    <s v="062"/>
    <s v=""/>
    <s v=""/>
    <s v="Madeira para Celulose"/>
    <x v="187"/>
    <x v="4"/>
    <s v="TRITREM"/>
    <s v="16766"/>
    <s v="04/03/2024 17:34:39"/>
    <s v=""/>
    <s v=""/>
    <s v=""/>
    <s v=""/>
    <s v=""/>
    <s v=""/>
    <s v="Patio"/>
    <s v=""/>
    <s v=""/>
    <s v="U"/>
    <s v="16766"/>
    <x v="0"/>
  </r>
  <r>
    <s v="U"/>
    <s v="5317401"/>
    <s v="Floresta"/>
    <x v="8"/>
    <s v="023"/>
    <s v=""/>
    <s v=""/>
    <s v="Madeira para Celulose"/>
    <x v="152"/>
    <x v="3"/>
    <s v="TRITREM"/>
    <s v="12901"/>
    <s v="22/03/2024 14:47:08"/>
    <s v=""/>
    <s v=""/>
    <s v=""/>
    <s v=""/>
    <s v=""/>
    <s v=""/>
    <s v="Patio"/>
    <s v=""/>
    <s v=""/>
    <s v="U"/>
    <s v="12901"/>
    <x v="0"/>
  </r>
  <r>
    <s v="U"/>
    <s v="5281097"/>
    <s v="Floresta"/>
    <x v="12"/>
    <s v="002"/>
    <s v=""/>
    <s v=""/>
    <s v="Madeira para Celulose"/>
    <x v="169"/>
    <x v="3"/>
    <s v="TRITREM"/>
    <s v="53747"/>
    <s v="22/03/2024 01:31:00"/>
    <s v=""/>
    <s v=""/>
    <s v=""/>
    <s v=""/>
    <s v=""/>
    <s v=""/>
    <s v="Patio"/>
    <s v=""/>
    <s v=""/>
    <s v="U"/>
    <s v="53747"/>
    <x v="0"/>
  </r>
  <r>
    <s v="U"/>
    <s v="5281113"/>
    <s v="Floresta"/>
    <x v="12"/>
    <s v="002"/>
    <s v=""/>
    <s v=""/>
    <s v="Madeira para Celulose"/>
    <x v="204"/>
    <x v="3"/>
    <s v="TRITREM"/>
    <s v="53763"/>
    <s v="22/03/2024 05:13:23"/>
    <s v=""/>
    <s v=""/>
    <s v=""/>
    <s v=""/>
    <s v=""/>
    <s v=""/>
    <s v="Patio"/>
    <s v=""/>
    <s v=""/>
    <s v="U"/>
    <s v="53763"/>
    <x v="0"/>
  </r>
  <r>
    <s v="U"/>
    <s v="5281140"/>
    <s v="Floresta"/>
    <x v="12"/>
    <s v="002"/>
    <s v=""/>
    <s v=""/>
    <s v="Madeira para Celulose"/>
    <x v="80"/>
    <x v="3"/>
    <s v="TRITREM"/>
    <s v="53790"/>
    <s v="22/03/2024 14:14:56"/>
    <s v=""/>
    <s v=""/>
    <s v=""/>
    <s v=""/>
    <s v=""/>
    <s v=""/>
    <s v="Patio"/>
    <s v=""/>
    <s v=""/>
    <s v="U"/>
    <s v="53790"/>
    <x v="0"/>
  </r>
  <r>
    <s v="U"/>
    <s v="5281121"/>
    <s v="Floresta"/>
    <x v="12"/>
    <s v="002"/>
    <s v=""/>
    <s v=""/>
    <s v="Madeira para Celulose"/>
    <x v="258"/>
    <x v="3"/>
    <s v="TRITREM"/>
    <s v="53771"/>
    <s v="22/03/2024 07:43:37"/>
    <s v=""/>
    <s v=""/>
    <s v=""/>
    <s v=""/>
    <s v=""/>
    <s v=""/>
    <s v="Patio"/>
    <s v=""/>
    <s v=""/>
    <s v="U"/>
    <s v="53771"/>
    <x v="0"/>
  </r>
  <r>
    <s v="U"/>
    <s v="5317407"/>
    <s v="Floresta"/>
    <x v="8"/>
    <s v="023"/>
    <s v=""/>
    <s v=""/>
    <s v="Madeira para Celulose"/>
    <x v="171"/>
    <x v="3"/>
    <s v="TRITREM"/>
    <s v="12907"/>
    <s v="22/03/2024 15:36:10"/>
    <s v=""/>
    <s v=""/>
    <s v=""/>
    <s v=""/>
    <s v=""/>
    <s v=""/>
    <s v="Patio"/>
    <s v=""/>
    <s v=""/>
    <s v="U"/>
    <s v="12907"/>
    <x v="0"/>
  </r>
  <r>
    <s v="U"/>
    <s v="5281123"/>
    <s v="Floresta"/>
    <x v="12"/>
    <s v="002"/>
    <s v=""/>
    <s v=""/>
    <s v="Madeira para Celulose"/>
    <x v="69"/>
    <x v="3"/>
    <s v="TRITREM"/>
    <s v="53773"/>
    <s v="22/03/2024 07:54:24"/>
    <s v=""/>
    <s v=""/>
    <s v=""/>
    <s v=""/>
    <s v=""/>
    <s v=""/>
    <s v="Patio"/>
    <s v=""/>
    <s v=""/>
    <s v="U"/>
    <s v="53773"/>
    <x v="0"/>
  </r>
  <r>
    <s v="U"/>
    <s v="5281125"/>
    <s v="Floresta"/>
    <x v="12"/>
    <s v="002"/>
    <s v=""/>
    <s v=""/>
    <s v="Madeira para Celulose"/>
    <x v="38"/>
    <x v="3"/>
    <s v="TRITREM"/>
    <s v="53775"/>
    <s v="22/03/2024 08:07:30"/>
    <s v=""/>
    <s v=""/>
    <s v=""/>
    <s v=""/>
    <s v=""/>
    <s v=""/>
    <s v="Patio"/>
    <s v=""/>
    <s v=""/>
    <s v="U"/>
    <s v="53775"/>
    <x v="0"/>
  </r>
  <r>
    <s v="U"/>
    <s v="5281124"/>
    <s v="Floresta"/>
    <x v="12"/>
    <s v="002"/>
    <s v=""/>
    <s v=""/>
    <s v="Madeira para Celulose"/>
    <x v="353"/>
    <x v="3"/>
    <s v="TRITREM"/>
    <s v="53774"/>
    <s v="22/03/2024 07:59:10"/>
    <s v=""/>
    <s v=""/>
    <s v=""/>
    <s v=""/>
    <s v=""/>
    <s v=""/>
    <s v="Patio"/>
    <s v=""/>
    <s v=""/>
    <s v="U"/>
    <s v="53774"/>
    <x v="0"/>
  </r>
  <r>
    <s v="U"/>
    <s v="5317402"/>
    <s v="Floresta"/>
    <x v="8"/>
    <s v="026"/>
    <s v=""/>
    <s v=""/>
    <s v="Madeira para Celulose"/>
    <x v="50"/>
    <x v="3"/>
    <s v="TRITREM"/>
    <s v="12902"/>
    <s v="22/03/2024 15:00:50"/>
    <s v=""/>
    <s v=""/>
    <s v=""/>
    <s v=""/>
    <s v=""/>
    <s v=""/>
    <s v="Patio"/>
    <s v=""/>
    <s v=""/>
    <s v="U"/>
    <s v="12902"/>
    <x v="0"/>
  </r>
  <r>
    <s v="U"/>
    <s v="5299720"/>
    <s v="Floresta"/>
    <x v="5"/>
    <s v="001"/>
    <s v=""/>
    <s v=""/>
    <s v="Madeira para Celulose"/>
    <x v="379"/>
    <x v="7"/>
    <s v="TRITREM"/>
    <s v="3720"/>
    <s v="22/03/2024 15:04:18"/>
    <s v=""/>
    <s v=""/>
    <s v=""/>
    <s v=""/>
    <s v=""/>
    <s v=""/>
    <s v="Patio"/>
    <s v=""/>
    <s v=""/>
    <s v="U"/>
    <s v="3720"/>
    <x v="0"/>
  </r>
  <r>
    <s v="U"/>
    <s v="5299609"/>
    <s v="Floresta"/>
    <x v="5"/>
    <s v="001"/>
    <s v=""/>
    <s v=""/>
    <s v="Madeira para Celulose"/>
    <x v="27"/>
    <x v="7"/>
    <s v="TRITREM"/>
    <s v="3609"/>
    <s v="20/03/2024 09:30:45"/>
    <s v=""/>
    <s v=""/>
    <s v=""/>
    <s v=""/>
    <s v=""/>
    <s v=""/>
    <s v="Patio"/>
    <s v=""/>
    <s v=""/>
    <s v="U"/>
    <s v="3609"/>
    <x v="0"/>
  </r>
  <r>
    <s v="U"/>
    <s v="5299423"/>
    <s v="Floresta"/>
    <x v="5"/>
    <s v="001"/>
    <s v=""/>
    <s v=""/>
    <s v="Madeira para Celulose"/>
    <x v="202"/>
    <x v="7"/>
    <s v="TRITREM"/>
    <s v="3423"/>
    <s v="15/03/2024 21:56:25"/>
    <s v=""/>
    <s v=""/>
    <s v=""/>
    <s v=""/>
    <s v=""/>
    <s v=""/>
    <s v="Patio"/>
    <s v=""/>
    <s v=""/>
    <s v="U"/>
    <s v="3423"/>
    <x v="0"/>
  </r>
  <r>
    <s v="U"/>
    <s v="5299565"/>
    <s v="Floresta"/>
    <x v="5"/>
    <s v="001"/>
    <s v=""/>
    <s v=""/>
    <s v="Madeira para Celulose"/>
    <x v="297"/>
    <x v="7"/>
    <s v="TRITREM"/>
    <s v="3565"/>
    <s v="18/03/2024 23:47:04"/>
    <s v=""/>
    <s v=""/>
    <s v=""/>
    <s v=""/>
    <s v=""/>
    <s v=""/>
    <s v="Patio"/>
    <s v=""/>
    <s v=""/>
    <s v="U"/>
    <s v="3565"/>
    <x v="0"/>
  </r>
  <r>
    <s v="U"/>
    <s v="5299692"/>
    <s v="Floresta"/>
    <x v="5"/>
    <s v="001"/>
    <s v=""/>
    <s v=""/>
    <s v="Madeira para Celulose"/>
    <x v="113"/>
    <x v="7"/>
    <s v="TRITREM"/>
    <s v="3692"/>
    <s v="21/03/2024 23:47:38"/>
    <s v=""/>
    <s v=""/>
    <s v=""/>
    <s v=""/>
    <s v=""/>
    <s v=""/>
    <s v="Patio"/>
    <s v=""/>
    <s v=""/>
    <s v="U"/>
    <s v="3692"/>
    <x v="0"/>
  </r>
  <r>
    <s v="U"/>
    <s v="5008654"/>
    <s v="Floresta"/>
    <x v="7"/>
    <s v="004"/>
    <s v=""/>
    <s v=""/>
    <s v="Madeira para Celulose"/>
    <x v="113"/>
    <x v="7"/>
    <s v="TRITREM"/>
    <s v="4653"/>
    <s v="15/03/2024 07:02:51"/>
    <s v=""/>
    <s v=""/>
    <s v=""/>
    <s v=""/>
    <s v=""/>
    <s v=""/>
    <s v="Patio"/>
    <s v=""/>
    <s v=""/>
    <s v="U"/>
    <s v="4653"/>
    <x v="0"/>
  </r>
  <r>
    <s v="U"/>
    <s v="5299596"/>
    <s v="Floresta"/>
    <x v="5"/>
    <s v="001"/>
    <s v=""/>
    <s v=""/>
    <s v="Madeira para Celulose"/>
    <x v="264"/>
    <x v="7"/>
    <s v="TRITREM"/>
    <s v="3596"/>
    <s v="20/03/2024 02:21:48"/>
    <s v=""/>
    <s v=""/>
    <s v=""/>
    <s v=""/>
    <s v=""/>
    <s v=""/>
    <s v="Patio"/>
    <s v=""/>
    <s v=""/>
    <s v="U"/>
    <s v="3596"/>
    <x v="0"/>
  </r>
  <r>
    <s v="U"/>
    <s v="5008648"/>
    <s v="Floresta"/>
    <x v="7"/>
    <s v="004"/>
    <s v=""/>
    <s v=""/>
    <s v="Madeira para Celulose"/>
    <x v="202"/>
    <x v="7"/>
    <s v="TRITREM"/>
    <s v="4647"/>
    <s v="15/03/2024 01:52:22"/>
    <s v=""/>
    <s v=""/>
    <s v=""/>
    <s v=""/>
    <s v=""/>
    <s v=""/>
    <s v="Patio"/>
    <s v=""/>
    <s v=""/>
    <s v="U"/>
    <s v="4647"/>
    <x v="0"/>
  </r>
  <r>
    <s v="U"/>
    <s v="5008656"/>
    <s v="Floresta"/>
    <x v="7"/>
    <s v="004"/>
    <s v=""/>
    <s v=""/>
    <s v="Madeira para Celulose"/>
    <x v="177"/>
    <x v="7"/>
    <s v="TRITREM"/>
    <s v="4655"/>
    <s v="15/03/2024 13:38:55"/>
    <s v=""/>
    <s v=""/>
    <s v=""/>
    <s v=""/>
    <s v=""/>
    <s v=""/>
    <s v="Patio"/>
    <s v=""/>
    <s v=""/>
    <s v="U"/>
    <s v="4655"/>
    <x v="0"/>
  </r>
  <r>
    <s v="U"/>
    <s v="5299502"/>
    <s v="Floresta"/>
    <x v="5"/>
    <s v="001"/>
    <s v=""/>
    <s v=""/>
    <s v="Madeira para Celulose"/>
    <x v="212"/>
    <x v="7"/>
    <s v="TRITREM"/>
    <s v="3502"/>
    <s v="17/03/2024 21:27:26"/>
    <s v=""/>
    <s v=""/>
    <s v=""/>
    <s v=""/>
    <s v=""/>
    <s v=""/>
    <s v="Patio"/>
    <s v=""/>
    <s v=""/>
    <s v="U"/>
    <s v="3502"/>
    <x v="0"/>
  </r>
  <r>
    <s v="U"/>
    <s v="5316605"/>
    <s v="Floresta"/>
    <x v="14"/>
    <s v="017"/>
    <s v=""/>
    <s v=""/>
    <s v="Madeira para Celulose"/>
    <x v="8"/>
    <x v="1"/>
    <s v="TRITREM"/>
    <s v="12105"/>
    <s v="11/03/2024 15:19:54"/>
    <s v=""/>
    <s v=""/>
    <s v=""/>
    <s v=""/>
    <s v=""/>
    <s v=""/>
    <s v="Patio"/>
    <s v=""/>
    <s v=""/>
    <s v="U"/>
    <s v="12105"/>
    <x v="0"/>
  </r>
  <r>
    <s v="U"/>
    <s v="5316081"/>
    <s v="Floresta"/>
    <x v="14"/>
    <s v="015"/>
    <s v=""/>
    <s v=""/>
    <s v="Madeira para Celulose"/>
    <x v="314"/>
    <x v="2"/>
    <s v="TRITREM"/>
    <s v="11581"/>
    <s v="08/03/2024 11:30:18"/>
    <s v=""/>
    <s v=""/>
    <s v=""/>
    <s v=""/>
    <s v=""/>
    <s v=""/>
    <s v="Patio"/>
    <s v=""/>
    <s v=""/>
    <s v="U"/>
    <s v="11581"/>
    <x v="0"/>
  </r>
  <r>
    <s v="U"/>
    <s v="5316015"/>
    <s v="Floresta"/>
    <x v="14"/>
    <s v="015"/>
    <s v=""/>
    <s v=""/>
    <s v="Madeira para Celulose"/>
    <x v="94"/>
    <x v="2"/>
    <s v="TRITREM"/>
    <s v="11515"/>
    <s v="07/03/2024 22:49:23"/>
    <s v=""/>
    <s v=""/>
    <s v=""/>
    <s v=""/>
    <s v=""/>
    <s v=""/>
    <s v="Patio"/>
    <s v=""/>
    <s v=""/>
    <s v="U"/>
    <s v="11515"/>
    <x v="0"/>
  </r>
  <r>
    <s v="U"/>
    <s v="5008186"/>
    <s v="Floresta"/>
    <x v="7"/>
    <s v="009"/>
    <s v=""/>
    <s v=""/>
    <s v="Madeira para Celulose"/>
    <x v="163"/>
    <x v="7"/>
    <s v="TRITREM"/>
    <s v="4185"/>
    <s v="07/03/2024 07:03:04"/>
    <s v=""/>
    <s v=""/>
    <s v=""/>
    <s v=""/>
    <s v=""/>
    <s v=""/>
    <s v="Patio"/>
    <s v=""/>
    <s v=""/>
    <s v="U"/>
    <s v="4185"/>
    <x v="0"/>
  </r>
  <r>
    <s v="U"/>
    <s v="5012220"/>
    <s v="Floresta"/>
    <x v="6"/>
    <s v="002"/>
    <s v=""/>
    <s v=""/>
    <s v="Madeira para Celulose"/>
    <x v="83"/>
    <x v="5"/>
    <s v="BITREM"/>
    <s v="27194"/>
    <s v="03/03/2024 18:40:16"/>
    <s v=""/>
    <s v=""/>
    <s v=""/>
    <s v=""/>
    <s v=""/>
    <s v=""/>
    <s v="Patio"/>
    <s v=""/>
    <s v=""/>
    <s v="U"/>
    <s v="27194"/>
    <x v="0"/>
  </r>
  <r>
    <s v="U"/>
    <s v="443172"/>
    <s v="Floresta"/>
    <x v="6"/>
    <s v="025"/>
    <s v=""/>
    <s v=""/>
    <s v="Madeira para Celulose"/>
    <x v="18"/>
    <x v="5"/>
    <s v="BITREM"/>
    <s v="875172"/>
    <s v="04/03/2024 04:29:17"/>
    <s v=""/>
    <s v=""/>
    <s v=""/>
    <s v=""/>
    <s v=""/>
    <s v=""/>
    <s v="Patio"/>
    <s v=""/>
    <s v=""/>
    <s v="U"/>
    <s v="875172"/>
    <x v="0"/>
  </r>
  <r>
    <s v="U"/>
    <s v="5012232"/>
    <s v="Floresta"/>
    <x v="6"/>
    <s v="002"/>
    <s v=""/>
    <s v=""/>
    <s v="Madeira para Celulose"/>
    <x v="97"/>
    <x v="5"/>
    <s v="BITREM"/>
    <s v="27206"/>
    <s v="03/03/2024 20:48:51"/>
    <s v=""/>
    <s v=""/>
    <s v=""/>
    <s v=""/>
    <s v=""/>
    <s v=""/>
    <s v="Patio"/>
    <s v=""/>
    <s v=""/>
    <s v="U"/>
    <s v="27206"/>
    <x v="0"/>
  </r>
  <r>
    <s v="U"/>
    <s v="5295905"/>
    <s v="Floresta"/>
    <x v="9"/>
    <s v="029"/>
    <s v=""/>
    <s v=""/>
    <s v="Madeira para Celulose"/>
    <x v="106"/>
    <x v="5"/>
    <s v="TRITREM"/>
    <s v="16730"/>
    <s v="04/03/2024 00:00:41"/>
    <s v=""/>
    <s v=""/>
    <s v=""/>
    <s v=""/>
    <s v=""/>
    <s v=""/>
    <s v="Patio"/>
    <s v=""/>
    <s v=""/>
    <s v="U"/>
    <s v="16730"/>
    <x v="0"/>
  </r>
  <r>
    <s v="U"/>
    <s v="5012230"/>
    <s v="Floresta"/>
    <x v="6"/>
    <s v="002"/>
    <s v=""/>
    <s v=""/>
    <s v="Madeira para Celulose"/>
    <x v="131"/>
    <x v="5"/>
    <s v="TRITREM"/>
    <s v="27204"/>
    <s v="03/03/2024 20:35:29"/>
    <s v=""/>
    <s v=""/>
    <s v=""/>
    <s v=""/>
    <s v=""/>
    <s v=""/>
    <s v="Patio"/>
    <s v=""/>
    <s v=""/>
    <s v="U"/>
    <s v="27204"/>
    <x v="0"/>
  </r>
  <r>
    <s v="U"/>
    <s v="5295868"/>
    <s v="Floresta"/>
    <x v="9"/>
    <s v="055"/>
    <s v=""/>
    <s v=""/>
    <s v="Madeira para Celulose"/>
    <x v="103"/>
    <x v="5"/>
    <s v="BITREM"/>
    <s v="16693"/>
    <s v="03/03/2024 10:29:23"/>
    <s v=""/>
    <s v=""/>
    <s v=""/>
    <s v=""/>
    <s v=""/>
    <s v=""/>
    <s v="Patio"/>
    <s v=""/>
    <s v=""/>
    <s v="U"/>
    <s v="16693"/>
    <x v="0"/>
  </r>
  <r>
    <s v="U"/>
    <s v="5295848"/>
    <s v="Floresta"/>
    <x v="9"/>
    <s v="055"/>
    <s v=""/>
    <s v=""/>
    <s v="Madeira para Celulose"/>
    <x v="26"/>
    <x v="5"/>
    <s v="BITREM"/>
    <s v="16673"/>
    <s v="03/03/2024 06:37:44"/>
    <s v=""/>
    <s v=""/>
    <s v=""/>
    <s v=""/>
    <s v=""/>
    <s v=""/>
    <s v="Patio"/>
    <s v=""/>
    <s v=""/>
    <s v="U"/>
    <s v="16673"/>
    <x v="0"/>
  </r>
  <r>
    <s v="U"/>
    <s v="5007904"/>
    <s v="Floresta"/>
    <x v="7"/>
    <s v="008"/>
    <s v=""/>
    <s v=""/>
    <s v="Madeira para Celulose"/>
    <x v="206"/>
    <x v="5"/>
    <s v="TRITREM"/>
    <s v="3903"/>
    <s v="03/03/2024 03:19:56"/>
    <s v=""/>
    <s v=""/>
    <s v=""/>
    <s v=""/>
    <s v=""/>
    <s v=""/>
    <s v="Patio"/>
    <s v=""/>
    <s v=""/>
    <s v="U"/>
    <s v="3903"/>
    <x v="0"/>
  </r>
  <r>
    <s v="U"/>
    <s v="5007872"/>
    <s v="Floresta"/>
    <x v="7"/>
    <s v="008"/>
    <s v=""/>
    <s v=""/>
    <s v="Madeira para Celulose"/>
    <x v="92"/>
    <x v="5"/>
    <s v="TRITREM"/>
    <s v="3871"/>
    <s v="02/03/2024 22:18:18"/>
    <s v=""/>
    <s v=""/>
    <s v=""/>
    <s v=""/>
    <s v=""/>
    <s v=""/>
    <s v="Patio"/>
    <s v=""/>
    <s v=""/>
    <s v="U"/>
    <s v="3871"/>
    <x v="0"/>
  </r>
  <r>
    <s v="U"/>
    <s v="5007853"/>
    <s v="Floresta"/>
    <x v="7"/>
    <s v="008"/>
    <s v=""/>
    <s v=""/>
    <s v="Madeira para Celulose"/>
    <x v="96"/>
    <x v="5"/>
    <s v="TRITREM"/>
    <s v="3852"/>
    <s v="02/03/2024 16:39:51"/>
    <s v=""/>
    <s v=""/>
    <s v=""/>
    <s v=""/>
    <s v=""/>
    <s v=""/>
    <s v="Patio"/>
    <s v=""/>
    <s v=""/>
    <s v="U"/>
    <s v="3852"/>
    <x v="0"/>
  </r>
  <r>
    <s v="U"/>
    <s v="5007858"/>
    <s v="Floresta"/>
    <x v="7"/>
    <s v="008"/>
    <s v=""/>
    <s v=""/>
    <s v="Madeira para Celulose"/>
    <x v="21"/>
    <x v="6"/>
    <s v="TRITREM"/>
    <s v="3857"/>
    <s v="02/03/2024 18:05:03"/>
    <s v=""/>
    <s v=""/>
    <s v=""/>
    <s v=""/>
    <s v=""/>
    <s v=""/>
    <s v="Patio"/>
    <s v=""/>
    <s v=""/>
    <s v="U"/>
    <s v="3857"/>
    <x v="0"/>
  </r>
  <r>
    <s v="U"/>
    <s v="5007876"/>
    <s v="Floresta"/>
    <x v="7"/>
    <s v="008"/>
    <s v=""/>
    <s v=""/>
    <s v="Madeira para Celulose"/>
    <x v="183"/>
    <x v="5"/>
    <s v="TRITREM"/>
    <s v="3875"/>
    <s v="02/03/2024 22:39:18"/>
    <s v=""/>
    <s v=""/>
    <s v=""/>
    <s v=""/>
    <s v=""/>
    <s v=""/>
    <s v="Patio"/>
    <s v=""/>
    <s v=""/>
    <s v="U"/>
    <s v="3875"/>
    <x v="0"/>
  </r>
  <r>
    <s v="U"/>
    <s v="5007883"/>
    <s v="Floresta"/>
    <x v="7"/>
    <s v="008"/>
    <s v=""/>
    <s v=""/>
    <s v="Madeira para Celulose"/>
    <x v="158"/>
    <x v="5"/>
    <s v="TRITREM"/>
    <s v="3882"/>
    <s v="02/03/2024 23:44:02"/>
    <s v=""/>
    <s v=""/>
    <s v=""/>
    <s v=""/>
    <s v=""/>
    <s v=""/>
    <s v="Patio"/>
    <s v=""/>
    <s v=""/>
    <s v="U"/>
    <s v="3882"/>
    <x v="0"/>
  </r>
  <r>
    <s v="U"/>
    <s v="5012207"/>
    <s v="Floresta"/>
    <x v="6"/>
    <s v="002"/>
    <s v=""/>
    <s v=""/>
    <s v="Madeira para Celulose"/>
    <x v="31"/>
    <x v="5"/>
    <s v="TRITREM"/>
    <s v="27181"/>
    <s v="03/03/2024 10:35:07"/>
    <s v=""/>
    <s v=""/>
    <s v=""/>
    <s v=""/>
    <s v=""/>
    <s v=""/>
    <s v="Patio"/>
    <s v=""/>
    <s v=""/>
    <s v="U"/>
    <s v="27181"/>
    <x v="0"/>
  </r>
  <r>
    <s v="U"/>
    <s v="5295845"/>
    <s v="Floresta"/>
    <x v="9"/>
    <s v="055"/>
    <s v=""/>
    <s v=""/>
    <s v="Madeira para Celulose"/>
    <x v="97"/>
    <x v="5"/>
    <s v="BITREM"/>
    <s v="16670"/>
    <s v="03/03/2024 05:46:31"/>
    <s v=""/>
    <s v=""/>
    <s v=""/>
    <s v=""/>
    <s v=""/>
    <s v=""/>
    <s v="Patio"/>
    <s v=""/>
    <s v=""/>
    <s v="U"/>
    <s v="16670"/>
    <x v="0"/>
  </r>
  <r>
    <s v="U"/>
    <s v="5313332"/>
    <s v="Floresta"/>
    <x v="4"/>
    <s v="045"/>
    <s v=""/>
    <s v=""/>
    <s v="Madeira para Celulose"/>
    <x v="73"/>
    <x v="5"/>
    <s v="BITREM"/>
    <s v="516330"/>
    <s v="07/03/2024 22:41:05"/>
    <s v=""/>
    <s v=""/>
    <s v=""/>
    <s v=""/>
    <s v=""/>
    <s v=""/>
    <s v="Patio"/>
    <s v=""/>
    <s v=""/>
    <s v="U"/>
    <s v="516330"/>
    <x v="0"/>
  </r>
  <r>
    <s v="U"/>
    <s v="5287228"/>
    <s v="Floresta"/>
    <x v="13"/>
    <s v="001"/>
    <s v=""/>
    <s v=""/>
    <s v="Madeira para Celulose"/>
    <x v="122"/>
    <x v="0"/>
    <s v="TRITREM"/>
    <s v="7103"/>
    <s v="11/03/2024 08:57:31"/>
    <s v=""/>
    <s v=""/>
    <s v=""/>
    <s v=""/>
    <s v=""/>
    <s v=""/>
    <s v="Patio"/>
    <s v=""/>
    <s v=""/>
    <s v="U"/>
    <s v="7103"/>
    <x v="0"/>
  </r>
  <r>
    <s v="U"/>
    <s v="5313074"/>
    <s v="Floresta"/>
    <x v="4"/>
    <s v="045"/>
    <s v=""/>
    <s v=""/>
    <s v="Madeira para Celulose"/>
    <x v="247"/>
    <x v="4"/>
    <s v="TRITREM"/>
    <s v="516072"/>
    <s v="05/03/2024 07:57:43"/>
    <s v=""/>
    <s v=""/>
    <s v=""/>
    <s v=""/>
    <s v=""/>
    <s v=""/>
    <s v="Patio"/>
    <s v=""/>
    <s v=""/>
    <s v="U"/>
    <s v="516072"/>
    <x v="0"/>
  </r>
  <r>
    <s v="U"/>
    <s v="5012222"/>
    <s v="Floresta"/>
    <x v="6"/>
    <s v="002"/>
    <s v=""/>
    <s v=""/>
    <s v="Madeira para Celulose"/>
    <x v="50"/>
    <x v="3"/>
    <s v="BITREM"/>
    <s v="27196"/>
    <s v="03/03/2024 18:57:13"/>
    <s v=""/>
    <s v=""/>
    <s v=""/>
    <s v=""/>
    <s v=""/>
    <s v=""/>
    <s v="Patio"/>
    <s v=""/>
    <s v=""/>
    <s v="U"/>
    <s v="27196"/>
    <x v="0"/>
  </r>
  <r>
    <s v="U"/>
    <s v="5281135"/>
    <s v="Floresta"/>
    <x v="12"/>
    <s v="002"/>
    <s v=""/>
    <s v=""/>
    <s v="Madeira para Celulose"/>
    <x v="304"/>
    <x v="3"/>
    <s v="TRITREM"/>
    <s v="53785"/>
    <s v="22/03/2024 11:20:36"/>
    <s v=""/>
    <s v=""/>
    <s v=""/>
    <s v=""/>
    <s v=""/>
    <s v=""/>
    <s v="Patio"/>
    <s v=""/>
    <s v=""/>
    <s v="U"/>
    <s v="53785"/>
    <x v="0"/>
  </r>
  <r>
    <s v="U"/>
    <s v="5281130"/>
    <s v="Floresta"/>
    <x v="12"/>
    <s v="002"/>
    <s v=""/>
    <s v=""/>
    <s v="Madeira para Celulose"/>
    <x v="243"/>
    <x v="3"/>
    <s v="TRITREM"/>
    <s v="53780"/>
    <s v="22/03/2024 09:13:47"/>
    <s v=""/>
    <s v=""/>
    <s v=""/>
    <s v=""/>
    <s v=""/>
    <s v=""/>
    <s v="Patio"/>
    <s v=""/>
    <s v=""/>
    <s v="U"/>
    <s v="53780"/>
    <x v="0"/>
  </r>
  <r>
    <s v="U"/>
    <s v="5281105"/>
    <s v="Floresta"/>
    <x v="12"/>
    <s v="002"/>
    <s v=""/>
    <s v=""/>
    <s v="Madeira para Celulose"/>
    <x v="99"/>
    <x v="3"/>
    <s v="TRITREM"/>
    <s v="53755"/>
    <s v="22/03/2024 03:59:15"/>
    <s v=""/>
    <s v=""/>
    <s v=""/>
    <s v=""/>
    <s v=""/>
    <s v=""/>
    <s v="Patio"/>
    <s v=""/>
    <s v=""/>
    <s v="U"/>
    <s v="53755"/>
    <x v="0"/>
  </r>
  <r>
    <s v="U"/>
    <s v="5281120"/>
    <s v="Floresta"/>
    <x v="12"/>
    <s v="002"/>
    <s v=""/>
    <s v=""/>
    <s v="Madeira para Celulose"/>
    <x v="136"/>
    <x v="3"/>
    <s v="TRITREM"/>
    <s v="53770"/>
    <s v="22/03/2024 07:31:51"/>
    <s v=""/>
    <s v=""/>
    <s v=""/>
    <s v=""/>
    <s v=""/>
    <s v=""/>
    <s v="Patio"/>
    <s v=""/>
    <s v=""/>
    <s v="U"/>
    <s v="53770"/>
    <x v="0"/>
  </r>
  <r>
    <s v="U"/>
    <s v="5299466"/>
    <s v="Floresta"/>
    <x v="5"/>
    <s v="001"/>
    <s v=""/>
    <s v=""/>
    <s v="Madeira para Celulose"/>
    <x v="180"/>
    <x v="7"/>
    <s v="TRITREM"/>
    <s v="3466"/>
    <s v="16/03/2024 19:52:39"/>
    <s v=""/>
    <s v=""/>
    <s v=""/>
    <s v=""/>
    <s v=""/>
    <s v=""/>
    <s v="Patio"/>
    <s v=""/>
    <s v=""/>
    <s v="U"/>
    <s v="3466"/>
    <x v="0"/>
  </r>
  <r>
    <s v="U"/>
    <s v="5314289"/>
    <s v="Floresta"/>
    <x v="0"/>
    <s v="002"/>
    <s v=""/>
    <s v=""/>
    <s v="Madeira para Celulose"/>
    <x v="49"/>
    <x v="7"/>
    <s v="TRITREM"/>
    <s v="517287"/>
    <s v="17/03/2024 17:26:51"/>
    <s v=""/>
    <s v=""/>
    <s v=""/>
    <s v=""/>
    <s v=""/>
    <s v=""/>
    <s v="Patio"/>
    <s v=""/>
    <s v=""/>
    <s v="U"/>
    <s v="517287"/>
    <x v="0"/>
  </r>
  <r>
    <s v="U"/>
    <s v="5299387"/>
    <s v="Floresta"/>
    <x v="5"/>
    <s v="001"/>
    <s v=""/>
    <s v=""/>
    <s v="Madeira para Celulose"/>
    <x v="177"/>
    <x v="7"/>
    <s v="TRITREM"/>
    <s v="3387"/>
    <s v="15/03/2024 10:13:59"/>
    <s v=""/>
    <s v=""/>
    <s v=""/>
    <s v=""/>
    <s v=""/>
    <s v=""/>
    <s v="Patio"/>
    <s v=""/>
    <s v=""/>
    <s v="U"/>
    <s v="3387"/>
    <x v="0"/>
  </r>
  <r>
    <s v="U"/>
    <s v="5299564"/>
    <s v="Floresta"/>
    <x v="5"/>
    <s v="001"/>
    <s v=""/>
    <s v=""/>
    <s v="Madeira para Celulose"/>
    <x v="264"/>
    <x v="7"/>
    <s v="TRITREM"/>
    <s v="3564"/>
    <s v="18/03/2024 22:54:07"/>
    <s v=""/>
    <s v=""/>
    <s v=""/>
    <s v=""/>
    <s v=""/>
    <s v=""/>
    <s v="Patio"/>
    <s v=""/>
    <s v=""/>
    <s v="U"/>
    <s v="3564"/>
    <x v="0"/>
  </r>
  <r>
    <s v="U"/>
    <s v="5299454"/>
    <s v="Floresta"/>
    <x v="5"/>
    <s v="001"/>
    <s v=""/>
    <s v=""/>
    <s v="Madeira para Celulose"/>
    <x v="284"/>
    <x v="7"/>
    <s v="TRITREM"/>
    <s v="3454"/>
    <s v="16/03/2024 16:33:44"/>
    <s v=""/>
    <s v=""/>
    <s v=""/>
    <s v=""/>
    <s v=""/>
    <s v=""/>
    <s v="Patio"/>
    <s v=""/>
    <s v=""/>
    <s v="U"/>
    <s v="3454"/>
    <x v="0"/>
  </r>
  <r>
    <s v="U"/>
    <s v="5299452"/>
    <s v="Floresta"/>
    <x v="5"/>
    <s v="001"/>
    <s v=""/>
    <s v=""/>
    <s v="Madeira para Celulose"/>
    <x v="180"/>
    <x v="7"/>
    <s v="TRITREM"/>
    <s v="3452"/>
    <s v="16/03/2024 15:49:15"/>
    <s v=""/>
    <s v=""/>
    <s v=""/>
    <s v=""/>
    <s v=""/>
    <s v=""/>
    <s v="Patio"/>
    <s v=""/>
    <s v=""/>
    <s v="U"/>
    <s v="3452"/>
    <x v="0"/>
  </r>
  <r>
    <s v="U"/>
    <s v="5008615"/>
    <s v="Floresta"/>
    <x v="7"/>
    <s v="004"/>
    <s v=""/>
    <s v=""/>
    <s v="Madeira para Celulose"/>
    <x v="202"/>
    <x v="7"/>
    <s v="TRITREM"/>
    <s v="4614"/>
    <s v="14/03/2024 12:13:19"/>
    <s v=""/>
    <s v=""/>
    <s v=""/>
    <s v=""/>
    <s v=""/>
    <s v=""/>
    <s v="Patio"/>
    <s v=""/>
    <s v=""/>
    <s v="U"/>
    <s v="4614"/>
    <x v="0"/>
  </r>
  <r>
    <s v="U"/>
    <s v="5008649"/>
    <s v="Floresta"/>
    <x v="7"/>
    <s v="004"/>
    <s v=""/>
    <s v=""/>
    <s v="Madeira para Celulose"/>
    <x v="297"/>
    <x v="7"/>
    <s v="TRITREM"/>
    <s v="4648"/>
    <s v="15/03/2024 01:55:09"/>
    <s v=""/>
    <s v=""/>
    <s v=""/>
    <s v=""/>
    <s v=""/>
    <s v=""/>
    <s v="Patio"/>
    <s v=""/>
    <s v=""/>
    <s v="U"/>
    <s v="4648"/>
    <x v="0"/>
  </r>
  <r>
    <s v="U"/>
    <s v="5008594"/>
    <s v="Floresta"/>
    <x v="7"/>
    <s v="004"/>
    <s v=""/>
    <s v=""/>
    <s v="Madeira para Celulose"/>
    <x v="113"/>
    <x v="7"/>
    <s v="TRITREM"/>
    <s v="4593"/>
    <s v="14/03/2024 04:10:27"/>
    <s v=""/>
    <s v=""/>
    <s v=""/>
    <s v=""/>
    <s v=""/>
    <s v=""/>
    <s v="Patio"/>
    <s v=""/>
    <s v=""/>
    <s v="U"/>
    <s v="4593"/>
    <x v="0"/>
  </r>
  <r>
    <s v="U"/>
    <s v="5008567"/>
    <s v="Floresta"/>
    <x v="7"/>
    <s v="004"/>
    <s v=""/>
    <s v=""/>
    <s v="Madeira para Celulose"/>
    <x v="379"/>
    <x v="7"/>
    <s v="TRITREM"/>
    <s v="4566"/>
    <s v="13/03/2024 17:34:36"/>
    <s v=""/>
    <s v=""/>
    <s v=""/>
    <s v=""/>
    <s v=""/>
    <s v=""/>
    <s v="Patio"/>
    <s v=""/>
    <s v=""/>
    <s v="U"/>
    <s v="4566"/>
    <x v="0"/>
  </r>
  <r>
    <s v="U"/>
    <s v="5008556"/>
    <s v="Floresta"/>
    <x v="7"/>
    <s v="004"/>
    <s v=""/>
    <s v=""/>
    <s v="Madeira para Celulose"/>
    <x v="107"/>
    <x v="7"/>
    <s v="TRITREM"/>
    <s v="4555"/>
    <s v="13/03/2024 12:31:33"/>
    <s v=""/>
    <s v=""/>
    <s v=""/>
    <s v=""/>
    <s v=""/>
    <s v=""/>
    <s v="Patio"/>
    <s v=""/>
    <s v=""/>
    <s v="U"/>
    <s v="4555"/>
    <x v="0"/>
  </r>
  <r>
    <s v="U"/>
    <s v="5316481"/>
    <s v="Floresta"/>
    <x v="14"/>
    <s v="017"/>
    <s v=""/>
    <s v=""/>
    <s v="Madeira para Celulose"/>
    <x v="282"/>
    <x v="1"/>
    <s v="TRITREM"/>
    <s v="11981"/>
    <s v="10/03/2024 20:14:20"/>
    <s v=""/>
    <s v=""/>
    <s v=""/>
    <s v=""/>
    <s v=""/>
    <s v=""/>
    <s v="Patio"/>
    <s v=""/>
    <s v=""/>
    <s v="U"/>
    <s v="11981"/>
    <x v="0"/>
  </r>
  <r>
    <s v="U"/>
    <s v="5316494"/>
    <s v="Floresta"/>
    <x v="14"/>
    <s v="017"/>
    <s v=""/>
    <s v=""/>
    <s v="Madeira para Celulose"/>
    <x v="292"/>
    <x v="1"/>
    <s v="TRITREM"/>
    <s v="11994"/>
    <s v="10/03/2024 22:56:18"/>
    <s v=""/>
    <s v=""/>
    <s v=""/>
    <s v=""/>
    <s v=""/>
    <s v=""/>
    <s v="Patio"/>
    <s v=""/>
    <s v=""/>
    <s v="U"/>
    <s v="11994"/>
    <x v="0"/>
  </r>
  <r>
    <s v="U"/>
    <s v="5316013"/>
    <s v="Floresta"/>
    <x v="14"/>
    <s v="011"/>
    <s v=""/>
    <s v=""/>
    <s v="Madeira para Celulose"/>
    <x v="72"/>
    <x v="1"/>
    <s v="TRITREM"/>
    <s v="11513"/>
    <s v="07/03/2024 22:24:41"/>
    <s v=""/>
    <s v=""/>
    <s v=""/>
    <s v=""/>
    <s v=""/>
    <s v=""/>
    <s v="Patio"/>
    <s v=""/>
    <s v=""/>
    <s v="U"/>
    <s v="11513"/>
    <x v="0"/>
  </r>
  <r>
    <s v="U"/>
    <s v="5007766"/>
    <s v="Floresta"/>
    <x v="7"/>
    <s v="001"/>
    <s v=""/>
    <s v=""/>
    <s v="Madeira para Celulose"/>
    <x v="426"/>
    <x v="0"/>
    <s v="TRITREM"/>
    <s v="3765"/>
    <s v="01/03/2024 11:50:51"/>
    <s v=""/>
    <s v=""/>
    <s v=""/>
    <s v=""/>
    <s v=""/>
    <s v=""/>
    <s v="Patio"/>
    <s v=""/>
    <s v=""/>
    <s v="U"/>
    <s v="3765"/>
    <x v="0"/>
  </r>
  <r>
    <s v="U"/>
    <s v="5007752"/>
    <s v="Floresta"/>
    <x v="7"/>
    <s v="001"/>
    <s v=""/>
    <s v=""/>
    <s v="Madeira para Celulose"/>
    <x v="121"/>
    <x v="0"/>
    <s v="TRITREM"/>
    <s v="3751"/>
    <s v="01/03/2024 04:03:39"/>
    <s v=""/>
    <s v=""/>
    <s v=""/>
    <s v=""/>
    <s v=""/>
    <s v=""/>
    <s v="Patio"/>
    <s v=""/>
    <s v=""/>
    <s v="U"/>
    <s v="3751"/>
    <x v="0"/>
  </r>
  <r>
    <s v="U"/>
    <s v="5307152"/>
    <s v="Floresta"/>
    <x v="17"/>
    <s v="002"/>
    <s v=""/>
    <s v=""/>
    <s v="Madeira para Celulose"/>
    <x v="51"/>
    <x v="4"/>
    <s v="TRITREM"/>
    <s v="11152"/>
    <s v="08/03/2024 06:08:17"/>
    <s v=""/>
    <s v=""/>
    <s v=""/>
    <s v=""/>
    <s v=""/>
    <s v=""/>
    <s v="Patio"/>
    <s v=""/>
    <s v=""/>
    <s v="U"/>
    <s v="11152"/>
    <x v="0"/>
  </r>
  <r>
    <s v="U"/>
    <s v="5281134"/>
    <s v="Floresta"/>
    <x v="12"/>
    <s v="001"/>
    <s v=""/>
    <s v=""/>
    <s v="Madeira para Celulose"/>
    <x v="185"/>
    <x v="11"/>
    <s v="TRITREM"/>
    <s v="53784"/>
    <s v="22/03/2024 11:17:34"/>
    <s v=""/>
    <s v=""/>
    <s v=""/>
    <s v=""/>
    <s v=""/>
    <s v=""/>
    <s v="Patio"/>
    <s v=""/>
    <s v=""/>
    <s v="U"/>
    <s v="53784"/>
    <x v="0"/>
  </r>
  <r>
    <s v="U"/>
    <s v="5317393"/>
    <s v="Floresta"/>
    <x v="8"/>
    <s v="023"/>
    <s v=""/>
    <s v=""/>
    <s v="Madeira para Celulose"/>
    <x v="277"/>
    <x v="11"/>
    <s v="TRITREM"/>
    <s v="12893"/>
    <s v="22/03/2024 12:08:19"/>
    <s v=""/>
    <s v=""/>
    <s v=""/>
    <s v=""/>
    <s v=""/>
    <s v=""/>
    <s v="Patio"/>
    <s v=""/>
    <s v=""/>
    <s v="U"/>
    <s v="12893"/>
    <x v="0"/>
  </r>
  <r>
    <s v="U"/>
    <s v="5285451"/>
    <s v="Floresta"/>
    <x v="20"/>
    <s v="006"/>
    <s v=""/>
    <s v=""/>
    <s v="Madeira para Celulose"/>
    <x v="69"/>
    <x v="3"/>
    <s v="TRITREM"/>
    <s v="7451"/>
    <s v="01/03/2024 13:45:46"/>
    <s v=""/>
    <s v=""/>
    <s v=""/>
    <s v=""/>
    <s v=""/>
    <s v=""/>
    <s v="Patio"/>
    <s v=""/>
    <s v=""/>
    <s v="U"/>
    <s v="7451"/>
    <x v="0"/>
  </r>
  <r>
    <s v="U"/>
    <s v="5007772"/>
    <s v="Floresta"/>
    <x v="7"/>
    <s v="009"/>
    <s v=""/>
    <s v=""/>
    <s v="Madeira para Celulose"/>
    <x v="69"/>
    <x v="3"/>
    <s v="TRITREM"/>
    <s v="3771"/>
    <s v="01/03/2024 13:16:46"/>
    <s v=""/>
    <s v=""/>
    <s v=""/>
    <s v=""/>
    <s v=""/>
    <s v=""/>
    <s v="Patio"/>
    <s v=""/>
    <s v=""/>
    <s v="U"/>
    <s v="3771"/>
    <x v="0"/>
  </r>
  <r>
    <s v="U"/>
    <s v="5007835"/>
    <s v="Floresta"/>
    <x v="7"/>
    <s v="001"/>
    <s v=""/>
    <s v=""/>
    <s v="Madeira para Celulose"/>
    <x v="111"/>
    <x v="0"/>
    <s v="TRITREM"/>
    <s v="3834"/>
    <s v="02/03/2024 08:14:00"/>
    <s v=""/>
    <s v=""/>
    <s v=""/>
    <s v=""/>
    <s v=""/>
    <s v=""/>
    <s v="Patio"/>
    <s v=""/>
    <s v=""/>
    <s v="U"/>
    <s v="3834"/>
    <x v="0"/>
  </r>
  <r>
    <s v="T"/>
    <s v="7592"/>
    <s v="Pátio Terceiro"/>
    <x v="23"/>
    <s v=""/>
    <s v="Q-Guanabara"/>
    <s v="029"/>
    <s v="Madeira Eucalipto Terceiro Celulose (m3)"/>
    <x v="109"/>
    <x v="1"/>
    <s v="TRITREM"/>
    <s v="61312"/>
    <s v="03/03/2024 11:21:42"/>
    <s v="03/03/2024 17:31:00"/>
    <s v="03/03/2024 17:32:00"/>
    <s v="03/03/2024 19:06:00"/>
    <s v="71240,00"/>
    <s v="27000"/>
    <s v="44240"/>
    <s v="Mesa"/>
    <s v="Mesa 1 - L2"/>
    <s v=""/>
    <s v="T"/>
    <s v="61312"/>
    <x v="0"/>
  </r>
  <r>
    <s v="T"/>
    <s v="7845"/>
    <s v="Pátio Terceiro"/>
    <x v="23"/>
    <s v=""/>
    <s v="Q-Guanabara"/>
    <s v="029"/>
    <s v="Madeira Eucalipto Terceiro Celulose (m3)"/>
    <x v="157"/>
    <x v="1"/>
    <s v="TRITREM"/>
    <s v=""/>
    <s v="07/03/2024 02:51:23"/>
    <s v="07/03/2024 08:33:00"/>
    <s v="07/03/2024 08:34:00"/>
    <s v="07/03/2024 10:30:00"/>
    <s v="72390,00"/>
    <s v="25910"/>
    <s v="46480"/>
    <s v="Patio"/>
    <s v=""/>
    <s v="3-309"/>
    <s v="T"/>
    <s v=""/>
    <x v="0"/>
  </r>
  <r>
    <s v="T"/>
    <s v="7615"/>
    <s v="Pátio Terceiro"/>
    <x v="23"/>
    <s v=""/>
    <s v="Q-Guanabara"/>
    <s v="029"/>
    <s v="Madeira Eucalipto Terceiro Celulose (m3)"/>
    <x v="14"/>
    <x v="1"/>
    <s v="TRITREM"/>
    <s v="61332"/>
    <s v="03/03/2024 18:59:44"/>
    <s v="03/03/2024 23:37:00"/>
    <s v="03/03/2024 23:38:00"/>
    <s v="04/03/2024 00:20:00"/>
    <s v="72550,00"/>
    <s v="24400"/>
    <s v="48150"/>
    <s v="Mesa"/>
    <s v="Mesa 1 - L2"/>
    <s v=""/>
    <s v="T"/>
    <s v="61332"/>
    <x v="0"/>
  </r>
  <r>
    <s v="T"/>
    <s v="7456"/>
    <s v="Pátio Terceiro"/>
    <x v="23"/>
    <s v=""/>
    <s v="Q-Guanabara"/>
    <s v="001"/>
    <s v="Madeira Eucalipto Terceiro Celulose (m3)"/>
    <x v="76"/>
    <x v="1"/>
    <s v="TRITREM"/>
    <s v="61132"/>
    <s v="01/03/2024 15:28:25"/>
    <s v="01/03/2024 21:55:00"/>
    <s v="01/03/2024 21:56:00"/>
    <s v="01/03/2024 22:36:00"/>
    <s v="72570,00"/>
    <s v="25860"/>
    <s v="46710"/>
    <s v="Mesa"/>
    <s v="Mesa 3 - L2"/>
    <s v=""/>
    <s v="T"/>
    <s v="61132"/>
    <x v="0"/>
  </r>
  <r>
    <s v="T"/>
    <s v="7623"/>
    <s v="Pátio Terceiro"/>
    <x v="23"/>
    <s v=""/>
    <s v="Q-Guanabara"/>
    <s v="029"/>
    <s v="Madeira Eucalipto Terceiro Celulose (m3)"/>
    <x v="157"/>
    <x v="1"/>
    <s v="TRITREM"/>
    <s v="61340"/>
    <s v="03/03/2024 20:28:01"/>
    <s v="04/03/2024 04:22:00"/>
    <s v="04/03/2024 04:23:00"/>
    <s v="04/03/2024 05:26:00"/>
    <s v="68350,00"/>
    <s v="25870"/>
    <s v="42480"/>
    <s v="Mesa"/>
    <s v="Picador Movel - L2"/>
    <s v=""/>
    <s v="T"/>
    <s v="61340"/>
    <x v="0"/>
  </r>
  <r>
    <s v="T"/>
    <s v="7604"/>
    <s v="Pátio Terceiro"/>
    <x v="23"/>
    <s v=""/>
    <s v="Q-Guanabara"/>
    <s v="029"/>
    <s v="Madeira Eucalipto Terceiro Celulose (m3)"/>
    <x v="196"/>
    <x v="1"/>
    <s v="TRITREM"/>
    <s v="61323"/>
    <s v="03/03/2024 16:39:46"/>
    <s v="04/03/2024 00:19:00"/>
    <s v="04/03/2024 00:20:00"/>
    <s v="04/03/2024 01:03:00"/>
    <s v="66710,00"/>
    <s v="24960"/>
    <s v="41750"/>
    <s v="Mesa"/>
    <s v="Mesa 1 - L2"/>
    <s v=""/>
    <s v="T"/>
    <s v="61323"/>
    <x v="0"/>
  </r>
  <r>
    <s v="T"/>
    <s v="7588"/>
    <s v="Pátio Terceiro"/>
    <x v="23"/>
    <s v=""/>
    <s v="Q-Guanabara"/>
    <s v="029"/>
    <s v="Madeira Eucalipto Terceiro Celulose (m3)"/>
    <x v="100"/>
    <x v="1"/>
    <s v="TRITREM"/>
    <s v="61307"/>
    <s v="03/03/2024 08:42:23"/>
    <s v="03/03/2024 19:07:00"/>
    <s v="03/03/2024 19:08:00"/>
    <s v="03/03/2024 20:22:00"/>
    <s v="70250,00"/>
    <s v="26810"/>
    <s v="43440"/>
    <s v="Mesa"/>
    <s v="Mesa 4 - L2"/>
    <s v=""/>
    <s v="T"/>
    <s v="61307"/>
    <x v="0"/>
  </r>
  <r>
    <s v="T"/>
    <s v="7783"/>
    <s v="Pátio Terceiro"/>
    <x v="23"/>
    <s v=""/>
    <s v="Q-Guanabara"/>
    <s v="029"/>
    <s v="Madeira Eucalipto Terceiro Celulose (m3)"/>
    <x v="100"/>
    <x v="1"/>
    <s v="TRITREM"/>
    <s v=""/>
    <s v="06/03/2024 02:27:03"/>
    <s v="06/03/2024 09:10:00"/>
    <s v="06/03/2024 09:11:00"/>
    <s v="06/03/2024 12:02:00"/>
    <s v="73830,00"/>
    <s v="24820"/>
    <s v="49010"/>
    <s v="Mesa"/>
    <s v="Mesa 1 - L2"/>
    <s v=""/>
    <s v="T"/>
    <s v=""/>
    <x v="0"/>
  </r>
  <r>
    <s v="T"/>
    <s v="7826"/>
    <s v="Pátio Terceiro"/>
    <x v="23"/>
    <s v=""/>
    <s v="Q-Guanabara"/>
    <s v="029"/>
    <s v="Madeira Eucalipto Terceiro Celulose (m3)"/>
    <x v="129"/>
    <x v="1"/>
    <s v="TRITREM"/>
    <s v="59969"/>
    <s v="06/03/2024 18:11:00"/>
    <s v="07/03/2024 01:53:00"/>
    <s v="07/03/2024 01:54:00"/>
    <s v="07/03/2024 02:47:00"/>
    <s v="67190,00"/>
    <s v="26680"/>
    <s v="40510"/>
    <s v="Mesa"/>
    <s v="Mesa 1 - L2"/>
    <s v=""/>
    <s v="T"/>
    <s v="59969"/>
    <x v="0"/>
  </r>
  <r>
    <s v="T"/>
    <s v="7777"/>
    <s v="Pátio Terceiro"/>
    <x v="23"/>
    <s v=""/>
    <s v="Q-Guanabara"/>
    <s v="029"/>
    <s v="Madeira Eucalipto Terceiro Celulose (m3)"/>
    <x v="249"/>
    <x v="1"/>
    <s v="TRITREM"/>
    <s v=""/>
    <s v="06/03/2024 00:08:20"/>
    <s v="06/03/2024 04:39:00"/>
    <s v="06/03/2024 04:40:00"/>
    <s v="06/03/2024 05:40:00"/>
    <s v="67930,00"/>
    <s v="25780"/>
    <s v="42150"/>
    <s v="Mesa"/>
    <s v="Picador Movel - L2"/>
    <s v=""/>
    <s v="T"/>
    <s v=""/>
    <x v="0"/>
  </r>
  <r>
    <s v="T"/>
    <s v="7736"/>
    <s v="Pátio Terceiro"/>
    <x v="23"/>
    <s v=""/>
    <s v="Q-Guanabara"/>
    <s v="029"/>
    <s v="Madeira Eucalipto Terceiro Celulose (m3)"/>
    <x v="249"/>
    <x v="1"/>
    <s v="TRITREM"/>
    <s v="61454"/>
    <s v="05/03/2024 11:13:18"/>
    <s v="05/03/2024 17:01:00"/>
    <s v="05/03/2024 17:02:00"/>
    <s v="05/03/2024 18:19:00"/>
    <s v="71230,00"/>
    <s v="25890"/>
    <s v="45340"/>
    <s v="Mesa"/>
    <s v="Mesa 4 - L2"/>
    <s v=""/>
    <s v="T"/>
    <s v="61454"/>
    <x v="0"/>
  </r>
  <r>
    <s v="T"/>
    <s v="7546"/>
    <s v="Pátio Terceiro"/>
    <x v="23"/>
    <s v=""/>
    <s v="Q-Guanabara"/>
    <s v="029"/>
    <s v="Madeira Eucalipto Terceiro Celulose (m3)"/>
    <x v="115"/>
    <x v="1"/>
    <s v="TRITREM"/>
    <s v="61267"/>
    <s v="02/03/2024 20:35:51"/>
    <s v="03/03/2024 01:21:00"/>
    <s v="03/03/2024 01:22:00"/>
    <s v="03/03/2024 01:57:00"/>
    <s v="67390,00"/>
    <s v="25840"/>
    <s v="41550"/>
    <s v="Mesa"/>
    <s v="Mesa 3 - L2"/>
    <s v=""/>
    <s v="T"/>
    <s v="61267"/>
    <x v="0"/>
  </r>
  <r>
    <s v="T"/>
    <s v="7673"/>
    <s v="Pátio Terceiro"/>
    <x v="23"/>
    <s v=""/>
    <s v="Q-Guanabara"/>
    <s v="029"/>
    <s v="Madeira Eucalipto Terceiro Celulose (m3)"/>
    <x v="188"/>
    <x v="1"/>
    <s v="TRITREM"/>
    <s v="61391"/>
    <s v="04/03/2024 13:31:09"/>
    <s v="04/03/2024 19:49:00"/>
    <s v="04/03/2024 19:50:00"/>
    <s v="04/03/2024 20:59:00"/>
    <s v="72140,00"/>
    <s v="25610"/>
    <s v="46530"/>
    <s v="Mesa"/>
    <s v="Mesa 3 - L2"/>
    <s v=""/>
    <s v="T"/>
    <s v="61391"/>
    <x v="0"/>
  </r>
  <r>
    <s v="T"/>
    <s v="7755"/>
    <s v="Pátio Terceiro"/>
    <x v="23"/>
    <s v=""/>
    <s v="Q-Guanabara"/>
    <s v="029"/>
    <s v="Madeira Eucalipto Terceiro Celulose (m3)"/>
    <x v="296"/>
    <x v="1"/>
    <s v="TRITREM"/>
    <s v="61470"/>
    <s v="05/03/2024 17:04:21"/>
    <s v="05/03/2024 23:55:00"/>
    <s v="05/03/2024 23:56:00"/>
    <s v="06/03/2024 00:43:00"/>
    <s v="66420,00"/>
    <s v="26160"/>
    <s v="40260"/>
    <s v="Mesa"/>
    <s v="Mesa 2 - L2"/>
    <s v=""/>
    <s v="T"/>
    <s v="61470"/>
    <x v="0"/>
  </r>
  <r>
    <s v="T"/>
    <s v="7555"/>
    <s v="Pátio Terceiro"/>
    <x v="23"/>
    <s v=""/>
    <s v="Q-Guanabara"/>
    <s v="029"/>
    <s v="Madeira Eucalipto Terceiro Celulose (m3)"/>
    <x v="62"/>
    <x v="1"/>
    <s v="TRITREM"/>
    <s v="61276"/>
    <s v="02/03/2024 23:13:41"/>
    <s v="03/03/2024 06:13:00"/>
    <s v="03/03/2024 06:14:00"/>
    <s v="03/03/2024 07:18:00"/>
    <s v="67940,00"/>
    <s v="25900"/>
    <s v="42040"/>
    <s v="Mesa"/>
    <s v="Mesa 2 - L2"/>
    <s v=""/>
    <s v="T"/>
    <s v="61276"/>
    <x v="0"/>
  </r>
  <r>
    <s v="T"/>
    <s v="7629"/>
    <s v="Pátio Terceiro"/>
    <x v="23"/>
    <s v=""/>
    <s v="Q-Guanabara"/>
    <s v="029"/>
    <s v="Madeira Eucalipto Terceiro Celulose (m3)"/>
    <x v="5"/>
    <x v="1"/>
    <s v="TRITREM"/>
    <s v="61346"/>
    <s v="03/03/2024 21:49:20"/>
    <s v="04/03/2024 07:02:00"/>
    <s v="04/03/2024 07:03:00"/>
    <s v="04/03/2024 08:03:00"/>
    <s v="73660,00"/>
    <s v="27280"/>
    <s v="46380"/>
    <s v="Patio"/>
    <s v=""/>
    <s v="4-416"/>
    <s v="T"/>
    <s v="61346"/>
    <x v="0"/>
  </r>
  <r>
    <s v="T"/>
    <s v="7725"/>
    <s v="Pátio Terceiro"/>
    <x v="23"/>
    <s v=""/>
    <s v="Q-Guanabara"/>
    <s v="029"/>
    <s v="Madeira Eucalipto Terceiro Celulose (m3)"/>
    <x v="90"/>
    <x v="1"/>
    <s v="TRITREM"/>
    <s v="61443"/>
    <s v="05/03/2024 07:44:31"/>
    <s v="05/03/2024 12:15:00"/>
    <s v="05/03/2024 12:16:00"/>
    <s v="05/03/2024 14:26:00"/>
    <s v="70440,00"/>
    <s v="26880"/>
    <s v="43560"/>
    <s v="Mesa"/>
    <s v="Mesa 1 - L2"/>
    <s v=""/>
    <s v="T"/>
    <s v="61443"/>
    <x v="0"/>
  </r>
  <r>
    <s v="T"/>
    <s v="7863"/>
    <s v="Pátio Terceiro"/>
    <x v="23"/>
    <s v=""/>
    <s v="Q-Guanabara"/>
    <s v="029"/>
    <s v="Madeira Eucalipto Terceiro Celulose (m3)"/>
    <x v="46"/>
    <x v="1"/>
    <s v="TRITREM"/>
    <s v="61901"/>
    <s v="07/03/2024 10:16:25"/>
    <s v="07/03/2024 15:15:00"/>
    <s v="07/03/2024 15:16:00"/>
    <s v=""/>
    <s v=""/>
    <s v=""/>
    <s v=""/>
    <s v="Patio"/>
    <s v=""/>
    <s v=""/>
    <s v="T"/>
    <s v="61901"/>
    <x v="0"/>
  </r>
  <r>
    <s v="T"/>
    <s v="7419"/>
    <s v="Pátio Terceiro"/>
    <x v="23"/>
    <s v=""/>
    <s v="Q-Guanabara"/>
    <s v="029"/>
    <s v="Madeira Eucalipto Terceiro Celulose (m3)"/>
    <x v="100"/>
    <x v="1"/>
    <s v="TRITREM"/>
    <s v="61096"/>
    <s v="01/03/2024 02:40:36"/>
    <s v="01/03/2024 08:34:00"/>
    <s v="01/03/2024 08:35:00"/>
    <s v="01/03/2024 10:49:00"/>
    <s v="74890,00"/>
    <s v="26840"/>
    <s v="48050"/>
    <s v="Patio"/>
    <s v=""/>
    <s v="3-304"/>
    <s v="T"/>
    <s v="61096"/>
    <x v="0"/>
  </r>
  <r>
    <s v="T"/>
    <s v="7577"/>
    <s v="Pátio Terceiro"/>
    <x v="23"/>
    <s v=""/>
    <s v="Q-Guanabara"/>
    <s v="029"/>
    <s v="Madeira Eucalipto Terceiro Celulose (m3)"/>
    <x v="196"/>
    <x v="1"/>
    <s v="TRITREM"/>
    <s v="61297"/>
    <s v="03/03/2024 06:05:22"/>
    <s v="03/03/2024 15:06:00"/>
    <s v="03/03/2024 15:07:00"/>
    <s v="03/03/2024 16:38:00"/>
    <s v="62590,00"/>
    <s v="25040"/>
    <s v="37550"/>
    <s v="Mesa"/>
    <s v="Mesa 1 - L2"/>
    <s v=""/>
    <s v="T"/>
    <s v="61297"/>
    <x v="0"/>
  </r>
  <r>
    <s v="T"/>
    <s v="7700"/>
    <s v="Pátio Terceiro"/>
    <x v="23"/>
    <s v=""/>
    <s v="Q-Guanabara"/>
    <s v="029"/>
    <s v="Madeira Eucalipto Terceiro Celulose (m3)"/>
    <x v="157"/>
    <x v="1"/>
    <s v="TRITREM"/>
    <s v="61418"/>
    <s v="04/03/2024 22:09:26"/>
    <s v="05/03/2024 03:09:00"/>
    <s v="05/03/2024 03:10:00"/>
    <s v="05/03/2024 04:09:00"/>
    <s v="67290,00"/>
    <s v="25680"/>
    <s v="41610"/>
    <s v="Mesa"/>
    <s v="Mesa 3 - L2"/>
    <s v=""/>
    <s v="T"/>
    <s v="61418"/>
    <x v="0"/>
  </r>
  <r>
    <s v="T"/>
    <s v="7453"/>
    <s v="Pátio Terceiro"/>
    <x v="23"/>
    <s v=""/>
    <s v="Q-Guanabara"/>
    <s v="029"/>
    <s v="Madeira Eucalipto Terceiro Celulose (m3)"/>
    <x v="394"/>
    <x v="1"/>
    <s v="TRITREM"/>
    <s v="61129"/>
    <s v="01/03/2024 14:43:16"/>
    <s v="01/03/2024 19:09:00"/>
    <s v="01/03/2024 19:10:00"/>
    <s v="01/03/2024 19:45:00"/>
    <s v="75660,00"/>
    <s v="25740"/>
    <s v="49920"/>
    <s v="Patio"/>
    <s v=""/>
    <s v="4-404"/>
    <s v="T"/>
    <s v="61129"/>
    <x v="0"/>
  </r>
  <r>
    <s v="T"/>
    <s v="7703"/>
    <s v="Pátio Terceiro"/>
    <x v="23"/>
    <s v=""/>
    <s v="Q-Guanabara"/>
    <s v="029"/>
    <s v="Madeira Eucalipto Terceiro Celulose (m3)"/>
    <x v="46"/>
    <x v="1"/>
    <s v="TRITREM"/>
    <s v="61421"/>
    <s v="05/03/2024 00:14:03"/>
    <s v="05/03/2024 05:04:00"/>
    <s v="05/03/2024 05:05:00"/>
    <s v="05/03/2024 06:34:00"/>
    <s v="69830,00"/>
    <s v="25930"/>
    <s v="43900"/>
    <s v="Mesa"/>
    <s v="Mesa 3 - L2"/>
    <s v=""/>
    <s v="T"/>
    <s v="61421"/>
    <x v="0"/>
  </r>
  <r>
    <s v="T"/>
    <s v="7655"/>
    <s v="Pátio Terceiro"/>
    <x v="23"/>
    <s v=""/>
    <s v="Q-Guanabara"/>
    <s v="029"/>
    <s v="Madeira Eucalipto Terceiro Celulose (m3)"/>
    <x v="24"/>
    <x v="1"/>
    <s v="TRITREM"/>
    <s v="61376"/>
    <s v="04/03/2024 08:35:00"/>
    <s v="04/03/2024 15:28:00"/>
    <s v="04/03/2024 15:29:00"/>
    <s v="04/03/2024 17:01:00"/>
    <s v="71840,00"/>
    <s v="24910"/>
    <s v="46930"/>
    <s v="Mesa"/>
    <s v="Mesa 1 - L2"/>
    <s v=""/>
    <s v="T"/>
    <s v="61376"/>
    <x v="0"/>
  </r>
  <r>
    <s v="T"/>
    <s v="7467"/>
    <s v="Pátio Terceiro"/>
    <x v="23"/>
    <s v=""/>
    <s v="Q-Guanabara"/>
    <s v="001"/>
    <s v="Madeira Eucalipto Terceiro Celulose (m3)"/>
    <x v="14"/>
    <x v="1"/>
    <s v="TRITREM"/>
    <s v="61142"/>
    <s v="01/03/2024 18:20:44"/>
    <s v="02/03/2024 00:28:00"/>
    <s v="02/03/2024 00:29:00"/>
    <s v="02/03/2024 01:27:00"/>
    <s v="74150,00"/>
    <s v="24930"/>
    <s v="49220"/>
    <s v="Mesa"/>
    <s v="Mesa 4 - L2"/>
    <s v=""/>
    <s v="T"/>
    <s v="61142"/>
    <x v="0"/>
  </r>
  <r>
    <s v="T"/>
    <s v="7679"/>
    <s v="Pátio Terceiro"/>
    <x v="23"/>
    <s v=""/>
    <s v="Q-Guanabara"/>
    <s v="029"/>
    <s v="Madeira Eucalipto Terceiro Celulose (m3)"/>
    <x v="129"/>
    <x v="1"/>
    <s v="TRITREM"/>
    <s v="61397"/>
    <s v="04/03/2024 16:43:14"/>
    <s v="04/03/2024 23:34:00"/>
    <s v="04/03/2024 23:35:00"/>
    <s v="05/03/2024 00:44:00"/>
    <s v="66030,00"/>
    <s v="27040"/>
    <s v="38990"/>
    <s v="Mesa"/>
    <s v="Mesa 2 - L2"/>
    <s v=""/>
    <s v="T"/>
    <s v="61397"/>
    <x v="0"/>
  </r>
  <r>
    <s v="T"/>
    <s v="7864"/>
    <s v="Pátio Terceiro"/>
    <x v="23"/>
    <s v=""/>
    <s v="Q-Guanabara"/>
    <s v="029"/>
    <s v="Madeira Eucalipto Terceiro Celulose (m3)"/>
    <x v="157"/>
    <x v="1"/>
    <s v="TRITREM"/>
    <s v="61903"/>
    <s v="07/03/2024 10:31:10"/>
    <s v="07/03/2024 15:35:00"/>
    <s v="07/03/2024 15:36:00"/>
    <s v=""/>
    <s v=""/>
    <s v=""/>
    <s v=""/>
    <s v="Patio"/>
    <s v=""/>
    <s v=""/>
    <s v="T"/>
    <s v="61903"/>
    <x v="0"/>
  </r>
  <r>
    <s v="T"/>
    <s v="7731"/>
    <s v="Pátio Terceiro"/>
    <x v="23"/>
    <s v=""/>
    <s v="Q-Guanabara"/>
    <s v="029"/>
    <s v="Madeira Eucalipto Terceiro Celulose (m3)"/>
    <x v="76"/>
    <x v="1"/>
    <s v="TRITREM"/>
    <s v="61449"/>
    <s v="05/03/2024 09:47:47"/>
    <s v="05/03/2024 14:52:00"/>
    <s v="05/03/2024 14:53:00"/>
    <s v="05/03/2024 16:25:00"/>
    <s v="64320,00"/>
    <s v="25710"/>
    <s v="38610"/>
    <s v="Mesa"/>
    <s v="Mesa 3 - L2"/>
    <s v=""/>
    <s v="T"/>
    <s v="61449"/>
    <x v="0"/>
  </r>
  <r>
    <s v="T"/>
    <s v="7653"/>
    <s v="Pátio Terceiro"/>
    <x v="23"/>
    <s v=""/>
    <s v="Q-Guanabara"/>
    <s v="029"/>
    <s v="Madeira Eucalipto Terceiro Celulose (m3)"/>
    <x v="5"/>
    <x v="1"/>
    <s v="TRITREM"/>
    <s v="61374"/>
    <s v="04/03/2024 08:04:18"/>
    <s v="04/03/2024 13:10:00"/>
    <s v="04/03/2024 13:11:00"/>
    <s v="04/03/2024 14:35:00"/>
    <s v="71430,00"/>
    <s v="27280"/>
    <s v="44150"/>
    <s v="Mesa"/>
    <s v="Mesa 4 - L2"/>
    <s v=""/>
    <s v="T"/>
    <s v="61374"/>
    <x v="0"/>
  </r>
  <r>
    <s v="T"/>
    <s v="7499"/>
    <s v="Pátio Terceiro"/>
    <x v="23"/>
    <s v=""/>
    <s v="Q-Guanabara"/>
    <s v="001"/>
    <s v="Madeira Eucalipto Terceiro Celulose (m3)"/>
    <x v="188"/>
    <x v="1"/>
    <s v="TRITREM"/>
    <s v="61217"/>
    <s v="02/03/2024 03:26:08"/>
    <s v="02/03/2024 09:19:00"/>
    <s v="02/03/2024 09:20:00"/>
    <s v="02/03/2024 11:33:00"/>
    <s v="66780,00"/>
    <s v="25970"/>
    <s v="40810"/>
    <s v="Mesa"/>
    <s v="Mesa 3 - L2"/>
    <s v=""/>
    <s v="T"/>
    <s v="61217"/>
    <x v="0"/>
  </r>
  <r>
    <s v="T"/>
    <s v="7464"/>
    <s v="Pátio Terceiro"/>
    <x v="23"/>
    <s v=""/>
    <s v="Q-Guanabara"/>
    <s v="029"/>
    <s v="Madeira Eucalipto Terceiro Celulose (m3)"/>
    <x v="483"/>
    <x v="1"/>
    <s v="TRITREM"/>
    <s v="61138"/>
    <s v="01/03/2024 17:41:25"/>
    <s v="01/03/2024 22:37:00"/>
    <s v="01/03/2024 22:38:00"/>
    <s v="01/03/2024 23:36:00"/>
    <s v="74260,00"/>
    <s v="25910"/>
    <s v="48350"/>
    <s v="Mesa"/>
    <s v="Mesa 4 - L2"/>
    <s v=""/>
    <s v="T"/>
    <s v="61138"/>
    <x v="0"/>
  </r>
  <r>
    <s v="T"/>
    <s v="7646"/>
    <s v="Pátio Terceiro"/>
    <x v="23"/>
    <s v=""/>
    <s v="Q-Guanabara"/>
    <s v="029"/>
    <s v="Madeira Eucalipto Terceiro Celulose (m3)"/>
    <x v="218"/>
    <x v="1"/>
    <s v="TRITREM"/>
    <s v="61368"/>
    <s v="04/03/2024 05:35:09"/>
    <s v="04/03/2024 13:07:00"/>
    <s v="04/03/2024 13:08:00"/>
    <s v="04/03/2024 14:16:00"/>
    <s v="67330,00"/>
    <s v="25210"/>
    <s v="42120"/>
    <s v="Mesa"/>
    <s v="Mesa 1 - L2"/>
    <s v=""/>
    <s v="T"/>
    <s v="61368"/>
    <x v="0"/>
  </r>
  <r>
    <s v="T"/>
    <s v="7420"/>
    <s v="Pátio Terceiro"/>
    <x v="23"/>
    <s v=""/>
    <s v="Q-Guanabara"/>
    <s v="001"/>
    <s v="Madeira Eucalipto Terceiro Celulose (m3)"/>
    <x v="14"/>
    <x v="1"/>
    <s v="TRITREM"/>
    <s v="61097"/>
    <s v="01/03/2024 02:56:05"/>
    <s v="01/03/2024 07:43:00"/>
    <s v="01/03/2024 07:44:00"/>
    <s v="01/03/2024 09:27:00"/>
    <s v="69540,00"/>
    <s v="24620"/>
    <s v="44920"/>
    <s v="Mesa"/>
    <s v="Mesa 4 - L2"/>
    <s v=""/>
    <s v="T"/>
    <s v="61097"/>
    <x v="0"/>
  </r>
  <r>
    <s v="T"/>
    <s v="7485"/>
    <s v="Pátio Terceiro"/>
    <x v="23"/>
    <s v=""/>
    <s v="Q-Guanabara"/>
    <s v="001"/>
    <s v="Madeira Eucalipto Terceiro Celulose (m3)"/>
    <x v="115"/>
    <x v="1"/>
    <s v="TRITREM"/>
    <s v="61206"/>
    <s v="01/03/2024 23:28:13"/>
    <s v="02/03/2024 03:25:00"/>
    <s v="02/03/2024 03:26:00"/>
    <s v="02/03/2024 04:23:00"/>
    <s v="73400,00"/>
    <s v="25930"/>
    <s v="47470"/>
    <s v="Mesa"/>
    <s v="Mesa 2 - L2"/>
    <s v=""/>
    <s v="T"/>
    <s v="61206"/>
    <x v="0"/>
  </r>
  <r>
    <s v="T"/>
    <s v="7522"/>
    <s v="Pátio Terceiro"/>
    <x v="23"/>
    <s v=""/>
    <s v="Q-Guanabara"/>
    <s v="029"/>
    <s v="Madeira Eucalipto Terceiro Celulose (m3)"/>
    <x v="46"/>
    <x v="1"/>
    <s v="TRITREM"/>
    <s v="61240"/>
    <s v="02/03/2024 12:10:11"/>
    <s v="02/03/2024 19:00:00"/>
    <s v="02/03/2024 19:01:00"/>
    <s v="02/03/2024 20:49:00"/>
    <s v="68610,00"/>
    <s v="25770"/>
    <s v="42840"/>
    <s v="Mesa"/>
    <s v="Mesa 2 - L2"/>
    <s v=""/>
    <s v="T"/>
    <s v="61240"/>
    <x v="0"/>
  </r>
  <r>
    <s v="T"/>
    <s v="7723"/>
    <s v="Pátio Terceiro"/>
    <x v="23"/>
    <s v=""/>
    <s v="Q-Guanabara"/>
    <s v="029"/>
    <s v="Madeira Eucalipto Terceiro Celulose (m3)"/>
    <x v="46"/>
    <x v="1"/>
    <s v="TRITREM"/>
    <s v="61441"/>
    <s v="05/03/2024 06:55:00"/>
    <s v="05/03/2024 11:22:00"/>
    <s v="05/03/2024 11:23:00"/>
    <s v="05/03/2024 13:54:00"/>
    <s v="68880,00"/>
    <s v="25910"/>
    <s v="42970"/>
    <s v="Mesa"/>
    <s v="Picador Movel - L2"/>
    <s v=""/>
    <s v="T"/>
    <s v="61441"/>
    <x v="0"/>
  </r>
  <r>
    <s v="T"/>
    <s v="7491"/>
    <s v="Pátio Terceiro"/>
    <x v="23"/>
    <s v=""/>
    <s v="Q-Guanabara"/>
    <s v="029"/>
    <s v="Madeira Eucalipto Terceiro Celulose (m3)"/>
    <x v="62"/>
    <x v="1"/>
    <s v="TRITREM"/>
    <s v="61211"/>
    <s v="02/03/2024 00:37:37"/>
    <s v="02/03/2024 05:46:00"/>
    <s v="02/03/2024 05:47:00"/>
    <s v="02/03/2024 07:01:00"/>
    <s v="69970,00"/>
    <s v="25750"/>
    <s v="44220"/>
    <s v="Mesa"/>
    <s v="Mesa 4 - L2"/>
    <s v=""/>
    <s v="T"/>
    <s v="61211"/>
    <x v="0"/>
  </r>
  <r>
    <s v="T"/>
    <s v="7612"/>
    <s v="Pátio Terceiro"/>
    <x v="23"/>
    <s v=""/>
    <s v="Q-Guanabara"/>
    <s v="029"/>
    <s v="Madeira Eucalipto Terceiro Celulose (m3)"/>
    <x v="62"/>
    <x v="1"/>
    <s v="TRITREM"/>
    <s v="61330"/>
    <s v="03/03/2024 18:44:09"/>
    <s v="04/03/2024 01:34:00"/>
    <s v="04/03/2024 01:35:00"/>
    <s v="04/03/2024 02:23:00"/>
    <s v="72580,00"/>
    <s v="25690"/>
    <s v="46890"/>
    <s v="Mesa"/>
    <s v="Mesa 2 - L2"/>
    <s v=""/>
    <s v="T"/>
    <s v="61330"/>
    <x v="0"/>
  </r>
  <r>
    <s v="T"/>
    <s v="7800"/>
    <s v="Pátio Terceiro"/>
    <x v="23"/>
    <s v=""/>
    <s v="Q-Guanabara"/>
    <s v="008"/>
    <s v="Madeira Eucalipto Terceiro Celulose (m3)"/>
    <x v="76"/>
    <x v="1"/>
    <s v="TRITREM"/>
    <s v=""/>
    <s v="06/03/2024 08:23:41"/>
    <s v="06/03/2024 08:26:00"/>
    <s v="06/03/2024 08:27:00"/>
    <s v="06/03/2024 09:49:00"/>
    <s v="70510,00"/>
    <s v="25590"/>
    <s v="44920"/>
    <s v="Mesa"/>
    <s v="Mesa 3 - L2"/>
    <s v=""/>
    <s v="T"/>
    <s v=""/>
    <x v="0"/>
  </r>
  <r>
    <s v="T"/>
    <s v="7754"/>
    <s v="Pátio Terceiro"/>
    <x v="23"/>
    <s v=""/>
    <s v="Q-Guanabara"/>
    <s v="029"/>
    <s v="Madeira Eucalipto Terceiro Celulose (m3)"/>
    <x v="157"/>
    <x v="1"/>
    <s v="TRITREM"/>
    <s v="61469"/>
    <s v="05/03/2024 16:46:44"/>
    <s v="05/03/2024 21:34:00"/>
    <s v="05/03/2024 21:35:00"/>
    <s v="05/03/2024 22:33:00"/>
    <s v="66640,00"/>
    <s v="25550"/>
    <s v="41090"/>
    <s v="Mesa"/>
    <s v="Mesa 3 - L2"/>
    <s v=""/>
    <s v="T"/>
    <s v="61469"/>
    <x v="0"/>
  </r>
  <r>
    <s v="T"/>
    <s v="7521"/>
    <s v="Pátio Terceiro"/>
    <x v="23"/>
    <s v=""/>
    <s v="Q-Guanabara"/>
    <s v="029"/>
    <s v="Madeira Eucalipto Terceiro Celulose (m3)"/>
    <x v="296"/>
    <x v="1"/>
    <s v="TRITREM"/>
    <s v="61239"/>
    <s v="02/03/2024 11:52:59"/>
    <s v="02/03/2024 18:36:00"/>
    <s v="02/03/2024 18:37:00"/>
    <s v="02/03/2024 20:17:00"/>
    <s v="69910,00"/>
    <s v="26750"/>
    <s v="43160"/>
    <s v="Mesa"/>
    <s v="Picador Movel - L2"/>
    <s v=""/>
    <s v="T"/>
    <s v="61239"/>
    <x v="0"/>
  </r>
  <r>
    <s v="T"/>
    <s v="7861"/>
    <s v="Pátio Terceiro"/>
    <x v="23"/>
    <s v=""/>
    <s v="Q-Guanabara"/>
    <s v="029"/>
    <s v="Madeira Eucalipto Terceiro Celulose (m3)"/>
    <x v="14"/>
    <x v="1"/>
    <s v="TRITREM"/>
    <s v="61927"/>
    <s v="07/03/2024 09:19:30"/>
    <s v="07/03/2024 13:35:00"/>
    <s v="07/03/2024 13:36:00"/>
    <s v="07/03/2024 15:13:00"/>
    <s v="74990,00"/>
    <s v="24490"/>
    <s v="50500"/>
    <s v="Mesa"/>
    <s v="Picador Movel - L2"/>
    <s v=""/>
    <s v="T"/>
    <s v="61927"/>
    <x v="0"/>
  </r>
  <r>
    <s v="T"/>
    <s v="7559"/>
    <s v="Pátio Terceiro"/>
    <x v="23"/>
    <s v=""/>
    <s v="Q-Guanabara"/>
    <s v="029"/>
    <s v="Madeira Eucalipto Terceiro Celulose (m3)"/>
    <x v="218"/>
    <x v="1"/>
    <s v="TRITREM"/>
    <s v="61289"/>
    <s v="03/03/2024 00:09:03"/>
    <s v="03/03/2024 10:45:00"/>
    <s v="03/03/2024 10:46:00"/>
    <s v="03/03/2024 11:24:00"/>
    <s v="65190,00"/>
    <s v="25160"/>
    <s v="40030"/>
    <s v="Mesa"/>
    <s v="Mesa 4 - L2"/>
    <s v=""/>
    <s v="T"/>
    <s v="61289"/>
    <x v="0"/>
  </r>
  <r>
    <s v="T"/>
    <s v="7838"/>
    <s v="Pátio Terceiro"/>
    <x v="23"/>
    <s v=""/>
    <s v="Q-Guanabara"/>
    <s v="029"/>
    <s v="Madeira Eucalipto Terceiro Celulose (m3)"/>
    <x v="76"/>
    <x v="1"/>
    <s v="TRITREM"/>
    <s v=""/>
    <s v="06/03/2024 23:57:03"/>
    <s v="07/03/2024 06:34:00"/>
    <s v="07/03/2024 06:35:00"/>
    <s v="07/03/2024 08:37:00"/>
    <s v="68190,00"/>
    <s v="26020"/>
    <s v="42170"/>
    <s v="Patio"/>
    <s v=""/>
    <s v="3-309"/>
    <s v="T"/>
    <s v=""/>
    <x v="0"/>
  </r>
  <r>
    <s v="T"/>
    <s v="7665"/>
    <s v="Pátio Terceiro"/>
    <x v="23"/>
    <s v=""/>
    <s v="Q-Guanabara"/>
    <s v="029"/>
    <s v="Madeira Eucalipto Terceiro Celulose (m3)"/>
    <x v="249"/>
    <x v="1"/>
    <s v="TRITREM"/>
    <s v="61384"/>
    <s v="04/03/2024 11:53:03"/>
    <s v="04/03/2024 17:43:00"/>
    <s v="04/03/2024 17:44:00"/>
    <s v="04/03/2024 18:33:00"/>
    <s v="67700,00"/>
    <s v="26000"/>
    <s v="41700"/>
    <s v="Mesa"/>
    <s v="Mesa 3 - L2"/>
    <s v=""/>
    <s v="T"/>
    <s v="61384"/>
    <x v="0"/>
  </r>
  <r>
    <s v="T"/>
    <s v="7411"/>
    <s v="Pátio Terceiro"/>
    <x v="23"/>
    <s v=""/>
    <s v="Q-Guanabara"/>
    <s v="001"/>
    <s v="Madeira Eucalipto Terceiro Celulose (m3)"/>
    <x v="5"/>
    <x v="1"/>
    <s v="TRITREM"/>
    <s v="61089"/>
    <s v="01/03/2024 00:30:59"/>
    <s v="01/03/2024 07:31:00"/>
    <s v="01/03/2024 07:32:00"/>
    <s v="01/03/2024 09:30:00"/>
    <s v="70690,00"/>
    <s v="27070"/>
    <s v="43620"/>
    <s v="Mesa"/>
    <s v="Mesa 3 - L2"/>
    <s v=""/>
    <s v="T"/>
    <s v="61089"/>
    <x v="0"/>
  </r>
  <r>
    <s v="T"/>
    <s v="7564"/>
    <s v="Pátio Terceiro"/>
    <x v="23"/>
    <s v=""/>
    <s v="Q-Guanabara"/>
    <s v="029"/>
    <s v="Madeira Eucalipto Terceiro Celulose (m3)"/>
    <x v="14"/>
    <x v="1"/>
    <s v="TRITREM"/>
    <s v="61283"/>
    <s v="03/03/2024 01:30:51"/>
    <s v="03/03/2024 10:24:00"/>
    <s v="03/03/2024 10:25:00"/>
    <s v="03/03/2024 11:02:00"/>
    <s v="65200,00"/>
    <s v="24640"/>
    <s v="40560"/>
    <s v="Mesa"/>
    <s v="Mesa 2 - L2"/>
    <s v=""/>
    <s v="T"/>
    <s v="61283"/>
    <x v="0"/>
  </r>
  <r>
    <s v="T"/>
    <s v="7603"/>
    <s v="Pátio Terceiro"/>
    <x v="23"/>
    <s v=""/>
    <s v="Q-Guanabara"/>
    <s v="029"/>
    <s v="Madeira Eucalipto Terceiro Celulose (m3)"/>
    <x v="188"/>
    <x v="1"/>
    <s v="TRITREM"/>
    <s v=""/>
    <s v="03/03/2024 16:19:10"/>
    <s v="03/03/2024 16:29:00"/>
    <s v="03/03/2024 16:30:00"/>
    <s v="03/03/2024 16:52:00"/>
    <s v="67900,00"/>
    <s v="25860"/>
    <s v="42040"/>
    <s v="Mesa"/>
    <s v="Mesa 4 - L2"/>
    <s v=""/>
    <s v="T"/>
    <s v=""/>
    <x v="0"/>
  </r>
  <r>
    <s v="T"/>
    <s v="7879"/>
    <s v="Pátio Terceiro"/>
    <x v="23"/>
    <s v=""/>
    <s v="Q-Guanabara"/>
    <s v="029"/>
    <s v="Madeira Eucalipto Terceiro Celulose (m3)"/>
    <x v="76"/>
    <x v="1"/>
    <s v="TRITREM"/>
    <s v="61932"/>
    <s v="07/03/2024 15:37:29"/>
    <s v="07/03/2024 22:27:00"/>
    <s v="07/03/2024 22:28:00"/>
    <s v="07/03/2024 23:06:00"/>
    <s v="67730,00"/>
    <s v="25290"/>
    <s v="42440"/>
    <s v="Mesa"/>
    <s v="Mesa 3 - L2"/>
    <s v=""/>
    <s v="T"/>
    <s v="61932"/>
    <x v="0"/>
  </r>
  <r>
    <s v="T"/>
    <s v="7597"/>
    <s v="Pátio Terceiro"/>
    <x v="23"/>
    <s v=""/>
    <s v="Q-Guanabara"/>
    <s v="029"/>
    <s v="Madeira Eucalipto Terceiro Celulose (m3)"/>
    <x v="296"/>
    <x v="1"/>
    <s v="TRITREM"/>
    <s v="61317"/>
    <s v="03/03/2024 13:14:53"/>
    <s v="03/03/2024 19:01:00"/>
    <s v="03/03/2024 19:02:00"/>
    <s v="03/03/2024 20:15:00"/>
    <s v="70630,00"/>
    <s v="26750"/>
    <s v="43880"/>
    <s v="Mesa"/>
    <s v="Mesa 3 - L2"/>
    <s v=""/>
    <s v="T"/>
    <s v="61317"/>
    <x v="0"/>
  </r>
  <r>
    <s v="T"/>
    <s v="7553"/>
    <s v="Pátio Terceiro"/>
    <x v="23"/>
    <s v=""/>
    <s v="Q-Guanabara"/>
    <s v="029"/>
    <s v="Madeira Eucalipto Terceiro Celulose (m3)"/>
    <x v="100"/>
    <x v="1"/>
    <s v="TRITREM"/>
    <s v="61274"/>
    <s v="02/03/2024 22:41:15"/>
    <s v="03/03/2024 06:52:00"/>
    <s v="03/03/2024 06:53:00"/>
    <s v="03/03/2024 08:41:00"/>
    <s v="67150,00"/>
    <s v="27240"/>
    <s v="39910"/>
    <s v="Mesa"/>
    <s v="Mesa 1 - L2"/>
    <s v=""/>
    <s v="T"/>
    <s v="61274"/>
    <x v="0"/>
  </r>
  <r>
    <s v="T"/>
    <s v="7554"/>
    <s v="Pátio Terceiro"/>
    <x v="23"/>
    <s v=""/>
    <s v="Q-Guanabara"/>
    <s v="029"/>
    <s v="Madeira Eucalipto Terceiro Celulose (m3)"/>
    <x v="65"/>
    <x v="1"/>
    <s v="TRITREM"/>
    <s v="61275"/>
    <s v="02/03/2024 22:47:03"/>
    <s v="03/03/2024 06:44:00"/>
    <s v="03/03/2024 06:45:00"/>
    <s v="03/03/2024 07:59:00"/>
    <s v="71970,00"/>
    <s v="27170"/>
    <s v="44800"/>
    <s v="Mesa"/>
    <s v="Mesa 3 - L2"/>
    <s v=""/>
    <s v="T"/>
    <s v="61275"/>
    <x v="0"/>
  </r>
  <r>
    <s v="T"/>
    <s v="7727"/>
    <s v="Pátio Terceiro"/>
    <x v="23"/>
    <s v=""/>
    <s v="Q-Guanabara"/>
    <s v="029"/>
    <s v="Madeira Eucalipto Terceiro Celulose (m3)"/>
    <x v="173"/>
    <x v="1"/>
    <s v="TRITREM"/>
    <s v="61445"/>
    <s v="05/03/2024 08:52:59"/>
    <s v="05/03/2024 13:26:00"/>
    <s v="05/03/2024 13:27:00"/>
    <s v="05/03/2024 15:04:00"/>
    <s v="67250,00"/>
    <s v="25850"/>
    <s v="41400"/>
    <s v="Mesa"/>
    <s v="Mesa 1 - L2"/>
    <s v=""/>
    <s v="T"/>
    <s v="61445"/>
    <x v="0"/>
  </r>
  <r>
    <s v="T"/>
    <s v="7867"/>
    <s v="Pátio Terceiro"/>
    <x v="23"/>
    <s v=""/>
    <s v="Q-Guanabara"/>
    <s v="029"/>
    <s v="Madeira Eucalipto Terceiro Celulose (m3)"/>
    <x v="100"/>
    <x v="1"/>
    <s v="TRITREM"/>
    <s v="61906"/>
    <s v="07/03/2024 10:45:02"/>
    <s v="07/03/2024 17:31:00"/>
    <s v="07/03/2024 17:32:00"/>
    <s v="07/03/2024 20:00:00"/>
    <s v="74040,00"/>
    <s v="26970"/>
    <s v="47070"/>
    <s v="Patio"/>
    <s v=""/>
    <s v="6-611"/>
    <s v="T"/>
    <s v="61906"/>
    <x v="0"/>
  </r>
  <r>
    <s v="T"/>
    <s v="7474"/>
    <s v="Pátio Terceiro"/>
    <x v="23"/>
    <s v=""/>
    <s v="Q-Guanabara"/>
    <s v="001"/>
    <s v="Madeira Eucalipto Terceiro Celulose (m3)"/>
    <x v="79"/>
    <x v="1"/>
    <s v="TRITREM"/>
    <s v="61149"/>
    <s v="01/03/2024 20:32:03"/>
    <s v="02/03/2024 01:45:00"/>
    <s v="02/03/2024 01:46:00"/>
    <s v="02/03/2024 02:33:00"/>
    <s v="76150,00"/>
    <s v="26940"/>
    <s v="49210"/>
    <s v="Mesa"/>
    <s v="Mesa 1 - L2"/>
    <s v=""/>
    <s v="T"/>
    <s v="61149"/>
    <x v="0"/>
  </r>
  <r>
    <s v="T"/>
    <s v="7528"/>
    <s v="Pátio Terceiro"/>
    <x v="23"/>
    <s v=""/>
    <s v="Q-Guanabara"/>
    <s v="029"/>
    <s v="Madeira Eucalipto Terceiro Celulose (m3)"/>
    <x v="65"/>
    <x v="1"/>
    <s v="TRITREM"/>
    <s v="61246"/>
    <s v="02/03/2024 14:32:27"/>
    <s v="02/03/2024 21:15:00"/>
    <s v="02/03/2024 21:16:00"/>
    <s v="02/03/2024 22:46:00"/>
    <s v="69430,00"/>
    <s v="27190"/>
    <s v="42240"/>
    <s v="Mesa"/>
    <s v="Mesa 3 - L2"/>
    <s v=""/>
    <s v="T"/>
    <s v="61246"/>
    <x v="0"/>
  </r>
  <r>
    <s v="T"/>
    <s v="7581"/>
    <s v="Pátio Terceiro"/>
    <x v="23"/>
    <s v=""/>
    <s v="Q-Guanabara"/>
    <s v="029"/>
    <s v="Madeira Eucalipto Terceiro Celulose (m3)"/>
    <x v="34"/>
    <x v="1"/>
    <s v="TRITREM"/>
    <s v="61301"/>
    <s v="03/03/2024 06:59:55"/>
    <s v="03/03/2024 15:11:00"/>
    <s v="03/03/2024 15:12:00"/>
    <s v="03/03/2024 16:17:00"/>
    <s v="66240,00"/>
    <s v="26660"/>
    <s v="39580"/>
    <s v="Mesa"/>
    <s v="Mesa 2 - L2"/>
    <s v=""/>
    <s v="T"/>
    <s v="61301"/>
    <x v="0"/>
  </r>
  <r>
    <s v="T"/>
    <s v="7596"/>
    <s v="Pátio Terceiro"/>
    <x v="23"/>
    <s v=""/>
    <s v="Q-Guanabara"/>
    <s v="029"/>
    <s v="Madeira Eucalipto Terceiro Celulose (m3)"/>
    <x v="223"/>
    <x v="1"/>
    <s v="TRITREM"/>
    <s v="61316"/>
    <s v="03/03/2024 13:08:37"/>
    <s v="03/03/2024 18:06:00"/>
    <s v="03/03/2024 18:07:00"/>
    <s v="03/03/2024 19:42:00"/>
    <s v="69810,00"/>
    <s v="26770"/>
    <s v="43040"/>
    <s v="Mesa"/>
    <s v="Mesa 4 - L2"/>
    <s v=""/>
    <s v="T"/>
    <s v="61316"/>
    <x v="0"/>
  </r>
  <r>
    <s v="T"/>
    <s v="7792"/>
    <s v="Pátio Terceiro"/>
    <x v="23"/>
    <s v=""/>
    <s v="Q-Guanabara"/>
    <s v="029"/>
    <s v="Madeira Eucalipto Terceiro Celulose (m3)"/>
    <x v="249"/>
    <x v="1"/>
    <s v="TRITREM"/>
    <s v=""/>
    <s v="06/03/2024 05:40:57"/>
    <s v="06/03/2024 11:06:00"/>
    <s v="06/03/2024 11:07:00"/>
    <s v="06/03/2024 12:49:00"/>
    <s v="71260,00"/>
    <s v="26130"/>
    <s v="45130"/>
    <s v="Mesa"/>
    <s v="Mesa 3 - L2"/>
    <s v=""/>
    <s v="T"/>
    <s v=""/>
    <x v="0"/>
  </r>
  <r>
    <s v="T"/>
    <s v="7812"/>
    <s v="Pátio Terceiro"/>
    <x v="23"/>
    <s v=""/>
    <s v="Q-Guanabara"/>
    <s v="029"/>
    <s v="Madeira Eucalipto Terceiro Celulose (m3)"/>
    <x v="129"/>
    <x v="1"/>
    <s v="TRITREM"/>
    <s v=""/>
    <s v="06/03/2024 12:52:33"/>
    <s v="06/03/2024 17:25:00"/>
    <s v="06/03/2024 17:26:00"/>
    <s v="06/03/2024 18:10:00"/>
    <s v="71240,00"/>
    <s v="26690"/>
    <s v="44550"/>
    <s v="Mesa"/>
    <s v="Mesa 2 - L2"/>
    <s v=""/>
    <s v="T"/>
    <s v=""/>
    <x v="0"/>
  </r>
  <r>
    <s v="T"/>
    <s v="7447"/>
    <s v="Pátio Terceiro"/>
    <x v="23"/>
    <s v=""/>
    <s v="Q-Guanabara"/>
    <s v="029"/>
    <s v="Madeira Eucalipto Terceiro Celulose (m3)"/>
    <x v="296"/>
    <x v="1"/>
    <s v="TRITREM"/>
    <s v="61123"/>
    <s v="01/03/2024 12:30:08"/>
    <s v="01/03/2024 21:58:00"/>
    <s v="01/03/2024 21:59:00"/>
    <s v="01/03/2024 23:06:00"/>
    <s v="76620,00"/>
    <s v="26840"/>
    <s v="49780"/>
    <s v="Mesa"/>
    <s v="Mesa 4 - L2"/>
    <s v=""/>
    <s v="T"/>
    <s v="61123"/>
    <x v="0"/>
  </r>
  <r>
    <s v="T"/>
    <s v="7648"/>
    <s v="Pátio Terceiro"/>
    <x v="23"/>
    <s v=""/>
    <s v="Q-Guanabara"/>
    <s v="029"/>
    <s v="Madeira Eucalipto Terceiro Celulose (m3)"/>
    <x v="34"/>
    <x v="1"/>
    <s v="TRITREM"/>
    <s v="61370"/>
    <s v="04/03/2024 06:34:55"/>
    <s v="04/03/2024 12:38:00"/>
    <s v="04/03/2024 12:39:00"/>
    <s v="04/03/2024 13:49:00"/>
    <s v="70230,00"/>
    <s v="26610"/>
    <s v="43620"/>
    <s v="Mesa"/>
    <s v="Mesa 4 - L2"/>
    <s v=""/>
    <s v="T"/>
    <s v="61370"/>
    <x v="0"/>
  </r>
  <r>
    <s v="T"/>
    <s v="7496"/>
    <s v="Pátio Terceiro"/>
    <x v="23"/>
    <s v=""/>
    <s v="Q-Guanabara"/>
    <s v="029"/>
    <s v="Madeira Eucalipto Terceiro Celulose (m3)"/>
    <x v="34"/>
    <x v="1"/>
    <s v="TRITREM"/>
    <s v="61215"/>
    <s v="02/03/2024 02:38:23"/>
    <s v="02/03/2024 07:23:00"/>
    <s v="02/03/2024 07:24:00"/>
    <s v="02/03/2024 08:36:00"/>
    <s v="71500,00"/>
    <s v="26880"/>
    <s v="44620"/>
    <s v="Patio"/>
    <s v=""/>
    <s v="4-404"/>
    <s v="T"/>
    <s v="61215"/>
    <x v="0"/>
  </r>
  <r>
    <s v="T"/>
    <s v="7855"/>
    <s v="Pátio Terceiro"/>
    <x v="23"/>
    <s v=""/>
    <s v="Q-Guanabara"/>
    <s v="029"/>
    <s v="Madeira Eucalipto Terceiro Celulose (m3)"/>
    <x v="24"/>
    <x v="1"/>
    <s v="TRITREM"/>
    <s v="61908"/>
    <s v="07/03/2024 06:57:48"/>
    <s v="07/03/2024 11:15:00"/>
    <s v="07/03/2024 11:16:00"/>
    <s v="07/03/2024 13:33:00"/>
    <s v="78460,00"/>
    <s v="24770"/>
    <s v="53690"/>
    <s v="Patio"/>
    <s v=""/>
    <s v="3-302"/>
    <s v="T"/>
    <s v="61908"/>
    <x v="0"/>
  </r>
  <r>
    <s v="T"/>
    <s v="7805"/>
    <s v="Pátio Terceiro"/>
    <x v="23"/>
    <s v=""/>
    <s v="Q-Guanabara"/>
    <s v="008"/>
    <s v="Madeira Eucalipto Terceiro Celulose (m3)"/>
    <x v="46"/>
    <x v="1"/>
    <s v="TRITREM"/>
    <s v=""/>
    <s v="06/03/2024 11:07:30"/>
    <s v="06/03/2024 16:25:00"/>
    <s v="06/03/2024 16:26:00"/>
    <s v="06/03/2024 17:07:00"/>
    <s v="72730,00"/>
    <s v="25970"/>
    <s v="46760"/>
    <s v="Mesa"/>
    <s v="Mesa 1 - L2"/>
    <s v=""/>
    <s v="T"/>
    <s v=""/>
    <x v="0"/>
  </r>
  <r>
    <s v="T"/>
    <s v="7842"/>
    <s v="Pátio Terceiro"/>
    <x v="23"/>
    <s v=""/>
    <s v="Q-Guanabara"/>
    <s v="029"/>
    <s v="Madeira Eucalipto Terceiro Celulose (m3)"/>
    <x v="109"/>
    <x v="1"/>
    <s v="TRITREM"/>
    <s v=""/>
    <s v="07/03/2024 01:55:27"/>
    <s v="07/03/2024 05:17:00"/>
    <s v="07/03/2024 05:18:00"/>
    <s v="07/03/2024 06:50:00"/>
    <s v="71240,00"/>
    <s v="26780"/>
    <s v="44460"/>
    <s v="Mesa"/>
    <s v="Mesa 3 - L2"/>
    <s v=""/>
    <s v="T"/>
    <s v=""/>
    <x v="0"/>
  </r>
  <r>
    <s v="T"/>
    <s v="7878"/>
    <s v="Pátio Terceiro"/>
    <x v="23"/>
    <s v=""/>
    <s v="Q-Guanabara"/>
    <s v="029"/>
    <s v="Madeira Eucalipto Terceiro Celulose (m3)"/>
    <x v="347"/>
    <x v="1"/>
    <s v="TRITREM"/>
    <s v="61931"/>
    <s v="07/03/2024 15:16:32"/>
    <s v="07/03/2024 21:11:00"/>
    <s v="07/03/2024 21:12:00"/>
    <s v="07/03/2024 22:14:00"/>
    <s v="72240,00"/>
    <s v="26690"/>
    <s v="45550"/>
    <s v="Mesa"/>
    <s v="Mesa 2 - L2"/>
    <s v=""/>
    <s v="T"/>
    <s v="61931"/>
    <x v="0"/>
  </r>
  <r>
    <s v="T"/>
    <s v="7647"/>
    <s v="Pátio Terceiro"/>
    <x v="23"/>
    <s v=""/>
    <s v="Q-Guanabara"/>
    <s v="029"/>
    <s v="Madeira Eucalipto Terceiro Celulose (m3)"/>
    <x v="188"/>
    <x v="1"/>
    <s v="TRITREM"/>
    <s v="61369"/>
    <s v="04/03/2024 06:09:16"/>
    <s v="04/03/2024 12:27:00"/>
    <s v="04/03/2024 12:28:00"/>
    <s v="04/03/2024 13:30:00"/>
    <s v="70080,00"/>
    <s v="25670"/>
    <s v="44410"/>
    <s v="Mesa"/>
    <s v="Mesa 4 - L2"/>
    <s v=""/>
    <s v="T"/>
    <s v="61369"/>
    <x v="0"/>
  </r>
  <r>
    <s v="T"/>
    <s v="7640"/>
    <s v="Pátio Terceiro"/>
    <x v="23"/>
    <s v=""/>
    <s v="Q-Guanabara"/>
    <s v="029"/>
    <s v="Madeira Eucalipto Terceiro Celulose (m3)"/>
    <x v="394"/>
    <x v="1"/>
    <s v="TRITREM"/>
    <s v="61360"/>
    <s v="04/03/2024 02:58:42"/>
    <s v="04/03/2024 10:08:00"/>
    <s v="04/03/2024 10:09:00"/>
    <s v="04/03/2024 11:23:00"/>
    <s v="69680,00"/>
    <s v="25560"/>
    <s v="44120"/>
    <s v="Mesa"/>
    <s v="Mesa 2 - L2"/>
    <s v=""/>
    <s v="T"/>
    <s v="61360"/>
    <x v="0"/>
  </r>
  <r>
    <s v="T"/>
    <s v="7858"/>
    <s v="Pátio Terceiro"/>
    <x v="23"/>
    <s v=""/>
    <s v="Q-Guanabara"/>
    <s v="029"/>
    <s v="Madeira Eucalipto Terceiro Celulose (m3)"/>
    <x v="76"/>
    <x v="1"/>
    <s v="TRITREM"/>
    <s v="61921"/>
    <s v="07/03/2024 08:37:43"/>
    <s v="07/03/2024 13:08:00"/>
    <s v="07/03/2024 13:09:00"/>
    <s v="07/03/2024 15:26:00"/>
    <s v="77260,00"/>
    <s v="25290"/>
    <s v="51970"/>
    <s v="Patio"/>
    <s v=""/>
    <s v="3-302"/>
    <s v="T"/>
    <s v="61921"/>
    <x v="0"/>
  </r>
  <r>
    <s v="T"/>
    <s v="7694"/>
    <s v="Pátio Terceiro"/>
    <x v="23"/>
    <s v=""/>
    <s v="Q-Guanabara"/>
    <s v="029"/>
    <s v="Madeira Eucalipto Terceiro Celulose (m3)"/>
    <x v="76"/>
    <x v="1"/>
    <s v="TRITREM"/>
    <s v="61411"/>
    <s v="04/03/2024 20:54:12"/>
    <s v="05/03/2024 02:18:00"/>
    <s v="05/03/2024 02:19:00"/>
    <s v="05/03/2024 02:52:00"/>
    <s v="69020,00"/>
    <s v="25820"/>
    <s v="43200"/>
    <s v="Mesa"/>
    <s v="Mesa 2 - L2"/>
    <s v=""/>
    <s v="T"/>
    <s v="61411"/>
    <x v="0"/>
  </r>
  <r>
    <s v="T"/>
    <s v="7475"/>
    <s v="Pátio Terceiro"/>
    <x v="23"/>
    <s v=""/>
    <s v="Q-Guanabara"/>
    <s v="001"/>
    <s v="Madeira Eucalipto Terceiro Celulose (m3)"/>
    <x v="157"/>
    <x v="1"/>
    <s v="TRITREM"/>
    <s v="61223"/>
    <s v="01/03/2024 20:34:56"/>
    <s v="02/03/2024 11:58:00"/>
    <s v="02/03/2024 11:59:00"/>
    <s v="02/03/2024 12:36:00"/>
    <s v="75800,00"/>
    <s v="25330"/>
    <s v="50470"/>
    <s v="Mesa"/>
    <s v="Mesa 2 - L2"/>
    <s v=""/>
    <s v="T"/>
    <s v="61223"/>
    <x v="0"/>
  </r>
  <r>
    <s v="T"/>
    <s v="7741"/>
    <s v="Pátio Terceiro"/>
    <x v="23"/>
    <s v=""/>
    <s v="Q-Guanabara"/>
    <s v="029"/>
    <s v="Madeira Eucalipto Terceiro Celulose (m3)"/>
    <x v="109"/>
    <x v="1"/>
    <s v="TRITREM"/>
    <s v="61457"/>
    <s v="05/03/2024 12:06:03"/>
    <s v="05/03/2024 16:40:00"/>
    <s v="05/03/2024 16:41:00"/>
    <s v="05/03/2024 17:49:00"/>
    <s v="70880,00"/>
    <s v="27030"/>
    <s v="43850"/>
    <s v="Mesa"/>
    <s v="Mesa 2 - L2"/>
    <s v=""/>
    <s v="T"/>
    <s v="61457"/>
    <x v="0"/>
  </r>
  <r>
    <s v="T"/>
    <s v="7753"/>
    <s v="Pátio Terceiro"/>
    <x v="23"/>
    <s v=""/>
    <s v="Q-Guanabara"/>
    <s v="029"/>
    <s v="Madeira Eucalipto Terceiro Celulose (m3)"/>
    <x v="65"/>
    <x v="1"/>
    <s v="TRITREM"/>
    <s v="61468"/>
    <s v="05/03/2024 16:36:38"/>
    <s v="05/03/2024 21:31:00"/>
    <s v="05/03/2024 21:32:00"/>
    <s v="05/03/2024 23:01:00"/>
    <s v="64480,00"/>
    <s v="27120"/>
    <s v="37360"/>
    <s v="Mesa"/>
    <s v="Mesa 4 - L2"/>
    <s v=""/>
    <s v="T"/>
    <s v="61468"/>
    <x v="0"/>
  </r>
  <r>
    <s v="T"/>
    <s v="7692"/>
    <s v="Pátio Terceiro"/>
    <x v="23"/>
    <s v=""/>
    <s v="Q-Guanabara"/>
    <s v="029"/>
    <s v="Madeira Eucalipto Terceiro Celulose (m3)"/>
    <x v="173"/>
    <x v="1"/>
    <s v="TRITREM"/>
    <s v="61409"/>
    <s v="04/03/2024 20:35:25"/>
    <s v="05/03/2024 01:42:00"/>
    <s v="05/03/2024 01:43:00"/>
    <s v="05/03/2024 02:51:00"/>
    <s v="68310,00"/>
    <s v="25940"/>
    <s v="42370"/>
    <s v="Mesa"/>
    <s v="Mesa 3 - L2"/>
    <s v=""/>
    <s v="T"/>
    <s v="61409"/>
    <x v="0"/>
  </r>
  <r>
    <s v="T"/>
    <s v="7576"/>
    <s v="Pátio Terceiro"/>
    <x v="23"/>
    <s v=""/>
    <s v="Q-Guanabara"/>
    <s v="029"/>
    <s v="Madeira Eucalipto Terceiro Celulose (m3)"/>
    <x v="394"/>
    <x v="1"/>
    <s v="TRITREM"/>
    <s v="61296"/>
    <s v="03/03/2024 05:39:03"/>
    <s v="03/03/2024 13:12:00"/>
    <s v="03/03/2024 13:13:00"/>
    <s v="03/03/2024 13:50:00"/>
    <s v="69980,00"/>
    <s v="25660"/>
    <s v="44320"/>
    <s v="Mesa"/>
    <s v="Mesa 4 - L2"/>
    <s v=""/>
    <s v="T"/>
    <s v="61296"/>
    <x v="0"/>
  </r>
  <r>
    <s v="T"/>
    <s v="7716"/>
    <s v="Pátio Terceiro"/>
    <x v="23"/>
    <s v=""/>
    <s v="Q-Guanabara"/>
    <s v="029"/>
    <s v="Madeira Eucalipto Terceiro Celulose (m3)"/>
    <x v="256"/>
    <x v="1"/>
    <s v="TRITREM"/>
    <s v="61429"/>
    <s v="05/03/2024 04:20:46"/>
    <s v="05/03/2024 07:58:00"/>
    <s v="05/03/2024 07:59:00"/>
    <s v="05/03/2024 09:19:00"/>
    <s v="68720,00"/>
    <s v="25770"/>
    <s v="42950"/>
    <s v="Mesa"/>
    <s v="Mesa 2 - L2"/>
    <s v=""/>
    <s v="T"/>
    <s v="61429"/>
    <x v="0"/>
  </r>
  <r>
    <s v="T"/>
    <s v="7585"/>
    <s v="Pátio Terceiro"/>
    <x v="23"/>
    <s v=""/>
    <s v="Q-Guanabara"/>
    <s v="029"/>
    <s v="Madeira Eucalipto Terceiro Celulose (m3)"/>
    <x v="79"/>
    <x v="1"/>
    <s v="TRITREM"/>
    <s v="61305"/>
    <s v="03/03/2024 07:50:31"/>
    <s v="03/03/2024 16:58:00"/>
    <s v="03/03/2024 16:59:00"/>
    <s v="03/03/2024 18:38:00"/>
    <s v="68730,00"/>
    <s v="27180"/>
    <s v="41550"/>
    <s v="Mesa"/>
    <s v="Mesa 3 - L2"/>
    <s v=""/>
    <s v="T"/>
    <s v="61305"/>
    <x v="0"/>
  </r>
  <r>
    <s v="T"/>
    <s v="7674"/>
    <s v="Pátio Terceiro"/>
    <x v="23"/>
    <s v=""/>
    <s v="Q-Guanabara"/>
    <s v="029"/>
    <s v="Madeira Eucalipto Terceiro Celulose (m3)"/>
    <x v="34"/>
    <x v="1"/>
    <s v="TRITREM"/>
    <s v="61392"/>
    <s v="04/03/2024 13:50:02"/>
    <s v="04/03/2024 20:48:00"/>
    <s v="04/03/2024 20:49:00"/>
    <s v="04/03/2024 21:47:00"/>
    <s v="68690,00"/>
    <s v="26950"/>
    <s v="41740"/>
    <s v="Mesa"/>
    <s v="Mesa 2 - L2"/>
    <s v=""/>
    <s v="T"/>
    <s v="61392"/>
    <x v="0"/>
  </r>
  <r>
    <s v="T"/>
    <s v="7835"/>
    <s v="Pátio Terceiro"/>
    <x v="23"/>
    <s v=""/>
    <s v="Q-Guanabara"/>
    <s v="029"/>
    <s v="Madeira Eucalipto Terceiro Celulose (m3)"/>
    <x v="14"/>
    <x v="1"/>
    <s v="TRITREM"/>
    <s v=""/>
    <s v="06/03/2024 21:47:00"/>
    <s v="07/03/2024 06:56:00"/>
    <s v="07/03/2024 06:57:00"/>
    <s v=""/>
    <s v=""/>
    <s v=""/>
    <s v=""/>
    <s v="Patio"/>
    <s v=""/>
    <s v=""/>
    <s v="T"/>
    <s v=""/>
    <x v="0"/>
  </r>
  <r>
    <s v="T"/>
    <s v="7422"/>
    <s v="Pátio Terceiro"/>
    <x v="23"/>
    <s v=""/>
    <s v="Q-Guanabara"/>
    <s v="001"/>
    <s v="Madeira Eucalipto Terceiro Celulose (m3)"/>
    <x v="65"/>
    <x v="1"/>
    <s v="TRITREM"/>
    <s v="61078"/>
    <s v="01/03/2024 03:58:29"/>
    <s v="01/03/2024 04:01:00"/>
    <s v="01/03/2024 04:02:00"/>
    <s v="01/03/2024 05:32:00"/>
    <s v="73370,00"/>
    <s v="27070"/>
    <s v="46300"/>
    <s v="Mesa"/>
    <s v="Mesa 3 - L2"/>
    <s v=""/>
    <s v="T"/>
    <s v="61078"/>
    <x v="0"/>
  </r>
  <r>
    <s v="T"/>
    <s v="7779"/>
    <s v="Pátio Terceiro"/>
    <x v="23"/>
    <s v=""/>
    <s v="Q-Guanabara"/>
    <s v="029"/>
    <s v="Madeira Eucalipto Terceiro Celulose (m3)"/>
    <x v="24"/>
    <x v="1"/>
    <s v="TRITREM"/>
    <s v=""/>
    <s v="06/03/2024 00:30:15"/>
    <s v="06/03/2024 08:37:00"/>
    <s v="06/03/2024 08:38:00"/>
    <s v="06/03/2024 10:14:00"/>
    <s v="68260,00"/>
    <s v="24580"/>
    <s v="43680"/>
    <s v="Mesa"/>
    <s v="Mesa 3 - L2"/>
    <s v=""/>
    <s v="T"/>
    <s v=""/>
    <x v="0"/>
  </r>
  <r>
    <s v="T"/>
    <s v="7442"/>
    <s v="Pátio Terceiro"/>
    <x v="23"/>
    <s v=""/>
    <s v="Q-Guanabara"/>
    <s v="001"/>
    <s v="Madeira Eucalipto Terceiro Celulose (m3)"/>
    <x v="14"/>
    <x v="1"/>
    <s v="TRITREM"/>
    <s v="61118"/>
    <s v="01/03/2024 09:52:23"/>
    <s v="01/03/2024 09:55:00"/>
    <s v="01/03/2024 09:56:00"/>
    <s v="01/03/2024 10:02:00"/>
    <s v="67630,00"/>
    <s v="24620"/>
    <s v="43010"/>
    <s v="Mesa"/>
    <s v="Mesa 3 - L2"/>
    <s v=""/>
    <s v="T"/>
    <s v="61118"/>
    <x v="0"/>
  </r>
  <r>
    <s v="T"/>
    <s v="7526"/>
    <s v="Pátio Terceiro"/>
    <x v="23"/>
    <s v=""/>
    <s v="Q-Guanabara"/>
    <s v="029"/>
    <s v="Madeira Eucalipto Terceiro Celulose (m3)"/>
    <x v="109"/>
    <x v="1"/>
    <s v="TRITREM"/>
    <s v="61245"/>
    <s v="02/03/2024 13:53:38"/>
    <s v="02/03/2024 20:11:00"/>
    <s v="02/03/2024 20:12:00"/>
    <s v="02/03/2024 20:56:00"/>
    <s v="69720,00"/>
    <s v="26690"/>
    <s v="43030"/>
    <s v="Mesa"/>
    <s v="Mesa 2 - L2"/>
    <s v=""/>
    <s v="T"/>
    <s v="61245"/>
    <x v="0"/>
  </r>
  <r>
    <s v="T"/>
    <s v="7580"/>
    <s v="Pátio Terceiro"/>
    <x v="23"/>
    <s v=""/>
    <s v="Q-Guanabara"/>
    <s v="029"/>
    <s v="Madeira Eucalipto Terceiro Celulose (m3)"/>
    <x v="173"/>
    <x v="1"/>
    <s v="TRITREM"/>
    <s v="61298"/>
    <s v="03/03/2024 06:44:56"/>
    <s v="03/03/2024 14:18:00"/>
    <s v="03/03/2024 14:19:00"/>
    <s v="03/03/2024 14:54:00"/>
    <s v="68600,00"/>
    <s v="25900"/>
    <s v="42700"/>
    <s v="Mesa"/>
    <s v="Mesa 1 - L2"/>
    <s v=""/>
    <s v="T"/>
    <s v="61298"/>
    <x v="0"/>
  </r>
  <r>
    <s v="T"/>
    <s v="7432"/>
    <s v="Pátio Terceiro"/>
    <x v="23"/>
    <s v=""/>
    <s v="Q-Guanabara"/>
    <s v="001"/>
    <s v="Madeira Eucalipto Terceiro Celulose (m3)"/>
    <x v="188"/>
    <x v="1"/>
    <s v="TRITREM"/>
    <s v="61092"/>
    <s v="01/03/2024 07:53:14"/>
    <s v="01/03/2024 07:56:00"/>
    <s v="01/03/2024 07:57:00"/>
    <s v="01/03/2024 10:17:00"/>
    <s v="70020,00"/>
    <s v="25710"/>
    <s v="44310"/>
    <s v="Mesa"/>
    <s v="Mesa 3 - L2"/>
    <s v=""/>
    <s v="T"/>
    <s v="61092"/>
    <x v="0"/>
  </r>
  <r>
    <s v="T"/>
    <s v="7516"/>
    <s v="Pátio Terceiro"/>
    <x v="23"/>
    <s v=""/>
    <s v="Q-Guanabara"/>
    <s v="029"/>
    <s v="Madeira Eucalipto Terceiro Celulose (m3)"/>
    <x v="249"/>
    <x v="1"/>
    <s v="TRITREM"/>
    <s v="61236"/>
    <s v="02/03/2024 08:46:39"/>
    <s v="02/03/2024 17:45:00"/>
    <s v="02/03/2024 17:46:00"/>
    <s v="02/03/2024 19:40:00"/>
    <s v="70300,00"/>
    <s v="25710"/>
    <s v="44590"/>
    <s v="Mesa"/>
    <s v="Picador Movel - L2"/>
    <s v=""/>
    <s v="T"/>
    <s v="61236"/>
    <x v="0"/>
  </r>
  <r>
    <s v="T"/>
    <s v="7527"/>
    <s v="Pátio Terceiro"/>
    <x v="23"/>
    <s v=""/>
    <s v="Q-Guanabara"/>
    <s v="029"/>
    <s v="Madeira Eucalipto Terceiro Celulose (m3)"/>
    <x v="347"/>
    <x v="1"/>
    <s v="TRITREM"/>
    <s v="61244"/>
    <s v="02/03/2024 13:54:31"/>
    <s v="02/03/2024 20:30:00"/>
    <s v="02/03/2024 20:31:00"/>
    <s v="02/03/2024 21:33:00"/>
    <s v="69370,00"/>
    <s v="26380"/>
    <s v="42990"/>
    <s v="Patio"/>
    <s v=""/>
    <s v="4-404"/>
    <s v="T"/>
    <s v="61244"/>
    <x v="0"/>
  </r>
  <r>
    <s v="T"/>
    <s v="7742"/>
    <s v="Pátio Terceiro"/>
    <x v="23"/>
    <s v=""/>
    <s v="Q-Guanabara"/>
    <s v="029"/>
    <s v="Madeira Eucalipto Terceiro Celulose (m3)"/>
    <x v="24"/>
    <x v="1"/>
    <s v="TRITREM"/>
    <s v="61458"/>
    <s v="05/03/2024 12:37:04"/>
    <s v="05/03/2024 18:14:00"/>
    <s v="05/03/2024 18:15:00"/>
    <s v="05/03/2024 19:14:00"/>
    <s v="66810,00"/>
    <s v="24640"/>
    <s v="42170"/>
    <s v="Mesa"/>
    <s v="Mesa 2 - L2"/>
    <s v=""/>
    <s v="T"/>
    <s v="61458"/>
    <x v="0"/>
  </r>
  <r>
    <s v="T"/>
    <s v="7538"/>
    <s v="Pátio Terceiro"/>
    <x v="23"/>
    <s v=""/>
    <s v="Q-Guanabara"/>
    <s v="029"/>
    <s v="Madeira Eucalipto Terceiro Celulose (m3)"/>
    <x v="24"/>
    <x v="1"/>
    <s v="TRITREM"/>
    <s v="61258"/>
    <s v="02/03/2024 18:40:37"/>
    <s v="02/03/2024 22:20:00"/>
    <s v="02/03/2024 22:21:00"/>
    <s v="02/03/2024 23:19:00"/>
    <s v="70880,00"/>
    <s v="27070"/>
    <s v="43810"/>
    <s v="Patio"/>
    <s v=""/>
    <s v="4-406"/>
    <s v="T"/>
    <s v="61258"/>
    <x v="0"/>
  </r>
  <r>
    <s v="T"/>
    <s v="7490"/>
    <s v="Pátio Terceiro"/>
    <x v="23"/>
    <s v=""/>
    <s v="Q-Guanabara"/>
    <s v="029"/>
    <s v="Madeira Eucalipto Terceiro Celulose (m3)"/>
    <x v="249"/>
    <x v="1"/>
    <s v="TRITREM"/>
    <s v="61210"/>
    <s v="02/03/2024 00:30:48"/>
    <s v="02/03/2024 07:18:00"/>
    <s v="02/03/2024 07:19:00"/>
    <s v="02/03/2024 08:46:00"/>
    <s v="69980,00"/>
    <s v="25710"/>
    <s v="44270"/>
    <s v="Mesa"/>
    <s v="Mesa 2 - L2"/>
    <s v=""/>
    <s v="T"/>
    <s v="61210"/>
    <x v="0"/>
  </r>
  <r>
    <s v="T"/>
    <s v="7642"/>
    <s v="Pátio Terceiro"/>
    <x v="23"/>
    <s v=""/>
    <s v="Q-Guanabara"/>
    <s v="029"/>
    <s v="Madeira Eucalipto Terceiro Celulose (m3)"/>
    <x v="223"/>
    <x v="1"/>
    <s v="TRITREM"/>
    <s v="61363"/>
    <s v="04/03/2024 04:45:26"/>
    <s v="04/03/2024 11:54:00"/>
    <s v="04/03/2024 11:55:00"/>
    <s v="04/03/2024 12:44:00"/>
    <s v="69800,00"/>
    <s v="27040"/>
    <s v="42760"/>
    <s v="Mesa"/>
    <s v="Mesa 4 - L2"/>
    <s v=""/>
    <s v="T"/>
    <s v="61363"/>
    <x v="0"/>
  </r>
  <r>
    <s v="T"/>
    <s v="7774"/>
    <s v="Pátio Terceiro"/>
    <x v="23"/>
    <s v=""/>
    <s v="Q-Guanabara"/>
    <s v="029"/>
    <s v="Madeira Eucalipto Terceiro Celulose (m3)"/>
    <x v="109"/>
    <x v="1"/>
    <s v="TRITREM"/>
    <s v=""/>
    <s v="05/03/2024 23:04:58"/>
    <s v="06/03/2024 03:18:00"/>
    <s v="06/03/2024 03:19:00"/>
    <s v="06/03/2024 04:36:00"/>
    <s v="74130,00"/>
    <s v="26930"/>
    <s v="47200"/>
    <s v="Mesa"/>
    <s v="Mesa 4 - L2"/>
    <s v=""/>
    <s v="T"/>
    <s v=""/>
    <x v="0"/>
  </r>
  <r>
    <s v="T"/>
    <s v="7461"/>
    <s v="Pátio Terceiro"/>
    <x v="23"/>
    <s v=""/>
    <s v="Q-Guanabara"/>
    <s v="029"/>
    <s v="Madeira Eucalipto Terceiro Celulose (m3)"/>
    <x v="90"/>
    <x v="1"/>
    <s v="TRITREM"/>
    <s v="61135"/>
    <s v="01/03/2024 17:10:24"/>
    <s v="01/03/2024 21:15:00"/>
    <s v="01/03/2024 21:16:00"/>
    <s v="01/03/2024 21:45:00"/>
    <s v="76790,00"/>
    <s v="26690"/>
    <s v="50100"/>
    <s v="Patio"/>
    <s v=""/>
    <s v="4-404"/>
    <s v="T"/>
    <s v="61135"/>
    <x v="0"/>
  </r>
  <r>
    <s v="T"/>
    <s v="7770"/>
    <s v="Pátio Terceiro"/>
    <x v="23"/>
    <s v=""/>
    <s v="Q-Guanabara"/>
    <s v="029"/>
    <s v="Madeira Eucalipto Terceiro Celulose (m3)"/>
    <x v="90"/>
    <x v="1"/>
    <s v="TRITREM"/>
    <s v=""/>
    <s v="05/03/2024 22:32:19"/>
    <s v="06/03/2024 04:45:00"/>
    <s v="06/03/2024 04:46:00"/>
    <s v="06/03/2024 05:36:00"/>
    <s v="72940,00"/>
    <s v="26770"/>
    <s v="46170"/>
    <s v="Mesa"/>
    <s v="Mesa 2 - L2"/>
    <s v=""/>
    <s v="T"/>
    <s v=""/>
    <x v="0"/>
  </r>
  <r>
    <s v="T"/>
    <s v="7635"/>
    <s v="Pátio Terceiro"/>
    <x v="23"/>
    <s v=""/>
    <s v="Q-Guanabara"/>
    <s v="029"/>
    <s v="Madeira Eucalipto Terceiro Celulose (m3)"/>
    <x v="14"/>
    <x v="1"/>
    <s v="TRITREM"/>
    <s v="61354"/>
    <s v="04/03/2024 00:21:52"/>
    <s v="04/03/2024 07:16:00"/>
    <s v="04/03/2024 07:17:00"/>
    <s v="04/03/2024 08:15:00"/>
    <s v="69610,00"/>
    <s v="24310"/>
    <s v="45300"/>
    <s v="Patio"/>
    <s v=""/>
    <s v="4-416"/>
    <s v="T"/>
    <s v="61354"/>
    <x v="0"/>
  </r>
  <r>
    <s v="T"/>
    <s v="7715"/>
    <s v="Pátio Terceiro"/>
    <x v="23"/>
    <s v=""/>
    <s v="Q-Guanabara"/>
    <s v="029"/>
    <s v="Madeira Eucalipto Terceiro Celulose (m3)"/>
    <x v="218"/>
    <x v="1"/>
    <s v="TRITREM"/>
    <s v="61428"/>
    <s v="05/03/2024 04:13:55"/>
    <s v="05/03/2024 07:55:00"/>
    <s v="05/03/2024 07:56:00"/>
    <s v="05/03/2024 09:16:00"/>
    <s v="65590,00"/>
    <s v="25290"/>
    <s v="40300"/>
    <s v="Mesa"/>
    <s v="Mesa 1 - L2"/>
    <s v=""/>
    <s v="T"/>
    <s v="61428"/>
    <x v="0"/>
  </r>
  <r>
    <s v="T"/>
    <s v="7437"/>
    <s v="Pátio Terceiro"/>
    <x v="23"/>
    <s v=""/>
    <s v="Q-Guanabara"/>
    <s v="001"/>
    <s v="Madeira Eucalipto Terceiro Celulose (m3)"/>
    <x v="46"/>
    <x v="1"/>
    <s v="TRITREM"/>
    <s v="61112"/>
    <s v="01/03/2024 08:33:20"/>
    <s v="01/03/2024 14:41:00"/>
    <s v="01/03/2024 14:42:00"/>
    <s v="01/03/2024 15:25:00"/>
    <s v="74460,00"/>
    <s v="25970"/>
    <s v="48490"/>
    <s v="Mesa"/>
    <s v="Mesa 3 - L2"/>
    <s v=""/>
    <s v="T"/>
    <s v="61112"/>
    <x v="0"/>
  </r>
  <r>
    <s v="T"/>
    <s v="7454"/>
    <s v="Pátio Terceiro"/>
    <x v="23"/>
    <s v=""/>
    <s v="Q-Guanabara"/>
    <s v="001"/>
    <s v="Madeira Eucalipto Terceiro Celulose (m3)"/>
    <x v="65"/>
    <x v="1"/>
    <s v="TRITREM"/>
    <s v="61130"/>
    <s v="01/03/2024 14:58:49"/>
    <s v="01/03/2024 19:18:00"/>
    <s v="01/03/2024 19:19:00"/>
    <s v="01/03/2024 20:00:00"/>
    <s v="77850,00"/>
    <s v="27070"/>
    <s v="50780"/>
    <s v="Patio"/>
    <s v=""/>
    <s v="4-404"/>
    <s v="T"/>
    <s v="61130"/>
    <x v="0"/>
  </r>
  <r>
    <s v="T"/>
    <s v="7737"/>
    <s v="Pátio Terceiro"/>
    <x v="23"/>
    <s v=""/>
    <s v="Q-Guanabara"/>
    <s v="029"/>
    <s v="Madeira Eucalipto Terceiro Celulose (m3)"/>
    <x v="79"/>
    <x v="1"/>
    <s v="TRITREM"/>
    <s v="61455"/>
    <s v="05/03/2024 11:21:37"/>
    <s v="05/03/2024 17:21:00"/>
    <s v="05/03/2024 17:22:00"/>
    <s v="05/03/2024 18:36:00"/>
    <s v="66750,00"/>
    <s v="27280"/>
    <s v="39470"/>
    <s v="Mesa"/>
    <s v="Mesa 4 - L2"/>
    <s v=""/>
    <s v="T"/>
    <s v="61455"/>
    <x v="0"/>
  </r>
  <r>
    <s v="T"/>
    <s v="7750"/>
    <s v="Pátio Terceiro"/>
    <x v="23"/>
    <s v=""/>
    <s v="Q-Guanabara"/>
    <s v="029"/>
    <s v="Madeira Eucalipto Terceiro Celulose (m3)"/>
    <x v="394"/>
    <x v="1"/>
    <s v="TRITREM"/>
    <s v="61465"/>
    <s v="05/03/2024 15:32:22"/>
    <s v="05/03/2024 20:22:00"/>
    <s v="05/03/2024 20:23:00"/>
    <s v="05/03/2024 21:05:00"/>
    <s v="78500,00"/>
    <s v="25730"/>
    <s v="52770"/>
    <s v="Mesa"/>
    <s v="Mesa 3 - L2"/>
    <s v=""/>
    <s v="T"/>
    <s v="61465"/>
    <x v="0"/>
  </r>
  <r>
    <s v="T"/>
    <s v="7877"/>
    <s v="Pátio Terceiro"/>
    <x v="23"/>
    <s v=""/>
    <s v="Q-Guanabara"/>
    <s v="029"/>
    <s v="Madeira Eucalipto Terceiro Celulose (m3)"/>
    <x v="14"/>
    <x v="1"/>
    <s v="TRITREM"/>
    <s v="61930"/>
    <s v="07/03/2024 15:15:15"/>
    <s v="07/03/2024 22:31:00"/>
    <s v="07/03/2024 22:32:00"/>
    <s v="07/03/2024 23:11:00"/>
    <s v="70660,00"/>
    <s v="24490"/>
    <s v="46170"/>
    <s v="Mesa"/>
    <s v="Mesa 3 - L2"/>
    <s v=""/>
    <s v="T"/>
    <s v="61930"/>
    <x v="0"/>
  </r>
  <r>
    <s v="T"/>
    <s v="7515"/>
    <s v="Pátio Terceiro"/>
    <x v="23"/>
    <s v=""/>
    <s v="Q-Guanabara"/>
    <s v="029"/>
    <s v="Madeira Eucalipto Terceiro Celulose (m3)"/>
    <x v="34"/>
    <x v="1"/>
    <s v="TRITREM"/>
    <s v="61233"/>
    <s v="02/03/2024 08:38:34"/>
    <s v="02/03/2024 15:45:00"/>
    <s v="02/03/2024 15:46:00"/>
    <s v="02/03/2024 16:57:00"/>
    <s v="70320,00"/>
    <s v="26840"/>
    <s v="43480"/>
    <s v="Mesa"/>
    <s v="Mesa 2 - L2"/>
    <s v=""/>
    <s v="T"/>
    <s v="61233"/>
    <x v="0"/>
  </r>
  <r>
    <s v="T"/>
    <s v="7501"/>
    <s v="Pátio Terceiro"/>
    <x v="23"/>
    <s v=""/>
    <s v="Q-Guanabara"/>
    <s v="001"/>
    <s v="Madeira Eucalipto Terceiro Celulose (m3)"/>
    <x v="173"/>
    <x v="1"/>
    <s v="TRITREM"/>
    <s v="61219"/>
    <s v="02/03/2024 03:40:00"/>
    <s v="02/03/2024 14:18:00"/>
    <s v="02/03/2024 14:19:00"/>
    <s v="02/03/2024 15:10:00"/>
    <s v="65890,00"/>
    <s v="25960"/>
    <s v="39930"/>
    <s v="Mesa"/>
    <s v="Mesa 2 - L2"/>
    <s v=""/>
    <s v="T"/>
    <s v="61219"/>
    <x v="0"/>
  </r>
  <r>
    <s v="T"/>
    <s v="7417"/>
    <s v="Pátio Terceiro"/>
    <x v="23"/>
    <s v=""/>
    <s v="Q-Guanabara"/>
    <s v="029"/>
    <s v="Madeira Eucalipto Terceiro Celulose (m3)"/>
    <x v="394"/>
    <x v="1"/>
    <s v="TRITREM"/>
    <s v="61094"/>
    <s v="01/03/2024 02:06:46"/>
    <s v="01/03/2024 11:17:00"/>
    <s v="01/03/2024 11:18:00"/>
    <s v="01/03/2024 13:41:00"/>
    <s v="68020,00"/>
    <s v="25480"/>
    <s v="42540"/>
    <s v="Mesa"/>
    <s v="Mesa 4 - L2"/>
    <s v=""/>
    <s v="T"/>
    <s v="61094"/>
    <x v="0"/>
  </r>
  <r>
    <s v="T"/>
    <s v="7602"/>
    <s v="Pátio Terceiro"/>
    <x v="23"/>
    <s v=""/>
    <s v="Q-Guanabara"/>
    <s v="029"/>
    <s v="Madeira Eucalipto Terceiro Celulose (m3)"/>
    <x v="34"/>
    <x v="1"/>
    <s v="TRITREM"/>
    <s v="61322"/>
    <s v="03/03/2024 16:18:26"/>
    <s v="03/03/2024 20:31:00"/>
    <s v="03/03/2024 20:32:00"/>
    <s v="03/03/2024 21:15:00"/>
    <s v="73710,00"/>
    <s v="26610"/>
    <s v="47100"/>
    <s v="Mesa"/>
    <s v="Mesa 1 - L2"/>
    <s v=""/>
    <s v="T"/>
    <s v="61322"/>
    <x v="0"/>
  </r>
  <r>
    <s v="T"/>
    <s v="7657"/>
    <s v="Pátio Terceiro"/>
    <x v="23"/>
    <s v=""/>
    <s v="Q-Guanabara"/>
    <s v="029"/>
    <s v="Madeira Eucalipto Terceiro Celulose (m3)"/>
    <x v="157"/>
    <x v="1"/>
    <s v="TRITREM"/>
    <s v="61377"/>
    <s v="04/03/2024 09:38:15"/>
    <s v="04/03/2024 14:55:00"/>
    <s v="04/03/2024 14:56:00"/>
    <s v="04/03/2024 16:20:00"/>
    <s v="71450,00"/>
    <s v="25870"/>
    <s v="45580"/>
    <s v="Patio"/>
    <s v=""/>
    <s v="4-404"/>
    <s v="T"/>
    <s v="61377"/>
    <x v="0"/>
  </r>
  <r>
    <s v="T"/>
    <s v="7658"/>
    <s v="Pátio Terceiro"/>
    <x v="23"/>
    <s v=""/>
    <s v="Q-Guanabara"/>
    <s v="029"/>
    <s v="Madeira Eucalipto Terceiro Celulose (m3)"/>
    <x v="249"/>
    <x v="1"/>
    <s v="TRITREM"/>
    <s v="61362"/>
    <s v="04/03/2024 10:12:10"/>
    <s v="04/03/2024 10:15:00"/>
    <s v="04/03/2024 10:16:00"/>
    <s v="04/03/2024 11:52:00"/>
    <s v="72080,00"/>
    <s v="26050"/>
    <s v="46030"/>
    <s v="Mesa"/>
    <s v="Mesa 3 - L2"/>
    <s v=""/>
    <s v="T"/>
    <s v="61362"/>
    <x v="0"/>
  </r>
  <r>
    <s v="T"/>
    <s v="7733"/>
    <s v="Pátio Terceiro"/>
    <x v="23"/>
    <s v=""/>
    <s v="Q-Guanabara"/>
    <s v="029"/>
    <s v="Madeira Eucalipto Terceiro Celulose (m3)"/>
    <x v="157"/>
    <x v="1"/>
    <s v="TRITREM"/>
    <s v="61451"/>
    <s v="05/03/2024 10:07:30"/>
    <s v="05/03/2024 15:47:00"/>
    <s v="05/03/2024 15:48:00"/>
    <s v="05/03/2024 16:46:00"/>
    <s v="66390,00"/>
    <s v="25580"/>
    <s v="40810"/>
    <s v="Mesa"/>
    <s v="Mesa 1 - L2"/>
    <s v=""/>
    <s v="T"/>
    <s v="61451"/>
    <x v="0"/>
  </r>
  <r>
    <s v="T"/>
    <s v="7503"/>
    <s v="Pátio Terceiro"/>
    <x v="23"/>
    <s v=""/>
    <s v="Q-Guanabara"/>
    <s v="001"/>
    <s v="Madeira Eucalipto Terceiro Celulose (m3)"/>
    <x v="65"/>
    <x v="1"/>
    <s v="TRITREM"/>
    <s v="61225"/>
    <s v="02/03/2024 04:14:49"/>
    <s v="02/03/2024 13:56:00"/>
    <s v="02/03/2024 13:57:00"/>
    <s v="02/03/2024 14:29:00"/>
    <s v="69270,00"/>
    <s v="26830"/>
    <s v="42440"/>
    <s v="Mesa"/>
    <s v="Mesa 2 - L2"/>
    <s v=""/>
    <s v="T"/>
    <s v="61225"/>
    <x v="0"/>
  </r>
  <r>
    <s v="T"/>
    <s v="7734"/>
    <s v="Pátio Terceiro"/>
    <x v="23"/>
    <s v=""/>
    <s v="Q-Guanabara"/>
    <s v="029"/>
    <s v="Madeira Eucalipto Terceiro Celulose (m3)"/>
    <x v="62"/>
    <x v="1"/>
    <s v="TRITREM"/>
    <s v="61452"/>
    <s v="05/03/2024 10:28:50"/>
    <s v="05/03/2024 16:58:00"/>
    <s v="05/03/2024 16:59:00"/>
    <s v="05/03/2024 18:28:00"/>
    <s v="67700,00"/>
    <s v="25870"/>
    <s v="41830"/>
    <s v="Mesa"/>
    <s v="Mesa 1 - L2"/>
    <s v=""/>
    <s v="T"/>
    <s v="61452"/>
    <x v="0"/>
  </r>
  <r>
    <s v="T"/>
    <s v="7722"/>
    <s v="Pátio Terceiro"/>
    <x v="23"/>
    <s v=""/>
    <s v="Q-Guanabara"/>
    <s v="029"/>
    <s v="Madeira Eucalipto Terceiro Celulose (m3)"/>
    <x v="129"/>
    <x v="1"/>
    <s v="TRITREM"/>
    <s v="61440"/>
    <s v="05/03/2024 06:51:30"/>
    <s v="05/03/2024 10:51:00"/>
    <s v="05/03/2024 10:52:00"/>
    <s v="05/03/2024 13:51:00"/>
    <s v="70740,00"/>
    <s v="26960"/>
    <s v="43780"/>
    <s v="Mesa"/>
    <s v="Mesa 2 - L2"/>
    <s v=""/>
    <s v="T"/>
    <s v="61440"/>
    <x v="0"/>
  </r>
  <r>
    <s v="T"/>
    <s v="7778"/>
    <s v="Pátio Terceiro"/>
    <x v="23"/>
    <s v=""/>
    <s v="Q-Guanabara"/>
    <s v="029"/>
    <s v="Madeira Eucalipto Terceiro Celulose (m3)"/>
    <x v="79"/>
    <x v="1"/>
    <s v="TRITREM"/>
    <s v=""/>
    <s v="06/03/2024 00:23:45"/>
    <s v="06/03/2024 05:59:00"/>
    <s v="06/03/2024 06:00:00"/>
    <s v="06/03/2024 06:40:00"/>
    <s v="74660,00"/>
    <s v="27140"/>
    <s v="47520"/>
    <s v="Mesa"/>
    <s v="Mesa 3 - L2"/>
    <s v=""/>
    <s v="T"/>
    <s v=""/>
    <x v="0"/>
  </r>
  <r>
    <s v="T"/>
    <s v="7680"/>
    <s v="Pátio Terceiro"/>
    <x v="23"/>
    <s v=""/>
    <s v="Q-Guanabara"/>
    <s v="029"/>
    <s v="Madeira Eucalipto Terceiro Celulose (m3)"/>
    <x v="109"/>
    <x v="1"/>
    <s v="TRITREM"/>
    <s v="61371"/>
    <s v="04/03/2024 17:00:32"/>
    <s v="04/03/2024 17:03:00"/>
    <s v="04/03/2024 17:04:00"/>
    <s v="04/03/2024 17:15:00"/>
    <s v="70590,00"/>
    <s v="26800"/>
    <s v="43790"/>
    <s v="Mesa"/>
    <s v="Mesa 1 - L2"/>
    <s v=""/>
    <s v="T"/>
    <s v="61371"/>
    <x v="0"/>
  </r>
  <r>
    <s v="T"/>
    <s v="7729"/>
    <s v="Pátio Terceiro"/>
    <x v="23"/>
    <s v=""/>
    <s v="Q-Guanabara"/>
    <s v="029"/>
    <s v="Madeira Eucalipto Terceiro Celulose (m3)"/>
    <x v="218"/>
    <x v="1"/>
    <s v="TRITREM"/>
    <s v="61447"/>
    <s v="05/03/2024 09:16:58"/>
    <s v="05/03/2024 14:09:00"/>
    <s v="05/03/2024 14:10:00"/>
    <s v="05/03/2024 15:51:00"/>
    <s v="68840,00"/>
    <s v="25200"/>
    <s v="43640"/>
    <s v="Mesa"/>
    <s v="Mesa 4 - L2"/>
    <s v=""/>
    <s v="T"/>
    <s v="61447"/>
    <x v="0"/>
  </r>
  <r>
    <s v="T"/>
    <s v="7584"/>
    <s v="Pátio Terceiro"/>
    <x v="23"/>
    <s v=""/>
    <s v="Q-Guanabara"/>
    <s v="029"/>
    <s v="Madeira Eucalipto Terceiro Celulose (m3)"/>
    <x v="5"/>
    <x v="1"/>
    <s v="TRITREM"/>
    <s v="61304"/>
    <s v="03/03/2024 07:47:19"/>
    <s v="03/03/2024 16:25:00"/>
    <s v="03/03/2024 16:26:00"/>
    <s v="03/03/2024 17:38:00"/>
    <s v="70140,00"/>
    <s v="27140"/>
    <s v="43000"/>
    <s v="Mesa"/>
    <s v="Mesa 4 - L2"/>
    <s v=""/>
    <s v="T"/>
    <s v="61304"/>
    <x v="0"/>
  </r>
  <r>
    <s v="T"/>
    <s v="7664"/>
    <s v="Pátio Terceiro"/>
    <x v="23"/>
    <s v=""/>
    <s v="Q-Guanabara"/>
    <s v="029"/>
    <s v="Madeira Eucalipto Terceiro Celulose (m3)"/>
    <x v="14"/>
    <x v="1"/>
    <s v="TRITREM"/>
    <s v="61383"/>
    <s v="04/03/2024 11:50:32"/>
    <s v="04/03/2024 17:53:00"/>
    <s v="04/03/2024 17:54:00"/>
    <s v="04/03/2024 18:50:00"/>
    <s v="66760,00"/>
    <s v="24730"/>
    <s v="42030"/>
    <s v="Mesa"/>
    <s v="Mesa 4 - L2"/>
    <s v=""/>
    <s v="T"/>
    <s v="61383"/>
    <x v="0"/>
  </r>
  <r>
    <s v="T"/>
    <s v="7536"/>
    <s v="Pátio Terceiro"/>
    <x v="23"/>
    <s v=""/>
    <s v="Q-Guanabara"/>
    <s v="029"/>
    <s v="Madeira Eucalipto Terceiro Celulose (m3)"/>
    <x v="14"/>
    <x v="1"/>
    <s v="TRITREM"/>
    <s v="61256"/>
    <s v="02/03/2024 18:34:39"/>
    <s v="03/03/2024 00:34:00"/>
    <s v="03/03/2024 00:35:00"/>
    <s v="03/03/2024 01:30:00"/>
    <s v="72740,00"/>
    <s v="24630"/>
    <s v="48110"/>
    <s v="Mesa"/>
    <s v="Mesa 3 - L2"/>
    <s v=""/>
    <s v="T"/>
    <s v="61256"/>
    <x v="0"/>
  </r>
  <r>
    <s v="T"/>
    <s v="7494"/>
    <s v="Pátio Terceiro"/>
    <x v="23"/>
    <s v=""/>
    <s v="Q-Guanabara"/>
    <s v="001"/>
    <s v="Madeira Eucalipto Terceiro Celulose (m3)"/>
    <x v="188"/>
    <x v="1"/>
    <s v="TRITREM"/>
    <s v="61150"/>
    <s v="02/03/2024 02:32:00"/>
    <s v="02/03/2024 02:35:00"/>
    <s v="02/03/2024 02:36:00"/>
    <s v="02/03/2024 03:25:00"/>
    <s v="72770,00"/>
    <s v="25670"/>
    <s v="47100"/>
    <s v="Mesa"/>
    <s v="Mesa 3 - L2"/>
    <s v=""/>
    <s v="T"/>
    <s v="61150"/>
    <x v="0"/>
  </r>
  <r>
    <s v="T"/>
    <s v="7573"/>
    <s v="Pátio Terceiro"/>
    <x v="23"/>
    <s v=""/>
    <s v="Q-Guanabara"/>
    <s v="029"/>
    <s v="Madeira Eucalipto Terceiro Celulose (m3)"/>
    <x v="157"/>
    <x v="1"/>
    <s v="TRITREM"/>
    <s v="61292"/>
    <s v="03/03/2024 04:15:11"/>
    <s v="03/03/2024 12:04:00"/>
    <s v="03/03/2024 12:05:00"/>
    <s v="03/03/2024 12:44:00"/>
    <s v="68870,00"/>
    <s v="25790"/>
    <s v="43080"/>
    <s v="Mesa"/>
    <s v="Mesa 4 - L2"/>
    <s v=""/>
    <s v="T"/>
    <s v="61292"/>
    <x v="0"/>
  </r>
  <r>
    <s v="T"/>
    <s v="7780"/>
    <s v="Pátio Terceiro"/>
    <x v="23"/>
    <s v=""/>
    <s v="Q-Guanabara"/>
    <s v="029"/>
    <s v="Madeira Eucalipto Terceiro Celulose (m3)"/>
    <x v="296"/>
    <x v="1"/>
    <s v="TRITREM"/>
    <s v=""/>
    <s v="06/03/2024 00:44:20"/>
    <s v="06/03/2024 12:43:00"/>
    <s v="06/03/2024 12:44:00"/>
    <s v="06/03/2024 14:18:00"/>
    <s v="75790,00"/>
    <s v="26160"/>
    <s v="49630"/>
    <s v="Mesa"/>
    <s v="Mesa 4 - L2"/>
    <s v=""/>
    <s v="T"/>
    <s v=""/>
    <x v="0"/>
  </r>
  <r>
    <s v="T"/>
    <s v="7484"/>
    <s v="Pátio Terceiro"/>
    <x v="23"/>
    <s v=""/>
    <s v="Q-Guanabara"/>
    <s v="001"/>
    <s v="Madeira Eucalipto Terceiro Celulose (m3)"/>
    <x v="76"/>
    <x v="1"/>
    <s v="TRITREM"/>
    <s v="61205"/>
    <s v="01/03/2024 22:37:18"/>
    <s v="02/03/2024 04:47:00"/>
    <s v="02/03/2024 04:48:00"/>
    <s v="02/03/2024 05:35:00"/>
    <s v="73830,00"/>
    <s v="25830"/>
    <s v="48000"/>
    <s v="Mesa"/>
    <s v="Mesa 4 - L2"/>
    <s v=""/>
    <s v="T"/>
    <s v="61205"/>
    <x v="0"/>
  </r>
  <r>
    <s v="T"/>
    <s v="7829"/>
    <s v="Pátio Terceiro"/>
    <x v="23"/>
    <s v=""/>
    <s v="Q-Guanabara"/>
    <s v="008"/>
    <s v="Madeira Eucalipto Terceiro Celulose (m3)"/>
    <x v="188"/>
    <x v="1"/>
    <s v="TRITREM"/>
    <s v=""/>
    <s v="06/03/2024 20:09:39"/>
    <s v="07/03/2024 03:48:00"/>
    <s v="07/03/2024 03:49:00"/>
    <s v="07/03/2024 04:37:00"/>
    <s v="71170,00"/>
    <s v="25800"/>
    <s v="45370"/>
    <s v="Mesa"/>
    <s v="Mesa 2 - L2"/>
    <s v=""/>
    <s v="T"/>
    <s v=""/>
    <x v="0"/>
  </r>
  <r>
    <s v="T"/>
    <s v="7764"/>
    <s v="Pátio Terceiro"/>
    <x v="23"/>
    <s v=""/>
    <s v="Q-Guanabara"/>
    <s v="029"/>
    <s v="Madeira Eucalipto Terceiro Celulose (m3)"/>
    <x v="100"/>
    <x v="1"/>
    <s v="TRITREM"/>
    <s v="61479"/>
    <s v="05/03/2024 19:16:31"/>
    <s v="06/03/2024 01:07:00"/>
    <s v="06/03/2024 01:08:00"/>
    <s v="06/03/2024 02:26:00"/>
    <s v="66660,00"/>
    <s v="24870"/>
    <s v="41790"/>
    <s v="Mesa"/>
    <s v="Mesa 4 - L2"/>
    <s v=""/>
    <s v="T"/>
    <s v="61479"/>
    <x v="0"/>
  </r>
  <r>
    <s v="T"/>
    <s v="7782"/>
    <s v="Pátio Terceiro"/>
    <x v="23"/>
    <s v=""/>
    <s v="Q-Guanabara"/>
    <s v="029"/>
    <s v="Madeira Eucalipto Terceiro Celulose (m3)"/>
    <x v="3"/>
    <x v="1"/>
    <s v="TRITREM"/>
    <s v=""/>
    <s v="06/03/2024 02:19:38"/>
    <s v="06/03/2024 06:50:00"/>
    <s v="06/03/2024 06:51:00"/>
    <s v="06/03/2024 07:33:00"/>
    <s v="64970,00"/>
    <s v="25770"/>
    <s v="39200"/>
    <s v="Mesa"/>
    <s v="Mesa 1 - L2"/>
    <s v=""/>
    <s v="T"/>
    <s v=""/>
    <x v="0"/>
  </r>
  <r>
    <s v="T"/>
    <s v="7788"/>
    <s v="Pátio Terceiro"/>
    <x v="23"/>
    <s v=""/>
    <s v="Q-Guanabara"/>
    <s v="029"/>
    <s v="Madeira Eucalipto Terceiro Celulose (m3)"/>
    <x v="218"/>
    <x v="1"/>
    <s v="TRITREM"/>
    <s v=""/>
    <s v="06/03/2024 04:00:53"/>
    <s v="06/03/2024 09:42:00"/>
    <s v="06/03/2024 09:43:00"/>
    <s v="06/03/2024 10:26:00"/>
    <s v="69960,00"/>
    <s v="25770"/>
    <s v="44190"/>
    <s v="Patio"/>
    <s v=""/>
    <s v="CUB-1"/>
    <s v="T"/>
    <s v=""/>
    <x v="0"/>
  </r>
  <r>
    <s v="T"/>
    <s v="7632"/>
    <s v="Pátio Terceiro"/>
    <x v="23"/>
    <s v=""/>
    <s v="Q-Guanabara"/>
    <s v="029"/>
    <s v="Madeira Eucalipto Terceiro Celulose (m3)"/>
    <x v="483"/>
    <x v="1"/>
    <s v="TRITREM"/>
    <s v="61350"/>
    <s v="03/03/2024 23:30:25"/>
    <s v="04/03/2024 07:13:00"/>
    <s v="04/03/2024 07:14:00"/>
    <s v="04/03/2024 08:00:00"/>
    <s v="74380,00"/>
    <s v="26040"/>
    <s v="48340"/>
    <s v="Patio"/>
    <s v=""/>
    <s v="4-416"/>
    <s v="T"/>
    <s v="61350"/>
    <x v="0"/>
  </r>
  <r>
    <s v="T"/>
    <s v="7759"/>
    <s v="Pátio Terceiro"/>
    <x v="23"/>
    <s v=""/>
    <s v="Q-Guanabara"/>
    <s v="029"/>
    <s v="Madeira Eucalipto Terceiro Celulose (m3)"/>
    <x v="62"/>
    <x v="1"/>
    <s v="TRITREM"/>
    <s v="61474"/>
    <s v="05/03/2024 18:29:32"/>
    <s v="05/03/2024 23:17:00"/>
    <s v="05/03/2024 23:18:00"/>
    <s v="06/03/2024 00:02:00"/>
    <s v="67660,00"/>
    <s v="25720"/>
    <s v="41940"/>
    <s v="Mesa"/>
    <s v="Mesa 2 - L2"/>
    <s v=""/>
    <s v="T"/>
    <s v="61474"/>
    <x v="0"/>
  </r>
  <r>
    <s v="T"/>
    <s v="7506"/>
    <s v="Pátio Terceiro"/>
    <x v="23"/>
    <s v=""/>
    <s v="Q-Guanabara"/>
    <s v="001"/>
    <s v="Madeira Eucalipto Terceiro Celulose (m3)"/>
    <x v="3"/>
    <x v="1"/>
    <s v="TRITREM"/>
    <s v="61226"/>
    <s v="02/03/2024 05:31:10"/>
    <s v="02/03/2024 12:21:00"/>
    <s v="02/03/2024 12:22:00"/>
    <s v="02/03/2024 13:18:00"/>
    <s v="69350,00"/>
    <s v="26040"/>
    <s v="43310"/>
    <s v="Mesa"/>
    <s v="Mesa 3 - L2"/>
    <s v=""/>
    <s v="T"/>
    <s v="61226"/>
    <x v="0"/>
  </r>
  <r>
    <s v="T"/>
    <s v="7463"/>
    <s v="Pátio Terceiro"/>
    <x v="23"/>
    <s v=""/>
    <s v="Q-Guanabara"/>
    <s v="001"/>
    <s v="Madeira Eucalipto Terceiro Celulose (m3)"/>
    <x v="223"/>
    <x v="1"/>
    <s v="TRITREM"/>
    <s v="61137"/>
    <s v="01/03/2024 17:37:33"/>
    <s v="01/03/2024 22:43:00"/>
    <s v="01/03/2024 22:44:00"/>
    <s v="01/03/2024 23:56:00"/>
    <s v="77820,00"/>
    <s v="26990"/>
    <s v="50830"/>
    <s v="Mesa"/>
    <s v="Mesa 4 - L2"/>
    <s v=""/>
    <s v="T"/>
    <s v="61137"/>
    <x v="0"/>
  </r>
  <r>
    <s v="T"/>
    <s v="7586"/>
    <s v="Pátio Terceiro"/>
    <x v="23"/>
    <s v=""/>
    <s v="Q-Guanabara"/>
    <s v="029"/>
    <s v="Madeira Eucalipto Terceiro Celulose (m3)"/>
    <x v="65"/>
    <x v="1"/>
    <s v="TRITREM"/>
    <s v="61306"/>
    <s v="03/03/2024 08:00:17"/>
    <s v="03/03/2024 17:06:00"/>
    <s v="03/03/2024 17:07:00"/>
    <s v="03/03/2024 18:31:00"/>
    <s v="69480,00"/>
    <s v="27040"/>
    <s v="42440"/>
    <s v="Mesa"/>
    <s v="Mesa 2 - L2"/>
    <s v=""/>
    <s v="T"/>
    <s v="61306"/>
    <x v="0"/>
  </r>
  <r>
    <s v="T"/>
    <s v="7457"/>
    <s v="Pátio Terceiro"/>
    <x v="23"/>
    <s v=""/>
    <s v="Q-Guanabara"/>
    <s v="029"/>
    <s v="Madeira Eucalipto Terceiro Celulose (m3)"/>
    <x v="249"/>
    <x v="1"/>
    <s v="TRITREM"/>
    <s v="61133"/>
    <s v="01/03/2024 16:11:41"/>
    <s v="01/03/2024 23:19:00"/>
    <s v="01/03/2024 23:20:00"/>
    <s v="02/03/2024 00:29:00"/>
    <s v="80360,00"/>
    <s v="25710"/>
    <s v="54650"/>
    <s v="Mesa"/>
    <s v="Mesa 3 - L2"/>
    <s v=""/>
    <s v="T"/>
    <s v="61133"/>
    <x v="0"/>
  </r>
  <r>
    <s v="T"/>
    <s v="7865"/>
    <s v="Pátio Terceiro"/>
    <x v="23"/>
    <s v=""/>
    <s v="Q-Guanabara"/>
    <s v="029"/>
    <s v="Madeira Eucalipto Terceiro Celulose (m3)"/>
    <x v="296"/>
    <x v="1"/>
    <s v="TRITREM"/>
    <s v="61904"/>
    <s v="07/03/2024 10:33:10"/>
    <s v="07/03/2024 17:10:00"/>
    <s v="07/03/2024 17:11:00"/>
    <s v="07/03/2024 19:16:00"/>
    <s v="68330,00"/>
    <s v="26590"/>
    <s v="41740"/>
    <s v="Patio"/>
    <s v=""/>
    <s v="6-611"/>
    <s v="T"/>
    <s v="61904"/>
    <x v="0"/>
  </r>
  <r>
    <s v="T"/>
    <s v="7790"/>
    <s v="Pátio Terceiro"/>
    <x v="23"/>
    <s v=""/>
    <s v="Q-Guanabara"/>
    <s v="029"/>
    <s v="Madeira Eucalipto Terceiro Celulose (m3)"/>
    <x v="157"/>
    <x v="1"/>
    <s v="TRITREM"/>
    <s v=""/>
    <s v="06/03/2024 04:49:01"/>
    <s v="06/03/2024 10:35:00"/>
    <s v="06/03/2024 10:36:00"/>
    <s v="06/03/2024 12:21:00"/>
    <s v="70910,00"/>
    <s v="25910"/>
    <s v="45000"/>
    <s v="Mesa"/>
    <s v="Mesa 1 - L2"/>
    <s v=""/>
    <s v="T"/>
    <s v=""/>
    <x v="0"/>
  </r>
  <r>
    <s v="T"/>
    <s v="7418"/>
    <s v="Pátio Terceiro"/>
    <x v="23"/>
    <s v=""/>
    <s v="Q-Guanabara"/>
    <s v="029"/>
    <s v="Madeira Eucalipto Terceiro Celulose (m3)"/>
    <x v="90"/>
    <x v="1"/>
    <s v="TRITREM"/>
    <s v="61095"/>
    <s v="01/03/2024 02:20:50"/>
    <s v="01/03/2024 07:46:00"/>
    <s v="01/03/2024 07:47:00"/>
    <s v="01/03/2024 09:35:00"/>
    <s v="73930,00"/>
    <s v="26580"/>
    <s v="47350"/>
    <s v="Mesa"/>
    <s v="Mesa 3 - L2"/>
    <s v=""/>
    <s v="T"/>
    <s v="61095"/>
    <x v="0"/>
  </r>
  <r>
    <s v="T"/>
    <s v="7695"/>
    <s v="Pátio Terceiro"/>
    <x v="23"/>
    <s v=""/>
    <s v="Q-Guanabara"/>
    <s v="029"/>
    <s v="Madeira Eucalipto Terceiro Celulose (m3)"/>
    <x v="188"/>
    <x v="1"/>
    <s v="TRITREM"/>
    <s v="61412"/>
    <s v="04/03/2024 21:00:08"/>
    <s v="05/03/2024 05:58:00"/>
    <s v="05/03/2024 05:59:00"/>
    <s v="05/03/2024 07:33:00"/>
    <s v="68920,00"/>
    <s v="25610"/>
    <s v="43310"/>
    <s v="Mesa"/>
    <s v="Mesa 3 - L2"/>
    <s v=""/>
    <s v="T"/>
    <s v="61412"/>
    <x v="0"/>
  </r>
  <r>
    <s v="T"/>
    <s v="7822"/>
    <s v="Pátio Terceiro"/>
    <x v="23"/>
    <s v=""/>
    <s v="Q-Guanabara"/>
    <s v="029"/>
    <s v="Madeira Eucalipto Terceiro Celulose (m3)"/>
    <x v="347"/>
    <x v="1"/>
    <s v="TRITREM"/>
    <s v="61203"/>
    <s v="06/03/2024 16:27:32"/>
    <s v="07/03/2024 02:24:00"/>
    <s v="07/03/2024 02:25:00"/>
    <s v="07/03/2024 03:09:00"/>
    <s v="70000,00"/>
    <s v="26690"/>
    <s v="43310"/>
    <s v="Mesa"/>
    <s v="Mesa 2 - L2"/>
    <s v=""/>
    <s v="T"/>
    <s v="61203"/>
    <x v="0"/>
  </r>
  <r>
    <s v="T"/>
    <s v="7561"/>
    <s v="Pátio Terceiro"/>
    <x v="23"/>
    <s v=""/>
    <s v="Q-Guanabara"/>
    <s v="029"/>
    <s v="Madeira Eucalipto Terceiro Celulose (m3)"/>
    <x v="79"/>
    <x v="1"/>
    <s v="TRITREM"/>
    <s v="61259"/>
    <s v="03/03/2024 00:22:24"/>
    <s v="03/03/2024 00:25:00"/>
    <s v="03/03/2024 00:26:00"/>
    <s v="03/03/2024 01:19:00"/>
    <s v="68270,00"/>
    <s v="27230"/>
    <s v="41040"/>
    <s v="Mesa"/>
    <s v="Mesa 1 - L2"/>
    <s v=""/>
    <s v="T"/>
    <s v="61259"/>
    <x v="0"/>
  </r>
  <r>
    <s v="T"/>
    <s v="7638"/>
    <s v="Pátio Terceiro"/>
    <x v="23"/>
    <s v=""/>
    <s v="Q-Guanabara"/>
    <s v="029"/>
    <s v="Madeira Eucalipto Terceiro Celulose (m3)"/>
    <x v="296"/>
    <x v="1"/>
    <s v="TRITREM"/>
    <s v="61358"/>
    <s v="04/03/2024 01:29:03"/>
    <s v="04/03/2024 11:20:00"/>
    <s v="04/03/2024 11:21:00"/>
    <s v="04/03/2024 12:06:00"/>
    <s v="71320,00"/>
    <s v="26560"/>
    <s v="44760"/>
    <s v="Mesa"/>
    <s v="Mesa 2 - L2"/>
    <s v=""/>
    <s v="T"/>
    <s v="61358"/>
    <x v="0"/>
  </r>
  <r>
    <s v="T"/>
    <s v="7662"/>
    <s v="Pátio Terceiro"/>
    <x v="23"/>
    <s v=""/>
    <s v="Q-Guanabara"/>
    <s v="029"/>
    <s v="Madeira Eucalipto Terceiro Celulose (m3)"/>
    <x v="347"/>
    <x v="1"/>
    <s v="TRITREM"/>
    <s v="61367"/>
    <s v="04/03/2024 11:14:59"/>
    <s v="04/03/2024 11:17:00"/>
    <s v="04/03/2024 11:18:00"/>
    <s v="04/03/2024 12:24:00"/>
    <s v="73690,00"/>
    <s v="26670"/>
    <s v="47020"/>
    <s v="Mesa"/>
    <s v="Mesa 4 - L2"/>
    <s v=""/>
    <s v="T"/>
    <s v="61367"/>
    <x v="0"/>
  </r>
  <r>
    <s v="T"/>
    <s v="7570"/>
    <s v="Pátio Terceiro"/>
    <x v="23"/>
    <s v=""/>
    <s v="Q-Guanabara"/>
    <s v="029"/>
    <s v="Madeira Eucalipto Terceiro Celulose (m3)"/>
    <x v="249"/>
    <x v="1"/>
    <s v="TRITREM"/>
    <s v="61290"/>
    <s v="03/03/2024 04:03:40"/>
    <s v="03/03/2024 11:07:00"/>
    <s v="03/03/2024 11:08:00"/>
    <s v="03/03/2024 11:42:00"/>
    <s v="68630,00"/>
    <s v="25710"/>
    <s v="42920"/>
    <s v="Mesa"/>
    <s v="Mesa 4 - L2"/>
    <s v=""/>
    <s v="T"/>
    <s v="61290"/>
    <x v="0"/>
  </r>
  <r>
    <s v="T"/>
    <s v="7455"/>
    <s v="Pátio Terceiro"/>
    <x v="23"/>
    <s v=""/>
    <s v="Q-Guanabara"/>
    <s v="001"/>
    <s v="Madeira Eucalipto Terceiro Celulose (m3)"/>
    <x v="46"/>
    <x v="1"/>
    <s v="TRITREM"/>
    <s v="61131"/>
    <s v="01/03/2024 15:25:49"/>
    <s v="01/03/2024 20:20:00"/>
    <s v="01/03/2024 20:21:00"/>
    <s v="01/03/2024 21:07:00"/>
    <s v="76620,00"/>
    <s v="25970"/>
    <s v="50650"/>
    <s v="Patio"/>
    <s v=""/>
    <s v="4-404"/>
    <s v="T"/>
    <s v="61131"/>
    <x v="0"/>
  </r>
  <r>
    <s v="T"/>
    <s v="7543"/>
    <s v="Pátio Terceiro"/>
    <x v="23"/>
    <s v=""/>
    <s v="Q-Guanabara"/>
    <s v="029"/>
    <s v="Madeira Eucalipto Terceiro Celulose (m3)"/>
    <x v="483"/>
    <x v="1"/>
    <s v="TRITREM"/>
    <s v="61264"/>
    <s v="02/03/2024 19:59:38"/>
    <s v="02/03/2024 23:27:00"/>
    <s v="02/03/2024 23:28:00"/>
    <s v="03/03/2024 00:21:00"/>
    <s v="67630,00"/>
    <s v="25750"/>
    <s v="41880"/>
    <s v="Mesa"/>
    <s v="Mesa 3 - L2"/>
    <s v=""/>
    <s v="T"/>
    <s v="61264"/>
    <x v="0"/>
  </r>
  <r>
    <s v="T"/>
    <s v="7628"/>
    <s v="Pátio Terceiro"/>
    <x v="23"/>
    <s v=""/>
    <s v="Q-Guanabara"/>
    <s v="029"/>
    <s v="Madeira Eucalipto Terceiro Celulose (m3)"/>
    <x v="34"/>
    <x v="1"/>
    <s v="TRITREM"/>
    <s v="61345"/>
    <s v="03/03/2024 21:16:46"/>
    <s v="04/03/2024 05:21:00"/>
    <s v="04/03/2024 05:22:00"/>
    <s v="04/03/2024 06:11:00"/>
    <s v="69560,00"/>
    <s v="26610"/>
    <s v="42950"/>
    <s v="Mesa"/>
    <s v="Mesa 1 - L2"/>
    <s v=""/>
    <s v="T"/>
    <s v="61345"/>
    <x v="0"/>
  </r>
  <r>
    <s v="T"/>
    <s v="7551"/>
    <s v="Pátio Terceiro"/>
    <x v="23"/>
    <s v=""/>
    <s v="Q-Guanabara"/>
    <s v="029"/>
    <s v="Madeira Eucalipto Terceiro Celulose (m3)"/>
    <x v="129"/>
    <x v="1"/>
    <s v="TRITREM"/>
    <s v="61272"/>
    <s v="02/03/2024 22:19:45"/>
    <s v="03/03/2024 04:08:00"/>
    <s v="03/03/2024 04:09:00"/>
    <s v="03/03/2024 05:30:00"/>
    <s v="70950,00"/>
    <s v="26990"/>
    <s v="43960"/>
    <s v="Patio"/>
    <s v=""/>
    <s v="4-415"/>
    <s v="T"/>
    <s v="61272"/>
    <x v="0"/>
  </r>
  <r>
    <s v="T"/>
    <s v="7472"/>
    <s v="Pátio Terceiro"/>
    <x v="23"/>
    <s v=""/>
    <s v="Q-Guanabara"/>
    <s v="029"/>
    <s v="Madeira Eucalipto Terceiro Celulose (m3)"/>
    <x v="24"/>
    <x v="1"/>
    <s v="TRITREM"/>
    <s v="61148"/>
    <s v="01/03/2024 20:13:38"/>
    <s v="02/03/2024 03:22:00"/>
    <s v="02/03/2024 03:23:00"/>
    <s v="02/03/2024 04:40:00"/>
    <s v="73290,00"/>
    <s v="27150"/>
    <s v="46140"/>
    <s v="Mesa"/>
    <s v="Mesa 1 - L2"/>
    <s v=""/>
    <s v="T"/>
    <s v="61148"/>
    <x v="0"/>
  </r>
  <r>
    <s v="T"/>
    <s v="7524"/>
    <s v="Pátio Terceiro"/>
    <x v="23"/>
    <s v=""/>
    <s v="Q-Guanabara"/>
    <s v="001"/>
    <s v="Madeira Eucalipto Terceiro Celulose (m3)"/>
    <x v="157"/>
    <x v="1"/>
    <s v="TRITREM"/>
    <s v="61242"/>
    <s v="02/03/2024 12:39:21"/>
    <s v="02/03/2024 19:52:00"/>
    <s v="02/03/2024 19:53:00"/>
    <s v=""/>
    <s v=""/>
    <s v=""/>
    <s v=""/>
    <s v="Patio"/>
    <s v=""/>
    <s v=""/>
    <s v="T"/>
    <s v="61242"/>
    <x v="0"/>
  </r>
  <r>
    <s v="T"/>
    <s v="7407"/>
    <s v="Pátio Terceiro"/>
    <x v="23"/>
    <s v=""/>
    <s v="Q-Guanabara"/>
    <s v="001"/>
    <s v="Madeira Eucalipto Terceiro Celulose (m3)"/>
    <x v="223"/>
    <x v="1"/>
    <s v="TRITREM"/>
    <s v="61086"/>
    <s v="01/03/2024 00:01:32"/>
    <s v="01/03/2024 07:22:00"/>
    <s v="01/03/2024 07:23:00"/>
    <s v="01/03/2024 08:46:00"/>
    <s v="73800,00"/>
    <s v="26960"/>
    <s v="46840"/>
    <s v="Patio"/>
    <s v=""/>
    <s v="CUB-1"/>
    <s v="T"/>
    <s v="61086"/>
    <x v="0"/>
  </r>
  <r>
    <s v="T"/>
    <s v="7452"/>
    <s v="Pátio Terceiro"/>
    <x v="23"/>
    <s v=""/>
    <s v="Q-Guanabara"/>
    <s v="001"/>
    <s v="Madeira Eucalipto Terceiro Celulose (m3)"/>
    <x v="173"/>
    <x v="1"/>
    <s v="TRITREM"/>
    <s v="61128"/>
    <s v="01/03/2024 14:40:56"/>
    <s v="01/03/2024 20:43:00"/>
    <s v="01/03/2024 20:44:00"/>
    <s v=""/>
    <s v=""/>
    <s v=""/>
    <s v=""/>
    <s v="Patio"/>
    <s v=""/>
    <s v=""/>
    <s v="T"/>
    <s v="61128"/>
    <x v="0"/>
  </r>
  <r>
    <s v="T"/>
    <s v="7797"/>
    <s v="Pátio Terceiro"/>
    <x v="23"/>
    <s v=""/>
    <s v="Q-Guanabara"/>
    <s v="029"/>
    <s v="Madeira Eucalipto Terceiro Celulose (m3)"/>
    <x v="3"/>
    <x v="1"/>
    <s v="TRITREM"/>
    <s v=""/>
    <s v="06/03/2024 07:33:38"/>
    <s v="06/03/2024 13:02:00"/>
    <s v="06/03/2024 13:03:00"/>
    <s v="06/03/2024 14:31:00"/>
    <s v="68250,00"/>
    <s v="25770"/>
    <s v="42480"/>
    <s v="Mesa"/>
    <s v="Mesa 3 - L2"/>
    <s v=""/>
    <s v="T"/>
    <s v=""/>
    <x v="0"/>
  </r>
  <r>
    <s v="T"/>
    <s v="7802"/>
    <s v="Pátio Terceiro"/>
    <x v="23"/>
    <s v=""/>
    <s v="Q-Guanabara"/>
    <s v="008"/>
    <s v="Madeira Eucalipto Terceiro Celulose (m3)"/>
    <x v="76"/>
    <x v="1"/>
    <s v="TRITREM"/>
    <s v=""/>
    <s v="06/03/2024 10:08:45"/>
    <s v="06/03/2024 14:14:00"/>
    <s v="06/03/2024 14:15:00"/>
    <s v="06/03/2024 14:45:00"/>
    <s v="72870,00"/>
    <s v="25590"/>
    <s v="47280"/>
    <s v="Mesa"/>
    <s v="Mesa 4 - L2"/>
    <s v=""/>
    <s v="T"/>
    <s v=""/>
    <x v="0"/>
  </r>
  <r>
    <s v="T"/>
    <s v="7696"/>
    <s v="Pátio Terceiro"/>
    <x v="23"/>
    <s v=""/>
    <s v="Q-Guanabara"/>
    <s v="029"/>
    <s v="Madeira Eucalipto Terceiro Celulose (m3)"/>
    <x v="256"/>
    <x v="1"/>
    <s v="TRITREM"/>
    <s v="61413"/>
    <s v="04/03/2024 21:16:18"/>
    <s v="05/03/2024 02:05:00"/>
    <s v="05/03/2024 02:06:00"/>
    <s v="05/03/2024 02:41:00"/>
    <s v="68210,00"/>
    <s v="25800"/>
    <s v="42410"/>
    <s v="Mesa"/>
    <s v="Mesa 1 - L2"/>
    <s v=""/>
    <s v="T"/>
    <s v="61413"/>
    <x v="0"/>
  </r>
  <r>
    <s v="T"/>
    <s v="7558"/>
    <s v="Pátio Terceiro"/>
    <x v="23"/>
    <s v=""/>
    <s v="Q-Guanabara"/>
    <s v="029"/>
    <s v="Madeira Eucalipto Terceiro Celulose (m3)"/>
    <x v="5"/>
    <x v="1"/>
    <s v="TRITREM"/>
    <s v="61279"/>
    <s v="03/03/2024 00:05:53"/>
    <s v="03/03/2024 06:47:00"/>
    <s v="03/03/2024 06:48:00"/>
    <s v="03/03/2024 07:46:00"/>
    <s v="67680,00"/>
    <s v="27270"/>
    <s v="40410"/>
    <s v="Mesa"/>
    <s v="Mesa 1 - L2"/>
    <s v=""/>
    <s v="T"/>
    <s v="61279"/>
    <x v="0"/>
  </r>
  <r>
    <s v="T"/>
    <s v="7649"/>
    <s v="Pátio Terceiro"/>
    <x v="23"/>
    <s v=""/>
    <s v="Q-Guanabara"/>
    <s v="029"/>
    <s v="Madeira Eucalipto Terceiro Celulose (m3)"/>
    <x v="109"/>
    <x v="1"/>
    <s v="TRITREM"/>
    <s v="61371"/>
    <s v="04/03/2024 07:06:38"/>
    <s v="04/03/2024 12:14:00"/>
    <s v="04/03/2024 12:15:00"/>
    <s v=""/>
    <s v=""/>
    <s v=""/>
    <s v=""/>
    <s v="Patio"/>
    <s v=""/>
    <s v=""/>
    <s v="T"/>
    <s v="61371"/>
    <x v="0"/>
  </r>
  <r>
    <s v="T"/>
    <s v="7747"/>
    <s v="Pátio Terceiro"/>
    <x v="23"/>
    <s v=""/>
    <s v="Q-Guanabara"/>
    <s v="029"/>
    <s v="Madeira Eucalipto Terceiro Celulose (m3)"/>
    <x v="14"/>
    <x v="1"/>
    <s v="TRITREM"/>
    <s v="61462"/>
    <s v="05/03/2024 14:35:21"/>
    <s v="05/03/2024 20:34:00"/>
    <s v="05/03/2024 20:35:00"/>
    <s v="05/03/2024 21:45:00"/>
    <s v="69160,00"/>
    <s v="24770"/>
    <s v="44390"/>
    <s v="Mesa"/>
    <s v="Mesa 3 - L2"/>
    <s v=""/>
    <s v="T"/>
    <s v="61462"/>
    <x v="0"/>
  </r>
  <r>
    <s v="T"/>
    <s v="7682"/>
    <s v="Pátio Terceiro"/>
    <x v="23"/>
    <s v=""/>
    <s v="Q-Guanabara"/>
    <s v="029"/>
    <s v="Madeira Eucalipto Terceiro Celulose (m3)"/>
    <x v="46"/>
    <x v="1"/>
    <s v="TRITREM"/>
    <s v="61399"/>
    <s v="04/03/2024 17:46:59"/>
    <s v="04/03/2024 22:42:00"/>
    <s v="04/03/2024 22:43:00"/>
    <s v="05/03/2024 00:13:00"/>
    <s v="72730,00"/>
    <s v="26020"/>
    <s v="46710"/>
    <s v="Mesa"/>
    <s v="Mesa 3 - L2"/>
    <s v=""/>
    <s v="T"/>
    <s v="61399"/>
    <x v="0"/>
  </r>
  <r>
    <s v="T"/>
    <s v="7785"/>
    <s v="Pátio Terceiro"/>
    <x v="23"/>
    <s v=""/>
    <s v="Q-Guanabara"/>
    <s v="029"/>
    <s v="Madeira Eucalipto Terceiro Celulose (m3)"/>
    <x v="14"/>
    <x v="1"/>
    <s v="TRITREM"/>
    <s v=""/>
    <s v="06/03/2024 02:46:59"/>
    <s v="06/03/2024 06:44:00"/>
    <s v="06/03/2024 06:45:00"/>
    <s v="06/03/2024 07:36:00"/>
    <s v="73440,00"/>
    <s v="24570"/>
    <s v="48870"/>
    <s v="Mesa"/>
    <s v="Mesa 3 - L2"/>
    <s v=""/>
    <s v="T"/>
    <s v=""/>
    <x v="0"/>
  </r>
  <r>
    <s v="T"/>
    <s v="7533"/>
    <s v="Pátio Terceiro"/>
    <x v="23"/>
    <s v=""/>
    <s v="Q-Guanabara"/>
    <s v="029"/>
    <s v="Madeira Eucalipto Terceiro Celulose (m3)"/>
    <x v="5"/>
    <x v="1"/>
    <s v="TRITREM"/>
    <s v="61254"/>
    <s v="02/03/2024 16:43:50"/>
    <s v="02/03/2024 22:54:00"/>
    <s v="02/03/2024 22:55:00"/>
    <s v="03/03/2024 00:05:00"/>
    <s v="68970,00"/>
    <s v="27270"/>
    <s v="41700"/>
    <s v="Patio"/>
    <s v=""/>
    <s v="4-415"/>
    <s v="T"/>
    <s v="61254"/>
    <x v="0"/>
  </r>
  <r>
    <s v="T"/>
    <s v="7701"/>
    <s v="Pátio Terceiro"/>
    <x v="23"/>
    <s v=""/>
    <s v="Q-Guanabara"/>
    <s v="029"/>
    <s v="Madeira Eucalipto Terceiro Celulose (m3)"/>
    <x v="218"/>
    <x v="1"/>
    <s v="TRITREM"/>
    <s v="61419"/>
    <s v="04/03/2024 22:19:22"/>
    <s v="05/03/2024 03:18:00"/>
    <s v="05/03/2024 03:19:00"/>
    <s v="05/03/2024 04:12:00"/>
    <s v="68140,00"/>
    <s v="25290"/>
    <s v="42850"/>
    <s v="Mesa"/>
    <s v="Picador Movel - L2"/>
    <s v=""/>
    <s v="T"/>
    <s v="61419"/>
    <x v="0"/>
  </r>
  <r>
    <s v="T"/>
    <s v="7605"/>
    <s v="Pátio Terceiro"/>
    <x v="23"/>
    <s v=""/>
    <s v="Q-Guanabara"/>
    <s v="029"/>
    <s v="Madeira Eucalipto Terceiro Celulose (m3)"/>
    <x v="188"/>
    <x v="1"/>
    <s v="TRITREM"/>
    <s v="61309"/>
    <s v="03/03/2024 16:53:18"/>
    <s v="03/03/2024 18:18:00"/>
    <s v="03/03/2024 18:19:00"/>
    <s v="03/03/2024 19:57:00"/>
    <s v="69320,00"/>
    <s v="25780"/>
    <s v="43540"/>
    <s v="Mesa"/>
    <s v="Mesa 4 - L2"/>
    <s v=""/>
    <s v="T"/>
    <s v="61309"/>
    <x v="0"/>
  </r>
  <r>
    <s v="T"/>
    <s v="7691"/>
    <s v="Pátio Terceiro"/>
    <x v="23"/>
    <s v=""/>
    <s v="Q-Guanabara"/>
    <s v="029"/>
    <s v="Madeira Eucalipto Terceiro Celulose (m3)"/>
    <x v="109"/>
    <x v="1"/>
    <s v="TRITREM"/>
    <s v="61408"/>
    <s v="04/03/2024 20:03:52"/>
    <s v="05/03/2024 02:25:00"/>
    <s v="05/03/2024 02:26:00"/>
    <s v="05/03/2024 03:34:00"/>
    <s v="66510,00"/>
    <s v="27160"/>
    <s v="39350"/>
    <s v="Mesa"/>
    <s v="Mesa 3 - L2"/>
    <s v=""/>
    <s v="T"/>
    <s v="61408"/>
    <x v="0"/>
  </r>
  <r>
    <s v="T"/>
    <s v="7423"/>
    <s v="Pátio Terceiro"/>
    <x v="23"/>
    <s v=""/>
    <s v="Q-Guanabara"/>
    <s v="001"/>
    <s v="Madeira Eucalipto Terceiro Celulose (m3)"/>
    <x v="173"/>
    <x v="1"/>
    <s v="TRITREM"/>
    <s v="61099"/>
    <s v="01/03/2024 04:47:13"/>
    <s v="01/03/2024 13:14:00"/>
    <s v="01/03/2024 13:15:00"/>
    <s v="01/03/2024 14:38:00"/>
    <s v="68260,00"/>
    <s v="25750"/>
    <s v="42510"/>
    <s v="Mesa"/>
    <s v="Mesa 1 - L2"/>
    <s v=""/>
    <s v="T"/>
    <s v="61099"/>
    <x v="0"/>
  </r>
  <r>
    <s v="T"/>
    <s v="7743"/>
    <s v="Pátio Terceiro"/>
    <x v="23"/>
    <s v=""/>
    <s v="Q-Guanabara"/>
    <s v="029"/>
    <s v="Madeira Eucalipto Terceiro Celulose (m3)"/>
    <x v="3"/>
    <x v="1"/>
    <s v="TRITREM"/>
    <s v="61459"/>
    <s v="05/03/2024 13:07:23"/>
    <s v="05/03/2024 19:03:00"/>
    <s v="05/03/2024 19:04:00"/>
    <s v="05/03/2024 19:31:00"/>
    <s v="64050,00"/>
    <s v="25950"/>
    <s v="38100"/>
    <s v="Mesa"/>
    <s v="Mesa 1 - L2"/>
    <s v=""/>
    <s v="T"/>
    <s v="61459"/>
    <x v="0"/>
  </r>
  <r>
    <s v="T"/>
    <s v="7870"/>
    <s v="Pátio Terceiro"/>
    <x v="23"/>
    <s v=""/>
    <s v="Q-Guanabara"/>
    <s v="029"/>
    <s v="Madeira Eucalipto Terceiro Celulose (m3)"/>
    <x v="129"/>
    <x v="1"/>
    <s v="TRITREM"/>
    <s v="61914"/>
    <s v="07/03/2024 11:38:25"/>
    <s v="08/03/2024 01:18:00"/>
    <s v="08/03/2024 01:19:00"/>
    <s v="08/03/2024 02:00:00"/>
    <s v="69760,00"/>
    <s v="26940"/>
    <s v="42820"/>
    <s v="Mesa"/>
    <s v="Mesa 4 - L2"/>
    <s v=""/>
    <s v="T"/>
    <s v="61914"/>
    <x v="0"/>
  </r>
  <r>
    <s v="T"/>
    <s v="7549"/>
    <s v="Pátio Terceiro"/>
    <x v="23"/>
    <s v=""/>
    <s v="Q-Guanabara"/>
    <s v="029"/>
    <s v="Madeira Eucalipto Terceiro Celulose (m3)"/>
    <x v="109"/>
    <x v="1"/>
    <s v="TRITREM"/>
    <s v="61270"/>
    <s v="02/03/2024 20:57:42"/>
    <s v="03/03/2024 02:14:00"/>
    <s v="03/03/2024 02:15:00"/>
    <s v="03/03/2024 03:01:00"/>
    <s v="69070,00"/>
    <s v="27120"/>
    <s v="41950"/>
    <s v="Mesa"/>
    <s v="Mesa 3 - L2"/>
    <s v=""/>
    <s v="T"/>
    <s v="61270"/>
    <x v="0"/>
  </r>
  <r>
    <s v="T"/>
    <s v="7416"/>
    <s v="Pátio Terceiro"/>
    <x v="23"/>
    <s v=""/>
    <s v="Q-Guanabara"/>
    <s v="029"/>
    <s v="Madeira Eucalipto Terceiro Celulose (m3)"/>
    <x v="296"/>
    <x v="1"/>
    <s v="TRITREM"/>
    <s v="61093"/>
    <s v="01/03/2024 01:56:42"/>
    <s v="01/03/2024 10:10:00"/>
    <s v="01/03/2024 10:11:00"/>
    <s v="01/03/2024 12:29:00"/>
    <s v="67280,00"/>
    <s v="26500"/>
    <s v="40780"/>
    <s v="Mesa"/>
    <s v="Mesa 4 - L2"/>
    <s v=""/>
    <s v="T"/>
    <s v="61093"/>
    <x v="0"/>
  </r>
  <r>
    <s v="T"/>
    <s v="7688"/>
    <s v="Pátio Terceiro"/>
    <x v="23"/>
    <s v=""/>
    <s v="Q-Guanabara"/>
    <s v="029"/>
    <s v="Madeira Eucalipto Terceiro Celulose (m3)"/>
    <x v="109"/>
    <x v="1"/>
    <s v="TRITREM"/>
    <s v="61390"/>
    <s v="04/03/2024 18:53:13"/>
    <s v="04/03/2024 18:56:00"/>
    <s v="04/03/2024 18:57:00"/>
    <s v="04/03/2024 20:03:00"/>
    <s v="70130,00"/>
    <s v="26790"/>
    <s v="43340"/>
    <s v="Mesa"/>
    <s v="Mesa 1 - L2"/>
    <s v=""/>
    <s v="T"/>
    <s v="61390"/>
    <x v="0"/>
  </r>
  <r>
    <s v="T"/>
    <s v="7476"/>
    <s v="Pátio Terceiro"/>
    <x v="23"/>
    <s v=""/>
    <s v="Q-Guanabara"/>
    <s v="001"/>
    <s v="Madeira Eucalipto Terceiro Celulose (m3)"/>
    <x v="46"/>
    <x v="1"/>
    <s v="TRITREM"/>
    <s v="61151"/>
    <s v="01/03/2024 21:07:49"/>
    <s v="02/03/2024 02:22:00"/>
    <s v="02/03/2024 02:23:00"/>
    <s v="02/03/2024 03:17:00"/>
    <s v="71030,00"/>
    <s v="25830"/>
    <s v="45200"/>
    <s v="Mesa"/>
    <s v="Mesa 1 - L2"/>
    <s v=""/>
    <s v="T"/>
    <s v="61151"/>
    <x v="0"/>
  </r>
  <r>
    <s v="T"/>
    <s v="7542"/>
    <s v="Pátio Terceiro"/>
    <x v="23"/>
    <s v=""/>
    <s v="Q-Guanabara"/>
    <s v="029"/>
    <s v="Madeira Eucalipto Terceiro Celulose (m3)"/>
    <x v="223"/>
    <x v="1"/>
    <s v="TRITREM"/>
    <s v="61263"/>
    <s v="02/03/2024 19:47:16"/>
    <s v="03/03/2024 04:02:00"/>
    <s v="03/03/2024 04:03:00"/>
    <s v="03/03/2024 05:16:00"/>
    <s v="68690,00"/>
    <s v="26820"/>
    <s v="41870"/>
    <s v="Patio"/>
    <s v=""/>
    <s v="4-415"/>
    <s v="T"/>
    <s v="61263"/>
    <x v="0"/>
  </r>
  <r>
    <s v="T"/>
    <s v="7473"/>
    <s v="Pátio Terceiro"/>
    <x v="23"/>
    <s v=""/>
    <s v="Q-Guanabara"/>
    <s v="001"/>
    <s v="Madeira Eucalipto Terceiro Celulose (m3)"/>
    <x v="129"/>
    <x v="1"/>
    <s v="TRITREM"/>
    <s v="61147"/>
    <s v="01/03/2024 20:25:08"/>
    <s v="02/03/2024 03:15:00"/>
    <s v="02/03/2024 03:16:00"/>
    <s v="02/03/2024 04:50:00"/>
    <s v="71370,00"/>
    <s v="27180"/>
    <s v="44190"/>
    <s v="Mesa"/>
    <s v="Mesa 3 - L2"/>
    <s v=""/>
    <s v="T"/>
    <s v="61147"/>
    <x v="0"/>
  </r>
  <r>
    <s v="T"/>
    <s v="7541"/>
    <s v="Pátio Terceiro"/>
    <x v="23"/>
    <s v=""/>
    <s v="Q-Guanabara"/>
    <s v="029"/>
    <s v="Madeira Eucalipto Terceiro Celulose (m3)"/>
    <x v="249"/>
    <x v="1"/>
    <s v="TRITREM"/>
    <s v="61262"/>
    <s v="02/03/2024 19:42:46"/>
    <s v="03/03/2024 02:24:00"/>
    <s v="03/03/2024 02:25:00"/>
    <s v="03/03/2024 03:11:00"/>
    <s v="69220,00"/>
    <s v="25910"/>
    <s v="43310"/>
    <s v="Mesa"/>
    <s v="Mesa 3 - L2"/>
    <s v=""/>
    <s v="T"/>
    <s v="61262"/>
    <x v="0"/>
  </r>
  <r>
    <s v="T"/>
    <s v="7656"/>
    <s v="Pátio Terceiro"/>
    <x v="23"/>
    <s v=""/>
    <s v="Q-Guanabara"/>
    <s v="029"/>
    <s v="Madeira Eucalipto Terceiro Celulose (m3)"/>
    <x v="79"/>
    <x v="1"/>
    <s v="TRITREM"/>
    <s v="61375"/>
    <s v="04/03/2024 09:32:00"/>
    <s v="04/03/2024 14:51:00"/>
    <s v="04/03/2024 14:52:00"/>
    <s v="04/03/2024 15:44:00"/>
    <s v="74160,00"/>
    <s v="27050"/>
    <s v="47110"/>
    <s v="Patio"/>
    <s v=""/>
    <s v="4-404"/>
    <s v="T"/>
    <s v="61375"/>
    <x v="0"/>
  </r>
  <r>
    <s v="T"/>
    <s v="7693"/>
    <s v="Pátio Terceiro"/>
    <x v="23"/>
    <s v=""/>
    <s v="Q-Guanabara"/>
    <s v="029"/>
    <s v="Madeira Eucalipto Terceiro Celulose (m3)"/>
    <x v="65"/>
    <x v="1"/>
    <s v="TRITREM"/>
    <s v="61410"/>
    <s v="04/03/2024 20:45:33"/>
    <s v="05/03/2024 02:22:00"/>
    <s v="05/03/2024 02:23:00"/>
    <s v="05/03/2024 02:54:00"/>
    <s v="67500,00"/>
    <s v="26810"/>
    <s v="40690"/>
    <s v="Mesa"/>
    <s v="Mesa 1 - L2"/>
    <s v=""/>
    <s v="T"/>
    <s v="61410"/>
    <x v="0"/>
  </r>
  <r>
    <s v="T"/>
    <s v="7686"/>
    <s v="Pátio Terceiro"/>
    <x v="23"/>
    <s v=""/>
    <s v="Q-Guanabara"/>
    <s v="029"/>
    <s v="Madeira Eucalipto Terceiro Celulose (m3)"/>
    <x v="14"/>
    <x v="1"/>
    <s v="TRITREM"/>
    <s v="61403"/>
    <s v="04/03/2024 18:50:13"/>
    <s v="05/03/2024 01:46:00"/>
    <s v="05/03/2024 01:47:00"/>
    <s v="05/03/2024 02:13:00"/>
    <s v="67060,00"/>
    <s v="24620"/>
    <s v="42440"/>
    <s v="Mesa"/>
    <s v="Mesa 1 - L2"/>
    <s v=""/>
    <s v="T"/>
    <s v="61403"/>
    <x v="0"/>
  </r>
  <r>
    <s v="T"/>
    <s v="7571"/>
    <s v="Pátio Terceiro"/>
    <x v="23"/>
    <s v=""/>
    <s v="Q-Guanabara"/>
    <s v="029"/>
    <s v="Madeira Eucalipto Terceiro Celulose (m3)"/>
    <x v="347"/>
    <x v="1"/>
    <s v="TRITREM"/>
    <s v="61293"/>
    <s v="03/03/2024 04:07:49"/>
    <s v="03/03/2024 13:46:00"/>
    <s v="03/03/2024 13:47:00"/>
    <s v="03/03/2024 14:22:00"/>
    <s v="68070,00"/>
    <s v="26250"/>
    <s v="41820"/>
    <s v="Mesa"/>
    <s v="Mesa 1 - L2"/>
    <s v=""/>
    <s v="T"/>
    <s v="61293"/>
    <x v="0"/>
  </r>
  <r>
    <s v="T"/>
    <s v="7636"/>
    <s v="Pátio Terceiro"/>
    <x v="23"/>
    <s v=""/>
    <s v="Q-Guanabara"/>
    <s v="029"/>
    <s v="Madeira Eucalipto Terceiro Celulose (m3)"/>
    <x v="76"/>
    <x v="1"/>
    <s v="TRITREM"/>
    <s v="61355"/>
    <s v="04/03/2024 00:42:52"/>
    <s v="04/03/2024 09:11:00"/>
    <s v="04/03/2024 09:12:00"/>
    <s v="04/03/2024 09:55:00"/>
    <s v="67590,00"/>
    <s v="25900"/>
    <s v="41690"/>
    <s v="Mesa"/>
    <s v="Mesa 2 - L2"/>
    <s v=""/>
    <s v="T"/>
    <s v="61355"/>
    <x v="0"/>
  </r>
  <r>
    <s v="T"/>
    <s v="7787"/>
    <s v="Pátio Terceiro"/>
    <x v="23"/>
    <s v=""/>
    <s v="Q-Guanabara"/>
    <s v="029"/>
    <s v="Madeira Eucalipto Terceiro Celulose (m3)"/>
    <x v="347"/>
    <x v="1"/>
    <s v="TRITREM"/>
    <s v=""/>
    <s v="06/03/2024 03:49:38"/>
    <s v="06/03/2024 09:13:00"/>
    <s v="06/03/2024 09:14:00"/>
    <s v="06/03/2024 11:50:00"/>
    <s v="68240,00"/>
    <s v="26320"/>
    <s v="41920"/>
    <s v="Mesa"/>
    <s v="Picador Movel - L2"/>
    <s v=""/>
    <s v="T"/>
    <s v=""/>
    <x v="0"/>
  </r>
  <r>
    <s v="T"/>
    <s v="7598"/>
    <s v="Pátio Terceiro"/>
    <x v="23"/>
    <s v=""/>
    <s v="Q-Guanabara"/>
    <s v="029"/>
    <s v="Madeira Eucalipto Terceiro Celulose (m3)"/>
    <x v="394"/>
    <x v="1"/>
    <s v="TRITREM"/>
    <s v="61318"/>
    <s v="03/03/2024 13:50:22"/>
    <s v="03/03/2024 20:19:00"/>
    <s v="03/03/2024 20:20:00"/>
    <s v="03/03/2024 21:01:00"/>
    <s v="70350,00"/>
    <s v="25640"/>
    <s v="44710"/>
    <s v="Mesa"/>
    <s v="Mesa 3 - L2"/>
    <s v=""/>
    <s v="T"/>
    <s v="61318"/>
    <x v="0"/>
  </r>
  <r>
    <s v="T"/>
    <s v="7428"/>
    <s v="Pátio Terceiro"/>
    <x v="23"/>
    <s v=""/>
    <s v="Q-Guanabara"/>
    <s v="001"/>
    <s v="Madeira Eucalipto Terceiro Celulose (m3)"/>
    <x v="218"/>
    <x v="1"/>
    <s v="TRITREM"/>
    <s v="61104"/>
    <s v="01/03/2024 06:51:29"/>
    <s v="01/03/2024 13:18:00"/>
    <s v="01/03/2024 13:19:00"/>
    <s v="01/03/2024 14:35:00"/>
    <s v="68980,00"/>
    <s v="25960"/>
    <s v="43020"/>
    <s v="Mesa"/>
    <s v="Mesa 4 - L2"/>
    <s v=""/>
    <s v="T"/>
    <s v="61104"/>
    <x v="0"/>
  </r>
  <r>
    <s v="T"/>
    <s v="7493"/>
    <s v="Pátio Terceiro"/>
    <x v="23"/>
    <s v=""/>
    <s v="Q-Guanabara"/>
    <s v="001"/>
    <s v="Madeira Eucalipto Terceiro Celulose (m3)"/>
    <x v="14"/>
    <x v="1"/>
    <s v="TRITREM"/>
    <s v="61213"/>
    <s v="02/03/2024 01:28:17"/>
    <s v="02/03/2024 07:39:00"/>
    <s v="02/03/2024 07:40:00"/>
    <s v="02/03/2024 09:18:00"/>
    <s v="70510,00"/>
    <s v="24620"/>
    <s v="45890"/>
    <s v="Mesa"/>
    <s v="Mesa 4 - L2"/>
    <s v=""/>
    <s v="T"/>
    <s v="61213"/>
    <x v="0"/>
  </r>
  <r>
    <s v="T"/>
    <s v="7830"/>
    <s v="Pátio Terceiro"/>
    <x v="23"/>
    <s v=""/>
    <s v="Q-Guanabara"/>
    <s v="029"/>
    <s v="Madeira Eucalipto Terceiro Celulose (m3)"/>
    <x v="249"/>
    <x v="1"/>
    <s v="TRITREM"/>
    <s v=""/>
    <s v="06/03/2024 20:43:20"/>
    <s v="07/03/2024 02:19:00"/>
    <s v="07/03/2024 02:20:00"/>
    <s v="07/03/2024 03:04:00"/>
    <s v="67590,00"/>
    <s v="25980"/>
    <s v="41610"/>
    <s v="Mesa"/>
    <s v="Mesa 1 - L2"/>
    <s v=""/>
    <s v="T"/>
    <s v=""/>
    <x v="0"/>
  </r>
  <r>
    <s v="T"/>
    <s v="7852"/>
    <s v="Pátio Terceiro"/>
    <x v="23"/>
    <s v=""/>
    <s v="Q-Guanabara"/>
    <s v="029"/>
    <s v="Madeira Eucalipto Terceiro Celulose (m3)"/>
    <x v="347"/>
    <x v="1"/>
    <s v="TRITREM"/>
    <s v=""/>
    <s v="07/03/2024 04:25:11"/>
    <s v="07/03/2024 12:38:00"/>
    <s v="07/03/2024 12:39:00"/>
    <s v=""/>
    <s v=""/>
    <s v=""/>
    <s v=""/>
    <s v="Patio"/>
    <s v=""/>
    <s v=""/>
    <s v="T"/>
    <s v=""/>
    <x v="0"/>
  </r>
  <r>
    <s v="T"/>
    <s v="7619"/>
    <s v="Pátio Terceiro"/>
    <x v="23"/>
    <s v=""/>
    <s v="Q-Guanabara"/>
    <s v="029"/>
    <s v="Madeira Eucalipto Terceiro Celulose (m3)"/>
    <x v="249"/>
    <x v="1"/>
    <s v="TRITREM"/>
    <s v="61336"/>
    <s v="03/03/2024 20:06:05"/>
    <s v="04/03/2024 02:19:00"/>
    <s v="04/03/2024 02:20:00"/>
    <s v="04/03/2024 03:19:00"/>
    <s v="68610,00"/>
    <s v="26080"/>
    <s v="42530"/>
    <s v="Mesa"/>
    <s v="Mesa 3 - L2"/>
    <s v=""/>
    <s v="T"/>
    <s v="61336"/>
    <x v="0"/>
  </r>
  <r>
    <s v="T"/>
    <s v="7487"/>
    <s v="Pátio Terceiro"/>
    <x v="23"/>
    <s v=""/>
    <s v="Q-Guanabara"/>
    <s v="001"/>
    <s v="Madeira Eucalipto Terceiro Celulose (m3)"/>
    <x v="5"/>
    <x v="1"/>
    <s v="TRITREM"/>
    <s v="61250"/>
    <s v="01/03/2024 23:44:56"/>
    <s v="02/03/2024 06:27:00"/>
    <s v="02/03/2024 06:28:00"/>
    <s v="02/03/2024 08:33:00"/>
    <s v="75040,00"/>
    <s v="27070"/>
    <s v="47970"/>
    <s v="Mesa"/>
    <s v="Mesa 3 - L2"/>
    <s v=""/>
    <s v="T"/>
    <s v="61250"/>
    <x v="0"/>
  </r>
  <r>
    <s v="T"/>
    <s v="7875"/>
    <s v="Pátio Terceiro"/>
    <x v="23"/>
    <s v=""/>
    <s v="Q-Guanabara"/>
    <s v="029"/>
    <s v="Madeira Eucalipto Terceiro Celulose (m3)"/>
    <x v="24"/>
    <x v="1"/>
    <s v="TRITREM"/>
    <s v="61928"/>
    <s v="07/03/2024 13:45:06"/>
    <s v="07/03/2024 19:28:00"/>
    <s v="07/03/2024 19:29:00"/>
    <s v="07/03/2024 21:05:00"/>
    <s v="70900,00"/>
    <s v="24720"/>
    <s v="46180"/>
    <s v="Mesa"/>
    <s v="Mesa 3 - L2"/>
    <s v=""/>
    <s v="T"/>
    <s v="61928"/>
    <x v="0"/>
  </r>
  <r>
    <s v="T"/>
    <s v="7744"/>
    <s v="Pátio Terceiro"/>
    <x v="23"/>
    <s v=""/>
    <s v="Q-Guanabara"/>
    <s v="029"/>
    <s v="Madeira Eucalipto Terceiro Celulose (m3)"/>
    <x v="129"/>
    <x v="1"/>
    <s v="TRITREM"/>
    <s v="61432"/>
    <s v="05/03/2024 13:52:26"/>
    <s v="05/03/2024 18:17:00"/>
    <s v="05/03/2024 18:18:00"/>
    <s v="05/03/2024 19:13:00"/>
    <s v="69920,00"/>
    <s v="26920"/>
    <s v="43000"/>
    <s v="Mesa"/>
    <s v="Mesa 1 - L2"/>
    <s v=""/>
    <s v="T"/>
    <s v="61432"/>
    <x v="0"/>
  </r>
  <r>
    <s v="T"/>
    <s v="7412"/>
    <s v="Pátio Terceiro"/>
    <x v="23"/>
    <s v=""/>
    <s v="Q-Guanabara"/>
    <s v="029"/>
    <s v="Madeira Eucalipto Terceiro Celulose (m3)"/>
    <x v="249"/>
    <x v="1"/>
    <s v="TRITREM"/>
    <s v="61090"/>
    <s v="01/03/2024 00:37:25"/>
    <s v="01/03/2024 06:52:00"/>
    <s v="01/03/2024 06:53:00"/>
    <s v="01/03/2024 08:04:00"/>
    <s v="70300,00"/>
    <s v="25710"/>
    <s v="44590"/>
    <s v="Mesa"/>
    <s v="Mesa 2 - L2"/>
    <s v=""/>
    <s v="T"/>
    <s v="61090"/>
    <x v="0"/>
  </r>
  <r>
    <s v="T"/>
    <s v="7882"/>
    <s v="Pátio Terceiro"/>
    <x v="23"/>
    <s v=""/>
    <s v="Q-Guanabara"/>
    <s v="008"/>
    <s v="Madeira Eucalipto Terceiro Celulose (m3)"/>
    <x v="157"/>
    <x v="1"/>
    <s v="TRITREM"/>
    <s v="61903"/>
    <s v="07/03/2024 17:32:58"/>
    <s v="07/03/2024 17:36:00"/>
    <s v="07/03/2024 17:37:00"/>
    <s v="07/03/2024 17:47:00"/>
    <s v="74150,00"/>
    <s v="25910"/>
    <s v="48240"/>
    <s v="Patio"/>
    <s v=""/>
    <s v="3-310"/>
    <s v="T"/>
    <s v="61903"/>
    <x v="0"/>
  </r>
  <r>
    <s v="T"/>
    <s v="7710"/>
    <s v="Pátio Terceiro"/>
    <x v="23"/>
    <s v=""/>
    <s v="Q-Guanabara"/>
    <s v="029"/>
    <s v="Madeira Eucalipto Terceiro Celulose (m3)"/>
    <x v="76"/>
    <x v="1"/>
    <s v="TRITREM"/>
    <s v="61427"/>
    <s v="05/03/2024 02:53:26"/>
    <s v="05/03/2024 08:22:00"/>
    <s v="05/03/2024 08:23:00"/>
    <s v="05/03/2024 09:46:00"/>
    <s v="71630,00"/>
    <s v="25900"/>
    <s v="45730"/>
    <s v="Mesa"/>
    <s v="Mesa 4 - L2"/>
    <s v=""/>
    <s v="T"/>
    <s v="61427"/>
    <x v="0"/>
  </r>
  <r>
    <s v="T"/>
    <s v="7414"/>
    <s v="Pátio Terceiro"/>
    <x v="23"/>
    <s v=""/>
    <s v="Q-Guanabara"/>
    <s v="001"/>
    <s v="Madeira Eucalipto Terceiro Celulose (m3)"/>
    <x v="129"/>
    <x v="1"/>
    <s v="TRITREM"/>
    <s v="61091"/>
    <s v="01/03/2024 01:05:11"/>
    <s v="01/03/2024 06:32:00"/>
    <s v="01/03/2024 06:33:00"/>
    <s v="01/03/2024 08:20:00"/>
    <s v="71240,00"/>
    <s v="26880"/>
    <s v="44360"/>
    <s v="Mesa"/>
    <s v="Mesa 2 - L2"/>
    <s v=""/>
    <s v="T"/>
    <s v="61091"/>
    <x v="0"/>
  </r>
  <r>
    <s v="T"/>
    <s v="7492"/>
    <s v="Pátio Terceiro"/>
    <x v="23"/>
    <s v=""/>
    <s v="Q-Guanabara"/>
    <s v="001"/>
    <s v="Madeira Eucalipto Terceiro Celulose (m3)"/>
    <x v="347"/>
    <x v="1"/>
    <s v="TRITREM"/>
    <s v="61212"/>
    <s v="02/03/2024 01:09:51"/>
    <s v="02/03/2024 06:49:00"/>
    <s v="02/03/2024 06:50:00"/>
    <s v="02/03/2024 08:16:00"/>
    <s v="71010,00"/>
    <s v="24740"/>
    <s v="46270"/>
    <s v="Mesa"/>
    <s v="Mesa 2 - L2"/>
    <s v=""/>
    <s v="T"/>
    <s v="61212"/>
    <x v="0"/>
  </r>
  <r>
    <s v="T"/>
    <s v="7854"/>
    <s v="Pátio Terceiro"/>
    <x v="23"/>
    <s v=""/>
    <s v="Q-Guanabara"/>
    <s v="029"/>
    <s v="Madeira Eucalipto Terceiro Celulose (m3)"/>
    <x v="109"/>
    <x v="1"/>
    <s v="TRITREM"/>
    <s v=""/>
    <s v="07/03/2024 06:50:47"/>
    <s v="07/03/2024 10:39:00"/>
    <s v="07/03/2024 10:40:00"/>
    <s v="07/03/2024 12:53:00"/>
    <s v="72980,00"/>
    <s v="26830"/>
    <s v="46150"/>
    <s v="Patio"/>
    <s v=""/>
    <s v="3-309"/>
    <s v="T"/>
    <s v=""/>
    <x v="0"/>
  </r>
  <r>
    <s v="T"/>
    <s v="7618"/>
    <s v="Pátio Terceiro"/>
    <x v="23"/>
    <s v=""/>
    <s v="Q-Guanabara"/>
    <s v="029"/>
    <s v="Madeira Eucalipto Terceiro Celulose (m3)"/>
    <x v="188"/>
    <x v="1"/>
    <s v="TRITREM"/>
    <s v="61335"/>
    <s v="03/03/2024 19:58:30"/>
    <s v="04/03/2024 04:59:00"/>
    <s v="04/03/2024 05:00:00"/>
    <s v="04/03/2024 06:08:00"/>
    <s v="65990,00"/>
    <s v="25790"/>
    <s v="40200"/>
    <s v="Mesa"/>
    <s v="Mesa 3 - L2"/>
    <s v=""/>
    <s v="T"/>
    <s v="61335"/>
    <x v="0"/>
  </r>
  <r>
    <s v="T"/>
    <s v="7600"/>
    <s v="Pátio Terceiro"/>
    <x v="23"/>
    <s v=""/>
    <s v="Q-Guanabara"/>
    <s v="029"/>
    <s v="Madeira Eucalipto Terceiro Celulose (m3)"/>
    <x v="173"/>
    <x v="1"/>
    <s v="TRITREM"/>
    <s v="61320"/>
    <s v="03/03/2024 14:55:37"/>
    <s v="03/03/2024 19:55:00"/>
    <s v="03/03/2024 19:56:00"/>
    <s v="03/03/2024 20:59:00"/>
    <s v="70190,00"/>
    <s v="25800"/>
    <s v="44390"/>
    <s v="Mesa"/>
    <s v="Mesa 4 - L2"/>
    <s v=""/>
    <s v="T"/>
    <s v="61320"/>
    <x v="0"/>
  </r>
  <r>
    <s v="T"/>
    <s v="7813"/>
    <s v="Pátio Terceiro"/>
    <x v="23"/>
    <s v=""/>
    <s v="Q-Guanabara"/>
    <s v="029"/>
    <s v="Madeira Eucalipto Terceiro Celulose (m3)"/>
    <x v="79"/>
    <x v="1"/>
    <s v="TRITREM"/>
    <s v=""/>
    <s v="06/03/2024 13:34:30"/>
    <s v="06/03/2024 19:24:00"/>
    <s v="06/03/2024 19:25:00"/>
    <s v="06/03/2024 21:19:00"/>
    <s v="74240,00"/>
    <s v="27110"/>
    <s v="47130"/>
    <s v="Mesa"/>
    <s v="Mesa 3 - L2"/>
    <s v=""/>
    <s v="T"/>
    <s v=""/>
    <x v="0"/>
  </r>
  <r>
    <s v="T"/>
    <s v="7760"/>
    <s v="Pátio Terceiro"/>
    <x v="23"/>
    <s v=""/>
    <s v="Q-Guanabara"/>
    <s v="029"/>
    <s v="Madeira Eucalipto Terceiro Celulose (m3)"/>
    <x v="79"/>
    <x v="1"/>
    <s v="TRITREM"/>
    <s v="61475"/>
    <s v="05/03/2024 18:37:58"/>
    <s v="05/03/2024 23:35:00"/>
    <s v="05/03/2024 23:36:00"/>
    <s v="06/03/2024 00:22:00"/>
    <s v="69390,00"/>
    <s v="27210"/>
    <s v="42180"/>
    <s v="Mesa"/>
    <s v="Picador Movel - L2"/>
    <s v=""/>
    <s v="T"/>
    <s v="61475"/>
    <x v="0"/>
  </r>
  <r>
    <s v="T"/>
    <s v="7732"/>
    <s v="Pátio Terceiro"/>
    <x v="23"/>
    <s v=""/>
    <s v="Q-Guanabara"/>
    <s v="029"/>
    <s v="Madeira Eucalipto Terceiro Celulose (m3)"/>
    <x v="65"/>
    <x v="1"/>
    <s v="TRITREM"/>
    <s v="61450"/>
    <s v="05/03/2024 09:53:43"/>
    <s v="05/03/2024 15:32:00"/>
    <s v="05/03/2024 15:33:00"/>
    <s v="05/03/2024 16:36:00"/>
    <s v="66340,00"/>
    <s v="26680"/>
    <s v="39660"/>
    <s v="Mesa"/>
    <s v="Mesa 2 - L2"/>
    <s v=""/>
    <s v="T"/>
    <s v="61450"/>
    <x v="0"/>
  </r>
  <r>
    <s v="T"/>
    <s v="7714"/>
    <s v="Pátio Terceiro"/>
    <x v="23"/>
    <s v=""/>
    <s v="Q-Guanabara"/>
    <s v="029"/>
    <s v="Madeira Eucalipto Terceiro Celulose (m3)"/>
    <x v="157"/>
    <x v="1"/>
    <s v="TRITREM"/>
    <s v=""/>
    <s v="05/03/2024 04:10:20"/>
    <s v="05/03/2024 08:26:00"/>
    <s v="05/03/2024 08:27:00"/>
    <s v="05/03/2024 10:06:00"/>
    <s v="70420,00"/>
    <s v="25680"/>
    <s v="44740"/>
    <s v="Mesa"/>
    <s v="Mesa 4 - L2"/>
    <s v=""/>
    <s v="T"/>
    <s v=""/>
    <x v="0"/>
  </r>
  <r>
    <s v="T"/>
    <s v="7508"/>
    <s v="Pátio Terceiro"/>
    <x v="23"/>
    <s v=""/>
    <s v="Q-Guanabara"/>
    <s v="029"/>
    <s v="Madeira Eucalipto Terceiro Celulose (m3)"/>
    <x v="109"/>
    <x v="1"/>
    <s v="TRITREM"/>
    <s v="61228"/>
    <s v="02/03/2024 05:39:45"/>
    <s v="02/03/2024 13:17:00"/>
    <s v="02/03/2024 13:18:00"/>
    <s v="02/03/2024 13:52:00"/>
    <s v="67810,00"/>
    <s v="26840"/>
    <s v="40970"/>
    <s v="Mesa"/>
    <s v="Mesa 2 - L2"/>
    <s v=""/>
    <s v="T"/>
    <s v="61228"/>
    <x v="0"/>
  </r>
  <r>
    <s v="T"/>
    <s v="7449"/>
    <s v="Pátio Terceiro"/>
    <x v="23"/>
    <s v=""/>
    <s v="Q-Guanabara"/>
    <s v="001"/>
    <s v="Madeira Eucalipto Terceiro Celulose (m3)"/>
    <x v="3"/>
    <x v="1"/>
    <s v="TRITREM"/>
    <s v="61125"/>
    <s v="01/03/2024 13:33:55"/>
    <s v="01/03/2024 21:18:00"/>
    <s v="01/03/2024 21:19:00"/>
    <s v="01/03/2024 21:54:00"/>
    <s v="75190,00"/>
    <s v="25750"/>
    <s v="49440"/>
    <s v="Mesa"/>
    <s v="Mesa 2 - L2"/>
    <s v=""/>
    <s v="T"/>
    <s v="61125"/>
    <x v="0"/>
  </r>
  <r>
    <s v="T"/>
    <s v="7661"/>
    <s v="Pátio Terceiro"/>
    <x v="23"/>
    <s v=""/>
    <s v="Q-Guanabara"/>
    <s v="029"/>
    <s v="Madeira Eucalipto Terceiro Celulose (m3)"/>
    <x v="62"/>
    <x v="1"/>
    <s v="TRITREM"/>
    <s v="61380"/>
    <s v="04/03/2024 11:09:02"/>
    <s v="04/03/2024 16:46:00"/>
    <s v="04/03/2024 16:47:00"/>
    <s v="04/03/2024 17:44:00"/>
    <s v="71680,00"/>
    <s v="25680"/>
    <s v="46000"/>
    <s v="Mesa"/>
    <s v="Mesa 2 - L2"/>
    <s v=""/>
    <s v="T"/>
    <s v="61380"/>
    <x v="0"/>
  </r>
  <r>
    <s v="T"/>
    <s v="7823"/>
    <s v="Pátio Terceiro"/>
    <x v="23"/>
    <s v=""/>
    <s v="Q-Guanabara"/>
    <s v="029"/>
    <s v="Madeira Eucalipto Terceiro Celulose (m3)"/>
    <x v="296"/>
    <x v="1"/>
    <s v="TRITREM"/>
    <s v=""/>
    <s v="06/03/2024 16:33:12"/>
    <s v="07/03/2024 00:31:00"/>
    <s v="07/03/2024 00:32:00"/>
    <s v="07/03/2024 01:58:00"/>
    <s v="71390,00"/>
    <s v="26590"/>
    <s v="44800"/>
    <s v="Mesa"/>
    <s v="Mesa 3 - L2"/>
    <s v=""/>
    <s v="T"/>
    <s v=""/>
    <x v="0"/>
  </r>
  <r>
    <s v="T"/>
    <s v="7811"/>
    <s v="Pátio Terceiro"/>
    <x v="23"/>
    <s v=""/>
    <s v="Q-Guanabara"/>
    <s v="029"/>
    <s v="Madeira Eucalipto Terceiro Celulose (m3)"/>
    <x v="249"/>
    <x v="1"/>
    <s v="TRITREM"/>
    <s v=""/>
    <s v="06/03/2024 12:49:22"/>
    <s v="06/03/2024 18:53:00"/>
    <s v="06/03/2024 18:54:00"/>
    <s v="06/03/2024 20:42:00"/>
    <s v="71450,00"/>
    <s v="26010"/>
    <s v="45440"/>
    <s v="Mesa"/>
    <s v="Mesa 4 - L2"/>
    <s v=""/>
    <s v="T"/>
    <s v=""/>
    <x v="0"/>
  </r>
  <r>
    <s v="T"/>
    <s v="7445"/>
    <s v="Pátio Terceiro"/>
    <x v="23"/>
    <s v=""/>
    <s v="Q-Guanabara"/>
    <s v="029"/>
    <s v="Madeira Eucalipto Terceiro Celulose (m3)"/>
    <x v="24"/>
    <x v="1"/>
    <s v="TRITREM"/>
    <s v="61121"/>
    <s v="01/03/2024 11:46:52"/>
    <s v="01/03/2024 19:34:00"/>
    <s v="01/03/2024 19:35:00"/>
    <s v="01/03/2024 20:13:00"/>
    <s v="76220,00"/>
    <s v="26970"/>
    <s v="49250"/>
    <s v="Mesa"/>
    <s v="Mesa 3 - L2"/>
    <s v=""/>
    <s v="T"/>
    <s v="61121"/>
    <x v="0"/>
  </r>
  <r>
    <s v="T"/>
    <s v="7525"/>
    <s v="Pátio Terceiro"/>
    <x v="23"/>
    <s v=""/>
    <s v="Q-Guanabara"/>
    <s v="029"/>
    <s v="Madeira Eucalipto Terceiro Celulose (m3)"/>
    <x v="3"/>
    <x v="1"/>
    <s v="TRITREM"/>
    <s v="61243"/>
    <s v="02/03/2024 13:19:31"/>
    <s v="02/03/2024 18:22:00"/>
    <s v="02/03/2024 18:23:00"/>
    <s v="02/03/2024 19:05:00"/>
    <s v="69520,00"/>
    <s v="26040"/>
    <s v="43480"/>
    <s v="Mesa"/>
    <s v="Mesa 2 - L2"/>
    <s v=""/>
    <s v="T"/>
    <s v="61243"/>
    <x v="0"/>
  </r>
  <r>
    <s v="T"/>
    <s v="7426"/>
    <s v="Pátio Terceiro"/>
    <x v="23"/>
    <s v=""/>
    <s v="Q-Guanabara"/>
    <s v="001"/>
    <s v="Madeira Eucalipto Terceiro Celulose (m3)"/>
    <x v="65"/>
    <x v="1"/>
    <s v="TRITREM"/>
    <s v="61103"/>
    <s v="01/03/2024 05:33:00"/>
    <s v="01/03/2024 11:46:00"/>
    <s v="01/03/2024 11:47:00"/>
    <s v="01/03/2024 14:20:00"/>
    <s v="76170,00"/>
    <s v="27070"/>
    <s v="49100"/>
    <s v="Mesa"/>
    <s v="Mesa 4 - L2"/>
    <s v=""/>
    <s v="T"/>
    <s v="61103"/>
    <x v="0"/>
  </r>
  <r>
    <s v="T"/>
    <s v="7478"/>
    <s v="Pátio Terceiro"/>
    <x v="23"/>
    <s v=""/>
    <s v="Q-Guanabara"/>
    <s v="001"/>
    <s v="Madeira Eucalipto Terceiro Celulose (m3)"/>
    <x v="188"/>
    <x v="1"/>
    <s v="TRITREM"/>
    <s v="61120"/>
    <s v="01/03/2024 21:41:10"/>
    <s v="01/03/2024 21:44:00"/>
    <s v="01/03/2024 21:45:00"/>
    <s v="01/03/2024 21:57:00"/>
    <s v="75270,00"/>
    <s v="25760"/>
    <s v="49510"/>
    <s v="Patio"/>
    <s v=""/>
    <s v="4-404"/>
    <s v="T"/>
    <s v="61120"/>
    <x v="0"/>
  </r>
  <r>
    <s v="T"/>
    <s v="7608"/>
    <s v="Pátio Terceiro"/>
    <x v="23"/>
    <s v=""/>
    <s v="Q-Guanabara"/>
    <s v="029"/>
    <s v="Madeira Eucalipto Terceiro Celulose (m3)"/>
    <x v="129"/>
    <x v="1"/>
    <s v="TRITREM"/>
    <s v="61326"/>
    <s v="03/03/2024 17:04:15"/>
    <s v="03/03/2024 21:55:00"/>
    <s v="03/03/2024 21:56:00"/>
    <s v="03/03/2024 22:50:00"/>
    <s v="69790,00"/>
    <s v="26880"/>
    <s v="42910"/>
    <s v="Mesa"/>
    <s v="Mesa 1 - L2"/>
    <s v=""/>
    <s v="T"/>
    <s v="61326"/>
    <x v="0"/>
  </r>
  <r>
    <s v="T"/>
    <s v="7739"/>
    <s v="Pátio Terceiro"/>
    <x v="23"/>
    <s v=""/>
    <s v="Q-Guanabara"/>
    <s v="008"/>
    <s v="Madeira Eucalipto Terceiro Celulose (m3)"/>
    <x v="33"/>
    <x v="1"/>
    <s v="TRITREM"/>
    <s v="61352"/>
    <s v="05/03/2024 11:43:36"/>
    <s v="05/03/2024 11:49:00"/>
    <s v="05/03/2024 11:50:00"/>
    <s v="05/03/2024 11:51:00"/>
    <s v="70630,00"/>
    <s v="26810"/>
    <s v="43820"/>
    <s v="Mesa"/>
    <s v="Mesa 3 - L2"/>
    <s v=""/>
    <s v="T"/>
    <s v="61352"/>
    <x v="0"/>
  </r>
  <r>
    <s v="T"/>
    <s v="7625"/>
    <s v="Pátio Terceiro"/>
    <x v="23"/>
    <s v=""/>
    <s v="Q-Guanabara"/>
    <s v="029"/>
    <s v="Madeira Eucalipto Terceiro Celulose (m3)"/>
    <x v="173"/>
    <x v="1"/>
    <s v="TRITREM"/>
    <s v="61342"/>
    <s v="03/03/2024 21:00:26"/>
    <s v="04/03/2024 02:43:00"/>
    <s v="04/03/2024 02:44:00"/>
    <s v="04/03/2024 03:27:00"/>
    <s v="67320,00"/>
    <s v="25670"/>
    <s v="41650"/>
    <s v="Mesa"/>
    <s v="Mesa 1 - L2"/>
    <s v=""/>
    <s v="T"/>
    <s v="61342"/>
    <x v="0"/>
  </r>
  <r>
    <s v="T"/>
    <s v="7683"/>
    <s v="Pátio Terceiro"/>
    <x v="23"/>
    <s v=""/>
    <s v="Q-Guanabara"/>
    <s v="029"/>
    <s v="Madeira Eucalipto Terceiro Celulose (m3)"/>
    <x v="394"/>
    <x v="1"/>
    <s v="TRITREM"/>
    <s v="61400"/>
    <s v="04/03/2024 18:02:42"/>
    <s v="05/03/2024 01:56:00"/>
    <s v="05/03/2024 01:57:00"/>
    <s v="05/03/2024 02:39:00"/>
    <s v="66330,00"/>
    <s v="25510"/>
    <s v="40820"/>
    <s v="Mesa"/>
    <s v="Mesa 2 - L2"/>
    <s v=""/>
    <s v="T"/>
    <s v="61400"/>
    <x v="0"/>
  </r>
  <r>
    <s v="T"/>
    <s v="7850"/>
    <s v="Pátio Terceiro"/>
    <x v="23"/>
    <s v=""/>
    <s v="Q-Guanabara"/>
    <s v="029"/>
    <s v="Madeira Eucalipto Terceiro Celulose (m3)"/>
    <x v="173"/>
    <x v="1"/>
    <s v="TRITREM"/>
    <s v="61926"/>
    <s v="07/03/2024 03:50:12"/>
    <s v="07/03/2024 13:27:00"/>
    <s v="07/03/2024 13:28:00"/>
    <s v=""/>
    <s v=""/>
    <s v=""/>
    <s v=""/>
    <s v="Patio"/>
    <s v=""/>
    <s v=""/>
    <s v="T"/>
    <s v="61926"/>
    <x v="0"/>
  </r>
  <r>
    <s v="T"/>
    <s v="7671"/>
    <s v="Pátio Terceiro"/>
    <x v="23"/>
    <s v=""/>
    <s v="Q-Guanabara"/>
    <s v="029"/>
    <s v="Madeira Eucalipto Terceiro Celulose (m3)"/>
    <x v="65"/>
    <x v="1"/>
    <s v="TRITREM"/>
    <s v="61388"/>
    <s v="04/03/2024 12:55:08"/>
    <s v="04/03/2024 19:19:00"/>
    <s v="04/03/2024 19:20:00"/>
    <s v="04/03/2024 20:45:00"/>
    <s v="74260,00"/>
    <s v="26900"/>
    <s v="47360"/>
    <s v="Mesa"/>
    <s v="Mesa 4 - L2"/>
    <s v=""/>
    <s v="T"/>
    <s v="61388"/>
    <x v="0"/>
  </r>
  <r>
    <s v="T"/>
    <s v="7689"/>
    <s v="Pátio Terceiro"/>
    <x v="23"/>
    <s v=""/>
    <s v="Q-Guanabara"/>
    <s v="029"/>
    <s v="Madeira Eucalipto Terceiro Celulose (m3)"/>
    <x v="296"/>
    <x v="1"/>
    <s v="TRITREM"/>
    <s v="61405"/>
    <s v="04/03/2024 19:29:35"/>
    <s v="05/03/2024 00:22:00"/>
    <s v="05/03/2024 00:23:00"/>
    <s v="05/03/2024 01:22:00"/>
    <s v="69320,00"/>
    <s v="26770"/>
    <s v="42550"/>
    <s v="Mesa"/>
    <s v="Mesa 3 - L2"/>
    <s v=""/>
    <s v="T"/>
    <s v="61405"/>
    <x v="0"/>
  </r>
  <r>
    <s v="T"/>
    <s v="7712"/>
    <s v="Pátio Terceiro"/>
    <x v="23"/>
    <s v=""/>
    <s v="Q-Guanabara"/>
    <s v="029"/>
    <s v="Madeira Eucalipto Terceiro Celulose (m3)"/>
    <x v="394"/>
    <x v="1"/>
    <s v="TRITREM"/>
    <s v="61431"/>
    <s v="05/03/2024 03:00:30"/>
    <s v="05/03/2024 07:47:00"/>
    <s v="05/03/2024 07:48:00"/>
    <s v="05/03/2024 09:03:00"/>
    <s v="70780,00"/>
    <s v="25440"/>
    <s v="45340"/>
    <s v="Mesa"/>
    <s v="Mesa 1 - L2"/>
    <s v=""/>
    <s v="T"/>
    <s v="61431"/>
    <x v="0"/>
  </r>
  <r>
    <s v="T"/>
    <s v="7868"/>
    <s v="Pátio Terceiro"/>
    <x v="23"/>
    <s v=""/>
    <s v="Q-Guanabara"/>
    <s v="029"/>
    <s v="Madeira Eucalipto Terceiro Celulose (m3)"/>
    <x v="223"/>
    <x v="1"/>
    <s v="TRITREM"/>
    <s v="61911"/>
    <s v="07/03/2024 11:26:28"/>
    <s v="07/03/2024 18:07:00"/>
    <s v="07/03/2024 18:08:00"/>
    <s v="07/03/2024 20:34:00"/>
    <s v="74220,00"/>
    <s v="26880"/>
    <s v="47340"/>
    <s v="Patio"/>
    <s v=""/>
    <s v="3-303"/>
    <s v="T"/>
    <s v="61911"/>
    <x v="0"/>
  </r>
  <r>
    <s v="T"/>
    <s v="7791"/>
    <s v="Pátio Terceiro"/>
    <x v="23"/>
    <s v=""/>
    <s v="Q-Guanabara"/>
    <s v="029"/>
    <s v="Madeira Eucalipto Terceiro Celulose (m3)"/>
    <x v="90"/>
    <x v="1"/>
    <s v="TRITREM"/>
    <s v=""/>
    <s v="06/03/2024 05:37:20"/>
    <s v="06/03/2024 11:42:00"/>
    <s v="06/03/2024 11:43:00"/>
    <s v="06/03/2024 13:24:00"/>
    <s v="74290,00"/>
    <s v="26700"/>
    <s v="47590"/>
    <s v="Mesa"/>
    <s v="Mesa 2 - L2"/>
    <s v=""/>
    <s v="T"/>
    <s v=""/>
    <x v="0"/>
  </r>
  <r>
    <s v="T"/>
    <s v="7563"/>
    <s v="Pátio Terceiro"/>
    <x v="23"/>
    <s v=""/>
    <s v="Q-Guanabara"/>
    <s v="029"/>
    <s v="Madeira Eucalipto Terceiro Celulose (m3)"/>
    <x v="79"/>
    <x v="1"/>
    <s v="TRITREM"/>
    <s v="61282"/>
    <s v="03/03/2024 01:20:51"/>
    <s v="03/03/2024 06:49:00"/>
    <s v="03/03/2024 06:50:00"/>
    <s v="03/03/2024 07:50:00"/>
    <s v="68410,00"/>
    <s v="27210"/>
    <s v="41200"/>
    <s v="Mesa"/>
    <s v="Mesa 2 - L2"/>
    <s v=""/>
    <s v="T"/>
    <s v="61282"/>
    <x v="0"/>
  </r>
  <r>
    <s v="T"/>
    <s v="7591"/>
    <s v="Pátio Terceiro"/>
    <x v="23"/>
    <s v=""/>
    <s v="Q-Guanabara"/>
    <s v="029"/>
    <s v="Madeira Eucalipto Terceiro Celulose (m3)"/>
    <x v="90"/>
    <x v="1"/>
    <s v="TRITREM"/>
    <s v="61311"/>
    <s v="03/03/2024 11:18:29"/>
    <s v="03/03/2024 18:53:00"/>
    <s v="03/03/2024 18:54:00"/>
    <s v="03/03/2024 20:14:00"/>
    <s v="73470,00"/>
    <s v="26840"/>
    <s v="46630"/>
    <s v="Mesa"/>
    <s v="Mesa 2 - L2"/>
    <s v=""/>
    <s v="T"/>
    <s v="61311"/>
    <x v="0"/>
  </r>
  <r>
    <s v="T"/>
    <s v="7633"/>
    <s v="Pátio Terceiro"/>
    <x v="23"/>
    <s v=""/>
    <s v="Q-Guanabara"/>
    <s v="029"/>
    <s v="Madeira Eucalipto Terceiro Celulose (m3)"/>
    <x v="109"/>
    <x v="1"/>
    <s v="TRITREM"/>
    <s v="61352"/>
    <s v="03/03/2024 23:45:04"/>
    <s v="04/03/2024 06:10:00"/>
    <s v="04/03/2024 06:11:00"/>
    <s v="04/03/2024 07:06:00"/>
    <s v="72100,00"/>
    <s v="27030"/>
    <s v="45070"/>
    <s v="Mesa"/>
    <s v="Mesa 2 - L2"/>
    <s v=""/>
    <s v="T"/>
    <s v="61352"/>
    <x v="0"/>
  </r>
  <r>
    <s v="T"/>
    <s v="7718"/>
    <s v="Pátio Terceiro"/>
    <x v="23"/>
    <s v=""/>
    <s v="Q-Guanabara"/>
    <s v="029"/>
    <s v="Madeira Eucalipto Terceiro Celulose (m3)"/>
    <x v="24"/>
    <x v="1"/>
    <s v="TRITREM"/>
    <s v="61436"/>
    <s v="05/03/2024 05:20:19"/>
    <s v="05/03/2024 10:10:00"/>
    <s v="05/03/2024 10:11:00"/>
    <s v="05/03/2024 12:35:00"/>
    <s v="65110,00"/>
    <s v="24700"/>
    <s v="40410"/>
    <s v="Mesa"/>
    <s v="Mesa 3 - L2"/>
    <s v=""/>
    <s v="T"/>
    <s v="61436"/>
    <x v="0"/>
  </r>
  <r>
    <s v="T"/>
    <s v="7610"/>
    <s v="Pátio Terceiro"/>
    <x v="23"/>
    <s v=""/>
    <s v="Q-Guanabara"/>
    <s v="029"/>
    <s v="Madeira Eucalipto Terceiro Celulose (m3)"/>
    <x v="65"/>
    <x v="1"/>
    <s v="TRITREM"/>
    <s v="61328"/>
    <s v="03/03/2024 18:36:58"/>
    <s v="04/03/2024 04:12:00"/>
    <s v="04/03/2024 04:13:00"/>
    <s v="04/03/2024 05:13:00"/>
    <s v="72680,00"/>
    <s v="27040"/>
    <s v="45640"/>
    <s v="Patio"/>
    <s v=""/>
    <s v="4-416"/>
    <s v="T"/>
    <s v="61328"/>
    <x v="0"/>
  </r>
  <r>
    <s v="T"/>
    <s v="7821"/>
    <s v="Pátio Terceiro"/>
    <x v="23"/>
    <s v=""/>
    <s v="Q-Guanabara"/>
    <s v="008"/>
    <s v="Madeira Eucalipto Terceiro Celulose (m3)"/>
    <x v="76"/>
    <x v="1"/>
    <s v="TRITREM"/>
    <s v=""/>
    <s v="06/03/2024 15:05:08"/>
    <s v="06/03/2024 22:36:00"/>
    <s v="06/03/2024 22:37:00"/>
    <s v="06/03/2024 23:42:00"/>
    <s v="69600,00"/>
    <s v="26010"/>
    <s v="43590"/>
    <s v="Mesa"/>
    <s v="Picador Movel - L2"/>
    <s v=""/>
    <s v="T"/>
    <s v=""/>
    <x v="0"/>
  </r>
  <r>
    <s v="T"/>
    <s v="7425"/>
    <s v="Pátio Terceiro"/>
    <x v="23"/>
    <s v=""/>
    <s v="Q-Guanabara"/>
    <s v="029"/>
    <s v="Madeira Eucalipto Terceiro Celulose (m3)"/>
    <x v="34"/>
    <x v="1"/>
    <s v="TRITREM"/>
    <s v="61102"/>
    <s v="01/03/2024 05:30:01"/>
    <s v="01/03/2024 11:27:00"/>
    <s v="01/03/2024 11:28:00"/>
    <s v="01/03/2024 14:32:00"/>
    <s v="68120,00"/>
    <s v="26670"/>
    <s v="41450"/>
    <s v="Mesa"/>
    <s v="Mesa 3 - L2"/>
    <s v=""/>
    <s v="T"/>
    <s v="61102"/>
    <x v="0"/>
  </r>
  <r>
    <s v="T"/>
    <s v="7616"/>
    <s v="Pátio Terceiro"/>
    <x v="23"/>
    <s v=""/>
    <s v="Q-Guanabara"/>
    <s v="029"/>
    <s v="Madeira Eucalipto Terceiro Celulose (m3)"/>
    <x v="109"/>
    <x v="1"/>
    <s v="TRITREM"/>
    <s v="61333"/>
    <s v="03/03/2024 19:06:43"/>
    <s v="03/03/2024 22:54:00"/>
    <s v="03/03/2024 22:55:00"/>
    <s v="03/03/2024 23:43:00"/>
    <s v="68240,00"/>
    <s v="26970"/>
    <s v="41270"/>
    <s v="Patio"/>
    <s v=""/>
    <s v="4-416"/>
    <s v="T"/>
    <s v="61333"/>
    <x v="0"/>
  </r>
  <r>
    <s v="T"/>
    <s v="7645"/>
    <s v="Pátio Terceiro"/>
    <x v="23"/>
    <s v=""/>
    <s v="Q-Guanabara"/>
    <s v="029"/>
    <s v="Madeira Eucalipto Terceiro Celulose (m3)"/>
    <x v="115"/>
    <x v="1"/>
    <s v="TRITREM"/>
    <s v="61366"/>
    <s v="04/03/2024 05:15:07"/>
    <s v="04/03/2024 11:08:00"/>
    <s v="04/03/2024 11:09:00"/>
    <s v="04/03/2024 12:09:00"/>
    <s v="69810,00"/>
    <s v="25900"/>
    <s v="43910"/>
    <s v="Mesa"/>
    <s v="Mesa 1 - L2"/>
    <s v=""/>
    <s v="T"/>
    <s v="61366"/>
    <x v="0"/>
  </r>
  <r>
    <s v="T"/>
    <s v="7871"/>
    <s v="Pátio Terceiro"/>
    <x v="23"/>
    <s v=""/>
    <s v="Q-Guanabara"/>
    <s v="029"/>
    <s v="Madeira Eucalipto Terceiro Celulose (m3)"/>
    <x v="109"/>
    <x v="1"/>
    <s v="TRITREM"/>
    <s v="61919"/>
    <s v="07/03/2024 12:55:36"/>
    <s v="07/03/2024 20:30:00"/>
    <s v="07/03/2024 20:31:00"/>
    <s v="07/03/2024 21:30:00"/>
    <s v="70180,00"/>
    <s v="26650"/>
    <s v="43530"/>
    <s v="Mesa"/>
    <s v="Mesa 2 - L2"/>
    <s v=""/>
    <s v="T"/>
    <s v="61919"/>
    <x v="0"/>
  </r>
  <r>
    <s v="T"/>
    <s v="7690"/>
    <s v="Pátio Terceiro"/>
    <x v="23"/>
    <s v=""/>
    <s v="Q-Guanabara"/>
    <s v="029"/>
    <s v="Madeira Eucalipto Terceiro Celulose (m3)"/>
    <x v="62"/>
    <x v="1"/>
    <s v="TRITREM"/>
    <s v="61407"/>
    <s v="04/03/2024 19:50:46"/>
    <s v="05/03/2024 01:32:00"/>
    <s v="05/03/2024 01:33:00"/>
    <s v="05/03/2024 02:15:00"/>
    <s v="67900,00"/>
    <s v="25880"/>
    <s v="42020"/>
    <s v="Mesa"/>
    <s v="Mesa 3 - L2"/>
    <s v=""/>
    <s v="T"/>
    <s v="61407"/>
    <x v="0"/>
  </r>
  <r>
    <s v="T"/>
    <s v="7450"/>
    <s v="Pátio Terceiro"/>
    <x v="23"/>
    <s v=""/>
    <s v="Q-Guanabara"/>
    <s v="029"/>
    <s v="Madeira Eucalipto Terceiro Celulose (m3)"/>
    <x v="34"/>
    <x v="1"/>
    <s v="TRITREM"/>
    <s v="61126"/>
    <s v="01/03/2024 14:33:09"/>
    <s v="01/03/2024 18:29:00"/>
    <s v="01/03/2024 18:30:00"/>
    <s v="01/03/2024 19:02:00"/>
    <s v="68120,00"/>
    <s v="27060"/>
    <s v="41060"/>
    <s v="Patio"/>
    <s v=""/>
    <s v="4-403"/>
    <s v="T"/>
    <s v="61126"/>
    <x v="0"/>
  </r>
  <r>
    <s v="T"/>
    <s v="7562"/>
    <s v="Pátio Terceiro"/>
    <x v="23"/>
    <s v=""/>
    <s v="Q-Guanabara"/>
    <s v="029"/>
    <s v="Madeira Eucalipto Terceiro Celulose (m3)"/>
    <x v="483"/>
    <x v="1"/>
    <s v="TRITREM"/>
    <s v="61281"/>
    <s v="03/03/2024 00:23:54"/>
    <s v="03/03/2024 06:05:00"/>
    <s v="03/03/2024 06:06:00"/>
    <s v="03/03/2024 07:22:00"/>
    <s v="68420,00"/>
    <s v="25610"/>
    <s v="42810"/>
    <s v="Mesa"/>
    <s v="Mesa 3 - L2"/>
    <s v=""/>
    <s v="T"/>
    <s v="61281"/>
    <x v="0"/>
  </r>
  <r>
    <s v="T"/>
    <s v="7818"/>
    <s v="Pátio Terceiro"/>
    <x v="23"/>
    <s v=""/>
    <s v="Q-Guanabara"/>
    <s v="029"/>
    <s v="Madeira Eucalipto Terceiro Celulose (m3)"/>
    <x v="3"/>
    <x v="1"/>
    <s v="TRITREM"/>
    <s v=""/>
    <s v="06/03/2024 14:31:59"/>
    <s v="06/03/2024 20:27:00"/>
    <s v="06/03/2024 20:28:00"/>
    <s v="06/03/2024 21:44:00"/>
    <s v="67590,00"/>
    <s v="25770"/>
    <s v="41820"/>
    <s v="Mesa"/>
    <s v="Mesa 2 - L2"/>
    <s v=""/>
    <s v="T"/>
    <s v=""/>
    <x v="0"/>
  </r>
  <r>
    <s v="T"/>
    <s v="7408"/>
    <s v="Pátio Terceiro"/>
    <x v="23"/>
    <s v=""/>
    <s v="Q-Guanabara"/>
    <s v="029"/>
    <s v="Madeira Eucalipto Terceiro Celulose (m3)"/>
    <x v="62"/>
    <x v="1"/>
    <s v="TRITREM"/>
    <s v="61087"/>
    <s v="01/03/2024 00:06:06"/>
    <s v="01/03/2024 07:40:00"/>
    <s v="01/03/2024 07:41:00"/>
    <s v="01/03/2024 09:41:00"/>
    <s v="71280,00"/>
    <s v="25860"/>
    <s v="45420"/>
    <s v="Patio"/>
    <s v=""/>
    <s v="4-404"/>
    <s v="T"/>
    <s v="61087"/>
    <x v="0"/>
  </r>
  <r>
    <s v="T"/>
    <s v="7803"/>
    <s v="Pátio Terceiro"/>
    <x v="23"/>
    <s v=""/>
    <s v="Q-Guanabara"/>
    <s v="029"/>
    <s v="Madeira Eucalipto Terceiro Celulose (m3)"/>
    <x v="24"/>
    <x v="1"/>
    <s v="TRITREM"/>
    <s v=""/>
    <s v="06/03/2024 10:14:47"/>
    <s v="06/03/2024 16:03:00"/>
    <s v="06/03/2024 16:04:00"/>
    <s v="06/03/2024 16:57:00"/>
    <s v="71650,00"/>
    <s v="24580"/>
    <s v="47070"/>
    <s v="Mesa"/>
    <s v="Mesa 4 - L2"/>
    <s v=""/>
    <s v="T"/>
    <s v=""/>
    <x v="0"/>
  </r>
  <r>
    <s v="T"/>
    <s v="7839"/>
    <s v="Pátio Terceiro"/>
    <x v="23"/>
    <s v=""/>
    <s v="Q-Guanabara"/>
    <s v="029"/>
    <s v="Madeira Eucalipto Terceiro Celulose (m3)"/>
    <x v="90"/>
    <x v="1"/>
    <s v="TRITREM"/>
    <s v=""/>
    <s v="07/03/2024 00:07:19"/>
    <s v="07/03/2024 08:25:00"/>
    <s v="07/03/2024 08:26:00"/>
    <s v="07/03/2024 12:59:00"/>
    <s v="70000,00"/>
    <s v="26820"/>
    <s v="43180"/>
    <s v="Patio"/>
    <s v=""/>
    <s v="3-309"/>
    <s v="T"/>
    <s v=""/>
    <x v="0"/>
  </r>
  <r>
    <s v="T"/>
    <s v="7641"/>
    <s v="Pátio Terceiro"/>
    <x v="23"/>
    <s v=""/>
    <s v="Q-Guanabara"/>
    <s v="029"/>
    <s v="Madeira Eucalipto Terceiro Celulose (m3)"/>
    <x v="173"/>
    <x v="1"/>
    <s v="TRITREM"/>
    <s v="61361"/>
    <s v="04/03/2024 03:29:01"/>
    <s v="04/03/2024 09:41:00"/>
    <s v="04/03/2024 09:42:00"/>
    <s v="04/03/2024 10:34:00"/>
    <s v="68030,00"/>
    <s v="25720"/>
    <s v="42310"/>
    <s v="Mesa"/>
    <s v="Mesa 1 - L2"/>
    <s v=""/>
    <s v="T"/>
    <s v="61361"/>
    <x v="0"/>
  </r>
  <r>
    <s v="T"/>
    <s v="7705"/>
    <s v="Pátio Terceiro"/>
    <x v="23"/>
    <s v=""/>
    <s v="Q-Guanabara"/>
    <s v="029"/>
    <s v="Madeira Eucalipto Terceiro Celulose (m3)"/>
    <x v="90"/>
    <x v="1"/>
    <s v="TRITREM"/>
    <s v="61423"/>
    <s v="05/03/2024 01:30:54"/>
    <s v="05/03/2024 06:39:00"/>
    <s v="05/03/2024 06:40:00"/>
    <s v="05/03/2024 07:43:00"/>
    <s v="67460,00"/>
    <s v="26920"/>
    <s v="40540"/>
    <s v="Mesa"/>
    <s v="Picador Movel - L2"/>
    <s v=""/>
    <s v="T"/>
    <s v="61423"/>
    <x v="0"/>
  </r>
  <r>
    <s v="T"/>
    <s v="7511"/>
    <s v="Pátio Terceiro"/>
    <x v="23"/>
    <s v=""/>
    <s v="Q-Guanabara"/>
    <s v="029"/>
    <s v="Madeira Eucalipto Terceiro Celulose (m3)"/>
    <x v="62"/>
    <x v="1"/>
    <s v="TRITREM"/>
    <s v="61231"/>
    <s v="02/03/2024 07:02:50"/>
    <s v="02/03/2024 15:02:00"/>
    <s v="02/03/2024 15:03:00"/>
    <s v="02/03/2024 16:07:00"/>
    <s v="69120,00"/>
    <s v="25900"/>
    <s v="43220"/>
    <s v="Mesa"/>
    <s v="Mesa 2 - L2"/>
    <s v=""/>
    <s v="T"/>
    <s v="61231"/>
    <x v="0"/>
  </r>
  <r>
    <s v="T"/>
    <s v="7433"/>
    <s v="Pátio Terceiro"/>
    <x v="23"/>
    <s v=""/>
    <s v="Q-Guanabara"/>
    <s v="029"/>
    <s v="Madeira Eucalipto Terceiro Celulose (m3)"/>
    <x v="109"/>
    <x v="1"/>
    <s v="TRITREM"/>
    <s v="61108"/>
    <s v="01/03/2024 07:56:43"/>
    <s v="01/03/2024 16:46:00"/>
    <s v="01/03/2024 16:47:00"/>
    <s v="01/03/2024 17:50:00"/>
    <s v="73330,00"/>
    <s v="27100"/>
    <s v="46230"/>
    <s v="Patio"/>
    <s v=""/>
    <s v="4-404"/>
    <s v="T"/>
    <s v="61108"/>
    <x v="0"/>
  </r>
  <r>
    <s v="T"/>
    <s v="7469"/>
    <s v="Pátio Terceiro"/>
    <x v="23"/>
    <s v=""/>
    <s v="Q-Guanabara"/>
    <s v="029"/>
    <s v="Madeira Eucalipto Terceiro Celulose (m3)"/>
    <x v="34"/>
    <x v="1"/>
    <s v="TRITREM"/>
    <s v="61144"/>
    <s v="01/03/2024 19:02:56"/>
    <s v="02/03/2024 01:22:00"/>
    <s v="02/03/2024 01:23:00"/>
    <s v="02/03/2024 02:37:00"/>
    <s v="77740,00"/>
    <s v="26950"/>
    <s v="50790"/>
    <s v="Mesa"/>
    <s v="Mesa 3 - L2"/>
    <s v=""/>
    <s v="T"/>
    <s v="61144"/>
    <x v="0"/>
  </r>
  <r>
    <s v="T"/>
    <s v="7709"/>
    <s v="Pátio Terceiro"/>
    <x v="23"/>
    <s v=""/>
    <s v="Q-Guanabara"/>
    <s v="029"/>
    <s v="Madeira Eucalipto Terceiro Celulose (m3)"/>
    <x v="173"/>
    <x v="1"/>
    <s v="TRITREM"/>
    <s v="61426"/>
    <s v="05/03/2024 02:51:51"/>
    <s v="05/03/2024 07:41:00"/>
    <s v="05/03/2024 07:42:00"/>
    <s v="05/03/2024 08:52:00"/>
    <s v="70030,00"/>
    <s v="25940"/>
    <s v="44090"/>
    <s v="Mesa"/>
    <s v="Mesa 1 - L2"/>
    <s v=""/>
    <s v="T"/>
    <s v="61426"/>
    <x v="0"/>
  </r>
  <r>
    <s v="T"/>
    <s v="7547"/>
    <s v="Pátio Terceiro"/>
    <x v="23"/>
    <s v=""/>
    <s v="Q-Guanabara"/>
    <s v="029"/>
    <s v="Madeira Eucalipto Terceiro Celulose (m3)"/>
    <x v="90"/>
    <x v="1"/>
    <s v="TRITREM"/>
    <s v="61268"/>
    <s v="02/03/2024 20:47:28"/>
    <s v="03/03/2024 02:36:00"/>
    <s v="03/03/2024 02:37:00"/>
    <s v="03/03/2024 03:09:00"/>
    <s v="70810,00"/>
    <s v="26860"/>
    <s v="43950"/>
    <s v="Mesa"/>
    <s v="Mesa 1 - L2"/>
    <s v=""/>
    <s v="T"/>
    <s v="61268"/>
    <x v="0"/>
  </r>
  <r>
    <s v="T"/>
    <s v="7479"/>
    <s v="Pátio Terceiro"/>
    <x v="23"/>
    <s v=""/>
    <s v="Q-Guanabara"/>
    <s v="001"/>
    <s v="Madeira Eucalipto Terceiro Celulose (m3)"/>
    <x v="173"/>
    <x v="1"/>
    <s v="TRITREM"/>
    <s v="15012"/>
    <s v="01/03/2024 21:41:14"/>
    <s v="01/03/2024 21:44:00"/>
    <s v="01/03/2024 21:45:00"/>
    <s v="01/03/2024 21:49:00"/>
    <s v="74600,00"/>
    <s v="25780"/>
    <s v="48820"/>
    <s v="Patio"/>
    <s v=""/>
    <s v="4-404"/>
    <s v="T"/>
    <s v="15012"/>
    <x v="0"/>
  </r>
  <r>
    <s v="T"/>
    <s v="7801"/>
    <s v="Pátio Terceiro"/>
    <x v="23"/>
    <s v=""/>
    <s v="Q-Guanabara"/>
    <s v="029"/>
    <s v="Madeira Eucalipto Terceiro Celulose (m3)"/>
    <x v="5"/>
    <x v="1"/>
    <s v="TRITREM"/>
    <s v=""/>
    <s v="06/03/2024 09:02:05"/>
    <s v="06/03/2024 14:08:00"/>
    <s v="06/03/2024 14:09:00"/>
    <s v="06/03/2024 14:43:00"/>
    <s v="72800,00"/>
    <s v="27090"/>
    <s v="45710"/>
    <s v="Mesa"/>
    <s v="Mesa 1 - L2"/>
    <s v=""/>
    <s v="T"/>
    <s v=""/>
    <x v="0"/>
  </r>
  <r>
    <s v="T"/>
    <s v="7851"/>
    <s v="Pátio Terceiro"/>
    <x v="23"/>
    <s v=""/>
    <s v="Q-Guanabara"/>
    <s v="029"/>
    <s v="Madeira Eucalipto Terceiro Celulose (m3)"/>
    <x v="62"/>
    <x v="1"/>
    <s v="TRITREM"/>
    <s v=""/>
    <s v="07/03/2024 04:16:28"/>
    <s v="07/03/2024 04:19:00"/>
    <s v="07/03/2024 04:20:00"/>
    <s v="07/03/2024 05:29:00"/>
    <s v="68990,00"/>
    <s v="26420"/>
    <s v="42570"/>
    <s v="Mesa"/>
    <s v="Mesa 4 - L2"/>
    <s v=""/>
    <s v="T"/>
    <s v=""/>
    <x v="0"/>
  </r>
  <r>
    <s v="T"/>
    <s v="7583"/>
    <s v="Pátio Terceiro"/>
    <x v="23"/>
    <s v=""/>
    <s v="Q-Guanabara"/>
    <s v="029"/>
    <s v="Madeira Eucalipto Terceiro Celulose (m3)"/>
    <x v="483"/>
    <x v="1"/>
    <s v="TRITREM"/>
    <s v="61303"/>
    <s v="03/03/2024 07:23:44"/>
    <s v="03/03/2024 15:27:00"/>
    <s v="03/03/2024 15:28:00"/>
    <s v="03/03/2024 17:00:00"/>
    <s v="69520,00"/>
    <s v="26130"/>
    <s v="43390"/>
    <s v="Mesa"/>
    <s v="Mesa 4 - L2"/>
    <s v=""/>
    <s v="T"/>
    <s v="61303"/>
    <x v="0"/>
  </r>
  <r>
    <s v="T"/>
    <s v="7440"/>
    <s v="Pátio Terceiro"/>
    <x v="23"/>
    <s v=""/>
    <s v="Q-Guanabara"/>
    <s v="029"/>
    <s v="Madeira Eucalipto Terceiro Celulose (m3)"/>
    <x v="90"/>
    <x v="1"/>
    <s v="TRITREM"/>
    <s v="61116"/>
    <s v="01/03/2024 09:36:38"/>
    <s v="01/03/2024 16:15:00"/>
    <s v="01/03/2024 16:16:00"/>
    <s v="01/03/2024 17:10:00"/>
    <s v="70330,00"/>
    <s v="26590"/>
    <s v="43740"/>
    <s v="Mesa"/>
    <s v="Mesa 3 - L2"/>
    <s v=""/>
    <s v="T"/>
    <s v="61116"/>
    <x v="0"/>
  </r>
  <r>
    <s v="T"/>
    <s v="7721"/>
    <s v="Pátio Terceiro"/>
    <x v="23"/>
    <s v=""/>
    <s v="Q-Guanabara"/>
    <s v="029"/>
    <s v="Madeira Eucalipto Terceiro Celulose (m3)"/>
    <x v="3"/>
    <x v="1"/>
    <s v="TRITREM"/>
    <s v="61439"/>
    <s v="05/03/2024 05:59:35"/>
    <s v="05/03/2024 10:34:00"/>
    <s v="05/03/2024 10:35:00"/>
    <s v="05/03/2024 13:06:00"/>
    <s v="70480,00"/>
    <s v="25960"/>
    <s v="44520"/>
    <s v="Mesa"/>
    <s v="Mesa 2 - L2"/>
    <s v=""/>
    <s v="T"/>
    <s v="61439"/>
    <x v="0"/>
  </r>
  <r>
    <s v="T"/>
    <s v="7529"/>
    <s v="Pátio Terceiro"/>
    <x v="23"/>
    <s v=""/>
    <s v="Q-Guanabara"/>
    <s v="029"/>
    <s v="Madeira Eucalipto Terceiro Celulose (m3)"/>
    <x v="129"/>
    <x v="1"/>
    <s v="TRITREM"/>
    <s v="61247"/>
    <s v="02/03/2024 14:45:14"/>
    <s v="02/03/2024 20:33:00"/>
    <s v="02/03/2024 20:34:00"/>
    <s v="02/03/2024 22:18:00"/>
    <s v="69680,00"/>
    <s v="27210"/>
    <s v="42470"/>
    <s v="Patio"/>
    <s v=""/>
    <s v="4-404"/>
    <s v="T"/>
    <s v="61247"/>
    <x v="0"/>
  </r>
  <r>
    <s v="T"/>
    <s v="7752"/>
    <s v="Pátio Terceiro"/>
    <x v="23"/>
    <s v=""/>
    <s v="Q-Guanabara"/>
    <s v="029"/>
    <s v="Madeira Eucalipto Terceiro Celulose (m3)"/>
    <x v="347"/>
    <x v="1"/>
    <s v="TRITREM"/>
    <s v="61466"/>
    <s v="05/03/2024 16:33:42"/>
    <s v="05/03/2024 21:39:00"/>
    <s v="05/03/2024 21:40:00"/>
    <s v="05/03/2024 22:40:00"/>
    <s v="67890,00"/>
    <s v="26450"/>
    <s v="41440"/>
    <s v="Mesa"/>
    <s v="Mesa 3 - L2"/>
    <s v=""/>
    <s v="T"/>
    <s v="61466"/>
    <x v="0"/>
  </r>
  <r>
    <s v="T"/>
    <s v="7808"/>
    <s v="Pátio Terceiro"/>
    <x v="23"/>
    <s v=""/>
    <s v="Q-Guanabara"/>
    <s v="029"/>
    <s v="Madeira Eucalipto Terceiro Celulose (m3)"/>
    <x v="347"/>
    <x v="1"/>
    <s v="TRITREM"/>
    <s v=""/>
    <s v="06/03/2024 11:51:10"/>
    <s v="06/03/2024 15:07:00"/>
    <s v="06/03/2024 15:08:00"/>
    <s v="06/03/2024 16:23:00"/>
    <s v="70620,00"/>
    <s v="26260"/>
    <s v="44360"/>
    <s v="Mesa"/>
    <s v="Mesa 1 - L2"/>
    <s v=""/>
    <s v="T"/>
    <s v=""/>
    <x v="0"/>
  </r>
  <r>
    <s v="T"/>
    <s v="7784"/>
    <s v="Pátio Terceiro"/>
    <x v="23"/>
    <s v=""/>
    <s v="Q-Guanabara"/>
    <s v="029"/>
    <s v="Madeira Eucalipto Terceiro Celulose (m3)"/>
    <x v="5"/>
    <x v="1"/>
    <s v="TRITREM"/>
    <s v=""/>
    <s v="06/03/2024 02:34:15"/>
    <s v="06/03/2024 07:45:00"/>
    <s v="06/03/2024 07:46:00"/>
    <s v="06/03/2024 09:00:00"/>
    <s v="74080,00"/>
    <s v="27090"/>
    <s v="46990"/>
    <s v="Mesa"/>
    <s v="Mesa 4 - L2"/>
    <s v=""/>
    <s v="T"/>
    <s v=""/>
    <x v="0"/>
  </r>
  <r>
    <s v="T"/>
    <s v="7862"/>
    <s v="Pátio Terceiro"/>
    <x v="23"/>
    <s v=""/>
    <s v="Q-Guanabara"/>
    <s v="029"/>
    <s v="Madeira Eucalipto Terceiro Celulose (m3)"/>
    <x v="5"/>
    <x v="1"/>
    <s v="TRITREM"/>
    <s v="61900"/>
    <s v="07/03/2024 10:13:14"/>
    <s v="07/03/2024 16:29:00"/>
    <s v="07/03/2024 16:30:00"/>
    <s v="07/03/2024 18:31:00"/>
    <s v="68630,00"/>
    <s v="27220"/>
    <s v="41410"/>
    <s v="Patio"/>
    <s v=""/>
    <s v="6-611"/>
    <s v="T"/>
    <s v="61900"/>
    <x v="0"/>
  </r>
  <r>
    <s v="T"/>
    <s v="7672"/>
    <s v="Pátio Terceiro"/>
    <x v="23"/>
    <s v=""/>
    <s v="Q-Guanabara"/>
    <s v="029"/>
    <s v="Madeira Eucalipto Terceiro Celulose (m3)"/>
    <x v="3"/>
    <x v="1"/>
    <s v="TRITREM"/>
    <s v="61389"/>
    <s v="04/03/2024 13:10:58"/>
    <s v="04/03/2024 20:52:00"/>
    <s v="04/03/2024 20:53:00"/>
    <s v="04/03/2024 21:45:00"/>
    <s v="65950,00"/>
    <s v="25840"/>
    <s v="40110"/>
    <s v="Mesa"/>
    <s v="Mesa 4 - L2"/>
    <s v=""/>
    <s v="T"/>
    <s v="61389"/>
    <x v="0"/>
  </r>
  <r>
    <s v="T"/>
    <s v="7684"/>
    <s v="Pátio Terceiro"/>
    <x v="23"/>
    <s v=""/>
    <s v="Q-Guanabara"/>
    <s v="029"/>
    <s v="Madeira Eucalipto Terceiro Celulose (m3)"/>
    <x v="115"/>
    <x v="1"/>
    <s v="TRITREM"/>
    <s v="61401"/>
    <s v="04/03/2024 18:08:14"/>
    <s v="04/03/2024 22:46:00"/>
    <s v="04/03/2024 22:47:00"/>
    <s v="05/03/2024 00:56:00"/>
    <s v="69820,00"/>
    <s v="25810"/>
    <s v="44010"/>
    <s v="Mesa"/>
    <s v="Mesa 3 - L2"/>
    <s v=""/>
    <s v="T"/>
    <s v="61401"/>
    <x v="0"/>
  </r>
  <r>
    <s v="T"/>
    <s v="7572"/>
    <s v="Pátio Terceiro"/>
    <x v="23"/>
    <s v=""/>
    <s v="Q-Guanabara"/>
    <s v="029"/>
    <s v="Madeira Eucalipto Terceiro Celulose (m3)"/>
    <x v="46"/>
    <x v="1"/>
    <s v="TRITREM"/>
    <s v="61291"/>
    <s v="03/03/2024 04:11:41"/>
    <s v="03/03/2024 09:17:00"/>
    <s v="03/03/2024 09:18:00"/>
    <s v="03/03/2024 10:22:00"/>
    <s v="65530,00"/>
    <s v="25670"/>
    <s v="39860"/>
    <s v="Mesa"/>
    <s v="Mesa 1 - L2"/>
    <s v=""/>
    <s v="T"/>
    <s v="61291"/>
    <x v="0"/>
  </r>
  <r>
    <s v="T"/>
    <s v="7799"/>
    <s v="Pátio Terceiro"/>
    <x v="23"/>
    <s v=""/>
    <s v="Q-Guanabara"/>
    <s v="029"/>
    <s v="Madeira Eucalipto Terceiro Celulose (m3)"/>
    <x v="34"/>
    <x v="1"/>
    <s v="TRITREM"/>
    <s v=""/>
    <s v="06/03/2024 07:45:04"/>
    <s v="06/03/2024 12:27:00"/>
    <s v="06/03/2024 12:28:00"/>
    <s v="06/03/2024 13:58:00"/>
    <s v="73680,00"/>
    <s v="26710"/>
    <s v="46970"/>
    <s v="Mesa"/>
    <s v="Mesa 4 - L2"/>
    <s v=""/>
    <s v="T"/>
    <s v=""/>
    <x v="0"/>
  </r>
  <r>
    <s v="T"/>
    <s v="7466"/>
    <s v="Pátio Terceiro"/>
    <x v="23"/>
    <s v=""/>
    <s v="Q-Guanabara"/>
    <s v="029"/>
    <s v="Madeira Eucalipto Terceiro Celulose (m3)"/>
    <x v="62"/>
    <x v="1"/>
    <s v="TRITREM"/>
    <s v="61141"/>
    <s v="01/03/2024 18:16:15"/>
    <s v="01/03/2024 23:27:00"/>
    <s v="01/03/2024 23:28:00"/>
    <s v="02/03/2024 00:36:00"/>
    <s v="70290,00"/>
    <s v="25750"/>
    <s v="44540"/>
    <s v="Mesa"/>
    <s v="Mesa 4 - L2"/>
    <s v=""/>
    <s v="T"/>
    <s v="61141"/>
    <x v="0"/>
  </r>
  <r>
    <s v="T"/>
    <s v="7590"/>
    <s v="Pátio Terceiro"/>
    <x v="23"/>
    <s v=""/>
    <s v="Q-Guanabara"/>
    <s v="029"/>
    <s v="Madeira Eucalipto Terceiro Celulose (m3)"/>
    <x v="3"/>
    <x v="1"/>
    <s v="TRITREM"/>
    <s v="61310"/>
    <s v="03/03/2024 10:04:40"/>
    <s v="03/03/2024 17:19:00"/>
    <s v="03/03/2024 17:20:00"/>
    <s v="03/03/2024 18:50:00"/>
    <s v="71730,00"/>
    <s v="25870"/>
    <s v="45860"/>
    <s v="Mesa"/>
    <s v="Mesa 2 - L2"/>
    <s v=""/>
    <s v="T"/>
    <s v="61310"/>
    <x v="0"/>
  </r>
  <r>
    <s v="T"/>
    <s v="7448"/>
    <s v="Pátio Terceiro"/>
    <x v="23"/>
    <s v=""/>
    <s v="Q-Guanabara"/>
    <s v="001"/>
    <s v="Madeira Eucalipto Terceiro Celulose (m3)"/>
    <x v="14"/>
    <x v="1"/>
    <s v="TRITREM"/>
    <s v="61124"/>
    <s v="01/03/2024 13:11:50"/>
    <s v="01/03/2024 13:14:00"/>
    <s v="01/03/2024 13:15:00"/>
    <s v="01/03/2024 13:16:00"/>
    <s v="70040,00"/>
    <s v="24610"/>
    <s v="45430"/>
    <s v="Mesa"/>
    <s v="Mesa 3 - L2"/>
    <s v=""/>
    <s v="T"/>
    <s v="61124"/>
    <x v="0"/>
  </r>
  <r>
    <s v="T"/>
    <s v="7468"/>
    <s v="Pátio Terceiro"/>
    <x v="23"/>
    <s v=""/>
    <s v="Q-Guanabara"/>
    <s v="001"/>
    <s v="Madeira Eucalipto Terceiro Celulose (m3)"/>
    <x v="347"/>
    <x v="1"/>
    <s v="TRITREM"/>
    <s v="61143"/>
    <s v="01/03/2024 18:49:25"/>
    <s v="02/03/2024 00:40:00"/>
    <s v="02/03/2024 00:41:00"/>
    <s v="02/03/2024 01:09:00"/>
    <s v="72250,00"/>
    <s v="26510"/>
    <s v="45740"/>
    <s v="Mesa"/>
    <s v="Mesa 3 - L2"/>
    <s v=""/>
    <s v="T"/>
    <s v="61143"/>
    <x v="0"/>
  </r>
  <r>
    <s v="T"/>
    <s v="7634"/>
    <s v="Pátio Terceiro"/>
    <x v="23"/>
    <s v=""/>
    <s v="Q-Guanabara"/>
    <s v="029"/>
    <s v="Madeira Eucalipto Terceiro Celulose (m3)"/>
    <x v="79"/>
    <x v="1"/>
    <s v="TRITREM"/>
    <s v="61353"/>
    <s v="04/03/2024 00:17:41"/>
    <s v="04/03/2024 08:53:00"/>
    <s v="04/03/2024 08:54:00"/>
    <s v="04/03/2024 09:30:00"/>
    <s v="70450,00"/>
    <s v="27090"/>
    <s v="43360"/>
    <s v="Mesa"/>
    <s v="Mesa 2 - L2"/>
    <s v=""/>
    <s v="T"/>
    <s v="61353"/>
    <x v="0"/>
  </r>
  <r>
    <s v="T"/>
    <s v="7824"/>
    <s v="Pátio Terceiro"/>
    <x v="23"/>
    <s v=""/>
    <s v="Q-Guanabara"/>
    <s v="029"/>
    <s v="Madeira Eucalipto Terceiro Celulose (m3)"/>
    <x v="24"/>
    <x v="1"/>
    <s v="TRITREM"/>
    <s v=""/>
    <s v="06/03/2024 16:58:39"/>
    <s v="07/03/2024 00:56:00"/>
    <s v="07/03/2024 00:57:00"/>
    <s v="07/03/2024 02:12:00"/>
    <s v="71480,00"/>
    <s v="24410"/>
    <s v="47070"/>
    <s v="Mesa"/>
    <s v="Mesa 1 - L2"/>
    <s v=""/>
    <s v="T"/>
    <s v=""/>
    <x v="0"/>
  </r>
  <r>
    <s v="T"/>
    <s v="7617"/>
    <s v="Pátio Terceiro"/>
    <x v="23"/>
    <s v=""/>
    <s v="Q-Guanabara"/>
    <s v="029"/>
    <s v="Madeira Eucalipto Terceiro Celulose (m3)"/>
    <x v="218"/>
    <x v="1"/>
    <s v="TRITREM"/>
    <s v="61334"/>
    <s v="03/03/2024 19:40:01"/>
    <s v="04/03/2024 00:38:00"/>
    <s v="04/03/2024 00:39:00"/>
    <s v="04/03/2024 01:29:00"/>
    <s v="69930,00"/>
    <s v="24980"/>
    <s v="44950"/>
    <s v="Mesa"/>
    <s v="Mesa 1 - L2"/>
    <s v=""/>
    <s v="T"/>
    <s v="61334"/>
    <x v="0"/>
  </r>
  <r>
    <s v="T"/>
    <s v="7795"/>
    <s v="Pátio Terceiro"/>
    <x v="23"/>
    <s v=""/>
    <s v="Q-Guanabara"/>
    <s v="029"/>
    <s v="Madeira Eucalipto Terceiro Celulose (m3)"/>
    <x v="129"/>
    <x v="1"/>
    <s v="TRITREM"/>
    <s v=""/>
    <s v="06/03/2024 06:45:21"/>
    <s v="06/03/2024 10:44:00"/>
    <s v="06/03/2024 10:45:00"/>
    <s v="06/03/2024 12:52:00"/>
    <s v="73100,00"/>
    <s v="26750"/>
    <s v="46350"/>
    <s v="Mesa"/>
    <s v="Mesa 2 - L2"/>
    <s v=""/>
    <s v="T"/>
    <s v=""/>
    <x v="0"/>
  </r>
  <r>
    <s v="T"/>
    <s v="7677"/>
    <s v="Pátio Terceiro"/>
    <x v="23"/>
    <s v=""/>
    <s v="Q-Guanabara"/>
    <s v="029"/>
    <s v="Madeira Eucalipto Terceiro Celulose (m3)"/>
    <x v="157"/>
    <x v="1"/>
    <s v="TRITREM"/>
    <s v="61395"/>
    <s v="04/03/2024 16:22:47"/>
    <s v="04/03/2024 21:28:00"/>
    <s v="04/03/2024 21:29:00"/>
    <s v="04/03/2024 22:07:00"/>
    <s v="71220,00"/>
    <s v="25820"/>
    <s v="45400"/>
    <s v="Mesa"/>
    <s v="Mesa 3 - L2"/>
    <s v=""/>
    <s v="T"/>
    <s v="61395"/>
    <x v="0"/>
  </r>
  <r>
    <s v="T"/>
    <s v="7853"/>
    <s v="Pátio Terceiro"/>
    <x v="23"/>
    <s v=""/>
    <s v="Q-Guanabara"/>
    <s v="008"/>
    <s v="Madeira Eucalipto Terceiro Celulose (m3)"/>
    <x v="188"/>
    <x v="1"/>
    <s v="TRITREM"/>
    <s v="61907"/>
    <s v="07/03/2024 04:41:44"/>
    <s v="07/03/2024 10:58:00"/>
    <s v="07/03/2024 10:59:00"/>
    <s v="07/03/2024 13:22:00"/>
    <s v="74680,00"/>
    <s v="25740"/>
    <s v="48940"/>
    <s v="Patio"/>
    <s v=""/>
    <s v="6-610"/>
    <s v="T"/>
    <s v="61907"/>
    <x v="0"/>
  </r>
  <r>
    <s v="T"/>
    <s v="7825"/>
    <s v="Pátio Terceiro"/>
    <x v="23"/>
    <s v=""/>
    <s v="Q-Guanabara"/>
    <s v="029"/>
    <s v="Madeira Eucalipto Terceiro Celulose (m3)"/>
    <x v="109"/>
    <x v="1"/>
    <s v="TRITREM"/>
    <s v=""/>
    <s v="06/03/2024 17:35:19"/>
    <s v="07/03/2024 00:18:00"/>
    <s v="07/03/2024 00:19:00"/>
    <s v="07/03/2024 01:55:00"/>
    <s v="71730,00"/>
    <s v="26760"/>
    <s v="44970"/>
    <s v="Mesa"/>
    <s v="Mesa 4 - L2"/>
    <s v=""/>
    <s v="T"/>
    <s v=""/>
    <x v="0"/>
  </r>
  <r>
    <s v="T"/>
    <s v="7443"/>
    <s v="Pátio Terceiro"/>
    <x v="23"/>
    <s v=""/>
    <s v="Q-Guanabara"/>
    <s v="029"/>
    <s v="Madeira Eucalipto Terceiro Celulose (m3)"/>
    <x v="100"/>
    <x v="1"/>
    <s v="TRITREM"/>
    <s v="61119"/>
    <s v="01/03/2024 10:51:05"/>
    <s v="01/03/2024 17:39:00"/>
    <s v="01/03/2024 17:40:00"/>
    <s v="01/03/2024 18:34:00"/>
    <s v="72500,00"/>
    <s v="26840"/>
    <s v="45660"/>
    <s v="Patio"/>
    <s v=""/>
    <s v="4-404"/>
    <s v="T"/>
    <s v="61119"/>
    <x v="0"/>
  </r>
  <r>
    <s v="T"/>
    <s v="7545"/>
    <s v="Pátio Terceiro"/>
    <x v="23"/>
    <s v=""/>
    <s v="Q-Guanabara"/>
    <s v="029"/>
    <s v="Madeira Eucalipto Terceiro Celulose (m3)"/>
    <x v="296"/>
    <x v="1"/>
    <s v="TRITREM"/>
    <s v="61266"/>
    <s v="02/03/2024 20:18:34"/>
    <s v="03/03/2024 01:00:00"/>
    <s v="03/03/2024 01:01:00"/>
    <s v="03/03/2024 01:46:00"/>
    <s v="70200,00"/>
    <s v="26690"/>
    <s v="43510"/>
    <s v="Mesa"/>
    <s v="Mesa 4 - L2"/>
    <s v=""/>
    <s v="T"/>
    <s v="61266"/>
    <x v="0"/>
  </r>
  <r>
    <s v="T"/>
    <s v="7880"/>
    <s v="Pátio Terceiro"/>
    <x v="23"/>
    <s v=""/>
    <s v="Q-Guanabara"/>
    <s v="029"/>
    <s v="Madeira Eucalipto Terceiro Celulose (m3)"/>
    <x v="173"/>
    <x v="1"/>
    <s v="TRITREM"/>
    <s v="61926"/>
    <s v="07/03/2024 15:37:59"/>
    <s v="07/03/2024 15:40:00"/>
    <s v="07/03/2024 15:41:00"/>
    <s v="07/03/2024 15:52:00"/>
    <s v="72180,00"/>
    <s v="25610"/>
    <s v="46570"/>
    <s v="Patio"/>
    <s v=""/>
    <s v="3-310"/>
    <s v="T"/>
    <s v="61926"/>
    <x v="0"/>
  </r>
  <r>
    <s v="T"/>
    <s v="7831"/>
    <s v="Pátio Terceiro"/>
    <x v="23"/>
    <s v=""/>
    <s v="Q-Guanabara"/>
    <s v="029"/>
    <s v="Madeira Eucalipto Terceiro Celulose (m3)"/>
    <x v="100"/>
    <x v="1"/>
    <s v="TRITREM"/>
    <s v=""/>
    <s v="06/03/2024 21:09:54"/>
    <s v="07/03/2024 07:01:00"/>
    <s v="07/03/2024 07:02:00"/>
    <s v="07/03/2024 09:10:00"/>
    <s v="72470,00"/>
    <s v="26770"/>
    <s v="45700"/>
    <s v="Patio"/>
    <s v=""/>
    <s v="3-309"/>
    <s v="T"/>
    <s v=""/>
    <x v="0"/>
  </r>
  <r>
    <s v="T"/>
    <s v="7834"/>
    <s v="Pátio Terceiro"/>
    <x v="23"/>
    <s v=""/>
    <s v="Q-Guanabara"/>
    <s v="029"/>
    <s v="Madeira Eucalipto Terceiro Celulose (m3)"/>
    <x v="3"/>
    <x v="1"/>
    <s v="TRITREM"/>
    <s v=""/>
    <s v="06/03/2024 21:45:30"/>
    <s v="07/03/2024 04:45:00"/>
    <s v="07/03/2024 04:46:00"/>
    <s v="07/03/2024 06:26:00"/>
    <s v="68060,00"/>
    <s v="25660"/>
    <s v="42400"/>
    <s v="Mesa"/>
    <s v="Mesa 4 - L2"/>
    <s v=""/>
    <s v="T"/>
    <s v=""/>
    <x v="0"/>
  </r>
  <r>
    <s v="T"/>
    <s v="7540"/>
    <s v="Pátio Terceiro"/>
    <x v="23"/>
    <s v=""/>
    <s v="Q-Guanabara"/>
    <s v="029"/>
    <s v="Madeira Eucalipto Terceiro Celulose (m3)"/>
    <x v="3"/>
    <x v="1"/>
    <s v="TRITREM"/>
    <s v="61261"/>
    <s v="02/03/2024 19:37:51"/>
    <s v="03/03/2024 01:03:00"/>
    <s v="03/03/2024 01:04:00"/>
    <s v="03/03/2024 01:41:00"/>
    <s v="65700,00"/>
    <s v="25970"/>
    <s v="39730"/>
    <s v="Mesa"/>
    <s v="Mesa 3 - L2"/>
    <s v=""/>
    <s v="T"/>
    <s v="61261"/>
    <x v="0"/>
  </r>
  <r>
    <s v="T"/>
    <s v="7869"/>
    <s v="Pátio Terceiro"/>
    <x v="23"/>
    <s v=""/>
    <s v="Q-Guanabara"/>
    <s v="029"/>
    <s v="Madeira Eucalipto Terceiro Celulose (m3)"/>
    <x v="249"/>
    <x v="1"/>
    <s v="TRITREM"/>
    <s v="61913"/>
    <s v="07/03/2024 11:29:49"/>
    <s v="07/03/2024 16:43:00"/>
    <s v="07/03/2024 16:44:00"/>
    <s v="07/03/2024 18:55:00"/>
    <s v="72440,00"/>
    <s v="25970"/>
    <s v="46470"/>
    <s v="Patio"/>
    <s v=""/>
    <s v="3-310"/>
    <s v="T"/>
    <s v="61913"/>
    <x v="0"/>
  </r>
  <r>
    <s v="T"/>
    <s v="7518"/>
    <s v="Pátio Terceiro"/>
    <x v="23"/>
    <s v=""/>
    <s v="Q-Guanabara"/>
    <s v="001"/>
    <s v="Madeira Eucalipto Terceiro Celulose (m3)"/>
    <x v="79"/>
    <x v="1"/>
    <s v="TRITREM"/>
    <s v="61252"/>
    <s v="02/03/2024 09:39:59"/>
    <s v="02/03/2024 17:37:00"/>
    <s v="02/03/2024 17:38:00"/>
    <s v="02/03/2024 19:27:00"/>
    <s v="70390,00"/>
    <s v="26890"/>
    <s v="43500"/>
    <s v="Mesa"/>
    <s v="Mesa 1 - L2"/>
    <s v=""/>
    <s v="T"/>
    <s v="61252"/>
    <x v="0"/>
  </r>
  <r>
    <s v="T"/>
    <s v="7810"/>
    <s v="Pátio Terceiro"/>
    <x v="23"/>
    <s v=""/>
    <s v="Q-Guanabara"/>
    <s v="029"/>
    <s v="Madeira Eucalipto Terceiro Celulose (m3)"/>
    <x v="157"/>
    <x v="1"/>
    <s v="TRITREM"/>
    <s v=""/>
    <s v="06/03/2024 12:21:23"/>
    <s v="06/03/2024 17:49:00"/>
    <s v="06/03/2024 17:50:00"/>
    <s v="06/03/2024 18:34:00"/>
    <s v="73030,00"/>
    <s v="25910"/>
    <s v="47120"/>
    <s v="Mesa"/>
    <s v="Mesa 2 - L2"/>
    <s v=""/>
    <s v="T"/>
    <s v=""/>
    <x v="0"/>
  </r>
  <r>
    <s v="T"/>
    <s v="7512"/>
    <s v="Pátio Terceiro"/>
    <x v="23"/>
    <s v=""/>
    <s v="Q-Guanabara"/>
    <s v="029"/>
    <s v="Madeira Eucalipto Terceiro Celulose (m3)"/>
    <x v="24"/>
    <x v="1"/>
    <s v="TRITREM"/>
    <s v="61251"/>
    <s v="02/03/2024 07:10:38"/>
    <s v="02/03/2024 14:45:00"/>
    <s v="02/03/2024 14:46:00"/>
    <s v="02/03/2024 15:43:00"/>
    <s v="69390,00"/>
    <s v="27120"/>
    <s v="42270"/>
    <s v="Mesa"/>
    <s v="Mesa 2 - L2"/>
    <s v=""/>
    <s v="T"/>
    <s v="61251"/>
    <x v="0"/>
  </r>
  <r>
    <s v="T"/>
    <s v="7436"/>
    <s v="Pátio Terceiro"/>
    <x v="23"/>
    <s v=""/>
    <s v="Q-Guanabara"/>
    <s v="001"/>
    <s v="Madeira Eucalipto Terceiro Celulose (m3)"/>
    <x v="115"/>
    <x v="1"/>
    <s v="TRITREM"/>
    <s v="61111"/>
    <s v="01/03/2024 08:31:18"/>
    <s v="01/03/2024 15:54:00"/>
    <s v="01/03/2024 15:55:00"/>
    <s v="01/03/2024 16:55:00"/>
    <s v="72430,00"/>
    <s v="25990"/>
    <s v="46440"/>
    <s v="Mesa"/>
    <s v="Mesa 3 - L2"/>
    <s v=""/>
    <s v="T"/>
    <s v="61111"/>
    <x v="0"/>
  </r>
  <r>
    <s v="T"/>
    <s v="7470"/>
    <s v="Pátio Terceiro"/>
    <x v="23"/>
    <s v=""/>
    <s v="Q-Guanabara"/>
    <s v="029"/>
    <s v="Madeira Eucalipto Terceiro Celulose (m3)"/>
    <x v="394"/>
    <x v="1"/>
    <s v="TRITREM"/>
    <s v="61145"/>
    <s v="01/03/2024 19:46:11"/>
    <s v="02/03/2024 00:58:00"/>
    <s v="02/03/2024 00:59:00"/>
    <s v="02/03/2024 01:41:00"/>
    <s v="72430,00"/>
    <s v="25630"/>
    <s v="46800"/>
    <s v="Mesa"/>
    <s v="Mesa 3 - L2"/>
    <s v=""/>
    <s v="T"/>
    <s v="61145"/>
    <x v="0"/>
  </r>
  <r>
    <s v="T"/>
    <s v="7856"/>
    <s v="Pátio Terceiro"/>
    <x v="23"/>
    <s v=""/>
    <s v="Q-Guanabara"/>
    <s v="029"/>
    <s v="Madeira Eucalipto Terceiro Celulose (m3)"/>
    <x v="79"/>
    <x v="1"/>
    <s v="TRITREM"/>
    <s v=""/>
    <s v="07/03/2024 08:23:26"/>
    <s v="07/03/2024 08:26:00"/>
    <s v="07/03/2024 08:27:00"/>
    <s v="07/03/2024 08:32:00"/>
    <s v="71580,00"/>
    <s v="25770"/>
    <s v="45810"/>
    <s v="Patio"/>
    <s v=""/>
    <s v="3-309"/>
    <s v="T"/>
    <s v=""/>
    <x v="0"/>
  </r>
  <r>
    <s v="T"/>
    <s v="7569"/>
    <s v="Pátio Terceiro"/>
    <x v="23"/>
    <s v=""/>
    <s v="Q-Guanabara"/>
    <s v="029"/>
    <s v="Madeira Eucalipto Terceiro Celulose (m3)"/>
    <x v="157"/>
    <x v="1"/>
    <s v="TRITREM"/>
    <s v="61273"/>
    <s v="03/03/2024 03:30:18"/>
    <s v="03/03/2024 03:33:00"/>
    <s v="03/03/2024 03:34:00"/>
    <s v="03/03/2024 04:13:00"/>
    <s v="69800,00"/>
    <s v="25740"/>
    <s v="44060"/>
    <s v="Mesa"/>
    <s v="Mesa 3 - L2"/>
    <s v=""/>
    <s v="T"/>
    <s v="61273"/>
    <x v="0"/>
  </r>
  <r>
    <s v="T"/>
    <s v="7593"/>
    <s v="Pátio Terceiro"/>
    <x v="23"/>
    <s v=""/>
    <s v="Q-Guanabara"/>
    <s v="029"/>
    <s v="Madeira Eucalipto Terceiro Celulose (m3)"/>
    <x v="218"/>
    <x v="1"/>
    <s v="TRITREM"/>
    <s v="61313"/>
    <s v="03/03/2024 11:25:27"/>
    <s v="03/03/2024 17:57:00"/>
    <s v="03/03/2024 17:58:00"/>
    <s v="03/03/2024 19:39:00"/>
    <s v="68550,00"/>
    <s v="25050"/>
    <s v="43500"/>
    <s v="Mesa"/>
    <s v="Mesa 2 - L2"/>
    <s v=""/>
    <s v="T"/>
    <s v="61313"/>
    <x v="0"/>
  </r>
  <r>
    <s v="T"/>
    <s v="7557"/>
    <s v="Pátio Terceiro"/>
    <x v="23"/>
    <s v=""/>
    <s v="Q-Guanabara"/>
    <s v="029"/>
    <s v="Madeira Eucalipto Terceiro Celulose (m3)"/>
    <x v="34"/>
    <x v="1"/>
    <s v="TRITREM"/>
    <s v="61278"/>
    <s v="02/03/2024 23:46:26"/>
    <s v="03/03/2024 05:17:00"/>
    <s v="03/03/2024 05:18:00"/>
    <s v="03/03/2024 06:58:00"/>
    <s v="70000,00"/>
    <s v="26740"/>
    <s v="43260"/>
    <s v="Mesa"/>
    <s v="Mesa 4 - L2"/>
    <s v=""/>
    <s v="T"/>
    <s v="61278"/>
    <x v="0"/>
  </r>
  <r>
    <s v="T"/>
    <s v="7504"/>
    <s v="Pátio Terceiro"/>
    <x v="23"/>
    <s v=""/>
    <s v="Q-Guanabara"/>
    <s v="029"/>
    <s v="Madeira Eucalipto Terceiro Celulose (m3)"/>
    <x v="100"/>
    <x v="1"/>
    <s v="TRITREM"/>
    <s v="61222"/>
    <s v="02/03/2024 04:28:24"/>
    <s v="02/03/2024 10:51:00"/>
    <s v="02/03/2024 10:52:00"/>
    <s v="02/03/2024 12:20:00"/>
    <s v="68180,00"/>
    <s v="26810"/>
    <s v="41370"/>
    <s v="Mesa"/>
    <s v="Mesa 3 - L2"/>
    <s v=""/>
    <s v="T"/>
    <s v="61222"/>
    <x v="0"/>
  </r>
  <r>
    <s v="T"/>
    <s v="7820"/>
    <s v="Pátio Terceiro"/>
    <x v="23"/>
    <s v=""/>
    <s v="Q-Guanabara"/>
    <s v="029"/>
    <s v="Madeira Eucalipto Terceiro Celulose (m3)"/>
    <x v="5"/>
    <x v="1"/>
    <s v="TRITREM"/>
    <s v=""/>
    <s v="06/03/2024 14:44:00"/>
    <s v="06/03/2024 22:32:00"/>
    <s v="06/03/2024 22:33:00"/>
    <s v="07/03/2024 00:25:00"/>
    <s v="68750,00"/>
    <s v="26990"/>
    <s v="41760"/>
    <s v="Mesa"/>
    <s v="Mesa 1 - L2"/>
    <s v=""/>
    <s v="T"/>
    <s v=""/>
    <x v="0"/>
  </r>
  <r>
    <s v="T"/>
    <s v="7687"/>
    <s v="Pátio Terceiro"/>
    <x v="23"/>
    <s v=""/>
    <s v="Q-Guanabara"/>
    <s v="029"/>
    <s v="Madeira Eucalipto Terceiro Celulose (m3)"/>
    <x v="249"/>
    <x v="1"/>
    <s v="TRITREM"/>
    <s v="61404"/>
    <s v="04/03/2024 18:51:48"/>
    <s v="05/03/2024 04:13:00"/>
    <s v="05/03/2024 04:14:00"/>
    <s v="05/03/2024 05:06:00"/>
    <s v="67730,00"/>
    <s v="25910"/>
    <s v="41820"/>
    <s v="Mesa"/>
    <s v="Mesa 2 - L2"/>
    <s v=""/>
    <s v="T"/>
    <s v="61404"/>
    <x v="0"/>
  </r>
  <r>
    <s v="T"/>
    <s v="7489"/>
    <s v="Pátio Terceiro"/>
    <x v="23"/>
    <s v=""/>
    <s v="Q-Guanabara"/>
    <s v="029"/>
    <s v="Madeira Eucalipto Terceiro Celulose (m3)"/>
    <x v="109"/>
    <x v="1"/>
    <s v="TRITREM"/>
    <s v="61209"/>
    <s v="02/03/2024 00:04:23"/>
    <s v="02/03/2024 05:03:00"/>
    <s v="02/03/2024 05:04:00"/>
    <s v="02/03/2024 05:38:00"/>
    <s v="69980,00"/>
    <s v="24630"/>
    <s v="45350"/>
    <s v="Mesa"/>
    <s v="Mesa 2 - L2"/>
    <s v=""/>
    <s v="T"/>
    <s v="61209"/>
    <x v="0"/>
  </r>
  <r>
    <s v="T"/>
    <s v="7817"/>
    <s v="Pátio Terceiro"/>
    <x v="23"/>
    <s v=""/>
    <s v="Q-Guanabara"/>
    <s v="029"/>
    <s v="Madeira Eucalipto Terceiro Celulose (m3)"/>
    <x v="34"/>
    <x v="1"/>
    <s v="TRITREM"/>
    <s v=""/>
    <s v="06/03/2024 13:59:00"/>
    <s v="07/03/2024 00:52:00"/>
    <s v="07/03/2024 00:53:00"/>
    <s v="07/03/2024 02:21:00"/>
    <s v="66070,00"/>
    <s v="26650"/>
    <s v="39420"/>
    <s v="Mesa"/>
    <s v="Mesa 2 - L2"/>
    <s v=""/>
    <s v="T"/>
    <s v=""/>
    <x v="0"/>
  </r>
  <r>
    <s v="T"/>
    <s v="7446"/>
    <s v="Pátio Terceiro"/>
    <x v="23"/>
    <s v=""/>
    <s v="Q-Guanabara"/>
    <s v="001"/>
    <s v="Madeira Eucalipto Terceiro Celulose (m3)"/>
    <x v="157"/>
    <x v="1"/>
    <s v="TRITREM"/>
    <s v="61122"/>
    <s v="01/03/2024 12:20:35"/>
    <s v="01/03/2024 19:29:00"/>
    <s v="01/03/2024 19:30:00"/>
    <s v="01/03/2024 20:34:00"/>
    <s v="73160,00"/>
    <s v="25330"/>
    <s v="47830"/>
    <s v="Patio"/>
    <s v=""/>
    <s v="3-304"/>
    <s v="T"/>
    <s v="61122"/>
    <x v="0"/>
  </r>
  <r>
    <s v="T"/>
    <s v="7809"/>
    <s v="Pátio Terceiro"/>
    <x v="23"/>
    <s v=""/>
    <s v="Q-Guanabara"/>
    <s v="029"/>
    <s v="Madeira Eucalipto Terceiro Celulose (m3)"/>
    <x v="100"/>
    <x v="1"/>
    <s v="TRITREM"/>
    <s v=""/>
    <s v="06/03/2024 12:02:58"/>
    <s v="06/03/2024 19:18:00"/>
    <s v="06/03/2024 19:19:00"/>
    <s v="06/03/2024 21:09:00"/>
    <s v="69910,00"/>
    <s v="26730"/>
    <s v="43180"/>
    <s v="Mesa"/>
    <s v="Mesa 4 - L2"/>
    <s v=""/>
    <s v="T"/>
    <s v=""/>
    <x v="0"/>
  </r>
  <r>
    <s v="T"/>
    <s v="7806"/>
    <s v="Pátio Terceiro"/>
    <x v="23"/>
    <s v=""/>
    <s v="Q-Guanabara"/>
    <s v="029"/>
    <s v="Madeira Eucalipto Terceiro Celulose (m3)"/>
    <x v="223"/>
    <x v="1"/>
    <s v="TRITREM"/>
    <s v=""/>
    <s v="06/03/2024 11:34:01"/>
    <s v="06/03/2024 17:43:00"/>
    <s v="06/03/2024 17:44:00"/>
    <s v="06/03/2024 19:07:00"/>
    <s v="71120,00"/>
    <s v="26950"/>
    <s v="44170"/>
    <s v="Mesa"/>
    <s v="Mesa 4 - L2"/>
    <s v=""/>
    <s v="T"/>
    <s v=""/>
    <x v="0"/>
  </r>
  <r>
    <s v="T"/>
    <s v="7483"/>
    <s v="Pátio Terceiro"/>
    <x v="23"/>
    <s v=""/>
    <s v="Q-Guanabara"/>
    <s v="001"/>
    <s v="Madeira Eucalipto Terceiro Celulose (m3)"/>
    <x v="196"/>
    <x v="1"/>
    <s v="TRITREM"/>
    <s v="61204"/>
    <s v="01/03/2024 22:11:56"/>
    <s v="02/03/2024 05:39:00"/>
    <s v="02/03/2024 05:40:00"/>
    <s v="02/03/2024 06:41:00"/>
    <s v="71700,00"/>
    <s v="24920"/>
    <s v="46780"/>
    <s v="Mesa"/>
    <s v="Mesa 1 - L2"/>
    <s v=""/>
    <s v="T"/>
    <s v="61204"/>
    <x v="0"/>
  </r>
  <r>
    <s v="T"/>
    <s v="7565"/>
    <s v="Pátio Terceiro"/>
    <x v="23"/>
    <s v=""/>
    <s v="Q-Guanabara"/>
    <s v="029"/>
    <s v="Madeira Eucalipto Terceiro Celulose (m3)"/>
    <x v="188"/>
    <x v="1"/>
    <s v="TRITREM"/>
    <s v="61285"/>
    <s v="03/03/2024 02:03:08"/>
    <s v="03/03/2024 08:18:00"/>
    <s v="03/03/2024 08:19:00"/>
    <s v=""/>
    <s v=""/>
    <s v=""/>
    <s v=""/>
    <s v="Patio"/>
    <s v=""/>
    <s v=""/>
    <s v="T"/>
    <s v="61285"/>
    <x v="0"/>
  </r>
  <r>
    <s v="T"/>
    <s v="7756"/>
    <s v="Pátio Terceiro"/>
    <x v="23"/>
    <s v=""/>
    <s v="Q-Guanabara"/>
    <s v="029"/>
    <s v="Madeira Eucalipto Terceiro Celulose (m3)"/>
    <x v="109"/>
    <x v="1"/>
    <s v="TRITREM"/>
    <s v="61471"/>
    <s v="05/03/2024 17:49:28"/>
    <s v="05/03/2024 22:24:00"/>
    <s v="05/03/2024 22:25:00"/>
    <s v="05/03/2024 23:04:00"/>
    <s v="69400,00"/>
    <s v="27010"/>
    <s v="42390"/>
    <s v="Mesa"/>
    <s v="Mesa 1 - L2"/>
    <s v=""/>
    <s v="T"/>
    <s v="61471"/>
    <x v="0"/>
  </r>
  <r>
    <s v="T"/>
    <s v="7757"/>
    <s v="Pátio Terceiro"/>
    <x v="23"/>
    <s v=""/>
    <s v="Q-Guanabara"/>
    <s v="029"/>
    <s v="Madeira Eucalipto Terceiro Celulose (m3)"/>
    <x v="249"/>
    <x v="1"/>
    <s v="TRITREM"/>
    <s v="61472"/>
    <s v="05/03/2024 18:20:20"/>
    <s v="05/03/2024 23:29:00"/>
    <s v="05/03/2024 23:30:00"/>
    <s v="06/03/2024 00:07:00"/>
    <s v="68770,00"/>
    <s v="25840"/>
    <s v="42930"/>
    <s v="Mesa"/>
    <s v="Picador Movel - L2"/>
    <s v=""/>
    <s v="T"/>
    <s v="61472"/>
    <x v="0"/>
  </r>
  <r>
    <s v="T"/>
    <s v="7789"/>
    <s v="Pátio Terceiro"/>
    <x v="23"/>
    <s v=""/>
    <s v="Q-Guanabara"/>
    <s v="029"/>
    <s v="Madeira Eucalipto Terceiro Celulose (m3)"/>
    <x v="109"/>
    <x v="1"/>
    <s v="TRITREM"/>
    <s v=""/>
    <s v="06/03/2024 04:36:42"/>
    <s v="06/03/2024 10:09:00"/>
    <s v="06/03/2024 10:10:00"/>
    <s v="06/03/2024 11:46:00"/>
    <s v="75820,00"/>
    <s v="27040"/>
    <s v="48780"/>
    <s v="Patio"/>
    <s v=""/>
    <s v="2-216"/>
    <s v="T"/>
    <s v=""/>
    <x v="0"/>
  </r>
  <r>
    <s v="T"/>
    <s v="7698"/>
    <s v="Pátio Terceiro"/>
    <x v="23"/>
    <s v=""/>
    <s v="Q-Guanabara"/>
    <s v="029"/>
    <s v="Madeira Eucalipto Terceiro Celulose (m3)"/>
    <x v="3"/>
    <x v="1"/>
    <s v="TRITREM"/>
    <s v="61415"/>
    <s v="04/03/2024 21:45:51"/>
    <s v="05/03/2024 04:18:00"/>
    <s v="05/03/2024 04:19:00"/>
    <s v="05/03/2024 05:30:00"/>
    <s v="68810,00"/>
    <s v="25940"/>
    <s v="42870"/>
    <s v="Mesa"/>
    <s v="Picador Movel - L2"/>
    <s v=""/>
    <s v="T"/>
    <s v="61415"/>
    <x v="0"/>
  </r>
  <r>
    <s v="T"/>
    <s v="7548"/>
    <s v="Pátio Terceiro"/>
    <x v="23"/>
    <s v=""/>
    <s v="Q-Guanabara"/>
    <s v="029"/>
    <s v="Madeira Eucalipto Terceiro Celulose (m3)"/>
    <x v="46"/>
    <x v="1"/>
    <s v="TRITREM"/>
    <s v="61269"/>
    <s v="02/03/2024 20:50:38"/>
    <s v="03/03/2024 03:37:00"/>
    <s v="03/03/2024 03:38:00"/>
    <s v="03/03/2024 04:10:00"/>
    <s v="69790,00"/>
    <s v="25710"/>
    <s v="44080"/>
    <s v="Mesa"/>
    <s v="Mesa 1 - L2"/>
    <s v=""/>
    <s v="T"/>
    <s v="61269"/>
    <x v="0"/>
  </r>
  <r>
    <s v="T"/>
    <s v="7766"/>
    <s v="Pátio Terceiro"/>
    <x v="23"/>
    <s v=""/>
    <s v="Q-Guanabara"/>
    <s v="029"/>
    <s v="Madeira Eucalipto Terceiro Celulose (m3)"/>
    <x v="218"/>
    <x v="1"/>
    <s v="TRITREM"/>
    <s v="61481"/>
    <s v="05/03/2024 19:33:50"/>
    <s v="06/03/2024 02:00:00"/>
    <s v="06/03/2024 02:01:00"/>
    <s v="06/03/2024 02:53:00"/>
    <s v="68240,00"/>
    <s v="25730"/>
    <s v="42510"/>
    <s v="Mesa"/>
    <s v="Mesa 1 - L2"/>
    <s v=""/>
    <s v="T"/>
    <s v="61481"/>
    <x v="0"/>
  </r>
  <r>
    <s v="T"/>
    <s v="7481"/>
    <s v="Pátio Terceiro"/>
    <x v="23"/>
    <s v=""/>
    <s v="Q-Guanabara"/>
    <s v="029"/>
    <s v="Madeira Eucalipto Terceiro Celulose (m3)"/>
    <x v="100"/>
    <x v="1"/>
    <s v="TRITREM"/>
    <s v="61155"/>
    <s v="01/03/2024 21:53:58"/>
    <s v="02/03/2024 03:08:00"/>
    <s v="02/03/2024 03:09:00"/>
    <s v="02/03/2024 04:27:00"/>
    <s v="72210,00"/>
    <s v="26910"/>
    <s v="45300"/>
    <s v="Mesa"/>
    <s v="Mesa 4 - L2"/>
    <s v=""/>
    <s v="T"/>
    <s v="61155"/>
    <x v="0"/>
  </r>
  <r>
    <s v="T"/>
    <s v="7609"/>
    <s v="Pátio Terceiro"/>
    <x v="23"/>
    <s v=""/>
    <s v="Q-Guanabara"/>
    <s v="029"/>
    <s v="Madeira Eucalipto Terceiro Celulose (m3)"/>
    <x v="5"/>
    <x v="1"/>
    <s v="TRITREM"/>
    <s v="61327"/>
    <s v="03/03/2024 17:39:40"/>
    <s v="03/03/2024 21:01:00"/>
    <s v="03/03/2024 21:02:00"/>
    <s v="03/03/2024 21:47:00"/>
    <s v="70640,00"/>
    <s v="27100"/>
    <s v="43540"/>
    <s v="Mesa"/>
    <s v="Mesa 1 - L2"/>
    <s v=""/>
    <s v="T"/>
    <s v="61327"/>
    <x v="0"/>
  </r>
  <r>
    <s v="T"/>
    <s v="7482"/>
    <s v="Pátio Terceiro"/>
    <x v="23"/>
    <s v=""/>
    <s v="Q-Guanabara"/>
    <s v="001"/>
    <s v="Madeira Eucalipto Terceiro Celulose (m3)"/>
    <x v="3"/>
    <x v="1"/>
    <s v="TRITREM"/>
    <s v="61203"/>
    <s v="01/03/2024 21:55:56"/>
    <s v="02/03/2024 04:27:00"/>
    <s v="02/03/2024 04:28:00"/>
    <s v="02/03/2024 05:30:00"/>
    <s v="73650,00"/>
    <s v="25750"/>
    <s v="47900"/>
    <s v="Mesa"/>
    <s v="Mesa 1 - L2"/>
    <s v=""/>
    <s v="T"/>
    <s v="61203"/>
    <x v="0"/>
  </r>
  <r>
    <s v="T"/>
    <s v="7798"/>
    <s v="Pátio Terceiro"/>
    <x v="23"/>
    <s v=""/>
    <s v="Q-Guanabara"/>
    <s v="008"/>
    <s v="Madeira Eucalipto Terceiro Celulose (m3)"/>
    <x v="188"/>
    <x v="1"/>
    <s v="TRITREM"/>
    <s v=""/>
    <s v="06/03/2024 07:40:47"/>
    <s v="06/03/2024 07:43:00"/>
    <s v="06/03/2024 07:44:00"/>
    <s v="06/03/2024 08:42:00"/>
    <s v="72240,00"/>
    <s v="25840"/>
    <s v="46400"/>
    <s v="Mesa"/>
    <s v="Mesa 2 - L2"/>
    <s v=""/>
    <s v="T"/>
    <s v=""/>
    <x v="0"/>
  </r>
  <r>
    <s v="T"/>
    <s v="7761"/>
    <s v="Pátio Terceiro"/>
    <x v="23"/>
    <s v=""/>
    <s v="Q-Guanabara"/>
    <s v="029"/>
    <s v="Madeira Eucalipto Terceiro Celulose (m3)"/>
    <x v="5"/>
    <x v="1"/>
    <s v="TRITREM"/>
    <s v="61476"/>
    <s v="05/03/2024 18:56:39"/>
    <s v="06/03/2024 01:14:00"/>
    <s v="06/03/2024 01:15:00"/>
    <s v="06/03/2024 02:33:00"/>
    <s v="68820,00"/>
    <s v="27160"/>
    <s v="41660"/>
    <s v="Mesa"/>
    <s v="Mesa 4 - L2"/>
    <s v=""/>
    <s v="T"/>
    <s v="61476"/>
    <x v="0"/>
  </r>
  <r>
    <s v="T"/>
    <s v="7620"/>
    <s v="Pátio Terceiro"/>
    <x v="23"/>
    <s v=""/>
    <s v="Q-Guanabara"/>
    <s v="029"/>
    <s v="Madeira Eucalipto Terceiro Celulose (m3)"/>
    <x v="90"/>
    <x v="1"/>
    <s v="TRITREM"/>
    <s v="61337"/>
    <s v="03/03/2024 20:15:19"/>
    <s v="04/03/2024 04:17:00"/>
    <s v="04/03/2024 04:18:00"/>
    <s v="04/03/2024 04:50:00"/>
    <s v="71410,00"/>
    <s v="26670"/>
    <s v="44740"/>
    <s v="Patio"/>
    <s v=""/>
    <s v="4-416"/>
    <s v="T"/>
    <s v="61337"/>
    <x v="0"/>
  </r>
  <r>
    <s v="T"/>
    <s v="7532"/>
    <s v="Pátio Terceiro"/>
    <x v="23"/>
    <s v=""/>
    <s v="Q-Guanabara"/>
    <s v="029"/>
    <s v="Madeira Eucalipto Terceiro Celulose (m3)"/>
    <x v="218"/>
    <x v="1"/>
    <s v="TRITREM"/>
    <s v="61253"/>
    <s v="02/03/2024 16:24:36"/>
    <s v="02/03/2024 22:37:00"/>
    <s v="02/03/2024 22:38:00"/>
    <s v="03/03/2024 00:08:00"/>
    <s v="67400,00"/>
    <s v="25150"/>
    <s v="42250"/>
    <s v="Mesa"/>
    <s v="Mesa 4 - L2"/>
    <s v=""/>
    <s v="T"/>
    <s v="61253"/>
    <x v="0"/>
  </r>
  <r>
    <s v="T"/>
    <s v="7582"/>
    <s v="Pátio Terceiro"/>
    <x v="23"/>
    <s v=""/>
    <s v="Q-Guanabara"/>
    <s v="029"/>
    <s v="Madeira Eucalipto Terceiro Celulose (m3)"/>
    <x v="62"/>
    <x v="1"/>
    <s v="TRITREM"/>
    <s v="61302"/>
    <s v="03/03/2024 07:19:16"/>
    <s v="03/03/2024 17:24:00"/>
    <s v="03/03/2024 17:25:00"/>
    <s v="03/03/2024 18:41:00"/>
    <s v="68570,00"/>
    <s v="25790"/>
    <s v="42780"/>
    <s v="Mesa"/>
    <s v="Picador Movel - L2"/>
    <s v=""/>
    <s v="T"/>
    <s v="61302"/>
    <x v="0"/>
  </r>
  <r>
    <s v="T"/>
    <s v="7614"/>
    <s v="Pátio Terceiro"/>
    <x v="23"/>
    <s v=""/>
    <s v="Q-Guanabara"/>
    <s v="029"/>
    <s v="Madeira Eucalipto Terceiro Celulose (m3)"/>
    <x v="76"/>
    <x v="1"/>
    <s v="TRITREM"/>
    <s v="61331"/>
    <s v="03/03/2024 18:59:22"/>
    <s v="03/03/2024 23:44:00"/>
    <s v="03/03/2024 23:45:00"/>
    <s v="04/03/2024 00:41:00"/>
    <s v="70790,00"/>
    <s v="25980"/>
    <s v="44810"/>
    <s v="Mesa"/>
    <s v="Mesa 4 - L2"/>
    <s v=""/>
    <s v="T"/>
    <s v="61331"/>
    <x v="0"/>
  </r>
  <r>
    <s v="T"/>
    <s v="7768"/>
    <s v="Pátio Terceiro"/>
    <x v="23"/>
    <s v=""/>
    <s v="Q-Guanabara"/>
    <s v="029"/>
    <s v="Madeira Eucalipto Terceiro Celulose (m3)"/>
    <x v="14"/>
    <x v="1"/>
    <s v="TRITREM"/>
    <s v=""/>
    <s v="05/03/2024 21:45:55"/>
    <s v="06/03/2024 01:52:00"/>
    <s v="06/03/2024 01:53:00"/>
    <s v="06/03/2024 02:45:00"/>
    <s v="71430,00"/>
    <s v="24660"/>
    <s v="46770"/>
    <s v="Mesa"/>
    <s v="Mesa 4 - L2"/>
    <s v=""/>
    <s v="T"/>
    <s v=""/>
    <x v="0"/>
  </r>
  <r>
    <s v="T"/>
    <s v="7735"/>
    <s v="Pátio Terceiro"/>
    <x v="23"/>
    <s v=""/>
    <s v="Q-Guanabara"/>
    <s v="029"/>
    <s v="Madeira Eucalipto Terceiro Celulose (m3)"/>
    <x v="347"/>
    <x v="1"/>
    <s v="TRITREM"/>
    <s v="61453"/>
    <s v="05/03/2024 10:38:16"/>
    <s v="05/03/2024 15:27:00"/>
    <s v="05/03/2024 15:28:00"/>
    <s v="05/03/2024 16:33:00"/>
    <s v="69720,00"/>
    <s v="26610"/>
    <s v="43110"/>
    <s v="Mesa"/>
    <s v="Mesa 3 - L2"/>
    <s v=""/>
    <s v="T"/>
    <s v="61453"/>
    <x v="0"/>
  </r>
  <r>
    <s v="T"/>
    <s v="7685"/>
    <s v="Pátio Terceiro"/>
    <x v="23"/>
    <s v=""/>
    <s v="Q-Guanabara"/>
    <s v="029"/>
    <s v="Madeira Eucalipto Terceiro Celulose (m3)"/>
    <x v="90"/>
    <x v="1"/>
    <s v="TRITREM"/>
    <s v="61402"/>
    <s v="04/03/2024 18:12:37"/>
    <s v="05/03/2024 00:04:00"/>
    <s v="05/03/2024 00:05:00"/>
    <s v="05/03/2024 01:30:00"/>
    <s v="66870,00"/>
    <s v="26940"/>
    <s v="39930"/>
    <s v="Mesa"/>
    <s v="Mesa 2 - L2"/>
    <s v=""/>
    <s v="T"/>
    <s v="61402"/>
    <x v="0"/>
  </r>
  <r>
    <s v="T"/>
    <s v="7594"/>
    <s v="Pátio Terceiro"/>
    <x v="23"/>
    <s v=""/>
    <s v="Q-Guanabara"/>
    <s v="029"/>
    <s v="Madeira Eucalipto Terceiro Celulose (m3)"/>
    <x v="249"/>
    <x v="1"/>
    <s v="TRITREM"/>
    <s v="61314"/>
    <s v="03/03/2024 11:43:19"/>
    <s v="03/03/2024 18:31:00"/>
    <s v="03/03/2024 18:32:00"/>
    <s v="03/03/2024 20:05:00"/>
    <s v="70310,00"/>
    <s v="25840"/>
    <s v="44470"/>
    <s v="Mesa"/>
    <s v="Picador Movel - L2"/>
    <s v=""/>
    <s v="T"/>
    <s v="61314"/>
    <x v="0"/>
  </r>
  <r>
    <s v="T"/>
    <s v="7881"/>
    <s v="Pátio Terceiro"/>
    <x v="23"/>
    <s v=""/>
    <s v="Q-Guanabara"/>
    <s v="008"/>
    <s v="Madeira Eucalipto Terceiro Celulose (m3)"/>
    <x v="46"/>
    <x v="1"/>
    <s v="TRITREM"/>
    <s v="61901"/>
    <s v="07/03/2024 17:32:43"/>
    <s v="07/03/2024 17:36:00"/>
    <s v="07/03/2024 17:37:00"/>
    <s v="07/03/2024 17:47:00"/>
    <s v="65480,00"/>
    <s v="25860"/>
    <s v="39620"/>
    <s v="Patio"/>
    <s v=""/>
    <s v="3-310"/>
    <s v="T"/>
    <s v="61901"/>
    <x v="0"/>
  </r>
  <r>
    <s v="T"/>
    <s v="7413"/>
    <s v="Pátio Terceiro"/>
    <x v="23"/>
    <s v=""/>
    <s v="Q-Guanabara"/>
    <s v="008"/>
    <s v="Madeira Eucalipto Terceiro Celulose (m3)"/>
    <x v="394"/>
    <x v="1"/>
    <s v="TRITREM"/>
    <s v="61066"/>
    <s v="01/03/2024 01:03:12"/>
    <s v="01/03/2024 01:06:00"/>
    <s v="01/03/2024 01:07:00"/>
    <s v="01/03/2024 02:06:00"/>
    <s v="71840,00"/>
    <s v="25480"/>
    <s v="46360"/>
    <s v="Mesa"/>
    <s v="Picador Movel - L2"/>
    <s v=""/>
    <s v="T"/>
    <s v="61066"/>
    <x v="0"/>
  </r>
  <r>
    <s v="T"/>
    <s v="7500"/>
    <s v="Pátio Terceiro"/>
    <x v="23"/>
    <s v=""/>
    <s v="Q-Guanabara"/>
    <s v="029"/>
    <s v="Madeira Eucalipto Terceiro Celulose (m3)"/>
    <x v="90"/>
    <x v="1"/>
    <s v="TRITREM"/>
    <s v="61218"/>
    <s v="02/03/2024 03:28:10"/>
    <s v="02/03/2024 08:25:00"/>
    <s v="02/03/2024 08:26:00"/>
    <s v="02/03/2024 10:05:00"/>
    <s v="68410,00"/>
    <s v="26980"/>
    <s v="41430"/>
    <s v="Mesa"/>
    <s v="Mesa 1 - L2"/>
    <s v=""/>
    <s v="T"/>
    <s v="61218"/>
    <x v="0"/>
  </r>
  <r>
    <s v="T"/>
    <s v="7652"/>
    <s v="Pátio Terceiro"/>
    <x v="23"/>
    <s v=""/>
    <s v="Q-Guanabara"/>
    <s v="029"/>
    <s v="Madeira Eucalipto Terceiro Celulose (m3)"/>
    <x v="100"/>
    <x v="1"/>
    <s v="TRITREM"/>
    <s v="61351"/>
    <s v="04/03/2024 07:41:05"/>
    <s v="04/03/2024 07:44:00"/>
    <s v="04/03/2024 07:45:00"/>
    <s v="04/03/2024 08:17:00"/>
    <s v="69840,00"/>
    <s v="26810"/>
    <s v="43030"/>
    <s v="Mesa"/>
    <s v="Mesa 2 - L2"/>
    <s v=""/>
    <s v="T"/>
    <s v="61351"/>
    <x v="0"/>
  </r>
  <r>
    <s v="T"/>
    <s v="7622"/>
    <s v="Pátio Terceiro"/>
    <x v="23"/>
    <s v=""/>
    <s v="Q-Guanabara"/>
    <s v="029"/>
    <s v="Madeira Eucalipto Terceiro Celulose (m3)"/>
    <x v="223"/>
    <x v="1"/>
    <s v="TRITREM"/>
    <s v="61339"/>
    <s v="03/03/2024 20:20:44"/>
    <s v="04/03/2024 03:31:00"/>
    <s v="04/03/2024 03:32:00"/>
    <s v="04/03/2024 04:44:00"/>
    <s v="73610,00"/>
    <s v="27040"/>
    <s v="46570"/>
    <s v="Mesa"/>
    <s v="Mesa 3 - L2"/>
    <s v=""/>
    <s v="T"/>
    <s v="61339"/>
    <x v="0"/>
  </r>
  <r>
    <s v="T"/>
    <s v="7717"/>
    <s v="Pátio Terceiro"/>
    <x v="23"/>
    <s v=""/>
    <s v="Q-Guanabara"/>
    <s v="029"/>
    <s v="Madeira Eucalipto Terceiro Celulose (m3)"/>
    <x v="79"/>
    <x v="1"/>
    <s v="TRITREM"/>
    <s v="61433"/>
    <s v="05/03/2024 04:26:02"/>
    <s v="05/03/2024 09:07:00"/>
    <s v="05/03/2024 09:08:00"/>
    <s v="05/03/2024 11:20:00"/>
    <s v="67560,00"/>
    <s v="26920"/>
    <s v="40640"/>
    <s v="Mesa"/>
    <s v="Mesa 1 - L2"/>
    <s v=""/>
    <s v="T"/>
    <s v="61433"/>
    <x v="0"/>
  </r>
  <r>
    <s v="T"/>
    <s v="7841"/>
    <s v="Pátio Terceiro"/>
    <x v="23"/>
    <s v=""/>
    <s v="Q-Guanabara"/>
    <s v="008"/>
    <s v="Madeira Eucalipto Terceiro Celulose (m3)"/>
    <x v="46"/>
    <x v="1"/>
    <s v="TRITREM"/>
    <s v=""/>
    <s v="07/03/2024 01:34:41"/>
    <s v="07/03/2024 07:08:00"/>
    <s v="07/03/2024 07:09:00"/>
    <s v="07/03/2024 09:18:00"/>
    <s v="70650,00"/>
    <s v="25860"/>
    <s v="44790"/>
    <s v="Patio"/>
    <s v=""/>
    <s v="3-301"/>
    <s v="T"/>
    <s v=""/>
    <x v="0"/>
  </r>
  <r>
    <s v="T"/>
    <s v="7819"/>
    <s v="Pátio Terceiro"/>
    <x v="23"/>
    <s v=""/>
    <s v="Q-Guanabara"/>
    <s v="029"/>
    <s v="Madeira Eucalipto Terceiro Celulose (m3)"/>
    <x v="62"/>
    <x v="1"/>
    <s v="TRITREM"/>
    <s v=""/>
    <s v="06/03/2024 14:36:14"/>
    <s v="06/03/2024 21:09:00"/>
    <s v="06/03/2024 21:10:00"/>
    <s v=""/>
    <s v=""/>
    <s v=""/>
    <s v=""/>
    <s v="Patio"/>
    <s v=""/>
    <s v=""/>
    <s v="T"/>
    <s v=""/>
    <x v="0"/>
  </r>
  <r>
    <s v="T"/>
    <s v="7720"/>
    <s v="Pátio Terceiro"/>
    <x v="23"/>
    <s v=""/>
    <s v="Q-Guanabara"/>
    <s v="029"/>
    <s v="Madeira Eucalipto Terceiro Celulose (m3)"/>
    <x v="109"/>
    <x v="1"/>
    <s v="TRITREM"/>
    <s v="61438"/>
    <s v="05/03/2024 05:25:42"/>
    <s v="05/03/2024 05:28:00"/>
    <s v="05/03/2024 05:29:00"/>
    <s v="05/03/2024 05:33:00"/>
    <s v="69180,00"/>
    <s v="27160"/>
    <s v="42020"/>
    <s v="Mesa"/>
    <s v="Mesa 2 - L2"/>
    <s v=""/>
    <s v="T"/>
    <s v="61438"/>
    <x v="0"/>
  </r>
  <r>
    <s v="T"/>
    <s v="7424"/>
    <s v="Pátio Terceiro"/>
    <x v="23"/>
    <s v=""/>
    <s v="Q-Guanabara"/>
    <s v="001"/>
    <s v="Madeira Eucalipto Terceiro Celulose (m3)"/>
    <x v="3"/>
    <x v="1"/>
    <s v="TRITREM"/>
    <s v="61101"/>
    <s v="01/03/2024 05:06:04"/>
    <s v="01/03/2024 10:51:00"/>
    <s v="01/03/2024 10:52:00"/>
    <s v="01/03/2024 13:32:00"/>
    <s v="69180,00"/>
    <s v="25750"/>
    <s v="43430"/>
    <s v="Mesa"/>
    <s v="Mesa 2 - L2"/>
    <s v=""/>
    <s v="T"/>
    <s v="61101"/>
    <x v="0"/>
  </r>
  <r>
    <s v="T"/>
    <s v="7748"/>
    <s v="Pátio Terceiro"/>
    <x v="23"/>
    <s v=""/>
    <s v="Q-Guanabara"/>
    <s v="029"/>
    <s v="Madeira Eucalipto Terceiro Celulose (m3)"/>
    <x v="173"/>
    <x v="1"/>
    <s v="TRITREM"/>
    <s v="61463"/>
    <s v="05/03/2024 15:04:10"/>
    <s v="05/03/2024 20:17:00"/>
    <s v="05/03/2024 20:18:00"/>
    <s v="05/03/2024 20:51:00"/>
    <s v="65900,00"/>
    <s v="25830"/>
    <s v="40070"/>
    <s v="Mesa"/>
    <s v="Mesa 3 - L2"/>
    <s v=""/>
    <s v="T"/>
    <s v="61463"/>
    <x v="0"/>
  </r>
  <r>
    <s v="T"/>
    <s v="7751"/>
    <s v="Pátio Terceiro"/>
    <x v="23"/>
    <s v=""/>
    <s v="Q-Guanabara"/>
    <s v="029"/>
    <s v="Madeira Eucalipto Terceiro Celulose (m3)"/>
    <x v="76"/>
    <x v="1"/>
    <s v="TRITREM"/>
    <s v="61467"/>
    <s v="05/03/2024 16:25:14"/>
    <s v="05/03/2024 20:39:00"/>
    <s v="05/03/2024 20:40:00"/>
    <s v="05/03/2024 21:33:00"/>
    <s v="67180,00"/>
    <s v="25690"/>
    <s v="41490"/>
    <s v="Mesa"/>
    <s v="Mesa 2 - L2"/>
    <s v=""/>
    <s v="T"/>
    <s v="61467"/>
    <x v="0"/>
  </r>
  <r>
    <s v="T"/>
    <s v="7415"/>
    <s v="Pátio Terceiro"/>
    <x v="23"/>
    <s v=""/>
    <s v="Q-Guanabara"/>
    <s v="001"/>
    <s v="Madeira Eucalipto Terceiro Celulose (m3)"/>
    <x v="14"/>
    <x v="1"/>
    <s v="TRITREM"/>
    <s v="61075"/>
    <s v="01/03/2024 01:37:42"/>
    <s v="01/03/2024 01:40:00"/>
    <s v="01/03/2024 01:41:00"/>
    <s v="01/03/2024 02:54:00"/>
    <s v="71340,00"/>
    <s v="24680"/>
    <s v="46660"/>
    <s v="Mesa"/>
    <s v="Mesa 4 - L2"/>
    <s v=""/>
    <s v="T"/>
    <s v="61075"/>
    <x v="0"/>
  </r>
  <r>
    <s v="T"/>
    <s v="7510"/>
    <s v="Pátio Terceiro"/>
    <x v="23"/>
    <s v=""/>
    <s v="Q-Guanabara"/>
    <s v="001"/>
    <s v="Madeira Eucalipto Terceiro Celulose (m3)"/>
    <x v="196"/>
    <x v="1"/>
    <s v="TRITREM"/>
    <s v="61230"/>
    <s v="02/03/2024 06:42:04"/>
    <s v="02/03/2024 16:36:00"/>
    <s v="02/03/2024 16:37:00"/>
    <s v="02/03/2024 19:34:00"/>
    <s v="66980,00"/>
    <s v="24830"/>
    <s v="42150"/>
    <s v="Mesa"/>
    <s v="Mesa 3 - L2"/>
    <s v=""/>
    <s v="T"/>
    <s v="61230"/>
    <x v="0"/>
  </r>
  <r>
    <s v="T"/>
    <s v="7660"/>
    <s v="Pátio Terceiro"/>
    <x v="23"/>
    <s v=""/>
    <s v="Q-Guanabara"/>
    <s v="029"/>
    <s v="Madeira Eucalipto Terceiro Celulose (m3)"/>
    <x v="173"/>
    <x v="1"/>
    <s v="TRITREM"/>
    <s v="61379"/>
    <s v="04/03/2024 10:35:09"/>
    <s v="04/03/2024 15:20:00"/>
    <s v="04/03/2024 15:21:00"/>
    <s v="04/03/2024 16:39:00"/>
    <s v="65500,00"/>
    <s v="25640"/>
    <s v="39860"/>
    <s v="Mesa"/>
    <s v="Mesa 2 - L2"/>
    <s v=""/>
    <s v="T"/>
    <s v="61379"/>
    <x v="0"/>
  </r>
  <r>
    <s v="T"/>
    <s v="7872"/>
    <s v="Pátio Terceiro"/>
    <x v="23"/>
    <s v=""/>
    <s v="Q-Guanabara"/>
    <s v="029"/>
    <s v="Madeira Eucalipto Terceiro Celulose (m3)"/>
    <x v="90"/>
    <x v="1"/>
    <s v="TRITREM"/>
    <s v="61924"/>
    <s v="07/03/2024 13:12:55"/>
    <s v="07/03/2024 17:28:00"/>
    <s v="07/03/2024 17:29:00"/>
    <s v="07/03/2024 19:41:00"/>
    <s v="71790,00"/>
    <s v="26820"/>
    <s v="44970"/>
    <s v="Patio"/>
    <s v=""/>
    <s v="6-611"/>
    <s v="T"/>
    <s v="61924"/>
    <x v="0"/>
  </r>
  <r>
    <s v="T"/>
    <s v="7763"/>
    <s v="Pátio Terceiro"/>
    <x v="23"/>
    <s v=""/>
    <s v="Q-Guanabara"/>
    <s v="029"/>
    <s v="Madeira Eucalipto Terceiro Celulose (m3)"/>
    <x v="24"/>
    <x v="1"/>
    <s v="TRITREM"/>
    <s v="61478"/>
    <s v="05/03/2024 19:15:24"/>
    <s v="05/03/2024 23:43:00"/>
    <s v="05/03/2024 23:44:00"/>
    <s v="06/03/2024 00:29:00"/>
    <s v="67400,00"/>
    <s v="24580"/>
    <s v="42820"/>
    <s v="Mesa"/>
    <s v="Mesa 3 - L2"/>
    <s v=""/>
    <s v="T"/>
    <s v="61478"/>
    <x v="0"/>
  </r>
  <r>
    <s v="T"/>
    <s v="7699"/>
    <s v="Pátio Terceiro"/>
    <x v="23"/>
    <s v=""/>
    <s v="Q-Guanabara"/>
    <s v="029"/>
    <s v="Madeira Eucalipto Terceiro Celulose (m3)"/>
    <x v="34"/>
    <x v="1"/>
    <s v="TRITREM"/>
    <s v="61416"/>
    <s v="04/03/2024 21:48:46"/>
    <s v="05/03/2024 03:01:00"/>
    <s v="05/03/2024 03:02:00"/>
    <s v="05/03/2024 04:02:00"/>
    <s v="69720,00"/>
    <s v="26890"/>
    <s v="42830"/>
    <s v="Mesa"/>
    <s v="Mesa 3 - L2"/>
    <s v=""/>
    <s v="T"/>
    <s v="61416"/>
    <x v="0"/>
  </r>
  <r>
    <s v="T"/>
    <s v="7644"/>
    <s v="Pátio Terceiro"/>
    <x v="23"/>
    <s v=""/>
    <s v="Q-Guanabara"/>
    <s v="029"/>
    <s v="Madeira Eucalipto Terceiro Celulose (m3)"/>
    <x v="65"/>
    <x v="1"/>
    <s v="TRITREM"/>
    <s v="61365"/>
    <s v="04/03/2024 05:14:23"/>
    <s v="04/03/2024 12:00:00"/>
    <s v="04/03/2024 12:01:00"/>
    <s v="04/03/2024 12:53:00"/>
    <s v="69280,00"/>
    <s v="27040"/>
    <s v="42240"/>
    <s v="Mesa"/>
    <s v="Mesa 3 - L2"/>
    <s v=""/>
    <s v="T"/>
    <s v="61365"/>
    <x v="0"/>
  </r>
  <r>
    <s v="T"/>
    <s v="7517"/>
    <s v="Pátio Terceiro"/>
    <x v="23"/>
    <s v=""/>
    <s v="Q-Guanabara"/>
    <s v="001"/>
    <s v="Madeira Eucalipto Terceiro Celulose (m3)"/>
    <x v="14"/>
    <x v="1"/>
    <s v="TRITREM"/>
    <s v="61234"/>
    <s v="02/03/2024 09:19:14"/>
    <s v="02/03/2024 17:01:00"/>
    <s v="02/03/2024 17:02:00"/>
    <s v="02/03/2024 18:33:00"/>
    <s v="68440,00"/>
    <s v="24640"/>
    <s v="43800"/>
    <s v="Mesa"/>
    <s v="Picador Movel - L2"/>
    <s v=""/>
    <s v="T"/>
    <s v="61234"/>
    <x v="0"/>
  </r>
  <r>
    <s v="T"/>
    <s v="7439"/>
    <s v="Pátio Terceiro"/>
    <x v="23"/>
    <s v=""/>
    <s v="Q-Guanabara"/>
    <s v="001"/>
    <s v="Madeira Eucalipto Terceiro Celulose (m3)"/>
    <x v="5"/>
    <x v="1"/>
    <s v="TRITREM"/>
    <s v="61115"/>
    <s v="01/03/2024 09:33:08"/>
    <s v="01/03/2024 16:11:00"/>
    <s v="01/03/2024 16:12:00"/>
    <s v="01/03/2024 17:31:00"/>
    <s v="66740,00"/>
    <s v="27310"/>
    <s v="39430"/>
    <s v="Mesa"/>
    <s v="Mesa 4 - L2"/>
    <s v=""/>
    <s v="T"/>
    <s v="61115"/>
    <x v="0"/>
  </r>
  <r>
    <s v="T"/>
    <s v="7860"/>
    <s v="Pátio Terceiro"/>
    <x v="23"/>
    <s v=""/>
    <s v="Q-Guanabara"/>
    <s v="029"/>
    <s v="Madeira Eucalipto Terceiro Celulose (m3)"/>
    <x v="14"/>
    <x v="1"/>
    <s v="TRITREM"/>
    <s v=""/>
    <s v="07/03/2024 09:08:08"/>
    <s v="07/03/2024 09:13:00"/>
    <s v="07/03/2024 09:14:00"/>
    <s v="07/03/2024 09:18:00"/>
    <s v="69270,00"/>
    <s v="24520"/>
    <s v="44750"/>
    <s v="Patio"/>
    <s v=""/>
    <s v="3-301"/>
    <s v="T"/>
    <s v=""/>
    <x v="0"/>
  </r>
  <r>
    <s v="T"/>
    <s v="7667"/>
    <s v="Pátio Terceiro"/>
    <x v="23"/>
    <s v=""/>
    <s v="Q-Guanabara"/>
    <s v="029"/>
    <s v="Madeira Eucalipto Terceiro Celulose (m3)"/>
    <x v="296"/>
    <x v="1"/>
    <s v="TRITREM"/>
    <s v="61386"/>
    <s v="04/03/2024 12:07:39"/>
    <s v="04/03/2024 18:26:00"/>
    <s v="04/03/2024 18:27:00"/>
    <s v="04/03/2024 19:28:00"/>
    <s v="76670,00"/>
    <s v="26560"/>
    <s v="50110"/>
    <s v="Mesa"/>
    <s v="Mesa 2 - L2"/>
    <s v=""/>
    <s v="T"/>
    <s v="61386"/>
    <x v="0"/>
  </r>
  <r>
    <s v="T"/>
    <s v="7706"/>
    <s v="Pátio Terceiro"/>
    <x v="23"/>
    <s v=""/>
    <s v="Q-Guanabara"/>
    <s v="029"/>
    <s v="Madeira Eucalipto Terceiro Celulose (m3)"/>
    <x v="14"/>
    <x v="1"/>
    <s v="TRITREM"/>
    <s v="61424"/>
    <s v="05/03/2024 02:14:06"/>
    <s v="05/03/2024 06:59:00"/>
    <s v="05/03/2024 07:00:00"/>
    <s v="05/03/2024 08:00:00"/>
    <s v="70900,00"/>
    <s v="24670"/>
    <s v="46230"/>
    <s v="Mesa"/>
    <s v="Mesa 2 - L2"/>
    <s v=""/>
    <s v="T"/>
    <s v="61424"/>
    <x v="0"/>
  </r>
  <r>
    <s v="T"/>
    <s v="7430"/>
    <s v="Pátio Terceiro"/>
    <x v="23"/>
    <s v=""/>
    <s v="Q-Guanabara"/>
    <s v="001"/>
    <s v="Madeira Eucalipto Terceiro Celulose (m3)"/>
    <x v="79"/>
    <x v="1"/>
    <s v="TRITREM"/>
    <s v="61106"/>
    <s v="01/03/2024 07:34:44"/>
    <s v="01/03/2024 14:16:00"/>
    <s v="01/03/2024 14:17:00"/>
    <s v="01/03/2024 14:47:00"/>
    <s v="68010,00"/>
    <s v="26940"/>
    <s v="41070"/>
    <s v="Mesa"/>
    <s v="Mesa 1 - L2"/>
    <s v=""/>
    <s v="T"/>
    <s v="61106"/>
    <x v="0"/>
  </r>
  <r>
    <s v="T"/>
    <s v="7626"/>
    <s v="Pátio Terceiro"/>
    <x v="23"/>
    <s v=""/>
    <s v="Q-Guanabara"/>
    <s v="029"/>
    <s v="Madeira Eucalipto Terceiro Celulose (m3)"/>
    <x v="394"/>
    <x v="1"/>
    <s v="TRITREM"/>
    <s v="61343"/>
    <s v="03/03/2024 21:01:54"/>
    <s v="04/03/2024 01:46:00"/>
    <s v="04/03/2024 01:47:00"/>
    <s v="04/03/2024 02:27:00"/>
    <s v="70930,00"/>
    <s v="25560"/>
    <s v="45370"/>
    <s v="Mesa"/>
    <s v="Mesa 2 - L2"/>
    <s v=""/>
    <s v="T"/>
    <s v="61343"/>
    <x v="0"/>
  </r>
  <r>
    <s v="T"/>
    <s v="7621"/>
    <s v="Pátio Terceiro"/>
    <x v="23"/>
    <s v=""/>
    <s v="Q-Guanabara"/>
    <s v="029"/>
    <s v="Madeira Eucalipto Terceiro Celulose (m3)"/>
    <x v="296"/>
    <x v="1"/>
    <s v="TRITREM"/>
    <s v="61338"/>
    <s v="03/03/2024 20:16:16"/>
    <s v="04/03/2024 00:30:00"/>
    <s v="04/03/2024 00:31:00"/>
    <s v="04/03/2024 01:27:00"/>
    <s v="72300,00"/>
    <s v="26570"/>
    <s v="45730"/>
    <s v="Mesa"/>
    <s v="Mesa 4 - L2"/>
    <s v=""/>
    <s v="T"/>
    <s v="61338"/>
    <x v="0"/>
  </r>
  <r>
    <s v="T"/>
    <s v="7738"/>
    <s v="Pátio Terceiro"/>
    <x v="23"/>
    <s v=""/>
    <s v="Q-Guanabara"/>
    <s v="029"/>
    <s v="Madeira Eucalipto Terceiro Celulose (m3)"/>
    <x v="109"/>
    <x v="1"/>
    <s v="TRITREM"/>
    <s v="61417"/>
    <s v="05/03/2024 11:28:29"/>
    <s v="05/03/2024 11:32:00"/>
    <s v="05/03/2024 11:33:00"/>
    <s v="05/03/2024 11:35:00"/>
    <s v="73180,00"/>
    <s v="27160"/>
    <s v="46020"/>
    <s v="Mesa"/>
    <s v="Mesa 1 - L2"/>
    <s v=""/>
    <s v="T"/>
    <s v="61417"/>
    <x v="0"/>
  </r>
  <r>
    <s v="T"/>
    <s v="7462"/>
    <s v="Pátio Terceiro"/>
    <x v="23"/>
    <s v=""/>
    <s v="Q-Guanabara"/>
    <s v="001"/>
    <s v="Madeira Eucalipto Terceiro Celulose (m3)"/>
    <x v="5"/>
    <x v="1"/>
    <s v="TRITREM"/>
    <s v="61136"/>
    <s v="01/03/2024 17:31:34"/>
    <s v="01/03/2024 22:49:00"/>
    <s v="01/03/2024 22:50:00"/>
    <s v="01/03/2024 23:44:00"/>
    <s v="73720,00"/>
    <s v="27310"/>
    <s v="46410"/>
    <s v="Mesa"/>
    <s v="Mesa 1 - L2"/>
    <s v=""/>
    <s v="T"/>
    <s v="61136"/>
    <x v="0"/>
  </r>
  <r>
    <s v="T"/>
    <s v="7444"/>
    <s v="Pátio Terceiro"/>
    <x v="23"/>
    <s v=""/>
    <s v="Q-Guanabara"/>
    <s v="001"/>
    <s v="Madeira Eucalipto Terceiro Celulose (m3)"/>
    <x v="188"/>
    <x v="1"/>
    <s v="TRITREM"/>
    <s v="61120"/>
    <s v="01/03/2024 11:08:50"/>
    <s v="01/03/2024 20:14:00"/>
    <s v="01/03/2024 20:15:00"/>
    <s v=""/>
    <s v=""/>
    <s v=""/>
    <s v=""/>
    <s v="Patio"/>
    <s v=""/>
    <s v=""/>
    <s v="T"/>
    <s v="61120"/>
    <x v="0"/>
  </r>
  <r>
    <s v="T"/>
    <s v="7530"/>
    <s v="Pátio Terceiro"/>
    <x v="23"/>
    <s v=""/>
    <s v="Q-Guanabara"/>
    <s v="029"/>
    <s v="Madeira Eucalipto Terceiro Celulose (m3)"/>
    <x v="173"/>
    <x v="1"/>
    <s v="TRITREM"/>
    <s v="61248"/>
    <s v="02/03/2024 15:13:40"/>
    <s v="02/03/2024 22:31:00"/>
    <s v="02/03/2024 22:32:00"/>
    <s v="02/03/2024 23:36:00"/>
    <s v="68880,00"/>
    <s v="25950"/>
    <s v="42930"/>
    <s v="Mesa"/>
    <s v="Mesa 1 - L2"/>
    <s v=""/>
    <s v="T"/>
    <s v="61248"/>
    <x v="0"/>
  </r>
  <r>
    <s v="T"/>
    <s v="7711"/>
    <s v="Pátio Terceiro"/>
    <x v="23"/>
    <s v=""/>
    <s v="Q-Guanabara"/>
    <s v="029"/>
    <s v="Madeira Eucalipto Terceiro Celulose (m3)"/>
    <x v="65"/>
    <x v="1"/>
    <s v="TRITREM"/>
    <s v="61430"/>
    <s v="05/03/2024 02:57:22"/>
    <s v="05/03/2024 08:32:00"/>
    <s v="05/03/2024 08:33:00"/>
    <s v="05/03/2024 09:52:00"/>
    <s v="70990,00"/>
    <s v="26770"/>
    <s v="44220"/>
    <s v="Mesa"/>
    <s v="Mesa 1 - L2"/>
    <s v=""/>
    <s v="T"/>
    <s v="61430"/>
    <x v="0"/>
  </r>
  <r>
    <s v="T"/>
    <s v="7631"/>
    <s v="Pátio Terceiro"/>
    <x v="23"/>
    <s v=""/>
    <s v="Q-Guanabara"/>
    <s v="029"/>
    <s v="Madeira Eucalipto Terceiro Celulose (m3)"/>
    <x v="129"/>
    <x v="1"/>
    <s v="TRITREM"/>
    <s v="61349"/>
    <s v="03/03/2024 22:51:25"/>
    <s v="04/03/2024 06:03:00"/>
    <s v="04/03/2024 06:04:00"/>
    <s v="04/03/2024 07:08:00"/>
    <s v="71580,00"/>
    <s v="26870"/>
    <s v="44710"/>
    <s v="Mesa"/>
    <s v="Mesa 4 - L2"/>
    <s v=""/>
    <s v="T"/>
    <s v="61349"/>
    <x v="0"/>
  </r>
  <r>
    <s v="T"/>
    <s v="7630"/>
    <s v="Pátio Terceiro"/>
    <x v="23"/>
    <s v=""/>
    <s v="Q-Guanabara"/>
    <s v="029"/>
    <s v="Madeira Eucalipto Terceiro Celulose (m3)"/>
    <x v="24"/>
    <x v="1"/>
    <s v="TRITREM"/>
    <s v="61348"/>
    <s v="03/03/2024 22:16:29"/>
    <s v="04/03/2024 05:12:00"/>
    <s v="04/03/2024 05:13:00"/>
    <s v="04/03/2024 05:54:00"/>
    <s v="71890,00"/>
    <s v="26810"/>
    <s v="45080"/>
    <s v="Mesa"/>
    <s v="Mesa 1 - L2"/>
    <s v=""/>
    <s v="T"/>
    <s v="61348"/>
    <x v="0"/>
  </r>
  <r>
    <s v="T"/>
    <s v="7421"/>
    <s v="Pátio Terceiro"/>
    <x v="23"/>
    <s v=""/>
    <s v="Q-Guanabara"/>
    <s v="029"/>
    <s v="Madeira Eucalipto Terceiro Celulose (m3)"/>
    <x v="24"/>
    <x v="1"/>
    <s v="TRITREM"/>
    <s v="61098"/>
    <s v="01/03/2024 03:46:59"/>
    <s v="01/03/2024 08:51:00"/>
    <s v="01/03/2024 08:52:00"/>
    <s v="01/03/2024 11:44:00"/>
    <s v="67830,00"/>
    <s v="26990"/>
    <s v="40840"/>
    <s v="Mesa"/>
    <s v="Mesa 2 - L2"/>
    <s v=""/>
    <s v="T"/>
    <s v="61098"/>
    <x v="0"/>
  </r>
  <r>
    <s v="T"/>
    <s v="7441"/>
    <s v="Pátio Terceiro"/>
    <x v="23"/>
    <s v=""/>
    <s v="Q-Guanabara"/>
    <s v="029"/>
    <s v="Madeira Eucalipto Terceiro Celulose (m3)"/>
    <x v="62"/>
    <x v="1"/>
    <s v="TRITREM"/>
    <s v="61117"/>
    <s v="01/03/2024 09:43:23"/>
    <s v="01/03/2024 16:40:00"/>
    <s v="01/03/2024 16:41:00"/>
    <s v="01/03/2024 18:14:00"/>
    <s v="66030,00"/>
    <s v="25860"/>
    <s v="40170"/>
    <s v="Patio"/>
    <s v=""/>
    <s v="3-304"/>
    <s v="T"/>
    <s v="61117"/>
    <x v="0"/>
  </r>
  <r>
    <s v="T"/>
    <s v="7704"/>
    <s v="Pátio Terceiro"/>
    <x v="23"/>
    <s v=""/>
    <s v="Q-Guanabara"/>
    <s v="029"/>
    <s v="Madeira Eucalipto Terceiro Celulose (m3)"/>
    <x v="129"/>
    <x v="1"/>
    <s v="TRITREM"/>
    <s v="61422"/>
    <s v="05/03/2024 00:44:45"/>
    <s v="05/03/2024 04:52:00"/>
    <s v="05/03/2024 04:53:00"/>
    <s v="05/03/2024 06:50:00"/>
    <s v="71900,00"/>
    <s v="27010"/>
    <s v="44890"/>
    <s v="Mesa"/>
    <s v="Mesa 4 - L2"/>
    <s v=""/>
    <s v="T"/>
    <s v="61422"/>
    <x v="0"/>
  </r>
  <r>
    <s v="T"/>
    <s v="7840"/>
    <s v="Pátio Terceiro"/>
    <x v="23"/>
    <s v=""/>
    <s v="Q-Guanabara"/>
    <s v="029"/>
    <s v="Madeira Eucalipto Terceiro Celulose (m3)"/>
    <x v="5"/>
    <x v="1"/>
    <s v="TRITREM"/>
    <s v=""/>
    <s v="07/03/2024 00:25:55"/>
    <s v="07/03/2024 08:00:00"/>
    <s v="07/03/2024 08:01:00"/>
    <s v="07/03/2024 10:12:00"/>
    <s v="69270,00"/>
    <s v="26990"/>
    <s v="42280"/>
    <s v="Patio"/>
    <s v=""/>
    <s v="3-309"/>
    <s v="T"/>
    <s v=""/>
    <x v="0"/>
  </r>
  <r>
    <s v="T"/>
    <s v="7613"/>
    <s v="Pátio Terceiro"/>
    <x v="23"/>
    <s v=""/>
    <s v="Q-Guanabara"/>
    <s v="029"/>
    <s v="Madeira Eucalipto Terceiro Celulose (m3)"/>
    <x v="3"/>
    <x v="1"/>
    <s v="TRITREM"/>
    <s v="61347"/>
    <s v="03/03/2024 18:52:15"/>
    <s v="04/03/2024 05:49:00"/>
    <s v="04/03/2024 05:50:00"/>
    <s v="04/03/2024 07:20:00"/>
    <s v="70180,00"/>
    <s v="25870"/>
    <s v="44310"/>
    <s v="Mesa"/>
    <s v="Mesa 3 - L2"/>
    <s v=""/>
    <s v="T"/>
    <s v="61347"/>
    <x v="0"/>
  </r>
  <r>
    <s v="T"/>
    <s v="7884"/>
    <s v="Pátio Terceiro"/>
    <x v="23"/>
    <s v=""/>
    <s v="Q-Guanabara"/>
    <s v="029"/>
    <s v="Madeira Eucalipto Terceiro Celulose (m3)"/>
    <x v="14"/>
    <x v="1"/>
    <s v="TRITREM"/>
    <s v="61935"/>
    <s v="07/03/2024 23:12:19"/>
    <s v="08/03/2024 04:02:00"/>
    <s v="08/03/2024 04:03:00"/>
    <s v="08/03/2024 04:37:00"/>
    <s v="36490,00"/>
    <s v="24700"/>
    <s v="11790"/>
    <s v="Mesa"/>
    <s v="Mesa 4 - L2"/>
    <s v=""/>
    <s v="T"/>
    <s v="61935"/>
    <x v="0"/>
  </r>
  <r>
    <s v="T"/>
    <s v="7627"/>
    <s v="Pátio Terceiro"/>
    <x v="23"/>
    <s v=""/>
    <s v="Q-Guanabara"/>
    <s v="029"/>
    <s v="Madeira Eucalipto Terceiro Celulose (m3)"/>
    <x v="115"/>
    <x v="1"/>
    <s v="TRITREM"/>
    <s v=""/>
    <s v="03/03/2024 21:08:13"/>
    <s v="04/03/2024 03:33:00"/>
    <s v="04/03/2024 03:34:00"/>
    <s v="04/03/2024 04:15:00"/>
    <s v="74820,00"/>
    <s v="25900"/>
    <s v="48920"/>
    <s v="Mesa"/>
    <s v="Mesa 1 - L2"/>
    <s v=""/>
    <s v="T"/>
    <s v=""/>
    <x v="0"/>
  </r>
  <r>
    <s v="T"/>
    <s v="7773"/>
    <s v="Pátio Terceiro"/>
    <x v="23"/>
    <s v=""/>
    <s v="Q-Guanabara"/>
    <s v="029"/>
    <s v="Madeira Eucalipto Terceiro Celulose (m3)"/>
    <x v="65"/>
    <x v="1"/>
    <s v="TRITREM"/>
    <s v=""/>
    <s v="05/03/2024 23:01:33"/>
    <s v="06/03/2024 05:19:00"/>
    <s v="06/03/2024 05:20:00"/>
    <s v="06/03/2024 05:54:00"/>
    <s v="67510,00"/>
    <s v="27070"/>
    <s v="40440"/>
    <s v="Mesa"/>
    <s v="Mesa 3 - L2"/>
    <s v=""/>
    <s v="T"/>
    <s v=""/>
    <x v="0"/>
  </r>
  <r>
    <s v="T"/>
    <s v="7827"/>
    <s v="Pátio Terceiro"/>
    <x v="23"/>
    <s v=""/>
    <s v="Q-Guanabara"/>
    <s v="029"/>
    <s v="Madeira Eucalipto Terceiro Celulose (m3)"/>
    <x v="157"/>
    <x v="1"/>
    <s v="TRITREM"/>
    <s v="59969"/>
    <s v="06/03/2024 18:35:19"/>
    <s v="07/03/2024 01:33:00"/>
    <s v="07/03/2024 01:34:00"/>
    <s v="07/03/2024 02:46:00"/>
    <s v="65070,00"/>
    <s v="25910"/>
    <s v="39160"/>
    <s v="Mesa"/>
    <s v="Mesa 2 - L2"/>
    <s v=""/>
    <s v="T"/>
    <s v="59969"/>
    <x v="0"/>
  </r>
  <r>
    <s v="T"/>
    <s v="7828"/>
    <s v="Pátio Terceiro"/>
    <x v="23"/>
    <s v=""/>
    <s v="Q-Guanabara"/>
    <s v="029"/>
    <s v="Madeira Eucalipto Terceiro Celulose (m3)"/>
    <x v="223"/>
    <x v="1"/>
    <s v="TRITREM"/>
    <s v=""/>
    <s v="06/03/2024 19:07:54"/>
    <s v="07/03/2024 02:27:00"/>
    <s v="07/03/2024 02:28:00"/>
    <s v="07/03/2024 03:17:00"/>
    <s v="73390,00"/>
    <s v="26870"/>
    <s v="46520"/>
    <s v="Mesa"/>
    <s v="Mesa 1 - L2"/>
    <s v=""/>
    <s v="T"/>
    <s v=""/>
    <x v="0"/>
  </r>
  <r>
    <s v="T"/>
    <s v="7775"/>
    <s v="Pátio Terceiro"/>
    <x v="23"/>
    <s v=""/>
    <s v="Q-Guanabara"/>
    <s v="029"/>
    <s v="Madeira Eucalipto Terceiro Celulose (m3)"/>
    <x v="157"/>
    <x v="1"/>
    <s v="TRITREM"/>
    <s v=""/>
    <s v="05/03/2024 23:34:07"/>
    <s v="06/03/2024 03:28:00"/>
    <s v="06/03/2024 03:29:00"/>
    <s v="06/03/2024 04:48:00"/>
    <s v="68800,00"/>
    <s v="25880"/>
    <s v="42920"/>
    <s v="Mesa"/>
    <s v="Mesa 1 - L2"/>
    <s v=""/>
    <s v="T"/>
    <s v=""/>
    <x v="0"/>
  </r>
  <r>
    <s v="T"/>
    <s v="7566"/>
    <s v="Pátio Terceiro"/>
    <x v="23"/>
    <s v=""/>
    <s v="Q-Guanabara"/>
    <s v="029"/>
    <s v="Madeira Eucalipto Terceiro Celulose (m3)"/>
    <x v="109"/>
    <x v="1"/>
    <s v="TRITREM"/>
    <s v="61286"/>
    <s v="03/03/2024 03:02:16"/>
    <s v="03/03/2024 10:42:00"/>
    <s v="03/03/2024 10:43:00"/>
    <s v="03/03/2024 11:21:00"/>
    <s v="70770,00"/>
    <s v="27200"/>
    <s v="43570"/>
    <s v="Mesa"/>
    <s v="Mesa 2 - L2"/>
    <s v=""/>
    <s v="T"/>
    <s v="61286"/>
    <x v="0"/>
  </r>
  <r>
    <s v="T"/>
    <s v="7498"/>
    <s v="Pátio Terceiro"/>
    <x v="23"/>
    <s v=""/>
    <s v="Q-Guanabara"/>
    <s v="001"/>
    <s v="Madeira Eucalipto Terceiro Celulose (m3)"/>
    <x v="46"/>
    <x v="1"/>
    <s v="TRITREM"/>
    <s v="61216"/>
    <s v="02/03/2024 03:18:11"/>
    <s v="02/03/2024 10:18:00"/>
    <s v="02/03/2024 10:19:00"/>
    <s v="02/03/2024 12:08:00"/>
    <s v="67880,00"/>
    <s v="25810"/>
    <s v="42070"/>
    <s v="Mesa"/>
    <s v="Mesa 4 - L2"/>
    <s v=""/>
    <s v="T"/>
    <s v="61216"/>
    <x v="0"/>
  </r>
  <r>
    <s v="T"/>
    <s v="7728"/>
    <s v="Pátio Terceiro"/>
    <x v="23"/>
    <s v=""/>
    <s v="Q-Guanabara"/>
    <s v="029"/>
    <s v="Madeira Eucalipto Terceiro Celulose (m3)"/>
    <x v="394"/>
    <x v="1"/>
    <s v="TRITREM"/>
    <s v="61446"/>
    <s v="05/03/2024 09:04:51"/>
    <s v="05/03/2024 13:29:00"/>
    <s v="05/03/2024 13:30:00"/>
    <s v="05/03/2024 15:31:00"/>
    <s v="69370,00"/>
    <s v="25730"/>
    <s v="43640"/>
    <s v="Mesa"/>
    <s v="Mesa 2 - L2"/>
    <s v=""/>
    <s v="T"/>
    <s v="61446"/>
    <x v="0"/>
  </r>
  <r>
    <s v="T"/>
    <s v="7639"/>
    <s v="Pátio Terceiro"/>
    <x v="23"/>
    <s v=""/>
    <s v="Q-Guanabara"/>
    <s v="029"/>
    <s v="Madeira Eucalipto Terceiro Celulose (m3)"/>
    <x v="62"/>
    <x v="1"/>
    <s v="TRITREM"/>
    <s v="61359"/>
    <s v="04/03/2024 02:24:22"/>
    <s v="04/03/2024 10:00:00"/>
    <s v="04/03/2024 10:01:00"/>
    <s v="04/03/2024 11:08:00"/>
    <s v="68900,00"/>
    <s v="25680"/>
    <s v="43220"/>
    <s v="Mesa"/>
    <s v="Mesa 1 - L2"/>
    <s v=""/>
    <s v="T"/>
    <s v="61359"/>
    <x v="0"/>
  </r>
  <r>
    <s v="T"/>
    <s v="7409"/>
    <s v="Pátio Terceiro"/>
    <x v="23"/>
    <s v=""/>
    <s v="Q-Guanabara"/>
    <s v="001"/>
    <s v="Madeira Eucalipto Terceiro Celulose (m3)"/>
    <x v="5"/>
    <x v="1"/>
    <s v="TRITREM"/>
    <s v="61060"/>
    <s v="01/03/2024 00:15:07"/>
    <s v="01/03/2024 00:21:00"/>
    <s v="01/03/2024 00:22:00"/>
    <s v="01/03/2024 00:30:00"/>
    <s v="73540,00"/>
    <s v="27220"/>
    <s v="46320"/>
    <s v="Mesa"/>
    <s v="Picador Movel - L2"/>
    <s v=""/>
    <s v="T"/>
    <s v="61060"/>
    <x v="0"/>
  </r>
  <r>
    <s v="T"/>
    <s v="7740"/>
    <s v="Pátio Terceiro"/>
    <x v="23"/>
    <s v=""/>
    <s v="Q-Guanabara"/>
    <s v="029"/>
    <s v="Madeira Eucalipto Terceiro Celulose (m3)"/>
    <x v="34"/>
    <x v="1"/>
    <s v="TRITREM"/>
    <s v="61456"/>
    <s v="05/03/2024 12:05:17"/>
    <s v="05/03/2024 17:18:00"/>
    <s v="05/03/2024 17:19:00"/>
    <s v="05/03/2024 18:23:00"/>
    <s v="68800,00"/>
    <s v="26840"/>
    <s v="41960"/>
    <s v="Mesa"/>
    <s v="Mesa 4 - L2"/>
    <s v=""/>
    <s v="T"/>
    <s v="61456"/>
    <x v="0"/>
  </r>
  <r>
    <s v="T"/>
    <s v="7876"/>
    <s v="Pátio Terceiro"/>
    <x v="23"/>
    <s v=""/>
    <s v="Q-Guanabara"/>
    <s v="029"/>
    <s v="Madeira Eucalipto Terceiro Celulose (m3)"/>
    <x v="347"/>
    <x v="1"/>
    <s v="TRITREM"/>
    <s v=""/>
    <s v="07/03/2024 15:04:23"/>
    <s v="07/03/2024 15:12:00"/>
    <s v="07/03/2024 15:13:00"/>
    <s v="07/03/2024 15:15:00"/>
    <s v="71850,00"/>
    <s v="26690"/>
    <s v="45160"/>
    <s v="Patio"/>
    <s v=""/>
    <s v="3-302"/>
    <s v="T"/>
    <s v=""/>
    <x v="0"/>
  </r>
  <r>
    <s v="T"/>
    <s v="7702"/>
    <s v="Pátio Terceiro"/>
    <x v="23"/>
    <s v=""/>
    <s v="Q-Guanabara"/>
    <s v="029"/>
    <s v="Madeira Eucalipto Terceiro Celulose (m3)"/>
    <x v="24"/>
    <x v="1"/>
    <s v="TRITREM"/>
    <s v="61420"/>
    <s v="04/03/2024 23:06:31"/>
    <s v="05/03/2024 03:58:00"/>
    <s v="05/03/2024 03:59:00"/>
    <s v="05/03/2024 05:19:00"/>
    <s v="66200,00"/>
    <s v="24700"/>
    <s v="41500"/>
    <s v="Mesa"/>
    <s v="Mesa 1 - L2"/>
    <s v=""/>
    <s v="T"/>
    <s v="61420"/>
    <x v="0"/>
  </r>
  <r>
    <s v="T"/>
    <s v="7495"/>
    <s v="Pátio Terceiro"/>
    <x v="23"/>
    <s v=""/>
    <s v="Q-Guanabara"/>
    <s v="001"/>
    <s v="Madeira Eucalipto Terceiro Celulose (m3)"/>
    <x v="79"/>
    <x v="1"/>
    <s v="TRITREM"/>
    <s v="61214"/>
    <s v="02/03/2024 02:33:56"/>
    <s v="02/03/2024 06:47:00"/>
    <s v="02/03/2024 06:48:00"/>
    <s v="02/03/2024 08:11:00"/>
    <s v="69810,00"/>
    <s v="26940"/>
    <s v="42870"/>
    <s v="Mesa"/>
    <s v="Mesa 2 - L2"/>
    <s v=""/>
    <s v="T"/>
    <s v="61214"/>
    <x v="0"/>
  </r>
  <r>
    <s v="T"/>
    <s v="7574"/>
    <s v="Pátio Terceiro"/>
    <x v="23"/>
    <s v=""/>
    <s v="Q-Guanabara"/>
    <s v="029"/>
    <s v="Madeira Eucalipto Terceiro Celulose (m3)"/>
    <x v="223"/>
    <x v="1"/>
    <s v="TRITREM"/>
    <s v="61294"/>
    <s v="03/03/2024 05:17:19"/>
    <s v="03/03/2024 12:36:00"/>
    <s v="03/03/2024 12:37:00"/>
    <s v="03/03/2024 13:08:00"/>
    <s v="69580,00"/>
    <s v="26780"/>
    <s v="42800"/>
    <s v="Mesa"/>
    <s v="Mesa 4 - L2"/>
    <s v=""/>
    <s v="T"/>
    <s v="61294"/>
    <x v="0"/>
  </r>
  <r>
    <s v="T"/>
    <s v="7726"/>
    <s v="Pátio Terceiro"/>
    <x v="23"/>
    <s v=""/>
    <s v="Q-Guanabara"/>
    <s v="029"/>
    <s v="Madeira Eucalipto Terceiro Celulose (m3)"/>
    <x v="14"/>
    <x v="1"/>
    <s v="TRITREM"/>
    <s v="61444"/>
    <s v="05/03/2024 08:01:09"/>
    <s v="05/03/2024 12:22:00"/>
    <s v="05/03/2024 12:23:00"/>
    <s v="05/03/2024 14:34:00"/>
    <s v="68180,00"/>
    <s v="24670"/>
    <s v="43510"/>
    <s v="Mesa"/>
    <s v="Mesa 1 - L2"/>
    <s v=""/>
    <s v="T"/>
    <s v="61444"/>
    <x v="0"/>
  </r>
  <r>
    <s v="T"/>
    <s v="7523"/>
    <s v="Pátio Terceiro"/>
    <x v="23"/>
    <s v=""/>
    <s v="Q-Guanabara"/>
    <s v="029"/>
    <s v="Madeira Eucalipto Terceiro Celulose (m3)"/>
    <x v="100"/>
    <x v="1"/>
    <s v="TRITREM"/>
    <s v="61241"/>
    <s v="02/03/2024 12:21:08"/>
    <s v="02/03/2024 20:41:00"/>
    <s v="02/03/2024 20:42:00"/>
    <s v="02/03/2024 22:39:00"/>
    <s v="70830,00"/>
    <s v="26800"/>
    <s v="44030"/>
    <s v="Patio"/>
    <s v=""/>
    <s v="6-611"/>
    <s v="T"/>
    <s v="61241"/>
    <x v="0"/>
  </r>
  <r>
    <s v="T"/>
    <s v="7846"/>
    <s v="Pátio Terceiro"/>
    <x v="23"/>
    <s v=""/>
    <s v="Q-Guanabara"/>
    <s v="029"/>
    <s v="Madeira Eucalipto Terceiro Celulose (m3)"/>
    <x v="296"/>
    <x v="1"/>
    <s v="TRITREM"/>
    <s v=""/>
    <s v="07/03/2024 03:30:40"/>
    <s v="07/03/2024 08:38:00"/>
    <s v="07/03/2024 08:39:00"/>
    <s v="07/03/2024 10:32:00"/>
    <s v="73350,00"/>
    <s v="26590"/>
    <s v="46760"/>
    <s v="Patio"/>
    <s v=""/>
    <s v="3-301"/>
    <s v="T"/>
    <s v=""/>
    <x v="0"/>
  </r>
  <r>
    <s v="T"/>
    <s v="7663"/>
    <s v="Pátio Terceiro"/>
    <x v="23"/>
    <s v=""/>
    <s v="Q-Guanabara"/>
    <s v="029"/>
    <s v="Madeira Eucalipto Terceiro Celulose (m3)"/>
    <x v="394"/>
    <x v="1"/>
    <s v="TRITREM"/>
    <s v="61382"/>
    <s v="04/03/2024 11:24:30"/>
    <s v="04/03/2024 16:54:00"/>
    <s v="04/03/2024 16:55:00"/>
    <s v="04/03/2024 17:40:00"/>
    <s v="73210,00"/>
    <s v="25560"/>
    <s v="47650"/>
    <s v="Mesa"/>
    <s v="Mesa 2 - L2"/>
    <s v=""/>
    <s v="T"/>
    <s v="61382"/>
    <x v="0"/>
  </r>
  <r>
    <s v="T"/>
    <s v="7767"/>
    <s v="Pátio Terceiro"/>
    <x v="23"/>
    <s v=""/>
    <s v="Q-Guanabara"/>
    <s v="029"/>
    <s v="Madeira Eucalipto Terceiro Celulose (m3)"/>
    <x v="173"/>
    <x v="1"/>
    <s v="TRITREM"/>
    <s v="61482"/>
    <s v="05/03/2024 20:52:16"/>
    <s v="06/03/2024 02:30:00"/>
    <s v="06/03/2024 02:31:00"/>
    <s v="06/03/2024 03:32:00"/>
    <s v="71120,00"/>
    <s v="25760"/>
    <s v="45360"/>
    <s v="Mesa"/>
    <s v="Mesa 4 - L2"/>
    <s v=""/>
    <s v="T"/>
    <s v="61482"/>
    <x v="0"/>
  </r>
  <r>
    <s v="T"/>
    <s v="7514"/>
    <s v="Pátio Terceiro"/>
    <x v="23"/>
    <s v=""/>
    <s v="Q-Guanabara"/>
    <s v="001"/>
    <s v="Madeira Eucalipto Terceiro Celulose (m3)"/>
    <x v="5"/>
    <x v="1"/>
    <s v="TRITREM"/>
    <s v="61232"/>
    <s v="02/03/2024 08:34:02"/>
    <s v="02/03/2024 15:16:00"/>
    <s v="02/03/2024 15:17:00"/>
    <s v="02/03/2024 16:42:00"/>
    <s v="70020,00"/>
    <s v="27020"/>
    <s v="43000"/>
    <s v="Mesa"/>
    <s v="Picador Movel - L2"/>
    <s v=""/>
    <s v="T"/>
    <s v="61232"/>
    <x v="0"/>
  </r>
  <r>
    <s v="T"/>
    <s v="7611"/>
    <s v="Pátio Terceiro"/>
    <x v="23"/>
    <s v=""/>
    <s v="Q-Guanabara"/>
    <s v="029"/>
    <s v="Madeira Eucalipto Terceiro Celulose (m3)"/>
    <x v="79"/>
    <x v="1"/>
    <s v="TRITREM"/>
    <s v="61329"/>
    <s v="03/03/2024 18:39:37"/>
    <s v="03/03/2024 22:57:00"/>
    <s v="03/03/2024 22:58:00"/>
    <s v="04/03/2024 00:16:00"/>
    <s v="68390,00"/>
    <s v="27090"/>
    <s v="41300"/>
    <s v="Mesa"/>
    <s v="Mesa 4 - L2"/>
    <s v=""/>
    <s v="T"/>
    <s v="61329"/>
    <x v="0"/>
  </r>
  <r>
    <s v="T"/>
    <s v="7624"/>
    <s v="Pátio Terceiro"/>
    <x v="23"/>
    <s v=""/>
    <s v="Q-Guanabara"/>
    <s v="029"/>
    <s v="Madeira Eucalipto Terceiro Celulose (m3)"/>
    <x v="347"/>
    <x v="1"/>
    <s v="TRITREM"/>
    <s v="61341"/>
    <s v="03/03/2024 20:58:28"/>
    <s v="04/03/2024 03:37:00"/>
    <s v="04/03/2024 03:38:00"/>
    <s v="04/03/2024 04:41:00"/>
    <s v="71370,00"/>
    <s v="26670"/>
    <s v="44700"/>
    <s v="Mesa"/>
    <s v="Mesa 4 - L2"/>
    <s v=""/>
    <s v="T"/>
    <s v="61341"/>
    <x v="0"/>
  </r>
  <r>
    <s v="T"/>
    <s v="7599"/>
    <s v="Pátio Terceiro"/>
    <x v="23"/>
    <s v=""/>
    <s v="Q-Guanabara"/>
    <s v="029"/>
    <s v="Madeira Eucalipto Terceiro Celulose (m3)"/>
    <x v="347"/>
    <x v="1"/>
    <s v="TRITREM"/>
    <s v="61319"/>
    <s v="03/03/2024 14:31:14"/>
    <s v="03/03/2024 19:41:00"/>
    <s v="03/03/2024 19:42:00"/>
    <s v="03/03/2024 20:57:00"/>
    <s v="68270,00"/>
    <s v="26230"/>
    <s v="42040"/>
    <s v="Mesa"/>
    <s v="Mesa 3 - L2"/>
    <s v=""/>
    <s v="T"/>
    <s v="61319"/>
    <x v="0"/>
  </r>
  <r>
    <s v="T"/>
    <s v="7681"/>
    <s v="Pátio Terceiro"/>
    <x v="23"/>
    <s v=""/>
    <s v="Q-Guanabara"/>
    <s v="029"/>
    <s v="Madeira Eucalipto Terceiro Celulose (m3)"/>
    <x v="24"/>
    <x v="1"/>
    <s v="TRITREM"/>
    <s v="61398"/>
    <s v="04/03/2024 17:01:47"/>
    <s v="04/03/2024 22:18:00"/>
    <s v="04/03/2024 22:19:00"/>
    <s v="04/03/2024 23:05:00"/>
    <s v="66210,00"/>
    <s v="24810"/>
    <s v="41400"/>
    <s v="Mesa"/>
    <s v="Mesa 1 - L2"/>
    <s v=""/>
    <s v="T"/>
    <s v="61398"/>
    <x v="0"/>
  </r>
  <r>
    <s v="T"/>
    <s v="7560"/>
    <s v="Pátio Terceiro"/>
    <x v="23"/>
    <s v=""/>
    <s v="Q-Guanabara"/>
    <s v="029"/>
    <s v="Madeira Eucalipto Terceiro Celulose (m3)"/>
    <x v="76"/>
    <x v="1"/>
    <s v="TRITREM"/>
    <s v="61280"/>
    <s v="03/03/2024 00:20:05"/>
    <s v="03/03/2024 07:28:00"/>
    <s v="03/03/2024 07:29:00"/>
    <s v="03/03/2024 08:54:00"/>
    <s v="65250,00"/>
    <s v="25750"/>
    <s v="39500"/>
    <s v="Mesa"/>
    <s v="Mesa 4 - L2"/>
    <s v=""/>
    <s v="T"/>
    <s v="61280"/>
    <x v="0"/>
  </r>
  <r>
    <s v="T"/>
    <s v="7749"/>
    <s v="Pátio Terceiro"/>
    <x v="23"/>
    <s v=""/>
    <s v="Q-Guanabara"/>
    <s v="029"/>
    <s v="Madeira Eucalipto Terceiro Celulose (m3)"/>
    <x v="188"/>
    <x v="1"/>
    <s v="TRITREM"/>
    <s v="61464"/>
    <s v="05/03/2024 15:08:20"/>
    <s v="05/03/2024 20:12:00"/>
    <s v="05/03/2024 20:13:00"/>
    <s v="05/03/2024 21:10:00"/>
    <s v="68360,00"/>
    <s v="25970"/>
    <s v="42390"/>
    <s v="Mesa"/>
    <s v="Mesa 4 - L2"/>
    <s v=""/>
    <s v="T"/>
    <s v="61464"/>
    <x v="0"/>
  </r>
  <r>
    <s v="T"/>
    <s v="7520"/>
    <s v="Pátio Terceiro"/>
    <x v="23"/>
    <s v=""/>
    <s v="Q-Guanabara"/>
    <s v="029"/>
    <s v="Madeira Eucalipto Terceiro Celulose (m3)"/>
    <x v="483"/>
    <x v="1"/>
    <s v="TRITREM"/>
    <s v="61238"/>
    <s v="02/03/2024 11:17:04"/>
    <s v="02/03/2024 17:52:00"/>
    <s v="02/03/2024 17:53:00"/>
    <s v="02/03/2024 19:58:00"/>
    <s v="67930,00"/>
    <s v="25810"/>
    <s v="42120"/>
    <s v="Mesa"/>
    <s v="Mesa 3 - L2"/>
    <s v=""/>
    <s v="T"/>
    <s v="61238"/>
    <x v="0"/>
  </r>
  <r>
    <s v="T"/>
    <s v="7866"/>
    <s v="Pátio Terceiro"/>
    <x v="23"/>
    <s v=""/>
    <s v="Q-Guanabara"/>
    <s v="029"/>
    <s v="Madeira Eucalipto Terceiro Celulose (m3)"/>
    <x v="196"/>
    <x v="1"/>
    <s v="TRITREM"/>
    <s v="61905"/>
    <s v="07/03/2024 10:41:38"/>
    <s v="07/03/2024 16:23:00"/>
    <s v="07/03/2024 16:24:00"/>
    <s v="07/03/2024 19:28:00"/>
    <s v="71790,00"/>
    <s v="24940"/>
    <s v="46850"/>
    <s v="Mesa"/>
    <s v="Picador Movel - L2"/>
    <s v=""/>
    <s v="T"/>
    <s v="61905"/>
    <x v="0"/>
  </r>
  <r>
    <s v="T"/>
    <s v="7637"/>
    <s v="Pátio Terceiro"/>
    <x v="23"/>
    <s v=""/>
    <s v="Q-Guanabara"/>
    <s v="029"/>
    <s v="Madeira Eucalipto Terceiro Celulose (m3)"/>
    <x v="196"/>
    <x v="1"/>
    <s v="TRITREM"/>
    <s v="61356"/>
    <s v="04/03/2024 01:04:26"/>
    <s v="04/03/2024 09:07:00"/>
    <s v="04/03/2024 09:08:00"/>
    <s v="04/03/2024 10:05:00"/>
    <s v="69720,00"/>
    <s v="24940"/>
    <s v="44780"/>
    <s v="Mesa"/>
    <s v="Mesa 3 - L2"/>
    <s v=""/>
    <s v="T"/>
    <s v="61356"/>
    <x v="0"/>
  </r>
  <r>
    <s v="T"/>
    <s v="7497"/>
    <s v="Pátio Terceiro"/>
    <x v="23"/>
    <s v=""/>
    <s v="Q-Guanabara"/>
    <s v="001"/>
    <s v="Madeira Eucalipto Terceiro Celulose (m3)"/>
    <x v="173"/>
    <x v="1"/>
    <s v="TRITREM"/>
    <s v="61153"/>
    <s v="02/03/2024 02:55:56"/>
    <s v="02/03/2024 02:58:00"/>
    <s v="02/03/2024 02:59:00"/>
    <s v="02/03/2024 03:39:00"/>
    <s v="71300,00"/>
    <s v="25670"/>
    <s v="45630"/>
    <s v="Mesa"/>
    <s v="Mesa 4 - L2"/>
    <s v=""/>
    <s v="T"/>
    <s v="61153"/>
    <x v="0"/>
  </r>
  <r>
    <s v="T"/>
    <s v="7502"/>
    <s v="Pátio Terceiro"/>
    <x v="23"/>
    <s v=""/>
    <s v="Q-Guanabara"/>
    <s v="029"/>
    <s v="Madeira Eucalipto Terceiro Celulose (m3)"/>
    <x v="296"/>
    <x v="1"/>
    <s v="TRITREM"/>
    <s v="6122000"/>
    <s v="02/03/2024 04:12:12"/>
    <s v="02/03/2024 10:17:00"/>
    <s v="02/03/2024 10:18:00"/>
    <s v="02/03/2024 11:52:00"/>
    <s v="75370,00"/>
    <s v="26810"/>
    <s v="48560"/>
    <s v="Mesa"/>
    <s v="Mesa 1 - L2"/>
    <s v=""/>
    <s v="T"/>
    <s v="6122000"/>
    <x v="0"/>
  </r>
  <r>
    <s v="T"/>
    <s v="7786"/>
    <s v="Pátio Terceiro"/>
    <x v="23"/>
    <s v=""/>
    <s v="Q-Guanabara"/>
    <s v="029"/>
    <s v="Madeira Eucalipto Terceiro Celulose (m3)"/>
    <x v="173"/>
    <x v="1"/>
    <s v="TRITREM"/>
    <s v=""/>
    <s v="06/03/2024 03:33:06"/>
    <s v="06/03/2024 12:35:00"/>
    <s v="06/03/2024 12:36:00"/>
    <s v="06/03/2024 13:45:00"/>
    <s v="76050,00"/>
    <s v="25690"/>
    <s v="50360"/>
    <s v="Mesa"/>
    <s v="Mesa 3 - L2"/>
    <s v=""/>
    <s v="T"/>
    <s v=""/>
    <x v="0"/>
  </r>
  <r>
    <s v="T"/>
    <s v="7772"/>
    <s v="Pátio Terceiro"/>
    <x v="23"/>
    <s v=""/>
    <s v="Q-Guanabara"/>
    <s v="029"/>
    <s v="Madeira Eucalipto Terceiro Celulose (m3)"/>
    <x v="347"/>
    <x v="1"/>
    <s v="TRITREM"/>
    <s v=""/>
    <s v="05/03/2024 22:40:41"/>
    <s v="06/03/2024 02:46:00"/>
    <s v="06/03/2024 02:47:00"/>
    <s v="06/03/2024 03:49:00"/>
    <s v="73010,00"/>
    <s v="26410"/>
    <s v="46600"/>
    <s v="Mesa"/>
    <s v="Mesa 4 - L2"/>
    <s v=""/>
    <s v="T"/>
    <s v=""/>
    <x v="0"/>
  </r>
  <r>
    <s v="T"/>
    <s v="7471"/>
    <s v="Pátio Terceiro"/>
    <x v="23"/>
    <s v=""/>
    <s v="Q-Guanabara"/>
    <s v="001"/>
    <s v="Madeira Eucalipto Terceiro Celulose (m3)"/>
    <x v="65"/>
    <x v="1"/>
    <s v="TRITREM"/>
    <s v="61146"/>
    <s v="01/03/2024 20:01:22"/>
    <s v="02/03/2024 03:05:00"/>
    <s v="02/03/2024 03:06:00"/>
    <s v="02/03/2024 04:14:00"/>
    <s v="71190,00"/>
    <s v="27070"/>
    <s v="44120"/>
    <s v="Mesa"/>
    <s v="Mesa 3 - L2"/>
    <s v=""/>
    <s v="T"/>
    <s v="61146"/>
    <x v="0"/>
  </r>
  <r>
    <s v="T"/>
    <s v="7486"/>
    <s v="Pátio Terceiro"/>
    <x v="23"/>
    <s v=""/>
    <s v="Q-Guanabara"/>
    <s v="029"/>
    <s v="Madeira Eucalipto Terceiro Celulose (m3)"/>
    <x v="483"/>
    <x v="1"/>
    <s v="TRITREM"/>
    <s v="61207"/>
    <s v="01/03/2024 23:37:17"/>
    <s v="02/03/2024 09:29:00"/>
    <s v="02/03/2024 09:30:00"/>
    <s v="02/03/2024 11:16:00"/>
    <s v="74880,00"/>
    <s v="25800"/>
    <s v="49080"/>
    <s v="Mesa"/>
    <s v="Mesa 2 - L2"/>
    <s v=""/>
    <s v="T"/>
    <s v="61207"/>
    <x v="0"/>
  </r>
  <r>
    <s v="T"/>
    <s v="7771"/>
    <s v="Pátio Terceiro"/>
    <x v="23"/>
    <s v=""/>
    <s v="Q-Guanabara"/>
    <s v="029"/>
    <s v="Madeira Eucalipto Terceiro Celulose (m3)"/>
    <x v="188"/>
    <x v="1"/>
    <s v="TRITREM"/>
    <s v=""/>
    <s v="05/03/2024 22:37:48"/>
    <s v="06/03/2024 02:10:00"/>
    <s v="06/03/2024 02:11:00"/>
    <s v="06/03/2024 03:08:00"/>
    <s v="67890,00"/>
    <s v="25910"/>
    <s v="41980"/>
    <s v="Mesa"/>
    <s v="Mesa 4 - L2"/>
    <s v=""/>
    <s v="T"/>
    <s v=""/>
    <x v="0"/>
  </r>
  <r>
    <s v="T"/>
    <s v="7556"/>
    <s v="Pátio Terceiro"/>
    <x v="23"/>
    <s v=""/>
    <s v="Q-Guanabara"/>
    <s v="029"/>
    <s v="Madeira Eucalipto Terceiro Celulose (m3)"/>
    <x v="24"/>
    <x v="1"/>
    <s v="TRITREM"/>
    <s v="61277"/>
    <s v="02/03/2024 23:20:13"/>
    <s v="03/03/2024 05:29:00"/>
    <s v="03/03/2024 05:30:00"/>
    <s v="03/03/2024 06:27:00"/>
    <s v="71340,00"/>
    <s v="27120"/>
    <s v="44220"/>
    <s v="Mesa"/>
    <s v="Mesa 2 - L2"/>
    <s v=""/>
    <s v="T"/>
    <s v="61277"/>
    <x v="0"/>
  </r>
  <r>
    <s v="T"/>
    <s v="7567"/>
    <s v="Pátio Terceiro"/>
    <x v="23"/>
    <s v=""/>
    <s v="Q-Guanabara"/>
    <s v="029"/>
    <s v="Madeira Eucalipto Terceiro Celulose (m3)"/>
    <x v="90"/>
    <x v="1"/>
    <s v="TRITREM"/>
    <s v="61287"/>
    <s v="03/03/2024 03:10:04"/>
    <s v="03/03/2024 10:11:00"/>
    <s v="03/03/2024 10:12:00"/>
    <s v="03/03/2024 11:16:00"/>
    <s v="71880,00"/>
    <s v="26880"/>
    <s v="45000"/>
    <s v="Mesa"/>
    <s v="Mesa 3 - L2"/>
    <s v=""/>
    <s v="T"/>
    <s v="61287"/>
    <x v="0"/>
  </r>
  <r>
    <s v="T"/>
    <s v="7579"/>
    <s v="Pátio Terceiro"/>
    <x v="23"/>
    <s v=""/>
    <s v="Q-Guanabara"/>
    <s v="029"/>
    <s v="Madeira Eucalipto Terceiro Celulose (m3)"/>
    <x v="115"/>
    <x v="1"/>
    <s v="TRITREM"/>
    <s v="61299"/>
    <s v="03/03/2024 06:31:02"/>
    <s v="03/03/2024 14:23:00"/>
    <s v="03/03/2024 14:24:00"/>
    <s v="03/03/2024 15:18:00"/>
    <s v="64180,00"/>
    <s v="26050"/>
    <s v="38130"/>
    <s v="Mesa"/>
    <s v="Mesa 2 - L2"/>
    <s v=""/>
    <s v="T"/>
    <s v="61299"/>
    <x v="0"/>
  </r>
  <r>
    <s v="T"/>
    <s v="7708"/>
    <s v="Pátio Terceiro"/>
    <x v="23"/>
    <s v=""/>
    <s v="Q-Guanabara"/>
    <s v="029"/>
    <s v="Madeira Eucalipto Terceiro Celulose (m3)"/>
    <x v="347"/>
    <x v="1"/>
    <s v="TRITREM"/>
    <s v="61406"/>
    <s v="05/03/2024 02:38:22"/>
    <s v="05/03/2024 02:41:00"/>
    <s v="05/03/2024 02:42:00"/>
    <s v="05/03/2024 03:47:00"/>
    <s v="69190,00"/>
    <s v="26530"/>
    <s v="42660"/>
    <s v="Mesa"/>
    <s v="Mesa 3 - L2"/>
    <s v=""/>
    <s v="T"/>
    <s v="61406"/>
    <x v="0"/>
  </r>
  <r>
    <s v="T"/>
    <s v="7465"/>
    <s v="Pátio Terceiro"/>
    <x v="23"/>
    <s v=""/>
    <s v="Q-Guanabara"/>
    <s v="029"/>
    <s v="Madeira Eucalipto Terceiro Celulose (m3)"/>
    <x v="109"/>
    <x v="1"/>
    <s v="TRITREM"/>
    <s v="61139"/>
    <s v="01/03/2024 17:50:58"/>
    <s v="01/03/2024 22:51:00"/>
    <s v="01/03/2024 22:52:00"/>
    <s v="02/03/2024 00:03:00"/>
    <s v="73320,00"/>
    <s v="24730"/>
    <s v="48590"/>
    <s v="Mesa"/>
    <s v="Mesa 4 - L2"/>
    <s v=""/>
    <s v="T"/>
    <s v="61139"/>
    <x v="0"/>
  </r>
  <r>
    <s v="T"/>
    <s v="7816"/>
    <s v="Pátio Terceiro"/>
    <x v="23"/>
    <s v=""/>
    <s v="Q-Guanabara"/>
    <s v="029"/>
    <s v="Madeira Eucalipto Terceiro Celulose (m3)"/>
    <x v="90"/>
    <x v="1"/>
    <s v="TRITREM"/>
    <s v=""/>
    <s v="06/03/2024 13:46:32"/>
    <s v="06/03/2024 21:18:00"/>
    <s v="06/03/2024 21:19:00"/>
    <s v="06/03/2024 23:35:00"/>
    <s v="71130,00"/>
    <s v="26670"/>
    <s v="44460"/>
    <s v="Mesa"/>
    <s v="Mesa 2 - L2"/>
    <s v=""/>
    <s v="T"/>
    <s v=""/>
    <x v="0"/>
  </r>
  <r>
    <s v="T"/>
    <s v="7669"/>
    <s v="Pátio Terceiro"/>
    <x v="23"/>
    <s v=""/>
    <s v="Q-Guanabara"/>
    <s v="029"/>
    <s v="Madeira Eucalipto Terceiro Celulose (m3)"/>
    <x v="347"/>
    <x v="1"/>
    <s v="TRITREM"/>
    <s v="61387"/>
    <s v="04/03/2024 12:25:15"/>
    <s v="04/03/2024 18:38:00"/>
    <s v="04/03/2024 18:39:00"/>
    <s v="04/03/2024 19:44:00"/>
    <s v="69440,00"/>
    <s v="26560"/>
    <s v="42880"/>
    <s v="Mesa"/>
    <s v="Mesa 2 - L2"/>
    <s v=""/>
    <s v="T"/>
    <s v="61387"/>
    <x v="0"/>
  </r>
  <r>
    <s v="T"/>
    <s v="7435"/>
    <s v="Pátio Terceiro"/>
    <x v="23"/>
    <s v=""/>
    <s v="Q-Guanabara"/>
    <s v="001"/>
    <s v="Madeira Eucalipto Terceiro Celulose (m3)"/>
    <x v="129"/>
    <x v="1"/>
    <s v="TRITREM"/>
    <s v="61110"/>
    <s v="01/03/2024 08:21:22"/>
    <s v="01/03/2024 19:56:00"/>
    <s v="01/03/2024 19:57:00"/>
    <s v="01/03/2024 20:24:00"/>
    <s v="75860,00"/>
    <s v="26880"/>
    <s v="48980"/>
    <s v="Patio"/>
    <s v=""/>
    <s v="4-404"/>
    <s v="T"/>
    <s v="61110"/>
    <x v="0"/>
  </r>
  <r>
    <s v="T"/>
    <s v="7843"/>
    <s v="Pátio Terceiro"/>
    <x v="23"/>
    <s v=""/>
    <s v="Q-Guanabara"/>
    <s v="029"/>
    <s v="Madeira Eucalipto Terceiro Celulose (m3)"/>
    <x v="24"/>
    <x v="1"/>
    <s v="TRITREM"/>
    <s v=""/>
    <s v="07/03/2024 02:12:28"/>
    <s v="07/03/2024 05:19:00"/>
    <s v="07/03/2024 05:20:00"/>
    <s v="07/03/2024 06:57:00"/>
    <s v="67860,00"/>
    <s v="24340"/>
    <s v="43520"/>
    <s v="Mesa"/>
    <s v="Mesa 2 - L2"/>
    <s v=""/>
    <s v="T"/>
    <s v=""/>
    <x v="0"/>
  </r>
  <r>
    <s v="T"/>
    <s v="7745"/>
    <s v="Pátio Terceiro"/>
    <x v="23"/>
    <s v=""/>
    <s v="Q-Guanabara"/>
    <s v="029"/>
    <s v="Madeira Eucalipto Terceiro Celulose (m3)"/>
    <x v="46"/>
    <x v="1"/>
    <s v="TRITREM"/>
    <s v="61460"/>
    <s v="05/03/2024 13:55:40"/>
    <s v="05/03/2024 20:08:00"/>
    <s v="05/03/2024 20:09:00"/>
    <s v="05/03/2024 20:44:00"/>
    <s v="67650,00"/>
    <s v="25820"/>
    <s v="41830"/>
    <s v="Mesa"/>
    <s v="Mesa 3 - L2"/>
    <s v=""/>
    <s v="T"/>
    <s v="61460"/>
    <x v="0"/>
  </r>
  <r>
    <s v="T"/>
    <s v="7651"/>
    <s v="Pátio Terceiro"/>
    <x v="23"/>
    <s v=""/>
    <s v="Q-Guanabara"/>
    <s v="029"/>
    <s v="Madeira Eucalipto Terceiro Celulose (m3)"/>
    <x v="3"/>
    <x v="1"/>
    <s v="TRITREM"/>
    <s v="61373"/>
    <s v="04/03/2024 07:21:39"/>
    <s v="04/03/2024 12:16:00"/>
    <s v="04/03/2024 12:17:00"/>
    <s v="04/03/2024 13:09:00"/>
    <s v="69340,00"/>
    <s v="25990"/>
    <s v="43350"/>
    <s v="Mesa"/>
    <s v="Mesa 1 - L2"/>
    <s v=""/>
    <s v="T"/>
    <s v="61373"/>
    <x v="0"/>
  </r>
  <r>
    <s v="T"/>
    <s v="7836"/>
    <s v="Pátio Terceiro"/>
    <x v="23"/>
    <s v=""/>
    <s v="Q-Guanabara"/>
    <s v="029"/>
    <s v="Madeira Eucalipto Terceiro Celulose (m3)"/>
    <x v="62"/>
    <x v="1"/>
    <s v="TRITREM"/>
    <s v=""/>
    <s v="06/03/2024 22:53:10"/>
    <s v="06/03/2024 23:00:00"/>
    <s v="06/03/2024 23:01:00"/>
    <s v="06/03/2024 23:05:00"/>
    <s v="69570,00"/>
    <s v="26420"/>
    <s v="43150"/>
    <s v="Mesa"/>
    <s v="Mesa 3 - L2"/>
    <s v=""/>
    <s v="T"/>
    <s v=""/>
    <x v="0"/>
  </r>
  <r>
    <s v="T"/>
    <s v="7719"/>
    <s v="Pátio Terceiro"/>
    <x v="23"/>
    <s v=""/>
    <s v="Q-Guanabara"/>
    <s v="029"/>
    <s v="Madeira Eucalipto Terceiro Celulose (m3)"/>
    <x v="249"/>
    <x v="1"/>
    <s v="TRITREM"/>
    <s v="61437"/>
    <s v="05/03/2024 05:23:07"/>
    <s v="05/03/2024 09:14:00"/>
    <s v="05/03/2024 09:15:00"/>
    <s v="05/03/2024 11:12:00"/>
    <s v="70270,00"/>
    <s v="25890"/>
    <s v="44380"/>
    <s v="Mesa"/>
    <s v="Picador Movel - L2"/>
    <s v=""/>
    <s v="T"/>
    <s v="61437"/>
    <x v="0"/>
  </r>
  <r>
    <s v="T"/>
    <s v="7832"/>
    <s v="Pátio Terceiro"/>
    <x v="23"/>
    <s v=""/>
    <s v="Q-Guanabara"/>
    <s v="029"/>
    <s v="Madeira Eucalipto Terceiro Celulose (m3)"/>
    <x v="79"/>
    <x v="1"/>
    <s v="TRITREM"/>
    <s v=""/>
    <s v="06/03/2024 21:19:53"/>
    <s v="07/03/2024 05:42:00"/>
    <s v="07/03/2024 05:43:00"/>
    <s v=""/>
    <s v=""/>
    <s v=""/>
    <s v=""/>
    <s v="Patio"/>
    <s v=""/>
    <s v=""/>
    <s v="T"/>
    <s v=""/>
    <x v="0"/>
  </r>
  <r>
    <s v="T"/>
    <s v="7587"/>
    <s v="Pátio Terceiro"/>
    <x v="23"/>
    <s v=""/>
    <s v="Q-Guanabara"/>
    <s v="029"/>
    <s v="Madeira Eucalipto Terceiro Celulose (m3)"/>
    <x v="3"/>
    <x v="1"/>
    <s v="TRITREM"/>
    <s v="61284"/>
    <s v="03/03/2024 08:40:25"/>
    <s v="03/03/2024 08:43:00"/>
    <s v="03/03/2024 08:44:00"/>
    <s v="03/03/2024 10:04:00"/>
    <s v="66390,00"/>
    <s v="25930"/>
    <s v="40460"/>
    <s v="Mesa"/>
    <s v="Mesa 4 - L2"/>
    <s v=""/>
    <s v="T"/>
    <s v="61284"/>
    <x v="0"/>
  </r>
  <r>
    <s v="T"/>
    <s v="7762"/>
    <s v="Pátio Terceiro"/>
    <x v="23"/>
    <s v=""/>
    <s v="Q-Guanabara"/>
    <s v="029"/>
    <s v="Madeira Eucalipto Terceiro Celulose (m3)"/>
    <x v="129"/>
    <x v="1"/>
    <s v="TRITREM"/>
    <s v="61477"/>
    <s v="05/03/2024 19:13:39"/>
    <s v="06/03/2024 00:57:00"/>
    <s v="06/03/2024 00:58:00"/>
    <s v="06/03/2024 01:49:00"/>
    <s v="72160,00"/>
    <s v="26860"/>
    <s v="45300"/>
    <s v="Mesa"/>
    <s v="Mesa 2 - L2"/>
    <s v=""/>
    <s v="T"/>
    <s v="61477"/>
    <x v="0"/>
  </r>
  <r>
    <s v="T"/>
    <s v="7568"/>
    <s v="Pátio Terceiro"/>
    <x v="23"/>
    <s v=""/>
    <s v="Q-Guanabara"/>
    <s v="029"/>
    <s v="Madeira Eucalipto Terceiro Celulose (m3)"/>
    <x v="296"/>
    <x v="1"/>
    <s v="TRITREM"/>
    <s v="1"/>
    <s v="03/03/2024 03:22:07"/>
    <s v="03/03/2024 12:39:00"/>
    <s v="03/03/2024 12:40:00"/>
    <s v="03/03/2024 13:14:00"/>
    <s v="63860,00"/>
    <s v="26720"/>
    <s v="37140"/>
    <s v="Mesa"/>
    <s v="Mesa 3 - L2"/>
    <s v=""/>
    <s v="T"/>
    <s v="1"/>
    <x v="0"/>
  </r>
  <r>
    <s v="T"/>
    <s v="7434"/>
    <s v="Pátio Terceiro"/>
    <x v="23"/>
    <s v=""/>
    <s v="Q-Guanabara"/>
    <s v="029"/>
    <s v="Madeira Eucalipto Terceiro Celulose (m3)"/>
    <x v="249"/>
    <x v="1"/>
    <s v="TRITREM"/>
    <s v="61109"/>
    <s v="01/03/2024 08:06:14"/>
    <s v="01/03/2024 13:38:00"/>
    <s v="01/03/2024 13:39:00"/>
    <s v="01/03/2024 14:21:00"/>
    <s v="66290,00"/>
    <s v="25710"/>
    <s v="40580"/>
    <s v="Mesa"/>
    <s v="Mesa 2 - L2"/>
    <s v=""/>
    <s v="T"/>
    <s v="61109"/>
    <x v="0"/>
  </r>
  <r>
    <s v="T"/>
    <s v="7451"/>
    <s v="Pátio Terceiro"/>
    <x v="23"/>
    <s v=""/>
    <s v="Q-Guanabara"/>
    <s v="001"/>
    <s v="Madeira Eucalipto Terceiro Celulose (m3)"/>
    <x v="218"/>
    <x v="1"/>
    <s v="TRITREM"/>
    <s v="61127"/>
    <s v="01/03/2024 14:36:28"/>
    <s v="02/03/2024 01:20:00"/>
    <s v="02/03/2024 01:21:00"/>
    <s v="02/03/2024 02:08:00"/>
    <s v="72580,00"/>
    <s v="25960"/>
    <s v="46620"/>
    <s v="Mesa"/>
    <s v="Mesa 4 - L2"/>
    <s v=""/>
    <s v="T"/>
    <s v="61127"/>
    <x v="0"/>
  </r>
  <r>
    <s v="T"/>
    <s v="7796"/>
    <s v="Pátio Terceiro"/>
    <x v="23"/>
    <s v=""/>
    <s v="Q-Guanabara"/>
    <s v="029"/>
    <s v="Madeira Eucalipto Terceiro Celulose (m3)"/>
    <x v="62"/>
    <x v="1"/>
    <s v="TRITREM"/>
    <s v=""/>
    <s v="06/03/2024 07:04:39"/>
    <s v="06/03/2024 13:06:00"/>
    <s v="06/03/2024 13:07:00"/>
    <s v="06/03/2024 14:35:00"/>
    <s v="75790,00"/>
    <s v="25670"/>
    <s v="50120"/>
    <s v="Mesa"/>
    <s v="Mesa 3 - L2"/>
    <s v=""/>
    <s v="T"/>
    <s v=""/>
    <x v="0"/>
  </r>
  <r>
    <s v="T"/>
    <s v="7730"/>
    <s v="Pátio Terceiro"/>
    <x v="23"/>
    <s v=""/>
    <s v="Q-Guanabara"/>
    <s v="029"/>
    <s v="Madeira Eucalipto Terceiro Celulose (m3)"/>
    <x v="256"/>
    <x v="1"/>
    <s v="TRITREM"/>
    <s v="61448"/>
    <s v="05/03/2024 09:19:42"/>
    <s v="05/03/2024 14:24:00"/>
    <s v="05/03/2024 14:25:00"/>
    <s v="05/03/2024 15:48:00"/>
    <s v="64140,00"/>
    <s v="25710"/>
    <s v="38430"/>
    <s v="Mesa"/>
    <s v="Mesa 2 - L2"/>
    <s v=""/>
    <s v="T"/>
    <s v="61448"/>
    <x v="0"/>
  </r>
  <r>
    <s v="T"/>
    <s v="7509"/>
    <s v="Pátio Terceiro"/>
    <x v="23"/>
    <s v=""/>
    <s v="Q-Guanabara"/>
    <s v="001"/>
    <s v="Madeira Eucalipto Terceiro Celulose (m3)"/>
    <x v="218"/>
    <x v="1"/>
    <s v="TRITREM"/>
    <s v="61229"/>
    <s v="02/03/2024 06:14:25"/>
    <s v="02/03/2024 15:05:00"/>
    <s v="02/03/2024 15:06:00"/>
    <s v="02/03/2024 16:23:00"/>
    <s v="68590,00"/>
    <s v="24810"/>
    <s v="43780"/>
    <s v="Mesa"/>
    <s v="Picador Movel - L2"/>
    <s v=""/>
    <s v="T"/>
    <s v="61229"/>
    <x v="0"/>
  </r>
  <r>
    <s v="T"/>
    <s v="7589"/>
    <s v="Pátio Terceiro"/>
    <x v="23"/>
    <s v=""/>
    <s v="Q-Guanabara"/>
    <s v="029"/>
    <s v="Madeira Eucalipto Terceiro Celulose (m3)"/>
    <x v="76"/>
    <x v="1"/>
    <s v="TRITREM"/>
    <s v="61308"/>
    <s v="03/03/2024 08:56:13"/>
    <s v="03/03/2024 16:44:00"/>
    <s v="03/03/2024 16:45:00"/>
    <s v="03/03/2024 18:12:00"/>
    <s v="69250,00"/>
    <s v="26100"/>
    <s v="43150"/>
    <s v="Mesa"/>
    <s v="Mesa 4 - L2"/>
    <s v=""/>
    <s v="T"/>
    <s v="61308"/>
    <x v="0"/>
  </r>
  <r>
    <s v="T"/>
    <s v="7507"/>
    <s v="Pátio Terceiro"/>
    <x v="23"/>
    <s v=""/>
    <s v="Q-Guanabara"/>
    <s v="001"/>
    <s v="Madeira Eucalipto Terceiro Celulose (m3)"/>
    <x v="76"/>
    <x v="1"/>
    <s v="TRITREM"/>
    <s v="61227"/>
    <s v="02/03/2024 05:35:45"/>
    <s v="02/03/2024 14:37:00"/>
    <s v="02/03/2024 14:38:00"/>
    <s v="02/03/2024 15:56:00"/>
    <s v="66370,00"/>
    <s v="25780"/>
    <s v="40590"/>
    <s v="Mesa"/>
    <s v="Mesa 4 - L2"/>
    <s v=""/>
    <s v="T"/>
    <s v="61227"/>
    <x v="0"/>
  </r>
  <r>
    <s v="T"/>
    <s v="7883"/>
    <s v="Pátio Terceiro"/>
    <x v="23"/>
    <s v=""/>
    <s v="Q-Guanabara"/>
    <s v="008"/>
    <s v="Madeira Eucalipto Terceiro Celulose (m3)"/>
    <x v="90"/>
    <x v="1"/>
    <s v="TRITREM"/>
    <s v="61933"/>
    <s v="07/03/2024 19:48:00"/>
    <s v="08/03/2024 00:25:00"/>
    <s v="08/03/2024 00:26:00"/>
    <s v="08/03/2024 01:26:00"/>
    <s v="68340,00"/>
    <s v="25240"/>
    <s v="43100"/>
    <s v="Mesa"/>
    <s v="Mesa 4 - L2"/>
    <s v=""/>
    <s v="T"/>
    <s v="61933"/>
    <x v="0"/>
  </r>
  <r>
    <s v="T"/>
    <s v="7539"/>
    <s v="Pátio Terceiro"/>
    <x v="23"/>
    <s v=""/>
    <s v="Q-Guanabara"/>
    <s v="029"/>
    <s v="Madeira Eucalipto Terceiro Celulose (m3)"/>
    <x v="196"/>
    <x v="1"/>
    <s v="TRITREM"/>
    <s v="61260"/>
    <s v="02/03/2024 19:34:59"/>
    <s v="03/03/2024 04:17:00"/>
    <s v="03/03/2024 04:18:00"/>
    <s v="03/03/2024 05:35:00"/>
    <s v="69330,00"/>
    <s v="24790"/>
    <s v="44540"/>
    <s v="Patio"/>
    <s v=""/>
    <s v="4-415"/>
    <s v="T"/>
    <s v="61260"/>
    <x v="0"/>
  </r>
  <r>
    <s v="T"/>
    <s v="7873"/>
    <s v="Pátio Terceiro"/>
    <x v="23"/>
    <s v=""/>
    <s v="Q-Guanabara"/>
    <s v="029"/>
    <s v="Madeira Eucalipto Terceiro Celulose (m3)"/>
    <x v="115"/>
    <x v="1"/>
    <s v="TRITREM"/>
    <s v="61925"/>
    <s v="07/03/2024 13:13:16"/>
    <s v="07/03/2024 18:05:00"/>
    <s v="07/03/2024 18:06:00"/>
    <s v="07/03/2024 20:19:00"/>
    <s v="69420,00"/>
    <s v="25810"/>
    <s v="43610"/>
    <s v="Mesa"/>
    <s v="Mesa 4 - L2"/>
    <s v=""/>
    <s v="T"/>
    <s v="61925"/>
    <x v="0"/>
  </r>
  <r>
    <s v="T"/>
    <s v="7537"/>
    <s v="Pátio Terceiro"/>
    <x v="23"/>
    <s v=""/>
    <s v="Q-Guanabara"/>
    <s v="029"/>
    <s v="Madeira Eucalipto Terceiro Celulose (m3)"/>
    <x v="76"/>
    <x v="1"/>
    <s v="TRITREM"/>
    <s v="61257"/>
    <s v="02/03/2024 18:35:41"/>
    <s v="02/03/2024 23:25:00"/>
    <s v="02/03/2024 23:26:00"/>
    <s v="03/03/2024 00:18:00"/>
    <s v="66450,00"/>
    <s v="25900"/>
    <s v="40550"/>
    <s v="Mesa"/>
    <s v="Mesa 4 - L2"/>
    <s v=""/>
    <s v="T"/>
    <s v="61257"/>
    <x v="0"/>
  </r>
  <r>
    <s v="T"/>
    <s v="7544"/>
    <s v="Pátio Terceiro"/>
    <x v="23"/>
    <s v=""/>
    <s v="Q-Guanabara"/>
    <s v="029"/>
    <s v="Madeira Eucalipto Terceiro Celulose (m3)"/>
    <x v="188"/>
    <x v="1"/>
    <s v="TRITREM"/>
    <s v="61265"/>
    <s v="02/03/2024 20:01:51"/>
    <s v="03/03/2024 01:07:00"/>
    <s v="03/03/2024 01:08:00"/>
    <s v="03/03/2024 02:02:00"/>
    <s v="69890,00"/>
    <s v="25860"/>
    <s v="44030"/>
    <s v="Mesa"/>
    <s v="Mesa 4 - L2"/>
    <s v=""/>
    <s v="T"/>
    <s v="61265"/>
    <x v="0"/>
  </r>
  <r>
    <s v="T"/>
    <s v="7807"/>
    <s v="Pátio Terceiro"/>
    <x v="23"/>
    <s v=""/>
    <s v="Q-Guanabara"/>
    <s v="029"/>
    <s v="Madeira Eucalipto Terceiro Celulose (m3)"/>
    <x v="109"/>
    <x v="1"/>
    <s v="TRITREM"/>
    <s v=""/>
    <s v="06/03/2024 11:47:20"/>
    <s v="06/03/2024 16:53:00"/>
    <s v="06/03/2024 16:54:00"/>
    <s v="06/03/2024 17:34:00"/>
    <s v="71470,00"/>
    <s v="26840"/>
    <s v="44630"/>
    <s v="Mesa"/>
    <s v="Mesa 1 - L2"/>
    <s v=""/>
    <s v="T"/>
    <s v=""/>
    <x v="0"/>
  </r>
  <r>
    <s v="T"/>
    <s v="7793"/>
    <s v="Pátio Terceiro"/>
    <x v="23"/>
    <s v=""/>
    <s v="Q-Guanabara"/>
    <s v="029"/>
    <s v="Madeira Eucalipto Terceiro Celulose (m3)"/>
    <x v="65"/>
    <x v="1"/>
    <s v="TRITREM"/>
    <s v=""/>
    <s v="06/03/2024 05:55:48"/>
    <s v="06/03/2024 11:23:00"/>
    <s v="06/03/2024 11:24:00"/>
    <s v="06/03/2024 13:12:00"/>
    <s v="75960,00"/>
    <s v="27000"/>
    <s v="48960"/>
    <s v="Mesa"/>
    <s v="Mesa 3 - L2"/>
    <s v=""/>
    <s v="T"/>
    <s v=""/>
    <x v="0"/>
  </r>
  <r>
    <s v="T"/>
    <s v="7595"/>
    <s v="Pátio Terceiro"/>
    <x v="23"/>
    <s v=""/>
    <s v="Q-Guanabara"/>
    <s v="029"/>
    <s v="Madeira Eucalipto Terceiro Celulose (m3)"/>
    <x v="157"/>
    <x v="1"/>
    <s v="TRITREM"/>
    <s v="61315"/>
    <s v="03/03/2024 12:44:04"/>
    <s v="03/03/2024 19:15:00"/>
    <s v="03/03/2024 19:16:00"/>
    <s v="03/03/2024 20:26:00"/>
    <s v="71150,00"/>
    <s v="25730"/>
    <s v="45420"/>
    <s v="Mesa"/>
    <s v="Mesa 4 - L2"/>
    <s v=""/>
    <s v="T"/>
    <s v="61315"/>
    <x v="0"/>
  </r>
  <r>
    <s v="T"/>
    <s v="7535"/>
    <s v="Pátio Terceiro"/>
    <x v="23"/>
    <s v=""/>
    <s v="Q-Guanabara"/>
    <s v="029"/>
    <s v="Madeira Eucalipto Terceiro Celulose (m3)"/>
    <x v="90"/>
    <x v="1"/>
    <s v="TRITREM"/>
    <s v="61235"/>
    <s v="02/03/2024 18:30:22"/>
    <s v="02/03/2024 18:33:00"/>
    <s v="02/03/2024 18:34:00"/>
    <s v="02/03/2024 20:46:00"/>
    <s v="66500,00"/>
    <s v="26920"/>
    <s v="39580"/>
    <s v="Mesa"/>
    <s v="Picador Movel - L2"/>
    <s v=""/>
    <s v="T"/>
    <s v="61235"/>
    <x v="0"/>
  </r>
  <r>
    <s v="T"/>
    <s v="7552"/>
    <s v="Pátio Terceiro"/>
    <x v="23"/>
    <s v=""/>
    <s v="Q-Guanabara"/>
    <s v="029"/>
    <s v="Madeira Eucalipto Terceiro Celulose (m3)"/>
    <x v="157"/>
    <x v="1"/>
    <s v="TRITREM"/>
    <s v="61242"/>
    <s v="02/03/2024 22:39:34"/>
    <s v="02/03/2024 22:42:00"/>
    <s v="02/03/2024 22:43:00"/>
    <s v="02/03/2024 23:03:00"/>
    <s v="68360,00"/>
    <s v="25780"/>
    <s v="42580"/>
    <s v="Patio"/>
    <s v=""/>
    <s v="6-611"/>
    <s v="T"/>
    <s v="61242"/>
    <x v="0"/>
  </r>
  <r>
    <s v="T"/>
    <s v="7480"/>
    <s v="Pátio Terceiro"/>
    <x v="23"/>
    <s v=""/>
    <s v="Q-Guanabara"/>
    <s v="029"/>
    <s v="Madeira Eucalipto Terceiro Celulose (m3)"/>
    <x v="90"/>
    <x v="1"/>
    <s v="TRITREM"/>
    <s v="61154"/>
    <s v="01/03/2024 21:46:08"/>
    <s v="02/03/2024 02:21:00"/>
    <s v="02/03/2024 02:22:00"/>
    <s v="02/03/2024 03:27:00"/>
    <s v="76000,00"/>
    <s v="27050"/>
    <s v="48950"/>
    <s v="Mesa"/>
    <s v="Mesa 4 - L2"/>
    <s v=""/>
    <s v="T"/>
    <s v="61154"/>
    <x v="0"/>
  </r>
  <r>
    <s v="T"/>
    <s v="7650"/>
    <s v="Pátio Terceiro"/>
    <x v="23"/>
    <s v=""/>
    <s v="Q-Guanabara"/>
    <s v="029"/>
    <s v="Madeira Eucalipto Terceiro Celulose (m3)"/>
    <x v="129"/>
    <x v="1"/>
    <s v="TRITREM"/>
    <s v="61372"/>
    <s v="04/03/2024 07:09:37"/>
    <s v="04/03/2024 15:24:00"/>
    <s v="04/03/2024 15:25:00"/>
    <s v="04/03/2024 16:42:00"/>
    <s v="66520,00"/>
    <s v="26850"/>
    <s v="39670"/>
    <s v="Mesa"/>
    <s v="Mesa 2 - L2"/>
    <s v=""/>
    <s v="T"/>
    <s v="61372"/>
    <x v="0"/>
  </r>
  <r>
    <s v="T"/>
    <s v="7697"/>
    <s v="Pátio Terceiro"/>
    <x v="23"/>
    <s v=""/>
    <s v="Q-Guanabara"/>
    <s v="029"/>
    <s v="Madeira Eucalipto Terceiro Celulose (m3)"/>
    <x v="79"/>
    <x v="1"/>
    <s v="TRITREM"/>
    <s v="61414"/>
    <s v="04/03/2024 21:39:10"/>
    <s v="05/03/2024 03:27:00"/>
    <s v="05/03/2024 03:28:00"/>
    <s v="05/03/2024 04:23:00"/>
    <s v="71030,00"/>
    <s v="26910"/>
    <s v="44120"/>
    <s v="Mesa"/>
    <s v="Picador Movel - L2"/>
    <s v=""/>
    <s v="T"/>
    <s v="61414"/>
    <x v="0"/>
  </r>
  <r>
    <s v="T"/>
    <s v="7765"/>
    <s v="Pátio Terceiro"/>
    <x v="23"/>
    <s v=""/>
    <s v="Q-Guanabara"/>
    <s v="029"/>
    <s v="Madeira Eucalipto Terceiro Celulose (m3)"/>
    <x v="3"/>
    <x v="1"/>
    <s v="TRITREM"/>
    <s v="61480"/>
    <s v="05/03/2024 19:31:42"/>
    <s v="06/03/2024 01:17:00"/>
    <s v="06/03/2024 01:18:00"/>
    <s v="06/03/2024 02:19:00"/>
    <s v="73000,00"/>
    <s v="25890"/>
    <s v="47110"/>
    <s v="Mesa"/>
    <s v="Mesa 1 - L2"/>
    <s v=""/>
    <s v="T"/>
    <s v="61480"/>
    <x v="0"/>
  </r>
  <r>
    <s v="T"/>
    <s v="7857"/>
    <s v="Pátio Terceiro"/>
    <x v="23"/>
    <s v=""/>
    <s v="Q-Guanabara"/>
    <s v="029"/>
    <s v="Madeira Eucalipto Terceiro Celulose (m3)"/>
    <x v="79"/>
    <x v="1"/>
    <s v="TRITREM"/>
    <s v="61922"/>
    <s v="07/03/2024 08:33:17"/>
    <s v="07/03/2024 13:19:00"/>
    <s v="07/03/2024 13:20:00"/>
    <s v="07/03/2024 15:38:00"/>
    <s v="69380,00"/>
    <s v="27070"/>
    <s v="42310"/>
    <s v="Mesa"/>
    <s v="Picador Movel - L2"/>
    <s v=""/>
    <s v="T"/>
    <s v="61922"/>
    <x v="0"/>
  </r>
  <r>
    <s v="T"/>
    <s v="7707"/>
    <s v="Pátio Terceiro"/>
    <x v="23"/>
    <s v=""/>
    <s v="Q-Guanabara"/>
    <s v="029"/>
    <s v="Madeira Eucalipto Terceiro Celulose (m3)"/>
    <x v="62"/>
    <x v="1"/>
    <s v="TRITREM"/>
    <s v="61425"/>
    <s v="05/03/2024 02:17:10"/>
    <s v="05/03/2024 06:57:00"/>
    <s v="05/03/2024 06:58:00"/>
    <s v="05/03/2024 10:27:00"/>
    <s v="66100,00"/>
    <s v="25870"/>
    <s v="40230"/>
    <s v="Mesa"/>
    <s v="Mesa 4 - L2"/>
    <s v=""/>
    <s v="T"/>
    <s v="61425"/>
    <x v="0"/>
  </r>
  <r>
    <s v="T"/>
    <s v="7427"/>
    <s v="Pátio Terceiro"/>
    <x v="23"/>
    <s v=""/>
    <s v="Q-Guanabara"/>
    <s v="001"/>
    <s v="Madeira Eucalipto Terceiro Celulose (m3)"/>
    <x v="157"/>
    <x v="1"/>
    <s v="TRITREM"/>
    <s v="61083"/>
    <s v="01/03/2024 06:20:40"/>
    <s v="01/03/2024 06:24:00"/>
    <s v="01/03/2024 06:25:00"/>
    <s v="01/03/2024 07:47:00"/>
    <s v="68400,00"/>
    <s v="25100"/>
    <s v="43300"/>
    <s v="Mesa"/>
    <s v="Mesa 2 - L2"/>
    <s v=""/>
    <s v="T"/>
    <s v="61083"/>
    <x v="0"/>
  </r>
  <r>
    <s v="T"/>
    <s v="7519"/>
    <s v="Pátio Terceiro"/>
    <x v="23"/>
    <s v=""/>
    <s v="Q-Guanabara"/>
    <s v="029"/>
    <s v="Madeira Eucalipto Terceiro Celulose (m3)"/>
    <x v="115"/>
    <x v="1"/>
    <s v="TRITREM"/>
    <s v="61237"/>
    <s v="02/03/2024 10:41:51"/>
    <s v="02/03/2024 18:41:00"/>
    <s v="02/03/2024 18:42:00"/>
    <s v="02/03/2024 20:35:00"/>
    <s v="67600,00"/>
    <s v="25880"/>
    <s v="41720"/>
    <s v="Mesa"/>
    <s v="Picador Movel - L2"/>
    <s v=""/>
    <s v="T"/>
    <s v="61237"/>
    <x v="0"/>
  </r>
  <r>
    <s v="T"/>
    <s v="7713"/>
    <s v="Pátio Terceiro"/>
    <x v="23"/>
    <s v=""/>
    <s v="Q-Guanabara"/>
    <s v="029"/>
    <s v="Madeira Eucalipto Terceiro Celulose (m3)"/>
    <x v="34"/>
    <x v="1"/>
    <s v="TRITREM"/>
    <s v="61435"/>
    <s v="05/03/2024 04:02:49"/>
    <s v="05/03/2024 09:41:00"/>
    <s v="05/03/2024 09:42:00"/>
    <s v="05/03/2024 12:04:00"/>
    <s v="67910,00"/>
    <s v="26890"/>
    <s v="41020"/>
    <s v="Mesa"/>
    <s v="Mesa 3 - L2"/>
    <s v=""/>
    <s v="T"/>
    <s v="61435"/>
    <x v="0"/>
  </r>
  <r>
    <s v="T"/>
    <s v="7814"/>
    <s v="Pátio Terceiro"/>
    <x v="23"/>
    <s v=""/>
    <s v="Q-Guanabara"/>
    <s v="029"/>
    <s v="Madeira Eucalipto Terceiro Celulose (m3)"/>
    <x v="14"/>
    <x v="1"/>
    <s v="TRITREM"/>
    <s v=""/>
    <s v="06/03/2024 13:40:14"/>
    <s v="06/03/2024 19:53:00"/>
    <s v="06/03/2024 19:54:00"/>
    <s v="06/03/2024 21:46:00"/>
    <s v="73160,00"/>
    <s v="24570"/>
    <s v="48590"/>
    <s v="Mesa"/>
    <s v="Mesa 1 - L2"/>
    <s v=""/>
    <s v="T"/>
    <s v=""/>
    <x v="0"/>
  </r>
  <r>
    <s v="T"/>
    <s v="7505"/>
    <s v="Pátio Terceiro"/>
    <x v="23"/>
    <s v=""/>
    <s v="Q-Guanabara"/>
    <s v="001"/>
    <s v="Madeira Eucalipto Terceiro Celulose (m3)"/>
    <x v="129"/>
    <x v="1"/>
    <s v="TRITREM"/>
    <s v="61224"/>
    <s v="02/03/2024 04:51:52"/>
    <s v="02/03/2024 13:41:00"/>
    <s v="02/03/2024 13:42:00"/>
    <s v="02/03/2024 14:42:00"/>
    <s v="68540,00"/>
    <s v="27210"/>
    <s v="41330"/>
    <s v="Mesa"/>
    <s v="Mesa 4 - L2"/>
    <s v=""/>
    <s v="T"/>
    <s v="61224"/>
    <x v="0"/>
  </r>
  <r>
    <s v="T"/>
    <s v="7534"/>
    <s v="Pátio Terceiro"/>
    <x v="23"/>
    <s v=""/>
    <s v="Q-Guanabara"/>
    <s v="029"/>
    <s v="Madeira Eucalipto Terceiro Celulose (m3)"/>
    <x v="34"/>
    <x v="1"/>
    <s v="TRITREM"/>
    <s v="61255"/>
    <s v="02/03/2024 16:58:33"/>
    <s v="02/03/2024 22:34:00"/>
    <s v="02/03/2024 22:35:00"/>
    <s v="02/03/2024 23:45:00"/>
    <s v="71890,00"/>
    <s v="26830"/>
    <s v="45060"/>
    <s v="Mesa"/>
    <s v="Mesa 3 - L2"/>
    <s v=""/>
    <s v="T"/>
    <s v="61255"/>
    <x v="0"/>
  </r>
  <r>
    <s v="T"/>
    <s v="7643"/>
    <s v="Pátio Terceiro"/>
    <x v="23"/>
    <s v=""/>
    <s v="Q-Guanabara"/>
    <s v="029"/>
    <s v="Madeira Eucalipto Terceiro Celulose (m3)"/>
    <x v="90"/>
    <x v="1"/>
    <s v="TRITREM"/>
    <s v="61364"/>
    <s v="04/03/2024 04:52:04"/>
    <s v="04/03/2024 10:36:00"/>
    <s v="04/03/2024 10:37:00"/>
    <s v="04/03/2024 12:01:00"/>
    <s v="69440,00"/>
    <s v="26730"/>
    <s v="42710"/>
    <s v="Mesa"/>
    <s v="Mesa 4 - L2"/>
    <s v=""/>
    <s v="T"/>
    <s v="61364"/>
    <x v="0"/>
  </r>
  <r>
    <s v="T"/>
    <s v="7575"/>
    <s v="Pátio Terceiro"/>
    <x v="23"/>
    <s v=""/>
    <s v="Q-Guanabara"/>
    <s v="029"/>
    <s v="Madeira Eucalipto Terceiro Celulose (m3)"/>
    <x v="129"/>
    <x v="1"/>
    <s v="TRITREM"/>
    <s v="61295"/>
    <s v="03/03/2024 05:31:12"/>
    <s v="03/03/2024 15:39:00"/>
    <s v="03/03/2024 15:40:00"/>
    <s v="03/03/2024 17:03:00"/>
    <s v="69650,00"/>
    <s v="26960"/>
    <s v="42690"/>
    <s v="Mesa"/>
    <s v="Mesa 3 - L2"/>
    <s v=""/>
    <s v="T"/>
    <s v="61295"/>
    <x v="0"/>
  </r>
  <r>
    <s v="T"/>
    <s v="7781"/>
    <s v="Pátio Terceiro"/>
    <x v="23"/>
    <s v=""/>
    <s v="Q-Guanabara"/>
    <s v="029"/>
    <s v="Madeira Eucalipto Terceiro Celulose (m3)"/>
    <x v="129"/>
    <x v="1"/>
    <s v="TRITREM"/>
    <s v=""/>
    <s v="06/03/2024 01:50:06"/>
    <s v="06/03/2024 06:12:00"/>
    <s v="06/03/2024 06:13:00"/>
    <s v="06/03/2024 06:44:00"/>
    <s v="71680,00"/>
    <s v="26820"/>
    <s v="44860"/>
    <s v="Mesa"/>
    <s v="Mesa 2 - L2"/>
    <s v=""/>
    <s v="T"/>
    <s v=""/>
    <x v="0"/>
  </r>
  <r>
    <s v="T"/>
    <s v="7776"/>
    <s v="Pátio Terceiro"/>
    <x v="23"/>
    <s v=""/>
    <s v="Q-Guanabara"/>
    <s v="029"/>
    <s v="Madeira Eucalipto Terceiro Celulose (m3)"/>
    <x v="62"/>
    <x v="1"/>
    <s v="TRITREM"/>
    <s v=""/>
    <s v="06/03/2024 00:05:49"/>
    <s v="06/03/2024 06:22:00"/>
    <s v="06/03/2024 06:23:00"/>
    <s v="06/03/2024 07:03:00"/>
    <s v="71620,00"/>
    <s v="25670"/>
    <s v="45950"/>
    <s v="Mesa"/>
    <s v="Mesa 1 - L2"/>
    <s v=""/>
    <s v="T"/>
    <s v=""/>
    <x v="0"/>
  </r>
  <r>
    <s v="T"/>
    <s v="7769"/>
    <s v="Pátio Terceiro"/>
    <x v="23"/>
    <s v=""/>
    <s v="Q-Guanabara"/>
    <s v="029"/>
    <s v="Madeira Eucalipto Terceiro Celulose (m3)"/>
    <x v="76"/>
    <x v="1"/>
    <s v="TRITREM"/>
    <s v=""/>
    <s v="05/03/2024 22:20:22"/>
    <s v="06/03/2024 02:14:00"/>
    <s v="06/03/2024 02:15:00"/>
    <s v="06/03/2024 03:12:00"/>
    <s v="70890,00"/>
    <s v="25640"/>
    <s v="45250"/>
    <s v="Mesa"/>
    <s v="Mesa 4 - L2"/>
    <s v=""/>
    <s v="T"/>
    <s v=""/>
    <x v="0"/>
  </r>
  <r>
    <s v="T"/>
    <s v="7429"/>
    <s v="Pátio Terceiro"/>
    <x v="23"/>
    <s v=""/>
    <s v="Q-Guanabara"/>
    <s v="001"/>
    <s v="Madeira Eucalipto Terceiro Celulose (m3)"/>
    <x v="76"/>
    <x v="1"/>
    <s v="TRITREM"/>
    <s v="61105"/>
    <s v="01/03/2024 07:25:51"/>
    <s v="01/03/2024 14:13:00"/>
    <s v="01/03/2024 14:14:00"/>
    <s v="01/03/2024 15:27:00"/>
    <s v="66460,00"/>
    <s v="25900"/>
    <s v="40560"/>
    <s v="Mesa"/>
    <s v="Mesa 2 - L2"/>
    <s v=""/>
    <s v="T"/>
    <s v="61105"/>
    <x v="0"/>
  </r>
  <r>
    <s v="T"/>
    <s v="7460"/>
    <s v="Pátio Terceiro"/>
    <x v="23"/>
    <s v=""/>
    <s v="Q-Guanabara"/>
    <s v="001"/>
    <s v="Madeira Eucalipto Terceiro Celulose (m3)"/>
    <x v="14"/>
    <x v="1"/>
    <s v="TRITREM"/>
    <s v="61114"/>
    <s v="01/03/2024 17:03:00"/>
    <s v="01/03/2024 17:06:00"/>
    <s v="01/03/2024 17:07:00"/>
    <s v="01/03/2024 18:20:00"/>
    <s v="66580,00"/>
    <s v="24770"/>
    <s v="41810"/>
    <s v="Patio"/>
    <s v=""/>
    <s v="4-404"/>
    <s v="T"/>
    <s v="61114"/>
    <x v="0"/>
  </r>
  <r>
    <s v="T"/>
    <s v="7601"/>
    <s v="Pátio Terceiro"/>
    <x v="23"/>
    <s v=""/>
    <s v="Q-Guanabara"/>
    <s v="029"/>
    <s v="Madeira Eucalipto Terceiro Celulose (m3)"/>
    <x v="115"/>
    <x v="1"/>
    <s v="TRITREM"/>
    <s v="61321"/>
    <s v="03/03/2024 15:19:17"/>
    <s v="03/03/2024 20:17:00"/>
    <s v="03/03/2024 20:18:00"/>
    <s v="03/03/2024 21:05:00"/>
    <s v="71150,00"/>
    <s v="25940"/>
    <s v="45210"/>
    <s v="Mesa"/>
    <s v="Mesa 3 - L2"/>
    <s v=""/>
    <s v="T"/>
    <s v="61321"/>
    <x v="0"/>
  </r>
  <r>
    <s v="T"/>
    <s v="7844"/>
    <s v="Pátio Terceiro"/>
    <x v="23"/>
    <s v=""/>
    <s v="Q-Guanabara"/>
    <s v="029"/>
    <s v="Madeira Eucalipto Terceiro Celulose (m3)"/>
    <x v="129"/>
    <x v="1"/>
    <s v="TRITREM"/>
    <s v=""/>
    <s v="07/03/2024 02:47:43"/>
    <s v="07/03/2024 08:53:00"/>
    <s v="07/03/2024 08:54:00"/>
    <s v="07/03/2024 11:17:00"/>
    <s v="71280,00"/>
    <s v="26960"/>
    <s v="44320"/>
    <s v="Patio"/>
    <s v=""/>
    <s v="6-609"/>
    <s v="T"/>
    <s v=""/>
    <x v="0"/>
  </r>
  <r>
    <s v="T"/>
    <s v="7578"/>
    <s v="Pátio Terceiro"/>
    <x v="23"/>
    <s v=""/>
    <s v="Q-Guanabara"/>
    <s v="029"/>
    <s v="Madeira Eucalipto Terceiro Celulose (m3)"/>
    <x v="24"/>
    <x v="1"/>
    <s v="TRITREM"/>
    <s v="61300"/>
    <s v="03/03/2024 06:27:46"/>
    <s v="03/03/2024 15:31:00"/>
    <s v="03/03/2024 15:32:00"/>
    <s v="03/03/2024 16:53:00"/>
    <s v="66120,00"/>
    <s v="27080"/>
    <s v="39040"/>
    <s v="Mesa"/>
    <s v="Mesa 3 - L2"/>
    <s v=""/>
    <s v="T"/>
    <s v="61300"/>
    <x v="0"/>
  </r>
  <r>
    <s v="T"/>
    <s v="7607"/>
    <s v="Pátio Terceiro"/>
    <x v="23"/>
    <s v=""/>
    <s v="Q-Guanabara"/>
    <s v="029"/>
    <s v="Madeira Eucalipto Terceiro Celulose (m3)"/>
    <x v="483"/>
    <x v="1"/>
    <s v="TRITREM"/>
    <s v="61325"/>
    <s v="03/03/2024 17:02:17"/>
    <s v="03/03/2024 22:52:00"/>
    <s v="03/03/2024 22:53:00"/>
    <s v="03/03/2024 23:28:00"/>
    <s v="71960,00"/>
    <s v="26040"/>
    <s v="45920"/>
    <s v="Patio"/>
    <s v=""/>
    <s v="4-416"/>
    <s v="T"/>
    <s v="61325"/>
    <x v="0"/>
  </r>
  <r>
    <s v="T"/>
    <s v="7550"/>
    <s v="Pátio Terceiro"/>
    <x v="23"/>
    <s v=""/>
    <s v="Q-Guanabara"/>
    <s v="029"/>
    <s v="Madeira Eucalipto Terceiro Celulose (m3)"/>
    <x v="347"/>
    <x v="1"/>
    <s v="TRITREM"/>
    <s v="61271"/>
    <s v="02/03/2024 21:34:24"/>
    <s v="03/03/2024 03:07:00"/>
    <s v="03/03/2024 03:08:00"/>
    <s v="03/03/2024 04:05:00"/>
    <s v="66970,00"/>
    <s v="26220"/>
    <s v="40750"/>
    <s v="Mesa"/>
    <s v="Mesa 3 - L2"/>
    <s v=""/>
    <s v="T"/>
    <s v="61271"/>
    <x v="0"/>
  </r>
  <r>
    <s v="T"/>
    <s v="7848"/>
    <s v="Pátio Terceiro"/>
    <x v="23"/>
    <s v=""/>
    <s v="Q-Guanabara"/>
    <s v="029"/>
    <s v="Madeira Eucalipto Terceiro Celulose (m3)"/>
    <x v="249"/>
    <x v="1"/>
    <s v="TRITREM"/>
    <s v=""/>
    <s v="07/03/2024 03:37:06"/>
    <s v="07/03/2024 09:16:00"/>
    <s v="07/03/2024 09:17:00"/>
    <s v="07/03/2024 11:27:00"/>
    <s v="72980,00"/>
    <s v="25970"/>
    <s v="47010"/>
    <s v="Patio"/>
    <s v=""/>
    <s v="6-609"/>
    <s v="T"/>
    <s v=""/>
    <x v="0"/>
  </r>
  <r>
    <s v="T"/>
    <s v="7458"/>
    <s v="Pátio Terceiro"/>
    <x v="23"/>
    <s v=""/>
    <s v="Q-Guanabara"/>
    <s v="001"/>
    <s v="Madeira Eucalipto Terceiro Celulose (m3)"/>
    <x v="196"/>
    <x v="1"/>
    <s v="TRITREM"/>
    <s v="61134"/>
    <s v="01/03/2024 16:21:32"/>
    <s v="01/03/2024 21:11:00"/>
    <s v="01/03/2024 21:12:00"/>
    <s v="01/03/2024 22:11:00"/>
    <s v="77010,00"/>
    <s v="24970"/>
    <s v="52040"/>
    <s v="Patio"/>
    <s v=""/>
    <s v="4-404"/>
    <s v="T"/>
    <s v="61134"/>
    <x v="0"/>
  </r>
  <r>
    <s v="T"/>
    <s v="7410"/>
    <s v="Pátio Terceiro"/>
    <x v="23"/>
    <s v=""/>
    <s v="Q-Guanabara"/>
    <s v="001"/>
    <s v="Madeira Eucalipto Terceiro Celulose (m3)"/>
    <x v="79"/>
    <x v="1"/>
    <s v="TRITREM"/>
    <s v="61088"/>
    <s v="01/03/2024 00:26:00"/>
    <s v="01/03/2024 05:51:00"/>
    <s v="01/03/2024 05:52:00"/>
    <s v="01/03/2024 07:33:00"/>
    <s v="73380,00"/>
    <s v="26940"/>
    <s v="46440"/>
    <s v="Mesa"/>
    <s v="Mesa 3 - L2"/>
    <s v=""/>
    <s v="T"/>
    <s v="61088"/>
    <x v="0"/>
  </r>
  <r>
    <s v="T"/>
    <s v="7724"/>
    <s v="Pátio Terceiro"/>
    <x v="23"/>
    <s v=""/>
    <s v="Q-Guanabara"/>
    <s v="029"/>
    <s v="Madeira Eucalipto Terceiro Celulose (m3)"/>
    <x v="188"/>
    <x v="1"/>
    <s v="TRITREM"/>
    <s v="61442"/>
    <s v="05/03/2024 07:34:15"/>
    <s v="05/03/2024 12:33:00"/>
    <s v="05/03/2024 12:34:00"/>
    <s v="05/03/2024 15:08:00"/>
    <s v="65910,00"/>
    <s v="25870"/>
    <s v="40040"/>
    <s v="Mesa"/>
    <s v="Mesa 3 - L2"/>
    <s v=""/>
    <s v="T"/>
    <s v="61442"/>
    <x v="0"/>
  </r>
  <r>
    <s v="T"/>
    <s v="7746"/>
    <s v="Pátio Terceiro"/>
    <x v="23"/>
    <s v=""/>
    <s v="Q-Guanabara"/>
    <s v="029"/>
    <s v="Madeira Eucalipto Terceiro Celulose (m3)"/>
    <x v="90"/>
    <x v="1"/>
    <s v="TRITREM"/>
    <s v="61461"/>
    <s v="05/03/2024 14:28:12"/>
    <s v="05/03/2024 20:04:00"/>
    <s v="05/03/2024 20:05:00"/>
    <s v="05/03/2024 21:07:00"/>
    <s v="70190,00"/>
    <s v="26840"/>
    <s v="43350"/>
    <s v="Mesa"/>
    <s v="Mesa 2 - L2"/>
    <s v=""/>
    <s v="T"/>
    <s v="61461"/>
    <x v="0"/>
  </r>
  <r>
    <s v="T"/>
    <s v="7676"/>
    <s v="Pátio Terceiro"/>
    <x v="23"/>
    <s v=""/>
    <s v="Q-Guanabara"/>
    <s v="029"/>
    <s v="Madeira Eucalipto Terceiro Celulose (m3)"/>
    <x v="79"/>
    <x v="1"/>
    <s v="TRITREM"/>
    <s v="61394"/>
    <s v="04/03/2024 15:46:43"/>
    <s v="04/03/2024 20:45:00"/>
    <s v="04/03/2024 20:46:00"/>
    <s v="04/03/2024 21:38:00"/>
    <s v="72180,00"/>
    <s v="26920"/>
    <s v="45260"/>
    <s v="Mesa"/>
    <s v="Mesa 4 - L2"/>
    <s v=""/>
    <s v="T"/>
    <s v="61394"/>
    <x v="0"/>
  </r>
  <r>
    <s v="T"/>
    <s v="7833"/>
    <s v="Pátio Terceiro"/>
    <x v="23"/>
    <s v=""/>
    <s v="Q-Guanabara"/>
    <s v="029"/>
    <s v="Madeira Eucalipto Terceiro Celulose (m3)"/>
    <x v="173"/>
    <x v="1"/>
    <s v="TRITREM"/>
    <s v=""/>
    <s v="06/03/2024 21:21:33"/>
    <s v="07/03/2024 02:46:00"/>
    <s v="07/03/2024 02:47:00"/>
    <s v="07/03/2024 03:31:00"/>
    <s v="66790,00"/>
    <s v="25610"/>
    <s v="41180"/>
    <s v="Mesa"/>
    <s v="Mesa 2 - L2"/>
    <s v=""/>
    <s v="T"/>
    <s v=""/>
    <x v="0"/>
  </r>
  <r>
    <s v="T"/>
    <s v="7659"/>
    <s v="Pátio Terceiro"/>
    <x v="23"/>
    <s v=""/>
    <s v="Q-Guanabara"/>
    <s v="029"/>
    <s v="Madeira Eucalipto Terceiro Celulose (m3)"/>
    <x v="76"/>
    <x v="1"/>
    <s v="TRITREM"/>
    <s v="61378"/>
    <s v="04/03/2024 10:31:05"/>
    <s v="04/03/2024 14:30:00"/>
    <s v="04/03/2024 14:31:00"/>
    <s v="04/03/2024 15:16:00"/>
    <s v="71250,00"/>
    <s v="25910"/>
    <s v="45340"/>
    <s v="Mesa"/>
    <s v="Mesa 1 - L2"/>
    <s v=""/>
    <s v="T"/>
    <s v="61378"/>
    <x v="0"/>
  </r>
  <r>
    <s v="T"/>
    <s v="7849"/>
    <s v="Pátio Terceiro"/>
    <x v="23"/>
    <s v=""/>
    <s v="Q-Guanabara"/>
    <s v="029"/>
    <s v="Madeira Eucalipto Terceiro Celulose (m3)"/>
    <x v="223"/>
    <x v="1"/>
    <s v="TRITREM"/>
    <s v=""/>
    <s v="07/03/2024 03:39:28"/>
    <s v="07/03/2024 09:22:00"/>
    <s v="07/03/2024 09:23:00"/>
    <s v="07/03/2024 11:24:00"/>
    <s v="73260,00"/>
    <s v="26880"/>
    <s v="46380"/>
    <s v="Patio"/>
    <s v=""/>
    <s v="3-309"/>
    <s v="T"/>
    <s v=""/>
    <x v="0"/>
  </r>
  <r>
    <s v="T"/>
    <s v="7837"/>
    <s v="Pátio Terceiro"/>
    <x v="23"/>
    <s v=""/>
    <s v="Q-Guanabara"/>
    <s v="008"/>
    <s v="Madeira Eucalipto Terceiro Celulose (m3)"/>
    <x v="46"/>
    <x v="1"/>
    <s v="TRITREM"/>
    <s v=""/>
    <s v="06/03/2024 23:26:43"/>
    <s v="06/03/2024 23:29:00"/>
    <s v="06/03/2024 23:30:00"/>
    <s v="07/03/2024 01:11:00"/>
    <s v="67330,00"/>
    <s v="25910"/>
    <s v="41420"/>
    <s v="Mesa"/>
    <s v="Mesa 1 - L2"/>
    <s v=""/>
    <s v="T"/>
    <s v=""/>
    <x v="0"/>
  </r>
  <r>
    <s v="T"/>
    <s v="7794"/>
    <s v="Pátio Terceiro"/>
    <x v="23"/>
    <s v=""/>
    <s v="Q-Guanabara"/>
    <s v="029"/>
    <s v="Madeira Eucalipto Terceiro Celulose (m3)"/>
    <x v="79"/>
    <x v="1"/>
    <s v="TRITREM"/>
    <s v=""/>
    <s v="06/03/2024 06:42:27"/>
    <s v="06/03/2024 12:07:00"/>
    <s v="06/03/2024 12:08:00"/>
    <s v="06/03/2024 13:34:00"/>
    <s v="77000,00"/>
    <s v="27110"/>
    <s v="49890"/>
    <s v="Mesa"/>
    <s v="Mesa 3 - L2"/>
    <s v=""/>
    <s v="T"/>
    <s v=""/>
    <x v="0"/>
  </r>
  <r>
    <s v="T"/>
    <s v="7675"/>
    <s v="Pátio Terceiro"/>
    <x v="23"/>
    <s v=""/>
    <s v="Q-Guanabara"/>
    <s v="029"/>
    <s v="Madeira Eucalipto Terceiro Celulose (m3)"/>
    <x v="76"/>
    <x v="1"/>
    <s v="TRITREM"/>
    <s v="61393"/>
    <s v="04/03/2024 15:17:46"/>
    <s v="04/03/2024 19:41:00"/>
    <s v="04/03/2024 19:42:00"/>
    <s v="04/03/2024 20:53:00"/>
    <s v="69300,00"/>
    <s v="25860"/>
    <s v="43440"/>
    <s v="Mesa"/>
    <s v="Mesa 3 - L2"/>
    <s v=""/>
    <s v="T"/>
    <s v="61393"/>
    <x v="0"/>
  </r>
  <r>
    <s v="T"/>
    <s v="7606"/>
    <s v="Pátio Terceiro"/>
    <x v="23"/>
    <s v=""/>
    <s v="Q-Guanabara"/>
    <s v="029"/>
    <s v="Madeira Eucalipto Terceiro Celulose (m3)"/>
    <x v="24"/>
    <x v="1"/>
    <s v="TRITREM"/>
    <s v="61324"/>
    <s v="03/03/2024 16:55:10"/>
    <s v="03/03/2024 21:33:00"/>
    <s v="03/03/2024 21:34:00"/>
    <s v="03/03/2024 22:15:00"/>
    <s v="74190,00"/>
    <s v="26880"/>
    <s v="47310"/>
    <s v="Mesa"/>
    <s v="Mesa 3 - L2"/>
    <s v=""/>
    <s v="T"/>
    <s v="61324"/>
    <x v="0"/>
  </r>
  <r>
    <s v="T"/>
    <s v="7859"/>
    <s v="Pátio Terceiro"/>
    <x v="23"/>
    <s v=""/>
    <s v="Q-Guanabara"/>
    <s v="029"/>
    <s v="Madeira Eucalipto Terceiro Celulose (m3)"/>
    <x v="3"/>
    <x v="1"/>
    <s v="TRITREM"/>
    <s v="61929"/>
    <s v="07/03/2024 08:58:53"/>
    <s v="07/03/2024 13:54:00"/>
    <s v="07/03/2024 13:55:00"/>
    <s v="07/03/2024 15:53:00"/>
    <s v="71190,00"/>
    <s v="26020"/>
    <s v="45170"/>
    <s v="Patio"/>
    <s v=""/>
    <s v="3-302"/>
    <s v="T"/>
    <s v="61929"/>
    <x v="0"/>
  </r>
  <r>
    <s v="T"/>
    <s v="7531"/>
    <s v="Pátio Terceiro"/>
    <x v="23"/>
    <s v=""/>
    <s v="Q-Guanabara"/>
    <s v="029"/>
    <s v="Madeira Eucalipto Terceiro Celulose (m3)"/>
    <x v="62"/>
    <x v="1"/>
    <s v="TRITREM"/>
    <s v="61249"/>
    <s v="02/03/2024 16:09:10"/>
    <s v="02/03/2024 22:10:00"/>
    <s v="02/03/2024 22:11:00"/>
    <s v="02/03/2024 23:12:00"/>
    <s v="72990,00"/>
    <s v="25920"/>
    <s v="47070"/>
    <s v="Patio"/>
    <s v=""/>
    <s v="4-406"/>
    <s v="T"/>
    <s v="61249"/>
    <x v="0"/>
  </r>
  <r>
    <s v="T"/>
    <s v="7874"/>
    <s v="Pátio Terceiro"/>
    <x v="23"/>
    <s v=""/>
    <s v="Q-Guanabara"/>
    <s v="029"/>
    <s v="Madeira Eucalipto Terceiro Celulose (m3)"/>
    <x v="188"/>
    <x v="1"/>
    <s v="TRITREM"/>
    <s v="61923"/>
    <s v="07/03/2024 13:23:16"/>
    <s v="07/03/2024 18:49:00"/>
    <s v="07/03/2024 18:50:00"/>
    <s v="07/03/2024 20:44:00"/>
    <s v="68500,00"/>
    <s v="25740"/>
    <s v="42760"/>
    <s v="Patio"/>
    <s v=""/>
    <s v="6-611"/>
    <s v="T"/>
    <s v="61923"/>
    <x v="0"/>
  </r>
  <r>
    <s v="T"/>
    <s v="7431"/>
    <s v="Pátio Terceiro"/>
    <x v="23"/>
    <s v=""/>
    <s v="Q-Guanabara"/>
    <s v="001"/>
    <s v="Madeira Eucalipto Terceiro Celulose (m3)"/>
    <x v="196"/>
    <x v="1"/>
    <s v="TRITREM"/>
    <s v="61107"/>
    <s v="01/03/2024 07:46:35"/>
    <s v="01/03/2024 15:05:00"/>
    <s v="01/03/2024 15:06:00"/>
    <s v="01/03/2024 16:21:00"/>
    <s v="66380,00"/>
    <s v="24920"/>
    <s v="41460"/>
    <s v="Mesa"/>
    <s v="Mesa 2 - L2"/>
    <s v=""/>
    <s v="T"/>
    <s v="61107"/>
    <x v="0"/>
  </r>
  <r>
    <s v="T"/>
    <s v="7459"/>
    <s v="Pátio Terceiro"/>
    <x v="23"/>
    <s v=""/>
    <s v="Q-Guanabara"/>
    <s v="001"/>
    <s v="Madeira Eucalipto Terceiro Celulose (m3)"/>
    <x v="115"/>
    <x v="1"/>
    <s v="TRITREM"/>
    <s v="61140"/>
    <s v="01/03/2024 16:55:51"/>
    <s v="01/03/2024 22:40:00"/>
    <s v="01/03/2024 22:41:00"/>
    <s v="01/03/2024 23:26:00"/>
    <s v="72740,00"/>
    <s v="25940"/>
    <s v="46800"/>
    <s v="Mesa"/>
    <s v="Mesa 4 - L2"/>
    <s v=""/>
    <s v="T"/>
    <s v="61140"/>
    <x v="0"/>
  </r>
  <r>
    <s v="T"/>
    <s v="7438"/>
    <s v="Pátio Terceiro"/>
    <x v="23"/>
    <s v=""/>
    <s v="Q-Guanabara"/>
    <s v="001"/>
    <s v="Madeira Eucalipto Terceiro Celulose (m3)"/>
    <x v="223"/>
    <x v="1"/>
    <s v="TRITREM"/>
    <s v="61113"/>
    <s v="01/03/2024 08:49:01"/>
    <s v="01/03/2024 16:18:00"/>
    <s v="01/03/2024 16:19:00"/>
    <s v="01/03/2024 17:36:00"/>
    <s v="68130,00"/>
    <s v="26960"/>
    <s v="41170"/>
    <s v="Mesa"/>
    <s v="Mesa 3 - L2"/>
    <s v=""/>
    <s v="T"/>
    <s v="61113"/>
    <x v="0"/>
  </r>
  <r>
    <s v="T"/>
    <s v="7678"/>
    <s v="Pátio Terceiro"/>
    <x v="23"/>
    <s v=""/>
    <s v="Q-Guanabara"/>
    <s v="029"/>
    <s v="Madeira Eucalipto Terceiro Celulose (m3)"/>
    <x v="218"/>
    <x v="1"/>
    <s v="TRITREM"/>
    <s v="61396"/>
    <s v="04/03/2024 16:29:41"/>
    <s v="04/03/2024 21:42:00"/>
    <s v="04/03/2024 21:43:00"/>
    <s v="04/03/2024 22:18:00"/>
    <s v="73050,00"/>
    <s v="25300"/>
    <s v="47750"/>
    <s v="Mesa"/>
    <s v="Mesa 3 - L2"/>
    <s v=""/>
    <s v="T"/>
    <s v="61396"/>
    <x v="0"/>
  </r>
  <r>
    <s v="T"/>
    <s v="7666"/>
    <s v="Pátio Terceiro"/>
    <x v="23"/>
    <s v=""/>
    <s v="Q-Guanabara"/>
    <s v="029"/>
    <s v="Madeira Eucalipto Terceiro Celulose (m3)"/>
    <x v="90"/>
    <x v="1"/>
    <s v="TRITREM"/>
    <s v="61385"/>
    <s v="04/03/2024 12:02:30"/>
    <s v="04/03/2024 17:38:00"/>
    <s v="04/03/2024 17:39:00"/>
    <s v="04/03/2024 18:12:00"/>
    <s v="75410,00"/>
    <s v="26670"/>
    <s v="48740"/>
    <s v="Mesa"/>
    <s v="Mesa 4 - L2"/>
    <s v=""/>
    <s v="T"/>
    <s v="61385"/>
    <x v="0"/>
  </r>
  <r>
    <s v="T"/>
    <s v="7815"/>
    <s v="Pátio Terceiro"/>
    <x v="23"/>
    <s v=""/>
    <s v="Q-Guanabara"/>
    <s v="029"/>
    <s v="Madeira Eucalipto Terceiro Celulose (m3)"/>
    <x v="173"/>
    <x v="1"/>
    <s v="TRITREM"/>
    <s v=""/>
    <s v="06/03/2024 13:45:52"/>
    <s v="06/03/2024 19:28:00"/>
    <s v="06/03/2024 19:29:00"/>
    <s v="06/03/2024 21:21:00"/>
    <s v="68810,00"/>
    <s v="25660"/>
    <s v="43150"/>
    <s v="Mesa"/>
    <s v="Mesa 4 - L2"/>
    <s v=""/>
    <s v="T"/>
    <s v=""/>
    <x v="0"/>
  </r>
  <r>
    <s v="T"/>
    <s v="7758"/>
    <s v="Pátio Terceiro"/>
    <x v="23"/>
    <s v=""/>
    <s v="Q-Guanabara"/>
    <s v="029"/>
    <s v="Madeira Eucalipto Terceiro Celulose (m3)"/>
    <x v="34"/>
    <x v="1"/>
    <s v="TRITREM"/>
    <s v="61473"/>
    <s v="05/03/2024 18:24:22"/>
    <s v="06/03/2024 03:09:00"/>
    <s v="06/03/2024 03:10:00"/>
    <s v="06/03/2024 04:19:00"/>
    <s v="66930,00"/>
    <s v="26870"/>
    <s v="40060"/>
    <s v="Mesa"/>
    <s v="Mesa 4 - L2"/>
    <s v=""/>
    <s v="T"/>
    <s v="6147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7179F-8E8A-4E10-A350-1F4BF78B2B0A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C13" firstHeaderRow="1" firstDataRow="1" firstDataCol="3" rowPageCount="1" colPageCount="1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23"/>
        <item x="1"/>
        <item x="18"/>
        <item x="14"/>
        <item x="13"/>
        <item x="8"/>
        <item x="20"/>
        <item x="6"/>
        <item x="26"/>
        <item x="24"/>
        <item x="3"/>
        <item x="22"/>
        <item x="12"/>
        <item x="5"/>
        <item x="2"/>
        <item x="19"/>
        <item x="4"/>
        <item x="7"/>
        <item x="25"/>
        <item x="10"/>
        <item x="9"/>
        <item x="0"/>
        <item x="11"/>
        <item x="21"/>
        <item x="15"/>
        <item x="16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4">
        <item x="277"/>
        <item x="291"/>
        <item x="118"/>
        <item x="188"/>
        <item x="205"/>
        <item x="61"/>
        <item x="261"/>
        <item x="346"/>
        <item x="91"/>
        <item x="363"/>
        <item x="229"/>
        <item x="367"/>
        <item x="197"/>
        <item x="385"/>
        <item x="27"/>
        <item x="253"/>
        <item x="249"/>
        <item x="74"/>
        <item x="483"/>
        <item x="119"/>
        <item x="55"/>
        <item x="164"/>
        <item x="3"/>
        <item x="285"/>
        <item x="464"/>
        <item x="32"/>
        <item x="394"/>
        <item x="354"/>
        <item x="353"/>
        <item x="115"/>
        <item x="440"/>
        <item x="473"/>
        <item x="295"/>
        <item x="226"/>
        <item x="196"/>
        <item x="108"/>
        <item x="45"/>
        <item x="426"/>
        <item x="76"/>
        <item x="160"/>
        <item x="322"/>
        <item x="71"/>
        <item x="263"/>
        <item x="337"/>
        <item x="350"/>
        <item x="402"/>
        <item x="381"/>
        <item x="203"/>
        <item x="292"/>
        <item x="397"/>
        <item x="105"/>
        <item x="389"/>
        <item x="77"/>
        <item x="157"/>
        <item x="356"/>
        <item x="441"/>
        <item x="242"/>
        <item x="34"/>
        <item x="260"/>
        <item x="479"/>
        <item x="84"/>
        <item x="223"/>
        <item x="423"/>
        <item x="436"/>
        <item x="450"/>
        <item x="324"/>
        <item x="207"/>
        <item x="217"/>
        <item x="90"/>
        <item x="30"/>
        <item x="289"/>
        <item x="212"/>
        <item x="424"/>
        <item x="4"/>
        <item x="178"/>
        <item x="33"/>
        <item x="320"/>
        <item x="448"/>
        <item x="274"/>
        <item x="218"/>
        <item x="360"/>
        <item x="318"/>
        <item x="24"/>
        <item x="82"/>
        <item x="284"/>
        <item x="44"/>
        <item x="414"/>
        <item x="37"/>
        <item x="430"/>
        <item x="116"/>
        <item x="72"/>
        <item x="210"/>
        <item x="1"/>
        <item x="163"/>
        <item x="387"/>
        <item x="313"/>
        <item x="68"/>
        <item x="334"/>
        <item x="136"/>
        <item x="95"/>
        <item x="38"/>
        <item x="99"/>
        <item x="259"/>
        <item x="110"/>
        <item x="111"/>
        <item x="403"/>
        <item x="189"/>
        <item x="234"/>
        <item x="434"/>
        <item x="369"/>
        <item x="46"/>
        <item x="158"/>
        <item x="21"/>
        <item x="137"/>
        <item x="201"/>
        <item x="139"/>
        <item x="17"/>
        <item x="14"/>
        <item x="399"/>
        <item x="100"/>
        <item x="482"/>
        <item x="388"/>
        <item x="109"/>
        <item x="278"/>
        <item x="396"/>
        <item x="474"/>
        <item x="453"/>
        <item x="379"/>
        <item x="65"/>
        <item x="264"/>
        <item x="296"/>
        <item x="256"/>
        <item x="166"/>
        <item x="228"/>
        <item x="57"/>
        <item x="173"/>
        <item x="307"/>
        <item x="175"/>
        <item x="190"/>
        <item x="208"/>
        <item x="8"/>
        <item x="368"/>
        <item x="342"/>
        <item x="67"/>
        <item x="7"/>
        <item x="243"/>
        <item x="255"/>
        <item x="326"/>
        <item x="69"/>
        <item x="29"/>
        <item x="171"/>
        <item x="347"/>
        <item x="282"/>
        <item x="134"/>
        <item x="304"/>
        <item x="378"/>
        <item x="85"/>
        <item x="89"/>
        <item x="64"/>
        <item x="305"/>
        <item x="9"/>
        <item x="141"/>
        <item x="283"/>
        <item x="168"/>
        <item x="331"/>
        <item x="405"/>
        <item x="70"/>
        <item x="102"/>
        <item x="258"/>
        <item x="143"/>
        <item x="80"/>
        <item x="222"/>
        <item x="185"/>
        <item x="437"/>
        <item x="230"/>
        <item x="79"/>
        <item x="310"/>
        <item x="129"/>
        <item x="151"/>
        <item x="78"/>
        <item x="86"/>
        <item x="398"/>
        <item x="127"/>
        <item x="19"/>
        <item x="6"/>
        <item x="28"/>
        <item x="236"/>
        <item x="50"/>
        <item x="204"/>
        <item x="23"/>
        <item x="323"/>
        <item x="200"/>
        <item x="138"/>
        <item x="22"/>
        <item x="364"/>
        <item x="415"/>
        <item x="428"/>
        <item x="126"/>
        <item x="245"/>
        <item x="452"/>
        <item x="5"/>
        <item x="328"/>
        <item x="408"/>
        <item x="140"/>
        <item x="352"/>
        <item x="153"/>
        <item x="179"/>
        <item x="343"/>
        <item x="480"/>
        <item x="113"/>
        <item x="458"/>
        <item x="181"/>
        <item x="161"/>
        <item x="233"/>
        <item x="13"/>
        <item x="422"/>
        <item x="182"/>
        <item x="40"/>
        <item x="235"/>
        <item x="315"/>
        <item x="199"/>
        <item x="392"/>
        <item x="169"/>
        <item x="471"/>
        <item x="152"/>
        <item x="177"/>
        <item x="467"/>
        <item x="297"/>
        <item x="58"/>
        <item x="257"/>
        <item x="124"/>
        <item x="202"/>
        <item x="333"/>
        <item x="174"/>
        <item x="460"/>
        <item x="238"/>
        <item x="49"/>
        <item x="349"/>
        <item x="268"/>
        <item x="62"/>
        <item x="463"/>
        <item x="371"/>
        <item x="125"/>
        <item x="53"/>
        <item x="15"/>
        <item x="288"/>
        <item x="43"/>
        <item x="374"/>
        <item x="180"/>
        <item x="149"/>
        <item x="144"/>
        <item x="213"/>
        <item x="252"/>
        <item x="107"/>
        <item x="332"/>
        <item x="466"/>
        <item x="232"/>
        <item x="241"/>
        <item x="59"/>
        <item x="327"/>
        <item x="281"/>
        <item x="358"/>
        <item x="442"/>
        <item x="355"/>
        <item x="287"/>
        <item x="267"/>
        <item x="87"/>
        <item x="75"/>
        <item x="156"/>
        <item x="170"/>
        <item x="248"/>
        <item x="409"/>
        <item x="410"/>
        <item x="391"/>
        <item x="270"/>
        <item x="312"/>
        <item x="254"/>
        <item x="425"/>
        <item x="184"/>
        <item x="273"/>
        <item x="417"/>
        <item x="275"/>
        <item x="449"/>
        <item x="420"/>
        <item x="244"/>
        <item x="335"/>
        <item x="395"/>
        <item x="445"/>
        <item x="419"/>
        <item x="340"/>
        <item x="478"/>
        <item x="421"/>
        <item x="462"/>
        <item x="446"/>
        <item x="476"/>
        <item x="481"/>
        <item x="412"/>
        <item x="325"/>
        <item x="300"/>
        <item x="301"/>
        <item x="221"/>
        <item x="246"/>
        <item x="411"/>
        <item x="377"/>
        <item x="52"/>
        <item x="167"/>
        <item x="162"/>
        <item x="117"/>
        <item x="272"/>
        <item x="183"/>
        <item x="41"/>
        <item x="191"/>
        <item x="11"/>
        <item x="265"/>
        <item x="56"/>
        <item x="120"/>
        <item x="299"/>
        <item x="365"/>
        <item x="176"/>
        <item x="386"/>
        <item x="444"/>
        <item x="451"/>
        <item x="123"/>
        <item x="251"/>
        <item x="225"/>
        <item x="145"/>
        <item x="435"/>
        <item x="10"/>
        <item x="438"/>
        <item x="366"/>
        <item x="215"/>
        <item x="121"/>
        <item x="311"/>
        <item x="194"/>
        <item x="271"/>
        <item x="81"/>
        <item x="227"/>
        <item x="400"/>
        <item x="456"/>
        <item x="330"/>
        <item x="351"/>
        <item x="63"/>
        <item x="101"/>
        <item x="198"/>
        <item x="98"/>
        <item x="154"/>
        <item x="187"/>
        <item x="250"/>
        <item x="93"/>
        <item x="303"/>
        <item x="51"/>
        <item x="247"/>
        <item x="319"/>
        <item x="20"/>
        <item x="214"/>
        <item x="159"/>
        <item x="66"/>
        <item x="240"/>
        <item x="165"/>
        <item x="317"/>
        <item x="276"/>
        <item x="239"/>
        <item x="104"/>
        <item x="36"/>
        <item x="12"/>
        <item x="35"/>
        <item x="16"/>
        <item x="135"/>
        <item x="0"/>
        <item x="209"/>
        <item x="122"/>
        <item x="186"/>
        <item x="280"/>
        <item x="457"/>
        <item x="362"/>
        <item x="432"/>
        <item x="418"/>
        <item x="382"/>
        <item x="373"/>
        <item x="429"/>
        <item x="338"/>
        <item x="443"/>
        <item x="433"/>
        <item x="290"/>
        <item x="416"/>
        <item x="266"/>
        <item x="88"/>
        <item x="372"/>
        <item x="150"/>
        <item x="147"/>
        <item x="431"/>
        <item x="359"/>
        <item x="155"/>
        <item x="294"/>
        <item x="341"/>
        <item x="439"/>
        <item x="48"/>
        <item x="211"/>
        <item x="309"/>
        <item x="146"/>
        <item x="357"/>
        <item x="316"/>
        <item x="132"/>
        <item x="2"/>
        <item x="224"/>
        <item x="237"/>
        <item x="94"/>
        <item x="447"/>
        <item x="406"/>
        <item x="314"/>
        <item x="193"/>
        <item x="216"/>
        <item x="148"/>
        <item x="195"/>
        <item x="142"/>
        <item x="39"/>
        <item x="112"/>
        <item x="96"/>
        <item x="83"/>
        <item x="131"/>
        <item x="206"/>
        <item x="298"/>
        <item x="73"/>
        <item x="26"/>
        <item x="42"/>
        <item x="370"/>
        <item x="92"/>
        <item x="106"/>
        <item x="339"/>
        <item x="220"/>
        <item x="54"/>
        <item x="344"/>
        <item x="133"/>
        <item x="321"/>
        <item x="302"/>
        <item x="172"/>
        <item x="269"/>
        <item x="345"/>
        <item x="25"/>
        <item x="279"/>
        <item x="31"/>
        <item x="404"/>
        <item x="375"/>
        <item x="308"/>
        <item x="329"/>
        <item x="407"/>
        <item x="401"/>
        <item x="336"/>
        <item x="60"/>
        <item x="427"/>
        <item x="130"/>
        <item x="293"/>
        <item x="413"/>
        <item x="219"/>
        <item x="286"/>
        <item x="306"/>
        <item x="376"/>
        <item x="231"/>
        <item x="380"/>
        <item x="192"/>
        <item x="361"/>
        <item x="465"/>
        <item x="461"/>
        <item x="459"/>
        <item x="390"/>
        <item x="384"/>
        <item x="455"/>
        <item x="472"/>
        <item x="475"/>
        <item x="128"/>
        <item x="348"/>
        <item x="477"/>
        <item x="393"/>
        <item x="470"/>
        <item x="454"/>
        <item x="468"/>
        <item x="103"/>
        <item x="18"/>
        <item x="97"/>
        <item x="47"/>
        <item x="262"/>
        <item x="114"/>
        <item x="383"/>
        <item x="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x="10"/>
        <item h="1" x="1"/>
        <item x="9"/>
        <item x="0"/>
        <item x="5"/>
        <item x="7"/>
        <item x="8"/>
        <item x="11"/>
        <item x="3"/>
        <item x="4"/>
        <item x="2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9"/>
    <field x="8"/>
    <field x="3"/>
  </rowFields>
  <rowItems count="10">
    <i>
      <x v="3"/>
      <x v="36"/>
      <x v="13"/>
    </i>
    <i r="1">
      <x v="52"/>
      <x v="13"/>
    </i>
    <i>
      <x v="8"/>
      <x v="169"/>
      <x v="5"/>
    </i>
    <i r="1">
      <x v="207"/>
      <x v="5"/>
    </i>
    <i>
      <x v="9"/>
      <x v="327"/>
      <x v="13"/>
    </i>
    <i r="1">
      <x v="344"/>
      <x v="13"/>
    </i>
    <i r="1">
      <x v="351"/>
      <x v="13"/>
    </i>
    <i>
      <x v="10"/>
      <x v="413"/>
      <x v="11"/>
    </i>
    <i>
      <x v="11"/>
      <x v="120"/>
      <x v="9"/>
    </i>
    <i t="grand">
      <x/>
    </i>
  </rowItems>
  <colItems count="1">
    <i/>
  </colItems>
  <pageFields count="1">
    <pageField fld="2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C42EE35A-A827-4A27-8573-3FB7056C9B37}" autoFormatId="16" applyNumberFormats="0" applyBorderFormats="0" applyFontFormats="0" applyPatternFormats="0" applyAlignmentFormats="0" applyWidthHeightFormats="0">
  <queryTableRefresh nextId="3">
    <queryTableFields count="2">
      <queryTableField id="1" name="DCR_EQUIPAMENTO_CAVALO" tableColumnId="1"/>
      <queryTableField id="2" name="DCR_FORNECEDOR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3708D8-8C7E-4A79-B5C6-1786812822DB}" name="TRANSPORTE" displayName="TRANSPORTE" ref="A1:B759" tableType="queryTable" totalsRowShown="0">
  <autoFilter ref="A1:B759" xr:uid="{2C4C7F02-9DED-4772-BE8D-C635376678AB}">
    <filterColumn colId="1">
      <filters>
        <filter val="BRACELL SP CELULOSE LTDA"/>
      </filters>
    </filterColumn>
  </autoFilter>
  <tableColumns count="2">
    <tableColumn id="1" xr3:uid="{0118E45B-05BF-4B4D-98CC-E60E2FD8FB30}" uniqueName="1" name="DCR_EQUIPAMENTO_CAVALO" queryTableFieldId="1"/>
    <tableColumn id="2" xr3:uid="{EE980395-8FCE-40A8-9852-84BB856C0B72}" uniqueName="2" name="DCR_FORNECEDOR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25C3-E6D5-4954-89E5-9E107970CD24}">
  <dimension ref="A1:B759"/>
  <sheetViews>
    <sheetView showGridLines="0" workbookViewId="0">
      <selection activeCell="F235" sqref="F235"/>
    </sheetView>
  </sheetViews>
  <sheetFormatPr defaultRowHeight="15" x14ac:dyDescent="0.25"/>
  <cols>
    <col min="1" max="1" width="30.28515625" bestFit="1" customWidth="1"/>
    <col min="2" max="2" width="58.85546875" bestFit="1" customWidth="1"/>
  </cols>
  <sheetData>
    <row r="1" spans="1:2" x14ac:dyDescent="0.25">
      <c r="A1" t="s">
        <v>57101</v>
      </c>
      <c r="B1" t="s">
        <v>57102</v>
      </c>
    </row>
    <row r="2" spans="1:2" hidden="1" x14ac:dyDescent="0.25">
      <c r="A2" t="s">
        <v>57103</v>
      </c>
      <c r="B2" t="s">
        <v>57104</v>
      </c>
    </row>
    <row r="3" spans="1:2" x14ac:dyDescent="0.25">
      <c r="A3" t="s">
        <v>12131</v>
      </c>
      <c r="B3" t="s">
        <v>57107</v>
      </c>
    </row>
    <row r="4" spans="1:2" hidden="1" x14ac:dyDescent="0.25">
      <c r="A4" t="s">
        <v>57106</v>
      </c>
      <c r="B4" t="s">
        <v>57104</v>
      </c>
    </row>
    <row r="5" spans="1:2" x14ac:dyDescent="0.25">
      <c r="A5" t="s">
        <v>3525</v>
      </c>
      <c r="B5" t="s">
        <v>57107</v>
      </c>
    </row>
    <row r="6" spans="1:2" hidden="1" x14ac:dyDescent="0.25">
      <c r="A6" t="s">
        <v>14324</v>
      </c>
      <c r="B6" t="s">
        <v>57110</v>
      </c>
    </row>
    <row r="7" spans="1:2" x14ac:dyDescent="0.25">
      <c r="A7" t="s">
        <v>100</v>
      </c>
      <c r="B7" t="s">
        <v>57107</v>
      </c>
    </row>
    <row r="8" spans="1:2" hidden="1" x14ac:dyDescent="0.25">
      <c r="A8" t="s">
        <v>9523</v>
      </c>
      <c r="B8" t="s">
        <v>57114</v>
      </c>
    </row>
    <row r="9" spans="1:2" hidden="1" x14ac:dyDescent="0.25">
      <c r="A9" t="s">
        <v>57108</v>
      </c>
      <c r="B9" t="s">
        <v>57104</v>
      </c>
    </row>
    <row r="10" spans="1:2" x14ac:dyDescent="0.25">
      <c r="A10" t="s">
        <v>1823</v>
      </c>
      <c r="B10" t="s">
        <v>57107</v>
      </c>
    </row>
    <row r="11" spans="1:2" hidden="1" x14ac:dyDescent="0.25">
      <c r="A11" t="s">
        <v>57109</v>
      </c>
      <c r="B11" t="s">
        <v>57104</v>
      </c>
    </row>
    <row r="12" spans="1:2" hidden="1" x14ac:dyDescent="0.25">
      <c r="A12" t="s">
        <v>2756</v>
      </c>
      <c r="B12" t="s">
        <v>57122</v>
      </c>
    </row>
    <row r="13" spans="1:2" x14ac:dyDescent="0.25">
      <c r="A13" t="s">
        <v>79</v>
      </c>
      <c r="B13" t="s">
        <v>57107</v>
      </c>
    </row>
    <row r="14" spans="1:2" hidden="1" x14ac:dyDescent="0.25">
      <c r="A14" t="s">
        <v>2638</v>
      </c>
      <c r="B14" t="s">
        <v>57114</v>
      </c>
    </row>
    <row r="15" spans="1:2" hidden="1" x14ac:dyDescent="0.25">
      <c r="A15" t="s">
        <v>436</v>
      </c>
      <c r="B15" t="s">
        <v>57104</v>
      </c>
    </row>
    <row r="16" spans="1:2" hidden="1" x14ac:dyDescent="0.25">
      <c r="A16" t="s">
        <v>2387</v>
      </c>
      <c r="B16" t="s">
        <v>57112</v>
      </c>
    </row>
    <row r="17" spans="1:2" hidden="1" x14ac:dyDescent="0.25">
      <c r="A17" t="s">
        <v>57113</v>
      </c>
      <c r="B17" t="s">
        <v>57104</v>
      </c>
    </row>
    <row r="18" spans="1:2" x14ac:dyDescent="0.25">
      <c r="A18" t="s">
        <v>4955</v>
      </c>
      <c r="B18" t="s">
        <v>57107</v>
      </c>
    </row>
    <row r="19" spans="1:2" hidden="1" x14ac:dyDescent="0.25">
      <c r="A19" t="s">
        <v>1461</v>
      </c>
      <c r="B19" t="s">
        <v>57114</v>
      </c>
    </row>
    <row r="20" spans="1:2" x14ac:dyDescent="0.25">
      <c r="A20" t="s">
        <v>9036</v>
      </c>
      <c r="B20" t="s">
        <v>57107</v>
      </c>
    </row>
    <row r="21" spans="1:2" hidden="1" x14ac:dyDescent="0.25">
      <c r="A21" t="s">
        <v>876</v>
      </c>
      <c r="B21" t="s">
        <v>57114</v>
      </c>
    </row>
    <row r="22" spans="1:2" hidden="1" x14ac:dyDescent="0.25">
      <c r="A22" t="s">
        <v>1297</v>
      </c>
      <c r="B22" t="s">
        <v>57110</v>
      </c>
    </row>
    <row r="23" spans="1:2" hidden="1" x14ac:dyDescent="0.25">
      <c r="A23" t="s">
        <v>5370</v>
      </c>
      <c r="B23" t="s">
        <v>57114</v>
      </c>
    </row>
    <row r="24" spans="1:2" x14ac:dyDescent="0.25">
      <c r="A24" t="s">
        <v>4456</v>
      </c>
      <c r="B24" t="s">
        <v>57107</v>
      </c>
    </row>
    <row r="25" spans="1:2" x14ac:dyDescent="0.25">
      <c r="A25" t="s">
        <v>5281</v>
      </c>
      <c r="B25" t="s">
        <v>57107</v>
      </c>
    </row>
    <row r="26" spans="1:2" hidden="1" x14ac:dyDescent="0.25">
      <c r="A26" t="s">
        <v>57117</v>
      </c>
      <c r="B26" t="s">
        <v>57104</v>
      </c>
    </row>
    <row r="27" spans="1:2" hidden="1" x14ac:dyDescent="0.25">
      <c r="A27" t="s">
        <v>261</v>
      </c>
      <c r="B27" t="s">
        <v>57114</v>
      </c>
    </row>
    <row r="28" spans="1:2" x14ac:dyDescent="0.25">
      <c r="A28" t="s">
        <v>867</v>
      </c>
      <c r="B28" t="s">
        <v>57107</v>
      </c>
    </row>
    <row r="29" spans="1:2" hidden="1" x14ac:dyDescent="0.25">
      <c r="A29" t="s">
        <v>3100</v>
      </c>
      <c r="B29" t="s">
        <v>57114</v>
      </c>
    </row>
    <row r="30" spans="1:2" hidden="1" x14ac:dyDescent="0.25">
      <c r="A30" t="s">
        <v>5109</v>
      </c>
      <c r="B30" t="s">
        <v>57118</v>
      </c>
    </row>
    <row r="31" spans="1:2" x14ac:dyDescent="0.25">
      <c r="A31" t="s">
        <v>1077</v>
      </c>
      <c r="B31" t="s">
        <v>57107</v>
      </c>
    </row>
    <row r="32" spans="1:2" hidden="1" x14ac:dyDescent="0.25">
      <c r="A32" t="s">
        <v>1317</v>
      </c>
      <c r="B32" t="s">
        <v>57114</v>
      </c>
    </row>
    <row r="33" spans="1:2" hidden="1" x14ac:dyDescent="0.25">
      <c r="A33" t="s">
        <v>2315</v>
      </c>
      <c r="B33" t="s">
        <v>57112</v>
      </c>
    </row>
    <row r="34" spans="1:2" hidden="1" x14ac:dyDescent="0.25">
      <c r="A34" t="s">
        <v>3188</v>
      </c>
      <c r="B34" t="s">
        <v>57119</v>
      </c>
    </row>
    <row r="35" spans="1:2" hidden="1" x14ac:dyDescent="0.25">
      <c r="A35" t="s">
        <v>672</v>
      </c>
      <c r="B35" t="s">
        <v>57112</v>
      </c>
    </row>
    <row r="36" spans="1:2" hidden="1" x14ac:dyDescent="0.25">
      <c r="A36" t="s">
        <v>163</v>
      </c>
      <c r="B36" t="s">
        <v>57104</v>
      </c>
    </row>
    <row r="37" spans="1:2" x14ac:dyDescent="0.25">
      <c r="A37" t="s">
        <v>5233</v>
      </c>
      <c r="B37" t="s">
        <v>57107</v>
      </c>
    </row>
    <row r="38" spans="1:2" x14ac:dyDescent="0.25">
      <c r="A38" t="s">
        <v>4997</v>
      </c>
      <c r="B38" t="s">
        <v>57107</v>
      </c>
    </row>
    <row r="39" spans="1:2" hidden="1" x14ac:dyDescent="0.25">
      <c r="A39" t="s">
        <v>9203</v>
      </c>
      <c r="B39" t="s">
        <v>57104</v>
      </c>
    </row>
    <row r="40" spans="1:2" hidden="1" x14ac:dyDescent="0.25">
      <c r="A40" t="s">
        <v>2522</v>
      </c>
      <c r="B40" t="s">
        <v>57118</v>
      </c>
    </row>
    <row r="41" spans="1:2" x14ac:dyDescent="0.25">
      <c r="A41" t="s">
        <v>446</v>
      </c>
      <c r="B41" t="s">
        <v>57107</v>
      </c>
    </row>
    <row r="42" spans="1:2" hidden="1" x14ac:dyDescent="0.25">
      <c r="A42" t="s">
        <v>789</v>
      </c>
      <c r="B42" t="s">
        <v>57114</v>
      </c>
    </row>
    <row r="43" spans="1:2" x14ac:dyDescent="0.25">
      <c r="A43" t="s">
        <v>57202</v>
      </c>
      <c r="B43" t="s">
        <v>57107</v>
      </c>
    </row>
    <row r="44" spans="1:2" hidden="1" x14ac:dyDescent="0.25">
      <c r="A44" t="s">
        <v>317</v>
      </c>
      <c r="B44" t="s">
        <v>57114</v>
      </c>
    </row>
    <row r="45" spans="1:2" hidden="1" x14ac:dyDescent="0.25">
      <c r="A45" t="s">
        <v>1335</v>
      </c>
      <c r="B45" t="s">
        <v>57104</v>
      </c>
    </row>
    <row r="46" spans="1:2" x14ac:dyDescent="0.25">
      <c r="A46" t="s">
        <v>3135</v>
      </c>
      <c r="B46" t="s">
        <v>57107</v>
      </c>
    </row>
    <row r="47" spans="1:2" hidden="1" x14ac:dyDescent="0.25">
      <c r="A47" t="s">
        <v>425</v>
      </c>
      <c r="B47" t="s">
        <v>57104</v>
      </c>
    </row>
    <row r="48" spans="1:2" x14ac:dyDescent="0.25">
      <c r="A48" t="s">
        <v>519</v>
      </c>
      <c r="B48" t="s">
        <v>57107</v>
      </c>
    </row>
    <row r="49" spans="1:2" hidden="1" x14ac:dyDescent="0.25">
      <c r="A49" t="s">
        <v>2997</v>
      </c>
      <c r="B49" t="s">
        <v>57104</v>
      </c>
    </row>
    <row r="50" spans="1:2" hidden="1" x14ac:dyDescent="0.25">
      <c r="A50" t="s">
        <v>5302</v>
      </c>
      <c r="B50" t="s">
        <v>57118</v>
      </c>
    </row>
    <row r="51" spans="1:2" x14ac:dyDescent="0.25">
      <c r="A51" t="s">
        <v>4350</v>
      </c>
      <c r="B51" t="s">
        <v>57107</v>
      </c>
    </row>
    <row r="52" spans="1:2" hidden="1" x14ac:dyDescent="0.25">
      <c r="A52" t="s">
        <v>2343</v>
      </c>
      <c r="B52" t="s">
        <v>57112</v>
      </c>
    </row>
    <row r="53" spans="1:2" x14ac:dyDescent="0.25">
      <c r="A53" t="s">
        <v>3534</v>
      </c>
      <c r="B53" t="s">
        <v>57107</v>
      </c>
    </row>
    <row r="54" spans="1:2" hidden="1" x14ac:dyDescent="0.25">
      <c r="A54" t="s">
        <v>7260</v>
      </c>
      <c r="B54" t="s">
        <v>57116</v>
      </c>
    </row>
    <row r="55" spans="1:2" hidden="1" x14ac:dyDescent="0.25">
      <c r="A55" t="s">
        <v>26349</v>
      </c>
      <c r="B55" t="s">
        <v>57116</v>
      </c>
    </row>
    <row r="56" spans="1:2" x14ac:dyDescent="0.25">
      <c r="A56" t="s">
        <v>380</v>
      </c>
      <c r="B56" t="s">
        <v>57107</v>
      </c>
    </row>
    <row r="57" spans="1:2" hidden="1" x14ac:dyDescent="0.25">
      <c r="A57" t="s">
        <v>7950</v>
      </c>
      <c r="B57" t="s">
        <v>57112</v>
      </c>
    </row>
    <row r="58" spans="1:2" hidden="1" x14ac:dyDescent="0.25">
      <c r="A58" t="s">
        <v>57144</v>
      </c>
      <c r="B58" t="s">
        <v>57112</v>
      </c>
    </row>
    <row r="59" spans="1:2" hidden="1" x14ac:dyDescent="0.25">
      <c r="A59" t="s">
        <v>1777</v>
      </c>
      <c r="B59" t="s">
        <v>57104</v>
      </c>
    </row>
    <row r="60" spans="1:2" hidden="1" x14ac:dyDescent="0.25">
      <c r="A60" t="s">
        <v>128</v>
      </c>
      <c r="B60" t="s">
        <v>57112</v>
      </c>
    </row>
    <row r="61" spans="1:2" x14ac:dyDescent="0.25">
      <c r="A61" t="s">
        <v>109</v>
      </c>
      <c r="B61" t="s">
        <v>57107</v>
      </c>
    </row>
    <row r="62" spans="1:2" hidden="1" x14ac:dyDescent="0.25">
      <c r="A62" t="s">
        <v>5241</v>
      </c>
      <c r="B62" t="s">
        <v>57116</v>
      </c>
    </row>
    <row r="63" spans="1:2" x14ac:dyDescent="0.25">
      <c r="A63" t="s">
        <v>46</v>
      </c>
      <c r="B63" t="s">
        <v>57107</v>
      </c>
    </row>
    <row r="64" spans="1:2" x14ac:dyDescent="0.25">
      <c r="A64" t="s">
        <v>530</v>
      </c>
      <c r="B64" t="s">
        <v>57107</v>
      </c>
    </row>
    <row r="65" spans="1:2" hidden="1" x14ac:dyDescent="0.25">
      <c r="A65" t="s">
        <v>5676</v>
      </c>
      <c r="B65" t="s">
        <v>57112</v>
      </c>
    </row>
    <row r="66" spans="1:2" x14ac:dyDescent="0.25">
      <c r="A66" t="s">
        <v>4255</v>
      </c>
      <c r="B66" t="s">
        <v>57107</v>
      </c>
    </row>
    <row r="67" spans="1:2" hidden="1" x14ac:dyDescent="0.25">
      <c r="A67" t="s">
        <v>3295</v>
      </c>
      <c r="B67" t="s">
        <v>57104</v>
      </c>
    </row>
    <row r="68" spans="1:2" x14ac:dyDescent="0.25">
      <c r="A68" t="s">
        <v>57203</v>
      </c>
      <c r="B68" t="s">
        <v>57107</v>
      </c>
    </row>
    <row r="69" spans="1:2" hidden="1" x14ac:dyDescent="0.25">
      <c r="A69" t="s">
        <v>1067</v>
      </c>
      <c r="B69" t="s">
        <v>57104</v>
      </c>
    </row>
    <row r="70" spans="1:2" x14ac:dyDescent="0.25">
      <c r="A70" t="s">
        <v>293</v>
      </c>
      <c r="B70" t="s">
        <v>57107</v>
      </c>
    </row>
    <row r="71" spans="1:2" x14ac:dyDescent="0.25">
      <c r="A71" t="s">
        <v>57121</v>
      </c>
      <c r="B71" t="s">
        <v>57107</v>
      </c>
    </row>
    <row r="72" spans="1:2" x14ac:dyDescent="0.25">
      <c r="A72" t="s">
        <v>970</v>
      </c>
      <c r="B72" t="s">
        <v>57107</v>
      </c>
    </row>
    <row r="73" spans="1:2" x14ac:dyDescent="0.25">
      <c r="A73" t="s">
        <v>3493</v>
      </c>
      <c r="B73" t="s">
        <v>57107</v>
      </c>
    </row>
    <row r="74" spans="1:2" hidden="1" x14ac:dyDescent="0.25">
      <c r="A74" t="s">
        <v>57204</v>
      </c>
      <c r="B74" t="s">
        <v>57115</v>
      </c>
    </row>
    <row r="75" spans="1:2" hidden="1" x14ac:dyDescent="0.25">
      <c r="A75" t="s">
        <v>3726</v>
      </c>
      <c r="B75" t="s">
        <v>57119</v>
      </c>
    </row>
    <row r="76" spans="1:2" hidden="1" x14ac:dyDescent="0.25">
      <c r="A76" t="s">
        <v>11635</v>
      </c>
      <c r="B76" t="s">
        <v>57104</v>
      </c>
    </row>
    <row r="77" spans="1:2" x14ac:dyDescent="0.25">
      <c r="A77" t="s">
        <v>642</v>
      </c>
      <c r="B77" t="s">
        <v>57107</v>
      </c>
    </row>
    <row r="78" spans="1:2" x14ac:dyDescent="0.25">
      <c r="A78" t="s">
        <v>3672</v>
      </c>
      <c r="B78" t="s">
        <v>57107</v>
      </c>
    </row>
    <row r="79" spans="1:2" x14ac:dyDescent="0.25">
      <c r="A79" t="s">
        <v>8818</v>
      </c>
      <c r="B79" t="s">
        <v>57107</v>
      </c>
    </row>
    <row r="80" spans="1:2" x14ac:dyDescent="0.25">
      <c r="A80" t="s">
        <v>6405</v>
      </c>
      <c r="B80" t="s">
        <v>57107</v>
      </c>
    </row>
    <row r="81" spans="1:2" hidden="1" x14ac:dyDescent="0.25">
      <c r="A81" t="s">
        <v>305</v>
      </c>
      <c r="B81" t="s">
        <v>57104</v>
      </c>
    </row>
    <row r="82" spans="1:2" hidden="1" x14ac:dyDescent="0.25">
      <c r="A82" t="s">
        <v>1606</v>
      </c>
      <c r="B82" t="s">
        <v>57110</v>
      </c>
    </row>
    <row r="83" spans="1:2" hidden="1" x14ac:dyDescent="0.25">
      <c r="A83" t="s">
        <v>209</v>
      </c>
      <c r="B83" t="s">
        <v>57104</v>
      </c>
    </row>
    <row r="84" spans="1:2" hidden="1" x14ac:dyDescent="0.25">
      <c r="A84" t="s">
        <v>4053</v>
      </c>
      <c r="B84" t="s">
        <v>57110</v>
      </c>
    </row>
    <row r="85" spans="1:2" x14ac:dyDescent="0.25">
      <c r="A85" t="s">
        <v>282</v>
      </c>
      <c r="B85" t="s">
        <v>57107</v>
      </c>
    </row>
    <row r="86" spans="1:2" x14ac:dyDescent="0.25">
      <c r="A86" t="s">
        <v>3411</v>
      </c>
      <c r="B86" t="s">
        <v>57107</v>
      </c>
    </row>
    <row r="87" spans="1:2" hidden="1" x14ac:dyDescent="0.25">
      <c r="A87" t="s">
        <v>1709</v>
      </c>
      <c r="B87" t="s">
        <v>57114</v>
      </c>
    </row>
    <row r="88" spans="1:2" hidden="1" x14ac:dyDescent="0.25">
      <c r="A88" t="s">
        <v>3153</v>
      </c>
      <c r="B88" t="s">
        <v>57104</v>
      </c>
    </row>
    <row r="89" spans="1:2" x14ac:dyDescent="0.25">
      <c r="A89" t="s">
        <v>2190</v>
      </c>
      <c r="B89" t="s">
        <v>57107</v>
      </c>
    </row>
    <row r="90" spans="1:2" hidden="1" x14ac:dyDescent="0.25">
      <c r="A90" t="s">
        <v>4896</v>
      </c>
      <c r="B90" t="s">
        <v>57104</v>
      </c>
    </row>
    <row r="91" spans="1:2" x14ac:dyDescent="0.25">
      <c r="A91" t="s">
        <v>6695</v>
      </c>
      <c r="B91" t="s">
        <v>57107</v>
      </c>
    </row>
    <row r="92" spans="1:2" hidden="1" x14ac:dyDescent="0.25">
      <c r="A92" t="s">
        <v>1154</v>
      </c>
      <c r="B92" t="s">
        <v>57114</v>
      </c>
    </row>
    <row r="93" spans="1:2" hidden="1" x14ac:dyDescent="0.25">
      <c r="A93" t="s">
        <v>57191</v>
      </c>
      <c r="B93" t="s">
        <v>57116</v>
      </c>
    </row>
    <row r="94" spans="1:2" x14ac:dyDescent="0.25">
      <c r="A94" t="s">
        <v>23338</v>
      </c>
      <c r="B94" t="s">
        <v>57107</v>
      </c>
    </row>
    <row r="95" spans="1:2" x14ac:dyDescent="0.25">
      <c r="A95" t="s">
        <v>241</v>
      </c>
      <c r="B95" t="s">
        <v>57107</v>
      </c>
    </row>
    <row r="96" spans="1:2" hidden="1" x14ac:dyDescent="0.25">
      <c r="A96" t="s">
        <v>16372</v>
      </c>
      <c r="B96" t="s">
        <v>57104</v>
      </c>
    </row>
    <row r="97" spans="1:2" x14ac:dyDescent="0.25">
      <c r="A97" t="s">
        <v>57205</v>
      </c>
      <c r="B97" t="s">
        <v>57107</v>
      </c>
    </row>
    <row r="98" spans="1:2" hidden="1" x14ac:dyDescent="0.25">
      <c r="A98" t="s">
        <v>1373</v>
      </c>
      <c r="B98" t="s">
        <v>57114</v>
      </c>
    </row>
    <row r="99" spans="1:2" x14ac:dyDescent="0.25">
      <c r="A99" t="s">
        <v>413</v>
      </c>
      <c r="B99" t="s">
        <v>57107</v>
      </c>
    </row>
    <row r="100" spans="1:2" hidden="1" x14ac:dyDescent="0.25">
      <c r="A100" t="s">
        <v>497</v>
      </c>
      <c r="B100" t="s">
        <v>57114</v>
      </c>
    </row>
    <row r="101" spans="1:2" hidden="1" x14ac:dyDescent="0.25">
      <c r="A101" t="s">
        <v>7518</v>
      </c>
      <c r="B101" t="s">
        <v>57119</v>
      </c>
    </row>
    <row r="102" spans="1:2" hidden="1" x14ac:dyDescent="0.25">
      <c r="A102" t="s">
        <v>3774</v>
      </c>
      <c r="B102" t="s">
        <v>57104</v>
      </c>
    </row>
    <row r="103" spans="1:2" x14ac:dyDescent="0.25">
      <c r="A103" t="s">
        <v>57206</v>
      </c>
      <c r="B103" t="s">
        <v>57107</v>
      </c>
    </row>
    <row r="104" spans="1:2" x14ac:dyDescent="0.25">
      <c r="A104" t="s">
        <v>1796</v>
      </c>
      <c r="B104" t="s">
        <v>57107</v>
      </c>
    </row>
    <row r="105" spans="1:2" x14ac:dyDescent="0.25">
      <c r="A105" t="s">
        <v>57207</v>
      </c>
      <c r="B105" t="s">
        <v>57107</v>
      </c>
    </row>
    <row r="106" spans="1:2" x14ac:dyDescent="0.25">
      <c r="A106" t="s">
        <v>57124</v>
      </c>
      <c r="B106" t="s">
        <v>57107</v>
      </c>
    </row>
    <row r="107" spans="1:2" x14ac:dyDescent="0.25">
      <c r="A107" t="s">
        <v>895</v>
      </c>
      <c r="B107" t="s">
        <v>57107</v>
      </c>
    </row>
    <row r="108" spans="1:2" x14ac:dyDescent="0.25">
      <c r="A108" t="s">
        <v>7308</v>
      </c>
      <c r="B108" t="s">
        <v>57107</v>
      </c>
    </row>
    <row r="109" spans="1:2" x14ac:dyDescent="0.25">
      <c r="A109" t="s">
        <v>1526</v>
      </c>
      <c r="B109" t="s">
        <v>57107</v>
      </c>
    </row>
    <row r="110" spans="1:2" x14ac:dyDescent="0.25">
      <c r="A110" t="s">
        <v>3179</v>
      </c>
      <c r="B110" t="s">
        <v>57107</v>
      </c>
    </row>
    <row r="111" spans="1:2" hidden="1" x14ac:dyDescent="0.25">
      <c r="A111" t="s">
        <v>2006</v>
      </c>
      <c r="B111" t="s">
        <v>57112</v>
      </c>
    </row>
    <row r="112" spans="1:2" hidden="1" x14ac:dyDescent="0.25">
      <c r="A112" t="s">
        <v>6982</v>
      </c>
      <c r="B112" t="s">
        <v>57112</v>
      </c>
    </row>
    <row r="113" spans="1:2" x14ac:dyDescent="0.25">
      <c r="A113" t="s">
        <v>219</v>
      </c>
      <c r="B113" t="s">
        <v>57107</v>
      </c>
    </row>
    <row r="114" spans="1:2" hidden="1" x14ac:dyDescent="0.25">
      <c r="A114" t="s">
        <v>2024</v>
      </c>
      <c r="B114" t="s">
        <v>57112</v>
      </c>
    </row>
    <row r="115" spans="1:2" hidden="1" x14ac:dyDescent="0.25">
      <c r="A115" t="s">
        <v>3393</v>
      </c>
      <c r="B115" t="s">
        <v>57114</v>
      </c>
    </row>
    <row r="116" spans="1:2" x14ac:dyDescent="0.25">
      <c r="A116" t="s">
        <v>2979</v>
      </c>
      <c r="B116" t="s">
        <v>57107</v>
      </c>
    </row>
    <row r="117" spans="1:2" hidden="1" x14ac:dyDescent="0.25">
      <c r="A117" t="s">
        <v>961</v>
      </c>
      <c r="B117" t="s">
        <v>57104</v>
      </c>
    </row>
    <row r="118" spans="1:2" hidden="1" x14ac:dyDescent="0.25">
      <c r="A118" t="s">
        <v>3013</v>
      </c>
      <c r="B118" t="s">
        <v>57208</v>
      </c>
    </row>
    <row r="119" spans="1:2" x14ac:dyDescent="0.25">
      <c r="A119" t="s">
        <v>780</v>
      </c>
      <c r="B119" t="s">
        <v>57107</v>
      </c>
    </row>
    <row r="120" spans="1:2" x14ac:dyDescent="0.25">
      <c r="A120" t="s">
        <v>7768</v>
      </c>
      <c r="B120" t="s">
        <v>57107</v>
      </c>
    </row>
    <row r="121" spans="1:2" hidden="1" x14ac:dyDescent="0.25">
      <c r="A121" t="s">
        <v>3708</v>
      </c>
      <c r="B121" t="s">
        <v>57112</v>
      </c>
    </row>
    <row r="122" spans="1:2" x14ac:dyDescent="0.25">
      <c r="A122" t="s">
        <v>57209</v>
      </c>
      <c r="B122" t="s">
        <v>57107</v>
      </c>
    </row>
    <row r="123" spans="1:2" hidden="1" x14ac:dyDescent="0.25">
      <c r="A123" t="s">
        <v>2789</v>
      </c>
      <c r="B123" t="s">
        <v>57104</v>
      </c>
    </row>
    <row r="124" spans="1:2" x14ac:dyDescent="0.25">
      <c r="A124" t="s">
        <v>4283</v>
      </c>
      <c r="B124" t="s">
        <v>57107</v>
      </c>
    </row>
    <row r="125" spans="1:2" hidden="1" x14ac:dyDescent="0.25">
      <c r="A125" t="s">
        <v>31</v>
      </c>
      <c r="B125" t="s">
        <v>57104</v>
      </c>
    </row>
    <row r="126" spans="1:2" x14ac:dyDescent="0.25">
      <c r="A126" t="s">
        <v>89</v>
      </c>
      <c r="B126" t="s">
        <v>57107</v>
      </c>
    </row>
    <row r="127" spans="1:2" hidden="1" x14ac:dyDescent="0.25">
      <c r="A127" t="s">
        <v>2960</v>
      </c>
      <c r="B127" t="s">
        <v>57110</v>
      </c>
    </row>
    <row r="128" spans="1:2" hidden="1" x14ac:dyDescent="0.25">
      <c r="A128" t="s">
        <v>2840</v>
      </c>
      <c r="B128" t="s">
        <v>57114</v>
      </c>
    </row>
    <row r="129" spans="1:2" x14ac:dyDescent="0.25">
      <c r="A129" t="s">
        <v>14567</v>
      </c>
      <c r="B129" t="s">
        <v>57107</v>
      </c>
    </row>
    <row r="130" spans="1:2" x14ac:dyDescent="0.25">
      <c r="A130" t="s">
        <v>5833</v>
      </c>
      <c r="B130" t="s">
        <v>57107</v>
      </c>
    </row>
    <row r="131" spans="1:2" x14ac:dyDescent="0.25">
      <c r="A131" t="s">
        <v>4222</v>
      </c>
      <c r="B131" t="s">
        <v>57107</v>
      </c>
    </row>
    <row r="132" spans="1:2" x14ac:dyDescent="0.25">
      <c r="A132" t="s">
        <v>13296</v>
      </c>
      <c r="B132" t="s">
        <v>57107</v>
      </c>
    </row>
    <row r="133" spans="1:2" hidden="1" x14ac:dyDescent="0.25">
      <c r="A133" t="s">
        <v>3383</v>
      </c>
      <c r="B133" t="s">
        <v>57119</v>
      </c>
    </row>
    <row r="134" spans="1:2" x14ac:dyDescent="0.25">
      <c r="A134" t="s">
        <v>43474</v>
      </c>
      <c r="B134" t="s">
        <v>57107</v>
      </c>
    </row>
    <row r="135" spans="1:2" x14ac:dyDescent="0.25">
      <c r="A135" t="s">
        <v>12154</v>
      </c>
      <c r="B135" t="s">
        <v>57107</v>
      </c>
    </row>
    <row r="136" spans="1:2" x14ac:dyDescent="0.25">
      <c r="A136" t="s">
        <v>2513</v>
      </c>
      <c r="B136" t="s">
        <v>57107</v>
      </c>
    </row>
    <row r="137" spans="1:2" x14ac:dyDescent="0.25">
      <c r="A137" t="s">
        <v>360</v>
      </c>
      <c r="B137" t="s">
        <v>57107</v>
      </c>
    </row>
    <row r="138" spans="1:2" x14ac:dyDescent="0.25">
      <c r="A138" t="s">
        <v>6076</v>
      </c>
      <c r="B138" t="s">
        <v>57107</v>
      </c>
    </row>
    <row r="139" spans="1:2" hidden="1" x14ac:dyDescent="0.25">
      <c r="A139" t="s">
        <v>2655</v>
      </c>
      <c r="B139" t="s">
        <v>57115</v>
      </c>
    </row>
    <row r="140" spans="1:2" x14ac:dyDescent="0.25">
      <c r="A140" t="s">
        <v>118</v>
      </c>
      <c r="B140" t="s">
        <v>57107</v>
      </c>
    </row>
    <row r="141" spans="1:2" x14ac:dyDescent="0.25">
      <c r="A141" t="s">
        <v>2137</v>
      </c>
      <c r="B141" t="s">
        <v>57107</v>
      </c>
    </row>
    <row r="142" spans="1:2" hidden="1" x14ac:dyDescent="0.25">
      <c r="A142" t="s">
        <v>8032</v>
      </c>
      <c r="B142" t="s">
        <v>57112</v>
      </c>
    </row>
    <row r="143" spans="1:2" x14ac:dyDescent="0.25">
      <c r="A143" t="s">
        <v>57125</v>
      </c>
      <c r="B143" t="s">
        <v>57107</v>
      </c>
    </row>
    <row r="144" spans="1:2" hidden="1" x14ac:dyDescent="0.25">
      <c r="A144" t="s">
        <v>6780</v>
      </c>
      <c r="B144" t="s">
        <v>57104</v>
      </c>
    </row>
    <row r="145" spans="1:2" x14ac:dyDescent="0.25">
      <c r="A145" t="s">
        <v>1307</v>
      </c>
      <c r="B145" t="s">
        <v>57107</v>
      </c>
    </row>
    <row r="146" spans="1:2" hidden="1" x14ac:dyDescent="0.25">
      <c r="A146" t="s">
        <v>1452</v>
      </c>
      <c r="B146" t="s">
        <v>57118</v>
      </c>
    </row>
    <row r="147" spans="1:2" x14ac:dyDescent="0.25">
      <c r="A147" t="s">
        <v>3334</v>
      </c>
      <c r="B147" t="s">
        <v>57107</v>
      </c>
    </row>
    <row r="148" spans="1:2" x14ac:dyDescent="0.25">
      <c r="A148" t="s">
        <v>57210</v>
      </c>
      <c r="B148" t="s">
        <v>57107</v>
      </c>
    </row>
    <row r="149" spans="1:2" hidden="1" x14ac:dyDescent="0.25">
      <c r="A149" t="s">
        <v>4905</v>
      </c>
      <c r="B149" t="s">
        <v>57104</v>
      </c>
    </row>
    <row r="150" spans="1:2" hidden="1" x14ac:dyDescent="0.25">
      <c r="A150" t="s">
        <v>6835</v>
      </c>
      <c r="B150" t="s">
        <v>57208</v>
      </c>
    </row>
    <row r="151" spans="1:2" x14ac:dyDescent="0.25">
      <c r="A151" t="s">
        <v>57211</v>
      </c>
      <c r="B151" t="s">
        <v>57107</v>
      </c>
    </row>
    <row r="152" spans="1:2" hidden="1" x14ac:dyDescent="0.25">
      <c r="A152" t="s">
        <v>14822</v>
      </c>
      <c r="B152" t="s">
        <v>57116</v>
      </c>
    </row>
    <row r="153" spans="1:2" hidden="1" x14ac:dyDescent="0.25">
      <c r="A153" t="s">
        <v>622</v>
      </c>
      <c r="B153" t="s">
        <v>57112</v>
      </c>
    </row>
    <row r="154" spans="1:2" hidden="1" x14ac:dyDescent="0.25">
      <c r="A154" t="s">
        <v>3867</v>
      </c>
      <c r="B154" t="s">
        <v>57112</v>
      </c>
    </row>
    <row r="155" spans="1:2" x14ac:dyDescent="0.25">
      <c r="A155" t="s">
        <v>820</v>
      </c>
      <c r="B155" t="s">
        <v>57107</v>
      </c>
    </row>
    <row r="156" spans="1:2" x14ac:dyDescent="0.25">
      <c r="A156" t="s">
        <v>57212</v>
      </c>
      <c r="B156" t="s">
        <v>57107</v>
      </c>
    </row>
    <row r="157" spans="1:2" x14ac:dyDescent="0.25">
      <c r="A157" t="s">
        <v>57213</v>
      </c>
      <c r="B157" t="s">
        <v>57107</v>
      </c>
    </row>
    <row r="158" spans="1:2" hidden="1" x14ac:dyDescent="0.25">
      <c r="A158" t="s">
        <v>632</v>
      </c>
      <c r="B158" t="s">
        <v>57119</v>
      </c>
    </row>
    <row r="159" spans="1:2" x14ac:dyDescent="0.25">
      <c r="A159" t="s">
        <v>1403</v>
      </c>
      <c r="B159" t="s">
        <v>57107</v>
      </c>
    </row>
    <row r="160" spans="1:2" hidden="1" x14ac:dyDescent="0.25">
      <c r="A160" t="s">
        <v>5465</v>
      </c>
      <c r="B160" t="s">
        <v>57104</v>
      </c>
    </row>
    <row r="161" spans="1:2" x14ac:dyDescent="0.25">
      <c r="A161" t="s">
        <v>8530</v>
      </c>
      <c r="B161" t="s">
        <v>57107</v>
      </c>
    </row>
    <row r="162" spans="1:2" x14ac:dyDescent="0.25">
      <c r="A162" t="s">
        <v>57214</v>
      </c>
      <c r="B162" t="s">
        <v>57107</v>
      </c>
    </row>
    <row r="163" spans="1:2" x14ac:dyDescent="0.25">
      <c r="A163" t="s">
        <v>12084</v>
      </c>
      <c r="B163" t="s">
        <v>57107</v>
      </c>
    </row>
    <row r="164" spans="1:2" x14ac:dyDescent="0.25">
      <c r="A164" t="s">
        <v>4197</v>
      </c>
      <c r="B164" t="s">
        <v>57107</v>
      </c>
    </row>
    <row r="165" spans="1:2" x14ac:dyDescent="0.25">
      <c r="A165" t="s">
        <v>712</v>
      </c>
      <c r="B165" t="s">
        <v>57107</v>
      </c>
    </row>
    <row r="166" spans="1:2" hidden="1" x14ac:dyDescent="0.25">
      <c r="A166" t="s">
        <v>2254</v>
      </c>
      <c r="B166" t="s">
        <v>57104</v>
      </c>
    </row>
    <row r="167" spans="1:2" x14ac:dyDescent="0.25">
      <c r="A167" t="s">
        <v>392</v>
      </c>
      <c r="B167" t="s">
        <v>57107</v>
      </c>
    </row>
    <row r="168" spans="1:2" hidden="1" x14ac:dyDescent="0.25">
      <c r="A168" t="s">
        <v>17435</v>
      </c>
      <c r="B168" t="s">
        <v>57116</v>
      </c>
    </row>
    <row r="169" spans="1:2" x14ac:dyDescent="0.25">
      <c r="A169" t="s">
        <v>3117</v>
      </c>
      <c r="B169" t="s">
        <v>57107</v>
      </c>
    </row>
    <row r="170" spans="1:2" hidden="1" x14ac:dyDescent="0.25">
      <c r="A170" t="s">
        <v>57129</v>
      </c>
      <c r="B170" t="s">
        <v>57104</v>
      </c>
    </row>
    <row r="171" spans="1:2" hidden="1" x14ac:dyDescent="0.25">
      <c r="A171" t="s">
        <v>3662</v>
      </c>
      <c r="B171" t="s">
        <v>57208</v>
      </c>
    </row>
    <row r="172" spans="1:2" x14ac:dyDescent="0.25">
      <c r="A172" t="s">
        <v>1563</v>
      </c>
      <c r="B172" t="s">
        <v>57107</v>
      </c>
    </row>
    <row r="173" spans="1:2" x14ac:dyDescent="0.25">
      <c r="A173" t="s">
        <v>1145</v>
      </c>
      <c r="B173" t="s">
        <v>57107</v>
      </c>
    </row>
    <row r="174" spans="1:2" hidden="1" x14ac:dyDescent="0.25">
      <c r="A174" t="s">
        <v>8796</v>
      </c>
      <c r="B174" t="s">
        <v>57104</v>
      </c>
    </row>
    <row r="175" spans="1:2" x14ac:dyDescent="0.25">
      <c r="A175" t="s">
        <v>1029</v>
      </c>
      <c r="B175" t="s">
        <v>57107</v>
      </c>
    </row>
    <row r="176" spans="1:2" x14ac:dyDescent="0.25">
      <c r="A176" t="s">
        <v>1767</v>
      </c>
      <c r="B176" t="s">
        <v>57107</v>
      </c>
    </row>
    <row r="177" spans="1:2" hidden="1" x14ac:dyDescent="0.25">
      <c r="A177" t="s">
        <v>1597</v>
      </c>
      <c r="B177" t="s">
        <v>57104</v>
      </c>
    </row>
    <row r="178" spans="1:2" x14ac:dyDescent="0.25">
      <c r="A178" t="s">
        <v>57215</v>
      </c>
      <c r="B178" t="s">
        <v>57107</v>
      </c>
    </row>
    <row r="179" spans="1:2" x14ac:dyDescent="0.25">
      <c r="A179" t="s">
        <v>33236</v>
      </c>
      <c r="B179" t="s">
        <v>57107</v>
      </c>
    </row>
    <row r="180" spans="1:2" hidden="1" x14ac:dyDescent="0.25">
      <c r="A180" t="s">
        <v>6304</v>
      </c>
      <c r="B180" t="s">
        <v>57119</v>
      </c>
    </row>
    <row r="181" spans="1:2" x14ac:dyDescent="0.25">
      <c r="A181" t="s">
        <v>4887</v>
      </c>
      <c r="B181" t="s">
        <v>57107</v>
      </c>
    </row>
    <row r="182" spans="1:2" x14ac:dyDescent="0.25">
      <c r="A182" t="s">
        <v>722</v>
      </c>
      <c r="B182" t="s">
        <v>57107</v>
      </c>
    </row>
    <row r="183" spans="1:2" x14ac:dyDescent="0.25">
      <c r="A183" t="s">
        <v>57216</v>
      </c>
      <c r="B183" t="s">
        <v>57107</v>
      </c>
    </row>
    <row r="184" spans="1:2" x14ac:dyDescent="0.25">
      <c r="A184" t="s">
        <v>2289</v>
      </c>
      <c r="B184" t="s">
        <v>57107</v>
      </c>
    </row>
    <row r="185" spans="1:2" x14ac:dyDescent="0.25">
      <c r="A185" t="s">
        <v>1653</v>
      </c>
      <c r="B185" t="s">
        <v>57107</v>
      </c>
    </row>
    <row r="186" spans="1:2" hidden="1" x14ac:dyDescent="0.25">
      <c r="A186" t="s">
        <v>559</v>
      </c>
      <c r="B186" t="s">
        <v>57114</v>
      </c>
    </row>
    <row r="187" spans="1:2" x14ac:dyDescent="0.25">
      <c r="A187" t="s">
        <v>7183</v>
      </c>
      <c r="B187" t="s">
        <v>57107</v>
      </c>
    </row>
    <row r="188" spans="1:2" x14ac:dyDescent="0.25">
      <c r="A188" t="s">
        <v>2815</v>
      </c>
      <c r="B188" t="s">
        <v>57107</v>
      </c>
    </row>
    <row r="189" spans="1:2" hidden="1" x14ac:dyDescent="0.25">
      <c r="A189" t="s">
        <v>15891</v>
      </c>
      <c r="B189" t="s">
        <v>57104</v>
      </c>
    </row>
    <row r="190" spans="1:2" hidden="1" x14ac:dyDescent="0.25">
      <c r="A190" t="s">
        <v>2264</v>
      </c>
      <c r="B190" t="s">
        <v>57116</v>
      </c>
    </row>
    <row r="191" spans="1:2" hidden="1" x14ac:dyDescent="0.25">
      <c r="A191" t="s">
        <v>5560</v>
      </c>
      <c r="B191" t="s">
        <v>57119</v>
      </c>
    </row>
    <row r="192" spans="1:2" hidden="1" x14ac:dyDescent="0.25">
      <c r="A192" t="s">
        <v>23447</v>
      </c>
      <c r="B192" t="s">
        <v>57115</v>
      </c>
    </row>
    <row r="193" spans="1:2" hidden="1" x14ac:dyDescent="0.25">
      <c r="A193" t="s">
        <v>799</v>
      </c>
      <c r="B193" t="s">
        <v>57112</v>
      </c>
    </row>
    <row r="194" spans="1:2" x14ac:dyDescent="0.25">
      <c r="A194" t="s">
        <v>1412</v>
      </c>
      <c r="B194" t="s">
        <v>57107</v>
      </c>
    </row>
    <row r="195" spans="1:2" x14ac:dyDescent="0.25">
      <c r="A195" t="s">
        <v>2451</v>
      </c>
      <c r="B195" t="s">
        <v>57107</v>
      </c>
    </row>
    <row r="196" spans="1:2" x14ac:dyDescent="0.25">
      <c r="A196" t="s">
        <v>15858</v>
      </c>
      <c r="B196" t="s">
        <v>57107</v>
      </c>
    </row>
    <row r="197" spans="1:2" hidden="1" x14ac:dyDescent="0.25">
      <c r="A197" t="s">
        <v>2869</v>
      </c>
      <c r="B197" t="s">
        <v>57119</v>
      </c>
    </row>
    <row r="198" spans="1:2" x14ac:dyDescent="0.25">
      <c r="A198" t="s">
        <v>1852</v>
      </c>
      <c r="B198" t="s">
        <v>57107</v>
      </c>
    </row>
    <row r="199" spans="1:2" hidden="1" x14ac:dyDescent="0.25">
      <c r="A199" t="s">
        <v>1097</v>
      </c>
      <c r="B199" t="s">
        <v>57115</v>
      </c>
    </row>
    <row r="200" spans="1:2" hidden="1" x14ac:dyDescent="0.25">
      <c r="A200" t="s">
        <v>1048</v>
      </c>
      <c r="B200" t="s">
        <v>57114</v>
      </c>
    </row>
    <row r="201" spans="1:2" hidden="1" x14ac:dyDescent="0.25">
      <c r="A201" t="s">
        <v>43647</v>
      </c>
      <c r="B201" t="s">
        <v>57208</v>
      </c>
    </row>
    <row r="202" spans="1:2" hidden="1" x14ac:dyDescent="0.25">
      <c r="A202" t="s">
        <v>4276</v>
      </c>
      <c r="B202" t="s">
        <v>57112</v>
      </c>
    </row>
    <row r="203" spans="1:2" hidden="1" x14ac:dyDescent="0.25">
      <c r="A203" t="s">
        <v>31334</v>
      </c>
      <c r="B203" t="s">
        <v>57116</v>
      </c>
    </row>
    <row r="204" spans="1:2" x14ac:dyDescent="0.25">
      <c r="A204" t="s">
        <v>57217</v>
      </c>
      <c r="B204" t="s">
        <v>57107</v>
      </c>
    </row>
    <row r="205" spans="1:2" hidden="1" x14ac:dyDescent="0.25">
      <c r="A205" t="s">
        <v>12025</v>
      </c>
      <c r="B205" t="s">
        <v>57110</v>
      </c>
    </row>
    <row r="206" spans="1:2" hidden="1" x14ac:dyDescent="0.25">
      <c r="A206" t="s">
        <v>6044</v>
      </c>
      <c r="B206" t="s">
        <v>57104</v>
      </c>
    </row>
    <row r="207" spans="1:2" hidden="1" x14ac:dyDescent="0.25">
      <c r="A207" t="s">
        <v>478</v>
      </c>
      <c r="B207" t="s">
        <v>57119</v>
      </c>
    </row>
    <row r="208" spans="1:2" x14ac:dyDescent="0.25">
      <c r="A208" t="s">
        <v>57218</v>
      </c>
      <c r="B208" t="s">
        <v>57107</v>
      </c>
    </row>
    <row r="209" spans="1:2" x14ac:dyDescent="0.25">
      <c r="A209" t="s">
        <v>743</v>
      </c>
      <c r="B209" t="s">
        <v>57107</v>
      </c>
    </row>
    <row r="210" spans="1:2" hidden="1" x14ac:dyDescent="0.25">
      <c r="A210" t="s">
        <v>2014</v>
      </c>
      <c r="B210" t="s">
        <v>57116</v>
      </c>
    </row>
    <row r="211" spans="1:2" hidden="1" x14ac:dyDescent="0.25">
      <c r="A211" t="s">
        <v>1019</v>
      </c>
      <c r="B211" t="s">
        <v>57104</v>
      </c>
    </row>
    <row r="212" spans="1:2" x14ac:dyDescent="0.25">
      <c r="A212" t="s">
        <v>57219</v>
      </c>
      <c r="B212" t="s">
        <v>57107</v>
      </c>
    </row>
    <row r="213" spans="1:2" hidden="1" x14ac:dyDescent="0.25">
      <c r="A213" t="s">
        <v>3056</v>
      </c>
      <c r="B213" t="s">
        <v>57112</v>
      </c>
    </row>
    <row r="214" spans="1:2" hidden="1" x14ac:dyDescent="0.25">
      <c r="A214" t="s">
        <v>16026</v>
      </c>
      <c r="B214" t="s">
        <v>57115</v>
      </c>
    </row>
    <row r="215" spans="1:2" x14ac:dyDescent="0.25">
      <c r="A215" t="s">
        <v>13704</v>
      </c>
      <c r="B215" t="s">
        <v>57107</v>
      </c>
    </row>
    <row r="216" spans="1:2" hidden="1" x14ac:dyDescent="0.25">
      <c r="A216" t="s">
        <v>57128</v>
      </c>
      <c r="B216" t="s">
        <v>57104</v>
      </c>
    </row>
    <row r="217" spans="1:2" hidden="1" x14ac:dyDescent="0.25">
      <c r="A217" t="s">
        <v>4832</v>
      </c>
      <c r="B217" t="s">
        <v>57104</v>
      </c>
    </row>
    <row r="218" spans="1:2" hidden="1" x14ac:dyDescent="0.25">
      <c r="A218" t="s">
        <v>6671</v>
      </c>
      <c r="B218" t="s">
        <v>57112</v>
      </c>
    </row>
    <row r="219" spans="1:2" hidden="1" x14ac:dyDescent="0.25">
      <c r="A219" t="s">
        <v>1240</v>
      </c>
      <c r="B219" t="s">
        <v>57114</v>
      </c>
    </row>
    <row r="220" spans="1:2" hidden="1" x14ac:dyDescent="0.25">
      <c r="A220" t="s">
        <v>57220</v>
      </c>
      <c r="B220" t="s">
        <v>57104</v>
      </c>
    </row>
    <row r="221" spans="1:2" hidden="1" x14ac:dyDescent="0.25">
      <c r="A221" t="s">
        <v>540</v>
      </c>
      <c r="B221" t="s">
        <v>57104</v>
      </c>
    </row>
    <row r="222" spans="1:2" hidden="1" x14ac:dyDescent="0.25">
      <c r="A222" t="s">
        <v>4011</v>
      </c>
      <c r="B222" t="s">
        <v>57110</v>
      </c>
    </row>
    <row r="223" spans="1:2" hidden="1" x14ac:dyDescent="0.25">
      <c r="A223" t="s">
        <v>4841</v>
      </c>
      <c r="B223" t="s">
        <v>57122</v>
      </c>
    </row>
    <row r="224" spans="1:2" hidden="1" x14ac:dyDescent="0.25">
      <c r="A224" t="s">
        <v>590</v>
      </c>
      <c r="B224" t="s">
        <v>57112</v>
      </c>
    </row>
    <row r="225" spans="1:2" hidden="1" x14ac:dyDescent="0.25">
      <c r="A225" t="s">
        <v>6553</v>
      </c>
      <c r="B225" t="s">
        <v>57104</v>
      </c>
    </row>
    <row r="226" spans="1:2" hidden="1" x14ac:dyDescent="0.25">
      <c r="A226" t="s">
        <v>7410</v>
      </c>
      <c r="B226" t="s">
        <v>57119</v>
      </c>
    </row>
    <row r="227" spans="1:2" x14ac:dyDescent="0.25">
      <c r="A227" t="s">
        <v>2969</v>
      </c>
      <c r="B227" t="s">
        <v>57107</v>
      </c>
    </row>
    <row r="228" spans="1:2" x14ac:dyDescent="0.25">
      <c r="A228" t="s">
        <v>57221</v>
      </c>
      <c r="B228" t="s">
        <v>57107</v>
      </c>
    </row>
    <row r="229" spans="1:2" hidden="1" x14ac:dyDescent="0.25">
      <c r="A229" t="s">
        <v>45177</v>
      </c>
      <c r="B229" t="s">
        <v>57116</v>
      </c>
    </row>
    <row r="230" spans="1:2" x14ac:dyDescent="0.25">
      <c r="A230" t="s">
        <v>57222</v>
      </c>
      <c r="B230" t="s">
        <v>57107</v>
      </c>
    </row>
    <row r="231" spans="1:2" hidden="1" x14ac:dyDescent="0.25">
      <c r="A231" t="s">
        <v>22308</v>
      </c>
      <c r="B231" t="s">
        <v>57110</v>
      </c>
    </row>
    <row r="232" spans="1:2" x14ac:dyDescent="0.25">
      <c r="A232" t="s">
        <v>5148</v>
      </c>
      <c r="B232" t="s">
        <v>57107</v>
      </c>
    </row>
    <row r="233" spans="1:2" x14ac:dyDescent="0.25">
      <c r="A233" t="s">
        <v>57223</v>
      </c>
      <c r="B233" t="s">
        <v>57107</v>
      </c>
    </row>
    <row r="234" spans="1:2" x14ac:dyDescent="0.25">
      <c r="A234" t="s">
        <v>57224</v>
      </c>
      <c r="B234" t="s">
        <v>57107</v>
      </c>
    </row>
    <row r="235" spans="1:2" x14ac:dyDescent="0.25">
      <c r="A235" t="s">
        <v>57225</v>
      </c>
      <c r="B235" t="s">
        <v>57107</v>
      </c>
    </row>
    <row r="236" spans="1:2" hidden="1" x14ac:dyDescent="0.25">
      <c r="A236" t="s">
        <v>20467</v>
      </c>
      <c r="B236" t="s">
        <v>57104</v>
      </c>
    </row>
    <row r="237" spans="1:2" x14ac:dyDescent="0.25">
      <c r="A237" t="s">
        <v>2424</v>
      </c>
      <c r="B237" t="s">
        <v>57107</v>
      </c>
    </row>
    <row r="238" spans="1:2" hidden="1" x14ac:dyDescent="0.25">
      <c r="A238" t="s">
        <v>5215</v>
      </c>
      <c r="B238" t="s">
        <v>57122</v>
      </c>
    </row>
    <row r="239" spans="1:2" hidden="1" x14ac:dyDescent="0.25">
      <c r="A239" t="s">
        <v>6540</v>
      </c>
      <c r="B239" t="s">
        <v>57119</v>
      </c>
    </row>
    <row r="240" spans="1:2" hidden="1" x14ac:dyDescent="0.25">
      <c r="A240" t="s">
        <v>4932</v>
      </c>
      <c r="B240" t="s">
        <v>57115</v>
      </c>
    </row>
    <row r="241" spans="1:2" x14ac:dyDescent="0.25">
      <c r="A241" t="s">
        <v>57226</v>
      </c>
      <c r="B241" t="s">
        <v>57107</v>
      </c>
    </row>
    <row r="242" spans="1:2" hidden="1" x14ac:dyDescent="0.25">
      <c r="A242" t="s">
        <v>230</v>
      </c>
      <c r="B242" t="s">
        <v>57114</v>
      </c>
    </row>
    <row r="243" spans="1:2" x14ac:dyDescent="0.25">
      <c r="A243" t="s">
        <v>57227</v>
      </c>
      <c r="B243" t="s">
        <v>57107</v>
      </c>
    </row>
    <row r="244" spans="1:2" hidden="1" x14ac:dyDescent="0.25">
      <c r="A244" t="s">
        <v>1879</v>
      </c>
      <c r="B244" t="s">
        <v>57112</v>
      </c>
    </row>
    <row r="245" spans="1:2" hidden="1" x14ac:dyDescent="0.25">
      <c r="A245" t="s">
        <v>3758</v>
      </c>
      <c r="B245" t="s">
        <v>57112</v>
      </c>
    </row>
    <row r="246" spans="1:2" hidden="1" x14ac:dyDescent="0.25">
      <c r="A246" t="s">
        <v>8228</v>
      </c>
      <c r="B246" t="s">
        <v>57119</v>
      </c>
    </row>
    <row r="247" spans="1:2" hidden="1" x14ac:dyDescent="0.25">
      <c r="A247" t="s">
        <v>2551</v>
      </c>
      <c r="B247" t="s">
        <v>57208</v>
      </c>
    </row>
    <row r="248" spans="1:2" hidden="1" x14ac:dyDescent="0.25">
      <c r="A248" t="s">
        <v>508</v>
      </c>
      <c r="B248" t="s">
        <v>57114</v>
      </c>
    </row>
    <row r="249" spans="1:2" hidden="1" x14ac:dyDescent="0.25">
      <c r="A249" t="s">
        <v>2172</v>
      </c>
      <c r="B249" t="s">
        <v>57114</v>
      </c>
    </row>
    <row r="250" spans="1:2" hidden="1" x14ac:dyDescent="0.25">
      <c r="A250" t="s">
        <v>1633</v>
      </c>
      <c r="B250" t="s">
        <v>57208</v>
      </c>
    </row>
    <row r="251" spans="1:2" x14ac:dyDescent="0.25">
      <c r="A251" t="s">
        <v>4035</v>
      </c>
      <c r="B251" t="s">
        <v>57107</v>
      </c>
    </row>
    <row r="252" spans="1:2" x14ac:dyDescent="0.25">
      <c r="A252" t="s">
        <v>57228</v>
      </c>
      <c r="B252" t="s">
        <v>57107</v>
      </c>
    </row>
    <row r="253" spans="1:2" hidden="1" x14ac:dyDescent="0.25">
      <c r="A253" t="s">
        <v>2220</v>
      </c>
      <c r="B253" t="s">
        <v>57110</v>
      </c>
    </row>
    <row r="254" spans="1:2" x14ac:dyDescent="0.25">
      <c r="A254" t="s">
        <v>57229</v>
      </c>
      <c r="B254" t="s">
        <v>57107</v>
      </c>
    </row>
    <row r="255" spans="1:2" hidden="1" x14ac:dyDescent="0.25">
      <c r="A255" t="s">
        <v>4365</v>
      </c>
      <c r="B255" t="s">
        <v>57104</v>
      </c>
    </row>
    <row r="256" spans="1:2" hidden="1" x14ac:dyDescent="0.25">
      <c r="A256" t="s">
        <v>7509</v>
      </c>
      <c r="B256" t="s">
        <v>57112</v>
      </c>
    </row>
    <row r="257" spans="1:2" hidden="1" x14ac:dyDescent="0.25">
      <c r="A257" t="s">
        <v>10619</v>
      </c>
      <c r="B257" t="s">
        <v>57110</v>
      </c>
    </row>
    <row r="258" spans="1:2" x14ac:dyDescent="0.25">
      <c r="A258" t="s">
        <v>549</v>
      </c>
      <c r="B258" t="s">
        <v>57107</v>
      </c>
    </row>
    <row r="259" spans="1:2" hidden="1" x14ac:dyDescent="0.25">
      <c r="A259" t="s">
        <v>272</v>
      </c>
      <c r="B259" t="s">
        <v>57208</v>
      </c>
    </row>
    <row r="260" spans="1:2" x14ac:dyDescent="0.25">
      <c r="A260" t="s">
        <v>951</v>
      </c>
      <c r="B260" t="s">
        <v>57107</v>
      </c>
    </row>
    <row r="261" spans="1:2" hidden="1" x14ac:dyDescent="0.25">
      <c r="A261" t="s">
        <v>42641</v>
      </c>
      <c r="B261" t="s">
        <v>57208</v>
      </c>
    </row>
    <row r="262" spans="1:2" hidden="1" x14ac:dyDescent="0.25">
      <c r="A262" t="s">
        <v>1507</v>
      </c>
      <c r="B262" t="s">
        <v>57126</v>
      </c>
    </row>
    <row r="263" spans="1:2" hidden="1" x14ac:dyDescent="0.25">
      <c r="A263" t="s">
        <v>57127</v>
      </c>
      <c r="B263" t="s">
        <v>57104</v>
      </c>
    </row>
    <row r="264" spans="1:2" hidden="1" x14ac:dyDescent="0.25">
      <c r="A264" t="s">
        <v>3563</v>
      </c>
      <c r="B264" t="s">
        <v>57112</v>
      </c>
    </row>
    <row r="265" spans="1:2" hidden="1" x14ac:dyDescent="0.25">
      <c r="A265" t="s">
        <v>57230</v>
      </c>
      <c r="B265" t="s">
        <v>57104</v>
      </c>
    </row>
    <row r="266" spans="1:2" x14ac:dyDescent="0.25">
      <c r="A266" t="s">
        <v>57231</v>
      </c>
      <c r="B266" t="s">
        <v>57107</v>
      </c>
    </row>
    <row r="267" spans="1:2" hidden="1" x14ac:dyDescent="0.25">
      <c r="A267" t="s">
        <v>57131</v>
      </c>
      <c r="B267" t="s">
        <v>57116</v>
      </c>
    </row>
    <row r="268" spans="1:2" x14ac:dyDescent="0.25">
      <c r="A268" t="s">
        <v>3828</v>
      </c>
      <c r="B268" t="s">
        <v>57107</v>
      </c>
    </row>
    <row r="269" spans="1:2" x14ac:dyDescent="0.25">
      <c r="A269" t="s">
        <v>199</v>
      </c>
      <c r="B269" t="s">
        <v>57107</v>
      </c>
    </row>
    <row r="270" spans="1:2" hidden="1" x14ac:dyDescent="0.25">
      <c r="A270" t="s">
        <v>57232</v>
      </c>
      <c r="B270" t="s">
        <v>57233</v>
      </c>
    </row>
    <row r="271" spans="1:2" hidden="1" x14ac:dyDescent="0.25">
      <c r="A271" t="s">
        <v>57132</v>
      </c>
      <c r="B271" t="s">
        <v>57104</v>
      </c>
    </row>
    <row r="272" spans="1:2" hidden="1" x14ac:dyDescent="0.25">
      <c r="A272" t="s">
        <v>2360</v>
      </c>
      <c r="B272" t="s">
        <v>57115</v>
      </c>
    </row>
    <row r="273" spans="1:2" hidden="1" x14ac:dyDescent="0.25">
      <c r="A273" t="s">
        <v>35382</v>
      </c>
      <c r="B273" t="s">
        <v>57116</v>
      </c>
    </row>
    <row r="274" spans="1:2" x14ac:dyDescent="0.25">
      <c r="A274" t="s">
        <v>17574</v>
      </c>
      <c r="B274" t="s">
        <v>57107</v>
      </c>
    </row>
    <row r="275" spans="1:2" hidden="1" x14ac:dyDescent="0.25">
      <c r="A275" t="s">
        <v>5076</v>
      </c>
      <c r="B275" t="s">
        <v>57115</v>
      </c>
    </row>
    <row r="276" spans="1:2" hidden="1" x14ac:dyDescent="0.25">
      <c r="A276" t="s">
        <v>1182</v>
      </c>
      <c r="B276" t="s">
        <v>57119</v>
      </c>
    </row>
    <row r="277" spans="1:2" hidden="1" x14ac:dyDescent="0.25">
      <c r="A277" t="s">
        <v>1442</v>
      </c>
      <c r="B277" t="s">
        <v>57119</v>
      </c>
    </row>
    <row r="278" spans="1:2" hidden="1" x14ac:dyDescent="0.25">
      <c r="A278" t="s">
        <v>2887</v>
      </c>
      <c r="B278" t="s">
        <v>57104</v>
      </c>
    </row>
    <row r="279" spans="1:2" hidden="1" x14ac:dyDescent="0.25">
      <c r="A279" t="s">
        <v>2094</v>
      </c>
      <c r="B279" t="s">
        <v>57110</v>
      </c>
    </row>
    <row r="280" spans="1:2" x14ac:dyDescent="0.25">
      <c r="A280" t="s">
        <v>57234</v>
      </c>
      <c r="B280" t="s">
        <v>57107</v>
      </c>
    </row>
    <row r="281" spans="1:2" hidden="1" x14ac:dyDescent="0.25">
      <c r="A281" t="s">
        <v>15678</v>
      </c>
      <c r="B281" t="s">
        <v>57115</v>
      </c>
    </row>
    <row r="282" spans="1:2" hidden="1" x14ac:dyDescent="0.25">
      <c r="A282" t="s">
        <v>3013</v>
      </c>
      <c r="B282" t="s">
        <v>57118</v>
      </c>
    </row>
    <row r="283" spans="1:2" hidden="1" x14ac:dyDescent="0.25">
      <c r="A283" t="s">
        <v>2076</v>
      </c>
      <c r="B283" t="s">
        <v>57112</v>
      </c>
    </row>
    <row r="284" spans="1:2" hidden="1" x14ac:dyDescent="0.25">
      <c r="A284" t="s">
        <v>57235</v>
      </c>
      <c r="B284" t="s">
        <v>57115</v>
      </c>
    </row>
    <row r="285" spans="1:2" hidden="1" x14ac:dyDescent="0.25">
      <c r="A285" t="s">
        <v>8545</v>
      </c>
      <c r="B285" t="s">
        <v>57118</v>
      </c>
    </row>
    <row r="286" spans="1:2" hidden="1" x14ac:dyDescent="0.25">
      <c r="A286" t="s">
        <v>6805</v>
      </c>
      <c r="B286" t="s">
        <v>57115</v>
      </c>
    </row>
    <row r="287" spans="1:2" hidden="1" x14ac:dyDescent="0.25">
      <c r="A287" t="s">
        <v>1163</v>
      </c>
      <c r="B287" t="s">
        <v>57110</v>
      </c>
    </row>
    <row r="288" spans="1:2" hidden="1" x14ac:dyDescent="0.25">
      <c r="A288" t="s">
        <v>10838</v>
      </c>
      <c r="B288" t="s">
        <v>57208</v>
      </c>
    </row>
    <row r="289" spans="1:2" hidden="1" x14ac:dyDescent="0.25">
      <c r="A289" t="s">
        <v>44915</v>
      </c>
      <c r="B289" t="s">
        <v>57116</v>
      </c>
    </row>
    <row r="290" spans="1:2" hidden="1" x14ac:dyDescent="0.25">
      <c r="A290" t="s">
        <v>5612</v>
      </c>
      <c r="B290" t="s">
        <v>57119</v>
      </c>
    </row>
    <row r="291" spans="1:2" hidden="1" x14ac:dyDescent="0.25">
      <c r="A291" t="s">
        <v>42641</v>
      </c>
      <c r="B291" t="s">
        <v>57118</v>
      </c>
    </row>
    <row r="292" spans="1:2" hidden="1" x14ac:dyDescent="0.25">
      <c r="A292" t="s">
        <v>601</v>
      </c>
      <c r="B292" t="s">
        <v>57110</v>
      </c>
    </row>
    <row r="293" spans="1:2" hidden="1" x14ac:dyDescent="0.25">
      <c r="A293" t="s">
        <v>8243</v>
      </c>
      <c r="B293" t="s">
        <v>57115</v>
      </c>
    </row>
    <row r="294" spans="1:2" hidden="1" x14ac:dyDescent="0.25">
      <c r="A294" t="s">
        <v>57155</v>
      </c>
      <c r="B294" t="s">
        <v>57208</v>
      </c>
    </row>
    <row r="295" spans="1:2" hidden="1" x14ac:dyDescent="0.25">
      <c r="A295" t="s">
        <v>6166</v>
      </c>
      <c r="B295" t="s">
        <v>57119</v>
      </c>
    </row>
    <row r="296" spans="1:2" hidden="1" x14ac:dyDescent="0.25">
      <c r="A296" t="s">
        <v>46776</v>
      </c>
      <c r="B296" t="s">
        <v>57104</v>
      </c>
    </row>
    <row r="297" spans="1:2" hidden="1" x14ac:dyDescent="0.25">
      <c r="A297" t="s">
        <v>4490</v>
      </c>
      <c r="B297" t="s">
        <v>57110</v>
      </c>
    </row>
    <row r="298" spans="1:2" x14ac:dyDescent="0.25">
      <c r="A298" t="s">
        <v>57236</v>
      </c>
      <c r="B298" t="s">
        <v>57107</v>
      </c>
    </row>
    <row r="299" spans="1:2" x14ac:dyDescent="0.25">
      <c r="A299" t="s">
        <v>57237</v>
      </c>
      <c r="B299" t="s">
        <v>57107</v>
      </c>
    </row>
    <row r="300" spans="1:2" hidden="1" x14ac:dyDescent="0.25">
      <c r="A300" t="s">
        <v>5272</v>
      </c>
      <c r="B300" t="s">
        <v>57119</v>
      </c>
    </row>
    <row r="301" spans="1:2" hidden="1" x14ac:dyDescent="0.25">
      <c r="A301" t="s">
        <v>1268</v>
      </c>
      <c r="B301" t="s">
        <v>57112</v>
      </c>
    </row>
    <row r="302" spans="1:2" x14ac:dyDescent="0.25">
      <c r="A302" t="s">
        <v>6532</v>
      </c>
      <c r="B302" t="s">
        <v>57107</v>
      </c>
    </row>
    <row r="303" spans="1:2" hidden="1" x14ac:dyDescent="0.25">
      <c r="A303" t="s">
        <v>2041</v>
      </c>
      <c r="B303" t="s">
        <v>57112</v>
      </c>
    </row>
    <row r="304" spans="1:2" hidden="1" x14ac:dyDescent="0.25">
      <c r="A304" t="s">
        <v>4973</v>
      </c>
      <c r="B304" t="s">
        <v>57104</v>
      </c>
    </row>
    <row r="305" spans="1:2" x14ac:dyDescent="0.25">
      <c r="A305" t="s">
        <v>57238</v>
      </c>
      <c r="B305" t="s">
        <v>57107</v>
      </c>
    </row>
    <row r="306" spans="1:2" hidden="1" x14ac:dyDescent="0.25">
      <c r="A306" t="s">
        <v>3304</v>
      </c>
      <c r="B306" t="s">
        <v>57119</v>
      </c>
    </row>
    <row r="307" spans="1:2" x14ac:dyDescent="0.25">
      <c r="A307" t="s">
        <v>186</v>
      </c>
      <c r="B307" t="s">
        <v>57107</v>
      </c>
    </row>
    <row r="308" spans="1:2" hidden="1" x14ac:dyDescent="0.25">
      <c r="A308" t="s">
        <v>7136</v>
      </c>
      <c r="B308" t="s">
        <v>57118</v>
      </c>
    </row>
    <row r="309" spans="1:2" x14ac:dyDescent="0.25">
      <c r="A309" t="s">
        <v>753</v>
      </c>
      <c r="B309" t="s">
        <v>57107</v>
      </c>
    </row>
    <row r="310" spans="1:2" hidden="1" x14ac:dyDescent="0.25">
      <c r="A310" t="s">
        <v>5187</v>
      </c>
      <c r="B310" t="s">
        <v>57116</v>
      </c>
    </row>
    <row r="311" spans="1:2" x14ac:dyDescent="0.25">
      <c r="A311" t="s">
        <v>3261</v>
      </c>
      <c r="B311" t="s">
        <v>57107</v>
      </c>
    </row>
    <row r="312" spans="1:2" hidden="1" x14ac:dyDescent="0.25">
      <c r="A312" t="s">
        <v>57134</v>
      </c>
      <c r="B312" t="s">
        <v>57116</v>
      </c>
    </row>
    <row r="313" spans="1:2" hidden="1" x14ac:dyDescent="0.25">
      <c r="A313" t="s">
        <v>13433</v>
      </c>
      <c r="B313" t="s">
        <v>57116</v>
      </c>
    </row>
    <row r="314" spans="1:2" hidden="1" x14ac:dyDescent="0.25">
      <c r="A314" t="s">
        <v>12509</v>
      </c>
      <c r="B314" t="s">
        <v>57104</v>
      </c>
    </row>
    <row r="315" spans="1:2" hidden="1" x14ac:dyDescent="0.25">
      <c r="A315" t="s">
        <v>3476</v>
      </c>
      <c r="B315" t="s">
        <v>57110</v>
      </c>
    </row>
    <row r="316" spans="1:2" x14ac:dyDescent="0.25">
      <c r="A316" t="s">
        <v>6789</v>
      </c>
      <c r="B316" t="s">
        <v>57107</v>
      </c>
    </row>
    <row r="317" spans="1:2" hidden="1" x14ac:dyDescent="0.25">
      <c r="A317" t="s">
        <v>2180</v>
      </c>
      <c r="B317" t="s">
        <v>57110</v>
      </c>
    </row>
    <row r="318" spans="1:2" hidden="1" x14ac:dyDescent="0.25">
      <c r="A318" t="s">
        <v>6068</v>
      </c>
      <c r="B318" t="s">
        <v>57115</v>
      </c>
    </row>
    <row r="319" spans="1:2" x14ac:dyDescent="0.25">
      <c r="A319" t="s">
        <v>5294</v>
      </c>
      <c r="B319" t="s">
        <v>57107</v>
      </c>
    </row>
    <row r="320" spans="1:2" hidden="1" x14ac:dyDescent="0.25">
      <c r="A320" t="s">
        <v>57135</v>
      </c>
      <c r="B320" t="s">
        <v>57114</v>
      </c>
    </row>
    <row r="321" spans="1:2" hidden="1" x14ac:dyDescent="0.25">
      <c r="A321" t="s">
        <v>57239</v>
      </c>
      <c r="B321" t="s">
        <v>57115</v>
      </c>
    </row>
    <row r="322" spans="1:2" x14ac:dyDescent="0.25">
      <c r="A322" t="s">
        <v>1135</v>
      </c>
      <c r="B322" t="s">
        <v>57107</v>
      </c>
    </row>
    <row r="323" spans="1:2" x14ac:dyDescent="0.25">
      <c r="A323" t="s">
        <v>57240</v>
      </c>
      <c r="B323" t="s">
        <v>57107</v>
      </c>
    </row>
    <row r="324" spans="1:2" hidden="1" x14ac:dyDescent="0.25">
      <c r="A324" t="s">
        <v>57143</v>
      </c>
      <c r="B324" t="s">
        <v>57208</v>
      </c>
    </row>
    <row r="325" spans="1:2" hidden="1" x14ac:dyDescent="0.25">
      <c r="A325" t="s">
        <v>3402</v>
      </c>
      <c r="B325" t="s">
        <v>57114</v>
      </c>
    </row>
    <row r="326" spans="1:2" hidden="1" x14ac:dyDescent="0.25">
      <c r="A326" t="s">
        <v>57166</v>
      </c>
      <c r="B326" t="s">
        <v>57116</v>
      </c>
    </row>
    <row r="327" spans="1:2" hidden="1" x14ac:dyDescent="0.25">
      <c r="A327" t="s">
        <v>11466</v>
      </c>
      <c r="B327" t="s">
        <v>57116</v>
      </c>
    </row>
    <row r="328" spans="1:2" hidden="1" x14ac:dyDescent="0.25">
      <c r="A328" t="s">
        <v>350</v>
      </c>
      <c r="B328" t="s">
        <v>57112</v>
      </c>
    </row>
    <row r="329" spans="1:2" hidden="1" x14ac:dyDescent="0.25">
      <c r="A329" t="s">
        <v>4126</v>
      </c>
      <c r="B329" t="s">
        <v>57115</v>
      </c>
    </row>
    <row r="330" spans="1:2" hidden="1" x14ac:dyDescent="0.25">
      <c r="A330" t="s">
        <v>57137</v>
      </c>
      <c r="B330" t="s">
        <v>57104</v>
      </c>
    </row>
    <row r="331" spans="1:2" hidden="1" x14ac:dyDescent="0.25">
      <c r="A331" t="s">
        <v>6848</v>
      </c>
      <c r="B331" t="s">
        <v>57116</v>
      </c>
    </row>
    <row r="332" spans="1:2" x14ac:dyDescent="0.25">
      <c r="A332" t="s">
        <v>1673</v>
      </c>
      <c r="B332" t="s">
        <v>57107</v>
      </c>
    </row>
    <row r="333" spans="1:2" hidden="1" x14ac:dyDescent="0.25">
      <c r="A333" t="s">
        <v>1942</v>
      </c>
      <c r="B333" t="s">
        <v>57119</v>
      </c>
    </row>
    <row r="334" spans="1:2" x14ac:dyDescent="0.25">
      <c r="A334" t="s">
        <v>1126</v>
      </c>
      <c r="B334" t="s">
        <v>57107</v>
      </c>
    </row>
    <row r="335" spans="1:2" hidden="1" x14ac:dyDescent="0.25">
      <c r="A335" t="s">
        <v>4028</v>
      </c>
      <c r="B335" t="s">
        <v>57115</v>
      </c>
    </row>
    <row r="336" spans="1:2" hidden="1" x14ac:dyDescent="0.25">
      <c r="A336" t="s">
        <v>20367</v>
      </c>
      <c r="B336" t="s">
        <v>57110</v>
      </c>
    </row>
    <row r="337" spans="1:2" x14ac:dyDescent="0.25">
      <c r="A337" t="s">
        <v>57241</v>
      </c>
      <c r="B337" t="s">
        <v>57107</v>
      </c>
    </row>
    <row r="338" spans="1:2" x14ac:dyDescent="0.25">
      <c r="A338" t="s">
        <v>1087</v>
      </c>
      <c r="B338" t="s">
        <v>57107</v>
      </c>
    </row>
    <row r="339" spans="1:2" x14ac:dyDescent="0.25">
      <c r="A339" t="s">
        <v>57242</v>
      </c>
      <c r="B339" t="s">
        <v>57107</v>
      </c>
    </row>
    <row r="340" spans="1:2" hidden="1" x14ac:dyDescent="0.25">
      <c r="A340" t="s">
        <v>6441</v>
      </c>
      <c r="B340" t="s">
        <v>57110</v>
      </c>
    </row>
    <row r="341" spans="1:2" hidden="1" x14ac:dyDescent="0.25">
      <c r="A341" t="s">
        <v>1008</v>
      </c>
      <c r="B341" t="s">
        <v>57112</v>
      </c>
    </row>
    <row r="342" spans="1:2" hidden="1" x14ac:dyDescent="0.25">
      <c r="A342" t="s">
        <v>1394</v>
      </c>
      <c r="B342" t="s">
        <v>57104</v>
      </c>
    </row>
    <row r="343" spans="1:2" hidden="1" x14ac:dyDescent="0.25">
      <c r="A343" t="s">
        <v>3278</v>
      </c>
      <c r="B343" t="s">
        <v>57110</v>
      </c>
    </row>
    <row r="344" spans="1:2" x14ac:dyDescent="0.25">
      <c r="A344" t="s">
        <v>13354</v>
      </c>
      <c r="B344" t="s">
        <v>57107</v>
      </c>
    </row>
    <row r="345" spans="1:2" hidden="1" x14ac:dyDescent="0.25">
      <c r="A345" t="s">
        <v>4044</v>
      </c>
      <c r="B345" t="s">
        <v>57110</v>
      </c>
    </row>
    <row r="346" spans="1:2" x14ac:dyDescent="0.25">
      <c r="A346" t="s">
        <v>57243</v>
      </c>
      <c r="B346" t="s">
        <v>57107</v>
      </c>
    </row>
    <row r="347" spans="1:2" x14ac:dyDescent="0.25">
      <c r="A347" t="s">
        <v>13758</v>
      </c>
      <c r="B347" t="s">
        <v>57107</v>
      </c>
    </row>
    <row r="348" spans="1:2" hidden="1" x14ac:dyDescent="0.25">
      <c r="A348" t="s">
        <v>457</v>
      </c>
      <c r="B348" t="s">
        <v>57112</v>
      </c>
    </row>
    <row r="349" spans="1:2" x14ac:dyDescent="0.25">
      <c r="A349" t="s">
        <v>57244</v>
      </c>
      <c r="B349" t="s">
        <v>57107</v>
      </c>
    </row>
    <row r="350" spans="1:2" x14ac:dyDescent="0.25">
      <c r="A350" t="s">
        <v>57245</v>
      </c>
      <c r="B350" t="s">
        <v>57107</v>
      </c>
    </row>
    <row r="351" spans="1:2" hidden="1" x14ac:dyDescent="0.25">
      <c r="A351" t="s">
        <v>57246</v>
      </c>
      <c r="B351" t="s">
        <v>57122</v>
      </c>
    </row>
    <row r="352" spans="1:2" x14ac:dyDescent="0.25">
      <c r="A352" t="s">
        <v>2824</v>
      </c>
      <c r="B352" t="s">
        <v>57107</v>
      </c>
    </row>
    <row r="353" spans="1:2" hidden="1" x14ac:dyDescent="0.25">
      <c r="A353" t="s">
        <v>7909</v>
      </c>
      <c r="B353" t="s">
        <v>57110</v>
      </c>
    </row>
    <row r="354" spans="1:2" x14ac:dyDescent="0.25">
      <c r="A354" t="s">
        <v>57247</v>
      </c>
      <c r="B354" t="s">
        <v>57107</v>
      </c>
    </row>
    <row r="355" spans="1:2" x14ac:dyDescent="0.25">
      <c r="A355" t="s">
        <v>3091</v>
      </c>
      <c r="B355" t="s">
        <v>57107</v>
      </c>
    </row>
    <row r="356" spans="1:2" hidden="1" x14ac:dyDescent="0.25">
      <c r="A356" t="s">
        <v>3978</v>
      </c>
      <c r="B356" t="s">
        <v>57110</v>
      </c>
    </row>
    <row r="357" spans="1:2" hidden="1" x14ac:dyDescent="0.25">
      <c r="A357" t="s">
        <v>7883</v>
      </c>
      <c r="B357" t="s">
        <v>57104</v>
      </c>
    </row>
    <row r="358" spans="1:2" hidden="1" x14ac:dyDescent="0.25">
      <c r="A358" t="s">
        <v>2245</v>
      </c>
      <c r="B358" t="s">
        <v>57208</v>
      </c>
    </row>
    <row r="359" spans="1:2" hidden="1" x14ac:dyDescent="0.25">
      <c r="A359" t="s">
        <v>1200</v>
      </c>
      <c r="B359" t="s">
        <v>57112</v>
      </c>
    </row>
    <row r="360" spans="1:2" x14ac:dyDescent="0.25">
      <c r="A360" t="s">
        <v>830</v>
      </c>
      <c r="B360" t="s">
        <v>57107</v>
      </c>
    </row>
    <row r="361" spans="1:2" hidden="1" x14ac:dyDescent="0.25">
      <c r="A361" t="s">
        <v>8132</v>
      </c>
      <c r="B361" t="s">
        <v>57104</v>
      </c>
    </row>
    <row r="362" spans="1:2" x14ac:dyDescent="0.25">
      <c r="A362" t="s">
        <v>57248</v>
      </c>
      <c r="B362" t="s">
        <v>57107</v>
      </c>
    </row>
    <row r="363" spans="1:2" x14ac:dyDescent="0.25">
      <c r="A363" t="s">
        <v>3936</v>
      </c>
      <c r="B363" t="s">
        <v>57107</v>
      </c>
    </row>
    <row r="364" spans="1:2" hidden="1" x14ac:dyDescent="0.25">
      <c r="A364" t="s">
        <v>29050</v>
      </c>
      <c r="B364" t="s">
        <v>57208</v>
      </c>
    </row>
    <row r="365" spans="1:2" hidden="1" x14ac:dyDescent="0.25">
      <c r="A365" t="s">
        <v>7136</v>
      </c>
      <c r="B365" t="s">
        <v>57208</v>
      </c>
    </row>
    <row r="366" spans="1:2" hidden="1" x14ac:dyDescent="0.25">
      <c r="A366" t="s">
        <v>57249</v>
      </c>
      <c r="B366" t="s">
        <v>57104</v>
      </c>
    </row>
    <row r="367" spans="1:2" hidden="1" x14ac:dyDescent="0.25">
      <c r="A367" t="s">
        <v>5628</v>
      </c>
      <c r="B367" t="s">
        <v>57110</v>
      </c>
    </row>
    <row r="368" spans="1:2" hidden="1" x14ac:dyDescent="0.25">
      <c r="A368" t="s">
        <v>3351</v>
      </c>
      <c r="B368" t="s">
        <v>57116</v>
      </c>
    </row>
    <row r="369" spans="1:2" hidden="1" x14ac:dyDescent="0.25">
      <c r="A369" t="s">
        <v>47144</v>
      </c>
      <c r="B369" t="s">
        <v>57104</v>
      </c>
    </row>
    <row r="370" spans="1:2" hidden="1" x14ac:dyDescent="0.25">
      <c r="A370" t="s">
        <v>1579</v>
      </c>
      <c r="B370" t="s">
        <v>57110</v>
      </c>
    </row>
    <row r="371" spans="1:2" hidden="1" x14ac:dyDescent="0.25">
      <c r="A371" t="s">
        <v>57250</v>
      </c>
      <c r="B371" t="s">
        <v>57104</v>
      </c>
    </row>
    <row r="372" spans="1:2" hidden="1" x14ac:dyDescent="0.25">
      <c r="A372" t="s">
        <v>1383</v>
      </c>
      <c r="B372" t="s">
        <v>57118</v>
      </c>
    </row>
    <row r="373" spans="1:2" hidden="1" x14ac:dyDescent="0.25">
      <c r="A373" t="s">
        <v>1869</v>
      </c>
      <c r="B373" t="s">
        <v>57119</v>
      </c>
    </row>
    <row r="374" spans="1:2" hidden="1" x14ac:dyDescent="0.25">
      <c r="A374" t="s">
        <v>57251</v>
      </c>
      <c r="B374" t="s">
        <v>57116</v>
      </c>
    </row>
    <row r="375" spans="1:2" hidden="1" x14ac:dyDescent="0.25">
      <c r="A375" t="s">
        <v>27915</v>
      </c>
      <c r="B375" t="s">
        <v>57116</v>
      </c>
    </row>
    <row r="376" spans="1:2" hidden="1" x14ac:dyDescent="0.25">
      <c r="A376" t="s">
        <v>1933</v>
      </c>
      <c r="B376" t="s">
        <v>57110</v>
      </c>
    </row>
    <row r="377" spans="1:2" x14ac:dyDescent="0.25">
      <c r="A377" t="s">
        <v>57252</v>
      </c>
      <c r="B377" t="s">
        <v>57107</v>
      </c>
    </row>
    <row r="378" spans="1:2" hidden="1" x14ac:dyDescent="0.25">
      <c r="A378" t="s">
        <v>2306</v>
      </c>
      <c r="B378" t="s">
        <v>57110</v>
      </c>
    </row>
    <row r="379" spans="1:2" hidden="1" x14ac:dyDescent="0.25">
      <c r="A379" t="s">
        <v>14044</v>
      </c>
      <c r="B379" t="s">
        <v>57119</v>
      </c>
    </row>
    <row r="380" spans="1:2" x14ac:dyDescent="0.25">
      <c r="A380" t="s">
        <v>8414</v>
      </c>
      <c r="B380" t="s">
        <v>57107</v>
      </c>
    </row>
    <row r="381" spans="1:2" hidden="1" x14ac:dyDescent="0.25">
      <c r="A381" t="s">
        <v>49116</v>
      </c>
      <c r="B381" t="s">
        <v>57116</v>
      </c>
    </row>
    <row r="382" spans="1:2" hidden="1" x14ac:dyDescent="0.25">
      <c r="A382" t="s">
        <v>3783</v>
      </c>
      <c r="B382" t="s">
        <v>57110</v>
      </c>
    </row>
    <row r="383" spans="1:2" hidden="1" x14ac:dyDescent="0.25">
      <c r="A383" t="s">
        <v>13340</v>
      </c>
      <c r="B383" t="s">
        <v>57112</v>
      </c>
    </row>
    <row r="384" spans="1:2" hidden="1" x14ac:dyDescent="0.25">
      <c r="A384" t="s">
        <v>5302</v>
      </c>
      <c r="B384" t="s">
        <v>57208</v>
      </c>
    </row>
    <row r="385" spans="1:2" hidden="1" x14ac:dyDescent="0.25">
      <c r="A385" t="s">
        <v>57143</v>
      </c>
      <c r="B385" t="s">
        <v>57118</v>
      </c>
    </row>
    <row r="386" spans="1:2" hidden="1" x14ac:dyDescent="0.25">
      <c r="A386" t="s">
        <v>14070</v>
      </c>
      <c r="B386" t="s">
        <v>57116</v>
      </c>
    </row>
    <row r="387" spans="1:2" hidden="1" x14ac:dyDescent="0.25">
      <c r="A387" t="s">
        <v>57147</v>
      </c>
      <c r="B387" t="s">
        <v>57104</v>
      </c>
    </row>
    <row r="388" spans="1:2" hidden="1" x14ac:dyDescent="0.25">
      <c r="A388" t="s">
        <v>1889</v>
      </c>
      <c r="B388" t="s">
        <v>57118</v>
      </c>
    </row>
    <row r="389" spans="1:2" hidden="1" x14ac:dyDescent="0.25">
      <c r="A389" t="s">
        <v>4480</v>
      </c>
      <c r="B389" t="s">
        <v>57208</v>
      </c>
    </row>
    <row r="390" spans="1:2" hidden="1" x14ac:dyDescent="0.25">
      <c r="A390" t="s">
        <v>4617</v>
      </c>
      <c r="B390" t="s">
        <v>57104</v>
      </c>
    </row>
    <row r="391" spans="1:2" hidden="1" x14ac:dyDescent="0.25">
      <c r="A391" t="s">
        <v>57253</v>
      </c>
      <c r="B391" t="s">
        <v>57104</v>
      </c>
    </row>
    <row r="392" spans="1:2" x14ac:dyDescent="0.25">
      <c r="A392" t="s">
        <v>57254</v>
      </c>
      <c r="B392" t="s">
        <v>57107</v>
      </c>
    </row>
    <row r="393" spans="1:2" x14ac:dyDescent="0.25">
      <c r="A393" t="s">
        <v>13266</v>
      </c>
      <c r="B393" t="s">
        <v>57107</v>
      </c>
    </row>
    <row r="394" spans="1:2" x14ac:dyDescent="0.25">
      <c r="A394" t="s">
        <v>980</v>
      </c>
      <c r="B394" t="s">
        <v>57107</v>
      </c>
    </row>
    <row r="395" spans="1:2" x14ac:dyDescent="0.25">
      <c r="A395" t="s">
        <v>57255</v>
      </c>
      <c r="B395" t="s">
        <v>57107</v>
      </c>
    </row>
    <row r="396" spans="1:2" x14ac:dyDescent="0.25">
      <c r="A396" t="s">
        <v>52598</v>
      </c>
      <c r="B396" t="s">
        <v>57107</v>
      </c>
    </row>
    <row r="397" spans="1:2" x14ac:dyDescent="0.25">
      <c r="A397" t="s">
        <v>57256</v>
      </c>
      <c r="B397" t="s">
        <v>57107</v>
      </c>
    </row>
    <row r="398" spans="1:2" hidden="1" x14ac:dyDescent="0.25">
      <c r="A398" t="s">
        <v>14852</v>
      </c>
      <c r="B398" t="s">
        <v>57115</v>
      </c>
    </row>
    <row r="399" spans="1:2" hidden="1" x14ac:dyDescent="0.25">
      <c r="A399" t="s">
        <v>4675</v>
      </c>
      <c r="B399" t="s">
        <v>57115</v>
      </c>
    </row>
    <row r="400" spans="1:2" hidden="1" x14ac:dyDescent="0.25">
      <c r="A400" t="s">
        <v>4539</v>
      </c>
      <c r="B400" t="s">
        <v>57115</v>
      </c>
    </row>
    <row r="401" spans="1:2" hidden="1" x14ac:dyDescent="0.25">
      <c r="A401" t="s">
        <v>14316</v>
      </c>
      <c r="B401" t="s">
        <v>57115</v>
      </c>
    </row>
    <row r="402" spans="1:2" x14ac:dyDescent="0.25">
      <c r="A402" t="s">
        <v>69</v>
      </c>
      <c r="B402" t="s">
        <v>57107</v>
      </c>
    </row>
    <row r="403" spans="1:2" hidden="1" x14ac:dyDescent="0.25">
      <c r="A403" t="s">
        <v>2118</v>
      </c>
      <c r="B403" t="s">
        <v>57115</v>
      </c>
    </row>
    <row r="404" spans="1:2" hidden="1" x14ac:dyDescent="0.25">
      <c r="A404" t="s">
        <v>57140</v>
      </c>
      <c r="B404" t="s">
        <v>57104</v>
      </c>
    </row>
    <row r="405" spans="1:2" hidden="1" x14ac:dyDescent="0.25">
      <c r="A405" t="s">
        <v>20739</v>
      </c>
      <c r="B405" t="s">
        <v>57104</v>
      </c>
    </row>
    <row r="406" spans="1:2" hidden="1" x14ac:dyDescent="0.25">
      <c r="A406" t="s">
        <v>3510</v>
      </c>
      <c r="B406" t="s">
        <v>57104</v>
      </c>
    </row>
    <row r="407" spans="1:2" x14ac:dyDescent="0.25">
      <c r="A407" t="s">
        <v>57257</v>
      </c>
      <c r="B407" t="s">
        <v>57107</v>
      </c>
    </row>
    <row r="408" spans="1:2" hidden="1" x14ac:dyDescent="0.25">
      <c r="A408" t="s">
        <v>10445</v>
      </c>
      <c r="B408" t="s">
        <v>57116</v>
      </c>
    </row>
    <row r="409" spans="1:2" hidden="1" x14ac:dyDescent="0.25">
      <c r="A409" t="s">
        <v>19698</v>
      </c>
      <c r="B409" t="s">
        <v>57116</v>
      </c>
    </row>
    <row r="410" spans="1:2" hidden="1" x14ac:dyDescent="0.25">
      <c r="A410" t="s">
        <v>7356</v>
      </c>
      <c r="B410" t="s">
        <v>57119</v>
      </c>
    </row>
    <row r="411" spans="1:2" hidden="1" x14ac:dyDescent="0.25">
      <c r="A411" t="s">
        <v>14508</v>
      </c>
      <c r="B411" t="s">
        <v>57119</v>
      </c>
    </row>
    <row r="412" spans="1:2" hidden="1" x14ac:dyDescent="0.25">
      <c r="A412" t="s">
        <v>653</v>
      </c>
      <c r="B412" t="s">
        <v>57110</v>
      </c>
    </row>
    <row r="413" spans="1:2" hidden="1" x14ac:dyDescent="0.25">
      <c r="A413" t="s">
        <v>57149</v>
      </c>
      <c r="B413" t="s">
        <v>57126</v>
      </c>
    </row>
    <row r="414" spans="1:2" x14ac:dyDescent="0.25">
      <c r="A414" t="s">
        <v>2407</v>
      </c>
      <c r="B414" t="s">
        <v>57107</v>
      </c>
    </row>
    <row r="415" spans="1:2" hidden="1" x14ac:dyDescent="0.25">
      <c r="A415" t="s">
        <v>1362</v>
      </c>
      <c r="B415" t="s">
        <v>57126</v>
      </c>
    </row>
    <row r="416" spans="1:2" hidden="1" x14ac:dyDescent="0.25">
      <c r="A416" t="s">
        <v>7874</v>
      </c>
      <c r="B416" t="s">
        <v>57208</v>
      </c>
    </row>
    <row r="417" spans="1:2" hidden="1" x14ac:dyDescent="0.25">
      <c r="A417" t="s">
        <v>57</v>
      </c>
      <c r="B417" t="s">
        <v>57119</v>
      </c>
    </row>
    <row r="418" spans="1:2" x14ac:dyDescent="0.25">
      <c r="A418" t="s">
        <v>1279</v>
      </c>
      <c r="B418" t="s">
        <v>57107</v>
      </c>
    </row>
    <row r="419" spans="1:2" hidden="1" x14ac:dyDescent="0.25">
      <c r="A419" t="s">
        <v>612</v>
      </c>
      <c r="B419" t="s">
        <v>57110</v>
      </c>
    </row>
    <row r="420" spans="1:2" x14ac:dyDescent="0.25">
      <c r="A420" t="s">
        <v>57258</v>
      </c>
      <c r="B420" t="s">
        <v>57107</v>
      </c>
    </row>
    <row r="421" spans="1:2" hidden="1" x14ac:dyDescent="0.25">
      <c r="A421" t="s">
        <v>3819</v>
      </c>
      <c r="B421" t="s">
        <v>57115</v>
      </c>
    </row>
    <row r="422" spans="1:2" hidden="1" x14ac:dyDescent="0.25">
      <c r="A422" t="s">
        <v>12349</v>
      </c>
      <c r="B422" t="s">
        <v>57115</v>
      </c>
    </row>
    <row r="423" spans="1:2" x14ac:dyDescent="0.25">
      <c r="A423" t="s">
        <v>57259</v>
      </c>
      <c r="B423" t="s">
        <v>57107</v>
      </c>
    </row>
    <row r="424" spans="1:2" x14ac:dyDescent="0.25">
      <c r="A424" t="s">
        <v>57260</v>
      </c>
      <c r="B424" t="s">
        <v>57107</v>
      </c>
    </row>
    <row r="425" spans="1:2" hidden="1" x14ac:dyDescent="0.25">
      <c r="A425" t="s">
        <v>6903</v>
      </c>
      <c r="B425" t="s">
        <v>57110</v>
      </c>
    </row>
    <row r="426" spans="1:2" hidden="1" x14ac:dyDescent="0.25">
      <c r="A426" t="s">
        <v>23623</v>
      </c>
      <c r="B426" t="s">
        <v>57104</v>
      </c>
    </row>
    <row r="427" spans="1:2" x14ac:dyDescent="0.25">
      <c r="A427" t="s">
        <v>57261</v>
      </c>
      <c r="B427" t="s">
        <v>57107</v>
      </c>
    </row>
    <row r="428" spans="1:2" hidden="1" x14ac:dyDescent="0.25">
      <c r="A428" t="s">
        <v>25187</v>
      </c>
      <c r="B428" t="s">
        <v>57116</v>
      </c>
    </row>
    <row r="429" spans="1:2" x14ac:dyDescent="0.25">
      <c r="A429" t="s">
        <v>57262</v>
      </c>
      <c r="B429" t="s">
        <v>57107</v>
      </c>
    </row>
    <row r="430" spans="1:2" hidden="1" x14ac:dyDescent="0.25">
      <c r="A430" t="s">
        <v>57150</v>
      </c>
      <c r="B430" t="s">
        <v>57119</v>
      </c>
    </row>
    <row r="431" spans="1:2" hidden="1" x14ac:dyDescent="0.25">
      <c r="A431" t="s">
        <v>682</v>
      </c>
      <c r="B431" t="s">
        <v>57118</v>
      </c>
    </row>
    <row r="432" spans="1:2" hidden="1" x14ac:dyDescent="0.25">
      <c r="A432" t="s">
        <v>272</v>
      </c>
      <c r="B432" t="s">
        <v>57118</v>
      </c>
    </row>
    <row r="433" spans="1:2" hidden="1" x14ac:dyDescent="0.25">
      <c r="A433" t="s">
        <v>2896</v>
      </c>
      <c r="B433" t="s">
        <v>57119</v>
      </c>
    </row>
    <row r="434" spans="1:2" hidden="1" x14ac:dyDescent="0.25">
      <c r="A434" t="s">
        <v>5409</v>
      </c>
      <c r="B434" t="s">
        <v>57110</v>
      </c>
    </row>
    <row r="435" spans="1:2" hidden="1" x14ac:dyDescent="0.25">
      <c r="A435" t="s">
        <v>1588</v>
      </c>
      <c r="B435" t="s">
        <v>57104</v>
      </c>
    </row>
    <row r="436" spans="1:2" hidden="1" x14ac:dyDescent="0.25">
      <c r="A436" t="s">
        <v>18195</v>
      </c>
      <c r="B436" t="s">
        <v>57116</v>
      </c>
    </row>
    <row r="437" spans="1:2" hidden="1" x14ac:dyDescent="0.25">
      <c r="A437" t="s">
        <v>4093</v>
      </c>
      <c r="B437" t="s">
        <v>57208</v>
      </c>
    </row>
    <row r="438" spans="1:2" hidden="1" x14ac:dyDescent="0.25">
      <c r="A438" t="s">
        <v>7386</v>
      </c>
      <c r="B438" t="s">
        <v>57116</v>
      </c>
    </row>
    <row r="439" spans="1:2" hidden="1" x14ac:dyDescent="0.25">
      <c r="A439" t="s">
        <v>7332</v>
      </c>
      <c r="B439" t="s">
        <v>57116</v>
      </c>
    </row>
    <row r="440" spans="1:2" hidden="1" x14ac:dyDescent="0.25">
      <c r="A440" t="s">
        <v>5109</v>
      </c>
      <c r="B440" t="s">
        <v>57208</v>
      </c>
    </row>
    <row r="441" spans="1:2" hidden="1" x14ac:dyDescent="0.25">
      <c r="A441" t="s">
        <v>2859</v>
      </c>
      <c r="B441" t="s">
        <v>57116</v>
      </c>
    </row>
    <row r="442" spans="1:2" hidden="1" x14ac:dyDescent="0.25">
      <c r="A442" t="s">
        <v>57263</v>
      </c>
      <c r="B442" t="s">
        <v>57104</v>
      </c>
    </row>
    <row r="443" spans="1:2" hidden="1" x14ac:dyDescent="0.25">
      <c r="A443" t="s">
        <v>27262</v>
      </c>
      <c r="B443" t="s">
        <v>57116</v>
      </c>
    </row>
    <row r="444" spans="1:2" hidden="1" x14ac:dyDescent="0.25">
      <c r="A444" t="s">
        <v>16644</v>
      </c>
      <c r="B444" t="s">
        <v>57116</v>
      </c>
    </row>
    <row r="445" spans="1:2" hidden="1" x14ac:dyDescent="0.25">
      <c r="A445" t="s">
        <v>733</v>
      </c>
      <c r="B445" t="s">
        <v>57110</v>
      </c>
    </row>
    <row r="446" spans="1:2" x14ac:dyDescent="0.25">
      <c r="A446" t="s">
        <v>57264</v>
      </c>
      <c r="B446" t="s">
        <v>57107</v>
      </c>
    </row>
    <row r="447" spans="1:2" hidden="1" x14ac:dyDescent="0.25">
      <c r="A447" t="s">
        <v>569</v>
      </c>
      <c r="B447" t="s">
        <v>57119</v>
      </c>
    </row>
    <row r="448" spans="1:2" x14ac:dyDescent="0.25">
      <c r="A448" t="s">
        <v>3039</v>
      </c>
      <c r="B448" t="s">
        <v>57107</v>
      </c>
    </row>
    <row r="449" spans="1:2" hidden="1" x14ac:dyDescent="0.25">
      <c r="A449" t="s">
        <v>7587</v>
      </c>
      <c r="B449" t="s">
        <v>57119</v>
      </c>
    </row>
    <row r="450" spans="1:2" hidden="1" x14ac:dyDescent="0.25">
      <c r="A450" t="s">
        <v>11168</v>
      </c>
      <c r="B450" t="s">
        <v>57118</v>
      </c>
    </row>
    <row r="451" spans="1:2" x14ac:dyDescent="0.25">
      <c r="A451" t="s">
        <v>57265</v>
      </c>
      <c r="B451" t="s">
        <v>57107</v>
      </c>
    </row>
    <row r="452" spans="1:2" x14ac:dyDescent="0.25">
      <c r="A452" t="s">
        <v>57266</v>
      </c>
      <c r="B452" t="s">
        <v>57107</v>
      </c>
    </row>
    <row r="453" spans="1:2" hidden="1" x14ac:dyDescent="0.25">
      <c r="A453" t="s">
        <v>14908</v>
      </c>
      <c r="B453" t="s">
        <v>57116</v>
      </c>
    </row>
    <row r="454" spans="1:2" hidden="1" x14ac:dyDescent="0.25">
      <c r="A454" t="s">
        <v>39165</v>
      </c>
      <c r="B454" t="s">
        <v>57104</v>
      </c>
    </row>
    <row r="455" spans="1:2" hidden="1" x14ac:dyDescent="0.25">
      <c r="A455" t="s">
        <v>2942</v>
      </c>
      <c r="B455" t="s">
        <v>57104</v>
      </c>
    </row>
    <row r="456" spans="1:2" hidden="1" x14ac:dyDescent="0.25">
      <c r="A456" t="s">
        <v>2798</v>
      </c>
      <c r="B456" t="s">
        <v>57110</v>
      </c>
    </row>
    <row r="457" spans="1:2" x14ac:dyDescent="0.25">
      <c r="A457" t="s">
        <v>14010</v>
      </c>
      <c r="B457" t="s">
        <v>57107</v>
      </c>
    </row>
    <row r="458" spans="1:2" hidden="1" x14ac:dyDescent="0.25">
      <c r="A458" t="s">
        <v>579</v>
      </c>
      <c r="B458" t="s">
        <v>57208</v>
      </c>
    </row>
    <row r="459" spans="1:2" hidden="1" x14ac:dyDescent="0.25">
      <c r="A459" t="s">
        <v>3690</v>
      </c>
      <c r="B459" t="s">
        <v>57118</v>
      </c>
    </row>
    <row r="460" spans="1:2" hidden="1" x14ac:dyDescent="0.25">
      <c r="A460" t="s">
        <v>8721</v>
      </c>
      <c r="B460" t="s">
        <v>57110</v>
      </c>
    </row>
    <row r="461" spans="1:2" hidden="1" x14ac:dyDescent="0.25">
      <c r="A461" t="s">
        <v>57267</v>
      </c>
      <c r="B461" t="s">
        <v>57104</v>
      </c>
    </row>
    <row r="462" spans="1:2" hidden="1" x14ac:dyDescent="0.25">
      <c r="A462" t="s">
        <v>37591</v>
      </c>
      <c r="B462" t="s">
        <v>57208</v>
      </c>
    </row>
    <row r="463" spans="1:2" hidden="1" x14ac:dyDescent="0.25">
      <c r="A463" t="s">
        <v>57268</v>
      </c>
      <c r="B463" t="s">
        <v>57104</v>
      </c>
    </row>
    <row r="464" spans="1:2" x14ac:dyDescent="0.25">
      <c r="A464" t="s">
        <v>57269</v>
      </c>
      <c r="B464" t="s">
        <v>57107</v>
      </c>
    </row>
    <row r="465" spans="1:2" hidden="1" x14ac:dyDescent="0.25">
      <c r="A465" t="s">
        <v>1757</v>
      </c>
      <c r="B465" t="s">
        <v>57119</v>
      </c>
    </row>
    <row r="466" spans="1:2" hidden="1" x14ac:dyDescent="0.25">
      <c r="A466" t="s">
        <v>8204</v>
      </c>
      <c r="B466" t="s">
        <v>57104</v>
      </c>
    </row>
    <row r="467" spans="1:2" hidden="1" x14ac:dyDescent="0.25">
      <c r="A467" t="s">
        <v>57270</v>
      </c>
      <c r="B467" t="s">
        <v>57104</v>
      </c>
    </row>
    <row r="468" spans="1:2" hidden="1" x14ac:dyDescent="0.25">
      <c r="A468" t="s">
        <v>5967</v>
      </c>
      <c r="B468" t="s">
        <v>57119</v>
      </c>
    </row>
    <row r="469" spans="1:2" hidden="1" x14ac:dyDescent="0.25">
      <c r="A469" t="s">
        <v>1432</v>
      </c>
      <c r="B469" t="s">
        <v>57104</v>
      </c>
    </row>
    <row r="470" spans="1:2" hidden="1" x14ac:dyDescent="0.25">
      <c r="A470" t="s">
        <v>3222</v>
      </c>
      <c r="B470" t="s">
        <v>57208</v>
      </c>
    </row>
    <row r="471" spans="1:2" hidden="1" x14ac:dyDescent="0.25">
      <c r="A471" t="s">
        <v>1383</v>
      </c>
      <c r="B471" t="s">
        <v>57208</v>
      </c>
    </row>
    <row r="472" spans="1:2" x14ac:dyDescent="0.25">
      <c r="A472" t="s">
        <v>57271</v>
      </c>
      <c r="B472" t="s">
        <v>57107</v>
      </c>
    </row>
    <row r="473" spans="1:2" hidden="1" x14ac:dyDescent="0.25">
      <c r="A473" t="s">
        <v>38649</v>
      </c>
      <c r="B473" t="s">
        <v>57104</v>
      </c>
    </row>
    <row r="474" spans="1:2" hidden="1" x14ac:dyDescent="0.25">
      <c r="A474" t="s">
        <v>3441</v>
      </c>
      <c r="B474" t="s">
        <v>57119</v>
      </c>
    </row>
    <row r="475" spans="1:2" hidden="1" x14ac:dyDescent="0.25">
      <c r="A475" t="s">
        <v>57272</v>
      </c>
      <c r="B475" t="s">
        <v>57104</v>
      </c>
    </row>
    <row r="476" spans="1:2" hidden="1" x14ac:dyDescent="0.25">
      <c r="A476" t="s">
        <v>1643</v>
      </c>
      <c r="B476" t="s">
        <v>57104</v>
      </c>
    </row>
    <row r="477" spans="1:2" hidden="1" x14ac:dyDescent="0.25">
      <c r="A477" t="s">
        <v>57111</v>
      </c>
      <c r="B477" t="s">
        <v>57112</v>
      </c>
    </row>
    <row r="478" spans="1:2" hidden="1" x14ac:dyDescent="0.25">
      <c r="A478" t="s">
        <v>7502</v>
      </c>
      <c r="B478" t="s">
        <v>57116</v>
      </c>
    </row>
    <row r="479" spans="1:2" hidden="1" x14ac:dyDescent="0.25">
      <c r="A479" t="s">
        <v>692</v>
      </c>
      <c r="B479" t="s">
        <v>57115</v>
      </c>
    </row>
    <row r="480" spans="1:2" hidden="1" x14ac:dyDescent="0.25">
      <c r="A480" t="s">
        <v>1663</v>
      </c>
      <c r="B480" t="s">
        <v>57115</v>
      </c>
    </row>
    <row r="481" spans="1:2" hidden="1" x14ac:dyDescent="0.25">
      <c r="A481" t="s">
        <v>138</v>
      </c>
      <c r="B481" t="s">
        <v>57110</v>
      </c>
    </row>
    <row r="482" spans="1:2" hidden="1" x14ac:dyDescent="0.25">
      <c r="A482" t="s">
        <v>3599</v>
      </c>
      <c r="B482" t="s">
        <v>57116</v>
      </c>
    </row>
    <row r="483" spans="1:2" hidden="1" x14ac:dyDescent="0.25">
      <c r="A483" t="s">
        <v>11168</v>
      </c>
      <c r="B483" t="s">
        <v>57208</v>
      </c>
    </row>
    <row r="484" spans="1:2" hidden="1" x14ac:dyDescent="0.25">
      <c r="A484" t="s">
        <v>1729</v>
      </c>
      <c r="B484" t="s">
        <v>57119</v>
      </c>
    </row>
    <row r="485" spans="1:2" x14ac:dyDescent="0.25">
      <c r="A485" t="s">
        <v>1487</v>
      </c>
      <c r="B485" t="s">
        <v>57107</v>
      </c>
    </row>
    <row r="486" spans="1:2" hidden="1" x14ac:dyDescent="0.25">
      <c r="A486" t="s">
        <v>57164</v>
      </c>
      <c r="B486" t="s">
        <v>57208</v>
      </c>
    </row>
    <row r="487" spans="1:2" hidden="1" x14ac:dyDescent="0.25">
      <c r="A487" t="s">
        <v>10004</v>
      </c>
      <c r="B487" t="s">
        <v>57116</v>
      </c>
    </row>
    <row r="488" spans="1:2" hidden="1" x14ac:dyDescent="0.25">
      <c r="A488" t="s">
        <v>23118</v>
      </c>
      <c r="B488" t="s">
        <v>57119</v>
      </c>
    </row>
    <row r="489" spans="1:2" hidden="1" x14ac:dyDescent="0.25">
      <c r="A489" t="s">
        <v>914</v>
      </c>
      <c r="B489" t="s">
        <v>57115</v>
      </c>
    </row>
    <row r="490" spans="1:2" hidden="1" x14ac:dyDescent="0.25">
      <c r="A490" t="s">
        <v>2103</v>
      </c>
      <c r="B490" t="s">
        <v>57119</v>
      </c>
    </row>
    <row r="491" spans="1:2" x14ac:dyDescent="0.25">
      <c r="A491" t="s">
        <v>57273</v>
      </c>
      <c r="B491" t="s">
        <v>57107</v>
      </c>
    </row>
    <row r="492" spans="1:2" x14ac:dyDescent="0.25">
      <c r="A492" t="s">
        <v>57274</v>
      </c>
      <c r="B492" t="s">
        <v>57107</v>
      </c>
    </row>
    <row r="493" spans="1:2" hidden="1" x14ac:dyDescent="0.25">
      <c r="A493" t="s">
        <v>57151</v>
      </c>
      <c r="B493" t="s">
        <v>57118</v>
      </c>
    </row>
    <row r="494" spans="1:2" hidden="1" x14ac:dyDescent="0.25">
      <c r="A494" t="s">
        <v>1805</v>
      </c>
      <c r="B494" t="s">
        <v>57118</v>
      </c>
    </row>
    <row r="495" spans="1:2" hidden="1" x14ac:dyDescent="0.25">
      <c r="A495" t="s">
        <v>2397</v>
      </c>
      <c r="B495" t="s">
        <v>57119</v>
      </c>
    </row>
    <row r="496" spans="1:2" hidden="1" x14ac:dyDescent="0.25">
      <c r="A496" t="s">
        <v>31646</v>
      </c>
      <c r="B496" t="s">
        <v>57208</v>
      </c>
    </row>
    <row r="497" spans="1:2" hidden="1" x14ac:dyDescent="0.25">
      <c r="A497" t="s">
        <v>57142</v>
      </c>
      <c r="B497" t="s">
        <v>57208</v>
      </c>
    </row>
    <row r="498" spans="1:2" hidden="1" x14ac:dyDescent="0.25">
      <c r="A498" t="s">
        <v>57275</v>
      </c>
      <c r="B498" t="s">
        <v>57104</v>
      </c>
    </row>
    <row r="499" spans="1:2" hidden="1" x14ac:dyDescent="0.25">
      <c r="A499" t="s">
        <v>7213</v>
      </c>
      <c r="B499" t="s">
        <v>57115</v>
      </c>
    </row>
    <row r="500" spans="1:2" hidden="1" x14ac:dyDescent="0.25">
      <c r="A500" t="s">
        <v>11459</v>
      </c>
      <c r="B500" t="s">
        <v>57104</v>
      </c>
    </row>
    <row r="501" spans="1:2" x14ac:dyDescent="0.25">
      <c r="A501" t="s">
        <v>57276</v>
      </c>
      <c r="B501" t="s">
        <v>57107</v>
      </c>
    </row>
    <row r="502" spans="1:2" hidden="1" x14ac:dyDescent="0.25">
      <c r="A502" t="s">
        <v>8308</v>
      </c>
      <c r="B502" t="s">
        <v>57116</v>
      </c>
    </row>
    <row r="503" spans="1:2" hidden="1" x14ac:dyDescent="0.25">
      <c r="A503" t="s">
        <v>4548</v>
      </c>
      <c r="B503" t="s">
        <v>57208</v>
      </c>
    </row>
    <row r="504" spans="1:2" hidden="1" x14ac:dyDescent="0.25">
      <c r="A504" t="s">
        <v>20661</v>
      </c>
      <c r="B504" t="s">
        <v>57119</v>
      </c>
    </row>
    <row r="505" spans="1:2" hidden="1" x14ac:dyDescent="0.25">
      <c r="A505" t="s">
        <v>2467</v>
      </c>
      <c r="B505" t="s">
        <v>57110</v>
      </c>
    </row>
    <row r="506" spans="1:2" hidden="1" x14ac:dyDescent="0.25">
      <c r="A506" t="s">
        <v>771</v>
      </c>
      <c r="B506" t="s">
        <v>57110</v>
      </c>
    </row>
    <row r="507" spans="1:2" hidden="1" x14ac:dyDescent="0.25">
      <c r="A507" t="s">
        <v>57277</v>
      </c>
      <c r="B507" t="s">
        <v>57104</v>
      </c>
    </row>
    <row r="508" spans="1:2" hidden="1" x14ac:dyDescent="0.25">
      <c r="A508" t="s">
        <v>57278</v>
      </c>
      <c r="B508" t="s">
        <v>57104</v>
      </c>
    </row>
    <row r="509" spans="1:2" hidden="1" x14ac:dyDescent="0.25">
      <c r="A509" t="s">
        <v>5818</v>
      </c>
      <c r="B509" t="s">
        <v>57116</v>
      </c>
    </row>
    <row r="510" spans="1:2" hidden="1" x14ac:dyDescent="0.25">
      <c r="A510" t="s">
        <v>2849</v>
      </c>
      <c r="B510" t="s">
        <v>57115</v>
      </c>
    </row>
    <row r="511" spans="1:2" hidden="1" x14ac:dyDescent="0.25">
      <c r="A511" t="s">
        <v>1517</v>
      </c>
      <c r="B511" t="s">
        <v>57110</v>
      </c>
    </row>
    <row r="512" spans="1:2" hidden="1" x14ac:dyDescent="0.25">
      <c r="A512" t="s">
        <v>4118</v>
      </c>
      <c r="B512" t="s">
        <v>57104</v>
      </c>
    </row>
    <row r="513" spans="1:2" x14ac:dyDescent="0.25">
      <c r="A513" t="s">
        <v>57279</v>
      </c>
      <c r="B513" t="s">
        <v>57107</v>
      </c>
    </row>
    <row r="514" spans="1:2" hidden="1" x14ac:dyDescent="0.25">
      <c r="A514" t="s">
        <v>251</v>
      </c>
      <c r="B514" t="s">
        <v>57110</v>
      </c>
    </row>
    <row r="515" spans="1:2" hidden="1" x14ac:dyDescent="0.25">
      <c r="A515" t="s">
        <v>57280</v>
      </c>
      <c r="B515" t="s">
        <v>57119</v>
      </c>
    </row>
    <row r="516" spans="1:2" hidden="1" x14ac:dyDescent="0.25">
      <c r="A516" t="s">
        <v>5723</v>
      </c>
      <c r="B516" t="s">
        <v>57116</v>
      </c>
    </row>
    <row r="517" spans="1:2" hidden="1" x14ac:dyDescent="0.25">
      <c r="A517" t="s">
        <v>57130</v>
      </c>
      <c r="B517" t="s">
        <v>57118</v>
      </c>
    </row>
    <row r="518" spans="1:2" hidden="1" x14ac:dyDescent="0.25">
      <c r="A518" t="s">
        <v>57281</v>
      </c>
      <c r="B518" t="s">
        <v>57114</v>
      </c>
    </row>
    <row r="519" spans="1:2" hidden="1" x14ac:dyDescent="0.25">
      <c r="A519" t="s">
        <v>20626</v>
      </c>
      <c r="B519" t="s">
        <v>57116</v>
      </c>
    </row>
    <row r="520" spans="1:2" hidden="1" x14ac:dyDescent="0.25">
      <c r="A520" t="s">
        <v>21179</v>
      </c>
      <c r="B520" t="s">
        <v>57115</v>
      </c>
    </row>
    <row r="521" spans="1:2" hidden="1" x14ac:dyDescent="0.25">
      <c r="A521" t="s">
        <v>25284</v>
      </c>
      <c r="B521" t="s">
        <v>57104</v>
      </c>
    </row>
    <row r="522" spans="1:2" hidden="1" x14ac:dyDescent="0.25">
      <c r="A522" t="s">
        <v>3618</v>
      </c>
      <c r="B522" t="s">
        <v>57115</v>
      </c>
    </row>
    <row r="523" spans="1:2" hidden="1" x14ac:dyDescent="0.25">
      <c r="A523" t="s">
        <v>1889</v>
      </c>
      <c r="B523" t="s">
        <v>57208</v>
      </c>
    </row>
    <row r="524" spans="1:2" hidden="1" x14ac:dyDescent="0.25">
      <c r="A524" t="s">
        <v>57282</v>
      </c>
      <c r="B524" t="s">
        <v>57114</v>
      </c>
    </row>
    <row r="525" spans="1:2" hidden="1" x14ac:dyDescent="0.25">
      <c r="A525" t="s">
        <v>57154</v>
      </c>
      <c r="B525" t="s">
        <v>57112</v>
      </c>
    </row>
    <row r="526" spans="1:2" hidden="1" x14ac:dyDescent="0.25">
      <c r="A526" t="s">
        <v>1250</v>
      </c>
      <c r="B526" t="s">
        <v>57110</v>
      </c>
    </row>
    <row r="527" spans="1:2" hidden="1" x14ac:dyDescent="0.25">
      <c r="A527" t="s">
        <v>57283</v>
      </c>
      <c r="B527" t="s">
        <v>57104</v>
      </c>
    </row>
    <row r="528" spans="1:2" hidden="1" x14ac:dyDescent="0.25">
      <c r="A528" t="s">
        <v>57284</v>
      </c>
      <c r="B528" t="s">
        <v>57104</v>
      </c>
    </row>
    <row r="529" spans="1:2" hidden="1" x14ac:dyDescent="0.25">
      <c r="A529" t="s">
        <v>11488</v>
      </c>
      <c r="B529" t="s">
        <v>57104</v>
      </c>
    </row>
    <row r="530" spans="1:2" hidden="1" x14ac:dyDescent="0.25">
      <c r="A530" t="s">
        <v>57139</v>
      </c>
      <c r="B530" t="s">
        <v>57110</v>
      </c>
    </row>
    <row r="531" spans="1:2" hidden="1" x14ac:dyDescent="0.25">
      <c r="A531" t="s">
        <v>14201</v>
      </c>
      <c r="B531" t="s">
        <v>57208</v>
      </c>
    </row>
    <row r="532" spans="1:2" hidden="1" x14ac:dyDescent="0.25">
      <c r="A532" t="s">
        <v>1786</v>
      </c>
      <c r="B532" t="s">
        <v>57112</v>
      </c>
    </row>
    <row r="533" spans="1:2" hidden="1" x14ac:dyDescent="0.25">
      <c r="A533" t="s">
        <v>19177</v>
      </c>
      <c r="B533" t="s">
        <v>57116</v>
      </c>
    </row>
    <row r="534" spans="1:2" hidden="1" x14ac:dyDescent="0.25">
      <c r="A534" t="s">
        <v>8465</v>
      </c>
      <c r="B534" t="s">
        <v>57116</v>
      </c>
    </row>
    <row r="535" spans="1:2" hidden="1" x14ac:dyDescent="0.25">
      <c r="A535" t="s">
        <v>9798</v>
      </c>
      <c r="B535" t="s">
        <v>57116</v>
      </c>
    </row>
    <row r="536" spans="1:2" hidden="1" x14ac:dyDescent="0.25">
      <c r="A536" t="s">
        <v>1108</v>
      </c>
      <c r="B536" t="s">
        <v>57116</v>
      </c>
    </row>
    <row r="537" spans="1:2" hidden="1" x14ac:dyDescent="0.25">
      <c r="A537" t="s">
        <v>57285</v>
      </c>
      <c r="B537" t="s">
        <v>57104</v>
      </c>
    </row>
    <row r="538" spans="1:2" hidden="1" x14ac:dyDescent="0.25">
      <c r="A538" t="s">
        <v>57105</v>
      </c>
      <c r="B538" t="s">
        <v>57104</v>
      </c>
    </row>
    <row r="539" spans="1:2" hidden="1" x14ac:dyDescent="0.25">
      <c r="A539" t="s">
        <v>57133</v>
      </c>
      <c r="B539" t="s">
        <v>57118</v>
      </c>
    </row>
    <row r="540" spans="1:2" hidden="1" x14ac:dyDescent="0.25">
      <c r="A540" t="s">
        <v>57286</v>
      </c>
      <c r="B540" t="s">
        <v>57104</v>
      </c>
    </row>
    <row r="541" spans="1:2" hidden="1" x14ac:dyDescent="0.25">
      <c r="A541" t="s">
        <v>57287</v>
      </c>
      <c r="B541" t="s">
        <v>57104</v>
      </c>
    </row>
    <row r="542" spans="1:2" hidden="1" x14ac:dyDescent="0.25">
      <c r="A542" t="s">
        <v>174</v>
      </c>
      <c r="B542" t="s">
        <v>57104</v>
      </c>
    </row>
    <row r="543" spans="1:2" hidden="1" x14ac:dyDescent="0.25">
      <c r="A543" t="s">
        <v>57288</v>
      </c>
      <c r="B543" t="s">
        <v>57104</v>
      </c>
    </row>
    <row r="544" spans="1:2" hidden="1" x14ac:dyDescent="0.25">
      <c r="A544" t="s">
        <v>57289</v>
      </c>
      <c r="B544" t="s">
        <v>57116</v>
      </c>
    </row>
    <row r="545" spans="1:2" hidden="1" x14ac:dyDescent="0.25">
      <c r="A545" t="s">
        <v>57290</v>
      </c>
      <c r="B545" t="s">
        <v>57116</v>
      </c>
    </row>
    <row r="546" spans="1:2" hidden="1" x14ac:dyDescent="0.25">
      <c r="A546" t="s">
        <v>5932</v>
      </c>
      <c r="B546" t="s">
        <v>57116</v>
      </c>
    </row>
    <row r="547" spans="1:2" hidden="1" x14ac:dyDescent="0.25">
      <c r="A547" t="s">
        <v>4480</v>
      </c>
      <c r="B547" t="s">
        <v>57118</v>
      </c>
    </row>
    <row r="548" spans="1:2" hidden="1" x14ac:dyDescent="0.25">
      <c r="A548" t="s">
        <v>2620</v>
      </c>
      <c r="B548" t="s">
        <v>57208</v>
      </c>
    </row>
    <row r="549" spans="1:2" hidden="1" x14ac:dyDescent="0.25">
      <c r="A549" t="s">
        <v>57156</v>
      </c>
      <c r="B549" t="s">
        <v>57118</v>
      </c>
    </row>
    <row r="550" spans="1:2" hidden="1" x14ac:dyDescent="0.25">
      <c r="A550" t="s">
        <v>57138</v>
      </c>
      <c r="B550" t="s">
        <v>57110</v>
      </c>
    </row>
    <row r="551" spans="1:2" x14ac:dyDescent="0.25">
      <c r="A551" t="s">
        <v>12716</v>
      </c>
      <c r="B551" t="s">
        <v>57107</v>
      </c>
    </row>
    <row r="552" spans="1:2" hidden="1" x14ac:dyDescent="0.25">
      <c r="A552" t="s">
        <v>57155</v>
      </c>
      <c r="B552" t="s">
        <v>57118</v>
      </c>
    </row>
    <row r="553" spans="1:2" x14ac:dyDescent="0.25">
      <c r="A553" t="s">
        <v>339</v>
      </c>
      <c r="B553" t="s">
        <v>57107</v>
      </c>
    </row>
    <row r="554" spans="1:2" hidden="1" x14ac:dyDescent="0.25">
      <c r="A554" t="s">
        <v>57157</v>
      </c>
      <c r="B554" t="s">
        <v>57110</v>
      </c>
    </row>
    <row r="555" spans="1:2" hidden="1" x14ac:dyDescent="0.25">
      <c r="A555" t="s">
        <v>1841</v>
      </c>
      <c r="B555" t="s">
        <v>57208</v>
      </c>
    </row>
    <row r="556" spans="1:2" hidden="1" x14ac:dyDescent="0.25">
      <c r="A556" t="s">
        <v>6194</v>
      </c>
      <c r="B556" t="s">
        <v>57118</v>
      </c>
    </row>
    <row r="557" spans="1:2" hidden="1" x14ac:dyDescent="0.25">
      <c r="A557" t="s">
        <v>47869</v>
      </c>
      <c r="B557" t="s">
        <v>57118</v>
      </c>
    </row>
    <row r="558" spans="1:2" hidden="1" x14ac:dyDescent="0.25">
      <c r="A558" t="s">
        <v>4607</v>
      </c>
      <c r="B558" t="s">
        <v>57115</v>
      </c>
    </row>
    <row r="559" spans="1:2" hidden="1" x14ac:dyDescent="0.25">
      <c r="A559" t="s">
        <v>4515</v>
      </c>
      <c r="B559" t="s">
        <v>57116</v>
      </c>
    </row>
    <row r="560" spans="1:2" hidden="1" x14ac:dyDescent="0.25">
      <c r="A560" t="s">
        <v>57158</v>
      </c>
      <c r="B560" t="s">
        <v>57119</v>
      </c>
    </row>
    <row r="561" spans="1:2" hidden="1" x14ac:dyDescent="0.25">
      <c r="A561" t="s">
        <v>31646</v>
      </c>
      <c r="B561" t="s">
        <v>57118</v>
      </c>
    </row>
    <row r="562" spans="1:2" hidden="1" x14ac:dyDescent="0.25">
      <c r="A562" t="s">
        <v>1951</v>
      </c>
      <c r="B562" t="s">
        <v>57116</v>
      </c>
    </row>
    <row r="563" spans="1:2" hidden="1" x14ac:dyDescent="0.25">
      <c r="A563" t="s">
        <v>6334</v>
      </c>
      <c r="B563" t="s">
        <v>57116</v>
      </c>
    </row>
    <row r="564" spans="1:2" hidden="1" x14ac:dyDescent="0.25">
      <c r="A564" t="s">
        <v>6835</v>
      </c>
      <c r="B564" t="s">
        <v>57118</v>
      </c>
    </row>
    <row r="565" spans="1:2" hidden="1" x14ac:dyDescent="0.25">
      <c r="A565" t="s">
        <v>4582</v>
      </c>
      <c r="B565" t="s">
        <v>57119</v>
      </c>
    </row>
    <row r="566" spans="1:2" hidden="1" x14ac:dyDescent="0.25">
      <c r="A566" t="s">
        <v>57146</v>
      </c>
      <c r="B566" t="s">
        <v>57110</v>
      </c>
    </row>
    <row r="567" spans="1:2" hidden="1" x14ac:dyDescent="0.25">
      <c r="A567" t="s">
        <v>57123</v>
      </c>
      <c r="B567" t="s">
        <v>57118</v>
      </c>
    </row>
    <row r="568" spans="1:2" hidden="1" x14ac:dyDescent="0.25">
      <c r="A568" t="s">
        <v>1841</v>
      </c>
      <c r="B568" t="s">
        <v>57118</v>
      </c>
    </row>
    <row r="569" spans="1:2" hidden="1" x14ac:dyDescent="0.25">
      <c r="A569" t="s">
        <v>36360</v>
      </c>
      <c r="B569" t="s">
        <v>57115</v>
      </c>
    </row>
    <row r="570" spans="1:2" hidden="1" x14ac:dyDescent="0.25">
      <c r="A570" t="s">
        <v>3919</v>
      </c>
      <c r="B570" t="s">
        <v>57115</v>
      </c>
    </row>
    <row r="571" spans="1:2" hidden="1" x14ac:dyDescent="0.25">
      <c r="A571" t="s">
        <v>57159</v>
      </c>
      <c r="B571" t="s">
        <v>57104</v>
      </c>
    </row>
    <row r="572" spans="1:2" hidden="1" x14ac:dyDescent="0.25">
      <c r="A572" t="s">
        <v>57160</v>
      </c>
      <c r="B572" t="s">
        <v>57116</v>
      </c>
    </row>
    <row r="573" spans="1:2" hidden="1" x14ac:dyDescent="0.25">
      <c r="A573" t="s">
        <v>1971</v>
      </c>
      <c r="B573" t="s">
        <v>57119</v>
      </c>
    </row>
    <row r="574" spans="1:2" hidden="1" x14ac:dyDescent="0.25">
      <c r="A574" t="s">
        <v>2532</v>
      </c>
      <c r="B574" t="s">
        <v>57118</v>
      </c>
    </row>
    <row r="575" spans="1:2" hidden="1" x14ac:dyDescent="0.25">
      <c r="A575" t="s">
        <v>57291</v>
      </c>
      <c r="B575" t="s">
        <v>57104</v>
      </c>
    </row>
    <row r="576" spans="1:2" hidden="1" x14ac:dyDescent="0.25">
      <c r="A576" t="s">
        <v>24366</v>
      </c>
      <c r="B576" t="s">
        <v>57118</v>
      </c>
    </row>
    <row r="577" spans="1:2" hidden="1" x14ac:dyDescent="0.25">
      <c r="A577" t="s">
        <v>57161</v>
      </c>
      <c r="B577" t="s">
        <v>57116</v>
      </c>
    </row>
    <row r="578" spans="1:2" hidden="1" x14ac:dyDescent="0.25">
      <c r="A578" t="s">
        <v>9682</v>
      </c>
      <c r="B578" t="s">
        <v>57208</v>
      </c>
    </row>
    <row r="579" spans="1:2" hidden="1" x14ac:dyDescent="0.25">
      <c r="A579" t="s">
        <v>7039</v>
      </c>
      <c r="B579" t="s">
        <v>57118</v>
      </c>
    </row>
    <row r="580" spans="1:2" hidden="1" x14ac:dyDescent="0.25">
      <c r="A580" t="s">
        <v>57162</v>
      </c>
      <c r="B580" t="s">
        <v>57116</v>
      </c>
    </row>
    <row r="581" spans="1:2" x14ac:dyDescent="0.25">
      <c r="A581" t="s">
        <v>7697</v>
      </c>
      <c r="B581" t="s">
        <v>57107</v>
      </c>
    </row>
    <row r="582" spans="1:2" hidden="1" x14ac:dyDescent="0.25">
      <c r="A582" t="s">
        <v>4093</v>
      </c>
      <c r="B582" t="s">
        <v>57118</v>
      </c>
    </row>
    <row r="583" spans="1:2" hidden="1" x14ac:dyDescent="0.25">
      <c r="A583" t="s">
        <v>57164</v>
      </c>
      <c r="B583" t="s">
        <v>57118</v>
      </c>
    </row>
    <row r="584" spans="1:2" hidden="1" x14ac:dyDescent="0.25">
      <c r="A584" t="s">
        <v>57142</v>
      </c>
      <c r="B584" t="s">
        <v>57118</v>
      </c>
    </row>
    <row r="585" spans="1:2" hidden="1" x14ac:dyDescent="0.25">
      <c r="A585" t="s">
        <v>43647</v>
      </c>
      <c r="B585" t="s">
        <v>57118</v>
      </c>
    </row>
    <row r="586" spans="1:2" hidden="1" x14ac:dyDescent="0.25">
      <c r="A586" t="s">
        <v>9682</v>
      </c>
      <c r="B586" t="s">
        <v>57118</v>
      </c>
    </row>
    <row r="587" spans="1:2" hidden="1" x14ac:dyDescent="0.25">
      <c r="A587" t="s">
        <v>1805</v>
      </c>
      <c r="B587" t="s">
        <v>57208</v>
      </c>
    </row>
    <row r="588" spans="1:2" hidden="1" x14ac:dyDescent="0.25">
      <c r="A588" t="s">
        <v>57165</v>
      </c>
      <c r="B588" t="s">
        <v>57119</v>
      </c>
    </row>
    <row r="589" spans="1:2" hidden="1" x14ac:dyDescent="0.25">
      <c r="A589" t="s">
        <v>11265</v>
      </c>
      <c r="B589" t="s">
        <v>57116</v>
      </c>
    </row>
    <row r="590" spans="1:2" hidden="1" x14ac:dyDescent="0.25">
      <c r="A590" t="s">
        <v>2532</v>
      </c>
      <c r="B590" t="s">
        <v>57208</v>
      </c>
    </row>
    <row r="591" spans="1:2" hidden="1" x14ac:dyDescent="0.25">
      <c r="A591" t="s">
        <v>5976</v>
      </c>
      <c r="B591" t="s">
        <v>57208</v>
      </c>
    </row>
    <row r="592" spans="1:2" hidden="1" x14ac:dyDescent="0.25">
      <c r="A592" t="s">
        <v>57292</v>
      </c>
      <c r="B592" t="s">
        <v>57104</v>
      </c>
    </row>
    <row r="593" spans="1:2" hidden="1" x14ac:dyDescent="0.25">
      <c r="A593" t="s">
        <v>5976</v>
      </c>
      <c r="B593" t="s">
        <v>57118</v>
      </c>
    </row>
    <row r="594" spans="1:2" hidden="1" x14ac:dyDescent="0.25">
      <c r="A594" t="s">
        <v>4734</v>
      </c>
      <c r="B594" t="s">
        <v>57115</v>
      </c>
    </row>
    <row r="595" spans="1:2" x14ac:dyDescent="0.25">
      <c r="A595" t="s">
        <v>2925</v>
      </c>
      <c r="B595" t="s">
        <v>57107</v>
      </c>
    </row>
    <row r="596" spans="1:2" hidden="1" x14ac:dyDescent="0.25">
      <c r="A596" t="s">
        <v>57293</v>
      </c>
      <c r="B596" t="s">
        <v>57104</v>
      </c>
    </row>
    <row r="597" spans="1:2" hidden="1" x14ac:dyDescent="0.25">
      <c r="A597" t="s">
        <v>8508</v>
      </c>
      <c r="B597" t="s">
        <v>57116</v>
      </c>
    </row>
    <row r="598" spans="1:2" hidden="1" x14ac:dyDescent="0.25">
      <c r="A598" t="s">
        <v>57167</v>
      </c>
      <c r="B598" t="s">
        <v>57116</v>
      </c>
    </row>
    <row r="599" spans="1:2" hidden="1" x14ac:dyDescent="0.25">
      <c r="A599" t="s">
        <v>7832</v>
      </c>
      <c r="B599" t="s">
        <v>57104</v>
      </c>
    </row>
    <row r="600" spans="1:2" hidden="1" x14ac:dyDescent="0.25">
      <c r="A600" t="s">
        <v>57120</v>
      </c>
      <c r="B600" t="s">
        <v>57118</v>
      </c>
    </row>
    <row r="601" spans="1:2" hidden="1" x14ac:dyDescent="0.25">
      <c r="A601" t="s">
        <v>15701</v>
      </c>
      <c r="B601" t="s">
        <v>57116</v>
      </c>
    </row>
    <row r="602" spans="1:2" hidden="1" x14ac:dyDescent="0.25">
      <c r="A602" t="s">
        <v>57168</v>
      </c>
      <c r="B602" t="s">
        <v>57116</v>
      </c>
    </row>
    <row r="603" spans="1:2" hidden="1" x14ac:dyDescent="0.25">
      <c r="A603" t="s">
        <v>27421</v>
      </c>
      <c r="B603" t="s">
        <v>57104</v>
      </c>
    </row>
    <row r="604" spans="1:2" hidden="1" x14ac:dyDescent="0.25">
      <c r="A604" t="s">
        <v>8140</v>
      </c>
      <c r="B604" t="s">
        <v>57115</v>
      </c>
    </row>
    <row r="605" spans="1:2" hidden="1" x14ac:dyDescent="0.25">
      <c r="A605" t="s">
        <v>14589</v>
      </c>
      <c r="B605" t="s">
        <v>57208</v>
      </c>
    </row>
    <row r="606" spans="1:2" hidden="1" x14ac:dyDescent="0.25">
      <c r="A606" t="s">
        <v>57148</v>
      </c>
      <c r="B606" t="s">
        <v>57104</v>
      </c>
    </row>
    <row r="607" spans="1:2" hidden="1" x14ac:dyDescent="0.25">
      <c r="A607" t="s">
        <v>57190</v>
      </c>
      <c r="B607" t="s">
        <v>57116</v>
      </c>
    </row>
    <row r="608" spans="1:2" hidden="1" x14ac:dyDescent="0.25">
      <c r="A608" t="s">
        <v>57294</v>
      </c>
      <c r="B608" t="s">
        <v>57104</v>
      </c>
    </row>
    <row r="609" spans="1:2" hidden="1" x14ac:dyDescent="0.25">
      <c r="A609" t="s">
        <v>370</v>
      </c>
      <c r="B609" t="s">
        <v>57114</v>
      </c>
    </row>
    <row r="610" spans="1:2" hidden="1" x14ac:dyDescent="0.25">
      <c r="A610" t="s">
        <v>57169</v>
      </c>
      <c r="B610" t="s">
        <v>57116</v>
      </c>
    </row>
    <row r="611" spans="1:2" hidden="1" x14ac:dyDescent="0.25">
      <c r="A611" t="s">
        <v>2207</v>
      </c>
      <c r="B611" t="s">
        <v>57118</v>
      </c>
    </row>
    <row r="612" spans="1:2" hidden="1" x14ac:dyDescent="0.25">
      <c r="A612" t="s">
        <v>703</v>
      </c>
      <c r="B612" t="s">
        <v>57116</v>
      </c>
    </row>
    <row r="613" spans="1:2" hidden="1" x14ac:dyDescent="0.25">
      <c r="A613" t="s">
        <v>12463</v>
      </c>
      <c r="B613" t="s">
        <v>57118</v>
      </c>
    </row>
    <row r="614" spans="1:2" x14ac:dyDescent="0.25">
      <c r="A614" t="s">
        <v>57295</v>
      </c>
      <c r="B614" t="s">
        <v>57107</v>
      </c>
    </row>
    <row r="615" spans="1:2" hidden="1" x14ac:dyDescent="0.25">
      <c r="A615" t="s">
        <v>17388</v>
      </c>
      <c r="B615" t="s">
        <v>57116</v>
      </c>
    </row>
    <row r="616" spans="1:2" hidden="1" x14ac:dyDescent="0.25">
      <c r="A616" t="s">
        <v>9806</v>
      </c>
      <c r="B616" t="s">
        <v>57116</v>
      </c>
    </row>
    <row r="617" spans="1:2" hidden="1" x14ac:dyDescent="0.25">
      <c r="A617" t="s">
        <v>57170</v>
      </c>
      <c r="B617" t="s">
        <v>57116</v>
      </c>
    </row>
    <row r="618" spans="1:2" hidden="1" x14ac:dyDescent="0.25">
      <c r="A618" t="s">
        <v>57171</v>
      </c>
      <c r="B618" t="s">
        <v>57116</v>
      </c>
    </row>
    <row r="619" spans="1:2" hidden="1" x14ac:dyDescent="0.25">
      <c r="A619" t="s">
        <v>23852</v>
      </c>
      <c r="B619" t="s">
        <v>57110</v>
      </c>
    </row>
    <row r="620" spans="1:2" hidden="1" x14ac:dyDescent="0.25">
      <c r="A620" t="s">
        <v>57172</v>
      </c>
      <c r="B620" t="s">
        <v>57116</v>
      </c>
    </row>
    <row r="621" spans="1:2" hidden="1" x14ac:dyDescent="0.25">
      <c r="A621" t="s">
        <v>14251</v>
      </c>
      <c r="B621" t="s">
        <v>57115</v>
      </c>
    </row>
    <row r="622" spans="1:2" hidden="1" x14ac:dyDescent="0.25">
      <c r="A622" t="s">
        <v>328</v>
      </c>
      <c r="B622" t="s">
        <v>57208</v>
      </c>
    </row>
    <row r="623" spans="1:2" hidden="1" x14ac:dyDescent="0.25">
      <c r="A623" t="s">
        <v>57153</v>
      </c>
      <c r="B623" t="s">
        <v>57116</v>
      </c>
    </row>
    <row r="624" spans="1:2" hidden="1" x14ac:dyDescent="0.25">
      <c r="A624" t="s">
        <v>3222</v>
      </c>
      <c r="B624" t="s">
        <v>57118</v>
      </c>
    </row>
    <row r="625" spans="1:2" hidden="1" x14ac:dyDescent="0.25">
      <c r="A625" t="s">
        <v>57296</v>
      </c>
      <c r="B625" t="s">
        <v>57104</v>
      </c>
    </row>
    <row r="626" spans="1:2" hidden="1" x14ac:dyDescent="0.25">
      <c r="A626" t="s">
        <v>21186</v>
      </c>
      <c r="B626" t="s">
        <v>57116</v>
      </c>
    </row>
    <row r="627" spans="1:2" hidden="1" x14ac:dyDescent="0.25">
      <c r="A627" t="s">
        <v>13679</v>
      </c>
      <c r="B627" t="s">
        <v>57116</v>
      </c>
    </row>
    <row r="628" spans="1:2" hidden="1" x14ac:dyDescent="0.25">
      <c r="A628" t="s">
        <v>7039</v>
      </c>
      <c r="B628" t="s">
        <v>57208</v>
      </c>
    </row>
    <row r="629" spans="1:2" hidden="1" x14ac:dyDescent="0.25">
      <c r="A629" t="s">
        <v>57297</v>
      </c>
      <c r="B629" t="s">
        <v>57233</v>
      </c>
    </row>
    <row r="630" spans="1:2" hidden="1" x14ac:dyDescent="0.25">
      <c r="A630" t="s">
        <v>47869</v>
      </c>
      <c r="B630" t="s">
        <v>57208</v>
      </c>
    </row>
    <row r="631" spans="1:2" hidden="1" x14ac:dyDescent="0.25">
      <c r="A631" t="s">
        <v>579</v>
      </c>
      <c r="B631" t="s">
        <v>57118</v>
      </c>
    </row>
    <row r="632" spans="1:2" hidden="1" x14ac:dyDescent="0.25">
      <c r="A632" t="s">
        <v>4626</v>
      </c>
      <c r="B632" t="s">
        <v>57110</v>
      </c>
    </row>
    <row r="633" spans="1:2" hidden="1" x14ac:dyDescent="0.25">
      <c r="A633" t="s">
        <v>57173</v>
      </c>
      <c r="B633" t="s">
        <v>57112</v>
      </c>
    </row>
    <row r="634" spans="1:2" hidden="1" x14ac:dyDescent="0.25">
      <c r="A634" t="s">
        <v>14201</v>
      </c>
      <c r="B634" t="s">
        <v>57118</v>
      </c>
    </row>
    <row r="635" spans="1:2" hidden="1" x14ac:dyDescent="0.25">
      <c r="A635" t="s">
        <v>14528</v>
      </c>
      <c r="B635" t="s">
        <v>57116</v>
      </c>
    </row>
    <row r="636" spans="1:2" hidden="1" x14ac:dyDescent="0.25">
      <c r="A636" t="s">
        <v>4718</v>
      </c>
      <c r="B636" t="s">
        <v>57104</v>
      </c>
    </row>
    <row r="637" spans="1:2" hidden="1" x14ac:dyDescent="0.25">
      <c r="A637" t="s">
        <v>4548</v>
      </c>
      <c r="B637" t="s">
        <v>57118</v>
      </c>
    </row>
    <row r="638" spans="1:2" hidden="1" x14ac:dyDescent="0.25">
      <c r="A638" t="s">
        <v>57298</v>
      </c>
      <c r="B638" t="s">
        <v>57104</v>
      </c>
    </row>
    <row r="639" spans="1:2" hidden="1" x14ac:dyDescent="0.25">
      <c r="A639" t="s">
        <v>12895</v>
      </c>
      <c r="B639" t="s">
        <v>57116</v>
      </c>
    </row>
    <row r="640" spans="1:2" hidden="1" x14ac:dyDescent="0.25">
      <c r="A640" t="s">
        <v>14860</v>
      </c>
      <c r="B640" t="s">
        <v>57116</v>
      </c>
    </row>
    <row r="641" spans="1:2" hidden="1" x14ac:dyDescent="0.25">
      <c r="A641" t="s">
        <v>57174</v>
      </c>
      <c r="B641" t="s">
        <v>57116</v>
      </c>
    </row>
    <row r="642" spans="1:2" hidden="1" x14ac:dyDescent="0.25">
      <c r="A642" t="s">
        <v>57299</v>
      </c>
      <c r="B642" t="s">
        <v>57104</v>
      </c>
    </row>
    <row r="643" spans="1:2" hidden="1" x14ac:dyDescent="0.25">
      <c r="A643" t="s">
        <v>487</v>
      </c>
      <c r="B643" t="s">
        <v>57104</v>
      </c>
    </row>
    <row r="644" spans="1:2" hidden="1" x14ac:dyDescent="0.25">
      <c r="A644" t="s">
        <v>57176</v>
      </c>
      <c r="B644" t="s">
        <v>57118</v>
      </c>
    </row>
    <row r="645" spans="1:2" hidden="1" x14ac:dyDescent="0.25">
      <c r="A645" t="s">
        <v>1210</v>
      </c>
      <c r="B645" t="s">
        <v>57114</v>
      </c>
    </row>
    <row r="646" spans="1:2" hidden="1" x14ac:dyDescent="0.25">
      <c r="A646" t="s">
        <v>57177</v>
      </c>
      <c r="B646" t="s">
        <v>57116</v>
      </c>
    </row>
    <row r="647" spans="1:2" hidden="1" x14ac:dyDescent="0.25">
      <c r="A647" t="s">
        <v>57300</v>
      </c>
      <c r="B647" t="s">
        <v>57208</v>
      </c>
    </row>
    <row r="648" spans="1:2" hidden="1" x14ac:dyDescent="0.25">
      <c r="A648" t="s">
        <v>57152</v>
      </c>
      <c r="B648" t="s">
        <v>57110</v>
      </c>
    </row>
    <row r="649" spans="1:2" hidden="1" x14ac:dyDescent="0.25">
      <c r="A649" t="s">
        <v>46985</v>
      </c>
      <c r="B649" t="s">
        <v>57116</v>
      </c>
    </row>
    <row r="650" spans="1:2" hidden="1" x14ac:dyDescent="0.25">
      <c r="A650" t="s">
        <v>57178</v>
      </c>
      <c r="B650" t="s">
        <v>57115</v>
      </c>
    </row>
    <row r="651" spans="1:2" hidden="1" x14ac:dyDescent="0.25">
      <c r="A651" t="s">
        <v>57179</v>
      </c>
      <c r="B651" t="s">
        <v>57116</v>
      </c>
    </row>
    <row r="652" spans="1:2" x14ac:dyDescent="0.25">
      <c r="A652" t="s">
        <v>57301</v>
      </c>
      <c r="B652" t="s">
        <v>57107</v>
      </c>
    </row>
    <row r="653" spans="1:2" hidden="1" x14ac:dyDescent="0.25">
      <c r="A653" t="s">
        <v>22957</v>
      </c>
      <c r="B653" t="s">
        <v>57116</v>
      </c>
    </row>
    <row r="654" spans="1:2" hidden="1" x14ac:dyDescent="0.25">
      <c r="A654" t="s">
        <v>57141</v>
      </c>
      <c r="B654" t="s">
        <v>57118</v>
      </c>
    </row>
    <row r="655" spans="1:2" hidden="1" x14ac:dyDescent="0.25">
      <c r="A655" t="s">
        <v>682</v>
      </c>
      <c r="B655" t="s">
        <v>57208</v>
      </c>
    </row>
    <row r="656" spans="1:2" hidden="1" x14ac:dyDescent="0.25">
      <c r="A656" t="s">
        <v>10838</v>
      </c>
      <c r="B656" t="s">
        <v>57118</v>
      </c>
    </row>
    <row r="657" spans="1:2" hidden="1" x14ac:dyDescent="0.25">
      <c r="A657" t="s">
        <v>24366</v>
      </c>
      <c r="B657" t="s">
        <v>57208</v>
      </c>
    </row>
    <row r="658" spans="1:2" hidden="1" x14ac:dyDescent="0.25">
      <c r="A658" t="s">
        <v>57180</v>
      </c>
      <c r="B658" t="s">
        <v>57116</v>
      </c>
    </row>
    <row r="659" spans="1:2" hidden="1" x14ac:dyDescent="0.25">
      <c r="A659" t="s">
        <v>150</v>
      </c>
      <c r="B659" t="s">
        <v>57114</v>
      </c>
    </row>
    <row r="660" spans="1:2" hidden="1" x14ac:dyDescent="0.25">
      <c r="A660" t="s">
        <v>57302</v>
      </c>
      <c r="B660" t="s">
        <v>57116</v>
      </c>
    </row>
    <row r="661" spans="1:2" hidden="1" x14ac:dyDescent="0.25">
      <c r="A661" t="s">
        <v>5059</v>
      </c>
      <c r="B661" t="s">
        <v>57116</v>
      </c>
    </row>
    <row r="662" spans="1:2" hidden="1" x14ac:dyDescent="0.25">
      <c r="A662" t="s">
        <v>2620</v>
      </c>
      <c r="B662" t="s">
        <v>57118</v>
      </c>
    </row>
    <row r="663" spans="1:2" hidden="1" x14ac:dyDescent="0.25">
      <c r="A663" t="s">
        <v>57182</v>
      </c>
      <c r="B663" t="s">
        <v>57116</v>
      </c>
    </row>
    <row r="664" spans="1:2" hidden="1" x14ac:dyDescent="0.25">
      <c r="A664" t="s">
        <v>57175</v>
      </c>
      <c r="B664" t="s">
        <v>57116</v>
      </c>
    </row>
    <row r="665" spans="1:2" hidden="1" x14ac:dyDescent="0.25">
      <c r="A665" t="s">
        <v>13864</v>
      </c>
      <c r="B665" t="s">
        <v>57116</v>
      </c>
    </row>
    <row r="666" spans="1:2" hidden="1" x14ac:dyDescent="0.25">
      <c r="A666" t="s">
        <v>57183</v>
      </c>
      <c r="B666" t="s">
        <v>57119</v>
      </c>
    </row>
    <row r="667" spans="1:2" hidden="1" x14ac:dyDescent="0.25">
      <c r="A667" t="s">
        <v>57136</v>
      </c>
      <c r="B667" t="s">
        <v>57114</v>
      </c>
    </row>
    <row r="668" spans="1:2" hidden="1" x14ac:dyDescent="0.25">
      <c r="A668" t="s">
        <v>57181</v>
      </c>
      <c r="B668" t="s">
        <v>57116</v>
      </c>
    </row>
    <row r="669" spans="1:2" hidden="1" x14ac:dyDescent="0.25">
      <c r="A669" t="s">
        <v>3662</v>
      </c>
      <c r="B669" t="s">
        <v>57118</v>
      </c>
    </row>
    <row r="670" spans="1:2" hidden="1" x14ac:dyDescent="0.25">
      <c r="A670" t="s">
        <v>57193</v>
      </c>
      <c r="B670" t="s">
        <v>57208</v>
      </c>
    </row>
    <row r="671" spans="1:2" hidden="1" x14ac:dyDescent="0.25">
      <c r="A671" t="s">
        <v>12168</v>
      </c>
      <c r="B671" t="s">
        <v>57116</v>
      </c>
    </row>
    <row r="672" spans="1:2" hidden="1" x14ac:dyDescent="0.25">
      <c r="A672" t="s">
        <v>31291</v>
      </c>
      <c r="B672" t="s">
        <v>57116</v>
      </c>
    </row>
    <row r="673" spans="1:2" hidden="1" x14ac:dyDescent="0.25">
      <c r="A673" t="s">
        <v>57185</v>
      </c>
      <c r="B673" t="s">
        <v>57119</v>
      </c>
    </row>
    <row r="674" spans="1:2" hidden="1" x14ac:dyDescent="0.25">
      <c r="A674" t="s">
        <v>29050</v>
      </c>
      <c r="B674" t="s">
        <v>57118</v>
      </c>
    </row>
    <row r="675" spans="1:2" hidden="1" x14ac:dyDescent="0.25">
      <c r="A675" t="s">
        <v>9814</v>
      </c>
      <c r="B675" t="s">
        <v>57104</v>
      </c>
    </row>
    <row r="676" spans="1:2" hidden="1" x14ac:dyDescent="0.25">
      <c r="A676" t="s">
        <v>22487</v>
      </c>
      <c r="B676" t="s">
        <v>57116</v>
      </c>
    </row>
    <row r="677" spans="1:2" hidden="1" x14ac:dyDescent="0.25">
      <c r="A677" t="s">
        <v>1682</v>
      </c>
      <c r="B677" t="s">
        <v>57116</v>
      </c>
    </row>
    <row r="678" spans="1:2" hidden="1" x14ac:dyDescent="0.25">
      <c r="A678" t="s">
        <v>37819</v>
      </c>
      <c r="B678" t="s">
        <v>57104</v>
      </c>
    </row>
    <row r="679" spans="1:2" hidden="1" x14ac:dyDescent="0.25">
      <c r="A679" t="s">
        <v>57186</v>
      </c>
      <c r="B679" t="s">
        <v>57116</v>
      </c>
    </row>
    <row r="680" spans="1:2" hidden="1" x14ac:dyDescent="0.25">
      <c r="A680" t="s">
        <v>328</v>
      </c>
      <c r="B680" t="s">
        <v>57118</v>
      </c>
    </row>
    <row r="681" spans="1:2" hidden="1" x14ac:dyDescent="0.25">
      <c r="A681" t="s">
        <v>7874</v>
      </c>
      <c r="B681" t="s">
        <v>57118</v>
      </c>
    </row>
    <row r="682" spans="1:2" hidden="1" x14ac:dyDescent="0.25">
      <c r="A682" t="s">
        <v>14589</v>
      </c>
      <c r="B682" t="s">
        <v>57118</v>
      </c>
    </row>
    <row r="683" spans="1:2" x14ac:dyDescent="0.25">
      <c r="A683" t="s">
        <v>57303</v>
      </c>
      <c r="B683" t="s">
        <v>57107</v>
      </c>
    </row>
    <row r="684" spans="1:2" hidden="1" x14ac:dyDescent="0.25">
      <c r="A684" t="s">
        <v>20302</v>
      </c>
      <c r="B684" t="s">
        <v>57104</v>
      </c>
    </row>
    <row r="685" spans="1:2" hidden="1" x14ac:dyDescent="0.25">
      <c r="A685" t="s">
        <v>57187</v>
      </c>
      <c r="B685" t="s">
        <v>57119</v>
      </c>
    </row>
    <row r="686" spans="1:2" hidden="1" x14ac:dyDescent="0.25">
      <c r="A686" t="s">
        <v>57188</v>
      </c>
      <c r="B686" t="s">
        <v>57116</v>
      </c>
    </row>
    <row r="687" spans="1:2" hidden="1" x14ac:dyDescent="0.25">
      <c r="A687" t="s">
        <v>26254</v>
      </c>
      <c r="B687" t="s">
        <v>57116</v>
      </c>
    </row>
    <row r="688" spans="1:2" hidden="1" x14ac:dyDescent="0.25">
      <c r="A688" t="s">
        <v>57145</v>
      </c>
      <c r="B688" t="s">
        <v>57110</v>
      </c>
    </row>
    <row r="689" spans="1:2" hidden="1" x14ac:dyDescent="0.25">
      <c r="A689" t="s">
        <v>1622</v>
      </c>
      <c r="B689" t="s">
        <v>57118</v>
      </c>
    </row>
    <row r="690" spans="1:2" hidden="1" x14ac:dyDescent="0.25">
      <c r="A690" t="s">
        <v>57304</v>
      </c>
      <c r="B690" t="s">
        <v>57116</v>
      </c>
    </row>
    <row r="691" spans="1:2" hidden="1" x14ac:dyDescent="0.25">
      <c r="A691" t="s">
        <v>57305</v>
      </c>
      <c r="B691" t="s">
        <v>57116</v>
      </c>
    </row>
    <row r="692" spans="1:2" hidden="1" x14ac:dyDescent="0.25">
      <c r="A692" t="s">
        <v>2551</v>
      </c>
      <c r="B692" t="s">
        <v>57118</v>
      </c>
    </row>
    <row r="693" spans="1:2" hidden="1" x14ac:dyDescent="0.25">
      <c r="A693" t="s">
        <v>11539</v>
      </c>
      <c r="B693" t="s">
        <v>57116</v>
      </c>
    </row>
    <row r="694" spans="1:2" hidden="1" x14ac:dyDescent="0.25">
      <c r="A694" t="s">
        <v>57306</v>
      </c>
      <c r="B694" t="s">
        <v>57116</v>
      </c>
    </row>
    <row r="695" spans="1:2" x14ac:dyDescent="0.25">
      <c r="A695" t="s">
        <v>57307</v>
      </c>
      <c r="B695" t="s">
        <v>57107</v>
      </c>
    </row>
    <row r="696" spans="1:2" x14ac:dyDescent="0.25">
      <c r="A696" t="s">
        <v>57308</v>
      </c>
      <c r="B696" t="s">
        <v>57107</v>
      </c>
    </row>
    <row r="697" spans="1:2" x14ac:dyDescent="0.25">
      <c r="A697" t="s">
        <v>57309</v>
      </c>
      <c r="B697" t="s">
        <v>57107</v>
      </c>
    </row>
    <row r="698" spans="1:2" hidden="1" x14ac:dyDescent="0.25">
      <c r="A698" t="s">
        <v>43330</v>
      </c>
      <c r="B698" t="s">
        <v>57116</v>
      </c>
    </row>
    <row r="699" spans="1:2" hidden="1" x14ac:dyDescent="0.25">
      <c r="A699" t="s">
        <v>57192</v>
      </c>
      <c r="B699" t="s">
        <v>57110</v>
      </c>
    </row>
    <row r="700" spans="1:2" hidden="1" x14ac:dyDescent="0.25">
      <c r="A700" t="s">
        <v>57193</v>
      </c>
      <c r="B700" t="s">
        <v>57118</v>
      </c>
    </row>
    <row r="701" spans="1:2" hidden="1" x14ac:dyDescent="0.25">
      <c r="A701" t="s">
        <v>57194</v>
      </c>
      <c r="B701" t="s">
        <v>57110</v>
      </c>
    </row>
    <row r="702" spans="1:2" hidden="1" x14ac:dyDescent="0.25">
      <c r="A702" t="s">
        <v>57310</v>
      </c>
      <c r="B702" t="s">
        <v>57116</v>
      </c>
    </row>
    <row r="703" spans="1:2" hidden="1" x14ac:dyDescent="0.25">
      <c r="A703" t="s">
        <v>57311</v>
      </c>
      <c r="B703" t="s">
        <v>57116</v>
      </c>
    </row>
    <row r="704" spans="1:2" hidden="1" x14ac:dyDescent="0.25">
      <c r="A704" t="s">
        <v>57196</v>
      </c>
      <c r="B704" t="s">
        <v>57118</v>
      </c>
    </row>
    <row r="705" spans="1:2" hidden="1" x14ac:dyDescent="0.25">
      <c r="A705" t="s">
        <v>57312</v>
      </c>
      <c r="B705" t="s">
        <v>57116</v>
      </c>
    </row>
    <row r="706" spans="1:2" hidden="1" x14ac:dyDescent="0.25">
      <c r="A706" t="s">
        <v>12463</v>
      </c>
      <c r="B706" t="s">
        <v>57208</v>
      </c>
    </row>
    <row r="707" spans="1:2" hidden="1" x14ac:dyDescent="0.25">
      <c r="A707" t="s">
        <v>2502</v>
      </c>
      <c r="B707" t="s">
        <v>57118</v>
      </c>
    </row>
    <row r="708" spans="1:2" hidden="1" x14ac:dyDescent="0.25">
      <c r="A708" t="s">
        <v>2245</v>
      </c>
      <c r="B708" t="s">
        <v>57118</v>
      </c>
    </row>
    <row r="709" spans="1:2" hidden="1" x14ac:dyDescent="0.25">
      <c r="A709" t="s">
        <v>4307</v>
      </c>
      <c r="B709" t="s">
        <v>57104</v>
      </c>
    </row>
    <row r="710" spans="1:2" hidden="1" x14ac:dyDescent="0.25">
      <c r="A710" t="s">
        <v>1633</v>
      </c>
      <c r="B710" t="s">
        <v>57118</v>
      </c>
    </row>
    <row r="711" spans="1:2" hidden="1" x14ac:dyDescent="0.25">
      <c r="A711" t="s">
        <v>57197</v>
      </c>
      <c r="B711" t="s">
        <v>57118</v>
      </c>
    </row>
    <row r="712" spans="1:2" hidden="1" x14ac:dyDescent="0.25">
      <c r="A712" t="s">
        <v>3328</v>
      </c>
      <c r="B712" t="s">
        <v>57104</v>
      </c>
    </row>
    <row r="713" spans="1:2" hidden="1" x14ac:dyDescent="0.25">
      <c r="A713" t="s">
        <v>20649</v>
      </c>
      <c r="B713" t="s">
        <v>57104</v>
      </c>
    </row>
    <row r="714" spans="1:2" hidden="1" x14ac:dyDescent="0.25">
      <c r="A714" t="s">
        <v>57163</v>
      </c>
      <c r="B714" t="s">
        <v>57104</v>
      </c>
    </row>
    <row r="715" spans="1:2" hidden="1" x14ac:dyDescent="0.25">
      <c r="A715" t="s">
        <v>57184</v>
      </c>
      <c r="B715" t="s">
        <v>57119</v>
      </c>
    </row>
    <row r="716" spans="1:2" hidden="1" x14ac:dyDescent="0.25">
      <c r="A716" t="s">
        <v>57189</v>
      </c>
      <c r="B716" t="s">
        <v>57116</v>
      </c>
    </row>
    <row r="717" spans="1:2" hidden="1" x14ac:dyDescent="0.25">
      <c r="A717" t="s">
        <v>57195</v>
      </c>
      <c r="B717" t="s">
        <v>57116</v>
      </c>
    </row>
    <row r="718" spans="1:2" hidden="1" x14ac:dyDescent="0.25">
      <c r="A718" t="s">
        <v>37591</v>
      </c>
      <c r="B718" t="s">
        <v>57118</v>
      </c>
    </row>
    <row r="719" spans="1:2" hidden="1" x14ac:dyDescent="0.25">
      <c r="A719" t="s">
        <v>4990</v>
      </c>
      <c r="B719" t="s">
        <v>57118</v>
      </c>
    </row>
    <row r="720" spans="1:2" hidden="1" x14ac:dyDescent="0.25">
      <c r="A720" t="s">
        <v>15827</v>
      </c>
      <c r="B720" t="s">
        <v>57104</v>
      </c>
    </row>
    <row r="721" spans="1:2" hidden="1" x14ac:dyDescent="0.25">
      <c r="A721" t="s">
        <v>57300</v>
      </c>
      <c r="B721" t="s">
        <v>57118</v>
      </c>
    </row>
    <row r="722" spans="1:2" hidden="1" x14ac:dyDescent="0.25">
      <c r="A722" t="s">
        <v>57313</v>
      </c>
      <c r="B722" t="s">
        <v>57104</v>
      </c>
    </row>
    <row r="723" spans="1:2" hidden="1" x14ac:dyDescent="0.25">
      <c r="A723" t="s">
        <v>21140</v>
      </c>
      <c r="B723" t="s">
        <v>57104</v>
      </c>
    </row>
    <row r="724" spans="1:2" hidden="1" x14ac:dyDescent="0.25">
      <c r="A724" t="s">
        <v>1452</v>
      </c>
      <c r="B724" t="s">
        <v>57208</v>
      </c>
    </row>
    <row r="725" spans="1:2" hidden="1" x14ac:dyDescent="0.25">
      <c r="A725" t="s">
        <v>57123</v>
      </c>
      <c r="B725" t="s">
        <v>57208</v>
      </c>
    </row>
    <row r="726" spans="1:2" x14ac:dyDescent="0.25">
      <c r="A726" t="s">
        <v>57314</v>
      </c>
      <c r="B726" t="s">
        <v>57107</v>
      </c>
    </row>
    <row r="727" spans="1:2" x14ac:dyDescent="0.25">
      <c r="A727" t="s">
        <v>57315</v>
      </c>
      <c r="B727" t="s">
        <v>57107</v>
      </c>
    </row>
    <row r="728" spans="1:2" x14ac:dyDescent="0.25">
      <c r="A728" t="s">
        <v>57316</v>
      </c>
      <c r="B728" t="s">
        <v>57107</v>
      </c>
    </row>
    <row r="729" spans="1:2" x14ac:dyDescent="0.25">
      <c r="A729" t="s">
        <v>57317</v>
      </c>
      <c r="B729" t="s">
        <v>57107</v>
      </c>
    </row>
    <row r="730" spans="1:2" hidden="1" x14ac:dyDescent="0.25">
      <c r="A730" t="s">
        <v>57318</v>
      </c>
      <c r="B730" t="s">
        <v>57104</v>
      </c>
    </row>
    <row r="731" spans="1:2" hidden="1" x14ac:dyDescent="0.25">
      <c r="A731" t="s">
        <v>57176</v>
      </c>
      <c r="B731" t="s">
        <v>57208</v>
      </c>
    </row>
    <row r="732" spans="1:2" x14ac:dyDescent="0.25">
      <c r="A732" t="s">
        <v>57319</v>
      </c>
      <c r="B732" t="s">
        <v>57107</v>
      </c>
    </row>
    <row r="733" spans="1:2" x14ac:dyDescent="0.25">
      <c r="A733" t="s">
        <v>57320</v>
      </c>
      <c r="B733" t="s">
        <v>57107</v>
      </c>
    </row>
    <row r="734" spans="1:2" hidden="1" x14ac:dyDescent="0.25">
      <c r="A734" t="s">
        <v>57321</v>
      </c>
      <c r="B734" t="s">
        <v>57104</v>
      </c>
    </row>
    <row r="735" spans="1:2" hidden="1" x14ac:dyDescent="0.25">
      <c r="A735" t="s">
        <v>57322</v>
      </c>
      <c r="B735" t="s">
        <v>57104</v>
      </c>
    </row>
    <row r="736" spans="1:2" x14ac:dyDescent="0.25">
      <c r="A736" t="s">
        <v>57323</v>
      </c>
      <c r="B736" t="s">
        <v>57107</v>
      </c>
    </row>
    <row r="737" spans="1:2" hidden="1" x14ac:dyDescent="0.25">
      <c r="A737" t="s">
        <v>57324</v>
      </c>
      <c r="B737" t="s">
        <v>57104</v>
      </c>
    </row>
    <row r="738" spans="1:2" hidden="1" x14ac:dyDescent="0.25">
      <c r="A738" t="s">
        <v>57325</v>
      </c>
      <c r="B738" t="s">
        <v>57104</v>
      </c>
    </row>
    <row r="739" spans="1:2" hidden="1" x14ac:dyDescent="0.25">
      <c r="A739" t="s">
        <v>57326</v>
      </c>
      <c r="B739" t="s">
        <v>57104</v>
      </c>
    </row>
    <row r="740" spans="1:2" x14ac:dyDescent="0.25">
      <c r="A740" t="s">
        <v>57327</v>
      </c>
      <c r="B740" t="s">
        <v>57107</v>
      </c>
    </row>
    <row r="741" spans="1:2" x14ac:dyDescent="0.25">
      <c r="A741" t="s">
        <v>57328</v>
      </c>
      <c r="B741" t="s">
        <v>57107</v>
      </c>
    </row>
    <row r="742" spans="1:2" hidden="1" x14ac:dyDescent="0.25">
      <c r="A742" t="s">
        <v>3690</v>
      </c>
      <c r="B742" t="s">
        <v>57208</v>
      </c>
    </row>
    <row r="743" spans="1:2" x14ac:dyDescent="0.25">
      <c r="A743" t="s">
        <v>57329</v>
      </c>
      <c r="B743" t="s">
        <v>57107</v>
      </c>
    </row>
    <row r="744" spans="1:2" hidden="1" x14ac:dyDescent="0.25">
      <c r="A744" t="s">
        <v>57330</v>
      </c>
      <c r="B744" t="s">
        <v>57104</v>
      </c>
    </row>
    <row r="745" spans="1:2" hidden="1" x14ac:dyDescent="0.25">
      <c r="A745" t="s">
        <v>57331</v>
      </c>
      <c r="B745" t="s">
        <v>57104</v>
      </c>
    </row>
    <row r="746" spans="1:2" hidden="1" x14ac:dyDescent="0.25">
      <c r="A746" t="s">
        <v>57332</v>
      </c>
      <c r="B746" t="s">
        <v>57110</v>
      </c>
    </row>
    <row r="747" spans="1:2" hidden="1" x14ac:dyDescent="0.25">
      <c r="A747" t="s">
        <v>2522</v>
      </c>
      <c r="B747" t="s">
        <v>57208</v>
      </c>
    </row>
    <row r="748" spans="1:2" hidden="1" x14ac:dyDescent="0.25">
      <c r="A748" t="s">
        <v>6194</v>
      </c>
      <c r="B748" t="s">
        <v>57208</v>
      </c>
    </row>
    <row r="749" spans="1:2" hidden="1" x14ac:dyDescent="0.25">
      <c r="A749" t="s">
        <v>57333</v>
      </c>
      <c r="B749" t="s">
        <v>57104</v>
      </c>
    </row>
    <row r="750" spans="1:2" hidden="1" x14ac:dyDescent="0.25">
      <c r="A750" t="s">
        <v>57334</v>
      </c>
      <c r="B750" t="s">
        <v>57104</v>
      </c>
    </row>
    <row r="751" spans="1:2" hidden="1" x14ac:dyDescent="0.25">
      <c r="A751" t="s">
        <v>51078</v>
      </c>
      <c r="B751" t="s">
        <v>57233</v>
      </c>
    </row>
    <row r="752" spans="1:2" hidden="1" x14ac:dyDescent="0.25">
      <c r="A752" t="s">
        <v>57335</v>
      </c>
      <c r="B752" t="s">
        <v>57104</v>
      </c>
    </row>
    <row r="753" spans="1:2" x14ac:dyDescent="0.25">
      <c r="A753" t="s">
        <v>57336</v>
      </c>
      <c r="B753" t="s">
        <v>57107</v>
      </c>
    </row>
    <row r="754" spans="1:2" hidden="1" x14ac:dyDescent="0.25">
      <c r="A754" t="s">
        <v>57337</v>
      </c>
      <c r="B754" t="s">
        <v>57233</v>
      </c>
    </row>
    <row r="755" spans="1:2" hidden="1" x14ac:dyDescent="0.25">
      <c r="A755" t="s">
        <v>57338</v>
      </c>
      <c r="B755" t="s">
        <v>57104</v>
      </c>
    </row>
    <row r="756" spans="1:2" hidden="1" x14ac:dyDescent="0.25">
      <c r="A756" t="s">
        <v>57339</v>
      </c>
      <c r="B756" t="s">
        <v>57104</v>
      </c>
    </row>
    <row r="757" spans="1:2" x14ac:dyDescent="0.25">
      <c r="A757" t="s">
        <v>57340</v>
      </c>
      <c r="B757" t="s">
        <v>57107</v>
      </c>
    </row>
    <row r="758" spans="1:2" x14ac:dyDescent="0.25">
      <c r="A758" t="s">
        <v>57341</v>
      </c>
      <c r="B758" t="s">
        <v>57107</v>
      </c>
    </row>
    <row r="759" spans="1:2" hidden="1" x14ac:dyDescent="0.25">
      <c r="A759" t="s">
        <v>57342</v>
      </c>
      <c r="B759" t="s">
        <v>57104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258"/>
  <sheetViews>
    <sheetView tabSelected="1" topLeftCell="J1" workbookViewId="0">
      <selection activeCell="M2" sqref="M2:M8"/>
    </sheetView>
  </sheetViews>
  <sheetFormatPr defaultRowHeight="15" x14ac:dyDescent="0.25"/>
  <cols>
    <col min="2" max="2" width="13.140625" bestFit="1" customWidth="1"/>
    <col min="3" max="3" width="11" bestFit="1" customWidth="1"/>
    <col min="4" max="4" width="36.42578125" bestFit="1" customWidth="1"/>
    <col min="5" max="5" width="11.42578125" bestFit="1" customWidth="1"/>
    <col min="6" max="6" width="12.5703125" bestFit="1" customWidth="1"/>
    <col min="7" max="7" width="10" bestFit="1" customWidth="1"/>
    <col min="8" max="8" width="38.28515625" bestFit="1" customWidth="1"/>
    <col min="9" max="9" width="17.42578125" bestFit="1" customWidth="1"/>
    <col min="10" max="10" width="58.85546875" bestFit="1" customWidth="1"/>
    <col min="11" max="11" width="15.28515625" bestFit="1" customWidth="1"/>
    <col min="13" max="13" width="20" bestFit="1" customWidth="1"/>
    <col min="14" max="14" width="22.28515625" bestFit="1" customWidth="1"/>
    <col min="15" max="15" width="20.140625" bestFit="1" customWidth="1"/>
    <col min="16" max="16" width="18.5703125" bestFit="1" customWidth="1"/>
    <col min="17" max="17" width="15.140625" bestFit="1" customWidth="1"/>
    <col min="18" max="18" width="9.28515625" bestFit="1" customWidth="1"/>
    <col min="19" max="19" width="11.28515625" bestFit="1" customWidth="1"/>
    <col min="20" max="20" width="13.85546875" bestFit="1" customWidth="1"/>
    <col min="21" max="21" width="16" bestFit="1" customWidth="1"/>
    <col min="22" max="22" width="14.140625" bestFit="1" customWidth="1"/>
    <col min="23" max="23" width="10.5703125" bestFit="1" customWidth="1"/>
    <col min="24" max="24" width="35" bestFit="1" customWidth="1"/>
    <col min="25" max="25" width="16" bestFit="1" customWidth="1"/>
    <col min="28" max="28" width="15.85546875" bestFit="1" customWidth="1"/>
  </cols>
  <sheetData>
    <row r="1" spans="1:28" s="1" customFormat="1" x14ac:dyDescent="0.25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57198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57100</v>
      </c>
    </row>
    <row r="2" spans="1:28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46</v>
      </c>
      <c r="J2" t="e">
        <f>VLOOKUP(I2,[1]!Tabela2[#All],2,0)</f>
        <v>#REF!</v>
      </c>
      <c r="K2" t="s">
        <v>32</v>
      </c>
      <c r="L2" t="s">
        <v>33</v>
      </c>
      <c r="M2" s="3">
        <v>45511.937175925923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23</v>
      </c>
      <c r="X2">
        <v>517226</v>
      </c>
      <c r="Y2" t="str">
        <f ca="1">IF(AND(TEXT(M2,"DD/MM/AA")*1=$AB$4,HOUR(M2)=$AB$3),"OK","NOK")</f>
        <v>OK</v>
      </c>
      <c r="AB2" s="2">
        <f ca="1">NOW()</f>
        <v>45511.971985069446</v>
      </c>
    </row>
    <row r="3" spans="1:28" x14ac:dyDescent="0.25">
      <c r="A3" t="s">
        <v>23</v>
      </c>
      <c r="B3" t="s">
        <v>43</v>
      </c>
      <c r="C3" t="s">
        <v>25</v>
      </c>
      <c r="D3" t="s">
        <v>44</v>
      </c>
      <c r="E3" t="s">
        <v>45</v>
      </c>
      <c r="F3" t="s">
        <v>28</v>
      </c>
      <c r="G3" t="s">
        <v>29</v>
      </c>
      <c r="H3" t="s">
        <v>30</v>
      </c>
      <c r="I3" t="s">
        <v>46</v>
      </c>
      <c r="J3" t="e">
        <f>VLOOKUP(I3,[1]!Tabela2[#All],2,0)</f>
        <v>#REF!</v>
      </c>
      <c r="K3" t="s">
        <v>32</v>
      </c>
      <c r="L3" t="s">
        <v>47</v>
      </c>
      <c r="M3" s="3">
        <v>45511.937175925923</v>
      </c>
      <c r="N3" t="s">
        <v>48</v>
      </c>
      <c r="O3" t="s">
        <v>49</v>
      </c>
      <c r="P3" t="s">
        <v>50</v>
      </c>
      <c r="Q3" t="s">
        <v>51</v>
      </c>
      <c r="R3" t="s">
        <v>52</v>
      </c>
      <c r="S3" t="s">
        <v>53</v>
      </c>
      <c r="T3" t="s">
        <v>40</v>
      </c>
      <c r="U3" t="s">
        <v>54</v>
      </c>
      <c r="V3" t="s">
        <v>42</v>
      </c>
      <c r="W3" t="s">
        <v>23</v>
      </c>
      <c r="X3" t="s">
        <v>47</v>
      </c>
      <c r="Y3" t="str">
        <f t="shared" ref="Y3:Y66" ca="1" si="0">IF(AND(TEXT(M3,"DD/MM/AA")*1=$AB$4,HOUR(M3)=$AB$3),"OK","NOK")</f>
        <v>OK</v>
      </c>
      <c r="AB3" s="4">
        <f ca="1">HOUR(AB2)-1</f>
        <v>22</v>
      </c>
    </row>
    <row r="4" spans="1:28" x14ac:dyDescent="0.25">
      <c r="A4" t="s">
        <v>23</v>
      </c>
      <c r="B4" t="s">
        <v>55</v>
      </c>
      <c r="C4" t="s">
        <v>25</v>
      </c>
      <c r="D4" t="s">
        <v>56</v>
      </c>
      <c r="E4" t="s">
        <v>27</v>
      </c>
      <c r="F4" t="s">
        <v>28</v>
      </c>
      <c r="G4" t="s">
        <v>29</v>
      </c>
      <c r="H4" t="s">
        <v>30</v>
      </c>
      <c r="I4" t="s">
        <v>57</v>
      </c>
      <c r="J4" t="e">
        <f>VLOOKUP(I4,[1]!Tabela2[#All],2,0)</f>
        <v>#REF!</v>
      </c>
      <c r="K4" t="s">
        <v>32</v>
      </c>
      <c r="L4" t="s">
        <v>58</v>
      </c>
      <c r="M4" s="3">
        <v>45511.937175925923</v>
      </c>
      <c r="N4" t="s">
        <v>59</v>
      </c>
      <c r="O4" t="s">
        <v>60</v>
      </c>
      <c r="P4" t="s">
        <v>61</v>
      </c>
      <c r="Q4" t="s">
        <v>62</v>
      </c>
      <c r="R4" t="s">
        <v>63</v>
      </c>
      <c r="S4" t="s">
        <v>64</v>
      </c>
      <c r="T4" t="s">
        <v>40</v>
      </c>
      <c r="U4" t="s">
        <v>65</v>
      </c>
      <c r="V4" t="s">
        <v>42</v>
      </c>
      <c r="W4" t="s">
        <v>23</v>
      </c>
      <c r="X4" t="s">
        <v>58</v>
      </c>
      <c r="Y4" t="str">
        <f t="shared" ca="1" si="0"/>
        <v>OK</v>
      </c>
      <c r="AB4" s="3">
        <f ca="1">TEXT(AB2,"dd/mm/aa")*1</f>
        <v>45511</v>
      </c>
    </row>
    <row r="5" spans="1:28" x14ac:dyDescent="0.25">
      <c r="A5" t="s">
        <v>23</v>
      </c>
      <c r="B5" t="s">
        <v>66</v>
      </c>
      <c r="C5" t="s">
        <v>25</v>
      </c>
      <c r="D5" t="s">
        <v>67</v>
      </c>
      <c r="E5" t="s">
        <v>68</v>
      </c>
      <c r="F5" t="s">
        <v>28</v>
      </c>
      <c r="G5" t="s">
        <v>29</v>
      </c>
      <c r="H5" t="s">
        <v>30</v>
      </c>
      <c r="I5" t="s">
        <v>69</v>
      </c>
      <c r="J5" t="e">
        <f>VLOOKUP(I5,[1]!Tabela2[#All],2,0)</f>
        <v>#REF!</v>
      </c>
      <c r="K5" t="s">
        <v>32</v>
      </c>
      <c r="L5" t="s">
        <v>70</v>
      </c>
      <c r="M5" s="3">
        <v>45511.937175925923</v>
      </c>
      <c r="N5" t="s">
        <v>71</v>
      </c>
      <c r="O5" t="s">
        <v>72</v>
      </c>
      <c r="P5" t="s">
        <v>73</v>
      </c>
      <c r="Q5" t="s">
        <v>74</v>
      </c>
      <c r="R5" t="s">
        <v>75</v>
      </c>
      <c r="S5" t="s">
        <v>76</v>
      </c>
      <c r="T5" t="s">
        <v>40</v>
      </c>
      <c r="U5" t="s">
        <v>77</v>
      </c>
      <c r="V5" t="s">
        <v>42</v>
      </c>
      <c r="W5" t="s">
        <v>23</v>
      </c>
      <c r="X5" t="s">
        <v>70</v>
      </c>
      <c r="Y5" t="str">
        <f t="shared" ca="1" si="0"/>
        <v>OK</v>
      </c>
    </row>
    <row r="6" spans="1:28" x14ac:dyDescent="0.25">
      <c r="A6" t="s">
        <v>23</v>
      </c>
      <c r="B6" t="s">
        <v>78</v>
      </c>
      <c r="C6" t="s">
        <v>25</v>
      </c>
      <c r="D6" t="s">
        <v>44</v>
      </c>
      <c r="E6" t="s">
        <v>45</v>
      </c>
      <c r="F6" t="s">
        <v>28</v>
      </c>
      <c r="G6" t="s">
        <v>29</v>
      </c>
      <c r="H6" t="s">
        <v>30</v>
      </c>
      <c r="I6" t="s">
        <v>79</v>
      </c>
      <c r="J6" t="e">
        <f>VLOOKUP(I6,[1]!Tabela2[#All],2,0)</f>
        <v>#REF!</v>
      </c>
      <c r="K6" t="s">
        <v>32</v>
      </c>
      <c r="L6" t="s">
        <v>80</v>
      </c>
      <c r="M6" s="3">
        <v>45511.937175925923</v>
      </c>
      <c r="N6" t="s">
        <v>81</v>
      </c>
      <c r="O6" t="s">
        <v>82</v>
      </c>
      <c r="P6" t="s">
        <v>83</v>
      </c>
      <c r="Q6" t="s">
        <v>84</v>
      </c>
      <c r="R6" t="s">
        <v>85</v>
      </c>
      <c r="S6" t="s">
        <v>86</v>
      </c>
      <c r="T6" t="s">
        <v>40</v>
      </c>
      <c r="U6" t="s">
        <v>77</v>
      </c>
      <c r="V6" t="s">
        <v>42</v>
      </c>
      <c r="W6" t="s">
        <v>23</v>
      </c>
      <c r="X6" t="s">
        <v>80</v>
      </c>
      <c r="Y6" t="str">
        <f t="shared" ca="1" si="0"/>
        <v>OK</v>
      </c>
    </row>
    <row r="7" spans="1:28" x14ac:dyDescent="0.25">
      <c r="A7" t="s">
        <v>23</v>
      </c>
      <c r="B7" t="s">
        <v>87</v>
      </c>
      <c r="C7" t="s">
        <v>25</v>
      </c>
      <c r="D7" t="s">
        <v>67</v>
      </c>
      <c r="E7" t="s">
        <v>88</v>
      </c>
      <c r="F7" t="s">
        <v>28</v>
      </c>
      <c r="G7" t="s">
        <v>29</v>
      </c>
      <c r="H7" t="s">
        <v>30</v>
      </c>
      <c r="I7" t="s">
        <v>89</v>
      </c>
      <c r="J7" t="e">
        <f>VLOOKUP(I7,[1]!Tabela2[#All],2,0)</f>
        <v>#REF!</v>
      </c>
      <c r="K7" t="s">
        <v>32</v>
      </c>
      <c r="L7" t="s">
        <v>90</v>
      </c>
      <c r="M7" s="3">
        <v>45511.937175925923</v>
      </c>
      <c r="N7" t="s">
        <v>91</v>
      </c>
      <c r="O7" t="s">
        <v>92</v>
      </c>
      <c r="P7" t="s">
        <v>93</v>
      </c>
      <c r="Q7" t="s">
        <v>94</v>
      </c>
      <c r="R7" t="s">
        <v>95</v>
      </c>
      <c r="S7" t="s">
        <v>96</v>
      </c>
      <c r="T7" t="s">
        <v>40</v>
      </c>
      <c r="U7" t="s">
        <v>77</v>
      </c>
      <c r="V7" t="s">
        <v>42</v>
      </c>
      <c r="W7" t="s">
        <v>23</v>
      </c>
      <c r="X7" t="s">
        <v>90</v>
      </c>
      <c r="Y7" t="str">
        <f t="shared" ca="1" si="0"/>
        <v>OK</v>
      </c>
    </row>
    <row r="8" spans="1:28" x14ac:dyDescent="0.25">
      <c r="A8" t="s">
        <v>23</v>
      </c>
      <c r="B8" t="s">
        <v>97</v>
      </c>
      <c r="C8" t="s">
        <v>25</v>
      </c>
      <c r="D8" t="s">
        <v>98</v>
      </c>
      <c r="E8" t="s">
        <v>99</v>
      </c>
      <c r="F8" t="s">
        <v>28</v>
      </c>
      <c r="G8" t="s">
        <v>29</v>
      </c>
      <c r="H8" t="s">
        <v>30</v>
      </c>
      <c r="I8" t="s">
        <v>100</v>
      </c>
      <c r="J8" t="e">
        <f>VLOOKUP(I8,[1]!Tabela2[#All],2,0)</f>
        <v>#REF!</v>
      </c>
      <c r="K8" t="s">
        <v>32</v>
      </c>
      <c r="L8" t="s">
        <v>101</v>
      </c>
      <c r="M8" s="3">
        <v>45511.937175925923</v>
      </c>
      <c r="N8" t="s">
        <v>102</v>
      </c>
      <c r="O8" t="s">
        <v>103</v>
      </c>
      <c r="P8" t="s">
        <v>104</v>
      </c>
      <c r="Q8" t="s">
        <v>105</v>
      </c>
      <c r="R8" t="s">
        <v>106</v>
      </c>
      <c r="S8" t="s">
        <v>107</v>
      </c>
      <c r="T8" t="s">
        <v>40</v>
      </c>
      <c r="U8" t="s">
        <v>77</v>
      </c>
      <c r="V8" t="s">
        <v>42</v>
      </c>
      <c r="W8" t="s">
        <v>23</v>
      </c>
      <c r="X8" t="s">
        <v>101</v>
      </c>
      <c r="Y8" t="str">
        <f t="shared" ca="1" si="0"/>
        <v>OK</v>
      </c>
    </row>
    <row r="9" spans="1:28" x14ac:dyDescent="0.25">
      <c r="A9" t="s">
        <v>23</v>
      </c>
      <c r="B9" t="s">
        <v>108</v>
      </c>
      <c r="C9" t="s">
        <v>25</v>
      </c>
      <c r="D9" t="s">
        <v>98</v>
      </c>
      <c r="E9" t="s">
        <v>99</v>
      </c>
      <c r="F9" t="s">
        <v>28</v>
      </c>
      <c r="G9" t="s">
        <v>29</v>
      </c>
      <c r="H9" t="s">
        <v>30</v>
      </c>
      <c r="I9" t="s">
        <v>109</v>
      </c>
      <c r="J9" t="e">
        <f>VLOOKUP(I9,[1]!Tabela2[#All],2,0)</f>
        <v>#REF!</v>
      </c>
      <c r="K9" t="s">
        <v>32</v>
      </c>
      <c r="L9" t="s">
        <v>110</v>
      </c>
      <c r="M9" t="s">
        <v>111</v>
      </c>
      <c r="N9" t="s">
        <v>112</v>
      </c>
      <c r="O9" t="s">
        <v>113</v>
      </c>
      <c r="P9" t="s">
        <v>114</v>
      </c>
      <c r="Q9" t="s">
        <v>115</v>
      </c>
      <c r="R9" t="s">
        <v>52</v>
      </c>
      <c r="S9" t="s">
        <v>116</v>
      </c>
      <c r="T9" t="s">
        <v>40</v>
      </c>
      <c r="U9" t="s">
        <v>54</v>
      </c>
      <c r="V9" t="s">
        <v>42</v>
      </c>
      <c r="W9" t="s">
        <v>23</v>
      </c>
      <c r="X9" t="s">
        <v>110</v>
      </c>
      <c r="Y9" t="str">
        <f t="shared" ca="1" si="0"/>
        <v>NOK</v>
      </c>
    </row>
    <row r="10" spans="1:28" x14ac:dyDescent="0.25">
      <c r="A10" t="s">
        <v>23</v>
      </c>
      <c r="B10" t="s">
        <v>117</v>
      </c>
      <c r="C10" t="s">
        <v>25</v>
      </c>
      <c r="D10" t="s">
        <v>98</v>
      </c>
      <c r="E10" t="s">
        <v>99</v>
      </c>
      <c r="F10" t="s">
        <v>28</v>
      </c>
      <c r="G10" t="s">
        <v>29</v>
      </c>
      <c r="H10" t="s">
        <v>30</v>
      </c>
      <c r="I10" t="s">
        <v>118</v>
      </c>
      <c r="J10" t="e">
        <f>VLOOKUP(I10,[1]!Tabela2[#All],2,0)</f>
        <v>#REF!</v>
      </c>
      <c r="K10" t="s">
        <v>32</v>
      </c>
      <c r="L10" t="s">
        <v>119</v>
      </c>
      <c r="M10" t="s">
        <v>120</v>
      </c>
      <c r="N10" t="s">
        <v>121</v>
      </c>
      <c r="O10" t="s">
        <v>122</v>
      </c>
      <c r="P10" t="s">
        <v>123</v>
      </c>
      <c r="Q10" t="s">
        <v>124</v>
      </c>
      <c r="R10" t="s">
        <v>125</v>
      </c>
      <c r="S10" t="s">
        <v>126</v>
      </c>
      <c r="T10" t="s">
        <v>40</v>
      </c>
      <c r="U10" t="s">
        <v>77</v>
      </c>
      <c r="V10" t="s">
        <v>42</v>
      </c>
      <c r="W10" t="s">
        <v>23</v>
      </c>
      <c r="X10" t="s">
        <v>119</v>
      </c>
      <c r="Y10" t="str">
        <f t="shared" ca="1" si="0"/>
        <v>NOK</v>
      </c>
    </row>
    <row r="11" spans="1:28" x14ac:dyDescent="0.25">
      <c r="A11" t="s">
        <v>23</v>
      </c>
      <c r="B11" t="s">
        <v>127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128</v>
      </c>
      <c r="J11" t="e">
        <f>VLOOKUP(I11,[1]!Tabela2[#All],2,0)</f>
        <v>#REF!</v>
      </c>
      <c r="K11" t="s">
        <v>32</v>
      </c>
      <c r="L11" t="s">
        <v>129</v>
      </c>
      <c r="M11" t="s">
        <v>130</v>
      </c>
      <c r="N11" t="s">
        <v>131</v>
      </c>
      <c r="O11" t="s">
        <v>132</v>
      </c>
      <c r="P11" t="s">
        <v>133</v>
      </c>
      <c r="Q11" t="s">
        <v>51</v>
      </c>
      <c r="R11" t="s">
        <v>134</v>
      </c>
      <c r="S11" t="s">
        <v>135</v>
      </c>
      <c r="T11" t="s">
        <v>40</v>
      </c>
      <c r="U11" t="s">
        <v>54</v>
      </c>
      <c r="V11" t="s">
        <v>42</v>
      </c>
      <c r="W11" t="s">
        <v>23</v>
      </c>
      <c r="X11" t="s">
        <v>129</v>
      </c>
      <c r="Y11" t="str">
        <f t="shared" ca="1" si="0"/>
        <v>NOK</v>
      </c>
    </row>
    <row r="12" spans="1:28" x14ac:dyDescent="0.25">
      <c r="A12" t="s">
        <v>23</v>
      </c>
      <c r="B12" t="s">
        <v>136</v>
      </c>
      <c r="C12" t="s">
        <v>25</v>
      </c>
      <c r="D12" t="s">
        <v>137</v>
      </c>
      <c r="E12" t="s">
        <v>99</v>
      </c>
      <c r="F12" t="s">
        <v>28</v>
      </c>
      <c r="G12" t="s">
        <v>29</v>
      </c>
      <c r="H12" t="s">
        <v>30</v>
      </c>
      <c r="I12" t="s">
        <v>138</v>
      </c>
      <c r="J12" t="e">
        <f>VLOOKUP(I12,[1]!Tabela2[#All],2,0)</f>
        <v>#REF!</v>
      </c>
      <c r="K12" t="s">
        <v>32</v>
      </c>
      <c r="L12" t="s">
        <v>139</v>
      </c>
      <c r="M12" t="s">
        <v>140</v>
      </c>
      <c r="N12" t="s">
        <v>141</v>
      </c>
      <c r="O12" t="s">
        <v>142</v>
      </c>
      <c r="P12" t="s">
        <v>143</v>
      </c>
      <c r="Q12" t="s">
        <v>144</v>
      </c>
      <c r="R12" t="s">
        <v>145</v>
      </c>
      <c r="S12" t="s">
        <v>146</v>
      </c>
      <c r="T12" t="s">
        <v>40</v>
      </c>
      <c r="U12" t="s">
        <v>77</v>
      </c>
      <c r="V12" t="s">
        <v>42</v>
      </c>
      <c r="W12" t="s">
        <v>23</v>
      </c>
      <c r="X12" t="s">
        <v>139</v>
      </c>
      <c r="Y12" t="str">
        <f ca="1">IF(AND(TEXT(M12,"DD/MM/AA")*1=$AB$4,HOUR(M12)=$AB$3),"OK","NOK")</f>
        <v>NOK</v>
      </c>
    </row>
    <row r="13" spans="1:28" x14ac:dyDescent="0.25">
      <c r="A13" t="s">
        <v>23</v>
      </c>
      <c r="B13" t="s">
        <v>147</v>
      </c>
      <c r="C13" t="s">
        <v>25</v>
      </c>
      <c r="D13" t="s">
        <v>148</v>
      </c>
      <c r="E13" t="s">
        <v>149</v>
      </c>
      <c r="F13" t="s">
        <v>28</v>
      </c>
      <c r="G13" t="s">
        <v>29</v>
      </c>
      <c r="H13" t="s">
        <v>30</v>
      </c>
      <c r="I13" t="s">
        <v>150</v>
      </c>
      <c r="J13" t="e">
        <f>VLOOKUP(I13,[1]!Tabela2[#All],2,0)</f>
        <v>#REF!</v>
      </c>
      <c r="K13" t="s">
        <v>151</v>
      </c>
      <c r="L13" t="s">
        <v>152</v>
      </c>
      <c r="M13" t="s">
        <v>153</v>
      </c>
      <c r="N13" t="s">
        <v>154</v>
      </c>
      <c r="O13" t="s">
        <v>155</v>
      </c>
      <c r="P13" t="s">
        <v>156</v>
      </c>
      <c r="Q13" t="s">
        <v>157</v>
      </c>
      <c r="R13" t="s">
        <v>158</v>
      </c>
      <c r="S13" t="s">
        <v>159</v>
      </c>
      <c r="T13" t="s">
        <v>40</v>
      </c>
      <c r="U13" t="s">
        <v>77</v>
      </c>
      <c r="V13" t="s">
        <v>42</v>
      </c>
      <c r="W13" t="s">
        <v>23</v>
      </c>
      <c r="X13" t="s">
        <v>152</v>
      </c>
      <c r="Y13" t="str">
        <f t="shared" ca="1" si="0"/>
        <v>NOK</v>
      </c>
    </row>
    <row r="14" spans="1:28" x14ac:dyDescent="0.25">
      <c r="A14" t="s">
        <v>23</v>
      </c>
      <c r="B14" t="s">
        <v>160</v>
      </c>
      <c r="C14" t="s">
        <v>25</v>
      </c>
      <c r="D14" t="s">
        <v>161</v>
      </c>
      <c r="E14" t="s">
        <v>162</v>
      </c>
      <c r="F14" t="s">
        <v>28</v>
      </c>
      <c r="G14" t="s">
        <v>29</v>
      </c>
      <c r="H14" t="s">
        <v>30</v>
      </c>
      <c r="I14" t="s">
        <v>163</v>
      </c>
      <c r="J14" t="e">
        <f>VLOOKUP(I14,[1]!Tabela2[#All],2,0)</f>
        <v>#REF!</v>
      </c>
      <c r="K14" t="s">
        <v>32</v>
      </c>
      <c r="L14" t="s">
        <v>164</v>
      </c>
      <c r="M14" t="s">
        <v>165</v>
      </c>
      <c r="N14" t="s">
        <v>166</v>
      </c>
      <c r="O14" t="s">
        <v>167</v>
      </c>
      <c r="P14" t="s">
        <v>168</v>
      </c>
      <c r="Q14" t="s">
        <v>169</v>
      </c>
      <c r="R14" t="s">
        <v>170</v>
      </c>
      <c r="S14" t="s">
        <v>171</v>
      </c>
      <c r="T14" t="s">
        <v>40</v>
      </c>
      <c r="U14" t="s">
        <v>54</v>
      </c>
      <c r="V14" t="s">
        <v>42</v>
      </c>
      <c r="W14" t="s">
        <v>23</v>
      </c>
      <c r="X14" t="s">
        <v>164</v>
      </c>
      <c r="Y14" t="str">
        <f t="shared" ca="1" si="0"/>
        <v>NOK</v>
      </c>
    </row>
    <row r="15" spans="1:28" x14ac:dyDescent="0.25">
      <c r="A15" t="s">
        <v>23</v>
      </c>
      <c r="B15" t="s">
        <v>172</v>
      </c>
      <c r="C15" t="s">
        <v>25</v>
      </c>
      <c r="D15" t="s">
        <v>26</v>
      </c>
      <c r="E15" t="s">
        <v>173</v>
      </c>
      <c r="F15" t="s">
        <v>28</v>
      </c>
      <c r="G15" t="s">
        <v>29</v>
      </c>
      <c r="H15" t="s">
        <v>30</v>
      </c>
      <c r="I15" t="s">
        <v>174</v>
      </c>
      <c r="J15" t="e">
        <f>VLOOKUP(I15,[1]!Tabela2[#All],2,0)</f>
        <v>#REF!</v>
      </c>
      <c r="K15" t="s">
        <v>32</v>
      </c>
      <c r="L15" t="s">
        <v>175</v>
      </c>
      <c r="M15" t="s">
        <v>176</v>
      </c>
      <c r="N15" t="s">
        <v>177</v>
      </c>
      <c r="O15" t="s">
        <v>178</v>
      </c>
      <c r="P15" t="s">
        <v>179</v>
      </c>
      <c r="Q15" t="s">
        <v>180</v>
      </c>
      <c r="R15" t="s">
        <v>181</v>
      </c>
      <c r="S15" t="s">
        <v>182</v>
      </c>
      <c r="T15" t="s">
        <v>183</v>
      </c>
      <c r="U15" t="s">
        <v>42</v>
      </c>
      <c r="V15" t="s">
        <v>184</v>
      </c>
      <c r="W15" t="s">
        <v>23</v>
      </c>
      <c r="X15" t="s">
        <v>175</v>
      </c>
      <c r="Y15" t="str">
        <f t="shared" ca="1" si="0"/>
        <v>NOK</v>
      </c>
    </row>
    <row r="16" spans="1:28" x14ac:dyDescent="0.25">
      <c r="A16" t="s">
        <v>23</v>
      </c>
      <c r="B16" t="s">
        <v>185</v>
      </c>
      <c r="C16" t="s">
        <v>25</v>
      </c>
      <c r="D16" t="s">
        <v>67</v>
      </c>
      <c r="E16" t="s">
        <v>68</v>
      </c>
      <c r="F16" t="s">
        <v>28</v>
      </c>
      <c r="G16" t="s">
        <v>29</v>
      </c>
      <c r="H16" t="s">
        <v>30</v>
      </c>
      <c r="I16" t="s">
        <v>186</v>
      </c>
      <c r="J16" t="e">
        <f>VLOOKUP(I16,[1]!Tabela2[#All],2,0)</f>
        <v>#REF!</v>
      </c>
      <c r="K16" t="s">
        <v>32</v>
      </c>
      <c r="L16" t="s">
        <v>187</v>
      </c>
      <c r="M16" t="s">
        <v>188</v>
      </c>
      <c r="N16" t="s">
        <v>189</v>
      </c>
      <c r="O16" t="s">
        <v>190</v>
      </c>
      <c r="P16" t="s">
        <v>191</v>
      </c>
      <c r="Q16" t="s">
        <v>192</v>
      </c>
      <c r="R16" t="s">
        <v>193</v>
      </c>
      <c r="S16" t="s">
        <v>194</v>
      </c>
      <c r="T16" t="s">
        <v>40</v>
      </c>
      <c r="U16" t="s">
        <v>195</v>
      </c>
      <c r="V16" t="s">
        <v>42</v>
      </c>
      <c r="W16" t="s">
        <v>23</v>
      </c>
      <c r="X16" t="s">
        <v>187</v>
      </c>
      <c r="Y16" t="str">
        <f t="shared" ca="1" si="0"/>
        <v>NOK</v>
      </c>
    </row>
    <row r="17" spans="1:25" x14ac:dyDescent="0.25">
      <c r="A17" t="s">
        <v>23</v>
      </c>
      <c r="B17" t="s">
        <v>196</v>
      </c>
      <c r="C17" t="s">
        <v>25</v>
      </c>
      <c r="D17" t="s">
        <v>197</v>
      </c>
      <c r="E17" t="s">
        <v>198</v>
      </c>
      <c r="F17" t="s">
        <v>28</v>
      </c>
      <c r="G17" t="s">
        <v>29</v>
      </c>
      <c r="H17" t="s">
        <v>30</v>
      </c>
      <c r="I17" t="s">
        <v>199</v>
      </c>
      <c r="J17" t="e">
        <f>VLOOKUP(I17,[1]!Tabela2[#All],2,0)</f>
        <v>#REF!</v>
      </c>
      <c r="K17" t="s">
        <v>32</v>
      </c>
      <c r="L17" t="s">
        <v>200</v>
      </c>
      <c r="M17" t="s">
        <v>201</v>
      </c>
      <c r="N17" t="s">
        <v>202</v>
      </c>
      <c r="O17" t="s">
        <v>203</v>
      </c>
      <c r="P17" t="s">
        <v>204</v>
      </c>
      <c r="Q17" t="s">
        <v>205</v>
      </c>
      <c r="R17" t="s">
        <v>206</v>
      </c>
      <c r="S17" t="s">
        <v>207</v>
      </c>
      <c r="T17" t="s">
        <v>40</v>
      </c>
      <c r="U17" t="s">
        <v>195</v>
      </c>
      <c r="V17" t="s">
        <v>42</v>
      </c>
      <c r="W17" t="s">
        <v>23</v>
      </c>
      <c r="X17" t="s">
        <v>200</v>
      </c>
      <c r="Y17" t="str">
        <f t="shared" ca="1" si="0"/>
        <v>NOK</v>
      </c>
    </row>
    <row r="18" spans="1:25" x14ac:dyDescent="0.25">
      <c r="A18" t="s">
        <v>23</v>
      </c>
      <c r="B18" t="s">
        <v>208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209</v>
      </c>
      <c r="J18" t="e">
        <f>VLOOKUP(I18,[1]!Tabela2[#All],2,0)</f>
        <v>#REF!</v>
      </c>
      <c r="K18" t="s">
        <v>32</v>
      </c>
      <c r="L18" t="s">
        <v>210</v>
      </c>
      <c r="M18" t="s">
        <v>211</v>
      </c>
      <c r="N18" t="s">
        <v>212</v>
      </c>
      <c r="O18" t="s">
        <v>213</v>
      </c>
      <c r="P18" t="s">
        <v>214</v>
      </c>
      <c r="Q18" t="s">
        <v>215</v>
      </c>
      <c r="R18" t="s">
        <v>216</v>
      </c>
      <c r="S18" t="s">
        <v>217</v>
      </c>
      <c r="T18" t="s">
        <v>40</v>
      </c>
      <c r="U18" t="s">
        <v>77</v>
      </c>
      <c r="V18" t="s">
        <v>42</v>
      </c>
      <c r="W18" t="s">
        <v>23</v>
      </c>
      <c r="X18" t="s">
        <v>210</v>
      </c>
      <c r="Y18" t="str">
        <f t="shared" ca="1" si="0"/>
        <v>NOK</v>
      </c>
    </row>
    <row r="19" spans="1:25" x14ac:dyDescent="0.25">
      <c r="A19" t="s">
        <v>23</v>
      </c>
      <c r="B19" t="s">
        <v>218</v>
      </c>
      <c r="C19" t="s">
        <v>25</v>
      </c>
      <c r="D19" t="s">
        <v>197</v>
      </c>
      <c r="E19" t="s">
        <v>198</v>
      </c>
      <c r="F19" t="s">
        <v>28</v>
      </c>
      <c r="G19" t="s">
        <v>29</v>
      </c>
      <c r="H19" t="s">
        <v>30</v>
      </c>
      <c r="I19" t="s">
        <v>219</v>
      </c>
      <c r="J19" t="e">
        <f>VLOOKUP(I19,[1]!Tabela2[#All],2,0)</f>
        <v>#REF!</v>
      </c>
      <c r="K19" t="s">
        <v>32</v>
      </c>
      <c r="L19" t="s">
        <v>220</v>
      </c>
      <c r="M19" t="s">
        <v>221</v>
      </c>
      <c r="N19" t="s">
        <v>222</v>
      </c>
      <c r="O19" t="s">
        <v>223</v>
      </c>
      <c r="P19" t="s">
        <v>224</v>
      </c>
      <c r="Q19" t="s">
        <v>225</v>
      </c>
      <c r="R19" t="s">
        <v>226</v>
      </c>
      <c r="S19" t="s">
        <v>182</v>
      </c>
      <c r="T19" t="s">
        <v>183</v>
      </c>
      <c r="U19" t="s">
        <v>42</v>
      </c>
      <c r="V19" t="s">
        <v>184</v>
      </c>
      <c r="W19" t="s">
        <v>23</v>
      </c>
      <c r="X19" t="s">
        <v>220</v>
      </c>
      <c r="Y19" t="str">
        <f t="shared" ca="1" si="0"/>
        <v>NOK</v>
      </c>
    </row>
    <row r="20" spans="1:25" x14ac:dyDescent="0.25">
      <c r="A20" t="s">
        <v>23</v>
      </c>
      <c r="B20" t="s">
        <v>227</v>
      </c>
      <c r="C20" t="s">
        <v>25</v>
      </c>
      <c r="D20" t="s">
        <v>228</v>
      </c>
      <c r="E20" t="s">
        <v>229</v>
      </c>
      <c r="F20" t="s">
        <v>28</v>
      </c>
      <c r="G20" t="s">
        <v>29</v>
      </c>
      <c r="H20" t="s">
        <v>30</v>
      </c>
      <c r="I20" t="s">
        <v>230</v>
      </c>
      <c r="J20" t="e">
        <f>VLOOKUP(I20,[1]!Tabela2[#All],2,0)</f>
        <v>#REF!</v>
      </c>
      <c r="K20" t="s">
        <v>151</v>
      </c>
      <c r="L20" t="s">
        <v>231</v>
      </c>
      <c r="M20" t="s">
        <v>232</v>
      </c>
      <c r="N20" t="s">
        <v>233</v>
      </c>
      <c r="O20" t="s">
        <v>234</v>
      </c>
      <c r="P20" t="s">
        <v>235</v>
      </c>
      <c r="Q20" t="s">
        <v>236</v>
      </c>
      <c r="R20" t="s">
        <v>237</v>
      </c>
      <c r="S20" t="s">
        <v>238</v>
      </c>
      <c r="T20" t="s">
        <v>40</v>
      </c>
      <c r="U20" t="s">
        <v>77</v>
      </c>
      <c r="V20" t="s">
        <v>42</v>
      </c>
      <c r="W20" t="s">
        <v>23</v>
      </c>
      <c r="X20" t="s">
        <v>231</v>
      </c>
      <c r="Y20" t="str">
        <f t="shared" ca="1" si="0"/>
        <v>NOK</v>
      </c>
    </row>
    <row r="21" spans="1:25" x14ac:dyDescent="0.25">
      <c r="A21" t="s">
        <v>23</v>
      </c>
      <c r="B21" t="s">
        <v>239</v>
      </c>
      <c r="C21" t="s">
        <v>25</v>
      </c>
      <c r="D21" t="s">
        <v>197</v>
      </c>
      <c r="E21" t="s">
        <v>240</v>
      </c>
      <c r="F21" t="s">
        <v>28</v>
      </c>
      <c r="G21" t="s">
        <v>29</v>
      </c>
      <c r="H21" t="s">
        <v>30</v>
      </c>
      <c r="I21" t="s">
        <v>241</v>
      </c>
      <c r="J21" t="e">
        <f>VLOOKUP(I21,[1]!Tabela2[#All],2,0)</f>
        <v>#REF!</v>
      </c>
      <c r="K21" t="s">
        <v>32</v>
      </c>
      <c r="L21" t="s">
        <v>242</v>
      </c>
      <c r="M21" t="s">
        <v>243</v>
      </c>
      <c r="N21" t="s">
        <v>244</v>
      </c>
      <c r="O21" t="s">
        <v>245</v>
      </c>
      <c r="P21" t="s">
        <v>246</v>
      </c>
      <c r="Q21" t="s">
        <v>247</v>
      </c>
      <c r="R21" t="s">
        <v>248</v>
      </c>
      <c r="S21" t="s">
        <v>249</v>
      </c>
      <c r="T21" t="s">
        <v>40</v>
      </c>
      <c r="U21" t="s">
        <v>65</v>
      </c>
      <c r="V21" t="s">
        <v>42</v>
      </c>
      <c r="W21" t="s">
        <v>23</v>
      </c>
      <c r="X21" t="s">
        <v>242</v>
      </c>
      <c r="Y21" t="str">
        <f t="shared" ca="1" si="0"/>
        <v>NOK</v>
      </c>
    </row>
    <row r="22" spans="1:25" x14ac:dyDescent="0.25">
      <c r="A22" t="s">
        <v>23</v>
      </c>
      <c r="B22" t="s">
        <v>250</v>
      </c>
      <c r="C22" t="s">
        <v>25</v>
      </c>
      <c r="D22" t="s">
        <v>98</v>
      </c>
      <c r="E22" t="s">
        <v>99</v>
      </c>
      <c r="F22" t="s">
        <v>28</v>
      </c>
      <c r="G22" t="s">
        <v>29</v>
      </c>
      <c r="H22" t="s">
        <v>30</v>
      </c>
      <c r="I22" t="s">
        <v>251</v>
      </c>
      <c r="J22" t="e">
        <f>VLOOKUP(I22,[1]!Tabela2[#All],2,0)</f>
        <v>#REF!</v>
      </c>
      <c r="K22" t="s">
        <v>32</v>
      </c>
      <c r="L22" t="s">
        <v>252</v>
      </c>
      <c r="M22" t="s">
        <v>253</v>
      </c>
      <c r="N22" t="s">
        <v>254</v>
      </c>
      <c r="O22" t="s">
        <v>255</v>
      </c>
      <c r="P22" t="s">
        <v>256</v>
      </c>
      <c r="Q22" t="s">
        <v>257</v>
      </c>
      <c r="R22" t="s">
        <v>258</v>
      </c>
      <c r="S22" t="s">
        <v>259</v>
      </c>
      <c r="T22" t="s">
        <v>40</v>
      </c>
      <c r="U22" t="s">
        <v>65</v>
      </c>
      <c r="V22" t="s">
        <v>42</v>
      </c>
      <c r="W22" t="s">
        <v>23</v>
      </c>
      <c r="X22" t="s">
        <v>252</v>
      </c>
      <c r="Y22" t="str">
        <f t="shared" ca="1" si="0"/>
        <v>NOK</v>
      </c>
    </row>
    <row r="23" spans="1:25" x14ac:dyDescent="0.25">
      <c r="A23" t="s">
        <v>23</v>
      </c>
      <c r="B23" t="s">
        <v>260</v>
      </c>
      <c r="C23" t="s">
        <v>25</v>
      </c>
      <c r="D23" t="s">
        <v>98</v>
      </c>
      <c r="E23" t="s">
        <v>99</v>
      </c>
      <c r="F23" t="s">
        <v>28</v>
      </c>
      <c r="G23" t="s">
        <v>29</v>
      </c>
      <c r="H23" t="s">
        <v>30</v>
      </c>
      <c r="I23" t="s">
        <v>261</v>
      </c>
      <c r="J23" t="e">
        <f>VLOOKUP(I23,[1]!Tabela2[#All],2,0)</f>
        <v>#REF!</v>
      </c>
      <c r="K23" t="s">
        <v>32</v>
      </c>
      <c r="L23" t="s">
        <v>262</v>
      </c>
      <c r="M23" t="s">
        <v>263</v>
      </c>
      <c r="N23" t="s">
        <v>264</v>
      </c>
      <c r="O23" t="s">
        <v>265</v>
      </c>
      <c r="P23" t="s">
        <v>266</v>
      </c>
      <c r="Q23" t="s">
        <v>267</v>
      </c>
      <c r="R23" t="s">
        <v>268</v>
      </c>
      <c r="S23" t="s">
        <v>269</v>
      </c>
      <c r="T23" t="s">
        <v>40</v>
      </c>
      <c r="U23" t="s">
        <v>65</v>
      </c>
      <c r="V23" t="s">
        <v>42</v>
      </c>
      <c r="W23" t="s">
        <v>23</v>
      </c>
      <c r="X23" t="s">
        <v>262</v>
      </c>
      <c r="Y23" t="str">
        <f t="shared" ca="1" si="0"/>
        <v>NOK</v>
      </c>
    </row>
    <row r="24" spans="1:25" x14ac:dyDescent="0.25">
      <c r="A24" t="s">
        <v>23</v>
      </c>
      <c r="B24" t="s">
        <v>270</v>
      </c>
      <c r="C24" t="s">
        <v>25</v>
      </c>
      <c r="D24" t="s">
        <v>161</v>
      </c>
      <c r="E24" t="s">
        <v>271</v>
      </c>
      <c r="F24" t="s">
        <v>28</v>
      </c>
      <c r="G24" t="s">
        <v>29</v>
      </c>
      <c r="H24" t="s">
        <v>30</v>
      </c>
      <c r="I24" t="s">
        <v>272</v>
      </c>
      <c r="J24" t="e">
        <f>VLOOKUP(I24,[1]!Tabela2[#All],2,0)</f>
        <v>#REF!</v>
      </c>
      <c r="K24" t="s">
        <v>32</v>
      </c>
      <c r="L24" t="s">
        <v>273</v>
      </c>
      <c r="M24" t="s">
        <v>274</v>
      </c>
      <c r="N24" t="s">
        <v>275</v>
      </c>
      <c r="O24" t="s">
        <v>276</v>
      </c>
      <c r="P24" t="s">
        <v>277</v>
      </c>
      <c r="Q24" t="s">
        <v>278</v>
      </c>
      <c r="R24" t="s">
        <v>279</v>
      </c>
      <c r="S24" t="s">
        <v>280</v>
      </c>
      <c r="T24" t="s">
        <v>40</v>
      </c>
      <c r="U24" t="s">
        <v>65</v>
      </c>
      <c r="V24" t="s">
        <v>42</v>
      </c>
      <c r="W24" t="s">
        <v>23</v>
      </c>
      <c r="X24" t="s">
        <v>273</v>
      </c>
      <c r="Y24" t="str">
        <f t="shared" ca="1" si="0"/>
        <v>NOK</v>
      </c>
    </row>
    <row r="25" spans="1:25" x14ac:dyDescent="0.25">
      <c r="A25" t="s">
        <v>23</v>
      </c>
      <c r="B25" t="s">
        <v>281</v>
      </c>
      <c r="C25" t="s">
        <v>25</v>
      </c>
      <c r="D25" t="s">
        <v>197</v>
      </c>
      <c r="E25" t="s">
        <v>27</v>
      </c>
      <c r="F25" t="s">
        <v>28</v>
      </c>
      <c r="G25" t="s">
        <v>29</v>
      </c>
      <c r="H25" t="s">
        <v>30</v>
      </c>
      <c r="I25" t="s">
        <v>282</v>
      </c>
      <c r="J25" t="e">
        <f>VLOOKUP(I25,[1]!Tabela2[#All],2,0)</f>
        <v>#REF!</v>
      </c>
      <c r="K25" t="s">
        <v>32</v>
      </c>
      <c r="L25" t="s">
        <v>283</v>
      </c>
      <c r="M25" t="s">
        <v>284</v>
      </c>
      <c r="N25" t="s">
        <v>285</v>
      </c>
      <c r="O25" t="s">
        <v>286</v>
      </c>
      <c r="P25" t="s">
        <v>287</v>
      </c>
      <c r="Q25" t="s">
        <v>288</v>
      </c>
      <c r="R25" t="s">
        <v>289</v>
      </c>
      <c r="S25" t="s">
        <v>290</v>
      </c>
      <c r="T25" t="s">
        <v>40</v>
      </c>
      <c r="U25" t="s">
        <v>41</v>
      </c>
      <c r="V25" t="s">
        <v>42</v>
      </c>
      <c r="W25" t="s">
        <v>23</v>
      </c>
      <c r="X25" t="s">
        <v>283</v>
      </c>
      <c r="Y25" t="str">
        <f t="shared" ca="1" si="0"/>
        <v>NOK</v>
      </c>
    </row>
    <row r="26" spans="1:25" x14ac:dyDescent="0.25">
      <c r="A26" t="s">
        <v>23</v>
      </c>
      <c r="B26" t="s">
        <v>291</v>
      </c>
      <c r="C26" t="s">
        <v>25</v>
      </c>
      <c r="D26" t="s">
        <v>67</v>
      </c>
      <c r="E26" t="s">
        <v>292</v>
      </c>
      <c r="F26" t="s">
        <v>28</v>
      </c>
      <c r="G26" t="s">
        <v>29</v>
      </c>
      <c r="H26" t="s">
        <v>30</v>
      </c>
      <c r="I26" t="s">
        <v>293</v>
      </c>
      <c r="J26" t="e">
        <f>VLOOKUP(I26,[1]!Tabela2[#All],2,0)</f>
        <v>#REF!</v>
      </c>
      <c r="K26" t="s">
        <v>32</v>
      </c>
      <c r="L26" t="s">
        <v>294</v>
      </c>
      <c r="M26" t="s">
        <v>295</v>
      </c>
      <c r="N26" t="s">
        <v>296</v>
      </c>
      <c r="O26" t="s">
        <v>297</v>
      </c>
      <c r="P26" t="s">
        <v>298</v>
      </c>
      <c r="Q26" t="s">
        <v>299</v>
      </c>
      <c r="R26" t="s">
        <v>300</v>
      </c>
      <c r="S26" t="s">
        <v>301</v>
      </c>
      <c r="T26" t="s">
        <v>183</v>
      </c>
      <c r="U26" t="s">
        <v>42</v>
      </c>
      <c r="V26" t="s">
        <v>302</v>
      </c>
      <c r="W26" t="s">
        <v>23</v>
      </c>
      <c r="X26" t="s">
        <v>294</v>
      </c>
      <c r="Y26" t="str">
        <f t="shared" ca="1" si="0"/>
        <v>NOK</v>
      </c>
    </row>
    <row r="27" spans="1:25" x14ac:dyDescent="0.25">
      <c r="A27" t="s">
        <v>23</v>
      </c>
      <c r="B27" t="s">
        <v>303</v>
      </c>
      <c r="C27" t="s">
        <v>25</v>
      </c>
      <c r="D27" t="s">
        <v>98</v>
      </c>
      <c r="E27" t="s">
        <v>304</v>
      </c>
      <c r="F27" t="s">
        <v>28</v>
      </c>
      <c r="G27" t="s">
        <v>29</v>
      </c>
      <c r="H27" t="s">
        <v>30</v>
      </c>
      <c r="I27" t="s">
        <v>305</v>
      </c>
      <c r="J27" t="e">
        <f>VLOOKUP(I27,[1]!Tabela2[#All],2,0)</f>
        <v>#REF!</v>
      </c>
      <c r="K27" t="s">
        <v>32</v>
      </c>
      <c r="L27" t="s">
        <v>306</v>
      </c>
      <c r="M27" t="s">
        <v>307</v>
      </c>
      <c r="N27" t="s">
        <v>308</v>
      </c>
      <c r="O27" t="s">
        <v>309</v>
      </c>
      <c r="P27" t="s">
        <v>310</v>
      </c>
      <c r="Q27" t="s">
        <v>311</v>
      </c>
      <c r="R27" t="s">
        <v>125</v>
      </c>
      <c r="S27" t="s">
        <v>312</v>
      </c>
      <c r="T27" t="s">
        <v>40</v>
      </c>
      <c r="U27" t="s">
        <v>195</v>
      </c>
      <c r="V27" t="s">
        <v>42</v>
      </c>
      <c r="W27" t="s">
        <v>23</v>
      </c>
      <c r="X27" t="s">
        <v>306</v>
      </c>
      <c r="Y27" t="str">
        <f t="shared" ca="1" si="0"/>
        <v>NOK</v>
      </c>
    </row>
    <row r="28" spans="1:25" x14ac:dyDescent="0.25">
      <c r="A28" t="s">
        <v>23</v>
      </c>
      <c r="B28" t="s">
        <v>313</v>
      </c>
      <c r="C28" t="s">
        <v>25</v>
      </c>
      <c r="D28" t="s">
        <v>314</v>
      </c>
      <c r="E28" t="s">
        <v>88</v>
      </c>
      <c r="F28" t="s">
        <v>315</v>
      </c>
      <c r="G28" t="s">
        <v>29</v>
      </c>
      <c r="H28" t="s">
        <v>316</v>
      </c>
      <c r="I28" t="s">
        <v>317</v>
      </c>
      <c r="J28" t="e">
        <f>VLOOKUP(I28,[1]!Tabela2[#All],2,0)</f>
        <v>#REF!</v>
      </c>
      <c r="K28" t="s">
        <v>151</v>
      </c>
      <c r="L28" t="s">
        <v>318</v>
      </c>
      <c r="M28" t="s">
        <v>319</v>
      </c>
      <c r="N28" t="s">
        <v>320</v>
      </c>
      <c r="O28" t="s">
        <v>321</v>
      </c>
      <c r="P28" t="s">
        <v>322</v>
      </c>
      <c r="Q28" t="s">
        <v>323</v>
      </c>
      <c r="R28" t="s">
        <v>324</v>
      </c>
      <c r="S28" t="s">
        <v>325</v>
      </c>
      <c r="T28" t="s">
        <v>183</v>
      </c>
      <c r="U28" t="s">
        <v>42</v>
      </c>
      <c r="V28" t="s">
        <v>326</v>
      </c>
      <c r="W28" t="s">
        <v>23</v>
      </c>
      <c r="X28" t="s">
        <v>318</v>
      </c>
      <c r="Y28" t="str">
        <f t="shared" ca="1" si="0"/>
        <v>NOK</v>
      </c>
    </row>
    <row r="29" spans="1:25" x14ac:dyDescent="0.25">
      <c r="A29" t="s">
        <v>23</v>
      </c>
      <c r="B29" t="s">
        <v>327</v>
      </c>
      <c r="C29" t="s">
        <v>25</v>
      </c>
      <c r="D29" t="s">
        <v>161</v>
      </c>
      <c r="E29" t="s">
        <v>240</v>
      </c>
      <c r="F29" t="s">
        <v>28</v>
      </c>
      <c r="G29" t="s">
        <v>29</v>
      </c>
      <c r="H29" t="s">
        <v>30</v>
      </c>
      <c r="I29" t="s">
        <v>328</v>
      </c>
      <c r="J29" t="e">
        <f>VLOOKUP(I29,[1]!Tabela2[#All],2,0)</f>
        <v>#REF!</v>
      </c>
      <c r="K29" t="s">
        <v>32</v>
      </c>
      <c r="L29" t="s">
        <v>329</v>
      </c>
      <c r="M29" t="s">
        <v>330</v>
      </c>
      <c r="N29" t="s">
        <v>331</v>
      </c>
      <c r="O29" t="s">
        <v>332</v>
      </c>
      <c r="P29" t="s">
        <v>333</v>
      </c>
      <c r="Q29" t="s">
        <v>334</v>
      </c>
      <c r="R29" t="s">
        <v>335</v>
      </c>
      <c r="S29" t="s">
        <v>336</v>
      </c>
      <c r="T29" t="s">
        <v>40</v>
      </c>
      <c r="U29" t="s">
        <v>77</v>
      </c>
      <c r="V29" t="s">
        <v>42</v>
      </c>
      <c r="W29" t="s">
        <v>23</v>
      </c>
      <c r="X29" t="s">
        <v>329</v>
      </c>
      <c r="Y29" t="str">
        <f t="shared" ca="1" si="0"/>
        <v>NOK</v>
      </c>
    </row>
    <row r="30" spans="1:25" x14ac:dyDescent="0.25">
      <c r="A30" t="s">
        <v>23</v>
      </c>
      <c r="B30" t="s">
        <v>337</v>
      </c>
      <c r="C30" t="s">
        <v>25</v>
      </c>
      <c r="D30" t="s">
        <v>338</v>
      </c>
      <c r="E30" t="s">
        <v>173</v>
      </c>
      <c r="F30" t="s">
        <v>28</v>
      </c>
      <c r="G30" t="s">
        <v>29</v>
      </c>
      <c r="H30" t="s">
        <v>30</v>
      </c>
      <c r="I30" t="s">
        <v>339</v>
      </c>
      <c r="J30" t="e">
        <f>VLOOKUP(I30,[1]!Tabela2[#All],2,0)</f>
        <v>#REF!</v>
      </c>
      <c r="K30" t="s">
        <v>32</v>
      </c>
      <c r="L30" t="s">
        <v>340</v>
      </c>
      <c r="M30" t="s">
        <v>341</v>
      </c>
      <c r="N30" t="s">
        <v>342</v>
      </c>
      <c r="O30" t="s">
        <v>343</v>
      </c>
      <c r="P30" t="s">
        <v>344</v>
      </c>
      <c r="Q30" t="s">
        <v>345</v>
      </c>
      <c r="R30" t="s">
        <v>346</v>
      </c>
      <c r="S30" t="s">
        <v>347</v>
      </c>
      <c r="T30" t="s">
        <v>40</v>
      </c>
      <c r="U30" t="s">
        <v>41</v>
      </c>
      <c r="V30" t="s">
        <v>42</v>
      </c>
      <c r="W30" t="s">
        <v>23</v>
      </c>
      <c r="X30" t="s">
        <v>340</v>
      </c>
      <c r="Y30" t="str">
        <f t="shared" ca="1" si="0"/>
        <v>NOK</v>
      </c>
    </row>
    <row r="31" spans="1:25" x14ac:dyDescent="0.25">
      <c r="A31" t="s">
        <v>23</v>
      </c>
      <c r="B31" t="s">
        <v>348</v>
      </c>
      <c r="C31" t="s">
        <v>25</v>
      </c>
      <c r="D31" t="s">
        <v>349</v>
      </c>
      <c r="E31" t="s">
        <v>173</v>
      </c>
      <c r="F31" t="s">
        <v>28</v>
      </c>
      <c r="G31" t="s">
        <v>29</v>
      </c>
      <c r="H31" t="s">
        <v>30</v>
      </c>
      <c r="I31" t="s">
        <v>350</v>
      </c>
      <c r="J31" t="e">
        <f>VLOOKUP(I31,[1]!Tabela2[#All],2,0)</f>
        <v>#REF!</v>
      </c>
      <c r="K31" t="s">
        <v>32</v>
      </c>
      <c r="L31" t="s">
        <v>351</v>
      </c>
      <c r="M31" t="s">
        <v>352</v>
      </c>
      <c r="N31" t="s">
        <v>353</v>
      </c>
      <c r="O31" t="s">
        <v>354</v>
      </c>
      <c r="P31" t="s">
        <v>355</v>
      </c>
      <c r="Q31" t="s">
        <v>356</v>
      </c>
      <c r="R31" t="s">
        <v>357</v>
      </c>
      <c r="S31" t="s">
        <v>358</v>
      </c>
      <c r="T31" t="s">
        <v>40</v>
      </c>
      <c r="U31" t="s">
        <v>41</v>
      </c>
      <c r="V31" t="s">
        <v>42</v>
      </c>
      <c r="W31" t="s">
        <v>23</v>
      </c>
      <c r="X31" t="s">
        <v>351</v>
      </c>
      <c r="Y31" t="str">
        <f t="shared" ca="1" si="0"/>
        <v>NOK</v>
      </c>
    </row>
    <row r="32" spans="1:25" x14ac:dyDescent="0.25">
      <c r="A32" t="s">
        <v>23</v>
      </c>
      <c r="B32" t="s">
        <v>359</v>
      </c>
      <c r="C32" t="s">
        <v>25</v>
      </c>
      <c r="D32" t="s">
        <v>197</v>
      </c>
      <c r="E32" t="s">
        <v>88</v>
      </c>
      <c r="F32" t="s">
        <v>28</v>
      </c>
      <c r="G32" t="s">
        <v>29</v>
      </c>
      <c r="H32" t="s">
        <v>30</v>
      </c>
      <c r="I32" t="s">
        <v>360</v>
      </c>
      <c r="J32" t="e">
        <f>VLOOKUP(I32,[1]!Tabela2[#All],2,0)</f>
        <v>#REF!</v>
      </c>
      <c r="K32" t="s">
        <v>32</v>
      </c>
      <c r="L32" t="s">
        <v>361</v>
      </c>
      <c r="M32" t="s">
        <v>362</v>
      </c>
      <c r="N32" t="s">
        <v>363</v>
      </c>
      <c r="O32" t="s">
        <v>364</v>
      </c>
      <c r="P32" t="s">
        <v>365</v>
      </c>
      <c r="Q32" t="s">
        <v>366</v>
      </c>
      <c r="R32" t="s">
        <v>367</v>
      </c>
      <c r="S32" t="s">
        <v>368</v>
      </c>
      <c r="T32" t="s">
        <v>40</v>
      </c>
      <c r="U32" t="s">
        <v>41</v>
      </c>
      <c r="V32" t="s">
        <v>42</v>
      </c>
      <c r="W32" t="s">
        <v>23</v>
      </c>
      <c r="X32" t="s">
        <v>361</v>
      </c>
      <c r="Y32" t="str">
        <f t="shared" ca="1" si="0"/>
        <v>NOK</v>
      </c>
    </row>
    <row r="33" spans="1:25" x14ac:dyDescent="0.25">
      <c r="A33" t="s">
        <v>23</v>
      </c>
      <c r="B33" t="s">
        <v>369</v>
      </c>
      <c r="C33" t="s">
        <v>25</v>
      </c>
      <c r="D33" t="s">
        <v>314</v>
      </c>
      <c r="E33" t="s">
        <v>88</v>
      </c>
      <c r="F33" t="s">
        <v>315</v>
      </c>
      <c r="G33" t="s">
        <v>29</v>
      </c>
      <c r="H33" t="s">
        <v>316</v>
      </c>
      <c r="I33" t="s">
        <v>370</v>
      </c>
      <c r="J33" t="e">
        <f>VLOOKUP(I33,[1]!Tabela2[#All],2,0)</f>
        <v>#REF!</v>
      </c>
      <c r="K33" t="s">
        <v>151</v>
      </c>
      <c r="L33" t="s">
        <v>371</v>
      </c>
      <c r="M33" t="s">
        <v>372</v>
      </c>
      <c r="N33" t="s">
        <v>373</v>
      </c>
      <c r="O33" t="s">
        <v>374</v>
      </c>
      <c r="P33" t="s">
        <v>375</v>
      </c>
      <c r="Q33" t="s">
        <v>376</v>
      </c>
      <c r="R33" t="s">
        <v>377</v>
      </c>
      <c r="S33" t="s">
        <v>378</v>
      </c>
      <c r="T33" t="s">
        <v>183</v>
      </c>
      <c r="U33" t="s">
        <v>42</v>
      </c>
      <c r="V33" t="s">
        <v>326</v>
      </c>
      <c r="W33" t="s">
        <v>23</v>
      </c>
      <c r="X33" t="s">
        <v>371</v>
      </c>
      <c r="Y33" t="str">
        <f t="shared" ca="1" si="0"/>
        <v>NOK</v>
      </c>
    </row>
    <row r="34" spans="1:25" x14ac:dyDescent="0.25">
      <c r="A34" t="s">
        <v>23</v>
      </c>
      <c r="B34" t="s">
        <v>379</v>
      </c>
      <c r="C34" t="s">
        <v>25</v>
      </c>
      <c r="D34" t="s">
        <v>197</v>
      </c>
      <c r="E34" t="s">
        <v>88</v>
      </c>
      <c r="F34" t="s">
        <v>28</v>
      </c>
      <c r="G34" t="s">
        <v>29</v>
      </c>
      <c r="H34" t="s">
        <v>30</v>
      </c>
      <c r="I34" t="s">
        <v>380</v>
      </c>
      <c r="J34" t="e">
        <f>VLOOKUP(I34,[1]!Tabela2[#All],2,0)</f>
        <v>#REF!</v>
      </c>
      <c r="K34" t="s">
        <v>32</v>
      </c>
      <c r="L34" t="s">
        <v>381</v>
      </c>
      <c r="M34" t="s">
        <v>382</v>
      </c>
      <c r="N34" t="s">
        <v>383</v>
      </c>
      <c r="O34" t="s">
        <v>384</v>
      </c>
      <c r="P34" t="s">
        <v>385</v>
      </c>
      <c r="Q34" t="s">
        <v>386</v>
      </c>
      <c r="R34" t="s">
        <v>387</v>
      </c>
      <c r="S34" t="s">
        <v>388</v>
      </c>
      <c r="T34" t="s">
        <v>40</v>
      </c>
      <c r="U34" t="s">
        <v>77</v>
      </c>
      <c r="V34" t="s">
        <v>42</v>
      </c>
      <c r="W34" t="s">
        <v>23</v>
      </c>
      <c r="X34" t="s">
        <v>381</v>
      </c>
      <c r="Y34" t="str">
        <f t="shared" ca="1" si="0"/>
        <v>NOK</v>
      </c>
    </row>
    <row r="35" spans="1:25" x14ac:dyDescent="0.25">
      <c r="A35" t="s">
        <v>23</v>
      </c>
      <c r="B35" t="s">
        <v>389</v>
      </c>
      <c r="C35" t="s">
        <v>25</v>
      </c>
      <c r="D35" t="s">
        <v>98</v>
      </c>
      <c r="E35" t="s">
        <v>390</v>
      </c>
      <c r="F35" t="s">
        <v>391</v>
      </c>
      <c r="G35" t="s">
        <v>29</v>
      </c>
      <c r="H35" t="s">
        <v>30</v>
      </c>
      <c r="I35" t="s">
        <v>392</v>
      </c>
      <c r="J35" t="e">
        <f>VLOOKUP(I35,[1]!Tabela2[#All],2,0)</f>
        <v>#REF!</v>
      </c>
      <c r="K35" t="s">
        <v>32</v>
      </c>
      <c r="L35" t="s">
        <v>393</v>
      </c>
      <c r="M35" t="s">
        <v>394</v>
      </c>
      <c r="N35" t="s">
        <v>395</v>
      </c>
      <c r="O35" t="s">
        <v>396</v>
      </c>
      <c r="P35" t="s">
        <v>397</v>
      </c>
      <c r="Q35" t="s">
        <v>398</v>
      </c>
      <c r="R35" t="s">
        <v>399</v>
      </c>
      <c r="S35" t="s">
        <v>400</v>
      </c>
      <c r="T35" t="s">
        <v>40</v>
      </c>
      <c r="U35" t="s">
        <v>401</v>
      </c>
      <c r="V35" t="s">
        <v>42</v>
      </c>
      <c r="W35" t="s">
        <v>23</v>
      </c>
      <c r="X35" t="s">
        <v>393</v>
      </c>
      <c r="Y35" t="str">
        <f t="shared" ca="1" si="0"/>
        <v>NOK</v>
      </c>
    </row>
    <row r="36" spans="1:25" x14ac:dyDescent="0.25">
      <c r="A36" t="s">
        <v>23</v>
      </c>
      <c r="B36" t="s">
        <v>402</v>
      </c>
      <c r="C36" t="s">
        <v>25</v>
      </c>
      <c r="D36" t="s">
        <v>403</v>
      </c>
      <c r="E36" t="s">
        <v>304</v>
      </c>
      <c r="F36" t="s">
        <v>28</v>
      </c>
      <c r="G36" t="s">
        <v>29</v>
      </c>
      <c r="H36" t="s">
        <v>30</v>
      </c>
      <c r="I36" t="s">
        <v>109</v>
      </c>
      <c r="J36" t="e">
        <f>VLOOKUP(I36,[1]!Tabela2[#All],2,0)</f>
        <v>#REF!</v>
      </c>
      <c r="K36" t="s">
        <v>32</v>
      </c>
      <c r="L36" t="s">
        <v>404</v>
      </c>
      <c r="M36" t="s">
        <v>405</v>
      </c>
      <c r="N36" t="s">
        <v>406</v>
      </c>
      <c r="O36" t="s">
        <v>407</v>
      </c>
      <c r="P36" t="s">
        <v>408</v>
      </c>
      <c r="Q36" t="s">
        <v>409</v>
      </c>
      <c r="R36" t="s">
        <v>410</v>
      </c>
      <c r="S36" t="s">
        <v>411</v>
      </c>
      <c r="T36" t="s">
        <v>40</v>
      </c>
      <c r="U36" t="s">
        <v>41</v>
      </c>
      <c r="V36" t="s">
        <v>42</v>
      </c>
      <c r="W36" t="s">
        <v>23</v>
      </c>
      <c r="X36" t="s">
        <v>404</v>
      </c>
      <c r="Y36" t="str">
        <f t="shared" ca="1" si="0"/>
        <v>NOK</v>
      </c>
    </row>
    <row r="37" spans="1:25" x14ac:dyDescent="0.25">
      <c r="A37" t="s">
        <v>23</v>
      </c>
      <c r="B37" t="s">
        <v>412</v>
      </c>
      <c r="C37" t="s">
        <v>25</v>
      </c>
      <c r="D37" t="s">
        <v>67</v>
      </c>
      <c r="E37" t="s">
        <v>271</v>
      </c>
      <c r="F37" t="s">
        <v>28</v>
      </c>
      <c r="G37" t="s">
        <v>29</v>
      </c>
      <c r="H37" t="s">
        <v>30</v>
      </c>
      <c r="I37" t="s">
        <v>413</v>
      </c>
      <c r="J37" t="e">
        <f>VLOOKUP(I37,[1]!Tabela2[#All],2,0)</f>
        <v>#REF!</v>
      </c>
      <c r="K37" t="s">
        <v>32</v>
      </c>
      <c r="L37" t="s">
        <v>414</v>
      </c>
      <c r="M37" t="s">
        <v>415</v>
      </c>
      <c r="N37" t="s">
        <v>416</v>
      </c>
      <c r="O37" t="s">
        <v>417</v>
      </c>
      <c r="P37" t="s">
        <v>418</v>
      </c>
      <c r="Q37" t="s">
        <v>419</v>
      </c>
      <c r="R37" t="s">
        <v>420</v>
      </c>
      <c r="S37" t="s">
        <v>421</v>
      </c>
      <c r="T37" t="s">
        <v>40</v>
      </c>
      <c r="U37" t="s">
        <v>77</v>
      </c>
      <c r="V37" t="s">
        <v>42</v>
      </c>
      <c r="W37" t="s">
        <v>23</v>
      </c>
      <c r="X37" t="s">
        <v>414</v>
      </c>
      <c r="Y37" t="str">
        <f t="shared" ca="1" si="0"/>
        <v>NOK</v>
      </c>
    </row>
    <row r="38" spans="1:25" x14ac:dyDescent="0.25">
      <c r="A38" t="s">
        <v>23</v>
      </c>
      <c r="B38" t="s">
        <v>422</v>
      </c>
      <c r="C38" t="s">
        <v>25</v>
      </c>
      <c r="D38" t="s">
        <v>423</v>
      </c>
      <c r="E38" t="s">
        <v>424</v>
      </c>
      <c r="F38" t="s">
        <v>28</v>
      </c>
      <c r="G38" t="s">
        <v>29</v>
      </c>
      <c r="H38" t="s">
        <v>30</v>
      </c>
      <c r="I38" t="s">
        <v>425</v>
      </c>
      <c r="J38" t="e">
        <f>VLOOKUP(I38,[1]!Tabela2[#All],2,0)</f>
        <v>#REF!</v>
      </c>
      <c r="K38" t="s">
        <v>32</v>
      </c>
      <c r="L38" t="s">
        <v>426</v>
      </c>
      <c r="M38" t="s">
        <v>427</v>
      </c>
      <c r="N38" t="s">
        <v>428</v>
      </c>
      <c r="O38" t="s">
        <v>429</v>
      </c>
      <c r="P38" t="s">
        <v>430</v>
      </c>
      <c r="Q38" t="s">
        <v>431</v>
      </c>
      <c r="R38" t="s">
        <v>432</v>
      </c>
      <c r="S38" t="s">
        <v>433</v>
      </c>
      <c r="T38" t="s">
        <v>40</v>
      </c>
      <c r="U38" t="s">
        <v>41</v>
      </c>
      <c r="V38" t="s">
        <v>42</v>
      </c>
      <c r="W38" t="s">
        <v>23</v>
      </c>
      <c r="X38" t="s">
        <v>426</v>
      </c>
      <c r="Y38" t="str">
        <f t="shared" ca="1" si="0"/>
        <v>NOK</v>
      </c>
    </row>
    <row r="39" spans="1:25" x14ac:dyDescent="0.25">
      <c r="A39" t="s">
        <v>23</v>
      </c>
      <c r="B39" t="s">
        <v>434</v>
      </c>
      <c r="C39" t="s">
        <v>25</v>
      </c>
      <c r="D39" t="s">
        <v>98</v>
      </c>
      <c r="E39" t="s">
        <v>435</v>
      </c>
      <c r="F39" t="s">
        <v>391</v>
      </c>
      <c r="G39" t="s">
        <v>29</v>
      </c>
      <c r="H39" t="s">
        <v>30</v>
      </c>
      <c r="I39" t="s">
        <v>436</v>
      </c>
      <c r="J39" t="e">
        <f>VLOOKUP(I39,[1]!Tabela2[#All],2,0)</f>
        <v>#REF!</v>
      </c>
      <c r="K39" t="s">
        <v>32</v>
      </c>
      <c r="L39" t="s">
        <v>437</v>
      </c>
      <c r="M39" t="s">
        <v>438</v>
      </c>
      <c r="N39" t="s">
        <v>439</v>
      </c>
      <c r="O39" t="s">
        <v>440</v>
      </c>
      <c r="P39" t="s">
        <v>441</v>
      </c>
      <c r="Q39" t="s">
        <v>442</v>
      </c>
      <c r="R39" t="s">
        <v>443</v>
      </c>
      <c r="S39" t="s">
        <v>444</v>
      </c>
      <c r="T39" t="s">
        <v>40</v>
      </c>
      <c r="U39" t="s">
        <v>65</v>
      </c>
      <c r="V39" t="s">
        <v>42</v>
      </c>
      <c r="W39" t="s">
        <v>23</v>
      </c>
      <c r="X39" t="s">
        <v>437</v>
      </c>
      <c r="Y39" t="str">
        <f t="shared" ca="1" si="0"/>
        <v>NOK</v>
      </c>
    </row>
    <row r="40" spans="1:25" x14ac:dyDescent="0.25">
      <c r="A40" t="s">
        <v>23</v>
      </c>
      <c r="B40" t="s">
        <v>445</v>
      </c>
      <c r="C40" t="s">
        <v>25</v>
      </c>
      <c r="D40" t="s">
        <v>338</v>
      </c>
      <c r="E40" t="s">
        <v>240</v>
      </c>
      <c r="F40" t="s">
        <v>28</v>
      </c>
      <c r="G40" t="s">
        <v>29</v>
      </c>
      <c r="H40" t="s">
        <v>30</v>
      </c>
      <c r="I40" t="s">
        <v>446</v>
      </c>
      <c r="J40" t="e">
        <f>VLOOKUP(I40,[1]!Tabela2[#All],2,0)</f>
        <v>#REF!</v>
      </c>
      <c r="K40" t="s">
        <v>32</v>
      </c>
      <c r="L40" t="s">
        <v>447</v>
      </c>
      <c r="M40" t="s">
        <v>448</v>
      </c>
      <c r="N40" t="s">
        <v>449</v>
      </c>
      <c r="O40" t="s">
        <v>450</v>
      </c>
      <c r="P40" t="s">
        <v>451</v>
      </c>
      <c r="Q40" t="s">
        <v>452</v>
      </c>
      <c r="R40" t="s">
        <v>453</v>
      </c>
      <c r="S40" t="s">
        <v>454</v>
      </c>
      <c r="T40" t="s">
        <v>183</v>
      </c>
      <c r="U40" t="s">
        <v>42</v>
      </c>
      <c r="V40" t="s">
        <v>455</v>
      </c>
      <c r="W40" t="s">
        <v>23</v>
      </c>
      <c r="X40" t="s">
        <v>447</v>
      </c>
      <c r="Y40" t="str">
        <f t="shared" ca="1" si="0"/>
        <v>NOK</v>
      </c>
    </row>
    <row r="41" spans="1:25" x14ac:dyDescent="0.25">
      <c r="A41" t="s">
        <v>23</v>
      </c>
      <c r="B41" t="s">
        <v>456</v>
      </c>
      <c r="C41" t="s">
        <v>25</v>
      </c>
      <c r="D41" t="s">
        <v>349</v>
      </c>
      <c r="E41" t="s">
        <v>173</v>
      </c>
      <c r="F41" t="s">
        <v>28</v>
      </c>
      <c r="G41" t="s">
        <v>29</v>
      </c>
      <c r="H41" t="s">
        <v>30</v>
      </c>
      <c r="I41" t="s">
        <v>457</v>
      </c>
      <c r="J41" t="e">
        <f>VLOOKUP(I41,[1]!Tabela2[#All],2,0)</f>
        <v>#REF!</v>
      </c>
      <c r="K41" t="s">
        <v>32</v>
      </c>
      <c r="L41" t="s">
        <v>458</v>
      </c>
      <c r="M41" t="s">
        <v>459</v>
      </c>
      <c r="N41" t="s">
        <v>460</v>
      </c>
      <c r="O41" t="s">
        <v>461</v>
      </c>
      <c r="P41" t="s">
        <v>462</v>
      </c>
      <c r="Q41" t="s">
        <v>463</v>
      </c>
      <c r="R41" t="s">
        <v>464</v>
      </c>
      <c r="S41" t="s">
        <v>465</v>
      </c>
      <c r="T41" t="s">
        <v>40</v>
      </c>
      <c r="U41" t="s">
        <v>401</v>
      </c>
      <c r="V41" t="s">
        <v>42</v>
      </c>
      <c r="W41" t="s">
        <v>23</v>
      </c>
      <c r="X41" t="s">
        <v>458</v>
      </c>
      <c r="Y41" t="str">
        <f t="shared" ca="1" si="0"/>
        <v>NOK</v>
      </c>
    </row>
    <row r="42" spans="1:25" x14ac:dyDescent="0.25">
      <c r="A42" t="s">
        <v>23</v>
      </c>
      <c r="B42" t="s">
        <v>466</v>
      </c>
      <c r="C42" t="s">
        <v>25</v>
      </c>
      <c r="D42" t="s">
        <v>228</v>
      </c>
      <c r="E42" t="s">
        <v>467</v>
      </c>
      <c r="F42" t="s">
        <v>315</v>
      </c>
      <c r="G42" t="s">
        <v>29</v>
      </c>
      <c r="H42" t="s">
        <v>30</v>
      </c>
      <c r="I42" t="s">
        <v>370</v>
      </c>
      <c r="J42" t="e">
        <f>VLOOKUP(I42,[1]!Tabela2[#All],2,0)</f>
        <v>#REF!</v>
      </c>
      <c r="K42" t="s">
        <v>151</v>
      </c>
      <c r="L42" t="s">
        <v>468</v>
      </c>
      <c r="M42" t="s">
        <v>469</v>
      </c>
      <c r="N42" t="s">
        <v>470</v>
      </c>
      <c r="O42" t="s">
        <v>471</v>
      </c>
      <c r="P42" t="s">
        <v>472</v>
      </c>
      <c r="Q42" t="s">
        <v>473</v>
      </c>
      <c r="R42" t="s">
        <v>474</v>
      </c>
      <c r="S42" t="s">
        <v>475</v>
      </c>
      <c r="T42" t="s">
        <v>40</v>
      </c>
      <c r="U42" t="s">
        <v>476</v>
      </c>
      <c r="V42" t="s">
        <v>42</v>
      </c>
      <c r="W42" t="s">
        <v>23</v>
      </c>
      <c r="X42" t="s">
        <v>468</v>
      </c>
      <c r="Y42" t="str">
        <f t="shared" ca="1" si="0"/>
        <v>NOK</v>
      </c>
    </row>
    <row r="43" spans="1:25" x14ac:dyDescent="0.25">
      <c r="A43" t="s">
        <v>23</v>
      </c>
      <c r="B43" t="s">
        <v>477</v>
      </c>
      <c r="C43" t="s">
        <v>25</v>
      </c>
      <c r="D43" t="s">
        <v>98</v>
      </c>
      <c r="E43" t="s">
        <v>45</v>
      </c>
      <c r="F43" t="s">
        <v>28</v>
      </c>
      <c r="G43" t="s">
        <v>29</v>
      </c>
      <c r="H43" t="s">
        <v>30</v>
      </c>
      <c r="I43" t="s">
        <v>478</v>
      </c>
      <c r="J43" t="e">
        <f>VLOOKUP(I43,[1]!Tabela2[#All],2,0)</f>
        <v>#REF!</v>
      </c>
      <c r="K43" t="s">
        <v>32</v>
      </c>
      <c r="L43" t="s">
        <v>479</v>
      </c>
      <c r="M43" t="s">
        <v>480</v>
      </c>
      <c r="N43" t="s">
        <v>481</v>
      </c>
      <c r="O43" t="s">
        <v>482</v>
      </c>
      <c r="P43" t="s">
        <v>483</v>
      </c>
      <c r="Q43" t="s">
        <v>484</v>
      </c>
      <c r="R43" t="s">
        <v>63</v>
      </c>
      <c r="S43" t="s">
        <v>485</v>
      </c>
      <c r="T43" t="s">
        <v>40</v>
      </c>
      <c r="U43" t="s">
        <v>401</v>
      </c>
      <c r="V43" t="s">
        <v>42</v>
      </c>
      <c r="W43" t="s">
        <v>23</v>
      </c>
      <c r="X43" t="s">
        <v>479</v>
      </c>
      <c r="Y43" t="str">
        <f t="shared" ca="1" si="0"/>
        <v>NOK</v>
      </c>
    </row>
    <row r="44" spans="1:25" x14ac:dyDescent="0.25">
      <c r="A44" t="s">
        <v>23</v>
      </c>
      <c r="B44" t="s">
        <v>486</v>
      </c>
      <c r="C44" t="s">
        <v>25</v>
      </c>
      <c r="D44" t="s">
        <v>44</v>
      </c>
      <c r="E44" t="s">
        <v>45</v>
      </c>
      <c r="F44" t="s">
        <v>28</v>
      </c>
      <c r="G44" t="s">
        <v>29</v>
      </c>
      <c r="H44" t="s">
        <v>30</v>
      </c>
      <c r="I44" t="s">
        <v>487</v>
      </c>
      <c r="J44" t="e">
        <f>VLOOKUP(I44,[1]!Tabela2[#All],2,0)</f>
        <v>#REF!</v>
      </c>
      <c r="K44" t="s">
        <v>32</v>
      </c>
      <c r="L44" t="s">
        <v>488</v>
      </c>
      <c r="M44" t="s">
        <v>489</v>
      </c>
      <c r="N44" t="s">
        <v>490</v>
      </c>
      <c r="O44" t="s">
        <v>491</v>
      </c>
      <c r="P44" t="s">
        <v>492</v>
      </c>
      <c r="Q44" t="s">
        <v>493</v>
      </c>
      <c r="R44" t="s">
        <v>494</v>
      </c>
      <c r="S44" t="s">
        <v>495</v>
      </c>
      <c r="T44" t="s">
        <v>40</v>
      </c>
      <c r="U44" t="s">
        <v>77</v>
      </c>
      <c r="V44" t="s">
        <v>42</v>
      </c>
      <c r="W44" t="s">
        <v>23</v>
      </c>
      <c r="X44" t="s">
        <v>488</v>
      </c>
      <c r="Y44" t="str">
        <f t="shared" ca="1" si="0"/>
        <v>NOK</v>
      </c>
    </row>
    <row r="45" spans="1:25" x14ac:dyDescent="0.25">
      <c r="A45" t="s">
        <v>23</v>
      </c>
      <c r="B45" t="s">
        <v>496</v>
      </c>
      <c r="C45" t="s">
        <v>25</v>
      </c>
      <c r="D45" t="s">
        <v>56</v>
      </c>
      <c r="E45" t="s">
        <v>27</v>
      </c>
      <c r="F45" t="s">
        <v>28</v>
      </c>
      <c r="G45" t="s">
        <v>29</v>
      </c>
      <c r="H45" t="s">
        <v>30</v>
      </c>
      <c r="I45" t="s">
        <v>497</v>
      </c>
      <c r="J45" t="e">
        <f>VLOOKUP(I45,[1]!Tabela2[#All],2,0)</f>
        <v>#REF!</v>
      </c>
      <c r="K45" t="s">
        <v>32</v>
      </c>
      <c r="L45" t="s">
        <v>498</v>
      </c>
      <c r="M45" t="s">
        <v>499</v>
      </c>
      <c r="N45" t="s">
        <v>500</v>
      </c>
      <c r="O45" t="s">
        <v>501</v>
      </c>
      <c r="P45" t="s">
        <v>502</v>
      </c>
      <c r="Q45" t="s">
        <v>503</v>
      </c>
      <c r="R45" t="s">
        <v>52</v>
      </c>
      <c r="S45" t="s">
        <v>504</v>
      </c>
      <c r="T45" t="s">
        <v>183</v>
      </c>
      <c r="U45" t="s">
        <v>42</v>
      </c>
      <c r="V45" t="s">
        <v>505</v>
      </c>
      <c r="W45" t="s">
        <v>23</v>
      </c>
      <c r="X45" t="s">
        <v>498</v>
      </c>
      <c r="Y45" t="str">
        <f t="shared" ca="1" si="0"/>
        <v>NOK</v>
      </c>
    </row>
    <row r="46" spans="1:25" x14ac:dyDescent="0.25">
      <c r="A46" t="s">
        <v>23</v>
      </c>
      <c r="B46" t="s">
        <v>506</v>
      </c>
      <c r="C46" t="s">
        <v>25</v>
      </c>
      <c r="D46" t="s">
        <v>98</v>
      </c>
      <c r="E46" t="s">
        <v>507</v>
      </c>
      <c r="F46" t="s">
        <v>28</v>
      </c>
      <c r="G46" t="s">
        <v>29</v>
      </c>
      <c r="H46" t="s">
        <v>30</v>
      </c>
      <c r="I46" t="s">
        <v>508</v>
      </c>
      <c r="J46" t="e">
        <f>VLOOKUP(I46,[1]!Tabela2[#All],2,0)</f>
        <v>#REF!</v>
      </c>
      <c r="K46" t="s">
        <v>151</v>
      </c>
      <c r="L46" t="s">
        <v>509</v>
      </c>
      <c r="M46" t="s">
        <v>510</v>
      </c>
      <c r="N46" t="s">
        <v>511</v>
      </c>
      <c r="O46" t="s">
        <v>512</v>
      </c>
      <c r="P46" t="s">
        <v>513</v>
      </c>
      <c r="Q46" t="s">
        <v>514</v>
      </c>
      <c r="R46" t="s">
        <v>515</v>
      </c>
      <c r="S46" t="s">
        <v>516</v>
      </c>
      <c r="T46" t="s">
        <v>40</v>
      </c>
      <c r="U46" t="s">
        <v>54</v>
      </c>
      <c r="V46" t="s">
        <v>42</v>
      </c>
      <c r="W46" t="s">
        <v>23</v>
      </c>
      <c r="X46" t="s">
        <v>509</v>
      </c>
      <c r="Y46" t="str">
        <f t="shared" ca="1" si="0"/>
        <v>NOK</v>
      </c>
    </row>
    <row r="47" spans="1:25" x14ac:dyDescent="0.25">
      <c r="A47" t="s">
        <v>23</v>
      </c>
      <c r="B47" t="s">
        <v>517</v>
      </c>
      <c r="C47" t="s">
        <v>25</v>
      </c>
      <c r="D47" t="s">
        <v>197</v>
      </c>
      <c r="E47" t="s">
        <v>518</v>
      </c>
      <c r="F47" t="s">
        <v>28</v>
      </c>
      <c r="G47" t="s">
        <v>29</v>
      </c>
      <c r="H47" t="s">
        <v>30</v>
      </c>
      <c r="I47" t="s">
        <v>519</v>
      </c>
      <c r="J47" t="e">
        <f>VLOOKUP(I47,[1]!Tabela2[#All],2,0)</f>
        <v>#REF!</v>
      </c>
      <c r="K47" t="s">
        <v>32</v>
      </c>
      <c r="L47" t="s">
        <v>520</v>
      </c>
      <c r="M47" t="s">
        <v>521</v>
      </c>
      <c r="N47" t="s">
        <v>522</v>
      </c>
      <c r="O47" t="s">
        <v>523</v>
      </c>
      <c r="P47" t="s">
        <v>524</v>
      </c>
      <c r="Q47" t="s">
        <v>525</v>
      </c>
      <c r="R47" t="s">
        <v>526</v>
      </c>
      <c r="S47" t="s">
        <v>527</v>
      </c>
      <c r="T47" t="s">
        <v>183</v>
      </c>
      <c r="U47" t="s">
        <v>42</v>
      </c>
      <c r="V47" t="s">
        <v>505</v>
      </c>
      <c r="W47" t="s">
        <v>23</v>
      </c>
      <c r="X47" t="s">
        <v>520</v>
      </c>
      <c r="Y47" t="str">
        <f t="shared" ca="1" si="0"/>
        <v>NOK</v>
      </c>
    </row>
    <row r="48" spans="1:25" x14ac:dyDescent="0.25">
      <c r="A48" t="s">
        <v>23</v>
      </c>
      <c r="B48" t="s">
        <v>528</v>
      </c>
      <c r="C48" t="s">
        <v>25</v>
      </c>
      <c r="D48" t="s">
        <v>197</v>
      </c>
      <c r="E48" t="s">
        <v>529</v>
      </c>
      <c r="F48" t="s">
        <v>28</v>
      </c>
      <c r="G48" t="s">
        <v>29</v>
      </c>
      <c r="H48" t="s">
        <v>30</v>
      </c>
      <c r="I48" t="s">
        <v>530</v>
      </c>
      <c r="J48" t="e">
        <f>VLOOKUP(I48,[1]!Tabela2[#All],2,0)</f>
        <v>#REF!</v>
      </c>
      <c r="K48" t="s">
        <v>32</v>
      </c>
      <c r="L48" t="s">
        <v>531</v>
      </c>
      <c r="M48" t="s">
        <v>532</v>
      </c>
      <c r="N48" t="s">
        <v>533</v>
      </c>
      <c r="O48" t="s">
        <v>534</v>
      </c>
      <c r="P48" t="s">
        <v>535</v>
      </c>
      <c r="Q48" t="s">
        <v>536</v>
      </c>
      <c r="R48" t="s">
        <v>537</v>
      </c>
      <c r="S48" t="s">
        <v>538</v>
      </c>
      <c r="T48" t="s">
        <v>40</v>
      </c>
      <c r="U48" t="s">
        <v>77</v>
      </c>
      <c r="V48" t="s">
        <v>42</v>
      </c>
      <c r="W48" t="s">
        <v>23</v>
      </c>
      <c r="X48" t="s">
        <v>531</v>
      </c>
      <c r="Y48" t="str">
        <f t="shared" ca="1" si="0"/>
        <v>NOK</v>
      </c>
    </row>
    <row r="49" spans="1:25" x14ac:dyDescent="0.25">
      <c r="A49" t="s">
        <v>23</v>
      </c>
      <c r="B49" t="s">
        <v>539</v>
      </c>
      <c r="C49" t="s">
        <v>25</v>
      </c>
      <c r="D49" t="s">
        <v>137</v>
      </c>
      <c r="E49" t="s">
        <v>99</v>
      </c>
      <c r="F49" t="s">
        <v>28</v>
      </c>
      <c r="G49" t="s">
        <v>29</v>
      </c>
      <c r="H49" t="s">
        <v>30</v>
      </c>
      <c r="I49" t="s">
        <v>540</v>
      </c>
      <c r="J49" t="e">
        <f>VLOOKUP(I49,[1]!Tabela2[#All],2,0)</f>
        <v>#REF!</v>
      </c>
      <c r="K49" t="s">
        <v>32</v>
      </c>
      <c r="L49" t="s">
        <v>541</v>
      </c>
      <c r="M49" t="s">
        <v>542</v>
      </c>
      <c r="N49" t="s">
        <v>543</v>
      </c>
      <c r="O49" t="s">
        <v>544</v>
      </c>
      <c r="P49" t="s">
        <v>545</v>
      </c>
      <c r="Q49" t="s">
        <v>546</v>
      </c>
      <c r="R49" t="s">
        <v>181</v>
      </c>
      <c r="S49" t="s">
        <v>547</v>
      </c>
      <c r="T49" t="s">
        <v>40</v>
      </c>
      <c r="U49" t="s">
        <v>77</v>
      </c>
      <c r="V49" t="s">
        <v>42</v>
      </c>
      <c r="W49" t="s">
        <v>23</v>
      </c>
      <c r="X49" t="s">
        <v>541</v>
      </c>
      <c r="Y49" t="str">
        <f t="shared" ca="1" si="0"/>
        <v>NOK</v>
      </c>
    </row>
    <row r="50" spans="1:25" x14ac:dyDescent="0.25">
      <c r="A50" t="s">
        <v>23</v>
      </c>
      <c r="B50" t="s">
        <v>548</v>
      </c>
      <c r="C50" t="s">
        <v>25</v>
      </c>
      <c r="D50" t="s">
        <v>67</v>
      </c>
      <c r="E50" t="s">
        <v>292</v>
      </c>
      <c r="F50" t="s">
        <v>28</v>
      </c>
      <c r="G50" t="s">
        <v>29</v>
      </c>
      <c r="H50" t="s">
        <v>30</v>
      </c>
      <c r="I50" t="s">
        <v>549</v>
      </c>
      <c r="J50" t="e">
        <f>VLOOKUP(I50,[1]!Tabela2[#All],2,0)</f>
        <v>#REF!</v>
      </c>
      <c r="K50" t="s">
        <v>32</v>
      </c>
      <c r="L50" t="s">
        <v>550</v>
      </c>
      <c r="M50" t="s">
        <v>551</v>
      </c>
      <c r="N50" t="s">
        <v>552</v>
      </c>
      <c r="O50" t="s">
        <v>553</v>
      </c>
      <c r="P50" t="s">
        <v>554</v>
      </c>
      <c r="Q50" t="s">
        <v>555</v>
      </c>
      <c r="R50" t="s">
        <v>556</v>
      </c>
      <c r="S50" t="s">
        <v>557</v>
      </c>
      <c r="T50" t="s">
        <v>40</v>
      </c>
      <c r="U50" t="s">
        <v>65</v>
      </c>
      <c r="V50" t="s">
        <v>42</v>
      </c>
      <c r="W50" t="s">
        <v>23</v>
      </c>
      <c r="X50" t="s">
        <v>550</v>
      </c>
      <c r="Y50" t="str">
        <f t="shared" ca="1" si="0"/>
        <v>NOK</v>
      </c>
    </row>
    <row r="51" spans="1:25" x14ac:dyDescent="0.25">
      <c r="A51" t="s">
        <v>23</v>
      </c>
      <c r="B51" t="s">
        <v>558</v>
      </c>
      <c r="C51" t="s">
        <v>25</v>
      </c>
      <c r="D51" t="s">
        <v>56</v>
      </c>
      <c r="E51" t="s">
        <v>173</v>
      </c>
      <c r="F51" t="s">
        <v>28</v>
      </c>
      <c r="G51" t="s">
        <v>29</v>
      </c>
      <c r="H51" t="s">
        <v>30</v>
      </c>
      <c r="I51" t="s">
        <v>559</v>
      </c>
      <c r="J51" t="e">
        <f>VLOOKUP(I51,[1]!Tabela2[#All],2,0)</f>
        <v>#REF!</v>
      </c>
      <c r="K51" t="s">
        <v>151</v>
      </c>
      <c r="L51" t="s">
        <v>560</v>
      </c>
      <c r="M51" t="s">
        <v>561</v>
      </c>
      <c r="N51" t="s">
        <v>562</v>
      </c>
      <c r="O51" t="s">
        <v>563</v>
      </c>
      <c r="P51" t="s">
        <v>564</v>
      </c>
      <c r="Q51" t="s">
        <v>565</v>
      </c>
      <c r="R51" t="s">
        <v>566</v>
      </c>
      <c r="S51" t="s">
        <v>567</v>
      </c>
      <c r="T51" t="s">
        <v>40</v>
      </c>
      <c r="U51" t="s">
        <v>77</v>
      </c>
      <c r="V51" t="s">
        <v>42</v>
      </c>
      <c r="W51" t="s">
        <v>23</v>
      </c>
      <c r="X51" t="s">
        <v>560</v>
      </c>
      <c r="Y51" t="str">
        <f t="shared" ca="1" si="0"/>
        <v>NOK</v>
      </c>
    </row>
    <row r="52" spans="1:25" x14ac:dyDescent="0.25">
      <c r="A52" t="s">
        <v>23</v>
      </c>
      <c r="B52" t="s">
        <v>568</v>
      </c>
      <c r="C52" t="s">
        <v>25</v>
      </c>
      <c r="D52" t="s">
        <v>56</v>
      </c>
      <c r="E52" t="s">
        <v>27</v>
      </c>
      <c r="F52" t="s">
        <v>28</v>
      </c>
      <c r="G52" t="s">
        <v>29</v>
      </c>
      <c r="H52" t="s">
        <v>30</v>
      </c>
      <c r="I52" t="s">
        <v>569</v>
      </c>
      <c r="J52" t="e">
        <f>VLOOKUP(I52,[1]!Tabela2[#All],2,0)</f>
        <v>#REF!</v>
      </c>
      <c r="K52" t="s">
        <v>32</v>
      </c>
      <c r="L52" t="s">
        <v>570</v>
      </c>
      <c r="M52" t="s">
        <v>571</v>
      </c>
      <c r="N52" t="s">
        <v>572</v>
      </c>
      <c r="O52" t="s">
        <v>573</v>
      </c>
      <c r="P52" t="s">
        <v>574</v>
      </c>
      <c r="Q52" t="s">
        <v>74</v>
      </c>
      <c r="R52" t="s">
        <v>575</v>
      </c>
      <c r="S52" t="s">
        <v>576</v>
      </c>
      <c r="T52" t="s">
        <v>40</v>
      </c>
      <c r="U52" t="s">
        <v>54</v>
      </c>
      <c r="V52" t="s">
        <v>42</v>
      </c>
      <c r="W52" t="s">
        <v>23</v>
      </c>
      <c r="X52" t="s">
        <v>570</v>
      </c>
      <c r="Y52" t="str">
        <f t="shared" ca="1" si="0"/>
        <v>NOK</v>
      </c>
    </row>
    <row r="53" spans="1:25" x14ac:dyDescent="0.25">
      <c r="A53" t="s">
        <v>23</v>
      </c>
      <c r="B53" t="s">
        <v>577</v>
      </c>
      <c r="C53" t="s">
        <v>25</v>
      </c>
      <c r="D53" t="s">
        <v>161</v>
      </c>
      <c r="E53" t="s">
        <v>578</v>
      </c>
      <c r="F53" t="s">
        <v>28</v>
      </c>
      <c r="G53" t="s">
        <v>29</v>
      </c>
      <c r="H53" t="s">
        <v>30</v>
      </c>
      <c r="I53" t="s">
        <v>579</v>
      </c>
      <c r="J53" t="e">
        <f>VLOOKUP(I53,[1]!Tabela2[#All],2,0)</f>
        <v>#REF!</v>
      </c>
      <c r="K53" t="s">
        <v>32</v>
      </c>
      <c r="L53" t="s">
        <v>580</v>
      </c>
      <c r="M53" t="s">
        <v>581</v>
      </c>
      <c r="N53" t="s">
        <v>582</v>
      </c>
      <c r="O53" t="s">
        <v>583</v>
      </c>
      <c r="P53" t="s">
        <v>584</v>
      </c>
      <c r="Q53" t="s">
        <v>585</v>
      </c>
      <c r="R53" t="s">
        <v>586</v>
      </c>
      <c r="S53" t="s">
        <v>587</v>
      </c>
      <c r="T53" t="s">
        <v>40</v>
      </c>
      <c r="U53" t="s">
        <v>77</v>
      </c>
      <c r="V53" t="s">
        <v>42</v>
      </c>
      <c r="W53" t="s">
        <v>23</v>
      </c>
      <c r="X53" t="s">
        <v>580</v>
      </c>
      <c r="Y53" t="str">
        <f t="shared" ca="1" si="0"/>
        <v>NOK</v>
      </c>
    </row>
    <row r="54" spans="1:25" x14ac:dyDescent="0.25">
      <c r="A54" t="s">
        <v>23</v>
      </c>
      <c r="B54" t="s">
        <v>588</v>
      </c>
      <c r="C54" t="s">
        <v>25</v>
      </c>
      <c r="D54" t="s">
        <v>148</v>
      </c>
      <c r="E54" t="s">
        <v>589</v>
      </c>
      <c r="F54" t="s">
        <v>28</v>
      </c>
      <c r="G54" t="s">
        <v>29</v>
      </c>
      <c r="H54" t="s">
        <v>30</v>
      </c>
      <c r="I54" t="s">
        <v>590</v>
      </c>
      <c r="J54" t="e">
        <f>VLOOKUP(I54,[1]!Tabela2[#All],2,0)</f>
        <v>#REF!</v>
      </c>
      <c r="K54" t="s">
        <v>151</v>
      </c>
      <c r="L54" t="s">
        <v>591</v>
      </c>
      <c r="M54" t="s">
        <v>592</v>
      </c>
      <c r="N54" t="s">
        <v>593</v>
      </c>
      <c r="O54" t="s">
        <v>594</v>
      </c>
      <c r="P54" t="s">
        <v>595</v>
      </c>
      <c r="Q54" t="s">
        <v>596</v>
      </c>
      <c r="R54" t="s">
        <v>597</v>
      </c>
      <c r="S54" t="s">
        <v>598</v>
      </c>
      <c r="T54" t="s">
        <v>40</v>
      </c>
      <c r="U54" t="s">
        <v>77</v>
      </c>
      <c r="V54" t="s">
        <v>42</v>
      </c>
      <c r="W54" t="s">
        <v>23</v>
      </c>
      <c r="X54" t="s">
        <v>591</v>
      </c>
      <c r="Y54" t="str">
        <f t="shared" ca="1" si="0"/>
        <v>NOK</v>
      </c>
    </row>
    <row r="55" spans="1:25" x14ac:dyDescent="0.25">
      <c r="A55" t="s">
        <v>23</v>
      </c>
      <c r="B55" t="s">
        <v>599</v>
      </c>
      <c r="C55" t="s">
        <v>25</v>
      </c>
      <c r="D55" t="s">
        <v>98</v>
      </c>
      <c r="E55" t="s">
        <v>600</v>
      </c>
      <c r="F55" t="s">
        <v>391</v>
      </c>
      <c r="G55" t="s">
        <v>29</v>
      </c>
      <c r="H55" t="s">
        <v>30</v>
      </c>
      <c r="I55" t="s">
        <v>601</v>
      </c>
      <c r="J55" t="e">
        <f>VLOOKUP(I55,[1]!Tabela2[#All],2,0)</f>
        <v>#REF!</v>
      </c>
      <c r="K55" t="s">
        <v>32</v>
      </c>
      <c r="L55" t="s">
        <v>602</v>
      </c>
      <c r="M55" t="s">
        <v>603</v>
      </c>
      <c r="N55" t="s">
        <v>604</v>
      </c>
      <c r="O55" t="s">
        <v>605</v>
      </c>
      <c r="P55" t="s">
        <v>606</v>
      </c>
      <c r="Q55" t="s">
        <v>607</v>
      </c>
      <c r="R55" t="s">
        <v>608</v>
      </c>
      <c r="S55" t="s">
        <v>609</v>
      </c>
      <c r="T55" t="s">
        <v>40</v>
      </c>
      <c r="U55" t="s">
        <v>195</v>
      </c>
      <c r="V55" t="s">
        <v>42</v>
      </c>
      <c r="W55" t="s">
        <v>23</v>
      </c>
      <c r="X55" t="s">
        <v>602</v>
      </c>
      <c r="Y55" t="str">
        <f t="shared" ca="1" si="0"/>
        <v>NOK</v>
      </c>
    </row>
    <row r="56" spans="1:25" x14ac:dyDescent="0.25">
      <c r="A56" t="s">
        <v>23</v>
      </c>
      <c r="B56" t="s">
        <v>610</v>
      </c>
      <c r="C56" t="s">
        <v>25</v>
      </c>
      <c r="D56" t="s">
        <v>611</v>
      </c>
      <c r="E56" t="s">
        <v>162</v>
      </c>
      <c r="F56" t="s">
        <v>28</v>
      </c>
      <c r="G56" t="s">
        <v>29</v>
      </c>
      <c r="H56" t="s">
        <v>30</v>
      </c>
      <c r="I56" t="s">
        <v>612</v>
      </c>
      <c r="J56" t="e">
        <f>VLOOKUP(I56,[1]!Tabela2[#All],2,0)</f>
        <v>#REF!</v>
      </c>
      <c r="K56" t="s">
        <v>32</v>
      </c>
      <c r="L56" t="s">
        <v>613</v>
      </c>
      <c r="M56" t="s">
        <v>614</v>
      </c>
      <c r="N56" t="s">
        <v>615</v>
      </c>
      <c r="O56" t="s">
        <v>616</v>
      </c>
      <c r="P56" t="s">
        <v>617</v>
      </c>
      <c r="Q56" t="s">
        <v>618</v>
      </c>
      <c r="R56" t="s">
        <v>619</v>
      </c>
      <c r="S56" t="s">
        <v>620</v>
      </c>
      <c r="T56" t="s">
        <v>40</v>
      </c>
      <c r="U56" t="s">
        <v>77</v>
      </c>
      <c r="V56" t="s">
        <v>42</v>
      </c>
      <c r="W56" t="s">
        <v>23</v>
      </c>
      <c r="X56" t="s">
        <v>613</v>
      </c>
      <c r="Y56" t="str">
        <f t="shared" ca="1" si="0"/>
        <v>NOK</v>
      </c>
    </row>
    <row r="57" spans="1:25" x14ac:dyDescent="0.25">
      <c r="A57" t="s">
        <v>23</v>
      </c>
      <c r="B57" t="s">
        <v>621</v>
      </c>
      <c r="C57" t="s">
        <v>25</v>
      </c>
      <c r="D57" t="s">
        <v>148</v>
      </c>
      <c r="E57" t="s">
        <v>99</v>
      </c>
      <c r="F57" t="s">
        <v>28</v>
      </c>
      <c r="G57" t="s">
        <v>29</v>
      </c>
      <c r="H57" t="s">
        <v>30</v>
      </c>
      <c r="I57" t="s">
        <v>622</v>
      </c>
      <c r="J57" t="e">
        <f>VLOOKUP(I57,[1]!Tabela2[#All],2,0)</f>
        <v>#REF!</v>
      </c>
      <c r="K57" t="s">
        <v>151</v>
      </c>
      <c r="L57" t="s">
        <v>623</v>
      </c>
      <c r="M57" t="s">
        <v>624</v>
      </c>
      <c r="N57" t="s">
        <v>625</v>
      </c>
      <c r="O57" t="s">
        <v>626</v>
      </c>
      <c r="P57" t="s">
        <v>627</v>
      </c>
      <c r="Q57" t="s">
        <v>628</v>
      </c>
      <c r="R57" t="s">
        <v>629</v>
      </c>
      <c r="S57" t="s">
        <v>630</v>
      </c>
      <c r="T57" t="s">
        <v>40</v>
      </c>
      <c r="U57" t="s">
        <v>54</v>
      </c>
      <c r="V57" t="s">
        <v>42</v>
      </c>
      <c r="W57" t="s">
        <v>23</v>
      </c>
      <c r="X57" t="s">
        <v>623</v>
      </c>
      <c r="Y57" t="str">
        <f t="shared" ca="1" si="0"/>
        <v>NOK</v>
      </c>
    </row>
    <row r="58" spans="1:25" x14ac:dyDescent="0.25">
      <c r="A58" t="s">
        <v>23</v>
      </c>
      <c r="B58" t="s">
        <v>631</v>
      </c>
      <c r="C58" t="s">
        <v>25</v>
      </c>
      <c r="D58" t="s">
        <v>611</v>
      </c>
      <c r="E58" t="s">
        <v>162</v>
      </c>
      <c r="F58" t="s">
        <v>28</v>
      </c>
      <c r="G58" t="s">
        <v>29</v>
      </c>
      <c r="H58" t="s">
        <v>30</v>
      </c>
      <c r="I58" t="s">
        <v>632</v>
      </c>
      <c r="J58" t="e">
        <f>VLOOKUP(I58,[1]!Tabela2[#All],2,0)</f>
        <v>#REF!</v>
      </c>
      <c r="K58" t="s">
        <v>32</v>
      </c>
      <c r="L58" t="s">
        <v>633</v>
      </c>
      <c r="M58" t="s">
        <v>634</v>
      </c>
      <c r="N58" t="s">
        <v>635</v>
      </c>
      <c r="O58" t="s">
        <v>636</v>
      </c>
      <c r="P58" t="s">
        <v>637</v>
      </c>
      <c r="Q58" t="s">
        <v>638</v>
      </c>
      <c r="R58" t="s">
        <v>639</v>
      </c>
      <c r="S58" t="s">
        <v>640</v>
      </c>
      <c r="T58" t="s">
        <v>40</v>
      </c>
      <c r="U58" t="s">
        <v>54</v>
      </c>
      <c r="V58" t="s">
        <v>42</v>
      </c>
      <c r="W58" t="s">
        <v>23</v>
      </c>
      <c r="X58" t="s">
        <v>633</v>
      </c>
      <c r="Y58" t="str">
        <f t="shared" ca="1" si="0"/>
        <v>NOK</v>
      </c>
    </row>
    <row r="59" spans="1:25" x14ac:dyDescent="0.25">
      <c r="A59" t="s">
        <v>23</v>
      </c>
      <c r="B59" t="s">
        <v>641</v>
      </c>
      <c r="C59" t="s">
        <v>25</v>
      </c>
      <c r="D59" t="s">
        <v>197</v>
      </c>
      <c r="E59" t="s">
        <v>240</v>
      </c>
      <c r="F59" t="s">
        <v>28</v>
      </c>
      <c r="G59" t="s">
        <v>29</v>
      </c>
      <c r="H59" t="s">
        <v>30</v>
      </c>
      <c r="I59" t="s">
        <v>642</v>
      </c>
      <c r="J59" t="e">
        <f>VLOOKUP(I59,[1]!Tabela2[#All],2,0)</f>
        <v>#REF!</v>
      </c>
      <c r="K59" t="s">
        <v>32</v>
      </c>
      <c r="L59" t="s">
        <v>643</v>
      </c>
      <c r="M59" t="s">
        <v>644</v>
      </c>
      <c r="N59" t="s">
        <v>645</v>
      </c>
      <c r="O59" t="s">
        <v>646</v>
      </c>
      <c r="P59" t="s">
        <v>647</v>
      </c>
      <c r="Q59" t="s">
        <v>648</v>
      </c>
      <c r="R59" t="s">
        <v>649</v>
      </c>
      <c r="S59" t="s">
        <v>650</v>
      </c>
      <c r="T59" t="s">
        <v>40</v>
      </c>
      <c r="U59" t="s">
        <v>54</v>
      </c>
      <c r="V59" t="s">
        <v>42</v>
      </c>
      <c r="W59" t="s">
        <v>23</v>
      </c>
      <c r="X59" t="s">
        <v>643</v>
      </c>
      <c r="Y59" t="str">
        <f t="shared" ca="1" si="0"/>
        <v>NOK</v>
      </c>
    </row>
    <row r="60" spans="1:25" x14ac:dyDescent="0.25">
      <c r="A60" t="s">
        <v>23</v>
      </c>
      <c r="B60" t="s">
        <v>651</v>
      </c>
      <c r="C60" t="s">
        <v>25</v>
      </c>
      <c r="D60" t="s">
        <v>98</v>
      </c>
      <c r="E60" t="s">
        <v>652</v>
      </c>
      <c r="F60" t="s">
        <v>391</v>
      </c>
      <c r="G60" t="s">
        <v>29</v>
      </c>
      <c r="H60" t="s">
        <v>30</v>
      </c>
      <c r="I60" t="s">
        <v>653</v>
      </c>
      <c r="J60" t="e">
        <f>VLOOKUP(I60,[1]!Tabela2[#All],2,0)</f>
        <v>#REF!</v>
      </c>
      <c r="K60" t="s">
        <v>32</v>
      </c>
      <c r="L60" t="s">
        <v>654</v>
      </c>
      <c r="M60" t="s">
        <v>655</v>
      </c>
      <c r="N60" t="s">
        <v>656</v>
      </c>
      <c r="O60" t="s">
        <v>657</v>
      </c>
      <c r="P60" t="s">
        <v>658</v>
      </c>
      <c r="Q60" t="s">
        <v>659</v>
      </c>
      <c r="R60" t="s">
        <v>660</v>
      </c>
      <c r="S60" t="s">
        <v>661</v>
      </c>
      <c r="T60" t="s">
        <v>40</v>
      </c>
      <c r="U60" t="s">
        <v>65</v>
      </c>
      <c r="V60" t="s">
        <v>42</v>
      </c>
      <c r="W60" t="s">
        <v>23</v>
      </c>
      <c r="X60" t="s">
        <v>654</v>
      </c>
      <c r="Y60" t="str">
        <f t="shared" ca="1" si="0"/>
        <v>NOK</v>
      </c>
    </row>
    <row r="61" spans="1:25" x14ac:dyDescent="0.25">
      <c r="A61" t="s">
        <v>23</v>
      </c>
      <c r="B61" t="s">
        <v>662</v>
      </c>
      <c r="C61" t="s">
        <v>25</v>
      </c>
      <c r="D61" t="s">
        <v>338</v>
      </c>
      <c r="E61" t="s">
        <v>240</v>
      </c>
      <c r="F61" t="s">
        <v>28</v>
      </c>
      <c r="G61" t="s">
        <v>29</v>
      </c>
      <c r="H61" t="s">
        <v>30</v>
      </c>
      <c r="I61" t="s">
        <v>339</v>
      </c>
      <c r="J61" t="e">
        <f>VLOOKUP(I61,[1]!Tabela2[#All],2,0)</f>
        <v>#REF!</v>
      </c>
      <c r="K61" t="s">
        <v>32</v>
      </c>
      <c r="L61" t="s">
        <v>663</v>
      </c>
      <c r="M61" t="s">
        <v>664</v>
      </c>
      <c r="N61" t="s">
        <v>665</v>
      </c>
      <c r="O61" t="s">
        <v>666</v>
      </c>
      <c r="P61" t="s">
        <v>667</v>
      </c>
      <c r="Q61" t="s">
        <v>668</v>
      </c>
      <c r="R61" t="s">
        <v>669</v>
      </c>
      <c r="S61" t="s">
        <v>670</v>
      </c>
      <c r="T61" t="s">
        <v>40</v>
      </c>
      <c r="U61" t="s">
        <v>65</v>
      </c>
      <c r="V61" t="s">
        <v>42</v>
      </c>
      <c r="W61" t="s">
        <v>23</v>
      </c>
      <c r="X61" t="s">
        <v>663</v>
      </c>
      <c r="Y61" t="str">
        <f t="shared" ca="1" si="0"/>
        <v>NOK</v>
      </c>
    </row>
    <row r="62" spans="1:25" x14ac:dyDescent="0.25">
      <c r="A62" t="s">
        <v>23</v>
      </c>
      <c r="B62" t="s">
        <v>671</v>
      </c>
      <c r="C62" t="s">
        <v>25</v>
      </c>
      <c r="D62" t="s">
        <v>349</v>
      </c>
      <c r="E62" t="s">
        <v>240</v>
      </c>
      <c r="F62" t="s">
        <v>28</v>
      </c>
      <c r="G62" t="s">
        <v>29</v>
      </c>
      <c r="H62" t="s">
        <v>30</v>
      </c>
      <c r="I62" t="s">
        <v>672</v>
      </c>
      <c r="J62" t="e">
        <f>VLOOKUP(I62,[1]!Tabela2[#All],2,0)</f>
        <v>#REF!</v>
      </c>
      <c r="K62" t="s">
        <v>32</v>
      </c>
      <c r="L62" t="s">
        <v>673</v>
      </c>
      <c r="M62" t="s">
        <v>674</v>
      </c>
      <c r="N62" t="s">
        <v>675</v>
      </c>
      <c r="O62" t="s">
        <v>676</v>
      </c>
      <c r="P62" t="s">
        <v>677</v>
      </c>
      <c r="Q62" t="s">
        <v>678</v>
      </c>
      <c r="R62" t="s">
        <v>38</v>
      </c>
      <c r="S62" t="s">
        <v>679</v>
      </c>
      <c r="T62" t="s">
        <v>40</v>
      </c>
      <c r="U62" t="s">
        <v>41</v>
      </c>
      <c r="V62" t="s">
        <v>42</v>
      </c>
      <c r="W62" t="s">
        <v>23</v>
      </c>
      <c r="X62" t="s">
        <v>673</v>
      </c>
      <c r="Y62" t="str">
        <f t="shared" ca="1" si="0"/>
        <v>NOK</v>
      </c>
    </row>
    <row r="63" spans="1:25" x14ac:dyDescent="0.25">
      <c r="A63" t="s">
        <v>23</v>
      </c>
      <c r="B63" t="s">
        <v>680</v>
      </c>
      <c r="C63" t="s">
        <v>25</v>
      </c>
      <c r="D63" t="s">
        <v>611</v>
      </c>
      <c r="E63" t="s">
        <v>681</v>
      </c>
      <c r="F63" t="s">
        <v>28</v>
      </c>
      <c r="G63" t="s">
        <v>29</v>
      </c>
      <c r="H63" t="s">
        <v>30</v>
      </c>
      <c r="I63" t="s">
        <v>682</v>
      </c>
      <c r="J63" t="e">
        <f>VLOOKUP(I63,[1]!Tabela2[#All],2,0)</f>
        <v>#REF!</v>
      </c>
      <c r="K63" t="s">
        <v>32</v>
      </c>
      <c r="L63" t="s">
        <v>683</v>
      </c>
      <c r="M63" t="s">
        <v>684</v>
      </c>
      <c r="N63" t="s">
        <v>685</v>
      </c>
      <c r="O63" t="s">
        <v>686</v>
      </c>
      <c r="P63" t="s">
        <v>687</v>
      </c>
      <c r="Q63" t="s">
        <v>688</v>
      </c>
      <c r="R63" t="s">
        <v>689</v>
      </c>
      <c r="S63" t="s">
        <v>690</v>
      </c>
      <c r="T63" t="s">
        <v>40</v>
      </c>
      <c r="U63" t="s">
        <v>41</v>
      </c>
      <c r="V63" t="s">
        <v>42</v>
      </c>
      <c r="W63" t="s">
        <v>23</v>
      </c>
      <c r="X63" t="s">
        <v>683</v>
      </c>
      <c r="Y63" t="str">
        <f t="shared" ca="1" si="0"/>
        <v>NOK</v>
      </c>
    </row>
    <row r="64" spans="1:25" x14ac:dyDescent="0.25">
      <c r="A64" t="s">
        <v>23</v>
      </c>
      <c r="B64" t="s">
        <v>691</v>
      </c>
      <c r="C64" t="s">
        <v>25</v>
      </c>
      <c r="D64" t="s">
        <v>611</v>
      </c>
      <c r="E64" t="s">
        <v>173</v>
      </c>
      <c r="F64" t="s">
        <v>28</v>
      </c>
      <c r="G64" t="s">
        <v>29</v>
      </c>
      <c r="H64" t="s">
        <v>30</v>
      </c>
      <c r="I64" t="s">
        <v>692</v>
      </c>
      <c r="J64" t="e">
        <f>VLOOKUP(I64,[1]!Tabela2[#All],2,0)</f>
        <v>#REF!</v>
      </c>
      <c r="K64" t="s">
        <v>32</v>
      </c>
      <c r="L64" t="s">
        <v>693</v>
      </c>
      <c r="M64" t="s">
        <v>694</v>
      </c>
      <c r="N64" t="s">
        <v>695</v>
      </c>
      <c r="O64" t="s">
        <v>696</v>
      </c>
      <c r="P64" t="s">
        <v>697</v>
      </c>
      <c r="Q64" t="s">
        <v>698</v>
      </c>
      <c r="R64" t="s">
        <v>699</v>
      </c>
      <c r="S64" t="s">
        <v>700</v>
      </c>
      <c r="T64" t="s">
        <v>40</v>
      </c>
      <c r="U64" t="s">
        <v>195</v>
      </c>
      <c r="V64" t="s">
        <v>42</v>
      </c>
      <c r="W64" t="s">
        <v>23</v>
      </c>
      <c r="X64" t="s">
        <v>693</v>
      </c>
      <c r="Y64" t="str">
        <f t="shared" ca="1" si="0"/>
        <v>NOK</v>
      </c>
    </row>
    <row r="65" spans="1:25" x14ac:dyDescent="0.25">
      <c r="A65" t="s">
        <v>23</v>
      </c>
      <c r="B65" t="s">
        <v>701</v>
      </c>
      <c r="C65" t="s">
        <v>25</v>
      </c>
      <c r="D65" t="s">
        <v>44</v>
      </c>
      <c r="E65" t="s">
        <v>702</v>
      </c>
      <c r="F65" t="s">
        <v>28</v>
      </c>
      <c r="G65" t="s">
        <v>29</v>
      </c>
      <c r="H65" t="s">
        <v>30</v>
      </c>
      <c r="I65" t="s">
        <v>703</v>
      </c>
      <c r="J65" t="e">
        <f>VLOOKUP(I65,[1]!Tabela2[#All],2,0)</f>
        <v>#REF!</v>
      </c>
      <c r="K65" t="s">
        <v>32</v>
      </c>
      <c r="L65" t="s">
        <v>704</v>
      </c>
      <c r="M65" t="s">
        <v>705</v>
      </c>
      <c r="N65" t="s">
        <v>706</v>
      </c>
      <c r="O65" t="s">
        <v>707</v>
      </c>
      <c r="P65" t="s">
        <v>708</v>
      </c>
      <c r="Q65" t="s">
        <v>709</v>
      </c>
      <c r="R65" t="s">
        <v>335</v>
      </c>
      <c r="S65" t="s">
        <v>710</v>
      </c>
      <c r="T65" t="s">
        <v>40</v>
      </c>
      <c r="U65" t="s">
        <v>41</v>
      </c>
      <c r="V65" t="s">
        <v>42</v>
      </c>
      <c r="W65" t="s">
        <v>23</v>
      </c>
      <c r="X65" t="s">
        <v>704</v>
      </c>
      <c r="Y65" t="str">
        <f t="shared" ca="1" si="0"/>
        <v>NOK</v>
      </c>
    </row>
    <row r="66" spans="1:25" x14ac:dyDescent="0.25">
      <c r="A66" t="s">
        <v>23</v>
      </c>
      <c r="B66" t="s">
        <v>711</v>
      </c>
      <c r="C66" t="s">
        <v>25</v>
      </c>
      <c r="D66" t="s">
        <v>423</v>
      </c>
      <c r="E66" t="s">
        <v>424</v>
      </c>
      <c r="F66" t="s">
        <v>28</v>
      </c>
      <c r="G66" t="s">
        <v>29</v>
      </c>
      <c r="H66" t="s">
        <v>30</v>
      </c>
      <c r="I66" t="s">
        <v>712</v>
      </c>
      <c r="J66" t="e">
        <f>VLOOKUP(I66,[1]!Tabela2[#All],2,0)</f>
        <v>#REF!</v>
      </c>
      <c r="K66" t="s">
        <v>32</v>
      </c>
      <c r="L66" t="s">
        <v>713</v>
      </c>
      <c r="M66" t="s">
        <v>714</v>
      </c>
      <c r="N66" t="s">
        <v>715</v>
      </c>
      <c r="O66" t="s">
        <v>716</v>
      </c>
      <c r="P66" t="s">
        <v>717</v>
      </c>
      <c r="Q66" t="s">
        <v>718</v>
      </c>
      <c r="R66" t="s">
        <v>719</v>
      </c>
      <c r="S66" t="s">
        <v>720</v>
      </c>
      <c r="T66" t="s">
        <v>40</v>
      </c>
      <c r="U66" t="s">
        <v>401</v>
      </c>
      <c r="V66" t="s">
        <v>42</v>
      </c>
      <c r="W66" t="s">
        <v>23</v>
      </c>
      <c r="X66" t="s">
        <v>713</v>
      </c>
      <c r="Y66" t="str">
        <f t="shared" ca="1" si="0"/>
        <v>NOK</v>
      </c>
    </row>
    <row r="67" spans="1:25" x14ac:dyDescent="0.25">
      <c r="A67" t="s">
        <v>23</v>
      </c>
      <c r="B67" t="s">
        <v>721</v>
      </c>
      <c r="C67" t="s">
        <v>25</v>
      </c>
      <c r="D67" t="s">
        <v>67</v>
      </c>
      <c r="E67" t="s">
        <v>518</v>
      </c>
      <c r="F67" t="s">
        <v>28</v>
      </c>
      <c r="G67" t="s">
        <v>29</v>
      </c>
      <c r="H67" t="s">
        <v>30</v>
      </c>
      <c r="I67" t="s">
        <v>722</v>
      </c>
      <c r="J67" t="e">
        <f>VLOOKUP(I67,[1]!Tabela2[#All],2,0)</f>
        <v>#REF!</v>
      </c>
      <c r="K67" t="s">
        <v>32</v>
      </c>
      <c r="L67" t="s">
        <v>723</v>
      </c>
      <c r="M67" t="s">
        <v>724</v>
      </c>
      <c r="N67" t="s">
        <v>725</v>
      </c>
      <c r="O67" t="s">
        <v>726</v>
      </c>
      <c r="P67" t="s">
        <v>727</v>
      </c>
      <c r="Q67" t="s">
        <v>728</v>
      </c>
      <c r="R67" t="s">
        <v>729</v>
      </c>
      <c r="S67" t="s">
        <v>730</v>
      </c>
      <c r="T67" t="s">
        <v>183</v>
      </c>
      <c r="U67" t="s">
        <v>42</v>
      </c>
      <c r="V67" t="s">
        <v>731</v>
      </c>
      <c r="W67" t="s">
        <v>23</v>
      </c>
      <c r="X67" t="s">
        <v>723</v>
      </c>
      <c r="Y67" t="str">
        <f t="shared" ref="Y67:Y130" ca="1" si="1">IF(AND(TEXT(M67,"DD/MM/AA")*1=$AB$4,HOUR(M67)=$AB$3),"OK","NOK")</f>
        <v>NOK</v>
      </c>
    </row>
    <row r="68" spans="1:25" x14ac:dyDescent="0.25">
      <c r="A68" t="s">
        <v>23</v>
      </c>
      <c r="B68" t="s">
        <v>732</v>
      </c>
      <c r="C68" t="s">
        <v>25</v>
      </c>
      <c r="D68" t="s">
        <v>161</v>
      </c>
      <c r="E68" t="s">
        <v>240</v>
      </c>
      <c r="F68" t="s">
        <v>28</v>
      </c>
      <c r="G68" t="s">
        <v>29</v>
      </c>
      <c r="H68" t="s">
        <v>30</v>
      </c>
      <c r="I68" t="s">
        <v>733</v>
      </c>
      <c r="J68" t="e">
        <f>VLOOKUP(I68,[1]!Tabela2[#All],2,0)</f>
        <v>#REF!</v>
      </c>
      <c r="K68" t="s">
        <v>32</v>
      </c>
      <c r="L68" t="s">
        <v>734</v>
      </c>
      <c r="M68" t="s">
        <v>735</v>
      </c>
      <c r="N68" t="s">
        <v>736</v>
      </c>
      <c r="O68" t="s">
        <v>737</v>
      </c>
      <c r="P68" t="s">
        <v>738</v>
      </c>
      <c r="Q68" t="s">
        <v>739</v>
      </c>
      <c r="R68" t="s">
        <v>740</v>
      </c>
      <c r="S68" t="s">
        <v>741</v>
      </c>
      <c r="T68" t="s">
        <v>40</v>
      </c>
      <c r="U68" t="s">
        <v>41</v>
      </c>
      <c r="V68" t="s">
        <v>42</v>
      </c>
      <c r="W68" t="s">
        <v>23</v>
      </c>
      <c r="X68" t="s">
        <v>734</v>
      </c>
      <c r="Y68" t="str">
        <f t="shared" ca="1" si="1"/>
        <v>NOK</v>
      </c>
    </row>
    <row r="69" spans="1:25" x14ac:dyDescent="0.25">
      <c r="A69" t="s">
        <v>23</v>
      </c>
      <c r="B69" t="s">
        <v>742</v>
      </c>
      <c r="C69" t="s">
        <v>25</v>
      </c>
      <c r="D69" t="s">
        <v>197</v>
      </c>
      <c r="E69" t="s">
        <v>88</v>
      </c>
      <c r="F69" t="s">
        <v>28</v>
      </c>
      <c r="G69" t="s">
        <v>29</v>
      </c>
      <c r="H69" t="s">
        <v>30</v>
      </c>
      <c r="I69" t="s">
        <v>743</v>
      </c>
      <c r="J69" t="e">
        <f>VLOOKUP(I69,[1]!Tabela2[#All],2,0)</f>
        <v>#REF!</v>
      </c>
      <c r="K69" t="s">
        <v>32</v>
      </c>
      <c r="L69" t="s">
        <v>744</v>
      </c>
      <c r="M69" t="s">
        <v>745</v>
      </c>
      <c r="N69" t="s">
        <v>746</v>
      </c>
      <c r="O69" t="s">
        <v>747</v>
      </c>
      <c r="P69" t="s">
        <v>748</v>
      </c>
      <c r="Q69" t="s">
        <v>749</v>
      </c>
      <c r="R69" t="s">
        <v>750</v>
      </c>
      <c r="S69" t="s">
        <v>751</v>
      </c>
      <c r="T69" t="s">
        <v>40</v>
      </c>
      <c r="U69" t="s">
        <v>77</v>
      </c>
      <c r="V69" t="s">
        <v>42</v>
      </c>
      <c r="W69" t="s">
        <v>23</v>
      </c>
      <c r="X69" t="s">
        <v>744</v>
      </c>
      <c r="Y69" t="str">
        <f t="shared" ca="1" si="1"/>
        <v>NOK</v>
      </c>
    </row>
    <row r="70" spans="1:25" x14ac:dyDescent="0.25">
      <c r="A70" t="s">
        <v>23</v>
      </c>
      <c r="B70" t="s">
        <v>752</v>
      </c>
      <c r="C70" t="s">
        <v>25</v>
      </c>
      <c r="D70" t="s">
        <v>67</v>
      </c>
      <c r="E70" t="s">
        <v>589</v>
      </c>
      <c r="F70" t="s">
        <v>28</v>
      </c>
      <c r="G70" t="s">
        <v>29</v>
      </c>
      <c r="H70" t="s">
        <v>30</v>
      </c>
      <c r="I70" t="s">
        <v>753</v>
      </c>
      <c r="J70" t="e">
        <f>VLOOKUP(I70,[1]!Tabela2[#All],2,0)</f>
        <v>#REF!</v>
      </c>
      <c r="K70" t="s">
        <v>32</v>
      </c>
      <c r="L70" t="s">
        <v>754</v>
      </c>
      <c r="M70" t="s">
        <v>755</v>
      </c>
      <c r="N70" t="s">
        <v>756</v>
      </c>
      <c r="O70" t="s">
        <v>757</v>
      </c>
      <c r="P70" t="s">
        <v>758</v>
      </c>
      <c r="Q70" t="s">
        <v>759</v>
      </c>
      <c r="R70" t="s">
        <v>760</v>
      </c>
      <c r="S70" t="s">
        <v>76</v>
      </c>
      <c r="T70" t="s">
        <v>40</v>
      </c>
      <c r="U70" t="s">
        <v>77</v>
      </c>
      <c r="V70" t="s">
        <v>42</v>
      </c>
      <c r="W70" t="s">
        <v>23</v>
      </c>
      <c r="X70" t="s">
        <v>754</v>
      </c>
      <c r="Y70" t="str">
        <f t="shared" ca="1" si="1"/>
        <v>NOK</v>
      </c>
    </row>
    <row r="71" spans="1:25" x14ac:dyDescent="0.25">
      <c r="A71" t="s">
        <v>23</v>
      </c>
      <c r="B71" t="s">
        <v>761</v>
      </c>
      <c r="C71" t="s">
        <v>25</v>
      </c>
      <c r="D71" t="s">
        <v>67</v>
      </c>
      <c r="E71" t="s">
        <v>762</v>
      </c>
      <c r="F71" t="s">
        <v>28</v>
      </c>
      <c r="G71" t="s">
        <v>29</v>
      </c>
      <c r="H71" t="s">
        <v>30</v>
      </c>
      <c r="I71" t="s">
        <v>69</v>
      </c>
      <c r="J71" t="e">
        <f>VLOOKUP(I71,[1]!Tabela2[#All],2,0)</f>
        <v>#REF!</v>
      </c>
      <c r="K71" t="s">
        <v>32</v>
      </c>
      <c r="L71" t="s">
        <v>763</v>
      </c>
      <c r="M71" t="s">
        <v>764</v>
      </c>
      <c r="N71" t="s">
        <v>765</v>
      </c>
      <c r="O71" t="s">
        <v>758</v>
      </c>
      <c r="P71" t="s">
        <v>766</v>
      </c>
      <c r="Q71" t="s">
        <v>767</v>
      </c>
      <c r="R71" t="s">
        <v>768</v>
      </c>
      <c r="S71" t="s">
        <v>769</v>
      </c>
      <c r="T71" t="s">
        <v>40</v>
      </c>
      <c r="U71" t="s">
        <v>65</v>
      </c>
      <c r="V71" t="s">
        <v>42</v>
      </c>
      <c r="W71" t="s">
        <v>23</v>
      </c>
      <c r="X71" t="s">
        <v>763</v>
      </c>
      <c r="Y71" t="str">
        <f t="shared" ca="1" si="1"/>
        <v>NOK</v>
      </c>
    </row>
    <row r="72" spans="1:25" x14ac:dyDescent="0.25">
      <c r="A72" t="s">
        <v>23</v>
      </c>
      <c r="B72" t="s">
        <v>770</v>
      </c>
      <c r="C72" t="s">
        <v>25</v>
      </c>
      <c r="D72" t="s">
        <v>611</v>
      </c>
      <c r="E72" t="s">
        <v>304</v>
      </c>
      <c r="F72" t="s">
        <v>28</v>
      </c>
      <c r="G72" t="s">
        <v>29</v>
      </c>
      <c r="H72" t="s">
        <v>30</v>
      </c>
      <c r="I72" t="s">
        <v>771</v>
      </c>
      <c r="J72" t="e">
        <f>VLOOKUP(I72,[1]!Tabela2[#All],2,0)</f>
        <v>#REF!</v>
      </c>
      <c r="K72" t="s">
        <v>32</v>
      </c>
      <c r="L72" t="s">
        <v>772</v>
      </c>
      <c r="M72" t="s">
        <v>773</v>
      </c>
      <c r="N72" t="s">
        <v>774</v>
      </c>
      <c r="O72" t="s">
        <v>775</v>
      </c>
      <c r="P72" t="s">
        <v>776</v>
      </c>
      <c r="Q72" t="s">
        <v>777</v>
      </c>
      <c r="R72" t="s">
        <v>85</v>
      </c>
      <c r="S72" t="s">
        <v>778</v>
      </c>
      <c r="T72" t="s">
        <v>40</v>
      </c>
      <c r="U72" t="s">
        <v>41</v>
      </c>
      <c r="V72" t="s">
        <v>42</v>
      </c>
      <c r="W72" t="s">
        <v>23</v>
      </c>
      <c r="X72" t="s">
        <v>772</v>
      </c>
      <c r="Y72" t="str">
        <f t="shared" ca="1" si="1"/>
        <v>NOK</v>
      </c>
    </row>
    <row r="73" spans="1:25" x14ac:dyDescent="0.25">
      <c r="A73" t="s">
        <v>23</v>
      </c>
      <c r="B73" t="s">
        <v>779</v>
      </c>
      <c r="C73" t="s">
        <v>25</v>
      </c>
      <c r="D73" t="s">
        <v>197</v>
      </c>
      <c r="E73" t="s">
        <v>198</v>
      </c>
      <c r="F73" t="s">
        <v>28</v>
      </c>
      <c r="G73" t="s">
        <v>29</v>
      </c>
      <c r="H73" t="s">
        <v>30</v>
      </c>
      <c r="I73" t="s">
        <v>780</v>
      </c>
      <c r="J73" t="e">
        <f>VLOOKUP(I73,[1]!Tabela2[#All],2,0)</f>
        <v>#REF!</v>
      </c>
      <c r="K73" t="s">
        <v>32</v>
      </c>
      <c r="L73" t="s">
        <v>781</v>
      </c>
      <c r="M73" t="s">
        <v>782</v>
      </c>
      <c r="N73" t="s">
        <v>783</v>
      </c>
      <c r="O73" t="s">
        <v>784</v>
      </c>
      <c r="P73" t="s">
        <v>785</v>
      </c>
      <c r="Q73" t="s">
        <v>648</v>
      </c>
      <c r="R73" t="s">
        <v>786</v>
      </c>
      <c r="S73" t="s">
        <v>787</v>
      </c>
      <c r="T73" t="s">
        <v>40</v>
      </c>
      <c r="U73" t="s">
        <v>65</v>
      </c>
      <c r="V73" t="s">
        <v>42</v>
      </c>
      <c r="W73" t="s">
        <v>23</v>
      </c>
      <c r="X73" t="s">
        <v>781</v>
      </c>
      <c r="Y73" t="str">
        <f t="shared" ca="1" si="1"/>
        <v>NOK</v>
      </c>
    </row>
    <row r="74" spans="1:25" x14ac:dyDescent="0.25">
      <c r="A74" t="s">
        <v>23</v>
      </c>
      <c r="B74" t="s">
        <v>788</v>
      </c>
      <c r="C74" t="s">
        <v>25</v>
      </c>
      <c r="D74" t="s">
        <v>228</v>
      </c>
      <c r="E74" t="s">
        <v>229</v>
      </c>
      <c r="F74" t="s">
        <v>28</v>
      </c>
      <c r="G74" t="s">
        <v>29</v>
      </c>
      <c r="H74" t="s">
        <v>30</v>
      </c>
      <c r="I74" t="s">
        <v>789</v>
      </c>
      <c r="J74" t="e">
        <f>VLOOKUP(I74,[1]!Tabela2[#All],2,0)</f>
        <v>#REF!</v>
      </c>
      <c r="K74" t="s">
        <v>151</v>
      </c>
      <c r="L74" t="s">
        <v>790</v>
      </c>
      <c r="M74" t="s">
        <v>791</v>
      </c>
      <c r="N74" t="s">
        <v>792</v>
      </c>
      <c r="O74" t="s">
        <v>793</v>
      </c>
      <c r="P74" t="s">
        <v>794</v>
      </c>
      <c r="Q74" t="s">
        <v>795</v>
      </c>
      <c r="R74" t="s">
        <v>796</v>
      </c>
      <c r="S74" t="s">
        <v>797</v>
      </c>
      <c r="T74" t="s">
        <v>40</v>
      </c>
      <c r="U74" t="s">
        <v>77</v>
      </c>
      <c r="V74" t="s">
        <v>42</v>
      </c>
      <c r="W74" t="s">
        <v>23</v>
      </c>
      <c r="X74" t="s">
        <v>790</v>
      </c>
      <c r="Y74" t="str">
        <f t="shared" ca="1" si="1"/>
        <v>NOK</v>
      </c>
    </row>
    <row r="75" spans="1:25" x14ac:dyDescent="0.25">
      <c r="A75" t="s">
        <v>23</v>
      </c>
      <c r="B75" t="s">
        <v>798</v>
      </c>
      <c r="C75" t="s">
        <v>25</v>
      </c>
      <c r="D75" t="s">
        <v>98</v>
      </c>
      <c r="E75" t="s">
        <v>589</v>
      </c>
      <c r="F75" t="s">
        <v>28</v>
      </c>
      <c r="G75" t="s">
        <v>29</v>
      </c>
      <c r="H75" t="s">
        <v>30</v>
      </c>
      <c r="I75" t="s">
        <v>799</v>
      </c>
      <c r="J75" t="e">
        <f>VLOOKUP(I75,[1]!Tabela2[#All],2,0)</f>
        <v>#REF!</v>
      </c>
      <c r="K75" t="s">
        <v>32</v>
      </c>
      <c r="L75" t="s">
        <v>800</v>
      </c>
      <c r="M75" t="s">
        <v>801</v>
      </c>
      <c r="N75" t="s">
        <v>802</v>
      </c>
      <c r="O75" t="s">
        <v>803</v>
      </c>
      <c r="P75" t="s">
        <v>804</v>
      </c>
      <c r="Q75" t="s">
        <v>805</v>
      </c>
      <c r="R75" t="s">
        <v>806</v>
      </c>
      <c r="S75" t="s">
        <v>807</v>
      </c>
      <c r="T75" t="s">
        <v>40</v>
      </c>
      <c r="U75" t="s">
        <v>77</v>
      </c>
      <c r="V75" t="s">
        <v>42</v>
      </c>
      <c r="W75" t="s">
        <v>23</v>
      </c>
      <c r="X75" t="s">
        <v>800</v>
      </c>
      <c r="Y75" t="str">
        <f t="shared" ca="1" si="1"/>
        <v>NOK</v>
      </c>
    </row>
    <row r="76" spans="1:25" x14ac:dyDescent="0.25">
      <c r="A76" t="s">
        <v>23</v>
      </c>
      <c r="B76" t="s">
        <v>808</v>
      </c>
      <c r="C76" t="s">
        <v>25</v>
      </c>
      <c r="D76" t="s">
        <v>809</v>
      </c>
      <c r="E76" t="s">
        <v>292</v>
      </c>
      <c r="F76" t="s">
        <v>329</v>
      </c>
      <c r="G76" t="s">
        <v>29</v>
      </c>
      <c r="H76" t="s">
        <v>316</v>
      </c>
      <c r="I76" t="s">
        <v>305</v>
      </c>
      <c r="J76" t="e">
        <f>VLOOKUP(I76,[1]!Tabela2[#All],2,0)</f>
        <v>#REF!</v>
      </c>
      <c r="K76" t="s">
        <v>32</v>
      </c>
      <c r="L76" t="s">
        <v>810</v>
      </c>
      <c r="M76" t="s">
        <v>811</v>
      </c>
      <c r="N76" t="s">
        <v>812</v>
      </c>
      <c r="O76" t="s">
        <v>813</v>
      </c>
      <c r="P76" t="s">
        <v>814</v>
      </c>
      <c r="Q76" t="s">
        <v>815</v>
      </c>
      <c r="R76" t="s">
        <v>816</v>
      </c>
      <c r="S76" t="s">
        <v>817</v>
      </c>
      <c r="T76" t="s">
        <v>183</v>
      </c>
      <c r="U76" t="s">
        <v>42</v>
      </c>
      <c r="V76" t="s">
        <v>818</v>
      </c>
      <c r="W76" t="s">
        <v>23</v>
      </c>
      <c r="X76" t="s">
        <v>810</v>
      </c>
      <c r="Y76" t="str">
        <f t="shared" ca="1" si="1"/>
        <v>NOK</v>
      </c>
    </row>
    <row r="77" spans="1:25" x14ac:dyDescent="0.25">
      <c r="A77" t="s">
        <v>23</v>
      </c>
      <c r="B77" t="s">
        <v>819</v>
      </c>
      <c r="C77" t="s">
        <v>25</v>
      </c>
      <c r="D77" t="s">
        <v>98</v>
      </c>
      <c r="E77" t="s">
        <v>652</v>
      </c>
      <c r="F77" t="s">
        <v>391</v>
      </c>
      <c r="G77" t="s">
        <v>29</v>
      </c>
      <c r="H77" t="s">
        <v>30</v>
      </c>
      <c r="I77" t="s">
        <v>820</v>
      </c>
      <c r="J77" t="e">
        <f>VLOOKUP(I77,[1]!Tabela2[#All],2,0)</f>
        <v>#REF!</v>
      </c>
      <c r="K77" t="s">
        <v>32</v>
      </c>
      <c r="L77" t="s">
        <v>821</v>
      </c>
      <c r="M77" t="s">
        <v>822</v>
      </c>
      <c r="N77" t="s">
        <v>823</v>
      </c>
      <c r="O77" t="s">
        <v>824</v>
      </c>
      <c r="P77" t="s">
        <v>825</v>
      </c>
      <c r="Q77" t="s">
        <v>826</v>
      </c>
      <c r="R77" t="s">
        <v>827</v>
      </c>
      <c r="S77" t="s">
        <v>828</v>
      </c>
      <c r="T77" t="s">
        <v>40</v>
      </c>
      <c r="U77" t="s">
        <v>401</v>
      </c>
      <c r="V77" t="s">
        <v>42</v>
      </c>
      <c r="W77" t="s">
        <v>23</v>
      </c>
      <c r="X77" t="s">
        <v>821</v>
      </c>
      <c r="Y77" t="str">
        <f t="shared" ca="1" si="1"/>
        <v>NOK</v>
      </c>
    </row>
    <row r="78" spans="1:25" x14ac:dyDescent="0.25">
      <c r="A78" t="s">
        <v>23</v>
      </c>
      <c r="B78" t="s">
        <v>829</v>
      </c>
      <c r="C78" t="s">
        <v>25</v>
      </c>
      <c r="D78" t="s">
        <v>338</v>
      </c>
      <c r="E78" t="s">
        <v>240</v>
      </c>
      <c r="F78" t="s">
        <v>28</v>
      </c>
      <c r="G78" t="s">
        <v>29</v>
      </c>
      <c r="H78" t="s">
        <v>30</v>
      </c>
      <c r="I78" t="s">
        <v>830</v>
      </c>
      <c r="J78" t="e">
        <f>VLOOKUP(I78,[1]!Tabela2[#All],2,0)</f>
        <v>#REF!</v>
      </c>
      <c r="K78" t="s">
        <v>32</v>
      </c>
      <c r="L78" t="s">
        <v>831</v>
      </c>
      <c r="M78" t="s">
        <v>832</v>
      </c>
      <c r="N78" t="s">
        <v>833</v>
      </c>
      <c r="O78" t="s">
        <v>834</v>
      </c>
      <c r="P78" t="s">
        <v>835</v>
      </c>
      <c r="Q78" t="s">
        <v>836</v>
      </c>
      <c r="R78" t="s">
        <v>837</v>
      </c>
      <c r="S78" t="s">
        <v>838</v>
      </c>
      <c r="T78" t="s">
        <v>40</v>
      </c>
      <c r="U78" t="s">
        <v>401</v>
      </c>
      <c r="V78" t="s">
        <v>42</v>
      </c>
      <c r="W78" t="s">
        <v>23</v>
      </c>
      <c r="X78" t="s">
        <v>831</v>
      </c>
      <c r="Y78" t="str">
        <f t="shared" ca="1" si="1"/>
        <v>NOK</v>
      </c>
    </row>
    <row r="79" spans="1:25" x14ac:dyDescent="0.25">
      <c r="A79" t="s">
        <v>23</v>
      </c>
      <c r="B79" t="s">
        <v>839</v>
      </c>
      <c r="C79" t="s">
        <v>25</v>
      </c>
      <c r="D79" t="s">
        <v>197</v>
      </c>
      <c r="E79" t="s">
        <v>529</v>
      </c>
      <c r="F79" t="s">
        <v>28</v>
      </c>
      <c r="G79" t="s">
        <v>29</v>
      </c>
      <c r="H79" t="s">
        <v>30</v>
      </c>
      <c r="I79" t="s">
        <v>392</v>
      </c>
      <c r="J79" t="e">
        <f>VLOOKUP(I79,[1]!Tabela2[#All],2,0)</f>
        <v>#REF!</v>
      </c>
      <c r="K79" t="s">
        <v>32</v>
      </c>
      <c r="L79" t="s">
        <v>840</v>
      </c>
      <c r="M79" t="s">
        <v>841</v>
      </c>
      <c r="N79" t="s">
        <v>842</v>
      </c>
      <c r="O79" t="s">
        <v>843</v>
      </c>
      <c r="P79" t="s">
        <v>844</v>
      </c>
      <c r="Q79" t="s">
        <v>845</v>
      </c>
      <c r="R79" t="s">
        <v>846</v>
      </c>
      <c r="S79" t="s">
        <v>847</v>
      </c>
      <c r="T79" t="s">
        <v>40</v>
      </c>
      <c r="U79" t="s">
        <v>77</v>
      </c>
      <c r="V79" t="s">
        <v>42</v>
      </c>
      <c r="W79" t="s">
        <v>23</v>
      </c>
      <c r="X79" t="s">
        <v>840</v>
      </c>
      <c r="Y79" t="str">
        <f t="shared" ca="1" si="1"/>
        <v>NOK</v>
      </c>
    </row>
    <row r="80" spans="1:25" x14ac:dyDescent="0.25">
      <c r="A80" t="s">
        <v>23</v>
      </c>
      <c r="B80" t="s">
        <v>848</v>
      </c>
      <c r="C80" t="s">
        <v>25</v>
      </c>
      <c r="D80" t="s">
        <v>67</v>
      </c>
      <c r="E80" t="s">
        <v>68</v>
      </c>
      <c r="F80" t="s">
        <v>28</v>
      </c>
      <c r="G80" t="s">
        <v>29</v>
      </c>
      <c r="H80" t="s">
        <v>30</v>
      </c>
      <c r="I80" t="s">
        <v>549</v>
      </c>
      <c r="J80" t="e">
        <f>VLOOKUP(I80,[1]!Tabela2[#All],2,0)</f>
        <v>#REF!</v>
      </c>
      <c r="K80" t="s">
        <v>32</v>
      </c>
      <c r="L80" t="s">
        <v>849</v>
      </c>
      <c r="M80" t="s">
        <v>850</v>
      </c>
      <c r="N80" t="s">
        <v>851</v>
      </c>
      <c r="O80" t="s">
        <v>852</v>
      </c>
      <c r="P80" t="s">
        <v>853</v>
      </c>
      <c r="Q80" t="s">
        <v>854</v>
      </c>
      <c r="R80" t="s">
        <v>855</v>
      </c>
      <c r="S80" t="s">
        <v>856</v>
      </c>
      <c r="T80" t="s">
        <v>40</v>
      </c>
      <c r="U80" t="s">
        <v>65</v>
      </c>
      <c r="V80" t="s">
        <v>42</v>
      </c>
      <c r="W80" t="s">
        <v>23</v>
      </c>
      <c r="X80" t="s">
        <v>849</v>
      </c>
      <c r="Y80" t="str">
        <f t="shared" ca="1" si="1"/>
        <v>NOK</v>
      </c>
    </row>
    <row r="81" spans="1:25" x14ac:dyDescent="0.25">
      <c r="A81" t="s">
        <v>23</v>
      </c>
      <c r="B81" t="s">
        <v>857</v>
      </c>
      <c r="C81" t="s">
        <v>25</v>
      </c>
      <c r="D81" t="s">
        <v>228</v>
      </c>
      <c r="E81" t="s">
        <v>27</v>
      </c>
      <c r="F81" t="s">
        <v>315</v>
      </c>
      <c r="G81" t="s">
        <v>29</v>
      </c>
      <c r="H81" t="s">
        <v>30</v>
      </c>
      <c r="I81" t="s">
        <v>370</v>
      </c>
      <c r="J81" t="e">
        <f>VLOOKUP(I81,[1]!Tabela2[#All],2,0)</f>
        <v>#REF!</v>
      </c>
      <c r="K81" t="s">
        <v>151</v>
      </c>
      <c r="L81" t="s">
        <v>858</v>
      </c>
      <c r="M81" t="s">
        <v>859</v>
      </c>
      <c r="N81" t="s">
        <v>860</v>
      </c>
      <c r="O81" t="s">
        <v>861</v>
      </c>
      <c r="P81" t="s">
        <v>862</v>
      </c>
      <c r="Q81" t="s">
        <v>863</v>
      </c>
      <c r="R81" t="s">
        <v>864</v>
      </c>
      <c r="S81" t="s">
        <v>865</v>
      </c>
      <c r="T81" t="s">
        <v>40</v>
      </c>
      <c r="U81" t="s">
        <v>476</v>
      </c>
      <c r="V81" t="s">
        <v>42</v>
      </c>
      <c r="W81" t="s">
        <v>23</v>
      </c>
      <c r="X81" t="s">
        <v>858</v>
      </c>
      <c r="Y81" t="str">
        <f t="shared" ca="1" si="1"/>
        <v>NOK</v>
      </c>
    </row>
    <row r="82" spans="1:25" x14ac:dyDescent="0.25">
      <c r="A82" t="s">
        <v>23</v>
      </c>
      <c r="B82" t="s">
        <v>866</v>
      </c>
      <c r="C82" t="s">
        <v>25</v>
      </c>
      <c r="D82" t="s">
        <v>98</v>
      </c>
      <c r="E82" t="s">
        <v>27</v>
      </c>
      <c r="F82" t="s">
        <v>28</v>
      </c>
      <c r="G82" t="s">
        <v>29</v>
      </c>
      <c r="H82" t="s">
        <v>30</v>
      </c>
      <c r="I82" t="s">
        <v>867</v>
      </c>
      <c r="J82" t="e">
        <f>VLOOKUP(I82,[1]!Tabela2[#All],2,0)</f>
        <v>#REF!</v>
      </c>
      <c r="K82" t="s">
        <v>32</v>
      </c>
      <c r="L82" t="s">
        <v>868</v>
      </c>
      <c r="M82" t="s">
        <v>869</v>
      </c>
      <c r="N82" t="s">
        <v>870</v>
      </c>
      <c r="O82" t="s">
        <v>871</v>
      </c>
      <c r="P82" t="s">
        <v>872</v>
      </c>
      <c r="Q82" t="s">
        <v>873</v>
      </c>
      <c r="R82" t="s">
        <v>38</v>
      </c>
      <c r="S82" t="s">
        <v>874</v>
      </c>
      <c r="T82" t="s">
        <v>40</v>
      </c>
      <c r="U82" t="s">
        <v>401</v>
      </c>
      <c r="V82" t="s">
        <v>42</v>
      </c>
      <c r="W82" t="s">
        <v>23</v>
      </c>
      <c r="X82" t="s">
        <v>868</v>
      </c>
      <c r="Y82" t="str">
        <f t="shared" ca="1" si="1"/>
        <v>NOK</v>
      </c>
    </row>
    <row r="83" spans="1:25" x14ac:dyDescent="0.25">
      <c r="A83" t="s">
        <v>23</v>
      </c>
      <c r="B83" t="s">
        <v>875</v>
      </c>
      <c r="C83" t="s">
        <v>25</v>
      </c>
      <c r="D83" t="s">
        <v>228</v>
      </c>
      <c r="E83" t="s">
        <v>27</v>
      </c>
      <c r="F83" t="s">
        <v>315</v>
      </c>
      <c r="G83" t="s">
        <v>29</v>
      </c>
      <c r="H83" t="s">
        <v>30</v>
      </c>
      <c r="I83" t="s">
        <v>876</v>
      </c>
      <c r="J83" t="e">
        <f>VLOOKUP(I83,[1]!Tabela2[#All],2,0)</f>
        <v>#REF!</v>
      </c>
      <c r="K83" t="s">
        <v>151</v>
      </c>
      <c r="L83" t="s">
        <v>877</v>
      </c>
      <c r="M83" t="s">
        <v>878</v>
      </c>
      <c r="N83" t="s">
        <v>879</v>
      </c>
      <c r="O83" t="s">
        <v>880</v>
      </c>
      <c r="P83" t="s">
        <v>881</v>
      </c>
      <c r="Q83" t="s">
        <v>882</v>
      </c>
      <c r="R83" t="s">
        <v>883</v>
      </c>
      <c r="S83" t="s">
        <v>884</v>
      </c>
      <c r="T83" t="s">
        <v>183</v>
      </c>
      <c r="U83" t="s">
        <v>42</v>
      </c>
      <c r="V83" t="s">
        <v>885</v>
      </c>
      <c r="W83" t="s">
        <v>23</v>
      </c>
      <c r="X83" t="s">
        <v>877</v>
      </c>
      <c r="Y83" t="str">
        <f t="shared" ca="1" si="1"/>
        <v>NOK</v>
      </c>
    </row>
    <row r="84" spans="1:25" x14ac:dyDescent="0.25">
      <c r="A84" t="s">
        <v>23</v>
      </c>
      <c r="B84" t="s">
        <v>886</v>
      </c>
      <c r="C84" t="s">
        <v>25</v>
      </c>
      <c r="D84" t="s">
        <v>67</v>
      </c>
      <c r="E84" t="s">
        <v>68</v>
      </c>
      <c r="F84" t="s">
        <v>28</v>
      </c>
      <c r="G84" t="s">
        <v>29</v>
      </c>
      <c r="H84" t="s">
        <v>30</v>
      </c>
      <c r="I84" t="s">
        <v>549</v>
      </c>
      <c r="J84" t="e">
        <f>VLOOKUP(I84,[1]!Tabela2[#All],2,0)</f>
        <v>#REF!</v>
      </c>
      <c r="K84" t="s">
        <v>32</v>
      </c>
      <c r="L84" t="s">
        <v>887</v>
      </c>
      <c r="M84" t="s">
        <v>888</v>
      </c>
      <c r="N84" t="s">
        <v>889</v>
      </c>
      <c r="O84" t="s">
        <v>890</v>
      </c>
      <c r="P84" t="s">
        <v>891</v>
      </c>
      <c r="Q84" t="s">
        <v>892</v>
      </c>
      <c r="R84" t="s">
        <v>855</v>
      </c>
      <c r="S84" t="s">
        <v>893</v>
      </c>
      <c r="T84" t="s">
        <v>40</v>
      </c>
      <c r="U84" t="s">
        <v>65</v>
      </c>
      <c r="V84" t="s">
        <v>42</v>
      </c>
      <c r="W84" t="s">
        <v>23</v>
      </c>
      <c r="X84" t="s">
        <v>887</v>
      </c>
      <c r="Y84" t="str">
        <f t="shared" ca="1" si="1"/>
        <v>NOK</v>
      </c>
    </row>
    <row r="85" spans="1:25" x14ac:dyDescent="0.25">
      <c r="A85" t="s">
        <v>23</v>
      </c>
      <c r="B85" t="s">
        <v>894</v>
      </c>
      <c r="C85" t="s">
        <v>25</v>
      </c>
      <c r="D85" t="s">
        <v>44</v>
      </c>
      <c r="E85" t="s">
        <v>292</v>
      </c>
      <c r="F85" t="s">
        <v>28</v>
      </c>
      <c r="G85" t="s">
        <v>29</v>
      </c>
      <c r="H85" t="s">
        <v>30</v>
      </c>
      <c r="I85" t="s">
        <v>895</v>
      </c>
      <c r="J85" t="e">
        <f>VLOOKUP(I85,[1]!Tabela2[#All],2,0)</f>
        <v>#REF!</v>
      </c>
      <c r="K85" t="s">
        <v>32</v>
      </c>
      <c r="L85" t="s">
        <v>896</v>
      </c>
      <c r="M85" t="s">
        <v>897</v>
      </c>
      <c r="N85" t="s">
        <v>898</v>
      </c>
      <c r="O85" t="s">
        <v>899</v>
      </c>
      <c r="P85" t="s">
        <v>900</v>
      </c>
      <c r="Q85" t="s">
        <v>901</v>
      </c>
      <c r="R85" t="s">
        <v>902</v>
      </c>
      <c r="S85" t="s">
        <v>903</v>
      </c>
      <c r="T85" t="s">
        <v>40</v>
      </c>
      <c r="U85" t="s">
        <v>77</v>
      </c>
      <c r="V85" t="s">
        <v>42</v>
      </c>
      <c r="W85" t="s">
        <v>23</v>
      </c>
      <c r="X85" t="s">
        <v>896</v>
      </c>
      <c r="Y85" t="str">
        <f t="shared" ca="1" si="1"/>
        <v>NOK</v>
      </c>
    </row>
    <row r="86" spans="1:25" x14ac:dyDescent="0.25">
      <c r="A86" t="s">
        <v>23</v>
      </c>
      <c r="B86" t="s">
        <v>904</v>
      </c>
      <c r="C86" t="s">
        <v>25</v>
      </c>
      <c r="D86" t="s">
        <v>67</v>
      </c>
      <c r="E86" t="s">
        <v>762</v>
      </c>
      <c r="F86" t="s">
        <v>28</v>
      </c>
      <c r="G86" t="s">
        <v>29</v>
      </c>
      <c r="H86" t="s">
        <v>30</v>
      </c>
      <c r="I86" t="s">
        <v>186</v>
      </c>
      <c r="J86" t="e">
        <f>VLOOKUP(I86,[1]!Tabela2[#All],2,0)</f>
        <v>#REF!</v>
      </c>
      <c r="K86" t="s">
        <v>32</v>
      </c>
      <c r="L86" t="s">
        <v>905</v>
      </c>
      <c r="M86" t="s">
        <v>906</v>
      </c>
      <c r="N86" t="s">
        <v>907</v>
      </c>
      <c r="O86" t="s">
        <v>908</v>
      </c>
      <c r="P86" t="s">
        <v>909</v>
      </c>
      <c r="Q86" t="s">
        <v>910</v>
      </c>
      <c r="R86" t="s">
        <v>95</v>
      </c>
      <c r="S86" t="s">
        <v>911</v>
      </c>
      <c r="T86" t="s">
        <v>183</v>
      </c>
      <c r="U86" t="s">
        <v>42</v>
      </c>
      <c r="V86" t="s">
        <v>912</v>
      </c>
      <c r="W86" t="s">
        <v>23</v>
      </c>
      <c r="X86" t="s">
        <v>905</v>
      </c>
      <c r="Y86" t="str">
        <f t="shared" ca="1" si="1"/>
        <v>NOK</v>
      </c>
    </row>
    <row r="87" spans="1:25" x14ac:dyDescent="0.25">
      <c r="A87" t="s">
        <v>23</v>
      </c>
      <c r="B87" t="s">
        <v>913</v>
      </c>
      <c r="C87" t="s">
        <v>25</v>
      </c>
      <c r="D87" t="s">
        <v>611</v>
      </c>
      <c r="E87" t="s">
        <v>304</v>
      </c>
      <c r="F87" t="s">
        <v>28</v>
      </c>
      <c r="G87" t="s">
        <v>29</v>
      </c>
      <c r="H87" t="s">
        <v>30</v>
      </c>
      <c r="I87" t="s">
        <v>914</v>
      </c>
      <c r="J87" t="e">
        <f>VLOOKUP(I87,[1]!Tabela2[#All],2,0)</f>
        <v>#REF!</v>
      </c>
      <c r="K87" t="s">
        <v>32</v>
      </c>
      <c r="L87" t="s">
        <v>915</v>
      </c>
      <c r="M87" t="s">
        <v>916</v>
      </c>
      <c r="N87" t="s">
        <v>917</v>
      </c>
      <c r="O87" t="s">
        <v>918</v>
      </c>
      <c r="P87" t="s">
        <v>919</v>
      </c>
      <c r="Q87" t="s">
        <v>920</v>
      </c>
      <c r="R87" t="s">
        <v>921</v>
      </c>
      <c r="S87" t="s">
        <v>922</v>
      </c>
      <c r="T87" t="s">
        <v>40</v>
      </c>
      <c r="U87" t="s">
        <v>54</v>
      </c>
      <c r="V87" t="s">
        <v>42</v>
      </c>
      <c r="W87" t="s">
        <v>23</v>
      </c>
      <c r="X87" t="s">
        <v>915</v>
      </c>
      <c r="Y87" t="str">
        <f t="shared" ca="1" si="1"/>
        <v>NOK</v>
      </c>
    </row>
    <row r="88" spans="1:25" x14ac:dyDescent="0.25">
      <c r="A88" t="s">
        <v>23</v>
      </c>
      <c r="B88" t="s">
        <v>923</v>
      </c>
      <c r="C88" t="s">
        <v>25</v>
      </c>
      <c r="D88" t="s">
        <v>349</v>
      </c>
      <c r="E88" t="s">
        <v>173</v>
      </c>
      <c r="F88" t="s">
        <v>28</v>
      </c>
      <c r="G88" t="s">
        <v>29</v>
      </c>
      <c r="H88" t="s">
        <v>30</v>
      </c>
      <c r="I88" t="s">
        <v>128</v>
      </c>
      <c r="J88" t="e">
        <f>VLOOKUP(I88,[1]!Tabela2[#All],2,0)</f>
        <v>#REF!</v>
      </c>
      <c r="K88" t="s">
        <v>32</v>
      </c>
      <c r="L88" t="s">
        <v>924</v>
      </c>
      <c r="M88" t="s">
        <v>925</v>
      </c>
      <c r="N88" t="s">
        <v>926</v>
      </c>
      <c r="O88" t="s">
        <v>927</v>
      </c>
      <c r="P88" t="s">
        <v>928</v>
      </c>
      <c r="Q88" t="s">
        <v>929</v>
      </c>
      <c r="R88" t="s">
        <v>930</v>
      </c>
      <c r="S88" t="s">
        <v>931</v>
      </c>
      <c r="T88" t="s">
        <v>40</v>
      </c>
      <c r="U88" t="s">
        <v>77</v>
      </c>
      <c r="V88" t="s">
        <v>42</v>
      </c>
      <c r="W88" t="s">
        <v>23</v>
      </c>
      <c r="X88" t="s">
        <v>924</v>
      </c>
      <c r="Y88" t="str">
        <f t="shared" ca="1" si="1"/>
        <v>NOK</v>
      </c>
    </row>
    <row r="89" spans="1:25" x14ac:dyDescent="0.25">
      <c r="A89" t="s">
        <v>23</v>
      </c>
      <c r="B89" t="s">
        <v>932</v>
      </c>
      <c r="C89" t="s">
        <v>25</v>
      </c>
      <c r="D89" t="s">
        <v>197</v>
      </c>
      <c r="E89" t="s">
        <v>933</v>
      </c>
      <c r="F89" t="s">
        <v>28</v>
      </c>
      <c r="G89" t="s">
        <v>29</v>
      </c>
      <c r="H89" t="s">
        <v>30</v>
      </c>
      <c r="I89" t="s">
        <v>530</v>
      </c>
      <c r="J89" t="e">
        <f>VLOOKUP(I89,[1]!Tabela2[#All],2,0)</f>
        <v>#REF!</v>
      </c>
      <c r="K89" t="s">
        <v>32</v>
      </c>
      <c r="L89" t="s">
        <v>934</v>
      </c>
      <c r="M89" t="s">
        <v>935</v>
      </c>
      <c r="N89" t="s">
        <v>936</v>
      </c>
      <c r="O89" t="s">
        <v>937</v>
      </c>
      <c r="P89" t="s">
        <v>938</v>
      </c>
      <c r="Q89" t="s">
        <v>939</v>
      </c>
      <c r="R89" t="s">
        <v>940</v>
      </c>
      <c r="S89" t="s">
        <v>941</v>
      </c>
      <c r="T89" t="s">
        <v>40</v>
      </c>
      <c r="U89" t="s">
        <v>65</v>
      </c>
      <c r="V89" t="s">
        <v>42</v>
      </c>
      <c r="W89" t="s">
        <v>23</v>
      </c>
      <c r="X89" t="s">
        <v>934</v>
      </c>
      <c r="Y89" t="str">
        <f t="shared" ca="1" si="1"/>
        <v>NOK</v>
      </c>
    </row>
    <row r="90" spans="1:25" x14ac:dyDescent="0.25">
      <c r="A90" t="s">
        <v>23</v>
      </c>
      <c r="B90" t="s">
        <v>942</v>
      </c>
      <c r="C90" t="s">
        <v>25</v>
      </c>
      <c r="D90" t="s">
        <v>26</v>
      </c>
      <c r="E90" t="s">
        <v>173</v>
      </c>
      <c r="F90" t="s">
        <v>28</v>
      </c>
      <c r="G90" t="s">
        <v>29</v>
      </c>
      <c r="H90" t="s">
        <v>30</v>
      </c>
      <c r="I90" t="s">
        <v>31</v>
      </c>
      <c r="J90" t="e">
        <f>VLOOKUP(I90,[1]!Tabela2[#All],2,0)</f>
        <v>#REF!</v>
      </c>
      <c r="K90" t="s">
        <v>32</v>
      </c>
      <c r="L90" t="s">
        <v>943</v>
      </c>
      <c r="M90" t="s">
        <v>944</v>
      </c>
      <c r="N90" t="s">
        <v>945</v>
      </c>
      <c r="O90" t="s">
        <v>946</v>
      </c>
      <c r="P90" t="s">
        <v>947</v>
      </c>
      <c r="Q90" t="s">
        <v>948</v>
      </c>
      <c r="R90" t="s">
        <v>432</v>
      </c>
      <c r="S90" t="s">
        <v>949</v>
      </c>
      <c r="T90" t="s">
        <v>40</v>
      </c>
      <c r="U90" t="s">
        <v>65</v>
      </c>
      <c r="V90" t="s">
        <v>42</v>
      </c>
      <c r="W90" t="s">
        <v>23</v>
      </c>
      <c r="X90" t="s">
        <v>943</v>
      </c>
      <c r="Y90" t="str">
        <f t="shared" ca="1" si="1"/>
        <v>NOK</v>
      </c>
    </row>
    <row r="91" spans="1:25" x14ac:dyDescent="0.25">
      <c r="A91" t="s">
        <v>23</v>
      </c>
      <c r="B91" t="s">
        <v>950</v>
      </c>
      <c r="C91" t="s">
        <v>25</v>
      </c>
      <c r="D91" t="s">
        <v>67</v>
      </c>
      <c r="E91" t="s">
        <v>292</v>
      </c>
      <c r="F91" t="s">
        <v>28</v>
      </c>
      <c r="G91" t="s">
        <v>29</v>
      </c>
      <c r="H91" t="s">
        <v>30</v>
      </c>
      <c r="I91" t="s">
        <v>951</v>
      </c>
      <c r="J91" t="e">
        <f>VLOOKUP(I91,[1]!Tabela2[#All],2,0)</f>
        <v>#REF!</v>
      </c>
      <c r="K91" t="s">
        <v>32</v>
      </c>
      <c r="L91" t="s">
        <v>952</v>
      </c>
      <c r="M91" t="s">
        <v>953</v>
      </c>
      <c r="N91" t="s">
        <v>954</v>
      </c>
      <c r="O91" t="s">
        <v>955</v>
      </c>
      <c r="P91" t="s">
        <v>956</v>
      </c>
      <c r="Q91" t="s">
        <v>957</v>
      </c>
      <c r="R91" t="s">
        <v>958</v>
      </c>
      <c r="S91" t="s">
        <v>959</v>
      </c>
      <c r="T91" t="s">
        <v>40</v>
      </c>
      <c r="U91" t="s">
        <v>54</v>
      </c>
      <c r="V91" t="s">
        <v>42</v>
      </c>
      <c r="W91" t="s">
        <v>23</v>
      </c>
      <c r="X91" t="s">
        <v>952</v>
      </c>
      <c r="Y91" t="str">
        <f t="shared" ca="1" si="1"/>
        <v>NOK</v>
      </c>
    </row>
    <row r="92" spans="1:25" x14ac:dyDescent="0.25">
      <c r="A92" t="s">
        <v>23</v>
      </c>
      <c r="B92" t="s">
        <v>960</v>
      </c>
      <c r="C92" t="s">
        <v>25</v>
      </c>
      <c r="D92" t="s">
        <v>137</v>
      </c>
      <c r="E92" t="s">
        <v>99</v>
      </c>
      <c r="F92" t="s">
        <v>28</v>
      </c>
      <c r="G92" t="s">
        <v>29</v>
      </c>
      <c r="H92" t="s">
        <v>30</v>
      </c>
      <c r="I92" t="s">
        <v>961</v>
      </c>
      <c r="J92" t="e">
        <f>VLOOKUP(I92,[1]!Tabela2[#All],2,0)</f>
        <v>#REF!</v>
      </c>
      <c r="K92" t="s">
        <v>32</v>
      </c>
      <c r="L92" t="s">
        <v>962</v>
      </c>
      <c r="M92" t="s">
        <v>963</v>
      </c>
      <c r="N92" t="s">
        <v>964</v>
      </c>
      <c r="O92" t="s">
        <v>965</v>
      </c>
      <c r="P92" t="s">
        <v>966</v>
      </c>
      <c r="Q92" t="s">
        <v>967</v>
      </c>
      <c r="R92" t="s">
        <v>474</v>
      </c>
      <c r="S92" t="s">
        <v>968</v>
      </c>
      <c r="T92" t="s">
        <v>40</v>
      </c>
      <c r="U92" t="s">
        <v>54</v>
      </c>
      <c r="V92" t="s">
        <v>42</v>
      </c>
      <c r="W92" t="s">
        <v>23</v>
      </c>
      <c r="X92" t="s">
        <v>962</v>
      </c>
      <c r="Y92" t="str">
        <f t="shared" ca="1" si="1"/>
        <v>NOK</v>
      </c>
    </row>
    <row r="93" spans="1:25" x14ac:dyDescent="0.25">
      <c r="A93" t="s">
        <v>23</v>
      </c>
      <c r="B93" t="s">
        <v>969</v>
      </c>
      <c r="C93" t="s">
        <v>25</v>
      </c>
      <c r="D93" t="s">
        <v>197</v>
      </c>
      <c r="E93" t="s">
        <v>529</v>
      </c>
      <c r="F93" t="s">
        <v>28</v>
      </c>
      <c r="G93" t="s">
        <v>29</v>
      </c>
      <c r="H93" t="s">
        <v>30</v>
      </c>
      <c r="I93" t="s">
        <v>970</v>
      </c>
      <c r="J93" t="e">
        <f>VLOOKUP(I93,[1]!Tabela2[#All],2,0)</f>
        <v>#REF!</v>
      </c>
      <c r="K93" t="s">
        <v>32</v>
      </c>
      <c r="L93" t="s">
        <v>971</v>
      </c>
      <c r="M93" t="s">
        <v>972</v>
      </c>
      <c r="N93" t="s">
        <v>973</v>
      </c>
      <c r="O93" t="s">
        <v>974</v>
      </c>
      <c r="P93" t="s">
        <v>975</v>
      </c>
      <c r="Q93" t="s">
        <v>976</v>
      </c>
      <c r="R93" t="s">
        <v>977</v>
      </c>
      <c r="S93" t="s">
        <v>978</v>
      </c>
      <c r="T93" t="s">
        <v>40</v>
      </c>
      <c r="U93" t="s">
        <v>195</v>
      </c>
      <c r="V93" t="s">
        <v>42</v>
      </c>
      <c r="W93" t="s">
        <v>23</v>
      </c>
      <c r="X93" t="s">
        <v>971</v>
      </c>
      <c r="Y93" t="str">
        <f t="shared" ca="1" si="1"/>
        <v>NOK</v>
      </c>
    </row>
    <row r="94" spans="1:25" x14ac:dyDescent="0.25">
      <c r="A94" t="s">
        <v>23</v>
      </c>
      <c r="B94" t="s">
        <v>979</v>
      </c>
      <c r="C94" t="s">
        <v>25</v>
      </c>
      <c r="D94" t="s">
        <v>67</v>
      </c>
      <c r="E94" t="s">
        <v>271</v>
      </c>
      <c r="F94" t="s">
        <v>315</v>
      </c>
      <c r="G94" t="s">
        <v>29</v>
      </c>
      <c r="H94" t="s">
        <v>316</v>
      </c>
      <c r="I94" t="s">
        <v>980</v>
      </c>
      <c r="J94" t="e">
        <f>VLOOKUP(I94,[1]!Tabela2[#All],2,0)</f>
        <v>#REF!</v>
      </c>
      <c r="K94" t="s">
        <v>32</v>
      </c>
      <c r="L94" t="s">
        <v>981</v>
      </c>
      <c r="M94" t="s">
        <v>982</v>
      </c>
      <c r="N94" t="s">
        <v>983</v>
      </c>
      <c r="O94" t="s">
        <v>984</v>
      </c>
      <c r="P94" t="s">
        <v>985</v>
      </c>
      <c r="Q94" t="s">
        <v>986</v>
      </c>
      <c r="R94" t="s">
        <v>987</v>
      </c>
      <c r="S94" t="s">
        <v>988</v>
      </c>
      <c r="T94" t="s">
        <v>40</v>
      </c>
      <c r="U94" t="s">
        <v>476</v>
      </c>
      <c r="V94" t="s">
        <v>42</v>
      </c>
      <c r="W94" t="s">
        <v>23</v>
      </c>
      <c r="X94" t="s">
        <v>981</v>
      </c>
      <c r="Y94" t="str">
        <f t="shared" ca="1" si="1"/>
        <v>NOK</v>
      </c>
    </row>
    <row r="95" spans="1:25" x14ac:dyDescent="0.25">
      <c r="A95" t="s">
        <v>23</v>
      </c>
      <c r="B95" t="s">
        <v>989</v>
      </c>
      <c r="C95" t="s">
        <v>25</v>
      </c>
      <c r="D95" t="s">
        <v>67</v>
      </c>
      <c r="E95" t="s">
        <v>68</v>
      </c>
      <c r="F95" t="s">
        <v>28</v>
      </c>
      <c r="G95" t="s">
        <v>29</v>
      </c>
      <c r="H95" t="s">
        <v>30</v>
      </c>
      <c r="I95" t="s">
        <v>549</v>
      </c>
      <c r="J95" t="e">
        <f>VLOOKUP(I95,[1]!Tabela2[#All],2,0)</f>
        <v>#REF!</v>
      </c>
      <c r="K95" t="s">
        <v>32</v>
      </c>
      <c r="L95" t="s">
        <v>990</v>
      </c>
      <c r="M95" t="s">
        <v>991</v>
      </c>
      <c r="N95" t="s">
        <v>992</v>
      </c>
      <c r="O95" t="s">
        <v>993</v>
      </c>
      <c r="P95" t="s">
        <v>994</v>
      </c>
      <c r="Q95" t="s">
        <v>995</v>
      </c>
      <c r="R95" t="s">
        <v>996</v>
      </c>
      <c r="S95" t="s">
        <v>997</v>
      </c>
      <c r="T95" t="s">
        <v>40</v>
      </c>
      <c r="U95" t="s">
        <v>41</v>
      </c>
      <c r="V95" t="s">
        <v>42</v>
      </c>
      <c r="W95" t="s">
        <v>23</v>
      </c>
      <c r="X95" t="s">
        <v>990</v>
      </c>
      <c r="Y95" t="str">
        <f t="shared" ca="1" si="1"/>
        <v>NOK</v>
      </c>
    </row>
    <row r="96" spans="1:25" x14ac:dyDescent="0.25">
      <c r="A96" t="s">
        <v>23</v>
      </c>
      <c r="B96" t="s">
        <v>998</v>
      </c>
      <c r="C96" t="s">
        <v>25</v>
      </c>
      <c r="D96" t="s">
        <v>56</v>
      </c>
      <c r="E96" t="s">
        <v>304</v>
      </c>
      <c r="F96" t="s">
        <v>28</v>
      </c>
      <c r="G96" t="s">
        <v>29</v>
      </c>
      <c r="H96" t="s">
        <v>30</v>
      </c>
      <c r="I96" t="s">
        <v>876</v>
      </c>
      <c r="J96" t="e">
        <f>VLOOKUP(I96,[1]!Tabela2[#All],2,0)</f>
        <v>#REF!</v>
      </c>
      <c r="K96" t="s">
        <v>151</v>
      </c>
      <c r="L96" t="s">
        <v>999</v>
      </c>
      <c r="M96" t="s">
        <v>1000</v>
      </c>
      <c r="N96" t="s">
        <v>1001</v>
      </c>
      <c r="O96" t="s">
        <v>1002</v>
      </c>
      <c r="P96" t="s">
        <v>1003</v>
      </c>
      <c r="Q96" t="s">
        <v>1004</v>
      </c>
      <c r="R96" t="s">
        <v>1005</v>
      </c>
      <c r="S96" t="s">
        <v>1006</v>
      </c>
      <c r="T96" t="s">
        <v>40</v>
      </c>
      <c r="U96" t="s">
        <v>401</v>
      </c>
      <c r="V96" t="s">
        <v>42</v>
      </c>
      <c r="W96" t="s">
        <v>23</v>
      </c>
      <c r="X96" t="s">
        <v>999</v>
      </c>
      <c r="Y96" t="str">
        <f t="shared" ca="1" si="1"/>
        <v>NOK</v>
      </c>
    </row>
    <row r="97" spans="1:25" x14ac:dyDescent="0.25">
      <c r="A97" t="s">
        <v>23</v>
      </c>
      <c r="B97" t="s">
        <v>1007</v>
      </c>
      <c r="C97" t="s">
        <v>25</v>
      </c>
      <c r="D97" t="s">
        <v>148</v>
      </c>
      <c r="E97" t="s">
        <v>99</v>
      </c>
      <c r="F97" t="s">
        <v>28</v>
      </c>
      <c r="G97" t="s">
        <v>29</v>
      </c>
      <c r="H97" t="s">
        <v>30</v>
      </c>
      <c r="I97" t="s">
        <v>1008</v>
      </c>
      <c r="J97" t="e">
        <f>VLOOKUP(I97,[1]!Tabela2[#All],2,0)</f>
        <v>#REF!</v>
      </c>
      <c r="K97" t="s">
        <v>32</v>
      </c>
      <c r="L97" t="s">
        <v>1009</v>
      </c>
      <c r="M97" t="s">
        <v>1010</v>
      </c>
      <c r="N97" t="s">
        <v>1011</v>
      </c>
      <c r="O97" t="s">
        <v>1012</v>
      </c>
      <c r="P97" t="s">
        <v>1013</v>
      </c>
      <c r="Q97" t="s">
        <v>1014</v>
      </c>
      <c r="R97" t="s">
        <v>1015</v>
      </c>
      <c r="S97" t="s">
        <v>1016</v>
      </c>
      <c r="T97" t="s">
        <v>40</v>
      </c>
      <c r="U97" t="s">
        <v>65</v>
      </c>
      <c r="V97" t="s">
        <v>42</v>
      </c>
      <c r="W97" t="s">
        <v>23</v>
      </c>
      <c r="X97" t="s">
        <v>1009</v>
      </c>
      <c r="Y97" t="str">
        <f t="shared" ca="1" si="1"/>
        <v>NOK</v>
      </c>
    </row>
    <row r="98" spans="1:25" x14ac:dyDescent="0.25">
      <c r="A98" t="s">
        <v>23</v>
      </c>
      <c r="B98" t="s">
        <v>1017</v>
      </c>
      <c r="C98" t="s">
        <v>25</v>
      </c>
      <c r="D98" t="s">
        <v>161</v>
      </c>
      <c r="E98" t="s">
        <v>1018</v>
      </c>
      <c r="F98" t="s">
        <v>28</v>
      </c>
      <c r="G98" t="s">
        <v>29</v>
      </c>
      <c r="H98" t="s">
        <v>30</v>
      </c>
      <c r="I98" t="s">
        <v>1019</v>
      </c>
      <c r="J98" t="e">
        <f>VLOOKUP(I98,[1]!Tabela2[#All],2,0)</f>
        <v>#REF!</v>
      </c>
      <c r="K98" t="s">
        <v>32</v>
      </c>
      <c r="L98" t="s">
        <v>1020</v>
      </c>
      <c r="M98" t="s">
        <v>1021</v>
      </c>
      <c r="N98" t="s">
        <v>1022</v>
      </c>
      <c r="O98" t="s">
        <v>1023</v>
      </c>
      <c r="P98" t="s">
        <v>1024</v>
      </c>
      <c r="Q98" t="s">
        <v>1025</v>
      </c>
      <c r="R98" t="s">
        <v>1026</v>
      </c>
      <c r="S98" t="s">
        <v>1027</v>
      </c>
      <c r="T98" t="s">
        <v>40</v>
      </c>
      <c r="U98" t="s">
        <v>77</v>
      </c>
      <c r="V98" t="s">
        <v>42</v>
      </c>
      <c r="W98" t="s">
        <v>23</v>
      </c>
      <c r="X98" t="s">
        <v>1020</v>
      </c>
      <c r="Y98" t="str">
        <f t="shared" ca="1" si="1"/>
        <v>NOK</v>
      </c>
    </row>
    <row r="99" spans="1:25" x14ac:dyDescent="0.25">
      <c r="A99" t="s">
        <v>23</v>
      </c>
      <c r="B99" t="s">
        <v>1028</v>
      </c>
      <c r="C99" t="s">
        <v>25</v>
      </c>
      <c r="D99" t="s">
        <v>98</v>
      </c>
      <c r="E99" t="s">
        <v>600</v>
      </c>
      <c r="F99" t="s">
        <v>391</v>
      </c>
      <c r="G99" t="s">
        <v>29</v>
      </c>
      <c r="H99" t="s">
        <v>30</v>
      </c>
      <c r="I99" t="s">
        <v>1029</v>
      </c>
      <c r="J99" t="e">
        <f>VLOOKUP(I99,[1]!Tabela2[#All],2,0)</f>
        <v>#REF!</v>
      </c>
      <c r="K99" t="s">
        <v>32</v>
      </c>
      <c r="L99" t="s">
        <v>1030</v>
      </c>
      <c r="M99" t="s">
        <v>1031</v>
      </c>
      <c r="N99" t="s">
        <v>1032</v>
      </c>
      <c r="O99" t="s">
        <v>1033</v>
      </c>
      <c r="P99" t="s">
        <v>1034</v>
      </c>
      <c r="Q99" t="s">
        <v>1035</v>
      </c>
      <c r="R99" t="s">
        <v>410</v>
      </c>
      <c r="S99" t="s">
        <v>1036</v>
      </c>
      <c r="T99" t="s">
        <v>40</v>
      </c>
      <c r="U99" t="s">
        <v>54</v>
      </c>
      <c r="V99" t="s">
        <v>42</v>
      </c>
      <c r="W99" t="s">
        <v>23</v>
      </c>
      <c r="X99" t="s">
        <v>1030</v>
      </c>
      <c r="Y99" t="str">
        <f t="shared" ca="1" si="1"/>
        <v>NOK</v>
      </c>
    </row>
    <row r="100" spans="1:25" x14ac:dyDescent="0.25">
      <c r="A100" t="s">
        <v>23</v>
      </c>
      <c r="B100" t="s">
        <v>1037</v>
      </c>
      <c r="C100" t="s">
        <v>25</v>
      </c>
      <c r="D100" t="s">
        <v>809</v>
      </c>
      <c r="E100" t="s">
        <v>292</v>
      </c>
      <c r="F100" t="s">
        <v>329</v>
      </c>
      <c r="G100" t="s">
        <v>29</v>
      </c>
      <c r="H100" t="s">
        <v>316</v>
      </c>
      <c r="I100" t="s">
        <v>497</v>
      </c>
      <c r="J100" t="e">
        <f>VLOOKUP(I100,[1]!Tabela2[#All],2,0)</f>
        <v>#REF!</v>
      </c>
      <c r="K100" t="s">
        <v>32</v>
      </c>
      <c r="L100" t="s">
        <v>1038</v>
      </c>
      <c r="M100" t="s">
        <v>1039</v>
      </c>
      <c r="N100" t="s">
        <v>1040</v>
      </c>
      <c r="O100" t="s">
        <v>1041</v>
      </c>
      <c r="P100" t="s">
        <v>1042</v>
      </c>
      <c r="Q100" t="s">
        <v>1043</v>
      </c>
      <c r="R100" t="s">
        <v>1044</v>
      </c>
      <c r="S100" t="s">
        <v>1045</v>
      </c>
      <c r="T100" t="s">
        <v>183</v>
      </c>
      <c r="U100" t="s">
        <v>42</v>
      </c>
      <c r="V100" t="s">
        <v>1046</v>
      </c>
      <c r="W100" t="s">
        <v>23</v>
      </c>
      <c r="X100" t="s">
        <v>1038</v>
      </c>
      <c r="Y100" t="str">
        <f t="shared" ca="1" si="1"/>
        <v>NOK</v>
      </c>
    </row>
    <row r="101" spans="1:25" x14ac:dyDescent="0.25">
      <c r="A101" t="s">
        <v>23</v>
      </c>
      <c r="B101" t="s">
        <v>1047</v>
      </c>
      <c r="C101" t="s">
        <v>25</v>
      </c>
      <c r="D101" t="s">
        <v>228</v>
      </c>
      <c r="E101" t="s">
        <v>933</v>
      </c>
      <c r="F101" t="s">
        <v>28</v>
      </c>
      <c r="G101" t="s">
        <v>29</v>
      </c>
      <c r="H101" t="s">
        <v>30</v>
      </c>
      <c r="I101" t="s">
        <v>1048</v>
      </c>
      <c r="J101" t="e">
        <f>VLOOKUP(I101,[1]!Tabela2[#All],2,0)</f>
        <v>#REF!</v>
      </c>
      <c r="K101" t="s">
        <v>151</v>
      </c>
      <c r="L101" t="s">
        <v>1049</v>
      </c>
      <c r="M101" t="s">
        <v>1050</v>
      </c>
      <c r="N101" t="s">
        <v>1051</v>
      </c>
      <c r="O101" t="s">
        <v>1052</v>
      </c>
      <c r="P101" t="s">
        <v>1053</v>
      </c>
      <c r="Q101" t="s">
        <v>1054</v>
      </c>
      <c r="R101" t="s">
        <v>1055</v>
      </c>
      <c r="S101" t="s">
        <v>1056</v>
      </c>
      <c r="T101" t="s">
        <v>183</v>
      </c>
      <c r="U101" t="s">
        <v>42</v>
      </c>
      <c r="V101" t="s">
        <v>1046</v>
      </c>
      <c r="W101" t="s">
        <v>23</v>
      </c>
      <c r="X101" t="s">
        <v>1049</v>
      </c>
      <c r="Y101" t="str">
        <f t="shared" ca="1" si="1"/>
        <v>NOK</v>
      </c>
    </row>
    <row r="102" spans="1:25" x14ac:dyDescent="0.25">
      <c r="A102" t="s">
        <v>23</v>
      </c>
      <c r="B102" t="s">
        <v>1057</v>
      </c>
      <c r="C102" t="s">
        <v>25</v>
      </c>
      <c r="D102" t="s">
        <v>197</v>
      </c>
      <c r="E102" t="s">
        <v>27</v>
      </c>
      <c r="F102" t="s">
        <v>28</v>
      </c>
      <c r="G102" t="s">
        <v>29</v>
      </c>
      <c r="H102" t="s">
        <v>30</v>
      </c>
      <c r="I102" t="s">
        <v>519</v>
      </c>
      <c r="J102" t="e">
        <f>VLOOKUP(I102,[1]!Tabela2[#All],2,0)</f>
        <v>#REF!</v>
      </c>
      <c r="K102" t="s">
        <v>32</v>
      </c>
      <c r="L102" t="s">
        <v>1058</v>
      </c>
      <c r="M102" t="s">
        <v>1059</v>
      </c>
      <c r="N102" t="s">
        <v>1060</v>
      </c>
      <c r="O102" t="s">
        <v>1061</v>
      </c>
      <c r="P102" t="s">
        <v>1062</v>
      </c>
      <c r="Q102" t="s">
        <v>1063</v>
      </c>
      <c r="R102" t="s">
        <v>1064</v>
      </c>
      <c r="S102" t="s">
        <v>1065</v>
      </c>
      <c r="T102" t="s">
        <v>40</v>
      </c>
      <c r="U102" t="s">
        <v>54</v>
      </c>
      <c r="V102" t="s">
        <v>42</v>
      </c>
      <c r="W102" t="s">
        <v>23</v>
      </c>
      <c r="X102" t="s">
        <v>1058</v>
      </c>
      <c r="Y102" t="str">
        <f t="shared" ca="1" si="1"/>
        <v>NOK</v>
      </c>
    </row>
    <row r="103" spans="1:25" x14ac:dyDescent="0.25">
      <c r="A103" t="s">
        <v>23</v>
      </c>
      <c r="B103" t="s">
        <v>1066</v>
      </c>
      <c r="C103" t="s">
        <v>25</v>
      </c>
      <c r="D103" t="s">
        <v>161</v>
      </c>
      <c r="E103" t="s">
        <v>173</v>
      </c>
      <c r="F103" t="s">
        <v>28</v>
      </c>
      <c r="G103" t="s">
        <v>29</v>
      </c>
      <c r="H103" t="s">
        <v>30</v>
      </c>
      <c r="I103" t="s">
        <v>1067</v>
      </c>
      <c r="J103" t="e">
        <f>VLOOKUP(I103,[1]!Tabela2[#All],2,0)</f>
        <v>#REF!</v>
      </c>
      <c r="K103" t="s">
        <v>32</v>
      </c>
      <c r="L103" t="s">
        <v>1068</v>
      </c>
      <c r="M103" t="s">
        <v>1069</v>
      </c>
      <c r="N103" t="s">
        <v>1070</v>
      </c>
      <c r="O103" t="s">
        <v>1071</v>
      </c>
      <c r="P103" t="s">
        <v>1072</v>
      </c>
      <c r="Q103" t="s">
        <v>1073</v>
      </c>
      <c r="R103" t="s">
        <v>1074</v>
      </c>
      <c r="S103" t="s">
        <v>1075</v>
      </c>
      <c r="T103" t="s">
        <v>40</v>
      </c>
      <c r="U103" t="s">
        <v>77</v>
      </c>
      <c r="V103" t="s">
        <v>42</v>
      </c>
      <c r="W103" t="s">
        <v>23</v>
      </c>
      <c r="X103" t="s">
        <v>1068</v>
      </c>
      <c r="Y103" t="str">
        <f t="shared" ca="1" si="1"/>
        <v>NOK</v>
      </c>
    </row>
    <row r="104" spans="1:25" x14ac:dyDescent="0.25">
      <c r="A104" t="s">
        <v>23</v>
      </c>
      <c r="B104" t="s">
        <v>1076</v>
      </c>
      <c r="C104" t="s">
        <v>25</v>
      </c>
      <c r="D104" t="s">
        <v>197</v>
      </c>
      <c r="E104" t="s">
        <v>240</v>
      </c>
      <c r="F104" t="s">
        <v>28</v>
      </c>
      <c r="G104" t="s">
        <v>29</v>
      </c>
      <c r="H104" t="s">
        <v>30</v>
      </c>
      <c r="I104" t="s">
        <v>1077</v>
      </c>
      <c r="J104" t="e">
        <f>VLOOKUP(I104,[1]!Tabela2[#All],2,0)</f>
        <v>#REF!</v>
      </c>
      <c r="K104" t="s">
        <v>32</v>
      </c>
      <c r="L104" t="s">
        <v>1078</v>
      </c>
      <c r="M104" t="s">
        <v>1079</v>
      </c>
      <c r="N104" t="s">
        <v>1080</v>
      </c>
      <c r="O104" t="s">
        <v>1081</v>
      </c>
      <c r="P104" t="s">
        <v>1082</v>
      </c>
      <c r="Q104" t="s">
        <v>1083</v>
      </c>
      <c r="R104" t="s">
        <v>1084</v>
      </c>
      <c r="S104" t="s">
        <v>1085</v>
      </c>
      <c r="T104" t="s">
        <v>40</v>
      </c>
      <c r="U104" t="s">
        <v>54</v>
      </c>
      <c r="V104" t="s">
        <v>42</v>
      </c>
      <c r="W104" t="s">
        <v>23</v>
      </c>
      <c r="X104" t="s">
        <v>1078</v>
      </c>
      <c r="Y104" t="str">
        <f t="shared" ca="1" si="1"/>
        <v>NOK</v>
      </c>
    </row>
    <row r="105" spans="1:25" x14ac:dyDescent="0.25">
      <c r="A105" t="s">
        <v>23</v>
      </c>
      <c r="B105" t="s">
        <v>1086</v>
      </c>
      <c r="C105" t="s">
        <v>25</v>
      </c>
      <c r="D105" t="s">
        <v>98</v>
      </c>
      <c r="E105" t="s">
        <v>652</v>
      </c>
      <c r="F105" t="s">
        <v>391</v>
      </c>
      <c r="G105" t="s">
        <v>29</v>
      </c>
      <c r="H105" t="s">
        <v>30</v>
      </c>
      <c r="I105" t="s">
        <v>1087</v>
      </c>
      <c r="J105" t="e">
        <f>VLOOKUP(I105,[1]!Tabela2[#All],2,0)</f>
        <v>#REF!</v>
      </c>
      <c r="K105" t="s">
        <v>32</v>
      </c>
      <c r="L105" t="s">
        <v>1088</v>
      </c>
      <c r="M105" t="s">
        <v>1089</v>
      </c>
      <c r="N105" t="s">
        <v>1090</v>
      </c>
      <c r="O105" t="s">
        <v>1091</v>
      </c>
      <c r="P105" t="s">
        <v>1092</v>
      </c>
      <c r="Q105" t="s">
        <v>1093</v>
      </c>
      <c r="R105" t="s">
        <v>1094</v>
      </c>
      <c r="S105" t="s">
        <v>1095</v>
      </c>
      <c r="T105" t="s">
        <v>40</v>
      </c>
      <c r="U105" t="s">
        <v>65</v>
      </c>
      <c r="V105" t="s">
        <v>42</v>
      </c>
      <c r="W105" t="s">
        <v>23</v>
      </c>
      <c r="X105" t="s">
        <v>1088</v>
      </c>
      <c r="Y105" t="str">
        <f t="shared" ca="1" si="1"/>
        <v>NOK</v>
      </c>
    </row>
    <row r="106" spans="1:25" x14ac:dyDescent="0.25">
      <c r="A106" t="s">
        <v>23</v>
      </c>
      <c r="B106" t="s">
        <v>1096</v>
      </c>
      <c r="C106" t="s">
        <v>25</v>
      </c>
      <c r="D106" t="s">
        <v>611</v>
      </c>
      <c r="E106" t="s">
        <v>162</v>
      </c>
      <c r="F106" t="s">
        <v>28</v>
      </c>
      <c r="G106" t="s">
        <v>29</v>
      </c>
      <c r="H106" t="s">
        <v>30</v>
      </c>
      <c r="I106" t="s">
        <v>1097</v>
      </c>
      <c r="J106" t="e">
        <f>VLOOKUP(I106,[1]!Tabela2[#All],2,0)</f>
        <v>#REF!</v>
      </c>
      <c r="K106" t="s">
        <v>32</v>
      </c>
      <c r="L106" t="s">
        <v>1098</v>
      </c>
      <c r="M106" t="s">
        <v>1099</v>
      </c>
      <c r="N106" t="s">
        <v>1100</v>
      </c>
      <c r="O106" t="s">
        <v>1101</v>
      </c>
      <c r="P106" t="s">
        <v>1102</v>
      </c>
      <c r="Q106" t="s">
        <v>1103</v>
      </c>
      <c r="R106" t="s">
        <v>1104</v>
      </c>
      <c r="S106" t="s">
        <v>1105</v>
      </c>
      <c r="T106" t="s">
        <v>40</v>
      </c>
      <c r="U106" t="s">
        <v>77</v>
      </c>
      <c r="V106" t="s">
        <v>42</v>
      </c>
      <c r="W106" t="s">
        <v>23</v>
      </c>
      <c r="X106" t="s">
        <v>1098</v>
      </c>
      <c r="Y106" t="str">
        <f t="shared" ca="1" si="1"/>
        <v>NOK</v>
      </c>
    </row>
    <row r="107" spans="1:25" x14ac:dyDescent="0.25">
      <c r="A107" t="s">
        <v>23</v>
      </c>
      <c r="B107" t="s">
        <v>1106</v>
      </c>
      <c r="C107" t="s">
        <v>25</v>
      </c>
      <c r="D107" t="s">
        <v>44</v>
      </c>
      <c r="E107" t="s">
        <v>1107</v>
      </c>
      <c r="F107" t="s">
        <v>28</v>
      </c>
      <c r="G107" t="s">
        <v>29</v>
      </c>
      <c r="H107" t="s">
        <v>30</v>
      </c>
      <c r="I107" t="s">
        <v>1108</v>
      </c>
      <c r="J107" t="e">
        <f>VLOOKUP(I107,[1]!Tabela2[#All],2,0)</f>
        <v>#REF!</v>
      </c>
      <c r="K107" t="s">
        <v>32</v>
      </c>
      <c r="L107" t="s">
        <v>1109</v>
      </c>
      <c r="M107" t="s">
        <v>1110</v>
      </c>
      <c r="N107" t="s">
        <v>1101</v>
      </c>
      <c r="O107" t="s">
        <v>1111</v>
      </c>
      <c r="P107" t="s">
        <v>1112</v>
      </c>
      <c r="Q107" t="s">
        <v>1113</v>
      </c>
      <c r="R107" t="s">
        <v>1114</v>
      </c>
      <c r="S107" t="s">
        <v>1115</v>
      </c>
      <c r="T107" t="s">
        <v>40</v>
      </c>
      <c r="U107" t="s">
        <v>65</v>
      </c>
      <c r="V107" t="s">
        <v>42</v>
      </c>
      <c r="W107" t="s">
        <v>23</v>
      </c>
      <c r="X107" t="s">
        <v>1109</v>
      </c>
      <c r="Y107" t="str">
        <f t="shared" ca="1" si="1"/>
        <v>NOK</v>
      </c>
    </row>
    <row r="108" spans="1:25" x14ac:dyDescent="0.25">
      <c r="A108" t="s">
        <v>23</v>
      </c>
      <c r="B108" t="s">
        <v>1116</v>
      </c>
      <c r="C108" t="s">
        <v>25</v>
      </c>
      <c r="D108" t="s">
        <v>349</v>
      </c>
      <c r="E108" t="s">
        <v>173</v>
      </c>
      <c r="F108" t="s">
        <v>28</v>
      </c>
      <c r="G108" t="s">
        <v>29</v>
      </c>
      <c r="H108" t="s">
        <v>30</v>
      </c>
      <c r="I108" t="s">
        <v>672</v>
      </c>
      <c r="J108" t="e">
        <f>VLOOKUP(I108,[1]!Tabela2[#All],2,0)</f>
        <v>#REF!</v>
      </c>
      <c r="K108" t="s">
        <v>32</v>
      </c>
      <c r="L108" t="s">
        <v>1117</v>
      </c>
      <c r="M108" t="s">
        <v>1118</v>
      </c>
      <c r="N108" t="s">
        <v>1119</v>
      </c>
      <c r="O108" t="s">
        <v>1120</v>
      </c>
      <c r="P108" t="s">
        <v>1121</v>
      </c>
      <c r="Q108" t="s">
        <v>1122</v>
      </c>
      <c r="R108" t="s">
        <v>1123</v>
      </c>
      <c r="S108" t="s">
        <v>1124</v>
      </c>
      <c r="T108" t="s">
        <v>40</v>
      </c>
      <c r="U108" t="s">
        <v>41</v>
      </c>
      <c r="V108" t="s">
        <v>42</v>
      </c>
      <c r="W108" t="s">
        <v>23</v>
      </c>
      <c r="X108" t="s">
        <v>1117</v>
      </c>
      <c r="Y108" t="str">
        <f t="shared" ca="1" si="1"/>
        <v>NOK</v>
      </c>
    </row>
    <row r="109" spans="1:25" x14ac:dyDescent="0.25">
      <c r="A109" t="s">
        <v>23</v>
      </c>
      <c r="B109" t="s">
        <v>1125</v>
      </c>
      <c r="C109" t="s">
        <v>25</v>
      </c>
      <c r="D109" t="s">
        <v>338</v>
      </c>
      <c r="E109" t="s">
        <v>304</v>
      </c>
      <c r="F109" t="s">
        <v>28</v>
      </c>
      <c r="G109" t="s">
        <v>29</v>
      </c>
      <c r="H109" t="s">
        <v>30</v>
      </c>
      <c r="I109" t="s">
        <v>1126</v>
      </c>
      <c r="J109" t="e">
        <f>VLOOKUP(I109,[1]!Tabela2[#All],2,0)</f>
        <v>#REF!</v>
      </c>
      <c r="K109" t="s">
        <v>32</v>
      </c>
      <c r="L109" t="s">
        <v>1127</v>
      </c>
      <c r="M109" t="s">
        <v>1128</v>
      </c>
      <c r="N109" t="s">
        <v>1129</v>
      </c>
      <c r="O109" t="s">
        <v>1130</v>
      </c>
      <c r="P109" t="s">
        <v>1131</v>
      </c>
      <c r="Q109" t="s">
        <v>1132</v>
      </c>
      <c r="R109" t="s">
        <v>940</v>
      </c>
      <c r="S109" t="s">
        <v>1133</v>
      </c>
      <c r="T109" t="s">
        <v>40</v>
      </c>
      <c r="U109" t="s">
        <v>54</v>
      </c>
      <c r="V109" t="s">
        <v>42</v>
      </c>
      <c r="W109" t="s">
        <v>23</v>
      </c>
      <c r="X109" t="s">
        <v>1127</v>
      </c>
      <c r="Y109" t="str">
        <f t="shared" ca="1" si="1"/>
        <v>NOK</v>
      </c>
    </row>
    <row r="110" spans="1:25" x14ac:dyDescent="0.25">
      <c r="A110" t="s">
        <v>23</v>
      </c>
      <c r="B110" t="s">
        <v>1134</v>
      </c>
      <c r="C110" t="s">
        <v>25</v>
      </c>
      <c r="D110" t="s">
        <v>67</v>
      </c>
      <c r="E110" t="s">
        <v>99</v>
      </c>
      <c r="F110" t="s">
        <v>28</v>
      </c>
      <c r="G110" t="s">
        <v>29</v>
      </c>
      <c r="H110" t="s">
        <v>30</v>
      </c>
      <c r="I110" t="s">
        <v>1135</v>
      </c>
      <c r="J110" t="e">
        <f>VLOOKUP(I110,[1]!Tabela2[#All],2,0)</f>
        <v>#REF!</v>
      </c>
      <c r="K110" t="s">
        <v>32</v>
      </c>
      <c r="L110" t="s">
        <v>1136</v>
      </c>
      <c r="M110" t="s">
        <v>1137</v>
      </c>
      <c r="N110" t="s">
        <v>1138</v>
      </c>
      <c r="O110" t="s">
        <v>1139</v>
      </c>
      <c r="P110" t="s">
        <v>1140</v>
      </c>
      <c r="Q110" t="s">
        <v>1141</v>
      </c>
      <c r="R110" t="s">
        <v>1084</v>
      </c>
      <c r="S110" t="s">
        <v>1142</v>
      </c>
      <c r="T110" t="s">
        <v>40</v>
      </c>
      <c r="U110" t="s">
        <v>65</v>
      </c>
      <c r="V110" t="s">
        <v>42</v>
      </c>
      <c r="W110" t="s">
        <v>23</v>
      </c>
      <c r="X110" t="s">
        <v>1136</v>
      </c>
      <c r="Y110" t="str">
        <f t="shared" ca="1" si="1"/>
        <v>NOK</v>
      </c>
    </row>
    <row r="111" spans="1:25" x14ac:dyDescent="0.25">
      <c r="A111" t="s">
        <v>23</v>
      </c>
      <c r="B111" t="s">
        <v>1143</v>
      </c>
      <c r="C111" t="s">
        <v>25</v>
      </c>
      <c r="D111" t="s">
        <v>44</v>
      </c>
      <c r="E111" t="s">
        <v>1144</v>
      </c>
      <c r="F111" t="s">
        <v>28</v>
      </c>
      <c r="G111" t="s">
        <v>29</v>
      </c>
      <c r="H111" t="s">
        <v>30</v>
      </c>
      <c r="I111" t="s">
        <v>1145</v>
      </c>
      <c r="J111" t="e">
        <f>VLOOKUP(I111,[1]!Tabela2[#All],2,0)</f>
        <v>#REF!</v>
      </c>
      <c r="K111" t="s">
        <v>32</v>
      </c>
      <c r="L111" t="s">
        <v>1146</v>
      </c>
      <c r="M111" t="s">
        <v>1147</v>
      </c>
      <c r="N111" t="s">
        <v>1148</v>
      </c>
      <c r="O111" t="s">
        <v>1149</v>
      </c>
      <c r="P111" t="s">
        <v>1150</v>
      </c>
      <c r="Q111" t="s">
        <v>1151</v>
      </c>
      <c r="R111" t="s">
        <v>181</v>
      </c>
      <c r="S111" t="s">
        <v>1152</v>
      </c>
      <c r="T111" t="s">
        <v>40</v>
      </c>
      <c r="U111" t="s">
        <v>54</v>
      </c>
      <c r="V111" t="s">
        <v>42</v>
      </c>
      <c r="W111" t="s">
        <v>23</v>
      </c>
      <c r="X111" t="s">
        <v>1146</v>
      </c>
      <c r="Y111" t="str">
        <f t="shared" ca="1" si="1"/>
        <v>NOK</v>
      </c>
    </row>
    <row r="112" spans="1:25" x14ac:dyDescent="0.25">
      <c r="A112" t="s">
        <v>23</v>
      </c>
      <c r="B112" t="s">
        <v>1153</v>
      </c>
      <c r="C112" t="s">
        <v>25</v>
      </c>
      <c r="D112" t="s">
        <v>98</v>
      </c>
      <c r="E112" t="s">
        <v>933</v>
      </c>
      <c r="F112" t="s">
        <v>28</v>
      </c>
      <c r="G112" t="s">
        <v>29</v>
      </c>
      <c r="H112" t="s">
        <v>30</v>
      </c>
      <c r="I112" t="s">
        <v>1154</v>
      </c>
      <c r="J112" t="e">
        <f>VLOOKUP(I112,[1]!Tabela2[#All],2,0)</f>
        <v>#REF!</v>
      </c>
      <c r="K112" t="s">
        <v>32</v>
      </c>
      <c r="L112" t="s">
        <v>1155</v>
      </c>
      <c r="M112" t="s">
        <v>1156</v>
      </c>
      <c r="N112" t="s">
        <v>1157</v>
      </c>
      <c r="O112" t="s">
        <v>1158</v>
      </c>
      <c r="P112" t="s">
        <v>1159</v>
      </c>
      <c r="Q112" t="s">
        <v>1160</v>
      </c>
      <c r="R112" t="s">
        <v>367</v>
      </c>
      <c r="S112" t="s">
        <v>1161</v>
      </c>
      <c r="T112" t="s">
        <v>40</v>
      </c>
      <c r="U112" t="s">
        <v>401</v>
      </c>
      <c r="V112" t="s">
        <v>42</v>
      </c>
      <c r="W112" t="s">
        <v>23</v>
      </c>
      <c r="X112" t="s">
        <v>1155</v>
      </c>
      <c r="Y112" t="str">
        <f t="shared" ca="1" si="1"/>
        <v>NOK</v>
      </c>
    </row>
    <row r="113" spans="1:25" x14ac:dyDescent="0.25">
      <c r="A113" t="s">
        <v>23</v>
      </c>
      <c r="B113" t="s">
        <v>1162</v>
      </c>
      <c r="C113" t="s">
        <v>25</v>
      </c>
      <c r="D113" t="s">
        <v>98</v>
      </c>
      <c r="E113" t="s">
        <v>45</v>
      </c>
      <c r="F113" t="s">
        <v>28</v>
      </c>
      <c r="G113" t="s">
        <v>29</v>
      </c>
      <c r="H113" t="s">
        <v>30</v>
      </c>
      <c r="I113" t="s">
        <v>1163</v>
      </c>
      <c r="J113" t="e">
        <f>VLOOKUP(I113,[1]!Tabela2[#All],2,0)</f>
        <v>#REF!</v>
      </c>
      <c r="K113" t="s">
        <v>32</v>
      </c>
      <c r="L113" t="s">
        <v>1164</v>
      </c>
      <c r="M113" t="s">
        <v>1165</v>
      </c>
      <c r="N113" t="s">
        <v>1166</v>
      </c>
      <c r="O113" t="s">
        <v>1167</v>
      </c>
      <c r="P113" t="s">
        <v>1168</v>
      </c>
      <c r="Q113" t="s">
        <v>1025</v>
      </c>
      <c r="R113" t="s">
        <v>1169</v>
      </c>
      <c r="S113" t="s">
        <v>1170</v>
      </c>
      <c r="T113" t="s">
        <v>40</v>
      </c>
      <c r="U113" t="s">
        <v>401</v>
      </c>
      <c r="V113" t="s">
        <v>42</v>
      </c>
      <c r="W113" t="s">
        <v>23</v>
      </c>
      <c r="X113" t="s">
        <v>1164</v>
      </c>
      <c r="Y113" t="str">
        <f t="shared" ca="1" si="1"/>
        <v>NOK</v>
      </c>
    </row>
    <row r="114" spans="1:25" x14ac:dyDescent="0.25">
      <c r="A114" t="s">
        <v>23</v>
      </c>
      <c r="B114" t="s">
        <v>1171</v>
      </c>
      <c r="C114" t="s">
        <v>25</v>
      </c>
      <c r="D114" t="s">
        <v>1172</v>
      </c>
      <c r="E114" t="s">
        <v>27</v>
      </c>
      <c r="F114" t="s">
        <v>28</v>
      </c>
      <c r="G114" t="s">
        <v>29</v>
      </c>
      <c r="H114" t="s">
        <v>30</v>
      </c>
      <c r="I114" t="s">
        <v>653</v>
      </c>
      <c r="J114" t="e">
        <f>VLOOKUP(I114,[1]!Tabela2[#All],2,0)</f>
        <v>#REF!</v>
      </c>
      <c r="K114" t="s">
        <v>32</v>
      </c>
      <c r="L114" t="s">
        <v>1173</v>
      </c>
      <c r="M114" t="s">
        <v>1174</v>
      </c>
      <c r="N114" t="s">
        <v>1175</v>
      </c>
      <c r="O114" t="s">
        <v>1176</v>
      </c>
      <c r="P114" t="s">
        <v>1177</v>
      </c>
      <c r="Q114" t="s">
        <v>1178</v>
      </c>
      <c r="R114" t="s">
        <v>1179</v>
      </c>
      <c r="S114" t="s">
        <v>1180</v>
      </c>
      <c r="T114" t="s">
        <v>40</v>
      </c>
      <c r="U114" t="s">
        <v>65</v>
      </c>
      <c r="V114" t="s">
        <v>42</v>
      </c>
      <c r="W114" t="s">
        <v>23</v>
      </c>
      <c r="X114" t="s">
        <v>1173</v>
      </c>
      <c r="Y114" t="str">
        <f t="shared" ca="1" si="1"/>
        <v>NOK</v>
      </c>
    </row>
    <row r="115" spans="1:25" x14ac:dyDescent="0.25">
      <c r="A115" t="s">
        <v>23</v>
      </c>
      <c r="B115" t="s">
        <v>1181</v>
      </c>
      <c r="C115" t="s">
        <v>25</v>
      </c>
      <c r="D115" t="s">
        <v>67</v>
      </c>
      <c r="E115" t="s">
        <v>68</v>
      </c>
      <c r="F115" t="s">
        <v>28</v>
      </c>
      <c r="G115" t="s">
        <v>29</v>
      </c>
      <c r="H115" t="s">
        <v>30</v>
      </c>
      <c r="I115" t="s">
        <v>1182</v>
      </c>
      <c r="J115" t="e">
        <f>VLOOKUP(I115,[1]!Tabela2[#All],2,0)</f>
        <v>#REF!</v>
      </c>
      <c r="K115" t="s">
        <v>32</v>
      </c>
      <c r="L115" t="s">
        <v>1183</v>
      </c>
      <c r="M115" t="s">
        <v>1184</v>
      </c>
      <c r="N115" t="s">
        <v>1185</v>
      </c>
      <c r="O115" t="s">
        <v>1186</v>
      </c>
      <c r="P115" t="s">
        <v>1187</v>
      </c>
      <c r="Q115" t="s">
        <v>1188</v>
      </c>
      <c r="R115" t="s">
        <v>1189</v>
      </c>
      <c r="S115" t="s">
        <v>465</v>
      </c>
      <c r="T115" t="s">
        <v>40</v>
      </c>
      <c r="U115" t="s">
        <v>77</v>
      </c>
      <c r="V115" t="s">
        <v>42</v>
      </c>
      <c r="W115" t="s">
        <v>23</v>
      </c>
      <c r="X115" t="s">
        <v>1183</v>
      </c>
      <c r="Y115" t="str">
        <f t="shared" ca="1" si="1"/>
        <v>NOK</v>
      </c>
    </row>
    <row r="116" spans="1:25" x14ac:dyDescent="0.25">
      <c r="A116" t="s">
        <v>23</v>
      </c>
      <c r="B116" t="s">
        <v>1190</v>
      </c>
      <c r="C116" t="s">
        <v>25</v>
      </c>
      <c r="D116" t="s">
        <v>349</v>
      </c>
      <c r="E116" t="s">
        <v>240</v>
      </c>
      <c r="F116" t="s">
        <v>28</v>
      </c>
      <c r="G116" t="s">
        <v>29</v>
      </c>
      <c r="H116" t="s">
        <v>30</v>
      </c>
      <c r="I116" t="s">
        <v>622</v>
      </c>
      <c r="J116" t="e">
        <f>VLOOKUP(I116,[1]!Tabela2[#All],2,0)</f>
        <v>#REF!</v>
      </c>
      <c r="K116" t="s">
        <v>32</v>
      </c>
      <c r="L116" t="s">
        <v>1191</v>
      </c>
      <c r="M116" t="s">
        <v>1192</v>
      </c>
      <c r="N116" t="s">
        <v>1193</v>
      </c>
      <c r="O116" t="s">
        <v>1194</v>
      </c>
      <c r="P116" t="s">
        <v>1195</v>
      </c>
      <c r="Q116" t="s">
        <v>1196</v>
      </c>
      <c r="R116" t="s">
        <v>1197</v>
      </c>
      <c r="S116" t="s">
        <v>1198</v>
      </c>
      <c r="T116" t="s">
        <v>40</v>
      </c>
      <c r="U116" t="s">
        <v>54</v>
      </c>
      <c r="V116" t="s">
        <v>42</v>
      </c>
      <c r="W116" t="s">
        <v>23</v>
      </c>
      <c r="X116" t="s">
        <v>1191</v>
      </c>
      <c r="Y116" t="str">
        <f t="shared" ca="1" si="1"/>
        <v>NOK</v>
      </c>
    </row>
    <row r="117" spans="1:25" x14ac:dyDescent="0.25">
      <c r="A117" t="s">
        <v>23</v>
      </c>
      <c r="B117" t="s">
        <v>1199</v>
      </c>
      <c r="C117" t="s">
        <v>25</v>
      </c>
      <c r="D117" t="s">
        <v>349</v>
      </c>
      <c r="E117" t="s">
        <v>240</v>
      </c>
      <c r="F117" t="s">
        <v>28</v>
      </c>
      <c r="G117" t="s">
        <v>29</v>
      </c>
      <c r="H117" t="s">
        <v>30</v>
      </c>
      <c r="I117" t="s">
        <v>1200</v>
      </c>
      <c r="J117" t="e">
        <f>VLOOKUP(I117,[1]!Tabela2[#All],2,0)</f>
        <v>#REF!</v>
      </c>
      <c r="K117" t="s">
        <v>151</v>
      </c>
      <c r="L117" t="s">
        <v>1201</v>
      </c>
      <c r="M117" t="s">
        <v>1202</v>
      </c>
      <c r="N117" t="s">
        <v>1203</v>
      </c>
      <c r="O117" t="s">
        <v>1204</v>
      </c>
      <c r="P117" t="s">
        <v>1205</v>
      </c>
      <c r="Q117" t="s">
        <v>1206</v>
      </c>
      <c r="R117" t="s">
        <v>1207</v>
      </c>
      <c r="S117" t="s">
        <v>1208</v>
      </c>
      <c r="T117" t="s">
        <v>40</v>
      </c>
      <c r="U117" t="s">
        <v>65</v>
      </c>
      <c r="V117" t="s">
        <v>42</v>
      </c>
      <c r="W117" t="s">
        <v>23</v>
      </c>
      <c r="X117" t="s">
        <v>1201</v>
      </c>
      <c r="Y117" t="str">
        <f t="shared" ca="1" si="1"/>
        <v>NOK</v>
      </c>
    </row>
    <row r="118" spans="1:25" x14ac:dyDescent="0.25">
      <c r="A118" t="s">
        <v>23</v>
      </c>
      <c r="B118" t="s">
        <v>1209</v>
      </c>
      <c r="C118" t="s">
        <v>25</v>
      </c>
      <c r="D118" t="s">
        <v>228</v>
      </c>
      <c r="E118" t="s">
        <v>27</v>
      </c>
      <c r="F118" t="s">
        <v>315</v>
      </c>
      <c r="G118" t="s">
        <v>29</v>
      </c>
      <c r="H118" t="s">
        <v>30</v>
      </c>
      <c r="I118" t="s">
        <v>1210</v>
      </c>
      <c r="J118" t="e">
        <f>VLOOKUP(I118,[1]!Tabela2[#All],2,0)</f>
        <v>#REF!</v>
      </c>
      <c r="K118" t="s">
        <v>151</v>
      </c>
      <c r="L118" t="s">
        <v>1211</v>
      </c>
      <c r="M118" t="s">
        <v>1212</v>
      </c>
      <c r="N118" t="s">
        <v>1213</v>
      </c>
      <c r="O118" t="s">
        <v>1214</v>
      </c>
      <c r="P118" t="s">
        <v>1215</v>
      </c>
      <c r="Q118" t="s">
        <v>1216</v>
      </c>
      <c r="R118" t="s">
        <v>1217</v>
      </c>
      <c r="S118" t="s">
        <v>1218</v>
      </c>
      <c r="T118" t="s">
        <v>183</v>
      </c>
      <c r="U118" t="s">
        <v>42</v>
      </c>
      <c r="V118" t="s">
        <v>1219</v>
      </c>
      <c r="W118" t="s">
        <v>23</v>
      </c>
      <c r="X118" t="s">
        <v>1211</v>
      </c>
      <c r="Y118" t="str">
        <f t="shared" ca="1" si="1"/>
        <v>NOK</v>
      </c>
    </row>
    <row r="119" spans="1:25" x14ac:dyDescent="0.25">
      <c r="A119" t="s">
        <v>23</v>
      </c>
      <c r="B119" t="s">
        <v>1220</v>
      </c>
      <c r="C119" t="s">
        <v>25</v>
      </c>
      <c r="D119" t="s">
        <v>98</v>
      </c>
      <c r="E119" t="s">
        <v>27</v>
      </c>
      <c r="F119" t="s">
        <v>28</v>
      </c>
      <c r="G119" t="s">
        <v>29</v>
      </c>
      <c r="H119" t="s">
        <v>30</v>
      </c>
      <c r="I119" t="s">
        <v>339</v>
      </c>
      <c r="J119" t="e">
        <f>VLOOKUP(I119,[1]!Tabela2[#All],2,0)</f>
        <v>#REF!</v>
      </c>
      <c r="K119" t="s">
        <v>32</v>
      </c>
      <c r="L119" t="s">
        <v>1221</v>
      </c>
      <c r="M119" t="s">
        <v>1222</v>
      </c>
      <c r="N119" t="s">
        <v>1223</v>
      </c>
      <c r="O119" t="s">
        <v>1224</v>
      </c>
      <c r="P119" t="s">
        <v>1225</v>
      </c>
      <c r="Q119" t="s">
        <v>1226</v>
      </c>
      <c r="R119" t="s">
        <v>1227</v>
      </c>
      <c r="S119" t="s">
        <v>1228</v>
      </c>
      <c r="T119" t="s">
        <v>40</v>
      </c>
      <c r="U119" t="s">
        <v>401</v>
      </c>
      <c r="V119" t="s">
        <v>42</v>
      </c>
      <c r="W119" t="s">
        <v>23</v>
      </c>
      <c r="X119" t="s">
        <v>1221</v>
      </c>
      <c r="Y119" t="str">
        <f t="shared" ca="1" si="1"/>
        <v>NOK</v>
      </c>
    </row>
    <row r="120" spans="1:25" x14ac:dyDescent="0.25">
      <c r="A120" t="s">
        <v>23</v>
      </c>
      <c r="B120" t="s">
        <v>1229</v>
      </c>
      <c r="C120" t="s">
        <v>25</v>
      </c>
      <c r="D120" t="s">
        <v>98</v>
      </c>
      <c r="E120" t="s">
        <v>390</v>
      </c>
      <c r="F120" t="s">
        <v>391</v>
      </c>
      <c r="G120" t="s">
        <v>29</v>
      </c>
      <c r="H120" t="s">
        <v>30</v>
      </c>
      <c r="I120" t="s">
        <v>601</v>
      </c>
      <c r="J120" t="e">
        <f>VLOOKUP(I120,[1]!Tabela2[#All],2,0)</f>
        <v>#REF!</v>
      </c>
      <c r="K120" t="s">
        <v>32</v>
      </c>
      <c r="L120" t="s">
        <v>1230</v>
      </c>
      <c r="M120" t="s">
        <v>1231</v>
      </c>
      <c r="N120" t="s">
        <v>1232</v>
      </c>
      <c r="O120" t="s">
        <v>1233</v>
      </c>
      <c r="P120" t="s">
        <v>1234</v>
      </c>
      <c r="Q120" t="s">
        <v>1235</v>
      </c>
      <c r="R120" t="s">
        <v>216</v>
      </c>
      <c r="S120" t="s">
        <v>1236</v>
      </c>
      <c r="T120" t="s">
        <v>183</v>
      </c>
      <c r="U120" t="s">
        <v>42</v>
      </c>
      <c r="V120" t="s">
        <v>1237</v>
      </c>
      <c r="W120" t="s">
        <v>23</v>
      </c>
      <c r="X120" t="s">
        <v>1230</v>
      </c>
      <c r="Y120" t="str">
        <f t="shared" ca="1" si="1"/>
        <v>NOK</v>
      </c>
    </row>
    <row r="121" spans="1:25" x14ac:dyDescent="0.25">
      <c r="A121" t="s">
        <v>23</v>
      </c>
      <c r="B121" t="s">
        <v>1238</v>
      </c>
      <c r="C121" t="s">
        <v>25</v>
      </c>
      <c r="D121" t="s">
        <v>423</v>
      </c>
      <c r="E121" t="s">
        <v>1239</v>
      </c>
      <c r="F121" t="s">
        <v>28</v>
      </c>
      <c r="G121" t="s">
        <v>29</v>
      </c>
      <c r="H121" t="s">
        <v>30</v>
      </c>
      <c r="I121" t="s">
        <v>1240</v>
      </c>
      <c r="J121" t="e">
        <f>VLOOKUP(I121,[1]!Tabela2[#All],2,0)</f>
        <v>#REF!</v>
      </c>
      <c r="K121" t="s">
        <v>32</v>
      </c>
      <c r="L121" t="s">
        <v>1241</v>
      </c>
      <c r="M121" t="s">
        <v>1242</v>
      </c>
      <c r="N121" t="s">
        <v>1243</v>
      </c>
      <c r="O121" t="s">
        <v>1244</v>
      </c>
      <c r="P121" t="s">
        <v>1245</v>
      </c>
      <c r="Q121" t="s">
        <v>1246</v>
      </c>
      <c r="R121" t="s">
        <v>1247</v>
      </c>
      <c r="S121" t="s">
        <v>1248</v>
      </c>
      <c r="T121" t="s">
        <v>183</v>
      </c>
      <c r="U121" t="s">
        <v>42</v>
      </c>
      <c r="V121" t="s">
        <v>1237</v>
      </c>
      <c r="W121" t="s">
        <v>23</v>
      </c>
      <c r="X121" t="s">
        <v>1241</v>
      </c>
      <c r="Y121" t="str">
        <f t="shared" ca="1" si="1"/>
        <v>NOK</v>
      </c>
    </row>
    <row r="122" spans="1:25" x14ac:dyDescent="0.25">
      <c r="A122" t="s">
        <v>23</v>
      </c>
      <c r="B122" t="s">
        <v>1249</v>
      </c>
      <c r="C122" t="s">
        <v>25</v>
      </c>
      <c r="D122" t="s">
        <v>809</v>
      </c>
      <c r="E122" t="s">
        <v>589</v>
      </c>
      <c r="F122" t="s">
        <v>329</v>
      </c>
      <c r="G122" t="s">
        <v>29</v>
      </c>
      <c r="H122" t="s">
        <v>316</v>
      </c>
      <c r="I122" t="s">
        <v>1250</v>
      </c>
      <c r="J122" t="e">
        <f>VLOOKUP(I122,[1]!Tabela2[#All],2,0)</f>
        <v>#REF!</v>
      </c>
      <c r="K122" t="s">
        <v>32</v>
      </c>
      <c r="L122" t="s">
        <v>1251</v>
      </c>
      <c r="M122" t="s">
        <v>1252</v>
      </c>
      <c r="N122" t="s">
        <v>1253</v>
      </c>
      <c r="O122" t="s">
        <v>1254</v>
      </c>
      <c r="P122" t="s">
        <v>1255</v>
      </c>
      <c r="Q122" t="s">
        <v>1256</v>
      </c>
      <c r="R122" t="s">
        <v>827</v>
      </c>
      <c r="S122" t="s">
        <v>1257</v>
      </c>
      <c r="T122" t="s">
        <v>183</v>
      </c>
      <c r="U122" t="s">
        <v>42</v>
      </c>
      <c r="V122" t="s">
        <v>1258</v>
      </c>
      <c r="W122" t="s">
        <v>23</v>
      </c>
      <c r="X122" t="s">
        <v>1251</v>
      </c>
      <c r="Y122" t="str">
        <f t="shared" ca="1" si="1"/>
        <v>NOK</v>
      </c>
    </row>
    <row r="123" spans="1:25" x14ac:dyDescent="0.25">
      <c r="A123" t="s">
        <v>23</v>
      </c>
      <c r="B123" t="s">
        <v>1259</v>
      </c>
      <c r="C123" t="s">
        <v>25</v>
      </c>
      <c r="D123" t="s">
        <v>228</v>
      </c>
      <c r="E123" t="s">
        <v>589</v>
      </c>
      <c r="F123" t="s">
        <v>28</v>
      </c>
      <c r="G123" t="s">
        <v>29</v>
      </c>
      <c r="H123" t="s">
        <v>30</v>
      </c>
      <c r="I123" t="s">
        <v>876</v>
      </c>
      <c r="J123" t="e">
        <f>VLOOKUP(I123,[1]!Tabela2[#All],2,0)</f>
        <v>#REF!</v>
      </c>
      <c r="K123" t="s">
        <v>151</v>
      </c>
      <c r="L123" t="s">
        <v>1260</v>
      </c>
      <c r="M123" t="s">
        <v>1261</v>
      </c>
      <c r="N123" t="s">
        <v>1262</v>
      </c>
      <c r="O123" t="s">
        <v>1263</v>
      </c>
      <c r="P123" t="s">
        <v>1264</v>
      </c>
      <c r="Q123" t="s">
        <v>1265</v>
      </c>
      <c r="R123" t="s">
        <v>883</v>
      </c>
      <c r="S123" t="s">
        <v>1266</v>
      </c>
      <c r="T123" t="s">
        <v>40</v>
      </c>
      <c r="U123" t="s">
        <v>476</v>
      </c>
      <c r="V123" t="s">
        <v>42</v>
      </c>
      <c r="W123" t="s">
        <v>23</v>
      </c>
      <c r="X123" t="s">
        <v>1260</v>
      </c>
      <c r="Y123" t="str">
        <f t="shared" ca="1" si="1"/>
        <v>NOK</v>
      </c>
    </row>
    <row r="124" spans="1:25" x14ac:dyDescent="0.25">
      <c r="A124" t="s">
        <v>23</v>
      </c>
      <c r="B124" t="s">
        <v>1267</v>
      </c>
      <c r="C124" t="s">
        <v>25</v>
      </c>
      <c r="D124" t="s">
        <v>148</v>
      </c>
      <c r="E124" t="s">
        <v>149</v>
      </c>
      <c r="F124" t="s">
        <v>28</v>
      </c>
      <c r="G124" t="s">
        <v>29</v>
      </c>
      <c r="H124" t="s">
        <v>30</v>
      </c>
      <c r="I124" t="s">
        <v>1268</v>
      </c>
      <c r="J124" t="e">
        <f>VLOOKUP(I124,[1]!Tabela2[#All],2,0)</f>
        <v>#REF!</v>
      </c>
      <c r="K124" t="s">
        <v>151</v>
      </c>
      <c r="L124" t="s">
        <v>1269</v>
      </c>
      <c r="M124" t="s">
        <v>1270</v>
      </c>
      <c r="N124" t="s">
        <v>1271</v>
      </c>
      <c r="O124" t="s">
        <v>1272</v>
      </c>
      <c r="P124" t="s">
        <v>1273</v>
      </c>
      <c r="Q124" t="s">
        <v>1274</v>
      </c>
      <c r="R124" t="s">
        <v>1275</v>
      </c>
      <c r="S124" t="s">
        <v>1276</v>
      </c>
      <c r="T124" t="s">
        <v>40</v>
      </c>
      <c r="U124" t="s">
        <v>41</v>
      </c>
      <c r="V124" t="s">
        <v>42</v>
      </c>
      <c r="W124" t="s">
        <v>23</v>
      </c>
      <c r="X124" t="s">
        <v>1269</v>
      </c>
      <c r="Y124" t="str">
        <f t="shared" ca="1" si="1"/>
        <v>NOK</v>
      </c>
    </row>
    <row r="125" spans="1:25" x14ac:dyDescent="0.25">
      <c r="A125" t="s">
        <v>23</v>
      </c>
      <c r="B125" t="s">
        <v>1277</v>
      </c>
      <c r="C125" t="s">
        <v>25</v>
      </c>
      <c r="D125" t="s">
        <v>67</v>
      </c>
      <c r="E125" t="s">
        <v>1278</v>
      </c>
      <c r="F125" t="s">
        <v>28</v>
      </c>
      <c r="G125" t="s">
        <v>29</v>
      </c>
      <c r="H125" t="s">
        <v>30</v>
      </c>
      <c r="I125" t="s">
        <v>1279</v>
      </c>
      <c r="J125" t="e">
        <f>VLOOKUP(I125,[1]!Tabela2[#All],2,0)</f>
        <v>#REF!</v>
      </c>
      <c r="K125" t="s">
        <v>32</v>
      </c>
      <c r="L125" t="s">
        <v>1280</v>
      </c>
      <c r="M125" t="s">
        <v>1281</v>
      </c>
      <c r="N125" t="s">
        <v>1282</v>
      </c>
      <c r="O125" t="s">
        <v>1283</v>
      </c>
      <c r="P125" t="s">
        <v>1284</v>
      </c>
      <c r="Q125" t="s">
        <v>1285</v>
      </c>
      <c r="R125" t="s">
        <v>1286</v>
      </c>
      <c r="S125" t="s">
        <v>1287</v>
      </c>
      <c r="T125" t="s">
        <v>183</v>
      </c>
      <c r="U125" t="s">
        <v>42</v>
      </c>
      <c r="V125" t="s">
        <v>184</v>
      </c>
      <c r="W125" t="s">
        <v>23</v>
      </c>
      <c r="X125" t="s">
        <v>1280</v>
      </c>
      <c r="Y125" t="str">
        <f t="shared" ca="1" si="1"/>
        <v>NOK</v>
      </c>
    </row>
    <row r="126" spans="1:25" x14ac:dyDescent="0.25">
      <c r="A126" t="s">
        <v>23</v>
      </c>
      <c r="B126" t="s">
        <v>1288</v>
      </c>
      <c r="C126" t="s">
        <v>25</v>
      </c>
      <c r="D126" t="s">
        <v>67</v>
      </c>
      <c r="E126" t="s">
        <v>1278</v>
      </c>
      <c r="F126" t="s">
        <v>28</v>
      </c>
      <c r="G126" t="s">
        <v>29</v>
      </c>
      <c r="H126" t="s">
        <v>30</v>
      </c>
      <c r="I126" t="s">
        <v>89</v>
      </c>
      <c r="J126" t="e">
        <f>VLOOKUP(I126,[1]!Tabela2[#All],2,0)</f>
        <v>#REF!</v>
      </c>
      <c r="K126" t="s">
        <v>32</v>
      </c>
      <c r="L126" t="s">
        <v>1289</v>
      </c>
      <c r="M126" t="s">
        <v>1290</v>
      </c>
      <c r="N126" t="s">
        <v>1291</v>
      </c>
      <c r="O126" t="s">
        <v>1292</v>
      </c>
      <c r="P126" t="s">
        <v>1293</v>
      </c>
      <c r="Q126" t="s">
        <v>1294</v>
      </c>
      <c r="R126" t="s">
        <v>1295</v>
      </c>
      <c r="S126" t="s">
        <v>874</v>
      </c>
      <c r="T126" t="s">
        <v>40</v>
      </c>
      <c r="U126" t="s">
        <v>65</v>
      </c>
      <c r="V126" t="s">
        <v>42</v>
      </c>
      <c r="W126" t="s">
        <v>23</v>
      </c>
      <c r="X126" t="s">
        <v>1289</v>
      </c>
      <c r="Y126" t="str">
        <f t="shared" ca="1" si="1"/>
        <v>NOK</v>
      </c>
    </row>
    <row r="127" spans="1:25" x14ac:dyDescent="0.25">
      <c r="A127" t="s">
        <v>23</v>
      </c>
      <c r="B127" t="s">
        <v>1296</v>
      </c>
      <c r="C127" t="s">
        <v>25</v>
      </c>
      <c r="D127" t="s">
        <v>98</v>
      </c>
      <c r="E127" t="s">
        <v>45</v>
      </c>
      <c r="F127" t="s">
        <v>28</v>
      </c>
      <c r="G127" t="s">
        <v>29</v>
      </c>
      <c r="H127" t="s">
        <v>30</v>
      </c>
      <c r="I127" t="s">
        <v>1297</v>
      </c>
      <c r="J127" t="e">
        <f>VLOOKUP(I127,[1]!Tabela2[#All],2,0)</f>
        <v>#REF!</v>
      </c>
      <c r="K127" t="s">
        <v>32</v>
      </c>
      <c r="L127" t="s">
        <v>1298</v>
      </c>
      <c r="M127" t="s">
        <v>1299</v>
      </c>
      <c r="N127" t="s">
        <v>1300</v>
      </c>
      <c r="O127" t="s">
        <v>1301</v>
      </c>
      <c r="P127" t="s">
        <v>1302</v>
      </c>
      <c r="Q127" t="s">
        <v>1303</v>
      </c>
      <c r="R127" t="s">
        <v>1304</v>
      </c>
      <c r="S127" t="s">
        <v>1305</v>
      </c>
      <c r="T127" t="s">
        <v>40</v>
      </c>
      <c r="U127" t="s">
        <v>65</v>
      </c>
      <c r="V127" t="s">
        <v>42</v>
      </c>
      <c r="W127" t="s">
        <v>23</v>
      </c>
      <c r="X127" t="s">
        <v>1298</v>
      </c>
      <c r="Y127" t="str">
        <f t="shared" ca="1" si="1"/>
        <v>NOK</v>
      </c>
    </row>
    <row r="128" spans="1:25" x14ac:dyDescent="0.25">
      <c r="A128" t="s">
        <v>23</v>
      </c>
      <c r="B128" t="s">
        <v>1306</v>
      </c>
      <c r="C128" t="s">
        <v>25</v>
      </c>
      <c r="D128" t="s">
        <v>197</v>
      </c>
      <c r="E128" t="s">
        <v>27</v>
      </c>
      <c r="F128" t="s">
        <v>28</v>
      </c>
      <c r="G128" t="s">
        <v>29</v>
      </c>
      <c r="H128" t="s">
        <v>30</v>
      </c>
      <c r="I128" t="s">
        <v>1307</v>
      </c>
      <c r="J128" t="e">
        <f>VLOOKUP(I128,[1]!Tabela2[#All],2,0)</f>
        <v>#REF!</v>
      </c>
      <c r="K128" t="s">
        <v>32</v>
      </c>
      <c r="L128" t="s">
        <v>1308</v>
      </c>
      <c r="M128" t="s">
        <v>1309</v>
      </c>
      <c r="N128" t="s">
        <v>1310</v>
      </c>
      <c r="O128" t="s">
        <v>1311</v>
      </c>
      <c r="P128" t="s">
        <v>1312</v>
      </c>
      <c r="Q128" t="s">
        <v>1313</v>
      </c>
      <c r="R128" t="s">
        <v>1314</v>
      </c>
      <c r="S128" t="s">
        <v>1315</v>
      </c>
      <c r="T128" t="s">
        <v>40</v>
      </c>
      <c r="U128" t="s">
        <v>77</v>
      </c>
      <c r="V128" t="s">
        <v>42</v>
      </c>
      <c r="W128" t="s">
        <v>23</v>
      </c>
      <c r="X128" t="s">
        <v>1308</v>
      </c>
      <c r="Y128" t="str">
        <f t="shared" ca="1" si="1"/>
        <v>NOK</v>
      </c>
    </row>
    <row r="129" spans="1:25" x14ac:dyDescent="0.25">
      <c r="A129" t="s">
        <v>23</v>
      </c>
      <c r="B129" t="s">
        <v>1316</v>
      </c>
      <c r="C129" t="s">
        <v>25</v>
      </c>
      <c r="D129" t="s">
        <v>228</v>
      </c>
      <c r="E129" t="s">
        <v>27</v>
      </c>
      <c r="F129" t="s">
        <v>315</v>
      </c>
      <c r="G129" t="s">
        <v>29</v>
      </c>
      <c r="H129" t="s">
        <v>30</v>
      </c>
      <c r="I129" t="s">
        <v>1317</v>
      </c>
      <c r="J129" t="e">
        <f>VLOOKUP(I129,[1]!Tabela2[#All],2,0)</f>
        <v>#REF!</v>
      </c>
      <c r="K129" t="s">
        <v>151</v>
      </c>
      <c r="L129" t="s">
        <v>1318</v>
      </c>
      <c r="M129" t="s">
        <v>1319</v>
      </c>
      <c r="N129" t="s">
        <v>1320</v>
      </c>
      <c r="O129" t="s">
        <v>1321</v>
      </c>
      <c r="P129" t="s">
        <v>1322</v>
      </c>
      <c r="Q129" t="s">
        <v>1323</v>
      </c>
      <c r="R129" t="s">
        <v>1324</v>
      </c>
      <c r="S129" t="s">
        <v>1325</v>
      </c>
      <c r="T129" t="s">
        <v>183</v>
      </c>
      <c r="U129" t="s">
        <v>42</v>
      </c>
      <c r="V129" t="s">
        <v>885</v>
      </c>
      <c r="W129" t="s">
        <v>23</v>
      </c>
      <c r="X129" t="s">
        <v>1318</v>
      </c>
      <c r="Y129" t="str">
        <f t="shared" ca="1" si="1"/>
        <v>NOK</v>
      </c>
    </row>
    <row r="130" spans="1:25" x14ac:dyDescent="0.25">
      <c r="A130" t="s">
        <v>23</v>
      </c>
      <c r="B130" t="s">
        <v>1326</v>
      </c>
      <c r="C130" t="s">
        <v>25</v>
      </c>
      <c r="D130" t="s">
        <v>228</v>
      </c>
      <c r="E130" t="s">
        <v>518</v>
      </c>
      <c r="F130" t="s">
        <v>28</v>
      </c>
      <c r="G130" t="s">
        <v>29</v>
      </c>
      <c r="H130" t="s">
        <v>30</v>
      </c>
      <c r="I130" t="s">
        <v>789</v>
      </c>
      <c r="J130" t="e">
        <f>VLOOKUP(I130,[1]!Tabela2[#All],2,0)</f>
        <v>#REF!</v>
      </c>
      <c r="K130" t="s">
        <v>32</v>
      </c>
      <c r="L130" t="s">
        <v>1327</v>
      </c>
      <c r="M130" t="s">
        <v>1328</v>
      </c>
      <c r="N130" t="s">
        <v>1329</v>
      </c>
      <c r="O130" t="s">
        <v>1330</v>
      </c>
      <c r="P130" t="s">
        <v>1331</v>
      </c>
      <c r="Q130" t="s">
        <v>1332</v>
      </c>
      <c r="R130" t="s">
        <v>1189</v>
      </c>
      <c r="S130" t="s">
        <v>1333</v>
      </c>
      <c r="T130" t="s">
        <v>40</v>
      </c>
      <c r="U130" t="s">
        <v>41</v>
      </c>
      <c r="V130" t="s">
        <v>42</v>
      </c>
      <c r="W130" t="s">
        <v>23</v>
      </c>
      <c r="X130" t="s">
        <v>1327</v>
      </c>
      <c r="Y130" t="str">
        <f t="shared" ca="1" si="1"/>
        <v>NOK</v>
      </c>
    </row>
    <row r="131" spans="1:25" x14ac:dyDescent="0.25">
      <c r="A131" t="s">
        <v>23</v>
      </c>
      <c r="B131" t="s">
        <v>1334</v>
      </c>
      <c r="C131" t="s">
        <v>25</v>
      </c>
      <c r="D131" t="s">
        <v>809</v>
      </c>
      <c r="E131" t="s">
        <v>589</v>
      </c>
      <c r="F131" t="s">
        <v>329</v>
      </c>
      <c r="G131" t="s">
        <v>29</v>
      </c>
      <c r="H131" t="s">
        <v>316</v>
      </c>
      <c r="I131" t="s">
        <v>1335</v>
      </c>
      <c r="J131" t="e">
        <f>VLOOKUP(I131,[1]!Tabela2[#All],2,0)</f>
        <v>#REF!</v>
      </c>
      <c r="K131" t="s">
        <v>32</v>
      </c>
      <c r="L131" t="s">
        <v>1336</v>
      </c>
      <c r="M131" t="s">
        <v>1337</v>
      </c>
      <c r="N131" t="s">
        <v>1338</v>
      </c>
      <c r="O131" t="s">
        <v>1339</v>
      </c>
      <c r="P131" t="s">
        <v>1340</v>
      </c>
      <c r="Q131" t="s">
        <v>1341</v>
      </c>
      <c r="R131" t="s">
        <v>1342</v>
      </c>
      <c r="S131" t="s">
        <v>1343</v>
      </c>
      <c r="T131" t="s">
        <v>40</v>
      </c>
      <c r="U131" t="s">
        <v>476</v>
      </c>
      <c r="V131" t="s">
        <v>42</v>
      </c>
      <c r="W131" t="s">
        <v>23</v>
      </c>
      <c r="X131" t="s">
        <v>1336</v>
      </c>
      <c r="Y131" t="str">
        <f t="shared" ref="Y131:Y194" ca="1" si="2">IF(AND(TEXT(M131,"DD/MM/AA")*1=$AB$4,HOUR(M131)=$AB$3),"OK","NOK")</f>
        <v>NOK</v>
      </c>
    </row>
    <row r="132" spans="1:25" x14ac:dyDescent="0.25">
      <c r="A132" t="s">
        <v>23</v>
      </c>
      <c r="B132" t="s">
        <v>1344</v>
      </c>
      <c r="C132" t="s">
        <v>25</v>
      </c>
      <c r="D132" t="s">
        <v>423</v>
      </c>
      <c r="E132" t="s">
        <v>45</v>
      </c>
      <c r="F132" t="s">
        <v>28</v>
      </c>
      <c r="G132" t="s">
        <v>29</v>
      </c>
      <c r="H132" t="s">
        <v>30</v>
      </c>
      <c r="I132" t="s">
        <v>1182</v>
      </c>
      <c r="J132" t="e">
        <f>VLOOKUP(I132,[1]!Tabela2[#All],2,0)</f>
        <v>#REF!</v>
      </c>
      <c r="K132" t="s">
        <v>32</v>
      </c>
      <c r="L132" t="s">
        <v>1345</v>
      </c>
      <c r="M132" t="s">
        <v>1346</v>
      </c>
      <c r="N132" t="s">
        <v>1347</v>
      </c>
      <c r="O132" t="s">
        <v>1348</v>
      </c>
      <c r="P132" t="s">
        <v>1349</v>
      </c>
      <c r="Q132" t="s">
        <v>1350</v>
      </c>
      <c r="R132" t="s">
        <v>1351</v>
      </c>
      <c r="S132" t="s">
        <v>1352</v>
      </c>
      <c r="T132" t="s">
        <v>183</v>
      </c>
      <c r="U132" t="s">
        <v>42</v>
      </c>
      <c r="V132" t="s">
        <v>1353</v>
      </c>
      <c r="W132" t="s">
        <v>23</v>
      </c>
      <c r="X132" t="s">
        <v>1345</v>
      </c>
      <c r="Y132" t="str">
        <f t="shared" ca="1" si="2"/>
        <v>NOK</v>
      </c>
    </row>
    <row r="133" spans="1:25" x14ac:dyDescent="0.25">
      <c r="A133" t="s">
        <v>23</v>
      </c>
      <c r="B133" t="s">
        <v>1354</v>
      </c>
      <c r="C133" t="s">
        <v>25</v>
      </c>
      <c r="D133" t="s">
        <v>197</v>
      </c>
      <c r="E133" t="s">
        <v>173</v>
      </c>
      <c r="F133" t="s">
        <v>28</v>
      </c>
      <c r="G133" t="s">
        <v>29</v>
      </c>
      <c r="H133" t="s">
        <v>30</v>
      </c>
      <c r="I133" t="s">
        <v>436</v>
      </c>
      <c r="J133" t="e">
        <f>VLOOKUP(I133,[1]!Tabela2[#All],2,0)</f>
        <v>#REF!</v>
      </c>
      <c r="K133" t="s">
        <v>32</v>
      </c>
      <c r="L133" t="s">
        <v>1355</v>
      </c>
      <c r="M133" t="s">
        <v>1356</v>
      </c>
      <c r="N133" t="s">
        <v>1357</v>
      </c>
      <c r="O133" t="s">
        <v>1358</v>
      </c>
      <c r="P133" t="s">
        <v>1359</v>
      </c>
      <c r="Q133" t="s">
        <v>503</v>
      </c>
      <c r="R133" t="s">
        <v>608</v>
      </c>
      <c r="S133" t="s">
        <v>1360</v>
      </c>
      <c r="T133" t="s">
        <v>40</v>
      </c>
      <c r="U133" t="s">
        <v>65</v>
      </c>
      <c r="V133" t="s">
        <v>42</v>
      </c>
      <c r="W133" t="s">
        <v>23</v>
      </c>
      <c r="X133" t="s">
        <v>1355</v>
      </c>
      <c r="Y133" t="str">
        <f t="shared" ca="1" si="2"/>
        <v>NOK</v>
      </c>
    </row>
    <row r="134" spans="1:25" x14ac:dyDescent="0.25">
      <c r="A134" t="s">
        <v>23</v>
      </c>
      <c r="B134" t="s">
        <v>1361</v>
      </c>
      <c r="C134" t="s">
        <v>25</v>
      </c>
      <c r="D134" t="s">
        <v>349</v>
      </c>
      <c r="E134" t="s">
        <v>304</v>
      </c>
      <c r="F134" t="s">
        <v>28</v>
      </c>
      <c r="G134" t="s">
        <v>29</v>
      </c>
      <c r="H134" t="s">
        <v>30</v>
      </c>
      <c r="I134" t="s">
        <v>1362</v>
      </c>
      <c r="J134" t="e">
        <f>VLOOKUP(I134,[1]!Tabela2[#All],2,0)</f>
        <v>#REF!</v>
      </c>
      <c r="K134" t="s">
        <v>32</v>
      </c>
      <c r="L134" t="s">
        <v>1363</v>
      </c>
      <c r="M134" t="s">
        <v>1364</v>
      </c>
      <c r="N134" t="s">
        <v>1365</v>
      </c>
      <c r="O134" t="s">
        <v>1366</v>
      </c>
      <c r="P134" t="s">
        <v>1367</v>
      </c>
      <c r="Q134" t="s">
        <v>1368</v>
      </c>
      <c r="R134" t="s">
        <v>1369</v>
      </c>
      <c r="S134" t="s">
        <v>1370</v>
      </c>
      <c r="T134" t="s">
        <v>40</v>
      </c>
      <c r="U134" t="s">
        <v>401</v>
      </c>
      <c r="V134" t="s">
        <v>42</v>
      </c>
      <c r="W134" t="s">
        <v>23</v>
      </c>
      <c r="X134" t="s">
        <v>1363</v>
      </c>
      <c r="Y134" t="str">
        <f t="shared" ca="1" si="2"/>
        <v>NOK</v>
      </c>
    </row>
    <row r="135" spans="1:25" x14ac:dyDescent="0.25">
      <c r="A135" t="s">
        <v>23</v>
      </c>
      <c r="B135" t="s">
        <v>1371</v>
      </c>
      <c r="C135" t="s">
        <v>25</v>
      </c>
      <c r="D135" t="s">
        <v>98</v>
      </c>
      <c r="E135" t="s">
        <v>1372</v>
      </c>
      <c r="F135" t="s">
        <v>391</v>
      </c>
      <c r="G135" t="s">
        <v>29</v>
      </c>
      <c r="H135" t="s">
        <v>30</v>
      </c>
      <c r="I135" t="s">
        <v>1373</v>
      </c>
      <c r="J135" t="e">
        <f>VLOOKUP(I135,[1]!Tabela2[#All],2,0)</f>
        <v>#REF!</v>
      </c>
      <c r="K135" t="s">
        <v>32</v>
      </c>
      <c r="L135" t="s">
        <v>1374</v>
      </c>
      <c r="M135" t="s">
        <v>1375</v>
      </c>
      <c r="N135" t="s">
        <v>1376</v>
      </c>
      <c r="O135" t="s">
        <v>1377</v>
      </c>
      <c r="P135" t="s">
        <v>1378</v>
      </c>
      <c r="Q135" t="s">
        <v>1379</v>
      </c>
      <c r="R135" t="s">
        <v>1380</v>
      </c>
      <c r="S135" t="s">
        <v>1381</v>
      </c>
      <c r="T135" t="s">
        <v>40</v>
      </c>
      <c r="U135" t="s">
        <v>401</v>
      </c>
      <c r="V135" t="s">
        <v>42</v>
      </c>
      <c r="W135" t="s">
        <v>23</v>
      </c>
      <c r="X135" t="s">
        <v>1374</v>
      </c>
      <c r="Y135" t="str">
        <f t="shared" ca="1" si="2"/>
        <v>NOK</v>
      </c>
    </row>
    <row r="136" spans="1:25" x14ac:dyDescent="0.25">
      <c r="A136" t="s">
        <v>23</v>
      </c>
      <c r="B136" t="s">
        <v>1382</v>
      </c>
      <c r="C136" t="s">
        <v>25</v>
      </c>
      <c r="D136" t="s">
        <v>161</v>
      </c>
      <c r="E136" t="s">
        <v>240</v>
      </c>
      <c r="F136" t="s">
        <v>28</v>
      </c>
      <c r="G136" t="s">
        <v>29</v>
      </c>
      <c r="H136" t="s">
        <v>30</v>
      </c>
      <c r="I136" t="s">
        <v>1383</v>
      </c>
      <c r="J136" t="e">
        <f>VLOOKUP(I136,[1]!Tabela2[#All],2,0)</f>
        <v>#REF!</v>
      </c>
      <c r="K136" t="s">
        <v>32</v>
      </c>
      <c r="L136" t="s">
        <v>1384</v>
      </c>
      <c r="M136" t="s">
        <v>1385</v>
      </c>
      <c r="N136" t="s">
        <v>1386</v>
      </c>
      <c r="O136" t="s">
        <v>1387</v>
      </c>
      <c r="P136" t="s">
        <v>1388</v>
      </c>
      <c r="Q136" t="s">
        <v>1389</v>
      </c>
      <c r="R136" t="s">
        <v>1390</v>
      </c>
      <c r="S136" t="s">
        <v>1391</v>
      </c>
      <c r="T136" t="s">
        <v>183</v>
      </c>
      <c r="U136" t="s">
        <v>42</v>
      </c>
      <c r="V136" t="s">
        <v>1392</v>
      </c>
      <c r="W136" t="s">
        <v>23</v>
      </c>
      <c r="X136" t="s">
        <v>1384</v>
      </c>
      <c r="Y136" t="str">
        <f t="shared" ca="1" si="2"/>
        <v>NOK</v>
      </c>
    </row>
    <row r="137" spans="1:25" x14ac:dyDescent="0.25">
      <c r="A137" t="s">
        <v>23</v>
      </c>
      <c r="B137" t="s">
        <v>1393</v>
      </c>
      <c r="C137" t="s">
        <v>25</v>
      </c>
      <c r="D137" t="s">
        <v>161</v>
      </c>
      <c r="E137" t="s">
        <v>240</v>
      </c>
      <c r="F137" t="s">
        <v>28</v>
      </c>
      <c r="G137" t="s">
        <v>29</v>
      </c>
      <c r="H137" t="s">
        <v>30</v>
      </c>
      <c r="I137" t="s">
        <v>1394</v>
      </c>
      <c r="J137" t="e">
        <f>VLOOKUP(I137,[1]!Tabela2[#All],2,0)</f>
        <v>#REF!</v>
      </c>
      <c r="K137" t="s">
        <v>32</v>
      </c>
      <c r="L137" t="s">
        <v>1395</v>
      </c>
      <c r="M137" t="s">
        <v>1396</v>
      </c>
      <c r="N137" t="s">
        <v>1397</v>
      </c>
      <c r="O137" t="s">
        <v>1398</v>
      </c>
      <c r="P137" t="s">
        <v>1399</v>
      </c>
      <c r="Q137" t="s">
        <v>1400</v>
      </c>
      <c r="R137" t="s">
        <v>1247</v>
      </c>
      <c r="S137" t="s">
        <v>1401</v>
      </c>
      <c r="T137" t="s">
        <v>40</v>
      </c>
      <c r="U137" t="s">
        <v>65</v>
      </c>
      <c r="V137" t="s">
        <v>42</v>
      </c>
      <c r="W137" t="s">
        <v>23</v>
      </c>
      <c r="X137" t="s">
        <v>1395</v>
      </c>
      <c r="Y137" t="str">
        <f t="shared" ca="1" si="2"/>
        <v>NOK</v>
      </c>
    </row>
    <row r="138" spans="1:25" x14ac:dyDescent="0.25">
      <c r="A138" t="s">
        <v>23</v>
      </c>
      <c r="B138" t="s">
        <v>1402</v>
      </c>
      <c r="C138" t="s">
        <v>25</v>
      </c>
      <c r="D138" t="s">
        <v>67</v>
      </c>
      <c r="E138" t="s">
        <v>762</v>
      </c>
      <c r="F138" t="s">
        <v>28</v>
      </c>
      <c r="G138" t="s">
        <v>29</v>
      </c>
      <c r="H138" t="s">
        <v>30</v>
      </c>
      <c r="I138" t="s">
        <v>1403</v>
      </c>
      <c r="J138" t="e">
        <f>VLOOKUP(I138,[1]!Tabela2[#All],2,0)</f>
        <v>#REF!</v>
      </c>
      <c r="K138" t="s">
        <v>32</v>
      </c>
      <c r="L138" t="s">
        <v>1404</v>
      </c>
      <c r="M138" t="s">
        <v>1405</v>
      </c>
      <c r="N138" t="s">
        <v>1406</v>
      </c>
      <c r="O138" t="s">
        <v>1407</v>
      </c>
      <c r="P138" t="s">
        <v>1408</v>
      </c>
      <c r="Q138" t="s">
        <v>1409</v>
      </c>
      <c r="R138" t="s">
        <v>1227</v>
      </c>
      <c r="S138" t="s">
        <v>1410</v>
      </c>
      <c r="T138" t="s">
        <v>40</v>
      </c>
      <c r="U138" t="s">
        <v>77</v>
      </c>
      <c r="V138" t="s">
        <v>42</v>
      </c>
      <c r="W138" t="s">
        <v>23</v>
      </c>
      <c r="X138" t="s">
        <v>1404</v>
      </c>
      <c r="Y138" t="str">
        <f t="shared" ca="1" si="2"/>
        <v>NOK</v>
      </c>
    </row>
    <row r="139" spans="1:25" x14ac:dyDescent="0.25">
      <c r="A139" t="s">
        <v>23</v>
      </c>
      <c r="B139" t="s">
        <v>1411</v>
      </c>
      <c r="C139" t="s">
        <v>25</v>
      </c>
      <c r="D139" t="s">
        <v>197</v>
      </c>
      <c r="E139" t="s">
        <v>45</v>
      </c>
      <c r="F139" t="s">
        <v>28</v>
      </c>
      <c r="G139" t="s">
        <v>29</v>
      </c>
      <c r="H139" t="s">
        <v>30</v>
      </c>
      <c r="I139" t="s">
        <v>1412</v>
      </c>
      <c r="J139" t="e">
        <f>VLOOKUP(I139,[1]!Tabela2[#All],2,0)</f>
        <v>#REF!</v>
      </c>
      <c r="K139" t="s">
        <v>32</v>
      </c>
      <c r="L139" t="s">
        <v>1413</v>
      </c>
      <c r="M139" t="s">
        <v>1414</v>
      </c>
      <c r="N139" t="s">
        <v>1415</v>
      </c>
      <c r="O139" t="s">
        <v>1416</v>
      </c>
      <c r="P139" t="s">
        <v>1417</v>
      </c>
      <c r="Q139" t="s">
        <v>1418</v>
      </c>
      <c r="R139" t="s">
        <v>1419</v>
      </c>
      <c r="S139" t="s">
        <v>1420</v>
      </c>
      <c r="T139" t="s">
        <v>40</v>
      </c>
      <c r="U139" t="s">
        <v>41</v>
      </c>
      <c r="V139" t="s">
        <v>42</v>
      </c>
      <c r="W139" t="s">
        <v>23</v>
      </c>
      <c r="X139" t="s">
        <v>1413</v>
      </c>
      <c r="Y139" t="str">
        <f t="shared" ca="1" si="2"/>
        <v>NOK</v>
      </c>
    </row>
    <row r="140" spans="1:25" x14ac:dyDescent="0.25">
      <c r="A140" t="s">
        <v>23</v>
      </c>
      <c r="B140" t="s">
        <v>1421</v>
      </c>
      <c r="C140" t="s">
        <v>25</v>
      </c>
      <c r="D140" t="s">
        <v>314</v>
      </c>
      <c r="E140" t="s">
        <v>1018</v>
      </c>
      <c r="F140" t="s">
        <v>315</v>
      </c>
      <c r="G140" t="s">
        <v>29</v>
      </c>
      <c r="H140" t="s">
        <v>316</v>
      </c>
      <c r="I140" t="s">
        <v>1335</v>
      </c>
      <c r="J140" t="e">
        <f>VLOOKUP(I140,[1]!Tabela2[#All],2,0)</f>
        <v>#REF!</v>
      </c>
      <c r="K140" t="s">
        <v>32</v>
      </c>
      <c r="L140" t="s">
        <v>1422</v>
      </c>
      <c r="M140" t="s">
        <v>1423</v>
      </c>
      <c r="N140" t="s">
        <v>1424</v>
      </c>
      <c r="O140" t="s">
        <v>1425</v>
      </c>
      <c r="P140" t="s">
        <v>1426</v>
      </c>
      <c r="Q140" t="s">
        <v>1427</v>
      </c>
      <c r="R140" t="s">
        <v>1428</v>
      </c>
      <c r="S140" t="s">
        <v>1429</v>
      </c>
      <c r="T140" t="s">
        <v>183</v>
      </c>
      <c r="U140" t="s">
        <v>42</v>
      </c>
      <c r="V140" t="s">
        <v>1430</v>
      </c>
      <c r="W140" t="s">
        <v>23</v>
      </c>
      <c r="X140" t="s">
        <v>1422</v>
      </c>
      <c r="Y140" t="str">
        <f t="shared" ca="1" si="2"/>
        <v>NOK</v>
      </c>
    </row>
    <row r="141" spans="1:25" x14ac:dyDescent="0.25">
      <c r="A141" t="s">
        <v>23</v>
      </c>
      <c r="B141" t="s">
        <v>1431</v>
      </c>
      <c r="C141" t="s">
        <v>25</v>
      </c>
      <c r="D141" t="s">
        <v>161</v>
      </c>
      <c r="E141" t="s">
        <v>240</v>
      </c>
      <c r="F141" t="s">
        <v>28</v>
      </c>
      <c r="G141" t="s">
        <v>29</v>
      </c>
      <c r="H141" t="s">
        <v>30</v>
      </c>
      <c r="I141" t="s">
        <v>1432</v>
      </c>
      <c r="J141" t="e">
        <f>VLOOKUP(I141,[1]!Tabela2[#All],2,0)</f>
        <v>#REF!</v>
      </c>
      <c r="K141" t="s">
        <v>32</v>
      </c>
      <c r="L141" t="s">
        <v>1433</v>
      </c>
      <c r="M141" t="s">
        <v>1434</v>
      </c>
      <c r="N141" t="s">
        <v>1435</v>
      </c>
      <c r="O141" t="s">
        <v>1436</v>
      </c>
      <c r="P141" t="s">
        <v>1437</v>
      </c>
      <c r="Q141" t="s">
        <v>1438</v>
      </c>
      <c r="R141" t="s">
        <v>608</v>
      </c>
      <c r="S141" t="s">
        <v>1439</v>
      </c>
      <c r="T141" t="s">
        <v>40</v>
      </c>
      <c r="U141" t="s">
        <v>65</v>
      </c>
      <c r="V141" t="s">
        <v>42</v>
      </c>
      <c r="W141" t="s">
        <v>23</v>
      </c>
      <c r="X141" t="s">
        <v>1433</v>
      </c>
      <c r="Y141" t="str">
        <f t="shared" ca="1" si="2"/>
        <v>NOK</v>
      </c>
    </row>
    <row r="142" spans="1:25" x14ac:dyDescent="0.25">
      <c r="A142" t="s">
        <v>23</v>
      </c>
      <c r="B142" t="s">
        <v>1440</v>
      </c>
      <c r="C142" t="s">
        <v>25</v>
      </c>
      <c r="D142" t="s">
        <v>98</v>
      </c>
      <c r="E142" t="s">
        <v>1441</v>
      </c>
      <c r="F142" t="s">
        <v>28</v>
      </c>
      <c r="G142" t="s">
        <v>29</v>
      </c>
      <c r="H142" t="s">
        <v>30</v>
      </c>
      <c r="I142" t="s">
        <v>1442</v>
      </c>
      <c r="J142" t="e">
        <f>VLOOKUP(I142,[1]!Tabela2[#All],2,0)</f>
        <v>#REF!</v>
      </c>
      <c r="K142" t="s">
        <v>32</v>
      </c>
      <c r="L142" t="s">
        <v>1443</v>
      </c>
      <c r="M142" t="s">
        <v>1444</v>
      </c>
      <c r="N142" t="s">
        <v>1445</v>
      </c>
      <c r="O142" t="s">
        <v>1446</v>
      </c>
      <c r="P142" t="s">
        <v>1447</v>
      </c>
      <c r="Q142" t="s">
        <v>1448</v>
      </c>
      <c r="R142" t="s">
        <v>1449</v>
      </c>
      <c r="S142" t="s">
        <v>1450</v>
      </c>
      <c r="T142" t="s">
        <v>40</v>
      </c>
      <c r="U142" t="s">
        <v>41</v>
      </c>
      <c r="V142" t="s">
        <v>42</v>
      </c>
      <c r="W142" t="s">
        <v>23</v>
      </c>
      <c r="X142" t="s">
        <v>1443</v>
      </c>
      <c r="Y142" t="str">
        <f t="shared" ca="1" si="2"/>
        <v>NOK</v>
      </c>
    </row>
    <row r="143" spans="1:25" x14ac:dyDescent="0.25">
      <c r="A143" t="s">
        <v>23</v>
      </c>
      <c r="B143" t="s">
        <v>1451</v>
      </c>
      <c r="C143" t="s">
        <v>25</v>
      </c>
      <c r="D143" t="s">
        <v>161</v>
      </c>
      <c r="E143" t="s">
        <v>240</v>
      </c>
      <c r="F143" t="s">
        <v>28</v>
      </c>
      <c r="G143" t="s">
        <v>29</v>
      </c>
      <c r="H143" t="s">
        <v>30</v>
      </c>
      <c r="I143" t="s">
        <v>1452</v>
      </c>
      <c r="J143" t="e">
        <f>VLOOKUP(I143,[1]!Tabela2[#All],2,0)</f>
        <v>#REF!</v>
      </c>
      <c r="K143" t="s">
        <v>32</v>
      </c>
      <c r="L143" t="s">
        <v>1453</v>
      </c>
      <c r="M143" t="s">
        <v>1454</v>
      </c>
      <c r="N143" t="s">
        <v>1455</v>
      </c>
      <c r="O143" t="s">
        <v>1456</v>
      </c>
      <c r="P143" t="s">
        <v>1457</v>
      </c>
      <c r="Q143" t="s">
        <v>1458</v>
      </c>
      <c r="R143" t="s">
        <v>639</v>
      </c>
      <c r="S143" t="s">
        <v>1459</v>
      </c>
      <c r="T143" t="s">
        <v>40</v>
      </c>
      <c r="U143" t="s">
        <v>54</v>
      </c>
      <c r="V143" t="s">
        <v>42</v>
      </c>
      <c r="W143" t="s">
        <v>23</v>
      </c>
      <c r="X143" t="s">
        <v>1453</v>
      </c>
      <c r="Y143" t="str">
        <f t="shared" ca="1" si="2"/>
        <v>NOK</v>
      </c>
    </row>
    <row r="144" spans="1:25" x14ac:dyDescent="0.25">
      <c r="A144" t="s">
        <v>23</v>
      </c>
      <c r="B144" t="s">
        <v>1460</v>
      </c>
      <c r="C144" t="s">
        <v>25</v>
      </c>
      <c r="D144" t="s">
        <v>314</v>
      </c>
      <c r="E144" t="s">
        <v>762</v>
      </c>
      <c r="F144" t="s">
        <v>315</v>
      </c>
      <c r="G144" t="s">
        <v>29</v>
      </c>
      <c r="H144" t="s">
        <v>316</v>
      </c>
      <c r="I144" t="s">
        <v>1461</v>
      </c>
      <c r="J144" t="e">
        <f>VLOOKUP(I144,[1]!Tabela2[#All],2,0)</f>
        <v>#REF!</v>
      </c>
      <c r="K144" t="s">
        <v>151</v>
      </c>
      <c r="L144" t="s">
        <v>1462</v>
      </c>
      <c r="M144" t="s">
        <v>1463</v>
      </c>
      <c r="N144" t="s">
        <v>1464</v>
      </c>
      <c r="O144" t="s">
        <v>1465</v>
      </c>
      <c r="P144" t="s">
        <v>1466</v>
      </c>
      <c r="Q144" t="s">
        <v>1467</v>
      </c>
      <c r="R144" t="s">
        <v>1217</v>
      </c>
      <c r="S144" t="s">
        <v>1468</v>
      </c>
      <c r="T144" t="s">
        <v>183</v>
      </c>
      <c r="U144" t="s">
        <v>42</v>
      </c>
      <c r="V144" t="s">
        <v>1469</v>
      </c>
      <c r="W144" t="s">
        <v>23</v>
      </c>
      <c r="X144" t="s">
        <v>1462</v>
      </c>
      <c r="Y144" t="str">
        <f t="shared" ca="1" si="2"/>
        <v>NOK</v>
      </c>
    </row>
    <row r="145" spans="1:25" x14ac:dyDescent="0.25">
      <c r="A145" t="s">
        <v>23</v>
      </c>
      <c r="B145" t="s">
        <v>1470</v>
      </c>
      <c r="C145" t="s">
        <v>25</v>
      </c>
      <c r="D145" t="s">
        <v>67</v>
      </c>
      <c r="E145" t="s">
        <v>702</v>
      </c>
      <c r="F145" t="s">
        <v>28</v>
      </c>
      <c r="G145" t="s">
        <v>29</v>
      </c>
      <c r="H145" t="s">
        <v>30</v>
      </c>
      <c r="I145" t="s">
        <v>549</v>
      </c>
      <c r="J145" t="e">
        <f>VLOOKUP(I145,[1]!Tabela2[#All],2,0)</f>
        <v>#REF!</v>
      </c>
      <c r="K145" t="s">
        <v>32</v>
      </c>
      <c r="L145" t="s">
        <v>1471</v>
      </c>
      <c r="M145" t="s">
        <v>1472</v>
      </c>
      <c r="N145" t="s">
        <v>1473</v>
      </c>
      <c r="O145" t="s">
        <v>1474</v>
      </c>
      <c r="P145" t="s">
        <v>1475</v>
      </c>
      <c r="Q145" t="s">
        <v>1476</v>
      </c>
      <c r="R145" t="s">
        <v>1044</v>
      </c>
      <c r="S145" t="s">
        <v>1477</v>
      </c>
      <c r="T145" t="s">
        <v>40</v>
      </c>
      <c r="U145" t="s">
        <v>41</v>
      </c>
      <c r="V145" t="s">
        <v>42</v>
      </c>
      <c r="W145" t="s">
        <v>23</v>
      </c>
      <c r="X145" t="s">
        <v>1471</v>
      </c>
      <c r="Y145" t="str">
        <f t="shared" ca="1" si="2"/>
        <v>NOK</v>
      </c>
    </row>
    <row r="146" spans="1:25" x14ac:dyDescent="0.25">
      <c r="A146" t="s">
        <v>23</v>
      </c>
      <c r="B146" t="s">
        <v>1478</v>
      </c>
      <c r="C146" t="s">
        <v>25</v>
      </c>
      <c r="D146" t="s">
        <v>148</v>
      </c>
      <c r="E146" t="s">
        <v>681</v>
      </c>
      <c r="F146" t="s">
        <v>28</v>
      </c>
      <c r="G146" t="s">
        <v>29</v>
      </c>
      <c r="H146" t="s">
        <v>30</v>
      </c>
      <c r="I146" t="s">
        <v>350</v>
      </c>
      <c r="J146" t="e">
        <f>VLOOKUP(I146,[1]!Tabela2[#All],2,0)</f>
        <v>#REF!</v>
      </c>
      <c r="K146" t="s">
        <v>151</v>
      </c>
      <c r="L146" t="s">
        <v>1479</v>
      </c>
      <c r="M146" t="s">
        <v>1480</v>
      </c>
      <c r="N146" t="s">
        <v>1481</v>
      </c>
      <c r="O146" t="s">
        <v>1482</v>
      </c>
      <c r="P146" t="s">
        <v>1483</v>
      </c>
      <c r="Q146" t="s">
        <v>1484</v>
      </c>
      <c r="R146" t="s">
        <v>1485</v>
      </c>
      <c r="S146" t="s">
        <v>1257</v>
      </c>
      <c r="T146" t="s">
        <v>40</v>
      </c>
      <c r="U146" t="s">
        <v>65</v>
      </c>
      <c r="V146" t="s">
        <v>42</v>
      </c>
      <c r="W146" t="s">
        <v>23</v>
      </c>
      <c r="X146" t="s">
        <v>1479</v>
      </c>
      <c r="Y146" t="str">
        <f t="shared" ca="1" si="2"/>
        <v>NOK</v>
      </c>
    </row>
    <row r="147" spans="1:25" x14ac:dyDescent="0.25">
      <c r="A147" t="s">
        <v>23</v>
      </c>
      <c r="B147" t="s">
        <v>1486</v>
      </c>
      <c r="C147" t="s">
        <v>25</v>
      </c>
      <c r="D147" t="s">
        <v>67</v>
      </c>
      <c r="E147" t="s">
        <v>45</v>
      </c>
      <c r="F147" t="s">
        <v>28</v>
      </c>
      <c r="G147" t="s">
        <v>29</v>
      </c>
      <c r="H147" t="s">
        <v>30</v>
      </c>
      <c r="I147" t="s">
        <v>1487</v>
      </c>
      <c r="J147" t="e">
        <f>VLOOKUP(I147,[1]!Tabela2[#All],2,0)</f>
        <v>#REF!</v>
      </c>
      <c r="K147" t="s">
        <v>32</v>
      </c>
      <c r="L147" t="s">
        <v>1488</v>
      </c>
      <c r="M147" t="s">
        <v>1489</v>
      </c>
      <c r="N147" t="s">
        <v>1490</v>
      </c>
      <c r="O147" t="s">
        <v>1491</v>
      </c>
      <c r="P147" t="s">
        <v>1492</v>
      </c>
      <c r="Q147" t="s">
        <v>1493</v>
      </c>
      <c r="R147" t="s">
        <v>1494</v>
      </c>
      <c r="S147" t="s">
        <v>1495</v>
      </c>
      <c r="T147" t="s">
        <v>40</v>
      </c>
      <c r="U147" t="s">
        <v>54</v>
      </c>
      <c r="V147" t="s">
        <v>42</v>
      </c>
      <c r="W147" t="s">
        <v>23</v>
      </c>
      <c r="X147" t="s">
        <v>1488</v>
      </c>
      <c r="Y147" t="str">
        <f t="shared" ca="1" si="2"/>
        <v>NOK</v>
      </c>
    </row>
    <row r="148" spans="1:25" x14ac:dyDescent="0.25">
      <c r="A148" t="s">
        <v>23</v>
      </c>
      <c r="B148" t="s">
        <v>1496</v>
      </c>
      <c r="C148" t="s">
        <v>25</v>
      </c>
      <c r="D148" t="s">
        <v>67</v>
      </c>
      <c r="E148" t="s">
        <v>518</v>
      </c>
      <c r="F148" t="s">
        <v>28</v>
      </c>
      <c r="G148" t="s">
        <v>29</v>
      </c>
      <c r="H148" t="s">
        <v>30</v>
      </c>
      <c r="I148" t="s">
        <v>653</v>
      </c>
      <c r="J148" t="e">
        <f>VLOOKUP(I148,[1]!Tabela2[#All],2,0)</f>
        <v>#REF!</v>
      </c>
      <c r="K148" t="s">
        <v>32</v>
      </c>
      <c r="L148" t="s">
        <v>1497</v>
      </c>
      <c r="M148" t="s">
        <v>1498</v>
      </c>
      <c r="N148" t="s">
        <v>1499</v>
      </c>
      <c r="O148" t="s">
        <v>1500</v>
      </c>
      <c r="P148" t="s">
        <v>1501</v>
      </c>
      <c r="Q148" t="s">
        <v>1502</v>
      </c>
      <c r="R148" t="s">
        <v>1503</v>
      </c>
      <c r="S148" t="s">
        <v>1504</v>
      </c>
      <c r="T148" t="s">
        <v>40</v>
      </c>
      <c r="U148" t="s">
        <v>41</v>
      </c>
      <c r="V148" t="s">
        <v>42</v>
      </c>
      <c r="W148" t="s">
        <v>23</v>
      </c>
      <c r="X148" t="s">
        <v>1497</v>
      </c>
      <c r="Y148" t="str">
        <f t="shared" ca="1" si="2"/>
        <v>NOK</v>
      </c>
    </row>
    <row r="149" spans="1:25" x14ac:dyDescent="0.25">
      <c r="A149" t="s">
        <v>23</v>
      </c>
      <c r="B149" t="s">
        <v>1505</v>
      </c>
      <c r="C149" t="s">
        <v>25</v>
      </c>
      <c r="D149" t="s">
        <v>98</v>
      </c>
      <c r="E149" t="s">
        <v>1506</v>
      </c>
      <c r="F149" t="s">
        <v>391</v>
      </c>
      <c r="G149" t="s">
        <v>29</v>
      </c>
      <c r="H149" t="s">
        <v>30</v>
      </c>
      <c r="I149" t="s">
        <v>1507</v>
      </c>
      <c r="J149" t="e">
        <f>VLOOKUP(I149,[1]!Tabela2[#All],2,0)</f>
        <v>#REF!</v>
      </c>
      <c r="K149" t="s">
        <v>32</v>
      </c>
      <c r="L149" t="s">
        <v>1508</v>
      </c>
      <c r="M149" t="s">
        <v>1509</v>
      </c>
      <c r="N149" t="s">
        <v>1510</v>
      </c>
      <c r="O149" t="s">
        <v>1511</v>
      </c>
      <c r="P149" t="s">
        <v>1512</v>
      </c>
      <c r="Q149" t="s">
        <v>1513</v>
      </c>
      <c r="R149" t="s">
        <v>1514</v>
      </c>
      <c r="S149" t="s">
        <v>1515</v>
      </c>
      <c r="T149" t="s">
        <v>40</v>
      </c>
      <c r="U149" t="s">
        <v>65</v>
      </c>
      <c r="V149" t="s">
        <v>42</v>
      </c>
      <c r="W149" t="s">
        <v>23</v>
      </c>
      <c r="X149" t="s">
        <v>1508</v>
      </c>
      <c r="Y149" t="str">
        <f t="shared" ca="1" si="2"/>
        <v>NOK</v>
      </c>
    </row>
    <row r="150" spans="1:25" x14ac:dyDescent="0.25">
      <c r="A150" t="s">
        <v>23</v>
      </c>
      <c r="B150" t="s">
        <v>1516</v>
      </c>
      <c r="C150" t="s">
        <v>25</v>
      </c>
      <c r="D150" t="s">
        <v>611</v>
      </c>
      <c r="E150" t="s">
        <v>162</v>
      </c>
      <c r="F150" t="s">
        <v>28</v>
      </c>
      <c r="G150" t="s">
        <v>29</v>
      </c>
      <c r="H150" t="s">
        <v>30</v>
      </c>
      <c r="I150" t="s">
        <v>1517</v>
      </c>
      <c r="J150" t="e">
        <f>VLOOKUP(I150,[1]!Tabela2[#All],2,0)</f>
        <v>#REF!</v>
      </c>
      <c r="K150" t="s">
        <v>32</v>
      </c>
      <c r="L150" t="s">
        <v>1518</v>
      </c>
      <c r="M150" t="s">
        <v>1519</v>
      </c>
      <c r="N150" t="s">
        <v>1520</v>
      </c>
      <c r="O150" t="s">
        <v>1521</v>
      </c>
      <c r="P150" t="s">
        <v>1522</v>
      </c>
      <c r="Q150" t="s">
        <v>1523</v>
      </c>
      <c r="R150" t="s">
        <v>921</v>
      </c>
      <c r="S150" t="s">
        <v>1524</v>
      </c>
      <c r="T150" t="s">
        <v>40</v>
      </c>
      <c r="U150" t="s">
        <v>77</v>
      </c>
      <c r="V150" t="s">
        <v>42</v>
      </c>
      <c r="W150" t="s">
        <v>23</v>
      </c>
      <c r="X150" t="s">
        <v>1518</v>
      </c>
      <c r="Y150" t="str">
        <f t="shared" ca="1" si="2"/>
        <v>NOK</v>
      </c>
    </row>
    <row r="151" spans="1:25" x14ac:dyDescent="0.25">
      <c r="A151" t="s">
        <v>23</v>
      </c>
      <c r="B151" t="s">
        <v>1525</v>
      </c>
      <c r="C151" t="s">
        <v>25</v>
      </c>
      <c r="D151" t="s">
        <v>314</v>
      </c>
      <c r="E151" t="s">
        <v>88</v>
      </c>
      <c r="F151" t="s">
        <v>315</v>
      </c>
      <c r="G151" t="s">
        <v>29</v>
      </c>
      <c r="H151" t="s">
        <v>316</v>
      </c>
      <c r="I151" t="s">
        <v>1526</v>
      </c>
      <c r="J151" t="e">
        <f>VLOOKUP(I151,[1]!Tabela2[#All],2,0)</f>
        <v>#REF!</v>
      </c>
      <c r="K151" t="s">
        <v>32</v>
      </c>
      <c r="L151" t="s">
        <v>1527</v>
      </c>
      <c r="M151" t="s">
        <v>1528</v>
      </c>
      <c r="N151" t="s">
        <v>1529</v>
      </c>
      <c r="O151" t="s">
        <v>1530</v>
      </c>
      <c r="P151" t="s">
        <v>1531</v>
      </c>
      <c r="Q151" t="s">
        <v>1532</v>
      </c>
      <c r="R151" t="s">
        <v>1533</v>
      </c>
      <c r="S151" t="s">
        <v>1534</v>
      </c>
      <c r="T151" t="s">
        <v>183</v>
      </c>
      <c r="U151" t="s">
        <v>42</v>
      </c>
      <c r="V151" t="s">
        <v>1535</v>
      </c>
      <c r="W151" t="s">
        <v>23</v>
      </c>
      <c r="X151" t="s">
        <v>1527</v>
      </c>
      <c r="Y151" t="str">
        <f t="shared" ca="1" si="2"/>
        <v>NOK</v>
      </c>
    </row>
    <row r="152" spans="1:25" x14ac:dyDescent="0.25">
      <c r="A152" t="s">
        <v>23</v>
      </c>
      <c r="B152" t="s">
        <v>1536</v>
      </c>
      <c r="C152" t="s">
        <v>25</v>
      </c>
      <c r="D152" t="s">
        <v>197</v>
      </c>
      <c r="E152" t="s">
        <v>27</v>
      </c>
      <c r="F152" t="s">
        <v>28</v>
      </c>
      <c r="G152" t="s">
        <v>29</v>
      </c>
      <c r="H152" t="s">
        <v>30</v>
      </c>
      <c r="I152" t="s">
        <v>780</v>
      </c>
      <c r="J152" t="e">
        <f>VLOOKUP(I152,[1]!Tabela2[#All],2,0)</f>
        <v>#REF!</v>
      </c>
      <c r="K152" t="s">
        <v>32</v>
      </c>
      <c r="L152" t="s">
        <v>1537</v>
      </c>
      <c r="M152" t="s">
        <v>1538</v>
      </c>
      <c r="N152" t="s">
        <v>1539</v>
      </c>
      <c r="O152" t="s">
        <v>1540</v>
      </c>
      <c r="P152" t="s">
        <v>1541</v>
      </c>
      <c r="Q152" t="s">
        <v>1542</v>
      </c>
      <c r="R152" t="s">
        <v>1543</v>
      </c>
      <c r="S152" t="s">
        <v>1544</v>
      </c>
      <c r="T152" t="s">
        <v>40</v>
      </c>
      <c r="U152" t="s">
        <v>77</v>
      </c>
      <c r="V152" t="s">
        <v>42</v>
      </c>
      <c r="W152" t="s">
        <v>23</v>
      </c>
      <c r="X152" t="s">
        <v>1537</v>
      </c>
      <c r="Y152" t="str">
        <f t="shared" ca="1" si="2"/>
        <v>NOK</v>
      </c>
    </row>
    <row r="153" spans="1:25" x14ac:dyDescent="0.25">
      <c r="A153" t="s">
        <v>23</v>
      </c>
      <c r="B153" t="s">
        <v>1545</v>
      </c>
      <c r="C153" t="s">
        <v>25</v>
      </c>
      <c r="D153" t="s">
        <v>98</v>
      </c>
      <c r="E153" t="s">
        <v>1441</v>
      </c>
      <c r="F153" t="s">
        <v>28</v>
      </c>
      <c r="G153" t="s">
        <v>29</v>
      </c>
      <c r="H153" t="s">
        <v>30</v>
      </c>
      <c r="I153" t="s">
        <v>1163</v>
      </c>
      <c r="J153" t="e">
        <f>VLOOKUP(I153,[1]!Tabela2[#All],2,0)</f>
        <v>#REF!</v>
      </c>
      <c r="K153" t="s">
        <v>32</v>
      </c>
      <c r="L153" t="s">
        <v>1546</v>
      </c>
      <c r="M153" t="s">
        <v>1547</v>
      </c>
      <c r="N153" t="s">
        <v>1548</v>
      </c>
      <c r="O153" t="s">
        <v>1549</v>
      </c>
      <c r="P153" t="s">
        <v>1550</v>
      </c>
      <c r="Q153" t="s">
        <v>1551</v>
      </c>
      <c r="R153" t="s">
        <v>1552</v>
      </c>
      <c r="S153" t="s">
        <v>1553</v>
      </c>
      <c r="T153" t="s">
        <v>40</v>
      </c>
      <c r="U153" t="s">
        <v>54</v>
      </c>
      <c r="V153" t="s">
        <v>42</v>
      </c>
      <c r="W153" t="s">
        <v>23</v>
      </c>
      <c r="X153" t="s">
        <v>1546</v>
      </c>
      <c r="Y153" t="str">
        <f t="shared" ca="1" si="2"/>
        <v>NOK</v>
      </c>
    </row>
    <row r="154" spans="1:25" x14ac:dyDescent="0.25">
      <c r="A154" t="s">
        <v>23</v>
      </c>
      <c r="B154" t="s">
        <v>1554</v>
      </c>
      <c r="C154" t="s">
        <v>25</v>
      </c>
      <c r="D154" t="s">
        <v>98</v>
      </c>
      <c r="E154" t="s">
        <v>1441</v>
      </c>
      <c r="F154" t="s">
        <v>28</v>
      </c>
      <c r="G154" t="s">
        <v>29</v>
      </c>
      <c r="H154" t="s">
        <v>30</v>
      </c>
      <c r="I154" t="s">
        <v>876</v>
      </c>
      <c r="J154" t="e">
        <f>VLOOKUP(I154,[1]!Tabela2[#All],2,0)</f>
        <v>#REF!</v>
      </c>
      <c r="K154" t="s">
        <v>151</v>
      </c>
      <c r="L154" t="s">
        <v>1555</v>
      </c>
      <c r="M154" t="s">
        <v>1556</v>
      </c>
      <c r="N154" t="s">
        <v>1557</v>
      </c>
      <c r="O154" t="s">
        <v>1558</v>
      </c>
      <c r="P154" t="s">
        <v>1559</v>
      </c>
      <c r="Q154" t="s">
        <v>1560</v>
      </c>
      <c r="R154" t="s">
        <v>629</v>
      </c>
      <c r="S154" t="s">
        <v>1561</v>
      </c>
      <c r="T154" t="s">
        <v>40</v>
      </c>
      <c r="U154" t="s">
        <v>401</v>
      </c>
      <c r="V154" t="s">
        <v>42</v>
      </c>
      <c r="W154" t="s">
        <v>23</v>
      </c>
      <c r="X154" t="s">
        <v>1555</v>
      </c>
      <c r="Y154" t="str">
        <f t="shared" ca="1" si="2"/>
        <v>NOK</v>
      </c>
    </row>
    <row r="155" spans="1:25" x14ac:dyDescent="0.25">
      <c r="A155" t="s">
        <v>23</v>
      </c>
      <c r="B155" t="s">
        <v>1562</v>
      </c>
      <c r="C155" t="s">
        <v>25</v>
      </c>
      <c r="D155" t="s">
        <v>423</v>
      </c>
      <c r="E155" t="s">
        <v>1278</v>
      </c>
      <c r="F155" t="s">
        <v>28</v>
      </c>
      <c r="G155" t="s">
        <v>29</v>
      </c>
      <c r="H155" t="s">
        <v>30</v>
      </c>
      <c r="I155" t="s">
        <v>1563</v>
      </c>
      <c r="J155" t="e">
        <f>VLOOKUP(I155,[1]!Tabela2[#All],2,0)</f>
        <v>#REF!</v>
      </c>
      <c r="K155" t="s">
        <v>32</v>
      </c>
      <c r="L155" t="s">
        <v>1564</v>
      </c>
      <c r="M155" t="s">
        <v>1565</v>
      </c>
      <c r="N155" t="s">
        <v>1566</v>
      </c>
      <c r="O155" t="s">
        <v>1567</v>
      </c>
      <c r="P155" t="s">
        <v>1568</v>
      </c>
      <c r="Q155" t="s">
        <v>1569</v>
      </c>
      <c r="R155" t="s">
        <v>1380</v>
      </c>
      <c r="S155" t="s">
        <v>107</v>
      </c>
      <c r="T155" t="s">
        <v>40</v>
      </c>
      <c r="U155" t="s">
        <v>401</v>
      </c>
      <c r="V155" t="s">
        <v>42</v>
      </c>
      <c r="W155" t="s">
        <v>23</v>
      </c>
      <c r="X155" t="s">
        <v>1564</v>
      </c>
      <c r="Y155" t="str">
        <f t="shared" ca="1" si="2"/>
        <v>NOK</v>
      </c>
    </row>
    <row r="156" spans="1:25" x14ac:dyDescent="0.25">
      <c r="A156" t="s">
        <v>23</v>
      </c>
      <c r="B156" t="s">
        <v>1570</v>
      </c>
      <c r="C156" t="s">
        <v>25</v>
      </c>
      <c r="D156" t="s">
        <v>98</v>
      </c>
      <c r="E156" t="s">
        <v>99</v>
      </c>
      <c r="F156" t="s">
        <v>28</v>
      </c>
      <c r="G156" t="s">
        <v>29</v>
      </c>
      <c r="H156" t="s">
        <v>30</v>
      </c>
      <c r="I156" t="s">
        <v>1163</v>
      </c>
      <c r="J156" t="e">
        <f>VLOOKUP(I156,[1]!Tabela2[#All],2,0)</f>
        <v>#REF!</v>
      </c>
      <c r="K156" t="s">
        <v>32</v>
      </c>
      <c r="L156" t="s">
        <v>1571</v>
      </c>
      <c r="M156" t="s">
        <v>1572</v>
      </c>
      <c r="N156" t="s">
        <v>1573</v>
      </c>
      <c r="O156" t="s">
        <v>1574</v>
      </c>
      <c r="P156" t="s">
        <v>1575</v>
      </c>
      <c r="Q156" t="s">
        <v>1576</v>
      </c>
      <c r="R156" t="s">
        <v>1169</v>
      </c>
      <c r="S156" t="s">
        <v>1577</v>
      </c>
      <c r="T156" t="s">
        <v>40</v>
      </c>
      <c r="U156" t="s">
        <v>41</v>
      </c>
      <c r="V156" t="s">
        <v>42</v>
      </c>
      <c r="W156" t="s">
        <v>23</v>
      </c>
      <c r="X156" t="s">
        <v>1571</v>
      </c>
      <c r="Y156" t="str">
        <f t="shared" ca="1" si="2"/>
        <v>NOK</v>
      </c>
    </row>
    <row r="157" spans="1:25" x14ac:dyDescent="0.25">
      <c r="A157" t="s">
        <v>23</v>
      </c>
      <c r="B157" t="s">
        <v>1578</v>
      </c>
      <c r="C157" t="s">
        <v>25</v>
      </c>
      <c r="D157" t="s">
        <v>98</v>
      </c>
      <c r="E157" t="s">
        <v>45</v>
      </c>
      <c r="F157" t="s">
        <v>28</v>
      </c>
      <c r="G157" t="s">
        <v>29</v>
      </c>
      <c r="H157" t="s">
        <v>30</v>
      </c>
      <c r="I157" t="s">
        <v>1579</v>
      </c>
      <c r="J157" t="e">
        <f>VLOOKUP(I157,[1]!Tabela2[#All],2,0)</f>
        <v>#REF!</v>
      </c>
      <c r="K157" t="s">
        <v>32</v>
      </c>
      <c r="L157" t="s">
        <v>1580</v>
      </c>
      <c r="M157" t="s">
        <v>1581</v>
      </c>
      <c r="N157" t="s">
        <v>1582</v>
      </c>
      <c r="O157" t="s">
        <v>1583</v>
      </c>
      <c r="P157" t="s">
        <v>1584</v>
      </c>
      <c r="Q157" t="s">
        <v>1585</v>
      </c>
      <c r="R157" t="s">
        <v>768</v>
      </c>
      <c r="S157" t="s">
        <v>1586</v>
      </c>
      <c r="T157" t="s">
        <v>40</v>
      </c>
      <c r="U157" t="s">
        <v>65</v>
      </c>
      <c r="V157" t="s">
        <v>42</v>
      </c>
      <c r="W157" t="s">
        <v>23</v>
      </c>
      <c r="X157" t="s">
        <v>1580</v>
      </c>
      <c r="Y157" t="str">
        <f t="shared" ca="1" si="2"/>
        <v>NOK</v>
      </c>
    </row>
    <row r="158" spans="1:25" x14ac:dyDescent="0.25">
      <c r="A158" t="s">
        <v>23</v>
      </c>
      <c r="B158" t="s">
        <v>1587</v>
      </c>
      <c r="C158" t="s">
        <v>25</v>
      </c>
      <c r="D158" t="s">
        <v>403</v>
      </c>
      <c r="E158" t="s">
        <v>304</v>
      </c>
      <c r="F158" t="s">
        <v>28</v>
      </c>
      <c r="G158" t="s">
        <v>29</v>
      </c>
      <c r="H158" t="s">
        <v>30</v>
      </c>
      <c r="I158" t="s">
        <v>1588</v>
      </c>
      <c r="J158" t="e">
        <f>VLOOKUP(I158,[1]!Tabela2[#All],2,0)</f>
        <v>#REF!</v>
      </c>
      <c r="K158" t="s">
        <v>32</v>
      </c>
      <c r="L158" t="s">
        <v>1589</v>
      </c>
      <c r="M158" t="s">
        <v>1590</v>
      </c>
      <c r="N158" t="s">
        <v>1591</v>
      </c>
      <c r="O158" t="s">
        <v>1592</v>
      </c>
      <c r="P158" t="s">
        <v>1593</v>
      </c>
      <c r="Q158" t="s">
        <v>1594</v>
      </c>
      <c r="R158" t="s">
        <v>958</v>
      </c>
      <c r="S158" t="s">
        <v>1595</v>
      </c>
      <c r="T158" t="s">
        <v>40</v>
      </c>
      <c r="U158" t="s">
        <v>65</v>
      </c>
      <c r="V158" t="s">
        <v>42</v>
      </c>
      <c r="W158" t="s">
        <v>23</v>
      </c>
      <c r="X158" t="s">
        <v>1589</v>
      </c>
      <c r="Y158" t="str">
        <f t="shared" ca="1" si="2"/>
        <v>NOK</v>
      </c>
    </row>
    <row r="159" spans="1:25" x14ac:dyDescent="0.25">
      <c r="A159" t="s">
        <v>23</v>
      </c>
      <c r="B159" t="s">
        <v>1596</v>
      </c>
      <c r="C159" t="s">
        <v>25</v>
      </c>
      <c r="D159" t="s">
        <v>98</v>
      </c>
      <c r="E159" t="s">
        <v>933</v>
      </c>
      <c r="F159" t="s">
        <v>28</v>
      </c>
      <c r="G159" t="s">
        <v>29</v>
      </c>
      <c r="H159" t="s">
        <v>30</v>
      </c>
      <c r="I159" t="s">
        <v>1597</v>
      </c>
      <c r="J159" t="e">
        <f>VLOOKUP(I159,[1]!Tabela2[#All],2,0)</f>
        <v>#REF!</v>
      </c>
      <c r="K159" t="s">
        <v>32</v>
      </c>
      <c r="L159" t="s">
        <v>1598</v>
      </c>
      <c r="M159" t="s">
        <v>1599</v>
      </c>
      <c r="N159" t="s">
        <v>1600</v>
      </c>
      <c r="O159" t="s">
        <v>1601</v>
      </c>
      <c r="P159" t="s">
        <v>1602</v>
      </c>
      <c r="Q159" t="s">
        <v>1603</v>
      </c>
      <c r="R159" t="s">
        <v>443</v>
      </c>
      <c r="S159" t="s">
        <v>1604</v>
      </c>
      <c r="T159" t="s">
        <v>183</v>
      </c>
      <c r="U159" t="s">
        <v>42</v>
      </c>
      <c r="V159" t="s">
        <v>912</v>
      </c>
      <c r="W159" t="s">
        <v>23</v>
      </c>
      <c r="X159" t="s">
        <v>1598</v>
      </c>
      <c r="Y159" t="str">
        <f t="shared" ca="1" si="2"/>
        <v>NOK</v>
      </c>
    </row>
    <row r="160" spans="1:25" x14ac:dyDescent="0.25">
      <c r="A160" t="s">
        <v>23</v>
      </c>
      <c r="B160" t="s">
        <v>1605</v>
      </c>
      <c r="C160" t="s">
        <v>25</v>
      </c>
      <c r="D160" t="s">
        <v>338</v>
      </c>
      <c r="E160" t="s">
        <v>240</v>
      </c>
      <c r="F160" t="s">
        <v>28</v>
      </c>
      <c r="G160" t="s">
        <v>29</v>
      </c>
      <c r="H160" t="s">
        <v>30</v>
      </c>
      <c r="I160" t="s">
        <v>1606</v>
      </c>
      <c r="J160" t="e">
        <f>VLOOKUP(I160,[1]!Tabela2[#All],2,0)</f>
        <v>#REF!</v>
      </c>
      <c r="K160" t="s">
        <v>32</v>
      </c>
      <c r="L160" t="s">
        <v>1607</v>
      </c>
      <c r="M160" t="s">
        <v>1608</v>
      </c>
      <c r="N160" t="s">
        <v>1609</v>
      </c>
      <c r="O160" t="s">
        <v>675</v>
      </c>
      <c r="P160" t="s">
        <v>1610</v>
      </c>
      <c r="Q160" t="s">
        <v>1611</v>
      </c>
      <c r="R160" t="s">
        <v>1612</v>
      </c>
      <c r="S160" t="s">
        <v>301</v>
      </c>
      <c r="T160" t="s">
        <v>40</v>
      </c>
      <c r="U160" t="s">
        <v>65</v>
      </c>
      <c r="V160" t="s">
        <v>42</v>
      </c>
      <c r="W160" t="s">
        <v>23</v>
      </c>
      <c r="X160" t="s">
        <v>1607</v>
      </c>
      <c r="Y160" t="str">
        <f t="shared" ca="1" si="2"/>
        <v>NOK</v>
      </c>
    </row>
    <row r="161" spans="1:25" x14ac:dyDescent="0.25">
      <c r="A161" t="s">
        <v>23</v>
      </c>
      <c r="B161" t="s">
        <v>1613</v>
      </c>
      <c r="C161" t="s">
        <v>25</v>
      </c>
      <c r="D161" t="s">
        <v>349</v>
      </c>
      <c r="E161" t="s">
        <v>240</v>
      </c>
      <c r="F161" t="s">
        <v>28</v>
      </c>
      <c r="G161" t="s">
        <v>29</v>
      </c>
      <c r="H161" t="s">
        <v>30</v>
      </c>
      <c r="I161" t="s">
        <v>799</v>
      </c>
      <c r="J161" t="e">
        <f>VLOOKUP(I161,[1]!Tabela2[#All],2,0)</f>
        <v>#REF!</v>
      </c>
      <c r="K161" t="s">
        <v>32</v>
      </c>
      <c r="L161" t="s">
        <v>1614</v>
      </c>
      <c r="M161" t="s">
        <v>1615</v>
      </c>
      <c r="N161" t="s">
        <v>1616</v>
      </c>
      <c r="O161" t="s">
        <v>1617</v>
      </c>
      <c r="P161" t="s">
        <v>1618</v>
      </c>
      <c r="Q161" t="s">
        <v>1619</v>
      </c>
      <c r="R161" t="s">
        <v>1620</v>
      </c>
      <c r="S161" t="s">
        <v>1305</v>
      </c>
      <c r="T161" t="s">
        <v>40</v>
      </c>
      <c r="U161" t="s">
        <v>195</v>
      </c>
      <c r="V161" t="s">
        <v>42</v>
      </c>
      <c r="W161" t="s">
        <v>23</v>
      </c>
      <c r="X161" t="s">
        <v>1614</v>
      </c>
      <c r="Y161" t="str">
        <f t="shared" ca="1" si="2"/>
        <v>NOK</v>
      </c>
    </row>
    <row r="162" spans="1:25" x14ac:dyDescent="0.25">
      <c r="A162" t="s">
        <v>23</v>
      </c>
      <c r="B162" t="s">
        <v>1621</v>
      </c>
      <c r="C162" t="s">
        <v>25</v>
      </c>
      <c r="D162" t="s">
        <v>611</v>
      </c>
      <c r="E162" t="s">
        <v>424</v>
      </c>
      <c r="F162" t="s">
        <v>28</v>
      </c>
      <c r="G162" t="s">
        <v>29</v>
      </c>
      <c r="H162" t="s">
        <v>30</v>
      </c>
      <c r="I162" t="s">
        <v>1622</v>
      </c>
      <c r="J162" t="e">
        <f>VLOOKUP(I162,[1]!Tabela2[#All],2,0)</f>
        <v>#REF!</v>
      </c>
      <c r="K162" t="s">
        <v>32</v>
      </c>
      <c r="L162" t="s">
        <v>1623</v>
      </c>
      <c r="M162" t="s">
        <v>1624</v>
      </c>
      <c r="N162" t="s">
        <v>1625</v>
      </c>
      <c r="O162" t="s">
        <v>1626</v>
      </c>
      <c r="P162" t="s">
        <v>1627</v>
      </c>
      <c r="Q162" t="s">
        <v>1628</v>
      </c>
      <c r="R162" t="s">
        <v>1629</v>
      </c>
      <c r="S162" t="s">
        <v>1630</v>
      </c>
      <c r="T162" t="s">
        <v>183</v>
      </c>
      <c r="U162" t="s">
        <v>42</v>
      </c>
      <c r="V162" t="s">
        <v>1631</v>
      </c>
      <c r="W162" t="s">
        <v>23</v>
      </c>
      <c r="X162" t="s">
        <v>1623</v>
      </c>
      <c r="Y162" t="str">
        <f t="shared" ca="1" si="2"/>
        <v>NOK</v>
      </c>
    </row>
    <row r="163" spans="1:25" x14ac:dyDescent="0.25">
      <c r="A163" t="s">
        <v>23</v>
      </c>
      <c r="B163" t="s">
        <v>1632</v>
      </c>
      <c r="C163" t="s">
        <v>25</v>
      </c>
      <c r="D163" t="s">
        <v>611</v>
      </c>
      <c r="E163" t="s">
        <v>424</v>
      </c>
      <c r="F163" t="s">
        <v>28</v>
      </c>
      <c r="G163" t="s">
        <v>29</v>
      </c>
      <c r="H163" t="s">
        <v>30</v>
      </c>
      <c r="I163" t="s">
        <v>1633</v>
      </c>
      <c r="J163" t="e">
        <f>VLOOKUP(I163,[1]!Tabela2[#All],2,0)</f>
        <v>#REF!</v>
      </c>
      <c r="K163" t="s">
        <v>32</v>
      </c>
      <c r="L163" t="s">
        <v>1634</v>
      </c>
      <c r="M163" t="s">
        <v>1635</v>
      </c>
      <c r="N163" t="s">
        <v>1636</v>
      </c>
      <c r="O163" t="s">
        <v>1637</v>
      </c>
      <c r="P163" t="s">
        <v>1638</v>
      </c>
      <c r="Q163" t="s">
        <v>1639</v>
      </c>
      <c r="R163" t="s">
        <v>1640</v>
      </c>
      <c r="S163" t="s">
        <v>1641</v>
      </c>
      <c r="T163" t="s">
        <v>40</v>
      </c>
      <c r="U163" t="s">
        <v>41</v>
      </c>
      <c r="V163" t="s">
        <v>42</v>
      </c>
      <c r="W163" t="s">
        <v>23</v>
      </c>
      <c r="X163" t="s">
        <v>1634</v>
      </c>
      <c r="Y163" t="str">
        <f t="shared" ca="1" si="2"/>
        <v>NOK</v>
      </c>
    </row>
    <row r="164" spans="1:25" x14ac:dyDescent="0.25">
      <c r="A164" t="s">
        <v>23</v>
      </c>
      <c r="B164" t="s">
        <v>1642</v>
      </c>
      <c r="C164" t="s">
        <v>25</v>
      </c>
      <c r="D164" t="s">
        <v>44</v>
      </c>
      <c r="E164" t="s">
        <v>68</v>
      </c>
      <c r="F164" t="s">
        <v>28</v>
      </c>
      <c r="G164" t="s">
        <v>29</v>
      </c>
      <c r="H164" t="s">
        <v>30</v>
      </c>
      <c r="I164" t="s">
        <v>1643</v>
      </c>
      <c r="J164" t="e">
        <f>VLOOKUP(I164,[1]!Tabela2[#All],2,0)</f>
        <v>#REF!</v>
      </c>
      <c r="K164" t="s">
        <v>32</v>
      </c>
      <c r="L164" t="s">
        <v>1644</v>
      </c>
      <c r="M164" t="s">
        <v>1645</v>
      </c>
      <c r="N164" t="s">
        <v>1646</v>
      </c>
      <c r="O164" t="s">
        <v>1647</v>
      </c>
      <c r="P164" t="s">
        <v>1648</v>
      </c>
      <c r="Q164" t="s">
        <v>1649</v>
      </c>
      <c r="R164" t="s">
        <v>1650</v>
      </c>
      <c r="S164" t="s">
        <v>1651</v>
      </c>
      <c r="T164" t="s">
        <v>40</v>
      </c>
      <c r="U164" t="s">
        <v>77</v>
      </c>
      <c r="V164" t="s">
        <v>42</v>
      </c>
      <c r="W164" t="s">
        <v>23</v>
      </c>
      <c r="X164" t="s">
        <v>1644</v>
      </c>
      <c r="Y164" t="str">
        <f t="shared" ca="1" si="2"/>
        <v>NOK</v>
      </c>
    </row>
    <row r="165" spans="1:25" x14ac:dyDescent="0.25">
      <c r="A165" t="s">
        <v>23</v>
      </c>
      <c r="B165" t="s">
        <v>1652</v>
      </c>
      <c r="C165" t="s">
        <v>25</v>
      </c>
      <c r="D165" t="s">
        <v>423</v>
      </c>
      <c r="E165" t="s">
        <v>88</v>
      </c>
      <c r="F165" t="s">
        <v>28</v>
      </c>
      <c r="G165" t="s">
        <v>29</v>
      </c>
      <c r="H165" t="s">
        <v>30</v>
      </c>
      <c r="I165" t="s">
        <v>1653</v>
      </c>
      <c r="J165" t="e">
        <f>VLOOKUP(I165,[1]!Tabela2[#All],2,0)</f>
        <v>#REF!</v>
      </c>
      <c r="K165" t="s">
        <v>32</v>
      </c>
      <c r="L165" t="s">
        <v>1654</v>
      </c>
      <c r="M165" t="s">
        <v>1655</v>
      </c>
      <c r="N165" t="s">
        <v>1656</v>
      </c>
      <c r="O165" t="s">
        <v>1657</v>
      </c>
      <c r="P165" t="s">
        <v>1658</v>
      </c>
      <c r="Q165" t="s">
        <v>1659</v>
      </c>
      <c r="R165" t="s">
        <v>1660</v>
      </c>
      <c r="S165" t="s">
        <v>1661</v>
      </c>
      <c r="T165" t="s">
        <v>40</v>
      </c>
      <c r="U165" t="s">
        <v>401</v>
      </c>
      <c r="V165" t="s">
        <v>42</v>
      </c>
      <c r="W165" t="s">
        <v>23</v>
      </c>
      <c r="X165" t="s">
        <v>1654</v>
      </c>
      <c r="Y165" t="str">
        <f t="shared" ca="1" si="2"/>
        <v>NOK</v>
      </c>
    </row>
    <row r="166" spans="1:25" x14ac:dyDescent="0.25">
      <c r="A166" t="s">
        <v>23</v>
      </c>
      <c r="B166" t="s">
        <v>1662</v>
      </c>
      <c r="C166" t="s">
        <v>25</v>
      </c>
      <c r="D166" t="s">
        <v>611</v>
      </c>
      <c r="E166" t="s">
        <v>240</v>
      </c>
      <c r="F166" t="s">
        <v>28</v>
      </c>
      <c r="G166" t="s">
        <v>29</v>
      </c>
      <c r="H166" t="s">
        <v>30</v>
      </c>
      <c r="I166" t="s">
        <v>1663</v>
      </c>
      <c r="J166" t="e">
        <f>VLOOKUP(I166,[1]!Tabela2[#All],2,0)</f>
        <v>#REF!</v>
      </c>
      <c r="K166" t="s">
        <v>32</v>
      </c>
      <c r="L166" t="s">
        <v>1664</v>
      </c>
      <c r="M166" t="s">
        <v>1665</v>
      </c>
      <c r="N166" t="s">
        <v>1666</v>
      </c>
      <c r="O166" t="s">
        <v>1667</v>
      </c>
      <c r="P166" t="s">
        <v>1668</v>
      </c>
      <c r="Q166" t="s">
        <v>1669</v>
      </c>
      <c r="R166" t="s">
        <v>1670</v>
      </c>
      <c r="S166" t="s">
        <v>1671</v>
      </c>
      <c r="T166" t="s">
        <v>40</v>
      </c>
      <c r="U166" t="s">
        <v>54</v>
      </c>
      <c r="V166" t="s">
        <v>42</v>
      </c>
      <c r="W166" t="s">
        <v>23</v>
      </c>
      <c r="X166" t="s">
        <v>1664</v>
      </c>
      <c r="Y166" t="str">
        <f t="shared" ca="1" si="2"/>
        <v>NOK</v>
      </c>
    </row>
    <row r="167" spans="1:25" x14ac:dyDescent="0.25">
      <c r="A167" t="s">
        <v>23</v>
      </c>
      <c r="B167" t="s">
        <v>1672</v>
      </c>
      <c r="C167" t="s">
        <v>25</v>
      </c>
      <c r="D167" t="s">
        <v>67</v>
      </c>
      <c r="E167" t="s">
        <v>762</v>
      </c>
      <c r="F167" t="s">
        <v>28</v>
      </c>
      <c r="G167" t="s">
        <v>29</v>
      </c>
      <c r="H167" t="s">
        <v>30</v>
      </c>
      <c r="I167" t="s">
        <v>1673</v>
      </c>
      <c r="J167" t="e">
        <f>VLOOKUP(I167,[1]!Tabela2[#All],2,0)</f>
        <v>#REF!</v>
      </c>
      <c r="K167" t="s">
        <v>32</v>
      </c>
      <c r="L167" t="s">
        <v>1674</v>
      </c>
      <c r="M167" t="s">
        <v>1675</v>
      </c>
      <c r="N167" t="s">
        <v>1676</v>
      </c>
      <c r="O167" t="s">
        <v>1677</v>
      </c>
      <c r="P167" t="s">
        <v>1678</v>
      </c>
      <c r="Q167" t="s">
        <v>1679</v>
      </c>
      <c r="R167" t="s">
        <v>106</v>
      </c>
      <c r="S167" t="s">
        <v>1680</v>
      </c>
      <c r="T167" t="s">
        <v>40</v>
      </c>
      <c r="U167" t="s">
        <v>77</v>
      </c>
      <c r="V167" t="s">
        <v>42</v>
      </c>
      <c r="W167" t="s">
        <v>23</v>
      </c>
      <c r="X167" t="s">
        <v>1674</v>
      </c>
      <c r="Y167" t="str">
        <f t="shared" ca="1" si="2"/>
        <v>NOK</v>
      </c>
    </row>
    <row r="168" spans="1:25" x14ac:dyDescent="0.25">
      <c r="A168" t="s">
        <v>23</v>
      </c>
      <c r="B168" t="s">
        <v>1681</v>
      </c>
      <c r="C168" t="s">
        <v>25</v>
      </c>
      <c r="D168" t="s">
        <v>44</v>
      </c>
      <c r="E168" t="s">
        <v>45</v>
      </c>
      <c r="F168" t="s">
        <v>28</v>
      </c>
      <c r="G168" t="s">
        <v>29</v>
      </c>
      <c r="H168" t="s">
        <v>30</v>
      </c>
      <c r="I168" t="s">
        <v>1682</v>
      </c>
      <c r="J168" t="e">
        <f>VLOOKUP(I168,[1]!Tabela2[#All],2,0)</f>
        <v>#REF!</v>
      </c>
      <c r="K168" t="s">
        <v>32</v>
      </c>
      <c r="L168" t="s">
        <v>1683</v>
      </c>
      <c r="M168" t="s">
        <v>1684</v>
      </c>
      <c r="N168" t="s">
        <v>1685</v>
      </c>
      <c r="O168" t="s">
        <v>1686</v>
      </c>
      <c r="P168" t="s">
        <v>1687</v>
      </c>
      <c r="Q168" t="s">
        <v>1688</v>
      </c>
      <c r="R168" t="s">
        <v>1689</v>
      </c>
      <c r="S168" t="s">
        <v>1690</v>
      </c>
      <c r="T168" t="s">
        <v>40</v>
      </c>
      <c r="U168" t="s">
        <v>54</v>
      </c>
      <c r="V168" t="s">
        <v>42</v>
      </c>
      <c r="W168" t="s">
        <v>23</v>
      </c>
      <c r="X168" t="s">
        <v>1683</v>
      </c>
      <c r="Y168" t="str">
        <f t="shared" ca="1" si="2"/>
        <v>NOK</v>
      </c>
    </row>
    <row r="169" spans="1:25" x14ac:dyDescent="0.25">
      <c r="A169" t="s">
        <v>23</v>
      </c>
      <c r="B169" t="s">
        <v>1691</v>
      </c>
      <c r="C169" t="s">
        <v>25</v>
      </c>
      <c r="D169" t="s">
        <v>349</v>
      </c>
      <c r="E169" t="s">
        <v>240</v>
      </c>
      <c r="F169" t="s">
        <v>28</v>
      </c>
      <c r="G169" t="s">
        <v>29</v>
      </c>
      <c r="H169" t="s">
        <v>30</v>
      </c>
      <c r="I169" t="s">
        <v>622</v>
      </c>
      <c r="J169" t="e">
        <f>VLOOKUP(I169,[1]!Tabela2[#All],2,0)</f>
        <v>#REF!</v>
      </c>
      <c r="K169" t="s">
        <v>32</v>
      </c>
      <c r="L169" t="s">
        <v>1692</v>
      </c>
      <c r="M169" t="s">
        <v>1693</v>
      </c>
      <c r="N169" t="s">
        <v>1694</v>
      </c>
      <c r="O169" t="s">
        <v>1695</v>
      </c>
      <c r="P169" t="s">
        <v>1696</v>
      </c>
      <c r="Q169" t="s">
        <v>1697</v>
      </c>
      <c r="R169" t="s">
        <v>1342</v>
      </c>
      <c r="S169" t="s">
        <v>1698</v>
      </c>
      <c r="T169" t="s">
        <v>40</v>
      </c>
      <c r="U169" t="s">
        <v>401</v>
      </c>
      <c r="V169" t="s">
        <v>42</v>
      </c>
      <c r="W169" t="s">
        <v>23</v>
      </c>
      <c r="X169" t="s">
        <v>1692</v>
      </c>
      <c r="Y169" t="str">
        <f t="shared" ca="1" si="2"/>
        <v>NOK</v>
      </c>
    </row>
    <row r="170" spans="1:25" x14ac:dyDescent="0.25">
      <c r="A170" t="s">
        <v>23</v>
      </c>
      <c r="B170" t="s">
        <v>1699</v>
      </c>
      <c r="C170" t="s">
        <v>25</v>
      </c>
      <c r="D170" t="s">
        <v>197</v>
      </c>
      <c r="E170" t="s">
        <v>424</v>
      </c>
      <c r="F170" t="s">
        <v>28</v>
      </c>
      <c r="G170" t="s">
        <v>29</v>
      </c>
      <c r="H170" t="s">
        <v>30</v>
      </c>
      <c r="I170" t="s">
        <v>1029</v>
      </c>
      <c r="J170" t="e">
        <f>VLOOKUP(I170,[1]!Tabela2[#All],2,0)</f>
        <v>#REF!</v>
      </c>
      <c r="K170" t="s">
        <v>32</v>
      </c>
      <c r="L170" t="s">
        <v>1700</v>
      </c>
      <c r="M170" t="s">
        <v>1701</v>
      </c>
      <c r="N170" t="s">
        <v>1702</v>
      </c>
      <c r="O170" t="s">
        <v>1703</v>
      </c>
      <c r="P170" t="s">
        <v>1704</v>
      </c>
      <c r="Q170" t="s">
        <v>1705</v>
      </c>
      <c r="R170" t="s">
        <v>1706</v>
      </c>
      <c r="S170" t="s">
        <v>1707</v>
      </c>
      <c r="T170" t="s">
        <v>40</v>
      </c>
      <c r="U170" t="s">
        <v>41</v>
      </c>
      <c r="V170" t="s">
        <v>42</v>
      </c>
      <c r="W170" t="s">
        <v>23</v>
      </c>
      <c r="X170" t="s">
        <v>1700</v>
      </c>
      <c r="Y170" t="str">
        <f t="shared" ca="1" si="2"/>
        <v>NOK</v>
      </c>
    </row>
    <row r="171" spans="1:25" x14ac:dyDescent="0.25">
      <c r="A171" t="s">
        <v>23</v>
      </c>
      <c r="B171" t="s">
        <v>1708</v>
      </c>
      <c r="C171" t="s">
        <v>25</v>
      </c>
      <c r="D171" t="s">
        <v>161</v>
      </c>
      <c r="E171" t="s">
        <v>1018</v>
      </c>
      <c r="F171" t="s">
        <v>28</v>
      </c>
      <c r="G171" t="s">
        <v>29</v>
      </c>
      <c r="H171" t="s">
        <v>30</v>
      </c>
      <c r="I171" t="s">
        <v>1709</v>
      </c>
      <c r="J171" t="e">
        <f>VLOOKUP(I171,[1]!Tabela2[#All],2,0)</f>
        <v>#REF!</v>
      </c>
      <c r="K171" t="s">
        <v>32</v>
      </c>
      <c r="L171" t="s">
        <v>1710</v>
      </c>
      <c r="M171" t="s">
        <v>1711</v>
      </c>
      <c r="N171" t="s">
        <v>1712</v>
      </c>
      <c r="O171" t="s">
        <v>1713</v>
      </c>
      <c r="P171" t="s">
        <v>1714</v>
      </c>
      <c r="Q171" t="s">
        <v>1715</v>
      </c>
      <c r="R171" t="s">
        <v>1716</v>
      </c>
      <c r="S171" t="s">
        <v>1717</v>
      </c>
      <c r="T171" t="s">
        <v>40</v>
      </c>
      <c r="U171" t="s">
        <v>54</v>
      </c>
      <c r="V171" t="s">
        <v>42</v>
      </c>
      <c r="W171" t="s">
        <v>23</v>
      </c>
      <c r="X171" t="s">
        <v>1710</v>
      </c>
      <c r="Y171" t="str">
        <f t="shared" ca="1" si="2"/>
        <v>NOK</v>
      </c>
    </row>
    <row r="172" spans="1:25" x14ac:dyDescent="0.25">
      <c r="A172" t="s">
        <v>23</v>
      </c>
      <c r="B172" t="s">
        <v>1718</v>
      </c>
      <c r="C172" t="s">
        <v>25</v>
      </c>
      <c r="D172" t="s">
        <v>423</v>
      </c>
      <c r="E172" t="s">
        <v>271</v>
      </c>
      <c r="F172" t="s">
        <v>28</v>
      </c>
      <c r="G172" t="s">
        <v>29</v>
      </c>
      <c r="H172" t="s">
        <v>30</v>
      </c>
      <c r="I172" t="s">
        <v>712</v>
      </c>
      <c r="J172" t="e">
        <f>VLOOKUP(I172,[1]!Tabela2[#All],2,0)</f>
        <v>#REF!</v>
      </c>
      <c r="K172" t="s">
        <v>32</v>
      </c>
      <c r="L172" t="s">
        <v>1719</v>
      </c>
      <c r="M172" t="s">
        <v>1720</v>
      </c>
      <c r="N172" t="s">
        <v>1721</v>
      </c>
      <c r="O172" t="s">
        <v>1722</v>
      </c>
      <c r="P172" t="s">
        <v>1723</v>
      </c>
      <c r="Q172" t="s">
        <v>1724</v>
      </c>
      <c r="R172" t="s">
        <v>1725</v>
      </c>
      <c r="S172" t="s">
        <v>1726</v>
      </c>
      <c r="T172" t="s">
        <v>183</v>
      </c>
      <c r="U172" t="s">
        <v>42</v>
      </c>
      <c r="V172" t="s">
        <v>1727</v>
      </c>
      <c r="W172" t="s">
        <v>23</v>
      </c>
      <c r="X172" t="s">
        <v>1719</v>
      </c>
      <c r="Y172" t="str">
        <f t="shared" ca="1" si="2"/>
        <v>NOK</v>
      </c>
    </row>
    <row r="173" spans="1:25" x14ac:dyDescent="0.25">
      <c r="A173" t="s">
        <v>23</v>
      </c>
      <c r="B173" t="s">
        <v>1728</v>
      </c>
      <c r="C173" t="s">
        <v>25</v>
      </c>
      <c r="D173" t="s">
        <v>423</v>
      </c>
      <c r="E173" t="s">
        <v>173</v>
      </c>
      <c r="F173" t="s">
        <v>28</v>
      </c>
      <c r="G173" t="s">
        <v>29</v>
      </c>
      <c r="H173" t="s">
        <v>30</v>
      </c>
      <c r="I173" t="s">
        <v>1729</v>
      </c>
      <c r="J173" t="e">
        <f>VLOOKUP(I173,[1]!Tabela2[#All],2,0)</f>
        <v>#REF!</v>
      </c>
      <c r="K173" t="s">
        <v>32</v>
      </c>
      <c r="L173" t="s">
        <v>1730</v>
      </c>
      <c r="M173" t="s">
        <v>1731</v>
      </c>
      <c r="N173" t="s">
        <v>1732</v>
      </c>
      <c r="O173" t="s">
        <v>1733</v>
      </c>
      <c r="P173" t="s">
        <v>1734</v>
      </c>
      <c r="Q173" t="s">
        <v>1735</v>
      </c>
      <c r="R173" t="s">
        <v>432</v>
      </c>
      <c r="S173" t="s">
        <v>1736</v>
      </c>
      <c r="T173" t="s">
        <v>40</v>
      </c>
      <c r="U173" t="s">
        <v>401</v>
      </c>
      <c r="V173" t="s">
        <v>42</v>
      </c>
      <c r="W173" t="s">
        <v>23</v>
      </c>
      <c r="X173" t="s">
        <v>1730</v>
      </c>
      <c r="Y173" t="str">
        <f t="shared" ca="1" si="2"/>
        <v>NOK</v>
      </c>
    </row>
    <row r="174" spans="1:25" x14ac:dyDescent="0.25">
      <c r="A174" t="s">
        <v>23</v>
      </c>
      <c r="B174" t="s">
        <v>1737</v>
      </c>
      <c r="C174" t="s">
        <v>25</v>
      </c>
      <c r="D174" t="s">
        <v>403</v>
      </c>
      <c r="E174" t="s">
        <v>304</v>
      </c>
      <c r="F174" t="s">
        <v>28</v>
      </c>
      <c r="G174" t="s">
        <v>29</v>
      </c>
      <c r="H174" t="s">
        <v>30</v>
      </c>
      <c r="I174" t="s">
        <v>1210</v>
      </c>
      <c r="J174" t="e">
        <f>VLOOKUP(I174,[1]!Tabela2[#All],2,0)</f>
        <v>#REF!</v>
      </c>
      <c r="K174" t="s">
        <v>151</v>
      </c>
      <c r="L174" t="s">
        <v>1738</v>
      </c>
      <c r="M174" t="s">
        <v>1739</v>
      </c>
      <c r="N174" t="s">
        <v>1740</v>
      </c>
      <c r="O174" t="s">
        <v>1741</v>
      </c>
      <c r="P174" t="s">
        <v>1742</v>
      </c>
      <c r="Q174" t="s">
        <v>1743</v>
      </c>
      <c r="R174" t="s">
        <v>1744</v>
      </c>
      <c r="S174" t="s">
        <v>1745</v>
      </c>
      <c r="T174" t="s">
        <v>40</v>
      </c>
      <c r="U174" t="s">
        <v>77</v>
      </c>
      <c r="V174" t="s">
        <v>42</v>
      </c>
      <c r="W174" t="s">
        <v>23</v>
      </c>
      <c r="X174" t="s">
        <v>1738</v>
      </c>
      <c r="Y174" t="str">
        <f t="shared" ca="1" si="2"/>
        <v>NOK</v>
      </c>
    </row>
    <row r="175" spans="1:25" x14ac:dyDescent="0.25">
      <c r="A175" t="s">
        <v>23</v>
      </c>
      <c r="B175" t="s">
        <v>1746</v>
      </c>
      <c r="C175" t="s">
        <v>25</v>
      </c>
      <c r="D175" t="s">
        <v>1747</v>
      </c>
      <c r="E175" t="s">
        <v>27</v>
      </c>
      <c r="F175" t="s">
        <v>28</v>
      </c>
      <c r="G175" t="s">
        <v>29</v>
      </c>
      <c r="H175" t="s">
        <v>30</v>
      </c>
      <c r="I175" t="s">
        <v>1633</v>
      </c>
      <c r="J175" t="e">
        <f>VLOOKUP(I175,[1]!Tabela2[#All],2,0)</f>
        <v>#REF!</v>
      </c>
      <c r="K175" t="s">
        <v>32</v>
      </c>
      <c r="L175" t="s">
        <v>1748</v>
      </c>
      <c r="M175" t="s">
        <v>1749</v>
      </c>
      <c r="N175" t="s">
        <v>1750</v>
      </c>
      <c r="O175" t="s">
        <v>1751</v>
      </c>
      <c r="P175" t="s">
        <v>1752</v>
      </c>
      <c r="Q175" t="s">
        <v>1753</v>
      </c>
      <c r="R175" t="s">
        <v>1754</v>
      </c>
      <c r="S175" t="s">
        <v>1755</v>
      </c>
      <c r="T175" t="s">
        <v>40</v>
      </c>
      <c r="U175" t="s">
        <v>54</v>
      </c>
      <c r="V175" t="s">
        <v>42</v>
      </c>
      <c r="W175" t="s">
        <v>23</v>
      </c>
      <c r="X175" t="s">
        <v>1748</v>
      </c>
      <c r="Y175" t="str">
        <f t="shared" ca="1" si="2"/>
        <v>NOK</v>
      </c>
    </row>
    <row r="176" spans="1:25" x14ac:dyDescent="0.25">
      <c r="A176" t="s">
        <v>23</v>
      </c>
      <c r="B176" t="s">
        <v>1756</v>
      </c>
      <c r="C176" t="s">
        <v>25</v>
      </c>
      <c r="D176" t="s">
        <v>98</v>
      </c>
      <c r="E176" t="s">
        <v>99</v>
      </c>
      <c r="F176" t="s">
        <v>28</v>
      </c>
      <c r="G176" t="s">
        <v>29</v>
      </c>
      <c r="H176" t="s">
        <v>30</v>
      </c>
      <c r="I176" t="s">
        <v>1757</v>
      </c>
      <c r="J176" t="e">
        <f>VLOOKUP(I176,[1]!Tabela2[#All],2,0)</f>
        <v>#REF!</v>
      </c>
      <c r="K176" t="s">
        <v>32</v>
      </c>
      <c r="L176" t="s">
        <v>1758</v>
      </c>
      <c r="M176" t="s">
        <v>1759</v>
      </c>
      <c r="N176" t="s">
        <v>1760</v>
      </c>
      <c r="O176" t="s">
        <v>1761</v>
      </c>
      <c r="P176" t="s">
        <v>1762</v>
      </c>
      <c r="Q176" t="s">
        <v>1763</v>
      </c>
      <c r="R176" t="s">
        <v>1342</v>
      </c>
      <c r="S176" t="s">
        <v>1764</v>
      </c>
      <c r="T176" t="s">
        <v>40</v>
      </c>
      <c r="U176" t="s">
        <v>65</v>
      </c>
      <c r="V176" t="s">
        <v>42</v>
      </c>
      <c r="W176" t="s">
        <v>23</v>
      </c>
      <c r="X176" t="s">
        <v>1758</v>
      </c>
      <c r="Y176" t="str">
        <f t="shared" ca="1" si="2"/>
        <v>NOK</v>
      </c>
    </row>
    <row r="177" spans="1:25" x14ac:dyDescent="0.25">
      <c r="A177" t="s">
        <v>23</v>
      </c>
      <c r="B177" t="s">
        <v>1765</v>
      </c>
      <c r="C177" t="s">
        <v>25</v>
      </c>
      <c r="D177" t="s">
        <v>423</v>
      </c>
      <c r="E177" t="s">
        <v>1766</v>
      </c>
      <c r="F177" t="s">
        <v>28</v>
      </c>
      <c r="G177" t="s">
        <v>29</v>
      </c>
      <c r="H177" t="s">
        <v>30</v>
      </c>
      <c r="I177" t="s">
        <v>1767</v>
      </c>
      <c r="J177" t="e">
        <f>VLOOKUP(I177,[1]!Tabela2[#All],2,0)</f>
        <v>#REF!</v>
      </c>
      <c r="K177" t="s">
        <v>32</v>
      </c>
      <c r="L177" t="s">
        <v>1768</v>
      </c>
      <c r="M177" t="s">
        <v>1769</v>
      </c>
      <c r="N177" t="s">
        <v>1770</v>
      </c>
      <c r="O177" t="s">
        <v>1771</v>
      </c>
      <c r="P177" t="s">
        <v>1772</v>
      </c>
      <c r="Q177" t="s">
        <v>1773</v>
      </c>
      <c r="R177" t="s">
        <v>1774</v>
      </c>
      <c r="S177" t="s">
        <v>1775</v>
      </c>
      <c r="T177" t="s">
        <v>40</v>
      </c>
      <c r="U177" t="s">
        <v>401</v>
      </c>
      <c r="V177" t="s">
        <v>42</v>
      </c>
      <c r="W177" t="s">
        <v>23</v>
      </c>
      <c r="X177" t="s">
        <v>1768</v>
      </c>
      <c r="Y177" t="str">
        <f t="shared" ca="1" si="2"/>
        <v>NOK</v>
      </c>
    </row>
    <row r="178" spans="1:25" x14ac:dyDescent="0.25">
      <c r="A178" t="s">
        <v>23</v>
      </c>
      <c r="B178" t="s">
        <v>1776</v>
      </c>
      <c r="C178" t="s">
        <v>25</v>
      </c>
      <c r="D178" t="s">
        <v>809</v>
      </c>
      <c r="E178" t="s">
        <v>589</v>
      </c>
      <c r="F178" t="s">
        <v>329</v>
      </c>
      <c r="G178" t="s">
        <v>29</v>
      </c>
      <c r="H178" t="s">
        <v>316</v>
      </c>
      <c r="I178" t="s">
        <v>1777</v>
      </c>
      <c r="J178" t="e">
        <f>VLOOKUP(I178,[1]!Tabela2[#All],2,0)</f>
        <v>#REF!</v>
      </c>
      <c r="K178" t="s">
        <v>32</v>
      </c>
      <c r="L178" t="s">
        <v>1778</v>
      </c>
      <c r="M178" t="s">
        <v>1779</v>
      </c>
      <c r="N178" t="s">
        <v>1780</v>
      </c>
      <c r="O178" t="s">
        <v>1781</v>
      </c>
      <c r="P178" t="s">
        <v>1782</v>
      </c>
      <c r="Q178" t="s">
        <v>1783</v>
      </c>
      <c r="R178" t="s">
        <v>639</v>
      </c>
      <c r="S178" t="s">
        <v>1784</v>
      </c>
      <c r="T178" t="s">
        <v>183</v>
      </c>
      <c r="U178" t="s">
        <v>42</v>
      </c>
      <c r="V178" t="s">
        <v>1258</v>
      </c>
      <c r="W178" t="s">
        <v>23</v>
      </c>
      <c r="X178" t="s">
        <v>1778</v>
      </c>
      <c r="Y178" t="str">
        <f t="shared" ca="1" si="2"/>
        <v>NOK</v>
      </c>
    </row>
    <row r="179" spans="1:25" x14ac:dyDescent="0.25">
      <c r="A179" t="s">
        <v>23</v>
      </c>
      <c r="B179" t="s">
        <v>1785</v>
      </c>
      <c r="C179" t="s">
        <v>25</v>
      </c>
      <c r="D179" t="s">
        <v>809</v>
      </c>
      <c r="E179" t="s">
        <v>589</v>
      </c>
      <c r="F179" t="s">
        <v>329</v>
      </c>
      <c r="G179" t="s">
        <v>29</v>
      </c>
      <c r="H179" t="s">
        <v>316</v>
      </c>
      <c r="I179" t="s">
        <v>1786</v>
      </c>
      <c r="J179" t="e">
        <f>VLOOKUP(I179,[1]!Tabela2[#All],2,0)</f>
        <v>#REF!</v>
      </c>
      <c r="K179" t="s">
        <v>32</v>
      </c>
      <c r="L179" t="s">
        <v>1787</v>
      </c>
      <c r="M179" t="s">
        <v>1788</v>
      </c>
      <c r="N179" t="s">
        <v>1789</v>
      </c>
      <c r="O179" t="s">
        <v>1790</v>
      </c>
      <c r="P179" t="s">
        <v>1791</v>
      </c>
      <c r="Q179" t="s">
        <v>1792</v>
      </c>
      <c r="R179" t="s">
        <v>1793</v>
      </c>
      <c r="S179" t="s">
        <v>1794</v>
      </c>
      <c r="T179" t="s">
        <v>183</v>
      </c>
      <c r="U179" t="s">
        <v>42</v>
      </c>
      <c r="V179" t="s">
        <v>1219</v>
      </c>
      <c r="W179" t="s">
        <v>23</v>
      </c>
      <c r="X179" t="s">
        <v>1787</v>
      </c>
      <c r="Y179" t="str">
        <f t="shared" ca="1" si="2"/>
        <v>NOK</v>
      </c>
    </row>
    <row r="180" spans="1:25" x14ac:dyDescent="0.25">
      <c r="A180" t="s">
        <v>23</v>
      </c>
      <c r="B180" t="s">
        <v>1795</v>
      </c>
      <c r="C180" t="s">
        <v>25</v>
      </c>
      <c r="D180" t="s">
        <v>98</v>
      </c>
      <c r="E180" t="s">
        <v>652</v>
      </c>
      <c r="F180" t="s">
        <v>391</v>
      </c>
      <c r="G180" t="s">
        <v>29</v>
      </c>
      <c r="H180" t="s">
        <v>30</v>
      </c>
      <c r="I180" t="s">
        <v>1796</v>
      </c>
      <c r="J180" t="e">
        <f>VLOOKUP(I180,[1]!Tabela2[#All],2,0)</f>
        <v>#REF!</v>
      </c>
      <c r="K180" t="s">
        <v>32</v>
      </c>
      <c r="L180" t="s">
        <v>1797</v>
      </c>
      <c r="M180" t="s">
        <v>1798</v>
      </c>
      <c r="N180" t="s">
        <v>1799</v>
      </c>
      <c r="O180" t="s">
        <v>1800</v>
      </c>
      <c r="P180" t="s">
        <v>1801</v>
      </c>
      <c r="Q180" t="s">
        <v>1802</v>
      </c>
      <c r="R180" t="s">
        <v>1725</v>
      </c>
      <c r="S180" t="s">
        <v>1803</v>
      </c>
      <c r="T180" t="s">
        <v>40</v>
      </c>
      <c r="U180" t="s">
        <v>77</v>
      </c>
      <c r="V180" t="s">
        <v>42</v>
      </c>
      <c r="W180" t="s">
        <v>23</v>
      </c>
      <c r="X180" t="s">
        <v>1797</v>
      </c>
      <c r="Y180" t="str">
        <f t="shared" ca="1" si="2"/>
        <v>NOK</v>
      </c>
    </row>
    <row r="181" spans="1:25" x14ac:dyDescent="0.25">
      <c r="A181" t="s">
        <v>23</v>
      </c>
      <c r="B181" t="s">
        <v>1804</v>
      </c>
      <c r="C181" t="s">
        <v>25</v>
      </c>
      <c r="D181" t="s">
        <v>161</v>
      </c>
      <c r="E181" t="s">
        <v>240</v>
      </c>
      <c r="F181" t="s">
        <v>28</v>
      </c>
      <c r="G181" t="s">
        <v>29</v>
      </c>
      <c r="H181" t="s">
        <v>30</v>
      </c>
      <c r="I181" t="s">
        <v>1805</v>
      </c>
      <c r="J181" t="e">
        <f>VLOOKUP(I181,[1]!Tabela2[#All],2,0)</f>
        <v>#REF!</v>
      </c>
      <c r="K181" t="s">
        <v>32</v>
      </c>
      <c r="L181" t="s">
        <v>1806</v>
      </c>
      <c r="M181" t="s">
        <v>1807</v>
      </c>
      <c r="N181" t="s">
        <v>1808</v>
      </c>
      <c r="O181" t="s">
        <v>1809</v>
      </c>
      <c r="P181" t="s">
        <v>1810</v>
      </c>
      <c r="Q181" t="s">
        <v>1811</v>
      </c>
      <c r="R181" t="s">
        <v>1812</v>
      </c>
      <c r="S181" t="s">
        <v>1813</v>
      </c>
      <c r="T181" t="s">
        <v>40</v>
      </c>
      <c r="U181" t="s">
        <v>195</v>
      </c>
      <c r="V181" t="s">
        <v>42</v>
      </c>
      <c r="W181" t="s">
        <v>23</v>
      </c>
      <c r="X181" t="s">
        <v>1806</v>
      </c>
      <c r="Y181" t="str">
        <f t="shared" ca="1" si="2"/>
        <v>NOK</v>
      </c>
    </row>
    <row r="182" spans="1:25" x14ac:dyDescent="0.25">
      <c r="A182" t="s">
        <v>23</v>
      </c>
      <c r="B182" t="s">
        <v>1814</v>
      </c>
      <c r="C182" t="s">
        <v>25</v>
      </c>
      <c r="D182" t="s">
        <v>161</v>
      </c>
      <c r="E182" t="s">
        <v>240</v>
      </c>
      <c r="F182" t="s">
        <v>28</v>
      </c>
      <c r="G182" t="s">
        <v>29</v>
      </c>
      <c r="H182" t="s">
        <v>30</v>
      </c>
      <c r="I182" t="s">
        <v>163</v>
      </c>
      <c r="J182" t="e">
        <f>VLOOKUP(I182,[1]!Tabela2[#All],2,0)</f>
        <v>#REF!</v>
      </c>
      <c r="K182" t="s">
        <v>32</v>
      </c>
      <c r="L182" t="s">
        <v>1815</v>
      </c>
      <c r="M182" t="s">
        <v>1816</v>
      </c>
      <c r="N182" t="s">
        <v>1817</v>
      </c>
      <c r="O182" t="s">
        <v>1818</v>
      </c>
      <c r="P182" t="s">
        <v>1819</v>
      </c>
      <c r="Q182" t="s">
        <v>1820</v>
      </c>
      <c r="R182" t="s">
        <v>855</v>
      </c>
      <c r="S182" t="s">
        <v>1821</v>
      </c>
      <c r="T182" t="s">
        <v>40</v>
      </c>
      <c r="U182" t="s">
        <v>77</v>
      </c>
      <c r="V182" t="s">
        <v>42</v>
      </c>
      <c r="W182" t="s">
        <v>23</v>
      </c>
      <c r="X182" t="s">
        <v>1815</v>
      </c>
      <c r="Y182" t="str">
        <f t="shared" ca="1" si="2"/>
        <v>NOK</v>
      </c>
    </row>
    <row r="183" spans="1:25" x14ac:dyDescent="0.25">
      <c r="A183" t="s">
        <v>23</v>
      </c>
      <c r="B183" t="s">
        <v>1822</v>
      </c>
      <c r="C183" t="s">
        <v>25</v>
      </c>
      <c r="D183" t="s">
        <v>423</v>
      </c>
      <c r="E183" t="s">
        <v>292</v>
      </c>
      <c r="F183" t="s">
        <v>28</v>
      </c>
      <c r="G183" t="s">
        <v>29</v>
      </c>
      <c r="H183" t="s">
        <v>30</v>
      </c>
      <c r="I183" t="s">
        <v>1823</v>
      </c>
      <c r="J183" t="e">
        <f>VLOOKUP(I183,[1]!Tabela2[#All],2,0)</f>
        <v>#REF!</v>
      </c>
      <c r="K183" t="s">
        <v>32</v>
      </c>
      <c r="L183" t="s">
        <v>1824</v>
      </c>
      <c r="M183" t="s">
        <v>1825</v>
      </c>
      <c r="N183" t="s">
        <v>1826</v>
      </c>
      <c r="O183" t="s">
        <v>1827</v>
      </c>
      <c r="P183" t="s">
        <v>1828</v>
      </c>
      <c r="Q183" t="s">
        <v>1829</v>
      </c>
      <c r="R183" t="s">
        <v>768</v>
      </c>
      <c r="S183" t="s">
        <v>1830</v>
      </c>
      <c r="T183" t="s">
        <v>40</v>
      </c>
      <c r="U183" t="s">
        <v>54</v>
      </c>
      <c r="V183" t="s">
        <v>42</v>
      </c>
      <c r="W183" t="s">
        <v>23</v>
      </c>
      <c r="X183" t="s">
        <v>1824</v>
      </c>
      <c r="Y183" t="str">
        <f t="shared" ca="1" si="2"/>
        <v>NOK</v>
      </c>
    </row>
    <row r="184" spans="1:25" x14ac:dyDescent="0.25">
      <c r="A184" t="s">
        <v>23</v>
      </c>
      <c r="B184" t="s">
        <v>1831</v>
      </c>
      <c r="C184" t="s">
        <v>25</v>
      </c>
      <c r="D184" t="s">
        <v>228</v>
      </c>
      <c r="E184" t="s">
        <v>933</v>
      </c>
      <c r="F184" t="s">
        <v>28</v>
      </c>
      <c r="G184" t="s">
        <v>29</v>
      </c>
      <c r="H184" t="s">
        <v>30</v>
      </c>
      <c r="I184" t="s">
        <v>876</v>
      </c>
      <c r="J184" t="e">
        <f>VLOOKUP(I184,[1]!Tabela2[#All],2,0)</f>
        <v>#REF!</v>
      </c>
      <c r="K184" t="s">
        <v>151</v>
      </c>
      <c r="L184" t="s">
        <v>1832</v>
      </c>
      <c r="M184" t="s">
        <v>1833</v>
      </c>
      <c r="N184" t="s">
        <v>1834</v>
      </c>
      <c r="O184" t="s">
        <v>1835</v>
      </c>
      <c r="P184" t="s">
        <v>1836</v>
      </c>
      <c r="Q184" t="s">
        <v>1837</v>
      </c>
      <c r="R184" t="s">
        <v>1838</v>
      </c>
      <c r="S184" t="s">
        <v>1839</v>
      </c>
      <c r="T184" t="s">
        <v>40</v>
      </c>
      <c r="U184" t="s">
        <v>77</v>
      </c>
      <c r="V184" t="s">
        <v>42</v>
      </c>
      <c r="W184" t="s">
        <v>23</v>
      </c>
      <c r="X184" t="s">
        <v>1832</v>
      </c>
      <c r="Y184" t="str">
        <f t="shared" ca="1" si="2"/>
        <v>NOK</v>
      </c>
    </row>
    <row r="185" spans="1:25" x14ac:dyDescent="0.25">
      <c r="A185" t="s">
        <v>23</v>
      </c>
      <c r="B185" t="s">
        <v>1840</v>
      </c>
      <c r="C185" t="s">
        <v>25</v>
      </c>
      <c r="D185" t="s">
        <v>611</v>
      </c>
      <c r="E185" t="s">
        <v>162</v>
      </c>
      <c r="F185" t="s">
        <v>28</v>
      </c>
      <c r="G185" t="s">
        <v>29</v>
      </c>
      <c r="H185" t="s">
        <v>30</v>
      </c>
      <c r="I185" t="s">
        <v>1841</v>
      </c>
      <c r="J185" t="e">
        <f>VLOOKUP(I185,[1]!Tabela2[#All],2,0)</f>
        <v>#REF!</v>
      </c>
      <c r="K185" t="s">
        <v>32</v>
      </c>
      <c r="L185" t="s">
        <v>1842</v>
      </c>
      <c r="M185" t="s">
        <v>1843</v>
      </c>
      <c r="N185" t="s">
        <v>1844</v>
      </c>
      <c r="O185" t="s">
        <v>1845</v>
      </c>
      <c r="P185" t="s">
        <v>1846</v>
      </c>
      <c r="Q185" t="s">
        <v>1847</v>
      </c>
      <c r="R185" t="s">
        <v>1848</v>
      </c>
      <c r="S185" t="s">
        <v>1849</v>
      </c>
      <c r="T185" t="s">
        <v>40</v>
      </c>
      <c r="U185" t="s">
        <v>65</v>
      </c>
      <c r="V185" t="s">
        <v>42</v>
      </c>
      <c r="W185" t="s">
        <v>23</v>
      </c>
      <c r="X185" t="s">
        <v>1842</v>
      </c>
      <c r="Y185" t="str">
        <f t="shared" ca="1" si="2"/>
        <v>NOK</v>
      </c>
    </row>
    <row r="186" spans="1:25" x14ac:dyDescent="0.25">
      <c r="A186" t="s">
        <v>23</v>
      </c>
      <c r="B186" t="s">
        <v>1850</v>
      </c>
      <c r="C186" t="s">
        <v>25</v>
      </c>
      <c r="D186" t="s">
        <v>98</v>
      </c>
      <c r="E186" t="s">
        <v>1851</v>
      </c>
      <c r="F186" t="s">
        <v>391</v>
      </c>
      <c r="G186" t="s">
        <v>29</v>
      </c>
      <c r="H186" t="s">
        <v>30</v>
      </c>
      <c r="I186" t="s">
        <v>1852</v>
      </c>
      <c r="J186" t="e">
        <f>VLOOKUP(I186,[1]!Tabela2[#All],2,0)</f>
        <v>#REF!</v>
      </c>
      <c r="K186" t="s">
        <v>32</v>
      </c>
      <c r="L186" t="s">
        <v>1853</v>
      </c>
      <c r="M186" t="s">
        <v>1854</v>
      </c>
      <c r="N186" t="s">
        <v>1855</v>
      </c>
      <c r="O186" t="s">
        <v>1856</v>
      </c>
      <c r="P186" t="s">
        <v>1857</v>
      </c>
      <c r="Q186" t="s">
        <v>1858</v>
      </c>
      <c r="R186" t="s">
        <v>846</v>
      </c>
      <c r="S186" t="s">
        <v>1859</v>
      </c>
      <c r="T186" t="s">
        <v>40</v>
      </c>
      <c r="U186" t="s">
        <v>54</v>
      </c>
      <c r="V186" t="s">
        <v>42</v>
      </c>
      <c r="W186" t="s">
        <v>23</v>
      </c>
      <c r="X186" t="s">
        <v>1853</v>
      </c>
      <c r="Y186" t="str">
        <f t="shared" ca="1" si="2"/>
        <v>NOK</v>
      </c>
    </row>
    <row r="187" spans="1:25" x14ac:dyDescent="0.25">
      <c r="A187" t="s">
        <v>23</v>
      </c>
      <c r="B187" t="s">
        <v>1860</v>
      </c>
      <c r="C187" t="s">
        <v>25</v>
      </c>
      <c r="D187" t="s">
        <v>314</v>
      </c>
      <c r="E187" t="s">
        <v>45</v>
      </c>
      <c r="F187" t="s">
        <v>315</v>
      </c>
      <c r="G187" t="s">
        <v>29</v>
      </c>
      <c r="H187" t="s">
        <v>316</v>
      </c>
      <c r="I187" t="s">
        <v>100</v>
      </c>
      <c r="J187" t="e">
        <f>VLOOKUP(I187,[1]!Tabela2[#All],2,0)</f>
        <v>#REF!</v>
      </c>
      <c r="K187" t="s">
        <v>32</v>
      </c>
      <c r="L187" t="s">
        <v>1861</v>
      </c>
      <c r="M187" t="s">
        <v>1862</v>
      </c>
      <c r="N187" t="s">
        <v>1863</v>
      </c>
      <c r="O187" t="s">
        <v>1864</v>
      </c>
      <c r="P187" t="s">
        <v>1865</v>
      </c>
      <c r="Q187" t="s">
        <v>1866</v>
      </c>
      <c r="R187" t="s">
        <v>1227</v>
      </c>
      <c r="S187" t="s">
        <v>650</v>
      </c>
      <c r="T187" t="s">
        <v>183</v>
      </c>
      <c r="U187" t="s">
        <v>42</v>
      </c>
      <c r="V187" t="s">
        <v>1867</v>
      </c>
      <c r="W187" t="s">
        <v>23</v>
      </c>
      <c r="X187" t="s">
        <v>1861</v>
      </c>
      <c r="Y187" t="str">
        <f t="shared" ca="1" si="2"/>
        <v>NOK</v>
      </c>
    </row>
    <row r="188" spans="1:25" x14ac:dyDescent="0.25">
      <c r="A188" t="s">
        <v>23</v>
      </c>
      <c r="B188" t="s">
        <v>1868</v>
      </c>
      <c r="C188" t="s">
        <v>25</v>
      </c>
      <c r="D188" t="s">
        <v>161</v>
      </c>
      <c r="E188" t="s">
        <v>88</v>
      </c>
      <c r="F188" t="s">
        <v>28</v>
      </c>
      <c r="G188" t="s">
        <v>29</v>
      </c>
      <c r="H188" t="s">
        <v>30</v>
      </c>
      <c r="I188" t="s">
        <v>1869</v>
      </c>
      <c r="J188" t="e">
        <f>VLOOKUP(I188,[1]!Tabela2[#All],2,0)</f>
        <v>#REF!</v>
      </c>
      <c r="K188" t="s">
        <v>32</v>
      </c>
      <c r="L188" t="s">
        <v>1870</v>
      </c>
      <c r="M188" t="s">
        <v>1871</v>
      </c>
      <c r="N188" t="s">
        <v>1872</v>
      </c>
      <c r="O188" t="s">
        <v>1873</v>
      </c>
      <c r="P188" t="s">
        <v>1874</v>
      </c>
      <c r="Q188" t="s">
        <v>1875</v>
      </c>
      <c r="R188" t="s">
        <v>1876</v>
      </c>
      <c r="S188" t="s">
        <v>1877</v>
      </c>
      <c r="T188" t="s">
        <v>40</v>
      </c>
      <c r="U188" t="s">
        <v>77</v>
      </c>
      <c r="V188" t="s">
        <v>42</v>
      </c>
      <c r="W188" t="s">
        <v>23</v>
      </c>
      <c r="X188" t="s">
        <v>1870</v>
      </c>
      <c r="Y188" t="str">
        <f t="shared" ca="1" si="2"/>
        <v>NOK</v>
      </c>
    </row>
    <row r="189" spans="1:25" x14ac:dyDescent="0.25">
      <c r="A189" t="s">
        <v>23</v>
      </c>
      <c r="B189" t="s">
        <v>1878</v>
      </c>
      <c r="C189" t="s">
        <v>25</v>
      </c>
      <c r="D189" t="s">
        <v>148</v>
      </c>
      <c r="E189" t="s">
        <v>99</v>
      </c>
      <c r="F189" t="s">
        <v>28</v>
      </c>
      <c r="G189" t="s">
        <v>29</v>
      </c>
      <c r="H189" t="s">
        <v>30</v>
      </c>
      <c r="I189" t="s">
        <v>1879</v>
      </c>
      <c r="J189" t="e">
        <f>VLOOKUP(I189,[1]!Tabela2[#All],2,0)</f>
        <v>#REF!</v>
      </c>
      <c r="K189" t="s">
        <v>151</v>
      </c>
      <c r="L189" t="s">
        <v>1880</v>
      </c>
      <c r="M189" t="s">
        <v>1881</v>
      </c>
      <c r="N189" t="s">
        <v>1882</v>
      </c>
      <c r="O189" t="s">
        <v>1883</v>
      </c>
      <c r="P189" t="s">
        <v>1884</v>
      </c>
      <c r="Q189" t="s">
        <v>1885</v>
      </c>
      <c r="R189" t="s">
        <v>1886</v>
      </c>
      <c r="S189" t="s">
        <v>1887</v>
      </c>
      <c r="T189" t="s">
        <v>40</v>
      </c>
      <c r="U189" t="s">
        <v>195</v>
      </c>
      <c r="V189" t="s">
        <v>42</v>
      </c>
      <c r="W189" t="s">
        <v>23</v>
      </c>
      <c r="X189" t="s">
        <v>1880</v>
      </c>
      <c r="Y189" t="str">
        <f t="shared" ca="1" si="2"/>
        <v>NOK</v>
      </c>
    </row>
    <row r="190" spans="1:25" x14ac:dyDescent="0.25">
      <c r="A190" t="s">
        <v>23</v>
      </c>
      <c r="B190" t="s">
        <v>1888</v>
      </c>
      <c r="C190" t="s">
        <v>25</v>
      </c>
      <c r="D190" t="s">
        <v>611</v>
      </c>
      <c r="E190" t="s">
        <v>162</v>
      </c>
      <c r="F190" t="s">
        <v>28</v>
      </c>
      <c r="G190" t="s">
        <v>29</v>
      </c>
      <c r="H190" t="s">
        <v>30</v>
      </c>
      <c r="I190" t="s">
        <v>1889</v>
      </c>
      <c r="J190" t="e">
        <f>VLOOKUP(I190,[1]!Tabela2[#All],2,0)</f>
        <v>#REF!</v>
      </c>
      <c r="K190" t="s">
        <v>32</v>
      </c>
      <c r="L190" t="s">
        <v>1890</v>
      </c>
      <c r="M190" t="s">
        <v>1891</v>
      </c>
      <c r="N190" t="s">
        <v>1892</v>
      </c>
      <c r="O190" t="s">
        <v>1893</v>
      </c>
      <c r="P190" t="s">
        <v>1894</v>
      </c>
      <c r="Q190" t="s">
        <v>1895</v>
      </c>
      <c r="R190" t="s">
        <v>1896</v>
      </c>
      <c r="S190" t="s">
        <v>1897</v>
      </c>
      <c r="T190" t="s">
        <v>40</v>
      </c>
      <c r="U190" t="s">
        <v>54</v>
      </c>
      <c r="V190" t="s">
        <v>42</v>
      </c>
      <c r="W190" t="s">
        <v>23</v>
      </c>
      <c r="X190" t="s">
        <v>1890</v>
      </c>
      <c r="Y190" t="str">
        <f t="shared" ca="1" si="2"/>
        <v>NOK</v>
      </c>
    </row>
    <row r="191" spans="1:25" x14ac:dyDescent="0.25">
      <c r="A191" t="s">
        <v>23</v>
      </c>
      <c r="B191" t="s">
        <v>1898</v>
      </c>
      <c r="C191" t="s">
        <v>25</v>
      </c>
      <c r="D191" t="s">
        <v>98</v>
      </c>
      <c r="E191" t="s">
        <v>1506</v>
      </c>
      <c r="F191" t="s">
        <v>391</v>
      </c>
      <c r="G191" t="s">
        <v>29</v>
      </c>
      <c r="H191" t="s">
        <v>30</v>
      </c>
      <c r="I191" t="s">
        <v>1373</v>
      </c>
      <c r="J191" t="e">
        <f>VLOOKUP(I191,[1]!Tabela2[#All],2,0)</f>
        <v>#REF!</v>
      </c>
      <c r="K191" t="s">
        <v>32</v>
      </c>
      <c r="L191" t="s">
        <v>1899</v>
      </c>
      <c r="M191" t="s">
        <v>1900</v>
      </c>
      <c r="N191" t="s">
        <v>1901</v>
      </c>
      <c r="O191" t="s">
        <v>1902</v>
      </c>
      <c r="P191" t="s">
        <v>1903</v>
      </c>
      <c r="Q191" t="s">
        <v>1904</v>
      </c>
      <c r="R191" t="s">
        <v>216</v>
      </c>
      <c r="S191" t="s">
        <v>388</v>
      </c>
      <c r="T191" t="s">
        <v>40</v>
      </c>
      <c r="U191" t="s">
        <v>195</v>
      </c>
      <c r="V191" t="s">
        <v>42</v>
      </c>
      <c r="W191" t="s">
        <v>23</v>
      </c>
      <c r="X191" t="s">
        <v>1899</v>
      </c>
      <c r="Y191" t="str">
        <f t="shared" ca="1" si="2"/>
        <v>NOK</v>
      </c>
    </row>
    <row r="192" spans="1:25" x14ac:dyDescent="0.25">
      <c r="A192" t="s">
        <v>23</v>
      </c>
      <c r="B192" t="s">
        <v>1905</v>
      </c>
      <c r="C192" t="s">
        <v>25</v>
      </c>
      <c r="D192" t="s">
        <v>228</v>
      </c>
      <c r="E192" t="s">
        <v>933</v>
      </c>
      <c r="F192" t="s">
        <v>28</v>
      </c>
      <c r="G192" t="s">
        <v>29</v>
      </c>
      <c r="H192" t="s">
        <v>30</v>
      </c>
      <c r="I192" t="s">
        <v>1240</v>
      </c>
      <c r="J192" t="e">
        <f>VLOOKUP(I192,[1]!Tabela2[#All],2,0)</f>
        <v>#REF!</v>
      </c>
      <c r="K192" t="s">
        <v>151</v>
      </c>
      <c r="L192" t="s">
        <v>1906</v>
      </c>
      <c r="M192" t="s">
        <v>1907</v>
      </c>
      <c r="N192" t="s">
        <v>1908</v>
      </c>
      <c r="O192" t="s">
        <v>1909</v>
      </c>
      <c r="P192" t="s">
        <v>1910</v>
      </c>
      <c r="Q192" t="s">
        <v>1911</v>
      </c>
      <c r="R192" t="s">
        <v>1912</v>
      </c>
      <c r="S192" t="s">
        <v>1913</v>
      </c>
      <c r="T192" t="s">
        <v>183</v>
      </c>
      <c r="U192" t="s">
        <v>42</v>
      </c>
      <c r="V192" t="s">
        <v>1914</v>
      </c>
      <c r="W192" t="s">
        <v>23</v>
      </c>
      <c r="X192" t="s">
        <v>1906</v>
      </c>
      <c r="Y192" t="str">
        <f t="shared" ca="1" si="2"/>
        <v>NOK</v>
      </c>
    </row>
    <row r="193" spans="1:25" x14ac:dyDescent="0.25">
      <c r="A193" t="s">
        <v>23</v>
      </c>
      <c r="B193" t="s">
        <v>1915</v>
      </c>
      <c r="C193" t="s">
        <v>25</v>
      </c>
      <c r="D193" t="s">
        <v>161</v>
      </c>
      <c r="E193" t="s">
        <v>1018</v>
      </c>
      <c r="F193" t="s">
        <v>28</v>
      </c>
      <c r="G193" t="s">
        <v>29</v>
      </c>
      <c r="H193" t="s">
        <v>30</v>
      </c>
      <c r="I193" t="s">
        <v>1452</v>
      </c>
      <c r="J193" t="e">
        <f>VLOOKUP(I193,[1]!Tabela2[#All],2,0)</f>
        <v>#REF!</v>
      </c>
      <c r="K193" t="s">
        <v>32</v>
      </c>
      <c r="L193" t="s">
        <v>1916</v>
      </c>
      <c r="M193" t="s">
        <v>1917</v>
      </c>
      <c r="N193" t="s">
        <v>1918</v>
      </c>
      <c r="O193" t="s">
        <v>1919</v>
      </c>
      <c r="P193" t="s">
        <v>1920</v>
      </c>
      <c r="Q193" t="s">
        <v>1921</v>
      </c>
      <c r="R193" t="s">
        <v>729</v>
      </c>
      <c r="S193" t="s">
        <v>1922</v>
      </c>
      <c r="T193" t="s">
        <v>183</v>
      </c>
      <c r="U193" t="s">
        <v>42</v>
      </c>
      <c r="V193" t="s">
        <v>1914</v>
      </c>
      <c r="W193" t="s">
        <v>23</v>
      </c>
      <c r="X193" t="s">
        <v>1916</v>
      </c>
      <c r="Y193" t="str">
        <f t="shared" ca="1" si="2"/>
        <v>NOK</v>
      </c>
    </row>
    <row r="194" spans="1:25" x14ac:dyDescent="0.25">
      <c r="A194" t="s">
        <v>23</v>
      </c>
      <c r="B194" t="s">
        <v>1923</v>
      </c>
      <c r="C194" t="s">
        <v>25</v>
      </c>
      <c r="D194" t="s">
        <v>314</v>
      </c>
      <c r="E194" t="s">
        <v>45</v>
      </c>
      <c r="F194" t="s">
        <v>315</v>
      </c>
      <c r="G194" t="s">
        <v>29</v>
      </c>
      <c r="H194" t="s">
        <v>316</v>
      </c>
      <c r="I194" t="s">
        <v>830</v>
      </c>
      <c r="J194" t="e">
        <f>VLOOKUP(I194,[1]!Tabela2[#All],2,0)</f>
        <v>#REF!</v>
      </c>
      <c r="K194" t="s">
        <v>32</v>
      </c>
      <c r="L194" t="s">
        <v>1924</v>
      </c>
      <c r="M194" t="s">
        <v>1925</v>
      </c>
      <c r="N194" t="s">
        <v>1926</v>
      </c>
      <c r="O194" t="s">
        <v>1927</v>
      </c>
      <c r="P194" t="s">
        <v>1928</v>
      </c>
      <c r="Q194" t="s">
        <v>1929</v>
      </c>
      <c r="R194" t="s">
        <v>1725</v>
      </c>
      <c r="S194" t="s">
        <v>1930</v>
      </c>
      <c r="T194" t="s">
        <v>183</v>
      </c>
      <c r="U194" t="s">
        <v>42</v>
      </c>
      <c r="V194" t="s">
        <v>1931</v>
      </c>
      <c r="W194" t="s">
        <v>23</v>
      </c>
      <c r="X194" t="s">
        <v>1924</v>
      </c>
      <c r="Y194" t="str">
        <f t="shared" ca="1" si="2"/>
        <v>NOK</v>
      </c>
    </row>
    <row r="195" spans="1:25" x14ac:dyDescent="0.25">
      <c r="A195" t="s">
        <v>23</v>
      </c>
      <c r="B195" t="s">
        <v>1932</v>
      </c>
      <c r="C195" t="s">
        <v>25</v>
      </c>
      <c r="D195" t="s">
        <v>611</v>
      </c>
      <c r="E195" t="s">
        <v>162</v>
      </c>
      <c r="F195" t="s">
        <v>28</v>
      </c>
      <c r="G195" t="s">
        <v>29</v>
      </c>
      <c r="H195" t="s">
        <v>30</v>
      </c>
      <c r="I195" t="s">
        <v>1933</v>
      </c>
      <c r="J195" t="e">
        <f>VLOOKUP(I195,[1]!Tabela2[#All],2,0)</f>
        <v>#REF!</v>
      </c>
      <c r="K195" t="s">
        <v>32</v>
      </c>
      <c r="L195" t="s">
        <v>1934</v>
      </c>
      <c r="M195" t="s">
        <v>1935</v>
      </c>
      <c r="N195" t="s">
        <v>1936</v>
      </c>
      <c r="O195" t="s">
        <v>1937</v>
      </c>
      <c r="P195" t="s">
        <v>1938</v>
      </c>
      <c r="Q195" t="s">
        <v>1939</v>
      </c>
      <c r="R195" t="s">
        <v>556</v>
      </c>
      <c r="S195" t="s">
        <v>1940</v>
      </c>
      <c r="T195" t="s">
        <v>40</v>
      </c>
      <c r="U195" t="s">
        <v>41</v>
      </c>
      <c r="V195" t="s">
        <v>42</v>
      </c>
      <c r="W195" t="s">
        <v>23</v>
      </c>
      <c r="X195" t="s">
        <v>1934</v>
      </c>
      <c r="Y195" t="str">
        <f t="shared" ref="Y195:Y258" ca="1" si="3">IF(AND(TEXT(M195,"DD/MM/AA")*1=$AB$4,HOUR(M195)=$AB$3),"OK","NOK")</f>
        <v>NOK</v>
      </c>
    </row>
    <row r="196" spans="1:25" x14ac:dyDescent="0.25">
      <c r="A196" t="s">
        <v>23</v>
      </c>
      <c r="B196" t="s">
        <v>1941</v>
      </c>
      <c r="C196" t="s">
        <v>25</v>
      </c>
      <c r="D196" t="s">
        <v>161</v>
      </c>
      <c r="E196" t="s">
        <v>173</v>
      </c>
      <c r="F196" t="s">
        <v>28</v>
      </c>
      <c r="G196" t="s">
        <v>29</v>
      </c>
      <c r="H196" t="s">
        <v>30</v>
      </c>
      <c r="I196" t="s">
        <v>1942</v>
      </c>
      <c r="J196" t="e">
        <f>VLOOKUP(I196,[1]!Tabela2[#All],2,0)</f>
        <v>#REF!</v>
      </c>
      <c r="K196" t="s">
        <v>32</v>
      </c>
      <c r="L196" t="s">
        <v>1943</v>
      </c>
      <c r="M196" t="s">
        <v>1944</v>
      </c>
      <c r="N196" t="s">
        <v>1945</v>
      </c>
      <c r="O196" t="s">
        <v>1946</v>
      </c>
      <c r="P196" t="s">
        <v>1947</v>
      </c>
      <c r="Q196" t="s">
        <v>1948</v>
      </c>
      <c r="R196" t="s">
        <v>268</v>
      </c>
      <c r="S196" t="s">
        <v>1949</v>
      </c>
      <c r="T196" t="s">
        <v>40</v>
      </c>
      <c r="U196" t="s">
        <v>77</v>
      </c>
      <c r="V196" t="s">
        <v>42</v>
      </c>
      <c r="W196" t="s">
        <v>23</v>
      </c>
      <c r="X196" t="s">
        <v>1943</v>
      </c>
      <c r="Y196" t="str">
        <f t="shared" ca="1" si="3"/>
        <v>NOK</v>
      </c>
    </row>
    <row r="197" spans="1:25" x14ac:dyDescent="0.25">
      <c r="A197" t="s">
        <v>23</v>
      </c>
      <c r="B197" t="s">
        <v>1950</v>
      </c>
      <c r="C197" t="s">
        <v>25</v>
      </c>
      <c r="D197" t="s">
        <v>44</v>
      </c>
      <c r="E197" t="s">
        <v>1278</v>
      </c>
      <c r="F197" t="s">
        <v>28</v>
      </c>
      <c r="G197" t="s">
        <v>29</v>
      </c>
      <c r="H197" t="s">
        <v>30</v>
      </c>
      <c r="I197" t="s">
        <v>1951</v>
      </c>
      <c r="J197" t="e">
        <f>VLOOKUP(I197,[1]!Tabela2[#All],2,0)</f>
        <v>#REF!</v>
      </c>
      <c r="K197" t="s">
        <v>32</v>
      </c>
      <c r="L197" t="s">
        <v>1952</v>
      </c>
      <c r="M197" t="s">
        <v>1953</v>
      </c>
      <c r="N197" t="s">
        <v>1954</v>
      </c>
      <c r="O197" t="s">
        <v>1955</v>
      </c>
      <c r="P197" t="s">
        <v>1956</v>
      </c>
      <c r="Q197" t="s">
        <v>1957</v>
      </c>
      <c r="R197" t="s">
        <v>1958</v>
      </c>
      <c r="S197" t="s">
        <v>1959</v>
      </c>
      <c r="T197" t="s">
        <v>183</v>
      </c>
      <c r="U197" t="s">
        <v>42</v>
      </c>
      <c r="V197" t="s">
        <v>1960</v>
      </c>
      <c r="W197" t="s">
        <v>23</v>
      </c>
      <c r="X197" t="s">
        <v>1952</v>
      </c>
      <c r="Y197" t="str">
        <f t="shared" ca="1" si="3"/>
        <v>NOK</v>
      </c>
    </row>
    <row r="198" spans="1:25" x14ac:dyDescent="0.25">
      <c r="A198" t="s">
        <v>23</v>
      </c>
      <c r="B198" t="s">
        <v>1961</v>
      </c>
      <c r="C198" t="s">
        <v>25</v>
      </c>
      <c r="D198" t="s">
        <v>197</v>
      </c>
      <c r="E198" t="s">
        <v>88</v>
      </c>
      <c r="F198" t="s">
        <v>28</v>
      </c>
      <c r="G198" t="s">
        <v>29</v>
      </c>
      <c r="H198" t="s">
        <v>30</v>
      </c>
      <c r="I198" t="s">
        <v>241</v>
      </c>
      <c r="J198" t="e">
        <f>VLOOKUP(I198,[1]!Tabela2[#All],2,0)</f>
        <v>#REF!</v>
      </c>
      <c r="K198" t="s">
        <v>32</v>
      </c>
      <c r="L198" t="s">
        <v>1962</v>
      </c>
      <c r="M198" t="s">
        <v>1963</v>
      </c>
      <c r="N198" t="s">
        <v>1964</v>
      </c>
      <c r="O198" t="s">
        <v>1965</v>
      </c>
      <c r="P198" t="s">
        <v>1966</v>
      </c>
      <c r="Q198" t="s">
        <v>1967</v>
      </c>
      <c r="R198" t="s">
        <v>1968</v>
      </c>
      <c r="S198" t="s">
        <v>1969</v>
      </c>
      <c r="T198" t="s">
        <v>40</v>
      </c>
      <c r="U198" t="s">
        <v>77</v>
      </c>
      <c r="V198" t="s">
        <v>42</v>
      </c>
      <c r="W198" t="s">
        <v>23</v>
      </c>
      <c r="X198" t="s">
        <v>1962</v>
      </c>
      <c r="Y198" t="str">
        <f t="shared" ca="1" si="3"/>
        <v>NOK</v>
      </c>
    </row>
    <row r="199" spans="1:25" x14ac:dyDescent="0.25">
      <c r="A199" t="s">
        <v>23</v>
      </c>
      <c r="B199" t="s">
        <v>1970</v>
      </c>
      <c r="C199" t="s">
        <v>25</v>
      </c>
      <c r="D199" t="s">
        <v>423</v>
      </c>
      <c r="E199" t="s">
        <v>933</v>
      </c>
      <c r="F199" t="s">
        <v>28</v>
      </c>
      <c r="G199" t="s">
        <v>29</v>
      </c>
      <c r="H199" t="s">
        <v>30</v>
      </c>
      <c r="I199" t="s">
        <v>1971</v>
      </c>
      <c r="J199" t="e">
        <f>VLOOKUP(I199,[1]!Tabela2[#All],2,0)</f>
        <v>#REF!</v>
      </c>
      <c r="K199" t="s">
        <v>32</v>
      </c>
      <c r="L199" t="s">
        <v>1972</v>
      </c>
      <c r="M199" t="s">
        <v>1973</v>
      </c>
      <c r="N199" t="s">
        <v>1974</v>
      </c>
      <c r="O199" t="s">
        <v>1975</v>
      </c>
      <c r="P199" t="s">
        <v>1976</v>
      </c>
      <c r="Q199" t="s">
        <v>1977</v>
      </c>
      <c r="R199" t="s">
        <v>1978</v>
      </c>
      <c r="S199" t="s">
        <v>1979</v>
      </c>
      <c r="T199" t="s">
        <v>40</v>
      </c>
      <c r="U199" t="s">
        <v>77</v>
      </c>
      <c r="V199" t="s">
        <v>42</v>
      </c>
      <c r="W199" t="s">
        <v>23</v>
      </c>
      <c r="X199" t="s">
        <v>1972</v>
      </c>
      <c r="Y199" t="str">
        <f t="shared" ca="1" si="3"/>
        <v>NOK</v>
      </c>
    </row>
    <row r="200" spans="1:25" x14ac:dyDescent="0.25">
      <c r="A200" t="s">
        <v>23</v>
      </c>
      <c r="B200" t="s">
        <v>1980</v>
      </c>
      <c r="C200" t="s">
        <v>25</v>
      </c>
      <c r="D200" t="s">
        <v>338</v>
      </c>
      <c r="E200" t="s">
        <v>240</v>
      </c>
      <c r="F200" t="s">
        <v>28</v>
      </c>
      <c r="G200" t="s">
        <v>29</v>
      </c>
      <c r="H200" t="s">
        <v>30</v>
      </c>
      <c r="I200" t="s">
        <v>830</v>
      </c>
      <c r="J200" t="e">
        <f>VLOOKUP(I200,[1]!Tabela2[#All],2,0)</f>
        <v>#REF!</v>
      </c>
      <c r="K200" t="s">
        <v>32</v>
      </c>
      <c r="L200" t="s">
        <v>1981</v>
      </c>
      <c r="M200" t="s">
        <v>1982</v>
      </c>
      <c r="N200" t="s">
        <v>1983</v>
      </c>
      <c r="O200" t="s">
        <v>1984</v>
      </c>
      <c r="P200" t="s">
        <v>1985</v>
      </c>
      <c r="Q200" t="s">
        <v>1986</v>
      </c>
      <c r="R200" t="s">
        <v>837</v>
      </c>
      <c r="S200" t="s">
        <v>1987</v>
      </c>
      <c r="T200" t="s">
        <v>40</v>
      </c>
      <c r="U200" t="s">
        <v>41</v>
      </c>
      <c r="V200" t="s">
        <v>42</v>
      </c>
      <c r="W200" t="s">
        <v>23</v>
      </c>
      <c r="X200" t="s">
        <v>1981</v>
      </c>
      <c r="Y200" t="str">
        <f t="shared" ca="1" si="3"/>
        <v>NOK</v>
      </c>
    </row>
    <row r="201" spans="1:25" x14ac:dyDescent="0.25">
      <c r="A201" t="s">
        <v>23</v>
      </c>
      <c r="B201" t="s">
        <v>1988</v>
      </c>
      <c r="C201" t="s">
        <v>25</v>
      </c>
      <c r="D201" t="s">
        <v>161</v>
      </c>
      <c r="E201" t="s">
        <v>578</v>
      </c>
      <c r="F201" t="s">
        <v>28</v>
      </c>
      <c r="G201" t="s">
        <v>29</v>
      </c>
      <c r="H201" t="s">
        <v>30</v>
      </c>
      <c r="I201" t="s">
        <v>436</v>
      </c>
      <c r="J201" t="e">
        <f>VLOOKUP(I201,[1]!Tabela2[#All],2,0)</f>
        <v>#REF!</v>
      </c>
      <c r="K201" t="s">
        <v>32</v>
      </c>
      <c r="L201" t="s">
        <v>1989</v>
      </c>
      <c r="M201" t="s">
        <v>1990</v>
      </c>
      <c r="N201" t="s">
        <v>1991</v>
      </c>
      <c r="O201" t="s">
        <v>1992</v>
      </c>
      <c r="P201" t="s">
        <v>1993</v>
      </c>
      <c r="Q201" t="s">
        <v>1994</v>
      </c>
      <c r="R201" t="s">
        <v>443</v>
      </c>
      <c r="S201" t="s">
        <v>1995</v>
      </c>
      <c r="T201" t="s">
        <v>183</v>
      </c>
      <c r="U201" t="s">
        <v>42</v>
      </c>
      <c r="V201" t="s">
        <v>1727</v>
      </c>
      <c r="W201" t="s">
        <v>23</v>
      </c>
      <c r="X201" t="s">
        <v>1989</v>
      </c>
      <c r="Y201" t="str">
        <f t="shared" ca="1" si="3"/>
        <v>NOK</v>
      </c>
    </row>
    <row r="202" spans="1:25" x14ac:dyDescent="0.25">
      <c r="A202" t="s">
        <v>23</v>
      </c>
      <c r="B202" t="s">
        <v>1996</v>
      </c>
      <c r="C202" t="s">
        <v>25</v>
      </c>
      <c r="D202" t="s">
        <v>197</v>
      </c>
      <c r="E202" t="s">
        <v>271</v>
      </c>
      <c r="F202" t="s">
        <v>28</v>
      </c>
      <c r="G202" t="s">
        <v>29</v>
      </c>
      <c r="H202" t="s">
        <v>30</v>
      </c>
      <c r="I202" t="s">
        <v>1507</v>
      </c>
      <c r="J202" t="e">
        <f>VLOOKUP(I202,[1]!Tabela2[#All],2,0)</f>
        <v>#REF!</v>
      </c>
      <c r="K202" t="s">
        <v>32</v>
      </c>
      <c r="L202" t="s">
        <v>1997</v>
      </c>
      <c r="M202" t="s">
        <v>1998</v>
      </c>
      <c r="N202" t="s">
        <v>1999</v>
      </c>
      <c r="O202" t="s">
        <v>2000</v>
      </c>
      <c r="P202" t="s">
        <v>2001</v>
      </c>
      <c r="Q202" t="s">
        <v>2002</v>
      </c>
      <c r="R202" t="s">
        <v>2003</v>
      </c>
      <c r="S202" t="s">
        <v>2004</v>
      </c>
      <c r="T202" t="s">
        <v>183</v>
      </c>
      <c r="U202" t="s">
        <v>42</v>
      </c>
      <c r="V202" t="s">
        <v>1727</v>
      </c>
      <c r="W202" t="s">
        <v>23</v>
      </c>
      <c r="X202" t="s">
        <v>1997</v>
      </c>
      <c r="Y202" t="str">
        <f t="shared" ca="1" si="3"/>
        <v>NOK</v>
      </c>
    </row>
    <row r="203" spans="1:25" x14ac:dyDescent="0.25">
      <c r="A203" t="s">
        <v>23</v>
      </c>
      <c r="B203" t="s">
        <v>2005</v>
      </c>
      <c r="C203" t="s">
        <v>25</v>
      </c>
      <c r="D203" t="s">
        <v>349</v>
      </c>
      <c r="E203" t="s">
        <v>240</v>
      </c>
      <c r="F203" t="s">
        <v>28</v>
      </c>
      <c r="G203" t="s">
        <v>29</v>
      </c>
      <c r="H203" t="s">
        <v>30</v>
      </c>
      <c r="I203" t="s">
        <v>2006</v>
      </c>
      <c r="J203" t="e">
        <f>VLOOKUP(I203,[1]!Tabela2[#All],2,0)</f>
        <v>#REF!</v>
      </c>
      <c r="K203" t="s">
        <v>32</v>
      </c>
      <c r="L203" t="s">
        <v>2007</v>
      </c>
      <c r="M203" t="s">
        <v>2008</v>
      </c>
      <c r="N203" t="s">
        <v>2009</v>
      </c>
      <c r="O203" t="s">
        <v>2010</v>
      </c>
      <c r="P203" t="s">
        <v>2011</v>
      </c>
      <c r="Q203" t="s">
        <v>1400</v>
      </c>
      <c r="R203" t="s">
        <v>2012</v>
      </c>
      <c r="S203" t="s">
        <v>1995</v>
      </c>
      <c r="T203" t="s">
        <v>183</v>
      </c>
      <c r="U203" t="s">
        <v>42</v>
      </c>
      <c r="V203" t="s">
        <v>302</v>
      </c>
      <c r="W203" t="s">
        <v>23</v>
      </c>
      <c r="X203" t="s">
        <v>2007</v>
      </c>
      <c r="Y203" t="str">
        <f t="shared" ca="1" si="3"/>
        <v>NOK</v>
      </c>
    </row>
    <row r="204" spans="1:25" x14ac:dyDescent="0.25">
      <c r="A204" t="s">
        <v>23</v>
      </c>
      <c r="B204" t="s">
        <v>2013</v>
      </c>
      <c r="C204" t="s">
        <v>25</v>
      </c>
      <c r="D204" t="s">
        <v>44</v>
      </c>
      <c r="E204" t="s">
        <v>1144</v>
      </c>
      <c r="F204" t="s">
        <v>28</v>
      </c>
      <c r="G204" t="s">
        <v>29</v>
      </c>
      <c r="H204" t="s">
        <v>30</v>
      </c>
      <c r="I204" t="s">
        <v>2014</v>
      </c>
      <c r="J204" t="e">
        <f>VLOOKUP(I204,[1]!Tabela2[#All],2,0)</f>
        <v>#REF!</v>
      </c>
      <c r="K204" t="s">
        <v>32</v>
      </c>
      <c r="L204" t="s">
        <v>2015</v>
      </c>
      <c r="M204" t="s">
        <v>2016</v>
      </c>
      <c r="N204" t="s">
        <v>2017</v>
      </c>
      <c r="O204" t="s">
        <v>2018</v>
      </c>
      <c r="P204" t="s">
        <v>2019</v>
      </c>
      <c r="Q204" t="s">
        <v>805</v>
      </c>
      <c r="R204" t="s">
        <v>2020</v>
      </c>
      <c r="S204" t="s">
        <v>2021</v>
      </c>
      <c r="T204" t="s">
        <v>183</v>
      </c>
      <c r="U204" t="s">
        <v>42</v>
      </c>
      <c r="V204" t="s">
        <v>2022</v>
      </c>
      <c r="W204" t="s">
        <v>23</v>
      </c>
      <c r="X204" t="s">
        <v>2015</v>
      </c>
      <c r="Y204" t="str">
        <f t="shared" ca="1" si="3"/>
        <v>NOK</v>
      </c>
    </row>
    <row r="205" spans="1:25" x14ac:dyDescent="0.25">
      <c r="A205" t="s">
        <v>23</v>
      </c>
      <c r="B205" t="s">
        <v>2023</v>
      </c>
      <c r="C205" t="s">
        <v>25</v>
      </c>
      <c r="D205" t="s">
        <v>349</v>
      </c>
      <c r="E205" t="s">
        <v>173</v>
      </c>
      <c r="F205" t="s">
        <v>28</v>
      </c>
      <c r="G205" t="s">
        <v>29</v>
      </c>
      <c r="H205" t="s">
        <v>30</v>
      </c>
      <c r="I205" t="s">
        <v>2024</v>
      </c>
      <c r="J205" t="e">
        <f>VLOOKUP(I205,[1]!Tabela2[#All],2,0)</f>
        <v>#REF!</v>
      </c>
      <c r="K205" t="s">
        <v>32</v>
      </c>
      <c r="L205" t="s">
        <v>2025</v>
      </c>
      <c r="M205" t="s">
        <v>2026</v>
      </c>
      <c r="N205" t="s">
        <v>2027</v>
      </c>
      <c r="O205" t="s">
        <v>2028</v>
      </c>
      <c r="P205" t="s">
        <v>2029</v>
      </c>
      <c r="Q205" t="s">
        <v>2030</v>
      </c>
      <c r="R205" t="s">
        <v>52</v>
      </c>
      <c r="S205" t="s">
        <v>2031</v>
      </c>
      <c r="T205" t="s">
        <v>40</v>
      </c>
      <c r="U205" t="s">
        <v>65</v>
      </c>
      <c r="V205" t="s">
        <v>42</v>
      </c>
      <c r="W205" t="s">
        <v>23</v>
      </c>
      <c r="X205" t="s">
        <v>2025</v>
      </c>
      <c r="Y205" t="str">
        <f t="shared" ca="1" si="3"/>
        <v>NOK</v>
      </c>
    </row>
    <row r="206" spans="1:25" x14ac:dyDescent="0.25">
      <c r="A206" t="s">
        <v>23</v>
      </c>
      <c r="B206" t="s">
        <v>2032</v>
      </c>
      <c r="C206" t="s">
        <v>25</v>
      </c>
      <c r="D206" t="s">
        <v>197</v>
      </c>
      <c r="E206" t="s">
        <v>435</v>
      </c>
      <c r="F206" t="s">
        <v>28</v>
      </c>
      <c r="G206" t="s">
        <v>29</v>
      </c>
      <c r="H206" t="s">
        <v>30</v>
      </c>
      <c r="I206" t="s">
        <v>519</v>
      </c>
      <c r="J206" t="e">
        <f>VLOOKUP(I206,[1]!Tabela2[#All],2,0)</f>
        <v>#REF!</v>
      </c>
      <c r="K206" t="s">
        <v>32</v>
      </c>
      <c r="L206" t="s">
        <v>2033</v>
      </c>
      <c r="M206" t="s">
        <v>2034</v>
      </c>
      <c r="N206" t="s">
        <v>2035</v>
      </c>
      <c r="O206" t="s">
        <v>2036</v>
      </c>
      <c r="P206" t="s">
        <v>2037</v>
      </c>
      <c r="Q206" t="s">
        <v>2038</v>
      </c>
      <c r="R206" t="s">
        <v>2039</v>
      </c>
      <c r="S206" t="s">
        <v>1764</v>
      </c>
      <c r="T206" t="s">
        <v>40</v>
      </c>
      <c r="U206" t="s">
        <v>65</v>
      </c>
      <c r="V206" t="s">
        <v>42</v>
      </c>
      <c r="W206" t="s">
        <v>23</v>
      </c>
      <c r="X206" t="s">
        <v>2033</v>
      </c>
      <c r="Y206" t="str">
        <f t="shared" ca="1" si="3"/>
        <v>NOK</v>
      </c>
    </row>
    <row r="207" spans="1:25" x14ac:dyDescent="0.25">
      <c r="A207" t="s">
        <v>23</v>
      </c>
      <c r="B207" t="s">
        <v>2040</v>
      </c>
      <c r="C207" t="s">
        <v>25</v>
      </c>
      <c r="D207" t="s">
        <v>349</v>
      </c>
      <c r="E207" t="s">
        <v>27</v>
      </c>
      <c r="F207" t="s">
        <v>28</v>
      </c>
      <c r="G207" t="s">
        <v>29</v>
      </c>
      <c r="H207" t="s">
        <v>30</v>
      </c>
      <c r="I207" t="s">
        <v>2041</v>
      </c>
      <c r="J207" t="e">
        <f>VLOOKUP(I207,[1]!Tabela2[#All],2,0)</f>
        <v>#REF!</v>
      </c>
      <c r="K207" t="s">
        <v>32</v>
      </c>
      <c r="L207" t="s">
        <v>2042</v>
      </c>
      <c r="M207" t="s">
        <v>2043</v>
      </c>
      <c r="N207" t="s">
        <v>2044</v>
      </c>
      <c r="O207" t="s">
        <v>2045</v>
      </c>
      <c r="P207" t="s">
        <v>2046</v>
      </c>
      <c r="Q207" t="s">
        <v>2047</v>
      </c>
      <c r="R207" t="s">
        <v>699</v>
      </c>
      <c r="S207" t="s">
        <v>2048</v>
      </c>
      <c r="T207" t="s">
        <v>40</v>
      </c>
      <c r="U207" t="s">
        <v>54</v>
      </c>
      <c r="V207" t="s">
        <v>42</v>
      </c>
      <c r="W207" t="s">
        <v>23</v>
      </c>
      <c r="X207" t="s">
        <v>2042</v>
      </c>
      <c r="Y207" t="str">
        <f t="shared" ca="1" si="3"/>
        <v>NOK</v>
      </c>
    </row>
    <row r="208" spans="1:25" x14ac:dyDescent="0.25">
      <c r="A208" t="s">
        <v>23</v>
      </c>
      <c r="B208" t="s">
        <v>2049</v>
      </c>
      <c r="C208" t="s">
        <v>25</v>
      </c>
      <c r="D208" t="s">
        <v>137</v>
      </c>
      <c r="E208" t="s">
        <v>99</v>
      </c>
      <c r="F208" t="s">
        <v>28</v>
      </c>
      <c r="G208" t="s">
        <v>29</v>
      </c>
      <c r="H208" t="s">
        <v>30</v>
      </c>
      <c r="I208" t="s">
        <v>305</v>
      </c>
      <c r="J208" t="e">
        <f>VLOOKUP(I208,[1]!Tabela2[#All],2,0)</f>
        <v>#REF!</v>
      </c>
      <c r="K208" t="s">
        <v>32</v>
      </c>
      <c r="L208" t="s">
        <v>2050</v>
      </c>
      <c r="M208" t="s">
        <v>2051</v>
      </c>
      <c r="N208" t="s">
        <v>2052</v>
      </c>
      <c r="O208" t="s">
        <v>2053</v>
      </c>
      <c r="P208" t="s">
        <v>2054</v>
      </c>
      <c r="Q208" t="s">
        <v>2055</v>
      </c>
      <c r="R208" t="s">
        <v>2056</v>
      </c>
      <c r="S208" t="s">
        <v>2057</v>
      </c>
      <c r="T208" t="s">
        <v>40</v>
      </c>
      <c r="U208" t="s">
        <v>77</v>
      </c>
      <c r="V208" t="s">
        <v>42</v>
      </c>
      <c r="W208" t="s">
        <v>23</v>
      </c>
      <c r="X208" t="s">
        <v>2050</v>
      </c>
      <c r="Y208" t="str">
        <f t="shared" ca="1" si="3"/>
        <v>NOK</v>
      </c>
    </row>
    <row r="209" spans="1:25" x14ac:dyDescent="0.25">
      <c r="A209" t="s">
        <v>23</v>
      </c>
      <c r="B209" t="s">
        <v>2058</v>
      </c>
      <c r="C209" t="s">
        <v>25</v>
      </c>
      <c r="D209" t="s">
        <v>137</v>
      </c>
      <c r="E209" t="s">
        <v>2059</v>
      </c>
      <c r="F209" t="s">
        <v>28</v>
      </c>
      <c r="G209" t="s">
        <v>29</v>
      </c>
      <c r="H209" t="s">
        <v>30</v>
      </c>
      <c r="I209" t="s">
        <v>436</v>
      </c>
      <c r="J209" t="e">
        <f>VLOOKUP(I209,[1]!Tabela2[#All],2,0)</f>
        <v>#REF!</v>
      </c>
      <c r="K209" t="s">
        <v>32</v>
      </c>
      <c r="L209" t="s">
        <v>2060</v>
      </c>
      <c r="M209" t="s">
        <v>2061</v>
      </c>
      <c r="N209" t="s">
        <v>2062</v>
      </c>
      <c r="O209" t="s">
        <v>2063</v>
      </c>
      <c r="P209" t="s">
        <v>2064</v>
      </c>
      <c r="Q209" t="s">
        <v>2065</v>
      </c>
      <c r="R209" t="s">
        <v>1189</v>
      </c>
      <c r="S209" t="s">
        <v>2066</v>
      </c>
      <c r="T209" t="s">
        <v>40</v>
      </c>
      <c r="U209" t="s">
        <v>65</v>
      </c>
      <c r="V209" t="s">
        <v>42</v>
      </c>
      <c r="W209" t="s">
        <v>23</v>
      </c>
      <c r="X209" t="s">
        <v>2060</v>
      </c>
      <c r="Y209" t="str">
        <f t="shared" ca="1" si="3"/>
        <v>NOK</v>
      </c>
    </row>
    <row r="210" spans="1:25" x14ac:dyDescent="0.25">
      <c r="A210" t="s">
        <v>23</v>
      </c>
      <c r="B210" t="s">
        <v>2067</v>
      </c>
      <c r="C210" t="s">
        <v>25</v>
      </c>
      <c r="D210" t="s">
        <v>137</v>
      </c>
      <c r="E210" t="s">
        <v>88</v>
      </c>
      <c r="F210" t="s">
        <v>28</v>
      </c>
      <c r="G210" t="s">
        <v>29</v>
      </c>
      <c r="H210" t="s">
        <v>30</v>
      </c>
      <c r="I210" t="s">
        <v>1163</v>
      </c>
      <c r="J210" t="e">
        <f>VLOOKUP(I210,[1]!Tabela2[#All],2,0)</f>
        <v>#REF!</v>
      </c>
      <c r="K210" t="s">
        <v>32</v>
      </c>
      <c r="L210" t="s">
        <v>2068</v>
      </c>
      <c r="M210" t="s">
        <v>2069</v>
      </c>
      <c r="N210" t="s">
        <v>2070</v>
      </c>
      <c r="O210" t="s">
        <v>2071</v>
      </c>
      <c r="P210" t="s">
        <v>2072</v>
      </c>
      <c r="Q210" t="s">
        <v>2073</v>
      </c>
      <c r="R210" t="s">
        <v>575</v>
      </c>
      <c r="S210" t="s">
        <v>2074</v>
      </c>
      <c r="T210" t="s">
        <v>40</v>
      </c>
      <c r="U210" t="s">
        <v>77</v>
      </c>
      <c r="V210" t="s">
        <v>42</v>
      </c>
      <c r="W210" t="s">
        <v>23</v>
      </c>
      <c r="X210" t="s">
        <v>2068</v>
      </c>
      <c r="Y210" t="str">
        <f t="shared" ca="1" si="3"/>
        <v>NOK</v>
      </c>
    </row>
    <row r="211" spans="1:25" x14ac:dyDescent="0.25">
      <c r="A211" t="s">
        <v>23</v>
      </c>
      <c r="B211" t="s">
        <v>2075</v>
      </c>
      <c r="C211" t="s">
        <v>25</v>
      </c>
      <c r="D211" t="s">
        <v>349</v>
      </c>
      <c r="E211" t="s">
        <v>304</v>
      </c>
      <c r="F211" t="s">
        <v>28</v>
      </c>
      <c r="G211" t="s">
        <v>29</v>
      </c>
      <c r="H211" t="s">
        <v>30</v>
      </c>
      <c r="I211" t="s">
        <v>2076</v>
      </c>
      <c r="J211" t="e">
        <f>VLOOKUP(I211,[1]!Tabela2[#All],2,0)</f>
        <v>#REF!</v>
      </c>
      <c r="K211" t="s">
        <v>32</v>
      </c>
      <c r="L211" t="s">
        <v>2077</v>
      </c>
      <c r="M211" t="s">
        <v>2078</v>
      </c>
      <c r="N211" t="s">
        <v>2079</v>
      </c>
      <c r="O211" t="s">
        <v>2080</v>
      </c>
      <c r="P211" t="s">
        <v>2081</v>
      </c>
      <c r="Q211" t="s">
        <v>2082</v>
      </c>
      <c r="R211" t="s">
        <v>2083</v>
      </c>
      <c r="S211" t="s">
        <v>2084</v>
      </c>
      <c r="T211" t="s">
        <v>40</v>
      </c>
      <c r="U211" t="s">
        <v>77</v>
      </c>
      <c r="V211" t="s">
        <v>42</v>
      </c>
      <c r="W211" t="s">
        <v>23</v>
      </c>
      <c r="X211" t="s">
        <v>2077</v>
      </c>
      <c r="Y211" t="str">
        <f t="shared" ca="1" si="3"/>
        <v>NOK</v>
      </c>
    </row>
    <row r="212" spans="1:25" x14ac:dyDescent="0.25">
      <c r="A212" t="s">
        <v>23</v>
      </c>
      <c r="B212" t="s">
        <v>2085</v>
      </c>
      <c r="C212" t="s">
        <v>25</v>
      </c>
      <c r="D212" t="s">
        <v>98</v>
      </c>
      <c r="E212" t="s">
        <v>435</v>
      </c>
      <c r="F212" t="s">
        <v>391</v>
      </c>
      <c r="G212" t="s">
        <v>29</v>
      </c>
      <c r="H212" t="s">
        <v>30</v>
      </c>
      <c r="I212" t="s">
        <v>780</v>
      </c>
      <c r="J212" t="e">
        <f>VLOOKUP(I212,[1]!Tabela2[#All],2,0)</f>
        <v>#REF!</v>
      </c>
      <c r="K212" t="s">
        <v>32</v>
      </c>
      <c r="L212" t="s">
        <v>2086</v>
      </c>
      <c r="M212" t="s">
        <v>2087</v>
      </c>
      <c r="N212" t="s">
        <v>2088</v>
      </c>
      <c r="O212" t="s">
        <v>2089</v>
      </c>
      <c r="P212" t="s">
        <v>2090</v>
      </c>
      <c r="Q212" t="s">
        <v>2091</v>
      </c>
      <c r="R212" t="s">
        <v>289</v>
      </c>
      <c r="S212" t="s">
        <v>2092</v>
      </c>
      <c r="T212" t="s">
        <v>40</v>
      </c>
      <c r="U212" t="s">
        <v>77</v>
      </c>
      <c r="V212" t="s">
        <v>42</v>
      </c>
      <c r="W212" t="s">
        <v>23</v>
      </c>
      <c r="X212" t="s">
        <v>2086</v>
      </c>
      <c r="Y212" t="str">
        <f t="shared" ca="1" si="3"/>
        <v>NOK</v>
      </c>
    </row>
    <row r="213" spans="1:25" x14ac:dyDescent="0.25">
      <c r="A213" t="s">
        <v>23</v>
      </c>
      <c r="B213" t="s">
        <v>2093</v>
      </c>
      <c r="C213" t="s">
        <v>25</v>
      </c>
      <c r="D213" t="s">
        <v>98</v>
      </c>
      <c r="E213" t="s">
        <v>45</v>
      </c>
      <c r="F213" t="s">
        <v>28</v>
      </c>
      <c r="G213" t="s">
        <v>29</v>
      </c>
      <c r="H213" t="s">
        <v>30</v>
      </c>
      <c r="I213" t="s">
        <v>2094</v>
      </c>
      <c r="J213" t="e">
        <f>VLOOKUP(I213,[1]!Tabela2[#All],2,0)</f>
        <v>#REF!</v>
      </c>
      <c r="K213" t="s">
        <v>32</v>
      </c>
      <c r="L213" t="s">
        <v>2095</v>
      </c>
      <c r="M213" t="s">
        <v>2096</v>
      </c>
      <c r="N213" t="s">
        <v>2097</v>
      </c>
      <c r="O213" t="s">
        <v>2098</v>
      </c>
      <c r="P213" t="s">
        <v>2099</v>
      </c>
      <c r="Q213" t="s">
        <v>2100</v>
      </c>
      <c r="R213" t="s">
        <v>2101</v>
      </c>
      <c r="S213" t="s">
        <v>1305</v>
      </c>
      <c r="T213" t="s">
        <v>40</v>
      </c>
      <c r="U213" t="s">
        <v>41</v>
      </c>
      <c r="V213" t="s">
        <v>42</v>
      </c>
      <c r="W213" t="s">
        <v>23</v>
      </c>
      <c r="X213" t="s">
        <v>2095</v>
      </c>
      <c r="Y213" t="str">
        <f t="shared" ca="1" si="3"/>
        <v>NOK</v>
      </c>
    </row>
    <row r="214" spans="1:25" x14ac:dyDescent="0.25">
      <c r="A214" t="s">
        <v>23</v>
      </c>
      <c r="B214" t="s">
        <v>2102</v>
      </c>
      <c r="C214" t="s">
        <v>25</v>
      </c>
      <c r="D214" t="s">
        <v>98</v>
      </c>
      <c r="E214" t="s">
        <v>933</v>
      </c>
      <c r="F214" t="s">
        <v>28</v>
      </c>
      <c r="G214" t="s">
        <v>29</v>
      </c>
      <c r="H214" t="s">
        <v>30</v>
      </c>
      <c r="I214" t="s">
        <v>2103</v>
      </c>
      <c r="J214" t="e">
        <f>VLOOKUP(I214,[1]!Tabela2[#All],2,0)</f>
        <v>#REF!</v>
      </c>
      <c r="K214" t="s">
        <v>32</v>
      </c>
      <c r="L214" t="s">
        <v>2104</v>
      </c>
      <c r="M214" t="s">
        <v>2105</v>
      </c>
      <c r="N214" t="s">
        <v>2106</v>
      </c>
      <c r="O214" t="s">
        <v>2107</v>
      </c>
      <c r="P214" t="s">
        <v>2108</v>
      </c>
      <c r="Q214" t="s">
        <v>2109</v>
      </c>
      <c r="R214" t="s">
        <v>1716</v>
      </c>
      <c r="S214" t="s">
        <v>1401</v>
      </c>
      <c r="T214" t="s">
        <v>40</v>
      </c>
      <c r="U214" t="s">
        <v>41</v>
      </c>
      <c r="V214" t="s">
        <v>42</v>
      </c>
      <c r="W214" t="s">
        <v>23</v>
      </c>
      <c r="X214" t="s">
        <v>2104</v>
      </c>
      <c r="Y214" t="str">
        <f t="shared" ca="1" si="3"/>
        <v>NOK</v>
      </c>
    </row>
    <row r="215" spans="1:25" x14ac:dyDescent="0.25">
      <c r="A215" t="s">
        <v>23</v>
      </c>
      <c r="B215" t="s">
        <v>2110</v>
      </c>
      <c r="C215" t="s">
        <v>25</v>
      </c>
      <c r="D215" t="s">
        <v>98</v>
      </c>
      <c r="E215" t="s">
        <v>45</v>
      </c>
      <c r="F215" t="s">
        <v>28</v>
      </c>
      <c r="G215" t="s">
        <v>29</v>
      </c>
      <c r="H215" t="s">
        <v>30</v>
      </c>
      <c r="I215" t="s">
        <v>1154</v>
      </c>
      <c r="J215" t="e">
        <f>VLOOKUP(I215,[1]!Tabela2[#All],2,0)</f>
        <v>#REF!</v>
      </c>
      <c r="K215" t="s">
        <v>32</v>
      </c>
      <c r="L215" t="s">
        <v>2111</v>
      </c>
      <c r="M215" t="s">
        <v>2112</v>
      </c>
      <c r="N215" t="s">
        <v>2113</v>
      </c>
      <c r="O215" t="s">
        <v>2114</v>
      </c>
      <c r="P215" t="s">
        <v>2115</v>
      </c>
      <c r="Q215" t="s">
        <v>2116</v>
      </c>
      <c r="R215" t="s">
        <v>1533</v>
      </c>
      <c r="S215" t="s">
        <v>1544</v>
      </c>
      <c r="T215" t="s">
        <v>40</v>
      </c>
      <c r="U215" t="s">
        <v>54</v>
      </c>
      <c r="V215" t="s">
        <v>42</v>
      </c>
      <c r="W215" t="s">
        <v>23</v>
      </c>
      <c r="X215" t="s">
        <v>2111</v>
      </c>
      <c r="Y215" t="str">
        <f t="shared" ca="1" si="3"/>
        <v>NOK</v>
      </c>
    </row>
    <row r="216" spans="1:25" x14ac:dyDescent="0.25">
      <c r="A216" t="s">
        <v>23</v>
      </c>
      <c r="B216" t="s">
        <v>2117</v>
      </c>
      <c r="C216" t="s">
        <v>25</v>
      </c>
      <c r="D216" t="s">
        <v>611</v>
      </c>
      <c r="E216" t="s">
        <v>240</v>
      </c>
      <c r="F216" t="s">
        <v>28</v>
      </c>
      <c r="G216" t="s">
        <v>29</v>
      </c>
      <c r="H216" t="s">
        <v>30</v>
      </c>
      <c r="I216" t="s">
        <v>2118</v>
      </c>
      <c r="J216" t="e">
        <f>VLOOKUP(I216,[1]!Tabela2[#All],2,0)</f>
        <v>#REF!</v>
      </c>
      <c r="K216" t="s">
        <v>32</v>
      </c>
      <c r="L216" t="s">
        <v>2119</v>
      </c>
      <c r="M216" t="s">
        <v>2120</v>
      </c>
      <c r="N216" t="s">
        <v>2121</v>
      </c>
      <c r="O216" t="s">
        <v>2122</v>
      </c>
      <c r="P216" t="s">
        <v>2123</v>
      </c>
      <c r="Q216" t="s">
        <v>2124</v>
      </c>
      <c r="R216" t="s">
        <v>2125</v>
      </c>
      <c r="S216" t="s">
        <v>2126</v>
      </c>
      <c r="T216" t="s">
        <v>40</v>
      </c>
      <c r="U216" t="s">
        <v>54</v>
      </c>
      <c r="V216" t="s">
        <v>42</v>
      </c>
      <c r="W216" t="s">
        <v>23</v>
      </c>
      <c r="X216" t="s">
        <v>2119</v>
      </c>
      <c r="Y216" t="str">
        <f t="shared" ca="1" si="3"/>
        <v>NOK</v>
      </c>
    </row>
    <row r="217" spans="1:25" x14ac:dyDescent="0.25">
      <c r="A217" t="s">
        <v>23</v>
      </c>
      <c r="B217" t="s">
        <v>2127</v>
      </c>
      <c r="C217" t="s">
        <v>25</v>
      </c>
      <c r="D217" t="s">
        <v>98</v>
      </c>
      <c r="E217" t="s">
        <v>99</v>
      </c>
      <c r="F217" t="s">
        <v>28</v>
      </c>
      <c r="G217" t="s">
        <v>29</v>
      </c>
      <c r="H217" t="s">
        <v>30</v>
      </c>
      <c r="I217" t="s">
        <v>1373</v>
      </c>
      <c r="J217" t="e">
        <f>VLOOKUP(I217,[1]!Tabela2[#All],2,0)</f>
        <v>#REF!</v>
      </c>
      <c r="K217" t="s">
        <v>32</v>
      </c>
      <c r="L217" t="s">
        <v>2128</v>
      </c>
      <c r="M217" t="s">
        <v>2129</v>
      </c>
      <c r="N217" t="s">
        <v>2130</v>
      </c>
      <c r="O217" t="s">
        <v>2131</v>
      </c>
      <c r="P217" t="s">
        <v>2132</v>
      </c>
      <c r="Q217" t="s">
        <v>2133</v>
      </c>
      <c r="R217" t="s">
        <v>2134</v>
      </c>
      <c r="S217" t="s">
        <v>2135</v>
      </c>
      <c r="T217" t="s">
        <v>40</v>
      </c>
      <c r="U217" t="s">
        <v>41</v>
      </c>
      <c r="V217" t="s">
        <v>42</v>
      </c>
      <c r="W217" t="s">
        <v>23</v>
      </c>
      <c r="X217" t="s">
        <v>2128</v>
      </c>
      <c r="Y217" t="str">
        <f t="shared" ca="1" si="3"/>
        <v>NOK</v>
      </c>
    </row>
    <row r="218" spans="1:25" x14ac:dyDescent="0.25">
      <c r="A218" t="s">
        <v>23</v>
      </c>
      <c r="B218" t="s">
        <v>2136</v>
      </c>
      <c r="C218" t="s">
        <v>25</v>
      </c>
      <c r="D218" t="s">
        <v>67</v>
      </c>
      <c r="E218" t="s">
        <v>1278</v>
      </c>
      <c r="F218" t="s">
        <v>28</v>
      </c>
      <c r="G218" t="s">
        <v>29</v>
      </c>
      <c r="H218" t="s">
        <v>30</v>
      </c>
      <c r="I218" t="s">
        <v>2137</v>
      </c>
      <c r="J218" t="e">
        <f>VLOOKUP(I218,[1]!Tabela2[#All],2,0)</f>
        <v>#REF!</v>
      </c>
      <c r="K218" t="s">
        <v>32</v>
      </c>
      <c r="L218" t="s">
        <v>2138</v>
      </c>
      <c r="M218" t="s">
        <v>2139</v>
      </c>
      <c r="N218" t="s">
        <v>2140</v>
      </c>
      <c r="O218" t="s">
        <v>2141</v>
      </c>
      <c r="P218" t="s">
        <v>2142</v>
      </c>
      <c r="Q218" t="s">
        <v>2143</v>
      </c>
      <c r="R218" t="s">
        <v>608</v>
      </c>
      <c r="S218" t="s">
        <v>2144</v>
      </c>
      <c r="T218" t="s">
        <v>40</v>
      </c>
      <c r="U218" t="s">
        <v>77</v>
      </c>
      <c r="V218" t="s">
        <v>42</v>
      </c>
      <c r="W218" t="s">
        <v>23</v>
      </c>
      <c r="X218" t="s">
        <v>2138</v>
      </c>
      <c r="Y218" t="str">
        <f t="shared" ca="1" si="3"/>
        <v>NOK</v>
      </c>
    </row>
    <row r="219" spans="1:25" x14ac:dyDescent="0.25">
      <c r="A219" t="s">
        <v>23</v>
      </c>
      <c r="B219" t="s">
        <v>2145</v>
      </c>
      <c r="C219" t="s">
        <v>25</v>
      </c>
      <c r="D219" t="s">
        <v>98</v>
      </c>
      <c r="E219" t="s">
        <v>933</v>
      </c>
      <c r="F219" t="s">
        <v>28</v>
      </c>
      <c r="G219" t="s">
        <v>29</v>
      </c>
      <c r="H219" t="s">
        <v>30</v>
      </c>
      <c r="I219" t="s">
        <v>57</v>
      </c>
      <c r="J219" t="e">
        <f>VLOOKUP(I219,[1]!Tabela2[#All],2,0)</f>
        <v>#REF!</v>
      </c>
      <c r="K219" t="s">
        <v>32</v>
      </c>
      <c r="L219" t="s">
        <v>2146</v>
      </c>
      <c r="M219" t="s">
        <v>2147</v>
      </c>
      <c r="N219" t="s">
        <v>2148</v>
      </c>
      <c r="O219" t="s">
        <v>2149</v>
      </c>
      <c r="P219" t="s">
        <v>2150</v>
      </c>
      <c r="Q219" t="s">
        <v>2151</v>
      </c>
      <c r="R219" t="s">
        <v>2152</v>
      </c>
      <c r="S219" t="s">
        <v>2153</v>
      </c>
      <c r="T219" t="s">
        <v>40</v>
      </c>
      <c r="U219" t="s">
        <v>41</v>
      </c>
      <c r="V219" t="s">
        <v>42</v>
      </c>
      <c r="W219" t="s">
        <v>23</v>
      </c>
      <c r="X219" t="s">
        <v>2146</v>
      </c>
      <c r="Y219" t="str">
        <f t="shared" ca="1" si="3"/>
        <v>NOK</v>
      </c>
    </row>
    <row r="220" spans="1:25" x14ac:dyDescent="0.25">
      <c r="A220" t="s">
        <v>23</v>
      </c>
      <c r="B220" t="s">
        <v>2154</v>
      </c>
      <c r="C220" t="s">
        <v>25</v>
      </c>
      <c r="D220" t="s">
        <v>98</v>
      </c>
      <c r="E220" t="s">
        <v>390</v>
      </c>
      <c r="F220" t="s">
        <v>391</v>
      </c>
      <c r="G220" t="s">
        <v>29</v>
      </c>
      <c r="H220" t="s">
        <v>30</v>
      </c>
      <c r="I220" t="s">
        <v>530</v>
      </c>
      <c r="J220" t="e">
        <f>VLOOKUP(I220,[1]!Tabela2[#All],2,0)</f>
        <v>#REF!</v>
      </c>
      <c r="K220" t="s">
        <v>32</v>
      </c>
      <c r="L220" t="s">
        <v>2155</v>
      </c>
      <c r="M220" t="s">
        <v>2156</v>
      </c>
      <c r="N220" t="s">
        <v>2157</v>
      </c>
      <c r="O220" t="s">
        <v>2158</v>
      </c>
      <c r="P220" t="s">
        <v>2159</v>
      </c>
      <c r="Q220" t="s">
        <v>2160</v>
      </c>
      <c r="R220" t="s">
        <v>2161</v>
      </c>
      <c r="S220" t="s">
        <v>2162</v>
      </c>
      <c r="T220" t="s">
        <v>40</v>
      </c>
      <c r="U220" t="s">
        <v>77</v>
      </c>
      <c r="V220" t="s">
        <v>42</v>
      </c>
      <c r="W220" t="s">
        <v>23</v>
      </c>
      <c r="X220" t="s">
        <v>2155</v>
      </c>
      <c r="Y220" t="str">
        <f t="shared" ca="1" si="3"/>
        <v>NOK</v>
      </c>
    </row>
    <row r="221" spans="1:25" x14ac:dyDescent="0.25">
      <c r="A221" t="s">
        <v>23</v>
      </c>
      <c r="B221" t="s">
        <v>2163</v>
      </c>
      <c r="C221" t="s">
        <v>25</v>
      </c>
      <c r="D221" t="s">
        <v>423</v>
      </c>
      <c r="E221" t="s">
        <v>933</v>
      </c>
      <c r="F221" t="s">
        <v>28</v>
      </c>
      <c r="G221" t="s">
        <v>29</v>
      </c>
      <c r="H221" t="s">
        <v>30</v>
      </c>
      <c r="I221" t="s">
        <v>118</v>
      </c>
      <c r="J221" t="e">
        <f>VLOOKUP(I221,[1]!Tabela2[#All],2,0)</f>
        <v>#REF!</v>
      </c>
      <c r="K221" t="s">
        <v>32</v>
      </c>
      <c r="L221" t="s">
        <v>2164</v>
      </c>
      <c r="M221" t="s">
        <v>2165</v>
      </c>
      <c r="N221" t="s">
        <v>2166</v>
      </c>
      <c r="O221" t="s">
        <v>2167</v>
      </c>
      <c r="P221" t="s">
        <v>2168</v>
      </c>
      <c r="Q221" t="s">
        <v>1569</v>
      </c>
      <c r="R221" t="s">
        <v>2169</v>
      </c>
      <c r="S221" t="s">
        <v>2170</v>
      </c>
      <c r="T221" t="s">
        <v>40</v>
      </c>
      <c r="U221" t="s">
        <v>54</v>
      </c>
      <c r="V221" t="s">
        <v>42</v>
      </c>
      <c r="W221" t="s">
        <v>23</v>
      </c>
      <c r="X221" t="s">
        <v>2164</v>
      </c>
      <c r="Y221" t="str">
        <f t="shared" ca="1" si="3"/>
        <v>NOK</v>
      </c>
    </row>
    <row r="222" spans="1:25" x14ac:dyDescent="0.25">
      <c r="A222" t="s">
        <v>23</v>
      </c>
      <c r="B222" t="s">
        <v>2171</v>
      </c>
      <c r="C222" t="s">
        <v>25</v>
      </c>
      <c r="D222" t="s">
        <v>98</v>
      </c>
      <c r="E222" t="s">
        <v>390</v>
      </c>
      <c r="F222" t="s">
        <v>391</v>
      </c>
      <c r="G222" t="s">
        <v>29</v>
      </c>
      <c r="H222" t="s">
        <v>30</v>
      </c>
      <c r="I222" t="s">
        <v>2172</v>
      </c>
      <c r="J222" t="e">
        <f>VLOOKUP(I222,[1]!Tabela2[#All],2,0)</f>
        <v>#REF!</v>
      </c>
      <c r="K222" t="s">
        <v>32</v>
      </c>
      <c r="L222" t="s">
        <v>2173</v>
      </c>
      <c r="M222" t="s">
        <v>2174</v>
      </c>
      <c r="N222" t="s">
        <v>2175</v>
      </c>
      <c r="O222" t="s">
        <v>2176</v>
      </c>
      <c r="P222" t="s">
        <v>2177</v>
      </c>
      <c r="Q222" t="s">
        <v>1939</v>
      </c>
      <c r="R222" t="s">
        <v>125</v>
      </c>
      <c r="S222" t="s">
        <v>2178</v>
      </c>
      <c r="T222" t="s">
        <v>40</v>
      </c>
      <c r="U222" t="s">
        <v>65</v>
      </c>
      <c r="V222" t="s">
        <v>42</v>
      </c>
      <c r="W222" t="s">
        <v>23</v>
      </c>
      <c r="X222" t="s">
        <v>2173</v>
      </c>
      <c r="Y222" t="str">
        <f t="shared" ca="1" si="3"/>
        <v>NOK</v>
      </c>
    </row>
    <row r="223" spans="1:25" x14ac:dyDescent="0.25">
      <c r="A223" t="s">
        <v>23</v>
      </c>
      <c r="B223" t="s">
        <v>2179</v>
      </c>
      <c r="C223" t="s">
        <v>25</v>
      </c>
      <c r="D223" t="s">
        <v>161</v>
      </c>
      <c r="E223" t="s">
        <v>173</v>
      </c>
      <c r="F223" t="s">
        <v>28</v>
      </c>
      <c r="G223" t="s">
        <v>29</v>
      </c>
      <c r="H223" t="s">
        <v>30</v>
      </c>
      <c r="I223" t="s">
        <v>2180</v>
      </c>
      <c r="J223" t="e">
        <f>VLOOKUP(I223,[1]!Tabela2[#All],2,0)</f>
        <v>#REF!</v>
      </c>
      <c r="K223" t="s">
        <v>32</v>
      </c>
      <c r="L223" t="s">
        <v>2181</v>
      </c>
      <c r="M223" t="s">
        <v>2182</v>
      </c>
      <c r="N223" t="s">
        <v>2183</v>
      </c>
      <c r="O223" t="s">
        <v>2184</v>
      </c>
      <c r="P223" t="s">
        <v>2185</v>
      </c>
      <c r="Q223" t="s">
        <v>2186</v>
      </c>
      <c r="R223" t="s">
        <v>2187</v>
      </c>
      <c r="S223" t="s">
        <v>2188</v>
      </c>
      <c r="T223" t="s">
        <v>40</v>
      </c>
      <c r="U223" t="s">
        <v>65</v>
      </c>
      <c r="V223" t="s">
        <v>42</v>
      </c>
      <c r="W223" t="s">
        <v>23</v>
      </c>
      <c r="X223" t="s">
        <v>2181</v>
      </c>
      <c r="Y223" t="str">
        <f t="shared" ca="1" si="3"/>
        <v>NOK</v>
      </c>
    </row>
    <row r="224" spans="1:25" x14ac:dyDescent="0.25">
      <c r="A224" t="s">
        <v>23</v>
      </c>
      <c r="B224" t="s">
        <v>2189</v>
      </c>
      <c r="C224" t="s">
        <v>25</v>
      </c>
      <c r="D224" t="s">
        <v>44</v>
      </c>
      <c r="E224" t="s">
        <v>1144</v>
      </c>
      <c r="F224" t="s">
        <v>28</v>
      </c>
      <c r="G224" t="s">
        <v>29</v>
      </c>
      <c r="H224" t="s">
        <v>30</v>
      </c>
      <c r="I224" t="s">
        <v>2190</v>
      </c>
      <c r="J224" t="e">
        <f>VLOOKUP(I224,[1]!Tabela2[#All],2,0)</f>
        <v>#REF!</v>
      </c>
      <c r="K224" t="s">
        <v>32</v>
      </c>
      <c r="L224" t="s">
        <v>2191</v>
      </c>
      <c r="M224" t="s">
        <v>2192</v>
      </c>
      <c r="N224" t="s">
        <v>2193</v>
      </c>
      <c r="O224" t="s">
        <v>2194</v>
      </c>
      <c r="P224" t="s">
        <v>2195</v>
      </c>
      <c r="Q224" t="s">
        <v>2196</v>
      </c>
      <c r="R224" t="s">
        <v>1342</v>
      </c>
      <c r="S224" t="s">
        <v>2197</v>
      </c>
      <c r="T224" t="s">
        <v>40</v>
      </c>
      <c r="U224" t="s">
        <v>195</v>
      </c>
      <c r="V224" t="s">
        <v>42</v>
      </c>
      <c r="W224" t="s">
        <v>23</v>
      </c>
      <c r="X224" t="s">
        <v>2191</v>
      </c>
      <c r="Y224" t="str">
        <f t="shared" ca="1" si="3"/>
        <v>NOK</v>
      </c>
    </row>
    <row r="225" spans="1:25" x14ac:dyDescent="0.25">
      <c r="A225" t="s">
        <v>23</v>
      </c>
      <c r="B225" t="s">
        <v>2198</v>
      </c>
      <c r="C225" t="s">
        <v>25</v>
      </c>
      <c r="D225" t="s">
        <v>1172</v>
      </c>
      <c r="E225" t="s">
        <v>304</v>
      </c>
      <c r="F225" t="s">
        <v>28</v>
      </c>
      <c r="G225" t="s">
        <v>29</v>
      </c>
      <c r="H225" t="s">
        <v>30</v>
      </c>
      <c r="I225" t="s">
        <v>478</v>
      </c>
      <c r="J225" t="e">
        <f>VLOOKUP(I225,[1]!Tabela2[#All],2,0)</f>
        <v>#REF!</v>
      </c>
      <c r="K225" t="s">
        <v>32</v>
      </c>
      <c r="L225" t="s">
        <v>2199</v>
      </c>
      <c r="M225" t="s">
        <v>2200</v>
      </c>
      <c r="N225" t="s">
        <v>2201</v>
      </c>
      <c r="O225" t="s">
        <v>2202</v>
      </c>
      <c r="P225" t="s">
        <v>2203</v>
      </c>
      <c r="Q225" t="s">
        <v>62</v>
      </c>
      <c r="R225" t="s">
        <v>2204</v>
      </c>
      <c r="S225" t="s">
        <v>2205</v>
      </c>
      <c r="T225" t="s">
        <v>40</v>
      </c>
      <c r="U225" t="s">
        <v>65</v>
      </c>
      <c r="V225" t="s">
        <v>42</v>
      </c>
      <c r="W225" t="s">
        <v>23</v>
      </c>
      <c r="X225" t="s">
        <v>2199</v>
      </c>
      <c r="Y225" t="str">
        <f t="shared" ca="1" si="3"/>
        <v>NOK</v>
      </c>
    </row>
    <row r="226" spans="1:25" x14ac:dyDescent="0.25">
      <c r="A226" t="s">
        <v>23</v>
      </c>
      <c r="B226" t="s">
        <v>2206</v>
      </c>
      <c r="C226" t="s">
        <v>25</v>
      </c>
      <c r="D226" t="s">
        <v>611</v>
      </c>
      <c r="E226" t="s">
        <v>424</v>
      </c>
      <c r="F226" t="s">
        <v>28</v>
      </c>
      <c r="G226" t="s">
        <v>29</v>
      </c>
      <c r="H226" t="s">
        <v>30</v>
      </c>
      <c r="I226" t="s">
        <v>2207</v>
      </c>
      <c r="J226" t="e">
        <f>VLOOKUP(I226,[1]!Tabela2[#All],2,0)</f>
        <v>#REF!</v>
      </c>
      <c r="K226" t="s">
        <v>32</v>
      </c>
      <c r="L226" t="s">
        <v>2208</v>
      </c>
      <c r="M226" t="s">
        <v>2209</v>
      </c>
      <c r="N226" t="s">
        <v>2210</v>
      </c>
      <c r="O226" t="s">
        <v>2195</v>
      </c>
      <c r="P226" t="s">
        <v>2211</v>
      </c>
      <c r="Q226" t="s">
        <v>1122</v>
      </c>
      <c r="R226" t="s">
        <v>2212</v>
      </c>
      <c r="S226" t="s">
        <v>2213</v>
      </c>
      <c r="T226" t="s">
        <v>40</v>
      </c>
      <c r="U226" t="s">
        <v>65</v>
      </c>
      <c r="V226" t="s">
        <v>42</v>
      </c>
      <c r="W226" t="s">
        <v>23</v>
      </c>
      <c r="X226" t="s">
        <v>2208</v>
      </c>
      <c r="Y226" t="str">
        <f t="shared" ca="1" si="3"/>
        <v>NOK</v>
      </c>
    </row>
    <row r="227" spans="1:25" x14ac:dyDescent="0.25">
      <c r="A227" t="s">
        <v>23</v>
      </c>
      <c r="B227" t="s">
        <v>2214</v>
      </c>
      <c r="C227" t="s">
        <v>25</v>
      </c>
      <c r="D227" t="s">
        <v>403</v>
      </c>
      <c r="E227" t="s">
        <v>304</v>
      </c>
      <c r="F227" t="s">
        <v>28</v>
      </c>
      <c r="G227" t="s">
        <v>29</v>
      </c>
      <c r="H227" t="s">
        <v>30</v>
      </c>
      <c r="I227" t="s">
        <v>1317</v>
      </c>
      <c r="J227" t="e">
        <f>VLOOKUP(I227,[1]!Tabela2[#All],2,0)</f>
        <v>#REF!</v>
      </c>
      <c r="K227" t="s">
        <v>151</v>
      </c>
      <c r="L227" t="s">
        <v>2215</v>
      </c>
      <c r="M227" t="s">
        <v>2216</v>
      </c>
      <c r="N227" t="s">
        <v>2217</v>
      </c>
      <c r="O227" t="s">
        <v>2218</v>
      </c>
      <c r="P227" t="s">
        <v>42</v>
      </c>
      <c r="Q227" t="s">
        <v>42</v>
      </c>
      <c r="R227" t="s">
        <v>42</v>
      </c>
      <c r="S227" t="s">
        <v>42</v>
      </c>
      <c r="T227" t="s">
        <v>183</v>
      </c>
      <c r="U227" t="s">
        <v>42</v>
      </c>
      <c r="V227" t="s">
        <v>42</v>
      </c>
      <c r="W227" t="s">
        <v>23</v>
      </c>
      <c r="X227" t="s">
        <v>2215</v>
      </c>
      <c r="Y227" t="str">
        <f t="shared" ca="1" si="3"/>
        <v>NOK</v>
      </c>
    </row>
    <row r="228" spans="1:25" x14ac:dyDescent="0.25">
      <c r="A228" t="s">
        <v>23</v>
      </c>
      <c r="B228" t="s">
        <v>2219</v>
      </c>
      <c r="C228" t="s">
        <v>25</v>
      </c>
      <c r="D228" t="s">
        <v>611</v>
      </c>
      <c r="E228" t="s">
        <v>240</v>
      </c>
      <c r="F228" t="s">
        <v>28</v>
      </c>
      <c r="G228" t="s">
        <v>29</v>
      </c>
      <c r="H228" t="s">
        <v>30</v>
      </c>
      <c r="I228" t="s">
        <v>2220</v>
      </c>
      <c r="J228" t="e">
        <f>VLOOKUP(I228,[1]!Tabela2[#All],2,0)</f>
        <v>#REF!</v>
      </c>
      <c r="K228" t="s">
        <v>32</v>
      </c>
      <c r="L228" t="s">
        <v>2221</v>
      </c>
      <c r="M228" t="s">
        <v>2222</v>
      </c>
      <c r="N228" t="s">
        <v>2223</v>
      </c>
      <c r="O228" t="s">
        <v>2224</v>
      </c>
      <c r="P228" t="s">
        <v>2225</v>
      </c>
      <c r="Q228" t="s">
        <v>2226</v>
      </c>
      <c r="R228" t="s">
        <v>2227</v>
      </c>
      <c r="S228" t="s">
        <v>2228</v>
      </c>
      <c r="T228" t="s">
        <v>40</v>
      </c>
      <c r="U228" t="s">
        <v>77</v>
      </c>
      <c r="V228" t="s">
        <v>42</v>
      </c>
      <c r="W228" t="s">
        <v>23</v>
      </c>
      <c r="X228" t="s">
        <v>2221</v>
      </c>
      <c r="Y228" t="str">
        <f t="shared" ca="1" si="3"/>
        <v>NOK</v>
      </c>
    </row>
    <row r="229" spans="1:25" x14ac:dyDescent="0.25">
      <c r="A229" t="s">
        <v>23</v>
      </c>
      <c r="B229" t="s">
        <v>2229</v>
      </c>
      <c r="C229" t="s">
        <v>25</v>
      </c>
      <c r="D229" t="s">
        <v>98</v>
      </c>
      <c r="E229" t="s">
        <v>99</v>
      </c>
      <c r="F229" t="s">
        <v>28</v>
      </c>
      <c r="G229" t="s">
        <v>29</v>
      </c>
      <c r="H229" t="s">
        <v>30</v>
      </c>
      <c r="I229" t="s">
        <v>138</v>
      </c>
      <c r="J229" t="e">
        <f>VLOOKUP(I229,[1]!Tabela2[#All],2,0)</f>
        <v>#REF!</v>
      </c>
      <c r="K229" t="s">
        <v>32</v>
      </c>
      <c r="L229" t="s">
        <v>2230</v>
      </c>
      <c r="M229" t="s">
        <v>2231</v>
      </c>
      <c r="N229" t="s">
        <v>2232</v>
      </c>
      <c r="O229" t="s">
        <v>2115</v>
      </c>
      <c r="P229" t="s">
        <v>2233</v>
      </c>
      <c r="Q229" t="s">
        <v>2234</v>
      </c>
      <c r="R229" t="s">
        <v>85</v>
      </c>
      <c r="S229" t="s">
        <v>2235</v>
      </c>
      <c r="T229" t="s">
        <v>40</v>
      </c>
      <c r="U229" t="s">
        <v>65</v>
      </c>
      <c r="V229" t="s">
        <v>42</v>
      </c>
      <c r="W229" t="s">
        <v>23</v>
      </c>
      <c r="X229" t="s">
        <v>2230</v>
      </c>
      <c r="Y229" t="str">
        <f t="shared" ca="1" si="3"/>
        <v>NOK</v>
      </c>
    </row>
    <row r="230" spans="1:25" x14ac:dyDescent="0.25">
      <c r="A230" t="s">
        <v>23</v>
      </c>
      <c r="B230" t="s">
        <v>2236</v>
      </c>
      <c r="C230" t="s">
        <v>25</v>
      </c>
      <c r="D230" t="s">
        <v>349</v>
      </c>
      <c r="E230" t="s">
        <v>173</v>
      </c>
      <c r="F230" t="s">
        <v>28</v>
      </c>
      <c r="G230" t="s">
        <v>29</v>
      </c>
      <c r="H230" t="s">
        <v>30</v>
      </c>
      <c r="I230" t="s">
        <v>2024</v>
      </c>
      <c r="J230" t="e">
        <f>VLOOKUP(I230,[1]!Tabela2[#All],2,0)</f>
        <v>#REF!</v>
      </c>
      <c r="K230" t="s">
        <v>32</v>
      </c>
      <c r="L230" t="s">
        <v>2237</v>
      </c>
      <c r="M230" t="s">
        <v>2238</v>
      </c>
      <c r="N230" t="s">
        <v>2239</v>
      </c>
      <c r="O230" t="s">
        <v>2240</v>
      </c>
      <c r="P230" t="s">
        <v>2241</v>
      </c>
      <c r="Q230" t="s">
        <v>2242</v>
      </c>
      <c r="R230" t="s">
        <v>52</v>
      </c>
      <c r="S230" t="s">
        <v>2243</v>
      </c>
      <c r="T230" t="s">
        <v>40</v>
      </c>
      <c r="U230" t="s">
        <v>77</v>
      </c>
      <c r="V230" t="s">
        <v>42</v>
      </c>
      <c r="W230" t="s">
        <v>23</v>
      </c>
      <c r="X230" t="s">
        <v>2237</v>
      </c>
      <c r="Y230" t="str">
        <f t="shared" ca="1" si="3"/>
        <v>NOK</v>
      </c>
    </row>
    <row r="231" spans="1:25" x14ac:dyDescent="0.25">
      <c r="A231" t="s">
        <v>23</v>
      </c>
      <c r="B231" t="s">
        <v>2244</v>
      </c>
      <c r="C231" t="s">
        <v>25</v>
      </c>
      <c r="D231" t="s">
        <v>161</v>
      </c>
      <c r="E231" t="s">
        <v>240</v>
      </c>
      <c r="F231" t="s">
        <v>28</v>
      </c>
      <c r="G231" t="s">
        <v>29</v>
      </c>
      <c r="H231" t="s">
        <v>30</v>
      </c>
      <c r="I231" t="s">
        <v>2245</v>
      </c>
      <c r="J231" t="e">
        <f>VLOOKUP(I231,[1]!Tabela2[#All],2,0)</f>
        <v>#REF!</v>
      </c>
      <c r="K231" t="s">
        <v>32</v>
      </c>
      <c r="L231" t="s">
        <v>2246</v>
      </c>
      <c r="M231" t="s">
        <v>2247</v>
      </c>
      <c r="N231" t="s">
        <v>708</v>
      </c>
      <c r="O231" t="s">
        <v>2248</v>
      </c>
      <c r="P231" t="s">
        <v>2249</v>
      </c>
      <c r="Q231" t="s">
        <v>2250</v>
      </c>
      <c r="R231" t="s">
        <v>2251</v>
      </c>
      <c r="S231" t="s">
        <v>2252</v>
      </c>
      <c r="T231" t="s">
        <v>40</v>
      </c>
      <c r="U231" t="s">
        <v>65</v>
      </c>
      <c r="V231" t="s">
        <v>42</v>
      </c>
      <c r="W231" t="s">
        <v>23</v>
      </c>
      <c r="X231" t="s">
        <v>2246</v>
      </c>
      <c r="Y231" t="str">
        <f t="shared" ca="1" si="3"/>
        <v>NOK</v>
      </c>
    </row>
    <row r="232" spans="1:25" x14ac:dyDescent="0.25">
      <c r="A232" t="s">
        <v>23</v>
      </c>
      <c r="B232" t="s">
        <v>2253</v>
      </c>
      <c r="C232" t="s">
        <v>25</v>
      </c>
      <c r="D232" t="s">
        <v>314</v>
      </c>
      <c r="E232" t="s">
        <v>1018</v>
      </c>
      <c r="F232" t="s">
        <v>315</v>
      </c>
      <c r="G232" t="s">
        <v>29</v>
      </c>
      <c r="H232" t="s">
        <v>316</v>
      </c>
      <c r="I232" t="s">
        <v>2254</v>
      </c>
      <c r="J232" t="e">
        <f>VLOOKUP(I232,[1]!Tabela2[#All],2,0)</f>
        <v>#REF!</v>
      </c>
      <c r="K232" t="s">
        <v>32</v>
      </c>
      <c r="L232" t="s">
        <v>2255</v>
      </c>
      <c r="M232" t="s">
        <v>2256</v>
      </c>
      <c r="N232" t="s">
        <v>2257</v>
      </c>
      <c r="O232" t="s">
        <v>2258</v>
      </c>
      <c r="P232" t="s">
        <v>2259</v>
      </c>
      <c r="Q232" t="s">
        <v>2260</v>
      </c>
      <c r="R232" t="s">
        <v>575</v>
      </c>
      <c r="S232" t="s">
        <v>2261</v>
      </c>
      <c r="T232" t="s">
        <v>183</v>
      </c>
      <c r="U232" t="s">
        <v>42</v>
      </c>
      <c r="V232" t="s">
        <v>2262</v>
      </c>
      <c r="W232" t="s">
        <v>23</v>
      </c>
      <c r="X232" t="s">
        <v>2255</v>
      </c>
      <c r="Y232" t="str">
        <f t="shared" ca="1" si="3"/>
        <v>NOK</v>
      </c>
    </row>
    <row r="233" spans="1:25" x14ac:dyDescent="0.25">
      <c r="A233" t="s">
        <v>23</v>
      </c>
      <c r="B233" t="s">
        <v>2263</v>
      </c>
      <c r="C233" t="s">
        <v>25</v>
      </c>
      <c r="D233" t="s">
        <v>44</v>
      </c>
      <c r="E233" t="s">
        <v>702</v>
      </c>
      <c r="F233" t="s">
        <v>28</v>
      </c>
      <c r="G233" t="s">
        <v>29</v>
      </c>
      <c r="H233" t="s">
        <v>30</v>
      </c>
      <c r="I233" t="s">
        <v>2264</v>
      </c>
      <c r="J233" t="e">
        <f>VLOOKUP(I233,[1]!Tabela2[#All],2,0)</f>
        <v>#REF!</v>
      </c>
      <c r="K233" t="s">
        <v>32</v>
      </c>
      <c r="L233" t="s">
        <v>2265</v>
      </c>
      <c r="M233" t="s">
        <v>2266</v>
      </c>
      <c r="N233" t="s">
        <v>1808</v>
      </c>
      <c r="O233" t="s">
        <v>1809</v>
      </c>
      <c r="P233" t="s">
        <v>2267</v>
      </c>
      <c r="Q233" t="s">
        <v>2268</v>
      </c>
      <c r="R233" t="s">
        <v>2269</v>
      </c>
      <c r="S233" t="s">
        <v>2270</v>
      </c>
      <c r="T233" t="s">
        <v>40</v>
      </c>
      <c r="U233" t="s">
        <v>54</v>
      </c>
      <c r="V233" t="s">
        <v>42</v>
      </c>
      <c r="W233" t="s">
        <v>23</v>
      </c>
      <c r="X233" t="s">
        <v>2265</v>
      </c>
      <c r="Y233" t="str">
        <f t="shared" ca="1" si="3"/>
        <v>NOK</v>
      </c>
    </row>
    <row r="234" spans="1:25" x14ac:dyDescent="0.25">
      <c r="A234" t="s">
        <v>23</v>
      </c>
      <c r="B234" t="s">
        <v>2271</v>
      </c>
      <c r="C234" t="s">
        <v>25</v>
      </c>
      <c r="D234" t="s">
        <v>26</v>
      </c>
      <c r="E234" t="s">
        <v>27</v>
      </c>
      <c r="F234" t="s">
        <v>28</v>
      </c>
      <c r="G234" t="s">
        <v>29</v>
      </c>
      <c r="H234" t="s">
        <v>30</v>
      </c>
      <c r="I234" t="s">
        <v>31</v>
      </c>
      <c r="J234" t="e">
        <f>VLOOKUP(I234,[1]!Tabela2[#All],2,0)</f>
        <v>#REF!</v>
      </c>
      <c r="K234" t="s">
        <v>32</v>
      </c>
      <c r="L234" t="s">
        <v>2272</v>
      </c>
      <c r="M234" t="s">
        <v>2273</v>
      </c>
      <c r="N234" t="s">
        <v>2274</v>
      </c>
      <c r="O234" t="s">
        <v>2275</v>
      </c>
      <c r="P234" t="s">
        <v>2276</v>
      </c>
      <c r="Q234" t="s">
        <v>2277</v>
      </c>
      <c r="R234" t="s">
        <v>38</v>
      </c>
      <c r="S234" t="s">
        <v>2278</v>
      </c>
      <c r="T234" t="s">
        <v>40</v>
      </c>
      <c r="U234" t="s">
        <v>77</v>
      </c>
      <c r="V234" t="s">
        <v>42</v>
      </c>
      <c r="W234" t="s">
        <v>23</v>
      </c>
      <c r="X234" t="s">
        <v>2272</v>
      </c>
      <c r="Y234" t="str">
        <f t="shared" ca="1" si="3"/>
        <v>NOK</v>
      </c>
    </row>
    <row r="235" spans="1:25" x14ac:dyDescent="0.25">
      <c r="A235" t="s">
        <v>23</v>
      </c>
      <c r="B235" t="s">
        <v>2279</v>
      </c>
      <c r="C235" t="s">
        <v>25</v>
      </c>
      <c r="D235" t="s">
        <v>197</v>
      </c>
      <c r="E235" t="s">
        <v>518</v>
      </c>
      <c r="F235" t="s">
        <v>28</v>
      </c>
      <c r="G235" t="s">
        <v>29</v>
      </c>
      <c r="H235" t="s">
        <v>30</v>
      </c>
      <c r="I235" t="s">
        <v>1412</v>
      </c>
      <c r="J235" t="e">
        <f>VLOOKUP(I235,[1]!Tabela2[#All],2,0)</f>
        <v>#REF!</v>
      </c>
      <c r="K235" t="s">
        <v>32</v>
      </c>
      <c r="L235" t="s">
        <v>2280</v>
      </c>
      <c r="M235" t="s">
        <v>2281</v>
      </c>
      <c r="N235" t="s">
        <v>2282</v>
      </c>
      <c r="O235" t="s">
        <v>2283</v>
      </c>
      <c r="P235" t="s">
        <v>2284</v>
      </c>
      <c r="Q235" t="s">
        <v>2285</v>
      </c>
      <c r="R235" t="s">
        <v>2286</v>
      </c>
      <c r="S235" t="s">
        <v>2287</v>
      </c>
      <c r="T235" t="s">
        <v>40</v>
      </c>
      <c r="U235" t="s">
        <v>77</v>
      </c>
      <c r="V235" t="s">
        <v>42</v>
      </c>
      <c r="W235" t="s">
        <v>23</v>
      </c>
      <c r="X235" t="s">
        <v>2280</v>
      </c>
      <c r="Y235" t="str">
        <f t="shared" ca="1" si="3"/>
        <v>NOK</v>
      </c>
    </row>
    <row r="236" spans="1:25" x14ac:dyDescent="0.25">
      <c r="A236" t="s">
        <v>23</v>
      </c>
      <c r="B236" t="s">
        <v>2288</v>
      </c>
      <c r="C236" t="s">
        <v>25</v>
      </c>
      <c r="D236" t="s">
        <v>98</v>
      </c>
      <c r="E236" t="s">
        <v>589</v>
      </c>
      <c r="F236" t="s">
        <v>28</v>
      </c>
      <c r="G236" t="s">
        <v>29</v>
      </c>
      <c r="H236" t="s">
        <v>30</v>
      </c>
      <c r="I236" t="s">
        <v>2289</v>
      </c>
      <c r="J236" t="e">
        <f>VLOOKUP(I236,[1]!Tabela2[#All],2,0)</f>
        <v>#REF!</v>
      </c>
      <c r="K236" t="s">
        <v>32</v>
      </c>
      <c r="L236" t="s">
        <v>2290</v>
      </c>
      <c r="M236" t="s">
        <v>2291</v>
      </c>
      <c r="N236" t="s">
        <v>2292</v>
      </c>
      <c r="O236" t="s">
        <v>2293</v>
      </c>
      <c r="P236" t="s">
        <v>2294</v>
      </c>
      <c r="Q236" t="s">
        <v>2295</v>
      </c>
      <c r="R236" t="s">
        <v>987</v>
      </c>
      <c r="S236" t="s">
        <v>2296</v>
      </c>
      <c r="T236" t="s">
        <v>40</v>
      </c>
      <c r="U236" t="s">
        <v>54</v>
      </c>
      <c r="V236" t="s">
        <v>42</v>
      </c>
      <c r="W236" t="s">
        <v>23</v>
      </c>
      <c r="X236" t="s">
        <v>2290</v>
      </c>
      <c r="Y236" t="str">
        <f t="shared" ca="1" si="3"/>
        <v>NOK</v>
      </c>
    </row>
    <row r="237" spans="1:25" x14ac:dyDescent="0.25">
      <c r="A237" t="s">
        <v>23</v>
      </c>
      <c r="B237" t="s">
        <v>2297</v>
      </c>
      <c r="C237" t="s">
        <v>25</v>
      </c>
      <c r="D237" t="s">
        <v>197</v>
      </c>
      <c r="E237" t="s">
        <v>518</v>
      </c>
      <c r="F237" t="s">
        <v>28</v>
      </c>
      <c r="G237" t="s">
        <v>29</v>
      </c>
      <c r="H237" t="s">
        <v>30</v>
      </c>
      <c r="I237" t="s">
        <v>1077</v>
      </c>
      <c r="J237" t="e">
        <f>VLOOKUP(I237,[1]!Tabela2[#All],2,0)</f>
        <v>#REF!</v>
      </c>
      <c r="K237" t="s">
        <v>32</v>
      </c>
      <c r="L237" t="s">
        <v>2298</v>
      </c>
      <c r="M237" t="s">
        <v>2299</v>
      </c>
      <c r="N237" t="s">
        <v>2300</v>
      </c>
      <c r="O237" t="s">
        <v>2301</v>
      </c>
      <c r="P237" t="s">
        <v>2302</v>
      </c>
      <c r="Q237" t="s">
        <v>2303</v>
      </c>
      <c r="R237" t="s">
        <v>1295</v>
      </c>
      <c r="S237" t="s">
        <v>2304</v>
      </c>
      <c r="T237" t="s">
        <v>40</v>
      </c>
      <c r="U237" t="s">
        <v>65</v>
      </c>
      <c r="V237" t="s">
        <v>42</v>
      </c>
      <c r="W237" t="s">
        <v>23</v>
      </c>
      <c r="X237" t="s">
        <v>2298</v>
      </c>
      <c r="Y237" t="str">
        <f t="shared" ca="1" si="3"/>
        <v>NOK</v>
      </c>
    </row>
    <row r="238" spans="1:25" x14ac:dyDescent="0.25">
      <c r="A238" t="s">
        <v>23</v>
      </c>
      <c r="B238" t="s">
        <v>2305</v>
      </c>
      <c r="C238" t="s">
        <v>25</v>
      </c>
      <c r="D238" t="s">
        <v>1747</v>
      </c>
      <c r="E238" t="s">
        <v>304</v>
      </c>
      <c r="F238" t="s">
        <v>28</v>
      </c>
      <c r="G238" t="s">
        <v>29</v>
      </c>
      <c r="H238" t="s">
        <v>30</v>
      </c>
      <c r="I238" t="s">
        <v>2306</v>
      </c>
      <c r="J238" t="e">
        <f>VLOOKUP(I238,[1]!Tabela2[#All],2,0)</f>
        <v>#REF!</v>
      </c>
      <c r="K238" t="s">
        <v>32</v>
      </c>
      <c r="L238" t="s">
        <v>2307</v>
      </c>
      <c r="M238" t="s">
        <v>2308</v>
      </c>
      <c r="N238" t="s">
        <v>2309</v>
      </c>
      <c r="O238" t="s">
        <v>2310</v>
      </c>
      <c r="P238" t="s">
        <v>2311</v>
      </c>
      <c r="Q238" t="s">
        <v>2312</v>
      </c>
      <c r="R238" t="s">
        <v>699</v>
      </c>
      <c r="S238" t="s">
        <v>2313</v>
      </c>
      <c r="T238" t="s">
        <v>40</v>
      </c>
      <c r="U238" t="s">
        <v>65</v>
      </c>
      <c r="V238" t="s">
        <v>42</v>
      </c>
      <c r="W238" t="s">
        <v>23</v>
      </c>
      <c r="X238" t="s">
        <v>2307</v>
      </c>
      <c r="Y238" t="str">
        <f t="shared" ca="1" si="3"/>
        <v>NOK</v>
      </c>
    </row>
    <row r="239" spans="1:25" x14ac:dyDescent="0.25">
      <c r="A239" t="s">
        <v>23</v>
      </c>
      <c r="B239" t="s">
        <v>2314</v>
      </c>
      <c r="C239" t="s">
        <v>25</v>
      </c>
      <c r="D239" t="s">
        <v>349</v>
      </c>
      <c r="E239" t="s">
        <v>304</v>
      </c>
      <c r="F239" t="s">
        <v>28</v>
      </c>
      <c r="G239" t="s">
        <v>29</v>
      </c>
      <c r="H239" t="s">
        <v>30</v>
      </c>
      <c r="I239" t="s">
        <v>2315</v>
      </c>
      <c r="J239" t="e">
        <f>VLOOKUP(I239,[1]!Tabela2[#All],2,0)</f>
        <v>#REF!</v>
      </c>
      <c r="K239" t="s">
        <v>32</v>
      </c>
      <c r="L239" t="s">
        <v>2316</v>
      </c>
      <c r="M239" t="s">
        <v>2317</v>
      </c>
      <c r="N239" t="s">
        <v>2318</v>
      </c>
      <c r="O239" t="s">
        <v>2319</v>
      </c>
      <c r="P239" t="s">
        <v>2320</v>
      </c>
      <c r="Q239" t="s">
        <v>2321</v>
      </c>
      <c r="R239" t="s">
        <v>699</v>
      </c>
      <c r="S239" t="s">
        <v>2322</v>
      </c>
      <c r="T239" t="s">
        <v>40</v>
      </c>
      <c r="U239" t="s">
        <v>401</v>
      </c>
      <c r="V239" t="s">
        <v>42</v>
      </c>
      <c r="W239" t="s">
        <v>23</v>
      </c>
      <c r="X239" t="s">
        <v>2316</v>
      </c>
      <c r="Y239" t="str">
        <f t="shared" ca="1" si="3"/>
        <v>NOK</v>
      </c>
    </row>
    <row r="240" spans="1:25" x14ac:dyDescent="0.25">
      <c r="A240" t="s">
        <v>23</v>
      </c>
      <c r="B240" t="s">
        <v>2323</v>
      </c>
      <c r="C240" t="s">
        <v>25</v>
      </c>
      <c r="D240" t="s">
        <v>349</v>
      </c>
      <c r="E240" t="s">
        <v>27</v>
      </c>
      <c r="F240" t="s">
        <v>28</v>
      </c>
      <c r="G240" t="s">
        <v>29</v>
      </c>
      <c r="H240" t="s">
        <v>30</v>
      </c>
      <c r="I240" t="s">
        <v>1008</v>
      </c>
      <c r="J240" t="e">
        <f>VLOOKUP(I240,[1]!Tabela2[#All],2,0)</f>
        <v>#REF!</v>
      </c>
      <c r="K240" t="s">
        <v>32</v>
      </c>
      <c r="L240" t="s">
        <v>2324</v>
      </c>
      <c r="M240" t="s">
        <v>2325</v>
      </c>
      <c r="N240" t="s">
        <v>2326</v>
      </c>
      <c r="O240" t="s">
        <v>2327</v>
      </c>
      <c r="P240" t="s">
        <v>2328</v>
      </c>
      <c r="Q240" t="s">
        <v>2329</v>
      </c>
      <c r="R240" t="s">
        <v>1978</v>
      </c>
      <c r="S240" t="s">
        <v>2330</v>
      </c>
      <c r="T240" t="s">
        <v>40</v>
      </c>
      <c r="U240" t="s">
        <v>195</v>
      </c>
      <c r="V240" t="s">
        <v>42</v>
      </c>
      <c r="W240" t="s">
        <v>23</v>
      </c>
      <c r="X240" t="s">
        <v>2324</v>
      </c>
      <c r="Y240" t="str">
        <f t="shared" ca="1" si="3"/>
        <v>NOK</v>
      </c>
    </row>
    <row r="241" spans="1:25" x14ac:dyDescent="0.25">
      <c r="A241" t="s">
        <v>23</v>
      </c>
      <c r="B241" t="s">
        <v>2331</v>
      </c>
      <c r="C241" t="s">
        <v>25</v>
      </c>
      <c r="D241" t="s">
        <v>197</v>
      </c>
      <c r="E241" t="s">
        <v>2332</v>
      </c>
      <c r="F241" t="s">
        <v>28</v>
      </c>
      <c r="G241" t="s">
        <v>29</v>
      </c>
      <c r="H241" t="s">
        <v>30</v>
      </c>
      <c r="I241" t="s">
        <v>970</v>
      </c>
      <c r="J241" t="e">
        <f>VLOOKUP(I241,[1]!Tabela2[#All],2,0)</f>
        <v>#REF!</v>
      </c>
      <c r="K241" t="s">
        <v>32</v>
      </c>
      <c r="L241" t="s">
        <v>2333</v>
      </c>
      <c r="M241" t="s">
        <v>2334</v>
      </c>
      <c r="N241" t="s">
        <v>2335</v>
      </c>
      <c r="O241" t="s">
        <v>2336</v>
      </c>
      <c r="P241" t="s">
        <v>2337</v>
      </c>
      <c r="Q241" t="s">
        <v>2338</v>
      </c>
      <c r="R241" t="s">
        <v>2339</v>
      </c>
      <c r="S241" t="s">
        <v>2340</v>
      </c>
      <c r="T241" t="s">
        <v>40</v>
      </c>
      <c r="U241" t="s">
        <v>65</v>
      </c>
      <c r="V241" t="s">
        <v>42</v>
      </c>
      <c r="W241" t="s">
        <v>23</v>
      </c>
      <c r="X241" t="s">
        <v>2333</v>
      </c>
      <c r="Y241" t="str">
        <f t="shared" ca="1" si="3"/>
        <v>NOK</v>
      </c>
    </row>
    <row r="242" spans="1:25" x14ac:dyDescent="0.25">
      <c r="A242" t="s">
        <v>23</v>
      </c>
      <c r="B242" t="s">
        <v>2341</v>
      </c>
      <c r="C242" t="s">
        <v>25</v>
      </c>
      <c r="D242" t="s">
        <v>98</v>
      </c>
      <c r="E242" t="s">
        <v>2342</v>
      </c>
      <c r="F242" t="s">
        <v>28</v>
      </c>
      <c r="G242" t="s">
        <v>29</v>
      </c>
      <c r="H242" t="s">
        <v>30</v>
      </c>
      <c r="I242" t="s">
        <v>2343</v>
      </c>
      <c r="J242" t="e">
        <f>VLOOKUP(I242,[1]!Tabela2[#All],2,0)</f>
        <v>#REF!</v>
      </c>
      <c r="K242" t="s">
        <v>32</v>
      </c>
      <c r="L242" t="s">
        <v>2344</v>
      </c>
      <c r="M242" t="s">
        <v>2345</v>
      </c>
      <c r="N242" t="s">
        <v>2346</v>
      </c>
      <c r="O242" t="s">
        <v>2347</v>
      </c>
      <c r="P242" t="s">
        <v>2348</v>
      </c>
      <c r="Q242" t="s">
        <v>2349</v>
      </c>
      <c r="R242" t="s">
        <v>1114</v>
      </c>
      <c r="S242" t="s">
        <v>2350</v>
      </c>
      <c r="T242" t="s">
        <v>40</v>
      </c>
      <c r="U242" t="s">
        <v>77</v>
      </c>
      <c r="V242" t="s">
        <v>42</v>
      </c>
      <c r="W242" t="s">
        <v>23</v>
      </c>
      <c r="X242" t="s">
        <v>2344</v>
      </c>
      <c r="Y242" t="str">
        <f t="shared" ca="1" si="3"/>
        <v>NOK</v>
      </c>
    </row>
    <row r="243" spans="1:25" x14ac:dyDescent="0.25">
      <c r="A243" t="s">
        <v>23</v>
      </c>
      <c r="B243" t="s">
        <v>2351</v>
      </c>
      <c r="C243" t="s">
        <v>25</v>
      </c>
      <c r="D243" t="s">
        <v>44</v>
      </c>
      <c r="E243" t="s">
        <v>292</v>
      </c>
      <c r="F243" t="s">
        <v>28</v>
      </c>
      <c r="G243" t="s">
        <v>29</v>
      </c>
      <c r="H243" t="s">
        <v>30</v>
      </c>
      <c r="I243" t="s">
        <v>703</v>
      </c>
      <c r="J243" t="e">
        <f>VLOOKUP(I243,[1]!Tabela2[#All],2,0)</f>
        <v>#REF!</v>
      </c>
      <c r="K243" t="s">
        <v>32</v>
      </c>
      <c r="L243" t="s">
        <v>2352</v>
      </c>
      <c r="M243" t="s">
        <v>2353</v>
      </c>
      <c r="N243" t="s">
        <v>2354</v>
      </c>
      <c r="O243" t="s">
        <v>2355</v>
      </c>
      <c r="P243" t="s">
        <v>2356</v>
      </c>
      <c r="Q243" t="s">
        <v>2357</v>
      </c>
      <c r="R243" t="s">
        <v>335</v>
      </c>
      <c r="S243" t="s">
        <v>2358</v>
      </c>
      <c r="T243" t="s">
        <v>40</v>
      </c>
      <c r="U243" t="s">
        <v>41</v>
      </c>
      <c r="V243" t="s">
        <v>42</v>
      </c>
      <c r="W243" t="s">
        <v>23</v>
      </c>
      <c r="X243" t="s">
        <v>2352</v>
      </c>
      <c r="Y243" t="str">
        <f t="shared" ca="1" si="3"/>
        <v>NOK</v>
      </c>
    </row>
    <row r="244" spans="1:25" x14ac:dyDescent="0.25">
      <c r="A244" t="s">
        <v>23</v>
      </c>
      <c r="B244" t="s">
        <v>2359</v>
      </c>
      <c r="C244" t="s">
        <v>25</v>
      </c>
      <c r="D244" t="s">
        <v>611</v>
      </c>
      <c r="E244" t="s">
        <v>304</v>
      </c>
      <c r="F244" t="s">
        <v>28</v>
      </c>
      <c r="G244" t="s">
        <v>29</v>
      </c>
      <c r="H244" t="s">
        <v>30</v>
      </c>
      <c r="I244" t="s">
        <v>2360</v>
      </c>
      <c r="J244" t="e">
        <f>VLOOKUP(I244,[1]!Tabela2[#All],2,0)</f>
        <v>#REF!</v>
      </c>
      <c r="K244" t="s">
        <v>32</v>
      </c>
      <c r="L244" t="s">
        <v>2361</v>
      </c>
      <c r="M244" t="s">
        <v>2362</v>
      </c>
      <c r="N244" t="s">
        <v>2363</v>
      </c>
      <c r="O244" t="s">
        <v>2364</v>
      </c>
      <c r="P244" t="s">
        <v>2365</v>
      </c>
      <c r="Q244" t="s">
        <v>2366</v>
      </c>
      <c r="R244" t="s">
        <v>2367</v>
      </c>
      <c r="S244" t="s">
        <v>2368</v>
      </c>
      <c r="T244" t="s">
        <v>40</v>
      </c>
      <c r="U244" t="s">
        <v>41</v>
      </c>
      <c r="V244" t="s">
        <v>42</v>
      </c>
      <c r="W244" t="s">
        <v>23</v>
      </c>
      <c r="X244" t="s">
        <v>2361</v>
      </c>
      <c r="Y244" t="str">
        <f t="shared" ca="1" si="3"/>
        <v>NOK</v>
      </c>
    </row>
    <row r="245" spans="1:25" x14ac:dyDescent="0.25">
      <c r="A245" t="s">
        <v>23</v>
      </c>
      <c r="B245" t="s">
        <v>2369</v>
      </c>
      <c r="C245" t="s">
        <v>25</v>
      </c>
      <c r="D245" t="s">
        <v>349</v>
      </c>
      <c r="E245" t="s">
        <v>173</v>
      </c>
      <c r="F245" t="s">
        <v>28</v>
      </c>
      <c r="G245" t="s">
        <v>29</v>
      </c>
      <c r="H245" t="s">
        <v>30</v>
      </c>
      <c r="I245" t="s">
        <v>1879</v>
      </c>
      <c r="J245" t="e">
        <f>VLOOKUP(I245,[1]!Tabela2[#All],2,0)</f>
        <v>#REF!</v>
      </c>
      <c r="K245" t="s">
        <v>32</v>
      </c>
      <c r="L245" t="s">
        <v>2370</v>
      </c>
      <c r="M245" t="s">
        <v>2371</v>
      </c>
      <c r="N245" t="s">
        <v>2372</v>
      </c>
      <c r="O245" t="s">
        <v>2373</v>
      </c>
      <c r="P245" t="s">
        <v>2374</v>
      </c>
      <c r="Q245" t="s">
        <v>2375</v>
      </c>
      <c r="R245" t="s">
        <v>2376</v>
      </c>
      <c r="S245" t="s">
        <v>2377</v>
      </c>
      <c r="T245" t="s">
        <v>40</v>
      </c>
      <c r="U245" t="s">
        <v>41</v>
      </c>
      <c r="V245" t="s">
        <v>42</v>
      </c>
      <c r="W245" t="s">
        <v>23</v>
      </c>
      <c r="X245" t="s">
        <v>2370</v>
      </c>
      <c r="Y245" t="str">
        <f t="shared" ca="1" si="3"/>
        <v>NOK</v>
      </c>
    </row>
    <row r="246" spans="1:25" x14ac:dyDescent="0.25">
      <c r="A246" t="s">
        <v>23</v>
      </c>
      <c r="B246" t="s">
        <v>2378</v>
      </c>
      <c r="C246" t="s">
        <v>25</v>
      </c>
      <c r="D246" t="s">
        <v>197</v>
      </c>
      <c r="E246" t="s">
        <v>435</v>
      </c>
      <c r="F246" t="s">
        <v>28</v>
      </c>
      <c r="G246" t="s">
        <v>29</v>
      </c>
      <c r="H246" t="s">
        <v>30</v>
      </c>
      <c r="I246" t="s">
        <v>282</v>
      </c>
      <c r="J246" t="e">
        <f>VLOOKUP(I246,[1]!Tabela2[#All],2,0)</f>
        <v>#REF!</v>
      </c>
      <c r="K246" t="s">
        <v>32</v>
      </c>
      <c r="L246" t="s">
        <v>2379</v>
      </c>
      <c r="M246" t="s">
        <v>2380</v>
      </c>
      <c r="N246" t="s">
        <v>2381</v>
      </c>
      <c r="O246" t="s">
        <v>2382</v>
      </c>
      <c r="P246" t="s">
        <v>2383</v>
      </c>
      <c r="Q246" t="s">
        <v>2384</v>
      </c>
      <c r="R246" t="s">
        <v>2385</v>
      </c>
      <c r="S246" t="s">
        <v>1755</v>
      </c>
      <c r="T246" t="s">
        <v>40</v>
      </c>
      <c r="U246" t="s">
        <v>54</v>
      </c>
      <c r="V246" t="s">
        <v>42</v>
      </c>
      <c r="W246" t="s">
        <v>23</v>
      </c>
      <c r="X246" t="s">
        <v>2379</v>
      </c>
      <c r="Y246" t="str">
        <f t="shared" ca="1" si="3"/>
        <v>NOK</v>
      </c>
    </row>
    <row r="247" spans="1:25" x14ac:dyDescent="0.25">
      <c r="A247" t="s">
        <v>23</v>
      </c>
      <c r="B247" t="s">
        <v>2386</v>
      </c>
      <c r="C247" t="s">
        <v>25</v>
      </c>
      <c r="D247" t="s">
        <v>349</v>
      </c>
      <c r="E247" t="s">
        <v>304</v>
      </c>
      <c r="F247" t="s">
        <v>28</v>
      </c>
      <c r="G247" t="s">
        <v>29</v>
      </c>
      <c r="H247" t="s">
        <v>30</v>
      </c>
      <c r="I247" t="s">
        <v>2387</v>
      </c>
      <c r="J247" t="e">
        <f>VLOOKUP(I247,[1]!Tabela2[#All],2,0)</f>
        <v>#REF!</v>
      </c>
      <c r="K247" t="s">
        <v>32</v>
      </c>
      <c r="L247" t="s">
        <v>2388</v>
      </c>
      <c r="M247" t="s">
        <v>2389</v>
      </c>
      <c r="N247" t="s">
        <v>2390</v>
      </c>
      <c r="O247" t="s">
        <v>2391</v>
      </c>
      <c r="P247" t="s">
        <v>2392</v>
      </c>
      <c r="Q247" t="s">
        <v>2393</v>
      </c>
      <c r="R247" t="s">
        <v>2394</v>
      </c>
      <c r="S247" t="s">
        <v>2395</v>
      </c>
      <c r="T247" t="s">
        <v>40</v>
      </c>
      <c r="U247" t="s">
        <v>54</v>
      </c>
      <c r="V247" t="s">
        <v>42</v>
      </c>
      <c r="W247" t="s">
        <v>23</v>
      </c>
      <c r="X247" t="s">
        <v>2388</v>
      </c>
      <c r="Y247" t="str">
        <f t="shared" ca="1" si="3"/>
        <v>NOK</v>
      </c>
    </row>
    <row r="248" spans="1:25" x14ac:dyDescent="0.25">
      <c r="A248" t="s">
        <v>23</v>
      </c>
      <c r="B248" t="s">
        <v>2396</v>
      </c>
      <c r="C248" t="s">
        <v>25</v>
      </c>
      <c r="D248" t="s">
        <v>67</v>
      </c>
      <c r="E248" t="s">
        <v>68</v>
      </c>
      <c r="F248" t="s">
        <v>28</v>
      </c>
      <c r="G248" t="s">
        <v>29</v>
      </c>
      <c r="H248" t="s">
        <v>30</v>
      </c>
      <c r="I248" t="s">
        <v>2397</v>
      </c>
      <c r="J248" t="e">
        <f>VLOOKUP(I248,[1]!Tabela2[#All],2,0)</f>
        <v>#REF!</v>
      </c>
      <c r="K248" t="s">
        <v>32</v>
      </c>
      <c r="L248" t="s">
        <v>2398</v>
      </c>
      <c r="M248" t="s">
        <v>2399</v>
      </c>
      <c r="N248" t="s">
        <v>2400</v>
      </c>
      <c r="O248" t="s">
        <v>2401</v>
      </c>
      <c r="P248" t="s">
        <v>2402</v>
      </c>
      <c r="Q248" t="s">
        <v>2403</v>
      </c>
      <c r="R248" t="s">
        <v>2404</v>
      </c>
      <c r="S248" t="s">
        <v>2405</v>
      </c>
      <c r="T248" t="s">
        <v>40</v>
      </c>
      <c r="U248" t="s">
        <v>41</v>
      </c>
      <c r="V248" t="s">
        <v>42</v>
      </c>
      <c r="W248" t="s">
        <v>23</v>
      </c>
      <c r="X248" t="s">
        <v>2398</v>
      </c>
      <c r="Y248" t="str">
        <f t="shared" ca="1" si="3"/>
        <v>NOK</v>
      </c>
    </row>
    <row r="249" spans="1:25" x14ac:dyDescent="0.25">
      <c r="A249" t="s">
        <v>23</v>
      </c>
      <c r="B249" t="s">
        <v>2406</v>
      </c>
      <c r="C249" t="s">
        <v>25</v>
      </c>
      <c r="D249" t="s">
        <v>67</v>
      </c>
      <c r="E249" t="s">
        <v>68</v>
      </c>
      <c r="F249" t="s">
        <v>28</v>
      </c>
      <c r="G249" t="s">
        <v>29</v>
      </c>
      <c r="H249" t="s">
        <v>30</v>
      </c>
      <c r="I249" t="s">
        <v>2407</v>
      </c>
      <c r="J249" t="e">
        <f>VLOOKUP(I249,[1]!Tabela2[#All],2,0)</f>
        <v>#REF!</v>
      </c>
      <c r="K249" t="s">
        <v>32</v>
      </c>
      <c r="L249" t="s">
        <v>2408</v>
      </c>
      <c r="M249" t="s">
        <v>2409</v>
      </c>
      <c r="N249" t="s">
        <v>2402</v>
      </c>
      <c r="O249" t="s">
        <v>2410</v>
      </c>
      <c r="P249" t="s">
        <v>2411</v>
      </c>
      <c r="Q249" t="s">
        <v>2412</v>
      </c>
      <c r="R249" t="s">
        <v>2413</v>
      </c>
      <c r="S249" t="s">
        <v>2414</v>
      </c>
      <c r="T249" t="s">
        <v>40</v>
      </c>
      <c r="U249" t="s">
        <v>41</v>
      </c>
      <c r="V249" t="s">
        <v>42</v>
      </c>
      <c r="W249" t="s">
        <v>23</v>
      </c>
      <c r="X249" t="s">
        <v>2408</v>
      </c>
      <c r="Y249" t="str">
        <f t="shared" ca="1" si="3"/>
        <v>NOK</v>
      </c>
    </row>
    <row r="250" spans="1:25" x14ac:dyDescent="0.25">
      <c r="A250" t="s">
        <v>23</v>
      </c>
      <c r="B250" t="s">
        <v>2415</v>
      </c>
      <c r="C250" t="s">
        <v>25</v>
      </c>
      <c r="D250" t="s">
        <v>98</v>
      </c>
      <c r="E250" t="s">
        <v>45</v>
      </c>
      <c r="F250" t="s">
        <v>28</v>
      </c>
      <c r="G250" t="s">
        <v>29</v>
      </c>
      <c r="H250" t="s">
        <v>30</v>
      </c>
      <c r="I250" t="s">
        <v>712</v>
      </c>
      <c r="J250" t="e">
        <f>VLOOKUP(I250,[1]!Tabela2[#All],2,0)</f>
        <v>#REF!</v>
      </c>
      <c r="K250" t="s">
        <v>32</v>
      </c>
      <c r="L250" t="s">
        <v>2416</v>
      </c>
      <c r="M250" t="s">
        <v>2417</v>
      </c>
      <c r="N250" t="s">
        <v>2418</v>
      </c>
      <c r="O250" t="s">
        <v>2419</v>
      </c>
      <c r="P250" t="s">
        <v>2420</v>
      </c>
      <c r="Q250" t="s">
        <v>2421</v>
      </c>
      <c r="R250" t="s">
        <v>2152</v>
      </c>
      <c r="S250" t="s">
        <v>2422</v>
      </c>
      <c r="T250" t="s">
        <v>40</v>
      </c>
      <c r="U250" t="s">
        <v>54</v>
      </c>
      <c r="V250" t="s">
        <v>42</v>
      </c>
      <c r="W250" t="s">
        <v>23</v>
      </c>
      <c r="X250" t="s">
        <v>2416</v>
      </c>
      <c r="Y250" t="str">
        <f t="shared" ca="1" si="3"/>
        <v>NOK</v>
      </c>
    </row>
    <row r="251" spans="1:25" x14ac:dyDescent="0.25">
      <c r="A251" t="s">
        <v>23</v>
      </c>
      <c r="B251" t="s">
        <v>2423</v>
      </c>
      <c r="C251" t="s">
        <v>25</v>
      </c>
      <c r="D251" t="s">
        <v>197</v>
      </c>
      <c r="E251" t="s">
        <v>198</v>
      </c>
      <c r="F251" t="s">
        <v>28</v>
      </c>
      <c r="G251" t="s">
        <v>29</v>
      </c>
      <c r="H251" t="s">
        <v>30</v>
      </c>
      <c r="I251" t="s">
        <v>2424</v>
      </c>
      <c r="J251" t="e">
        <f>VLOOKUP(I251,[1]!Tabela2[#All],2,0)</f>
        <v>#REF!</v>
      </c>
      <c r="K251" t="s">
        <v>32</v>
      </c>
      <c r="L251" t="s">
        <v>2425</v>
      </c>
      <c r="M251" t="s">
        <v>2426</v>
      </c>
      <c r="N251" t="s">
        <v>2427</v>
      </c>
      <c r="O251" t="s">
        <v>2428</v>
      </c>
      <c r="P251" t="s">
        <v>2429</v>
      </c>
      <c r="Q251" t="s">
        <v>2430</v>
      </c>
      <c r="R251" t="s">
        <v>2431</v>
      </c>
      <c r="S251" t="s">
        <v>2432</v>
      </c>
      <c r="T251" t="s">
        <v>40</v>
      </c>
      <c r="U251" t="s">
        <v>65</v>
      </c>
      <c r="V251" t="s">
        <v>42</v>
      </c>
      <c r="W251" t="s">
        <v>23</v>
      </c>
      <c r="X251" t="s">
        <v>2425</v>
      </c>
      <c r="Y251" t="str">
        <f t="shared" ca="1" si="3"/>
        <v>NOK</v>
      </c>
    </row>
    <row r="252" spans="1:25" x14ac:dyDescent="0.25">
      <c r="A252" t="s">
        <v>23</v>
      </c>
      <c r="B252" t="s">
        <v>2433</v>
      </c>
      <c r="C252" t="s">
        <v>25</v>
      </c>
      <c r="D252" t="s">
        <v>98</v>
      </c>
      <c r="E252" t="s">
        <v>589</v>
      </c>
      <c r="F252" t="s">
        <v>28</v>
      </c>
      <c r="G252" t="s">
        <v>29</v>
      </c>
      <c r="H252" t="s">
        <v>30</v>
      </c>
      <c r="I252" t="s">
        <v>100</v>
      </c>
      <c r="J252" t="e">
        <f>VLOOKUP(I252,[1]!Tabela2[#All],2,0)</f>
        <v>#REF!</v>
      </c>
      <c r="K252" t="s">
        <v>32</v>
      </c>
      <c r="L252" t="s">
        <v>2434</v>
      </c>
      <c r="M252" t="s">
        <v>2435</v>
      </c>
      <c r="N252" t="s">
        <v>2436</v>
      </c>
      <c r="O252" t="s">
        <v>2437</v>
      </c>
      <c r="P252" t="s">
        <v>2438</v>
      </c>
      <c r="Q252" t="s">
        <v>2439</v>
      </c>
      <c r="R252" t="s">
        <v>106</v>
      </c>
      <c r="S252" t="s">
        <v>2440</v>
      </c>
      <c r="T252" t="s">
        <v>40</v>
      </c>
      <c r="U252" t="s">
        <v>195</v>
      </c>
      <c r="V252" t="s">
        <v>42</v>
      </c>
      <c r="W252" t="s">
        <v>23</v>
      </c>
      <c r="X252" t="s">
        <v>2434</v>
      </c>
      <c r="Y252" t="str">
        <f t="shared" ca="1" si="3"/>
        <v>NOK</v>
      </c>
    </row>
    <row r="253" spans="1:25" x14ac:dyDescent="0.25">
      <c r="A253" t="s">
        <v>23</v>
      </c>
      <c r="B253" t="s">
        <v>2441</v>
      </c>
      <c r="C253" t="s">
        <v>25</v>
      </c>
      <c r="D253" t="s">
        <v>98</v>
      </c>
      <c r="E253" t="s">
        <v>27</v>
      </c>
      <c r="F253" t="s">
        <v>28</v>
      </c>
      <c r="G253" t="s">
        <v>29</v>
      </c>
      <c r="H253" t="s">
        <v>30</v>
      </c>
      <c r="I253" t="s">
        <v>1767</v>
      </c>
      <c r="J253" t="e">
        <f>VLOOKUP(I253,[1]!Tabela2[#All],2,0)</f>
        <v>#REF!</v>
      </c>
      <c r="K253" t="s">
        <v>32</v>
      </c>
      <c r="L253" t="s">
        <v>2442</v>
      </c>
      <c r="M253" t="s">
        <v>2443</v>
      </c>
      <c r="N253" t="s">
        <v>2444</v>
      </c>
      <c r="O253" t="s">
        <v>2445</v>
      </c>
      <c r="P253" t="s">
        <v>2446</v>
      </c>
      <c r="Q253" t="s">
        <v>2447</v>
      </c>
      <c r="R253" t="s">
        <v>2448</v>
      </c>
      <c r="S253" t="s">
        <v>2449</v>
      </c>
      <c r="T253" t="s">
        <v>40</v>
      </c>
      <c r="U253" t="s">
        <v>77</v>
      </c>
      <c r="V253" t="s">
        <v>42</v>
      </c>
      <c r="W253" t="s">
        <v>23</v>
      </c>
      <c r="X253" t="s">
        <v>2442</v>
      </c>
      <c r="Y253" t="str">
        <f t="shared" ca="1" si="3"/>
        <v>NOK</v>
      </c>
    </row>
    <row r="254" spans="1:25" x14ac:dyDescent="0.25">
      <c r="A254" t="s">
        <v>23</v>
      </c>
      <c r="B254" t="s">
        <v>2450</v>
      </c>
      <c r="C254" t="s">
        <v>25</v>
      </c>
      <c r="D254" t="s">
        <v>197</v>
      </c>
      <c r="E254" t="s">
        <v>198</v>
      </c>
      <c r="F254" t="s">
        <v>28</v>
      </c>
      <c r="G254" t="s">
        <v>29</v>
      </c>
      <c r="H254" t="s">
        <v>30</v>
      </c>
      <c r="I254" t="s">
        <v>2451</v>
      </c>
      <c r="J254" t="e">
        <f>VLOOKUP(I254,[1]!Tabela2[#All],2,0)</f>
        <v>#REF!</v>
      </c>
      <c r="K254" t="s">
        <v>32</v>
      </c>
      <c r="L254" t="s">
        <v>2452</v>
      </c>
      <c r="M254" t="s">
        <v>2453</v>
      </c>
      <c r="N254" t="s">
        <v>2454</v>
      </c>
      <c r="O254" t="s">
        <v>2455</v>
      </c>
      <c r="P254" t="s">
        <v>2456</v>
      </c>
      <c r="Q254" t="s">
        <v>2457</v>
      </c>
      <c r="R254" t="s">
        <v>268</v>
      </c>
      <c r="S254" t="s">
        <v>2092</v>
      </c>
      <c r="T254" t="s">
        <v>40</v>
      </c>
      <c r="U254" t="s">
        <v>77</v>
      </c>
      <c r="V254" t="s">
        <v>42</v>
      </c>
      <c r="W254" t="s">
        <v>23</v>
      </c>
      <c r="X254" t="s">
        <v>2452</v>
      </c>
      <c r="Y254" t="str">
        <f t="shared" ca="1" si="3"/>
        <v>NOK</v>
      </c>
    </row>
    <row r="255" spans="1:25" x14ac:dyDescent="0.25">
      <c r="A255" t="s">
        <v>23</v>
      </c>
      <c r="B255" t="s">
        <v>2458</v>
      </c>
      <c r="C255" t="s">
        <v>25</v>
      </c>
      <c r="D255" t="s">
        <v>137</v>
      </c>
      <c r="E255" t="s">
        <v>424</v>
      </c>
      <c r="F255" t="s">
        <v>28</v>
      </c>
      <c r="G255" t="s">
        <v>29</v>
      </c>
      <c r="H255" t="s">
        <v>30</v>
      </c>
      <c r="I255" t="s">
        <v>1606</v>
      </c>
      <c r="J255" t="e">
        <f>VLOOKUP(I255,[1]!Tabela2[#All],2,0)</f>
        <v>#REF!</v>
      </c>
      <c r="K255" t="s">
        <v>32</v>
      </c>
      <c r="L255" t="s">
        <v>2459</v>
      </c>
      <c r="M255" t="s">
        <v>2460</v>
      </c>
      <c r="N255" t="s">
        <v>2461</v>
      </c>
      <c r="O255" t="s">
        <v>2462</v>
      </c>
      <c r="P255" t="s">
        <v>2463</v>
      </c>
      <c r="Q255" t="s">
        <v>2464</v>
      </c>
      <c r="R255" t="s">
        <v>1169</v>
      </c>
      <c r="S255" t="s">
        <v>2465</v>
      </c>
      <c r="T255" t="s">
        <v>40</v>
      </c>
      <c r="U255" t="s">
        <v>77</v>
      </c>
      <c r="V255" t="s">
        <v>42</v>
      </c>
      <c r="W255" t="s">
        <v>23</v>
      </c>
      <c r="X255" t="s">
        <v>2459</v>
      </c>
      <c r="Y255" t="str">
        <f t="shared" ca="1" si="3"/>
        <v>NOK</v>
      </c>
    </row>
    <row r="256" spans="1:25" x14ac:dyDescent="0.25">
      <c r="A256" t="s">
        <v>23</v>
      </c>
      <c r="B256" t="s">
        <v>2466</v>
      </c>
      <c r="C256" t="s">
        <v>25</v>
      </c>
      <c r="D256" t="s">
        <v>98</v>
      </c>
      <c r="E256" t="s">
        <v>762</v>
      </c>
      <c r="F256" t="s">
        <v>28</v>
      </c>
      <c r="G256" t="s">
        <v>29</v>
      </c>
      <c r="H256" t="s">
        <v>30</v>
      </c>
      <c r="I256" t="s">
        <v>2467</v>
      </c>
      <c r="J256" t="e">
        <f>VLOOKUP(I256,[1]!Tabela2[#All],2,0)</f>
        <v>#REF!</v>
      </c>
      <c r="K256" t="s">
        <v>32</v>
      </c>
      <c r="L256" t="s">
        <v>2468</v>
      </c>
      <c r="M256" t="s">
        <v>2469</v>
      </c>
      <c r="N256" t="s">
        <v>2470</v>
      </c>
      <c r="O256" t="s">
        <v>2471</v>
      </c>
      <c r="P256" t="s">
        <v>2472</v>
      </c>
      <c r="Q256" t="s">
        <v>2473</v>
      </c>
      <c r="R256" t="s">
        <v>2152</v>
      </c>
      <c r="S256" t="s">
        <v>2474</v>
      </c>
      <c r="T256" t="s">
        <v>40</v>
      </c>
      <c r="U256" t="s">
        <v>54</v>
      </c>
      <c r="V256" t="s">
        <v>42</v>
      </c>
      <c r="W256" t="s">
        <v>23</v>
      </c>
      <c r="X256" t="s">
        <v>2468</v>
      </c>
      <c r="Y256" t="str">
        <f t="shared" ca="1" si="3"/>
        <v>NOK</v>
      </c>
    </row>
    <row r="257" spans="1:25" x14ac:dyDescent="0.25">
      <c r="A257" t="s">
        <v>23</v>
      </c>
      <c r="B257" t="s">
        <v>2475</v>
      </c>
      <c r="C257" t="s">
        <v>25</v>
      </c>
      <c r="D257" t="s">
        <v>197</v>
      </c>
      <c r="E257" t="s">
        <v>27</v>
      </c>
      <c r="F257" t="s">
        <v>28</v>
      </c>
      <c r="G257" t="s">
        <v>29</v>
      </c>
      <c r="H257" t="s">
        <v>30</v>
      </c>
      <c r="I257" t="s">
        <v>743</v>
      </c>
      <c r="J257" t="e">
        <f>VLOOKUP(I257,[1]!Tabela2[#All],2,0)</f>
        <v>#REF!</v>
      </c>
      <c r="K257" t="s">
        <v>32</v>
      </c>
      <c r="L257" t="s">
        <v>2476</v>
      </c>
      <c r="M257" t="s">
        <v>2477</v>
      </c>
      <c r="N257" t="s">
        <v>2478</v>
      </c>
      <c r="O257" t="s">
        <v>2479</v>
      </c>
      <c r="P257" t="s">
        <v>2480</v>
      </c>
      <c r="Q257" t="s">
        <v>2481</v>
      </c>
      <c r="R257" t="s">
        <v>2482</v>
      </c>
      <c r="S257" t="s">
        <v>2483</v>
      </c>
      <c r="T257" t="s">
        <v>40</v>
      </c>
      <c r="U257" t="s">
        <v>195</v>
      </c>
      <c r="V257" t="s">
        <v>42</v>
      </c>
      <c r="W257" t="s">
        <v>23</v>
      </c>
      <c r="X257" t="s">
        <v>2476</v>
      </c>
      <c r="Y257" t="str">
        <f t="shared" ca="1" si="3"/>
        <v>NOK</v>
      </c>
    </row>
    <row r="258" spans="1:25" x14ac:dyDescent="0.25">
      <c r="A258" t="s">
        <v>23</v>
      </c>
      <c r="B258" t="s">
        <v>2484</v>
      </c>
      <c r="C258" t="s">
        <v>25</v>
      </c>
      <c r="D258" t="s">
        <v>98</v>
      </c>
      <c r="E258" t="s">
        <v>1441</v>
      </c>
      <c r="F258" t="s">
        <v>28</v>
      </c>
      <c r="G258" t="s">
        <v>29</v>
      </c>
      <c r="H258" t="s">
        <v>30</v>
      </c>
      <c r="I258" t="s">
        <v>1869</v>
      </c>
      <c r="J258" t="e">
        <f>VLOOKUP(I258,[1]!Tabela2[#All],2,0)</f>
        <v>#REF!</v>
      </c>
      <c r="K258" t="s">
        <v>32</v>
      </c>
      <c r="L258" t="s">
        <v>2485</v>
      </c>
      <c r="M258" t="s">
        <v>2486</v>
      </c>
      <c r="N258" t="s">
        <v>2487</v>
      </c>
      <c r="O258" t="s">
        <v>2488</v>
      </c>
      <c r="P258" t="s">
        <v>2489</v>
      </c>
      <c r="Q258" t="s">
        <v>2490</v>
      </c>
      <c r="R258" t="s">
        <v>1650</v>
      </c>
      <c r="S258" t="s">
        <v>2491</v>
      </c>
      <c r="T258" t="s">
        <v>40</v>
      </c>
      <c r="U258" t="s">
        <v>401</v>
      </c>
      <c r="V258" t="s">
        <v>42</v>
      </c>
      <c r="W258" t="s">
        <v>23</v>
      </c>
      <c r="X258" t="s">
        <v>2485</v>
      </c>
      <c r="Y258" t="str">
        <f t="shared" ca="1" si="3"/>
        <v>NOK</v>
      </c>
    </row>
    <row r="259" spans="1:25" x14ac:dyDescent="0.25">
      <c r="A259" t="s">
        <v>23</v>
      </c>
      <c r="B259" t="s">
        <v>2492</v>
      </c>
      <c r="C259" t="s">
        <v>25</v>
      </c>
      <c r="D259" t="s">
        <v>314</v>
      </c>
      <c r="E259" t="s">
        <v>762</v>
      </c>
      <c r="F259" t="s">
        <v>315</v>
      </c>
      <c r="G259" t="s">
        <v>29</v>
      </c>
      <c r="H259" t="s">
        <v>316</v>
      </c>
      <c r="I259" t="s">
        <v>2424</v>
      </c>
      <c r="J259" t="e">
        <f>VLOOKUP(I259,[1]!Tabela2[#All],2,0)</f>
        <v>#REF!</v>
      </c>
      <c r="K259" t="s">
        <v>32</v>
      </c>
      <c r="L259" t="s">
        <v>2493</v>
      </c>
      <c r="M259" t="s">
        <v>2494</v>
      </c>
      <c r="N259" t="s">
        <v>2495</v>
      </c>
      <c r="O259" t="s">
        <v>2496</v>
      </c>
      <c r="P259" t="s">
        <v>2497</v>
      </c>
      <c r="Q259" t="s">
        <v>2498</v>
      </c>
      <c r="R259" t="s">
        <v>1094</v>
      </c>
      <c r="S259" t="s">
        <v>2499</v>
      </c>
      <c r="T259" t="s">
        <v>183</v>
      </c>
      <c r="U259" t="s">
        <v>42</v>
      </c>
      <c r="V259" t="s">
        <v>2500</v>
      </c>
      <c r="W259" t="s">
        <v>23</v>
      </c>
      <c r="X259" t="s">
        <v>2493</v>
      </c>
      <c r="Y259" t="str">
        <f t="shared" ref="Y259:Y322" ca="1" si="4">IF(AND(TEXT(M259,"DD/MM/AA")*1=$AB$4,HOUR(M259)=$AB$3),"OK","NOK")</f>
        <v>NOK</v>
      </c>
    </row>
    <row r="260" spans="1:25" x14ac:dyDescent="0.25">
      <c r="A260" t="s">
        <v>23</v>
      </c>
      <c r="B260" t="s">
        <v>2501</v>
      </c>
      <c r="C260" t="s">
        <v>25</v>
      </c>
      <c r="D260" t="s">
        <v>161</v>
      </c>
      <c r="E260" t="s">
        <v>162</v>
      </c>
      <c r="F260" t="s">
        <v>28</v>
      </c>
      <c r="G260" t="s">
        <v>29</v>
      </c>
      <c r="H260" t="s">
        <v>30</v>
      </c>
      <c r="I260" t="s">
        <v>2502</v>
      </c>
      <c r="J260" t="e">
        <f>VLOOKUP(I260,[1]!Tabela2[#All],2,0)</f>
        <v>#REF!</v>
      </c>
      <c r="K260" t="s">
        <v>32</v>
      </c>
      <c r="L260" t="s">
        <v>2503</v>
      </c>
      <c r="M260" t="s">
        <v>2504</v>
      </c>
      <c r="N260" t="s">
        <v>2505</v>
      </c>
      <c r="O260" t="s">
        <v>2506</v>
      </c>
      <c r="P260" t="s">
        <v>2507</v>
      </c>
      <c r="Q260" t="s">
        <v>2508</v>
      </c>
      <c r="R260" t="s">
        <v>2509</v>
      </c>
      <c r="S260" t="s">
        <v>2510</v>
      </c>
      <c r="T260" t="s">
        <v>183</v>
      </c>
      <c r="U260" t="s">
        <v>42</v>
      </c>
      <c r="V260" t="s">
        <v>2511</v>
      </c>
      <c r="W260" t="s">
        <v>23</v>
      </c>
      <c r="X260" t="s">
        <v>2503</v>
      </c>
      <c r="Y260" t="str">
        <f t="shared" ca="1" si="4"/>
        <v>NOK</v>
      </c>
    </row>
    <row r="261" spans="1:25" x14ac:dyDescent="0.25">
      <c r="A261" t="s">
        <v>23</v>
      </c>
      <c r="B261" t="s">
        <v>2512</v>
      </c>
      <c r="C261" t="s">
        <v>25</v>
      </c>
      <c r="D261" t="s">
        <v>197</v>
      </c>
      <c r="E261" t="s">
        <v>424</v>
      </c>
      <c r="F261" t="s">
        <v>28</v>
      </c>
      <c r="G261" t="s">
        <v>29</v>
      </c>
      <c r="H261" t="s">
        <v>30</v>
      </c>
      <c r="I261" t="s">
        <v>2513</v>
      </c>
      <c r="J261" t="e">
        <f>VLOOKUP(I261,[1]!Tabela2[#All],2,0)</f>
        <v>#REF!</v>
      </c>
      <c r="K261" t="s">
        <v>32</v>
      </c>
      <c r="L261" t="s">
        <v>2514</v>
      </c>
      <c r="M261" t="s">
        <v>2515</v>
      </c>
      <c r="N261" t="s">
        <v>2516</v>
      </c>
      <c r="O261" t="s">
        <v>2517</v>
      </c>
      <c r="P261" t="s">
        <v>2518</v>
      </c>
      <c r="Q261" t="s">
        <v>2519</v>
      </c>
      <c r="R261" t="s">
        <v>940</v>
      </c>
      <c r="S261" t="s">
        <v>2520</v>
      </c>
      <c r="T261" t="s">
        <v>183</v>
      </c>
      <c r="U261" t="s">
        <v>42</v>
      </c>
      <c r="V261" t="s">
        <v>2511</v>
      </c>
      <c r="W261" t="s">
        <v>23</v>
      </c>
      <c r="X261" t="s">
        <v>2514</v>
      </c>
      <c r="Y261" t="str">
        <f t="shared" ca="1" si="4"/>
        <v>NOK</v>
      </c>
    </row>
    <row r="262" spans="1:25" x14ac:dyDescent="0.25">
      <c r="A262" t="s">
        <v>23</v>
      </c>
      <c r="B262" t="s">
        <v>2521</v>
      </c>
      <c r="C262" t="s">
        <v>25</v>
      </c>
      <c r="D262" t="s">
        <v>161</v>
      </c>
      <c r="E262" t="s">
        <v>162</v>
      </c>
      <c r="F262" t="s">
        <v>28</v>
      </c>
      <c r="G262" t="s">
        <v>29</v>
      </c>
      <c r="H262" t="s">
        <v>30</v>
      </c>
      <c r="I262" t="s">
        <v>2522</v>
      </c>
      <c r="J262" t="e">
        <f>VLOOKUP(I262,[1]!Tabela2[#All],2,0)</f>
        <v>#REF!</v>
      </c>
      <c r="K262" t="s">
        <v>32</v>
      </c>
      <c r="L262" t="s">
        <v>2523</v>
      </c>
      <c r="M262" t="s">
        <v>2524</v>
      </c>
      <c r="N262" t="s">
        <v>2525</v>
      </c>
      <c r="O262" t="s">
        <v>2526</v>
      </c>
      <c r="P262" t="s">
        <v>2527</v>
      </c>
      <c r="Q262" t="s">
        <v>2528</v>
      </c>
      <c r="R262" t="s">
        <v>2529</v>
      </c>
      <c r="S262" t="s">
        <v>2530</v>
      </c>
      <c r="T262" t="s">
        <v>183</v>
      </c>
      <c r="U262" t="s">
        <v>42</v>
      </c>
      <c r="V262" t="s">
        <v>2511</v>
      </c>
      <c r="W262" t="s">
        <v>23</v>
      </c>
      <c r="X262" t="s">
        <v>2523</v>
      </c>
      <c r="Y262" t="str">
        <f t="shared" ca="1" si="4"/>
        <v>NOK</v>
      </c>
    </row>
    <row r="263" spans="1:25" x14ac:dyDescent="0.25">
      <c r="A263" t="s">
        <v>23</v>
      </c>
      <c r="B263" t="s">
        <v>2531</v>
      </c>
      <c r="C263" t="s">
        <v>25</v>
      </c>
      <c r="D263" t="s">
        <v>161</v>
      </c>
      <c r="E263" t="s">
        <v>162</v>
      </c>
      <c r="F263" t="s">
        <v>28</v>
      </c>
      <c r="G263" t="s">
        <v>29</v>
      </c>
      <c r="H263" t="s">
        <v>30</v>
      </c>
      <c r="I263" t="s">
        <v>2532</v>
      </c>
      <c r="J263" t="e">
        <f>VLOOKUP(I263,[1]!Tabela2[#All],2,0)</f>
        <v>#REF!</v>
      </c>
      <c r="K263" t="s">
        <v>32</v>
      </c>
      <c r="L263" t="s">
        <v>2533</v>
      </c>
      <c r="M263" t="s">
        <v>2534</v>
      </c>
      <c r="N263" t="s">
        <v>2535</v>
      </c>
      <c r="O263" t="s">
        <v>2536</v>
      </c>
      <c r="P263" t="s">
        <v>2537</v>
      </c>
      <c r="Q263" t="s">
        <v>2538</v>
      </c>
      <c r="R263" t="s">
        <v>2539</v>
      </c>
      <c r="S263" t="s">
        <v>2540</v>
      </c>
      <c r="T263" t="s">
        <v>183</v>
      </c>
      <c r="U263" t="s">
        <v>42</v>
      </c>
      <c r="V263" t="s">
        <v>2541</v>
      </c>
      <c r="W263" t="s">
        <v>23</v>
      </c>
      <c r="X263" t="s">
        <v>2533</v>
      </c>
      <c r="Y263" t="str">
        <f t="shared" ca="1" si="4"/>
        <v>NOK</v>
      </c>
    </row>
    <row r="264" spans="1:25" x14ac:dyDescent="0.25">
      <c r="A264" t="s">
        <v>23</v>
      </c>
      <c r="B264" t="s">
        <v>2542</v>
      </c>
      <c r="C264" t="s">
        <v>25</v>
      </c>
      <c r="D264" t="s">
        <v>98</v>
      </c>
      <c r="E264" t="s">
        <v>600</v>
      </c>
      <c r="F264" t="s">
        <v>391</v>
      </c>
      <c r="G264" t="s">
        <v>29</v>
      </c>
      <c r="H264" t="s">
        <v>30</v>
      </c>
      <c r="I264" t="s">
        <v>209</v>
      </c>
      <c r="J264" t="e">
        <f>VLOOKUP(I264,[1]!Tabela2[#All],2,0)</f>
        <v>#REF!</v>
      </c>
      <c r="K264" t="s">
        <v>32</v>
      </c>
      <c r="L264" t="s">
        <v>2543</v>
      </c>
      <c r="M264" t="s">
        <v>2544</v>
      </c>
      <c r="N264" t="s">
        <v>2545</v>
      </c>
      <c r="O264" t="s">
        <v>2546</v>
      </c>
      <c r="P264" t="s">
        <v>2547</v>
      </c>
      <c r="Q264" t="s">
        <v>1619</v>
      </c>
      <c r="R264" t="s">
        <v>2548</v>
      </c>
      <c r="S264" t="s">
        <v>2549</v>
      </c>
      <c r="T264" t="s">
        <v>183</v>
      </c>
      <c r="U264" t="s">
        <v>42</v>
      </c>
      <c r="V264" t="s">
        <v>2541</v>
      </c>
      <c r="W264" t="s">
        <v>23</v>
      </c>
      <c r="X264" t="s">
        <v>2543</v>
      </c>
      <c r="Y264" t="str">
        <f t="shared" ca="1" si="4"/>
        <v>NOK</v>
      </c>
    </row>
    <row r="265" spans="1:25" x14ac:dyDescent="0.25">
      <c r="A265" t="s">
        <v>23</v>
      </c>
      <c r="B265" t="s">
        <v>2550</v>
      </c>
      <c r="C265" t="s">
        <v>25</v>
      </c>
      <c r="D265" t="s">
        <v>611</v>
      </c>
      <c r="E265" t="s">
        <v>162</v>
      </c>
      <c r="F265" t="s">
        <v>28</v>
      </c>
      <c r="G265" t="s">
        <v>29</v>
      </c>
      <c r="H265" t="s">
        <v>30</v>
      </c>
      <c r="I265" t="s">
        <v>2551</v>
      </c>
      <c r="J265" t="e">
        <f>VLOOKUP(I265,[1]!Tabela2[#All],2,0)</f>
        <v>#REF!</v>
      </c>
      <c r="K265" t="s">
        <v>32</v>
      </c>
      <c r="L265" t="s">
        <v>2552</v>
      </c>
      <c r="M265" t="s">
        <v>2553</v>
      </c>
      <c r="N265" t="s">
        <v>2554</v>
      </c>
      <c r="O265" t="s">
        <v>2555</v>
      </c>
      <c r="P265" t="s">
        <v>2556</v>
      </c>
      <c r="Q265" t="s">
        <v>2557</v>
      </c>
      <c r="R265" t="s">
        <v>2558</v>
      </c>
      <c r="S265" t="s">
        <v>2559</v>
      </c>
      <c r="T265" t="s">
        <v>40</v>
      </c>
      <c r="U265" t="s">
        <v>54</v>
      </c>
      <c r="V265" t="s">
        <v>42</v>
      </c>
      <c r="W265" t="s">
        <v>23</v>
      </c>
      <c r="X265" t="s">
        <v>2552</v>
      </c>
      <c r="Y265" t="str">
        <f t="shared" ca="1" si="4"/>
        <v>NOK</v>
      </c>
    </row>
    <row r="266" spans="1:25" x14ac:dyDescent="0.25">
      <c r="A266" t="s">
        <v>23</v>
      </c>
      <c r="B266" t="s">
        <v>2560</v>
      </c>
      <c r="C266" t="s">
        <v>25</v>
      </c>
      <c r="D266" t="s">
        <v>98</v>
      </c>
      <c r="E266" t="s">
        <v>99</v>
      </c>
      <c r="F266" t="s">
        <v>28</v>
      </c>
      <c r="G266" t="s">
        <v>29</v>
      </c>
      <c r="H266" t="s">
        <v>30</v>
      </c>
      <c r="I266" t="s">
        <v>138</v>
      </c>
      <c r="J266" t="e">
        <f>VLOOKUP(I266,[1]!Tabela2[#All],2,0)</f>
        <v>#REF!</v>
      </c>
      <c r="K266" t="s">
        <v>32</v>
      </c>
      <c r="L266" t="s">
        <v>2561</v>
      </c>
      <c r="M266" t="s">
        <v>2562</v>
      </c>
      <c r="N266" t="s">
        <v>2563</v>
      </c>
      <c r="O266" t="s">
        <v>2564</v>
      </c>
      <c r="P266" t="s">
        <v>2565</v>
      </c>
      <c r="Q266" t="s">
        <v>2566</v>
      </c>
      <c r="R266" t="s">
        <v>2567</v>
      </c>
      <c r="S266" t="s">
        <v>2568</v>
      </c>
      <c r="T266" t="s">
        <v>40</v>
      </c>
      <c r="U266" t="s">
        <v>401</v>
      </c>
      <c r="V266" t="s">
        <v>42</v>
      </c>
      <c r="W266" t="s">
        <v>23</v>
      </c>
      <c r="X266" t="s">
        <v>2561</v>
      </c>
      <c r="Y266" t="str">
        <f t="shared" ca="1" si="4"/>
        <v>NOK</v>
      </c>
    </row>
    <row r="267" spans="1:25" x14ac:dyDescent="0.25">
      <c r="A267" t="s">
        <v>23</v>
      </c>
      <c r="B267" t="s">
        <v>2569</v>
      </c>
      <c r="C267" t="s">
        <v>25</v>
      </c>
      <c r="D267" t="s">
        <v>1172</v>
      </c>
      <c r="E267" t="s">
        <v>304</v>
      </c>
      <c r="F267" t="s">
        <v>28</v>
      </c>
      <c r="G267" t="s">
        <v>29</v>
      </c>
      <c r="H267" t="s">
        <v>30</v>
      </c>
      <c r="I267" t="s">
        <v>1297</v>
      </c>
      <c r="J267" t="e">
        <f>VLOOKUP(I267,[1]!Tabela2[#All],2,0)</f>
        <v>#REF!</v>
      </c>
      <c r="K267" t="s">
        <v>32</v>
      </c>
      <c r="L267" t="s">
        <v>2570</v>
      </c>
      <c r="M267" t="s">
        <v>2571</v>
      </c>
      <c r="N267" t="s">
        <v>2572</v>
      </c>
      <c r="O267" t="s">
        <v>2573</v>
      </c>
      <c r="P267" t="s">
        <v>2574</v>
      </c>
      <c r="Q267" t="s">
        <v>2575</v>
      </c>
      <c r="R267" t="s">
        <v>52</v>
      </c>
      <c r="S267" t="s">
        <v>2576</v>
      </c>
      <c r="T267" t="s">
        <v>40</v>
      </c>
      <c r="U267" t="s">
        <v>54</v>
      </c>
      <c r="V267" t="s">
        <v>42</v>
      </c>
      <c r="W267" t="s">
        <v>23</v>
      </c>
      <c r="X267" t="s">
        <v>2570</v>
      </c>
      <c r="Y267" t="str">
        <f t="shared" ca="1" si="4"/>
        <v>NOK</v>
      </c>
    </row>
    <row r="268" spans="1:25" x14ac:dyDescent="0.25">
      <c r="A268" t="s">
        <v>23</v>
      </c>
      <c r="B268" t="s">
        <v>2577</v>
      </c>
      <c r="C268" t="s">
        <v>25</v>
      </c>
      <c r="D268" t="s">
        <v>161</v>
      </c>
      <c r="E268" t="s">
        <v>240</v>
      </c>
      <c r="F268" t="s">
        <v>28</v>
      </c>
      <c r="G268" t="s">
        <v>29</v>
      </c>
      <c r="H268" t="s">
        <v>30</v>
      </c>
      <c r="I268" t="s">
        <v>1335</v>
      </c>
      <c r="J268" t="e">
        <f>VLOOKUP(I268,[1]!Tabela2[#All],2,0)</f>
        <v>#REF!</v>
      </c>
      <c r="K268" t="s">
        <v>32</v>
      </c>
      <c r="L268" t="s">
        <v>2578</v>
      </c>
      <c r="M268" t="s">
        <v>2579</v>
      </c>
      <c r="N268" t="s">
        <v>2580</v>
      </c>
      <c r="O268" t="s">
        <v>2581</v>
      </c>
      <c r="P268" t="s">
        <v>2582</v>
      </c>
      <c r="Q268" t="s">
        <v>2583</v>
      </c>
      <c r="R268" t="s">
        <v>2584</v>
      </c>
      <c r="S268" t="s">
        <v>336</v>
      </c>
      <c r="T268" t="s">
        <v>40</v>
      </c>
      <c r="U268" t="s">
        <v>195</v>
      </c>
      <c r="V268" t="s">
        <v>42</v>
      </c>
      <c r="W268" t="s">
        <v>23</v>
      </c>
      <c r="X268" t="s">
        <v>2578</v>
      </c>
      <c r="Y268" t="str">
        <f t="shared" ca="1" si="4"/>
        <v>NOK</v>
      </c>
    </row>
    <row r="269" spans="1:25" x14ac:dyDescent="0.25">
      <c r="A269" t="s">
        <v>23</v>
      </c>
      <c r="B269" t="s">
        <v>2585</v>
      </c>
      <c r="C269" t="s">
        <v>25</v>
      </c>
      <c r="D269" t="s">
        <v>161</v>
      </c>
      <c r="E269" t="s">
        <v>240</v>
      </c>
      <c r="F269" t="s">
        <v>28</v>
      </c>
      <c r="G269" t="s">
        <v>29</v>
      </c>
      <c r="H269" t="s">
        <v>30</v>
      </c>
      <c r="I269" t="s">
        <v>1394</v>
      </c>
      <c r="J269" t="e">
        <f>VLOOKUP(I269,[1]!Tabela2[#All],2,0)</f>
        <v>#REF!</v>
      </c>
      <c r="K269" t="s">
        <v>32</v>
      </c>
      <c r="L269" t="s">
        <v>2586</v>
      </c>
      <c r="M269" t="s">
        <v>2587</v>
      </c>
      <c r="N269" t="s">
        <v>2588</v>
      </c>
      <c r="O269" t="s">
        <v>2589</v>
      </c>
      <c r="P269" t="s">
        <v>2590</v>
      </c>
      <c r="Q269" t="s">
        <v>2591</v>
      </c>
      <c r="R269" t="s">
        <v>1123</v>
      </c>
      <c r="S269" t="s">
        <v>2592</v>
      </c>
      <c r="T269" t="s">
        <v>40</v>
      </c>
      <c r="U269" t="s">
        <v>77</v>
      </c>
      <c r="V269" t="s">
        <v>42</v>
      </c>
      <c r="W269" t="s">
        <v>23</v>
      </c>
      <c r="X269" t="s">
        <v>2586</v>
      </c>
      <c r="Y269" t="str">
        <f t="shared" ca="1" si="4"/>
        <v>NOK</v>
      </c>
    </row>
    <row r="270" spans="1:25" x14ac:dyDescent="0.25">
      <c r="A270" t="s">
        <v>23</v>
      </c>
      <c r="B270" t="s">
        <v>2593</v>
      </c>
      <c r="C270" t="s">
        <v>25</v>
      </c>
      <c r="D270" t="s">
        <v>423</v>
      </c>
      <c r="E270" t="s">
        <v>2059</v>
      </c>
      <c r="F270" t="s">
        <v>28</v>
      </c>
      <c r="G270" t="s">
        <v>29</v>
      </c>
      <c r="H270" t="s">
        <v>30</v>
      </c>
      <c r="I270" t="s">
        <v>1653</v>
      </c>
      <c r="J270" t="e">
        <f>VLOOKUP(I270,[1]!Tabela2[#All],2,0)</f>
        <v>#REF!</v>
      </c>
      <c r="K270" t="s">
        <v>32</v>
      </c>
      <c r="L270" t="s">
        <v>2594</v>
      </c>
      <c r="M270" t="s">
        <v>2595</v>
      </c>
      <c r="N270" t="s">
        <v>2596</v>
      </c>
      <c r="O270" t="s">
        <v>2597</v>
      </c>
      <c r="P270" t="s">
        <v>2598</v>
      </c>
      <c r="Q270" t="s">
        <v>2599</v>
      </c>
      <c r="R270" t="s">
        <v>2600</v>
      </c>
      <c r="S270" t="s">
        <v>2601</v>
      </c>
      <c r="T270" t="s">
        <v>40</v>
      </c>
      <c r="U270" t="s">
        <v>401</v>
      </c>
      <c r="V270" t="s">
        <v>42</v>
      </c>
      <c r="W270" t="s">
        <v>23</v>
      </c>
      <c r="X270" t="s">
        <v>2594</v>
      </c>
      <c r="Y270" t="str">
        <f t="shared" ca="1" si="4"/>
        <v>NOK</v>
      </c>
    </row>
    <row r="271" spans="1:25" x14ac:dyDescent="0.25">
      <c r="A271" t="s">
        <v>23</v>
      </c>
      <c r="B271" t="s">
        <v>2602</v>
      </c>
      <c r="C271" t="s">
        <v>25</v>
      </c>
      <c r="D271" t="s">
        <v>67</v>
      </c>
      <c r="E271" t="s">
        <v>1278</v>
      </c>
      <c r="F271" t="s">
        <v>28</v>
      </c>
      <c r="G271" t="s">
        <v>29</v>
      </c>
      <c r="H271" t="s">
        <v>30</v>
      </c>
      <c r="I271" t="s">
        <v>1673</v>
      </c>
      <c r="J271" t="e">
        <f>VLOOKUP(I271,[1]!Tabela2[#All],2,0)</f>
        <v>#REF!</v>
      </c>
      <c r="K271" t="s">
        <v>32</v>
      </c>
      <c r="L271" t="s">
        <v>2603</v>
      </c>
      <c r="M271" t="s">
        <v>2604</v>
      </c>
      <c r="N271" t="s">
        <v>2605</v>
      </c>
      <c r="O271" t="s">
        <v>2606</v>
      </c>
      <c r="P271" t="s">
        <v>2607</v>
      </c>
      <c r="Q271" t="s">
        <v>2608</v>
      </c>
      <c r="R271" t="s">
        <v>2609</v>
      </c>
      <c r="S271" t="s">
        <v>2610</v>
      </c>
      <c r="T271" t="s">
        <v>40</v>
      </c>
      <c r="U271" t="s">
        <v>41</v>
      </c>
      <c r="V271" t="s">
        <v>42</v>
      </c>
      <c r="W271" t="s">
        <v>23</v>
      </c>
      <c r="X271" t="s">
        <v>2603</v>
      </c>
      <c r="Y271" t="str">
        <f t="shared" ca="1" si="4"/>
        <v>NOK</v>
      </c>
    </row>
    <row r="272" spans="1:25" x14ac:dyDescent="0.25">
      <c r="A272" t="s">
        <v>23</v>
      </c>
      <c r="B272" t="s">
        <v>2611</v>
      </c>
      <c r="C272" t="s">
        <v>25</v>
      </c>
      <c r="D272" t="s">
        <v>98</v>
      </c>
      <c r="E272" t="s">
        <v>435</v>
      </c>
      <c r="F272" t="s">
        <v>391</v>
      </c>
      <c r="G272" t="s">
        <v>29</v>
      </c>
      <c r="H272" t="s">
        <v>30</v>
      </c>
      <c r="I272" t="s">
        <v>1182</v>
      </c>
      <c r="J272" t="e">
        <f>VLOOKUP(I272,[1]!Tabela2[#All],2,0)</f>
        <v>#REF!</v>
      </c>
      <c r="K272" t="s">
        <v>32</v>
      </c>
      <c r="L272" t="s">
        <v>2612</v>
      </c>
      <c r="M272" t="s">
        <v>2613</v>
      </c>
      <c r="N272" t="s">
        <v>2614</v>
      </c>
      <c r="O272" t="s">
        <v>2615</v>
      </c>
      <c r="P272" t="s">
        <v>2616</v>
      </c>
      <c r="Q272" t="s">
        <v>2617</v>
      </c>
      <c r="R272" t="s">
        <v>474</v>
      </c>
      <c r="S272" t="s">
        <v>2618</v>
      </c>
      <c r="T272" t="s">
        <v>40</v>
      </c>
      <c r="U272" t="s">
        <v>41</v>
      </c>
      <c r="V272" t="s">
        <v>42</v>
      </c>
      <c r="W272" t="s">
        <v>23</v>
      </c>
      <c r="X272" t="s">
        <v>2612</v>
      </c>
      <c r="Y272" t="str">
        <f t="shared" ca="1" si="4"/>
        <v>NOK</v>
      </c>
    </row>
    <row r="273" spans="1:25" x14ac:dyDescent="0.25">
      <c r="A273" t="s">
        <v>23</v>
      </c>
      <c r="B273" t="s">
        <v>2619</v>
      </c>
      <c r="C273" t="s">
        <v>25</v>
      </c>
      <c r="D273" t="s">
        <v>611</v>
      </c>
      <c r="E273" t="s">
        <v>162</v>
      </c>
      <c r="F273" t="s">
        <v>28</v>
      </c>
      <c r="G273" t="s">
        <v>29</v>
      </c>
      <c r="H273" t="s">
        <v>30</v>
      </c>
      <c r="I273" t="s">
        <v>2620</v>
      </c>
      <c r="J273" t="e">
        <f>VLOOKUP(I273,[1]!Tabela2[#All],2,0)</f>
        <v>#REF!</v>
      </c>
      <c r="K273" t="s">
        <v>32</v>
      </c>
      <c r="L273" t="s">
        <v>2621</v>
      </c>
      <c r="M273" t="s">
        <v>2622</v>
      </c>
      <c r="N273" t="s">
        <v>2623</v>
      </c>
      <c r="O273" t="s">
        <v>2624</v>
      </c>
      <c r="P273" t="s">
        <v>2625</v>
      </c>
      <c r="Q273" t="s">
        <v>2626</v>
      </c>
      <c r="R273" t="s">
        <v>2627</v>
      </c>
      <c r="S273" t="s">
        <v>2628</v>
      </c>
      <c r="T273" t="s">
        <v>40</v>
      </c>
      <c r="U273" t="s">
        <v>77</v>
      </c>
      <c r="V273" t="s">
        <v>42</v>
      </c>
      <c r="W273" t="s">
        <v>23</v>
      </c>
      <c r="X273" t="s">
        <v>2621</v>
      </c>
      <c r="Y273" t="str">
        <f t="shared" ca="1" si="4"/>
        <v>NOK</v>
      </c>
    </row>
    <row r="274" spans="1:25" x14ac:dyDescent="0.25">
      <c r="A274" t="s">
        <v>23</v>
      </c>
      <c r="B274" t="s">
        <v>2629</v>
      </c>
      <c r="C274" t="s">
        <v>25</v>
      </c>
      <c r="D274" t="s">
        <v>161</v>
      </c>
      <c r="E274" t="s">
        <v>68</v>
      </c>
      <c r="F274" t="s">
        <v>28</v>
      </c>
      <c r="G274" t="s">
        <v>29</v>
      </c>
      <c r="H274" t="s">
        <v>30</v>
      </c>
      <c r="I274" t="s">
        <v>1597</v>
      </c>
      <c r="J274" t="e">
        <f>VLOOKUP(I274,[1]!Tabela2[#All],2,0)</f>
        <v>#REF!</v>
      </c>
      <c r="K274" t="s">
        <v>32</v>
      </c>
      <c r="L274" t="s">
        <v>2630</v>
      </c>
      <c r="M274" t="s">
        <v>2631</v>
      </c>
      <c r="N274" t="s">
        <v>2632</v>
      </c>
      <c r="O274" t="s">
        <v>2633</v>
      </c>
      <c r="P274" t="s">
        <v>2098</v>
      </c>
      <c r="Q274" t="s">
        <v>2634</v>
      </c>
      <c r="R274" t="s">
        <v>2635</v>
      </c>
      <c r="S274" t="s">
        <v>2636</v>
      </c>
      <c r="T274" t="s">
        <v>40</v>
      </c>
      <c r="U274" t="s">
        <v>41</v>
      </c>
      <c r="V274" t="s">
        <v>42</v>
      </c>
      <c r="W274" t="s">
        <v>23</v>
      </c>
      <c r="X274" t="s">
        <v>2630</v>
      </c>
      <c r="Y274" t="str">
        <f t="shared" ca="1" si="4"/>
        <v>NOK</v>
      </c>
    </row>
    <row r="275" spans="1:25" x14ac:dyDescent="0.25">
      <c r="A275" t="s">
        <v>23</v>
      </c>
      <c r="B275" t="s">
        <v>2637</v>
      </c>
      <c r="C275" t="s">
        <v>25</v>
      </c>
      <c r="D275" t="s">
        <v>349</v>
      </c>
      <c r="E275" t="s">
        <v>240</v>
      </c>
      <c r="F275" t="s">
        <v>28</v>
      </c>
      <c r="G275" t="s">
        <v>29</v>
      </c>
      <c r="H275" t="s">
        <v>30</v>
      </c>
      <c r="I275" t="s">
        <v>2638</v>
      </c>
      <c r="J275" t="e">
        <f>VLOOKUP(I275,[1]!Tabela2[#All],2,0)</f>
        <v>#REF!</v>
      </c>
      <c r="K275" t="s">
        <v>32</v>
      </c>
      <c r="L275" t="s">
        <v>2639</v>
      </c>
      <c r="M275" t="s">
        <v>2640</v>
      </c>
      <c r="N275" t="s">
        <v>2641</v>
      </c>
      <c r="O275" t="s">
        <v>2642</v>
      </c>
      <c r="P275" t="s">
        <v>2643</v>
      </c>
      <c r="Q275" t="s">
        <v>1246</v>
      </c>
      <c r="R275" t="s">
        <v>2404</v>
      </c>
      <c r="S275" t="s">
        <v>2644</v>
      </c>
      <c r="T275" t="s">
        <v>40</v>
      </c>
      <c r="U275" t="s">
        <v>54</v>
      </c>
      <c r="V275" t="s">
        <v>42</v>
      </c>
      <c r="W275" t="s">
        <v>23</v>
      </c>
      <c r="X275" t="s">
        <v>2639</v>
      </c>
      <c r="Y275" t="str">
        <f t="shared" ca="1" si="4"/>
        <v>NOK</v>
      </c>
    </row>
    <row r="276" spans="1:25" x14ac:dyDescent="0.25">
      <c r="A276" t="s">
        <v>23</v>
      </c>
      <c r="B276" t="s">
        <v>2645</v>
      </c>
      <c r="C276" t="s">
        <v>25</v>
      </c>
      <c r="D276" t="s">
        <v>349</v>
      </c>
      <c r="E276" t="s">
        <v>240</v>
      </c>
      <c r="F276" t="s">
        <v>28</v>
      </c>
      <c r="G276" t="s">
        <v>29</v>
      </c>
      <c r="H276" t="s">
        <v>30</v>
      </c>
      <c r="I276" t="s">
        <v>457</v>
      </c>
      <c r="J276" t="e">
        <f>VLOOKUP(I276,[1]!Tabela2[#All],2,0)</f>
        <v>#REF!</v>
      </c>
      <c r="K276" t="s">
        <v>32</v>
      </c>
      <c r="L276" t="s">
        <v>2646</v>
      </c>
      <c r="M276" t="s">
        <v>2647</v>
      </c>
      <c r="N276" t="s">
        <v>2648</v>
      </c>
      <c r="O276" t="s">
        <v>2649</v>
      </c>
      <c r="P276" t="s">
        <v>2650</v>
      </c>
      <c r="Q276" t="s">
        <v>2651</v>
      </c>
      <c r="R276" t="s">
        <v>2652</v>
      </c>
      <c r="S276" t="s">
        <v>2653</v>
      </c>
      <c r="T276" t="s">
        <v>40</v>
      </c>
      <c r="U276" t="s">
        <v>54</v>
      </c>
      <c r="V276" t="s">
        <v>42</v>
      </c>
      <c r="W276" t="s">
        <v>23</v>
      </c>
      <c r="X276" t="s">
        <v>2646</v>
      </c>
      <c r="Y276" t="str">
        <f t="shared" ca="1" si="4"/>
        <v>NOK</v>
      </c>
    </row>
    <row r="277" spans="1:25" x14ac:dyDescent="0.25">
      <c r="A277" t="s">
        <v>23</v>
      </c>
      <c r="B277" t="s">
        <v>2654</v>
      </c>
      <c r="C277" t="s">
        <v>25</v>
      </c>
      <c r="D277" t="s">
        <v>611</v>
      </c>
      <c r="E277" t="s">
        <v>173</v>
      </c>
      <c r="F277" t="s">
        <v>28</v>
      </c>
      <c r="G277" t="s">
        <v>29</v>
      </c>
      <c r="H277" t="s">
        <v>30</v>
      </c>
      <c r="I277" t="s">
        <v>2655</v>
      </c>
      <c r="J277" t="e">
        <f>VLOOKUP(I277,[1]!Tabela2[#All],2,0)</f>
        <v>#REF!</v>
      </c>
      <c r="K277" t="s">
        <v>32</v>
      </c>
      <c r="L277" t="s">
        <v>2656</v>
      </c>
      <c r="M277" t="s">
        <v>2657</v>
      </c>
      <c r="N277" t="s">
        <v>2658</v>
      </c>
      <c r="O277" t="s">
        <v>2659</v>
      </c>
      <c r="P277" t="s">
        <v>2660</v>
      </c>
      <c r="Q277" t="s">
        <v>2661</v>
      </c>
      <c r="R277" t="s">
        <v>1689</v>
      </c>
      <c r="S277" t="s">
        <v>2662</v>
      </c>
      <c r="T277" t="s">
        <v>40</v>
      </c>
      <c r="U277" t="s">
        <v>65</v>
      </c>
      <c r="V277" t="s">
        <v>42</v>
      </c>
      <c r="W277" t="s">
        <v>23</v>
      </c>
      <c r="X277" t="s">
        <v>2656</v>
      </c>
      <c r="Y277" t="str">
        <f t="shared" ca="1" si="4"/>
        <v>NOK</v>
      </c>
    </row>
    <row r="278" spans="1:25" x14ac:dyDescent="0.25">
      <c r="A278" t="s">
        <v>23</v>
      </c>
      <c r="B278" t="s">
        <v>2663</v>
      </c>
      <c r="C278" t="s">
        <v>25</v>
      </c>
      <c r="D278" t="s">
        <v>423</v>
      </c>
      <c r="E278" t="s">
        <v>45</v>
      </c>
      <c r="F278" t="s">
        <v>28</v>
      </c>
      <c r="G278" t="s">
        <v>29</v>
      </c>
      <c r="H278" t="s">
        <v>30</v>
      </c>
      <c r="I278" t="s">
        <v>2424</v>
      </c>
      <c r="J278" t="e">
        <f>VLOOKUP(I278,[1]!Tabela2[#All],2,0)</f>
        <v>#REF!</v>
      </c>
      <c r="K278" t="s">
        <v>32</v>
      </c>
      <c r="L278" t="s">
        <v>2664</v>
      </c>
      <c r="M278" t="s">
        <v>2665</v>
      </c>
      <c r="N278" t="s">
        <v>2666</v>
      </c>
      <c r="O278" t="s">
        <v>2667</v>
      </c>
      <c r="P278" t="s">
        <v>2668</v>
      </c>
      <c r="Q278" t="s">
        <v>2669</v>
      </c>
      <c r="R278" t="s">
        <v>2670</v>
      </c>
      <c r="S278" t="s">
        <v>2491</v>
      </c>
      <c r="T278" t="s">
        <v>40</v>
      </c>
      <c r="U278" t="s">
        <v>65</v>
      </c>
      <c r="V278" t="s">
        <v>42</v>
      </c>
      <c r="W278" t="s">
        <v>23</v>
      </c>
      <c r="X278" t="s">
        <v>2664</v>
      </c>
      <c r="Y278" t="str">
        <f t="shared" ca="1" si="4"/>
        <v>NOK</v>
      </c>
    </row>
    <row r="279" spans="1:25" x14ac:dyDescent="0.25">
      <c r="A279" t="s">
        <v>23</v>
      </c>
      <c r="B279" t="s">
        <v>2671</v>
      </c>
      <c r="C279" t="s">
        <v>25</v>
      </c>
      <c r="D279" t="s">
        <v>228</v>
      </c>
      <c r="E279" t="s">
        <v>518</v>
      </c>
      <c r="F279" t="s">
        <v>28</v>
      </c>
      <c r="G279" t="s">
        <v>29</v>
      </c>
      <c r="H279" t="s">
        <v>30</v>
      </c>
      <c r="I279" t="s">
        <v>789</v>
      </c>
      <c r="J279" t="e">
        <f>VLOOKUP(I279,[1]!Tabela2[#All],2,0)</f>
        <v>#REF!</v>
      </c>
      <c r="K279" t="s">
        <v>151</v>
      </c>
      <c r="L279" t="s">
        <v>2672</v>
      </c>
      <c r="M279" t="s">
        <v>2673</v>
      </c>
      <c r="N279" t="s">
        <v>2674</v>
      </c>
      <c r="O279" t="s">
        <v>2675</v>
      </c>
      <c r="P279" t="s">
        <v>2676</v>
      </c>
      <c r="Q279" t="s">
        <v>2677</v>
      </c>
      <c r="R279" t="s">
        <v>2678</v>
      </c>
      <c r="S279" t="s">
        <v>2679</v>
      </c>
      <c r="T279" t="s">
        <v>40</v>
      </c>
      <c r="U279" t="s">
        <v>41</v>
      </c>
      <c r="V279" t="s">
        <v>42</v>
      </c>
      <c r="W279" t="s">
        <v>23</v>
      </c>
      <c r="X279" t="s">
        <v>2672</v>
      </c>
      <c r="Y279" t="str">
        <f t="shared" ca="1" si="4"/>
        <v>NOK</v>
      </c>
    </row>
    <row r="280" spans="1:25" x14ac:dyDescent="0.25">
      <c r="A280" t="s">
        <v>23</v>
      </c>
      <c r="B280" t="s">
        <v>2680</v>
      </c>
      <c r="C280" t="s">
        <v>25</v>
      </c>
      <c r="D280" t="s">
        <v>423</v>
      </c>
      <c r="E280" t="s">
        <v>702</v>
      </c>
      <c r="F280" t="s">
        <v>28</v>
      </c>
      <c r="G280" t="s">
        <v>29</v>
      </c>
      <c r="H280" t="s">
        <v>30</v>
      </c>
      <c r="I280" t="s">
        <v>478</v>
      </c>
      <c r="J280" t="e">
        <f>VLOOKUP(I280,[1]!Tabela2[#All],2,0)</f>
        <v>#REF!</v>
      </c>
      <c r="K280" t="s">
        <v>32</v>
      </c>
      <c r="L280" t="s">
        <v>2681</v>
      </c>
      <c r="M280" t="s">
        <v>2682</v>
      </c>
      <c r="N280" t="s">
        <v>2683</v>
      </c>
      <c r="O280" t="s">
        <v>2684</v>
      </c>
      <c r="P280" t="s">
        <v>2685</v>
      </c>
      <c r="Q280" t="s">
        <v>2686</v>
      </c>
      <c r="R280" t="s">
        <v>669</v>
      </c>
      <c r="S280" t="s">
        <v>2687</v>
      </c>
      <c r="T280" t="s">
        <v>40</v>
      </c>
      <c r="U280" t="s">
        <v>54</v>
      </c>
      <c r="V280" t="s">
        <v>42</v>
      </c>
      <c r="W280" t="s">
        <v>23</v>
      </c>
      <c r="X280" t="s">
        <v>2681</v>
      </c>
      <c r="Y280" t="str">
        <f t="shared" ca="1" si="4"/>
        <v>NOK</v>
      </c>
    </row>
    <row r="281" spans="1:25" x14ac:dyDescent="0.25">
      <c r="A281" t="s">
        <v>23</v>
      </c>
      <c r="B281" t="s">
        <v>2688</v>
      </c>
      <c r="C281" t="s">
        <v>25</v>
      </c>
      <c r="D281" t="s">
        <v>228</v>
      </c>
      <c r="E281" t="s">
        <v>518</v>
      </c>
      <c r="F281" t="s">
        <v>28</v>
      </c>
      <c r="G281" t="s">
        <v>29</v>
      </c>
      <c r="H281" t="s">
        <v>30</v>
      </c>
      <c r="I281" t="s">
        <v>1709</v>
      </c>
      <c r="J281" t="e">
        <f>VLOOKUP(I281,[1]!Tabela2[#All],2,0)</f>
        <v>#REF!</v>
      </c>
      <c r="K281" t="s">
        <v>151</v>
      </c>
      <c r="L281" t="s">
        <v>2689</v>
      </c>
      <c r="M281" t="s">
        <v>2690</v>
      </c>
      <c r="N281" t="s">
        <v>2685</v>
      </c>
      <c r="O281" t="s">
        <v>2691</v>
      </c>
      <c r="P281" t="s">
        <v>2692</v>
      </c>
      <c r="Q281" t="s">
        <v>2693</v>
      </c>
      <c r="R281" t="s">
        <v>2694</v>
      </c>
      <c r="S281" t="s">
        <v>2695</v>
      </c>
      <c r="T281" t="s">
        <v>40</v>
      </c>
      <c r="U281" t="s">
        <v>65</v>
      </c>
      <c r="V281" t="s">
        <v>42</v>
      </c>
      <c r="W281" t="s">
        <v>23</v>
      </c>
      <c r="X281" t="s">
        <v>2689</v>
      </c>
      <c r="Y281" t="str">
        <f t="shared" ca="1" si="4"/>
        <v>NOK</v>
      </c>
    </row>
    <row r="282" spans="1:25" x14ac:dyDescent="0.25">
      <c r="A282" t="s">
        <v>23</v>
      </c>
      <c r="B282" t="s">
        <v>2696</v>
      </c>
      <c r="C282" t="s">
        <v>25</v>
      </c>
      <c r="D282" t="s">
        <v>611</v>
      </c>
      <c r="E282" t="s">
        <v>162</v>
      </c>
      <c r="F282" t="s">
        <v>28</v>
      </c>
      <c r="G282" t="s">
        <v>29</v>
      </c>
      <c r="H282" t="s">
        <v>30</v>
      </c>
      <c r="I282" t="s">
        <v>632</v>
      </c>
      <c r="J282" t="e">
        <f>VLOOKUP(I282,[1]!Tabela2[#All],2,0)</f>
        <v>#REF!</v>
      </c>
      <c r="K282" t="s">
        <v>32</v>
      </c>
      <c r="L282" t="s">
        <v>2697</v>
      </c>
      <c r="M282" t="s">
        <v>2698</v>
      </c>
      <c r="N282" t="s">
        <v>2699</v>
      </c>
      <c r="O282" t="s">
        <v>2700</v>
      </c>
      <c r="P282" t="s">
        <v>2701</v>
      </c>
      <c r="Q282" t="s">
        <v>2702</v>
      </c>
      <c r="R282" t="s">
        <v>2703</v>
      </c>
      <c r="S282" t="s">
        <v>2704</v>
      </c>
      <c r="T282" t="s">
        <v>40</v>
      </c>
      <c r="U282" t="s">
        <v>65</v>
      </c>
      <c r="V282" t="s">
        <v>42</v>
      </c>
      <c r="W282" t="s">
        <v>23</v>
      </c>
      <c r="X282" t="s">
        <v>2697</v>
      </c>
      <c r="Y282" t="str">
        <f t="shared" ca="1" si="4"/>
        <v>NOK</v>
      </c>
    </row>
    <row r="283" spans="1:25" x14ac:dyDescent="0.25">
      <c r="A283" t="s">
        <v>23</v>
      </c>
      <c r="B283" t="s">
        <v>2705</v>
      </c>
      <c r="C283" t="s">
        <v>25</v>
      </c>
      <c r="D283" t="s">
        <v>148</v>
      </c>
      <c r="E283" t="s">
        <v>99</v>
      </c>
      <c r="F283" t="s">
        <v>28</v>
      </c>
      <c r="G283" t="s">
        <v>29</v>
      </c>
      <c r="H283" t="s">
        <v>30</v>
      </c>
      <c r="I283" t="s">
        <v>508</v>
      </c>
      <c r="J283" t="e">
        <f>VLOOKUP(I283,[1]!Tabela2[#All],2,0)</f>
        <v>#REF!</v>
      </c>
      <c r="K283" t="s">
        <v>151</v>
      </c>
      <c r="L283" t="s">
        <v>2706</v>
      </c>
      <c r="M283" t="s">
        <v>2707</v>
      </c>
      <c r="N283" t="s">
        <v>2708</v>
      </c>
      <c r="O283" t="s">
        <v>2709</v>
      </c>
      <c r="P283" t="s">
        <v>2710</v>
      </c>
      <c r="Q283" t="s">
        <v>2711</v>
      </c>
      <c r="R283" t="s">
        <v>2712</v>
      </c>
      <c r="S283" t="s">
        <v>2713</v>
      </c>
      <c r="T283" t="s">
        <v>40</v>
      </c>
      <c r="U283" t="s">
        <v>54</v>
      </c>
      <c r="V283" t="s">
        <v>42</v>
      </c>
      <c r="W283" t="s">
        <v>23</v>
      </c>
      <c r="X283" t="s">
        <v>2706</v>
      </c>
      <c r="Y283" t="str">
        <f t="shared" ca="1" si="4"/>
        <v>NOK</v>
      </c>
    </row>
    <row r="284" spans="1:25" x14ac:dyDescent="0.25">
      <c r="A284" t="s">
        <v>23</v>
      </c>
      <c r="B284" t="s">
        <v>2714</v>
      </c>
      <c r="C284" t="s">
        <v>25</v>
      </c>
      <c r="D284" t="s">
        <v>423</v>
      </c>
      <c r="E284" t="s">
        <v>933</v>
      </c>
      <c r="F284" t="s">
        <v>28</v>
      </c>
      <c r="G284" t="s">
        <v>29</v>
      </c>
      <c r="H284" t="s">
        <v>30</v>
      </c>
      <c r="I284" t="s">
        <v>559</v>
      </c>
      <c r="J284" t="e">
        <f>VLOOKUP(I284,[1]!Tabela2[#All],2,0)</f>
        <v>#REF!</v>
      </c>
      <c r="K284" t="s">
        <v>32</v>
      </c>
      <c r="L284" t="s">
        <v>2715</v>
      </c>
      <c r="M284" t="s">
        <v>2716</v>
      </c>
      <c r="N284" t="s">
        <v>2717</v>
      </c>
      <c r="O284" t="s">
        <v>2718</v>
      </c>
      <c r="P284" t="s">
        <v>2719</v>
      </c>
      <c r="Q284" t="s">
        <v>2720</v>
      </c>
      <c r="R284" t="s">
        <v>1342</v>
      </c>
      <c r="S284" t="s">
        <v>2721</v>
      </c>
      <c r="T284" t="s">
        <v>40</v>
      </c>
      <c r="U284" t="s">
        <v>65</v>
      </c>
      <c r="V284" t="s">
        <v>42</v>
      </c>
      <c r="W284" t="s">
        <v>23</v>
      </c>
      <c r="X284" t="s">
        <v>2715</v>
      </c>
      <c r="Y284" t="str">
        <f t="shared" ca="1" si="4"/>
        <v>NOK</v>
      </c>
    </row>
    <row r="285" spans="1:25" x14ac:dyDescent="0.25">
      <c r="A285" t="s">
        <v>23</v>
      </c>
      <c r="B285" t="s">
        <v>2722</v>
      </c>
      <c r="C285" t="s">
        <v>25</v>
      </c>
      <c r="D285" t="s">
        <v>148</v>
      </c>
      <c r="E285" t="s">
        <v>27</v>
      </c>
      <c r="F285" t="s">
        <v>28</v>
      </c>
      <c r="G285" t="s">
        <v>29</v>
      </c>
      <c r="H285" t="s">
        <v>30</v>
      </c>
      <c r="I285" t="s">
        <v>1048</v>
      </c>
      <c r="J285" t="e">
        <f>VLOOKUP(I285,[1]!Tabela2[#All],2,0)</f>
        <v>#REF!</v>
      </c>
      <c r="K285" t="s">
        <v>151</v>
      </c>
      <c r="L285" t="s">
        <v>2723</v>
      </c>
      <c r="M285" t="s">
        <v>2724</v>
      </c>
      <c r="N285" t="s">
        <v>2725</v>
      </c>
      <c r="O285" t="s">
        <v>2726</v>
      </c>
      <c r="P285" t="s">
        <v>2727</v>
      </c>
      <c r="Q285" t="s">
        <v>2728</v>
      </c>
      <c r="R285" t="s">
        <v>2729</v>
      </c>
      <c r="S285" t="s">
        <v>2730</v>
      </c>
      <c r="T285" t="s">
        <v>40</v>
      </c>
      <c r="U285" t="s">
        <v>77</v>
      </c>
      <c r="V285" t="s">
        <v>42</v>
      </c>
      <c r="W285" t="s">
        <v>23</v>
      </c>
      <c r="X285" t="s">
        <v>2723</v>
      </c>
      <c r="Y285" t="str">
        <f t="shared" ca="1" si="4"/>
        <v>NOK</v>
      </c>
    </row>
    <row r="286" spans="1:25" x14ac:dyDescent="0.25">
      <c r="A286" t="s">
        <v>23</v>
      </c>
      <c r="B286" t="s">
        <v>2731</v>
      </c>
      <c r="C286" t="s">
        <v>25</v>
      </c>
      <c r="D286" t="s">
        <v>148</v>
      </c>
      <c r="E286" t="s">
        <v>589</v>
      </c>
      <c r="F286" t="s">
        <v>28</v>
      </c>
      <c r="G286" t="s">
        <v>29</v>
      </c>
      <c r="H286" t="s">
        <v>30</v>
      </c>
      <c r="I286" t="s">
        <v>2343</v>
      </c>
      <c r="J286" t="e">
        <f>VLOOKUP(I286,[1]!Tabela2[#All],2,0)</f>
        <v>#REF!</v>
      </c>
      <c r="K286" t="s">
        <v>151</v>
      </c>
      <c r="L286" t="s">
        <v>2732</v>
      </c>
      <c r="M286" t="s">
        <v>2733</v>
      </c>
      <c r="N286" t="s">
        <v>2734</v>
      </c>
      <c r="O286" t="s">
        <v>2735</v>
      </c>
      <c r="P286" t="s">
        <v>2736</v>
      </c>
      <c r="Q286" t="s">
        <v>2737</v>
      </c>
      <c r="R286" t="s">
        <v>2738</v>
      </c>
      <c r="S286" t="s">
        <v>2739</v>
      </c>
      <c r="T286" t="s">
        <v>40</v>
      </c>
      <c r="U286" t="s">
        <v>54</v>
      </c>
      <c r="V286" t="s">
        <v>42</v>
      </c>
      <c r="W286" t="s">
        <v>23</v>
      </c>
      <c r="X286" t="s">
        <v>2732</v>
      </c>
      <c r="Y286" t="str">
        <f t="shared" ca="1" si="4"/>
        <v>NOK</v>
      </c>
    </row>
    <row r="287" spans="1:25" x14ac:dyDescent="0.25">
      <c r="A287" t="s">
        <v>23</v>
      </c>
      <c r="B287" t="s">
        <v>2740</v>
      </c>
      <c r="C287" t="s">
        <v>25</v>
      </c>
      <c r="D287" t="s">
        <v>423</v>
      </c>
      <c r="E287" t="s">
        <v>652</v>
      </c>
      <c r="F287" t="s">
        <v>28</v>
      </c>
      <c r="G287" t="s">
        <v>29</v>
      </c>
      <c r="H287" t="s">
        <v>30</v>
      </c>
      <c r="I287" t="s">
        <v>1971</v>
      </c>
      <c r="J287" t="e">
        <f>VLOOKUP(I287,[1]!Tabela2[#All],2,0)</f>
        <v>#REF!</v>
      </c>
      <c r="K287" t="s">
        <v>32</v>
      </c>
      <c r="L287" t="s">
        <v>2741</v>
      </c>
      <c r="M287" t="s">
        <v>2742</v>
      </c>
      <c r="N287" t="s">
        <v>2743</v>
      </c>
      <c r="O287" t="s">
        <v>1557</v>
      </c>
      <c r="P287" t="s">
        <v>2744</v>
      </c>
      <c r="Q287" t="s">
        <v>2038</v>
      </c>
      <c r="R287" t="s">
        <v>2745</v>
      </c>
      <c r="S287" t="s">
        <v>2746</v>
      </c>
      <c r="T287" t="s">
        <v>40</v>
      </c>
      <c r="U287" t="s">
        <v>41</v>
      </c>
      <c r="V287" t="s">
        <v>42</v>
      </c>
      <c r="W287" t="s">
        <v>23</v>
      </c>
      <c r="X287" t="s">
        <v>2741</v>
      </c>
      <c r="Y287" t="str">
        <f t="shared" ca="1" si="4"/>
        <v>NOK</v>
      </c>
    </row>
    <row r="288" spans="1:25" x14ac:dyDescent="0.25">
      <c r="A288" t="s">
        <v>23</v>
      </c>
      <c r="B288" t="s">
        <v>2747</v>
      </c>
      <c r="C288" t="s">
        <v>25</v>
      </c>
      <c r="D288" t="s">
        <v>98</v>
      </c>
      <c r="E288" t="s">
        <v>1441</v>
      </c>
      <c r="F288" t="s">
        <v>28</v>
      </c>
      <c r="G288" t="s">
        <v>29</v>
      </c>
      <c r="H288" t="s">
        <v>30</v>
      </c>
      <c r="I288" t="s">
        <v>317</v>
      </c>
      <c r="J288" t="e">
        <f>VLOOKUP(I288,[1]!Tabela2[#All],2,0)</f>
        <v>#REF!</v>
      </c>
      <c r="K288" t="s">
        <v>151</v>
      </c>
      <c r="L288" t="s">
        <v>2748</v>
      </c>
      <c r="M288" t="s">
        <v>2749</v>
      </c>
      <c r="N288" t="s">
        <v>2750</v>
      </c>
      <c r="O288" t="s">
        <v>2751</v>
      </c>
      <c r="P288" t="s">
        <v>2752</v>
      </c>
      <c r="Q288" t="s">
        <v>2753</v>
      </c>
      <c r="R288" t="s">
        <v>864</v>
      </c>
      <c r="S288" t="s">
        <v>2754</v>
      </c>
      <c r="T288" t="s">
        <v>40</v>
      </c>
      <c r="U288" t="s">
        <v>41</v>
      </c>
      <c r="V288" t="s">
        <v>42</v>
      </c>
      <c r="W288" t="s">
        <v>23</v>
      </c>
      <c r="X288" t="s">
        <v>2748</v>
      </c>
      <c r="Y288" t="str">
        <f t="shared" ca="1" si="4"/>
        <v>NOK</v>
      </c>
    </row>
    <row r="289" spans="1:25" x14ac:dyDescent="0.25">
      <c r="A289" t="s">
        <v>23</v>
      </c>
      <c r="B289" t="s">
        <v>2755</v>
      </c>
      <c r="C289" t="s">
        <v>25</v>
      </c>
      <c r="D289" t="s">
        <v>197</v>
      </c>
      <c r="E289" t="s">
        <v>27</v>
      </c>
      <c r="F289" t="s">
        <v>28</v>
      </c>
      <c r="G289" t="s">
        <v>29</v>
      </c>
      <c r="H289" t="s">
        <v>30</v>
      </c>
      <c r="I289" t="s">
        <v>2756</v>
      </c>
      <c r="J289" t="e">
        <f>VLOOKUP(I289,[1]!Tabela2[#All],2,0)</f>
        <v>#REF!</v>
      </c>
      <c r="K289" t="s">
        <v>32</v>
      </c>
      <c r="L289" t="s">
        <v>2757</v>
      </c>
      <c r="M289" t="s">
        <v>2758</v>
      </c>
      <c r="N289" t="s">
        <v>2752</v>
      </c>
      <c r="O289" t="s">
        <v>2759</v>
      </c>
      <c r="P289" t="s">
        <v>2760</v>
      </c>
      <c r="Q289" t="s">
        <v>638</v>
      </c>
      <c r="R289" t="s">
        <v>2761</v>
      </c>
      <c r="S289" t="s">
        <v>2762</v>
      </c>
      <c r="T289" t="s">
        <v>40</v>
      </c>
      <c r="U289" t="s">
        <v>54</v>
      </c>
      <c r="V289" t="s">
        <v>42</v>
      </c>
      <c r="W289" t="s">
        <v>23</v>
      </c>
      <c r="X289" t="s">
        <v>2757</v>
      </c>
      <c r="Y289" t="str">
        <f t="shared" ca="1" si="4"/>
        <v>NOK</v>
      </c>
    </row>
    <row r="290" spans="1:25" x14ac:dyDescent="0.25">
      <c r="A290" t="s">
        <v>23</v>
      </c>
      <c r="B290" t="s">
        <v>2763</v>
      </c>
      <c r="C290" t="s">
        <v>25</v>
      </c>
      <c r="D290" t="s">
        <v>423</v>
      </c>
      <c r="E290" t="s">
        <v>27</v>
      </c>
      <c r="F290" t="s">
        <v>28</v>
      </c>
      <c r="G290" t="s">
        <v>29</v>
      </c>
      <c r="H290" t="s">
        <v>30</v>
      </c>
      <c r="I290" t="s">
        <v>1653</v>
      </c>
      <c r="J290" t="e">
        <f>VLOOKUP(I290,[1]!Tabela2[#All],2,0)</f>
        <v>#REF!</v>
      </c>
      <c r="K290" t="s">
        <v>32</v>
      </c>
      <c r="L290" t="s">
        <v>2764</v>
      </c>
      <c r="M290" t="s">
        <v>2765</v>
      </c>
      <c r="N290" t="s">
        <v>2766</v>
      </c>
      <c r="O290" t="s">
        <v>2767</v>
      </c>
      <c r="P290" t="s">
        <v>2768</v>
      </c>
      <c r="Q290" t="s">
        <v>2769</v>
      </c>
      <c r="R290" t="s">
        <v>2770</v>
      </c>
      <c r="S290" t="s">
        <v>2771</v>
      </c>
      <c r="T290" t="s">
        <v>40</v>
      </c>
      <c r="U290" t="s">
        <v>77</v>
      </c>
      <c r="V290" t="s">
        <v>42</v>
      </c>
      <c r="W290" t="s">
        <v>23</v>
      </c>
      <c r="X290" t="s">
        <v>2764</v>
      </c>
      <c r="Y290" t="str">
        <f t="shared" ca="1" si="4"/>
        <v>NOK</v>
      </c>
    </row>
    <row r="291" spans="1:25" x14ac:dyDescent="0.25">
      <c r="A291" t="s">
        <v>23</v>
      </c>
      <c r="B291" t="s">
        <v>2772</v>
      </c>
      <c r="C291" t="s">
        <v>25</v>
      </c>
      <c r="D291" t="s">
        <v>423</v>
      </c>
      <c r="E291" t="s">
        <v>88</v>
      </c>
      <c r="F291" t="s">
        <v>28</v>
      </c>
      <c r="G291" t="s">
        <v>29</v>
      </c>
      <c r="H291" t="s">
        <v>30</v>
      </c>
      <c r="I291" t="s">
        <v>436</v>
      </c>
      <c r="J291" t="e">
        <f>VLOOKUP(I291,[1]!Tabela2[#All],2,0)</f>
        <v>#REF!</v>
      </c>
      <c r="K291" t="s">
        <v>32</v>
      </c>
      <c r="L291" t="s">
        <v>2773</v>
      </c>
      <c r="M291" t="s">
        <v>2774</v>
      </c>
      <c r="N291" t="s">
        <v>2775</v>
      </c>
      <c r="O291" t="s">
        <v>2776</v>
      </c>
      <c r="P291" t="s">
        <v>2777</v>
      </c>
      <c r="Q291" t="s">
        <v>2778</v>
      </c>
      <c r="R291" t="s">
        <v>729</v>
      </c>
      <c r="S291" t="s">
        <v>2779</v>
      </c>
      <c r="T291" t="s">
        <v>40</v>
      </c>
      <c r="U291" t="s">
        <v>77</v>
      </c>
      <c r="V291" t="s">
        <v>42</v>
      </c>
      <c r="W291" t="s">
        <v>23</v>
      </c>
      <c r="X291" t="s">
        <v>2773</v>
      </c>
      <c r="Y291" t="str">
        <f t="shared" ca="1" si="4"/>
        <v>NOK</v>
      </c>
    </row>
    <row r="292" spans="1:25" x14ac:dyDescent="0.25">
      <c r="A292" t="s">
        <v>23</v>
      </c>
      <c r="B292" t="s">
        <v>2780</v>
      </c>
      <c r="C292" t="s">
        <v>25</v>
      </c>
      <c r="D292" t="s">
        <v>98</v>
      </c>
      <c r="E292" t="s">
        <v>435</v>
      </c>
      <c r="F292" t="s">
        <v>391</v>
      </c>
      <c r="G292" t="s">
        <v>29</v>
      </c>
      <c r="H292" t="s">
        <v>30</v>
      </c>
      <c r="I292" t="s">
        <v>230</v>
      </c>
      <c r="J292" t="e">
        <f>VLOOKUP(I292,[1]!Tabela2[#All],2,0)</f>
        <v>#REF!</v>
      </c>
      <c r="K292" t="s">
        <v>151</v>
      </c>
      <c r="L292" t="s">
        <v>2781</v>
      </c>
      <c r="M292" t="s">
        <v>2782</v>
      </c>
      <c r="N292" t="s">
        <v>2783</v>
      </c>
      <c r="O292" t="s">
        <v>2784</v>
      </c>
      <c r="P292" t="s">
        <v>2785</v>
      </c>
      <c r="Q292" t="s">
        <v>2786</v>
      </c>
      <c r="R292" t="s">
        <v>2729</v>
      </c>
      <c r="S292" t="s">
        <v>2787</v>
      </c>
      <c r="T292" t="s">
        <v>40</v>
      </c>
      <c r="U292" t="s">
        <v>41</v>
      </c>
      <c r="V292" t="s">
        <v>42</v>
      </c>
      <c r="W292" t="s">
        <v>23</v>
      </c>
      <c r="X292" t="s">
        <v>2781</v>
      </c>
      <c r="Y292" t="str">
        <f t="shared" ca="1" si="4"/>
        <v>NOK</v>
      </c>
    </row>
    <row r="293" spans="1:25" x14ac:dyDescent="0.25">
      <c r="A293" t="s">
        <v>23</v>
      </c>
      <c r="B293" t="s">
        <v>2788</v>
      </c>
      <c r="C293" t="s">
        <v>25</v>
      </c>
      <c r="D293" t="s">
        <v>1172</v>
      </c>
      <c r="E293" t="s">
        <v>27</v>
      </c>
      <c r="F293" t="s">
        <v>28</v>
      </c>
      <c r="G293" t="s">
        <v>29</v>
      </c>
      <c r="H293" t="s">
        <v>30</v>
      </c>
      <c r="I293" t="s">
        <v>2789</v>
      </c>
      <c r="J293" t="e">
        <f>VLOOKUP(I293,[1]!Tabela2[#All],2,0)</f>
        <v>#REF!</v>
      </c>
      <c r="K293" t="s">
        <v>32</v>
      </c>
      <c r="L293" t="s">
        <v>2790</v>
      </c>
      <c r="M293" t="s">
        <v>2791</v>
      </c>
      <c r="N293" t="s">
        <v>2792</v>
      </c>
      <c r="O293" t="s">
        <v>2793</v>
      </c>
      <c r="P293" t="s">
        <v>2794</v>
      </c>
      <c r="Q293" t="s">
        <v>2795</v>
      </c>
      <c r="R293" t="s">
        <v>2187</v>
      </c>
      <c r="S293" t="s">
        <v>2796</v>
      </c>
      <c r="T293" t="s">
        <v>40</v>
      </c>
      <c r="U293" t="s">
        <v>77</v>
      </c>
      <c r="V293" t="s">
        <v>42</v>
      </c>
      <c r="W293" t="s">
        <v>23</v>
      </c>
      <c r="X293" t="s">
        <v>2790</v>
      </c>
      <c r="Y293" t="str">
        <f t="shared" ca="1" si="4"/>
        <v>NOK</v>
      </c>
    </row>
    <row r="294" spans="1:25" x14ac:dyDescent="0.25">
      <c r="A294" t="s">
        <v>23</v>
      </c>
      <c r="B294" t="s">
        <v>2797</v>
      </c>
      <c r="C294" t="s">
        <v>25</v>
      </c>
      <c r="D294" t="s">
        <v>137</v>
      </c>
      <c r="E294" t="s">
        <v>99</v>
      </c>
      <c r="F294" t="s">
        <v>28</v>
      </c>
      <c r="G294" t="s">
        <v>29</v>
      </c>
      <c r="H294" t="s">
        <v>30</v>
      </c>
      <c r="I294" t="s">
        <v>2798</v>
      </c>
      <c r="J294" t="e">
        <f>VLOOKUP(I294,[1]!Tabela2[#All],2,0)</f>
        <v>#REF!</v>
      </c>
      <c r="K294" t="s">
        <v>32</v>
      </c>
      <c r="L294" t="s">
        <v>2799</v>
      </c>
      <c r="M294" t="s">
        <v>2800</v>
      </c>
      <c r="N294" t="s">
        <v>2801</v>
      </c>
      <c r="O294" t="s">
        <v>2802</v>
      </c>
      <c r="P294" t="s">
        <v>2803</v>
      </c>
      <c r="Q294" t="s">
        <v>2804</v>
      </c>
      <c r="R294" t="s">
        <v>170</v>
      </c>
      <c r="S294" t="s">
        <v>2805</v>
      </c>
      <c r="T294" t="s">
        <v>40</v>
      </c>
      <c r="U294" t="s">
        <v>54</v>
      </c>
      <c r="V294" t="s">
        <v>42</v>
      </c>
      <c r="W294" t="s">
        <v>23</v>
      </c>
      <c r="X294" t="s">
        <v>2799</v>
      </c>
      <c r="Y294" t="str">
        <f t="shared" ca="1" si="4"/>
        <v>NOK</v>
      </c>
    </row>
    <row r="295" spans="1:25" x14ac:dyDescent="0.25">
      <c r="A295" t="s">
        <v>23</v>
      </c>
      <c r="B295" t="s">
        <v>2806</v>
      </c>
      <c r="C295" t="s">
        <v>25</v>
      </c>
      <c r="D295" t="s">
        <v>67</v>
      </c>
      <c r="E295" t="s">
        <v>1441</v>
      </c>
      <c r="F295" t="s">
        <v>28</v>
      </c>
      <c r="G295" t="s">
        <v>29</v>
      </c>
      <c r="H295" t="s">
        <v>30</v>
      </c>
      <c r="I295" t="s">
        <v>1673</v>
      </c>
      <c r="J295" t="e">
        <f>VLOOKUP(I295,[1]!Tabela2[#All],2,0)</f>
        <v>#REF!</v>
      </c>
      <c r="K295" t="s">
        <v>32</v>
      </c>
      <c r="L295" t="s">
        <v>2807</v>
      </c>
      <c r="M295" t="s">
        <v>2808</v>
      </c>
      <c r="N295" t="s">
        <v>2809</v>
      </c>
      <c r="O295" t="s">
        <v>2810</v>
      </c>
      <c r="P295" t="s">
        <v>2811</v>
      </c>
      <c r="Q295" t="s">
        <v>2002</v>
      </c>
      <c r="R295" t="s">
        <v>2812</v>
      </c>
      <c r="S295" t="s">
        <v>2813</v>
      </c>
      <c r="T295" t="s">
        <v>40</v>
      </c>
      <c r="U295" t="s">
        <v>41</v>
      </c>
      <c r="V295" t="s">
        <v>42</v>
      </c>
      <c r="W295" t="s">
        <v>23</v>
      </c>
      <c r="X295" t="s">
        <v>2807</v>
      </c>
      <c r="Y295" t="str">
        <f t="shared" ca="1" si="4"/>
        <v>NOK</v>
      </c>
    </row>
    <row r="296" spans="1:25" x14ac:dyDescent="0.25">
      <c r="A296" t="s">
        <v>23</v>
      </c>
      <c r="B296" t="s">
        <v>2814</v>
      </c>
      <c r="C296" t="s">
        <v>25</v>
      </c>
      <c r="D296" t="s">
        <v>67</v>
      </c>
      <c r="E296" t="s">
        <v>68</v>
      </c>
      <c r="F296" t="s">
        <v>28</v>
      </c>
      <c r="G296" t="s">
        <v>29</v>
      </c>
      <c r="H296" t="s">
        <v>30</v>
      </c>
      <c r="I296" t="s">
        <v>2815</v>
      </c>
      <c r="J296" t="e">
        <f>VLOOKUP(I296,[1]!Tabela2[#All],2,0)</f>
        <v>#REF!</v>
      </c>
      <c r="K296" t="s">
        <v>32</v>
      </c>
      <c r="L296" t="s">
        <v>2816</v>
      </c>
      <c r="M296" t="s">
        <v>2817</v>
      </c>
      <c r="N296" t="s">
        <v>2818</v>
      </c>
      <c r="O296" t="s">
        <v>2819</v>
      </c>
      <c r="P296" t="s">
        <v>2820</v>
      </c>
      <c r="Q296" t="s">
        <v>2821</v>
      </c>
      <c r="R296" t="s">
        <v>1114</v>
      </c>
      <c r="S296" t="s">
        <v>2576</v>
      </c>
      <c r="T296" t="s">
        <v>183</v>
      </c>
      <c r="U296" t="s">
        <v>42</v>
      </c>
      <c r="V296" t="s">
        <v>2822</v>
      </c>
      <c r="W296" t="s">
        <v>23</v>
      </c>
      <c r="X296" t="s">
        <v>2816</v>
      </c>
      <c r="Y296" t="str">
        <f t="shared" ca="1" si="4"/>
        <v>NOK</v>
      </c>
    </row>
    <row r="297" spans="1:25" x14ac:dyDescent="0.25">
      <c r="A297" t="s">
        <v>23</v>
      </c>
      <c r="B297" t="s">
        <v>2823</v>
      </c>
      <c r="C297" t="s">
        <v>25</v>
      </c>
      <c r="D297" t="s">
        <v>197</v>
      </c>
      <c r="E297" t="s">
        <v>435</v>
      </c>
      <c r="F297" t="s">
        <v>28</v>
      </c>
      <c r="G297" t="s">
        <v>29</v>
      </c>
      <c r="H297" t="s">
        <v>30</v>
      </c>
      <c r="I297" t="s">
        <v>2824</v>
      </c>
      <c r="J297" t="e">
        <f>VLOOKUP(I297,[1]!Tabela2[#All],2,0)</f>
        <v>#REF!</v>
      </c>
      <c r="K297" t="s">
        <v>32</v>
      </c>
      <c r="L297" t="s">
        <v>2825</v>
      </c>
      <c r="M297" t="s">
        <v>2826</v>
      </c>
      <c r="N297" t="s">
        <v>2827</v>
      </c>
      <c r="O297" t="s">
        <v>2828</v>
      </c>
      <c r="P297" t="s">
        <v>2829</v>
      </c>
      <c r="Q297" t="s">
        <v>2830</v>
      </c>
      <c r="R297" t="s">
        <v>1286</v>
      </c>
      <c r="S297" t="s">
        <v>2831</v>
      </c>
      <c r="T297" t="s">
        <v>183</v>
      </c>
      <c r="U297" t="s">
        <v>42</v>
      </c>
      <c r="V297" t="s">
        <v>2822</v>
      </c>
      <c r="W297" t="s">
        <v>23</v>
      </c>
      <c r="X297" t="s">
        <v>2825</v>
      </c>
      <c r="Y297" t="str">
        <f t="shared" ca="1" si="4"/>
        <v>NOK</v>
      </c>
    </row>
    <row r="298" spans="1:25" x14ac:dyDescent="0.25">
      <c r="A298" t="s">
        <v>23</v>
      </c>
      <c r="B298" t="s">
        <v>2832</v>
      </c>
      <c r="C298" t="s">
        <v>25</v>
      </c>
      <c r="D298" t="s">
        <v>338</v>
      </c>
      <c r="E298" t="s">
        <v>173</v>
      </c>
      <c r="F298" t="s">
        <v>28</v>
      </c>
      <c r="G298" t="s">
        <v>29</v>
      </c>
      <c r="H298" t="s">
        <v>30</v>
      </c>
      <c r="I298" t="s">
        <v>339</v>
      </c>
      <c r="J298" t="e">
        <f>VLOOKUP(I298,[1]!Tabela2[#All],2,0)</f>
        <v>#REF!</v>
      </c>
      <c r="K298" t="s">
        <v>32</v>
      </c>
      <c r="L298" t="s">
        <v>2833</v>
      </c>
      <c r="M298" t="s">
        <v>2834</v>
      </c>
      <c r="N298" t="s">
        <v>2835</v>
      </c>
      <c r="O298" t="s">
        <v>2836</v>
      </c>
      <c r="P298" t="s">
        <v>2837</v>
      </c>
      <c r="Q298" t="s">
        <v>2838</v>
      </c>
      <c r="R298" t="s">
        <v>474</v>
      </c>
      <c r="S298" t="s">
        <v>661</v>
      </c>
      <c r="T298" t="s">
        <v>40</v>
      </c>
      <c r="U298" t="s">
        <v>401</v>
      </c>
      <c r="V298" t="s">
        <v>42</v>
      </c>
      <c r="W298" t="s">
        <v>23</v>
      </c>
      <c r="X298" t="s">
        <v>2833</v>
      </c>
      <c r="Y298" t="str">
        <f t="shared" ca="1" si="4"/>
        <v>NOK</v>
      </c>
    </row>
    <row r="299" spans="1:25" x14ac:dyDescent="0.25">
      <c r="A299" t="s">
        <v>23</v>
      </c>
      <c r="B299" t="s">
        <v>2839</v>
      </c>
      <c r="C299" t="s">
        <v>25</v>
      </c>
      <c r="D299" t="s">
        <v>98</v>
      </c>
      <c r="E299" t="s">
        <v>45</v>
      </c>
      <c r="F299" t="s">
        <v>28</v>
      </c>
      <c r="G299" t="s">
        <v>29</v>
      </c>
      <c r="H299" t="s">
        <v>30</v>
      </c>
      <c r="I299" t="s">
        <v>2840</v>
      </c>
      <c r="J299" t="e">
        <f>VLOOKUP(I299,[1]!Tabela2[#All],2,0)</f>
        <v>#REF!</v>
      </c>
      <c r="K299" t="s">
        <v>32</v>
      </c>
      <c r="L299" t="s">
        <v>2841</v>
      </c>
      <c r="M299" t="s">
        <v>2842</v>
      </c>
      <c r="N299" t="s">
        <v>775</v>
      </c>
      <c r="O299" t="s">
        <v>2843</v>
      </c>
      <c r="P299" t="s">
        <v>2844</v>
      </c>
      <c r="Q299" t="s">
        <v>2845</v>
      </c>
      <c r="R299" t="s">
        <v>2846</v>
      </c>
      <c r="S299" t="s">
        <v>2847</v>
      </c>
      <c r="T299" t="s">
        <v>40</v>
      </c>
      <c r="U299" t="s">
        <v>77</v>
      </c>
      <c r="V299" t="s">
        <v>42</v>
      </c>
      <c r="W299" t="s">
        <v>23</v>
      </c>
      <c r="X299" t="s">
        <v>2841</v>
      </c>
      <c r="Y299" t="str">
        <f t="shared" ca="1" si="4"/>
        <v>NOK</v>
      </c>
    </row>
    <row r="300" spans="1:25" x14ac:dyDescent="0.25">
      <c r="A300" t="s">
        <v>23</v>
      </c>
      <c r="B300" t="s">
        <v>2848</v>
      </c>
      <c r="C300" t="s">
        <v>25</v>
      </c>
      <c r="D300" t="s">
        <v>611</v>
      </c>
      <c r="E300" t="s">
        <v>304</v>
      </c>
      <c r="F300" t="s">
        <v>28</v>
      </c>
      <c r="G300" t="s">
        <v>29</v>
      </c>
      <c r="H300" t="s">
        <v>30</v>
      </c>
      <c r="I300" t="s">
        <v>2849</v>
      </c>
      <c r="J300" t="e">
        <f>VLOOKUP(I300,[1]!Tabela2[#All],2,0)</f>
        <v>#REF!</v>
      </c>
      <c r="K300" t="s">
        <v>32</v>
      </c>
      <c r="L300" t="s">
        <v>2850</v>
      </c>
      <c r="M300" t="s">
        <v>2851</v>
      </c>
      <c r="N300" t="s">
        <v>2852</v>
      </c>
      <c r="O300" t="s">
        <v>2853</v>
      </c>
      <c r="P300" t="s">
        <v>2854</v>
      </c>
      <c r="Q300" t="s">
        <v>2855</v>
      </c>
      <c r="R300" t="s">
        <v>2856</v>
      </c>
      <c r="S300" t="s">
        <v>2857</v>
      </c>
      <c r="T300" t="s">
        <v>40</v>
      </c>
      <c r="U300" t="s">
        <v>41</v>
      </c>
      <c r="V300" t="s">
        <v>42</v>
      </c>
      <c r="W300" t="s">
        <v>23</v>
      </c>
      <c r="X300" t="s">
        <v>2850</v>
      </c>
      <c r="Y300" t="str">
        <f t="shared" ca="1" si="4"/>
        <v>NOK</v>
      </c>
    </row>
    <row r="301" spans="1:25" x14ac:dyDescent="0.25">
      <c r="A301" t="s">
        <v>23</v>
      </c>
      <c r="B301" t="s">
        <v>2858</v>
      </c>
      <c r="C301" t="s">
        <v>25</v>
      </c>
      <c r="D301" t="s">
        <v>44</v>
      </c>
      <c r="E301" t="s">
        <v>1144</v>
      </c>
      <c r="F301" t="s">
        <v>28</v>
      </c>
      <c r="G301" t="s">
        <v>29</v>
      </c>
      <c r="H301" t="s">
        <v>30</v>
      </c>
      <c r="I301" t="s">
        <v>2859</v>
      </c>
      <c r="J301" t="e">
        <f>VLOOKUP(I301,[1]!Tabela2[#All],2,0)</f>
        <v>#REF!</v>
      </c>
      <c r="K301" t="s">
        <v>32</v>
      </c>
      <c r="L301" t="s">
        <v>2860</v>
      </c>
      <c r="M301" t="s">
        <v>2861</v>
      </c>
      <c r="N301" t="s">
        <v>2862</v>
      </c>
      <c r="O301" t="s">
        <v>2863</v>
      </c>
      <c r="P301" t="s">
        <v>2864</v>
      </c>
      <c r="Q301" t="s">
        <v>2865</v>
      </c>
      <c r="R301" t="s">
        <v>2866</v>
      </c>
      <c r="S301" t="s">
        <v>2867</v>
      </c>
      <c r="T301" t="s">
        <v>40</v>
      </c>
      <c r="U301" t="s">
        <v>54</v>
      </c>
      <c r="V301" t="s">
        <v>42</v>
      </c>
      <c r="W301" t="s">
        <v>23</v>
      </c>
      <c r="X301" t="s">
        <v>2860</v>
      </c>
      <c r="Y301" t="str">
        <f t="shared" ca="1" si="4"/>
        <v>NOK</v>
      </c>
    </row>
    <row r="302" spans="1:25" x14ac:dyDescent="0.25">
      <c r="A302" t="s">
        <v>23</v>
      </c>
      <c r="B302" t="s">
        <v>2868</v>
      </c>
      <c r="C302" t="s">
        <v>25</v>
      </c>
      <c r="D302" t="s">
        <v>197</v>
      </c>
      <c r="E302" t="s">
        <v>529</v>
      </c>
      <c r="F302" t="s">
        <v>28</v>
      </c>
      <c r="G302" t="s">
        <v>29</v>
      </c>
      <c r="H302" t="s">
        <v>30</v>
      </c>
      <c r="I302" t="s">
        <v>2869</v>
      </c>
      <c r="J302" t="e">
        <f>VLOOKUP(I302,[1]!Tabela2[#All],2,0)</f>
        <v>#REF!</v>
      </c>
      <c r="K302" t="s">
        <v>32</v>
      </c>
      <c r="L302" t="s">
        <v>2870</v>
      </c>
      <c r="M302" t="s">
        <v>2871</v>
      </c>
      <c r="N302" t="s">
        <v>2872</v>
      </c>
      <c r="O302" t="s">
        <v>2873</v>
      </c>
      <c r="P302" t="s">
        <v>2874</v>
      </c>
      <c r="Q302" t="s">
        <v>2875</v>
      </c>
      <c r="R302" t="s">
        <v>2876</v>
      </c>
      <c r="S302" t="s">
        <v>2877</v>
      </c>
      <c r="T302" t="s">
        <v>40</v>
      </c>
      <c r="U302" t="s">
        <v>77</v>
      </c>
      <c r="V302" t="s">
        <v>42</v>
      </c>
      <c r="W302" t="s">
        <v>23</v>
      </c>
      <c r="X302" t="s">
        <v>2870</v>
      </c>
      <c r="Y302" t="str">
        <f t="shared" ca="1" si="4"/>
        <v>NOK</v>
      </c>
    </row>
    <row r="303" spans="1:25" x14ac:dyDescent="0.25">
      <c r="A303" t="s">
        <v>23</v>
      </c>
      <c r="B303" t="s">
        <v>2878</v>
      </c>
      <c r="C303" t="s">
        <v>25</v>
      </c>
      <c r="D303" t="s">
        <v>197</v>
      </c>
      <c r="E303" t="s">
        <v>518</v>
      </c>
      <c r="F303" t="s">
        <v>28</v>
      </c>
      <c r="G303" t="s">
        <v>29</v>
      </c>
      <c r="H303" t="s">
        <v>30</v>
      </c>
      <c r="I303" t="s">
        <v>642</v>
      </c>
      <c r="J303" t="e">
        <f>VLOOKUP(I303,[1]!Tabela2[#All],2,0)</f>
        <v>#REF!</v>
      </c>
      <c r="K303" t="s">
        <v>32</v>
      </c>
      <c r="L303" t="s">
        <v>2879</v>
      </c>
      <c r="M303" t="s">
        <v>2880</v>
      </c>
      <c r="N303" t="s">
        <v>2881</v>
      </c>
      <c r="O303" t="s">
        <v>2882</v>
      </c>
      <c r="P303" t="s">
        <v>2883</v>
      </c>
      <c r="Q303" t="s">
        <v>2884</v>
      </c>
      <c r="R303" t="s">
        <v>387</v>
      </c>
      <c r="S303" t="s">
        <v>2885</v>
      </c>
      <c r="T303" t="s">
        <v>40</v>
      </c>
      <c r="U303" t="s">
        <v>77</v>
      </c>
      <c r="V303" t="s">
        <v>42</v>
      </c>
      <c r="W303" t="s">
        <v>23</v>
      </c>
      <c r="X303" t="s">
        <v>2879</v>
      </c>
      <c r="Y303" t="str">
        <f t="shared" ca="1" si="4"/>
        <v>NOK</v>
      </c>
    </row>
    <row r="304" spans="1:25" x14ac:dyDescent="0.25">
      <c r="A304" t="s">
        <v>23</v>
      </c>
      <c r="B304" t="s">
        <v>2886</v>
      </c>
      <c r="C304" t="s">
        <v>25</v>
      </c>
      <c r="D304" t="s">
        <v>137</v>
      </c>
      <c r="E304" t="s">
        <v>99</v>
      </c>
      <c r="F304" t="s">
        <v>28</v>
      </c>
      <c r="G304" t="s">
        <v>29</v>
      </c>
      <c r="H304" t="s">
        <v>30</v>
      </c>
      <c r="I304" t="s">
        <v>2887</v>
      </c>
      <c r="J304" t="e">
        <f>VLOOKUP(I304,[1]!Tabela2[#All],2,0)</f>
        <v>#REF!</v>
      </c>
      <c r="K304" t="s">
        <v>32</v>
      </c>
      <c r="L304" t="s">
        <v>2888</v>
      </c>
      <c r="M304" t="s">
        <v>2889</v>
      </c>
      <c r="N304" t="s">
        <v>2890</v>
      </c>
      <c r="O304" t="s">
        <v>2891</v>
      </c>
      <c r="P304" t="s">
        <v>2892</v>
      </c>
      <c r="Q304" t="s">
        <v>2893</v>
      </c>
      <c r="R304" t="s">
        <v>1494</v>
      </c>
      <c r="S304" t="s">
        <v>2894</v>
      </c>
      <c r="T304" t="s">
        <v>40</v>
      </c>
      <c r="U304" t="s">
        <v>77</v>
      </c>
      <c r="V304" t="s">
        <v>42</v>
      </c>
      <c r="W304" t="s">
        <v>23</v>
      </c>
      <c r="X304" t="s">
        <v>2888</v>
      </c>
      <c r="Y304" t="str">
        <f t="shared" ca="1" si="4"/>
        <v>NOK</v>
      </c>
    </row>
    <row r="305" spans="1:25" x14ac:dyDescent="0.25">
      <c r="A305" t="s">
        <v>23</v>
      </c>
      <c r="B305" t="s">
        <v>2895</v>
      </c>
      <c r="C305" t="s">
        <v>25</v>
      </c>
      <c r="D305" t="s">
        <v>67</v>
      </c>
      <c r="E305" t="s">
        <v>507</v>
      </c>
      <c r="F305" t="s">
        <v>28</v>
      </c>
      <c r="G305" t="s">
        <v>29</v>
      </c>
      <c r="H305" t="s">
        <v>30</v>
      </c>
      <c r="I305" t="s">
        <v>2896</v>
      </c>
      <c r="J305" t="e">
        <f>VLOOKUP(I305,[1]!Tabela2[#All],2,0)</f>
        <v>#REF!</v>
      </c>
      <c r="K305" t="s">
        <v>32</v>
      </c>
      <c r="L305" t="s">
        <v>2897</v>
      </c>
      <c r="M305" t="s">
        <v>2898</v>
      </c>
      <c r="N305" t="s">
        <v>2899</v>
      </c>
      <c r="O305" t="s">
        <v>2900</v>
      </c>
      <c r="P305" t="s">
        <v>2901</v>
      </c>
      <c r="Q305" t="s">
        <v>2902</v>
      </c>
      <c r="R305" t="s">
        <v>786</v>
      </c>
      <c r="S305" t="s">
        <v>2066</v>
      </c>
      <c r="T305" t="s">
        <v>40</v>
      </c>
      <c r="U305" t="s">
        <v>54</v>
      </c>
      <c r="V305" t="s">
        <v>42</v>
      </c>
      <c r="W305" t="s">
        <v>23</v>
      </c>
      <c r="X305" t="s">
        <v>2897</v>
      </c>
      <c r="Y305" t="str">
        <f t="shared" ca="1" si="4"/>
        <v>NOK</v>
      </c>
    </row>
    <row r="306" spans="1:25" x14ac:dyDescent="0.25">
      <c r="A306" t="s">
        <v>23</v>
      </c>
      <c r="B306" t="s">
        <v>2903</v>
      </c>
      <c r="C306" t="s">
        <v>25</v>
      </c>
      <c r="D306" t="s">
        <v>56</v>
      </c>
      <c r="E306" t="s">
        <v>304</v>
      </c>
      <c r="F306" t="s">
        <v>28</v>
      </c>
      <c r="G306" t="s">
        <v>29</v>
      </c>
      <c r="H306" t="s">
        <v>30</v>
      </c>
      <c r="I306" t="s">
        <v>57</v>
      </c>
      <c r="J306" t="e">
        <f>VLOOKUP(I306,[1]!Tabela2[#All],2,0)</f>
        <v>#REF!</v>
      </c>
      <c r="K306" t="s">
        <v>32</v>
      </c>
      <c r="L306" t="s">
        <v>2904</v>
      </c>
      <c r="M306" t="s">
        <v>2905</v>
      </c>
      <c r="N306" t="s">
        <v>2906</v>
      </c>
      <c r="O306" t="s">
        <v>2907</v>
      </c>
      <c r="P306" t="s">
        <v>2908</v>
      </c>
      <c r="Q306" t="s">
        <v>2651</v>
      </c>
      <c r="R306" t="s">
        <v>63</v>
      </c>
      <c r="S306" t="s">
        <v>2909</v>
      </c>
      <c r="T306" t="s">
        <v>40</v>
      </c>
      <c r="U306" t="s">
        <v>77</v>
      </c>
      <c r="V306" t="s">
        <v>42</v>
      </c>
      <c r="W306" t="s">
        <v>23</v>
      </c>
      <c r="X306" t="s">
        <v>2904</v>
      </c>
      <c r="Y306" t="str">
        <f t="shared" ca="1" si="4"/>
        <v>NOK</v>
      </c>
    </row>
    <row r="307" spans="1:25" x14ac:dyDescent="0.25">
      <c r="A307" t="s">
        <v>23</v>
      </c>
      <c r="B307" t="s">
        <v>2910</v>
      </c>
      <c r="C307" t="s">
        <v>25</v>
      </c>
      <c r="D307" t="s">
        <v>228</v>
      </c>
      <c r="E307" t="s">
        <v>1506</v>
      </c>
      <c r="F307" t="s">
        <v>315</v>
      </c>
      <c r="G307" t="s">
        <v>29</v>
      </c>
      <c r="H307" t="s">
        <v>30</v>
      </c>
      <c r="I307" t="s">
        <v>1317</v>
      </c>
      <c r="J307" t="e">
        <f>VLOOKUP(I307,[1]!Tabela2[#All],2,0)</f>
        <v>#REF!</v>
      </c>
      <c r="K307" t="s">
        <v>151</v>
      </c>
      <c r="L307" t="s">
        <v>2911</v>
      </c>
      <c r="M307" t="s">
        <v>2912</v>
      </c>
      <c r="N307" t="s">
        <v>2913</v>
      </c>
      <c r="O307" t="s">
        <v>2309</v>
      </c>
      <c r="P307" t="s">
        <v>2914</v>
      </c>
      <c r="Q307" t="s">
        <v>2915</v>
      </c>
      <c r="R307" t="s">
        <v>2916</v>
      </c>
      <c r="S307" t="s">
        <v>1706</v>
      </c>
      <c r="T307" t="s">
        <v>40</v>
      </c>
      <c r="U307" t="s">
        <v>476</v>
      </c>
      <c r="V307" t="s">
        <v>42</v>
      </c>
      <c r="W307" t="s">
        <v>23</v>
      </c>
      <c r="X307" t="s">
        <v>2911</v>
      </c>
      <c r="Y307" t="str">
        <f t="shared" ca="1" si="4"/>
        <v>NOK</v>
      </c>
    </row>
    <row r="308" spans="1:25" x14ac:dyDescent="0.25">
      <c r="A308" t="s">
        <v>23</v>
      </c>
      <c r="B308" t="s">
        <v>2917</v>
      </c>
      <c r="C308" t="s">
        <v>25</v>
      </c>
      <c r="D308" t="s">
        <v>161</v>
      </c>
      <c r="E308" t="s">
        <v>173</v>
      </c>
      <c r="F308" t="s">
        <v>28</v>
      </c>
      <c r="G308" t="s">
        <v>29</v>
      </c>
      <c r="H308" t="s">
        <v>30</v>
      </c>
      <c r="I308" t="s">
        <v>2532</v>
      </c>
      <c r="J308" t="e">
        <f>VLOOKUP(I308,[1]!Tabela2[#All],2,0)</f>
        <v>#REF!</v>
      </c>
      <c r="K308" t="s">
        <v>32</v>
      </c>
      <c r="L308" t="s">
        <v>2918</v>
      </c>
      <c r="M308" t="s">
        <v>2919</v>
      </c>
      <c r="N308" t="s">
        <v>2920</v>
      </c>
      <c r="O308" t="s">
        <v>2921</v>
      </c>
      <c r="P308" t="s">
        <v>2922</v>
      </c>
      <c r="Q308" t="s">
        <v>2923</v>
      </c>
      <c r="R308" t="s">
        <v>2539</v>
      </c>
      <c r="S308" t="s">
        <v>2170</v>
      </c>
      <c r="T308" t="s">
        <v>40</v>
      </c>
      <c r="U308" t="s">
        <v>77</v>
      </c>
      <c r="V308" t="s">
        <v>42</v>
      </c>
      <c r="W308" t="s">
        <v>23</v>
      </c>
      <c r="X308" t="s">
        <v>2918</v>
      </c>
      <c r="Y308" t="str">
        <f t="shared" ca="1" si="4"/>
        <v>NOK</v>
      </c>
    </row>
    <row r="309" spans="1:25" x14ac:dyDescent="0.25">
      <c r="A309" t="s">
        <v>23</v>
      </c>
      <c r="B309" t="s">
        <v>2924</v>
      </c>
      <c r="C309" t="s">
        <v>25</v>
      </c>
      <c r="D309" t="s">
        <v>67</v>
      </c>
      <c r="E309" t="s">
        <v>45</v>
      </c>
      <c r="F309" t="s">
        <v>28</v>
      </c>
      <c r="G309" t="s">
        <v>29</v>
      </c>
      <c r="H309" t="s">
        <v>30</v>
      </c>
      <c r="I309" t="s">
        <v>2925</v>
      </c>
      <c r="J309" t="e">
        <f>VLOOKUP(I309,[1]!Tabela2[#All],2,0)</f>
        <v>#REF!</v>
      </c>
      <c r="K309" t="s">
        <v>32</v>
      </c>
      <c r="L309" t="s">
        <v>2926</v>
      </c>
      <c r="M309" t="s">
        <v>2927</v>
      </c>
      <c r="N309" t="s">
        <v>2928</v>
      </c>
      <c r="O309" t="s">
        <v>2929</v>
      </c>
      <c r="P309" t="s">
        <v>2930</v>
      </c>
      <c r="Q309" t="s">
        <v>2931</v>
      </c>
      <c r="R309" t="s">
        <v>2020</v>
      </c>
      <c r="S309" t="s">
        <v>2932</v>
      </c>
      <c r="T309" t="s">
        <v>40</v>
      </c>
      <c r="U309" t="s">
        <v>65</v>
      </c>
      <c r="V309" t="s">
        <v>42</v>
      </c>
      <c r="W309" t="s">
        <v>23</v>
      </c>
      <c r="X309" t="s">
        <v>2926</v>
      </c>
      <c r="Y309" t="str">
        <f t="shared" ca="1" si="4"/>
        <v>NOK</v>
      </c>
    </row>
    <row r="310" spans="1:25" x14ac:dyDescent="0.25">
      <c r="A310" t="s">
        <v>23</v>
      </c>
      <c r="B310" t="s">
        <v>2933</v>
      </c>
      <c r="C310" t="s">
        <v>25</v>
      </c>
      <c r="D310" t="s">
        <v>161</v>
      </c>
      <c r="E310" t="s">
        <v>1107</v>
      </c>
      <c r="F310" t="s">
        <v>28</v>
      </c>
      <c r="G310" t="s">
        <v>29</v>
      </c>
      <c r="H310" t="s">
        <v>30</v>
      </c>
      <c r="I310" t="s">
        <v>2522</v>
      </c>
      <c r="J310" t="e">
        <f>VLOOKUP(I310,[1]!Tabela2[#All],2,0)</f>
        <v>#REF!</v>
      </c>
      <c r="K310" t="s">
        <v>32</v>
      </c>
      <c r="L310" t="s">
        <v>2934</v>
      </c>
      <c r="M310" t="s">
        <v>2935</v>
      </c>
      <c r="N310" t="s">
        <v>2936</v>
      </c>
      <c r="O310" t="s">
        <v>2937</v>
      </c>
      <c r="P310" t="s">
        <v>2938</v>
      </c>
      <c r="Q310" t="s">
        <v>2939</v>
      </c>
      <c r="R310" t="s">
        <v>2856</v>
      </c>
      <c r="S310" t="s">
        <v>2940</v>
      </c>
      <c r="T310" t="s">
        <v>40</v>
      </c>
      <c r="U310" t="s">
        <v>65</v>
      </c>
      <c r="V310" t="s">
        <v>42</v>
      </c>
      <c r="W310" t="s">
        <v>23</v>
      </c>
      <c r="X310" t="s">
        <v>2934</v>
      </c>
      <c r="Y310" t="str">
        <f t="shared" ca="1" si="4"/>
        <v>NOK</v>
      </c>
    </row>
    <row r="311" spans="1:25" x14ac:dyDescent="0.25">
      <c r="A311" t="s">
        <v>23</v>
      </c>
      <c r="B311" t="s">
        <v>2941</v>
      </c>
      <c r="C311" t="s">
        <v>25</v>
      </c>
      <c r="D311" t="s">
        <v>161</v>
      </c>
      <c r="E311" t="s">
        <v>1107</v>
      </c>
      <c r="F311" t="s">
        <v>28</v>
      </c>
      <c r="G311" t="s">
        <v>29</v>
      </c>
      <c r="H311" t="s">
        <v>30</v>
      </c>
      <c r="I311" t="s">
        <v>2942</v>
      </c>
      <c r="J311" t="e">
        <f>VLOOKUP(I311,[1]!Tabela2[#All],2,0)</f>
        <v>#REF!</v>
      </c>
      <c r="K311" t="s">
        <v>32</v>
      </c>
      <c r="L311" t="s">
        <v>2943</v>
      </c>
      <c r="M311" t="s">
        <v>2944</v>
      </c>
      <c r="N311" t="s">
        <v>2945</v>
      </c>
      <c r="O311" t="s">
        <v>2946</v>
      </c>
      <c r="P311" t="s">
        <v>2947</v>
      </c>
      <c r="Q311" t="s">
        <v>2948</v>
      </c>
      <c r="R311" t="s">
        <v>2404</v>
      </c>
      <c r="S311" t="s">
        <v>2949</v>
      </c>
      <c r="T311" t="s">
        <v>40</v>
      </c>
      <c r="U311" t="s">
        <v>41</v>
      </c>
      <c r="V311" t="s">
        <v>42</v>
      </c>
      <c r="W311" t="s">
        <v>23</v>
      </c>
      <c r="X311" t="s">
        <v>2943</v>
      </c>
      <c r="Y311" t="str">
        <f t="shared" ca="1" si="4"/>
        <v>NOK</v>
      </c>
    </row>
    <row r="312" spans="1:25" x14ac:dyDescent="0.25">
      <c r="A312" t="s">
        <v>23</v>
      </c>
      <c r="B312" t="s">
        <v>2950</v>
      </c>
      <c r="C312" t="s">
        <v>25</v>
      </c>
      <c r="D312" t="s">
        <v>197</v>
      </c>
      <c r="E312" t="s">
        <v>173</v>
      </c>
      <c r="F312" t="s">
        <v>28</v>
      </c>
      <c r="G312" t="s">
        <v>29</v>
      </c>
      <c r="H312" t="s">
        <v>30</v>
      </c>
      <c r="I312" t="s">
        <v>2756</v>
      </c>
      <c r="J312" t="e">
        <f>VLOOKUP(I312,[1]!Tabela2[#All],2,0)</f>
        <v>#REF!</v>
      </c>
      <c r="K312" t="s">
        <v>32</v>
      </c>
      <c r="L312" t="s">
        <v>2951</v>
      </c>
      <c r="M312" t="s">
        <v>2952</v>
      </c>
      <c r="N312" t="s">
        <v>2953</v>
      </c>
      <c r="O312" t="s">
        <v>2954</v>
      </c>
      <c r="P312" t="s">
        <v>2955</v>
      </c>
      <c r="Q312" t="s">
        <v>2956</v>
      </c>
      <c r="R312" t="s">
        <v>2957</v>
      </c>
      <c r="S312" t="s">
        <v>2958</v>
      </c>
      <c r="T312" t="s">
        <v>40</v>
      </c>
      <c r="U312" t="s">
        <v>41</v>
      </c>
      <c r="V312" t="s">
        <v>42</v>
      </c>
      <c r="W312" t="s">
        <v>23</v>
      </c>
      <c r="X312" t="s">
        <v>2951</v>
      </c>
      <c r="Y312" t="str">
        <f t="shared" ca="1" si="4"/>
        <v>NOK</v>
      </c>
    </row>
    <row r="313" spans="1:25" x14ac:dyDescent="0.25">
      <c r="A313" t="s">
        <v>23</v>
      </c>
      <c r="B313" t="s">
        <v>2959</v>
      </c>
      <c r="C313" t="s">
        <v>25</v>
      </c>
      <c r="D313" t="s">
        <v>98</v>
      </c>
      <c r="E313" t="s">
        <v>652</v>
      </c>
      <c r="F313" t="s">
        <v>391</v>
      </c>
      <c r="G313" t="s">
        <v>29</v>
      </c>
      <c r="H313" t="s">
        <v>30</v>
      </c>
      <c r="I313" t="s">
        <v>2960</v>
      </c>
      <c r="J313" t="e">
        <f>VLOOKUP(I313,[1]!Tabela2[#All],2,0)</f>
        <v>#REF!</v>
      </c>
      <c r="K313" t="s">
        <v>32</v>
      </c>
      <c r="L313" t="s">
        <v>2961</v>
      </c>
      <c r="M313" t="s">
        <v>2962</v>
      </c>
      <c r="N313" t="s">
        <v>2963</v>
      </c>
      <c r="O313" t="s">
        <v>2964</v>
      </c>
      <c r="P313" t="s">
        <v>2965</v>
      </c>
      <c r="Q313" t="s">
        <v>2966</v>
      </c>
      <c r="R313" t="s">
        <v>556</v>
      </c>
      <c r="S313" t="s">
        <v>2967</v>
      </c>
      <c r="T313" t="s">
        <v>40</v>
      </c>
      <c r="U313" t="s">
        <v>65</v>
      </c>
      <c r="V313" t="s">
        <v>42</v>
      </c>
      <c r="W313" t="s">
        <v>23</v>
      </c>
      <c r="X313" t="s">
        <v>2961</v>
      </c>
      <c r="Y313" t="str">
        <f t="shared" ca="1" si="4"/>
        <v>NOK</v>
      </c>
    </row>
    <row r="314" spans="1:25" x14ac:dyDescent="0.25">
      <c r="A314" t="s">
        <v>23</v>
      </c>
      <c r="B314" t="s">
        <v>2968</v>
      </c>
      <c r="C314" t="s">
        <v>25</v>
      </c>
      <c r="D314" t="s">
        <v>423</v>
      </c>
      <c r="E314" t="s">
        <v>2059</v>
      </c>
      <c r="F314" t="s">
        <v>28</v>
      </c>
      <c r="G314" t="s">
        <v>29</v>
      </c>
      <c r="H314" t="s">
        <v>30</v>
      </c>
      <c r="I314" t="s">
        <v>2969</v>
      </c>
      <c r="J314" t="e">
        <f>VLOOKUP(I314,[1]!Tabela2[#All],2,0)</f>
        <v>#REF!</v>
      </c>
      <c r="K314" t="s">
        <v>32</v>
      </c>
      <c r="L314" t="s">
        <v>2970</v>
      </c>
      <c r="M314" t="s">
        <v>2971</v>
      </c>
      <c r="N314" t="s">
        <v>2972</v>
      </c>
      <c r="O314" t="s">
        <v>2973</v>
      </c>
      <c r="P314" t="s">
        <v>2974</v>
      </c>
      <c r="Q314" t="s">
        <v>2975</v>
      </c>
      <c r="R314" t="s">
        <v>2976</v>
      </c>
      <c r="S314" t="s">
        <v>2977</v>
      </c>
      <c r="T314" t="s">
        <v>40</v>
      </c>
      <c r="U314" t="s">
        <v>41</v>
      </c>
      <c r="V314" t="s">
        <v>42</v>
      </c>
      <c r="W314" t="s">
        <v>23</v>
      </c>
      <c r="X314" t="s">
        <v>2970</v>
      </c>
      <c r="Y314" t="str">
        <f t="shared" ca="1" si="4"/>
        <v>NOK</v>
      </c>
    </row>
    <row r="315" spans="1:25" x14ac:dyDescent="0.25">
      <c r="A315" t="s">
        <v>23</v>
      </c>
      <c r="B315" t="s">
        <v>2978</v>
      </c>
      <c r="C315" t="s">
        <v>25</v>
      </c>
      <c r="D315" t="s">
        <v>197</v>
      </c>
      <c r="E315" t="s">
        <v>271</v>
      </c>
      <c r="F315" t="s">
        <v>28</v>
      </c>
      <c r="G315" t="s">
        <v>29</v>
      </c>
      <c r="H315" t="s">
        <v>30</v>
      </c>
      <c r="I315" t="s">
        <v>2979</v>
      </c>
      <c r="J315" t="e">
        <f>VLOOKUP(I315,[1]!Tabela2[#All],2,0)</f>
        <v>#REF!</v>
      </c>
      <c r="K315" t="s">
        <v>32</v>
      </c>
      <c r="L315" t="s">
        <v>2980</v>
      </c>
      <c r="M315" t="s">
        <v>2981</v>
      </c>
      <c r="N315" t="s">
        <v>2982</v>
      </c>
      <c r="O315" t="s">
        <v>2983</v>
      </c>
      <c r="P315" t="s">
        <v>2984</v>
      </c>
      <c r="Q315" t="s">
        <v>2985</v>
      </c>
      <c r="R315" t="s">
        <v>2986</v>
      </c>
      <c r="S315" t="s">
        <v>2987</v>
      </c>
      <c r="T315" t="s">
        <v>40</v>
      </c>
      <c r="U315" t="s">
        <v>41</v>
      </c>
      <c r="V315" t="s">
        <v>42</v>
      </c>
      <c r="W315" t="s">
        <v>23</v>
      </c>
      <c r="X315" t="s">
        <v>2980</v>
      </c>
      <c r="Y315" t="str">
        <f t="shared" ca="1" si="4"/>
        <v>NOK</v>
      </c>
    </row>
    <row r="316" spans="1:25" x14ac:dyDescent="0.25">
      <c r="A316" t="s">
        <v>23</v>
      </c>
      <c r="B316" t="s">
        <v>2988</v>
      </c>
      <c r="C316" t="s">
        <v>25</v>
      </c>
      <c r="D316" t="s">
        <v>67</v>
      </c>
      <c r="E316" t="s">
        <v>1278</v>
      </c>
      <c r="F316" t="s">
        <v>28</v>
      </c>
      <c r="G316" t="s">
        <v>29</v>
      </c>
      <c r="H316" t="s">
        <v>30</v>
      </c>
      <c r="I316" t="s">
        <v>1403</v>
      </c>
      <c r="J316" t="e">
        <f>VLOOKUP(I316,[1]!Tabela2[#All],2,0)</f>
        <v>#REF!</v>
      </c>
      <c r="K316" t="s">
        <v>32</v>
      </c>
      <c r="L316" t="s">
        <v>2989</v>
      </c>
      <c r="M316" t="s">
        <v>2990</v>
      </c>
      <c r="N316" t="s">
        <v>2991</v>
      </c>
      <c r="O316" t="s">
        <v>2992</v>
      </c>
      <c r="P316" t="s">
        <v>2993</v>
      </c>
      <c r="Q316" t="s">
        <v>2994</v>
      </c>
      <c r="R316" t="s">
        <v>1706</v>
      </c>
      <c r="S316" t="s">
        <v>2995</v>
      </c>
      <c r="T316" t="s">
        <v>40</v>
      </c>
      <c r="U316" t="s">
        <v>54</v>
      </c>
      <c r="V316" t="s">
        <v>42</v>
      </c>
      <c r="W316" t="s">
        <v>23</v>
      </c>
      <c r="X316" t="s">
        <v>2989</v>
      </c>
      <c r="Y316" t="str">
        <f t="shared" ca="1" si="4"/>
        <v>NOK</v>
      </c>
    </row>
    <row r="317" spans="1:25" x14ac:dyDescent="0.25">
      <c r="A317" t="s">
        <v>23</v>
      </c>
      <c r="B317" t="s">
        <v>2996</v>
      </c>
      <c r="C317" t="s">
        <v>25</v>
      </c>
      <c r="D317" t="s">
        <v>98</v>
      </c>
      <c r="E317" t="s">
        <v>652</v>
      </c>
      <c r="F317" t="s">
        <v>391</v>
      </c>
      <c r="G317" t="s">
        <v>29</v>
      </c>
      <c r="H317" t="s">
        <v>30</v>
      </c>
      <c r="I317" t="s">
        <v>2997</v>
      </c>
      <c r="J317" t="e">
        <f>VLOOKUP(I317,[1]!Tabela2[#All],2,0)</f>
        <v>#REF!</v>
      </c>
      <c r="K317" t="s">
        <v>32</v>
      </c>
      <c r="L317" t="s">
        <v>2998</v>
      </c>
      <c r="M317" t="s">
        <v>2999</v>
      </c>
      <c r="N317" t="s">
        <v>3000</v>
      </c>
      <c r="O317" t="s">
        <v>3001</v>
      </c>
      <c r="P317" t="s">
        <v>3002</v>
      </c>
      <c r="Q317" t="s">
        <v>3003</v>
      </c>
      <c r="R317" t="s">
        <v>2134</v>
      </c>
      <c r="S317" t="s">
        <v>997</v>
      </c>
      <c r="T317" t="s">
        <v>183</v>
      </c>
      <c r="U317" t="s">
        <v>42</v>
      </c>
      <c r="V317" t="s">
        <v>1727</v>
      </c>
      <c r="W317" t="s">
        <v>23</v>
      </c>
      <c r="X317" t="s">
        <v>2998</v>
      </c>
      <c r="Y317" t="str">
        <f t="shared" ca="1" si="4"/>
        <v>NOK</v>
      </c>
    </row>
    <row r="318" spans="1:25" x14ac:dyDescent="0.25">
      <c r="A318" t="s">
        <v>23</v>
      </c>
      <c r="B318" t="s">
        <v>3004</v>
      </c>
      <c r="C318" t="s">
        <v>25</v>
      </c>
      <c r="D318" t="s">
        <v>67</v>
      </c>
      <c r="E318" t="s">
        <v>507</v>
      </c>
      <c r="F318" t="s">
        <v>28</v>
      </c>
      <c r="G318" t="s">
        <v>29</v>
      </c>
      <c r="H318" t="s">
        <v>30</v>
      </c>
      <c r="I318" t="s">
        <v>2815</v>
      </c>
      <c r="J318" t="e">
        <f>VLOOKUP(I318,[1]!Tabela2[#All],2,0)</f>
        <v>#REF!</v>
      </c>
      <c r="K318" t="s">
        <v>32</v>
      </c>
      <c r="L318" t="s">
        <v>3005</v>
      </c>
      <c r="M318" t="s">
        <v>3006</v>
      </c>
      <c r="N318" t="s">
        <v>3007</v>
      </c>
      <c r="O318" t="s">
        <v>3008</v>
      </c>
      <c r="P318" t="s">
        <v>3009</v>
      </c>
      <c r="Q318" t="s">
        <v>2412</v>
      </c>
      <c r="R318" t="s">
        <v>3010</v>
      </c>
      <c r="S318" t="s">
        <v>3011</v>
      </c>
      <c r="T318" t="s">
        <v>40</v>
      </c>
      <c r="U318" t="s">
        <v>54</v>
      </c>
      <c r="V318" t="s">
        <v>42</v>
      </c>
      <c r="W318" t="s">
        <v>23</v>
      </c>
      <c r="X318" t="s">
        <v>3005</v>
      </c>
      <c r="Y318" t="str">
        <f t="shared" ca="1" si="4"/>
        <v>NOK</v>
      </c>
    </row>
    <row r="319" spans="1:25" x14ac:dyDescent="0.25">
      <c r="A319" t="s">
        <v>23</v>
      </c>
      <c r="B319" t="s">
        <v>3012</v>
      </c>
      <c r="C319" t="s">
        <v>25</v>
      </c>
      <c r="D319" t="s">
        <v>137</v>
      </c>
      <c r="E319" t="s">
        <v>424</v>
      </c>
      <c r="F319" t="s">
        <v>28</v>
      </c>
      <c r="G319" t="s">
        <v>29</v>
      </c>
      <c r="H319" t="s">
        <v>30</v>
      </c>
      <c r="I319" t="s">
        <v>3013</v>
      </c>
      <c r="J319" t="e">
        <f>VLOOKUP(I319,[1]!Tabela2[#All],2,0)</f>
        <v>#REF!</v>
      </c>
      <c r="K319" t="s">
        <v>32</v>
      </c>
      <c r="L319" t="s">
        <v>3014</v>
      </c>
      <c r="M319" t="s">
        <v>3015</v>
      </c>
      <c r="N319" t="s">
        <v>3016</v>
      </c>
      <c r="O319" t="s">
        <v>3017</v>
      </c>
      <c r="P319" t="s">
        <v>3018</v>
      </c>
      <c r="Q319" t="s">
        <v>3019</v>
      </c>
      <c r="R319" t="s">
        <v>689</v>
      </c>
      <c r="S319" t="s">
        <v>3020</v>
      </c>
      <c r="T319" t="s">
        <v>40</v>
      </c>
      <c r="U319" t="s">
        <v>77</v>
      </c>
      <c r="V319" t="s">
        <v>42</v>
      </c>
      <c r="W319" t="s">
        <v>23</v>
      </c>
      <c r="X319" t="s">
        <v>3014</v>
      </c>
      <c r="Y319" t="str">
        <f t="shared" ca="1" si="4"/>
        <v>NOK</v>
      </c>
    </row>
    <row r="320" spans="1:25" x14ac:dyDescent="0.25">
      <c r="A320" t="s">
        <v>23</v>
      </c>
      <c r="B320" t="s">
        <v>3021</v>
      </c>
      <c r="C320" t="s">
        <v>25</v>
      </c>
      <c r="D320" t="s">
        <v>26</v>
      </c>
      <c r="E320" t="s">
        <v>173</v>
      </c>
      <c r="F320" t="s">
        <v>28</v>
      </c>
      <c r="G320" t="s">
        <v>29</v>
      </c>
      <c r="H320" t="s">
        <v>30</v>
      </c>
      <c r="I320" t="s">
        <v>261</v>
      </c>
      <c r="J320" t="e">
        <f>VLOOKUP(I320,[1]!Tabela2[#All],2,0)</f>
        <v>#REF!</v>
      </c>
      <c r="K320" t="s">
        <v>32</v>
      </c>
      <c r="L320" t="s">
        <v>3022</v>
      </c>
      <c r="M320" t="s">
        <v>3023</v>
      </c>
      <c r="N320" t="s">
        <v>3024</v>
      </c>
      <c r="O320" t="s">
        <v>3025</v>
      </c>
      <c r="P320" t="s">
        <v>3026</v>
      </c>
      <c r="Q320" t="s">
        <v>3027</v>
      </c>
      <c r="R320" t="s">
        <v>3028</v>
      </c>
      <c r="S320" t="s">
        <v>3029</v>
      </c>
      <c r="T320" t="s">
        <v>40</v>
      </c>
      <c r="U320" t="s">
        <v>65</v>
      </c>
      <c r="V320" t="s">
        <v>42</v>
      </c>
      <c r="W320" t="s">
        <v>23</v>
      </c>
      <c r="X320" t="s">
        <v>3022</v>
      </c>
      <c r="Y320" t="str">
        <f t="shared" ca="1" si="4"/>
        <v>NOK</v>
      </c>
    </row>
    <row r="321" spans="1:25" x14ac:dyDescent="0.25">
      <c r="A321" t="s">
        <v>23</v>
      </c>
      <c r="B321" t="s">
        <v>3030</v>
      </c>
      <c r="C321" t="s">
        <v>25</v>
      </c>
      <c r="D321" t="s">
        <v>67</v>
      </c>
      <c r="E321" t="s">
        <v>68</v>
      </c>
      <c r="F321" t="s">
        <v>28</v>
      </c>
      <c r="G321" t="s">
        <v>29</v>
      </c>
      <c r="H321" t="s">
        <v>30</v>
      </c>
      <c r="I321" t="s">
        <v>1135</v>
      </c>
      <c r="J321" t="e">
        <f>VLOOKUP(I321,[1]!Tabela2[#All],2,0)</f>
        <v>#REF!</v>
      </c>
      <c r="K321" t="s">
        <v>32</v>
      </c>
      <c r="L321" t="s">
        <v>3031</v>
      </c>
      <c r="M321" t="s">
        <v>3032</v>
      </c>
      <c r="N321" t="s">
        <v>3033</v>
      </c>
      <c r="O321" t="s">
        <v>3034</v>
      </c>
      <c r="P321" t="s">
        <v>3035</v>
      </c>
      <c r="Q321" t="s">
        <v>3036</v>
      </c>
      <c r="R321" t="s">
        <v>2600</v>
      </c>
      <c r="S321" t="s">
        <v>3037</v>
      </c>
      <c r="T321" t="s">
        <v>40</v>
      </c>
      <c r="U321" t="s">
        <v>54</v>
      </c>
      <c r="V321" t="s">
        <v>42</v>
      </c>
      <c r="W321" t="s">
        <v>23</v>
      </c>
      <c r="X321" t="s">
        <v>3031</v>
      </c>
      <c r="Y321" t="str">
        <f t="shared" ca="1" si="4"/>
        <v>NOK</v>
      </c>
    </row>
    <row r="322" spans="1:25" x14ac:dyDescent="0.25">
      <c r="A322" t="s">
        <v>23</v>
      </c>
      <c r="B322" t="s">
        <v>3038</v>
      </c>
      <c r="C322" t="s">
        <v>25</v>
      </c>
      <c r="D322" t="s">
        <v>67</v>
      </c>
      <c r="E322" t="s">
        <v>99</v>
      </c>
      <c r="F322" t="s">
        <v>28</v>
      </c>
      <c r="G322" t="s">
        <v>29</v>
      </c>
      <c r="H322" t="s">
        <v>30</v>
      </c>
      <c r="I322" t="s">
        <v>3039</v>
      </c>
      <c r="J322" t="e">
        <f>VLOOKUP(I322,[1]!Tabela2[#All],2,0)</f>
        <v>#REF!</v>
      </c>
      <c r="K322" t="s">
        <v>32</v>
      </c>
      <c r="L322" t="s">
        <v>3040</v>
      </c>
      <c r="M322" t="s">
        <v>3041</v>
      </c>
      <c r="N322" t="s">
        <v>3042</v>
      </c>
      <c r="O322" t="s">
        <v>3043</v>
      </c>
      <c r="P322" t="s">
        <v>3044</v>
      </c>
      <c r="Q322" t="s">
        <v>3045</v>
      </c>
      <c r="R322" t="s">
        <v>357</v>
      </c>
      <c r="S322" t="s">
        <v>336</v>
      </c>
      <c r="T322" t="s">
        <v>40</v>
      </c>
      <c r="U322" t="s">
        <v>77</v>
      </c>
      <c r="V322" t="s">
        <v>42</v>
      </c>
      <c r="W322" t="s">
        <v>23</v>
      </c>
      <c r="X322" t="s">
        <v>3040</v>
      </c>
      <c r="Y322" t="str">
        <f t="shared" ca="1" si="4"/>
        <v>NOK</v>
      </c>
    </row>
    <row r="323" spans="1:25" x14ac:dyDescent="0.25">
      <c r="A323" t="s">
        <v>23</v>
      </c>
      <c r="B323" t="s">
        <v>3046</v>
      </c>
      <c r="C323" t="s">
        <v>25</v>
      </c>
      <c r="D323" t="s">
        <v>67</v>
      </c>
      <c r="E323" t="s">
        <v>99</v>
      </c>
      <c r="F323" t="s">
        <v>28</v>
      </c>
      <c r="G323" t="s">
        <v>29</v>
      </c>
      <c r="H323" t="s">
        <v>30</v>
      </c>
      <c r="I323" t="s">
        <v>1403</v>
      </c>
      <c r="J323" t="e">
        <f>VLOOKUP(I323,[1]!Tabela2[#All],2,0)</f>
        <v>#REF!</v>
      </c>
      <c r="K323" t="s">
        <v>32</v>
      </c>
      <c r="L323" t="s">
        <v>3047</v>
      </c>
      <c r="M323" t="s">
        <v>3048</v>
      </c>
      <c r="N323" t="s">
        <v>3049</v>
      </c>
      <c r="O323" t="s">
        <v>3050</v>
      </c>
      <c r="P323" t="s">
        <v>3051</v>
      </c>
      <c r="Q323" t="s">
        <v>3052</v>
      </c>
      <c r="R323" t="s">
        <v>3053</v>
      </c>
      <c r="S323" t="s">
        <v>3054</v>
      </c>
      <c r="T323" t="s">
        <v>40</v>
      </c>
      <c r="U323" t="s">
        <v>54</v>
      </c>
      <c r="V323" t="s">
        <v>42</v>
      </c>
      <c r="W323" t="s">
        <v>23</v>
      </c>
      <c r="X323" t="s">
        <v>3047</v>
      </c>
      <c r="Y323" t="str">
        <f t="shared" ref="Y323:Y386" ca="1" si="5">IF(AND(TEXT(M323,"DD/MM/AA")*1=$AB$4,HOUR(M323)=$AB$3),"OK","NOK")</f>
        <v>NOK</v>
      </c>
    </row>
    <row r="324" spans="1:25" x14ac:dyDescent="0.25">
      <c r="A324" t="s">
        <v>23</v>
      </c>
      <c r="B324" t="s">
        <v>3055</v>
      </c>
      <c r="C324" t="s">
        <v>25</v>
      </c>
      <c r="D324" t="s">
        <v>349</v>
      </c>
      <c r="E324" t="s">
        <v>304</v>
      </c>
      <c r="F324" t="s">
        <v>28</v>
      </c>
      <c r="G324" t="s">
        <v>29</v>
      </c>
      <c r="H324" t="s">
        <v>30</v>
      </c>
      <c r="I324" t="s">
        <v>3056</v>
      </c>
      <c r="J324" t="e">
        <f>VLOOKUP(I324,[1]!Tabela2[#All],2,0)</f>
        <v>#REF!</v>
      </c>
      <c r="K324" t="s">
        <v>32</v>
      </c>
      <c r="L324" t="s">
        <v>3057</v>
      </c>
      <c r="M324" t="s">
        <v>3058</v>
      </c>
      <c r="N324" t="s">
        <v>3059</v>
      </c>
      <c r="O324" t="s">
        <v>3060</v>
      </c>
      <c r="P324" t="s">
        <v>3061</v>
      </c>
      <c r="Q324" t="s">
        <v>3062</v>
      </c>
      <c r="R324" t="s">
        <v>3063</v>
      </c>
      <c r="S324" t="s">
        <v>3064</v>
      </c>
      <c r="T324" t="s">
        <v>40</v>
      </c>
      <c r="U324" t="s">
        <v>65</v>
      </c>
      <c r="V324" t="s">
        <v>42</v>
      </c>
      <c r="W324" t="s">
        <v>23</v>
      </c>
      <c r="X324" t="s">
        <v>3057</v>
      </c>
      <c r="Y324" t="str">
        <f t="shared" ca="1" si="5"/>
        <v>NOK</v>
      </c>
    </row>
    <row r="325" spans="1:25" x14ac:dyDescent="0.25">
      <c r="A325" t="s">
        <v>23</v>
      </c>
      <c r="B325" t="s">
        <v>3065</v>
      </c>
      <c r="C325" t="s">
        <v>25</v>
      </c>
      <c r="D325" t="s">
        <v>56</v>
      </c>
      <c r="E325" t="s">
        <v>173</v>
      </c>
      <c r="F325" t="s">
        <v>28</v>
      </c>
      <c r="G325" t="s">
        <v>29</v>
      </c>
      <c r="H325" t="s">
        <v>30</v>
      </c>
      <c r="I325" t="s">
        <v>478</v>
      </c>
      <c r="J325" t="e">
        <f>VLOOKUP(I325,[1]!Tabela2[#All],2,0)</f>
        <v>#REF!</v>
      </c>
      <c r="K325" t="s">
        <v>32</v>
      </c>
      <c r="L325" t="s">
        <v>3066</v>
      </c>
      <c r="M325" t="s">
        <v>3067</v>
      </c>
      <c r="N325" t="s">
        <v>3068</v>
      </c>
      <c r="O325" t="s">
        <v>3069</v>
      </c>
      <c r="P325" t="s">
        <v>3070</v>
      </c>
      <c r="Q325" t="s">
        <v>3071</v>
      </c>
      <c r="R325" t="s">
        <v>2039</v>
      </c>
      <c r="S325" t="s">
        <v>3072</v>
      </c>
      <c r="T325" t="s">
        <v>40</v>
      </c>
      <c r="U325" t="s">
        <v>54</v>
      </c>
      <c r="V325" t="s">
        <v>42</v>
      </c>
      <c r="W325" t="s">
        <v>23</v>
      </c>
      <c r="X325" t="s">
        <v>3066</v>
      </c>
      <c r="Y325" t="str">
        <f t="shared" ca="1" si="5"/>
        <v>NOK</v>
      </c>
    </row>
    <row r="326" spans="1:25" x14ac:dyDescent="0.25">
      <c r="A326" t="s">
        <v>23</v>
      </c>
      <c r="B326" t="s">
        <v>3073</v>
      </c>
      <c r="C326" t="s">
        <v>25</v>
      </c>
      <c r="D326" t="s">
        <v>1747</v>
      </c>
      <c r="E326" t="s">
        <v>173</v>
      </c>
      <c r="F326" t="s">
        <v>28</v>
      </c>
      <c r="G326" t="s">
        <v>29</v>
      </c>
      <c r="H326" t="s">
        <v>30</v>
      </c>
      <c r="I326" t="s">
        <v>2306</v>
      </c>
      <c r="J326" t="e">
        <f>VLOOKUP(I326,[1]!Tabela2[#All],2,0)</f>
        <v>#REF!</v>
      </c>
      <c r="K326" t="s">
        <v>32</v>
      </c>
      <c r="L326" t="s">
        <v>3074</v>
      </c>
      <c r="M326" t="s">
        <v>3075</v>
      </c>
      <c r="N326" t="s">
        <v>3076</v>
      </c>
      <c r="O326" t="s">
        <v>3077</v>
      </c>
      <c r="P326" t="s">
        <v>3078</v>
      </c>
      <c r="Q326" t="s">
        <v>3079</v>
      </c>
      <c r="R326" t="s">
        <v>699</v>
      </c>
      <c r="S326" t="s">
        <v>3080</v>
      </c>
      <c r="T326" t="s">
        <v>40</v>
      </c>
      <c r="U326" t="s">
        <v>77</v>
      </c>
      <c r="V326" t="s">
        <v>42</v>
      </c>
      <c r="W326" t="s">
        <v>23</v>
      </c>
      <c r="X326" t="s">
        <v>3074</v>
      </c>
      <c r="Y326" t="str">
        <f t="shared" ca="1" si="5"/>
        <v>NOK</v>
      </c>
    </row>
    <row r="327" spans="1:25" x14ac:dyDescent="0.25">
      <c r="A327" t="s">
        <v>23</v>
      </c>
      <c r="B327" t="s">
        <v>3081</v>
      </c>
      <c r="C327" t="s">
        <v>25</v>
      </c>
      <c r="D327" t="s">
        <v>56</v>
      </c>
      <c r="E327" t="s">
        <v>173</v>
      </c>
      <c r="F327" t="s">
        <v>28</v>
      </c>
      <c r="G327" t="s">
        <v>29</v>
      </c>
      <c r="H327" t="s">
        <v>30</v>
      </c>
      <c r="I327" t="s">
        <v>1154</v>
      </c>
      <c r="J327" t="e">
        <f>VLOOKUP(I327,[1]!Tabela2[#All],2,0)</f>
        <v>#REF!</v>
      </c>
      <c r="K327" t="s">
        <v>32</v>
      </c>
      <c r="L327" t="s">
        <v>3082</v>
      </c>
      <c r="M327" t="s">
        <v>3083</v>
      </c>
      <c r="N327" t="s">
        <v>3084</v>
      </c>
      <c r="O327" t="s">
        <v>3085</v>
      </c>
      <c r="P327" t="s">
        <v>3086</v>
      </c>
      <c r="Q327" t="s">
        <v>3087</v>
      </c>
      <c r="R327" t="s">
        <v>3088</v>
      </c>
      <c r="S327" t="s">
        <v>3089</v>
      </c>
      <c r="T327" t="s">
        <v>183</v>
      </c>
      <c r="U327" t="s">
        <v>42</v>
      </c>
      <c r="V327" t="s">
        <v>184</v>
      </c>
      <c r="W327" t="s">
        <v>23</v>
      </c>
      <c r="X327" t="s">
        <v>3082</v>
      </c>
      <c r="Y327" t="str">
        <f t="shared" ca="1" si="5"/>
        <v>NOK</v>
      </c>
    </row>
    <row r="328" spans="1:25" x14ac:dyDescent="0.25">
      <c r="A328" t="s">
        <v>23</v>
      </c>
      <c r="B328" t="s">
        <v>3090</v>
      </c>
      <c r="C328" t="s">
        <v>25</v>
      </c>
      <c r="D328" t="s">
        <v>26</v>
      </c>
      <c r="E328" t="s">
        <v>173</v>
      </c>
      <c r="F328" t="s">
        <v>28</v>
      </c>
      <c r="G328" t="s">
        <v>29</v>
      </c>
      <c r="H328" t="s">
        <v>30</v>
      </c>
      <c r="I328" t="s">
        <v>3091</v>
      </c>
      <c r="J328" t="e">
        <f>VLOOKUP(I328,[1]!Tabela2[#All],2,0)</f>
        <v>#REF!</v>
      </c>
      <c r="K328" t="s">
        <v>32</v>
      </c>
      <c r="L328" t="s">
        <v>3092</v>
      </c>
      <c r="M328" t="s">
        <v>3093</v>
      </c>
      <c r="N328" t="s">
        <v>3094</v>
      </c>
      <c r="O328" t="s">
        <v>222</v>
      </c>
      <c r="P328" t="s">
        <v>3095</v>
      </c>
      <c r="Q328" t="s">
        <v>3096</v>
      </c>
      <c r="R328" t="s">
        <v>1123</v>
      </c>
      <c r="S328" t="s">
        <v>3097</v>
      </c>
      <c r="T328" t="s">
        <v>183</v>
      </c>
      <c r="U328" t="s">
        <v>42</v>
      </c>
      <c r="V328" t="s">
        <v>3098</v>
      </c>
      <c r="W328" t="s">
        <v>23</v>
      </c>
      <c r="X328" t="s">
        <v>3092</v>
      </c>
      <c r="Y328" t="str">
        <f t="shared" ca="1" si="5"/>
        <v>NOK</v>
      </c>
    </row>
    <row r="329" spans="1:25" x14ac:dyDescent="0.25">
      <c r="A329" t="s">
        <v>23</v>
      </c>
      <c r="B329" t="s">
        <v>3099</v>
      </c>
      <c r="C329" t="s">
        <v>25</v>
      </c>
      <c r="D329" t="s">
        <v>98</v>
      </c>
      <c r="E329" t="s">
        <v>1441</v>
      </c>
      <c r="F329" t="s">
        <v>28</v>
      </c>
      <c r="G329" t="s">
        <v>29</v>
      </c>
      <c r="H329" t="s">
        <v>30</v>
      </c>
      <c r="I329" t="s">
        <v>3100</v>
      </c>
      <c r="J329" t="e">
        <f>VLOOKUP(I329,[1]!Tabela2[#All],2,0)</f>
        <v>#REF!</v>
      </c>
      <c r="K329" t="s">
        <v>151</v>
      </c>
      <c r="L329" t="s">
        <v>3101</v>
      </c>
      <c r="M329" t="s">
        <v>3102</v>
      </c>
      <c r="N329" t="s">
        <v>3103</v>
      </c>
      <c r="O329" t="s">
        <v>3104</v>
      </c>
      <c r="P329" t="s">
        <v>3105</v>
      </c>
      <c r="Q329" t="s">
        <v>3106</v>
      </c>
      <c r="R329" t="s">
        <v>1026</v>
      </c>
      <c r="S329" t="s">
        <v>3107</v>
      </c>
      <c r="T329" t="s">
        <v>40</v>
      </c>
      <c r="U329" t="s">
        <v>65</v>
      </c>
      <c r="V329" t="s">
        <v>42</v>
      </c>
      <c r="W329" t="s">
        <v>23</v>
      </c>
      <c r="X329" t="s">
        <v>3101</v>
      </c>
      <c r="Y329" t="str">
        <f t="shared" ca="1" si="5"/>
        <v>NOK</v>
      </c>
    </row>
    <row r="330" spans="1:25" x14ac:dyDescent="0.25">
      <c r="A330" t="s">
        <v>23</v>
      </c>
      <c r="B330" t="s">
        <v>3108</v>
      </c>
      <c r="C330" t="s">
        <v>25</v>
      </c>
      <c r="D330" t="s">
        <v>349</v>
      </c>
      <c r="E330" t="s">
        <v>173</v>
      </c>
      <c r="F330" t="s">
        <v>28</v>
      </c>
      <c r="G330" t="s">
        <v>29</v>
      </c>
      <c r="H330" t="s">
        <v>30</v>
      </c>
      <c r="I330" t="s">
        <v>2041</v>
      </c>
      <c r="J330" t="e">
        <f>VLOOKUP(I330,[1]!Tabela2[#All],2,0)</f>
        <v>#REF!</v>
      </c>
      <c r="K330" t="s">
        <v>32</v>
      </c>
      <c r="L330" t="s">
        <v>3109</v>
      </c>
      <c r="M330" t="s">
        <v>3110</v>
      </c>
      <c r="N330" t="s">
        <v>3111</v>
      </c>
      <c r="O330" t="s">
        <v>3112</v>
      </c>
      <c r="P330" t="s">
        <v>3113</v>
      </c>
      <c r="Q330" t="s">
        <v>3114</v>
      </c>
      <c r="R330" t="s">
        <v>699</v>
      </c>
      <c r="S330" t="s">
        <v>3115</v>
      </c>
      <c r="T330" t="s">
        <v>40</v>
      </c>
      <c r="U330" t="s">
        <v>77</v>
      </c>
      <c r="V330" t="s">
        <v>42</v>
      </c>
      <c r="W330" t="s">
        <v>23</v>
      </c>
      <c r="X330" t="s">
        <v>3109</v>
      </c>
      <c r="Y330" t="str">
        <f t="shared" ca="1" si="5"/>
        <v>NOK</v>
      </c>
    </row>
    <row r="331" spans="1:25" x14ac:dyDescent="0.25">
      <c r="A331" t="s">
        <v>23</v>
      </c>
      <c r="B331" t="s">
        <v>3116</v>
      </c>
      <c r="C331" t="s">
        <v>25</v>
      </c>
      <c r="D331" t="s">
        <v>197</v>
      </c>
      <c r="E331" t="s">
        <v>529</v>
      </c>
      <c r="F331" t="s">
        <v>28</v>
      </c>
      <c r="G331" t="s">
        <v>29</v>
      </c>
      <c r="H331" t="s">
        <v>30</v>
      </c>
      <c r="I331" t="s">
        <v>3117</v>
      </c>
      <c r="J331" t="e">
        <f>VLOOKUP(I331,[1]!Tabela2[#All],2,0)</f>
        <v>#REF!</v>
      </c>
      <c r="K331" t="s">
        <v>32</v>
      </c>
      <c r="L331" t="s">
        <v>3118</v>
      </c>
      <c r="M331" t="s">
        <v>3119</v>
      </c>
      <c r="N331" t="s">
        <v>3120</v>
      </c>
      <c r="O331" t="s">
        <v>3121</v>
      </c>
      <c r="P331" t="s">
        <v>3122</v>
      </c>
      <c r="Q331" t="s">
        <v>3123</v>
      </c>
      <c r="R331" t="s">
        <v>3124</v>
      </c>
      <c r="S331" t="s">
        <v>3125</v>
      </c>
      <c r="T331" t="s">
        <v>40</v>
      </c>
      <c r="U331" t="s">
        <v>54</v>
      </c>
      <c r="V331" t="s">
        <v>42</v>
      </c>
      <c r="W331" t="s">
        <v>23</v>
      </c>
      <c r="X331" t="s">
        <v>3118</v>
      </c>
      <c r="Y331" t="str">
        <f t="shared" ca="1" si="5"/>
        <v>NOK</v>
      </c>
    </row>
    <row r="332" spans="1:25" x14ac:dyDescent="0.25">
      <c r="A332" t="s">
        <v>23</v>
      </c>
      <c r="B332" t="s">
        <v>3126</v>
      </c>
      <c r="C332" t="s">
        <v>25</v>
      </c>
      <c r="D332" t="s">
        <v>56</v>
      </c>
      <c r="E332" t="s">
        <v>27</v>
      </c>
      <c r="F332" t="s">
        <v>28</v>
      </c>
      <c r="G332" t="s">
        <v>29</v>
      </c>
      <c r="H332" t="s">
        <v>30</v>
      </c>
      <c r="I332" t="s">
        <v>57</v>
      </c>
      <c r="J332" t="e">
        <f>VLOOKUP(I332,[1]!Tabela2[#All],2,0)</f>
        <v>#REF!</v>
      </c>
      <c r="K332" t="s">
        <v>32</v>
      </c>
      <c r="L332" t="s">
        <v>3127</v>
      </c>
      <c r="M332" t="s">
        <v>3128</v>
      </c>
      <c r="N332" t="s">
        <v>3129</v>
      </c>
      <c r="O332" t="s">
        <v>3130</v>
      </c>
      <c r="P332" t="s">
        <v>3131</v>
      </c>
      <c r="Q332" t="s">
        <v>3132</v>
      </c>
      <c r="R332" t="s">
        <v>2161</v>
      </c>
      <c r="S332" t="s">
        <v>3133</v>
      </c>
      <c r="T332" t="s">
        <v>40</v>
      </c>
      <c r="U332" t="s">
        <v>77</v>
      </c>
      <c r="V332" t="s">
        <v>42</v>
      </c>
      <c r="W332" t="s">
        <v>23</v>
      </c>
      <c r="X332" t="s">
        <v>3127</v>
      </c>
      <c r="Y332" t="str">
        <f t="shared" ca="1" si="5"/>
        <v>NOK</v>
      </c>
    </row>
    <row r="333" spans="1:25" x14ac:dyDescent="0.25">
      <c r="A333" t="s">
        <v>23</v>
      </c>
      <c r="B333" t="s">
        <v>3134</v>
      </c>
      <c r="C333" t="s">
        <v>25</v>
      </c>
      <c r="D333" t="s">
        <v>197</v>
      </c>
      <c r="E333" t="s">
        <v>529</v>
      </c>
      <c r="F333" t="s">
        <v>28</v>
      </c>
      <c r="G333" t="s">
        <v>29</v>
      </c>
      <c r="H333" t="s">
        <v>30</v>
      </c>
      <c r="I333" t="s">
        <v>3135</v>
      </c>
      <c r="J333" t="e">
        <f>VLOOKUP(I333,[1]!Tabela2[#All],2,0)</f>
        <v>#REF!</v>
      </c>
      <c r="K333" t="s">
        <v>32</v>
      </c>
      <c r="L333" t="s">
        <v>3136</v>
      </c>
      <c r="M333" t="s">
        <v>3137</v>
      </c>
      <c r="N333" t="s">
        <v>3138</v>
      </c>
      <c r="O333" t="s">
        <v>3139</v>
      </c>
      <c r="P333" t="s">
        <v>3140</v>
      </c>
      <c r="Q333" t="s">
        <v>3141</v>
      </c>
      <c r="R333" t="s">
        <v>410</v>
      </c>
      <c r="S333" t="s">
        <v>3142</v>
      </c>
      <c r="T333" t="s">
        <v>40</v>
      </c>
      <c r="U333" t="s">
        <v>77</v>
      </c>
      <c r="V333" t="s">
        <v>42</v>
      </c>
      <c r="W333" t="s">
        <v>23</v>
      </c>
      <c r="X333" t="s">
        <v>3136</v>
      </c>
      <c r="Y333" t="str">
        <f t="shared" ca="1" si="5"/>
        <v>NOK</v>
      </c>
    </row>
    <row r="334" spans="1:25" x14ac:dyDescent="0.25">
      <c r="A334" t="s">
        <v>23</v>
      </c>
      <c r="B334" t="s">
        <v>3143</v>
      </c>
      <c r="C334" t="s">
        <v>25</v>
      </c>
      <c r="D334" t="s">
        <v>349</v>
      </c>
      <c r="E334" t="s">
        <v>240</v>
      </c>
      <c r="F334" t="s">
        <v>28</v>
      </c>
      <c r="G334" t="s">
        <v>29</v>
      </c>
      <c r="H334" t="s">
        <v>30</v>
      </c>
      <c r="I334" t="s">
        <v>1268</v>
      </c>
      <c r="J334" t="e">
        <f>VLOOKUP(I334,[1]!Tabela2[#All],2,0)</f>
        <v>#REF!</v>
      </c>
      <c r="K334" t="s">
        <v>32</v>
      </c>
      <c r="L334" t="s">
        <v>3144</v>
      </c>
      <c r="M334" t="s">
        <v>3145</v>
      </c>
      <c r="N334" t="s">
        <v>3146</v>
      </c>
      <c r="O334" t="s">
        <v>3147</v>
      </c>
      <c r="P334" t="s">
        <v>3148</v>
      </c>
      <c r="Q334" t="s">
        <v>3149</v>
      </c>
      <c r="R334" t="s">
        <v>3150</v>
      </c>
      <c r="S334" t="s">
        <v>3151</v>
      </c>
      <c r="T334" t="s">
        <v>183</v>
      </c>
      <c r="U334" t="s">
        <v>42</v>
      </c>
      <c r="V334" t="s">
        <v>731</v>
      </c>
      <c r="W334" t="s">
        <v>23</v>
      </c>
      <c r="X334" t="s">
        <v>3144</v>
      </c>
      <c r="Y334" t="str">
        <f t="shared" ca="1" si="5"/>
        <v>NOK</v>
      </c>
    </row>
    <row r="335" spans="1:25" x14ac:dyDescent="0.25">
      <c r="A335" t="s">
        <v>23</v>
      </c>
      <c r="B335" t="s">
        <v>3152</v>
      </c>
      <c r="C335" t="s">
        <v>25</v>
      </c>
      <c r="D335" t="s">
        <v>314</v>
      </c>
      <c r="E335" t="s">
        <v>1018</v>
      </c>
      <c r="F335" t="s">
        <v>315</v>
      </c>
      <c r="G335" t="s">
        <v>29</v>
      </c>
      <c r="H335" t="s">
        <v>316</v>
      </c>
      <c r="I335" t="s">
        <v>3153</v>
      </c>
      <c r="J335" t="e">
        <f>VLOOKUP(I335,[1]!Tabela2[#All],2,0)</f>
        <v>#REF!</v>
      </c>
      <c r="K335" t="s">
        <v>32</v>
      </c>
      <c r="L335" t="s">
        <v>3154</v>
      </c>
      <c r="M335" t="s">
        <v>3155</v>
      </c>
      <c r="N335" t="s">
        <v>3156</v>
      </c>
      <c r="O335" t="s">
        <v>3157</v>
      </c>
      <c r="P335" t="s">
        <v>3158</v>
      </c>
      <c r="Q335" t="s">
        <v>3159</v>
      </c>
      <c r="R335" t="s">
        <v>3160</v>
      </c>
      <c r="S335" t="s">
        <v>3161</v>
      </c>
      <c r="T335" t="s">
        <v>183</v>
      </c>
      <c r="U335" t="s">
        <v>42</v>
      </c>
      <c r="V335" t="s">
        <v>2262</v>
      </c>
      <c r="W335" t="s">
        <v>23</v>
      </c>
      <c r="X335" t="s">
        <v>3154</v>
      </c>
      <c r="Y335" t="str">
        <f t="shared" ca="1" si="5"/>
        <v>NOK</v>
      </c>
    </row>
    <row r="336" spans="1:25" x14ac:dyDescent="0.25">
      <c r="A336" t="s">
        <v>23</v>
      </c>
      <c r="B336" t="s">
        <v>3162</v>
      </c>
      <c r="C336" t="s">
        <v>25</v>
      </c>
      <c r="D336" t="s">
        <v>197</v>
      </c>
      <c r="E336" t="s">
        <v>518</v>
      </c>
      <c r="F336" t="s">
        <v>28</v>
      </c>
      <c r="G336" t="s">
        <v>29</v>
      </c>
      <c r="H336" t="s">
        <v>30</v>
      </c>
      <c r="I336" t="s">
        <v>642</v>
      </c>
      <c r="J336" t="e">
        <f>VLOOKUP(I336,[1]!Tabela2[#All],2,0)</f>
        <v>#REF!</v>
      </c>
      <c r="K336" t="s">
        <v>32</v>
      </c>
      <c r="L336" t="s">
        <v>3163</v>
      </c>
      <c r="M336" t="s">
        <v>3164</v>
      </c>
      <c r="N336" t="s">
        <v>3165</v>
      </c>
      <c r="O336" t="s">
        <v>3166</v>
      </c>
      <c r="P336" t="s">
        <v>3167</v>
      </c>
      <c r="Q336" t="s">
        <v>3168</v>
      </c>
      <c r="R336" t="s">
        <v>3169</v>
      </c>
      <c r="S336" t="s">
        <v>3170</v>
      </c>
      <c r="T336" t="s">
        <v>183</v>
      </c>
      <c r="U336" t="s">
        <v>42</v>
      </c>
      <c r="V336" t="s">
        <v>184</v>
      </c>
      <c r="W336" t="s">
        <v>23</v>
      </c>
      <c r="X336" t="s">
        <v>3163</v>
      </c>
      <c r="Y336" t="str">
        <f t="shared" ca="1" si="5"/>
        <v>NOK</v>
      </c>
    </row>
    <row r="337" spans="1:25" x14ac:dyDescent="0.25">
      <c r="A337" t="s">
        <v>23</v>
      </c>
      <c r="B337" t="s">
        <v>3171</v>
      </c>
      <c r="C337" t="s">
        <v>25</v>
      </c>
      <c r="D337" t="s">
        <v>197</v>
      </c>
      <c r="E337" t="s">
        <v>518</v>
      </c>
      <c r="F337" t="s">
        <v>28</v>
      </c>
      <c r="G337" t="s">
        <v>29</v>
      </c>
      <c r="H337" t="s">
        <v>30</v>
      </c>
      <c r="I337" t="s">
        <v>219</v>
      </c>
      <c r="J337" t="e">
        <f>VLOOKUP(I337,[1]!Tabela2[#All],2,0)</f>
        <v>#REF!</v>
      </c>
      <c r="K337" t="s">
        <v>32</v>
      </c>
      <c r="L337" t="s">
        <v>3172</v>
      </c>
      <c r="M337" t="s">
        <v>3173</v>
      </c>
      <c r="N337" t="s">
        <v>3174</v>
      </c>
      <c r="O337" t="s">
        <v>3175</v>
      </c>
      <c r="P337" t="s">
        <v>3176</v>
      </c>
      <c r="Q337" t="s">
        <v>3177</v>
      </c>
      <c r="R337" t="s">
        <v>1660</v>
      </c>
      <c r="S337" t="s">
        <v>2520</v>
      </c>
      <c r="T337" t="s">
        <v>183</v>
      </c>
      <c r="U337" t="s">
        <v>42</v>
      </c>
      <c r="V337" t="s">
        <v>3098</v>
      </c>
      <c r="W337" t="s">
        <v>23</v>
      </c>
      <c r="X337" t="s">
        <v>3172</v>
      </c>
      <c r="Y337" t="str">
        <f t="shared" ca="1" si="5"/>
        <v>NOK</v>
      </c>
    </row>
    <row r="338" spans="1:25" x14ac:dyDescent="0.25">
      <c r="A338" t="s">
        <v>23</v>
      </c>
      <c r="B338" t="s">
        <v>3178</v>
      </c>
      <c r="C338" t="s">
        <v>25</v>
      </c>
      <c r="D338" t="s">
        <v>197</v>
      </c>
      <c r="E338" t="s">
        <v>518</v>
      </c>
      <c r="F338" t="s">
        <v>28</v>
      </c>
      <c r="G338" t="s">
        <v>29</v>
      </c>
      <c r="H338" t="s">
        <v>30</v>
      </c>
      <c r="I338" t="s">
        <v>3179</v>
      </c>
      <c r="J338" t="e">
        <f>VLOOKUP(I338,[1]!Tabela2[#All],2,0)</f>
        <v>#REF!</v>
      </c>
      <c r="K338" t="s">
        <v>32</v>
      </c>
      <c r="L338" t="s">
        <v>3180</v>
      </c>
      <c r="M338" t="s">
        <v>3181</v>
      </c>
      <c r="N338" t="s">
        <v>3182</v>
      </c>
      <c r="O338" t="s">
        <v>3183</v>
      </c>
      <c r="P338" t="s">
        <v>3184</v>
      </c>
      <c r="Q338" t="s">
        <v>3185</v>
      </c>
      <c r="R338" t="s">
        <v>106</v>
      </c>
      <c r="S338" t="s">
        <v>3186</v>
      </c>
      <c r="T338" t="s">
        <v>40</v>
      </c>
      <c r="U338" t="s">
        <v>77</v>
      </c>
      <c r="V338" t="s">
        <v>42</v>
      </c>
      <c r="W338" t="s">
        <v>23</v>
      </c>
      <c r="X338" t="s">
        <v>3180</v>
      </c>
      <c r="Y338" t="str">
        <f t="shared" ca="1" si="5"/>
        <v>NOK</v>
      </c>
    </row>
    <row r="339" spans="1:25" x14ac:dyDescent="0.25">
      <c r="A339" t="s">
        <v>23</v>
      </c>
      <c r="B339" t="s">
        <v>3187</v>
      </c>
      <c r="C339" t="s">
        <v>25</v>
      </c>
      <c r="D339" t="s">
        <v>56</v>
      </c>
      <c r="E339" t="s">
        <v>173</v>
      </c>
      <c r="F339" t="s">
        <v>28</v>
      </c>
      <c r="G339" t="s">
        <v>29</v>
      </c>
      <c r="H339" t="s">
        <v>30</v>
      </c>
      <c r="I339" t="s">
        <v>3188</v>
      </c>
      <c r="J339" t="e">
        <f>VLOOKUP(I339,[1]!Tabela2[#All],2,0)</f>
        <v>#REF!</v>
      </c>
      <c r="K339" t="s">
        <v>32</v>
      </c>
      <c r="L339" t="s">
        <v>3189</v>
      </c>
      <c r="M339" t="s">
        <v>3190</v>
      </c>
      <c r="N339" t="s">
        <v>3191</v>
      </c>
      <c r="O339" t="s">
        <v>3192</v>
      </c>
      <c r="P339" t="s">
        <v>3193</v>
      </c>
      <c r="Q339" t="s">
        <v>3194</v>
      </c>
      <c r="R339" t="s">
        <v>3195</v>
      </c>
      <c r="S339" t="s">
        <v>2857</v>
      </c>
      <c r="T339" t="s">
        <v>183</v>
      </c>
      <c r="U339" t="s">
        <v>42</v>
      </c>
      <c r="V339" t="s">
        <v>455</v>
      </c>
      <c r="W339" t="s">
        <v>23</v>
      </c>
      <c r="X339" t="s">
        <v>3189</v>
      </c>
      <c r="Y339" t="str">
        <f t="shared" ca="1" si="5"/>
        <v>NOK</v>
      </c>
    </row>
    <row r="340" spans="1:25" x14ac:dyDescent="0.25">
      <c r="A340" t="s">
        <v>23</v>
      </c>
      <c r="B340" t="s">
        <v>3196</v>
      </c>
      <c r="C340" t="s">
        <v>25</v>
      </c>
      <c r="D340" t="s">
        <v>26</v>
      </c>
      <c r="E340" t="s">
        <v>304</v>
      </c>
      <c r="F340" t="s">
        <v>28</v>
      </c>
      <c r="G340" t="s">
        <v>29</v>
      </c>
      <c r="H340" t="s">
        <v>30</v>
      </c>
      <c r="I340" t="s">
        <v>1767</v>
      </c>
      <c r="J340" t="e">
        <f>VLOOKUP(I340,[1]!Tabela2[#All],2,0)</f>
        <v>#REF!</v>
      </c>
      <c r="K340" t="s">
        <v>32</v>
      </c>
      <c r="L340" t="s">
        <v>3197</v>
      </c>
      <c r="M340" t="s">
        <v>3198</v>
      </c>
      <c r="N340" t="s">
        <v>3199</v>
      </c>
      <c r="O340" t="s">
        <v>3200</v>
      </c>
      <c r="P340" t="s">
        <v>3201</v>
      </c>
      <c r="Q340" t="s">
        <v>3202</v>
      </c>
      <c r="R340" t="s">
        <v>3203</v>
      </c>
      <c r="S340" t="s">
        <v>3204</v>
      </c>
      <c r="T340" t="s">
        <v>40</v>
      </c>
      <c r="U340" t="s">
        <v>54</v>
      </c>
      <c r="V340" t="s">
        <v>42</v>
      </c>
      <c r="W340" t="s">
        <v>23</v>
      </c>
      <c r="X340" t="s">
        <v>3197</v>
      </c>
      <c r="Y340" t="str">
        <f t="shared" ca="1" si="5"/>
        <v>NOK</v>
      </c>
    </row>
    <row r="341" spans="1:25" x14ac:dyDescent="0.25">
      <c r="A341" t="s">
        <v>23</v>
      </c>
      <c r="B341" t="s">
        <v>3205</v>
      </c>
      <c r="C341" t="s">
        <v>25</v>
      </c>
      <c r="D341" t="s">
        <v>67</v>
      </c>
      <c r="E341" t="s">
        <v>292</v>
      </c>
      <c r="F341" t="s">
        <v>28</v>
      </c>
      <c r="G341" t="s">
        <v>29</v>
      </c>
      <c r="H341" t="s">
        <v>30</v>
      </c>
      <c r="I341" t="s">
        <v>549</v>
      </c>
      <c r="J341" t="e">
        <f>VLOOKUP(I341,[1]!Tabela2[#All],2,0)</f>
        <v>#REF!</v>
      </c>
      <c r="K341" t="s">
        <v>32</v>
      </c>
      <c r="L341" t="s">
        <v>3206</v>
      </c>
      <c r="M341" t="s">
        <v>3207</v>
      </c>
      <c r="N341" t="s">
        <v>3208</v>
      </c>
      <c r="O341" t="s">
        <v>3209</v>
      </c>
      <c r="P341" t="s">
        <v>3210</v>
      </c>
      <c r="Q341" t="s">
        <v>3211</v>
      </c>
      <c r="R341" t="s">
        <v>2134</v>
      </c>
      <c r="S341" t="s">
        <v>3212</v>
      </c>
      <c r="T341" t="s">
        <v>40</v>
      </c>
      <c r="U341" t="s">
        <v>54</v>
      </c>
      <c r="V341" t="s">
        <v>42</v>
      </c>
      <c r="W341" t="s">
        <v>23</v>
      </c>
      <c r="X341" t="s">
        <v>3206</v>
      </c>
      <c r="Y341" t="str">
        <f t="shared" ca="1" si="5"/>
        <v>NOK</v>
      </c>
    </row>
    <row r="342" spans="1:25" x14ac:dyDescent="0.25">
      <c r="A342" t="s">
        <v>23</v>
      </c>
      <c r="B342" t="s">
        <v>3213</v>
      </c>
      <c r="C342" t="s">
        <v>25</v>
      </c>
      <c r="D342" t="s">
        <v>56</v>
      </c>
      <c r="E342" t="s">
        <v>173</v>
      </c>
      <c r="F342" t="s">
        <v>28</v>
      </c>
      <c r="G342" t="s">
        <v>29</v>
      </c>
      <c r="H342" t="s">
        <v>30</v>
      </c>
      <c r="I342" t="s">
        <v>559</v>
      </c>
      <c r="J342" t="e">
        <f>VLOOKUP(I342,[1]!Tabela2[#All],2,0)</f>
        <v>#REF!</v>
      </c>
      <c r="K342" t="s">
        <v>151</v>
      </c>
      <c r="L342" t="s">
        <v>3214</v>
      </c>
      <c r="M342" t="s">
        <v>3215</v>
      </c>
      <c r="N342" t="s">
        <v>3216</v>
      </c>
      <c r="O342" t="s">
        <v>3217</v>
      </c>
      <c r="P342" t="s">
        <v>3218</v>
      </c>
      <c r="Q342" t="s">
        <v>3219</v>
      </c>
      <c r="R342" t="s">
        <v>1552</v>
      </c>
      <c r="S342" t="s">
        <v>3220</v>
      </c>
      <c r="T342" t="s">
        <v>40</v>
      </c>
      <c r="U342" t="s">
        <v>195</v>
      </c>
      <c r="V342" t="s">
        <v>42</v>
      </c>
      <c r="W342" t="s">
        <v>23</v>
      </c>
      <c r="X342" t="s">
        <v>3214</v>
      </c>
      <c r="Y342" t="str">
        <f t="shared" ca="1" si="5"/>
        <v>NOK</v>
      </c>
    </row>
    <row r="343" spans="1:25" x14ac:dyDescent="0.25">
      <c r="A343" t="s">
        <v>23</v>
      </c>
      <c r="B343" t="s">
        <v>3221</v>
      </c>
      <c r="C343" t="s">
        <v>25</v>
      </c>
      <c r="D343" t="s">
        <v>423</v>
      </c>
      <c r="E343" t="s">
        <v>2059</v>
      </c>
      <c r="F343" t="s">
        <v>28</v>
      </c>
      <c r="G343" t="s">
        <v>29</v>
      </c>
      <c r="H343" t="s">
        <v>30</v>
      </c>
      <c r="I343" t="s">
        <v>3222</v>
      </c>
      <c r="J343" t="e">
        <f>VLOOKUP(I343,[1]!Tabela2[#All],2,0)</f>
        <v>#REF!</v>
      </c>
      <c r="K343" t="s">
        <v>32</v>
      </c>
      <c r="L343" t="s">
        <v>3223</v>
      </c>
      <c r="M343" t="s">
        <v>3224</v>
      </c>
      <c r="N343" t="s">
        <v>3225</v>
      </c>
      <c r="O343" t="s">
        <v>3226</v>
      </c>
      <c r="P343" t="s">
        <v>3227</v>
      </c>
      <c r="Q343" t="s">
        <v>3228</v>
      </c>
      <c r="R343" t="s">
        <v>1056</v>
      </c>
      <c r="S343" t="s">
        <v>126</v>
      </c>
      <c r="T343" t="s">
        <v>40</v>
      </c>
      <c r="U343" t="s">
        <v>41</v>
      </c>
      <c r="V343" t="s">
        <v>42</v>
      </c>
      <c r="W343" t="s">
        <v>23</v>
      </c>
      <c r="X343" t="s">
        <v>3223</v>
      </c>
      <c r="Y343" t="str">
        <f t="shared" ca="1" si="5"/>
        <v>NOK</v>
      </c>
    </row>
    <row r="344" spans="1:25" x14ac:dyDescent="0.25">
      <c r="A344" t="s">
        <v>23</v>
      </c>
      <c r="B344" t="s">
        <v>3229</v>
      </c>
      <c r="C344" t="s">
        <v>25</v>
      </c>
      <c r="D344" t="s">
        <v>197</v>
      </c>
      <c r="E344" t="s">
        <v>240</v>
      </c>
      <c r="F344" t="s">
        <v>28</v>
      </c>
      <c r="G344" t="s">
        <v>29</v>
      </c>
      <c r="H344" t="s">
        <v>30</v>
      </c>
      <c r="I344" t="s">
        <v>219</v>
      </c>
      <c r="J344" t="e">
        <f>VLOOKUP(I344,[1]!Tabela2[#All],2,0)</f>
        <v>#REF!</v>
      </c>
      <c r="K344" t="s">
        <v>32</v>
      </c>
      <c r="L344" t="s">
        <v>3230</v>
      </c>
      <c r="M344" t="s">
        <v>3231</v>
      </c>
      <c r="N344" t="s">
        <v>3232</v>
      </c>
      <c r="O344" t="s">
        <v>3233</v>
      </c>
      <c r="P344" t="s">
        <v>3234</v>
      </c>
      <c r="Q344" t="s">
        <v>3235</v>
      </c>
      <c r="R344" t="s">
        <v>3236</v>
      </c>
      <c r="S344" t="s">
        <v>1391</v>
      </c>
      <c r="T344" t="s">
        <v>40</v>
      </c>
      <c r="U344" t="s">
        <v>77</v>
      </c>
      <c r="V344" t="s">
        <v>42</v>
      </c>
      <c r="W344" t="s">
        <v>23</v>
      </c>
      <c r="X344" t="s">
        <v>3230</v>
      </c>
      <c r="Y344" t="str">
        <f t="shared" ca="1" si="5"/>
        <v>NOK</v>
      </c>
    </row>
    <row r="345" spans="1:25" x14ac:dyDescent="0.25">
      <c r="A345" t="s">
        <v>23</v>
      </c>
      <c r="B345" t="s">
        <v>3237</v>
      </c>
      <c r="C345" t="s">
        <v>25</v>
      </c>
      <c r="D345" t="s">
        <v>197</v>
      </c>
      <c r="E345" t="s">
        <v>240</v>
      </c>
      <c r="F345" t="s">
        <v>28</v>
      </c>
      <c r="G345" t="s">
        <v>29</v>
      </c>
      <c r="H345" t="s">
        <v>30</v>
      </c>
      <c r="I345" t="s">
        <v>282</v>
      </c>
      <c r="J345" t="e">
        <f>VLOOKUP(I345,[1]!Tabela2[#All],2,0)</f>
        <v>#REF!</v>
      </c>
      <c r="K345" t="s">
        <v>32</v>
      </c>
      <c r="L345" t="s">
        <v>3238</v>
      </c>
      <c r="M345" t="s">
        <v>3239</v>
      </c>
      <c r="N345" t="s">
        <v>167</v>
      </c>
      <c r="O345" t="s">
        <v>3240</v>
      </c>
      <c r="P345" t="s">
        <v>3241</v>
      </c>
      <c r="Q345" t="s">
        <v>3242</v>
      </c>
      <c r="R345" t="s">
        <v>1286</v>
      </c>
      <c r="S345" t="s">
        <v>3243</v>
      </c>
      <c r="T345" t="s">
        <v>40</v>
      </c>
      <c r="U345" t="s">
        <v>77</v>
      </c>
      <c r="V345" t="s">
        <v>42</v>
      </c>
      <c r="W345" t="s">
        <v>23</v>
      </c>
      <c r="X345" t="s">
        <v>3238</v>
      </c>
      <c r="Y345" t="str">
        <f t="shared" ca="1" si="5"/>
        <v>NOK</v>
      </c>
    </row>
    <row r="346" spans="1:25" x14ac:dyDescent="0.25">
      <c r="A346" t="s">
        <v>23</v>
      </c>
      <c r="B346" t="s">
        <v>3244</v>
      </c>
      <c r="C346" t="s">
        <v>25</v>
      </c>
      <c r="D346" t="s">
        <v>423</v>
      </c>
      <c r="E346" t="s">
        <v>88</v>
      </c>
      <c r="F346" t="s">
        <v>28</v>
      </c>
      <c r="G346" t="s">
        <v>29</v>
      </c>
      <c r="H346" t="s">
        <v>30</v>
      </c>
      <c r="I346" t="s">
        <v>118</v>
      </c>
      <c r="J346" t="e">
        <f>VLOOKUP(I346,[1]!Tabela2[#All],2,0)</f>
        <v>#REF!</v>
      </c>
      <c r="K346" t="s">
        <v>32</v>
      </c>
      <c r="L346" t="s">
        <v>3245</v>
      </c>
      <c r="M346" t="s">
        <v>3246</v>
      </c>
      <c r="N346" t="s">
        <v>3247</v>
      </c>
      <c r="O346" t="s">
        <v>3248</v>
      </c>
      <c r="P346" t="s">
        <v>3249</v>
      </c>
      <c r="Q346" t="s">
        <v>3250</v>
      </c>
      <c r="R346" t="s">
        <v>300</v>
      </c>
      <c r="S346" t="s">
        <v>3251</v>
      </c>
      <c r="T346" t="s">
        <v>40</v>
      </c>
      <c r="U346" t="s">
        <v>65</v>
      </c>
      <c r="V346" t="s">
        <v>42</v>
      </c>
      <c r="W346" t="s">
        <v>23</v>
      </c>
      <c r="X346" t="s">
        <v>3245</v>
      </c>
      <c r="Y346" t="str">
        <f t="shared" ca="1" si="5"/>
        <v>NOK</v>
      </c>
    </row>
    <row r="347" spans="1:25" x14ac:dyDescent="0.25">
      <c r="A347" t="s">
        <v>23</v>
      </c>
      <c r="B347" t="s">
        <v>3252</v>
      </c>
      <c r="C347" t="s">
        <v>25</v>
      </c>
      <c r="D347" t="s">
        <v>67</v>
      </c>
      <c r="E347" t="s">
        <v>88</v>
      </c>
      <c r="F347" t="s">
        <v>28</v>
      </c>
      <c r="G347" t="s">
        <v>29</v>
      </c>
      <c r="H347" t="s">
        <v>30</v>
      </c>
      <c r="I347" t="s">
        <v>1135</v>
      </c>
      <c r="J347" t="e">
        <f>VLOOKUP(I347,[1]!Tabela2[#All],2,0)</f>
        <v>#REF!</v>
      </c>
      <c r="K347" t="s">
        <v>32</v>
      </c>
      <c r="L347" t="s">
        <v>3253</v>
      </c>
      <c r="M347" t="s">
        <v>3254</v>
      </c>
      <c r="N347" t="s">
        <v>3255</v>
      </c>
      <c r="O347" t="s">
        <v>3256</v>
      </c>
      <c r="P347" t="s">
        <v>3257</v>
      </c>
      <c r="Q347" t="s">
        <v>3258</v>
      </c>
      <c r="R347" t="s">
        <v>1876</v>
      </c>
      <c r="S347" t="s">
        <v>3259</v>
      </c>
      <c r="T347" t="s">
        <v>40</v>
      </c>
      <c r="U347" t="s">
        <v>65</v>
      </c>
      <c r="V347" t="s">
        <v>42</v>
      </c>
      <c r="W347" t="s">
        <v>23</v>
      </c>
      <c r="X347" t="s">
        <v>3253</v>
      </c>
      <c r="Y347" t="str">
        <f t="shared" ca="1" si="5"/>
        <v>NOK</v>
      </c>
    </row>
    <row r="348" spans="1:25" x14ac:dyDescent="0.25">
      <c r="A348" t="s">
        <v>23</v>
      </c>
      <c r="B348" t="s">
        <v>3260</v>
      </c>
      <c r="C348" t="s">
        <v>25</v>
      </c>
      <c r="D348" t="s">
        <v>197</v>
      </c>
      <c r="E348" t="s">
        <v>578</v>
      </c>
      <c r="F348" t="s">
        <v>28</v>
      </c>
      <c r="G348" t="s">
        <v>29</v>
      </c>
      <c r="H348" t="s">
        <v>30</v>
      </c>
      <c r="I348" t="s">
        <v>3261</v>
      </c>
      <c r="J348" t="e">
        <f>VLOOKUP(I348,[1]!Tabela2[#All],2,0)</f>
        <v>#REF!</v>
      </c>
      <c r="K348" t="s">
        <v>32</v>
      </c>
      <c r="L348" t="s">
        <v>3262</v>
      </c>
      <c r="M348" t="s">
        <v>3263</v>
      </c>
      <c r="N348" t="s">
        <v>3264</v>
      </c>
      <c r="O348" t="s">
        <v>3265</v>
      </c>
      <c r="P348" t="s">
        <v>3266</v>
      </c>
      <c r="Q348" t="s">
        <v>3267</v>
      </c>
      <c r="R348" t="s">
        <v>206</v>
      </c>
      <c r="S348" t="s">
        <v>3268</v>
      </c>
      <c r="T348" t="s">
        <v>40</v>
      </c>
      <c r="U348" t="s">
        <v>77</v>
      </c>
      <c r="V348" t="s">
        <v>42</v>
      </c>
      <c r="W348" t="s">
        <v>23</v>
      </c>
      <c r="X348" t="s">
        <v>3262</v>
      </c>
      <c r="Y348" t="str">
        <f t="shared" ca="1" si="5"/>
        <v>NOK</v>
      </c>
    </row>
    <row r="349" spans="1:25" x14ac:dyDescent="0.25">
      <c r="A349" t="s">
        <v>23</v>
      </c>
      <c r="B349" t="s">
        <v>3269</v>
      </c>
      <c r="C349" t="s">
        <v>25</v>
      </c>
      <c r="D349" t="s">
        <v>67</v>
      </c>
      <c r="E349" t="s">
        <v>292</v>
      </c>
      <c r="F349" t="s">
        <v>28</v>
      </c>
      <c r="G349" t="s">
        <v>29</v>
      </c>
      <c r="H349" t="s">
        <v>30</v>
      </c>
      <c r="I349" t="s">
        <v>1279</v>
      </c>
      <c r="J349" t="e">
        <f>VLOOKUP(I349,[1]!Tabela2[#All],2,0)</f>
        <v>#REF!</v>
      </c>
      <c r="K349" t="s">
        <v>32</v>
      </c>
      <c r="L349" t="s">
        <v>3270</v>
      </c>
      <c r="M349" t="s">
        <v>3271</v>
      </c>
      <c r="N349" t="s">
        <v>3272</v>
      </c>
      <c r="O349" t="s">
        <v>3273</v>
      </c>
      <c r="P349" t="s">
        <v>3274</v>
      </c>
      <c r="Q349" t="s">
        <v>3275</v>
      </c>
      <c r="R349" t="s">
        <v>2161</v>
      </c>
      <c r="S349" t="s">
        <v>3276</v>
      </c>
      <c r="T349" t="s">
        <v>40</v>
      </c>
      <c r="U349" t="s">
        <v>77</v>
      </c>
      <c r="V349" t="s">
        <v>42</v>
      </c>
      <c r="W349" t="s">
        <v>23</v>
      </c>
      <c r="X349" t="s">
        <v>3270</v>
      </c>
      <c r="Y349" t="str">
        <f t="shared" ca="1" si="5"/>
        <v>NOK</v>
      </c>
    </row>
    <row r="350" spans="1:25" x14ac:dyDescent="0.25">
      <c r="A350" t="s">
        <v>23</v>
      </c>
      <c r="B350" t="s">
        <v>3277</v>
      </c>
      <c r="C350" t="s">
        <v>25</v>
      </c>
      <c r="D350" t="s">
        <v>98</v>
      </c>
      <c r="E350" t="s">
        <v>1441</v>
      </c>
      <c r="F350" t="s">
        <v>28</v>
      </c>
      <c r="G350" t="s">
        <v>29</v>
      </c>
      <c r="H350" t="s">
        <v>30</v>
      </c>
      <c r="I350" t="s">
        <v>3278</v>
      </c>
      <c r="J350" t="e">
        <f>VLOOKUP(I350,[1]!Tabela2[#All],2,0)</f>
        <v>#REF!</v>
      </c>
      <c r="K350" t="s">
        <v>32</v>
      </c>
      <c r="L350" t="s">
        <v>3279</v>
      </c>
      <c r="M350" t="s">
        <v>3280</v>
      </c>
      <c r="N350" t="s">
        <v>3281</v>
      </c>
      <c r="O350" t="s">
        <v>3282</v>
      </c>
      <c r="P350" t="s">
        <v>3283</v>
      </c>
      <c r="Q350" t="s">
        <v>3284</v>
      </c>
      <c r="R350" t="s">
        <v>660</v>
      </c>
      <c r="S350" t="s">
        <v>3285</v>
      </c>
      <c r="T350" t="s">
        <v>183</v>
      </c>
      <c r="U350" t="s">
        <v>42</v>
      </c>
      <c r="V350" t="s">
        <v>184</v>
      </c>
      <c r="W350" t="s">
        <v>23</v>
      </c>
      <c r="X350" t="s">
        <v>3279</v>
      </c>
      <c r="Y350" t="str">
        <f t="shared" ca="1" si="5"/>
        <v>NOK</v>
      </c>
    </row>
    <row r="351" spans="1:25" x14ac:dyDescent="0.25">
      <c r="A351" t="s">
        <v>23</v>
      </c>
      <c r="B351" t="s">
        <v>3286</v>
      </c>
      <c r="C351" t="s">
        <v>25</v>
      </c>
      <c r="D351" t="s">
        <v>197</v>
      </c>
      <c r="E351" t="s">
        <v>2059</v>
      </c>
      <c r="F351" t="s">
        <v>28</v>
      </c>
      <c r="G351" t="s">
        <v>29</v>
      </c>
      <c r="H351" t="s">
        <v>30</v>
      </c>
      <c r="I351" t="s">
        <v>392</v>
      </c>
      <c r="J351" t="e">
        <f>VLOOKUP(I351,[1]!Tabela2[#All],2,0)</f>
        <v>#REF!</v>
      </c>
      <c r="K351" t="s">
        <v>32</v>
      </c>
      <c r="L351" t="s">
        <v>3287</v>
      </c>
      <c r="M351" t="s">
        <v>3288</v>
      </c>
      <c r="N351" t="s">
        <v>3289</v>
      </c>
      <c r="O351" t="s">
        <v>3290</v>
      </c>
      <c r="P351" t="s">
        <v>3291</v>
      </c>
      <c r="Q351" t="s">
        <v>3292</v>
      </c>
      <c r="R351" t="s">
        <v>206</v>
      </c>
      <c r="S351" t="s">
        <v>3293</v>
      </c>
      <c r="T351" t="s">
        <v>40</v>
      </c>
      <c r="U351" t="s">
        <v>41</v>
      </c>
      <c r="V351" t="s">
        <v>42</v>
      </c>
      <c r="W351" t="s">
        <v>23</v>
      </c>
      <c r="X351" t="s">
        <v>3287</v>
      </c>
      <c r="Y351" t="str">
        <f t="shared" ca="1" si="5"/>
        <v>NOK</v>
      </c>
    </row>
    <row r="352" spans="1:25" x14ac:dyDescent="0.25">
      <c r="A352" t="s">
        <v>23</v>
      </c>
      <c r="B352" t="s">
        <v>3294</v>
      </c>
      <c r="C352" t="s">
        <v>25</v>
      </c>
      <c r="D352" t="s">
        <v>403</v>
      </c>
      <c r="E352" t="s">
        <v>304</v>
      </c>
      <c r="F352" t="s">
        <v>28</v>
      </c>
      <c r="G352" t="s">
        <v>29</v>
      </c>
      <c r="H352" t="s">
        <v>30</v>
      </c>
      <c r="I352" t="s">
        <v>3295</v>
      </c>
      <c r="J352" t="e">
        <f>VLOOKUP(I352,[1]!Tabela2[#All],2,0)</f>
        <v>#REF!</v>
      </c>
      <c r="K352" t="s">
        <v>32</v>
      </c>
      <c r="L352" t="s">
        <v>3296</v>
      </c>
      <c r="M352" t="s">
        <v>3297</v>
      </c>
      <c r="N352" t="s">
        <v>3298</v>
      </c>
      <c r="O352" t="s">
        <v>3299</v>
      </c>
      <c r="P352" t="s">
        <v>3300</v>
      </c>
      <c r="Q352" t="s">
        <v>3301</v>
      </c>
      <c r="R352" t="s">
        <v>38</v>
      </c>
      <c r="S352" t="s">
        <v>3302</v>
      </c>
      <c r="T352" t="s">
        <v>40</v>
      </c>
      <c r="U352" t="s">
        <v>65</v>
      </c>
      <c r="V352" t="s">
        <v>42</v>
      </c>
      <c r="W352" t="s">
        <v>23</v>
      </c>
      <c r="X352" t="s">
        <v>3296</v>
      </c>
      <c r="Y352" t="str">
        <f t="shared" ca="1" si="5"/>
        <v>NOK</v>
      </c>
    </row>
    <row r="353" spans="1:25" x14ac:dyDescent="0.25">
      <c r="A353" t="s">
        <v>23</v>
      </c>
      <c r="B353" t="s">
        <v>3303</v>
      </c>
      <c r="C353" t="s">
        <v>25</v>
      </c>
      <c r="D353" t="s">
        <v>98</v>
      </c>
      <c r="E353" t="s">
        <v>99</v>
      </c>
      <c r="F353" t="s">
        <v>28</v>
      </c>
      <c r="G353" t="s">
        <v>29</v>
      </c>
      <c r="H353" t="s">
        <v>30</v>
      </c>
      <c r="I353" t="s">
        <v>3304</v>
      </c>
      <c r="J353" t="e">
        <f>VLOOKUP(I353,[1]!Tabela2[#All],2,0)</f>
        <v>#REF!</v>
      </c>
      <c r="K353" t="s">
        <v>32</v>
      </c>
      <c r="L353" t="s">
        <v>3305</v>
      </c>
      <c r="M353" t="s">
        <v>3306</v>
      </c>
      <c r="N353" t="s">
        <v>3307</v>
      </c>
      <c r="O353" t="s">
        <v>3308</v>
      </c>
      <c r="P353" t="s">
        <v>3309</v>
      </c>
      <c r="Q353" t="s">
        <v>3310</v>
      </c>
      <c r="R353" t="s">
        <v>181</v>
      </c>
      <c r="S353" t="s">
        <v>3311</v>
      </c>
      <c r="T353" t="s">
        <v>40</v>
      </c>
      <c r="U353" t="s">
        <v>54</v>
      </c>
      <c r="V353" t="s">
        <v>42</v>
      </c>
      <c r="W353" t="s">
        <v>23</v>
      </c>
      <c r="X353" t="s">
        <v>3305</v>
      </c>
      <c r="Y353" t="str">
        <f t="shared" ca="1" si="5"/>
        <v>NOK</v>
      </c>
    </row>
    <row r="354" spans="1:25" x14ac:dyDescent="0.25">
      <c r="A354" t="s">
        <v>23</v>
      </c>
      <c r="B354" t="s">
        <v>3312</v>
      </c>
      <c r="C354" t="s">
        <v>25</v>
      </c>
      <c r="D354" t="s">
        <v>423</v>
      </c>
      <c r="E354" t="s">
        <v>88</v>
      </c>
      <c r="F354" t="s">
        <v>28</v>
      </c>
      <c r="G354" t="s">
        <v>29</v>
      </c>
      <c r="H354" t="s">
        <v>30</v>
      </c>
      <c r="I354" t="s">
        <v>339</v>
      </c>
      <c r="J354" t="e">
        <f>VLOOKUP(I354,[1]!Tabela2[#All],2,0)</f>
        <v>#REF!</v>
      </c>
      <c r="K354" t="s">
        <v>32</v>
      </c>
      <c r="L354" t="s">
        <v>3313</v>
      </c>
      <c r="M354" t="s">
        <v>3314</v>
      </c>
      <c r="N354" t="s">
        <v>3315</v>
      </c>
      <c r="O354" t="s">
        <v>3316</v>
      </c>
      <c r="P354" t="s">
        <v>3317</v>
      </c>
      <c r="Q354" t="s">
        <v>3318</v>
      </c>
      <c r="R354" t="s">
        <v>669</v>
      </c>
      <c r="S354" t="s">
        <v>3319</v>
      </c>
      <c r="T354" t="s">
        <v>40</v>
      </c>
      <c r="U354" t="s">
        <v>41</v>
      </c>
      <c r="V354" t="s">
        <v>42</v>
      </c>
      <c r="W354" t="s">
        <v>23</v>
      </c>
      <c r="X354" t="s">
        <v>3313</v>
      </c>
      <c r="Y354" t="str">
        <f t="shared" ca="1" si="5"/>
        <v>NOK</v>
      </c>
    </row>
    <row r="355" spans="1:25" x14ac:dyDescent="0.25">
      <c r="A355" t="s">
        <v>23</v>
      </c>
      <c r="B355" t="s">
        <v>3320</v>
      </c>
      <c r="C355" t="s">
        <v>25</v>
      </c>
      <c r="D355" t="s">
        <v>67</v>
      </c>
      <c r="E355" t="s">
        <v>88</v>
      </c>
      <c r="F355" t="s">
        <v>28</v>
      </c>
      <c r="G355" t="s">
        <v>29</v>
      </c>
      <c r="H355" t="s">
        <v>30</v>
      </c>
      <c r="I355" t="s">
        <v>1135</v>
      </c>
      <c r="J355" t="e">
        <f>VLOOKUP(I355,[1]!Tabela2[#All],2,0)</f>
        <v>#REF!</v>
      </c>
      <c r="K355" t="s">
        <v>32</v>
      </c>
      <c r="L355" t="s">
        <v>3321</v>
      </c>
      <c r="M355" t="s">
        <v>3322</v>
      </c>
      <c r="N355" t="s">
        <v>3323</v>
      </c>
      <c r="O355" t="s">
        <v>3324</v>
      </c>
      <c r="P355" t="s">
        <v>3325</v>
      </c>
      <c r="Q355" t="s">
        <v>967</v>
      </c>
      <c r="R355" t="s">
        <v>1876</v>
      </c>
      <c r="S355" t="s">
        <v>3326</v>
      </c>
      <c r="T355" t="s">
        <v>40</v>
      </c>
      <c r="U355" t="s">
        <v>77</v>
      </c>
      <c r="V355" t="s">
        <v>42</v>
      </c>
      <c r="W355" t="s">
        <v>23</v>
      </c>
      <c r="X355" t="s">
        <v>3321</v>
      </c>
      <c r="Y355" t="str">
        <f t="shared" ca="1" si="5"/>
        <v>NOK</v>
      </c>
    </row>
    <row r="356" spans="1:25" x14ac:dyDescent="0.25">
      <c r="A356" t="s">
        <v>23</v>
      </c>
      <c r="B356" t="s">
        <v>3327</v>
      </c>
      <c r="C356" t="s">
        <v>25</v>
      </c>
      <c r="D356" t="s">
        <v>809</v>
      </c>
      <c r="E356" t="s">
        <v>292</v>
      </c>
      <c r="F356" t="s">
        <v>28</v>
      </c>
      <c r="G356" t="s">
        <v>29</v>
      </c>
      <c r="H356" t="s">
        <v>316</v>
      </c>
      <c r="I356" t="s">
        <v>3328</v>
      </c>
      <c r="J356" t="e">
        <f>VLOOKUP(I356,[1]!Tabela2[#All],2,0)</f>
        <v>#REF!</v>
      </c>
      <c r="K356" t="s">
        <v>32</v>
      </c>
      <c r="L356" t="s">
        <v>3329</v>
      </c>
      <c r="M356" t="s">
        <v>3330</v>
      </c>
      <c r="N356" t="s">
        <v>3331</v>
      </c>
      <c r="O356" t="s">
        <v>3332</v>
      </c>
      <c r="P356" t="s">
        <v>42</v>
      </c>
      <c r="Q356" t="s">
        <v>42</v>
      </c>
      <c r="R356" t="s">
        <v>42</v>
      </c>
      <c r="S356" t="s">
        <v>42</v>
      </c>
      <c r="T356" t="s">
        <v>183</v>
      </c>
      <c r="U356" t="s">
        <v>42</v>
      </c>
      <c r="V356" t="s">
        <v>42</v>
      </c>
      <c r="W356" t="s">
        <v>23</v>
      </c>
      <c r="X356" t="s">
        <v>3329</v>
      </c>
      <c r="Y356" t="str">
        <f t="shared" ca="1" si="5"/>
        <v>NOK</v>
      </c>
    </row>
    <row r="357" spans="1:25" x14ac:dyDescent="0.25">
      <c r="A357" t="s">
        <v>23</v>
      </c>
      <c r="B357" t="s">
        <v>3333</v>
      </c>
      <c r="C357" t="s">
        <v>25</v>
      </c>
      <c r="D357" t="s">
        <v>67</v>
      </c>
      <c r="E357" t="s">
        <v>518</v>
      </c>
      <c r="F357" t="s">
        <v>28</v>
      </c>
      <c r="G357" t="s">
        <v>29</v>
      </c>
      <c r="H357" t="s">
        <v>30</v>
      </c>
      <c r="I357" t="s">
        <v>3334</v>
      </c>
      <c r="J357" t="e">
        <f>VLOOKUP(I357,[1]!Tabela2[#All],2,0)</f>
        <v>#REF!</v>
      </c>
      <c r="K357" t="s">
        <v>32</v>
      </c>
      <c r="L357" t="s">
        <v>3335</v>
      </c>
      <c r="M357" t="s">
        <v>3336</v>
      </c>
      <c r="N357" t="s">
        <v>3337</v>
      </c>
      <c r="O357" t="s">
        <v>3338</v>
      </c>
      <c r="P357" t="s">
        <v>3339</v>
      </c>
      <c r="Q357" t="s">
        <v>3340</v>
      </c>
      <c r="R357" t="s">
        <v>216</v>
      </c>
      <c r="S357" t="s">
        <v>3341</v>
      </c>
      <c r="T357" t="s">
        <v>40</v>
      </c>
      <c r="U357" t="s">
        <v>41</v>
      </c>
      <c r="V357" t="s">
        <v>42</v>
      </c>
      <c r="W357" t="s">
        <v>23</v>
      </c>
      <c r="X357" t="s">
        <v>3335</v>
      </c>
      <c r="Y357" t="str">
        <f t="shared" ca="1" si="5"/>
        <v>NOK</v>
      </c>
    </row>
    <row r="358" spans="1:25" x14ac:dyDescent="0.25">
      <c r="A358" t="s">
        <v>23</v>
      </c>
      <c r="B358" t="s">
        <v>3342</v>
      </c>
      <c r="C358" t="s">
        <v>25</v>
      </c>
      <c r="D358" t="s">
        <v>349</v>
      </c>
      <c r="E358" t="s">
        <v>240</v>
      </c>
      <c r="F358" t="s">
        <v>28</v>
      </c>
      <c r="G358" t="s">
        <v>29</v>
      </c>
      <c r="H358" t="s">
        <v>30</v>
      </c>
      <c r="I358" t="s">
        <v>2315</v>
      </c>
      <c r="J358" t="e">
        <f>VLOOKUP(I358,[1]!Tabela2[#All],2,0)</f>
        <v>#REF!</v>
      </c>
      <c r="K358" t="s">
        <v>32</v>
      </c>
      <c r="L358" t="s">
        <v>3343</v>
      </c>
      <c r="M358" t="s">
        <v>3344</v>
      </c>
      <c r="N358" t="s">
        <v>3345</v>
      </c>
      <c r="O358" t="s">
        <v>3346</v>
      </c>
      <c r="P358" t="s">
        <v>3347</v>
      </c>
      <c r="Q358" t="s">
        <v>3348</v>
      </c>
      <c r="R358" t="s">
        <v>639</v>
      </c>
      <c r="S358" t="s">
        <v>3349</v>
      </c>
      <c r="T358" t="s">
        <v>40</v>
      </c>
      <c r="U358" t="s">
        <v>54</v>
      </c>
      <c r="V358" t="s">
        <v>42</v>
      </c>
      <c r="W358" t="s">
        <v>23</v>
      </c>
      <c r="X358" t="s">
        <v>3343</v>
      </c>
      <c r="Y358" t="str">
        <f t="shared" ca="1" si="5"/>
        <v>NOK</v>
      </c>
    </row>
    <row r="359" spans="1:25" x14ac:dyDescent="0.25">
      <c r="A359" t="s">
        <v>23</v>
      </c>
      <c r="B359" t="s">
        <v>3350</v>
      </c>
      <c r="C359" t="s">
        <v>25</v>
      </c>
      <c r="D359" t="s">
        <v>44</v>
      </c>
      <c r="E359" t="s">
        <v>45</v>
      </c>
      <c r="F359" t="s">
        <v>28</v>
      </c>
      <c r="G359" t="s">
        <v>29</v>
      </c>
      <c r="H359" t="s">
        <v>30</v>
      </c>
      <c r="I359" t="s">
        <v>3351</v>
      </c>
      <c r="J359" t="e">
        <f>VLOOKUP(I359,[1]!Tabela2[#All],2,0)</f>
        <v>#REF!</v>
      </c>
      <c r="K359" t="s">
        <v>32</v>
      </c>
      <c r="L359" t="s">
        <v>3352</v>
      </c>
      <c r="M359" t="s">
        <v>3353</v>
      </c>
      <c r="N359" t="s">
        <v>3354</v>
      </c>
      <c r="O359" t="s">
        <v>3355</v>
      </c>
      <c r="P359" t="s">
        <v>3356</v>
      </c>
      <c r="Q359" t="s">
        <v>3357</v>
      </c>
      <c r="R359" t="s">
        <v>3358</v>
      </c>
      <c r="S359" t="s">
        <v>3097</v>
      </c>
      <c r="T359" t="s">
        <v>40</v>
      </c>
      <c r="U359" t="s">
        <v>65</v>
      </c>
      <c r="V359" t="s">
        <v>42</v>
      </c>
      <c r="W359" t="s">
        <v>23</v>
      </c>
      <c r="X359" t="s">
        <v>3352</v>
      </c>
      <c r="Y359" t="str">
        <f t="shared" ca="1" si="5"/>
        <v>NOK</v>
      </c>
    </row>
    <row r="360" spans="1:25" x14ac:dyDescent="0.25">
      <c r="A360" t="s">
        <v>23</v>
      </c>
      <c r="B360" t="s">
        <v>3359</v>
      </c>
      <c r="C360" t="s">
        <v>25</v>
      </c>
      <c r="D360" t="s">
        <v>197</v>
      </c>
      <c r="E360" t="s">
        <v>507</v>
      </c>
      <c r="F360" t="s">
        <v>28</v>
      </c>
      <c r="G360" t="s">
        <v>29</v>
      </c>
      <c r="H360" t="s">
        <v>30</v>
      </c>
      <c r="I360" t="s">
        <v>2824</v>
      </c>
      <c r="J360" t="e">
        <f>VLOOKUP(I360,[1]!Tabela2[#All],2,0)</f>
        <v>#REF!</v>
      </c>
      <c r="K360" t="s">
        <v>32</v>
      </c>
      <c r="L360" t="s">
        <v>3360</v>
      </c>
      <c r="M360" t="s">
        <v>3361</v>
      </c>
      <c r="N360" t="s">
        <v>3362</v>
      </c>
      <c r="O360" t="s">
        <v>3363</v>
      </c>
      <c r="P360" t="s">
        <v>3364</v>
      </c>
      <c r="Q360" t="s">
        <v>3365</v>
      </c>
      <c r="R360" t="s">
        <v>3366</v>
      </c>
      <c r="S360" t="s">
        <v>2805</v>
      </c>
      <c r="T360" t="s">
        <v>40</v>
      </c>
      <c r="U360" t="s">
        <v>77</v>
      </c>
      <c r="V360" t="s">
        <v>42</v>
      </c>
      <c r="W360" t="s">
        <v>23</v>
      </c>
      <c r="X360" t="s">
        <v>3360</v>
      </c>
      <c r="Y360" t="str">
        <f t="shared" ca="1" si="5"/>
        <v>NOK</v>
      </c>
    </row>
    <row r="361" spans="1:25" x14ac:dyDescent="0.25">
      <c r="A361" t="s">
        <v>23</v>
      </c>
      <c r="B361" t="s">
        <v>3367</v>
      </c>
      <c r="C361" t="s">
        <v>25</v>
      </c>
      <c r="D361" t="s">
        <v>349</v>
      </c>
      <c r="E361" t="s">
        <v>240</v>
      </c>
      <c r="F361" t="s">
        <v>28</v>
      </c>
      <c r="G361" t="s">
        <v>29</v>
      </c>
      <c r="H361" t="s">
        <v>30</v>
      </c>
      <c r="I361" t="s">
        <v>1786</v>
      </c>
      <c r="J361" t="e">
        <f>VLOOKUP(I361,[1]!Tabela2[#All],2,0)</f>
        <v>#REF!</v>
      </c>
      <c r="K361" t="s">
        <v>32</v>
      </c>
      <c r="L361" t="s">
        <v>3368</v>
      </c>
      <c r="M361" t="s">
        <v>3369</v>
      </c>
      <c r="N361" t="s">
        <v>3370</v>
      </c>
      <c r="O361" t="s">
        <v>3371</v>
      </c>
      <c r="P361" t="s">
        <v>3372</v>
      </c>
      <c r="Q361" t="s">
        <v>2975</v>
      </c>
      <c r="R361" t="s">
        <v>2856</v>
      </c>
      <c r="S361" t="s">
        <v>3373</v>
      </c>
      <c r="T361" t="s">
        <v>40</v>
      </c>
      <c r="U361" t="s">
        <v>401</v>
      </c>
      <c r="V361" t="s">
        <v>42</v>
      </c>
      <c r="W361" t="s">
        <v>23</v>
      </c>
      <c r="X361" t="s">
        <v>3368</v>
      </c>
      <c r="Y361" t="str">
        <f t="shared" ca="1" si="5"/>
        <v>NOK</v>
      </c>
    </row>
    <row r="362" spans="1:25" x14ac:dyDescent="0.25">
      <c r="A362" t="s">
        <v>23</v>
      </c>
      <c r="B362" t="s">
        <v>3374</v>
      </c>
      <c r="C362" t="s">
        <v>25</v>
      </c>
      <c r="D362" t="s">
        <v>137</v>
      </c>
      <c r="E362" t="s">
        <v>292</v>
      </c>
      <c r="F362" t="s">
        <v>28</v>
      </c>
      <c r="G362" t="s">
        <v>29</v>
      </c>
      <c r="H362" t="s">
        <v>30</v>
      </c>
      <c r="I362" t="s">
        <v>3222</v>
      </c>
      <c r="J362" t="e">
        <f>VLOOKUP(I362,[1]!Tabela2[#All],2,0)</f>
        <v>#REF!</v>
      </c>
      <c r="K362" t="s">
        <v>32</v>
      </c>
      <c r="L362" t="s">
        <v>3375</v>
      </c>
      <c r="M362" t="s">
        <v>3376</v>
      </c>
      <c r="N362" t="s">
        <v>3377</v>
      </c>
      <c r="O362" t="s">
        <v>3378</v>
      </c>
      <c r="P362" t="s">
        <v>3379</v>
      </c>
      <c r="Q362" t="s">
        <v>3380</v>
      </c>
      <c r="R362" t="s">
        <v>1896</v>
      </c>
      <c r="S362" t="s">
        <v>3381</v>
      </c>
      <c r="T362" t="s">
        <v>40</v>
      </c>
      <c r="U362" t="s">
        <v>77</v>
      </c>
      <c r="V362" t="s">
        <v>42</v>
      </c>
      <c r="W362" t="s">
        <v>23</v>
      </c>
      <c r="X362" t="s">
        <v>3375</v>
      </c>
      <c r="Y362" t="str">
        <f t="shared" ca="1" si="5"/>
        <v>NOK</v>
      </c>
    </row>
    <row r="363" spans="1:25" x14ac:dyDescent="0.25">
      <c r="A363" t="s">
        <v>23</v>
      </c>
      <c r="B363" t="s">
        <v>3382</v>
      </c>
      <c r="C363" t="s">
        <v>25</v>
      </c>
      <c r="D363" t="s">
        <v>349</v>
      </c>
      <c r="E363" t="s">
        <v>424</v>
      </c>
      <c r="F363" t="s">
        <v>28</v>
      </c>
      <c r="G363" t="s">
        <v>29</v>
      </c>
      <c r="H363" t="s">
        <v>30</v>
      </c>
      <c r="I363" t="s">
        <v>3383</v>
      </c>
      <c r="J363" t="e">
        <f>VLOOKUP(I363,[1]!Tabela2[#All],2,0)</f>
        <v>#REF!</v>
      </c>
      <c r="K363" t="s">
        <v>32</v>
      </c>
      <c r="L363" t="s">
        <v>3384</v>
      </c>
      <c r="M363" t="s">
        <v>3385</v>
      </c>
      <c r="N363" t="s">
        <v>3386</v>
      </c>
      <c r="O363" t="s">
        <v>3387</v>
      </c>
      <c r="P363" t="s">
        <v>3388</v>
      </c>
      <c r="Q363" t="s">
        <v>3389</v>
      </c>
      <c r="R363" t="s">
        <v>3390</v>
      </c>
      <c r="S363" t="s">
        <v>3391</v>
      </c>
      <c r="T363" t="s">
        <v>40</v>
      </c>
      <c r="U363" t="s">
        <v>65</v>
      </c>
      <c r="V363" t="s">
        <v>42</v>
      </c>
      <c r="W363" t="s">
        <v>23</v>
      </c>
      <c r="X363" t="s">
        <v>3384</v>
      </c>
      <c r="Y363" t="str">
        <f t="shared" ca="1" si="5"/>
        <v>NOK</v>
      </c>
    </row>
    <row r="364" spans="1:25" x14ac:dyDescent="0.25">
      <c r="A364" t="s">
        <v>23</v>
      </c>
      <c r="B364" t="s">
        <v>3392</v>
      </c>
      <c r="C364" t="s">
        <v>25</v>
      </c>
      <c r="D364" t="s">
        <v>98</v>
      </c>
      <c r="E364" t="s">
        <v>99</v>
      </c>
      <c r="F364" t="s">
        <v>28</v>
      </c>
      <c r="G364" t="s">
        <v>29</v>
      </c>
      <c r="H364" t="s">
        <v>30</v>
      </c>
      <c r="I364" t="s">
        <v>3393</v>
      </c>
      <c r="J364" t="e">
        <f>VLOOKUP(I364,[1]!Tabela2[#All],2,0)</f>
        <v>#REF!</v>
      </c>
      <c r="K364" t="s">
        <v>32</v>
      </c>
      <c r="L364" t="s">
        <v>3394</v>
      </c>
      <c r="M364" t="s">
        <v>3395</v>
      </c>
      <c r="N364" t="s">
        <v>3396</v>
      </c>
      <c r="O364" t="s">
        <v>3397</v>
      </c>
      <c r="P364" t="s">
        <v>3398</v>
      </c>
      <c r="Q364" t="s">
        <v>3399</v>
      </c>
      <c r="R364" t="s">
        <v>2187</v>
      </c>
      <c r="S364" t="s">
        <v>3400</v>
      </c>
      <c r="T364" t="s">
        <v>40</v>
      </c>
      <c r="U364" t="s">
        <v>77</v>
      </c>
      <c r="V364" t="s">
        <v>42</v>
      </c>
      <c r="W364" t="s">
        <v>23</v>
      </c>
      <c r="X364" t="s">
        <v>3394</v>
      </c>
      <c r="Y364" t="str">
        <f t="shared" ca="1" si="5"/>
        <v>NOK</v>
      </c>
    </row>
    <row r="365" spans="1:25" x14ac:dyDescent="0.25">
      <c r="A365" t="s">
        <v>23</v>
      </c>
      <c r="B365" t="s">
        <v>3401</v>
      </c>
      <c r="C365" t="s">
        <v>25</v>
      </c>
      <c r="D365" t="s">
        <v>423</v>
      </c>
      <c r="E365" t="s">
        <v>424</v>
      </c>
      <c r="F365" t="s">
        <v>28</v>
      </c>
      <c r="G365" t="s">
        <v>29</v>
      </c>
      <c r="H365" t="s">
        <v>30</v>
      </c>
      <c r="I365" t="s">
        <v>3402</v>
      </c>
      <c r="J365" t="e">
        <f>VLOOKUP(I365,[1]!Tabela2[#All],2,0)</f>
        <v>#REF!</v>
      </c>
      <c r="K365" t="s">
        <v>151</v>
      </c>
      <c r="L365" t="s">
        <v>3403</v>
      </c>
      <c r="M365" t="s">
        <v>3404</v>
      </c>
      <c r="N365" t="s">
        <v>3405</v>
      </c>
      <c r="O365" t="s">
        <v>3406</v>
      </c>
      <c r="P365" t="s">
        <v>3407</v>
      </c>
      <c r="Q365" t="s">
        <v>3408</v>
      </c>
      <c r="R365" t="s">
        <v>2712</v>
      </c>
      <c r="S365" t="s">
        <v>3409</v>
      </c>
      <c r="T365" t="s">
        <v>183</v>
      </c>
      <c r="U365" t="s">
        <v>42</v>
      </c>
      <c r="V365" t="s">
        <v>455</v>
      </c>
      <c r="W365" t="s">
        <v>23</v>
      </c>
      <c r="X365" t="s">
        <v>3403</v>
      </c>
      <c r="Y365" t="str">
        <f t="shared" ca="1" si="5"/>
        <v>NOK</v>
      </c>
    </row>
    <row r="366" spans="1:25" x14ac:dyDescent="0.25">
      <c r="A366" t="s">
        <v>23</v>
      </c>
      <c r="B366" t="s">
        <v>3410</v>
      </c>
      <c r="C366" t="s">
        <v>25</v>
      </c>
      <c r="D366" t="s">
        <v>67</v>
      </c>
      <c r="E366" t="s">
        <v>1441</v>
      </c>
      <c r="F366" t="s">
        <v>28</v>
      </c>
      <c r="G366" t="s">
        <v>29</v>
      </c>
      <c r="H366" t="s">
        <v>30</v>
      </c>
      <c r="I366" t="s">
        <v>3411</v>
      </c>
      <c r="J366" t="e">
        <f>VLOOKUP(I366,[1]!Tabela2[#All],2,0)</f>
        <v>#REF!</v>
      </c>
      <c r="K366" t="s">
        <v>32</v>
      </c>
      <c r="L366" t="s">
        <v>3412</v>
      </c>
      <c r="M366" t="s">
        <v>3413</v>
      </c>
      <c r="N366" t="s">
        <v>3414</v>
      </c>
      <c r="O366" t="s">
        <v>3415</v>
      </c>
      <c r="P366" t="s">
        <v>3416</v>
      </c>
      <c r="Q366" t="s">
        <v>3417</v>
      </c>
      <c r="R366" t="s">
        <v>806</v>
      </c>
      <c r="S366" t="s">
        <v>3418</v>
      </c>
      <c r="T366" t="s">
        <v>40</v>
      </c>
      <c r="U366" t="s">
        <v>77</v>
      </c>
      <c r="V366" t="s">
        <v>42</v>
      </c>
      <c r="W366" t="s">
        <v>23</v>
      </c>
      <c r="X366" t="s">
        <v>3412</v>
      </c>
      <c r="Y366" t="str">
        <f t="shared" ca="1" si="5"/>
        <v>NOK</v>
      </c>
    </row>
    <row r="367" spans="1:25" x14ac:dyDescent="0.25">
      <c r="A367" t="s">
        <v>23</v>
      </c>
      <c r="B367" t="s">
        <v>3419</v>
      </c>
      <c r="C367" t="s">
        <v>25</v>
      </c>
      <c r="D367" t="s">
        <v>137</v>
      </c>
      <c r="E367" t="s">
        <v>99</v>
      </c>
      <c r="F367" t="s">
        <v>28</v>
      </c>
      <c r="G367" t="s">
        <v>29</v>
      </c>
      <c r="H367" t="s">
        <v>30</v>
      </c>
      <c r="I367" t="s">
        <v>1805</v>
      </c>
      <c r="J367" t="e">
        <f>VLOOKUP(I367,[1]!Tabela2[#All],2,0)</f>
        <v>#REF!</v>
      </c>
      <c r="K367" t="s">
        <v>32</v>
      </c>
      <c r="L367" t="s">
        <v>3420</v>
      </c>
      <c r="M367" t="s">
        <v>3421</v>
      </c>
      <c r="N367" t="s">
        <v>3422</v>
      </c>
      <c r="O367" t="s">
        <v>3423</v>
      </c>
      <c r="P367" t="s">
        <v>3424</v>
      </c>
      <c r="Q367" t="s">
        <v>3425</v>
      </c>
      <c r="R367" t="s">
        <v>1812</v>
      </c>
      <c r="S367" t="s">
        <v>3426</v>
      </c>
      <c r="T367" t="s">
        <v>40</v>
      </c>
      <c r="U367" t="s">
        <v>65</v>
      </c>
      <c r="V367" t="s">
        <v>42</v>
      </c>
      <c r="W367" t="s">
        <v>23</v>
      </c>
      <c r="X367" t="s">
        <v>3420</v>
      </c>
      <c r="Y367" t="str">
        <f t="shared" ca="1" si="5"/>
        <v>NOK</v>
      </c>
    </row>
    <row r="368" spans="1:25" x14ac:dyDescent="0.25">
      <c r="A368" t="s">
        <v>23</v>
      </c>
      <c r="B368" t="s">
        <v>3427</v>
      </c>
      <c r="C368" t="s">
        <v>25</v>
      </c>
      <c r="D368" t="s">
        <v>26</v>
      </c>
      <c r="E368" t="s">
        <v>173</v>
      </c>
      <c r="F368" t="s">
        <v>28</v>
      </c>
      <c r="G368" t="s">
        <v>29</v>
      </c>
      <c r="H368" t="s">
        <v>30</v>
      </c>
      <c r="I368" t="s">
        <v>31</v>
      </c>
      <c r="J368" t="e">
        <f>VLOOKUP(I368,[1]!Tabela2[#All],2,0)</f>
        <v>#REF!</v>
      </c>
      <c r="K368" t="s">
        <v>32</v>
      </c>
      <c r="L368" t="s">
        <v>3428</v>
      </c>
      <c r="M368" t="s">
        <v>3429</v>
      </c>
      <c r="N368" t="s">
        <v>3430</v>
      </c>
      <c r="O368" t="s">
        <v>3431</v>
      </c>
      <c r="P368" t="s">
        <v>3432</v>
      </c>
      <c r="Q368" t="s">
        <v>3433</v>
      </c>
      <c r="R368" t="s">
        <v>38</v>
      </c>
      <c r="S368" t="s">
        <v>3434</v>
      </c>
      <c r="T368" t="s">
        <v>40</v>
      </c>
      <c r="U368" t="s">
        <v>77</v>
      </c>
      <c r="V368" t="s">
        <v>42</v>
      </c>
      <c r="W368" t="s">
        <v>23</v>
      </c>
      <c r="X368" t="s">
        <v>3428</v>
      </c>
      <c r="Y368" t="str">
        <f t="shared" ca="1" si="5"/>
        <v>NOK</v>
      </c>
    </row>
    <row r="369" spans="1:25" x14ac:dyDescent="0.25">
      <c r="A369" t="s">
        <v>23</v>
      </c>
      <c r="B369" t="s">
        <v>3435</v>
      </c>
      <c r="C369" t="s">
        <v>25</v>
      </c>
      <c r="D369" t="s">
        <v>1172</v>
      </c>
      <c r="E369" t="s">
        <v>27</v>
      </c>
      <c r="F369" t="s">
        <v>28</v>
      </c>
      <c r="G369" t="s">
        <v>29</v>
      </c>
      <c r="H369" t="s">
        <v>30</v>
      </c>
      <c r="I369" t="s">
        <v>2172</v>
      </c>
      <c r="J369" t="e">
        <f>VLOOKUP(I369,[1]!Tabela2[#All],2,0)</f>
        <v>#REF!</v>
      </c>
      <c r="K369" t="s">
        <v>32</v>
      </c>
      <c r="L369" t="s">
        <v>3436</v>
      </c>
      <c r="M369" t="s">
        <v>3437</v>
      </c>
      <c r="N369" t="s">
        <v>3438</v>
      </c>
      <c r="O369" t="s">
        <v>881</v>
      </c>
      <c r="P369" t="s">
        <v>3439</v>
      </c>
      <c r="Q369" t="s">
        <v>2838</v>
      </c>
      <c r="R369" t="s">
        <v>432</v>
      </c>
      <c r="S369" t="s">
        <v>3268</v>
      </c>
      <c r="T369" t="s">
        <v>40</v>
      </c>
      <c r="U369" t="s">
        <v>77</v>
      </c>
      <c r="V369" t="s">
        <v>42</v>
      </c>
      <c r="W369" t="s">
        <v>23</v>
      </c>
      <c r="X369" t="s">
        <v>3436</v>
      </c>
      <c r="Y369" t="str">
        <f t="shared" ca="1" si="5"/>
        <v>NOK</v>
      </c>
    </row>
    <row r="370" spans="1:25" x14ac:dyDescent="0.25">
      <c r="A370" t="s">
        <v>23</v>
      </c>
      <c r="B370" t="s">
        <v>3440</v>
      </c>
      <c r="C370" t="s">
        <v>25</v>
      </c>
      <c r="D370" t="s">
        <v>611</v>
      </c>
      <c r="E370" t="s">
        <v>27</v>
      </c>
      <c r="F370" t="s">
        <v>28</v>
      </c>
      <c r="G370" t="s">
        <v>29</v>
      </c>
      <c r="H370" t="s">
        <v>30</v>
      </c>
      <c r="I370" t="s">
        <v>3441</v>
      </c>
      <c r="J370" t="e">
        <f>VLOOKUP(I370,[1]!Tabela2[#All],2,0)</f>
        <v>#REF!</v>
      </c>
      <c r="K370" t="s">
        <v>32</v>
      </c>
      <c r="L370" t="s">
        <v>3442</v>
      </c>
      <c r="M370" t="s">
        <v>3443</v>
      </c>
      <c r="N370" t="s">
        <v>3444</v>
      </c>
      <c r="O370" t="s">
        <v>3445</v>
      </c>
      <c r="P370" t="s">
        <v>3446</v>
      </c>
      <c r="Q370" t="s">
        <v>3447</v>
      </c>
      <c r="R370" t="s">
        <v>2152</v>
      </c>
      <c r="S370" t="s">
        <v>2048</v>
      </c>
      <c r="T370" t="s">
        <v>40</v>
      </c>
      <c r="U370" t="s">
        <v>54</v>
      </c>
      <c r="V370" t="s">
        <v>42</v>
      </c>
      <c r="W370" t="s">
        <v>23</v>
      </c>
      <c r="X370" t="s">
        <v>3442</v>
      </c>
      <c r="Y370" t="str">
        <f t="shared" ca="1" si="5"/>
        <v>NOK</v>
      </c>
    </row>
    <row r="371" spans="1:25" x14ac:dyDescent="0.25">
      <c r="A371" t="s">
        <v>23</v>
      </c>
      <c r="B371" t="s">
        <v>3448</v>
      </c>
      <c r="C371" t="s">
        <v>25</v>
      </c>
      <c r="D371" t="s">
        <v>67</v>
      </c>
      <c r="E371" t="s">
        <v>68</v>
      </c>
      <c r="F371" t="s">
        <v>28</v>
      </c>
      <c r="G371" t="s">
        <v>29</v>
      </c>
      <c r="H371" t="s">
        <v>30</v>
      </c>
      <c r="I371" t="s">
        <v>2137</v>
      </c>
      <c r="J371" t="e">
        <f>VLOOKUP(I371,[1]!Tabela2[#All],2,0)</f>
        <v>#REF!</v>
      </c>
      <c r="K371" t="s">
        <v>32</v>
      </c>
      <c r="L371" t="s">
        <v>3449</v>
      </c>
      <c r="M371" t="s">
        <v>3450</v>
      </c>
      <c r="N371" t="s">
        <v>3451</v>
      </c>
      <c r="O371" t="s">
        <v>3452</v>
      </c>
      <c r="P371" t="s">
        <v>3453</v>
      </c>
      <c r="Q371" t="s">
        <v>1724</v>
      </c>
      <c r="R371" t="s">
        <v>768</v>
      </c>
      <c r="S371" t="s">
        <v>2188</v>
      </c>
      <c r="T371" t="s">
        <v>40</v>
      </c>
      <c r="U371" t="s">
        <v>41</v>
      </c>
      <c r="V371" t="s">
        <v>42</v>
      </c>
      <c r="W371" t="s">
        <v>23</v>
      </c>
      <c r="X371" t="s">
        <v>3449</v>
      </c>
      <c r="Y371" t="str">
        <f t="shared" ca="1" si="5"/>
        <v>NOK</v>
      </c>
    </row>
    <row r="372" spans="1:25" x14ac:dyDescent="0.25">
      <c r="A372" t="s">
        <v>23</v>
      </c>
      <c r="B372" t="s">
        <v>3454</v>
      </c>
      <c r="C372" t="s">
        <v>25</v>
      </c>
      <c r="D372" t="s">
        <v>197</v>
      </c>
      <c r="E372" t="s">
        <v>198</v>
      </c>
      <c r="F372" t="s">
        <v>28</v>
      </c>
      <c r="G372" t="s">
        <v>29</v>
      </c>
      <c r="H372" t="s">
        <v>30</v>
      </c>
      <c r="I372" t="s">
        <v>241</v>
      </c>
      <c r="J372" t="e">
        <f>VLOOKUP(I372,[1]!Tabela2[#All],2,0)</f>
        <v>#REF!</v>
      </c>
      <c r="K372" t="s">
        <v>32</v>
      </c>
      <c r="L372" t="s">
        <v>3455</v>
      </c>
      <c r="M372" t="s">
        <v>3456</v>
      </c>
      <c r="N372" t="s">
        <v>3457</v>
      </c>
      <c r="O372" t="s">
        <v>3458</v>
      </c>
      <c r="P372" t="s">
        <v>3459</v>
      </c>
      <c r="Q372" t="s">
        <v>1724</v>
      </c>
      <c r="R372" t="s">
        <v>2204</v>
      </c>
      <c r="S372" t="s">
        <v>2995</v>
      </c>
      <c r="T372" t="s">
        <v>40</v>
      </c>
      <c r="U372" t="s">
        <v>54</v>
      </c>
      <c r="V372" t="s">
        <v>42</v>
      </c>
      <c r="W372" t="s">
        <v>23</v>
      </c>
      <c r="X372" t="s">
        <v>3455</v>
      </c>
      <c r="Y372" t="str">
        <f t="shared" ca="1" si="5"/>
        <v>NOK</v>
      </c>
    </row>
    <row r="373" spans="1:25" x14ac:dyDescent="0.25">
      <c r="A373" t="s">
        <v>23</v>
      </c>
      <c r="B373" t="s">
        <v>3460</v>
      </c>
      <c r="C373" t="s">
        <v>25</v>
      </c>
      <c r="D373" t="s">
        <v>611</v>
      </c>
      <c r="E373" t="s">
        <v>27</v>
      </c>
      <c r="F373" t="s">
        <v>28</v>
      </c>
      <c r="G373" t="s">
        <v>29</v>
      </c>
      <c r="H373" t="s">
        <v>30</v>
      </c>
      <c r="I373" t="s">
        <v>1517</v>
      </c>
      <c r="J373" t="e">
        <f>VLOOKUP(I373,[1]!Tabela2[#All],2,0)</f>
        <v>#REF!</v>
      </c>
      <c r="K373" t="s">
        <v>32</v>
      </c>
      <c r="L373" t="s">
        <v>3461</v>
      </c>
      <c r="M373" t="s">
        <v>3462</v>
      </c>
      <c r="N373" t="s">
        <v>3463</v>
      </c>
      <c r="O373" t="s">
        <v>3464</v>
      </c>
      <c r="P373" t="s">
        <v>3465</v>
      </c>
      <c r="Q373" t="s">
        <v>3466</v>
      </c>
      <c r="R373" t="s">
        <v>2866</v>
      </c>
      <c r="S373" t="s">
        <v>3467</v>
      </c>
      <c r="T373" t="s">
        <v>40</v>
      </c>
      <c r="U373" t="s">
        <v>65</v>
      </c>
      <c r="V373" t="s">
        <v>42</v>
      </c>
      <c r="W373" t="s">
        <v>23</v>
      </c>
      <c r="X373" t="s">
        <v>3461</v>
      </c>
      <c r="Y373" t="str">
        <f t="shared" ca="1" si="5"/>
        <v>NOK</v>
      </c>
    </row>
    <row r="374" spans="1:25" x14ac:dyDescent="0.25">
      <c r="A374" t="s">
        <v>23</v>
      </c>
      <c r="B374" t="s">
        <v>3468</v>
      </c>
      <c r="C374" t="s">
        <v>25</v>
      </c>
      <c r="D374" t="s">
        <v>197</v>
      </c>
      <c r="E374" t="s">
        <v>518</v>
      </c>
      <c r="F374" t="s">
        <v>28</v>
      </c>
      <c r="G374" t="s">
        <v>29</v>
      </c>
      <c r="H374" t="s">
        <v>30</v>
      </c>
      <c r="I374" t="s">
        <v>780</v>
      </c>
      <c r="J374" t="e">
        <f>VLOOKUP(I374,[1]!Tabela2[#All],2,0)</f>
        <v>#REF!</v>
      </c>
      <c r="K374" t="s">
        <v>32</v>
      </c>
      <c r="L374" t="s">
        <v>3469</v>
      </c>
      <c r="M374" t="s">
        <v>3470</v>
      </c>
      <c r="N374" t="s">
        <v>3471</v>
      </c>
      <c r="O374" t="s">
        <v>3472</v>
      </c>
      <c r="P374" t="s">
        <v>3473</v>
      </c>
      <c r="Q374" t="s">
        <v>3474</v>
      </c>
      <c r="R374" t="s">
        <v>346</v>
      </c>
      <c r="S374" t="s">
        <v>2909</v>
      </c>
      <c r="T374" t="s">
        <v>40</v>
      </c>
      <c r="U374" t="s">
        <v>54</v>
      </c>
      <c r="V374" t="s">
        <v>42</v>
      </c>
      <c r="W374" t="s">
        <v>23</v>
      </c>
      <c r="X374" t="s">
        <v>3469</v>
      </c>
      <c r="Y374" t="str">
        <f t="shared" ca="1" si="5"/>
        <v>NOK</v>
      </c>
    </row>
    <row r="375" spans="1:25" x14ac:dyDescent="0.25">
      <c r="A375" t="s">
        <v>23</v>
      </c>
      <c r="B375" t="s">
        <v>3475</v>
      </c>
      <c r="C375" t="s">
        <v>25</v>
      </c>
      <c r="D375" t="s">
        <v>137</v>
      </c>
      <c r="E375" t="s">
        <v>99</v>
      </c>
      <c r="F375" t="s">
        <v>28</v>
      </c>
      <c r="G375" t="s">
        <v>29</v>
      </c>
      <c r="H375" t="s">
        <v>30</v>
      </c>
      <c r="I375" t="s">
        <v>3476</v>
      </c>
      <c r="J375" t="e">
        <f>VLOOKUP(I375,[1]!Tabela2[#All],2,0)</f>
        <v>#REF!</v>
      </c>
      <c r="K375" t="s">
        <v>32</v>
      </c>
      <c r="L375" t="s">
        <v>3477</v>
      </c>
      <c r="M375" t="s">
        <v>3478</v>
      </c>
      <c r="N375" t="s">
        <v>3479</v>
      </c>
      <c r="O375" t="s">
        <v>3480</v>
      </c>
      <c r="P375" t="s">
        <v>3481</v>
      </c>
      <c r="Q375" t="s">
        <v>3482</v>
      </c>
      <c r="R375" t="s">
        <v>2056</v>
      </c>
      <c r="S375" t="s">
        <v>3483</v>
      </c>
      <c r="T375" t="s">
        <v>40</v>
      </c>
      <c r="U375" t="s">
        <v>77</v>
      </c>
      <c r="V375" t="s">
        <v>42</v>
      </c>
      <c r="W375" t="s">
        <v>23</v>
      </c>
      <c r="X375" t="s">
        <v>3477</v>
      </c>
      <c r="Y375" t="str">
        <f t="shared" ca="1" si="5"/>
        <v>NOK</v>
      </c>
    </row>
    <row r="376" spans="1:25" x14ac:dyDescent="0.25">
      <c r="A376" t="s">
        <v>23</v>
      </c>
      <c r="B376" t="s">
        <v>3484</v>
      </c>
      <c r="C376" t="s">
        <v>25</v>
      </c>
      <c r="D376" t="s">
        <v>197</v>
      </c>
      <c r="E376" t="s">
        <v>518</v>
      </c>
      <c r="F376" t="s">
        <v>28</v>
      </c>
      <c r="G376" t="s">
        <v>29</v>
      </c>
      <c r="H376" t="s">
        <v>30</v>
      </c>
      <c r="I376" t="s">
        <v>1077</v>
      </c>
      <c r="J376" t="e">
        <f>VLOOKUP(I376,[1]!Tabela2[#All],2,0)</f>
        <v>#REF!</v>
      </c>
      <c r="K376" t="s">
        <v>32</v>
      </c>
      <c r="L376" t="s">
        <v>3485</v>
      </c>
      <c r="M376" t="s">
        <v>3486</v>
      </c>
      <c r="N376" t="s">
        <v>3487</v>
      </c>
      <c r="O376" t="s">
        <v>3488</v>
      </c>
      <c r="P376" t="s">
        <v>3489</v>
      </c>
      <c r="Q376" t="s">
        <v>3490</v>
      </c>
      <c r="R376" t="s">
        <v>1295</v>
      </c>
      <c r="S376" t="s">
        <v>3491</v>
      </c>
      <c r="T376" t="s">
        <v>40</v>
      </c>
      <c r="U376" t="s">
        <v>65</v>
      </c>
      <c r="V376" t="s">
        <v>42</v>
      </c>
      <c r="W376" t="s">
        <v>23</v>
      </c>
      <c r="X376" t="s">
        <v>3485</v>
      </c>
      <c r="Y376" t="str">
        <f t="shared" ca="1" si="5"/>
        <v>NOK</v>
      </c>
    </row>
    <row r="377" spans="1:25" x14ac:dyDescent="0.25">
      <c r="A377" t="s">
        <v>23</v>
      </c>
      <c r="B377" t="s">
        <v>3492</v>
      </c>
      <c r="C377" t="s">
        <v>25</v>
      </c>
      <c r="D377" t="s">
        <v>44</v>
      </c>
      <c r="E377" t="s">
        <v>1278</v>
      </c>
      <c r="F377" t="s">
        <v>28</v>
      </c>
      <c r="G377" t="s">
        <v>29</v>
      </c>
      <c r="H377" t="s">
        <v>30</v>
      </c>
      <c r="I377" t="s">
        <v>3493</v>
      </c>
      <c r="J377" t="e">
        <f>VLOOKUP(I377,[1]!Tabela2[#All],2,0)</f>
        <v>#REF!</v>
      </c>
      <c r="K377" t="s">
        <v>32</v>
      </c>
      <c r="L377" t="s">
        <v>3494</v>
      </c>
      <c r="M377" t="s">
        <v>3495</v>
      </c>
      <c r="N377" t="s">
        <v>3496</v>
      </c>
      <c r="O377" t="s">
        <v>1034</v>
      </c>
      <c r="P377" t="s">
        <v>3497</v>
      </c>
      <c r="Q377" t="s">
        <v>3498</v>
      </c>
      <c r="R377" t="s">
        <v>1179</v>
      </c>
      <c r="S377" t="s">
        <v>3499</v>
      </c>
      <c r="T377" t="s">
        <v>40</v>
      </c>
      <c r="U377" t="s">
        <v>41</v>
      </c>
      <c r="V377" t="s">
        <v>42</v>
      </c>
      <c r="W377" t="s">
        <v>23</v>
      </c>
      <c r="X377" t="s">
        <v>3494</v>
      </c>
      <c r="Y377" t="str">
        <f t="shared" ca="1" si="5"/>
        <v>NOK</v>
      </c>
    </row>
    <row r="378" spans="1:25" x14ac:dyDescent="0.25">
      <c r="A378" t="s">
        <v>23</v>
      </c>
      <c r="B378" t="s">
        <v>3500</v>
      </c>
      <c r="C378" t="s">
        <v>25</v>
      </c>
      <c r="D378" t="s">
        <v>197</v>
      </c>
      <c r="E378" t="s">
        <v>240</v>
      </c>
      <c r="F378" t="s">
        <v>28</v>
      </c>
      <c r="G378" t="s">
        <v>29</v>
      </c>
      <c r="H378" t="s">
        <v>30</v>
      </c>
      <c r="I378" t="s">
        <v>1507</v>
      </c>
      <c r="J378" t="e">
        <f>VLOOKUP(I378,[1]!Tabela2[#All],2,0)</f>
        <v>#REF!</v>
      </c>
      <c r="K378" t="s">
        <v>32</v>
      </c>
      <c r="L378" t="s">
        <v>3501</v>
      </c>
      <c r="M378" t="s">
        <v>3502</v>
      </c>
      <c r="N378" t="s">
        <v>3503</v>
      </c>
      <c r="O378" t="s">
        <v>3504</v>
      </c>
      <c r="P378" t="s">
        <v>3505</v>
      </c>
      <c r="Q378" t="s">
        <v>3506</v>
      </c>
      <c r="R378" t="s">
        <v>2003</v>
      </c>
      <c r="S378" t="s">
        <v>3507</v>
      </c>
      <c r="T378" t="s">
        <v>183</v>
      </c>
      <c r="U378" t="s">
        <v>42</v>
      </c>
      <c r="V378" t="s">
        <v>3508</v>
      </c>
      <c r="W378" t="s">
        <v>23</v>
      </c>
      <c r="X378" t="s">
        <v>3501</v>
      </c>
      <c r="Y378" t="str">
        <f t="shared" ca="1" si="5"/>
        <v>NOK</v>
      </c>
    </row>
    <row r="379" spans="1:25" x14ac:dyDescent="0.25">
      <c r="A379" t="s">
        <v>23</v>
      </c>
      <c r="B379" t="s">
        <v>3509</v>
      </c>
      <c r="C379" t="s">
        <v>25</v>
      </c>
      <c r="D379" t="s">
        <v>161</v>
      </c>
      <c r="E379" t="s">
        <v>240</v>
      </c>
      <c r="F379" t="s">
        <v>28</v>
      </c>
      <c r="G379" t="s">
        <v>29</v>
      </c>
      <c r="H379" t="s">
        <v>30</v>
      </c>
      <c r="I379" t="s">
        <v>3510</v>
      </c>
      <c r="J379" t="e">
        <f>VLOOKUP(I379,[1]!Tabela2[#All],2,0)</f>
        <v>#REF!</v>
      </c>
      <c r="K379" t="s">
        <v>32</v>
      </c>
      <c r="L379" t="s">
        <v>3511</v>
      </c>
      <c r="M379" t="s">
        <v>3512</v>
      </c>
      <c r="N379" t="s">
        <v>3513</v>
      </c>
      <c r="O379" t="s">
        <v>3514</v>
      </c>
      <c r="P379" t="s">
        <v>3515</v>
      </c>
      <c r="Q379" t="s">
        <v>3516</v>
      </c>
      <c r="R379" t="s">
        <v>1342</v>
      </c>
      <c r="S379" t="s">
        <v>3517</v>
      </c>
      <c r="T379" t="s">
        <v>40</v>
      </c>
      <c r="U379" t="s">
        <v>54</v>
      </c>
      <c r="V379" t="s">
        <v>42</v>
      </c>
      <c r="W379" t="s">
        <v>23</v>
      </c>
      <c r="X379" t="s">
        <v>3511</v>
      </c>
      <c r="Y379" t="str">
        <f t="shared" ca="1" si="5"/>
        <v>NOK</v>
      </c>
    </row>
    <row r="380" spans="1:25" x14ac:dyDescent="0.25">
      <c r="A380" t="s">
        <v>23</v>
      </c>
      <c r="B380" t="s">
        <v>3518</v>
      </c>
      <c r="C380" t="s">
        <v>25</v>
      </c>
      <c r="D380" t="s">
        <v>67</v>
      </c>
      <c r="E380" t="s">
        <v>292</v>
      </c>
      <c r="F380" t="s">
        <v>28</v>
      </c>
      <c r="G380" t="s">
        <v>29</v>
      </c>
      <c r="H380" t="s">
        <v>30</v>
      </c>
      <c r="I380" t="s">
        <v>2137</v>
      </c>
      <c r="J380" t="e">
        <f>VLOOKUP(I380,[1]!Tabela2[#All],2,0)</f>
        <v>#REF!</v>
      </c>
      <c r="K380" t="s">
        <v>32</v>
      </c>
      <c r="L380" t="s">
        <v>3519</v>
      </c>
      <c r="M380" t="s">
        <v>3520</v>
      </c>
      <c r="N380" t="s">
        <v>3521</v>
      </c>
      <c r="O380" t="s">
        <v>3522</v>
      </c>
      <c r="P380" t="s">
        <v>3522</v>
      </c>
      <c r="Q380" t="s">
        <v>2143</v>
      </c>
      <c r="R380" t="s">
        <v>2376</v>
      </c>
      <c r="S380" t="s">
        <v>3523</v>
      </c>
      <c r="T380" t="s">
        <v>40</v>
      </c>
      <c r="U380" t="s">
        <v>54</v>
      </c>
      <c r="V380" t="s">
        <v>42</v>
      </c>
      <c r="W380" t="s">
        <v>23</v>
      </c>
      <c r="X380" t="s">
        <v>3519</v>
      </c>
      <c r="Y380" t="str">
        <f t="shared" ca="1" si="5"/>
        <v>NOK</v>
      </c>
    </row>
    <row r="381" spans="1:25" x14ac:dyDescent="0.25">
      <c r="A381" t="s">
        <v>23</v>
      </c>
      <c r="B381" t="s">
        <v>3524</v>
      </c>
      <c r="C381" t="s">
        <v>25</v>
      </c>
      <c r="D381" t="s">
        <v>67</v>
      </c>
      <c r="E381" t="s">
        <v>271</v>
      </c>
      <c r="F381" t="s">
        <v>28</v>
      </c>
      <c r="G381" t="s">
        <v>29</v>
      </c>
      <c r="H381" t="s">
        <v>30</v>
      </c>
      <c r="I381" t="s">
        <v>3525</v>
      </c>
      <c r="J381" t="e">
        <f>VLOOKUP(I381,[1]!Tabela2[#All],2,0)</f>
        <v>#REF!</v>
      </c>
      <c r="K381" t="s">
        <v>32</v>
      </c>
      <c r="L381" t="s">
        <v>3526</v>
      </c>
      <c r="M381" t="s">
        <v>3527</v>
      </c>
      <c r="N381" t="s">
        <v>3528</v>
      </c>
      <c r="O381" t="s">
        <v>3529</v>
      </c>
      <c r="P381" t="s">
        <v>3530</v>
      </c>
      <c r="Q381" t="s">
        <v>3531</v>
      </c>
      <c r="R381" t="s">
        <v>52</v>
      </c>
      <c r="S381" t="s">
        <v>3532</v>
      </c>
      <c r="T381" t="s">
        <v>40</v>
      </c>
      <c r="U381" t="s">
        <v>54</v>
      </c>
      <c r="V381" t="s">
        <v>42</v>
      </c>
      <c r="W381" t="s">
        <v>23</v>
      </c>
      <c r="X381" t="s">
        <v>3526</v>
      </c>
      <c r="Y381" t="str">
        <f t="shared" ca="1" si="5"/>
        <v>NOK</v>
      </c>
    </row>
    <row r="382" spans="1:25" x14ac:dyDescent="0.25">
      <c r="A382" t="s">
        <v>23</v>
      </c>
      <c r="B382" t="s">
        <v>3533</v>
      </c>
      <c r="C382" t="s">
        <v>25</v>
      </c>
      <c r="D382" t="s">
        <v>44</v>
      </c>
      <c r="E382" t="s">
        <v>1144</v>
      </c>
      <c r="F382" t="s">
        <v>28</v>
      </c>
      <c r="G382" t="s">
        <v>29</v>
      </c>
      <c r="H382" t="s">
        <v>30</v>
      </c>
      <c r="I382" t="s">
        <v>3534</v>
      </c>
      <c r="J382" t="e">
        <f>VLOOKUP(I382,[1]!Tabela2[#All],2,0)</f>
        <v>#REF!</v>
      </c>
      <c r="K382" t="s">
        <v>32</v>
      </c>
      <c r="L382" t="s">
        <v>3535</v>
      </c>
      <c r="M382" t="s">
        <v>3536</v>
      </c>
      <c r="N382" t="s">
        <v>3537</v>
      </c>
      <c r="O382" t="s">
        <v>3538</v>
      </c>
      <c r="P382" t="s">
        <v>3539</v>
      </c>
      <c r="Q382" t="s">
        <v>3540</v>
      </c>
      <c r="R382" t="s">
        <v>1419</v>
      </c>
      <c r="S382" t="s">
        <v>3541</v>
      </c>
      <c r="T382" t="s">
        <v>40</v>
      </c>
      <c r="U382" t="s">
        <v>77</v>
      </c>
      <c r="V382" t="s">
        <v>42</v>
      </c>
      <c r="W382" t="s">
        <v>23</v>
      </c>
      <c r="X382" t="s">
        <v>3535</v>
      </c>
      <c r="Y382" t="str">
        <f t="shared" ca="1" si="5"/>
        <v>NOK</v>
      </c>
    </row>
    <row r="383" spans="1:25" x14ac:dyDescent="0.25">
      <c r="A383" t="s">
        <v>23</v>
      </c>
      <c r="B383" t="s">
        <v>3542</v>
      </c>
      <c r="C383" t="s">
        <v>25</v>
      </c>
      <c r="D383" t="s">
        <v>44</v>
      </c>
      <c r="E383" t="s">
        <v>45</v>
      </c>
      <c r="F383" t="s">
        <v>28</v>
      </c>
      <c r="G383" t="s">
        <v>29</v>
      </c>
      <c r="H383" t="s">
        <v>30</v>
      </c>
      <c r="I383" t="s">
        <v>3351</v>
      </c>
      <c r="J383" t="e">
        <f>VLOOKUP(I383,[1]!Tabela2[#All],2,0)</f>
        <v>#REF!</v>
      </c>
      <c r="K383" t="s">
        <v>32</v>
      </c>
      <c r="L383" t="s">
        <v>3543</v>
      </c>
      <c r="M383" t="s">
        <v>3544</v>
      </c>
      <c r="N383" t="s">
        <v>3545</v>
      </c>
      <c r="O383" t="s">
        <v>3546</v>
      </c>
      <c r="P383" t="s">
        <v>3547</v>
      </c>
      <c r="Q383" t="s">
        <v>3548</v>
      </c>
      <c r="R383" t="s">
        <v>3358</v>
      </c>
      <c r="S383" t="s">
        <v>3549</v>
      </c>
      <c r="T383" t="s">
        <v>183</v>
      </c>
      <c r="U383" t="s">
        <v>42</v>
      </c>
      <c r="V383" t="s">
        <v>302</v>
      </c>
      <c r="W383" t="s">
        <v>23</v>
      </c>
      <c r="X383" t="s">
        <v>3543</v>
      </c>
      <c r="Y383" t="str">
        <f t="shared" ca="1" si="5"/>
        <v>NOK</v>
      </c>
    </row>
    <row r="384" spans="1:25" x14ac:dyDescent="0.25">
      <c r="A384" t="s">
        <v>23</v>
      </c>
      <c r="B384" t="s">
        <v>3550</v>
      </c>
      <c r="C384" t="s">
        <v>25</v>
      </c>
      <c r="D384" t="s">
        <v>349</v>
      </c>
      <c r="E384" t="s">
        <v>173</v>
      </c>
      <c r="F384" t="s">
        <v>28</v>
      </c>
      <c r="G384" t="s">
        <v>29</v>
      </c>
      <c r="H384" t="s">
        <v>30</v>
      </c>
      <c r="I384" t="s">
        <v>2343</v>
      </c>
      <c r="J384" t="e">
        <f>VLOOKUP(I384,[1]!Tabela2[#All],2,0)</f>
        <v>#REF!</v>
      </c>
      <c r="K384" t="s">
        <v>32</v>
      </c>
      <c r="L384" t="s">
        <v>3551</v>
      </c>
      <c r="M384" t="s">
        <v>3552</v>
      </c>
      <c r="N384" t="s">
        <v>3553</v>
      </c>
      <c r="O384" t="s">
        <v>3554</v>
      </c>
      <c r="P384" t="s">
        <v>3555</v>
      </c>
      <c r="Q384" t="s">
        <v>3556</v>
      </c>
      <c r="R384" t="s">
        <v>2703</v>
      </c>
      <c r="S384" t="s">
        <v>3557</v>
      </c>
      <c r="T384" t="s">
        <v>40</v>
      </c>
      <c r="U384" t="s">
        <v>401</v>
      </c>
      <c r="V384" t="s">
        <v>42</v>
      </c>
      <c r="W384" t="s">
        <v>23</v>
      </c>
      <c r="X384" t="s">
        <v>3551</v>
      </c>
      <c r="Y384" t="str">
        <f t="shared" ca="1" si="5"/>
        <v>NOK</v>
      </c>
    </row>
    <row r="385" spans="1:25" x14ac:dyDescent="0.25">
      <c r="A385" t="s">
        <v>23</v>
      </c>
      <c r="B385" t="s">
        <v>3558</v>
      </c>
      <c r="C385" t="s">
        <v>25</v>
      </c>
      <c r="D385" t="s">
        <v>67</v>
      </c>
      <c r="E385" t="s">
        <v>271</v>
      </c>
      <c r="F385" t="s">
        <v>315</v>
      </c>
      <c r="G385" t="s">
        <v>29</v>
      </c>
      <c r="H385" t="s">
        <v>30</v>
      </c>
      <c r="I385" t="s">
        <v>261</v>
      </c>
      <c r="J385" t="e">
        <f>VLOOKUP(I385,[1]!Tabela2[#All],2,0)</f>
        <v>#REF!</v>
      </c>
      <c r="K385" t="s">
        <v>32</v>
      </c>
      <c r="L385" t="s">
        <v>3559</v>
      </c>
      <c r="M385" t="s">
        <v>3560</v>
      </c>
      <c r="N385" t="s">
        <v>3175</v>
      </c>
      <c r="O385" t="s">
        <v>3561</v>
      </c>
      <c r="P385" t="s">
        <v>42</v>
      </c>
      <c r="Q385" t="s">
        <v>42</v>
      </c>
      <c r="R385" t="s">
        <v>42</v>
      </c>
      <c r="S385" t="s">
        <v>42</v>
      </c>
      <c r="T385" t="s">
        <v>183</v>
      </c>
      <c r="U385" t="s">
        <v>42</v>
      </c>
      <c r="V385" t="s">
        <v>42</v>
      </c>
      <c r="W385" t="s">
        <v>23</v>
      </c>
      <c r="X385" t="s">
        <v>3559</v>
      </c>
      <c r="Y385" t="str">
        <f t="shared" ca="1" si="5"/>
        <v>NOK</v>
      </c>
    </row>
    <row r="386" spans="1:25" x14ac:dyDescent="0.25">
      <c r="A386" t="s">
        <v>23</v>
      </c>
      <c r="B386" t="s">
        <v>3562</v>
      </c>
      <c r="C386" t="s">
        <v>25</v>
      </c>
      <c r="D386" t="s">
        <v>349</v>
      </c>
      <c r="E386" t="s">
        <v>27</v>
      </c>
      <c r="F386" t="s">
        <v>28</v>
      </c>
      <c r="G386" t="s">
        <v>29</v>
      </c>
      <c r="H386" t="s">
        <v>30</v>
      </c>
      <c r="I386" t="s">
        <v>3563</v>
      </c>
      <c r="J386" t="e">
        <f>VLOOKUP(I386,[1]!Tabela2[#All],2,0)</f>
        <v>#REF!</v>
      </c>
      <c r="K386" t="s">
        <v>32</v>
      </c>
      <c r="L386" t="s">
        <v>3564</v>
      </c>
      <c r="M386" t="s">
        <v>3565</v>
      </c>
      <c r="N386" t="s">
        <v>3566</v>
      </c>
      <c r="O386" t="s">
        <v>3567</v>
      </c>
      <c r="P386" t="s">
        <v>3568</v>
      </c>
      <c r="Q386" t="s">
        <v>3569</v>
      </c>
      <c r="R386" t="s">
        <v>3570</v>
      </c>
      <c r="S386" t="s">
        <v>3571</v>
      </c>
      <c r="T386" t="s">
        <v>40</v>
      </c>
      <c r="U386" t="s">
        <v>401</v>
      </c>
      <c r="V386" t="s">
        <v>42</v>
      </c>
      <c r="W386" t="s">
        <v>23</v>
      </c>
      <c r="X386" t="s">
        <v>3564</v>
      </c>
      <c r="Y386" t="str">
        <f t="shared" ca="1" si="5"/>
        <v>NOK</v>
      </c>
    </row>
    <row r="387" spans="1:25" x14ac:dyDescent="0.25">
      <c r="A387" t="s">
        <v>23</v>
      </c>
      <c r="B387" t="s">
        <v>3572</v>
      </c>
      <c r="C387" t="s">
        <v>25</v>
      </c>
      <c r="D387" t="s">
        <v>349</v>
      </c>
      <c r="E387" t="s">
        <v>27</v>
      </c>
      <c r="F387" t="s">
        <v>28</v>
      </c>
      <c r="G387" t="s">
        <v>29</v>
      </c>
      <c r="H387" t="s">
        <v>30</v>
      </c>
      <c r="I387" t="s">
        <v>799</v>
      </c>
      <c r="J387" t="e">
        <f>VLOOKUP(I387,[1]!Tabela2[#All],2,0)</f>
        <v>#REF!</v>
      </c>
      <c r="K387" t="s">
        <v>32</v>
      </c>
      <c r="L387" t="s">
        <v>3573</v>
      </c>
      <c r="M387" t="s">
        <v>3574</v>
      </c>
      <c r="N387" t="s">
        <v>3575</v>
      </c>
      <c r="O387" t="s">
        <v>3576</v>
      </c>
      <c r="P387" t="s">
        <v>3577</v>
      </c>
      <c r="Q387" t="s">
        <v>3578</v>
      </c>
      <c r="R387" t="s">
        <v>3579</v>
      </c>
      <c r="S387" t="s">
        <v>3580</v>
      </c>
      <c r="T387" t="s">
        <v>40</v>
      </c>
      <c r="U387" t="s">
        <v>195</v>
      </c>
      <c r="V387" t="s">
        <v>42</v>
      </c>
      <c r="W387" t="s">
        <v>23</v>
      </c>
      <c r="X387" t="s">
        <v>3573</v>
      </c>
      <c r="Y387" t="str">
        <f t="shared" ref="Y387:Y450" ca="1" si="6">IF(AND(TEXT(M387,"DD/MM/AA")*1=$AB$4,HOUR(M387)=$AB$3),"OK","NOK")</f>
        <v>NOK</v>
      </c>
    </row>
    <row r="388" spans="1:25" x14ac:dyDescent="0.25">
      <c r="A388" t="s">
        <v>23</v>
      </c>
      <c r="B388" t="s">
        <v>3581</v>
      </c>
      <c r="C388" t="s">
        <v>25</v>
      </c>
      <c r="D388" t="s">
        <v>137</v>
      </c>
      <c r="E388" t="s">
        <v>99</v>
      </c>
      <c r="F388" t="s">
        <v>28</v>
      </c>
      <c r="G388" t="s">
        <v>29</v>
      </c>
      <c r="H388" t="s">
        <v>30</v>
      </c>
      <c r="I388" t="s">
        <v>272</v>
      </c>
      <c r="J388" t="e">
        <f>VLOOKUP(I388,[1]!Tabela2[#All],2,0)</f>
        <v>#REF!</v>
      </c>
      <c r="K388" t="s">
        <v>32</v>
      </c>
      <c r="L388" t="s">
        <v>3582</v>
      </c>
      <c r="M388" t="s">
        <v>3583</v>
      </c>
      <c r="N388" t="s">
        <v>3584</v>
      </c>
      <c r="O388" t="s">
        <v>3585</v>
      </c>
      <c r="P388" t="s">
        <v>3586</v>
      </c>
      <c r="Q388" t="s">
        <v>3587</v>
      </c>
      <c r="R388" t="s">
        <v>2558</v>
      </c>
      <c r="S388" t="s">
        <v>3588</v>
      </c>
      <c r="T388" t="s">
        <v>183</v>
      </c>
      <c r="U388" t="s">
        <v>42</v>
      </c>
      <c r="V388" t="s">
        <v>184</v>
      </c>
      <c r="W388" t="s">
        <v>23</v>
      </c>
      <c r="X388" t="s">
        <v>3582</v>
      </c>
      <c r="Y388" t="str">
        <f t="shared" ca="1" si="6"/>
        <v>NOK</v>
      </c>
    </row>
    <row r="389" spans="1:25" x14ac:dyDescent="0.25">
      <c r="A389" t="s">
        <v>23</v>
      </c>
      <c r="B389" t="s">
        <v>3589</v>
      </c>
      <c r="C389" t="s">
        <v>25</v>
      </c>
      <c r="D389" t="s">
        <v>161</v>
      </c>
      <c r="E389" t="s">
        <v>304</v>
      </c>
      <c r="F389" t="s">
        <v>28</v>
      </c>
      <c r="G389" t="s">
        <v>29</v>
      </c>
      <c r="H389" t="s">
        <v>30</v>
      </c>
      <c r="I389" t="s">
        <v>579</v>
      </c>
      <c r="J389" t="e">
        <f>VLOOKUP(I389,[1]!Tabela2[#All],2,0)</f>
        <v>#REF!</v>
      </c>
      <c r="K389" t="s">
        <v>32</v>
      </c>
      <c r="L389" t="s">
        <v>3590</v>
      </c>
      <c r="M389" t="s">
        <v>3591</v>
      </c>
      <c r="N389" t="s">
        <v>3592</v>
      </c>
      <c r="O389" t="s">
        <v>3593</v>
      </c>
      <c r="P389" t="s">
        <v>3594</v>
      </c>
      <c r="Q389" t="s">
        <v>3595</v>
      </c>
      <c r="R389" t="s">
        <v>3596</v>
      </c>
      <c r="S389" t="s">
        <v>3597</v>
      </c>
      <c r="T389" t="s">
        <v>40</v>
      </c>
      <c r="U389" t="s">
        <v>65</v>
      </c>
      <c r="V389" t="s">
        <v>42</v>
      </c>
      <c r="W389" t="s">
        <v>23</v>
      </c>
      <c r="X389" t="s">
        <v>3590</v>
      </c>
      <c r="Y389" t="str">
        <f t="shared" ca="1" si="6"/>
        <v>NOK</v>
      </c>
    </row>
    <row r="390" spans="1:25" x14ac:dyDescent="0.25">
      <c r="A390" t="s">
        <v>23</v>
      </c>
      <c r="B390" t="s">
        <v>3598</v>
      </c>
      <c r="C390" t="s">
        <v>25</v>
      </c>
      <c r="D390" t="s">
        <v>44</v>
      </c>
      <c r="E390" t="s">
        <v>1107</v>
      </c>
      <c r="F390" t="s">
        <v>28</v>
      </c>
      <c r="G390" t="s">
        <v>29</v>
      </c>
      <c r="H390" t="s">
        <v>30</v>
      </c>
      <c r="I390" t="s">
        <v>3599</v>
      </c>
      <c r="J390" t="e">
        <f>VLOOKUP(I390,[1]!Tabela2[#All],2,0)</f>
        <v>#REF!</v>
      </c>
      <c r="K390" t="s">
        <v>32</v>
      </c>
      <c r="L390" t="s">
        <v>3600</v>
      </c>
      <c r="M390" t="s">
        <v>3601</v>
      </c>
      <c r="N390" t="s">
        <v>3602</v>
      </c>
      <c r="O390" t="s">
        <v>3603</v>
      </c>
      <c r="P390" t="s">
        <v>3604</v>
      </c>
      <c r="Q390" t="s">
        <v>3605</v>
      </c>
      <c r="R390" t="s">
        <v>3606</v>
      </c>
      <c r="S390" t="s">
        <v>3607</v>
      </c>
      <c r="T390" t="s">
        <v>40</v>
      </c>
      <c r="U390" t="s">
        <v>65</v>
      </c>
      <c r="V390" t="s">
        <v>42</v>
      </c>
      <c r="W390" t="s">
        <v>23</v>
      </c>
      <c r="X390" t="s">
        <v>3600</v>
      </c>
      <c r="Y390" t="str">
        <f t="shared" ca="1" si="6"/>
        <v>NOK</v>
      </c>
    </row>
    <row r="391" spans="1:25" x14ac:dyDescent="0.25">
      <c r="A391" t="s">
        <v>23</v>
      </c>
      <c r="B391" t="s">
        <v>3608</v>
      </c>
      <c r="C391" t="s">
        <v>25</v>
      </c>
      <c r="D391" t="s">
        <v>161</v>
      </c>
      <c r="E391" t="s">
        <v>304</v>
      </c>
      <c r="F391" t="s">
        <v>28</v>
      </c>
      <c r="G391" t="s">
        <v>29</v>
      </c>
      <c r="H391" t="s">
        <v>30</v>
      </c>
      <c r="I391" t="s">
        <v>272</v>
      </c>
      <c r="J391" t="e">
        <f>VLOOKUP(I391,[1]!Tabela2[#All],2,0)</f>
        <v>#REF!</v>
      </c>
      <c r="K391" t="s">
        <v>32</v>
      </c>
      <c r="L391" t="s">
        <v>3609</v>
      </c>
      <c r="M391" t="s">
        <v>3610</v>
      </c>
      <c r="N391" t="s">
        <v>3611</v>
      </c>
      <c r="O391" t="s">
        <v>3612</v>
      </c>
      <c r="P391" t="s">
        <v>3613</v>
      </c>
      <c r="Q391" t="s">
        <v>3614</v>
      </c>
      <c r="R391" t="s">
        <v>3615</v>
      </c>
      <c r="S391" t="s">
        <v>3616</v>
      </c>
      <c r="T391" t="s">
        <v>40</v>
      </c>
      <c r="U391" t="s">
        <v>41</v>
      </c>
      <c r="V391" t="s">
        <v>42</v>
      </c>
      <c r="W391" t="s">
        <v>23</v>
      </c>
      <c r="X391" t="s">
        <v>3609</v>
      </c>
      <c r="Y391" t="str">
        <f t="shared" ca="1" si="6"/>
        <v>NOK</v>
      </c>
    </row>
    <row r="392" spans="1:25" x14ac:dyDescent="0.25">
      <c r="A392" t="s">
        <v>23</v>
      </c>
      <c r="B392" t="s">
        <v>3617</v>
      </c>
      <c r="C392" t="s">
        <v>25</v>
      </c>
      <c r="D392" t="s">
        <v>611</v>
      </c>
      <c r="E392" t="s">
        <v>162</v>
      </c>
      <c r="F392" t="s">
        <v>28</v>
      </c>
      <c r="G392" t="s">
        <v>29</v>
      </c>
      <c r="H392" t="s">
        <v>30</v>
      </c>
      <c r="I392" t="s">
        <v>3618</v>
      </c>
      <c r="J392" t="e">
        <f>VLOOKUP(I392,[1]!Tabela2[#All],2,0)</f>
        <v>#REF!</v>
      </c>
      <c r="K392" t="s">
        <v>32</v>
      </c>
      <c r="L392" t="s">
        <v>3619</v>
      </c>
      <c r="M392" t="s">
        <v>3620</v>
      </c>
      <c r="N392" t="s">
        <v>3621</v>
      </c>
      <c r="O392" t="s">
        <v>3622</v>
      </c>
      <c r="P392" t="s">
        <v>3623</v>
      </c>
      <c r="Q392" t="s">
        <v>3624</v>
      </c>
      <c r="R392" t="s">
        <v>1104</v>
      </c>
      <c r="S392" t="s">
        <v>3625</v>
      </c>
      <c r="T392" t="s">
        <v>40</v>
      </c>
      <c r="U392" t="s">
        <v>41</v>
      </c>
      <c r="V392" t="s">
        <v>42</v>
      </c>
      <c r="W392" t="s">
        <v>23</v>
      </c>
      <c r="X392" t="s">
        <v>3619</v>
      </c>
      <c r="Y392" t="str">
        <f t="shared" ca="1" si="6"/>
        <v>NOK</v>
      </c>
    </row>
    <row r="393" spans="1:25" x14ac:dyDescent="0.25">
      <c r="A393" t="s">
        <v>23</v>
      </c>
      <c r="B393" t="s">
        <v>3626</v>
      </c>
      <c r="C393" t="s">
        <v>25</v>
      </c>
      <c r="D393" t="s">
        <v>423</v>
      </c>
      <c r="E393" t="s">
        <v>1278</v>
      </c>
      <c r="F393" t="s">
        <v>28</v>
      </c>
      <c r="G393" t="s">
        <v>29</v>
      </c>
      <c r="H393" t="s">
        <v>30</v>
      </c>
      <c r="I393" t="s">
        <v>3179</v>
      </c>
      <c r="J393" t="e">
        <f>VLOOKUP(I393,[1]!Tabela2[#All],2,0)</f>
        <v>#REF!</v>
      </c>
      <c r="K393" t="s">
        <v>32</v>
      </c>
      <c r="L393" t="s">
        <v>3627</v>
      </c>
      <c r="M393" t="s">
        <v>3628</v>
      </c>
      <c r="N393" t="s">
        <v>3629</v>
      </c>
      <c r="O393" t="s">
        <v>3630</v>
      </c>
      <c r="P393" t="s">
        <v>3631</v>
      </c>
      <c r="Q393" t="s">
        <v>2226</v>
      </c>
      <c r="R393" t="s">
        <v>3632</v>
      </c>
      <c r="S393" t="s">
        <v>3633</v>
      </c>
      <c r="T393" t="s">
        <v>183</v>
      </c>
      <c r="U393" t="s">
        <v>42</v>
      </c>
      <c r="V393" t="s">
        <v>3634</v>
      </c>
      <c r="W393" t="s">
        <v>23</v>
      </c>
      <c r="X393" t="s">
        <v>3627</v>
      </c>
      <c r="Y393" t="str">
        <f t="shared" ca="1" si="6"/>
        <v>NOK</v>
      </c>
    </row>
    <row r="394" spans="1:25" x14ac:dyDescent="0.25">
      <c r="A394" t="s">
        <v>23</v>
      </c>
      <c r="B394" t="s">
        <v>3635</v>
      </c>
      <c r="C394" t="s">
        <v>25</v>
      </c>
      <c r="D394" t="s">
        <v>423</v>
      </c>
      <c r="E394" t="s">
        <v>45</v>
      </c>
      <c r="F394" t="s">
        <v>28</v>
      </c>
      <c r="G394" t="s">
        <v>29</v>
      </c>
      <c r="H394" t="s">
        <v>30</v>
      </c>
      <c r="I394" t="s">
        <v>219</v>
      </c>
      <c r="J394" t="e">
        <f>VLOOKUP(I394,[1]!Tabela2[#All],2,0)</f>
        <v>#REF!</v>
      </c>
      <c r="K394" t="s">
        <v>32</v>
      </c>
      <c r="L394" t="s">
        <v>3636</v>
      </c>
      <c r="M394" t="s">
        <v>3637</v>
      </c>
      <c r="N394" t="s">
        <v>3638</v>
      </c>
      <c r="O394" t="s">
        <v>3639</v>
      </c>
      <c r="P394" t="s">
        <v>3640</v>
      </c>
      <c r="Q394" t="s">
        <v>3641</v>
      </c>
      <c r="R394" t="s">
        <v>3642</v>
      </c>
      <c r="S394" t="s">
        <v>3643</v>
      </c>
      <c r="T394" t="s">
        <v>40</v>
      </c>
      <c r="U394" t="s">
        <v>195</v>
      </c>
      <c r="V394" t="s">
        <v>42</v>
      </c>
      <c r="W394" t="s">
        <v>23</v>
      </c>
      <c r="X394" t="s">
        <v>3636</v>
      </c>
      <c r="Y394" t="str">
        <f t="shared" ca="1" si="6"/>
        <v>NOK</v>
      </c>
    </row>
    <row r="395" spans="1:25" x14ac:dyDescent="0.25">
      <c r="A395" t="s">
        <v>23</v>
      </c>
      <c r="B395" t="s">
        <v>3644</v>
      </c>
      <c r="C395" t="s">
        <v>25</v>
      </c>
      <c r="D395" t="s">
        <v>423</v>
      </c>
      <c r="E395" t="s">
        <v>45</v>
      </c>
      <c r="F395" t="s">
        <v>28</v>
      </c>
      <c r="G395" t="s">
        <v>29</v>
      </c>
      <c r="H395" t="s">
        <v>30</v>
      </c>
      <c r="I395" t="s">
        <v>360</v>
      </c>
      <c r="J395" t="e">
        <f>VLOOKUP(I395,[1]!Tabela2[#All],2,0)</f>
        <v>#REF!</v>
      </c>
      <c r="K395" t="s">
        <v>32</v>
      </c>
      <c r="L395" t="s">
        <v>3645</v>
      </c>
      <c r="M395" t="s">
        <v>3646</v>
      </c>
      <c r="N395" t="s">
        <v>3647</v>
      </c>
      <c r="O395" t="s">
        <v>3648</v>
      </c>
      <c r="P395" t="s">
        <v>3649</v>
      </c>
      <c r="Q395" t="s">
        <v>3650</v>
      </c>
      <c r="R395" t="s">
        <v>1227</v>
      </c>
      <c r="S395" t="s">
        <v>3651</v>
      </c>
      <c r="T395" t="s">
        <v>40</v>
      </c>
      <c r="U395" t="s">
        <v>195</v>
      </c>
      <c r="V395" t="s">
        <v>42</v>
      </c>
      <c r="W395" t="s">
        <v>23</v>
      </c>
      <c r="X395" t="s">
        <v>3645</v>
      </c>
      <c r="Y395" t="str">
        <f t="shared" ca="1" si="6"/>
        <v>NOK</v>
      </c>
    </row>
    <row r="396" spans="1:25" x14ac:dyDescent="0.25">
      <c r="A396" t="s">
        <v>23</v>
      </c>
      <c r="B396" t="s">
        <v>3652</v>
      </c>
      <c r="C396" t="s">
        <v>25</v>
      </c>
      <c r="D396" t="s">
        <v>314</v>
      </c>
      <c r="E396" t="s">
        <v>762</v>
      </c>
      <c r="F396" t="s">
        <v>315</v>
      </c>
      <c r="G396" t="s">
        <v>29</v>
      </c>
      <c r="H396" t="s">
        <v>316</v>
      </c>
      <c r="I396" t="s">
        <v>1767</v>
      </c>
      <c r="J396" t="e">
        <f>VLOOKUP(I396,[1]!Tabela2[#All],2,0)</f>
        <v>#REF!</v>
      </c>
      <c r="K396" t="s">
        <v>32</v>
      </c>
      <c r="L396" t="s">
        <v>3653</v>
      </c>
      <c r="M396" t="s">
        <v>3654</v>
      </c>
      <c r="N396" t="s">
        <v>3655</v>
      </c>
      <c r="O396" t="s">
        <v>3656</v>
      </c>
      <c r="P396" t="s">
        <v>3657</v>
      </c>
      <c r="Q396" t="s">
        <v>3658</v>
      </c>
      <c r="R396" t="s">
        <v>3659</v>
      </c>
      <c r="S396" t="s">
        <v>3660</v>
      </c>
      <c r="T396" t="s">
        <v>183</v>
      </c>
      <c r="U396" t="s">
        <v>42</v>
      </c>
      <c r="V396" t="s">
        <v>2500</v>
      </c>
      <c r="W396" t="s">
        <v>23</v>
      </c>
      <c r="X396" t="s">
        <v>3653</v>
      </c>
      <c r="Y396" t="str">
        <f t="shared" ca="1" si="6"/>
        <v>NOK</v>
      </c>
    </row>
    <row r="397" spans="1:25" x14ac:dyDescent="0.25">
      <c r="A397" t="s">
        <v>23</v>
      </c>
      <c r="B397" t="s">
        <v>3661</v>
      </c>
      <c r="C397" t="s">
        <v>25</v>
      </c>
      <c r="D397" t="s">
        <v>611</v>
      </c>
      <c r="E397" t="s">
        <v>173</v>
      </c>
      <c r="F397" t="s">
        <v>28</v>
      </c>
      <c r="G397" t="s">
        <v>29</v>
      </c>
      <c r="H397" t="s">
        <v>30</v>
      </c>
      <c r="I397" t="s">
        <v>3662</v>
      </c>
      <c r="J397" t="e">
        <f>VLOOKUP(I397,[1]!Tabela2[#All],2,0)</f>
        <v>#REF!</v>
      </c>
      <c r="K397" t="s">
        <v>32</v>
      </c>
      <c r="L397" t="s">
        <v>3663</v>
      </c>
      <c r="M397" t="s">
        <v>3664</v>
      </c>
      <c r="N397" t="s">
        <v>3665</v>
      </c>
      <c r="O397" t="s">
        <v>3666</v>
      </c>
      <c r="P397" t="s">
        <v>3667</v>
      </c>
      <c r="Q397" t="s">
        <v>3668</v>
      </c>
      <c r="R397" t="s">
        <v>3669</v>
      </c>
      <c r="S397" t="s">
        <v>3670</v>
      </c>
      <c r="T397" t="s">
        <v>40</v>
      </c>
      <c r="U397" t="s">
        <v>65</v>
      </c>
      <c r="V397" t="s">
        <v>42</v>
      </c>
      <c r="W397" t="s">
        <v>23</v>
      </c>
      <c r="X397" t="s">
        <v>3663</v>
      </c>
      <c r="Y397" t="str">
        <f t="shared" ca="1" si="6"/>
        <v>NOK</v>
      </c>
    </row>
    <row r="398" spans="1:25" x14ac:dyDescent="0.25">
      <c r="A398" t="s">
        <v>23</v>
      </c>
      <c r="B398" t="s">
        <v>3671</v>
      </c>
      <c r="C398" t="s">
        <v>25</v>
      </c>
      <c r="D398" t="s">
        <v>44</v>
      </c>
      <c r="E398" t="s">
        <v>1107</v>
      </c>
      <c r="F398" t="s">
        <v>28</v>
      </c>
      <c r="G398" t="s">
        <v>29</v>
      </c>
      <c r="H398" t="s">
        <v>30</v>
      </c>
      <c r="I398" t="s">
        <v>3672</v>
      </c>
      <c r="J398" t="e">
        <f>VLOOKUP(I398,[1]!Tabela2[#All],2,0)</f>
        <v>#REF!</v>
      </c>
      <c r="K398" t="s">
        <v>32</v>
      </c>
      <c r="L398" t="s">
        <v>3673</v>
      </c>
      <c r="M398" t="s">
        <v>3674</v>
      </c>
      <c r="N398" t="s">
        <v>3675</v>
      </c>
      <c r="O398" t="s">
        <v>3676</v>
      </c>
      <c r="P398" t="s">
        <v>3677</v>
      </c>
      <c r="Q398" t="s">
        <v>3678</v>
      </c>
      <c r="R398" t="s">
        <v>2187</v>
      </c>
      <c r="S398" t="s">
        <v>3679</v>
      </c>
      <c r="T398" t="s">
        <v>183</v>
      </c>
      <c r="U398" t="s">
        <v>42</v>
      </c>
      <c r="V398" t="s">
        <v>3680</v>
      </c>
      <c r="W398" t="s">
        <v>23</v>
      </c>
      <c r="X398" t="s">
        <v>3673</v>
      </c>
      <c r="Y398" t="str">
        <f t="shared" ca="1" si="6"/>
        <v>NOK</v>
      </c>
    </row>
    <row r="399" spans="1:25" x14ac:dyDescent="0.25">
      <c r="A399" t="s">
        <v>23</v>
      </c>
      <c r="B399" t="s">
        <v>3681</v>
      </c>
      <c r="C399" t="s">
        <v>25</v>
      </c>
      <c r="D399" t="s">
        <v>423</v>
      </c>
      <c r="E399" t="s">
        <v>1766</v>
      </c>
      <c r="F399" t="s">
        <v>28</v>
      </c>
      <c r="G399" t="s">
        <v>29</v>
      </c>
      <c r="H399" t="s">
        <v>30</v>
      </c>
      <c r="I399" t="s">
        <v>2424</v>
      </c>
      <c r="J399" t="e">
        <f>VLOOKUP(I399,[1]!Tabela2[#All],2,0)</f>
        <v>#REF!</v>
      </c>
      <c r="K399" t="s">
        <v>32</v>
      </c>
      <c r="L399" t="s">
        <v>3682</v>
      </c>
      <c r="M399" t="s">
        <v>3683</v>
      </c>
      <c r="N399" t="s">
        <v>3684</v>
      </c>
      <c r="O399" t="s">
        <v>3685</v>
      </c>
      <c r="P399" t="s">
        <v>3686</v>
      </c>
      <c r="Q399" t="s">
        <v>3687</v>
      </c>
      <c r="R399" t="s">
        <v>987</v>
      </c>
      <c r="S399" t="s">
        <v>3688</v>
      </c>
      <c r="T399" t="s">
        <v>40</v>
      </c>
      <c r="U399" t="s">
        <v>54</v>
      </c>
      <c r="V399" t="s">
        <v>42</v>
      </c>
      <c r="W399" t="s">
        <v>23</v>
      </c>
      <c r="X399" t="s">
        <v>3682</v>
      </c>
      <c r="Y399" t="str">
        <f t="shared" ca="1" si="6"/>
        <v>NOK</v>
      </c>
    </row>
    <row r="400" spans="1:25" x14ac:dyDescent="0.25">
      <c r="A400" t="s">
        <v>23</v>
      </c>
      <c r="B400" t="s">
        <v>3689</v>
      </c>
      <c r="C400" t="s">
        <v>25</v>
      </c>
      <c r="D400" t="s">
        <v>611</v>
      </c>
      <c r="E400" t="s">
        <v>162</v>
      </c>
      <c r="F400" t="s">
        <v>28</v>
      </c>
      <c r="G400" t="s">
        <v>29</v>
      </c>
      <c r="H400" t="s">
        <v>30</v>
      </c>
      <c r="I400" t="s">
        <v>3690</v>
      </c>
      <c r="J400" t="e">
        <f>VLOOKUP(I400,[1]!Tabela2[#All],2,0)</f>
        <v>#REF!</v>
      </c>
      <c r="K400" t="s">
        <v>32</v>
      </c>
      <c r="L400" t="s">
        <v>3691</v>
      </c>
      <c r="M400" t="s">
        <v>3692</v>
      </c>
      <c r="N400" t="s">
        <v>3693</v>
      </c>
      <c r="O400" t="s">
        <v>3694</v>
      </c>
      <c r="P400" t="s">
        <v>3695</v>
      </c>
      <c r="Q400" t="s">
        <v>1948</v>
      </c>
      <c r="R400" t="s">
        <v>3696</v>
      </c>
      <c r="S400" t="s">
        <v>3697</v>
      </c>
      <c r="T400" t="s">
        <v>40</v>
      </c>
      <c r="U400" t="s">
        <v>41</v>
      </c>
      <c r="V400" t="s">
        <v>42</v>
      </c>
      <c r="W400" t="s">
        <v>23</v>
      </c>
      <c r="X400" t="s">
        <v>3691</v>
      </c>
      <c r="Y400" t="str">
        <f t="shared" ca="1" si="6"/>
        <v>NOK</v>
      </c>
    </row>
    <row r="401" spans="1:25" x14ac:dyDescent="0.25">
      <c r="A401" t="s">
        <v>23</v>
      </c>
      <c r="B401" t="s">
        <v>3698</v>
      </c>
      <c r="C401" t="s">
        <v>25</v>
      </c>
      <c r="D401" t="s">
        <v>423</v>
      </c>
      <c r="E401" t="s">
        <v>292</v>
      </c>
      <c r="F401" t="s">
        <v>28</v>
      </c>
      <c r="G401" t="s">
        <v>29</v>
      </c>
      <c r="H401" t="s">
        <v>30</v>
      </c>
      <c r="I401" t="s">
        <v>2024</v>
      </c>
      <c r="J401" t="e">
        <f>VLOOKUP(I401,[1]!Tabela2[#All],2,0)</f>
        <v>#REF!</v>
      </c>
      <c r="K401" t="s">
        <v>32</v>
      </c>
      <c r="L401" t="s">
        <v>3699</v>
      </c>
      <c r="M401" t="s">
        <v>3700</v>
      </c>
      <c r="N401" t="s">
        <v>3701</v>
      </c>
      <c r="O401" t="s">
        <v>3702</v>
      </c>
      <c r="P401" t="s">
        <v>3703</v>
      </c>
      <c r="Q401" t="s">
        <v>3704</v>
      </c>
      <c r="R401" t="s">
        <v>3705</v>
      </c>
      <c r="S401" t="s">
        <v>3706</v>
      </c>
      <c r="T401" t="s">
        <v>40</v>
      </c>
      <c r="U401" t="s">
        <v>401</v>
      </c>
      <c r="V401" t="s">
        <v>42</v>
      </c>
      <c r="W401" t="s">
        <v>23</v>
      </c>
      <c r="X401" t="s">
        <v>3699</v>
      </c>
      <c r="Y401" t="str">
        <f t="shared" ca="1" si="6"/>
        <v>NOK</v>
      </c>
    </row>
    <row r="402" spans="1:25" x14ac:dyDescent="0.25">
      <c r="A402" t="s">
        <v>23</v>
      </c>
      <c r="B402" t="s">
        <v>3707</v>
      </c>
      <c r="C402" t="s">
        <v>25</v>
      </c>
      <c r="D402" t="s">
        <v>809</v>
      </c>
      <c r="E402" t="s">
        <v>2342</v>
      </c>
      <c r="F402" t="s">
        <v>329</v>
      </c>
      <c r="G402" t="s">
        <v>29</v>
      </c>
      <c r="H402" t="s">
        <v>316</v>
      </c>
      <c r="I402" t="s">
        <v>3708</v>
      </c>
      <c r="J402" t="e">
        <f>VLOOKUP(I402,[1]!Tabela2[#All],2,0)</f>
        <v>#REF!</v>
      </c>
      <c r="K402" t="s">
        <v>32</v>
      </c>
      <c r="L402" t="s">
        <v>3709</v>
      </c>
      <c r="M402" t="s">
        <v>3710</v>
      </c>
      <c r="N402" t="s">
        <v>3711</v>
      </c>
      <c r="O402" t="s">
        <v>3712</v>
      </c>
      <c r="P402" t="s">
        <v>3713</v>
      </c>
      <c r="Q402" t="s">
        <v>3714</v>
      </c>
      <c r="R402" t="s">
        <v>2548</v>
      </c>
      <c r="S402" t="s">
        <v>3715</v>
      </c>
      <c r="T402" t="s">
        <v>183</v>
      </c>
      <c r="U402" t="s">
        <v>42</v>
      </c>
      <c r="V402" t="s">
        <v>3716</v>
      </c>
      <c r="W402" t="s">
        <v>23</v>
      </c>
      <c r="X402" t="s">
        <v>3709</v>
      </c>
      <c r="Y402" t="str">
        <f t="shared" ca="1" si="6"/>
        <v>NOK</v>
      </c>
    </row>
    <row r="403" spans="1:25" x14ac:dyDescent="0.25">
      <c r="A403" t="s">
        <v>23</v>
      </c>
      <c r="B403" t="s">
        <v>3717</v>
      </c>
      <c r="C403" t="s">
        <v>25</v>
      </c>
      <c r="D403" t="s">
        <v>228</v>
      </c>
      <c r="E403" t="s">
        <v>933</v>
      </c>
      <c r="F403" t="s">
        <v>315</v>
      </c>
      <c r="G403" t="s">
        <v>29</v>
      </c>
      <c r="H403" t="s">
        <v>316</v>
      </c>
      <c r="I403" t="s">
        <v>1250</v>
      </c>
      <c r="J403" t="e">
        <f>VLOOKUP(I403,[1]!Tabela2[#All],2,0)</f>
        <v>#REF!</v>
      </c>
      <c r="K403" t="s">
        <v>32</v>
      </c>
      <c r="L403" t="s">
        <v>3718</v>
      </c>
      <c r="M403" t="s">
        <v>3719</v>
      </c>
      <c r="N403" t="s">
        <v>3720</v>
      </c>
      <c r="O403" t="s">
        <v>3721</v>
      </c>
      <c r="P403" t="s">
        <v>3722</v>
      </c>
      <c r="Q403" t="s">
        <v>3723</v>
      </c>
      <c r="R403" t="s">
        <v>3160</v>
      </c>
      <c r="S403" t="s">
        <v>3724</v>
      </c>
      <c r="T403" t="s">
        <v>183</v>
      </c>
      <c r="U403" t="s">
        <v>42</v>
      </c>
      <c r="V403" t="s">
        <v>1258</v>
      </c>
      <c r="W403" t="s">
        <v>23</v>
      </c>
      <c r="X403" t="s">
        <v>3718</v>
      </c>
      <c r="Y403" t="str">
        <f t="shared" ca="1" si="6"/>
        <v>NOK</v>
      </c>
    </row>
    <row r="404" spans="1:25" x14ac:dyDescent="0.25">
      <c r="A404" t="s">
        <v>23</v>
      </c>
      <c r="B404" t="s">
        <v>3725</v>
      </c>
      <c r="C404" t="s">
        <v>25</v>
      </c>
      <c r="D404" t="s">
        <v>423</v>
      </c>
      <c r="E404" t="s">
        <v>933</v>
      </c>
      <c r="F404" t="s">
        <v>28</v>
      </c>
      <c r="G404" t="s">
        <v>29</v>
      </c>
      <c r="H404" t="s">
        <v>30</v>
      </c>
      <c r="I404" t="s">
        <v>3726</v>
      </c>
      <c r="J404" t="e">
        <f>VLOOKUP(I404,[1]!Tabela2[#All],2,0)</f>
        <v>#REF!</v>
      </c>
      <c r="K404" t="s">
        <v>32</v>
      </c>
      <c r="L404" t="s">
        <v>3727</v>
      </c>
      <c r="M404" t="s">
        <v>3728</v>
      </c>
      <c r="N404" t="s">
        <v>3729</v>
      </c>
      <c r="O404" t="s">
        <v>3730</v>
      </c>
      <c r="P404" t="s">
        <v>3731</v>
      </c>
      <c r="Q404" t="s">
        <v>3650</v>
      </c>
      <c r="R404" t="s">
        <v>3732</v>
      </c>
      <c r="S404" t="s">
        <v>3733</v>
      </c>
      <c r="T404" t="s">
        <v>40</v>
      </c>
      <c r="U404" t="s">
        <v>401</v>
      </c>
      <c r="V404" t="s">
        <v>42</v>
      </c>
      <c r="W404" t="s">
        <v>23</v>
      </c>
      <c r="X404" t="s">
        <v>3727</v>
      </c>
      <c r="Y404" t="str">
        <f t="shared" ca="1" si="6"/>
        <v>NOK</v>
      </c>
    </row>
    <row r="405" spans="1:25" x14ac:dyDescent="0.25">
      <c r="A405" t="s">
        <v>23</v>
      </c>
      <c r="B405" t="s">
        <v>3734</v>
      </c>
      <c r="C405" t="s">
        <v>25</v>
      </c>
      <c r="D405" t="s">
        <v>423</v>
      </c>
      <c r="E405" t="s">
        <v>45</v>
      </c>
      <c r="F405" t="s">
        <v>28</v>
      </c>
      <c r="G405" t="s">
        <v>29</v>
      </c>
      <c r="H405" t="s">
        <v>30</v>
      </c>
      <c r="I405" t="s">
        <v>1412</v>
      </c>
      <c r="J405" t="e">
        <f>VLOOKUP(I405,[1]!Tabela2[#All],2,0)</f>
        <v>#REF!</v>
      </c>
      <c r="K405" t="s">
        <v>32</v>
      </c>
      <c r="L405" t="s">
        <v>3735</v>
      </c>
      <c r="M405" t="s">
        <v>3736</v>
      </c>
      <c r="N405" t="s">
        <v>3737</v>
      </c>
      <c r="O405" t="s">
        <v>3738</v>
      </c>
      <c r="P405" t="s">
        <v>1874</v>
      </c>
      <c r="Q405" t="s">
        <v>3739</v>
      </c>
      <c r="R405" t="s">
        <v>2125</v>
      </c>
      <c r="S405" t="s">
        <v>3740</v>
      </c>
      <c r="T405" t="s">
        <v>40</v>
      </c>
      <c r="U405" t="s">
        <v>401</v>
      </c>
      <c r="V405" t="s">
        <v>42</v>
      </c>
      <c r="W405" t="s">
        <v>23</v>
      </c>
      <c r="X405" t="s">
        <v>3735</v>
      </c>
      <c r="Y405" t="str">
        <f t="shared" ca="1" si="6"/>
        <v>NOK</v>
      </c>
    </row>
    <row r="406" spans="1:25" x14ac:dyDescent="0.25">
      <c r="A406" t="s">
        <v>23</v>
      </c>
      <c r="B406" t="s">
        <v>3741</v>
      </c>
      <c r="C406" t="s">
        <v>25</v>
      </c>
      <c r="D406" t="s">
        <v>423</v>
      </c>
      <c r="E406" t="s">
        <v>45</v>
      </c>
      <c r="F406" t="s">
        <v>28</v>
      </c>
      <c r="G406" t="s">
        <v>29</v>
      </c>
      <c r="H406" t="s">
        <v>30</v>
      </c>
      <c r="I406" t="s">
        <v>109</v>
      </c>
      <c r="J406" t="e">
        <f>VLOOKUP(I406,[1]!Tabela2[#All],2,0)</f>
        <v>#REF!</v>
      </c>
      <c r="K406" t="s">
        <v>32</v>
      </c>
      <c r="L406" t="s">
        <v>3742</v>
      </c>
      <c r="M406" t="s">
        <v>3743</v>
      </c>
      <c r="N406" t="s">
        <v>3744</v>
      </c>
      <c r="O406" t="s">
        <v>3745</v>
      </c>
      <c r="P406" t="s">
        <v>3746</v>
      </c>
      <c r="Q406" t="s">
        <v>3747</v>
      </c>
      <c r="R406" t="s">
        <v>846</v>
      </c>
      <c r="S406" t="s">
        <v>3748</v>
      </c>
      <c r="T406" t="s">
        <v>40</v>
      </c>
      <c r="U406" t="s">
        <v>401</v>
      </c>
      <c r="V406" t="s">
        <v>42</v>
      </c>
      <c r="W406" t="s">
        <v>23</v>
      </c>
      <c r="X406" t="s">
        <v>3742</v>
      </c>
      <c r="Y406" t="str">
        <f t="shared" ca="1" si="6"/>
        <v>NOK</v>
      </c>
    </row>
    <row r="407" spans="1:25" x14ac:dyDescent="0.25">
      <c r="A407" t="s">
        <v>23</v>
      </c>
      <c r="B407" t="s">
        <v>3749</v>
      </c>
      <c r="C407" t="s">
        <v>25</v>
      </c>
      <c r="D407" t="s">
        <v>423</v>
      </c>
      <c r="E407" t="s">
        <v>933</v>
      </c>
      <c r="F407" t="s">
        <v>28</v>
      </c>
      <c r="G407" t="s">
        <v>29</v>
      </c>
      <c r="H407" t="s">
        <v>30</v>
      </c>
      <c r="I407" t="s">
        <v>380</v>
      </c>
      <c r="J407" t="e">
        <f>VLOOKUP(I407,[1]!Tabela2[#All],2,0)</f>
        <v>#REF!</v>
      </c>
      <c r="K407" t="s">
        <v>32</v>
      </c>
      <c r="L407" t="s">
        <v>3750</v>
      </c>
      <c r="M407" t="s">
        <v>3751</v>
      </c>
      <c r="N407" t="s">
        <v>3752</v>
      </c>
      <c r="O407" t="s">
        <v>3753</v>
      </c>
      <c r="P407" t="s">
        <v>3754</v>
      </c>
      <c r="Q407" t="s">
        <v>3755</v>
      </c>
      <c r="R407" t="s">
        <v>987</v>
      </c>
      <c r="S407" t="s">
        <v>3756</v>
      </c>
      <c r="T407" t="s">
        <v>40</v>
      </c>
      <c r="U407" t="s">
        <v>401</v>
      </c>
      <c r="V407" t="s">
        <v>42</v>
      </c>
      <c r="W407" t="s">
        <v>23</v>
      </c>
      <c r="X407" t="s">
        <v>3750</v>
      </c>
      <c r="Y407" t="str">
        <f t="shared" ca="1" si="6"/>
        <v>NOK</v>
      </c>
    </row>
    <row r="408" spans="1:25" x14ac:dyDescent="0.25">
      <c r="A408" t="s">
        <v>23</v>
      </c>
      <c r="B408" t="s">
        <v>3757</v>
      </c>
      <c r="C408" t="s">
        <v>25</v>
      </c>
      <c r="D408" t="s">
        <v>98</v>
      </c>
      <c r="E408" t="s">
        <v>652</v>
      </c>
      <c r="F408" t="s">
        <v>391</v>
      </c>
      <c r="G408" t="s">
        <v>29</v>
      </c>
      <c r="H408" t="s">
        <v>30</v>
      </c>
      <c r="I408" t="s">
        <v>3758</v>
      </c>
      <c r="J408" t="e">
        <f>VLOOKUP(I408,[1]!Tabela2[#All],2,0)</f>
        <v>#REF!</v>
      </c>
      <c r="K408" t="s">
        <v>32</v>
      </c>
      <c r="L408" t="s">
        <v>3759</v>
      </c>
      <c r="M408" t="s">
        <v>3760</v>
      </c>
      <c r="N408" t="s">
        <v>3761</v>
      </c>
      <c r="O408" t="s">
        <v>3762</v>
      </c>
      <c r="P408" t="s">
        <v>3763</v>
      </c>
      <c r="Q408" t="s">
        <v>3764</v>
      </c>
      <c r="R408" t="s">
        <v>3765</v>
      </c>
      <c r="S408" t="s">
        <v>1410</v>
      </c>
      <c r="T408" t="s">
        <v>40</v>
      </c>
      <c r="U408" t="s">
        <v>54</v>
      </c>
      <c r="V408" t="s">
        <v>42</v>
      </c>
      <c r="W408" t="s">
        <v>23</v>
      </c>
      <c r="X408" t="s">
        <v>3759</v>
      </c>
      <c r="Y408" t="str">
        <f t="shared" ca="1" si="6"/>
        <v>NOK</v>
      </c>
    </row>
    <row r="409" spans="1:25" x14ac:dyDescent="0.25">
      <c r="A409" t="s">
        <v>23</v>
      </c>
      <c r="B409" t="s">
        <v>3766</v>
      </c>
      <c r="C409" t="s">
        <v>25</v>
      </c>
      <c r="D409" t="s">
        <v>403</v>
      </c>
      <c r="E409" t="s">
        <v>304</v>
      </c>
      <c r="F409" t="s">
        <v>28</v>
      </c>
      <c r="G409" t="s">
        <v>29</v>
      </c>
      <c r="H409" t="s">
        <v>30</v>
      </c>
      <c r="I409" t="s">
        <v>2969</v>
      </c>
      <c r="J409" t="e">
        <f>VLOOKUP(I409,[1]!Tabela2[#All],2,0)</f>
        <v>#REF!</v>
      </c>
      <c r="K409" t="s">
        <v>32</v>
      </c>
      <c r="L409" t="s">
        <v>3767</v>
      </c>
      <c r="M409" t="s">
        <v>3768</v>
      </c>
      <c r="N409" t="s">
        <v>3769</v>
      </c>
      <c r="O409" t="s">
        <v>1329</v>
      </c>
      <c r="P409" t="s">
        <v>3770</v>
      </c>
      <c r="Q409" t="s">
        <v>3771</v>
      </c>
      <c r="R409" t="s">
        <v>2161</v>
      </c>
      <c r="S409" t="s">
        <v>3772</v>
      </c>
      <c r="T409" t="s">
        <v>40</v>
      </c>
      <c r="U409" t="s">
        <v>401</v>
      </c>
      <c r="V409" t="s">
        <v>42</v>
      </c>
      <c r="W409" t="s">
        <v>23</v>
      </c>
      <c r="X409" t="s">
        <v>3767</v>
      </c>
      <c r="Y409" t="str">
        <f t="shared" ca="1" si="6"/>
        <v>NOK</v>
      </c>
    </row>
    <row r="410" spans="1:25" x14ac:dyDescent="0.25">
      <c r="A410" t="s">
        <v>23</v>
      </c>
      <c r="B410" t="s">
        <v>3773</v>
      </c>
      <c r="C410" t="s">
        <v>25</v>
      </c>
      <c r="D410" t="s">
        <v>809</v>
      </c>
      <c r="E410" t="s">
        <v>589</v>
      </c>
      <c r="F410" t="s">
        <v>329</v>
      </c>
      <c r="G410" t="s">
        <v>29</v>
      </c>
      <c r="H410" t="s">
        <v>316</v>
      </c>
      <c r="I410" t="s">
        <v>3774</v>
      </c>
      <c r="J410" t="e">
        <f>VLOOKUP(I410,[1]!Tabela2[#All],2,0)</f>
        <v>#REF!</v>
      </c>
      <c r="K410" t="s">
        <v>32</v>
      </c>
      <c r="L410" t="s">
        <v>3775</v>
      </c>
      <c r="M410" t="s">
        <v>3776</v>
      </c>
      <c r="N410" t="s">
        <v>3777</v>
      </c>
      <c r="O410" t="s">
        <v>3778</v>
      </c>
      <c r="P410" t="s">
        <v>3779</v>
      </c>
      <c r="Q410" t="s">
        <v>3780</v>
      </c>
      <c r="R410" t="s">
        <v>3781</v>
      </c>
      <c r="S410" t="s">
        <v>911</v>
      </c>
      <c r="T410" t="s">
        <v>183</v>
      </c>
      <c r="U410" t="s">
        <v>42</v>
      </c>
      <c r="V410" t="s">
        <v>1219</v>
      </c>
      <c r="W410" t="s">
        <v>23</v>
      </c>
      <c r="X410" t="s">
        <v>3775</v>
      </c>
      <c r="Y410" t="str">
        <f t="shared" ca="1" si="6"/>
        <v>NOK</v>
      </c>
    </row>
    <row r="411" spans="1:25" x14ac:dyDescent="0.25">
      <c r="A411" t="s">
        <v>23</v>
      </c>
      <c r="B411" t="s">
        <v>3782</v>
      </c>
      <c r="C411" t="s">
        <v>25</v>
      </c>
      <c r="D411" t="s">
        <v>611</v>
      </c>
      <c r="E411" t="s">
        <v>162</v>
      </c>
      <c r="F411" t="s">
        <v>28</v>
      </c>
      <c r="G411" t="s">
        <v>29</v>
      </c>
      <c r="H411" t="s">
        <v>30</v>
      </c>
      <c r="I411" t="s">
        <v>3783</v>
      </c>
      <c r="J411" t="e">
        <f>VLOOKUP(I411,[1]!Tabela2[#All],2,0)</f>
        <v>#REF!</v>
      </c>
      <c r="K411" t="s">
        <v>32</v>
      </c>
      <c r="L411" t="s">
        <v>3784</v>
      </c>
      <c r="M411" t="s">
        <v>3785</v>
      </c>
      <c r="N411" t="s">
        <v>3786</v>
      </c>
      <c r="O411" t="s">
        <v>3787</v>
      </c>
      <c r="P411" t="s">
        <v>3788</v>
      </c>
      <c r="Q411" t="s">
        <v>3789</v>
      </c>
      <c r="R411" t="s">
        <v>3790</v>
      </c>
      <c r="S411" t="s">
        <v>3791</v>
      </c>
      <c r="T411" t="s">
        <v>40</v>
      </c>
      <c r="U411" t="s">
        <v>41</v>
      </c>
      <c r="V411" t="s">
        <v>42</v>
      </c>
      <c r="W411" t="s">
        <v>23</v>
      </c>
      <c r="X411" t="s">
        <v>3784</v>
      </c>
      <c r="Y411" t="str">
        <f t="shared" ca="1" si="6"/>
        <v>NOK</v>
      </c>
    </row>
    <row r="412" spans="1:25" x14ac:dyDescent="0.25">
      <c r="A412" t="s">
        <v>23</v>
      </c>
      <c r="B412" t="s">
        <v>3792</v>
      </c>
      <c r="C412" t="s">
        <v>25</v>
      </c>
      <c r="D412" t="s">
        <v>197</v>
      </c>
      <c r="E412" t="s">
        <v>173</v>
      </c>
      <c r="F412" t="s">
        <v>28</v>
      </c>
      <c r="G412" t="s">
        <v>29</v>
      </c>
      <c r="H412" t="s">
        <v>30</v>
      </c>
      <c r="I412" t="s">
        <v>219</v>
      </c>
      <c r="J412" t="e">
        <f>VLOOKUP(I412,[1]!Tabela2[#All],2,0)</f>
        <v>#REF!</v>
      </c>
      <c r="K412" t="s">
        <v>32</v>
      </c>
      <c r="L412" t="s">
        <v>3793</v>
      </c>
      <c r="M412" t="s">
        <v>3794</v>
      </c>
      <c r="N412" t="s">
        <v>3795</v>
      </c>
      <c r="O412" t="s">
        <v>3796</v>
      </c>
      <c r="P412" t="s">
        <v>3797</v>
      </c>
      <c r="Q412" t="s">
        <v>3798</v>
      </c>
      <c r="R412" t="s">
        <v>2812</v>
      </c>
      <c r="S412" t="s">
        <v>3799</v>
      </c>
      <c r="T412" t="s">
        <v>40</v>
      </c>
      <c r="U412" t="s">
        <v>77</v>
      </c>
      <c r="V412" t="s">
        <v>42</v>
      </c>
      <c r="W412" t="s">
        <v>23</v>
      </c>
      <c r="X412" t="s">
        <v>3793</v>
      </c>
      <c r="Y412" t="str">
        <f t="shared" ca="1" si="6"/>
        <v>NOK</v>
      </c>
    </row>
    <row r="413" spans="1:25" x14ac:dyDescent="0.25">
      <c r="A413" t="s">
        <v>23</v>
      </c>
      <c r="B413" t="s">
        <v>3800</v>
      </c>
      <c r="C413" t="s">
        <v>25</v>
      </c>
      <c r="D413" t="s">
        <v>197</v>
      </c>
      <c r="E413" t="s">
        <v>27</v>
      </c>
      <c r="F413" t="s">
        <v>28</v>
      </c>
      <c r="G413" t="s">
        <v>29</v>
      </c>
      <c r="H413" t="s">
        <v>30</v>
      </c>
      <c r="I413" t="s">
        <v>305</v>
      </c>
      <c r="J413" t="e">
        <f>VLOOKUP(I413,[1]!Tabela2[#All],2,0)</f>
        <v>#REF!</v>
      </c>
      <c r="K413" t="s">
        <v>32</v>
      </c>
      <c r="L413" t="s">
        <v>3801</v>
      </c>
      <c r="M413" t="s">
        <v>3802</v>
      </c>
      <c r="N413" t="s">
        <v>3803</v>
      </c>
      <c r="O413" t="s">
        <v>3804</v>
      </c>
      <c r="P413" t="s">
        <v>3805</v>
      </c>
      <c r="Q413" t="s">
        <v>3806</v>
      </c>
      <c r="R413" t="s">
        <v>3807</v>
      </c>
      <c r="S413" t="s">
        <v>3808</v>
      </c>
      <c r="T413" t="s">
        <v>40</v>
      </c>
      <c r="U413" t="s">
        <v>77</v>
      </c>
      <c r="V413" t="s">
        <v>42</v>
      </c>
      <c r="W413" t="s">
        <v>23</v>
      </c>
      <c r="X413" t="s">
        <v>3801</v>
      </c>
      <c r="Y413" t="str">
        <f t="shared" ca="1" si="6"/>
        <v>NOK</v>
      </c>
    </row>
    <row r="414" spans="1:25" x14ac:dyDescent="0.25">
      <c r="A414" t="s">
        <v>23</v>
      </c>
      <c r="B414" t="s">
        <v>3809</v>
      </c>
      <c r="C414" t="s">
        <v>25</v>
      </c>
      <c r="D414" t="s">
        <v>611</v>
      </c>
      <c r="E414" t="s">
        <v>240</v>
      </c>
      <c r="F414" t="s">
        <v>28</v>
      </c>
      <c r="G414" t="s">
        <v>29</v>
      </c>
      <c r="H414" t="s">
        <v>30</v>
      </c>
      <c r="I414" t="s">
        <v>3618</v>
      </c>
      <c r="J414" t="e">
        <f>VLOOKUP(I414,[1]!Tabela2[#All],2,0)</f>
        <v>#REF!</v>
      </c>
      <c r="K414" t="s">
        <v>32</v>
      </c>
      <c r="L414" t="s">
        <v>3810</v>
      </c>
      <c r="M414" t="s">
        <v>3811</v>
      </c>
      <c r="N414" t="s">
        <v>3812</v>
      </c>
      <c r="O414" t="s">
        <v>3813</v>
      </c>
      <c r="P414" t="s">
        <v>3814</v>
      </c>
      <c r="Q414" t="s">
        <v>3815</v>
      </c>
      <c r="R414" t="s">
        <v>3816</v>
      </c>
      <c r="S414" t="s">
        <v>3817</v>
      </c>
      <c r="T414" t="s">
        <v>40</v>
      </c>
      <c r="U414" t="s">
        <v>77</v>
      </c>
      <c r="V414" t="s">
        <v>42</v>
      </c>
      <c r="W414" t="s">
        <v>23</v>
      </c>
      <c r="X414" t="s">
        <v>3810</v>
      </c>
      <c r="Y414" t="str">
        <f t="shared" ca="1" si="6"/>
        <v>NOK</v>
      </c>
    </row>
    <row r="415" spans="1:25" x14ac:dyDescent="0.25">
      <c r="A415" t="s">
        <v>23</v>
      </c>
      <c r="B415" t="s">
        <v>3818</v>
      </c>
      <c r="C415" t="s">
        <v>25</v>
      </c>
      <c r="D415" t="s">
        <v>611</v>
      </c>
      <c r="E415" t="s">
        <v>240</v>
      </c>
      <c r="F415" t="s">
        <v>28</v>
      </c>
      <c r="G415" t="s">
        <v>29</v>
      </c>
      <c r="H415" t="s">
        <v>30</v>
      </c>
      <c r="I415" t="s">
        <v>3819</v>
      </c>
      <c r="J415" t="e">
        <f>VLOOKUP(I415,[1]!Tabela2[#All],2,0)</f>
        <v>#REF!</v>
      </c>
      <c r="K415" t="s">
        <v>32</v>
      </c>
      <c r="L415" t="s">
        <v>3820</v>
      </c>
      <c r="M415" t="s">
        <v>3821</v>
      </c>
      <c r="N415" t="s">
        <v>3822</v>
      </c>
      <c r="O415" t="s">
        <v>3823</v>
      </c>
      <c r="P415" t="s">
        <v>3824</v>
      </c>
      <c r="Q415" t="s">
        <v>3825</v>
      </c>
      <c r="R415" t="s">
        <v>3826</v>
      </c>
      <c r="S415" t="s">
        <v>2135</v>
      </c>
      <c r="T415" t="s">
        <v>40</v>
      </c>
      <c r="U415" t="s">
        <v>41</v>
      </c>
      <c r="V415" t="s">
        <v>42</v>
      </c>
      <c r="W415" t="s">
        <v>23</v>
      </c>
      <c r="X415" t="s">
        <v>3820</v>
      </c>
      <c r="Y415" t="str">
        <f t="shared" ca="1" si="6"/>
        <v>NOK</v>
      </c>
    </row>
    <row r="416" spans="1:25" x14ac:dyDescent="0.25">
      <c r="A416" t="s">
        <v>23</v>
      </c>
      <c r="B416" t="s">
        <v>3827</v>
      </c>
      <c r="C416" t="s">
        <v>25</v>
      </c>
      <c r="D416" t="s">
        <v>423</v>
      </c>
      <c r="E416" t="s">
        <v>1278</v>
      </c>
      <c r="F416" t="s">
        <v>28</v>
      </c>
      <c r="G416" t="s">
        <v>29</v>
      </c>
      <c r="H416" t="s">
        <v>30</v>
      </c>
      <c r="I416" t="s">
        <v>3828</v>
      </c>
      <c r="J416" t="e">
        <f>VLOOKUP(I416,[1]!Tabela2[#All],2,0)</f>
        <v>#REF!</v>
      </c>
      <c r="K416" t="s">
        <v>32</v>
      </c>
      <c r="L416" t="s">
        <v>3829</v>
      </c>
      <c r="M416" t="s">
        <v>3830</v>
      </c>
      <c r="N416" t="s">
        <v>3831</v>
      </c>
      <c r="O416" t="s">
        <v>3832</v>
      </c>
      <c r="P416" t="s">
        <v>3833</v>
      </c>
      <c r="Q416" t="s">
        <v>3834</v>
      </c>
      <c r="R416" t="s">
        <v>3835</v>
      </c>
      <c r="S416" t="s">
        <v>3836</v>
      </c>
      <c r="T416" t="s">
        <v>40</v>
      </c>
      <c r="U416" t="s">
        <v>77</v>
      </c>
      <c r="V416" t="s">
        <v>42</v>
      </c>
      <c r="W416" t="s">
        <v>23</v>
      </c>
      <c r="X416" t="s">
        <v>3829</v>
      </c>
      <c r="Y416" t="str">
        <f t="shared" ca="1" si="6"/>
        <v>NOK</v>
      </c>
    </row>
    <row r="417" spans="1:25" x14ac:dyDescent="0.25">
      <c r="A417" t="s">
        <v>23</v>
      </c>
      <c r="B417" t="s">
        <v>3837</v>
      </c>
      <c r="C417" t="s">
        <v>25</v>
      </c>
      <c r="D417" t="s">
        <v>403</v>
      </c>
      <c r="E417" t="s">
        <v>304</v>
      </c>
      <c r="F417" t="s">
        <v>28</v>
      </c>
      <c r="G417" t="s">
        <v>29</v>
      </c>
      <c r="H417" t="s">
        <v>30</v>
      </c>
      <c r="I417" t="s">
        <v>436</v>
      </c>
      <c r="J417" t="e">
        <f>VLOOKUP(I417,[1]!Tabela2[#All],2,0)</f>
        <v>#REF!</v>
      </c>
      <c r="K417" t="s">
        <v>32</v>
      </c>
      <c r="L417" t="s">
        <v>3838</v>
      </c>
      <c r="M417" t="s">
        <v>3839</v>
      </c>
      <c r="N417" t="s">
        <v>3840</v>
      </c>
      <c r="O417" t="s">
        <v>3841</v>
      </c>
      <c r="P417" t="s">
        <v>42</v>
      </c>
      <c r="Q417" t="s">
        <v>42</v>
      </c>
      <c r="R417" t="s">
        <v>42</v>
      </c>
      <c r="S417" t="s">
        <v>42</v>
      </c>
      <c r="T417" t="s">
        <v>183</v>
      </c>
      <c r="U417" t="s">
        <v>42</v>
      </c>
      <c r="V417" t="s">
        <v>42</v>
      </c>
      <c r="W417" t="s">
        <v>23</v>
      </c>
      <c r="X417" t="s">
        <v>3838</v>
      </c>
      <c r="Y417" t="str">
        <f t="shared" ca="1" si="6"/>
        <v>NOK</v>
      </c>
    </row>
    <row r="418" spans="1:25" x14ac:dyDescent="0.25">
      <c r="A418" t="s">
        <v>23</v>
      </c>
      <c r="B418" t="s">
        <v>3842</v>
      </c>
      <c r="C418" t="s">
        <v>25</v>
      </c>
      <c r="D418" t="s">
        <v>161</v>
      </c>
      <c r="E418" t="s">
        <v>271</v>
      </c>
      <c r="F418" t="s">
        <v>28</v>
      </c>
      <c r="G418" t="s">
        <v>29</v>
      </c>
      <c r="H418" t="s">
        <v>30</v>
      </c>
      <c r="I418" t="s">
        <v>2254</v>
      </c>
      <c r="J418" t="e">
        <f>VLOOKUP(I418,[1]!Tabela2[#All],2,0)</f>
        <v>#REF!</v>
      </c>
      <c r="K418" t="s">
        <v>32</v>
      </c>
      <c r="L418" t="s">
        <v>3843</v>
      </c>
      <c r="M418" t="s">
        <v>3844</v>
      </c>
      <c r="N418" t="s">
        <v>3845</v>
      </c>
      <c r="O418" t="s">
        <v>3846</v>
      </c>
      <c r="P418" t="s">
        <v>3847</v>
      </c>
      <c r="Q418" t="s">
        <v>3848</v>
      </c>
      <c r="R418" t="s">
        <v>3160</v>
      </c>
      <c r="S418" t="s">
        <v>3849</v>
      </c>
      <c r="T418" t="s">
        <v>40</v>
      </c>
      <c r="U418" t="s">
        <v>41</v>
      </c>
      <c r="V418" t="s">
        <v>42</v>
      </c>
      <c r="W418" t="s">
        <v>23</v>
      </c>
      <c r="X418" t="s">
        <v>3843</v>
      </c>
      <c r="Y418" t="str">
        <f t="shared" ca="1" si="6"/>
        <v>NOK</v>
      </c>
    </row>
    <row r="419" spans="1:25" x14ac:dyDescent="0.25">
      <c r="A419" t="s">
        <v>23</v>
      </c>
      <c r="B419" t="s">
        <v>3850</v>
      </c>
      <c r="C419" t="s">
        <v>25</v>
      </c>
      <c r="D419" t="s">
        <v>197</v>
      </c>
      <c r="E419" t="s">
        <v>681</v>
      </c>
      <c r="F419" t="s">
        <v>28</v>
      </c>
      <c r="G419" t="s">
        <v>29</v>
      </c>
      <c r="H419" t="s">
        <v>30</v>
      </c>
      <c r="I419" t="s">
        <v>392</v>
      </c>
      <c r="J419" t="e">
        <f>VLOOKUP(I419,[1]!Tabela2[#All],2,0)</f>
        <v>#REF!</v>
      </c>
      <c r="K419" t="s">
        <v>32</v>
      </c>
      <c r="L419" t="s">
        <v>3851</v>
      </c>
      <c r="M419" t="s">
        <v>3852</v>
      </c>
      <c r="N419" t="s">
        <v>3853</v>
      </c>
      <c r="O419" t="s">
        <v>3854</v>
      </c>
      <c r="P419" t="s">
        <v>3855</v>
      </c>
      <c r="Q419" t="s">
        <v>3856</v>
      </c>
      <c r="R419" t="s">
        <v>106</v>
      </c>
      <c r="S419" t="s">
        <v>3857</v>
      </c>
      <c r="T419" t="s">
        <v>40</v>
      </c>
      <c r="U419" t="s">
        <v>41</v>
      </c>
      <c r="V419" t="s">
        <v>42</v>
      </c>
      <c r="W419" t="s">
        <v>23</v>
      </c>
      <c r="X419" t="s">
        <v>3851</v>
      </c>
      <c r="Y419" t="str">
        <f t="shared" ca="1" si="6"/>
        <v>NOK</v>
      </c>
    </row>
    <row r="420" spans="1:25" x14ac:dyDescent="0.25">
      <c r="A420" t="s">
        <v>23</v>
      </c>
      <c r="B420" t="s">
        <v>3858</v>
      </c>
      <c r="C420" t="s">
        <v>25</v>
      </c>
      <c r="D420" t="s">
        <v>67</v>
      </c>
      <c r="E420" t="s">
        <v>88</v>
      </c>
      <c r="F420" t="s">
        <v>28</v>
      </c>
      <c r="G420" t="s">
        <v>29</v>
      </c>
      <c r="H420" t="s">
        <v>30</v>
      </c>
      <c r="I420" t="s">
        <v>186</v>
      </c>
      <c r="J420" t="e">
        <f>VLOOKUP(I420,[1]!Tabela2[#All],2,0)</f>
        <v>#REF!</v>
      </c>
      <c r="K420" t="s">
        <v>32</v>
      </c>
      <c r="L420" t="s">
        <v>3859</v>
      </c>
      <c r="M420" t="s">
        <v>3860</v>
      </c>
      <c r="N420" t="s">
        <v>3861</v>
      </c>
      <c r="O420" t="s">
        <v>3862</v>
      </c>
      <c r="P420" t="s">
        <v>3863</v>
      </c>
      <c r="Q420" t="s">
        <v>3864</v>
      </c>
      <c r="R420" t="s">
        <v>2856</v>
      </c>
      <c r="S420" t="s">
        <v>3865</v>
      </c>
      <c r="T420" t="s">
        <v>40</v>
      </c>
      <c r="U420" t="s">
        <v>65</v>
      </c>
      <c r="V420" t="s">
        <v>42</v>
      </c>
      <c r="W420" t="s">
        <v>23</v>
      </c>
      <c r="X420" t="s">
        <v>3859</v>
      </c>
      <c r="Y420" t="str">
        <f t="shared" ca="1" si="6"/>
        <v>NOK</v>
      </c>
    </row>
    <row r="421" spans="1:25" x14ac:dyDescent="0.25">
      <c r="A421" t="s">
        <v>23</v>
      </c>
      <c r="B421" t="s">
        <v>3866</v>
      </c>
      <c r="C421" t="s">
        <v>25</v>
      </c>
      <c r="D421" t="s">
        <v>148</v>
      </c>
      <c r="E421" t="s">
        <v>589</v>
      </c>
      <c r="F421" t="s">
        <v>28</v>
      </c>
      <c r="G421" t="s">
        <v>29</v>
      </c>
      <c r="H421" t="s">
        <v>30</v>
      </c>
      <c r="I421" t="s">
        <v>3867</v>
      </c>
      <c r="J421" t="e">
        <f>VLOOKUP(I421,[1]!Tabela2[#All],2,0)</f>
        <v>#REF!</v>
      </c>
      <c r="K421" t="s">
        <v>151</v>
      </c>
      <c r="L421" t="s">
        <v>3868</v>
      </c>
      <c r="M421" t="s">
        <v>3869</v>
      </c>
      <c r="N421" t="s">
        <v>3870</v>
      </c>
      <c r="O421" t="s">
        <v>3871</v>
      </c>
      <c r="P421" t="s">
        <v>42</v>
      </c>
      <c r="Q421" t="s">
        <v>42</v>
      </c>
      <c r="R421" t="s">
        <v>42</v>
      </c>
      <c r="S421" t="s">
        <v>42</v>
      </c>
      <c r="T421" t="s">
        <v>183</v>
      </c>
      <c r="U421" t="s">
        <v>42</v>
      </c>
      <c r="V421" t="s">
        <v>42</v>
      </c>
      <c r="W421" t="s">
        <v>23</v>
      </c>
      <c r="X421" t="s">
        <v>3868</v>
      </c>
      <c r="Y421" t="str">
        <f t="shared" ca="1" si="6"/>
        <v>NOK</v>
      </c>
    </row>
    <row r="422" spans="1:25" x14ac:dyDescent="0.25">
      <c r="A422" t="s">
        <v>23</v>
      </c>
      <c r="B422" t="s">
        <v>3872</v>
      </c>
      <c r="C422" t="s">
        <v>25</v>
      </c>
      <c r="D422" t="s">
        <v>314</v>
      </c>
      <c r="E422" t="s">
        <v>173</v>
      </c>
      <c r="F422" t="s">
        <v>315</v>
      </c>
      <c r="G422" t="s">
        <v>29</v>
      </c>
      <c r="H422" t="s">
        <v>316</v>
      </c>
      <c r="I422" t="s">
        <v>370</v>
      </c>
      <c r="J422" t="e">
        <f>VLOOKUP(I422,[1]!Tabela2[#All],2,0)</f>
        <v>#REF!</v>
      </c>
      <c r="K422" t="s">
        <v>151</v>
      </c>
      <c r="L422" t="s">
        <v>3873</v>
      </c>
      <c r="M422" t="s">
        <v>3874</v>
      </c>
      <c r="N422" t="s">
        <v>3763</v>
      </c>
      <c r="O422" t="s">
        <v>3875</v>
      </c>
      <c r="P422" t="s">
        <v>3876</v>
      </c>
      <c r="Q422" t="s">
        <v>3877</v>
      </c>
      <c r="R422" t="s">
        <v>3878</v>
      </c>
      <c r="S422" t="s">
        <v>3879</v>
      </c>
      <c r="T422" t="s">
        <v>183</v>
      </c>
      <c r="U422" t="s">
        <v>42</v>
      </c>
      <c r="V422" t="s">
        <v>1469</v>
      </c>
      <c r="W422" t="s">
        <v>23</v>
      </c>
      <c r="X422" t="s">
        <v>3873</v>
      </c>
      <c r="Y422" t="str">
        <f t="shared" ca="1" si="6"/>
        <v>NOK</v>
      </c>
    </row>
    <row r="423" spans="1:25" x14ac:dyDescent="0.25">
      <c r="A423" t="s">
        <v>23</v>
      </c>
      <c r="B423" t="s">
        <v>3880</v>
      </c>
      <c r="C423" t="s">
        <v>25</v>
      </c>
      <c r="D423" t="s">
        <v>148</v>
      </c>
      <c r="E423" t="s">
        <v>149</v>
      </c>
      <c r="F423" t="s">
        <v>28</v>
      </c>
      <c r="G423" t="s">
        <v>29</v>
      </c>
      <c r="H423" t="s">
        <v>30</v>
      </c>
      <c r="I423" t="s">
        <v>2024</v>
      </c>
      <c r="J423" t="e">
        <f>VLOOKUP(I423,[1]!Tabela2[#All],2,0)</f>
        <v>#REF!</v>
      </c>
      <c r="K423" t="s">
        <v>151</v>
      </c>
      <c r="L423" t="s">
        <v>1064</v>
      </c>
      <c r="M423" t="s">
        <v>3881</v>
      </c>
      <c r="N423" t="s">
        <v>3882</v>
      </c>
      <c r="O423" t="s">
        <v>3883</v>
      </c>
      <c r="P423" t="s">
        <v>3884</v>
      </c>
      <c r="Q423" t="s">
        <v>3885</v>
      </c>
      <c r="R423" t="s">
        <v>3886</v>
      </c>
      <c r="S423" t="s">
        <v>3887</v>
      </c>
      <c r="T423" t="s">
        <v>40</v>
      </c>
      <c r="U423" t="s">
        <v>41</v>
      </c>
      <c r="V423" t="s">
        <v>42</v>
      </c>
      <c r="W423" t="s">
        <v>23</v>
      </c>
      <c r="X423" t="s">
        <v>1064</v>
      </c>
      <c r="Y423" t="str">
        <f t="shared" ca="1" si="6"/>
        <v>NOK</v>
      </c>
    </row>
    <row r="424" spans="1:25" x14ac:dyDescent="0.25">
      <c r="A424" t="s">
        <v>23</v>
      </c>
      <c r="B424" t="s">
        <v>3888</v>
      </c>
      <c r="C424" t="s">
        <v>25</v>
      </c>
      <c r="D424" t="s">
        <v>197</v>
      </c>
      <c r="E424" t="s">
        <v>240</v>
      </c>
      <c r="F424" t="s">
        <v>28</v>
      </c>
      <c r="G424" t="s">
        <v>29</v>
      </c>
      <c r="H424" t="s">
        <v>30</v>
      </c>
      <c r="I424" t="s">
        <v>642</v>
      </c>
      <c r="J424" t="e">
        <f>VLOOKUP(I424,[1]!Tabela2[#All],2,0)</f>
        <v>#REF!</v>
      </c>
      <c r="K424" t="s">
        <v>32</v>
      </c>
      <c r="L424" t="s">
        <v>3889</v>
      </c>
      <c r="M424" t="s">
        <v>3890</v>
      </c>
      <c r="N424" t="s">
        <v>3891</v>
      </c>
      <c r="O424" t="s">
        <v>3892</v>
      </c>
      <c r="P424" t="s">
        <v>3893</v>
      </c>
      <c r="Q424" t="s">
        <v>607</v>
      </c>
      <c r="R424" t="s">
        <v>3894</v>
      </c>
      <c r="S424" t="s">
        <v>3895</v>
      </c>
      <c r="T424" t="s">
        <v>40</v>
      </c>
      <c r="U424" t="s">
        <v>54</v>
      </c>
      <c r="V424" t="s">
        <v>42</v>
      </c>
      <c r="W424" t="s">
        <v>23</v>
      </c>
      <c r="X424" t="s">
        <v>3889</v>
      </c>
      <c r="Y424" t="str">
        <f t="shared" ca="1" si="6"/>
        <v>NOK</v>
      </c>
    </row>
    <row r="425" spans="1:25" x14ac:dyDescent="0.25">
      <c r="A425" t="s">
        <v>23</v>
      </c>
      <c r="B425" t="s">
        <v>3896</v>
      </c>
      <c r="C425" t="s">
        <v>25</v>
      </c>
      <c r="D425" t="s">
        <v>161</v>
      </c>
      <c r="E425" t="s">
        <v>240</v>
      </c>
      <c r="F425" t="s">
        <v>28</v>
      </c>
      <c r="G425" t="s">
        <v>29</v>
      </c>
      <c r="H425" t="s">
        <v>30</v>
      </c>
      <c r="I425" t="s">
        <v>2997</v>
      </c>
      <c r="J425" t="e">
        <f>VLOOKUP(I425,[1]!Tabela2[#All],2,0)</f>
        <v>#REF!</v>
      </c>
      <c r="K425" t="s">
        <v>32</v>
      </c>
      <c r="L425" t="s">
        <v>3897</v>
      </c>
      <c r="M425" t="s">
        <v>3898</v>
      </c>
      <c r="N425" t="s">
        <v>3899</v>
      </c>
      <c r="O425" t="s">
        <v>3900</v>
      </c>
      <c r="P425" t="s">
        <v>3901</v>
      </c>
      <c r="Q425" t="s">
        <v>3902</v>
      </c>
      <c r="R425" t="s">
        <v>958</v>
      </c>
      <c r="S425" t="s">
        <v>3903</v>
      </c>
      <c r="T425" t="s">
        <v>40</v>
      </c>
      <c r="U425" t="s">
        <v>195</v>
      </c>
      <c r="V425" t="s">
        <v>42</v>
      </c>
      <c r="W425" t="s">
        <v>23</v>
      </c>
      <c r="X425" t="s">
        <v>3897</v>
      </c>
      <c r="Y425" t="str">
        <f t="shared" ca="1" si="6"/>
        <v>NOK</v>
      </c>
    </row>
    <row r="426" spans="1:25" x14ac:dyDescent="0.25">
      <c r="A426" t="s">
        <v>23</v>
      </c>
      <c r="B426" t="s">
        <v>3904</v>
      </c>
      <c r="C426" t="s">
        <v>25</v>
      </c>
      <c r="D426" t="s">
        <v>1172</v>
      </c>
      <c r="E426" t="s">
        <v>27</v>
      </c>
      <c r="F426" t="s">
        <v>28</v>
      </c>
      <c r="G426" t="s">
        <v>29</v>
      </c>
      <c r="H426" t="s">
        <v>30</v>
      </c>
      <c r="I426" t="s">
        <v>1154</v>
      </c>
      <c r="J426" t="e">
        <f>VLOOKUP(I426,[1]!Tabela2[#All],2,0)</f>
        <v>#REF!</v>
      </c>
      <c r="K426" t="s">
        <v>32</v>
      </c>
      <c r="L426" t="s">
        <v>3905</v>
      </c>
      <c r="M426" t="s">
        <v>3906</v>
      </c>
      <c r="N426" t="s">
        <v>3907</v>
      </c>
      <c r="O426" t="s">
        <v>3908</v>
      </c>
      <c r="P426" t="s">
        <v>3909</v>
      </c>
      <c r="Q426" t="s">
        <v>2038</v>
      </c>
      <c r="R426" t="s">
        <v>768</v>
      </c>
      <c r="S426" t="s">
        <v>1577</v>
      </c>
      <c r="T426" t="s">
        <v>40</v>
      </c>
      <c r="U426" t="s">
        <v>195</v>
      </c>
      <c r="V426" t="s">
        <v>42</v>
      </c>
      <c r="W426" t="s">
        <v>23</v>
      </c>
      <c r="X426" t="s">
        <v>3905</v>
      </c>
      <c r="Y426" t="str">
        <f t="shared" ca="1" si="6"/>
        <v>NOK</v>
      </c>
    </row>
    <row r="427" spans="1:25" x14ac:dyDescent="0.25">
      <c r="A427" t="s">
        <v>23</v>
      </c>
      <c r="B427" t="s">
        <v>3910</v>
      </c>
      <c r="C427" t="s">
        <v>25</v>
      </c>
      <c r="D427" t="s">
        <v>161</v>
      </c>
      <c r="E427" t="s">
        <v>240</v>
      </c>
      <c r="F427" t="s">
        <v>28</v>
      </c>
      <c r="G427" t="s">
        <v>29</v>
      </c>
      <c r="H427" t="s">
        <v>30</v>
      </c>
      <c r="I427" t="s">
        <v>1019</v>
      </c>
      <c r="J427" t="e">
        <f>VLOOKUP(I427,[1]!Tabela2[#All],2,0)</f>
        <v>#REF!</v>
      </c>
      <c r="K427" t="s">
        <v>32</v>
      </c>
      <c r="L427" t="s">
        <v>3911</v>
      </c>
      <c r="M427" t="s">
        <v>3912</v>
      </c>
      <c r="N427" t="s">
        <v>3913</v>
      </c>
      <c r="O427" t="s">
        <v>3914</v>
      </c>
      <c r="P427" t="s">
        <v>3915</v>
      </c>
      <c r="Q427" t="s">
        <v>3916</v>
      </c>
      <c r="R427" t="s">
        <v>608</v>
      </c>
      <c r="S427" t="s">
        <v>3917</v>
      </c>
      <c r="T427" t="s">
        <v>40</v>
      </c>
      <c r="U427" t="s">
        <v>65</v>
      </c>
      <c r="V427" t="s">
        <v>42</v>
      </c>
      <c r="W427" t="s">
        <v>23</v>
      </c>
      <c r="X427" t="s">
        <v>3911</v>
      </c>
      <c r="Y427" t="str">
        <f t="shared" ca="1" si="6"/>
        <v>NOK</v>
      </c>
    </row>
    <row r="428" spans="1:25" x14ac:dyDescent="0.25">
      <c r="A428" t="s">
        <v>23</v>
      </c>
      <c r="B428" t="s">
        <v>3918</v>
      </c>
      <c r="C428" t="s">
        <v>25</v>
      </c>
      <c r="D428" t="s">
        <v>611</v>
      </c>
      <c r="E428" t="s">
        <v>304</v>
      </c>
      <c r="F428" t="s">
        <v>28</v>
      </c>
      <c r="G428" t="s">
        <v>29</v>
      </c>
      <c r="H428" t="s">
        <v>30</v>
      </c>
      <c r="I428" t="s">
        <v>3919</v>
      </c>
      <c r="J428" t="e">
        <f>VLOOKUP(I428,[1]!Tabela2[#All],2,0)</f>
        <v>#REF!</v>
      </c>
      <c r="K428" t="s">
        <v>32</v>
      </c>
      <c r="L428" t="s">
        <v>3920</v>
      </c>
      <c r="M428" t="s">
        <v>3921</v>
      </c>
      <c r="N428" t="s">
        <v>3922</v>
      </c>
      <c r="O428" t="s">
        <v>3923</v>
      </c>
      <c r="P428" t="s">
        <v>3924</v>
      </c>
      <c r="Q428" t="s">
        <v>3925</v>
      </c>
      <c r="R428" t="s">
        <v>3926</v>
      </c>
      <c r="S428" t="s">
        <v>3426</v>
      </c>
      <c r="T428" t="s">
        <v>40</v>
      </c>
      <c r="U428" t="s">
        <v>41</v>
      </c>
      <c r="V428" t="s">
        <v>42</v>
      </c>
      <c r="W428" t="s">
        <v>23</v>
      </c>
      <c r="X428" t="s">
        <v>3920</v>
      </c>
      <c r="Y428" t="str">
        <f t="shared" ca="1" si="6"/>
        <v>NOK</v>
      </c>
    </row>
    <row r="429" spans="1:25" x14ac:dyDescent="0.25">
      <c r="A429" t="s">
        <v>23</v>
      </c>
      <c r="B429" t="s">
        <v>3927</v>
      </c>
      <c r="C429" t="s">
        <v>25</v>
      </c>
      <c r="D429" t="s">
        <v>611</v>
      </c>
      <c r="E429" t="s">
        <v>173</v>
      </c>
      <c r="F429" t="s">
        <v>28</v>
      </c>
      <c r="G429" t="s">
        <v>29</v>
      </c>
      <c r="H429" t="s">
        <v>30</v>
      </c>
      <c r="I429" t="s">
        <v>1517</v>
      </c>
      <c r="J429" t="e">
        <f>VLOOKUP(I429,[1]!Tabela2[#All],2,0)</f>
        <v>#REF!</v>
      </c>
      <c r="K429" t="s">
        <v>32</v>
      </c>
      <c r="L429" t="s">
        <v>3928</v>
      </c>
      <c r="M429" t="s">
        <v>3929</v>
      </c>
      <c r="N429" t="s">
        <v>3930</v>
      </c>
      <c r="O429" t="s">
        <v>3931</v>
      </c>
      <c r="P429" t="s">
        <v>3932</v>
      </c>
      <c r="Q429" t="s">
        <v>3933</v>
      </c>
      <c r="R429" t="s">
        <v>2227</v>
      </c>
      <c r="S429" t="s">
        <v>3934</v>
      </c>
      <c r="T429" t="s">
        <v>40</v>
      </c>
      <c r="U429" t="s">
        <v>41</v>
      </c>
      <c r="V429" t="s">
        <v>42</v>
      </c>
      <c r="W429" t="s">
        <v>23</v>
      </c>
      <c r="X429" t="s">
        <v>3928</v>
      </c>
      <c r="Y429" t="str">
        <f t="shared" ca="1" si="6"/>
        <v>NOK</v>
      </c>
    </row>
    <row r="430" spans="1:25" x14ac:dyDescent="0.25">
      <c r="A430" t="s">
        <v>23</v>
      </c>
      <c r="B430" t="s">
        <v>3935</v>
      </c>
      <c r="C430" t="s">
        <v>25</v>
      </c>
      <c r="D430" t="s">
        <v>423</v>
      </c>
      <c r="E430" t="s">
        <v>2059</v>
      </c>
      <c r="F430" t="s">
        <v>28</v>
      </c>
      <c r="G430" t="s">
        <v>29</v>
      </c>
      <c r="H430" t="s">
        <v>30</v>
      </c>
      <c r="I430" t="s">
        <v>3936</v>
      </c>
      <c r="J430" t="e">
        <f>VLOOKUP(I430,[1]!Tabela2[#All],2,0)</f>
        <v>#REF!</v>
      </c>
      <c r="K430" t="s">
        <v>32</v>
      </c>
      <c r="L430" t="s">
        <v>3937</v>
      </c>
      <c r="M430" t="s">
        <v>3938</v>
      </c>
      <c r="N430" t="s">
        <v>3939</v>
      </c>
      <c r="O430" t="s">
        <v>3940</v>
      </c>
      <c r="P430" t="s">
        <v>3941</v>
      </c>
      <c r="Q430" t="s">
        <v>3942</v>
      </c>
      <c r="R430" t="s">
        <v>2413</v>
      </c>
      <c r="S430" t="s">
        <v>3943</v>
      </c>
      <c r="T430" t="s">
        <v>40</v>
      </c>
      <c r="U430" t="s">
        <v>401</v>
      </c>
      <c r="V430" t="s">
        <v>42</v>
      </c>
      <c r="W430" t="s">
        <v>23</v>
      </c>
      <c r="X430" t="s">
        <v>3937</v>
      </c>
      <c r="Y430" t="str">
        <f t="shared" ca="1" si="6"/>
        <v>NOK</v>
      </c>
    </row>
    <row r="431" spans="1:25" x14ac:dyDescent="0.25">
      <c r="A431" t="s">
        <v>23</v>
      </c>
      <c r="B431" t="s">
        <v>3944</v>
      </c>
      <c r="C431" t="s">
        <v>25</v>
      </c>
      <c r="D431" t="s">
        <v>611</v>
      </c>
      <c r="E431" t="s">
        <v>681</v>
      </c>
      <c r="F431" t="s">
        <v>28</v>
      </c>
      <c r="G431" t="s">
        <v>29</v>
      </c>
      <c r="H431" t="s">
        <v>30</v>
      </c>
      <c r="I431" t="s">
        <v>682</v>
      </c>
      <c r="J431" t="e">
        <f>VLOOKUP(I431,[1]!Tabela2[#All],2,0)</f>
        <v>#REF!</v>
      </c>
      <c r="K431" t="s">
        <v>32</v>
      </c>
      <c r="L431" t="s">
        <v>3945</v>
      </c>
      <c r="M431" t="s">
        <v>3946</v>
      </c>
      <c r="N431" t="s">
        <v>3947</v>
      </c>
      <c r="O431" t="s">
        <v>3948</v>
      </c>
      <c r="P431" t="s">
        <v>3949</v>
      </c>
      <c r="Q431" t="s">
        <v>1603</v>
      </c>
      <c r="R431" t="s">
        <v>3950</v>
      </c>
      <c r="S431" t="s">
        <v>3951</v>
      </c>
      <c r="T431" t="s">
        <v>40</v>
      </c>
      <c r="U431" t="s">
        <v>65</v>
      </c>
      <c r="V431" t="s">
        <v>42</v>
      </c>
      <c r="W431" t="s">
        <v>23</v>
      </c>
      <c r="X431" t="s">
        <v>3945</v>
      </c>
      <c r="Y431" t="str">
        <f t="shared" ca="1" si="6"/>
        <v>NOK</v>
      </c>
    </row>
    <row r="432" spans="1:25" x14ac:dyDescent="0.25">
      <c r="A432" t="s">
        <v>23</v>
      </c>
      <c r="B432" t="s">
        <v>3952</v>
      </c>
      <c r="C432" t="s">
        <v>25</v>
      </c>
      <c r="D432" t="s">
        <v>98</v>
      </c>
      <c r="E432" t="s">
        <v>99</v>
      </c>
      <c r="F432" t="s">
        <v>28</v>
      </c>
      <c r="G432" t="s">
        <v>29</v>
      </c>
      <c r="H432" t="s">
        <v>30</v>
      </c>
      <c r="I432" t="s">
        <v>1240</v>
      </c>
      <c r="J432" t="e">
        <f>VLOOKUP(I432,[1]!Tabela2[#All],2,0)</f>
        <v>#REF!</v>
      </c>
      <c r="K432" t="s">
        <v>151</v>
      </c>
      <c r="L432" t="s">
        <v>3953</v>
      </c>
      <c r="M432" t="s">
        <v>3954</v>
      </c>
      <c r="N432" t="s">
        <v>3955</v>
      </c>
      <c r="O432" t="s">
        <v>3956</v>
      </c>
      <c r="P432" t="s">
        <v>3957</v>
      </c>
      <c r="Q432" t="s">
        <v>3958</v>
      </c>
      <c r="R432" t="s">
        <v>3959</v>
      </c>
      <c r="S432" t="s">
        <v>3960</v>
      </c>
      <c r="T432" t="s">
        <v>40</v>
      </c>
      <c r="U432" t="s">
        <v>77</v>
      </c>
      <c r="V432" t="s">
        <v>42</v>
      </c>
      <c r="W432" t="s">
        <v>23</v>
      </c>
      <c r="X432" t="s">
        <v>3953</v>
      </c>
      <c r="Y432" t="str">
        <f t="shared" ca="1" si="6"/>
        <v>NOK</v>
      </c>
    </row>
    <row r="433" spans="1:25" x14ac:dyDescent="0.25">
      <c r="A433" t="s">
        <v>23</v>
      </c>
      <c r="B433" t="s">
        <v>3961</v>
      </c>
      <c r="C433" t="s">
        <v>25</v>
      </c>
      <c r="D433" t="s">
        <v>314</v>
      </c>
      <c r="E433" t="s">
        <v>1018</v>
      </c>
      <c r="F433" t="s">
        <v>315</v>
      </c>
      <c r="G433" t="s">
        <v>29</v>
      </c>
      <c r="H433" t="s">
        <v>316</v>
      </c>
      <c r="I433" t="s">
        <v>1335</v>
      </c>
      <c r="J433" t="e">
        <f>VLOOKUP(I433,[1]!Tabela2[#All],2,0)</f>
        <v>#REF!</v>
      </c>
      <c r="K433" t="s">
        <v>32</v>
      </c>
      <c r="L433" t="s">
        <v>3962</v>
      </c>
      <c r="M433" t="s">
        <v>3963</v>
      </c>
      <c r="N433" t="s">
        <v>3964</v>
      </c>
      <c r="O433" t="s">
        <v>3965</v>
      </c>
      <c r="P433" t="s">
        <v>3966</v>
      </c>
      <c r="Q433" t="s">
        <v>1858</v>
      </c>
      <c r="R433" t="s">
        <v>3967</v>
      </c>
      <c r="S433" t="s">
        <v>557</v>
      </c>
      <c r="T433" t="s">
        <v>183</v>
      </c>
      <c r="U433" t="s">
        <v>42</v>
      </c>
      <c r="V433" t="s">
        <v>3968</v>
      </c>
      <c r="W433" t="s">
        <v>23</v>
      </c>
      <c r="X433" t="s">
        <v>3962</v>
      </c>
      <c r="Y433" t="str">
        <f t="shared" ca="1" si="6"/>
        <v>NOK</v>
      </c>
    </row>
    <row r="434" spans="1:25" x14ac:dyDescent="0.25">
      <c r="A434" t="s">
        <v>23</v>
      </c>
      <c r="B434" t="s">
        <v>3969</v>
      </c>
      <c r="C434" t="s">
        <v>25</v>
      </c>
      <c r="D434" t="s">
        <v>197</v>
      </c>
      <c r="E434" t="s">
        <v>27</v>
      </c>
      <c r="F434" t="s">
        <v>28</v>
      </c>
      <c r="G434" t="s">
        <v>29</v>
      </c>
      <c r="H434" t="s">
        <v>30</v>
      </c>
      <c r="I434" t="s">
        <v>3261</v>
      </c>
      <c r="J434" t="e">
        <f>VLOOKUP(I434,[1]!Tabela2[#All],2,0)</f>
        <v>#REF!</v>
      </c>
      <c r="K434" t="s">
        <v>32</v>
      </c>
      <c r="L434" t="s">
        <v>3970</v>
      </c>
      <c r="M434" t="s">
        <v>3971</v>
      </c>
      <c r="N434" t="s">
        <v>3972</v>
      </c>
      <c r="O434" t="s">
        <v>3973</v>
      </c>
      <c r="P434" t="s">
        <v>3974</v>
      </c>
      <c r="Q434" t="s">
        <v>3975</v>
      </c>
      <c r="R434" t="s">
        <v>750</v>
      </c>
      <c r="S434" t="s">
        <v>3976</v>
      </c>
      <c r="T434" t="s">
        <v>40</v>
      </c>
      <c r="U434" t="s">
        <v>41</v>
      </c>
      <c r="V434" t="s">
        <v>42</v>
      </c>
      <c r="W434" t="s">
        <v>23</v>
      </c>
      <c r="X434" t="s">
        <v>3970</v>
      </c>
      <c r="Y434" t="str">
        <f t="shared" ca="1" si="6"/>
        <v>NOK</v>
      </c>
    </row>
    <row r="435" spans="1:25" x14ac:dyDescent="0.25">
      <c r="A435" t="s">
        <v>23</v>
      </c>
      <c r="B435" t="s">
        <v>3977</v>
      </c>
      <c r="C435" t="s">
        <v>25</v>
      </c>
      <c r="D435" t="s">
        <v>611</v>
      </c>
      <c r="E435" t="s">
        <v>681</v>
      </c>
      <c r="F435" t="s">
        <v>28</v>
      </c>
      <c r="G435" t="s">
        <v>29</v>
      </c>
      <c r="H435" t="s">
        <v>30</v>
      </c>
      <c r="I435" t="s">
        <v>3978</v>
      </c>
      <c r="J435" t="e">
        <f>VLOOKUP(I435,[1]!Tabela2[#All],2,0)</f>
        <v>#REF!</v>
      </c>
      <c r="K435" t="s">
        <v>32</v>
      </c>
      <c r="L435" t="s">
        <v>3979</v>
      </c>
      <c r="M435" t="s">
        <v>3980</v>
      </c>
      <c r="N435" t="s">
        <v>3981</v>
      </c>
      <c r="O435" t="s">
        <v>3982</v>
      </c>
      <c r="P435" t="s">
        <v>3983</v>
      </c>
      <c r="Q435" t="s">
        <v>3984</v>
      </c>
      <c r="R435" t="s">
        <v>902</v>
      </c>
      <c r="S435" t="s">
        <v>3985</v>
      </c>
      <c r="T435" t="s">
        <v>40</v>
      </c>
      <c r="U435" t="s">
        <v>41</v>
      </c>
      <c r="V435" t="s">
        <v>42</v>
      </c>
      <c r="W435" t="s">
        <v>23</v>
      </c>
      <c r="X435" t="s">
        <v>3979</v>
      </c>
      <c r="Y435" t="str">
        <f t="shared" ca="1" si="6"/>
        <v>NOK</v>
      </c>
    </row>
    <row r="436" spans="1:25" x14ac:dyDescent="0.25">
      <c r="A436" t="s">
        <v>23</v>
      </c>
      <c r="B436" t="s">
        <v>3986</v>
      </c>
      <c r="C436" t="s">
        <v>25</v>
      </c>
      <c r="D436" t="s">
        <v>98</v>
      </c>
      <c r="E436" t="s">
        <v>652</v>
      </c>
      <c r="F436" t="s">
        <v>391</v>
      </c>
      <c r="G436" t="s">
        <v>29</v>
      </c>
      <c r="H436" t="s">
        <v>30</v>
      </c>
      <c r="I436" t="s">
        <v>261</v>
      </c>
      <c r="J436" t="e">
        <f>VLOOKUP(I436,[1]!Tabela2[#All],2,0)</f>
        <v>#REF!</v>
      </c>
      <c r="K436" t="s">
        <v>32</v>
      </c>
      <c r="L436" t="s">
        <v>3987</v>
      </c>
      <c r="M436" t="s">
        <v>3988</v>
      </c>
      <c r="N436" t="s">
        <v>3989</v>
      </c>
      <c r="O436" t="s">
        <v>3990</v>
      </c>
      <c r="P436" t="s">
        <v>3991</v>
      </c>
      <c r="Q436" t="s">
        <v>3992</v>
      </c>
      <c r="R436" t="s">
        <v>575</v>
      </c>
      <c r="S436" t="s">
        <v>3993</v>
      </c>
      <c r="T436" t="s">
        <v>40</v>
      </c>
      <c r="U436" t="s">
        <v>41</v>
      </c>
      <c r="V436" t="s">
        <v>42</v>
      </c>
      <c r="W436" t="s">
        <v>23</v>
      </c>
      <c r="X436" t="s">
        <v>3987</v>
      </c>
      <c r="Y436" t="str">
        <f t="shared" ca="1" si="6"/>
        <v>NOK</v>
      </c>
    </row>
    <row r="437" spans="1:25" x14ac:dyDescent="0.25">
      <c r="A437" t="s">
        <v>23</v>
      </c>
      <c r="B437" t="s">
        <v>3994</v>
      </c>
      <c r="C437" t="s">
        <v>25</v>
      </c>
      <c r="D437" t="s">
        <v>98</v>
      </c>
      <c r="E437" t="s">
        <v>99</v>
      </c>
      <c r="F437" t="s">
        <v>28</v>
      </c>
      <c r="G437" t="s">
        <v>29</v>
      </c>
      <c r="H437" t="s">
        <v>30</v>
      </c>
      <c r="I437" t="s">
        <v>1709</v>
      </c>
      <c r="J437" t="e">
        <f>VLOOKUP(I437,[1]!Tabela2[#All],2,0)</f>
        <v>#REF!</v>
      </c>
      <c r="K437" t="s">
        <v>151</v>
      </c>
      <c r="L437" t="s">
        <v>3995</v>
      </c>
      <c r="M437" t="s">
        <v>3996</v>
      </c>
      <c r="N437" t="s">
        <v>3997</v>
      </c>
      <c r="O437" t="s">
        <v>3998</v>
      </c>
      <c r="P437" t="s">
        <v>3999</v>
      </c>
      <c r="Q437" t="s">
        <v>4000</v>
      </c>
      <c r="R437" t="s">
        <v>4001</v>
      </c>
      <c r="S437" t="s">
        <v>4002</v>
      </c>
      <c r="T437" t="s">
        <v>40</v>
      </c>
      <c r="U437" t="s">
        <v>65</v>
      </c>
      <c r="V437" t="s">
        <v>42</v>
      </c>
      <c r="W437" t="s">
        <v>23</v>
      </c>
      <c r="X437" t="s">
        <v>3995</v>
      </c>
      <c r="Y437" t="str">
        <f t="shared" ca="1" si="6"/>
        <v>NOK</v>
      </c>
    </row>
    <row r="438" spans="1:25" x14ac:dyDescent="0.25">
      <c r="A438" t="s">
        <v>23</v>
      </c>
      <c r="B438" t="s">
        <v>4003</v>
      </c>
      <c r="C438" t="s">
        <v>25</v>
      </c>
      <c r="D438" t="s">
        <v>423</v>
      </c>
      <c r="E438" t="s">
        <v>1278</v>
      </c>
      <c r="F438" t="s">
        <v>28</v>
      </c>
      <c r="G438" t="s">
        <v>29</v>
      </c>
      <c r="H438" t="s">
        <v>30</v>
      </c>
      <c r="I438" t="s">
        <v>446</v>
      </c>
      <c r="J438" t="e">
        <f>VLOOKUP(I438,[1]!Tabela2[#All],2,0)</f>
        <v>#REF!</v>
      </c>
      <c r="K438" t="s">
        <v>32</v>
      </c>
      <c r="L438" t="s">
        <v>4004</v>
      </c>
      <c r="M438" t="s">
        <v>4005</v>
      </c>
      <c r="N438" t="s">
        <v>4006</v>
      </c>
      <c r="O438" t="s">
        <v>4007</v>
      </c>
      <c r="P438" t="s">
        <v>4008</v>
      </c>
      <c r="Q438" t="s">
        <v>4009</v>
      </c>
      <c r="R438" t="s">
        <v>987</v>
      </c>
      <c r="S438" t="s">
        <v>3917</v>
      </c>
      <c r="T438" t="s">
        <v>40</v>
      </c>
      <c r="U438" t="s">
        <v>77</v>
      </c>
      <c r="V438" t="s">
        <v>42</v>
      </c>
      <c r="W438" t="s">
        <v>23</v>
      </c>
      <c r="X438" t="s">
        <v>4004</v>
      </c>
      <c r="Y438" t="str">
        <f t="shared" ca="1" si="6"/>
        <v>NOK</v>
      </c>
    </row>
    <row r="439" spans="1:25" x14ac:dyDescent="0.25">
      <c r="A439" t="s">
        <v>23</v>
      </c>
      <c r="B439" t="s">
        <v>4010</v>
      </c>
      <c r="C439" t="s">
        <v>25</v>
      </c>
      <c r="D439" t="s">
        <v>423</v>
      </c>
      <c r="E439" t="s">
        <v>1278</v>
      </c>
      <c r="F439" t="s">
        <v>28</v>
      </c>
      <c r="G439" t="s">
        <v>29</v>
      </c>
      <c r="H439" t="s">
        <v>30</v>
      </c>
      <c r="I439" t="s">
        <v>4011</v>
      </c>
      <c r="J439" t="e">
        <f>VLOOKUP(I439,[1]!Tabela2[#All],2,0)</f>
        <v>#REF!</v>
      </c>
      <c r="K439" t="s">
        <v>32</v>
      </c>
      <c r="L439" t="s">
        <v>4012</v>
      </c>
      <c r="M439" t="s">
        <v>4013</v>
      </c>
      <c r="N439" t="s">
        <v>4014</v>
      </c>
      <c r="O439" t="s">
        <v>4015</v>
      </c>
      <c r="P439" t="s">
        <v>4016</v>
      </c>
      <c r="Q439" t="s">
        <v>4017</v>
      </c>
      <c r="R439" t="s">
        <v>4018</v>
      </c>
      <c r="S439" t="s">
        <v>4019</v>
      </c>
      <c r="T439" t="s">
        <v>40</v>
      </c>
      <c r="U439" t="s">
        <v>54</v>
      </c>
      <c r="V439" t="s">
        <v>42</v>
      </c>
      <c r="W439" t="s">
        <v>23</v>
      </c>
      <c r="X439" t="s">
        <v>4012</v>
      </c>
      <c r="Y439" t="str">
        <f t="shared" ca="1" si="6"/>
        <v>NOK</v>
      </c>
    </row>
    <row r="440" spans="1:25" x14ac:dyDescent="0.25">
      <c r="A440" t="s">
        <v>23</v>
      </c>
      <c r="B440" t="s">
        <v>4020</v>
      </c>
      <c r="C440" t="s">
        <v>25</v>
      </c>
      <c r="D440" t="s">
        <v>611</v>
      </c>
      <c r="E440" t="s">
        <v>162</v>
      </c>
      <c r="F440" t="s">
        <v>28</v>
      </c>
      <c r="G440" t="s">
        <v>29</v>
      </c>
      <c r="H440" t="s">
        <v>30</v>
      </c>
      <c r="I440" t="s">
        <v>1933</v>
      </c>
      <c r="J440" t="e">
        <f>VLOOKUP(I440,[1]!Tabela2[#All],2,0)</f>
        <v>#REF!</v>
      </c>
      <c r="K440" t="s">
        <v>32</v>
      </c>
      <c r="L440" t="s">
        <v>4021</v>
      </c>
      <c r="M440" t="s">
        <v>4022</v>
      </c>
      <c r="N440" t="s">
        <v>4023</v>
      </c>
      <c r="O440" t="s">
        <v>4024</v>
      </c>
      <c r="P440" t="s">
        <v>4025</v>
      </c>
      <c r="Q440" t="s">
        <v>4026</v>
      </c>
      <c r="R440" t="s">
        <v>556</v>
      </c>
      <c r="S440" t="s">
        <v>3115</v>
      </c>
      <c r="T440" t="s">
        <v>40</v>
      </c>
      <c r="U440" t="s">
        <v>77</v>
      </c>
      <c r="V440" t="s">
        <v>42</v>
      </c>
      <c r="W440" t="s">
        <v>23</v>
      </c>
      <c r="X440" t="s">
        <v>4021</v>
      </c>
      <c r="Y440" t="str">
        <f t="shared" ca="1" si="6"/>
        <v>NOK</v>
      </c>
    </row>
    <row r="441" spans="1:25" x14ac:dyDescent="0.25">
      <c r="A441" t="s">
        <v>23</v>
      </c>
      <c r="B441" t="s">
        <v>4027</v>
      </c>
      <c r="C441" t="s">
        <v>25</v>
      </c>
      <c r="D441" t="s">
        <v>611</v>
      </c>
      <c r="E441" t="s">
        <v>173</v>
      </c>
      <c r="F441" t="s">
        <v>28</v>
      </c>
      <c r="G441" t="s">
        <v>29</v>
      </c>
      <c r="H441" t="s">
        <v>30</v>
      </c>
      <c r="I441" t="s">
        <v>4028</v>
      </c>
      <c r="J441" t="e">
        <f>VLOOKUP(I441,[1]!Tabela2[#All],2,0)</f>
        <v>#REF!</v>
      </c>
      <c r="K441" t="s">
        <v>32</v>
      </c>
      <c r="L441" t="s">
        <v>4029</v>
      </c>
      <c r="M441" t="s">
        <v>4030</v>
      </c>
      <c r="N441" t="s">
        <v>4031</v>
      </c>
      <c r="O441" t="s">
        <v>4032</v>
      </c>
      <c r="P441" t="s">
        <v>4033</v>
      </c>
      <c r="Q441" t="s">
        <v>1226</v>
      </c>
      <c r="R441" t="s">
        <v>3570</v>
      </c>
      <c r="S441" t="s">
        <v>1641</v>
      </c>
      <c r="T441" t="s">
        <v>40</v>
      </c>
      <c r="U441" t="s">
        <v>65</v>
      </c>
      <c r="V441" t="s">
        <v>42</v>
      </c>
      <c r="W441" t="s">
        <v>23</v>
      </c>
      <c r="X441" t="s">
        <v>4029</v>
      </c>
      <c r="Y441" t="str">
        <f t="shared" ca="1" si="6"/>
        <v>NOK</v>
      </c>
    </row>
    <row r="442" spans="1:25" x14ac:dyDescent="0.25">
      <c r="A442" t="s">
        <v>23</v>
      </c>
      <c r="B442" t="s">
        <v>4034</v>
      </c>
      <c r="C442" t="s">
        <v>25</v>
      </c>
      <c r="D442" t="s">
        <v>67</v>
      </c>
      <c r="E442" t="s">
        <v>88</v>
      </c>
      <c r="F442" t="s">
        <v>28</v>
      </c>
      <c r="G442" t="s">
        <v>29</v>
      </c>
      <c r="H442" t="s">
        <v>30</v>
      </c>
      <c r="I442" t="s">
        <v>4035</v>
      </c>
      <c r="J442" t="e">
        <f>VLOOKUP(I442,[1]!Tabela2[#All],2,0)</f>
        <v>#REF!</v>
      </c>
      <c r="K442" t="s">
        <v>32</v>
      </c>
      <c r="L442" t="s">
        <v>4036</v>
      </c>
      <c r="M442" t="s">
        <v>4037</v>
      </c>
      <c r="N442" t="s">
        <v>4038</v>
      </c>
      <c r="O442" t="s">
        <v>4039</v>
      </c>
      <c r="P442" t="s">
        <v>4040</v>
      </c>
      <c r="Q442" t="s">
        <v>4041</v>
      </c>
      <c r="R442" t="s">
        <v>827</v>
      </c>
      <c r="S442" t="s">
        <v>4042</v>
      </c>
      <c r="T442" t="s">
        <v>40</v>
      </c>
      <c r="U442" t="s">
        <v>41</v>
      </c>
      <c r="V442" t="s">
        <v>42</v>
      </c>
      <c r="W442" t="s">
        <v>23</v>
      </c>
      <c r="X442" t="s">
        <v>4036</v>
      </c>
      <c r="Y442" t="str">
        <f t="shared" ca="1" si="6"/>
        <v>NOK</v>
      </c>
    </row>
    <row r="443" spans="1:25" x14ac:dyDescent="0.25">
      <c r="A443" t="s">
        <v>23</v>
      </c>
      <c r="B443" t="s">
        <v>4043</v>
      </c>
      <c r="C443" t="s">
        <v>25</v>
      </c>
      <c r="D443" t="s">
        <v>98</v>
      </c>
      <c r="E443" t="s">
        <v>99</v>
      </c>
      <c r="F443" t="s">
        <v>28</v>
      </c>
      <c r="G443" t="s">
        <v>29</v>
      </c>
      <c r="H443" t="s">
        <v>30</v>
      </c>
      <c r="I443" t="s">
        <v>4044</v>
      </c>
      <c r="J443" t="e">
        <f>VLOOKUP(I443,[1]!Tabela2[#All],2,0)</f>
        <v>#REF!</v>
      </c>
      <c r="K443" t="s">
        <v>32</v>
      </c>
      <c r="L443" t="s">
        <v>4045</v>
      </c>
      <c r="M443" t="s">
        <v>4046</v>
      </c>
      <c r="N443" t="s">
        <v>4047</v>
      </c>
      <c r="O443" t="s">
        <v>4048</v>
      </c>
      <c r="P443" t="s">
        <v>4049</v>
      </c>
      <c r="Q443" t="s">
        <v>4050</v>
      </c>
      <c r="R443" t="s">
        <v>474</v>
      </c>
      <c r="S443" t="s">
        <v>4051</v>
      </c>
      <c r="T443" t="s">
        <v>40</v>
      </c>
      <c r="U443" t="s">
        <v>77</v>
      </c>
      <c r="V443" t="s">
        <v>42</v>
      </c>
      <c r="W443" t="s">
        <v>23</v>
      </c>
      <c r="X443" t="s">
        <v>4045</v>
      </c>
      <c r="Y443" t="str">
        <f t="shared" ca="1" si="6"/>
        <v>NOK</v>
      </c>
    </row>
    <row r="444" spans="1:25" x14ac:dyDescent="0.25">
      <c r="A444" t="s">
        <v>23</v>
      </c>
      <c r="B444" t="s">
        <v>4052</v>
      </c>
      <c r="C444" t="s">
        <v>25</v>
      </c>
      <c r="D444" t="s">
        <v>98</v>
      </c>
      <c r="E444" t="s">
        <v>390</v>
      </c>
      <c r="F444" t="s">
        <v>391</v>
      </c>
      <c r="G444" t="s">
        <v>29</v>
      </c>
      <c r="H444" t="s">
        <v>30</v>
      </c>
      <c r="I444" t="s">
        <v>4053</v>
      </c>
      <c r="J444" t="e">
        <f>VLOOKUP(I444,[1]!Tabela2[#All],2,0)</f>
        <v>#REF!</v>
      </c>
      <c r="K444" t="s">
        <v>32</v>
      </c>
      <c r="L444" t="s">
        <v>4054</v>
      </c>
      <c r="M444" t="s">
        <v>4055</v>
      </c>
      <c r="N444" t="s">
        <v>4056</v>
      </c>
      <c r="O444" t="s">
        <v>4057</v>
      </c>
      <c r="P444" t="s">
        <v>4058</v>
      </c>
      <c r="Q444" t="s">
        <v>3723</v>
      </c>
      <c r="R444" t="s">
        <v>2404</v>
      </c>
      <c r="S444" t="s">
        <v>3549</v>
      </c>
      <c r="T444" t="s">
        <v>40</v>
      </c>
      <c r="U444" t="s">
        <v>41</v>
      </c>
      <c r="V444" t="s">
        <v>42</v>
      </c>
      <c r="W444" t="s">
        <v>23</v>
      </c>
      <c r="X444" t="s">
        <v>4054</v>
      </c>
      <c r="Y444" t="str">
        <f t="shared" ca="1" si="6"/>
        <v>NOK</v>
      </c>
    </row>
    <row r="445" spans="1:25" x14ac:dyDescent="0.25">
      <c r="A445" t="s">
        <v>23</v>
      </c>
      <c r="B445" t="s">
        <v>4059</v>
      </c>
      <c r="C445" t="s">
        <v>25</v>
      </c>
      <c r="D445" t="s">
        <v>314</v>
      </c>
      <c r="E445" t="s">
        <v>933</v>
      </c>
      <c r="F445" t="s">
        <v>315</v>
      </c>
      <c r="G445" t="s">
        <v>29</v>
      </c>
      <c r="H445" t="s">
        <v>316</v>
      </c>
      <c r="I445" t="s">
        <v>317</v>
      </c>
      <c r="J445" t="e">
        <f>VLOOKUP(I445,[1]!Tabela2[#All],2,0)</f>
        <v>#REF!</v>
      </c>
      <c r="K445" t="s">
        <v>151</v>
      </c>
      <c r="L445" t="s">
        <v>4060</v>
      </c>
      <c r="M445" t="s">
        <v>4061</v>
      </c>
      <c r="N445" t="s">
        <v>4062</v>
      </c>
      <c r="O445" t="s">
        <v>4063</v>
      </c>
      <c r="P445" t="s">
        <v>4064</v>
      </c>
      <c r="Q445" t="s">
        <v>4065</v>
      </c>
      <c r="R445" t="s">
        <v>4066</v>
      </c>
      <c r="S445" t="s">
        <v>4067</v>
      </c>
      <c r="T445" t="s">
        <v>183</v>
      </c>
      <c r="U445" t="s">
        <v>42</v>
      </c>
      <c r="V445" t="s">
        <v>2262</v>
      </c>
      <c r="W445" t="s">
        <v>23</v>
      </c>
      <c r="X445" t="s">
        <v>4060</v>
      </c>
      <c r="Y445" t="str">
        <f t="shared" ca="1" si="6"/>
        <v>NOK</v>
      </c>
    </row>
    <row r="446" spans="1:25" x14ac:dyDescent="0.25">
      <c r="A446" t="s">
        <v>23</v>
      </c>
      <c r="B446" t="s">
        <v>4068</v>
      </c>
      <c r="C446" t="s">
        <v>25</v>
      </c>
      <c r="D446" t="s">
        <v>349</v>
      </c>
      <c r="E446" t="s">
        <v>173</v>
      </c>
      <c r="F446" t="s">
        <v>28</v>
      </c>
      <c r="G446" t="s">
        <v>29</v>
      </c>
      <c r="H446" t="s">
        <v>30</v>
      </c>
      <c r="I446" t="s">
        <v>622</v>
      </c>
      <c r="J446" t="e">
        <f>VLOOKUP(I446,[1]!Tabela2[#All],2,0)</f>
        <v>#REF!</v>
      </c>
      <c r="K446" t="s">
        <v>32</v>
      </c>
      <c r="L446" t="s">
        <v>4069</v>
      </c>
      <c r="M446" t="s">
        <v>4070</v>
      </c>
      <c r="N446" t="s">
        <v>4071</v>
      </c>
      <c r="O446" t="s">
        <v>4072</v>
      </c>
      <c r="P446" t="s">
        <v>4073</v>
      </c>
      <c r="Q446" t="s">
        <v>4074</v>
      </c>
      <c r="R446" t="s">
        <v>4075</v>
      </c>
      <c r="S446" t="s">
        <v>4076</v>
      </c>
      <c r="T446" t="s">
        <v>183</v>
      </c>
      <c r="U446" t="s">
        <v>42</v>
      </c>
      <c r="V446" t="s">
        <v>4077</v>
      </c>
      <c r="W446" t="s">
        <v>23</v>
      </c>
      <c r="X446" t="s">
        <v>4069</v>
      </c>
      <c r="Y446" t="str">
        <f t="shared" ca="1" si="6"/>
        <v>NOK</v>
      </c>
    </row>
    <row r="447" spans="1:25" x14ac:dyDescent="0.25">
      <c r="A447" t="s">
        <v>23</v>
      </c>
      <c r="B447" t="s">
        <v>4078</v>
      </c>
      <c r="C447" t="s">
        <v>25</v>
      </c>
      <c r="D447" t="s">
        <v>67</v>
      </c>
      <c r="E447" t="s">
        <v>1144</v>
      </c>
      <c r="F447" t="s">
        <v>28</v>
      </c>
      <c r="G447" t="s">
        <v>29</v>
      </c>
      <c r="H447" t="s">
        <v>30</v>
      </c>
      <c r="I447" t="s">
        <v>1279</v>
      </c>
      <c r="J447" t="e">
        <f>VLOOKUP(I447,[1]!Tabela2[#All],2,0)</f>
        <v>#REF!</v>
      </c>
      <c r="K447" t="s">
        <v>32</v>
      </c>
      <c r="L447" t="s">
        <v>4079</v>
      </c>
      <c r="M447" t="s">
        <v>4080</v>
      </c>
      <c r="N447" t="s">
        <v>4081</v>
      </c>
      <c r="O447" t="s">
        <v>4082</v>
      </c>
      <c r="P447" t="s">
        <v>4083</v>
      </c>
      <c r="Q447" t="s">
        <v>2447</v>
      </c>
      <c r="R447" t="s">
        <v>4084</v>
      </c>
      <c r="S447" t="s">
        <v>3507</v>
      </c>
      <c r="T447" t="s">
        <v>40</v>
      </c>
      <c r="U447" t="s">
        <v>77</v>
      </c>
      <c r="V447" t="s">
        <v>42</v>
      </c>
      <c r="W447" t="s">
        <v>23</v>
      </c>
      <c r="X447" t="s">
        <v>4079</v>
      </c>
      <c r="Y447" t="str">
        <f t="shared" ca="1" si="6"/>
        <v>NOK</v>
      </c>
    </row>
    <row r="448" spans="1:25" x14ac:dyDescent="0.25">
      <c r="A448" t="s">
        <v>23</v>
      </c>
      <c r="B448" t="s">
        <v>4085</v>
      </c>
      <c r="C448" t="s">
        <v>25</v>
      </c>
      <c r="D448" t="s">
        <v>314</v>
      </c>
      <c r="E448" t="s">
        <v>1018</v>
      </c>
      <c r="F448" t="s">
        <v>315</v>
      </c>
      <c r="G448" t="s">
        <v>29</v>
      </c>
      <c r="H448" t="s">
        <v>316</v>
      </c>
      <c r="I448" t="s">
        <v>1240</v>
      </c>
      <c r="J448" t="e">
        <f>VLOOKUP(I448,[1]!Tabela2[#All],2,0)</f>
        <v>#REF!</v>
      </c>
      <c r="K448" t="s">
        <v>151</v>
      </c>
      <c r="L448" t="s">
        <v>4086</v>
      </c>
      <c r="M448" t="s">
        <v>4087</v>
      </c>
      <c r="N448" t="s">
        <v>4088</v>
      </c>
      <c r="O448" t="s">
        <v>4089</v>
      </c>
      <c r="P448" t="s">
        <v>4090</v>
      </c>
      <c r="Q448" t="s">
        <v>4091</v>
      </c>
      <c r="R448" t="s">
        <v>4001</v>
      </c>
      <c r="S448" t="s">
        <v>1477</v>
      </c>
      <c r="T448" t="s">
        <v>183</v>
      </c>
      <c r="U448" t="s">
        <v>42</v>
      </c>
      <c r="V448" t="s">
        <v>326</v>
      </c>
      <c r="W448" t="s">
        <v>23</v>
      </c>
      <c r="X448" t="s">
        <v>4086</v>
      </c>
      <c r="Y448" t="str">
        <f t="shared" ca="1" si="6"/>
        <v>NOK</v>
      </c>
    </row>
    <row r="449" spans="1:25" x14ac:dyDescent="0.25">
      <c r="A449" t="s">
        <v>23</v>
      </c>
      <c r="B449" t="s">
        <v>4092</v>
      </c>
      <c r="C449" t="s">
        <v>25</v>
      </c>
      <c r="D449" t="s">
        <v>161</v>
      </c>
      <c r="E449" t="s">
        <v>240</v>
      </c>
      <c r="F449" t="s">
        <v>28</v>
      </c>
      <c r="G449" t="s">
        <v>29</v>
      </c>
      <c r="H449" t="s">
        <v>30</v>
      </c>
      <c r="I449" t="s">
        <v>4093</v>
      </c>
      <c r="J449" t="e">
        <f>VLOOKUP(I449,[1]!Tabela2[#All],2,0)</f>
        <v>#REF!</v>
      </c>
      <c r="K449" t="s">
        <v>32</v>
      </c>
      <c r="L449" t="s">
        <v>4094</v>
      </c>
      <c r="M449" t="s">
        <v>4095</v>
      </c>
      <c r="N449" t="s">
        <v>4096</v>
      </c>
      <c r="O449" t="s">
        <v>4097</v>
      </c>
      <c r="P449" t="s">
        <v>4098</v>
      </c>
      <c r="Q449" t="s">
        <v>4099</v>
      </c>
      <c r="R449" t="s">
        <v>75</v>
      </c>
      <c r="S449" t="s">
        <v>3133</v>
      </c>
      <c r="T449" t="s">
        <v>40</v>
      </c>
      <c r="U449" t="s">
        <v>41</v>
      </c>
      <c r="V449" t="s">
        <v>42</v>
      </c>
      <c r="W449" t="s">
        <v>23</v>
      </c>
      <c r="X449" t="s">
        <v>4094</v>
      </c>
      <c r="Y449" t="str">
        <f t="shared" ca="1" si="6"/>
        <v>NOK</v>
      </c>
    </row>
    <row r="450" spans="1:25" x14ac:dyDescent="0.25">
      <c r="A450" t="s">
        <v>23</v>
      </c>
      <c r="B450" t="s">
        <v>4100</v>
      </c>
      <c r="C450" t="s">
        <v>25</v>
      </c>
      <c r="D450" t="s">
        <v>197</v>
      </c>
      <c r="E450" t="s">
        <v>933</v>
      </c>
      <c r="F450" t="s">
        <v>28</v>
      </c>
      <c r="G450" t="s">
        <v>29</v>
      </c>
      <c r="H450" t="s">
        <v>30</v>
      </c>
      <c r="I450" t="s">
        <v>1077</v>
      </c>
      <c r="J450" t="e">
        <f>VLOOKUP(I450,[1]!Tabela2[#All],2,0)</f>
        <v>#REF!</v>
      </c>
      <c r="K450" t="s">
        <v>32</v>
      </c>
      <c r="L450" t="s">
        <v>4101</v>
      </c>
      <c r="M450" t="s">
        <v>4102</v>
      </c>
      <c r="N450" t="s">
        <v>4103</v>
      </c>
      <c r="O450" t="s">
        <v>4104</v>
      </c>
      <c r="P450" t="s">
        <v>4105</v>
      </c>
      <c r="Q450" t="s">
        <v>4106</v>
      </c>
      <c r="R450" t="s">
        <v>3366</v>
      </c>
      <c r="S450" t="s">
        <v>4107</v>
      </c>
      <c r="T450" t="s">
        <v>183</v>
      </c>
      <c r="U450" t="s">
        <v>42</v>
      </c>
      <c r="V450" t="s">
        <v>731</v>
      </c>
      <c r="W450" t="s">
        <v>23</v>
      </c>
      <c r="X450" t="s">
        <v>4101</v>
      </c>
      <c r="Y450" t="str">
        <f t="shared" ca="1" si="6"/>
        <v>NOK</v>
      </c>
    </row>
    <row r="451" spans="1:25" x14ac:dyDescent="0.25">
      <c r="A451" t="s">
        <v>23</v>
      </c>
      <c r="B451" t="s">
        <v>4108</v>
      </c>
      <c r="C451" t="s">
        <v>25</v>
      </c>
      <c r="D451" t="s">
        <v>228</v>
      </c>
      <c r="E451" t="s">
        <v>27</v>
      </c>
      <c r="F451" t="s">
        <v>315</v>
      </c>
      <c r="G451" t="s">
        <v>29</v>
      </c>
      <c r="H451" t="s">
        <v>30</v>
      </c>
      <c r="I451" t="s">
        <v>789</v>
      </c>
      <c r="J451" t="e">
        <f>VLOOKUP(I451,[1]!Tabela2[#All],2,0)</f>
        <v>#REF!</v>
      </c>
      <c r="K451" t="s">
        <v>151</v>
      </c>
      <c r="L451" t="s">
        <v>4109</v>
      </c>
      <c r="M451" t="s">
        <v>4110</v>
      </c>
      <c r="N451" t="s">
        <v>4111</v>
      </c>
      <c r="O451" t="s">
        <v>4112</v>
      </c>
      <c r="P451" t="s">
        <v>4113</v>
      </c>
      <c r="Q451" t="s">
        <v>4114</v>
      </c>
      <c r="R451" t="s">
        <v>4115</v>
      </c>
      <c r="S451" t="s">
        <v>4116</v>
      </c>
      <c r="T451" t="s">
        <v>40</v>
      </c>
      <c r="U451" t="s">
        <v>476</v>
      </c>
      <c r="V451" t="s">
        <v>42</v>
      </c>
      <c r="W451" t="s">
        <v>23</v>
      </c>
      <c r="X451" t="s">
        <v>4109</v>
      </c>
      <c r="Y451" t="str">
        <f t="shared" ref="Y451:Y514" ca="1" si="7">IF(AND(TEXT(M451,"DD/MM/AA")*1=$AB$4,HOUR(M451)=$AB$3),"OK","NOK")</f>
        <v>NOK</v>
      </c>
    </row>
    <row r="452" spans="1:25" x14ac:dyDescent="0.25">
      <c r="A452" t="s">
        <v>23</v>
      </c>
      <c r="B452" t="s">
        <v>4117</v>
      </c>
      <c r="C452" t="s">
        <v>25</v>
      </c>
      <c r="D452" t="s">
        <v>314</v>
      </c>
      <c r="E452" t="s">
        <v>1018</v>
      </c>
      <c r="F452" t="s">
        <v>315</v>
      </c>
      <c r="G452" t="s">
        <v>29</v>
      </c>
      <c r="H452" t="s">
        <v>316</v>
      </c>
      <c r="I452" t="s">
        <v>4118</v>
      </c>
      <c r="J452" t="e">
        <f>VLOOKUP(I452,[1]!Tabela2[#All],2,0)</f>
        <v>#REF!</v>
      </c>
      <c r="K452" t="s">
        <v>32</v>
      </c>
      <c r="L452" t="s">
        <v>4119</v>
      </c>
      <c r="M452" t="s">
        <v>4120</v>
      </c>
      <c r="N452" t="s">
        <v>4121</v>
      </c>
      <c r="O452" t="s">
        <v>4122</v>
      </c>
      <c r="P452" t="s">
        <v>4123</v>
      </c>
      <c r="Q452" t="s">
        <v>1350</v>
      </c>
      <c r="R452" t="s">
        <v>432</v>
      </c>
      <c r="S452" t="s">
        <v>4124</v>
      </c>
      <c r="T452" t="s">
        <v>183</v>
      </c>
      <c r="U452" t="s">
        <v>42</v>
      </c>
      <c r="V452" t="s">
        <v>1430</v>
      </c>
      <c r="W452" t="s">
        <v>23</v>
      </c>
      <c r="X452" t="s">
        <v>4119</v>
      </c>
      <c r="Y452" t="str">
        <f t="shared" ca="1" si="7"/>
        <v>NOK</v>
      </c>
    </row>
    <row r="453" spans="1:25" x14ac:dyDescent="0.25">
      <c r="A453" t="s">
        <v>23</v>
      </c>
      <c r="B453" t="s">
        <v>4125</v>
      </c>
      <c r="C453" t="s">
        <v>25</v>
      </c>
      <c r="D453" t="s">
        <v>611</v>
      </c>
      <c r="E453" t="s">
        <v>27</v>
      </c>
      <c r="F453" t="s">
        <v>28</v>
      </c>
      <c r="G453" t="s">
        <v>29</v>
      </c>
      <c r="H453" t="s">
        <v>30</v>
      </c>
      <c r="I453" t="s">
        <v>4126</v>
      </c>
      <c r="J453" t="e">
        <f>VLOOKUP(I453,[1]!Tabela2[#All],2,0)</f>
        <v>#REF!</v>
      </c>
      <c r="K453" t="s">
        <v>32</v>
      </c>
      <c r="L453" t="s">
        <v>4127</v>
      </c>
      <c r="M453" t="s">
        <v>4128</v>
      </c>
      <c r="N453" t="s">
        <v>4122</v>
      </c>
      <c r="O453" t="s">
        <v>4129</v>
      </c>
      <c r="P453" t="s">
        <v>4130</v>
      </c>
      <c r="Q453" t="s">
        <v>3569</v>
      </c>
      <c r="R453" t="s">
        <v>1104</v>
      </c>
      <c r="S453" t="s">
        <v>4131</v>
      </c>
      <c r="T453" t="s">
        <v>40</v>
      </c>
      <c r="U453" t="s">
        <v>195</v>
      </c>
      <c r="V453" t="s">
        <v>42</v>
      </c>
      <c r="W453" t="s">
        <v>23</v>
      </c>
      <c r="X453" t="s">
        <v>4127</v>
      </c>
      <c r="Y453" t="str">
        <f t="shared" ca="1" si="7"/>
        <v>NOK</v>
      </c>
    </row>
    <row r="454" spans="1:25" x14ac:dyDescent="0.25">
      <c r="A454" t="s">
        <v>23</v>
      </c>
      <c r="B454" t="s">
        <v>4132</v>
      </c>
      <c r="C454" t="s">
        <v>25</v>
      </c>
      <c r="D454" t="s">
        <v>197</v>
      </c>
      <c r="E454" t="s">
        <v>45</v>
      </c>
      <c r="F454" t="s">
        <v>28</v>
      </c>
      <c r="G454" t="s">
        <v>29</v>
      </c>
      <c r="H454" t="s">
        <v>30</v>
      </c>
      <c r="I454" t="s">
        <v>392</v>
      </c>
      <c r="J454" t="e">
        <f>VLOOKUP(I454,[1]!Tabela2[#All],2,0)</f>
        <v>#REF!</v>
      </c>
      <c r="K454" t="s">
        <v>32</v>
      </c>
      <c r="L454" t="s">
        <v>4133</v>
      </c>
      <c r="M454" t="s">
        <v>4134</v>
      </c>
      <c r="N454" t="s">
        <v>4135</v>
      </c>
      <c r="O454" t="s">
        <v>4123</v>
      </c>
      <c r="P454" t="s">
        <v>4136</v>
      </c>
      <c r="Q454" t="s">
        <v>4137</v>
      </c>
      <c r="R454" t="s">
        <v>2385</v>
      </c>
      <c r="S454" t="s">
        <v>4138</v>
      </c>
      <c r="T454" t="s">
        <v>183</v>
      </c>
      <c r="U454" t="s">
        <v>42</v>
      </c>
      <c r="V454" t="s">
        <v>1392</v>
      </c>
      <c r="W454" t="s">
        <v>23</v>
      </c>
      <c r="X454" t="s">
        <v>4133</v>
      </c>
      <c r="Y454" t="str">
        <f t="shared" ca="1" si="7"/>
        <v>NOK</v>
      </c>
    </row>
    <row r="455" spans="1:25" x14ac:dyDescent="0.25">
      <c r="A455" t="s">
        <v>23</v>
      </c>
      <c r="B455" t="s">
        <v>4139</v>
      </c>
      <c r="C455" t="s">
        <v>25</v>
      </c>
      <c r="D455" t="s">
        <v>44</v>
      </c>
      <c r="E455" t="s">
        <v>1107</v>
      </c>
      <c r="F455" t="s">
        <v>28</v>
      </c>
      <c r="G455" t="s">
        <v>29</v>
      </c>
      <c r="H455" t="s">
        <v>30</v>
      </c>
      <c r="I455" t="s">
        <v>46</v>
      </c>
      <c r="J455" t="e">
        <f>VLOOKUP(I455,[1]!Tabela2[#All],2,0)</f>
        <v>#REF!</v>
      </c>
      <c r="K455" t="s">
        <v>32</v>
      </c>
      <c r="L455" t="s">
        <v>4140</v>
      </c>
      <c r="M455" t="s">
        <v>4141</v>
      </c>
      <c r="N455" t="s">
        <v>4142</v>
      </c>
      <c r="O455" t="s">
        <v>4143</v>
      </c>
      <c r="P455" t="s">
        <v>4144</v>
      </c>
      <c r="Q455" t="s">
        <v>4145</v>
      </c>
      <c r="R455" t="s">
        <v>52</v>
      </c>
      <c r="S455" t="s">
        <v>527</v>
      </c>
      <c r="T455" t="s">
        <v>183</v>
      </c>
      <c r="U455" t="s">
        <v>42</v>
      </c>
      <c r="V455" t="s">
        <v>4146</v>
      </c>
      <c r="W455" t="s">
        <v>23</v>
      </c>
      <c r="X455" t="s">
        <v>4140</v>
      </c>
      <c r="Y455" t="str">
        <f t="shared" ca="1" si="7"/>
        <v>NOK</v>
      </c>
    </row>
    <row r="456" spans="1:25" x14ac:dyDescent="0.25">
      <c r="A456" t="s">
        <v>23</v>
      </c>
      <c r="B456" t="s">
        <v>4147</v>
      </c>
      <c r="C456" t="s">
        <v>25</v>
      </c>
      <c r="D456" t="s">
        <v>423</v>
      </c>
      <c r="E456" t="s">
        <v>1278</v>
      </c>
      <c r="F456" t="s">
        <v>28</v>
      </c>
      <c r="G456" t="s">
        <v>29</v>
      </c>
      <c r="H456" t="s">
        <v>30</v>
      </c>
      <c r="I456" t="s">
        <v>530</v>
      </c>
      <c r="J456" t="e">
        <f>VLOOKUP(I456,[1]!Tabela2[#All],2,0)</f>
        <v>#REF!</v>
      </c>
      <c r="K456" t="s">
        <v>32</v>
      </c>
      <c r="L456" t="s">
        <v>4148</v>
      </c>
      <c r="M456" t="s">
        <v>4149</v>
      </c>
      <c r="N456" t="s">
        <v>4150</v>
      </c>
      <c r="O456" t="s">
        <v>4151</v>
      </c>
      <c r="P456" t="s">
        <v>4152</v>
      </c>
      <c r="Q456" t="s">
        <v>2133</v>
      </c>
      <c r="R456" t="s">
        <v>1094</v>
      </c>
      <c r="S456" t="s">
        <v>4153</v>
      </c>
      <c r="T456" t="s">
        <v>40</v>
      </c>
      <c r="U456" t="s">
        <v>41</v>
      </c>
      <c r="V456" t="s">
        <v>42</v>
      </c>
      <c r="W456" t="s">
        <v>23</v>
      </c>
      <c r="X456" t="s">
        <v>4148</v>
      </c>
      <c r="Y456" t="str">
        <f t="shared" ca="1" si="7"/>
        <v>NOK</v>
      </c>
    </row>
    <row r="457" spans="1:25" x14ac:dyDescent="0.25">
      <c r="A457" t="s">
        <v>23</v>
      </c>
      <c r="B457" t="s">
        <v>4154</v>
      </c>
      <c r="C457" t="s">
        <v>25</v>
      </c>
      <c r="D457" t="s">
        <v>161</v>
      </c>
      <c r="E457" t="s">
        <v>162</v>
      </c>
      <c r="F457" t="s">
        <v>28</v>
      </c>
      <c r="G457" t="s">
        <v>29</v>
      </c>
      <c r="H457" t="s">
        <v>30</v>
      </c>
      <c r="I457" t="s">
        <v>1452</v>
      </c>
      <c r="J457" t="e">
        <f>VLOOKUP(I457,[1]!Tabela2[#All],2,0)</f>
        <v>#REF!</v>
      </c>
      <c r="K457" t="s">
        <v>32</v>
      </c>
      <c r="L457" t="s">
        <v>4155</v>
      </c>
      <c r="M457" t="s">
        <v>4156</v>
      </c>
      <c r="N457" t="s">
        <v>4157</v>
      </c>
      <c r="O457" t="s">
        <v>4158</v>
      </c>
      <c r="P457" t="s">
        <v>4159</v>
      </c>
      <c r="Q457" t="s">
        <v>4160</v>
      </c>
      <c r="R457" t="s">
        <v>4161</v>
      </c>
      <c r="S457" t="s">
        <v>4162</v>
      </c>
      <c r="T457" t="s">
        <v>40</v>
      </c>
      <c r="U457" t="s">
        <v>77</v>
      </c>
      <c r="V457" t="s">
        <v>42</v>
      </c>
      <c r="W457" t="s">
        <v>23</v>
      </c>
      <c r="X457" t="s">
        <v>4155</v>
      </c>
      <c r="Y457" t="str">
        <f t="shared" ca="1" si="7"/>
        <v>NOK</v>
      </c>
    </row>
    <row r="458" spans="1:25" x14ac:dyDescent="0.25">
      <c r="A458" t="s">
        <v>23</v>
      </c>
      <c r="B458" t="s">
        <v>4163</v>
      </c>
      <c r="C458" t="s">
        <v>25</v>
      </c>
      <c r="D458" t="s">
        <v>197</v>
      </c>
      <c r="E458" t="s">
        <v>933</v>
      </c>
      <c r="F458" t="s">
        <v>28</v>
      </c>
      <c r="G458" t="s">
        <v>29</v>
      </c>
      <c r="H458" t="s">
        <v>30</v>
      </c>
      <c r="I458" t="s">
        <v>241</v>
      </c>
      <c r="J458" t="e">
        <f>VLOOKUP(I458,[1]!Tabela2[#All],2,0)</f>
        <v>#REF!</v>
      </c>
      <c r="K458" t="s">
        <v>32</v>
      </c>
      <c r="L458" t="s">
        <v>4164</v>
      </c>
      <c r="M458" t="s">
        <v>4165</v>
      </c>
      <c r="N458" t="s">
        <v>4166</v>
      </c>
      <c r="O458" t="s">
        <v>4167</v>
      </c>
      <c r="P458" t="s">
        <v>4168</v>
      </c>
      <c r="Q458" t="s">
        <v>4169</v>
      </c>
      <c r="R458" t="s">
        <v>2600</v>
      </c>
      <c r="S458" t="s">
        <v>4170</v>
      </c>
      <c r="T458" t="s">
        <v>183</v>
      </c>
      <c r="U458" t="s">
        <v>42</v>
      </c>
      <c r="V458" t="s">
        <v>1392</v>
      </c>
      <c r="W458" t="s">
        <v>23</v>
      </c>
      <c r="X458" t="s">
        <v>4164</v>
      </c>
      <c r="Y458" t="str">
        <f t="shared" ca="1" si="7"/>
        <v>NOK</v>
      </c>
    </row>
    <row r="459" spans="1:25" x14ac:dyDescent="0.25">
      <c r="A459" t="s">
        <v>23</v>
      </c>
      <c r="B459" t="s">
        <v>4171</v>
      </c>
      <c r="C459" t="s">
        <v>25</v>
      </c>
      <c r="D459" t="s">
        <v>161</v>
      </c>
      <c r="E459" t="s">
        <v>240</v>
      </c>
      <c r="F459" t="s">
        <v>28</v>
      </c>
      <c r="G459" t="s">
        <v>29</v>
      </c>
      <c r="H459" t="s">
        <v>30</v>
      </c>
      <c r="I459" t="s">
        <v>2502</v>
      </c>
      <c r="J459" t="e">
        <f>VLOOKUP(I459,[1]!Tabela2[#All],2,0)</f>
        <v>#REF!</v>
      </c>
      <c r="K459" t="s">
        <v>32</v>
      </c>
      <c r="L459" t="s">
        <v>4172</v>
      </c>
      <c r="M459" t="s">
        <v>4173</v>
      </c>
      <c r="N459" t="s">
        <v>4174</v>
      </c>
      <c r="O459" t="s">
        <v>4175</v>
      </c>
      <c r="P459" t="s">
        <v>4176</v>
      </c>
      <c r="Q459" t="s">
        <v>4177</v>
      </c>
      <c r="R459" t="s">
        <v>4178</v>
      </c>
      <c r="S459" t="s">
        <v>2995</v>
      </c>
      <c r="T459" t="s">
        <v>183</v>
      </c>
      <c r="U459" t="s">
        <v>42</v>
      </c>
      <c r="V459" t="s">
        <v>4179</v>
      </c>
      <c r="W459" t="s">
        <v>23</v>
      </c>
      <c r="X459" t="s">
        <v>4172</v>
      </c>
      <c r="Y459" t="str">
        <f t="shared" ca="1" si="7"/>
        <v>NOK</v>
      </c>
    </row>
    <row r="460" spans="1:25" x14ac:dyDescent="0.25">
      <c r="A460" t="s">
        <v>23</v>
      </c>
      <c r="B460" t="s">
        <v>4180</v>
      </c>
      <c r="C460" t="s">
        <v>25</v>
      </c>
      <c r="D460" t="s">
        <v>67</v>
      </c>
      <c r="E460" t="s">
        <v>762</v>
      </c>
      <c r="F460" t="s">
        <v>28</v>
      </c>
      <c r="G460" t="s">
        <v>29</v>
      </c>
      <c r="H460" t="s">
        <v>30</v>
      </c>
      <c r="I460" t="s">
        <v>2137</v>
      </c>
      <c r="J460" t="e">
        <f>VLOOKUP(I460,[1]!Tabela2[#All],2,0)</f>
        <v>#REF!</v>
      </c>
      <c r="K460" t="s">
        <v>32</v>
      </c>
      <c r="L460" t="s">
        <v>4181</v>
      </c>
      <c r="M460" t="s">
        <v>4182</v>
      </c>
      <c r="N460" t="s">
        <v>4183</v>
      </c>
      <c r="O460" t="s">
        <v>4184</v>
      </c>
      <c r="P460" t="s">
        <v>4185</v>
      </c>
      <c r="Q460" t="s">
        <v>4186</v>
      </c>
      <c r="R460" t="s">
        <v>4187</v>
      </c>
      <c r="S460" t="s">
        <v>3643</v>
      </c>
      <c r="T460" t="s">
        <v>40</v>
      </c>
      <c r="U460" t="s">
        <v>41</v>
      </c>
      <c r="V460" t="s">
        <v>42</v>
      </c>
      <c r="W460" t="s">
        <v>23</v>
      </c>
      <c r="X460" t="s">
        <v>4181</v>
      </c>
      <c r="Y460" t="str">
        <f t="shared" ca="1" si="7"/>
        <v>NOK</v>
      </c>
    </row>
    <row r="461" spans="1:25" x14ac:dyDescent="0.25">
      <c r="A461" t="s">
        <v>23</v>
      </c>
      <c r="B461" t="s">
        <v>4188</v>
      </c>
      <c r="C461" t="s">
        <v>25</v>
      </c>
      <c r="D461" t="s">
        <v>1172</v>
      </c>
      <c r="E461" t="s">
        <v>27</v>
      </c>
      <c r="F461" t="s">
        <v>28</v>
      </c>
      <c r="G461" t="s">
        <v>29</v>
      </c>
      <c r="H461" t="s">
        <v>30</v>
      </c>
      <c r="I461" t="s">
        <v>1579</v>
      </c>
      <c r="J461" t="e">
        <f>VLOOKUP(I461,[1]!Tabela2[#All],2,0)</f>
        <v>#REF!</v>
      </c>
      <c r="K461" t="s">
        <v>32</v>
      </c>
      <c r="L461" t="s">
        <v>4189</v>
      </c>
      <c r="M461" t="s">
        <v>4190</v>
      </c>
      <c r="N461" t="s">
        <v>4191</v>
      </c>
      <c r="O461" t="s">
        <v>4192</v>
      </c>
      <c r="P461" t="s">
        <v>4193</v>
      </c>
      <c r="Q461" t="s">
        <v>4194</v>
      </c>
      <c r="R461" t="s">
        <v>3807</v>
      </c>
      <c r="S461" t="s">
        <v>4195</v>
      </c>
      <c r="T461" t="s">
        <v>40</v>
      </c>
      <c r="U461" t="s">
        <v>41</v>
      </c>
      <c r="V461" t="s">
        <v>42</v>
      </c>
      <c r="W461" t="s">
        <v>23</v>
      </c>
      <c r="X461" t="s">
        <v>4189</v>
      </c>
      <c r="Y461" t="str">
        <f t="shared" ca="1" si="7"/>
        <v>NOK</v>
      </c>
    </row>
    <row r="462" spans="1:25" x14ac:dyDescent="0.25">
      <c r="A462" t="s">
        <v>23</v>
      </c>
      <c r="B462" t="s">
        <v>4196</v>
      </c>
      <c r="C462" t="s">
        <v>25</v>
      </c>
      <c r="D462" t="s">
        <v>197</v>
      </c>
      <c r="E462" t="s">
        <v>88</v>
      </c>
      <c r="F462" t="s">
        <v>28</v>
      </c>
      <c r="G462" t="s">
        <v>29</v>
      </c>
      <c r="H462" t="s">
        <v>30</v>
      </c>
      <c r="I462" t="s">
        <v>4197</v>
      </c>
      <c r="J462" t="e">
        <f>VLOOKUP(I462,[1]!Tabela2[#All],2,0)</f>
        <v>#REF!</v>
      </c>
      <c r="K462" t="s">
        <v>32</v>
      </c>
      <c r="L462" t="s">
        <v>4198</v>
      </c>
      <c r="M462" t="s">
        <v>4199</v>
      </c>
      <c r="N462" t="s">
        <v>4200</v>
      </c>
      <c r="O462" t="s">
        <v>4201</v>
      </c>
      <c r="P462" t="s">
        <v>4202</v>
      </c>
      <c r="Q462" t="s">
        <v>4203</v>
      </c>
      <c r="R462" t="s">
        <v>4204</v>
      </c>
      <c r="S462" t="s">
        <v>3115</v>
      </c>
      <c r="T462" t="s">
        <v>40</v>
      </c>
      <c r="U462" t="s">
        <v>77</v>
      </c>
      <c r="V462" t="s">
        <v>42</v>
      </c>
      <c r="W462" t="s">
        <v>23</v>
      </c>
      <c r="X462" t="s">
        <v>4198</v>
      </c>
      <c r="Y462" t="str">
        <f t="shared" ca="1" si="7"/>
        <v>NOK</v>
      </c>
    </row>
    <row r="463" spans="1:25" x14ac:dyDescent="0.25">
      <c r="A463" t="s">
        <v>23</v>
      </c>
      <c r="B463" t="s">
        <v>4205</v>
      </c>
      <c r="C463" t="s">
        <v>25</v>
      </c>
      <c r="D463" t="s">
        <v>137</v>
      </c>
      <c r="E463" t="s">
        <v>88</v>
      </c>
      <c r="F463" t="s">
        <v>28</v>
      </c>
      <c r="G463" t="s">
        <v>29</v>
      </c>
      <c r="H463" t="s">
        <v>30</v>
      </c>
      <c r="I463" t="s">
        <v>1383</v>
      </c>
      <c r="J463" t="e">
        <f>VLOOKUP(I463,[1]!Tabela2[#All],2,0)</f>
        <v>#REF!</v>
      </c>
      <c r="K463" t="s">
        <v>32</v>
      </c>
      <c r="L463" t="s">
        <v>4206</v>
      </c>
      <c r="M463" t="s">
        <v>4207</v>
      </c>
      <c r="N463" t="s">
        <v>4208</v>
      </c>
      <c r="O463" t="s">
        <v>4209</v>
      </c>
      <c r="P463" t="s">
        <v>4210</v>
      </c>
      <c r="Q463" t="s">
        <v>94</v>
      </c>
      <c r="R463" t="s">
        <v>4211</v>
      </c>
      <c r="S463" t="s">
        <v>4212</v>
      </c>
      <c r="T463" t="s">
        <v>40</v>
      </c>
      <c r="U463" t="s">
        <v>77</v>
      </c>
      <c r="V463" t="s">
        <v>42</v>
      </c>
      <c r="W463" t="s">
        <v>23</v>
      </c>
      <c r="X463" t="s">
        <v>4206</v>
      </c>
      <c r="Y463" t="str">
        <f t="shared" ca="1" si="7"/>
        <v>NOK</v>
      </c>
    </row>
    <row r="464" spans="1:25" x14ac:dyDescent="0.25">
      <c r="A464" t="s">
        <v>23</v>
      </c>
      <c r="B464" t="s">
        <v>4213</v>
      </c>
      <c r="C464" t="s">
        <v>25</v>
      </c>
      <c r="D464" t="s">
        <v>197</v>
      </c>
      <c r="E464" t="s">
        <v>198</v>
      </c>
      <c r="F464" t="s">
        <v>28</v>
      </c>
      <c r="G464" t="s">
        <v>29</v>
      </c>
      <c r="H464" t="s">
        <v>30</v>
      </c>
      <c r="I464" t="s">
        <v>1412</v>
      </c>
      <c r="J464" t="e">
        <f>VLOOKUP(I464,[1]!Tabela2[#All],2,0)</f>
        <v>#REF!</v>
      </c>
      <c r="K464" t="s">
        <v>32</v>
      </c>
      <c r="L464" t="s">
        <v>4214</v>
      </c>
      <c r="M464" t="s">
        <v>4215</v>
      </c>
      <c r="N464" t="s">
        <v>4216</v>
      </c>
      <c r="O464" t="s">
        <v>4217</v>
      </c>
      <c r="P464" t="s">
        <v>4218</v>
      </c>
      <c r="Q464" t="s">
        <v>4219</v>
      </c>
      <c r="R464" t="s">
        <v>1612</v>
      </c>
      <c r="S464" t="s">
        <v>4220</v>
      </c>
      <c r="T464" t="s">
        <v>40</v>
      </c>
      <c r="U464" t="s">
        <v>65</v>
      </c>
      <c r="V464" t="s">
        <v>42</v>
      </c>
      <c r="W464" t="s">
        <v>23</v>
      </c>
      <c r="X464" t="s">
        <v>4214</v>
      </c>
      <c r="Y464" t="str">
        <f t="shared" ca="1" si="7"/>
        <v>NOK</v>
      </c>
    </row>
    <row r="465" spans="1:25" x14ac:dyDescent="0.25">
      <c r="A465" t="s">
        <v>23</v>
      </c>
      <c r="B465" t="s">
        <v>4221</v>
      </c>
      <c r="C465" t="s">
        <v>25</v>
      </c>
      <c r="D465" t="s">
        <v>67</v>
      </c>
      <c r="E465" t="s">
        <v>507</v>
      </c>
      <c r="F465" t="s">
        <v>28</v>
      </c>
      <c r="G465" t="s">
        <v>29</v>
      </c>
      <c r="H465" t="s">
        <v>30</v>
      </c>
      <c r="I465" t="s">
        <v>4222</v>
      </c>
      <c r="J465" t="e">
        <f>VLOOKUP(I465,[1]!Tabela2[#All],2,0)</f>
        <v>#REF!</v>
      </c>
      <c r="K465" t="s">
        <v>32</v>
      </c>
      <c r="L465" t="s">
        <v>4223</v>
      </c>
      <c r="M465" t="s">
        <v>4224</v>
      </c>
      <c r="N465" t="s">
        <v>4225</v>
      </c>
      <c r="O465" t="s">
        <v>4226</v>
      </c>
      <c r="P465" t="s">
        <v>4227</v>
      </c>
      <c r="Q465" t="s">
        <v>4228</v>
      </c>
      <c r="R465" t="s">
        <v>827</v>
      </c>
      <c r="S465" t="s">
        <v>4229</v>
      </c>
      <c r="T465" t="s">
        <v>40</v>
      </c>
      <c r="U465" t="s">
        <v>195</v>
      </c>
      <c r="V465" t="s">
        <v>42</v>
      </c>
      <c r="W465" t="s">
        <v>23</v>
      </c>
      <c r="X465" t="s">
        <v>4223</v>
      </c>
      <c r="Y465" t="str">
        <f t="shared" ca="1" si="7"/>
        <v>NOK</v>
      </c>
    </row>
    <row r="466" spans="1:25" x14ac:dyDescent="0.25">
      <c r="A466" t="s">
        <v>23</v>
      </c>
      <c r="B466" t="s">
        <v>4230</v>
      </c>
      <c r="C466" t="s">
        <v>25</v>
      </c>
      <c r="D466" t="s">
        <v>197</v>
      </c>
      <c r="E466" t="s">
        <v>173</v>
      </c>
      <c r="F466" t="s">
        <v>28</v>
      </c>
      <c r="G466" t="s">
        <v>29</v>
      </c>
      <c r="H466" t="s">
        <v>30</v>
      </c>
      <c r="I466" t="s">
        <v>219</v>
      </c>
      <c r="J466" t="e">
        <f>VLOOKUP(I466,[1]!Tabela2[#All],2,0)</f>
        <v>#REF!</v>
      </c>
      <c r="K466" t="s">
        <v>32</v>
      </c>
      <c r="L466" t="s">
        <v>4231</v>
      </c>
      <c r="M466" t="s">
        <v>4232</v>
      </c>
      <c r="N466" t="s">
        <v>4233</v>
      </c>
      <c r="O466" t="s">
        <v>4234</v>
      </c>
      <c r="P466" t="s">
        <v>4235</v>
      </c>
      <c r="Q466" t="s">
        <v>4236</v>
      </c>
      <c r="R466" t="s">
        <v>3236</v>
      </c>
      <c r="S466" t="s">
        <v>4237</v>
      </c>
      <c r="T466" t="s">
        <v>183</v>
      </c>
      <c r="U466" t="s">
        <v>42</v>
      </c>
      <c r="V466" t="s">
        <v>2511</v>
      </c>
      <c r="W466" t="s">
        <v>23</v>
      </c>
      <c r="X466" t="s">
        <v>4231</v>
      </c>
      <c r="Y466" t="str">
        <f t="shared" ca="1" si="7"/>
        <v>NOK</v>
      </c>
    </row>
    <row r="467" spans="1:25" x14ac:dyDescent="0.25">
      <c r="A467" t="s">
        <v>23</v>
      </c>
      <c r="B467" t="s">
        <v>4238</v>
      </c>
      <c r="C467" t="s">
        <v>25</v>
      </c>
      <c r="D467" t="s">
        <v>197</v>
      </c>
      <c r="E467" t="s">
        <v>681</v>
      </c>
      <c r="F467" t="s">
        <v>28</v>
      </c>
      <c r="G467" t="s">
        <v>29</v>
      </c>
      <c r="H467" t="s">
        <v>30</v>
      </c>
      <c r="I467" t="s">
        <v>743</v>
      </c>
      <c r="J467" t="e">
        <f>VLOOKUP(I467,[1]!Tabela2[#All],2,0)</f>
        <v>#REF!</v>
      </c>
      <c r="K467" t="s">
        <v>32</v>
      </c>
      <c r="L467" t="s">
        <v>4239</v>
      </c>
      <c r="M467" t="s">
        <v>4240</v>
      </c>
      <c r="N467" t="s">
        <v>4241</v>
      </c>
      <c r="O467" t="s">
        <v>4242</v>
      </c>
      <c r="P467" t="s">
        <v>4243</v>
      </c>
      <c r="Q467" t="s">
        <v>4244</v>
      </c>
      <c r="R467" t="s">
        <v>649</v>
      </c>
      <c r="S467" t="s">
        <v>4245</v>
      </c>
      <c r="T467" t="s">
        <v>183</v>
      </c>
      <c r="U467" t="s">
        <v>42</v>
      </c>
      <c r="V467" t="s">
        <v>4246</v>
      </c>
      <c r="W467" t="s">
        <v>23</v>
      </c>
      <c r="X467" t="s">
        <v>4239</v>
      </c>
      <c r="Y467" t="str">
        <f t="shared" ca="1" si="7"/>
        <v>NOK</v>
      </c>
    </row>
    <row r="468" spans="1:25" x14ac:dyDescent="0.25">
      <c r="A468" t="s">
        <v>23</v>
      </c>
      <c r="B468" t="s">
        <v>4247</v>
      </c>
      <c r="C468" t="s">
        <v>25</v>
      </c>
      <c r="D468" t="s">
        <v>197</v>
      </c>
      <c r="E468" t="s">
        <v>702</v>
      </c>
      <c r="F468" t="s">
        <v>28</v>
      </c>
      <c r="G468" t="s">
        <v>29</v>
      </c>
      <c r="H468" t="s">
        <v>30</v>
      </c>
      <c r="I468" t="s">
        <v>1852</v>
      </c>
      <c r="J468" t="e">
        <f>VLOOKUP(I468,[1]!Tabela2[#All],2,0)</f>
        <v>#REF!</v>
      </c>
      <c r="K468" t="s">
        <v>32</v>
      </c>
      <c r="L468" t="s">
        <v>4248</v>
      </c>
      <c r="M468" t="s">
        <v>4249</v>
      </c>
      <c r="N468" t="s">
        <v>4250</v>
      </c>
      <c r="O468" t="s">
        <v>4251</v>
      </c>
      <c r="P468" t="s">
        <v>4252</v>
      </c>
      <c r="Q468" t="s">
        <v>2047</v>
      </c>
      <c r="R468" t="s">
        <v>3053</v>
      </c>
      <c r="S468" t="s">
        <v>4253</v>
      </c>
      <c r="T468" t="s">
        <v>40</v>
      </c>
      <c r="U468" t="s">
        <v>65</v>
      </c>
      <c r="V468" t="s">
        <v>42</v>
      </c>
      <c r="W468" t="s">
        <v>23</v>
      </c>
      <c r="X468" t="s">
        <v>4248</v>
      </c>
      <c r="Y468" t="str">
        <f t="shared" ca="1" si="7"/>
        <v>NOK</v>
      </c>
    </row>
    <row r="469" spans="1:25" x14ac:dyDescent="0.25">
      <c r="A469" t="s">
        <v>23</v>
      </c>
      <c r="B469" t="s">
        <v>4254</v>
      </c>
      <c r="C469" t="s">
        <v>25</v>
      </c>
      <c r="D469" t="s">
        <v>338</v>
      </c>
      <c r="E469" t="s">
        <v>240</v>
      </c>
      <c r="F469" t="s">
        <v>28</v>
      </c>
      <c r="G469" t="s">
        <v>29</v>
      </c>
      <c r="H469" t="s">
        <v>30</v>
      </c>
      <c r="I469" t="s">
        <v>4255</v>
      </c>
      <c r="J469" t="e">
        <f>VLOOKUP(I469,[1]!Tabela2[#All],2,0)</f>
        <v>#REF!</v>
      </c>
      <c r="K469" t="s">
        <v>32</v>
      </c>
      <c r="L469" t="s">
        <v>4256</v>
      </c>
      <c r="M469" t="s">
        <v>4257</v>
      </c>
      <c r="N469" t="s">
        <v>4258</v>
      </c>
      <c r="O469" t="s">
        <v>4259</v>
      </c>
      <c r="P469" t="s">
        <v>4260</v>
      </c>
      <c r="Q469" t="s">
        <v>1753</v>
      </c>
      <c r="R469" t="s">
        <v>575</v>
      </c>
      <c r="S469" t="s">
        <v>4261</v>
      </c>
      <c r="T469" t="s">
        <v>183</v>
      </c>
      <c r="U469" t="s">
        <v>42</v>
      </c>
      <c r="V469" t="s">
        <v>2022</v>
      </c>
      <c r="W469" t="s">
        <v>23</v>
      </c>
      <c r="X469" t="s">
        <v>4256</v>
      </c>
      <c r="Y469" t="str">
        <f t="shared" ca="1" si="7"/>
        <v>NOK</v>
      </c>
    </row>
    <row r="470" spans="1:25" x14ac:dyDescent="0.25">
      <c r="A470" t="s">
        <v>23</v>
      </c>
      <c r="B470" t="s">
        <v>4262</v>
      </c>
      <c r="C470" t="s">
        <v>25</v>
      </c>
      <c r="D470" t="s">
        <v>161</v>
      </c>
      <c r="E470" t="s">
        <v>578</v>
      </c>
      <c r="F470" t="s">
        <v>28</v>
      </c>
      <c r="G470" t="s">
        <v>29</v>
      </c>
      <c r="H470" t="s">
        <v>30</v>
      </c>
      <c r="I470" t="s">
        <v>2997</v>
      </c>
      <c r="J470" t="e">
        <f>VLOOKUP(I470,[1]!Tabela2[#All],2,0)</f>
        <v>#REF!</v>
      </c>
      <c r="K470" t="s">
        <v>32</v>
      </c>
      <c r="L470" t="s">
        <v>4263</v>
      </c>
      <c r="M470" t="s">
        <v>4264</v>
      </c>
      <c r="N470" t="s">
        <v>4265</v>
      </c>
      <c r="O470" t="s">
        <v>4266</v>
      </c>
      <c r="P470" t="s">
        <v>4267</v>
      </c>
      <c r="Q470" t="s">
        <v>4268</v>
      </c>
      <c r="R470" t="s">
        <v>1247</v>
      </c>
      <c r="S470" t="s">
        <v>2857</v>
      </c>
      <c r="T470" t="s">
        <v>40</v>
      </c>
      <c r="U470" t="s">
        <v>77</v>
      </c>
      <c r="V470" t="s">
        <v>42</v>
      </c>
      <c r="W470" t="s">
        <v>23</v>
      </c>
      <c r="X470" t="s">
        <v>4263</v>
      </c>
      <c r="Y470" t="str">
        <f t="shared" ca="1" si="7"/>
        <v>NOK</v>
      </c>
    </row>
    <row r="471" spans="1:25" x14ac:dyDescent="0.25">
      <c r="A471" t="s">
        <v>23</v>
      </c>
      <c r="B471" t="s">
        <v>4269</v>
      </c>
      <c r="C471" t="s">
        <v>25</v>
      </c>
      <c r="D471" t="s">
        <v>98</v>
      </c>
      <c r="E471" t="s">
        <v>933</v>
      </c>
      <c r="F471" t="s">
        <v>28</v>
      </c>
      <c r="G471" t="s">
        <v>29</v>
      </c>
      <c r="H471" t="s">
        <v>30</v>
      </c>
      <c r="I471" t="s">
        <v>1297</v>
      </c>
      <c r="J471" t="e">
        <f>VLOOKUP(I471,[1]!Tabela2[#All],2,0)</f>
        <v>#REF!</v>
      </c>
      <c r="K471" t="s">
        <v>32</v>
      </c>
      <c r="L471" t="s">
        <v>4270</v>
      </c>
      <c r="M471" t="s">
        <v>4271</v>
      </c>
      <c r="N471" t="s">
        <v>4272</v>
      </c>
      <c r="O471" t="s">
        <v>4273</v>
      </c>
      <c r="P471" t="s">
        <v>4274</v>
      </c>
      <c r="Q471" t="s">
        <v>3340</v>
      </c>
      <c r="R471" t="s">
        <v>1304</v>
      </c>
      <c r="S471" t="s">
        <v>3186</v>
      </c>
      <c r="T471" t="s">
        <v>183</v>
      </c>
      <c r="U471" t="s">
        <v>42</v>
      </c>
      <c r="V471" t="s">
        <v>1727</v>
      </c>
      <c r="W471" t="s">
        <v>23</v>
      </c>
      <c r="X471" t="s">
        <v>4270</v>
      </c>
      <c r="Y471" t="str">
        <f t="shared" ca="1" si="7"/>
        <v>NOK</v>
      </c>
    </row>
    <row r="472" spans="1:25" x14ac:dyDescent="0.25">
      <c r="A472" t="s">
        <v>23</v>
      </c>
      <c r="B472" t="s">
        <v>4275</v>
      </c>
      <c r="C472" t="s">
        <v>25</v>
      </c>
      <c r="D472" t="s">
        <v>349</v>
      </c>
      <c r="E472" t="s">
        <v>240</v>
      </c>
      <c r="F472" t="s">
        <v>28</v>
      </c>
      <c r="G472" t="s">
        <v>29</v>
      </c>
      <c r="H472" t="s">
        <v>30</v>
      </c>
      <c r="I472" t="s">
        <v>4276</v>
      </c>
      <c r="J472" t="e">
        <f>VLOOKUP(I472,[1]!Tabela2[#All],2,0)</f>
        <v>#REF!</v>
      </c>
      <c r="K472" t="s">
        <v>32</v>
      </c>
      <c r="L472" t="s">
        <v>4277</v>
      </c>
      <c r="M472" t="s">
        <v>4278</v>
      </c>
      <c r="N472" t="s">
        <v>4279</v>
      </c>
      <c r="O472" t="s">
        <v>2017</v>
      </c>
      <c r="P472" t="s">
        <v>4280</v>
      </c>
      <c r="Q472" t="s">
        <v>2055</v>
      </c>
      <c r="R472" t="s">
        <v>806</v>
      </c>
      <c r="S472" t="s">
        <v>4281</v>
      </c>
      <c r="T472" t="s">
        <v>183</v>
      </c>
      <c r="U472" t="s">
        <v>42</v>
      </c>
      <c r="V472" t="s">
        <v>455</v>
      </c>
      <c r="W472" t="s">
        <v>23</v>
      </c>
      <c r="X472" t="s">
        <v>4277</v>
      </c>
      <c r="Y472" t="str">
        <f t="shared" ca="1" si="7"/>
        <v>NOK</v>
      </c>
    </row>
    <row r="473" spans="1:25" x14ac:dyDescent="0.25">
      <c r="A473" t="s">
        <v>23</v>
      </c>
      <c r="B473" t="s">
        <v>4282</v>
      </c>
      <c r="C473" t="s">
        <v>25</v>
      </c>
      <c r="D473" t="s">
        <v>44</v>
      </c>
      <c r="E473" t="s">
        <v>45</v>
      </c>
      <c r="F473" t="s">
        <v>28</v>
      </c>
      <c r="G473" t="s">
        <v>29</v>
      </c>
      <c r="H473" t="s">
        <v>30</v>
      </c>
      <c r="I473" t="s">
        <v>4283</v>
      </c>
      <c r="J473" t="e">
        <f>VLOOKUP(I473,[1]!Tabela2[#All],2,0)</f>
        <v>#REF!</v>
      </c>
      <c r="K473" t="s">
        <v>32</v>
      </c>
      <c r="L473" t="s">
        <v>4284</v>
      </c>
      <c r="M473" t="s">
        <v>4285</v>
      </c>
      <c r="N473" t="s">
        <v>4286</v>
      </c>
      <c r="O473" t="s">
        <v>4287</v>
      </c>
      <c r="P473" t="s">
        <v>4288</v>
      </c>
      <c r="Q473" t="s">
        <v>2830</v>
      </c>
      <c r="R473" t="s">
        <v>2269</v>
      </c>
      <c r="S473" t="s">
        <v>4289</v>
      </c>
      <c r="T473" t="s">
        <v>40</v>
      </c>
      <c r="U473" t="s">
        <v>41</v>
      </c>
      <c r="V473" t="s">
        <v>42</v>
      </c>
      <c r="W473" t="s">
        <v>23</v>
      </c>
      <c r="X473" t="s">
        <v>4284</v>
      </c>
      <c r="Y473" t="str">
        <f t="shared" ca="1" si="7"/>
        <v>NOK</v>
      </c>
    </row>
    <row r="474" spans="1:25" x14ac:dyDescent="0.25">
      <c r="A474" t="s">
        <v>23</v>
      </c>
      <c r="B474" t="s">
        <v>4290</v>
      </c>
      <c r="C474" t="s">
        <v>25</v>
      </c>
      <c r="D474" t="s">
        <v>314</v>
      </c>
      <c r="E474" t="s">
        <v>1018</v>
      </c>
      <c r="F474" t="s">
        <v>315</v>
      </c>
      <c r="G474" t="s">
        <v>29</v>
      </c>
      <c r="H474" t="s">
        <v>316</v>
      </c>
      <c r="I474" t="s">
        <v>1597</v>
      </c>
      <c r="J474" t="e">
        <f>VLOOKUP(I474,[1]!Tabela2[#All],2,0)</f>
        <v>#REF!</v>
      </c>
      <c r="K474" t="s">
        <v>32</v>
      </c>
      <c r="L474" t="s">
        <v>4291</v>
      </c>
      <c r="M474" t="s">
        <v>4292</v>
      </c>
      <c r="N474" t="s">
        <v>4293</v>
      </c>
      <c r="O474" t="s">
        <v>4294</v>
      </c>
      <c r="P474" t="s">
        <v>4295</v>
      </c>
      <c r="Q474" t="s">
        <v>4296</v>
      </c>
      <c r="R474" t="s">
        <v>768</v>
      </c>
      <c r="S474" t="s">
        <v>4297</v>
      </c>
      <c r="T474" t="s">
        <v>183</v>
      </c>
      <c r="U474" t="s">
        <v>42</v>
      </c>
      <c r="V474" t="s">
        <v>1430</v>
      </c>
      <c r="W474" t="s">
        <v>23</v>
      </c>
      <c r="X474" t="s">
        <v>4291</v>
      </c>
      <c r="Y474" t="str">
        <f t="shared" ca="1" si="7"/>
        <v>NOK</v>
      </c>
    </row>
    <row r="475" spans="1:25" x14ac:dyDescent="0.25">
      <c r="A475" t="s">
        <v>23</v>
      </c>
      <c r="B475" t="s">
        <v>4298</v>
      </c>
      <c r="C475" t="s">
        <v>25</v>
      </c>
      <c r="D475" t="s">
        <v>98</v>
      </c>
      <c r="E475" t="s">
        <v>45</v>
      </c>
      <c r="F475" t="s">
        <v>28</v>
      </c>
      <c r="G475" t="s">
        <v>29</v>
      </c>
      <c r="H475" t="s">
        <v>30</v>
      </c>
      <c r="I475" t="s">
        <v>1126</v>
      </c>
      <c r="J475" t="e">
        <f>VLOOKUP(I475,[1]!Tabela2[#All],2,0)</f>
        <v>#REF!</v>
      </c>
      <c r="K475" t="s">
        <v>32</v>
      </c>
      <c r="L475" t="s">
        <v>4299</v>
      </c>
      <c r="M475" t="s">
        <v>4300</v>
      </c>
      <c r="N475" t="s">
        <v>4301</v>
      </c>
      <c r="O475" t="s">
        <v>4302</v>
      </c>
      <c r="P475" t="s">
        <v>4303</v>
      </c>
      <c r="Q475" t="s">
        <v>2608</v>
      </c>
      <c r="R475" t="s">
        <v>4304</v>
      </c>
      <c r="S475" t="s">
        <v>4305</v>
      </c>
      <c r="T475" t="s">
        <v>40</v>
      </c>
      <c r="U475" t="s">
        <v>401</v>
      </c>
      <c r="V475" t="s">
        <v>42</v>
      </c>
      <c r="W475" t="s">
        <v>23</v>
      </c>
      <c r="X475" t="s">
        <v>4299</v>
      </c>
      <c r="Y475" t="str">
        <f t="shared" ca="1" si="7"/>
        <v>NOK</v>
      </c>
    </row>
    <row r="476" spans="1:25" x14ac:dyDescent="0.25">
      <c r="A476" t="s">
        <v>23</v>
      </c>
      <c r="B476" t="s">
        <v>4306</v>
      </c>
      <c r="C476" t="s">
        <v>25</v>
      </c>
      <c r="D476" t="s">
        <v>161</v>
      </c>
      <c r="E476" t="s">
        <v>240</v>
      </c>
      <c r="F476" t="s">
        <v>28</v>
      </c>
      <c r="G476" t="s">
        <v>29</v>
      </c>
      <c r="H476" t="s">
        <v>30</v>
      </c>
      <c r="I476" t="s">
        <v>4307</v>
      </c>
      <c r="J476" t="e">
        <f>VLOOKUP(I476,[1]!Tabela2[#All],2,0)</f>
        <v>#REF!</v>
      </c>
      <c r="K476" t="s">
        <v>32</v>
      </c>
      <c r="L476" t="s">
        <v>4308</v>
      </c>
      <c r="M476" t="s">
        <v>4309</v>
      </c>
      <c r="N476" t="s">
        <v>4310</v>
      </c>
      <c r="O476" t="s">
        <v>4311</v>
      </c>
      <c r="P476" t="s">
        <v>4312</v>
      </c>
      <c r="Q476" t="s">
        <v>1418</v>
      </c>
      <c r="R476" t="s">
        <v>768</v>
      </c>
      <c r="S476" t="s">
        <v>4313</v>
      </c>
      <c r="T476" t="s">
        <v>40</v>
      </c>
      <c r="U476" t="s">
        <v>41</v>
      </c>
      <c r="V476" t="s">
        <v>42</v>
      </c>
      <c r="W476" t="s">
        <v>23</v>
      </c>
      <c r="X476" t="s">
        <v>4308</v>
      </c>
      <c r="Y476" t="str">
        <f t="shared" ca="1" si="7"/>
        <v>NOK</v>
      </c>
    </row>
    <row r="477" spans="1:25" x14ac:dyDescent="0.25">
      <c r="A477" t="s">
        <v>23</v>
      </c>
      <c r="B477" t="s">
        <v>4314</v>
      </c>
      <c r="C477" t="s">
        <v>25</v>
      </c>
      <c r="D477" t="s">
        <v>161</v>
      </c>
      <c r="E477" t="s">
        <v>240</v>
      </c>
      <c r="F477" t="s">
        <v>28</v>
      </c>
      <c r="G477" t="s">
        <v>29</v>
      </c>
      <c r="H477" t="s">
        <v>30</v>
      </c>
      <c r="I477" t="s">
        <v>272</v>
      </c>
      <c r="J477" t="e">
        <f>VLOOKUP(I477,[1]!Tabela2[#All],2,0)</f>
        <v>#REF!</v>
      </c>
      <c r="K477" t="s">
        <v>32</v>
      </c>
      <c r="L477" t="s">
        <v>4315</v>
      </c>
      <c r="M477" t="s">
        <v>4316</v>
      </c>
      <c r="N477" t="s">
        <v>4317</v>
      </c>
      <c r="O477" t="s">
        <v>4295</v>
      </c>
      <c r="P477" t="s">
        <v>4318</v>
      </c>
      <c r="Q477" t="s">
        <v>2893</v>
      </c>
      <c r="R477" t="s">
        <v>4319</v>
      </c>
      <c r="S477" t="s">
        <v>2368</v>
      </c>
      <c r="T477" t="s">
        <v>183</v>
      </c>
      <c r="U477" t="s">
        <v>42</v>
      </c>
      <c r="V477" t="s">
        <v>731</v>
      </c>
      <c r="W477" t="s">
        <v>23</v>
      </c>
      <c r="X477" t="s">
        <v>4315</v>
      </c>
      <c r="Y477" t="str">
        <f t="shared" ca="1" si="7"/>
        <v>NOK</v>
      </c>
    </row>
    <row r="478" spans="1:25" x14ac:dyDescent="0.25">
      <c r="A478" t="s">
        <v>23</v>
      </c>
      <c r="B478" t="s">
        <v>4320</v>
      </c>
      <c r="C478" t="s">
        <v>25</v>
      </c>
      <c r="D478" t="s">
        <v>423</v>
      </c>
      <c r="E478" t="s">
        <v>45</v>
      </c>
      <c r="F478" t="s">
        <v>28</v>
      </c>
      <c r="G478" t="s">
        <v>29</v>
      </c>
      <c r="H478" t="s">
        <v>30</v>
      </c>
      <c r="I478" t="s">
        <v>2451</v>
      </c>
      <c r="J478" t="e">
        <f>VLOOKUP(I478,[1]!Tabela2[#All],2,0)</f>
        <v>#REF!</v>
      </c>
      <c r="K478" t="s">
        <v>32</v>
      </c>
      <c r="L478" t="s">
        <v>4321</v>
      </c>
      <c r="M478" t="s">
        <v>4322</v>
      </c>
      <c r="N478" t="s">
        <v>4323</v>
      </c>
      <c r="O478" t="s">
        <v>4324</v>
      </c>
      <c r="P478" t="s">
        <v>1826</v>
      </c>
      <c r="Q478" t="s">
        <v>4325</v>
      </c>
      <c r="R478" t="s">
        <v>4326</v>
      </c>
      <c r="S478" t="s">
        <v>4327</v>
      </c>
      <c r="T478" t="s">
        <v>40</v>
      </c>
      <c r="U478" t="s">
        <v>401</v>
      </c>
      <c r="V478" t="s">
        <v>42</v>
      </c>
      <c r="W478" t="s">
        <v>23</v>
      </c>
      <c r="X478" t="s">
        <v>4321</v>
      </c>
      <c r="Y478" t="str">
        <f t="shared" ca="1" si="7"/>
        <v>NOK</v>
      </c>
    </row>
    <row r="479" spans="1:25" x14ac:dyDescent="0.25">
      <c r="A479" t="s">
        <v>23</v>
      </c>
      <c r="B479" t="s">
        <v>4328</v>
      </c>
      <c r="C479" t="s">
        <v>25</v>
      </c>
      <c r="D479" t="s">
        <v>423</v>
      </c>
      <c r="E479" t="s">
        <v>45</v>
      </c>
      <c r="F479" t="s">
        <v>28</v>
      </c>
      <c r="G479" t="s">
        <v>29</v>
      </c>
      <c r="H479" t="s">
        <v>30</v>
      </c>
      <c r="I479" t="s">
        <v>2979</v>
      </c>
      <c r="J479" t="e">
        <f>VLOOKUP(I479,[1]!Tabela2[#All],2,0)</f>
        <v>#REF!</v>
      </c>
      <c r="K479" t="s">
        <v>32</v>
      </c>
      <c r="L479" t="s">
        <v>4329</v>
      </c>
      <c r="M479" t="s">
        <v>4330</v>
      </c>
      <c r="N479" t="s">
        <v>4331</v>
      </c>
      <c r="O479" t="s">
        <v>4332</v>
      </c>
      <c r="P479" t="s">
        <v>4333</v>
      </c>
      <c r="Q479" t="s">
        <v>1904</v>
      </c>
      <c r="R479" t="s">
        <v>3894</v>
      </c>
      <c r="S479" t="s">
        <v>4334</v>
      </c>
      <c r="T479" t="s">
        <v>40</v>
      </c>
      <c r="U479" t="s">
        <v>77</v>
      </c>
      <c r="V479" t="s">
        <v>42</v>
      </c>
      <c r="W479" t="s">
        <v>23</v>
      </c>
      <c r="X479" t="s">
        <v>4329</v>
      </c>
      <c r="Y479" t="str">
        <f t="shared" ca="1" si="7"/>
        <v>NOK</v>
      </c>
    </row>
    <row r="480" spans="1:25" x14ac:dyDescent="0.25">
      <c r="A480" t="s">
        <v>23</v>
      </c>
      <c r="B480" t="s">
        <v>4335</v>
      </c>
      <c r="C480" t="s">
        <v>25</v>
      </c>
      <c r="D480" t="s">
        <v>809</v>
      </c>
      <c r="E480" t="s">
        <v>507</v>
      </c>
      <c r="F480" t="s">
        <v>329</v>
      </c>
      <c r="G480" t="s">
        <v>29</v>
      </c>
      <c r="H480" t="s">
        <v>316</v>
      </c>
      <c r="I480" t="s">
        <v>425</v>
      </c>
      <c r="J480" t="e">
        <f>VLOOKUP(I480,[1]!Tabela2[#All],2,0)</f>
        <v>#REF!</v>
      </c>
      <c r="K480" t="s">
        <v>32</v>
      </c>
      <c r="L480" t="s">
        <v>4336</v>
      </c>
      <c r="M480" t="s">
        <v>4337</v>
      </c>
      <c r="N480" t="s">
        <v>1844</v>
      </c>
      <c r="O480" t="s">
        <v>1845</v>
      </c>
      <c r="P480" t="s">
        <v>4338</v>
      </c>
      <c r="Q480" t="s">
        <v>4339</v>
      </c>
      <c r="R480" t="s">
        <v>2404</v>
      </c>
      <c r="S480" t="s">
        <v>4340</v>
      </c>
      <c r="T480" t="s">
        <v>40</v>
      </c>
      <c r="U480" t="s">
        <v>476</v>
      </c>
      <c r="V480" t="s">
        <v>42</v>
      </c>
      <c r="W480" t="s">
        <v>23</v>
      </c>
      <c r="X480" t="s">
        <v>4336</v>
      </c>
      <c r="Y480" t="str">
        <f t="shared" ca="1" si="7"/>
        <v>NOK</v>
      </c>
    </row>
    <row r="481" spans="1:25" x14ac:dyDescent="0.25">
      <c r="A481" t="s">
        <v>23</v>
      </c>
      <c r="B481" t="s">
        <v>4341</v>
      </c>
      <c r="C481" t="s">
        <v>25</v>
      </c>
      <c r="D481" t="s">
        <v>67</v>
      </c>
      <c r="E481" t="s">
        <v>1441</v>
      </c>
      <c r="F481" t="s">
        <v>28</v>
      </c>
      <c r="G481" t="s">
        <v>29</v>
      </c>
      <c r="H481" t="s">
        <v>30</v>
      </c>
      <c r="I481" t="s">
        <v>1403</v>
      </c>
      <c r="J481" t="e">
        <f>VLOOKUP(I481,[1]!Tabela2[#All],2,0)</f>
        <v>#REF!</v>
      </c>
      <c r="K481" t="s">
        <v>32</v>
      </c>
      <c r="L481" t="s">
        <v>4342</v>
      </c>
      <c r="M481" t="s">
        <v>4343</v>
      </c>
      <c r="N481" t="s">
        <v>4344</v>
      </c>
      <c r="O481" t="s">
        <v>4345</v>
      </c>
      <c r="P481" t="s">
        <v>4346</v>
      </c>
      <c r="Q481" t="s">
        <v>4347</v>
      </c>
      <c r="R481" t="s">
        <v>2812</v>
      </c>
      <c r="S481" t="s">
        <v>4348</v>
      </c>
      <c r="T481" t="s">
        <v>40</v>
      </c>
      <c r="U481" t="s">
        <v>54</v>
      </c>
      <c r="V481" t="s">
        <v>42</v>
      </c>
      <c r="W481" t="s">
        <v>23</v>
      </c>
      <c r="X481" t="s">
        <v>4342</v>
      </c>
      <c r="Y481" t="str">
        <f t="shared" ca="1" si="7"/>
        <v>NOK</v>
      </c>
    </row>
    <row r="482" spans="1:25" x14ac:dyDescent="0.25">
      <c r="A482" t="s">
        <v>23</v>
      </c>
      <c r="B482" t="s">
        <v>4349</v>
      </c>
      <c r="C482" t="s">
        <v>25</v>
      </c>
      <c r="D482" t="s">
        <v>44</v>
      </c>
      <c r="E482" t="s">
        <v>45</v>
      </c>
      <c r="F482" t="s">
        <v>28</v>
      </c>
      <c r="G482" t="s">
        <v>29</v>
      </c>
      <c r="H482" t="s">
        <v>30</v>
      </c>
      <c r="I482" t="s">
        <v>4350</v>
      </c>
      <c r="J482" t="e">
        <f>VLOOKUP(I482,[1]!Tabela2[#All],2,0)</f>
        <v>#REF!</v>
      </c>
      <c r="K482" t="s">
        <v>32</v>
      </c>
      <c r="L482" t="s">
        <v>4351</v>
      </c>
      <c r="M482" t="s">
        <v>4352</v>
      </c>
      <c r="N482" t="s">
        <v>4353</v>
      </c>
      <c r="O482" t="s">
        <v>4354</v>
      </c>
      <c r="P482" t="s">
        <v>4355</v>
      </c>
      <c r="Q482" t="s">
        <v>4050</v>
      </c>
      <c r="R482" t="s">
        <v>85</v>
      </c>
      <c r="S482" t="s">
        <v>4356</v>
      </c>
      <c r="T482" t="s">
        <v>40</v>
      </c>
      <c r="U482" t="s">
        <v>54</v>
      </c>
      <c r="V482" t="s">
        <v>42</v>
      </c>
      <c r="W482" t="s">
        <v>23</v>
      </c>
      <c r="X482" t="s">
        <v>4351</v>
      </c>
      <c r="Y482" t="str">
        <f t="shared" ca="1" si="7"/>
        <v>NOK</v>
      </c>
    </row>
    <row r="483" spans="1:25" x14ac:dyDescent="0.25">
      <c r="A483" t="s">
        <v>23</v>
      </c>
      <c r="B483" t="s">
        <v>4357</v>
      </c>
      <c r="C483" t="s">
        <v>25</v>
      </c>
      <c r="D483" t="s">
        <v>67</v>
      </c>
      <c r="E483" t="s">
        <v>762</v>
      </c>
      <c r="F483" t="s">
        <v>28</v>
      </c>
      <c r="G483" t="s">
        <v>29</v>
      </c>
      <c r="H483" t="s">
        <v>30</v>
      </c>
      <c r="I483" t="s">
        <v>3334</v>
      </c>
      <c r="J483" t="e">
        <f>VLOOKUP(I483,[1]!Tabela2[#All],2,0)</f>
        <v>#REF!</v>
      </c>
      <c r="K483" t="s">
        <v>32</v>
      </c>
      <c r="L483" t="s">
        <v>4358</v>
      </c>
      <c r="M483" t="s">
        <v>4359</v>
      </c>
      <c r="N483" t="s">
        <v>4360</v>
      </c>
      <c r="O483" t="s">
        <v>4361</v>
      </c>
      <c r="P483" t="s">
        <v>4362</v>
      </c>
      <c r="Q483" t="s">
        <v>4203</v>
      </c>
      <c r="R483" t="s">
        <v>1342</v>
      </c>
      <c r="S483" t="s">
        <v>4363</v>
      </c>
      <c r="T483" t="s">
        <v>40</v>
      </c>
      <c r="U483" t="s">
        <v>54</v>
      </c>
      <c r="V483" t="s">
        <v>42</v>
      </c>
      <c r="W483" t="s">
        <v>23</v>
      </c>
      <c r="X483" t="s">
        <v>4358</v>
      </c>
      <c r="Y483" t="str">
        <f t="shared" ca="1" si="7"/>
        <v>NOK</v>
      </c>
    </row>
    <row r="484" spans="1:25" x14ac:dyDescent="0.25">
      <c r="A484" t="s">
        <v>23</v>
      </c>
      <c r="B484" t="s">
        <v>4364</v>
      </c>
      <c r="C484" t="s">
        <v>25</v>
      </c>
      <c r="D484" t="s">
        <v>44</v>
      </c>
      <c r="E484" t="s">
        <v>45</v>
      </c>
      <c r="F484" t="s">
        <v>28</v>
      </c>
      <c r="G484" t="s">
        <v>29</v>
      </c>
      <c r="H484" t="s">
        <v>30</v>
      </c>
      <c r="I484" t="s">
        <v>4365</v>
      </c>
      <c r="J484" t="e">
        <f>VLOOKUP(I484,[1]!Tabela2[#All],2,0)</f>
        <v>#REF!</v>
      </c>
      <c r="K484" t="s">
        <v>32</v>
      </c>
      <c r="L484" t="s">
        <v>4366</v>
      </c>
      <c r="M484" t="s">
        <v>4367</v>
      </c>
      <c r="N484" t="s">
        <v>4368</v>
      </c>
      <c r="O484" t="s">
        <v>4369</v>
      </c>
      <c r="P484" t="s">
        <v>4370</v>
      </c>
      <c r="Q484" t="s">
        <v>3258</v>
      </c>
      <c r="R484" t="s">
        <v>4371</v>
      </c>
      <c r="S484" t="s">
        <v>4372</v>
      </c>
      <c r="T484" t="s">
        <v>40</v>
      </c>
      <c r="U484" t="s">
        <v>54</v>
      </c>
      <c r="V484" t="s">
        <v>42</v>
      </c>
      <c r="W484" t="s">
        <v>23</v>
      </c>
      <c r="X484" t="s">
        <v>4366</v>
      </c>
      <c r="Y484" t="str">
        <f t="shared" ca="1" si="7"/>
        <v>NOK</v>
      </c>
    </row>
    <row r="485" spans="1:25" x14ac:dyDescent="0.25">
      <c r="A485" t="s">
        <v>23</v>
      </c>
      <c r="B485" t="s">
        <v>4373</v>
      </c>
      <c r="C485" t="s">
        <v>25</v>
      </c>
      <c r="D485" t="s">
        <v>228</v>
      </c>
      <c r="E485" t="s">
        <v>229</v>
      </c>
      <c r="F485" t="s">
        <v>28</v>
      </c>
      <c r="G485" t="s">
        <v>29</v>
      </c>
      <c r="H485" t="s">
        <v>30</v>
      </c>
      <c r="I485" t="s">
        <v>3402</v>
      </c>
      <c r="J485" t="e">
        <f>VLOOKUP(I485,[1]!Tabela2[#All],2,0)</f>
        <v>#REF!</v>
      </c>
      <c r="K485" t="s">
        <v>151</v>
      </c>
      <c r="L485" t="s">
        <v>4374</v>
      </c>
      <c r="M485" t="s">
        <v>4375</v>
      </c>
      <c r="N485" t="s">
        <v>4376</v>
      </c>
      <c r="O485" t="s">
        <v>4377</v>
      </c>
      <c r="P485" t="s">
        <v>4378</v>
      </c>
      <c r="Q485" t="s">
        <v>4379</v>
      </c>
      <c r="R485" t="s">
        <v>4380</v>
      </c>
      <c r="S485" t="s">
        <v>4381</v>
      </c>
      <c r="T485" t="s">
        <v>40</v>
      </c>
      <c r="U485" t="s">
        <v>77</v>
      </c>
      <c r="V485" t="s">
        <v>42</v>
      </c>
      <c r="W485" t="s">
        <v>23</v>
      </c>
      <c r="X485" t="s">
        <v>4374</v>
      </c>
      <c r="Y485" t="str">
        <f t="shared" ca="1" si="7"/>
        <v>NOK</v>
      </c>
    </row>
    <row r="486" spans="1:25" x14ac:dyDescent="0.25">
      <c r="A486" t="s">
        <v>23</v>
      </c>
      <c r="B486" t="s">
        <v>4382</v>
      </c>
      <c r="C486" t="s">
        <v>25</v>
      </c>
      <c r="D486" t="s">
        <v>26</v>
      </c>
      <c r="E486" t="s">
        <v>27</v>
      </c>
      <c r="F486" t="s">
        <v>28</v>
      </c>
      <c r="G486" t="s">
        <v>29</v>
      </c>
      <c r="H486" t="s">
        <v>30</v>
      </c>
      <c r="I486" t="s">
        <v>3091</v>
      </c>
      <c r="J486" t="e">
        <f>VLOOKUP(I486,[1]!Tabela2[#All],2,0)</f>
        <v>#REF!</v>
      </c>
      <c r="K486" t="s">
        <v>32</v>
      </c>
      <c r="L486" t="s">
        <v>4383</v>
      </c>
      <c r="M486" t="s">
        <v>4384</v>
      </c>
      <c r="N486" t="s">
        <v>4385</v>
      </c>
      <c r="O486" t="s">
        <v>4386</v>
      </c>
      <c r="P486" t="s">
        <v>4387</v>
      </c>
      <c r="Q486" t="s">
        <v>4388</v>
      </c>
      <c r="R486" t="s">
        <v>125</v>
      </c>
      <c r="S486" t="s">
        <v>4389</v>
      </c>
      <c r="T486" t="s">
        <v>40</v>
      </c>
      <c r="U486" t="s">
        <v>65</v>
      </c>
      <c r="V486" t="s">
        <v>42</v>
      </c>
      <c r="W486" t="s">
        <v>23</v>
      </c>
      <c r="X486" t="s">
        <v>4383</v>
      </c>
      <c r="Y486" t="str">
        <f t="shared" ca="1" si="7"/>
        <v>NOK</v>
      </c>
    </row>
    <row r="487" spans="1:25" x14ac:dyDescent="0.25">
      <c r="A487" t="s">
        <v>23</v>
      </c>
      <c r="B487" t="s">
        <v>4390</v>
      </c>
      <c r="C487" t="s">
        <v>25</v>
      </c>
      <c r="D487" t="s">
        <v>56</v>
      </c>
      <c r="E487" t="s">
        <v>27</v>
      </c>
      <c r="F487" t="s">
        <v>28</v>
      </c>
      <c r="G487" t="s">
        <v>29</v>
      </c>
      <c r="H487" t="s">
        <v>30</v>
      </c>
      <c r="I487" t="s">
        <v>2172</v>
      </c>
      <c r="J487" t="e">
        <f>VLOOKUP(I487,[1]!Tabela2[#All],2,0)</f>
        <v>#REF!</v>
      </c>
      <c r="K487" t="s">
        <v>32</v>
      </c>
      <c r="L487" t="s">
        <v>4391</v>
      </c>
      <c r="M487" t="s">
        <v>4392</v>
      </c>
      <c r="N487" t="s">
        <v>4393</v>
      </c>
      <c r="O487" t="s">
        <v>4394</v>
      </c>
      <c r="P487" t="s">
        <v>42</v>
      </c>
      <c r="Q487" t="s">
        <v>42</v>
      </c>
      <c r="R487" t="s">
        <v>42</v>
      </c>
      <c r="S487" t="s">
        <v>42</v>
      </c>
      <c r="T487" t="s">
        <v>183</v>
      </c>
      <c r="U487" t="s">
        <v>42</v>
      </c>
      <c r="V487" t="s">
        <v>42</v>
      </c>
      <c r="W487" t="s">
        <v>23</v>
      </c>
      <c r="X487" t="s">
        <v>4391</v>
      </c>
      <c r="Y487" t="str">
        <f t="shared" ca="1" si="7"/>
        <v>NOK</v>
      </c>
    </row>
    <row r="488" spans="1:25" x14ac:dyDescent="0.25">
      <c r="A488" t="s">
        <v>23</v>
      </c>
      <c r="B488" t="s">
        <v>4395</v>
      </c>
      <c r="C488" t="s">
        <v>25</v>
      </c>
      <c r="D488" t="s">
        <v>228</v>
      </c>
      <c r="E488" t="s">
        <v>4396</v>
      </c>
      <c r="F488" t="s">
        <v>28</v>
      </c>
      <c r="G488" t="s">
        <v>29</v>
      </c>
      <c r="H488" t="s">
        <v>30</v>
      </c>
      <c r="I488" t="s">
        <v>1317</v>
      </c>
      <c r="J488" t="e">
        <f>VLOOKUP(I488,[1]!Tabela2[#All],2,0)</f>
        <v>#REF!</v>
      </c>
      <c r="K488" t="s">
        <v>151</v>
      </c>
      <c r="L488" t="s">
        <v>4397</v>
      </c>
      <c r="M488" t="s">
        <v>4398</v>
      </c>
      <c r="N488" t="s">
        <v>4399</v>
      </c>
      <c r="O488" t="s">
        <v>4400</v>
      </c>
      <c r="P488" t="s">
        <v>4401</v>
      </c>
      <c r="Q488" t="s">
        <v>4402</v>
      </c>
      <c r="R488" t="s">
        <v>4403</v>
      </c>
      <c r="S488" t="s">
        <v>4404</v>
      </c>
      <c r="T488" t="s">
        <v>183</v>
      </c>
      <c r="U488" t="s">
        <v>42</v>
      </c>
      <c r="V488" t="s">
        <v>3098</v>
      </c>
      <c r="W488" t="s">
        <v>23</v>
      </c>
      <c r="X488" t="s">
        <v>4397</v>
      </c>
      <c r="Y488" t="str">
        <f t="shared" ca="1" si="7"/>
        <v>NOK</v>
      </c>
    </row>
    <row r="489" spans="1:25" x14ac:dyDescent="0.25">
      <c r="A489" t="s">
        <v>23</v>
      </c>
      <c r="B489" t="s">
        <v>4405</v>
      </c>
      <c r="C489" t="s">
        <v>25</v>
      </c>
      <c r="D489" t="s">
        <v>67</v>
      </c>
      <c r="E489" t="s">
        <v>292</v>
      </c>
      <c r="F489" t="s">
        <v>28</v>
      </c>
      <c r="G489" t="s">
        <v>29</v>
      </c>
      <c r="H489" t="s">
        <v>30</v>
      </c>
      <c r="I489" t="s">
        <v>753</v>
      </c>
      <c r="J489" t="e">
        <f>VLOOKUP(I489,[1]!Tabela2[#All],2,0)</f>
        <v>#REF!</v>
      </c>
      <c r="K489" t="s">
        <v>32</v>
      </c>
      <c r="L489" t="s">
        <v>4406</v>
      </c>
      <c r="M489" t="s">
        <v>4407</v>
      </c>
      <c r="N489" t="s">
        <v>4408</v>
      </c>
      <c r="O489" t="s">
        <v>4409</v>
      </c>
      <c r="P489" t="s">
        <v>4410</v>
      </c>
      <c r="Q489" t="s">
        <v>94</v>
      </c>
      <c r="R489" t="s">
        <v>4411</v>
      </c>
      <c r="S489" t="s">
        <v>4412</v>
      </c>
      <c r="T489" t="s">
        <v>40</v>
      </c>
      <c r="U489" t="s">
        <v>54</v>
      </c>
      <c r="V489" t="s">
        <v>42</v>
      </c>
      <c r="W489" t="s">
        <v>23</v>
      </c>
      <c r="X489" t="s">
        <v>4406</v>
      </c>
      <c r="Y489" t="str">
        <f t="shared" ca="1" si="7"/>
        <v>NOK</v>
      </c>
    </row>
    <row r="490" spans="1:25" x14ac:dyDescent="0.25">
      <c r="A490" t="s">
        <v>23</v>
      </c>
      <c r="B490" t="s">
        <v>4413</v>
      </c>
      <c r="C490" t="s">
        <v>25</v>
      </c>
      <c r="D490" t="s">
        <v>98</v>
      </c>
      <c r="E490" t="s">
        <v>99</v>
      </c>
      <c r="F490" t="s">
        <v>28</v>
      </c>
      <c r="G490" t="s">
        <v>29</v>
      </c>
      <c r="H490" t="s">
        <v>30</v>
      </c>
      <c r="I490" t="s">
        <v>118</v>
      </c>
      <c r="J490" t="e">
        <f>VLOOKUP(I490,[1]!Tabela2[#All],2,0)</f>
        <v>#REF!</v>
      </c>
      <c r="K490" t="s">
        <v>32</v>
      </c>
      <c r="L490" t="s">
        <v>4414</v>
      </c>
      <c r="M490" t="s">
        <v>4415</v>
      </c>
      <c r="N490" t="s">
        <v>4416</v>
      </c>
      <c r="O490" t="s">
        <v>4417</v>
      </c>
      <c r="P490" t="s">
        <v>4418</v>
      </c>
      <c r="Q490" t="s">
        <v>4419</v>
      </c>
      <c r="R490" t="s">
        <v>556</v>
      </c>
      <c r="S490" t="s">
        <v>4420</v>
      </c>
      <c r="T490" t="s">
        <v>40</v>
      </c>
      <c r="U490" t="s">
        <v>77</v>
      </c>
      <c r="V490" t="s">
        <v>42</v>
      </c>
      <c r="W490" t="s">
        <v>23</v>
      </c>
      <c r="X490" t="s">
        <v>4414</v>
      </c>
      <c r="Y490" t="str">
        <f t="shared" ca="1" si="7"/>
        <v>NOK</v>
      </c>
    </row>
    <row r="491" spans="1:25" x14ac:dyDescent="0.25">
      <c r="A491" t="s">
        <v>23</v>
      </c>
      <c r="B491" t="s">
        <v>4421</v>
      </c>
      <c r="C491" t="s">
        <v>25</v>
      </c>
      <c r="D491" t="s">
        <v>349</v>
      </c>
      <c r="E491" t="s">
        <v>27</v>
      </c>
      <c r="F491" t="s">
        <v>28</v>
      </c>
      <c r="G491" t="s">
        <v>29</v>
      </c>
      <c r="H491" t="s">
        <v>30</v>
      </c>
      <c r="I491" t="s">
        <v>2343</v>
      </c>
      <c r="J491" t="e">
        <f>VLOOKUP(I491,[1]!Tabela2[#All],2,0)</f>
        <v>#REF!</v>
      </c>
      <c r="K491" t="s">
        <v>32</v>
      </c>
      <c r="L491" t="s">
        <v>4422</v>
      </c>
      <c r="M491" t="s">
        <v>4423</v>
      </c>
      <c r="N491" t="s">
        <v>4424</v>
      </c>
      <c r="O491" t="s">
        <v>4425</v>
      </c>
      <c r="P491" t="s">
        <v>4426</v>
      </c>
      <c r="Q491" t="s">
        <v>4427</v>
      </c>
      <c r="R491" t="s">
        <v>699</v>
      </c>
      <c r="S491" t="s">
        <v>4428</v>
      </c>
      <c r="T491" t="s">
        <v>40</v>
      </c>
      <c r="U491" t="s">
        <v>77</v>
      </c>
      <c r="V491" t="s">
        <v>42</v>
      </c>
      <c r="W491" t="s">
        <v>23</v>
      </c>
      <c r="X491" t="s">
        <v>4422</v>
      </c>
      <c r="Y491" t="str">
        <f t="shared" ca="1" si="7"/>
        <v>NOK</v>
      </c>
    </row>
    <row r="492" spans="1:25" x14ac:dyDescent="0.25">
      <c r="A492" t="s">
        <v>23</v>
      </c>
      <c r="B492" t="s">
        <v>4429</v>
      </c>
      <c r="C492" t="s">
        <v>25</v>
      </c>
      <c r="D492" t="s">
        <v>148</v>
      </c>
      <c r="E492" t="s">
        <v>99</v>
      </c>
      <c r="F492" t="s">
        <v>28</v>
      </c>
      <c r="G492" t="s">
        <v>29</v>
      </c>
      <c r="H492" t="s">
        <v>30</v>
      </c>
      <c r="I492" t="s">
        <v>1317</v>
      </c>
      <c r="J492" t="e">
        <f>VLOOKUP(I492,[1]!Tabela2[#All],2,0)</f>
        <v>#REF!</v>
      </c>
      <c r="K492" t="s">
        <v>151</v>
      </c>
      <c r="L492" t="s">
        <v>4430</v>
      </c>
      <c r="M492" t="s">
        <v>4431</v>
      </c>
      <c r="N492" t="s">
        <v>4432</v>
      </c>
      <c r="O492" t="s">
        <v>4433</v>
      </c>
      <c r="P492" t="s">
        <v>4434</v>
      </c>
      <c r="Q492" t="s">
        <v>4435</v>
      </c>
      <c r="R492" t="s">
        <v>4436</v>
      </c>
      <c r="S492" t="s">
        <v>4437</v>
      </c>
      <c r="T492" t="s">
        <v>40</v>
      </c>
      <c r="U492" t="s">
        <v>65</v>
      </c>
      <c r="V492" t="s">
        <v>42</v>
      </c>
      <c r="W492" t="s">
        <v>23</v>
      </c>
      <c r="X492" t="s">
        <v>4430</v>
      </c>
      <c r="Y492" t="str">
        <f t="shared" ca="1" si="7"/>
        <v>NOK</v>
      </c>
    </row>
    <row r="493" spans="1:25" x14ac:dyDescent="0.25">
      <c r="A493" t="s">
        <v>23</v>
      </c>
      <c r="B493" t="s">
        <v>4438</v>
      </c>
      <c r="C493" t="s">
        <v>25</v>
      </c>
      <c r="D493" t="s">
        <v>148</v>
      </c>
      <c r="E493" t="s">
        <v>99</v>
      </c>
      <c r="F493" t="s">
        <v>28</v>
      </c>
      <c r="G493" t="s">
        <v>29</v>
      </c>
      <c r="H493" t="s">
        <v>30</v>
      </c>
      <c r="I493" t="s">
        <v>2343</v>
      </c>
      <c r="J493" t="e">
        <f>VLOOKUP(I493,[1]!Tabela2[#All],2,0)</f>
        <v>#REF!</v>
      </c>
      <c r="K493" t="s">
        <v>151</v>
      </c>
      <c r="L493" t="s">
        <v>4439</v>
      </c>
      <c r="M493" t="s">
        <v>4440</v>
      </c>
      <c r="N493" t="s">
        <v>4441</v>
      </c>
      <c r="O493" t="s">
        <v>4442</v>
      </c>
      <c r="P493" t="s">
        <v>4443</v>
      </c>
      <c r="Q493" t="s">
        <v>4444</v>
      </c>
      <c r="R493" t="s">
        <v>4445</v>
      </c>
      <c r="S493" t="s">
        <v>4446</v>
      </c>
      <c r="T493" t="s">
        <v>40</v>
      </c>
      <c r="U493" t="s">
        <v>41</v>
      </c>
      <c r="V493" t="s">
        <v>42</v>
      </c>
      <c r="W493" t="s">
        <v>23</v>
      </c>
      <c r="X493" t="s">
        <v>4439</v>
      </c>
      <c r="Y493" t="str">
        <f t="shared" ca="1" si="7"/>
        <v>NOK</v>
      </c>
    </row>
    <row r="494" spans="1:25" x14ac:dyDescent="0.25">
      <c r="A494" t="s">
        <v>23</v>
      </c>
      <c r="B494" t="s">
        <v>4447</v>
      </c>
      <c r="C494" t="s">
        <v>25</v>
      </c>
      <c r="D494" t="s">
        <v>423</v>
      </c>
      <c r="E494" t="s">
        <v>45</v>
      </c>
      <c r="F494" t="s">
        <v>28</v>
      </c>
      <c r="G494" t="s">
        <v>29</v>
      </c>
      <c r="H494" t="s">
        <v>30</v>
      </c>
      <c r="I494" t="s">
        <v>820</v>
      </c>
      <c r="J494" t="e">
        <f>VLOOKUP(I494,[1]!Tabela2[#All],2,0)</f>
        <v>#REF!</v>
      </c>
      <c r="K494" t="s">
        <v>32</v>
      </c>
      <c r="L494" t="s">
        <v>4448</v>
      </c>
      <c r="M494" t="s">
        <v>4449</v>
      </c>
      <c r="N494" t="s">
        <v>4450</v>
      </c>
      <c r="O494" t="s">
        <v>4451</v>
      </c>
      <c r="P494" t="s">
        <v>4452</v>
      </c>
      <c r="Q494" t="s">
        <v>3071</v>
      </c>
      <c r="R494" t="s">
        <v>4453</v>
      </c>
      <c r="S494" t="s">
        <v>4454</v>
      </c>
      <c r="T494" t="s">
        <v>40</v>
      </c>
      <c r="U494" t="s">
        <v>65</v>
      </c>
      <c r="V494" t="s">
        <v>42</v>
      </c>
      <c r="W494" t="s">
        <v>23</v>
      </c>
      <c r="X494" t="s">
        <v>4448</v>
      </c>
      <c r="Y494" t="str">
        <f t="shared" ca="1" si="7"/>
        <v>NOK</v>
      </c>
    </row>
    <row r="495" spans="1:25" x14ac:dyDescent="0.25">
      <c r="A495" t="s">
        <v>23</v>
      </c>
      <c r="B495" t="s">
        <v>4455</v>
      </c>
      <c r="C495" t="s">
        <v>25</v>
      </c>
      <c r="D495" t="s">
        <v>314</v>
      </c>
      <c r="E495" t="s">
        <v>45</v>
      </c>
      <c r="F495" t="s">
        <v>315</v>
      </c>
      <c r="G495" t="s">
        <v>29</v>
      </c>
      <c r="H495" t="s">
        <v>316</v>
      </c>
      <c r="I495" t="s">
        <v>4456</v>
      </c>
      <c r="J495" t="e">
        <f>VLOOKUP(I495,[1]!Tabela2[#All],2,0)</f>
        <v>#REF!</v>
      </c>
      <c r="K495" t="s">
        <v>32</v>
      </c>
      <c r="L495" t="s">
        <v>4457</v>
      </c>
      <c r="M495" t="s">
        <v>4458</v>
      </c>
      <c r="N495" t="s">
        <v>4459</v>
      </c>
      <c r="O495" t="s">
        <v>4460</v>
      </c>
      <c r="P495" t="s">
        <v>4461</v>
      </c>
      <c r="Q495" t="s">
        <v>1802</v>
      </c>
      <c r="R495" t="s">
        <v>4462</v>
      </c>
      <c r="S495" t="s">
        <v>1124</v>
      </c>
      <c r="T495" t="s">
        <v>183</v>
      </c>
      <c r="U495" t="s">
        <v>42</v>
      </c>
      <c r="V495" t="s">
        <v>4463</v>
      </c>
      <c r="W495" t="s">
        <v>23</v>
      </c>
      <c r="X495" t="s">
        <v>4457</v>
      </c>
      <c r="Y495" t="str">
        <f t="shared" ca="1" si="7"/>
        <v>NOK</v>
      </c>
    </row>
    <row r="496" spans="1:25" x14ac:dyDescent="0.25">
      <c r="A496" t="s">
        <v>23</v>
      </c>
      <c r="B496" t="s">
        <v>4464</v>
      </c>
      <c r="C496" t="s">
        <v>25</v>
      </c>
      <c r="D496" t="s">
        <v>423</v>
      </c>
      <c r="E496" t="s">
        <v>45</v>
      </c>
      <c r="F496" t="s">
        <v>28</v>
      </c>
      <c r="G496" t="s">
        <v>29</v>
      </c>
      <c r="H496" t="s">
        <v>30</v>
      </c>
      <c r="I496" t="s">
        <v>1852</v>
      </c>
      <c r="J496" t="e">
        <f>VLOOKUP(I496,[1]!Tabela2[#All],2,0)</f>
        <v>#REF!</v>
      </c>
      <c r="K496" t="s">
        <v>32</v>
      </c>
      <c r="L496" t="s">
        <v>4465</v>
      </c>
      <c r="M496" t="s">
        <v>4466</v>
      </c>
      <c r="N496" t="s">
        <v>4467</v>
      </c>
      <c r="O496" t="s">
        <v>4468</v>
      </c>
      <c r="P496" t="s">
        <v>4469</v>
      </c>
      <c r="Q496" t="s">
        <v>4470</v>
      </c>
      <c r="R496" t="s">
        <v>3203</v>
      </c>
      <c r="S496" t="s">
        <v>4471</v>
      </c>
      <c r="T496" t="s">
        <v>40</v>
      </c>
      <c r="U496" t="s">
        <v>41</v>
      </c>
      <c r="V496" t="s">
        <v>42</v>
      </c>
      <c r="W496" t="s">
        <v>23</v>
      </c>
      <c r="X496" t="s">
        <v>4465</v>
      </c>
      <c r="Y496" t="str">
        <f t="shared" ca="1" si="7"/>
        <v>NOK</v>
      </c>
    </row>
    <row r="497" spans="1:25" x14ac:dyDescent="0.25">
      <c r="A497" t="s">
        <v>23</v>
      </c>
      <c r="B497" t="s">
        <v>4472</v>
      </c>
      <c r="C497" t="s">
        <v>25</v>
      </c>
      <c r="D497" t="s">
        <v>148</v>
      </c>
      <c r="E497" t="s">
        <v>149</v>
      </c>
      <c r="F497" t="s">
        <v>28</v>
      </c>
      <c r="G497" t="s">
        <v>29</v>
      </c>
      <c r="H497" t="s">
        <v>30</v>
      </c>
      <c r="I497" t="s">
        <v>4276</v>
      </c>
      <c r="J497" t="e">
        <f>VLOOKUP(I497,[1]!Tabela2[#All],2,0)</f>
        <v>#REF!</v>
      </c>
      <c r="K497" t="s">
        <v>151</v>
      </c>
      <c r="L497" t="s">
        <v>4473</v>
      </c>
      <c r="M497" t="s">
        <v>4474</v>
      </c>
      <c r="N497" t="s">
        <v>4475</v>
      </c>
      <c r="O497" t="s">
        <v>4469</v>
      </c>
      <c r="P497" t="s">
        <v>4476</v>
      </c>
      <c r="Q497" t="s">
        <v>4477</v>
      </c>
      <c r="R497" t="s">
        <v>4478</v>
      </c>
      <c r="S497" t="s">
        <v>807</v>
      </c>
      <c r="T497" t="s">
        <v>40</v>
      </c>
      <c r="U497" t="s">
        <v>41</v>
      </c>
      <c r="V497" t="s">
        <v>42</v>
      </c>
      <c r="W497" t="s">
        <v>23</v>
      </c>
      <c r="X497" t="s">
        <v>4473</v>
      </c>
      <c r="Y497" t="str">
        <f t="shared" ca="1" si="7"/>
        <v>NOK</v>
      </c>
    </row>
    <row r="498" spans="1:25" x14ac:dyDescent="0.25">
      <c r="A498" t="s">
        <v>23</v>
      </c>
      <c r="B498" t="s">
        <v>4479</v>
      </c>
      <c r="C498" t="s">
        <v>25</v>
      </c>
      <c r="D498" t="s">
        <v>314</v>
      </c>
      <c r="E498" t="s">
        <v>702</v>
      </c>
      <c r="F498" t="s">
        <v>315</v>
      </c>
      <c r="G498" t="s">
        <v>29</v>
      </c>
      <c r="H498" t="s">
        <v>316</v>
      </c>
      <c r="I498" t="s">
        <v>4480</v>
      </c>
      <c r="J498" t="e">
        <f>VLOOKUP(I498,[1]!Tabela2[#All],2,0)</f>
        <v>#REF!</v>
      </c>
      <c r="K498" t="s">
        <v>32</v>
      </c>
      <c r="L498" t="s">
        <v>4481</v>
      </c>
      <c r="M498" t="s">
        <v>4482</v>
      </c>
      <c r="N498" t="s">
        <v>4483</v>
      </c>
      <c r="O498" t="s">
        <v>4484</v>
      </c>
      <c r="P498" t="s">
        <v>4485</v>
      </c>
      <c r="Q498" t="s">
        <v>4486</v>
      </c>
      <c r="R498" t="s">
        <v>4487</v>
      </c>
      <c r="S498" t="s">
        <v>4488</v>
      </c>
      <c r="T498" t="s">
        <v>183</v>
      </c>
      <c r="U498" t="s">
        <v>42</v>
      </c>
      <c r="V498" t="s">
        <v>2500</v>
      </c>
      <c r="W498" t="s">
        <v>23</v>
      </c>
      <c r="X498" t="s">
        <v>4481</v>
      </c>
      <c r="Y498" t="str">
        <f t="shared" ca="1" si="7"/>
        <v>NOK</v>
      </c>
    </row>
    <row r="499" spans="1:25" x14ac:dyDescent="0.25">
      <c r="A499" t="s">
        <v>23</v>
      </c>
      <c r="B499" t="s">
        <v>4489</v>
      </c>
      <c r="C499" t="s">
        <v>25</v>
      </c>
      <c r="D499" t="s">
        <v>1172</v>
      </c>
      <c r="E499" t="s">
        <v>424</v>
      </c>
      <c r="F499" t="s">
        <v>28</v>
      </c>
      <c r="G499" t="s">
        <v>29</v>
      </c>
      <c r="H499" t="s">
        <v>30</v>
      </c>
      <c r="I499" t="s">
        <v>4490</v>
      </c>
      <c r="J499" t="e">
        <f>VLOOKUP(I499,[1]!Tabela2[#All],2,0)</f>
        <v>#REF!</v>
      </c>
      <c r="K499" t="s">
        <v>32</v>
      </c>
      <c r="L499" t="s">
        <v>4491</v>
      </c>
      <c r="M499" t="s">
        <v>4492</v>
      </c>
      <c r="N499" t="s">
        <v>4493</v>
      </c>
      <c r="O499" t="s">
        <v>4494</v>
      </c>
      <c r="P499" t="s">
        <v>4495</v>
      </c>
      <c r="Q499" t="s">
        <v>4496</v>
      </c>
      <c r="R499" t="s">
        <v>1552</v>
      </c>
      <c r="S499" t="s">
        <v>4497</v>
      </c>
      <c r="T499" t="s">
        <v>40</v>
      </c>
      <c r="U499" t="s">
        <v>77</v>
      </c>
      <c r="V499" t="s">
        <v>42</v>
      </c>
      <c r="W499" t="s">
        <v>23</v>
      </c>
      <c r="X499" t="s">
        <v>4491</v>
      </c>
      <c r="Y499" t="str">
        <f t="shared" ca="1" si="7"/>
        <v>NOK</v>
      </c>
    </row>
    <row r="500" spans="1:25" x14ac:dyDescent="0.25">
      <c r="A500" t="s">
        <v>23</v>
      </c>
      <c r="B500" t="s">
        <v>4498</v>
      </c>
      <c r="C500" t="s">
        <v>25</v>
      </c>
      <c r="D500" t="s">
        <v>423</v>
      </c>
      <c r="E500" t="s">
        <v>1278</v>
      </c>
      <c r="F500" t="s">
        <v>28</v>
      </c>
      <c r="G500" t="s">
        <v>29</v>
      </c>
      <c r="H500" t="s">
        <v>30</v>
      </c>
      <c r="I500" t="s">
        <v>1362</v>
      </c>
      <c r="J500" t="e">
        <f>VLOOKUP(I500,[1]!Tabela2[#All],2,0)</f>
        <v>#REF!</v>
      </c>
      <c r="K500" t="s">
        <v>32</v>
      </c>
      <c r="L500" t="s">
        <v>4499</v>
      </c>
      <c r="M500" t="s">
        <v>4500</v>
      </c>
      <c r="N500" t="s">
        <v>4501</v>
      </c>
      <c r="O500" t="s">
        <v>4502</v>
      </c>
      <c r="P500" t="s">
        <v>4503</v>
      </c>
      <c r="Q500" t="s">
        <v>4504</v>
      </c>
      <c r="R500" t="s">
        <v>4505</v>
      </c>
      <c r="S500" t="s">
        <v>3037</v>
      </c>
      <c r="T500" t="s">
        <v>40</v>
      </c>
      <c r="U500" t="s">
        <v>77</v>
      </c>
      <c r="V500" t="s">
        <v>42</v>
      </c>
      <c r="W500" t="s">
        <v>23</v>
      </c>
      <c r="X500" t="s">
        <v>4499</v>
      </c>
      <c r="Y500" t="str">
        <f t="shared" ca="1" si="7"/>
        <v>NOK</v>
      </c>
    </row>
    <row r="501" spans="1:25" x14ac:dyDescent="0.25">
      <c r="A501" t="s">
        <v>23</v>
      </c>
      <c r="B501" t="s">
        <v>4506</v>
      </c>
      <c r="C501" t="s">
        <v>25</v>
      </c>
      <c r="D501" t="s">
        <v>423</v>
      </c>
      <c r="E501" t="s">
        <v>88</v>
      </c>
      <c r="F501" t="s">
        <v>28</v>
      </c>
      <c r="G501" t="s">
        <v>29</v>
      </c>
      <c r="H501" t="s">
        <v>30</v>
      </c>
      <c r="I501" t="s">
        <v>2424</v>
      </c>
      <c r="J501" t="e">
        <f>VLOOKUP(I501,[1]!Tabela2[#All],2,0)</f>
        <v>#REF!</v>
      </c>
      <c r="K501" t="s">
        <v>32</v>
      </c>
      <c r="L501" t="s">
        <v>4507</v>
      </c>
      <c r="M501" t="s">
        <v>4508</v>
      </c>
      <c r="N501" t="s">
        <v>4509</v>
      </c>
      <c r="O501" t="s">
        <v>4510</v>
      </c>
      <c r="P501" t="s">
        <v>4511</v>
      </c>
      <c r="Q501" t="s">
        <v>4512</v>
      </c>
      <c r="R501" t="s">
        <v>1084</v>
      </c>
      <c r="S501" t="s">
        <v>4513</v>
      </c>
      <c r="T501" t="s">
        <v>40</v>
      </c>
      <c r="U501" t="s">
        <v>401</v>
      </c>
      <c r="V501" t="s">
        <v>42</v>
      </c>
      <c r="W501" t="s">
        <v>23</v>
      </c>
      <c r="X501" t="s">
        <v>4507</v>
      </c>
      <c r="Y501" t="str">
        <f t="shared" ca="1" si="7"/>
        <v>NOK</v>
      </c>
    </row>
    <row r="502" spans="1:25" x14ac:dyDescent="0.25">
      <c r="A502" t="s">
        <v>23</v>
      </c>
      <c r="B502" t="s">
        <v>4514</v>
      </c>
      <c r="C502" t="s">
        <v>25</v>
      </c>
      <c r="D502" t="s">
        <v>44</v>
      </c>
      <c r="E502" t="s">
        <v>292</v>
      </c>
      <c r="F502" t="s">
        <v>28</v>
      </c>
      <c r="G502" t="s">
        <v>29</v>
      </c>
      <c r="H502" t="s">
        <v>30</v>
      </c>
      <c r="I502" t="s">
        <v>4515</v>
      </c>
      <c r="J502" t="e">
        <f>VLOOKUP(I502,[1]!Tabela2[#All],2,0)</f>
        <v>#REF!</v>
      </c>
      <c r="K502" t="s">
        <v>32</v>
      </c>
      <c r="L502" t="s">
        <v>4516</v>
      </c>
      <c r="M502" t="s">
        <v>4517</v>
      </c>
      <c r="N502" t="s">
        <v>4518</v>
      </c>
      <c r="O502" t="s">
        <v>4519</v>
      </c>
      <c r="P502" t="s">
        <v>4520</v>
      </c>
      <c r="Q502" t="s">
        <v>4521</v>
      </c>
      <c r="R502" t="s">
        <v>4522</v>
      </c>
      <c r="S502" t="s">
        <v>4523</v>
      </c>
      <c r="T502" t="s">
        <v>40</v>
      </c>
      <c r="U502" t="s">
        <v>41</v>
      </c>
      <c r="V502" t="s">
        <v>42</v>
      </c>
      <c r="W502" t="s">
        <v>23</v>
      </c>
      <c r="X502" t="s">
        <v>4516</v>
      </c>
      <c r="Y502" t="str">
        <f t="shared" ca="1" si="7"/>
        <v>NOK</v>
      </c>
    </row>
    <row r="503" spans="1:25" x14ac:dyDescent="0.25">
      <c r="A503" t="s">
        <v>23</v>
      </c>
      <c r="B503" t="s">
        <v>4524</v>
      </c>
      <c r="C503" t="s">
        <v>25</v>
      </c>
      <c r="D503" t="s">
        <v>314</v>
      </c>
      <c r="E503" t="s">
        <v>762</v>
      </c>
      <c r="F503" t="s">
        <v>315</v>
      </c>
      <c r="G503" t="s">
        <v>29</v>
      </c>
      <c r="H503" t="s">
        <v>316</v>
      </c>
      <c r="I503" t="s">
        <v>425</v>
      </c>
      <c r="J503" t="e">
        <f>VLOOKUP(I503,[1]!Tabela2[#All],2,0)</f>
        <v>#REF!</v>
      </c>
      <c r="K503" t="s">
        <v>32</v>
      </c>
      <c r="L503" t="s">
        <v>4525</v>
      </c>
      <c r="M503" t="s">
        <v>4526</v>
      </c>
      <c r="N503" t="s">
        <v>4518</v>
      </c>
      <c r="O503" t="s">
        <v>4519</v>
      </c>
      <c r="P503" t="s">
        <v>4527</v>
      </c>
      <c r="Q503" t="s">
        <v>4528</v>
      </c>
      <c r="R503" t="s">
        <v>216</v>
      </c>
      <c r="S503" t="s">
        <v>4529</v>
      </c>
      <c r="T503" t="s">
        <v>183</v>
      </c>
      <c r="U503" t="s">
        <v>42</v>
      </c>
      <c r="V503" t="s">
        <v>3968</v>
      </c>
      <c r="W503" t="s">
        <v>23</v>
      </c>
      <c r="X503" t="s">
        <v>4525</v>
      </c>
      <c r="Y503" t="str">
        <f t="shared" ca="1" si="7"/>
        <v>NOK</v>
      </c>
    </row>
    <row r="504" spans="1:25" x14ac:dyDescent="0.25">
      <c r="A504" t="s">
        <v>23</v>
      </c>
      <c r="B504" t="s">
        <v>4530</v>
      </c>
      <c r="C504" t="s">
        <v>25</v>
      </c>
      <c r="D504" t="s">
        <v>67</v>
      </c>
      <c r="E504" t="s">
        <v>702</v>
      </c>
      <c r="F504" t="s">
        <v>28</v>
      </c>
      <c r="G504" t="s">
        <v>29</v>
      </c>
      <c r="H504" t="s">
        <v>30</v>
      </c>
      <c r="I504" t="s">
        <v>951</v>
      </c>
      <c r="J504" t="e">
        <f>VLOOKUP(I504,[1]!Tabela2[#All],2,0)</f>
        <v>#REF!</v>
      </c>
      <c r="K504" t="s">
        <v>32</v>
      </c>
      <c r="L504" t="s">
        <v>4531</v>
      </c>
      <c r="M504" t="s">
        <v>4532</v>
      </c>
      <c r="N504" t="s">
        <v>4533</v>
      </c>
      <c r="O504" t="s">
        <v>4534</v>
      </c>
      <c r="P504" t="s">
        <v>4535</v>
      </c>
      <c r="Q504" t="s">
        <v>4536</v>
      </c>
      <c r="R504" t="s">
        <v>566</v>
      </c>
      <c r="S504" t="s">
        <v>4537</v>
      </c>
      <c r="T504" t="s">
        <v>40</v>
      </c>
      <c r="U504" t="s">
        <v>77</v>
      </c>
      <c r="V504" t="s">
        <v>42</v>
      </c>
      <c r="W504" t="s">
        <v>23</v>
      </c>
      <c r="X504" t="s">
        <v>4531</v>
      </c>
      <c r="Y504" t="str">
        <f t="shared" ca="1" si="7"/>
        <v>NOK</v>
      </c>
    </row>
    <row r="505" spans="1:25" x14ac:dyDescent="0.25">
      <c r="A505" t="s">
        <v>23</v>
      </c>
      <c r="B505" t="s">
        <v>4538</v>
      </c>
      <c r="C505" t="s">
        <v>25</v>
      </c>
      <c r="D505" t="s">
        <v>611</v>
      </c>
      <c r="E505" t="s">
        <v>173</v>
      </c>
      <c r="F505" t="s">
        <v>28</v>
      </c>
      <c r="G505" t="s">
        <v>29</v>
      </c>
      <c r="H505" t="s">
        <v>30</v>
      </c>
      <c r="I505" t="s">
        <v>4539</v>
      </c>
      <c r="J505" t="e">
        <f>VLOOKUP(I505,[1]!Tabela2[#All],2,0)</f>
        <v>#REF!</v>
      </c>
      <c r="K505" t="s">
        <v>32</v>
      </c>
      <c r="L505" t="s">
        <v>4540</v>
      </c>
      <c r="M505" t="s">
        <v>4541</v>
      </c>
      <c r="N505" t="s">
        <v>4520</v>
      </c>
      <c r="O505" t="s">
        <v>4542</v>
      </c>
      <c r="P505" t="s">
        <v>4543</v>
      </c>
      <c r="Q505" t="s">
        <v>4544</v>
      </c>
      <c r="R505" t="s">
        <v>4545</v>
      </c>
      <c r="S505" t="s">
        <v>4546</v>
      </c>
      <c r="T505" t="s">
        <v>40</v>
      </c>
      <c r="U505" t="s">
        <v>77</v>
      </c>
      <c r="V505" t="s">
        <v>42</v>
      </c>
      <c r="W505" t="s">
        <v>23</v>
      </c>
      <c r="X505" t="s">
        <v>4540</v>
      </c>
      <c r="Y505" t="str">
        <f t="shared" ca="1" si="7"/>
        <v>NOK</v>
      </c>
    </row>
    <row r="506" spans="1:25" x14ac:dyDescent="0.25">
      <c r="A506" t="s">
        <v>23</v>
      </c>
      <c r="B506" t="s">
        <v>4547</v>
      </c>
      <c r="C506" t="s">
        <v>25</v>
      </c>
      <c r="D506" t="s">
        <v>611</v>
      </c>
      <c r="E506" t="s">
        <v>681</v>
      </c>
      <c r="F506" t="s">
        <v>28</v>
      </c>
      <c r="G506" t="s">
        <v>29</v>
      </c>
      <c r="H506" t="s">
        <v>30</v>
      </c>
      <c r="I506" t="s">
        <v>4548</v>
      </c>
      <c r="J506" t="e">
        <f>VLOOKUP(I506,[1]!Tabela2[#All],2,0)</f>
        <v>#REF!</v>
      </c>
      <c r="K506" t="s">
        <v>32</v>
      </c>
      <c r="L506" t="s">
        <v>4549</v>
      </c>
      <c r="M506" t="s">
        <v>4550</v>
      </c>
      <c r="N506" t="s">
        <v>4551</v>
      </c>
      <c r="O506" t="s">
        <v>4552</v>
      </c>
      <c r="P506" t="s">
        <v>4553</v>
      </c>
      <c r="Q506" t="s">
        <v>2091</v>
      </c>
      <c r="R506" t="s">
        <v>4554</v>
      </c>
      <c r="S506" t="s">
        <v>4334</v>
      </c>
      <c r="T506" t="s">
        <v>40</v>
      </c>
      <c r="U506" t="s">
        <v>65</v>
      </c>
      <c r="V506" t="s">
        <v>42</v>
      </c>
      <c r="W506" t="s">
        <v>23</v>
      </c>
      <c r="X506" t="s">
        <v>4549</v>
      </c>
      <c r="Y506" t="str">
        <f t="shared" ca="1" si="7"/>
        <v>NOK</v>
      </c>
    </row>
    <row r="507" spans="1:25" x14ac:dyDescent="0.25">
      <c r="A507" t="s">
        <v>23</v>
      </c>
      <c r="B507" t="s">
        <v>4555</v>
      </c>
      <c r="C507" t="s">
        <v>25</v>
      </c>
      <c r="D507" t="s">
        <v>161</v>
      </c>
      <c r="E507" t="s">
        <v>240</v>
      </c>
      <c r="F507" t="s">
        <v>28</v>
      </c>
      <c r="G507" t="s">
        <v>29</v>
      </c>
      <c r="H507" t="s">
        <v>30</v>
      </c>
      <c r="I507" t="s">
        <v>1805</v>
      </c>
      <c r="J507" t="e">
        <f>VLOOKUP(I507,[1]!Tabela2[#All],2,0)</f>
        <v>#REF!</v>
      </c>
      <c r="K507" t="s">
        <v>32</v>
      </c>
      <c r="L507" t="s">
        <v>4556</v>
      </c>
      <c r="M507" t="s">
        <v>4557</v>
      </c>
      <c r="N507" t="s">
        <v>2784</v>
      </c>
      <c r="O507" t="s">
        <v>4558</v>
      </c>
      <c r="P507" t="s">
        <v>4559</v>
      </c>
      <c r="Q507" t="s">
        <v>1368</v>
      </c>
      <c r="R507" t="s">
        <v>2020</v>
      </c>
      <c r="S507" t="s">
        <v>336</v>
      </c>
      <c r="T507" t="s">
        <v>40</v>
      </c>
      <c r="U507" t="s">
        <v>54</v>
      </c>
      <c r="V507" t="s">
        <v>42</v>
      </c>
      <c r="W507" t="s">
        <v>23</v>
      </c>
      <c r="X507" t="s">
        <v>4556</v>
      </c>
      <c r="Y507" t="str">
        <f t="shared" ca="1" si="7"/>
        <v>NOK</v>
      </c>
    </row>
    <row r="508" spans="1:25" x14ac:dyDescent="0.25">
      <c r="A508" t="s">
        <v>23</v>
      </c>
      <c r="B508" t="s">
        <v>4560</v>
      </c>
      <c r="C508" t="s">
        <v>25</v>
      </c>
      <c r="D508" t="s">
        <v>67</v>
      </c>
      <c r="E508" t="s">
        <v>589</v>
      </c>
      <c r="F508" t="s">
        <v>28</v>
      </c>
      <c r="G508" t="s">
        <v>29</v>
      </c>
      <c r="H508" t="s">
        <v>30</v>
      </c>
      <c r="I508" t="s">
        <v>1487</v>
      </c>
      <c r="J508" t="e">
        <f>VLOOKUP(I508,[1]!Tabela2[#All],2,0)</f>
        <v>#REF!</v>
      </c>
      <c r="K508" t="s">
        <v>32</v>
      </c>
      <c r="L508" t="s">
        <v>4561</v>
      </c>
      <c r="M508" t="s">
        <v>4562</v>
      </c>
      <c r="N508" t="s">
        <v>4563</v>
      </c>
      <c r="O508" t="s">
        <v>4564</v>
      </c>
      <c r="P508" t="s">
        <v>4565</v>
      </c>
      <c r="Q508" t="s">
        <v>3348</v>
      </c>
      <c r="R508" t="s">
        <v>1390</v>
      </c>
      <c r="S508" t="s">
        <v>4566</v>
      </c>
      <c r="T508" t="s">
        <v>40</v>
      </c>
      <c r="U508" t="s">
        <v>54</v>
      </c>
      <c r="V508" t="s">
        <v>42</v>
      </c>
      <c r="W508" t="s">
        <v>23</v>
      </c>
      <c r="X508" t="s">
        <v>4561</v>
      </c>
      <c r="Y508" t="str">
        <f t="shared" ca="1" si="7"/>
        <v>NOK</v>
      </c>
    </row>
    <row r="509" spans="1:25" x14ac:dyDescent="0.25">
      <c r="A509" t="s">
        <v>23</v>
      </c>
      <c r="B509" t="s">
        <v>4567</v>
      </c>
      <c r="C509" t="s">
        <v>25</v>
      </c>
      <c r="D509" t="s">
        <v>67</v>
      </c>
      <c r="E509" t="s">
        <v>589</v>
      </c>
      <c r="F509" t="s">
        <v>28</v>
      </c>
      <c r="G509" t="s">
        <v>29</v>
      </c>
      <c r="H509" t="s">
        <v>30</v>
      </c>
      <c r="I509" t="s">
        <v>413</v>
      </c>
      <c r="J509" t="e">
        <f>VLOOKUP(I509,[1]!Tabela2[#All],2,0)</f>
        <v>#REF!</v>
      </c>
      <c r="K509" t="s">
        <v>32</v>
      </c>
      <c r="L509" t="s">
        <v>4568</v>
      </c>
      <c r="M509" t="s">
        <v>4569</v>
      </c>
      <c r="N509" t="s">
        <v>4570</v>
      </c>
      <c r="O509" t="s">
        <v>4571</v>
      </c>
      <c r="P509" t="s">
        <v>4572</v>
      </c>
      <c r="Q509" t="s">
        <v>4573</v>
      </c>
      <c r="R509" t="s">
        <v>4304</v>
      </c>
      <c r="S509" t="s">
        <v>4566</v>
      </c>
      <c r="T509" t="s">
        <v>40</v>
      </c>
      <c r="U509" t="s">
        <v>77</v>
      </c>
      <c r="V509" t="s">
        <v>42</v>
      </c>
      <c r="W509" t="s">
        <v>23</v>
      </c>
      <c r="X509" t="s">
        <v>4568</v>
      </c>
      <c r="Y509" t="str">
        <f t="shared" ca="1" si="7"/>
        <v>NOK</v>
      </c>
    </row>
    <row r="510" spans="1:25" x14ac:dyDescent="0.25">
      <c r="A510" t="s">
        <v>23</v>
      </c>
      <c r="B510" t="s">
        <v>4574</v>
      </c>
      <c r="C510" t="s">
        <v>25</v>
      </c>
      <c r="D510" t="s">
        <v>197</v>
      </c>
      <c r="E510" t="s">
        <v>88</v>
      </c>
      <c r="F510" t="s">
        <v>28</v>
      </c>
      <c r="G510" t="s">
        <v>29</v>
      </c>
      <c r="H510" t="s">
        <v>30</v>
      </c>
      <c r="I510" t="s">
        <v>282</v>
      </c>
      <c r="J510" t="e">
        <f>VLOOKUP(I510,[1]!Tabela2[#All],2,0)</f>
        <v>#REF!</v>
      </c>
      <c r="K510" t="s">
        <v>32</v>
      </c>
      <c r="L510" t="s">
        <v>4575</v>
      </c>
      <c r="M510" t="s">
        <v>4576</v>
      </c>
      <c r="N510" t="s">
        <v>4577</v>
      </c>
      <c r="O510" t="s">
        <v>4578</v>
      </c>
      <c r="P510" t="s">
        <v>4579</v>
      </c>
      <c r="Q510" t="s">
        <v>4580</v>
      </c>
      <c r="R510" t="s">
        <v>2039</v>
      </c>
      <c r="S510" t="s">
        <v>3748</v>
      </c>
      <c r="T510" t="s">
        <v>40</v>
      </c>
      <c r="U510" t="s">
        <v>77</v>
      </c>
      <c r="V510" t="s">
        <v>42</v>
      </c>
      <c r="W510" t="s">
        <v>23</v>
      </c>
      <c r="X510" t="s">
        <v>4575</v>
      </c>
      <c r="Y510" t="str">
        <f t="shared" ca="1" si="7"/>
        <v>NOK</v>
      </c>
    </row>
    <row r="511" spans="1:25" x14ac:dyDescent="0.25">
      <c r="A511" t="s">
        <v>23</v>
      </c>
      <c r="B511" t="s">
        <v>4581</v>
      </c>
      <c r="C511" t="s">
        <v>25</v>
      </c>
      <c r="D511" t="s">
        <v>98</v>
      </c>
      <c r="E511" t="s">
        <v>45</v>
      </c>
      <c r="F511" t="s">
        <v>28</v>
      </c>
      <c r="G511" t="s">
        <v>29</v>
      </c>
      <c r="H511" t="s">
        <v>30</v>
      </c>
      <c r="I511" t="s">
        <v>4582</v>
      </c>
      <c r="J511" t="e">
        <f>VLOOKUP(I511,[1]!Tabela2[#All],2,0)</f>
        <v>#REF!</v>
      </c>
      <c r="K511" t="s">
        <v>32</v>
      </c>
      <c r="L511" t="s">
        <v>4583</v>
      </c>
      <c r="M511" t="s">
        <v>4584</v>
      </c>
      <c r="N511" t="s">
        <v>4585</v>
      </c>
      <c r="O511" t="s">
        <v>4586</v>
      </c>
      <c r="P511" t="s">
        <v>4587</v>
      </c>
      <c r="Q511" t="s">
        <v>4588</v>
      </c>
      <c r="R511" t="s">
        <v>3790</v>
      </c>
      <c r="S511" t="s">
        <v>4589</v>
      </c>
      <c r="T511" t="s">
        <v>40</v>
      </c>
      <c r="U511" t="s">
        <v>54</v>
      </c>
      <c r="V511" t="s">
        <v>42</v>
      </c>
      <c r="W511" t="s">
        <v>23</v>
      </c>
      <c r="X511" t="s">
        <v>4583</v>
      </c>
      <c r="Y511" t="str">
        <f t="shared" ca="1" si="7"/>
        <v>NOK</v>
      </c>
    </row>
    <row r="512" spans="1:25" x14ac:dyDescent="0.25">
      <c r="A512" t="s">
        <v>23</v>
      </c>
      <c r="B512" t="s">
        <v>4590</v>
      </c>
      <c r="C512" t="s">
        <v>25</v>
      </c>
      <c r="D512" t="s">
        <v>197</v>
      </c>
      <c r="E512" t="s">
        <v>88</v>
      </c>
      <c r="F512" t="s">
        <v>28</v>
      </c>
      <c r="G512" t="s">
        <v>29</v>
      </c>
      <c r="H512" t="s">
        <v>30</v>
      </c>
      <c r="I512" t="s">
        <v>4255</v>
      </c>
      <c r="J512" t="e">
        <f>VLOOKUP(I512,[1]!Tabela2[#All],2,0)</f>
        <v>#REF!</v>
      </c>
      <c r="K512" t="s">
        <v>32</v>
      </c>
      <c r="L512" t="s">
        <v>4591</v>
      </c>
      <c r="M512" t="s">
        <v>4592</v>
      </c>
      <c r="N512" t="s">
        <v>4593</v>
      </c>
      <c r="O512" t="s">
        <v>4594</v>
      </c>
      <c r="P512" t="s">
        <v>4595</v>
      </c>
      <c r="Q512" t="s">
        <v>4596</v>
      </c>
      <c r="R512" t="s">
        <v>740</v>
      </c>
      <c r="S512" t="s">
        <v>4597</v>
      </c>
      <c r="T512" t="s">
        <v>40</v>
      </c>
      <c r="U512" t="s">
        <v>65</v>
      </c>
      <c r="V512" t="s">
        <v>42</v>
      </c>
      <c r="W512" t="s">
        <v>23</v>
      </c>
      <c r="X512" t="s">
        <v>4591</v>
      </c>
      <c r="Y512" t="str">
        <f t="shared" ca="1" si="7"/>
        <v>NOK</v>
      </c>
    </row>
    <row r="513" spans="1:25" x14ac:dyDescent="0.25">
      <c r="A513" t="s">
        <v>23</v>
      </c>
      <c r="B513" t="s">
        <v>4598</v>
      </c>
      <c r="C513" t="s">
        <v>25</v>
      </c>
      <c r="D513" t="s">
        <v>349</v>
      </c>
      <c r="E513" t="s">
        <v>173</v>
      </c>
      <c r="F513" t="s">
        <v>28</v>
      </c>
      <c r="G513" t="s">
        <v>29</v>
      </c>
      <c r="H513" t="s">
        <v>30</v>
      </c>
      <c r="I513" t="s">
        <v>128</v>
      </c>
      <c r="J513" t="e">
        <f>VLOOKUP(I513,[1]!Tabela2[#All],2,0)</f>
        <v>#REF!</v>
      </c>
      <c r="K513" t="s">
        <v>32</v>
      </c>
      <c r="L513" t="s">
        <v>4599</v>
      </c>
      <c r="M513" t="s">
        <v>4600</v>
      </c>
      <c r="N513" t="s">
        <v>4601</v>
      </c>
      <c r="O513" t="s">
        <v>4602</v>
      </c>
      <c r="P513" t="s">
        <v>4603</v>
      </c>
      <c r="Q513" t="s">
        <v>4604</v>
      </c>
      <c r="R513" t="s">
        <v>2567</v>
      </c>
      <c r="S513" t="s">
        <v>4605</v>
      </c>
      <c r="T513" t="s">
        <v>40</v>
      </c>
      <c r="U513" t="s">
        <v>54</v>
      </c>
      <c r="V513" t="s">
        <v>42</v>
      </c>
      <c r="W513" t="s">
        <v>23</v>
      </c>
      <c r="X513" t="s">
        <v>4599</v>
      </c>
      <c r="Y513" t="str">
        <f t="shared" ca="1" si="7"/>
        <v>NOK</v>
      </c>
    </row>
    <row r="514" spans="1:25" x14ac:dyDescent="0.25">
      <c r="A514" t="s">
        <v>23</v>
      </c>
      <c r="B514" t="s">
        <v>4606</v>
      </c>
      <c r="C514" t="s">
        <v>25</v>
      </c>
      <c r="D514" t="s">
        <v>611</v>
      </c>
      <c r="E514" t="s">
        <v>304</v>
      </c>
      <c r="F514" t="s">
        <v>28</v>
      </c>
      <c r="G514" t="s">
        <v>29</v>
      </c>
      <c r="H514" t="s">
        <v>30</v>
      </c>
      <c r="I514" t="s">
        <v>4607</v>
      </c>
      <c r="J514" t="e">
        <f>VLOOKUP(I514,[1]!Tabela2[#All],2,0)</f>
        <v>#REF!</v>
      </c>
      <c r="K514" t="s">
        <v>32</v>
      </c>
      <c r="L514" t="s">
        <v>4608</v>
      </c>
      <c r="M514" t="s">
        <v>4609</v>
      </c>
      <c r="N514" t="s">
        <v>4610</v>
      </c>
      <c r="O514" t="s">
        <v>4611</v>
      </c>
      <c r="P514" t="s">
        <v>4612</v>
      </c>
      <c r="Q514" t="s">
        <v>4613</v>
      </c>
      <c r="R514" t="s">
        <v>4614</v>
      </c>
      <c r="S514" t="s">
        <v>4615</v>
      </c>
      <c r="T514" t="s">
        <v>40</v>
      </c>
      <c r="U514" t="s">
        <v>54</v>
      </c>
      <c r="V514" t="s">
        <v>42</v>
      </c>
      <c r="W514" t="s">
        <v>23</v>
      </c>
      <c r="X514" t="s">
        <v>4608</v>
      </c>
      <c r="Y514" t="str">
        <f t="shared" ca="1" si="7"/>
        <v>NOK</v>
      </c>
    </row>
    <row r="515" spans="1:25" x14ac:dyDescent="0.25">
      <c r="A515" t="s">
        <v>23</v>
      </c>
      <c r="B515" t="s">
        <v>4616</v>
      </c>
      <c r="C515" t="s">
        <v>25</v>
      </c>
      <c r="D515" t="s">
        <v>161</v>
      </c>
      <c r="E515" t="s">
        <v>173</v>
      </c>
      <c r="F515" t="s">
        <v>28</v>
      </c>
      <c r="G515" t="s">
        <v>29</v>
      </c>
      <c r="H515" t="s">
        <v>30</v>
      </c>
      <c r="I515" t="s">
        <v>4617</v>
      </c>
      <c r="J515" t="e">
        <f>VLOOKUP(I515,[1]!Tabela2[#All],2,0)</f>
        <v>#REF!</v>
      </c>
      <c r="K515" t="s">
        <v>32</v>
      </c>
      <c r="L515" t="s">
        <v>4618</v>
      </c>
      <c r="M515" t="s">
        <v>4619</v>
      </c>
      <c r="N515" t="s">
        <v>4620</v>
      </c>
      <c r="O515" t="s">
        <v>4621</v>
      </c>
      <c r="P515" t="s">
        <v>4622</v>
      </c>
      <c r="Q515" t="s">
        <v>4623</v>
      </c>
      <c r="R515" t="s">
        <v>2187</v>
      </c>
      <c r="S515" t="s">
        <v>4624</v>
      </c>
      <c r="T515" t="s">
        <v>40</v>
      </c>
      <c r="U515" t="s">
        <v>41</v>
      </c>
      <c r="V515" t="s">
        <v>42</v>
      </c>
      <c r="W515" t="s">
        <v>23</v>
      </c>
      <c r="X515" t="s">
        <v>4618</v>
      </c>
      <c r="Y515" t="str">
        <f t="shared" ref="Y515:Y578" ca="1" si="8">IF(AND(TEXT(M515,"DD/MM/AA")*1=$AB$4,HOUR(M515)=$AB$3),"OK","NOK")</f>
        <v>NOK</v>
      </c>
    </row>
    <row r="516" spans="1:25" x14ac:dyDescent="0.25">
      <c r="A516" t="s">
        <v>23</v>
      </c>
      <c r="B516" t="s">
        <v>4625</v>
      </c>
      <c r="C516" t="s">
        <v>25</v>
      </c>
      <c r="D516" t="s">
        <v>611</v>
      </c>
      <c r="E516" t="s">
        <v>162</v>
      </c>
      <c r="F516" t="s">
        <v>28</v>
      </c>
      <c r="G516" t="s">
        <v>29</v>
      </c>
      <c r="H516" t="s">
        <v>30</v>
      </c>
      <c r="I516" t="s">
        <v>4626</v>
      </c>
      <c r="J516" t="e">
        <f>VLOOKUP(I516,[1]!Tabela2[#All],2,0)</f>
        <v>#REF!</v>
      </c>
      <c r="K516" t="s">
        <v>32</v>
      </c>
      <c r="L516" t="s">
        <v>4627</v>
      </c>
      <c r="M516" t="s">
        <v>4628</v>
      </c>
      <c r="N516" t="s">
        <v>4629</v>
      </c>
      <c r="O516" t="s">
        <v>4630</v>
      </c>
      <c r="P516" t="s">
        <v>4631</v>
      </c>
      <c r="Q516" t="s">
        <v>668</v>
      </c>
      <c r="R516" t="s">
        <v>4632</v>
      </c>
      <c r="S516" t="s">
        <v>4633</v>
      </c>
      <c r="T516" t="s">
        <v>40</v>
      </c>
      <c r="U516" t="s">
        <v>41</v>
      </c>
      <c r="V516" t="s">
        <v>42</v>
      </c>
      <c r="W516" t="s">
        <v>23</v>
      </c>
      <c r="X516" t="s">
        <v>4627</v>
      </c>
      <c r="Y516" t="str">
        <f t="shared" ca="1" si="8"/>
        <v>NOK</v>
      </c>
    </row>
    <row r="517" spans="1:25" x14ac:dyDescent="0.25">
      <c r="A517" t="s">
        <v>23</v>
      </c>
      <c r="B517" t="s">
        <v>4634</v>
      </c>
      <c r="C517" t="s">
        <v>25</v>
      </c>
      <c r="D517" t="s">
        <v>148</v>
      </c>
      <c r="E517" t="s">
        <v>99</v>
      </c>
      <c r="F517" t="s">
        <v>28</v>
      </c>
      <c r="G517" t="s">
        <v>29</v>
      </c>
      <c r="H517" t="s">
        <v>30</v>
      </c>
      <c r="I517" t="s">
        <v>1240</v>
      </c>
      <c r="J517" t="e">
        <f>VLOOKUP(I517,[1]!Tabela2[#All],2,0)</f>
        <v>#REF!</v>
      </c>
      <c r="K517" t="s">
        <v>151</v>
      </c>
      <c r="L517" t="s">
        <v>4635</v>
      </c>
      <c r="M517" t="s">
        <v>4636</v>
      </c>
      <c r="N517" t="s">
        <v>4637</v>
      </c>
      <c r="O517" t="s">
        <v>4638</v>
      </c>
      <c r="P517" t="s">
        <v>4639</v>
      </c>
      <c r="Q517" t="s">
        <v>4640</v>
      </c>
      <c r="R517" t="s">
        <v>4641</v>
      </c>
      <c r="S517" t="s">
        <v>4642</v>
      </c>
      <c r="T517" t="s">
        <v>40</v>
      </c>
      <c r="U517" t="s">
        <v>77</v>
      </c>
      <c r="V517" t="s">
        <v>42</v>
      </c>
      <c r="W517" t="s">
        <v>23</v>
      </c>
      <c r="X517" t="s">
        <v>4635</v>
      </c>
      <c r="Y517" t="str">
        <f t="shared" ca="1" si="8"/>
        <v>NOK</v>
      </c>
    </row>
    <row r="518" spans="1:25" x14ac:dyDescent="0.25">
      <c r="A518" t="s">
        <v>23</v>
      </c>
      <c r="B518" t="s">
        <v>4643</v>
      </c>
      <c r="C518" t="s">
        <v>25</v>
      </c>
      <c r="D518" t="s">
        <v>423</v>
      </c>
      <c r="E518" t="s">
        <v>1278</v>
      </c>
      <c r="F518" t="s">
        <v>28</v>
      </c>
      <c r="G518" t="s">
        <v>29</v>
      </c>
      <c r="H518" t="s">
        <v>30</v>
      </c>
      <c r="I518" t="s">
        <v>3295</v>
      </c>
      <c r="J518" t="e">
        <f>VLOOKUP(I518,[1]!Tabela2[#All],2,0)</f>
        <v>#REF!</v>
      </c>
      <c r="K518" t="s">
        <v>32</v>
      </c>
      <c r="L518" t="s">
        <v>4644</v>
      </c>
      <c r="M518" t="s">
        <v>4645</v>
      </c>
      <c r="N518" t="s">
        <v>4646</v>
      </c>
      <c r="O518" t="s">
        <v>4647</v>
      </c>
      <c r="P518" t="s">
        <v>4648</v>
      </c>
      <c r="Q518" t="s">
        <v>3641</v>
      </c>
      <c r="R518" t="s">
        <v>3790</v>
      </c>
      <c r="S518" t="s">
        <v>3115</v>
      </c>
      <c r="T518" t="s">
        <v>40</v>
      </c>
      <c r="U518" t="s">
        <v>41</v>
      </c>
      <c r="V518" t="s">
        <v>42</v>
      </c>
      <c r="W518" t="s">
        <v>23</v>
      </c>
      <c r="X518" t="s">
        <v>4644</v>
      </c>
      <c r="Y518" t="str">
        <f t="shared" ca="1" si="8"/>
        <v>NOK</v>
      </c>
    </row>
    <row r="519" spans="1:25" x14ac:dyDescent="0.25">
      <c r="A519" t="s">
        <v>23</v>
      </c>
      <c r="B519" t="s">
        <v>4649</v>
      </c>
      <c r="C519" t="s">
        <v>25</v>
      </c>
      <c r="D519" t="s">
        <v>98</v>
      </c>
      <c r="E519" t="s">
        <v>600</v>
      </c>
      <c r="F519" t="s">
        <v>391</v>
      </c>
      <c r="G519" t="s">
        <v>29</v>
      </c>
      <c r="H519" t="s">
        <v>30</v>
      </c>
      <c r="I519" t="s">
        <v>4044</v>
      </c>
      <c r="J519" t="e">
        <f>VLOOKUP(I519,[1]!Tabela2[#All],2,0)</f>
        <v>#REF!</v>
      </c>
      <c r="K519" t="s">
        <v>32</v>
      </c>
      <c r="L519" t="s">
        <v>4650</v>
      </c>
      <c r="M519" t="s">
        <v>4651</v>
      </c>
      <c r="N519" t="s">
        <v>4652</v>
      </c>
      <c r="O519" t="s">
        <v>4653</v>
      </c>
      <c r="P519" t="s">
        <v>4654</v>
      </c>
      <c r="Q519" t="s">
        <v>4655</v>
      </c>
      <c r="R519" t="s">
        <v>902</v>
      </c>
      <c r="S519" t="s">
        <v>4656</v>
      </c>
      <c r="T519" t="s">
        <v>40</v>
      </c>
      <c r="U519" t="s">
        <v>77</v>
      </c>
      <c r="V519" t="s">
        <v>42</v>
      </c>
      <c r="W519" t="s">
        <v>23</v>
      </c>
      <c r="X519" t="s">
        <v>4650</v>
      </c>
      <c r="Y519" t="str">
        <f t="shared" ca="1" si="8"/>
        <v>NOK</v>
      </c>
    </row>
    <row r="520" spans="1:25" x14ac:dyDescent="0.25">
      <c r="A520" t="s">
        <v>23</v>
      </c>
      <c r="B520" t="s">
        <v>4657</v>
      </c>
      <c r="C520" t="s">
        <v>25</v>
      </c>
      <c r="D520" t="s">
        <v>67</v>
      </c>
      <c r="E520" t="s">
        <v>702</v>
      </c>
      <c r="F520" t="s">
        <v>28</v>
      </c>
      <c r="G520" t="s">
        <v>29</v>
      </c>
      <c r="H520" t="s">
        <v>30</v>
      </c>
      <c r="I520" t="s">
        <v>413</v>
      </c>
      <c r="J520" t="e">
        <f>VLOOKUP(I520,[1]!Tabela2[#All],2,0)</f>
        <v>#REF!</v>
      </c>
      <c r="K520" t="s">
        <v>32</v>
      </c>
      <c r="L520" t="s">
        <v>4658</v>
      </c>
      <c r="M520" t="s">
        <v>4659</v>
      </c>
      <c r="N520" t="s">
        <v>4660</v>
      </c>
      <c r="O520" t="s">
        <v>4661</v>
      </c>
      <c r="P520" t="s">
        <v>4662</v>
      </c>
      <c r="Q520" t="s">
        <v>4663</v>
      </c>
      <c r="R520" t="s">
        <v>4664</v>
      </c>
      <c r="S520" t="s">
        <v>4665</v>
      </c>
      <c r="T520" t="s">
        <v>40</v>
      </c>
      <c r="U520" t="s">
        <v>65</v>
      </c>
      <c r="V520" t="s">
        <v>42</v>
      </c>
      <c r="W520" t="s">
        <v>23</v>
      </c>
      <c r="X520" t="s">
        <v>4658</v>
      </c>
      <c r="Y520" t="str">
        <f t="shared" ca="1" si="8"/>
        <v>NOK</v>
      </c>
    </row>
    <row r="521" spans="1:25" x14ac:dyDescent="0.25">
      <c r="A521" t="s">
        <v>23</v>
      </c>
      <c r="B521" t="s">
        <v>4666</v>
      </c>
      <c r="C521" t="s">
        <v>25</v>
      </c>
      <c r="D521" t="s">
        <v>98</v>
      </c>
      <c r="E521" t="s">
        <v>435</v>
      </c>
      <c r="F521" t="s">
        <v>391</v>
      </c>
      <c r="G521" t="s">
        <v>29</v>
      </c>
      <c r="H521" t="s">
        <v>30</v>
      </c>
      <c r="I521" t="s">
        <v>1163</v>
      </c>
      <c r="J521" t="e">
        <f>VLOOKUP(I521,[1]!Tabela2[#All],2,0)</f>
        <v>#REF!</v>
      </c>
      <c r="K521" t="s">
        <v>32</v>
      </c>
      <c r="L521" t="s">
        <v>4667</v>
      </c>
      <c r="M521" t="s">
        <v>4668</v>
      </c>
      <c r="N521" t="s">
        <v>4669</v>
      </c>
      <c r="O521" t="s">
        <v>4670</v>
      </c>
      <c r="P521" t="s">
        <v>4671</v>
      </c>
      <c r="Q521" t="s">
        <v>4672</v>
      </c>
      <c r="R521" t="s">
        <v>1304</v>
      </c>
      <c r="S521" t="s">
        <v>4673</v>
      </c>
      <c r="T521" t="s">
        <v>40</v>
      </c>
      <c r="U521" t="s">
        <v>41</v>
      </c>
      <c r="V521" t="s">
        <v>42</v>
      </c>
      <c r="W521" t="s">
        <v>23</v>
      </c>
      <c r="X521" t="s">
        <v>4667</v>
      </c>
      <c r="Y521" t="str">
        <f t="shared" ca="1" si="8"/>
        <v>NOK</v>
      </c>
    </row>
    <row r="522" spans="1:25" x14ac:dyDescent="0.25">
      <c r="A522" t="s">
        <v>23</v>
      </c>
      <c r="B522" t="s">
        <v>4674</v>
      </c>
      <c r="C522" t="s">
        <v>25</v>
      </c>
      <c r="D522" t="s">
        <v>611</v>
      </c>
      <c r="E522" t="s">
        <v>681</v>
      </c>
      <c r="F522" t="s">
        <v>28</v>
      </c>
      <c r="G522" t="s">
        <v>29</v>
      </c>
      <c r="H522" t="s">
        <v>30</v>
      </c>
      <c r="I522" t="s">
        <v>4675</v>
      </c>
      <c r="J522" t="e">
        <f>VLOOKUP(I522,[1]!Tabela2[#All],2,0)</f>
        <v>#REF!</v>
      </c>
      <c r="K522" t="s">
        <v>32</v>
      </c>
      <c r="L522" t="s">
        <v>4676</v>
      </c>
      <c r="M522" t="s">
        <v>4677</v>
      </c>
      <c r="N522" t="s">
        <v>4678</v>
      </c>
      <c r="O522" t="s">
        <v>4679</v>
      </c>
      <c r="P522" t="s">
        <v>4680</v>
      </c>
      <c r="Q522" t="s">
        <v>4681</v>
      </c>
      <c r="R522" t="s">
        <v>4682</v>
      </c>
      <c r="S522" t="s">
        <v>4683</v>
      </c>
      <c r="T522" t="s">
        <v>40</v>
      </c>
      <c r="U522" t="s">
        <v>54</v>
      </c>
      <c r="V522" t="s">
        <v>42</v>
      </c>
      <c r="W522" t="s">
        <v>23</v>
      </c>
      <c r="X522" t="s">
        <v>4676</v>
      </c>
      <c r="Y522" t="str">
        <f t="shared" ca="1" si="8"/>
        <v>NOK</v>
      </c>
    </row>
    <row r="523" spans="1:25" x14ac:dyDescent="0.25">
      <c r="A523" t="s">
        <v>23</v>
      </c>
      <c r="B523" t="s">
        <v>4684</v>
      </c>
      <c r="C523" t="s">
        <v>25</v>
      </c>
      <c r="D523" t="s">
        <v>423</v>
      </c>
      <c r="E523" t="s">
        <v>507</v>
      </c>
      <c r="F523" t="s">
        <v>28</v>
      </c>
      <c r="G523" t="s">
        <v>29</v>
      </c>
      <c r="H523" t="s">
        <v>30</v>
      </c>
      <c r="I523" t="s">
        <v>3828</v>
      </c>
      <c r="J523" t="e">
        <f>VLOOKUP(I523,[1]!Tabela2[#All],2,0)</f>
        <v>#REF!</v>
      </c>
      <c r="K523" t="s">
        <v>32</v>
      </c>
      <c r="L523" t="s">
        <v>4685</v>
      </c>
      <c r="M523" t="s">
        <v>4686</v>
      </c>
      <c r="N523" t="s">
        <v>4687</v>
      </c>
      <c r="O523" t="s">
        <v>4688</v>
      </c>
      <c r="P523" t="s">
        <v>4689</v>
      </c>
      <c r="Q523" t="s">
        <v>4690</v>
      </c>
      <c r="R523" t="s">
        <v>4691</v>
      </c>
      <c r="S523" t="s">
        <v>4692</v>
      </c>
      <c r="T523" t="s">
        <v>40</v>
      </c>
      <c r="U523" t="s">
        <v>41</v>
      </c>
      <c r="V523" t="s">
        <v>42</v>
      </c>
      <c r="W523" t="s">
        <v>23</v>
      </c>
      <c r="X523" t="s">
        <v>4685</v>
      </c>
      <c r="Y523" t="str">
        <f t="shared" ca="1" si="8"/>
        <v>NOK</v>
      </c>
    </row>
    <row r="524" spans="1:25" x14ac:dyDescent="0.25">
      <c r="A524" t="s">
        <v>23</v>
      </c>
      <c r="B524" t="s">
        <v>4693</v>
      </c>
      <c r="C524" t="s">
        <v>25</v>
      </c>
      <c r="D524" t="s">
        <v>423</v>
      </c>
      <c r="E524" t="s">
        <v>702</v>
      </c>
      <c r="F524" t="s">
        <v>28</v>
      </c>
      <c r="G524" t="s">
        <v>29</v>
      </c>
      <c r="H524" t="s">
        <v>30</v>
      </c>
      <c r="I524" t="s">
        <v>370</v>
      </c>
      <c r="J524" t="e">
        <f>VLOOKUP(I524,[1]!Tabela2[#All],2,0)</f>
        <v>#REF!</v>
      </c>
      <c r="K524" t="s">
        <v>151</v>
      </c>
      <c r="L524" t="s">
        <v>4694</v>
      </c>
      <c r="M524" t="s">
        <v>4695</v>
      </c>
      <c r="N524" t="s">
        <v>4696</v>
      </c>
      <c r="O524" t="s">
        <v>4697</v>
      </c>
      <c r="P524" t="s">
        <v>4698</v>
      </c>
      <c r="Q524" t="s">
        <v>4699</v>
      </c>
      <c r="R524" t="s">
        <v>4700</v>
      </c>
      <c r="S524" t="s">
        <v>4701</v>
      </c>
      <c r="T524" t="s">
        <v>40</v>
      </c>
      <c r="U524" t="s">
        <v>41</v>
      </c>
      <c r="V524" t="s">
        <v>42</v>
      </c>
      <c r="W524" t="s">
        <v>23</v>
      </c>
      <c r="X524" t="s">
        <v>4694</v>
      </c>
      <c r="Y524" t="str">
        <f t="shared" ca="1" si="8"/>
        <v>NOK</v>
      </c>
    </row>
    <row r="525" spans="1:25" x14ac:dyDescent="0.25">
      <c r="A525" t="s">
        <v>23</v>
      </c>
      <c r="B525" t="s">
        <v>4702</v>
      </c>
      <c r="C525" t="s">
        <v>25</v>
      </c>
      <c r="D525" t="s">
        <v>197</v>
      </c>
      <c r="E525" t="s">
        <v>173</v>
      </c>
      <c r="F525" t="s">
        <v>28</v>
      </c>
      <c r="G525" t="s">
        <v>29</v>
      </c>
      <c r="H525" t="s">
        <v>30</v>
      </c>
      <c r="I525" t="s">
        <v>219</v>
      </c>
      <c r="J525" t="e">
        <f>VLOOKUP(I525,[1]!Tabela2[#All],2,0)</f>
        <v>#REF!</v>
      </c>
      <c r="K525" t="s">
        <v>32</v>
      </c>
      <c r="L525" t="s">
        <v>4703</v>
      </c>
      <c r="M525" t="s">
        <v>4704</v>
      </c>
      <c r="N525" t="s">
        <v>4705</v>
      </c>
      <c r="O525" t="s">
        <v>4706</v>
      </c>
      <c r="P525" t="s">
        <v>4707</v>
      </c>
      <c r="Q525" t="s">
        <v>2902</v>
      </c>
      <c r="R525" t="s">
        <v>2986</v>
      </c>
      <c r="S525" t="s">
        <v>4708</v>
      </c>
      <c r="T525" t="s">
        <v>40</v>
      </c>
      <c r="U525" t="s">
        <v>41</v>
      </c>
      <c r="V525" t="s">
        <v>42</v>
      </c>
      <c r="W525" t="s">
        <v>23</v>
      </c>
      <c r="X525" t="s">
        <v>4703</v>
      </c>
      <c r="Y525" t="str">
        <f t="shared" ca="1" si="8"/>
        <v>NOK</v>
      </c>
    </row>
    <row r="526" spans="1:25" x14ac:dyDescent="0.25">
      <c r="A526" t="s">
        <v>23</v>
      </c>
      <c r="B526" t="s">
        <v>4709</v>
      </c>
      <c r="C526" t="s">
        <v>25</v>
      </c>
      <c r="D526" t="s">
        <v>197</v>
      </c>
      <c r="E526" t="s">
        <v>240</v>
      </c>
      <c r="F526" t="s">
        <v>28</v>
      </c>
      <c r="G526" t="s">
        <v>29</v>
      </c>
      <c r="H526" t="s">
        <v>30</v>
      </c>
      <c r="I526" t="s">
        <v>230</v>
      </c>
      <c r="J526" t="e">
        <f>VLOOKUP(I526,[1]!Tabela2[#All],2,0)</f>
        <v>#REF!</v>
      </c>
      <c r="K526" t="s">
        <v>151</v>
      </c>
      <c r="L526" t="s">
        <v>4710</v>
      </c>
      <c r="M526" t="s">
        <v>4711</v>
      </c>
      <c r="N526" t="s">
        <v>4712</v>
      </c>
      <c r="O526" t="s">
        <v>4713</v>
      </c>
      <c r="P526" t="s">
        <v>4714</v>
      </c>
      <c r="Q526" t="s">
        <v>4715</v>
      </c>
      <c r="R526" t="s">
        <v>4066</v>
      </c>
      <c r="S526" t="s">
        <v>4716</v>
      </c>
      <c r="T526" t="s">
        <v>40</v>
      </c>
      <c r="U526" t="s">
        <v>65</v>
      </c>
      <c r="V526" t="s">
        <v>42</v>
      </c>
      <c r="W526" t="s">
        <v>23</v>
      </c>
      <c r="X526" t="s">
        <v>4710</v>
      </c>
      <c r="Y526" t="str">
        <f t="shared" ca="1" si="8"/>
        <v>NOK</v>
      </c>
    </row>
    <row r="527" spans="1:25" x14ac:dyDescent="0.25">
      <c r="A527" t="s">
        <v>23</v>
      </c>
      <c r="B527" t="s">
        <v>4717</v>
      </c>
      <c r="C527" t="s">
        <v>25</v>
      </c>
      <c r="D527" t="s">
        <v>44</v>
      </c>
      <c r="E527" t="s">
        <v>1278</v>
      </c>
      <c r="F527" t="s">
        <v>28</v>
      </c>
      <c r="G527" t="s">
        <v>29</v>
      </c>
      <c r="H527" t="s">
        <v>30</v>
      </c>
      <c r="I527" t="s">
        <v>4718</v>
      </c>
      <c r="J527" t="e">
        <f>VLOOKUP(I527,[1]!Tabela2[#All],2,0)</f>
        <v>#REF!</v>
      </c>
      <c r="K527" t="s">
        <v>32</v>
      </c>
      <c r="L527" t="s">
        <v>4719</v>
      </c>
      <c r="M527" t="s">
        <v>4720</v>
      </c>
      <c r="N527" t="s">
        <v>4721</v>
      </c>
      <c r="O527" t="s">
        <v>4722</v>
      </c>
      <c r="P527" t="s">
        <v>4723</v>
      </c>
      <c r="Q527" t="s">
        <v>4724</v>
      </c>
      <c r="R527" t="s">
        <v>4371</v>
      </c>
      <c r="S527" t="s">
        <v>4725</v>
      </c>
      <c r="T527" t="s">
        <v>40</v>
      </c>
      <c r="U527" t="s">
        <v>41</v>
      </c>
      <c r="V527" t="s">
        <v>42</v>
      </c>
      <c r="W527" t="s">
        <v>23</v>
      </c>
      <c r="X527" t="s">
        <v>4719</v>
      </c>
      <c r="Y527" t="str">
        <f t="shared" ca="1" si="8"/>
        <v>NOK</v>
      </c>
    </row>
    <row r="528" spans="1:25" x14ac:dyDescent="0.25">
      <c r="A528" t="s">
        <v>23</v>
      </c>
      <c r="B528" t="s">
        <v>4726</v>
      </c>
      <c r="C528" t="s">
        <v>25</v>
      </c>
      <c r="D528" t="s">
        <v>197</v>
      </c>
      <c r="E528" t="s">
        <v>173</v>
      </c>
      <c r="F528" t="s">
        <v>28</v>
      </c>
      <c r="G528" t="s">
        <v>29</v>
      </c>
      <c r="H528" t="s">
        <v>30</v>
      </c>
      <c r="I528" t="s">
        <v>1307</v>
      </c>
      <c r="J528" t="e">
        <f>VLOOKUP(I528,[1]!Tabela2[#All],2,0)</f>
        <v>#REF!</v>
      </c>
      <c r="K528" t="s">
        <v>32</v>
      </c>
      <c r="L528" t="s">
        <v>4727</v>
      </c>
      <c r="M528" t="s">
        <v>4728</v>
      </c>
      <c r="N528" t="s">
        <v>4729</v>
      </c>
      <c r="O528" t="s">
        <v>4730</v>
      </c>
      <c r="P528" t="s">
        <v>4731</v>
      </c>
      <c r="Q528" t="s">
        <v>2838</v>
      </c>
      <c r="R528" t="s">
        <v>4411</v>
      </c>
      <c r="S528" t="s">
        <v>4732</v>
      </c>
      <c r="T528" t="s">
        <v>40</v>
      </c>
      <c r="U528" t="s">
        <v>54</v>
      </c>
      <c r="V528" t="s">
        <v>42</v>
      </c>
      <c r="W528" t="s">
        <v>23</v>
      </c>
      <c r="X528" t="s">
        <v>4727</v>
      </c>
      <c r="Y528" t="str">
        <f t="shared" ca="1" si="8"/>
        <v>NOK</v>
      </c>
    </row>
    <row r="529" spans="1:25" x14ac:dyDescent="0.25">
      <c r="A529" t="s">
        <v>23</v>
      </c>
      <c r="B529" t="s">
        <v>4733</v>
      </c>
      <c r="C529" t="s">
        <v>25</v>
      </c>
      <c r="D529" t="s">
        <v>611</v>
      </c>
      <c r="E529" t="s">
        <v>27</v>
      </c>
      <c r="F529" t="s">
        <v>28</v>
      </c>
      <c r="G529" t="s">
        <v>29</v>
      </c>
      <c r="H529" t="s">
        <v>30</v>
      </c>
      <c r="I529" t="s">
        <v>4734</v>
      </c>
      <c r="J529" t="e">
        <f>VLOOKUP(I529,[1]!Tabela2[#All],2,0)</f>
        <v>#REF!</v>
      </c>
      <c r="K529" t="s">
        <v>32</v>
      </c>
      <c r="L529" t="s">
        <v>4735</v>
      </c>
      <c r="M529" t="s">
        <v>4736</v>
      </c>
      <c r="N529" t="s">
        <v>4737</v>
      </c>
      <c r="O529" t="s">
        <v>4738</v>
      </c>
      <c r="P529" t="s">
        <v>4739</v>
      </c>
      <c r="Q529" t="s">
        <v>4740</v>
      </c>
      <c r="R529" t="s">
        <v>2876</v>
      </c>
      <c r="S529" t="s">
        <v>4741</v>
      </c>
      <c r="T529" t="s">
        <v>40</v>
      </c>
      <c r="U529" t="s">
        <v>54</v>
      </c>
      <c r="V529" t="s">
        <v>42</v>
      </c>
      <c r="W529" t="s">
        <v>23</v>
      </c>
      <c r="X529" t="s">
        <v>4735</v>
      </c>
      <c r="Y529" t="str">
        <f t="shared" ca="1" si="8"/>
        <v>NOK</v>
      </c>
    </row>
    <row r="530" spans="1:25" x14ac:dyDescent="0.25">
      <c r="A530" t="s">
        <v>23</v>
      </c>
      <c r="B530" t="s">
        <v>4742</v>
      </c>
      <c r="C530" t="s">
        <v>25</v>
      </c>
      <c r="D530" t="s">
        <v>26</v>
      </c>
      <c r="E530" t="s">
        <v>173</v>
      </c>
      <c r="F530" t="s">
        <v>28</v>
      </c>
      <c r="G530" t="s">
        <v>29</v>
      </c>
      <c r="H530" t="s">
        <v>30</v>
      </c>
      <c r="I530" t="s">
        <v>31</v>
      </c>
      <c r="J530" t="e">
        <f>VLOOKUP(I530,[1]!Tabela2[#All],2,0)</f>
        <v>#REF!</v>
      </c>
      <c r="K530" t="s">
        <v>32</v>
      </c>
      <c r="L530" t="s">
        <v>4743</v>
      </c>
      <c r="M530" t="s">
        <v>4744</v>
      </c>
      <c r="N530" t="s">
        <v>4745</v>
      </c>
      <c r="O530" t="s">
        <v>4746</v>
      </c>
      <c r="P530" t="s">
        <v>4747</v>
      </c>
      <c r="Q530" t="s">
        <v>4748</v>
      </c>
      <c r="R530" t="s">
        <v>432</v>
      </c>
      <c r="S530" t="s">
        <v>4749</v>
      </c>
      <c r="T530" t="s">
        <v>40</v>
      </c>
      <c r="U530" t="s">
        <v>77</v>
      </c>
      <c r="V530" t="s">
        <v>42</v>
      </c>
      <c r="W530" t="s">
        <v>23</v>
      </c>
      <c r="X530" t="s">
        <v>4743</v>
      </c>
      <c r="Y530" t="str">
        <f t="shared" ca="1" si="8"/>
        <v>NOK</v>
      </c>
    </row>
    <row r="531" spans="1:25" x14ac:dyDescent="0.25">
      <c r="A531" t="s">
        <v>23</v>
      </c>
      <c r="B531" t="s">
        <v>4750</v>
      </c>
      <c r="C531" t="s">
        <v>25</v>
      </c>
      <c r="D531" t="s">
        <v>98</v>
      </c>
      <c r="E531" t="s">
        <v>99</v>
      </c>
      <c r="F531" t="s">
        <v>28</v>
      </c>
      <c r="G531" t="s">
        <v>29</v>
      </c>
      <c r="H531" t="s">
        <v>30</v>
      </c>
      <c r="I531" t="s">
        <v>3828</v>
      </c>
      <c r="J531" t="e">
        <f>VLOOKUP(I531,[1]!Tabela2[#All],2,0)</f>
        <v>#REF!</v>
      </c>
      <c r="K531" t="s">
        <v>32</v>
      </c>
      <c r="L531" t="s">
        <v>4751</v>
      </c>
      <c r="M531" t="s">
        <v>4752</v>
      </c>
      <c r="N531" t="s">
        <v>4753</v>
      </c>
      <c r="O531" t="s">
        <v>4754</v>
      </c>
      <c r="P531" t="s">
        <v>4755</v>
      </c>
      <c r="Q531" t="s">
        <v>4756</v>
      </c>
      <c r="R531" t="s">
        <v>2529</v>
      </c>
      <c r="S531" t="s">
        <v>4757</v>
      </c>
      <c r="T531" t="s">
        <v>40</v>
      </c>
      <c r="U531" t="s">
        <v>65</v>
      </c>
      <c r="V531" t="s">
        <v>42</v>
      </c>
      <c r="W531" t="s">
        <v>23</v>
      </c>
      <c r="X531" t="s">
        <v>4751</v>
      </c>
      <c r="Y531" t="str">
        <f t="shared" ca="1" si="8"/>
        <v>NOK</v>
      </c>
    </row>
    <row r="532" spans="1:25" x14ac:dyDescent="0.25">
      <c r="A532" t="s">
        <v>23</v>
      </c>
      <c r="B532" t="s">
        <v>4758</v>
      </c>
      <c r="C532" t="s">
        <v>25</v>
      </c>
      <c r="D532" t="s">
        <v>44</v>
      </c>
      <c r="E532" t="s">
        <v>1107</v>
      </c>
      <c r="F532" t="s">
        <v>28</v>
      </c>
      <c r="G532" t="s">
        <v>29</v>
      </c>
      <c r="H532" t="s">
        <v>30</v>
      </c>
      <c r="I532" t="s">
        <v>4515</v>
      </c>
      <c r="J532" t="e">
        <f>VLOOKUP(I532,[1]!Tabela2[#All],2,0)</f>
        <v>#REF!</v>
      </c>
      <c r="K532" t="s">
        <v>32</v>
      </c>
      <c r="L532" t="s">
        <v>4759</v>
      </c>
      <c r="M532" t="s">
        <v>4760</v>
      </c>
      <c r="N532" t="s">
        <v>4761</v>
      </c>
      <c r="O532" t="s">
        <v>4762</v>
      </c>
      <c r="P532" t="s">
        <v>4763</v>
      </c>
      <c r="Q532" t="s">
        <v>4764</v>
      </c>
      <c r="R532" t="s">
        <v>4765</v>
      </c>
      <c r="S532" t="s">
        <v>4766</v>
      </c>
      <c r="T532" t="s">
        <v>40</v>
      </c>
      <c r="U532" t="s">
        <v>65</v>
      </c>
      <c r="V532" t="s">
        <v>42</v>
      </c>
      <c r="W532" t="s">
        <v>23</v>
      </c>
      <c r="X532" t="s">
        <v>4759</v>
      </c>
      <c r="Y532" t="str">
        <f t="shared" ca="1" si="8"/>
        <v>NOK</v>
      </c>
    </row>
    <row r="533" spans="1:25" x14ac:dyDescent="0.25">
      <c r="A533" t="s">
        <v>23</v>
      </c>
      <c r="B533" t="s">
        <v>4767</v>
      </c>
      <c r="C533" t="s">
        <v>25</v>
      </c>
      <c r="D533" t="s">
        <v>611</v>
      </c>
      <c r="E533" t="s">
        <v>162</v>
      </c>
      <c r="F533" t="s">
        <v>28</v>
      </c>
      <c r="G533" t="s">
        <v>29</v>
      </c>
      <c r="H533" t="s">
        <v>30</v>
      </c>
      <c r="I533" t="s">
        <v>1517</v>
      </c>
      <c r="J533" t="e">
        <f>VLOOKUP(I533,[1]!Tabela2[#All],2,0)</f>
        <v>#REF!</v>
      </c>
      <c r="K533" t="s">
        <v>32</v>
      </c>
      <c r="L533" t="s">
        <v>1890</v>
      </c>
      <c r="M533" t="s">
        <v>4768</v>
      </c>
      <c r="N533" t="s">
        <v>4769</v>
      </c>
      <c r="O533" t="s">
        <v>4770</v>
      </c>
      <c r="P533" t="s">
        <v>4771</v>
      </c>
      <c r="Q533" t="s">
        <v>3168</v>
      </c>
      <c r="R533" t="s">
        <v>4772</v>
      </c>
      <c r="S533" t="s">
        <v>4773</v>
      </c>
      <c r="T533" t="s">
        <v>40</v>
      </c>
      <c r="U533" t="s">
        <v>54</v>
      </c>
      <c r="V533" t="s">
        <v>42</v>
      </c>
      <c r="W533" t="s">
        <v>23</v>
      </c>
      <c r="X533" t="s">
        <v>1890</v>
      </c>
      <c r="Y533" t="str">
        <f t="shared" ca="1" si="8"/>
        <v>NOK</v>
      </c>
    </row>
    <row r="534" spans="1:25" x14ac:dyDescent="0.25">
      <c r="A534" t="s">
        <v>23</v>
      </c>
      <c r="B534" t="s">
        <v>4774</v>
      </c>
      <c r="C534" t="s">
        <v>25</v>
      </c>
      <c r="D534" t="s">
        <v>161</v>
      </c>
      <c r="E534" t="s">
        <v>271</v>
      </c>
      <c r="F534" t="s">
        <v>28</v>
      </c>
      <c r="G534" t="s">
        <v>29</v>
      </c>
      <c r="H534" t="s">
        <v>30</v>
      </c>
      <c r="I534" t="s">
        <v>2532</v>
      </c>
      <c r="J534" t="e">
        <f>VLOOKUP(I534,[1]!Tabela2[#All],2,0)</f>
        <v>#REF!</v>
      </c>
      <c r="K534" t="s">
        <v>32</v>
      </c>
      <c r="L534" t="s">
        <v>4775</v>
      </c>
      <c r="M534" t="s">
        <v>4776</v>
      </c>
      <c r="N534" t="s">
        <v>4777</v>
      </c>
      <c r="O534" t="s">
        <v>4778</v>
      </c>
      <c r="P534" t="s">
        <v>4779</v>
      </c>
      <c r="Q534" t="s">
        <v>4780</v>
      </c>
      <c r="R534" t="s">
        <v>4781</v>
      </c>
      <c r="S534" t="s">
        <v>4782</v>
      </c>
      <c r="T534" t="s">
        <v>40</v>
      </c>
      <c r="U534" t="s">
        <v>77</v>
      </c>
      <c r="V534" t="s">
        <v>42</v>
      </c>
      <c r="W534" t="s">
        <v>23</v>
      </c>
      <c r="X534" t="s">
        <v>4775</v>
      </c>
      <c r="Y534" t="str">
        <f t="shared" ca="1" si="8"/>
        <v>NOK</v>
      </c>
    </row>
    <row r="535" spans="1:25" x14ac:dyDescent="0.25">
      <c r="A535" t="s">
        <v>23</v>
      </c>
      <c r="B535" t="s">
        <v>4783</v>
      </c>
      <c r="C535" t="s">
        <v>25</v>
      </c>
      <c r="D535" t="s">
        <v>423</v>
      </c>
      <c r="E535" t="s">
        <v>1766</v>
      </c>
      <c r="F535" t="s">
        <v>28</v>
      </c>
      <c r="G535" t="s">
        <v>29</v>
      </c>
      <c r="H535" t="s">
        <v>30</v>
      </c>
      <c r="I535" t="s">
        <v>1442</v>
      </c>
      <c r="J535" t="e">
        <f>VLOOKUP(I535,[1]!Tabela2[#All],2,0)</f>
        <v>#REF!</v>
      </c>
      <c r="K535" t="s">
        <v>32</v>
      </c>
      <c r="L535" t="s">
        <v>4784</v>
      </c>
      <c r="M535" t="s">
        <v>4785</v>
      </c>
      <c r="N535" t="s">
        <v>4786</v>
      </c>
      <c r="O535" t="s">
        <v>4787</v>
      </c>
      <c r="P535" t="s">
        <v>4788</v>
      </c>
      <c r="Q535" t="s">
        <v>4789</v>
      </c>
      <c r="R535" t="s">
        <v>3816</v>
      </c>
      <c r="S535" t="s">
        <v>4790</v>
      </c>
      <c r="T535" t="s">
        <v>40</v>
      </c>
      <c r="U535" t="s">
        <v>77</v>
      </c>
      <c r="V535" t="s">
        <v>42</v>
      </c>
      <c r="W535" t="s">
        <v>23</v>
      </c>
      <c r="X535" t="s">
        <v>4784</v>
      </c>
      <c r="Y535" t="str">
        <f t="shared" ca="1" si="8"/>
        <v>NOK</v>
      </c>
    </row>
    <row r="536" spans="1:25" x14ac:dyDescent="0.25">
      <c r="A536" t="s">
        <v>23</v>
      </c>
      <c r="B536" t="s">
        <v>4791</v>
      </c>
      <c r="C536" t="s">
        <v>25</v>
      </c>
      <c r="D536" t="s">
        <v>611</v>
      </c>
      <c r="E536" t="s">
        <v>162</v>
      </c>
      <c r="F536" t="s">
        <v>28</v>
      </c>
      <c r="G536" t="s">
        <v>29</v>
      </c>
      <c r="H536" t="s">
        <v>30</v>
      </c>
      <c r="I536" t="s">
        <v>1663</v>
      </c>
      <c r="J536" t="e">
        <f>VLOOKUP(I536,[1]!Tabela2[#All],2,0)</f>
        <v>#REF!</v>
      </c>
      <c r="K536" t="s">
        <v>32</v>
      </c>
      <c r="L536" t="s">
        <v>4792</v>
      </c>
      <c r="M536" t="s">
        <v>4793</v>
      </c>
      <c r="N536" t="s">
        <v>4794</v>
      </c>
      <c r="O536" t="s">
        <v>4795</v>
      </c>
      <c r="P536" t="s">
        <v>4796</v>
      </c>
      <c r="Q536" t="s">
        <v>3687</v>
      </c>
      <c r="R536" t="s">
        <v>4797</v>
      </c>
      <c r="S536" t="s">
        <v>4798</v>
      </c>
      <c r="T536" t="s">
        <v>40</v>
      </c>
      <c r="U536" t="s">
        <v>41</v>
      </c>
      <c r="V536" t="s">
        <v>42</v>
      </c>
      <c r="W536" t="s">
        <v>23</v>
      </c>
      <c r="X536" t="s">
        <v>4792</v>
      </c>
      <c r="Y536" t="str">
        <f t="shared" ca="1" si="8"/>
        <v>NOK</v>
      </c>
    </row>
    <row r="537" spans="1:25" x14ac:dyDescent="0.25">
      <c r="A537" t="s">
        <v>23</v>
      </c>
      <c r="B537" t="s">
        <v>4799</v>
      </c>
      <c r="C537" t="s">
        <v>25</v>
      </c>
      <c r="D537" t="s">
        <v>98</v>
      </c>
      <c r="E537" t="s">
        <v>600</v>
      </c>
      <c r="F537" t="s">
        <v>391</v>
      </c>
      <c r="G537" t="s">
        <v>29</v>
      </c>
      <c r="H537" t="s">
        <v>30</v>
      </c>
      <c r="I537" t="s">
        <v>3278</v>
      </c>
      <c r="J537" t="e">
        <f>VLOOKUP(I537,[1]!Tabela2[#All],2,0)</f>
        <v>#REF!</v>
      </c>
      <c r="K537" t="s">
        <v>32</v>
      </c>
      <c r="L537" t="s">
        <v>4800</v>
      </c>
      <c r="M537" t="s">
        <v>4801</v>
      </c>
      <c r="N537" t="s">
        <v>4802</v>
      </c>
      <c r="O537" t="s">
        <v>4803</v>
      </c>
      <c r="P537" t="s">
        <v>4804</v>
      </c>
      <c r="Q537" t="s">
        <v>4805</v>
      </c>
      <c r="R537" t="s">
        <v>2548</v>
      </c>
      <c r="S537" t="s">
        <v>4806</v>
      </c>
      <c r="T537" t="s">
        <v>40</v>
      </c>
      <c r="U537" t="s">
        <v>77</v>
      </c>
      <c r="V537" t="s">
        <v>42</v>
      </c>
      <c r="W537" t="s">
        <v>23</v>
      </c>
      <c r="X537" t="s">
        <v>4800</v>
      </c>
      <c r="Y537" t="str">
        <f t="shared" ca="1" si="8"/>
        <v>NOK</v>
      </c>
    </row>
    <row r="538" spans="1:25" x14ac:dyDescent="0.25">
      <c r="A538" t="s">
        <v>23</v>
      </c>
      <c r="B538" t="s">
        <v>4807</v>
      </c>
      <c r="C538" t="s">
        <v>25</v>
      </c>
      <c r="D538" t="s">
        <v>611</v>
      </c>
      <c r="E538" t="s">
        <v>681</v>
      </c>
      <c r="F538" t="s">
        <v>28</v>
      </c>
      <c r="G538" t="s">
        <v>29</v>
      </c>
      <c r="H538" t="s">
        <v>30</v>
      </c>
      <c r="I538" t="s">
        <v>1889</v>
      </c>
      <c r="J538" t="e">
        <f>VLOOKUP(I538,[1]!Tabela2[#All],2,0)</f>
        <v>#REF!</v>
      </c>
      <c r="K538" t="s">
        <v>32</v>
      </c>
      <c r="L538" t="s">
        <v>4808</v>
      </c>
      <c r="M538" t="s">
        <v>4809</v>
      </c>
      <c r="N538" t="s">
        <v>4810</v>
      </c>
      <c r="O538" t="s">
        <v>4811</v>
      </c>
      <c r="P538" t="s">
        <v>4812</v>
      </c>
      <c r="Q538" t="s">
        <v>4813</v>
      </c>
      <c r="R538" t="s">
        <v>4814</v>
      </c>
      <c r="S538" t="s">
        <v>4815</v>
      </c>
      <c r="T538" t="s">
        <v>40</v>
      </c>
      <c r="U538" t="s">
        <v>77</v>
      </c>
      <c r="V538" t="s">
        <v>42</v>
      </c>
      <c r="W538" t="s">
        <v>23</v>
      </c>
      <c r="X538" t="s">
        <v>4808</v>
      </c>
      <c r="Y538" t="str">
        <f t="shared" ca="1" si="8"/>
        <v>NOK</v>
      </c>
    </row>
    <row r="539" spans="1:25" x14ac:dyDescent="0.25">
      <c r="A539" t="s">
        <v>23</v>
      </c>
      <c r="B539" t="s">
        <v>4816</v>
      </c>
      <c r="C539" t="s">
        <v>25</v>
      </c>
      <c r="D539" t="s">
        <v>314</v>
      </c>
      <c r="E539" t="s">
        <v>45</v>
      </c>
      <c r="F539" t="s">
        <v>315</v>
      </c>
      <c r="G539" t="s">
        <v>29</v>
      </c>
      <c r="H539" t="s">
        <v>316</v>
      </c>
      <c r="I539" t="s">
        <v>3936</v>
      </c>
      <c r="J539" t="e">
        <f>VLOOKUP(I539,[1]!Tabela2[#All],2,0)</f>
        <v>#REF!</v>
      </c>
      <c r="K539" t="s">
        <v>32</v>
      </c>
      <c r="L539" t="s">
        <v>4817</v>
      </c>
      <c r="M539" t="s">
        <v>4818</v>
      </c>
      <c r="N539" t="s">
        <v>4819</v>
      </c>
      <c r="O539" t="s">
        <v>4820</v>
      </c>
      <c r="P539" t="s">
        <v>593</v>
      </c>
      <c r="Q539" t="s">
        <v>4821</v>
      </c>
      <c r="R539" t="s">
        <v>3570</v>
      </c>
      <c r="S539" t="s">
        <v>4822</v>
      </c>
      <c r="T539" t="s">
        <v>183</v>
      </c>
      <c r="U539" t="s">
        <v>42</v>
      </c>
      <c r="V539" t="s">
        <v>1931</v>
      </c>
      <c r="W539" t="s">
        <v>23</v>
      </c>
      <c r="X539" t="s">
        <v>4817</v>
      </c>
      <c r="Y539" t="str">
        <f t="shared" ca="1" si="8"/>
        <v>NOK</v>
      </c>
    </row>
    <row r="540" spans="1:25" x14ac:dyDescent="0.25">
      <c r="A540" t="s">
        <v>23</v>
      </c>
      <c r="B540" t="s">
        <v>4823</v>
      </c>
      <c r="C540" t="s">
        <v>25</v>
      </c>
      <c r="D540" t="s">
        <v>67</v>
      </c>
      <c r="E540" t="s">
        <v>45</v>
      </c>
      <c r="F540" t="s">
        <v>28</v>
      </c>
      <c r="G540" t="s">
        <v>29</v>
      </c>
      <c r="H540" t="s">
        <v>30</v>
      </c>
      <c r="I540" t="s">
        <v>1279</v>
      </c>
      <c r="J540" t="e">
        <f>VLOOKUP(I540,[1]!Tabela2[#All],2,0)</f>
        <v>#REF!</v>
      </c>
      <c r="K540" t="s">
        <v>32</v>
      </c>
      <c r="L540" t="s">
        <v>4824</v>
      </c>
      <c r="M540" t="s">
        <v>4825</v>
      </c>
      <c r="N540" t="s">
        <v>4826</v>
      </c>
      <c r="O540" t="s">
        <v>4827</v>
      </c>
      <c r="P540" t="s">
        <v>4828</v>
      </c>
      <c r="Q540" t="s">
        <v>4829</v>
      </c>
      <c r="R540" t="s">
        <v>987</v>
      </c>
      <c r="S540" t="s">
        <v>4830</v>
      </c>
      <c r="T540" t="s">
        <v>40</v>
      </c>
      <c r="U540" t="s">
        <v>77</v>
      </c>
      <c r="V540" t="s">
        <v>42</v>
      </c>
      <c r="W540" t="s">
        <v>23</v>
      </c>
      <c r="X540" t="s">
        <v>4824</v>
      </c>
      <c r="Y540" t="str">
        <f t="shared" ca="1" si="8"/>
        <v>NOK</v>
      </c>
    </row>
    <row r="541" spans="1:25" x14ac:dyDescent="0.25">
      <c r="A541" t="s">
        <v>23</v>
      </c>
      <c r="B541" t="s">
        <v>4831</v>
      </c>
      <c r="C541" t="s">
        <v>25</v>
      </c>
      <c r="D541" t="s">
        <v>161</v>
      </c>
      <c r="E541" t="s">
        <v>1107</v>
      </c>
      <c r="F541" t="s">
        <v>28</v>
      </c>
      <c r="G541" t="s">
        <v>29</v>
      </c>
      <c r="H541" t="s">
        <v>30</v>
      </c>
      <c r="I541" t="s">
        <v>4832</v>
      </c>
      <c r="J541" t="e">
        <f>VLOOKUP(I541,[1]!Tabela2[#All],2,0)</f>
        <v>#REF!</v>
      </c>
      <c r="K541" t="s">
        <v>32</v>
      </c>
      <c r="L541" t="s">
        <v>4833</v>
      </c>
      <c r="M541" t="s">
        <v>4834</v>
      </c>
      <c r="N541" t="s">
        <v>4835</v>
      </c>
      <c r="O541" t="s">
        <v>4836</v>
      </c>
      <c r="P541" t="s">
        <v>4837</v>
      </c>
      <c r="Q541" t="s">
        <v>4838</v>
      </c>
      <c r="R541" t="s">
        <v>258</v>
      </c>
      <c r="S541" t="s">
        <v>4839</v>
      </c>
      <c r="T541" t="s">
        <v>40</v>
      </c>
      <c r="U541" t="s">
        <v>54</v>
      </c>
      <c r="V541" t="s">
        <v>42</v>
      </c>
      <c r="W541" t="s">
        <v>23</v>
      </c>
      <c r="X541" t="s">
        <v>4833</v>
      </c>
      <c r="Y541" t="str">
        <f t="shared" ca="1" si="8"/>
        <v>NOK</v>
      </c>
    </row>
    <row r="542" spans="1:25" x14ac:dyDescent="0.25">
      <c r="A542" t="s">
        <v>23</v>
      </c>
      <c r="B542" t="s">
        <v>4840</v>
      </c>
      <c r="C542" t="s">
        <v>25</v>
      </c>
      <c r="D542" t="s">
        <v>197</v>
      </c>
      <c r="E542" t="s">
        <v>173</v>
      </c>
      <c r="F542" t="s">
        <v>28</v>
      </c>
      <c r="G542" t="s">
        <v>29</v>
      </c>
      <c r="H542" t="s">
        <v>30</v>
      </c>
      <c r="I542" t="s">
        <v>4841</v>
      </c>
      <c r="J542" t="e">
        <f>VLOOKUP(I542,[1]!Tabela2[#All],2,0)</f>
        <v>#REF!</v>
      </c>
      <c r="K542" t="s">
        <v>32</v>
      </c>
      <c r="L542" t="s">
        <v>4842</v>
      </c>
      <c r="M542" t="s">
        <v>4843</v>
      </c>
      <c r="N542" t="s">
        <v>4844</v>
      </c>
      <c r="O542" t="s">
        <v>4845</v>
      </c>
      <c r="P542" t="s">
        <v>42</v>
      </c>
      <c r="Q542" t="s">
        <v>42</v>
      </c>
      <c r="R542" t="s">
        <v>42</v>
      </c>
      <c r="S542" t="s">
        <v>42</v>
      </c>
      <c r="T542" t="s">
        <v>183</v>
      </c>
      <c r="U542" t="s">
        <v>42</v>
      </c>
      <c r="V542" t="s">
        <v>42</v>
      </c>
      <c r="W542" t="s">
        <v>23</v>
      </c>
      <c r="X542" t="s">
        <v>4842</v>
      </c>
      <c r="Y542" t="str">
        <f t="shared" ca="1" si="8"/>
        <v>NOK</v>
      </c>
    </row>
    <row r="543" spans="1:25" x14ac:dyDescent="0.25">
      <c r="A543" t="s">
        <v>23</v>
      </c>
      <c r="B543" t="s">
        <v>4846</v>
      </c>
      <c r="C543" t="s">
        <v>25</v>
      </c>
      <c r="D543" t="s">
        <v>98</v>
      </c>
      <c r="E543" t="s">
        <v>1372</v>
      </c>
      <c r="F543" t="s">
        <v>391</v>
      </c>
      <c r="G543" t="s">
        <v>29</v>
      </c>
      <c r="H543" t="s">
        <v>30</v>
      </c>
      <c r="I543" t="s">
        <v>128</v>
      </c>
      <c r="J543" t="e">
        <f>VLOOKUP(I543,[1]!Tabela2[#All],2,0)</f>
        <v>#REF!</v>
      </c>
      <c r="K543" t="s">
        <v>32</v>
      </c>
      <c r="L543" t="s">
        <v>4847</v>
      </c>
      <c r="M543" t="s">
        <v>4848</v>
      </c>
      <c r="N543" t="s">
        <v>4849</v>
      </c>
      <c r="O543" t="s">
        <v>4850</v>
      </c>
      <c r="P543" t="s">
        <v>4851</v>
      </c>
      <c r="Q543" t="s">
        <v>3704</v>
      </c>
      <c r="R543" t="s">
        <v>4852</v>
      </c>
      <c r="S543" t="s">
        <v>4853</v>
      </c>
      <c r="T543" t="s">
        <v>40</v>
      </c>
      <c r="U543" t="s">
        <v>401</v>
      </c>
      <c r="V543" t="s">
        <v>42</v>
      </c>
      <c r="W543" t="s">
        <v>23</v>
      </c>
      <c r="X543" t="s">
        <v>4847</v>
      </c>
      <c r="Y543" t="str">
        <f t="shared" ca="1" si="8"/>
        <v>NOK</v>
      </c>
    </row>
    <row r="544" spans="1:25" x14ac:dyDescent="0.25">
      <c r="A544" t="s">
        <v>23</v>
      </c>
      <c r="B544" t="s">
        <v>4854</v>
      </c>
      <c r="C544" t="s">
        <v>25</v>
      </c>
      <c r="D544" t="s">
        <v>403</v>
      </c>
      <c r="E544" t="s">
        <v>304</v>
      </c>
      <c r="F544" t="s">
        <v>28</v>
      </c>
      <c r="G544" t="s">
        <v>29</v>
      </c>
      <c r="H544" t="s">
        <v>30</v>
      </c>
      <c r="I544" t="s">
        <v>230</v>
      </c>
      <c r="J544" t="e">
        <f>VLOOKUP(I544,[1]!Tabela2[#All],2,0)</f>
        <v>#REF!</v>
      </c>
      <c r="K544" t="s">
        <v>151</v>
      </c>
      <c r="L544" t="s">
        <v>4855</v>
      </c>
      <c r="M544" t="s">
        <v>4856</v>
      </c>
      <c r="N544" t="s">
        <v>4857</v>
      </c>
      <c r="O544" t="s">
        <v>4858</v>
      </c>
      <c r="P544" t="s">
        <v>4859</v>
      </c>
      <c r="Q544" t="s">
        <v>4860</v>
      </c>
      <c r="R544" t="s">
        <v>4066</v>
      </c>
      <c r="S544" t="s">
        <v>4861</v>
      </c>
      <c r="T544" t="s">
        <v>40</v>
      </c>
      <c r="U544" t="s">
        <v>401</v>
      </c>
      <c r="V544" t="s">
        <v>42</v>
      </c>
      <c r="W544" t="s">
        <v>23</v>
      </c>
      <c r="X544" t="s">
        <v>4855</v>
      </c>
      <c r="Y544" t="str">
        <f t="shared" ca="1" si="8"/>
        <v>NOK</v>
      </c>
    </row>
    <row r="545" spans="1:25" x14ac:dyDescent="0.25">
      <c r="A545" t="s">
        <v>23</v>
      </c>
      <c r="B545" t="s">
        <v>4862</v>
      </c>
      <c r="C545" t="s">
        <v>25</v>
      </c>
      <c r="D545" t="s">
        <v>161</v>
      </c>
      <c r="E545" t="s">
        <v>271</v>
      </c>
      <c r="F545" t="s">
        <v>28</v>
      </c>
      <c r="G545" t="s">
        <v>29</v>
      </c>
      <c r="H545" t="s">
        <v>30</v>
      </c>
      <c r="I545" t="s">
        <v>2532</v>
      </c>
      <c r="J545" t="e">
        <f>VLOOKUP(I545,[1]!Tabela2[#All],2,0)</f>
        <v>#REF!</v>
      </c>
      <c r="K545" t="s">
        <v>32</v>
      </c>
      <c r="L545" t="s">
        <v>4863</v>
      </c>
      <c r="M545" t="s">
        <v>1592</v>
      </c>
      <c r="N545" t="s">
        <v>4864</v>
      </c>
      <c r="O545" t="s">
        <v>4865</v>
      </c>
      <c r="P545" t="s">
        <v>4866</v>
      </c>
      <c r="Q545" t="s">
        <v>4867</v>
      </c>
      <c r="R545" t="s">
        <v>816</v>
      </c>
      <c r="S545" t="s">
        <v>4868</v>
      </c>
      <c r="T545" t="s">
        <v>183</v>
      </c>
      <c r="U545" t="s">
        <v>42</v>
      </c>
      <c r="V545" t="s">
        <v>4869</v>
      </c>
      <c r="W545" t="s">
        <v>23</v>
      </c>
      <c r="X545" t="s">
        <v>4863</v>
      </c>
      <c r="Y545" t="str">
        <f t="shared" ca="1" si="8"/>
        <v>NOK</v>
      </c>
    </row>
    <row r="546" spans="1:25" x14ac:dyDescent="0.25">
      <c r="A546" t="s">
        <v>23</v>
      </c>
      <c r="B546" t="s">
        <v>4870</v>
      </c>
      <c r="C546" t="s">
        <v>25</v>
      </c>
      <c r="D546" t="s">
        <v>197</v>
      </c>
      <c r="E546" t="s">
        <v>198</v>
      </c>
      <c r="F546" t="s">
        <v>28</v>
      </c>
      <c r="G546" t="s">
        <v>29</v>
      </c>
      <c r="H546" t="s">
        <v>30</v>
      </c>
      <c r="I546" t="s">
        <v>970</v>
      </c>
      <c r="J546" t="e">
        <f>VLOOKUP(I546,[1]!Tabela2[#All],2,0)</f>
        <v>#REF!</v>
      </c>
      <c r="K546" t="s">
        <v>32</v>
      </c>
      <c r="L546" t="s">
        <v>4871</v>
      </c>
      <c r="M546" t="s">
        <v>4872</v>
      </c>
      <c r="N546" t="s">
        <v>4873</v>
      </c>
      <c r="O546" t="s">
        <v>4874</v>
      </c>
      <c r="P546" t="s">
        <v>4875</v>
      </c>
      <c r="Q546" t="s">
        <v>4876</v>
      </c>
      <c r="R546" t="s">
        <v>4877</v>
      </c>
      <c r="S546" t="s">
        <v>4878</v>
      </c>
      <c r="T546" t="s">
        <v>183</v>
      </c>
      <c r="U546" t="s">
        <v>42</v>
      </c>
      <c r="V546" t="s">
        <v>3098</v>
      </c>
      <c r="W546" t="s">
        <v>23</v>
      </c>
      <c r="X546" t="s">
        <v>4871</v>
      </c>
      <c r="Y546" t="str">
        <f t="shared" ca="1" si="8"/>
        <v>NOK</v>
      </c>
    </row>
    <row r="547" spans="1:25" x14ac:dyDescent="0.25">
      <c r="A547" t="s">
        <v>23</v>
      </c>
      <c r="B547" t="s">
        <v>4879</v>
      </c>
      <c r="C547" t="s">
        <v>25</v>
      </c>
      <c r="D547" t="s">
        <v>197</v>
      </c>
      <c r="E547" t="s">
        <v>507</v>
      </c>
      <c r="F547" t="s">
        <v>28</v>
      </c>
      <c r="G547" t="s">
        <v>29</v>
      </c>
      <c r="H547" t="s">
        <v>30</v>
      </c>
      <c r="I547" t="s">
        <v>1307</v>
      </c>
      <c r="J547" t="e">
        <f>VLOOKUP(I547,[1]!Tabela2[#All],2,0)</f>
        <v>#REF!</v>
      </c>
      <c r="K547" t="s">
        <v>32</v>
      </c>
      <c r="L547" t="s">
        <v>4880</v>
      </c>
      <c r="M547" t="s">
        <v>4881</v>
      </c>
      <c r="N547" t="s">
        <v>4882</v>
      </c>
      <c r="O547" t="s">
        <v>4883</v>
      </c>
      <c r="P547" t="s">
        <v>4884</v>
      </c>
      <c r="Q547" t="s">
        <v>2268</v>
      </c>
      <c r="R547" t="s">
        <v>2812</v>
      </c>
      <c r="S547" t="s">
        <v>4885</v>
      </c>
      <c r="T547" t="s">
        <v>40</v>
      </c>
      <c r="U547" t="s">
        <v>77</v>
      </c>
      <c r="V547" t="s">
        <v>42</v>
      </c>
      <c r="W547" t="s">
        <v>23</v>
      </c>
      <c r="X547" t="s">
        <v>4880</v>
      </c>
      <c r="Y547" t="str">
        <f t="shared" ca="1" si="8"/>
        <v>NOK</v>
      </c>
    </row>
    <row r="548" spans="1:25" x14ac:dyDescent="0.25">
      <c r="A548" t="s">
        <v>23</v>
      </c>
      <c r="B548" t="s">
        <v>4886</v>
      </c>
      <c r="C548" t="s">
        <v>25</v>
      </c>
      <c r="D548" t="s">
        <v>44</v>
      </c>
      <c r="E548" t="s">
        <v>1144</v>
      </c>
      <c r="F548" t="s">
        <v>28</v>
      </c>
      <c r="G548" t="s">
        <v>29</v>
      </c>
      <c r="H548" t="s">
        <v>30</v>
      </c>
      <c r="I548" t="s">
        <v>4887</v>
      </c>
      <c r="J548" t="e">
        <f>VLOOKUP(I548,[1]!Tabela2[#All],2,0)</f>
        <v>#REF!</v>
      </c>
      <c r="K548" t="s">
        <v>32</v>
      </c>
      <c r="L548" t="s">
        <v>4888</v>
      </c>
      <c r="M548" t="s">
        <v>4889</v>
      </c>
      <c r="N548" t="s">
        <v>4890</v>
      </c>
      <c r="O548" t="s">
        <v>4891</v>
      </c>
      <c r="P548" t="s">
        <v>4892</v>
      </c>
      <c r="Q548" t="s">
        <v>4893</v>
      </c>
      <c r="R548" t="s">
        <v>4614</v>
      </c>
      <c r="S548" t="s">
        <v>4894</v>
      </c>
      <c r="T548" t="s">
        <v>40</v>
      </c>
      <c r="U548" t="s">
        <v>54</v>
      </c>
      <c r="V548" t="s">
        <v>42</v>
      </c>
      <c r="W548" t="s">
        <v>23</v>
      </c>
      <c r="X548" t="s">
        <v>4888</v>
      </c>
      <c r="Y548" t="str">
        <f t="shared" ca="1" si="8"/>
        <v>NOK</v>
      </c>
    </row>
    <row r="549" spans="1:25" x14ac:dyDescent="0.25">
      <c r="A549" t="s">
        <v>23</v>
      </c>
      <c r="B549" t="s">
        <v>4895</v>
      </c>
      <c r="C549" t="s">
        <v>25</v>
      </c>
      <c r="D549" t="s">
        <v>809</v>
      </c>
      <c r="E549" t="s">
        <v>589</v>
      </c>
      <c r="F549" t="s">
        <v>329</v>
      </c>
      <c r="G549" t="s">
        <v>29</v>
      </c>
      <c r="H549" t="s">
        <v>316</v>
      </c>
      <c r="I549" t="s">
        <v>4896</v>
      </c>
      <c r="J549" t="e">
        <f>VLOOKUP(I549,[1]!Tabela2[#All],2,0)</f>
        <v>#REF!</v>
      </c>
      <c r="K549" t="s">
        <v>32</v>
      </c>
      <c r="L549" t="s">
        <v>4897</v>
      </c>
      <c r="M549" t="s">
        <v>4898</v>
      </c>
      <c r="N549" t="s">
        <v>4899</v>
      </c>
      <c r="O549" t="s">
        <v>4900</v>
      </c>
      <c r="P549" t="s">
        <v>4901</v>
      </c>
      <c r="Q549" t="s">
        <v>4902</v>
      </c>
      <c r="R549" t="s">
        <v>1189</v>
      </c>
      <c r="S549" t="s">
        <v>4903</v>
      </c>
      <c r="T549" t="s">
        <v>183</v>
      </c>
      <c r="U549" t="s">
        <v>42</v>
      </c>
      <c r="V549" t="s">
        <v>1219</v>
      </c>
      <c r="W549" t="s">
        <v>23</v>
      </c>
      <c r="X549" t="s">
        <v>4897</v>
      </c>
      <c r="Y549" t="str">
        <f t="shared" ca="1" si="8"/>
        <v>NOK</v>
      </c>
    </row>
    <row r="550" spans="1:25" x14ac:dyDescent="0.25">
      <c r="A550" t="s">
        <v>23</v>
      </c>
      <c r="B550" t="s">
        <v>4904</v>
      </c>
      <c r="C550" t="s">
        <v>25</v>
      </c>
      <c r="D550" t="s">
        <v>809</v>
      </c>
      <c r="E550" t="s">
        <v>589</v>
      </c>
      <c r="F550" t="s">
        <v>329</v>
      </c>
      <c r="G550" t="s">
        <v>29</v>
      </c>
      <c r="H550" t="s">
        <v>316</v>
      </c>
      <c r="I550" t="s">
        <v>4905</v>
      </c>
      <c r="J550" t="e">
        <f>VLOOKUP(I550,[1]!Tabela2[#All],2,0)</f>
        <v>#REF!</v>
      </c>
      <c r="K550" t="s">
        <v>32</v>
      </c>
      <c r="L550" t="s">
        <v>4906</v>
      </c>
      <c r="M550" t="s">
        <v>4907</v>
      </c>
      <c r="N550" t="s">
        <v>4908</v>
      </c>
      <c r="O550" t="s">
        <v>4786</v>
      </c>
      <c r="P550" t="s">
        <v>4909</v>
      </c>
      <c r="Q550" t="s">
        <v>4910</v>
      </c>
      <c r="R550" t="s">
        <v>443</v>
      </c>
      <c r="S550" t="s">
        <v>4911</v>
      </c>
      <c r="T550" t="s">
        <v>183</v>
      </c>
      <c r="U550" t="s">
        <v>42</v>
      </c>
      <c r="V550" t="s">
        <v>1219</v>
      </c>
      <c r="W550" t="s">
        <v>23</v>
      </c>
      <c r="X550" t="s">
        <v>4906</v>
      </c>
      <c r="Y550" t="str">
        <f t="shared" ca="1" si="8"/>
        <v>NOK</v>
      </c>
    </row>
    <row r="551" spans="1:25" x14ac:dyDescent="0.25">
      <c r="A551" t="s">
        <v>23</v>
      </c>
      <c r="B551" t="s">
        <v>4912</v>
      </c>
      <c r="C551" t="s">
        <v>25</v>
      </c>
      <c r="D551" t="s">
        <v>423</v>
      </c>
      <c r="E551" t="s">
        <v>1766</v>
      </c>
      <c r="F551" t="s">
        <v>28</v>
      </c>
      <c r="G551" t="s">
        <v>29</v>
      </c>
      <c r="H551" t="s">
        <v>30</v>
      </c>
      <c r="I551" t="s">
        <v>867</v>
      </c>
      <c r="J551" t="e">
        <f>VLOOKUP(I551,[1]!Tabela2[#All],2,0)</f>
        <v>#REF!</v>
      </c>
      <c r="K551" t="s">
        <v>32</v>
      </c>
      <c r="L551" t="s">
        <v>4913</v>
      </c>
      <c r="M551" t="s">
        <v>4914</v>
      </c>
      <c r="N551" t="s">
        <v>4915</v>
      </c>
      <c r="O551" t="s">
        <v>4794</v>
      </c>
      <c r="P551" t="s">
        <v>4630</v>
      </c>
      <c r="Q551" t="s">
        <v>4916</v>
      </c>
      <c r="R551" t="s">
        <v>2431</v>
      </c>
      <c r="S551" t="s">
        <v>538</v>
      </c>
      <c r="T551" t="s">
        <v>40</v>
      </c>
      <c r="U551" t="s">
        <v>401</v>
      </c>
      <c r="V551" t="s">
        <v>42</v>
      </c>
      <c r="W551" t="s">
        <v>23</v>
      </c>
      <c r="X551" t="s">
        <v>4913</v>
      </c>
      <c r="Y551" t="str">
        <f t="shared" ca="1" si="8"/>
        <v>NOK</v>
      </c>
    </row>
    <row r="552" spans="1:25" x14ac:dyDescent="0.25">
      <c r="A552" t="s">
        <v>23</v>
      </c>
      <c r="B552" t="s">
        <v>4917</v>
      </c>
      <c r="C552" t="s">
        <v>25</v>
      </c>
      <c r="D552" t="s">
        <v>228</v>
      </c>
      <c r="E552" t="s">
        <v>518</v>
      </c>
      <c r="F552" t="s">
        <v>28</v>
      </c>
      <c r="G552" t="s">
        <v>29</v>
      </c>
      <c r="H552" t="s">
        <v>30</v>
      </c>
      <c r="I552" t="s">
        <v>251</v>
      </c>
      <c r="J552" t="e">
        <f>VLOOKUP(I552,[1]!Tabela2[#All],2,0)</f>
        <v>#REF!</v>
      </c>
      <c r="K552" t="s">
        <v>32</v>
      </c>
      <c r="L552" t="s">
        <v>4918</v>
      </c>
      <c r="M552" t="s">
        <v>4919</v>
      </c>
      <c r="N552" t="s">
        <v>1975</v>
      </c>
      <c r="O552" t="s">
        <v>4920</v>
      </c>
      <c r="P552" t="s">
        <v>4921</v>
      </c>
      <c r="Q552" t="s">
        <v>4922</v>
      </c>
      <c r="R552" t="s">
        <v>52</v>
      </c>
      <c r="S552" t="s">
        <v>4692</v>
      </c>
      <c r="T552" t="s">
        <v>40</v>
      </c>
      <c r="U552" t="s">
        <v>65</v>
      </c>
      <c r="V552" t="s">
        <v>42</v>
      </c>
      <c r="W552" t="s">
        <v>23</v>
      </c>
      <c r="X552" t="s">
        <v>4918</v>
      </c>
      <c r="Y552" t="str">
        <f t="shared" ca="1" si="8"/>
        <v>NOK</v>
      </c>
    </row>
    <row r="553" spans="1:25" x14ac:dyDescent="0.25">
      <c r="A553" t="s">
        <v>23</v>
      </c>
      <c r="B553" t="s">
        <v>4923</v>
      </c>
      <c r="C553" t="s">
        <v>25</v>
      </c>
      <c r="D553" t="s">
        <v>611</v>
      </c>
      <c r="E553" t="s">
        <v>424</v>
      </c>
      <c r="F553" t="s">
        <v>28</v>
      </c>
      <c r="G553" t="s">
        <v>29</v>
      </c>
      <c r="H553" t="s">
        <v>30</v>
      </c>
      <c r="I553" t="s">
        <v>4548</v>
      </c>
      <c r="J553" t="e">
        <f>VLOOKUP(I553,[1]!Tabela2[#All],2,0)</f>
        <v>#REF!</v>
      </c>
      <c r="K553" t="s">
        <v>32</v>
      </c>
      <c r="L553" t="s">
        <v>4924</v>
      </c>
      <c r="M553" t="s">
        <v>4925</v>
      </c>
      <c r="N553" t="s">
        <v>4926</v>
      </c>
      <c r="O553" t="s">
        <v>4927</v>
      </c>
      <c r="P553" t="s">
        <v>4928</v>
      </c>
      <c r="Q553" t="s">
        <v>4929</v>
      </c>
      <c r="R553" t="s">
        <v>4930</v>
      </c>
      <c r="S553" t="s">
        <v>2877</v>
      </c>
      <c r="T553" t="s">
        <v>40</v>
      </c>
      <c r="U553" t="s">
        <v>77</v>
      </c>
      <c r="V553" t="s">
        <v>42</v>
      </c>
      <c r="W553" t="s">
        <v>23</v>
      </c>
      <c r="X553" t="s">
        <v>4924</v>
      </c>
      <c r="Y553" t="str">
        <f t="shared" ca="1" si="8"/>
        <v>NOK</v>
      </c>
    </row>
    <row r="554" spans="1:25" x14ac:dyDescent="0.25">
      <c r="A554" t="s">
        <v>23</v>
      </c>
      <c r="B554" t="s">
        <v>4931</v>
      </c>
      <c r="C554" t="s">
        <v>25</v>
      </c>
      <c r="D554" t="s">
        <v>611</v>
      </c>
      <c r="E554" t="s">
        <v>240</v>
      </c>
      <c r="F554" t="s">
        <v>28</v>
      </c>
      <c r="G554" t="s">
        <v>29</v>
      </c>
      <c r="H554" t="s">
        <v>30</v>
      </c>
      <c r="I554" t="s">
        <v>4932</v>
      </c>
      <c r="J554" t="e">
        <f>VLOOKUP(I554,[1]!Tabela2[#All],2,0)</f>
        <v>#REF!</v>
      </c>
      <c r="K554" t="s">
        <v>32</v>
      </c>
      <c r="L554" t="s">
        <v>4933</v>
      </c>
      <c r="M554" t="s">
        <v>4934</v>
      </c>
      <c r="N554" t="s">
        <v>1282</v>
      </c>
      <c r="O554" t="s">
        <v>1283</v>
      </c>
      <c r="P554" t="s">
        <v>4935</v>
      </c>
      <c r="Q554" t="s">
        <v>4936</v>
      </c>
      <c r="R554" t="s">
        <v>3615</v>
      </c>
      <c r="S554" t="s">
        <v>4937</v>
      </c>
      <c r="T554" t="s">
        <v>183</v>
      </c>
      <c r="U554" t="s">
        <v>42</v>
      </c>
      <c r="V554" t="s">
        <v>184</v>
      </c>
      <c r="W554" t="s">
        <v>23</v>
      </c>
      <c r="X554" t="s">
        <v>4933</v>
      </c>
      <c r="Y554" t="str">
        <f t="shared" ca="1" si="8"/>
        <v>NOK</v>
      </c>
    </row>
    <row r="555" spans="1:25" x14ac:dyDescent="0.25">
      <c r="A555" t="s">
        <v>23</v>
      </c>
      <c r="B555" t="s">
        <v>4938</v>
      </c>
      <c r="C555" t="s">
        <v>25</v>
      </c>
      <c r="D555" t="s">
        <v>26</v>
      </c>
      <c r="E555" t="s">
        <v>240</v>
      </c>
      <c r="F555" t="s">
        <v>28</v>
      </c>
      <c r="G555" t="s">
        <v>29</v>
      </c>
      <c r="H555" t="s">
        <v>30</v>
      </c>
      <c r="I555" t="s">
        <v>328</v>
      </c>
      <c r="J555" t="e">
        <f>VLOOKUP(I555,[1]!Tabela2[#All],2,0)</f>
        <v>#REF!</v>
      </c>
      <c r="K555" t="s">
        <v>32</v>
      </c>
      <c r="L555" t="s">
        <v>4939</v>
      </c>
      <c r="M555" t="s">
        <v>4940</v>
      </c>
      <c r="N555" t="s">
        <v>4941</v>
      </c>
      <c r="O555" t="s">
        <v>4942</v>
      </c>
      <c r="P555" t="s">
        <v>4943</v>
      </c>
      <c r="Q555" t="s">
        <v>2073</v>
      </c>
      <c r="R555" t="s">
        <v>4944</v>
      </c>
      <c r="S555" t="s">
        <v>4945</v>
      </c>
      <c r="T555" t="s">
        <v>40</v>
      </c>
      <c r="U555" t="s">
        <v>54</v>
      </c>
      <c r="V555" t="s">
        <v>42</v>
      </c>
      <c r="W555" t="s">
        <v>23</v>
      </c>
      <c r="X555" t="s">
        <v>4939</v>
      </c>
      <c r="Y555" t="str">
        <f t="shared" ca="1" si="8"/>
        <v>NOK</v>
      </c>
    </row>
    <row r="556" spans="1:25" x14ac:dyDescent="0.25">
      <c r="A556" t="s">
        <v>23</v>
      </c>
      <c r="B556" t="s">
        <v>4946</v>
      </c>
      <c r="C556" t="s">
        <v>25</v>
      </c>
      <c r="D556" t="s">
        <v>423</v>
      </c>
      <c r="E556" t="s">
        <v>2059</v>
      </c>
      <c r="F556" t="s">
        <v>28</v>
      </c>
      <c r="G556" t="s">
        <v>29</v>
      </c>
      <c r="H556" t="s">
        <v>30</v>
      </c>
      <c r="I556" t="s">
        <v>1442</v>
      </c>
      <c r="J556" t="e">
        <f>VLOOKUP(I556,[1]!Tabela2[#All],2,0)</f>
        <v>#REF!</v>
      </c>
      <c r="K556" t="s">
        <v>32</v>
      </c>
      <c r="L556" t="s">
        <v>4947</v>
      </c>
      <c r="M556" t="s">
        <v>4948</v>
      </c>
      <c r="N556" t="s">
        <v>4949</v>
      </c>
      <c r="O556" t="s">
        <v>4950</v>
      </c>
      <c r="P556" t="s">
        <v>4951</v>
      </c>
      <c r="Q556" t="s">
        <v>4952</v>
      </c>
      <c r="R556" t="s">
        <v>4797</v>
      </c>
      <c r="S556" t="s">
        <v>4953</v>
      </c>
      <c r="T556" t="s">
        <v>40</v>
      </c>
      <c r="U556" t="s">
        <v>77</v>
      </c>
      <c r="V556" t="s">
        <v>42</v>
      </c>
      <c r="W556" t="s">
        <v>23</v>
      </c>
      <c r="X556" t="s">
        <v>4947</v>
      </c>
      <c r="Y556" t="str">
        <f t="shared" ca="1" si="8"/>
        <v>NOK</v>
      </c>
    </row>
    <row r="557" spans="1:25" x14ac:dyDescent="0.25">
      <c r="A557" t="s">
        <v>23</v>
      </c>
      <c r="B557" t="s">
        <v>4954</v>
      </c>
      <c r="C557" t="s">
        <v>25</v>
      </c>
      <c r="D557" t="s">
        <v>423</v>
      </c>
      <c r="E557" t="s">
        <v>2059</v>
      </c>
      <c r="F557" t="s">
        <v>28</v>
      </c>
      <c r="G557" t="s">
        <v>29</v>
      </c>
      <c r="H557" t="s">
        <v>30</v>
      </c>
      <c r="I557" t="s">
        <v>4955</v>
      </c>
      <c r="J557" t="e">
        <f>VLOOKUP(I557,[1]!Tabela2[#All],2,0)</f>
        <v>#REF!</v>
      </c>
      <c r="K557" t="s">
        <v>32</v>
      </c>
      <c r="L557" t="s">
        <v>4956</v>
      </c>
      <c r="M557" t="s">
        <v>4957</v>
      </c>
      <c r="N557" t="s">
        <v>4958</v>
      </c>
      <c r="O557" t="s">
        <v>4959</v>
      </c>
      <c r="P557" t="s">
        <v>4960</v>
      </c>
      <c r="Q557" t="s">
        <v>4961</v>
      </c>
      <c r="R557" t="s">
        <v>4962</v>
      </c>
      <c r="S557" t="s">
        <v>4963</v>
      </c>
      <c r="T557" t="s">
        <v>40</v>
      </c>
      <c r="U557" t="s">
        <v>65</v>
      </c>
      <c r="V557" t="s">
        <v>42</v>
      </c>
      <c r="W557" t="s">
        <v>23</v>
      </c>
      <c r="X557" t="s">
        <v>4956</v>
      </c>
      <c r="Y557" t="str">
        <f t="shared" ca="1" si="8"/>
        <v>NOK</v>
      </c>
    </row>
    <row r="558" spans="1:25" x14ac:dyDescent="0.25">
      <c r="A558" t="s">
        <v>23</v>
      </c>
      <c r="B558" t="s">
        <v>4964</v>
      </c>
      <c r="C558" t="s">
        <v>25</v>
      </c>
      <c r="D558" t="s">
        <v>423</v>
      </c>
      <c r="E558" t="s">
        <v>1278</v>
      </c>
      <c r="F558" t="s">
        <v>28</v>
      </c>
      <c r="G558" t="s">
        <v>29</v>
      </c>
      <c r="H558" t="s">
        <v>30</v>
      </c>
      <c r="I558" t="s">
        <v>1588</v>
      </c>
      <c r="J558" t="e">
        <f>VLOOKUP(I558,[1]!Tabela2[#All],2,0)</f>
        <v>#REF!</v>
      </c>
      <c r="K558" t="s">
        <v>32</v>
      </c>
      <c r="L558" t="s">
        <v>4965</v>
      </c>
      <c r="M558" t="s">
        <v>4966</v>
      </c>
      <c r="N558" t="s">
        <v>4967</v>
      </c>
      <c r="O558" t="s">
        <v>4968</v>
      </c>
      <c r="P558" t="s">
        <v>4969</v>
      </c>
      <c r="Q558" t="s">
        <v>4970</v>
      </c>
      <c r="R558" t="s">
        <v>181</v>
      </c>
      <c r="S558" t="s">
        <v>4971</v>
      </c>
      <c r="T558" t="s">
        <v>40</v>
      </c>
      <c r="U558" t="s">
        <v>401</v>
      </c>
      <c r="V558" t="s">
        <v>42</v>
      </c>
      <c r="W558" t="s">
        <v>23</v>
      </c>
      <c r="X558" t="s">
        <v>4965</v>
      </c>
      <c r="Y558" t="str">
        <f t="shared" ca="1" si="8"/>
        <v>NOK</v>
      </c>
    </row>
    <row r="559" spans="1:25" x14ac:dyDescent="0.25">
      <c r="A559" t="s">
        <v>23</v>
      </c>
      <c r="B559" t="s">
        <v>4972</v>
      </c>
      <c r="C559" t="s">
        <v>25</v>
      </c>
      <c r="D559" t="s">
        <v>44</v>
      </c>
      <c r="E559" t="s">
        <v>1278</v>
      </c>
      <c r="F559" t="s">
        <v>28</v>
      </c>
      <c r="G559" t="s">
        <v>29</v>
      </c>
      <c r="H559" t="s">
        <v>30</v>
      </c>
      <c r="I559" t="s">
        <v>4973</v>
      </c>
      <c r="J559" t="e">
        <f>VLOOKUP(I559,[1]!Tabela2[#All],2,0)</f>
        <v>#REF!</v>
      </c>
      <c r="K559" t="s">
        <v>32</v>
      </c>
      <c r="L559" t="s">
        <v>4974</v>
      </c>
      <c r="M559" t="s">
        <v>4975</v>
      </c>
      <c r="N559" t="s">
        <v>4976</v>
      </c>
      <c r="O559" t="s">
        <v>4977</v>
      </c>
      <c r="P559" t="s">
        <v>4978</v>
      </c>
      <c r="Q559" t="s">
        <v>4979</v>
      </c>
      <c r="R559" t="s">
        <v>4980</v>
      </c>
      <c r="S559" t="s">
        <v>3679</v>
      </c>
      <c r="T559" t="s">
        <v>40</v>
      </c>
      <c r="U559" t="s">
        <v>77</v>
      </c>
      <c r="V559" t="s">
        <v>42</v>
      </c>
      <c r="W559" t="s">
        <v>23</v>
      </c>
      <c r="X559" t="s">
        <v>4974</v>
      </c>
      <c r="Y559" t="str">
        <f t="shared" ca="1" si="8"/>
        <v>NOK</v>
      </c>
    </row>
    <row r="560" spans="1:25" x14ac:dyDescent="0.25">
      <c r="A560" t="s">
        <v>23</v>
      </c>
      <c r="B560" t="s">
        <v>4981</v>
      </c>
      <c r="C560" t="s">
        <v>25</v>
      </c>
      <c r="D560" t="s">
        <v>197</v>
      </c>
      <c r="E560" t="s">
        <v>88</v>
      </c>
      <c r="F560" t="s">
        <v>28</v>
      </c>
      <c r="G560" t="s">
        <v>29</v>
      </c>
      <c r="H560" t="s">
        <v>30</v>
      </c>
      <c r="I560" t="s">
        <v>1852</v>
      </c>
      <c r="J560" t="e">
        <f>VLOOKUP(I560,[1]!Tabela2[#All],2,0)</f>
        <v>#REF!</v>
      </c>
      <c r="K560" t="s">
        <v>32</v>
      </c>
      <c r="L560" t="s">
        <v>4982</v>
      </c>
      <c r="M560" t="s">
        <v>4983</v>
      </c>
      <c r="N560" t="s">
        <v>4984</v>
      </c>
      <c r="O560" t="s">
        <v>4985</v>
      </c>
      <c r="P560" t="s">
        <v>4986</v>
      </c>
      <c r="Q560" t="s">
        <v>4987</v>
      </c>
      <c r="R560" t="s">
        <v>669</v>
      </c>
      <c r="S560" t="s">
        <v>4988</v>
      </c>
      <c r="T560" t="s">
        <v>40</v>
      </c>
      <c r="U560" t="s">
        <v>54</v>
      </c>
      <c r="V560" t="s">
        <v>42</v>
      </c>
      <c r="W560" t="s">
        <v>23</v>
      </c>
      <c r="X560" t="s">
        <v>4982</v>
      </c>
      <c r="Y560" t="str">
        <f t="shared" ca="1" si="8"/>
        <v>NOK</v>
      </c>
    </row>
    <row r="561" spans="1:25" x14ac:dyDescent="0.25">
      <c r="A561" t="s">
        <v>23</v>
      </c>
      <c r="B561" t="s">
        <v>4989</v>
      </c>
      <c r="C561" t="s">
        <v>25</v>
      </c>
      <c r="D561" t="s">
        <v>314</v>
      </c>
      <c r="E561" t="s">
        <v>933</v>
      </c>
      <c r="F561" t="s">
        <v>315</v>
      </c>
      <c r="G561" t="s">
        <v>29</v>
      </c>
      <c r="H561" t="s">
        <v>316</v>
      </c>
      <c r="I561" t="s">
        <v>4990</v>
      </c>
      <c r="J561" t="e">
        <f>VLOOKUP(I561,[1]!Tabela2[#All],2,0)</f>
        <v>#REF!</v>
      </c>
      <c r="K561" t="s">
        <v>32</v>
      </c>
      <c r="L561" t="s">
        <v>4991</v>
      </c>
      <c r="M561" t="s">
        <v>4992</v>
      </c>
      <c r="N561" t="s">
        <v>4993</v>
      </c>
      <c r="O561" t="s">
        <v>4994</v>
      </c>
      <c r="P561" t="s">
        <v>4995</v>
      </c>
      <c r="Q561" t="s">
        <v>1303</v>
      </c>
      <c r="R561" t="s">
        <v>740</v>
      </c>
      <c r="S561" t="s">
        <v>280</v>
      </c>
      <c r="T561" t="s">
        <v>40</v>
      </c>
      <c r="U561" t="s">
        <v>476</v>
      </c>
      <c r="V561" t="s">
        <v>42</v>
      </c>
      <c r="W561" t="s">
        <v>23</v>
      </c>
      <c r="X561" t="s">
        <v>4991</v>
      </c>
      <c r="Y561" t="str">
        <f t="shared" ca="1" si="8"/>
        <v>NOK</v>
      </c>
    </row>
    <row r="562" spans="1:25" x14ac:dyDescent="0.25">
      <c r="A562" t="s">
        <v>23</v>
      </c>
      <c r="B562" t="s">
        <v>4996</v>
      </c>
      <c r="C562" t="s">
        <v>25</v>
      </c>
      <c r="D562" t="s">
        <v>44</v>
      </c>
      <c r="E562" t="s">
        <v>292</v>
      </c>
      <c r="F562" t="s">
        <v>28</v>
      </c>
      <c r="G562" t="s">
        <v>29</v>
      </c>
      <c r="H562" t="s">
        <v>30</v>
      </c>
      <c r="I562" t="s">
        <v>4997</v>
      </c>
      <c r="J562" t="e">
        <f>VLOOKUP(I562,[1]!Tabela2[#All],2,0)</f>
        <v>#REF!</v>
      </c>
      <c r="K562" t="s">
        <v>32</v>
      </c>
      <c r="L562" t="s">
        <v>4998</v>
      </c>
      <c r="M562" t="s">
        <v>4999</v>
      </c>
      <c r="N562" t="s">
        <v>5000</v>
      </c>
      <c r="O562" t="s">
        <v>5001</v>
      </c>
      <c r="P562" t="s">
        <v>5002</v>
      </c>
      <c r="Q562" t="s">
        <v>5003</v>
      </c>
      <c r="R562" t="s">
        <v>1044</v>
      </c>
      <c r="S562" t="s">
        <v>5004</v>
      </c>
      <c r="T562" t="s">
        <v>40</v>
      </c>
      <c r="U562" t="s">
        <v>77</v>
      </c>
      <c r="V562" t="s">
        <v>42</v>
      </c>
      <c r="W562" t="s">
        <v>23</v>
      </c>
      <c r="X562" t="s">
        <v>4998</v>
      </c>
      <c r="Y562" t="str">
        <f t="shared" ca="1" si="8"/>
        <v>NOK</v>
      </c>
    </row>
    <row r="563" spans="1:25" x14ac:dyDescent="0.25">
      <c r="A563" t="s">
        <v>23</v>
      </c>
      <c r="B563" t="s">
        <v>5005</v>
      </c>
      <c r="C563" t="s">
        <v>25</v>
      </c>
      <c r="D563" t="s">
        <v>197</v>
      </c>
      <c r="E563" t="s">
        <v>45</v>
      </c>
      <c r="F563" t="s">
        <v>28</v>
      </c>
      <c r="G563" t="s">
        <v>29</v>
      </c>
      <c r="H563" t="s">
        <v>30</v>
      </c>
      <c r="I563" t="s">
        <v>1077</v>
      </c>
      <c r="J563" t="e">
        <f>VLOOKUP(I563,[1]!Tabela2[#All],2,0)</f>
        <v>#REF!</v>
      </c>
      <c r="K563" t="s">
        <v>32</v>
      </c>
      <c r="L563" t="s">
        <v>5006</v>
      </c>
      <c r="M563" t="s">
        <v>5007</v>
      </c>
      <c r="N563" t="s">
        <v>5008</v>
      </c>
      <c r="O563" t="s">
        <v>5009</v>
      </c>
      <c r="P563" t="s">
        <v>5010</v>
      </c>
      <c r="Q563" t="s">
        <v>5011</v>
      </c>
      <c r="R563" t="s">
        <v>1295</v>
      </c>
      <c r="S563" t="s">
        <v>5012</v>
      </c>
      <c r="T563" t="s">
        <v>40</v>
      </c>
      <c r="U563" t="s">
        <v>54</v>
      </c>
      <c r="V563" t="s">
        <v>42</v>
      </c>
      <c r="W563" t="s">
        <v>23</v>
      </c>
      <c r="X563" t="s">
        <v>5006</v>
      </c>
      <c r="Y563" t="str">
        <f t="shared" ca="1" si="8"/>
        <v>NOK</v>
      </c>
    </row>
    <row r="564" spans="1:25" x14ac:dyDescent="0.25">
      <c r="A564" t="s">
        <v>23</v>
      </c>
      <c r="B564" t="s">
        <v>5013</v>
      </c>
      <c r="C564" t="s">
        <v>25</v>
      </c>
      <c r="D564" t="s">
        <v>611</v>
      </c>
      <c r="E564" t="s">
        <v>162</v>
      </c>
      <c r="F564" t="s">
        <v>28</v>
      </c>
      <c r="G564" t="s">
        <v>29</v>
      </c>
      <c r="H564" t="s">
        <v>30</v>
      </c>
      <c r="I564" t="s">
        <v>1889</v>
      </c>
      <c r="J564" t="e">
        <f>VLOOKUP(I564,[1]!Tabela2[#All],2,0)</f>
        <v>#REF!</v>
      </c>
      <c r="K564" t="s">
        <v>32</v>
      </c>
      <c r="L564" t="s">
        <v>5014</v>
      </c>
      <c r="M564" t="s">
        <v>5015</v>
      </c>
      <c r="N564" t="s">
        <v>5016</v>
      </c>
      <c r="O564" t="s">
        <v>5017</v>
      </c>
      <c r="P564" t="s">
        <v>5018</v>
      </c>
      <c r="Q564" t="s">
        <v>5019</v>
      </c>
      <c r="R564" t="s">
        <v>1896</v>
      </c>
      <c r="S564" t="s">
        <v>3817</v>
      </c>
      <c r="T564" t="s">
        <v>40</v>
      </c>
      <c r="U564" t="s">
        <v>65</v>
      </c>
      <c r="V564" t="s">
        <v>42</v>
      </c>
      <c r="W564" t="s">
        <v>23</v>
      </c>
      <c r="X564" t="s">
        <v>5014</v>
      </c>
      <c r="Y564" t="str">
        <f t="shared" ca="1" si="8"/>
        <v>NOK</v>
      </c>
    </row>
    <row r="565" spans="1:25" x14ac:dyDescent="0.25">
      <c r="A565" t="s">
        <v>23</v>
      </c>
      <c r="B565" t="s">
        <v>5020</v>
      </c>
      <c r="C565" t="s">
        <v>25</v>
      </c>
      <c r="D565" t="s">
        <v>98</v>
      </c>
      <c r="E565" t="s">
        <v>652</v>
      </c>
      <c r="F565" t="s">
        <v>391</v>
      </c>
      <c r="G565" t="s">
        <v>29</v>
      </c>
      <c r="H565" t="s">
        <v>30</v>
      </c>
      <c r="I565" t="s">
        <v>1412</v>
      </c>
      <c r="J565" t="e">
        <f>VLOOKUP(I565,[1]!Tabela2[#All],2,0)</f>
        <v>#REF!</v>
      </c>
      <c r="K565" t="s">
        <v>32</v>
      </c>
      <c r="L565" t="s">
        <v>5021</v>
      </c>
      <c r="M565" t="s">
        <v>5022</v>
      </c>
      <c r="N565" t="s">
        <v>5023</v>
      </c>
      <c r="O565" t="s">
        <v>5024</v>
      </c>
      <c r="P565" t="s">
        <v>5025</v>
      </c>
      <c r="Q565" t="s">
        <v>2994</v>
      </c>
      <c r="R565" t="s">
        <v>4772</v>
      </c>
      <c r="S565" t="s">
        <v>5026</v>
      </c>
      <c r="T565" t="s">
        <v>40</v>
      </c>
      <c r="U565" t="s">
        <v>54</v>
      </c>
      <c r="V565" t="s">
        <v>42</v>
      </c>
      <c r="W565" t="s">
        <v>23</v>
      </c>
      <c r="X565" t="s">
        <v>5021</v>
      </c>
      <c r="Y565" t="str">
        <f t="shared" ca="1" si="8"/>
        <v>NOK</v>
      </c>
    </row>
    <row r="566" spans="1:25" x14ac:dyDescent="0.25">
      <c r="A566" t="s">
        <v>23</v>
      </c>
      <c r="B566" t="s">
        <v>5027</v>
      </c>
      <c r="C566" t="s">
        <v>25</v>
      </c>
      <c r="D566" t="s">
        <v>423</v>
      </c>
      <c r="E566" t="s">
        <v>702</v>
      </c>
      <c r="F566" t="s">
        <v>28</v>
      </c>
      <c r="G566" t="s">
        <v>29</v>
      </c>
      <c r="H566" t="s">
        <v>30</v>
      </c>
      <c r="I566" t="s">
        <v>3828</v>
      </c>
      <c r="J566" t="e">
        <f>VLOOKUP(I566,[1]!Tabela2[#All],2,0)</f>
        <v>#REF!</v>
      </c>
      <c r="K566" t="s">
        <v>32</v>
      </c>
      <c r="L566" t="s">
        <v>5028</v>
      </c>
      <c r="M566" t="s">
        <v>5029</v>
      </c>
      <c r="N566" t="s">
        <v>5030</v>
      </c>
      <c r="O566" t="s">
        <v>5031</v>
      </c>
      <c r="P566" t="s">
        <v>5032</v>
      </c>
      <c r="Q566" t="s">
        <v>777</v>
      </c>
      <c r="R566" t="s">
        <v>3124</v>
      </c>
      <c r="S566" t="s">
        <v>2592</v>
      </c>
      <c r="T566" t="s">
        <v>40</v>
      </c>
      <c r="U566" t="s">
        <v>41</v>
      </c>
      <c r="V566" t="s">
        <v>42</v>
      </c>
      <c r="W566" t="s">
        <v>23</v>
      </c>
      <c r="X566" t="s">
        <v>5028</v>
      </c>
      <c r="Y566" t="str">
        <f t="shared" ca="1" si="8"/>
        <v>NOK</v>
      </c>
    </row>
    <row r="567" spans="1:25" x14ac:dyDescent="0.25">
      <c r="A567" t="s">
        <v>23</v>
      </c>
      <c r="B567" t="s">
        <v>5033</v>
      </c>
      <c r="C567" t="s">
        <v>25</v>
      </c>
      <c r="D567" t="s">
        <v>161</v>
      </c>
      <c r="E567" t="s">
        <v>271</v>
      </c>
      <c r="F567" t="s">
        <v>28</v>
      </c>
      <c r="G567" t="s">
        <v>29</v>
      </c>
      <c r="H567" t="s">
        <v>30</v>
      </c>
      <c r="I567" t="s">
        <v>2756</v>
      </c>
      <c r="J567" t="e">
        <f>VLOOKUP(I567,[1]!Tabela2[#All],2,0)</f>
        <v>#REF!</v>
      </c>
      <c r="K567" t="s">
        <v>32</v>
      </c>
      <c r="L567" t="s">
        <v>5034</v>
      </c>
      <c r="M567" t="s">
        <v>5035</v>
      </c>
      <c r="N567" t="s">
        <v>5036</v>
      </c>
      <c r="O567" t="s">
        <v>5037</v>
      </c>
      <c r="P567" t="s">
        <v>5038</v>
      </c>
      <c r="Q567" t="s">
        <v>5039</v>
      </c>
      <c r="R567" t="s">
        <v>5040</v>
      </c>
      <c r="S567" t="s">
        <v>5041</v>
      </c>
      <c r="T567" t="s">
        <v>40</v>
      </c>
      <c r="U567" t="s">
        <v>77</v>
      </c>
      <c r="V567" t="s">
        <v>42</v>
      </c>
      <c r="W567" t="s">
        <v>23</v>
      </c>
      <c r="X567" t="s">
        <v>5034</v>
      </c>
      <c r="Y567" t="str">
        <f t="shared" ca="1" si="8"/>
        <v>NOK</v>
      </c>
    </row>
    <row r="568" spans="1:25" x14ac:dyDescent="0.25">
      <c r="A568" t="s">
        <v>23</v>
      </c>
      <c r="B568" t="s">
        <v>5042</v>
      </c>
      <c r="C568" t="s">
        <v>25</v>
      </c>
      <c r="D568" t="s">
        <v>161</v>
      </c>
      <c r="E568" t="s">
        <v>271</v>
      </c>
      <c r="F568" t="s">
        <v>28</v>
      </c>
      <c r="G568" t="s">
        <v>29</v>
      </c>
      <c r="H568" t="s">
        <v>30</v>
      </c>
      <c r="I568" t="s">
        <v>3867</v>
      </c>
      <c r="J568" t="e">
        <f>VLOOKUP(I568,[1]!Tabela2[#All],2,0)</f>
        <v>#REF!</v>
      </c>
      <c r="K568" t="s">
        <v>32</v>
      </c>
      <c r="L568" t="s">
        <v>5043</v>
      </c>
      <c r="M568" t="s">
        <v>5044</v>
      </c>
      <c r="N568" t="s">
        <v>5045</v>
      </c>
      <c r="O568" t="s">
        <v>5046</v>
      </c>
      <c r="P568" t="s">
        <v>5047</v>
      </c>
      <c r="Q568" t="s">
        <v>5048</v>
      </c>
      <c r="R568" t="s">
        <v>125</v>
      </c>
      <c r="S568" t="s">
        <v>5049</v>
      </c>
      <c r="T568" t="s">
        <v>40</v>
      </c>
      <c r="U568" t="s">
        <v>54</v>
      </c>
      <c r="V568" t="s">
        <v>42</v>
      </c>
      <c r="W568" t="s">
        <v>23</v>
      </c>
      <c r="X568" t="s">
        <v>5043</v>
      </c>
      <c r="Y568" t="str">
        <f t="shared" ca="1" si="8"/>
        <v>NOK</v>
      </c>
    </row>
    <row r="569" spans="1:25" x14ac:dyDescent="0.25">
      <c r="A569" t="s">
        <v>23</v>
      </c>
      <c r="B569" t="s">
        <v>5050</v>
      </c>
      <c r="C569" t="s">
        <v>25</v>
      </c>
      <c r="D569" t="s">
        <v>98</v>
      </c>
      <c r="E569" t="s">
        <v>652</v>
      </c>
      <c r="F569" t="s">
        <v>391</v>
      </c>
      <c r="G569" t="s">
        <v>29</v>
      </c>
      <c r="H569" t="s">
        <v>30</v>
      </c>
      <c r="I569" t="s">
        <v>1087</v>
      </c>
      <c r="J569" t="e">
        <f>VLOOKUP(I569,[1]!Tabela2[#All],2,0)</f>
        <v>#REF!</v>
      </c>
      <c r="K569" t="s">
        <v>32</v>
      </c>
      <c r="L569" t="s">
        <v>5051</v>
      </c>
      <c r="M569" t="s">
        <v>5052</v>
      </c>
      <c r="N569" t="s">
        <v>5053</v>
      </c>
      <c r="O569" t="s">
        <v>5054</v>
      </c>
      <c r="P569" t="s">
        <v>5055</v>
      </c>
      <c r="Q569" t="s">
        <v>5056</v>
      </c>
      <c r="R569" t="s">
        <v>2204</v>
      </c>
      <c r="S569" t="s">
        <v>5057</v>
      </c>
      <c r="T569" t="s">
        <v>40</v>
      </c>
      <c r="U569" t="s">
        <v>77</v>
      </c>
      <c r="V569" t="s">
        <v>42</v>
      </c>
      <c r="W569" t="s">
        <v>23</v>
      </c>
      <c r="X569" t="s">
        <v>5051</v>
      </c>
      <c r="Y569" t="str">
        <f t="shared" ca="1" si="8"/>
        <v>NOK</v>
      </c>
    </row>
    <row r="570" spans="1:25" x14ac:dyDescent="0.25">
      <c r="A570" t="s">
        <v>23</v>
      </c>
      <c r="B570" t="s">
        <v>5058</v>
      </c>
      <c r="C570" t="s">
        <v>25</v>
      </c>
      <c r="D570" t="s">
        <v>44</v>
      </c>
      <c r="E570" t="s">
        <v>45</v>
      </c>
      <c r="F570" t="s">
        <v>28</v>
      </c>
      <c r="G570" t="s">
        <v>29</v>
      </c>
      <c r="H570" t="s">
        <v>30</v>
      </c>
      <c r="I570" t="s">
        <v>5059</v>
      </c>
      <c r="J570" t="e">
        <f>VLOOKUP(I570,[1]!Tabela2[#All],2,0)</f>
        <v>#REF!</v>
      </c>
      <c r="K570" t="s">
        <v>32</v>
      </c>
      <c r="L570" t="s">
        <v>5060</v>
      </c>
      <c r="M570" t="s">
        <v>5061</v>
      </c>
      <c r="N570" t="s">
        <v>5062</v>
      </c>
      <c r="O570" t="s">
        <v>5063</v>
      </c>
      <c r="P570" t="s">
        <v>5064</v>
      </c>
      <c r="Q570" t="s">
        <v>5065</v>
      </c>
      <c r="R570" t="s">
        <v>3028</v>
      </c>
      <c r="S570" t="s">
        <v>5066</v>
      </c>
      <c r="T570" t="s">
        <v>40</v>
      </c>
      <c r="U570" t="s">
        <v>77</v>
      </c>
      <c r="V570" t="s">
        <v>42</v>
      </c>
      <c r="W570" t="s">
        <v>23</v>
      </c>
      <c r="X570" t="s">
        <v>5060</v>
      </c>
      <c r="Y570" t="str">
        <f t="shared" ca="1" si="8"/>
        <v>NOK</v>
      </c>
    </row>
    <row r="571" spans="1:25" x14ac:dyDescent="0.25">
      <c r="A571" t="s">
        <v>23</v>
      </c>
      <c r="B571" t="s">
        <v>5067</v>
      </c>
      <c r="C571" t="s">
        <v>25</v>
      </c>
      <c r="D571" t="s">
        <v>161</v>
      </c>
      <c r="E571" t="s">
        <v>933</v>
      </c>
      <c r="F571" t="s">
        <v>28</v>
      </c>
      <c r="G571" t="s">
        <v>29</v>
      </c>
      <c r="H571" t="s">
        <v>30</v>
      </c>
      <c r="I571" t="s">
        <v>1432</v>
      </c>
      <c r="J571" t="e">
        <f>VLOOKUP(I571,[1]!Tabela2[#All],2,0)</f>
        <v>#REF!</v>
      </c>
      <c r="K571" t="s">
        <v>32</v>
      </c>
      <c r="L571" t="s">
        <v>5068</v>
      </c>
      <c r="M571" t="s">
        <v>5069</v>
      </c>
      <c r="N571" t="s">
        <v>5070</v>
      </c>
      <c r="O571" t="s">
        <v>5071</v>
      </c>
      <c r="P571" t="s">
        <v>5072</v>
      </c>
      <c r="Q571" t="s">
        <v>5073</v>
      </c>
      <c r="R571" t="s">
        <v>4187</v>
      </c>
      <c r="S571" t="s">
        <v>5074</v>
      </c>
      <c r="T571" t="s">
        <v>40</v>
      </c>
      <c r="U571" t="s">
        <v>77</v>
      </c>
      <c r="V571" t="s">
        <v>42</v>
      </c>
      <c r="W571" t="s">
        <v>23</v>
      </c>
      <c r="X571" t="s">
        <v>5068</v>
      </c>
      <c r="Y571" t="str">
        <f t="shared" ca="1" si="8"/>
        <v>NOK</v>
      </c>
    </row>
    <row r="572" spans="1:25" x14ac:dyDescent="0.25">
      <c r="A572" t="s">
        <v>23</v>
      </c>
      <c r="B572" t="s">
        <v>5075</v>
      </c>
      <c r="C572" t="s">
        <v>25</v>
      </c>
      <c r="D572" t="s">
        <v>611</v>
      </c>
      <c r="E572" t="s">
        <v>162</v>
      </c>
      <c r="F572" t="s">
        <v>28</v>
      </c>
      <c r="G572" t="s">
        <v>29</v>
      </c>
      <c r="H572" t="s">
        <v>30</v>
      </c>
      <c r="I572" t="s">
        <v>5076</v>
      </c>
      <c r="J572" t="e">
        <f>VLOOKUP(I572,[1]!Tabela2[#All],2,0)</f>
        <v>#REF!</v>
      </c>
      <c r="K572" t="s">
        <v>32</v>
      </c>
      <c r="L572" t="s">
        <v>5077</v>
      </c>
      <c r="M572" t="s">
        <v>5078</v>
      </c>
      <c r="N572" t="s">
        <v>5079</v>
      </c>
      <c r="O572" t="s">
        <v>5080</v>
      </c>
      <c r="P572" t="s">
        <v>5081</v>
      </c>
      <c r="Q572" t="s">
        <v>2403</v>
      </c>
      <c r="R572" t="s">
        <v>1650</v>
      </c>
      <c r="S572" t="s">
        <v>5082</v>
      </c>
      <c r="T572" t="s">
        <v>40</v>
      </c>
      <c r="U572" t="s">
        <v>77</v>
      </c>
      <c r="V572" t="s">
        <v>42</v>
      </c>
      <c r="W572" t="s">
        <v>23</v>
      </c>
      <c r="X572" t="s">
        <v>5077</v>
      </c>
      <c r="Y572" t="str">
        <f t="shared" ca="1" si="8"/>
        <v>NOK</v>
      </c>
    </row>
    <row r="573" spans="1:25" x14ac:dyDescent="0.25">
      <c r="A573" t="s">
        <v>23</v>
      </c>
      <c r="B573" t="s">
        <v>5083</v>
      </c>
      <c r="C573" t="s">
        <v>25</v>
      </c>
      <c r="D573" t="s">
        <v>161</v>
      </c>
      <c r="E573" t="s">
        <v>933</v>
      </c>
      <c r="F573" t="s">
        <v>28</v>
      </c>
      <c r="G573" t="s">
        <v>29</v>
      </c>
      <c r="H573" t="s">
        <v>30</v>
      </c>
      <c r="I573" t="s">
        <v>2254</v>
      </c>
      <c r="J573" t="e">
        <f>VLOOKUP(I573,[1]!Tabela2[#All],2,0)</f>
        <v>#REF!</v>
      </c>
      <c r="K573" t="s">
        <v>32</v>
      </c>
      <c r="L573" t="s">
        <v>5084</v>
      </c>
      <c r="M573" t="s">
        <v>5085</v>
      </c>
      <c r="N573" t="s">
        <v>5086</v>
      </c>
      <c r="O573" t="s">
        <v>5087</v>
      </c>
      <c r="P573" t="s">
        <v>5088</v>
      </c>
      <c r="Q573" t="s">
        <v>5089</v>
      </c>
      <c r="R573" t="s">
        <v>3160</v>
      </c>
      <c r="S573" t="s">
        <v>5090</v>
      </c>
      <c r="T573" t="s">
        <v>40</v>
      </c>
      <c r="U573" t="s">
        <v>54</v>
      </c>
      <c r="V573" t="s">
        <v>42</v>
      </c>
      <c r="W573" t="s">
        <v>23</v>
      </c>
      <c r="X573" t="s">
        <v>5084</v>
      </c>
      <c r="Y573" t="str">
        <f t="shared" ca="1" si="8"/>
        <v>NOK</v>
      </c>
    </row>
    <row r="574" spans="1:25" x14ac:dyDescent="0.25">
      <c r="A574" t="s">
        <v>23</v>
      </c>
      <c r="B574" t="s">
        <v>5091</v>
      </c>
      <c r="C574" t="s">
        <v>25</v>
      </c>
      <c r="D574" t="s">
        <v>161</v>
      </c>
      <c r="E574" t="s">
        <v>933</v>
      </c>
      <c r="F574" t="s">
        <v>28</v>
      </c>
      <c r="G574" t="s">
        <v>29</v>
      </c>
      <c r="H574" t="s">
        <v>30</v>
      </c>
      <c r="I574" t="s">
        <v>261</v>
      </c>
      <c r="J574" t="e">
        <f>VLOOKUP(I574,[1]!Tabela2[#All],2,0)</f>
        <v>#REF!</v>
      </c>
      <c r="K574" t="s">
        <v>32</v>
      </c>
      <c r="L574" t="s">
        <v>5092</v>
      </c>
      <c r="M574" t="s">
        <v>5093</v>
      </c>
      <c r="N574" t="s">
        <v>5094</v>
      </c>
      <c r="O574" t="s">
        <v>5095</v>
      </c>
      <c r="P574" t="s">
        <v>5096</v>
      </c>
      <c r="Q574" t="s">
        <v>5097</v>
      </c>
      <c r="R574" t="s">
        <v>827</v>
      </c>
      <c r="S574" t="s">
        <v>5098</v>
      </c>
      <c r="T574" t="s">
        <v>40</v>
      </c>
      <c r="U574" t="s">
        <v>54</v>
      </c>
      <c r="V574" t="s">
        <v>42</v>
      </c>
      <c r="W574" t="s">
        <v>23</v>
      </c>
      <c r="X574" t="s">
        <v>5092</v>
      </c>
      <c r="Y574" t="str">
        <f t="shared" ca="1" si="8"/>
        <v>NOK</v>
      </c>
    </row>
    <row r="575" spans="1:25" x14ac:dyDescent="0.25">
      <c r="A575" t="s">
        <v>23</v>
      </c>
      <c r="B575" t="s">
        <v>5099</v>
      </c>
      <c r="C575" t="s">
        <v>25</v>
      </c>
      <c r="D575" t="s">
        <v>148</v>
      </c>
      <c r="E575" t="s">
        <v>589</v>
      </c>
      <c r="F575" t="s">
        <v>28</v>
      </c>
      <c r="G575" t="s">
        <v>29</v>
      </c>
      <c r="H575" t="s">
        <v>30</v>
      </c>
      <c r="I575" t="s">
        <v>672</v>
      </c>
      <c r="J575" t="e">
        <f>VLOOKUP(I575,[1]!Tabela2[#All],2,0)</f>
        <v>#REF!</v>
      </c>
      <c r="K575" t="s">
        <v>151</v>
      </c>
      <c r="L575" t="s">
        <v>5100</v>
      </c>
      <c r="M575" t="s">
        <v>5101</v>
      </c>
      <c r="N575" t="s">
        <v>5102</v>
      </c>
      <c r="O575" t="s">
        <v>5103</v>
      </c>
      <c r="P575" t="s">
        <v>5104</v>
      </c>
      <c r="Q575" t="s">
        <v>5105</v>
      </c>
      <c r="R575" t="s">
        <v>5106</v>
      </c>
      <c r="S575" t="s">
        <v>5107</v>
      </c>
      <c r="T575" t="s">
        <v>40</v>
      </c>
      <c r="U575" t="s">
        <v>54</v>
      </c>
      <c r="V575" t="s">
        <v>42</v>
      </c>
      <c r="W575" t="s">
        <v>23</v>
      </c>
      <c r="X575" t="s">
        <v>5100</v>
      </c>
      <c r="Y575" t="str">
        <f t="shared" ca="1" si="8"/>
        <v>NOK</v>
      </c>
    </row>
    <row r="576" spans="1:25" x14ac:dyDescent="0.25">
      <c r="A576" t="s">
        <v>23</v>
      </c>
      <c r="B576" t="s">
        <v>5108</v>
      </c>
      <c r="C576" t="s">
        <v>25</v>
      </c>
      <c r="D576" t="s">
        <v>161</v>
      </c>
      <c r="E576" t="s">
        <v>240</v>
      </c>
      <c r="F576" t="s">
        <v>28</v>
      </c>
      <c r="G576" t="s">
        <v>29</v>
      </c>
      <c r="H576" t="s">
        <v>30</v>
      </c>
      <c r="I576" t="s">
        <v>5109</v>
      </c>
      <c r="J576" t="e">
        <f>VLOOKUP(I576,[1]!Tabela2[#All],2,0)</f>
        <v>#REF!</v>
      </c>
      <c r="K576" t="s">
        <v>32</v>
      </c>
      <c r="L576" t="s">
        <v>5110</v>
      </c>
      <c r="M576" t="s">
        <v>5111</v>
      </c>
      <c r="N576" t="s">
        <v>5112</v>
      </c>
      <c r="O576" t="s">
        <v>5113</v>
      </c>
      <c r="P576" t="s">
        <v>5114</v>
      </c>
      <c r="Q576" t="s">
        <v>3185</v>
      </c>
      <c r="R576" t="s">
        <v>3781</v>
      </c>
      <c r="S576" t="s">
        <v>4428</v>
      </c>
      <c r="T576" t="s">
        <v>40</v>
      </c>
      <c r="U576" t="s">
        <v>77</v>
      </c>
      <c r="V576" t="s">
        <v>42</v>
      </c>
      <c r="W576" t="s">
        <v>23</v>
      </c>
      <c r="X576" t="s">
        <v>5110</v>
      </c>
      <c r="Y576" t="str">
        <f t="shared" ca="1" si="8"/>
        <v>NOK</v>
      </c>
    </row>
    <row r="577" spans="1:25" x14ac:dyDescent="0.25">
      <c r="A577" t="s">
        <v>23</v>
      </c>
      <c r="B577" t="s">
        <v>5115</v>
      </c>
      <c r="C577" t="s">
        <v>25</v>
      </c>
      <c r="D577" t="s">
        <v>197</v>
      </c>
      <c r="E577" t="s">
        <v>424</v>
      </c>
      <c r="F577" t="s">
        <v>28</v>
      </c>
      <c r="G577" t="s">
        <v>29</v>
      </c>
      <c r="H577" t="s">
        <v>30</v>
      </c>
      <c r="I577" t="s">
        <v>4197</v>
      </c>
      <c r="J577" t="e">
        <f>VLOOKUP(I577,[1]!Tabela2[#All],2,0)</f>
        <v>#REF!</v>
      </c>
      <c r="K577" t="s">
        <v>32</v>
      </c>
      <c r="L577" t="s">
        <v>5116</v>
      </c>
      <c r="M577" t="s">
        <v>5117</v>
      </c>
      <c r="N577" t="s">
        <v>4960</v>
      </c>
      <c r="O577" t="s">
        <v>5118</v>
      </c>
      <c r="P577" t="s">
        <v>5119</v>
      </c>
      <c r="Q577" t="s">
        <v>5120</v>
      </c>
      <c r="R577" t="s">
        <v>300</v>
      </c>
      <c r="S577" t="s">
        <v>5121</v>
      </c>
      <c r="T577" t="s">
        <v>183</v>
      </c>
      <c r="U577" t="s">
        <v>42</v>
      </c>
      <c r="V577" t="s">
        <v>5122</v>
      </c>
      <c r="W577" t="s">
        <v>23</v>
      </c>
      <c r="X577" t="s">
        <v>5116</v>
      </c>
      <c r="Y577" t="str">
        <f t="shared" ca="1" si="8"/>
        <v>NOK</v>
      </c>
    </row>
    <row r="578" spans="1:25" x14ac:dyDescent="0.25">
      <c r="A578" t="s">
        <v>23</v>
      </c>
      <c r="B578" t="s">
        <v>5123</v>
      </c>
      <c r="C578" t="s">
        <v>25</v>
      </c>
      <c r="D578" t="s">
        <v>67</v>
      </c>
      <c r="E578" t="s">
        <v>68</v>
      </c>
      <c r="F578" t="s">
        <v>28</v>
      </c>
      <c r="G578" t="s">
        <v>29</v>
      </c>
      <c r="H578" t="s">
        <v>30</v>
      </c>
      <c r="I578" t="s">
        <v>951</v>
      </c>
      <c r="J578" t="e">
        <f>VLOOKUP(I578,[1]!Tabela2[#All],2,0)</f>
        <v>#REF!</v>
      </c>
      <c r="K578" t="s">
        <v>32</v>
      </c>
      <c r="L578" t="s">
        <v>5124</v>
      </c>
      <c r="M578" t="s">
        <v>5125</v>
      </c>
      <c r="N578" t="s">
        <v>5126</v>
      </c>
      <c r="O578" t="s">
        <v>5127</v>
      </c>
      <c r="P578" t="s">
        <v>5128</v>
      </c>
      <c r="Q578" t="s">
        <v>5129</v>
      </c>
      <c r="R578" t="s">
        <v>2404</v>
      </c>
      <c r="S578" t="s">
        <v>5130</v>
      </c>
      <c r="T578" t="s">
        <v>40</v>
      </c>
      <c r="U578" t="s">
        <v>65</v>
      </c>
      <c r="V578" t="s">
        <v>42</v>
      </c>
      <c r="W578" t="s">
        <v>23</v>
      </c>
      <c r="X578" t="s">
        <v>5124</v>
      </c>
      <c r="Y578" t="str">
        <f t="shared" ca="1" si="8"/>
        <v>NOK</v>
      </c>
    </row>
    <row r="579" spans="1:25" x14ac:dyDescent="0.25">
      <c r="A579" t="s">
        <v>23</v>
      </c>
      <c r="B579" t="s">
        <v>5131</v>
      </c>
      <c r="C579" t="s">
        <v>25</v>
      </c>
      <c r="D579" t="s">
        <v>197</v>
      </c>
      <c r="E579" t="s">
        <v>198</v>
      </c>
      <c r="F579" t="s">
        <v>28</v>
      </c>
      <c r="G579" t="s">
        <v>29</v>
      </c>
      <c r="H579" t="s">
        <v>30</v>
      </c>
      <c r="I579" t="s">
        <v>519</v>
      </c>
      <c r="J579" t="e">
        <f>VLOOKUP(I579,[1]!Tabela2[#All],2,0)</f>
        <v>#REF!</v>
      </c>
      <c r="K579" t="s">
        <v>32</v>
      </c>
      <c r="L579" t="s">
        <v>5132</v>
      </c>
      <c r="M579" t="s">
        <v>5133</v>
      </c>
      <c r="N579" t="s">
        <v>5134</v>
      </c>
      <c r="O579" t="s">
        <v>5135</v>
      </c>
      <c r="P579" t="s">
        <v>5136</v>
      </c>
      <c r="Q579" t="s">
        <v>5137</v>
      </c>
      <c r="R579" t="s">
        <v>2039</v>
      </c>
      <c r="S579" t="s">
        <v>5138</v>
      </c>
      <c r="T579" t="s">
        <v>40</v>
      </c>
      <c r="U579" t="s">
        <v>77</v>
      </c>
      <c r="V579" t="s">
        <v>42</v>
      </c>
      <c r="W579" t="s">
        <v>23</v>
      </c>
      <c r="X579" t="s">
        <v>5132</v>
      </c>
      <c r="Y579" t="str">
        <f t="shared" ref="Y579:Y642" ca="1" si="9">IF(AND(TEXT(M579,"DD/MM/AA")*1=$AB$4,HOUR(M579)=$AB$3),"OK","NOK")</f>
        <v>NOK</v>
      </c>
    </row>
    <row r="580" spans="1:25" x14ac:dyDescent="0.25">
      <c r="A580" t="s">
        <v>23</v>
      </c>
      <c r="B580" t="s">
        <v>5139</v>
      </c>
      <c r="C580" t="s">
        <v>25</v>
      </c>
      <c r="D580" t="s">
        <v>314</v>
      </c>
      <c r="E580" t="s">
        <v>702</v>
      </c>
      <c r="F580" t="s">
        <v>315</v>
      </c>
      <c r="G580" t="s">
        <v>29</v>
      </c>
      <c r="H580" t="s">
        <v>316</v>
      </c>
      <c r="I580" t="s">
        <v>100</v>
      </c>
      <c r="J580" t="e">
        <f>VLOOKUP(I580,[1]!Tabela2[#All],2,0)</f>
        <v>#REF!</v>
      </c>
      <c r="K580" t="s">
        <v>32</v>
      </c>
      <c r="L580" t="s">
        <v>5140</v>
      </c>
      <c r="M580" t="s">
        <v>5141</v>
      </c>
      <c r="N580" t="s">
        <v>5142</v>
      </c>
      <c r="O580" t="s">
        <v>5143</v>
      </c>
      <c r="P580" t="s">
        <v>5144</v>
      </c>
      <c r="Q580" t="s">
        <v>5145</v>
      </c>
      <c r="R580" t="s">
        <v>4962</v>
      </c>
      <c r="S580" t="s">
        <v>5146</v>
      </c>
      <c r="T580" t="s">
        <v>183</v>
      </c>
      <c r="U580" t="s">
        <v>42</v>
      </c>
      <c r="V580" t="s">
        <v>2500</v>
      </c>
      <c r="W580" t="s">
        <v>23</v>
      </c>
      <c r="X580" t="s">
        <v>5140</v>
      </c>
      <c r="Y580" t="str">
        <f t="shared" ca="1" si="9"/>
        <v>NOK</v>
      </c>
    </row>
    <row r="581" spans="1:25" x14ac:dyDescent="0.25">
      <c r="A581" t="s">
        <v>23</v>
      </c>
      <c r="B581" t="s">
        <v>5147</v>
      </c>
      <c r="C581" t="s">
        <v>25</v>
      </c>
      <c r="D581" t="s">
        <v>197</v>
      </c>
      <c r="E581" t="s">
        <v>198</v>
      </c>
      <c r="F581" t="s">
        <v>28</v>
      </c>
      <c r="G581" t="s">
        <v>29</v>
      </c>
      <c r="H581" t="s">
        <v>30</v>
      </c>
      <c r="I581" t="s">
        <v>5148</v>
      </c>
      <c r="J581" t="e">
        <f>VLOOKUP(I581,[1]!Tabela2[#All],2,0)</f>
        <v>#REF!</v>
      </c>
      <c r="K581" t="s">
        <v>32</v>
      </c>
      <c r="L581" t="s">
        <v>5149</v>
      </c>
      <c r="M581" t="s">
        <v>5150</v>
      </c>
      <c r="N581" t="s">
        <v>5151</v>
      </c>
      <c r="O581" t="s">
        <v>5152</v>
      </c>
      <c r="P581" t="s">
        <v>5153</v>
      </c>
      <c r="Q581" t="s">
        <v>5154</v>
      </c>
      <c r="R581" t="s">
        <v>268</v>
      </c>
      <c r="S581" t="s">
        <v>2135</v>
      </c>
      <c r="T581" t="s">
        <v>183</v>
      </c>
      <c r="U581" t="s">
        <v>42</v>
      </c>
      <c r="V581" t="s">
        <v>184</v>
      </c>
      <c r="W581" t="s">
        <v>23</v>
      </c>
      <c r="X581" t="s">
        <v>5149</v>
      </c>
      <c r="Y581" t="str">
        <f t="shared" ca="1" si="9"/>
        <v>NOK</v>
      </c>
    </row>
    <row r="582" spans="1:25" x14ac:dyDescent="0.25">
      <c r="A582" t="s">
        <v>23</v>
      </c>
      <c r="B582" t="s">
        <v>5155</v>
      </c>
      <c r="C582" t="s">
        <v>25</v>
      </c>
      <c r="D582" t="s">
        <v>26</v>
      </c>
      <c r="E582" t="s">
        <v>173</v>
      </c>
      <c r="F582" t="s">
        <v>28</v>
      </c>
      <c r="G582" t="s">
        <v>29</v>
      </c>
      <c r="H582" t="s">
        <v>30</v>
      </c>
      <c r="I582" t="s">
        <v>1335</v>
      </c>
      <c r="J582" t="e">
        <f>VLOOKUP(I582,[1]!Tabela2[#All],2,0)</f>
        <v>#REF!</v>
      </c>
      <c r="K582" t="s">
        <v>32</v>
      </c>
      <c r="L582" t="s">
        <v>5156</v>
      </c>
      <c r="M582" t="s">
        <v>5157</v>
      </c>
      <c r="N582" t="s">
        <v>5158</v>
      </c>
      <c r="O582" t="s">
        <v>5159</v>
      </c>
      <c r="P582" t="s">
        <v>5160</v>
      </c>
      <c r="Q582" t="s">
        <v>3723</v>
      </c>
      <c r="R582" t="s">
        <v>740</v>
      </c>
      <c r="S582" t="s">
        <v>5161</v>
      </c>
      <c r="T582" t="s">
        <v>40</v>
      </c>
      <c r="U582" t="s">
        <v>77</v>
      </c>
      <c r="V582" t="s">
        <v>42</v>
      </c>
      <c r="W582" t="s">
        <v>23</v>
      </c>
      <c r="X582" t="s">
        <v>5156</v>
      </c>
      <c r="Y582" t="str">
        <f t="shared" ca="1" si="9"/>
        <v>NOK</v>
      </c>
    </row>
    <row r="583" spans="1:25" x14ac:dyDescent="0.25">
      <c r="A583" t="s">
        <v>23</v>
      </c>
      <c r="B583" t="s">
        <v>5162</v>
      </c>
      <c r="C583" t="s">
        <v>25</v>
      </c>
      <c r="D583" t="s">
        <v>197</v>
      </c>
      <c r="E583" t="s">
        <v>652</v>
      </c>
      <c r="F583" t="s">
        <v>28</v>
      </c>
      <c r="G583" t="s">
        <v>29</v>
      </c>
      <c r="H583" t="s">
        <v>30</v>
      </c>
      <c r="I583" t="s">
        <v>3261</v>
      </c>
      <c r="J583" t="e">
        <f>VLOOKUP(I583,[1]!Tabela2[#All],2,0)</f>
        <v>#REF!</v>
      </c>
      <c r="K583" t="s">
        <v>32</v>
      </c>
      <c r="L583" t="s">
        <v>5163</v>
      </c>
      <c r="M583" t="s">
        <v>5164</v>
      </c>
      <c r="N583" t="s">
        <v>5165</v>
      </c>
      <c r="O583" t="s">
        <v>5166</v>
      </c>
      <c r="P583" t="s">
        <v>5167</v>
      </c>
      <c r="Q583" t="s">
        <v>5168</v>
      </c>
      <c r="R583" t="s">
        <v>5169</v>
      </c>
      <c r="S583" t="s">
        <v>5170</v>
      </c>
      <c r="T583" t="s">
        <v>40</v>
      </c>
      <c r="U583" t="s">
        <v>77</v>
      </c>
      <c r="V583" t="s">
        <v>42</v>
      </c>
      <c r="W583" t="s">
        <v>23</v>
      </c>
      <c r="X583" t="s">
        <v>5163</v>
      </c>
      <c r="Y583" t="str">
        <f t="shared" ca="1" si="9"/>
        <v>NOK</v>
      </c>
    </row>
    <row r="584" spans="1:25" x14ac:dyDescent="0.25">
      <c r="A584" t="s">
        <v>23</v>
      </c>
      <c r="B584" t="s">
        <v>5171</v>
      </c>
      <c r="C584" t="s">
        <v>25</v>
      </c>
      <c r="D584" t="s">
        <v>67</v>
      </c>
      <c r="E584" t="s">
        <v>271</v>
      </c>
      <c r="F584" t="s">
        <v>28</v>
      </c>
      <c r="G584" t="s">
        <v>29</v>
      </c>
      <c r="H584" t="s">
        <v>30</v>
      </c>
      <c r="I584" t="s">
        <v>980</v>
      </c>
      <c r="J584" t="e">
        <f>VLOOKUP(I584,[1]!Tabela2[#All],2,0)</f>
        <v>#REF!</v>
      </c>
      <c r="K584" t="s">
        <v>32</v>
      </c>
      <c r="L584" t="s">
        <v>5172</v>
      </c>
      <c r="M584" t="s">
        <v>5173</v>
      </c>
      <c r="N584" t="s">
        <v>5174</v>
      </c>
      <c r="O584" t="s">
        <v>5175</v>
      </c>
      <c r="P584" t="s">
        <v>5176</v>
      </c>
      <c r="Q584" t="s">
        <v>5177</v>
      </c>
      <c r="R584" t="s">
        <v>2770</v>
      </c>
      <c r="S584" t="s">
        <v>5178</v>
      </c>
      <c r="T584" t="s">
        <v>40</v>
      </c>
      <c r="U584" t="s">
        <v>65</v>
      </c>
      <c r="V584" t="s">
        <v>42</v>
      </c>
      <c r="W584" t="s">
        <v>23</v>
      </c>
      <c r="X584" t="s">
        <v>5172</v>
      </c>
      <c r="Y584" t="str">
        <f t="shared" ca="1" si="9"/>
        <v>NOK</v>
      </c>
    </row>
    <row r="585" spans="1:25" x14ac:dyDescent="0.25">
      <c r="A585" t="s">
        <v>23</v>
      </c>
      <c r="B585" t="s">
        <v>5179</v>
      </c>
      <c r="C585" t="s">
        <v>25</v>
      </c>
      <c r="D585" t="s">
        <v>67</v>
      </c>
      <c r="E585" t="s">
        <v>271</v>
      </c>
      <c r="F585" t="s">
        <v>28</v>
      </c>
      <c r="G585" t="s">
        <v>29</v>
      </c>
      <c r="H585" t="s">
        <v>30</v>
      </c>
      <c r="I585" t="s">
        <v>1126</v>
      </c>
      <c r="J585" t="e">
        <f>VLOOKUP(I585,[1]!Tabela2[#All],2,0)</f>
        <v>#REF!</v>
      </c>
      <c r="K585" t="s">
        <v>32</v>
      </c>
      <c r="L585" t="s">
        <v>5180</v>
      </c>
      <c r="M585" t="s">
        <v>5181</v>
      </c>
      <c r="N585" t="s">
        <v>5182</v>
      </c>
      <c r="O585" t="s">
        <v>5183</v>
      </c>
      <c r="P585" t="s">
        <v>5184</v>
      </c>
      <c r="Q585" t="s">
        <v>3747</v>
      </c>
      <c r="R585" t="s">
        <v>2986</v>
      </c>
      <c r="S585" t="s">
        <v>5185</v>
      </c>
      <c r="T585" t="s">
        <v>40</v>
      </c>
      <c r="U585" t="s">
        <v>65</v>
      </c>
      <c r="V585" t="s">
        <v>42</v>
      </c>
      <c r="W585" t="s">
        <v>23</v>
      </c>
      <c r="X585" t="s">
        <v>5180</v>
      </c>
      <c r="Y585" t="str">
        <f t="shared" ca="1" si="9"/>
        <v>NOK</v>
      </c>
    </row>
    <row r="586" spans="1:25" x14ac:dyDescent="0.25">
      <c r="A586" t="s">
        <v>23</v>
      </c>
      <c r="B586" t="s">
        <v>5186</v>
      </c>
      <c r="C586" t="s">
        <v>25</v>
      </c>
      <c r="D586" t="s">
        <v>44</v>
      </c>
      <c r="E586" t="s">
        <v>45</v>
      </c>
      <c r="F586" t="s">
        <v>28</v>
      </c>
      <c r="G586" t="s">
        <v>29</v>
      </c>
      <c r="H586" t="s">
        <v>30</v>
      </c>
      <c r="I586" t="s">
        <v>5187</v>
      </c>
      <c r="J586" t="e">
        <f>VLOOKUP(I586,[1]!Tabela2[#All],2,0)</f>
        <v>#REF!</v>
      </c>
      <c r="K586" t="s">
        <v>32</v>
      </c>
      <c r="L586" t="s">
        <v>5188</v>
      </c>
      <c r="M586" t="s">
        <v>5189</v>
      </c>
      <c r="N586" t="s">
        <v>5190</v>
      </c>
      <c r="O586" t="s">
        <v>5191</v>
      </c>
      <c r="P586" t="s">
        <v>5192</v>
      </c>
      <c r="Q586" t="s">
        <v>5193</v>
      </c>
      <c r="R586" t="s">
        <v>453</v>
      </c>
      <c r="S586" t="s">
        <v>5194</v>
      </c>
      <c r="T586" t="s">
        <v>40</v>
      </c>
      <c r="U586" t="s">
        <v>65</v>
      </c>
      <c r="V586" t="s">
        <v>42</v>
      </c>
      <c r="W586" t="s">
        <v>23</v>
      </c>
      <c r="X586" t="s">
        <v>5188</v>
      </c>
      <c r="Y586" t="str">
        <f t="shared" ca="1" si="9"/>
        <v>NOK</v>
      </c>
    </row>
    <row r="587" spans="1:25" x14ac:dyDescent="0.25">
      <c r="A587" t="s">
        <v>23</v>
      </c>
      <c r="B587" t="s">
        <v>5195</v>
      </c>
      <c r="C587" t="s">
        <v>25</v>
      </c>
      <c r="D587" t="s">
        <v>67</v>
      </c>
      <c r="E587" t="s">
        <v>271</v>
      </c>
      <c r="F587" t="s">
        <v>28</v>
      </c>
      <c r="G587" t="s">
        <v>29</v>
      </c>
      <c r="H587" t="s">
        <v>30</v>
      </c>
      <c r="I587" t="s">
        <v>951</v>
      </c>
      <c r="J587" t="e">
        <f>VLOOKUP(I587,[1]!Tabela2[#All],2,0)</f>
        <v>#REF!</v>
      </c>
      <c r="K587" t="s">
        <v>32</v>
      </c>
      <c r="L587" t="s">
        <v>5196</v>
      </c>
      <c r="M587" t="s">
        <v>5197</v>
      </c>
      <c r="N587" t="s">
        <v>5198</v>
      </c>
      <c r="O587" t="s">
        <v>5199</v>
      </c>
      <c r="P587" t="s">
        <v>5200</v>
      </c>
      <c r="Q587" t="s">
        <v>2065</v>
      </c>
      <c r="R587" t="s">
        <v>1189</v>
      </c>
      <c r="S587" t="s">
        <v>2066</v>
      </c>
      <c r="T587" t="s">
        <v>40</v>
      </c>
      <c r="U587" t="s">
        <v>77</v>
      </c>
      <c r="V587" t="s">
        <v>42</v>
      </c>
      <c r="W587" t="s">
        <v>23</v>
      </c>
      <c r="X587" t="s">
        <v>5196</v>
      </c>
      <c r="Y587" t="str">
        <f t="shared" ca="1" si="9"/>
        <v>NOK</v>
      </c>
    </row>
    <row r="588" spans="1:25" x14ac:dyDescent="0.25">
      <c r="A588" t="s">
        <v>23</v>
      </c>
      <c r="B588" t="s">
        <v>5201</v>
      </c>
      <c r="C588" t="s">
        <v>25</v>
      </c>
      <c r="D588" t="s">
        <v>67</v>
      </c>
      <c r="E588" t="s">
        <v>271</v>
      </c>
      <c r="F588" t="s">
        <v>28</v>
      </c>
      <c r="G588" t="s">
        <v>29</v>
      </c>
      <c r="H588" t="s">
        <v>30</v>
      </c>
      <c r="I588" t="s">
        <v>1403</v>
      </c>
      <c r="J588" t="e">
        <f>VLOOKUP(I588,[1]!Tabela2[#All],2,0)</f>
        <v>#REF!</v>
      </c>
      <c r="K588" t="s">
        <v>32</v>
      </c>
      <c r="L588" t="s">
        <v>5202</v>
      </c>
      <c r="M588" t="s">
        <v>5203</v>
      </c>
      <c r="N588" t="s">
        <v>5204</v>
      </c>
      <c r="O588" t="s">
        <v>5205</v>
      </c>
      <c r="P588" t="s">
        <v>5206</v>
      </c>
      <c r="Q588" t="s">
        <v>5207</v>
      </c>
      <c r="R588" t="s">
        <v>1774</v>
      </c>
      <c r="S588" t="s">
        <v>1115</v>
      </c>
      <c r="T588" t="s">
        <v>40</v>
      </c>
      <c r="U588" t="s">
        <v>401</v>
      </c>
      <c r="V588" t="s">
        <v>42</v>
      </c>
      <c r="W588" t="s">
        <v>23</v>
      </c>
      <c r="X588" t="s">
        <v>5202</v>
      </c>
      <c r="Y588" t="str">
        <f t="shared" ca="1" si="9"/>
        <v>NOK</v>
      </c>
    </row>
    <row r="589" spans="1:25" x14ac:dyDescent="0.25">
      <c r="A589" t="s">
        <v>23</v>
      </c>
      <c r="B589" t="s">
        <v>5208</v>
      </c>
      <c r="C589" t="s">
        <v>25</v>
      </c>
      <c r="D589" t="s">
        <v>67</v>
      </c>
      <c r="E589" t="s">
        <v>507</v>
      </c>
      <c r="F589" t="s">
        <v>28</v>
      </c>
      <c r="G589" t="s">
        <v>29</v>
      </c>
      <c r="H589" t="s">
        <v>30</v>
      </c>
      <c r="I589" t="s">
        <v>69</v>
      </c>
      <c r="J589" t="e">
        <f>VLOOKUP(I589,[1]!Tabela2[#All],2,0)</f>
        <v>#REF!</v>
      </c>
      <c r="K589" t="s">
        <v>32</v>
      </c>
      <c r="L589" t="s">
        <v>5209</v>
      </c>
      <c r="M589" t="s">
        <v>5210</v>
      </c>
      <c r="N589" t="s">
        <v>5211</v>
      </c>
      <c r="O589" t="s">
        <v>5212</v>
      </c>
      <c r="P589" t="s">
        <v>5213</v>
      </c>
      <c r="Q589" t="s">
        <v>4536</v>
      </c>
      <c r="R589" t="s">
        <v>827</v>
      </c>
      <c r="S589" t="s">
        <v>1420</v>
      </c>
      <c r="T589" t="s">
        <v>40</v>
      </c>
      <c r="U589" t="s">
        <v>195</v>
      </c>
      <c r="V589" t="s">
        <v>42</v>
      </c>
      <c r="W589" t="s">
        <v>23</v>
      </c>
      <c r="X589" t="s">
        <v>5209</v>
      </c>
      <c r="Y589" t="str">
        <f t="shared" ca="1" si="9"/>
        <v>NOK</v>
      </c>
    </row>
    <row r="590" spans="1:25" x14ac:dyDescent="0.25">
      <c r="A590" t="s">
        <v>23</v>
      </c>
      <c r="B590" t="s">
        <v>5214</v>
      </c>
      <c r="C590" t="s">
        <v>25</v>
      </c>
      <c r="D590" t="s">
        <v>349</v>
      </c>
      <c r="E590" t="s">
        <v>304</v>
      </c>
      <c r="F590" t="s">
        <v>28</v>
      </c>
      <c r="G590" t="s">
        <v>29</v>
      </c>
      <c r="H590" t="s">
        <v>30</v>
      </c>
      <c r="I590" t="s">
        <v>5215</v>
      </c>
      <c r="J590" t="e">
        <f>VLOOKUP(I590,[1]!Tabela2[#All],2,0)</f>
        <v>#REF!</v>
      </c>
      <c r="K590" t="s">
        <v>32</v>
      </c>
      <c r="L590" t="s">
        <v>5216</v>
      </c>
      <c r="M590" t="s">
        <v>5217</v>
      </c>
      <c r="N590" t="s">
        <v>5218</v>
      </c>
      <c r="O590" t="s">
        <v>5219</v>
      </c>
      <c r="P590" t="s">
        <v>5220</v>
      </c>
      <c r="Q590" t="s">
        <v>5221</v>
      </c>
      <c r="R590" t="s">
        <v>5222</v>
      </c>
      <c r="S590" t="s">
        <v>5223</v>
      </c>
      <c r="T590" t="s">
        <v>40</v>
      </c>
      <c r="U590" t="s">
        <v>77</v>
      </c>
      <c r="V590" t="s">
        <v>42</v>
      </c>
      <c r="W590" t="s">
        <v>23</v>
      </c>
      <c r="X590" t="s">
        <v>5216</v>
      </c>
      <c r="Y590" t="str">
        <f t="shared" ca="1" si="9"/>
        <v>NOK</v>
      </c>
    </row>
    <row r="591" spans="1:25" x14ac:dyDescent="0.25">
      <c r="A591" t="s">
        <v>23</v>
      </c>
      <c r="B591" t="s">
        <v>5224</v>
      </c>
      <c r="C591" t="s">
        <v>25</v>
      </c>
      <c r="D591" t="s">
        <v>56</v>
      </c>
      <c r="E591" t="s">
        <v>27</v>
      </c>
      <c r="F591" t="s">
        <v>28</v>
      </c>
      <c r="G591" t="s">
        <v>29</v>
      </c>
      <c r="H591" t="s">
        <v>30</v>
      </c>
      <c r="I591" t="s">
        <v>2397</v>
      </c>
      <c r="J591" t="e">
        <f>VLOOKUP(I591,[1]!Tabela2[#All],2,0)</f>
        <v>#REF!</v>
      </c>
      <c r="K591" t="s">
        <v>32</v>
      </c>
      <c r="L591" t="s">
        <v>5225</v>
      </c>
      <c r="M591" t="s">
        <v>5226</v>
      </c>
      <c r="N591" t="s">
        <v>5227</v>
      </c>
      <c r="O591" t="s">
        <v>5228</v>
      </c>
      <c r="P591" t="s">
        <v>5229</v>
      </c>
      <c r="Q591" t="s">
        <v>5230</v>
      </c>
      <c r="R591" t="s">
        <v>2187</v>
      </c>
      <c r="S591" t="s">
        <v>5231</v>
      </c>
      <c r="T591" t="s">
        <v>40</v>
      </c>
      <c r="U591" t="s">
        <v>77</v>
      </c>
      <c r="V591" t="s">
        <v>42</v>
      </c>
      <c r="W591" t="s">
        <v>23</v>
      </c>
      <c r="X591" t="s">
        <v>5225</v>
      </c>
      <c r="Y591" t="str">
        <f t="shared" ca="1" si="9"/>
        <v>NOK</v>
      </c>
    </row>
    <row r="592" spans="1:25" x14ac:dyDescent="0.25">
      <c r="A592" t="s">
        <v>23</v>
      </c>
      <c r="B592" t="s">
        <v>5232</v>
      </c>
      <c r="C592" t="s">
        <v>25</v>
      </c>
      <c r="D592" t="s">
        <v>423</v>
      </c>
      <c r="E592" t="s">
        <v>88</v>
      </c>
      <c r="F592" t="s">
        <v>28</v>
      </c>
      <c r="G592" t="s">
        <v>29</v>
      </c>
      <c r="H592" t="s">
        <v>30</v>
      </c>
      <c r="I592" t="s">
        <v>5233</v>
      </c>
      <c r="J592" t="e">
        <f>VLOOKUP(I592,[1]!Tabela2[#All],2,0)</f>
        <v>#REF!</v>
      </c>
      <c r="K592" t="s">
        <v>32</v>
      </c>
      <c r="L592" t="s">
        <v>5234</v>
      </c>
      <c r="M592" t="s">
        <v>5235</v>
      </c>
      <c r="N592" t="s">
        <v>5236</v>
      </c>
      <c r="O592" t="s">
        <v>5237</v>
      </c>
      <c r="P592" t="s">
        <v>5238</v>
      </c>
      <c r="Q592" t="s">
        <v>5239</v>
      </c>
      <c r="R592" t="s">
        <v>566</v>
      </c>
      <c r="S592" t="s">
        <v>5012</v>
      </c>
      <c r="T592" t="s">
        <v>40</v>
      </c>
      <c r="U592" t="s">
        <v>77</v>
      </c>
      <c r="V592" t="s">
        <v>42</v>
      </c>
      <c r="W592" t="s">
        <v>23</v>
      </c>
      <c r="X592" t="s">
        <v>5234</v>
      </c>
      <c r="Y592" t="str">
        <f t="shared" ca="1" si="9"/>
        <v>NOK</v>
      </c>
    </row>
    <row r="593" spans="1:25" x14ac:dyDescent="0.25">
      <c r="A593" t="s">
        <v>23</v>
      </c>
      <c r="B593" t="s">
        <v>5240</v>
      </c>
      <c r="C593" t="s">
        <v>25</v>
      </c>
      <c r="D593" t="s">
        <v>44</v>
      </c>
      <c r="E593" t="s">
        <v>1144</v>
      </c>
      <c r="F593" t="s">
        <v>28</v>
      </c>
      <c r="G593" t="s">
        <v>29</v>
      </c>
      <c r="H593" t="s">
        <v>30</v>
      </c>
      <c r="I593" t="s">
        <v>5241</v>
      </c>
      <c r="J593" t="e">
        <f>VLOOKUP(I593,[1]!Tabela2[#All],2,0)</f>
        <v>#REF!</v>
      </c>
      <c r="K593" t="s">
        <v>32</v>
      </c>
      <c r="L593" t="s">
        <v>5242</v>
      </c>
      <c r="M593" t="s">
        <v>5243</v>
      </c>
      <c r="N593" t="s">
        <v>2597</v>
      </c>
      <c r="O593" t="s">
        <v>5244</v>
      </c>
      <c r="P593" t="s">
        <v>5245</v>
      </c>
      <c r="Q593" t="s">
        <v>5246</v>
      </c>
      <c r="R593" t="s">
        <v>5169</v>
      </c>
      <c r="S593" t="s">
        <v>5247</v>
      </c>
      <c r="T593" t="s">
        <v>40</v>
      </c>
      <c r="U593" t="s">
        <v>54</v>
      </c>
      <c r="V593" t="s">
        <v>42</v>
      </c>
      <c r="W593" t="s">
        <v>23</v>
      </c>
      <c r="X593" t="s">
        <v>5242</v>
      </c>
      <c r="Y593" t="str">
        <f t="shared" ca="1" si="9"/>
        <v>NOK</v>
      </c>
    </row>
    <row r="594" spans="1:25" x14ac:dyDescent="0.25">
      <c r="A594" t="s">
        <v>23</v>
      </c>
      <c r="B594" t="s">
        <v>5248</v>
      </c>
      <c r="C594" t="s">
        <v>25</v>
      </c>
      <c r="D594" t="s">
        <v>67</v>
      </c>
      <c r="E594" t="s">
        <v>99</v>
      </c>
      <c r="F594" t="s">
        <v>28</v>
      </c>
      <c r="G594" t="s">
        <v>29</v>
      </c>
      <c r="H594" t="s">
        <v>30</v>
      </c>
      <c r="I594" t="s">
        <v>1279</v>
      </c>
      <c r="J594" t="e">
        <f>VLOOKUP(I594,[1]!Tabela2[#All],2,0)</f>
        <v>#REF!</v>
      </c>
      <c r="K594" t="s">
        <v>32</v>
      </c>
      <c r="L594" t="s">
        <v>5249</v>
      </c>
      <c r="M594" t="s">
        <v>5250</v>
      </c>
      <c r="N594" t="s">
        <v>5251</v>
      </c>
      <c r="O594" t="s">
        <v>5252</v>
      </c>
      <c r="P594" t="s">
        <v>5253</v>
      </c>
      <c r="Q594" t="s">
        <v>5254</v>
      </c>
      <c r="R594" t="s">
        <v>2125</v>
      </c>
      <c r="S594" t="s">
        <v>5255</v>
      </c>
      <c r="T594" t="s">
        <v>40</v>
      </c>
      <c r="U594" t="s">
        <v>77</v>
      </c>
      <c r="V594" t="s">
        <v>42</v>
      </c>
      <c r="W594" t="s">
        <v>23</v>
      </c>
      <c r="X594" t="s">
        <v>5249</v>
      </c>
      <c r="Y594" t="str">
        <f t="shared" ca="1" si="9"/>
        <v>NOK</v>
      </c>
    </row>
    <row r="595" spans="1:25" x14ac:dyDescent="0.25">
      <c r="A595" t="s">
        <v>23</v>
      </c>
      <c r="B595" t="s">
        <v>5256</v>
      </c>
      <c r="C595" t="s">
        <v>25</v>
      </c>
      <c r="D595" t="s">
        <v>197</v>
      </c>
      <c r="E595" t="s">
        <v>27</v>
      </c>
      <c r="F595" t="s">
        <v>28</v>
      </c>
      <c r="G595" t="s">
        <v>29</v>
      </c>
      <c r="H595" t="s">
        <v>30</v>
      </c>
      <c r="I595" t="s">
        <v>199</v>
      </c>
      <c r="J595" t="e">
        <f>VLOOKUP(I595,[1]!Tabela2[#All],2,0)</f>
        <v>#REF!</v>
      </c>
      <c r="K595" t="s">
        <v>32</v>
      </c>
      <c r="L595" t="s">
        <v>5257</v>
      </c>
      <c r="M595" t="s">
        <v>5258</v>
      </c>
      <c r="N595" t="s">
        <v>5259</v>
      </c>
      <c r="O595" t="s">
        <v>5260</v>
      </c>
      <c r="P595" t="s">
        <v>5261</v>
      </c>
      <c r="Q595" t="s">
        <v>3925</v>
      </c>
      <c r="R595" t="s">
        <v>410</v>
      </c>
      <c r="S595" t="s">
        <v>5262</v>
      </c>
      <c r="T595" t="s">
        <v>40</v>
      </c>
      <c r="U595" t="s">
        <v>195</v>
      </c>
      <c r="V595" t="s">
        <v>42</v>
      </c>
      <c r="W595" t="s">
        <v>23</v>
      </c>
      <c r="X595" t="s">
        <v>5257</v>
      </c>
      <c r="Y595" t="str">
        <f t="shared" ca="1" si="9"/>
        <v>NOK</v>
      </c>
    </row>
    <row r="596" spans="1:25" x14ac:dyDescent="0.25">
      <c r="A596" t="s">
        <v>23</v>
      </c>
      <c r="B596" t="s">
        <v>5263</v>
      </c>
      <c r="C596" t="s">
        <v>25</v>
      </c>
      <c r="D596" t="s">
        <v>67</v>
      </c>
      <c r="E596" t="s">
        <v>1278</v>
      </c>
      <c r="F596" t="s">
        <v>28</v>
      </c>
      <c r="G596" t="s">
        <v>29</v>
      </c>
      <c r="H596" t="s">
        <v>30</v>
      </c>
      <c r="I596" t="s">
        <v>1403</v>
      </c>
      <c r="J596" t="e">
        <f>VLOOKUP(I596,[1]!Tabela2[#All],2,0)</f>
        <v>#REF!</v>
      </c>
      <c r="K596" t="s">
        <v>32</v>
      </c>
      <c r="L596" t="s">
        <v>5264</v>
      </c>
      <c r="M596" t="s">
        <v>5265</v>
      </c>
      <c r="N596" t="s">
        <v>5266</v>
      </c>
      <c r="O596" t="s">
        <v>5267</v>
      </c>
      <c r="P596" t="s">
        <v>5268</v>
      </c>
      <c r="Q596" t="s">
        <v>5269</v>
      </c>
      <c r="R596" t="s">
        <v>1706</v>
      </c>
      <c r="S596" t="s">
        <v>5270</v>
      </c>
      <c r="T596" t="s">
        <v>40</v>
      </c>
      <c r="U596" t="s">
        <v>54</v>
      </c>
      <c r="V596" t="s">
        <v>42</v>
      </c>
      <c r="W596" t="s">
        <v>23</v>
      </c>
      <c r="X596" t="s">
        <v>5264</v>
      </c>
      <c r="Y596" t="str">
        <f t="shared" ca="1" si="9"/>
        <v>NOK</v>
      </c>
    </row>
    <row r="597" spans="1:25" x14ac:dyDescent="0.25">
      <c r="A597" t="s">
        <v>23</v>
      </c>
      <c r="B597" t="s">
        <v>5271</v>
      </c>
      <c r="C597" t="s">
        <v>25</v>
      </c>
      <c r="D597" t="s">
        <v>611</v>
      </c>
      <c r="E597" t="s">
        <v>240</v>
      </c>
      <c r="F597" t="s">
        <v>28</v>
      </c>
      <c r="G597" t="s">
        <v>29</v>
      </c>
      <c r="H597" t="s">
        <v>30</v>
      </c>
      <c r="I597" t="s">
        <v>5272</v>
      </c>
      <c r="J597" t="e">
        <f>VLOOKUP(I597,[1]!Tabela2[#All],2,0)</f>
        <v>#REF!</v>
      </c>
      <c r="K597" t="s">
        <v>32</v>
      </c>
      <c r="L597" t="s">
        <v>5273</v>
      </c>
      <c r="M597" t="s">
        <v>5274</v>
      </c>
      <c r="N597" t="s">
        <v>5275</v>
      </c>
      <c r="O597" t="s">
        <v>5276</v>
      </c>
      <c r="P597" t="s">
        <v>5277</v>
      </c>
      <c r="Q597" t="s">
        <v>5278</v>
      </c>
      <c r="R597" t="s">
        <v>3816</v>
      </c>
      <c r="S597" t="s">
        <v>5279</v>
      </c>
      <c r="T597" t="s">
        <v>40</v>
      </c>
      <c r="U597" t="s">
        <v>41</v>
      </c>
      <c r="V597" t="s">
        <v>42</v>
      </c>
      <c r="W597" t="s">
        <v>23</v>
      </c>
      <c r="X597" t="s">
        <v>5273</v>
      </c>
      <c r="Y597" t="str">
        <f t="shared" ca="1" si="9"/>
        <v>NOK</v>
      </c>
    </row>
    <row r="598" spans="1:25" x14ac:dyDescent="0.25">
      <c r="A598" t="s">
        <v>23</v>
      </c>
      <c r="B598" t="s">
        <v>5280</v>
      </c>
      <c r="C598" t="s">
        <v>25</v>
      </c>
      <c r="D598" t="s">
        <v>44</v>
      </c>
      <c r="E598" t="s">
        <v>1144</v>
      </c>
      <c r="F598" t="s">
        <v>28</v>
      </c>
      <c r="G598" t="s">
        <v>29</v>
      </c>
      <c r="H598" t="s">
        <v>30</v>
      </c>
      <c r="I598" t="s">
        <v>5281</v>
      </c>
      <c r="J598" t="e">
        <f>VLOOKUP(I598,[1]!Tabela2[#All],2,0)</f>
        <v>#REF!</v>
      </c>
      <c r="K598" t="s">
        <v>32</v>
      </c>
      <c r="L598" t="s">
        <v>5282</v>
      </c>
      <c r="M598" t="s">
        <v>5283</v>
      </c>
      <c r="N598" t="s">
        <v>5284</v>
      </c>
      <c r="O598" t="s">
        <v>3103</v>
      </c>
      <c r="P598" t="s">
        <v>5285</v>
      </c>
      <c r="Q598" t="s">
        <v>2047</v>
      </c>
      <c r="R598" t="s">
        <v>3010</v>
      </c>
      <c r="S598" t="s">
        <v>207</v>
      </c>
      <c r="T598" t="s">
        <v>40</v>
      </c>
      <c r="U598" t="s">
        <v>195</v>
      </c>
      <c r="V598" t="s">
        <v>42</v>
      </c>
      <c r="W598" t="s">
        <v>23</v>
      </c>
      <c r="X598" t="s">
        <v>5282</v>
      </c>
      <c r="Y598" t="str">
        <f t="shared" ca="1" si="9"/>
        <v>NOK</v>
      </c>
    </row>
    <row r="599" spans="1:25" x14ac:dyDescent="0.25">
      <c r="A599" t="s">
        <v>23</v>
      </c>
      <c r="B599" t="s">
        <v>5286</v>
      </c>
      <c r="C599" t="s">
        <v>25</v>
      </c>
      <c r="D599" t="s">
        <v>349</v>
      </c>
      <c r="E599" t="s">
        <v>240</v>
      </c>
      <c r="F599" t="s">
        <v>28</v>
      </c>
      <c r="G599" t="s">
        <v>29</v>
      </c>
      <c r="H599" t="s">
        <v>30</v>
      </c>
      <c r="I599" t="s">
        <v>1879</v>
      </c>
      <c r="J599" t="e">
        <f>VLOOKUP(I599,[1]!Tabela2[#All],2,0)</f>
        <v>#REF!</v>
      </c>
      <c r="K599" t="s">
        <v>32</v>
      </c>
      <c r="L599" t="s">
        <v>5287</v>
      </c>
      <c r="M599" t="s">
        <v>5288</v>
      </c>
      <c r="N599" t="s">
        <v>5289</v>
      </c>
      <c r="O599" t="s">
        <v>5290</v>
      </c>
      <c r="P599" t="s">
        <v>5291</v>
      </c>
      <c r="Q599" t="s">
        <v>668</v>
      </c>
      <c r="R599" t="s">
        <v>5292</v>
      </c>
      <c r="S599" t="s">
        <v>3993</v>
      </c>
      <c r="T599" t="s">
        <v>40</v>
      </c>
      <c r="U599" t="s">
        <v>54</v>
      </c>
      <c r="V599" t="s">
        <v>42</v>
      </c>
      <c r="W599" t="s">
        <v>23</v>
      </c>
      <c r="X599" t="s">
        <v>5287</v>
      </c>
      <c r="Y599" t="str">
        <f t="shared" ca="1" si="9"/>
        <v>NOK</v>
      </c>
    </row>
    <row r="600" spans="1:25" x14ac:dyDescent="0.25">
      <c r="A600" t="s">
        <v>23</v>
      </c>
      <c r="B600" t="s">
        <v>5293</v>
      </c>
      <c r="C600" t="s">
        <v>25</v>
      </c>
      <c r="D600" t="s">
        <v>67</v>
      </c>
      <c r="E600" t="s">
        <v>1144</v>
      </c>
      <c r="F600" t="s">
        <v>28</v>
      </c>
      <c r="G600" t="s">
        <v>29</v>
      </c>
      <c r="H600" t="s">
        <v>30</v>
      </c>
      <c r="I600" t="s">
        <v>5294</v>
      </c>
      <c r="J600" t="e">
        <f>VLOOKUP(I600,[1]!Tabela2[#All],2,0)</f>
        <v>#REF!</v>
      </c>
      <c r="K600" t="s">
        <v>32</v>
      </c>
      <c r="L600" t="s">
        <v>5295</v>
      </c>
      <c r="M600" t="s">
        <v>5296</v>
      </c>
      <c r="N600" t="s">
        <v>5297</v>
      </c>
      <c r="O600" t="s">
        <v>5298</v>
      </c>
      <c r="P600" t="s">
        <v>5299</v>
      </c>
      <c r="Q600" t="s">
        <v>5300</v>
      </c>
      <c r="R600" t="s">
        <v>1314</v>
      </c>
      <c r="S600" t="s">
        <v>5066</v>
      </c>
      <c r="T600" t="s">
        <v>40</v>
      </c>
      <c r="U600" t="s">
        <v>77</v>
      </c>
      <c r="V600" t="s">
        <v>42</v>
      </c>
      <c r="W600" t="s">
        <v>23</v>
      </c>
      <c r="X600" t="s">
        <v>5295</v>
      </c>
      <c r="Y600" t="str">
        <f t="shared" ca="1" si="9"/>
        <v>NOK</v>
      </c>
    </row>
    <row r="601" spans="1:25" x14ac:dyDescent="0.25">
      <c r="A601" t="s">
        <v>23</v>
      </c>
      <c r="B601" t="s">
        <v>5301</v>
      </c>
      <c r="C601" t="s">
        <v>25</v>
      </c>
      <c r="D601" t="s">
        <v>161</v>
      </c>
      <c r="E601" t="s">
        <v>240</v>
      </c>
      <c r="F601" t="s">
        <v>28</v>
      </c>
      <c r="G601" t="s">
        <v>29</v>
      </c>
      <c r="H601" t="s">
        <v>30</v>
      </c>
      <c r="I601" t="s">
        <v>5302</v>
      </c>
      <c r="J601" t="e">
        <f>VLOOKUP(I601,[1]!Tabela2[#All],2,0)</f>
        <v>#REF!</v>
      </c>
      <c r="K601" t="s">
        <v>32</v>
      </c>
      <c r="L601" t="s">
        <v>5303</v>
      </c>
      <c r="M601" t="s">
        <v>5304</v>
      </c>
      <c r="N601" t="s">
        <v>5305</v>
      </c>
      <c r="O601" t="s">
        <v>355</v>
      </c>
      <c r="P601" t="s">
        <v>5306</v>
      </c>
      <c r="Q601" t="s">
        <v>5307</v>
      </c>
      <c r="R601" t="s">
        <v>5308</v>
      </c>
      <c r="S601" t="s">
        <v>5309</v>
      </c>
      <c r="T601" t="s">
        <v>183</v>
      </c>
      <c r="U601" t="s">
        <v>42</v>
      </c>
      <c r="V601" t="s">
        <v>302</v>
      </c>
      <c r="W601" t="s">
        <v>23</v>
      </c>
      <c r="X601" t="s">
        <v>5303</v>
      </c>
      <c r="Y601" t="str">
        <f t="shared" ca="1" si="9"/>
        <v>NOK</v>
      </c>
    </row>
    <row r="602" spans="1:25" x14ac:dyDescent="0.25">
      <c r="A602" t="s">
        <v>23</v>
      </c>
      <c r="B602" t="s">
        <v>5310</v>
      </c>
      <c r="C602" t="s">
        <v>25</v>
      </c>
      <c r="D602" t="s">
        <v>1172</v>
      </c>
      <c r="E602" t="s">
        <v>27</v>
      </c>
      <c r="F602" t="s">
        <v>28</v>
      </c>
      <c r="G602" t="s">
        <v>29</v>
      </c>
      <c r="H602" t="s">
        <v>30</v>
      </c>
      <c r="I602" t="s">
        <v>2180</v>
      </c>
      <c r="J602" t="e">
        <f>VLOOKUP(I602,[1]!Tabela2[#All],2,0)</f>
        <v>#REF!</v>
      </c>
      <c r="K602" t="s">
        <v>32</v>
      </c>
      <c r="L602" t="s">
        <v>5311</v>
      </c>
      <c r="M602" t="s">
        <v>5312</v>
      </c>
      <c r="N602" t="s">
        <v>5313</v>
      </c>
      <c r="O602" t="s">
        <v>5314</v>
      </c>
      <c r="P602" t="s">
        <v>5315</v>
      </c>
      <c r="Q602" t="s">
        <v>3942</v>
      </c>
      <c r="R602" t="s">
        <v>3028</v>
      </c>
      <c r="S602" t="s">
        <v>5316</v>
      </c>
      <c r="T602" t="s">
        <v>40</v>
      </c>
      <c r="U602" t="s">
        <v>77</v>
      </c>
      <c r="V602" t="s">
        <v>42</v>
      </c>
      <c r="W602" t="s">
        <v>23</v>
      </c>
      <c r="X602" t="s">
        <v>5311</v>
      </c>
      <c r="Y602" t="str">
        <f t="shared" ca="1" si="9"/>
        <v>NOK</v>
      </c>
    </row>
    <row r="603" spans="1:25" x14ac:dyDescent="0.25">
      <c r="A603" t="s">
        <v>23</v>
      </c>
      <c r="B603" t="s">
        <v>5317</v>
      </c>
      <c r="C603" t="s">
        <v>25</v>
      </c>
      <c r="D603" t="s">
        <v>161</v>
      </c>
      <c r="E603" t="s">
        <v>240</v>
      </c>
      <c r="F603" t="s">
        <v>28</v>
      </c>
      <c r="G603" t="s">
        <v>29</v>
      </c>
      <c r="H603" t="s">
        <v>30</v>
      </c>
      <c r="I603" t="s">
        <v>425</v>
      </c>
      <c r="J603" t="e">
        <f>VLOOKUP(I603,[1]!Tabela2[#All],2,0)</f>
        <v>#REF!</v>
      </c>
      <c r="K603" t="s">
        <v>32</v>
      </c>
      <c r="L603" t="s">
        <v>5318</v>
      </c>
      <c r="M603" t="s">
        <v>5319</v>
      </c>
      <c r="N603" t="s">
        <v>5320</v>
      </c>
      <c r="O603" t="s">
        <v>5321</v>
      </c>
      <c r="P603" t="s">
        <v>5322</v>
      </c>
      <c r="Q603" t="s">
        <v>2329</v>
      </c>
      <c r="R603" t="s">
        <v>729</v>
      </c>
      <c r="S603" t="s">
        <v>5323</v>
      </c>
      <c r="T603" t="s">
        <v>40</v>
      </c>
      <c r="U603" t="s">
        <v>77</v>
      </c>
      <c r="V603" t="s">
        <v>42</v>
      </c>
      <c r="W603" t="s">
        <v>23</v>
      </c>
      <c r="X603" t="s">
        <v>5318</v>
      </c>
      <c r="Y603" t="str">
        <f t="shared" ca="1" si="9"/>
        <v>NOK</v>
      </c>
    </row>
    <row r="604" spans="1:25" x14ac:dyDescent="0.25">
      <c r="A604" t="s">
        <v>23</v>
      </c>
      <c r="B604" t="s">
        <v>5324</v>
      </c>
      <c r="C604" t="s">
        <v>25</v>
      </c>
      <c r="D604" t="s">
        <v>314</v>
      </c>
      <c r="E604" t="s">
        <v>1018</v>
      </c>
      <c r="F604" t="s">
        <v>315</v>
      </c>
      <c r="G604" t="s">
        <v>29</v>
      </c>
      <c r="H604" t="s">
        <v>316</v>
      </c>
      <c r="I604" t="s">
        <v>261</v>
      </c>
      <c r="J604" t="e">
        <f>VLOOKUP(I604,[1]!Tabela2[#All],2,0)</f>
        <v>#REF!</v>
      </c>
      <c r="K604" t="s">
        <v>32</v>
      </c>
      <c r="L604" t="s">
        <v>5325</v>
      </c>
      <c r="M604" t="s">
        <v>5326</v>
      </c>
      <c r="N604" t="s">
        <v>5315</v>
      </c>
      <c r="O604" t="s">
        <v>5327</v>
      </c>
      <c r="P604" t="s">
        <v>5328</v>
      </c>
      <c r="Q604" t="s">
        <v>5329</v>
      </c>
      <c r="R604" t="s">
        <v>3028</v>
      </c>
      <c r="S604" t="s">
        <v>5330</v>
      </c>
      <c r="T604" t="s">
        <v>183</v>
      </c>
      <c r="U604" t="s">
        <v>42</v>
      </c>
      <c r="V604" t="s">
        <v>326</v>
      </c>
      <c r="W604" t="s">
        <v>23</v>
      </c>
      <c r="X604" t="s">
        <v>5325</v>
      </c>
      <c r="Y604" t="str">
        <f t="shared" ca="1" si="9"/>
        <v>NOK</v>
      </c>
    </row>
    <row r="605" spans="1:25" x14ac:dyDescent="0.25">
      <c r="A605" t="s">
        <v>23</v>
      </c>
      <c r="B605" t="s">
        <v>5331</v>
      </c>
      <c r="C605" t="s">
        <v>25</v>
      </c>
      <c r="D605" t="s">
        <v>197</v>
      </c>
      <c r="E605" t="s">
        <v>88</v>
      </c>
      <c r="F605" t="s">
        <v>28</v>
      </c>
      <c r="G605" t="s">
        <v>29</v>
      </c>
      <c r="H605" t="s">
        <v>30</v>
      </c>
      <c r="I605" t="s">
        <v>4841</v>
      </c>
      <c r="J605" t="e">
        <f>VLOOKUP(I605,[1]!Tabela2[#All],2,0)</f>
        <v>#REF!</v>
      </c>
      <c r="K605" t="s">
        <v>32</v>
      </c>
      <c r="L605" t="s">
        <v>5332</v>
      </c>
      <c r="M605" t="s">
        <v>5333</v>
      </c>
      <c r="N605" t="s">
        <v>5334</v>
      </c>
      <c r="O605" t="s">
        <v>5335</v>
      </c>
      <c r="P605" t="s">
        <v>5336</v>
      </c>
      <c r="Q605" t="s">
        <v>5337</v>
      </c>
      <c r="R605" t="s">
        <v>5338</v>
      </c>
      <c r="S605" t="s">
        <v>5339</v>
      </c>
      <c r="T605" t="s">
        <v>40</v>
      </c>
      <c r="U605" t="s">
        <v>65</v>
      </c>
      <c r="V605" t="s">
        <v>42</v>
      </c>
      <c r="W605" t="s">
        <v>23</v>
      </c>
      <c r="X605" t="s">
        <v>5332</v>
      </c>
      <c r="Y605" t="str">
        <f t="shared" ca="1" si="9"/>
        <v>NOK</v>
      </c>
    </row>
    <row r="606" spans="1:25" x14ac:dyDescent="0.25">
      <c r="A606" t="s">
        <v>23</v>
      </c>
      <c r="B606" t="s">
        <v>5340</v>
      </c>
      <c r="C606" t="s">
        <v>25</v>
      </c>
      <c r="D606" t="s">
        <v>349</v>
      </c>
      <c r="E606" t="s">
        <v>173</v>
      </c>
      <c r="F606" t="s">
        <v>28</v>
      </c>
      <c r="G606" t="s">
        <v>29</v>
      </c>
      <c r="H606" t="s">
        <v>30</v>
      </c>
      <c r="I606" t="s">
        <v>799</v>
      </c>
      <c r="J606" t="e">
        <f>VLOOKUP(I606,[1]!Tabela2[#All],2,0)</f>
        <v>#REF!</v>
      </c>
      <c r="K606" t="s">
        <v>32</v>
      </c>
      <c r="L606" t="s">
        <v>5341</v>
      </c>
      <c r="M606" t="s">
        <v>5342</v>
      </c>
      <c r="N606" t="s">
        <v>5343</v>
      </c>
      <c r="O606" t="s">
        <v>5322</v>
      </c>
      <c r="P606" t="s">
        <v>5344</v>
      </c>
      <c r="Q606" t="s">
        <v>5345</v>
      </c>
      <c r="R606" t="s">
        <v>1494</v>
      </c>
      <c r="S606" t="s">
        <v>5346</v>
      </c>
      <c r="T606" t="s">
        <v>40</v>
      </c>
      <c r="U606" t="s">
        <v>41</v>
      </c>
      <c r="V606" t="s">
        <v>42</v>
      </c>
      <c r="W606" t="s">
        <v>23</v>
      </c>
      <c r="X606" t="s">
        <v>5341</v>
      </c>
      <c r="Y606" t="str">
        <f t="shared" ca="1" si="9"/>
        <v>NOK</v>
      </c>
    </row>
    <row r="607" spans="1:25" x14ac:dyDescent="0.25">
      <c r="A607" t="s">
        <v>23</v>
      </c>
      <c r="B607" t="s">
        <v>5347</v>
      </c>
      <c r="C607" t="s">
        <v>25</v>
      </c>
      <c r="D607" t="s">
        <v>98</v>
      </c>
      <c r="E607" t="s">
        <v>45</v>
      </c>
      <c r="F607" t="s">
        <v>28</v>
      </c>
      <c r="G607" t="s">
        <v>29</v>
      </c>
      <c r="H607" t="s">
        <v>30</v>
      </c>
      <c r="I607" t="s">
        <v>2103</v>
      </c>
      <c r="J607" t="e">
        <f>VLOOKUP(I607,[1]!Tabela2[#All],2,0)</f>
        <v>#REF!</v>
      </c>
      <c r="K607" t="s">
        <v>32</v>
      </c>
      <c r="L607" t="s">
        <v>5348</v>
      </c>
      <c r="M607" t="s">
        <v>5349</v>
      </c>
      <c r="N607" t="s">
        <v>5350</v>
      </c>
      <c r="O607" t="s">
        <v>5351</v>
      </c>
      <c r="P607" t="s">
        <v>5352</v>
      </c>
      <c r="Q607" t="s">
        <v>5353</v>
      </c>
      <c r="R607" t="s">
        <v>1179</v>
      </c>
      <c r="S607" t="s">
        <v>485</v>
      </c>
      <c r="T607" t="s">
        <v>40</v>
      </c>
      <c r="U607" t="s">
        <v>65</v>
      </c>
      <c r="V607" t="s">
        <v>42</v>
      </c>
      <c r="W607" t="s">
        <v>23</v>
      </c>
      <c r="X607" t="s">
        <v>5348</v>
      </c>
      <c r="Y607" t="str">
        <f t="shared" ca="1" si="9"/>
        <v>NOK</v>
      </c>
    </row>
    <row r="608" spans="1:25" x14ac:dyDescent="0.25">
      <c r="A608" t="s">
        <v>23</v>
      </c>
      <c r="B608" t="s">
        <v>5354</v>
      </c>
      <c r="C608" t="s">
        <v>25</v>
      </c>
      <c r="D608" t="s">
        <v>67</v>
      </c>
      <c r="E608" t="s">
        <v>292</v>
      </c>
      <c r="F608" t="s">
        <v>28</v>
      </c>
      <c r="G608" t="s">
        <v>29</v>
      </c>
      <c r="H608" t="s">
        <v>30</v>
      </c>
      <c r="I608" t="s">
        <v>980</v>
      </c>
      <c r="J608" t="e">
        <f>VLOOKUP(I608,[1]!Tabela2[#All],2,0)</f>
        <v>#REF!</v>
      </c>
      <c r="K608" t="s">
        <v>32</v>
      </c>
      <c r="L608" t="s">
        <v>5355</v>
      </c>
      <c r="M608" t="s">
        <v>5356</v>
      </c>
      <c r="N608" t="s">
        <v>5357</v>
      </c>
      <c r="O608" t="s">
        <v>5358</v>
      </c>
      <c r="P608" t="s">
        <v>5359</v>
      </c>
      <c r="Q608" t="s">
        <v>5360</v>
      </c>
      <c r="R608" t="s">
        <v>410</v>
      </c>
      <c r="S608" t="s">
        <v>5361</v>
      </c>
      <c r="T608" t="s">
        <v>40</v>
      </c>
      <c r="U608" t="s">
        <v>195</v>
      </c>
      <c r="V608" t="s">
        <v>42</v>
      </c>
      <c r="W608" t="s">
        <v>23</v>
      </c>
      <c r="X608" t="s">
        <v>5355</v>
      </c>
      <c r="Y608" t="str">
        <f t="shared" ca="1" si="9"/>
        <v>NOK</v>
      </c>
    </row>
    <row r="609" spans="1:25" x14ac:dyDescent="0.25">
      <c r="A609" t="s">
        <v>23</v>
      </c>
      <c r="B609" t="s">
        <v>5362</v>
      </c>
      <c r="C609" t="s">
        <v>25</v>
      </c>
      <c r="D609" t="s">
        <v>67</v>
      </c>
      <c r="E609" t="s">
        <v>507</v>
      </c>
      <c r="F609" t="s">
        <v>28</v>
      </c>
      <c r="G609" t="s">
        <v>29</v>
      </c>
      <c r="H609" t="s">
        <v>30</v>
      </c>
      <c r="I609" t="s">
        <v>951</v>
      </c>
      <c r="J609" t="e">
        <f>VLOOKUP(I609,[1]!Tabela2[#All],2,0)</f>
        <v>#REF!</v>
      </c>
      <c r="K609" t="s">
        <v>32</v>
      </c>
      <c r="L609" t="s">
        <v>5363</v>
      </c>
      <c r="M609" t="s">
        <v>5364</v>
      </c>
      <c r="N609" t="s">
        <v>5365</v>
      </c>
      <c r="O609" t="s">
        <v>5366</v>
      </c>
      <c r="P609" t="s">
        <v>5367</v>
      </c>
      <c r="Q609" t="s">
        <v>3834</v>
      </c>
      <c r="R609" t="s">
        <v>3010</v>
      </c>
      <c r="S609" t="s">
        <v>5368</v>
      </c>
      <c r="T609" t="s">
        <v>40</v>
      </c>
      <c r="U609" t="s">
        <v>77</v>
      </c>
      <c r="V609" t="s">
        <v>42</v>
      </c>
      <c r="W609" t="s">
        <v>23</v>
      </c>
      <c r="X609" t="s">
        <v>5363</v>
      </c>
      <c r="Y609" t="str">
        <f t="shared" ca="1" si="9"/>
        <v>NOK</v>
      </c>
    </row>
    <row r="610" spans="1:25" x14ac:dyDescent="0.25">
      <c r="A610" t="s">
        <v>23</v>
      </c>
      <c r="B610" t="s">
        <v>5369</v>
      </c>
      <c r="C610" t="s">
        <v>25</v>
      </c>
      <c r="D610" t="s">
        <v>56</v>
      </c>
      <c r="E610" t="s">
        <v>173</v>
      </c>
      <c r="F610" t="s">
        <v>28</v>
      </c>
      <c r="G610" t="s">
        <v>29</v>
      </c>
      <c r="H610" t="s">
        <v>30</v>
      </c>
      <c r="I610" t="s">
        <v>5370</v>
      </c>
      <c r="J610" t="e">
        <f>VLOOKUP(I610,[1]!Tabela2[#All],2,0)</f>
        <v>#REF!</v>
      </c>
      <c r="K610" t="s">
        <v>32</v>
      </c>
      <c r="L610" t="s">
        <v>5371</v>
      </c>
      <c r="M610" t="s">
        <v>5372</v>
      </c>
      <c r="N610" t="s">
        <v>5373</v>
      </c>
      <c r="O610" t="s">
        <v>5374</v>
      </c>
      <c r="P610" t="s">
        <v>5375</v>
      </c>
      <c r="Q610" t="s">
        <v>5376</v>
      </c>
      <c r="R610" t="s">
        <v>5377</v>
      </c>
      <c r="S610" t="s">
        <v>5378</v>
      </c>
      <c r="T610" t="s">
        <v>40</v>
      </c>
      <c r="U610" t="s">
        <v>195</v>
      </c>
      <c r="V610" t="s">
        <v>42</v>
      </c>
      <c r="W610" t="s">
        <v>23</v>
      </c>
      <c r="X610" t="s">
        <v>5371</v>
      </c>
      <c r="Y610" t="str">
        <f t="shared" ca="1" si="9"/>
        <v>NOK</v>
      </c>
    </row>
    <row r="611" spans="1:25" x14ac:dyDescent="0.25">
      <c r="A611" t="s">
        <v>23</v>
      </c>
      <c r="B611" t="s">
        <v>5379</v>
      </c>
      <c r="C611" t="s">
        <v>25</v>
      </c>
      <c r="D611" t="s">
        <v>56</v>
      </c>
      <c r="E611" t="s">
        <v>27</v>
      </c>
      <c r="F611" t="s">
        <v>28</v>
      </c>
      <c r="G611" t="s">
        <v>29</v>
      </c>
      <c r="H611" t="s">
        <v>30</v>
      </c>
      <c r="I611" t="s">
        <v>1971</v>
      </c>
      <c r="J611" t="e">
        <f>VLOOKUP(I611,[1]!Tabela2[#All],2,0)</f>
        <v>#REF!</v>
      </c>
      <c r="K611" t="s">
        <v>32</v>
      </c>
      <c r="L611" t="s">
        <v>5380</v>
      </c>
      <c r="M611" t="s">
        <v>5381</v>
      </c>
      <c r="N611" t="s">
        <v>5382</v>
      </c>
      <c r="O611" t="s">
        <v>3201</v>
      </c>
      <c r="P611" t="s">
        <v>5383</v>
      </c>
      <c r="Q611" t="s">
        <v>1141</v>
      </c>
      <c r="R611" t="s">
        <v>2866</v>
      </c>
      <c r="S611" t="s">
        <v>5384</v>
      </c>
      <c r="T611" t="s">
        <v>40</v>
      </c>
      <c r="U611" t="s">
        <v>54</v>
      </c>
      <c r="V611" t="s">
        <v>42</v>
      </c>
      <c r="W611" t="s">
        <v>23</v>
      </c>
      <c r="X611" t="s">
        <v>5380</v>
      </c>
      <c r="Y611" t="str">
        <f t="shared" ca="1" si="9"/>
        <v>NOK</v>
      </c>
    </row>
    <row r="612" spans="1:25" x14ac:dyDescent="0.25">
      <c r="A612" t="s">
        <v>23</v>
      </c>
      <c r="B612" t="s">
        <v>5385</v>
      </c>
      <c r="C612" t="s">
        <v>25</v>
      </c>
      <c r="D612" t="s">
        <v>197</v>
      </c>
      <c r="E612" t="s">
        <v>529</v>
      </c>
      <c r="F612" t="s">
        <v>28</v>
      </c>
      <c r="G612" t="s">
        <v>29</v>
      </c>
      <c r="H612" t="s">
        <v>30</v>
      </c>
      <c r="I612" t="s">
        <v>743</v>
      </c>
      <c r="J612" t="e">
        <f>VLOOKUP(I612,[1]!Tabela2[#All],2,0)</f>
        <v>#REF!</v>
      </c>
      <c r="K612" t="s">
        <v>32</v>
      </c>
      <c r="L612" t="s">
        <v>5386</v>
      </c>
      <c r="M612" t="s">
        <v>5387</v>
      </c>
      <c r="N612" t="s">
        <v>5388</v>
      </c>
      <c r="O612" t="s">
        <v>5389</v>
      </c>
      <c r="P612" t="s">
        <v>5390</v>
      </c>
      <c r="Q612" t="s">
        <v>5391</v>
      </c>
      <c r="R612" t="s">
        <v>4411</v>
      </c>
      <c r="S612" t="s">
        <v>3170</v>
      </c>
      <c r="T612" t="s">
        <v>40</v>
      </c>
      <c r="U612" t="s">
        <v>54</v>
      </c>
      <c r="V612" t="s">
        <v>42</v>
      </c>
      <c r="W612" t="s">
        <v>23</v>
      </c>
      <c r="X612" t="s">
        <v>5386</v>
      </c>
      <c r="Y612" t="str">
        <f t="shared" ca="1" si="9"/>
        <v>NOK</v>
      </c>
    </row>
    <row r="613" spans="1:25" x14ac:dyDescent="0.25">
      <c r="A613" t="s">
        <v>23</v>
      </c>
      <c r="B613" t="s">
        <v>5392</v>
      </c>
      <c r="C613" t="s">
        <v>25</v>
      </c>
      <c r="D613" t="s">
        <v>349</v>
      </c>
      <c r="E613" t="s">
        <v>27</v>
      </c>
      <c r="F613" t="s">
        <v>28</v>
      </c>
      <c r="G613" t="s">
        <v>29</v>
      </c>
      <c r="H613" t="s">
        <v>30</v>
      </c>
      <c r="I613" t="s">
        <v>2041</v>
      </c>
      <c r="J613" t="e">
        <f>VLOOKUP(I613,[1]!Tabela2[#All],2,0)</f>
        <v>#REF!</v>
      </c>
      <c r="K613" t="s">
        <v>32</v>
      </c>
      <c r="L613" t="s">
        <v>5393</v>
      </c>
      <c r="M613" t="s">
        <v>5394</v>
      </c>
      <c r="N613" t="s">
        <v>5395</v>
      </c>
      <c r="O613" t="s">
        <v>5396</v>
      </c>
      <c r="P613" t="s">
        <v>5397</v>
      </c>
      <c r="Q613" t="s">
        <v>5398</v>
      </c>
      <c r="R613" t="s">
        <v>1689</v>
      </c>
      <c r="S613" t="s">
        <v>5399</v>
      </c>
      <c r="T613" t="s">
        <v>40</v>
      </c>
      <c r="U613" t="s">
        <v>54</v>
      </c>
      <c r="V613" t="s">
        <v>42</v>
      </c>
      <c r="W613" t="s">
        <v>23</v>
      </c>
      <c r="X613" t="s">
        <v>5393</v>
      </c>
      <c r="Y613" t="str">
        <f t="shared" ca="1" si="9"/>
        <v>NOK</v>
      </c>
    </row>
    <row r="614" spans="1:25" x14ac:dyDescent="0.25">
      <c r="A614" t="s">
        <v>23</v>
      </c>
      <c r="B614" t="s">
        <v>5400</v>
      </c>
      <c r="C614" t="s">
        <v>25</v>
      </c>
      <c r="D614" t="s">
        <v>56</v>
      </c>
      <c r="E614" t="s">
        <v>173</v>
      </c>
      <c r="F614" t="s">
        <v>28</v>
      </c>
      <c r="G614" t="s">
        <v>29</v>
      </c>
      <c r="H614" t="s">
        <v>30</v>
      </c>
      <c r="I614" t="s">
        <v>1729</v>
      </c>
      <c r="J614" t="e">
        <f>VLOOKUP(I614,[1]!Tabela2[#All],2,0)</f>
        <v>#REF!</v>
      </c>
      <c r="K614" t="s">
        <v>32</v>
      </c>
      <c r="L614" t="s">
        <v>5401</v>
      </c>
      <c r="M614" t="s">
        <v>5402</v>
      </c>
      <c r="N614" t="s">
        <v>5403</v>
      </c>
      <c r="O614" t="s">
        <v>5404</v>
      </c>
      <c r="P614" t="s">
        <v>5405</v>
      </c>
      <c r="Q614" t="s">
        <v>5406</v>
      </c>
      <c r="R614" t="s">
        <v>740</v>
      </c>
      <c r="S614" t="s">
        <v>5407</v>
      </c>
      <c r="T614" t="s">
        <v>40</v>
      </c>
      <c r="U614" t="s">
        <v>195</v>
      </c>
      <c r="V614" t="s">
        <v>42</v>
      </c>
      <c r="W614" t="s">
        <v>23</v>
      </c>
      <c r="X614" t="s">
        <v>5401</v>
      </c>
      <c r="Y614" t="str">
        <f t="shared" ca="1" si="9"/>
        <v>NOK</v>
      </c>
    </row>
    <row r="615" spans="1:25" x14ac:dyDescent="0.25">
      <c r="A615" t="s">
        <v>23</v>
      </c>
      <c r="B615" t="s">
        <v>5408</v>
      </c>
      <c r="C615" t="s">
        <v>25</v>
      </c>
      <c r="D615" t="s">
        <v>137</v>
      </c>
      <c r="E615" t="s">
        <v>681</v>
      </c>
      <c r="F615" t="s">
        <v>28</v>
      </c>
      <c r="G615" t="s">
        <v>29</v>
      </c>
      <c r="H615" t="s">
        <v>30</v>
      </c>
      <c r="I615" t="s">
        <v>5409</v>
      </c>
      <c r="J615" t="e">
        <f>VLOOKUP(I615,[1]!Tabela2[#All],2,0)</f>
        <v>#REF!</v>
      </c>
      <c r="K615" t="s">
        <v>32</v>
      </c>
      <c r="L615" t="s">
        <v>5410</v>
      </c>
      <c r="M615" t="s">
        <v>5411</v>
      </c>
      <c r="N615" t="s">
        <v>5412</v>
      </c>
      <c r="O615" t="s">
        <v>5413</v>
      </c>
      <c r="P615" t="s">
        <v>5414</v>
      </c>
      <c r="Q615" t="s">
        <v>5415</v>
      </c>
      <c r="R615" t="s">
        <v>5416</v>
      </c>
      <c r="S615" t="s">
        <v>5417</v>
      </c>
      <c r="T615" t="s">
        <v>40</v>
      </c>
      <c r="U615" t="s">
        <v>77</v>
      </c>
      <c r="V615" t="s">
        <v>42</v>
      </c>
      <c r="W615" t="s">
        <v>23</v>
      </c>
      <c r="X615" t="s">
        <v>5410</v>
      </c>
      <c r="Y615" t="str">
        <f t="shared" ca="1" si="9"/>
        <v>NOK</v>
      </c>
    </row>
    <row r="616" spans="1:25" x14ac:dyDescent="0.25">
      <c r="A616" t="s">
        <v>23</v>
      </c>
      <c r="B616" t="s">
        <v>5418</v>
      </c>
      <c r="C616" t="s">
        <v>25</v>
      </c>
      <c r="D616" t="s">
        <v>67</v>
      </c>
      <c r="E616" t="s">
        <v>292</v>
      </c>
      <c r="F616" t="s">
        <v>28</v>
      </c>
      <c r="G616" t="s">
        <v>29</v>
      </c>
      <c r="H616" t="s">
        <v>30</v>
      </c>
      <c r="I616" t="s">
        <v>413</v>
      </c>
      <c r="J616" t="e">
        <f>VLOOKUP(I616,[1]!Tabela2[#All],2,0)</f>
        <v>#REF!</v>
      </c>
      <c r="K616" t="s">
        <v>32</v>
      </c>
      <c r="L616" t="s">
        <v>5419</v>
      </c>
      <c r="M616" t="s">
        <v>5420</v>
      </c>
      <c r="N616" t="s">
        <v>5421</v>
      </c>
      <c r="O616" t="s">
        <v>5422</v>
      </c>
      <c r="P616" t="s">
        <v>5423</v>
      </c>
      <c r="Q616" t="s">
        <v>5424</v>
      </c>
      <c r="R616" t="s">
        <v>5425</v>
      </c>
      <c r="S616" t="s">
        <v>4237</v>
      </c>
      <c r="T616" t="s">
        <v>40</v>
      </c>
      <c r="U616" t="s">
        <v>65</v>
      </c>
      <c r="V616" t="s">
        <v>42</v>
      </c>
      <c r="W616" t="s">
        <v>23</v>
      </c>
      <c r="X616" t="s">
        <v>5419</v>
      </c>
      <c r="Y616" t="str">
        <f t="shared" ca="1" si="9"/>
        <v>NOK</v>
      </c>
    </row>
    <row r="617" spans="1:25" x14ac:dyDescent="0.25">
      <c r="A617" t="s">
        <v>23</v>
      </c>
      <c r="B617" t="s">
        <v>5426</v>
      </c>
      <c r="C617" t="s">
        <v>25</v>
      </c>
      <c r="D617" t="s">
        <v>349</v>
      </c>
      <c r="E617" t="s">
        <v>27</v>
      </c>
      <c r="F617" t="s">
        <v>28</v>
      </c>
      <c r="G617" t="s">
        <v>29</v>
      </c>
      <c r="H617" t="s">
        <v>30</v>
      </c>
      <c r="I617" t="s">
        <v>2041</v>
      </c>
      <c r="J617" t="e">
        <f>VLOOKUP(I617,[1]!Tabela2[#All],2,0)</f>
        <v>#REF!</v>
      </c>
      <c r="K617" t="s">
        <v>32</v>
      </c>
      <c r="L617" t="s">
        <v>5427</v>
      </c>
      <c r="M617" t="s">
        <v>5428</v>
      </c>
      <c r="N617" t="s">
        <v>5429</v>
      </c>
      <c r="O617" t="s">
        <v>5430</v>
      </c>
      <c r="P617" t="s">
        <v>5431</v>
      </c>
      <c r="Q617" t="s">
        <v>5432</v>
      </c>
      <c r="R617" t="s">
        <v>5433</v>
      </c>
      <c r="S617" t="s">
        <v>5434</v>
      </c>
      <c r="T617" t="s">
        <v>40</v>
      </c>
      <c r="U617" t="s">
        <v>401</v>
      </c>
      <c r="V617" t="s">
        <v>42</v>
      </c>
      <c r="W617" t="s">
        <v>23</v>
      </c>
      <c r="X617" t="s">
        <v>5427</v>
      </c>
      <c r="Y617" t="str">
        <f t="shared" ca="1" si="9"/>
        <v>NOK</v>
      </c>
    </row>
    <row r="618" spans="1:25" x14ac:dyDescent="0.25">
      <c r="A618" t="s">
        <v>23</v>
      </c>
      <c r="B618" t="s">
        <v>5435</v>
      </c>
      <c r="C618" t="s">
        <v>25</v>
      </c>
      <c r="D618" t="s">
        <v>67</v>
      </c>
      <c r="E618" t="s">
        <v>271</v>
      </c>
      <c r="F618" t="s">
        <v>28</v>
      </c>
      <c r="G618" t="s">
        <v>29</v>
      </c>
      <c r="H618" t="s">
        <v>30</v>
      </c>
      <c r="I618" t="s">
        <v>3828</v>
      </c>
      <c r="J618" t="e">
        <f>VLOOKUP(I618,[1]!Tabela2[#All],2,0)</f>
        <v>#REF!</v>
      </c>
      <c r="K618" t="s">
        <v>32</v>
      </c>
      <c r="L618" t="s">
        <v>5436</v>
      </c>
      <c r="M618" t="s">
        <v>5437</v>
      </c>
      <c r="N618" t="s">
        <v>5438</v>
      </c>
      <c r="O618" t="s">
        <v>5439</v>
      </c>
      <c r="P618" t="s">
        <v>5440</v>
      </c>
      <c r="Q618" t="s">
        <v>5441</v>
      </c>
      <c r="R618" t="s">
        <v>95</v>
      </c>
      <c r="S618" t="s">
        <v>5442</v>
      </c>
      <c r="T618" t="s">
        <v>40</v>
      </c>
      <c r="U618" t="s">
        <v>77</v>
      </c>
      <c r="V618" t="s">
        <v>42</v>
      </c>
      <c r="W618" t="s">
        <v>23</v>
      </c>
      <c r="X618" t="s">
        <v>5436</v>
      </c>
      <c r="Y618" t="str">
        <f t="shared" ca="1" si="9"/>
        <v>NOK</v>
      </c>
    </row>
    <row r="619" spans="1:25" x14ac:dyDescent="0.25">
      <c r="A619" t="s">
        <v>23</v>
      </c>
      <c r="B619" t="s">
        <v>5443</v>
      </c>
      <c r="C619" t="s">
        <v>25</v>
      </c>
      <c r="D619" t="s">
        <v>197</v>
      </c>
      <c r="E619" t="s">
        <v>600</v>
      </c>
      <c r="F619" t="s">
        <v>28</v>
      </c>
      <c r="G619" t="s">
        <v>29</v>
      </c>
      <c r="H619" t="s">
        <v>30</v>
      </c>
      <c r="I619" t="s">
        <v>1087</v>
      </c>
      <c r="J619" t="e">
        <f>VLOOKUP(I619,[1]!Tabela2[#All],2,0)</f>
        <v>#REF!</v>
      </c>
      <c r="K619" t="s">
        <v>32</v>
      </c>
      <c r="L619" t="s">
        <v>5444</v>
      </c>
      <c r="M619" t="s">
        <v>5445</v>
      </c>
      <c r="N619" t="s">
        <v>5446</v>
      </c>
      <c r="O619" t="s">
        <v>5447</v>
      </c>
      <c r="P619" t="s">
        <v>5448</v>
      </c>
      <c r="Q619" t="s">
        <v>5449</v>
      </c>
      <c r="R619" t="s">
        <v>1390</v>
      </c>
      <c r="S619" t="s">
        <v>3943</v>
      </c>
      <c r="T619" t="s">
        <v>40</v>
      </c>
      <c r="U619" t="s">
        <v>195</v>
      </c>
      <c r="V619" t="s">
        <v>42</v>
      </c>
      <c r="W619" t="s">
        <v>23</v>
      </c>
      <c r="X619" t="s">
        <v>5444</v>
      </c>
      <c r="Y619" t="str">
        <f t="shared" ca="1" si="9"/>
        <v>NOK</v>
      </c>
    </row>
    <row r="620" spans="1:25" x14ac:dyDescent="0.25">
      <c r="A620" t="s">
        <v>23</v>
      </c>
      <c r="B620" t="s">
        <v>5450</v>
      </c>
      <c r="C620" t="s">
        <v>25</v>
      </c>
      <c r="D620" t="s">
        <v>98</v>
      </c>
      <c r="E620" t="s">
        <v>600</v>
      </c>
      <c r="F620" t="s">
        <v>391</v>
      </c>
      <c r="G620" t="s">
        <v>29</v>
      </c>
      <c r="H620" t="s">
        <v>30</v>
      </c>
      <c r="I620" t="s">
        <v>2960</v>
      </c>
      <c r="J620" t="e">
        <f>VLOOKUP(I620,[1]!Tabela2[#All],2,0)</f>
        <v>#REF!</v>
      </c>
      <c r="K620" t="s">
        <v>32</v>
      </c>
      <c r="L620" t="s">
        <v>5451</v>
      </c>
      <c r="M620" t="s">
        <v>5452</v>
      </c>
      <c r="N620" t="s">
        <v>5453</v>
      </c>
      <c r="O620" t="s">
        <v>5454</v>
      </c>
      <c r="P620" t="s">
        <v>5455</v>
      </c>
      <c r="Q620" t="s">
        <v>1802</v>
      </c>
      <c r="R620" t="s">
        <v>5308</v>
      </c>
      <c r="S620" t="s">
        <v>5456</v>
      </c>
      <c r="T620" t="s">
        <v>40</v>
      </c>
      <c r="U620" t="s">
        <v>54</v>
      </c>
      <c r="V620" t="s">
        <v>42</v>
      </c>
      <c r="W620" t="s">
        <v>23</v>
      </c>
      <c r="X620" t="s">
        <v>5451</v>
      </c>
      <c r="Y620" t="str">
        <f t="shared" ca="1" si="9"/>
        <v>NOK</v>
      </c>
    </row>
    <row r="621" spans="1:25" x14ac:dyDescent="0.25">
      <c r="A621" t="s">
        <v>23</v>
      </c>
      <c r="B621" t="s">
        <v>5457</v>
      </c>
      <c r="C621" t="s">
        <v>25</v>
      </c>
      <c r="D621" t="s">
        <v>98</v>
      </c>
      <c r="E621" t="s">
        <v>600</v>
      </c>
      <c r="F621" t="s">
        <v>391</v>
      </c>
      <c r="G621" t="s">
        <v>29</v>
      </c>
      <c r="H621" t="s">
        <v>30</v>
      </c>
      <c r="I621" t="s">
        <v>1942</v>
      </c>
      <c r="J621" t="e">
        <f>VLOOKUP(I621,[1]!Tabela2[#All],2,0)</f>
        <v>#REF!</v>
      </c>
      <c r="K621" t="s">
        <v>32</v>
      </c>
      <c r="L621" t="s">
        <v>5458</v>
      </c>
      <c r="M621" t="s">
        <v>5459</v>
      </c>
      <c r="N621" t="s">
        <v>1041</v>
      </c>
      <c r="O621" t="s">
        <v>5460</v>
      </c>
      <c r="P621" t="s">
        <v>5461</v>
      </c>
      <c r="Q621" t="s">
        <v>5462</v>
      </c>
      <c r="R621" t="s">
        <v>1342</v>
      </c>
      <c r="S621" t="s">
        <v>5463</v>
      </c>
      <c r="T621" t="s">
        <v>40</v>
      </c>
      <c r="U621" t="s">
        <v>77</v>
      </c>
      <c r="V621" t="s">
        <v>42</v>
      </c>
      <c r="W621" t="s">
        <v>23</v>
      </c>
      <c r="X621" t="s">
        <v>5458</v>
      </c>
      <c r="Y621" t="str">
        <f t="shared" ca="1" si="9"/>
        <v>NOK</v>
      </c>
    </row>
    <row r="622" spans="1:25" x14ac:dyDescent="0.25">
      <c r="A622" t="s">
        <v>23</v>
      </c>
      <c r="B622" t="s">
        <v>5464</v>
      </c>
      <c r="C622" t="s">
        <v>25</v>
      </c>
      <c r="D622" t="s">
        <v>161</v>
      </c>
      <c r="E622" t="s">
        <v>88</v>
      </c>
      <c r="F622" t="s">
        <v>28</v>
      </c>
      <c r="G622" t="s">
        <v>29</v>
      </c>
      <c r="H622" t="s">
        <v>30</v>
      </c>
      <c r="I622" t="s">
        <v>5465</v>
      </c>
      <c r="J622" t="e">
        <f>VLOOKUP(I622,[1]!Tabela2[#All],2,0)</f>
        <v>#REF!</v>
      </c>
      <c r="K622" t="s">
        <v>32</v>
      </c>
      <c r="L622" t="s">
        <v>5466</v>
      </c>
      <c r="M622" t="s">
        <v>5467</v>
      </c>
      <c r="N622" t="s">
        <v>5468</v>
      </c>
      <c r="O622" t="s">
        <v>5469</v>
      </c>
      <c r="P622" t="s">
        <v>1626</v>
      </c>
      <c r="Q622" t="s">
        <v>5470</v>
      </c>
      <c r="R622" t="s">
        <v>268</v>
      </c>
      <c r="S622" t="s">
        <v>5170</v>
      </c>
      <c r="T622" t="s">
        <v>40</v>
      </c>
      <c r="U622" t="s">
        <v>77</v>
      </c>
      <c r="V622" t="s">
        <v>42</v>
      </c>
      <c r="W622" t="s">
        <v>23</v>
      </c>
      <c r="X622" t="s">
        <v>5466</v>
      </c>
      <c r="Y622" t="str">
        <f t="shared" ca="1" si="9"/>
        <v>NOK</v>
      </c>
    </row>
    <row r="623" spans="1:25" x14ac:dyDescent="0.25">
      <c r="A623" t="s">
        <v>23</v>
      </c>
      <c r="B623" t="s">
        <v>5471</v>
      </c>
      <c r="C623" t="s">
        <v>25</v>
      </c>
      <c r="D623" t="s">
        <v>423</v>
      </c>
      <c r="E623" t="s">
        <v>271</v>
      </c>
      <c r="F623" t="s">
        <v>28</v>
      </c>
      <c r="G623" t="s">
        <v>29</v>
      </c>
      <c r="H623" t="s">
        <v>30</v>
      </c>
      <c r="I623" t="s">
        <v>4118</v>
      </c>
      <c r="J623" t="e">
        <f>VLOOKUP(I623,[1]!Tabela2[#All],2,0)</f>
        <v>#REF!</v>
      </c>
      <c r="K623" t="s">
        <v>32</v>
      </c>
      <c r="L623" t="s">
        <v>5472</v>
      </c>
      <c r="M623" t="s">
        <v>5473</v>
      </c>
      <c r="N623" t="s">
        <v>5474</v>
      </c>
      <c r="O623" t="s">
        <v>5475</v>
      </c>
      <c r="P623" t="s">
        <v>5476</v>
      </c>
      <c r="Q623" t="s">
        <v>5477</v>
      </c>
      <c r="R623" t="s">
        <v>575</v>
      </c>
      <c r="S623" t="s">
        <v>5478</v>
      </c>
      <c r="T623" t="s">
        <v>40</v>
      </c>
      <c r="U623" t="s">
        <v>77</v>
      </c>
      <c r="V623" t="s">
        <v>42</v>
      </c>
      <c r="W623" t="s">
        <v>23</v>
      </c>
      <c r="X623" t="s">
        <v>5472</v>
      </c>
      <c r="Y623" t="str">
        <f t="shared" ca="1" si="9"/>
        <v>NOK</v>
      </c>
    </row>
    <row r="624" spans="1:25" x14ac:dyDescent="0.25">
      <c r="A624" t="s">
        <v>23</v>
      </c>
      <c r="B624" t="s">
        <v>5479</v>
      </c>
      <c r="C624" t="s">
        <v>25</v>
      </c>
      <c r="D624" t="s">
        <v>611</v>
      </c>
      <c r="E624" t="s">
        <v>162</v>
      </c>
      <c r="F624" t="s">
        <v>28</v>
      </c>
      <c r="G624" t="s">
        <v>29</v>
      </c>
      <c r="H624" t="s">
        <v>30</v>
      </c>
      <c r="I624" t="s">
        <v>771</v>
      </c>
      <c r="J624" t="e">
        <f>VLOOKUP(I624,[1]!Tabela2[#All],2,0)</f>
        <v>#REF!</v>
      </c>
      <c r="K624" t="s">
        <v>32</v>
      </c>
      <c r="L624" t="s">
        <v>5480</v>
      </c>
      <c r="M624" t="s">
        <v>5481</v>
      </c>
      <c r="N624" t="s">
        <v>5482</v>
      </c>
      <c r="O624" t="s">
        <v>5483</v>
      </c>
      <c r="P624" t="s">
        <v>5484</v>
      </c>
      <c r="Q624" t="s">
        <v>5485</v>
      </c>
      <c r="R624" t="s">
        <v>5486</v>
      </c>
      <c r="S624" t="s">
        <v>5487</v>
      </c>
      <c r="T624" t="s">
        <v>40</v>
      </c>
      <c r="U624" t="s">
        <v>41</v>
      </c>
      <c r="V624" t="s">
        <v>42</v>
      </c>
      <c r="W624" t="s">
        <v>23</v>
      </c>
      <c r="X624" t="s">
        <v>5480</v>
      </c>
      <c r="Y624" t="str">
        <f t="shared" ca="1" si="9"/>
        <v>NOK</v>
      </c>
    </row>
    <row r="625" spans="1:25" x14ac:dyDescent="0.25">
      <c r="A625" t="s">
        <v>23</v>
      </c>
      <c r="B625" t="s">
        <v>5488</v>
      </c>
      <c r="C625" t="s">
        <v>25</v>
      </c>
      <c r="D625" t="s">
        <v>98</v>
      </c>
      <c r="E625" t="s">
        <v>5489</v>
      </c>
      <c r="F625" t="s">
        <v>391</v>
      </c>
      <c r="G625" t="s">
        <v>29</v>
      </c>
      <c r="H625" t="s">
        <v>30</v>
      </c>
      <c r="I625" t="s">
        <v>1163</v>
      </c>
      <c r="J625" t="e">
        <f>VLOOKUP(I625,[1]!Tabela2[#All],2,0)</f>
        <v>#REF!</v>
      </c>
      <c r="K625" t="s">
        <v>32</v>
      </c>
      <c r="L625" t="s">
        <v>5490</v>
      </c>
      <c r="M625" t="s">
        <v>5491</v>
      </c>
      <c r="N625" t="s">
        <v>5492</v>
      </c>
      <c r="O625" t="s">
        <v>5493</v>
      </c>
      <c r="P625" t="s">
        <v>5494</v>
      </c>
      <c r="Q625" t="s">
        <v>5495</v>
      </c>
      <c r="R625" t="s">
        <v>2376</v>
      </c>
      <c r="S625" t="s">
        <v>5496</v>
      </c>
      <c r="T625" t="s">
        <v>40</v>
      </c>
      <c r="U625" t="s">
        <v>65</v>
      </c>
      <c r="V625" t="s">
        <v>42</v>
      </c>
      <c r="W625" t="s">
        <v>23</v>
      </c>
      <c r="X625" t="s">
        <v>5490</v>
      </c>
      <c r="Y625" t="str">
        <f t="shared" ca="1" si="9"/>
        <v>NOK</v>
      </c>
    </row>
    <row r="626" spans="1:25" x14ac:dyDescent="0.25">
      <c r="A626" t="s">
        <v>23</v>
      </c>
      <c r="B626" t="s">
        <v>5497</v>
      </c>
      <c r="C626" t="s">
        <v>25</v>
      </c>
      <c r="D626" t="s">
        <v>148</v>
      </c>
      <c r="E626" t="s">
        <v>681</v>
      </c>
      <c r="F626" t="s">
        <v>28</v>
      </c>
      <c r="G626" t="s">
        <v>29</v>
      </c>
      <c r="H626" t="s">
        <v>30</v>
      </c>
      <c r="I626" t="s">
        <v>1240</v>
      </c>
      <c r="J626" t="e">
        <f>VLOOKUP(I626,[1]!Tabela2[#All],2,0)</f>
        <v>#REF!</v>
      </c>
      <c r="K626" t="s">
        <v>151</v>
      </c>
      <c r="L626" t="s">
        <v>5498</v>
      </c>
      <c r="M626" t="s">
        <v>5499</v>
      </c>
      <c r="N626" t="s">
        <v>5500</v>
      </c>
      <c r="O626" t="s">
        <v>5501</v>
      </c>
      <c r="P626" t="s">
        <v>5502</v>
      </c>
      <c r="Q626" t="s">
        <v>5503</v>
      </c>
      <c r="R626" t="s">
        <v>5504</v>
      </c>
      <c r="S626" t="s">
        <v>5505</v>
      </c>
      <c r="T626" t="s">
        <v>40</v>
      </c>
      <c r="U626" t="s">
        <v>41</v>
      </c>
      <c r="V626" t="s">
        <v>42</v>
      </c>
      <c r="W626" t="s">
        <v>23</v>
      </c>
      <c r="X626" t="s">
        <v>5498</v>
      </c>
      <c r="Y626" t="str">
        <f t="shared" ca="1" si="9"/>
        <v>NOK</v>
      </c>
    </row>
    <row r="627" spans="1:25" x14ac:dyDescent="0.25">
      <c r="A627" t="s">
        <v>23</v>
      </c>
      <c r="B627" t="s">
        <v>5506</v>
      </c>
      <c r="C627" t="s">
        <v>25</v>
      </c>
      <c r="D627" t="s">
        <v>314</v>
      </c>
      <c r="E627" t="s">
        <v>88</v>
      </c>
      <c r="F627" t="s">
        <v>315</v>
      </c>
      <c r="G627" t="s">
        <v>29</v>
      </c>
      <c r="H627" t="s">
        <v>316</v>
      </c>
      <c r="I627" t="s">
        <v>150</v>
      </c>
      <c r="J627" t="e">
        <f>VLOOKUP(I627,[1]!Tabela2[#All],2,0)</f>
        <v>#REF!</v>
      </c>
      <c r="K627" t="s">
        <v>151</v>
      </c>
      <c r="L627" t="s">
        <v>5507</v>
      </c>
      <c r="M627" t="s">
        <v>5508</v>
      </c>
      <c r="N627" t="s">
        <v>5509</v>
      </c>
      <c r="O627" t="s">
        <v>5510</v>
      </c>
      <c r="P627" t="s">
        <v>5511</v>
      </c>
      <c r="Q627" t="s">
        <v>5512</v>
      </c>
      <c r="R627" t="s">
        <v>5513</v>
      </c>
      <c r="S627" t="s">
        <v>5514</v>
      </c>
      <c r="T627" t="s">
        <v>183</v>
      </c>
      <c r="U627" t="s">
        <v>42</v>
      </c>
      <c r="V627" t="s">
        <v>326</v>
      </c>
      <c r="W627" t="s">
        <v>23</v>
      </c>
      <c r="X627" t="s">
        <v>5507</v>
      </c>
      <c r="Y627" t="str">
        <f t="shared" ca="1" si="9"/>
        <v>NOK</v>
      </c>
    </row>
    <row r="628" spans="1:25" x14ac:dyDescent="0.25">
      <c r="A628" t="s">
        <v>23</v>
      </c>
      <c r="B628" t="s">
        <v>5515</v>
      </c>
      <c r="C628" t="s">
        <v>25</v>
      </c>
      <c r="D628" t="s">
        <v>98</v>
      </c>
      <c r="E628" t="s">
        <v>933</v>
      </c>
      <c r="F628" t="s">
        <v>28</v>
      </c>
      <c r="G628" t="s">
        <v>29</v>
      </c>
      <c r="H628" t="s">
        <v>30</v>
      </c>
      <c r="I628" t="s">
        <v>2789</v>
      </c>
      <c r="J628" t="e">
        <f>VLOOKUP(I628,[1]!Tabela2[#All],2,0)</f>
        <v>#REF!</v>
      </c>
      <c r="K628" t="s">
        <v>32</v>
      </c>
      <c r="L628" t="s">
        <v>5516</v>
      </c>
      <c r="M628" t="s">
        <v>5517</v>
      </c>
      <c r="N628" t="s">
        <v>5518</v>
      </c>
      <c r="O628" t="s">
        <v>5519</v>
      </c>
      <c r="P628" t="s">
        <v>5520</v>
      </c>
      <c r="Q628" t="s">
        <v>3168</v>
      </c>
      <c r="R628" t="s">
        <v>3028</v>
      </c>
      <c r="S628" t="s">
        <v>5521</v>
      </c>
      <c r="T628" t="s">
        <v>40</v>
      </c>
      <c r="U628" t="s">
        <v>77</v>
      </c>
      <c r="V628" t="s">
        <v>42</v>
      </c>
      <c r="W628" t="s">
        <v>23</v>
      </c>
      <c r="X628" t="s">
        <v>5516</v>
      </c>
      <c r="Y628" t="str">
        <f t="shared" ca="1" si="9"/>
        <v>NOK</v>
      </c>
    </row>
    <row r="629" spans="1:25" x14ac:dyDescent="0.25">
      <c r="A629" t="s">
        <v>23</v>
      </c>
      <c r="B629" t="s">
        <v>5522</v>
      </c>
      <c r="C629" t="s">
        <v>25</v>
      </c>
      <c r="D629" t="s">
        <v>349</v>
      </c>
      <c r="E629" t="s">
        <v>240</v>
      </c>
      <c r="F629" t="s">
        <v>28</v>
      </c>
      <c r="G629" t="s">
        <v>29</v>
      </c>
      <c r="H629" t="s">
        <v>30</v>
      </c>
      <c r="I629" t="s">
        <v>1268</v>
      </c>
      <c r="J629" t="e">
        <f>VLOOKUP(I629,[1]!Tabela2[#All],2,0)</f>
        <v>#REF!</v>
      </c>
      <c r="K629" t="s">
        <v>32</v>
      </c>
      <c r="L629" t="s">
        <v>5523</v>
      </c>
      <c r="M629" t="s">
        <v>5524</v>
      </c>
      <c r="N629" t="s">
        <v>5525</v>
      </c>
      <c r="O629" t="s">
        <v>5526</v>
      </c>
      <c r="P629" t="s">
        <v>5527</v>
      </c>
      <c r="Q629" t="s">
        <v>463</v>
      </c>
      <c r="R629" t="s">
        <v>537</v>
      </c>
      <c r="S629" t="s">
        <v>5528</v>
      </c>
      <c r="T629" t="s">
        <v>183</v>
      </c>
      <c r="U629" t="s">
        <v>42</v>
      </c>
      <c r="V629" t="s">
        <v>5529</v>
      </c>
      <c r="W629" t="s">
        <v>23</v>
      </c>
      <c r="X629" t="s">
        <v>5523</v>
      </c>
      <c r="Y629" t="str">
        <f t="shared" ca="1" si="9"/>
        <v>NOK</v>
      </c>
    </row>
    <row r="630" spans="1:25" x14ac:dyDescent="0.25">
      <c r="A630" t="s">
        <v>23</v>
      </c>
      <c r="B630" t="s">
        <v>5530</v>
      </c>
      <c r="C630" t="s">
        <v>25</v>
      </c>
      <c r="D630" t="s">
        <v>611</v>
      </c>
      <c r="E630" t="s">
        <v>173</v>
      </c>
      <c r="F630" t="s">
        <v>28</v>
      </c>
      <c r="G630" t="s">
        <v>29</v>
      </c>
      <c r="H630" t="s">
        <v>30</v>
      </c>
      <c r="I630" t="s">
        <v>2360</v>
      </c>
      <c r="J630" t="e">
        <f>VLOOKUP(I630,[1]!Tabela2[#All],2,0)</f>
        <v>#REF!</v>
      </c>
      <c r="K630" t="s">
        <v>32</v>
      </c>
      <c r="L630" t="s">
        <v>5531</v>
      </c>
      <c r="M630" t="s">
        <v>5532</v>
      </c>
      <c r="N630" t="s">
        <v>5533</v>
      </c>
      <c r="O630" t="s">
        <v>5534</v>
      </c>
      <c r="P630" t="s">
        <v>5535</v>
      </c>
      <c r="Q630" t="s">
        <v>105</v>
      </c>
      <c r="R630" t="s">
        <v>2703</v>
      </c>
      <c r="S630" t="s">
        <v>5536</v>
      </c>
      <c r="T630" t="s">
        <v>40</v>
      </c>
      <c r="U630" t="s">
        <v>65</v>
      </c>
      <c r="V630" t="s">
        <v>42</v>
      </c>
      <c r="W630" t="s">
        <v>23</v>
      </c>
      <c r="X630" t="s">
        <v>5531</v>
      </c>
      <c r="Y630" t="str">
        <f t="shared" ca="1" si="9"/>
        <v>NOK</v>
      </c>
    </row>
    <row r="631" spans="1:25" x14ac:dyDescent="0.25">
      <c r="A631" t="s">
        <v>23</v>
      </c>
      <c r="B631" t="s">
        <v>5537</v>
      </c>
      <c r="C631" t="s">
        <v>25</v>
      </c>
      <c r="D631" t="s">
        <v>161</v>
      </c>
      <c r="E631" t="s">
        <v>240</v>
      </c>
      <c r="F631" t="s">
        <v>28</v>
      </c>
      <c r="G631" t="s">
        <v>29</v>
      </c>
      <c r="H631" t="s">
        <v>30</v>
      </c>
      <c r="I631" t="s">
        <v>3222</v>
      </c>
      <c r="J631" t="e">
        <f>VLOOKUP(I631,[1]!Tabela2[#All],2,0)</f>
        <v>#REF!</v>
      </c>
      <c r="K631" t="s">
        <v>32</v>
      </c>
      <c r="L631" t="s">
        <v>5538</v>
      </c>
      <c r="M631" t="s">
        <v>5539</v>
      </c>
      <c r="N631" t="s">
        <v>5540</v>
      </c>
      <c r="O631" t="s">
        <v>5541</v>
      </c>
      <c r="P631" t="s">
        <v>5542</v>
      </c>
      <c r="Q631" t="s">
        <v>5543</v>
      </c>
      <c r="R631" t="s">
        <v>5544</v>
      </c>
      <c r="S631" t="s">
        <v>4220</v>
      </c>
      <c r="T631" t="s">
        <v>40</v>
      </c>
      <c r="U631" t="s">
        <v>54</v>
      </c>
      <c r="V631" t="s">
        <v>42</v>
      </c>
      <c r="W631" t="s">
        <v>23</v>
      </c>
      <c r="X631" t="s">
        <v>5538</v>
      </c>
      <c r="Y631" t="str">
        <f t="shared" ca="1" si="9"/>
        <v>NOK</v>
      </c>
    </row>
    <row r="632" spans="1:25" x14ac:dyDescent="0.25">
      <c r="A632" t="s">
        <v>23</v>
      </c>
      <c r="B632" t="s">
        <v>5545</v>
      </c>
      <c r="C632" t="s">
        <v>25</v>
      </c>
      <c r="D632" t="s">
        <v>67</v>
      </c>
      <c r="E632" t="s">
        <v>518</v>
      </c>
      <c r="F632" t="s">
        <v>28</v>
      </c>
      <c r="G632" t="s">
        <v>29</v>
      </c>
      <c r="H632" t="s">
        <v>30</v>
      </c>
      <c r="I632" t="s">
        <v>186</v>
      </c>
      <c r="J632" t="e">
        <f>VLOOKUP(I632,[1]!Tabela2[#All],2,0)</f>
        <v>#REF!</v>
      </c>
      <c r="K632" t="s">
        <v>32</v>
      </c>
      <c r="L632" t="s">
        <v>5546</v>
      </c>
      <c r="M632" t="s">
        <v>5547</v>
      </c>
      <c r="N632" t="s">
        <v>726</v>
      </c>
      <c r="O632" t="s">
        <v>5548</v>
      </c>
      <c r="P632" t="s">
        <v>5549</v>
      </c>
      <c r="Q632" t="s">
        <v>5550</v>
      </c>
      <c r="R632" t="s">
        <v>5551</v>
      </c>
      <c r="S632" t="s">
        <v>2483</v>
      </c>
      <c r="T632" t="s">
        <v>40</v>
      </c>
      <c r="U632" t="s">
        <v>65</v>
      </c>
      <c r="V632" t="s">
        <v>42</v>
      </c>
      <c r="W632" t="s">
        <v>23</v>
      </c>
      <c r="X632" t="s">
        <v>5546</v>
      </c>
      <c r="Y632" t="str">
        <f t="shared" ca="1" si="9"/>
        <v>NOK</v>
      </c>
    </row>
    <row r="633" spans="1:25" x14ac:dyDescent="0.25">
      <c r="A633" t="s">
        <v>23</v>
      </c>
      <c r="B633" t="s">
        <v>5552</v>
      </c>
      <c r="C633" t="s">
        <v>25</v>
      </c>
      <c r="D633" t="s">
        <v>67</v>
      </c>
      <c r="E633" t="s">
        <v>589</v>
      </c>
      <c r="F633" t="s">
        <v>28</v>
      </c>
      <c r="G633" t="s">
        <v>29</v>
      </c>
      <c r="H633" t="s">
        <v>30</v>
      </c>
      <c r="I633" t="s">
        <v>980</v>
      </c>
      <c r="J633" t="e">
        <f>VLOOKUP(I633,[1]!Tabela2[#All],2,0)</f>
        <v>#REF!</v>
      </c>
      <c r="K633" t="s">
        <v>32</v>
      </c>
      <c r="L633" t="s">
        <v>5553</v>
      </c>
      <c r="M633" t="s">
        <v>5554</v>
      </c>
      <c r="N633" t="s">
        <v>5555</v>
      </c>
      <c r="O633" t="s">
        <v>5556</v>
      </c>
      <c r="P633" t="s">
        <v>5557</v>
      </c>
      <c r="Q633" t="s">
        <v>3764</v>
      </c>
      <c r="R633" t="s">
        <v>2169</v>
      </c>
      <c r="S633" t="s">
        <v>5558</v>
      </c>
      <c r="T633" t="s">
        <v>183</v>
      </c>
      <c r="U633" t="s">
        <v>42</v>
      </c>
      <c r="V633" t="s">
        <v>1392</v>
      </c>
      <c r="W633" t="s">
        <v>23</v>
      </c>
      <c r="X633" t="s">
        <v>5553</v>
      </c>
      <c r="Y633" t="str">
        <f t="shared" ca="1" si="9"/>
        <v>NOK</v>
      </c>
    </row>
    <row r="634" spans="1:25" x14ac:dyDescent="0.25">
      <c r="A634" t="s">
        <v>23</v>
      </c>
      <c r="B634" t="s">
        <v>5559</v>
      </c>
      <c r="C634" t="s">
        <v>25</v>
      </c>
      <c r="D634" t="s">
        <v>611</v>
      </c>
      <c r="E634" t="s">
        <v>304</v>
      </c>
      <c r="F634" t="s">
        <v>28</v>
      </c>
      <c r="G634" t="s">
        <v>29</v>
      </c>
      <c r="H634" t="s">
        <v>30</v>
      </c>
      <c r="I634" t="s">
        <v>5560</v>
      </c>
      <c r="J634" t="e">
        <f>VLOOKUP(I634,[1]!Tabela2[#All],2,0)</f>
        <v>#REF!</v>
      </c>
      <c r="K634" t="s">
        <v>32</v>
      </c>
      <c r="L634" t="s">
        <v>5561</v>
      </c>
      <c r="M634" t="s">
        <v>5562</v>
      </c>
      <c r="N634" t="s">
        <v>5563</v>
      </c>
      <c r="O634" t="s">
        <v>5564</v>
      </c>
      <c r="P634" t="s">
        <v>5565</v>
      </c>
      <c r="Q634" t="s">
        <v>5566</v>
      </c>
      <c r="R634" t="s">
        <v>660</v>
      </c>
      <c r="S634" t="s">
        <v>3057</v>
      </c>
      <c r="T634" t="s">
        <v>40</v>
      </c>
      <c r="U634" t="s">
        <v>54</v>
      </c>
      <c r="V634" t="s">
        <v>42</v>
      </c>
      <c r="W634" t="s">
        <v>23</v>
      </c>
      <c r="X634" t="s">
        <v>5561</v>
      </c>
      <c r="Y634" t="str">
        <f t="shared" ca="1" si="9"/>
        <v>NOK</v>
      </c>
    </row>
    <row r="635" spans="1:25" x14ac:dyDescent="0.25">
      <c r="A635" t="s">
        <v>23</v>
      </c>
      <c r="B635" t="s">
        <v>5567</v>
      </c>
      <c r="C635" t="s">
        <v>25</v>
      </c>
      <c r="D635" t="s">
        <v>161</v>
      </c>
      <c r="E635" t="s">
        <v>240</v>
      </c>
      <c r="F635" t="s">
        <v>28</v>
      </c>
      <c r="G635" t="s">
        <v>29</v>
      </c>
      <c r="H635" t="s">
        <v>30</v>
      </c>
      <c r="I635" t="s">
        <v>1452</v>
      </c>
      <c r="J635" t="e">
        <f>VLOOKUP(I635,[1]!Tabela2[#All],2,0)</f>
        <v>#REF!</v>
      </c>
      <c r="K635" t="s">
        <v>32</v>
      </c>
      <c r="L635" t="s">
        <v>5568</v>
      </c>
      <c r="M635" t="s">
        <v>5569</v>
      </c>
      <c r="N635" t="s">
        <v>5570</v>
      </c>
      <c r="O635" t="s">
        <v>5571</v>
      </c>
      <c r="P635" t="s">
        <v>1500</v>
      </c>
      <c r="Q635" t="s">
        <v>1313</v>
      </c>
      <c r="R635" t="s">
        <v>639</v>
      </c>
      <c r="S635" t="s">
        <v>5572</v>
      </c>
      <c r="T635" t="s">
        <v>40</v>
      </c>
      <c r="U635" t="s">
        <v>77</v>
      </c>
      <c r="V635" t="s">
        <v>42</v>
      </c>
      <c r="W635" t="s">
        <v>23</v>
      </c>
      <c r="X635" t="s">
        <v>5568</v>
      </c>
      <c r="Y635" t="str">
        <f t="shared" ca="1" si="9"/>
        <v>NOK</v>
      </c>
    </row>
    <row r="636" spans="1:25" x14ac:dyDescent="0.25">
      <c r="A636" t="s">
        <v>23</v>
      </c>
      <c r="B636" t="s">
        <v>5573</v>
      </c>
      <c r="C636" t="s">
        <v>25</v>
      </c>
      <c r="D636" t="s">
        <v>314</v>
      </c>
      <c r="E636" t="s">
        <v>1018</v>
      </c>
      <c r="F636" t="s">
        <v>315</v>
      </c>
      <c r="G636" t="s">
        <v>29</v>
      </c>
      <c r="H636" t="s">
        <v>316</v>
      </c>
      <c r="I636" t="s">
        <v>1777</v>
      </c>
      <c r="J636" t="e">
        <f>VLOOKUP(I636,[1]!Tabela2[#All],2,0)</f>
        <v>#REF!</v>
      </c>
      <c r="K636" t="s">
        <v>32</v>
      </c>
      <c r="L636" t="s">
        <v>5574</v>
      </c>
      <c r="M636" t="s">
        <v>5575</v>
      </c>
      <c r="N636" t="s">
        <v>5576</v>
      </c>
      <c r="O636" t="s">
        <v>5577</v>
      </c>
      <c r="P636" t="s">
        <v>5578</v>
      </c>
      <c r="Q636" t="s">
        <v>2855</v>
      </c>
      <c r="R636" t="s">
        <v>2187</v>
      </c>
      <c r="S636" t="s">
        <v>5579</v>
      </c>
      <c r="T636" t="s">
        <v>183</v>
      </c>
      <c r="U636" t="s">
        <v>42</v>
      </c>
      <c r="V636" t="s">
        <v>1430</v>
      </c>
      <c r="W636" t="s">
        <v>23</v>
      </c>
      <c r="X636" t="s">
        <v>5574</v>
      </c>
      <c r="Y636" t="str">
        <f t="shared" ca="1" si="9"/>
        <v>NOK</v>
      </c>
    </row>
    <row r="637" spans="1:25" x14ac:dyDescent="0.25">
      <c r="A637" t="s">
        <v>23</v>
      </c>
      <c r="B637" t="s">
        <v>5580</v>
      </c>
      <c r="C637" t="s">
        <v>25</v>
      </c>
      <c r="D637" t="s">
        <v>197</v>
      </c>
      <c r="E637" t="s">
        <v>198</v>
      </c>
      <c r="F637" t="s">
        <v>28</v>
      </c>
      <c r="G637" t="s">
        <v>29</v>
      </c>
      <c r="H637" t="s">
        <v>30</v>
      </c>
      <c r="I637" t="s">
        <v>1307</v>
      </c>
      <c r="J637" t="e">
        <f>VLOOKUP(I637,[1]!Tabela2[#All],2,0)</f>
        <v>#REF!</v>
      </c>
      <c r="K637" t="s">
        <v>32</v>
      </c>
      <c r="L637" t="s">
        <v>5581</v>
      </c>
      <c r="M637" t="s">
        <v>5582</v>
      </c>
      <c r="N637" t="s">
        <v>5583</v>
      </c>
      <c r="O637" t="s">
        <v>5584</v>
      </c>
      <c r="P637" t="s">
        <v>5585</v>
      </c>
      <c r="Q637" t="s">
        <v>5586</v>
      </c>
      <c r="R637" t="s">
        <v>5587</v>
      </c>
      <c r="S637" t="s">
        <v>5588</v>
      </c>
      <c r="T637" t="s">
        <v>40</v>
      </c>
      <c r="U637" t="s">
        <v>65</v>
      </c>
      <c r="V637" t="s">
        <v>42</v>
      </c>
      <c r="W637" t="s">
        <v>23</v>
      </c>
      <c r="X637" t="s">
        <v>5581</v>
      </c>
      <c r="Y637" t="str">
        <f t="shared" ca="1" si="9"/>
        <v>NOK</v>
      </c>
    </row>
    <row r="638" spans="1:25" x14ac:dyDescent="0.25">
      <c r="A638" t="s">
        <v>23</v>
      </c>
      <c r="B638" t="s">
        <v>5589</v>
      </c>
      <c r="C638" t="s">
        <v>25</v>
      </c>
      <c r="D638" t="s">
        <v>98</v>
      </c>
      <c r="E638" t="s">
        <v>589</v>
      </c>
      <c r="F638" t="s">
        <v>28</v>
      </c>
      <c r="G638" t="s">
        <v>29</v>
      </c>
      <c r="H638" t="s">
        <v>30</v>
      </c>
      <c r="I638" t="s">
        <v>1526</v>
      </c>
      <c r="J638" t="e">
        <f>VLOOKUP(I638,[1]!Tabela2[#All],2,0)</f>
        <v>#REF!</v>
      </c>
      <c r="K638" t="s">
        <v>32</v>
      </c>
      <c r="L638" t="s">
        <v>5590</v>
      </c>
      <c r="M638" t="s">
        <v>5591</v>
      </c>
      <c r="N638" t="s">
        <v>5592</v>
      </c>
      <c r="O638" t="s">
        <v>5593</v>
      </c>
      <c r="P638" t="s">
        <v>5594</v>
      </c>
      <c r="Q638" t="s">
        <v>5595</v>
      </c>
      <c r="R638" t="s">
        <v>474</v>
      </c>
      <c r="S638" t="s">
        <v>5596</v>
      </c>
      <c r="T638" t="s">
        <v>40</v>
      </c>
      <c r="U638" t="s">
        <v>54</v>
      </c>
      <c r="V638" t="s">
        <v>42</v>
      </c>
      <c r="W638" t="s">
        <v>23</v>
      </c>
      <c r="X638" t="s">
        <v>5590</v>
      </c>
      <c r="Y638" t="str">
        <f t="shared" ca="1" si="9"/>
        <v>NOK</v>
      </c>
    </row>
    <row r="639" spans="1:25" x14ac:dyDescent="0.25">
      <c r="A639" t="s">
        <v>23</v>
      </c>
      <c r="B639" t="s">
        <v>5597</v>
      </c>
      <c r="C639" t="s">
        <v>25</v>
      </c>
      <c r="D639" t="s">
        <v>98</v>
      </c>
      <c r="E639" t="s">
        <v>1372</v>
      </c>
      <c r="F639" t="s">
        <v>391</v>
      </c>
      <c r="G639" t="s">
        <v>29</v>
      </c>
      <c r="H639" t="s">
        <v>30</v>
      </c>
      <c r="I639" t="s">
        <v>5215</v>
      </c>
      <c r="J639" t="e">
        <f>VLOOKUP(I639,[1]!Tabela2[#All],2,0)</f>
        <v>#REF!</v>
      </c>
      <c r="K639" t="s">
        <v>32</v>
      </c>
      <c r="L639" t="s">
        <v>5598</v>
      </c>
      <c r="M639" t="s">
        <v>5599</v>
      </c>
      <c r="N639" t="s">
        <v>5600</v>
      </c>
      <c r="O639" t="s">
        <v>5601</v>
      </c>
      <c r="P639" t="s">
        <v>5602</v>
      </c>
      <c r="Q639" t="s">
        <v>5603</v>
      </c>
      <c r="R639" t="s">
        <v>5604</v>
      </c>
      <c r="S639" t="s">
        <v>5605</v>
      </c>
      <c r="T639" t="s">
        <v>40</v>
      </c>
      <c r="U639" t="s">
        <v>65</v>
      </c>
      <c r="V639" t="s">
        <v>42</v>
      </c>
      <c r="W639" t="s">
        <v>23</v>
      </c>
      <c r="X639" t="s">
        <v>5598</v>
      </c>
      <c r="Y639" t="str">
        <f t="shared" ca="1" si="9"/>
        <v>NOK</v>
      </c>
    </row>
    <row r="640" spans="1:25" x14ac:dyDescent="0.25">
      <c r="A640" t="s">
        <v>23</v>
      </c>
      <c r="B640" t="s">
        <v>5606</v>
      </c>
      <c r="C640" t="s">
        <v>25</v>
      </c>
      <c r="D640" t="s">
        <v>423</v>
      </c>
      <c r="E640" t="s">
        <v>1278</v>
      </c>
      <c r="F640" t="s">
        <v>28</v>
      </c>
      <c r="G640" t="s">
        <v>29</v>
      </c>
      <c r="H640" t="s">
        <v>30</v>
      </c>
      <c r="I640" t="s">
        <v>380</v>
      </c>
      <c r="J640" t="e">
        <f>VLOOKUP(I640,[1]!Tabela2[#All],2,0)</f>
        <v>#REF!</v>
      </c>
      <c r="K640" t="s">
        <v>32</v>
      </c>
      <c r="L640" t="s">
        <v>5607</v>
      </c>
      <c r="M640" t="s">
        <v>5608</v>
      </c>
      <c r="N640" t="s">
        <v>5609</v>
      </c>
      <c r="O640" t="s">
        <v>5610</v>
      </c>
      <c r="P640" t="s">
        <v>42</v>
      </c>
      <c r="Q640" t="s">
        <v>42</v>
      </c>
      <c r="R640" t="s">
        <v>42</v>
      </c>
      <c r="S640" t="s">
        <v>42</v>
      </c>
      <c r="T640" t="s">
        <v>183</v>
      </c>
      <c r="U640" t="s">
        <v>42</v>
      </c>
      <c r="V640" t="s">
        <v>42</v>
      </c>
      <c r="W640" t="s">
        <v>23</v>
      </c>
      <c r="X640" t="s">
        <v>5607</v>
      </c>
      <c r="Y640" t="str">
        <f t="shared" ca="1" si="9"/>
        <v>NOK</v>
      </c>
    </row>
    <row r="641" spans="1:25" x14ac:dyDescent="0.25">
      <c r="A641" t="s">
        <v>23</v>
      </c>
      <c r="B641" t="s">
        <v>5611</v>
      </c>
      <c r="C641" t="s">
        <v>25</v>
      </c>
      <c r="D641" t="s">
        <v>423</v>
      </c>
      <c r="E641" t="s">
        <v>2059</v>
      </c>
      <c r="F641" t="s">
        <v>28</v>
      </c>
      <c r="G641" t="s">
        <v>29</v>
      </c>
      <c r="H641" t="s">
        <v>30</v>
      </c>
      <c r="I641" t="s">
        <v>5612</v>
      </c>
      <c r="J641" t="e">
        <f>VLOOKUP(I641,[1]!Tabela2[#All],2,0)</f>
        <v>#REF!</v>
      </c>
      <c r="K641" t="s">
        <v>32</v>
      </c>
      <c r="L641" t="s">
        <v>5613</v>
      </c>
      <c r="M641" t="s">
        <v>5614</v>
      </c>
      <c r="N641" t="s">
        <v>5615</v>
      </c>
      <c r="O641" t="s">
        <v>5616</v>
      </c>
      <c r="P641" t="s">
        <v>5617</v>
      </c>
      <c r="Q641" t="s">
        <v>5618</v>
      </c>
      <c r="R641" t="s">
        <v>4765</v>
      </c>
      <c r="S641" t="s">
        <v>5619</v>
      </c>
      <c r="T641" t="s">
        <v>40</v>
      </c>
      <c r="U641" t="s">
        <v>401</v>
      </c>
      <c r="V641" t="s">
        <v>42</v>
      </c>
      <c r="W641" t="s">
        <v>23</v>
      </c>
      <c r="X641" t="s">
        <v>5613</v>
      </c>
      <c r="Y641" t="str">
        <f t="shared" ca="1" si="9"/>
        <v>NOK</v>
      </c>
    </row>
    <row r="642" spans="1:25" x14ac:dyDescent="0.25">
      <c r="A642" t="s">
        <v>23</v>
      </c>
      <c r="B642" t="s">
        <v>5620</v>
      </c>
      <c r="C642" t="s">
        <v>25</v>
      </c>
      <c r="D642" t="s">
        <v>98</v>
      </c>
      <c r="E642" t="s">
        <v>933</v>
      </c>
      <c r="F642" t="s">
        <v>28</v>
      </c>
      <c r="G642" t="s">
        <v>29</v>
      </c>
      <c r="H642" t="s">
        <v>30</v>
      </c>
      <c r="I642" t="s">
        <v>1777</v>
      </c>
      <c r="J642" t="e">
        <f>VLOOKUP(I642,[1]!Tabela2[#All],2,0)</f>
        <v>#REF!</v>
      </c>
      <c r="K642" t="s">
        <v>32</v>
      </c>
      <c r="L642" t="s">
        <v>5621</v>
      </c>
      <c r="M642" t="s">
        <v>5622</v>
      </c>
      <c r="N642" t="s">
        <v>5623</v>
      </c>
      <c r="O642" t="s">
        <v>5624</v>
      </c>
      <c r="P642" t="s">
        <v>666</v>
      </c>
      <c r="Q642" t="s">
        <v>5625</v>
      </c>
      <c r="R642" t="s">
        <v>170</v>
      </c>
      <c r="S642" t="s">
        <v>5626</v>
      </c>
      <c r="T642" t="s">
        <v>40</v>
      </c>
      <c r="U642" t="s">
        <v>401</v>
      </c>
      <c r="V642" t="s">
        <v>42</v>
      </c>
      <c r="W642" t="s">
        <v>23</v>
      </c>
      <c r="X642" t="s">
        <v>5621</v>
      </c>
      <c r="Y642" t="str">
        <f t="shared" ca="1" si="9"/>
        <v>NOK</v>
      </c>
    </row>
    <row r="643" spans="1:25" x14ac:dyDescent="0.25">
      <c r="A643" t="s">
        <v>23</v>
      </c>
      <c r="B643" t="s">
        <v>5627</v>
      </c>
      <c r="C643" t="s">
        <v>25</v>
      </c>
      <c r="D643" t="s">
        <v>137</v>
      </c>
      <c r="E643" t="s">
        <v>2059</v>
      </c>
      <c r="F643" t="s">
        <v>28</v>
      </c>
      <c r="G643" t="s">
        <v>29</v>
      </c>
      <c r="H643" t="s">
        <v>30</v>
      </c>
      <c r="I643" t="s">
        <v>5628</v>
      </c>
      <c r="J643" t="e">
        <f>VLOOKUP(I643,[1]!Tabela2[#All],2,0)</f>
        <v>#REF!</v>
      </c>
      <c r="K643" t="s">
        <v>32</v>
      </c>
      <c r="L643" t="s">
        <v>5629</v>
      </c>
      <c r="M643" t="s">
        <v>5630</v>
      </c>
      <c r="N643" t="s">
        <v>5631</v>
      </c>
      <c r="O643" t="s">
        <v>5632</v>
      </c>
      <c r="P643" t="s">
        <v>5633</v>
      </c>
      <c r="Q643" t="s">
        <v>5634</v>
      </c>
      <c r="R643" t="s">
        <v>2856</v>
      </c>
      <c r="S643" t="s">
        <v>1736</v>
      </c>
      <c r="T643" t="s">
        <v>40</v>
      </c>
      <c r="U643" t="s">
        <v>54</v>
      </c>
      <c r="V643" t="s">
        <v>42</v>
      </c>
      <c r="W643" t="s">
        <v>23</v>
      </c>
      <c r="X643" t="s">
        <v>5629</v>
      </c>
      <c r="Y643" t="str">
        <f t="shared" ref="Y643:Y706" ca="1" si="10">IF(AND(TEXT(M643,"DD/MM/AA")*1=$AB$4,HOUR(M643)=$AB$3),"OK","NOK")</f>
        <v>NOK</v>
      </c>
    </row>
    <row r="644" spans="1:25" x14ac:dyDescent="0.25">
      <c r="A644" t="s">
        <v>23</v>
      </c>
      <c r="B644" t="s">
        <v>5635</v>
      </c>
      <c r="C644" t="s">
        <v>25</v>
      </c>
      <c r="D644" t="s">
        <v>1172</v>
      </c>
      <c r="E644" t="s">
        <v>240</v>
      </c>
      <c r="F644" t="s">
        <v>28</v>
      </c>
      <c r="G644" t="s">
        <v>29</v>
      </c>
      <c r="H644" t="s">
        <v>30</v>
      </c>
      <c r="I644" t="s">
        <v>1757</v>
      </c>
      <c r="J644" t="e">
        <f>VLOOKUP(I644,[1]!Tabela2[#All],2,0)</f>
        <v>#REF!</v>
      </c>
      <c r="K644" t="s">
        <v>32</v>
      </c>
      <c r="L644" t="s">
        <v>5636</v>
      </c>
      <c r="M644" t="s">
        <v>5637</v>
      </c>
      <c r="N644" t="s">
        <v>5638</v>
      </c>
      <c r="O644" t="s">
        <v>5639</v>
      </c>
      <c r="P644" t="s">
        <v>5640</v>
      </c>
      <c r="Q644" t="s">
        <v>5641</v>
      </c>
      <c r="R644" t="s">
        <v>5642</v>
      </c>
      <c r="S644" t="s">
        <v>5643</v>
      </c>
      <c r="T644" t="s">
        <v>40</v>
      </c>
      <c r="U644" t="s">
        <v>65</v>
      </c>
      <c r="V644" t="s">
        <v>42</v>
      </c>
      <c r="W644" t="s">
        <v>23</v>
      </c>
      <c r="X644" t="s">
        <v>5636</v>
      </c>
      <c r="Y644" t="str">
        <f t="shared" ca="1" si="10"/>
        <v>NOK</v>
      </c>
    </row>
    <row r="645" spans="1:25" x14ac:dyDescent="0.25">
      <c r="A645" t="s">
        <v>23</v>
      </c>
      <c r="B645" t="s">
        <v>5644</v>
      </c>
      <c r="C645" t="s">
        <v>25</v>
      </c>
      <c r="D645" t="s">
        <v>228</v>
      </c>
      <c r="E645" t="s">
        <v>27</v>
      </c>
      <c r="F645" t="s">
        <v>315</v>
      </c>
      <c r="G645" t="s">
        <v>29</v>
      </c>
      <c r="H645" t="s">
        <v>30</v>
      </c>
      <c r="I645" t="s">
        <v>1317</v>
      </c>
      <c r="J645" t="e">
        <f>VLOOKUP(I645,[1]!Tabela2[#All],2,0)</f>
        <v>#REF!</v>
      </c>
      <c r="K645" t="s">
        <v>151</v>
      </c>
      <c r="L645" t="s">
        <v>5645</v>
      </c>
      <c r="M645" t="s">
        <v>5646</v>
      </c>
      <c r="N645" t="s">
        <v>5647</v>
      </c>
      <c r="O645" t="s">
        <v>5648</v>
      </c>
      <c r="P645" t="s">
        <v>5649</v>
      </c>
      <c r="Q645" t="s">
        <v>5650</v>
      </c>
      <c r="R645" t="s">
        <v>4001</v>
      </c>
      <c r="S645" t="s">
        <v>5651</v>
      </c>
      <c r="T645" t="s">
        <v>40</v>
      </c>
      <c r="U645" t="s">
        <v>476</v>
      </c>
      <c r="V645" t="s">
        <v>42</v>
      </c>
      <c r="W645" t="s">
        <v>23</v>
      </c>
      <c r="X645" t="s">
        <v>5645</v>
      </c>
      <c r="Y645" t="str">
        <f t="shared" ca="1" si="10"/>
        <v>NOK</v>
      </c>
    </row>
    <row r="646" spans="1:25" x14ac:dyDescent="0.25">
      <c r="A646" t="s">
        <v>23</v>
      </c>
      <c r="B646" t="s">
        <v>5652</v>
      </c>
      <c r="C646" t="s">
        <v>25</v>
      </c>
      <c r="D646" t="s">
        <v>98</v>
      </c>
      <c r="E646" t="s">
        <v>45</v>
      </c>
      <c r="F646" t="s">
        <v>28</v>
      </c>
      <c r="G646" t="s">
        <v>29</v>
      </c>
      <c r="H646" t="s">
        <v>30</v>
      </c>
      <c r="I646" t="s">
        <v>339</v>
      </c>
      <c r="J646" t="e">
        <f>VLOOKUP(I646,[1]!Tabela2[#All],2,0)</f>
        <v>#REF!</v>
      </c>
      <c r="K646" t="s">
        <v>32</v>
      </c>
      <c r="L646" t="s">
        <v>5653</v>
      </c>
      <c r="M646" t="s">
        <v>5654</v>
      </c>
      <c r="N646" t="s">
        <v>5655</v>
      </c>
      <c r="O646" t="s">
        <v>5656</v>
      </c>
      <c r="P646" t="s">
        <v>5657</v>
      </c>
      <c r="Q646" t="s">
        <v>5658</v>
      </c>
      <c r="R646" t="s">
        <v>556</v>
      </c>
      <c r="S646" t="s">
        <v>5659</v>
      </c>
      <c r="T646" t="s">
        <v>40</v>
      </c>
      <c r="U646" t="s">
        <v>401</v>
      </c>
      <c r="V646" t="s">
        <v>42</v>
      </c>
      <c r="W646" t="s">
        <v>23</v>
      </c>
      <c r="X646" t="s">
        <v>5653</v>
      </c>
      <c r="Y646" t="str">
        <f t="shared" ca="1" si="10"/>
        <v>NOK</v>
      </c>
    </row>
    <row r="647" spans="1:25" x14ac:dyDescent="0.25">
      <c r="A647" t="s">
        <v>23</v>
      </c>
      <c r="B647" t="s">
        <v>5660</v>
      </c>
      <c r="C647" t="s">
        <v>25</v>
      </c>
      <c r="D647" t="s">
        <v>349</v>
      </c>
      <c r="E647" t="s">
        <v>304</v>
      </c>
      <c r="F647" t="s">
        <v>28</v>
      </c>
      <c r="G647" t="s">
        <v>29</v>
      </c>
      <c r="H647" t="s">
        <v>30</v>
      </c>
      <c r="I647" t="s">
        <v>3056</v>
      </c>
      <c r="J647" t="e">
        <f>VLOOKUP(I647,[1]!Tabela2[#All],2,0)</f>
        <v>#REF!</v>
      </c>
      <c r="K647" t="s">
        <v>32</v>
      </c>
      <c r="L647" t="s">
        <v>5661</v>
      </c>
      <c r="M647" t="s">
        <v>5662</v>
      </c>
      <c r="N647" t="s">
        <v>3453</v>
      </c>
      <c r="O647" t="s">
        <v>5663</v>
      </c>
      <c r="P647" t="s">
        <v>3464</v>
      </c>
      <c r="Q647" t="s">
        <v>5664</v>
      </c>
      <c r="R647" t="s">
        <v>1044</v>
      </c>
      <c r="S647" t="s">
        <v>5665</v>
      </c>
      <c r="T647" t="s">
        <v>40</v>
      </c>
      <c r="U647" t="s">
        <v>401</v>
      </c>
      <c r="V647" t="s">
        <v>42</v>
      </c>
      <c r="W647" t="s">
        <v>23</v>
      </c>
      <c r="X647" t="s">
        <v>5661</v>
      </c>
      <c r="Y647" t="str">
        <f t="shared" ca="1" si="10"/>
        <v>NOK</v>
      </c>
    </row>
    <row r="648" spans="1:25" x14ac:dyDescent="0.25">
      <c r="A648" t="s">
        <v>23</v>
      </c>
      <c r="B648" t="s">
        <v>5666</v>
      </c>
      <c r="C648" t="s">
        <v>25</v>
      </c>
      <c r="D648" t="s">
        <v>349</v>
      </c>
      <c r="E648" t="s">
        <v>27</v>
      </c>
      <c r="F648" t="s">
        <v>28</v>
      </c>
      <c r="G648" t="s">
        <v>29</v>
      </c>
      <c r="H648" t="s">
        <v>30</v>
      </c>
      <c r="I648" t="s">
        <v>1879</v>
      </c>
      <c r="J648" t="e">
        <f>VLOOKUP(I648,[1]!Tabela2[#All],2,0)</f>
        <v>#REF!</v>
      </c>
      <c r="K648" t="s">
        <v>32</v>
      </c>
      <c r="L648" t="s">
        <v>5667</v>
      </c>
      <c r="M648" t="s">
        <v>5668</v>
      </c>
      <c r="N648" t="s">
        <v>5669</v>
      </c>
      <c r="O648" t="s">
        <v>5670</v>
      </c>
      <c r="P648" t="s">
        <v>5671</v>
      </c>
      <c r="Q648" t="s">
        <v>5672</v>
      </c>
      <c r="R648" t="s">
        <v>5673</v>
      </c>
      <c r="S648" t="s">
        <v>5674</v>
      </c>
      <c r="T648" t="s">
        <v>40</v>
      </c>
      <c r="U648" t="s">
        <v>401</v>
      </c>
      <c r="V648" t="s">
        <v>42</v>
      </c>
      <c r="W648" t="s">
        <v>23</v>
      </c>
      <c r="X648" t="s">
        <v>5667</v>
      </c>
      <c r="Y648" t="str">
        <f t="shared" ca="1" si="10"/>
        <v>NOK</v>
      </c>
    </row>
    <row r="649" spans="1:25" x14ac:dyDescent="0.25">
      <c r="A649" t="s">
        <v>23</v>
      </c>
      <c r="B649" t="s">
        <v>5675</v>
      </c>
      <c r="C649" t="s">
        <v>25</v>
      </c>
      <c r="D649" t="s">
        <v>349</v>
      </c>
      <c r="E649" t="s">
        <v>424</v>
      </c>
      <c r="F649" t="s">
        <v>28</v>
      </c>
      <c r="G649" t="s">
        <v>29</v>
      </c>
      <c r="H649" t="s">
        <v>30</v>
      </c>
      <c r="I649" t="s">
        <v>5676</v>
      </c>
      <c r="J649" t="e">
        <f>VLOOKUP(I649,[1]!Tabela2[#All],2,0)</f>
        <v>#REF!</v>
      </c>
      <c r="K649" t="s">
        <v>32</v>
      </c>
      <c r="L649" t="s">
        <v>5677</v>
      </c>
      <c r="M649" t="s">
        <v>5678</v>
      </c>
      <c r="N649" t="s">
        <v>5679</v>
      </c>
      <c r="O649" t="s">
        <v>5680</v>
      </c>
      <c r="P649" t="s">
        <v>5681</v>
      </c>
      <c r="Q649" t="s">
        <v>5477</v>
      </c>
      <c r="R649" t="s">
        <v>357</v>
      </c>
      <c r="S649" t="s">
        <v>5682</v>
      </c>
      <c r="T649" t="s">
        <v>40</v>
      </c>
      <c r="U649" t="s">
        <v>65</v>
      </c>
      <c r="V649" t="s">
        <v>42</v>
      </c>
      <c r="W649" t="s">
        <v>23</v>
      </c>
      <c r="X649" t="s">
        <v>5677</v>
      </c>
      <c r="Y649" t="str">
        <f t="shared" ca="1" si="10"/>
        <v>NOK</v>
      </c>
    </row>
    <row r="650" spans="1:25" x14ac:dyDescent="0.25">
      <c r="A650" t="s">
        <v>23</v>
      </c>
      <c r="B650" t="s">
        <v>5683</v>
      </c>
      <c r="C650" t="s">
        <v>25</v>
      </c>
      <c r="D650" t="s">
        <v>349</v>
      </c>
      <c r="E650" t="s">
        <v>173</v>
      </c>
      <c r="F650" t="s">
        <v>28</v>
      </c>
      <c r="G650" t="s">
        <v>29</v>
      </c>
      <c r="H650" t="s">
        <v>30</v>
      </c>
      <c r="I650" t="s">
        <v>1786</v>
      </c>
      <c r="J650" t="e">
        <f>VLOOKUP(I650,[1]!Tabela2[#All],2,0)</f>
        <v>#REF!</v>
      </c>
      <c r="K650" t="s">
        <v>32</v>
      </c>
      <c r="L650" t="s">
        <v>5684</v>
      </c>
      <c r="M650" t="s">
        <v>5685</v>
      </c>
      <c r="N650" t="s">
        <v>5686</v>
      </c>
      <c r="O650" t="s">
        <v>5687</v>
      </c>
      <c r="P650" t="s">
        <v>5688</v>
      </c>
      <c r="Q650" t="s">
        <v>84</v>
      </c>
      <c r="R650" t="s">
        <v>2584</v>
      </c>
      <c r="S650" t="s">
        <v>5689</v>
      </c>
      <c r="T650" t="s">
        <v>40</v>
      </c>
      <c r="U650" t="s">
        <v>77</v>
      </c>
      <c r="V650" t="s">
        <v>42</v>
      </c>
      <c r="W650" t="s">
        <v>23</v>
      </c>
      <c r="X650" t="s">
        <v>5684</v>
      </c>
      <c r="Y650" t="str">
        <f t="shared" ca="1" si="10"/>
        <v>NOK</v>
      </c>
    </row>
    <row r="651" spans="1:25" x14ac:dyDescent="0.25">
      <c r="A651" t="s">
        <v>23</v>
      </c>
      <c r="B651" t="s">
        <v>5690</v>
      </c>
      <c r="C651" t="s">
        <v>25</v>
      </c>
      <c r="D651" t="s">
        <v>44</v>
      </c>
      <c r="E651" t="s">
        <v>1144</v>
      </c>
      <c r="F651" t="s">
        <v>28</v>
      </c>
      <c r="G651" t="s">
        <v>29</v>
      </c>
      <c r="H651" t="s">
        <v>30</v>
      </c>
      <c r="I651" t="s">
        <v>3672</v>
      </c>
      <c r="J651" t="e">
        <f>VLOOKUP(I651,[1]!Tabela2[#All],2,0)</f>
        <v>#REF!</v>
      </c>
      <c r="K651" t="s">
        <v>32</v>
      </c>
      <c r="L651" t="s">
        <v>5691</v>
      </c>
      <c r="M651" t="s">
        <v>5692</v>
      </c>
      <c r="N651" t="s">
        <v>5693</v>
      </c>
      <c r="O651" t="s">
        <v>5694</v>
      </c>
      <c r="P651" t="s">
        <v>5695</v>
      </c>
      <c r="Q651" t="s">
        <v>5696</v>
      </c>
      <c r="R651" t="s">
        <v>5697</v>
      </c>
      <c r="S651" t="s">
        <v>5698</v>
      </c>
      <c r="T651" t="s">
        <v>40</v>
      </c>
      <c r="U651" t="s">
        <v>54</v>
      </c>
      <c r="V651" t="s">
        <v>42</v>
      </c>
      <c r="W651" t="s">
        <v>23</v>
      </c>
      <c r="X651" t="s">
        <v>5691</v>
      </c>
      <c r="Y651" t="str">
        <f t="shared" ca="1" si="10"/>
        <v>NOK</v>
      </c>
    </row>
    <row r="652" spans="1:25" x14ac:dyDescent="0.25">
      <c r="A652" t="s">
        <v>23</v>
      </c>
      <c r="B652" t="s">
        <v>5699</v>
      </c>
      <c r="C652" t="s">
        <v>25</v>
      </c>
      <c r="D652" t="s">
        <v>314</v>
      </c>
      <c r="E652" t="s">
        <v>933</v>
      </c>
      <c r="F652" t="s">
        <v>315</v>
      </c>
      <c r="G652" t="s">
        <v>29</v>
      </c>
      <c r="H652" t="s">
        <v>316</v>
      </c>
      <c r="I652" t="s">
        <v>789</v>
      </c>
      <c r="J652" t="e">
        <f>VLOOKUP(I652,[1]!Tabela2[#All],2,0)</f>
        <v>#REF!</v>
      </c>
      <c r="K652" t="s">
        <v>151</v>
      </c>
      <c r="L652" t="s">
        <v>5700</v>
      </c>
      <c r="M652" t="s">
        <v>5701</v>
      </c>
      <c r="N652" t="s">
        <v>5702</v>
      </c>
      <c r="O652" t="s">
        <v>5703</v>
      </c>
      <c r="P652" t="s">
        <v>5704</v>
      </c>
      <c r="Q652" t="s">
        <v>5705</v>
      </c>
      <c r="R652" t="s">
        <v>5706</v>
      </c>
      <c r="S652" t="s">
        <v>5707</v>
      </c>
      <c r="T652" t="s">
        <v>183</v>
      </c>
      <c r="U652" t="s">
        <v>42</v>
      </c>
      <c r="V652" t="s">
        <v>326</v>
      </c>
      <c r="W652" t="s">
        <v>23</v>
      </c>
      <c r="X652" t="s">
        <v>5700</v>
      </c>
      <c r="Y652" t="str">
        <f t="shared" ca="1" si="10"/>
        <v>NOK</v>
      </c>
    </row>
    <row r="653" spans="1:25" x14ac:dyDescent="0.25">
      <c r="A653" t="s">
        <v>23</v>
      </c>
      <c r="B653" t="s">
        <v>5708</v>
      </c>
      <c r="C653" t="s">
        <v>25</v>
      </c>
      <c r="D653" t="s">
        <v>611</v>
      </c>
      <c r="E653" t="s">
        <v>304</v>
      </c>
      <c r="F653" t="s">
        <v>28</v>
      </c>
      <c r="G653" t="s">
        <v>29</v>
      </c>
      <c r="H653" t="s">
        <v>30</v>
      </c>
      <c r="I653" t="s">
        <v>3618</v>
      </c>
      <c r="J653" t="e">
        <f>VLOOKUP(I653,[1]!Tabela2[#All],2,0)</f>
        <v>#REF!</v>
      </c>
      <c r="K653" t="s">
        <v>32</v>
      </c>
      <c r="L653" t="s">
        <v>5709</v>
      </c>
      <c r="M653" t="s">
        <v>5710</v>
      </c>
      <c r="N653" t="s">
        <v>5711</v>
      </c>
      <c r="O653" t="s">
        <v>5712</v>
      </c>
      <c r="P653" t="s">
        <v>5713</v>
      </c>
      <c r="Q653" t="s">
        <v>2030</v>
      </c>
      <c r="R653" t="s">
        <v>3195</v>
      </c>
      <c r="S653" t="s">
        <v>5714</v>
      </c>
      <c r="T653" t="s">
        <v>40</v>
      </c>
      <c r="U653" t="s">
        <v>41</v>
      </c>
      <c r="V653" t="s">
        <v>42</v>
      </c>
      <c r="W653" t="s">
        <v>23</v>
      </c>
      <c r="X653" t="s">
        <v>5709</v>
      </c>
      <c r="Y653" t="str">
        <f t="shared" ca="1" si="10"/>
        <v>NOK</v>
      </c>
    </row>
    <row r="654" spans="1:25" x14ac:dyDescent="0.25">
      <c r="A654" t="s">
        <v>23</v>
      </c>
      <c r="B654" t="s">
        <v>5715</v>
      </c>
      <c r="C654" t="s">
        <v>25</v>
      </c>
      <c r="D654" t="s">
        <v>611</v>
      </c>
      <c r="E654" t="s">
        <v>240</v>
      </c>
      <c r="F654" t="s">
        <v>28</v>
      </c>
      <c r="G654" t="s">
        <v>29</v>
      </c>
      <c r="H654" t="s">
        <v>30</v>
      </c>
      <c r="I654" t="s">
        <v>2360</v>
      </c>
      <c r="J654" t="e">
        <f>VLOOKUP(I654,[1]!Tabela2[#All],2,0)</f>
        <v>#REF!</v>
      </c>
      <c r="K654" t="s">
        <v>32</v>
      </c>
      <c r="L654" t="s">
        <v>5716</v>
      </c>
      <c r="M654" t="s">
        <v>5717</v>
      </c>
      <c r="N654" t="s">
        <v>5718</v>
      </c>
      <c r="O654" t="s">
        <v>5719</v>
      </c>
      <c r="P654" t="s">
        <v>5720</v>
      </c>
      <c r="Q654" t="s">
        <v>4177</v>
      </c>
      <c r="R654" t="s">
        <v>2367</v>
      </c>
      <c r="S654" t="s">
        <v>5721</v>
      </c>
      <c r="T654" t="s">
        <v>40</v>
      </c>
      <c r="U654" t="s">
        <v>41</v>
      </c>
      <c r="V654" t="s">
        <v>42</v>
      </c>
      <c r="W654" t="s">
        <v>23</v>
      </c>
      <c r="X654" t="s">
        <v>5716</v>
      </c>
      <c r="Y654" t="str">
        <f t="shared" ca="1" si="10"/>
        <v>NOK</v>
      </c>
    </row>
    <row r="655" spans="1:25" x14ac:dyDescent="0.25">
      <c r="A655" t="s">
        <v>23</v>
      </c>
      <c r="B655" t="s">
        <v>5722</v>
      </c>
      <c r="C655" t="s">
        <v>25</v>
      </c>
      <c r="D655" t="s">
        <v>44</v>
      </c>
      <c r="E655" t="s">
        <v>1107</v>
      </c>
      <c r="F655" t="s">
        <v>28</v>
      </c>
      <c r="G655" t="s">
        <v>29</v>
      </c>
      <c r="H655" t="s">
        <v>30</v>
      </c>
      <c r="I655" t="s">
        <v>5723</v>
      </c>
      <c r="J655" t="e">
        <f>VLOOKUP(I655,[1]!Tabela2[#All],2,0)</f>
        <v>#REF!</v>
      </c>
      <c r="K655" t="s">
        <v>32</v>
      </c>
      <c r="L655" t="s">
        <v>5724</v>
      </c>
      <c r="M655" t="s">
        <v>5725</v>
      </c>
      <c r="N655" t="s">
        <v>5726</v>
      </c>
      <c r="O655" t="s">
        <v>5727</v>
      </c>
      <c r="P655" t="s">
        <v>3156</v>
      </c>
      <c r="Q655" t="s">
        <v>4091</v>
      </c>
      <c r="R655" t="s">
        <v>958</v>
      </c>
      <c r="S655" t="s">
        <v>5728</v>
      </c>
      <c r="T655" t="s">
        <v>40</v>
      </c>
      <c r="U655" t="s">
        <v>65</v>
      </c>
      <c r="V655" t="s">
        <v>42</v>
      </c>
      <c r="W655" t="s">
        <v>23</v>
      </c>
      <c r="X655" t="s">
        <v>5724</v>
      </c>
      <c r="Y655" t="str">
        <f t="shared" ca="1" si="10"/>
        <v>NOK</v>
      </c>
    </row>
    <row r="656" spans="1:25" x14ac:dyDescent="0.25">
      <c r="A656" t="s">
        <v>23</v>
      </c>
      <c r="B656" t="s">
        <v>5729</v>
      </c>
      <c r="C656" t="s">
        <v>25</v>
      </c>
      <c r="D656" t="s">
        <v>197</v>
      </c>
      <c r="E656" t="s">
        <v>933</v>
      </c>
      <c r="F656" t="s">
        <v>28</v>
      </c>
      <c r="G656" t="s">
        <v>29</v>
      </c>
      <c r="H656" t="s">
        <v>30</v>
      </c>
      <c r="I656" t="s">
        <v>2756</v>
      </c>
      <c r="J656" t="e">
        <f>VLOOKUP(I656,[1]!Tabela2[#All],2,0)</f>
        <v>#REF!</v>
      </c>
      <c r="K656" t="s">
        <v>32</v>
      </c>
      <c r="L656" t="s">
        <v>5730</v>
      </c>
      <c r="M656" t="s">
        <v>5731</v>
      </c>
      <c r="N656" t="s">
        <v>5732</v>
      </c>
      <c r="O656" t="s">
        <v>5733</v>
      </c>
      <c r="P656" t="s">
        <v>5734</v>
      </c>
      <c r="Q656" t="s">
        <v>2196</v>
      </c>
      <c r="R656" t="s">
        <v>5735</v>
      </c>
      <c r="S656" t="s">
        <v>358</v>
      </c>
      <c r="T656" t="s">
        <v>40</v>
      </c>
      <c r="U656" t="s">
        <v>65</v>
      </c>
      <c r="V656" t="s">
        <v>42</v>
      </c>
      <c r="W656" t="s">
        <v>23</v>
      </c>
      <c r="X656" t="s">
        <v>5730</v>
      </c>
      <c r="Y656" t="str">
        <f t="shared" ca="1" si="10"/>
        <v>NOK</v>
      </c>
    </row>
    <row r="657" spans="1:25" x14ac:dyDescent="0.25">
      <c r="A657" t="s">
        <v>23</v>
      </c>
      <c r="B657" t="s">
        <v>5736</v>
      </c>
      <c r="C657" t="s">
        <v>25</v>
      </c>
      <c r="D657" t="s">
        <v>98</v>
      </c>
      <c r="E657" t="s">
        <v>589</v>
      </c>
      <c r="F657" t="s">
        <v>28</v>
      </c>
      <c r="G657" t="s">
        <v>29</v>
      </c>
      <c r="H657" t="s">
        <v>30</v>
      </c>
      <c r="I657" t="s">
        <v>109</v>
      </c>
      <c r="J657" t="e">
        <f>VLOOKUP(I657,[1]!Tabela2[#All],2,0)</f>
        <v>#REF!</v>
      </c>
      <c r="K657" t="s">
        <v>32</v>
      </c>
      <c r="L657" t="s">
        <v>5737</v>
      </c>
      <c r="M657" t="s">
        <v>5738</v>
      </c>
      <c r="N657" t="s">
        <v>5739</v>
      </c>
      <c r="O657" t="s">
        <v>5740</v>
      </c>
      <c r="P657" t="s">
        <v>5741</v>
      </c>
      <c r="Q657" t="s">
        <v>5742</v>
      </c>
      <c r="R657" t="s">
        <v>52</v>
      </c>
      <c r="S657" t="s">
        <v>5743</v>
      </c>
      <c r="T657" t="s">
        <v>40</v>
      </c>
      <c r="U657" t="s">
        <v>401</v>
      </c>
      <c r="V657" t="s">
        <v>42</v>
      </c>
      <c r="W657" t="s">
        <v>23</v>
      </c>
      <c r="X657" t="s">
        <v>5737</v>
      </c>
      <c r="Y657" t="str">
        <f t="shared" ca="1" si="10"/>
        <v>NOK</v>
      </c>
    </row>
    <row r="658" spans="1:25" x14ac:dyDescent="0.25">
      <c r="A658" t="s">
        <v>23</v>
      </c>
      <c r="B658" t="s">
        <v>5744</v>
      </c>
      <c r="C658" t="s">
        <v>25</v>
      </c>
      <c r="D658" t="s">
        <v>67</v>
      </c>
      <c r="E658" t="s">
        <v>507</v>
      </c>
      <c r="F658" t="s">
        <v>28</v>
      </c>
      <c r="G658" t="s">
        <v>29</v>
      </c>
      <c r="H658" t="s">
        <v>30</v>
      </c>
      <c r="I658" t="s">
        <v>2137</v>
      </c>
      <c r="J658" t="e">
        <f>VLOOKUP(I658,[1]!Tabela2[#All],2,0)</f>
        <v>#REF!</v>
      </c>
      <c r="K658" t="s">
        <v>32</v>
      </c>
      <c r="L658" t="s">
        <v>5745</v>
      </c>
      <c r="M658" t="s">
        <v>5746</v>
      </c>
      <c r="N658" t="s">
        <v>5747</v>
      </c>
      <c r="O658" t="s">
        <v>5748</v>
      </c>
      <c r="P658" t="s">
        <v>5749</v>
      </c>
      <c r="Q658" t="s">
        <v>5750</v>
      </c>
      <c r="R658" t="s">
        <v>1716</v>
      </c>
      <c r="S658" t="s">
        <v>5751</v>
      </c>
      <c r="T658" t="s">
        <v>40</v>
      </c>
      <c r="U658" t="s">
        <v>65</v>
      </c>
      <c r="V658" t="s">
        <v>42</v>
      </c>
      <c r="W658" t="s">
        <v>23</v>
      </c>
      <c r="X658" t="s">
        <v>5745</v>
      </c>
      <c r="Y658" t="str">
        <f t="shared" ca="1" si="10"/>
        <v>NOK</v>
      </c>
    </row>
    <row r="659" spans="1:25" x14ac:dyDescent="0.25">
      <c r="A659" t="s">
        <v>23</v>
      </c>
      <c r="B659" t="s">
        <v>5752</v>
      </c>
      <c r="C659" t="s">
        <v>25</v>
      </c>
      <c r="D659" t="s">
        <v>26</v>
      </c>
      <c r="E659" t="s">
        <v>27</v>
      </c>
      <c r="F659" t="s">
        <v>28</v>
      </c>
      <c r="G659" t="s">
        <v>29</v>
      </c>
      <c r="H659" t="s">
        <v>30</v>
      </c>
      <c r="I659" t="s">
        <v>1653</v>
      </c>
      <c r="J659" t="e">
        <f>VLOOKUP(I659,[1]!Tabela2[#All],2,0)</f>
        <v>#REF!</v>
      </c>
      <c r="K659" t="s">
        <v>32</v>
      </c>
      <c r="L659" t="s">
        <v>5753</v>
      </c>
      <c r="M659" t="s">
        <v>5754</v>
      </c>
      <c r="N659" t="s">
        <v>5755</v>
      </c>
      <c r="O659" t="s">
        <v>5756</v>
      </c>
      <c r="P659" t="s">
        <v>5757</v>
      </c>
      <c r="Q659" t="s">
        <v>2566</v>
      </c>
      <c r="R659" t="s">
        <v>1094</v>
      </c>
      <c r="S659" t="s">
        <v>5758</v>
      </c>
      <c r="T659" t="s">
        <v>40</v>
      </c>
      <c r="U659" t="s">
        <v>65</v>
      </c>
      <c r="V659" t="s">
        <v>42</v>
      </c>
      <c r="W659" t="s">
        <v>23</v>
      </c>
      <c r="X659" t="s">
        <v>5753</v>
      </c>
      <c r="Y659" t="str">
        <f t="shared" ca="1" si="10"/>
        <v>NOK</v>
      </c>
    </row>
    <row r="660" spans="1:25" x14ac:dyDescent="0.25">
      <c r="A660" t="s">
        <v>23</v>
      </c>
      <c r="B660" t="s">
        <v>5759</v>
      </c>
      <c r="C660" t="s">
        <v>25</v>
      </c>
      <c r="D660" t="s">
        <v>197</v>
      </c>
      <c r="E660" t="s">
        <v>652</v>
      </c>
      <c r="F660" t="s">
        <v>28</v>
      </c>
      <c r="G660" t="s">
        <v>29</v>
      </c>
      <c r="H660" t="s">
        <v>30</v>
      </c>
      <c r="I660" t="s">
        <v>360</v>
      </c>
      <c r="J660" t="e">
        <f>VLOOKUP(I660,[1]!Tabela2[#All],2,0)</f>
        <v>#REF!</v>
      </c>
      <c r="K660" t="s">
        <v>32</v>
      </c>
      <c r="L660" t="s">
        <v>5760</v>
      </c>
      <c r="M660" t="s">
        <v>5761</v>
      </c>
      <c r="N660" t="s">
        <v>5762</v>
      </c>
      <c r="O660" t="s">
        <v>5763</v>
      </c>
      <c r="P660" t="s">
        <v>5764</v>
      </c>
      <c r="Q660" t="s">
        <v>5765</v>
      </c>
      <c r="R660" t="s">
        <v>4962</v>
      </c>
      <c r="S660" t="s">
        <v>5766</v>
      </c>
      <c r="T660" t="s">
        <v>183</v>
      </c>
      <c r="U660" t="s">
        <v>42</v>
      </c>
      <c r="V660" t="s">
        <v>5767</v>
      </c>
      <c r="W660" t="s">
        <v>23</v>
      </c>
      <c r="X660" t="s">
        <v>5760</v>
      </c>
      <c r="Y660" t="str">
        <f t="shared" ca="1" si="10"/>
        <v>NOK</v>
      </c>
    </row>
    <row r="661" spans="1:25" x14ac:dyDescent="0.25">
      <c r="A661" t="s">
        <v>23</v>
      </c>
      <c r="B661" t="s">
        <v>5768</v>
      </c>
      <c r="C661" t="s">
        <v>25</v>
      </c>
      <c r="D661" t="s">
        <v>228</v>
      </c>
      <c r="E661" t="s">
        <v>4396</v>
      </c>
      <c r="F661" t="s">
        <v>28</v>
      </c>
      <c r="G661" t="s">
        <v>29</v>
      </c>
      <c r="H661" t="s">
        <v>30</v>
      </c>
      <c r="I661" t="s">
        <v>1240</v>
      </c>
      <c r="J661" t="e">
        <f>VLOOKUP(I661,[1]!Tabela2[#All],2,0)</f>
        <v>#REF!</v>
      </c>
      <c r="K661" t="s">
        <v>151</v>
      </c>
      <c r="L661" t="s">
        <v>5769</v>
      </c>
      <c r="M661" t="s">
        <v>5770</v>
      </c>
      <c r="N661" t="s">
        <v>5771</v>
      </c>
      <c r="O661" t="s">
        <v>5772</v>
      </c>
      <c r="P661" t="s">
        <v>5773</v>
      </c>
      <c r="Q661" t="s">
        <v>5774</v>
      </c>
      <c r="R661" t="s">
        <v>5775</v>
      </c>
      <c r="S661" t="s">
        <v>5776</v>
      </c>
      <c r="T661" t="s">
        <v>183</v>
      </c>
      <c r="U661" t="s">
        <v>42</v>
      </c>
      <c r="V661" t="s">
        <v>5767</v>
      </c>
      <c r="W661" t="s">
        <v>23</v>
      </c>
      <c r="X661" t="s">
        <v>5769</v>
      </c>
      <c r="Y661" t="str">
        <f t="shared" ca="1" si="10"/>
        <v>NOK</v>
      </c>
    </row>
    <row r="662" spans="1:25" x14ac:dyDescent="0.25">
      <c r="A662" t="s">
        <v>23</v>
      </c>
      <c r="B662" t="s">
        <v>5777</v>
      </c>
      <c r="C662" t="s">
        <v>25</v>
      </c>
      <c r="D662" t="s">
        <v>197</v>
      </c>
      <c r="E662" t="s">
        <v>435</v>
      </c>
      <c r="F662" t="s">
        <v>28</v>
      </c>
      <c r="G662" t="s">
        <v>29</v>
      </c>
      <c r="H662" t="s">
        <v>30</v>
      </c>
      <c r="I662" t="s">
        <v>2979</v>
      </c>
      <c r="J662" t="e">
        <f>VLOOKUP(I662,[1]!Tabela2[#All],2,0)</f>
        <v>#REF!</v>
      </c>
      <c r="K662" t="s">
        <v>32</v>
      </c>
      <c r="L662" t="s">
        <v>5778</v>
      </c>
      <c r="M662" t="s">
        <v>5779</v>
      </c>
      <c r="N662" t="s">
        <v>5780</v>
      </c>
      <c r="O662" t="s">
        <v>5781</v>
      </c>
      <c r="P662" t="s">
        <v>5782</v>
      </c>
      <c r="Q662" t="s">
        <v>5783</v>
      </c>
      <c r="R662" t="s">
        <v>5784</v>
      </c>
      <c r="S662" t="s">
        <v>5785</v>
      </c>
      <c r="T662" t="s">
        <v>183</v>
      </c>
      <c r="U662" t="s">
        <v>42</v>
      </c>
      <c r="V662" t="s">
        <v>3098</v>
      </c>
      <c r="W662" t="s">
        <v>23</v>
      </c>
      <c r="X662" t="s">
        <v>5778</v>
      </c>
      <c r="Y662" t="str">
        <f t="shared" ca="1" si="10"/>
        <v>NOK</v>
      </c>
    </row>
    <row r="663" spans="1:25" x14ac:dyDescent="0.25">
      <c r="A663" t="s">
        <v>23</v>
      </c>
      <c r="B663" t="s">
        <v>5786</v>
      </c>
      <c r="C663" t="s">
        <v>25</v>
      </c>
      <c r="D663" t="s">
        <v>98</v>
      </c>
      <c r="E663" t="s">
        <v>149</v>
      </c>
      <c r="F663" t="s">
        <v>391</v>
      </c>
      <c r="G663" t="s">
        <v>29</v>
      </c>
      <c r="H663" t="s">
        <v>30</v>
      </c>
      <c r="I663" t="s">
        <v>1297</v>
      </c>
      <c r="J663" t="e">
        <f>VLOOKUP(I663,[1]!Tabela2[#All],2,0)</f>
        <v>#REF!</v>
      </c>
      <c r="K663" t="s">
        <v>32</v>
      </c>
      <c r="L663" t="s">
        <v>5787</v>
      </c>
      <c r="M663" t="s">
        <v>5788</v>
      </c>
      <c r="N663" t="s">
        <v>5789</v>
      </c>
      <c r="O663" t="s">
        <v>5790</v>
      </c>
      <c r="P663" t="s">
        <v>395</v>
      </c>
      <c r="Q663" t="s">
        <v>5791</v>
      </c>
      <c r="R663" t="s">
        <v>3160</v>
      </c>
      <c r="S663" t="s">
        <v>5792</v>
      </c>
      <c r="T663" t="s">
        <v>40</v>
      </c>
      <c r="U663" t="s">
        <v>41</v>
      </c>
      <c r="V663" t="s">
        <v>42</v>
      </c>
      <c r="W663" t="s">
        <v>23</v>
      </c>
      <c r="X663" t="s">
        <v>5787</v>
      </c>
      <c r="Y663" t="str">
        <f t="shared" ca="1" si="10"/>
        <v>NOK</v>
      </c>
    </row>
    <row r="664" spans="1:25" x14ac:dyDescent="0.25">
      <c r="A664" t="s">
        <v>23</v>
      </c>
      <c r="B664" t="s">
        <v>5793</v>
      </c>
      <c r="C664" t="s">
        <v>25</v>
      </c>
      <c r="D664" t="s">
        <v>228</v>
      </c>
      <c r="E664" t="s">
        <v>5794</v>
      </c>
      <c r="F664" t="s">
        <v>28</v>
      </c>
      <c r="G664" t="s">
        <v>29</v>
      </c>
      <c r="H664" t="s">
        <v>30</v>
      </c>
      <c r="I664" t="s">
        <v>1077</v>
      </c>
      <c r="J664" t="e">
        <f>VLOOKUP(I664,[1]!Tabela2[#All],2,0)</f>
        <v>#REF!</v>
      </c>
      <c r="K664" t="s">
        <v>32</v>
      </c>
      <c r="L664" t="s">
        <v>5795</v>
      </c>
      <c r="M664" t="s">
        <v>5796</v>
      </c>
      <c r="N664" t="s">
        <v>5797</v>
      </c>
      <c r="O664" t="s">
        <v>5798</v>
      </c>
      <c r="P664" t="s">
        <v>5799</v>
      </c>
      <c r="Q664" t="s">
        <v>5800</v>
      </c>
      <c r="R664" t="s">
        <v>226</v>
      </c>
      <c r="S664" t="s">
        <v>5801</v>
      </c>
      <c r="T664" t="s">
        <v>40</v>
      </c>
      <c r="U664" t="s">
        <v>77</v>
      </c>
      <c r="V664" t="s">
        <v>42</v>
      </c>
      <c r="W664" t="s">
        <v>23</v>
      </c>
      <c r="X664" t="s">
        <v>5795</v>
      </c>
      <c r="Y664" t="str">
        <f t="shared" ca="1" si="10"/>
        <v>NOK</v>
      </c>
    </row>
    <row r="665" spans="1:25" x14ac:dyDescent="0.25">
      <c r="A665" t="s">
        <v>23</v>
      </c>
      <c r="B665" t="s">
        <v>5802</v>
      </c>
      <c r="C665" t="s">
        <v>25</v>
      </c>
      <c r="D665" t="s">
        <v>228</v>
      </c>
      <c r="E665" t="s">
        <v>5794</v>
      </c>
      <c r="F665" t="s">
        <v>28</v>
      </c>
      <c r="G665" t="s">
        <v>29</v>
      </c>
      <c r="H665" t="s">
        <v>30</v>
      </c>
      <c r="I665" t="s">
        <v>3261</v>
      </c>
      <c r="J665" t="e">
        <f>VLOOKUP(I665,[1]!Tabela2[#All],2,0)</f>
        <v>#REF!</v>
      </c>
      <c r="K665" t="s">
        <v>32</v>
      </c>
      <c r="L665" t="s">
        <v>5803</v>
      </c>
      <c r="M665" t="s">
        <v>5804</v>
      </c>
      <c r="N665" t="s">
        <v>5805</v>
      </c>
      <c r="O665" t="s">
        <v>5806</v>
      </c>
      <c r="P665" t="s">
        <v>5807</v>
      </c>
      <c r="Q665" t="s">
        <v>5808</v>
      </c>
      <c r="R665" t="s">
        <v>3835</v>
      </c>
      <c r="S665" t="s">
        <v>5161</v>
      </c>
      <c r="T665" t="s">
        <v>40</v>
      </c>
      <c r="U665" t="s">
        <v>41</v>
      </c>
      <c r="V665" t="s">
        <v>42</v>
      </c>
      <c r="W665" t="s">
        <v>23</v>
      </c>
      <c r="X665" t="s">
        <v>5803</v>
      </c>
      <c r="Y665" t="str">
        <f t="shared" ca="1" si="10"/>
        <v>NOK</v>
      </c>
    </row>
    <row r="666" spans="1:25" x14ac:dyDescent="0.25">
      <c r="A666" t="s">
        <v>23</v>
      </c>
      <c r="B666" t="s">
        <v>5809</v>
      </c>
      <c r="C666" t="s">
        <v>25</v>
      </c>
      <c r="D666" t="s">
        <v>423</v>
      </c>
      <c r="E666" t="s">
        <v>173</v>
      </c>
      <c r="F666" t="s">
        <v>28</v>
      </c>
      <c r="G666" t="s">
        <v>29</v>
      </c>
      <c r="H666" t="s">
        <v>30</v>
      </c>
      <c r="I666" t="s">
        <v>109</v>
      </c>
      <c r="J666" t="e">
        <f>VLOOKUP(I666,[1]!Tabela2[#All],2,0)</f>
        <v>#REF!</v>
      </c>
      <c r="K666" t="s">
        <v>32</v>
      </c>
      <c r="L666" t="s">
        <v>5810</v>
      </c>
      <c r="M666" t="s">
        <v>5811</v>
      </c>
      <c r="N666" t="s">
        <v>5812</v>
      </c>
      <c r="O666" t="s">
        <v>5813</v>
      </c>
      <c r="P666" t="s">
        <v>5814</v>
      </c>
      <c r="Q666" t="s">
        <v>5815</v>
      </c>
      <c r="R666" t="s">
        <v>387</v>
      </c>
      <c r="S666" t="s">
        <v>5816</v>
      </c>
      <c r="T666" t="s">
        <v>40</v>
      </c>
      <c r="U666" t="s">
        <v>401</v>
      </c>
      <c r="V666" t="s">
        <v>42</v>
      </c>
      <c r="W666" t="s">
        <v>23</v>
      </c>
      <c r="X666" t="s">
        <v>5810</v>
      </c>
      <c r="Y666" t="str">
        <f t="shared" ca="1" si="10"/>
        <v>NOK</v>
      </c>
    </row>
    <row r="667" spans="1:25" x14ac:dyDescent="0.25">
      <c r="A667" t="s">
        <v>23</v>
      </c>
      <c r="B667" t="s">
        <v>5817</v>
      </c>
      <c r="C667" t="s">
        <v>25</v>
      </c>
      <c r="D667" t="s">
        <v>44</v>
      </c>
      <c r="E667" t="s">
        <v>45</v>
      </c>
      <c r="F667" t="s">
        <v>28</v>
      </c>
      <c r="G667" t="s">
        <v>29</v>
      </c>
      <c r="H667" t="s">
        <v>30</v>
      </c>
      <c r="I667" t="s">
        <v>5818</v>
      </c>
      <c r="J667" t="e">
        <f>VLOOKUP(I667,[1]!Tabela2[#All],2,0)</f>
        <v>#REF!</v>
      </c>
      <c r="K667" t="s">
        <v>32</v>
      </c>
      <c r="L667" t="s">
        <v>5819</v>
      </c>
      <c r="M667" t="s">
        <v>5820</v>
      </c>
      <c r="N667" t="s">
        <v>5821</v>
      </c>
      <c r="O667" t="s">
        <v>5822</v>
      </c>
      <c r="P667" t="s">
        <v>5823</v>
      </c>
      <c r="Q667" t="s">
        <v>5824</v>
      </c>
      <c r="R667" t="s">
        <v>1612</v>
      </c>
      <c r="S667" t="s">
        <v>5825</v>
      </c>
      <c r="T667" t="s">
        <v>40</v>
      </c>
      <c r="U667" t="s">
        <v>54</v>
      </c>
      <c r="V667" t="s">
        <v>42</v>
      </c>
      <c r="W667" t="s">
        <v>23</v>
      </c>
      <c r="X667" t="s">
        <v>5819</v>
      </c>
      <c r="Y667" t="str">
        <f t="shared" ca="1" si="10"/>
        <v>NOK</v>
      </c>
    </row>
    <row r="668" spans="1:25" x14ac:dyDescent="0.25">
      <c r="A668" t="s">
        <v>23</v>
      </c>
      <c r="B668" t="s">
        <v>5826</v>
      </c>
      <c r="C668" t="s">
        <v>25</v>
      </c>
      <c r="D668" t="s">
        <v>349</v>
      </c>
      <c r="E668" t="s">
        <v>304</v>
      </c>
      <c r="F668" t="s">
        <v>28</v>
      </c>
      <c r="G668" t="s">
        <v>29</v>
      </c>
      <c r="H668" t="s">
        <v>30</v>
      </c>
      <c r="I668" t="s">
        <v>2006</v>
      </c>
      <c r="J668" t="e">
        <f>VLOOKUP(I668,[1]!Tabela2[#All],2,0)</f>
        <v>#REF!</v>
      </c>
      <c r="K668" t="s">
        <v>32</v>
      </c>
      <c r="L668" t="s">
        <v>5827</v>
      </c>
      <c r="M668" t="s">
        <v>5828</v>
      </c>
      <c r="N668" t="s">
        <v>2081</v>
      </c>
      <c r="O668" t="s">
        <v>5829</v>
      </c>
      <c r="P668" t="s">
        <v>5830</v>
      </c>
      <c r="Q668" t="s">
        <v>3019</v>
      </c>
      <c r="R668" t="s">
        <v>2003</v>
      </c>
      <c r="S668" t="s">
        <v>5831</v>
      </c>
      <c r="T668" t="s">
        <v>40</v>
      </c>
      <c r="U668" t="s">
        <v>401</v>
      </c>
      <c r="V668" t="s">
        <v>42</v>
      </c>
      <c r="W668" t="s">
        <v>23</v>
      </c>
      <c r="X668" t="s">
        <v>5827</v>
      </c>
      <c r="Y668" t="str">
        <f t="shared" ca="1" si="10"/>
        <v>NOK</v>
      </c>
    </row>
    <row r="669" spans="1:25" x14ac:dyDescent="0.25">
      <c r="A669" t="s">
        <v>23</v>
      </c>
      <c r="B669" t="s">
        <v>5832</v>
      </c>
      <c r="C669" t="s">
        <v>25</v>
      </c>
      <c r="D669" t="s">
        <v>26</v>
      </c>
      <c r="E669" t="s">
        <v>27</v>
      </c>
      <c r="F669" t="s">
        <v>28</v>
      </c>
      <c r="G669" t="s">
        <v>29</v>
      </c>
      <c r="H669" t="s">
        <v>30</v>
      </c>
      <c r="I669" t="s">
        <v>5833</v>
      </c>
      <c r="J669" t="e">
        <f>VLOOKUP(I669,[1]!Tabela2[#All],2,0)</f>
        <v>#REF!</v>
      </c>
      <c r="K669" t="s">
        <v>32</v>
      </c>
      <c r="L669" t="s">
        <v>5834</v>
      </c>
      <c r="M669" t="s">
        <v>5835</v>
      </c>
      <c r="N669" t="s">
        <v>5836</v>
      </c>
      <c r="O669" t="s">
        <v>5837</v>
      </c>
      <c r="P669" t="s">
        <v>5838</v>
      </c>
      <c r="Q669" t="s">
        <v>5839</v>
      </c>
      <c r="R669" t="s">
        <v>2169</v>
      </c>
      <c r="S669" t="s">
        <v>5840</v>
      </c>
      <c r="T669" t="s">
        <v>40</v>
      </c>
      <c r="U669" t="s">
        <v>65</v>
      </c>
      <c r="V669" t="s">
        <v>42</v>
      </c>
      <c r="W669" t="s">
        <v>23</v>
      </c>
      <c r="X669" t="s">
        <v>5834</v>
      </c>
      <c r="Y669" t="str">
        <f t="shared" ca="1" si="10"/>
        <v>NOK</v>
      </c>
    </row>
    <row r="670" spans="1:25" x14ac:dyDescent="0.25">
      <c r="A670" t="s">
        <v>23</v>
      </c>
      <c r="B670" t="s">
        <v>5841</v>
      </c>
      <c r="C670" t="s">
        <v>25</v>
      </c>
      <c r="D670" t="s">
        <v>314</v>
      </c>
      <c r="E670" t="s">
        <v>1018</v>
      </c>
      <c r="F670" t="s">
        <v>315</v>
      </c>
      <c r="G670" t="s">
        <v>29</v>
      </c>
      <c r="H670" t="s">
        <v>316</v>
      </c>
      <c r="I670" t="s">
        <v>1526</v>
      </c>
      <c r="J670" t="e">
        <f>VLOOKUP(I670,[1]!Tabela2[#All],2,0)</f>
        <v>#REF!</v>
      </c>
      <c r="K670" t="s">
        <v>32</v>
      </c>
      <c r="L670" t="s">
        <v>5842</v>
      </c>
      <c r="M670" t="s">
        <v>5843</v>
      </c>
      <c r="N670" t="s">
        <v>5844</v>
      </c>
      <c r="O670" t="s">
        <v>5845</v>
      </c>
      <c r="P670" t="s">
        <v>5846</v>
      </c>
      <c r="Q670" t="s">
        <v>2490</v>
      </c>
      <c r="R670" t="s">
        <v>2187</v>
      </c>
      <c r="S670" t="s">
        <v>5847</v>
      </c>
      <c r="T670" t="s">
        <v>183</v>
      </c>
      <c r="U670" t="s">
        <v>42</v>
      </c>
      <c r="V670" t="s">
        <v>5848</v>
      </c>
      <c r="W670" t="s">
        <v>23</v>
      </c>
      <c r="X670" t="s">
        <v>5842</v>
      </c>
      <c r="Y670" t="str">
        <f t="shared" ca="1" si="10"/>
        <v>NOK</v>
      </c>
    </row>
    <row r="671" spans="1:25" x14ac:dyDescent="0.25">
      <c r="A671" t="s">
        <v>23</v>
      </c>
      <c r="B671" t="s">
        <v>5849</v>
      </c>
      <c r="C671" t="s">
        <v>25</v>
      </c>
      <c r="D671" t="s">
        <v>611</v>
      </c>
      <c r="E671" t="s">
        <v>162</v>
      </c>
      <c r="F671" t="s">
        <v>28</v>
      </c>
      <c r="G671" t="s">
        <v>29</v>
      </c>
      <c r="H671" t="s">
        <v>30</v>
      </c>
      <c r="I671" t="s">
        <v>3662</v>
      </c>
      <c r="J671" t="e">
        <f>VLOOKUP(I671,[1]!Tabela2[#All],2,0)</f>
        <v>#REF!</v>
      </c>
      <c r="K671" t="s">
        <v>32</v>
      </c>
      <c r="L671" t="s">
        <v>5850</v>
      </c>
      <c r="M671" t="s">
        <v>5851</v>
      </c>
      <c r="N671" t="s">
        <v>1024</v>
      </c>
      <c r="O671" t="s">
        <v>5852</v>
      </c>
      <c r="P671" t="s">
        <v>5853</v>
      </c>
      <c r="Q671" t="s">
        <v>5854</v>
      </c>
      <c r="R671" t="s">
        <v>5855</v>
      </c>
      <c r="S671" t="s">
        <v>3551</v>
      </c>
      <c r="T671" t="s">
        <v>40</v>
      </c>
      <c r="U671" t="s">
        <v>54</v>
      </c>
      <c r="V671" t="s">
        <v>42</v>
      </c>
      <c r="W671" t="s">
        <v>23</v>
      </c>
      <c r="X671" t="s">
        <v>5850</v>
      </c>
      <c r="Y671" t="str">
        <f t="shared" ca="1" si="10"/>
        <v>NOK</v>
      </c>
    </row>
    <row r="672" spans="1:25" x14ac:dyDescent="0.25">
      <c r="A672" t="s">
        <v>23</v>
      </c>
      <c r="B672" t="s">
        <v>5856</v>
      </c>
      <c r="C672" t="s">
        <v>25</v>
      </c>
      <c r="D672" t="s">
        <v>809</v>
      </c>
      <c r="E672" t="s">
        <v>1278</v>
      </c>
      <c r="F672" t="s">
        <v>28</v>
      </c>
      <c r="G672" t="s">
        <v>29</v>
      </c>
      <c r="H672" t="s">
        <v>316</v>
      </c>
      <c r="I672" t="s">
        <v>425</v>
      </c>
      <c r="J672" t="e">
        <f>VLOOKUP(I672,[1]!Tabela2[#All],2,0)</f>
        <v>#REF!</v>
      </c>
      <c r="K672" t="s">
        <v>32</v>
      </c>
      <c r="L672" t="s">
        <v>5857</v>
      </c>
      <c r="M672" t="s">
        <v>5858</v>
      </c>
      <c r="N672" t="s">
        <v>1052</v>
      </c>
      <c r="O672" t="s">
        <v>5859</v>
      </c>
      <c r="P672" t="s">
        <v>5860</v>
      </c>
      <c r="Q672" t="s">
        <v>5861</v>
      </c>
      <c r="R672" t="s">
        <v>2169</v>
      </c>
      <c r="S672" t="s">
        <v>5862</v>
      </c>
      <c r="T672" t="s">
        <v>183</v>
      </c>
      <c r="U672" t="s">
        <v>42</v>
      </c>
      <c r="V672" t="s">
        <v>1046</v>
      </c>
      <c r="W672" t="s">
        <v>23</v>
      </c>
      <c r="X672" t="s">
        <v>5857</v>
      </c>
      <c r="Y672" t="str">
        <f t="shared" ca="1" si="10"/>
        <v>NOK</v>
      </c>
    </row>
    <row r="673" spans="1:25" x14ac:dyDescent="0.25">
      <c r="A673" t="s">
        <v>23</v>
      </c>
      <c r="B673" t="s">
        <v>5863</v>
      </c>
      <c r="C673" t="s">
        <v>25</v>
      </c>
      <c r="D673" t="s">
        <v>809</v>
      </c>
      <c r="E673" t="s">
        <v>292</v>
      </c>
      <c r="F673" t="s">
        <v>329</v>
      </c>
      <c r="G673" t="s">
        <v>29</v>
      </c>
      <c r="H673" t="s">
        <v>316</v>
      </c>
      <c r="I673" t="s">
        <v>1777</v>
      </c>
      <c r="J673" t="e">
        <f>VLOOKUP(I673,[1]!Tabela2[#All],2,0)</f>
        <v>#REF!</v>
      </c>
      <c r="K673" t="s">
        <v>32</v>
      </c>
      <c r="L673" t="s">
        <v>5864</v>
      </c>
      <c r="M673" t="s">
        <v>5865</v>
      </c>
      <c r="N673" t="s">
        <v>5866</v>
      </c>
      <c r="O673" t="s">
        <v>5867</v>
      </c>
      <c r="P673" t="s">
        <v>5868</v>
      </c>
      <c r="Q673" t="s">
        <v>5869</v>
      </c>
      <c r="R673" t="s">
        <v>855</v>
      </c>
      <c r="S673" t="s">
        <v>5870</v>
      </c>
      <c r="T673" t="s">
        <v>183</v>
      </c>
      <c r="U673" t="s">
        <v>42</v>
      </c>
      <c r="V673" t="s">
        <v>818</v>
      </c>
      <c r="W673" t="s">
        <v>23</v>
      </c>
      <c r="X673" t="s">
        <v>5864</v>
      </c>
      <c r="Y673" t="str">
        <f t="shared" ca="1" si="10"/>
        <v>NOK</v>
      </c>
    </row>
    <row r="674" spans="1:25" x14ac:dyDescent="0.25">
      <c r="A674" t="s">
        <v>23</v>
      </c>
      <c r="B674" t="s">
        <v>5871</v>
      </c>
      <c r="C674" t="s">
        <v>25</v>
      </c>
      <c r="D674" t="s">
        <v>44</v>
      </c>
      <c r="E674" t="s">
        <v>1144</v>
      </c>
      <c r="F674" t="s">
        <v>28</v>
      </c>
      <c r="G674" t="s">
        <v>29</v>
      </c>
      <c r="H674" t="s">
        <v>30</v>
      </c>
      <c r="I674" t="s">
        <v>5281</v>
      </c>
      <c r="J674" t="e">
        <f>VLOOKUP(I674,[1]!Tabela2[#All],2,0)</f>
        <v>#REF!</v>
      </c>
      <c r="K674" t="s">
        <v>32</v>
      </c>
      <c r="L674" t="s">
        <v>5872</v>
      </c>
      <c r="M674" t="s">
        <v>5873</v>
      </c>
      <c r="N674" t="s">
        <v>5874</v>
      </c>
      <c r="O674" t="s">
        <v>5875</v>
      </c>
      <c r="P674" t="s">
        <v>5876</v>
      </c>
      <c r="Q674" t="s">
        <v>5877</v>
      </c>
      <c r="R674" t="s">
        <v>2584</v>
      </c>
      <c r="S674" t="s">
        <v>5878</v>
      </c>
      <c r="T674" t="s">
        <v>40</v>
      </c>
      <c r="U674" t="s">
        <v>65</v>
      </c>
      <c r="V674" t="s">
        <v>42</v>
      </c>
      <c r="W674" t="s">
        <v>23</v>
      </c>
      <c r="X674" t="s">
        <v>5872</v>
      </c>
      <c r="Y674" t="str">
        <f t="shared" ca="1" si="10"/>
        <v>NOK</v>
      </c>
    </row>
    <row r="675" spans="1:25" x14ac:dyDescent="0.25">
      <c r="A675" t="s">
        <v>23</v>
      </c>
      <c r="B675" t="s">
        <v>5879</v>
      </c>
      <c r="C675" t="s">
        <v>25</v>
      </c>
      <c r="D675" t="s">
        <v>161</v>
      </c>
      <c r="E675" t="s">
        <v>578</v>
      </c>
      <c r="F675" t="s">
        <v>28</v>
      </c>
      <c r="G675" t="s">
        <v>29</v>
      </c>
      <c r="H675" t="s">
        <v>30</v>
      </c>
      <c r="I675" t="s">
        <v>328</v>
      </c>
      <c r="J675" t="e">
        <f>VLOOKUP(I675,[1]!Tabela2[#All],2,0)</f>
        <v>#REF!</v>
      </c>
      <c r="K675" t="s">
        <v>32</v>
      </c>
      <c r="L675" t="s">
        <v>5880</v>
      </c>
      <c r="M675" t="s">
        <v>5881</v>
      </c>
      <c r="N675" t="s">
        <v>5882</v>
      </c>
      <c r="O675" t="s">
        <v>5883</v>
      </c>
      <c r="P675" t="s">
        <v>5884</v>
      </c>
      <c r="Q675" t="s">
        <v>5885</v>
      </c>
      <c r="R675" t="s">
        <v>5886</v>
      </c>
      <c r="S675" t="s">
        <v>5887</v>
      </c>
      <c r="T675" t="s">
        <v>40</v>
      </c>
      <c r="U675" t="s">
        <v>41</v>
      </c>
      <c r="V675" t="s">
        <v>42</v>
      </c>
      <c r="W675" t="s">
        <v>23</v>
      </c>
      <c r="X675" t="s">
        <v>5880</v>
      </c>
      <c r="Y675" t="str">
        <f t="shared" ca="1" si="10"/>
        <v>NOK</v>
      </c>
    </row>
    <row r="676" spans="1:25" x14ac:dyDescent="0.25">
      <c r="A676" t="s">
        <v>23</v>
      </c>
      <c r="B676" t="s">
        <v>5888</v>
      </c>
      <c r="C676" t="s">
        <v>25</v>
      </c>
      <c r="D676" t="s">
        <v>423</v>
      </c>
      <c r="E676" t="s">
        <v>1278</v>
      </c>
      <c r="F676" t="s">
        <v>28</v>
      </c>
      <c r="G676" t="s">
        <v>29</v>
      </c>
      <c r="H676" t="s">
        <v>30</v>
      </c>
      <c r="I676" t="s">
        <v>1182</v>
      </c>
      <c r="J676" t="e">
        <f>VLOOKUP(I676,[1]!Tabela2[#All],2,0)</f>
        <v>#REF!</v>
      </c>
      <c r="K676" t="s">
        <v>32</v>
      </c>
      <c r="L676" t="s">
        <v>5889</v>
      </c>
      <c r="M676" t="s">
        <v>5890</v>
      </c>
      <c r="N676" t="s">
        <v>5891</v>
      </c>
      <c r="O676" t="s">
        <v>5892</v>
      </c>
      <c r="P676" t="s">
        <v>5893</v>
      </c>
      <c r="Q676" t="s">
        <v>5894</v>
      </c>
      <c r="R676" t="s">
        <v>474</v>
      </c>
      <c r="S676" t="s">
        <v>5895</v>
      </c>
      <c r="T676" t="s">
        <v>40</v>
      </c>
      <c r="U676" t="s">
        <v>65</v>
      </c>
      <c r="V676" t="s">
        <v>42</v>
      </c>
      <c r="W676" t="s">
        <v>23</v>
      </c>
      <c r="X676" t="s">
        <v>5889</v>
      </c>
      <c r="Y676" t="str">
        <f t="shared" ca="1" si="10"/>
        <v>NOK</v>
      </c>
    </row>
    <row r="677" spans="1:25" x14ac:dyDescent="0.25">
      <c r="A677" t="s">
        <v>23</v>
      </c>
      <c r="B677" t="s">
        <v>5896</v>
      </c>
      <c r="C677" t="s">
        <v>25</v>
      </c>
      <c r="D677" t="s">
        <v>161</v>
      </c>
      <c r="E677" t="s">
        <v>578</v>
      </c>
      <c r="F677" t="s">
        <v>28</v>
      </c>
      <c r="G677" t="s">
        <v>29</v>
      </c>
      <c r="H677" t="s">
        <v>30</v>
      </c>
      <c r="I677" t="s">
        <v>2798</v>
      </c>
      <c r="J677" t="e">
        <f>VLOOKUP(I677,[1]!Tabela2[#All],2,0)</f>
        <v>#REF!</v>
      </c>
      <c r="K677" t="s">
        <v>32</v>
      </c>
      <c r="L677" t="s">
        <v>5897</v>
      </c>
      <c r="M677" t="s">
        <v>5898</v>
      </c>
      <c r="N677" t="s">
        <v>5899</v>
      </c>
      <c r="O677" t="s">
        <v>5900</v>
      </c>
      <c r="P677" t="s">
        <v>5901</v>
      </c>
      <c r="Q677" t="s">
        <v>2769</v>
      </c>
      <c r="R677" t="s">
        <v>729</v>
      </c>
      <c r="S677" t="s">
        <v>5902</v>
      </c>
      <c r="T677" t="s">
        <v>40</v>
      </c>
      <c r="U677" t="s">
        <v>65</v>
      </c>
      <c r="V677" t="s">
        <v>42</v>
      </c>
      <c r="W677" t="s">
        <v>23</v>
      </c>
      <c r="X677" t="s">
        <v>5897</v>
      </c>
      <c r="Y677" t="str">
        <f t="shared" ca="1" si="10"/>
        <v>NOK</v>
      </c>
    </row>
    <row r="678" spans="1:25" x14ac:dyDescent="0.25">
      <c r="A678" t="s">
        <v>23</v>
      </c>
      <c r="B678" t="s">
        <v>5903</v>
      </c>
      <c r="C678" t="s">
        <v>25</v>
      </c>
      <c r="D678" t="s">
        <v>423</v>
      </c>
      <c r="E678" t="s">
        <v>435</v>
      </c>
      <c r="F678" t="s">
        <v>28</v>
      </c>
      <c r="G678" t="s">
        <v>29</v>
      </c>
      <c r="H678" t="s">
        <v>30</v>
      </c>
      <c r="I678" t="s">
        <v>4456</v>
      </c>
      <c r="J678" t="e">
        <f>VLOOKUP(I678,[1]!Tabela2[#All],2,0)</f>
        <v>#REF!</v>
      </c>
      <c r="K678" t="s">
        <v>32</v>
      </c>
      <c r="L678" t="s">
        <v>5904</v>
      </c>
      <c r="M678" t="s">
        <v>5905</v>
      </c>
      <c r="N678" t="s">
        <v>5906</v>
      </c>
      <c r="O678" t="s">
        <v>5907</v>
      </c>
      <c r="P678" t="s">
        <v>5908</v>
      </c>
      <c r="Q678" t="s">
        <v>5909</v>
      </c>
      <c r="R678" t="s">
        <v>5784</v>
      </c>
      <c r="S678" t="s">
        <v>1315</v>
      </c>
      <c r="T678" t="s">
        <v>40</v>
      </c>
      <c r="U678" t="s">
        <v>77</v>
      </c>
      <c r="V678" t="s">
        <v>42</v>
      </c>
      <c r="W678" t="s">
        <v>23</v>
      </c>
      <c r="X678" t="s">
        <v>5904</v>
      </c>
      <c r="Y678" t="str">
        <f t="shared" ca="1" si="10"/>
        <v>NOK</v>
      </c>
    </row>
    <row r="679" spans="1:25" x14ac:dyDescent="0.25">
      <c r="A679" t="s">
        <v>23</v>
      </c>
      <c r="B679" t="s">
        <v>5910</v>
      </c>
      <c r="C679" t="s">
        <v>25</v>
      </c>
      <c r="D679" t="s">
        <v>349</v>
      </c>
      <c r="E679" t="s">
        <v>173</v>
      </c>
      <c r="F679" t="s">
        <v>28</v>
      </c>
      <c r="G679" t="s">
        <v>29</v>
      </c>
      <c r="H679" t="s">
        <v>30</v>
      </c>
      <c r="I679" t="s">
        <v>2315</v>
      </c>
      <c r="J679" t="e">
        <f>VLOOKUP(I679,[1]!Tabela2[#All],2,0)</f>
        <v>#REF!</v>
      </c>
      <c r="K679" t="s">
        <v>32</v>
      </c>
      <c r="L679" t="s">
        <v>4566</v>
      </c>
      <c r="M679" t="s">
        <v>5911</v>
      </c>
      <c r="N679" t="s">
        <v>5912</v>
      </c>
      <c r="O679" t="s">
        <v>5913</v>
      </c>
      <c r="P679" t="s">
        <v>5914</v>
      </c>
      <c r="Q679" t="s">
        <v>4388</v>
      </c>
      <c r="R679" t="s">
        <v>639</v>
      </c>
      <c r="S679" t="s">
        <v>5041</v>
      </c>
      <c r="T679" t="s">
        <v>40</v>
      </c>
      <c r="U679" t="s">
        <v>401</v>
      </c>
      <c r="V679" t="s">
        <v>42</v>
      </c>
      <c r="W679" t="s">
        <v>23</v>
      </c>
      <c r="X679" t="s">
        <v>4566</v>
      </c>
      <c r="Y679" t="str">
        <f t="shared" ca="1" si="10"/>
        <v>NOK</v>
      </c>
    </row>
    <row r="680" spans="1:25" x14ac:dyDescent="0.25">
      <c r="A680" t="s">
        <v>23</v>
      </c>
      <c r="B680" t="s">
        <v>5915</v>
      </c>
      <c r="C680" t="s">
        <v>25</v>
      </c>
      <c r="D680" t="s">
        <v>161</v>
      </c>
      <c r="E680" t="s">
        <v>1018</v>
      </c>
      <c r="F680" t="s">
        <v>28</v>
      </c>
      <c r="G680" t="s">
        <v>29</v>
      </c>
      <c r="H680" t="s">
        <v>30</v>
      </c>
      <c r="I680" t="s">
        <v>2343</v>
      </c>
      <c r="J680" t="e">
        <f>VLOOKUP(I680,[1]!Tabela2[#All],2,0)</f>
        <v>#REF!</v>
      </c>
      <c r="K680" t="s">
        <v>32</v>
      </c>
      <c r="L680" t="s">
        <v>5916</v>
      </c>
      <c r="M680" t="s">
        <v>5917</v>
      </c>
      <c r="N680" t="s">
        <v>5918</v>
      </c>
      <c r="O680" t="s">
        <v>5919</v>
      </c>
      <c r="P680" t="s">
        <v>5920</v>
      </c>
      <c r="Q680" t="s">
        <v>5921</v>
      </c>
      <c r="R680" t="s">
        <v>3835</v>
      </c>
      <c r="S680" t="s">
        <v>5922</v>
      </c>
      <c r="T680" t="s">
        <v>40</v>
      </c>
      <c r="U680" t="s">
        <v>54</v>
      </c>
      <c r="V680" t="s">
        <v>42</v>
      </c>
      <c r="W680" t="s">
        <v>23</v>
      </c>
      <c r="X680" t="s">
        <v>5916</v>
      </c>
      <c r="Y680" t="str">
        <f t="shared" ca="1" si="10"/>
        <v>NOK</v>
      </c>
    </row>
    <row r="681" spans="1:25" x14ac:dyDescent="0.25">
      <c r="A681" t="s">
        <v>23</v>
      </c>
      <c r="B681" t="s">
        <v>5923</v>
      </c>
      <c r="C681" t="s">
        <v>25</v>
      </c>
      <c r="D681" t="s">
        <v>98</v>
      </c>
      <c r="E681" t="s">
        <v>45</v>
      </c>
      <c r="F681" t="s">
        <v>28</v>
      </c>
      <c r="G681" t="s">
        <v>29</v>
      </c>
      <c r="H681" t="s">
        <v>30</v>
      </c>
      <c r="I681" t="s">
        <v>5233</v>
      </c>
      <c r="J681" t="e">
        <f>VLOOKUP(I681,[1]!Tabela2[#All],2,0)</f>
        <v>#REF!</v>
      </c>
      <c r="K681" t="s">
        <v>32</v>
      </c>
      <c r="L681" t="s">
        <v>5924</v>
      </c>
      <c r="M681" t="s">
        <v>5925</v>
      </c>
      <c r="N681" t="s">
        <v>5926</v>
      </c>
      <c r="O681" t="s">
        <v>5927</v>
      </c>
      <c r="P681" t="s">
        <v>5928</v>
      </c>
      <c r="Q681" t="s">
        <v>5929</v>
      </c>
      <c r="R681" t="s">
        <v>2509</v>
      </c>
      <c r="S681" t="s">
        <v>5930</v>
      </c>
      <c r="T681" t="s">
        <v>40</v>
      </c>
      <c r="U681" t="s">
        <v>54</v>
      </c>
      <c r="V681" t="s">
        <v>42</v>
      </c>
      <c r="W681" t="s">
        <v>23</v>
      </c>
      <c r="X681" t="s">
        <v>5924</v>
      </c>
      <c r="Y681" t="str">
        <f t="shared" ca="1" si="10"/>
        <v>NOK</v>
      </c>
    </row>
    <row r="682" spans="1:25" x14ac:dyDescent="0.25">
      <c r="A682" t="s">
        <v>23</v>
      </c>
      <c r="B682" t="s">
        <v>5931</v>
      </c>
      <c r="C682" t="s">
        <v>25</v>
      </c>
      <c r="D682" t="s">
        <v>44</v>
      </c>
      <c r="E682" t="s">
        <v>1278</v>
      </c>
      <c r="F682" t="s">
        <v>28</v>
      </c>
      <c r="G682" t="s">
        <v>29</v>
      </c>
      <c r="H682" t="s">
        <v>30</v>
      </c>
      <c r="I682" t="s">
        <v>5932</v>
      </c>
      <c r="J682" t="e">
        <f>VLOOKUP(I682,[1]!Tabela2[#All],2,0)</f>
        <v>#REF!</v>
      </c>
      <c r="K682" t="s">
        <v>32</v>
      </c>
      <c r="L682" t="s">
        <v>5933</v>
      </c>
      <c r="M682" t="s">
        <v>5934</v>
      </c>
      <c r="N682" t="s">
        <v>5935</v>
      </c>
      <c r="O682" t="s">
        <v>5936</v>
      </c>
      <c r="P682" t="s">
        <v>5937</v>
      </c>
      <c r="Q682" t="s">
        <v>5938</v>
      </c>
      <c r="R682" t="s">
        <v>4522</v>
      </c>
      <c r="S682" t="s">
        <v>5939</v>
      </c>
      <c r="T682" t="s">
        <v>40</v>
      </c>
      <c r="U682" t="s">
        <v>65</v>
      </c>
      <c r="V682" t="s">
        <v>42</v>
      </c>
      <c r="W682" t="s">
        <v>23</v>
      </c>
      <c r="X682" t="s">
        <v>5933</v>
      </c>
      <c r="Y682" t="str">
        <f t="shared" ca="1" si="10"/>
        <v>NOK</v>
      </c>
    </row>
    <row r="683" spans="1:25" x14ac:dyDescent="0.25">
      <c r="A683" t="s">
        <v>23</v>
      </c>
      <c r="B683" t="s">
        <v>5940</v>
      </c>
      <c r="C683" t="s">
        <v>25</v>
      </c>
      <c r="D683" t="s">
        <v>67</v>
      </c>
      <c r="E683" t="s">
        <v>1441</v>
      </c>
      <c r="F683" t="s">
        <v>28</v>
      </c>
      <c r="G683" t="s">
        <v>29</v>
      </c>
      <c r="H683" t="s">
        <v>30</v>
      </c>
      <c r="I683" t="s">
        <v>753</v>
      </c>
      <c r="J683" t="e">
        <f>VLOOKUP(I683,[1]!Tabela2[#All],2,0)</f>
        <v>#REF!</v>
      </c>
      <c r="K683" t="s">
        <v>32</v>
      </c>
      <c r="L683" t="s">
        <v>5941</v>
      </c>
      <c r="M683" t="s">
        <v>5942</v>
      </c>
      <c r="N683" t="s">
        <v>5943</v>
      </c>
      <c r="O683" t="s">
        <v>5944</v>
      </c>
      <c r="P683" t="s">
        <v>5945</v>
      </c>
      <c r="Q683" t="s">
        <v>5307</v>
      </c>
      <c r="R683" t="s">
        <v>4411</v>
      </c>
      <c r="S683" t="s">
        <v>5946</v>
      </c>
      <c r="T683" t="s">
        <v>40</v>
      </c>
      <c r="U683" t="s">
        <v>65</v>
      </c>
      <c r="V683" t="s">
        <v>42</v>
      </c>
      <c r="W683" t="s">
        <v>23</v>
      </c>
      <c r="X683" t="s">
        <v>5941</v>
      </c>
      <c r="Y683" t="str">
        <f t="shared" ca="1" si="10"/>
        <v>NOK</v>
      </c>
    </row>
    <row r="684" spans="1:25" x14ac:dyDescent="0.25">
      <c r="A684" t="s">
        <v>23</v>
      </c>
      <c r="B684" t="s">
        <v>5947</v>
      </c>
      <c r="C684" t="s">
        <v>25</v>
      </c>
      <c r="D684" t="s">
        <v>403</v>
      </c>
      <c r="E684" t="s">
        <v>304</v>
      </c>
      <c r="F684" t="s">
        <v>28</v>
      </c>
      <c r="G684" t="s">
        <v>29</v>
      </c>
      <c r="H684" t="s">
        <v>30</v>
      </c>
      <c r="I684" t="s">
        <v>1019</v>
      </c>
      <c r="J684" t="e">
        <f>VLOOKUP(I684,[1]!Tabela2[#All],2,0)</f>
        <v>#REF!</v>
      </c>
      <c r="K684" t="s">
        <v>32</v>
      </c>
      <c r="L684" t="s">
        <v>5948</v>
      </c>
      <c r="M684" t="s">
        <v>5949</v>
      </c>
      <c r="N684" t="s">
        <v>5950</v>
      </c>
      <c r="O684" t="s">
        <v>5951</v>
      </c>
      <c r="P684" t="s">
        <v>5952</v>
      </c>
      <c r="Q684" t="s">
        <v>463</v>
      </c>
      <c r="R684" t="s">
        <v>3632</v>
      </c>
      <c r="S684" t="s">
        <v>1987</v>
      </c>
      <c r="T684" t="s">
        <v>40</v>
      </c>
      <c r="U684" t="s">
        <v>401</v>
      </c>
      <c r="V684" t="s">
        <v>42</v>
      </c>
      <c r="W684" t="s">
        <v>23</v>
      </c>
      <c r="X684" t="s">
        <v>5948</v>
      </c>
      <c r="Y684" t="str">
        <f t="shared" ca="1" si="10"/>
        <v>NOK</v>
      </c>
    </row>
    <row r="685" spans="1:25" x14ac:dyDescent="0.25">
      <c r="A685" t="s">
        <v>23</v>
      </c>
      <c r="B685" t="s">
        <v>5953</v>
      </c>
      <c r="C685" t="s">
        <v>25</v>
      </c>
      <c r="D685" t="s">
        <v>403</v>
      </c>
      <c r="E685" t="s">
        <v>27</v>
      </c>
      <c r="F685" t="s">
        <v>28</v>
      </c>
      <c r="G685" t="s">
        <v>29</v>
      </c>
      <c r="H685" t="s">
        <v>30</v>
      </c>
      <c r="I685" t="s">
        <v>3153</v>
      </c>
      <c r="J685" t="e">
        <f>VLOOKUP(I685,[1]!Tabela2[#All],2,0)</f>
        <v>#REF!</v>
      </c>
      <c r="K685" t="s">
        <v>32</v>
      </c>
      <c r="L685" t="s">
        <v>5954</v>
      </c>
      <c r="M685" t="s">
        <v>5955</v>
      </c>
      <c r="N685" t="s">
        <v>5956</v>
      </c>
      <c r="O685" t="s">
        <v>5957</v>
      </c>
      <c r="P685" t="s">
        <v>5958</v>
      </c>
      <c r="Q685" t="s">
        <v>1820</v>
      </c>
      <c r="R685" t="s">
        <v>2152</v>
      </c>
      <c r="S685" t="s">
        <v>5959</v>
      </c>
      <c r="T685" t="s">
        <v>40</v>
      </c>
      <c r="U685" t="s">
        <v>401</v>
      </c>
      <c r="V685" t="s">
        <v>42</v>
      </c>
      <c r="W685" t="s">
        <v>23</v>
      </c>
      <c r="X685" t="s">
        <v>5954</v>
      </c>
      <c r="Y685" t="str">
        <f t="shared" ca="1" si="10"/>
        <v>NOK</v>
      </c>
    </row>
    <row r="686" spans="1:25" x14ac:dyDescent="0.25">
      <c r="A686" t="s">
        <v>23</v>
      </c>
      <c r="B686" t="s">
        <v>5960</v>
      </c>
      <c r="C686" t="s">
        <v>25</v>
      </c>
      <c r="D686" t="s">
        <v>423</v>
      </c>
      <c r="E686" t="s">
        <v>424</v>
      </c>
      <c r="F686" t="s">
        <v>28</v>
      </c>
      <c r="G686" t="s">
        <v>29</v>
      </c>
      <c r="H686" t="s">
        <v>30</v>
      </c>
      <c r="I686" t="s">
        <v>2467</v>
      </c>
      <c r="J686" t="e">
        <f>VLOOKUP(I686,[1]!Tabela2[#All],2,0)</f>
        <v>#REF!</v>
      </c>
      <c r="K686" t="s">
        <v>32</v>
      </c>
      <c r="L686" t="s">
        <v>5961</v>
      </c>
      <c r="M686" t="s">
        <v>5962</v>
      </c>
      <c r="N686" t="s">
        <v>5963</v>
      </c>
      <c r="O686" t="s">
        <v>5964</v>
      </c>
      <c r="P686" t="s">
        <v>2009</v>
      </c>
      <c r="Q686" t="s">
        <v>5965</v>
      </c>
      <c r="R686" t="s">
        <v>1494</v>
      </c>
      <c r="S686" t="s">
        <v>3557</v>
      </c>
      <c r="T686" t="s">
        <v>183</v>
      </c>
      <c r="U686" t="s">
        <v>42</v>
      </c>
      <c r="V686" t="s">
        <v>1237</v>
      </c>
      <c r="W686" t="s">
        <v>23</v>
      </c>
      <c r="X686" t="s">
        <v>5961</v>
      </c>
      <c r="Y686" t="str">
        <f t="shared" ca="1" si="10"/>
        <v>NOK</v>
      </c>
    </row>
    <row r="687" spans="1:25" x14ac:dyDescent="0.25">
      <c r="A687" t="s">
        <v>23</v>
      </c>
      <c r="B687" t="s">
        <v>5966</v>
      </c>
      <c r="C687" t="s">
        <v>25</v>
      </c>
      <c r="D687" t="s">
        <v>611</v>
      </c>
      <c r="E687" t="s">
        <v>304</v>
      </c>
      <c r="F687" t="s">
        <v>28</v>
      </c>
      <c r="G687" t="s">
        <v>29</v>
      </c>
      <c r="H687" t="s">
        <v>30</v>
      </c>
      <c r="I687" t="s">
        <v>5967</v>
      </c>
      <c r="J687" t="e">
        <f>VLOOKUP(I687,[1]!Tabela2[#All],2,0)</f>
        <v>#REF!</v>
      </c>
      <c r="K687" t="s">
        <v>32</v>
      </c>
      <c r="L687" t="s">
        <v>5968</v>
      </c>
      <c r="M687" t="s">
        <v>5969</v>
      </c>
      <c r="N687" t="s">
        <v>5970</v>
      </c>
      <c r="O687" t="s">
        <v>5971</v>
      </c>
      <c r="P687" t="s">
        <v>5972</v>
      </c>
      <c r="Q687" t="s">
        <v>4419</v>
      </c>
      <c r="R687" t="s">
        <v>5973</v>
      </c>
      <c r="S687" t="s">
        <v>5974</v>
      </c>
      <c r="T687" t="s">
        <v>40</v>
      </c>
      <c r="U687" t="s">
        <v>41</v>
      </c>
      <c r="V687" t="s">
        <v>42</v>
      </c>
      <c r="W687" t="s">
        <v>23</v>
      </c>
      <c r="X687" t="s">
        <v>5968</v>
      </c>
      <c r="Y687" t="str">
        <f t="shared" ca="1" si="10"/>
        <v>NOK</v>
      </c>
    </row>
    <row r="688" spans="1:25" x14ac:dyDescent="0.25">
      <c r="A688" t="s">
        <v>23</v>
      </c>
      <c r="B688" t="s">
        <v>5975</v>
      </c>
      <c r="C688" t="s">
        <v>25</v>
      </c>
      <c r="D688" t="s">
        <v>611</v>
      </c>
      <c r="E688" t="s">
        <v>304</v>
      </c>
      <c r="F688" t="s">
        <v>28</v>
      </c>
      <c r="G688" t="s">
        <v>29</v>
      </c>
      <c r="H688" t="s">
        <v>30</v>
      </c>
      <c r="I688" t="s">
        <v>5976</v>
      </c>
      <c r="J688" t="e">
        <f>VLOOKUP(I688,[1]!Tabela2[#All],2,0)</f>
        <v>#REF!</v>
      </c>
      <c r="K688" t="s">
        <v>32</v>
      </c>
      <c r="L688" t="s">
        <v>5977</v>
      </c>
      <c r="M688" t="s">
        <v>5978</v>
      </c>
      <c r="N688" t="s">
        <v>5979</v>
      </c>
      <c r="O688" t="s">
        <v>5980</v>
      </c>
      <c r="P688" t="s">
        <v>5981</v>
      </c>
      <c r="Q688" t="s">
        <v>4203</v>
      </c>
      <c r="R688" t="s">
        <v>5982</v>
      </c>
      <c r="S688" t="s">
        <v>5983</v>
      </c>
      <c r="T688" t="s">
        <v>40</v>
      </c>
      <c r="U688" t="s">
        <v>41</v>
      </c>
      <c r="V688" t="s">
        <v>42</v>
      </c>
      <c r="W688" t="s">
        <v>23</v>
      </c>
      <c r="X688" t="s">
        <v>5977</v>
      </c>
      <c r="Y688" t="str">
        <f t="shared" ca="1" si="10"/>
        <v>NOK</v>
      </c>
    </row>
    <row r="689" spans="1:25" x14ac:dyDescent="0.25">
      <c r="A689" t="s">
        <v>23</v>
      </c>
      <c r="B689" t="s">
        <v>5984</v>
      </c>
      <c r="C689" t="s">
        <v>25</v>
      </c>
      <c r="D689" t="s">
        <v>1172</v>
      </c>
      <c r="E689" t="s">
        <v>27</v>
      </c>
      <c r="F689" t="s">
        <v>28</v>
      </c>
      <c r="G689" t="s">
        <v>29</v>
      </c>
      <c r="H689" t="s">
        <v>30</v>
      </c>
      <c r="I689" t="s">
        <v>3278</v>
      </c>
      <c r="J689" t="e">
        <f>VLOOKUP(I689,[1]!Tabela2[#All],2,0)</f>
        <v>#REF!</v>
      </c>
      <c r="K689" t="s">
        <v>32</v>
      </c>
      <c r="L689" t="s">
        <v>5985</v>
      </c>
      <c r="M689" t="s">
        <v>5986</v>
      </c>
      <c r="N689" t="s">
        <v>5987</v>
      </c>
      <c r="O689" t="s">
        <v>5988</v>
      </c>
      <c r="P689" t="s">
        <v>5989</v>
      </c>
      <c r="Q689" t="s">
        <v>5990</v>
      </c>
      <c r="R689" t="s">
        <v>660</v>
      </c>
      <c r="S689" t="s">
        <v>5991</v>
      </c>
      <c r="T689" t="s">
        <v>40</v>
      </c>
      <c r="U689" t="s">
        <v>65</v>
      </c>
      <c r="V689" t="s">
        <v>42</v>
      </c>
      <c r="W689" t="s">
        <v>23</v>
      </c>
      <c r="X689" t="s">
        <v>5985</v>
      </c>
      <c r="Y689" t="str">
        <f t="shared" ca="1" si="10"/>
        <v>NOK</v>
      </c>
    </row>
    <row r="690" spans="1:25" x14ac:dyDescent="0.25">
      <c r="A690" t="s">
        <v>23</v>
      </c>
      <c r="B690" t="s">
        <v>5992</v>
      </c>
      <c r="C690" t="s">
        <v>25</v>
      </c>
      <c r="D690" t="s">
        <v>67</v>
      </c>
      <c r="E690" t="s">
        <v>1441</v>
      </c>
      <c r="F690" t="s">
        <v>28</v>
      </c>
      <c r="G690" t="s">
        <v>29</v>
      </c>
      <c r="H690" t="s">
        <v>30</v>
      </c>
      <c r="I690" t="s">
        <v>1403</v>
      </c>
      <c r="J690" t="e">
        <f>VLOOKUP(I690,[1]!Tabela2[#All],2,0)</f>
        <v>#REF!</v>
      </c>
      <c r="K690" t="s">
        <v>32</v>
      </c>
      <c r="L690" t="s">
        <v>5993</v>
      </c>
      <c r="M690" t="s">
        <v>5994</v>
      </c>
      <c r="N690" t="s">
        <v>5995</v>
      </c>
      <c r="O690" t="s">
        <v>5996</v>
      </c>
      <c r="P690" t="s">
        <v>5997</v>
      </c>
      <c r="Q690" t="s">
        <v>5998</v>
      </c>
      <c r="R690" t="s">
        <v>1725</v>
      </c>
      <c r="S690" t="s">
        <v>5999</v>
      </c>
      <c r="T690" t="s">
        <v>40</v>
      </c>
      <c r="U690" t="s">
        <v>195</v>
      </c>
      <c r="V690" t="s">
        <v>42</v>
      </c>
      <c r="W690" t="s">
        <v>23</v>
      </c>
      <c r="X690" t="s">
        <v>5993</v>
      </c>
      <c r="Y690" t="str">
        <f t="shared" ca="1" si="10"/>
        <v>NOK</v>
      </c>
    </row>
    <row r="691" spans="1:25" x14ac:dyDescent="0.25">
      <c r="A691" t="s">
        <v>23</v>
      </c>
      <c r="B691" t="s">
        <v>6000</v>
      </c>
      <c r="C691" t="s">
        <v>25</v>
      </c>
      <c r="D691" t="s">
        <v>67</v>
      </c>
      <c r="E691" t="s">
        <v>1441</v>
      </c>
      <c r="F691" t="s">
        <v>28</v>
      </c>
      <c r="G691" t="s">
        <v>29</v>
      </c>
      <c r="H691" t="s">
        <v>30</v>
      </c>
      <c r="I691" t="s">
        <v>549</v>
      </c>
      <c r="J691" t="e">
        <f>VLOOKUP(I691,[1]!Tabela2[#All],2,0)</f>
        <v>#REF!</v>
      </c>
      <c r="K691" t="s">
        <v>32</v>
      </c>
      <c r="L691" t="s">
        <v>6001</v>
      </c>
      <c r="M691" t="s">
        <v>6002</v>
      </c>
      <c r="N691" t="s">
        <v>6003</v>
      </c>
      <c r="O691" t="s">
        <v>6004</v>
      </c>
      <c r="P691" t="s">
        <v>6005</v>
      </c>
      <c r="Q691" t="s">
        <v>4916</v>
      </c>
      <c r="R691" t="s">
        <v>3088</v>
      </c>
      <c r="S691" t="s">
        <v>6006</v>
      </c>
      <c r="T691" t="s">
        <v>40</v>
      </c>
      <c r="U691" t="s">
        <v>54</v>
      </c>
      <c r="V691" t="s">
        <v>42</v>
      </c>
      <c r="W691" t="s">
        <v>23</v>
      </c>
      <c r="X691" t="s">
        <v>6001</v>
      </c>
      <c r="Y691" t="str">
        <f t="shared" ca="1" si="10"/>
        <v>NOK</v>
      </c>
    </row>
    <row r="692" spans="1:25" x14ac:dyDescent="0.25">
      <c r="A692" t="s">
        <v>23</v>
      </c>
      <c r="B692" t="s">
        <v>6007</v>
      </c>
      <c r="C692" t="s">
        <v>25</v>
      </c>
      <c r="D692" t="s">
        <v>809</v>
      </c>
      <c r="E692" t="s">
        <v>1441</v>
      </c>
      <c r="F692" t="s">
        <v>329</v>
      </c>
      <c r="G692" t="s">
        <v>29</v>
      </c>
      <c r="H692" t="s">
        <v>316</v>
      </c>
      <c r="I692" t="s">
        <v>4896</v>
      </c>
      <c r="J692" t="e">
        <f>VLOOKUP(I692,[1]!Tabela2[#All],2,0)</f>
        <v>#REF!</v>
      </c>
      <c r="K692" t="s">
        <v>32</v>
      </c>
      <c r="L692" t="s">
        <v>6008</v>
      </c>
      <c r="M692" t="s">
        <v>6009</v>
      </c>
      <c r="N692" t="s">
        <v>6010</v>
      </c>
      <c r="O692" t="s">
        <v>6011</v>
      </c>
      <c r="P692" t="s">
        <v>6012</v>
      </c>
      <c r="Q692" t="s">
        <v>6013</v>
      </c>
      <c r="R692" t="s">
        <v>6014</v>
      </c>
      <c r="S692" t="s">
        <v>6015</v>
      </c>
      <c r="T692" t="s">
        <v>40</v>
      </c>
      <c r="U692" t="s">
        <v>476</v>
      </c>
      <c r="V692" t="s">
        <v>42</v>
      </c>
      <c r="W692" t="s">
        <v>23</v>
      </c>
      <c r="X692" t="s">
        <v>6008</v>
      </c>
      <c r="Y692" t="str">
        <f t="shared" ca="1" si="10"/>
        <v>NOK</v>
      </c>
    </row>
    <row r="693" spans="1:25" x14ac:dyDescent="0.25">
      <c r="A693" t="s">
        <v>23</v>
      </c>
      <c r="B693" t="s">
        <v>6016</v>
      </c>
      <c r="C693" t="s">
        <v>25</v>
      </c>
      <c r="D693" t="s">
        <v>809</v>
      </c>
      <c r="E693" t="s">
        <v>589</v>
      </c>
      <c r="F693" t="s">
        <v>329</v>
      </c>
      <c r="G693" t="s">
        <v>29</v>
      </c>
      <c r="H693" t="s">
        <v>316</v>
      </c>
      <c r="I693" t="s">
        <v>622</v>
      </c>
      <c r="J693" t="e">
        <f>VLOOKUP(I693,[1]!Tabela2[#All],2,0)</f>
        <v>#REF!</v>
      </c>
      <c r="K693" t="s">
        <v>32</v>
      </c>
      <c r="L693" t="s">
        <v>6017</v>
      </c>
      <c r="M693" t="s">
        <v>6018</v>
      </c>
      <c r="N693" t="s">
        <v>6019</v>
      </c>
      <c r="O693" t="s">
        <v>6020</v>
      </c>
      <c r="P693" t="s">
        <v>6021</v>
      </c>
      <c r="Q693" t="s">
        <v>6022</v>
      </c>
      <c r="R693" t="s">
        <v>335</v>
      </c>
      <c r="S693" t="s">
        <v>6023</v>
      </c>
      <c r="T693" t="s">
        <v>183</v>
      </c>
      <c r="U693" t="s">
        <v>42</v>
      </c>
      <c r="V693" t="s">
        <v>1258</v>
      </c>
      <c r="W693" t="s">
        <v>23</v>
      </c>
      <c r="X693" t="s">
        <v>6017</v>
      </c>
      <c r="Y693" t="str">
        <f t="shared" ca="1" si="10"/>
        <v>NOK</v>
      </c>
    </row>
    <row r="694" spans="1:25" x14ac:dyDescent="0.25">
      <c r="A694" t="s">
        <v>23</v>
      </c>
      <c r="B694" t="s">
        <v>6024</v>
      </c>
      <c r="C694" t="s">
        <v>25</v>
      </c>
      <c r="D694" t="s">
        <v>423</v>
      </c>
      <c r="E694" t="s">
        <v>1278</v>
      </c>
      <c r="F694" t="s">
        <v>28</v>
      </c>
      <c r="G694" t="s">
        <v>29</v>
      </c>
      <c r="H694" t="s">
        <v>30</v>
      </c>
      <c r="I694" t="s">
        <v>3261</v>
      </c>
      <c r="J694" t="e">
        <f>VLOOKUP(I694,[1]!Tabela2[#All],2,0)</f>
        <v>#REF!</v>
      </c>
      <c r="K694" t="s">
        <v>32</v>
      </c>
      <c r="L694" t="s">
        <v>5311</v>
      </c>
      <c r="M694" t="s">
        <v>6025</v>
      </c>
      <c r="N694" t="s">
        <v>6026</v>
      </c>
      <c r="O694" t="s">
        <v>6027</v>
      </c>
      <c r="P694" t="s">
        <v>6028</v>
      </c>
      <c r="Q694" t="s">
        <v>6029</v>
      </c>
      <c r="R694" t="s">
        <v>181</v>
      </c>
      <c r="S694" t="s">
        <v>6030</v>
      </c>
      <c r="T694" t="s">
        <v>40</v>
      </c>
      <c r="U694" t="s">
        <v>401</v>
      </c>
      <c r="V694" t="s">
        <v>42</v>
      </c>
      <c r="W694" t="s">
        <v>23</v>
      </c>
      <c r="X694" t="s">
        <v>5311</v>
      </c>
      <c r="Y694" t="str">
        <f t="shared" ca="1" si="10"/>
        <v>NOK</v>
      </c>
    </row>
    <row r="695" spans="1:25" x14ac:dyDescent="0.25">
      <c r="A695" t="s">
        <v>23</v>
      </c>
      <c r="B695" t="s">
        <v>6031</v>
      </c>
      <c r="C695" t="s">
        <v>25</v>
      </c>
      <c r="D695" t="s">
        <v>423</v>
      </c>
      <c r="E695" t="s">
        <v>933</v>
      </c>
      <c r="F695" t="s">
        <v>28</v>
      </c>
      <c r="G695" t="s">
        <v>29</v>
      </c>
      <c r="H695" t="s">
        <v>30</v>
      </c>
      <c r="I695" t="s">
        <v>1029</v>
      </c>
      <c r="J695" t="e">
        <f>VLOOKUP(I695,[1]!Tabela2[#All],2,0)</f>
        <v>#REF!</v>
      </c>
      <c r="K695" t="s">
        <v>32</v>
      </c>
      <c r="L695" t="s">
        <v>6032</v>
      </c>
      <c r="M695" t="s">
        <v>6033</v>
      </c>
      <c r="N695" t="s">
        <v>6026</v>
      </c>
      <c r="O695" t="s">
        <v>6027</v>
      </c>
      <c r="P695" t="s">
        <v>6034</v>
      </c>
      <c r="Q695" t="s">
        <v>1400</v>
      </c>
      <c r="R695" t="s">
        <v>1706</v>
      </c>
      <c r="S695" t="s">
        <v>6035</v>
      </c>
      <c r="T695" t="s">
        <v>40</v>
      </c>
      <c r="U695" t="s">
        <v>401</v>
      </c>
      <c r="V695" t="s">
        <v>42</v>
      </c>
      <c r="W695" t="s">
        <v>23</v>
      </c>
      <c r="X695" t="s">
        <v>6032</v>
      </c>
      <c r="Y695" t="str">
        <f t="shared" ca="1" si="10"/>
        <v>NOK</v>
      </c>
    </row>
    <row r="696" spans="1:25" x14ac:dyDescent="0.25">
      <c r="A696" t="s">
        <v>23</v>
      </c>
      <c r="B696" t="s">
        <v>6036</v>
      </c>
      <c r="C696" t="s">
        <v>25</v>
      </c>
      <c r="D696" t="s">
        <v>423</v>
      </c>
      <c r="E696" t="s">
        <v>1278</v>
      </c>
      <c r="F696" t="s">
        <v>28</v>
      </c>
      <c r="G696" t="s">
        <v>29</v>
      </c>
      <c r="H696" t="s">
        <v>30</v>
      </c>
      <c r="I696" t="s">
        <v>780</v>
      </c>
      <c r="J696" t="e">
        <f>VLOOKUP(I696,[1]!Tabela2[#All],2,0)</f>
        <v>#REF!</v>
      </c>
      <c r="K696" t="s">
        <v>32</v>
      </c>
      <c r="L696" t="s">
        <v>6037</v>
      </c>
      <c r="M696" t="s">
        <v>6038</v>
      </c>
      <c r="N696" t="s">
        <v>6039</v>
      </c>
      <c r="O696" t="s">
        <v>6034</v>
      </c>
      <c r="P696" t="s">
        <v>6040</v>
      </c>
      <c r="Q696" t="s">
        <v>6041</v>
      </c>
      <c r="R696" t="s">
        <v>3632</v>
      </c>
      <c r="S696" t="s">
        <v>6042</v>
      </c>
      <c r="T696" t="s">
        <v>40</v>
      </c>
      <c r="U696" t="s">
        <v>401</v>
      </c>
      <c r="V696" t="s">
        <v>42</v>
      </c>
      <c r="W696" t="s">
        <v>23</v>
      </c>
      <c r="X696" t="s">
        <v>6037</v>
      </c>
      <c r="Y696" t="str">
        <f t="shared" ca="1" si="10"/>
        <v>NOK</v>
      </c>
    </row>
    <row r="697" spans="1:25" x14ac:dyDescent="0.25">
      <c r="A697" t="s">
        <v>23</v>
      </c>
      <c r="B697" t="s">
        <v>6043</v>
      </c>
      <c r="C697" t="s">
        <v>25</v>
      </c>
      <c r="D697" t="s">
        <v>161</v>
      </c>
      <c r="E697" t="s">
        <v>173</v>
      </c>
      <c r="F697" t="s">
        <v>28</v>
      </c>
      <c r="G697" t="s">
        <v>29</v>
      </c>
      <c r="H697" t="s">
        <v>30</v>
      </c>
      <c r="I697" t="s">
        <v>6044</v>
      </c>
      <c r="J697" t="e">
        <f>VLOOKUP(I697,[1]!Tabela2[#All],2,0)</f>
        <v>#REF!</v>
      </c>
      <c r="K697" t="s">
        <v>32</v>
      </c>
      <c r="L697" t="s">
        <v>6045</v>
      </c>
      <c r="M697" t="s">
        <v>6046</v>
      </c>
      <c r="N697" t="s">
        <v>6047</v>
      </c>
      <c r="O697" t="s">
        <v>6048</v>
      </c>
      <c r="P697" t="s">
        <v>6049</v>
      </c>
      <c r="Q697" t="s">
        <v>873</v>
      </c>
      <c r="R697" t="s">
        <v>52</v>
      </c>
      <c r="S697" t="s">
        <v>3491</v>
      </c>
      <c r="T697" t="s">
        <v>40</v>
      </c>
      <c r="U697" t="s">
        <v>41</v>
      </c>
      <c r="V697" t="s">
        <v>42</v>
      </c>
      <c r="W697" t="s">
        <v>23</v>
      </c>
      <c r="X697" t="s">
        <v>6045</v>
      </c>
      <c r="Y697" t="str">
        <f t="shared" ca="1" si="10"/>
        <v>NOK</v>
      </c>
    </row>
    <row r="698" spans="1:25" x14ac:dyDescent="0.25">
      <c r="A698" t="s">
        <v>23</v>
      </c>
      <c r="B698" t="s">
        <v>6050</v>
      </c>
      <c r="C698" t="s">
        <v>25</v>
      </c>
      <c r="D698" t="s">
        <v>423</v>
      </c>
      <c r="E698" t="s">
        <v>424</v>
      </c>
      <c r="F698" t="s">
        <v>28</v>
      </c>
      <c r="G698" t="s">
        <v>29</v>
      </c>
      <c r="H698" t="s">
        <v>30</v>
      </c>
      <c r="I698" t="s">
        <v>867</v>
      </c>
      <c r="J698" t="e">
        <f>VLOOKUP(I698,[1]!Tabela2[#All],2,0)</f>
        <v>#REF!</v>
      </c>
      <c r="K698" t="s">
        <v>32</v>
      </c>
      <c r="L698" t="s">
        <v>6051</v>
      </c>
      <c r="M698" t="s">
        <v>6052</v>
      </c>
      <c r="N698" t="s">
        <v>6053</v>
      </c>
      <c r="O698" t="s">
        <v>6054</v>
      </c>
      <c r="P698" t="s">
        <v>6055</v>
      </c>
      <c r="Q698" t="s">
        <v>6056</v>
      </c>
      <c r="R698" t="s">
        <v>1094</v>
      </c>
      <c r="S698" t="s">
        <v>6057</v>
      </c>
      <c r="T698" t="s">
        <v>40</v>
      </c>
      <c r="U698" t="s">
        <v>77</v>
      </c>
      <c r="V698" t="s">
        <v>42</v>
      </c>
      <c r="W698" t="s">
        <v>23</v>
      </c>
      <c r="X698" t="s">
        <v>6051</v>
      </c>
      <c r="Y698" t="str">
        <f t="shared" ca="1" si="10"/>
        <v>NOK</v>
      </c>
    </row>
    <row r="699" spans="1:25" x14ac:dyDescent="0.25">
      <c r="A699" t="s">
        <v>23</v>
      </c>
      <c r="B699" t="s">
        <v>6058</v>
      </c>
      <c r="C699" t="s">
        <v>25</v>
      </c>
      <c r="D699" t="s">
        <v>67</v>
      </c>
      <c r="E699" t="s">
        <v>88</v>
      </c>
      <c r="F699" t="s">
        <v>28</v>
      </c>
      <c r="G699" t="s">
        <v>29</v>
      </c>
      <c r="H699" t="s">
        <v>30</v>
      </c>
      <c r="I699" t="s">
        <v>5294</v>
      </c>
      <c r="J699" t="e">
        <f>VLOOKUP(I699,[1]!Tabela2[#All],2,0)</f>
        <v>#REF!</v>
      </c>
      <c r="K699" t="s">
        <v>32</v>
      </c>
      <c r="L699" t="s">
        <v>6059</v>
      </c>
      <c r="M699" t="s">
        <v>6060</v>
      </c>
      <c r="N699" t="s">
        <v>6061</v>
      </c>
      <c r="O699" t="s">
        <v>6062</v>
      </c>
      <c r="P699" t="s">
        <v>6063</v>
      </c>
      <c r="Q699" t="s">
        <v>6064</v>
      </c>
      <c r="R699" t="s">
        <v>6065</v>
      </c>
      <c r="S699" t="s">
        <v>6066</v>
      </c>
      <c r="T699" t="s">
        <v>40</v>
      </c>
      <c r="U699" t="s">
        <v>65</v>
      </c>
      <c r="V699" t="s">
        <v>42</v>
      </c>
      <c r="W699" t="s">
        <v>23</v>
      </c>
      <c r="X699" t="s">
        <v>6059</v>
      </c>
      <c r="Y699" t="str">
        <f t="shared" ca="1" si="10"/>
        <v>NOK</v>
      </c>
    </row>
    <row r="700" spans="1:25" x14ac:dyDescent="0.25">
      <c r="A700" t="s">
        <v>23</v>
      </c>
      <c r="B700" t="s">
        <v>6067</v>
      </c>
      <c r="C700" t="s">
        <v>25</v>
      </c>
      <c r="D700" t="s">
        <v>611</v>
      </c>
      <c r="E700" t="s">
        <v>424</v>
      </c>
      <c r="F700" t="s">
        <v>28</v>
      </c>
      <c r="G700" t="s">
        <v>29</v>
      </c>
      <c r="H700" t="s">
        <v>30</v>
      </c>
      <c r="I700" t="s">
        <v>6068</v>
      </c>
      <c r="J700" t="e">
        <f>VLOOKUP(I700,[1]!Tabela2[#All],2,0)</f>
        <v>#REF!</v>
      </c>
      <c r="K700" t="s">
        <v>32</v>
      </c>
      <c r="L700" t="s">
        <v>6069</v>
      </c>
      <c r="M700" t="s">
        <v>6070</v>
      </c>
      <c r="N700" t="s">
        <v>6071</v>
      </c>
      <c r="O700" t="s">
        <v>6072</v>
      </c>
      <c r="P700" t="s">
        <v>6073</v>
      </c>
      <c r="Q700" t="s">
        <v>6074</v>
      </c>
      <c r="R700" t="s">
        <v>1689</v>
      </c>
      <c r="S700" t="s">
        <v>2483</v>
      </c>
      <c r="T700" t="s">
        <v>40</v>
      </c>
      <c r="U700" t="s">
        <v>77</v>
      </c>
      <c r="V700" t="s">
        <v>42</v>
      </c>
      <c r="W700" t="s">
        <v>23</v>
      </c>
      <c r="X700" t="s">
        <v>6069</v>
      </c>
      <c r="Y700" t="str">
        <f t="shared" ca="1" si="10"/>
        <v>NOK</v>
      </c>
    </row>
    <row r="701" spans="1:25" x14ac:dyDescent="0.25">
      <c r="A701" t="s">
        <v>23</v>
      </c>
      <c r="B701" t="s">
        <v>6075</v>
      </c>
      <c r="C701" t="s">
        <v>25</v>
      </c>
      <c r="D701" t="s">
        <v>44</v>
      </c>
      <c r="E701" t="s">
        <v>292</v>
      </c>
      <c r="F701" t="s">
        <v>28</v>
      </c>
      <c r="G701" t="s">
        <v>29</v>
      </c>
      <c r="H701" t="s">
        <v>30</v>
      </c>
      <c r="I701" t="s">
        <v>6076</v>
      </c>
      <c r="J701" t="e">
        <f>VLOOKUP(I701,[1]!Tabela2[#All],2,0)</f>
        <v>#REF!</v>
      </c>
      <c r="K701" t="s">
        <v>32</v>
      </c>
      <c r="L701" t="s">
        <v>6077</v>
      </c>
      <c r="M701" t="s">
        <v>6078</v>
      </c>
      <c r="N701" t="s">
        <v>6079</v>
      </c>
      <c r="O701" t="s">
        <v>6080</v>
      </c>
      <c r="P701" t="s">
        <v>6081</v>
      </c>
      <c r="Q701" t="s">
        <v>6082</v>
      </c>
      <c r="R701" t="s">
        <v>6083</v>
      </c>
      <c r="S701" t="s">
        <v>6084</v>
      </c>
      <c r="T701" t="s">
        <v>40</v>
      </c>
      <c r="U701" t="s">
        <v>41</v>
      </c>
      <c r="V701" t="s">
        <v>42</v>
      </c>
      <c r="W701" t="s">
        <v>23</v>
      </c>
      <c r="X701" t="s">
        <v>6077</v>
      </c>
      <c r="Y701" t="str">
        <f t="shared" ca="1" si="10"/>
        <v>NOK</v>
      </c>
    </row>
    <row r="702" spans="1:25" x14ac:dyDescent="0.25">
      <c r="A702" t="s">
        <v>23</v>
      </c>
      <c r="B702" t="s">
        <v>6085</v>
      </c>
      <c r="C702" t="s">
        <v>25</v>
      </c>
      <c r="D702" t="s">
        <v>611</v>
      </c>
      <c r="E702" t="s">
        <v>162</v>
      </c>
      <c r="F702" t="s">
        <v>28</v>
      </c>
      <c r="G702" t="s">
        <v>29</v>
      </c>
      <c r="H702" t="s">
        <v>30</v>
      </c>
      <c r="I702" t="s">
        <v>3783</v>
      </c>
      <c r="J702" t="e">
        <f>VLOOKUP(I702,[1]!Tabela2[#All],2,0)</f>
        <v>#REF!</v>
      </c>
      <c r="K702" t="s">
        <v>32</v>
      </c>
      <c r="L702" t="s">
        <v>6086</v>
      </c>
      <c r="M702" t="s">
        <v>6087</v>
      </c>
      <c r="N702" t="s">
        <v>6088</v>
      </c>
      <c r="O702" t="s">
        <v>6089</v>
      </c>
      <c r="P702" t="s">
        <v>6090</v>
      </c>
      <c r="Q702" t="s">
        <v>3052</v>
      </c>
      <c r="R702" t="s">
        <v>2584</v>
      </c>
      <c r="S702" t="s">
        <v>6091</v>
      </c>
      <c r="T702" t="s">
        <v>40</v>
      </c>
      <c r="U702" t="s">
        <v>54</v>
      </c>
      <c r="V702" t="s">
        <v>42</v>
      </c>
      <c r="W702" t="s">
        <v>23</v>
      </c>
      <c r="X702" t="s">
        <v>6086</v>
      </c>
      <c r="Y702" t="str">
        <f t="shared" ca="1" si="10"/>
        <v>NOK</v>
      </c>
    </row>
    <row r="703" spans="1:25" x14ac:dyDescent="0.25">
      <c r="A703" t="s">
        <v>23</v>
      </c>
      <c r="B703" t="s">
        <v>6092</v>
      </c>
      <c r="C703" t="s">
        <v>25</v>
      </c>
      <c r="D703" t="s">
        <v>98</v>
      </c>
      <c r="E703" t="s">
        <v>600</v>
      </c>
      <c r="F703" t="s">
        <v>391</v>
      </c>
      <c r="G703" t="s">
        <v>29</v>
      </c>
      <c r="H703" t="s">
        <v>30</v>
      </c>
      <c r="I703" t="s">
        <v>3179</v>
      </c>
      <c r="J703" t="e">
        <f>VLOOKUP(I703,[1]!Tabela2[#All],2,0)</f>
        <v>#REF!</v>
      </c>
      <c r="K703" t="s">
        <v>32</v>
      </c>
      <c r="L703" t="s">
        <v>6093</v>
      </c>
      <c r="M703" t="s">
        <v>6094</v>
      </c>
      <c r="N703" t="s">
        <v>6095</v>
      </c>
      <c r="O703" t="s">
        <v>6096</v>
      </c>
      <c r="P703" t="s">
        <v>6097</v>
      </c>
      <c r="Q703" t="s">
        <v>6098</v>
      </c>
      <c r="R703" t="s">
        <v>226</v>
      </c>
      <c r="S703" t="s">
        <v>6099</v>
      </c>
      <c r="T703" t="s">
        <v>40</v>
      </c>
      <c r="U703" t="s">
        <v>401</v>
      </c>
      <c r="V703" t="s">
        <v>42</v>
      </c>
      <c r="W703" t="s">
        <v>23</v>
      </c>
      <c r="X703" t="s">
        <v>6093</v>
      </c>
      <c r="Y703" t="str">
        <f t="shared" ca="1" si="10"/>
        <v>NOK</v>
      </c>
    </row>
    <row r="704" spans="1:25" x14ac:dyDescent="0.25">
      <c r="A704" t="s">
        <v>23</v>
      </c>
      <c r="B704" t="s">
        <v>6100</v>
      </c>
      <c r="C704" t="s">
        <v>25</v>
      </c>
      <c r="D704" t="s">
        <v>349</v>
      </c>
      <c r="E704" t="s">
        <v>240</v>
      </c>
      <c r="F704" t="s">
        <v>28</v>
      </c>
      <c r="G704" t="s">
        <v>29</v>
      </c>
      <c r="H704" t="s">
        <v>30</v>
      </c>
      <c r="I704" t="s">
        <v>2343</v>
      </c>
      <c r="J704" t="e">
        <f>VLOOKUP(I704,[1]!Tabela2[#All],2,0)</f>
        <v>#REF!</v>
      </c>
      <c r="K704" t="s">
        <v>32</v>
      </c>
      <c r="L704" t="s">
        <v>6101</v>
      </c>
      <c r="M704" t="s">
        <v>6102</v>
      </c>
      <c r="N704" t="s">
        <v>6103</v>
      </c>
      <c r="O704" t="s">
        <v>6104</v>
      </c>
      <c r="P704" t="s">
        <v>6105</v>
      </c>
      <c r="Q704" t="s">
        <v>2948</v>
      </c>
      <c r="R704" t="s">
        <v>639</v>
      </c>
      <c r="S704" t="s">
        <v>6106</v>
      </c>
      <c r="T704" t="s">
        <v>40</v>
      </c>
      <c r="U704" t="s">
        <v>401</v>
      </c>
      <c r="V704" t="s">
        <v>42</v>
      </c>
      <c r="W704" t="s">
        <v>23</v>
      </c>
      <c r="X704" t="s">
        <v>6101</v>
      </c>
      <c r="Y704" t="str">
        <f t="shared" ca="1" si="10"/>
        <v>NOK</v>
      </c>
    </row>
    <row r="705" spans="1:25" x14ac:dyDescent="0.25">
      <c r="A705" t="s">
        <v>23</v>
      </c>
      <c r="B705" t="s">
        <v>6107</v>
      </c>
      <c r="C705" t="s">
        <v>25</v>
      </c>
      <c r="D705" t="s">
        <v>197</v>
      </c>
      <c r="E705" t="s">
        <v>600</v>
      </c>
      <c r="F705" t="s">
        <v>28</v>
      </c>
      <c r="G705" t="s">
        <v>29</v>
      </c>
      <c r="H705" t="s">
        <v>30</v>
      </c>
      <c r="I705" t="s">
        <v>380</v>
      </c>
      <c r="J705" t="e">
        <f>VLOOKUP(I705,[1]!Tabela2[#All],2,0)</f>
        <v>#REF!</v>
      </c>
      <c r="K705" t="s">
        <v>32</v>
      </c>
      <c r="L705" t="s">
        <v>6108</v>
      </c>
      <c r="M705" t="s">
        <v>6109</v>
      </c>
      <c r="N705" t="s">
        <v>6110</v>
      </c>
      <c r="O705" t="s">
        <v>6111</v>
      </c>
      <c r="P705" t="s">
        <v>6112</v>
      </c>
      <c r="Q705" t="s">
        <v>6113</v>
      </c>
      <c r="R705" t="s">
        <v>4962</v>
      </c>
      <c r="S705" t="s">
        <v>6114</v>
      </c>
      <c r="T705" t="s">
        <v>40</v>
      </c>
      <c r="U705" t="s">
        <v>401</v>
      </c>
      <c r="V705" t="s">
        <v>42</v>
      </c>
      <c r="W705" t="s">
        <v>23</v>
      </c>
      <c r="X705" t="s">
        <v>6108</v>
      </c>
      <c r="Y705" t="str">
        <f t="shared" ca="1" si="10"/>
        <v>NOK</v>
      </c>
    </row>
    <row r="706" spans="1:25" x14ac:dyDescent="0.25">
      <c r="A706" t="s">
        <v>23</v>
      </c>
      <c r="B706" t="s">
        <v>6115</v>
      </c>
      <c r="C706" t="s">
        <v>25</v>
      </c>
      <c r="D706" t="s">
        <v>67</v>
      </c>
      <c r="E706" t="s">
        <v>68</v>
      </c>
      <c r="F706" t="s">
        <v>28</v>
      </c>
      <c r="G706" t="s">
        <v>29</v>
      </c>
      <c r="H706" t="s">
        <v>30</v>
      </c>
      <c r="I706" t="s">
        <v>89</v>
      </c>
      <c r="J706" t="e">
        <f>VLOOKUP(I706,[1]!Tabela2[#All],2,0)</f>
        <v>#REF!</v>
      </c>
      <c r="K706" t="s">
        <v>32</v>
      </c>
      <c r="L706" t="s">
        <v>6116</v>
      </c>
      <c r="M706" t="s">
        <v>6117</v>
      </c>
      <c r="N706" t="s">
        <v>6118</v>
      </c>
      <c r="O706" t="s">
        <v>6119</v>
      </c>
      <c r="P706" t="s">
        <v>42</v>
      </c>
      <c r="Q706" t="s">
        <v>42</v>
      </c>
      <c r="R706" t="s">
        <v>42</v>
      </c>
      <c r="S706" t="s">
        <v>42</v>
      </c>
      <c r="T706" t="s">
        <v>183</v>
      </c>
      <c r="U706" t="s">
        <v>42</v>
      </c>
      <c r="V706" t="s">
        <v>42</v>
      </c>
      <c r="W706" t="s">
        <v>23</v>
      </c>
      <c r="X706" t="s">
        <v>6116</v>
      </c>
      <c r="Y706" t="str">
        <f t="shared" ca="1" si="10"/>
        <v>NOK</v>
      </c>
    </row>
    <row r="707" spans="1:25" x14ac:dyDescent="0.25">
      <c r="A707" t="s">
        <v>23</v>
      </c>
      <c r="B707" t="s">
        <v>6120</v>
      </c>
      <c r="C707" t="s">
        <v>25</v>
      </c>
      <c r="D707" t="s">
        <v>67</v>
      </c>
      <c r="E707" t="s">
        <v>589</v>
      </c>
      <c r="F707" t="s">
        <v>28</v>
      </c>
      <c r="G707" t="s">
        <v>29</v>
      </c>
      <c r="H707" t="s">
        <v>30</v>
      </c>
      <c r="I707" t="s">
        <v>413</v>
      </c>
      <c r="J707" t="e">
        <f>VLOOKUP(I707,[1]!Tabela2[#All],2,0)</f>
        <v>#REF!</v>
      </c>
      <c r="K707" t="s">
        <v>32</v>
      </c>
      <c r="L707" t="s">
        <v>6121</v>
      </c>
      <c r="M707" t="s">
        <v>6122</v>
      </c>
      <c r="N707" t="s">
        <v>6123</v>
      </c>
      <c r="O707" t="s">
        <v>6124</v>
      </c>
      <c r="P707" t="s">
        <v>6125</v>
      </c>
      <c r="Q707" t="s">
        <v>3789</v>
      </c>
      <c r="R707" t="s">
        <v>5587</v>
      </c>
      <c r="S707" t="s">
        <v>6126</v>
      </c>
      <c r="T707" t="s">
        <v>183</v>
      </c>
      <c r="U707" t="s">
        <v>42</v>
      </c>
      <c r="V707" t="s">
        <v>731</v>
      </c>
      <c r="W707" t="s">
        <v>23</v>
      </c>
      <c r="X707" t="s">
        <v>6121</v>
      </c>
      <c r="Y707" t="str">
        <f t="shared" ref="Y707:Y770" ca="1" si="11">IF(AND(TEXT(M707,"DD/MM/AA")*1=$AB$4,HOUR(M707)=$AB$3),"OK","NOK")</f>
        <v>NOK</v>
      </c>
    </row>
    <row r="708" spans="1:25" x14ac:dyDescent="0.25">
      <c r="A708" t="s">
        <v>23</v>
      </c>
      <c r="B708" t="s">
        <v>6127</v>
      </c>
      <c r="C708" t="s">
        <v>25</v>
      </c>
      <c r="D708" t="s">
        <v>197</v>
      </c>
      <c r="E708" t="s">
        <v>45</v>
      </c>
      <c r="F708" t="s">
        <v>28</v>
      </c>
      <c r="G708" t="s">
        <v>29</v>
      </c>
      <c r="H708" t="s">
        <v>30</v>
      </c>
      <c r="I708" t="s">
        <v>970</v>
      </c>
      <c r="J708" t="e">
        <f>VLOOKUP(I708,[1]!Tabela2[#All],2,0)</f>
        <v>#REF!</v>
      </c>
      <c r="K708" t="s">
        <v>32</v>
      </c>
      <c r="L708" t="s">
        <v>6128</v>
      </c>
      <c r="M708" t="s">
        <v>6129</v>
      </c>
      <c r="N708" t="s">
        <v>6130</v>
      </c>
      <c r="O708" t="s">
        <v>6131</v>
      </c>
      <c r="P708" t="s">
        <v>6132</v>
      </c>
      <c r="Q708" t="s">
        <v>5048</v>
      </c>
      <c r="R708" t="s">
        <v>526</v>
      </c>
      <c r="S708" t="s">
        <v>6133</v>
      </c>
      <c r="T708" t="s">
        <v>40</v>
      </c>
      <c r="U708" t="s">
        <v>77</v>
      </c>
      <c r="V708" t="s">
        <v>42</v>
      </c>
      <c r="W708" t="s">
        <v>23</v>
      </c>
      <c r="X708" t="s">
        <v>6128</v>
      </c>
      <c r="Y708" t="str">
        <f t="shared" ca="1" si="11"/>
        <v>NOK</v>
      </c>
    </row>
    <row r="709" spans="1:25" x14ac:dyDescent="0.25">
      <c r="A709" t="s">
        <v>23</v>
      </c>
      <c r="B709" t="s">
        <v>6134</v>
      </c>
      <c r="C709" t="s">
        <v>25</v>
      </c>
      <c r="D709" t="s">
        <v>161</v>
      </c>
      <c r="E709" t="s">
        <v>240</v>
      </c>
      <c r="F709" t="s">
        <v>28</v>
      </c>
      <c r="G709" t="s">
        <v>29</v>
      </c>
      <c r="H709" t="s">
        <v>30</v>
      </c>
      <c r="I709" t="s">
        <v>1154</v>
      </c>
      <c r="J709" t="e">
        <f>VLOOKUP(I709,[1]!Tabela2[#All],2,0)</f>
        <v>#REF!</v>
      </c>
      <c r="K709" t="s">
        <v>32</v>
      </c>
      <c r="L709" t="s">
        <v>6135</v>
      </c>
      <c r="M709" t="s">
        <v>6136</v>
      </c>
      <c r="N709" t="s">
        <v>6137</v>
      </c>
      <c r="O709" t="s">
        <v>6138</v>
      </c>
      <c r="P709" t="s">
        <v>6139</v>
      </c>
      <c r="Q709" t="s">
        <v>6140</v>
      </c>
      <c r="R709" t="s">
        <v>827</v>
      </c>
      <c r="S709" t="s">
        <v>6141</v>
      </c>
      <c r="T709" t="s">
        <v>40</v>
      </c>
      <c r="U709" t="s">
        <v>54</v>
      </c>
      <c r="V709" t="s">
        <v>42</v>
      </c>
      <c r="W709" t="s">
        <v>23</v>
      </c>
      <c r="X709" t="s">
        <v>6135</v>
      </c>
      <c r="Y709" t="str">
        <f t="shared" ca="1" si="11"/>
        <v>NOK</v>
      </c>
    </row>
    <row r="710" spans="1:25" x14ac:dyDescent="0.25">
      <c r="A710" t="s">
        <v>23</v>
      </c>
      <c r="B710" t="s">
        <v>6142</v>
      </c>
      <c r="C710" t="s">
        <v>25</v>
      </c>
      <c r="D710" t="s">
        <v>26</v>
      </c>
      <c r="E710" t="s">
        <v>173</v>
      </c>
      <c r="F710" t="s">
        <v>28</v>
      </c>
      <c r="G710" t="s">
        <v>29</v>
      </c>
      <c r="H710" t="s">
        <v>30</v>
      </c>
      <c r="I710" t="s">
        <v>2397</v>
      </c>
      <c r="J710" t="e">
        <f>VLOOKUP(I710,[1]!Tabela2[#All],2,0)</f>
        <v>#REF!</v>
      </c>
      <c r="K710" t="s">
        <v>32</v>
      </c>
      <c r="L710" t="s">
        <v>6143</v>
      </c>
      <c r="M710" t="s">
        <v>6144</v>
      </c>
      <c r="N710" t="s">
        <v>6145</v>
      </c>
      <c r="O710" t="s">
        <v>6146</v>
      </c>
      <c r="P710" t="s">
        <v>6147</v>
      </c>
      <c r="Q710" t="s">
        <v>6148</v>
      </c>
      <c r="R710" t="s">
        <v>2404</v>
      </c>
      <c r="S710" t="s">
        <v>6149</v>
      </c>
      <c r="T710" t="s">
        <v>40</v>
      </c>
      <c r="U710" t="s">
        <v>65</v>
      </c>
      <c r="V710" t="s">
        <v>42</v>
      </c>
      <c r="W710" t="s">
        <v>23</v>
      </c>
      <c r="X710" t="s">
        <v>6143</v>
      </c>
      <c r="Y710" t="str">
        <f t="shared" ca="1" si="11"/>
        <v>NOK</v>
      </c>
    </row>
    <row r="711" spans="1:25" x14ac:dyDescent="0.25">
      <c r="A711" t="s">
        <v>23</v>
      </c>
      <c r="B711" t="s">
        <v>6150</v>
      </c>
      <c r="C711" t="s">
        <v>25</v>
      </c>
      <c r="D711" t="s">
        <v>137</v>
      </c>
      <c r="E711" t="s">
        <v>424</v>
      </c>
      <c r="F711" t="s">
        <v>28</v>
      </c>
      <c r="G711" t="s">
        <v>29</v>
      </c>
      <c r="H711" t="s">
        <v>30</v>
      </c>
      <c r="I711" t="s">
        <v>4480</v>
      </c>
      <c r="J711" t="e">
        <f>VLOOKUP(I711,[1]!Tabela2[#All],2,0)</f>
        <v>#REF!</v>
      </c>
      <c r="K711" t="s">
        <v>32</v>
      </c>
      <c r="L711" t="s">
        <v>6151</v>
      </c>
      <c r="M711" t="s">
        <v>6152</v>
      </c>
      <c r="N711" t="s">
        <v>6153</v>
      </c>
      <c r="O711" t="s">
        <v>6154</v>
      </c>
      <c r="P711" t="s">
        <v>6155</v>
      </c>
      <c r="Q711" t="s">
        <v>6156</v>
      </c>
      <c r="R711" t="s">
        <v>4682</v>
      </c>
      <c r="S711" t="s">
        <v>6157</v>
      </c>
      <c r="T711" t="s">
        <v>40</v>
      </c>
      <c r="U711" t="s">
        <v>65</v>
      </c>
      <c r="V711" t="s">
        <v>42</v>
      </c>
      <c r="W711" t="s">
        <v>23</v>
      </c>
      <c r="X711" t="s">
        <v>6151</v>
      </c>
      <c r="Y711" t="str">
        <f t="shared" ca="1" si="11"/>
        <v>NOK</v>
      </c>
    </row>
    <row r="712" spans="1:25" x14ac:dyDescent="0.25">
      <c r="A712" t="s">
        <v>23</v>
      </c>
      <c r="B712" t="s">
        <v>6158</v>
      </c>
      <c r="C712" t="s">
        <v>25</v>
      </c>
      <c r="D712" t="s">
        <v>137</v>
      </c>
      <c r="E712" t="s">
        <v>424</v>
      </c>
      <c r="F712" t="s">
        <v>28</v>
      </c>
      <c r="G712" t="s">
        <v>29</v>
      </c>
      <c r="H712" t="s">
        <v>30</v>
      </c>
      <c r="I712" t="s">
        <v>5109</v>
      </c>
      <c r="J712" t="e">
        <f>VLOOKUP(I712,[1]!Tabela2[#All],2,0)</f>
        <v>#REF!</v>
      </c>
      <c r="K712" t="s">
        <v>32</v>
      </c>
      <c r="L712" t="s">
        <v>6159</v>
      </c>
      <c r="M712" t="s">
        <v>6160</v>
      </c>
      <c r="N712" t="s">
        <v>6161</v>
      </c>
      <c r="O712" t="s">
        <v>6162</v>
      </c>
      <c r="P712" t="s">
        <v>6163</v>
      </c>
      <c r="Q712" t="s">
        <v>4979</v>
      </c>
      <c r="R712" t="s">
        <v>6164</v>
      </c>
      <c r="S712" t="s">
        <v>4212</v>
      </c>
      <c r="T712" t="s">
        <v>40</v>
      </c>
      <c r="U712" t="s">
        <v>65</v>
      </c>
      <c r="V712" t="s">
        <v>42</v>
      </c>
      <c r="W712" t="s">
        <v>23</v>
      </c>
      <c r="X712" t="s">
        <v>6159</v>
      </c>
      <c r="Y712" t="str">
        <f t="shared" ca="1" si="11"/>
        <v>NOK</v>
      </c>
    </row>
    <row r="713" spans="1:25" x14ac:dyDescent="0.25">
      <c r="A713" t="s">
        <v>23</v>
      </c>
      <c r="B713" t="s">
        <v>6165</v>
      </c>
      <c r="C713" t="s">
        <v>25</v>
      </c>
      <c r="D713" t="s">
        <v>423</v>
      </c>
      <c r="E713" t="s">
        <v>173</v>
      </c>
      <c r="F713" t="s">
        <v>28</v>
      </c>
      <c r="G713" t="s">
        <v>29</v>
      </c>
      <c r="H713" t="s">
        <v>30</v>
      </c>
      <c r="I713" t="s">
        <v>6166</v>
      </c>
      <c r="J713" t="e">
        <f>VLOOKUP(I713,[1]!Tabela2[#All],2,0)</f>
        <v>#REF!</v>
      </c>
      <c r="K713" t="s">
        <v>32</v>
      </c>
      <c r="L713" t="s">
        <v>6167</v>
      </c>
      <c r="M713" t="s">
        <v>6168</v>
      </c>
      <c r="N713" t="s">
        <v>6169</v>
      </c>
      <c r="O713" t="s">
        <v>6170</v>
      </c>
      <c r="P713" t="s">
        <v>6171</v>
      </c>
      <c r="Q713" t="s">
        <v>2295</v>
      </c>
      <c r="R713" t="s">
        <v>1044</v>
      </c>
      <c r="S713" t="s">
        <v>6172</v>
      </c>
      <c r="T713" t="s">
        <v>40</v>
      </c>
      <c r="U713" t="s">
        <v>54</v>
      </c>
      <c r="V713" t="s">
        <v>42</v>
      </c>
      <c r="W713" t="s">
        <v>23</v>
      </c>
      <c r="X713" t="s">
        <v>6167</v>
      </c>
      <c r="Y713" t="str">
        <f t="shared" ca="1" si="11"/>
        <v>NOK</v>
      </c>
    </row>
    <row r="714" spans="1:25" x14ac:dyDescent="0.25">
      <c r="A714" t="s">
        <v>23</v>
      </c>
      <c r="B714" t="s">
        <v>6173</v>
      </c>
      <c r="C714" t="s">
        <v>25</v>
      </c>
      <c r="D714" t="s">
        <v>161</v>
      </c>
      <c r="E714" t="s">
        <v>240</v>
      </c>
      <c r="F714" t="s">
        <v>28</v>
      </c>
      <c r="G714" t="s">
        <v>29</v>
      </c>
      <c r="H714" t="s">
        <v>30</v>
      </c>
      <c r="I714" t="s">
        <v>5109</v>
      </c>
      <c r="J714" t="e">
        <f>VLOOKUP(I714,[1]!Tabela2[#All],2,0)</f>
        <v>#REF!</v>
      </c>
      <c r="K714" t="s">
        <v>32</v>
      </c>
      <c r="L714" t="s">
        <v>6174</v>
      </c>
      <c r="M714" t="s">
        <v>6175</v>
      </c>
      <c r="N714" t="s">
        <v>6176</v>
      </c>
      <c r="O714" t="s">
        <v>6177</v>
      </c>
      <c r="P714" t="s">
        <v>1481</v>
      </c>
      <c r="Q714" t="s">
        <v>1669</v>
      </c>
      <c r="R714" t="s">
        <v>699</v>
      </c>
      <c r="S714" t="s">
        <v>1016</v>
      </c>
      <c r="T714" t="s">
        <v>40</v>
      </c>
      <c r="U714" t="s">
        <v>54</v>
      </c>
      <c r="V714" t="s">
        <v>42</v>
      </c>
      <c r="W714" t="s">
        <v>23</v>
      </c>
      <c r="X714" t="s">
        <v>6174</v>
      </c>
      <c r="Y714" t="str">
        <f t="shared" ca="1" si="11"/>
        <v>NOK</v>
      </c>
    </row>
    <row r="715" spans="1:25" x14ac:dyDescent="0.25">
      <c r="A715" t="s">
        <v>23</v>
      </c>
      <c r="B715" t="s">
        <v>6178</v>
      </c>
      <c r="C715" t="s">
        <v>25</v>
      </c>
      <c r="D715" t="s">
        <v>423</v>
      </c>
      <c r="E715" t="s">
        <v>88</v>
      </c>
      <c r="F715" t="s">
        <v>28</v>
      </c>
      <c r="G715" t="s">
        <v>29</v>
      </c>
      <c r="H715" t="s">
        <v>30</v>
      </c>
      <c r="I715" t="s">
        <v>867</v>
      </c>
      <c r="J715" t="e">
        <f>VLOOKUP(I715,[1]!Tabela2[#All],2,0)</f>
        <v>#REF!</v>
      </c>
      <c r="K715" t="s">
        <v>32</v>
      </c>
      <c r="L715" t="s">
        <v>6179</v>
      </c>
      <c r="M715" t="s">
        <v>6180</v>
      </c>
      <c r="N715" t="s">
        <v>6181</v>
      </c>
      <c r="O715" t="s">
        <v>6182</v>
      </c>
      <c r="P715" t="s">
        <v>6183</v>
      </c>
      <c r="Q715" t="s">
        <v>6184</v>
      </c>
      <c r="R715" t="s">
        <v>5784</v>
      </c>
      <c r="S715" t="s">
        <v>3836</v>
      </c>
      <c r="T715" t="s">
        <v>40</v>
      </c>
      <c r="U715" t="s">
        <v>54</v>
      </c>
      <c r="V715" t="s">
        <v>42</v>
      </c>
      <c r="W715" t="s">
        <v>23</v>
      </c>
      <c r="X715" t="s">
        <v>6179</v>
      </c>
      <c r="Y715" t="str">
        <f t="shared" ca="1" si="11"/>
        <v>NOK</v>
      </c>
    </row>
    <row r="716" spans="1:25" x14ac:dyDescent="0.25">
      <c r="A716" t="s">
        <v>23</v>
      </c>
      <c r="B716" t="s">
        <v>6185</v>
      </c>
      <c r="C716" t="s">
        <v>25</v>
      </c>
      <c r="D716" t="s">
        <v>148</v>
      </c>
      <c r="E716" t="s">
        <v>27</v>
      </c>
      <c r="F716" t="s">
        <v>28</v>
      </c>
      <c r="G716" t="s">
        <v>29</v>
      </c>
      <c r="H716" t="s">
        <v>30</v>
      </c>
      <c r="I716" t="s">
        <v>3867</v>
      </c>
      <c r="J716" t="e">
        <f>VLOOKUP(I716,[1]!Tabela2[#All],2,0)</f>
        <v>#REF!</v>
      </c>
      <c r="K716" t="s">
        <v>151</v>
      </c>
      <c r="L716" t="s">
        <v>6186</v>
      </c>
      <c r="M716" t="s">
        <v>6187</v>
      </c>
      <c r="N716" t="s">
        <v>6188</v>
      </c>
      <c r="O716" t="s">
        <v>6189</v>
      </c>
      <c r="P716" t="s">
        <v>6190</v>
      </c>
      <c r="Q716" t="s">
        <v>4444</v>
      </c>
      <c r="R716" t="s">
        <v>6191</v>
      </c>
      <c r="S716" t="s">
        <v>6192</v>
      </c>
      <c r="T716" t="s">
        <v>40</v>
      </c>
      <c r="U716" t="s">
        <v>65</v>
      </c>
      <c r="V716" t="s">
        <v>42</v>
      </c>
      <c r="W716" t="s">
        <v>23</v>
      </c>
      <c r="X716" t="s">
        <v>6186</v>
      </c>
      <c r="Y716" t="str">
        <f t="shared" ca="1" si="11"/>
        <v>NOK</v>
      </c>
    </row>
    <row r="717" spans="1:25" x14ac:dyDescent="0.25">
      <c r="A717" t="s">
        <v>23</v>
      </c>
      <c r="B717" t="s">
        <v>6193</v>
      </c>
      <c r="C717" t="s">
        <v>25</v>
      </c>
      <c r="D717" t="s">
        <v>611</v>
      </c>
      <c r="E717" t="s">
        <v>27</v>
      </c>
      <c r="F717" t="s">
        <v>28</v>
      </c>
      <c r="G717" t="s">
        <v>29</v>
      </c>
      <c r="H717" t="s">
        <v>30</v>
      </c>
      <c r="I717" t="s">
        <v>6194</v>
      </c>
      <c r="J717" t="e">
        <f>VLOOKUP(I717,[1]!Tabela2[#All],2,0)</f>
        <v>#REF!</v>
      </c>
      <c r="K717" t="s">
        <v>32</v>
      </c>
      <c r="L717" t="s">
        <v>6195</v>
      </c>
      <c r="M717" t="s">
        <v>6196</v>
      </c>
      <c r="N717" t="s">
        <v>6197</v>
      </c>
      <c r="O717" t="s">
        <v>6198</v>
      </c>
      <c r="P717" t="s">
        <v>6199</v>
      </c>
      <c r="Q717" t="s">
        <v>5449</v>
      </c>
      <c r="R717" t="s">
        <v>6200</v>
      </c>
      <c r="S717" t="s">
        <v>5588</v>
      </c>
      <c r="T717" t="s">
        <v>40</v>
      </c>
      <c r="U717" t="s">
        <v>77</v>
      </c>
      <c r="V717" t="s">
        <v>42</v>
      </c>
      <c r="W717" t="s">
        <v>23</v>
      </c>
      <c r="X717" t="s">
        <v>6195</v>
      </c>
      <c r="Y717" t="str">
        <f t="shared" ca="1" si="11"/>
        <v>NOK</v>
      </c>
    </row>
    <row r="718" spans="1:25" x14ac:dyDescent="0.25">
      <c r="A718" t="s">
        <v>23</v>
      </c>
      <c r="B718" t="s">
        <v>6201</v>
      </c>
      <c r="C718" t="s">
        <v>25</v>
      </c>
      <c r="D718" t="s">
        <v>1172</v>
      </c>
      <c r="E718" t="s">
        <v>240</v>
      </c>
      <c r="F718" t="s">
        <v>28</v>
      </c>
      <c r="G718" t="s">
        <v>29</v>
      </c>
      <c r="H718" t="s">
        <v>30</v>
      </c>
      <c r="I718" t="s">
        <v>261</v>
      </c>
      <c r="J718" t="e">
        <f>VLOOKUP(I718,[1]!Tabela2[#All],2,0)</f>
        <v>#REF!</v>
      </c>
      <c r="K718" t="s">
        <v>32</v>
      </c>
      <c r="L718" t="s">
        <v>6202</v>
      </c>
      <c r="M718" t="s">
        <v>6203</v>
      </c>
      <c r="N718" t="s">
        <v>6204</v>
      </c>
      <c r="O718" t="s">
        <v>6205</v>
      </c>
      <c r="P718" t="s">
        <v>6206</v>
      </c>
      <c r="Q718" t="s">
        <v>6207</v>
      </c>
      <c r="R718" t="s">
        <v>1247</v>
      </c>
      <c r="S718" t="s">
        <v>2153</v>
      </c>
      <c r="T718" t="s">
        <v>40</v>
      </c>
      <c r="U718" t="s">
        <v>77</v>
      </c>
      <c r="V718" t="s">
        <v>42</v>
      </c>
      <c r="W718" t="s">
        <v>23</v>
      </c>
      <c r="X718" t="s">
        <v>6202</v>
      </c>
      <c r="Y718" t="str">
        <f t="shared" ca="1" si="11"/>
        <v>NOK</v>
      </c>
    </row>
    <row r="719" spans="1:25" x14ac:dyDescent="0.25">
      <c r="A719" t="s">
        <v>23</v>
      </c>
      <c r="B719" t="s">
        <v>6208</v>
      </c>
      <c r="C719" t="s">
        <v>25</v>
      </c>
      <c r="D719" t="s">
        <v>314</v>
      </c>
      <c r="E719" t="s">
        <v>1018</v>
      </c>
      <c r="F719" t="s">
        <v>315</v>
      </c>
      <c r="G719" t="s">
        <v>29</v>
      </c>
      <c r="H719" t="s">
        <v>316</v>
      </c>
      <c r="I719" t="s">
        <v>209</v>
      </c>
      <c r="J719" t="e">
        <f>VLOOKUP(I719,[1]!Tabela2[#All],2,0)</f>
        <v>#REF!</v>
      </c>
      <c r="K719" t="s">
        <v>32</v>
      </c>
      <c r="L719" t="s">
        <v>6209</v>
      </c>
      <c r="M719" t="s">
        <v>6210</v>
      </c>
      <c r="N719" t="s">
        <v>6211</v>
      </c>
      <c r="O719" t="s">
        <v>6212</v>
      </c>
      <c r="P719" t="s">
        <v>6213</v>
      </c>
      <c r="Q719" t="s">
        <v>6214</v>
      </c>
      <c r="R719" t="s">
        <v>1179</v>
      </c>
      <c r="S719" t="s">
        <v>2178</v>
      </c>
      <c r="T719" t="s">
        <v>183</v>
      </c>
      <c r="U719" t="s">
        <v>42</v>
      </c>
      <c r="V719" t="s">
        <v>1430</v>
      </c>
      <c r="W719" t="s">
        <v>23</v>
      </c>
      <c r="X719" t="s">
        <v>6209</v>
      </c>
      <c r="Y719" t="str">
        <f t="shared" ca="1" si="11"/>
        <v>NOK</v>
      </c>
    </row>
    <row r="720" spans="1:25" x14ac:dyDescent="0.25">
      <c r="A720" t="s">
        <v>23</v>
      </c>
      <c r="B720" t="s">
        <v>6215</v>
      </c>
      <c r="C720" t="s">
        <v>25</v>
      </c>
      <c r="D720" t="s">
        <v>314</v>
      </c>
      <c r="E720" t="s">
        <v>762</v>
      </c>
      <c r="F720" t="s">
        <v>315</v>
      </c>
      <c r="G720" t="s">
        <v>29</v>
      </c>
      <c r="H720" t="s">
        <v>316</v>
      </c>
      <c r="I720" t="s">
        <v>2172</v>
      </c>
      <c r="J720" t="e">
        <f>VLOOKUP(I720,[1]!Tabela2[#All],2,0)</f>
        <v>#REF!</v>
      </c>
      <c r="K720" t="s">
        <v>32</v>
      </c>
      <c r="L720" t="s">
        <v>6216</v>
      </c>
      <c r="M720" t="s">
        <v>6217</v>
      </c>
      <c r="N720" t="s">
        <v>6218</v>
      </c>
      <c r="O720" t="s">
        <v>6219</v>
      </c>
      <c r="P720" t="s">
        <v>6220</v>
      </c>
      <c r="Q720" t="s">
        <v>1858</v>
      </c>
      <c r="R720" t="s">
        <v>827</v>
      </c>
      <c r="S720" t="s">
        <v>5496</v>
      </c>
      <c r="T720" t="s">
        <v>183</v>
      </c>
      <c r="U720" t="s">
        <v>42</v>
      </c>
      <c r="V720" t="s">
        <v>2500</v>
      </c>
      <c r="W720" t="s">
        <v>23</v>
      </c>
      <c r="X720" t="s">
        <v>6216</v>
      </c>
      <c r="Y720" t="str">
        <f t="shared" ca="1" si="11"/>
        <v>NOK</v>
      </c>
    </row>
    <row r="721" spans="1:25" x14ac:dyDescent="0.25">
      <c r="A721" t="s">
        <v>23</v>
      </c>
      <c r="B721" t="s">
        <v>6221</v>
      </c>
      <c r="C721" t="s">
        <v>25</v>
      </c>
      <c r="D721" t="s">
        <v>1172</v>
      </c>
      <c r="E721" t="s">
        <v>424</v>
      </c>
      <c r="F721" t="s">
        <v>28</v>
      </c>
      <c r="G721" t="s">
        <v>29</v>
      </c>
      <c r="H721" t="s">
        <v>30</v>
      </c>
      <c r="I721" t="s">
        <v>1335</v>
      </c>
      <c r="J721" t="e">
        <f>VLOOKUP(I721,[1]!Tabela2[#All],2,0)</f>
        <v>#REF!</v>
      </c>
      <c r="K721" t="s">
        <v>32</v>
      </c>
      <c r="L721" t="s">
        <v>6222</v>
      </c>
      <c r="M721" t="s">
        <v>6223</v>
      </c>
      <c r="N721" t="s">
        <v>6224</v>
      </c>
      <c r="O721" t="s">
        <v>6225</v>
      </c>
      <c r="P721" t="s">
        <v>6226</v>
      </c>
      <c r="Q721" t="s">
        <v>6227</v>
      </c>
      <c r="R721" t="s">
        <v>216</v>
      </c>
      <c r="S721" t="s">
        <v>6228</v>
      </c>
      <c r="T721" t="s">
        <v>40</v>
      </c>
      <c r="U721" t="s">
        <v>41</v>
      </c>
      <c r="V721" t="s">
        <v>42</v>
      </c>
      <c r="W721" t="s">
        <v>23</v>
      </c>
      <c r="X721" t="s">
        <v>6222</v>
      </c>
      <c r="Y721" t="str">
        <f t="shared" ca="1" si="11"/>
        <v>NOK</v>
      </c>
    </row>
    <row r="722" spans="1:25" x14ac:dyDescent="0.25">
      <c r="A722" t="s">
        <v>23</v>
      </c>
      <c r="B722" t="s">
        <v>6229</v>
      </c>
      <c r="C722" t="s">
        <v>25</v>
      </c>
      <c r="D722" t="s">
        <v>98</v>
      </c>
      <c r="E722" t="s">
        <v>652</v>
      </c>
      <c r="F722" t="s">
        <v>391</v>
      </c>
      <c r="G722" t="s">
        <v>29</v>
      </c>
      <c r="H722" t="s">
        <v>30</v>
      </c>
      <c r="I722" t="s">
        <v>1432</v>
      </c>
      <c r="J722" t="e">
        <f>VLOOKUP(I722,[1]!Tabela2[#All],2,0)</f>
        <v>#REF!</v>
      </c>
      <c r="K722" t="s">
        <v>32</v>
      </c>
      <c r="L722" t="s">
        <v>6230</v>
      </c>
      <c r="M722" t="s">
        <v>6231</v>
      </c>
      <c r="N722" t="s">
        <v>6232</v>
      </c>
      <c r="O722" t="s">
        <v>6233</v>
      </c>
      <c r="P722" t="s">
        <v>6234</v>
      </c>
      <c r="Q722" t="s">
        <v>6235</v>
      </c>
      <c r="R722" t="s">
        <v>443</v>
      </c>
      <c r="S722" t="s">
        <v>6236</v>
      </c>
      <c r="T722" t="s">
        <v>40</v>
      </c>
      <c r="U722" t="s">
        <v>54</v>
      </c>
      <c r="V722" t="s">
        <v>42</v>
      </c>
      <c r="W722" t="s">
        <v>23</v>
      </c>
      <c r="X722" t="s">
        <v>6230</v>
      </c>
      <c r="Y722" t="str">
        <f t="shared" ca="1" si="11"/>
        <v>NOK</v>
      </c>
    </row>
    <row r="723" spans="1:25" x14ac:dyDescent="0.25">
      <c r="A723" t="s">
        <v>23</v>
      </c>
      <c r="B723" t="s">
        <v>6237</v>
      </c>
      <c r="C723" t="s">
        <v>25</v>
      </c>
      <c r="D723" t="s">
        <v>98</v>
      </c>
      <c r="E723" t="s">
        <v>933</v>
      </c>
      <c r="F723" t="s">
        <v>28</v>
      </c>
      <c r="G723" t="s">
        <v>29</v>
      </c>
      <c r="H723" t="s">
        <v>30</v>
      </c>
      <c r="I723" t="s">
        <v>2180</v>
      </c>
      <c r="J723" t="e">
        <f>VLOOKUP(I723,[1]!Tabela2[#All],2,0)</f>
        <v>#REF!</v>
      </c>
      <c r="K723" t="s">
        <v>32</v>
      </c>
      <c r="L723" t="s">
        <v>6238</v>
      </c>
      <c r="M723" t="s">
        <v>6239</v>
      </c>
      <c r="N723" t="s">
        <v>6240</v>
      </c>
      <c r="O723" t="s">
        <v>6241</v>
      </c>
      <c r="P723" t="s">
        <v>6242</v>
      </c>
      <c r="Q723" t="s">
        <v>6243</v>
      </c>
      <c r="R723" t="s">
        <v>3028</v>
      </c>
      <c r="S723" t="s">
        <v>6244</v>
      </c>
      <c r="T723" t="s">
        <v>40</v>
      </c>
      <c r="U723" t="s">
        <v>77</v>
      </c>
      <c r="V723" t="s">
        <v>42</v>
      </c>
      <c r="W723" t="s">
        <v>23</v>
      </c>
      <c r="X723" t="s">
        <v>6238</v>
      </c>
      <c r="Y723" t="str">
        <f t="shared" ca="1" si="11"/>
        <v>NOK</v>
      </c>
    </row>
    <row r="724" spans="1:25" x14ac:dyDescent="0.25">
      <c r="A724" t="s">
        <v>23</v>
      </c>
      <c r="B724" t="s">
        <v>6245</v>
      </c>
      <c r="C724" t="s">
        <v>25</v>
      </c>
      <c r="D724" t="s">
        <v>403</v>
      </c>
      <c r="E724" t="s">
        <v>424</v>
      </c>
      <c r="F724" t="s">
        <v>28</v>
      </c>
      <c r="G724" t="s">
        <v>29</v>
      </c>
      <c r="H724" t="s">
        <v>30</v>
      </c>
      <c r="I724" t="s">
        <v>4456</v>
      </c>
      <c r="J724" t="e">
        <f>VLOOKUP(I724,[1]!Tabela2[#All],2,0)</f>
        <v>#REF!</v>
      </c>
      <c r="K724" t="s">
        <v>32</v>
      </c>
      <c r="L724" t="s">
        <v>6246</v>
      </c>
      <c r="M724" t="s">
        <v>6247</v>
      </c>
      <c r="N724" t="s">
        <v>6248</v>
      </c>
      <c r="O724" t="s">
        <v>2743</v>
      </c>
      <c r="P724" t="s">
        <v>6249</v>
      </c>
      <c r="Q724" t="s">
        <v>6250</v>
      </c>
      <c r="R724" t="s">
        <v>6251</v>
      </c>
      <c r="S724" t="s">
        <v>6252</v>
      </c>
      <c r="T724" t="s">
        <v>40</v>
      </c>
      <c r="U724" t="s">
        <v>401</v>
      </c>
      <c r="V724" t="s">
        <v>42</v>
      </c>
      <c r="W724" t="s">
        <v>23</v>
      </c>
      <c r="X724" t="s">
        <v>6246</v>
      </c>
      <c r="Y724" t="str">
        <f t="shared" ca="1" si="11"/>
        <v>NOK</v>
      </c>
    </row>
    <row r="725" spans="1:25" x14ac:dyDescent="0.25">
      <c r="A725" t="s">
        <v>23</v>
      </c>
      <c r="B725" t="s">
        <v>6253</v>
      </c>
      <c r="C725" t="s">
        <v>25</v>
      </c>
      <c r="D725" t="s">
        <v>423</v>
      </c>
      <c r="E725" t="s">
        <v>1278</v>
      </c>
      <c r="F725" t="s">
        <v>28</v>
      </c>
      <c r="G725" t="s">
        <v>29</v>
      </c>
      <c r="H725" t="s">
        <v>30</v>
      </c>
      <c r="I725" t="s">
        <v>4255</v>
      </c>
      <c r="J725" t="e">
        <f>VLOOKUP(I725,[1]!Tabela2[#All],2,0)</f>
        <v>#REF!</v>
      </c>
      <c r="K725" t="s">
        <v>32</v>
      </c>
      <c r="L725" t="s">
        <v>6254</v>
      </c>
      <c r="M725" t="s">
        <v>6255</v>
      </c>
      <c r="N725" t="s">
        <v>6256</v>
      </c>
      <c r="O725" t="s">
        <v>6257</v>
      </c>
      <c r="P725" t="s">
        <v>6258</v>
      </c>
      <c r="Q725" t="s">
        <v>6259</v>
      </c>
      <c r="R725" t="s">
        <v>1247</v>
      </c>
      <c r="S725" t="s">
        <v>6260</v>
      </c>
      <c r="T725" t="s">
        <v>40</v>
      </c>
      <c r="U725" t="s">
        <v>401</v>
      </c>
      <c r="V725" t="s">
        <v>42</v>
      </c>
      <c r="W725" t="s">
        <v>23</v>
      </c>
      <c r="X725" t="s">
        <v>6254</v>
      </c>
      <c r="Y725" t="str">
        <f t="shared" ca="1" si="11"/>
        <v>NOK</v>
      </c>
    </row>
    <row r="726" spans="1:25" x14ac:dyDescent="0.25">
      <c r="A726" t="s">
        <v>23</v>
      </c>
      <c r="B726" t="s">
        <v>6261</v>
      </c>
      <c r="C726" t="s">
        <v>25</v>
      </c>
      <c r="D726" t="s">
        <v>423</v>
      </c>
      <c r="E726" t="s">
        <v>1278</v>
      </c>
      <c r="F726" t="s">
        <v>28</v>
      </c>
      <c r="G726" t="s">
        <v>29</v>
      </c>
      <c r="H726" t="s">
        <v>30</v>
      </c>
      <c r="I726" t="s">
        <v>830</v>
      </c>
      <c r="J726" t="e">
        <f>VLOOKUP(I726,[1]!Tabela2[#All],2,0)</f>
        <v>#REF!</v>
      </c>
      <c r="K726" t="s">
        <v>32</v>
      </c>
      <c r="L726" t="s">
        <v>6262</v>
      </c>
      <c r="M726" t="s">
        <v>6263</v>
      </c>
      <c r="N726" t="s">
        <v>6264</v>
      </c>
      <c r="O726" t="s">
        <v>1559</v>
      </c>
      <c r="P726" t="s">
        <v>255</v>
      </c>
      <c r="Q726" t="s">
        <v>2312</v>
      </c>
      <c r="R726" t="s">
        <v>930</v>
      </c>
      <c r="S726" t="s">
        <v>6265</v>
      </c>
      <c r="T726" t="s">
        <v>40</v>
      </c>
      <c r="U726" t="s">
        <v>401</v>
      </c>
      <c r="V726" t="s">
        <v>42</v>
      </c>
      <c r="W726" t="s">
        <v>23</v>
      </c>
      <c r="X726" t="s">
        <v>6262</v>
      </c>
      <c r="Y726" t="str">
        <f t="shared" ca="1" si="11"/>
        <v>NOK</v>
      </c>
    </row>
    <row r="727" spans="1:25" x14ac:dyDescent="0.25">
      <c r="A727" t="s">
        <v>23</v>
      </c>
      <c r="B727" t="s">
        <v>6266</v>
      </c>
      <c r="C727" t="s">
        <v>25</v>
      </c>
      <c r="D727" t="s">
        <v>67</v>
      </c>
      <c r="E727" t="s">
        <v>271</v>
      </c>
      <c r="F727" t="s">
        <v>28</v>
      </c>
      <c r="G727" t="s">
        <v>29</v>
      </c>
      <c r="H727" t="s">
        <v>30</v>
      </c>
      <c r="I727" t="s">
        <v>549</v>
      </c>
      <c r="J727" t="e">
        <f>VLOOKUP(I727,[1]!Tabela2[#All],2,0)</f>
        <v>#REF!</v>
      </c>
      <c r="K727" t="s">
        <v>32</v>
      </c>
      <c r="L727" t="s">
        <v>6267</v>
      </c>
      <c r="M727" t="s">
        <v>6268</v>
      </c>
      <c r="N727" t="s">
        <v>6269</v>
      </c>
      <c r="O727" t="s">
        <v>6270</v>
      </c>
      <c r="P727" t="s">
        <v>6271</v>
      </c>
      <c r="Q727" t="s">
        <v>6272</v>
      </c>
      <c r="R727" t="s">
        <v>729</v>
      </c>
      <c r="S727" t="s">
        <v>1180</v>
      </c>
      <c r="T727" t="s">
        <v>40</v>
      </c>
      <c r="U727" t="s">
        <v>65</v>
      </c>
      <c r="V727" t="s">
        <v>42</v>
      </c>
      <c r="W727" t="s">
        <v>23</v>
      </c>
      <c r="X727" t="s">
        <v>6267</v>
      </c>
      <c r="Y727" t="str">
        <f t="shared" ca="1" si="11"/>
        <v>NOK</v>
      </c>
    </row>
    <row r="728" spans="1:25" x14ac:dyDescent="0.25">
      <c r="A728" t="s">
        <v>23</v>
      </c>
      <c r="B728" t="s">
        <v>6273</v>
      </c>
      <c r="C728" t="s">
        <v>25</v>
      </c>
      <c r="D728" t="s">
        <v>423</v>
      </c>
      <c r="E728" t="s">
        <v>424</v>
      </c>
      <c r="F728" t="s">
        <v>28</v>
      </c>
      <c r="G728" t="s">
        <v>29</v>
      </c>
      <c r="H728" t="s">
        <v>30</v>
      </c>
      <c r="I728" t="s">
        <v>3563</v>
      </c>
      <c r="J728" t="e">
        <f>VLOOKUP(I728,[1]!Tabela2[#All],2,0)</f>
        <v>#REF!</v>
      </c>
      <c r="K728" t="s">
        <v>32</v>
      </c>
      <c r="L728" t="s">
        <v>6274</v>
      </c>
      <c r="M728" t="s">
        <v>6275</v>
      </c>
      <c r="N728" t="s">
        <v>6276</v>
      </c>
      <c r="O728" t="s">
        <v>6277</v>
      </c>
      <c r="P728" t="s">
        <v>6278</v>
      </c>
      <c r="Q728" t="s">
        <v>6279</v>
      </c>
      <c r="R728" t="s">
        <v>6280</v>
      </c>
      <c r="S728" t="s">
        <v>6281</v>
      </c>
      <c r="T728" t="s">
        <v>40</v>
      </c>
      <c r="U728" t="s">
        <v>41</v>
      </c>
      <c r="V728" t="s">
        <v>42</v>
      </c>
      <c r="W728" t="s">
        <v>23</v>
      </c>
      <c r="X728" t="s">
        <v>6274</v>
      </c>
      <c r="Y728" t="str">
        <f t="shared" ca="1" si="11"/>
        <v>NOK</v>
      </c>
    </row>
    <row r="729" spans="1:25" x14ac:dyDescent="0.25">
      <c r="A729" t="s">
        <v>23</v>
      </c>
      <c r="B729" t="s">
        <v>6282</v>
      </c>
      <c r="C729" t="s">
        <v>25</v>
      </c>
      <c r="D729" t="s">
        <v>349</v>
      </c>
      <c r="E729" t="s">
        <v>173</v>
      </c>
      <c r="F729" t="s">
        <v>28</v>
      </c>
      <c r="G729" t="s">
        <v>29</v>
      </c>
      <c r="H729" t="s">
        <v>30</v>
      </c>
      <c r="I729" t="s">
        <v>1879</v>
      </c>
      <c r="J729" t="e">
        <f>VLOOKUP(I729,[1]!Tabela2[#All],2,0)</f>
        <v>#REF!</v>
      </c>
      <c r="K729" t="s">
        <v>32</v>
      </c>
      <c r="L729" t="s">
        <v>6283</v>
      </c>
      <c r="M729" t="s">
        <v>6284</v>
      </c>
      <c r="N729" t="s">
        <v>666</v>
      </c>
      <c r="O729" t="s">
        <v>6285</v>
      </c>
      <c r="P729" t="s">
        <v>6286</v>
      </c>
      <c r="Q729" t="s">
        <v>5441</v>
      </c>
      <c r="R729" t="s">
        <v>6287</v>
      </c>
      <c r="S729" t="s">
        <v>6288</v>
      </c>
      <c r="T729" t="s">
        <v>40</v>
      </c>
      <c r="U729" t="s">
        <v>195</v>
      </c>
      <c r="V729" t="s">
        <v>42</v>
      </c>
      <c r="W729" t="s">
        <v>23</v>
      </c>
      <c r="X729" t="s">
        <v>6283</v>
      </c>
      <c r="Y729" t="str">
        <f t="shared" ca="1" si="11"/>
        <v>NOK</v>
      </c>
    </row>
    <row r="730" spans="1:25" x14ac:dyDescent="0.25">
      <c r="A730" t="s">
        <v>23</v>
      </c>
      <c r="B730" t="s">
        <v>6289</v>
      </c>
      <c r="C730" t="s">
        <v>25</v>
      </c>
      <c r="D730" t="s">
        <v>197</v>
      </c>
      <c r="E730" t="s">
        <v>88</v>
      </c>
      <c r="F730" t="s">
        <v>28</v>
      </c>
      <c r="G730" t="s">
        <v>29</v>
      </c>
      <c r="H730" t="s">
        <v>30</v>
      </c>
      <c r="I730" t="s">
        <v>780</v>
      </c>
      <c r="J730" t="e">
        <f>VLOOKUP(I730,[1]!Tabela2[#All],2,0)</f>
        <v>#REF!</v>
      </c>
      <c r="K730" t="s">
        <v>32</v>
      </c>
      <c r="L730" t="s">
        <v>6290</v>
      </c>
      <c r="M730" t="s">
        <v>6291</v>
      </c>
      <c r="N730" t="s">
        <v>6292</v>
      </c>
      <c r="O730" t="s">
        <v>6293</v>
      </c>
      <c r="P730" t="s">
        <v>6294</v>
      </c>
      <c r="Q730" t="s">
        <v>6295</v>
      </c>
      <c r="R730" t="s">
        <v>2812</v>
      </c>
      <c r="S730" t="s">
        <v>6296</v>
      </c>
      <c r="T730" t="s">
        <v>40</v>
      </c>
      <c r="U730" t="s">
        <v>54</v>
      </c>
      <c r="V730" t="s">
        <v>42</v>
      </c>
      <c r="W730" t="s">
        <v>23</v>
      </c>
      <c r="X730" t="s">
        <v>6290</v>
      </c>
      <c r="Y730" t="str">
        <f t="shared" ca="1" si="11"/>
        <v>NOK</v>
      </c>
    </row>
    <row r="731" spans="1:25" x14ac:dyDescent="0.25">
      <c r="A731" t="s">
        <v>23</v>
      </c>
      <c r="B731" t="s">
        <v>6297</v>
      </c>
      <c r="C731" t="s">
        <v>25</v>
      </c>
      <c r="D731" t="s">
        <v>611</v>
      </c>
      <c r="E731" t="s">
        <v>424</v>
      </c>
      <c r="F731" t="s">
        <v>28</v>
      </c>
      <c r="G731" t="s">
        <v>29</v>
      </c>
      <c r="H731" t="s">
        <v>30</v>
      </c>
      <c r="I731" t="s">
        <v>1663</v>
      </c>
      <c r="J731" t="e">
        <f>VLOOKUP(I731,[1]!Tabela2[#All],2,0)</f>
        <v>#REF!</v>
      </c>
      <c r="K731" t="s">
        <v>32</v>
      </c>
      <c r="L731" t="s">
        <v>6298</v>
      </c>
      <c r="M731" t="s">
        <v>6299</v>
      </c>
      <c r="N731" t="s">
        <v>6300</v>
      </c>
      <c r="O731" t="s">
        <v>1625</v>
      </c>
      <c r="P731" t="s">
        <v>6301</v>
      </c>
      <c r="Q731" t="s">
        <v>3780</v>
      </c>
      <c r="R731" t="s">
        <v>2367</v>
      </c>
      <c r="S731" t="s">
        <v>6302</v>
      </c>
      <c r="T731" t="s">
        <v>40</v>
      </c>
      <c r="U731" t="s">
        <v>195</v>
      </c>
      <c r="V731" t="s">
        <v>42</v>
      </c>
      <c r="W731" t="s">
        <v>23</v>
      </c>
      <c r="X731" t="s">
        <v>6298</v>
      </c>
      <c r="Y731" t="str">
        <f t="shared" ca="1" si="11"/>
        <v>NOK</v>
      </c>
    </row>
    <row r="732" spans="1:25" x14ac:dyDescent="0.25">
      <c r="A732" t="s">
        <v>23</v>
      </c>
      <c r="B732" t="s">
        <v>6303</v>
      </c>
      <c r="C732" t="s">
        <v>25</v>
      </c>
      <c r="D732" t="s">
        <v>98</v>
      </c>
      <c r="E732" t="s">
        <v>933</v>
      </c>
      <c r="F732" t="s">
        <v>28</v>
      </c>
      <c r="G732" t="s">
        <v>29</v>
      </c>
      <c r="H732" t="s">
        <v>30</v>
      </c>
      <c r="I732" t="s">
        <v>6304</v>
      </c>
      <c r="J732" t="e">
        <f>VLOOKUP(I732,[1]!Tabela2[#All],2,0)</f>
        <v>#REF!</v>
      </c>
      <c r="K732" t="s">
        <v>32</v>
      </c>
      <c r="L732" t="s">
        <v>6305</v>
      </c>
      <c r="M732" t="s">
        <v>6306</v>
      </c>
      <c r="N732" t="s">
        <v>6307</v>
      </c>
      <c r="O732" t="s">
        <v>6308</v>
      </c>
      <c r="P732" t="s">
        <v>6309</v>
      </c>
      <c r="Q732" t="s">
        <v>6310</v>
      </c>
      <c r="R732" t="s">
        <v>750</v>
      </c>
      <c r="S732" t="s">
        <v>495</v>
      </c>
      <c r="T732" t="s">
        <v>40</v>
      </c>
      <c r="U732" t="s">
        <v>401</v>
      </c>
      <c r="V732" t="s">
        <v>42</v>
      </c>
      <c r="W732" t="s">
        <v>23</v>
      </c>
      <c r="X732" t="s">
        <v>6305</v>
      </c>
      <c r="Y732" t="str">
        <f t="shared" ca="1" si="11"/>
        <v>NOK</v>
      </c>
    </row>
    <row r="733" spans="1:25" x14ac:dyDescent="0.25">
      <c r="A733" t="s">
        <v>23</v>
      </c>
      <c r="B733" t="s">
        <v>6311</v>
      </c>
      <c r="C733" t="s">
        <v>25</v>
      </c>
      <c r="D733" t="s">
        <v>338</v>
      </c>
      <c r="E733" t="s">
        <v>173</v>
      </c>
      <c r="F733" t="s">
        <v>28</v>
      </c>
      <c r="G733" t="s">
        <v>29</v>
      </c>
      <c r="H733" t="s">
        <v>30</v>
      </c>
      <c r="I733" t="s">
        <v>1563</v>
      </c>
      <c r="J733" t="e">
        <f>VLOOKUP(I733,[1]!Tabela2[#All],2,0)</f>
        <v>#REF!</v>
      </c>
      <c r="K733" t="s">
        <v>32</v>
      </c>
      <c r="L733" t="s">
        <v>6312</v>
      </c>
      <c r="M733" t="s">
        <v>6313</v>
      </c>
      <c r="N733" t="s">
        <v>6314</v>
      </c>
      <c r="O733" t="s">
        <v>6315</v>
      </c>
      <c r="P733" t="s">
        <v>6316</v>
      </c>
      <c r="Q733" t="s">
        <v>6317</v>
      </c>
      <c r="R733" t="s">
        <v>453</v>
      </c>
      <c r="S733" t="s">
        <v>6318</v>
      </c>
      <c r="T733" t="s">
        <v>40</v>
      </c>
      <c r="U733" t="s">
        <v>401</v>
      </c>
      <c r="V733" t="s">
        <v>42</v>
      </c>
      <c r="W733" t="s">
        <v>23</v>
      </c>
      <c r="X733" t="s">
        <v>6312</v>
      </c>
      <c r="Y733" t="str">
        <f t="shared" ca="1" si="11"/>
        <v>NOK</v>
      </c>
    </row>
    <row r="734" spans="1:25" x14ac:dyDescent="0.25">
      <c r="A734" t="s">
        <v>23</v>
      </c>
      <c r="B734" t="s">
        <v>6319</v>
      </c>
      <c r="C734" t="s">
        <v>25</v>
      </c>
      <c r="D734" t="s">
        <v>197</v>
      </c>
      <c r="E734" t="s">
        <v>88</v>
      </c>
      <c r="F734" t="s">
        <v>28</v>
      </c>
      <c r="G734" t="s">
        <v>29</v>
      </c>
      <c r="H734" t="s">
        <v>30</v>
      </c>
      <c r="I734" t="s">
        <v>4197</v>
      </c>
      <c r="J734" t="e">
        <f>VLOOKUP(I734,[1]!Tabela2[#All],2,0)</f>
        <v>#REF!</v>
      </c>
      <c r="K734" t="s">
        <v>32</v>
      </c>
      <c r="L734" t="s">
        <v>6320</v>
      </c>
      <c r="M734" t="s">
        <v>6321</v>
      </c>
      <c r="N734" t="s">
        <v>6322</v>
      </c>
      <c r="O734" t="s">
        <v>6323</v>
      </c>
      <c r="P734" t="s">
        <v>5576</v>
      </c>
      <c r="Q734" t="s">
        <v>6324</v>
      </c>
      <c r="R734" t="s">
        <v>4204</v>
      </c>
      <c r="S734" t="s">
        <v>6325</v>
      </c>
      <c r="T734" t="s">
        <v>40</v>
      </c>
      <c r="U734" t="s">
        <v>41</v>
      </c>
      <c r="V734" t="s">
        <v>42</v>
      </c>
      <c r="W734" t="s">
        <v>23</v>
      </c>
      <c r="X734" t="s">
        <v>6320</v>
      </c>
      <c r="Y734" t="str">
        <f t="shared" ca="1" si="11"/>
        <v>NOK</v>
      </c>
    </row>
    <row r="735" spans="1:25" x14ac:dyDescent="0.25">
      <c r="A735" t="s">
        <v>23</v>
      </c>
      <c r="B735" t="s">
        <v>6326</v>
      </c>
      <c r="C735" t="s">
        <v>25</v>
      </c>
      <c r="D735" t="s">
        <v>161</v>
      </c>
      <c r="E735" t="s">
        <v>240</v>
      </c>
      <c r="F735" t="s">
        <v>28</v>
      </c>
      <c r="G735" t="s">
        <v>29</v>
      </c>
      <c r="H735" t="s">
        <v>30</v>
      </c>
      <c r="I735" t="s">
        <v>4093</v>
      </c>
      <c r="J735" t="e">
        <f>VLOOKUP(I735,[1]!Tabela2[#All],2,0)</f>
        <v>#REF!</v>
      </c>
      <c r="K735" t="s">
        <v>32</v>
      </c>
      <c r="L735" t="s">
        <v>6327</v>
      </c>
      <c r="M735" t="s">
        <v>6328</v>
      </c>
      <c r="N735" t="s">
        <v>483</v>
      </c>
      <c r="O735" t="s">
        <v>6329</v>
      </c>
      <c r="P735" t="s">
        <v>6330</v>
      </c>
      <c r="Q735" t="s">
        <v>6331</v>
      </c>
      <c r="R735" t="s">
        <v>75</v>
      </c>
      <c r="S735" t="s">
        <v>6332</v>
      </c>
      <c r="T735" t="s">
        <v>40</v>
      </c>
      <c r="U735" t="s">
        <v>65</v>
      </c>
      <c r="V735" t="s">
        <v>42</v>
      </c>
      <c r="W735" t="s">
        <v>23</v>
      </c>
      <c r="X735" t="s">
        <v>6327</v>
      </c>
      <c r="Y735" t="str">
        <f t="shared" ca="1" si="11"/>
        <v>NOK</v>
      </c>
    </row>
    <row r="736" spans="1:25" x14ac:dyDescent="0.25">
      <c r="A736" t="s">
        <v>23</v>
      </c>
      <c r="B736" t="s">
        <v>6333</v>
      </c>
      <c r="C736" t="s">
        <v>25</v>
      </c>
      <c r="D736" t="s">
        <v>44</v>
      </c>
      <c r="E736" t="s">
        <v>292</v>
      </c>
      <c r="F736" t="s">
        <v>28</v>
      </c>
      <c r="G736" t="s">
        <v>29</v>
      </c>
      <c r="H736" t="s">
        <v>30</v>
      </c>
      <c r="I736" t="s">
        <v>6334</v>
      </c>
      <c r="J736" t="e">
        <f>VLOOKUP(I736,[1]!Tabela2[#All],2,0)</f>
        <v>#REF!</v>
      </c>
      <c r="K736" t="s">
        <v>32</v>
      </c>
      <c r="L736" t="s">
        <v>6335</v>
      </c>
      <c r="M736" t="s">
        <v>6336</v>
      </c>
      <c r="N736" t="s">
        <v>6337</v>
      </c>
      <c r="O736" t="s">
        <v>6338</v>
      </c>
      <c r="P736" t="s">
        <v>6339</v>
      </c>
      <c r="Q736" t="s">
        <v>5664</v>
      </c>
      <c r="R736" t="s">
        <v>921</v>
      </c>
      <c r="S736" t="s">
        <v>6340</v>
      </c>
      <c r="T736" t="s">
        <v>40</v>
      </c>
      <c r="U736" t="s">
        <v>54</v>
      </c>
      <c r="V736" t="s">
        <v>42</v>
      </c>
      <c r="W736" t="s">
        <v>23</v>
      </c>
      <c r="X736" t="s">
        <v>6335</v>
      </c>
      <c r="Y736" t="str">
        <f t="shared" ca="1" si="11"/>
        <v>NOK</v>
      </c>
    </row>
    <row r="737" spans="1:25" x14ac:dyDescent="0.25">
      <c r="A737" t="s">
        <v>23</v>
      </c>
      <c r="B737" t="s">
        <v>6341</v>
      </c>
      <c r="C737" t="s">
        <v>25</v>
      </c>
      <c r="D737" t="s">
        <v>349</v>
      </c>
      <c r="E737" t="s">
        <v>173</v>
      </c>
      <c r="F737" t="s">
        <v>28</v>
      </c>
      <c r="G737" t="s">
        <v>29</v>
      </c>
      <c r="H737" t="s">
        <v>30</v>
      </c>
      <c r="I737" t="s">
        <v>1008</v>
      </c>
      <c r="J737" t="e">
        <f>VLOOKUP(I737,[1]!Tabela2[#All],2,0)</f>
        <v>#REF!</v>
      </c>
      <c r="K737" t="s">
        <v>32</v>
      </c>
      <c r="L737" t="s">
        <v>6342</v>
      </c>
      <c r="M737" t="s">
        <v>6343</v>
      </c>
      <c r="N737" t="s">
        <v>6344</v>
      </c>
      <c r="O737" t="s">
        <v>6125</v>
      </c>
      <c r="P737" t="s">
        <v>6345</v>
      </c>
      <c r="Q737" t="s">
        <v>6346</v>
      </c>
      <c r="R737" t="s">
        <v>6347</v>
      </c>
      <c r="S737" t="s">
        <v>2235</v>
      </c>
      <c r="T737" t="s">
        <v>40</v>
      </c>
      <c r="U737" t="s">
        <v>401</v>
      </c>
      <c r="V737" t="s">
        <v>42</v>
      </c>
      <c r="W737" t="s">
        <v>23</v>
      </c>
      <c r="X737" t="s">
        <v>6342</v>
      </c>
      <c r="Y737" t="str">
        <f t="shared" ca="1" si="11"/>
        <v>NOK</v>
      </c>
    </row>
    <row r="738" spans="1:25" x14ac:dyDescent="0.25">
      <c r="A738" t="s">
        <v>23</v>
      </c>
      <c r="B738" t="s">
        <v>6348</v>
      </c>
      <c r="C738" t="s">
        <v>25</v>
      </c>
      <c r="D738" t="s">
        <v>423</v>
      </c>
      <c r="E738" t="s">
        <v>271</v>
      </c>
      <c r="F738" t="s">
        <v>28</v>
      </c>
      <c r="G738" t="s">
        <v>29</v>
      </c>
      <c r="H738" t="s">
        <v>30</v>
      </c>
      <c r="I738" t="s">
        <v>1087</v>
      </c>
      <c r="J738" t="e">
        <f>VLOOKUP(I738,[1]!Tabela2[#All],2,0)</f>
        <v>#REF!</v>
      </c>
      <c r="K738" t="s">
        <v>32</v>
      </c>
      <c r="L738" t="s">
        <v>6349</v>
      </c>
      <c r="M738" t="s">
        <v>6350</v>
      </c>
      <c r="N738" t="s">
        <v>6351</v>
      </c>
      <c r="O738" t="s">
        <v>6352</v>
      </c>
      <c r="P738" t="s">
        <v>6353</v>
      </c>
      <c r="Q738" t="s">
        <v>6354</v>
      </c>
      <c r="R738" t="s">
        <v>6014</v>
      </c>
      <c r="S738" t="s">
        <v>6355</v>
      </c>
      <c r="T738" t="s">
        <v>40</v>
      </c>
      <c r="U738" t="s">
        <v>401</v>
      </c>
      <c r="V738" t="s">
        <v>42</v>
      </c>
      <c r="W738" t="s">
        <v>23</v>
      </c>
      <c r="X738" t="s">
        <v>6349</v>
      </c>
      <c r="Y738" t="str">
        <f t="shared" ca="1" si="11"/>
        <v>NOK</v>
      </c>
    </row>
    <row r="739" spans="1:25" x14ac:dyDescent="0.25">
      <c r="A739" t="s">
        <v>23</v>
      </c>
      <c r="B739" t="s">
        <v>6356</v>
      </c>
      <c r="C739" t="s">
        <v>25</v>
      </c>
      <c r="D739" t="s">
        <v>228</v>
      </c>
      <c r="E739" t="s">
        <v>589</v>
      </c>
      <c r="F739" t="s">
        <v>28</v>
      </c>
      <c r="G739" t="s">
        <v>29</v>
      </c>
      <c r="H739" t="s">
        <v>30</v>
      </c>
      <c r="I739" t="s">
        <v>876</v>
      </c>
      <c r="J739" t="e">
        <f>VLOOKUP(I739,[1]!Tabela2[#All],2,0)</f>
        <v>#REF!</v>
      </c>
      <c r="K739" t="s">
        <v>151</v>
      </c>
      <c r="L739" t="s">
        <v>6357</v>
      </c>
      <c r="M739" t="s">
        <v>6358</v>
      </c>
      <c r="N739" t="s">
        <v>2497</v>
      </c>
      <c r="O739" t="s">
        <v>6359</v>
      </c>
      <c r="P739" t="s">
        <v>42</v>
      </c>
      <c r="Q739" t="s">
        <v>42</v>
      </c>
      <c r="R739" t="s">
        <v>42</v>
      </c>
      <c r="S739" t="s">
        <v>42</v>
      </c>
      <c r="T739" t="s">
        <v>183</v>
      </c>
      <c r="U739" t="s">
        <v>42</v>
      </c>
      <c r="V739" t="s">
        <v>42</v>
      </c>
      <c r="W739" t="s">
        <v>23</v>
      </c>
      <c r="X739" t="s">
        <v>6357</v>
      </c>
      <c r="Y739" t="str">
        <f t="shared" ca="1" si="11"/>
        <v>NOK</v>
      </c>
    </row>
    <row r="740" spans="1:25" x14ac:dyDescent="0.25">
      <c r="A740" t="s">
        <v>23</v>
      </c>
      <c r="B740" t="s">
        <v>6360</v>
      </c>
      <c r="C740" t="s">
        <v>25</v>
      </c>
      <c r="D740" t="s">
        <v>228</v>
      </c>
      <c r="E740" t="s">
        <v>589</v>
      </c>
      <c r="F740" t="s">
        <v>28</v>
      </c>
      <c r="G740" t="s">
        <v>29</v>
      </c>
      <c r="H740" t="s">
        <v>30</v>
      </c>
      <c r="I740" t="s">
        <v>1240</v>
      </c>
      <c r="J740" t="e">
        <f>VLOOKUP(I740,[1]!Tabela2[#All],2,0)</f>
        <v>#REF!</v>
      </c>
      <c r="K740" t="s">
        <v>151</v>
      </c>
      <c r="L740" t="s">
        <v>6361</v>
      </c>
      <c r="M740" t="s">
        <v>6362</v>
      </c>
      <c r="N740" t="s">
        <v>6363</v>
      </c>
      <c r="O740" t="s">
        <v>6364</v>
      </c>
      <c r="P740" t="s">
        <v>42</v>
      </c>
      <c r="Q740" t="s">
        <v>42</v>
      </c>
      <c r="R740" t="s">
        <v>42</v>
      </c>
      <c r="S740" t="s">
        <v>42</v>
      </c>
      <c r="T740" t="s">
        <v>183</v>
      </c>
      <c r="U740" t="s">
        <v>42</v>
      </c>
      <c r="V740" t="s">
        <v>42</v>
      </c>
      <c r="W740" t="s">
        <v>23</v>
      </c>
      <c r="X740" t="s">
        <v>6361</v>
      </c>
      <c r="Y740" t="str">
        <f t="shared" ca="1" si="11"/>
        <v>NOK</v>
      </c>
    </row>
    <row r="741" spans="1:25" x14ac:dyDescent="0.25">
      <c r="A741" t="s">
        <v>23</v>
      </c>
      <c r="B741" t="s">
        <v>6365</v>
      </c>
      <c r="C741" t="s">
        <v>25</v>
      </c>
      <c r="D741" t="s">
        <v>228</v>
      </c>
      <c r="E741" t="s">
        <v>589</v>
      </c>
      <c r="F741" t="s">
        <v>28</v>
      </c>
      <c r="G741" t="s">
        <v>29</v>
      </c>
      <c r="H741" t="s">
        <v>30</v>
      </c>
      <c r="I741" t="s">
        <v>876</v>
      </c>
      <c r="J741" t="e">
        <f>VLOOKUP(I741,[1]!Tabela2[#All],2,0)</f>
        <v>#REF!</v>
      </c>
      <c r="K741" t="s">
        <v>151</v>
      </c>
      <c r="L741" t="s">
        <v>6366</v>
      </c>
      <c r="M741" t="s">
        <v>6367</v>
      </c>
      <c r="N741" t="s">
        <v>6368</v>
      </c>
      <c r="O741" t="s">
        <v>6369</v>
      </c>
      <c r="P741" t="s">
        <v>6370</v>
      </c>
      <c r="Q741" t="s">
        <v>6371</v>
      </c>
      <c r="R741" t="s">
        <v>6372</v>
      </c>
      <c r="S741" t="s">
        <v>6373</v>
      </c>
      <c r="T741" t="s">
        <v>40</v>
      </c>
      <c r="U741" t="s">
        <v>476</v>
      </c>
      <c r="V741" t="s">
        <v>42</v>
      </c>
      <c r="W741" t="s">
        <v>23</v>
      </c>
      <c r="X741" t="s">
        <v>6366</v>
      </c>
      <c r="Y741" t="str">
        <f t="shared" ca="1" si="11"/>
        <v>NOK</v>
      </c>
    </row>
    <row r="742" spans="1:25" x14ac:dyDescent="0.25">
      <c r="A742" t="s">
        <v>23</v>
      </c>
      <c r="B742" t="s">
        <v>6374</v>
      </c>
      <c r="C742" t="s">
        <v>25</v>
      </c>
      <c r="D742" t="s">
        <v>423</v>
      </c>
      <c r="E742" t="s">
        <v>45</v>
      </c>
      <c r="F742" t="s">
        <v>28</v>
      </c>
      <c r="G742" t="s">
        <v>29</v>
      </c>
      <c r="H742" t="s">
        <v>30</v>
      </c>
      <c r="I742" t="s">
        <v>392</v>
      </c>
      <c r="J742" t="e">
        <f>VLOOKUP(I742,[1]!Tabela2[#All],2,0)</f>
        <v>#REF!</v>
      </c>
      <c r="K742" t="s">
        <v>32</v>
      </c>
      <c r="L742" t="s">
        <v>6375</v>
      </c>
      <c r="M742" t="s">
        <v>6376</v>
      </c>
      <c r="N742" t="s">
        <v>6377</v>
      </c>
      <c r="O742" t="s">
        <v>6378</v>
      </c>
      <c r="P742" t="s">
        <v>6379</v>
      </c>
      <c r="Q742" t="s">
        <v>6380</v>
      </c>
      <c r="R742" t="s">
        <v>6381</v>
      </c>
      <c r="S742" t="s">
        <v>6382</v>
      </c>
      <c r="T742" t="s">
        <v>40</v>
      </c>
      <c r="U742" t="s">
        <v>401</v>
      </c>
      <c r="V742" t="s">
        <v>42</v>
      </c>
      <c r="W742" t="s">
        <v>23</v>
      </c>
      <c r="X742" t="s">
        <v>6375</v>
      </c>
      <c r="Y742" t="str">
        <f t="shared" ca="1" si="11"/>
        <v>NOK</v>
      </c>
    </row>
    <row r="743" spans="1:25" x14ac:dyDescent="0.25">
      <c r="A743" t="s">
        <v>23</v>
      </c>
      <c r="B743" t="s">
        <v>6383</v>
      </c>
      <c r="C743" t="s">
        <v>25</v>
      </c>
      <c r="D743" t="s">
        <v>423</v>
      </c>
      <c r="E743" t="s">
        <v>2059</v>
      </c>
      <c r="F743" t="s">
        <v>28</v>
      </c>
      <c r="G743" t="s">
        <v>29</v>
      </c>
      <c r="H743" t="s">
        <v>30</v>
      </c>
      <c r="I743" t="s">
        <v>2424</v>
      </c>
      <c r="J743" t="e">
        <f>VLOOKUP(I743,[1]!Tabela2[#All],2,0)</f>
        <v>#REF!</v>
      </c>
      <c r="K743" t="s">
        <v>32</v>
      </c>
      <c r="L743" t="s">
        <v>6384</v>
      </c>
      <c r="M743" t="s">
        <v>6385</v>
      </c>
      <c r="N743" t="s">
        <v>6386</v>
      </c>
      <c r="O743" t="s">
        <v>6387</v>
      </c>
      <c r="P743" t="s">
        <v>6388</v>
      </c>
      <c r="Q743" t="s">
        <v>6389</v>
      </c>
      <c r="R743" t="s">
        <v>206</v>
      </c>
      <c r="S743" t="s">
        <v>4363</v>
      </c>
      <c r="T743" t="s">
        <v>183</v>
      </c>
      <c r="U743" t="s">
        <v>42</v>
      </c>
      <c r="V743" t="s">
        <v>1727</v>
      </c>
      <c r="W743" t="s">
        <v>23</v>
      </c>
      <c r="X743" t="s">
        <v>6384</v>
      </c>
      <c r="Y743" t="str">
        <f t="shared" ca="1" si="11"/>
        <v>NOK</v>
      </c>
    </row>
    <row r="744" spans="1:25" x14ac:dyDescent="0.25">
      <c r="A744" t="s">
        <v>23</v>
      </c>
      <c r="B744" t="s">
        <v>6390</v>
      </c>
      <c r="C744" t="s">
        <v>25</v>
      </c>
      <c r="D744" t="s">
        <v>197</v>
      </c>
      <c r="E744" t="s">
        <v>240</v>
      </c>
      <c r="F744" t="s">
        <v>28</v>
      </c>
      <c r="G744" t="s">
        <v>29</v>
      </c>
      <c r="H744" t="s">
        <v>30</v>
      </c>
      <c r="I744" t="s">
        <v>392</v>
      </c>
      <c r="J744" t="e">
        <f>VLOOKUP(I744,[1]!Tabela2[#All],2,0)</f>
        <v>#REF!</v>
      </c>
      <c r="K744" t="s">
        <v>32</v>
      </c>
      <c r="L744" t="s">
        <v>6391</v>
      </c>
      <c r="M744" t="s">
        <v>6392</v>
      </c>
      <c r="N744" t="s">
        <v>6393</v>
      </c>
      <c r="O744" t="s">
        <v>6394</v>
      </c>
      <c r="P744" t="s">
        <v>6395</v>
      </c>
      <c r="Q744" t="s">
        <v>6396</v>
      </c>
      <c r="R744" t="s">
        <v>1725</v>
      </c>
      <c r="S744" t="s">
        <v>2520</v>
      </c>
      <c r="T744" t="s">
        <v>183</v>
      </c>
      <c r="U744" t="s">
        <v>42</v>
      </c>
      <c r="V744" t="s">
        <v>6397</v>
      </c>
      <c r="W744" t="s">
        <v>23</v>
      </c>
      <c r="X744" t="s">
        <v>6391</v>
      </c>
      <c r="Y744" t="str">
        <f t="shared" ca="1" si="11"/>
        <v>NOK</v>
      </c>
    </row>
    <row r="745" spans="1:25" x14ac:dyDescent="0.25">
      <c r="A745" t="s">
        <v>23</v>
      </c>
      <c r="B745" t="s">
        <v>6398</v>
      </c>
      <c r="C745" t="s">
        <v>25</v>
      </c>
      <c r="D745" t="s">
        <v>423</v>
      </c>
      <c r="E745" t="s">
        <v>271</v>
      </c>
      <c r="F745" t="s">
        <v>28</v>
      </c>
      <c r="G745" t="s">
        <v>29</v>
      </c>
      <c r="H745" t="s">
        <v>30</v>
      </c>
      <c r="I745" t="s">
        <v>1126</v>
      </c>
      <c r="J745" t="e">
        <f>VLOOKUP(I745,[1]!Tabela2[#All],2,0)</f>
        <v>#REF!</v>
      </c>
      <c r="K745" t="s">
        <v>32</v>
      </c>
      <c r="L745" t="s">
        <v>6399</v>
      </c>
      <c r="M745" t="s">
        <v>6400</v>
      </c>
      <c r="N745" t="s">
        <v>6401</v>
      </c>
      <c r="O745" t="s">
        <v>6402</v>
      </c>
      <c r="P745" t="s">
        <v>6403</v>
      </c>
      <c r="Q745" t="s">
        <v>2109</v>
      </c>
      <c r="R745" t="s">
        <v>387</v>
      </c>
      <c r="S745" t="s">
        <v>3791</v>
      </c>
      <c r="T745" t="s">
        <v>183</v>
      </c>
      <c r="U745" t="s">
        <v>42</v>
      </c>
      <c r="V745" t="s">
        <v>6397</v>
      </c>
      <c r="W745" t="s">
        <v>23</v>
      </c>
      <c r="X745" t="s">
        <v>6399</v>
      </c>
      <c r="Y745" t="str">
        <f t="shared" ca="1" si="11"/>
        <v>NOK</v>
      </c>
    </row>
    <row r="746" spans="1:25" x14ac:dyDescent="0.25">
      <c r="A746" t="s">
        <v>23</v>
      </c>
      <c r="B746" t="s">
        <v>6404</v>
      </c>
      <c r="C746" t="s">
        <v>25</v>
      </c>
      <c r="D746" t="s">
        <v>423</v>
      </c>
      <c r="E746" t="s">
        <v>424</v>
      </c>
      <c r="F746" t="s">
        <v>28</v>
      </c>
      <c r="G746" t="s">
        <v>29</v>
      </c>
      <c r="H746" t="s">
        <v>30</v>
      </c>
      <c r="I746" t="s">
        <v>6405</v>
      </c>
      <c r="J746" t="e">
        <f>VLOOKUP(I746,[1]!Tabela2[#All],2,0)</f>
        <v>#REF!</v>
      </c>
      <c r="K746" t="s">
        <v>32</v>
      </c>
      <c r="L746" t="s">
        <v>6406</v>
      </c>
      <c r="M746" t="s">
        <v>6407</v>
      </c>
      <c r="N746" t="s">
        <v>6408</v>
      </c>
      <c r="O746" t="s">
        <v>6409</v>
      </c>
      <c r="P746" t="s">
        <v>6410</v>
      </c>
      <c r="Q746" t="s">
        <v>2865</v>
      </c>
      <c r="R746" t="s">
        <v>729</v>
      </c>
      <c r="S746" t="s">
        <v>6411</v>
      </c>
      <c r="T746" t="s">
        <v>40</v>
      </c>
      <c r="U746" t="s">
        <v>54</v>
      </c>
      <c r="V746" t="s">
        <v>42</v>
      </c>
      <c r="W746" t="s">
        <v>23</v>
      </c>
      <c r="X746" t="s">
        <v>6406</v>
      </c>
      <c r="Y746" t="str">
        <f t="shared" ca="1" si="11"/>
        <v>NOK</v>
      </c>
    </row>
    <row r="747" spans="1:25" x14ac:dyDescent="0.25">
      <c r="A747" t="s">
        <v>23</v>
      </c>
      <c r="B747" t="s">
        <v>6412</v>
      </c>
      <c r="C747" t="s">
        <v>25</v>
      </c>
      <c r="D747" t="s">
        <v>611</v>
      </c>
      <c r="E747" t="s">
        <v>240</v>
      </c>
      <c r="F747" t="s">
        <v>28</v>
      </c>
      <c r="G747" t="s">
        <v>29</v>
      </c>
      <c r="H747" t="s">
        <v>30</v>
      </c>
      <c r="I747" t="s">
        <v>4126</v>
      </c>
      <c r="J747" t="e">
        <f>VLOOKUP(I747,[1]!Tabela2[#All],2,0)</f>
        <v>#REF!</v>
      </c>
      <c r="K747" t="s">
        <v>32</v>
      </c>
      <c r="L747" t="s">
        <v>6413</v>
      </c>
      <c r="M747" t="s">
        <v>6414</v>
      </c>
      <c r="N747" t="s">
        <v>6415</v>
      </c>
      <c r="O747" t="s">
        <v>3274</v>
      </c>
      <c r="P747" t="s">
        <v>6416</v>
      </c>
      <c r="Q747" t="s">
        <v>2661</v>
      </c>
      <c r="R747" t="s">
        <v>4075</v>
      </c>
      <c r="S747" t="s">
        <v>6417</v>
      </c>
      <c r="T747" t="s">
        <v>40</v>
      </c>
      <c r="U747" t="s">
        <v>54</v>
      </c>
      <c r="V747" t="s">
        <v>42</v>
      </c>
      <c r="W747" t="s">
        <v>23</v>
      </c>
      <c r="X747" t="s">
        <v>6413</v>
      </c>
      <c r="Y747" t="str">
        <f t="shared" ca="1" si="11"/>
        <v>NOK</v>
      </c>
    </row>
    <row r="748" spans="1:25" x14ac:dyDescent="0.25">
      <c r="A748" t="s">
        <v>23</v>
      </c>
      <c r="B748" t="s">
        <v>6418</v>
      </c>
      <c r="C748" t="s">
        <v>25</v>
      </c>
      <c r="D748" t="s">
        <v>1747</v>
      </c>
      <c r="E748" t="s">
        <v>27</v>
      </c>
      <c r="F748" t="s">
        <v>28</v>
      </c>
      <c r="G748" t="s">
        <v>29</v>
      </c>
      <c r="H748" t="s">
        <v>30</v>
      </c>
      <c r="I748" t="s">
        <v>771</v>
      </c>
      <c r="J748" t="e">
        <f>VLOOKUP(I748,[1]!Tabela2[#All],2,0)</f>
        <v>#REF!</v>
      </c>
      <c r="K748" t="s">
        <v>32</v>
      </c>
      <c r="L748" t="s">
        <v>6419</v>
      </c>
      <c r="M748" t="s">
        <v>6420</v>
      </c>
      <c r="N748" t="s">
        <v>6421</v>
      </c>
      <c r="O748" t="s">
        <v>6416</v>
      </c>
      <c r="P748" t="s">
        <v>6422</v>
      </c>
      <c r="Q748" t="s">
        <v>6423</v>
      </c>
      <c r="R748" t="s">
        <v>4632</v>
      </c>
      <c r="S748" t="s">
        <v>5878</v>
      </c>
      <c r="T748" t="s">
        <v>40</v>
      </c>
      <c r="U748" t="s">
        <v>77</v>
      </c>
      <c r="V748" t="s">
        <v>42</v>
      </c>
      <c r="W748" t="s">
        <v>23</v>
      </c>
      <c r="X748" t="s">
        <v>6419</v>
      </c>
      <c r="Y748" t="str">
        <f t="shared" ca="1" si="11"/>
        <v>NOK</v>
      </c>
    </row>
    <row r="749" spans="1:25" x14ac:dyDescent="0.25">
      <c r="A749" t="s">
        <v>23</v>
      </c>
      <c r="B749" t="s">
        <v>6424</v>
      </c>
      <c r="C749" t="s">
        <v>25</v>
      </c>
      <c r="D749" t="s">
        <v>98</v>
      </c>
      <c r="E749" t="s">
        <v>45</v>
      </c>
      <c r="F749" t="s">
        <v>28</v>
      </c>
      <c r="G749" t="s">
        <v>29</v>
      </c>
      <c r="H749" t="s">
        <v>30</v>
      </c>
      <c r="I749" t="s">
        <v>1163</v>
      </c>
      <c r="J749" t="e">
        <f>VLOOKUP(I749,[1]!Tabela2[#All],2,0)</f>
        <v>#REF!</v>
      </c>
      <c r="K749" t="s">
        <v>32</v>
      </c>
      <c r="L749" t="s">
        <v>6425</v>
      </c>
      <c r="M749" t="s">
        <v>6426</v>
      </c>
      <c r="N749" t="s">
        <v>6427</v>
      </c>
      <c r="O749" t="s">
        <v>6428</v>
      </c>
      <c r="P749" t="s">
        <v>6429</v>
      </c>
      <c r="Q749" t="s">
        <v>6430</v>
      </c>
      <c r="R749" t="s">
        <v>181</v>
      </c>
      <c r="S749" t="s">
        <v>1877</v>
      </c>
      <c r="T749" t="s">
        <v>40</v>
      </c>
      <c r="U749" t="s">
        <v>41</v>
      </c>
      <c r="V749" t="s">
        <v>42</v>
      </c>
      <c r="W749" t="s">
        <v>23</v>
      </c>
      <c r="X749" t="s">
        <v>6425</v>
      </c>
      <c r="Y749" t="str">
        <f t="shared" ca="1" si="11"/>
        <v>NOK</v>
      </c>
    </row>
    <row r="750" spans="1:25" x14ac:dyDescent="0.25">
      <c r="A750" t="s">
        <v>23</v>
      </c>
      <c r="B750" t="s">
        <v>6431</v>
      </c>
      <c r="C750" t="s">
        <v>25</v>
      </c>
      <c r="D750" t="s">
        <v>809</v>
      </c>
      <c r="E750" t="s">
        <v>589</v>
      </c>
      <c r="F750" t="s">
        <v>329</v>
      </c>
      <c r="G750" t="s">
        <v>29</v>
      </c>
      <c r="H750" t="s">
        <v>316</v>
      </c>
      <c r="I750" t="s">
        <v>559</v>
      </c>
      <c r="J750" t="e">
        <f>VLOOKUP(I750,[1]!Tabela2[#All],2,0)</f>
        <v>#REF!</v>
      </c>
      <c r="K750" t="s">
        <v>32</v>
      </c>
      <c r="L750" t="s">
        <v>6432</v>
      </c>
      <c r="M750" t="s">
        <v>6433</v>
      </c>
      <c r="N750" t="s">
        <v>6434</v>
      </c>
      <c r="O750" t="s">
        <v>6435</v>
      </c>
      <c r="P750" t="s">
        <v>6436</v>
      </c>
      <c r="Q750" t="s">
        <v>6437</v>
      </c>
      <c r="R750" t="s">
        <v>2134</v>
      </c>
      <c r="S750" t="s">
        <v>6438</v>
      </c>
      <c r="T750" t="s">
        <v>183</v>
      </c>
      <c r="U750" t="s">
        <v>42</v>
      </c>
      <c r="V750" t="s">
        <v>1258</v>
      </c>
      <c r="W750" t="s">
        <v>23</v>
      </c>
      <c r="X750" t="s">
        <v>6432</v>
      </c>
      <c r="Y750" t="str">
        <f t="shared" ca="1" si="11"/>
        <v>NOK</v>
      </c>
    </row>
    <row r="751" spans="1:25" x14ac:dyDescent="0.25">
      <c r="A751" t="s">
        <v>23</v>
      </c>
      <c r="B751" t="s">
        <v>6439</v>
      </c>
      <c r="C751" t="s">
        <v>25</v>
      </c>
      <c r="D751" t="s">
        <v>228</v>
      </c>
      <c r="E751" t="s">
        <v>6440</v>
      </c>
      <c r="F751" t="s">
        <v>28</v>
      </c>
      <c r="G751" t="s">
        <v>29</v>
      </c>
      <c r="H751" t="s">
        <v>30</v>
      </c>
      <c r="I751" t="s">
        <v>6441</v>
      </c>
      <c r="J751" t="e">
        <f>VLOOKUP(I751,[1]!Tabela2[#All],2,0)</f>
        <v>#REF!</v>
      </c>
      <c r="K751" t="s">
        <v>32</v>
      </c>
      <c r="L751" t="s">
        <v>6442</v>
      </c>
      <c r="M751" t="s">
        <v>6443</v>
      </c>
      <c r="N751" t="s">
        <v>6444</v>
      </c>
      <c r="O751" t="s">
        <v>6445</v>
      </c>
      <c r="P751" t="s">
        <v>6446</v>
      </c>
      <c r="Q751" t="s">
        <v>6447</v>
      </c>
      <c r="R751" t="s">
        <v>6448</v>
      </c>
      <c r="S751" t="s">
        <v>3808</v>
      </c>
      <c r="T751" t="s">
        <v>40</v>
      </c>
      <c r="U751" t="s">
        <v>41</v>
      </c>
      <c r="V751" t="s">
        <v>42</v>
      </c>
      <c r="W751" t="s">
        <v>23</v>
      </c>
      <c r="X751" t="s">
        <v>6442</v>
      </c>
      <c r="Y751" t="str">
        <f t="shared" ca="1" si="11"/>
        <v>NOK</v>
      </c>
    </row>
    <row r="752" spans="1:25" x14ac:dyDescent="0.25">
      <c r="A752" t="s">
        <v>23</v>
      </c>
      <c r="B752" t="s">
        <v>6449</v>
      </c>
      <c r="C752" t="s">
        <v>25</v>
      </c>
      <c r="D752" t="s">
        <v>161</v>
      </c>
      <c r="E752" t="s">
        <v>1018</v>
      </c>
      <c r="F752" t="s">
        <v>28</v>
      </c>
      <c r="G752" t="s">
        <v>29</v>
      </c>
      <c r="H752" t="s">
        <v>30</v>
      </c>
      <c r="I752" t="s">
        <v>2942</v>
      </c>
      <c r="J752" t="e">
        <f>VLOOKUP(I752,[1]!Tabela2[#All],2,0)</f>
        <v>#REF!</v>
      </c>
      <c r="K752" t="s">
        <v>32</v>
      </c>
      <c r="L752" t="s">
        <v>6450</v>
      </c>
      <c r="M752" t="s">
        <v>6451</v>
      </c>
      <c r="N752" t="s">
        <v>6452</v>
      </c>
      <c r="O752" t="s">
        <v>5070</v>
      </c>
      <c r="P752" t="s">
        <v>6453</v>
      </c>
      <c r="Q752" t="s">
        <v>6454</v>
      </c>
      <c r="R752" t="s">
        <v>181</v>
      </c>
      <c r="S752" t="s">
        <v>6455</v>
      </c>
      <c r="T752" t="s">
        <v>183</v>
      </c>
      <c r="U752" t="s">
        <v>42</v>
      </c>
      <c r="V752" t="s">
        <v>1914</v>
      </c>
      <c r="W752" t="s">
        <v>23</v>
      </c>
      <c r="X752" t="s">
        <v>6450</v>
      </c>
      <c r="Y752" t="str">
        <f t="shared" ca="1" si="11"/>
        <v>NOK</v>
      </c>
    </row>
    <row r="753" spans="1:25" x14ac:dyDescent="0.25">
      <c r="A753" t="s">
        <v>23</v>
      </c>
      <c r="B753" t="s">
        <v>6456</v>
      </c>
      <c r="C753" t="s">
        <v>25</v>
      </c>
      <c r="D753" t="s">
        <v>423</v>
      </c>
      <c r="E753" t="s">
        <v>45</v>
      </c>
      <c r="F753" t="s">
        <v>28</v>
      </c>
      <c r="G753" t="s">
        <v>29</v>
      </c>
      <c r="H753" t="s">
        <v>30</v>
      </c>
      <c r="I753" t="s">
        <v>1182</v>
      </c>
      <c r="J753" t="e">
        <f>VLOOKUP(I753,[1]!Tabela2[#All],2,0)</f>
        <v>#REF!</v>
      </c>
      <c r="K753" t="s">
        <v>32</v>
      </c>
      <c r="L753" t="s">
        <v>6457</v>
      </c>
      <c r="M753" t="s">
        <v>6458</v>
      </c>
      <c r="N753" t="s">
        <v>6459</v>
      </c>
      <c r="O753" t="s">
        <v>6460</v>
      </c>
      <c r="P753" t="s">
        <v>6461</v>
      </c>
      <c r="Q753" t="s">
        <v>6462</v>
      </c>
      <c r="R753" t="s">
        <v>5377</v>
      </c>
      <c r="S753" t="s">
        <v>5161</v>
      </c>
      <c r="T753" t="s">
        <v>40</v>
      </c>
      <c r="U753" t="s">
        <v>41</v>
      </c>
      <c r="V753" t="s">
        <v>42</v>
      </c>
      <c r="W753" t="s">
        <v>23</v>
      </c>
      <c r="X753" t="s">
        <v>6457</v>
      </c>
      <c r="Y753" t="str">
        <f t="shared" ca="1" si="11"/>
        <v>NOK</v>
      </c>
    </row>
    <row r="754" spans="1:25" x14ac:dyDescent="0.25">
      <c r="A754" t="s">
        <v>23</v>
      </c>
      <c r="B754" t="s">
        <v>6463</v>
      </c>
      <c r="C754" t="s">
        <v>25</v>
      </c>
      <c r="D754" t="s">
        <v>228</v>
      </c>
      <c r="E754" t="s">
        <v>2059</v>
      </c>
      <c r="F754" t="s">
        <v>28</v>
      </c>
      <c r="G754" t="s">
        <v>29</v>
      </c>
      <c r="H754" t="s">
        <v>30</v>
      </c>
      <c r="I754" t="s">
        <v>1461</v>
      </c>
      <c r="J754" t="e">
        <f>VLOOKUP(I754,[1]!Tabela2[#All],2,0)</f>
        <v>#REF!</v>
      </c>
      <c r="K754" t="s">
        <v>151</v>
      </c>
      <c r="L754" t="s">
        <v>6464</v>
      </c>
      <c r="M754" t="s">
        <v>6465</v>
      </c>
      <c r="N754" t="s">
        <v>6466</v>
      </c>
      <c r="O754" t="s">
        <v>6467</v>
      </c>
      <c r="P754" t="s">
        <v>6468</v>
      </c>
      <c r="Q754" t="s">
        <v>6469</v>
      </c>
      <c r="R754" t="s">
        <v>6470</v>
      </c>
      <c r="S754" t="s">
        <v>6471</v>
      </c>
      <c r="T754" t="s">
        <v>40</v>
      </c>
      <c r="U754" t="s">
        <v>77</v>
      </c>
      <c r="V754" t="s">
        <v>42</v>
      </c>
      <c r="W754" t="s">
        <v>23</v>
      </c>
      <c r="X754" t="s">
        <v>6464</v>
      </c>
      <c r="Y754" t="str">
        <f t="shared" ca="1" si="11"/>
        <v>NOK</v>
      </c>
    </row>
    <row r="755" spans="1:25" x14ac:dyDescent="0.25">
      <c r="A755" t="s">
        <v>23</v>
      </c>
      <c r="B755" t="s">
        <v>6472</v>
      </c>
      <c r="C755" t="s">
        <v>25</v>
      </c>
      <c r="D755" t="s">
        <v>228</v>
      </c>
      <c r="E755" t="s">
        <v>2059</v>
      </c>
      <c r="F755" t="s">
        <v>28</v>
      </c>
      <c r="G755" t="s">
        <v>29</v>
      </c>
      <c r="H755" t="s">
        <v>30</v>
      </c>
      <c r="I755" t="s">
        <v>4053</v>
      </c>
      <c r="J755" t="e">
        <f>VLOOKUP(I755,[1]!Tabela2[#All],2,0)</f>
        <v>#REF!</v>
      </c>
      <c r="K755" t="s">
        <v>32</v>
      </c>
      <c r="L755" t="s">
        <v>6473</v>
      </c>
      <c r="M755" t="s">
        <v>6474</v>
      </c>
      <c r="N755" t="s">
        <v>1845</v>
      </c>
      <c r="O755" t="s">
        <v>6475</v>
      </c>
      <c r="P755" t="s">
        <v>6476</v>
      </c>
      <c r="Q755" t="s">
        <v>6477</v>
      </c>
      <c r="R755" t="s">
        <v>474</v>
      </c>
      <c r="S755" t="s">
        <v>6478</v>
      </c>
      <c r="T755" t="s">
        <v>40</v>
      </c>
      <c r="U755" t="s">
        <v>54</v>
      </c>
      <c r="V755" t="s">
        <v>42</v>
      </c>
      <c r="W755" t="s">
        <v>23</v>
      </c>
      <c r="X755" t="s">
        <v>6473</v>
      </c>
      <c r="Y755" t="str">
        <f t="shared" ca="1" si="11"/>
        <v>NOK</v>
      </c>
    </row>
    <row r="756" spans="1:25" x14ac:dyDescent="0.25">
      <c r="A756" t="s">
        <v>23</v>
      </c>
      <c r="B756" t="s">
        <v>6479</v>
      </c>
      <c r="C756" t="s">
        <v>25</v>
      </c>
      <c r="D756" t="s">
        <v>98</v>
      </c>
      <c r="E756" t="s">
        <v>390</v>
      </c>
      <c r="F756" t="s">
        <v>391</v>
      </c>
      <c r="G756" t="s">
        <v>29</v>
      </c>
      <c r="H756" t="s">
        <v>30</v>
      </c>
      <c r="I756" t="s">
        <v>4197</v>
      </c>
      <c r="J756" t="e">
        <f>VLOOKUP(I756,[1]!Tabela2[#All],2,0)</f>
        <v>#REF!</v>
      </c>
      <c r="K756" t="s">
        <v>32</v>
      </c>
      <c r="L756" t="s">
        <v>6480</v>
      </c>
      <c r="M756" t="s">
        <v>6481</v>
      </c>
      <c r="N756" t="s">
        <v>6482</v>
      </c>
      <c r="O756" t="s">
        <v>6483</v>
      </c>
      <c r="P756" t="s">
        <v>5095</v>
      </c>
      <c r="Q756" t="s">
        <v>6484</v>
      </c>
      <c r="R756" t="s">
        <v>669</v>
      </c>
      <c r="S756" t="s">
        <v>6485</v>
      </c>
      <c r="T756" t="s">
        <v>40</v>
      </c>
      <c r="U756" t="s">
        <v>54</v>
      </c>
      <c r="V756" t="s">
        <v>42</v>
      </c>
      <c r="W756" t="s">
        <v>23</v>
      </c>
      <c r="X756" t="s">
        <v>6480</v>
      </c>
      <c r="Y756" t="str">
        <f t="shared" ca="1" si="11"/>
        <v>NOK</v>
      </c>
    </row>
    <row r="757" spans="1:25" x14ac:dyDescent="0.25">
      <c r="A757" t="s">
        <v>23</v>
      </c>
      <c r="B757" t="s">
        <v>6486</v>
      </c>
      <c r="C757" t="s">
        <v>25</v>
      </c>
      <c r="D757" t="s">
        <v>98</v>
      </c>
      <c r="E757" t="s">
        <v>390</v>
      </c>
      <c r="F757" t="s">
        <v>391</v>
      </c>
      <c r="G757" t="s">
        <v>29</v>
      </c>
      <c r="H757" t="s">
        <v>30</v>
      </c>
      <c r="I757" t="s">
        <v>1796</v>
      </c>
      <c r="J757" t="e">
        <f>VLOOKUP(I757,[1]!Tabela2[#All],2,0)</f>
        <v>#REF!</v>
      </c>
      <c r="K757" t="s">
        <v>32</v>
      </c>
      <c r="L757" t="s">
        <v>6487</v>
      </c>
      <c r="M757" t="s">
        <v>6488</v>
      </c>
      <c r="N757" t="s">
        <v>1846</v>
      </c>
      <c r="O757" t="s">
        <v>6489</v>
      </c>
      <c r="P757" t="s">
        <v>6490</v>
      </c>
      <c r="Q757" t="s">
        <v>6491</v>
      </c>
      <c r="R757" t="s">
        <v>1876</v>
      </c>
      <c r="S757" t="s">
        <v>6492</v>
      </c>
      <c r="T757" t="s">
        <v>40</v>
      </c>
      <c r="U757" t="s">
        <v>41</v>
      </c>
      <c r="V757" t="s">
        <v>42</v>
      </c>
      <c r="W757" t="s">
        <v>23</v>
      </c>
      <c r="X757" t="s">
        <v>6487</v>
      </c>
      <c r="Y757" t="str">
        <f t="shared" ca="1" si="11"/>
        <v>NOK</v>
      </c>
    </row>
    <row r="758" spans="1:25" x14ac:dyDescent="0.25">
      <c r="A758" t="s">
        <v>23</v>
      </c>
      <c r="B758" t="s">
        <v>6493</v>
      </c>
      <c r="C758" t="s">
        <v>25</v>
      </c>
      <c r="D758" t="s">
        <v>161</v>
      </c>
      <c r="E758" t="s">
        <v>88</v>
      </c>
      <c r="F758" t="s">
        <v>28</v>
      </c>
      <c r="G758" t="s">
        <v>29</v>
      </c>
      <c r="H758" t="s">
        <v>30</v>
      </c>
      <c r="I758" t="s">
        <v>4118</v>
      </c>
      <c r="J758" t="e">
        <f>VLOOKUP(I758,[1]!Tabela2[#All],2,0)</f>
        <v>#REF!</v>
      </c>
      <c r="K758" t="s">
        <v>32</v>
      </c>
      <c r="L758" t="s">
        <v>6494</v>
      </c>
      <c r="M758" t="s">
        <v>6495</v>
      </c>
      <c r="N758" t="s">
        <v>6496</v>
      </c>
      <c r="O758" t="s">
        <v>6497</v>
      </c>
      <c r="P758" t="s">
        <v>6498</v>
      </c>
      <c r="Q758" t="s">
        <v>618</v>
      </c>
      <c r="R758" t="s">
        <v>1169</v>
      </c>
      <c r="S758" t="s">
        <v>6499</v>
      </c>
      <c r="T758" t="s">
        <v>40</v>
      </c>
      <c r="U758" t="s">
        <v>54</v>
      </c>
      <c r="V758" t="s">
        <v>42</v>
      </c>
      <c r="W758" t="s">
        <v>23</v>
      </c>
      <c r="X758" t="s">
        <v>6494</v>
      </c>
      <c r="Y758" t="str">
        <f t="shared" ca="1" si="11"/>
        <v>NOK</v>
      </c>
    </row>
    <row r="759" spans="1:25" x14ac:dyDescent="0.25">
      <c r="A759" t="s">
        <v>23</v>
      </c>
      <c r="B759" t="s">
        <v>6500</v>
      </c>
      <c r="C759" t="s">
        <v>25</v>
      </c>
      <c r="D759" t="s">
        <v>611</v>
      </c>
      <c r="E759" t="s">
        <v>162</v>
      </c>
      <c r="F759" t="s">
        <v>28</v>
      </c>
      <c r="G759" t="s">
        <v>29</v>
      </c>
      <c r="H759" t="s">
        <v>30</v>
      </c>
      <c r="I759" t="s">
        <v>2551</v>
      </c>
      <c r="J759" t="e">
        <f>VLOOKUP(I759,[1]!Tabela2[#All],2,0)</f>
        <v>#REF!</v>
      </c>
      <c r="K759" t="s">
        <v>32</v>
      </c>
      <c r="L759" t="s">
        <v>6501</v>
      </c>
      <c r="M759" t="s">
        <v>6502</v>
      </c>
      <c r="N759" t="s">
        <v>6503</v>
      </c>
      <c r="O759" t="s">
        <v>6504</v>
      </c>
      <c r="P759" t="s">
        <v>6505</v>
      </c>
      <c r="Q759" t="s">
        <v>6396</v>
      </c>
      <c r="R759" t="s">
        <v>2558</v>
      </c>
      <c r="S759" t="s">
        <v>5626</v>
      </c>
      <c r="T759" t="s">
        <v>40</v>
      </c>
      <c r="U759" t="s">
        <v>54</v>
      </c>
      <c r="V759" t="s">
        <v>42</v>
      </c>
      <c r="W759" t="s">
        <v>23</v>
      </c>
      <c r="X759" t="s">
        <v>6501</v>
      </c>
      <c r="Y759" t="str">
        <f t="shared" ca="1" si="11"/>
        <v>NOK</v>
      </c>
    </row>
    <row r="760" spans="1:25" x14ac:dyDescent="0.25">
      <c r="A760" t="s">
        <v>23</v>
      </c>
      <c r="B760" t="s">
        <v>6506</v>
      </c>
      <c r="C760" t="s">
        <v>25</v>
      </c>
      <c r="D760" t="s">
        <v>423</v>
      </c>
      <c r="E760" t="s">
        <v>702</v>
      </c>
      <c r="F760" t="s">
        <v>28</v>
      </c>
      <c r="G760" t="s">
        <v>29</v>
      </c>
      <c r="H760" t="s">
        <v>30</v>
      </c>
      <c r="I760" t="s">
        <v>5148</v>
      </c>
      <c r="J760" t="e">
        <f>VLOOKUP(I760,[1]!Tabela2[#All],2,0)</f>
        <v>#REF!</v>
      </c>
      <c r="K760" t="s">
        <v>32</v>
      </c>
      <c r="L760" t="s">
        <v>6507</v>
      </c>
      <c r="M760" t="s">
        <v>6508</v>
      </c>
      <c r="N760" t="s">
        <v>6509</v>
      </c>
      <c r="O760" t="s">
        <v>6510</v>
      </c>
      <c r="P760" t="s">
        <v>3744</v>
      </c>
      <c r="Q760" t="s">
        <v>6511</v>
      </c>
      <c r="R760" t="s">
        <v>1179</v>
      </c>
      <c r="S760" t="s">
        <v>6512</v>
      </c>
      <c r="T760" t="s">
        <v>40</v>
      </c>
      <c r="U760" t="s">
        <v>77</v>
      </c>
      <c r="V760" t="s">
        <v>42</v>
      </c>
      <c r="W760" t="s">
        <v>23</v>
      </c>
      <c r="X760" t="s">
        <v>6507</v>
      </c>
      <c r="Y760" t="str">
        <f t="shared" ca="1" si="11"/>
        <v>NOK</v>
      </c>
    </row>
    <row r="761" spans="1:25" x14ac:dyDescent="0.25">
      <c r="A761" t="s">
        <v>23</v>
      </c>
      <c r="B761" t="s">
        <v>6513</v>
      </c>
      <c r="C761" t="s">
        <v>25</v>
      </c>
      <c r="D761" t="s">
        <v>148</v>
      </c>
      <c r="E761" t="s">
        <v>99</v>
      </c>
      <c r="F761" t="s">
        <v>28</v>
      </c>
      <c r="G761" t="s">
        <v>29</v>
      </c>
      <c r="H761" t="s">
        <v>30</v>
      </c>
      <c r="I761" t="s">
        <v>1709</v>
      </c>
      <c r="J761" t="e">
        <f>VLOOKUP(I761,[1]!Tabela2[#All],2,0)</f>
        <v>#REF!</v>
      </c>
      <c r="K761" t="s">
        <v>151</v>
      </c>
      <c r="L761" t="s">
        <v>6514</v>
      </c>
      <c r="M761" t="s">
        <v>6515</v>
      </c>
      <c r="N761" t="s">
        <v>6516</v>
      </c>
      <c r="O761" t="s">
        <v>6517</v>
      </c>
      <c r="P761" t="s">
        <v>6518</v>
      </c>
      <c r="Q761" t="s">
        <v>6519</v>
      </c>
      <c r="R761" t="s">
        <v>6520</v>
      </c>
      <c r="S761" t="s">
        <v>6521</v>
      </c>
      <c r="T761" t="s">
        <v>40</v>
      </c>
      <c r="U761" t="s">
        <v>41</v>
      </c>
      <c r="V761" t="s">
        <v>42</v>
      </c>
      <c r="W761" t="s">
        <v>23</v>
      </c>
      <c r="X761" t="s">
        <v>6514</v>
      </c>
      <c r="Y761" t="str">
        <f t="shared" ca="1" si="11"/>
        <v>NOK</v>
      </c>
    </row>
    <row r="762" spans="1:25" x14ac:dyDescent="0.25">
      <c r="A762" t="s">
        <v>23</v>
      </c>
      <c r="B762" t="s">
        <v>6522</v>
      </c>
      <c r="C762" t="s">
        <v>25</v>
      </c>
      <c r="D762" t="s">
        <v>148</v>
      </c>
      <c r="E762" t="s">
        <v>99</v>
      </c>
      <c r="F762" t="s">
        <v>28</v>
      </c>
      <c r="G762" t="s">
        <v>29</v>
      </c>
      <c r="H762" t="s">
        <v>30</v>
      </c>
      <c r="I762" t="s">
        <v>672</v>
      </c>
      <c r="J762" t="e">
        <f>VLOOKUP(I762,[1]!Tabela2[#All],2,0)</f>
        <v>#REF!</v>
      </c>
      <c r="K762" t="s">
        <v>151</v>
      </c>
      <c r="L762" t="s">
        <v>6523</v>
      </c>
      <c r="M762" t="s">
        <v>6524</v>
      </c>
      <c r="N762" t="s">
        <v>6525</v>
      </c>
      <c r="O762" t="s">
        <v>6526</v>
      </c>
      <c r="P762" t="s">
        <v>6527</v>
      </c>
      <c r="Q762" t="s">
        <v>6528</v>
      </c>
      <c r="R762" t="s">
        <v>6529</v>
      </c>
      <c r="S762" t="s">
        <v>6530</v>
      </c>
      <c r="T762" t="s">
        <v>40</v>
      </c>
      <c r="U762" t="s">
        <v>41</v>
      </c>
      <c r="V762" t="s">
        <v>42</v>
      </c>
      <c r="W762" t="s">
        <v>23</v>
      </c>
      <c r="X762" t="s">
        <v>6523</v>
      </c>
      <c r="Y762" t="str">
        <f t="shared" ca="1" si="11"/>
        <v>NOK</v>
      </c>
    </row>
    <row r="763" spans="1:25" x14ac:dyDescent="0.25">
      <c r="A763" t="s">
        <v>23</v>
      </c>
      <c r="B763" t="s">
        <v>6531</v>
      </c>
      <c r="C763" t="s">
        <v>25</v>
      </c>
      <c r="D763" t="s">
        <v>314</v>
      </c>
      <c r="E763" t="s">
        <v>45</v>
      </c>
      <c r="F763" t="s">
        <v>315</v>
      </c>
      <c r="G763" t="s">
        <v>29</v>
      </c>
      <c r="H763" t="s">
        <v>316</v>
      </c>
      <c r="I763" t="s">
        <v>6532</v>
      </c>
      <c r="J763" t="e">
        <f>VLOOKUP(I763,[1]!Tabela2[#All],2,0)</f>
        <v>#REF!</v>
      </c>
      <c r="K763" t="s">
        <v>32</v>
      </c>
      <c r="L763" t="s">
        <v>6533</v>
      </c>
      <c r="M763" t="s">
        <v>6534</v>
      </c>
      <c r="N763" t="s">
        <v>6535</v>
      </c>
      <c r="O763" t="s">
        <v>6536</v>
      </c>
      <c r="P763" t="s">
        <v>6537</v>
      </c>
      <c r="Q763" t="s">
        <v>105</v>
      </c>
      <c r="R763" t="s">
        <v>3028</v>
      </c>
      <c r="S763" t="s">
        <v>6538</v>
      </c>
      <c r="T763" t="s">
        <v>183</v>
      </c>
      <c r="U763" t="s">
        <v>42</v>
      </c>
      <c r="V763" t="s">
        <v>5848</v>
      </c>
      <c r="W763" t="s">
        <v>23</v>
      </c>
      <c r="X763" t="s">
        <v>6533</v>
      </c>
      <c r="Y763" t="str">
        <f t="shared" ca="1" si="11"/>
        <v>NOK</v>
      </c>
    </row>
    <row r="764" spans="1:25" x14ac:dyDescent="0.25">
      <c r="A764" t="s">
        <v>23</v>
      </c>
      <c r="B764" t="s">
        <v>6539</v>
      </c>
      <c r="C764" t="s">
        <v>25</v>
      </c>
      <c r="D764" t="s">
        <v>423</v>
      </c>
      <c r="E764" t="s">
        <v>933</v>
      </c>
      <c r="F764" t="s">
        <v>28</v>
      </c>
      <c r="G764" t="s">
        <v>29</v>
      </c>
      <c r="H764" t="s">
        <v>30</v>
      </c>
      <c r="I764" t="s">
        <v>6540</v>
      </c>
      <c r="J764" t="e">
        <f>VLOOKUP(I764,[1]!Tabela2[#All],2,0)</f>
        <v>#REF!</v>
      </c>
      <c r="K764" t="s">
        <v>32</v>
      </c>
      <c r="L764" t="s">
        <v>6541</v>
      </c>
      <c r="M764" t="s">
        <v>6542</v>
      </c>
      <c r="N764" t="s">
        <v>3729</v>
      </c>
      <c r="O764" t="s">
        <v>3730</v>
      </c>
      <c r="P764" t="s">
        <v>6543</v>
      </c>
      <c r="Q764" t="s">
        <v>2151</v>
      </c>
      <c r="R764" t="s">
        <v>3150</v>
      </c>
      <c r="S764" t="s">
        <v>4107</v>
      </c>
      <c r="T764" t="s">
        <v>40</v>
      </c>
      <c r="U764" t="s">
        <v>41</v>
      </c>
      <c r="V764" t="s">
        <v>42</v>
      </c>
      <c r="W764" t="s">
        <v>23</v>
      </c>
      <c r="X764" t="s">
        <v>6541</v>
      </c>
      <c r="Y764" t="str">
        <f t="shared" ca="1" si="11"/>
        <v>NOK</v>
      </c>
    </row>
    <row r="765" spans="1:25" x14ac:dyDescent="0.25">
      <c r="A765" t="s">
        <v>23</v>
      </c>
      <c r="B765" t="s">
        <v>6544</v>
      </c>
      <c r="C765" t="s">
        <v>25</v>
      </c>
      <c r="D765" t="s">
        <v>148</v>
      </c>
      <c r="E765" t="s">
        <v>99</v>
      </c>
      <c r="F765" t="s">
        <v>28</v>
      </c>
      <c r="G765" t="s">
        <v>29</v>
      </c>
      <c r="H765" t="s">
        <v>30</v>
      </c>
      <c r="I765" t="s">
        <v>789</v>
      </c>
      <c r="J765" t="e">
        <f>VLOOKUP(I765,[1]!Tabela2[#All],2,0)</f>
        <v>#REF!</v>
      </c>
      <c r="K765" t="s">
        <v>151</v>
      </c>
      <c r="L765" t="s">
        <v>6545</v>
      </c>
      <c r="M765" t="s">
        <v>6546</v>
      </c>
      <c r="N765" t="s">
        <v>6547</v>
      </c>
      <c r="O765" t="s">
        <v>6548</v>
      </c>
      <c r="P765" t="s">
        <v>6549</v>
      </c>
      <c r="Q765" t="s">
        <v>6550</v>
      </c>
      <c r="R765" t="s">
        <v>4066</v>
      </c>
      <c r="S765" t="s">
        <v>6551</v>
      </c>
      <c r="T765" t="s">
        <v>40</v>
      </c>
      <c r="U765" t="s">
        <v>41</v>
      </c>
      <c r="V765" t="s">
        <v>42</v>
      </c>
      <c r="W765" t="s">
        <v>23</v>
      </c>
      <c r="X765" t="s">
        <v>6545</v>
      </c>
      <c r="Y765" t="str">
        <f t="shared" ca="1" si="11"/>
        <v>NOK</v>
      </c>
    </row>
    <row r="766" spans="1:25" x14ac:dyDescent="0.25">
      <c r="A766" t="s">
        <v>23</v>
      </c>
      <c r="B766" t="s">
        <v>6552</v>
      </c>
      <c r="C766" t="s">
        <v>25</v>
      </c>
      <c r="D766" t="s">
        <v>161</v>
      </c>
      <c r="E766" t="s">
        <v>1018</v>
      </c>
      <c r="F766" t="s">
        <v>28</v>
      </c>
      <c r="G766" t="s">
        <v>29</v>
      </c>
      <c r="H766" t="s">
        <v>30</v>
      </c>
      <c r="I766" t="s">
        <v>6553</v>
      </c>
      <c r="J766" t="e">
        <f>VLOOKUP(I766,[1]!Tabela2[#All],2,0)</f>
        <v>#REF!</v>
      </c>
      <c r="K766" t="s">
        <v>32</v>
      </c>
      <c r="L766" t="s">
        <v>6554</v>
      </c>
      <c r="M766" t="s">
        <v>6555</v>
      </c>
      <c r="N766" t="s">
        <v>6556</v>
      </c>
      <c r="O766" t="s">
        <v>6557</v>
      </c>
      <c r="P766" t="s">
        <v>6558</v>
      </c>
      <c r="Q766" t="s">
        <v>5921</v>
      </c>
      <c r="R766" t="s">
        <v>827</v>
      </c>
      <c r="S766" t="s">
        <v>6559</v>
      </c>
      <c r="T766" t="s">
        <v>40</v>
      </c>
      <c r="U766" t="s">
        <v>41</v>
      </c>
      <c r="V766" t="s">
        <v>42</v>
      </c>
      <c r="W766" t="s">
        <v>23</v>
      </c>
      <c r="X766" t="s">
        <v>6554</v>
      </c>
      <c r="Y766" t="str">
        <f t="shared" ca="1" si="11"/>
        <v>NOK</v>
      </c>
    </row>
    <row r="767" spans="1:25" x14ac:dyDescent="0.25">
      <c r="A767" t="s">
        <v>23</v>
      </c>
      <c r="B767" t="s">
        <v>6560</v>
      </c>
      <c r="C767" t="s">
        <v>25</v>
      </c>
      <c r="D767" t="s">
        <v>314</v>
      </c>
      <c r="E767" t="s">
        <v>762</v>
      </c>
      <c r="F767" t="s">
        <v>315</v>
      </c>
      <c r="G767" t="s">
        <v>29</v>
      </c>
      <c r="H767" t="s">
        <v>316</v>
      </c>
      <c r="I767" t="s">
        <v>1048</v>
      </c>
      <c r="J767" t="e">
        <f>VLOOKUP(I767,[1]!Tabela2[#All],2,0)</f>
        <v>#REF!</v>
      </c>
      <c r="K767" t="s">
        <v>151</v>
      </c>
      <c r="L767" t="s">
        <v>6561</v>
      </c>
      <c r="M767" t="s">
        <v>6562</v>
      </c>
      <c r="N767" t="s">
        <v>2203</v>
      </c>
      <c r="O767" t="s">
        <v>6563</v>
      </c>
      <c r="P767" t="s">
        <v>6564</v>
      </c>
      <c r="Q767" t="s">
        <v>6565</v>
      </c>
      <c r="R767" t="s">
        <v>6566</v>
      </c>
      <c r="S767" t="s">
        <v>6567</v>
      </c>
      <c r="T767" t="s">
        <v>183</v>
      </c>
      <c r="U767" t="s">
        <v>42</v>
      </c>
      <c r="V767" t="s">
        <v>1535</v>
      </c>
      <c r="W767" t="s">
        <v>23</v>
      </c>
      <c r="X767" t="s">
        <v>6561</v>
      </c>
      <c r="Y767" t="str">
        <f t="shared" ca="1" si="11"/>
        <v>NOK</v>
      </c>
    </row>
    <row r="768" spans="1:25" x14ac:dyDescent="0.25">
      <c r="A768" t="s">
        <v>23</v>
      </c>
      <c r="B768" t="s">
        <v>6568</v>
      </c>
      <c r="C768" t="s">
        <v>25</v>
      </c>
      <c r="D768" t="s">
        <v>611</v>
      </c>
      <c r="E768" t="s">
        <v>424</v>
      </c>
      <c r="F768" t="s">
        <v>28</v>
      </c>
      <c r="G768" t="s">
        <v>29</v>
      </c>
      <c r="H768" t="s">
        <v>30</v>
      </c>
      <c r="I768" t="s">
        <v>4734</v>
      </c>
      <c r="J768" t="e">
        <f>VLOOKUP(I768,[1]!Tabela2[#All],2,0)</f>
        <v>#REF!</v>
      </c>
      <c r="K768" t="s">
        <v>32</v>
      </c>
      <c r="L768" t="s">
        <v>6569</v>
      </c>
      <c r="M768" t="s">
        <v>6570</v>
      </c>
      <c r="N768" t="s">
        <v>6571</v>
      </c>
      <c r="O768" t="s">
        <v>6572</v>
      </c>
      <c r="P768" t="s">
        <v>6573</v>
      </c>
      <c r="Q768" t="s">
        <v>5254</v>
      </c>
      <c r="R768" t="s">
        <v>2876</v>
      </c>
      <c r="S768" t="s">
        <v>3849</v>
      </c>
      <c r="T768" t="s">
        <v>40</v>
      </c>
      <c r="U768" t="s">
        <v>65</v>
      </c>
      <c r="V768" t="s">
        <v>42</v>
      </c>
      <c r="W768" t="s">
        <v>23</v>
      </c>
      <c r="X768" t="s">
        <v>6569</v>
      </c>
      <c r="Y768" t="str">
        <f t="shared" ca="1" si="11"/>
        <v>NOK</v>
      </c>
    </row>
    <row r="769" spans="1:25" x14ac:dyDescent="0.25">
      <c r="A769" t="s">
        <v>23</v>
      </c>
      <c r="B769" t="s">
        <v>6574</v>
      </c>
      <c r="C769" t="s">
        <v>25</v>
      </c>
      <c r="D769" t="s">
        <v>98</v>
      </c>
      <c r="E769" t="s">
        <v>1372</v>
      </c>
      <c r="F769" t="s">
        <v>391</v>
      </c>
      <c r="G769" t="s">
        <v>29</v>
      </c>
      <c r="H769" t="s">
        <v>30</v>
      </c>
      <c r="I769" t="s">
        <v>2387</v>
      </c>
      <c r="J769" t="e">
        <f>VLOOKUP(I769,[1]!Tabela2[#All],2,0)</f>
        <v>#REF!</v>
      </c>
      <c r="K769" t="s">
        <v>32</v>
      </c>
      <c r="L769" t="s">
        <v>6575</v>
      </c>
      <c r="M769" t="s">
        <v>6576</v>
      </c>
      <c r="N769" t="s">
        <v>6577</v>
      </c>
      <c r="O769" t="s">
        <v>6578</v>
      </c>
      <c r="P769" t="s">
        <v>6579</v>
      </c>
      <c r="Q769" t="s">
        <v>1141</v>
      </c>
      <c r="R769" t="s">
        <v>6580</v>
      </c>
      <c r="S769" t="s">
        <v>3551</v>
      </c>
      <c r="T769" t="s">
        <v>40</v>
      </c>
      <c r="U769" t="s">
        <v>401</v>
      </c>
      <c r="V769" t="s">
        <v>42</v>
      </c>
      <c r="W769" t="s">
        <v>23</v>
      </c>
      <c r="X769" t="s">
        <v>6575</v>
      </c>
      <c r="Y769" t="str">
        <f t="shared" ca="1" si="11"/>
        <v>NOK</v>
      </c>
    </row>
    <row r="770" spans="1:25" x14ac:dyDescent="0.25">
      <c r="A770" t="s">
        <v>23</v>
      </c>
      <c r="B770" t="s">
        <v>6581</v>
      </c>
      <c r="C770" t="s">
        <v>25</v>
      </c>
      <c r="D770" t="s">
        <v>67</v>
      </c>
      <c r="E770" t="s">
        <v>88</v>
      </c>
      <c r="F770" t="s">
        <v>28</v>
      </c>
      <c r="G770" t="s">
        <v>29</v>
      </c>
      <c r="H770" t="s">
        <v>30</v>
      </c>
      <c r="I770" t="s">
        <v>753</v>
      </c>
      <c r="J770" t="e">
        <f>VLOOKUP(I770,[1]!Tabela2[#All],2,0)</f>
        <v>#REF!</v>
      </c>
      <c r="K770" t="s">
        <v>32</v>
      </c>
      <c r="L770" t="s">
        <v>6582</v>
      </c>
      <c r="M770" t="s">
        <v>6583</v>
      </c>
      <c r="N770" t="s">
        <v>6584</v>
      </c>
      <c r="O770" t="s">
        <v>5525</v>
      </c>
      <c r="P770" t="s">
        <v>6585</v>
      </c>
      <c r="Q770" t="s">
        <v>6586</v>
      </c>
      <c r="R770" t="s">
        <v>4962</v>
      </c>
      <c r="S770" t="s">
        <v>6587</v>
      </c>
      <c r="T770" t="s">
        <v>40</v>
      </c>
      <c r="U770" t="s">
        <v>41</v>
      </c>
      <c r="V770" t="s">
        <v>42</v>
      </c>
      <c r="W770" t="s">
        <v>23</v>
      </c>
      <c r="X770" t="s">
        <v>6582</v>
      </c>
      <c r="Y770" t="str">
        <f t="shared" ca="1" si="11"/>
        <v>NOK</v>
      </c>
    </row>
    <row r="771" spans="1:25" x14ac:dyDescent="0.25">
      <c r="A771" t="s">
        <v>23</v>
      </c>
      <c r="B771" t="s">
        <v>6588</v>
      </c>
      <c r="C771" t="s">
        <v>25</v>
      </c>
      <c r="D771" t="s">
        <v>228</v>
      </c>
      <c r="E771" t="s">
        <v>518</v>
      </c>
      <c r="F771" t="s">
        <v>28</v>
      </c>
      <c r="G771" t="s">
        <v>29</v>
      </c>
      <c r="H771" t="s">
        <v>30</v>
      </c>
      <c r="I771" t="s">
        <v>1048</v>
      </c>
      <c r="J771" t="e">
        <f>VLOOKUP(I771,[1]!Tabela2[#All],2,0)</f>
        <v>#REF!</v>
      </c>
      <c r="K771" t="s">
        <v>151</v>
      </c>
      <c r="L771" t="s">
        <v>6589</v>
      </c>
      <c r="M771" t="s">
        <v>6590</v>
      </c>
      <c r="N771" t="s">
        <v>6591</v>
      </c>
      <c r="O771" t="s">
        <v>6592</v>
      </c>
      <c r="P771" t="s">
        <v>6593</v>
      </c>
      <c r="Q771" t="s">
        <v>6594</v>
      </c>
      <c r="R771" t="s">
        <v>324</v>
      </c>
      <c r="S771" t="s">
        <v>6595</v>
      </c>
      <c r="T771" t="s">
        <v>40</v>
      </c>
      <c r="U771" t="s">
        <v>77</v>
      </c>
      <c r="V771" t="s">
        <v>42</v>
      </c>
      <c r="W771" t="s">
        <v>23</v>
      </c>
      <c r="X771" t="s">
        <v>6589</v>
      </c>
      <c r="Y771" t="str">
        <f t="shared" ref="Y771:Y834" ca="1" si="12">IF(AND(TEXT(M771,"DD/MM/AA")*1=$AB$4,HOUR(M771)=$AB$3),"OK","NOK")</f>
        <v>NOK</v>
      </c>
    </row>
    <row r="772" spans="1:25" x14ac:dyDescent="0.25">
      <c r="A772" t="s">
        <v>23</v>
      </c>
      <c r="B772" t="s">
        <v>6596</v>
      </c>
      <c r="C772" t="s">
        <v>25</v>
      </c>
      <c r="D772" t="s">
        <v>161</v>
      </c>
      <c r="E772" t="s">
        <v>933</v>
      </c>
      <c r="F772" t="s">
        <v>28</v>
      </c>
      <c r="G772" t="s">
        <v>29</v>
      </c>
      <c r="H772" t="s">
        <v>30</v>
      </c>
      <c r="I772" t="s">
        <v>370</v>
      </c>
      <c r="J772" t="e">
        <f>VLOOKUP(I772,[1]!Tabela2[#All],2,0)</f>
        <v>#REF!</v>
      </c>
      <c r="K772" t="s">
        <v>151</v>
      </c>
      <c r="L772" t="s">
        <v>6597</v>
      </c>
      <c r="M772" t="s">
        <v>6598</v>
      </c>
      <c r="N772" t="s">
        <v>6599</v>
      </c>
      <c r="O772" t="s">
        <v>6600</v>
      </c>
      <c r="P772" t="s">
        <v>6601</v>
      </c>
      <c r="Q772" t="s">
        <v>6602</v>
      </c>
      <c r="R772" t="s">
        <v>6603</v>
      </c>
      <c r="S772" t="s">
        <v>6604</v>
      </c>
      <c r="T772" t="s">
        <v>40</v>
      </c>
      <c r="U772" t="s">
        <v>77</v>
      </c>
      <c r="V772" t="s">
        <v>42</v>
      </c>
      <c r="W772" t="s">
        <v>23</v>
      </c>
      <c r="X772" t="s">
        <v>6597</v>
      </c>
      <c r="Y772" t="str">
        <f t="shared" ca="1" si="12"/>
        <v>NOK</v>
      </c>
    </row>
    <row r="773" spans="1:25" x14ac:dyDescent="0.25">
      <c r="A773" t="s">
        <v>23</v>
      </c>
      <c r="B773" t="s">
        <v>6605</v>
      </c>
      <c r="C773" t="s">
        <v>25</v>
      </c>
      <c r="D773" t="s">
        <v>314</v>
      </c>
      <c r="E773" t="s">
        <v>1278</v>
      </c>
      <c r="F773" t="s">
        <v>315</v>
      </c>
      <c r="G773" t="s">
        <v>29</v>
      </c>
      <c r="H773" t="s">
        <v>316</v>
      </c>
      <c r="I773" t="s">
        <v>2513</v>
      </c>
      <c r="J773" t="e">
        <f>VLOOKUP(I773,[1]!Tabela2[#All],2,0)</f>
        <v>#REF!</v>
      </c>
      <c r="K773" t="s">
        <v>32</v>
      </c>
      <c r="L773" t="s">
        <v>6606</v>
      </c>
      <c r="M773" t="s">
        <v>6607</v>
      </c>
      <c r="N773" t="s">
        <v>6608</v>
      </c>
      <c r="O773" t="s">
        <v>6609</v>
      </c>
      <c r="P773" t="s">
        <v>6610</v>
      </c>
      <c r="Q773" t="s">
        <v>6611</v>
      </c>
      <c r="R773" t="s">
        <v>1044</v>
      </c>
      <c r="S773" t="s">
        <v>6612</v>
      </c>
      <c r="T773" t="s">
        <v>183</v>
      </c>
      <c r="U773" t="s">
        <v>42</v>
      </c>
      <c r="V773" t="s">
        <v>1867</v>
      </c>
      <c r="W773" t="s">
        <v>23</v>
      </c>
      <c r="X773" t="s">
        <v>6606</v>
      </c>
      <c r="Y773" t="str">
        <f t="shared" ca="1" si="12"/>
        <v>NOK</v>
      </c>
    </row>
    <row r="774" spans="1:25" x14ac:dyDescent="0.25">
      <c r="A774" t="s">
        <v>23</v>
      </c>
      <c r="B774" t="s">
        <v>6613</v>
      </c>
      <c r="C774" t="s">
        <v>25</v>
      </c>
      <c r="D774" t="s">
        <v>423</v>
      </c>
      <c r="E774" t="s">
        <v>271</v>
      </c>
      <c r="F774" t="s">
        <v>28</v>
      </c>
      <c r="G774" t="s">
        <v>29</v>
      </c>
      <c r="H774" t="s">
        <v>30</v>
      </c>
      <c r="I774" t="s">
        <v>360</v>
      </c>
      <c r="J774" t="e">
        <f>VLOOKUP(I774,[1]!Tabela2[#All],2,0)</f>
        <v>#REF!</v>
      </c>
      <c r="K774" t="s">
        <v>32</v>
      </c>
      <c r="L774" t="s">
        <v>6614</v>
      </c>
      <c r="M774" t="s">
        <v>6615</v>
      </c>
      <c r="N774" t="s">
        <v>6616</v>
      </c>
      <c r="O774" t="s">
        <v>6617</v>
      </c>
      <c r="P774" t="s">
        <v>42</v>
      </c>
      <c r="Q774" t="s">
        <v>42</v>
      </c>
      <c r="R774" t="s">
        <v>42</v>
      </c>
      <c r="S774" t="s">
        <v>42</v>
      </c>
      <c r="T774" t="s">
        <v>183</v>
      </c>
      <c r="U774" t="s">
        <v>42</v>
      </c>
      <c r="V774" t="s">
        <v>42</v>
      </c>
      <c r="W774" t="s">
        <v>23</v>
      </c>
      <c r="X774" t="s">
        <v>6614</v>
      </c>
      <c r="Y774" t="str">
        <f t="shared" ca="1" si="12"/>
        <v>NOK</v>
      </c>
    </row>
    <row r="775" spans="1:25" x14ac:dyDescent="0.25">
      <c r="A775" t="s">
        <v>23</v>
      </c>
      <c r="B775" t="s">
        <v>6618</v>
      </c>
      <c r="C775" t="s">
        <v>25</v>
      </c>
      <c r="D775" t="s">
        <v>197</v>
      </c>
      <c r="E775" t="s">
        <v>702</v>
      </c>
      <c r="F775" t="s">
        <v>28</v>
      </c>
      <c r="G775" t="s">
        <v>29</v>
      </c>
      <c r="H775" t="s">
        <v>30</v>
      </c>
      <c r="I775" t="s">
        <v>780</v>
      </c>
      <c r="J775" t="e">
        <f>VLOOKUP(I775,[1]!Tabela2[#All],2,0)</f>
        <v>#REF!</v>
      </c>
      <c r="K775" t="s">
        <v>32</v>
      </c>
      <c r="L775" t="s">
        <v>6619</v>
      </c>
      <c r="M775" t="s">
        <v>6620</v>
      </c>
      <c r="N775" t="s">
        <v>6621</v>
      </c>
      <c r="O775" t="s">
        <v>6622</v>
      </c>
      <c r="P775" t="s">
        <v>6623</v>
      </c>
      <c r="Q775" t="s">
        <v>5696</v>
      </c>
      <c r="R775" t="s">
        <v>2385</v>
      </c>
      <c r="S775" t="s">
        <v>6624</v>
      </c>
      <c r="T775" t="s">
        <v>40</v>
      </c>
      <c r="U775" t="s">
        <v>41</v>
      </c>
      <c r="V775" t="s">
        <v>42</v>
      </c>
      <c r="W775" t="s">
        <v>23</v>
      </c>
      <c r="X775" t="s">
        <v>6619</v>
      </c>
      <c r="Y775" t="str">
        <f t="shared" ca="1" si="12"/>
        <v>NOK</v>
      </c>
    </row>
    <row r="776" spans="1:25" x14ac:dyDescent="0.25">
      <c r="A776" t="s">
        <v>23</v>
      </c>
      <c r="B776" t="s">
        <v>6625</v>
      </c>
      <c r="C776" t="s">
        <v>25</v>
      </c>
      <c r="D776" t="s">
        <v>161</v>
      </c>
      <c r="E776" t="s">
        <v>578</v>
      </c>
      <c r="F776" t="s">
        <v>28</v>
      </c>
      <c r="G776" t="s">
        <v>29</v>
      </c>
      <c r="H776" t="s">
        <v>30</v>
      </c>
      <c r="I776" t="s">
        <v>1394</v>
      </c>
      <c r="J776" t="e">
        <f>VLOOKUP(I776,[1]!Tabela2[#All],2,0)</f>
        <v>#REF!</v>
      </c>
      <c r="K776" t="s">
        <v>32</v>
      </c>
      <c r="L776" t="s">
        <v>6626</v>
      </c>
      <c r="M776" t="s">
        <v>6627</v>
      </c>
      <c r="N776" t="s">
        <v>6628</v>
      </c>
      <c r="O776" t="s">
        <v>6629</v>
      </c>
      <c r="P776" t="s">
        <v>6630</v>
      </c>
      <c r="Q776" t="s">
        <v>6631</v>
      </c>
      <c r="R776" t="s">
        <v>4326</v>
      </c>
      <c r="S776" t="s">
        <v>6632</v>
      </c>
      <c r="T776" t="s">
        <v>40</v>
      </c>
      <c r="U776" t="s">
        <v>41</v>
      </c>
      <c r="V776" t="s">
        <v>42</v>
      </c>
      <c r="W776" t="s">
        <v>23</v>
      </c>
      <c r="X776" t="s">
        <v>6626</v>
      </c>
      <c r="Y776" t="str">
        <f t="shared" ca="1" si="12"/>
        <v>NOK</v>
      </c>
    </row>
    <row r="777" spans="1:25" x14ac:dyDescent="0.25">
      <c r="A777" t="s">
        <v>23</v>
      </c>
      <c r="B777" t="s">
        <v>6633</v>
      </c>
      <c r="C777" t="s">
        <v>25</v>
      </c>
      <c r="D777" t="s">
        <v>67</v>
      </c>
      <c r="E777" t="s">
        <v>292</v>
      </c>
      <c r="F777" t="s">
        <v>28</v>
      </c>
      <c r="G777" t="s">
        <v>29</v>
      </c>
      <c r="H777" t="s">
        <v>30</v>
      </c>
      <c r="I777" t="s">
        <v>186</v>
      </c>
      <c r="J777" t="e">
        <f>VLOOKUP(I777,[1]!Tabela2[#All],2,0)</f>
        <v>#REF!</v>
      </c>
      <c r="K777" t="s">
        <v>32</v>
      </c>
      <c r="L777" t="s">
        <v>6634</v>
      </c>
      <c r="M777" t="s">
        <v>6635</v>
      </c>
      <c r="N777" t="s">
        <v>6636</v>
      </c>
      <c r="O777" t="s">
        <v>6637</v>
      </c>
      <c r="P777" t="s">
        <v>5963</v>
      </c>
      <c r="Q777" t="s">
        <v>6638</v>
      </c>
      <c r="R777" t="s">
        <v>75</v>
      </c>
      <c r="S777" t="s">
        <v>6639</v>
      </c>
      <c r="T777" t="s">
        <v>183</v>
      </c>
      <c r="U777" t="s">
        <v>42</v>
      </c>
      <c r="V777" t="s">
        <v>3968</v>
      </c>
      <c r="W777" t="s">
        <v>23</v>
      </c>
      <c r="X777" t="s">
        <v>6634</v>
      </c>
      <c r="Y777" t="str">
        <f t="shared" ca="1" si="12"/>
        <v>NOK</v>
      </c>
    </row>
    <row r="778" spans="1:25" x14ac:dyDescent="0.25">
      <c r="A778" t="s">
        <v>23</v>
      </c>
      <c r="B778" t="s">
        <v>6640</v>
      </c>
      <c r="C778" t="s">
        <v>25</v>
      </c>
      <c r="D778" t="s">
        <v>161</v>
      </c>
      <c r="E778" t="s">
        <v>578</v>
      </c>
      <c r="F778" t="s">
        <v>28</v>
      </c>
      <c r="G778" t="s">
        <v>29</v>
      </c>
      <c r="H778" t="s">
        <v>30</v>
      </c>
      <c r="I778" t="s">
        <v>4905</v>
      </c>
      <c r="J778" t="e">
        <f>VLOOKUP(I778,[1]!Tabela2[#All],2,0)</f>
        <v>#REF!</v>
      </c>
      <c r="K778" t="s">
        <v>32</v>
      </c>
      <c r="L778" t="s">
        <v>6641</v>
      </c>
      <c r="M778" t="s">
        <v>6642</v>
      </c>
      <c r="N778" t="s">
        <v>6643</v>
      </c>
      <c r="O778" t="s">
        <v>6644</v>
      </c>
      <c r="P778" t="s">
        <v>2009</v>
      </c>
      <c r="Q778" t="s">
        <v>6645</v>
      </c>
      <c r="R778" t="s">
        <v>268</v>
      </c>
      <c r="S778" t="s">
        <v>6646</v>
      </c>
      <c r="T778" t="s">
        <v>183</v>
      </c>
      <c r="U778" t="s">
        <v>42</v>
      </c>
      <c r="V778" t="s">
        <v>2022</v>
      </c>
      <c r="W778" t="s">
        <v>23</v>
      </c>
      <c r="X778" t="s">
        <v>6641</v>
      </c>
      <c r="Y778" t="str">
        <f t="shared" ca="1" si="12"/>
        <v>NOK</v>
      </c>
    </row>
    <row r="779" spans="1:25" x14ac:dyDescent="0.25">
      <c r="A779" t="s">
        <v>23</v>
      </c>
      <c r="B779" t="s">
        <v>6647</v>
      </c>
      <c r="C779" t="s">
        <v>25</v>
      </c>
      <c r="D779" t="s">
        <v>161</v>
      </c>
      <c r="E779" t="s">
        <v>2332</v>
      </c>
      <c r="F779" t="s">
        <v>28</v>
      </c>
      <c r="G779" t="s">
        <v>29</v>
      </c>
      <c r="H779" t="s">
        <v>30</v>
      </c>
      <c r="I779" t="s">
        <v>1432</v>
      </c>
      <c r="J779" t="e">
        <f>VLOOKUP(I779,[1]!Tabela2[#All],2,0)</f>
        <v>#REF!</v>
      </c>
      <c r="K779" t="s">
        <v>32</v>
      </c>
      <c r="L779" t="s">
        <v>6648</v>
      </c>
      <c r="M779" t="s">
        <v>6649</v>
      </c>
      <c r="N779" t="s">
        <v>6650</v>
      </c>
      <c r="O779" t="s">
        <v>6651</v>
      </c>
      <c r="P779" t="s">
        <v>6652</v>
      </c>
      <c r="Q779" t="s">
        <v>6653</v>
      </c>
      <c r="R779" t="s">
        <v>2548</v>
      </c>
      <c r="S779" t="s">
        <v>444</v>
      </c>
      <c r="T779" t="s">
        <v>40</v>
      </c>
      <c r="U779" t="s">
        <v>41</v>
      </c>
      <c r="V779" t="s">
        <v>42</v>
      </c>
      <c r="W779" t="s">
        <v>23</v>
      </c>
      <c r="X779" t="s">
        <v>6648</v>
      </c>
      <c r="Y779" t="str">
        <f t="shared" ca="1" si="12"/>
        <v>NOK</v>
      </c>
    </row>
    <row r="780" spans="1:25" x14ac:dyDescent="0.25">
      <c r="A780" t="s">
        <v>23</v>
      </c>
      <c r="B780" t="s">
        <v>6654</v>
      </c>
      <c r="C780" t="s">
        <v>25</v>
      </c>
      <c r="D780" t="s">
        <v>197</v>
      </c>
      <c r="E780" t="s">
        <v>271</v>
      </c>
      <c r="F780" t="s">
        <v>28</v>
      </c>
      <c r="G780" t="s">
        <v>29</v>
      </c>
      <c r="H780" t="s">
        <v>30</v>
      </c>
      <c r="I780" t="s">
        <v>219</v>
      </c>
      <c r="J780" t="e">
        <f>VLOOKUP(I780,[1]!Tabela2[#All],2,0)</f>
        <v>#REF!</v>
      </c>
      <c r="K780" t="s">
        <v>32</v>
      </c>
      <c r="L780" t="s">
        <v>6655</v>
      </c>
      <c r="M780" t="s">
        <v>6656</v>
      </c>
      <c r="N780" t="s">
        <v>6657</v>
      </c>
      <c r="O780" t="s">
        <v>6658</v>
      </c>
      <c r="P780" t="s">
        <v>6659</v>
      </c>
      <c r="Q780" t="s">
        <v>6660</v>
      </c>
      <c r="R780" t="s">
        <v>6661</v>
      </c>
      <c r="S780" t="s">
        <v>6662</v>
      </c>
      <c r="T780" t="s">
        <v>40</v>
      </c>
      <c r="U780" t="s">
        <v>65</v>
      </c>
      <c r="V780" t="s">
        <v>42</v>
      </c>
      <c r="W780" t="s">
        <v>23</v>
      </c>
      <c r="X780" t="s">
        <v>6655</v>
      </c>
      <c r="Y780" t="str">
        <f t="shared" ca="1" si="12"/>
        <v>NOK</v>
      </c>
    </row>
    <row r="781" spans="1:25" x14ac:dyDescent="0.25">
      <c r="A781" t="s">
        <v>23</v>
      </c>
      <c r="B781" t="s">
        <v>6663</v>
      </c>
      <c r="C781" t="s">
        <v>25</v>
      </c>
      <c r="D781" t="s">
        <v>98</v>
      </c>
      <c r="E781" t="s">
        <v>1441</v>
      </c>
      <c r="F781" t="s">
        <v>28</v>
      </c>
      <c r="G781" t="s">
        <v>29</v>
      </c>
      <c r="H781" t="s">
        <v>30</v>
      </c>
      <c r="I781" t="s">
        <v>1250</v>
      </c>
      <c r="J781" t="e">
        <f>VLOOKUP(I781,[1]!Tabela2[#All],2,0)</f>
        <v>#REF!</v>
      </c>
      <c r="K781" t="s">
        <v>32</v>
      </c>
      <c r="L781" t="s">
        <v>6664</v>
      </c>
      <c r="M781" t="s">
        <v>6665</v>
      </c>
      <c r="N781" t="s">
        <v>6666</v>
      </c>
      <c r="O781" t="s">
        <v>6667</v>
      </c>
      <c r="P781" t="s">
        <v>6668</v>
      </c>
      <c r="Q781" t="s">
        <v>6669</v>
      </c>
      <c r="R781" t="s">
        <v>575</v>
      </c>
      <c r="S781" t="s">
        <v>3285</v>
      </c>
      <c r="T781" t="s">
        <v>40</v>
      </c>
      <c r="U781" t="s">
        <v>41</v>
      </c>
      <c r="V781" t="s">
        <v>42</v>
      </c>
      <c r="W781" t="s">
        <v>23</v>
      </c>
      <c r="X781" t="s">
        <v>6664</v>
      </c>
      <c r="Y781" t="str">
        <f t="shared" ca="1" si="12"/>
        <v>NOK</v>
      </c>
    </row>
    <row r="782" spans="1:25" x14ac:dyDescent="0.25">
      <c r="A782" t="s">
        <v>23</v>
      </c>
      <c r="B782" t="s">
        <v>6670</v>
      </c>
      <c r="C782" t="s">
        <v>25</v>
      </c>
      <c r="D782" t="s">
        <v>349</v>
      </c>
      <c r="E782" t="s">
        <v>173</v>
      </c>
      <c r="F782" t="s">
        <v>28</v>
      </c>
      <c r="G782" t="s">
        <v>29</v>
      </c>
      <c r="H782" t="s">
        <v>30</v>
      </c>
      <c r="I782" t="s">
        <v>6671</v>
      </c>
      <c r="J782" t="e">
        <f>VLOOKUP(I782,[1]!Tabela2[#All],2,0)</f>
        <v>#REF!</v>
      </c>
      <c r="K782" t="s">
        <v>32</v>
      </c>
      <c r="L782" t="s">
        <v>6672</v>
      </c>
      <c r="M782" t="s">
        <v>6673</v>
      </c>
      <c r="N782" t="s">
        <v>6674</v>
      </c>
      <c r="O782" t="s">
        <v>6675</v>
      </c>
      <c r="P782" t="s">
        <v>6676</v>
      </c>
      <c r="Q782" t="s">
        <v>6677</v>
      </c>
      <c r="R782" t="s">
        <v>1494</v>
      </c>
      <c r="S782" t="s">
        <v>6678</v>
      </c>
      <c r="T782" t="s">
        <v>183</v>
      </c>
      <c r="U782" t="s">
        <v>42</v>
      </c>
      <c r="V782" t="s">
        <v>5529</v>
      </c>
      <c r="W782" t="s">
        <v>23</v>
      </c>
      <c r="X782" t="s">
        <v>6672</v>
      </c>
      <c r="Y782" t="str">
        <f t="shared" ca="1" si="12"/>
        <v>NOK</v>
      </c>
    </row>
    <row r="783" spans="1:25" x14ac:dyDescent="0.25">
      <c r="A783" t="s">
        <v>23</v>
      </c>
      <c r="B783" t="s">
        <v>6679</v>
      </c>
      <c r="C783" t="s">
        <v>25</v>
      </c>
      <c r="D783" t="s">
        <v>137</v>
      </c>
      <c r="E783" t="s">
        <v>27</v>
      </c>
      <c r="F783" t="s">
        <v>28</v>
      </c>
      <c r="G783" t="s">
        <v>29</v>
      </c>
      <c r="H783" t="s">
        <v>30</v>
      </c>
      <c r="I783" t="s">
        <v>3476</v>
      </c>
      <c r="J783" t="e">
        <f>VLOOKUP(I783,[1]!Tabela2[#All],2,0)</f>
        <v>#REF!</v>
      </c>
      <c r="K783" t="s">
        <v>32</v>
      </c>
      <c r="L783" t="s">
        <v>6680</v>
      </c>
      <c r="M783" t="s">
        <v>6681</v>
      </c>
      <c r="N783" t="s">
        <v>6682</v>
      </c>
      <c r="O783" t="s">
        <v>6683</v>
      </c>
      <c r="P783" t="s">
        <v>6684</v>
      </c>
      <c r="Q783" t="s">
        <v>6685</v>
      </c>
      <c r="R783" t="s">
        <v>5308</v>
      </c>
      <c r="S783" t="s">
        <v>6686</v>
      </c>
      <c r="T783" t="s">
        <v>40</v>
      </c>
      <c r="U783" t="s">
        <v>65</v>
      </c>
      <c r="V783" t="s">
        <v>42</v>
      </c>
      <c r="W783" t="s">
        <v>23</v>
      </c>
      <c r="X783" t="s">
        <v>6680</v>
      </c>
      <c r="Y783" t="str">
        <f t="shared" ca="1" si="12"/>
        <v>NOK</v>
      </c>
    </row>
    <row r="784" spans="1:25" x14ac:dyDescent="0.25">
      <c r="A784" t="s">
        <v>23</v>
      </c>
      <c r="B784" t="s">
        <v>6687</v>
      </c>
      <c r="C784" t="s">
        <v>25</v>
      </c>
      <c r="D784" t="s">
        <v>56</v>
      </c>
      <c r="E784" t="s">
        <v>240</v>
      </c>
      <c r="F784" t="s">
        <v>28</v>
      </c>
      <c r="G784" t="s">
        <v>29</v>
      </c>
      <c r="H784" t="s">
        <v>30</v>
      </c>
      <c r="I784" t="s">
        <v>2840</v>
      </c>
      <c r="J784" t="e">
        <f>VLOOKUP(I784,[1]!Tabela2[#All],2,0)</f>
        <v>#REF!</v>
      </c>
      <c r="K784" t="s">
        <v>32</v>
      </c>
      <c r="L784" t="s">
        <v>3889</v>
      </c>
      <c r="M784" t="s">
        <v>6688</v>
      </c>
      <c r="N784" t="s">
        <v>6689</v>
      </c>
      <c r="O784" t="s">
        <v>6690</v>
      </c>
      <c r="P784" t="s">
        <v>6691</v>
      </c>
      <c r="Q784" t="s">
        <v>4663</v>
      </c>
      <c r="R784" t="s">
        <v>6014</v>
      </c>
      <c r="S784" t="s">
        <v>6692</v>
      </c>
      <c r="T784" t="s">
        <v>183</v>
      </c>
      <c r="U784" t="s">
        <v>42</v>
      </c>
      <c r="V784" t="s">
        <v>6693</v>
      </c>
      <c r="W784" t="s">
        <v>23</v>
      </c>
      <c r="X784" t="s">
        <v>3889</v>
      </c>
      <c r="Y784" t="str">
        <f t="shared" ca="1" si="12"/>
        <v>NOK</v>
      </c>
    </row>
    <row r="785" spans="1:25" x14ac:dyDescent="0.25">
      <c r="A785" t="s">
        <v>23</v>
      </c>
      <c r="B785" t="s">
        <v>6694</v>
      </c>
      <c r="C785" t="s">
        <v>25</v>
      </c>
      <c r="D785" t="s">
        <v>44</v>
      </c>
      <c r="E785" t="s">
        <v>45</v>
      </c>
      <c r="F785" t="s">
        <v>28</v>
      </c>
      <c r="G785" t="s">
        <v>29</v>
      </c>
      <c r="H785" t="s">
        <v>30</v>
      </c>
      <c r="I785" t="s">
        <v>6695</v>
      </c>
      <c r="J785" t="e">
        <f>VLOOKUP(I785,[1]!Tabela2[#All],2,0)</f>
        <v>#REF!</v>
      </c>
      <c r="K785" t="s">
        <v>32</v>
      </c>
      <c r="L785" t="s">
        <v>6696</v>
      </c>
      <c r="M785" t="s">
        <v>6697</v>
      </c>
      <c r="N785" t="s">
        <v>6698</v>
      </c>
      <c r="O785" t="s">
        <v>6699</v>
      </c>
      <c r="P785" t="s">
        <v>6700</v>
      </c>
      <c r="Q785" t="s">
        <v>6701</v>
      </c>
      <c r="R785" t="s">
        <v>6083</v>
      </c>
      <c r="S785" t="s">
        <v>6244</v>
      </c>
      <c r="T785" t="s">
        <v>183</v>
      </c>
      <c r="U785" t="s">
        <v>42</v>
      </c>
      <c r="V785" t="s">
        <v>6693</v>
      </c>
      <c r="W785" t="s">
        <v>23</v>
      </c>
      <c r="X785" t="s">
        <v>6696</v>
      </c>
      <c r="Y785" t="str">
        <f t="shared" ca="1" si="12"/>
        <v>NOK</v>
      </c>
    </row>
    <row r="786" spans="1:25" x14ac:dyDescent="0.25">
      <c r="A786" t="s">
        <v>23</v>
      </c>
      <c r="B786" t="s">
        <v>6702</v>
      </c>
      <c r="C786" t="s">
        <v>25</v>
      </c>
      <c r="D786" t="s">
        <v>228</v>
      </c>
      <c r="E786" t="s">
        <v>6440</v>
      </c>
      <c r="F786" t="s">
        <v>28</v>
      </c>
      <c r="G786" t="s">
        <v>29</v>
      </c>
      <c r="H786" t="s">
        <v>30</v>
      </c>
      <c r="I786" t="s">
        <v>5409</v>
      </c>
      <c r="J786" t="e">
        <f>VLOOKUP(I786,[1]!Tabela2[#All],2,0)</f>
        <v>#REF!</v>
      </c>
      <c r="K786" t="s">
        <v>32</v>
      </c>
      <c r="L786" t="s">
        <v>6703</v>
      </c>
      <c r="M786" t="s">
        <v>6704</v>
      </c>
      <c r="N786" t="s">
        <v>6705</v>
      </c>
      <c r="O786" t="s">
        <v>6071</v>
      </c>
      <c r="P786" t="s">
        <v>1329</v>
      </c>
      <c r="Q786" t="s">
        <v>6706</v>
      </c>
      <c r="R786" t="s">
        <v>258</v>
      </c>
      <c r="S786" t="s">
        <v>6707</v>
      </c>
      <c r="T786" t="s">
        <v>40</v>
      </c>
      <c r="U786" t="s">
        <v>54</v>
      </c>
      <c r="V786" t="s">
        <v>42</v>
      </c>
      <c r="W786" t="s">
        <v>23</v>
      </c>
      <c r="X786" t="s">
        <v>6703</v>
      </c>
      <c r="Y786" t="str">
        <f t="shared" ca="1" si="12"/>
        <v>NOK</v>
      </c>
    </row>
    <row r="787" spans="1:25" x14ac:dyDescent="0.25">
      <c r="A787" t="s">
        <v>23</v>
      </c>
      <c r="B787" t="s">
        <v>6708</v>
      </c>
      <c r="C787" t="s">
        <v>25</v>
      </c>
      <c r="D787" t="s">
        <v>228</v>
      </c>
      <c r="E787" t="s">
        <v>6440</v>
      </c>
      <c r="F787" t="s">
        <v>28</v>
      </c>
      <c r="G787" t="s">
        <v>29</v>
      </c>
      <c r="H787" t="s">
        <v>30</v>
      </c>
      <c r="I787" t="s">
        <v>2798</v>
      </c>
      <c r="J787" t="e">
        <f>VLOOKUP(I787,[1]!Tabela2[#All],2,0)</f>
        <v>#REF!</v>
      </c>
      <c r="K787" t="s">
        <v>32</v>
      </c>
      <c r="L787" t="s">
        <v>6709</v>
      </c>
      <c r="M787" t="s">
        <v>6710</v>
      </c>
      <c r="N787" t="s">
        <v>6711</v>
      </c>
      <c r="O787" t="s">
        <v>6712</v>
      </c>
      <c r="P787" t="s">
        <v>6713</v>
      </c>
      <c r="Q787" t="s">
        <v>6714</v>
      </c>
      <c r="R787" t="s">
        <v>2169</v>
      </c>
      <c r="S787" t="s">
        <v>6715</v>
      </c>
      <c r="T787" t="s">
        <v>40</v>
      </c>
      <c r="U787" t="s">
        <v>54</v>
      </c>
      <c r="V787" t="s">
        <v>42</v>
      </c>
      <c r="W787" t="s">
        <v>23</v>
      </c>
      <c r="X787" t="s">
        <v>6709</v>
      </c>
      <c r="Y787" t="str">
        <f t="shared" ca="1" si="12"/>
        <v>NOK</v>
      </c>
    </row>
    <row r="788" spans="1:25" x14ac:dyDescent="0.25">
      <c r="A788" t="s">
        <v>23</v>
      </c>
      <c r="B788" t="s">
        <v>6716</v>
      </c>
      <c r="C788" t="s">
        <v>25</v>
      </c>
      <c r="D788" t="s">
        <v>148</v>
      </c>
      <c r="E788" t="s">
        <v>589</v>
      </c>
      <c r="F788" t="s">
        <v>28</v>
      </c>
      <c r="G788" t="s">
        <v>29</v>
      </c>
      <c r="H788" t="s">
        <v>30</v>
      </c>
      <c r="I788" t="s">
        <v>1200</v>
      </c>
      <c r="J788" t="e">
        <f>VLOOKUP(I788,[1]!Tabela2[#All],2,0)</f>
        <v>#REF!</v>
      </c>
      <c r="K788" t="s">
        <v>151</v>
      </c>
      <c r="L788" t="s">
        <v>6717</v>
      </c>
      <c r="M788" t="s">
        <v>6718</v>
      </c>
      <c r="N788" t="s">
        <v>6719</v>
      </c>
      <c r="O788" t="s">
        <v>6720</v>
      </c>
      <c r="P788" t="s">
        <v>6721</v>
      </c>
      <c r="Q788" t="s">
        <v>6722</v>
      </c>
      <c r="R788" t="s">
        <v>6723</v>
      </c>
      <c r="S788" t="s">
        <v>6724</v>
      </c>
      <c r="T788" t="s">
        <v>40</v>
      </c>
      <c r="U788" t="s">
        <v>77</v>
      </c>
      <c r="V788" t="s">
        <v>42</v>
      </c>
      <c r="W788" t="s">
        <v>23</v>
      </c>
      <c r="X788" t="s">
        <v>6717</v>
      </c>
      <c r="Y788" t="str">
        <f t="shared" ca="1" si="12"/>
        <v>NOK</v>
      </c>
    </row>
    <row r="789" spans="1:25" x14ac:dyDescent="0.25">
      <c r="A789" t="s">
        <v>23</v>
      </c>
      <c r="B789" t="s">
        <v>6725</v>
      </c>
      <c r="C789" t="s">
        <v>25</v>
      </c>
      <c r="D789" t="s">
        <v>197</v>
      </c>
      <c r="E789" t="s">
        <v>173</v>
      </c>
      <c r="F789" t="s">
        <v>28</v>
      </c>
      <c r="G789" t="s">
        <v>29</v>
      </c>
      <c r="H789" t="s">
        <v>30</v>
      </c>
      <c r="I789" t="s">
        <v>2979</v>
      </c>
      <c r="J789" t="e">
        <f>VLOOKUP(I789,[1]!Tabela2[#All],2,0)</f>
        <v>#REF!</v>
      </c>
      <c r="K789" t="s">
        <v>32</v>
      </c>
      <c r="L789" t="s">
        <v>6726</v>
      </c>
      <c r="M789" t="s">
        <v>6727</v>
      </c>
      <c r="N789" t="s">
        <v>6728</v>
      </c>
      <c r="O789" t="s">
        <v>6729</v>
      </c>
      <c r="P789" t="s">
        <v>6730</v>
      </c>
      <c r="Q789" t="s">
        <v>6731</v>
      </c>
      <c r="R789" t="s">
        <v>2161</v>
      </c>
      <c r="S789" t="s">
        <v>6559</v>
      </c>
      <c r="T789" t="s">
        <v>40</v>
      </c>
      <c r="U789" t="s">
        <v>195</v>
      </c>
      <c r="V789" t="s">
        <v>42</v>
      </c>
      <c r="W789" t="s">
        <v>23</v>
      </c>
      <c r="X789" t="s">
        <v>6726</v>
      </c>
      <c r="Y789" t="str">
        <f t="shared" ca="1" si="12"/>
        <v>NOK</v>
      </c>
    </row>
    <row r="790" spans="1:25" x14ac:dyDescent="0.25">
      <c r="A790" t="s">
        <v>23</v>
      </c>
      <c r="B790" t="s">
        <v>6732</v>
      </c>
      <c r="C790" t="s">
        <v>25</v>
      </c>
      <c r="D790" t="s">
        <v>98</v>
      </c>
      <c r="E790" t="s">
        <v>1372</v>
      </c>
      <c r="F790" t="s">
        <v>391</v>
      </c>
      <c r="G790" t="s">
        <v>29</v>
      </c>
      <c r="H790" t="s">
        <v>30</v>
      </c>
      <c r="I790" t="s">
        <v>780</v>
      </c>
      <c r="J790" t="e">
        <f>VLOOKUP(I790,[1]!Tabela2[#All],2,0)</f>
        <v>#REF!</v>
      </c>
      <c r="K790" t="s">
        <v>32</v>
      </c>
      <c r="L790" t="s">
        <v>6733</v>
      </c>
      <c r="M790" t="s">
        <v>6734</v>
      </c>
      <c r="N790" t="s">
        <v>6735</v>
      </c>
      <c r="O790" t="s">
        <v>6736</v>
      </c>
      <c r="P790" t="s">
        <v>6737</v>
      </c>
      <c r="Q790" t="s">
        <v>6738</v>
      </c>
      <c r="R790" t="s">
        <v>3967</v>
      </c>
      <c r="S790" t="s">
        <v>3688</v>
      </c>
      <c r="T790" t="s">
        <v>40</v>
      </c>
      <c r="U790" t="s">
        <v>401</v>
      </c>
      <c r="V790" t="s">
        <v>42</v>
      </c>
      <c r="W790" t="s">
        <v>23</v>
      </c>
      <c r="X790" t="s">
        <v>6733</v>
      </c>
      <c r="Y790" t="str">
        <f t="shared" ca="1" si="12"/>
        <v>NOK</v>
      </c>
    </row>
    <row r="791" spans="1:25" x14ac:dyDescent="0.25">
      <c r="A791" t="s">
        <v>23</v>
      </c>
      <c r="B791" t="s">
        <v>6739</v>
      </c>
      <c r="C791" t="s">
        <v>25</v>
      </c>
      <c r="D791" t="s">
        <v>423</v>
      </c>
      <c r="E791" t="s">
        <v>292</v>
      </c>
      <c r="F791" t="s">
        <v>28</v>
      </c>
      <c r="G791" t="s">
        <v>29</v>
      </c>
      <c r="H791" t="s">
        <v>30</v>
      </c>
      <c r="I791" t="s">
        <v>1526</v>
      </c>
      <c r="J791" t="e">
        <f>VLOOKUP(I791,[1]!Tabela2[#All],2,0)</f>
        <v>#REF!</v>
      </c>
      <c r="K791" t="s">
        <v>32</v>
      </c>
      <c r="L791" t="s">
        <v>6740</v>
      </c>
      <c r="M791" t="s">
        <v>6741</v>
      </c>
      <c r="N791" t="s">
        <v>6742</v>
      </c>
      <c r="O791" t="s">
        <v>6743</v>
      </c>
      <c r="P791" t="s">
        <v>6744</v>
      </c>
      <c r="Q791" t="s">
        <v>6745</v>
      </c>
      <c r="R791" t="s">
        <v>2251</v>
      </c>
      <c r="S791" t="s">
        <v>6746</v>
      </c>
      <c r="T791" t="s">
        <v>40</v>
      </c>
      <c r="U791" t="s">
        <v>401</v>
      </c>
      <c r="V791" t="s">
        <v>42</v>
      </c>
      <c r="W791" t="s">
        <v>23</v>
      </c>
      <c r="X791" t="s">
        <v>6740</v>
      </c>
      <c r="Y791" t="str">
        <f t="shared" ca="1" si="12"/>
        <v>NOK</v>
      </c>
    </row>
    <row r="792" spans="1:25" x14ac:dyDescent="0.25">
      <c r="A792" t="s">
        <v>23</v>
      </c>
      <c r="B792" t="s">
        <v>6747</v>
      </c>
      <c r="C792" t="s">
        <v>25</v>
      </c>
      <c r="D792" t="s">
        <v>809</v>
      </c>
      <c r="E792" t="s">
        <v>507</v>
      </c>
      <c r="F792" t="s">
        <v>329</v>
      </c>
      <c r="G792" t="s">
        <v>29</v>
      </c>
      <c r="H792" t="s">
        <v>316</v>
      </c>
      <c r="I792" t="s">
        <v>305</v>
      </c>
      <c r="J792" t="e">
        <f>VLOOKUP(I792,[1]!Tabela2[#All],2,0)</f>
        <v>#REF!</v>
      </c>
      <c r="K792" t="s">
        <v>32</v>
      </c>
      <c r="L792" t="s">
        <v>6748</v>
      </c>
      <c r="M792" t="s">
        <v>6749</v>
      </c>
      <c r="N792" t="s">
        <v>6750</v>
      </c>
      <c r="O792" t="s">
        <v>6751</v>
      </c>
      <c r="P792" t="s">
        <v>6752</v>
      </c>
      <c r="Q792" t="s">
        <v>6753</v>
      </c>
      <c r="R792" t="s">
        <v>52</v>
      </c>
      <c r="S792" t="s">
        <v>6754</v>
      </c>
      <c r="T792" t="s">
        <v>183</v>
      </c>
      <c r="U792" t="s">
        <v>42</v>
      </c>
      <c r="V792" t="s">
        <v>3716</v>
      </c>
      <c r="W792" t="s">
        <v>23</v>
      </c>
      <c r="X792" t="s">
        <v>6748</v>
      </c>
      <c r="Y792" t="str">
        <f t="shared" ca="1" si="12"/>
        <v>NOK</v>
      </c>
    </row>
    <row r="793" spans="1:25" x14ac:dyDescent="0.25">
      <c r="A793" t="s">
        <v>23</v>
      </c>
      <c r="B793" t="s">
        <v>6755</v>
      </c>
      <c r="C793" t="s">
        <v>25</v>
      </c>
      <c r="D793" t="s">
        <v>228</v>
      </c>
      <c r="E793" t="s">
        <v>518</v>
      </c>
      <c r="F793" t="s">
        <v>28</v>
      </c>
      <c r="G793" t="s">
        <v>29</v>
      </c>
      <c r="H793" t="s">
        <v>30</v>
      </c>
      <c r="I793" t="s">
        <v>230</v>
      </c>
      <c r="J793" t="e">
        <f>VLOOKUP(I793,[1]!Tabela2[#All],2,0)</f>
        <v>#REF!</v>
      </c>
      <c r="K793" t="s">
        <v>151</v>
      </c>
      <c r="L793" t="s">
        <v>6756</v>
      </c>
      <c r="M793" t="s">
        <v>6757</v>
      </c>
      <c r="N793" t="s">
        <v>6758</v>
      </c>
      <c r="O793" t="s">
        <v>6759</v>
      </c>
      <c r="P793" t="s">
        <v>6760</v>
      </c>
      <c r="Q793" t="s">
        <v>6761</v>
      </c>
      <c r="R793" t="s">
        <v>4001</v>
      </c>
      <c r="S793" t="s">
        <v>6762</v>
      </c>
      <c r="T793" t="s">
        <v>40</v>
      </c>
      <c r="U793" t="s">
        <v>54</v>
      </c>
      <c r="V793" t="s">
        <v>42</v>
      </c>
      <c r="W793" t="s">
        <v>23</v>
      </c>
      <c r="X793" t="s">
        <v>6756</v>
      </c>
      <c r="Y793" t="str">
        <f t="shared" ca="1" si="12"/>
        <v>NOK</v>
      </c>
    </row>
    <row r="794" spans="1:25" x14ac:dyDescent="0.25">
      <c r="A794" t="s">
        <v>23</v>
      </c>
      <c r="B794" t="s">
        <v>6763</v>
      </c>
      <c r="C794" t="s">
        <v>25</v>
      </c>
      <c r="D794" t="s">
        <v>314</v>
      </c>
      <c r="E794" t="s">
        <v>88</v>
      </c>
      <c r="F794" t="s">
        <v>315</v>
      </c>
      <c r="G794" t="s">
        <v>29</v>
      </c>
      <c r="H794" t="s">
        <v>316</v>
      </c>
      <c r="I794" t="s">
        <v>6532</v>
      </c>
      <c r="J794" t="e">
        <f>VLOOKUP(I794,[1]!Tabela2[#All],2,0)</f>
        <v>#REF!</v>
      </c>
      <c r="K794" t="s">
        <v>32</v>
      </c>
      <c r="L794" t="s">
        <v>6764</v>
      </c>
      <c r="M794" t="s">
        <v>6765</v>
      </c>
      <c r="N794" t="s">
        <v>6766</v>
      </c>
      <c r="O794" t="s">
        <v>6767</v>
      </c>
      <c r="P794" t="s">
        <v>6768</v>
      </c>
      <c r="Q794" t="s">
        <v>6769</v>
      </c>
      <c r="R794" t="s">
        <v>6770</v>
      </c>
      <c r="S794" t="s">
        <v>6771</v>
      </c>
      <c r="T794" t="s">
        <v>183</v>
      </c>
      <c r="U794" t="s">
        <v>42</v>
      </c>
      <c r="V794" t="s">
        <v>1535</v>
      </c>
      <c r="W794" t="s">
        <v>23</v>
      </c>
      <c r="X794" t="s">
        <v>6764</v>
      </c>
      <c r="Y794" t="str">
        <f t="shared" ca="1" si="12"/>
        <v>NOK</v>
      </c>
    </row>
    <row r="795" spans="1:25" x14ac:dyDescent="0.25">
      <c r="A795" t="s">
        <v>23</v>
      </c>
      <c r="B795" t="s">
        <v>6772</v>
      </c>
      <c r="C795" t="s">
        <v>25</v>
      </c>
      <c r="D795" t="s">
        <v>161</v>
      </c>
      <c r="E795" t="s">
        <v>173</v>
      </c>
      <c r="F795" t="s">
        <v>28</v>
      </c>
      <c r="G795" t="s">
        <v>29</v>
      </c>
      <c r="H795" t="s">
        <v>30</v>
      </c>
      <c r="I795" t="s">
        <v>1442</v>
      </c>
      <c r="J795" t="e">
        <f>VLOOKUP(I795,[1]!Tabela2[#All],2,0)</f>
        <v>#REF!</v>
      </c>
      <c r="K795" t="s">
        <v>32</v>
      </c>
      <c r="L795" t="s">
        <v>6773</v>
      </c>
      <c r="M795" t="s">
        <v>6774</v>
      </c>
      <c r="N795" t="s">
        <v>6775</v>
      </c>
      <c r="O795" t="s">
        <v>6776</v>
      </c>
      <c r="P795" t="s">
        <v>6777</v>
      </c>
      <c r="Q795" t="s">
        <v>3658</v>
      </c>
      <c r="R795" t="s">
        <v>1650</v>
      </c>
      <c r="S795" t="s">
        <v>6778</v>
      </c>
      <c r="T795" t="s">
        <v>40</v>
      </c>
      <c r="U795" t="s">
        <v>41</v>
      </c>
      <c r="V795" t="s">
        <v>42</v>
      </c>
      <c r="W795" t="s">
        <v>23</v>
      </c>
      <c r="X795" t="s">
        <v>6773</v>
      </c>
      <c r="Y795" t="str">
        <f t="shared" ca="1" si="12"/>
        <v>NOK</v>
      </c>
    </row>
    <row r="796" spans="1:25" x14ac:dyDescent="0.25">
      <c r="A796" t="s">
        <v>23</v>
      </c>
      <c r="B796" t="s">
        <v>6779</v>
      </c>
      <c r="C796" t="s">
        <v>25</v>
      </c>
      <c r="D796" t="s">
        <v>161</v>
      </c>
      <c r="E796" t="s">
        <v>271</v>
      </c>
      <c r="F796" t="s">
        <v>28</v>
      </c>
      <c r="G796" t="s">
        <v>29</v>
      </c>
      <c r="H796" t="s">
        <v>30</v>
      </c>
      <c r="I796" t="s">
        <v>6780</v>
      </c>
      <c r="J796" t="e">
        <f>VLOOKUP(I796,[1]!Tabela2[#All],2,0)</f>
        <v>#REF!</v>
      </c>
      <c r="K796" t="s">
        <v>32</v>
      </c>
      <c r="L796" t="s">
        <v>6781</v>
      </c>
      <c r="M796" t="s">
        <v>6782</v>
      </c>
      <c r="N796" t="s">
        <v>6783</v>
      </c>
      <c r="O796" t="s">
        <v>6784</v>
      </c>
      <c r="P796" t="s">
        <v>6785</v>
      </c>
      <c r="Q796" t="s">
        <v>6786</v>
      </c>
      <c r="R796" t="s">
        <v>5308</v>
      </c>
      <c r="S796" t="s">
        <v>6787</v>
      </c>
      <c r="T796" t="s">
        <v>40</v>
      </c>
      <c r="U796" t="s">
        <v>77</v>
      </c>
      <c r="V796" t="s">
        <v>42</v>
      </c>
      <c r="W796" t="s">
        <v>23</v>
      </c>
      <c r="X796" t="s">
        <v>6781</v>
      </c>
      <c r="Y796" t="str">
        <f t="shared" ca="1" si="12"/>
        <v>NOK</v>
      </c>
    </row>
    <row r="797" spans="1:25" x14ac:dyDescent="0.25">
      <c r="A797" t="s">
        <v>23</v>
      </c>
      <c r="B797" t="s">
        <v>6788</v>
      </c>
      <c r="C797" t="s">
        <v>25</v>
      </c>
      <c r="D797" t="s">
        <v>44</v>
      </c>
      <c r="E797" t="s">
        <v>1144</v>
      </c>
      <c r="F797" t="s">
        <v>28</v>
      </c>
      <c r="G797" t="s">
        <v>29</v>
      </c>
      <c r="H797" t="s">
        <v>30</v>
      </c>
      <c r="I797" t="s">
        <v>6789</v>
      </c>
      <c r="J797" t="e">
        <f>VLOOKUP(I797,[1]!Tabela2[#All],2,0)</f>
        <v>#REF!</v>
      </c>
      <c r="K797" t="s">
        <v>32</v>
      </c>
      <c r="L797" t="s">
        <v>6790</v>
      </c>
      <c r="M797" t="s">
        <v>6791</v>
      </c>
      <c r="N797" t="s">
        <v>6792</v>
      </c>
      <c r="O797" t="s">
        <v>6793</v>
      </c>
      <c r="P797" t="s">
        <v>6794</v>
      </c>
      <c r="Q797" t="s">
        <v>6795</v>
      </c>
      <c r="R797" t="s">
        <v>145</v>
      </c>
      <c r="S797" t="s">
        <v>6796</v>
      </c>
      <c r="T797" t="s">
        <v>40</v>
      </c>
      <c r="U797" t="s">
        <v>195</v>
      </c>
      <c r="V797" t="s">
        <v>42</v>
      </c>
      <c r="W797" t="s">
        <v>23</v>
      </c>
      <c r="X797" t="s">
        <v>6790</v>
      </c>
      <c r="Y797" t="str">
        <f t="shared" ca="1" si="12"/>
        <v>NOK</v>
      </c>
    </row>
    <row r="798" spans="1:25" x14ac:dyDescent="0.25">
      <c r="A798" t="s">
        <v>23</v>
      </c>
      <c r="B798" t="s">
        <v>6797</v>
      </c>
      <c r="C798" t="s">
        <v>25</v>
      </c>
      <c r="D798" t="s">
        <v>44</v>
      </c>
      <c r="E798" t="s">
        <v>292</v>
      </c>
      <c r="F798" t="s">
        <v>28</v>
      </c>
      <c r="G798" t="s">
        <v>29</v>
      </c>
      <c r="H798" t="s">
        <v>30</v>
      </c>
      <c r="I798" t="s">
        <v>4718</v>
      </c>
      <c r="J798" t="e">
        <f>VLOOKUP(I798,[1]!Tabela2[#All],2,0)</f>
        <v>#REF!</v>
      </c>
      <c r="K798" t="s">
        <v>32</v>
      </c>
      <c r="L798" t="s">
        <v>6798</v>
      </c>
      <c r="M798" t="s">
        <v>6799</v>
      </c>
      <c r="N798" t="s">
        <v>6800</v>
      </c>
      <c r="O798" t="s">
        <v>6801</v>
      </c>
      <c r="P798" t="s">
        <v>6802</v>
      </c>
      <c r="Q798" t="s">
        <v>1921</v>
      </c>
      <c r="R798" t="s">
        <v>4371</v>
      </c>
      <c r="S798" t="s">
        <v>6803</v>
      </c>
      <c r="T798" t="s">
        <v>183</v>
      </c>
      <c r="U798" t="s">
        <v>42</v>
      </c>
      <c r="V798" t="s">
        <v>1914</v>
      </c>
      <c r="W798" t="s">
        <v>23</v>
      </c>
      <c r="X798" t="s">
        <v>6798</v>
      </c>
      <c r="Y798" t="str">
        <f t="shared" ca="1" si="12"/>
        <v>NOK</v>
      </c>
    </row>
    <row r="799" spans="1:25" x14ac:dyDescent="0.25">
      <c r="A799" t="s">
        <v>23</v>
      </c>
      <c r="B799" t="s">
        <v>6804</v>
      </c>
      <c r="C799" t="s">
        <v>25</v>
      </c>
      <c r="D799" t="s">
        <v>611</v>
      </c>
      <c r="E799" t="s">
        <v>424</v>
      </c>
      <c r="F799" t="s">
        <v>28</v>
      </c>
      <c r="G799" t="s">
        <v>29</v>
      </c>
      <c r="H799" t="s">
        <v>30</v>
      </c>
      <c r="I799" t="s">
        <v>6805</v>
      </c>
      <c r="J799" t="e">
        <f>VLOOKUP(I799,[1]!Tabela2[#All],2,0)</f>
        <v>#REF!</v>
      </c>
      <c r="K799" t="s">
        <v>32</v>
      </c>
      <c r="L799" t="s">
        <v>6806</v>
      </c>
      <c r="M799" t="s">
        <v>6807</v>
      </c>
      <c r="N799" t="s">
        <v>6808</v>
      </c>
      <c r="O799" t="s">
        <v>6809</v>
      </c>
      <c r="P799" t="s">
        <v>6810</v>
      </c>
      <c r="Q799" t="s">
        <v>6811</v>
      </c>
      <c r="R799" t="s">
        <v>1689</v>
      </c>
      <c r="S799" t="s">
        <v>6812</v>
      </c>
      <c r="T799" t="s">
        <v>40</v>
      </c>
      <c r="U799" t="s">
        <v>77</v>
      </c>
      <c r="V799" t="s">
        <v>42</v>
      </c>
      <c r="W799" t="s">
        <v>23</v>
      </c>
      <c r="X799" t="s">
        <v>6806</v>
      </c>
      <c r="Y799" t="str">
        <f t="shared" ca="1" si="12"/>
        <v>NOK</v>
      </c>
    </row>
    <row r="800" spans="1:25" x14ac:dyDescent="0.25">
      <c r="A800" t="s">
        <v>23</v>
      </c>
      <c r="B800" t="s">
        <v>6813</v>
      </c>
      <c r="C800" t="s">
        <v>25</v>
      </c>
      <c r="D800" t="s">
        <v>611</v>
      </c>
      <c r="E800" t="s">
        <v>240</v>
      </c>
      <c r="F800" t="s">
        <v>28</v>
      </c>
      <c r="G800" t="s">
        <v>29</v>
      </c>
      <c r="H800" t="s">
        <v>30</v>
      </c>
      <c r="I800" t="s">
        <v>1889</v>
      </c>
      <c r="J800" t="e">
        <f>VLOOKUP(I800,[1]!Tabela2[#All],2,0)</f>
        <v>#REF!</v>
      </c>
      <c r="K800" t="s">
        <v>32</v>
      </c>
      <c r="L800" t="s">
        <v>6814</v>
      </c>
      <c r="M800" t="s">
        <v>6815</v>
      </c>
      <c r="N800" t="s">
        <v>6816</v>
      </c>
      <c r="O800" t="s">
        <v>2217</v>
      </c>
      <c r="P800" t="s">
        <v>6817</v>
      </c>
      <c r="Q800" t="s">
        <v>6818</v>
      </c>
      <c r="R800" t="s">
        <v>2558</v>
      </c>
      <c r="S800" t="s">
        <v>6819</v>
      </c>
      <c r="T800" t="s">
        <v>40</v>
      </c>
      <c r="U800" t="s">
        <v>65</v>
      </c>
      <c r="V800" t="s">
        <v>42</v>
      </c>
      <c r="W800" t="s">
        <v>23</v>
      </c>
      <c r="X800" t="s">
        <v>6814</v>
      </c>
      <c r="Y800" t="str">
        <f t="shared" ca="1" si="12"/>
        <v>NOK</v>
      </c>
    </row>
    <row r="801" spans="1:25" x14ac:dyDescent="0.25">
      <c r="A801" t="s">
        <v>23</v>
      </c>
      <c r="B801" t="s">
        <v>6820</v>
      </c>
      <c r="C801" t="s">
        <v>25</v>
      </c>
      <c r="D801" t="s">
        <v>98</v>
      </c>
      <c r="E801" t="s">
        <v>933</v>
      </c>
      <c r="F801" t="s">
        <v>28</v>
      </c>
      <c r="G801" t="s">
        <v>29</v>
      </c>
      <c r="H801" t="s">
        <v>30</v>
      </c>
      <c r="I801" t="s">
        <v>5409</v>
      </c>
      <c r="J801" t="e">
        <f>VLOOKUP(I801,[1]!Tabela2[#All],2,0)</f>
        <v>#REF!</v>
      </c>
      <c r="K801" t="s">
        <v>32</v>
      </c>
      <c r="L801" t="s">
        <v>6821</v>
      </c>
      <c r="M801" t="s">
        <v>6822</v>
      </c>
      <c r="N801" t="s">
        <v>6823</v>
      </c>
      <c r="O801" t="s">
        <v>6824</v>
      </c>
      <c r="P801" t="s">
        <v>6825</v>
      </c>
      <c r="Q801" t="s">
        <v>1502</v>
      </c>
      <c r="R801" t="s">
        <v>268</v>
      </c>
      <c r="S801" t="s">
        <v>6826</v>
      </c>
      <c r="T801" t="s">
        <v>40</v>
      </c>
      <c r="U801" t="s">
        <v>54</v>
      </c>
      <c r="V801" t="s">
        <v>42</v>
      </c>
      <c r="W801" t="s">
        <v>23</v>
      </c>
      <c r="X801" t="s">
        <v>6821</v>
      </c>
      <c r="Y801" t="str">
        <f t="shared" ca="1" si="12"/>
        <v>NOK</v>
      </c>
    </row>
    <row r="802" spans="1:25" x14ac:dyDescent="0.25">
      <c r="A802" t="s">
        <v>23</v>
      </c>
      <c r="B802" t="s">
        <v>6827</v>
      </c>
      <c r="C802" t="s">
        <v>25</v>
      </c>
      <c r="D802" t="s">
        <v>161</v>
      </c>
      <c r="E802" t="s">
        <v>68</v>
      </c>
      <c r="F802" t="s">
        <v>28</v>
      </c>
      <c r="G802" t="s">
        <v>29</v>
      </c>
      <c r="H802" t="s">
        <v>30</v>
      </c>
      <c r="I802" t="s">
        <v>163</v>
      </c>
      <c r="J802" t="e">
        <f>VLOOKUP(I802,[1]!Tabela2[#All],2,0)</f>
        <v>#REF!</v>
      </c>
      <c r="K802" t="s">
        <v>32</v>
      </c>
      <c r="L802" t="s">
        <v>6828</v>
      </c>
      <c r="M802" t="s">
        <v>6829</v>
      </c>
      <c r="N802" t="s">
        <v>6830</v>
      </c>
      <c r="O802" t="s">
        <v>6831</v>
      </c>
      <c r="P802" t="s">
        <v>6832</v>
      </c>
      <c r="Q802" t="s">
        <v>6833</v>
      </c>
      <c r="R802" t="s">
        <v>170</v>
      </c>
      <c r="S802" t="s">
        <v>2958</v>
      </c>
      <c r="T802" t="s">
        <v>40</v>
      </c>
      <c r="U802" t="s">
        <v>54</v>
      </c>
      <c r="V802" t="s">
        <v>42</v>
      </c>
      <c r="W802" t="s">
        <v>23</v>
      </c>
      <c r="X802" t="s">
        <v>6828</v>
      </c>
      <c r="Y802" t="str">
        <f t="shared" ca="1" si="12"/>
        <v>NOK</v>
      </c>
    </row>
    <row r="803" spans="1:25" x14ac:dyDescent="0.25">
      <c r="A803" t="s">
        <v>23</v>
      </c>
      <c r="B803" t="s">
        <v>6834</v>
      </c>
      <c r="C803" t="s">
        <v>25</v>
      </c>
      <c r="D803" t="s">
        <v>611</v>
      </c>
      <c r="E803" t="s">
        <v>240</v>
      </c>
      <c r="F803" t="s">
        <v>28</v>
      </c>
      <c r="G803" t="s">
        <v>29</v>
      </c>
      <c r="H803" t="s">
        <v>30</v>
      </c>
      <c r="I803" t="s">
        <v>6835</v>
      </c>
      <c r="J803" t="e">
        <f>VLOOKUP(I803,[1]!Tabela2[#All],2,0)</f>
        <v>#REF!</v>
      </c>
      <c r="K803" t="s">
        <v>32</v>
      </c>
      <c r="L803" t="s">
        <v>6836</v>
      </c>
      <c r="M803" t="s">
        <v>6837</v>
      </c>
      <c r="N803" t="s">
        <v>6838</v>
      </c>
      <c r="O803" t="s">
        <v>6839</v>
      </c>
      <c r="P803" t="s">
        <v>6840</v>
      </c>
      <c r="Q803" t="s">
        <v>3168</v>
      </c>
      <c r="R803" t="s">
        <v>2627</v>
      </c>
      <c r="S803" t="s">
        <v>1726</v>
      </c>
      <c r="T803" t="s">
        <v>40</v>
      </c>
      <c r="U803" t="s">
        <v>41</v>
      </c>
      <c r="V803" t="s">
        <v>42</v>
      </c>
      <c r="W803" t="s">
        <v>23</v>
      </c>
      <c r="X803" t="s">
        <v>6836</v>
      </c>
      <c r="Y803" t="str">
        <f t="shared" ca="1" si="12"/>
        <v>NOK</v>
      </c>
    </row>
    <row r="804" spans="1:25" x14ac:dyDescent="0.25">
      <c r="A804" t="s">
        <v>23</v>
      </c>
      <c r="B804" t="s">
        <v>6841</v>
      </c>
      <c r="C804" t="s">
        <v>25</v>
      </c>
      <c r="D804" t="s">
        <v>67</v>
      </c>
      <c r="E804" t="s">
        <v>88</v>
      </c>
      <c r="F804" t="s">
        <v>28</v>
      </c>
      <c r="G804" t="s">
        <v>29</v>
      </c>
      <c r="H804" t="s">
        <v>30</v>
      </c>
      <c r="I804" t="s">
        <v>2815</v>
      </c>
      <c r="J804" t="e">
        <f>VLOOKUP(I804,[1]!Tabela2[#All],2,0)</f>
        <v>#REF!</v>
      </c>
      <c r="K804" t="s">
        <v>32</v>
      </c>
      <c r="L804" t="s">
        <v>6842</v>
      </c>
      <c r="M804" t="s">
        <v>6843</v>
      </c>
      <c r="N804" t="s">
        <v>1966</v>
      </c>
      <c r="O804" t="s">
        <v>6844</v>
      </c>
      <c r="P804" t="s">
        <v>6845</v>
      </c>
      <c r="Q804" t="s">
        <v>6484</v>
      </c>
      <c r="R804" t="s">
        <v>556</v>
      </c>
      <c r="S804" t="s">
        <v>6846</v>
      </c>
      <c r="T804" t="s">
        <v>40</v>
      </c>
      <c r="U804" t="s">
        <v>195</v>
      </c>
      <c r="V804" t="s">
        <v>42</v>
      </c>
      <c r="W804" t="s">
        <v>23</v>
      </c>
      <c r="X804" t="s">
        <v>6842</v>
      </c>
      <c r="Y804" t="str">
        <f t="shared" ca="1" si="12"/>
        <v>NOK</v>
      </c>
    </row>
    <row r="805" spans="1:25" x14ac:dyDescent="0.25">
      <c r="A805" t="s">
        <v>23</v>
      </c>
      <c r="B805" t="s">
        <v>6847</v>
      </c>
      <c r="C805" t="s">
        <v>25</v>
      </c>
      <c r="D805" t="s">
        <v>44</v>
      </c>
      <c r="E805" t="s">
        <v>1107</v>
      </c>
      <c r="F805" t="s">
        <v>28</v>
      </c>
      <c r="G805" t="s">
        <v>29</v>
      </c>
      <c r="H805" t="s">
        <v>30</v>
      </c>
      <c r="I805" t="s">
        <v>6848</v>
      </c>
      <c r="J805" t="e">
        <f>VLOOKUP(I805,[1]!Tabela2[#All],2,0)</f>
        <v>#REF!</v>
      </c>
      <c r="K805" t="s">
        <v>32</v>
      </c>
      <c r="L805" t="s">
        <v>6849</v>
      </c>
      <c r="M805" t="s">
        <v>6850</v>
      </c>
      <c r="N805" t="s">
        <v>6851</v>
      </c>
      <c r="O805" t="s">
        <v>6852</v>
      </c>
      <c r="P805" t="s">
        <v>6853</v>
      </c>
      <c r="Q805" t="s">
        <v>6854</v>
      </c>
      <c r="R805" t="s">
        <v>63</v>
      </c>
      <c r="S805" t="s">
        <v>6855</v>
      </c>
      <c r="T805" t="s">
        <v>40</v>
      </c>
      <c r="U805" t="s">
        <v>54</v>
      </c>
      <c r="V805" t="s">
        <v>42</v>
      </c>
      <c r="W805" t="s">
        <v>23</v>
      </c>
      <c r="X805" t="s">
        <v>6849</v>
      </c>
      <c r="Y805" t="str">
        <f t="shared" ca="1" si="12"/>
        <v>NOK</v>
      </c>
    </row>
    <row r="806" spans="1:25" x14ac:dyDescent="0.25">
      <c r="A806" t="s">
        <v>23</v>
      </c>
      <c r="B806" t="s">
        <v>6856</v>
      </c>
      <c r="C806" t="s">
        <v>25</v>
      </c>
      <c r="D806" t="s">
        <v>98</v>
      </c>
      <c r="E806" t="s">
        <v>600</v>
      </c>
      <c r="F806" t="s">
        <v>391</v>
      </c>
      <c r="G806" t="s">
        <v>29</v>
      </c>
      <c r="H806" t="s">
        <v>30</v>
      </c>
      <c r="I806" t="s">
        <v>6166</v>
      </c>
      <c r="J806" t="e">
        <f>VLOOKUP(I806,[1]!Tabela2[#All],2,0)</f>
        <v>#REF!</v>
      </c>
      <c r="K806" t="s">
        <v>32</v>
      </c>
      <c r="L806" t="s">
        <v>6857</v>
      </c>
      <c r="M806" t="s">
        <v>6858</v>
      </c>
      <c r="N806" t="s">
        <v>6859</v>
      </c>
      <c r="O806" t="s">
        <v>6860</v>
      </c>
      <c r="P806" t="s">
        <v>6861</v>
      </c>
      <c r="Q806" t="s">
        <v>4026</v>
      </c>
      <c r="R806" t="s">
        <v>170</v>
      </c>
      <c r="S806" t="s">
        <v>5521</v>
      </c>
      <c r="T806" t="s">
        <v>40</v>
      </c>
      <c r="U806" t="s">
        <v>195</v>
      </c>
      <c r="V806" t="s">
        <v>42</v>
      </c>
      <c r="W806" t="s">
        <v>23</v>
      </c>
      <c r="X806" t="s">
        <v>6857</v>
      </c>
      <c r="Y806" t="str">
        <f t="shared" ca="1" si="12"/>
        <v>NOK</v>
      </c>
    </row>
    <row r="807" spans="1:25" x14ac:dyDescent="0.25">
      <c r="A807" t="s">
        <v>23</v>
      </c>
      <c r="B807" t="s">
        <v>6862</v>
      </c>
      <c r="C807" t="s">
        <v>25</v>
      </c>
      <c r="D807" t="s">
        <v>98</v>
      </c>
      <c r="E807" t="s">
        <v>45</v>
      </c>
      <c r="F807" t="s">
        <v>28</v>
      </c>
      <c r="G807" t="s">
        <v>29</v>
      </c>
      <c r="H807" t="s">
        <v>30</v>
      </c>
      <c r="I807" t="s">
        <v>4955</v>
      </c>
      <c r="J807" t="e">
        <f>VLOOKUP(I807,[1]!Tabela2[#All],2,0)</f>
        <v>#REF!</v>
      </c>
      <c r="K807" t="s">
        <v>32</v>
      </c>
      <c r="L807" t="s">
        <v>6863</v>
      </c>
      <c r="M807" t="s">
        <v>6864</v>
      </c>
      <c r="N807" t="s">
        <v>6865</v>
      </c>
      <c r="O807" t="s">
        <v>6866</v>
      </c>
      <c r="P807" t="s">
        <v>6867</v>
      </c>
      <c r="Q807" t="s">
        <v>6868</v>
      </c>
      <c r="R807" t="s">
        <v>6869</v>
      </c>
      <c r="S807" t="s">
        <v>3934</v>
      </c>
      <c r="T807" t="s">
        <v>40</v>
      </c>
      <c r="U807" t="s">
        <v>54</v>
      </c>
      <c r="V807" t="s">
        <v>42</v>
      </c>
      <c r="W807" t="s">
        <v>23</v>
      </c>
      <c r="X807" t="s">
        <v>6863</v>
      </c>
      <c r="Y807" t="str">
        <f t="shared" ca="1" si="12"/>
        <v>NOK</v>
      </c>
    </row>
    <row r="808" spans="1:25" x14ac:dyDescent="0.25">
      <c r="A808" t="s">
        <v>23</v>
      </c>
      <c r="B808" t="s">
        <v>6870</v>
      </c>
      <c r="C808" t="s">
        <v>25</v>
      </c>
      <c r="D808" t="s">
        <v>67</v>
      </c>
      <c r="E808" t="s">
        <v>589</v>
      </c>
      <c r="F808" t="s">
        <v>28</v>
      </c>
      <c r="G808" t="s">
        <v>29</v>
      </c>
      <c r="H808" t="s">
        <v>30</v>
      </c>
      <c r="I808" t="s">
        <v>89</v>
      </c>
      <c r="J808" t="e">
        <f>VLOOKUP(I808,[1]!Tabela2[#All],2,0)</f>
        <v>#REF!</v>
      </c>
      <c r="K808" t="s">
        <v>32</v>
      </c>
      <c r="L808" t="s">
        <v>6871</v>
      </c>
      <c r="M808" t="s">
        <v>6872</v>
      </c>
      <c r="N808" t="s">
        <v>6873</v>
      </c>
      <c r="O808" t="s">
        <v>6874</v>
      </c>
      <c r="P808" t="s">
        <v>6875</v>
      </c>
      <c r="Q808" t="s">
        <v>6876</v>
      </c>
      <c r="R808" t="s">
        <v>2600</v>
      </c>
      <c r="S808" t="s">
        <v>6877</v>
      </c>
      <c r="T808" t="s">
        <v>40</v>
      </c>
      <c r="U808" t="s">
        <v>77</v>
      </c>
      <c r="V808" t="s">
        <v>42</v>
      </c>
      <c r="W808" t="s">
        <v>23</v>
      </c>
      <c r="X808" t="s">
        <v>6871</v>
      </c>
      <c r="Y808" t="str">
        <f t="shared" ca="1" si="12"/>
        <v>NOK</v>
      </c>
    </row>
    <row r="809" spans="1:25" x14ac:dyDescent="0.25">
      <c r="A809" t="s">
        <v>23</v>
      </c>
      <c r="B809" t="s">
        <v>6878</v>
      </c>
      <c r="C809" t="s">
        <v>25</v>
      </c>
      <c r="D809" t="s">
        <v>197</v>
      </c>
      <c r="E809" t="s">
        <v>933</v>
      </c>
      <c r="F809" t="s">
        <v>28</v>
      </c>
      <c r="G809" t="s">
        <v>29</v>
      </c>
      <c r="H809" t="s">
        <v>30</v>
      </c>
      <c r="I809" t="s">
        <v>5215</v>
      </c>
      <c r="J809" t="e">
        <f>VLOOKUP(I809,[1]!Tabela2[#All],2,0)</f>
        <v>#REF!</v>
      </c>
      <c r="K809" t="s">
        <v>32</v>
      </c>
      <c r="L809" t="s">
        <v>6879</v>
      </c>
      <c r="M809" t="s">
        <v>6880</v>
      </c>
      <c r="N809" t="s">
        <v>6881</v>
      </c>
      <c r="O809" t="s">
        <v>6882</v>
      </c>
      <c r="P809" t="s">
        <v>6883</v>
      </c>
      <c r="Q809" t="s">
        <v>1895</v>
      </c>
      <c r="R809" t="s">
        <v>4642</v>
      </c>
      <c r="S809" t="s">
        <v>6884</v>
      </c>
      <c r="T809" t="s">
        <v>40</v>
      </c>
      <c r="U809" t="s">
        <v>195</v>
      </c>
      <c r="V809" t="s">
        <v>42</v>
      </c>
      <c r="W809" t="s">
        <v>23</v>
      </c>
      <c r="X809" t="s">
        <v>6879</v>
      </c>
      <c r="Y809" t="str">
        <f t="shared" ca="1" si="12"/>
        <v>NOK</v>
      </c>
    </row>
    <row r="810" spans="1:25" x14ac:dyDescent="0.25">
      <c r="A810" t="s">
        <v>23</v>
      </c>
      <c r="B810" t="s">
        <v>6885</v>
      </c>
      <c r="C810" t="s">
        <v>25</v>
      </c>
      <c r="D810" t="s">
        <v>228</v>
      </c>
      <c r="E810" t="s">
        <v>229</v>
      </c>
      <c r="F810" t="s">
        <v>28</v>
      </c>
      <c r="G810" t="s">
        <v>29</v>
      </c>
      <c r="H810" t="s">
        <v>30</v>
      </c>
      <c r="I810" t="s">
        <v>876</v>
      </c>
      <c r="J810" t="e">
        <f>VLOOKUP(I810,[1]!Tabela2[#All],2,0)</f>
        <v>#REF!</v>
      </c>
      <c r="K810" t="s">
        <v>151</v>
      </c>
      <c r="L810" t="s">
        <v>6886</v>
      </c>
      <c r="M810" t="s">
        <v>6887</v>
      </c>
      <c r="N810" t="s">
        <v>6888</v>
      </c>
      <c r="O810" t="s">
        <v>6889</v>
      </c>
      <c r="P810" t="s">
        <v>6890</v>
      </c>
      <c r="Q810" t="s">
        <v>2711</v>
      </c>
      <c r="R810" t="s">
        <v>883</v>
      </c>
      <c r="S810" t="s">
        <v>6891</v>
      </c>
      <c r="T810" t="s">
        <v>40</v>
      </c>
      <c r="U810" t="s">
        <v>54</v>
      </c>
      <c r="V810" t="s">
        <v>42</v>
      </c>
      <c r="W810" t="s">
        <v>23</v>
      </c>
      <c r="X810" t="s">
        <v>6886</v>
      </c>
      <c r="Y810" t="str">
        <f t="shared" ca="1" si="12"/>
        <v>NOK</v>
      </c>
    </row>
    <row r="811" spans="1:25" x14ac:dyDescent="0.25">
      <c r="A811" t="s">
        <v>23</v>
      </c>
      <c r="B811" t="s">
        <v>6892</v>
      </c>
      <c r="C811" t="s">
        <v>25</v>
      </c>
      <c r="D811" t="s">
        <v>6893</v>
      </c>
      <c r="E811" t="s">
        <v>1851</v>
      </c>
      <c r="F811" t="s">
        <v>28</v>
      </c>
      <c r="G811" t="s">
        <v>29</v>
      </c>
      <c r="H811" t="s">
        <v>30</v>
      </c>
      <c r="I811" t="s">
        <v>771</v>
      </c>
      <c r="J811" t="e">
        <f>VLOOKUP(I811,[1]!Tabela2[#All],2,0)</f>
        <v>#REF!</v>
      </c>
      <c r="K811" t="s">
        <v>32</v>
      </c>
      <c r="L811" t="s">
        <v>6894</v>
      </c>
      <c r="M811" t="s">
        <v>6895</v>
      </c>
      <c r="N811" t="s">
        <v>6896</v>
      </c>
      <c r="O811" t="s">
        <v>6897</v>
      </c>
      <c r="P811" t="s">
        <v>6898</v>
      </c>
      <c r="Q811" t="s">
        <v>6899</v>
      </c>
      <c r="R811" t="s">
        <v>6900</v>
      </c>
      <c r="S811" t="s">
        <v>6901</v>
      </c>
      <c r="T811" t="s">
        <v>40</v>
      </c>
      <c r="U811" t="s">
        <v>65</v>
      </c>
      <c r="V811" t="s">
        <v>42</v>
      </c>
      <c r="W811" t="s">
        <v>23</v>
      </c>
      <c r="X811" t="s">
        <v>6894</v>
      </c>
      <c r="Y811" t="str">
        <f t="shared" ca="1" si="12"/>
        <v>NOK</v>
      </c>
    </row>
    <row r="812" spans="1:25" x14ac:dyDescent="0.25">
      <c r="A812" t="s">
        <v>23</v>
      </c>
      <c r="B812" t="s">
        <v>6902</v>
      </c>
      <c r="C812" t="s">
        <v>25</v>
      </c>
      <c r="D812" t="s">
        <v>6893</v>
      </c>
      <c r="E812" t="s">
        <v>1851</v>
      </c>
      <c r="F812" t="s">
        <v>28</v>
      </c>
      <c r="G812" t="s">
        <v>29</v>
      </c>
      <c r="H812" t="s">
        <v>30</v>
      </c>
      <c r="I812" t="s">
        <v>6903</v>
      </c>
      <c r="J812" t="e">
        <f>VLOOKUP(I812,[1]!Tabela2[#All],2,0)</f>
        <v>#REF!</v>
      </c>
      <c r="K812" t="s">
        <v>32</v>
      </c>
      <c r="L812" t="s">
        <v>6904</v>
      </c>
      <c r="M812" t="s">
        <v>6905</v>
      </c>
      <c r="N812" t="s">
        <v>2328</v>
      </c>
      <c r="O812" t="s">
        <v>6906</v>
      </c>
      <c r="P812" t="s">
        <v>6907</v>
      </c>
      <c r="Q812" t="s">
        <v>6908</v>
      </c>
      <c r="R812" t="s">
        <v>1968</v>
      </c>
      <c r="S812" t="s">
        <v>6909</v>
      </c>
      <c r="T812" t="s">
        <v>40</v>
      </c>
      <c r="U812" t="s">
        <v>65</v>
      </c>
      <c r="V812" t="s">
        <v>42</v>
      </c>
      <c r="W812" t="s">
        <v>23</v>
      </c>
      <c r="X812" t="s">
        <v>6904</v>
      </c>
      <c r="Y812" t="str">
        <f t="shared" ca="1" si="12"/>
        <v>NOK</v>
      </c>
    </row>
    <row r="813" spans="1:25" x14ac:dyDescent="0.25">
      <c r="A813" t="s">
        <v>23</v>
      </c>
      <c r="B813" t="s">
        <v>6910</v>
      </c>
      <c r="C813" t="s">
        <v>25</v>
      </c>
      <c r="D813" t="s">
        <v>228</v>
      </c>
      <c r="E813" t="s">
        <v>27</v>
      </c>
      <c r="F813" t="s">
        <v>315</v>
      </c>
      <c r="G813" t="s">
        <v>29</v>
      </c>
      <c r="H813" t="s">
        <v>30</v>
      </c>
      <c r="I813" t="s">
        <v>230</v>
      </c>
      <c r="J813" t="e">
        <f>VLOOKUP(I813,[1]!Tabela2[#All],2,0)</f>
        <v>#REF!</v>
      </c>
      <c r="K813" t="s">
        <v>151</v>
      </c>
      <c r="L813" t="s">
        <v>6911</v>
      </c>
      <c r="M813" t="s">
        <v>6912</v>
      </c>
      <c r="N813" t="s">
        <v>6913</v>
      </c>
      <c r="O813" t="s">
        <v>6914</v>
      </c>
      <c r="P813" t="s">
        <v>6915</v>
      </c>
      <c r="Q813" t="s">
        <v>6916</v>
      </c>
      <c r="R813" t="s">
        <v>6917</v>
      </c>
      <c r="S813" t="s">
        <v>6918</v>
      </c>
      <c r="T813" t="s">
        <v>183</v>
      </c>
      <c r="U813" t="s">
        <v>42</v>
      </c>
      <c r="V813" t="s">
        <v>1219</v>
      </c>
      <c r="W813" t="s">
        <v>23</v>
      </c>
      <c r="X813" t="s">
        <v>6911</v>
      </c>
      <c r="Y813" t="str">
        <f t="shared" ca="1" si="12"/>
        <v>NOK</v>
      </c>
    </row>
    <row r="814" spans="1:25" x14ac:dyDescent="0.25">
      <c r="A814" t="s">
        <v>23</v>
      </c>
      <c r="B814" t="s">
        <v>6919</v>
      </c>
      <c r="C814" t="s">
        <v>25</v>
      </c>
      <c r="D814" t="s">
        <v>197</v>
      </c>
      <c r="E814" t="s">
        <v>198</v>
      </c>
      <c r="F814" t="s">
        <v>28</v>
      </c>
      <c r="G814" t="s">
        <v>29</v>
      </c>
      <c r="H814" t="s">
        <v>30</v>
      </c>
      <c r="I814" t="s">
        <v>1087</v>
      </c>
      <c r="J814" t="e">
        <f>VLOOKUP(I814,[1]!Tabela2[#All],2,0)</f>
        <v>#REF!</v>
      </c>
      <c r="K814" t="s">
        <v>32</v>
      </c>
      <c r="L814" t="s">
        <v>6920</v>
      </c>
      <c r="M814" t="s">
        <v>6921</v>
      </c>
      <c r="N814" t="s">
        <v>6922</v>
      </c>
      <c r="O814" t="s">
        <v>6923</v>
      </c>
      <c r="P814" t="s">
        <v>6924</v>
      </c>
      <c r="Q814" t="s">
        <v>6925</v>
      </c>
      <c r="R814" t="s">
        <v>2161</v>
      </c>
      <c r="S814" t="s">
        <v>6926</v>
      </c>
      <c r="T814" t="s">
        <v>40</v>
      </c>
      <c r="U814" t="s">
        <v>54</v>
      </c>
      <c r="V814" t="s">
        <v>42</v>
      </c>
      <c r="W814" t="s">
        <v>23</v>
      </c>
      <c r="X814" t="s">
        <v>6920</v>
      </c>
      <c r="Y814" t="str">
        <f t="shared" ca="1" si="12"/>
        <v>NOK</v>
      </c>
    </row>
    <row r="815" spans="1:25" x14ac:dyDescent="0.25">
      <c r="A815" t="s">
        <v>23</v>
      </c>
      <c r="B815" t="s">
        <v>6927</v>
      </c>
      <c r="C815" t="s">
        <v>25</v>
      </c>
      <c r="D815" t="s">
        <v>137</v>
      </c>
      <c r="E815" t="s">
        <v>2059</v>
      </c>
      <c r="F815" t="s">
        <v>28</v>
      </c>
      <c r="G815" t="s">
        <v>29</v>
      </c>
      <c r="H815" t="s">
        <v>30</v>
      </c>
      <c r="I815" t="s">
        <v>1154</v>
      </c>
      <c r="J815" t="e">
        <f>VLOOKUP(I815,[1]!Tabela2[#All],2,0)</f>
        <v>#REF!</v>
      </c>
      <c r="K815" t="s">
        <v>32</v>
      </c>
      <c r="L815" t="s">
        <v>6928</v>
      </c>
      <c r="M815" t="s">
        <v>6929</v>
      </c>
      <c r="N815" t="s">
        <v>6930</v>
      </c>
      <c r="O815" t="s">
        <v>6931</v>
      </c>
      <c r="P815" t="s">
        <v>6932</v>
      </c>
      <c r="Q815" t="s">
        <v>6933</v>
      </c>
      <c r="R815" t="s">
        <v>3010</v>
      </c>
      <c r="S815" t="s">
        <v>6934</v>
      </c>
      <c r="T815" t="s">
        <v>40</v>
      </c>
      <c r="U815" t="s">
        <v>77</v>
      </c>
      <c r="V815" t="s">
        <v>42</v>
      </c>
      <c r="W815" t="s">
        <v>23</v>
      </c>
      <c r="X815" t="s">
        <v>6928</v>
      </c>
      <c r="Y815" t="str">
        <f t="shared" ca="1" si="12"/>
        <v>NOK</v>
      </c>
    </row>
    <row r="816" spans="1:25" x14ac:dyDescent="0.25">
      <c r="A816" t="s">
        <v>23</v>
      </c>
      <c r="B816" t="s">
        <v>6935</v>
      </c>
      <c r="C816" t="s">
        <v>25</v>
      </c>
      <c r="D816" t="s">
        <v>67</v>
      </c>
      <c r="E816" t="s">
        <v>99</v>
      </c>
      <c r="F816" t="s">
        <v>28</v>
      </c>
      <c r="G816" t="s">
        <v>29</v>
      </c>
      <c r="H816" t="s">
        <v>30</v>
      </c>
      <c r="I816" t="s">
        <v>413</v>
      </c>
      <c r="J816" t="e">
        <f>VLOOKUP(I816,[1]!Tabela2[#All],2,0)</f>
        <v>#REF!</v>
      </c>
      <c r="K816" t="s">
        <v>32</v>
      </c>
      <c r="L816" t="s">
        <v>6936</v>
      </c>
      <c r="M816" t="s">
        <v>6937</v>
      </c>
      <c r="N816" t="s">
        <v>6938</v>
      </c>
      <c r="O816" t="s">
        <v>6939</v>
      </c>
      <c r="P816" t="s">
        <v>6940</v>
      </c>
      <c r="Q816" t="s">
        <v>6941</v>
      </c>
      <c r="R816" t="s">
        <v>206</v>
      </c>
      <c r="S816" t="s">
        <v>2126</v>
      </c>
      <c r="T816" t="s">
        <v>40</v>
      </c>
      <c r="U816" t="s">
        <v>65</v>
      </c>
      <c r="V816" t="s">
        <v>42</v>
      </c>
      <c r="W816" t="s">
        <v>23</v>
      </c>
      <c r="X816" t="s">
        <v>6936</v>
      </c>
      <c r="Y816" t="str">
        <f t="shared" ca="1" si="12"/>
        <v>NOK</v>
      </c>
    </row>
    <row r="817" spans="1:25" x14ac:dyDescent="0.25">
      <c r="A817" t="s">
        <v>23</v>
      </c>
      <c r="B817" t="s">
        <v>6942</v>
      </c>
      <c r="C817" t="s">
        <v>25</v>
      </c>
      <c r="D817" t="s">
        <v>98</v>
      </c>
      <c r="E817" t="s">
        <v>589</v>
      </c>
      <c r="F817" t="s">
        <v>28</v>
      </c>
      <c r="G817" t="s">
        <v>29</v>
      </c>
      <c r="H817" t="s">
        <v>30</v>
      </c>
      <c r="I817" t="s">
        <v>4456</v>
      </c>
      <c r="J817" t="e">
        <f>VLOOKUP(I817,[1]!Tabela2[#All],2,0)</f>
        <v>#REF!</v>
      </c>
      <c r="K817" t="s">
        <v>32</v>
      </c>
      <c r="L817" t="s">
        <v>6943</v>
      </c>
      <c r="M817" t="s">
        <v>6944</v>
      </c>
      <c r="N817" t="s">
        <v>6945</v>
      </c>
      <c r="O817" t="s">
        <v>6946</v>
      </c>
      <c r="P817" t="s">
        <v>6947</v>
      </c>
      <c r="Q817" t="s">
        <v>6948</v>
      </c>
      <c r="R817" t="s">
        <v>52</v>
      </c>
      <c r="S817" t="s">
        <v>2932</v>
      </c>
      <c r="T817" t="s">
        <v>40</v>
      </c>
      <c r="U817" t="s">
        <v>65</v>
      </c>
      <c r="V817" t="s">
        <v>42</v>
      </c>
      <c r="W817" t="s">
        <v>23</v>
      </c>
      <c r="X817" t="s">
        <v>6943</v>
      </c>
      <c r="Y817" t="str">
        <f t="shared" ca="1" si="12"/>
        <v>NOK</v>
      </c>
    </row>
    <row r="818" spans="1:25" x14ac:dyDescent="0.25">
      <c r="A818" t="s">
        <v>23</v>
      </c>
      <c r="B818" t="s">
        <v>6949</v>
      </c>
      <c r="C818" t="s">
        <v>25</v>
      </c>
      <c r="D818" t="s">
        <v>67</v>
      </c>
      <c r="E818" t="s">
        <v>99</v>
      </c>
      <c r="F818" t="s">
        <v>28</v>
      </c>
      <c r="G818" t="s">
        <v>29</v>
      </c>
      <c r="H818" t="s">
        <v>30</v>
      </c>
      <c r="I818" t="s">
        <v>2815</v>
      </c>
      <c r="J818" t="e">
        <f>VLOOKUP(I818,[1]!Tabela2[#All],2,0)</f>
        <v>#REF!</v>
      </c>
      <c r="K818" t="s">
        <v>32</v>
      </c>
      <c r="L818" t="s">
        <v>6950</v>
      </c>
      <c r="M818" t="s">
        <v>6951</v>
      </c>
      <c r="N818" t="s">
        <v>6952</v>
      </c>
      <c r="O818" t="s">
        <v>6953</v>
      </c>
      <c r="P818" t="s">
        <v>6954</v>
      </c>
      <c r="Q818" t="s">
        <v>3540</v>
      </c>
      <c r="R818" t="s">
        <v>3010</v>
      </c>
      <c r="S818" t="s">
        <v>6955</v>
      </c>
      <c r="T818" t="s">
        <v>183</v>
      </c>
      <c r="U818" t="s">
        <v>42</v>
      </c>
      <c r="V818" t="s">
        <v>184</v>
      </c>
      <c r="W818" t="s">
        <v>23</v>
      </c>
      <c r="X818" t="s">
        <v>6950</v>
      </c>
      <c r="Y818" t="str">
        <f t="shared" ca="1" si="12"/>
        <v>NOK</v>
      </c>
    </row>
    <row r="819" spans="1:25" x14ac:dyDescent="0.25">
      <c r="A819" t="s">
        <v>23</v>
      </c>
      <c r="B819" t="s">
        <v>6956</v>
      </c>
      <c r="C819" t="s">
        <v>25</v>
      </c>
      <c r="D819" t="s">
        <v>67</v>
      </c>
      <c r="E819" t="s">
        <v>68</v>
      </c>
      <c r="F819" t="s">
        <v>28</v>
      </c>
      <c r="G819" t="s">
        <v>29</v>
      </c>
      <c r="H819" t="s">
        <v>30</v>
      </c>
      <c r="I819" t="s">
        <v>753</v>
      </c>
      <c r="J819" t="e">
        <f>VLOOKUP(I819,[1]!Tabela2[#All],2,0)</f>
        <v>#REF!</v>
      </c>
      <c r="K819" t="s">
        <v>32</v>
      </c>
      <c r="L819" t="s">
        <v>6957</v>
      </c>
      <c r="M819" t="s">
        <v>6958</v>
      </c>
      <c r="N819" t="s">
        <v>6959</v>
      </c>
      <c r="O819" t="s">
        <v>6960</v>
      </c>
      <c r="P819" t="s">
        <v>6961</v>
      </c>
      <c r="Q819" t="s">
        <v>6962</v>
      </c>
      <c r="R819" t="s">
        <v>3236</v>
      </c>
      <c r="S819" t="s">
        <v>6963</v>
      </c>
      <c r="T819" t="s">
        <v>40</v>
      </c>
      <c r="U819" t="s">
        <v>54</v>
      </c>
      <c r="V819" t="s">
        <v>42</v>
      </c>
      <c r="W819" t="s">
        <v>23</v>
      </c>
      <c r="X819" t="s">
        <v>6957</v>
      </c>
      <c r="Y819" t="str">
        <f t="shared" ca="1" si="12"/>
        <v>NOK</v>
      </c>
    </row>
    <row r="820" spans="1:25" x14ac:dyDescent="0.25">
      <c r="A820" t="s">
        <v>23</v>
      </c>
      <c r="B820" t="s">
        <v>6964</v>
      </c>
      <c r="C820" t="s">
        <v>25</v>
      </c>
      <c r="D820" t="s">
        <v>228</v>
      </c>
      <c r="E820" t="s">
        <v>589</v>
      </c>
      <c r="F820" t="s">
        <v>28</v>
      </c>
      <c r="G820" t="s">
        <v>29</v>
      </c>
      <c r="H820" t="s">
        <v>30</v>
      </c>
      <c r="I820" t="s">
        <v>150</v>
      </c>
      <c r="J820" t="e">
        <f>VLOOKUP(I820,[1]!Tabela2[#All],2,0)</f>
        <v>#REF!</v>
      </c>
      <c r="K820" t="s">
        <v>151</v>
      </c>
      <c r="L820" t="s">
        <v>6965</v>
      </c>
      <c r="M820" t="s">
        <v>6966</v>
      </c>
      <c r="N820" t="s">
        <v>6967</v>
      </c>
      <c r="O820" t="s">
        <v>6968</v>
      </c>
      <c r="P820" t="s">
        <v>6969</v>
      </c>
      <c r="Q820" t="s">
        <v>6970</v>
      </c>
      <c r="R820" t="s">
        <v>6971</v>
      </c>
      <c r="S820" t="s">
        <v>6972</v>
      </c>
      <c r="T820" t="s">
        <v>183</v>
      </c>
      <c r="U820" t="s">
        <v>42</v>
      </c>
      <c r="V820" t="s">
        <v>6973</v>
      </c>
      <c r="W820" t="s">
        <v>23</v>
      </c>
      <c r="X820" t="s">
        <v>6965</v>
      </c>
      <c r="Y820" t="str">
        <f t="shared" ca="1" si="12"/>
        <v>NOK</v>
      </c>
    </row>
    <row r="821" spans="1:25" x14ac:dyDescent="0.25">
      <c r="A821" t="s">
        <v>23</v>
      </c>
      <c r="B821" t="s">
        <v>6974</v>
      </c>
      <c r="C821" t="s">
        <v>25</v>
      </c>
      <c r="D821" t="s">
        <v>161</v>
      </c>
      <c r="E821" t="s">
        <v>271</v>
      </c>
      <c r="F821" t="s">
        <v>28</v>
      </c>
      <c r="G821" t="s">
        <v>29</v>
      </c>
      <c r="H821" t="s">
        <v>30</v>
      </c>
      <c r="I821" t="s">
        <v>1452</v>
      </c>
      <c r="J821" t="e">
        <f>VLOOKUP(I821,[1]!Tabela2[#All],2,0)</f>
        <v>#REF!</v>
      </c>
      <c r="K821" t="s">
        <v>32</v>
      </c>
      <c r="L821" t="s">
        <v>6975</v>
      </c>
      <c r="M821" t="s">
        <v>6976</v>
      </c>
      <c r="N821" t="s">
        <v>6977</v>
      </c>
      <c r="O821" t="s">
        <v>6978</v>
      </c>
      <c r="P821" t="s">
        <v>6979</v>
      </c>
      <c r="Q821" t="s">
        <v>2769</v>
      </c>
      <c r="R821" t="s">
        <v>6280</v>
      </c>
      <c r="S821" t="s">
        <v>6980</v>
      </c>
      <c r="T821" t="s">
        <v>40</v>
      </c>
      <c r="U821" t="s">
        <v>77</v>
      </c>
      <c r="V821" t="s">
        <v>42</v>
      </c>
      <c r="W821" t="s">
        <v>23</v>
      </c>
      <c r="X821" t="s">
        <v>6975</v>
      </c>
      <c r="Y821" t="str">
        <f t="shared" ca="1" si="12"/>
        <v>NOK</v>
      </c>
    </row>
    <row r="822" spans="1:25" x14ac:dyDescent="0.25">
      <c r="A822" t="s">
        <v>23</v>
      </c>
      <c r="B822" t="s">
        <v>6981</v>
      </c>
      <c r="C822" t="s">
        <v>25</v>
      </c>
      <c r="D822" t="s">
        <v>148</v>
      </c>
      <c r="E822" t="s">
        <v>149</v>
      </c>
      <c r="F822" t="s">
        <v>28</v>
      </c>
      <c r="G822" t="s">
        <v>29</v>
      </c>
      <c r="H822" t="s">
        <v>30</v>
      </c>
      <c r="I822" t="s">
        <v>6982</v>
      </c>
      <c r="J822" t="e">
        <f>VLOOKUP(I822,[1]!Tabela2[#All],2,0)</f>
        <v>#REF!</v>
      </c>
      <c r="K822" t="s">
        <v>151</v>
      </c>
      <c r="L822" t="s">
        <v>6983</v>
      </c>
      <c r="M822" t="s">
        <v>6984</v>
      </c>
      <c r="N822" t="s">
        <v>6985</v>
      </c>
      <c r="O822" t="s">
        <v>6986</v>
      </c>
      <c r="P822" t="s">
        <v>6987</v>
      </c>
      <c r="Q822" t="s">
        <v>6988</v>
      </c>
      <c r="R822" t="s">
        <v>6989</v>
      </c>
      <c r="S822" t="s">
        <v>6990</v>
      </c>
      <c r="T822" t="s">
        <v>40</v>
      </c>
      <c r="U822" t="s">
        <v>65</v>
      </c>
      <c r="V822" t="s">
        <v>42</v>
      </c>
      <c r="W822" t="s">
        <v>23</v>
      </c>
      <c r="X822" t="s">
        <v>6983</v>
      </c>
      <c r="Y822" t="str">
        <f t="shared" ca="1" si="12"/>
        <v>NOK</v>
      </c>
    </row>
    <row r="823" spans="1:25" x14ac:dyDescent="0.25">
      <c r="A823" t="s">
        <v>23</v>
      </c>
      <c r="B823" t="s">
        <v>6991</v>
      </c>
      <c r="C823" t="s">
        <v>25</v>
      </c>
      <c r="D823" t="s">
        <v>98</v>
      </c>
      <c r="E823" t="s">
        <v>390</v>
      </c>
      <c r="F823" t="s">
        <v>391</v>
      </c>
      <c r="G823" t="s">
        <v>29</v>
      </c>
      <c r="H823" t="s">
        <v>30</v>
      </c>
      <c r="I823" t="s">
        <v>1163</v>
      </c>
      <c r="J823" t="e">
        <f>VLOOKUP(I823,[1]!Tabela2[#All],2,0)</f>
        <v>#REF!</v>
      </c>
      <c r="K823" t="s">
        <v>32</v>
      </c>
      <c r="L823" t="s">
        <v>6992</v>
      </c>
      <c r="M823" t="s">
        <v>6993</v>
      </c>
      <c r="N823" t="s">
        <v>6994</v>
      </c>
      <c r="O823" t="s">
        <v>6995</v>
      </c>
      <c r="P823" t="s">
        <v>6996</v>
      </c>
      <c r="Q823" t="s">
        <v>6997</v>
      </c>
      <c r="R823" t="s">
        <v>85</v>
      </c>
      <c r="S823" t="s">
        <v>3243</v>
      </c>
      <c r="T823" t="s">
        <v>183</v>
      </c>
      <c r="U823" t="s">
        <v>42</v>
      </c>
      <c r="V823" t="s">
        <v>2511</v>
      </c>
      <c r="W823" t="s">
        <v>23</v>
      </c>
      <c r="X823" t="s">
        <v>6992</v>
      </c>
      <c r="Y823" t="str">
        <f t="shared" ca="1" si="12"/>
        <v>NOK</v>
      </c>
    </row>
    <row r="824" spans="1:25" x14ac:dyDescent="0.25">
      <c r="A824" t="s">
        <v>23</v>
      </c>
      <c r="B824" t="s">
        <v>6998</v>
      </c>
      <c r="C824" t="s">
        <v>25</v>
      </c>
      <c r="D824" t="s">
        <v>197</v>
      </c>
      <c r="E824" t="s">
        <v>173</v>
      </c>
      <c r="F824" t="s">
        <v>28</v>
      </c>
      <c r="G824" t="s">
        <v>29</v>
      </c>
      <c r="H824" t="s">
        <v>30</v>
      </c>
      <c r="I824" t="s">
        <v>1182</v>
      </c>
      <c r="J824" t="e">
        <f>VLOOKUP(I824,[1]!Tabela2[#All],2,0)</f>
        <v>#REF!</v>
      </c>
      <c r="K824" t="s">
        <v>32</v>
      </c>
      <c r="L824" t="s">
        <v>6999</v>
      </c>
      <c r="M824" t="s">
        <v>7000</v>
      </c>
      <c r="N824" t="s">
        <v>7001</v>
      </c>
      <c r="O824" t="s">
        <v>7002</v>
      </c>
      <c r="P824" t="s">
        <v>7003</v>
      </c>
      <c r="Q824" t="s">
        <v>4821</v>
      </c>
      <c r="R824" t="s">
        <v>2056</v>
      </c>
      <c r="S824" t="s">
        <v>7004</v>
      </c>
      <c r="T824" t="s">
        <v>183</v>
      </c>
      <c r="U824" t="s">
        <v>42</v>
      </c>
      <c r="V824" t="s">
        <v>1727</v>
      </c>
      <c r="W824" t="s">
        <v>23</v>
      </c>
      <c r="X824" t="s">
        <v>6999</v>
      </c>
      <c r="Y824" t="str">
        <f t="shared" ca="1" si="12"/>
        <v>NOK</v>
      </c>
    </row>
    <row r="825" spans="1:25" x14ac:dyDescent="0.25">
      <c r="A825" t="s">
        <v>23</v>
      </c>
      <c r="B825" t="s">
        <v>7005</v>
      </c>
      <c r="C825" t="s">
        <v>25</v>
      </c>
      <c r="D825" t="s">
        <v>98</v>
      </c>
      <c r="E825" t="s">
        <v>652</v>
      </c>
      <c r="F825" t="s">
        <v>391</v>
      </c>
      <c r="G825" t="s">
        <v>29</v>
      </c>
      <c r="H825" t="s">
        <v>30</v>
      </c>
      <c r="I825" t="s">
        <v>3774</v>
      </c>
      <c r="J825" t="e">
        <f>VLOOKUP(I825,[1]!Tabela2[#All],2,0)</f>
        <v>#REF!</v>
      </c>
      <c r="K825" t="s">
        <v>32</v>
      </c>
      <c r="L825" t="s">
        <v>7006</v>
      </c>
      <c r="M825" t="s">
        <v>7007</v>
      </c>
      <c r="N825" t="s">
        <v>7008</v>
      </c>
      <c r="O825" t="s">
        <v>7009</v>
      </c>
      <c r="P825" t="s">
        <v>7010</v>
      </c>
      <c r="Q825" t="s">
        <v>2939</v>
      </c>
      <c r="R825" t="s">
        <v>2404</v>
      </c>
      <c r="S825" t="s">
        <v>3625</v>
      </c>
      <c r="T825" t="s">
        <v>183</v>
      </c>
      <c r="U825" t="s">
        <v>42</v>
      </c>
      <c r="V825" t="s">
        <v>1727</v>
      </c>
      <c r="W825" t="s">
        <v>23</v>
      </c>
      <c r="X825" t="s">
        <v>7006</v>
      </c>
      <c r="Y825" t="str">
        <f t="shared" ca="1" si="12"/>
        <v>NOK</v>
      </c>
    </row>
    <row r="826" spans="1:25" x14ac:dyDescent="0.25">
      <c r="A826" t="s">
        <v>23</v>
      </c>
      <c r="B826" t="s">
        <v>7011</v>
      </c>
      <c r="C826" t="s">
        <v>25</v>
      </c>
      <c r="D826" t="s">
        <v>423</v>
      </c>
      <c r="E826" t="s">
        <v>88</v>
      </c>
      <c r="F826" t="s">
        <v>28</v>
      </c>
      <c r="G826" t="s">
        <v>29</v>
      </c>
      <c r="H826" t="s">
        <v>30</v>
      </c>
      <c r="I826" t="s">
        <v>1942</v>
      </c>
      <c r="J826" t="e">
        <f>VLOOKUP(I826,[1]!Tabela2[#All],2,0)</f>
        <v>#REF!</v>
      </c>
      <c r="K826" t="s">
        <v>32</v>
      </c>
      <c r="L826" t="s">
        <v>7012</v>
      </c>
      <c r="M826" t="s">
        <v>7013</v>
      </c>
      <c r="N826" t="s">
        <v>7014</v>
      </c>
      <c r="O826" t="s">
        <v>2563</v>
      </c>
      <c r="P826" t="s">
        <v>7015</v>
      </c>
      <c r="Q826" t="s">
        <v>7016</v>
      </c>
      <c r="R826" t="s">
        <v>4326</v>
      </c>
      <c r="S826" t="s">
        <v>76</v>
      </c>
      <c r="T826" t="s">
        <v>40</v>
      </c>
      <c r="U826" t="s">
        <v>401</v>
      </c>
      <c r="V826" t="s">
        <v>42</v>
      </c>
      <c r="W826" t="s">
        <v>23</v>
      </c>
      <c r="X826" t="s">
        <v>7012</v>
      </c>
      <c r="Y826" t="str">
        <f t="shared" ca="1" si="12"/>
        <v>NOK</v>
      </c>
    </row>
    <row r="827" spans="1:25" x14ac:dyDescent="0.25">
      <c r="A827" t="s">
        <v>23</v>
      </c>
      <c r="B827" t="s">
        <v>7017</v>
      </c>
      <c r="C827" t="s">
        <v>25</v>
      </c>
      <c r="D827" t="s">
        <v>67</v>
      </c>
      <c r="E827" t="s">
        <v>271</v>
      </c>
      <c r="F827" t="s">
        <v>28</v>
      </c>
      <c r="G827" t="s">
        <v>29</v>
      </c>
      <c r="H827" t="s">
        <v>30</v>
      </c>
      <c r="I827" t="s">
        <v>951</v>
      </c>
      <c r="J827" t="e">
        <f>VLOOKUP(I827,[1]!Tabela2[#All],2,0)</f>
        <v>#REF!</v>
      </c>
      <c r="K827" t="s">
        <v>32</v>
      </c>
      <c r="L827" t="s">
        <v>7018</v>
      </c>
      <c r="M827" t="s">
        <v>7019</v>
      </c>
      <c r="N827" t="s">
        <v>7020</v>
      </c>
      <c r="O827" t="s">
        <v>7021</v>
      </c>
      <c r="P827" t="s">
        <v>7022</v>
      </c>
      <c r="Q827" t="s">
        <v>3925</v>
      </c>
      <c r="R827" t="s">
        <v>996</v>
      </c>
      <c r="S827" t="s">
        <v>7023</v>
      </c>
      <c r="T827" t="s">
        <v>40</v>
      </c>
      <c r="U827" t="s">
        <v>195</v>
      </c>
      <c r="V827" t="s">
        <v>42</v>
      </c>
      <c r="W827" t="s">
        <v>23</v>
      </c>
      <c r="X827" t="s">
        <v>7018</v>
      </c>
      <c r="Y827" t="str">
        <f t="shared" ca="1" si="12"/>
        <v>NOK</v>
      </c>
    </row>
    <row r="828" spans="1:25" x14ac:dyDescent="0.25">
      <c r="A828" t="s">
        <v>23</v>
      </c>
      <c r="B828" t="s">
        <v>7024</v>
      </c>
      <c r="C828" t="s">
        <v>25</v>
      </c>
      <c r="D828" t="s">
        <v>314</v>
      </c>
      <c r="E828" t="s">
        <v>762</v>
      </c>
      <c r="F828" t="s">
        <v>315</v>
      </c>
      <c r="G828" t="s">
        <v>29</v>
      </c>
      <c r="H828" t="s">
        <v>316</v>
      </c>
      <c r="I828" t="s">
        <v>3295</v>
      </c>
      <c r="J828" t="e">
        <f>VLOOKUP(I828,[1]!Tabela2[#All],2,0)</f>
        <v>#REF!</v>
      </c>
      <c r="K828" t="s">
        <v>32</v>
      </c>
      <c r="L828" t="s">
        <v>7025</v>
      </c>
      <c r="M828" t="s">
        <v>7026</v>
      </c>
      <c r="N828" t="s">
        <v>7027</v>
      </c>
      <c r="O828" t="s">
        <v>7028</v>
      </c>
      <c r="P828" t="s">
        <v>7029</v>
      </c>
      <c r="Q828" t="s">
        <v>7030</v>
      </c>
      <c r="R828" t="s">
        <v>4187</v>
      </c>
      <c r="S828" t="s">
        <v>2153</v>
      </c>
      <c r="T828" t="s">
        <v>183</v>
      </c>
      <c r="U828" t="s">
        <v>42</v>
      </c>
      <c r="V828" t="s">
        <v>1469</v>
      </c>
      <c r="W828" t="s">
        <v>23</v>
      </c>
      <c r="X828" t="s">
        <v>7025</v>
      </c>
      <c r="Y828" t="str">
        <f t="shared" ca="1" si="12"/>
        <v>NOK</v>
      </c>
    </row>
    <row r="829" spans="1:25" x14ac:dyDescent="0.25">
      <c r="A829" t="s">
        <v>23</v>
      </c>
      <c r="B829" t="s">
        <v>7031</v>
      </c>
      <c r="C829" t="s">
        <v>25</v>
      </c>
      <c r="D829" t="s">
        <v>44</v>
      </c>
      <c r="E829" t="s">
        <v>1144</v>
      </c>
      <c r="F829" t="s">
        <v>28</v>
      </c>
      <c r="G829" t="s">
        <v>29</v>
      </c>
      <c r="H829" t="s">
        <v>30</v>
      </c>
      <c r="I829" t="s">
        <v>2264</v>
      </c>
      <c r="J829" t="e">
        <f>VLOOKUP(I829,[1]!Tabela2[#All],2,0)</f>
        <v>#REF!</v>
      </c>
      <c r="K829" t="s">
        <v>32</v>
      </c>
      <c r="L829" t="s">
        <v>7032</v>
      </c>
      <c r="M829" t="s">
        <v>7033</v>
      </c>
      <c r="N829" t="s">
        <v>7034</v>
      </c>
      <c r="O829" t="s">
        <v>7035</v>
      </c>
      <c r="P829" t="s">
        <v>7036</v>
      </c>
      <c r="Q829" t="s">
        <v>7037</v>
      </c>
      <c r="R829" t="s">
        <v>3790</v>
      </c>
      <c r="S829" t="s">
        <v>5785</v>
      </c>
      <c r="T829" t="s">
        <v>40</v>
      </c>
      <c r="U829" t="s">
        <v>54</v>
      </c>
      <c r="V829" t="s">
        <v>42</v>
      </c>
      <c r="W829" t="s">
        <v>23</v>
      </c>
      <c r="X829" t="s">
        <v>7032</v>
      </c>
      <c r="Y829" t="str">
        <f t="shared" ca="1" si="12"/>
        <v>NOK</v>
      </c>
    </row>
    <row r="830" spans="1:25" x14ac:dyDescent="0.25">
      <c r="A830" t="s">
        <v>23</v>
      </c>
      <c r="B830" t="s">
        <v>7038</v>
      </c>
      <c r="C830" t="s">
        <v>25</v>
      </c>
      <c r="D830" t="s">
        <v>161</v>
      </c>
      <c r="E830" t="s">
        <v>240</v>
      </c>
      <c r="F830" t="s">
        <v>28</v>
      </c>
      <c r="G830" t="s">
        <v>29</v>
      </c>
      <c r="H830" t="s">
        <v>30</v>
      </c>
      <c r="I830" t="s">
        <v>7039</v>
      </c>
      <c r="J830" t="e">
        <f>VLOOKUP(I830,[1]!Tabela2[#All],2,0)</f>
        <v>#REF!</v>
      </c>
      <c r="K830" t="s">
        <v>32</v>
      </c>
      <c r="L830" t="s">
        <v>7040</v>
      </c>
      <c r="M830" t="s">
        <v>7041</v>
      </c>
      <c r="N830" t="s">
        <v>7042</v>
      </c>
      <c r="O830" t="s">
        <v>7043</v>
      </c>
      <c r="P830" t="s">
        <v>7044</v>
      </c>
      <c r="Q830" t="s">
        <v>7045</v>
      </c>
      <c r="R830" t="s">
        <v>4545</v>
      </c>
      <c r="S830" t="s">
        <v>7046</v>
      </c>
      <c r="T830" t="s">
        <v>40</v>
      </c>
      <c r="U830" t="s">
        <v>41</v>
      </c>
      <c r="V830" t="s">
        <v>42</v>
      </c>
      <c r="W830" t="s">
        <v>23</v>
      </c>
      <c r="X830" t="s">
        <v>7040</v>
      </c>
      <c r="Y830" t="str">
        <f t="shared" ca="1" si="12"/>
        <v>NOK</v>
      </c>
    </row>
    <row r="831" spans="1:25" x14ac:dyDescent="0.25">
      <c r="A831" t="s">
        <v>23</v>
      </c>
      <c r="B831" t="s">
        <v>7047</v>
      </c>
      <c r="C831" t="s">
        <v>25</v>
      </c>
      <c r="D831" t="s">
        <v>98</v>
      </c>
      <c r="E831" t="s">
        <v>435</v>
      </c>
      <c r="F831" t="s">
        <v>391</v>
      </c>
      <c r="G831" t="s">
        <v>29</v>
      </c>
      <c r="H831" t="s">
        <v>30</v>
      </c>
      <c r="I831" t="s">
        <v>672</v>
      </c>
      <c r="J831" t="e">
        <f>VLOOKUP(I831,[1]!Tabela2[#All],2,0)</f>
        <v>#REF!</v>
      </c>
      <c r="K831" t="s">
        <v>151</v>
      </c>
      <c r="L831" t="s">
        <v>7048</v>
      </c>
      <c r="M831" t="s">
        <v>7049</v>
      </c>
      <c r="N831" t="s">
        <v>7050</v>
      </c>
      <c r="O831" t="s">
        <v>7051</v>
      </c>
      <c r="P831" t="s">
        <v>7052</v>
      </c>
      <c r="Q831" t="s">
        <v>7053</v>
      </c>
      <c r="R831" t="s">
        <v>796</v>
      </c>
      <c r="S831" t="s">
        <v>7054</v>
      </c>
      <c r="T831" t="s">
        <v>40</v>
      </c>
      <c r="U831" t="s">
        <v>65</v>
      </c>
      <c r="V831" t="s">
        <v>42</v>
      </c>
      <c r="W831" t="s">
        <v>23</v>
      </c>
      <c r="X831" t="s">
        <v>7048</v>
      </c>
      <c r="Y831" t="str">
        <f t="shared" ca="1" si="12"/>
        <v>NOK</v>
      </c>
    </row>
    <row r="832" spans="1:25" x14ac:dyDescent="0.25">
      <c r="A832" t="s">
        <v>23</v>
      </c>
      <c r="B832" t="s">
        <v>7055</v>
      </c>
      <c r="C832" t="s">
        <v>25</v>
      </c>
      <c r="D832" t="s">
        <v>403</v>
      </c>
      <c r="E832" t="s">
        <v>304</v>
      </c>
      <c r="F832" t="s">
        <v>28</v>
      </c>
      <c r="G832" t="s">
        <v>29</v>
      </c>
      <c r="H832" t="s">
        <v>30</v>
      </c>
      <c r="I832" t="s">
        <v>2997</v>
      </c>
      <c r="J832" t="e">
        <f>VLOOKUP(I832,[1]!Tabela2[#All],2,0)</f>
        <v>#REF!</v>
      </c>
      <c r="K832" t="s">
        <v>32</v>
      </c>
      <c r="L832" t="s">
        <v>7056</v>
      </c>
      <c r="M832" t="s">
        <v>7057</v>
      </c>
      <c r="N832" t="s">
        <v>7058</v>
      </c>
      <c r="O832" t="s">
        <v>7059</v>
      </c>
      <c r="P832" t="s">
        <v>7060</v>
      </c>
      <c r="Q832" t="s">
        <v>6941</v>
      </c>
      <c r="R832" t="s">
        <v>2134</v>
      </c>
      <c r="S832" t="s">
        <v>7061</v>
      </c>
      <c r="T832" t="s">
        <v>40</v>
      </c>
      <c r="U832" t="s">
        <v>77</v>
      </c>
      <c r="V832" t="s">
        <v>42</v>
      </c>
      <c r="W832" t="s">
        <v>23</v>
      </c>
      <c r="X832" t="s">
        <v>7056</v>
      </c>
      <c r="Y832" t="str">
        <f t="shared" ca="1" si="12"/>
        <v>NOK</v>
      </c>
    </row>
    <row r="833" spans="1:25" x14ac:dyDescent="0.25">
      <c r="A833" t="s">
        <v>23</v>
      </c>
      <c r="B833" t="s">
        <v>7062</v>
      </c>
      <c r="C833" t="s">
        <v>25</v>
      </c>
      <c r="D833" t="s">
        <v>98</v>
      </c>
      <c r="E833" t="s">
        <v>99</v>
      </c>
      <c r="F833" t="s">
        <v>28</v>
      </c>
      <c r="G833" t="s">
        <v>29</v>
      </c>
      <c r="H833" t="s">
        <v>30</v>
      </c>
      <c r="I833" t="s">
        <v>2960</v>
      </c>
      <c r="J833" t="e">
        <f>VLOOKUP(I833,[1]!Tabela2[#All],2,0)</f>
        <v>#REF!</v>
      </c>
      <c r="K833" t="s">
        <v>32</v>
      </c>
      <c r="L833" t="s">
        <v>7063</v>
      </c>
      <c r="M833" t="s">
        <v>7064</v>
      </c>
      <c r="N833" t="s">
        <v>7065</v>
      </c>
      <c r="O833" t="s">
        <v>7066</v>
      </c>
      <c r="P833" t="s">
        <v>7067</v>
      </c>
      <c r="Q833" t="s">
        <v>6148</v>
      </c>
      <c r="R833" t="s">
        <v>556</v>
      </c>
      <c r="S833" t="s">
        <v>7068</v>
      </c>
      <c r="T833" t="s">
        <v>40</v>
      </c>
      <c r="U833" t="s">
        <v>77</v>
      </c>
      <c r="V833" t="s">
        <v>42</v>
      </c>
      <c r="W833" t="s">
        <v>23</v>
      </c>
      <c r="X833" t="s">
        <v>7063</v>
      </c>
      <c r="Y833" t="str">
        <f t="shared" ca="1" si="12"/>
        <v>NOK</v>
      </c>
    </row>
    <row r="834" spans="1:25" x14ac:dyDescent="0.25">
      <c r="A834" t="s">
        <v>23</v>
      </c>
      <c r="B834" t="s">
        <v>7069</v>
      </c>
      <c r="C834" t="s">
        <v>25</v>
      </c>
      <c r="D834" t="s">
        <v>611</v>
      </c>
      <c r="E834" t="s">
        <v>27</v>
      </c>
      <c r="F834" t="s">
        <v>28</v>
      </c>
      <c r="G834" t="s">
        <v>29</v>
      </c>
      <c r="H834" t="s">
        <v>30</v>
      </c>
      <c r="I834" t="s">
        <v>2620</v>
      </c>
      <c r="J834" t="e">
        <f>VLOOKUP(I834,[1]!Tabela2[#All],2,0)</f>
        <v>#REF!</v>
      </c>
      <c r="K834" t="s">
        <v>32</v>
      </c>
      <c r="L834" t="s">
        <v>7070</v>
      </c>
      <c r="M834" t="s">
        <v>7071</v>
      </c>
      <c r="N834" t="s">
        <v>7072</v>
      </c>
      <c r="O834" t="s">
        <v>7073</v>
      </c>
      <c r="P834" t="s">
        <v>7074</v>
      </c>
      <c r="Q834" t="s">
        <v>7075</v>
      </c>
      <c r="R834" t="s">
        <v>4781</v>
      </c>
      <c r="S834" t="s">
        <v>504</v>
      </c>
      <c r="T834" t="s">
        <v>40</v>
      </c>
      <c r="U834" t="s">
        <v>77</v>
      </c>
      <c r="V834" t="s">
        <v>42</v>
      </c>
      <c r="W834" t="s">
        <v>23</v>
      </c>
      <c r="X834" t="s">
        <v>7070</v>
      </c>
      <c r="Y834" t="str">
        <f t="shared" ca="1" si="12"/>
        <v>NOK</v>
      </c>
    </row>
    <row r="835" spans="1:25" x14ac:dyDescent="0.25">
      <c r="A835" t="s">
        <v>23</v>
      </c>
      <c r="B835" t="s">
        <v>7076</v>
      </c>
      <c r="C835" t="s">
        <v>25</v>
      </c>
      <c r="D835" t="s">
        <v>197</v>
      </c>
      <c r="E835" t="s">
        <v>435</v>
      </c>
      <c r="F835" t="s">
        <v>28</v>
      </c>
      <c r="G835" t="s">
        <v>29</v>
      </c>
      <c r="H835" t="s">
        <v>30</v>
      </c>
      <c r="I835" t="s">
        <v>1087</v>
      </c>
      <c r="J835" t="e">
        <f>VLOOKUP(I835,[1]!Tabela2[#All],2,0)</f>
        <v>#REF!</v>
      </c>
      <c r="K835" t="s">
        <v>32</v>
      </c>
      <c r="L835" t="s">
        <v>7077</v>
      </c>
      <c r="M835" t="s">
        <v>7078</v>
      </c>
      <c r="N835" t="s">
        <v>2643</v>
      </c>
      <c r="O835" t="s">
        <v>7079</v>
      </c>
      <c r="P835" t="s">
        <v>7080</v>
      </c>
      <c r="Q835" t="s">
        <v>7081</v>
      </c>
      <c r="R835" t="s">
        <v>2161</v>
      </c>
      <c r="S835" t="s">
        <v>3467</v>
      </c>
      <c r="T835" t="s">
        <v>183</v>
      </c>
      <c r="U835" t="s">
        <v>42</v>
      </c>
      <c r="V835" t="s">
        <v>2822</v>
      </c>
      <c r="W835" t="s">
        <v>23</v>
      </c>
      <c r="X835" t="s">
        <v>7077</v>
      </c>
      <c r="Y835" t="str">
        <f t="shared" ref="Y835:Y898" ca="1" si="13">IF(AND(TEXT(M835,"DD/MM/AA")*1=$AB$4,HOUR(M835)=$AB$3),"OK","NOK")</f>
        <v>NOK</v>
      </c>
    </row>
    <row r="836" spans="1:25" x14ac:dyDescent="0.25">
      <c r="A836" t="s">
        <v>23</v>
      </c>
      <c r="B836" t="s">
        <v>7082</v>
      </c>
      <c r="C836" t="s">
        <v>25</v>
      </c>
      <c r="D836" t="s">
        <v>197</v>
      </c>
      <c r="E836" t="s">
        <v>2059</v>
      </c>
      <c r="F836" t="s">
        <v>28</v>
      </c>
      <c r="G836" t="s">
        <v>29</v>
      </c>
      <c r="H836" t="s">
        <v>30</v>
      </c>
      <c r="I836" t="s">
        <v>2103</v>
      </c>
      <c r="J836" t="e">
        <f>VLOOKUP(I836,[1]!Tabela2[#All],2,0)</f>
        <v>#REF!</v>
      </c>
      <c r="K836" t="s">
        <v>32</v>
      </c>
      <c r="L836" t="s">
        <v>7083</v>
      </c>
      <c r="M836" t="s">
        <v>7084</v>
      </c>
      <c r="N836" t="s">
        <v>7085</v>
      </c>
      <c r="O836" t="s">
        <v>7086</v>
      </c>
      <c r="P836" t="s">
        <v>7087</v>
      </c>
      <c r="Q836" t="s">
        <v>6184</v>
      </c>
      <c r="R836" t="s">
        <v>1428</v>
      </c>
      <c r="S836" t="s">
        <v>7088</v>
      </c>
      <c r="T836" t="s">
        <v>40</v>
      </c>
      <c r="U836" t="s">
        <v>65</v>
      </c>
      <c r="V836" t="s">
        <v>42</v>
      </c>
      <c r="W836" t="s">
        <v>23</v>
      </c>
      <c r="X836" t="s">
        <v>7083</v>
      </c>
      <c r="Y836" t="str">
        <f t="shared" ca="1" si="13"/>
        <v>NOK</v>
      </c>
    </row>
    <row r="837" spans="1:25" x14ac:dyDescent="0.25">
      <c r="A837" t="s">
        <v>23</v>
      </c>
      <c r="B837" t="s">
        <v>7089</v>
      </c>
      <c r="C837" t="s">
        <v>25</v>
      </c>
      <c r="D837" t="s">
        <v>161</v>
      </c>
      <c r="E837" t="s">
        <v>1018</v>
      </c>
      <c r="F837" t="s">
        <v>28</v>
      </c>
      <c r="G837" t="s">
        <v>29</v>
      </c>
      <c r="H837" t="s">
        <v>30</v>
      </c>
      <c r="I837" t="s">
        <v>4307</v>
      </c>
      <c r="J837" t="e">
        <f>VLOOKUP(I837,[1]!Tabela2[#All],2,0)</f>
        <v>#REF!</v>
      </c>
      <c r="K837" t="s">
        <v>32</v>
      </c>
      <c r="L837" t="s">
        <v>7090</v>
      </c>
      <c r="M837" t="s">
        <v>7091</v>
      </c>
      <c r="N837" t="s">
        <v>7092</v>
      </c>
      <c r="O837" t="s">
        <v>7093</v>
      </c>
      <c r="P837" t="s">
        <v>7094</v>
      </c>
      <c r="Q837" t="s">
        <v>7095</v>
      </c>
      <c r="R837" t="s">
        <v>556</v>
      </c>
      <c r="S837" t="s">
        <v>3373</v>
      </c>
      <c r="T837" t="s">
        <v>40</v>
      </c>
      <c r="U837" t="s">
        <v>54</v>
      </c>
      <c r="V837" t="s">
        <v>42</v>
      </c>
      <c r="W837" t="s">
        <v>23</v>
      </c>
      <c r="X837" t="s">
        <v>7090</v>
      </c>
      <c r="Y837" t="str">
        <f t="shared" ca="1" si="13"/>
        <v>NOK</v>
      </c>
    </row>
    <row r="838" spans="1:25" x14ac:dyDescent="0.25">
      <c r="A838" t="s">
        <v>23</v>
      </c>
      <c r="B838" t="s">
        <v>7096</v>
      </c>
      <c r="C838" t="s">
        <v>25</v>
      </c>
      <c r="D838" t="s">
        <v>423</v>
      </c>
      <c r="E838" t="s">
        <v>933</v>
      </c>
      <c r="F838" t="s">
        <v>28</v>
      </c>
      <c r="G838" t="s">
        <v>29</v>
      </c>
      <c r="H838" t="s">
        <v>30</v>
      </c>
      <c r="I838" t="s">
        <v>1182</v>
      </c>
      <c r="J838" t="e">
        <f>VLOOKUP(I838,[1]!Tabela2[#All],2,0)</f>
        <v>#REF!</v>
      </c>
      <c r="K838" t="s">
        <v>32</v>
      </c>
      <c r="L838" t="s">
        <v>7097</v>
      </c>
      <c r="M838" t="s">
        <v>7098</v>
      </c>
      <c r="N838" t="s">
        <v>7099</v>
      </c>
      <c r="O838" t="s">
        <v>7100</v>
      </c>
      <c r="P838" t="s">
        <v>7101</v>
      </c>
      <c r="Q838" t="s">
        <v>7102</v>
      </c>
      <c r="R838" t="s">
        <v>827</v>
      </c>
      <c r="S838" t="s">
        <v>7103</v>
      </c>
      <c r="T838" t="s">
        <v>40</v>
      </c>
      <c r="U838" t="s">
        <v>54</v>
      </c>
      <c r="V838" t="s">
        <v>42</v>
      </c>
      <c r="W838" t="s">
        <v>23</v>
      </c>
      <c r="X838" t="s">
        <v>7097</v>
      </c>
      <c r="Y838" t="str">
        <f t="shared" ca="1" si="13"/>
        <v>NOK</v>
      </c>
    </row>
    <row r="839" spans="1:25" x14ac:dyDescent="0.25">
      <c r="A839" t="s">
        <v>23</v>
      </c>
      <c r="B839" t="s">
        <v>7104</v>
      </c>
      <c r="C839" t="s">
        <v>25</v>
      </c>
      <c r="D839" t="s">
        <v>148</v>
      </c>
      <c r="E839" t="s">
        <v>99</v>
      </c>
      <c r="F839" t="s">
        <v>28</v>
      </c>
      <c r="G839" t="s">
        <v>29</v>
      </c>
      <c r="H839" t="s">
        <v>30</v>
      </c>
      <c r="I839" t="s">
        <v>370</v>
      </c>
      <c r="J839" t="e">
        <f>VLOOKUP(I839,[1]!Tabela2[#All],2,0)</f>
        <v>#REF!</v>
      </c>
      <c r="K839" t="s">
        <v>151</v>
      </c>
      <c r="L839" t="s">
        <v>7105</v>
      </c>
      <c r="M839" t="s">
        <v>7106</v>
      </c>
      <c r="N839" t="s">
        <v>7107</v>
      </c>
      <c r="O839" t="s">
        <v>7094</v>
      </c>
      <c r="P839" t="s">
        <v>7108</v>
      </c>
      <c r="Q839" t="s">
        <v>7109</v>
      </c>
      <c r="R839" t="s">
        <v>7110</v>
      </c>
      <c r="S839" t="s">
        <v>7111</v>
      </c>
      <c r="T839" t="s">
        <v>40</v>
      </c>
      <c r="U839" t="s">
        <v>77</v>
      </c>
      <c r="V839" t="s">
        <v>42</v>
      </c>
      <c r="W839" t="s">
        <v>23</v>
      </c>
      <c r="X839" t="s">
        <v>7105</v>
      </c>
      <c r="Y839" t="str">
        <f t="shared" ca="1" si="13"/>
        <v>NOK</v>
      </c>
    </row>
    <row r="840" spans="1:25" x14ac:dyDescent="0.25">
      <c r="A840" t="s">
        <v>23</v>
      </c>
      <c r="B840" t="s">
        <v>7112</v>
      </c>
      <c r="C840" t="s">
        <v>25</v>
      </c>
      <c r="D840" t="s">
        <v>161</v>
      </c>
      <c r="E840" t="s">
        <v>933</v>
      </c>
      <c r="F840" t="s">
        <v>28</v>
      </c>
      <c r="G840" t="s">
        <v>29</v>
      </c>
      <c r="H840" t="s">
        <v>30</v>
      </c>
      <c r="I840" t="s">
        <v>1383</v>
      </c>
      <c r="J840" t="e">
        <f>VLOOKUP(I840,[1]!Tabela2[#All],2,0)</f>
        <v>#REF!</v>
      </c>
      <c r="K840" t="s">
        <v>32</v>
      </c>
      <c r="L840" t="s">
        <v>7113</v>
      </c>
      <c r="M840" t="s">
        <v>7114</v>
      </c>
      <c r="N840" t="s">
        <v>7115</v>
      </c>
      <c r="O840" t="s">
        <v>7116</v>
      </c>
      <c r="P840" t="s">
        <v>7117</v>
      </c>
      <c r="Q840" t="s">
        <v>1619</v>
      </c>
      <c r="R840" t="s">
        <v>7118</v>
      </c>
      <c r="S840" t="s">
        <v>7119</v>
      </c>
      <c r="T840" t="s">
        <v>40</v>
      </c>
      <c r="U840" t="s">
        <v>77</v>
      </c>
      <c r="V840" t="s">
        <v>42</v>
      </c>
      <c r="W840" t="s">
        <v>23</v>
      </c>
      <c r="X840" t="s">
        <v>7113</v>
      </c>
      <c r="Y840" t="str">
        <f t="shared" ca="1" si="13"/>
        <v>NOK</v>
      </c>
    </row>
    <row r="841" spans="1:25" x14ac:dyDescent="0.25">
      <c r="A841" t="s">
        <v>23</v>
      </c>
      <c r="B841" t="s">
        <v>7120</v>
      </c>
      <c r="C841" t="s">
        <v>25</v>
      </c>
      <c r="D841" t="s">
        <v>228</v>
      </c>
      <c r="E841" t="s">
        <v>518</v>
      </c>
      <c r="F841" t="s">
        <v>28</v>
      </c>
      <c r="G841" t="s">
        <v>29</v>
      </c>
      <c r="H841" t="s">
        <v>30</v>
      </c>
      <c r="I841" t="s">
        <v>1048</v>
      </c>
      <c r="J841" t="e">
        <f>VLOOKUP(I841,[1]!Tabela2[#All],2,0)</f>
        <v>#REF!</v>
      </c>
      <c r="K841" t="s">
        <v>151</v>
      </c>
      <c r="L841" t="s">
        <v>7121</v>
      </c>
      <c r="M841" t="s">
        <v>7122</v>
      </c>
      <c r="N841" t="s">
        <v>7123</v>
      </c>
      <c r="O841" t="s">
        <v>7124</v>
      </c>
      <c r="P841" t="s">
        <v>7125</v>
      </c>
      <c r="Q841" t="s">
        <v>7126</v>
      </c>
      <c r="R841" t="s">
        <v>324</v>
      </c>
      <c r="S841" t="s">
        <v>7127</v>
      </c>
      <c r="T841" t="s">
        <v>40</v>
      </c>
      <c r="U841" t="s">
        <v>54</v>
      </c>
      <c r="V841" t="s">
        <v>42</v>
      </c>
      <c r="W841" t="s">
        <v>23</v>
      </c>
      <c r="X841" t="s">
        <v>7121</v>
      </c>
      <c r="Y841" t="str">
        <f t="shared" ca="1" si="13"/>
        <v>NOK</v>
      </c>
    </row>
    <row r="842" spans="1:25" x14ac:dyDescent="0.25">
      <c r="A842" t="s">
        <v>23</v>
      </c>
      <c r="B842" t="s">
        <v>7128</v>
      </c>
      <c r="C842" t="s">
        <v>25</v>
      </c>
      <c r="D842" t="s">
        <v>423</v>
      </c>
      <c r="E842" t="s">
        <v>933</v>
      </c>
      <c r="F842" t="s">
        <v>28</v>
      </c>
      <c r="G842" t="s">
        <v>29</v>
      </c>
      <c r="H842" t="s">
        <v>30</v>
      </c>
      <c r="I842" t="s">
        <v>830</v>
      </c>
      <c r="J842" t="e">
        <f>VLOOKUP(I842,[1]!Tabela2[#All],2,0)</f>
        <v>#REF!</v>
      </c>
      <c r="K842" t="s">
        <v>32</v>
      </c>
      <c r="L842" t="s">
        <v>7129</v>
      </c>
      <c r="M842" t="s">
        <v>7130</v>
      </c>
      <c r="N842" t="s">
        <v>7131</v>
      </c>
      <c r="O842" t="s">
        <v>7132</v>
      </c>
      <c r="P842" t="s">
        <v>7133</v>
      </c>
      <c r="Q842" t="s">
        <v>2538</v>
      </c>
      <c r="R842" t="s">
        <v>1725</v>
      </c>
      <c r="S842" t="s">
        <v>7134</v>
      </c>
      <c r="T842" t="s">
        <v>40</v>
      </c>
      <c r="U842" t="s">
        <v>65</v>
      </c>
      <c r="V842" t="s">
        <v>42</v>
      </c>
      <c r="W842" t="s">
        <v>23</v>
      </c>
      <c r="X842" t="s">
        <v>7129</v>
      </c>
      <c r="Y842" t="str">
        <f t="shared" ca="1" si="13"/>
        <v>NOK</v>
      </c>
    </row>
    <row r="843" spans="1:25" x14ac:dyDescent="0.25">
      <c r="A843" t="s">
        <v>23</v>
      </c>
      <c r="B843" t="s">
        <v>7135</v>
      </c>
      <c r="C843" t="s">
        <v>25</v>
      </c>
      <c r="D843" t="s">
        <v>611</v>
      </c>
      <c r="E843" t="s">
        <v>424</v>
      </c>
      <c r="F843" t="s">
        <v>28</v>
      </c>
      <c r="G843" t="s">
        <v>29</v>
      </c>
      <c r="H843" t="s">
        <v>30</v>
      </c>
      <c r="I843" t="s">
        <v>7136</v>
      </c>
      <c r="J843" t="e">
        <f>VLOOKUP(I843,[1]!Tabela2[#All],2,0)</f>
        <v>#REF!</v>
      </c>
      <c r="K843" t="s">
        <v>32</v>
      </c>
      <c r="L843" t="s">
        <v>7137</v>
      </c>
      <c r="M843" t="s">
        <v>7138</v>
      </c>
      <c r="N843" t="s">
        <v>7139</v>
      </c>
      <c r="O843" t="s">
        <v>7140</v>
      </c>
      <c r="P843" t="s">
        <v>7141</v>
      </c>
      <c r="Q843" t="s">
        <v>7142</v>
      </c>
      <c r="R843" t="s">
        <v>7143</v>
      </c>
      <c r="S843" t="s">
        <v>7144</v>
      </c>
      <c r="T843" t="s">
        <v>40</v>
      </c>
      <c r="U843" t="s">
        <v>54</v>
      </c>
      <c r="V843" t="s">
        <v>42</v>
      </c>
      <c r="W843" t="s">
        <v>23</v>
      </c>
      <c r="X843" t="s">
        <v>7137</v>
      </c>
      <c r="Y843" t="str">
        <f t="shared" ca="1" si="13"/>
        <v>NOK</v>
      </c>
    </row>
    <row r="844" spans="1:25" x14ac:dyDescent="0.25">
      <c r="A844" t="s">
        <v>23</v>
      </c>
      <c r="B844" t="s">
        <v>7145</v>
      </c>
      <c r="C844" t="s">
        <v>25</v>
      </c>
      <c r="D844" t="s">
        <v>314</v>
      </c>
      <c r="E844" t="s">
        <v>45</v>
      </c>
      <c r="F844" t="s">
        <v>315</v>
      </c>
      <c r="G844" t="s">
        <v>29</v>
      </c>
      <c r="H844" t="s">
        <v>316</v>
      </c>
      <c r="I844" t="s">
        <v>4255</v>
      </c>
      <c r="J844" t="e">
        <f>VLOOKUP(I844,[1]!Tabela2[#All],2,0)</f>
        <v>#REF!</v>
      </c>
      <c r="K844" t="s">
        <v>32</v>
      </c>
      <c r="L844" t="s">
        <v>7146</v>
      </c>
      <c r="M844" t="s">
        <v>7147</v>
      </c>
      <c r="N844" t="s">
        <v>7148</v>
      </c>
      <c r="O844" t="s">
        <v>7149</v>
      </c>
      <c r="P844" t="s">
        <v>7150</v>
      </c>
      <c r="Q844" t="s">
        <v>2055</v>
      </c>
      <c r="R844" t="s">
        <v>2584</v>
      </c>
      <c r="S844" t="s">
        <v>7151</v>
      </c>
      <c r="T844" t="s">
        <v>183</v>
      </c>
      <c r="U844" t="s">
        <v>42</v>
      </c>
      <c r="V844" t="s">
        <v>5848</v>
      </c>
      <c r="W844" t="s">
        <v>23</v>
      </c>
      <c r="X844" t="s">
        <v>7146</v>
      </c>
      <c r="Y844" t="str">
        <f t="shared" ca="1" si="13"/>
        <v>NOK</v>
      </c>
    </row>
    <row r="845" spans="1:25" x14ac:dyDescent="0.25">
      <c r="A845" t="s">
        <v>23</v>
      </c>
      <c r="B845" t="s">
        <v>7152</v>
      </c>
      <c r="C845" t="s">
        <v>25</v>
      </c>
      <c r="D845" t="s">
        <v>314</v>
      </c>
      <c r="E845" t="s">
        <v>45</v>
      </c>
      <c r="F845" t="s">
        <v>315</v>
      </c>
      <c r="G845" t="s">
        <v>29</v>
      </c>
      <c r="H845" t="s">
        <v>316</v>
      </c>
      <c r="I845" t="s">
        <v>3828</v>
      </c>
      <c r="J845" t="e">
        <f>VLOOKUP(I845,[1]!Tabela2[#All],2,0)</f>
        <v>#REF!</v>
      </c>
      <c r="K845" t="s">
        <v>32</v>
      </c>
      <c r="L845" t="s">
        <v>7153</v>
      </c>
      <c r="M845" t="s">
        <v>7154</v>
      </c>
      <c r="N845" t="s">
        <v>7155</v>
      </c>
      <c r="O845" t="s">
        <v>7156</v>
      </c>
      <c r="P845" t="s">
        <v>7157</v>
      </c>
      <c r="Q845" t="s">
        <v>6511</v>
      </c>
      <c r="R845" t="s">
        <v>300</v>
      </c>
      <c r="S845" t="s">
        <v>7158</v>
      </c>
      <c r="T845" t="s">
        <v>183</v>
      </c>
      <c r="U845" t="s">
        <v>42</v>
      </c>
      <c r="V845" t="s">
        <v>1931</v>
      </c>
      <c r="W845" t="s">
        <v>23</v>
      </c>
      <c r="X845" t="s">
        <v>7153</v>
      </c>
      <c r="Y845" t="str">
        <f t="shared" ca="1" si="13"/>
        <v>NOK</v>
      </c>
    </row>
    <row r="846" spans="1:25" x14ac:dyDescent="0.25">
      <c r="A846" t="s">
        <v>23</v>
      </c>
      <c r="B846" t="s">
        <v>7159</v>
      </c>
      <c r="C846" t="s">
        <v>25</v>
      </c>
      <c r="D846" t="s">
        <v>611</v>
      </c>
      <c r="E846" t="s">
        <v>162</v>
      </c>
      <c r="F846" t="s">
        <v>28</v>
      </c>
      <c r="G846" t="s">
        <v>29</v>
      </c>
      <c r="H846" t="s">
        <v>30</v>
      </c>
      <c r="I846" t="s">
        <v>5272</v>
      </c>
      <c r="J846" t="e">
        <f>VLOOKUP(I846,[1]!Tabela2[#All],2,0)</f>
        <v>#REF!</v>
      </c>
      <c r="K846" t="s">
        <v>32</v>
      </c>
      <c r="L846" t="s">
        <v>7160</v>
      </c>
      <c r="M846" t="s">
        <v>7161</v>
      </c>
      <c r="N846" t="s">
        <v>7162</v>
      </c>
      <c r="O846" t="s">
        <v>7163</v>
      </c>
      <c r="P846" t="s">
        <v>7164</v>
      </c>
      <c r="Q846" t="s">
        <v>7165</v>
      </c>
      <c r="R846" t="s">
        <v>4545</v>
      </c>
      <c r="S846" t="s">
        <v>7166</v>
      </c>
      <c r="T846" t="s">
        <v>40</v>
      </c>
      <c r="U846" t="s">
        <v>41</v>
      </c>
      <c r="V846" t="s">
        <v>42</v>
      </c>
      <c r="W846" t="s">
        <v>23</v>
      </c>
      <c r="X846" t="s">
        <v>7160</v>
      </c>
      <c r="Y846" t="str">
        <f t="shared" ca="1" si="13"/>
        <v>NOK</v>
      </c>
    </row>
    <row r="847" spans="1:25" x14ac:dyDescent="0.25">
      <c r="A847" t="s">
        <v>23</v>
      </c>
      <c r="B847" t="s">
        <v>7167</v>
      </c>
      <c r="C847" t="s">
        <v>25</v>
      </c>
      <c r="D847" t="s">
        <v>228</v>
      </c>
      <c r="E847" t="s">
        <v>518</v>
      </c>
      <c r="F847" t="s">
        <v>28</v>
      </c>
      <c r="G847" t="s">
        <v>29</v>
      </c>
      <c r="H847" t="s">
        <v>30</v>
      </c>
      <c r="I847" t="s">
        <v>128</v>
      </c>
      <c r="J847" t="e">
        <f>VLOOKUP(I847,[1]!Tabela2[#All],2,0)</f>
        <v>#REF!</v>
      </c>
      <c r="K847" t="s">
        <v>32</v>
      </c>
      <c r="L847" t="s">
        <v>7168</v>
      </c>
      <c r="M847" t="s">
        <v>7169</v>
      </c>
      <c r="N847" t="s">
        <v>7170</v>
      </c>
      <c r="O847" t="s">
        <v>7171</v>
      </c>
      <c r="P847" t="s">
        <v>7172</v>
      </c>
      <c r="Q847" t="s">
        <v>7173</v>
      </c>
      <c r="R847" t="s">
        <v>7174</v>
      </c>
      <c r="S847" t="s">
        <v>4605</v>
      </c>
      <c r="T847" t="s">
        <v>40</v>
      </c>
      <c r="U847" t="s">
        <v>65</v>
      </c>
      <c r="V847" t="s">
        <v>42</v>
      </c>
      <c r="W847" t="s">
        <v>23</v>
      </c>
      <c r="X847" t="s">
        <v>7168</v>
      </c>
      <c r="Y847" t="str">
        <f t="shared" ca="1" si="13"/>
        <v>NOK</v>
      </c>
    </row>
    <row r="848" spans="1:25" x14ac:dyDescent="0.25">
      <c r="A848" t="s">
        <v>23</v>
      </c>
      <c r="B848" t="s">
        <v>7175</v>
      </c>
      <c r="C848" t="s">
        <v>25</v>
      </c>
      <c r="D848" t="s">
        <v>314</v>
      </c>
      <c r="E848" t="s">
        <v>45</v>
      </c>
      <c r="F848" t="s">
        <v>315</v>
      </c>
      <c r="G848" t="s">
        <v>29</v>
      </c>
      <c r="H848" t="s">
        <v>316</v>
      </c>
      <c r="I848" t="s">
        <v>339</v>
      </c>
      <c r="J848" t="e">
        <f>VLOOKUP(I848,[1]!Tabela2[#All],2,0)</f>
        <v>#REF!</v>
      </c>
      <c r="K848" t="s">
        <v>32</v>
      </c>
      <c r="L848" t="s">
        <v>7176</v>
      </c>
      <c r="M848" t="s">
        <v>7177</v>
      </c>
      <c r="N848" t="s">
        <v>7178</v>
      </c>
      <c r="O848" t="s">
        <v>7179</v>
      </c>
      <c r="P848" t="s">
        <v>7180</v>
      </c>
      <c r="Q848" t="s">
        <v>618</v>
      </c>
      <c r="R848" t="s">
        <v>4084</v>
      </c>
      <c r="S848" t="s">
        <v>7181</v>
      </c>
      <c r="T848" t="s">
        <v>183</v>
      </c>
      <c r="U848" t="s">
        <v>42</v>
      </c>
      <c r="V848" t="s">
        <v>1931</v>
      </c>
      <c r="W848" t="s">
        <v>23</v>
      </c>
      <c r="X848" t="s">
        <v>7176</v>
      </c>
      <c r="Y848" t="str">
        <f t="shared" ca="1" si="13"/>
        <v>NOK</v>
      </c>
    </row>
    <row r="849" spans="1:25" x14ac:dyDescent="0.25">
      <c r="A849" t="s">
        <v>23</v>
      </c>
      <c r="B849" t="s">
        <v>7182</v>
      </c>
      <c r="C849" t="s">
        <v>25</v>
      </c>
      <c r="D849" t="s">
        <v>44</v>
      </c>
      <c r="E849" t="s">
        <v>292</v>
      </c>
      <c r="F849" t="s">
        <v>28</v>
      </c>
      <c r="G849" t="s">
        <v>29</v>
      </c>
      <c r="H849" t="s">
        <v>30</v>
      </c>
      <c r="I849" t="s">
        <v>7183</v>
      </c>
      <c r="J849" t="e">
        <f>VLOOKUP(I849,[1]!Tabela2[#All],2,0)</f>
        <v>#REF!</v>
      </c>
      <c r="K849" t="s">
        <v>32</v>
      </c>
      <c r="L849" t="s">
        <v>7184</v>
      </c>
      <c r="M849" t="s">
        <v>7185</v>
      </c>
      <c r="N849" t="s">
        <v>7186</v>
      </c>
      <c r="O849" t="s">
        <v>7187</v>
      </c>
      <c r="P849" t="s">
        <v>7188</v>
      </c>
      <c r="Q849" t="s">
        <v>7189</v>
      </c>
      <c r="R849" t="s">
        <v>1314</v>
      </c>
      <c r="S849" t="s">
        <v>7190</v>
      </c>
      <c r="T849" t="s">
        <v>40</v>
      </c>
      <c r="U849" t="s">
        <v>65</v>
      </c>
      <c r="V849" t="s">
        <v>42</v>
      </c>
      <c r="W849" t="s">
        <v>23</v>
      </c>
      <c r="X849" t="s">
        <v>7184</v>
      </c>
      <c r="Y849" t="str">
        <f t="shared" ca="1" si="13"/>
        <v>NOK</v>
      </c>
    </row>
    <row r="850" spans="1:25" x14ac:dyDescent="0.25">
      <c r="A850" t="s">
        <v>23</v>
      </c>
      <c r="B850" t="s">
        <v>7191</v>
      </c>
      <c r="C850" t="s">
        <v>25</v>
      </c>
      <c r="D850" t="s">
        <v>44</v>
      </c>
      <c r="E850" t="s">
        <v>292</v>
      </c>
      <c r="F850" t="s">
        <v>28</v>
      </c>
      <c r="G850" t="s">
        <v>29</v>
      </c>
      <c r="H850" t="s">
        <v>30</v>
      </c>
      <c r="I850" t="s">
        <v>895</v>
      </c>
      <c r="J850" t="e">
        <f>VLOOKUP(I850,[1]!Tabela2[#All],2,0)</f>
        <v>#REF!</v>
      </c>
      <c r="K850" t="s">
        <v>32</v>
      </c>
      <c r="L850" t="s">
        <v>7192</v>
      </c>
      <c r="M850" t="s">
        <v>7193</v>
      </c>
      <c r="N850" t="s">
        <v>7194</v>
      </c>
      <c r="O850" t="s">
        <v>7188</v>
      </c>
      <c r="P850" t="s">
        <v>7195</v>
      </c>
      <c r="Q850" t="s">
        <v>1418</v>
      </c>
      <c r="R850" t="s">
        <v>1419</v>
      </c>
      <c r="S850" t="s">
        <v>1420</v>
      </c>
      <c r="T850" t="s">
        <v>40</v>
      </c>
      <c r="U850" t="s">
        <v>65</v>
      </c>
      <c r="V850" t="s">
        <v>42</v>
      </c>
      <c r="W850" t="s">
        <v>23</v>
      </c>
      <c r="X850" t="s">
        <v>7192</v>
      </c>
      <c r="Y850" t="str">
        <f t="shared" ca="1" si="13"/>
        <v>NOK</v>
      </c>
    </row>
    <row r="851" spans="1:25" x14ac:dyDescent="0.25">
      <c r="A851" t="s">
        <v>23</v>
      </c>
      <c r="B851" t="s">
        <v>7196</v>
      </c>
      <c r="C851" t="s">
        <v>25</v>
      </c>
      <c r="D851" t="s">
        <v>423</v>
      </c>
      <c r="E851" t="s">
        <v>271</v>
      </c>
      <c r="F851" t="s">
        <v>28</v>
      </c>
      <c r="G851" t="s">
        <v>29</v>
      </c>
      <c r="H851" t="s">
        <v>30</v>
      </c>
      <c r="I851" t="s">
        <v>1852</v>
      </c>
      <c r="J851" t="e">
        <f>VLOOKUP(I851,[1]!Tabela2[#All],2,0)</f>
        <v>#REF!</v>
      </c>
      <c r="K851" t="s">
        <v>32</v>
      </c>
      <c r="L851" t="s">
        <v>7197</v>
      </c>
      <c r="M851" t="s">
        <v>7198</v>
      </c>
      <c r="N851" t="s">
        <v>7199</v>
      </c>
      <c r="O851" t="s">
        <v>7200</v>
      </c>
      <c r="P851" t="s">
        <v>7201</v>
      </c>
      <c r="Q851" t="s">
        <v>7202</v>
      </c>
      <c r="R851" t="s">
        <v>2986</v>
      </c>
      <c r="S851" t="s">
        <v>7203</v>
      </c>
      <c r="T851" t="s">
        <v>40</v>
      </c>
      <c r="U851" t="s">
        <v>54</v>
      </c>
      <c r="V851" t="s">
        <v>42</v>
      </c>
      <c r="W851" t="s">
        <v>23</v>
      </c>
      <c r="X851" t="s">
        <v>7197</v>
      </c>
      <c r="Y851" t="str">
        <f t="shared" ca="1" si="13"/>
        <v>NOK</v>
      </c>
    </row>
    <row r="852" spans="1:25" x14ac:dyDescent="0.25">
      <c r="A852" t="s">
        <v>23</v>
      </c>
      <c r="B852" t="s">
        <v>7204</v>
      </c>
      <c r="C852" t="s">
        <v>25</v>
      </c>
      <c r="D852" t="s">
        <v>611</v>
      </c>
      <c r="E852" t="s">
        <v>424</v>
      </c>
      <c r="F852" t="s">
        <v>28</v>
      </c>
      <c r="G852" t="s">
        <v>29</v>
      </c>
      <c r="H852" t="s">
        <v>30</v>
      </c>
      <c r="I852" t="s">
        <v>2620</v>
      </c>
      <c r="J852" t="e">
        <f>VLOOKUP(I852,[1]!Tabela2[#All],2,0)</f>
        <v>#REF!</v>
      </c>
      <c r="K852" t="s">
        <v>32</v>
      </c>
      <c r="L852" t="s">
        <v>7205</v>
      </c>
      <c r="M852" t="s">
        <v>7206</v>
      </c>
      <c r="N852" t="s">
        <v>7207</v>
      </c>
      <c r="O852" t="s">
        <v>7208</v>
      </c>
      <c r="P852" t="s">
        <v>7209</v>
      </c>
      <c r="Q852" t="s">
        <v>6214</v>
      </c>
      <c r="R852" t="s">
        <v>7210</v>
      </c>
      <c r="S852" t="s">
        <v>7211</v>
      </c>
      <c r="T852" t="s">
        <v>40</v>
      </c>
      <c r="U852" t="s">
        <v>77</v>
      </c>
      <c r="V852" t="s">
        <v>42</v>
      </c>
      <c r="W852" t="s">
        <v>23</v>
      </c>
      <c r="X852" t="s">
        <v>7205</v>
      </c>
      <c r="Y852" t="str">
        <f t="shared" ca="1" si="13"/>
        <v>NOK</v>
      </c>
    </row>
    <row r="853" spans="1:25" x14ac:dyDescent="0.25">
      <c r="A853" t="s">
        <v>23</v>
      </c>
      <c r="B853" t="s">
        <v>7212</v>
      </c>
      <c r="C853" t="s">
        <v>25</v>
      </c>
      <c r="D853" t="s">
        <v>611</v>
      </c>
      <c r="E853" t="s">
        <v>162</v>
      </c>
      <c r="F853" t="s">
        <v>28</v>
      </c>
      <c r="G853" t="s">
        <v>29</v>
      </c>
      <c r="H853" t="s">
        <v>30</v>
      </c>
      <c r="I853" t="s">
        <v>7213</v>
      </c>
      <c r="J853" t="e">
        <f>VLOOKUP(I853,[1]!Tabela2[#All],2,0)</f>
        <v>#REF!</v>
      </c>
      <c r="K853" t="s">
        <v>32</v>
      </c>
      <c r="L853" t="s">
        <v>7214</v>
      </c>
      <c r="M853" t="s">
        <v>7215</v>
      </c>
      <c r="N853" t="s">
        <v>7216</v>
      </c>
      <c r="O853" t="s">
        <v>7217</v>
      </c>
      <c r="P853" t="s">
        <v>7218</v>
      </c>
      <c r="Q853" t="s">
        <v>4740</v>
      </c>
      <c r="R853" t="s">
        <v>5886</v>
      </c>
      <c r="S853" t="s">
        <v>1995</v>
      </c>
      <c r="T853" t="s">
        <v>40</v>
      </c>
      <c r="U853" t="s">
        <v>54</v>
      </c>
      <c r="V853" t="s">
        <v>42</v>
      </c>
      <c r="W853" t="s">
        <v>23</v>
      </c>
      <c r="X853" t="s">
        <v>7214</v>
      </c>
      <c r="Y853" t="str">
        <f t="shared" ca="1" si="13"/>
        <v>NOK</v>
      </c>
    </row>
    <row r="854" spans="1:25" x14ac:dyDescent="0.25">
      <c r="A854" t="s">
        <v>23</v>
      </c>
      <c r="B854" t="s">
        <v>7219</v>
      </c>
      <c r="C854" t="s">
        <v>25</v>
      </c>
      <c r="D854" t="s">
        <v>314</v>
      </c>
      <c r="E854" t="s">
        <v>45</v>
      </c>
      <c r="F854" t="s">
        <v>315</v>
      </c>
      <c r="G854" t="s">
        <v>29</v>
      </c>
      <c r="H854" t="s">
        <v>316</v>
      </c>
      <c r="I854" t="s">
        <v>1526</v>
      </c>
      <c r="J854" t="e">
        <f>VLOOKUP(I854,[1]!Tabela2[#All],2,0)</f>
        <v>#REF!</v>
      </c>
      <c r="K854" t="s">
        <v>32</v>
      </c>
      <c r="L854" t="s">
        <v>7220</v>
      </c>
      <c r="M854" t="s">
        <v>7221</v>
      </c>
      <c r="N854" t="s">
        <v>7222</v>
      </c>
      <c r="O854" t="s">
        <v>7223</v>
      </c>
      <c r="P854" t="s">
        <v>7224</v>
      </c>
      <c r="Q854" t="s">
        <v>7225</v>
      </c>
      <c r="R854" t="s">
        <v>2413</v>
      </c>
      <c r="S854" t="s">
        <v>7226</v>
      </c>
      <c r="T854" t="s">
        <v>183</v>
      </c>
      <c r="U854" t="s">
        <v>42</v>
      </c>
      <c r="V854" t="s">
        <v>1931</v>
      </c>
      <c r="W854" t="s">
        <v>23</v>
      </c>
      <c r="X854" t="s">
        <v>7220</v>
      </c>
      <c r="Y854" t="str">
        <f t="shared" ca="1" si="13"/>
        <v>NOK</v>
      </c>
    </row>
    <row r="855" spans="1:25" x14ac:dyDescent="0.25">
      <c r="A855" t="s">
        <v>23</v>
      </c>
      <c r="B855" t="s">
        <v>7227</v>
      </c>
      <c r="C855" t="s">
        <v>25</v>
      </c>
      <c r="D855" t="s">
        <v>148</v>
      </c>
      <c r="E855" t="s">
        <v>99</v>
      </c>
      <c r="F855" t="s">
        <v>28</v>
      </c>
      <c r="G855" t="s">
        <v>29</v>
      </c>
      <c r="H855" t="s">
        <v>30</v>
      </c>
      <c r="I855" t="s">
        <v>622</v>
      </c>
      <c r="J855" t="e">
        <f>VLOOKUP(I855,[1]!Tabela2[#All],2,0)</f>
        <v>#REF!</v>
      </c>
      <c r="K855" t="s">
        <v>32</v>
      </c>
      <c r="L855" t="s">
        <v>7228</v>
      </c>
      <c r="M855" t="s">
        <v>7229</v>
      </c>
      <c r="N855" t="s">
        <v>7230</v>
      </c>
      <c r="O855" t="s">
        <v>7231</v>
      </c>
      <c r="P855" t="s">
        <v>7232</v>
      </c>
      <c r="Q855" t="s">
        <v>7233</v>
      </c>
      <c r="R855" t="s">
        <v>2012</v>
      </c>
      <c r="S855" t="s">
        <v>7234</v>
      </c>
      <c r="T855" t="s">
        <v>40</v>
      </c>
      <c r="U855" t="s">
        <v>77</v>
      </c>
      <c r="V855" t="s">
        <v>42</v>
      </c>
      <c r="W855" t="s">
        <v>23</v>
      </c>
      <c r="X855" t="s">
        <v>7228</v>
      </c>
      <c r="Y855" t="str">
        <f t="shared" ca="1" si="13"/>
        <v>NOK</v>
      </c>
    </row>
    <row r="856" spans="1:25" x14ac:dyDescent="0.25">
      <c r="A856" t="s">
        <v>23</v>
      </c>
      <c r="B856" t="s">
        <v>7235</v>
      </c>
      <c r="C856" t="s">
        <v>25</v>
      </c>
      <c r="D856" t="s">
        <v>161</v>
      </c>
      <c r="E856" t="s">
        <v>578</v>
      </c>
      <c r="F856" t="s">
        <v>28</v>
      </c>
      <c r="G856" t="s">
        <v>29</v>
      </c>
      <c r="H856" t="s">
        <v>30</v>
      </c>
      <c r="I856" t="s">
        <v>2942</v>
      </c>
      <c r="J856" t="e">
        <f>VLOOKUP(I856,[1]!Tabela2[#All],2,0)</f>
        <v>#REF!</v>
      </c>
      <c r="K856" t="s">
        <v>32</v>
      </c>
      <c r="L856" t="s">
        <v>7236</v>
      </c>
      <c r="M856" t="s">
        <v>7237</v>
      </c>
      <c r="N856" t="s">
        <v>7238</v>
      </c>
      <c r="O856" t="s">
        <v>7239</v>
      </c>
      <c r="P856" t="s">
        <v>7240</v>
      </c>
      <c r="Q856" t="s">
        <v>7241</v>
      </c>
      <c r="R856" t="s">
        <v>5486</v>
      </c>
      <c r="S856" t="s">
        <v>7242</v>
      </c>
      <c r="T856" t="s">
        <v>40</v>
      </c>
      <c r="U856" t="s">
        <v>41</v>
      </c>
      <c r="V856" t="s">
        <v>42</v>
      </c>
      <c r="W856" t="s">
        <v>23</v>
      </c>
      <c r="X856" t="s">
        <v>7236</v>
      </c>
      <c r="Y856" t="str">
        <f t="shared" ca="1" si="13"/>
        <v>NOK</v>
      </c>
    </row>
    <row r="857" spans="1:25" x14ac:dyDescent="0.25">
      <c r="A857" t="s">
        <v>23</v>
      </c>
      <c r="B857" t="s">
        <v>7243</v>
      </c>
      <c r="C857" t="s">
        <v>25</v>
      </c>
      <c r="D857" t="s">
        <v>423</v>
      </c>
      <c r="E857" t="s">
        <v>652</v>
      </c>
      <c r="F857" t="s">
        <v>28</v>
      </c>
      <c r="G857" t="s">
        <v>29</v>
      </c>
      <c r="H857" t="s">
        <v>30</v>
      </c>
      <c r="I857" t="s">
        <v>1268</v>
      </c>
      <c r="J857" t="e">
        <f>VLOOKUP(I857,[1]!Tabela2[#All],2,0)</f>
        <v>#REF!</v>
      </c>
      <c r="K857" t="s">
        <v>151</v>
      </c>
      <c r="L857" t="s">
        <v>7244</v>
      </c>
      <c r="M857" t="s">
        <v>7245</v>
      </c>
      <c r="N857" t="s">
        <v>7246</v>
      </c>
      <c r="O857" t="s">
        <v>7247</v>
      </c>
      <c r="P857" t="s">
        <v>7248</v>
      </c>
      <c r="Q857" t="s">
        <v>7249</v>
      </c>
      <c r="R857" t="s">
        <v>7250</v>
      </c>
      <c r="S857" t="s">
        <v>7251</v>
      </c>
      <c r="T857" t="s">
        <v>40</v>
      </c>
      <c r="U857" t="s">
        <v>65</v>
      </c>
      <c r="V857" t="s">
        <v>42</v>
      </c>
      <c r="W857" t="s">
        <v>23</v>
      </c>
      <c r="X857" t="s">
        <v>7244</v>
      </c>
      <c r="Y857" t="str">
        <f t="shared" ca="1" si="13"/>
        <v>NOK</v>
      </c>
    </row>
    <row r="858" spans="1:25" x14ac:dyDescent="0.25">
      <c r="A858" t="s">
        <v>23</v>
      </c>
      <c r="B858" t="s">
        <v>7252</v>
      </c>
      <c r="C858" t="s">
        <v>25</v>
      </c>
      <c r="D858" t="s">
        <v>197</v>
      </c>
      <c r="E858" t="s">
        <v>27</v>
      </c>
      <c r="F858" t="s">
        <v>28</v>
      </c>
      <c r="G858" t="s">
        <v>29</v>
      </c>
      <c r="H858" t="s">
        <v>30</v>
      </c>
      <c r="I858" t="s">
        <v>780</v>
      </c>
      <c r="J858" t="e">
        <f>VLOOKUP(I858,[1]!Tabela2[#All],2,0)</f>
        <v>#REF!</v>
      </c>
      <c r="K858" t="s">
        <v>32</v>
      </c>
      <c r="L858" t="s">
        <v>7253</v>
      </c>
      <c r="M858" t="s">
        <v>7254</v>
      </c>
      <c r="N858" t="s">
        <v>7255</v>
      </c>
      <c r="O858" t="s">
        <v>7256</v>
      </c>
      <c r="P858" t="s">
        <v>7257</v>
      </c>
      <c r="Q858" t="s">
        <v>4724</v>
      </c>
      <c r="R858" t="s">
        <v>289</v>
      </c>
      <c r="S858" t="s">
        <v>7258</v>
      </c>
      <c r="T858" t="s">
        <v>40</v>
      </c>
      <c r="U858" t="s">
        <v>65</v>
      </c>
      <c r="V858" t="s">
        <v>42</v>
      </c>
      <c r="W858" t="s">
        <v>23</v>
      </c>
      <c r="X858" t="s">
        <v>7253</v>
      </c>
      <c r="Y858" t="str">
        <f t="shared" ca="1" si="13"/>
        <v>NOK</v>
      </c>
    </row>
    <row r="859" spans="1:25" x14ac:dyDescent="0.25">
      <c r="A859" t="s">
        <v>23</v>
      </c>
      <c r="B859" t="s">
        <v>7259</v>
      </c>
      <c r="C859" t="s">
        <v>25</v>
      </c>
      <c r="D859" t="s">
        <v>44</v>
      </c>
      <c r="E859" t="s">
        <v>1278</v>
      </c>
      <c r="F859" t="s">
        <v>28</v>
      </c>
      <c r="G859" t="s">
        <v>29</v>
      </c>
      <c r="H859" t="s">
        <v>30</v>
      </c>
      <c r="I859" t="s">
        <v>7260</v>
      </c>
      <c r="J859" t="e">
        <f>VLOOKUP(I859,[1]!Tabela2[#All],2,0)</f>
        <v>#REF!</v>
      </c>
      <c r="K859" t="s">
        <v>32</v>
      </c>
      <c r="L859" t="s">
        <v>7261</v>
      </c>
      <c r="M859" t="s">
        <v>7262</v>
      </c>
      <c r="N859" t="s">
        <v>7263</v>
      </c>
      <c r="O859" t="s">
        <v>6264</v>
      </c>
      <c r="P859" t="s">
        <v>7264</v>
      </c>
      <c r="Q859" t="s">
        <v>7265</v>
      </c>
      <c r="R859" t="s">
        <v>608</v>
      </c>
      <c r="S859" t="s">
        <v>7266</v>
      </c>
      <c r="T859" t="s">
        <v>40</v>
      </c>
      <c r="U859" t="s">
        <v>77</v>
      </c>
      <c r="V859" t="s">
        <v>42</v>
      </c>
      <c r="W859" t="s">
        <v>23</v>
      </c>
      <c r="X859" t="s">
        <v>7261</v>
      </c>
      <c r="Y859" t="str">
        <f t="shared" ca="1" si="13"/>
        <v>NOK</v>
      </c>
    </row>
    <row r="860" spans="1:25" x14ac:dyDescent="0.25">
      <c r="A860" t="s">
        <v>23</v>
      </c>
      <c r="B860" t="s">
        <v>7267</v>
      </c>
      <c r="C860" t="s">
        <v>25</v>
      </c>
      <c r="D860" t="s">
        <v>314</v>
      </c>
      <c r="E860" t="s">
        <v>88</v>
      </c>
      <c r="F860" t="s">
        <v>315</v>
      </c>
      <c r="G860" t="s">
        <v>29</v>
      </c>
      <c r="H860" t="s">
        <v>316</v>
      </c>
      <c r="I860" t="s">
        <v>3402</v>
      </c>
      <c r="J860" t="e">
        <f>VLOOKUP(I860,[1]!Tabela2[#All],2,0)</f>
        <v>#REF!</v>
      </c>
      <c r="K860" t="s">
        <v>151</v>
      </c>
      <c r="L860" t="s">
        <v>7268</v>
      </c>
      <c r="M860" t="s">
        <v>7269</v>
      </c>
      <c r="N860" t="s">
        <v>7270</v>
      </c>
      <c r="O860" t="s">
        <v>1102</v>
      </c>
      <c r="P860" t="s">
        <v>7271</v>
      </c>
      <c r="Q860" t="s">
        <v>7272</v>
      </c>
      <c r="R860" t="s">
        <v>2678</v>
      </c>
      <c r="S860" t="s">
        <v>325</v>
      </c>
      <c r="T860" t="s">
        <v>183</v>
      </c>
      <c r="U860" t="s">
        <v>42</v>
      </c>
      <c r="V860" t="s">
        <v>3968</v>
      </c>
      <c r="W860" t="s">
        <v>23</v>
      </c>
      <c r="X860" t="s">
        <v>7268</v>
      </c>
      <c r="Y860" t="str">
        <f t="shared" ca="1" si="13"/>
        <v>NOK</v>
      </c>
    </row>
    <row r="861" spans="1:25" x14ac:dyDescent="0.25">
      <c r="A861" t="s">
        <v>23</v>
      </c>
      <c r="B861" t="s">
        <v>7273</v>
      </c>
      <c r="C861" t="s">
        <v>25</v>
      </c>
      <c r="D861" t="s">
        <v>314</v>
      </c>
      <c r="E861" t="s">
        <v>933</v>
      </c>
      <c r="F861" t="s">
        <v>315</v>
      </c>
      <c r="G861" t="s">
        <v>29</v>
      </c>
      <c r="H861" t="s">
        <v>316</v>
      </c>
      <c r="I861" t="s">
        <v>1432</v>
      </c>
      <c r="J861" t="e">
        <f>VLOOKUP(I861,[1]!Tabela2[#All],2,0)</f>
        <v>#REF!</v>
      </c>
      <c r="K861" t="s">
        <v>32</v>
      </c>
      <c r="L861" t="s">
        <v>7274</v>
      </c>
      <c r="M861" t="s">
        <v>7275</v>
      </c>
      <c r="N861" t="s">
        <v>4542</v>
      </c>
      <c r="O861" t="s">
        <v>7276</v>
      </c>
      <c r="P861" t="s">
        <v>7277</v>
      </c>
      <c r="Q861" t="s">
        <v>3569</v>
      </c>
      <c r="R861" t="s">
        <v>855</v>
      </c>
      <c r="S861" t="s">
        <v>7278</v>
      </c>
      <c r="T861" t="s">
        <v>183</v>
      </c>
      <c r="U861" t="s">
        <v>42</v>
      </c>
      <c r="V861" t="s">
        <v>3968</v>
      </c>
      <c r="W861" t="s">
        <v>23</v>
      </c>
      <c r="X861" t="s">
        <v>7274</v>
      </c>
      <c r="Y861" t="str">
        <f t="shared" ca="1" si="13"/>
        <v>NOK</v>
      </c>
    </row>
    <row r="862" spans="1:25" x14ac:dyDescent="0.25">
      <c r="A862" t="s">
        <v>23</v>
      </c>
      <c r="B862" t="s">
        <v>7279</v>
      </c>
      <c r="C862" t="s">
        <v>25</v>
      </c>
      <c r="D862" t="s">
        <v>423</v>
      </c>
      <c r="E862" t="s">
        <v>1239</v>
      </c>
      <c r="F862" t="s">
        <v>28</v>
      </c>
      <c r="G862" t="s">
        <v>29</v>
      </c>
      <c r="H862" t="s">
        <v>30</v>
      </c>
      <c r="I862" t="s">
        <v>3936</v>
      </c>
      <c r="J862" t="e">
        <f>VLOOKUP(I862,[1]!Tabela2[#All],2,0)</f>
        <v>#REF!</v>
      </c>
      <c r="K862" t="s">
        <v>32</v>
      </c>
      <c r="L862" t="s">
        <v>7280</v>
      </c>
      <c r="M862" t="s">
        <v>7281</v>
      </c>
      <c r="N862" t="s">
        <v>7282</v>
      </c>
      <c r="O862" t="s">
        <v>7283</v>
      </c>
      <c r="P862" t="s">
        <v>7284</v>
      </c>
      <c r="Q862" t="s">
        <v>2583</v>
      </c>
      <c r="R862" t="s">
        <v>1123</v>
      </c>
      <c r="S862" t="s">
        <v>3733</v>
      </c>
      <c r="T862" t="s">
        <v>40</v>
      </c>
      <c r="U862" t="s">
        <v>41</v>
      </c>
      <c r="V862" t="s">
        <v>42</v>
      </c>
      <c r="W862" t="s">
        <v>23</v>
      </c>
      <c r="X862" t="s">
        <v>7280</v>
      </c>
      <c r="Y862" t="str">
        <f t="shared" ca="1" si="13"/>
        <v>NOK</v>
      </c>
    </row>
    <row r="863" spans="1:25" x14ac:dyDescent="0.25">
      <c r="A863" t="s">
        <v>23</v>
      </c>
      <c r="B863" t="s">
        <v>7285</v>
      </c>
      <c r="C863" t="s">
        <v>25</v>
      </c>
      <c r="D863" t="s">
        <v>161</v>
      </c>
      <c r="E863" t="s">
        <v>240</v>
      </c>
      <c r="F863" t="s">
        <v>28</v>
      </c>
      <c r="G863" t="s">
        <v>29</v>
      </c>
      <c r="H863" t="s">
        <v>30</v>
      </c>
      <c r="I863" t="s">
        <v>4832</v>
      </c>
      <c r="J863" t="e">
        <f>VLOOKUP(I863,[1]!Tabela2[#All],2,0)</f>
        <v>#REF!</v>
      </c>
      <c r="K863" t="s">
        <v>32</v>
      </c>
      <c r="L863" t="s">
        <v>7286</v>
      </c>
      <c r="M863" t="s">
        <v>7287</v>
      </c>
      <c r="N863" t="s">
        <v>7288</v>
      </c>
      <c r="O863" t="s">
        <v>7289</v>
      </c>
      <c r="P863" t="s">
        <v>7290</v>
      </c>
      <c r="Q863" t="s">
        <v>7291</v>
      </c>
      <c r="R863" t="s">
        <v>3028</v>
      </c>
      <c r="S863" t="s">
        <v>7292</v>
      </c>
      <c r="T863" t="s">
        <v>40</v>
      </c>
      <c r="U863" t="s">
        <v>41</v>
      </c>
      <c r="V863" t="s">
        <v>42</v>
      </c>
      <c r="W863" t="s">
        <v>23</v>
      </c>
      <c r="X863" t="s">
        <v>7286</v>
      </c>
      <c r="Y863" t="str">
        <f t="shared" ca="1" si="13"/>
        <v>NOK</v>
      </c>
    </row>
    <row r="864" spans="1:25" x14ac:dyDescent="0.25">
      <c r="A864" t="s">
        <v>23</v>
      </c>
      <c r="B864" t="s">
        <v>7293</v>
      </c>
      <c r="C864" t="s">
        <v>25</v>
      </c>
      <c r="D864" t="s">
        <v>611</v>
      </c>
      <c r="E864" t="s">
        <v>173</v>
      </c>
      <c r="F864" t="s">
        <v>28</v>
      </c>
      <c r="G864" t="s">
        <v>29</v>
      </c>
      <c r="H864" t="s">
        <v>30</v>
      </c>
      <c r="I864" t="s">
        <v>1889</v>
      </c>
      <c r="J864" t="e">
        <f>VLOOKUP(I864,[1]!Tabela2[#All],2,0)</f>
        <v>#REF!</v>
      </c>
      <c r="K864" t="s">
        <v>32</v>
      </c>
      <c r="L864" t="s">
        <v>7294</v>
      </c>
      <c r="M864" t="s">
        <v>7295</v>
      </c>
      <c r="N864" t="s">
        <v>5344</v>
      </c>
      <c r="O864" t="s">
        <v>7296</v>
      </c>
      <c r="P864" t="s">
        <v>7297</v>
      </c>
      <c r="Q864" t="s">
        <v>7298</v>
      </c>
      <c r="R864" t="s">
        <v>1896</v>
      </c>
      <c r="S864" t="s">
        <v>7299</v>
      </c>
      <c r="T864" t="s">
        <v>40</v>
      </c>
      <c r="U864" t="s">
        <v>41</v>
      </c>
      <c r="V864" t="s">
        <v>42</v>
      </c>
      <c r="W864" t="s">
        <v>23</v>
      </c>
      <c r="X864" t="s">
        <v>7294</v>
      </c>
      <c r="Y864" t="str">
        <f t="shared" ca="1" si="13"/>
        <v>NOK</v>
      </c>
    </row>
    <row r="865" spans="1:25" x14ac:dyDescent="0.25">
      <c r="A865" t="s">
        <v>23</v>
      </c>
      <c r="B865" t="s">
        <v>7300</v>
      </c>
      <c r="C865" t="s">
        <v>25</v>
      </c>
      <c r="D865" t="s">
        <v>67</v>
      </c>
      <c r="E865" t="s">
        <v>68</v>
      </c>
      <c r="F865" t="s">
        <v>28</v>
      </c>
      <c r="G865" t="s">
        <v>29</v>
      </c>
      <c r="H865" t="s">
        <v>30</v>
      </c>
      <c r="I865" t="s">
        <v>69</v>
      </c>
      <c r="J865" t="e">
        <f>VLOOKUP(I865,[1]!Tabela2[#All],2,0)</f>
        <v>#REF!</v>
      </c>
      <c r="K865" t="s">
        <v>32</v>
      </c>
      <c r="L865" t="s">
        <v>7301</v>
      </c>
      <c r="M865" t="s">
        <v>7302</v>
      </c>
      <c r="N865" t="s">
        <v>7303</v>
      </c>
      <c r="O865" t="s">
        <v>7304</v>
      </c>
      <c r="P865" t="s">
        <v>7305</v>
      </c>
      <c r="Q865" t="s">
        <v>2875</v>
      </c>
      <c r="R865" t="s">
        <v>2134</v>
      </c>
      <c r="S865" t="s">
        <v>7306</v>
      </c>
      <c r="T865" t="s">
        <v>40</v>
      </c>
      <c r="U865" t="s">
        <v>65</v>
      </c>
      <c r="V865" t="s">
        <v>42</v>
      </c>
      <c r="W865" t="s">
        <v>23</v>
      </c>
      <c r="X865" t="s">
        <v>7301</v>
      </c>
      <c r="Y865" t="str">
        <f t="shared" ca="1" si="13"/>
        <v>NOK</v>
      </c>
    </row>
    <row r="866" spans="1:25" x14ac:dyDescent="0.25">
      <c r="A866" t="s">
        <v>23</v>
      </c>
      <c r="B866" t="s">
        <v>7307</v>
      </c>
      <c r="C866" t="s">
        <v>25</v>
      </c>
      <c r="D866" t="s">
        <v>44</v>
      </c>
      <c r="E866" t="s">
        <v>68</v>
      </c>
      <c r="F866" t="s">
        <v>28</v>
      </c>
      <c r="G866" t="s">
        <v>29</v>
      </c>
      <c r="H866" t="s">
        <v>30</v>
      </c>
      <c r="I866" t="s">
        <v>7308</v>
      </c>
      <c r="J866" t="e">
        <f>VLOOKUP(I866,[1]!Tabela2[#All],2,0)</f>
        <v>#REF!</v>
      </c>
      <c r="K866" t="s">
        <v>32</v>
      </c>
      <c r="L866" t="s">
        <v>7309</v>
      </c>
      <c r="M866" t="s">
        <v>7310</v>
      </c>
      <c r="N866" t="s">
        <v>7311</v>
      </c>
      <c r="O866" t="s">
        <v>7312</v>
      </c>
      <c r="P866" t="s">
        <v>7313</v>
      </c>
      <c r="Q866" t="s">
        <v>7314</v>
      </c>
      <c r="R866" t="s">
        <v>556</v>
      </c>
      <c r="S866" t="s">
        <v>7315</v>
      </c>
      <c r="T866" t="s">
        <v>40</v>
      </c>
      <c r="U866" t="s">
        <v>77</v>
      </c>
      <c r="V866" t="s">
        <v>42</v>
      </c>
      <c r="W866" t="s">
        <v>23</v>
      </c>
      <c r="X866" t="s">
        <v>7309</v>
      </c>
      <c r="Y866" t="str">
        <f t="shared" ca="1" si="13"/>
        <v>NOK</v>
      </c>
    </row>
    <row r="867" spans="1:25" x14ac:dyDescent="0.25">
      <c r="A867" t="s">
        <v>23</v>
      </c>
      <c r="B867" t="s">
        <v>7316</v>
      </c>
      <c r="C867" t="s">
        <v>25</v>
      </c>
      <c r="D867" t="s">
        <v>98</v>
      </c>
      <c r="E867" t="s">
        <v>27</v>
      </c>
      <c r="F867" t="s">
        <v>28</v>
      </c>
      <c r="G867" t="s">
        <v>29</v>
      </c>
      <c r="H867" t="s">
        <v>30</v>
      </c>
      <c r="I867" t="s">
        <v>1126</v>
      </c>
      <c r="J867" t="e">
        <f>VLOOKUP(I867,[1]!Tabela2[#All],2,0)</f>
        <v>#REF!</v>
      </c>
      <c r="K867" t="s">
        <v>32</v>
      </c>
      <c r="L867" t="s">
        <v>7317</v>
      </c>
      <c r="M867" t="s">
        <v>7318</v>
      </c>
      <c r="N867" t="s">
        <v>7319</v>
      </c>
      <c r="O867" t="s">
        <v>7320</v>
      </c>
      <c r="P867" t="s">
        <v>7321</v>
      </c>
      <c r="Q867" t="s">
        <v>7322</v>
      </c>
      <c r="R867" t="s">
        <v>846</v>
      </c>
      <c r="S867" t="s">
        <v>3326</v>
      </c>
      <c r="T867" t="s">
        <v>40</v>
      </c>
      <c r="U867" t="s">
        <v>65</v>
      </c>
      <c r="V867" t="s">
        <v>42</v>
      </c>
      <c r="W867" t="s">
        <v>23</v>
      </c>
      <c r="X867" t="s">
        <v>7317</v>
      </c>
      <c r="Y867" t="str">
        <f t="shared" ca="1" si="13"/>
        <v>NOK</v>
      </c>
    </row>
    <row r="868" spans="1:25" x14ac:dyDescent="0.25">
      <c r="A868" t="s">
        <v>23</v>
      </c>
      <c r="B868" t="s">
        <v>7323</v>
      </c>
      <c r="C868" t="s">
        <v>25</v>
      </c>
      <c r="D868" t="s">
        <v>137</v>
      </c>
      <c r="E868" t="s">
        <v>2059</v>
      </c>
      <c r="F868" t="s">
        <v>28</v>
      </c>
      <c r="G868" t="s">
        <v>29</v>
      </c>
      <c r="H868" t="s">
        <v>30</v>
      </c>
      <c r="I868" t="s">
        <v>653</v>
      </c>
      <c r="J868" t="e">
        <f>VLOOKUP(I868,[1]!Tabela2[#All],2,0)</f>
        <v>#REF!</v>
      </c>
      <c r="K868" t="s">
        <v>32</v>
      </c>
      <c r="L868" t="s">
        <v>7324</v>
      </c>
      <c r="M868" t="s">
        <v>7325</v>
      </c>
      <c r="N868" t="s">
        <v>7326</v>
      </c>
      <c r="O868" t="s">
        <v>7327</v>
      </c>
      <c r="P868" t="s">
        <v>7328</v>
      </c>
      <c r="Q868" t="s">
        <v>7329</v>
      </c>
      <c r="R868" t="s">
        <v>1179</v>
      </c>
      <c r="S868" t="s">
        <v>7330</v>
      </c>
      <c r="T868" t="s">
        <v>40</v>
      </c>
      <c r="U868" t="s">
        <v>77</v>
      </c>
      <c r="V868" t="s">
        <v>42</v>
      </c>
      <c r="W868" t="s">
        <v>23</v>
      </c>
      <c r="X868" t="s">
        <v>7324</v>
      </c>
      <c r="Y868" t="str">
        <f t="shared" ca="1" si="13"/>
        <v>NOK</v>
      </c>
    </row>
    <row r="869" spans="1:25" x14ac:dyDescent="0.25">
      <c r="A869" t="s">
        <v>23</v>
      </c>
      <c r="B869" t="s">
        <v>7331</v>
      </c>
      <c r="C869" t="s">
        <v>25</v>
      </c>
      <c r="D869" t="s">
        <v>44</v>
      </c>
      <c r="E869" t="s">
        <v>1144</v>
      </c>
      <c r="F869" t="s">
        <v>28</v>
      </c>
      <c r="G869" t="s">
        <v>29</v>
      </c>
      <c r="H869" t="s">
        <v>30</v>
      </c>
      <c r="I869" t="s">
        <v>7332</v>
      </c>
      <c r="J869" t="e">
        <f>VLOOKUP(I869,[1]!Tabela2[#All],2,0)</f>
        <v>#REF!</v>
      </c>
      <c r="K869" t="s">
        <v>32</v>
      </c>
      <c r="L869" t="s">
        <v>7333</v>
      </c>
      <c r="M869" t="s">
        <v>7334</v>
      </c>
      <c r="N869" t="s">
        <v>7335</v>
      </c>
      <c r="O869" t="s">
        <v>7336</v>
      </c>
      <c r="P869" t="s">
        <v>7337</v>
      </c>
      <c r="Q869" t="s">
        <v>7338</v>
      </c>
      <c r="R869" t="s">
        <v>566</v>
      </c>
      <c r="S869" t="s">
        <v>4356</v>
      </c>
      <c r="T869" t="s">
        <v>40</v>
      </c>
      <c r="U869" t="s">
        <v>77</v>
      </c>
      <c r="V869" t="s">
        <v>42</v>
      </c>
      <c r="W869" t="s">
        <v>23</v>
      </c>
      <c r="X869" t="s">
        <v>7333</v>
      </c>
      <c r="Y869" t="str">
        <f t="shared" ca="1" si="13"/>
        <v>NOK</v>
      </c>
    </row>
    <row r="870" spans="1:25" x14ac:dyDescent="0.25">
      <c r="A870" t="s">
        <v>23</v>
      </c>
      <c r="B870" t="s">
        <v>7339</v>
      </c>
      <c r="C870" t="s">
        <v>25</v>
      </c>
      <c r="D870" t="s">
        <v>56</v>
      </c>
      <c r="E870" t="s">
        <v>27</v>
      </c>
      <c r="F870" t="s">
        <v>28</v>
      </c>
      <c r="G870" t="s">
        <v>29</v>
      </c>
      <c r="H870" t="s">
        <v>30</v>
      </c>
      <c r="I870" t="s">
        <v>1757</v>
      </c>
      <c r="J870" t="e">
        <f>VLOOKUP(I870,[1]!Tabela2[#All],2,0)</f>
        <v>#REF!</v>
      </c>
      <c r="K870" t="s">
        <v>32</v>
      </c>
      <c r="L870" t="s">
        <v>7340</v>
      </c>
      <c r="M870" t="s">
        <v>7341</v>
      </c>
      <c r="N870" t="s">
        <v>7342</v>
      </c>
      <c r="O870" t="s">
        <v>7343</v>
      </c>
      <c r="P870" t="s">
        <v>7344</v>
      </c>
      <c r="Q870" t="s">
        <v>3267</v>
      </c>
      <c r="R870" t="s">
        <v>5642</v>
      </c>
      <c r="S870" t="s">
        <v>7345</v>
      </c>
      <c r="T870" t="s">
        <v>40</v>
      </c>
      <c r="U870" t="s">
        <v>77</v>
      </c>
      <c r="V870" t="s">
        <v>42</v>
      </c>
      <c r="W870" t="s">
        <v>23</v>
      </c>
      <c r="X870" t="s">
        <v>7340</v>
      </c>
      <c r="Y870" t="str">
        <f t="shared" ca="1" si="13"/>
        <v>NOK</v>
      </c>
    </row>
    <row r="871" spans="1:25" x14ac:dyDescent="0.25">
      <c r="A871" t="s">
        <v>23</v>
      </c>
      <c r="B871" t="s">
        <v>7346</v>
      </c>
      <c r="C871" t="s">
        <v>25</v>
      </c>
      <c r="D871" t="s">
        <v>98</v>
      </c>
      <c r="E871" t="s">
        <v>45</v>
      </c>
      <c r="F871" t="s">
        <v>28</v>
      </c>
      <c r="G871" t="s">
        <v>29</v>
      </c>
      <c r="H871" t="s">
        <v>30</v>
      </c>
      <c r="I871" t="s">
        <v>1126</v>
      </c>
      <c r="J871" t="e">
        <f>VLOOKUP(I871,[1]!Tabela2[#All],2,0)</f>
        <v>#REF!</v>
      </c>
      <c r="K871" t="s">
        <v>32</v>
      </c>
      <c r="L871" t="s">
        <v>7347</v>
      </c>
      <c r="M871" t="s">
        <v>7348</v>
      </c>
      <c r="N871" t="s">
        <v>7349</v>
      </c>
      <c r="O871" t="s">
        <v>3457</v>
      </c>
      <c r="P871" t="s">
        <v>7350</v>
      </c>
      <c r="Q871" t="s">
        <v>2116</v>
      </c>
      <c r="R871" t="s">
        <v>3203</v>
      </c>
      <c r="S871" t="s">
        <v>7351</v>
      </c>
      <c r="T871" t="s">
        <v>40</v>
      </c>
      <c r="U871" t="s">
        <v>77</v>
      </c>
      <c r="V871" t="s">
        <v>42</v>
      </c>
      <c r="W871" t="s">
        <v>23</v>
      </c>
      <c r="X871" t="s">
        <v>7347</v>
      </c>
      <c r="Y871" t="str">
        <f t="shared" ca="1" si="13"/>
        <v>NOK</v>
      </c>
    </row>
    <row r="872" spans="1:25" x14ac:dyDescent="0.25">
      <c r="A872" t="s">
        <v>23</v>
      </c>
      <c r="B872" t="s">
        <v>7352</v>
      </c>
      <c r="C872" t="s">
        <v>25</v>
      </c>
      <c r="D872" t="s">
        <v>228</v>
      </c>
      <c r="E872" t="s">
        <v>1506</v>
      </c>
      <c r="F872" t="s">
        <v>28</v>
      </c>
      <c r="G872" t="s">
        <v>29</v>
      </c>
      <c r="H872" t="s">
        <v>30</v>
      </c>
      <c r="I872" t="s">
        <v>1240</v>
      </c>
      <c r="J872" t="e">
        <f>VLOOKUP(I872,[1]!Tabela2[#All],2,0)</f>
        <v>#REF!</v>
      </c>
      <c r="K872" t="s">
        <v>151</v>
      </c>
      <c r="L872" t="s">
        <v>7353</v>
      </c>
      <c r="M872" t="s">
        <v>7354</v>
      </c>
      <c r="N872" t="s">
        <v>2309</v>
      </c>
      <c r="O872" t="s">
        <v>2310</v>
      </c>
      <c r="P872" t="s">
        <v>42</v>
      </c>
      <c r="Q872" t="s">
        <v>42</v>
      </c>
      <c r="R872" t="s">
        <v>42</v>
      </c>
      <c r="S872" t="s">
        <v>42</v>
      </c>
      <c r="T872" t="s">
        <v>183</v>
      </c>
      <c r="U872" t="s">
        <v>42</v>
      </c>
      <c r="V872" t="s">
        <v>42</v>
      </c>
      <c r="W872" t="s">
        <v>23</v>
      </c>
      <c r="X872" t="s">
        <v>7353</v>
      </c>
      <c r="Y872" t="str">
        <f t="shared" ca="1" si="13"/>
        <v>NOK</v>
      </c>
    </row>
    <row r="873" spans="1:25" x14ac:dyDescent="0.25">
      <c r="A873" t="s">
        <v>23</v>
      </c>
      <c r="B873" t="s">
        <v>7355</v>
      </c>
      <c r="C873" t="s">
        <v>25</v>
      </c>
      <c r="D873" t="s">
        <v>611</v>
      </c>
      <c r="E873" t="s">
        <v>681</v>
      </c>
      <c r="F873" t="s">
        <v>28</v>
      </c>
      <c r="G873" t="s">
        <v>29</v>
      </c>
      <c r="H873" t="s">
        <v>30</v>
      </c>
      <c r="I873" t="s">
        <v>7356</v>
      </c>
      <c r="J873" t="e">
        <f>VLOOKUP(I873,[1]!Tabela2[#All],2,0)</f>
        <v>#REF!</v>
      </c>
      <c r="K873" t="s">
        <v>32</v>
      </c>
      <c r="L873" t="s">
        <v>7357</v>
      </c>
      <c r="M873" t="s">
        <v>7358</v>
      </c>
      <c r="N873" t="s">
        <v>7359</v>
      </c>
      <c r="O873" t="s">
        <v>7360</v>
      </c>
      <c r="P873" t="s">
        <v>7361</v>
      </c>
      <c r="Q873" t="s">
        <v>7362</v>
      </c>
      <c r="R873" t="s">
        <v>7363</v>
      </c>
      <c r="S873" t="s">
        <v>7364</v>
      </c>
      <c r="T873" t="s">
        <v>40</v>
      </c>
      <c r="U873" t="s">
        <v>41</v>
      </c>
      <c r="V873" t="s">
        <v>42</v>
      </c>
      <c r="W873" t="s">
        <v>23</v>
      </c>
      <c r="X873" t="s">
        <v>7357</v>
      </c>
      <c r="Y873" t="str">
        <f t="shared" ca="1" si="13"/>
        <v>NOK</v>
      </c>
    </row>
    <row r="874" spans="1:25" x14ac:dyDescent="0.25">
      <c r="A874" t="s">
        <v>23</v>
      </c>
      <c r="B874" t="s">
        <v>7365</v>
      </c>
      <c r="C874" t="s">
        <v>25</v>
      </c>
      <c r="D874" t="s">
        <v>98</v>
      </c>
      <c r="E874" t="s">
        <v>652</v>
      </c>
      <c r="F874" t="s">
        <v>391</v>
      </c>
      <c r="G874" t="s">
        <v>29</v>
      </c>
      <c r="H874" t="s">
        <v>30</v>
      </c>
      <c r="I874" t="s">
        <v>4011</v>
      </c>
      <c r="J874" t="e">
        <f>VLOOKUP(I874,[1]!Tabela2[#All],2,0)</f>
        <v>#REF!</v>
      </c>
      <c r="K874" t="s">
        <v>32</v>
      </c>
      <c r="L874" t="s">
        <v>7366</v>
      </c>
      <c r="M874" t="s">
        <v>7367</v>
      </c>
      <c r="N874" t="s">
        <v>4731</v>
      </c>
      <c r="O874" t="s">
        <v>7368</v>
      </c>
      <c r="P874" t="s">
        <v>7369</v>
      </c>
      <c r="Q874" t="s">
        <v>7370</v>
      </c>
      <c r="R874" t="s">
        <v>7371</v>
      </c>
      <c r="S874" t="s">
        <v>1459</v>
      </c>
      <c r="T874" t="s">
        <v>40</v>
      </c>
      <c r="U874" t="s">
        <v>54</v>
      </c>
      <c r="V874" t="s">
        <v>42</v>
      </c>
      <c r="W874" t="s">
        <v>23</v>
      </c>
      <c r="X874" t="s">
        <v>7366</v>
      </c>
      <c r="Y874" t="str">
        <f t="shared" ca="1" si="13"/>
        <v>NOK</v>
      </c>
    </row>
    <row r="875" spans="1:25" x14ac:dyDescent="0.25">
      <c r="A875" t="s">
        <v>23</v>
      </c>
      <c r="B875" t="s">
        <v>7372</v>
      </c>
      <c r="C875" t="s">
        <v>25</v>
      </c>
      <c r="D875" t="s">
        <v>98</v>
      </c>
      <c r="E875" t="s">
        <v>435</v>
      </c>
      <c r="F875" t="s">
        <v>391</v>
      </c>
      <c r="G875" t="s">
        <v>29</v>
      </c>
      <c r="H875" t="s">
        <v>30</v>
      </c>
      <c r="I875" t="s">
        <v>3153</v>
      </c>
      <c r="J875" t="e">
        <f>VLOOKUP(I875,[1]!Tabela2[#All],2,0)</f>
        <v>#REF!</v>
      </c>
      <c r="K875" t="s">
        <v>32</v>
      </c>
      <c r="L875" t="s">
        <v>7373</v>
      </c>
      <c r="M875" t="s">
        <v>7374</v>
      </c>
      <c r="N875" t="s">
        <v>7375</v>
      </c>
      <c r="O875" t="s">
        <v>7376</v>
      </c>
      <c r="P875" t="s">
        <v>7377</v>
      </c>
      <c r="Q875" t="s">
        <v>7378</v>
      </c>
      <c r="R875" t="s">
        <v>3063</v>
      </c>
      <c r="S875" t="s">
        <v>7379</v>
      </c>
      <c r="T875" t="s">
        <v>40</v>
      </c>
      <c r="U875" t="s">
        <v>54</v>
      </c>
      <c r="V875" t="s">
        <v>42</v>
      </c>
      <c r="W875" t="s">
        <v>23</v>
      </c>
      <c r="X875" t="s">
        <v>7373</v>
      </c>
      <c r="Y875" t="str">
        <f t="shared" ca="1" si="13"/>
        <v>NOK</v>
      </c>
    </row>
    <row r="876" spans="1:25" x14ac:dyDescent="0.25">
      <c r="A876" t="s">
        <v>23</v>
      </c>
      <c r="B876" t="s">
        <v>7380</v>
      </c>
      <c r="C876" t="s">
        <v>25</v>
      </c>
      <c r="D876" t="s">
        <v>197</v>
      </c>
      <c r="E876" t="s">
        <v>271</v>
      </c>
      <c r="F876" t="s">
        <v>28</v>
      </c>
      <c r="G876" t="s">
        <v>29</v>
      </c>
      <c r="H876" t="s">
        <v>30</v>
      </c>
      <c r="I876" t="s">
        <v>1335</v>
      </c>
      <c r="J876" t="e">
        <f>VLOOKUP(I876,[1]!Tabela2[#All],2,0)</f>
        <v>#REF!</v>
      </c>
      <c r="K876" t="s">
        <v>32</v>
      </c>
      <c r="L876" t="s">
        <v>7381</v>
      </c>
      <c r="M876" t="s">
        <v>7382</v>
      </c>
      <c r="N876" t="s">
        <v>1550</v>
      </c>
      <c r="O876" t="s">
        <v>7383</v>
      </c>
      <c r="P876" t="s">
        <v>7384</v>
      </c>
      <c r="Q876" t="s">
        <v>5449</v>
      </c>
      <c r="R876" t="s">
        <v>216</v>
      </c>
      <c r="S876" t="s">
        <v>2540</v>
      </c>
      <c r="T876" t="s">
        <v>40</v>
      </c>
      <c r="U876" t="s">
        <v>41</v>
      </c>
      <c r="V876" t="s">
        <v>42</v>
      </c>
      <c r="W876" t="s">
        <v>23</v>
      </c>
      <c r="X876" t="s">
        <v>7381</v>
      </c>
      <c r="Y876" t="str">
        <f t="shared" ca="1" si="13"/>
        <v>NOK</v>
      </c>
    </row>
    <row r="877" spans="1:25" x14ac:dyDescent="0.25">
      <c r="A877" t="s">
        <v>23</v>
      </c>
      <c r="B877" t="s">
        <v>7385</v>
      </c>
      <c r="C877" t="s">
        <v>25</v>
      </c>
      <c r="D877" t="s">
        <v>44</v>
      </c>
      <c r="E877" t="s">
        <v>292</v>
      </c>
      <c r="F877" t="s">
        <v>28</v>
      </c>
      <c r="G877" t="s">
        <v>29</v>
      </c>
      <c r="H877" t="s">
        <v>30</v>
      </c>
      <c r="I877" t="s">
        <v>7386</v>
      </c>
      <c r="J877" t="e">
        <f>VLOOKUP(I877,[1]!Tabela2[#All],2,0)</f>
        <v>#REF!</v>
      </c>
      <c r="K877" t="s">
        <v>32</v>
      </c>
      <c r="L877" t="s">
        <v>7387</v>
      </c>
      <c r="M877" t="s">
        <v>7388</v>
      </c>
      <c r="N877" t="s">
        <v>7389</v>
      </c>
      <c r="O877" t="s">
        <v>7390</v>
      </c>
      <c r="P877" t="s">
        <v>7391</v>
      </c>
      <c r="Q877" t="s">
        <v>7392</v>
      </c>
      <c r="R877" t="s">
        <v>6280</v>
      </c>
      <c r="S877" t="s">
        <v>4471</v>
      </c>
      <c r="T877" t="s">
        <v>40</v>
      </c>
      <c r="U877" t="s">
        <v>41</v>
      </c>
      <c r="V877" t="s">
        <v>42</v>
      </c>
      <c r="W877" t="s">
        <v>23</v>
      </c>
      <c r="X877" t="s">
        <v>7387</v>
      </c>
      <c r="Y877" t="str">
        <f t="shared" ca="1" si="13"/>
        <v>NOK</v>
      </c>
    </row>
    <row r="878" spans="1:25" x14ac:dyDescent="0.25">
      <c r="A878" t="s">
        <v>23</v>
      </c>
      <c r="B878" t="s">
        <v>7393</v>
      </c>
      <c r="C878" t="s">
        <v>25</v>
      </c>
      <c r="D878" t="s">
        <v>349</v>
      </c>
      <c r="E878" t="s">
        <v>27</v>
      </c>
      <c r="F878" t="s">
        <v>28</v>
      </c>
      <c r="G878" t="s">
        <v>29</v>
      </c>
      <c r="H878" t="s">
        <v>30</v>
      </c>
      <c r="I878" t="s">
        <v>230</v>
      </c>
      <c r="J878" t="e">
        <f>VLOOKUP(I878,[1]!Tabela2[#All],2,0)</f>
        <v>#REF!</v>
      </c>
      <c r="K878" t="s">
        <v>151</v>
      </c>
      <c r="L878" t="s">
        <v>7394</v>
      </c>
      <c r="M878" t="s">
        <v>7395</v>
      </c>
      <c r="N878" t="s">
        <v>7396</v>
      </c>
      <c r="O878" t="s">
        <v>7397</v>
      </c>
      <c r="P878" t="s">
        <v>7398</v>
      </c>
      <c r="Q878" t="s">
        <v>7399</v>
      </c>
      <c r="R878" t="s">
        <v>515</v>
      </c>
      <c r="S878" t="s">
        <v>7400</v>
      </c>
      <c r="T878" t="s">
        <v>40</v>
      </c>
      <c r="U878" t="s">
        <v>77</v>
      </c>
      <c r="V878" t="s">
        <v>42</v>
      </c>
      <c r="W878" t="s">
        <v>23</v>
      </c>
      <c r="X878" t="s">
        <v>7394</v>
      </c>
      <c r="Y878" t="str">
        <f t="shared" ca="1" si="13"/>
        <v>NOK</v>
      </c>
    </row>
    <row r="879" spans="1:25" x14ac:dyDescent="0.25">
      <c r="A879" t="s">
        <v>23</v>
      </c>
      <c r="B879" t="s">
        <v>7401</v>
      </c>
      <c r="C879" t="s">
        <v>25</v>
      </c>
      <c r="D879" t="s">
        <v>197</v>
      </c>
      <c r="E879" t="s">
        <v>173</v>
      </c>
      <c r="F879" t="s">
        <v>28</v>
      </c>
      <c r="G879" t="s">
        <v>29</v>
      </c>
      <c r="H879" t="s">
        <v>30</v>
      </c>
      <c r="I879" t="s">
        <v>780</v>
      </c>
      <c r="J879" t="e">
        <f>VLOOKUP(I879,[1]!Tabela2[#All],2,0)</f>
        <v>#REF!</v>
      </c>
      <c r="K879" t="s">
        <v>32</v>
      </c>
      <c r="L879" t="s">
        <v>7402</v>
      </c>
      <c r="M879" t="s">
        <v>7403</v>
      </c>
      <c r="N879" t="s">
        <v>7404</v>
      </c>
      <c r="O879" t="s">
        <v>7405</v>
      </c>
      <c r="P879" t="s">
        <v>7406</v>
      </c>
      <c r="Q879" t="s">
        <v>7407</v>
      </c>
      <c r="R879" t="s">
        <v>1227</v>
      </c>
      <c r="S879" t="s">
        <v>7408</v>
      </c>
      <c r="T879" t="s">
        <v>183</v>
      </c>
      <c r="U879" t="s">
        <v>42</v>
      </c>
      <c r="V879" t="s">
        <v>1727</v>
      </c>
      <c r="W879" t="s">
        <v>23</v>
      </c>
      <c r="X879" t="s">
        <v>7402</v>
      </c>
      <c r="Y879" t="str">
        <f t="shared" ca="1" si="13"/>
        <v>NOK</v>
      </c>
    </row>
    <row r="880" spans="1:25" x14ac:dyDescent="0.25">
      <c r="A880" t="s">
        <v>23</v>
      </c>
      <c r="B880" t="s">
        <v>7409</v>
      </c>
      <c r="C880" t="s">
        <v>25</v>
      </c>
      <c r="D880" t="s">
        <v>67</v>
      </c>
      <c r="E880" t="s">
        <v>271</v>
      </c>
      <c r="F880" t="s">
        <v>315</v>
      </c>
      <c r="G880" t="s">
        <v>29</v>
      </c>
      <c r="H880" t="s">
        <v>30</v>
      </c>
      <c r="I880" t="s">
        <v>7410</v>
      </c>
      <c r="J880" t="e">
        <f>VLOOKUP(I880,[1]!Tabela2[#All],2,0)</f>
        <v>#REF!</v>
      </c>
      <c r="K880" t="s">
        <v>32</v>
      </c>
      <c r="L880" t="s">
        <v>7411</v>
      </c>
      <c r="M880" t="s">
        <v>7412</v>
      </c>
      <c r="N880" t="s">
        <v>7413</v>
      </c>
      <c r="O880" t="s">
        <v>7414</v>
      </c>
      <c r="P880" t="s">
        <v>7415</v>
      </c>
      <c r="Q880" t="s">
        <v>7416</v>
      </c>
      <c r="R880" t="s">
        <v>2012</v>
      </c>
      <c r="S880" t="s">
        <v>7417</v>
      </c>
      <c r="T880" t="s">
        <v>183</v>
      </c>
      <c r="U880" t="s">
        <v>42</v>
      </c>
      <c r="V880" t="s">
        <v>885</v>
      </c>
      <c r="W880" t="s">
        <v>23</v>
      </c>
      <c r="X880" t="s">
        <v>7411</v>
      </c>
      <c r="Y880" t="str">
        <f t="shared" ca="1" si="13"/>
        <v>NOK</v>
      </c>
    </row>
    <row r="881" spans="1:25" x14ac:dyDescent="0.25">
      <c r="A881" t="s">
        <v>23</v>
      </c>
      <c r="B881" t="s">
        <v>7418</v>
      </c>
      <c r="C881" t="s">
        <v>25</v>
      </c>
      <c r="D881" t="s">
        <v>67</v>
      </c>
      <c r="E881" t="s">
        <v>68</v>
      </c>
      <c r="F881" t="s">
        <v>28</v>
      </c>
      <c r="G881" t="s">
        <v>29</v>
      </c>
      <c r="H881" t="s">
        <v>30</v>
      </c>
      <c r="I881" t="s">
        <v>186</v>
      </c>
      <c r="J881" t="e">
        <f>VLOOKUP(I881,[1]!Tabela2[#All],2,0)</f>
        <v>#REF!</v>
      </c>
      <c r="K881" t="s">
        <v>32</v>
      </c>
      <c r="L881" t="s">
        <v>7419</v>
      </c>
      <c r="M881" t="s">
        <v>7420</v>
      </c>
      <c r="N881" t="s">
        <v>7421</v>
      </c>
      <c r="O881" t="s">
        <v>7422</v>
      </c>
      <c r="P881" t="s">
        <v>7423</v>
      </c>
      <c r="Q881" t="s">
        <v>7424</v>
      </c>
      <c r="R881" t="s">
        <v>1670</v>
      </c>
      <c r="S881" t="s">
        <v>7425</v>
      </c>
      <c r="T881" t="s">
        <v>40</v>
      </c>
      <c r="U881" t="s">
        <v>65</v>
      </c>
      <c r="V881" t="s">
        <v>42</v>
      </c>
      <c r="W881" t="s">
        <v>23</v>
      </c>
      <c r="X881" t="s">
        <v>7419</v>
      </c>
      <c r="Y881" t="str">
        <f t="shared" ca="1" si="13"/>
        <v>NOK</v>
      </c>
    </row>
    <row r="882" spans="1:25" x14ac:dyDescent="0.25">
      <c r="A882" t="s">
        <v>23</v>
      </c>
      <c r="B882" t="s">
        <v>7426</v>
      </c>
      <c r="C882" t="s">
        <v>25</v>
      </c>
      <c r="D882" t="s">
        <v>349</v>
      </c>
      <c r="E882" t="s">
        <v>304</v>
      </c>
      <c r="F882" t="s">
        <v>28</v>
      </c>
      <c r="G882" t="s">
        <v>29</v>
      </c>
      <c r="H882" t="s">
        <v>30</v>
      </c>
      <c r="I882" t="s">
        <v>1507</v>
      </c>
      <c r="J882" t="e">
        <f>VLOOKUP(I882,[1]!Tabela2[#All],2,0)</f>
        <v>#REF!</v>
      </c>
      <c r="K882" t="s">
        <v>32</v>
      </c>
      <c r="L882" t="s">
        <v>7427</v>
      </c>
      <c r="M882" t="s">
        <v>7428</v>
      </c>
      <c r="N882" t="s">
        <v>7429</v>
      </c>
      <c r="O882" t="s">
        <v>7430</v>
      </c>
      <c r="P882" t="s">
        <v>7431</v>
      </c>
      <c r="Q882" t="s">
        <v>7432</v>
      </c>
      <c r="R882" t="s">
        <v>7433</v>
      </c>
      <c r="S882" t="s">
        <v>4878</v>
      </c>
      <c r="T882" t="s">
        <v>40</v>
      </c>
      <c r="U882" t="s">
        <v>65</v>
      </c>
      <c r="V882" t="s">
        <v>42</v>
      </c>
      <c r="W882" t="s">
        <v>23</v>
      </c>
      <c r="X882" t="s">
        <v>7427</v>
      </c>
      <c r="Y882" t="str">
        <f t="shared" ca="1" si="13"/>
        <v>NOK</v>
      </c>
    </row>
    <row r="883" spans="1:25" x14ac:dyDescent="0.25">
      <c r="A883" t="s">
        <v>23</v>
      </c>
      <c r="B883" t="s">
        <v>7434</v>
      </c>
      <c r="C883" t="s">
        <v>25</v>
      </c>
      <c r="D883" t="s">
        <v>56</v>
      </c>
      <c r="E883" t="s">
        <v>27</v>
      </c>
      <c r="F883" t="s">
        <v>28</v>
      </c>
      <c r="G883" t="s">
        <v>29</v>
      </c>
      <c r="H883" t="s">
        <v>30</v>
      </c>
      <c r="I883" t="s">
        <v>6304</v>
      </c>
      <c r="J883" t="e">
        <f>VLOOKUP(I883,[1]!Tabela2[#All],2,0)</f>
        <v>#REF!</v>
      </c>
      <c r="K883" t="s">
        <v>32</v>
      </c>
      <c r="L883" t="s">
        <v>7435</v>
      </c>
      <c r="M883" t="s">
        <v>7436</v>
      </c>
      <c r="N883" t="s">
        <v>7437</v>
      </c>
      <c r="O883" t="s">
        <v>7438</v>
      </c>
      <c r="P883" t="s">
        <v>7439</v>
      </c>
      <c r="Q883" t="s">
        <v>7440</v>
      </c>
      <c r="R883" t="s">
        <v>4962</v>
      </c>
      <c r="S883" t="s">
        <v>620</v>
      </c>
      <c r="T883" t="s">
        <v>40</v>
      </c>
      <c r="U883" t="s">
        <v>65</v>
      </c>
      <c r="V883" t="s">
        <v>42</v>
      </c>
      <c r="W883" t="s">
        <v>23</v>
      </c>
      <c r="X883" t="s">
        <v>7435</v>
      </c>
      <c r="Y883" t="str">
        <f t="shared" ca="1" si="13"/>
        <v>NOK</v>
      </c>
    </row>
    <row r="884" spans="1:25" x14ac:dyDescent="0.25">
      <c r="A884" t="s">
        <v>23</v>
      </c>
      <c r="B884" t="s">
        <v>7441</v>
      </c>
      <c r="C884" t="s">
        <v>25</v>
      </c>
      <c r="D884" t="s">
        <v>197</v>
      </c>
      <c r="E884" t="s">
        <v>198</v>
      </c>
      <c r="F884" t="s">
        <v>28</v>
      </c>
      <c r="G884" t="s">
        <v>29</v>
      </c>
      <c r="H884" t="s">
        <v>30</v>
      </c>
      <c r="I884" t="s">
        <v>1008</v>
      </c>
      <c r="J884" t="e">
        <f>VLOOKUP(I884,[1]!Tabela2[#All],2,0)</f>
        <v>#REF!</v>
      </c>
      <c r="K884" t="s">
        <v>32</v>
      </c>
      <c r="L884" t="s">
        <v>7442</v>
      </c>
      <c r="M884" t="s">
        <v>7443</v>
      </c>
      <c r="N884" t="s">
        <v>7444</v>
      </c>
      <c r="O884" t="s">
        <v>7445</v>
      </c>
      <c r="P884" t="s">
        <v>7446</v>
      </c>
      <c r="Q884" t="s">
        <v>7447</v>
      </c>
      <c r="R884" t="s">
        <v>7448</v>
      </c>
      <c r="S884" t="s">
        <v>7449</v>
      </c>
      <c r="T884" t="s">
        <v>40</v>
      </c>
      <c r="U884" t="s">
        <v>65</v>
      </c>
      <c r="V884" t="s">
        <v>42</v>
      </c>
      <c r="W884" t="s">
        <v>23</v>
      </c>
      <c r="X884" t="s">
        <v>7442</v>
      </c>
      <c r="Y884" t="str">
        <f t="shared" ca="1" si="13"/>
        <v>NOK</v>
      </c>
    </row>
    <row r="885" spans="1:25" x14ac:dyDescent="0.25">
      <c r="A885" t="s">
        <v>23</v>
      </c>
      <c r="B885" t="s">
        <v>7450</v>
      </c>
      <c r="C885" t="s">
        <v>25</v>
      </c>
      <c r="D885" t="s">
        <v>137</v>
      </c>
      <c r="E885" t="s">
        <v>424</v>
      </c>
      <c r="F885" t="s">
        <v>28</v>
      </c>
      <c r="G885" t="s">
        <v>29</v>
      </c>
      <c r="H885" t="s">
        <v>30</v>
      </c>
      <c r="I885" t="s">
        <v>579</v>
      </c>
      <c r="J885" t="e">
        <f>VLOOKUP(I885,[1]!Tabela2[#All],2,0)</f>
        <v>#REF!</v>
      </c>
      <c r="K885" t="s">
        <v>32</v>
      </c>
      <c r="L885" t="s">
        <v>7451</v>
      </c>
      <c r="M885" t="s">
        <v>7452</v>
      </c>
      <c r="N885" t="s">
        <v>7453</v>
      </c>
      <c r="O885" t="s">
        <v>7454</v>
      </c>
      <c r="P885" t="s">
        <v>7455</v>
      </c>
      <c r="Q885" t="s">
        <v>7456</v>
      </c>
      <c r="R885" t="s">
        <v>7457</v>
      </c>
      <c r="S885" t="s">
        <v>7458</v>
      </c>
      <c r="T885" t="s">
        <v>40</v>
      </c>
      <c r="U885" t="s">
        <v>54</v>
      </c>
      <c r="V885" t="s">
        <v>42</v>
      </c>
      <c r="W885" t="s">
        <v>23</v>
      </c>
      <c r="X885" t="s">
        <v>7451</v>
      </c>
      <c r="Y885" t="str">
        <f t="shared" ca="1" si="13"/>
        <v>NOK</v>
      </c>
    </row>
    <row r="886" spans="1:25" x14ac:dyDescent="0.25">
      <c r="A886" t="s">
        <v>23</v>
      </c>
      <c r="B886" t="s">
        <v>7459</v>
      </c>
      <c r="C886" t="s">
        <v>25</v>
      </c>
      <c r="D886" t="s">
        <v>197</v>
      </c>
      <c r="E886" t="s">
        <v>198</v>
      </c>
      <c r="F886" t="s">
        <v>28</v>
      </c>
      <c r="G886" t="s">
        <v>29</v>
      </c>
      <c r="H886" t="s">
        <v>30</v>
      </c>
      <c r="I886" t="s">
        <v>820</v>
      </c>
      <c r="J886" t="e">
        <f>VLOOKUP(I886,[1]!Tabela2[#All],2,0)</f>
        <v>#REF!</v>
      </c>
      <c r="K886" t="s">
        <v>32</v>
      </c>
      <c r="L886" t="s">
        <v>7460</v>
      </c>
      <c r="M886" t="s">
        <v>7461</v>
      </c>
      <c r="N886" t="s">
        <v>7462</v>
      </c>
      <c r="O886" t="s">
        <v>7463</v>
      </c>
      <c r="P886" t="s">
        <v>7464</v>
      </c>
      <c r="Q886" t="s">
        <v>3687</v>
      </c>
      <c r="R886" t="s">
        <v>289</v>
      </c>
      <c r="S886" t="s">
        <v>2520</v>
      </c>
      <c r="T886" t="s">
        <v>183</v>
      </c>
      <c r="U886" t="s">
        <v>42</v>
      </c>
      <c r="V886" t="s">
        <v>184</v>
      </c>
      <c r="W886" t="s">
        <v>23</v>
      </c>
      <c r="X886" t="s">
        <v>7460</v>
      </c>
      <c r="Y886" t="str">
        <f t="shared" ca="1" si="13"/>
        <v>NOK</v>
      </c>
    </row>
    <row r="887" spans="1:25" x14ac:dyDescent="0.25">
      <c r="A887" t="s">
        <v>23</v>
      </c>
      <c r="B887" t="s">
        <v>7465</v>
      </c>
      <c r="C887" t="s">
        <v>25</v>
      </c>
      <c r="D887" t="s">
        <v>137</v>
      </c>
      <c r="E887" t="s">
        <v>99</v>
      </c>
      <c r="F887" t="s">
        <v>28</v>
      </c>
      <c r="G887" t="s">
        <v>29</v>
      </c>
      <c r="H887" t="s">
        <v>30</v>
      </c>
      <c r="I887" t="s">
        <v>653</v>
      </c>
      <c r="J887" t="e">
        <f>VLOOKUP(I887,[1]!Tabela2[#All],2,0)</f>
        <v>#REF!</v>
      </c>
      <c r="K887" t="s">
        <v>32</v>
      </c>
      <c r="L887" t="s">
        <v>7466</v>
      </c>
      <c r="M887" t="s">
        <v>7467</v>
      </c>
      <c r="N887" t="s">
        <v>7468</v>
      </c>
      <c r="O887" t="s">
        <v>7469</v>
      </c>
      <c r="P887" t="s">
        <v>7470</v>
      </c>
      <c r="Q887" t="s">
        <v>976</v>
      </c>
      <c r="R887" t="s">
        <v>1342</v>
      </c>
      <c r="S887" t="s">
        <v>4633</v>
      </c>
      <c r="T887" t="s">
        <v>40</v>
      </c>
      <c r="U887" t="s">
        <v>65</v>
      </c>
      <c r="V887" t="s">
        <v>42</v>
      </c>
      <c r="W887" t="s">
        <v>23</v>
      </c>
      <c r="X887" t="s">
        <v>7466</v>
      </c>
      <c r="Y887" t="str">
        <f t="shared" ca="1" si="13"/>
        <v>NOK</v>
      </c>
    </row>
    <row r="888" spans="1:25" x14ac:dyDescent="0.25">
      <c r="A888" t="s">
        <v>23</v>
      </c>
      <c r="B888" t="s">
        <v>7471</v>
      </c>
      <c r="C888" t="s">
        <v>25</v>
      </c>
      <c r="D888" t="s">
        <v>98</v>
      </c>
      <c r="E888" t="s">
        <v>304</v>
      </c>
      <c r="F888" t="s">
        <v>28</v>
      </c>
      <c r="G888" t="s">
        <v>29</v>
      </c>
      <c r="H888" t="s">
        <v>30</v>
      </c>
      <c r="I888" t="s">
        <v>118</v>
      </c>
      <c r="J888" t="e">
        <f>VLOOKUP(I888,[1]!Tabela2[#All],2,0)</f>
        <v>#REF!</v>
      </c>
      <c r="K888" t="s">
        <v>32</v>
      </c>
      <c r="L888" t="s">
        <v>7472</v>
      </c>
      <c r="M888" t="s">
        <v>7473</v>
      </c>
      <c r="N888" t="s">
        <v>7474</v>
      </c>
      <c r="O888" t="s">
        <v>7470</v>
      </c>
      <c r="P888" t="s">
        <v>7475</v>
      </c>
      <c r="Q888" t="s">
        <v>7476</v>
      </c>
      <c r="R888" t="s">
        <v>125</v>
      </c>
      <c r="S888" t="s">
        <v>3523</v>
      </c>
      <c r="T888" t="s">
        <v>40</v>
      </c>
      <c r="U888" t="s">
        <v>195</v>
      </c>
      <c r="V888" t="s">
        <v>42</v>
      </c>
      <c r="W888" t="s">
        <v>23</v>
      </c>
      <c r="X888" t="s">
        <v>7472</v>
      </c>
      <c r="Y888" t="str">
        <f t="shared" ca="1" si="13"/>
        <v>NOK</v>
      </c>
    </row>
    <row r="889" spans="1:25" x14ac:dyDescent="0.25">
      <c r="A889" t="s">
        <v>23</v>
      </c>
      <c r="B889" t="s">
        <v>7477</v>
      </c>
      <c r="C889" t="s">
        <v>25</v>
      </c>
      <c r="D889" t="s">
        <v>197</v>
      </c>
      <c r="E889" t="s">
        <v>198</v>
      </c>
      <c r="F889" t="s">
        <v>28</v>
      </c>
      <c r="G889" t="s">
        <v>29</v>
      </c>
      <c r="H889" t="s">
        <v>30</v>
      </c>
      <c r="I889" t="s">
        <v>1077</v>
      </c>
      <c r="J889" t="e">
        <f>VLOOKUP(I889,[1]!Tabela2[#All],2,0)</f>
        <v>#REF!</v>
      </c>
      <c r="K889" t="s">
        <v>32</v>
      </c>
      <c r="L889" t="s">
        <v>7478</v>
      </c>
      <c r="M889" t="s">
        <v>7479</v>
      </c>
      <c r="N889" t="s">
        <v>190</v>
      </c>
      <c r="O889" t="s">
        <v>7480</v>
      </c>
      <c r="P889" t="s">
        <v>7481</v>
      </c>
      <c r="Q889" t="s">
        <v>7482</v>
      </c>
      <c r="R889" t="s">
        <v>1774</v>
      </c>
      <c r="S889" t="s">
        <v>7483</v>
      </c>
      <c r="T889" t="s">
        <v>183</v>
      </c>
      <c r="U889" t="s">
        <v>42</v>
      </c>
      <c r="V889" t="s">
        <v>184</v>
      </c>
      <c r="W889" t="s">
        <v>23</v>
      </c>
      <c r="X889" t="s">
        <v>7478</v>
      </c>
      <c r="Y889" t="str">
        <f t="shared" ca="1" si="13"/>
        <v>NOK</v>
      </c>
    </row>
    <row r="890" spans="1:25" x14ac:dyDescent="0.25">
      <c r="A890" t="s">
        <v>23</v>
      </c>
      <c r="B890" t="s">
        <v>7484</v>
      </c>
      <c r="C890" t="s">
        <v>25</v>
      </c>
      <c r="D890" t="s">
        <v>56</v>
      </c>
      <c r="E890" t="s">
        <v>240</v>
      </c>
      <c r="F890" t="s">
        <v>28</v>
      </c>
      <c r="G890" t="s">
        <v>29</v>
      </c>
      <c r="H890" t="s">
        <v>30</v>
      </c>
      <c r="I890" t="s">
        <v>3304</v>
      </c>
      <c r="J890" t="e">
        <f>VLOOKUP(I890,[1]!Tabela2[#All],2,0)</f>
        <v>#REF!</v>
      </c>
      <c r="K890" t="s">
        <v>32</v>
      </c>
      <c r="L890" t="s">
        <v>7485</v>
      </c>
      <c r="M890" t="s">
        <v>7486</v>
      </c>
      <c r="N890" t="s">
        <v>7487</v>
      </c>
      <c r="O890" t="s">
        <v>7488</v>
      </c>
      <c r="P890" t="s">
        <v>7489</v>
      </c>
      <c r="Q890" t="s">
        <v>7490</v>
      </c>
      <c r="R890" t="s">
        <v>5973</v>
      </c>
      <c r="S890" t="s">
        <v>7491</v>
      </c>
      <c r="T890" t="s">
        <v>183</v>
      </c>
      <c r="U890" t="s">
        <v>42</v>
      </c>
      <c r="V890" t="s">
        <v>184</v>
      </c>
      <c r="W890" t="s">
        <v>23</v>
      </c>
      <c r="X890" t="s">
        <v>7485</v>
      </c>
      <c r="Y890" t="str">
        <f t="shared" ca="1" si="13"/>
        <v>NOK</v>
      </c>
    </row>
    <row r="891" spans="1:25" x14ac:dyDescent="0.25">
      <c r="A891" t="s">
        <v>23</v>
      </c>
      <c r="B891" t="s">
        <v>7492</v>
      </c>
      <c r="C891" t="s">
        <v>25</v>
      </c>
      <c r="D891" t="s">
        <v>1747</v>
      </c>
      <c r="E891" t="s">
        <v>173</v>
      </c>
      <c r="F891" t="s">
        <v>28</v>
      </c>
      <c r="G891" t="s">
        <v>29</v>
      </c>
      <c r="H891" t="s">
        <v>30</v>
      </c>
      <c r="I891" t="s">
        <v>612</v>
      </c>
      <c r="J891" t="e">
        <f>VLOOKUP(I891,[1]!Tabela2[#All],2,0)</f>
        <v>#REF!</v>
      </c>
      <c r="K891" t="s">
        <v>32</v>
      </c>
      <c r="L891" t="s">
        <v>7493</v>
      </c>
      <c r="M891" t="s">
        <v>7494</v>
      </c>
      <c r="N891" t="s">
        <v>7495</v>
      </c>
      <c r="O891" t="s">
        <v>7496</v>
      </c>
      <c r="P891" t="s">
        <v>7497</v>
      </c>
      <c r="Q891" t="s">
        <v>7498</v>
      </c>
      <c r="R891" t="s">
        <v>7499</v>
      </c>
      <c r="S891" t="s">
        <v>7500</v>
      </c>
      <c r="T891" t="s">
        <v>40</v>
      </c>
      <c r="U891" t="s">
        <v>54</v>
      </c>
      <c r="V891" t="s">
        <v>42</v>
      </c>
      <c r="W891" t="s">
        <v>23</v>
      </c>
      <c r="X891" t="s">
        <v>7493</v>
      </c>
      <c r="Y891" t="str">
        <f t="shared" ca="1" si="13"/>
        <v>NOK</v>
      </c>
    </row>
    <row r="892" spans="1:25" x14ac:dyDescent="0.25">
      <c r="A892" t="s">
        <v>23</v>
      </c>
      <c r="B892" t="s">
        <v>7501</v>
      </c>
      <c r="C892" t="s">
        <v>25</v>
      </c>
      <c r="D892" t="s">
        <v>44</v>
      </c>
      <c r="E892" t="s">
        <v>45</v>
      </c>
      <c r="F892" t="s">
        <v>28</v>
      </c>
      <c r="G892" t="s">
        <v>29</v>
      </c>
      <c r="H892" t="s">
        <v>30</v>
      </c>
      <c r="I892" t="s">
        <v>7502</v>
      </c>
      <c r="J892" t="e">
        <f>VLOOKUP(I892,[1]!Tabela2[#All],2,0)</f>
        <v>#REF!</v>
      </c>
      <c r="K892" t="s">
        <v>32</v>
      </c>
      <c r="L892" t="s">
        <v>7503</v>
      </c>
      <c r="M892" t="s">
        <v>7504</v>
      </c>
      <c r="N892" t="s">
        <v>7505</v>
      </c>
      <c r="O892" t="s">
        <v>7506</v>
      </c>
      <c r="P892" t="s">
        <v>7507</v>
      </c>
      <c r="Q892" t="s">
        <v>4186</v>
      </c>
      <c r="R892" t="s">
        <v>443</v>
      </c>
      <c r="S892" t="s">
        <v>931</v>
      </c>
      <c r="T892" t="s">
        <v>183</v>
      </c>
      <c r="U892" t="s">
        <v>42</v>
      </c>
      <c r="V892" t="s">
        <v>455</v>
      </c>
      <c r="W892" t="s">
        <v>23</v>
      </c>
      <c r="X892" t="s">
        <v>7503</v>
      </c>
      <c r="Y892" t="str">
        <f t="shared" ca="1" si="13"/>
        <v>NOK</v>
      </c>
    </row>
    <row r="893" spans="1:25" x14ac:dyDescent="0.25">
      <c r="A893" t="s">
        <v>23</v>
      </c>
      <c r="B893" t="s">
        <v>7508</v>
      </c>
      <c r="C893" t="s">
        <v>25</v>
      </c>
      <c r="D893" t="s">
        <v>423</v>
      </c>
      <c r="E893" t="s">
        <v>1278</v>
      </c>
      <c r="F893" t="s">
        <v>28</v>
      </c>
      <c r="G893" t="s">
        <v>29</v>
      </c>
      <c r="H893" t="s">
        <v>30</v>
      </c>
      <c r="I893" t="s">
        <v>7509</v>
      </c>
      <c r="J893" t="e">
        <f>VLOOKUP(I893,[1]!Tabela2[#All],2,0)</f>
        <v>#REF!</v>
      </c>
      <c r="K893" t="s">
        <v>32</v>
      </c>
      <c r="L893" t="s">
        <v>7510</v>
      </c>
      <c r="M893" t="s">
        <v>7511</v>
      </c>
      <c r="N893" t="s">
        <v>7512</v>
      </c>
      <c r="O893" t="s">
        <v>7513</v>
      </c>
      <c r="P893" t="s">
        <v>7514</v>
      </c>
      <c r="Q893" t="s">
        <v>7515</v>
      </c>
      <c r="R893" t="s">
        <v>3150</v>
      </c>
      <c r="S893" t="s">
        <v>7516</v>
      </c>
      <c r="T893" t="s">
        <v>40</v>
      </c>
      <c r="U893" t="s">
        <v>54</v>
      </c>
      <c r="V893" t="s">
        <v>42</v>
      </c>
      <c r="W893" t="s">
        <v>23</v>
      </c>
      <c r="X893" t="s">
        <v>7510</v>
      </c>
      <c r="Y893" t="str">
        <f t="shared" ca="1" si="13"/>
        <v>NOK</v>
      </c>
    </row>
    <row r="894" spans="1:25" x14ac:dyDescent="0.25">
      <c r="A894" t="s">
        <v>23</v>
      </c>
      <c r="B894" t="s">
        <v>7517</v>
      </c>
      <c r="C894" t="s">
        <v>25</v>
      </c>
      <c r="D894" t="s">
        <v>98</v>
      </c>
      <c r="E894" t="s">
        <v>652</v>
      </c>
      <c r="F894" t="s">
        <v>391</v>
      </c>
      <c r="G894" t="s">
        <v>29</v>
      </c>
      <c r="H894" t="s">
        <v>30</v>
      </c>
      <c r="I894" t="s">
        <v>7518</v>
      </c>
      <c r="J894" t="e">
        <f>VLOOKUP(I894,[1]!Tabela2[#All],2,0)</f>
        <v>#REF!</v>
      </c>
      <c r="K894" t="s">
        <v>32</v>
      </c>
      <c r="L894" t="s">
        <v>7519</v>
      </c>
      <c r="M894" t="s">
        <v>7520</v>
      </c>
      <c r="N894" t="s">
        <v>7521</v>
      </c>
      <c r="O894" t="s">
        <v>7522</v>
      </c>
      <c r="P894" t="s">
        <v>7523</v>
      </c>
      <c r="Q894" t="s">
        <v>1866</v>
      </c>
      <c r="R894" t="s">
        <v>768</v>
      </c>
      <c r="S894" t="s">
        <v>7524</v>
      </c>
      <c r="T894" t="s">
        <v>40</v>
      </c>
      <c r="U894" t="s">
        <v>65</v>
      </c>
      <c r="V894" t="s">
        <v>42</v>
      </c>
      <c r="W894" t="s">
        <v>23</v>
      </c>
      <c r="X894" t="s">
        <v>7519</v>
      </c>
      <c r="Y894" t="str">
        <f t="shared" ca="1" si="13"/>
        <v>NOK</v>
      </c>
    </row>
    <row r="895" spans="1:25" x14ac:dyDescent="0.25">
      <c r="A895" t="s">
        <v>23</v>
      </c>
      <c r="B895" t="s">
        <v>7525</v>
      </c>
      <c r="C895" t="s">
        <v>25</v>
      </c>
      <c r="D895" t="s">
        <v>67</v>
      </c>
      <c r="E895" t="s">
        <v>99</v>
      </c>
      <c r="F895" t="s">
        <v>28</v>
      </c>
      <c r="G895" t="s">
        <v>29</v>
      </c>
      <c r="H895" t="s">
        <v>30</v>
      </c>
      <c r="I895" t="s">
        <v>413</v>
      </c>
      <c r="J895" t="e">
        <f>VLOOKUP(I895,[1]!Tabela2[#All],2,0)</f>
        <v>#REF!</v>
      </c>
      <c r="K895" t="s">
        <v>32</v>
      </c>
      <c r="L895" t="s">
        <v>7526</v>
      </c>
      <c r="M895" t="s">
        <v>7527</v>
      </c>
      <c r="N895" t="s">
        <v>7528</v>
      </c>
      <c r="O895" t="s">
        <v>7529</v>
      </c>
      <c r="P895" t="s">
        <v>7530</v>
      </c>
      <c r="Q895" t="s">
        <v>7531</v>
      </c>
      <c r="R895" t="s">
        <v>3053</v>
      </c>
      <c r="S895" t="s">
        <v>7532</v>
      </c>
      <c r="T895" t="s">
        <v>40</v>
      </c>
      <c r="U895" t="s">
        <v>54</v>
      </c>
      <c r="V895" t="s">
        <v>42</v>
      </c>
      <c r="W895" t="s">
        <v>23</v>
      </c>
      <c r="X895" t="s">
        <v>7526</v>
      </c>
      <c r="Y895" t="str">
        <f t="shared" ca="1" si="13"/>
        <v>NOK</v>
      </c>
    </row>
    <row r="896" spans="1:25" x14ac:dyDescent="0.25">
      <c r="A896" t="s">
        <v>23</v>
      </c>
      <c r="B896" t="s">
        <v>7533</v>
      </c>
      <c r="C896" t="s">
        <v>25</v>
      </c>
      <c r="D896" t="s">
        <v>197</v>
      </c>
      <c r="E896" t="s">
        <v>435</v>
      </c>
      <c r="F896" t="s">
        <v>28</v>
      </c>
      <c r="G896" t="s">
        <v>29</v>
      </c>
      <c r="H896" t="s">
        <v>30</v>
      </c>
      <c r="I896" t="s">
        <v>1412</v>
      </c>
      <c r="J896" t="e">
        <f>VLOOKUP(I896,[1]!Tabela2[#All],2,0)</f>
        <v>#REF!</v>
      </c>
      <c r="K896" t="s">
        <v>32</v>
      </c>
      <c r="L896" t="s">
        <v>7534</v>
      </c>
      <c r="M896" t="s">
        <v>7535</v>
      </c>
      <c r="N896" t="s">
        <v>7536</v>
      </c>
      <c r="O896" t="s">
        <v>7537</v>
      </c>
      <c r="P896" t="s">
        <v>7538</v>
      </c>
      <c r="Q896" t="s">
        <v>7539</v>
      </c>
      <c r="R896" t="s">
        <v>145</v>
      </c>
      <c r="S896" t="s">
        <v>3733</v>
      </c>
      <c r="T896" t="s">
        <v>40</v>
      </c>
      <c r="U896" t="s">
        <v>77</v>
      </c>
      <c r="V896" t="s">
        <v>42</v>
      </c>
      <c r="W896" t="s">
        <v>23</v>
      </c>
      <c r="X896" t="s">
        <v>7534</v>
      </c>
      <c r="Y896" t="str">
        <f t="shared" ca="1" si="13"/>
        <v>NOK</v>
      </c>
    </row>
    <row r="897" spans="1:25" x14ac:dyDescent="0.25">
      <c r="A897" t="s">
        <v>23</v>
      </c>
      <c r="B897" t="s">
        <v>7540</v>
      </c>
      <c r="C897" t="s">
        <v>25</v>
      </c>
      <c r="D897" t="s">
        <v>67</v>
      </c>
      <c r="E897" t="s">
        <v>68</v>
      </c>
      <c r="F897" t="s">
        <v>28</v>
      </c>
      <c r="G897" t="s">
        <v>29</v>
      </c>
      <c r="H897" t="s">
        <v>30</v>
      </c>
      <c r="I897" t="s">
        <v>1403</v>
      </c>
      <c r="J897" t="e">
        <f>VLOOKUP(I897,[1]!Tabela2[#All],2,0)</f>
        <v>#REF!</v>
      </c>
      <c r="K897" t="s">
        <v>32</v>
      </c>
      <c r="L897" t="s">
        <v>7541</v>
      </c>
      <c r="M897" t="s">
        <v>7542</v>
      </c>
      <c r="N897" t="s">
        <v>7543</v>
      </c>
      <c r="O897" t="s">
        <v>7544</v>
      </c>
      <c r="P897" t="s">
        <v>7545</v>
      </c>
      <c r="Q897" t="s">
        <v>6962</v>
      </c>
      <c r="R897" t="s">
        <v>1725</v>
      </c>
      <c r="S897" t="s">
        <v>7546</v>
      </c>
      <c r="T897" t="s">
        <v>40</v>
      </c>
      <c r="U897" t="s">
        <v>65</v>
      </c>
      <c r="V897" t="s">
        <v>42</v>
      </c>
      <c r="W897" t="s">
        <v>23</v>
      </c>
      <c r="X897" t="s">
        <v>7541</v>
      </c>
      <c r="Y897" t="str">
        <f t="shared" ca="1" si="13"/>
        <v>NOK</v>
      </c>
    </row>
    <row r="898" spans="1:25" x14ac:dyDescent="0.25">
      <c r="A898" t="s">
        <v>23</v>
      </c>
      <c r="B898" t="s">
        <v>7547</v>
      </c>
      <c r="C898" t="s">
        <v>25</v>
      </c>
      <c r="D898" t="s">
        <v>56</v>
      </c>
      <c r="E898" t="s">
        <v>173</v>
      </c>
      <c r="F898" t="s">
        <v>28</v>
      </c>
      <c r="G898" t="s">
        <v>29</v>
      </c>
      <c r="H898" t="s">
        <v>30</v>
      </c>
      <c r="I898" t="s">
        <v>1757</v>
      </c>
      <c r="J898" t="e">
        <f>VLOOKUP(I898,[1]!Tabela2[#All],2,0)</f>
        <v>#REF!</v>
      </c>
      <c r="K898" t="s">
        <v>32</v>
      </c>
      <c r="L898" t="s">
        <v>7548</v>
      </c>
      <c r="M898" t="s">
        <v>7549</v>
      </c>
      <c r="N898" t="s">
        <v>7550</v>
      </c>
      <c r="O898" t="s">
        <v>7551</v>
      </c>
      <c r="P898" t="s">
        <v>3129</v>
      </c>
      <c r="Q898" t="s">
        <v>7552</v>
      </c>
      <c r="R898" t="s">
        <v>7553</v>
      </c>
      <c r="S898" t="s">
        <v>7554</v>
      </c>
      <c r="T898" t="s">
        <v>40</v>
      </c>
      <c r="U898" t="s">
        <v>54</v>
      </c>
      <c r="V898" t="s">
        <v>42</v>
      </c>
      <c r="W898" t="s">
        <v>23</v>
      </c>
      <c r="X898" t="s">
        <v>7548</v>
      </c>
      <c r="Y898" t="str">
        <f t="shared" ca="1" si="13"/>
        <v>NOK</v>
      </c>
    </row>
    <row r="899" spans="1:25" x14ac:dyDescent="0.25">
      <c r="A899" t="s">
        <v>23</v>
      </c>
      <c r="B899" t="s">
        <v>7555</v>
      </c>
      <c r="C899" t="s">
        <v>25</v>
      </c>
      <c r="D899" t="s">
        <v>161</v>
      </c>
      <c r="E899" t="s">
        <v>240</v>
      </c>
      <c r="F899" t="s">
        <v>28</v>
      </c>
      <c r="G899" t="s">
        <v>29</v>
      </c>
      <c r="H899" t="s">
        <v>30</v>
      </c>
      <c r="I899" t="s">
        <v>3774</v>
      </c>
      <c r="J899" t="e">
        <f>VLOOKUP(I899,[1]!Tabela2[#All],2,0)</f>
        <v>#REF!</v>
      </c>
      <c r="K899" t="s">
        <v>32</v>
      </c>
      <c r="L899" t="s">
        <v>7556</v>
      </c>
      <c r="M899" t="s">
        <v>7557</v>
      </c>
      <c r="N899" t="s">
        <v>7558</v>
      </c>
      <c r="O899" t="s">
        <v>7559</v>
      </c>
      <c r="P899" t="s">
        <v>7560</v>
      </c>
      <c r="Q899" t="s">
        <v>3658</v>
      </c>
      <c r="R899" t="s">
        <v>3160</v>
      </c>
      <c r="S899" t="s">
        <v>7561</v>
      </c>
      <c r="T899" t="s">
        <v>40</v>
      </c>
      <c r="U899" t="s">
        <v>54</v>
      </c>
      <c r="V899" t="s">
        <v>42</v>
      </c>
      <c r="W899" t="s">
        <v>23</v>
      </c>
      <c r="X899" t="s">
        <v>7556</v>
      </c>
      <c r="Y899" t="str">
        <f t="shared" ref="Y899:Y962" ca="1" si="14">IF(AND(TEXT(M899,"DD/MM/AA")*1=$AB$4,HOUR(M899)=$AB$3),"OK","NOK")</f>
        <v>NOK</v>
      </c>
    </row>
    <row r="900" spans="1:25" x14ac:dyDescent="0.25">
      <c r="A900" t="s">
        <v>23</v>
      </c>
      <c r="B900" t="s">
        <v>7562</v>
      </c>
      <c r="C900" t="s">
        <v>25</v>
      </c>
      <c r="D900" t="s">
        <v>197</v>
      </c>
      <c r="E900" t="s">
        <v>933</v>
      </c>
      <c r="F900" t="s">
        <v>28</v>
      </c>
      <c r="G900" t="s">
        <v>29</v>
      </c>
      <c r="H900" t="s">
        <v>30</v>
      </c>
      <c r="I900" t="s">
        <v>380</v>
      </c>
      <c r="J900" t="e">
        <f>VLOOKUP(I900,[1]!Tabela2[#All],2,0)</f>
        <v>#REF!</v>
      </c>
      <c r="K900" t="s">
        <v>32</v>
      </c>
      <c r="L900" t="s">
        <v>7563</v>
      </c>
      <c r="M900" t="s">
        <v>7564</v>
      </c>
      <c r="N900" t="s">
        <v>7565</v>
      </c>
      <c r="O900" t="s">
        <v>7566</v>
      </c>
      <c r="P900" t="s">
        <v>7567</v>
      </c>
      <c r="Q900" t="s">
        <v>5595</v>
      </c>
      <c r="R900" t="s">
        <v>206</v>
      </c>
      <c r="S900" t="s">
        <v>7568</v>
      </c>
      <c r="T900" t="s">
        <v>40</v>
      </c>
      <c r="U900" t="s">
        <v>54</v>
      </c>
      <c r="V900" t="s">
        <v>42</v>
      </c>
      <c r="W900" t="s">
        <v>23</v>
      </c>
      <c r="X900" t="s">
        <v>7563</v>
      </c>
      <c r="Y900" t="str">
        <f t="shared" ca="1" si="14"/>
        <v>NOK</v>
      </c>
    </row>
    <row r="901" spans="1:25" x14ac:dyDescent="0.25">
      <c r="A901" t="s">
        <v>23</v>
      </c>
      <c r="B901" t="s">
        <v>7569</v>
      </c>
      <c r="C901" t="s">
        <v>25</v>
      </c>
      <c r="D901" t="s">
        <v>67</v>
      </c>
      <c r="E901" t="s">
        <v>518</v>
      </c>
      <c r="F901" t="s">
        <v>28</v>
      </c>
      <c r="G901" t="s">
        <v>29</v>
      </c>
      <c r="H901" t="s">
        <v>30</v>
      </c>
      <c r="I901" t="s">
        <v>3411</v>
      </c>
      <c r="J901" t="e">
        <f>VLOOKUP(I901,[1]!Tabela2[#All],2,0)</f>
        <v>#REF!</v>
      </c>
      <c r="K901" t="s">
        <v>32</v>
      </c>
      <c r="L901" t="s">
        <v>7570</v>
      </c>
      <c r="M901" t="s">
        <v>7571</v>
      </c>
      <c r="N901" t="s">
        <v>7572</v>
      </c>
      <c r="O901" t="s">
        <v>7573</v>
      </c>
      <c r="P901" t="s">
        <v>7574</v>
      </c>
      <c r="Q901" t="s">
        <v>7575</v>
      </c>
      <c r="R901" t="s">
        <v>7576</v>
      </c>
      <c r="S901" t="s">
        <v>7577</v>
      </c>
      <c r="T901" t="s">
        <v>40</v>
      </c>
      <c r="U901" t="s">
        <v>65</v>
      </c>
      <c r="V901" t="s">
        <v>42</v>
      </c>
      <c r="W901" t="s">
        <v>23</v>
      </c>
      <c r="X901" t="s">
        <v>7570</v>
      </c>
      <c r="Y901" t="str">
        <f t="shared" ca="1" si="14"/>
        <v>NOK</v>
      </c>
    </row>
    <row r="902" spans="1:25" x14ac:dyDescent="0.25">
      <c r="A902" t="s">
        <v>23</v>
      </c>
      <c r="B902" t="s">
        <v>7578</v>
      </c>
      <c r="C902" t="s">
        <v>25</v>
      </c>
      <c r="D902" t="s">
        <v>349</v>
      </c>
      <c r="E902" t="s">
        <v>173</v>
      </c>
      <c r="F902" t="s">
        <v>28</v>
      </c>
      <c r="G902" t="s">
        <v>29</v>
      </c>
      <c r="H902" t="s">
        <v>30</v>
      </c>
      <c r="I902" t="s">
        <v>2006</v>
      </c>
      <c r="J902" t="e">
        <f>VLOOKUP(I902,[1]!Tabela2[#All],2,0)</f>
        <v>#REF!</v>
      </c>
      <c r="K902" t="s">
        <v>32</v>
      </c>
      <c r="L902" t="s">
        <v>7579</v>
      </c>
      <c r="M902" t="s">
        <v>7580</v>
      </c>
      <c r="N902" t="s">
        <v>7581</v>
      </c>
      <c r="O902" t="s">
        <v>7582</v>
      </c>
      <c r="P902" t="s">
        <v>7583</v>
      </c>
      <c r="Q902" t="s">
        <v>4588</v>
      </c>
      <c r="R902" t="s">
        <v>7584</v>
      </c>
      <c r="S902" t="s">
        <v>7585</v>
      </c>
      <c r="T902" t="s">
        <v>40</v>
      </c>
      <c r="U902" t="s">
        <v>41</v>
      </c>
      <c r="V902" t="s">
        <v>42</v>
      </c>
      <c r="W902" t="s">
        <v>23</v>
      </c>
      <c r="X902" t="s">
        <v>7579</v>
      </c>
      <c r="Y902" t="str">
        <f t="shared" ca="1" si="14"/>
        <v>NOK</v>
      </c>
    </row>
    <row r="903" spans="1:25" x14ac:dyDescent="0.25">
      <c r="A903" t="s">
        <v>23</v>
      </c>
      <c r="B903" t="s">
        <v>7586</v>
      </c>
      <c r="C903" t="s">
        <v>25</v>
      </c>
      <c r="D903" t="s">
        <v>1747</v>
      </c>
      <c r="E903" t="s">
        <v>304</v>
      </c>
      <c r="F903" t="s">
        <v>28</v>
      </c>
      <c r="G903" t="s">
        <v>29</v>
      </c>
      <c r="H903" t="s">
        <v>30</v>
      </c>
      <c r="I903" t="s">
        <v>7587</v>
      </c>
      <c r="J903" t="e">
        <f>VLOOKUP(I903,[1]!Tabela2[#All],2,0)</f>
        <v>#REF!</v>
      </c>
      <c r="K903" t="s">
        <v>32</v>
      </c>
      <c r="L903" t="s">
        <v>7588</v>
      </c>
      <c r="M903" t="s">
        <v>7589</v>
      </c>
      <c r="N903" t="s">
        <v>7590</v>
      </c>
      <c r="O903" t="s">
        <v>7591</v>
      </c>
      <c r="P903" t="s">
        <v>7592</v>
      </c>
      <c r="Q903" t="s">
        <v>7593</v>
      </c>
      <c r="R903" t="s">
        <v>7594</v>
      </c>
      <c r="S903" t="s">
        <v>7595</v>
      </c>
      <c r="T903" t="s">
        <v>40</v>
      </c>
      <c r="U903" t="s">
        <v>65</v>
      </c>
      <c r="V903" t="s">
        <v>42</v>
      </c>
      <c r="W903" t="s">
        <v>23</v>
      </c>
      <c r="X903" t="s">
        <v>7588</v>
      </c>
      <c r="Y903" t="str">
        <f t="shared" ca="1" si="14"/>
        <v>NOK</v>
      </c>
    </row>
    <row r="904" spans="1:25" x14ac:dyDescent="0.25">
      <c r="A904" t="s">
        <v>23</v>
      </c>
      <c r="B904" t="s">
        <v>7596</v>
      </c>
      <c r="C904" t="s">
        <v>25</v>
      </c>
      <c r="D904" t="s">
        <v>44</v>
      </c>
      <c r="E904" t="s">
        <v>702</v>
      </c>
      <c r="F904" t="s">
        <v>28</v>
      </c>
      <c r="G904" t="s">
        <v>29</v>
      </c>
      <c r="H904" t="s">
        <v>30</v>
      </c>
      <c r="I904" t="s">
        <v>5723</v>
      </c>
      <c r="J904" t="e">
        <f>VLOOKUP(I904,[1]!Tabela2[#All],2,0)</f>
        <v>#REF!</v>
      </c>
      <c r="K904" t="s">
        <v>32</v>
      </c>
      <c r="L904" t="s">
        <v>7597</v>
      </c>
      <c r="M904" t="s">
        <v>7598</v>
      </c>
      <c r="N904" t="s">
        <v>7599</v>
      </c>
      <c r="O904" t="s">
        <v>7600</v>
      </c>
      <c r="P904" t="s">
        <v>7601</v>
      </c>
      <c r="Q904" t="s">
        <v>5398</v>
      </c>
      <c r="R904" t="s">
        <v>7602</v>
      </c>
      <c r="S904" t="s">
        <v>2153</v>
      </c>
      <c r="T904" t="s">
        <v>40</v>
      </c>
      <c r="U904" t="s">
        <v>54</v>
      </c>
      <c r="V904" t="s">
        <v>42</v>
      </c>
      <c r="W904" t="s">
        <v>23</v>
      </c>
      <c r="X904" t="s">
        <v>7597</v>
      </c>
      <c r="Y904" t="str">
        <f t="shared" ca="1" si="14"/>
        <v>NOK</v>
      </c>
    </row>
    <row r="905" spans="1:25" x14ac:dyDescent="0.25">
      <c r="A905" t="s">
        <v>23</v>
      </c>
      <c r="B905" t="s">
        <v>7603</v>
      </c>
      <c r="C905" t="s">
        <v>25</v>
      </c>
      <c r="D905" t="s">
        <v>98</v>
      </c>
      <c r="E905" t="s">
        <v>507</v>
      </c>
      <c r="F905" t="s">
        <v>28</v>
      </c>
      <c r="G905" t="s">
        <v>29</v>
      </c>
      <c r="H905" t="s">
        <v>30</v>
      </c>
      <c r="I905" t="s">
        <v>569</v>
      </c>
      <c r="J905" t="e">
        <f>VLOOKUP(I905,[1]!Tabela2[#All],2,0)</f>
        <v>#REF!</v>
      </c>
      <c r="K905" t="s">
        <v>32</v>
      </c>
      <c r="L905" t="s">
        <v>7604</v>
      </c>
      <c r="M905" t="s">
        <v>7605</v>
      </c>
      <c r="N905" t="s">
        <v>7606</v>
      </c>
      <c r="O905" t="s">
        <v>7607</v>
      </c>
      <c r="P905" t="s">
        <v>7608</v>
      </c>
      <c r="Q905" t="s">
        <v>7609</v>
      </c>
      <c r="R905" t="s">
        <v>827</v>
      </c>
      <c r="S905" t="s">
        <v>5361</v>
      </c>
      <c r="T905" t="s">
        <v>40</v>
      </c>
      <c r="U905" t="s">
        <v>54</v>
      </c>
      <c r="V905" t="s">
        <v>42</v>
      </c>
      <c r="W905" t="s">
        <v>23</v>
      </c>
      <c r="X905" t="s">
        <v>7604</v>
      </c>
      <c r="Y905" t="str">
        <f t="shared" ca="1" si="14"/>
        <v>NOK</v>
      </c>
    </row>
    <row r="906" spans="1:25" x14ac:dyDescent="0.25">
      <c r="A906" t="s">
        <v>23</v>
      </c>
      <c r="B906" t="s">
        <v>7610</v>
      </c>
      <c r="C906" t="s">
        <v>25</v>
      </c>
      <c r="D906" t="s">
        <v>349</v>
      </c>
      <c r="E906" t="s">
        <v>27</v>
      </c>
      <c r="F906" t="s">
        <v>28</v>
      </c>
      <c r="G906" t="s">
        <v>29</v>
      </c>
      <c r="H906" t="s">
        <v>30</v>
      </c>
      <c r="I906" t="s">
        <v>2343</v>
      </c>
      <c r="J906" t="e">
        <f>VLOOKUP(I906,[1]!Tabela2[#All],2,0)</f>
        <v>#REF!</v>
      </c>
      <c r="K906" t="s">
        <v>32</v>
      </c>
      <c r="L906" t="s">
        <v>7611</v>
      </c>
      <c r="M906" t="s">
        <v>7612</v>
      </c>
      <c r="N906" t="s">
        <v>7613</v>
      </c>
      <c r="O906" t="s">
        <v>7614</v>
      </c>
      <c r="P906" t="s">
        <v>7615</v>
      </c>
      <c r="Q906" t="s">
        <v>7616</v>
      </c>
      <c r="R906" t="s">
        <v>7617</v>
      </c>
      <c r="S906" t="s">
        <v>7618</v>
      </c>
      <c r="T906" t="s">
        <v>40</v>
      </c>
      <c r="U906" t="s">
        <v>65</v>
      </c>
      <c r="V906" t="s">
        <v>42</v>
      </c>
      <c r="W906" t="s">
        <v>23</v>
      </c>
      <c r="X906" t="s">
        <v>7611</v>
      </c>
      <c r="Y906" t="str">
        <f t="shared" ca="1" si="14"/>
        <v>NOK</v>
      </c>
    </row>
    <row r="907" spans="1:25" x14ac:dyDescent="0.25">
      <c r="A907" t="s">
        <v>23</v>
      </c>
      <c r="B907" t="s">
        <v>7619</v>
      </c>
      <c r="C907" t="s">
        <v>25</v>
      </c>
      <c r="D907" t="s">
        <v>349</v>
      </c>
      <c r="E907" t="s">
        <v>27</v>
      </c>
      <c r="F907" t="s">
        <v>28</v>
      </c>
      <c r="G907" t="s">
        <v>29</v>
      </c>
      <c r="H907" t="s">
        <v>30</v>
      </c>
      <c r="I907" t="s">
        <v>672</v>
      </c>
      <c r="J907" t="e">
        <f>VLOOKUP(I907,[1]!Tabela2[#All],2,0)</f>
        <v>#REF!</v>
      </c>
      <c r="K907" t="s">
        <v>32</v>
      </c>
      <c r="L907" t="s">
        <v>7620</v>
      </c>
      <c r="M907" t="s">
        <v>7621</v>
      </c>
      <c r="N907" t="s">
        <v>7622</v>
      </c>
      <c r="O907" t="s">
        <v>7623</v>
      </c>
      <c r="P907" t="s">
        <v>7624</v>
      </c>
      <c r="Q907" t="s">
        <v>5391</v>
      </c>
      <c r="R907" t="s">
        <v>6014</v>
      </c>
      <c r="S907" t="s">
        <v>2704</v>
      </c>
      <c r="T907" t="s">
        <v>40</v>
      </c>
      <c r="U907" t="s">
        <v>195</v>
      </c>
      <c r="V907" t="s">
        <v>42</v>
      </c>
      <c r="W907" t="s">
        <v>23</v>
      </c>
      <c r="X907" t="s">
        <v>7620</v>
      </c>
      <c r="Y907" t="str">
        <f t="shared" ca="1" si="14"/>
        <v>NOK</v>
      </c>
    </row>
    <row r="908" spans="1:25" x14ac:dyDescent="0.25">
      <c r="A908" t="s">
        <v>23</v>
      </c>
      <c r="B908" t="s">
        <v>7625</v>
      </c>
      <c r="C908" t="s">
        <v>25</v>
      </c>
      <c r="D908" t="s">
        <v>228</v>
      </c>
      <c r="E908" t="s">
        <v>27</v>
      </c>
      <c r="F908" t="s">
        <v>315</v>
      </c>
      <c r="G908" t="s">
        <v>29</v>
      </c>
      <c r="H908" t="s">
        <v>30</v>
      </c>
      <c r="I908" t="s">
        <v>370</v>
      </c>
      <c r="J908" t="e">
        <f>VLOOKUP(I908,[1]!Tabela2[#All],2,0)</f>
        <v>#REF!</v>
      </c>
      <c r="K908" t="s">
        <v>151</v>
      </c>
      <c r="L908" t="s">
        <v>7626</v>
      </c>
      <c r="M908" t="s">
        <v>7627</v>
      </c>
      <c r="N908" t="s">
        <v>7628</v>
      </c>
      <c r="O908" t="s">
        <v>7629</v>
      </c>
      <c r="P908" t="s">
        <v>7630</v>
      </c>
      <c r="Q908" t="s">
        <v>7631</v>
      </c>
      <c r="R908" t="s">
        <v>7632</v>
      </c>
      <c r="S908" t="s">
        <v>7633</v>
      </c>
      <c r="T908" t="s">
        <v>40</v>
      </c>
      <c r="U908" t="s">
        <v>476</v>
      </c>
      <c r="V908" t="s">
        <v>42</v>
      </c>
      <c r="W908" t="s">
        <v>23</v>
      </c>
      <c r="X908" t="s">
        <v>7626</v>
      </c>
      <c r="Y908" t="str">
        <f t="shared" ca="1" si="14"/>
        <v>NOK</v>
      </c>
    </row>
    <row r="909" spans="1:25" x14ac:dyDescent="0.25">
      <c r="A909" t="s">
        <v>23</v>
      </c>
      <c r="B909" t="s">
        <v>7634</v>
      </c>
      <c r="C909" t="s">
        <v>25</v>
      </c>
      <c r="D909" t="s">
        <v>197</v>
      </c>
      <c r="E909" t="s">
        <v>762</v>
      </c>
      <c r="F909" t="s">
        <v>28</v>
      </c>
      <c r="G909" t="s">
        <v>29</v>
      </c>
      <c r="H909" t="s">
        <v>30</v>
      </c>
      <c r="I909" t="s">
        <v>743</v>
      </c>
      <c r="J909" t="e">
        <f>VLOOKUP(I909,[1]!Tabela2[#All],2,0)</f>
        <v>#REF!</v>
      </c>
      <c r="K909" t="s">
        <v>32</v>
      </c>
      <c r="L909" t="s">
        <v>7635</v>
      </c>
      <c r="M909" t="s">
        <v>7636</v>
      </c>
      <c r="N909" t="s">
        <v>7637</v>
      </c>
      <c r="O909" t="s">
        <v>7638</v>
      </c>
      <c r="P909" t="s">
        <v>7639</v>
      </c>
      <c r="Q909" t="s">
        <v>6941</v>
      </c>
      <c r="R909" t="s">
        <v>987</v>
      </c>
      <c r="S909" t="s">
        <v>730</v>
      </c>
      <c r="T909" t="s">
        <v>183</v>
      </c>
      <c r="U909" t="s">
        <v>42</v>
      </c>
      <c r="V909" t="s">
        <v>7640</v>
      </c>
      <c r="W909" t="s">
        <v>23</v>
      </c>
      <c r="X909" t="s">
        <v>7635</v>
      </c>
      <c r="Y909" t="str">
        <f t="shared" ca="1" si="14"/>
        <v>NOK</v>
      </c>
    </row>
    <row r="910" spans="1:25" x14ac:dyDescent="0.25">
      <c r="A910" t="s">
        <v>23</v>
      </c>
      <c r="B910" t="s">
        <v>7641</v>
      </c>
      <c r="C910" t="s">
        <v>25</v>
      </c>
      <c r="D910" t="s">
        <v>148</v>
      </c>
      <c r="E910" t="s">
        <v>99</v>
      </c>
      <c r="F910" t="s">
        <v>28</v>
      </c>
      <c r="G910" t="s">
        <v>29</v>
      </c>
      <c r="H910" t="s">
        <v>30</v>
      </c>
      <c r="I910" t="s">
        <v>789</v>
      </c>
      <c r="J910" t="e">
        <f>VLOOKUP(I910,[1]!Tabela2[#All],2,0)</f>
        <v>#REF!</v>
      </c>
      <c r="K910" t="s">
        <v>151</v>
      </c>
      <c r="L910" t="s">
        <v>7642</v>
      </c>
      <c r="M910" t="s">
        <v>7643</v>
      </c>
      <c r="N910" t="s">
        <v>7644</v>
      </c>
      <c r="O910" t="s">
        <v>7645</v>
      </c>
      <c r="P910" t="s">
        <v>7646</v>
      </c>
      <c r="Q910" t="s">
        <v>7647</v>
      </c>
      <c r="R910" t="s">
        <v>7648</v>
      </c>
      <c r="S910" t="s">
        <v>7649</v>
      </c>
      <c r="T910" t="s">
        <v>40</v>
      </c>
      <c r="U910" t="s">
        <v>54</v>
      </c>
      <c r="V910" t="s">
        <v>42</v>
      </c>
      <c r="W910" t="s">
        <v>23</v>
      </c>
      <c r="X910" t="s">
        <v>7642</v>
      </c>
      <c r="Y910" t="str">
        <f t="shared" ca="1" si="14"/>
        <v>NOK</v>
      </c>
    </row>
    <row r="911" spans="1:25" x14ac:dyDescent="0.25">
      <c r="A911" t="s">
        <v>23</v>
      </c>
      <c r="B911" t="s">
        <v>7650</v>
      </c>
      <c r="C911" t="s">
        <v>25</v>
      </c>
      <c r="D911" t="s">
        <v>314</v>
      </c>
      <c r="E911" t="s">
        <v>173</v>
      </c>
      <c r="F911" t="s">
        <v>315</v>
      </c>
      <c r="G911" t="s">
        <v>29</v>
      </c>
      <c r="H911" t="s">
        <v>316</v>
      </c>
      <c r="I911" t="s">
        <v>1210</v>
      </c>
      <c r="J911" t="e">
        <f>VLOOKUP(I911,[1]!Tabela2[#All],2,0)</f>
        <v>#REF!</v>
      </c>
      <c r="K911" t="s">
        <v>151</v>
      </c>
      <c r="L911" t="s">
        <v>7651</v>
      </c>
      <c r="M911" t="s">
        <v>7652</v>
      </c>
      <c r="N911" t="s">
        <v>7653</v>
      </c>
      <c r="O911" t="s">
        <v>7654</v>
      </c>
      <c r="P911" t="s">
        <v>7655</v>
      </c>
      <c r="Q911" t="s">
        <v>7656</v>
      </c>
      <c r="R911" t="s">
        <v>6971</v>
      </c>
      <c r="S911" t="s">
        <v>7657</v>
      </c>
      <c r="T911" t="s">
        <v>183</v>
      </c>
      <c r="U911" t="s">
        <v>42</v>
      </c>
      <c r="V911" t="s">
        <v>1535</v>
      </c>
      <c r="W911" t="s">
        <v>23</v>
      </c>
      <c r="X911" t="s">
        <v>7651</v>
      </c>
      <c r="Y911" t="str">
        <f t="shared" ca="1" si="14"/>
        <v>NOK</v>
      </c>
    </row>
    <row r="912" spans="1:25" x14ac:dyDescent="0.25">
      <c r="A912" t="s">
        <v>23</v>
      </c>
      <c r="B912" t="s">
        <v>7658</v>
      </c>
      <c r="C912" t="s">
        <v>25</v>
      </c>
      <c r="D912" t="s">
        <v>148</v>
      </c>
      <c r="E912" t="s">
        <v>149</v>
      </c>
      <c r="F912" t="s">
        <v>28</v>
      </c>
      <c r="G912" t="s">
        <v>29</v>
      </c>
      <c r="H912" t="s">
        <v>30</v>
      </c>
      <c r="I912" t="s">
        <v>1200</v>
      </c>
      <c r="J912" t="e">
        <f>VLOOKUP(I912,[1]!Tabela2[#All],2,0)</f>
        <v>#REF!</v>
      </c>
      <c r="K912" t="s">
        <v>151</v>
      </c>
      <c r="L912" t="s">
        <v>7659</v>
      </c>
      <c r="M912" t="s">
        <v>7660</v>
      </c>
      <c r="N912" t="s">
        <v>7661</v>
      </c>
      <c r="O912" t="s">
        <v>7662</v>
      </c>
      <c r="P912" t="s">
        <v>7663</v>
      </c>
      <c r="Q912" t="s">
        <v>7664</v>
      </c>
      <c r="R912" t="s">
        <v>7665</v>
      </c>
      <c r="S912" t="s">
        <v>7666</v>
      </c>
      <c r="T912" t="s">
        <v>40</v>
      </c>
      <c r="U912" t="s">
        <v>77</v>
      </c>
      <c r="V912" t="s">
        <v>42</v>
      </c>
      <c r="W912" t="s">
        <v>23</v>
      </c>
      <c r="X912" t="s">
        <v>7659</v>
      </c>
      <c r="Y912" t="str">
        <f t="shared" ca="1" si="14"/>
        <v>NOK</v>
      </c>
    </row>
    <row r="913" spans="1:25" x14ac:dyDescent="0.25">
      <c r="A913" t="s">
        <v>23</v>
      </c>
      <c r="B913" t="s">
        <v>7667</v>
      </c>
      <c r="C913" t="s">
        <v>25</v>
      </c>
      <c r="D913" t="s">
        <v>423</v>
      </c>
      <c r="E913" t="s">
        <v>933</v>
      </c>
      <c r="F913" t="s">
        <v>28</v>
      </c>
      <c r="G913" t="s">
        <v>29</v>
      </c>
      <c r="H913" t="s">
        <v>30</v>
      </c>
      <c r="I913" t="s">
        <v>3334</v>
      </c>
      <c r="J913" t="e">
        <f>VLOOKUP(I913,[1]!Tabela2[#All],2,0)</f>
        <v>#REF!</v>
      </c>
      <c r="K913" t="s">
        <v>32</v>
      </c>
      <c r="L913" t="s">
        <v>7668</v>
      </c>
      <c r="M913" t="s">
        <v>7669</v>
      </c>
      <c r="N913" t="s">
        <v>7670</v>
      </c>
      <c r="O913" t="s">
        <v>7671</v>
      </c>
      <c r="P913" t="s">
        <v>7672</v>
      </c>
      <c r="Q913" t="s">
        <v>7673</v>
      </c>
      <c r="R913" t="s">
        <v>1179</v>
      </c>
      <c r="S913" t="s">
        <v>3293</v>
      </c>
      <c r="T913" t="s">
        <v>40</v>
      </c>
      <c r="U913" t="s">
        <v>54</v>
      </c>
      <c r="V913" t="s">
        <v>42</v>
      </c>
      <c r="W913" t="s">
        <v>23</v>
      </c>
      <c r="X913" t="s">
        <v>7668</v>
      </c>
      <c r="Y913" t="str">
        <f t="shared" ca="1" si="14"/>
        <v>NOK</v>
      </c>
    </row>
    <row r="914" spans="1:25" x14ac:dyDescent="0.25">
      <c r="A914" t="s">
        <v>23</v>
      </c>
      <c r="B914" t="s">
        <v>7674</v>
      </c>
      <c r="C914" t="s">
        <v>25</v>
      </c>
      <c r="D914" t="s">
        <v>44</v>
      </c>
      <c r="E914" t="s">
        <v>1144</v>
      </c>
      <c r="F914" t="s">
        <v>28</v>
      </c>
      <c r="G914" t="s">
        <v>29</v>
      </c>
      <c r="H914" t="s">
        <v>30</v>
      </c>
      <c r="I914" t="s">
        <v>5723</v>
      </c>
      <c r="J914" t="e">
        <f>VLOOKUP(I914,[1]!Tabela2[#All],2,0)</f>
        <v>#REF!</v>
      </c>
      <c r="K914" t="s">
        <v>32</v>
      </c>
      <c r="L914" t="s">
        <v>7675</v>
      </c>
      <c r="M914" t="s">
        <v>7676</v>
      </c>
      <c r="N914" t="s">
        <v>7677</v>
      </c>
      <c r="O914" t="s">
        <v>7678</v>
      </c>
      <c r="P914" t="s">
        <v>7679</v>
      </c>
      <c r="Q914" t="s">
        <v>709</v>
      </c>
      <c r="R914" t="s">
        <v>2083</v>
      </c>
      <c r="S914" t="s">
        <v>6492</v>
      </c>
      <c r="T914" t="s">
        <v>183</v>
      </c>
      <c r="U914" t="s">
        <v>42</v>
      </c>
      <c r="V914" t="s">
        <v>5122</v>
      </c>
      <c r="W914" t="s">
        <v>23</v>
      </c>
      <c r="X914" t="s">
        <v>7675</v>
      </c>
      <c r="Y914" t="str">
        <f t="shared" ca="1" si="14"/>
        <v>NOK</v>
      </c>
    </row>
    <row r="915" spans="1:25" x14ac:dyDescent="0.25">
      <c r="A915" t="s">
        <v>23</v>
      </c>
      <c r="B915" t="s">
        <v>7680</v>
      </c>
      <c r="C915" t="s">
        <v>25</v>
      </c>
      <c r="D915" t="s">
        <v>44</v>
      </c>
      <c r="E915" t="s">
        <v>1144</v>
      </c>
      <c r="F915" t="s">
        <v>28</v>
      </c>
      <c r="G915" t="s">
        <v>29</v>
      </c>
      <c r="H915" t="s">
        <v>30</v>
      </c>
      <c r="I915" t="s">
        <v>5723</v>
      </c>
      <c r="J915" t="e">
        <f>VLOOKUP(I915,[1]!Tabela2[#All],2,0)</f>
        <v>#REF!</v>
      </c>
      <c r="K915" t="s">
        <v>32</v>
      </c>
      <c r="L915" t="s">
        <v>7681</v>
      </c>
      <c r="M915" t="s">
        <v>7682</v>
      </c>
      <c r="N915" t="s">
        <v>7683</v>
      </c>
      <c r="O915" t="s">
        <v>7684</v>
      </c>
      <c r="P915" t="s">
        <v>7685</v>
      </c>
      <c r="Q915" t="s">
        <v>7686</v>
      </c>
      <c r="R915" t="s">
        <v>958</v>
      </c>
      <c r="S915" t="s">
        <v>7687</v>
      </c>
      <c r="T915" t="s">
        <v>183</v>
      </c>
      <c r="U915" t="s">
        <v>42</v>
      </c>
      <c r="V915" t="s">
        <v>184</v>
      </c>
      <c r="W915" t="s">
        <v>23</v>
      </c>
      <c r="X915" t="s">
        <v>7681</v>
      </c>
      <c r="Y915" t="str">
        <f t="shared" ca="1" si="14"/>
        <v>NOK</v>
      </c>
    </row>
    <row r="916" spans="1:25" x14ac:dyDescent="0.25">
      <c r="A916" t="s">
        <v>23</v>
      </c>
      <c r="B916" t="s">
        <v>7688</v>
      </c>
      <c r="C916" t="s">
        <v>25</v>
      </c>
      <c r="D916" t="s">
        <v>197</v>
      </c>
      <c r="E916" t="s">
        <v>271</v>
      </c>
      <c r="F916" t="s">
        <v>28</v>
      </c>
      <c r="G916" t="s">
        <v>29</v>
      </c>
      <c r="H916" t="s">
        <v>30</v>
      </c>
      <c r="I916" t="s">
        <v>2756</v>
      </c>
      <c r="J916" t="e">
        <f>VLOOKUP(I916,[1]!Tabela2[#All],2,0)</f>
        <v>#REF!</v>
      </c>
      <c r="K916" t="s">
        <v>32</v>
      </c>
      <c r="L916" t="s">
        <v>7689</v>
      </c>
      <c r="M916" t="s">
        <v>7690</v>
      </c>
      <c r="N916" t="s">
        <v>7691</v>
      </c>
      <c r="O916" t="s">
        <v>7692</v>
      </c>
      <c r="P916" t="s">
        <v>7693</v>
      </c>
      <c r="Q916" t="s">
        <v>7694</v>
      </c>
      <c r="R916" t="s">
        <v>7695</v>
      </c>
      <c r="S916" t="s">
        <v>6417</v>
      </c>
      <c r="T916" t="s">
        <v>40</v>
      </c>
      <c r="U916" t="s">
        <v>41</v>
      </c>
      <c r="V916" t="s">
        <v>42</v>
      </c>
      <c r="W916" t="s">
        <v>23</v>
      </c>
      <c r="X916" t="s">
        <v>7689</v>
      </c>
      <c r="Y916" t="str">
        <f t="shared" ca="1" si="14"/>
        <v>NOK</v>
      </c>
    </row>
    <row r="917" spans="1:25" x14ac:dyDescent="0.25">
      <c r="A917" t="s">
        <v>23</v>
      </c>
      <c r="B917" t="s">
        <v>7696</v>
      </c>
      <c r="C917" t="s">
        <v>25</v>
      </c>
      <c r="D917" t="s">
        <v>67</v>
      </c>
      <c r="E917" t="s">
        <v>292</v>
      </c>
      <c r="F917" t="s">
        <v>28</v>
      </c>
      <c r="G917" t="s">
        <v>29</v>
      </c>
      <c r="H917" t="s">
        <v>30</v>
      </c>
      <c r="I917" t="s">
        <v>7697</v>
      </c>
      <c r="J917" t="e">
        <f>VLOOKUP(I917,[1]!Tabela2[#All],2,0)</f>
        <v>#REF!</v>
      </c>
      <c r="K917" t="s">
        <v>32</v>
      </c>
      <c r="L917" t="s">
        <v>7698</v>
      </c>
      <c r="M917" t="s">
        <v>7699</v>
      </c>
      <c r="N917" t="s">
        <v>7700</v>
      </c>
      <c r="O917" t="s">
        <v>7701</v>
      </c>
      <c r="P917" t="s">
        <v>7702</v>
      </c>
      <c r="Q917" t="s">
        <v>7703</v>
      </c>
      <c r="R917" t="s">
        <v>2548</v>
      </c>
      <c r="S917" t="s">
        <v>7704</v>
      </c>
      <c r="T917" t="s">
        <v>40</v>
      </c>
      <c r="U917" t="s">
        <v>77</v>
      </c>
      <c r="V917" t="s">
        <v>42</v>
      </c>
      <c r="W917" t="s">
        <v>23</v>
      </c>
      <c r="X917" t="s">
        <v>7698</v>
      </c>
      <c r="Y917" t="str">
        <f t="shared" ca="1" si="14"/>
        <v>NOK</v>
      </c>
    </row>
    <row r="918" spans="1:25" x14ac:dyDescent="0.25">
      <c r="A918" t="s">
        <v>23</v>
      </c>
      <c r="B918" t="s">
        <v>7705</v>
      </c>
      <c r="C918" t="s">
        <v>25</v>
      </c>
      <c r="D918" t="s">
        <v>67</v>
      </c>
      <c r="E918" t="s">
        <v>2059</v>
      </c>
      <c r="F918" t="s">
        <v>28</v>
      </c>
      <c r="G918" t="s">
        <v>29</v>
      </c>
      <c r="H918" t="s">
        <v>30</v>
      </c>
      <c r="I918" t="s">
        <v>549</v>
      </c>
      <c r="J918" t="e">
        <f>VLOOKUP(I918,[1]!Tabela2[#All],2,0)</f>
        <v>#REF!</v>
      </c>
      <c r="K918" t="s">
        <v>32</v>
      </c>
      <c r="L918" t="s">
        <v>7706</v>
      </c>
      <c r="M918" t="s">
        <v>7707</v>
      </c>
      <c r="N918" t="s">
        <v>7708</v>
      </c>
      <c r="O918" t="s">
        <v>7709</v>
      </c>
      <c r="P918" t="s">
        <v>7710</v>
      </c>
      <c r="Q918" t="s">
        <v>7711</v>
      </c>
      <c r="R918" t="s">
        <v>1380</v>
      </c>
      <c r="S918" t="s">
        <v>2987</v>
      </c>
      <c r="T918" t="s">
        <v>40</v>
      </c>
      <c r="U918" t="s">
        <v>65</v>
      </c>
      <c r="V918" t="s">
        <v>42</v>
      </c>
      <c r="W918" t="s">
        <v>23</v>
      </c>
      <c r="X918" t="s">
        <v>7706</v>
      </c>
      <c r="Y918" t="str">
        <f t="shared" ca="1" si="14"/>
        <v>NOK</v>
      </c>
    </row>
    <row r="919" spans="1:25" x14ac:dyDescent="0.25">
      <c r="A919" t="s">
        <v>23</v>
      </c>
      <c r="B919" t="s">
        <v>7712</v>
      </c>
      <c r="C919" t="s">
        <v>25</v>
      </c>
      <c r="D919" t="s">
        <v>67</v>
      </c>
      <c r="E919" t="s">
        <v>88</v>
      </c>
      <c r="F919" t="s">
        <v>28</v>
      </c>
      <c r="G919" t="s">
        <v>29</v>
      </c>
      <c r="H919" t="s">
        <v>30</v>
      </c>
      <c r="I919" t="s">
        <v>2815</v>
      </c>
      <c r="J919" t="e">
        <f>VLOOKUP(I919,[1]!Tabela2[#All],2,0)</f>
        <v>#REF!</v>
      </c>
      <c r="K919" t="s">
        <v>32</v>
      </c>
      <c r="L919" t="s">
        <v>7713</v>
      </c>
      <c r="M919" t="s">
        <v>7714</v>
      </c>
      <c r="N919" t="s">
        <v>7715</v>
      </c>
      <c r="O919" t="s">
        <v>7716</v>
      </c>
      <c r="P919" t="s">
        <v>7717</v>
      </c>
      <c r="Q919" t="s">
        <v>7718</v>
      </c>
      <c r="R919" t="s">
        <v>556</v>
      </c>
      <c r="S919" t="s">
        <v>4839</v>
      </c>
      <c r="T919" t="s">
        <v>40</v>
      </c>
      <c r="U919" t="s">
        <v>54</v>
      </c>
      <c r="V919" t="s">
        <v>42</v>
      </c>
      <c r="W919" t="s">
        <v>23</v>
      </c>
      <c r="X919" t="s">
        <v>7713</v>
      </c>
      <c r="Y919" t="str">
        <f t="shared" ca="1" si="14"/>
        <v>NOK</v>
      </c>
    </row>
    <row r="920" spans="1:25" x14ac:dyDescent="0.25">
      <c r="A920" t="s">
        <v>23</v>
      </c>
      <c r="B920" t="s">
        <v>7719</v>
      </c>
      <c r="C920" t="s">
        <v>25</v>
      </c>
      <c r="D920" t="s">
        <v>197</v>
      </c>
      <c r="E920" t="s">
        <v>933</v>
      </c>
      <c r="F920" t="s">
        <v>28</v>
      </c>
      <c r="G920" t="s">
        <v>29</v>
      </c>
      <c r="H920" t="s">
        <v>30</v>
      </c>
      <c r="I920" t="s">
        <v>867</v>
      </c>
      <c r="J920" t="e">
        <f>VLOOKUP(I920,[1]!Tabela2[#All],2,0)</f>
        <v>#REF!</v>
      </c>
      <c r="K920" t="s">
        <v>32</v>
      </c>
      <c r="L920" t="s">
        <v>7720</v>
      </c>
      <c r="M920" t="s">
        <v>7721</v>
      </c>
      <c r="N920" t="s">
        <v>7722</v>
      </c>
      <c r="O920" t="s">
        <v>7723</v>
      </c>
      <c r="P920" t="s">
        <v>7724</v>
      </c>
      <c r="Q920" t="s">
        <v>398</v>
      </c>
      <c r="R920" t="s">
        <v>106</v>
      </c>
      <c r="S920" t="s">
        <v>7725</v>
      </c>
      <c r="T920" t="s">
        <v>40</v>
      </c>
      <c r="U920" t="s">
        <v>54</v>
      </c>
      <c r="V920" t="s">
        <v>42</v>
      </c>
      <c r="W920" t="s">
        <v>23</v>
      </c>
      <c r="X920" t="s">
        <v>7720</v>
      </c>
      <c r="Y920" t="str">
        <f t="shared" ca="1" si="14"/>
        <v>NOK</v>
      </c>
    </row>
    <row r="921" spans="1:25" x14ac:dyDescent="0.25">
      <c r="A921" t="s">
        <v>23</v>
      </c>
      <c r="B921" t="s">
        <v>7726</v>
      </c>
      <c r="C921" t="s">
        <v>25</v>
      </c>
      <c r="D921" t="s">
        <v>349</v>
      </c>
      <c r="E921" t="s">
        <v>173</v>
      </c>
      <c r="F921" t="s">
        <v>28</v>
      </c>
      <c r="G921" t="s">
        <v>29</v>
      </c>
      <c r="H921" t="s">
        <v>30</v>
      </c>
      <c r="I921" t="s">
        <v>3867</v>
      </c>
      <c r="J921" t="e">
        <f>VLOOKUP(I921,[1]!Tabela2[#All],2,0)</f>
        <v>#REF!</v>
      </c>
      <c r="K921" t="s">
        <v>32</v>
      </c>
      <c r="L921" t="s">
        <v>7727</v>
      </c>
      <c r="M921" t="s">
        <v>7728</v>
      </c>
      <c r="N921" t="s">
        <v>7729</v>
      </c>
      <c r="O921" t="s">
        <v>7730</v>
      </c>
      <c r="P921" t="s">
        <v>7731</v>
      </c>
      <c r="Q921" t="s">
        <v>2116</v>
      </c>
      <c r="R921" t="s">
        <v>2846</v>
      </c>
      <c r="S921" t="s">
        <v>7732</v>
      </c>
      <c r="T921" t="s">
        <v>40</v>
      </c>
      <c r="U921" t="s">
        <v>54</v>
      </c>
      <c r="V921" t="s">
        <v>42</v>
      </c>
      <c r="W921" t="s">
        <v>23</v>
      </c>
      <c r="X921" t="s">
        <v>7727</v>
      </c>
      <c r="Y921" t="str">
        <f t="shared" ca="1" si="14"/>
        <v>NOK</v>
      </c>
    </row>
    <row r="922" spans="1:25" x14ac:dyDescent="0.25">
      <c r="A922" t="s">
        <v>23</v>
      </c>
      <c r="B922" t="s">
        <v>7733</v>
      </c>
      <c r="C922" t="s">
        <v>25</v>
      </c>
      <c r="D922" t="s">
        <v>1172</v>
      </c>
      <c r="E922" t="s">
        <v>304</v>
      </c>
      <c r="F922" t="s">
        <v>28</v>
      </c>
      <c r="G922" t="s">
        <v>29</v>
      </c>
      <c r="H922" t="s">
        <v>30</v>
      </c>
      <c r="I922" t="s">
        <v>1606</v>
      </c>
      <c r="J922" t="e">
        <f>VLOOKUP(I922,[1]!Tabela2[#All],2,0)</f>
        <v>#REF!</v>
      </c>
      <c r="K922" t="s">
        <v>32</v>
      </c>
      <c r="L922" t="s">
        <v>3645</v>
      </c>
      <c r="M922" t="s">
        <v>7734</v>
      </c>
      <c r="N922" t="s">
        <v>7731</v>
      </c>
      <c r="O922" t="s">
        <v>7735</v>
      </c>
      <c r="P922" t="s">
        <v>7736</v>
      </c>
      <c r="Q922" t="s">
        <v>4724</v>
      </c>
      <c r="R922" t="s">
        <v>2152</v>
      </c>
      <c r="S922" t="s">
        <v>7737</v>
      </c>
      <c r="T922" t="s">
        <v>183</v>
      </c>
      <c r="U922" t="s">
        <v>42</v>
      </c>
      <c r="V922" t="s">
        <v>731</v>
      </c>
      <c r="W922" t="s">
        <v>23</v>
      </c>
      <c r="X922" t="s">
        <v>3645</v>
      </c>
      <c r="Y922" t="str">
        <f t="shared" ca="1" si="14"/>
        <v>NOK</v>
      </c>
    </row>
    <row r="923" spans="1:25" x14ac:dyDescent="0.25">
      <c r="A923" t="s">
        <v>23</v>
      </c>
      <c r="B923" t="s">
        <v>7738</v>
      </c>
      <c r="C923" t="s">
        <v>25</v>
      </c>
      <c r="D923" t="s">
        <v>349</v>
      </c>
      <c r="E923" t="s">
        <v>424</v>
      </c>
      <c r="F923" t="s">
        <v>28</v>
      </c>
      <c r="G923" t="s">
        <v>29</v>
      </c>
      <c r="H923" t="s">
        <v>30</v>
      </c>
      <c r="I923" t="s">
        <v>876</v>
      </c>
      <c r="J923" t="e">
        <f>VLOOKUP(I923,[1]!Tabela2[#All],2,0)</f>
        <v>#REF!</v>
      </c>
      <c r="K923" t="s">
        <v>151</v>
      </c>
      <c r="L923" t="s">
        <v>7739</v>
      </c>
      <c r="M923" t="s">
        <v>7740</v>
      </c>
      <c r="N923" t="s">
        <v>7741</v>
      </c>
      <c r="O923" t="s">
        <v>7742</v>
      </c>
      <c r="P923" t="s">
        <v>7743</v>
      </c>
      <c r="Q923" t="s">
        <v>7744</v>
      </c>
      <c r="R923" t="s">
        <v>7745</v>
      </c>
      <c r="S923" t="s">
        <v>7746</v>
      </c>
      <c r="T923" t="s">
        <v>40</v>
      </c>
      <c r="U923" t="s">
        <v>65</v>
      </c>
      <c r="V923" t="s">
        <v>42</v>
      </c>
      <c r="W923" t="s">
        <v>23</v>
      </c>
      <c r="X923" t="s">
        <v>7739</v>
      </c>
      <c r="Y923" t="str">
        <f t="shared" ca="1" si="14"/>
        <v>NOK</v>
      </c>
    </row>
    <row r="924" spans="1:25" x14ac:dyDescent="0.25">
      <c r="A924" t="s">
        <v>23</v>
      </c>
      <c r="B924" t="s">
        <v>7747</v>
      </c>
      <c r="C924" t="s">
        <v>25</v>
      </c>
      <c r="D924" t="s">
        <v>67</v>
      </c>
      <c r="E924" t="s">
        <v>68</v>
      </c>
      <c r="F924" t="s">
        <v>28</v>
      </c>
      <c r="G924" t="s">
        <v>29</v>
      </c>
      <c r="H924" t="s">
        <v>30</v>
      </c>
      <c r="I924" t="s">
        <v>951</v>
      </c>
      <c r="J924" t="e">
        <f>VLOOKUP(I924,[1]!Tabela2[#All],2,0)</f>
        <v>#REF!</v>
      </c>
      <c r="K924" t="s">
        <v>32</v>
      </c>
      <c r="L924" t="s">
        <v>7748</v>
      </c>
      <c r="M924" t="s">
        <v>7749</v>
      </c>
      <c r="N924" t="s">
        <v>7750</v>
      </c>
      <c r="O924" t="s">
        <v>7751</v>
      </c>
      <c r="P924" t="s">
        <v>7752</v>
      </c>
      <c r="Q924" t="s">
        <v>7753</v>
      </c>
      <c r="R924" t="s">
        <v>1123</v>
      </c>
      <c r="S924" t="s">
        <v>3791</v>
      </c>
      <c r="T924" t="s">
        <v>40</v>
      </c>
      <c r="U924" t="s">
        <v>65</v>
      </c>
      <c r="V924" t="s">
        <v>42</v>
      </c>
      <c r="W924" t="s">
        <v>23</v>
      </c>
      <c r="X924" t="s">
        <v>7748</v>
      </c>
      <c r="Y924" t="str">
        <f t="shared" ca="1" si="14"/>
        <v>NOK</v>
      </c>
    </row>
    <row r="925" spans="1:25" x14ac:dyDescent="0.25">
      <c r="A925" t="s">
        <v>23</v>
      </c>
      <c r="B925" t="s">
        <v>7754</v>
      </c>
      <c r="C925" t="s">
        <v>25</v>
      </c>
      <c r="D925" t="s">
        <v>197</v>
      </c>
      <c r="E925" t="s">
        <v>762</v>
      </c>
      <c r="F925" t="s">
        <v>28</v>
      </c>
      <c r="G925" t="s">
        <v>29</v>
      </c>
      <c r="H925" t="s">
        <v>30</v>
      </c>
      <c r="I925" t="s">
        <v>380</v>
      </c>
      <c r="J925" t="e">
        <f>VLOOKUP(I925,[1]!Tabela2[#All],2,0)</f>
        <v>#REF!</v>
      </c>
      <c r="K925" t="s">
        <v>32</v>
      </c>
      <c r="L925" t="s">
        <v>7755</v>
      </c>
      <c r="M925" t="s">
        <v>7756</v>
      </c>
      <c r="N925" t="s">
        <v>7757</v>
      </c>
      <c r="O925" t="s">
        <v>7758</v>
      </c>
      <c r="P925" t="s">
        <v>7759</v>
      </c>
      <c r="Q925" t="s">
        <v>7760</v>
      </c>
      <c r="R925" t="s">
        <v>2986</v>
      </c>
      <c r="S925" t="s">
        <v>7761</v>
      </c>
      <c r="T925" t="s">
        <v>40</v>
      </c>
      <c r="U925" t="s">
        <v>54</v>
      </c>
      <c r="V925" t="s">
        <v>42</v>
      </c>
      <c r="W925" t="s">
        <v>23</v>
      </c>
      <c r="X925" t="s">
        <v>7755</v>
      </c>
      <c r="Y925" t="str">
        <f t="shared" ca="1" si="14"/>
        <v>NOK</v>
      </c>
    </row>
    <row r="926" spans="1:25" x14ac:dyDescent="0.25">
      <c r="A926" t="s">
        <v>23</v>
      </c>
      <c r="B926" t="s">
        <v>7762</v>
      </c>
      <c r="C926" t="s">
        <v>25</v>
      </c>
      <c r="D926" t="s">
        <v>197</v>
      </c>
      <c r="E926" t="s">
        <v>762</v>
      </c>
      <c r="F926" t="s">
        <v>28</v>
      </c>
      <c r="G926" t="s">
        <v>29</v>
      </c>
      <c r="H926" t="s">
        <v>30</v>
      </c>
      <c r="I926" t="s">
        <v>743</v>
      </c>
      <c r="J926" t="e">
        <f>VLOOKUP(I926,[1]!Tabela2[#All],2,0)</f>
        <v>#REF!</v>
      </c>
      <c r="K926" t="s">
        <v>32</v>
      </c>
      <c r="L926" t="s">
        <v>7763</v>
      </c>
      <c r="M926" t="s">
        <v>7764</v>
      </c>
      <c r="N926" t="s">
        <v>7765</v>
      </c>
      <c r="O926" t="s">
        <v>7766</v>
      </c>
      <c r="P926" t="s">
        <v>42</v>
      </c>
      <c r="Q926" t="s">
        <v>42</v>
      </c>
      <c r="R926" t="s">
        <v>42</v>
      </c>
      <c r="S926" t="s">
        <v>42</v>
      </c>
      <c r="T926" t="s">
        <v>183</v>
      </c>
      <c r="U926" t="s">
        <v>42</v>
      </c>
      <c r="V926" t="s">
        <v>42</v>
      </c>
      <c r="W926" t="s">
        <v>23</v>
      </c>
      <c r="X926" t="s">
        <v>7763</v>
      </c>
      <c r="Y926" t="str">
        <f t="shared" ca="1" si="14"/>
        <v>NOK</v>
      </c>
    </row>
    <row r="927" spans="1:25" x14ac:dyDescent="0.25">
      <c r="A927" t="s">
        <v>23</v>
      </c>
      <c r="B927" t="s">
        <v>7767</v>
      </c>
      <c r="C927" t="s">
        <v>25</v>
      </c>
      <c r="D927" t="s">
        <v>67</v>
      </c>
      <c r="E927" t="s">
        <v>68</v>
      </c>
      <c r="F927" t="s">
        <v>28</v>
      </c>
      <c r="G927" t="s">
        <v>29</v>
      </c>
      <c r="H927" t="s">
        <v>30</v>
      </c>
      <c r="I927" t="s">
        <v>7768</v>
      </c>
      <c r="J927" t="e">
        <f>VLOOKUP(I927,[1]!Tabela2[#All],2,0)</f>
        <v>#REF!</v>
      </c>
      <c r="K927" t="s">
        <v>32</v>
      </c>
      <c r="L927" t="s">
        <v>7769</v>
      </c>
      <c r="M927" t="s">
        <v>7770</v>
      </c>
      <c r="N927" t="s">
        <v>7771</v>
      </c>
      <c r="O927" t="s">
        <v>7772</v>
      </c>
      <c r="P927" t="s">
        <v>7773</v>
      </c>
      <c r="Q927" t="s">
        <v>7225</v>
      </c>
      <c r="R927" t="s">
        <v>4614</v>
      </c>
      <c r="S927" t="s">
        <v>7774</v>
      </c>
      <c r="T927" t="s">
        <v>40</v>
      </c>
      <c r="U927" t="s">
        <v>54</v>
      </c>
      <c r="V927" t="s">
        <v>42</v>
      </c>
      <c r="W927" t="s">
        <v>23</v>
      </c>
      <c r="X927" t="s">
        <v>7769</v>
      </c>
      <c r="Y927" t="str">
        <f t="shared" ca="1" si="14"/>
        <v>NOK</v>
      </c>
    </row>
    <row r="928" spans="1:25" x14ac:dyDescent="0.25">
      <c r="A928" t="s">
        <v>23</v>
      </c>
      <c r="B928" t="s">
        <v>7775</v>
      </c>
      <c r="C928" t="s">
        <v>25</v>
      </c>
      <c r="D928" t="s">
        <v>67</v>
      </c>
      <c r="E928" t="s">
        <v>1441</v>
      </c>
      <c r="F928" t="s">
        <v>28</v>
      </c>
      <c r="G928" t="s">
        <v>29</v>
      </c>
      <c r="H928" t="s">
        <v>30</v>
      </c>
      <c r="I928" t="s">
        <v>413</v>
      </c>
      <c r="J928" t="e">
        <f>VLOOKUP(I928,[1]!Tabela2[#All],2,0)</f>
        <v>#REF!</v>
      </c>
      <c r="K928" t="s">
        <v>32</v>
      </c>
      <c r="L928" t="s">
        <v>7776</v>
      </c>
      <c r="M928" t="s">
        <v>7777</v>
      </c>
      <c r="N928" t="s">
        <v>7778</v>
      </c>
      <c r="O928" t="s">
        <v>7779</v>
      </c>
      <c r="P928" t="s">
        <v>7780</v>
      </c>
      <c r="Q928" t="s">
        <v>7781</v>
      </c>
      <c r="R928" t="s">
        <v>3053</v>
      </c>
      <c r="S928" t="s">
        <v>7782</v>
      </c>
      <c r="T928" t="s">
        <v>40</v>
      </c>
      <c r="U928" t="s">
        <v>41</v>
      </c>
      <c r="V928" t="s">
        <v>42</v>
      </c>
      <c r="W928" t="s">
        <v>23</v>
      </c>
      <c r="X928" t="s">
        <v>7776</v>
      </c>
      <c r="Y928" t="str">
        <f t="shared" ca="1" si="14"/>
        <v>NOK</v>
      </c>
    </row>
    <row r="929" spans="1:25" x14ac:dyDescent="0.25">
      <c r="A929" t="s">
        <v>23</v>
      </c>
      <c r="B929" t="s">
        <v>7783</v>
      </c>
      <c r="C929" t="s">
        <v>25</v>
      </c>
      <c r="D929" t="s">
        <v>67</v>
      </c>
      <c r="E929" t="s">
        <v>1441</v>
      </c>
      <c r="F929" t="s">
        <v>28</v>
      </c>
      <c r="G929" t="s">
        <v>29</v>
      </c>
      <c r="H929" t="s">
        <v>30</v>
      </c>
      <c r="I929" t="s">
        <v>69</v>
      </c>
      <c r="J929" t="e">
        <f>VLOOKUP(I929,[1]!Tabela2[#All],2,0)</f>
        <v>#REF!</v>
      </c>
      <c r="K929" t="s">
        <v>32</v>
      </c>
      <c r="L929" t="s">
        <v>7784</v>
      </c>
      <c r="M929" t="s">
        <v>7785</v>
      </c>
      <c r="N929" t="s">
        <v>7786</v>
      </c>
      <c r="O929" t="s">
        <v>7787</v>
      </c>
      <c r="P929" t="s">
        <v>7788</v>
      </c>
      <c r="Q929" t="s">
        <v>3132</v>
      </c>
      <c r="R929" t="s">
        <v>1044</v>
      </c>
      <c r="S929" t="s">
        <v>7491</v>
      </c>
      <c r="T929" t="s">
        <v>40</v>
      </c>
      <c r="U929" t="s">
        <v>77</v>
      </c>
      <c r="V929" t="s">
        <v>42</v>
      </c>
      <c r="W929" t="s">
        <v>23</v>
      </c>
      <c r="X929" t="s">
        <v>7784</v>
      </c>
      <c r="Y929" t="str">
        <f t="shared" ca="1" si="14"/>
        <v>NOK</v>
      </c>
    </row>
    <row r="930" spans="1:25" x14ac:dyDescent="0.25">
      <c r="A930" t="s">
        <v>23</v>
      </c>
      <c r="B930" t="s">
        <v>7789</v>
      </c>
      <c r="C930" t="s">
        <v>25</v>
      </c>
      <c r="D930" t="s">
        <v>56</v>
      </c>
      <c r="E930" t="s">
        <v>173</v>
      </c>
      <c r="F930" t="s">
        <v>28</v>
      </c>
      <c r="G930" t="s">
        <v>29</v>
      </c>
      <c r="H930" t="s">
        <v>30</v>
      </c>
      <c r="I930" t="s">
        <v>497</v>
      </c>
      <c r="J930" t="e">
        <f>VLOOKUP(I930,[1]!Tabela2[#All],2,0)</f>
        <v>#REF!</v>
      </c>
      <c r="K930" t="s">
        <v>32</v>
      </c>
      <c r="L930" t="s">
        <v>7790</v>
      </c>
      <c r="M930" t="s">
        <v>7791</v>
      </c>
      <c r="N930" t="s">
        <v>7792</v>
      </c>
      <c r="O930" t="s">
        <v>7793</v>
      </c>
      <c r="P930" t="s">
        <v>7794</v>
      </c>
      <c r="Q930" t="s">
        <v>7795</v>
      </c>
      <c r="R930" t="s">
        <v>357</v>
      </c>
      <c r="S930" t="s">
        <v>86</v>
      </c>
      <c r="T930" t="s">
        <v>40</v>
      </c>
      <c r="U930" t="s">
        <v>41</v>
      </c>
      <c r="V930" t="s">
        <v>42</v>
      </c>
      <c r="W930" t="s">
        <v>23</v>
      </c>
      <c r="X930" t="s">
        <v>7790</v>
      </c>
      <c r="Y930" t="str">
        <f t="shared" ca="1" si="14"/>
        <v>NOK</v>
      </c>
    </row>
    <row r="931" spans="1:25" x14ac:dyDescent="0.25">
      <c r="A931" t="s">
        <v>23</v>
      </c>
      <c r="B931" t="s">
        <v>7796</v>
      </c>
      <c r="C931" t="s">
        <v>25</v>
      </c>
      <c r="D931" t="s">
        <v>611</v>
      </c>
      <c r="E931" t="s">
        <v>304</v>
      </c>
      <c r="F931" t="s">
        <v>28</v>
      </c>
      <c r="G931" t="s">
        <v>29</v>
      </c>
      <c r="H931" t="s">
        <v>30</v>
      </c>
      <c r="I931" t="s">
        <v>3978</v>
      </c>
      <c r="J931" t="e">
        <f>VLOOKUP(I931,[1]!Tabela2[#All],2,0)</f>
        <v>#REF!</v>
      </c>
      <c r="K931" t="s">
        <v>32</v>
      </c>
      <c r="L931" t="s">
        <v>7797</v>
      </c>
      <c r="M931" t="s">
        <v>7798</v>
      </c>
      <c r="N931" t="s">
        <v>3463</v>
      </c>
      <c r="O931" t="s">
        <v>3464</v>
      </c>
      <c r="P931" t="s">
        <v>7799</v>
      </c>
      <c r="Q931" t="s">
        <v>4916</v>
      </c>
      <c r="R931" t="s">
        <v>52</v>
      </c>
      <c r="S931" t="s">
        <v>7800</v>
      </c>
      <c r="T931" t="s">
        <v>40</v>
      </c>
      <c r="U931" t="s">
        <v>41</v>
      </c>
      <c r="V931" t="s">
        <v>42</v>
      </c>
      <c r="W931" t="s">
        <v>23</v>
      </c>
      <c r="X931" t="s">
        <v>7797</v>
      </c>
      <c r="Y931" t="str">
        <f t="shared" ca="1" si="14"/>
        <v>NOK</v>
      </c>
    </row>
    <row r="932" spans="1:25" x14ac:dyDescent="0.25">
      <c r="A932" t="s">
        <v>23</v>
      </c>
      <c r="B932" t="s">
        <v>7801</v>
      </c>
      <c r="C932" t="s">
        <v>25</v>
      </c>
      <c r="D932" t="s">
        <v>67</v>
      </c>
      <c r="E932" t="s">
        <v>68</v>
      </c>
      <c r="F932" t="s">
        <v>28</v>
      </c>
      <c r="G932" t="s">
        <v>29</v>
      </c>
      <c r="H932" t="s">
        <v>30</v>
      </c>
      <c r="I932" t="s">
        <v>339</v>
      </c>
      <c r="J932" t="e">
        <f>VLOOKUP(I932,[1]!Tabela2[#All],2,0)</f>
        <v>#REF!</v>
      </c>
      <c r="K932" t="s">
        <v>32</v>
      </c>
      <c r="L932" t="s">
        <v>7802</v>
      </c>
      <c r="M932" t="s">
        <v>7803</v>
      </c>
      <c r="N932" t="s">
        <v>7804</v>
      </c>
      <c r="O932" t="s">
        <v>7805</v>
      </c>
      <c r="P932" t="s">
        <v>7806</v>
      </c>
      <c r="Q932" t="s">
        <v>1705</v>
      </c>
      <c r="R932" t="s">
        <v>1169</v>
      </c>
      <c r="S932" t="s">
        <v>6455</v>
      </c>
      <c r="T932" t="s">
        <v>183</v>
      </c>
      <c r="U932" t="s">
        <v>42</v>
      </c>
      <c r="V932" t="s">
        <v>7807</v>
      </c>
      <c r="W932" t="s">
        <v>23</v>
      </c>
      <c r="X932" t="s">
        <v>7802</v>
      </c>
      <c r="Y932" t="str">
        <f t="shared" ca="1" si="14"/>
        <v>NOK</v>
      </c>
    </row>
    <row r="933" spans="1:25" x14ac:dyDescent="0.25">
      <c r="A933" t="s">
        <v>23</v>
      </c>
      <c r="B933" t="s">
        <v>7808</v>
      </c>
      <c r="C933" t="s">
        <v>25</v>
      </c>
      <c r="D933" t="s">
        <v>148</v>
      </c>
      <c r="E933" t="s">
        <v>681</v>
      </c>
      <c r="F933" t="s">
        <v>28</v>
      </c>
      <c r="G933" t="s">
        <v>29</v>
      </c>
      <c r="H933" t="s">
        <v>30</v>
      </c>
      <c r="I933" t="s">
        <v>4276</v>
      </c>
      <c r="J933" t="e">
        <f>VLOOKUP(I933,[1]!Tabela2[#All],2,0)</f>
        <v>#REF!</v>
      </c>
      <c r="K933" t="s">
        <v>151</v>
      </c>
      <c r="L933" t="s">
        <v>7809</v>
      </c>
      <c r="M933" t="s">
        <v>7810</v>
      </c>
      <c r="N933" t="s">
        <v>7811</v>
      </c>
      <c r="O933" t="s">
        <v>7812</v>
      </c>
      <c r="P933" t="s">
        <v>7813</v>
      </c>
      <c r="Q933" t="s">
        <v>7814</v>
      </c>
      <c r="R933" t="s">
        <v>6191</v>
      </c>
      <c r="S933" t="s">
        <v>7815</v>
      </c>
      <c r="T933" t="s">
        <v>40</v>
      </c>
      <c r="U933" t="s">
        <v>65</v>
      </c>
      <c r="V933" t="s">
        <v>42</v>
      </c>
      <c r="W933" t="s">
        <v>23</v>
      </c>
      <c r="X933" t="s">
        <v>7809</v>
      </c>
      <c r="Y933" t="str">
        <f t="shared" ca="1" si="14"/>
        <v>NOK</v>
      </c>
    </row>
    <row r="934" spans="1:25" x14ac:dyDescent="0.25">
      <c r="A934" t="s">
        <v>23</v>
      </c>
      <c r="B934" t="s">
        <v>7816</v>
      </c>
      <c r="C934" t="s">
        <v>25</v>
      </c>
      <c r="D934" t="s">
        <v>161</v>
      </c>
      <c r="E934" t="s">
        <v>424</v>
      </c>
      <c r="F934" t="s">
        <v>28</v>
      </c>
      <c r="G934" t="s">
        <v>29</v>
      </c>
      <c r="H934" t="s">
        <v>30</v>
      </c>
      <c r="I934" t="s">
        <v>1452</v>
      </c>
      <c r="J934" t="e">
        <f>VLOOKUP(I934,[1]!Tabela2[#All],2,0)</f>
        <v>#REF!</v>
      </c>
      <c r="K934" t="s">
        <v>32</v>
      </c>
      <c r="L934" t="s">
        <v>7817</v>
      </c>
      <c r="M934" t="s">
        <v>7818</v>
      </c>
      <c r="N934" t="s">
        <v>7819</v>
      </c>
      <c r="O934" t="s">
        <v>7820</v>
      </c>
      <c r="P934" t="s">
        <v>7821</v>
      </c>
      <c r="Q934" t="s">
        <v>6056</v>
      </c>
      <c r="R934" t="s">
        <v>4614</v>
      </c>
      <c r="S934" t="s">
        <v>7822</v>
      </c>
      <c r="T934" t="s">
        <v>40</v>
      </c>
      <c r="U934" t="s">
        <v>54</v>
      </c>
      <c r="V934" t="s">
        <v>42</v>
      </c>
      <c r="W934" t="s">
        <v>23</v>
      </c>
      <c r="X934" t="s">
        <v>7817</v>
      </c>
      <c r="Y934" t="str">
        <f t="shared" ca="1" si="14"/>
        <v>NOK</v>
      </c>
    </row>
    <row r="935" spans="1:25" x14ac:dyDescent="0.25">
      <c r="A935" t="s">
        <v>23</v>
      </c>
      <c r="B935" t="s">
        <v>7823</v>
      </c>
      <c r="C935" t="s">
        <v>25</v>
      </c>
      <c r="D935" t="s">
        <v>26</v>
      </c>
      <c r="E935" t="s">
        <v>27</v>
      </c>
      <c r="F935" t="s">
        <v>28</v>
      </c>
      <c r="G935" t="s">
        <v>29</v>
      </c>
      <c r="H935" t="s">
        <v>30</v>
      </c>
      <c r="I935" t="s">
        <v>31</v>
      </c>
      <c r="J935" t="e">
        <f>VLOOKUP(I935,[1]!Tabela2[#All],2,0)</f>
        <v>#REF!</v>
      </c>
      <c r="K935" t="s">
        <v>32</v>
      </c>
      <c r="L935" t="s">
        <v>7824</v>
      </c>
      <c r="M935" t="s">
        <v>7825</v>
      </c>
      <c r="N935" t="s">
        <v>7826</v>
      </c>
      <c r="O935" t="s">
        <v>7827</v>
      </c>
      <c r="P935" t="s">
        <v>7828</v>
      </c>
      <c r="Q935" t="s">
        <v>7829</v>
      </c>
      <c r="R935" t="s">
        <v>3028</v>
      </c>
      <c r="S935" t="s">
        <v>7830</v>
      </c>
      <c r="T935" t="s">
        <v>40</v>
      </c>
      <c r="U935" t="s">
        <v>195</v>
      </c>
      <c r="V935" t="s">
        <v>42</v>
      </c>
      <c r="W935" t="s">
        <v>23</v>
      </c>
      <c r="X935" t="s">
        <v>7824</v>
      </c>
      <c r="Y935" t="str">
        <f t="shared" ca="1" si="14"/>
        <v>NOK</v>
      </c>
    </row>
    <row r="936" spans="1:25" x14ac:dyDescent="0.25">
      <c r="A936" t="s">
        <v>23</v>
      </c>
      <c r="B936" t="s">
        <v>7831</v>
      </c>
      <c r="C936" t="s">
        <v>25</v>
      </c>
      <c r="D936" t="s">
        <v>44</v>
      </c>
      <c r="E936" t="s">
        <v>1144</v>
      </c>
      <c r="F936" t="s">
        <v>28</v>
      </c>
      <c r="G936" t="s">
        <v>29</v>
      </c>
      <c r="H936" t="s">
        <v>30</v>
      </c>
      <c r="I936" t="s">
        <v>7832</v>
      </c>
      <c r="J936" t="e">
        <f>VLOOKUP(I936,[1]!Tabela2[#All],2,0)</f>
        <v>#REF!</v>
      </c>
      <c r="K936" t="s">
        <v>32</v>
      </c>
      <c r="L936" t="s">
        <v>7833</v>
      </c>
      <c r="M936" t="s">
        <v>7834</v>
      </c>
      <c r="N936" t="s">
        <v>7835</v>
      </c>
      <c r="O936" t="s">
        <v>7836</v>
      </c>
      <c r="P936" t="s">
        <v>7837</v>
      </c>
      <c r="Q936" t="s">
        <v>4910</v>
      </c>
      <c r="R936" t="s">
        <v>7838</v>
      </c>
      <c r="S936" t="s">
        <v>7839</v>
      </c>
      <c r="T936" t="s">
        <v>40</v>
      </c>
      <c r="U936" t="s">
        <v>54</v>
      </c>
      <c r="V936" t="s">
        <v>42</v>
      </c>
      <c r="W936" t="s">
        <v>23</v>
      </c>
      <c r="X936" t="s">
        <v>7833</v>
      </c>
      <c r="Y936" t="str">
        <f t="shared" ca="1" si="14"/>
        <v>NOK</v>
      </c>
    </row>
    <row r="937" spans="1:25" x14ac:dyDescent="0.25">
      <c r="A937" t="s">
        <v>23</v>
      </c>
      <c r="B937" t="s">
        <v>7840</v>
      </c>
      <c r="C937" t="s">
        <v>25</v>
      </c>
      <c r="D937" t="s">
        <v>67</v>
      </c>
      <c r="E937" t="s">
        <v>271</v>
      </c>
      <c r="F937" t="s">
        <v>28</v>
      </c>
      <c r="G937" t="s">
        <v>29</v>
      </c>
      <c r="H937" t="s">
        <v>30</v>
      </c>
      <c r="I937" t="s">
        <v>4222</v>
      </c>
      <c r="J937" t="e">
        <f>VLOOKUP(I937,[1]!Tabela2[#All],2,0)</f>
        <v>#REF!</v>
      </c>
      <c r="K937" t="s">
        <v>32</v>
      </c>
      <c r="L937" t="s">
        <v>7841</v>
      </c>
      <c r="M937" t="s">
        <v>7842</v>
      </c>
      <c r="N937" t="s">
        <v>7843</v>
      </c>
      <c r="O937" t="s">
        <v>7844</v>
      </c>
      <c r="P937" t="s">
        <v>7845</v>
      </c>
      <c r="Q937" t="s">
        <v>1802</v>
      </c>
      <c r="R937" t="s">
        <v>2187</v>
      </c>
      <c r="S937" t="s">
        <v>7846</v>
      </c>
      <c r="T937" t="s">
        <v>40</v>
      </c>
      <c r="U937" t="s">
        <v>65</v>
      </c>
      <c r="V937" t="s">
        <v>42</v>
      </c>
      <c r="W937" t="s">
        <v>23</v>
      </c>
      <c r="X937" t="s">
        <v>7841</v>
      </c>
      <c r="Y937" t="str">
        <f t="shared" ca="1" si="14"/>
        <v>NOK</v>
      </c>
    </row>
    <row r="938" spans="1:25" x14ac:dyDescent="0.25">
      <c r="A938" t="s">
        <v>23</v>
      </c>
      <c r="B938" t="s">
        <v>7847</v>
      </c>
      <c r="C938" t="s">
        <v>25</v>
      </c>
      <c r="D938" t="s">
        <v>67</v>
      </c>
      <c r="E938" t="s">
        <v>292</v>
      </c>
      <c r="F938" t="s">
        <v>28</v>
      </c>
      <c r="G938" t="s">
        <v>29</v>
      </c>
      <c r="H938" t="s">
        <v>30</v>
      </c>
      <c r="I938" t="s">
        <v>5294</v>
      </c>
      <c r="J938" t="e">
        <f>VLOOKUP(I938,[1]!Tabela2[#All],2,0)</f>
        <v>#REF!</v>
      </c>
      <c r="K938" t="s">
        <v>32</v>
      </c>
      <c r="L938" t="s">
        <v>7848</v>
      </c>
      <c r="M938" t="s">
        <v>7849</v>
      </c>
      <c r="N938" t="s">
        <v>7850</v>
      </c>
      <c r="O938" t="s">
        <v>7851</v>
      </c>
      <c r="P938" t="s">
        <v>42</v>
      </c>
      <c r="Q938" t="s">
        <v>42</v>
      </c>
      <c r="R938" t="s">
        <v>42</v>
      </c>
      <c r="S938" t="s">
        <v>42</v>
      </c>
      <c r="T938" t="s">
        <v>183</v>
      </c>
      <c r="U938" t="s">
        <v>42</v>
      </c>
      <c r="V938" t="s">
        <v>42</v>
      </c>
      <c r="W938" t="s">
        <v>23</v>
      </c>
      <c r="X938" t="s">
        <v>7848</v>
      </c>
      <c r="Y938" t="str">
        <f t="shared" ca="1" si="14"/>
        <v>NOK</v>
      </c>
    </row>
    <row r="939" spans="1:25" x14ac:dyDescent="0.25">
      <c r="A939" t="s">
        <v>23</v>
      </c>
      <c r="B939" t="s">
        <v>7852</v>
      </c>
      <c r="C939" t="s">
        <v>25</v>
      </c>
      <c r="D939" t="s">
        <v>67</v>
      </c>
      <c r="E939" t="s">
        <v>271</v>
      </c>
      <c r="F939" t="s">
        <v>28</v>
      </c>
      <c r="G939" t="s">
        <v>29</v>
      </c>
      <c r="H939" t="s">
        <v>30</v>
      </c>
      <c r="I939" t="s">
        <v>3334</v>
      </c>
      <c r="J939" t="e">
        <f>VLOOKUP(I939,[1]!Tabela2[#All],2,0)</f>
        <v>#REF!</v>
      </c>
      <c r="K939" t="s">
        <v>32</v>
      </c>
      <c r="L939" t="s">
        <v>7853</v>
      </c>
      <c r="M939" t="s">
        <v>7854</v>
      </c>
      <c r="N939" t="s">
        <v>7855</v>
      </c>
      <c r="O939" t="s">
        <v>7856</v>
      </c>
      <c r="P939" t="s">
        <v>7857</v>
      </c>
      <c r="Q939" t="s">
        <v>7858</v>
      </c>
      <c r="R939" t="s">
        <v>3160</v>
      </c>
      <c r="S939" t="s">
        <v>7859</v>
      </c>
      <c r="T939" t="s">
        <v>183</v>
      </c>
      <c r="U939" t="s">
        <v>42</v>
      </c>
      <c r="V939" t="s">
        <v>7640</v>
      </c>
      <c r="W939" t="s">
        <v>23</v>
      </c>
      <c r="X939" t="s">
        <v>7853</v>
      </c>
      <c r="Y939" t="str">
        <f t="shared" ca="1" si="14"/>
        <v>NOK</v>
      </c>
    </row>
    <row r="940" spans="1:25" x14ac:dyDescent="0.25">
      <c r="A940" t="s">
        <v>23</v>
      </c>
      <c r="B940" t="s">
        <v>7860</v>
      </c>
      <c r="C940" t="s">
        <v>25</v>
      </c>
      <c r="D940" t="s">
        <v>98</v>
      </c>
      <c r="E940" t="s">
        <v>2342</v>
      </c>
      <c r="F940" t="s">
        <v>28</v>
      </c>
      <c r="G940" t="s">
        <v>29</v>
      </c>
      <c r="H940" t="s">
        <v>30</v>
      </c>
      <c r="I940" t="s">
        <v>109</v>
      </c>
      <c r="J940" t="e">
        <f>VLOOKUP(I940,[1]!Tabela2[#All],2,0)</f>
        <v>#REF!</v>
      </c>
      <c r="K940" t="s">
        <v>32</v>
      </c>
      <c r="L940" t="s">
        <v>7861</v>
      </c>
      <c r="M940" t="s">
        <v>7862</v>
      </c>
      <c r="N940" t="s">
        <v>7863</v>
      </c>
      <c r="O940" t="s">
        <v>7864</v>
      </c>
      <c r="P940" t="s">
        <v>7865</v>
      </c>
      <c r="Q940" t="s">
        <v>5854</v>
      </c>
      <c r="R940" t="s">
        <v>106</v>
      </c>
      <c r="S940" t="s">
        <v>2153</v>
      </c>
      <c r="T940" t="s">
        <v>40</v>
      </c>
      <c r="U940" t="s">
        <v>65</v>
      </c>
      <c r="V940" t="s">
        <v>42</v>
      </c>
      <c r="W940" t="s">
        <v>23</v>
      </c>
      <c r="X940" t="s">
        <v>7861</v>
      </c>
      <c r="Y940" t="str">
        <f t="shared" ca="1" si="14"/>
        <v>NOK</v>
      </c>
    </row>
    <row r="941" spans="1:25" x14ac:dyDescent="0.25">
      <c r="A941" t="s">
        <v>23</v>
      </c>
      <c r="B941" t="s">
        <v>7866</v>
      </c>
      <c r="C941" t="s">
        <v>25</v>
      </c>
      <c r="D941" t="s">
        <v>423</v>
      </c>
      <c r="E941" t="s">
        <v>1278</v>
      </c>
      <c r="F941" t="s">
        <v>28</v>
      </c>
      <c r="G941" t="s">
        <v>29</v>
      </c>
      <c r="H941" t="s">
        <v>30</v>
      </c>
      <c r="I941" t="s">
        <v>1852</v>
      </c>
      <c r="J941" t="e">
        <f>VLOOKUP(I941,[1]!Tabela2[#All],2,0)</f>
        <v>#REF!</v>
      </c>
      <c r="K941" t="s">
        <v>32</v>
      </c>
      <c r="L941" t="s">
        <v>7867</v>
      </c>
      <c r="M941" t="s">
        <v>7868</v>
      </c>
      <c r="N941" t="s">
        <v>7869</v>
      </c>
      <c r="O941" t="s">
        <v>7870</v>
      </c>
      <c r="P941" t="s">
        <v>7871</v>
      </c>
      <c r="Q941" t="s">
        <v>7291</v>
      </c>
      <c r="R941" t="s">
        <v>3236</v>
      </c>
      <c r="S941" t="s">
        <v>7872</v>
      </c>
      <c r="T941" t="s">
        <v>40</v>
      </c>
      <c r="U941" t="s">
        <v>401</v>
      </c>
      <c r="V941" t="s">
        <v>42</v>
      </c>
      <c r="W941" t="s">
        <v>23</v>
      </c>
      <c r="X941" t="s">
        <v>7867</v>
      </c>
      <c r="Y941" t="str">
        <f t="shared" ca="1" si="14"/>
        <v>NOK</v>
      </c>
    </row>
    <row r="942" spans="1:25" x14ac:dyDescent="0.25">
      <c r="A942" t="s">
        <v>23</v>
      </c>
      <c r="B942" t="s">
        <v>7873</v>
      </c>
      <c r="C942" t="s">
        <v>25</v>
      </c>
      <c r="D942" t="s">
        <v>611</v>
      </c>
      <c r="E942" t="s">
        <v>162</v>
      </c>
      <c r="F942" t="s">
        <v>28</v>
      </c>
      <c r="G942" t="s">
        <v>29</v>
      </c>
      <c r="H942" t="s">
        <v>30</v>
      </c>
      <c r="I942" t="s">
        <v>7874</v>
      </c>
      <c r="J942" t="e">
        <f>VLOOKUP(I942,[1]!Tabela2[#All],2,0)</f>
        <v>#REF!</v>
      </c>
      <c r="K942" t="s">
        <v>32</v>
      </c>
      <c r="L942" t="s">
        <v>7875</v>
      </c>
      <c r="M942" t="s">
        <v>7876</v>
      </c>
      <c r="N942" t="s">
        <v>7877</v>
      </c>
      <c r="O942" t="s">
        <v>7878</v>
      </c>
      <c r="P942" t="s">
        <v>7879</v>
      </c>
      <c r="Q942" t="s">
        <v>7880</v>
      </c>
      <c r="R942" t="s">
        <v>7143</v>
      </c>
      <c r="S942" t="s">
        <v>7881</v>
      </c>
      <c r="T942" t="s">
        <v>40</v>
      </c>
      <c r="U942" t="s">
        <v>77</v>
      </c>
      <c r="V942" t="s">
        <v>42</v>
      </c>
      <c r="W942" t="s">
        <v>23</v>
      </c>
      <c r="X942" t="s">
        <v>7875</v>
      </c>
      <c r="Y942" t="str">
        <f t="shared" ca="1" si="14"/>
        <v>NOK</v>
      </c>
    </row>
    <row r="943" spans="1:25" x14ac:dyDescent="0.25">
      <c r="A943" t="s">
        <v>23</v>
      </c>
      <c r="B943" t="s">
        <v>7882</v>
      </c>
      <c r="C943" t="s">
        <v>25</v>
      </c>
      <c r="D943" t="s">
        <v>1172</v>
      </c>
      <c r="E943" t="s">
        <v>424</v>
      </c>
      <c r="F943" t="s">
        <v>28</v>
      </c>
      <c r="G943" t="s">
        <v>29</v>
      </c>
      <c r="H943" t="s">
        <v>30</v>
      </c>
      <c r="I943" t="s">
        <v>7883</v>
      </c>
      <c r="J943" t="e">
        <f>VLOOKUP(I943,[1]!Tabela2[#All],2,0)</f>
        <v>#REF!</v>
      </c>
      <c r="K943" t="s">
        <v>32</v>
      </c>
      <c r="L943" t="s">
        <v>7884</v>
      </c>
      <c r="M943" t="s">
        <v>7885</v>
      </c>
      <c r="N943" t="s">
        <v>7886</v>
      </c>
      <c r="O943" t="s">
        <v>7887</v>
      </c>
      <c r="P943" t="s">
        <v>7888</v>
      </c>
      <c r="Q943" t="s">
        <v>7889</v>
      </c>
      <c r="R943" t="s">
        <v>432</v>
      </c>
      <c r="S943" t="s">
        <v>6325</v>
      </c>
      <c r="T943" t="s">
        <v>40</v>
      </c>
      <c r="U943" t="s">
        <v>65</v>
      </c>
      <c r="V943" t="s">
        <v>42</v>
      </c>
      <c r="W943" t="s">
        <v>23</v>
      </c>
      <c r="X943" t="s">
        <v>7884</v>
      </c>
      <c r="Y943" t="str">
        <f t="shared" ca="1" si="14"/>
        <v>NOK</v>
      </c>
    </row>
    <row r="944" spans="1:25" x14ac:dyDescent="0.25">
      <c r="A944" t="s">
        <v>23</v>
      </c>
      <c r="B944" t="s">
        <v>7890</v>
      </c>
      <c r="C944" t="s">
        <v>25</v>
      </c>
      <c r="D944" t="s">
        <v>1172</v>
      </c>
      <c r="E944" t="s">
        <v>424</v>
      </c>
      <c r="F944" t="s">
        <v>28</v>
      </c>
      <c r="G944" t="s">
        <v>29</v>
      </c>
      <c r="H944" t="s">
        <v>30</v>
      </c>
      <c r="I944" t="s">
        <v>1250</v>
      </c>
      <c r="J944" t="e">
        <f>VLOOKUP(I944,[1]!Tabela2[#All],2,0)</f>
        <v>#REF!</v>
      </c>
      <c r="K944" t="s">
        <v>32</v>
      </c>
      <c r="L944" t="s">
        <v>7891</v>
      </c>
      <c r="M944" t="s">
        <v>7892</v>
      </c>
      <c r="N944" t="s">
        <v>7893</v>
      </c>
      <c r="O944" t="s">
        <v>7894</v>
      </c>
      <c r="P944" t="s">
        <v>7895</v>
      </c>
      <c r="Q944" t="s">
        <v>7896</v>
      </c>
      <c r="R944" t="s">
        <v>6448</v>
      </c>
      <c r="S944" t="s">
        <v>5323</v>
      </c>
      <c r="T944" t="s">
        <v>40</v>
      </c>
      <c r="U944" t="s">
        <v>195</v>
      </c>
      <c r="V944" t="s">
        <v>42</v>
      </c>
      <c r="W944" t="s">
        <v>23</v>
      </c>
      <c r="X944" t="s">
        <v>7891</v>
      </c>
      <c r="Y944" t="str">
        <f t="shared" ca="1" si="14"/>
        <v>NOK</v>
      </c>
    </row>
    <row r="945" spans="1:25" x14ac:dyDescent="0.25">
      <c r="A945" t="s">
        <v>23</v>
      </c>
      <c r="B945" t="s">
        <v>7897</v>
      </c>
      <c r="C945" t="s">
        <v>25</v>
      </c>
      <c r="D945" t="s">
        <v>98</v>
      </c>
      <c r="E945" t="s">
        <v>435</v>
      </c>
      <c r="F945" t="s">
        <v>391</v>
      </c>
      <c r="G945" t="s">
        <v>29</v>
      </c>
      <c r="H945" t="s">
        <v>30</v>
      </c>
      <c r="I945" t="s">
        <v>4490</v>
      </c>
      <c r="J945" t="e">
        <f>VLOOKUP(I945,[1]!Tabela2[#All],2,0)</f>
        <v>#REF!</v>
      </c>
      <c r="K945" t="s">
        <v>32</v>
      </c>
      <c r="L945" t="s">
        <v>7898</v>
      </c>
      <c r="M945" t="s">
        <v>7899</v>
      </c>
      <c r="N945" t="s">
        <v>1770</v>
      </c>
      <c r="O945" t="s">
        <v>1771</v>
      </c>
      <c r="P945" t="s">
        <v>7900</v>
      </c>
      <c r="Q945" t="s">
        <v>7901</v>
      </c>
      <c r="R945" t="s">
        <v>2413</v>
      </c>
      <c r="S945" t="s">
        <v>3951</v>
      </c>
      <c r="T945" t="s">
        <v>40</v>
      </c>
      <c r="U945" t="s">
        <v>65</v>
      </c>
      <c r="V945" t="s">
        <v>42</v>
      </c>
      <c r="W945" t="s">
        <v>23</v>
      </c>
      <c r="X945" t="s">
        <v>7898</v>
      </c>
      <c r="Y945" t="str">
        <f t="shared" ca="1" si="14"/>
        <v>NOK</v>
      </c>
    </row>
    <row r="946" spans="1:25" x14ac:dyDescent="0.25">
      <c r="A946" t="s">
        <v>23</v>
      </c>
      <c r="B946" t="s">
        <v>7902</v>
      </c>
      <c r="C946" t="s">
        <v>25</v>
      </c>
      <c r="D946" t="s">
        <v>228</v>
      </c>
      <c r="E946" t="s">
        <v>2059</v>
      </c>
      <c r="F946" t="s">
        <v>315</v>
      </c>
      <c r="G946" t="s">
        <v>29</v>
      </c>
      <c r="H946" t="s">
        <v>316</v>
      </c>
      <c r="I946" t="s">
        <v>4053</v>
      </c>
      <c r="J946" t="e">
        <f>VLOOKUP(I946,[1]!Tabela2[#All],2,0)</f>
        <v>#REF!</v>
      </c>
      <c r="K946" t="s">
        <v>32</v>
      </c>
      <c r="L946" t="s">
        <v>7903</v>
      </c>
      <c r="M946" t="s">
        <v>7904</v>
      </c>
      <c r="N946" t="s">
        <v>2159</v>
      </c>
      <c r="O946" t="s">
        <v>7131</v>
      </c>
      <c r="P946" t="s">
        <v>7905</v>
      </c>
      <c r="Q946" t="s">
        <v>7906</v>
      </c>
      <c r="R946" t="s">
        <v>556</v>
      </c>
      <c r="S946" t="s">
        <v>7907</v>
      </c>
      <c r="T946" t="s">
        <v>183</v>
      </c>
      <c r="U946" t="s">
        <v>42</v>
      </c>
      <c r="V946" t="s">
        <v>3716</v>
      </c>
      <c r="W946" t="s">
        <v>23</v>
      </c>
      <c r="X946" t="s">
        <v>7903</v>
      </c>
      <c r="Y946" t="str">
        <f t="shared" ca="1" si="14"/>
        <v>NOK</v>
      </c>
    </row>
    <row r="947" spans="1:25" x14ac:dyDescent="0.25">
      <c r="A947" t="s">
        <v>23</v>
      </c>
      <c r="B947" t="s">
        <v>7908</v>
      </c>
      <c r="C947" t="s">
        <v>25</v>
      </c>
      <c r="D947" t="s">
        <v>228</v>
      </c>
      <c r="E947" t="s">
        <v>933</v>
      </c>
      <c r="F947" t="s">
        <v>315</v>
      </c>
      <c r="G947" t="s">
        <v>29</v>
      </c>
      <c r="H947" t="s">
        <v>30</v>
      </c>
      <c r="I947" t="s">
        <v>7909</v>
      </c>
      <c r="J947" t="e">
        <f>VLOOKUP(I947,[1]!Tabela2[#All],2,0)</f>
        <v>#REF!</v>
      </c>
      <c r="K947" t="s">
        <v>32</v>
      </c>
      <c r="L947" t="s">
        <v>7910</v>
      </c>
      <c r="M947" t="s">
        <v>7911</v>
      </c>
      <c r="N947" t="s">
        <v>7912</v>
      </c>
      <c r="O947" t="s">
        <v>7913</v>
      </c>
      <c r="P947" t="s">
        <v>7914</v>
      </c>
      <c r="Q947" t="s">
        <v>7915</v>
      </c>
      <c r="R947" t="s">
        <v>2169</v>
      </c>
      <c r="S947" t="s">
        <v>7907</v>
      </c>
      <c r="T947" t="s">
        <v>183</v>
      </c>
      <c r="U947" t="s">
        <v>42</v>
      </c>
      <c r="V947" t="s">
        <v>3716</v>
      </c>
      <c r="W947" t="s">
        <v>23</v>
      </c>
      <c r="X947" t="s">
        <v>7910</v>
      </c>
      <c r="Y947" t="str">
        <f t="shared" ca="1" si="14"/>
        <v>NOK</v>
      </c>
    </row>
    <row r="948" spans="1:25" x14ac:dyDescent="0.25">
      <c r="A948" t="s">
        <v>23</v>
      </c>
      <c r="B948" t="s">
        <v>7916</v>
      </c>
      <c r="C948" t="s">
        <v>25</v>
      </c>
      <c r="D948" t="s">
        <v>809</v>
      </c>
      <c r="E948" t="s">
        <v>2342</v>
      </c>
      <c r="F948" t="s">
        <v>329</v>
      </c>
      <c r="G948" t="s">
        <v>29</v>
      </c>
      <c r="H948" t="s">
        <v>316</v>
      </c>
      <c r="I948" t="s">
        <v>1777</v>
      </c>
      <c r="J948" t="e">
        <f>VLOOKUP(I948,[1]!Tabela2[#All],2,0)</f>
        <v>#REF!</v>
      </c>
      <c r="K948" t="s">
        <v>32</v>
      </c>
      <c r="L948" t="s">
        <v>7917</v>
      </c>
      <c r="M948" t="s">
        <v>7918</v>
      </c>
      <c r="N948" t="s">
        <v>7912</v>
      </c>
      <c r="O948" t="s">
        <v>7913</v>
      </c>
      <c r="P948" t="s">
        <v>7919</v>
      </c>
      <c r="Q948" t="s">
        <v>7920</v>
      </c>
      <c r="R948" t="s">
        <v>3790</v>
      </c>
      <c r="S948" t="s">
        <v>7921</v>
      </c>
      <c r="T948" t="s">
        <v>183</v>
      </c>
      <c r="U948" t="s">
        <v>42</v>
      </c>
      <c r="V948" t="s">
        <v>3716</v>
      </c>
      <c r="W948" t="s">
        <v>23</v>
      </c>
      <c r="X948" t="s">
        <v>7917</v>
      </c>
      <c r="Y948" t="str">
        <f t="shared" ca="1" si="14"/>
        <v>NOK</v>
      </c>
    </row>
    <row r="949" spans="1:25" x14ac:dyDescent="0.25">
      <c r="A949" t="s">
        <v>23</v>
      </c>
      <c r="B949" t="s">
        <v>7922</v>
      </c>
      <c r="C949" t="s">
        <v>25</v>
      </c>
      <c r="D949" t="s">
        <v>809</v>
      </c>
      <c r="E949" t="s">
        <v>292</v>
      </c>
      <c r="F949" t="s">
        <v>28</v>
      </c>
      <c r="G949" t="s">
        <v>29</v>
      </c>
      <c r="H949" t="s">
        <v>316</v>
      </c>
      <c r="I949" t="s">
        <v>3153</v>
      </c>
      <c r="J949" t="e">
        <f>VLOOKUP(I949,[1]!Tabela2[#All],2,0)</f>
        <v>#REF!</v>
      </c>
      <c r="K949" t="s">
        <v>32</v>
      </c>
      <c r="L949" t="s">
        <v>7923</v>
      </c>
      <c r="M949" t="s">
        <v>7924</v>
      </c>
      <c r="N949" t="s">
        <v>7925</v>
      </c>
      <c r="O949" t="s">
        <v>7926</v>
      </c>
      <c r="P949" t="s">
        <v>7927</v>
      </c>
      <c r="Q949" t="s">
        <v>398</v>
      </c>
      <c r="R949" t="s">
        <v>2846</v>
      </c>
      <c r="S949" t="s">
        <v>7928</v>
      </c>
      <c r="T949" t="s">
        <v>40</v>
      </c>
      <c r="U949" t="s">
        <v>476</v>
      </c>
      <c r="V949" t="s">
        <v>42</v>
      </c>
      <c r="W949" t="s">
        <v>23</v>
      </c>
      <c r="X949" t="s">
        <v>7923</v>
      </c>
      <c r="Y949" t="str">
        <f t="shared" ca="1" si="14"/>
        <v>NOK</v>
      </c>
    </row>
    <row r="950" spans="1:25" x14ac:dyDescent="0.25">
      <c r="A950" t="s">
        <v>23</v>
      </c>
      <c r="B950" t="s">
        <v>7929</v>
      </c>
      <c r="C950" t="s">
        <v>25</v>
      </c>
      <c r="D950" t="s">
        <v>67</v>
      </c>
      <c r="E950" t="s">
        <v>45</v>
      </c>
      <c r="F950" t="s">
        <v>28</v>
      </c>
      <c r="G950" t="s">
        <v>29</v>
      </c>
      <c r="H950" t="s">
        <v>30</v>
      </c>
      <c r="I950" t="s">
        <v>69</v>
      </c>
      <c r="J950" t="e">
        <f>VLOOKUP(I950,[1]!Tabela2[#All],2,0)</f>
        <v>#REF!</v>
      </c>
      <c r="K950" t="s">
        <v>32</v>
      </c>
      <c r="L950" t="s">
        <v>7930</v>
      </c>
      <c r="M950" t="s">
        <v>7931</v>
      </c>
      <c r="N950" t="s">
        <v>7932</v>
      </c>
      <c r="O950" t="s">
        <v>7933</v>
      </c>
      <c r="P950" t="s">
        <v>7934</v>
      </c>
      <c r="Q950" t="s">
        <v>7686</v>
      </c>
      <c r="R950" t="s">
        <v>2169</v>
      </c>
      <c r="S950" t="s">
        <v>2440</v>
      </c>
      <c r="T950" t="s">
        <v>40</v>
      </c>
      <c r="U950" t="s">
        <v>41</v>
      </c>
      <c r="V950" t="s">
        <v>42</v>
      </c>
      <c r="W950" t="s">
        <v>23</v>
      </c>
      <c r="X950" t="s">
        <v>7930</v>
      </c>
      <c r="Y950" t="str">
        <f t="shared" ca="1" si="14"/>
        <v>NOK</v>
      </c>
    </row>
    <row r="951" spans="1:25" x14ac:dyDescent="0.25">
      <c r="A951" t="s">
        <v>23</v>
      </c>
      <c r="B951" t="s">
        <v>7935</v>
      </c>
      <c r="C951" t="s">
        <v>25</v>
      </c>
      <c r="D951" t="s">
        <v>611</v>
      </c>
      <c r="E951" t="s">
        <v>162</v>
      </c>
      <c r="F951" t="s">
        <v>28</v>
      </c>
      <c r="G951" t="s">
        <v>29</v>
      </c>
      <c r="H951" t="s">
        <v>30</v>
      </c>
      <c r="I951" t="s">
        <v>1633</v>
      </c>
      <c r="J951" t="e">
        <f>VLOOKUP(I951,[1]!Tabela2[#All],2,0)</f>
        <v>#REF!</v>
      </c>
      <c r="K951" t="s">
        <v>32</v>
      </c>
      <c r="L951" t="s">
        <v>7936</v>
      </c>
      <c r="M951" t="s">
        <v>7937</v>
      </c>
      <c r="N951" t="s">
        <v>7938</v>
      </c>
      <c r="O951" t="s">
        <v>7939</v>
      </c>
      <c r="P951" t="s">
        <v>7940</v>
      </c>
      <c r="Q951" t="s">
        <v>7718</v>
      </c>
      <c r="R951" t="s">
        <v>1640</v>
      </c>
      <c r="S951" t="s">
        <v>7941</v>
      </c>
      <c r="T951" t="s">
        <v>40</v>
      </c>
      <c r="U951" t="s">
        <v>65</v>
      </c>
      <c r="V951" t="s">
        <v>42</v>
      </c>
      <c r="W951" t="s">
        <v>23</v>
      </c>
      <c r="X951" t="s">
        <v>7936</v>
      </c>
      <c r="Y951" t="str">
        <f t="shared" ca="1" si="14"/>
        <v>NOK</v>
      </c>
    </row>
    <row r="952" spans="1:25" x14ac:dyDescent="0.25">
      <c r="A952" t="s">
        <v>23</v>
      </c>
      <c r="B952" t="s">
        <v>7942</v>
      </c>
      <c r="C952" t="s">
        <v>25</v>
      </c>
      <c r="D952" t="s">
        <v>67</v>
      </c>
      <c r="E952" t="s">
        <v>45</v>
      </c>
      <c r="F952" t="s">
        <v>28</v>
      </c>
      <c r="G952" t="s">
        <v>29</v>
      </c>
      <c r="H952" t="s">
        <v>30</v>
      </c>
      <c r="I952" t="s">
        <v>4222</v>
      </c>
      <c r="J952" t="e">
        <f>VLOOKUP(I952,[1]!Tabela2[#All],2,0)</f>
        <v>#REF!</v>
      </c>
      <c r="K952" t="s">
        <v>32</v>
      </c>
      <c r="L952" t="s">
        <v>7943</v>
      </c>
      <c r="M952" t="s">
        <v>7944</v>
      </c>
      <c r="N952" t="s">
        <v>7945</v>
      </c>
      <c r="O952" t="s">
        <v>7946</v>
      </c>
      <c r="P952" t="s">
        <v>656</v>
      </c>
      <c r="Q952" t="s">
        <v>7947</v>
      </c>
      <c r="R952" t="s">
        <v>1074</v>
      </c>
      <c r="S952" t="s">
        <v>7948</v>
      </c>
      <c r="T952" t="s">
        <v>40</v>
      </c>
      <c r="U952" t="s">
        <v>54</v>
      </c>
      <c r="V952" t="s">
        <v>42</v>
      </c>
      <c r="W952" t="s">
        <v>23</v>
      </c>
      <c r="X952" t="s">
        <v>7943</v>
      </c>
      <c r="Y952" t="str">
        <f t="shared" ca="1" si="14"/>
        <v>NOK</v>
      </c>
    </row>
    <row r="953" spans="1:25" x14ac:dyDescent="0.25">
      <c r="A953" t="s">
        <v>23</v>
      </c>
      <c r="B953" t="s">
        <v>7949</v>
      </c>
      <c r="C953" t="s">
        <v>25</v>
      </c>
      <c r="D953" t="s">
        <v>423</v>
      </c>
      <c r="E953" t="s">
        <v>45</v>
      </c>
      <c r="F953" t="s">
        <v>28</v>
      </c>
      <c r="G953" t="s">
        <v>29</v>
      </c>
      <c r="H953" t="s">
        <v>30</v>
      </c>
      <c r="I953" t="s">
        <v>7950</v>
      </c>
      <c r="J953" t="e">
        <f>VLOOKUP(I953,[1]!Tabela2[#All],2,0)</f>
        <v>#REF!</v>
      </c>
      <c r="K953" t="s">
        <v>32</v>
      </c>
      <c r="L953" t="s">
        <v>7951</v>
      </c>
      <c r="M953" t="s">
        <v>7952</v>
      </c>
      <c r="N953" t="s">
        <v>7953</v>
      </c>
      <c r="O953" t="s">
        <v>5055</v>
      </c>
      <c r="P953" t="s">
        <v>6705</v>
      </c>
      <c r="Q953" t="s">
        <v>7954</v>
      </c>
      <c r="R953" t="s">
        <v>7955</v>
      </c>
      <c r="S953" t="s">
        <v>7956</v>
      </c>
      <c r="T953" t="s">
        <v>40</v>
      </c>
      <c r="U953" t="s">
        <v>401</v>
      </c>
      <c r="V953" t="s">
        <v>42</v>
      </c>
      <c r="W953" t="s">
        <v>23</v>
      </c>
      <c r="X953" t="s">
        <v>7951</v>
      </c>
      <c r="Y953" t="str">
        <f t="shared" ca="1" si="14"/>
        <v>NOK</v>
      </c>
    </row>
    <row r="954" spans="1:25" x14ac:dyDescent="0.25">
      <c r="A954" t="s">
        <v>23</v>
      </c>
      <c r="B954" t="s">
        <v>7957</v>
      </c>
      <c r="C954" t="s">
        <v>25</v>
      </c>
      <c r="D954" t="s">
        <v>809</v>
      </c>
      <c r="E954" t="s">
        <v>507</v>
      </c>
      <c r="F954" t="s">
        <v>329</v>
      </c>
      <c r="G954" t="s">
        <v>29</v>
      </c>
      <c r="H954" t="s">
        <v>316</v>
      </c>
      <c r="I954" t="s">
        <v>2387</v>
      </c>
      <c r="J954" t="e">
        <f>VLOOKUP(I954,[1]!Tabela2[#All],2,0)</f>
        <v>#REF!</v>
      </c>
      <c r="K954" t="s">
        <v>32</v>
      </c>
      <c r="L954" t="s">
        <v>7958</v>
      </c>
      <c r="M954" t="s">
        <v>7959</v>
      </c>
      <c r="N954" t="s">
        <v>7960</v>
      </c>
      <c r="O954" t="s">
        <v>7961</v>
      </c>
      <c r="P954" t="s">
        <v>7962</v>
      </c>
      <c r="Q954" t="s">
        <v>7963</v>
      </c>
      <c r="R954" t="s">
        <v>7964</v>
      </c>
      <c r="S954" t="s">
        <v>7965</v>
      </c>
      <c r="T954" t="s">
        <v>40</v>
      </c>
      <c r="U954" t="s">
        <v>476</v>
      </c>
      <c r="V954" t="s">
        <v>42</v>
      </c>
      <c r="W954" t="s">
        <v>23</v>
      </c>
      <c r="X954" t="s">
        <v>7958</v>
      </c>
      <c r="Y954" t="str">
        <f t="shared" ca="1" si="14"/>
        <v>NOK</v>
      </c>
    </row>
    <row r="955" spans="1:25" x14ac:dyDescent="0.25">
      <c r="A955" t="s">
        <v>23</v>
      </c>
      <c r="B955" t="s">
        <v>7966</v>
      </c>
      <c r="C955" t="s">
        <v>25</v>
      </c>
      <c r="D955" t="s">
        <v>809</v>
      </c>
      <c r="E955" t="s">
        <v>507</v>
      </c>
      <c r="F955" t="s">
        <v>329</v>
      </c>
      <c r="G955" t="s">
        <v>29</v>
      </c>
      <c r="H955" t="s">
        <v>316</v>
      </c>
      <c r="I955" t="s">
        <v>3708</v>
      </c>
      <c r="J955" t="e">
        <f>VLOOKUP(I955,[1]!Tabela2[#All],2,0)</f>
        <v>#REF!</v>
      </c>
      <c r="K955" t="s">
        <v>32</v>
      </c>
      <c r="L955" t="s">
        <v>7967</v>
      </c>
      <c r="M955" t="s">
        <v>7968</v>
      </c>
      <c r="N955" t="s">
        <v>7969</v>
      </c>
      <c r="O955" t="s">
        <v>7970</v>
      </c>
      <c r="P955" t="s">
        <v>7971</v>
      </c>
      <c r="Q955" t="s">
        <v>3202</v>
      </c>
      <c r="R955" t="s">
        <v>170</v>
      </c>
      <c r="S955" t="s">
        <v>7972</v>
      </c>
      <c r="T955" t="s">
        <v>183</v>
      </c>
      <c r="U955" t="s">
        <v>42</v>
      </c>
      <c r="V955" t="s">
        <v>1219</v>
      </c>
      <c r="W955" t="s">
        <v>23</v>
      </c>
      <c r="X955" t="s">
        <v>7967</v>
      </c>
      <c r="Y955" t="str">
        <f t="shared" ca="1" si="14"/>
        <v>NOK</v>
      </c>
    </row>
    <row r="956" spans="1:25" x14ac:dyDescent="0.25">
      <c r="A956" t="s">
        <v>23</v>
      </c>
      <c r="B956" t="s">
        <v>7973</v>
      </c>
      <c r="C956" t="s">
        <v>25</v>
      </c>
      <c r="D956" t="s">
        <v>161</v>
      </c>
      <c r="E956" t="s">
        <v>271</v>
      </c>
      <c r="F956" t="s">
        <v>28</v>
      </c>
      <c r="G956" t="s">
        <v>29</v>
      </c>
      <c r="H956" t="s">
        <v>30</v>
      </c>
      <c r="I956" t="s">
        <v>2942</v>
      </c>
      <c r="J956" t="e">
        <f>VLOOKUP(I956,[1]!Tabela2[#All],2,0)</f>
        <v>#REF!</v>
      </c>
      <c r="K956" t="s">
        <v>32</v>
      </c>
      <c r="L956" t="s">
        <v>7974</v>
      </c>
      <c r="M956" t="s">
        <v>7975</v>
      </c>
      <c r="N956" t="s">
        <v>7976</v>
      </c>
      <c r="O956" t="s">
        <v>7977</v>
      </c>
      <c r="P956" t="s">
        <v>7978</v>
      </c>
      <c r="Q956" t="s">
        <v>2481</v>
      </c>
      <c r="R956" t="s">
        <v>2404</v>
      </c>
      <c r="S956" t="s">
        <v>5004</v>
      </c>
      <c r="T956" t="s">
        <v>40</v>
      </c>
      <c r="U956" t="s">
        <v>54</v>
      </c>
      <c r="V956" t="s">
        <v>42</v>
      </c>
      <c r="W956" t="s">
        <v>23</v>
      </c>
      <c r="X956" t="s">
        <v>7974</v>
      </c>
      <c r="Y956" t="str">
        <f t="shared" ca="1" si="14"/>
        <v>NOK</v>
      </c>
    </row>
    <row r="957" spans="1:25" x14ac:dyDescent="0.25">
      <c r="A957" t="s">
        <v>23</v>
      </c>
      <c r="B957" t="s">
        <v>7979</v>
      </c>
      <c r="C957" t="s">
        <v>25</v>
      </c>
      <c r="D957" t="s">
        <v>98</v>
      </c>
      <c r="E957" t="s">
        <v>933</v>
      </c>
      <c r="F957" t="s">
        <v>28</v>
      </c>
      <c r="G957" t="s">
        <v>29</v>
      </c>
      <c r="H957" t="s">
        <v>30</v>
      </c>
      <c r="I957" t="s">
        <v>6166</v>
      </c>
      <c r="J957" t="e">
        <f>VLOOKUP(I957,[1]!Tabela2[#All],2,0)</f>
        <v>#REF!</v>
      </c>
      <c r="K957" t="s">
        <v>32</v>
      </c>
      <c r="L957" t="s">
        <v>7980</v>
      </c>
      <c r="M957" t="s">
        <v>7981</v>
      </c>
      <c r="N957" t="s">
        <v>7982</v>
      </c>
      <c r="O957" t="s">
        <v>7983</v>
      </c>
      <c r="P957" t="s">
        <v>7984</v>
      </c>
      <c r="Q957" t="s">
        <v>7985</v>
      </c>
      <c r="R957" t="s">
        <v>1044</v>
      </c>
      <c r="S957" t="s">
        <v>7986</v>
      </c>
      <c r="T957" t="s">
        <v>40</v>
      </c>
      <c r="U957" t="s">
        <v>77</v>
      </c>
      <c r="V957" t="s">
        <v>42</v>
      </c>
      <c r="W957" t="s">
        <v>23</v>
      </c>
      <c r="X957" t="s">
        <v>7980</v>
      </c>
      <c r="Y957" t="str">
        <f t="shared" ca="1" si="14"/>
        <v>NOK</v>
      </c>
    </row>
    <row r="958" spans="1:25" x14ac:dyDescent="0.25">
      <c r="A958" t="s">
        <v>23</v>
      </c>
      <c r="B958" t="s">
        <v>7987</v>
      </c>
      <c r="C958" t="s">
        <v>25</v>
      </c>
      <c r="D958" t="s">
        <v>403</v>
      </c>
      <c r="E958" t="s">
        <v>304</v>
      </c>
      <c r="F958" t="s">
        <v>28</v>
      </c>
      <c r="G958" t="s">
        <v>29</v>
      </c>
      <c r="H958" t="s">
        <v>30</v>
      </c>
      <c r="I958" t="s">
        <v>1777</v>
      </c>
      <c r="J958" t="e">
        <f>VLOOKUP(I958,[1]!Tabela2[#All],2,0)</f>
        <v>#REF!</v>
      </c>
      <c r="K958" t="s">
        <v>32</v>
      </c>
      <c r="L958" t="s">
        <v>7988</v>
      </c>
      <c r="M958" t="s">
        <v>7989</v>
      </c>
      <c r="N958" t="s">
        <v>7990</v>
      </c>
      <c r="O958" t="s">
        <v>7991</v>
      </c>
      <c r="P958" t="s">
        <v>7992</v>
      </c>
      <c r="Q958" t="s">
        <v>7993</v>
      </c>
      <c r="R958" t="s">
        <v>768</v>
      </c>
      <c r="S958" t="s">
        <v>2746</v>
      </c>
      <c r="T958" t="s">
        <v>40</v>
      </c>
      <c r="U958" t="s">
        <v>54</v>
      </c>
      <c r="V958" t="s">
        <v>42</v>
      </c>
      <c r="W958" t="s">
        <v>23</v>
      </c>
      <c r="X958" t="s">
        <v>7988</v>
      </c>
      <c r="Y958" t="str">
        <f t="shared" ca="1" si="14"/>
        <v>NOK</v>
      </c>
    </row>
    <row r="959" spans="1:25" x14ac:dyDescent="0.25">
      <c r="A959" t="s">
        <v>23</v>
      </c>
      <c r="B959" t="s">
        <v>7994</v>
      </c>
      <c r="C959" t="s">
        <v>25</v>
      </c>
      <c r="D959" t="s">
        <v>611</v>
      </c>
      <c r="E959" t="s">
        <v>681</v>
      </c>
      <c r="F959" t="s">
        <v>28</v>
      </c>
      <c r="G959" t="s">
        <v>29</v>
      </c>
      <c r="H959" t="s">
        <v>30</v>
      </c>
      <c r="I959" t="s">
        <v>1841</v>
      </c>
      <c r="J959" t="e">
        <f>VLOOKUP(I959,[1]!Tabela2[#All],2,0)</f>
        <v>#REF!</v>
      </c>
      <c r="K959" t="s">
        <v>32</v>
      </c>
      <c r="L959" t="s">
        <v>7995</v>
      </c>
      <c r="M959" t="s">
        <v>7996</v>
      </c>
      <c r="N959" t="s">
        <v>7997</v>
      </c>
      <c r="O959" t="s">
        <v>7998</v>
      </c>
      <c r="P959" t="s">
        <v>7999</v>
      </c>
      <c r="Q959" t="s">
        <v>8000</v>
      </c>
      <c r="R959" t="s">
        <v>8001</v>
      </c>
      <c r="S959" t="s">
        <v>3186</v>
      </c>
      <c r="T959" t="s">
        <v>40</v>
      </c>
      <c r="U959" t="s">
        <v>54</v>
      </c>
      <c r="V959" t="s">
        <v>42</v>
      </c>
      <c r="W959" t="s">
        <v>23</v>
      </c>
      <c r="X959" t="s">
        <v>7995</v>
      </c>
      <c r="Y959" t="str">
        <f t="shared" ca="1" si="14"/>
        <v>NOK</v>
      </c>
    </row>
    <row r="960" spans="1:25" x14ac:dyDescent="0.25">
      <c r="A960" t="s">
        <v>23</v>
      </c>
      <c r="B960" t="s">
        <v>8002</v>
      </c>
      <c r="C960" t="s">
        <v>25</v>
      </c>
      <c r="D960" t="s">
        <v>197</v>
      </c>
      <c r="E960" t="s">
        <v>173</v>
      </c>
      <c r="F960" t="s">
        <v>28</v>
      </c>
      <c r="G960" t="s">
        <v>29</v>
      </c>
      <c r="H960" t="s">
        <v>30</v>
      </c>
      <c r="I960" t="s">
        <v>672</v>
      </c>
      <c r="J960" t="e">
        <f>VLOOKUP(I960,[1]!Tabela2[#All],2,0)</f>
        <v>#REF!</v>
      </c>
      <c r="K960" t="s">
        <v>151</v>
      </c>
      <c r="L960" t="s">
        <v>8003</v>
      </c>
      <c r="M960" t="s">
        <v>8004</v>
      </c>
      <c r="N960" t="s">
        <v>8005</v>
      </c>
      <c r="O960" t="s">
        <v>8006</v>
      </c>
      <c r="P960" t="s">
        <v>2632</v>
      </c>
      <c r="Q960" t="s">
        <v>8007</v>
      </c>
      <c r="R960" t="s">
        <v>8008</v>
      </c>
      <c r="S960" t="s">
        <v>8009</v>
      </c>
      <c r="T960" t="s">
        <v>40</v>
      </c>
      <c r="U960" t="s">
        <v>65</v>
      </c>
      <c r="V960" t="s">
        <v>42</v>
      </c>
      <c r="W960" t="s">
        <v>23</v>
      </c>
      <c r="X960" t="s">
        <v>8003</v>
      </c>
      <c r="Y960" t="str">
        <f t="shared" ca="1" si="14"/>
        <v>NOK</v>
      </c>
    </row>
    <row r="961" spans="1:25" x14ac:dyDescent="0.25">
      <c r="A961" t="s">
        <v>23</v>
      </c>
      <c r="B961" t="s">
        <v>8010</v>
      </c>
      <c r="C961" t="s">
        <v>25</v>
      </c>
      <c r="D961" t="s">
        <v>197</v>
      </c>
      <c r="E961" t="s">
        <v>173</v>
      </c>
      <c r="F961" t="s">
        <v>28</v>
      </c>
      <c r="G961" t="s">
        <v>29</v>
      </c>
      <c r="H961" t="s">
        <v>30</v>
      </c>
      <c r="I961" t="s">
        <v>642</v>
      </c>
      <c r="J961" t="e">
        <f>VLOOKUP(I961,[1]!Tabela2[#All],2,0)</f>
        <v>#REF!</v>
      </c>
      <c r="K961" t="s">
        <v>32</v>
      </c>
      <c r="L961" t="s">
        <v>8011</v>
      </c>
      <c r="M961" t="s">
        <v>8012</v>
      </c>
      <c r="N961" t="s">
        <v>3833</v>
      </c>
      <c r="O961" t="s">
        <v>8013</v>
      </c>
      <c r="P961" t="s">
        <v>8014</v>
      </c>
      <c r="Q961" t="s">
        <v>8015</v>
      </c>
      <c r="R961" t="s">
        <v>699</v>
      </c>
      <c r="S961" t="s">
        <v>8016</v>
      </c>
      <c r="T961" t="s">
        <v>40</v>
      </c>
      <c r="U961" t="s">
        <v>54</v>
      </c>
      <c r="V961" t="s">
        <v>42</v>
      </c>
      <c r="W961" t="s">
        <v>23</v>
      </c>
      <c r="X961" t="s">
        <v>8011</v>
      </c>
      <c r="Y961" t="str">
        <f t="shared" ca="1" si="14"/>
        <v>NOK</v>
      </c>
    </row>
    <row r="962" spans="1:25" x14ac:dyDescent="0.25">
      <c r="A962" t="s">
        <v>23</v>
      </c>
      <c r="B962" t="s">
        <v>8017</v>
      </c>
      <c r="C962" t="s">
        <v>25</v>
      </c>
      <c r="D962" t="s">
        <v>161</v>
      </c>
      <c r="E962" t="s">
        <v>68</v>
      </c>
      <c r="F962" t="s">
        <v>28</v>
      </c>
      <c r="G962" t="s">
        <v>29</v>
      </c>
      <c r="H962" t="s">
        <v>30</v>
      </c>
      <c r="I962" t="s">
        <v>2522</v>
      </c>
      <c r="J962" t="e">
        <f>VLOOKUP(I962,[1]!Tabela2[#All],2,0)</f>
        <v>#REF!</v>
      </c>
      <c r="K962" t="s">
        <v>32</v>
      </c>
      <c r="L962" t="s">
        <v>8018</v>
      </c>
      <c r="M962" t="s">
        <v>8019</v>
      </c>
      <c r="N962" t="s">
        <v>8020</v>
      </c>
      <c r="O962" t="s">
        <v>8021</v>
      </c>
      <c r="P962" t="s">
        <v>8022</v>
      </c>
      <c r="Q962" t="s">
        <v>5618</v>
      </c>
      <c r="R962" t="s">
        <v>8023</v>
      </c>
      <c r="S962" t="s">
        <v>290</v>
      </c>
      <c r="T962" t="s">
        <v>40</v>
      </c>
      <c r="U962" t="s">
        <v>77</v>
      </c>
      <c r="V962" t="s">
        <v>42</v>
      </c>
      <c r="W962" t="s">
        <v>23</v>
      </c>
      <c r="X962" t="s">
        <v>8018</v>
      </c>
      <c r="Y962" t="str">
        <f t="shared" ca="1" si="14"/>
        <v>NOK</v>
      </c>
    </row>
    <row r="963" spans="1:25" x14ac:dyDescent="0.25">
      <c r="A963" t="s">
        <v>23</v>
      </c>
      <c r="B963" t="s">
        <v>8024</v>
      </c>
      <c r="C963" t="s">
        <v>25</v>
      </c>
      <c r="D963" t="s">
        <v>403</v>
      </c>
      <c r="E963" t="s">
        <v>304</v>
      </c>
      <c r="F963" t="s">
        <v>28</v>
      </c>
      <c r="G963" t="s">
        <v>29</v>
      </c>
      <c r="H963" t="s">
        <v>30</v>
      </c>
      <c r="I963" t="s">
        <v>3295</v>
      </c>
      <c r="J963" t="e">
        <f>VLOOKUP(I963,[1]!Tabela2[#All],2,0)</f>
        <v>#REF!</v>
      </c>
      <c r="K963" t="s">
        <v>32</v>
      </c>
      <c r="L963" t="s">
        <v>8025</v>
      </c>
      <c r="M963" t="s">
        <v>8026</v>
      </c>
      <c r="N963" t="s">
        <v>8027</v>
      </c>
      <c r="O963" t="s">
        <v>8028</v>
      </c>
      <c r="P963" t="s">
        <v>6307</v>
      </c>
      <c r="Q963" t="s">
        <v>8029</v>
      </c>
      <c r="R963" t="s">
        <v>958</v>
      </c>
      <c r="S963" t="s">
        <v>8030</v>
      </c>
      <c r="T963" t="s">
        <v>183</v>
      </c>
      <c r="U963" t="s">
        <v>42</v>
      </c>
      <c r="V963" t="s">
        <v>1960</v>
      </c>
      <c r="W963" t="s">
        <v>23</v>
      </c>
      <c r="X963" t="s">
        <v>8025</v>
      </c>
      <c r="Y963" t="str">
        <f t="shared" ref="Y963:Y1026" ca="1" si="15">IF(AND(TEXT(M963,"DD/MM/AA")*1=$AB$4,HOUR(M963)=$AB$3),"OK","NOK")</f>
        <v>NOK</v>
      </c>
    </row>
    <row r="964" spans="1:25" x14ac:dyDescent="0.25">
      <c r="A964" t="s">
        <v>23</v>
      </c>
      <c r="B964" t="s">
        <v>8031</v>
      </c>
      <c r="C964" t="s">
        <v>25</v>
      </c>
      <c r="D964" t="s">
        <v>161</v>
      </c>
      <c r="E964" t="s">
        <v>271</v>
      </c>
      <c r="F964" t="s">
        <v>28</v>
      </c>
      <c r="G964" t="s">
        <v>29</v>
      </c>
      <c r="H964" t="s">
        <v>30</v>
      </c>
      <c r="I964" t="s">
        <v>8032</v>
      </c>
      <c r="J964" t="e">
        <f>VLOOKUP(I964,[1]!Tabela2[#All],2,0)</f>
        <v>#REF!</v>
      </c>
      <c r="K964" t="s">
        <v>32</v>
      </c>
      <c r="L964" t="s">
        <v>8033</v>
      </c>
      <c r="M964" t="s">
        <v>8034</v>
      </c>
      <c r="N964" t="s">
        <v>8035</v>
      </c>
      <c r="O964" t="s">
        <v>8036</v>
      </c>
      <c r="P964" t="s">
        <v>8037</v>
      </c>
      <c r="Q964" t="s">
        <v>8038</v>
      </c>
      <c r="R964" t="s">
        <v>8039</v>
      </c>
      <c r="S964" t="s">
        <v>8040</v>
      </c>
      <c r="T964" t="s">
        <v>40</v>
      </c>
      <c r="U964" t="s">
        <v>54</v>
      </c>
      <c r="V964" t="s">
        <v>42</v>
      </c>
      <c r="W964" t="s">
        <v>23</v>
      </c>
      <c r="X964" t="s">
        <v>8033</v>
      </c>
      <c r="Y964" t="str">
        <f t="shared" ca="1" si="15"/>
        <v>NOK</v>
      </c>
    </row>
    <row r="965" spans="1:25" x14ac:dyDescent="0.25">
      <c r="A965" t="s">
        <v>23</v>
      </c>
      <c r="B965" t="s">
        <v>8041</v>
      </c>
      <c r="C965" t="s">
        <v>25</v>
      </c>
      <c r="D965" t="s">
        <v>314</v>
      </c>
      <c r="E965" t="s">
        <v>45</v>
      </c>
      <c r="F965" t="s">
        <v>315</v>
      </c>
      <c r="G965" t="s">
        <v>29</v>
      </c>
      <c r="H965" t="s">
        <v>316</v>
      </c>
      <c r="I965" t="s">
        <v>3828</v>
      </c>
      <c r="J965" t="e">
        <f>VLOOKUP(I965,[1]!Tabela2[#All],2,0)</f>
        <v>#REF!</v>
      </c>
      <c r="K965" t="s">
        <v>32</v>
      </c>
      <c r="L965" t="s">
        <v>8042</v>
      </c>
      <c r="M965" t="s">
        <v>8043</v>
      </c>
      <c r="N965" t="s">
        <v>8044</v>
      </c>
      <c r="O965" t="s">
        <v>8045</v>
      </c>
      <c r="P965" t="s">
        <v>8046</v>
      </c>
      <c r="Q965" t="s">
        <v>8047</v>
      </c>
      <c r="R965" t="s">
        <v>3124</v>
      </c>
      <c r="S965" t="s">
        <v>8048</v>
      </c>
      <c r="T965" t="s">
        <v>183</v>
      </c>
      <c r="U965" t="s">
        <v>42</v>
      </c>
      <c r="V965" t="s">
        <v>1931</v>
      </c>
      <c r="W965" t="s">
        <v>23</v>
      </c>
      <c r="X965" t="s">
        <v>8042</v>
      </c>
      <c r="Y965" t="str">
        <f t="shared" ca="1" si="15"/>
        <v>NOK</v>
      </c>
    </row>
    <row r="966" spans="1:25" x14ac:dyDescent="0.25">
      <c r="A966" t="s">
        <v>23</v>
      </c>
      <c r="B966" t="s">
        <v>8049</v>
      </c>
      <c r="C966" t="s">
        <v>25</v>
      </c>
      <c r="D966" t="s">
        <v>314</v>
      </c>
      <c r="E966" t="s">
        <v>45</v>
      </c>
      <c r="F966" t="s">
        <v>315</v>
      </c>
      <c r="G966" t="s">
        <v>29</v>
      </c>
      <c r="H966" t="s">
        <v>316</v>
      </c>
      <c r="I966" t="s">
        <v>339</v>
      </c>
      <c r="J966" t="e">
        <f>VLOOKUP(I966,[1]!Tabela2[#All],2,0)</f>
        <v>#REF!</v>
      </c>
      <c r="K966" t="s">
        <v>32</v>
      </c>
      <c r="L966" t="s">
        <v>8050</v>
      </c>
      <c r="M966" t="s">
        <v>8051</v>
      </c>
      <c r="N966" t="s">
        <v>8052</v>
      </c>
      <c r="O966" t="s">
        <v>8053</v>
      </c>
      <c r="P966" t="s">
        <v>8054</v>
      </c>
      <c r="Q966" t="s">
        <v>1994</v>
      </c>
      <c r="R966" t="s">
        <v>4411</v>
      </c>
      <c r="S966" t="s">
        <v>6632</v>
      </c>
      <c r="T966" t="s">
        <v>183</v>
      </c>
      <c r="U966" t="s">
        <v>42</v>
      </c>
      <c r="V966" t="s">
        <v>1931</v>
      </c>
      <c r="W966" t="s">
        <v>23</v>
      </c>
      <c r="X966" t="s">
        <v>8050</v>
      </c>
      <c r="Y966" t="str">
        <f t="shared" ca="1" si="15"/>
        <v>NOK</v>
      </c>
    </row>
    <row r="967" spans="1:25" x14ac:dyDescent="0.25">
      <c r="A967" t="s">
        <v>23</v>
      </c>
      <c r="B967" t="s">
        <v>8055</v>
      </c>
      <c r="C967" t="s">
        <v>25</v>
      </c>
      <c r="D967" t="s">
        <v>314</v>
      </c>
      <c r="E967" t="s">
        <v>933</v>
      </c>
      <c r="F967" t="s">
        <v>315</v>
      </c>
      <c r="G967" t="s">
        <v>29</v>
      </c>
      <c r="H967" t="s">
        <v>316</v>
      </c>
      <c r="I967" t="s">
        <v>1767</v>
      </c>
      <c r="J967" t="e">
        <f>VLOOKUP(I967,[1]!Tabela2[#All],2,0)</f>
        <v>#REF!</v>
      </c>
      <c r="K967" t="s">
        <v>32</v>
      </c>
      <c r="L967" t="s">
        <v>8056</v>
      </c>
      <c r="M967" t="s">
        <v>8057</v>
      </c>
      <c r="N967" t="s">
        <v>8058</v>
      </c>
      <c r="O967" t="s">
        <v>8059</v>
      </c>
      <c r="P967" t="s">
        <v>8060</v>
      </c>
      <c r="Q967" t="s">
        <v>2575</v>
      </c>
      <c r="R967" t="s">
        <v>2770</v>
      </c>
      <c r="S967" t="s">
        <v>2805</v>
      </c>
      <c r="T967" t="s">
        <v>183</v>
      </c>
      <c r="U967" t="s">
        <v>42</v>
      </c>
      <c r="V967" t="s">
        <v>1931</v>
      </c>
      <c r="W967" t="s">
        <v>23</v>
      </c>
      <c r="X967" t="s">
        <v>8056</v>
      </c>
      <c r="Y967" t="str">
        <f t="shared" ca="1" si="15"/>
        <v>NOK</v>
      </c>
    </row>
    <row r="968" spans="1:25" x14ac:dyDescent="0.25">
      <c r="A968" t="s">
        <v>23</v>
      </c>
      <c r="B968" t="s">
        <v>8061</v>
      </c>
      <c r="C968" t="s">
        <v>25</v>
      </c>
      <c r="D968" t="s">
        <v>148</v>
      </c>
      <c r="E968" t="s">
        <v>99</v>
      </c>
      <c r="F968" t="s">
        <v>28</v>
      </c>
      <c r="G968" t="s">
        <v>29</v>
      </c>
      <c r="H968" t="s">
        <v>30</v>
      </c>
      <c r="I968" t="s">
        <v>3563</v>
      </c>
      <c r="J968" t="e">
        <f>VLOOKUP(I968,[1]!Tabela2[#All],2,0)</f>
        <v>#REF!</v>
      </c>
      <c r="K968" t="s">
        <v>151</v>
      </c>
      <c r="L968" t="s">
        <v>8062</v>
      </c>
      <c r="M968" t="s">
        <v>8063</v>
      </c>
      <c r="N968" t="s">
        <v>8064</v>
      </c>
      <c r="O968" t="s">
        <v>8065</v>
      </c>
      <c r="P968" t="s">
        <v>8066</v>
      </c>
      <c r="Q968" t="s">
        <v>8067</v>
      </c>
      <c r="R968" t="s">
        <v>8068</v>
      </c>
      <c r="S968" t="s">
        <v>2713</v>
      </c>
      <c r="T968" t="s">
        <v>40</v>
      </c>
      <c r="U968" t="s">
        <v>77</v>
      </c>
      <c r="V968" t="s">
        <v>42</v>
      </c>
      <c r="W968" t="s">
        <v>23</v>
      </c>
      <c r="X968" t="s">
        <v>8062</v>
      </c>
      <c r="Y968" t="str">
        <f t="shared" ca="1" si="15"/>
        <v>NOK</v>
      </c>
    </row>
    <row r="969" spans="1:25" x14ac:dyDescent="0.25">
      <c r="A969" t="s">
        <v>23</v>
      </c>
      <c r="B969" t="s">
        <v>8069</v>
      </c>
      <c r="C969" t="s">
        <v>25</v>
      </c>
      <c r="D969" t="s">
        <v>161</v>
      </c>
      <c r="E969" t="s">
        <v>240</v>
      </c>
      <c r="F969" t="s">
        <v>28</v>
      </c>
      <c r="G969" t="s">
        <v>29</v>
      </c>
      <c r="H969" t="s">
        <v>30</v>
      </c>
      <c r="I969" t="s">
        <v>4832</v>
      </c>
      <c r="J969" t="e">
        <f>VLOOKUP(I969,[1]!Tabela2[#All],2,0)</f>
        <v>#REF!</v>
      </c>
      <c r="K969" t="s">
        <v>32</v>
      </c>
      <c r="L969" t="s">
        <v>8070</v>
      </c>
      <c r="M969" t="s">
        <v>8071</v>
      </c>
      <c r="N969" t="s">
        <v>8072</v>
      </c>
      <c r="O969" t="s">
        <v>8073</v>
      </c>
      <c r="P969" t="s">
        <v>8074</v>
      </c>
      <c r="Q969" t="s">
        <v>957</v>
      </c>
      <c r="R969" t="s">
        <v>258</v>
      </c>
      <c r="S969" t="s">
        <v>8075</v>
      </c>
      <c r="T969" t="s">
        <v>40</v>
      </c>
      <c r="U969" t="s">
        <v>65</v>
      </c>
      <c r="V969" t="s">
        <v>42</v>
      </c>
      <c r="W969" t="s">
        <v>23</v>
      </c>
      <c r="X969" t="s">
        <v>8070</v>
      </c>
      <c r="Y969" t="str">
        <f t="shared" ca="1" si="15"/>
        <v>NOK</v>
      </c>
    </row>
    <row r="970" spans="1:25" x14ac:dyDescent="0.25">
      <c r="A970" t="s">
        <v>23</v>
      </c>
      <c r="B970" t="s">
        <v>8076</v>
      </c>
      <c r="C970" t="s">
        <v>25</v>
      </c>
      <c r="D970" t="s">
        <v>197</v>
      </c>
      <c r="E970" t="s">
        <v>240</v>
      </c>
      <c r="F970" t="s">
        <v>28</v>
      </c>
      <c r="G970" t="s">
        <v>29</v>
      </c>
      <c r="H970" t="s">
        <v>30</v>
      </c>
      <c r="I970" t="s">
        <v>3135</v>
      </c>
      <c r="J970" t="e">
        <f>VLOOKUP(I970,[1]!Tabela2[#All],2,0)</f>
        <v>#REF!</v>
      </c>
      <c r="K970" t="s">
        <v>32</v>
      </c>
      <c r="L970" t="s">
        <v>8077</v>
      </c>
      <c r="M970" t="s">
        <v>8078</v>
      </c>
      <c r="N970" t="s">
        <v>8079</v>
      </c>
      <c r="O970" t="s">
        <v>8080</v>
      </c>
      <c r="P970" t="s">
        <v>8081</v>
      </c>
      <c r="Q970" t="s">
        <v>8082</v>
      </c>
      <c r="R970" t="s">
        <v>846</v>
      </c>
      <c r="S970" t="s">
        <v>997</v>
      </c>
      <c r="T970" t="s">
        <v>40</v>
      </c>
      <c r="U970" t="s">
        <v>77</v>
      </c>
      <c r="V970" t="s">
        <v>42</v>
      </c>
      <c r="W970" t="s">
        <v>23</v>
      </c>
      <c r="X970" t="s">
        <v>8077</v>
      </c>
      <c r="Y970" t="str">
        <f t="shared" ca="1" si="15"/>
        <v>NOK</v>
      </c>
    </row>
    <row r="971" spans="1:25" x14ac:dyDescent="0.25">
      <c r="A971" t="s">
        <v>23</v>
      </c>
      <c r="B971" t="s">
        <v>8083</v>
      </c>
      <c r="C971" t="s">
        <v>25</v>
      </c>
      <c r="D971" t="s">
        <v>611</v>
      </c>
      <c r="E971" t="s">
        <v>681</v>
      </c>
      <c r="F971" t="s">
        <v>28</v>
      </c>
      <c r="G971" t="s">
        <v>29</v>
      </c>
      <c r="H971" t="s">
        <v>30</v>
      </c>
      <c r="I971" t="s">
        <v>3662</v>
      </c>
      <c r="J971" t="e">
        <f>VLOOKUP(I971,[1]!Tabela2[#All],2,0)</f>
        <v>#REF!</v>
      </c>
      <c r="K971" t="s">
        <v>32</v>
      </c>
      <c r="L971" t="s">
        <v>8084</v>
      </c>
      <c r="M971" t="s">
        <v>8085</v>
      </c>
      <c r="N971" t="s">
        <v>8086</v>
      </c>
      <c r="O971" t="s">
        <v>8087</v>
      </c>
      <c r="P971" t="s">
        <v>8088</v>
      </c>
      <c r="Q971" t="s">
        <v>3168</v>
      </c>
      <c r="R971" t="s">
        <v>6200</v>
      </c>
      <c r="S971" t="s">
        <v>8089</v>
      </c>
      <c r="T971" t="s">
        <v>40</v>
      </c>
      <c r="U971" t="s">
        <v>54</v>
      </c>
      <c r="V971" t="s">
        <v>42</v>
      </c>
      <c r="W971" t="s">
        <v>23</v>
      </c>
      <c r="X971" t="s">
        <v>8084</v>
      </c>
      <c r="Y971" t="str">
        <f t="shared" ca="1" si="15"/>
        <v>NOK</v>
      </c>
    </row>
    <row r="972" spans="1:25" x14ac:dyDescent="0.25">
      <c r="A972" t="s">
        <v>23</v>
      </c>
      <c r="B972" t="s">
        <v>8090</v>
      </c>
      <c r="C972" t="s">
        <v>25</v>
      </c>
      <c r="D972" t="s">
        <v>423</v>
      </c>
      <c r="E972" t="s">
        <v>27</v>
      </c>
      <c r="F972" t="s">
        <v>28</v>
      </c>
      <c r="G972" t="s">
        <v>29</v>
      </c>
      <c r="H972" t="s">
        <v>30</v>
      </c>
      <c r="I972" t="s">
        <v>3304</v>
      </c>
      <c r="J972" t="e">
        <f>VLOOKUP(I972,[1]!Tabela2[#All],2,0)</f>
        <v>#REF!</v>
      </c>
      <c r="K972" t="s">
        <v>32</v>
      </c>
      <c r="L972" t="s">
        <v>8091</v>
      </c>
      <c r="M972" t="s">
        <v>8092</v>
      </c>
      <c r="N972" t="s">
        <v>8093</v>
      </c>
      <c r="O972" t="s">
        <v>8094</v>
      </c>
      <c r="P972" t="s">
        <v>8095</v>
      </c>
      <c r="Q972" t="s">
        <v>6113</v>
      </c>
      <c r="R972" t="s">
        <v>2152</v>
      </c>
      <c r="S972" t="s">
        <v>1180</v>
      </c>
      <c r="T972" t="s">
        <v>40</v>
      </c>
      <c r="U972" t="s">
        <v>65</v>
      </c>
      <c r="V972" t="s">
        <v>42</v>
      </c>
      <c r="W972" t="s">
        <v>23</v>
      </c>
      <c r="X972" t="s">
        <v>8091</v>
      </c>
      <c r="Y972" t="str">
        <f t="shared" ca="1" si="15"/>
        <v>NOK</v>
      </c>
    </row>
    <row r="973" spans="1:25" x14ac:dyDescent="0.25">
      <c r="A973" t="s">
        <v>23</v>
      </c>
      <c r="B973" t="s">
        <v>8096</v>
      </c>
      <c r="C973" t="s">
        <v>25</v>
      </c>
      <c r="D973" t="s">
        <v>611</v>
      </c>
      <c r="E973" t="s">
        <v>27</v>
      </c>
      <c r="F973" t="s">
        <v>28</v>
      </c>
      <c r="G973" t="s">
        <v>29</v>
      </c>
      <c r="H973" t="s">
        <v>30</v>
      </c>
      <c r="I973" t="s">
        <v>2118</v>
      </c>
      <c r="J973" t="e">
        <f>VLOOKUP(I973,[1]!Tabela2[#All],2,0)</f>
        <v>#REF!</v>
      </c>
      <c r="K973" t="s">
        <v>32</v>
      </c>
      <c r="L973" t="s">
        <v>8097</v>
      </c>
      <c r="M973" t="s">
        <v>8098</v>
      </c>
      <c r="N973" t="s">
        <v>8099</v>
      </c>
      <c r="O973" t="s">
        <v>8100</v>
      </c>
      <c r="P973" t="s">
        <v>2929</v>
      </c>
      <c r="Q973" t="s">
        <v>8101</v>
      </c>
      <c r="R973" t="s">
        <v>639</v>
      </c>
      <c r="S973" t="s">
        <v>8102</v>
      </c>
      <c r="T973" t="s">
        <v>40</v>
      </c>
      <c r="U973" t="s">
        <v>77</v>
      </c>
      <c r="V973" t="s">
        <v>42</v>
      </c>
      <c r="W973" t="s">
        <v>23</v>
      </c>
      <c r="X973" t="s">
        <v>8097</v>
      </c>
      <c r="Y973" t="str">
        <f t="shared" ca="1" si="15"/>
        <v>NOK</v>
      </c>
    </row>
    <row r="974" spans="1:25" x14ac:dyDescent="0.25">
      <c r="A974" t="s">
        <v>23</v>
      </c>
      <c r="B974" t="s">
        <v>8103</v>
      </c>
      <c r="C974" t="s">
        <v>25</v>
      </c>
      <c r="D974" t="s">
        <v>98</v>
      </c>
      <c r="E974" t="s">
        <v>45</v>
      </c>
      <c r="F974" t="s">
        <v>28</v>
      </c>
      <c r="G974" t="s">
        <v>29</v>
      </c>
      <c r="H974" t="s">
        <v>30</v>
      </c>
      <c r="I974" t="s">
        <v>7410</v>
      </c>
      <c r="J974" t="e">
        <f>VLOOKUP(I974,[1]!Tabela2[#All],2,0)</f>
        <v>#REF!</v>
      </c>
      <c r="K974" t="s">
        <v>32</v>
      </c>
      <c r="L974" t="s">
        <v>8104</v>
      </c>
      <c r="M974" t="s">
        <v>8105</v>
      </c>
      <c r="N974" t="s">
        <v>3922</v>
      </c>
      <c r="O974" t="s">
        <v>3923</v>
      </c>
      <c r="P974" t="s">
        <v>8106</v>
      </c>
      <c r="Q974" t="s">
        <v>8107</v>
      </c>
      <c r="R974" t="s">
        <v>4632</v>
      </c>
      <c r="S974" t="s">
        <v>8108</v>
      </c>
      <c r="T974" t="s">
        <v>183</v>
      </c>
      <c r="U974" t="s">
        <v>42</v>
      </c>
      <c r="V974" t="s">
        <v>2262</v>
      </c>
      <c r="W974" t="s">
        <v>23</v>
      </c>
      <c r="X974" t="s">
        <v>8104</v>
      </c>
      <c r="Y974" t="str">
        <f t="shared" ca="1" si="15"/>
        <v>NOK</v>
      </c>
    </row>
    <row r="975" spans="1:25" x14ac:dyDescent="0.25">
      <c r="A975" t="s">
        <v>23</v>
      </c>
      <c r="B975" t="s">
        <v>8109</v>
      </c>
      <c r="C975" t="s">
        <v>25</v>
      </c>
      <c r="D975" t="s">
        <v>423</v>
      </c>
      <c r="E975" t="s">
        <v>292</v>
      </c>
      <c r="F975" t="s">
        <v>28</v>
      </c>
      <c r="G975" t="s">
        <v>29</v>
      </c>
      <c r="H975" t="s">
        <v>30</v>
      </c>
      <c r="I975" t="s">
        <v>1362</v>
      </c>
      <c r="J975" t="e">
        <f>VLOOKUP(I975,[1]!Tabela2[#All],2,0)</f>
        <v>#REF!</v>
      </c>
      <c r="K975" t="s">
        <v>32</v>
      </c>
      <c r="L975" t="s">
        <v>8110</v>
      </c>
      <c r="M975" t="s">
        <v>8111</v>
      </c>
      <c r="N975" t="s">
        <v>8112</v>
      </c>
      <c r="O975" t="s">
        <v>7186</v>
      </c>
      <c r="P975" t="s">
        <v>8113</v>
      </c>
      <c r="Q975" t="s">
        <v>8114</v>
      </c>
      <c r="R975" t="s">
        <v>2509</v>
      </c>
      <c r="S975" t="s">
        <v>8115</v>
      </c>
      <c r="T975" t="s">
        <v>40</v>
      </c>
      <c r="U975" t="s">
        <v>401</v>
      </c>
      <c r="V975" t="s">
        <v>42</v>
      </c>
      <c r="W975" t="s">
        <v>23</v>
      </c>
      <c r="X975" t="s">
        <v>8110</v>
      </c>
      <c r="Y975" t="str">
        <f t="shared" ca="1" si="15"/>
        <v>NOK</v>
      </c>
    </row>
    <row r="976" spans="1:25" x14ac:dyDescent="0.25">
      <c r="A976" t="s">
        <v>23</v>
      </c>
      <c r="B976" t="s">
        <v>8116</v>
      </c>
      <c r="C976" t="s">
        <v>25</v>
      </c>
      <c r="D976" t="s">
        <v>423</v>
      </c>
      <c r="E976" t="s">
        <v>2059</v>
      </c>
      <c r="F976" t="s">
        <v>28</v>
      </c>
      <c r="G976" t="s">
        <v>29</v>
      </c>
      <c r="H976" t="s">
        <v>30</v>
      </c>
      <c r="I976" t="s">
        <v>1653</v>
      </c>
      <c r="J976" t="e">
        <f>VLOOKUP(I976,[1]!Tabela2[#All],2,0)</f>
        <v>#REF!</v>
      </c>
      <c r="K976" t="s">
        <v>32</v>
      </c>
      <c r="L976" t="s">
        <v>8117</v>
      </c>
      <c r="M976" t="s">
        <v>8118</v>
      </c>
      <c r="N976" t="s">
        <v>8119</v>
      </c>
      <c r="O976" t="s">
        <v>8120</v>
      </c>
      <c r="P976" t="s">
        <v>8121</v>
      </c>
      <c r="Q976" t="s">
        <v>8122</v>
      </c>
      <c r="R976" t="s">
        <v>2812</v>
      </c>
      <c r="S976" t="s">
        <v>3212</v>
      </c>
      <c r="T976" t="s">
        <v>40</v>
      </c>
      <c r="U976" t="s">
        <v>401</v>
      </c>
      <c r="V976" t="s">
        <v>42</v>
      </c>
      <c r="W976" t="s">
        <v>23</v>
      </c>
      <c r="X976" t="s">
        <v>8117</v>
      </c>
      <c r="Y976" t="str">
        <f t="shared" ca="1" si="15"/>
        <v>NOK</v>
      </c>
    </row>
    <row r="977" spans="1:25" x14ac:dyDescent="0.25">
      <c r="A977" t="s">
        <v>23</v>
      </c>
      <c r="B977" t="s">
        <v>8123</v>
      </c>
      <c r="C977" t="s">
        <v>25</v>
      </c>
      <c r="D977" t="s">
        <v>197</v>
      </c>
      <c r="E977" t="s">
        <v>173</v>
      </c>
      <c r="F977" t="s">
        <v>28</v>
      </c>
      <c r="G977" t="s">
        <v>29</v>
      </c>
      <c r="H977" t="s">
        <v>30</v>
      </c>
      <c r="I977" t="s">
        <v>1307</v>
      </c>
      <c r="J977" t="e">
        <f>VLOOKUP(I977,[1]!Tabela2[#All],2,0)</f>
        <v>#REF!</v>
      </c>
      <c r="K977" t="s">
        <v>32</v>
      </c>
      <c r="L977" t="s">
        <v>8124</v>
      </c>
      <c r="M977" t="s">
        <v>8125</v>
      </c>
      <c r="N977" t="s">
        <v>8126</v>
      </c>
      <c r="O977" t="s">
        <v>8127</v>
      </c>
      <c r="P977" t="s">
        <v>8128</v>
      </c>
      <c r="Q977" t="s">
        <v>8129</v>
      </c>
      <c r="R977" t="s">
        <v>940</v>
      </c>
      <c r="S977" t="s">
        <v>8130</v>
      </c>
      <c r="T977" t="s">
        <v>40</v>
      </c>
      <c r="U977" t="s">
        <v>41</v>
      </c>
      <c r="V977" t="s">
        <v>42</v>
      </c>
      <c r="W977" t="s">
        <v>23</v>
      </c>
      <c r="X977" t="s">
        <v>8124</v>
      </c>
      <c r="Y977" t="str">
        <f t="shared" ca="1" si="15"/>
        <v>NOK</v>
      </c>
    </row>
    <row r="978" spans="1:25" x14ac:dyDescent="0.25">
      <c r="A978" t="s">
        <v>23</v>
      </c>
      <c r="B978" t="s">
        <v>8131</v>
      </c>
      <c r="C978" t="s">
        <v>25</v>
      </c>
      <c r="D978" t="s">
        <v>161</v>
      </c>
      <c r="E978" t="s">
        <v>240</v>
      </c>
      <c r="F978" t="s">
        <v>28</v>
      </c>
      <c r="G978" t="s">
        <v>29</v>
      </c>
      <c r="H978" t="s">
        <v>30</v>
      </c>
      <c r="I978" t="s">
        <v>8132</v>
      </c>
      <c r="J978" t="e">
        <f>VLOOKUP(I978,[1]!Tabela2[#All],2,0)</f>
        <v>#REF!</v>
      </c>
      <c r="K978" t="s">
        <v>32</v>
      </c>
      <c r="L978" t="s">
        <v>8133</v>
      </c>
      <c r="M978" t="s">
        <v>8134</v>
      </c>
      <c r="N978" t="s">
        <v>8135</v>
      </c>
      <c r="O978" t="s">
        <v>8136</v>
      </c>
      <c r="P978" t="s">
        <v>8137</v>
      </c>
      <c r="Q978" t="s">
        <v>767</v>
      </c>
      <c r="R978" t="s">
        <v>2134</v>
      </c>
      <c r="S978" t="s">
        <v>8138</v>
      </c>
      <c r="T978" t="s">
        <v>40</v>
      </c>
      <c r="U978" t="s">
        <v>65</v>
      </c>
      <c r="V978" t="s">
        <v>42</v>
      </c>
      <c r="W978" t="s">
        <v>23</v>
      </c>
      <c r="X978" t="s">
        <v>8133</v>
      </c>
      <c r="Y978" t="str">
        <f t="shared" ca="1" si="15"/>
        <v>NOK</v>
      </c>
    </row>
    <row r="979" spans="1:25" x14ac:dyDescent="0.25">
      <c r="A979" t="s">
        <v>23</v>
      </c>
      <c r="B979" t="s">
        <v>8139</v>
      </c>
      <c r="C979" t="s">
        <v>25</v>
      </c>
      <c r="D979" t="s">
        <v>611</v>
      </c>
      <c r="E979" t="s">
        <v>173</v>
      </c>
      <c r="F979" t="s">
        <v>28</v>
      </c>
      <c r="G979" t="s">
        <v>29</v>
      </c>
      <c r="H979" t="s">
        <v>30</v>
      </c>
      <c r="I979" t="s">
        <v>8140</v>
      </c>
      <c r="J979" t="e">
        <f>VLOOKUP(I979,[1]!Tabela2[#All],2,0)</f>
        <v>#REF!</v>
      </c>
      <c r="K979" t="s">
        <v>32</v>
      </c>
      <c r="L979" t="s">
        <v>8141</v>
      </c>
      <c r="M979" t="s">
        <v>8142</v>
      </c>
      <c r="N979" t="s">
        <v>8143</v>
      </c>
      <c r="O979" t="s">
        <v>8144</v>
      </c>
      <c r="P979" t="s">
        <v>8145</v>
      </c>
      <c r="Q979" t="s">
        <v>7338</v>
      </c>
      <c r="R979" t="s">
        <v>4797</v>
      </c>
      <c r="S979" t="s">
        <v>64</v>
      </c>
      <c r="T979" t="s">
        <v>40</v>
      </c>
      <c r="U979" t="s">
        <v>65</v>
      </c>
      <c r="V979" t="s">
        <v>42</v>
      </c>
      <c r="W979" t="s">
        <v>23</v>
      </c>
      <c r="X979" t="s">
        <v>8141</v>
      </c>
      <c r="Y979" t="str">
        <f t="shared" ca="1" si="15"/>
        <v>NOK</v>
      </c>
    </row>
    <row r="980" spans="1:25" x14ac:dyDescent="0.25">
      <c r="A980" t="s">
        <v>23</v>
      </c>
      <c r="B980" t="s">
        <v>8146</v>
      </c>
      <c r="C980" t="s">
        <v>25</v>
      </c>
      <c r="D980" t="s">
        <v>98</v>
      </c>
      <c r="E980" t="s">
        <v>1441</v>
      </c>
      <c r="F980" t="s">
        <v>28</v>
      </c>
      <c r="G980" t="s">
        <v>29</v>
      </c>
      <c r="H980" t="s">
        <v>30</v>
      </c>
      <c r="I980" t="s">
        <v>2172</v>
      </c>
      <c r="J980" t="e">
        <f>VLOOKUP(I980,[1]!Tabela2[#All],2,0)</f>
        <v>#REF!</v>
      </c>
      <c r="K980" t="s">
        <v>32</v>
      </c>
      <c r="L980" t="s">
        <v>8147</v>
      </c>
      <c r="M980" t="s">
        <v>8148</v>
      </c>
      <c r="N980" t="s">
        <v>8149</v>
      </c>
      <c r="O980" t="s">
        <v>8150</v>
      </c>
      <c r="P980" t="s">
        <v>8151</v>
      </c>
      <c r="Q980" t="s">
        <v>2234</v>
      </c>
      <c r="R980" t="s">
        <v>6014</v>
      </c>
      <c r="S980" t="s">
        <v>8152</v>
      </c>
      <c r="T980" t="s">
        <v>40</v>
      </c>
      <c r="U980" t="s">
        <v>54</v>
      </c>
      <c r="V980" t="s">
        <v>42</v>
      </c>
      <c r="W980" t="s">
        <v>23</v>
      </c>
      <c r="X980" t="s">
        <v>8147</v>
      </c>
      <c r="Y980" t="str">
        <f t="shared" ca="1" si="15"/>
        <v>NOK</v>
      </c>
    </row>
    <row r="981" spans="1:25" x14ac:dyDescent="0.25">
      <c r="A981" t="s">
        <v>23</v>
      </c>
      <c r="B981" t="s">
        <v>8153</v>
      </c>
      <c r="C981" t="s">
        <v>25</v>
      </c>
      <c r="D981" t="s">
        <v>67</v>
      </c>
      <c r="E981" t="s">
        <v>1278</v>
      </c>
      <c r="F981" t="s">
        <v>28</v>
      </c>
      <c r="G981" t="s">
        <v>29</v>
      </c>
      <c r="H981" t="s">
        <v>30</v>
      </c>
      <c r="I981" t="s">
        <v>7768</v>
      </c>
      <c r="J981" t="e">
        <f>VLOOKUP(I981,[1]!Tabela2[#All],2,0)</f>
        <v>#REF!</v>
      </c>
      <c r="K981" t="s">
        <v>32</v>
      </c>
      <c r="L981" t="s">
        <v>8154</v>
      </c>
      <c r="M981" t="s">
        <v>8155</v>
      </c>
      <c r="N981" t="s">
        <v>8156</v>
      </c>
      <c r="O981" t="s">
        <v>8157</v>
      </c>
      <c r="P981" t="s">
        <v>8158</v>
      </c>
      <c r="Q981" t="s">
        <v>5765</v>
      </c>
      <c r="R981" t="s">
        <v>2846</v>
      </c>
      <c r="S981" t="s">
        <v>8159</v>
      </c>
      <c r="T981" t="s">
        <v>40</v>
      </c>
      <c r="U981" t="s">
        <v>54</v>
      </c>
      <c r="V981" t="s">
        <v>42</v>
      </c>
      <c r="W981" t="s">
        <v>23</v>
      </c>
      <c r="X981" t="s">
        <v>8154</v>
      </c>
      <c r="Y981" t="str">
        <f t="shared" ca="1" si="15"/>
        <v>NOK</v>
      </c>
    </row>
    <row r="982" spans="1:25" x14ac:dyDescent="0.25">
      <c r="A982" t="s">
        <v>23</v>
      </c>
      <c r="B982" t="s">
        <v>8160</v>
      </c>
      <c r="C982" t="s">
        <v>25</v>
      </c>
      <c r="D982" t="s">
        <v>423</v>
      </c>
      <c r="E982" t="s">
        <v>424</v>
      </c>
      <c r="F982" t="s">
        <v>28</v>
      </c>
      <c r="G982" t="s">
        <v>29</v>
      </c>
      <c r="H982" t="s">
        <v>30</v>
      </c>
      <c r="I982" t="s">
        <v>1653</v>
      </c>
      <c r="J982" t="e">
        <f>VLOOKUP(I982,[1]!Tabela2[#All],2,0)</f>
        <v>#REF!</v>
      </c>
      <c r="K982" t="s">
        <v>32</v>
      </c>
      <c r="L982" t="s">
        <v>8161</v>
      </c>
      <c r="M982" t="s">
        <v>8162</v>
      </c>
      <c r="N982" t="s">
        <v>8163</v>
      </c>
      <c r="O982" t="s">
        <v>8164</v>
      </c>
      <c r="P982" t="s">
        <v>6637</v>
      </c>
      <c r="Q982" t="s">
        <v>8165</v>
      </c>
      <c r="R982" t="s">
        <v>750</v>
      </c>
      <c r="S982" t="s">
        <v>3697</v>
      </c>
      <c r="T982" t="s">
        <v>40</v>
      </c>
      <c r="U982" t="s">
        <v>77</v>
      </c>
      <c r="V982" t="s">
        <v>42</v>
      </c>
      <c r="W982" t="s">
        <v>23</v>
      </c>
      <c r="X982" t="s">
        <v>8161</v>
      </c>
      <c r="Y982" t="str">
        <f t="shared" ca="1" si="15"/>
        <v>NOK</v>
      </c>
    </row>
    <row r="983" spans="1:25" x14ac:dyDescent="0.25">
      <c r="A983" t="s">
        <v>23</v>
      </c>
      <c r="B983" t="s">
        <v>8166</v>
      </c>
      <c r="C983" t="s">
        <v>25</v>
      </c>
      <c r="D983" t="s">
        <v>423</v>
      </c>
      <c r="E983" t="s">
        <v>2059</v>
      </c>
      <c r="F983" t="s">
        <v>28</v>
      </c>
      <c r="G983" t="s">
        <v>29</v>
      </c>
      <c r="H983" t="s">
        <v>30</v>
      </c>
      <c r="I983" t="s">
        <v>3188</v>
      </c>
      <c r="J983" t="e">
        <f>VLOOKUP(I983,[1]!Tabela2[#All],2,0)</f>
        <v>#REF!</v>
      </c>
      <c r="K983" t="s">
        <v>151</v>
      </c>
      <c r="L983" t="s">
        <v>8167</v>
      </c>
      <c r="M983" t="s">
        <v>8168</v>
      </c>
      <c r="N983" t="s">
        <v>8169</v>
      </c>
      <c r="O983" t="s">
        <v>8170</v>
      </c>
      <c r="P983" t="s">
        <v>8171</v>
      </c>
      <c r="Q983" t="s">
        <v>3408</v>
      </c>
      <c r="R983" t="s">
        <v>8172</v>
      </c>
      <c r="S983" t="s">
        <v>8173</v>
      </c>
      <c r="T983" t="s">
        <v>40</v>
      </c>
      <c r="U983" t="s">
        <v>401</v>
      </c>
      <c r="V983" t="s">
        <v>42</v>
      </c>
      <c r="W983" t="s">
        <v>23</v>
      </c>
      <c r="X983" t="s">
        <v>8167</v>
      </c>
      <c r="Y983" t="str">
        <f t="shared" ca="1" si="15"/>
        <v>NOK</v>
      </c>
    </row>
    <row r="984" spans="1:25" x14ac:dyDescent="0.25">
      <c r="A984" t="s">
        <v>23</v>
      </c>
      <c r="B984" t="s">
        <v>8174</v>
      </c>
      <c r="C984" t="s">
        <v>25</v>
      </c>
      <c r="D984" t="s">
        <v>314</v>
      </c>
      <c r="E984" t="s">
        <v>933</v>
      </c>
      <c r="F984" t="s">
        <v>315</v>
      </c>
      <c r="G984" t="s">
        <v>29</v>
      </c>
      <c r="H984" t="s">
        <v>316</v>
      </c>
      <c r="I984" t="s">
        <v>1709</v>
      </c>
      <c r="J984" t="e">
        <f>VLOOKUP(I984,[1]!Tabela2[#All],2,0)</f>
        <v>#REF!</v>
      </c>
      <c r="K984" t="s">
        <v>151</v>
      </c>
      <c r="L984" t="s">
        <v>8175</v>
      </c>
      <c r="M984" t="s">
        <v>8176</v>
      </c>
      <c r="N984" t="s">
        <v>8177</v>
      </c>
      <c r="O984" t="s">
        <v>5821</v>
      </c>
      <c r="P984" t="s">
        <v>8178</v>
      </c>
      <c r="Q984" t="s">
        <v>8179</v>
      </c>
      <c r="R984" t="s">
        <v>6917</v>
      </c>
      <c r="S984" t="s">
        <v>8180</v>
      </c>
      <c r="T984" t="s">
        <v>183</v>
      </c>
      <c r="U984" t="s">
        <v>42</v>
      </c>
      <c r="V984" t="s">
        <v>2262</v>
      </c>
      <c r="W984" t="s">
        <v>23</v>
      </c>
      <c r="X984" t="s">
        <v>8175</v>
      </c>
      <c r="Y984" t="str">
        <f t="shared" ca="1" si="15"/>
        <v>NOK</v>
      </c>
    </row>
    <row r="985" spans="1:25" x14ac:dyDescent="0.25">
      <c r="A985" t="s">
        <v>23</v>
      </c>
      <c r="B985" t="s">
        <v>8181</v>
      </c>
      <c r="C985" t="s">
        <v>25</v>
      </c>
      <c r="D985" t="s">
        <v>611</v>
      </c>
      <c r="E985" t="s">
        <v>240</v>
      </c>
      <c r="F985" t="s">
        <v>28</v>
      </c>
      <c r="G985" t="s">
        <v>29</v>
      </c>
      <c r="H985" t="s">
        <v>30</v>
      </c>
      <c r="I985" t="s">
        <v>3819</v>
      </c>
      <c r="J985" t="e">
        <f>VLOOKUP(I985,[1]!Tabela2[#All],2,0)</f>
        <v>#REF!</v>
      </c>
      <c r="K985" t="s">
        <v>32</v>
      </c>
      <c r="L985" t="s">
        <v>8182</v>
      </c>
      <c r="M985" t="s">
        <v>8183</v>
      </c>
      <c r="N985" t="s">
        <v>8184</v>
      </c>
      <c r="O985" t="s">
        <v>8185</v>
      </c>
      <c r="P985" t="s">
        <v>8186</v>
      </c>
      <c r="Q985" t="s">
        <v>8187</v>
      </c>
      <c r="R985" t="s">
        <v>4487</v>
      </c>
      <c r="S985" t="s">
        <v>8188</v>
      </c>
      <c r="T985" t="s">
        <v>40</v>
      </c>
      <c r="U985" t="s">
        <v>41</v>
      </c>
      <c r="V985" t="s">
        <v>42</v>
      </c>
      <c r="W985" t="s">
        <v>23</v>
      </c>
      <c r="X985" t="s">
        <v>8182</v>
      </c>
      <c r="Y985" t="str">
        <f t="shared" ca="1" si="15"/>
        <v>NOK</v>
      </c>
    </row>
    <row r="986" spans="1:25" x14ac:dyDescent="0.25">
      <c r="A986" t="s">
        <v>23</v>
      </c>
      <c r="B986" t="s">
        <v>8189</v>
      </c>
      <c r="C986" t="s">
        <v>25</v>
      </c>
      <c r="D986" t="s">
        <v>349</v>
      </c>
      <c r="E986" t="s">
        <v>240</v>
      </c>
      <c r="F986" t="s">
        <v>28</v>
      </c>
      <c r="G986" t="s">
        <v>29</v>
      </c>
      <c r="H986" t="s">
        <v>30</v>
      </c>
      <c r="I986" t="s">
        <v>672</v>
      </c>
      <c r="J986" t="e">
        <f>VLOOKUP(I986,[1]!Tabela2[#All],2,0)</f>
        <v>#REF!</v>
      </c>
      <c r="K986" t="s">
        <v>32</v>
      </c>
      <c r="L986" t="s">
        <v>8190</v>
      </c>
      <c r="M986" t="s">
        <v>8191</v>
      </c>
      <c r="N986" t="s">
        <v>8192</v>
      </c>
      <c r="O986" t="s">
        <v>8193</v>
      </c>
      <c r="P986" t="s">
        <v>8194</v>
      </c>
      <c r="Q986" t="s">
        <v>6462</v>
      </c>
      <c r="R986" t="s">
        <v>3579</v>
      </c>
      <c r="S986" t="s">
        <v>8195</v>
      </c>
      <c r="T986" t="s">
        <v>40</v>
      </c>
      <c r="U986" t="s">
        <v>41</v>
      </c>
      <c r="V986" t="s">
        <v>42</v>
      </c>
      <c r="W986" t="s">
        <v>23</v>
      </c>
      <c r="X986" t="s">
        <v>8190</v>
      </c>
      <c r="Y986" t="str">
        <f t="shared" ca="1" si="15"/>
        <v>NOK</v>
      </c>
    </row>
    <row r="987" spans="1:25" x14ac:dyDescent="0.25">
      <c r="A987" t="s">
        <v>23</v>
      </c>
      <c r="B987" t="s">
        <v>8196</v>
      </c>
      <c r="C987" t="s">
        <v>25</v>
      </c>
      <c r="D987" t="s">
        <v>98</v>
      </c>
      <c r="E987" t="s">
        <v>600</v>
      </c>
      <c r="F987" t="s">
        <v>391</v>
      </c>
      <c r="G987" t="s">
        <v>29</v>
      </c>
      <c r="H987" t="s">
        <v>30</v>
      </c>
      <c r="I987" t="s">
        <v>3304</v>
      </c>
      <c r="J987" t="e">
        <f>VLOOKUP(I987,[1]!Tabela2[#All],2,0)</f>
        <v>#REF!</v>
      </c>
      <c r="K987" t="s">
        <v>32</v>
      </c>
      <c r="L987" t="s">
        <v>8197</v>
      </c>
      <c r="M987" t="s">
        <v>8198</v>
      </c>
      <c r="N987" t="s">
        <v>8199</v>
      </c>
      <c r="O987" t="s">
        <v>8200</v>
      </c>
      <c r="P987" t="s">
        <v>8201</v>
      </c>
      <c r="Q987" t="s">
        <v>2186</v>
      </c>
      <c r="R987" t="s">
        <v>1169</v>
      </c>
      <c r="S987" t="s">
        <v>8202</v>
      </c>
      <c r="T987" t="s">
        <v>40</v>
      </c>
      <c r="U987" t="s">
        <v>41</v>
      </c>
      <c r="V987" t="s">
        <v>42</v>
      </c>
      <c r="W987" t="s">
        <v>23</v>
      </c>
      <c r="X987" t="s">
        <v>8197</v>
      </c>
      <c r="Y987" t="str">
        <f t="shared" ca="1" si="15"/>
        <v>NOK</v>
      </c>
    </row>
    <row r="988" spans="1:25" x14ac:dyDescent="0.25">
      <c r="A988" t="s">
        <v>23</v>
      </c>
      <c r="B988" t="s">
        <v>8203</v>
      </c>
      <c r="C988" t="s">
        <v>25</v>
      </c>
      <c r="D988" t="s">
        <v>44</v>
      </c>
      <c r="E988" t="s">
        <v>1107</v>
      </c>
      <c r="F988" t="s">
        <v>28</v>
      </c>
      <c r="G988" t="s">
        <v>29</v>
      </c>
      <c r="H988" t="s">
        <v>30</v>
      </c>
      <c r="I988" t="s">
        <v>8204</v>
      </c>
      <c r="J988" t="e">
        <f>VLOOKUP(I988,[1]!Tabela2[#All],2,0)</f>
        <v>#REF!</v>
      </c>
      <c r="K988" t="s">
        <v>32</v>
      </c>
      <c r="L988" t="s">
        <v>8205</v>
      </c>
      <c r="M988" t="s">
        <v>8206</v>
      </c>
      <c r="N988" t="s">
        <v>8207</v>
      </c>
      <c r="O988" t="s">
        <v>8208</v>
      </c>
      <c r="P988" t="s">
        <v>8209</v>
      </c>
      <c r="Q988" t="s">
        <v>8210</v>
      </c>
      <c r="R988" t="s">
        <v>1650</v>
      </c>
      <c r="S988" t="s">
        <v>8211</v>
      </c>
      <c r="T988" t="s">
        <v>40</v>
      </c>
      <c r="U988" t="s">
        <v>65</v>
      </c>
      <c r="V988" t="s">
        <v>42</v>
      </c>
      <c r="W988" t="s">
        <v>23</v>
      </c>
      <c r="X988" t="s">
        <v>8205</v>
      </c>
      <c r="Y988" t="str">
        <f t="shared" ca="1" si="15"/>
        <v>NOK</v>
      </c>
    </row>
    <row r="989" spans="1:25" x14ac:dyDescent="0.25">
      <c r="A989" t="s">
        <v>23</v>
      </c>
      <c r="B989" t="s">
        <v>8212</v>
      </c>
      <c r="C989" t="s">
        <v>25</v>
      </c>
      <c r="D989" t="s">
        <v>349</v>
      </c>
      <c r="E989" t="s">
        <v>240</v>
      </c>
      <c r="F989" t="s">
        <v>28</v>
      </c>
      <c r="G989" t="s">
        <v>29</v>
      </c>
      <c r="H989" t="s">
        <v>30</v>
      </c>
      <c r="I989" t="s">
        <v>3708</v>
      </c>
      <c r="J989" t="e">
        <f>VLOOKUP(I989,[1]!Tabela2[#All],2,0)</f>
        <v>#REF!</v>
      </c>
      <c r="K989" t="s">
        <v>32</v>
      </c>
      <c r="L989" t="s">
        <v>8213</v>
      </c>
      <c r="M989" t="s">
        <v>8214</v>
      </c>
      <c r="N989" t="s">
        <v>8215</v>
      </c>
      <c r="O989" t="s">
        <v>8216</v>
      </c>
      <c r="P989" t="s">
        <v>8217</v>
      </c>
      <c r="Q989" t="s">
        <v>8218</v>
      </c>
      <c r="R989" t="s">
        <v>3579</v>
      </c>
      <c r="S989" t="s">
        <v>8219</v>
      </c>
      <c r="T989" t="s">
        <v>40</v>
      </c>
      <c r="U989" t="s">
        <v>77</v>
      </c>
      <c r="V989" t="s">
        <v>42</v>
      </c>
      <c r="W989" t="s">
        <v>23</v>
      </c>
      <c r="X989" t="s">
        <v>8213</v>
      </c>
      <c r="Y989" t="str">
        <f t="shared" ca="1" si="15"/>
        <v>NOK</v>
      </c>
    </row>
    <row r="990" spans="1:25" x14ac:dyDescent="0.25">
      <c r="A990" t="s">
        <v>23</v>
      </c>
      <c r="B990" t="s">
        <v>8220</v>
      </c>
      <c r="C990" t="s">
        <v>25</v>
      </c>
      <c r="D990" t="s">
        <v>197</v>
      </c>
      <c r="E990" t="s">
        <v>933</v>
      </c>
      <c r="F990" t="s">
        <v>28</v>
      </c>
      <c r="G990" t="s">
        <v>29</v>
      </c>
      <c r="H990" t="s">
        <v>30</v>
      </c>
      <c r="I990" t="s">
        <v>380</v>
      </c>
      <c r="J990" t="e">
        <f>VLOOKUP(I990,[1]!Tabela2[#All],2,0)</f>
        <v>#REF!</v>
      </c>
      <c r="K990" t="s">
        <v>32</v>
      </c>
      <c r="L990" t="s">
        <v>8221</v>
      </c>
      <c r="M990" t="s">
        <v>8222</v>
      </c>
      <c r="N990" t="s">
        <v>8223</v>
      </c>
      <c r="O990" t="s">
        <v>8224</v>
      </c>
      <c r="P990" t="s">
        <v>8225</v>
      </c>
      <c r="Q990" t="s">
        <v>8226</v>
      </c>
      <c r="R990" t="s">
        <v>206</v>
      </c>
      <c r="S990" t="s">
        <v>2779</v>
      </c>
      <c r="T990" t="s">
        <v>40</v>
      </c>
      <c r="U990" t="s">
        <v>54</v>
      </c>
      <c r="V990" t="s">
        <v>42</v>
      </c>
      <c r="W990" t="s">
        <v>23</v>
      </c>
      <c r="X990" t="s">
        <v>8221</v>
      </c>
      <c r="Y990" t="str">
        <f t="shared" ca="1" si="15"/>
        <v>NOK</v>
      </c>
    </row>
    <row r="991" spans="1:25" x14ac:dyDescent="0.25">
      <c r="A991" t="s">
        <v>23</v>
      </c>
      <c r="B991" t="s">
        <v>8227</v>
      </c>
      <c r="C991" t="s">
        <v>25</v>
      </c>
      <c r="D991" t="s">
        <v>98</v>
      </c>
      <c r="E991" t="s">
        <v>1441</v>
      </c>
      <c r="F991" t="s">
        <v>28</v>
      </c>
      <c r="G991" t="s">
        <v>29</v>
      </c>
      <c r="H991" t="s">
        <v>30</v>
      </c>
      <c r="I991" t="s">
        <v>8228</v>
      </c>
      <c r="J991" t="e">
        <f>VLOOKUP(I991,[1]!Tabela2[#All],2,0)</f>
        <v>#REF!</v>
      </c>
      <c r="K991" t="s">
        <v>32</v>
      </c>
      <c r="L991" t="s">
        <v>8229</v>
      </c>
      <c r="M991" t="s">
        <v>8230</v>
      </c>
      <c r="N991" t="s">
        <v>8231</v>
      </c>
      <c r="O991" t="s">
        <v>8232</v>
      </c>
      <c r="P991" t="s">
        <v>8233</v>
      </c>
      <c r="Q991" t="s">
        <v>8234</v>
      </c>
      <c r="R991" t="s">
        <v>1197</v>
      </c>
      <c r="S991" t="s">
        <v>8235</v>
      </c>
      <c r="T991" t="s">
        <v>40</v>
      </c>
      <c r="U991" t="s">
        <v>41</v>
      </c>
      <c r="V991" t="s">
        <v>42</v>
      </c>
      <c r="W991" t="s">
        <v>23</v>
      </c>
      <c r="X991" t="s">
        <v>8229</v>
      </c>
      <c r="Y991" t="str">
        <f t="shared" ca="1" si="15"/>
        <v>NOK</v>
      </c>
    </row>
    <row r="992" spans="1:25" x14ac:dyDescent="0.25">
      <c r="A992" t="s">
        <v>23</v>
      </c>
      <c r="B992" t="s">
        <v>8236</v>
      </c>
      <c r="C992" t="s">
        <v>25</v>
      </c>
      <c r="D992" t="s">
        <v>349</v>
      </c>
      <c r="E992" t="s">
        <v>173</v>
      </c>
      <c r="F992" t="s">
        <v>28</v>
      </c>
      <c r="G992" t="s">
        <v>29</v>
      </c>
      <c r="H992" t="s">
        <v>30</v>
      </c>
      <c r="I992" t="s">
        <v>1879</v>
      </c>
      <c r="J992" t="e">
        <f>VLOOKUP(I992,[1]!Tabela2[#All],2,0)</f>
        <v>#REF!</v>
      </c>
      <c r="K992" t="s">
        <v>32</v>
      </c>
      <c r="L992" t="s">
        <v>8237</v>
      </c>
      <c r="M992" t="s">
        <v>8238</v>
      </c>
      <c r="N992" t="s">
        <v>8239</v>
      </c>
      <c r="O992" t="s">
        <v>5693</v>
      </c>
      <c r="P992" t="s">
        <v>8240</v>
      </c>
      <c r="Q992" t="s">
        <v>2865</v>
      </c>
      <c r="R992" t="s">
        <v>806</v>
      </c>
      <c r="S992" t="s">
        <v>8241</v>
      </c>
      <c r="T992" t="s">
        <v>40</v>
      </c>
      <c r="U992" t="s">
        <v>54</v>
      </c>
      <c r="V992" t="s">
        <v>42</v>
      </c>
      <c r="W992" t="s">
        <v>23</v>
      </c>
      <c r="X992" t="s">
        <v>8237</v>
      </c>
      <c r="Y992" t="str">
        <f t="shared" ca="1" si="15"/>
        <v>NOK</v>
      </c>
    </row>
    <row r="993" spans="1:25" x14ac:dyDescent="0.25">
      <c r="A993" t="s">
        <v>23</v>
      </c>
      <c r="B993" t="s">
        <v>8242</v>
      </c>
      <c r="C993" t="s">
        <v>25</v>
      </c>
      <c r="D993" t="s">
        <v>611</v>
      </c>
      <c r="E993" t="s">
        <v>173</v>
      </c>
      <c r="F993" t="s">
        <v>28</v>
      </c>
      <c r="G993" t="s">
        <v>29</v>
      </c>
      <c r="H993" t="s">
        <v>30</v>
      </c>
      <c r="I993" t="s">
        <v>8243</v>
      </c>
      <c r="J993" t="e">
        <f>VLOOKUP(I993,[1]!Tabela2[#All],2,0)</f>
        <v>#REF!</v>
      </c>
      <c r="K993" t="s">
        <v>32</v>
      </c>
      <c r="L993" t="s">
        <v>8244</v>
      </c>
      <c r="M993" t="s">
        <v>8245</v>
      </c>
      <c r="N993" t="s">
        <v>8246</v>
      </c>
      <c r="O993" t="s">
        <v>8247</v>
      </c>
      <c r="P993" t="s">
        <v>8248</v>
      </c>
      <c r="Q993" t="s">
        <v>8249</v>
      </c>
      <c r="R993" t="s">
        <v>2286</v>
      </c>
      <c r="S993" t="s">
        <v>8250</v>
      </c>
      <c r="T993" t="s">
        <v>40</v>
      </c>
      <c r="U993" t="s">
        <v>54</v>
      </c>
      <c r="V993" t="s">
        <v>42</v>
      </c>
      <c r="W993" t="s">
        <v>23</v>
      </c>
      <c r="X993" t="s">
        <v>8244</v>
      </c>
      <c r="Y993" t="str">
        <f t="shared" ca="1" si="15"/>
        <v>NOK</v>
      </c>
    </row>
    <row r="994" spans="1:25" x14ac:dyDescent="0.25">
      <c r="A994" t="s">
        <v>23</v>
      </c>
      <c r="B994" t="s">
        <v>8251</v>
      </c>
      <c r="C994" t="s">
        <v>25</v>
      </c>
      <c r="D994" t="s">
        <v>349</v>
      </c>
      <c r="E994" t="s">
        <v>240</v>
      </c>
      <c r="F994" t="s">
        <v>28</v>
      </c>
      <c r="G994" t="s">
        <v>29</v>
      </c>
      <c r="H994" t="s">
        <v>30</v>
      </c>
      <c r="I994" t="s">
        <v>1008</v>
      </c>
      <c r="J994" t="e">
        <f>VLOOKUP(I994,[1]!Tabela2[#All],2,0)</f>
        <v>#REF!</v>
      </c>
      <c r="K994" t="s">
        <v>32</v>
      </c>
      <c r="L994" t="s">
        <v>8252</v>
      </c>
      <c r="M994" t="s">
        <v>8253</v>
      </c>
      <c r="N994" t="s">
        <v>8254</v>
      </c>
      <c r="O994" t="s">
        <v>8255</v>
      </c>
      <c r="P994" t="s">
        <v>8256</v>
      </c>
      <c r="Q994" t="s">
        <v>3834</v>
      </c>
      <c r="R994" t="s">
        <v>8257</v>
      </c>
      <c r="S994" t="s">
        <v>8258</v>
      </c>
      <c r="T994" t="s">
        <v>183</v>
      </c>
      <c r="U994" t="s">
        <v>42</v>
      </c>
      <c r="V994" t="s">
        <v>4077</v>
      </c>
      <c r="W994" t="s">
        <v>23</v>
      </c>
      <c r="X994" t="s">
        <v>8252</v>
      </c>
      <c r="Y994" t="str">
        <f t="shared" ca="1" si="15"/>
        <v>NOK</v>
      </c>
    </row>
    <row r="995" spans="1:25" x14ac:dyDescent="0.25">
      <c r="A995" t="s">
        <v>23</v>
      </c>
      <c r="B995" t="s">
        <v>8259</v>
      </c>
      <c r="C995" t="s">
        <v>25</v>
      </c>
      <c r="D995" t="s">
        <v>98</v>
      </c>
      <c r="E995" t="s">
        <v>45</v>
      </c>
      <c r="F995" t="s">
        <v>28</v>
      </c>
      <c r="G995" t="s">
        <v>29</v>
      </c>
      <c r="H995" t="s">
        <v>30</v>
      </c>
      <c r="I995" t="s">
        <v>305</v>
      </c>
      <c r="J995" t="e">
        <f>VLOOKUP(I995,[1]!Tabela2[#All],2,0)</f>
        <v>#REF!</v>
      </c>
      <c r="K995" t="s">
        <v>32</v>
      </c>
      <c r="L995" t="s">
        <v>8260</v>
      </c>
      <c r="M995" t="s">
        <v>8261</v>
      </c>
      <c r="N995" t="s">
        <v>8262</v>
      </c>
      <c r="O995" t="s">
        <v>8263</v>
      </c>
      <c r="P995" t="s">
        <v>8264</v>
      </c>
      <c r="Q995" t="s">
        <v>3780</v>
      </c>
      <c r="R995" t="s">
        <v>125</v>
      </c>
      <c r="S995" t="s">
        <v>8265</v>
      </c>
      <c r="T995" t="s">
        <v>40</v>
      </c>
      <c r="U995" t="s">
        <v>54</v>
      </c>
      <c r="V995" t="s">
        <v>42</v>
      </c>
      <c r="W995" t="s">
        <v>23</v>
      </c>
      <c r="X995" t="s">
        <v>8260</v>
      </c>
      <c r="Y995" t="str">
        <f t="shared" ca="1" si="15"/>
        <v>NOK</v>
      </c>
    </row>
    <row r="996" spans="1:25" x14ac:dyDescent="0.25">
      <c r="A996" t="s">
        <v>23</v>
      </c>
      <c r="B996" t="s">
        <v>8266</v>
      </c>
      <c r="C996" t="s">
        <v>25</v>
      </c>
      <c r="D996" t="s">
        <v>67</v>
      </c>
      <c r="E996" t="s">
        <v>762</v>
      </c>
      <c r="F996" t="s">
        <v>28</v>
      </c>
      <c r="G996" t="s">
        <v>29</v>
      </c>
      <c r="H996" t="s">
        <v>30</v>
      </c>
      <c r="I996" t="s">
        <v>5294</v>
      </c>
      <c r="J996" t="e">
        <f>VLOOKUP(I996,[1]!Tabela2[#All],2,0)</f>
        <v>#REF!</v>
      </c>
      <c r="K996" t="s">
        <v>32</v>
      </c>
      <c r="L996" t="s">
        <v>8267</v>
      </c>
      <c r="M996" t="s">
        <v>8268</v>
      </c>
      <c r="N996" t="s">
        <v>8269</v>
      </c>
      <c r="O996" t="s">
        <v>8270</v>
      </c>
      <c r="P996" t="s">
        <v>8271</v>
      </c>
      <c r="Q996" t="s">
        <v>4987</v>
      </c>
      <c r="R996" t="s">
        <v>1314</v>
      </c>
      <c r="S996" t="s">
        <v>8272</v>
      </c>
      <c r="T996" t="s">
        <v>40</v>
      </c>
      <c r="U996" t="s">
        <v>65</v>
      </c>
      <c r="V996" t="s">
        <v>42</v>
      </c>
      <c r="W996" t="s">
        <v>23</v>
      </c>
      <c r="X996" t="s">
        <v>8267</v>
      </c>
      <c r="Y996" t="str">
        <f t="shared" ca="1" si="15"/>
        <v>NOK</v>
      </c>
    </row>
    <row r="997" spans="1:25" x14ac:dyDescent="0.25">
      <c r="A997" t="s">
        <v>23</v>
      </c>
      <c r="B997" t="s">
        <v>8273</v>
      </c>
      <c r="C997" t="s">
        <v>25</v>
      </c>
      <c r="D997" t="s">
        <v>1172</v>
      </c>
      <c r="E997" t="s">
        <v>27</v>
      </c>
      <c r="F997" t="s">
        <v>28</v>
      </c>
      <c r="G997" t="s">
        <v>29</v>
      </c>
      <c r="H997" t="s">
        <v>30</v>
      </c>
      <c r="I997" t="s">
        <v>1297</v>
      </c>
      <c r="J997" t="e">
        <f>VLOOKUP(I997,[1]!Tabela2[#All],2,0)</f>
        <v>#REF!</v>
      </c>
      <c r="K997" t="s">
        <v>32</v>
      </c>
      <c r="L997" t="s">
        <v>8274</v>
      </c>
      <c r="M997" t="s">
        <v>8275</v>
      </c>
      <c r="N997" t="s">
        <v>4143</v>
      </c>
      <c r="O997" t="s">
        <v>8276</v>
      </c>
      <c r="P997" t="s">
        <v>8277</v>
      </c>
      <c r="Q997" t="s">
        <v>1967</v>
      </c>
      <c r="R997" t="s">
        <v>52</v>
      </c>
      <c r="S997" t="s">
        <v>2540</v>
      </c>
      <c r="T997" t="s">
        <v>40</v>
      </c>
      <c r="U997" t="s">
        <v>41</v>
      </c>
      <c r="V997" t="s">
        <v>42</v>
      </c>
      <c r="W997" t="s">
        <v>23</v>
      </c>
      <c r="X997" t="s">
        <v>8274</v>
      </c>
      <c r="Y997" t="str">
        <f t="shared" ca="1" si="15"/>
        <v>NOK</v>
      </c>
    </row>
    <row r="998" spans="1:25" x14ac:dyDescent="0.25">
      <c r="A998" t="s">
        <v>23</v>
      </c>
      <c r="B998" t="s">
        <v>8278</v>
      </c>
      <c r="C998" t="s">
        <v>25</v>
      </c>
      <c r="D998" t="s">
        <v>98</v>
      </c>
      <c r="E998" t="s">
        <v>45</v>
      </c>
      <c r="F998" t="s">
        <v>28</v>
      </c>
      <c r="G998" t="s">
        <v>29</v>
      </c>
      <c r="H998" t="s">
        <v>30</v>
      </c>
      <c r="I998" t="s">
        <v>2513</v>
      </c>
      <c r="J998" t="e">
        <f>VLOOKUP(I998,[1]!Tabela2[#All],2,0)</f>
        <v>#REF!</v>
      </c>
      <c r="K998" t="s">
        <v>32</v>
      </c>
      <c r="L998" t="s">
        <v>8279</v>
      </c>
      <c r="M998" t="s">
        <v>8280</v>
      </c>
      <c r="N998" t="s">
        <v>8281</v>
      </c>
      <c r="O998" t="s">
        <v>8282</v>
      </c>
      <c r="P998" t="s">
        <v>8283</v>
      </c>
      <c r="Q998" t="s">
        <v>8284</v>
      </c>
      <c r="R998" t="s">
        <v>996</v>
      </c>
      <c r="S998" t="s">
        <v>8285</v>
      </c>
      <c r="T998" t="s">
        <v>40</v>
      </c>
      <c r="U998" t="s">
        <v>401</v>
      </c>
      <c r="V998" t="s">
        <v>42</v>
      </c>
      <c r="W998" t="s">
        <v>23</v>
      </c>
      <c r="X998" t="s">
        <v>8279</v>
      </c>
      <c r="Y998" t="str">
        <f t="shared" ca="1" si="15"/>
        <v>NOK</v>
      </c>
    </row>
    <row r="999" spans="1:25" x14ac:dyDescent="0.25">
      <c r="A999" t="s">
        <v>23</v>
      </c>
      <c r="B999" t="s">
        <v>8286</v>
      </c>
      <c r="C999" t="s">
        <v>25</v>
      </c>
      <c r="D999" t="s">
        <v>1172</v>
      </c>
      <c r="E999" t="s">
        <v>304</v>
      </c>
      <c r="F999" t="s">
        <v>28</v>
      </c>
      <c r="G999" t="s">
        <v>29</v>
      </c>
      <c r="H999" t="s">
        <v>30</v>
      </c>
      <c r="I999" t="s">
        <v>2467</v>
      </c>
      <c r="J999" t="e">
        <f>VLOOKUP(I999,[1]!Tabela2[#All],2,0)</f>
        <v>#REF!</v>
      </c>
      <c r="K999" t="s">
        <v>32</v>
      </c>
      <c r="L999" t="s">
        <v>8287</v>
      </c>
      <c r="M999" t="s">
        <v>8288</v>
      </c>
      <c r="N999" t="s">
        <v>8289</v>
      </c>
      <c r="O999" t="s">
        <v>8290</v>
      </c>
      <c r="P999" t="s">
        <v>8291</v>
      </c>
      <c r="Q999" t="s">
        <v>8292</v>
      </c>
      <c r="R999" t="s">
        <v>1494</v>
      </c>
      <c r="S999" t="s">
        <v>8293</v>
      </c>
      <c r="T999" t="s">
        <v>40</v>
      </c>
      <c r="U999" t="s">
        <v>54</v>
      </c>
      <c r="V999" t="s">
        <v>42</v>
      </c>
      <c r="W999" t="s">
        <v>23</v>
      </c>
      <c r="X999" t="s">
        <v>8287</v>
      </c>
      <c r="Y999" t="str">
        <f t="shared" ca="1" si="15"/>
        <v>NOK</v>
      </c>
    </row>
    <row r="1000" spans="1:25" x14ac:dyDescent="0.25">
      <c r="A1000" t="s">
        <v>23</v>
      </c>
      <c r="B1000" t="s">
        <v>8294</v>
      </c>
      <c r="C1000" t="s">
        <v>25</v>
      </c>
      <c r="D1000" t="s">
        <v>67</v>
      </c>
      <c r="E1000" t="s">
        <v>762</v>
      </c>
      <c r="F1000" t="s">
        <v>28</v>
      </c>
      <c r="G1000" t="s">
        <v>29</v>
      </c>
      <c r="H1000" t="s">
        <v>30</v>
      </c>
      <c r="I1000" t="s">
        <v>413</v>
      </c>
      <c r="J1000" t="e">
        <f>VLOOKUP(I1000,[1]!Tabela2[#All],2,0)</f>
        <v>#REF!</v>
      </c>
      <c r="K1000" t="s">
        <v>32</v>
      </c>
      <c r="L1000" t="s">
        <v>8295</v>
      </c>
      <c r="M1000" t="s">
        <v>8296</v>
      </c>
      <c r="N1000" t="s">
        <v>8297</v>
      </c>
      <c r="O1000" t="s">
        <v>8298</v>
      </c>
      <c r="P1000" t="s">
        <v>8299</v>
      </c>
      <c r="Q1000" t="s">
        <v>2002</v>
      </c>
      <c r="R1000" t="s">
        <v>5587</v>
      </c>
      <c r="S1000" t="s">
        <v>2877</v>
      </c>
      <c r="T1000" t="s">
        <v>183</v>
      </c>
      <c r="U1000" t="s">
        <v>42</v>
      </c>
      <c r="V1000" t="s">
        <v>1392</v>
      </c>
      <c r="W1000" t="s">
        <v>23</v>
      </c>
      <c r="X1000" t="s">
        <v>8295</v>
      </c>
      <c r="Y1000" t="str">
        <f t="shared" ca="1" si="15"/>
        <v>NOK</v>
      </c>
    </row>
    <row r="1001" spans="1:25" x14ac:dyDescent="0.25">
      <c r="A1001" t="s">
        <v>23</v>
      </c>
      <c r="B1001" t="s">
        <v>8300</v>
      </c>
      <c r="C1001" t="s">
        <v>25</v>
      </c>
      <c r="D1001" t="s">
        <v>161</v>
      </c>
      <c r="E1001" t="s">
        <v>240</v>
      </c>
      <c r="F1001" t="s">
        <v>28</v>
      </c>
      <c r="G1001" t="s">
        <v>29</v>
      </c>
      <c r="H1001" t="s">
        <v>30</v>
      </c>
      <c r="I1001" t="s">
        <v>261</v>
      </c>
      <c r="J1001" t="e">
        <f>VLOOKUP(I1001,[1]!Tabela2[#All],2,0)</f>
        <v>#REF!</v>
      </c>
      <c r="K1001" t="s">
        <v>32</v>
      </c>
      <c r="L1001" t="s">
        <v>8301</v>
      </c>
      <c r="M1001" t="s">
        <v>8302</v>
      </c>
      <c r="N1001" t="s">
        <v>8303</v>
      </c>
      <c r="O1001" t="s">
        <v>8304</v>
      </c>
      <c r="P1001" t="s">
        <v>8305</v>
      </c>
      <c r="Q1001" t="s">
        <v>5003</v>
      </c>
      <c r="R1001" t="s">
        <v>1247</v>
      </c>
      <c r="S1001" t="s">
        <v>8306</v>
      </c>
      <c r="T1001" t="s">
        <v>40</v>
      </c>
      <c r="U1001" t="s">
        <v>77</v>
      </c>
      <c r="V1001" t="s">
        <v>42</v>
      </c>
      <c r="W1001" t="s">
        <v>23</v>
      </c>
      <c r="X1001" t="s">
        <v>8301</v>
      </c>
      <c r="Y1001" t="str">
        <f t="shared" ca="1" si="15"/>
        <v>NOK</v>
      </c>
    </row>
    <row r="1002" spans="1:25" x14ac:dyDescent="0.25">
      <c r="A1002" t="s">
        <v>23</v>
      </c>
      <c r="B1002" t="s">
        <v>8307</v>
      </c>
      <c r="C1002" t="s">
        <v>25</v>
      </c>
      <c r="D1002" t="s">
        <v>44</v>
      </c>
      <c r="E1002" t="s">
        <v>292</v>
      </c>
      <c r="F1002" t="s">
        <v>28</v>
      </c>
      <c r="G1002" t="s">
        <v>29</v>
      </c>
      <c r="H1002" t="s">
        <v>30</v>
      </c>
      <c r="I1002" t="s">
        <v>8308</v>
      </c>
      <c r="J1002" t="e">
        <f>VLOOKUP(I1002,[1]!Tabela2[#All],2,0)</f>
        <v>#REF!</v>
      </c>
      <c r="K1002" t="s">
        <v>32</v>
      </c>
      <c r="L1002" t="s">
        <v>8309</v>
      </c>
      <c r="M1002" t="s">
        <v>8310</v>
      </c>
      <c r="N1002" t="s">
        <v>8311</v>
      </c>
      <c r="O1002" t="s">
        <v>8312</v>
      </c>
      <c r="P1002" t="s">
        <v>5454</v>
      </c>
      <c r="Q1002" t="s">
        <v>8313</v>
      </c>
      <c r="R1002" t="s">
        <v>3028</v>
      </c>
      <c r="S1002" t="s">
        <v>8314</v>
      </c>
      <c r="T1002" t="s">
        <v>40</v>
      </c>
      <c r="U1002" t="s">
        <v>54</v>
      </c>
      <c r="V1002" t="s">
        <v>42</v>
      </c>
      <c r="W1002" t="s">
        <v>23</v>
      </c>
      <c r="X1002" t="s">
        <v>8309</v>
      </c>
      <c r="Y1002" t="str">
        <f t="shared" ca="1" si="15"/>
        <v>NOK</v>
      </c>
    </row>
    <row r="1003" spans="1:25" x14ac:dyDescent="0.25">
      <c r="A1003" t="s">
        <v>23</v>
      </c>
      <c r="B1003" t="s">
        <v>8315</v>
      </c>
      <c r="C1003" t="s">
        <v>25</v>
      </c>
      <c r="D1003" t="s">
        <v>67</v>
      </c>
      <c r="E1003" t="s">
        <v>762</v>
      </c>
      <c r="F1003" t="s">
        <v>28</v>
      </c>
      <c r="G1003" t="s">
        <v>29</v>
      </c>
      <c r="H1003" t="s">
        <v>30</v>
      </c>
      <c r="I1003" t="s">
        <v>2407</v>
      </c>
      <c r="J1003" t="e">
        <f>VLOOKUP(I1003,[1]!Tabela2[#All],2,0)</f>
        <v>#REF!</v>
      </c>
      <c r="K1003" t="s">
        <v>32</v>
      </c>
      <c r="L1003" t="s">
        <v>8316</v>
      </c>
      <c r="M1003" t="s">
        <v>8317</v>
      </c>
      <c r="N1003" t="s">
        <v>8318</v>
      </c>
      <c r="O1003" t="s">
        <v>4312</v>
      </c>
      <c r="P1003" t="s">
        <v>8319</v>
      </c>
      <c r="Q1003" t="s">
        <v>8320</v>
      </c>
      <c r="R1003" t="s">
        <v>2413</v>
      </c>
      <c r="S1003" t="s">
        <v>8321</v>
      </c>
      <c r="T1003" t="s">
        <v>40</v>
      </c>
      <c r="U1003" t="s">
        <v>54</v>
      </c>
      <c r="V1003" t="s">
        <v>42</v>
      </c>
      <c r="W1003" t="s">
        <v>23</v>
      </c>
      <c r="X1003" t="s">
        <v>8316</v>
      </c>
      <c r="Y1003" t="str">
        <f t="shared" ca="1" si="15"/>
        <v>NOK</v>
      </c>
    </row>
    <row r="1004" spans="1:25" x14ac:dyDescent="0.25">
      <c r="A1004" t="s">
        <v>23</v>
      </c>
      <c r="B1004" t="s">
        <v>8322</v>
      </c>
      <c r="C1004" t="s">
        <v>25</v>
      </c>
      <c r="D1004" t="s">
        <v>349</v>
      </c>
      <c r="E1004" t="s">
        <v>27</v>
      </c>
      <c r="F1004" t="s">
        <v>28</v>
      </c>
      <c r="G1004" t="s">
        <v>29</v>
      </c>
      <c r="H1004" t="s">
        <v>30</v>
      </c>
      <c r="I1004" t="s">
        <v>6671</v>
      </c>
      <c r="J1004" t="e">
        <f>VLOOKUP(I1004,[1]!Tabela2[#All],2,0)</f>
        <v>#REF!</v>
      </c>
      <c r="K1004" t="s">
        <v>32</v>
      </c>
      <c r="L1004" t="s">
        <v>8323</v>
      </c>
      <c r="M1004" t="s">
        <v>8324</v>
      </c>
      <c r="N1004" t="s">
        <v>8325</v>
      </c>
      <c r="O1004" t="s">
        <v>8326</v>
      </c>
      <c r="P1004" t="s">
        <v>8327</v>
      </c>
      <c r="Q1004" t="s">
        <v>5783</v>
      </c>
      <c r="R1004" t="s">
        <v>3579</v>
      </c>
      <c r="S1004" t="s">
        <v>1586</v>
      </c>
      <c r="T1004" t="s">
        <v>40</v>
      </c>
      <c r="U1004" t="s">
        <v>401</v>
      </c>
      <c r="V1004" t="s">
        <v>42</v>
      </c>
      <c r="W1004" t="s">
        <v>23</v>
      </c>
      <c r="X1004" t="s">
        <v>8323</v>
      </c>
      <c r="Y1004" t="str">
        <f t="shared" ca="1" si="15"/>
        <v>NOK</v>
      </c>
    </row>
    <row r="1005" spans="1:25" x14ac:dyDescent="0.25">
      <c r="A1005" t="s">
        <v>23</v>
      </c>
      <c r="B1005" t="s">
        <v>8328</v>
      </c>
      <c r="C1005" t="s">
        <v>25</v>
      </c>
      <c r="D1005" t="s">
        <v>349</v>
      </c>
      <c r="E1005" t="s">
        <v>304</v>
      </c>
      <c r="F1005" t="s">
        <v>28</v>
      </c>
      <c r="G1005" t="s">
        <v>29</v>
      </c>
      <c r="H1005" t="s">
        <v>30</v>
      </c>
      <c r="I1005" t="s">
        <v>1200</v>
      </c>
      <c r="J1005" t="e">
        <f>VLOOKUP(I1005,[1]!Tabela2[#All],2,0)</f>
        <v>#REF!</v>
      </c>
      <c r="K1005" t="s">
        <v>32</v>
      </c>
      <c r="L1005" t="s">
        <v>8329</v>
      </c>
      <c r="M1005" t="s">
        <v>8330</v>
      </c>
      <c r="N1005" t="s">
        <v>8331</v>
      </c>
      <c r="O1005" t="s">
        <v>6689</v>
      </c>
      <c r="P1005" t="s">
        <v>8332</v>
      </c>
      <c r="Q1005" t="s">
        <v>8333</v>
      </c>
      <c r="R1005" t="s">
        <v>1123</v>
      </c>
      <c r="S1005" t="s">
        <v>8334</v>
      </c>
      <c r="T1005" t="s">
        <v>183</v>
      </c>
      <c r="U1005" t="s">
        <v>42</v>
      </c>
      <c r="V1005" t="s">
        <v>7807</v>
      </c>
      <c r="W1005" t="s">
        <v>23</v>
      </c>
      <c r="X1005" t="s">
        <v>8329</v>
      </c>
      <c r="Y1005" t="str">
        <f t="shared" ca="1" si="15"/>
        <v>NOK</v>
      </c>
    </row>
    <row r="1006" spans="1:25" x14ac:dyDescent="0.25">
      <c r="A1006" t="s">
        <v>23</v>
      </c>
      <c r="B1006" t="s">
        <v>8335</v>
      </c>
      <c r="C1006" t="s">
        <v>25</v>
      </c>
      <c r="D1006" t="s">
        <v>197</v>
      </c>
      <c r="E1006" t="s">
        <v>652</v>
      </c>
      <c r="F1006" t="s">
        <v>28</v>
      </c>
      <c r="G1006" t="s">
        <v>29</v>
      </c>
      <c r="H1006" t="s">
        <v>30</v>
      </c>
      <c r="I1006" t="s">
        <v>2824</v>
      </c>
      <c r="J1006" t="e">
        <f>VLOOKUP(I1006,[1]!Tabela2[#All],2,0)</f>
        <v>#REF!</v>
      </c>
      <c r="K1006" t="s">
        <v>32</v>
      </c>
      <c r="L1006" t="s">
        <v>8336</v>
      </c>
      <c r="M1006" t="s">
        <v>8337</v>
      </c>
      <c r="N1006" t="s">
        <v>8338</v>
      </c>
      <c r="O1006" t="s">
        <v>8339</v>
      </c>
      <c r="P1006" t="s">
        <v>1366</v>
      </c>
      <c r="Q1006" t="s">
        <v>8340</v>
      </c>
      <c r="R1006" t="s">
        <v>3124</v>
      </c>
      <c r="S1006" t="s">
        <v>3865</v>
      </c>
      <c r="T1006" t="s">
        <v>40</v>
      </c>
      <c r="U1006" t="s">
        <v>65</v>
      </c>
      <c r="V1006" t="s">
        <v>42</v>
      </c>
      <c r="W1006" t="s">
        <v>23</v>
      </c>
      <c r="X1006" t="s">
        <v>8336</v>
      </c>
      <c r="Y1006" t="str">
        <f t="shared" ca="1" si="15"/>
        <v>NOK</v>
      </c>
    </row>
    <row r="1007" spans="1:25" x14ac:dyDescent="0.25">
      <c r="A1007" t="s">
        <v>23</v>
      </c>
      <c r="B1007" t="s">
        <v>8341</v>
      </c>
      <c r="C1007" t="s">
        <v>25</v>
      </c>
      <c r="D1007" t="s">
        <v>228</v>
      </c>
      <c r="E1007" t="s">
        <v>4396</v>
      </c>
      <c r="F1007" t="s">
        <v>28</v>
      </c>
      <c r="G1007" t="s">
        <v>29</v>
      </c>
      <c r="H1007" t="s">
        <v>30</v>
      </c>
      <c r="I1007" t="s">
        <v>1709</v>
      </c>
      <c r="J1007" t="e">
        <f>VLOOKUP(I1007,[1]!Tabela2[#All],2,0)</f>
        <v>#REF!</v>
      </c>
      <c r="K1007" t="s">
        <v>151</v>
      </c>
      <c r="L1007" t="s">
        <v>8342</v>
      </c>
      <c r="M1007" t="s">
        <v>8343</v>
      </c>
      <c r="N1007" t="s">
        <v>8344</v>
      </c>
      <c r="O1007" t="s">
        <v>8345</v>
      </c>
      <c r="P1007" t="s">
        <v>8346</v>
      </c>
      <c r="Q1007" t="s">
        <v>8347</v>
      </c>
      <c r="R1007" t="s">
        <v>8348</v>
      </c>
      <c r="S1007" t="s">
        <v>1514</v>
      </c>
      <c r="T1007" t="s">
        <v>40</v>
      </c>
      <c r="U1007" t="s">
        <v>65</v>
      </c>
      <c r="V1007" t="s">
        <v>42</v>
      </c>
      <c r="W1007" t="s">
        <v>23</v>
      </c>
      <c r="X1007" t="s">
        <v>8342</v>
      </c>
      <c r="Y1007" t="str">
        <f t="shared" ca="1" si="15"/>
        <v>NOK</v>
      </c>
    </row>
    <row r="1008" spans="1:25" x14ac:dyDescent="0.25">
      <c r="A1008" t="s">
        <v>23</v>
      </c>
      <c r="B1008" t="s">
        <v>8349</v>
      </c>
      <c r="C1008" t="s">
        <v>25</v>
      </c>
      <c r="D1008" t="s">
        <v>98</v>
      </c>
      <c r="E1008" t="s">
        <v>652</v>
      </c>
      <c r="F1008" t="s">
        <v>391</v>
      </c>
      <c r="G1008" t="s">
        <v>29</v>
      </c>
      <c r="H1008" t="s">
        <v>30</v>
      </c>
      <c r="I1008" t="s">
        <v>1373</v>
      </c>
      <c r="J1008" t="e">
        <f>VLOOKUP(I1008,[1]!Tabela2[#All],2,0)</f>
        <v>#REF!</v>
      </c>
      <c r="K1008" t="s">
        <v>32</v>
      </c>
      <c r="L1008" t="s">
        <v>8350</v>
      </c>
      <c r="M1008" t="s">
        <v>8351</v>
      </c>
      <c r="N1008" t="s">
        <v>7001</v>
      </c>
      <c r="O1008" t="s">
        <v>7002</v>
      </c>
      <c r="P1008" t="s">
        <v>8352</v>
      </c>
      <c r="Q1008" t="s">
        <v>8353</v>
      </c>
      <c r="R1008" t="s">
        <v>1247</v>
      </c>
      <c r="S1008" t="s">
        <v>1124</v>
      </c>
      <c r="T1008" t="s">
        <v>183</v>
      </c>
      <c r="U1008" t="s">
        <v>42</v>
      </c>
      <c r="V1008" t="s">
        <v>8354</v>
      </c>
      <c r="W1008" t="s">
        <v>23</v>
      </c>
      <c r="X1008" t="s">
        <v>8350</v>
      </c>
      <c r="Y1008" t="str">
        <f t="shared" ca="1" si="15"/>
        <v>NOK</v>
      </c>
    </row>
    <row r="1009" spans="1:25" x14ac:dyDescent="0.25">
      <c r="A1009" t="s">
        <v>23</v>
      </c>
      <c r="B1009" t="s">
        <v>8355</v>
      </c>
      <c r="C1009" t="s">
        <v>25</v>
      </c>
      <c r="D1009" t="s">
        <v>423</v>
      </c>
      <c r="E1009" t="s">
        <v>2059</v>
      </c>
      <c r="F1009" t="s">
        <v>28</v>
      </c>
      <c r="G1009" t="s">
        <v>29</v>
      </c>
      <c r="H1009" t="s">
        <v>30</v>
      </c>
      <c r="I1009" t="s">
        <v>867</v>
      </c>
      <c r="J1009" t="e">
        <f>VLOOKUP(I1009,[1]!Tabela2[#All],2,0)</f>
        <v>#REF!</v>
      </c>
      <c r="K1009" t="s">
        <v>32</v>
      </c>
      <c r="L1009" t="s">
        <v>8356</v>
      </c>
      <c r="M1009" t="s">
        <v>8357</v>
      </c>
      <c r="N1009" t="s">
        <v>8358</v>
      </c>
      <c r="O1009" t="s">
        <v>8359</v>
      </c>
      <c r="P1009" t="s">
        <v>8360</v>
      </c>
      <c r="Q1009" t="s">
        <v>6738</v>
      </c>
      <c r="R1009" t="s">
        <v>4411</v>
      </c>
      <c r="S1009" t="s">
        <v>2520</v>
      </c>
      <c r="T1009" t="s">
        <v>183</v>
      </c>
      <c r="U1009" t="s">
        <v>42</v>
      </c>
      <c r="V1009" t="s">
        <v>4246</v>
      </c>
      <c r="W1009" t="s">
        <v>23</v>
      </c>
      <c r="X1009" t="s">
        <v>8356</v>
      </c>
      <c r="Y1009" t="str">
        <f t="shared" ca="1" si="15"/>
        <v>NOK</v>
      </c>
    </row>
    <row r="1010" spans="1:25" x14ac:dyDescent="0.25">
      <c r="A1010" t="s">
        <v>23</v>
      </c>
      <c r="B1010" t="s">
        <v>8361</v>
      </c>
      <c r="C1010" t="s">
        <v>25</v>
      </c>
      <c r="D1010" t="s">
        <v>67</v>
      </c>
      <c r="E1010" t="s">
        <v>88</v>
      </c>
      <c r="F1010" t="s">
        <v>28</v>
      </c>
      <c r="G1010" t="s">
        <v>29</v>
      </c>
      <c r="H1010" t="s">
        <v>30</v>
      </c>
      <c r="I1010" t="s">
        <v>980</v>
      </c>
      <c r="J1010" t="e">
        <f>VLOOKUP(I1010,[1]!Tabela2[#All],2,0)</f>
        <v>#REF!</v>
      </c>
      <c r="K1010" t="s">
        <v>32</v>
      </c>
      <c r="L1010" t="s">
        <v>8362</v>
      </c>
      <c r="M1010" t="s">
        <v>8363</v>
      </c>
      <c r="N1010" t="s">
        <v>8364</v>
      </c>
      <c r="O1010" t="s">
        <v>8365</v>
      </c>
      <c r="P1010" t="s">
        <v>8366</v>
      </c>
      <c r="Q1010" t="s">
        <v>2047</v>
      </c>
      <c r="R1010" t="s">
        <v>410</v>
      </c>
      <c r="S1010" t="s">
        <v>3426</v>
      </c>
      <c r="T1010" t="s">
        <v>183</v>
      </c>
      <c r="U1010" t="s">
        <v>42</v>
      </c>
      <c r="V1010" t="s">
        <v>455</v>
      </c>
      <c r="W1010" t="s">
        <v>23</v>
      </c>
      <c r="X1010" t="s">
        <v>8362</v>
      </c>
      <c r="Y1010" t="str">
        <f t="shared" ca="1" si="15"/>
        <v>NOK</v>
      </c>
    </row>
    <row r="1011" spans="1:25" x14ac:dyDescent="0.25">
      <c r="A1011" t="s">
        <v>23</v>
      </c>
      <c r="B1011" t="s">
        <v>8367</v>
      </c>
      <c r="C1011" t="s">
        <v>25</v>
      </c>
      <c r="D1011" t="s">
        <v>338</v>
      </c>
      <c r="E1011" t="s">
        <v>240</v>
      </c>
      <c r="F1011" t="s">
        <v>28</v>
      </c>
      <c r="G1011" t="s">
        <v>29</v>
      </c>
      <c r="H1011" t="s">
        <v>30</v>
      </c>
      <c r="I1011" t="s">
        <v>2424</v>
      </c>
      <c r="J1011" t="e">
        <f>VLOOKUP(I1011,[1]!Tabela2[#All],2,0)</f>
        <v>#REF!</v>
      </c>
      <c r="K1011" t="s">
        <v>32</v>
      </c>
      <c r="L1011" t="s">
        <v>8368</v>
      </c>
      <c r="M1011" t="s">
        <v>8369</v>
      </c>
      <c r="N1011" t="s">
        <v>8163</v>
      </c>
      <c r="O1011" t="s">
        <v>8164</v>
      </c>
      <c r="P1011" t="s">
        <v>8370</v>
      </c>
      <c r="Q1011" t="s">
        <v>8371</v>
      </c>
      <c r="R1011" t="s">
        <v>3366</v>
      </c>
      <c r="S1011" t="s">
        <v>8372</v>
      </c>
      <c r="T1011" t="s">
        <v>40</v>
      </c>
      <c r="U1011" t="s">
        <v>41</v>
      </c>
      <c r="V1011" t="s">
        <v>42</v>
      </c>
      <c r="W1011" t="s">
        <v>23</v>
      </c>
      <c r="X1011" t="s">
        <v>8368</v>
      </c>
      <c r="Y1011" t="str">
        <f t="shared" ca="1" si="15"/>
        <v>NOK</v>
      </c>
    </row>
    <row r="1012" spans="1:25" x14ac:dyDescent="0.25">
      <c r="A1012" t="s">
        <v>23</v>
      </c>
      <c r="B1012" t="s">
        <v>8373</v>
      </c>
      <c r="C1012" t="s">
        <v>25</v>
      </c>
      <c r="D1012" t="s">
        <v>197</v>
      </c>
      <c r="E1012" t="s">
        <v>271</v>
      </c>
      <c r="F1012" t="s">
        <v>28</v>
      </c>
      <c r="G1012" t="s">
        <v>29</v>
      </c>
      <c r="H1012" t="s">
        <v>30</v>
      </c>
      <c r="I1012" t="s">
        <v>1307</v>
      </c>
      <c r="J1012" t="e">
        <f>VLOOKUP(I1012,[1]!Tabela2[#All],2,0)</f>
        <v>#REF!</v>
      </c>
      <c r="K1012" t="s">
        <v>32</v>
      </c>
      <c r="L1012" t="s">
        <v>8374</v>
      </c>
      <c r="M1012" t="s">
        <v>8375</v>
      </c>
      <c r="N1012" t="s">
        <v>8164</v>
      </c>
      <c r="O1012" t="s">
        <v>8376</v>
      </c>
      <c r="P1012" t="s">
        <v>8377</v>
      </c>
      <c r="Q1012" t="s">
        <v>442</v>
      </c>
      <c r="R1012" t="s">
        <v>1314</v>
      </c>
      <c r="S1012" t="s">
        <v>1515</v>
      </c>
      <c r="T1012" t="s">
        <v>40</v>
      </c>
      <c r="U1012" t="s">
        <v>77</v>
      </c>
      <c r="V1012" t="s">
        <v>42</v>
      </c>
      <c r="W1012" t="s">
        <v>23</v>
      </c>
      <c r="X1012" t="s">
        <v>8374</v>
      </c>
      <c r="Y1012" t="str">
        <f t="shared" ca="1" si="15"/>
        <v>NOK</v>
      </c>
    </row>
    <row r="1013" spans="1:25" x14ac:dyDescent="0.25">
      <c r="A1013" t="s">
        <v>23</v>
      </c>
      <c r="B1013" t="s">
        <v>8378</v>
      </c>
      <c r="C1013" t="s">
        <v>25</v>
      </c>
      <c r="D1013" t="s">
        <v>161</v>
      </c>
      <c r="E1013" t="s">
        <v>578</v>
      </c>
      <c r="F1013" t="s">
        <v>28</v>
      </c>
      <c r="G1013" t="s">
        <v>29</v>
      </c>
      <c r="H1013" t="s">
        <v>30</v>
      </c>
      <c r="I1013" t="s">
        <v>1335</v>
      </c>
      <c r="J1013" t="e">
        <f>VLOOKUP(I1013,[1]!Tabela2[#All],2,0)</f>
        <v>#REF!</v>
      </c>
      <c r="K1013" t="s">
        <v>32</v>
      </c>
      <c r="L1013" t="s">
        <v>8379</v>
      </c>
      <c r="M1013" t="s">
        <v>8380</v>
      </c>
      <c r="N1013" t="s">
        <v>6650</v>
      </c>
      <c r="O1013" t="s">
        <v>6651</v>
      </c>
      <c r="P1013" t="s">
        <v>8381</v>
      </c>
      <c r="Q1013" t="s">
        <v>8382</v>
      </c>
      <c r="R1013" t="s">
        <v>7371</v>
      </c>
      <c r="S1013" t="s">
        <v>8383</v>
      </c>
      <c r="T1013" t="s">
        <v>40</v>
      </c>
      <c r="U1013" t="s">
        <v>41</v>
      </c>
      <c r="V1013" t="s">
        <v>42</v>
      </c>
      <c r="W1013" t="s">
        <v>23</v>
      </c>
      <c r="X1013" t="s">
        <v>8379</v>
      </c>
      <c r="Y1013" t="str">
        <f t="shared" ca="1" si="15"/>
        <v>NOK</v>
      </c>
    </row>
    <row r="1014" spans="1:25" x14ac:dyDescent="0.25">
      <c r="A1014" t="s">
        <v>23</v>
      </c>
      <c r="B1014" t="s">
        <v>8384</v>
      </c>
      <c r="C1014" t="s">
        <v>25</v>
      </c>
      <c r="D1014" t="s">
        <v>44</v>
      </c>
      <c r="E1014" t="s">
        <v>702</v>
      </c>
      <c r="F1014" t="s">
        <v>28</v>
      </c>
      <c r="G1014" t="s">
        <v>29</v>
      </c>
      <c r="H1014" t="s">
        <v>30</v>
      </c>
      <c r="I1014" t="s">
        <v>7386</v>
      </c>
      <c r="J1014" t="e">
        <f>VLOOKUP(I1014,[1]!Tabela2[#All],2,0)</f>
        <v>#REF!</v>
      </c>
      <c r="K1014" t="s">
        <v>32</v>
      </c>
      <c r="L1014" t="s">
        <v>8385</v>
      </c>
      <c r="M1014" t="s">
        <v>8386</v>
      </c>
      <c r="N1014" t="s">
        <v>8387</v>
      </c>
      <c r="O1014" t="s">
        <v>8388</v>
      </c>
      <c r="P1014" t="s">
        <v>8389</v>
      </c>
      <c r="Q1014" t="s">
        <v>5595</v>
      </c>
      <c r="R1014" t="s">
        <v>6280</v>
      </c>
      <c r="S1014" t="s">
        <v>8195</v>
      </c>
      <c r="T1014" t="s">
        <v>40</v>
      </c>
      <c r="U1014" t="s">
        <v>195</v>
      </c>
      <c r="V1014" t="s">
        <v>42</v>
      </c>
      <c r="W1014" t="s">
        <v>23</v>
      </c>
      <c r="X1014" t="s">
        <v>8385</v>
      </c>
      <c r="Y1014" t="str">
        <f t="shared" ca="1" si="15"/>
        <v>NOK</v>
      </c>
    </row>
    <row r="1015" spans="1:25" x14ac:dyDescent="0.25">
      <c r="A1015" t="s">
        <v>23</v>
      </c>
      <c r="B1015" t="s">
        <v>8390</v>
      </c>
      <c r="C1015" t="s">
        <v>25</v>
      </c>
      <c r="D1015" t="s">
        <v>98</v>
      </c>
      <c r="E1015" t="s">
        <v>762</v>
      </c>
      <c r="F1015" t="s">
        <v>28</v>
      </c>
      <c r="G1015" t="s">
        <v>29</v>
      </c>
      <c r="H1015" t="s">
        <v>30</v>
      </c>
      <c r="I1015" t="s">
        <v>251</v>
      </c>
      <c r="J1015" t="e">
        <f>VLOOKUP(I1015,[1]!Tabela2[#All],2,0)</f>
        <v>#REF!</v>
      </c>
      <c r="K1015" t="s">
        <v>32</v>
      </c>
      <c r="L1015" t="s">
        <v>8391</v>
      </c>
      <c r="M1015" t="s">
        <v>8392</v>
      </c>
      <c r="N1015" t="s">
        <v>8393</v>
      </c>
      <c r="O1015" t="s">
        <v>8394</v>
      </c>
      <c r="P1015" t="s">
        <v>8395</v>
      </c>
      <c r="Q1015" t="s">
        <v>8396</v>
      </c>
      <c r="R1015" t="s">
        <v>4161</v>
      </c>
      <c r="S1015" t="s">
        <v>8397</v>
      </c>
      <c r="T1015" t="s">
        <v>40</v>
      </c>
      <c r="U1015" t="s">
        <v>401</v>
      </c>
      <c r="V1015" t="s">
        <v>42</v>
      </c>
      <c r="W1015" t="s">
        <v>23</v>
      </c>
      <c r="X1015" t="s">
        <v>8391</v>
      </c>
      <c r="Y1015" t="str">
        <f t="shared" ca="1" si="15"/>
        <v>NOK</v>
      </c>
    </row>
    <row r="1016" spans="1:25" x14ac:dyDescent="0.25">
      <c r="A1016" t="s">
        <v>23</v>
      </c>
      <c r="B1016" t="s">
        <v>8398</v>
      </c>
      <c r="C1016" t="s">
        <v>25</v>
      </c>
      <c r="D1016" t="s">
        <v>26</v>
      </c>
      <c r="E1016" t="s">
        <v>173</v>
      </c>
      <c r="F1016" t="s">
        <v>28</v>
      </c>
      <c r="G1016" t="s">
        <v>29</v>
      </c>
      <c r="H1016" t="s">
        <v>30</v>
      </c>
      <c r="I1016" t="s">
        <v>1335</v>
      </c>
      <c r="J1016" t="e">
        <f>VLOOKUP(I1016,[1]!Tabela2[#All],2,0)</f>
        <v>#REF!</v>
      </c>
      <c r="K1016" t="s">
        <v>32</v>
      </c>
      <c r="L1016" t="s">
        <v>8399</v>
      </c>
      <c r="M1016" t="s">
        <v>8400</v>
      </c>
      <c r="N1016" t="s">
        <v>8401</v>
      </c>
      <c r="O1016" t="s">
        <v>8402</v>
      </c>
      <c r="P1016" t="s">
        <v>8403</v>
      </c>
      <c r="Q1016" t="s">
        <v>8404</v>
      </c>
      <c r="R1016" t="s">
        <v>474</v>
      </c>
      <c r="S1016" t="s">
        <v>8405</v>
      </c>
      <c r="T1016" t="s">
        <v>40</v>
      </c>
      <c r="U1016" t="s">
        <v>54</v>
      </c>
      <c r="V1016" t="s">
        <v>42</v>
      </c>
      <c r="W1016" t="s">
        <v>23</v>
      </c>
      <c r="X1016" t="s">
        <v>8399</v>
      </c>
      <c r="Y1016" t="str">
        <f t="shared" ca="1" si="15"/>
        <v>NOK</v>
      </c>
    </row>
    <row r="1017" spans="1:25" x14ac:dyDescent="0.25">
      <c r="A1017" t="s">
        <v>23</v>
      </c>
      <c r="B1017" t="s">
        <v>8406</v>
      </c>
      <c r="C1017" t="s">
        <v>25</v>
      </c>
      <c r="D1017" t="s">
        <v>197</v>
      </c>
      <c r="E1017" t="s">
        <v>198</v>
      </c>
      <c r="F1017" t="s">
        <v>28</v>
      </c>
      <c r="G1017" t="s">
        <v>29</v>
      </c>
      <c r="H1017" t="s">
        <v>30</v>
      </c>
      <c r="I1017" t="s">
        <v>1373</v>
      </c>
      <c r="J1017" t="e">
        <f>VLOOKUP(I1017,[1]!Tabela2[#All],2,0)</f>
        <v>#REF!</v>
      </c>
      <c r="K1017" t="s">
        <v>32</v>
      </c>
      <c r="L1017" t="s">
        <v>8407</v>
      </c>
      <c r="M1017" t="s">
        <v>8408</v>
      </c>
      <c r="N1017" t="s">
        <v>8409</v>
      </c>
      <c r="O1017" t="s">
        <v>8410</v>
      </c>
      <c r="P1017" t="s">
        <v>8411</v>
      </c>
      <c r="Q1017" t="s">
        <v>8412</v>
      </c>
      <c r="R1017" t="s">
        <v>7553</v>
      </c>
      <c r="S1017" t="s">
        <v>5959</v>
      </c>
      <c r="T1017" t="s">
        <v>40</v>
      </c>
      <c r="U1017" t="s">
        <v>54</v>
      </c>
      <c r="V1017" t="s">
        <v>42</v>
      </c>
      <c r="W1017" t="s">
        <v>23</v>
      </c>
      <c r="X1017" t="s">
        <v>8407</v>
      </c>
      <c r="Y1017" t="str">
        <f t="shared" ca="1" si="15"/>
        <v>NOK</v>
      </c>
    </row>
    <row r="1018" spans="1:25" x14ac:dyDescent="0.25">
      <c r="A1018" t="s">
        <v>23</v>
      </c>
      <c r="B1018" t="s">
        <v>8413</v>
      </c>
      <c r="C1018" t="s">
        <v>25</v>
      </c>
      <c r="D1018" t="s">
        <v>26</v>
      </c>
      <c r="E1018" t="s">
        <v>27</v>
      </c>
      <c r="F1018" t="s">
        <v>28</v>
      </c>
      <c r="G1018" t="s">
        <v>29</v>
      </c>
      <c r="H1018" t="s">
        <v>30</v>
      </c>
      <c r="I1018" t="s">
        <v>8414</v>
      </c>
      <c r="J1018" t="e">
        <f>VLOOKUP(I1018,[1]!Tabela2[#All],2,0)</f>
        <v>#REF!</v>
      </c>
      <c r="K1018" t="s">
        <v>32</v>
      </c>
      <c r="L1018" t="s">
        <v>8415</v>
      </c>
      <c r="M1018" t="s">
        <v>8416</v>
      </c>
      <c r="N1018" t="s">
        <v>8417</v>
      </c>
      <c r="O1018" t="s">
        <v>8418</v>
      </c>
      <c r="P1018" t="s">
        <v>8419</v>
      </c>
      <c r="Q1018" t="s">
        <v>8234</v>
      </c>
      <c r="R1018" t="s">
        <v>1044</v>
      </c>
      <c r="S1018" t="s">
        <v>8420</v>
      </c>
      <c r="T1018" t="s">
        <v>40</v>
      </c>
      <c r="U1018" t="s">
        <v>54</v>
      </c>
      <c r="V1018" t="s">
        <v>42</v>
      </c>
      <c r="W1018" t="s">
        <v>23</v>
      </c>
      <c r="X1018" t="s">
        <v>8415</v>
      </c>
      <c r="Y1018" t="str">
        <f t="shared" ca="1" si="15"/>
        <v>NOK</v>
      </c>
    </row>
    <row r="1019" spans="1:25" x14ac:dyDescent="0.25">
      <c r="A1019" t="s">
        <v>23</v>
      </c>
      <c r="B1019" t="s">
        <v>8421</v>
      </c>
      <c r="C1019" t="s">
        <v>25</v>
      </c>
      <c r="D1019" t="s">
        <v>314</v>
      </c>
      <c r="E1019" t="s">
        <v>702</v>
      </c>
      <c r="F1019" t="s">
        <v>315</v>
      </c>
      <c r="G1019" t="s">
        <v>29</v>
      </c>
      <c r="H1019" t="s">
        <v>316</v>
      </c>
      <c r="I1019" t="s">
        <v>2289</v>
      </c>
      <c r="J1019" t="e">
        <f>VLOOKUP(I1019,[1]!Tabela2[#All],2,0)</f>
        <v>#REF!</v>
      </c>
      <c r="K1019" t="s">
        <v>32</v>
      </c>
      <c r="L1019" t="s">
        <v>8422</v>
      </c>
      <c r="M1019" t="s">
        <v>8423</v>
      </c>
      <c r="N1019" t="s">
        <v>8424</v>
      </c>
      <c r="O1019" t="s">
        <v>8425</v>
      </c>
      <c r="P1019" t="s">
        <v>8426</v>
      </c>
      <c r="Q1019" t="s">
        <v>2268</v>
      </c>
      <c r="R1019" t="s">
        <v>5587</v>
      </c>
      <c r="S1019" t="s">
        <v>146</v>
      </c>
      <c r="T1019" t="s">
        <v>183</v>
      </c>
      <c r="U1019" t="s">
        <v>42</v>
      </c>
      <c r="V1019" t="s">
        <v>2500</v>
      </c>
      <c r="W1019" t="s">
        <v>23</v>
      </c>
      <c r="X1019" t="s">
        <v>8422</v>
      </c>
      <c r="Y1019" t="str">
        <f t="shared" ca="1" si="15"/>
        <v>NOK</v>
      </c>
    </row>
    <row r="1020" spans="1:25" x14ac:dyDescent="0.25">
      <c r="A1020" t="s">
        <v>23</v>
      </c>
      <c r="B1020" t="s">
        <v>8427</v>
      </c>
      <c r="C1020" t="s">
        <v>25</v>
      </c>
      <c r="D1020" t="s">
        <v>148</v>
      </c>
      <c r="E1020" t="s">
        <v>681</v>
      </c>
      <c r="F1020" t="s">
        <v>28</v>
      </c>
      <c r="G1020" t="s">
        <v>29</v>
      </c>
      <c r="H1020" t="s">
        <v>30</v>
      </c>
      <c r="I1020" t="s">
        <v>8032</v>
      </c>
      <c r="J1020" t="e">
        <f>VLOOKUP(I1020,[1]!Tabela2[#All],2,0)</f>
        <v>#REF!</v>
      </c>
      <c r="K1020" t="s">
        <v>151</v>
      </c>
      <c r="L1020" t="s">
        <v>8428</v>
      </c>
      <c r="M1020" t="s">
        <v>8429</v>
      </c>
      <c r="N1020" t="s">
        <v>8430</v>
      </c>
      <c r="O1020" t="s">
        <v>8431</v>
      </c>
      <c r="P1020" t="s">
        <v>8432</v>
      </c>
      <c r="Q1020" t="s">
        <v>8433</v>
      </c>
      <c r="R1020" t="s">
        <v>8434</v>
      </c>
      <c r="S1020" t="s">
        <v>8180</v>
      </c>
      <c r="T1020" t="s">
        <v>40</v>
      </c>
      <c r="U1020" t="s">
        <v>65</v>
      </c>
      <c r="V1020" t="s">
        <v>42</v>
      </c>
      <c r="W1020" t="s">
        <v>23</v>
      </c>
      <c r="X1020" t="s">
        <v>8428</v>
      </c>
      <c r="Y1020" t="str">
        <f t="shared" ca="1" si="15"/>
        <v>NOK</v>
      </c>
    </row>
    <row r="1021" spans="1:25" x14ac:dyDescent="0.25">
      <c r="A1021" t="s">
        <v>23</v>
      </c>
      <c r="B1021" t="s">
        <v>8435</v>
      </c>
      <c r="C1021" t="s">
        <v>25</v>
      </c>
      <c r="D1021" t="s">
        <v>161</v>
      </c>
      <c r="E1021" t="s">
        <v>173</v>
      </c>
      <c r="F1021" t="s">
        <v>28</v>
      </c>
      <c r="G1021" t="s">
        <v>29</v>
      </c>
      <c r="H1021" t="s">
        <v>30</v>
      </c>
      <c r="I1021" t="s">
        <v>2532</v>
      </c>
      <c r="J1021" t="e">
        <f>VLOOKUP(I1021,[1]!Tabela2[#All],2,0)</f>
        <v>#REF!</v>
      </c>
      <c r="K1021" t="s">
        <v>32</v>
      </c>
      <c r="L1021" t="s">
        <v>8436</v>
      </c>
      <c r="M1021" t="s">
        <v>8437</v>
      </c>
      <c r="N1021" t="s">
        <v>8438</v>
      </c>
      <c r="O1021" t="s">
        <v>8439</v>
      </c>
      <c r="P1021" t="s">
        <v>8440</v>
      </c>
      <c r="Q1021" t="s">
        <v>8441</v>
      </c>
      <c r="R1021" t="s">
        <v>2539</v>
      </c>
      <c r="S1021" t="s">
        <v>8442</v>
      </c>
      <c r="T1021" t="s">
        <v>40</v>
      </c>
      <c r="U1021" t="s">
        <v>195</v>
      </c>
      <c r="V1021" t="s">
        <v>42</v>
      </c>
      <c r="W1021" t="s">
        <v>23</v>
      </c>
      <c r="X1021" t="s">
        <v>8436</v>
      </c>
      <c r="Y1021" t="str">
        <f t="shared" ca="1" si="15"/>
        <v>NOK</v>
      </c>
    </row>
    <row r="1022" spans="1:25" x14ac:dyDescent="0.25">
      <c r="A1022" t="s">
        <v>23</v>
      </c>
      <c r="B1022" t="s">
        <v>8443</v>
      </c>
      <c r="C1022" t="s">
        <v>25</v>
      </c>
      <c r="D1022" t="s">
        <v>423</v>
      </c>
      <c r="E1022" t="s">
        <v>88</v>
      </c>
      <c r="F1022" t="s">
        <v>28</v>
      </c>
      <c r="G1022" t="s">
        <v>29</v>
      </c>
      <c r="H1022" t="s">
        <v>30</v>
      </c>
      <c r="I1022" t="s">
        <v>1526</v>
      </c>
      <c r="J1022" t="e">
        <f>VLOOKUP(I1022,[1]!Tabela2[#All],2,0)</f>
        <v>#REF!</v>
      </c>
      <c r="K1022" t="s">
        <v>32</v>
      </c>
      <c r="L1022" t="s">
        <v>8444</v>
      </c>
      <c r="M1022" t="s">
        <v>8445</v>
      </c>
      <c r="N1022" t="s">
        <v>8446</v>
      </c>
      <c r="O1022" t="s">
        <v>8447</v>
      </c>
      <c r="P1022" t="s">
        <v>8448</v>
      </c>
      <c r="Q1022" t="s">
        <v>6818</v>
      </c>
      <c r="R1022" t="s">
        <v>6770</v>
      </c>
      <c r="S1022" t="s">
        <v>5082</v>
      </c>
      <c r="T1022" t="s">
        <v>40</v>
      </c>
      <c r="U1022" t="s">
        <v>401</v>
      </c>
      <c r="V1022" t="s">
        <v>42</v>
      </c>
      <c r="W1022" t="s">
        <v>23</v>
      </c>
      <c r="X1022" t="s">
        <v>8444</v>
      </c>
      <c r="Y1022" t="str">
        <f t="shared" ca="1" si="15"/>
        <v>NOK</v>
      </c>
    </row>
    <row r="1023" spans="1:25" x14ac:dyDescent="0.25">
      <c r="A1023" t="s">
        <v>23</v>
      </c>
      <c r="B1023" t="s">
        <v>8449</v>
      </c>
      <c r="C1023" t="s">
        <v>25</v>
      </c>
      <c r="D1023" t="s">
        <v>148</v>
      </c>
      <c r="E1023" t="s">
        <v>304</v>
      </c>
      <c r="F1023" t="s">
        <v>28</v>
      </c>
      <c r="G1023" t="s">
        <v>29</v>
      </c>
      <c r="H1023" t="s">
        <v>30</v>
      </c>
      <c r="I1023" t="s">
        <v>672</v>
      </c>
      <c r="J1023" t="e">
        <f>VLOOKUP(I1023,[1]!Tabela2[#All],2,0)</f>
        <v>#REF!</v>
      </c>
      <c r="K1023" t="s">
        <v>32</v>
      </c>
      <c r="L1023" t="s">
        <v>8450</v>
      </c>
      <c r="M1023" t="s">
        <v>8451</v>
      </c>
      <c r="N1023" t="s">
        <v>8452</v>
      </c>
      <c r="O1023" t="s">
        <v>8453</v>
      </c>
      <c r="P1023" t="s">
        <v>8454</v>
      </c>
      <c r="Q1023" t="s">
        <v>8455</v>
      </c>
      <c r="R1023" t="s">
        <v>268</v>
      </c>
      <c r="S1023" t="s">
        <v>8456</v>
      </c>
      <c r="T1023" t="s">
        <v>40</v>
      </c>
      <c r="U1023" t="s">
        <v>77</v>
      </c>
      <c r="V1023" t="s">
        <v>42</v>
      </c>
      <c r="W1023" t="s">
        <v>23</v>
      </c>
      <c r="X1023" t="s">
        <v>8450</v>
      </c>
      <c r="Y1023" t="str">
        <f t="shared" ca="1" si="15"/>
        <v>NOK</v>
      </c>
    </row>
    <row r="1024" spans="1:25" x14ac:dyDescent="0.25">
      <c r="A1024" t="s">
        <v>23</v>
      </c>
      <c r="B1024" t="s">
        <v>8457</v>
      </c>
      <c r="C1024" t="s">
        <v>25</v>
      </c>
      <c r="D1024" t="s">
        <v>197</v>
      </c>
      <c r="E1024" t="s">
        <v>240</v>
      </c>
      <c r="F1024" t="s">
        <v>28</v>
      </c>
      <c r="G1024" t="s">
        <v>29</v>
      </c>
      <c r="H1024" t="s">
        <v>30</v>
      </c>
      <c r="I1024" t="s">
        <v>3261</v>
      </c>
      <c r="J1024" t="e">
        <f>VLOOKUP(I1024,[1]!Tabela2[#All],2,0)</f>
        <v>#REF!</v>
      </c>
      <c r="K1024" t="s">
        <v>32</v>
      </c>
      <c r="L1024" t="s">
        <v>8458</v>
      </c>
      <c r="M1024" t="s">
        <v>8459</v>
      </c>
      <c r="N1024" t="s">
        <v>2768</v>
      </c>
      <c r="O1024" t="s">
        <v>8460</v>
      </c>
      <c r="P1024" t="s">
        <v>8461</v>
      </c>
      <c r="Q1024" t="s">
        <v>8462</v>
      </c>
      <c r="R1024" t="s">
        <v>367</v>
      </c>
      <c r="S1024" t="s">
        <v>8463</v>
      </c>
      <c r="T1024" t="s">
        <v>40</v>
      </c>
      <c r="U1024" t="s">
        <v>77</v>
      </c>
      <c r="V1024" t="s">
        <v>42</v>
      </c>
      <c r="W1024" t="s">
        <v>23</v>
      </c>
      <c r="X1024" t="s">
        <v>8458</v>
      </c>
      <c r="Y1024" t="str">
        <f t="shared" ca="1" si="15"/>
        <v>NOK</v>
      </c>
    </row>
    <row r="1025" spans="1:25" x14ac:dyDescent="0.25">
      <c r="A1025" t="s">
        <v>23</v>
      </c>
      <c r="B1025" t="s">
        <v>8464</v>
      </c>
      <c r="C1025" t="s">
        <v>25</v>
      </c>
      <c r="D1025" t="s">
        <v>44</v>
      </c>
      <c r="E1025" t="s">
        <v>1107</v>
      </c>
      <c r="F1025" t="s">
        <v>28</v>
      </c>
      <c r="G1025" t="s">
        <v>29</v>
      </c>
      <c r="H1025" t="s">
        <v>30</v>
      </c>
      <c r="I1025" t="s">
        <v>8465</v>
      </c>
      <c r="J1025" t="e">
        <f>VLOOKUP(I1025,[1]!Tabela2[#All],2,0)</f>
        <v>#REF!</v>
      </c>
      <c r="K1025" t="s">
        <v>32</v>
      </c>
      <c r="L1025" t="s">
        <v>8466</v>
      </c>
      <c r="M1025" t="s">
        <v>8467</v>
      </c>
      <c r="N1025" t="s">
        <v>8468</v>
      </c>
      <c r="O1025" t="s">
        <v>8469</v>
      </c>
      <c r="P1025" t="s">
        <v>8470</v>
      </c>
      <c r="Q1025" t="s">
        <v>2583</v>
      </c>
      <c r="R1025" t="s">
        <v>5886</v>
      </c>
      <c r="S1025" t="s">
        <v>5247</v>
      </c>
      <c r="T1025" t="s">
        <v>40</v>
      </c>
      <c r="U1025" t="s">
        <v>41</v>
      </c>
      <c r="V1025" t="s">
        <v>42</v>
      </c>
      <c r="W1025" t="s">
        <v>23</v>
      </c>
      <c r="X1025" t="s">
        <v>8466</v>
      </c>
      <c r="Y1025" t="str">
        <f t="shared" ca="1" si="15"/>
        <v>NOK</v>
      </c>
    </row>
    <row r="1026" spans="1:25" x14ac:dyDescent="0.25">
      <c r="A1026" t="s">
        <v>23</v>
      </c>
      <c r="B1026" t="s">
        <v>8471</v>
      </c>
      <c r="C1026" t="s">
        <v>25</v>
      </c>
      <c r="D1026" t="s">
        <v>161</v>
      </c>
      <c r="E1026" t="s">
        <v>240</v>
      </c>
      <c r="F1026" t="s">
        <v>28</v>
      </c>
      <c r="G1026" t="s">
        <v>29</v>
      </c>
      <c r="H1026" t="s">
        <v>30</v>
      </c>
      <c r="I1026" t="s">
        <v>1452</v>
      </c>
      <c r="J1026" t="e">
        <f>VLOOKUP(I1026,[1]!Tabela2[#All],2,0)</f>
        <v>#REF!</v>
      </c>
      <c r="K1026" t="s">
        <v>32</v>
      </c>
      <c r="L1026" t="s">
        <v>8472</v>
      </c>
      <c r="M1026" t="s">
        <v>8473</v>
      </c>
      <c r="N1026" t="s">
        <v>8474</v>
      </c>
      <c r="O1026" t="s">
        <v>8475</v>
      </c>
      <c r="P1026" t="s">
        <v>8476</v>
      </c>
      <c r="Q1026" t="s">
        <v>8477</v>
      </c>
      <c r="R1026" t="s">
        <v>8478</v>
      </c>
      <c r="S1026" t="s">
        <v>8479</v>
      </c>
      <c r="T1026" t="s">
        <v>40</v>
      </c>
      <c r="U1026" t="s">
        <v>77</v>
      </c>
      <c r="V1026" t="s">
        <v>42</v>
      </c>
      <c r="W1026" t="s">
        <v>23</v>
      </c>
      <c r="X1026" t="s">
        <v>8472</v>
      </c>
      <c r="Y1026" t="str">
        <f t="shared" ca="1" si="15"/>
        <v>NOK</v>
      </c>
    </row>
    <row r="1027" spans="1:25" x14ac:dyDescent="0.25">
      <c r="A1027" t="s">
        <v>23</v>
      </c>
      <c r="B1027" t="s">
        <v>8480</v>
      </c>
      <c r="C1027" t="s">
        <v>25</v>
      </c>
      <c r="D1027" t="s">
        <v>197</v>
      </c>
      <c r="E1027" t="s">
        <v>88</v>
      </c>
      <c r="F1027" t="s">
        <v>28</v>
      </c>
      <c r="G1027" t="s">
        <v>29</v>
      </c>
      <c r="H1027" t="s">
        <v>30</v>
      </c>
      <c r="I1027" t="s">
        <v>1563</v>
      </c>
      <c r="J1027" t="e">
        <f>VLOOKUP(I1027,[1]!Tabela2[#All],2,0)</f>
        <v>#REF!</v>
      </c>
      <c r="K1027" t="s">
        <v>32</v>
      </c>
      <c r="L1027" t="s">
        <v>8481</v>
      </c>
      <c r="M1027" t="s">
        <v>8482</v>
      </c>
      <c r="N1027" t="s">
        <v>8483</v>
      </c>
      <c r="O1027" t="s">
        <v>8484</v>
      </c>
      <c r="P1027" t="s">
        <v>8485</v>
      </c>
      <c r="Q1027" t="s">
        <v>8486</v>
      </c>
      <c r="R1027" t="s">
        <v>1064</v>
      </c>
      <c r="S1027" t="s">
        <v>8487</v>
      </c>
      <c r="T1027" t="s">
        <v>40</v>
      </c>
      <c r="U1027" t="s">
        <v>77</v>
      </c>
      <c r="V1027" t="s">
        <v>42</v>
      </c>
      <c r="W1027" t="s">
        <v>23</v>
      </c>
      <c r="X1027" t="s">
        <v>8481</v>
      </c>
      <c r="Y1027" t="str">
        <f t="shared" ref="Y1027:Y1090" ca="1" si="16">IF(AND(TEXT(M1027,"DD/MM/AA")*1=$AB$4,HOUR(M1027)=$AB$3),"OK","NOK")</f>
        <v>NOK</v>
      </c>
    </row>
    <row r="1028" spans="1:25" x14ac:dyDescent="0.25">
      <c r="A1028" t="s">
        <v>23</v>
      </c>
      <c r="B1028" t="s">
        <v>8488</v>
      </c>
      <c r="C1028" t="s">
        <v>25</v>
      </c>
      <c r="D1028" t="s">
        <v>67</v>
      </c>
      <c r="E1028" t="s">
        <v>589</v>
      </c>
      <c r="F1028" t="s">
        <v>28</v>
      </c>
      <c r="G1028" t="s">
        <v>29</v>
      </c>
      <c r="H1028" t="s">
        <v>30</v>
      </c>
      <c r="I1028" t="s">
        <v>549</v>
      </c>
      <c r="J1028" t="e">
        <f>VLOOKUP(I1028,[1]!Tabela2[#All],2,0)</f>
        <v>#REF!</v>
      </c>
      <c r="K1028" t="s">
        <v>32</v>
      </c>
      <c r="L1028" t="s">
        <v>8489</v>
      </c>
      <c r="M1028" t="s">
        <v>8490</v>
      </c>
      <c r="N1028" t="s">
        <v>8491</v>
      </c>
      <c r="O1028" t="s">
        <v>8492</v>
      </c>
      <c r="P1028" t="s">
        <v>8493</v>
      </c>
      <c r="Q1028" t="s">
        <v>8494</v>
      </c>
      <c r="R1028" t="s">
        <v>258</v>
      </c>
      <c r="S1028" t="s">
        <v>2796</v>
      </c>
      <c r="T1028" t="s">
        <v>40</v>
      </c>
      <c r="U1028" t="s">
        <v>65</v>
      </c>
      <c r="V1028" t="s">
        <v>42</v>
      </c>
      <c r="W1028" t="s">
        <v>23</v>
      </c>
      <c r="X1028" t="s">
        <v>8489</v>
      </c>
      <c r="Y1028" t="str">
        <f t="shared" ca="1" si="16"/>
        <v>NOK</v>
      </c>
    </row>
    <row r="1029" spans="1:25" x14ac:dyDescent="0.25">
      <c r="A1029" t="s">
        <v>23</v>
      </c>
      <c r="B1029" t="s">
        <v>8495</v>
      </c>
      <c r="C1029" t="s">
        <v>25</v>
      </c>
      <c r="D1029" t="s">
        <v>197</v>
      </c>
      <c r="E1029" t="s">
        <v>88</v>
      </c>
      <c r="F1029" t="s">
        <v>28</v>
      </c>
      <c r="G1029" t="s">
        <v>29</v>
      </c>
      <c r="H1029" t="s">
        <v>30</v>
      </c>
      <c r="I1029" t="s">
        <v>380</v>
      </c>
      <c r="J1029" t="e">
        <f>VLOOKUP(I1029,[1]!Tabela2[#All],2,0)</f>
        <v>#REF!</v>
      </c>
      <c r="K1029" t="s">
        <v>32</v>
      </c>
      <c r="L1029" t="s">
        <v>8496</v>
      </c>
      <c r="M1029" t="s">
        <v>8497</v>
      </c>
      <c r="N1029" t="s">
        <v>8498</v>
      </c>
      <c r="O1029" t="s">
        <v>8499</v>
      </c>
      <c r="P1029" t="s">
        <v>8500</v>
      </c>
      <c r="Q1029" t="s">
        <v>4528</v>
      </c>
      <c r="R1029" t="s">
        <v>1774</v>
      </c>
      <c r="S1029" t="s">
        <v>2296</v>
      </c>
      <c r="T1029" t="s">
        <v>40</v>
      </c>
      <c r="U1029" t="s">
        <v>65</v>
      </c>
      <c r="V1029" t="s">
        <v>42</v>
      </c>
      <c r="W1029" t="s">
        <v>23</v>
      </c>
      <c r="X1029" t="s">
        <v>8496</v>
      </c>
      <c r="Y1029" t="str">
        <f t="shared" ca="1" si="16"/>
        <v>NOK</v>
      </c>
    </row>
    <row r="1030" spans="1:25" x14ac:dyDescent="0.25">
      <c r="A1030" t="s">
        <v>23</v>
      </c>
      <c r="B1030" t="s">
        <v>8501</v>
      </c>
      <c r="C1030" t="s">
        <v>25</v>
      </c>
      <c r="D1030" t="s">
        <v>197</v>
      </c>
      <c r="E1030" t="s">
        <v>88</v>
      </c>
      <c r="F1030" t="s">
        <v>28</v>
      </c>
      <c r="G1030" t="s">
        <v>29</v>
      </c>
      <c r="H1030" t="s">
        <v>30</v>
      </c>
      <c r="I1030" t="s">
        <v>743</v>
      </c>
      <c r="J1030" t="e">
        <f>VLOOKUP(I1030,[1]!Tabela2[#All],2,0)</f>
        <v>#REF!</v>
      </c>
      <c r="K1030" t="s">
        <v>32</v>
      </c>
      <c r="L1030" t="s">
        <v>8502</v>
      </c>
      <c r="M1030" t="s">
        <v>8503</v>
      </c>
      <c r="N1030" t="s">
        <v>8504</v>
      </c>
      <c r="O1030" t="s">
        <v>8505</v>
      </c>
      <c r="P1030" t="s">
        <v>8506</v>
      </c>
      <c r="Q1030" t="s">
        <v>5207</v>
      </c>
      <c r="R1030" t="s">
        <v>226</v>
      </c>
      <c r="S1030" t="s">
        <v>5674</v>
      </c>
      <c r="T1030" t="s">
        <v>40</v>
      </c>
      <c r="U1030" t="s">
        <v>41</v>
      </c>
      <c r="V1030" t="s">
        <v>42</v>
      </c>
      <c r="W1030" t="s">
        <v>23</v>
      </c>
      <c r="X1030" t="s">
        <v>8502</v>
      </c>
      <c r="Y1030" t="str">
        <f t="shared" ca="1" si="16"/>
        <v>NOK</v>
      </c>
    </row>
    <row r="1031" spans="1:25" x14ac:dyDescent="0.25">
      <c r="A1031" t="s">
        <v>23</v>
      </c>
      <c r="B1031" t="s">
        <v>8507</v>
      </c>
      <c r="C1031" t="s">
        <v>25</v>
      </c>
      <c r="D1031" t="s">
        <v>44</v>
      </c>
      <c r="E1031" t="s">
        <v>1278</v>
      </c>
      <c r="F1031" t="s">
        <v>28</v>
      </c>
      <c r="G1031" t="s">
        <v>29</v>
      </c>
      <c r="H1031" t="s">
        <v>30</v>
      </c>
      <c r="I1031" t="s">
        <v>8508</v>
      </c>
      <c r="J1031" t="e">
        <f>VLOOKUP(I1031,[1]!Tabela2[#All],2,0)</f>
        <v>#REF!</v>
      </c>
      <c r="K1031" t="s">
        <v>32</v>
      </c>
      <c r="L1031" t="s">
        <v>8509</v>
      </c>
      <c r="M1031" t="s">
        <v>8510</v>
      </c>
      <c r="N1031" t="s">
        <v>8511</v>
      </c>
      <c r="O1031" t="s">
        <v>8512</v>
      </c>
      <c r="P1031" t="s">
        <v>8513</v>
      </c>
      <c r="Q1031" t="s">
        <v>2250</v>
      </c>
      <c r="R1031" t="s">
        <v>2161</v>
      </c>
      <c r="S1031" t="s">
        <v>2813</v>
      </c>
      <c r="T1031" t="s">
        <v>40</v>
      </c>
      <c r="U1031" t="s">
        <v>195</v>
      </c>
      <c r="V1031" t="s">
        <v>42</v>
      </c>
      <c r="W1031" t="s">
        <v>23</v>
      </c>
      <c r="X1031" t="s">
        <v>8509</v>
      </c>
      <c r="Y1031" t="str">
        <f t="shared" ca="1" si="16"/>
        <v>NOK</v>
      </c>
    </row>
    <row r="1032" spans="1:25" x14ac:dyDescent="0.25">
      <c r="A1032" t="s">
        <v>23</v>
      </c>
      <c r="B1032" t="s">
        <v>8514</v>
      </c>
      <c r="C1032" t="s">
        <v>25</v>
      </c>
      <c r="D1032" t="s">
        <v>67</v>
      </c>
      <c r="E1032" t="s">
        <v>589</v>
      </c>
      <c r="F1032" t="s">
        <v>28</v>
      </c>
      <c r="G1032" t="s">
        <v>29</v>
      </c>
      <c r="H1032" t="s">
        <v>30</v>
      </c>
      <c r="I1032" t="s">
        <v>5294</v>
      </c>
      <c r="J1032" t="e">
        <f>VLOOKUP(I1032,[1]!Tabela2[#All],2,0)</f>
        <v>#REF!</v>
      </c>
      <c r="K1032" t="s">
        <v>32</v>
      </c>
      <c r="L1032" t="s">
        <v>8515</v>
      </c>
      <c r="M1032" t="s">
        <v>8516</v>
      </c>
      <c r="N1032" t="s">
        <v>8517</v>
      </c>
      <c r="O1032" t="s">
        <v>8506</v>
      </c>
      <c r="P1032" t="s">
        <v>8518</v>
      </c>
      <c r="Q1032" t="s">
        <v>8519</v>
      </c>
      <c r="R1032" t="s">
        <v>399</v>
      </c>
      <c r="S1032" t="s">
        <v>8520</v>
      </c>
      <c r="T1032" t="s">
        <v>40</v>
      </c>
      <c r="U1032" t="s">
        <v>54</v>
      </c>
      <c r="V1032" t="s">
        <v>42</v>
      </c>
      <c r="W1032" t="s">
        <v>23</v>
      </c>
      <c r="X1032" t="s">
        <v>8515</v>
      </c>
      <c r="Y1032" t="str">
        <f t="shared" ca="1" si="16"/>
        <v>NOK</v>
      </c>
    </row>
    <row r="1033" spans="1:25" x14ac:dyDescent="0.25">
      <c r="A1033" t="s">
        <v>23</v>
      </c>
      <c r="B1033" t="s">
        <v>8521</v>
      </c>
      <c r="C1033" t="s">
        <v>25</v>
      </c>
      <c r="D1033" t="s">
        <v>137</v>
      </c>
      <c r="E1033" t="s">
        <v>424</v>
      </c>
      <c r="F1033" t="s">
        <v>28</v>
      </c>
      <c r="G1033" t="s">
        <v>29</v>
      </c>
      <c r="H1033" t="s">
        <v>30</v>
      </c>
      <c r="I1033" t="s">
        <v>961</v>
      </c>
      <c r="J1033" t="e">
        <f>VLOOKUP(I1033,[1]!Tabela2[#All],2,0)</f>
        <v>#REF!</v>
      </c>
      <c r="K1033" t="s">
        <v>32</v>
      </c>
      <c r="L1033" t="s">
        <v>8522</v>
      </c>
      <c r="M1033" t="s">
        <v>8523</v>
      </c>
      <c r="N1033" t="s">
        <v>8524</v>
      </c>
      <c r="O1033" t="s">
        <v>8525</v>
      </c>
      <c r="P1033" t="s">
        <v>8526</v>
      </c>
      <c r="Q1033" t="s">
        <v>8527</v>
      </c>
      <c r="R1033" t="s">
        <v>740</v>
      </c>
      <c r="S1033" t="s">
        <v>8528</v>
      </c>
      <c r="T1033" t="s">
        <v>183</v>
      </c>
      <c r="U1033" t="s">
        <v>42</v>
      </c>
      <c r="V1033" t="s">
        <v>184</v>
      </c>
      <c r="W1033" t="s">
        <v>23</v>
      </c>
      <c r="X1033" t="s">
        <v>8522</v>
      </c>
      <c r="Y1033" t="str">
        <f t="shared" ca="1" si="16"/>
        <v>NOK</v>
      </c>
    </row>
    <row r="1034" spans="1:25" x14ac:dyDescent="0.25">
      <c r="A1034" t="s">
        <v>23</v>
      </c>
      <c r="B1034" t="s">
        <v>8529</v>
      </c>
      <c r="C1034" t="s">
        <v>25</v>
      </c>
      <c r="D1034" t="s">
        <v>44</v>
      </c>
      <c r="E1034" t="s">
        <v>45</v>
      </c>
      <c r="F1034" t="s">
        <v>28</v>
      </c>
      <c r="G1034" t="s">
        <v>29</v>
      </c>
      <c r="H1034" t="s">
        <v>30</v>
      </c>
      <c r="I1034" t="s">
        <v>8530</v>
      </c>
      <c r="J1034" t="e">
        <f>VLOOKUP(I1034,[1]!Tabela2[#All],2,0)</f>
        <v>#REF!</v>
      </c>
      <c r="K1034" t="s">
        <v>32</v>
      </c>
      <c r="L1034" t="s">
        <v>8531</v>
      </c>
      <c r="M1034" t="s">
        <v>8532</v>
      </c>
      <c r="N1034" t="s">
        <v>8525</v>
      </c>
      <c r="O1034" t="s">
        <v>8533</v>
      </c>
      <c r="P1034" t="s">
        <v>8534</v>
      </c>
      <c r="Q1034" t="s">
        <v>8535</v>
      </c>
      <c r="R1034" t="s">
        <v>7617</v>
      </c>
      <c r="S1034" t="s">
        <v>5082</v>
      </c>
      <c r="T1034" t="s">
        <v>40</v>
      </c>
      <c r="U1034" t="s">
        <v>195</v>
      </c>
      <c r="V1034" t="s">
        <v>42</v>
      </c>
      <c r="W1034" t="s">
        <v>23</v>
      </c>
      <c r="X1034" t="s">
        <v>8531</v>
      </c>
      <c r="Y1034" t="str">
        <f t="shared" ca="1" si="16"/>
        <v>NOK</v>
      </c>
    </row>
    <row r="1035" spans="1:25" x14ac:dyDescent="0.25">
      <c r="A1035" t="s">
        <v>23</v>
      </c>
      <c r="B1035" t="s">
        <v>8536</v>
      </c>
      <c r="C1035" t="s">
        <v>25</v>
      </c>
      <c r="D1035" t="s">
        <v>161</v>
      </c>
      <c r="E1035" t="s">
        <v>271</v>
      </c>
      <c r="F1035" t="s">
        <v>28</v>
      </c>
      <c r="G1035" t="s">
        <v>29</v>
      </c>
      <c r="H1035" t="s">
        <v>30</v>
      </c>
      <c r="I1035" t="s">
        <v>1383</v>
      </c>
      <c r="J1035" t="e">
        <f>VLOOKUP(I1035,[1]!Tabela2[#All],2,0)</f>
        <v>#REF!</v>
      </c>
      <c r="K1035" t="s">
        <v>32</v>
      </c>
      <c r="L1035" t="s">
        <v>8537</v>
      </c>
      <c r="M1035" t="s">
        <v>8538</v>
      </c>
      <c r="N1035" t="s">
        <v>8539</v>
      </c>
      <c r="O1035" t="s">
        <v>8540</v>
      </c>
      <c r="P1035" t="s">
        <v>8541</v>
      </c>
      <c r="Q1035" t="s">
        <v>311</v>
      </c>
      <c r="R1035" t="s">
        <v>8542</v>
      </c>
      <c r="S1035" t="s">
        <v>8543</v>
      </c>
      <c r="T1035" t="s">
        <v>40</v>
      </c>
      <c r="U1035" t="s">
        <v>77</v>
      </c>
      <c r="V1035" t="s">
        <v>42</v>
      </c>
      <c r="W1035" t="s">
        <v>23</v>
      </c>
      <c r="X1035" t="s">
        <v>8537</v>
      </c>
      <c r="Y1035" t="str">
        <f t="shared" ca="1" si="16"/>
        <v>NOK</v>
      </c>
    </row>
    <row r="1036" spans="1:25" x14ac:dyDescent="0.25">
      <c r="A1036" t="s">
        <v>23</v>
      </c>
      <c r="B1036" t="s">
        <v>8544</v>
      </c>
      <c r="C1036" t="s">
        <v>25</v>
      </c>
      <c r="D1036" t="s">
        <v>161</v>
      </c>
      <c r="E1036" t="s">
        <v>681</v>
      </c>
      <c r="F1036" t="s">
        <v>28</v>
      </c>
      <c r="G1036" t="s">
        <v>29</v>
      </c>
      <c r="H1036" t="s">
        <v>30</v>
      </c>
      <c r="I1036" t="s">
        <v>8545</v>
      </c>
      <c r="J1036" t="e">
        <f>VLOOKUP(I1036,[1]!Tabela2[#All],2,0)</f>
        <v>#REF!</v>
      </c>
      <c r="K1036" t="s">
        <v>32</v>
      </c>
      <c r="L1036" t="s">
        <v>8546</v>
      </c>
      <c r="M1036" t="s">
        <v>8547</v>
      </c>
      <c r="N1036" t="s">
        <v>8548</v>
      </c>
      <c r="O1036" t="s">
        <v>8549</v>
      </c>
      <c r="P1036" t="s">
        <v>8550</v>
      </c>
      <c r="Q1036" t="s">
        <v>8551</v>
      </c>
      <c r="R1036" t="s">
        <v>7594</v>
      </c>
      <c r="S1036" t="s">
        <v>8552</v>
      </c>
      <c r="T1036" t="s">
        <v>40</v>
      </c>
      <c r="U1036" t="s">
        <v>65</v>
      </c>
      <c r="V1036" t="s">
        <v>42</v>
      </c>
      <c r="W1036" t="s">
        <v>23</v>
      </c>
      <c r="X1036" t="s">
        <v>8546</v>
      </c>
      <c r="Y1036" t="str">
        <f t="shared" ca="1" si="16"/>
        <v>NOK</v>
      </c>
    </row>
    <row r="1037" spans="1:25" x14ac:dyDescent="0.25">
      <c r="A1037" t="s">
        <v>23</v>
      </c>
      <c r="B1037" t="s">
        <v>8553</v>
      </c>
      <c r="C1037" t="s">
        <v>25</v>
      </c>
      <c r="D1037" t="s">
        <v>423</v>
      </c>
      <c r="E1037" t="s">
        <v>271</v>
      </c>
      <c r="F1037" t="s">
        <v>28</v>
      </c>
      <c r="G1037" t="s">
        <v>29</v>
      </c>
      <c r="H1037" t="s">
        <v>30</v>
      </c>
      <c r="I1037" t="s">
        <v>2979</v>
      </c>
      <c r="J1037" t="e">
        <f>VLOOKUP(I1037,[1]!Tabela2[#All],2,0)</f>
        <v>#REF!</v>
      </c>
      <c r="K1037" t="s">
        <v>32</v>
      </c>
      <c r="L1037" t="s">
        <v>8554</v>
      </c>
      <c r="M1037" t="s">
        <v>8555</v>
      </c>
      <c r="N1037" t="s">
        <v>8556</v>
      </c>
      <c r="O1037" t="s">
        <v>8557</v>
      </c>
      <c r="P1037" t="s">
        <v>8558</v>
      </c>
      <c r="Q1037" t="s">
        <v>8559</v>
      </c>
      <c r="R1037" t="s">
        <v>3203</v>
      </c>
      <c r="S1037" t="s">
        <v>4815</v>
      </c>
      <c r="T1037" t="s">
        <v>40</v>
      </c>
      <c r="U1037" t="s">
        <v>54</v>
      </c>
      <c r="V1037" t="s">
        <v>42</v>
      </c>
      <c r="W1037" t="s">
        <v>23</v>
      </c>
      <c r="X1037" t="s">
        <v>8554</v>
      </c>
      <c r="Y1037" t="str">
        <f t="shared" ca="1" si="16"/>
        <v>NOK</v>
      </c>
    </row>
    <row r="1038" spans="1:25" x14ac:dyDescent="0.25">
      <c r="A1038" t="s">
        <v>23</v>
      </c>
      <c r="B1038" t="s">
        <v>8560</v>
      </c>
      <c r="C1038" t="s">
        <v>25</v>
      </c>
      <c r="D1038" t="s">
        <v>148</v>
      </c>
      <c r="E1038" t="s">
        <v>681</v>
      </c>
      <c r="F1038" t="s">
        <v>28</v>
      </c>
      <c r="G1038" t="s">
        <v>29</v>
      </c>
      <c r="H1038" t="s">
        <v>30</v>
      </c>
      <c r="I1038" t="s">
        <v>672</v>
      </c>
      <c r="J1038" t="e">
        <f>VLOOKUP(I1038,[1]!Tabela2[#All],2,0)</f>
        <v>#REF!</v>
      </c>
      <c r="K1038" t="s">
        <v>151</v>
      </c>
      <c r="L1038" t="s">
        <v>8561</v>
      </c>
      <c r="M1038" t="s">
        <v>8562</v>
      </c>
      <c r="N1038" t="s">
        <v>1901</v>
      </c>
      <c r="O1038" t="s">
        <v>1902</v>
      </c>
      <c r="P1038" t="s">
        <v>8563</v>
      </c>
      <c r="Q1038" t="s">
        <v>8564</v>
      </c>
      <c r="R1038" t="s">
        <v>8565</v>
      </c>
      <c r="S1038" t="s">
        <v>8566</v>
      </c>
      <c r="T1038" t="s">
        <v>40</v>
      </c>
      <c r="U1038" t="s">
        <v>77</v>
      </c>
      <c r="V1038" t="s">
        <v>42</v>
      </c>
      <c r="W1038" t="s">
        <v>23</v>
      </c>
      <c r="X1038" t="s">
        <v>8561</v>
      </c>
      <c r="Y1038" t="str">
        <f t="shared" ca="1" si="16"/>
        <v>NOK</v>
      </c>
    </row>
    <row r="1039" spans="1:25" x14ac:dyDescent="0.25">
      <c r="A1039" t="s">
        <v>23</v>
      </c>
      <c r="B1039" t="s">
        <v>8567</v>
      </c>
      <c r="C1039" t="s">
        <v>25</v>
      </c>
      <c r="D1039" t="s">
        <v>423</v>
      </c>
      <c r="E1039" t="s">
        <v>681</v>
      </c>
      <c r="F1039" t="s">
        <v>28</v>
      </c>
      <c r="G1039" t="s">
        <v>29</v>
      </c>
      <c r="H1039" t="s">
        <v>30</v>
      </c>
      <c r="I1039" t="s">
        <v>1526</v>
      </c>
      <c r="J1039" t="e">
        <f>VLOOKUP(I1039,[1]!Tabela2[#All],2,0)</f>
        <v>#REF!</v>
      </c>
      <c r="K1039" t="s">
        <v>32</v>
      </c>
      <c r="L1039" t="s">
        <v>8568</v>
      </c>
      <c r="M1039" t="s">
        <v>8569</v>
      </c>
      <c r="N1039" t="s">
        <v>8570</v>
      </c>
      <c r="O1039" t="s">
        <v>8571</v>
      </c>
      <c r="P1039" t="s">
        <v>8572</v>
      </c>
      <c r="Q1039" t="s">
        <v>8573</v>
      </c>
      <c r="R1039" t="s">
        <v>3606</v>
      </c>
      <c r="S1039" t="s">
        <v>3133</v>
      </c>
      <c r="T1039" t="s">
        <v>40</v>
      </c>
      <c r="U1039" t="s">
        <v>65</v>
      </c>
      <c r="V1039" t="s">
        <v>42</v>
      </c>
      <c r="W1039" t="s">
        <v>23</v>
      </c>
      <c r="X1039" t="s">
        <v>8568</v>
      </c>
      <c r="Y1039" t="str">
        <f t="shared" ca="1" si="16"/>
        <v>NOK</v>
      </c>
    </row>
    <row r="1040" spans="1:25" x14ac:dyDescent="0.25">
      <c r="A1040" t="s">
        <v>23</v>
      </c>
      <c r="B1040" t="s">
        <v>8574</v>
      </c>
      <c r="C1040" t="s">
        <v>25</v>
      </c>
      <c r="D1040" t="s">
        <v>1172</v>
      </c>
      <c r="E1040" t="s">
        <v>27</v>
      </c>
      <c r="F1040" t="s">
        <v>28</v>
      </c>
      <c r="G1040" t="s">
        <v>29</v>
      </c>
      <c r="H1040" t="s">
        <v>30</v>
      </c>
      <c r="I1040" t="s">
        <v>3774</v>
      </c>
      <c r="J1040" t="e">
        <f>VLOOKUP(I1040,[1]!Tabela2[#All],2,0)</f>
        <v>#REF!</v>
      </c>
      <c r="K1040" t="s">
        <v>32</v>
      </c>
      <c r="L1040" t="s">
        <v>8575</v>
      </c>
      <c r="M1040" t="s">
        <v>8576</v>
      </c>
      <c r="N1040" t="s">
        <v>8577</v>
      </c>
      <c r="O1040" t="s">
        <v>8578</v>
      </c>
      <c r="P1040" t="s">
        <v>8579</v>
      </c>
      <c r="Q1040" t="s">
        <v>2091</v>
      </c>
      <c r="R1040" t="s">
        <v>729</v>
      </c>
      <c r="S1040" t="s">
        <v>8580</v>
      </c>
      <c r="T1040" t="s">
        <v>40</v>
      </c>
      <c r="U1040" t="s">
        <v>65</v>
      </c>
      <c r="V1040" t="s">
        <v>42</v>
      </c>
      <c r="W1040" t="s">
        <v>23</v>
      </c>
      <c r="X1040" t="s">
        <v>8575</v>
      </c>
      <c r="Y1040" t="str">
        <f t="shared" ca="1" si="16"/>
        <v>NOK</v>
      </c>
    </row>
    <row r="1041" spans="1:25" x14ac:dyDescent="0.25">
      <c r="A1041" t="s">
        <v>23</v>
      </c>
      <c r="B1041" t="s">
        <v>8581</v>
      </c>
      <c r="C1041" t="s">
        <v>25</v>
      </c>
      <c r="D1041" t="s">
        <v>98</v>
      </c>
      <c r="E1041" t="s">
        <v>435</v>
      </c>
      <c r="F1041" t="s">
        <v>391</v>
      </c>
      <c r="G1041" t="s">
        <v>29</v>
      </c>
      <c r="H1041" t="s">
        <v>30</v>
      </c>
      <c r="I1041" t="s">
        <v>4044</v>
      </c>
      <c r="J1041" t="e">
        <f>VLOOKUP(I1041,[1]!Tabela2[#All],2,0)</f>
        <v>#REF!</v>
      </c>
      <c r="K1041" t="s">
        <v>32</v>
      </c>
      <c r="L1041" t="s">
        <v>8582</v>
      </c>
      <c r="M1041" t="s">
        <v>8583</v>
      </c>
      <c r="N1041" t="s">
        <v>4669</v>
      </c>
      <c r="O1041" t="s">
        <v>4670</v>
      </c>
      <c r="P1041" t="s">
        <v>8584</v>
      </c>
      <c r="Q1041" t="s">
        <v>6454</v>
      </c>
      <c r="R1041" t="s">
        <v>4632</v>
      </c>
      <c r="S1041" t="s">
        <v>1849</v>
      </c>
      <c r="T1041" t="s">
        <v>40</v>
      </c>
      <c r="U1041" t="s">
        <v>65</v>
      </c>
      <c r="V1041" t="s">
        <v>42</v>
      </c>
      <c r="W1041" t="s">
        <v>23</v>
      </c>
      <c r="X1041" t="s">
        <v>8582</v>
      </c>
      <c r="Y1041" t="str">
        <f t="shared" ca="1" si="16"/>
        <v>NOK</v>
      </c>
    </row>
    <row r="1042" spans="1:25" x14ac:dyDescent="0.25">
      <c r="A1042" t="s">
        <v>23</v>
      </c>
      <c r="B1042" t="s">
        <v>8585</v>
      </c>
      <c r="C1042" t="s">
        <v>25</v>
      </c>
      <c r="D1042" t="s">
        <v>44</v>
      </c>
      <c r="E1042" t="s">
        <v>1278</v>
      </c>
      <c r="F1042" t="s">
        <v>28</v>
      </c>
      <c r="G1042" t="s">
        <v>29</v>
      </c>
      <c r="H1042" t="s">
        <v>30</v>
      </c>
      <c r="I1042" t="s">
        <v>5932</v>
      </c>
      <c r="J1042" t="e">
        <f>VLOOKUP(I1042,[1]!Tabela2[#All],2,0)</f>
        <v>#REF!</v>
      </c>
      <c r="K1042" t="s">
        <v>32</v>
      </c>
      <c r="L1042" t="s">
        <v>8586</v>
      </c>
      <c r="M1042" t="s">
        <v>8587</v>
      </c>
      <c r="N1042" t="s">
        <v>8588</v>
      </c>
      <c r="O1042" t="s">
        <v>8589</v>
      </c>
      <c r="P1042" t="s">
        <v>8590</v>
      </c>
      <c r="Q1042" t="s">
        <v>2865</v>
      </c>
      <c r="R1042" t="s">
        <v>4522</v>
      </c>
      <c r="S1042" t="s">
        <v>8591</v>
      </c>
      <c r="T1042" t="s">
        <v>40</v>
      </c>
      <c r="U1042" t="s">
        <v>65</v>
      </c>
      <c r="V1042" t="s">
        <v>42</v>
      </c>
      <c r="W1042" t="s">
        <v>23</v>
      </c>
      <c r="X1042" t="s">
        <v>8586</v>
      </c>
      <c r="Y1042" t="str">
        <f t="shared" ca="1" si="16"/>
        <v>NOK</v>
      </c>
    </row>
    <row r="1043" spans="1:25" x14ac:dyDescent="0.25">
      <c r="A1043" t="s">
        <v>23</v>
      </c>
      <c r="B1043" t="s">
        <v>8592</v>
      </c>
      <c r="C1043" t="s">
        <v>25</v>
      </c>
      <c r="D1043" t="s">
        <v>98</v>
      </c>
      <c r="E1043" t="s">
        <v>762</v>
      </c>
      <c r="F1043" t="s">
        <v>28</v>
      </c>
      <c r="G1043" t="s">
        <v>29</v>
      </c>
      <c r="H1043" t="s">
        <v>30</v>
      </c>
      <c r="I1043" t="s">
        <v>4955</v>
      </c>
      <c r="J1043" t="e">
        <f>VLOOKUP(I1043,[1]!Tabela2[#All],2,0)</f>
        <v>#REF!</v>
      </c>
      <c r="K1043" t="s">
        <v>32</v>
      </c>
      <c r="L1043" t="s">
        <v>8593</v>
      </c>
      <c r="M1043" t="s">
        <v>8594</v>
      </c>
      <c r="N1043" t="s">
        <v>8595</v>
      </c>
      <c r="O1043" t="s">
        <v>8596</v>
      </c>
      <c r="P1043" t="s">
        <v>8597</v>
      </c>
      <c r="Q1043" t="s">
        <v>8598</v>
      </c>
      <c r="R1043" t="s">
        <v>846</v>
      </c>
      <c r="S1043" t="s">
        <v>4170</v>
      </c>
      <c r="T1043" t="s">
        <v>183</v>
      </c>
      <c r="U1043" t="s">
        <v>42</v>
      </c>
      <c r="V1043" t="s">
        <v>455</v>
      </c>
      <c r="W1043" t="s">
        <v>23</v>
      </c>
      <c r="X1043" t="s">
        <v>8593</v>
      </c>
      <c r="Y1043" t="str">
        <f t="shared" ca="1" si="16"/>
        <v>NOK</v>
      </c>
    </row>
    <row r="1044" spans="1:25" x14ac:dyDescent="0.25">
      <c r="A1044" t="s">
        <v>23</v>
      </c>
      <c r="B1044" t="s">
        <v>8599</v>
      </c>
      <c r="C1044" t="s">
        <v>25</v>
      </c>
      <c r="D1044" t="s">
        <v>137</v>
      </c>
      <c r="E1044" t="s">
        <v>681</v>
      </c>
      <c r="F1044" t="s">
        <v>28</v>
      </c>
      <c r="G1044" t="s">
        <v>29</v>
      </c>
      <c r="H1044" t="s">
        <v>30</v>
      </c>
      <c r="I1044" t="s">
        <v>138</v>
      </c>
      <c r="J1044" t="e">
        <f>VLOOKUP(I1044,[1]!Tabela2[#All],2,0)</f>
        <v>#REF!</v>
      </c>
      <c r="K1044" t="s">
        <v>32</v>
      </c>
      <c r="L1044" t="s">
        <v>8600</v>
      </c>
      <c r="M1044" t="s">
        <v>8601</v>
      </c>
      <c r="N1044" t="s">
        <v>8602</v>
      </c>
      <c r="O1044" t="s">
        <v>4755</v>
      </c>
      <c r="P1044" t="s">
        <v>8603</v>
      </c>
      <c r="Q1044" t="s">
        <v>8604</v>
      </c>
      <c r="R1044" t="s">
        <v>145</v>
      </c>
      <c r="S1044" t="s">
        <v>8580</v>
      </c>
      <c r="T1044" t="s">
        <v>40</v>
      </c>
      <c r="U1044" t="s">
        <v>54</v>
      </c>
      <c r="V1044" t="s">
        <v>42</v>
      </c>
      <c r="W1044" t="s">
        <v>23</v>
      </c>
      <c r="X1044" t="s">
        <v>8600</v>
      </c>
      <c r="Y1044" t="str">
        <f t="shared" ca="1" si="16"/>
        <v>NOK</v>
      </c>
    </row>
    <row r="1045" spans="1:25" x14ac:dyDescent="0.25">
      <c r="A1045" t="s">
        <v>23</v>
      </c>
      <c r="B1045" t="s">
        <v>8605</v>
      </c>
      <c r="C1045" t="s">
        <v>25</v>
      </c>
      <c r="D1045" t="s">
        <v>137</v>
      </c>
      <c r="E1045" t="s">
        <v>99</v>
      </c>
      <c r="F1045" t="s">
        <v>28</v>
      </c>
      <c r="G1045" t="s">
        <v>29</v>
      </c>
      <c r="H1045" t="s">
        <v>30</v>
      </c>
      <c r="I1045" t="s">
        <v>3774</v>
      </c>
      <c r="J1045" t="e">
        <f>VLOOKUP(I1045,[1]!Tabela2[#All],2,0)</f>
        <v>#REF!</v>
      </c>
      <c r="K1045" t="s">
        <v>32</v>
      </c>
      <c r="L1045" t="s">
        <v>8606</v>
      </c>
      <c r="M1045" t="s">
        <v>8607</v>
      </c>
      <c r="N1045" t="s">
        <v>8608</v>
      </c>
      <c r="O1045" t="s">
        <v>8609</v>
      </c>
      <c r="P1045" t="s">
        <v>8610</v>
      </c>
      <c r="Q1045" t="s">
        <v>2508</v>
      </c>
      <c r="R1045" t="s">
        <v>855</v>
      </c>
      <c r="S1045" t="s">
        <v>903</v>
      </c>
      <c r="T1045" t="s">
        <v>183</v>
      </c>
      <c r="U1045" t="s">
        <v>42</v>
      </c>
      <c r="V1045" t="s">
        <v>184</v>
      </c>
      <c r="W1045" t="s">
        <v>23</v>
      </c>
      <c r="X1045" t="s">
        <v>8606</v>
      </c>
      <c r="Y1045" t="str">
        <f t="shared" ca="1" si="16"/>
        <v>NOK</v>
      </c>
    </row>
    <row r="1046" spans="1:25" x14ac:dyDescent="0.25">
      <c r="A1046" t="s">
        <v>23</v>
      </c>
      <c r="B1046" t="s">
        <v>8611</v>
      </c>
      <c r="C1046" t="s">
        <v>25</v>
      </c>
      <c r="D1046" t="s">
        <v>423</v>
      </c>
      <c r="E1046" t="s">
        <v>1766</v>
      </c>
      <c r="F1046" t="s">
        <v>28</v>
      </c>
      <c r="G1046" t="s">
        <v>29</v>
      </c>
      <c r="H1046" t="s">
        <v>30</v>
      </c>
      <c r="I1046" t="s">
        <v>478</v>
      </c>
      <c r="J1046" t="e">
        <f>VLOOKUP(I1046,[1]!Tabela2[#All],2,0)</f>
        <v>#REF!</v>
      </c>
      <c r="K1046" t="s">
        <v>32</v>
      </c>
      <c r="L1046" t="s">
        <v>8612</v>
      </c>
      <c r="M1046" t="s">
        <v>8613</v>
      </c>
      <c r="N1046" t="s">
        <v>8614</v>
      </c>
      <c r="O1046" t="s">
        <v>8615</v>
      </c>
      <c r="P1046" t="s">
        <v>8616</v>
      </c>
      <c r="Q1046" t="s">
        <v>4764</v>
      </c>
      <c r="R1046" t="s">
        <v>1197</v>
      </c>
      <c r="S1046" t="s">
        <v>8617</v>
      </c>
      <c r="T1046" t="s">
        <v>40</v>
      </c>
      <c r="U1046" t="s">
        <v>54</v>
      </c>
      <c r="V1046" t="s">
        <v>42</v>
      </c>
      <c r="W1046" t="s">
        <v>23</v>
      </c>
      <c r="X1046" t="s">
        <v>8612</v>
      </c>
      <c r="Y1046" t="str">
        <f t="shared" ca="1" si="16"/>
        <v>NOK</v>
      </c>
    </row>
    <row r="1047" spans="1:25" x14ac:dyDescent="0.25">
      <c r="A1047" t="s">
        <v>23</v>
      </c>
      <c r="B1047" t="s">
        <v>8618</v>
      </c>
      <c r="C1047" t="s">
        <v>25</v>
      </c>
      <c r="D1047" t="s">
        <v>611</v>
      </c>
      <c r="E1047" t="s">
        <v>424</v>
      </c>
      <c r="F1047" t="s">
        <v>28</v>
      </c>
      <c r="G1047" t="s">
        <v>29</v>
      </c>
      <c r="H1047" t="s">
        <v>30</v>
      </c>
      <c r="I1047" t="s">
        <v>2620</v>
      </c>
      <c r="J1047" t="e">
        <f>VLOOKUP(I1047,[1]!Tabela2[#All],2,0)</f>
        <v>#REF!</v>
      </c>
      <c r="K1047" t="s">
        <v>32</v>
      </c>
      <c r="L1047" t="s">
        <v>8619</v>
      </c>
      <c r="M1047" t="s">
        <v>8620</v>
      </c>
      <c r="N1047" t="s">
        <v>8621</v>
      </c>
      <c r="O1047" t="s">
        <v>8622</v>
      </c>
      <c r="P1047" t="s">
        <v>8623</v>
      </c>
      <c r="Q1047" t="s">
        <v>6324</v>
      </c>
      <c r="R1047" t="s">
        <v>5855</v>
      </c>
      <c r="S1047" t="s">
        <v>1016</v>
      </c>
      <c r="T1047" t="s">
        <v>40</v>
      </c>
      <c r="U1047" t="s">
        <v>195</v>
      </c>
      <c r="V1047" t="s">
        <v>42</v>
      </c>
      <c r="W1047" t="s">
        <v>23</v>
      </c>
      <c r="X1047" t="s">
        <v>8619</v>
      </c>
      <c r="Y1047" t="str">
        <f t="shared" ca="1" si="16"/>
        <v>NOK</v>
      </c>
    </row>
    <row r="1048" spans="1:25" x14ac:dyDescent="0.25">
      <c r="A1048" t="s">
        <v>23</v>
      </c>
      <c r="B1048" t="s">
        <v>8624</v>
      </c>
      <c r="C1048" t="s">
        <v>25</v>
      </c>
      <c r="D1048" t="s">
        <v>611</v>
      </c>
      <c r="E1048" t="s">
        <v>162</v>
      </c>
      <c r="F1048" t="s">
        <v>28</v>
      </c>
      <c r="G1048" t="s">
        <v>29</v>
      </c>
      <c r="H1048" t="s">
        <v>30</v>
      </c>
      <c r="I1048" t="s">
        <v>4548</v>
      </c>
      <c r="J1048" t="e">
        <f>VLOOKUP(I1048,[1]!Tabela2[#All],2,0)</f>
        <v>#REF!</v>
      </c>
      <c r="K1048" t="s">
        <v>32</v>
      </c>
      <c r="L1048" t="s">
        <v>8625</v>
      </c>
      <c r="M1048" t="s">
        <v>8626</v>
      </c>
      <c r="N1048" t="s">
        <v>8627</v>
      </c>
      <c r="O1048" t="s">
        <v>5038</v>
      </c>
      <c r="P1048" t="s">
        <v>8628</v>
      </c>
      <c r="Q1048" t="s">
        <v>6389</v>
      </c>
      <c r="R1048" t="s">
        <v>8629</v>
      </c>
      <c r="S1048" t="s">
        <v>8630</v>
      </c>
      <c r="T1048" t="s">
        <v>40</v>
      </c>
      <c r="U1048" t="s">
        <v>65</v>
      </c>
      <c r="V1048" t="s">
        <v>42</v>
      </c>
      <c r="W1048" t="s">
        <v>23</v>
      </c>
      <c r="X1048" t="s">
        <v>8625</v>
      </c>
      <c r="Y1048" t="str">
        <f t="shared" ca="1" si="16"/>
        <v>NOK</v>
      </c>
    </row>
    <row r="1049" spans="1:25" x14ac:dyDescent="0.25">
      <c r="A1049" t="s">
        <v>23</v>
      </c>
      <c r="B1049" t="s">
        <v>8631</v>
      </c>
      <c r="C1049" t="s">
        <v>25</v>
      </c>
      <c r="D1049" t="s">
        <v>403</v>
      </c>
      <c r="E1049" t="s">
        <v>304</v>
      </c>
      <c r="F1049" t="s">
        <v>28</v>
      </c>
      <c r="G1049" t="s">
        <v>29</v>
      </c>
      <c r="H1049" t="s">
        <v>30</v>
      </c>
      <c r="I1049" t="s">
        <v>2172</v>
      </c>
      <c r="J1049" t="e">
        <f>VLOOKUP(I1049,[1]!Tabela2[#All],2,0)</f>
        <v>#REF!</v>
      </c>
      <c r="K1049" t="s">
        <v>32</v>
      </c>
      <c r="L1049" t="s">
        <v>8632</v>
      </c>
      <c r="M1049" t="s">
        <v>8633</v>
      </c>
      <c r="N1049" t="s">
        <v>8634</v>
      </c>
      <c r="O1049" t="s">
        <v>4915</v>
      </c>
      <c r="P1049" t="s">
        <v>4620</v>
      </c>
      <c r="Q1049" t="s">
        <v>8635</v>
      </c>
      <c r="R1049" t="s">
        <v>1044</v>
      </c>
      <c r="S1049" t="s">
        <v>8636</v>
      </c>
      <c r="T1049" t="s">
        <v>40</v>
      </c>
      <c r="U1049" t="s">
        <v>54</v>
      </c>
      <c r="V1049" t="s">
        <v>42</v>
      </c>
      <c r="W1049" t="s">
        <v>23</v>
      </c>
      <c r="X1049" t="s">
        <v>8632</v>
      </c>
      <c r="Y1049" t="str">
        <f t="shared" ca="1" si="16"/>
        <v>NOK</v>
      </c>
    </row>
    <row r="1050" spans="1:25" x14ac:dyDescent="0.25">
      <c r="A1050" t="s">
        <v>23</v>
      </c>
      <c r="B1050" t="s">
        <v>8637</v>
      </c>
      <c r="C1050" t="s">
        <v>25</v>
      </c>
      <c r="D1050" t="s">
        <v>148</v>
      </c>
      <c r="E1050" t="s">
        <v>589</v>
      </c>
      <c r="F1050" t="s">
        <v>28</v>
      </c>
      <c r="G1050" t="s">
        <v>29</v>
      </c>
      <c r="H1050" t="s">
        <v>30</v>
      </c>
      <c r="I1050" t="s">
        <v>1268</v>
      </c>
      <c r="J1050" t="e">
        <f>VLOOKUP(I1050,[1]!Tabela2[#All],2,0)</f>
        <v>#REF!</v>
      </c>
      <c r="K1050" t="s">
        <v>151</v>
      </c>
      <c r="L1050" t="s">
        <v>8638</v>
      </c>
      <c r="M1050" t="s">
        <v>8639</v>
      </c>
      <c r="N1050" t="s">
        <v>8640</v>
      </c>
      <c r="O1050" t="s">
        <v>8641</v>
      </c>
      <c r="P1050" t="s">
        <v>8642</v>
      </c>
      <c r="Q1050" t="s">
        <v>8643</v>
      </c>
      <c r="R1050" t="s">
        <v>8644</v>
      </c>
      <c r="S1050" t="s">
        <v>8645</v>
      </c>
      <c r="T1050" t="s">
        <v>40</v>
      </c>
      <c r="U1050" t="s">
        <v>65</v>
      </c>
      <c r="V1050" t="s">
        <v>42</v>
      </c>
      <c r="W1050" t="s">
        <v>23</v>
      </c>
      <c r="X1050" t="s">
        <v>8638</v>
      </c>
      <c r="Y1050" t="str">
        <f t="shared" ca="1" si="16"/>
        <v>NOK</v>
      </c>
    </row>
    <row r="1051" spans="1:25" x14ac:dyDescent="0.25">
      <c r="A1051" t="s">
        <v>23</v>
      </c>
      <c r="B1051" t="s">
        <v>8646</v>
      </c>
      <c r="C1051" t="s">
        <v>25</v>
      </c>
      <c r="D1051" t="s">
        <v>423</v>
      </c>
      <c r="E1051" t="s">
        <v>652</v>
      </c>
      <c r="F1051" t="s">
        <v>28</v>
      </c>
      <c r="G1051" t="s">
        <v>29</v>
      </c>
      <c r="H1051" t="s">
        <v>30</v>
      </c>
      <c r="I1051" t="s">
        <v>2103</v>
      </c>
      <c r="J1051" t="e">
        <f>VLOOKUP(I1051,[1]!Tabela2[#All],2,0)</f>
        <v>#REF!</v>
      </c>
      <c r="K1051" t="s">
        <v>32</v>
      </c>
      <c r="L1051" t="s">
        <v>570</v>
      </c>
      <c r="M1051" t="s">
        <v>8647</v>
      </c>
      <c r="N1051" t="s">
        <v>8648</v>
      </c>
      <c r="O1051" t="s">
        <v>8649</v>
      </c>
      <c r="P1051" t="s">
        <v>8650</v>
      </c>
      <c r="Q1051" t="s">
        <v>8651</v>
      </c>
      <c r="R1051" t="s">
        <v>2134</v>
      </c>
      <c r="S1051" t="s">
        <v>8652</v>
      </c>
      <c r="T1051" t="s">
        <v>40</v>
      </c>
      <c r="U1051" t="s">
        <v>77</v>
      </c>
      <c r="V1051" t="s">
        <v>42</v>
      </c>
      <c r="W1051" t="s">
        <v>23</v>
      </c>
      <c r="X1051" t="s">
        <v>570</v>
      </c>
      <c r="Y1051" t="str">
        <f t="shared" ca="1" si="16"/>
        <v>NOK</v>
      </c>
    </row>
    <row r="1052" spans="1:25" x14ac:dyDescent="0.25">
      <c r="A1052" t="s">
        <v>23</v>
      </c>
      <c r="B1052" t="s">
        <v>8653</v>
      </c>
      <c r="C1052" t="s">
        <v>25</v>
      </c>
      <c r="D1052" t="s">
        <v>67</v>
      </c>
      <c r="E1052" t="s">
        <v>271</v>
      </c>
      <c r="F1052" t="s">
        <v>28</v>
      </c>
      <c r="G1052" t="s">
        <v>29</v>
      </c>
      <c r="H1052" t="s">
        <v>30</v>
      </c>
      <c r="I1052" t="s">
        <v>5294</v>
      </c>
      <c r="J1052" t="e">
        <f>VLOOKUP(I1052,[1]!Tabela2[#All],2,0)</f>
        <v>#REF!</v>
      </c>
      <c r="K1052" t="s">
        <v>32</v>
      </c>
      <c r="L1052" t="s">
        <v>8654</v>
      </c>
      <c r="M1052" t="s">
        <v>8655</v>
      </c>
      <c r="N1052" t="s">
        <v>7282</v>
      </c>
      <c r="O1052" t="s">
        <v>7283</v>
      </c>
      <c r="P1052" t="s">
        <v>8656</v>
      </c>
      <c r="Q1052" t="s">
        <v>7075</v>
      </c>
      <c r="R1052" t="s">
        <v>8657</v>
      </c>
      <c r="S1052" t="s">
        <v>8658</v>
      </c>
      <c r="T1052" t="s">
        <v>40</v>
      </c>
      <c r="U1052" t="s">
        <v>54</v>
      </c>
      <c r="V1052" t="s">
        <v>42</v>
      </c>
      <c r="W1052" t="s">
        <v>23</v>
      </c>
      <c r="X1052" t="s">
        <v>8654</v>
      </c>
      <c r="Y1052" t="str">
        <f t="shared" ca="1" si="16"/>
        <v>NOK</v>
      </c>
    </row>
    <row r="1053" spans="1:25" x14ac:dyDescent="0.25">
      <c r="A1053" t="s">
        <v>23</v>
      </c>
      <c r="B1053" t="s">
        <v>8659</v>
      </c>
      <c r="C1053" t="s">
        <v>25</v>
      </c>
      <c r="D1053" t="s">
        <v>423</v>
      </c>
      <c r="E1053" t="s">
        <v>45</v>
      </c>
      <c r="F1053" t="s">
        <v>28</v>
      </c>
      <c r="G1053" t="s">
        <v>29</v>
      </c>
      <c r="H1053" t="s">
        <v>30</v>
      </c>
      <c r="I1053" t="s">
        <v>1087</v>
      </c>
      <c r="J1053" t="e">
        <f>VLOOKUP(I1053,[1]!Tabela2[#All],2,0)</f>
        <v>#REF!</v>
      </c>
      <c r="K1053" t="s">
        <v>32</v>
      </c>
      <c r="L1053" t="s">
        <v>8660</v>
      </c>
      <c r="M1053" t="s">
        <v>8661</v>
      </c>
      <c r="N1053" t="s">
        <v>8662</v>
      </c>
      <c r="O1053" t="s">
        <v>8663</v>
      </c>
      <c r="P1053" t="s">
        <v>8664</v>
      </c>
      <c r="Q1053" t="s">
        <v>2312</v>
      </c>
      <c r="R1053" t="s">
        <v>3390</v>
      </c>
      <c r="S1053" t="s">
        <v>8665</v>
      </c>
      <c r="T1053" t="s">
        <v>40</v>
      </c>
      <c r="U1053" t="s">
        <v>401</v>
      </c>
      <c r="V1053" t="s">
        <v>42</v>
      </c>
      <c r="W1053" t="s">
        <v>23</v>
      </c>
      <c r="X1053" t="s">
        <v>8660</v>
      </c>
      <c r="Y1053" t="str">
        <f t="shared" ca="1" si="16"/>
        <v>NOK</v>
      </c>
    </row>
    <row r="1054" spans="1:25" x14ac:dyDescent="0.25">
      <c r="A1054" t="s">
        <v>23</v>
      </c>
      <c r="B1054" t="s">
        <v>8666</v>
      </c>
      <c r="C1054" t="s">
        <v>25</v>
      </c>
      <c r="D1054" t="s">
        <v>98</v>
      </c>
      <c r="E1054" t="s">
        <v>45</v>
      </c>
      <c r="F1054" t="s">
        <v>28</v>
      </c>
      <c r="G1054" t="s">
        <v>29</v>
      </c>
      <c r="H1054" t="s">
        <v>30</v>
      </c>
      <c r="I1054" t="s">
        <v>3100</v>
      </c>
      <c r="J1054" t="e">
        <f>VLOOKUP(I1054,[1]!Tabela2[#All],2,0)</f>
        <v>#REF!</v>
      </c>
      <c r="K1054" t="s">
        <v>151</v>
      </c>
      <c r="L1054" t="s">
        <v>8667</v>
      </c>
      <c r="M1054" t="s">
        <v>8668</v>
      </c>
      <c r="N1054" t="s">
        <v>6408</v>
      </c>
      <c r="O1054" t="s">
        <v>6409</v>
      </c>
      <c r="P1054" t="s">
        <v>7684</v>
      </c>
      <c r="Q1054" t="s">
        <v>8669</v>
      </c>
      <c r="R1054" t="s">
        <v>1074</v>
      </c>
      <c r="S1054" t="s">
        <v>8670</v>
      </c>
      <c r="T1054" t="s">
        <v>183</v>
      </c>
      <c r="U1054" t="s">
        <v>42</v>
      </c>
      <c r="V1054" t="s">
        <v>4869</v>
      </c>
      <c r="W1054" t="s">
        <v>23</v>
      </c>
      <c r="X1054" t="s">
        <v>8667</v>
      </c>
      <c r="Y1054" t="str">
        <f t="shared" ca="1" si="16"/>
        <v>NOK</v>
      </c>
    </row>
    <row r="1055" spans="1:25" x14ac:dyDescent="0.25">
      <c r="A1055" t="s">
        <v>23</v>
      </c>
      <c r="B1055" t="s">
        <v>8671</v>
      </c>
      <c r="C1055" t="s">
        <v>25</v>
      </c>
      <c r="D1055" t="s">
        <v>56</v>
      </c>
      <c r="E1055" t="s">
        <v>304</v>
      </c>
      <c r="F1055" t="s">
        <v>28</v>
      </c>
      <c r="G1055" t="s">
        <v>29</v>
      </c>
      <c r="H1055" t="s">
        <v>30</v>
      </c>
      <c r="I1055" t="s">
        <v>559</v>
      </c>
      <c r="J1055" t="e">
        <f>VLOOKUP(I1055,[1]!Tabela2[#All],2,0)</f>
        <v>#REF!</v>
      </c>
      <c r="K1055" t="s">
        <v>32</v>
      </c>
      <c r="L1055" t="s">
        <v>8672</v>
      </c>
      <c r="M1055" t="s">
        <v>8673</v>
      </c>
      <c r="N1055" t="s">
        <v>8674</v>
      </c>
      <c r="O1055" t="s">
        <v>8675</v>
      </c>
      <c r="P1055" t="s">
        <v>8676</v>
      </c>
      <c r="Q1055" t="s">
        <v>8677</v>
      </c>
      <c r="R1055" t="s">
        <v>216</v>
      </c>
      <c r="S1055" t="s">
        <v>5339</v>
      </c>
      <c r="T1055" t="s">
        <v>40</v>
      </c>
      <c r="U1055" t="s">
        <v>54</v>
      </c>
      <c r="V1055" t="s">
        <v>42</v>
      </c>
      <c r="W1055" t="s">
        <v>23</v>
      </c>
      <c r="X1055" t="s">
        <v>8672</v>
      </c>
      <c r="Y1055" t="str">
        <f t="shared" ca="1" si="16"/>
        <v>NOK</v>
      </c>
    </row>
    <row r="1056" spans="1:25" x14ac:dyDescent="0.25">
      <c r="A1056" t="s">
        <v>23</v>
      </c>
      <c r="B1056" t="s">
        <v>8678</v>
      </c>
      <c r="C1056" t="s">
        <v>25</v>
      </c>
      <c r="D1056" t="s">
        <v>26</v>
      </c>
      <c r="E1056" t="s">
        <v>173</v>
      </c>
      <c r="F1056" t="s">
        <v>28</v>
      </c>
      <c r="G1056" t="s">
        <v>29</v>
      </c>
      <c r="H1056" t="s">
        <v>30</v>
      </c>
      <c r="I1056" t="s">
        <v>3758</v>
      </c>
      <c r="J1056" t="e">
        <f>VLOOKUP(I1056,[1]!Tabela2[#All],2,0)</f>
        <v>#REF!</v>
      </c>
      <c r="K1056" t="s">
        <v>32</v>
      </c>
      <c r="L1056" t="s">
        <v>8679</v>
      </c>
      <c r="M1056" t="s">
        <v>8680</v>
      </c>
      <c r="N1056" t="s">
        <v>8681</v>
      </c>
      <c r="O1056" t="s">
        <v>8682</v>
      </c>
      <c r="P1056" t="s">
        <v>8683</v>
      </c>
      <c r="Q1056" t="s">
        <v>8684</v>
      </c>
      <c r="R1056" t="s">
        <v>1689</v>
      </c>
      <c r="S1056" t="s">
        <v>2084</v>
      </c>
      <c r="T1056" t="s">
        <v>40</v>
      </c>
      <c r="U1056" t="s">
        <v>77</v>
      </c>
      <c r="V1056" t="s">
        <v>42</v>
      </c>
      <c r="W1056" t="s">
        <v>23</v>
      </c>
      <c r="X1056" t="s">
        <v>8679</v>
      </c>
      <c r="Y1056" t="str">
        <f t="shared" ca="1" si="16"/>
        <v>NOK</v>
      </c>
    </row>
    <row r="1057" spans="1:25" x14ac:dyDescent="0.25">
      <c r="A1057" t="s">
        <v>23</v>
      </c>
      <c r="B1057" t="s">
        <v>8685</v>
      </c>
      <c r="C1057" t="s">
        <v>25</v>
      </c>
      <c r="D1057" t="s">
        <v>67</v>
      </c>
      <c r="E1057" t="s">
        <v>507</v>
      </c>
      <c r="F1057" t="s">
        <v>28</v>
      </c>
      <c r="G1057" t="s">
        <v>29</v>
      </c>
      <c r="H1057" t="s">
        <v>30</v>
      </c>
      <c r="I1057" t="s">
        <v>89</v>
      </c>
      <c r="J1057" t="e">
        <f>VLOOKUP(I1057,[1]!Tabela2[#All],2,0)</f>
        <v>#REF!</v>
      </c>
      <c r="K1057" t="s">
        <v>32</v>
      </c>
      <c r="L1057" t="s">
        <v>8686</v>
      </c>
      <c r="M1057" t="s">
        <v>8687</v>
      </c>
      <c r="N1057" t="s">
        <v>8688</v>
      </c>
      <c r="O1057" t="s">
        <v>8689</v>
      </c>
      <c r="P1057" t="s">
        <v>8690</v>
      </c>
      <c r="Q1057" t="s">
        <v>1986</v>
      </c>
      <c r="R1057" t="s">
        <v>8691</v>
      </c>
      <c r="S1057" t="s">
        <v>8692</v>
      </c>
      <c r="T1057" t="s">
        <v>40</v>
      </c>
      <c r="U1057" t="s">
        <v>54</v>
      </c>
      <c r="V1057" t="s">
        <v>42</v>
      </c>
      <c r="W1057" t="s">
        <v>23</v>
      </c>
      <c r="X1057" t="s">
        <v>8686</v>
      </c>
      <c r="Y1057" t="str">
        <f t="shared" ca="1" si="16"/>
        <v>NOK</v>
      </c>
    </row>
    <row r="1058" spans="1:25" x14ac:dyDescent="0.25">
      <c r="A1058" t="s">
        <v>23</v>
      </c>
      <c r="B1058" t="s">
        <v>8693</v>
      </c>
      <c r="C1058" t="s">
        <v>25</v>
      </c>
      <c r="D1058" t="s">
        <v>809</v>
      </c>
      <c r="E1058" t="s">
        <v>589</v>
      </c>
      <c r="F1058" t="s">
        <v>329</v>
      </c>
      <c r="G1058" t="s">
        <v>29</v>
      </c>
      <c r="H1058" t="s">
        <v>316</v>
      </c>
      <c r="I1058" t="s">
        <v>2887</v>
      </c>
      <c r="J1058" t="e">
        <f>VLOOKUP(I1058,[1]!Tabela2[#All],2,0)</f>
        <v>#REF!</v>
      </c>
      <c r="K1058" t="s">
        <v>32</v>
      </c>
      <c r="L1058" t="s">
        <v>8694</v>
      </c>
      <c r="M1058" t="s">
        <v>8695</v>
      </c>
      <c r="N1058" t="s">
        <v>8696</v>
      </c>
      <c r="O1058" t="s">
        <v>8697</v>
      </c>
      <c r="P1058" t="s">
        <v>8698</v>
      </c>
      <c r="Q1058" t="s">
        <v>4970</v>
      </c>
      <c r="R1058" t="s">
        <v>7499</v>
      </c>
      <c r="S1058" t="s">
        <v>8528</v>
      </c>
      <c r="T1058" t="s">
        <v>40</v>
      </c>
      <c r="U1058" t="s">
        <v>476</v>
      </c>
      <c r="V1058" t="s">
        <v>42</v>
      </c>
      <c r="W1058" t="s">
        <v>23</v>
      </c>
      <c r="X1058" t="s">
        <v>8694</v>
      </c>
      <c r="Y1058" t="str">
        <f t="shared" ca="1" si="16"/>
        <v>NOK</v>
      </c>
    </row>
    <row r="1059" spans="1:25" x14ac:dyDescent="0.25">
      <c r="A1059" t="s">
        <v>23</v>
      </c>
      <c r="B1059" t="s">
        <v>8699</v>
      </c>
      <c r="C1059" t="s">
        <v>25</v>
      </c>
      <c r="D1059" t="s">
        <v>98</v>
      </c>
      <c r="E1059" t="s">
        <v>390</v>
      </c>
      <c r="F1059" t="s">
        <v>391</v>
      </c>
      <c r="G1059" t="s">
        <v>29</v>
      </c>
      <c r="H1059" t="s">
        <v>30</v>
      </c>
      <c r="I1059" t="s">
        <v>261</v>
      </c>
      <c r="J1059" t="e">
        <f>VLOOKUP(I1059,[1]!Tabela2[#All],2,0)</f>
        <v>#REF!</v>
      </c>
      <c r="K1059" t="s">
        <v>32</v>
      </c>
      <c r="L1059" t="s">
        <v>8700</v>
      </c>
      <c r="M1059" t="s">
        <v>8701</v>
      </c>
      <c r="N1059" t="s">
        <v>8702</v>
      </c>
      <c r="O1059" t="s">
        <v>8703</v>
      </c>
      <c r="P1059" t="s">
        <v>8704</v>
      </c>
      <c r="Q1059" t="s">
        <v>4672</v>
      </c>
      <c r="R1059" t="s">
        <v>1189</v>
      </c>
      <c r="S1059" t="s">
        <v>8705</v>
      </c>
      <c r="T1059" t="s">
        <v>40</v>
      </c>
      <c r="U1059" t="s">
        <v>401</v>
      </c>
      <c r="V1059" t="s">
        <v>42</v>
      </c>
      <c r="W1059" t="s">
        <v>23</v>
      </c>
      <c r="X1059" t="s">
        <v>8700</v>
      </c>
      <c r="Y1059" t="str">
        <f t="shared" ca="1" si="16"/>
        <v>NOK</v>
      </c>
    </row>
    <row r="1060" spans="1:25" x14ac:dyDescent="0.25">
      <c r="A1060" t="s">
        <v>23</v>
      </c>
      <c r="B1060" t="s">
        <v>8706</v>
      </c>
      <c r="C1060" t="s">
        <v>25</v>
      </c>
      <c r="D1060" t="s">
        <v>809</v>
      </c>
      <c r="E1060" t="s">
        <v>589</v>
      </c>
      <c r="F1060" t="s">
        <v>329</v>
      </c>
      <c r="G1060" t="s">
        <v>29</v>
      </c>
      <c r="H1060" t="s">
        <v>316</v>
      </c>
      <c r="I1060" t="s">
        <v>2343</v>
      </c>
      <c r="J1060" t="e">
        <f>VLOOKUP(I1060,[1]!Tabela2[#All],2,0)</f>
        <v>#REF!</v>
      </c>
      <c r="K1060" t="s">
        <v>32</v>
      </c>
      <c r="L1060" t="s">
        <v>8707</v>
      </c>
      <c r="M1060" t="s">
        <v>8708</v>
      </c>
      <c r="N1060" t="s">
        <v>8709</v>
      </c>
      <c r="O1060" t="s">
        <v>8710</v>
      </c>
      <c r="P1060" t="s">
        <v>8711</v>
      </c>
      <c r="Q1060" t="s">
        <v>6745</v>
      </c>
      <c r="R1060" t="s">
        <v>1218</v>
      </c>
      <c r="S1060" t="s">
        <v>3887</v>
      </c>
      <c r="T1060" t="s">
        <v>40</v>
      </c>
      <c r="U1060" t="s">
        <v>476</v>
      </c>
      <c r="V1060" t="s">
        <v>42</v>
      </c>
      <c r="W1060" t="s">
        <v>23</v>
      </c>
      <c r="X1060" t="s">
        <v>8707</v>
      </c>
      <c r="Y1060" t="str">
        <f t="shared" ca="1" si="16"/>
        <v>NOK</v>
      </c>
    </row>
    <row r="1061" spans="1:25" x14ac:dyDescent="0.25">
      <c r="A1061" t="s">
        <v>23</v>
      </c>
      <c r="B1061" t="s">
        <v>8712</v>
      </c>
      <c r="C1061" t="s">
        <v>25</v>
      </c>
      <c r="D1061" t="s">
        <v>98</v>
      </c>
      <c r="E1061" t="s">
        <v>1372</v>
      </c>
      <c r="F1061" t="s">
        <v>391</v>
      </c>
      <c r="G1061" t="s">
        <v>29</v>
      </c>
      <c r="H1061" t="s">
        <v>30</v>
      </c>
      <c r="I1061" t="s">
        <v>3117</v>
      </c>
      <c r="J1061" t="e">
        <f>VLOOKUP(I1061,[1]!Tabela2[#All],2,0)</f>
        <v>#REF!</v>
      </c>
      <c r="K1061" t="s">
        <v>32</v>
      </c>
      <c r="L1061" t="s">
        <v>8713</v>
      </c>
      <c r="M1061" t="s">
        <v>8714</v>
      </c>
      <c r="N1061" t="s">
        <v>8715</v>
      </c>
      <c r="O1061" t="s">
        <v>8716</v>
      </c>
      <c r="P1061" t="s">
        <v>8717</v>
      </c>
      <c r="Q1061" t="s">
        <v>8718</v>
      </c>
      <c r="R1061" t="s">
        <v>3124</v>
      </c>
      <c r="S1061" t="s">
        <v>8719</v>
      </c>
      <c r="T1061" t="s">
        <v>40</v>
      </c>
      <c r="U1061" t="s">
        <v>41</v>
      </c>
      <c r="V1061" t="s">
        <v>42</v>
      </c>
      <c r="W1061" t="s">
        <v>23</v>
      </c>
      <c r="X1061" t="s">
        <v>8713</v>
      </c>
      <c r="Y1061" t="str">
        <f t="shared" ca="1" si="16"/>
        <v>NOK</v>
      </c>
    </row>
    <row r="1062" spans="1:25" x14ac:dyDescent="0.25">
      <c r="A1062" t="s">
        <v>23</v>
      </c>
      <c r="B1062" t="s">
        <v>8720</v>
      </c>
      <c r="C1062" t="s">
        <v>25</v>
      </c>
      <c r="D1062" t="s">
        <v>809</v>
      </c>
      <c r="E1062" t="s">
        <v>292</v>
      </c>
      <c r="F1062" t="s">
        <v>28</v>
      </c>
      <c r="G1062" t="s">
        <v>29</v>
      </c>
      <c r="H1062" t="s">
        <v>316</v>
      </c>
      <c r="I1062" t="s">
        <v>8721</v>
      </c>
      <c r="J1062" t="e">
        <f>VLOOKUP(I1062,[1]!Tabela2[#All],2,0)</f>
        <v>#REF!</v>
      </c>
      <c r="K1062" t="s">
        <v>32</v>
      </c>
      <c r="L1062" t="s">
        <v>8722</v>
      </c>
      <c r="M1062" t="s">
        <v>8723</v>
      </c>
      <c r="N1062" t="s">
        <v>8724</v>
      </c>
      <c r="O1062" t="s">
        <v>8725</v>
      </c>
      <c r="P1062" t="s">
        <v>8726</v>
      </c>
      <c r="Q1062" t="s">
        <v>8727</v>
      </c>
      <c r="R1062" t="s">
        <v>660</v>
      </c>
      <c r="S1062" t="s">
        <v>8728</v>
      </c>
      <c r="T1062" t="s">
        <v>183</v>
      </c>
      <c r="U1062" t="s">
        <v>42</v>
      </c>
      <c r="V1062" t="s">
        <v>8729</v>
      </c>
      <c r="W1062" t="s">
        <v>23</v>
      </c>
      <c r="X1062" t="s">
        <v>8722</v>
      </c>
      <c r="Y1062" t="str">
        <f t="shared" ca="1" si="16"/>
        <v>NOK</v>
      </c>
    </row>
    <row r="1063" spans="1:25" x14ac:dyDescent="0.25">
      <c r="A1063" t="s">
        <v>23</v>
      </c>
      <c r="B1063" t="s">
        <v>8730</v>
      </c>
      <c r="C1063" t="s">
        <v>25</v>
      </c>
      <c r="D1063" t="s">
        <v>148</v>
      </c>
      <c r="E1063" t="s">
        <v>99</v>
      </c>
      <c r="F1063" t="s">
        <v>28</v>
      </c>
      <c r="G1063" t="s">
        <v>29</v>
      </c>
      <c r="H1063" t="s">
        <v>30</v>
      </c>
      <c r="I1063" t="s">
        <v>1461</v>
      </c>
      <c r="J1063" t="e">
        <f>VLOOKUP(I1063,[1]!Tabela2[#All],2,0)</f>
        <v>#REF!</v>
      </c>
      <c r="K1063" t="s">
        <v>151</v>
      </c>
      <c r="L1063" t="s">
        <v>8731</v>
      </c>
      <c r="M1063" t="s">
        <v>8732</v>
      </c>
      <c r="N1063" t="s">
        <v>8733</v>
      </c>
      <c r="O1063" t="s">
        <v>8734</v>
      </c>
      <c r="P1063" t="s">
        <v>8735</v>
      </c>
      <c r="Q1063" t="s">
        <v>8736</v>
      </c>
      <c r="R1063" t="s">
        <v>8737</v>
      </c>
      <c r="S1063" t="s">
        <v>8738</v>
      </c>
      <c r="T1063" t="s">
        <v>40</v>
      </c>
      <c r="U1063" t="s">
        <v>77</v>
      </c>
      <c r="V1063" t="s">
        <v>42</v>
      </c>
      <c r="W1063" t="s">
        <v>23</v>
      </c>
      <c r="X1063" t="s">
        <v>8731</v>
      </c>
      <c r="Y1063" t="str">
        <f t="shared" ca="1" si="16"/>
        <v>NOK</v>
      </c>
    </row>
    <row r="1064" spans="1:25" x14ac:dyDescent="0.25">
      <c r="A1064" t="s">
        <v>23</v>
      </c>
      <c r="B1064" t="s">
        <v>8739</v>
      </c>
      <c r="C1064" t="s">
        <v>25</v>
      </c>
      <c r="D1064" t="s">
        <v>611</v>
      </c>
      <c r="E1064" t="s">
        <v>162</v>
      </c>
      <c r="F1064" t="s">
        <v>28</v>
      </c>
      <c r="G1064" t="s">
        <v>29</v>
      </c>
      <c r="H1064" t="s">
        <v>30</v>
      </c>
      <c r="I1064" t="s">
        <v>3978</v>
      </c>
      <c r="J1064" t="e">
        <f>VLOOKUP(I1064,[1]!Tabela2[#All],2,0)</f>
        <v>#REF!</v>
      </c>
      <c r="K1064" t="s">
        <v>32</v>
      </c>
      <c r="L1064" t="s">
        <v>8740</v>
      </c>
      <c r="M1064" t="s">
        <v>8741</v>
      </c>
      <c r="N1064" t="s">
        <v>8742</v>
      </c>
      <c r="O1064" t="s">
        <v>8743</v>
      </c>
      <c r="P1064" t="s">
        <v>8744</v>
      </c>
      <c r="Q1064" t="s">
        <v>8745</v>
      </c>
      <c r="R1064" t="s">
        <v>1074</v>
      </c>
      <c r="S1064" t="s">
        <v>8746</v>
      </c>
      <c r="T1064" t="s">
        <v>40</v>
      </c>
      <c r="U1064" t="s">
        <v>54</v>
      </c>
      <c r="V1064" t="s">
        <v>42</v>
      </c>
      <c r="W1064" t="s">
        <v>23</v>
      </c>
      <c r="X1064" t="s">
        <v>8740</v>
      </c>
      <c r="Y1064" t="str">
        <f t="shared" ca="1" si="16"/>
        <v>NOK</v>
      </c>
    </row>
    <row r="1065" spans="1:25" x14ac:dyDescent="0.25">
      <c r="A1065" t="s">
        <v>23</v>
      </c>
      <c r="B1065" t="s">
        <v>8747</v>
      </c>
      <c r="C1065" t="s">
        <v>25</v>
      </c>
      <c r="D1065" t="s">
        <v>314</v>
      </c>
      <c r="E1065" t="s">
        <v>45</v>
      </c>
      <c r="F1065" t="s">
        <v>315</v>
      </c>
      <c r="G1065" t="s">
        <v>29</v>
      </c>
      <c r="H1065" t="s">
        <v>316</v>
      </c>
      <c r="I1065" t="s">
        <v>3936</v>
      </c>
      <c r="J1065" t="e">
        <f>VLOOKUP(I1065,[1]!Tabela2[#All],2,0)</f>
        <v>#REF!</v>
      </c>
      <c r="K1065" t="s">
        <v>32</v>
      </c>
      <c r="L1065" t="s">
        <v>8748</v>
      </c>
      <c r="M1065" t="s">
        <v>8749</v>
      </c>
      <c r="N1065" t="s">
        <v>8750</v>
      </c>
      <c r="O1065" t="s">
        <v>8751</v>
      </c>
      <c r="P1065" t="s">
        <v>8752</v>
      </c>
      <c r="Q1065" t="s">
        <v>8753</v>
      </c>
      <c r="R1065" t="s">
        <v>8754</v>
      </c>
      <c r="S1065" t="s">
        <v>3951</v>
      </c>
      <c r="T1065" t="s">
        <v>183</v>
      </c>
      <c r="U1065" t="s">
        <v>42</v>
      </c>
      <c r="V1065" t="s">
        <v>1931</v>
      </c>
      <c r="W1065" t="s">
        <v>23</v>
      </c>
      <c r="X1065" t="s">
        <v>8748</v>
      </c>
      <c r="Y1065" t="str">
        <f t="shared" ca="1" si="16"/>
        <v>NOK</v>
      </c>
    </row>
    <row r="1066" spans="1:25" x14ac:dyDescent="0.25">
      <c r="A1066" t="s">
        <v>23</v>
      </c>
      <c r="B1066" t="s">
        <v>8755</v>
      </c>
      <c r="C1066" t="s">
        <v>25</v>
      </c>
      <c r="D1066" t="s">
        <v>611</v>
      </c>
      <c r="E1066" t="s">
        <v>162</v>
      </c>
      <c r="F1066" t="s">
        <v>28</v>
      </c>
      <c r="G1066" t="s">
        <v>29</v>
      </c>
      <c r="H1066" t="s">
        <v>30</v>
      </c>
      <c r="I1066" t="s">
        <v>2655</v>
      </c>
      <c r="J1066" t="e">
        <f>VLOOKUP(I1066,[1]!Tabela2[#All],2,0)</f>
        <v>#REF!</v>
      </c>
      <c r="K1066" t="s">
        <v>32</v>
      </c>
      <c r="L1066" t="s">
        <v>8756</v>
      </c>
      <c r="M1066" t="s">
        <v>8757</v>
      </c>
      <c r="N1066" t="s">
        <v>8758</v>
      </c>
      <c r="O1066" t="s">
        <v>8759</v>
      </c>
      <c r="P1066" t="s">
        <v>8760</v>
      </c>
      <c r="Q1066" t="s">
        <v>8226</v>
      </c>
      <c r="R1066" t="s">
        <v>1689</v>
      </c>
      <c r="S1066" t="s">
        <v>8761</v>
      </c>
      <c r="T1066" t="s">
        <v>40</v>
      </c>
      <c r="U1066" t="s">
        <v>54</v>
      </c>
      <c r="V1066" t="s">
        <v>42</v>
      </c>
      <c r="W1066" t="s">
        <v>23</v>
      </c>
      <c r="X1066" t="s">
        <v>8756</v>
      </c>
      <c r="Y1066" t="str">
        <f t="shared" ca="1" si="16"/>
        <v>NOK</v>
      </c>
    </row>
    <row r="1067" spans="1:25" x14ac:dyDescent="0.25">
      <c r="A1067" t="s">
        <v>23</v>
      </c>
      <c r="B1067" t="s">
        <v>8762</v>
      </c>
      <c r="C1067" t="s">
        <v>25</v>
      </c>
      <c r="D1067" t="s">
        <v>403</v>
      </c>
      <c r="E1067" t="s">
        <v>304</v>
      </c>
      <c r="F1067" t="s">
        <v>28</v>
      </c>
      <c r="G1067" t="s">
        <v>29</v>
      </c>
      <c r="H1067" t="s">
        <v>30</v>
      </c>
      <c r="I1067" t="s">
        <v>1461</v>
      </c>
      <c r="J1067" t="e">
        <f>VLOOKUP(I1067,[1]!Tabela2[#All],2,0)</f>
        <v>#REF!</v>
      </c>
      <c r="K1067" t="s">
        <v>151</v>
      </c>
      <c r="L1067" t="s">
        <v>8763</v>
      </c>
      <c r="M1067" t="s">
        <v>8764</v>
      </c>
      <c r="N1067" t="s">
        <v>8765</v>
      </c>
      <c r="O1067" t="s">
        <v>8766</v>
      </c>
      <c r="P1067" t="s">
        <v>8767</v>
      </c>
      <c r="Q1067" t="s">
        <v>8768</v>
      </c>
      <c r="R1067" t="s">
        <v>1217</v>
      </c>
      <c r="S1067" t="s">
        <v>8769</v>
      </c>
      <c r="T1067" t="s">
        <v>40</v>
      </c>
      <c r="U1067" t="s">
        <v>54</v>
      </c>
      <c r="V1067" t="s">
        <v>42</v>
      </c>
      <c r="W1067" t="s">
        <v>23</v>
      </c>
      <c r="X1067" t="s">
        <v>8763</v>
      </c>
      <c r="Y1067" t="str">
        <f t="shared" ca="1" si="16"/>
        <v>NOK</v>
      </c>
    </row>
    <row r="1068" spans="1:25" x14ac:dyDescent="0.25">
      <c r="A1068" t="s">
        <v>23</v>
      </c>
      <c r="B1068" t="s">
        <v>8770</v>
      </c>
      <c r="C1068" t="s">
        <v>25</v>
      </c>
      <c r="D1068" t="s">
        <v>56</v>
      </c>
      <c r="E1068" t="s">
        <v>27</v>
      </c>
      <c r="F1068" t="s">
        <v>28</v>
      </c>
      <c r="G1068" t="s">
        <v>29</v>
      </c>
      <c r="H1068" t="s">
        <v>30</v>
      </c>
      <c r="I1068" t="s">
        <v>3100</v>
      </c>
      <c r="J1068" t="e">
        <f>VLOOKUP(I1068,[1]!Tabela2[#All],2,0)</f>
        <v>#REF!</v>
      </c>
      <c r="K1068" t="s">
        <v>32</v>
      </c>
      <c r="L1068" t="s">
        <v>8444</v>
      </c>
      <c r="M1068" t="s">
        <v>8771</v>
      </c>
      <c r="N1068" t="s">
        <v>8772</v>
      </c>
      <c r="O1068" t="s">
        <v>8773</v>
      </c>
      <c r="P1068" t="s">
        <v>8774</v>
      </c>
      <c r="Q1068" t="s">
        <v>3242</v>
      </c>
      <c r="R1068" t="s">
        <v>556</v>
      </c>
      <c r="S1068" t="s">
        <v>3571</v>
      </c>
      <c r="T1068" t="s">
        <v>40</v>
      </c>
      <c r="U1068" t="s">
        <v>195</v>
      </c>
      <c r="V1068" t="s">
        <v>42</v>
      </c>
      <c r="W1068" t="s">
        <v>23</v>
      </c>
      <c r="X1068" t="s">
        <v>8444</v>
      </c>
      <c r="Y1068" t="str">
        <f t="shared" ca="1" si="16"/>
        <v>NOK</v>
      </c>
    </row>
    <row r="1069" spans="1:25" x14ac:dyDescent="0.25">
      <c r="A1069" t="s">
        <v>23</v>
      </c>
      <c r="B1069" t="s">
        <v>8775</v>
      </c>
      <c r="C1069" t="s">
        <v>25</v>
      </c>
      <c r="D1069" t="s">
        <v>314</v>
      </c>
      <c r="E1069" t="s">
        <v>45</v>
      </c>
      <c r="F1069" t="s">
        <v>315</v>
      </c>
      <c r="G1069" t="s">
        <v>29</v>
      </c>
      <c r="H1069" t="s">
        <v>316</v>
      </c>
      <c r="I1069" t="s">
        <v>2969</v>
      </c>
      <c r="J1069" t="e">
        <f>VLOOKUP(I1069,[1]!Tabela2[#All],2,0)</f>
        <v>#REF!</v>
      </c>
      <c r="K1069" t="s">
        <v>32</v>
      </c>
      <c r="L1069" t="s">
        <v>8776</v>
      </c>
      <c r="M1069" t="s">
        <v>8777</v>
      </c>
      <c r="N1069" t="s">
        <v>8058</v>
      </c>
      <c r="O1069" t="s">
        <v>8059</v>
      </c>
      <c r="P1069" t="s">
        <v>8778</v>
      </c>
      <c r="Q1069" t="s">
        <v>6786</v>
      </c>
      <c r="R1069" t="s">
        <v>2976</v>
      </c>
      <c r="S1069" t="s">
        <v>2188</v>
      </c>
      <c r="T1069" t="s">
        <v>183</v>
      </c>
      <c r="U1069" t="s">
        <v>42</v>
      </c>
      <c r="V1069" t="s">
        <v>1931</v>
      </c>
      <c r="W1069" t="s">
        <v>23</v>
      </c>
      <c r="X1069" t="s">
        <v>8776</v>
      </c>
      <c r="Y1069" t="str">
        <f t="shared" ca="1" si="16"/>
        <v>NOK</v>
      </c>
    </row>
    <row r="1070" spans="1:25" x14ac:dyDescent="0.25">
      <c r="A1070" t="s">
        <v>23</v>
      </c>
      <c r="B1070" t="s">
        <v>8779</v>
      </c>
      <c r="C1070" t="s">
        <v>25</v>
      </c>
      <c r="D1070" t="s">
        <v>197</v>
      </c>
      <c r="E1070" t="s">
        <v>240</v>
      </c>
      <c r="F1070" t="s">
        <v>28</v>
      </c>
      <c r="G1070" t="s">
        <v>29</v>
      </c>
      <c r="H1070" t="s">
        <v>30</v>
      </c>
      <c r="I1070" t="s">
        <v>241</v>
      </c>
      <c r="J1070" t="e">
        <f>VLOOKUP(I1070,[1]!Tabela2[#All],2,0)</f>
        <v>#REF!</v>
      </c>
      <c r="K1070" t="s">
        <v>32</v>
      </c>
      <c r="L1070" t="s">
        <v>8780</v>
      </c>
      <c r="M1070" t="s">
        <v>8781</v>
      </c>
      <c r="N1070" t="s">
        <v>8782</v>
      </c>
      <c r="O1070" t="s">
        <v>8783</v>
      </c>
      <c r="P1070" t="s">
        <v>8784</v>
      </c>
      <c r="Q1070" t="s">
        <v>6962</v>
      </c>
      <c r="R1070" t="s">
        <v>8785</v>
      </c>
      <c r="S1070" t="s">
        <v>8786</v>
      </c>
      <c r="T1070" t="s">
        <v>40</v>
      </c>
      <c r="U1070" t="s">
        <v>77</v>
      </c>
      <c r="V1070" t="s">
        <v>42</v>
      </c>
      <c r="W1070" t="s">
        <v>23</v>
      </c>
      <c r="X1070" t="s">
        <v>8780</v>
      </c>
      <c r="Y1070" t="str">
        <f t="shared" ca="1" si="16"/>
        <v>NOK</v>
      </c>
    </row>
    <row r="1071" spans="1:25" x14ac:dyDescent="0.25">
      <c r="A1071" t="s">
        <v>23</v>
      </c>
      <c r="B1071" t="s">
        <v>8787</v>
      </c>
      <c r="C1071" t="s">
        <v>25</v>
      </c>
      <c r="D1071" t="s">
        <v>161</v>
      </c>
      <c r="E1071" t="s">
        <v>162</v>
      </c>
      <c r="F1071" t="s">
        <v>28</v>
      </c>
      <c r="G1071" t="s">
        <v>29</v>
      </c>
      <c r="H1071" t="s">
        <v>30</v>
      </c>
      <c r="I1071" t="s">
        <v>4617</v>
      </c>
      <c r="J1071" t="e">
        <f>VLOOKUP(I1071,[1]!Tabela2[#All],2,0)</f>
        <v>#REF!</v>
      </c>
      <c r="K1071" t="s">
        <v>32</v>
      </c>
      <c r="L1071" t="s">
        <v>8788</v>
      </c>
      <c r="M1071" t="s">
        <v>8789</v>
      </c>
      <c r="N1071" t="s">
        <v>8790</v>
      </c>
      <c r="O1071" t="s">
        <v>8791</v>
      </c>
      <c r="P1071" t="s">
        <v>8792</v>
      </c>
      <c r="Q1071" t="s">
        <v>8793</v>
      </c>
      <c r="R1071" t="s">
        <v>1533</v>
      </c>
      <c r="S1071" t="s">
        <v>8794</v>
      </c>
      <c r="T1071" t="s">
        <v>40</v>
      </c>
      <c r="U1071" t="s">
        <v>77</v>
      </c>
      <c r="V1071" t="s">
        <v>42</v>
      </c>
      <c r="W1071" t="s">
        <v>23</v>
      </c>
      <c r="X1071" t="s">
        <v>8788</v>
      </c>
      <c r="Y1071" t="str">
        <f t="shared" ca="1" si="16"/>
        <v>NOK</v>
      </c>
    </row>
    <row r="1072" spans="1:25" x14ac:dyDescent="0.25">
      <c r="A1072" t="s">
        <v>23</v>
      </c>
      <c r="B1072" t="s">
        <v>8795</v>
      </c>
      <c r="C1072" t="s">
        <v>25</v>
      </c>
      <c r="D1072" t="s">
        <v>1172</v>
      </c>
      <c r="E1072" t="s">
        <v>304</v>
      </c>
      <c r="F1072" t="s">
        <v>28</v>
      </c>
      <c r="G1072" t="s">
        <v>29</v>
      </c>
      <c r="H1072" t="s">
        <v>30</v>
      </c>
      <c r="I1072" t="s">
        <v>8796</v>
      </c>
      <c r="J1072" t="e">
        <f>VLOOKUP(I1072,[1]!Tabela2[#All],2,0)</f>
        <v>#REF!</v>
      </c>
      <c r="K1072" t="s">
        <v>32</v>
      </c>
      <c r="L1072" t="s">
        <v>7197</v>
      </c>
      <c r="M1072" t="s">
        <v>8797</v>
      </c>
      <c r="N1072" t="s">
        <v>8798</v>
      </c>
      <c r="O1072" t="s">
        <v>8799</v>
      </c>
      <c r="P1072" t="s">
        <v>8800</v>
      </c>
      <c r="Q1072" t="s">
        <v>8801</v>
      </c>
      <c r="R1072" t="s">
        <v>258</v>
      </c>
      <c r="S1072" t="s">
        <v>3020</v>
      </c>
      <c r="T1072" t="s">
        <v>183</v>
      </c>
      <c r="U1072" t="s">
        <v>42</v>
      </c>
      <c r="V1072" t="s">
        <v>5122</v>
      </c>
      <c r="W1072" t="s">
        <v>23</v>
      </c>
      <c r="X1072" t="s">
        <v>7197</v>
      </c>
      <c r="Y1072" t="str">
        <f t="shared" ca="1" si="16"/>
        <v>NOK</v>
      </c>
    </row>
    <row r="1073" spans="1:25" x14ac:dyDescent="0.25">
      <c r="A1073" t="s">
        <v>23</v>
      </c>
      <c r="B1073" t="s">
        <v>8802</v>
      </c>
      <c r="C1073" t="s">
        <v>25</v>
      </c>
      <c r="D1073" t="s">
        <v>161</v>
      </c>
      <c r="E1073" t="s">
        <v>162</v>
      </c>
      <c r="F1073" t="s">
        <v>28</v>
      </c>
      <c r="G1073" t="s">
        <v>29</v>
      </c>
      <c r="H1073" t="s">
        <v>30</v>
      </c>
      <c r="I1073" t="s">
        <v>1067</v>
      </c>
      <c r="J1073" t="e">
        <f>VLOOKUP(I1073,[1]!Tabela2[#All],2,0)</f>
        <v>#REF!</v>
      </c>
      <c r="K1073" t="s">
        <v>32</v>
      </c>
      <c r="L1073" t="s">
        <v>8803</v>
      </c>
      <c r="M1073" t="s">
        <v>8804</v>
      </c>
      <c r="N1073" t="s">
        <v>8805</v>
      </c>
      <c r="O1073" t="s">
        <v>8806</v>
      </c>
      <c r="P1073" t="s">
        <v>8807</v>
      </c>
      <c r="Q1073" t="s">
        <v>8808</v>
      </c>
      <c r="R1073" t="s">
        <v>2404</v>
      </c>
      <c r="S1073" t="s">
        <v>8809</v>
      </c>
      <c r="T1073" t="s">
        <v>183</v>
      </c>
      <c r="U1073" t="s">
        <v>42</v>
      </c>
      <c r="V1073" t="s">
        <v>5122</v>
      </c>
      <c r="W1073" t="s">
        <v>23</v>
      </c>
      <c r="X1073" t="s">
        <v>8803</v>
      </c>
      <c r="Y1073" t="str">
        <f t="shared" ca="1" si="16"/>
        <v>NOK</v>
      </c>
    </row>
    <row r="1074" spans="1:25" x14ac:dyDescent="0.25">
      <c r="A1074" t="s">
        <v>23</v>
      </c>
      <c r="B1074" t="s">
        <v>8810</v>
      </c>
      <c r="C1074" t="s">
        <v>25</v>
      </c>
      <c r="D1074" t="s">
        <v>197</v>
      </c>
      <c r="E1074" t="s">
        <v>27</v>
      </c>
      <c r="F1074" t="s">
        <v>28</v>
      </c>
      <c r="G1074" t="s">
        <v>29</v>
      </c>
      <c r="H1074" t="s">
        <v>30</v>
      </c>
      <c r="I1074" t="s">
        <v>209</v>
      </c>
      <c r="J1074" t="e">
        <f>VLOOKUP(I1074,[1]!Tabela2[#All],2,0)</f>
        <v>#REF!</v>
      </c>
      <c r="K1074" t="s">
        <v>32</v>
      </c>
      <c r="L1074" t="s">
        <v>8811</v>
      </c>
      <c r="M1074" t="s">
        <v>8812</v>
      </c>
      <c r="N1074" t="s">
        <v>8813</v>
      </c>
      <c r="O1074" t="s">
        <v>8814</v>
      </c>
      <c r="P1074" t="s">
        <v>8815</v>
      </c>
      <c r="Q1074" t="s">
        <v>8816</v>
      </c>
      <c r="R1074" t="s">
        <v>1494</v>
      </c>
      <c r="S1074" t="s">
        <v>6901</v>
      </c>
      <c r="T1074" t="s">
        <v>40</v>
      </c>
      <c r="U1074" t="s">
        <v>65</v>
      </c>
      <c r="V1074" t="s">
        <v>42</v>
      </c>
      <c r="W1074" t="s">
        <v>23</v>
      </c>
      <c r="X1074" t="s">
        <v>8811</v>
      </c>
      <c r="Y1074" t="str">
        <f t="shared" ca="1" si="16"/>
        <v>NOK</v>
      </c>
    </row>
    <row r="1075" spans="1:25" x14ac:dyDescent="0.25">
      <c r="A1075" t="s">
        <v>23</v>
      </c>
      <c r="B1075" t="s">
        <v>8817</v>
      </c>
      <c r="C1075" t="s">
        <v>25</v>
      </c>
      <c r="D1075" t="s">
        <v>44</v>
      </c>
      <c r="E1075" t="s">
        <v>1107</v>
      </c>
      <c r="F1075" t="s">
        <v>28</v>
      </c>
      <c r="G1075" t="s">
        <v>29</v>
      </c>
      <c r="H1075" t="s">
        <v>30</v>
      </c>
      <c r="I1075" t="s">
        <v>8818</v>
      </c>
      <c r="J1075" t="e">
        <f>VLOOKUP(I1075,[1]!Tabela2[#All],2,0)</f>
        <v>#REF!</v>
      </c>
      <c r="K1075" t="s">
        <v>32</v>
      </c>
      <c r="L1075" t="s">
        <v>8819</v>
      </c>
      <c r="M1075" t="s">
        <v>8820</v>
      </c>
      <c r="N1075" t="s">
        <v>8821</v>
      </c>
      <c r="O1075" t="s">
        <v>8822</v>
      </c>
      <c r="P1075" t="s">
        <v>8823</v>
      </c>
      <c r="Q1075" t="s">
        <v>8824</v>
      </c>
      <c r="R1075" t="s">
        <v>8023</v>
      </c>
      <c r="S1075" t="s">
        <v>3097</v>
      </c>
      <c r="T1075" t="s">
        <v>40</v>
      </c>
      <c r="U1075" t="s">
        <v>41</v>
      </c>
      <c r="V1075" t="s">
        <v>42</v>
      </c>
      <c r="W1075" t="s">
        <v>23</v>
      </c>
      <c r="X1075" t="s">
        <v>8819</v>
      </c>
      <c r="Y1075" t="str">
        <f t="shared" ca="1" si="16"/>
        <v>NOK</v>
      </c>
    </row>
    <row r="1076" spans="1:25" x14ac:dyDescent="0.25">
      <c r="A1076" t="s">
        <v>23</v>
      </c>
      <c r="B1076" t="s">
        <v>8825</v>
      </c>
      <c r="C1076" t="s">
        <v>25</v>
      </c>
      <c r="D1076" t="s">
        <v>403</v>
      </c>
      <c r="E1076" t="s">
        <v>304</v>
      </c>
      <c r="F1076" t="s">
        <v>28</v>
      </c>
      <c r="G1076" t="s">
        <v>29</v>
      </c>
      <c r="H1076" t="s">
        <v>30</v>
      </c>
      <c r="I1076" t="s">
        <v>2789</v>
      </c>
      <c r="J1076" t="e">
        <f>VLOOKUP(I1076,[1]!Tabela2[#All],2,0)</f>
        <v>#REF!</v>
      </c>
      <c r="K1076" t="s">
        <v>32</v>
      </c>
      <c r="L1076" t="s">
        <v>8826</v>
      </c>
      <c r="M1076" t="s">
        <v>8827</v>
      </c>
      <c r="N1076" t="s">
        <v>8828</v>
      </c>
      <c r="O1076" t="s">
        <v>8829</v>
      </c>
      <c r="P1076" t="s">
        <v>8830</v>
      </c>
      <c r="Q1076" t="s">
        <v>1858</v>
      </c>
      <c r="R1076" t="s">
        <v>1044</v>
      </c>
      <c r="S1076" t="s">
        <v>8831</v>
      </c>
      <c r="T1076" t="s">
        <v>40</v>
      </c>
      <c r="U1076" t="s">
        <v>401</v>
      </c>
      <c r="V1076" t="s">
        <v>42</v>
      </c>
      <c r="W1076" t="s">
        <v>23</v>
      </c>
      <c r="X1076" t="s">
        <v>8826</v>
      </c>
      <c r="Y1076" t="str">
        <f t="shared" ca="1" si="16"/>
        <v>NOK</v>
      </c>
    </row>
    <row r="1077" spans="1:25" x14ac:dyDescent="0.25">
      <c r="A1077" t="s">
        <v>23</v>
      </c>
      <c r="B1077" t="s">
        <v>8832</v>
      </c>
      <c r="C1077" t="s">
        <v>25</v>
      </c>
      <c r="D1077" t="s">
        <v>161</v>
      </c>
      <c r="E1077" t="s">
        <v>240</v>
      </c>
      <c r="F1077" t="s">
        <v>28</v>
      </c>
      <c r="G1077" t="s">
        <v>29</v>
      </c>
      <c r="H1077" t="s">
        <v>30</v>
      </c>
      <c r="I1077" t="s">
        <v>436</v>
      </c>
      <c r="J1077" t="e">
        <f>VLOOKUP(I1077,[1]!Tabela2[#All],2,0)</f>
        <v>#REF!</v>
      </c>
      <c r="K1077" t="s">
        <v>32</v>
      </c>
      <c r="L1077" t="s">
        <v>8833</v>
      </c>
      <c r="M1077" t="s">
        <v>8834</v>
      </c>
      <c r="N1077" t="s">
        <v>8835</v>
      </c>
      <c r="O1077" t="s">
        <v>8836</v>
      </c>
      <c r="P1077" t="s">
        <v>8837</v>
      </c>
      <c r="Q1077" t="s">
        <v>8838</v>
      </c>
      <c r="R1077" t="s">
        <v>443</v>
      </c>
      <c r="S1077" t="s">
        <v>8839</v>
      </c>
      <c r="T1077" t="s">
        <v>40</v>
      </c>
      <c r="U1077" t="s">
        <v>54</v>
      </c>
      <c r="V1077" t="s">
        <v>42</v>
      </c>
      <c r="W1077" t="s">
        <v>23</v>
      </c>
      <c r="X1077" t="s">
        <v>8833</v>
      </c>
      <c r="Y1077" t="str">
        <f t="shared" ca="1" si="16"/>
        <v>NOK</v>
      </c>
    </row>
    <row r="1078" spans="1:25" x14ac:dyDescent="0.25">
      <c r="A1078" t="s">
        <v>23</v>
      </c>
      <c r="B1078" t="s">
        <v>8840</v>
      </c>
      <c r="C1078" t="s">
        <v>25</v>
      </c>
      <c r="D1078" t="s">
        <v>1172</v>
      </c>
      <c r="E1078" t="s">
        <v>27</v>
      </c>
      <c r="F1078" t="s">
        <v>28</v>
      </c>
      <c r="G1078" t="s">
        <v>29</v>
      </c>
      <c r="H1078" t="s">
        <v>30</v>
      </c>
      <c r="I1078" t="s">
        <v>1250</v>
      </c>
      <c r="J1078" t="e">
        <f>VLOOKUP(I1078,[1]!Tabela2[#All],2,0)</f>
        <v>#REF!</v>
      </c>
      <c r="K1078" t="s">
        <v>32</v>
      </c>
      <c r="L1078" t="s">
        <v>8841</v>
      </c>
      <c r="M1078" t="s">
        <v>8842</v>
      </c>
      <c r="N1078" t="s">
        <v>8843</v>
      </c>
      <c r="O1078" t="s">
        <v>8844</v>
      </c>
      <c r="P1078" t="s">
        <v>8845</v>
      </c>
      <c r="Q1078" t="s">
        <v>8846</v>
      </c>
      <c r="R1078" t="s">
        <v>170</v>
      </c>
      <c r="S1078" t="s">
        <v>5368</v>
      </c>
      <c r="T1078" t="s">
        <v>40</v>
      </c>
      <c r="U1078" t="s">
        <v>77</v>
      </c>
      <c r="V1078" t="s">
        <v>42</v>
      </c>
      <c r="W1078" t="s">
        <v>23</v>
      </c>
      <c r="X1078" t="s">
        <v>8841</v>
      </c>
      <c r="Y1078" t="str">
        <f t="shared" ca="1" si="16"/>
        <v>NOK</v>
      </c>
    </row>
    <row r="1079" spans="1:25" x14ac:dyDescent="0.25">
      <c r="A1079" t="s">
        <v>23</v>
      </c>
      <c r="B1079" t="s">
        <v>8847</v>
      </c>
      <c r="C1079" t="s">
        <v>25</v>
      </c>
      <c r="D1079" t="s">
        <v>197</v>
      </c>
      <c r="E1079" t="s">
        <v>88</v>
      </c>
      <c r="F1079" t="s">
        <v>28</v>
      </c>
      <c r="G1079" t="s">
        <v>29</v>
      </c>
      <c r="H1079" t="s">
        <v>30</v>
      </c>
      <c r="I1079" t="s">
        <v>360</v>
      </c>
      <c r="J1079" t="e">
        <f>VLOOKUP(I1079,[1]!Tabela2[#All],2,0)</f>
        <v>#REF!</v>
      </c>
      <c r="K1079" t="s">
        <v>32</v>
      </c>
      <c r="L1079" t="s">
        <v>8848</v>
      </c>
      <c r="M1079" t="s">
        <v>8849</v>
      </c>
      <c r="N1079" t="s">
        <v>8850</v>
      </c>
      <c r="O1079" t="s">
        <v>8851</v>
      </c>
      <c r="P1079" t="s">
        <v>8852</v>
      </c>
      <c r="Q1079" t="s">
        <v>638</v>
      </c>
      <c r="R1079" t="s">
        <v>300</v>
      </c>
      <c r="S1079" t="s">
        <v>4327</v>
      </c>
      <c r="T1079" t="s">
        <v>40</v>
      </c>
      <c r="U1079" t="s">
        <v>65</v>
      </c>
      <c r="V1079" t="s">
        <v>42</v>
      </c>
      <c r="W1079" t="s">
        <v>23</v>
      </c>
      <c r="X1079" t="s">
        <v>8848</v>
      </c>
      <c r="Y1079" t="str">
        <f t="shared" ca="1" si="16"/>
        <v>NOK</v>
      </c>
    </row>
    <row r="1080" spans="1:25" x14ac:dyDescent="0.25">
      <c r="A1080" t="s">
        <v>23</v>
      </c>
      <c r="B1080" t="s">
        <v>8853</v>
      </c>
      <c r="C1080" t="s">
        <v>25</v>
      </c>
      <c r="D1080" t="s">
        <v>349</v>
      </c>
      <c r="E1080" t="s">
        <v>173</v>
      </c>
      <c r="F1080" t="s">
        <v>28</v>
      </c>
      <c r="G1080" t="s">
        <v>29</v>
      </c>
      <c r="H1080" t="s">
        <v>30</v>
      </c>
      <c r="I1080" t="s">
        <v>1507</v>
      </c>
      <c r="J1080" t="e">
        <f>VLOOKUP(I1080,[1]!Tabela2[#All],2,0)</f>
        <v>#REF!</v>
      </c>
      <c r="K1080" t="s">
        <v>32</v>
      </c>
      <c r="L1080" t="s">
        <v>8854</v>
      </c>
      <c r="M1080" t="s">
        <v>8855</v>
      </c>
      <c r="N1080" t="s">
        <v>8856</v>
      </c>
      <c r="O1080" t="s">
        <v>8857</v>
      </c>
      <c r="P1080" t="s">
        <v>5008</v>
      </c>
      <c r="Q1080" t="s">
        <v>8858</v>
      </c>
      <c r="R1080" t="s">
        <v>2003</v>
      </c>
      <c r="S1080" t="s">
        <v>8859</v>
      </c>
      <c r="T1080" t="s">
        <v>40</v>
      </c>
      <c r="U1080" t="s">
        <v>41</v>
      </c>
      <c r="V1080" t="s">
        <v>42</v>
      </c>
      <c r="W1080" t="s">
        <v>23</v>
      </c>
      <c r="X1080" t="s">
        <v>8854</v>
      </c>
      <c r="Y1080" t="str">
        <f t="shared" ca="1" si="16"/>
        <v>NOK</v>
      </c>
    </row>
    <row r="1081" spans="1:25" x14ac:dyDescent="0.25">
      <c r="A1081" t="s">
        <v>23</v>
      </c>
      <c r="B1081" t="s">
        <v>8860</v>
      </c>
      <c r="C1081" t="s">
        <v>25</v>
      </c>
      <c r="D1081" t="s">
        <v>197</v>
      </c>
      <c r="E1081" t="s">
        <v>435</v>
      </c>
      <c r="F1081" t="s">
        <v>28</v>
      </c>
      <c r="G1081" t="s">
        <v>29</v>
      </c>
      <c r="H1081" t="s">
        <v>30</v>
      </c>
      <c r="I1081" t="s">
        <v>642</v>
      </c>
      <c r="J1081" t="e">
        <f>VLOOKUP(I1081,[1]!Tabela2[#All],2,0)</f>
        <v>#REF!</v>
      </c>
      <c r="K1081" t="s">
        <v>32</v>
      </c>
      <c r="L1081" t="s">
        <v>8861</v>
      </c>
      <c r="M1081" t="s">
        <v>8862</v>
      </c>
      <c r="N1081" t="s">
        <v>8863</v>
      </c>
      <c r="O1081" t="s">
        <v>8864</v>
      </c>
      <c r="P1081" t="s">
        <v>8865</v>
      </c>
      <c r="Q1081" t="s">
        <v>8866</v>
      </c>
      <c r="R1081" t="s">
        <v>3835</v>
      </c>
      <c r="S1081" t="s">
        <v>4363</v>
      </c>
      <c r="T1081" t="s">
        <v>40</v>
      </c>
      <c r="U1081" t="s">
        <v>195</v>
      </c>
      <c r="V1081" t="s">
        <v>42</v>
      </c>
      <c r="W1081" t="s">
        <v>23</v>
      </c>
      <c r="X1081" t="s">
        <v>8861</v>
      </c>
      <c r="Y1081" t="str">
        <f t="shared" ca="1" si="16"/>
        <v>NOK</v>
      </c>
    </row>
    <row r="1082" spans="1:25" x14ac:dyDescent="0.25">
      <c r="A1082" t="s">
        <v>23</v>
      </c>
      <c r="B1082" t="s">
        <v>8867</v>
      </c>
      <c r="C1082" t="s">
        <v>25</v>
      </c>
      <c r="D1082" t="s">
        <v>161</v>
      </c>
      <c r="E1082" t="s">
        <v>1018</v>
      </c>
      <c r="F1082" t="s">
        <v>28</v>
      </c>
      <c r="G1082" t="s">
        <v>29</v>
      </c>
      <c r="H1082" t="s">
        <v>30</v>
      </c>
      <c r="I1082" t="s">
        <v>8545</v>
      </c>
      <c r="J1082" t="e">
        <f>VLOOKUP(I1082,[1]!Tabela2[#All],2,0)</f>
        <v>#REF!</v>
      </c>
      <c r="K1082" t="s">
        <v>32</v>
      </c>
      <c r="L1082" t="s">
        <v>8868</v>
      </c>
      <c r="M1082" t="s">
        <v>8869</v>
      </c>
      <c r="N1082" t="s">
        <v>8870</v>
      </c>
      <c r="O1082" t="s">
        <v>1013</v>
      </c>
      <c r="P1082" t="s">
        <v>8871</v>
      </c>
      <c r="Q1082" t="s">
        <v>8872</v>
      </c>
      <c r="R1082" t="s">
        <v>8023</v>
      </c>
      <c r="S1082" t="s">
        <v>8746</v>
      </c>
      <c r="T1082" t="s">
        <v>40</v>
      </c>
      <c r="U1082" t="s">
        <v>195</v>
      </c>
      <c r="V1082" t="s">
        <v>42</v>
      </c>
      <c r="W1082" t="s">
        <v>23</v>
      </c>
      <c r="X1082" t="s">
        <v>8868</v>
      </c>
      <c r="Y1082" t="str">
        <f t="shared" ca="1" si="16"/>
        <v>NOK</v>
      </c>
    </row>
    <row r="1083" spans="1:25" x14ac:dyDescent="0.25">
      <c r="A1083" t="s">
        <v>23</v>
      </c>
      <c r="B1083" t="s">
        <v>8873</v>
      </c>
      <c r="C1083" t="s">
        <v>25</v>
      </c>
      <c r="D1083" t="s">
        <v>314</v>
      </c>
      <c r="E1083" t="s">
        <v>762</v>
      </c>
      <c r="F1083" t="s">
        <v>315</v>
      </c>
      <c r="G1083" t="s">
        <v>29</v>
      </c>
      <c r="H1083" t="s">
        <v>316</v>
      </c>
      <c r="I1083" t="s">
        <v>446</v>
      </c>
      <c r="J1083" t="e">
        <f>VLOOKUP(I1083,[1]!Tabela2[#All],2,0)</f>
        <v>#REF!</v>
      </c>
      <c r="K1083" t="s">
        <v>32</v>
      </c>
      <c r="L1083" t="s">
        <v>8874</v>
      </c>
      <c r="M1083" t="s">
        <v>8875</v>
      </c>
      <c r="N1083" t="s">
        <v>8876</v>
      </c>
      <c r="O1083" t="s">
        <v>8877</v>
      </c>
      <c r="P1083" t="s">
        <v>42</v>
      </c>
      <c r="Q1083" t="s">
        <v>42</v>
      </c>
      <c r="R1083" t="s">
        <v>42</v>
      </c>
      <c r="S1083" t="s">
        <v>42</v>
      </c>
      <c r="T1083" t="s">
        <v>183</v>
      </c>
      <c r="U1083" t="s">
        <v>42</v>
      </c>
      <c r="V1083" t="s">
        <v>42</v>
      </c>
      <c r="W1083" t="s">
        <v>23</v>
      </c>
      <c r="X1083" t="s">
        <v>8874</v>
      </c>
      <c r="Y1083" t="str">
        <f t="shared" ca="1" si="16"/>
        <v>NOK</v>
      </c>
    </row>
    <row r="1084" spans="1:25" x14ac:dyDescent="0.25">
      <c r="A1084" t="s">
        <v>23</v>
      </c>
      <c r="B1084" t="s">
        <v>8878</v>
      </c>
      <c r="C1084" t="s">
        <v>25</v>
      </c>
      <c r="D1084" t="s">
        <v>228</v>
      </c>
      <c r="E1084" t="s">
        <v>518</v>
      </c>
      <c r="F1084" t="s">
        <v>28</v>
      </c>
      <c r="G1084" t="s">
        <v>29</v>
      </c>
      <c r="H1084" t="s">
        <v>30</v>
      </c>
      <c r="I1084" t="s">
        <v>138</v>
      </c>
      <c r="J1084" t="e">
        <f>VLOOKUP(I1084,[1]!Tabela2[#All],2,0)</f>
        <v>#REF!</v>
      </c>
      <c r="K1084" t="s">
        <v>32</v>
      </c>
      <c r="L1084" t="s">
        <v>8879</v>
      </c>
      <c r="M1084" t="s">
        <v>8880</v>
      </c>
      <c r="N1084" t="s">
        <v>8881</v>
      </c>
      <c r="O1084" t="s">
        <v>8882</v>
      </c>
      <c r="P1084" t="s">
        <v>8883</v>
      </c>
      <c r="Q1084" t="s">
        <v>1073</v>
      </c>
      <c r="R1084" t="s">
        <v>1419</v>
      </c>
      <c r="S1084" t="s">
        <v>5847</v>
      </c>
      <c r="T1084" t="s">
        <v>40</v>
      </c>
      <c r="U1084" t="s">
        <v>41</v>
      </c>
      <c r="V1084" t="s">
        <v>42</v>
      </c>
      <c r="W1084" t="s">
        <v>23</v>
      </c>
      <c r="X1084" t="s">
        <v>8879</v>
      </c>
      <c r="Y1084" t="str">
        <f t="shared" ca="1" si="16"/>
        <v>NOK</v>
      </c>
    </row>
    <row r="1085" spans="1:25" x14ac:dyDescent="0.25">
      <c r="A1085" t="s">
        <v>23</v>
      </c>
      <c r="B1085" t="s">
        <v>8884</v>
      </c>
      <c r="C1085" t="s">
        <v>25</v>
      </c>
      <c r="D1085" t="s">
        <v>423</v>
      </c>
      <c r="E1085" t="s">
        <v>271</v>
      </c>
      <c r="F1085" t="s">
        <v>28</v>
      </c>
      <c r="G1085" t="s">
        <v>29</v>
      </c>
      <c r="H1085" t="s">
        <v>30</v>
      </c>
      <c r="I1085" t="s">
        <v>743</v>
      </c>
      <c r="J1085" t="e">
        <f>VLOOKUP(I1085,[1]!Tabela2[#All],2,0)</f>
        <v>#REF!</v>
      </c>
      <c r="K1085" t="s">
        <v>32</v>
      </c>
      <c r="L1085" t="s">
        <v>8885</v>
      </c>
      <c r="M1085" t="s">
        <v>8886</v>
      </c>
      <c r="N1085" t="s">
        <v>8887</v>
      </c>
      <c r="O1085" t="s">
        <v>8888</v>
      </c>
      <c r="P1085" t="s">
        <v>8889</v>
      </c>
      <c r="Q1085" t="s">
        <v>8890</v>
      </c>
      <c r="R1085" t="s">
        <v>1189</v>
      </c>
      <c r="S1085" t="s">
        <v>3054</v>
      </c>
      <c r="T1085" t="s">
        <v>40</v>
      </c>
      <c r="U1085" t="s">
        <v>401</v>
      </c>
      <c r="V1085" t="s">
        <v>42</v>
      </c>
      <c r="W1085" t="s">
        <v>23</v>
      </c>
      <c r="X1085" t="s">
        <v>8885</v>
      </c>
      <c r="Y1085" t="str">
        <f t="shared" ca="1" si="16"/>
        <v>NOK</v>
      </c>
    </row>
    <row r="1086" spans="1:25" x14ac:dyDescent="0.25">
      <c r="A1086" t="s">
        <v>23</v>
      </c>
      <c r="B1086" t="s">
        <v>8891</v>
      </c>
      <c r="C1086" t="s">
        <v>25</v>
      </c>
      <c r="D1086" t="s">
        <v>98</v>
      </c>
      <c r="E1086" t="s">
        <v>390</v>
      </c>
      <c r="F1086" t="s">
        <v>391</v>
      </c>
      <c r="G1086" t="s">
        <v>29</v>
      </c>
      <c r="H1086" t="s">
        <v>30</v>
      </c>
      <c r="I1086" t="s">
        <v>2638</v>
      </c>
      <c r="J1086" t="e">
        <f>VLOOKUP(I1086,[1]!Tabela2[#All],2,0)</f>
        <v>#REF!</v>
      </c>
      <c r="K1086" t="s">
        <v>32</v>
      </c>
      <c r="L1086" t="s">
        <v>8892</v>
      </c>
      <c r="M1086" t="s">
        <v>8893</v>
      </c>
      <c r="N1086" t="s">
        <v>8887</v>
      </c>
      <c r="O1086" t="s">
        <v>8888</v>
      </c>
      <c r="P1086" t="s">
        <v>8894</v>
      </c>
      <c r="Q1086" t="s">
        <v>948</v>
      </c>
      <c r="R1086" t="s">
        <v>1304</v>
      </c>
      <c r="S1086" t="s">
        <v>8895</v>
      </c>
      <c r="T1086" t="s">
        <v>40</v>
      </c>
      <c r="U1086" t="s">
        <v>401</v>
      </c>
      <c r="V1086" t="s">
        <v>42</v>
      </c>
      <c r="W1086" t="s">
        <v>23</v>
      </c>
      <c r="X1086" t="s">
        <v>8892</v>
      </c>
      <c r="Y1086" t="str">
        <f t="shared" ca="1" si="16"/>
        <v>NOK</v>
      </c>
    </row>
    <row r="1087" spans="1:25" x14ac:dyDescent="0.25">
      <c r="A1087" t="s">
        <v>23</v>
      </c>
      <c r="B1087" t="s">
        <v>8896</v>
      </c>
      <c r="C1087" t="s">
        <v>25</v>
      </c>
      <c r="D1087" t="s">
        <v>98</v>
      </c>
      <c r="E1087" t="s">
        <v>933</v>
      </c>
      <c r="F1087" t="s">
        <v>28</v>
      </c>
      <c r="G1087" t="s">
        <v>29</v>
      </c>
      <c r="H1087" t="s">
        <v>30</v>
      </c>
      <c r="I1087" t="s">
        <v>1182</v>
      </c>
      <c r="J1087" t="e">
        <f>VLOOKUP(I1087,[1]!Tabela2[#All],2,0)</f>
        <v>#REF!</v>
      </c>
      <c r="K1087" t="s">
        <v>32</v>
      </c>
      <c r="L1087" t="s">
        <v>8897</v>
      </c>
      <c r="M1087" t="s">
        <v>8898</v>
      </c>
      <c r="N1087" t="s">
        <v>8899</v>
      </c>
      <c r="O1087" t="s">
        <v>8900</v>
      </c>
      <c r="P1087" t="s">
        <v>8901</v>
      </c>
      <c r="Q1087" t="s">
        <v>8902</v>
      </c>
      <c r="R1087" t="s">
        <v>1419</v>
      </c>
      <c r="S1087" t="s">
        <v>8903</v>
      </c>
      <c r="T1087" t="s">
        <v>40</v>
      </c>
      <c r="U1087" t="s">
        <v>41</v>
      </c>
      <c r="V1087" t="s">
        <v>42</v>
      </c>
      <c r="W1087" t="s">
        <v>23</v>
      </c>
      <c r="X1087" t="s">
        <v>8897</v>
      </c>
      <c r="Y1087" t="str">
        <f t="shared" ca="1" si="16"/>
        <v>NOK</v>
      </c>
    </row>
    <row r="1088" spans="1:25" x14ac:dyDescent="0.25">
      <c r="A1088" t="s">
        <v>23</v>
      </c>
      <c r="B1088" t="s">
        <v>8904</v>
      </c>
      <c r="C1088" t="s">
        <v>25</v>
      </c>
      <c r="D1088" t="s">
        <v>67</v>
      </c>
      <c r="E1088" t="s">
        <v>99</v>
      </c>
      <c r="F1088" t="s">
        <v>28</v>
      </c>
      <c r="G1088" t="s">
        <v>29</v>
      </c>
      <c r="H1088" t="s">
        <v>30</v>
      </c>
      <c r="I1088" t="s">
        <v>753</v>
      </c>
      <c r="J1088" t="e">
        <f>VLOOKUP(I1088,[1]!Tabela2[#All],2,0)</f>
        <v>#REF!</v>
      </c>
      <c r="K1088" t="s">
        <v>32</v>
      </c>
      <c r="L1088" t="s">
        <v>8905</v>
      </c>
      <c r="M1088" t="s">
        <v>8906</v>
      </c>
      <c r="N1088" t="s">
        <v>8907</v>
      </c>
      <c r="O1088" t="s">
        <v>8908</v>
      </c>
      <c r="P1088" t="s">
        <v>8909</v>
      </c>
      <c r="Q1088" t="s">
        <v>8910</v>
      </c>
      <c r="R1088" t="s">
        <v>649</v>
      </c>
      <c r="S1088" t="s">
        <v>8911</v>
      </c>
      <c r="T1088" t="s">
        <v>40</v>
      </c>
      <c r="U1088" t="s">
        <v>77</v>
      </c>
      <c r="V1088" t="s">
        <v>42</v>
      </c>
      <c r="W1088" t="s">
        <v>23</v>
      </c>
      <c r="X1088" t="s">
        <v>8905</v>
      </c>
      <c r="Y1088" t="str">
        <f t="shared" ca="1" si="16"/>
        <v>NOK</v>
      </c>
    </row>
    <row r="1089" spans="1:25" x14ac:dyDescent="0.25">
      <c r="A1089" t="s">
        <v>23</v>
      </c>
      <c r="B1089" t="s">
        <v>8912</v>
      </c>
      <c r="C1089" t="s">
        <v>25</v>
      </c>
      <c r="D1089" t="s">
        <v>26</v>
      </c>
      <c r="E1089" t="s">
        <v>173</v>
      </c>
      <c r="F1089" t="s">
        <v>28</v>
      </c>
      <c r="G1089" t="s">
        <v>29</v>
      </c>
      <c r="H1089" t="s">
        <v>30</v>
      </c>
      <c r="I1089" t="s">
        <v>3100</v>
      </c>
      <c r="J1089" t="e">
        <f>VLOOKUP(I1089,[1]!Tabela2[#All],2,0)</f>
        <v>#REF!</v>
      </c>
      <c r="K1089" t="s">
        <v>32</v>
      </c>
      <c r="L1089" t="s">
        <v>8913</v>
      </c>
      <c r="M1089" t="s">
        <v>8914</v>
      </c>
      <c r="N1089" t="s">
        <v>8915</v>
      </c>
      <c r="O1089" t="s">
        <v>8916</v>
      </c>
      <c r="P1089" t="s">
        <v>8917</v>
      </c>
      <c r="Q1089" t="s">
        <v>8918</v>
      </c>
      <c r="R1089" t="s">
        <v>729</v>
      </c>
      <c r="S1089" t="s">
        <v>6639</v>
      </c>
      <c r="T1089" t="s">
        <v>40</v>
      </c>
      <c r="U1089" t="s">
        <v>77</v>
      </c>
      <c r="V1089" t="s">
        <v>42</v>
      </c>
      <c r="W1089" t="s">
        <v>23</v>
      </c>
      <c r="X1089" t="s">
        <v>8913</v>
      </c>
      <c r="Y1089" t="str">
        <f t="shared" ca="1" si="16"/>
        <v>NOK</v>
      </c>
    </row>
    <row r="1090" spans="1:25" x14ac:dyDescent="0.25">
      <c r="A1090" t="s">
        <v>23</v>
      </c>
      <c r="B1090" t="s">
        <v>8919</v>
      </c>
      <c r="C1090" t="s">
        <v>25</v>
      </c>
      <c r="D1090" t="s">
        <v>1747</v>
      </c>
      <c r="E1090" t="s">
        <v>304</v>
      </c>
      <c r="F1090" t="s">
        <v>28</v>
      </c>
      <c r="G1090" t="s">
        <v>29</v>
      </c>
      <c r="H1090" t="s">
        <v>30</v>
      </c>
      <c r="I1090" t="s">
        <v>7213</v>
      </c>
      <c r="J1090" t="e">
        <f>VLOOKUP(I1090,[1]!Tabela2[#All],2,0)</f>
        <v>#REF!</v>
      </c>
      <c r="K1090" t="s">
        <v>32</v>
      </c>
      <c r="L1090" t="s">
        <v>8920</v>
      </c>
      <c r="M1090" t="s">
        <v>8921</v>
      </c>
      <c r="N1090" t="s">
        <v>8922</v>
      </c>
      <c r="O1090" t="s">
        <v>8923</v>
      </c>
      <c r="P1090" t="s">
        <v>8924</v>
      </c>
      <c r="Q1090" t="s">
        <v>8925</v>
      </c>
      <c r="R1090" t="s">
        <v>8926</v>
      </c>
      <c r="S1090" t="s">
        <v>182</v>
      </c>
      <c r="T1090" t="s">
        <v>40</v>
      </c>
      <c r="U1090" t="s">
        <v>77</v>
      </c>
      <c r="V1090" t="s">
        <v>42</v>
      </c>
      <c r="W1090" t="s">
        <v>23</v>
      </c>
      <c r="X1090" t="s">
        <v>8920</v>
      </c>
      <c r="Y1090" t="str">
        <f t="shared" ca="1" si="16"/>
        <v>NOK</v>
      </c>
    </row>
    <row r="1091" spans="1:25" x14ac:dyDescent="0.25">
      <c r="A1091" t="s">
        <v>23</v>
      </c>
      <c r="B1091" t="s">
        <v>8927</v>
      </c>
      <c r="C1091" t="s">
        <v>25</v>
      </c>
      <c r="D1091" t="s">
        <v>611</v>
      </c>
      <c r="E1091" t="s">
        <v>424</v>
      </c>
      <c r="F1091" t="s">
        <v>28</v>
      </c>
      <c r="G1091" t="s">
        <v>29</v>
      </c>
      <c r="H1091" t="s">
        <v>30</v>
      </c>
      <c r="I1091" t="s">
        <v>7874</v>
      </c>
      <c r="J1091" t="e">
        <f>VLOOKUP(I1091,[1]!Tabela2[#All],2,0)</f>
        <v>#REF!</v>
      </c>
      <c r="K1091" t="s">
        <v>32</v>
      </c>
      <c r="L1091" t="s">
        <v>8928</v>
      </c>
      <c r="M1091" t="s">
        <v>8929</v>
      </c>
      <c r="N1091" t="s">
        <v>8930</v>
      </c>
      <c r="O1091" t="s">
        <v>8931</v>
      </c>
      <c r="P1091" t="s">
        <v>8932</v>
      </c>
      <c r="Q1091" t="s">
        <v>8933</v>
      </c>
      <c r="R1091" t="s">
        <v>1629</v>
      </c>
      <c r="S1091" t="s">
        <v>4605</v>
      </c>
      <c r="T1091" t="s">
        <v>40</v>
      </c>
      <c r="U1091" t="s">
        <v>41</v>
      </c>
      <c r="V1091" t="s">
        <v>42</v>
      </c>
      <c r="W1091" t="s">
        <v>23</v>
      </c>
      <c r="X1091" t="s">
        <v>8928</v>
      </c>
      <c r="Y1091" t="str">
        <f t="shared" ref="Y1091:Y1154" ca="1" si="17">IF(AND(TEXT(M1091,"DD/MM/AA")*1=$AB$4,HOUR(M1091)=$AB$3),"OK","NOK")</f>
        <v>NOK</v>
      </c>
    </row>
    <row r="1092" spans="1:25" x14ac:dyDescent="0.25">
      <c r="A1092" t="s">
        <v>23</v>
      </c>
      <c r="B1092" t="s">
        <v>8934</v>
      </c>
      <c r="C1092" t="s">
        <v>25</v>
      </c>
      <c r="D1092" t="s">
        <v>148</v>
      </c>
      <c r="E1092" t="s">
        <v>762</v>
      </c>
      <c r="F1092" t="s">
        <v>28</v>
      </c>
      <c r="G1092" t="s">
        <v>29</v>
      </c>
      <c r="H1092" t="s">
        <v>30</v>
      </c>
      <c r="I1092" t="s">
        <v>590</v>
      </c>
      <c r="J1092" t="e">
        <f>VLOOKUP(I1092,[1]!Tabela2[#All],2,0)</f>
        <v>#REF!</v>
      </c>
      <c r="K1092" t="s">
        <v>151</v>
      </c>
      <c r="L1092" t="s">
        <v>8935</v>
      </c>
      <c r="M1092" t="s">
        <v>8936</v>
      </c>
      <c r="N1092" t="s">
        <v>8937</v>
      </c>
      <c r="O1092" t="s">
        <v>8938</v>
      </c>
      <c r="P1092" t="s">
        <v>8939</v>
      </c>
      <c r="Q1092" t="s">
        <v>8940</v>
      </c>
      <c r="R1092" t="s">
        <v>796</v>
      </c>
      <c r="S1092" t="s">
        <v>8941</v>
      </c>
      <c r="T1092" t="s">
        <v>40</v>
      </c>
      <c r="U1092" t="s">
        <v>54</v>
      </c>
      <c r="V1092" t="s">
        <v>42</v>
      </c>
      <c r="W1092" t="s">
        <v>23</v>
      </c>
      <c r="X1092" t="s">
        <v>8935</v>
      </c>
      <c r="Y1092" t="str">
        <f t="shared" ca="1" si="17"/>
        <v>NOK</v>
      </c>
    </row>
    <row r="1093" spans="1:25" x14ac:dyDescent="0.25">
      <c r="A1093" t="s">
        <v>23</v>
      </c>
      <c r="B1093" t="s">
        <v>8942</v>
      </c>
      <c r="C1093" t="s">
        <v>25</v>
      </c>
      <c r="D1093" t="s">
        <v>423</v>
      </c>
      <c r="E1093" t="s">
        <v>45</v>
      </c>
      <c r="F1093" t="s">
        <v>28</v>
      </c>
      <c r="G1093" t="s">
        <v>29</v>
      </c>
      <c r="H1093" t="s">
        <v>30</v>
      </c>
      <c r="I1093" t="s">
        <v>5233</v>
      </c>
      <c r="J1093" t="e">
        <f>VLOOKUP(I1093,[1]!Tabela2[#All],2,0)</f>
        <v>#REF!</v>
      </c>
      <c r="K1093" t="s">
        <v>32</v>
      </c>
      <c r="L1093" t="s">
        <v>8943</v>
      </c>
      <c r="M1093" t="s">
        <v>8944</v>
      </c>
      <c r="N1093" t="s">
        <v>8945</v>
      </c>
      <c r="O1093" t="s">
        <v>8946</v>
      </c>
      <c r="P1093" t="s">
        <v>8947</v>
      </c>
      <c r="Q1093" t="s">
        <v>6868</v>
      </c>
      <c r="R1093" t="s">
        <v>5486</v>
      </c>
      <c r="S1093" t="s">
        <v>8948</v>
      </c>
      <c r="T1093" t="s">
        <v>40</v>
      </c>
      <c r="U1093" t="s">
        <v>41</v>
      </c>
      <c r="V1093" t="s">
        <v>42</v>
      </c>
      <c r="W1093" t="s">
        <v>23</v>
      </c>
      <c r="X1093" t="s">
        <v>8943</v>
      </c>
      <c r="Y1093" t="str">
        <f t="shared" ca="1" si="17"/>
        <v>NOK</v>
      </c>
    </row>
    <row r="1094" spans="1:25" x14ac:dyDescent="0.25">
      <c r="A1094" t="s">
        <v>23</v>
      </c>
      <c r="B1094" t="s">
        <v>8949</v>
      </c>
      <c r="C1094" t="s">
        <v>25</v>
      </c>
      <c r="D1094" t="s">
        <v>197</v>
      </c>
      <c r="E1094" t="s">
        <v>435</v>
      </c>
      <c r="F1094" t="s">
        <v>28</v>
      </c>
      <c r="G1094" t="s">
        <v>29</v>
      </c>
      <c r="H1094" t="s">
        <v>30</v>
      </c>
      <c r="I1094" t="s">
        <v>530</v>
      </c>
      <c r="J1094" t="e">
        <f>VLOOKUP(I1094,[1]!Tabela2[#All],2,0)</f>
        <v>#REF!</v>
      </c>
      <c r="K1094" t="s">
        <v>32</v>
      </c>
      <c r="L1094" t="s">
        <v>8950</v>
      </c>
      <c r="M1094" t="s">
        <v>8951</v>
      </c>
      <c r="N1094" t="s">
        <v>8952</v>
      </c>
      <c r="O1094" t="s">
        <v>8953</v>
      </c>
      <c r="P1094" t="s">
        <v>8954</v>
      </c>
      <c r="Q1094" t="s">
        <v>6731</v>
      </c>
      <c r="R1094" t="s">
        <v>1094</v>
      </c>
      <c r="S1094" t="s">
        <v>8955</v>
      </c>
      <c r="T1094" t="s">
        <v>40</v>
      </c>
      <c r="U1094" t="s">
        <v>65</v>
      </c>
      <c r="V1094" t="s">
        <v>42</v>
      </c>
      <c r="W1094" t="s">
        <v>23</v>
      </c>
      <c r="X1094" t="s">
        <v>8950</v>
      </c>
      <c r="Y1094" t="str">
        <f t="shared" ca="1" si="17"/>
        <v>NOK</v>
      </c>
    </row>
    <row r="1095" spans="1:25" x14ac:dyDescent="0.25">
      <c r="A1095" t="s">
        <v>23</v>
      </c>
      <c r="B1095" t="s">
        <v>8956</v>
      </c>
      <c r="C1095" t="s">
        <v>25</v>
      </c>
      <c r="D1095" t="s">
        <v>26</v>
      </c>
      <c r="E1095" t="s">
        <v>27</v>
      </c>
      <c r="F1095" t="s">
        <v>28</v>
      </c>
      <c r="G1095" t="s">
        <v>29</v>
      </c>
      <c r="H1095" t="s">
        <v>30</v>
      </c>
      <c r="I1095" t="s">
        <v>163</v>
      </c>
      <c r="J1095" t="e">
        <f>VLOOKUP(I1095,[1]!Tabela2[#All],2,0)</f>
        <v>#REF!</v>
      </c>
      <c r="K1095" t="s">
        <v>32</v>
      </c>
      <c r="L1095" t="s">
        <v>8957</v>
      </c>
      <c r="M1095" t="s">
        <v>8958</v>
      </c>
      <c r="N1095" t="s">
        <v>8959</v>
      </c>
      <c r="O1095" t="s">
        <v>8960</v>
      </c>
      <c r="P1095" t="s">
        <v>8961</v>
      </c>
      <c r="Q1095" t="s">
        <v>8962</v>
      </c>
      <c r="R1095" t="s">
        <v>4944</v>
      </c>
      <c r="S1095" t="s">
        <v>3276</v>
      </c>
      <c r="T1095" t="s">
        <v>40</v>
      </c>
      <c r="U1095" t="s">
        <v>77</v>
      </c>
      <c r="V1095" t="s">
        <v>42</v>
      </c>
      <c r="W1095" t="s">
        <v>23</v>
      </c>
      <c r="X1095" t="s">
        <v>8957</v>
      </c>
      <c r="Y1095" t="str">
        <f t="shared" ca="1" si="17"/>
        <v>NOK</v>
      </c>
    </row>
    <row r="1096" spans="1:25" x14ac:dyDescent="0.25">
      <c r="A1096" t="s">
        <v>23</v>
      </c>
      <c r="B1096" t="s">
        <v>8963</v>
      </c>
      <c r="C1096" t="s">
        <v>25</v>
      </c>
      <c r="D1096" t="s">
        <v>98</v>
      </c>
      <c r="E1096" t="s">
        <v>27</v>
      </c>
      <c r="F1096" t="s">
        <v>28</v>
      </c>
      <c r="G1096" t="s">
        <v>29</v>
      </c>
      <c r="H1096" t="s">
        <v>30</v>
      </c>
      <c r="I1096" t="s">
        <v>2424</v>
      </c>
      <c r="J1096" t="e">
        <f>VLOOKUP(I1096,[1]!Tabela2[#All],2,0)</f>
        <v>#REF!</v>
      </c>
      <c r="K1096" t="s">
        <v>32</v>
      </c>
      <c r="L1096" t="s">
        <v>8964</v>
      </c>
      <c r="M1096" t="s">
        <v>8965</v>
      </c>
      <c r="N1096" t="s">
        <v>8966</v>
      </c>
      <c r="O1096" t="s">
        <v>8967</v>
      </c>
      <c r="P1096" t="s">
        <v>8968</v>
      </c>
      <c r="Q1096" t="s">
        <v>8969</v>
      </c>
      <c r="R1096" t="s">
        <v>3236</v>
      </c>
      <c r="S1096" t="s">
        <v>3651</v>
      </c>
      <c r="T1096" t="s">
        <v>40</v>
      </c>
      <c r="U1096" t="s">
        <v>65</v>
      </c>
      <c r="V1096" t="s">
        <v>42</v>
      </c>
      <c r="W1096" t="s">
        <v>23</v>
      </c>
      <c r="X1096" t="s">
        <v>8964</v>
      </c>
      <c r="Y1096" t="str">
        <f t="shared" ca="1" si="17"/>
        <v>NOK</v>
      </c>
    </row>
    <row r="1097" spans="1:25" x14ac:dyDescent="0.25">
      <c r="A1097" t="s">
        <v>23</v>
      </c>
      <c r="B1097" t="s">
        <v>8970</v>
      </c>
      <c r="C1097" t="s">
        <v>25</v>
      </c>
      <c r="D1097" t="s">
        <v>197</v>
      </c>
      <c r="E1097" t="s">
        <v>435</v>
      </c>
      <c r="F1097" t="s">
        <v>28</v>
      </c>
      <c r="G1097" t="s">
        <v>29</v>
      </c>
      <c r="H1097" t="s">
        <v>30</v>
      </c>
      <c r="I1097" t="s">
        <v>199</v>
      </c>
      <c r="J1097" t="e">
        <f>VLOOKUP(I1097,[1]!Tabela2[#All],2,0)</f>
        <v>#REF!</v>
      </c>
      <c r="K1097" t="s">
        <v>32</v>
      </c>
      <c r="L1097" t="s">
        <v>8971</v>
      </c>
      <c r="M1097" t="s">
        <v>8972</v>
      </c>
      <c r="N1097" t="s">
        <v>8973</v>
      </c>
      <c r="O1097" t="s">
        <v>8974</v>
      </c>
      <c r="P1097" t="s">
        <v>8975</v>
      </c>
      <c r="Q1097" t="s">
        <v>8976</v>
      </c>
      <c r="R1097" t="s">
        <v>2600</v>
      </c>
      <c r="S1097" t="s">
        <v>8977</v>
      </c>
      <c r="T1097" t="s">
        <v>183</v>
      </c>
      <c r="U1097" t="s">
        <v>42</v>
      </c>
      <c r="V1097" t="s">
        <v>8978</v>
      </c>
      <c r="W1097" t="s">
        <v>23</v>
      </c>
      <c r="X1097" t="s">
        <v>8971</v>
      </c>
      <c r="Y1097" t="str">
        <f t="shared" ca="1" si="17"/>
        <v>NOK</v>
      </c>
    </row>
    <row r="1098" spans="1:25" x14ac:dyDescent="0.25">
      <c r="A1098" t="s">
        <v>23</v>
      </c>
      <c r="B1098" t="s">
        <v>8979</v>
      </c>
      <c r="C1098" t="s">
        <v>25</v>
      </c>
      <c r="D1098" t="s">
        <v>197</v>
      </c>
      <c r="E1098" t="s">
        <v>435</v>
      </c>
      <c r="F1098" t="s">
        <v>28</v>
      </c>
      <c r="G1098" t="s">
        <v>29</v>
      </c>
      <c r="H1098" t="s">
        <v>30</v>
      </c>
      <c r="I1098" t="s">
        <v>2824</v>
      </c>
      <c r="J1098" t="e">
        <f>VLOOKUP(I1098,[1]!Tabela2[#All],2,0)</f>
        <v>#REF!</v>
      </c>
      <c r="K1098" t="s">
        <v>32</v>
      </c>
      <c r="L1098" t="s">
        <v>8980</v>
      </c>
      <c r="M1098" t="s">
        <v>8981</v>
      </c>
      <c r="N1098" t="s">
        <v>8982</v>
      </c>
      <c r="O1098" t="s">
        <v>8983</v>
      </c>
      <c r="P1098" t="s">
        <v>8984</v>
      </c>
      <c r="Q1098" t="s">
        <v>8985</v>
      </c>
      <c r="R1098" t="s">
        <v>1227</v>
      </c>
      <c r="S1098" t="s">
        <v>2483</v>
      </c>
      <c r="T1098" t="s">
        <v>40</v>
      </c>
      <c r="U1098" t="s">
        <v>54</v>
      </c>
      <c r="V1098" t="s">
        <v>42</v>
      </c>
      <c r="W1098" t="s">
        <v>23</v>
      </c>
      <c r="X1098" t="s">
        <v>8980</v>
      </c>
      <c r="Y1098" t="str">
        <f t="shared" ca="1" si="17"/>
        <v>NOK</v>
      </c>
    </row>
    <row r="1099" spans="1:25" x14ac:dyDescent="0.25">
      <c r="A1099" t="s">
        <v>23</v>
      </c>
      <c r="B1099" t="s">
        <v>8986</v>
      </c>
      <c r="C1099" t="s">
        <v>25</v>
      </c>
      <c r="D1099" t="s">
        <v>98</v>
      </c>
      <c r="E1099" t="s">
        <v>27</v>
      </c>
      <c r="F1099" t="s">
        <v>28</v>
      </c>
      <c r="G1099" t="s">
        <v>29</v>
      </c>
      <c r="H1099" t="s">
        <v>30</v>
      </c>
      <c r="I1099" t="s">
        <v>100</v>
      </c>
      <c r="J1099" t="e">
        <f>VLOOKUP(I1099,[1]!Tabela2[#All],2,0)</f>
        <v>#REF!</v>
      </c>
      <c r="K1099" t="s">
        <v>32</v>
      </c>
      <c r="L1099" t="s">
        <v>8987</v>
      </c>
      <c r="M1099" t="s">
        <v>8988</v>
      </c>
      <c r="N1099" t="s">
        <v>8989</v>
      </c>
      <c r="O1099" t="s">
        <v>8990</v>
      </c>
      <c r="P1099" t="s">
        <v>8991</v>
      </c>
      <c r="Q1099" t="s">
        <v>6941</v>
      </c>
      <c r="R1099" t="s">
        <v>106</v>
      </c>
      <c r="S1099" t="s">
        <v>8992</v>
      </c>
      <c r="T1099" t="s">
        <v>183</v>
      </c>
      <c r="U1099" t="s">
        <v>42</v>
      </c>
      <c r="V1099" t="s">
        <v>184</v>
      </c>
      <c r="W1099" t="s">
        <v>23</v>
      </c>
      <c r="X1099" t="s">
        <v>8987</v>
      </c>
      <c r="Y1099" t="str">
        <f t="shared" ca="1" si="17"/>
        <v>NOK</v>
      </c>
    </row>
    <row r="1100" spans="1:25" x14ac:dyDescent="0.25">
      <c r="A1100" t="s">
        <v>23</v>
      </c>
      <c r="B1100" t="s">
        <v>8993</v>
      </c>
      <c r="C1100" t="s">
        <v>25</v>
      </c>
      <c r="D1100" t="s">
        <v>197</v>
      </c>
      <c r="E1100" t="s">
        <v>198</v>
      </c>
      <c r="F1100" t="s">
        <v>28</v>
      </c>
      <c r="G1100" t="s">
        <v>29</v>
      </c>
      <c r="H1100" t="s">
        <v>30</v>
      </c>
      <c r="I1100" t="s">
        <v>530</v>
      </c>
      <c r="J1100" t="e">
        <f>VLOOKUP(I1100,[1]!Tabela2[#All],2,0)</f>
        <v>#REF!</v>
      </c>
      <c r="K1100" t="s">
        <v>32</v>
      </c>
      <c r="L1100" t="s">
        <v>8994</v>
      </c>
      <c r="M1100" t="s">
        <v>8995</v>
      </c>
      <c r="N1100" t="s">
        <v>8991</v>
      </c>
      <c r="O1100" t="s">
        <v>8996</v>
      </c>
      <c r="P1100" t="s">
        <v>8997</v>
      </c>
      <c r="Q1100" t="s">
        <v>8998</v>
      </c>
      <c r="R1100" t="s">
        <v>8999</v>
      </c>
      <c r="S1100" t="s">
        <v>4766</v>
      </c>
      <c r="T1100" t="s">
        <v>40</v>
      </c>
      <c r="U1100" t="s">
        <v>54</v>
      </c>
      <c r="V1100" t="s">
        <v>42</v>
      </c>
      <c r="W1100" t="s">
        <v>23</v>
      </c>
      <c r="X1100" t="s">
        <v>8994</v>
      </c>
      <c r="Y1100" t="str">
        <f t="shared" ca="1" si="17"/>
        <v>NOK</v>
      </c>
    </row>
    <row r="1101" spans="1:25" x14ac:dyDescent="0.25">
      <c r="A1101" t="s">
        <v>23</v>
      </c>
      <c r="B1101" t="s">
        <v>9000</v>
      </c>
      <c r="C1101" t="s">
        <v>25</v>
      </c>
      <c r="D1101" t="s">
        <v>67</v>
      </c>
      <c r="E1101" t="s">
        <v>68</v>
      </c>
      <c r="F1101" t="s">
        <v>28</v>
      </c>
      <c r="G1101" t="s">
        <v>29</v>
      </c>
      <c r="H1101" t="s">
        <v>30</v>
      </c>
      <c r="I1101" t="s">
        <v>3334</v>
      </c>
      <c r="J1101" t="e">
        <f>VLOOKUP(I1101,[1]!Tabela2[#All],2,0)</f>
        <v>#REF!</v>
      </c>
      <c r="K1101" t="s">
        <v>32</v>
      </c>
      <c r="L1101" t="s">
        <v>9001</v>
      </c>
      <c r="M1101" t="s">
        <v>9002</v>
      </c>
      <c r="N1101" t="s">
        <v>9003</v>
      </c>
      <c r="O1101" t="s">
        <v>9004</v>
      </c>
      <c r="P1101" t="s">
        <v>9005</v>
      </c>
      <c r="Q1101" t="s">
        <v>6235</v>
      </c>
      <c r="R1101" t="s">
        <v>1342</v>
      </c>
      <c r="S1101" t="s">
        <v>1085</v>
      </c>
      <c r="T1101" t="s">
        <v>40</v>
      </c>
      <c r="U1101" t="s">
        <v>54</v>
      </c>
      <c r="V1101" t="s">
        <v>42</v>
      </c>
      <c r="W1101" t="s">
        <v>23</v>
      </c>
      <c r="X1101" t="s">
        <v>9001</v>
      </c>
      <c r="Y1101" t="str">
        <f t="shared" ca="1" si="17"/>
        <v>NOK</v>
      </c>
    </row>
    <row r="1102" spans="1:25" x14ac:dyDescent="0.25">
      <c r="A1102" t="s">
        <v>23</v>
      </c>
      <c r="B1102" t="s">
        <v>9006</v>
      </c>
      <c r="C1102" t="s">
        <v>25</v>
      </c>
      <c r="D1102" t="s">
        <v>44</v>
      </c>
      <c r="E1102" t="s">
        <v>45</v>
      </c>
      <c r="F1102" t="s">
        <v>28</v>
      </c>
      <c r="G1102" t="s">
        <v>29</v>
      </c>
      <c r="H1102" t="s">
        <v>30</v>
      </c>
      <c r="I1102" t="s">
        <v>7308</v>
      </c>
      <c r="J1102" t="e">
        <f>VLOOKUP(I1102,[1]!Tabela2[#All],2,0)</f>
        <v>#REF!</v>
      </c>
      <c r="K1102" t="s">
        <v>32</v>
      </c>
      <c r="L1102" t="s">
        <v>9007</v>
      </c>
      <c r="M1102" t="s">
        <v>9008</v>
      </c>
      <c r="N1102" t="s">
        <v>9009</v>
      </c>
      <c r="O1102" t="s">
        <v>9010</v>
      </c>
      <c r="P1102" t="s">
        <v>9011</v>
      </c>
      <c r="Q1102" t="s">
        <v>9012</v>
      </c>
      <c r="R1102" t="s">
        <v>556</v>
      </c>
      <c r="S1102" t="s">
        <v>9013</v>
      </c>
      <c r="T1102" t="s">
        <v>40</v>
      </c>
      <c r="U1102" t="s">
        <v>77</v>
      </c>
      <c r="V1102" t="s">
        <v>42</v>
      </c>
      <c r="W1102" t="s">
        <v>23</v>
      </c>
      <c r="X1102" t="s">
        <v>9007</v>
      </c>
      <c r="Y1102" t="str">
        <f t="shared" ca="1" si="17"/>
        <v>NOK</v>
      </c>
    </row>
    <row r="1103" spans="1:25" x14ac:dyDescent="0.25">
      <c r="A1103" t="s">
        <v>23</v>
      </c>
      <c r="B1103" t="s">
        <v>9014</v>
      </c>
      <c r="C1103" t="s">
        <v>25</v>
      </c>
      <c r="D1103" t="s">
        <v>67</v>
      </c>
      <c r="E1103" t="s">
        <v>68</v>
      </c>
      <c r="F1103" t="s">
        <v>28</v>
      </c>
      <c r="G1103" t="s">
        <v>29</v>
      </c>
      <c r="H1103" t="s">
        <v>30</v>
      </c>
      <c r="I1103" t="s">
        <v>5833</v>
      </c>
      <c r="J1103" t="e">
        <f>VLOOKUP(I1103,[1]!Tabela2[#All],2,0)</f>
        <v>#REF!</v>
      </c>
      <c r="K1103" t="s">
        <v>32</v>
      </c>
      <c r="L1103" t="s">
        <v>9015</v>
      </c>
      <c r="M1103" t="s">
        <v>9016</v>
      </c>
      <c r="N1103" t="s">
        <v>9017</v>
      </c>
      <c r="O1103" t="s">
        <v>9018</v>
      </c>
      <c r="P1103" t="s">
        <v>9019</v>
      </c>
      <c r="Q1103" t="s">
        <v>9020</v>
      </c>
      <c r="R1103" t="s">
        <v>7553</v>
      </c>
      <c r="S1103" t="s">
        <v>3985</v>
      </c>
      <c r="T1103" t="s">
        <v>40</v>
      </c>
      <c r="U1103" t="s">
        <v>65</v>
      </c>
      <c r="V1103" t="s">
        <v>42</v>
      </c>
      <c r="W1103" t="s">
        <v>23</v>
      </c>
      <c r="X1103" t="s">
        <v>9015</v>
      </c>
      <c r="Y1103" t="str">
        <f t="shared" ca="1" si="17"/>
        <v>NOK</v>
      </c>
    </row>
    <row r="1104" spans="1:25" x14ac:dyDescent="0.25">
      <c r="A1104" t="s">
        <v>23</v>
      </c>
      <c r="B1104" t="s">
        <v>9021</v>
      </c>
      <c r="C1104" t="s">
        <v>25</v>
      </c>
      <c r="D1104" t="s">
        <v>56</v>
      </c>
      <c r="E1104" t="s">
        <v>27</v>
      </c>
      <c r="F1104" t="s">
        <v>28</v>
      </c>
      <c r="G1104" t="s">
        <v>29</v>
      </c>
      <c r="H1104" t="s">
        <v>30</v>
      </c>
      <c r="I1104" t="s">
        <v>3304</v>
      </c>
      <c r="J1104" t="e">
        <f>VLOOKUP(I1104,[1]!Tabela2[#All],2,0)</f>
        <v>#REF!</v>
      </c>
      <c r="K1104" t="s">
        <v>32</v>
      </c>
      <c r="L1104" t="s">
        <v>9022</v>
      </c>
      <c r="M1104" t="s">
        <v>9023</v>
      </c>
      <c r="N1104" t="s">
        <v>3044</v>
      </c>
      <c r="O1104" t="s">
        <v>9024</v>
      </c>
      <c r="P1104" t="s">
        <v>9025</v>
      </c>
      <c r="Q1104" t="s">
        <v>9026</v>
      </c>
      <c r="R1104" t="s">
        <v>474</v>
      </c>
      <c r="S1104" t="s">
        <v>9027</v>
      </c>
      <c r="T1104" t="s">
        <v>40</v>
      </c>
      <c r="U1104" t="s">
        <v>54</v>
      </c>
      <c r="V1104" t="s">
        <v>42</v>
      </c>
      <c r="W1104" t="s">
        <v>23</v>
      </c>
      <c r="X1104" t="s">
        <v>9022</v>
      </c>
      <c r="Y1104" t="str">
        <f t="shared" ca="1" si="17"/>
        <v>NOK</v>
      </c>
    </row>
    <row r="1105" spans="1:25" x14ac:dyDescent="0.25">
      <c r="A1105" t="s">
        <v>23</v>
      </c>
      <c r="B1105" t="s">
        <v>9028</v>
      </c>
      <c r="C1105" t="s">
        <v>25</v>
      </c>
      <c r="D1105" t="s">
        <v>56</v>
      </c>
      <c r="E1105" t="s">
        <v>240</v>
      </c>
      <c r="F1105" t="s">
        <v>28</v>
      </c>
      <c r="G1105" t="s">
        <v>29</v>
      </c>
      <c r="H1105" t="s">
        <v>30</v>
      </c>
      <c r="I1105" t="s">
        <v>3393</v>
      </c>
      <c r="J1105" t="e">
        <f>VLOOKUP(I1105,[1]!Tabela2[#All],2,0)</f>
        <v>#REF!</v>
      </c>
      <c r="K1105" t="s">
        <v>32</v>
      </c>
      <c r="L1105" t="s">
        <v>9029</v>
      </c>
      <c r="M1105" t="s">
        <v>9030</v>
      </c>
      <c r="N1105" t="s">
        <v>9031</v>
      </c>
      <c r="O1105" t="s">
        <v>9032</v>
      </c>
      <c r="P1105" t="s">
        <v>9033</v>
      </c>
      <c r="Q1105" t="s">
        <v>9034</v>
      </c>
      <c r="R1105" t="s">
        <v>6770</v>
      </c>
      <c r="S1105" t="s">
        <v>2592</v>
      </c>
      <c r="T1105" t="s">
        <v>40</v>
      </c>
      <c r="U1105" t="s">
        <v>54</v>
      </c>
      <c r="V1105" t="s">
        <v>42</v>
      </c>
      <c r="W1105" t="s">
        <v>23</v>
      </c>
      <c r="X1105" t="s">
        <v>9029</v>
      </c>
      <c r="Y1105" t="str">
        <f t="shared" ca="1" si="17"/>
        <v>NOK</v>
      </c>
    </row>
    <row r="1106" spans="1:25" x14ac:dyDescent="0.25">
      <c r="A1106" t="s">
        <v>23</v>
      </c>
      <c r="B1106" t="s">
        <v>9035</v>
      </c>
      <c r="C1106" t="s">
        <v>25</v>
      </c>
      <c r="D1106" t="s">
        <v>26</v>
      </c>
      <c r="E1106" t="s">
        <v>304</v>
      </c>
      <c r="F1106" t="s">
        <v>28</v>
      </c>
      <c r="G1106" t="s">
        <v>29</v>
      </c>
      <c r="H1106" t="s">
        <v>30</v>
      </c>
      <c r="I1106" t="s">
        <v>9036</v>
      </c>
      <c r="J1106" t="e">
        <f>VLOOKUP(I1106,[1]!Tabela2[#All],2,0)</f>
        <v>#REF!</v>
      </c>
      <c r="K1106" t="s">
        <v>32</v>
      </c>
      <c r="L1106" t="s">
        <v>9037</v>
      </c>
      <c r="M1106" t="s">
        <v>9038</v>
      </c>
      <c r="N1106" t="s">
        <v>9039</v>
      </c>
      <c r="O1106" t="s">
        <v>9040</v>
      </c>
      <c r="P1106" t="s">
        <v>9041</v>
      </c>
      <c r="Q1106" t="s">
        <v>3027</v>
      </c>
      <c r="R1106" t="s">
        <v>855</v>
      </c>
      <c r="S1106" t="s">
        <v>9042</v>
      </c>
      <c r="T1106" t="s">
        <v>40</v>
      </c>
      <c r="U1106" t="s">
        <v>77</v>
      </c>
      <c r="V1106" t="s">
        <v>42</v>
      </c>
      <c r="W1106" t="s">
        <v>23</v>
      </c>
      <c r="X1106" t="s">
        <v>9037</v>
      </c>
      <c r="Y1106" t="str">
        <f t="shared" ca="1" si="17"/>
        <v>NOK</v>
      </c>
    </row>
    <row r="1107" spans="1:25" x14ac:dyDescent="0.25">
      <c r="A1107" t="s">
        <v>23</v>
      </c>
      <c r="B1107" t="s">
        <v>9043</v>
      </c>
      <c r="C1107" t="s">
        <v>25</v>
      </c>
      <c r="D1107" t="s">
        <v>67</v>
      </c>
      <c r="E1107" t="s">
        <v>271</v>
      </c>
      <c r="F1107" t="s">
        <v>28</v>
      </c>
      <c r="G1107" t="s">
        <v>29</v>
      </c>
      <c r="H1107" t="s">
        <v>30</v>
      </c>
      <c r="I1107" t="s">
        <v>5294</v>
      </c>
      <c r="J1107" t="e">
        <f>VLOOKUP(I1107,[1]!Tabela2[#All],2,0)</f>
        <v>#REF!</v>
      </c>
      <c r="K1107" t="s">
        <v>32</v>
      </c>
      <c r="L1107" t="s">
        <v>9044</v>
      </c>
      <c r="M1107" t="s">
        <v>9045</v>
      </c>
      <c r="N1107" t="s">
        <v>9046</v>
      </c>
      <c r="O1107" t="s">
        <v>9047</v>
      </c>
      <c r="P1107" t="s">
        <v>9048</v>
      </c>
      <c r="Q1107" t="s">
        <v>9049</v>
      </c>
      <c r="R1107" t="s">
        <v>3894</v>
      </c>
      <c r="S1107" t="s">
        <v>7379</v>
      </c>
      <c r="T1107" t="s">
        <v>40</v>
      </c>
      <c r="U1107" t="s">
        <v>54</v>
      </c>
      <c r="V1107" t="s">
        <v>42</v>
      </c>
      <c r="W1107" t="s">
        <v>23</v>
      </c>
      <c r="X1107" t="s">
        <v>9044</v>
      </c>
      <c r="Y1107" t="str">
        <f t="shared" ca="1" si="17"/>
        <v>NOK</v>
      </c>
    </row>
    <row r="1108" spans="1:25" x14ac:dyDescent="0.25">
      <c r="A1108" t="s">
        <v>23</v>
      </c>
      <c r="B1108" t="s">
        <v>9050</v>
      </c>
      <c r="C1108" t="s">
        <v>25</v>
      </c>
      <c r="D1108" t="s">
        <v>67</v>
      </c>
      <c r="E1108" t="s">
        <v>88</v>
      </c>
      <c r="F1108" t="s">
        <v>28</v>
      </c>
      <c r="G1108" t="s">
        <v>29</v>
      </c>
      <c r="H1108" t="s">
        <v>30</v>
      </c>
      <c r="I1108" t="s">
        <v>3334</v>
      </c>
      <c r="J1108" t="e">
        <f>VLOOKUP(I1108,[1]!Tabela2[#All],2,0)</f>
        <v>#REF!</v>
      </c>
      <c r="K1108" t="s">
        <v>32</v>
      </c>
      <c r="L1108" t="s">
        <v>9051</v>
      </c>
      <c r="M1108" t="s">
        <v>9052</v>
      </c>
      <c r="N1108" t="s">
        <v>9053</v>
      </c>
      <c r="O1108" t="s">
        <v>9054</v>
      </c>
      <c r="P1108" t="s">
        <v>113</v>
      </c>
      <c r="Q1108" t="s">
        <v>2151</v>
      </c>
      <c r="R1108" t="s">
        <v>1342</v>
      </c>
      <c r="S1108" t="s">
        <v>2405</v>
      </c>
      <c r="T1108" t="s">
        <v>40</v>
      </c>
      <c r="U1108" t="s">
        <v>54</v>
      </c>
      <c r="V1108" t="s">
        <v>42</v>
      </c>
      <c r="W1108" t="s">
        <v>23</v>
      </c>
      <c r="X1108" t="s">
        <v>9051</v>
      </c>
      <c r="Y1108" t="str">
        <f t="shared" ca="1" si="17"/>
        <v>NOK</v>
      </c>
    </row>
    <row r="1109" spans="1:25" x14ac:dyDescent="0.25">
      <c r="A1109" t="s">
        <v>23</v>
      </c>
      <c r="B1109" t="s">
        <v>9055</v>
      </c>
      <c r="C1109" t="s">
        <v>25</v>
      </c>
      <c r="D1109" t="s">
        <v>67</v>
      </c>
      <c r="E1109" t="s">
        <v>507</v>
      </c>
      <c r="F1109" t="s">
        <v>28</v>
      </c>
      <c r="G1109" t="s">
        <v>29</v>
      </c>
      <c r="H1109" t="s">
        <v>30</v>
      </c>
      <c r="I1109" t="s">
        <v>1135</v>
      </c>
      <c r="J1109" t="e">
        <f>VLOOKUP(I1109,[1]!Tabela2[#All],2,0)</f>
        <v>#REF!</v>
      </c>
      <c r="K1109" t="s">
        <v>32</v>
      </c>
      <c r="L1109" t="s">
        <v>9056</v>
      </c>
      <c r="M1109" t="s">
        <v>9057</v>
      </c>
      <c r="N1109" t="s">
        <v>9058</v>
      </c>
      <c r="O1109" t="s">
        <v>9059</v>
      </c>
      <c r="P1109" t="s">
        <v>9060</v>
      </c>
      <c r="Q1109" t="s">
        <v>7673</v>
      </c>
      <c r="R1109" t="s">
        <v>3236</v>
      </c>
      <c r="S1109" t="s">
        <v>9061</v>
      </c>
      <c r="T1109" t="s">
        <v>40</v>
      </c>
      <c r="U1109" t="s">
        <v>65</v>
      </c>
      <c r="V1109" t="s">
        <v>42</v>
      </c>
      <c r="W1109" t="s">
        <v>23</v>
      </c>
      <c r="X1109" t="s">
        <v>9056</v>
      </c>
      <c r="Y1109" t="str">
        <f t="shared" ca="1" si="17"/>
        <v>NOK</v>
      </c>
    </row>
    <row r="1110" spans="1:25" x14ac:dyDescent="0.25">
      <c r="A1110" t="s">
        <v>23</v>
      </c>
      <c r="B1110" t="s">
        <v>9062</v>
      </c>
      <c r="C1110" t="s">
        <v>25</v>
      </c>
      <c r="D1110" t="s">
        <v>197</v>
      </c>
      <c r="E1110" t="s">
        <v>518</v>
      </c>
      <c r="F1110" t="s">
        <v>28</v>
      </c>
      <c r="G1110" t="s">
        <v>29</v>
      </c>
      <c r="H1110" t="s">
        <v>30</v>
      </c>
      <c r="I1110" t="s">
        <v>392</v>
      </c>
      <c r="J1110" t="e">
        <f>VLOOKUP(I1110,[1]!Tabela2[#All],2,0)</f>
        <v>#REF!</v>
      </c>
      <c r="K1110" t="s">
        <v>32</v>
      </c>
      <c r="L1110" t="s">
        <v>9063</v>
      </c>
      <c r="M1110" t="s">
        <v>9064</v>
      </c>
      <c r="N1110" t="s">
        <v>9065</v>
      </c>
      <c r="O1110" t="s">
        <v>9066</v>
      </c>
      <c r="P1110" t="s">
        <v>9067</v>
      </c>
      <c r="Q1110" t="s">
        <v>3641</v>
      </c>
      <c r="R1110" t="s">
        <v>2812</v>
      </c>
      <c r="S1110" t="s">
        <v>2405</v>
      </c>
      <c r="T1110" t="s">
        <v>40</v>
      </c>
      <c r="U1110" t="s">
        <v>65</v>
      </c>
      <c r="V1110" t="s">
        <v>42</v>
      </c>
      <c r="W1110" t="s">
        <v>23</v>
      </c>
      <c r="X1110" t="s">
        <v>9063</v>
      </c>
      <c r="Y1110" t="str">
        <f t="shared" ca="1" si="17"/>
        <v>NOK</v>
      </c>
    </row>
    <row r="1111" spans="1:25" x14ac:dyDescent="0.25">
      <c r="A1111" t="s">
        <v>23</v>
      </c>
      <c r="B1111" t="s">
        <v>9068</v>
      </c>
      <c r="C1111" t="s">
        <v>25</v>
      </c>
      <c r="D1111" t="s">
        <v>349</v>
      </c>
      <c r="E1111" t="s">
        <v>304</v>
      </c>
      <c r="F1111" t="s">
        <v>28</v>
      </c>
      <c r="G1111" t="s">
        <v>29</v>
      </c>
      <c r="H1111" t="s">
        <v>30</v>
      </c>
      <c r="I1111" t="s">
        <v>2076</v>
      </c>
      <c r="J1111" t="e">
        <f>VLOOKUP(I1111,[1]!Tabela2[#All],2,0)</f>
        <v>#REF!</v>
      </c>
      <c r="K1111" t="s">
        <v>32</v>
      </c>
      <c r="L1111" t="s">
        <v>9069</v>
      </c>
      <c r="M1111" t="s">
        <v>9070</v>
      </c>
      <c r="N1111" t="s">
        <v>9071</v>
      </c>
      <c r="O1111" t="s">
        <v>9072</v>
      </c>
      <c r="P1111" t="s">
        <v>9073</v>
      </c>
      <c r="Q1111" t="s">
        <v>8677</v>
      </c>
      <c r="R1111" t="s">
        <v>9074</v>
      </c>
      <c r="S1111" t="s">
        <v>3836</v>
      </c>
      <c r="T1111" t="s">
        <v>40</v>
      </c>
      <c r="U1111" t="s">
        <v>65</v>
      </c>
      <c r="V1111" t="s">
        <v>42</v>
      </c>
      <c r="W1111" t="s">
        <v>23</v>
      </c>
      <c r="X1111" t="s">
        <v>9069</v>
      </c>
      <c r="Y1111" t="str">
        <f t="shared" ca="1" si="17"/>
        <v>NOK</v>
      </c>
    </row>
    <row r="1112" spans="1:25" x14ac:dyDescent="0.25">
      <c r="A1112" t="s">
        <v>23</v>
      </c>
      <c r="B1112" t="s">
        <v>9075</v>
      </c>
      <c r="C1112" t="s">
        <v>25</v>
      </c>
      <c r="D1112" t="s">
        <v>67</v>
      </c>
      <c r="E1112" t="s">
        <v>271</v>
      </c>
      <c r="F1112" t="s">
        <v>28</v>
      </c>
      <c r="G1112" t="s">
        <v>29</v>
      </c>
      <c r="H1112" t="s">
        <v>30</v>
      </c>
      <c r="I1112" t="s">
        <v>1487</v>
      </c>
      <c r="J1112" t="e">
        <f>VLOOKUP(I1112,[1]!Tabela2[#All],2,0)</f>
        <v>#REF!</v>
      </c>
      <c r="K1112" t="s">
        <v>32</v>
      </c>
      <c r="L1112" t="s">
        <v>9076</v>
      </c>
      <c r="M1112" t="s">
        <v>9077</v>
      </c>
      <c r="N1112" t="s">
        <v>9078</v>
      </c>
      <c r="O1112" t="s">
        <v>9079</v>
      </c>
      <c r="P1112" t="s">
        <v>9080</v>
      </c>
      <c r="Q1112" t="s">
        <v>9081</v>
      </c>
      <c r="R1112" t="s">
        <v>268</v>
      </c>
      <c r="S1112" t="s">
        <v>9082</v>
      </c>
      <c r="T1112" t="s">
        <v>40</v>
      </c>
      <c r="U1112" t="s">
        <v>54</v>
      </c>
      <c r="V1112" t="s">
        <v>42</v>
      </c>
      <c r="W1112" t="s">
        <v>23</v>
      </c>
      <c r="X1112" t="s">
        <v>9076</v>
      </c>
      <c r="Y1112" t="str">
        <f t="shared" ca="1" si="17"/>
        <v>NOK</v>
      </c>
    </row>
    <row r="1113" spans="1:25" x14ac:dyDescent="0.25">
      <c r="A1113" t="s">
        <v>23</v>
      </c>
      <c r="B1113" t="s">
        <v>9083</v>
      </c>
      <c r="C1113" t="s">
        <v>25</v>
      </c>
      <c r="D1113" t="s">
        <v>56</v>
      </c>
      <c r="E1113" t="s">
        <v>240</v>
      </c>
      <c r="F1113" t="s">
        <v>28</v>
      </c>
      <c r="G1113" t="s">
        <v>29</v>
      </c>
      <c r="H1113" t="s">
        <v>30</v>
      </c>
      <c r="I1113" t="s">
        <v>1971</v>
      </c>
      <c r="J1113" t="e">
        <f>VLOOKUP(I1113,[1]!Tabela2[#All],2,0)</f>
        <v>#REF!</v>
      </c>
      <c r="K1113" t="s">
        <v>32</v>
      </c>
      <c r="L1113" t="s">
        <v>9084</v>
      </c>
      <c r="M1113" t="s">
        <v>9085</v>
      </c>
      <c r="N1113" t="s">
        <v>9086</v>
      </c>
      <c r="O1113" t="s">
        <v>9087</v>
      </c>
      <c r="P1113" t="s">
        <v>9088</v>
      </c>
      <c r="Q1113" t="s">
        <v>3267</v>
      </c>
      <c r="R1113" t="s">
        <v>2866</v>
      </c>
      <c r="S1113" t="s">
        <v>2977</v>
      </c>
      <c r="T1113" t="s">
        <v>40</v>
      </c>
      <c r="U1113" t="s">
        <v>77</v>
      </c>
      <c r="V1113" t="s">
        <v>42</v>
      </c>
      <c r="W1113" t="s">
        <v>23</v>
      </c>
      <c r="X1113" t="s">
        <v>9084</v>
      </c>
      <c r="Y1113" t="str">
        <f t="shared" ca="1" si="17"/>
        <v>NOK</v>
      </c>
    </row>
    <row r="1114" spans="1:25" x14ac:dyDescent="0.25">
      <c r="A1114" t="s">
        <v>23</v>
      </c>
      <c r="B1114" t="s">
        <v>9089</v>
      </c>
      <c r="C1114" t="s">
        <v>25</v>
      </c>
      <c r="D1114" t="s">
        <v>314</v>
      </c>
      <c r="E1114" t="s">
        <v>702</v>
      </c>
      <c r="F1114" t="s">
        <v>315</v>
      </c>
      <c r="G1114" t="s">
        <v>29</v>
      </c>
      <c r="H1114" t="s">
        <v>316</v>
      </c>
      <c r="I1114" t="s">
        <v>4456</v>
      </c>
      <c r="J1114" t="e">
        <f>VLOOKUP(I1114,[1]!Tabela2[#All],2,0)</f>
        <v>#REF!</v>
      </c>
      <c r="K1114" t="s">
        <v>32</v>
      </c>
      <c r="L1114" t="s">
        <v>9090</v>
      </c>
      <c r="M1114" t="s">
        <v>9091</v>
      </c>
      <c r="N1114" t="s">
        <v>9092</v>
      </c>
      <c r="O1114" t="s">
        <v>9093</v>
      </c>
      <c r="P1114" t="s">
        <v>9094</v>
      </c>
      <c r="Q1114" t="s">
        <v>9095</v>
      </c>
      <c r="R1114" t="s">
        <v>410</v>
      </c>
      <c r="S1114" t="s">
        <v>9096</v>
      </c>
      <c r="T1114" t="s">
        <v>183</v>
      </c>
      <c r="U1114" t="s">
        <v>42</v>
      </c>
      <c r="V1114" t="s">
        <v>1867</v>
      </c>
      <c r="W1114" t="s">
        <v>23</v>
      </c>
      <c r="X1114" t="s">
        <v>9090</v>
      </c>
      <c r="Y1114" t="str">
        <f t="shared" ca="1" si="17"/>
        <v>NOK</v>
      </c>
    </row>
    <row r="1115" spans="1:25" x14ac:dyDescent="0.25">
      <c r="A1115" t="s">
        <v>23</v>
      </c>
      <c r="B1115" t="s">
        <v>9097</v>
      </c>
      <c r="C1115" t="s">
        <v>25</v>
      </c>
      <c r="D1115" t="s">
        <v>26</v>
      </c>
      <c r="E1115" t="s">
        <v>173</v>
      </c>
      <c r="F1115" t="s">
        <v>28</v>
      </c>
      <c r="G1115" t="s">
        <v>29</v>
      </c>
      <c r="H1115" t="s">
        <v>30</v>
      </c>
      <c r="I1115" t="s">
        <v>2756</v>
      </c>
      <c r="J1115" t="e">
        <f>VLOOKUP(I1115,[1]!Tabela2[#All],2,0)</f>
        <v>#REF!</v>
      </c>
      <c r="K1115" t="s">
        <v>32</v>
      </c>
      <c r="L1115" t="s">
        <v>9098</v>
      </c>
      <c r="M1115" t="s">
        <v>9099</v>
      </c>
      <c r="N1115" t="s">
        <v>9100</v>
      </c>
      <c r="O1115" t="s">
        <v>9101</v>
      </c>
      <c r="P1115" t="s">
        <v>9102</v>
      </c>
      <c r="Q1115" t="s">
        <v>836</v>
      </c>
      <c r="R1115" t="s">
        <v>7695</v>
      </c>
      <c r="S1115" t="s">
        <v>9103</v>
      </c>
      <c r="T1115" t="s">
        <v>183</v>
      </c>
      <c r="U1115" t="s">
        <v>42</v>
      </c>
      <c r="V1115" t="s">
        <v>184</v>
      </c>
      <c r="W1115" t="s">
        <v>23</v>
      </c>
      <c r="X1115" t="s">
        <v>9098</v>
      </c>
      <c r="Y1115" t="str">
        <f t="shared" ca="1" si="17"/>
        <v>NOK</v>
      </c>
    </row>
    <row r="1116" spans="1:25" x14ac:dyDescent="0.25">
      <c r="A1116" t="s">
        <v>23</v>
      </c>
      <c r="B1116" t="s">
        <v>9104</v>
      </c>
      <c r="C1116" t="s">
        <v>25</v>
      </c>
      <c r="D1116" t="s">
        <v>197</v>
      </c>
      <c r="E1116" t="s">
        <v>27</v>
      </c>
      <c r="F1116" t="s">
        <v>28</v>
      </c>
      <c r="G1116" t="s">
        <v>29</v>
      </c>
      <c r="H1116" t="s">
        <v>30</v>
      </c>
      <c r="I1116" t="s">
        <v>3135</v>
      </c>
      <c r="J1116" t="e">
        <f>VLOOKUP(I1116,[1]!Tabela2[#All],2,0)</f>
        <v>#REF!</v>
      </c>
      <c r="K1116" t="s">
        <v>32</v>
      </c>
      <c r="L1116" t="s">
        <v>9105</v>
      </c>
      <c r="M1116" t="s">
        <v>9106</v>
      </c>
      <c r="N1116" t="s">
        <v>9107</v>
      </c>
      <c r="O1116" t="s">
        <v>9108</v>
      </c>
      <c r="P1116" t="s">
        <v>9109</v>
      </c>
      <c r="Q1116" t="s">
        <v>9110</v>
      </c>
      <c r="R1116" t="s">
        <v>3203</v>
      </c>
      <c r="S1116" t="s">
        <v>9111</v>
      </c>
      <c r="T1116" t="s">
        <v>40</v>
      </c>
      <c r="U1116" t="s">
        <v>41</v>
      </c>
      <c r="V1116" t="s">
        <v>42</v>
      </c>
      <c r="W1116" t="s">
        <v>23</v>
      </c>
      <c r="X1116" t="s">
        <v>9105</v>
      </c>
      <c r="Y1116" t="str">
        <f t="shared" ca="1" si="17"/>
        <v>NOK</v>
      </c>
    </row>
    <row r="1117" spans="1:25" x14ac:dyDescent="0.25">
      <c r="A1117" t="s">
        <v>23</v>
      </c>
      <c r="B1117" t="s">
        <v>9112</v>
      </c>
      <c r="C1117" t="s">
        <v>25</v>
      </c>
      <c r="D1117" t="s">
        <v>423</v>
      </c>
      <c r="E1117" t="s">
        <v>2059</v>
      </c>
      <c r="F1117" t="s">
        <v>28</v>
      </c>
      <c r="G1117" t="s">
        <v>29</v>
      </c>
      <c r="H1117" t="s">
        <v>30</v>
      </c>
      <c r="I1117" t="s">
        <v>6532</v>
      </c>
      <c r="J1117" t="e">
        <f>VLOOKUP(I1117,[1]!Tabela2[#All],2,0)</f>
        <v>#REF!</v>
      </c>
      <c r="K1117" t="s">
        <v>32</v>
      </c>
      <c r="L1117" t="s">
        <v>9113</v>
      </c>
      <c r="M1117" t="s">
        <v>9114</v>
      </c>
      <c r="N1117" t="s">
        <v>9115</v>
      </c>
      <c r="O1117" t="s">
        <v>9116</v>
      </c>
      <c r="P1117" t="s">
        <v>9117</v>
      </c>
      <c r="Q1117" t="s">
        <v>3856</v>
      </c>
      <c r="R1117" t="s">
        <v>145</v>
      </c>
      <c r="S1117" t="s">
        <v>7226</v>
      </c>
      <c r="T1117" t="s">
        <v>40</v>
      </c>
      <c r="U1117" t="s">
        <v>65</v>
      </c>
      <c r="V1117" t="s">
        <v>42</v>
      </c>
      <c r="W1117" t="s">
        <v>23</v>
      </c>
      <c r="X1117" t="s">
        <v>9113</v>
      </c>
      <c r="Y1117" t="str">
        <f t="shared" ca="1" si="17"/>
        <v>NOK</v>
      </c>
    </row>
    <row r="1118" spans="1:25" x14ac:dyDescent="0.25">
      <c r="A1118" t="s">
        <v>23</v>
      </c>
      <c r="B1118" t="s">
        <v>9118</v>
      </c>
      <c r="C1118" t="s">
        <v>25</v>
      </c>
      <c r="D1118" t="s">
        <v>423</v>
      </c>
      <c r="E1118" t="s">
        <v>271</v>
      </c>
      <c r="F1118" t="s">
        <v>28</v>
      </c>
      <c r="G1118" t="s">
        <v>29</v>
      </c>
      <c r="H1118" t="s">
        <v>30</v>
      </c>
      <c r="I1118" t="s">
        <v>4456</v>
      </c>
      <c r="J1118" t="e">
        <f>VLOOKUP(I1118,[1]!Tabela2[#All],2,0)</f>
        <v>#REF!</v>
      </c>
      <c r="K1118" t="s">
        <v>32</v>
      </c>
      <c r="L1118" t="s">
        <v>9119</v>
      </c>
      <c r="M1118" t="s">
        <v>9120</v>
      </c>
      <c r="N1118" t="s">
        <v>9121</v>
      </c>
      <c r="O1118" t="s">
        <v>9122</v>
      </c>
      <c r="P1118" t="s">
        <v>9123</v>
      </c>
      <c r="Q1118" t="s">
        <v>9124</v>
      </c>
      <c r="R1118" t="s">
        <v>6251</v>
      </c>
      <c r="S1118" t="s">
        <v>9125</v>
      </c>
      <c r="T1118" t="s">
        <v>40</v>
      </c>
      <c r="U1118" t="s">
        <v>54</v>
      </c>
      <c r="V1118" t="s">
        <v>42</v>
      </c>
      <c r="W1118" t="s">
        <v>23</v>
      </c>
      <c r="X1118" t="s">
        <v>9119</v>
      </c>
      <c r="Y1118" t="str">
        <f t="shared" ca="1" si="17"/>
        <v>NOK</v>
      </c>
    </row>
    <row r="1119" spans="1:25" x14ac:dyDescent="0.25">
      <c r="A1119" t="s">
        <v>23</v>
      </c>
      <c r="B1119" t="s">
        <v>9126</v>
      </c>
      <c r="C1119" t="s">
        <v>25</v>
      </c>
      <c r="D1119" t="s">
        <v>1172</v>
      </c>
      <c r="E1119" t="s">
        <v>304</v>
      </c>
      <c r="F1119" t="s">
        <v>28</v>
      </c>
      <c r="G1119" t="s">
        <v>29</v>
      </c>
      <c r="H1119" t="s">
        <v>30</v>
      </c>
      <c r="I1119" t="s">
        <v>4044</v>
      </c>
      <c r="J1119" t="e">
        <f>VLOOKUP(I1119,[1]!Tabela2[#All],2,0)</f>
        <v>#REF!</v>
      </c>
      <c r="K1119" t="s">
        <v>32</v>
      </c>
      <c r="L1119" t="s">
        <v>9127</v>
      </c>
      <c r="M1119" t="s">
        <v>9128</v>
      </c>
      <c r="N1119" t="s">
        <v>9129</v>
      </c>
      <c r="O1119" t="s">
        <v>9130</v>
      </c>
      <c r="P1119" t="s">
        <v>9131</v>
      </c>
      <c r="Q1119" t="s">
        <v>9132</v>
      </c>
      <c r="R1119" t="s">
        <v>1189</v>
      </c>
      <c r="S1119" t="s">
        <v>9133</v>
      </c>
      <c r="T1119" t="s">
        <v>40</v>
      </c>
      <c r="U1119" t="s">
        <v>41</v>
      </c>
      <c r="V1119" t="s">
        <v>42</v>
      </c>
      <c r="W1119" t="s">
        <v>23</v>
      </c>
      <c r="X1119" t="s">
        <v>9127</v>
      </c>
      <c r="Y1119" t="str">
        <f t="shared" ca="1" si="17"/>
        <v>NOK</v>
      </c>
    </row>
    <row r="1120" spans="1:25" x14ac:dyDescent="0.25">
      <c r="A1120" t="s">
        <v>23</v>
      </c>
      <c r="B1120" t="s">
        <v>9134</v>
      </c>
      <c r="C1120" t="s">
        <v>25</v>
      </c>
      <c r="D1120" t="s">
        <v>349</v>
      </c>
      <c r="E1120" t="s">
        <v>240</v>
      </c>
      <c r="F1120" t="s">
        <v>28</v>
      </c>
      <c r="G1120" t="s">
        <v>29</v>
      </c>
      <c r="H1120" t="s">
        <v>30</v>
      </c>
      <c r="I1120" t="s">
        <v>672</v>
      </c>
      <c r="J1120" t="e">
        <f>VLOOKUP(I1120,[1]!Tabela2[#All],2,0)</f>
        <v>#REF!</v>
      </c>
      <c r="K1120" t="s">
        <v>32</v>
      </c>
      <c r="L1120" t="s">
        <v>9135</v>
      </c>
      <c r="M1120" t="s">
        <v>9136</v>
      </c>
      <c r="N1120" t="s">
        <v>9137</v>
      </c>
      <c r="O1120" t="s">
        <v>9138</v>
      </c>
      <c r="P1120" t="s">
        <v>9139</v>
      </c>
      <c r="Q1120" t="s">
        <v>8838</v>
      </c>
      <c r="R1120" t="s">
        <v>38</v>
      </c>
      <c r="S1120" t="s">
        <v>9140</v>
      </c>
      <c r="T1120" t="s">
        <v>40</v>
      </c>
      <c r="U1120" t="s">
        <v>41</v>
      </c>
      <c r="V1120" t="s">
        <v>42</v>
      </c>
      <c r="W1120" t="s">
        <v>23</v>
      </c>
      <c r="X1120" t="s">
        <v>9135</v>
      </c>
      <c r="Y1120" t="str">
        <f t="shared" ca="1" si="17"/>
        <v>NOK</v>
      </c>
    </row>
    <row r="1121" spans="1:25" x14ac:dyDescent="0.25">
      <c r="A1121" t="s">
        <v>23</v>
      </c>
      <c r="B1121" t="s">
        <v>9141</v>
      </c>
      <c r="C1121" t="s">
        <v>25</v>
      </c>
      <c r="D1121" t="s">
        <v>423</v>
      </c>
      <c r="E1121" t="s">
        <v>27</v>
      </c>
      <c r="F1121" t="s">
        <v>28</v>
      </c>
      <c r="G1121" t="s">
        <v>29</v>
      </c>
      <c r="H1121" t="s">
        <v>30</v>
      </c>
      <c r="I1121" t="s">
        <v>1729</v>
      </c>
      <c r="J1121" t="e">
        <f>VLOOKUP(I1121,[1]!Tabela2[#All],2,0)</f>
        <v>#REF!</v>
      </c>
      <c r="K1121" t="s">
        <v>32</v>
      </c>
      <c r="L1121" t="s">
        <v>9142</v>
      </c>
      <c r="M1121" t="s">
        <v>9143</v>
      </c>
      <c r="N1121" t="s">
        <v>7277</v>
      </c>
      <c r="O1121" t="s">
        <v>9144</v>
      </c>
      <c r="P1121" t="s">
        <v>9145</v>
      </c>
      <c r="Q1121" t="s">
        <v>9146</v>
      </c>
      <c r="R1121" t="s">
        <v>902</v>
      </c>
      <c r="S1121" t="s">
        <v>3276</v>
      </c>
      <c r="T1121" t="s">
        <v>40</v>
      </c>
      <c r="U1121" t="s">
        <v>401</v>
      </c>
      <c r="V1121" t="s">
        <v>42</v>
      </c>
      <c r="W1121" t="s">
        <v>23</v>
      </c>
      <c r="X1121" t="s">
        <v>9142</v>
      </c>
      <c r="Y1121" t="str">
        <f t="shared" ca="1" si="17"/>
        <v>NOK</v>
      </c>
    </row>
    <row r="1122" spans="1:25" x14ac:dyDescent="0.25">
      <c r="A1122" t="s">
        <v>23</v>
      </c>
      <c r="B1122" t="s">
        <v>9147</v>
      </c>
      <c r="C1122" t="s">
        <v>25</v>
      </c>
      <c r="D1122" t="s">
        <v>161</v>
      </c>
      <c r="E1122" t="s">
        <v>271</v>
      </c>
      <c r="F1122" t="s">
        <v>28</v>
      </c>
      <c r="G1122" t="s">
        <v>29</v>
      </c>
      <c r="H1122" t="s">
        <v>30</v>
      </c>
      <c r="I1122" t="s">
        <v>1394</v>
      </c>
      <c r="J1122" t="e">
        <f>VLOOKUP(I1122,[1]!Tabela2[#All],2,0)</f>
        <v>#REF!</v>
      </c>
      <c r="K1122" t="s">
        <v>32</v>
      </c>
      <c r="L1122" t="s">
        <v>9148</v>
      </c>
      <c r="M1122" t="s">
        <v>9149</v>
      </c>
      <c r="N1122" t="s">
        <v>6248</v>
      </c>
      <c r="O1122" t="s">
        <v>2743</v>
      </c>
      <c r="P1122" t="s">
        <v>6249</v>
      </c>
      <c r="Q1122" t="s">
        <v>8635</v>
      </c>
      <c r="R1122" t="s">
        <v>3028</v>
      </c>
      <c r="S1122" t="s">
        <v>7306</v>
      </c>
      <c r="T1122" t="s">
        <v>40</v>
      </c>
      <c r="U1122" t="s">
        <v>41</v>
      </c>
      <c r="V1122" t="s">
        <v>42</v>
      </c>
      <c r="W1122" t="s">
        <v>23</v>
      </c>
      <c r="X1122" t="s">
        <v>9148</v>
      </c>
      <c r="Y1122" t="str">
        <f t="shared" ca="1" si="17"/>
        <v>NOK</v>
      </c>
    </row>
    <row r="1123" spans="1:25" x14ac:dyDescent="0.25">
      <c r="A1123" t="s">
        <v>23</v>
      </c>
      <c r="B1123" t="s">
        <v>9150</v>
      </c>
      <c r="C1123" t="s">
        <v>25</v>
      </c>
      <c r="D1123" t="s">
        <v>611</v>
      </c>
      <c r="E1123" t="s">
        <v>681</v>
      </c>
      <c r="F1123" t="s">
        <v>28</v>
      </c>
      <c r="G1123" t="s">
        <v>29</v>
      </c>
      <c r="H1123" t="s">
        <v>30</v>
      </c>
      <c r="I1123" t="s">
        <v>2360</v>
      </c>
      <c r="J1123" t="e">
        <f>VLOOKUP(I1123,[1]!Tabela2[#All],2,0)</f>
        <v>#REF!</v>
      </c>
      <c r="K1123" t="s">
        <v>32</v>
      </c>
      <c r="L1123" t="s">
        <v>9151</v>
      </c>
      <c r="M1123" t="s">
        <v>9152</v>
      </c>
      <c r="N1123" t="s">
        <v>9153</v>
      </c>
      <c r="O1123" t="s">
        <v>9154</v>
      </c>
      <c r="P1123" t="s">
        <v>9155</v>
      </c>
      <c r="Q1123" t="s">
        <v>9156</v>
      </c>
      <c r="R1123" t="s">
        <v>2703</v>
      </c>
      <c r="S1123" t="s">
        <v>9157</v>
      </c>
      <c r="T1123" t="s">
        <v>40</v>
      </c>
      <c r="U1123" t="s">
        <v>65</v>
      </c>
      <c r="V1123" t="s">
        <v>42</v>
      </c>
      <c r="W1123" t="s">
        <v>23</v>
      </c>
      <c r="X1123" t="s">
        <v>9151</v>
      </c>
      <c r="Y1123" t="str">
        <f t="shared" ca="1" si="17"/>
        <v>NOK</v>
      </c>
    </row>
    <row r="1124" spans="1:25" x14ac:dyDescent="0.25">
      <c r="A1124" t="s">
        <v>23</v>
      </c>
      <c r="B1124" t="s">
        <v>9158</v>
      </c>
      <c r="C1124" t="s">
        <v>25</v>
      </c>
      <c r="D1124" t="s">
        <v>403</v>
      </c>
      <c r="E1124" t="s">
        <v>304</v>
      </c>
      <c r="F1124" t="s">
        <v>28</v>
      </c>
      <c r="G1124" t="s">
        <v>29</v>
      </c>
      <c r="H1124" t="s">
        <v>30</v>
      </c>
      <c r="I1124" t="s">
        <v>209</v>
      </c>
      <c r="J1124" t="e">
        <f>VLOOKUP(I1124,[1]!Tabela2[#All],2,0)</f>
        <v>#REF!</v>
      </c>
      <c r="K1124" t="s">
        <v>32</v>
      </c>
      <c r="L1124" t="s">
        <v>9159</v>
      </c>
      <c r="M1124" t="s">
        <v>9160</v>
      </c>
      <c r="N1124" t="s">
        <v>9161</v>
      </c>
      <c r="O1124" t="s">
        <v>9162</v>
      </c>
      <c r="P1124" t="s">
        <v>9163</v>
      </c>
      <c r="Q1124" t="s">
        <v>5800</v>
      </c>
      <c r="R1124" t="s">
        <v>216</v>
      </c>
      <c r="S1124" t="s">
        <v>7345</v>
      </c>
      <c r="T1124" t="s">
        <v>40</v>
      </c>
      <c r="U1124" t="s">
        <v>77</v>
      </c>
      <c r="V1124" t="s">
        <v>42</v>
      </c>
      <c r="W1124" t="s">
        <v>23</v>
      </c>
      <c r="X1124" t="s">
        <v>9159</v>
      </c>
      <c r="Y1124" t="str">
        <f t="shared" ca="1" si="17"/>
        <v>NOK</v>
      </c>
    </row>
    <row r="1125" spans="1:25" x14ac:dyDescent="0.25">
      <c r="A1125" t="s">
        <v>23</v>
      </c>
      <c r="B1125" t="s">
        <v>9164</v>
      </c>
      <c r="C1125" t="s">
        <v>25</v>
      </c>
      <c r="D1125" t="s">
        <v>67</v>
      </c>
      <c r="E1125" t="s">
        <v>292</v>
      </c>
      <c r="F1125" t="s">
        <v>28</v>
      </c>
      <c r="G1125" t="s">
        <v>29</v>
      </c>
      <c r="H1125" t="s">
        <v>30</v>
      </c>
      <c r="I1125" t="s">
        <v>89</v>
      </c>
      <c r="J1125" t="e">
        <f>VLOOKUP(I1125,[1]!Tabela2[#All],2,0)</f>
        <v>#REF!</v>
      </c>
      <c r="K1125" t="s">
        <v>32</v>
      </c>
      <c r="L1125" t="s">
        <v>9165</v>
      </c>
      <c r="M1125" t="s">
        <v>9166</v>
      </c>
      <c r="N1125" t="s">
        <v>9167</v>
      </c>
      <c r="O1125" t="s">
        <v>1121</v>
      </c>
      <c r="P1125" t="s">
        <v>9168</v>
      </c>
      <c r="Q1125" t="s">
        <v>1350</v>
      </c>
      <c r="R1125" t="s">
        <v>2482</v>
      </c>
      <c r="S1125" t="s">
        <v>9169</v>
      </c>
      <c r="T1125" t="s">
        <v>40</v>
      </c>
      <c r="U1125" t="s">
        <v>65</v>
      </c>
      <c r="V1125" t="s">
        <v>42</v>
      </c>
      <c r="W1125" t="s">
        <v>23</v>
      </c>
      <c r="X1125" t="s">
        <v>9165</v>
      </c>
      <c r="Y1125" t="str">
        <f t="shared" ca="1" si="17"/>
        <v>NOK</v>
      </c>
    </row>
    <row r="1126" spans="1:25" x14ac:dyDescent="0.25">
      <c r="A1126" t="s">
        <v>23</v>
      </c>
      <c r="B1126" t="s">
        <v>9170</v>
      </c>
      <c r="C1126" t="s">
        <v>25</v>
      </c>
      <c r="D1126" t="s">
        <v>314</v>
      </c>
      <c r="E1126" t="s">
        <v>88</v>
      </c>
      <c r="F1126" t="s">
        <v>315</v>
      </c>
      <c r="G1126" t="s">
        <v>29</v>
      </c>
      <c r="H1126" t="s">
        <v>316</v>
      </c>
      <c r="I1126" t="s">
        <v>317</v>
      </c>
      <c r="J1126" t="e">
        <f>VLOOKUP(I1126,[1]!Tabela2[#All],2,0)</f>
        <v>#REF!</v>
      </c>
      <c r="K1126" t="s">
        <v>151</v>
      </c>
      <c r="L1126" t="s">
        <v>9171</v>
      </c>
      <c r="M1126" t="s">
        <v>9172</v>
      </c>
      <c r="N1126" t="s">
        <v>9173</v>
      </c>
      <c r="O1126" t="s">
        <v>9174</v>
      </c>
      <c r="P1126" t="s">
        <v>9175</v>
      </c>
      <c r="Q1126" t="s">
        <v>9176</v>
      </c>
      <c r="R1126" t="s">
        <v>9177</v>
      </c>
      <c r="S1126" t="s">
        <v>9178</v>
      </c>
      <c r="T1126" t="s">
        <v>183</v>
      </c>
      <c r="U1126" t="s">
        <v>42</v>
      </c>
      <c r="V1126" t="s">
        <v>3968</v>
      </c>
      <c r="W1126" t="s">
        <v>23</v>
      </c>
      <c r="X1126" t="s">
        <v>9171</v>
      </c>
      <c r="Y1126" t="str">
        <f t="shared" ca="1" si="17"/>
        <v>NOK</v>
      </c>
    </row>
    <row r="1127" spans="1:25" x14ac:dyDescent="0.25">
      <c r="A1127" t="s">
        <v>23</v>
      </c>
      <c r="B1127" t="s">
        <v>9179</v>
      </c>
      <c r="C1127" t="s">
        <v>25</v>
      </c>
      <c r="D1127" t="s">
        <v>197</v>
      </c>
      <c r="E1127" t="s">
        <v>271</v>
      </c>
      <c r="F1127" t="s">
        <v>28</v>
      </c>
      <c r="G1127" t="s">
        <v>29</v>
      </c>
      <c r="H1127" t="s">
        <v>30</v>
      </c>
      <c r="I1127" t="s">
        <v>392</v>
      </c>
      <c r="J1127" t="e">
        <f>VLOOKUP(I1127,[1]!Tabela2[#All],2,0)</f>
        <v>#REF!</v>
      </c>
      <c r="K1127" t="s">
        <v>32</v>
      </c>
      <c r="L1127" t="s">
        <v>9180</v>
      </c>
      <c r="M1127" t="s">
        <v>9181</v>
      </c>
      <c r="N1127" t="s">
        <v>9182</v>
      </c>
      <c r="O1127" t="s">
        <v>9183</v>
      </c>
      <c r="P1127" t="s">
        <v>9184</v>
      </c>
      <c r="Q1127" t="s">
        <v>9185</v>
      </c>
      <c r="R1127" t="s">
        <v>206</v>
      </c>
      <c r="S1127" t="s">
        <v>9186</v>
      </c>
      <c r="T1127" t="s">
        <v>40</v>
      </c>
      <c r="U1127" t="s">
        <v>77</v>
      </c>
      <c r="V1127" t="s">
        <v>42</v>
      </c>
      <c r="W1127" t="s">
        <v>23</v>
      </c>
      <c r="X1127" t="s">
        <v>9180</v>
      </c>
      <c r="Y1127" t="str">
        <f t="shared" ca="1" si="17"/>
        <v>NOK</v>
      </c>
    </row>
    <row r="1128" spans="1:25" x14ac:dyDescent="0.25">
      <c r="A1128" t="s">
        <v>23</v>
      </c>
      <c r="B1128" t="s">
        <v>9187</v>
      </c>
      <c r="C1128" t="s">
        <v>25</v>
      </c>
      <c r="D1128" t="s">
        <v>228</v>
      </c>
      <c r="E1128" t="s">
        <v>27</v>
      </c>
      <c r="F1128" t="s">
        <v>315</v>
      </c>
      <c r="G1128" t="s">
        <v>29</v>
      </c>
      <c r="H1128" t="s">
        <v>30</v>
      </c>
      <c r="I1128" t="s">
        <v>508</v>
      </c>
      <c r="J1128" t="e">
        <f>VLOOKUP(I1128,[1]!Tabela2[#All],2,0)</f>
        <v>#REF!</v>
      </c>
      <c r="K1128" t="s">
        <v>151</v>
      </c>
      <c r="L1128" t="s">
        <v>9188</v>
      </c>
      <c r="M1128" t="s">
        <v>9189</v>
      </c>
      <c r="N1128" t="s">
        <v>9190</v>
      </c>
      <c r="O1128" t="s">
        <v>9191</v>
      </c>
      <c r="P1128" t="s">
        <v>9192</v>
      </c>
      <c r="Q1128" t="s">
        <v>9193</v>
      </c>
      <c r="R1128" t="s">
        <v>9194</v>
      </c>
      <c r="S1128" t="s">
        <v>6280</v>
      </c>
      <c r="T1128" t="s">
        <v>40</v>
      </c>
      <c r="U1128" t="s">
        <v>476</v>
      </c>
      <c r="V1128" t="s">
        <v>42</v>
      </c>
      <c r="W1128" t="s">
        <v>23</v>
      </c>
      <c r="X1128" t="s">
        <v>9188</v>
      </c>
      <c r="Y1128" t="str">
        <f t="shared" ca="1" si="17"/>
        <v>NOK</v>
      </c>
    </row>
    <row r="1129" spans="1:25" x14ac:dyDescent="0.25">
      <c r="A1129" t="s">
        <v>23</v>
      </c>
      <c r="B1129" t="s">
        <v>9195</v>
      </c>
      <c r="C1129" t="s">
        <v>25</v>
      </c>
      <c r="D1129" t="s">
        <v>67</v>
      </c>
      <c r="E1129" t="s">
        <v>271</v>
      </c>
      <c r="F1129" t="s">
        <v>28</v>
      </c>
      <c r="G1129" t="s">
        <v>29</v>
      </c>
      <c r="H1129" t="s">
        <v>30</v>
      </c>
      <c r="I1129" t="s">
        <v>7039</v>
      </c>
      <c r="J1129" t="e">
        <f>VLOOKUP(I1129,[1]!Tabela2[#All],2,0)</f>
        <v>#REF!</v>
      </c>
      <c r="K1129" t="s">
        <v>32</v>
      </c>
      <c r="L1129" t="s">
        <v>9196</v>
      </c>
      <c r="M1129" t="s">
        <v>9197</v>
      </c>
      <c r="N1129" t="s">
        <v>9198</v>
      </c>
      <c r="O1129" t="s">
        <v>9199</v>
      </c>
      <c r="P1129" t="s">
        <v>9200</v>
      </c>
      <c r="Q1129" t="s">
        <v>9201</v>
      </c>
      <c r="R1129" t="s">
        <v>2856</v>
      </c>
      <c r="S1129" t="s">
        <v>5346</v>
      </c>
      <c r="T1129" t="s">
        <v>183</v>
      </c>
      <c r="U1129" t="s">
        <v>42</v>
      </c>
      <c r="V1129" t="s">
        <v>6693</v>
      </c>
      <c r="W1129" t="s">
        <v>23</v>
      </c>
      <c r="X1129" t="s">
        <v>9196</v>
      </c>
      <c r="Y1129" t="str">
        <f t="shared" ca="1" si="17"/>
        <v>NOK</v>
      </c>
    </row>
    <row r="1130" spans="1:25" x14ac:dyDescent="0.25">
      <c r="A1130" t="s">
        <v>23</v>
      </c>
      <c r="B1130" t="s">
        <v>9202</v>
      </c>
      <c r="C1130" t="s">
        <v>25</v>
      </c>
      <c r="D1130" t="s">
        <v>44</v>
      </c>
      <c r="E1130" t="s">
        <v>45</v>
      </c>
      <c r="F1130" t="s">
        <v>28</v>
      </c>
      <c r="G1130" t="s">
        <v>29</v>
      </c>
      <c r="H1130" t="s">
        <v>30</v>
      </c>
      <c r="I1130" t="s">
        <v>9203</v>
      </c>
      <c r="J1130" t="e">
        <f>VLOOKUP(I1130,[1]!Tabela2[#All],2,0)</f>
        <v>#REF!</v>
      </c>
      <c r="K1130" t="s">
        <v>32</v>
      </c>
      <c r="L1130" t="s">
        <v>9204</v>
      </c>
      <c r="M1130" t="s">
        <v>9205</v>
      </c>
      <c r="N1130" t="s">
        <v>9206</v>
      </c>
      <c r="O1130" t="s">
        <v>9207</v>
      </c>
      <c r="P1130" t="s">
        <v>9208</v>
      </c>
      <c r="Q1130" t="s">
        <v>5193</v>
      </c>
      <c r="R1130" t="s">
        <v>7499</v>
      </c>
      <c r="S1130" t="s">
        <v>4673</v>
      </c>
      <c r="T1130" t="s">
        <v>183</v>
      </c>
      <c r="U1130" t="s">
        <v>42</v>
      </c>
      <c r="V1130" t="s">
        <v>6693</v>
      </c>
      <c r="W1130" t="s">
        <v>23</v>
      </c>
      <c r="X1130" t="s">
        <v>9204</v>
      </c>
      <c r="Y1130" t="str">
        <f t="shared" ca="1" si="17"/>
        <v>NOK</v>
      </c>
    </row>
    <row r="1131" spans="1:25" x14ac:dyDescent="0.25">
      <c r="A1131" t="s">
        <v>23</v>
      </c>
      <c r="B1131" t="s">
        <v>9209</v>
      </c>
      <c r="C1131" t="s">
        <v>25</v>
      </c>
      <c r="D1131" t="s">
        <v>197</v>
      </c>
      <c r="E1131" t="s">
        <v>518</v>
      </c>
      <c r="F1131" t="s">
        <v>28</v>
      </c>
      <c r="G1131" t="s">
        <v>29</v>
      </c>
      <c r="H1131" t="s">
        <v>30</v>
      </c>
      <c r="I1131" t="s">
        <v>1268</v>
      </c>
      <c r="J1131" t="e">
        <f>VLOOKUP(I1131,[1]!Tabela2[#All],2,0)</f>
        <v>#REF!</v>
      </c>
      <c r="K1131" t="s">
        <v>32</v>
      </c>
      <c r="L1131" t="s">
        <v>9210</v>
      </c>
      <c r="M1131" t="s">
        <v>9211</v>
      </c>
      <c r="N1131" t="s">
        <v>9212</v>
      </c>
      <c r="O1131" t="s">
        <v>9213</v>
      </c>
      <c r="P1131" t="s">
        <v>9214</v>
      </c>
      <c r="Q1131" t="s">
        <v>7075</v>
      </c>
      <c r="R1131" t="s">
        <v>2812</v>
      </c>
      <c r="S1131" t="s">
        <v>9215</v>
      </c>
      <c r="T1131" t="s">
        <v>40</v>
      </c>
      <c r="U1131" t="s">
        <v>77</v>
      </c>
      <c r="V1131" t="s">
        <v>42</v>
      </c>
      <c r="W1131" t="s">
        <v>23</v>
      </c>
      <c r="X1131" t="s">
        <v>9210</v>
      </c>
      <c r="Y1131" t="str">
        <f t="shared" ca="1" si="17"/>
        <v>NOK</v>
      </c>
    </row>
    <row r="1132" spans="1:25" x14ac:dyDescent="0.25">
      <c r="A1132" t="s">
        <v>23</v>
      </c>
      <c r="B1132" t="s">
        <v>9216</v>
      </c>
      <c r="C1132" t="s">
        <v>25</v>
      </c>
      <c r="D1132" t="s">
        <v>98</v>
      </c>
      <c r="E1132" t="s">
        <v>589</v>
      </c>
      <c r="F1132" t="s">
        <v>28</v>
      </c>
      <c r="G1132" t="s">
        <v>29</v>
      </c>
      <c r="H1132" t="s">
        <v>30</v>
      </c>
      <c r="I1132" t="s">
        <v>2756</v>
      </c>
      <c r="J1132" t="e">
        <f>VLOOKUP(I1132,[1]!Tabela2[#All],2,0)</f>
        <v>#REF!</v>
      </c>
      <c r="K1132" t="s">
        <v>32</v>
      </c>
      <c r="L1132" t="s">
        <v>9217</v>
      </c>
      <c r="M1132" t="s">
        <v>9218</v>
      </c>
      <c r="N1132" t="s">
        <v>9219</v>
      </c>
      <c r="O1132" t="s">
        <v>9220</v>
      </c>
      <c r="P1132" t="s">
        <v>9221</v>
      </c>
      <c r="Q1132" t="s">
        <v>8933</v>
      </c>
      <c r="R1132" t="s">
        <v>9222</v>
      </c>
      <c r="S1132" t="s">
        <v>9223</v>
      </c>
      <c r="T1132" t="s">
        <v>40</v>
      </c>
      <c r="U1132" t="s">
        <v>54</v>
      </c>
      <c r="V1132" t="s">
        <v>42</v>
      </c>
      <c r="W1132" t="s">
        <v>23</v>
      </c>
      <c r="X1132" t="s">
        <v>9217</v>
      </c>
      <c r="Y1132" t="str">
        <f t="shared" ca="1" si="17"/>
        <v>NOK</v>
      </c>
    </row>
    <row r="1133" spans="1:25" x14ac:dyDescent="0.25">
      <c r="A1133" t="s">
        <v>23</v>
      </c>
      <c r="B1133" t="s">
        <v>9224</v>
      </c>
      <c r="C1133" t="s">
        <v>25</v>
      </c>
      <c r="D1133" t="s">
        <v>98</v>
      </c>
      <c r="E1133" t="s">
        <v>589</v>
      </c>
      <c r="F1133" t="s">
        <v>28</v>
      </c>
      <c r="G1133" t="s">
        <v>29</v>
      </c>
      <c r="H1133" t="s">
        <v>30</v>
      </c>
      <c r="I1133" t="s">
        <v>1461</v>
      </c>
      <c r="J1133" t="e">
        <f>VLOOKUP(I1133,[1]!Tabela2[#All],2,0)</f>
        <v>#REF!</v>
      </c>
      <c r="K1133" t="s">
        <v>151</v>
      </c>
      <c r="L1133" t="s">
        <v>9225</v>
      </c>
      <c r="M1133" t="s">
        <v>9226</v>
      </c>
      <c r="N1133" t="s">
        <v>9227</v>
      </c>
      <c r="O1133" t="s">
        <v>511</v>
      </c>
      <c r="P1133" t="s">
        <v>523</v>
      </c>
      <c r="Q1133" t="s">
        <v>9228</v>
      </c>
      <c r="R1133" t="s">
        <v>9229</v>
      </c>
      <c r="S1133" t="s">
        <v>9230</v>
      </c>
      <c r="T1133" t="s">
        <v>40</v>
      </c>
      <c r="U1133" t="s">
        <v>77</v>
      </c>
      <c r="V1133" t="s">
        <v>42</v>
      </c>
      <c r="W1133" t="s">
        <v>23</v>
      </c>
      <c r="X1133" t="s">
        <v>9225</v>
      </c>
      <c r="Y1133" t="str">
        <f t="shared" ca="1" si="17"/>
        <v>NOK</v>
      </c>
    </row>
    <row r="1134" spans="1:25" x14ac:dyDescent="0.25">
      <c r="A1134" t="s">
        <v>23</v>
      </c>
      <c r="B1134" t="s">
        <v>9231</v>
      </c>
      <c r="C1134" t="s">
        <v>25</v>
      </c>
      <c r="D1134" t="s">
        <v>197</v>
      </c>
      <c r="E1134" t="s">
        <v>198</v>
      </c>
      <c r="F1134" t="s">
        <v>28</v>
      </c>
      <c r="G1134" t="s">
        <v>29</v>
      </c>
      <c r="H1134" t="s">
        <v>30</v>
      </c>
      <c r="I1134" t="s">
        <v>1852</v>
      </c>
      <c r="J1134" t="e">
        <f>VLOOKUP(I1134,[1]!Tabela2[#All],2,0)</f>
        <v>#REF!</v>
      </c>
      <c r="K1134" t="s">
        <v>32</v>
      </c>
      <c r="L1134" t="s">
        <v>9232</v>
      </c>
      <c r="M1134" t="s">
        <v>9233</v>
      </c>
      <c r="N1134" t="s">
        <v>9234</v>
      </c>
      <c r="O1134" t="s">
        <v>9235</v>
      </c>
      <c r="P1134" t="s">
        <v>9236</v>
      </c>
      <c r="Q1134" t="s">
        <v>9237</v>
      </c>
      <c r="R1134" t="s">
        <v>1286</v>
      </c>
      <c r="S1134" t="s">
        <v>9238</v>
      </c>
      <c r="T1134" t="s">
        <v>183</v>
      </c>
      <c r="U1134" t="s">
        <v>42</v>
      </c>
      <c r="V1134" t="s">
        <v>505</v>
      </c>
      <c r="W1134" t="s">
        <v>23</v>
      </c>
      <c r="X1134" t="s">
        <v>9232</v>
      </c>
      <c r="Y1134" t="str">
        <f t="shared" ca="1" si="17"/>
        <v>NOK</v>
      </c>
    </row>
    <row r="1135" spans="1:25" x14ac:dyDescent="0.25">
      <c r="A1135" t="s">
        <v>23</v>
      </c>
      <c r="B1135" t="s">
        <v>9239</v>
      </c>
      <c r="C1135" t="s">
        <v>25</v>
      </c>
      <c r="D1135" t="s">
        <v>197</v>
      </c>
      <c r="E1135" t="s">
        <v>518</v>
      </c>
      <c r="F1135" t="s">
        <v>28</v>
      </c>
      <c r="G1135" t="s">
        <v>29</v>
      </c>
      <c r="H1135" t="s">
        <v>30</v>
      </c>
      <c r="I1135" t="s">
        <v>380</v>
      </c>
      <c r="J1135" t="e">
        <f>VLOOKUP(I1135,[1]!Tabela2[#All],2,0)</f>
        <v>#REF!</v>
      </c>
      <c r="K1135" t="s">
        <v>32</v>
      </c>
      <c r="L1135" t="s">
        <v>9240</v>
      </c>
      <c r="M1135" t="s">
        <v>9241</v>
      </c>
      <c r="N1135" t="s">
        <v>9242</v>
      </c>
      <c r="O1135" t="s">
        <v>9243</v>
      </c>
      <c r="P1135" t="s">
        <v>9244</v>
      </c>
      <c r="Q1135" t="s">
        <v>8969</v>
      </c>
      <c r="R1135" t="s">
        <v>3366</v>
      </c>
      <c r="S1135" t="s">
        <v>9245</v>
      </c>
      <c r="T1135" t="s">
        <v>183</v>
      </c>
      <c r="U1135" t="s">
        <v>42</v>
      </c>
      <c r="V1135" t="s">
        <v>184</v>
      </c>
      <c r="W1135" t="s">
        <v>23</v>
      </c>
      <c r="X1135" t="s">
        <v>9240</v>
      </c>
      <c r="Y1135" t="str">
        <f t="shared" ca="1" si="17"/>
        <v>NOK</v>
      </c>
    </row>
    <row r="1136" spans="1:25" x14ac:dyDescent="0.25">
      <c r="A1136" t="s">
        <v>23</v>
      </c>
      <c r="B1136" t="s">
        <v>9246</v>
      </c>
      <c r="C1136" t="s">
        <v>25</v>
      </c>
      <c r="D1136" t="s">
        <v>56</v>
      </c>
      <c r="E1136" t="s">
        <v>173</v>
      </c>
      <c r="F1136" t="s">
        <v>28</v>
      </c>
      <c r="G1136" t="s">
        <v>29</v>
      </c>
      <c r="H1136" t="s">
        <v>30</v>
      </c>
      <c r="I1136" t="s">
        <v>1373</v>
      </c>
      <c r="J1136" t="e">
        <f>VLOOKUP(I1136,[1]!Tabela2[#All],2,0)</f>
        <v>#REF!</v>
      </c>
      <c r="K1136" t="s">
        <v>32</v>
      </c>
      <c r="L1136" t="s">
        <v>9247</v>
      </c>
      <c r="M1136" t="s">
        <v>9248</v>
      </c>
      <c r="N1136" t="s">
        <v>9249</v>
      </c>
      <c r="O1136" t="s">
        <v>9250</v>
      </c>
      <c r="P1136" t="s">
        <v>9251</v>
      </c>
      <c r="Q1136" t="s">
        <v>4268</v>
      </c>
      <c r="R1136" t="s">
        <v>1189</v>
      </c>
      <c r="S1136" t="s">
        <v>9252</v>
      </c>
      <c r="T1136" t="s">
        <v>40</v>
      </c>
      <c r="U1136" t="s">
        <v>65</v>
      </c>
      <c r="V1136" t="s">
        <v>42</v>
      </c>
      <c r="W1136" t="s">
        <v>23</v>
      </c>
      <c r="X1136" t="s">
        <v>9247</v>
      </c>
      <c r="Y1136" t="str">
        <f t="shared" ca="1" si="17"/>
        <v>NOK</v>
      </c>
    </row>
    <row r="1137" spans="1:25" x14ac:dyDescent="0.25">
      <c r="A1137" t="s">
        <v>23</v>
      </c>
      <c r="B1137" t="s">
        <v>9253</v>
      </c>
      <c r="C1137" t="s">
        <v>25</v>
      </c>
      <c r="D1137" t="s">
        <v>44</v>
      </c>
      <c r="E1137" t="s">
        <v>702</v>
      </c>
      <c r="F1137" t="s">
        <v>28</v>
      </c>
      <c r="G1137" t="s">
        <v>29</v>
      </c>
      <c r="H1137" t="s">
        <v>30</v>
      </c>
      <c r="I1137" t="s">
        <v>8530</v>
      </c>
      <c r="J1137" t="e">
        <f>VLOOKUP(I1137,[1]!Tabela2[#All],2,0)</f>
        <v>#REF!</v>
      </c>
      <c r="K1137" t="s">
        <v>32</v>
      </c>
      <c r="L1137" t="s">
        <v>9254</v>
      </c>
      <c r="M1137" t="s">
        <v>9255</v>
      </c>
      <c r="N1137" t="s">
        <v>9256</v>
      </c>
      <c r="O1137" t="s">
        <v>9257</v>
      </c>
      <c r="P1137" t="s">
        <v>9258</v>
      </c>
      <c r="Q1137" t="s">
        <v>9259</v>
      </c>
      <c r="R1137" t="s">
        <v>7617</v>
      </c>
      <c r="S1137" t="s">
        <v>9260</v>
      </c>
      <c r="T1137" t="s">
        <v>40</v>
      </c>
      <c r="U1137" t="s">
        <v>77</v>
      </c>
      <c r="V1137" t="s">
        <v>42</v>
      </c>
      <c r="W1137" t="s">
        <v>23</v>
      </c>
      <c r="X1137" t="s">
        <v>9254</v>
      </c>
      <c r="Y1137" t="str">
        <f t="shared" ca="1" si="17"/>
        <v>NOK</v>
      </c>
    </row>
    <row r="1138" spans="1:25" x14ac:dyDescent="0.25">
      <c r="A1138" t="s">
        <v>23</v>
      </c>
      <c r="B1138" t="s">
        <v>9261</v>
      </c>
      <c r="C1138" t="s">
        <v>25</v>
      </c>
      <c r="D1138" t="s">
        <v>6893</v>
      </c>
      <c r="E1138" t="s">
        <v>1851</v>
      </c>
      <c r="F1138" t="s">
        <v>28</v>
      </c>
      <c r="G1138" t="s">
        <v>29</v>
      </c>
      <c r="H1138" t="s">
        <v>30</v>
      </c>
      <c r="I1138" t="s">
        <v>3978</v>
      </c>
      <c r="J1138" t="e">
        <f>VLOOKUP(I1138,[1]!Tabela2[#All],2,0)</f>
        <v>#REF!</v>
      </c>
      <c r="K1138" t="s">
        <v>32</v>
      </c>
      <c r="L1138" t="s">
        <v>9262</v>
      </c>
      <c r="M1138" t="s">
        <v>9263</v>
      </c>
      <c r="N1138" t="s">
        <v>9264</v>
      </c>
      <c r="O1138" t="s">
        <v>9265</v>
      </c>
      <c r="P1138" t="s">
        <v>5396</v>
      </c>
      <c r="Q1138" t="s">
        <v>9266</v>
      </c>
      <c r="R1138" t="s">
        <v>181</v>
      </c>
      <c r="S1138" t="s">
        <v>9267</v>
      </c>
      <c r="T1138" t="s">
        <v>40</v>
      </c>
      <c r="U1138" t="s">
        <v>65</v>
      </c>
      <c r="V1138" t="s">
        <v>42</v>
      </c>
      <c r="W1138" t="s">
        <v>23</v>
      </c>
      <c r="X1138" t="s">
        <v>9262</v>
      </c>
      <c r="Y1138" t="str">
        <f t="shared" ca="1" si="17"/>
        <v>NOK</v>
      </c>
    </row>
    <row r="1139" spans="1:25" x14ac:dyDescent="0.25">
      <c r="A1139" t="s">
        <v>23</v>
      </c>
      <c r="B1139" t="s">
        <v>9268</v>
      </c>
      <c r="C1139" t="s">
        <v>25</v>
      </c>
      <c r="D1139" t="s">
        <v>56</v>
      </c>
      <c r="E1139" t="s">
        <v>304</v>
      </c>
      <c r="F1139" t="s">
        <v>28</v>
      </c>
      <c r="G1139" t="s">
        <v>29</v>
      </c>
      <c r="H1139" t="s">
        <v>30</v>
      </c>
      <c r="I1139" t="s">
        <v>2172</v>
      </c>
      <c r="J1139" t="e">
        <f>VLOOKUP(I1139,[1]!Tabela2[#All],2,0)</f>
        <v>#REF!</v>
      </c>
      <c r="K1139" t="s">
        <v>32</v>
      </c>
      <c r="L1139" t="s">
        <v>9269</v>
      </c>
      <c r="M1139" t="s">
        <v>9270</v>
      </c>
      <c r="N1139" t="s">
        <v>9271</v>
      </c>
      <c r="O1139" t="s">
        <v>9272</v>
      </c>
      <c r="P1139" t="s">
        <v>9273</v>
      </c>
      <c r="Q1139" t="s">
        <v>3747</v>
      </c>
      <c r="R1139" t="s">
        <v>2169</v>
      </c>
      <c r="S1139" t="s">
        <v>7278</v>
      </c>
      <c r="T1139" t="s">
        <v>40</v>
      </c>
      <c r="U1139" t="s">
        <v>401</v>
      </c>
      <c r="V1139" t="s">
        <v>42</v>
      </c>
      <c r="W1139" t="s">
        <v>23</v>
      </c>
      <c r="X1139" t="s">
        <v>9269</v>
      </c>
      <c r="Y1139" t="str">
        <f t="shared" ca="1" si="17"/>
        <v>NOK</v>
      </c>
    </row>
    <row r="1140" spans="1:25" x14ac:dyDescent="0.25">
      <c r="A1140" t="s">
        <v>23</v>
      </c>
      <c r="B1140" t="s">
        <v>9274</v>
      </c>
      <c r="C1140" t="s">
        <v>25</v>
      </c>
      <c r="D1140" t="s">
        <v>98</v>
      </c>
      <c r="E1140" t="s">
        <v>2342</v>
      </c>
      <c r="F1140" t="s">
        <v>28</v>
      </c>
      <c r="G1140" t="s">
        <v>29</v>
      </c>
      <c r="H1140" t="s">
        <v>30</v>
      </c>
      <c r="I1140" t="s">
        <v>5233</v>
      </c>
      <c r="J1140" t="e">
        <f>VLOOKUP(I1140,[1]!Tabela2[#All],2,0)</f>
        <v>#REF!</v>
      </c>
      <c r="K1140" t="s">
        <v>32</v>
      </c>
      <c r="L1140" t="s">
        <v>9275</v>
      </c>
      <c r="M1140" t="s">
        <v>9276</v>
      </c>
      <c r="N1140" t="s">
        <v>9277</v>
      </c>
      <c r="O1140" t="s">
        <v>4882</v>
      </c>
      <c r="P1140" t="s">
        <v>4890</v>
      </c>
      <c r="Q1140" t="s">
        <v>7338</v>
      </c>
      <c r="R1140" t="s">
        <v>1227</v>
      </c>
      <c r="S1140" t="s">
        <v>9278</v>
      </c>
      <c r="T1140" t="s">
        <v>40</v>
      </c>
      <c r="U1140" t="s">
        <v>54</v>
      </c>
      <c r="V1140" t="s">
        <v>42</v>
      </c>
      <c r="W1140" t="s">
        <v>23</v>
      </c>
      <c r="X1140" t="s">
        <v>9275</v>
      </c>
      <c r="Y1140" t="str">
        <f t="shared" ca="1" si="17"/>
        <v>NOK</v>
      </c>
    </row>
    <row r="1141" spans="1:25" x14ac:dyDescent="0.25">
      <c r="A1141" t="s">
        <v>23</v>
      </c>
      <c r="B1141" t="s">
        <v>9279</v>
      </c>
      <c r="C1141" t="s">
        <v>25</v>
      </c>
      <c r="D1141" t="s">
        <v>44</v>
      </c>
      <c r="E1141" t="s">
        <v>292</v>
      </c>
      <c r="F1141" t="s">
        <v>28</v>
      </c>
      <c r="G1141" t="s">
        <v>29</v>
      </c>
      <c r="H1141" t="s">
        <v>30</v>
      </c>
      <c r="I1141" t="s">
        <v>7386</v>
      </c>
      <c r="J1141" t="e">
        <f>VLOOKUP(I1141,[1]!Tabela2[#All],2,0)</f>
        <v>#REF!</v>
      </c>
      <c r="K1141" t="s">
        <v>32</v>
      </c>
      <c r="L1141" t="s">
        <v>9280</v>
      </c>
      <c r="M1141" t="s">
        <v>9281</v>
      </c>
      <c r="N1141" t="s">
        <v>9282</v>
      </c>
      <c r="O1141" t="s">
        <v>9283</v>
      </c>
      <c r="P1141" t="s">
        <v>9284</v>
      </c>
      <c r="Q1141" t="s">
        <v>8226</v>
      </c>
      <c r="R1141" t="s">
        <v>1390</v>
      </c>
      <c r="S1141" t="s">
        <v>9285</v>
      </c>
      <c r="T1141" t="s">
        <v>40</v>
      </c>
      <c r="U1141" t="s">
        <v>65</v>
      </c>
      <c r="V1141" t="s">
        <v>42</v>
      </c>
      <c r="W1141" t="s">
        <v>23</v>
      </c>
      <c r="X1141" t="s">
        <v>9280</v>
      </c>
      <c r="Y1141" t="str">
        <f t="shared" ca="1" si="17"/>
        <v>NOK</v>
      </c>
    </row>
    <row r="1142" spans="1:25" x14ac:dyDescent="0.25">
      <c r="A1142" t="s">
        <v>23</v>
      </c>
      <c r="B1142" t="s">
        <v>9286</v>
      </c>
      <c r="C1142" t="s">
        <v>25</v>
      </c>
      <c r="D1142" t="s">
        <v>98</v>
      </c>
      <c r="E1142" t="s">
        <v>1506</v>
      </c>
      <c r="F1142" t="s">
        <v>391</v>
      </c>
      <c r="G1142" t="s">
        <v>29</v>
      </c>
      <c r="H1142" t="s">
        <v>30</v>
      </c>
      <c r="I1142" t="s">
        <v>1163</v>
      </c>
      <c r="J1142" t="e">
        <f>VLOOKUP(I1142,[1]!Tabela2[#All],2,0)</f>
        <v>#REF!</v>
      </c>
      <c r="K1142" t="s">
        <v>32</v>
      </c>
      <c r="L1142" t="s">
        <v>9287</v>
      </c>
      <c r="M1142" t="s">
        <v>9288</v>
      </c>
      <c r="N1142" t="s">
        <v>9289</v>
      </c>
      <c r="O1142" t="s">
        <v>604</v>
      </c>
      <c r="P1142" t="s">
        <v>9290</v>
      </c>
      <c r="Q1142" t="s">
        <v>9291</v>
      </c>
      <c r="R1142" t="s">
        <v>1552</v>
      </c>
      <c r="S1142" t="s">
        <v>9292</v>
      </c>
      <c r="T1142" t="s">
        <v>40</v>
      </c>
      <c r="U1142" t="s">
        <v>54</v>
      </c>
      <c r="V1142" t="s">
        <v>42</v>
      </c>
      <c r="W1142" t="s">
        <v>23</v>
      </c>
      <c r="X1142" t="s">
        <v>9287</v>
      </c>
      <c r="Y1142" t="str">
        <f t="shared" ca="1" si="17"/>
        <v>NOK</v>
      </c>
    </row>
    <row r="1143" spans="1:25" x14ac:dyDescent="0.25">
      <c r="A1143" t="s">
        <v>23</v>
      </c>
      <c r="B1143" t="s">
        <v>9293</v>
      </c>
      <c r="C1143" t="s">
        <v>25</v>
      </c>
      <c r="D1143" t="s">
        <v>98</v>
      </c>
      <c r="E1143" t="s">
        <v>600</v>
      </c>
      <c r="F1143" t="s">
        <v>391</v>
      </c>
      <c r="G1143" t="s">
        <v>29</v>
      </c>
      <c r="H1143" t="s">
        <v>30</v>
      </c>
      <c r="I1143" t="s">
        <v>2756</v>
      </c>
      <c r="J1143" t="e">
        <f>VLOOKUP(I1143,[1]!Tabela2[#All],2,0)</f>
        <v>#REF!</v>
      </c>
      <c r="K1143" t="s">
        <v>32</v>
      </c>
      <c r="L1143" t="s">
        <v>9294</v>
      </c>
      <c r="M1143" t="s">
        <v>9295</v>
      </c>
      <c r="N1143" t="s">
        <v>9296</v>
      </c>
      <c r="O1143" t="s">
        <v>9297</v>
      </c>
      <c r="P1143" t="s">
        <v>9298</v>
      </c>
      <c r="Q1143" t="s">
        <v>9299</v>
      </c>
      <c r="R1143" t="s">
        <v>9300</v>
      </c>
      <c r="S1143" t="s">
        <v>874</v>
      </c>
      <c r="T1143" t="s">
        <v>40</v>
      </c>
      <c r="U1143" t="s">
        <v>41</v>
      </c>
      <c r="V1143" t="s">
        <v>42</v>
      </c>
      <c r="W1143" t="s">
        <v>23</v>
      </c>
      <c r="X1143" t="s">
        <v>9294</v>
      </c>
      <c r="Y1143" t="str">
        <f t="shared" ca="1" si="17"/>
        <v>NOK</v>
      </c>
    </row>
    <row r="1144" spans="1:25" x14ac:dyDescent="0.25">
      <c r="A1144" t="s">
        <v>23</v>
      </c>
      <c r="B1144" t="s">
        <v>9301</v>
      </c>
      <c r="C1144" t="s">
        <v>25</v>
      </c>
      <c r="D1144" t="s">
        <v>611</v>
      </c>
      <c r="E1144" t="s">
        <v>162</v>
      </c>
      <c r="F1144" t="s">
        <v>28</v>
      </c>
      <c r="G1144" t="s">
        <v>29</v>
      </c>
      <c r="H1144" t="s">
        <v>30</v>
      </c>
      <c r="I1144" t="s">
        <v>3304</v>
      </c>
      <c r="J1144" t="e">
        <f>VLOOKUP(I1144,[1]!Tabela2[#All],2,0)</f>
        <v>#REF!</v>
      </c>
      <c r="K1144" t="s">
        <v>32</v>
      </c>
      <c r="L1144" t="s">
        <v>633</v>
      </c>
      <c r="M1144" t="s">
        <v>9302</v>
      </c>
      <c r="N1144" t="s">
        <v>9303</v>
      </c>
      <c r="O1144" t="s">
        <v>9304</v>
      </c>
      <c r="P1144" t="s">
        <v>42</v>
      </c>
      <c r="Q1144" t="s">
        <v>42</v>
      </c>
      <c r="R1144" t="s">
        <v>42</v>
      </c>
      <c r="S1144" t="s">
        <v>42</v>
      </c>
      <c r="T1144" t="s">
        <v>183</v>
      </c>
      <c r="U1144" t="s">
        <v>42</v>
      </c>
      <c r="V1144" t="s">
        <v>42</v>
      </c>
      <c r="W1144" t="s">
        <v>23</v>
      </c>
      <c r="X1144" t="s">
        <v>633</v>
      </c>
      <c r="Y1144" t="str">
        <f t="shared" ca="1" si="17"/>
        <v>NOK</v>
      </c>
    </row>
    <row r="1145" spans="1:25" x14ac:dyDescent="0.25">
      <c r="A1145" t="s">
        <v>23</v>
      </c>
      <c r="B1145" t="s">
        <v>9305</v>
      </c>
      <c r="C1145" t="s">
        <v>25</v>
      </c>
      <c r="D1145" t="s">
        <v>423</v>
      </c>
      <c r="E1145" t="s">
        <v>1278</v>
      </c>
      <c r="F1145" t="s">
        <v>28</v>
      </c>
      <c r="G1145" t="s">
        <v>29</v>
      </c>
      <c r="H1145" t="s">
        <v>30</v>
      </c>
      <c r="I1145" t="s">
        <v>2424</v>
      </c>
      <c r="J1145" t="e">
        <f>VLOOKUP(I1145,[1]!Tabela2[#All],2,0)</f>
        <v>#REF!</v>
      </c>
      <c r="K1145" t="s">
        <v>32</v>
      </c>
      <c r="L1145" t="s">
        <v>9306</v>
      </c>
      <c r="M1145" t="s">
        <v>9307</v>
      </c>
      <c r="N1145" t="s">
        <v>9308</v>
      </c>
      <c r="O1145" t="s">
        <v>9309</v>
      </c>
      <c r="P1145" t="s">
        <v>9310</v>
      </c>
      <c r="Q1145" t="s">
        <v>8745</v>
      </c>
      <c r="R1145" t="s">
        <v>7602</v>
      </c>
      <c r="S1145" t="s">
        <v>576</v>
      </c>
      <c r="T1145" t="s">
        <v>40</v>
      </c>
      <c r="U1145" t="s">
        <v>401</v>
      </c>
      <c r="V1145" t="s">
        <v>42</v>
      </c>
      <c r="W1145" t="s">
        <v>23</v>
      </c>
      <c r="X1145" t="s">
        <v>9306</v>
      </c>
      <c r="Y1145" t="str">
        <f t="shared" ca="1" si="17"/>
        <v>NOK</v>
      </c>
    </row>
    <row r="1146" spans="1:25" x14ac:dyDescent="0.25">
      <c r="A1146" t="s">
        <v>23</v>
      </c>
      <c r="B1146" t="s">
        <v>9311</v>
      </c>
      <c r="C1146" t="s">
        <v>25</v>
      </c>
      <c r="D1146" t="s">
        <v>423</v>
      </c>
      <c r="E1146" t="s">
        <v>1278</v>
      </c>
      <c r="F1146" t="s">
        <v>28</v>
      </c>
      <c r="G1146" t="s">
        <v>29</v>
      </c>
      <c r="H1146" t="s">
        <v>30</v>
      </c>
      <c r="I1146" t="s">
        <v>2006</v>
      </c>
      <c r="J1146" t="e">
        <f>VLOOKUP(I1146,[1]!Tabela2[#All],2,0)</f>
        <v>#REF!</v>
      </c>
      <c r="K1146" t="s">
        <v>32</v>
      </c>
      <c r="L1146" t="s">
        <v>9312</v>
      </c>
      <c r="M1146" t="s">
        <v>9313</v>
      </c>
      <c r="N1146" t="s">
        <v>9314</v>
      </c>
      <c r="O1146" t="s">
        <v>9315</v>
      </c>
      <c r="P1146" t="s">
        <v>9316</v>
      </c>
      <c r="Q1146" t="s">
        <v>9317</v>
      </c>
      <c r="R1146" t="s">
        <v>9318</v>
      </c>
      <c r="S1146" t="s">
        <v>9319</v>
      </c>
      <c r="T1146" t="s">
        <v>40</v>
      </c>
      <c r="U1146" t="s">
        <v>401</v>
      </c>
      <c r="V1146" t="s">
        <v>42</v>
      </c>
      <c r="W1146" t="s">
        <v>23</v>
      </c>
      <c r="X1146" t="s">
        <v>9312</v>
      </c>
      <c r="Y1146" t="str">
        <f t="shared" ca="1" si="17"/>
        <v>NOK</v>
      </c>
    </row>
    <row r="1147" spans="1:25" x14ac:dyDescent="0.25">
      <c r="A1147" t="s">
        <v>23</v>
      </c>
      <c r="B1147" t="s">
        <v>9320</v>
      </c>
      <c r="C1147" t="s">
        <v>25</v>
      </c>
      <c r="D1147" t="s">
        <v>197</v>
      </c>
      <c r="E1147" t="s">
        <v>88</v>
      </c>
      <c r="F1147" t="s">
        <v>28</v>
      </c>
      <c r="G1147" t="s">
        <v>29</v>
      </c>
      <c r="H1147" t="s">
        <v>30</v>
      </c>
      <c r="I1147" t="s">
        <v>1077</v>
      </c>
      <c r="J1147" t="e">
        <f>VLOOKUP(I1147,[1]!Tabela2[#All],2,0)</f>
        <v>#REF!</v>
      </c>
      <c r="K1147" t="s">
        <v>32</v>
      </c>
      <c r="L1147" t="s">
        <v>9321</v>
      </c>
      <c r="M1147" t="s">
        <v>9322</v>
      </c>
      <c r="N1147" t="s">
        <v>9323</v>
      </c>
      <c r="O1147" t="s">
        <v>9324</v>
      </c>
      <c r="P1147" t="s">
        <v>9325</v>
      </c>
      <c r="Q1147" t="s">
        <v>9326</v>
      </c>
      <c r="R1147" t="s">
        <v>1706</v>
      </c>
      <c r="S1147" t="s">
        <v>2188</v>
      </c>
      <c r="T1147" t="s">
        <v>40</v>
      </c>
      <c r="U1147" t="s">
        <v>54</v>
      </c>
      <c r="V1147" t="s">
        <v>42</v>
      </c>
      <c r="W1147" t="s">
        <v>23</v>
      </c>
      <c r="X1147" t="s">
        <v>9321</v>
      </c>
      <c r="Y1147" t="str">
        <f t="shared" ca="1" si="17"/>
        <v>NOK</v>
      </c>
    </row>
    <row r="1148" spans="1:25" x14ac:dyDescent="0.25">
      <c r="A1148" t="s">
        <v>23</v>
      </c>
      <c r="B1148" t="s">
        <v>9327</v>
      </c>
      <c r="C1148" t="s">
        <v>25</v>
      </c>
      <c r="D1148" t="s">
        <v>44</v>
      </c>
      <c r="E1148" t="s">
        <v>1144</v>
      </c>
      <c r="F1148" t="s">
        <v>28</v>
      </c>
      <c r="G1148" t="s">
        <v>29</v>
      </c>
      <c r="H1148" t="s">
        <v>30</v>
      </c>
      <c r="I1148" t="s">
        <v>4350</v>
      </c>
      <c r="J1148" t="e">
        <f>VLOOKUP(I1148,[1]!Tabela2[#All],2,0)</f>
        <v>#REF!</v>
      </c>
      <c r="K1148" t="s">
        <v>32</v>
      </c>
      <c r="L1148" t="s">
        <v>9328</v>
      </c>
      <c r="M1148" t="s">
        <v>9329</v>
      </c>
      <c r="N1148" t="s">
        <v>9330</v>
      </c>
      <c r="O1148" t="s">
        <v>9331</v>
      </c>
      <c r="P1148" t="s">
        <v>9332</v>
      </c>
      <c r="Q1148" t="s">
        <v>9333</v>
      </c>
      <c r="R1148" t="s">
        <v>1351</v>
      </c>
      <c r="S1148" t="s">
        <v>2779</v>
      </c>
      <c r="T1148" t="s">
        <v>40</v>
      </c>
      <c r="U1148" t="s">
        <v>41</v>
      </c>
      <c r="V1148" t="s">
        <v>42</v>
      </c>
      <c r="W1148" t="s">
        <v>23</v>
      </c>
      <c r="X1148" t="s">
        <v>9328</v>
      </c>
      <c r="Y1148" t="str">
        <f t="shared" ca="1" si="17"/>
        <v>NOK</v>
      </c>
    </row>
    <row r="1149" spans="1:25" x14ac:dyDescent="0.25">
      <c r="A1149" t="s">
        <v>23</v>
      </c>
      <c r="B1149" t="s">
        <v>9334</v>
      </c>
      <c r="C1149" t="s">
        <v>25</v>
      </c>
      <c r="D1149" t="s">
        <v>338</v>
      </c>
      <c r="E1149" t="s">
        <v>304</v>
      </c>
      <c r="F1149" t="s">
        <v>28</v>
      </c>
      <c r="G1149" t="s">
        <v>29</v>
      </c>
      <c r="H1149" t="s">
        <v>30</v>
      </c>
      <c r="I1149" t="s">
        <v>2513</v>
      </c>
      <c r="J1149" t="e">
        <f>VLOOKUP(I1149,[1]!Tabela2[#All],2,0)</f>
        <v>#REF!</v>
      </c>
      <c r="K1149" t="s">
        <v>32</v>
      </c>
      <c r="L1149" t="s">
        <v>9335</v>
      </c>
      <c r="M1149" t="s">
        <v>9336</v>
      </c>
      <c r="N1149" t="s">
        <v>9337</v>
      </c>
      <c r="O1149" t="s">
        <v>9338</v>
      </c>
      <c r="P1149" t="s">
        <v>9339</v>
      </c>
      <c r="Q1149" t="s">
        <v>9340</v>
      </c>
      <c r="R1149" t="s">
        <v>768</v>
      </c>
      <c r="S1149" t="s">
        <v>9341</v>
      </c>
      <c r="T1149" t="s">
        <v>40</v>
      </c>
      <c r="U1149" t="s">
        <v>195</v>
      </c>
      <c r="V1149" t="s">
        <v>42</v>
      </c>
      <c r="W1149" t="s">
        <v>23</v>
      </c>
      <c r="X1149" t="s">
        <v>9335</v>
      </c>
      <c r="Y1149" t="str">
        <f t="shared" ca="1" si="17"/>
        <v>NOK</v>
      </c>
    </row>
    <row r="1150" spans="1:25" x14ac:dyDescent="0.25">
      <c r="A1150" t="s">
        <v>23</v>
      </c>
      <c r="B1150" t="s">
        <v>9342</v>
      </c>
      <c r="C1150" t="s">
        <v>25</v>
      </c>
      <c r="D1150" t="s">
        <v>611</v>
      </c>
      <c r="E1150" t="s">
        <v>173</v>
      </c>
      <c r="F1150" t="s">
        <v>28</v>
      </c>
      <c r="G1150" t="s">
        <v>29</v>
      </c>
      <c r="H1150" t="s">
        <v>30</v>
      </c>
      <c r="I1150" t="s">
        <v>4932</v>
      </c>
      <c r="J1150" t="e">
        <f>VLOOKUP(I1150,[1]!Tabela2[#All],2,0)</f>
        <v>#REF!</v>
      </c>
      <c r="K1150" t="s">
        <v>32</v>
      </c>
      <c r="L1150" t="s">
        <v>9343</v>
      </c>
      <c r="M1150" t="s">
        <v>9344</v>
      </c>
      <c r="N1150" t="s">
        <v>9345</v>
      </c>
      <c r="O1150" t="s">
        <v>9346</v>
      </c>
      <c r="P1150" t="s">
        <v>9347</v>
      </c>
      <c r="Q1150" t="s">
        <v>3587</v>
      </c>
      <c r="R1150" t="s">
        <v>7499</v>
      </c>
      <c r="S1150" t="s">
        <v>9348</v>
      </c>
      <c r="T1150" t="s">
        <v>40</v>
      </c>
      <c r="U1150" t="s">
        <v>77</v>
      </c>
      <c r="V1150" t="s">
        <v>42</v>
      </c>
      <c r="W1150" t="s">
        <v>23</v>
      </c>
      <c r="X1150" t="s">
        <v>9343</v>
      </c>
      <c r="Y1150" t="str">
        <f t="shared" ca="1" si="17"/>
        <v>NOK</v>
      </c>
    </row>
    <row r="1151" spans="1:25" x14ac:dyDescent="0.25">
      <c r="A1151" t="s">
        <v>23</v>
      </c>
      <c r="B1151" t="s">
        <v>9349</v>
      </c>
      <c r="C1151" t="s">
        <v>25</v>
      </c>
      <c r="D1151" t="s">
        <v>349</v>
      </c>
      <c r="E1151" t="s">
        <v>240</v>
      </c>
      <c r="F1151" t="s">
        <v>28</v>
      </c>
      <c r="G1151" t="s">
        <v>29</v>
      </c>
      <c r="H1151" t="s">
        <v>30</v>
      </c>
      <c r="I1151" t="s">
        <v>1268</v>
      </c>
      <c r="J1151" t="e">
        <f>VLOOKUP(I1151,[1]!Tabela2[#All],2,0)</f>
        <v>#REF!</v>
      </c>
      <c r="K1151" t="s">
        <v>32</v>
      </c>
      <c r="L1151" t="s">
        <v>9350</v>
      </c>
      <c r="M1151" t="s">
        <v>9351</v>
      </c>
      <c r="N1151" t="s">
        <v>9352</v>
      </c>
      <c r="O1151" t="s">
        <v>385</v>
      </c>
      <c r="P1151" t="s">
        <v>9353</v>
      </c>
      <c r="Q1151" t="s">
        <v>5470</v>
      </c>
      <c r="R1151" t="s">
        <v>4075</v>
      </c>
      <c r="S1151" t="s">
        <v>9354</v>
      </c>
      <c r="T1151" t="s">
        <v>40</v>
      </c>
      <c r="U1151" t="s">
        <v>41</v>
      </c>
      <c r="V1151" t="s">
        <v>42</v>
      </c>
      <c r="W1151" t="s">
        <v>23</v>
      </c>
      <c r="X1151" t="s">
        <v>9350</v>
      </c>
      <c r="Y1151" t="str">
        <f t="shared" ca="1" si="17"/>
        <v>NOK</v>
      </c>
    </row>
    <row r="1152" spans="1:25" x14ac:dyDescent="0.25">
      <c r="A1152" t="s">
        <v>23</v>
      </c>
      <c r="B1152" t="s">
        <v>9355</v>
      </c>
      <c r="C1152" t="s">
        <v>25</v>
      </c>
      <c r="D1152" t="s">
        <v>67</v>
      </c>
      <c r="E1152" t="s">
        <v>518</v>
      </c>
      <c r="F1152" t="s">
        <v>28</v>
      </c>
      <c r="G1152" t="s">
        <v>29</v>
      </c>
      <c r="H1152" t="s">
        <v>30</v>
      </c>
      <c r="I1152" t="s">
        <v>4222</v>
      </c>
      <c r="J1152" t="e">
        <f>VLOOKUP(I1152,[1]!Tabela2[#All],2,0)</f>
        <v>#REF!</v>
      </c>
      <c r="K1152" t="s">
        <v>32</v>
      </c>
      <c r="L1152" t="s">
        <v>9356</v>
      </c>
      <c r="M1152" t="s">
        <v>9357</v>
      </c>
      <c r="N1152" t="s">
        <v>9358</v>
      </c>
      <c r="O1152" t="s">
        <v>9359</v>
      </c>
      <c r="P1152" t="s">
        <v>5549</v>
      </c>
      <c r="Q1152" t="s">
        <v>9360</v>
      </c>
      <c r="R1152" t="s">
        <v>5697</v>
      </c>
      <c r="S1152" t="s">
        <v>5682</v>
      </c>
      <c r="T1152" t="s">
        <v>40</v>
      </c>
      <c r="U1152" t="s">
        <v>65</v>
      </c>
      <c r="V1152" t="s">
        <v>42</v>
      </c>
      <c r="W1152" t="s">
        <v>23</v>
      </c>
      <c r="X1152" t="s">
        <v>9356</v>
      </c>
      <c r="Y1152" t="str">
        <f t="shared" ca="1" si="17"/>
        <v>NOK</v>
      </c>
    </row>
    <row r="1153" spans="1:25" x14ac:dyDescent="0.25">
      <c r="A1153" t="s">
        <v>23</v>
      </c>
      <c r="B1153" t="s">
        <v>9361</v>
      </c>
      <c r="C1153" t="s">
        <v>25</v>
      </c>
      <c r="D1153" t="s">
        <v>611</v>
      </c>
      <c r="E1153" t="s">
        <v>304</v>
      </c>
      <c r="F1153" t="s">
        <v>28</v>
      </c>
      <c r="G1153" t="s">
        <v>29</v>
      </c>
      <c r="H1153" t="s">
        <v>30</v>
      </c>
      <c r="I1153" t="s">
        <v>7874</v>
      </c>
      <c r="J1153" t="e">
        <f>VLOOKUP(I1153,[1]!Tabela2[#All],2,0)</f>
        <v>#REF!</v>
      </c>
      <c r="K1153" t="s">
        <v>32</v>
      </c>
      <c r="L1153" t="s">
        <v>9362</v>
      </c>
      <c r="M1153" t="s">
        <v>9363</v>
      </c>
      <c r="N1153" t="s">
        <v>9364</v>
      </c>
      <c r="O1153" t="s">
        <v>9365</v>
      </c>
      <c r="P1153" t="s">
        <v>9366</v>
      </c>
      <c r="Q1153" t="s">
        <v>5885</v>
      </c>
      <c r="R1153" t="s">
        <v>5855</v>
      </c>
      <c r="S1153" t="s">
        <v>9367</v>
      </c>
      <c r="T1153" t="s">
        <v>40</v>
      </c>
      <c r="U1153" t="s">
        <v>77</v>
      </c>
      <c r="V1153" t="s">
        <v>42</v>
      </c>
      <c r="W1153" t="s">
        <v>23</v>
      </c>
      <c r="X1153" t="s">
        <v>9362</v>
      </c>
      <c r="Y1153" t="str">
        <f t="shared" ca="1" si="17"/>
        <v>NOK</v>
      </c>
    </row>
    <row r="1154" spans="1:25" x14ac:dyDescent="0.25">
      <c r="A1154" t="s">
        <v>23</v>
      </c>
      <c r="B1154" t="s">
        <v>9368</v>
      </c>
      <c r="C1154" t="s">
        <v>25</v>
      </c>
      <c r="D1154" t="s">
        <v>1172</v>
      </c>
      <c r="E1154" t="s">
        <v>304</v>
      </c>
      <c r="F1154" t="s">
        <v>28</v>
      </c>
      <c r="G1154" t="s">
        <v>29</v>
      </c>
      <c r="H1154" t="s">
        <v>30</v>
      </c>
      <c r="I1154" t="s">
        <v>1373</v>
      </c>
      <c r="J1154" t="e">
        <f>VLOOKUP(I1154,[1]!Tabela2[#All],2,0)</f>
        <v>#REF!</v>
      </c>
      <c r="K1154" t="s">
        <v>32</v>
      </c>
      <c r="L1154" t="s">
        <v>9369</v>
      </c>
      <c r="M1154" t="s">
        <v>9370</v>
      </c>
      <c r="N1154" t="s">
        <v>9371</v>
      </c>
      <c r="O1154" t="s">
        <v>9372</v>
      </c>
      <c r="P1154" t="s">
        <v>9373</v>
      </c>
      <c r="Q1154" t="s">
        <v>2481</v>
      </c>
      <c r="R1154" t="s">
        <v>958</v>
      </c>
      <c r="S1154" t="s">
        <v>8397</v>
      </c>
      <c r="T1154" t="s">
        <v>40</v>
      </c>
      <c r="U1154" t="s">
        <v>54</v>
      </c>
      <c r="V1154" t="s">
        <v>42</v>
      </c>
      <c r="W1154" t="s">
        <v>23</v>
      </c>
      <c r="X1154" t="s">
        <v>9369</v>
      </c>
      <c r="Y1154" t="str">
        <f t="shared" ca="1" si="17"/>
        <v>NOK</v>
      </c>
    </row>
    <row r="1155" spans="1:25" x14ac:dyDescent="0.25">
      <c r="A1155" t="s">
        <v>23</v>
      </c>
      <c r="B1155" t="s">
        <v>9374</v>
      </c>
      <c r="C1155" t="s">
        <v>25</v>
      </c>
      <c r="D1155" t="s">
        <v>228</v>
      </c>
      <c r="E1155" t="s">
        <v>27</v>
      </c>
      <c r="F1155" t="s">
        <v>315</v>
      </c>
      <c r="G1155" t="s">
        <v>29</v>
      </c>
      <c r="H1155" t="s">
        <v>30</v>
      </c>
      <c r="I1155" t="s">
        <v>1210</v>
      </c>
      <c r="J1155" t="e">
        <f>VLOOKUP(I1155,[1]!Tabela2[#All],2,0)</f>
        <v>#REF!</v>
      </c>
      <c r="K1155" t="s">
        <v>151</v>
      </c>
      <c r="L1155" t="s">
        <v>9375</v>
      </c>
      <c r="M1155" t="s">
        <v>9376</v>
      </c>
      <c r="N1155" t="s">
        <v>9377</v>
      </c>
      <c r="O1155" t="s">
        <v>9378</v>
      </c>
      <c r="P1155" t="s">
        <v>9379</v>
      </c>
      <c r="Q1155" t="s">
        <v>9380</v>
      </c>
      <c r="R1155" t="s">
        <v>1275</v>
      </c>
      <c r="S1155" t="s">
        <v>9381</v>
      </c>
      <c r="T1155" t="s">
        <v>40</v>
      </c>
      <c r="U1155" t="s">
        <v>476</v>
      </c>
      <c r="V1155" t="s">
        <v>42</v>
      </c>
      <c r="W1155" t="s">
        <v>23</v>
      </c>
      <c r="X1155" t="s">
        <v>9375</v>
      </c>
      <c r="Y1155" t="str">
        <f t="shared" ref="Y1155:Y1218" ca="1" si="18">IF(AND(TEXT(M1155,"DD/MM/AA")*1=$AB$4,HOUR(M1155)=$AB$3),"OK","NOK")</f>
        <v>NOK</v>
      </c>
    </row>
    <row r="1156" spans="1:25" x14ac:dyDescent="0.25">
      <c r="A1156" t="s">
        <v>23</v>
      </c>
      <c r="B1156" t="s">
        <v>9382</v>
      </c>
      <c r="C1156" t="s">
        <v>25</v>
      </c>
      <c r="D1156" t="s">
        <v>197</v>
      </c>
      <c r="E1156" t="s">
        <v>198</v>
      </c>
      <c r="F1156" t="s">
        <v>28</v>
      </c>
      <c r="G1156" t="s">
        <v>29</v>
      </c>
      <c r="H1156" t="s">
        <v>30</v>
      </c>
      <c r="I1156" t="s">
        <v>970</v>
      </c>
      <c r="J1156" t="e">
        <f>VLOOKUP(I1156,[1]!Tabela2[#All],2,0)</f>
        <v>#REF!</v>
      </c>
      <c r="K1156" t="s">
        <v>32</v>
      </c>
      <c r="L1156" t="s">
        <v>9383</v>
      </c>
      <c r="M1156" t="s">
        <v>9384</v>
      </c>
      <c r="N1156" t="s">
        <v>9385</v>
      </c>
      <c r="O1156" t="s">
        <v>9386</v>
      </c>
      <c r="P1156" t="s">
        <v>9387</v>
      </c>
      <c r="Q1156" t="s">
        <v>9388</v>
      </c>
      <c r="R1156" t="s">
        <v>9389</v>
      </c>
      <c r="S1156" t="s">
        <v>9390</v>
      </c>
      <c r="T1156" t="s">
        <v>183</v>
      </c>
      <c r="U1156" t="s">
        <v>42</v>
      </c>
      <c r="V1156" t="s">
        <v>3098</v>
      </c>
      <c r="W1156" t="s">
        <v>23</v>
      </c>
      <c r="X1156" t="s">
        <v>9383</v>
      </c>
      <c r="Y1156" t="str">
        <f t="shared" ca="1" si="18"/>
        <v>NOK</v>
      </c>
    </row>
    <row r="1157" spans="1:25" x14ac:dyDescent="0.25">
      <c r="A1157" t="s">
        <v>23</v>
      </c>
      <c r="B1157" t="s">
        <v>9391</v>
      </c>
      <c r="C1157" t="s">
        <v>25</v>
      </c>
      <c r="D1157" t="s">
        <v>26</v>
      </c>
      <c r="E1157" t="s">
        <v>173</v>
      </c>
      <c r="F1157" t="s">
        <v>28</v>
      </c>
      <c r="G1157" t="s">
        <v>29</v>
      </c>
      <c r="H1157" t="s">
        <v>30</v>
      </c>
      <c r="I1157" t="s">
        <v>478</v>
      </c>
      <c r="J1157" t="e">
        <f>VLOOKUP(I1157,[1]!Tabela2[#All],2,0)</f>
        <v>#REF!</v>
      </c>
      <c r="K1157" t="s">
        <v>32</v>
      </c>
      <c r="L1157" t="s">
        <v>9392</v>
      </c>
      <c r="M1157" t="s">
        <v>9393</v>
      </c>
      <c r="N1157" t="s">
        <v>9394</v>
      </c>
      <c r="O1157" t="s">
        <v>9395</v>
      </c>
      <c r="P1157" t="s">
        <v>9396</v>
      </c>
      <c r="Q1157" t="s">
        <v>9397</v>
      </c>
      <c r="R1157" t="s">
        <v>2039</v>
      </c>
      <c r="S1157" t="s">
        <v>9398</v>
      </c>
      <c r="T1157" t="s">
        <v>40</v>
      </c>
      <c r="U1157" t="s">
        <v>54</v>
      </c>
      <c r="V1157" t="s">
        <v>42</v>
      </c>
      <c r="W1157" t="s">
        <v>23</v>
      </c>
      <c r="X1157" t="s">
        <v>9392</v>
      </c>
      <c r="Y1157" t="str">
        <f t="shared" ca="1" si="18"/>
        <v>NOK</v>
      </c>
    </row>
    <row r="1158" spans="1:25" x14ac:dyDescent="0.25">
      <c r="A1158" t="s">
        <v>23</v>
      </c>
      <c r="B1158" t="s">
        <v>9399</v>
      </c>
      <c r="C1158" t="s">
        <v>25</v>
      </c>
      <c r="D1158" t="s">
        <v>67</v>
      </c>
      <c r="E1158" t="s">
        <v>589</v>
      </c>
      <c r="F1158" t="s">
        <v>28</v>
      </c>
      <c r="G1158" t="s">
        <v>29</v>
      </c>
      <c r="H1158" t="s">
        <v>30</v>
      </c>
      <c r="I1158" t="s">
        <v>7768</v>
      </c>
      <c r="J1158" t="e">
        <f>VLOOKUP(I1158,[1]!Tabela2[#All],2,0)</f>
        <v>#REF!</v>
      </c>
      <c r="K1158" t="s">
        <v>32</v>
      </c>
      <c r="L1158" t="s">
        <v>9400</v>
      </c>
      <c r="M1158" t="s">
        <v>9401</v>
      </c>
      <c r="N1158" t="s">
        <v>9402</v>
      </c>
      <c r="O1158" t="s">
        <v>9403</v>
      </c>
      <c r="P1158" t="s">
        <v>9404</v>
      </c>
      <c r="Q1158" t="s">
        <v>7896</v>
      </c>
      <c r="R1158" t="s">
        <v>9405</v>
      </c>
      <c r="S1158" t="s">
        <v>9406</v>
      </c>
      <c r="T1158" t="s">
        <v>40</v>
      </c>
      <c r="U1158" t="s">
        <v>54</v>
      </c>
      <c r="V1158" t="s">
        <v>42</v>
      </c>
      <c r="W1158" t="s">
        <v>23</v>
      </c>
      <c r="X1158" t="s">
        <v>9400</v>
      </c>
      <c r="Y1158" t="str">
        <f t="shared" ca="1" si="18"/>
        <v>NOK</v>
      </c>
    </row>
    <row r="1159" spans="1:25" x14ac:dyDescent="0.25">
      <c r="A1159" t="s">
        <v>23</v>
      </c>
      <c r="B1159" t="s">
        <v>9407</v>
      </c>
      <c r="C1159" t="s">
        <v>25</v>
      </c>
      <c r="D1159" t="s">
        <v>26</v>
      </c>
      <c r="E1159" t="s">
        <v>173</v>
      </c>
      <c r="F1159" t="s">
        <v>28</v>
      </c>
      <c r="G1159" t="s">
        <v>29</v>
      </c>
      <c r="H1159" t="s">
        <v>30</v>
      </c>
      <c r="I1159" t="s">
        <v>209</v>
      </c>
      <c r="J1159" t="e">
        <f>VLOOKUP(I1159,[1]!Tabela2[#All],2,0)</f>
        <v>#REF!</v>
      </c>
      <c r="K1159" t="s">
        <v>32</v>
      </c>
      <c r="L1159" t="s">
        <v>9408</v>
      </c>
      <c r="M1159" t="s">
        <v>9409</v>
      </c>
      <c r="N1159" t="s">
        <v>9410</v>
      </c>
      <c r="O1159" t="s">
        <v>9411</v>
      </c>
      <c r="P1159" t="s">
        <v>9412</v>
      </c>
      <c r="Q1159" t="s">
        <v>9413</v>
      </c>
      <c r="R1159" t="s">
        <v>2134</v>
      </c>
      <c r="S1159" t="s">
        <v>9414</v>
      </c>
      <c r="T1159" t="s">
        <v>40</v>
      </c>
      <c r="U1159" t="s">
        <v>54</v>
      </c>
      <c r="V1159" t="s">
        <v>42</v>
      </c>
      <c r="W1159" t="s">
        <v>23</v>
      </c>
      <c r="X1159" t="s">
        <v>9408</v>
      </c>
      <c r="Y1159" t="str">
        <f t="shared" ca="1" si="18"/>
        <v>NOK</v>
      </c>
    </row>
    <row r="1160" spans="1:25" x14ac:dyDescent="0.25">
      <c r="A1160" t="s">
        <v>23</v>
      </c>
      <c r="B1160" t="s">
        <v>9415</v>
      </c>
      <c r="C1160" t="s">
        <v>25</v>
      </c>
      <c r="D1160" t="s">
        <v>423</v>
      </c>
      <c r="E1160" t="s">
        <v>1278</v>
      </c>
      <c r="F1160" t="s">
        <v>28</v>
      </c>
      <c r="G1160" t="s">
        <v>29</v>
      </c>
      <c r="H1160" t="s">
        <v>30</v>
      </c>
      <c r="I1160" t="s">
        <v>530</v>
      </c>
      <c r="J1160" t="e">
        <f>VLOOKUP(I1160,[1]!Tabela2[#All],2,0)</f>
        <v>#REF!</v>
      </c>
      <c r="K1160" t="s">
        <v>32</v>
      </c>
      <c r="L1160" t="s">
        <v>9416</v>
      </c>
      <c r="M1160" t="s">
        <v>9417</v>
      </c>
      <c r="N1160" t="s">
        <v>9418</v>
      </c>
      <c r="O1160" t="s">
        <v>9419</v>
      </c>
      <c r="P1160" t="s">
        <v>9420</v>
      </c>
      <c r="Q1160" t="s">
        <v>9421</v>
      </c>
      <c r="R1160" t="s">
        <v>85</v>
      </c>
      <c r="S1160" t="s">
        <v>9422</v>
      </c>
      <c r="T1160" t="s">
        <v>40</v>
      </c>
      <c r="U1160" t="s">
        <v>401</v>
      </c>
      <c r="V1160" t="s">
        <v>42</v>
      </c>
      <c r="W1160" t="s">
        <v>23</v>
      </c>
      <c r="X1160" t="s">
        <v>9416</v>
      </c>
      <c r="Y1160" t="str">
        <f t="shared" ca="1" si="18"/>
        <v>NOK</v>
      </c>
    </row>
    <row r="1161" spans="1:25" x14ac:dyDescent="0.25">
      <c r="A1161" t="s">
        <v>23</v>
      </c>
      <c r="B1161" t="s">
        <v>9423</v>
      </c>
      <c r="C1161" t="s">
        <v>25</v>
      </c>
      <c r="D1161" t="s">
        <v>228</v>
      </c>
      <c r="E1161" t="s">
        <v>589</v>
      </c>
      <c r="F1161" t="s">
        <v>28</v>
      </c>
      <c r="G1161" t="s">
        <v>29</v>
      </c>
      <c r="H1161" t="s">
        <v>30</v>
      </c>
      <c r="I1161" t="s">
        <v>150</v>
      </c>
      <c r="J1161" t="e">
        <f>VLOOKUP(I1161,[1]!Tabela2[#All],2,0)</f>
        <v>#REF!</v>
      </c>
      <c r="K1161" t="s">
        <v>151</v>
      </c>
      <c r="L1161" t="s">
        <v>9424</v>
      </c>
      <c r="M1161" t="s">
        <v>9425</v>
      </c>
      <c r="N1161" t="s">
        <v>9426</v>
      </c>
      <c r="O1161" t="s">
        <v>9427</v>
      </c>
      <c r="P1161" t="s">
        <v>9428</v>
      </c>
      <c r="Q1161" t="s">
        <v>9429</v>
      </c>
      <c r="R1161" t="s">
        <v>9430</v>
      </c>
      <c r="S1161" t="s">
        <v>1503</v>
      </c>
      <c r="T1161" t="s">
        <v>40</v>
      </c>
      <c r="U1161" t="s">
        <v>476</v>
      </c>
      <c r="V1161" t="s">
        <v>42</v>
      </c>
      <c r="W1161" t="s">
        <v>23</v>
      </c>
      <c r="X1161" t="s">
        <v>9424</v>
      </c>
      <c r="Y1161" t="str">
        <f t="shared" ca="1" si="18"/>
        <v>NOK</v>
      </c>
    </row>
    <row r="1162" spans="1:25" x14ac:dyDescent="0.25">
      <c r="A1162" t="s">
        <v>23</v>
      </c>
      <c r="B1162" t="s">
        <v>9431</v>
      </c>
      <c r="C1162" t="s">
        <v>25</v>
      </c>
      <c r="D1162" t="s">
        <v>98</v>
      </c>
      <c r="E1162" t="s">
        <v>304</v>
      </c>
      <c r="F1162" t="s">
        <v>28</v>
      </c>
      <c r="G1162" t="s">
        <v>29</v>
      </c>
      <c r="H1162" t="s">
        <v>30</v>
      </c>
      <c r="I1162" t="s">
        <v>1154</v>
      </c>
      <c r="J1162" t="e">
        <f>VLOOKUP(I1162,[1]!Tabela2[#All],2,0)</f>
        <v>#REF!</v>
      </c>
      <c r="K1162" t="s">
        <v>32</v>
      </c>
      <c r="L1162" t="s">
        <v>9432</v>
      </c>
      <c r="M1162" t="s">
        <v>9433</v>
      </c>
      <c r="N1162" t="s">
        <v>9434</v>
      </c>
      <c r="O1162" t="s">
        <v>9435</v>
      </c>
      <c r="P1162" t="s">
        <v>9436</v>
      </c>
      <c r="Q1162" t="s">
        <v>9437</v>
      </c>
      <c r="R1162" t="s">
        <v>367</v>
      </c>
      <c r="S1162" t="s">
        <v>9438</v>
      </c>
      <c r="T1162" t="s">
        <v>40</v>
      </c>
      <c r="U1162" t="s">
        <v>401</v>
      </c>
      <c r="V1162" t="s">
        <v>42</v>
      </c>
      <c r="W1162" t="s">
        <v>23</v>
      </c>
      <c r="X1162" t="s">
        <v>9432</v>
      </c>
      <c r="Y1162" t="str">
        <f t="shared" ca="1" si="18"/>
        <v>NOK</v>
      </c>
    </row>
    <row r="1163" spans="1:25" x14ac:dyDescent="0.25">
      <c r="A1163" t="s">
        <v>23</v>
      </c>
      <c r="B1163" t="s">
        <v>9439</v>
      </c>
      <c r="C1163" t="s">
        <v>25</v>
      </c>
      <c r="D1163" t="s">
        <v>338</v>
      </c>
      <c r="E1163" t="s">
        <v>240</v>
      </c>
      <c r="F1163" t="s">
        <v>28</v>
      </c>
      <c r="G1163" t="s">
        <v>29</v>
      </c>
      <c r="H1163" t="s">
        <v>30</v>
      </c>
      <c r="I1163" t="s">
        <v>4255</v>
      </c>
      <c r="J1163" t="e">
        <f>VLOOKUP(I1163,[1]!Tabela2[#All],2,0)</f>
        <v>#REF!</v>
      </c>
      <c r="K1163" t="s">
        <v>32</v>
      </c>
      <c r="L1163" t="s">
        <v>9440</v>
      </c>
      <c r="M1163" t="s">
        <v>9441</v>
      </c>
      <c r="N1163" t="s">
        <v>9442</v>
      </c>
      <c r="O1163" t="s">
        <v>9443</v>
      </c>
      <c r="P1163" t="s">
        <v>9444</v>
      </c>
      <c r="Q1163" t="s">
        <v>7829</v>
      </c>
      <c r="R1163" t="s">
        <v>575</v>
      </c>
      <c r="S1163" t="s">
        <v>7687</v>
      </c>
      <c r="T1163" t="s">
        <v>40</v>
      </c>
      <c r="U1163" t="s">
        <v>401</v>
      </c>
      <c r="V1163" t="s">
        <v>42</v>
      </c>
      <c r="W1163" t="s">
        <v>23</v>
      </c>
      <c r="X1163" t="s">
        <v>9440</v>
      </c>
      <c r="Y1163" t="str">
        <f t="shared" ca="1" si="18"/>
        <v>NOK</v>
      </c>
    </row>
    <row r="1164" spans="1:25" x14ac:dyDescent="0.25">
      <c r="A1164" t="s">
        <v>23</v>
      </c>
      <c r="B1164" t="s">
        <v>9445</v>
      </c>
      <c r="C1164" t="s">
        <v>25</v>
      </c>
      <c r="D1164" t="s">
        <v>98</v>
      </c>
      <c r="E1164" t="s">
        <v>435</v>
      </c>
      <c r="F1164" t="s">
        <v>391</v>
      </c>
      <c r="G1164" t="s">
        <v>29</v>
      </c>
      <c r="H1164" t="s">
        <v>30</v>
      </c>
      <c r="I1164" t="s">
        <v>261</v>
      </c>
      <c r="J1164" t="e">
        <f>VLOOKUP(I1164,[1]!Tabela2[#All],2,0)</f>
        <v>#REF!</v>
      </c>
      <c r="K1164" t="s">
        <v>32</v>
      </c>
      <c r="L1164" t="s">
        <v>9446</v>
      </c>
      <c r="M1164" t="s">
        <v>9447</v>
      </c>
      <c r="N1164" t="s">
        <v>9448</v>
      </c>
      <c r="O1164" t="s">
        <v>9449</v>
      </c>
      <c r="P1164" t="s">
        <v>9450</v>
      </c>
      <c r="Q1164" t="s">
        <v>2634</v>
      </c>
      <c r="R1164" t="s">
        <v>1533</v>
      </c>
      <c r="S1164" t="s">
        <v>7830</v>
      </c>
      <c r="T1164" t="s">
        <v>40</v>
      </c>
      <c r="U1164" t="s">
        <v>401</v>
      </c>
      <c r="V1164" t="s">
        <v>42</v>
      </c>
      <c r="W1164" t="s">
        <v>23</v>
      </c>
      <c r="X1164" t="s">
        <v>9446</v>
      </c>
      <c r="Y1164" t="str">
        <f t="shared" ca="1" si="18"/>
        <v>NOK</v>
      </c>
    </row>
    <row r="1165" spans="1:25" x14ac:dyDescent="0.25">
      <c r="A1165" t="s">
        <v>23</v>
      </c>
      <c r="B1165" t="s">
        <v>9451</v>
      </c>
      <c r="C1165" t="s">
        <v>25</v>
      </c>
      <c r="D1165" t="s">
        <v>67</v>
      </c>
      <c r="E1165" t="s">
        <v>68</v>
      </c>
      <c r="F1165" t="s">
        <v>28</v>
      </c>
      <c r="G1165" t="s">
        <v>29</v>
      </c>
      <c r="H1165" t="s">
        <v>30</v>
      </c>
      <c r="I1165" t="s">
        <v>89</v>
      </c>
      <c r="J1165" t="e">
        <f>VLOOKUP(I1165,[1]!Tabela2[#All],2,0)</f>
        <v>#REF!</v>
      </c>
      <c r="K1165" t="s">
        <v>32</v>
      </c>
      <c r="L1165" t="s">
        <v>9452</v>
      </c>
      <c r="M1165" t="s">
        <v>9453</v>
      </c>
      <c r="N1165" t="s">
        <v>9454</v>
      </c>
      <c r="O1165" t="s">
        <v>9455</v>
      </c>
      <c r="P1165" t="s">
        <v>9456</v>
      </c>
      <c r="Q1165" t="s">
        <v>9457</v>
      </c>
      <c r="R1165" t="s">
        <v>216</v>
      </c>
      <c r="S1165" t="s">
        <v>9458</v>
      </c>
      <c r="T1165" t="s">
        <v>40</v>
      </c>
      <c r="U1165" t="s">
        <v>65</v>
      </c>
      <c r="V1165" t="s">
        <v>42</v>
      </c>
      <c r="W1165" t="s">
        <v>23</v>
      </c>
      <c r="X1165" t="s">
        <v>9452</v>
      </c>
      <c r="Y1165" t="str">
        <f t="shared" ca="1" si="18"/>
        <v>NOK</v>
      </c>
    </row>
    <row r="1166" spans="1:25" x14ac:dyDescent="0.25">
      <c r="A1166" t="s">
        <v>23</v>
      </c>
      <c r="B1166" t="s">
        <v>9459</v>
      </c>
      <c r="C1166" t="s">
        <v>25</v>
      </c>
      <c r="D1166" t="s">
        <v>228</v>
      </c>
      <c r="E1166" t="s">
        <v>27</v>
      </c>
      <c r="F1166" t="s">
        <v>315</v>
      </c>
      <c r="G1166" t="s">
        <v>29</v>
      </c>
      <c r="H1166" t="s">
        <v>30</v>
      </c>
      <c r="I1166" t="s">
        <v>508</v>
      </c>
      <c r="J1166" t="e">
        <f>VLOOKUP(I1166,[1]!Tabela2[#All],2,0)</f>
        <v>#REF!</v>
      </c>
      <c r="K1166" t="s">
        <v>151</v>
      </c>
      <c r="L1166" t="s">
        <v>9460</v>
      </c>
      <c r="M1166" t="s">
        <v>9461</v>
      </c>
      <c r="N1166" t="s">
        <v>9462</v>
      </c>
      <c r="O1166" t="s">
        <v>9463</v>
      </c>
      <c r="P1166" t="s">
        <v>9464</v>
      </c>
      <c r="Q1166" t="s">
        <v>9465</v>
      </c>
      <c r="R1166" t="s">
        <v>9177</v>
      </c>
      <c r="S1166" t="s">
        <v>9466</v>
      </c>
      <c r="T1166" t="s">
        <v>40</v>
      </c>
      <c r="U1166" t="s">
        <v>476</v>
      </c>
      <c r="V1166" t="s">
        <v>42</v>
      </c>
      <c r="W1166" t="s">
        <v>23</v>
      </c>
      <c r="X1166" t="s">
        <v>9460</v>
      </c>
      <c r="Y1166" t="str">
        <f t="shared" ca="1" si="18"/>
        <v>NOK</v>
      </c>
    </row>
    <row r="1167" spans="1:25" x14ac:dyDescent="0.25">
      <c r="A1167" t="s">
        <v>23</v>
      </c>
      <c r="B1167" t="s">
        <v>9467</v>
      </c>
      <c r="C1167" t="s">
        <v>25</v>
      </c>
      <c r="D1167" t="s">
        <v>349</v>
      </c>
      <c r="E1167" t="s">
        <v>304</v>
      </c>
      <c r="F1167" t="s">
        <v>28</v>
      </c>
      <c r="G1167" t="s">
        <v>29</v>
      </c>
      <c r="H1167" t="s">
        <v>30</v>
      </c>
      <c r="I1167" t="s">
        <v>1008</v>
      </c>
      <c r="J1167" t="e">
        <f>VLOOKUP(I1167,[1]!Tabela2[#All],2,0)</f>
        <v>#REF!</v>
      </c>
      <c r="K1167" t="s">
        <v>32</v>
      </c>
      <c r="L1167" t="s">
        <v>9468</v>
      </c>
      <c r="M1167" t="s">
        <v>9469</v>
      </c>
      <c r="N1167" t="s">
        <v>9470</v>
      </c>
      <c r="O1167" t="s">
        <v>9471</v>
      </c>
      <c r="P1167" t="s">
        <v>9472</v>
      </c>
      <c r="Q1167" t="s">
        <v>4203</v>
      </c>
      <c r="R1167" t="s">
        <v>7448</v>
      </c>
      <c r="S1167" t="s">
        <v>9473</v>
      </c>
      <c r="T1167" t="s">
        <v>183</v>
      </c>
      <c r="U1167" t="s">
        <v>42</v>
      </c>
      <c r="V1167" t="s">
        <v>3634</v>
      </c>
      <c r="W1167" t="s">
        <v>23</v>
      </c>
      <c r="X1167" t="s">
        <v>9468</v>
      </c>
      <c r="Y1167" t="str">
        <f t="shared" ca="1" si="18"/>
        <v>NOK</v>
      </c>
    </row>
    <row r="1168" spans="1:25" x14ac:dyDescent="0.25">
      <c r="A1168" t="s">
        <v>23</v>
      </c>
      <c r="B1168" t="s">
        <v>9474</v>
      </c>
      <c r="C1168" t="s">
        <v>25</v>
      </c>
      <c r="D1168" t="s">
        <v>349</v>
      </c>
      <c r="E1168" t="s">
        <v>304</v>
      </c>
      <c r="F1168" t="s">
        <v>28</v>
      </c>
      <c r="G1168" t="s">
        <v>29</v>
      </c>
      <c r="H1168" t="s">
        <v>30</v>
      </c>
      <c r="I1168" t="s">
        <v>2756</v>
      </c>
      <c r="J1168" t="e">
        <f>VLOOKUP(I1168,[1]!Tabela2[#All],2,0)</f>
        <v>#REF!</v>
      </c>
      <c r="K1168" t="s">
        <v>32</v>
      </c>
      <c r="L1168" t="s">
        <v>9475</v>
      </c>
      <c r="M1168" t="s">
        <v>9476</v>
      </c>
      <c r="N1168" t="s">
        <v>9477</v>
      </c>
      <c r="O1168" t="s">
        <v>9478</v>
      </c>
      <c r="P1168" t="s">
        <v>9479</v>
      </c>
      <c r="Q1168" t="s">
        <v>6811</v>
      </c>
      <c r="R1168" t="s">
        <v>9480</v>
      </c>
      <c r="S1168" t="s">
        <v>4624</v>
      </c>
      <c r="T1168" t="s">
        <v>40</v>
      </c>
      <c r="U1168" t="s">
        <v>401</v>
      </c>
      <c r="V1168" t="s">
        <v>42</v>
      </c>
      <c r="W1168" t="s">
        <v>23</v>
      </c>
      <c r="X1168" t="s">
        <v>9475</v>
      </c>
      <c r="Y1168" t="str">
        <f t="shared" ca="1" si="18"/>
        <v>NOK</v>
      </c>
    </row>
    <row r="1169" spans="1:25" x14ac:dyDescent="0.25">
      <c r="A1169" t="s">
        <v>23</v>
      </c>
      <c r="B1169" t="s">
        <v>9481</v>
      </c>
      <c r="C1169" t="s">
        <v>25</v>
      </c>
      <c r="D1169" t="s">
        <v>197</v>
      </c>
      <c r="E1169" t="s">
        <v>529</v>
      </c>
      <c r="F1169" t="s">
        <v>28</v>
      </c>
      <c r="G1169" t="s">
        <v>29</v>
      </c>
      <c r="H1169" t="s">
        <v>30</v>
      </c>
      <c r="I1169" t="s">
        <v>743</v>
      </c>
      <c r="J1169" t="e">
        <f>VLOOKUP(I1169,[1]!Tabela2[#All],2,0)</f>
        <v>#REF!</v>
      </c>
      <c r="K1169" t="s">
        <v>32</v>
      </c>
      <c r="L1169" t="s">
        <v>9482</v>
      </c>
      <c r="M1169" t="s">
        <v>9483</v>
      </c>
      <c r="N1169" t="s">
        <v>9484</v>
      </c>
      <c r="O1169" t="s">
        <v>9485</v>
      </c>
      <c r="P1169" t="s">
        <v>9486</v>
      </c>
      <c r="Q1169" t="s">
        <v>9487</v>
      </c>
      <c r="R1169" t="s">
        <v>3642</v>
      </c>
      <c r="S1169" t="s">
        <v>2576</v>
      </c>
      <c r="T1169" t="s">
        <v>40</v>
      </c>
      <c r="U1169" t="s">
        <v>65</v>
      </c>
      <c r="V1169" t="s">
        <v>42</v>
      </c>
      <c r="W1169" t="s">
        <v>23</v>
      </c>
      <c r="X1169" t="s">
        <v>9482</v>
      </c>
      <c r="Y1169" t="str">
        <f t="shared" ca="1" si="18"/>
        <v>NOK</v>
      </c>
    </row>
    <row r="1170" spans="1:25" x14ac:dyDescent="0.25">
      <c r="A1170" t="s">
        <v>23</v>
      </c>
      <c r="B1170" t="s">
        <v>9488</v>
      </c>
      <c r="C1170" t="s">
        <v>25</v>
      </c>
      <c r="D1170" t="s">
        <v>611</v>
      </c>
      <c r="E1170" t="s">
        <v>173</v>
      </c>
      <c r="F1170" t="s">
        <v>28</v>
      </c>
      <c r="G1170" t="s">
        <v>29</v>
      </c>
      <c r="H1170" t="s">
        <v>30</v>
      </c>
      <c r="I1170" t="s">
        <v>2655</v>
      </c>
      <c r="J1170" t="e">
        <f>VLOOKUP(I1170,[1]!Tabela2[#All],2,0)</f>
        <v>#REF!</v>
      </c>
      <c r="K1170" t="s">
        <v>32</v>
      </c>
      <c r="L1170" t="s">
        <v>9489</v>
      </c>
      <c r="M1170" t="s">
        <v>9490</v>
      </c>
      <c r="N1170" t="s">
        <v>9491</v>
      </c>
      <c r="O1170" t="s">
        <v>9492</v>
      </c>
      <c r="P1170" t="s">
        <v>9493</v>
      </c>
      <c r="Q1170" t="s">
        <v>4347</v>
      </c>
      <c r="R1170" t="s">
        <v>2876</v>
      </c>
      <c r="S1170" t="s">
        <v>9494</v>
      </c>
      <c r="T1170" t="s">
        <v>40</v>
      </c>
      <c r="U1170" t="s">
        <v>41</v>
      </c>
      <c r="V1170" t="s">
        <v>42</v>
      </c>
      <c r="W1170" t="s">
        <v>23</v>
      </c>
      <c r="X1170" t="s">
        <v>9489</v>
      </c>
      <c r="Y1170" t="str">
        <f t="shared" ca="1" si="18"/>
        <v>NOK</v>
      </c>
    </row>
    <row r="1171" spans="1:25" x14ac:dyDescent="0.25">
      <c r="A1171" t="s">
        <v>23</v>
      </c>
      <c r="B1171" t="s">
        <v>9495</v>
      </c>
      <c r="C1171" t="s">
        <v>25</v>
      </c>
      <c r="D1171" t="s">
        <v>67</v>
      </c>
      <c r="E1171" t="s">
        <v>1144</v>
      </c>
      <c r="F1171" t="s">
        <v>28</v>
      </c>
      <c r="G1171" t="s">
        <v>29</v>
      </c>
      <c r="H1171" t="s">
        <v>30</v>
      </c>
      <c r="I1171" t="s">
        <v>2815</v>
      </c>
      <c r="J1171" t="e">
        <f>VLOOKUP(I1171,[1]!Tabela2[#All],2,0)</f>
        <v>#REF!</v>
      </c>
      <c r="K1171" t="s">
        <v>32</v>
      </c>
      <c r="L1171" t="s">
        <v>9496</v>
      </c>
      <c r="M1171" t="s">
        <v>9497</v>
      </c>
      <c r="N1171" t="s">
        <v>9498</v>
      </c>
      <c r="O1171" t="s">
        <v>9499</v>
      </c>
      <c r="P1171" t="s">
        <v>4081</v>
      </c>
      <c r="Q1171" t="s">
        <v>3984</v>
      </c>
      <c r="R1171" t="s">
        <v>1044</v>
      </c>
      <c r="S1171" t="s">
        <v>4683</v>
      </c>
      <c r="T1171" t="s">
        <v>183</v>
      </c>
      <c r="U1171" t="s">
        <v>42</v>
      </c>
      <c r="V1171" t="s">
        <v>2022</v>
      </c>
      <c r="W1171" t="s">
        <v>23</v>
      </c>
      <c r="X1171" t="s">
        <v>9496</v>
      </c>
      <c r="Y1171" t="str">
        <f t="shared" ca="1" si="18"/>
        <v>NOK</v>
      </c>
    </row>
    <row r="1172" spans="1:25" x14ac:dyDescent="0.25">
      <c r="A1172" t="s">
        <v>23</v>
      </c>
      <c r="B1172" t="s">
        <v>9500</v>
      </c>
      <c r="C1172" t="s">
        <v>25</v>
      </c>
      <c r="D1172" t="s">
        <v>197</v>
      </c>
      <c r="E1172" t="s">
        <v>88</v>
      </c>
      <c r="F1172" t="s">
        <v>28</v>
      </c>
      <c r="G1172" t="s">
        <v>29</v>
      </c>
      <c r="H1172" t="s">
        <v>30</v>
      </c>
      <c r="I1172" t="s">
        <v>392</v>
      </c>
      <c r="J1172" t="e">
        <f>VLOOKUP(I1172,[1]!Tabela2[#All],2,0)</f>
        <v>#REF!</v>
      </c>
      <c r="K1172" t="s">
        <v>32</v>
      </c>
      <c r="L1172" t="s">
        <v>9501</v>
      </c>
      <c r="M1172" t="s">
        <v>9502</v>
      </c>
      <c r="N1172" t="s">
        <v>9503</v>
      </c>
      <c r="O1172" t="s">
        <v>9504</v>
      </c>
      <c r="P1172" t="s">
        <v>9505</v>
      </c>
      <c r="Q1172" t="s">
        <v>9506</v>
      </c>
      <c r="R1172" t="s">
        <v>387</v>
      </c>
      <c r="S1172" t="s">
        <v>9507</v>
      </c>
      <c r="T1172" t="s">
        <v>40</v>
      </c>
      <c r="U1172" t="s">
        <v>77</v>
      </c>
      <c r="V1172" t="s">
        <v>42</v>
      </c>
      <c r="W1172" t="s">
        <v>23</v>
      </c>
      <c r="X1172" t="s">
        <v>9501</v>
      </c>
      <c r="Y1172" t="str">
        <f t="shared" ca="1" si="18"/>
        <v>NOK</v>
      </c>
    </row>
    <row r="1173" spans="1:25" x14ac:dyDescent="0.25">
      <c r="A1173" t="s">
        <v>23</v>
      </c>
      <c r="B1173" t="s">
        <v>9508</v>
      </c>
      <c r="C1173" t="s">
        <v>25</v>
      </c>
      <c r="D1173" t="s">
        <v>349</v>
      </c>
      <c r="E1173" t="s">
        <v>173</v>
      </c>
      <c r="F1173" t="s">
        <v>28</v>
      </c>
      <c r="G1173" t="s">
        <v>29</v>
      </c>
      <c r="H1173" t="s">
        <v>30</v>
      </c>
      <c r="I1173" t="s">
        <v>4276</v>
      </c>
      <c r="J1173" t="e">
        <f>VLOOKUP(I1173,[1]!Tabela2[#All],2,0)</f>
        <v>#REF!</v>
      </c>
      <c r="K1173" t="s">
        <v>32</v>
      </c>
      <c r="L1173" t="s">
        <v>9509</v>
      </c>
      <c r="M1173" t="s">
        <v>9510</v>
      </c>
      <c r="N1173" t="s">
        <v>9511</v>
      </c>
      <c r="O1173" t="s">
        <v>9512</v>
      </c>
      <c r="P1173" t="s">
        <v>9513</v>
      </c>
      <c r="Q1173" t="s">
        <v>3687</v>
      </c>
      <c r="R1173" t="s">
        <v>806</v>
      </c>
      <c r="S1173" t="s">
        <v>9514</v>
      </c>
      <c r="T1173" t="s">
        <v>40</v>
      </c>
      <c r="U1173" t="s">
        <v>65</v>
      </c>
      <c r="V1173" t="s">
        <v>42</v>
      </c>
      <c r="W1173" t="s">
        <v>23</v>
      </c>
      <c r="X1173" t="s">
        <v>9509</v>
      </c>
      <c r="Y1173" t="str">
        <f t="shared" ca="1" si="18"/>
        <v>NOK</v>
      </c>
    </row>
    <row r="1174" spans="1:25" x14ac:dyDescent="0.25">
      <c r="A1174" t="s">
        <v>23</v>
      </c>
      <c r="B1174" t="s">
        <v>9515</v>
      </c>
      <c r="C1174" t="s">
        <v>25</v>
      </c>
      <c r="D1174" t="s">
        <v>349</v>
      </c>
      <c r="E1174" t="s">
        <v>173</v>
      </c>
      <c r="F1174" t="s">
        <v>28</v>
      </c>
      <c r="G1174" t="s">
        <v>29</v>
      </c>
      <c r="H1174" t="s">
        <v>30</v>
      </c>
      <c r="I1174" t="s">
        <v>3867</v>
      </c>
      <c r="J1174" t="e">
        <f>VLOOKUP(I1174,[1]!Tabela2[#All],2,0)</f>
        <v>#REF!</v>
      </c>
      <c r="K1174" t="s">
        <v>32</v>
      </c>
      <c r="L1174" t="s">
        <v>9516</v>
      </c>
      <c r="M1174" t="s">
        <v>9517</v>
      </c>
      <c r="N1174" t="s">
        <v>9518</v>
      </c>
      <c r="O1174" t="s">
        <v>9519</v>
      </c>
      <c r="P1174" t="s">
        <v>9520</v>
      </c>
      <c r="Q1174" t="s">
        <v>9521</v>
      </c>
      <c r="R1174" t="s">
        <v>6065</v>
      </c>
      <c r="S1174" t="s">
        <v>710</v>
      </c>
      <c r="T1174" t="s">
        <v>40</v>
      </c>
      <c r="U1174" t="s">
        <v>65</v>
      </c>
      <c r="V1174" t="s">
        <v>42</v>
      </c>
      <c r="W1174" t="s">
        <v>23</v>
      </c>
      <c r="X1174" t="s">
        <v>9516</v>
      </c>
      <c r="Y1174" t="str">
        <f t="shared" ca="1" si="18"/>
        <v>NOK</v>
      </c>
    </row>
    <row r="1175" spans="1:25" x14ac:dyDescent="0.25">
      <c r="A1175" t="s">
        <v>23</v>
      </c>
      <c r="B1175" t="s">
        <v>9522</v>
      </c>
      <c r="C1175" t="s">
        <v>25</v>
      </c>
      <c r="D1175" t="s">
        <v>314</v>
      </c>
      <c r="E1175" t="s">
        <v>88</v>
      </c>
      <c r="F1175" t="s">
        <v>315</v>
      </c>
      <c r="G1175" t="s">
        <v>29</v>
      </c>
      <c r="H1175" t="s">
        <v>316</v>
      </c>
      <c r="I1175" t="s">
        <v>9523</v>
      </c>
      <c r="J1175" t="e">
        <f>VLOOKUP(I1175,[1]!Tabela2[#All],2,0)</f>
        <v>#REF!</v>
      </c>
      <c r="K1175" t="s">
        <v>151</v>
      </c>
      <c r="L1175" t="s">
        <v>9524</v>
      </c>
      <c r="M1175" t="s">
        <v>9525</v>
      </c>
      <c r="N1175" t="s">
        <v>9526</v>
      </c>
      <c r="O1175" t="s">
        <v>9527</v>
      </c>
      <c r="P1175" t="s">
        <v>9528</v>
      </c>
      <c r="Q1175" t="s">
        <v>9529</v>
      </c>
      <c r="R1175" t="s">
        <v>5504</v>
      </c>
      <c r="S1175" t="s">
        <v>9530</v>
      </c>
      <c r="T1175" t="s">
        <v>183</v>
      </c>
      <c r="U1175" t="s">
        <v>42</v>
      </c>
      <c r="V1175" t="s">
        <v>2262</v>
      </c>
      <c r="W1175" t="s">
        <v>23</v>
      </c>
      <c r="X1175" t="s">
        <v>9524</v>
      </c>
      <c r="Y1175" t="str">
        <f t="shared" ca="1" si="18"/>
        <v>NOK</v>
      </c>
    </row>
    <row r="1176" spans="1:25" x14ac:dyDescent="0.25">
      <c r="A1176" t="s">
        <v>23</v>
      </c>
      <c r="B1176" t="s">
        <v>9531</v>
      </c>
      <c r="C1176" t="s">
        <v>25</v>
      </c>
      <c r="D1176" t="s">
        <v>67</v>
      </c>
      <c r="E1176" t="s">
        <v>518</v>
      </c>
      <c r="F1176" t="s">
        <v>28</v>
      </c>
      <c r="G1176" t="s">
        <v>29</v>
      </c>
      <c r="H1176" t="s">
        <v>30</v>
      </c>
      <c r="I1176" t="s">
        <v>549</v>
      </c>
      <c r="J1176" t="e">
        <f>VLOOKUP(I1176,[1]!Tabela2[#All],2,0)</f>
        <v>#REF!</v>
      </c>
      <c r="K1176" t="s">
        <v>32</v>
      </c>
      <c r="L1176" t="s">
        <v>9532</v>
      </c>
      <c r="M1176" t="s">
        <v>9533</v>
      </c>
      <c r="N1176" t="s">
        <v>9534</v>
      </c>
      <c r="O1176" t="s">
        <v>9535</v>
      </c>
      <c r="P1176" t="s">
        <v>9536</v>
      </c>
      <c r="Q1176" t="s">
        <v>9537</v>
      </c>
      <c r="R1176" t="s">
        <v>6770</v>
      </c>
      <c r="S1176" t="s">
        <v>9438</v>
      </c>
      <c r="T1176" t="s">
        <v>183</v>
      </c>
      <c r="U1176" t="s">
        <v>42</v>
      </c>
      <c r="V1176" t="s">
        <v>731</v>
      </c>
      <c r="W1176" t="s">
        <v>23</v>
      </c>
      <c r="X1176" t="s">
        <v>9532</v>
      </c>
      <c r="Y1176" t="str">
        <f t="shared" ca="1" si="18"/>
        <v>NOK</v>
      </c>
    </row>
    <row r="1177" spans="1:25" x14ac:dyDescent="0.25">
      <c r="A1177" t="s">
        <v>23</v>
      </c>
      <c r="B1177" t="s">
        <v>9538</v>
      </c>
      <c r="C1177" t="s">
        <v>25</v>
      </c>
      <c r="D1177" t="s">
        <v>161</v>
      </c>
      <c r="E1177" t="s">
        <v>240</v>
      </c>
      <c r="F1177" t="s">
        <v>28</v>
      </c>
      <c r="G1177" t="s">
        <v>29</v>
      </c>
      <c r="H1177" t="s">
        <v>30</v>
      </c>
      <c r="I1177" t="s">
        <v>328</v>
      </c>
      <c r="J1177" t="e">
        <f>VLOOKUP(I1177,[1]!Tabela2[#All],2,0)</f>
        <v>#REF!</v>
      </c>
      <c r="K1177" t="s">
        <v>32</v>
      </c>
      <c r="L1177" t="s">
        <v>9539</v>
      </c>
      <c r="M1177" t="s">
        <v>9540</v>
      </c>
      <c r="N1177" t="s">
        <v>9541</v>
      </c>
      <c r="O1177" t="s">
        <v>9542</v>
      </c>
      <c r="P1177" t="s">
        <v>9543</v>
      </c>
      <c r="Q1177" t="s">
        <v>9544</v>
      </c>
      <c r="R1177" t="s">
        <v>335</v>
      </c>
      <c r="S1177" t="s">
        <v>9545</v>
      </c>
      <c r="T1177" t="s">
        <v>40</v>
      </c>
      <c r="U1177" t="s">
        <v>41</v>
      </c>
      <c r="V1177" t="s">
        <v>42</v>
      </c>
      <c r="W1177" t="s">
        <v>23</v>
      </c>
      <c r="X1177" t="s">
        <v>9539</v>
      </c>
      <c r="Y1177" t="str">
        <f t="shared" ca="1" si="18"/>
        <v>NOK</v>
      </c>
    </row>
    <row r="1178" spans="1:25" x14ac:dyDescent="0.25">
      <c r="A1178" t="s">
        <v>23</v>
      </c>
      <c r="B1178" t="s">
        <v>9546</v>
      </c>
      <c r="C1178" t="s">
        <v>25</v>
      </c>
      <c r="D1178" t="s">
        <v>44</v>
      </c>
      <c r="E1178" t="s">
        <v>292</v>
      </c>
      <c r="F1178" t="s">
        <v>28</v>
      </c>
      <c r="G1178" t="s">
        <v>29</v>
      </c>
      <c r="H1178" t="s">
        <v>30</v>
      </c>
      <c r="I1178" t="s">
        <v>4283</v>
      </c>
      <c r="J1178" t="e">
        <f>VLOOKUP(I1178,[1]!Tabela2[#All],2,0)</f>
        <v>#REF!</v>
      </c>
      <c r="K1178" t="s">
        <v>32</v>
      </c>
      <c r="L1178" t="s">
        <v>9547</v>
      </c>
      <c r="M1178" t="s">
        <v>9548</v>
      </c>
      <c r="N1178" t="s">
        <v>9549</v>
      </c>
      <c r="O1178" t="s">
        <v>9550</v>
      </c>
      <c r="P1178" t="s">
        <v>9551</v>
      </c>
      <c r="Q1178" t="s">
        <v>2804</v>
      </c>
      <c r="R1178" t="s">
        <v>2269</v>
      </c>
      <c r="S1178" t="s">
        <v>3243</v>
      </c>
      <c r="T1178" t="s">
        <v>40</v>
      </c>
      <c r="U1178" t="s">
        <v>77</v>
      </c>
      <c r="V1178" t="s">
        <v>42</v>
      </c>
      <c r="W1178" t="s">
        <v>23</v>
      </c>
      <c r="X1178" t="s">
        <v>9547</v>
      </c>
      <c r="Y1178" t="str">
        <f t="shared" ca="1" si="18"/>
        <v>NOK</v>
      </c>
    </row>
    <row r="1179" spans="1:25" x14ac:dyDescent="0.25">
      <c r="A1179" t="s">
        <v>23</v>
      </c>
      <c r="B1179" t="s">
        <v>9552</v>
      </c>
      <c r="C1179" t="s">
        <v>25</v>
      </c>
      <c r="D1179" t="s">
        <v>197</v>
      </c>
      <c r="E1179" t="s">
        <v>933</v>
      </c>
      <c r="F1179" t="s">
        <v>28</v>
      </c>
      <c r="G1179" t="s">
        <v>29</v>
      </c>
      <c r="H1179" t="s">
        <v>30</v>
      </c>
      <c r="I1179" t="s">
        <v>5215</v>
      </c>
      <c r="J1179" t="e">
        <f>VLOOKUP(I1179,[1]!Tabela2[#All],2,0)</f>
        <v>#REF!</v>
      </c>
      <c r="K1179" t="s">
        <v>32</v>
      </c>
      <c r="L1179" t="s">
        <v>9553</v>
      </c>
      <c r="M1179" t="s">
        <v>9554</v>
      </c>
      <c r="N1179" t="s">
        <v>9555</v>
      </c>
      <c r="O1179" t="s">
        <v>9556</v>
      </c>
      <c r="P1179" t="s">
        <v>9557</v>
      </c>
      <c r="Q1179" t="s">
        <v>9558</v>
      </c>
      <c r="R1179" t="s">
        <v>4642</v>
      </c>
      <c r="S1179" t="s">
        <v>9559</v>
      </c>
      <c r="T1179" t="s">
        <v>40</v>
      </c>
      <c r="U1179" t="s">
        <v>77</v>
      </c>
      <c r="V1179" t="s">
        <v>42</v>
      </c>
      <c r="W1179" t="s">
        <v>23</v>
      </c>
      <c r="X1179" t="s">
        <v>9553</v>
      </c>
      <c r="Y1179" t="str">
        <f t="shared" ca="1" si="18"/>
        <v>NOK</v>
      </c>
    </row>
    <row r="1180" spans="1:25" x14ac:dyDescent="0.25">
      <c r="A1180" t="s">
        <v>23</v>
      </c>
      <c r="B1180" t="s">
        <v>9560</v>
      </c>
      <c r="C1180" t="s">
        <v>25</v>
      </c>
      <c r="D1180" t="s">
        <v>67</v>
      </c>
      <c r="E1180" t="s">
        <v>292</v>
      </c>
      <c r="F1180" t="s">
        <v>28</v>
      </c>
      <c r="G1180" t="s">
        <v>29</v>
      </c>
      <c r="H1180" t="s">
        <v>30</v>
      </c>
      <c r="I1180" t="s">
        <v>261</v>
      </c>
      <c r="J1180" t="e">
        <f>VLOOKUP(I1180,[1]!Tabela2[#All],2,0)</f>
        <v>#REF!</v>
      </c>
      <c r="K1180" t="s">
        <v>32</v>
      </c>
      <c r="L1180" t="s">
        <v>9561</v>
      </c>
      <c r="M1180" t="s">
        <v>9562</v>
      </c>
      <c r="N1180" t="s">
        <v>9563</v>
      </c>
      <c r="O1180" t="s">
        <v>9564</v>
      </c>
      <c r="P1180" t="s">
        <v>9565</v>
      </c>
      <c r="Q1180" t="s">
        <v>1977</v>
      </c>
      <c r="R1180" t="s">
        <v>170</v>
      </c>
      <c r="S1180" t="s">
        <v>9566</v>
      </c>
      <c r="T1180" t="s">
        <v>183</v>
      </c>
      <c r="U1180" t="s">
        <v>42</v>
      </c>
      <c r="V1180" t="s">
        <v>7807</v>
      </c>
      <c r="W1180" t="s">
        <v>23</v>
      </c>
      <c r="X1180" t="s">
        <v>9561</v>
      </c>
      <c r="Y1180" t="str">
        <f t="shared" ca="1" si="18"/>
        <v>NOK</v>
      </c>
    </row>
    <row r="1181" spans="1:25" x14ac:dyDescent="0.25">
      <c r="A1181" t="s">
        <v>23</v>
      </c>
      <c r="B1181" t="s">
        <v>9567</v>
      </c>
      <c r="C1181" t="s">
        <v>25</v>
      </c>
      <c r="D1181" t="s">
        <v>349</v>
      </c>
      <c r="E1181" t="s">
        <v>304</v>
      </c>
      <c r="F1181" t="s">
        <v>28</v>
      </c>
      <c r="G1181" t="s">
        <v>29</v>
      </c>
      <c r="H1181" t="s">
        <v>30</v>
      </c>
      <c r="I1181" t="s">
        <v>7509</v>
      </c>
      <c r="J1181" t="e">
        <f>VLOOKUP(I1181,[1]!Tabela2[#All],2,0)</f>
        <v>#REF!</v>
      </c>
      <c r="K1181" t="s">
        <v>32</v>
      </c>
      <c r="L1181" t="s">
        <v>9568</v>
      </c>
      <c r="M1181" t="s">
        <v>9569</v>
      </c>
      <c r="N1181" t="s">
        <v>9570</v>
      </c>
      <c r="O1181" t="s">
        <v>9571</v>
      </c>
      <c r="P1181" t="s">
        <v>4386</v>
      </c>
      <c r="Q1181" t="s">
        <v>9572</v>
      </c>
      <c r="R1181" t="s">
        <v>464</v>
      </c>
      <c r="S1181" t="s">
        <v>2350</v>
      </c>
      <c r="T1181" t="s">
        <v>40</v>
      </c>
      <c r="U1181" t="s">
        <v>65</v>
      </c>
      <c r="V1181" t="s">
        <v>42</v>
      </c>
      <c r="W1181" t="s">
        <v>23</v>
      </c>
      <c r="X1181" t="s">
        <v>9568</v>
      </c>
      <c r="Y1181" t="str">
        <f t="shared" ca="1" si="18"/>
        <v>NOK</v>
      </c>
    </row>
    <row r="1182" spans="1:25" x14ac:dyDescent="0.25">
      <c r="A1182" t="s">
        <v>23</v>
      </c>
      <c r="B1182" t="s">
        <v>9573</v>
      </c>
      <c r="C1182" t="s">
        <v>25</v>
      </c>
      <c r="D1182" t="s">
        <v>26</v>
      </c>
      <c r="E1182" t="s">
        <v>173</v>
      </c>
      <c r="F1182" t="s">
        <v>28</v>
      </c>
      <c r="G1182" t="s">
        <v>29</v>
      </c>
      <c r="H1182" t="s">
        <v>30</v>
      </c>
      <c r="I1182" t="s">
        <v>5833</v>
      </c>
      <c r="J1182" t="e">
        <f>VLOOKUP(I1182,[1]!Tabela2[#All],2,0)</f>
        <v>#REF!</v>
      </c>
      <c r="K1182" t="s">
        <v>32</v>
      </c>
      <c r="L1182" t="s">
        <v>9574</v>
      </c>
      <c r="M1182" t="s">
        <v>9575</v>
      </c>
      <c r="N1182" t="s">
        <v>9576</v>
      </c>
      <c r="O1182" t="s">
        <v>9577</v>
      </c>
      <c r="P1182" t="s">
        <v>9578</v>
      </c>
      <c r="Q1182" t="s">
        <v>9579</v>
      </c>
      <c r="R1182" t="s">
        <v>740</v>
      </c>
      <c r="S1182" t="s">
        <v>4529</v>
      </c>
      <c r="T1182" t="s">
        <v>40</v>
      </c>
      <c r="U1182" t="s">
        <v>65</v>
      </c>
      <c r="V1182" t="s">
        <v>42</v>
      </c>
      <c r="W1182" t="s">
        <v>23</v>
      </c>
      <c r="X1182" t="s">
        <v>9574</v>
      </c>
      <c r="Y1182" t="str">
        <f t="shared" ca="1" si="18"/>
        <v>NOK</v>
      </c>
    </row>
    <row r="1183" spans="1:25" x14ac:dyDescent="0.25">
      <c r="A1183" t="s">
        <v>23</v>
      </c>
      <c r="B1183" t="s">
        <v>9580</v>
      </c>
      <c r="C1183" t="s">
        <v>25</v>
      </c>
      <c r="D1183" t="s">
        <v>67</v>
      </c>
      <c r="E1183" t="s">
        <v>68</v>
      </c>
      <c r="F1183" t="s">
        <v>28</v>
      </c>
      <c r="G1183" t="s">
        <v>29</v>
      </c>
      <c r="H1183" t="s">
        <v>30</v>
      </c>
      <c r="I1183" t="s">
        <v>413</v>
      </c>
      <c r="J1183" t="e">
        <f>VLOOKUP(I1183,[1]!Tabela2[#All],2,0)</f>
        <v>#REF!</v>
      </c>
      <c r="K1183" t="s">
        <v>32</v>
      </c>
      <c r="L1183" t="s">
        <v>9581</v>
      </c>
      <c r="M1183" t="s">
        <v>9582</v>
      </c>
      <c r="N1183" t="s">
        <v>9583</v>
      </c>
      <c r="O1183" t="s">
        <v>9584</v>
      </c>
      <c r="P1183" t="s">
        <v>9585</v>
      </c>
      <c r="Q1183" t="s">
        <v>7901</v>
      </c>
      <c r="R1183" t="s">
        <v>4411</v>
      </c>
      <c r="S1183" t="s">
        <v>3491</v>
      </c>
      <c r="T1183" t="s">
        <v>40</v>
      </c>
      <c r="U1183" t="s">
        <v>77</v>
      </c>
      <c r="V1183" t="s">
        <v>42</v>
      </c>
      <c r="W1183" t="s">
        <v>23</v>
      </c>
      <c r="X1183" t="s">
        <v>9581</v>
      </c>
      <c r="Y1183" t="str">
        <f t="shared" ca="1" si="18"/>
        <v>NOK</v>
      </c>
    </row>
    <row r="1184" spans="1:25" x14ac:dyDescent="0.25">
      <c r="A1184" t="s">
        <v>23</v>
      </c>
      <c r="B1184" t="s">
        <v>9586</v>
      </c>
      <c r="C1184" t="s">
        <v>25</v>
      </c>
      <c r="D1184" t="s">
        <v>228</v>
      </c>
      <c r="E1184" t="s">
        <v>4396</v>
      </c>
      <c r="F1184" t="s">
        <v>28</v>
      </c>
      <c r="G1184" t="s">
        <v>29</v>
      </c>
      <c r="H1184" t="s">
        <v>30</v>
      </c>
      <c r="I1184" t="s">
        <v>3402</v>
      </c>
      <c r="J1184" t="e">
        <f>VLOOKUP(I1184,[1]!Tabela2[#All],2,0)</f>
        <v>#REF!</v>
      </c>
      <c r="K1184" t="s">
        <v>151</v>
      </c>
      <c r="L1184" t="s">
        <v>9587</v>
      </c>
      <c r="M1184" t="s">
        <v>9588</v>
      </c>
      <c r="N1184" t="s">
        <v>4394</v>
      </c>
      <c r="O1184" t="s">
        <v>9589</v>
      </c>
      <c r="P1184" t="s">
        <v>9590</v>
      </c>
      <c r="Q1184" t="s">
        <v>9591</v>
      </c>
      <c r="R1184" t="s">
        <v>9592</v>
      </c>
      <c r="S1184" t="s">
        <v>9593</v>
      </c>
      <c r="T1184" t="s">
        <v>40</v>
      </c>
      <c r="U1184" t="s">
        <v>65</v>
      </c>
      <c r="V1184" t="s">
        <v>42</v>
      </c>
      <c r="W1184" t="s">
        <v>23</v>
      </c>
      <c r="X1184" t="s">
        <v>9587</v>
      </c>
      <c r="Y1184" t="str">
        <f t="shared" ca="1" si="18"/>
        <v>NOK</v>
      </c>
    </row>
    <row r="1185" spans="1:25" x14ac:dyDescent="0.25">
      <c r="A1185" t="s">
        <v>23</v>
      </c>
      <c r="B1185" t="s">
        <v>9594</v>
      </c>
      <c r="C1185" t="s">
        <v>25</v>
      </c>
      <c r="D1185" t="s">
        <v>137</v>
      </c>
      <c r="E1185" t="s">
        <v>681</v>
      </c>
      <c r="F1185" t="s">
        <v>28</v>
      </c>
      <c r="G1185" t="s">
        <v>29</v>
      </c>
      <c r="H1185" t="s">
        <v>30</v>
      </c>
      <c r="I1185" t="s">
        <v>305</v>
      </c>
      <c r="J1185" t="e">
        <f>VLOOKUP(I1185,[1]!Tabela2[#All],2,0)</f>
        <v>#REF!</v>
      </c>
      <c r="K1185" t="s">
        <v>32</v>
      </c>
      <c r="L1185" t="s">
        <v>9595</v>
      </c>
      <c r="M1185" t="s">
        <v>9596</v>
      </c>
      <c r="N1185" t="s">
        <v>9597</v>
      </c>
      <c r="O1185" t="s">
        <v>9598</v>
      </c>
      <c r="P1185" t="s">
        <v>9599</v>
      </c>
      <c r="Q1185" t="s">
        <v>9600</v>
      </c>
      <c r="R1185" t="s">
        <v>2404</v>
      </c>
      <c r="S1185" t="s">
        <v>9601</v>
      </c>
      <c r="T1185" t="s">
        <v>40</v>
      </c>
      <c r="U1185" t="s">
        <v>77</v>
      </c>
      <c r="V1185" t="s">
        <v>42</v>
      </c>
      <c r="W1185" t="s">
        <v>23</v>
      </c>
      <c r="X1185" t="s">
        <v>9595</v>
      </c>
      <c r="Y1185" t="str">
        <f t="shared" ca="1" si="18"/>
        <v>NOK</v>
      </c>
    </row>
    <row r="1186" spans="1:25" x14ac:dyDescent="0.25">
      <c r="A1186" t="s">
        <v>23</v>
      </c>
      <c r="B1186" t="s">
        <v>9602</v>
      </c>
      <c r="C1186" t="s">
        <v>25</v>
      </c>
      <c r="D1186" t="s">
        <v>6893</v>
      </c>
      <c r="E1186" t="s">
        <v>1851</v>
      </c>
      <c r="F1186" t="s">
        <v>28</v>
      </c>
      <c r="G1186" t="s">
        <v>29</v>
      </c>
      <c r="H1186" t="s">
        <v>30</v>
      </c>
      <c r="I1186" t="s">
        <v>1517</v>
      </c>
      <c r="J1186" t="e">
        <f>VLOOKUP(I1186,[1]!Tabela2[#All],2,0)</f>
        <v>#REF!</v>
      </c>
      <c r="K1186" t="s">
        <v>32</v>
      </c>
      <c r="L1186" t="s">
        <v>9603</v>
      </c>
      <c r="M1186" t="s">
        <v>9604</v>
      </c>
      <c r="N1186" t="s">
        <v>9605</v>
      </c>
      <c r="O1186" t="s">
        <v>9606</v>
      </c>
      <c r="P1186" t="s">
        <v>9607</v>
      </c>
      <c r="Q1186" t="s">
        <v>6714</v>
      </c>
      <c r="R1186" t="s">
        <v>3570</v>
      </c>
      <c r="S1186" t="s">
        <v>9608</v>
      </c>
      <c r="T1186" t="s">
        <v>183</v>
      </c>
      <c r="U1186" t="s">
        <v>42</v>
      </c>
      <c r="V1186" t="s">
        <v>5767</v>
      </c>
      <c r="W1186" t="s">
        <v>23</v>
      </c>
      <c r="X1186" t="s">
        <v>9603</v>
      </c>
      <c r="Y1186" t="str">
        <f t="shared" ca="1" si="18"/>
        <v>NOK</v>
      </c>
    </row>
    <row r="1187" spans="1:25" x14ac:dyDescent="0.25">
      <c r="A1187" t="s">
        <v>23</v>
      </c>
      <c r="B1187" t="s">
        <v>9609</v>
      </c>
      <c r="C1187" t="s">
        <v>25</v>
      </c>
      <c r="D1187" t="s">
        <v>67</v>
      </c>
      <c r="E1187" t="s">
        <v>68</v>
      </c>
      <c r="F1187" t="s">
        <v>28</v>
      </c>
      <c r="G1187" t="s">
        <v>29</v>
      </c>
      <c r="H1187" t="s">
        <v>30</v>
      </c>
      <c r="I1187" t="s">
        <v>2137</v>
      </c>
      <c r="J1187" t="e">
        <f>VLOOKUP(I1187,[1]!Tabela2[#All],2,0)</f>
        <v>#REF!</v>
      </c>
      <c r="K1187" t="s">
        <v>32</v>
      </c>
      <c r="L1187" t="s">
        <v>9610</v>
      </c>
      <c r="M1187" t="s">
        <v>9611</v>
      </c>
      <c r="N1187" t="s">
        <v>9612</v>
      </c>
      <c r="O1187" t="s">
        <v>9258</v>
      </c>
      <c r="P1187" t="s">
        <v>9613</v>
      </c>
      <c r="Q1187" t="s">
        <v>9614</v>
      </c>
      <c r="R1187" t="s">
        <v>6448</v>
      </c>
      <c r="S1187" t="s">
        <v>9615</v>
      </c>
      <c r="T1187" t="s">
        <v>40</v>
      </c>
      <c r="U1187" t="s">
        <v>77</v>
      </c>
      <c r="V1187" t="s">
        <v>42</v>
      </c>
      <c r="W1187" t="s">
        <v>23</v>
      </c>
      <c r="X1187" t="s">
        <v>9610</v>
      </c>
      <c r="Y1187" t="str">
        <f t="shared" ca="1" si="18"/>
        <v>NOK</v>
      </c>
    </row>
    <row r="1188" spans="1:25" x14ac:dyDescent="0.25">
      <c r="A1188" t="s">
        <v>23</v>
      </c>
      <c r="B1188" t="s">
        <v>9616</v>
      </c>
      <c r="C1188" t="s">
        <v>25</v>
      </c>
      <c r="D1188" t="s">
        <v>6893</v>
      </c>
      <c r="E1188" t="s">
        <v>1851</v>
      </c>
      <c r="F1188" t="s">
        <v>28</v>
      </c>
      <c r="G1188" t="s">
        <v>29</v>
      </c>
      <c r="H1188" t="s">
        <v>30</v>
      </c>
      <c r="I1188" t="s">
        <v>3819</v>
      </c>
      <c r="J1188" t="e">
        <f>VLOOKUP(I1188,[1]!Tabela2[#All],2,0)</f>
        <v>#REF!</v>
      </c>
      <c r="K1188" t="s">
        <v>32</v>
      </c>
      <c r="L1188" t="s">
        <v>9617</v>
      </c>
      <c r="M1188" t="s">
        <v>9618</v>
      </c>
      <c r="N1188" t="s">
        <v>9619</v>
      </c>
      <c r="O1188" t="s">
        <v>9620</v>
      </c>
      <c r="P1188" t="s">
        <v>9621</v>
      </c>
      <c r="Q1188" t="s">
        <v>9622</v>
      </c>
      <c r="R1188" t="s">
        <v>4980</v>
      </c>
      <c r="S1188" t="s">
        <v>7004</v>
      </c>
      <c r="T1188" t="s">
        <v>183</v>
      </c>
      <c r="U1188" t="s">
        <v>42</v>
      </c>
      <c r="V1188" t="s">
        <v>5767</v>
      </c>
      <c r="W1188" t="s">
        <v>23</v>
      </c>
      <c r="X1188" t="s">
        <v>9617</v>
      </c>
      <c r="Y1188" t="str">
        <f t="shared" ca="1" si="18"/>
        <v>NOK</v>
      </c>
    </row>
    <row r="1189" spans="1:25" x14ac:dyDescent="0.25">
      <c r="A1189" t="s">
        <v>23</v>
      </c>
      <c r="B1189" t="s">
        <v>9623</v>
      </c>
      <c r="C1189" t="s">
        <v>25</v>
      </c>
      <c r="D1189" t="s">
        <v>56</v>
      </c>
      <c r="E1189" t="s">
        <v>240</v>
      </c>
      <c r="F1189" t="s">
        <v>28</v>
      </c>
      <c r="G1189" t="s">
        <v>29</v>
      </c>
      <c r="H1189" t="s">
        <v>30</v>
      </c>
      <c r="I1189" t="s">
        <v>2638</v>
      </c>
      <c r="J1189" t="e">
        <f>VLOOKUP(I1189,[1]!Tabela2[#All],2,0)</f>
        <v>#REF!</v>
      </c>
      <c r="K1189" t="s">
        <v>32</v>
      </c>
      <c r="L1189" t="s">
        <v>9624</v>
      </c>
      <c r="M1189" t="s">
        <v>9625</v>
      </c>
      <c r="N1189" t="s">
        <v>9626</v>
      </c>
      <c r="O1189" t="s">
        <v>9627</v>
      </c>
      <c r="P1189" t="s">
        <v>543</v>
      </c>
      <c r="Q1189" t="s">
        <v>9628</v>
      </c>
      <c r="R1189" t="s">
        <v>1026</v>
      </c>
      <c r="S1189" t="s">
        <v>3029</v>
      </c>
      <c r="T1189" t="s">
        <v>40</v>
      </c>
      <c r="U1189" t="s">
        <v>54</v>
      </c>
      <c r="V1189" t="s">
        <v>42</v>
      </c>
      <c r="W1189" t="s">
        <v>23</v>
      </c>
      <c r="X1189" t="s">
        <v>9624</v>
      </c>
      <c r="Y1189" t="str">
        <f t="shared" ca="1" si="18"/>
        <v>NOK</v>
      </c>
    </row>
    <row r="1190" spans="1:25" x14ac:dyDescent="0.25">
      <c r="A1190" t="s">
        <v>23</v>
      </c>
      <c r="B1190" t="s">
        <v>9629</v>
      </c>
      <c r="C1190" t="s">
        <v>25</v>
      </c>
      <c r="D1190" t="s">
        <v>44</v>
      </c>
      <c r="E1190" t="s">
        <v>1144</v>
      </c>
      <c r="F1190" t="s">
        <v>28</v>
      </c>
      <c r="G1190" t="s">
        <v>29</v>
      </c>
      <c r="H1190" t="s">
        <v>30</v>
      </c>
      <c r="I1190" t="s">
        <v>7260</v>
      </c>
      <c r="J1190" t="e">
        <f>VLOOKUP(I1190,[1]!Tabela2[#All],2,0)</f>
        <v>#REF!</v>
      </c>
      <c r="K1190" t="s">
        <v>32</v>
      </c>
      <c r="L1190" t="s">
        <v>9630</v>
      </c>
      <c r="M1190" t="s">
        <v>9631</v>
      </c>
      <c r="N1190" t="s">
        <v>9632</v>
      </c>
      <c r="O1190" t="s">
        <v>9633</v>
      </c>
      <c r="P1190" t="s">
        <v>9634</v>
      </c>
      <c r="Q1190" t="s">
        <v>9635</v>
      </c>
      <c r="R1190" t="s">
        <v>5551</v>
      </c>
      <c r="S1190" t="s">
        <v>9636</v>
      </c>
      <c r="T1190" t="s">
        <v>40</v>
      </c>
      <c r="U1190" t="s">
        <v>54</v>
      </c>
      <c r="V1190" t="s">
        <v>42</v>
      </c>
      <c r="W1190" t="s">
        <v>23</v>
      </c>
      <c r="X1190" t="s">
        <v>9630</v>
      </c>
      <c r="Y1190" t="str">
        <f t="shared" ca="1" si="18"/>
        <v>NOK</v>
      </c>
    </row>
    <row r="1191" spans="1:25" x14ac:dyDescent="0.25">
      <c r="A1191" t="s">
        <v>23</v>
      </c>
      <c r="B1191" t="s">
        <v>9637</v>
      </c>
      <c r="C1191" t="s">
        <v>25</v>
      </c>
      <c r="D1191" t="s">
        <v>349</v>
      </c>
      <c r="E1191" t="s">
        <v>27</v>
      </c>
      <c r="F1191" t="s">
        <v>28</v>
      </c>
      <c r="G1191" t="s">
        <v>29</v>
      </c>
      <c r="H1191" t="s">
        <v>30</v>
      </c>
      <c r="I1191" t="s">
        <v>4841</v>
      </c>
      <c r="J1191" t="e">
        <f>VLOOKUP(I1191,[1]!Tabela2[#All],2,0)</f>
        <v>#REF!</v>
      </c>
      <c r="K1191" t="s">
        <v>32</v>
      </c>
      <c r="L1191" t="s">
        <v>9638</v>
      </c>
      <c r="M1191" t="s">
        <v>9639</v>
      </c>
      <c r="N1191" t="s">
        <v>9640</v>
      </c>
      <c r="O1191" t="s">
        <v>9641</v>
      </c>
      <c r="P1191" t="s">
        <v>9642</v>
      </c>
      <c r="Q1191" t="s">
        <v>9643</v>
      </c>
      <c r="R1191" t="s">
        <v>9222</v>
      </c>
      <c r="S1191" t="s">
        <v>9644</v>
      </c>
      <c r="T1191" t="s">
        <v>40</v>
      </c>
      <c r="U1191" t="s">
        <v>401</v>
      </c>
      <c r="V1191" t="s">
        <v>42</v>
      </c>
      <c r="W1191" t="s">
        <v>23</v>
      </c>
      <c r="X1191" t="s">
        <v>9638</v>
      </c>
      <c r="Y1191" t="str">
        <f t="shared" ca="1" si="18"/>
        <v>NOK</v>
      </c>
    </row>
    <row r="1192" spans="1:25" x14ac:dyDescent="0.25">
      <c r="A1192" t="s">
        <v>23</v>
      </c>
      <c r="B1192" t="s">
        <v>9645</v>
      </c>
      <c r="C1192" t="s">
        <v>25</v>
      </c>
      <c r="D1192" t="s">
        <v>197</v>
      </c>
      <c r="E1192" t="s">
        <v>435</v>
      </c>
      <c r="F1192" t="s">
        <v>28</v>
      </c>
      <c r="G1192" t="s">
        <v>29</v>
      </c>
      <c r="H1192" t="s">
        <v>30</v>
      </c>
      <c r="I1192" t="s">
        <v>1852</v>
      </c>
      <c r="J1192" t="e">
        <f>VLOOKUP(I1192,[1]!Tabela2[#All],2,0)</f>
        <v>#REF!</v>
      </c>
      <c r="K1192" t="s">
        <v>32</v>
      </c>
      <c r="L1192" t="s">
        <v>9646</v>
      </c>
      <c r="M1192" t="s">
        <v>9647</v>
      </c>
      <c r="N1192" t="s">
        <v>9648</v>
      </c>
      <c r="O1192" t="s">
        <v>9649</v>
      </c>
      <c r="P1192" t="s">
        <v>9650</v>
      </c>
      <c r="Q1192" t="s">
        <v>9651</v>
      </c>
      <c r="R1192" t="s">
        <v>3124</v>
      </c>
      <c r="S1192" t="s">
        <v>2499</v>
      </c>
      <c r="T1192" t="s">
        <v>40</v>
      </c>
      <c r="U1192" t="s">
        <v>65</v>
      </c>
      <c r="V1192" t="s">
        <v>42</v>
      </c>
      <c r="W1192" t="s">
        <v>23</v>
      </c>
      <c r="X1192" t="s">
        <v>9646</v>
      </c>
      <c r="Y1192" t="str">
        <f t="shared" ca="1" si="18"/>
        <v>NOK</v>
      </c>
    </row>
    <row r="1193" spans="1:25" x14ac:dyDescent="0.25">
      <c r="A1193" t="s">
        <v>23</v>
      </c>
      <c r="B1193" t="s">
        <v>9652</v>
      </c>
      <c r="C1193" t="s">
        <v>25</v>
      </c>
      <c r="D1193" t="s">
        <v>26</v>
      </c>
      <c r="E1193" t="s">
        <v>173</v>
      </c>
      <c r="F1193" t="s">
        <v>28</v>
      </c>
      <c r="G1193" t="s">
        <v>29</v>
      </c>
      <c r="H1193" t="s">
        <v>30</v>
      </c>
      <c r="I1193" t="s">
        <v>31</v>
      </c>
      <c r="J1193" t="e">
        <f>VLOOKUP(I1193,[1]!Tabela2[#All],2,0)</f>
        <v>#REF!</v>
      </c>
      <c r="K1193" t="s">
        <v>32</v>
      </c>
      <c r="L1193" t="s">
        <v>9653</v>
      </c>
      <c r="M1193" t="s">
        <v>9654</v>
      </c>
      <c r="N1193" t="s">
        <v>9655</v>
      </c>
      <c r="O1193" t="s">
        <v>9656</v>
      </c>
      <c r="P1193" t="s">
        <v>9657</v>
      </c>
      <c r="Q1193" t="s">
        <v>9658</v>
      </c>
      <c r="R1193" t="s">
        <v>827</v>
      </c>
      <c r="S1193" t="s">
        <v>9659</v>
      </c>
      <c r="T1193" t="s">
        <v>40</v>
      </c>
      <c r="U1193" t="s">
        <v>54</v>
      </c>
      <c r="V1193" t="s">
        <v>42</v>
      </c>
      <c r="W1193" t="s">
        <v>23</v>
      </c>
      <c r="X1193" t="s">
        <v>9653</v>
      </c>
      <c r="Y1193" t="str">
        <f t="shared" ca="1" si="18"/>
        <v>NOK</v>
      </c>
    </row>
    <row r="1194" spans="1:25" x14ac:dyDescent="0.25">
      <c r="A1194" t="s">
        <v>23</v>
      </c>
      <c r="B1194" t="s">
        <v>9660</v>
      </c>
      <c r="C1194" t="s">
        <v>25</v>
      </c>
      <c r="D1194" t="s">
        <v>423</v>
      </c>
      <c r="E1194" t="s">
        <v>702</v>
      </c>
      <c r="F1194" t="s">
        <v>28</v>
      </c>
      <c r="G1194" t="s">
        <v>29</v>
      </c>
      <c r="H1194" t="s">
        <v>30</v>
      </c>
      <c r="I1194" t="s">
        <v>1373</v>
      </c>
      <c r="J1194" t="e">
        <f>VLOOKUP(I1194,[1]!Tabela2[#All],2,0)</f>
        <v>#REF!</v>
      </c>
      <c r="K1194" t="s">
        <v>32</v>
      </c>
      <c r="L1194" t="s">
        <v>9661</v>
      </c>
      <c r="M1194" t="s">
        <v>9662</v>
      </c>
      <c r="N1194" t="s">
        <v>1781</v>
      </c>
      <c r="O1194" t="s">
        <v>9663</v>
      </c>
      <c r="P1194" t="s">
        <v>9664</v>
      </c>
      <c r="Q1194" t="s">
        <v>9665</v>
      </c>
      <c r="R1194" t="s">
        <v>1380</v>
      </c>
      <c r="S1194" t="s">
        <v>7800</v>
      </c>
      <c r="T1194" t="s">
        <v>40</v>
      </c>
      <c r="U1194" t="s">
        <v>41</v>
      </c>
      <c r="V1194" t="s">
        <v>42</v>
      </c>
      <c r="W1194" t="s">
        <v>23</v>
      </c>
      <c r="X1194" t="s">
        <v>9661</v>
      </c>
      <c r="Y1194" t="str">
        <f t="shared" ca="1" si="18"/>
        <v>NOK</v>
      </c>
    </row>
    <row r="1195" spans="1:25" x14ac:dyDescent="0.25">
      <c r="A1195" t="s">
        <v>23</v>
      </c>
      <c r="B1195" t="s">
        <v>9666</v>
      </c>
      <c r="C1195" t="s">
        <v>25</v>
      </c>
      <c r="D1195" t="s">
        <v>423</v>
      </c>
      <c r="E1195" t="s">
        <v>702</v>
      </c>
      <c r="F1195" t="s">
        <v>28</v>
      </c>
      <c r="G1195" t="s">
        <v>29</v>
      </c>
      <c r="H1195" t="s">
        <v>30</v>
      </c>
      <c r="I1195" t="s">
        <v>9523</v>
      </c>
      <c r="J1195" t="e">
        <f>VLOOKUP(I1195,[1]!Tabela2[#All],2,0)</f>
        <v>#REF!</v>
      </c>
      <c r="K1195" t="s">
        <v>32</v>
      </c>
      <c r="L1195" t="s">
        <v>9667</v>
      </c>
      <c r="M1195" t="s">
        <v>9668</v>
      </c>
      <c r="N1195" t="s">
        <v>9669</v>
      </c>
      <c r="O1195" t="s">
        <v>9670</v>
      </c>
      <c r="P1195" t="s">
        <v>9671</v>
      </c>
      <c r="Q1195" t="s">
        <v>1603</v>
      </c>
      <c r="R1195" t="s">
        <v>1716</v>
      </c>
      <c r="S1195" t="s">
        <v>9672</v>
      </c>
      <c r="T1195" t="s">
        <v>40</v>
      </c>
      <c r="U1195" t="s">
        <v>41</v>
      </c>
      <c r="V1195" t="s">
        <v>42</v>
      </c>
      <c r="W1195" t="s">
        <v>23</v>
      </c>
      <c r="X1195" t="s">
        <v>9667</v>
      </c>
      <c r="Y1195" t="str">
        <f t="shared" ca="1" si="18"/>
        <v>NOK</v>
      </c>
    </row>
    <row r="1196" spans="1:25" x14ac:dyDescent="0.25">
      <c r="A1196" t="s">
        <v>23</v>
      </c>
      <c r="B1196" t="s">
        <v>9673</v>
      </c>
      <c r="C1196" t="s">
        <v>25</v>
      </c>
      <c r="D1196" t="s">
        <v>98</v>
      </c>
      <c r="E1196" t="s">
        <v>149</v>
      </c>
      <c r="F1196" t="s">
        <v>391</v>
      </c>
      <c r="G1196" t="s">
        <v>29</v>
      </c>
      <c r="H1196" t="s">
        <v>30</v>
      </c>
      <c r="I1196" t="s">
        <v>530</v>
      </c>
      <c r="J1196" t="e">
        <f>VLOOKUP(I1196,[1]!Tabela2[#All],2,0)</f>
        <v>#REF!</v>
      </c>
      <c r="K1196" t="s">
        <v>32</v>
      </c>
      <c r="L1196" t="s">
        <v>9674</v>
      </c>
      <c r="M1196" t="s">
        <v>9675</v>
      </c>
      <c r="N1196" t="s">
        <v>9676</v>
      </c>
      <c r="O1196" t="s">
        <v>9677</v>
      </c>
      <c r="P1196" t="s">
        <v>9678</v>
      </c>
      <c r="Q1196" t="s">
        <v>9679</v>
      </c>
      <c r="R1196" t="s">
        <v>2161</v>
      </c>
      <c r="S1196" t="s">
        <v>9680</v>
      </c>
      <c r="T1196" t="s">
        <v>40</v>
      </c>
      <c r="U1196" t="s">
        <v>77</v>
      </c>
      <c r="V1196" t="s">
        <v>42</v>
      </c>
      <c r="W1196" t="s">
        <v>23</v>
      </c>
      <c r="X1196" t="s">
        <v>9674</v>
      </c>
      <c r="Y1196" t="str">
        <f t="shared" ca="1" si="18"/>
        <v>NOK</v>
      </c>
    </row>
    <row r="1197" spans="1:25" x14ac:dyDescent="0.25">
      <c r="A1197" t="s">
        <v>23</v>
      </c>
      <c r="B1197" t="s">
        <v>9681</v>
      </c>
      <c r="C1197" t="s">
        <v>25</v>
      </c>
      <c r="D1197" t="s">
        <v>161</v>
      </c>
      <c r="E1197" t="s">
        <v>271</v>
      </c>
      <c r="F1197" t="s">
        <v>28</v>
      </c>
      <c r="G1197" t="s">
        <v>29</v>
      </c>
      <c r="H1197" t="s">
        <v>30</v>
      </c>
      <c r="I1197" t="s">
        <v>9682</v>
      </c>
      <c r="J1197" t="e">
        <f>VLOOKUP(I1197,[1]!Tabela2[#All],2,0)</f>
        <v>#REF!</v>
      </c>
      <c r="K1197" t="s">
        <v>32</v>
      </c>
      <c r="L1197" t="s">
        <v>9683</v>
      </c>
      <c r="M1197" t="s">
        <v>9684</v>
      </c>
      <c r="N1197" t="s">
        <v>9685</v>
      </c>
      <c r="O1197" t="s">
        <v>9686</v>
      </c>
      <c r="P1197" t="s">
        <v>9687</v>
      </c>
      <c r="Q1197" t="s">
        <v>9688</v>
      </c>
      <c r="R1197" t="s">
        <v>760</v>
      </c>
      <c r="S1197" t="s">
        <v>9689</v>
      </c>
      <c r="T1197" t="s">
        <v>40</v>
      </c>
      <c r="U1197" t="s">
        <v>65</v>
      </c>
      <c r="V1197" t="s">
        <v>42</v>
      </c>
      <c r="W1197" t="s">
        <v>23</v>
      </c>
      <c r="X1197" t="s">
        <v>9683</v>
      </c>
      <c r="Y1197" t="str">
        <f t="shared" ca="1" si="18"/>
        <v>NOK</v>
      </c>
    </row>
    <row r="1198" spans="1:25" x14ac:dyDescent="0.25">
      <c r="A1198" t="s">
        <v>23</v>
      </c>
      <c r="B1198" t="s">
        <v>9690</v>
      </c>
      <c r="C1198" t="s">
        <v>25</v>
      </c>
      <c r="D1198" t="s">
        <v>161</v>
      </c>
      <c r="E1198" t="s">
        <v>271</v>
      </c>
      <c r="F1198" t="s">
        <v>28</v>
      </c>
      <c r="G1198" t="s">
        <v>29</v>
      </c>
      <c r="H1198" t="s">
        <v>30</v>
      </c>
      <c r="I1198" t="s">
        <v>8545</v>
      </c>
      <c r="J1198" t="e">
        <f>VLOOKUP(I1198,[1]!Tabela2[#All],2,0)</f>
        <v>#REF!</v>
      </c>
      <c r="K1198" t="s">
        <v>32</v>
      </c>
      <c r="L1198" t="s">
        <v>9691</v>
      </c>
      <c r="M1198" t="s">
        <v>9692</v>
      </c>
      <c r="N1198" t="s">
        <v>9693</v>
      </c>
      <c r="O1198" t="s">
        <v>9694</v>
      </c>
      <c r="P1198" t="s">
        <v>9695</v>
      </c>
      <c r="Q1198" t="s">
        <v>9696</v>
      </c>
      <c r="R1198" t="s">
        <v>2367</v>
      </c>
      <c r="S1198" t="s">
        <v>2867</v>
      </c>
      <c r="T1198" t="s">
        <v>40</v>
      </c>
      <c r="U1198" t="s">
        <v>41</v>
      </c>
      <c r="V1198" t="s">
        <v>42</v>
      </c>
      <c r="W1198" t="s">
        <v>23</v>
      </c>
      <c r="X1198" t="s">
        <v>9691</v>
      </c>
      <c r="Y1198" t="str">
        <f t="shared" ca="1" si="18"/>
        <v>NOK</v>
      </c>
    </row>
    <row r="1199" spans="1:25" x14ac:dyDescent="0.25">
      <c r="A1199" t="s">
        <v>23</v>
      </c>
      <c r="B1199" t="s">
        <v>9697</v>
      </c>
      <c r="C1199" t="s">
        <v>25</v>
      </c>
      <c r="D1199" t="s">
        <v>1172</v>
      </c>
      <c r="E1199" t="s">
        <v>424</v>
      </c>
      <c r="F1199" t="s">
        <v>28</v>
      </c>
      <c r="G1199" t="s">
        <v>29</v>
      </c>
      <c r="H1199" t="s">
        <v>30</v>
      </c>
      <c r="I1199" t="s">
        <v>1432</v>
      </c>
      <c r="J1199" t="e">
        <f>VLOOKUP(I1199,[1]!Tabela2[#All],2,0)</f>
        <v>#REF!</v>
      </c>
      <c r="K1199" t="s">
        <v>32</v>
      </c>
      <c r="L1199" t="s">
        <v>9698</v>
      </c>
      <c r="M1199" t="s">
        <v>9699</v>
      </c>
      <c r="N1199" t="s">
        <v>9700</v>
      </c>
      <c r="O1199" t="s">
        <v>9701</v>
      </c>
      <c r="P1199" t="s">
        <v>9702</v>
      </c>
      <c r="Q1199" t="s">
        <v>9703</v>
      </c>
      <c r="R1199" t="s">
        <v>1380</v>
      </c>
      <c r="S1199" t="s">
        <v>9704</v>
      </c>
      <c r="T1199" t="s">
        <v>40</v>
      </c>
      <c r="U1199" t="s">
        <v>54</v>
      </c>
      <c r="V1199" t="s">
        <v>42</v>
      </c>
      <c r="W1199" t="s">
        <v>23</v>
      </c>
      <c r="X1199" t="s">
        <v>9698</v>
      </c>
      <c r="Y1199" t="str">
        <f t="shared" ca="1" si="18"/>
        <v>NOK</v>
      </c>
    </row>
    <row r="1200" spans="1:25" x14ac:dyDescent="0.25">
      <c r="A1200" t="s">
        <v>23</v>
      </c>
      <c r="B1200" t="s">
        <v>9705</v>
      </c>
      <c r="C1200" t="s">
        <v>25</v>
      </c>
      <c r="D1200" t="s">
        <v>67</v>
      </c>
      <c r="E1200" t="s">
        <v>1441</v>
      </c>
      <c r="F1200" t="s">
        <v>28</v>
      </c>
      <c r="G1200" t="s">
        <v>29</v>
      </c>
      <c r="H1200" t="s">
        <v>30</v>
      </c>
      <c r="I1200" t="s">
        <v>5294</v>
      </c>
      <c r="J1200" t="e">
        <f>VLOOKUP(I1200,[1]!Tabela2[#All],2,0)</f>
        <v>#REF!</v>
      </c>
      <c r="K1200" t="s">
        <v>32</v>
      </c>
      <c r="L1200" t="s">
        <v>9706</v>
      </c>
      <c r="M1200" t="s">
        <v>9707</v>
      </c>
      <c r="N1200" t="s">
        <v>870</v>
      </c>
      <c r="O1200" t="s">
        <v>871</v>
      </c>
      <c r="P1200" t="s">
        <v>9708</v>
      </c>
      <c r="Q1200" t="s">
        <v>9709</v>
      </c>
      <c r="R1200" t="s">
        <v>9710</v>
      </c>
      <c r="S1200" t="s">
        <v>9711</v>
      </c>
      <c r="T1200" t="s">
        <v>40</v>
      </c>
      <c r="U1200" t="s">
        <v>77</v>
      </c>
      <c r="V1200" t="s">
        <v>42</v>
      </c>
      <c r="W1200" t="s">
        <v>23</v>
      </c>
      <c r="X1200" t="s">
        <v>9706</v>
      </c>
      <c r="Y1200" t="str">
        <f t="shared" ca="1" si="18"/>
        <v>NOK</v>
      </c>
    </row>
    <row r="1201" spans="1:25" x14ac:dyDescent="0.25">
      <c r="A1201" t="s">
        <v>23</v>
      </c>
      <c r="B1201" t="s">
        <v>9712</v>
      </c>
      <c r="C1201" t="s">
        <v>25</v>
      </c>
      <c r="D1201" t="s">
        <v>161</v>
      </c>
      <c r="E1201" t="s">
        <v>1018</v>
      </c>
      <c r="F1201" t="s">
        <v>28</v>
      </c>
      <c r="G1201" t="s">
        <v>29</v>
      </c>
      <c r="H1201" t="s">
        <v>30</v>
      </c>
      <c r="I1201" t="s">
        <v>4093</v>
      </c>
      <c r="J1201" t="e">
        <f>VLOOKUP(I1201,[1]!Tabela2[#All],2,0)</f>
        <v>#REF!</v>
      </c>
      <c r="K1201" t="s">
        <v>32</v>
      </c>
      <c r="L1201" t="s">
        <v>9713</v>
      </c>
      <c r="M1201" t="s">
        <v>9714</v>
      </c>
      <c r="N1201" t="s">
        <v>9715</v>
      </c>
      <c r="O1201" t="s">
        <v>9716</v>
      </c>
      <c r="P1201" t="s">
        <v>9717</v>
      </c>
      <c r="Q1201" t="s">
        <v>9718</v>
      </c>
      <c r="R1201" t="s">
        <v>9719</v>
      </c>
      <c r="S1201" t="s">
        <v>9720</v>
      </c>
      <c r="T1201" t="s">
        <v>40</v>
      </c>
      <c r="U1201" t="s">
        <v>77</v>
      </c>
      <c r="V1201" t="s">
        <v>42</v>
      </c>
      <c r="W1201" t="s">
        <v>23</v>
      </c>
      <c r="X1201" t="s">
        <v>9713</v>
      </c>
      <c r="Y1201" t="str">
        <f t="shared" ca="1" si="18"/>
        <v>NOK</v>
      </c>
    </row>
    <row r="1202" spans="1:25" x14ac:dyDescent="0.25">
      <c r="A1202" t="s">
        <v>23</v>
      </c>
      <c r="B1202" t="s">
        <v>9721</v>
      </c>
      <c r="C1202" t="s">
        <v>25</v>
      </c>
      <c r="D1202" t="s">
        <v>423</v>
      </c>
      <c r="E1202" t="s">
        <v>45</v>
      </c>
      <c r="F1202" t="s">
        <v>28</v>
      </c>
      <c r="G1202" t="s">
        <v>29</v>
      </c>
      <c r="H1202" t="s">
        <v>30</v>
      </c>
      <c r="I1202" t="s">
        <v>1767</v>
      </c>
      <c r="J1202" t="e">
        <f>VLOOKUP(I1202,[1]!Tabela2[#All],2,0)</f>
        <v>#REF!</v>
      </c>
      <c r="K1202" t="s">
        <v>32</v>
      </c>
      <c r="L1202" t="s">
        <v>9722</v>
      </c>
      <c r="M1202" t="s">
        <v>9723</v>
      </c>
      <c r="N1202" t="s">
        <v>5018</v>
      </c>
      <c r="O1202" t="s">
        <v>9724</v>
      </c>
      <c r="P1202" t="s">
        <v>9725</v>
      </c>
      <c r="Q1202" t="s">
        <v>9726</v>
      </c>
      <c r="R1202" t="s">
        <v>2204</v>
      </c>
      <c r="S1202" t="s">
        <v>8761</v>
      </c>
      <c r="T1202" t="s">
        <v>40</v>
      </c>
      <c r="U1202" t="s">
        <v>41</v>
      </c>
      <c r="V1202" t="s">
        <v>42</v>
      </c>
      <c r="W1202" t="s">
        <v>23</v>
      </c>
      <c r="X1202" t="s">
        <v>9722</v>
      </c>
      <c r="Y1202" t="str">
        <f t="shared" ca="1" si="18"/>
        <v>NOK</v>
      </c>
    </row>
    <row r="1203" spans="1:25" x14ac:dyDescent="0.25">
      <c r="A1203" t="s">
        <v>23</v>
      </c>
      <c r="B1203" t="s">
        <v>9727</v>
      </c>
      <c r="C1203" t="s">
        <v>25</v>
      </c>
      <c r="D1203" t="s">
        <v>148</v>
      </c>
      <c r="E1203" t="s">
        <v>99</v>
      </c>
      <c r="F1203" t="s">
        <v>28</v>
      </c>
      <c r="G1203" t="s">
        <v>29</v>
      </c>
      <c r="H1203" t="s">
        <v>30</v>
      </c>
      <c r="I1203" t="s">
        <v>4276</v>
      </c>
      <c r="J1203" t="e">
        <f>VLOOKUP(I1203,[1]!Tabela2[#All],2,0)</f>
        <v>#REF!</v>
      </c>
      <c r="K1203" t="s">
        <v>32</v>
      </c>
      <c r="L1203" t="s">
        <v>9728</v>
      </c>
      <c r="M1203" t="s">
        <v>9729</v>
      </c>
      <c r="N1203" t="s">
        <v>9730</v>
      </c>
      <c r="O1203" t="s">
        <v>9731</v>
      </c>
      <c r="P1203" t="s">
        <v>9732</v>
      </c>
      <c r="Q1203" t="s">
        <v>9733</v>
      </c>
      <c r="R1203" t="s">
        <v>608</v>
      </c>
      <c r="S1203" t="s">
        <v>2592</v>
      </c>
      <c r="T1203" t="s">
        <v>183</v>
      </c>
      <c r="U1203" t="s">
        <v>42</v>
      </c>
      <c r="V1203" t="s">
        <v>6397</v>
      </c>
      <c r="W1203" t="s">
        <v>23</v>
      </c>
      <c r="X1203" t="s">
        <v>9728</v>
      </c>
      <c r="Y1203" t="str">
        <f t="shared" ca="1" si="18"/>
        <v>NOK</v>
      </c>
    </row>
    <row r="1204" spans="1:25" x14ac:dyDescent="0.25">
      <c r="A1204" t="s">
        <v>23</v>
      </c>
      <c r="B1204" t="s">
        <v>9734</v>
      </c>
      <c r="C1204" t="s">
        <v>25</v>
      </c>
      <c r="D1204" t="s">
        <v>423</v>
      </c>
      <c r="E1204" t="s">
        <v>45</v>
      </c>
      <c r="F1204" t="s">
        <v>28</v>
      </c>
      <c r="G1204" t="s">
        <v>29</v>
      </c>
      <c r="H1204" t="s">
        <v>30</v>
      </c>
      <c r="I1204" t="s">
        <v>2343</v>
      </c>
      <c r="J1204" t="e">
        <f>VLOOKUP(I1204,[1]!Tabela2[#All],2,0)</f>
        <v>#REF!</v>
      </c>
      <c r="K1204" t="s">
        <v>32</v>
      </c>
      <c r="L1204" t="s">
        <v>9735</v>
      </c>
      <c r="M1204" t="s">
        <v>9736</v>
      </c>
      <c r="N1204" t="s">
        <v>9737</v>
      </c>
      <c r="O1204" t="s">
        <v>9738</v>
      </c>
      <c r="P1204" t="s">
        <v>9739</v>
      </c>
      <c r="Q1204" t="s">
        <v>9740</v>
      </c>
      <c r="R1204" t="s">
        <v>3835</v>
      </c>
      <c r="S1204" t="s">
        <v>9741</v>
      </c>
      <c r="T1204" t="s">
        <v>40</v>
      </c>
      <c r="U1204" t="s">
        <v>77</v>
      </c>
      <c r="V1204" t="s">
        <v>42</v>
      </c>
      <c r="W1204" t="s">
        <v>23</v>
      </c>
      <c r="X1204" t="s">
        <v>9735</v>
      </c>
      <c r="Y1204" t="str">
        <f t="shared" ca="1" si="18"/>
        <v>NOK</v>
      </c>
    </row>
    <row r="1205" spans="1:25" x14ac:dyDescent="0.25">
      <c r="A1205" t="s">
        <v>23</v>
      </c>
      <c r="B1205" t="s">
        <v>9742</v>
      </c>
      <c r="C1205" t="s">
        <v>25</v>
      </c>
      <c r="D1205" t="s">
        <v>161</v>
      </c>
      <c r="E1205" t="s">
        <v>1018</v>
      </c>
      <c r="F1205" t="s">
        <v>28</v>
      </c>
      <c r="G1205" t="s">
        <v>29</v>
      </c>
      <c r="H1205" t="s">
        <v>30</v>
      </c>
      <c r="I1205" t="s">
        <v>1154</v>
      </c>
      <c r="J1205" t="e">
        <f>VLOOKUP(I1205,[1]!Tabela2[#All],2,0)</f>
        <v>#REF!</v>
      </c>
      <c r="K1205" t="s">
        <v>32</v>
      </c>
      <c r="L1205" t="s">
        <v>9743</v>
      </c>
      <c r="M1205" t="s">
        <v>9744</v>
      </c>
      <c r="N1205" t="s">
        <v>9745</v>
      </c>
      <c r="O1205" t="s">
        <v>9746</v>
      </c>
      <c r="P1205" t="s">
        <v>9747</v>
      </c>
      <c r="Q1205" t="s">
        <v>2065</v>
      </c>
      <c r="R1205" t="s">
        <v>6014</v>
      </c>
      <c r="S1205" t="s">
        <v>9748</v>
      </c>
      <c r="T1205" t="s">
        <v>183</v>
      </c>
      <c r="U1205" t="s">
        <v>42</v>
      </c>
      <c r="V1205" t="s">
        <v>6397</v>
      </c>
      <c r="W1205" t="s">
        <v>23</v>
      </c>
      <c r="X1205" t="s">
        <v>9743</v>
      </c>
      <c r="Y1205" t="str">
        <f t="shared" ca="1" si="18"/>
        <v>NOK</v>
      </c>
    </row>
    <row r="1206" spans="1:25" x14ac:dyDescent="0.25">
      <c r="A1206" t="s">
        <v>23</v>
      </c>
      <c r="B1206" t="s">
        <v>9749</v>
      </c>
      <c r="C1206" t="s">
        <v>25</v>
      </c>
      <c r="D1206" t="s">
        <v>423</v>
      </c>
      <c r="E1206" t="s">
        <v>933</v>
      </c>
      <c r="F1206" t="s">
        <v>28</v>
      </c>
      <c r="G1206" t="s">
        <v>29</v>
      </c>
      <c r="H1206" t="s">
        <v>30</v>
      </c>
      <c r="I1206" t="s">
        <v>392</v>
      </c>
      <c r="J1206" t="e">
        <f>VLOOKUP(I1206,[1]!Tabela2[#All],2,0)</f>
        <v>#REF!</v>
      </c>
      <c r="K1206" t="s">
        <v>32</v>
      </c>
      <c r="L1206" t="s">
        <v>9750</v>
      </c>
      <c r="M1206" t="s">
        <v>9751</v>
      </c>
      <c r="N1206" t="s">
        <v>9752</v>
      </c>
      <c r="O1206" t="s">
        <v>9753</v>
      </c>
      <c r="P1206" t="s">
        <v>9754</v>
      </c>
      <c r="Q1206" t="s">
        <v>9755</v>
      </c>
      <c r="R1206" t="s">
        <v>9756</v>
      </c>
      <c r="S1206" t="s">
        <v>7554</v>
      </c>
      <c r="T1206" t="s">
        <v>40</v>
      </c>
      <c r="U1206" t="s">
        <v>401</v>
      </c>
      <c r="V1206" t="s">
        <v>42</v>
      </c>
      <c r="W1206" t="s">
        <v>23</v>
      </c>
      <c r="X1206" t="s">
        <v>9750</v>
      </c>
      <c r="Y1206" t="str">
        <f t="shared" ca="1" si="18"/>
        <v>NOK</v>
      </c>
    </row>
    <row r="1207" spans="1:25" x14ac:dyDescent="0.25">
      <c r="A1207" t="s">
        <v>23</v>
      </c>
      <c r="B1207" t="s">
        <v>9757</v>
      </c>
      <c r="C1207" t="s">
        <v>25</v>
      </c>
      <c r="D1207" t="s">
        <v>809</v>
      </c>
      <c r="E1207" t="s">
        <v>292</v>
      </c>
      <c r="F1207" t="s">
        <v>329</v>
      </c>
      <c r="G1207" t="s">
        <v>29</v>
      </c>
      <c r="H1207" t="s">
        <v>316</v>
      </c>
      <c r="I1207" t="s">
        <v>3100</v>
      </c>
      <c r="J1207" t="e">
        <f>VLOOKUP(I1207,[1]!Tabela2[#All],2,0)</f>
        <v>#REF!</v>
      </c>
      <c r="K1207" t="s">
        <v>151</v>
      </c>
      <c r="L1207" t="s">
        <v>9758</v>
      </c>
      <c r="M1207" t="s">
        <v>9759</v>
      </c>
      <c r="N1207" t="s">
        <v>9760</v>
      </c>
      <c r="O1207" t="s">
        <v>9761</v>
      </c>
      <c r="P1207" t="s">
        <v>5468</v>
      </c>
      <c r="Q1207" t="s">
        <v>9762</v>
      </c>
      <c r="R1207" t="s">
        <v>816</v>
      </c>
      <c r="S1207" t="s">
        <v>9763</v>
      </c>
      <c r="T1207" t="s">
        <v>183</v>
      </c>
      <c r="U1207" t="s">
        <v>42</v>
      </c>
      <c r="V1207" t="s">
        <v>1046</v>
      </c>
      <c r="W1207" t="s">
        <v>23</v>
      </c>
      <c r="X1207" t="s">
        <v>9758</v>
      </c>
      <c r="Y1207" t="str">
        <f t="shared" ca="1" si="18"/>
        <v>NOK</v>
      </c>
    </row>
    <row r="1208" spans="1:25" x14ac:dyDescent="0.25">
      <c r="A1208" t="s">
        <v>23</v>
      </c>
      <c r="B1208" t="s">
        <v>9764</v>
      </c>
      <c r="C1208" t="s">
        <v>25</v>
      </c>
      <c r="D1208" t="s">
        <v>611</v>
      </c>
      <c r="E1208" t="s">
        <v>162</v>
      </c>
      <c r="F1208" t="s">
        <v>28</v>
      </c>
      <c r="G1208" t="s">
        <v>29</v>
      </c>
      <c r="H1208" t="s">
        <v>30</v>
      </c>
      <c r="I1208" t="s">
        <v>2118</v>
      </c>
      <c r="J1208" t="e">
        <f>VLOOKUP(I1208,[1]!Tabela2[#All],2,0)</f>
        <v>#REF!</v>
      </c>
      <c r="K1208" t="s">
        <v>32</v>
      </c>
      <c r="L1208" t="s">
        <v>9765</v>
      </c>
      <c r="M1208" t="s">
        <v>9766</v>
      </c>
      <c r="N1208" t="s">
        <v>5874</v>
      </c>
      <c r="O1208" t="s">
        <v>5875</v>
      </c>
      <c r="P1208" t="s">
        <v>9767</v>
      </c>
      <c r="Q1208" t="s">
        <v>5376</v>
      </c>
      <c r="R1208" t="s">
        <v>4487</v>
      </c>
      <c r="S1208" t="s">
        <v>9768</v>
      </c>
      <c r="T1208" t="s">
        <v>40</v>
      </c>
      <c r="U1208" t="s">
        <v>41</v>
      </c>
      <c r="V1208" t="s">
        <v>42</v>
      </c>
      <c r="W1208" t="s">
        <v>23</v>
      </c>
      <c r="X1208" t="s">
        <v>9765</v>
      </c>
      <c r="Y1208" t="str">
        <f t="shared" ca="1" si="18"/>
        <v>NOK</v>
      </c>
    </row>
    <row r="1209" spans="1:25" x14ac:dyDescent="0.25">
      <c r="A1209" t="s">
        <v>23</v>
      </c>
      <c r="B1209" t="s">
        <v>9769</v>
      </c>
      <c r="C1209" t="s">
        <v>25</v>
      </c>
      <c r="D1209" t="s">
        <v>423</v>
      </c>
      <c r="E1209" t="s">
        <v>652</v>
      </c>
      <c r="F1209" t="s">
        <v>28</v>
      </c>
      <c r="G1209" t="s">
        <v>29</v>
      </c>
      <c r="H1209" t="s">
        <v>30</v>
      </c>
      <c r="I1209" t="s">
        <v>867</v>
      </c>
      <c r="J1209" t="e">
        <f>VLOOKUP(I1209,[1]!Tabela2[#All],2,0)</f>
        <v>#REF!</v>
      </c>
      <c r="K1209" t="s">
        <v>32</v>
      </c>
      <c r="L1209" t="s">
        <v>9770</v>
      </c>
      <c r="M1209" t="s">
        <v>9771</v>
      </c>
      <c r="N1209" t="s">
        <v>9772</v>
      </c>
      <c r="O1209" t="s">
        <v>9773</v>
      </c>
      <c r="P1209" t="s">
        <v>9774</v>
      </c>
      <c r="Q1209" t="s">
        <v>9775</v>
      </c>
      <c r="R1209" t="s">
        <v>3203</v>
      </c>
      <c r="S1209" t="s">
        <v>8903</v>
      </c>
      <c r="T1209" t="s">
        <v>40</v>
      </c>
      <c r="U1209" t="s">
        <v>77</v>
      </c>
      <c r="V1209" t="s">
        <v>42</v>
      </c>
      <c r="W1209" t="s">
        <v>23</v>
      </c>
      <c r="X1209" t="s">
        <v>9770</v>
      </c>
      <c r="Y1209" t="str">
        <f t="shared" ca="1" si="18"/>
        <v>NOK</v>
      </c>
    </row>
    <row r="1210" spans="1:25" x14ac:dyDescent="0.25">
      <c r="A1210" t="s">
        <v>23</v>
      </c>
      <c r="B1210" t="s">
        <v>9776</v>
      </c>
      <c r="C1210" t="s">
        <v>25</v>
      </c>
      <c r="D1210" t="s">
        <v>67</v>
      </c>
      <c r="E1210" t="s">
        <v>45</v>
      </c>
      <c r="F1210" t="s">
        <v>28</v>
      </c>
      <c r="G1210" t="s">
        <v>29</v>
      </c>
      <c r="H1210" t="s">
        <v>30</v>
      </c>
      <c r="I1210" t="s">
        <v>3411</v>
      </c>
      <c r="J1210" t="e">
        <f>VLOOKUP(I1210,[1]!Tabela2[#All],2,0)</f>
        <v>#REF!</v>
      </c>
      <c r="K1210" t="s">
        <v>32</v>
      </c>
      <c r="L1210" t="s">
        <v>9777</v>
      </c>
      <c r="M1210" t="s">
        <v>9778</v>
      </c>
      <c r="N1210" t="s">
        <v>9779</v>
      </c>
      <c r="O1210" t="s">
        <v>9780</v>
      </c>
      <c r="P1210" t="s">
        <v>9781</v>
      </c>
      <c r="Q1210" t="s">
        <v>9782</v>
      </c>
      <c r="R1210" t="s">
        <v>9783</v>
      </c>
      <c r="S1210" t="s">
        <v>9784</v>
      </c>
      <c r="T1210" t="s">
        <v>40</v>
      </c>
      <c r="U1210" t="s">
        <v>41</v>
      </c>
      <c r="V1210" t="s">
        <v>42</v>
      </c>
      <c r="W1210" t="s">
        <v>23</v>
      </c>
      <c r="X1210" t="s">
        <v>9777</v>
      </c>
      <c r="Y1210" t="str">
        <f t="shared" ca="1" si="18"/>
        <v>NOK</v>
      </c>
    </row>
    <row r="1211" spans="1:25" x14ac:dyDescent="0.25">
      <c r="A1211" t="s">
        <v>23</v>
      </c>
      <c r="B1211" t="s">
        <v>9785</v>
      </c>
      <c r="C1211" t="s">
        <v>25</v>
      </c>
      <c r="D1211" t="s">
        <v>44</v>
      </c>
      <c r="E1211" t="s">
        <v>1107</v>
      </c>
      <c r="F1211" t="s">
        <v>28</v>
      </c>
      <c r="G1211" t="s">
        <v>29</v>
      </c>
      <c r="H1211" t="s">
        <v>30</v>
      </c>
      <c r="I1211" t="s">
        <v>1643</v>
      </c>
      <c r="J1211" t="e">
        <f>VLOOKUP(I1211,[1]!Tabela2[#All],2,0)</f>
        <v>#REF!</v>
      </c>
      <c r="K1211" t="s">
        <v>32</v>
      </c>
      <c r="L1211" t="s">
        <v>9786</v>
      </c>
      <c r="M1211" t="s">
        <v>9787</v>
      </c>
      <c r="N1211" t="s">
        <v>9788</v>
      </c>
      <c r="O1211" t="s">
        <v>9789</v>
      </c>
      <c r="P1211" t="s">
        <v>9790</v>
      </c>
      <c r="Q1211" t="s">
        <v>4186</v>
      </c>
      <c r="R1211" t="s">
        <v>2856</v>
      </c>
      <c r="S1211" t="s">
        <v>6296</v>
      </c>
      <c r="T1211" t="s">
        <v>40</v>
      </c>
      <c r="U1211" t="s">
        <v>77</v>
      </c>
      <c r="V1211" t="s">
        <v>42</v>
      </c>
      <c r="W1211" t="s">
        <v>23</v>
      </c>
      <c r="X1211" t="s">
        <v>9786</v>
      </c>
      <c r="Y1211" t="str">
        <f t="shared" ca="1" si="18"/>
        <v>NOK</v>
      </c>
    </row>
    <row r="1212" spans="1:25" x14ac:dyDescent="0.25">
      <c r="A1212" t="s">
        <v>23</v>
      </c>
      <c r="B1212" t="s">
        <v>9791</v>
      </c>
      <c r="C1212" t="s">
        <v>25</v>
      </c>
      <c r="D1212" t="s">
        <v>338</v>
      </c>
      <c r="E1212" t="s">
        <v>304</v>
      </c>
      <c r="F1212" t="s">
        <v>28</v>
      </c>
      <c r="G1212" t="s">
        <v>29</v>
      </c>
      <c r="H1212" t="s">
        <v>30</v>
      </c>
      <c r="I1212" t="s">
        <v>118</v>
      </c>
      <c r="J1212" t="e">
        <f>VLOOKUP(I1212,[1]!Tabela2[#All],2,0)</f>
        <v>#REF!</v>
      </c>
      <c r="K1212" t="s">
        <v>32</v>
      </c>
      <c r="L1212" t="s">
        <v>9792</v>
      </c>
      <c r="M1212" t="s">
        <v>9793</v>
      </c>
      <c r="N1212" t="s">
        <v>9794</v>
      </c>
      <c r="O1212" t="s">
        <v>9795</v>
      </c>
      <c r="P1212" t="s">
        <v>9796</v>
      </c>
      <c r="Q1212" t="s">
        <v>5470</v>
      </c>
      <c r="R1212" t="s">
        <v>940</v>
      </c>
      <c r="S1212" t="s">
        <v>411</v>
      </c>
      <c r="T1212" t="s">
        <v>183</v>
      </c>
      <c r="U1212" t="s">
        <v>42</v>
      </c>
      <c r="V1212" t="s">
        <v>455</v>
      </c>
      <c r="W1212" t="s">
        <v>23</v>
      </c>
      <c r="X1212" t="s">
        <v>9792</v>
      </c>
      <c r="Y1212" t="str">
        <f t="shared" ca="1" si="18"/>
        <v>NOK</v>
      </c>
    </row>
    <row r="1213" spans="1:25" x14ac:dyDescent="0.25">
      <c r="A1213" t="s">
        <v>23</v>
      </c>
      <c r="B1213" t="s">
        <v>9797</v>
      </c>
      <c r="C1213" t="s">
        <v>25</v>
      </c>
      <c r="D1213" t="s">
        <v>44</v>
      </c>
      <c r="E1213" t="s">
        <v>702</v>
      </c>
      <c r="F1213" t="s">
        <v>28</v>
      </c>
      <c r="G1213" t="s">
        <v>29</v>
      </c>
      <c r="H1213" t="s">
        <v>30</v>
      </c>
      <c r="I1213" t="s">
        <v>9798</v>
      </c>
      <c r="J1213" t="e">
        <f>VLOOKUP(I1213,[1]!Tabela2[#All],2,0)</f>
        <v>#REF!</v>
      </c>
      <c r="K1213" t="s">
        <v>32</v>
      </c>
      <c r="L1213" t="s">
        <v>9799</v>
      </c>
      <c r="M1213" t="s">
        <v>9800</v>
      </c>
      <c r="N1213" t="s">
        <v>9801</v>
      </c>
      <c r="O1213" t="s">
        <v>9802</v>
      </c>
      <c r="P1213" t="s">
        <v>9803</v>
      </c>
      <c r="Q1213" t="s">
        <v>9804</v>
      </c>
      <c r="R1213" t="s">
        <v>1074</v>
      </c>
      <c r="S1213" t="s">
        <v>2358</v>
      </c>
      <c r="T1213" t="s">
        <v>40</v>
      </c>
      <c r="U1213" t="s">
        <v>195</v>
      </c>
      <c r="V1213" t="s">
        <v>42</v>
      </c>
      <c r="W1213" t="s">
        <v>23</v>
      </c>
      <c r="X1213" t="s">
        <v>9799</v>
      </c>
      <c r="Y1213" t="str">
        <f t="shared" ca="1" si="18"/>
        <v>NOK</v>
      </c>
    </row>
    <row r="1214" spans="1:25" x14ac:dyDescent="0.25">
      <c r="A1214" t="s">
        <v>23</v>
      </c>
      <c r="B1214" t="s">
        <v>9805</v>
      </c>
      <c r="C1214" t="s">
        <v>25</v>
      </c>
      <c r="D1214" t="s">
        <v>44</v>
      </c>
      <c r="E1214" t="s">
        <v>1144</v>
      </c>
      <c r="F1214" t="s">
        <v>28</v>
      </c>
      <c r="G1214" t="s">
        <v>29</v>
      </c>
      <c r="H1214" t="s">
        <v>30</v>
      </c>
      <c r="I1214" t="s">
        <v>9806</v>
      </c>
      <c r="J1214" t="e">
        <f>VLOOKUP(I1214,[1]!Tabela2[#All],2,0)</f>
        <v>#REF!</v>
      </c>
      <c r="K1214" t="s">
        <v>32</v>
      </c>
      <c r="L1214" t="s">
        <v>9807</v>
      </c>
      <c r="M1214" t="s">
        <v>9808</v>
      </c>
      <c r="N1214" t="s">
        <v>9809</v>
      </c>
      <c r="O1214" t="s">
        <v>9810</v>
      </c>
      <c r="P1214" t="s">
        <v>9811</v>
      </c>
      <c r="Q1214" t="s">
        <v>9812</v>
      </c>
      <c r="R1214" t="s">
        <v>335</v>
      </c>
      <c r="S1214" t="s">
        <v>4732</v>
      </c>
      <c r="T1214" t="s">
        <v>40</v>
      </c>
      <c r="U1214" t="s">
        <v>195</v>
      </c>
      <c r="V1214" t="s">
        <v>42</v>
      </c>
      <c r="W1214" t="s">
        <v>23</v>
      </c>
      <c r="X1214" t="s">
        <v>9807</v>
      </c>
      <c r="Y1214" t="str">
        <f t="shared" ca="1" si="18"/>
        <v>NOK</v>
      </c>
    </row>
    <row r="1215" spans="1:25" x14ac:dyDescent="0.25">
      <c r="A1215" t="s">
        <v>23</v>
      </c>
      <c r="B1215" t="s">
        <v>9813</v>
      </c>
      <c r="C1215" t="s">
        <v>25</v>
      </c>
      <c r="D1215" t="s">
        <v>44</v>
      </c>
      <c r="E1215" t="s">
        <v>702</v>
      </c>
      <c r="F1215" t="s">
        <v>28</v>
      </c>
      <c r="G1215" t="s">
        <v>29</v>
      </c>
      <c r="H1215" t="s">
        <v>30</v>
      </c>
      <c r="I1215" t="s">
        <v>9814</v>
      </c>
      <c r="J1215" t="e">
        <f>VLOOKUP(I1215,[1]!Tabela2[#All],2,0)</f>
        <v>#REF!</v>
      </c>
      <c r="K1215" t="s">
        <v>32</v>
      </c>
      <c r="L1215" t="s">
        <v>9815</v>
      </c>
      <c r="M1215" t="s">
        <v>9816</v>
      </c>
      <c r="N1215" t="s">
        <v>9817</v>
      </c>
      <c r="O1215" t="s">
        <v>9818</v>
      </c>
      <c r="P1215" t="s">
        <v>9819</v>
      </c>
      <c r="Q1215" t="s">
        <v>9820</v>
      </c>
      <c r="R1215" t="s">
        <v>1419</v>
      </c>
      <c r="S1215" t="s">
        <v>9821</v>
      </c>
      <c r="T1215" t="s">
        <v>40</v>
      </c>
      <c r="U1215" t="s">
        <v>41</v>
      </c>
      <c r="V1215" t="s">
        <v>42</v>
      </c>
      <c r="W1215" t="s">
        <v>23</v>
      </c>
      <c r="X1215" t="s">
        <v>9815</v>
      </c>
      <c r="Y1215" t="str">
        <f t="shared" ca="1" si="18"/>
        <v>NOK</v>
      </c>
    </row>
    <row r="1216" spans="1:25" x14ac:dyDescent="0.25">
      <c r="A1216" t="s">
        <v>23</v>
      </c>
      <c r="B1216" t="s">
        <v>9822</v>
      </c>
      <c r="C1216" t="s">
        <v>25</v>
      </c>
      <c r="D1216" t="s">
        <v>67</v>
      </c>
      <c r="E1216" t="s">
        <v>99</v>
      </c>
      <c r="F1216" t="s">
        <v>28</v>
      </c>
      <c r="G1216" t="s">
        <v>29</v>
      </c>
      <c r="H1216" t="s">
        <v>30</v>
      </c>
      <c r="I1216" t="s">
        <v>1279</v>
      </c>
      <c r="J1216" t="e">
        <f>VLOOKUP(I1216,[1]!Tabela2[#All],2,0)</f>
        <v>#REF!</v>
      </c>
      <c r="K1216" t="s">
        <v>32</v>
      </c>
      <c r="L1216" t="s">
        <v>9823</v>
      </c>
      <c r="M1216" t="s">
        <v>9824</v>
      </c>
      <c r="N1216" t="s">
        <v>9825</v>
      </c>
      <c r="O1216" t="s">
        <v>2363</v>
      </c>
      <c r="P1216" t="s">
        <v>9826</v>
      </c>
      <c r="Q1216" t="s">
        <v>3340</v>
      </c>
      <c r="R1216" t="s">
        <v>2703</v>
      </c>
      <c r="S1216" t="s">
        <v>9827</v>
      </c>
      <c r="T1216" t="s">
        <v>40</v>
      </c>
      <c r="U1216" t="s">
        <v>54</v>
      </c>
      <c r="V1216" t="s">
        <v>42</v>
      </c>
      <c r="W1216" t="s">
        <v>23</v>
      </c>
      <c r="X1216" t="s">
        <v>9823</v>
      </c>
      <c r="Y1216" t="str">
        <f t="shared" ca="1" si="18"/>
        <v>NOK</v>
      </c>
    </row>
    <row r="1217" spans="1:25" x14ac:dyDescent="0.25">
      <c r="A1217" t="s">
        <v>23</v>
      </c>
      <c r="B1217" t="s">
        <v>9828</v>
      </c>
      <c r="C1217" t="s">
        <v>25</v>
      </c>
      <c r="D1217" t="s">
        <v>98</v>
      </c>
      <c r="E1217" t="s">
        <v>45</v>
      </c>
      <c r="F1217" t="s">
        <v>28</v>
      </c>
      <c r="G1217" t="s">
        <v>29</v>
      </c>
      <c r="H1217" t="s">
        <v>30</v>
      </c>
      <c r="I1217" t="s">
        <v>1767</v>
      </c>
      <c r="J1217" t="e">
        <f>VLOOKUP(I1217,[1]!Tabela2[#All],2,0)</f>
        <v>#REF!</v>
      </c>
      <c r="K1217" t="s">
        <v>32</v>
      </c>
      <c r="L1217" t="s">
        <v>9829</v>
      </c>
      <c r="M1217" t="s">
        <v>9830</v>
      </c>
      <c r="N1217" t="s">
        <v>9831</v>
      </c>
      <c r="O1217" t="s">
        <v>9832</v>
      </c>
      <c r="P1217" t="s">
        <v>9833</v>
      </c>
      <c r="Q1217" t="s">
        <v>9834</v>
      </c>
      <c r="R1217" t="s">
        <v>1094</v>
      </c>
      <c r="S1217" t="s">
        <v>9835</v>
      </c>
      <c r="T1217" t="s">
        <v>40</v>
      </c>
      <c r="U1217" t="s">
        <v>195</v>
      </c>
      <c r="V1217" t="s">
        <v>42</v>
      </c>
      <c r="W1217" t="s">
        <v>23</v>
      </c>
      <c r="X1217" t="s">
        <v>9829</v>
      </c>
      <c r="Y1217" t="str">
        <f t="shared" ca="1" si="18"/>
        <v>NOK</v>
      </c>
    </row>
    <row r="1218" spans="1:25" x14ac:dyDescent="0.25">
      <c r="A1218" t="s">
        <v>23</v>
      </c>
      <c r="B1218" t="s">
        <v>9836</v>
      </c>
      <c r="C1218" t="s">
        <v>25</v>
      </c>
      <c r="D1218" t="s">
        <v>611</v>
      </c>
      <c r="E1218" t="s">
        <v>304</v>
      </c>
      <c r="F1218" t="s">
        <v>28</v>
      </c>
      <c r="G1218" t="s">
        <v>29</v>
      </c>
      <c r="H1218" t="s">
        <v>30</v>
      </c>
      <c r="I1218" t="s">
        <v>914</v>
      </c>
      <c r="J1218" t="e">
        <f>VLOOKUP(I1218,[1]!Tabela2[#All],2,0)</f>
        <v>#REF!</v>
      </c>
      <c r="K1218" t="s">
        <v>32</v>
      </c>
      <c r="L1218" t="s">
        <v>9837</v>
      </c>
      <c r="M1218" t="s">
        <v>9838</v>
      </c>
      <c r="N1218" t="s">
        <v>5936</v>
      </c>
      <c r="O1218" t="s">
        <v>9839</v>
      </c>
      <c r="P1218" t="s">
        <v>9840</v>
      </c>
      <c r="Q1218" t="s">
        <v>9841</v>
      </c>
      <c r="R1218" t="s">
        <v>921</v>
      </c>
      <c r="S1218" t="s">
        <v>9842</v>
      </c>
      <c r="T1218" t="s">
        <v>40</v>
      </c>
      <c r="U1218" t="s">
        <v>65</v>
      </c>
      <c r="V1218" t="s">
        <v>42</v>
      </c>
      <c r="W1218" t="s">
        <v>23</v>
      </c>
      <c r="X1218" t="s">
        <v>9837</v>
      </c>
      <c r="Y1218" t="str">
        <f t="shared" ca="1" si="18"/>
        <v>NOK</v>
      </c>
    </row>
    <row r="1219" spans="1:25" x14ac:dyDescent="0.25">
      <c r="A1219" t="s">
        <v>23</v>
      </c>
      <c r="B1219" t="s">
        <v>9843</v>
      </c>
      <c r="C1219" t="s">
        <v>25</v>
      </c>
      <c r="D1219" t="s">
        <v>1172</v>
      </c>
      <c r="E1219" t="s">
        <v>27</v>
      </c>
      <c r="F1219" t="s">
        <v>28</v>
      </c>
      <c r="G1219" t="s">
        <v>29</v>
      </c>
      <c r="H1219" t="s">
        <v>30</v>
      </c>
      <c r="I1219" t="s">
        <v>2397</v>
      </c>
      <c r="J1219" t="e">
        <f>VLOOKUP(I1219,[1]!Tabela2[#All],2,0)</f>
        <v>#REF!</v>
      </c>
      <c r="K1219" t="s">
        <v>32</v>
      </c>
      <c r="L1219" t="s">
        <v>4947</v>
      </c>
      <c r="M1219" t="s">
        <v>9844</v>
      </c>
      <c r="N1219" t="s">
        <v>9845</v>
      </c>
      <c r="O1219" t="s">
        <v>9846</v>
      </c>
      <c r="P1219" t="s">
        <v>9847</v>
      </c>
      <c r="Q1219" t="s">
        <v>9848</v>
      </c>
      <c r="R1219" t="s">
        <v>2404</v>
      </c>
      <c r="S1219" t="s">
        <v>9849</v>
      </c>
      <c r="T1219" t="s">
        <v>183</v>
      </c>
      <c r="U1219" t="s">
        <v>42</v>
      </c>
      <c r="V1219" t="s">
        <v>3680</v>
      </c>
      <c r="W1219" t="s">
        <v>23</v>
      </c>
      <c r="X1219" t="s">
        <v>4947</v>
      </c>
      <c r="Y1219" t="str">
        <f t="shared" ref="Y1219:Y1282" ca="1" si="19">IF(AND(TEXT(M1219,"DD/MM/AA")*1=$AB$4,HOUR(M1219)=$AB$3),"OK","NOK")</f>
        <v>NOK</v>
      </c>
    </row>
    <row r="1220" spans="1:25" x14ac:dyDescent="0.25">
      <c r="A1220" t="s">
        <v>23</v>
      </c>
      <c r="B1220" t="s">
        <v>9850</v>
      </c>
      <c r="C1220" t="s">
        <v>25</v>
      </c>
      <c r="D1220" t="s">
        <v>197</v>
      </c>
      <c r="E1220" t="s">
        <v>435</v>
      </c>
      <c r="F1220" t="s">
        <v>28</v>
      </c>
      <c r="G1220" t="s">
        <v>29</v>
      </c>
      <c r="H1220" t="s">
        <v>30</v>
      </c>
      <c r="I1220" t="s">
        <v>3828</v>
      </c>
      <c r="J1220" t="e">
        <f>VLOOKUP(I1220,[1]!Tabela2[#All],2,0)</f>
        <v>#REF!</v>
      </c>
      <c r="K1220" t="s">
        <v>32</v>
      </c>
      <c r="L1220" t="s">
        <v>9851</v>
      </c>
      <c r="M1220" t="s">
        <v>9852</v>
      </c>
      <c r="N1220" t="s">
        <v>9853</v>
      </c>
      <c r="O1220" t="s">
        <v>5937</v>
      </c>
      <c r="P1220" t="s">
        <v>9854</v>
      </c>
      <c r="Q1220" t="s">
        <v>2226</v>
      </c>
      <c r="R1220" t="s">
        <v>9855</v>
      </c>
      <c r="S1220" t="s">
        <v>2549</v>
      </c>
      <c r="T1220" t="s">
        <v>40</v>
      </c>
      <c r="U1220" t="s">
        <v>77</v>
      </c>
      <c r="V1220" t="s">
        <v>42</v>
      </c>
      <c r="W1220" t="s">
        <v>23</v>
      </c>
      <c r="X1220" t="s">
        <v>9851</v>
      </c>
      <c r="Y1220" t="str">
        <f t="shared" ca="1" si="19"/>
        <v>NOK</v>
      </c>
    </row>
    <row r="1221" spans="1:25" x14ac:dyDescent="0.25">
      <c r="A1221" t="s">
        <v>23</v>
      </c>
      <c r="B1221" t="s">
        <v>9856</v>
      </c>
      <c r="C1221" t="s">
        <v>25</v>
      </c>
      <c r="D1221" t="s">
        <v>611</v>
      </c>
      <c r="E1221" t="s">
        <v>304</v>
      </c>
      <c r="F1221" t="s">
        <v>28</v>
      </c>
      <c r="G1221" t="s">
        <v>29</v>
      </c>
      <c r="H1221" t="s">
        <v>30</v>
      </c>
      <c r="I1221" t="s">
        <v>2220</v>
      </c>
      <c r="J1221" t="e">
        <f>VLOOKUP(I1221,[1]!Tabela2[#All],2,0)</f>
        <v>#REF!</v>
      </c>
      <c r="K1221" t="s">
        <v>32</v>
      </c>
      <c r="L1221" t="s">
        <v>9857</v>
      </c>
      <c r="M1221" t="s">
        <v>9858</v>
      </c>
      <c r="N1221" t="s">
        <v>9859</v>
      </c>
      <c r="O1221" t="s">
        <v>9860</v>
      </c>
      <c r="P1221" t="s">
        <v>9861</v>
      </c>
      <c r="Q1221" t="s">
        <v>3087</v>
      </c>
      <c r="R1221" t="s">
        <v>1650</v>
      </c>
      <c r="S1221" t="s">
        <v>7088</v>
      </c>
      <c r="T1221" t="s">
        <v>40</v>
      </c>
      <c r="U1221" t="s">
        <v>41</v>
      </c>
      <c r="V1221" t="s">
        <v>42</v>
      </c>
      <c r="W1221" t="s">
        <v>23</v>
      </c>
      <c r="X1221" t="s">
        <v>9857</v>
      </c>
      <c r="Y1221" t="str">
        <f t="shared" ca="1" si="19"/>
        <v>NOK</v>
      </c>
    </row>
    <row r="1222" spans="1:25" x14ac:dyDescent="0.25">
      <c r="A1222" t="s">
        <v>23</v>
      </c>
      <c r="B1222" t="s">
        <v>9862</v>
      </c>
      <c r="C1222" t="s">
        <v>25</v>
      </c>
      <c r="D1222" t="s">
        <v>137</v>
      </c>
      <c r="E1222" t="s">
        <v>1144</v>
      </c>
      <c r="F1222" t="s">
        <v>28</v>
      </c>
      <c r="G1222" t="s">
        <v>29</v>
      </c>
      <c r="H1222" t="s">
        <v>30</v>
      </c>
      <c r="I1222" t="s">
        <v>4480</v>
      </c>
      <c r="J1222" t="e">
        <f>VLOOKUP(I1222,[1]!Tabela2[#All],2,0)</f>
        <v>#REF!</v>
      </c>
      <c r="K1222" t="s">
        <v>32</v>
      </c>
      <c r="L1222" t="s">
        <v>9863</v>
      </c>
      <c r="M1222" t="s">
        <v>9864</v>
      </c>
      <c r="N1222" t="s">
        <v>9865</v>
      </c>
      <c r="O1222" t="s">
        <v>9866</v>
      </c>
      <c r="P1222" t="s">
        <v>9867</v>
      </c>
      <c r="Q1222" t="s">
        <v>607</v>
      </c>
      <c r="R1222" t="s">
        <v>4682</v>
      </c>
      <c r="S1222" t="s">
        <v>9868</v>
      </c>
      <c r="T1222" t="s">
        <v>40</v>
      </c>
      <c r="U1222" t="s">
        <v>41</v>
      </c>
      <c r="V1222" t="s">
        <v>42</v>
      </c>
      <c r="W1222" t="s">
        <v>23</v>
      </c>
      <c r="X1222" t="s">
        <v>9863</v>
      </c>
      <c r="Y1222" t="str">
        <f t="shared" ca="1" si="19"/>
        <v>NOK</v>
      </c>
    </row>
    <row r="1223" spans="1:25" x14ac:dyDescent="0.25">
      <c r="A1223" t="s">
        <v>23</v>
      </c>
      <c r="B1223" t="s">
        <v>9869</v>
      </c>
      <c r="C1223" t="s">
        <v>25</v>
      </c>
      <c r="D1223" t="s">
        <v>197</v>
      </c>
      <c r="E1223" t="s">
        <v>435</v>
      </c>
      <c r="F1223" t="s">
        <v>28</v>
      </c>
      <c r="G1223" t="s">
        <v>29</v>
      </c>
      <c r="H1223" t="s">
        <v>30</v>
      </c>
      <c r="I1223" t="s">
        <v>2896</v>
      </c>
      <c r="J1223" t="e">
        <f>VLOOKUP(I1223,[1]!Tabela2[#All],2,0)</f>
        <v>#REF!</v>
      </c>
      <c r="K1223" t="s">
        <v>32</v>
      </c>
      <c r="L1223" t="s">
        <v>9870</v>
      </c>
      <c r="M1223" t="s">
        <v>9871</v>
      </c>
      <c r="N1223" t="s">
        <v>9872</v>
      </c>
      <c r="O1223" t="s">
        <v>9873</v>
      </c>
      <c r="P1223" t="s">
        <v>9874</v>
      </c>
      <c r="Q1223" t="s">
        <v>9875</v>
      </c>
      <c r="R1223" t="s">
        <v>2431</v>
      </c>
      <c r="S1223" t="s">
        <v>9876</v>
      </c>
      <c r="T1223" t="s">
        <v>40</v>
      </c>
      <c r="U1223" t="s">
        <v>54</v>
      </c>
      <c r="V1223" t="s">
        <v>42</v>
      </c>
      <c r="W1223" t="s">
        <v>23</v>
      </c>
      <c r="X1223" t="s">
        <v>9870</v>
      </c>
      <c r="Y1223" t="str">
        <f t="shared" ca="1" si="19"/>
        <v>NOK</v>
      </c>
    </row>
    <row r="1224" spans="1:25" x14ac:dyDescent="0.25">
      <c r="A1224" t="s">
        <v>23</v>
      </c>
      <c r="B1224" t="s">
        <v>9877</v>
      </c>
      <c r="C1224" t="s">
        <v>25</v>
      </c>
      <c r="D1224" t="s">
        <v>1172</v>
      </c>
      <c r="E1224" t="s">
        <v>27</v>
      </c>
      <c r="F1224" t="s">
        <v>28</v>
      </c>
      <c r="G1224" t="s">
        <v>29</v>
      </c>
      <c r="H1224" t="s">
        <v>30</v>
      </c>
      <c r="I1224" t="s">
        <v>8228</v>
      </c>
      <c r="J1224" t="e">
        <f>VLOOKUP(I1224,[1]!Tabela2[#All],2,0)</f>
        <v>#REF!</v>
      </c>
      <c r="K1224" t="s">
        <v>32</v>
      </c>
      <c r="L1224" t="s">
        <v>9878</v>
      </c>
      <c r="M1224" t="s">
        <v>9879</v>
      </c>
      <c r="N1224" t="s">
        <v>9880</v>
      </c>
      <c r="O1224" t="s">
        <v>9881</v>
      </c>
      <c r="P1224" t="s">
        <v>9882</v>
      </c>
      <c r="Q1224" t="s">
        <v>9883</v>
      </c>
      <c r="R1224" t="s">
        <v>6770</v>
      </c>
      <c r="S1224" t="s">
        <v>9884</v>
      </c>
      <c r="T1224" t="s">
        <v>40</v>
      </c>
      <c r="U1224" t="s">
        <v>54</v>
      </c>
      <c r="V1224" t="s">
        <v>42</v>
      </c>
      <c r="W1224" t="s">
        <v>23</v>
      </c>
      <c r="X1224" t="s">
        <v>9878</v>
      </c>
      <c r="Y1224" t="str">
        <f t="shared" ca="1" si="19"/>
        <v>NOK</v>
      </c>
    </row>
    <row r="1225" spans="1:25" x14ac:dyDescent="0.25">
      <c r="A1225" t="s">
        <v>23</v>
      </c>
      <c r="B1225" t="s">
        <v>9885</v>
      </c>
      <c r="C1225" t="s">
        <v>25</v>
      </c>
      <c r="D1225" t="s">
        <v>423</v>
      </c>
      <c r="E1225" t="s">
        <v>1278</v>
      </c>
      <c r="F1225" t="s">
        <v>28</v>
      </c>
      <c r="G1225" t="s">
        <v>29</v>
      </c>
      <c r="H1225" t="s">
        <v>30</v>
      </c>
      <c r="I1225" t="s">
        <v>569</v>
      </c>
      <c r="J1225" t="e">
        <f>VLOOKUP(I1225,[1]!Tabela2[#All],2,0)</f>
        <v>#REF!</v>
      </c>
      <c r="K1225" t="s">
        <v>32</v>
      </c>
      <c r="L1225" t="s">
        <v>9886</v>
      </c>
      <c r="M1225" t="s">
        <v>9887</v>
      </c>
      <c r="N1225" t="s">
        <v>9888</v>
      </c>
      <c r="O1225" t="s">
        <v>9889</v>
      </c>
      <c r="P1225" t="s">
        <v>9890</v>
      </c>
      <c r="Q1225" t="s">
        <v>9891</v>
      </c>
      <c r="R1225" t="s">
        <v>38</v>
      </c>
      <c r="S1225" t="s">
        <v>3643</v>
      </c>
      <c r="T1225" t="s">
        <v>183</v>
      </c>
      <c r="U1225" t="s">
        <v>42</v>
      </c>
      <c r="V1225" t="s">
        <v>1237</v>
      </c>
      <c r="W1225" t="s">
        <v>23</v>
      </c>
      <c r="X1225" t="s">
        <v>9886</v>
      </c>
      <c r="Y1225" t="str">
        <f t="shared" ca="1" si="19"/>
        <v>NOK</v>
      </c>
    </row>
    <row r="1226" spans="1:25" x14ac:dyDescent="0.25">
      <c r="A1226" t="s">
        <v>23</v>
      </c>
      <c r="B1226" t="s">
        <v>9892</v>
      </c>
      <c r="C1226" t="s">
        <v>25</v>
      </c>
      <c r="D1226" t="s">
        <v>44</v>
      </c>
      <c r="E1226" t="s">
        <v>1144</v>
      </c>
      <c r="F1226" t="s">
        <v>28</v>
      </c>
      <c r="G1226" t="s">
        <v>29</v>
      </c>
      <c r="H1226" t="s">
        <v>30</v>
      </c>
      <c r="I1226" t="s">
        <v>6789</v>
      </c>
      <c r="J1226" t="e">
        <f>VLOOKUP(I1226,[1]!Tabela2[#All],2,0)</f>
        <v>#REF!</v>
      </c>
      <c r="K1226" t="s">
        <v>32</v>
      </c>
      <c r="L1226" t="s">
        <v>9893</v>
      </c>
      <c r="M1226" t="s">
        <v>9894</v>
      </c>
      <c r="N1226" t="s">
        <v>9895</v>
      </c>
      <c r="O1226" t="s">
        <v>9896</v>
      </c>
      <c r="P1226" t="s">
        <v>9897</v>
      </c>
      <c r="Q1226" t="s">
        <v>5658</v>
      </c>
      <c r="R1226" t="s">
        <v>5642</v>
      </c>
      <c r="S1226" t="s">
        <v>7585</v>
      </c>
      <c r="T1226" t="s">
        <v>40</v>
      </c>
      <c r="U1226" t="s">
        <v>77</v>
      </c>
      <c r="V1226" t="s">
        <v>42</v>
      </c>
      <c r="W1226" t="s">
        <v>23</v>
      </c>
      <c r="X1226" t="s">
        <v>9893</v>
      </c>
      <c r="Y1226" t="str">
        <f t="shared" ca="1" si="19"/>
        <v>NOK</v>
      </c>
    </row>
    <row r="1227" spans="1:25" x14ac:dyDescent="0.25">
      <c r="A1227" t="s">
        <v>23</v>
      </c>
      <c r="B1227" t="s">
        <v>9898</v>
      </c>
      <c r="C1227" t="s">
        <v>25</v>
      </c>
      <c r="D1227" t="s">
        <v>161</v>
      </c>
      <c r="E1227" t="s">
        <v>271</v>
      </c>
      <c r="F1227" t="s">
        <v>28</v>
      </c>
      <c r="G1227" t="s">
        <v>29</v>
      </c>
      <c r="H1227" t="s">
        <v>30</v>
      </c>
      <c r="I1227" t="s">
        <v>1597</v>
      </c>
      <c r="J1227" t="e">
        <f>VLOOKUP(I1227,[1]!Tabela2[#All],2,0)</f>
        <v>#REF!</v>
      </c>
      <c r="K1227" t="s">
        <v>32</v>
      </c>
      <c r="L1227" t="s">
        <v>9899</v>
      </c>
      <c r="M1227" t="s">
        <v>9900</v>
      </c>
      <c r="N1227" t="s">
        <v>9901</v>
      </c>
      <c r="O1227" t="s">
        <v>1284</v>
      </c>
      <c r="P1227" t="s">
        <v>9902</v>
      </c>
      <c r="Q1227" t="s">
        <v>3498</v>
      </c>
      <c r="R1227" t="s">
        <v>1533</v>
      </c>
      <c r="S1227" t="s">
        <v>9903</v>
      </c>
      <c r="T1227" t="s">
        <v>40</v>
      </c>
      <c r="U1227" t="s">
        <v>195</v>
      </c>
      <c r="V1227" t="s">
        <v>42</v>
      </c>
      <c r="W1227" t="s">
        <v>23</v>
      </c>
      <c r="X1227" t="s">
        <v>9899</v>
      </c>
      <c r="Y1227" t="str">
        <f t="shared" ca="1" si="19"/>
        <v>NOK</v>
      </c>
    </row>
    <row r="1228" spans="1:25" x14ac:dyDescent="0.25">
      <c r="A1228" t="s">
        <v>23</v>
      </c>
      <c r="B1228" t="s">
        <v>9904</v>
      </c>
      <c r="C1228" t="s">
        <v>25</v>
      </c>
      <c r="D1228" t="s">
        <v>161</v>
      </c>
      <c r="E1228" t="s">
        <v>271</v>
      </c>
      <c r="F1228" t="s">
        <v>28</v>
      </c>
      <c r="G1228" t="s">
        <v>29</v>
      </c>
      <c r="H1228" t="s">
        <v>30</v>
      </c>
      <c r="I1228" t="s">
        <v>163</v>
      </c>
      <c r="J1228" t="e">
        <f>VLOOKUP(I1228,[1]!Tabela2[#All],2,0)</f>
        <v>#REF!</v>
      </c>
      <c r="K1228" t="s">
        <v>32</v>
      </c>
      <c r="L1228" t="s">
        <v>9905</v>
      </c>
      <c r="M1228" t="s">
        <v>9906</v>
      </c>
      <c r="N1228" t="s">
        <v>9907</v>
      </c>
      <c r="O1228" t="s">
        <v>9908</v>
      </c>
      <c r="P1228" t="s">
        <v>6053</v>
      </c>
      <c r="Q1228" t="s">
        <v>3114</v>
      </c>
      <c r="R1228" t="s">
        <v>268</v>
      </c>
      <c r="S1228" t="s">
        <v>9909</v>
      </c>
      <c r="T1228" t="s">
        <v>40</v>
      </c>
      <c r="U1228" t="s">
        <v>65</v>
      </c>
      <c r="V1228" t="s">
        <v>42</v>
      </c>
      <c r="W1228" t="s">
        <v>23</v>
      </c>
      <c r="X1228" t="s">
        <v>9905</v>
      </c>
      <c r="Y1228" t="str">
        <f t="shared" ca="1" si="19"/>
        <v>NOK</v>
      </c>
    </row>
    <row r="1229" spans="1:25" x14ac:dyDescent="0.25">
      <c r="A1229" t="s">
        <v>23</v>
      </c>
      <c r="B1229" t="s">
        <v>9910</v>
      </c>
      <c r="C1229" t="s">
        <v>25</v>
      </c>
      <c r="D1229" t="s">
        <v>98</v>
      </c>
      <c r="E1229" t="s">
        <v>762</v>
      </c>
      <c r="F1229" t="s">
        <v>28</v>
      </c>
      <c r="G1229" t="s">
        <v>29</v>
      </c>
      <c r="H1229" t="s">
        <v>30</v>
      </c>
      <c r="I1229" t="s">
        <v>7909</v>
      </c>
      <c r="J1229" t="e">
        <f>VLOOKUP(I1229,[1]!Tabela2[#All],2,0)</f>
        <v>#REF!</v>
      </c>
      <c r="K1229" t="s">
        <v>32</v>
      </c>
      <c r="L1229" t="s">
        <v>9911</v>
      </c>
      <c r="M1229" t="s">
        <v>9912</v>
      </c>
      <c r="N1229" t="s">
        <v>9913</v>
      </c>
      <c r="O1229" t="s">
        <v>6055</v>
      </c>
      <c r="P1229" t="s">
        <v>9914</v>
      </c>
      <c r="Q1229" t="s">
        <v>5921</v>
      </c>
      <c r="R1229" t="s">
        <v>1179</v>
      </c>
      <c r="S1229" t="s">
        <v>9285</v>
      </c>
      <c r="T1229" t="s">
        <v>40</v>
      </c>
      <c r="U1229" t="s">
        <v>77</v>
      </c>
      <c r="V1229" t="s">
        <v>42</v>
      </c>
      <c r="W1229" t="s">
        <v>23</v>
      </c>
      <c r="X1229" t="s">
        <v>9911</v>
      </c>
      <c r="Y1229" t="str">
        <f t="shared" ca="1" si="19"/>
        <v>NOK</v>
      </c>
    </row>
    <row r="1230" spans="1:25" x14ac:dyDescent="0.25">
      <c r="A1230" t="s">
        <v>23</v>
      </c>
      <c r="B1230" t="s">
        <v>9915</v>
      </c>
      <c r="C1230" t="s">
        <v>25</v>
      </c>
      <c r="D1230" t="s">
        <v>197</v>
      </c>
      <c r="E1230" t="s">
        <v>681</v>
      </c>
      <c r="F1230" t="s">
        <v>28</v>
      </c>
      <c r="G1230" t="s">
        <v>29</v>
      </c>
      <c r="H1230" t="s">
        <v>30</v>
      </c>
      <c r="I1230" t="s">
        <v>1852</v>
      </c>
      <c r="J1230" t="e">
        <f>VLOOKUP(I1230,[1]!Tabela2[#All],2,0)</f>
        <v>#REF!</v>
      </c>
      <c r="K1230" t="s">
        <v>32</v>
      </c>
      <c r="L1230" t="s">
        <v>9916</v>
      </c>
      <c r="M1230" t="s">
        <v>9917</v>
      </c>
      <c r="N1230" t="s">
        <v>9918</v>
      </c>
      <c r="O1230" t="s">
        <v>9919</v>
      </c>
      <c r="P1230" t="s">
        <v>9920</v>
      </c>
      <c r="Q1230" t="s">
        <v>3267</v>
      </c>
      <c r="R1230" t="s">
        <v>1774</v>
      </c>
      <c r="S1230" t="s">
        <v>9921</v>
      </c>
      <c r="T1230" t="s">
        <v>40</v>
      </c>
      <c r="U1230" t="s">
        <v>54</v>
      </c>
      <c r="V1230" t="s">
        <v>42</v>
      </c>
      <c r="W1230" t="s">
        <v>23</v>
      </c>
      <c r="X1230" t="s">
        <v>9916</v>
      </c>
      <c r="Y1230" t="str">
        <f t="shared" ca="1" si="19"/>
        <v>NOK</v>
      </c>
    </row>
    <row r="1231" spans="1:25" x14ac:dyDescent="0.25">
      <c r="A1231" t="s">
        <v>23</v>
      </c>
      <c r="B1231" t="s">
        <v>9922</v>
      </c>
      <c r="C1231" t="s">
        <v>25</v>
      </c>
      <c r="D1231" t="s">
        <v>161</v>
      </c>
      <c r="E1231" t="s">
        <v>271</v>
      </c>
      <c r="F1231" t="s">
        <v>28</v>
      </c>
      <c r="G1231" t="s">
        <v>29</v>
      </c>
      <c r="H1231" t="s">
        <v>30</v>
      </c>
      <c r="I1231" t="s">
        <v>4276</v>
      </c>
      <c r="J1231" t="e">
        <f>VLOOKUP(I1231,[1]!Tabela2[#All],2,0)</f>
        <v>#REF!</v>
      </c>
      <c r="K1231" t="s">
        <v>32</v>
      </c>
      <c r="L1231" t="s">
        <v>9923</v>
      </c>
      <c r="M1231" t="s">
        <v>9924</v>
      </c>
      <c r="N1231" t="s">
        <v>9925</v>
      </c>
      <c r="O1231" t="s">
        <v>9926</v>
      </c>
      <c r="P1231" t="s">
        <v>9927</v>
      </c>
      <c r="Q1231" t="s">
        <v>9928</v>
      </c>
      <c r="R1231" t="s">
        <v>1026</v>
      </c>
      <c r="S1231" t="s">
        <v>9929</v>
      </c>
      <c r="T1231" t="s">
        <v>40</v>
      </c>
      <c r="U1231" t="s">
        <v>77</v>
      </c>
      <c r="V1231" t="s">
        <v>42</v>
      </c>
      <c r="W1231" t="s">
        <v>23</v>
      </c>
      <c r="X1231" t="s">
        <v>9923</v>
      </c>
      <c r="Y1231" t="str">
        <f t="shared" ca="1" si="19"/>
        <v>NOK</v>
      </c>
    </row>
    <row r="1232" spans="1:25" x14ac:dyDescent="0.25">
      <c r="A1232" t="s">
        <v>23</v>
      </c>
      <c r="B1232" t="s">
        <v>9930</v>
      </c>
      <c r="C1232" t="s">
        <v>25</v>
      </c>
      <c r="D1232" t="s">
        <v>809</v>
      </c>
      <c r="E1232" t="s">
        <v>1441</v>
      </c>
      <c r="F1232" t="s">
        <v>329</v>
      </c>
      <c r="G1232" t="s">
        <v>29</v>
      </c>
      <c r="H1232" t="s">
        <v>316</v>
      </c>
      <c r="I1232" t="s">
        <v>305</v>
      </c>
      <c r="J1232" t="e">
        <f>VLOOKUP(I1232,[1]!Tabela2[#All],2,0)</f>
        <v>#REF!</v>
      </c>
      <c r="K1232" t="s">
        <v>32</v>
      </c>
      <c r="L1232" t="s">
        <v>9931</v>
      </c>
      <c r="M1232" t="s">
        <v>9932</v>
      </c>
      <c r="N1232" t="s">
        <v>9933</v>
      </c>
      <c r="O1232" t="s">
        <v>9934</v>
      </c>
      <c r="P1232" t="s">
        <v>9935</v>
      </c>
      <c r="Q1232" t="s">
        <v>9936</v>
      </c>
      <c r="R1232" t="s">
        <v>1494</v>
      </c>
      <c r="S1232" t="s">
        <v>9937</v>
      </c>
      <c r="T1232" t="s">
        <v>183</v>
      </c>
      <c r="U1232" t="s">
        <v>42</v>
      </c>
      <c r="V1232" t="s">
        <v>885</v>
      </c>
      <c r="W1232" t="s">
        <v>23</v>
      </c>
      <c r="X1232" t="s">
        <v>9931</v>
      </c>
      <c r="Y1232" t="str">
        <f t="shared" ca="1" si="19"/>
        <v>NOK</v>
      </c>
    </row>
    <row r="1233" spans="1:25" x14ac:dyDescent="0.25">
      <c r="A1233" t="s">
        <v>23</v>
      </c>
      <c r="B1233" t="s">
        <v>9938</v>
      </c>
      <c r="C1233" t="s">
        <v>25</v>
      </c>
      <c r="D1233" t="s">
        <v>403</v>
      </c>
      <c r="E1233" t="s">
        <v>304</v>
      </c>
      <c r="F1233" t="s">
        <v>28</v>
      </c>
      <c r="G1233" t="s">
        <v>29</v>
      </c>
      <c r="H1233" t="s">
        <v>30</v>
      </c>
      <c r="I1233" t="s">
        <v>508</v>
      </c>
      <c r="J1233" t="e">
        <f>VLOOKUP(I1233,[1]!Tabela2[#All],2,0)</f>
        <v>#REF!</v>
      </c>
      <c r="K1233" t="s">
        <v>151</v>
      </c>
      <c r="L1233" t="s">
        <v>9939</v>
      </c>
      <c r="M1233" t="s">
        <v>9940</v>
      </c>
      <c r="N1233" t="s">
        <v>9941</v>
      </c>
      <c r="O1233" t="s">
        <v>9942</v>
      </c>
      <c r="P1233" t="s">
        <v>1358</v>
      </c>
      <c r="Q1233" t="s">
        <v>9943</v>
      </c>
      <c r="R1233" t="s">
        <v>3959</v>
      </c>
      <c r="S1233" t="s">
        <v>9944</v>
      </c>
      <c r="T1233" t="s">
        <v>183</v>
      </c>
      <c r="U1233" t="s">
        <v>42</v>
      </c>
      <c r="V1233" t="s">
        <v>9945</v>
      </c>
      <c r="W1233" t="s">
        <v>23</v>
      </c>
      <c r="X1233" t="s">
        <v>9939</v>
      </c>
      <c r="Y1233" t="str">
        <f t="shared" ca="1" si="19"/>
        <v>NOK</v>
      </c>
    </row>
    <row r="1234" spans="1:25" x14ac:dyDescent="0.25">
      <c r="A1234" t="s">
        <v>23</v>
      </c>
      <c r="B1234" t="s">
        <v>9946</v>
      </c>
      <c r="C1234" t="s">
        <v>25</v>
      </c>
      <c r="D1234" t="s">
        <v>423</v>
      </c>
      <c r="E1234" t="s">
        <v>1239</v>
      </c>
      <c r="F1234" t="s">
        <v>28</v>
      </c>
      <c r="G1234" t="s">
        <v>29</v>
      </c>
      <c r="H1234" t="s">
        <v>30</v>
      </c>
      <c r="I1234" t="s">
        <v>339</v>
      </c>
      <c r="J1234" t="e">
        <f>VLOOKUP(I1234,[1]!Tabela2[#All],2,0)</f>
        <v>#REF!</v>
      </c>
      <c r="K1234" t="s">
        <v>32</v>
      </c>
      <c r="L1234" t="s">
        <v>9947</v>
      </c>
      <c r="M1234" t="s">
        <v>9948</v>
      </c>
      <c r="N1234" t="s">
        <v>9949</v>
      </c>
      <c r="O1234" t="s">
        <v>9950</v>
      </c>
      <c r="P1234" t="s">
        <v>9951</v>
      </c>
      <c r="Q1234" t="s">
        <v>9952</v>
      </c>
      <c r="R1234" t="s">
        <v>2986</v>
      </c>
      <c r="S1234" t="s">
        <v>3993</v>
      </c>
      <c r="T1234" t="s">
        <v>40</v>
      </c>
      <c r="U1234" t="s">
        <v>65</v>
      </c>
      <c r="V1234" t="s">
        <v>42</v>
      </c>
      <c r="W1234" t="s">
        <v>23</v>
      </c>
      <c r="X1234" t="s">
        <v>9947</v>
      </c>
      <c r="Y1234" t="str">
        <f t="shared" ca="1" si="19"/>
        <v>NOK</v>
      </c>
    </row>
    <row r="1235" spans="1:25" x14ac:dyDescent="0.25">
      <c r="A1235" t="s">
        <v>23</v>
      </c>
      <c r="B1235" t="s">
        <v>9953</v>
      </c>
      <c r="C1235" t="s">
        <v>25</v>
      </c>
      <c r="D1235" t="s">
        <v>98</v>
      </c>
      <c r="E1235" t="s">
        <v>45</v>
      </c>
      <c r="F1235" t="s">
        <v>28</v>
      </c>
      <c r="G1235" t="s">
        <v>29</v>
      </c>
      <c r="H1235" t="s">
        <v>30</v>
      </c>
      <c r="I1235" t="s">
        <v>150</v>
      </c>
      <c r="J1235" t="e">
        <f>VLOOKUP(I1235,[1]!Tabela2[#All],2,0)</f>
        <v>#REF!</v>
      </c>
      <c r="K1235" t="s">
        <v>151</v>
      </c>
      <c r="L1235" t="s">
        <v>9954</v>
      </c>
      <c r="M1235" t="s">
        <v>9955</v>
      </c>
      <c r="N1235" t="s">
        <v>9956</v>
      </c>
      <c r="O1235" t="s">
        <v>9957</v>
      </c>
      <c r="P1235" t="s">
        <v>6817</v>
      </c>
      <c r="Q1235" t="s">
        <v>9958</v>
      </c>
      <c r="R1235" t="s">
        <v>9959</v>
      </c>
      <c r="S1235" t="s">
        <v>9960</v>
      </c>
      <c r="T1235" t="s">
        <v>40</v>
      </c>
      <c r="U1235" t="s">
        <v>65</v>
      </c>
      <c r="V1235" t="s">
        <v>42</v>
      </c>
      <c r="W1235" t="s">
        <v>23</v>
      </c>
      <c r="X1235" t="s">
        <v>9954</v>
      </c>
      <c r="Y1235" t="str">
        <f t="shared" ca="1" si="19"/>
        <v>NOK</v>
      </c>
    </row>
    <row r="1236" spans="1:25" x14ac:dyDescent="0.25">
      <c r="A1236" t="s">
        <v>23</v>
      </c>
      <c r="B1236" t="s">
        <v>9961</v>
      </c>
      <c r="C1236" t="s">
        <v>25</v>
      </c>
      <c r="D1236" t="s">
        <v>423</v>
      </c>
      <c r="E1236" t="s">
        <v>1278</v>
      </c>
      <c r="F1236" t="s">
        <v>28</v>
      </c>
      <c r="G1236" t="s">
        <v>29</v>
      </c>
      <c r="H1236" t="s">
        <v>30</v>
      </c>
      <c r="I1236" t="s">
        <v>2387</v>
      </c>
      <c r="J1236" t="e">
        <f>VLOOKUP(I1236,[1]!Tabela2[#All],2,0)</f>
        <v>#REF!</v>
      </c>
      <c r="K1236" t="s">
        <v>32</v>
      </c>
      <c r="L1236" t="s">
        <v>9962</v>
      </c>
      <c r="M1236" t="s">
        <v>9963</v>
      </c>
      <c r="N1236" t="s">
        <v>9964</v>
      </c>
      <c r="O1236" t="s">
        <v>2099</v>
      </c>
      <c r="P1236" t="s">
        <v>6729</v>
      </c>
      <c r="Q1236" t="s">
        <v>9643</v>
      </c>
      <c r="R1236" t="s">
        <v>9965</v>
      </c>
      <c r="S1236" t="s">
        <v>5579</v>
      </c>
      <c r="T1236" t="s">
        <v>40</v>
      </c>
      <c r="U1236" t="s">
        <v>77</v>
      </c>
      <c r="V1236" t="s">
        <v>42</v>
      </c>
      <c r="W1236" t="s">
        <v>23</v>
      </c>
      <c r="X1236" t="s">
        <v>9962</v>
      </c>
      <c r="Y1236" t="str">
        <f t="shared" ca="1" si="19"/>
        <v>NOK</v>
      </c>
    </row>
    <row r="1237" spans="1:25" x14ac:dyDescent="0.25">
      <c r="A1237" t="s">
        <v>23</v>
      </c>
      <c r="B1237" t="s">
        <v>9966</v>
      </c>
      <c r="C1237" t="s">
        <v>25</v>
      </c>
      <c r="D1237" t="s">
        <v>349</v>
      </c>
      <c r="E1237" t="s">
        <v>304</v>
      </c>
      <c r="F1237" t="s">
        <v>28</v>
      </c>
      <c r="G1237" t="s">
        <v>29</v>
      </c>
      <c r="H1237" t="s">
        <v>30</v>
      </c>
      <c r="I1237" t="s">
        <v>799</v>
      </c>
      <c r="J1237" t="e">
        <f>VLOOKUP(I1237,[1]!Tabela2[#All],2,0)</f>
        <v>#REF!</v>
      </c>
      <c r="K1237" t="s">
        <v>32</v>
      </c>
      <c r="L1237" t="s">
        <v>9967</v>
      </c>
      <c r="M1237" t="s">
        <v>9968</v>
      </c>
      <c r="N1237" t="s">
        <v>9969</v>
      </c>
      <c r="O1237" t="s">
        <v>9970</v>
      </c>
      <c r="P1237" t="s">
        <v>9971</v>
      </c>
      <c r="Q1237" t="s">
        <v>9972</v>
      </c>
      <c r="R1237" t="s">
        <v>7584</v>
      </c>
      <c r="S1237" t="s">
        <v>9973</v>
      </c>
      <c r="T1237" t="s">
        <v>40</v>
      </c>
      <c r="U1237" t="s">
        <v>401</v>
      </c>
      <c r="V1237" t="s">
        <v>42</v>
      </c>
      <c r="W1237" t="s">
        <v>23</v>
      </c>
      <c r="X1237" t="s">
        <v>9967</v>
      </c>
      <c r="Y1237" t="str">
        <f t="shared" ca="1" si="19"/>
        <v>NOK</v>
      </c>
    </row>
    <row r="1238" spans="1:25" x14ac:dyDescent="0.25">
      <c r="A1238" t="s">
        <v>23</v>
      </c>
      <c r="B1238" t="s">
        <v>9974</v>
      </c>
      <c r="C1238" t="s">
        <v>25</v>
      </c>
      <c r="D1238" t="s">
        <v>349</v>
      </c>
      <c r="E1238" t="s">
        <v>304</v>
      </c>
      <c r="F1238" t="s">
        <v>28</v>
      </c>
      <c r="G1238" t="s">
        <v>29</v>
      </c>
      <c r="H1238" t="s">
        <v>30</v>
      </c>
      <c r="I1238" t="s">
        <v>672</v>
      </c>
      <c r="J1238" t="e">
        <f>VLOOKUP(I1238,[1]!Tabela2[#All],2,0)</f>
        <v>#REF!</v>
      </c>
      <c r="K1238" t="s">
        <v>32</v>
      </c>
      <c r="L1238" t="s">
        <v>9975</v>
      </c>
      <c r="M1238" t="s">
        <v>9976</v>
      </c>
      <c r="N1238" t="s">
        <v>9977</v>
      </c>
      <c r="O1238" t="s">
        <v>9978</v>
      </c>
      <c r="P1238" t="s">
        <v>9979</v>
      </c>
      <c r="Q1238" t="s">
        <v>334</v>
      </c>
      <c r="R1238" t="s">
        <v>9980</v>
      </c>
      <c r="S1238" t="s">
        <v>9981</v>
      </c>
      <c r="T1238" t="s">
        <v>40</v>
      </c>
      <c r="U1238" t="s">
        <v>401</v>
      </c>
      <c r="V1238" t="s">
        <v>42</v>
      </c>
      <c r="W1238" t="s">
        <v>23</v>
      </c>
      <c r="X1238" t="s">
        <v>9975</v>
      </c>
      <c r="Y1238" t="str">
        <f t="shared" ca="1" si="19"/>
        <v>NOK</v>
      </c>
    </row>
    <row r="1239" spans="1:25" x14ac:dyDescent="0.25">
      <c r="A1239" t="s">
        <v>23</v>
      </c>
      <c r="B1239" t="s">
        <v>9982</v>
      </c>
      <c r="C1239" t="s">
        <v>25</v>
      </c>
      <c r="D1239" t="s">
        <v>67</v>
      </c>
      <c r="E1239" t="s">
        <v>68</v>
      </c>
      <c r="F1239" t="s">
        <v>28</v>
      </c>
      <c r="G1239" t="s">
        <v>29</v>
      </c>
      <c r="H1239" t="s">
        <v>30</v>
      </c>
      <c r="I1239" t="s">
        <v>1403</v>
      </c>
      <c r="J1239" t="e">
        <f>VLOOKUP(I1239,[1]!Tabela2[#All],2,0)</f>
        <v>#REF!</v>
      </c>
      <c r="K1239" t="s">
        <v>32</v>
      </c>
      <c r="L1239" t="s">
        <v>9983</v>
      </c>
      <c r="M1239" t="s">
        <v>9984</v>
      </c>
      <c r="N1239" t="s">
        <v>9985</v>
      </c>
      <c r="O1239" t="s">
        <v>9986</v>
      </c>
      <c r="P1239" t="s">
        <v>42</v>
      </c>
      <c r="Q1239" t="s">
        <v>42</v>
      </c>
      <c r="R1239" t="s">
        <v>42</v>
      </c>
      <c r="S1239" t="s">
        <v>42</v>
      </c>
      <c r="T1239" t="s">
        <v>183</v>
      </c>
      <c r="U1239" t="s">
        <v>42</v>
      </c>
      <c r="V1239" t="s">
        <v>42</v>
      </c>
      <c r="W1239" t="s">
        <v>23</v>
      </c>
      <c r="X1239" t="s">
        <v>9983</v>
      </c>
      <c r="Y1239" t="str">
        <f t="shared" ca="1" si="19"/>
        <v>NOK</v>
      </c>
    </row>
    <row r="1240" spans="1:25" x14ac:dyDescent="0.25">
      <c r="A1240" t="s">
        <v>23</v>
      </c>
      <c r="B1240" t="s">
        <v>9987</v>
      </c>
      <c r="C1240" t="s">
        <v>25</v>
      </c>
      <c r="D1240" t="s">
        <v>611</v>
      </c>
      <c r="E1240" t="s">
        <v>304</v>
      </c>
      <c r="F1240" t="s">
        <v>28</v>
      </c>
      <c r="G1240" t="s">
        <v>29</v>
      </c>
      <c r="H1240" t="s">
        <v>30</v>
      </c>
      <c r="I1240" t="s">
        <v>4626</v>
      </c>
      <c r="J1240" t="e">
        <f>VLOOKUP(I1240,[1]!Tabela2[#All],2,0)</f>
        <v>#REF!</v>
      </c>
      <c r="K1240" t="s">
        <v>32</v>
      </c>
      <c r="L1240" t="s">
        <v>9988</v>
      </c>
      <c r="M1240" t="s">
        <v>9989</v>
      </c>
      <c r="N1240" t="s">
        <v>9990</v>
      </c>
      <c r="O1240" t="s">
        <v>9991</v>
      </c>
      <c r="P1240" t="s">
        <v>9992</v>
      </c>
      <c r="Q1240" t="s">
        <v>5154</v>
      </c>
      <c r="R1240" t="s">
        <v>4075</v>
      </c>
      <c r="S1240" t="s">
        <v>9993</v>
      </c>
      <c r="T1240" t="s">
        <v>40</v>
      </c>
      <c r="U1240" t="s">
        <v>54</v>
      </c>
      <c r="V1240" t="s">
        <v>42</v>
      </c>
      <c r="W1240" t="s">
        <v>23</v>
      </c>
      <c r="X1240" t="s">
        <v>9988</v>
      </c>
      <c r="Y1240" t="str">
        <f t="shared" ca="1" si="19"/>
        <v>NOK</v>
      </c>
    </row>
    <row r="1241" spans="1:25" x14ac:dyDescent="0.25">
      <c r="A1241" t="s">
        <v>23</v>
      </c>
      <c r="B1241" t="s">
        <v>9994</v>
      </c>
      <c r="C1241" t="s">
        <v>25</v>
      </c>
      <c r="D1241" t="s">
        <v>197</v>
      </c>
      <c r="E1241" t="s">
        <v>933</v>
      </c>
      <c r="F1241" t="s">
        <v>28</v>
      </c>
      <c r="G1241" t="s">
        <v>29</v>
      </c>
      <c r="H1241" t="s">
        <v>30</v>
      </c>
      <c r="I1241" t="s">
        <v>1362</v>
      </c>
      <c r="J1241" t="e">
        <f>VLOOKUP(I1241,[1]!Tabela2[#All],2,0)</f>
        <v>#REF!</v>
      </c>
      <c r="K1241" t="s">
        <v>32</v>
      </c>
      <c r="L1241" t="s">
        <v>9995</v>
      </c>
      <c r="M1241" t="s">
        <v>9996</v>
      </c>
      <c r="N1241" t="s">
        <v>9997</v>
      </c>
      <c r="O1241" t="s">
        <v>9998</v>
      </c>
      <c r="P1241" t="s">
        <v>9999</v>
      </c>
      <c r="Q1241" t="s">
        <v>10000</v>
      </c>
      <c r="R1241" t="s">
        <v>10001</v>
      </c>
      <c r="S1241" t="s">
        <v>10002</v>
      </c>
      <c r="T1241" t="s">
        <v>40</v>
      </c>
      <c r="U1241" t="s">
        <v>41</v>
      </c>
      <c r="V1241" t="s">
        <v>42</v>
      </c>
      <c r="W1241" t="s">
        <v>23</v>
      </c>
      <c r="X1241" t="s">
        <v>9995</v>
      </c>
      <c r="Y1241" t="str">
        <f t="shared" ca="1" si="19"/>
        <v>NOK</v>
      </c>
    </row>
    <row r="1242" spans="1:25" x14ac:dyDescent="0.25">
      <c r="A1242" t="s">
        <v>23</v>
      </c>
      <c r="B1242" t="s">
        <v>10003</v>
      </c>
      <c r="C1242" t="s">
        <v>25</v>
      </c>
      <c r="D1242" t="s">
        <v>44</v>
      </c>
      <c r="E1242" t="s">
        <v>45</v>
      </c>
      <c r="F1242" t="s">
        <v>28</v>
      </c>
      <c r="G1242" t="s">
        <v>29</v>
      </c>
      <c r="H1242" t="s">
        <v>30</v>
      </c>
      <c r="I1242" t="s">
        <v>10004</v>
      </c>
      <c r="J1242" t="e">
        <f>VLOOKUP(I1242,[1]!Tabela2[#All],2,0)</f>
        <v>#REF!</v>
      </c>
      <c r="K1242" t="s">
        <v>32</v>
      </c>
      <c r="L1242" t="s">
        <v>10005</v>
      </c>
      <c r="M1242" t="s">
        <v>10006</v>
      </c>
      <c r="N1242" t="s">
        <v>10007</v>
      </c>
      <c r="O1242" t="s">
        <v>10008</v>
      </c>
      <c r="P1242" t="s">
        <v>1387</v>
      </c>
      <c r="Q1242" t="s">
        <v>62</v>
      </c>
      <c r="R1242" t="s">
        <v>4161</v>
      </c>
      <c r="S1242" t="s">
        <v>10009</v>
      </c>
      <c r="T1242" t="s">
        <v>40</v>
      </c>
      <c r="U1242" t="s">
        <v>41</v>
      </c>
      <c r="V1242" t="s">
        <v>42</v>
      </c>
      <c r="W1242" t="s">
        <v>23</v>
      </c>
      <c r="X1242" t="s">
        <v>10005</v>
      </c>
      <c r="Y1242" t="str">
        <f t="shared" ca="1" si="19"/>
        <v>NOK</v>
      </c>
    </row>
    <row r="1243" spans="1:25" x14ac:dyDescent="0.25">
      <c r="A1243" t="s">
        <v>23</v>
      </c>
      <c r="B1243" t="s">
        <v>10010</v>
      </c>
      <c r="C1243" t="s">
        <v>25</v>
      </c>
      <c r="D1243" t="s">
        <v>67</v>
      </c>
      <c r="E1243" t="s">
        <v>762</v>
      </c>
      <c r="F1243" t="s">
        <v>28</v>
      </c>
      <c r="G1243" t="s">
        <v>29</v>
      </c>
      <c r="H1243" t="s">
        <v>30</v>
      </c>
      <c r="I1243" t="s">
        <v>5294</v>
      </c>
      <c r="J1243" t="e">
        <f>VLOOKUP(I1243,[1]!Tabela2[#All],2,0)</f>
        <v>#REF!</v>
      </c>
      <c r="K1243" t="s">
        <v>32</v>
      </c>
      <c r="L1243" t="s">
        <v>10011</v>
      </c>
      <c r="M1243" t="s">
        <v>10012</v>
      </c>
      <c r="N1243" t="s">
        <v>1695</v>
      </c>
      <c r="O1243" t="s">
        <v>10013</v>
      </c>
      <c r="P1243" t="s">
        <v>10014</v>
      </c>
      <c r="Q1243" t="s">
        <v>10015</v>
      </c>
      <c r="R1243" t="s">
        <v>4691</v>
      </c>
      <c r="S1243" t="s">
        <v>9868</v>
      </c>
      <c r="T1243" t="s">
        <v>40</v>
      </c>
      <c r="U1243" t="s">
        <v>195</v>
      </c>
      <c r="V1243" t="s">
        <v>42</v>
      </c>
      <c r="W1243" t="s">
        <v>23</v>
      </c>
      <c r="X1243" t="s">
        <v>10011</v>
      </c>
      <c r="Y1243" t="str">
        <f t="shared" ca="1" si="19"/>
        <v>NOK</v>
      </c>
    </row>
    <row r="1244" spans="1:25" x14ac:dyDescent="0.25">
      <c r="A1244" t="s">
        <v>23</v>
      </c>
      <c r="B1244" t="s">
        <v>10016</v>
      </c>
      <c r="C1244" t="s">
        <v>25</v>
      </c>
      <c r="D1244" t="s">
        <v>197</v>
      </c>
      <c r="E1244" t="s">
        <v>88</v>
      </c>
      <c r="F1244" t="s">
        <v>28</v>
      </c>
      <c r="G1244" t="s">
        <v>29</v>
      </c>
      <c r="H1244" t="s">
        <v>30</v>
      </c>
      <c r="I1244" t="s">
        <v>2824</v>
      </c>
      <c r="J1244" t="e">
        <f>VLOOKUP(I1244,[1]!Tabela2[#All],2,0)</f>
        <v>#REF!</v>
      </c>
      <c r="K1244" t="s">
        <v>32</v>
      </c>
      <c r="L1244" t="s">
        <v>10017</v>
      </c>
      <c r="M1244" t="s">
        <v>10018</v>
      </c>
      <c r="N1244" t="s">
        <v>10019</v>
      </c>
      <c r="O1244" t="s">
        <v>10020</v>
      </c>
      <c r="P1244" t="s">
        <v>10021</v>
      </c>
      <c r="Q1244" t="s">
        <v>1513</v>
      </c>
      <c r="R1244" t="s">
        <v>1227</v>
      </c>
      <c r="S1244" t="s">
        <v>8809</v>
      </c>
      <c r="T1244" t="s">
        <v>183</v>
      </c>
      <c r="U1244" t="s">
        <v>42</v>
      </c>
      <c r="V1244" t="s">
        <v>1392</v>
      </c>
      <c r="W1244" t="s">
        <v>23</v>
      </c>
      <c r="X1244" t="s">
        <v>10017</v>
      </c>
      <c r="Y1244" t="str">
        <f t="shared" ca="1" si="19"/>
        <v>NOK</v>
      </c>
    </row>
    <row r="1245" spans="1:25" x14ac:dyDescent="0.25">
      <c r="A1245" t="s">
        <v>23</v>
      </c>
      <c r="B1245" t="s">
        <v>10022</v>
      </c>
      <c r="C1245" t="s">
        <v>25</v>
      </c>
      <c r="D1245" t="s">
        <v>98</v>
      </c>
      <c r="E1245" t="s">
        <v>1441</v>
      </c>
      <c r="F1245" t="s">
        <v>28</v>
      </c>
      <c r="G1245" t="s">
        <v>29</v>
      </c>
      <c r="H1245" t="s">
        <v>30</v>
      </c>
      <c r="I1245" t="s">
        <v>2397</v>
      </c>
      <c r="J1245" t="e">
        <f>VLOOKUP(I1245,[1]!Tabela2[#All],2,0)</f>
        <v>#REF!</v>
      </c>
      <c r="K1245" t="s">
        <v>32</v>
      </c>
      <c r="L1245" t="s">
        <v>10023</v>
      </c>
      <c r="M1245" t="s">
        <v>10024</v>
      </c>
      <c r="N1245" t="s">
        <v>10025</v>
      </c>
      <c r="O1245" t="s">
        <v>10026</v>
      </c>
      <c r="P1245" t="s">
        <v>10027</v>
      </c>
      <c r="Q1245" t="s">
        <v>10028</v>
      </c>
      <c r="R1245" t="s">
        <v>855</v>
      </c>
      <c r="S1245" t="s">
        <v>10029</v>
      </c>
      <c r="T1245" t="s">
        <v>40</v>
      </c>
      <c r="U1245" t="s">
        <v>65</v>
      </c>
      <c r="V1245" t="s">
        <v>42</v>
      </c>
      <c r="W1245" t="s">
        <v>23</v>
      </c>
      <c r="X1245" t="s">
        <v>10023</v>
      </c>
      <c r="Y1245" t="str">
        <f t="shared" ca="1" si="19"/>
        <v>NOK</v>
      </c>
    </row>
    <row r="1246" spans="1:25" x14ac:dyDescent="0.25">
      <c r="A1246" t="s">
        <v>23</v>
      </c>
      <c r="B1246" t="s">
        <v>10030</v>
      </c>
      <c r="C1246" t="s">
        <v>25</v>
      </c>
      <c r="D1246" t="s">
        <v>98</v>
      </c>
      <c r="E1246" t="s">
        <v>435</v>
      </c>
      <c r="F1246" t="s">
        <v>391</v>
      </c>
      <c r="G1246" t="s">
        <v>29</v>
      </c>
      <c r="H1246" t="s">
        <v>30</v>
      </c>
      <c r="I1246" t="s">
        <v>569</v>
      </c>
      <c r="J1246" t="e">
        <f>VLOOKUP(I1246,[1]!Tabela2[#All],2,0)</f>
        <v>#REF!</v>
      </c>
      <c r="K1246" t="s">
        <v>32</v>
      </c>
      <c r="L1246" t="s">
        <v>10031</v>
      </c>
      <c r="M1246" t="s">
        <v>10032</v>
      </c>
      <c r="N1246" t="s">
        <v>10033</v>
      </c>
      <c r="O1246" t="s">
        <v>10034</v>
      </c>
      <c r="P1246" t="s">
        <v>10035</v>
      </c>
      <c r="Q1246" t="s">
        <v>10036</v>
      </c>
      <c r="R1246" t="s">
        <v>2134</v>
      </c>
      <c r="S1246" t="s">
        <v>7846</v>
      </c>
      <c r="T1246" t="s">
        <v>40</v>
      </c>
      <c r="U1246" t="s">
        <v>65</v>
      </c>
      <c r="V1246" t="s">
        <v>42</v>
      </c>
      <c r="W1246" t="s">
        <v>23</v>
      </c>
      <c r="X1246" t="s">
        <v>10031</v>
      </c>
      <c r="Y1246" t="str">
        <f t="shared" ca="1" si="19"/>
        <v>NOK</v>
      </c>
    </row>
    <row r="1247" spans="1:25" x14ac:dyDescent="0.25">
      <c r="A1247" t="s">
        <v>23</v>
      </c>
      <c r="B1247" t="s">
        <v>10037</v>
      </c>
      <c r="C1247" t="s">
        <v>25</v>
      </c>
      <c r="D1247" t="s">
        <v>44</v>
      </c>
      <c r="E1247" t="s">
        <v>1278</v>
      </c>
      <c r="F1247" t="s">
        <v>28</v>
      </c>
      <c r="G1247" t="s">
        <v>29</v>
      </c>
      <c r="H1247" t="s">
        <v>30</v>
      </c>
      <c r="I1247" t="s">
        <v>4887</v>
      </c>
      <c r="J1247" t="e">
        <f>VLOOKUP(I1247,[1]!Tabela2[#All],2,0)</f>
        <v>#REF!</v>
      </c>
      <c r="K1247" t="s">
        <v>32</v>
      </c>
      <c r="L1247" t="s">
        <v>10038</v>
      </c>
      <c r="M1247" t="s">
        <v>10039</v>
      </c>
      <c r="N1247" t="s">
        <v>6345</v>
      </c>
      <c r="O1247" t="s">
        <v>10040</v>
      </c>
      <c r="P1247" t="s">
        <v>10041</v>
      </c>
      <c r="Q1247" t="s">
        <v>9360</v>
      </c>
      <c r="R1247" t="s">
        <v>1026</v>
      </c>
      <c r="S1247" t="s">
        <v>10042</v>
      </c>
      <c r="T1247" t="s">
        <v>40</v>
      </c>
      <c r="U1247" t="s">
        <v>41</v>
      </c>
      <c r="V1247" t="s">
        <v>42</v>
      </c>
      <c r="W1247" t="s">
        <v>23</v>
      </c>
      <c r="X1247" t="s">
        <v>10038</v>
      </c>
      <c r="Y1247" t="str">
        <f t="shared" ca="1" si="19"/>
        <v>NOK</v>
      </c>
    </row>
    <row r="1248" spans="1:25" x14ac:dyDescent="0.25">
      <c r="A1248" t="s">
        <v>23</v>
      </c>
      <c r="B1248" t="s">
        <v>10043</v>
      </c>
      <c r="C1248" t="s">
        <v>25</v>
      </c>
      <c r="D1248" t="s">
        <v>161</v>
      </c>
      <c r="E1248" t="s">
        <v>240</v>
      </c>
      <c r="F1248" t="s">
        <v>28</v>
      </c>
      <c r="G1248" t="s">
        <v>29</v>
      </c>
      <c r="H1248" t="s">
        <v>30</v>
      </c>
      <c r="I1248" t="s">
        <v>425</v>
      </c>
      <c r="J1248" t="e">
        <f>VLOOKUP(I1248,[1]!Tabela2[#All],2,0)</f>
        <v>#REF!</v>
      </c>
      <c r="K1248" t="s">
        <v>32</v>
      </c>
      <c r="L1248" t="s">
        <v>10044</v>
      </c>
      <c r="M1248" t="s">
        <v>10045</v>
      </c>
      <c r="N1248" t="s">
        <v>10046</v>
      </c>
      <c r="O1248" t="s">
        <v>10047</v>
      </c>
      <c r="P1248" t="s">
        <v>10048</v>
      </c>
      <c r="Q1248" t="s">
        <v>8535</v>
      </c>
      <c r="R1248" t="s">
        <v>729</v>
      </c>
      <c r="S1248" t="s">
        <v>10049</v>
      </c>
      <c r="T1248" t="s">
        <v>40</v>
      </c>
      <c r="U1248" t="s">
        <v>77</v>
      </c>
      <c r="V1248" t="s">
        <v>42</v>
      </c>
      <c r="W1248" t="s">
        <v>23</v>
      </c>
      <c r="X1248" t="s">
        <v>10044</v>
      </c>
      <c r="Y1248" t="str">
        <f t="shared" ca="1" si="19"/>
        <v>NOK</v>
      </c>
    </row>
    <row r="1249" spans="1:25" x14ac:dyDescent="0.25">
      <c r="A1249" t="s">
        <v>23</v>
      </c>
      <c r="B1249" t="s">
        <v>10050</v>
      </c>
      <c r="C1249" t="s">
        <v>25</v>
      </c>
      <c r="D1249" t="s">
        <v>228</v>
      </c>
      <c r="E1249" t="s">
        <v>467</v>
      </c>
      <c r="F1249" t="s">
        <v>28</v>
      </c>
      <c r="G1249" t="s">
        <v>29</v>
      </c>
      <c r="H1249" t="s">
        <v>30</v>
      </c>
      <c r="I1249" t="s">
        <v>150</v>
      </c>
      <c r="J1249" t="e">
        <f>VLOOKUP(I1249,[1]!Tabela2[#All],2,0)</f>
        <v>#REF!</v>
      </c>
      <c r="K1249" t="s">
        <v>151</v>
      </c>
      <c r="L1249" t="s">
        <v>10051</v>
      </c>
      <c r="M1249" t="s">
        <v>10052</v>
      </c>
      <c r="N1249" t="s">
        <v>10053</v>
      </c>
      <c r="O1249" t="s">
        <v>10054</v>
      </c>
      <c r="P1249" t="s">
        <v>10055</v>
      </c>
      <c r="Q1249" t="s">
        <v>10056</v>
      </c>
      <c r="R1249" t="s">
        <v>10057</v>
      </c>
      <c r="S1249" t="s">
        <v>10058</v>
      </c>
      <c r="T1249" t="s">
        <v>183</v>
      </c>
      <c r="U1249" t="s">
        <v>42</v>
      </c>
      <c r="V1249" t="s">
        <v>1392</v>
      </c>
      <c r="W1249" t="s">
        <v>23</v>
      </c>
      <c r="X1249" t="s">
        <v>10051</v>
      </c>
      <c r="Y1249" t="str">
        <f t="shared" ca="1" si="19"/>
        <v>NOK</v>
      </c>
    </row>
    <row r="1250" spans="1:25" x14ac:dyDescent="0.25">
      <c r="A1250" t="s">
        <v>23</v>
      </c>
      <c r="B1250" t="s">
        <v>10059</v>
      </c>
      <c r="C1250" t="s">
        <v>25</v>
      </c>
      <c r="D1250" t="s">
        <v>148</v>
      </c>
      <c r="E1250" t="s">
        <v>99</v>
      </c>
      <c r="F1250" t="s">
        <v>28</v>
      </c>
      <c r="G1250" t="s">
        <v>29</v>
      </c>
      <c r="H1250" t="s">
        <v>30</v>
      </c>
      <c r="I1250" t="s">
        <v>590</v>
      </c>
      <c r="J1250" t="e">
        <f>VLOOKUP(I1250,[1]!Tabela2[#All],2,0)</f>
        <v>#REF!</v>
      </c>
      <c r="K1250" t="s">
        <v>151</v>
      </c>
      <c r="L1250" t="s">
        <v>10060</v>
      </c>
      <c r="M1250" t="s">
        <v>10061</v>
      </c>
      <c r="N1250" t="s">
        <v>10062</v>
      </c>
      <c r="O1250" t="s">
        <v>10063</v>
      </c>
      <c r="P1250" t="s">
        <v>10064</v>
      </c>
      <c r="Q1250" t="s">
        <v>10065</v>
      </c>
      <c r="R1250" t="s">
        <v>237</v>
      </c>
      <c r="S1250" t="s">
        <v>10066</v>
      </c>
      <c r="T1250" t="s">
        <v>40</v>
      </c>
      <c r="U1250" t="s">
        <v>65</v>
      </c>
      <c r="V1250" t="s">
        <v>42</v>
      </c>
      <c r="W1250" t="s">
        <v>23</v>
      </c>
      <c r="X1250" t="s">
        <v>10060</v>
      </c>
      <c r="Y1250" t="str">
        <f t="shared" ca="1" si="19"/>
        <v>NOK</v>
      </c>
    </row>
    <row r="1251" spans="1:25" x14ac:dyDescent="0.25">
      <c r="A1251" t="s">
        <v>23</v>
      </c>
      <c r="B1251" t="s">
        <v>10067</v>
      </c>
      <c r="C1251" t="s">
        <v>25</v>
      </c>
      <c r="D1251" t="s">
        <v>98</v>
      </c>
      <c r="E1251" t="s">
        <v>435</v>
      </c>
      <c r="F1251" t="s">
        <v>391</v>
      </c>
      <c r="G1251" t="s">
        <v>29</v>
      </c>
      <c r="H1251" t="s">
        <v>30</v>
      </c>
      <c r="I1251" t="s">
        <v>2315</v>
      </c>
      <c r="J1251" t="e">
        <f>VLOOKUP(I1251,[1]!Tabela2[#All],2,0)</f>
        <v>#REF!</v>
      </c>
      <c r="K1251" t="s">
        <v>32</v>
      </c>
      <c r="L1251" t="s">
        <v>10068</v>
      </c>
      <c r="M1251" t="s">
        <v>10069</v>
      </c>
      <c r="N1251" t="s">
        <v>10070</v>
      </c>
      <c r="O1251" t="s">
        <v>10071</v>
      </c>
      <c r="P1251" t="s">
        <v>10072</v>
      </c>
      <c r="Q1251" t="s">
        <v>10073</v>
      </c>
      <c r="R1251" t="s">
        <v>125</v>
      </c>
      <c r="S1251" t="s">
        <v>10074</v>
      </c>
      <c r="T1251" t="s">
        <v>40</v>
      </c>
      <c r="U1251" t="s">
        <v>65</v>
      </c>
      <c r="V1251" t="s">
        <v>42</v>
      </c>
      <c r="W1251" t="s">
        <v>23</v>
      </c>
      <c r="X1251" t="s">
        <v>10068</v>
      </c>
      <c r="Y1251" t="str">
        <f t="shared" ca="1" si="19"/>
        <v>NOK</v>
      </c>
    </row>
    <row r="1252" spans="1:25" x14ac:dyDescent="0.25">
      <c r="A1252" t="s">
        <v>23</v>
      </c>
      <c r="B1252" t="s">
        <v>10075</v>
      </c>
      <c r="C1252" t="s">
        <v>25</v>
      </c>
      <c r="D1252" t="s">
        <v>67</v>
      </c>
      <c r="E1252" t="s">
        <v>702</v>
      </c>
      <c r="F1252" t="s">
        <v>28</v>
      </c>
      <c r="G1252" t="s">
        <v>29</v>
      </c>
      <c r="H1252" t="s">
        <v>30</v>
      </c>
      <c r="I1252" t="s">
        <v>980</v>
      </c>
      <c r="J1252" t="e">
        <f>VLOOKUP(I1252,[1]!Tabela2[#All],2,0)</f>
        <v>#REF!</v>
      </c>
      <c r="K1252" t="s">
        <v>32</v>
      </c>
      <c r="L1252" t="s">
        <v>10076</v>
      </c>
      <c r="M1252" t="s">
        <v>10077</v>
      </c>
      <c r="N1252" t="s">
        <v>10078</v>
      </c>
      <c r="O1252" t="s">
        <v>10079</v>
      </c>
      <c r="P1252" t="s">
        <v>10080</v>
      </c>
      <c r="Q1252" t="s">
        <v>10081</v>
      </c>
      <c r="R1252" t="s">
        <v>3203</v>
      </c>
      <c r="S1252" t="s">
        <v>10082</v>
      </c>
      <c r="T1252" t="s">
        <v>183</v>
      </c>
      <c r="U1252" t="s">
        <v>42</v>
      </c>
      <c r="V1252" t="s">
        <v>10083</v>
      </c>
      <c r="W1252" t="s">
        <v>23</v>
      </c>
      <c r="X1252" t="s">
        <v>10076</v>
      </c>
      <c r="Y1252" t="str">
        <f t="shared" ca="1" si="19"/>
        <v>NOK</v>
      </c>
    </row>
    <row r="1253" spans="1:25" x14ac:dyDescent="0.25">
      <c r="A1253" t="s">
        <v>23</v>
      </c>
      <c r="B1253" t="s">
        <v>10084</v>
      </c>
      <c r="C1253" t="s">
        <v>25</v>
      </c>
      <c r="D1253" t="s">
        <v>197</v>
      </c>
      <c r="E1253" t="s">
        <v>240</v>
      </c>
      <c r="F1253" t="s">
        <v>28</v>
      </c>
      <c r="G1253" t="s">
        <v>29</v>
      </c>
      <c r="H1253" t="s">
        <v>30</v>
      </c>
      <c r="I1253" t="s">
        <v>2824</v>
      </c>
      <c r="J1253" t="e">
        <f>VLOOKUP(I1253,[1]!Tabela2[#All],2,0)</f>
        <v>#REF!</v>
      </c>
      <c r="K1253" t="s">
        <v>32</v>
      </c>
      <c r="L1253" t="s">
        <v>10085</v>
      </c>
      <c r="M1253" t="s">
        <v>10086</v>
      </c>
      <c r="N1253" t="s">
        <v>10087</v>
      </c>
      <c r="O1253" t="s">
        <v>10088</v>
      </c>
      <c r="P1253" t="s">
        <v>10089</v>
      </c>
      <c r="Q1253" t="s">
        <v>10090</v>
      </c>
      <c r="R1253" t="s">
        <v>420</v>
      </c>
      <c r="S1253" t="s">
        <v>7761</v>
      </c>
      <c r="T1253" t="s">
        <v>40</v>
      </c>
      <c r="U1253" t="s">
        <v>54</v>
      </c>
      <c r="V1253" t="s">
        <v>42</v>
      </c>
      <c r="W1253" t="s">
        <v>23</v>
      </c>
      <c r="X1253" t="s">
        <v>10085</v>
      </c>
      <c r="Y1253" t="str">
        <f t="shared" ca="1" si="19"/>
        <v>NOK</v>
      </c>
    </row>
    <row r="1254" spans="1:25" x14ac:dyDescent="0.25">
      <c r="A1254" t="s">
        <v>23</v>
      </c>
      <c r="B1254" t="s">
        <v>10091</v>
      </c>
      <c r="C1254" t="s">
        <v>25</v>
      </c>
      <c r="D1254" t="s">
        <v>314</v>
      </c>
      <c r="E1254" t="s">
        <v>933</v>
      </c>
      <c r="F1254" t="s">
        <v>315</v>
      </c>
      <c r="G1254" t="s">
        <v>29</v>
      </c>
      <c r="H1254" t="s">
        <v>316</v>
      </c>
      <c r="I1254" t="s">
        <v>4905</v>
      </c>
      <c r="J1254" t="e">
        <f>VLOOKUP(I1254,[1]!Tabela2[#All],2,0)</f>
        <v>#REF!</v>
      </c>
      <c r="K1254" t="s">
        <v>32</v>
      </c>
      <c r="L1254" t="s">
        <v>10092</v>
      </c>
      <c r="M1254" t="s">
        <v>10093</v>
      </c>
      <c r="N1254" t="s">
        <v>10094</v>
      </c>
      <c r="O1254" t="s">
        <v>10095</v>
      </c>
      <c r="P1254" t="s">
        <v>10096</v>
      </c>
      <c r="Q1254" t="s">
        <v>10097</v>
      </c>
      <c r="R1254" t="s">
        <v>816</v>
      </c>
      <c r="S1254" t="s">
        <v>10098</v>
      </c>
      <c r="T1254" t="s">
        <v>183</v>
      </c>
      <c r="U1254" t="s">
        <v>42</v>
      </c>
      <c r="V1254" t="s">
        <v>1469</v>
      </c>
      <c r="W1254" t="s">
        <v>23</v>
      </c>
      <c r="X1254" t="s">
        <v>10092</v>
      </c>
      <c r="Y1254" t="str">
        <f t="shared" ca="1" si="19"/>
        <v>NOK</v>
      </c>
    </row>
    <row r="1255" spans="1:25" x14ac:dyDescent="0.25">
      <c r="A1255" t="s">
        <v>23</v>
      </c>
      <c r="B1255" t="s">
        <v>10099</v>
      </c>
      <c r="C1255" t="s">
        <v>25</v>
      </c>
      <c r="D1255" t="s">
        <v>98</v>
      </c>
      <c r="E1255" t="s">
        <v>99</v>
      </c>
      <c r="F1255" t="s">
        <v>28</v>
      </c>
      <c r="G1255" t="s">
        <v>29</v>
      </c>
      <c r="H1255" t="s">
        <v>30</v>
      </c>
      <c r="I1255" t="s">
        <v>2006</v>
      </c>
      <c r="J1255" t="e">
        <f>VLOOKUP(I1255,[1]!Tabela2[#All],2,0)</f>
        <v>#REF!</v>
      </c>
      <c r="K1255" t="s">
        <v>32</v>
      </c>
      <c r="L1255" t="s">
        <v>10100</v>
      </c>
      <c r="M1255" t="s">
        <v>10101</v>
      </c>
      <c r="N1255" t="s">
        <v>10102</v>
      </c>
      <c r="O1255" t="s">
        <v>10103</v>
      </c>
      <c r="P1255" t="s">
        <v>10104</v>
      </c>
      <c r="Q1255" t="s">
        <v>10105</v>
      </c>
      <c r="R1255" t="s">
        <v>699</v>
      </c>
      <c r="S1255" t="s">
        <v>10106</v>
      </c>
      <c r="T1255" t="s">
        <v>40</v>
      </c>
      <c r="U1255" t="s">
        <v>54</v>
      </c>
      <c r="V1255" t="s">
        <v>42</v>
      </c>
      <c r="W1255" t="s">
        <v>23</v>
      </c>
      <c r="X1255" t="s">
        <v>10100</v>
      </c>
      <c r="Y1255" t="str">
        <f t="shared" ca="1" si="19"/>
        <v>NOK</v>
      </c>
    </row>
    <row r="1256" spans="1:25" x14ac:dyDescent="0.25">
      <c r="A1256" t="s">
        <v>23</v>
      </c>
      <c r="B1256" t="s">
        <v>10107</v>
      </c>
      <c r="C1256" t="s">
        <v>25</v>
      </c>
      <c r="D1256" t="s">
        <v>423</v>
      </c>
      <c r="E1256" t="s">
        <v>27</v>
      </c>
      <c r="F1256" t="s">
        <v>28</v>
      </c>
      <c r="G1256" t="s">
        <v>29</v>
      </c>
      <c r="H1256" t="s">
        <v>30</v>
      </c>
      <c r="I1256" t="s">
        <v>446</v>
      </c>
      <c r="J1256" t="e">
        <f>VLOOKUP(I1256,[1]!Tabela2[#All],2,0)</f>
        <v>#REF!</v>
      </c>
      <c r="K1256" t="s">
        <v>32</v>
      </c>
      <c r="L1256" t="s">
        <v>10108</v>
      </c>
      <c r="M1256" t="s">
        <v>10109</v>
      </c>
      <c r="N1256" t="s">
        <v>10110</v>
      </c>
      <c r="O1256" t="s">
        <v>10111</v>
      </c>
      <c r="P1256" t="s">
        <v>10112</v>
      </c>
      <c r="Q1256" t="s">
        <v>10113</v>
      </c>
      <c r="R1256" t="s">
        <v>987</v>
      </c>
      <c r="S1256" t="s">
        <v>1180</v>
      </c>
      <c r="T1256" t="s">
        <v>40</v>
      </c>
      <c r="U1256" t="s">
        <v>77</v>
      </c>
      <c r="V1256" t="s">
        <v>42</v>
      </c>
      <c r="W1256" t="s">
        <v>23</v>
      </c>
      <c r="X1256" t="s">
        <v>10108</v>
      </c>
      <c r="Y1256" t="str">
        <f t="shared" ca="1" si="19"/>
        <v>NOK</v>
      </c>
    </row>
    <row r="1257" spans="1:25" x14ac:dyDescent="0.25">
      <c r="A1257" t="s">
        <v>23</v>
      </c>
      <c r="B1257" t="s">
        <v>10114</v>
      </c>
      <c r="C1257" t="s">
        <v>25</v>
      </c>
      <c r="D1257" t="s">
        <v>197</v>
      </c>
      <c r="E1257" t="s">
        <v>88</v>
      </c>
      <c r="F1257" t="s">
        <v>28</v>
      </c>
      <c r="G1257" t="s">
        <v>29</v>
      </c>
      <c r="H1257" t="s">
        <v>30</v>
      </c>
      <c r="I1257" t="s">
        <v>970</v>
      </c>
      <c r="J1257" t="e">
        <f>VLOOKUP(I1257,[1]!Tabela2[#All],2,0)</f>
        <v>#REF!</v>
      </c>
      <c r="K1257" t="s">
        <v>32</v>
      </c>
      <c r="L1257" t="s">
        <v>10115</v>
      </c>
      <c r="M1257" t="s">
        <v>10116</v>
      </c>
      <c r="N1257" t="s">
        <v>4301</v>
      </c>
      <c r="O1257" t="s">
        <v>4302</v>
      </c>
      <c r="P1257" t="s">
        <v>10117</v>
      </c>
      <c r="Q1257" t="s">
        <v>8985</v>
      </c>
      <c r="R1257" t="s">
        <v>526</v>
      </c>
      <c r="S1257" t="s">
        <v>10118</v>
      </c>
      <c r="T1257" t="s">
        <v>40</v>
      </c>
      <c r="U1257" t="s">
        <v>77</v>
      </c>
      <c r="V1257" t="s">
        <v>42</v>
      </c>
      <c r="W1257" t="s">
        <v>23</v>
      </c>
      <c r="X1257" t="s">
        <v>10115</v>
      </c>
      <c r="Y1257" t="str">
        <f t="shared" ca="1" si="19"/>
        <v>NOK</v>
      </c>
    </row>
    <row r="1258" spans="1:25" x14ac:dyDescent="0.25">
      <c r="A1258" t="s">
        <v>23</v>
      </c>
      <c r="B1258" t="s">
        <v>10119</v>
      </c>
      <c r="C1258" t="s">
        <v>25</v>
      </c>
      <c r="D1258" t="s">
        <v>403</v>
      </c>
      <c r="E1258" t="s">
        <v>304</v>
      </c>
      <c r="F1258" t="s">
        <v>28</v>
      </c>
      <c r="G1258" t="s">
        <v>29</v>
      </c>
      <c r="H1258" t="s">
        <v>30</v>
      </c>
      <c r="I1258" t="s">
        <v>4456</v>
      </c>
      <c r="J1258" t="e">
        <f>VLOOKUP(I1258,[1]!Tabela2[#All],2,0)</f>
        <v>#REF!</v>
      </c>
      <c r="K1258" t="s">
        <v>32</v>
      </c>
      <c r="L1258" t="s">
        <v>10120</v>
      </c>
      <c r="M1258" t="s">
        <v>10121</v>
      </c>
      <c r="N1258" t="s">
        <v>10122</v>
      </c>
      <c r="O1258" t="s">
        <v>3779</v>
      </c>
      <c r="P1258" t="s">
        <v>10123</v>
      </c>
      <c r="Q1258" t="s">
        <v>7298</v>
      </c>
      <c r="R1258" t="s">
        <v>1774</v>
      </c>
      <c r="S1258" t="s">
        <v>10124</v>
      </c>
      <c r="T1258" t="s">
        <v>40</v>
      </c>
      <c r="U1258" t="s">
        <v>41</v>
      </c>
      <c r="V1258" t="s">
        <v>42</v>
      </c>
      <c r="W1258" t="s">
        <v>23</v>
      </c>
      <c r="X1258" t="s">
        <v>10120</v>
      </c>
      <c r="Y1258" t="str">
        <f t="shared" ca="1" si="19"/>
        <v>NOK</v>
      </c>
    </row>
    <row r="1259" spans="1:25" x14ac:dyDescent="0.25">
      <c r="A1259" t="s">
        <v>23</v>
      </c>
      <c r="B1259" t="s">
        <v>10125</v>
      </c>
      <c r="C1259" t="s">
        <v>25</v>
      </c>
      <c r="D1259" t="s">
        <v>98</v>
      </c>
      <c r="E1259" t="s">
        <v>1506</v>
      </c>
      <c r="F1259" t="s">
        <v>391</v>
      </c>
      <c r="G1259" t="s">
        <v>29</v>
      </c>
      <c r="H1259" t="s">
        <v>30</v>
      </c>
      <c r="I1259" t="s">
        <v>1008</v>
      </c>
      <c r="J1259" t="e">
        <f>VLOOKUP(I1259,[1]!Tabela2[#All],2,0)</f>
        <v>#REF!</v>
      </c>
      <c r="K1259" t="s">
        <v>32</v>
      </c>
      <c r="L1259" t="s">
        <v>10126</v>
      </c>
      <c r="M1259" t="s">
        <v>10127</v>
      </c>
      <c r="N1259" t="s">
        <v>3871</v>
      </c>
      <c r="O1259" t="s">
        <v>10128</v>
      </c>
      <c r="P1259" t="s">
        <v>10129</v>
      </c>
      <c r="Q1259" t="s">
        <v>10130</v>
      </c>
      <c r="R1259" t="s">
        <v>1620</v>
      </c>
      <c r="S1259" t="s">
        <v>10131</v>
      </c>
      <c r="T1259" t="s">
        <v>40</v>
      </c>
      <c r="U1259" t="s">
        <v>65</v>
      </c>
      <c r="V1259" t="s">
        <v>42</v>
      </c>
      <c r="W1259" t="s">
        <v>23</v>
      </c>
      <c r="X1259" t="s">
        <v>10126</v>
      </c>
      <c r="Y1259" t="str">
        <f t="shared" ca="1" si="19"/>
        <v>NOK</v>
      </c>
    </row>
    <row r="1260" spans="1:25" x14ac:dyDescent="0.25">
      <c r="A1260" t="s">
        <v>23</v>
      </c>
      <c r="B1260" t="s">
        <v>10132</v>
      </c>
      <c r="C1260" t="s">
        <v>25</v>
      </c>
      <c r="D1260" t="s">
        <v>314</v>
      </c>
      <c r="E1260" t="s">
        <v>1107</v>
      </c>
      <c r="F1260" t="s">
        <v>315</v>
      </c>
      <c r="G1260" t="s">
        <v>29</v>
      </c>
      <c r="H1260" t="s">
        <v>316</v>
      </c>
      <c r="I1260" t="s">
        <v>4955</v>
      </c>
      <c r="J1260" t="e">
        <f>VLOOKUP(I1260,[1]!Tabela2[#All],2,0)</f>
        <v>#REF!</v>
      </c>
      <c r="K1260" t="s">
        <v>32</v>
      </c>
      <c r="L1260" t="s">
        <v>10133</v>
      </c>
      <c r="M1260" t="s">
        <v>10134</v>
      </c>
      <c r="N1260" t="s">
        <v>10135</v>
      </c>
      <c r="O1260" t="s">
        <v>10136</v>
      </c>
      <c r="P1260" t="s">
        <v>10137</v>
      </c>
      <c r="Q1260" t="s">
        <v>4470</v>
      </c>
      <c r="R1260" t="s">
        <v>10138</v>
      </c>
      <c r="S1260" t="s">
        <v>4830</v>
      </c>
      <c r="T1260" t="s">
        <v>183</v>
      </c>
      <c r="U1260" t="s">
        <v>42</v>
      </c>
      <c r="V1260" t="s">
        <v>2500</v>
      </c>
      <c r="W1260" t="s">
        <v>23</v>
      </c>
      <c r="X1260" t="s">
        <v>10133</v>
      </c>
      <c r="Y1260" t="str">
        <f t="shared" ca="1" si="19"/>
        <v>NOK</v>
      </c>
    </row>
    <row r="1261" spans="1:25" x14ac:dyDescent="0.25">
      <c r="A1261" t="s">
        <v>23</v>
      </c>
      <c r="B1261" t="s">
        <v>10139</v>
      </c>
      <c r="C1261" t="s">
        <v>25</v>
      </c>
      <c r="D1261" t="s">
        <v>98</v>
      </c>
      <c r="E1261" t="s">
        <v>1441</v>
      </c>
      <c r="F1261" t="s">
        <v>28</v>
      </c>
      <c r="G1261" t="s">
        <v>29</v>
      </c>
      <c r="H1261" t="s">
        <v>30</v>
      </c>
      <c r="I1261" t="s">
        <v>2103</v>
      </c>
      <c r="J1261" t="e">
        <f>VLOOKUP(I1261,[1]!Tabela2[#All],2,0)</f>
        <v>#REF!</v>
      </c>
      <c r="K1261" t="s">
        <v>32</v>
      </c>
      <c r="L1261" t="s">
        <v>10140</v>
      </c>
      <c r="M1261" t="s">
        <v>10141</v>
      </c>
      <c r="N1261" t="s">
        <v>2743</v>
      </c>
      <c r="O1261" t="s">
        <v>1557</v>
      </c>
      <c r="P1261" t="s">
        <v>10142</v>
      </c>
      <c r="Q1261" t="s">
        <v>10143</v>
      </c>
      <c r="R1261" t="s">
        <v>125</v>
      </c>
      <c r="S1261" t="s">
        <v>10144</v>
      </c>
      <c r="T1261" t="s">
        <v>40</v>
      </c>
      <c r="U1261" t="s">
        <v>401</v>
      </c>
      <c r="V1261" t="s">
        <v>42</v>
      </c>
      <c r="W1261" t="s">
        <v>23</v>
      </c>
      <c r="X1261" t="s">
        <v>10140</v>
      </c>
      <c r="Y1261" t="str">
        <f t="shared" ca="1" si="19"/>
        <v>NOK</v>
      </c>
    </row>
    <row r="1262" spans="1:25" x14ac:dyDescent="0.25">
      <c r="A1262" t="s">
        <v>23</v>
      </c>
      <c r="B1262" t="s">
        <v>10145</v>
      </c>
      <c r="C1262" t="s">
        <v>25</v>
      </c>
      <c r="D1262" t="s">
        <v>423</v>
      </c>
      <c r="E1262" t="s">
        <v>88</v>
      </c>
      <c r="F1262" t="s">
        <v>28</v>
      </c>
      <c r="G1262" t="s">
        <v>29</v>
      </c>
      <c r="H1262" t="s">
        <v>30</v>
      </c>
      <c r="I1262" t="s">
        <v>4456</v>
      </c>
      <c r="J1262" t="e">
        <f>VLOOKUP(I1262,[1]!Tabela2[#All],2,0)</f>
        <v>#REF!</v>
      </c>
      <c r="K1262" t="s">
        <v>32</v>
      </c>
      <c r="L1262" t="s">
        <v>10146</v>
      </c>
      <c r="M1262" t="s">
        <v>10147</v>
      </c>
      <c r="N1262" t="s">
        <v>10148</v>
      </c>
      <c r="O1262" t="s">
        <v>10149</v>
      </c>
      <c r="P1262" t="s">
        <v>10150</v>
      </c>
      <c r="Q1262" t="s">
        <v>3942</v>
      </c>
      <c r="R1262" t="s">
        <v>1227</v>
      </c>
      <c r="S1262" t="s">
        <v>3057</v>
      </c>
      <c r="T1262" t="s">
        <v>40</v>
      </c>
      <c r="U1262" t="s">
        <v>41</v>
      </c>
      <c r="V1262" t="s">
        <v>42</v>
      </c>
      <c r="W1262" t="s">
        <v>23</v>
      </c>
      <c r="X1262" t="s">
        <v>10146</v>
      </c>
      <c r="Y1262" t="str">
        <f t="shared" ca="1" si="19"/>
        <v>NOK</v>
      </c>
    </row>
    <row r="1263" spans="1:25" x14ac:dyDescent="0.25">
      <c r="A1263" t="s">
        <v>23</v>
      </c>
      <c r="B1263" t="s">
        <v>10151</v>
      </c>
      <c r="C1263" t="s">
        <v>25</v>
      </c>
      <c r="D1263" t="s">
        <v>98</v>
      </c>
      <c r="E1263" t="s">
        <v>99</v>
      </c>
      <c r="F1263" t="s">
        <v>28</v>
      </c>
      <c r="G1263" t="s">
        <v>29</v>
      </c>
      <c r="H1263" t="s">
        <v>30</v>
      </c>
      <c r="I1263" t="s">
        <v>5612</v>
      </c>
      <c r="J1263" t="e">
        <f>VLOOKUP(I1263,[1]!Tabela2[#All],2,0)</f>
        <v>#REF!</v>
      </c>
      <c r="K1263" t="s">
        <v>32</v>
      </c>
      <c r="L1263" t="s">
        <v>10152</v>
      </c>
      <c r="M1263" t="s">
        <v>10153</v>
      </c>
      <c r="N1263" t="s">
        <v>10154</v>
      </c>
      <c r="O1263" t="s">
        <v>10155</v>
      </c>
      <c r="P1263" t="s">
        <v>10156</v>
      </c>
      <c r="Q1263" t="s">
        <v>6477</v>
      </c>
      <c r="R1263" t="s">
        <v>145</v>
      </c>
      <c r="S1263" t="s">
        <v>10157</v>
      </c>
      <c r="T1263" t="s">
        <v>40</v>
      </c>
      <c r="U1263" t="s">
        <v>77</v>
      </c>
      <c r="V1263" t="s">
        <v>42</v>
      </c>
      <c r="W1263" t="s">
        <v>23</v>
      </c>
      <c r="X1263" t="s">
        <v>10152</v>
      </c>
      <c r="Y1263" t="str">
        <f t="shared" ca="1" si="19"/>
        <v>NOK</v>
      </c>
    </row>
    <row r="1264" spans="1:25" x14ac:dyDescent="0.25">
      <c r="A1264" t="s">
        <v>23</v>
      </c>
      <c r="B1264" t="s">
        <v>10158</v>
      </c>
      <c r="C1264" t="s">
        <v>25</v>
      </c>
      <c r="D1264" t="s">
        <v>98</v>
      </c>
      <c r="E1264" t="s">
        <v>45</v>
      </c>
      <c r="F1264" t="s">
        <v>28</v>
      </c>
      <c r="G1264" t="s">
        <v>29</v>
      </c>
      <c r="H1264" t="s">
        <v>30</v>
      </c>
      <c r="I1264" t="s">
        <v>8721</v>
      </c>
      <c r="J1264" t="e">
        <f>VLOOKUP(I1264,[1]!Tabela2[#All],2,0)</f>
        <v>#REF!</v>
      </c>
      <c r="K1264" t="s">
        <v>32</v>
      </c>
      <c r="L1264" t="s">
        <v>10159</v>
      </c>
      <c r="M1264" t="s">
        <v>10160</v>
      </c>
      <c r="N1264" t="s">
        <v>10161</v>
      </c>
      <c r="O1264" t="s">
        <v>10162</v>
      </c>
      <c r="P1264" t="s">
        <v>10163</v>
      </c>
      <c r="Q1264" t="s">
        <v>10164</v>
      </c>
      <c r="R1264" t="s">
        <v>556</v>
      </c>
      <c r="S1264" t="s">
        <v>10165</v>
      </c>
      <c r="T1264" t="s">
        <v>183</v>
      </c>
      <c r="U1264" t="s">
        <v>42</v>
      </c>
      <c r="V1264" t="s">
        <v>2022</v>
      </c>
      <c r="W1264" t="s">
        <v>23</v>
      </c>
      <c r="X1264" t="s">
        <v>10159</v>
      </c>
      <c r="Y1264" t="str">
        <f t="shared" ca="1" si="19"/>
        <v>NOK</v>
      </c>
    </row>
    <row r="1265" spans="1:25" x14ac:dyDescent="0.25">
      <c r="A1265" t="s">
        <v>23</v>
      </c>
      <c r="B1265" t="s">
        <v>10166</v>
      </c>
      <c r="C1265" t="s">
        <v>25</v>
      </c>
      <c r="D1265" t="s">
        <v>98</v>
      </c>
      <c r="E1265" t="s">
        <v>600</v>
      </c>
      <c r="F1265" t="s">
        <v>391</v>
      </c>
      <c r="G1265" t="s">
        <v>29</v>
      </c>
      <c r="H1265" t="s">
        <v>30</v>
      </c>
      <c r="I1265" t="s">
        <v>305</v>
      </c>
      <c r="J1265" t="e">
        <f>VLOOKUP(I1265,[1]!Tabela2[#All],2,0)</f>
        <v>#REF!</v>
      </c>
      <c r="K1265" t="s">
        <v>32</v>
      </c>
      <c r="L1265" t="s">
        <v>10167</v>
      </c>
      <c r="M1265" t="s">
        <v>10168</v>
      </c>
      <c r="N1265" t="s">
        <v>10169</v>
      </c>
      <c r="O1265" t="s">
        <v>10170</v>
      </c>
      <c r="P1265" t="s">
        <v>10171</v>
      </c>
      <c r="Q1265" t="s">
        <v>749</v>
      </c>
      <c r="R1265" t="s">
        <v>3010</v>
      </c>
      <c r="S1265" t="s">
        <v>10172</v>
      </c>
      <c r="T1265" t="s">
        <v>40</v>
      </c>
      <c r="U1265" t="s">
        <v>65</v>
      </c>
      <c r="V1265" t="s">
        <v>42</v>
      </c>
      <c r="W1265" t="s">
        <v>23</v>
      </c>
      <c r="X1265" t="s">
        <v>10167</v>
      </c>
      <c r="Y1265" t="str">
        <f t="shared" ca="1" si="19"/>
        <v>NOK</v>
      </c>
    </row>
    <row r="1266" spans="1:25" x14ac:dyDescent="0.25">
      <c r="A1266" t="s">
        <v>23</v>
      </c>
      <c r="B1266" t="s">
        <v>10173</v>
      </c>
      <c r="C1266" t="s">
        <v>25</v>
      </c>
      <c r="D1266" t="s">
        <v>349</v>
      </c>
      <c r="E1266" t="s">
        <v>173</v>
      </c>
      <c r="F1266" t="s">
        <v>28</v>
      </c>
      <c r="G1266" t="s">
        <v>29</v>
      </c>
      <c r="H1266" t="s">
        <v>30</v>
      </c>
      <c r="I1266" t="s">
        <v>2024</v>
      </c>
      <c r="J1266" t="e">
        <f>VLOOKUP(I1266,[1]!Tabela2[#All],2,0)</f>
        <v>#REF!</v>
      </c>
      <c r="K1266" t="s">
        <v>32</v>
      </c>
      <c r="L1266" t="s">
        <v>10174</v>
      </c>
      <c r="M1266" t="s">
        <v>10175</v>
      </c>
      <c r="N1266" t="s">
        <v>5576</v>
      </c>
      <c r="O1266" t="s">
        <v>5577</v>
      </c>
      <c r="P1266" t="s">
        <v>10176</v>
      </c>
      <c r="Q1266" t="s">
        <v>10177</v>
      </c>
      <c r="R1266" t="s">
        <v>619</v>
      </c>
      <c r="S1266" t="s">
        <v>4076</v>
      </c>
      <c r="T1266" t="s">
        <v>40</v>
      </c>
      <c r="U1266" t="s">
        <v>65</v>
      </c>
      <c r="V1266" t="s">
        <v>42</v>
      </c>
      <c r="W1266" t="s">
        <v>23</v>
      </c>
      <c r="X1266" t="s">
        <v>10174</v>
      </c>
      <c r="Y1266" t="str">
        <f t="shared" ca="1" si="19"/>
        <v>NOK</v>
      </c>
    </row>
    <row r="1267" spans="1:25" x14ac:dyDescent="0.25">
      <c r="A1267" t="s">
        <v>23</v>
      </c>
      <c r="B1267" t="s">
        <v>10178</v>
      </c>
      <c r="C1267" t="s">
        <v>25</v>
      </c>
      <c r="D1267" t="s">
        <v>161</v>
      </c>
      <c r="E1267" t="s">
        <v>240</v>
      </c>
      <c r="F1267" t="s">
        <v>28</v>
      </c>
      <c r="G1267" t="s">
        <v>29</v>
      </c>
      <c r="H1267" t="s">
        <v>30</v>
      </c>
      <c r="I1267" t="s">
        <v>2887</v>
      </c>
      <c r="J1267" t="e">
        <f>VLOOKUP(I1267,[1]!Tabela2[#All],2,0)</f>
        <v>#REF!</v>
      </c>
      <c r="K1267" t="s">
        <v>32</v>
      </c>
      <c r="L1267" t="s">
        <v>10179</v>
      </c>
      <c r="M1267" t="s">
        <v>10180</v>
      </c>
      <c r="N1267" t="s">
        <v>10181</v>
      </c>
      <c r="O1267" t="s">
        <v>10182</v>
      </c>
      <c r="P1267" t="s">
        <v>10183</v>
      </c>
      <c r="Q1267" t="s">
        <v>2626</v>
      </c>
      <c r="R1267" t="s">
        <v>1494</v>
      </c>
      <c r="S1267" t="s">
        <v>1959</v>
      </c>
      <c r="T1267" t="s">
        <v>40</v>
      </c>
      <c r="U1267" t="s">
        <v>54</v>
      </c>
      <c r="V1267" t="s">
        <v>42</v>
      </c>
      <c r="W1267" t="s">
        <v>23</v>
      </c>
      <c r="X1267" t="s">
        <v>10179</v>
      </c>
      <c r="Y1267" t="str">
        <f t="shared" ca="1" si="19"/>
        <v>NOK</v>
      </c>
    </row>
    <row r="1268" spans="1:25" x14ac:dyDescent="0.25">
      <c r="A1268" t="s">
        <v>23</v>
      </c>
      <c r="B1268" t="s">
        <v>10184</v>
      </c>
      <c r="C1268" t="s">
        <v>25</v>
      </c>
      <c r="D1268" t="s">
        <v>161</v>
      </c>
      <c r="E1268" t="s">
        <v>933</v>
      </c>
      <c r="F1268" t="s">
        <v>28</v>
      </c>
      <c r="G1268" t="s">
        <v>29</v>
      </c>
      <c r="H1268" t="s">
        <v>30</v>
      </c>
      <c r="I1268" t="s">
        <v>1008</v>
      </c>
      <c r="J1268" t="e">
        <f>VLOOKUP(I1268,[1]!Tabela2[#All],2,0)</f>
        <v>#REF!</v>
      </c>
      <c r="K1268" t="s">
        <v>32</v>
      </c>
      <c r="L1268" t="s">
        <v>10185</v>
      </c>
      <c r="M1268" t="s">
        <v>10186</v>
      </c>
      <c r="N1268" t="s">
        <v>10187</v>
      </c>
      <c r="O1268" t="s">
        <v>10188</v>
      </c>
      <c r="P1268" t="s">
        <v>10189</v>
      </c>
      <c r="Q1268" t="s">
        <v>10190</v>
      </c>
      <c r="R1268" t="s">
        <v>10191</v>
      </c>
      <c r="S1268" t="s">
        <v>10192</v>
      </c>
      <c r="T1268" t="s">
        <v>40</v>
      </c>
      <c r="U1268" t="s">
        <v>41</v>
      </c>
      <c r="V1268" t="s">
        <v>42</v>
      </c>
      <c r="W1268" t="s">
        <v>23</v>
      </c>
      <c r="X1268" t="s">
        <v>10185</v>
      </c>
      <c r="Y1268" t="str">
        <f t="shared" ca="1" si="19"/>
        <v>NOK</v>
      </c>
    </row>
    <row r="1269" spans="1:25" x14ac:dyDescent="0.25">
      <c r="A1269" t="s">
        <v>23</v>
      </c>
      <c r="B1269" t="s">
        <v>10193</v>
      </c>
      <c r="C1269" t="s">
        <v>25</v>
      </c>
      <c r="D1269" t="s">
        <v>1172</v>
      </c>
      <c r="E1269" t="s">
        <v>424</v>
      </c>
      <c r="F1269" t="s">
        <v>28</v>
      </c>
      <c r="G1269" t="s">
        <v>29</v>
      </c>
      <c r="H1269" t="s">
        <v>30</v>
      </c>
      <c r="I1269" t="s">
        <v>2789</v>
      </c>
      <c r="J1269" t="e">
        <f>VLOOKUP(I1269,[1]!Tabela2[#All],2,0)</f>
        <v>#REF!</v>
      </c>
      <c r="K1269" t="s">
        <v>32</v>
      </c>
      <c r="L1269" t="s">
        <v>10194</v>
      </c>
      <c r="M1269" t="s">
        <v>10195</v>
      </c>
      <c r="N1269" t="s">
        <v>10196</v>
      </c>
      <c r="O1269" t="s">
        <v>10197</v>
      </c>
      <c r="P1269" t="s">
        <v>10198</v>
      </c>
      <c r="Q1269" t="s">
        <v>10199</v>
      </c>
      <c r="R1269" t="s">
        <v>10200</v>
      </c>
      <c r="S1269" t="s">
        <v>7315</v>
      </c>
      <c r="T1269" t="s">
        <v>40</v>
      </c>
      <c r="U1269" t="s">
        <v>401</v>
      </c>
      <c r="V1269" t="s">
        <v>42</v>
      </c>
      <c r="W1269" t="s">
        <v>23</v>
      </c>
      <c r="X1269" t="s">
        <v>10194</v>
      </c>
      <c r="Y1269" t="str">
        <f t="shared" ca="1" si="19"/>
        <v>NOK</v>
      </c>
    </row>
    <row r="1270" spans="1:25" x14ac:dyDescent="0.25">
      <c r="A1270" t="s">
        <v>23</v>
      </c>
      <c r="B1270" t="s">
        <v>10201</v>
      </c>
      <c r="C1270" t="s">
        <v>25</v>
      </c>
      <c r="D1270" t="s">
        <v>228</v>
      </c>
      <c r="E1270" t="s">
        <v>589</v>
      </c>
      <c r="F1270" t="s">
        <v>28</v>
      </c>
      <c r="G1270" t="s">
        <v>29</v>
      </c>
      <c r="H1270" t="s">
        <v>30</v>
      </c>
      <c r="I1270" t="s">
        <v>9523</v>
      </c>
      <c r="J1270" t="e">
        <f>VLOOKUP(I1270,[1]!Tabela2[#All],2,0)</f>
        <v>#REF!</v>
      </c>
      <c r="K1270" t="s">
        <v>151</v>
      </c>
      <c r="L1270" t="s">
        <v>10202</v>
      </c>
      <c r="M1270" t="s">
        <v>10203</v>
      </c>
      <c r="N1270" t="s">
        <v>10204</v>
      </c>
      <c r="O1270" t="s">
        <v>10205</v>
      </c>
      <c r="P1270" t="s">
        <v>10206</v>
      </c>
      <c r="Q1270" t="s">
        <v>10207</v>
      </c>
      <c r="R1270" t="s">
        <v>8629</v>
      </c>
      <c r="S1270" t="s">
        <v>10208</v>
      </c>
      <c r="T1270" t="s">
        <v>40</v>
      </c>
      <c r="U1270" t="s">
        <v>476</v>
      </c>
      <c r="V1270" t="s">
        <v>42</v>
      </c>
      <c r="W1270" t="s">
        <v>23</v>
      </c>
      <c r="X1270" t="s">
        <v>10202</v>
      </c>
      <c r="Y1270" t="str">
        <f t="shared" ca="1" si="19"/>
        <v>NOK</v>
      </c>
    </row>
    <row r="1271" spans="1:25" x14ac:dyDescent="0.25">
      <c r="A1271" t="s">
        <v>23</v>
      </c>
      <c r="B1271" t="s">
        <v>10209</v>
      </c>
      <c r="C1271" t="s">
        <v>25</v>
      </c>
      <c r="D1271" t="s">
        <v>197</v>
      </c>
      <c r="E1271" t="s">
        <v>173</v>
      </c>
      <c r="F1271" t="s">
        <v>28</v>
      </c>
      <c r="G1271" t="s">
        <v>29</v>
      </c>
      <c r="H1271" t="s">
        <v>30</v>
      </c>
      <c r="I1271" t="s">
        <v>4841</v>
      </c>
      <c r="J1271" t="e">
        <f>VLOOKUP(I1271,[1]!Tabela2[#All],2,0)</f>
        <v>#REF!</v>
      </c>
      <c r="K1271" t="s">
        <v>32</v>
      </c>
      <c r="L1271" t="s">
        <v>10210</v>
      </c>
      <c r="M1271" t="s">
        <v>10211</v>
      </c>
      <c r="N1271" t="s">
        <v>10212</v>
      </c>
      <c r="O1271" t="s">
        <v>4729</v>
      </c>
      <c r="P1271" t="s">
        <v>4730</v>
      </c>
      <c r="Q1271" t="s">
        <v>10213</v>
      </c>
      <c r="R1271" t="s">
        <v>10214</v>
      </c>
      <c r="S1271" t="s">
        <v>10215</v>
      </c>
      <c r="T1271" t="s">
        <v>40</v>
      </c>
      <c r="U1271" t="s">
        <v>65</v>
      </c>
      <c r="V1271" t="s">
        <v>42</v>
      </c>
      <c r="W1271" t="s">
        <v>23</v>
      </c>
      <c r="X1271" t="s">
        <v>10210</v>
      </c>
      <c r="Y1271" t="str">
        <f t="shared" ca="1" si="19"/>
        <v>NOK</v>
      </c>
    </row>
    <row r="1272" spans="1:25" x14ac:dyDescent="0.25">
      <c r="A1272" t="s">
        <v>23</v>
      </c>
      <c r="B1272" t="s">
        <v>10216</v>
      </c>
      <c r="C1272" t="s">
        <v>25</v>
      </c>
      <c r="D1272" t="s">
        <v>67</v>
      </c>
      <c r="E1272" t="s">
        <v>518</v>
      </c>
      <c r="F1272" t="s">
        <v>28</v>
      </c>
      <c r="G1272" t="s">
        <v>29</v>
      </c>
      <c r="H1272" t="s">
        <v>30</v>
      </c>
      <c r="I1272" t="s">
        <v>293</v>
      </c>
      <c r="J1272" t="e">
        <f>VLOOKUP(I1272,[1]!Tabela2[#All],2,0)</f>
        <v>#REF!</v>
      </c>
      <c r="K1272" t="s">
        <v>32</v>
      </c>
      <c r="L1272" t="s">
        <v>10217</v>
      </c>
      <c r="M1272" t="s">
        <v>10218</v>
      </c>
      <c r="N1272" t="s">
        <v>10219</v>
      </c>
      <c r="O1272" t="s">
        <v>10220</v>
      </c>
      <c r="P1272" t="s">
        <v>10221</v>
      </c>
      <c r="Q1272" t="s">
        <v>10222</v>
      </c>
      <c r="R1272" t="s">
        <v>3236</v>
      </c>
      <c r="S1272" t="s">
        <v>7491</v>
      </c>
      <c r="T1272" t="s">
        <v>40</v>
      </c>
      <c r="U1272" t="s">
        <v>77</v>
      </c>
      <c r="V1272" t="s">
        <v>42</v>
      </c>
      <c r="W1272" t="s">
        <v>23</v>
      </c>
      <c r="X1272" t="s">
        <v>10217</v>
      </c>
      <c r="Y1272" t="str">
        <f t="shared" ca="1" si="19"/>
        <v>NOK</v>
      </c>
    </row>
    <row r="1273" spans="1:25" x14ac:dyDescent="0.25">
      <c r="A1273" t="s">
        <v>23</v>
      </c>
      <c r="B1273" t="s">
        <v>10223</v>
      </c>
      <c r="C1273" t="s">
        <v>25</v>
      </c>
      <c r="D1273" t="s">
        <v>98</v>
      </c>
      <c r="E1273" t="s">
        <v>1506</v>
      </c>
      <c r="F1273" t="s">
        <v>391</v>
      </c>
      <c r="G1273" t="s">
        <v>29</v>
      </c>
      <c r="H1273" t="s">
        <v>30</v>
      </c>
      <c r="I1273" t="s">
        <v>1442</v>
      </c>
      <c r="J1273" t="e">
        <f>VLOOKUP(I1273,[1]!Tabela2[#All],2,0)</f>
        <v>#REF!</v>
      </c>
      <c r="K1273" t="s">
        <v>32</v>
      </c>
      <c r="L1273" t="s">
        <v>10224</v>
      </c>
      <c r="M1273" t="s">
        <v>10225</v>
      </c>
      <c r="N1273" t="s">
        <v>10226</v>
      </c>
      <c r="O1273" t="s">
        <v>10227</v>
      </c>
      <c r="P1273" t="s">
        <v>10228</v>
      </c>
      <c r="Q1273" t="s">
        <v>10229</v>
      </c>
      <c r="R1273" t="s">
        <v>1449</v>
      </c>
      <c r="S1273" t="s">
        <v>10230</v>
      </c>
      <c r="T1273" t="s">
        <v>183</v>
      </c>
      <c r="U1273" t="s">
        <v>42</v>
      </c>
      <c r="V1273" t="s">
        <v>731</v>
      </c>
      <c r="W1273" t="s">
        <v>23</v>
      </c>
      <c r="X1273" t="s">
        <v>10224</v>
      </c>
      <c r="Y1273" t="str">
        <f t="shared" ca="1" si="19"/>
        <v>NOK</v>
      </c>
    </row>
    <row r="1274" spans="1:25" x14ac:dyDescent="0.25">
      <c r="A1274" t="s">
        <v>23</v>
      </c>
      <c r="B1274" t="s">
        <v>10231</v>
      </c>
      <c r="C1274" t="s">
        <v>25</v>
      </c>
      <c r="D1274" t="s">
        <v>161</v>
      </c>
      <c r="E1274" t="s">
        <v>88</v>
      </c>
      <c r="F1274" t="s">
        <v>28</v>
      </c>
      <c r="G1274" t="s">
        <v>29</v>
      </c>
      <c r="H1274" t="s">
        <v>30</v>
      </c>
      <c r="I1274" t="s">
        <v>4617</v>
      </c>
      <c r="J1274" t="e">
        <f>VLOOKUP(I1274,[1]!Tabela2[#All],2,0)</f>
        <v>#REF!</v>
      </c>
      <c r="K1274" t="s">
        <v>32</v>
      </c>
      <c r="L1274" t="s">
        <v>10232</v>
      </c>
      <c r="M1274" t="s">
        <v>9927</v>
      </c>
      <c r="N1274" t="s">
        <v>10233</v>
      </c>
      <c r="O1274" t="s">
        <v>10234</v>
      </c>
      <c r="P1274" t="s">
        <v>10235</v>
      </c>
      <c r="Q1274" t="s">
        <v>9600</v>
      </c>
      <c r="R1274" t="s">
        <v>2187</v>
      </c>
      <c r="S1274" t="s">
        <v>10236</v>
      </c>
      <c r="T1274" t="s">
        <v>40</v>
      </c>
      <c r="U1274" t="s">
        <v>65</v>
      </c>
      <c r="V1274" t="s">
        <v>42</v>
      </c>
      <c r="W1274" t="s">
        <v>23</v>
      </c>
      <c r="X1274" t="s">
        <v>10232</v>
      </c>
      <c r="Y1274" t="str">
        <f t="shared" ca="1" si="19"/>
        <v>NOK</v>
      </c>
    </row>
    <row r="1275" spans="1:25" x14ac:dyDescent="0.25">
      <c r="A1275" t="s">
        <v>23</v>
      </c>
      <c r="B1275" t="s">
        <v>10237</v>
      </c>
      <c r="C1275" t="s">
        <v>25</v>
      </c>
      <c r="D1275" t="s">
        <v>314</v>
      </c>
      <c r="E1275" t="s">
        <v>45</v>
      </c>
      <c r="F1275" t="s">
        <v>315</v>
      </c>
      <c r="G1275" t="s">
        <v>29</v>
      </c>
      <c r="H1275" t="s">
        <v>316</v>
      </c>
      <c r="I1275" t="s">
        <v>4255</v>
      </c>
      <c r="J1275" t="e">
        <f>VLOOKUP(I1275,[1]!Tabela2[#All],2,0)</f>
        <v>#REF!</v>
      </c>
      <c r="K1275" t="s">
        <v>32</v>
      </c>
      <c r="L1275" t="s">
        <v>10238</v>
      </c>
      <c r="M1275" t="s">
        <v>10239</v>
      </c>
      <c r="N1275" t="s">
        <v>10240</v>
      </c>
      <c r="O1275" t="s">
        <v>10241</v>
      </c>
      <c r="P1275" t="s">
        <v>6467</v>
      </c>
      <c r="Q1275" t="s">
        <v>2055</v>
      </c>
      <c r="R1275" t="s">
        <v>1026</v>
      </c>
      <c r="S1275" t="s">
        <v>10242</v>
      </c>
      <c r="T1275" t="s">
        <v>183</v>
      </c>
      <c r="U1275" t="s">
        <v>42</v>
      </c>
      <c r="V1275" t="s">
        <v>5848</v>
      </c>
      <c r="W1275" t="s">
        <v>23</v>
      </c>
      <c r="X1275" t="s">
        <v>10238</v>
      </c>
      <c r="Y1275" t="str">
        <f t="shared" ca="1" si="19"/>
        <v>NOK</v>
      </c>
    </row>
    <row r="1276" spans="1:25" x14ac:dyDescent="0.25">
      <c r="A1276" t="s">
        <v>23</v>
      </c>
      <c r="B1276" t="s">
        <v>10243</v>
      </c>
      <c r="C1276" t="s">
        <v>25</v>
      </c>
      <c r="D1276" t="s">
        <v>423</v>
      </c>
      <c r="E1276" t="s">
        <v>292</v>
      </c>
      <c r="F1276" t="s">
        <v>28</v>
      </c>
      <c r="G1276" t="s">
        <v>29</v>
      </c>
      <c r="H1276" t="s">
        <v>30</v>
      </c>
      <c r="I1276" t="s">
        <v>370</v>
      </c>
      <c r="J1276" t="e">
        <f>VLOOKUP(I1276,[1]!Tabela2[#All],2,0)</f>
        <v>#REF!</v>
      </c>
      <c r="K1276" t="s">
        <v>151</v>
      </c>
      <c r="L1276" t="s">
        <v>10244</v>
      </c>
      <c r="M1276" t="s">
        <v>10245</v>
      </c>
      <c r="N1276" t="s">
        <v>10246</v>
      </c>
      <c r="O1276" t="s">
        <v>10247</v>
      </c>
      <c r="P1276" t="s">
        <v>10248</v>
      </c>
      <c r="Q1276" t="s">
        <v>10249</v>
      </c>
      <c r="R1276" t="s">
        <v>10250</v>
      </c>
      <c r="S1276" t="s">
        <v>10251</v>
      </c>
      <c r="T1276" t="s">
        <v>40</v>
      </c>
      <c r="U1276" t="s">
        <v>65</v>
      </c>
      <c r="V1276" t="s">
        <v>42</v>
      </c>
      <c r="W1276" t="s">
        <v>23</v>
      </c>
      <c r="X1276" t="s">
        <v>10244</v>
      </c>
      <c r="Y1276" t="str">
        <f t="shared" ca="1" si="19"/>
        <v>NOK</v>
      </c>
    </row>
    <row r="1277" spans="1:25" x14ac:dyDescent="0.25">
      <c r="A1277" t="s">
        <v>23</v>
      </c>
      <c r="B1277" t="s">
        <v>10252</v>
      </c>
      <c r="C1277" t="s">
        <v>25</v>
      </c>
      <c r="D1277" t="s">
        <v>611</v>
      </c>
      <c r="E1277" t="s">
        <v>162</v>
      </c>
      <c r="F1277" t="s">
        <v>28</v>
      </c>
      <c r="G1277" t="s">
        <v>29</v>
      </c>
      <c r="H1277" t="s">
        <v>30</v>
      </c>
      <c r="I1277" t="s">
        <v>3618</v>
      </c>
      <c r="J1277" t="e">
        <f>VLOOKUP(I1277,[1]!Tabela2[#All],2,0)</f>
        <v>#REF!</v>
      </c>
      <c r="K1277" t="s">
        <v>32</v>
      </c>
      <c r="L1277" t="s">
        <v>10253</v>
      </c>
      <c r="M1277" t="s">
        <v>10254</v>
      </c>
      <c r="N1277" t="s">
        <v>10255</v>
      </c>
      <c r="O1277" t="s">
        <v>10256</v>
      </c>
      <c r="P1277" t="s">
        <v>1975</v>
      </c>
      <c r="Q1277" t="s">
        <v>1014</v>
      </c>
      <c r="R1277" t="s">
        <v>1104</v>
      </c>
      <c r="S1277" t="s">
        <v>6678</v>
      </c>
      <c r="T1277" t="s">
        <v>40</v>
      </c>
      <c r="U1277" t="s">
        <v>65</v>
      </c>
      <c r="V1277" t="s">
        <v>42</v>
      </c>
      <c r="W1277" t="s">
        <v>23</v>
      </c>
      <c r="X1277" t="s">
        <v>10253</v>
      </c>
      <c r="Y1277" t="str">
        <f t="shared" ca="1" si="19"/>
        <v>NOK</v>
      </c>
    </row>
    <row r="1278" spans="1:25" x14ac:dyDescent="0.25">
      <c r="A1278" t="s">
        <v>23</v>
      </c>
      <c r="B1278" t="s">
        <v>10257</v>
      </c>
      <c r="C1278" t="s">
        <v>25</v>
      </c>
      <c r="D1278" t="s">
        <v>228</v>
      </c>
      <c r="E1278" t="s">
        <v>933</v>
      </c>
      <c r="F1278" t="s">
        <v>28</v>
      </c>
      <c r="G1278" t="s">
        <v>29</v>
      </c>
      <c r="H1278" t="s">
        <v>30</v>
      </c>
      <c r="I1278" t="s">
        <v>317</v>
      </c>
      <c r="J1278" t="e">
        <f>VLOOKUP(I1278,[1]!Tabela2[#All],2,0)</f>
        <v>#REF!</v>
      </c>
      <c r="K1278" t="s">
        <v>151</v>
      </c>
      <c r="L1278" t="s">
        <v>10258</v>
      </c>
      <c r="M1278" t="s">
        <v>10259</v>
      </c>
      <c r="N1278" t="s">
        <v>10260</v>
      </c>
      <c r="O1278" t="s">
        <v>10261</v>
      </c>
      <c r="P1278" t="s">
        <v>10262</v>
      </c>
      <c r="Q1278" t="s">
        <v>10263</v>
      </c>
      <c r="R1278" t="s">
        <v>2712</v>
      </c>
      <c r="S1278" t="s">
        <v>10264</v>
      </c>
      <c r="T1278" t="s">
        <v>40</v>
      </c>
      <c r="U1278" t="s">
        <v>77</v>
      </c>
      <c r="V1278" t="s">
        <v>42</v>
      </c>
      <c r="W1278" t="s">
        <v>23</v>
      </c>
      <c r="X1278" t="s">
        <v>10258</v>
      </c>
      <c r="Y1278" t="str">
        <f t="shared" ca="1" si="19"/>
        <v>NOK</v>
      </c>
    </row>
    <row r="1279" spans="1:25" x14ac:dyDescent="0.25">
      <c r="A1279" t="s">
        <v>23</v>
      </c>
      <c r="B1279" t="s">
        <v>10265</v>
      </c>
      <c r="C1279" t="s">
        <v>25</v>
      </c>
      <c r="D1279" t="s">
        <v>148</v>
      </c>
      <c r="E1279" t="s">
        <v>304</v>
      </c>
      <c r="F1279" t="s">
        <v>28</v>
      </c>
      <c r="G1279" t="s">
        <v>29</v>
      </c>
      <c r="H1279" t="s">
        <v>30</v>
      </c>
      <c r="I1279" t="s">
        <v>1200</v>
      </c>
      <c r="J1279" t="e">
        <f>VLOOKUP(I1279,[1]!Tabela2[#All],2,0)</f>
        <v>#REF!</v>
      </c>
      <c r="K1279" t="s">
        <v>151</v>
      </c>
      <c r="L1279" t="s">
        <v>10266</v>
      </c>
      <c r="M1279" t="s">
        <v>10267</v>
      </c>
      <c r="N1279" t="s">
        <v>10268</v>
      </c>
      <c r="O1279" t="s">
        <v>10269</v>
      </c>
      <c r="P1279" t="s">
        <v>10270</v>
      </c>
      <c r="Q1279" t="s">
        <v>10271</v>
      </c>
      <c r="R1279" t="s">
        <v>6723</v>
      </c>
      <c r="S1279" t="s">
        <v>10272</v>
      </c>
      <c r="T1279" t="s">
        <v>40</v>
      </c>
      <c r="U1279" t="s">
        <v>65</v>
      </c>
      <c r="V1279" t="s">
        <v>42</v>
      </c>
      <c r="W1279" t="s">
        <v>23</v>
      </c>
      <c r="X1279" t="s">
        <v>10266</v>
      </c>
      <c r="Y1279" t="str">
        <f t="shared" ca="1" si="19"/>
        <v>NOK</v>
      </c>
    </row>
    <row r="1280" spans="1:25" x14ac:dyDescent="0.25">
      <c r="A1280" t="s">
        <v>23</v>
      </c>
      <c r="B1280" t="s">
        <v>10273</v>
      </c>
      <c r="C1280" t="s">
        <v>25</v>
      </c>
      <c r="D1280" t="s">
        <v>98</v>
      </c>
      <c r="E1280" t="s">
        <v>390</v>
      </c>
      <c r="F1280" t="s">
        <v>391</v>
      </c>
      <c r="G1280" t="s">
        <v>29</v>
      </c>
      <c r="H1280" t="s">
        <v>30</v>
      </c>
      <c r="I1280" t="s">
        <v>128</v>
      </c>
      <c r="J1280" t="e">
        <f>VLOOKUP(I1280,[1]!Tabela2[#All],2,0)</f>
        <v>#REF!</v>
      </c>
      <c r="K1280" t="s">
        <v>32</v>
      </c>
      <c r="L1280" t="s">
        <v>10274</v>
      </c>
      <c r="M1280" t="s">
        <v>10275</v>
      </c>
      <c r="N1280" t="s">
        <v>10276</v>
      </c>
      <c r="O1280" t="s">
        <v>1954</v>
      </c>
      <c r="P1280" t="s">
        <v>10277</v>
      </c>
      <c r="Q1280" t="s">
        <v>10278</v>
      </c>
      <c r="R1280" t="s">
        <v>4852</v>
      </c>
      <c r="S1280" t="s">
        <v>10279</v>
      </c>
      <c r="T1280" t="s">
        <v>40</v>
      </c>
      <c r="U1280" t="s">
        <v>41</v>
      </c>
      <c r="V1280" t="s">
        <v>42</v>
      </c>
      <c r="W1280" t="s">
        <v>23</v>
      </c>
      <c r="X1280" t="s">
        <v>10274</v>
      </c>
      <c r="Y1280" t="str">
        <f t="shared" ca="1" si="19"/>
        <v>NOK</v>
      </c>
    </row>
    <row r="1281" spans="1:25" x14ac:dyDescent="0.25">
      <c r="A1281" t="s">
        <v>23</v>
      </c>
      <c r="B1281" t="s">
        <v>10280</v>
      </c>
      <c r="C1281" t="s">
        <v>25</v>
      </c>
      <c r="D1281" t="s">
        <v>197</v>
      </c>
      <c r="E1281" t="s">
        <v>424</v>
      </c>
      <c r="F1281" t="s">
        <v>28</v>
      </c>
      <c r="G1281" t="s">
        <v>29</v>
      </c>
      <c r="H1281" t="s">
        <v>30</v>
      </c>
      <c r="I1281" t="s">
        <v>380</v>
      </c>
      <c r="J1281" t="e">
        <f>VLOOKUP(I1281,[1]!Tabela2[#All],2,0)</f>
        <v>#REF!</v>
      </c>
      <c r="K1281" t="s">
        <v>32</v>
      </c>
      <c r="L1281" t="s">
        <v>10281</v>
      </c>
      <c r="M1281" t="s">
        <v>10282</v>
      </c>
      <c r="N1281" t="s">
        <v>10283</v>
      </c>
      <c r="O1281" t="s">
        <v>10284</v>
      </c>
      <c r="P1281" t="s">
        <v>10285</v>
      </c>
      <c r="Q1281" t="s">
        <v>10286</v>
      </c>
      <c r="R1281" t="s">
        <v>4765</v>
      </c>
      <c r="S1281" t="s">
        <v>4428</v>
      </c>
      <c r="T1281" t="s">
        <v>40</v>
      </c>
      <c r="U1281" t="s">
        <v>65</v>
      </c>
      <c r="V1281" t="s">
        <v>42</v>
      </c>
      <c r="W1281" t="s">
        <v>23</v>
      </c>
      <c r="X1281" t="s">
        <v>10281</v>
      </c>
      <c r="Y1281" t="str">
        <f t="shared" ca="1" si="19"/>
        <v>NOK</v>
      </c>
    </row>
    <row r="1282" spans="1:25" x14ac:dyDescent="0.25">
      <c r="A1282" t="s">
        <v>23</v>
      </c>
      <c r="B1282" t="s">
        <v>10287</v>
      </c>
      <c r="C1282" t="s">
        <v>25</v>
      </c>
      <c r="D1282" t="s">
        <v>611</v>
      </c>
      <c r="E1282" t="s">
        <v>424</v>
      </c>
      <c r="F1282" t="s">
        <v>28</v>
      </c>
      <c r="G1282" t="s">
        <v>29</v>
      </c>
      <c r="H1282" t="s">
        <v>30</v>
      </c>
      <c r="I1282" t="s">
        <v>4607</v>
      </c>
      <c r="J1282" t="e">
        <f>VLOOKUP(I1282,[1]!Tabela2[#All],2,0)</f>
        <v>#REF!</v>
      </c>
      <c r="K1282" t="s">
        <v>32</v>
      </c>
      <c r="L1282" t="s">
        <v>10288</v>
      </c>
      <c r="M1282" t="s">
        <v>10289</v>
      </c>
      <c r="N1282" t="s">
        <v>6571</v>
      </c>
      <c r="O1282" t="s">
        <v>6572</v>
      </c>
      <c r="P1282" t="s">
        <v>10290</v>
      </c>
      <c r="Q1282" t="s">
        <v>3516</v>
      </c>
      <c r="R1282" t="s">
        <v>7499</v>
      </c>
      <c r="S1282" t="s">
        <v>7166</v>
      </c>
      <c r="T1282" t="s">
        <v>40</v>
      </c>
      <c r="U1282" t="s">
        <v>77</v>
      </c>
      <c r="V1282" t="s">
        <v>42</v>
      </c>
      <c r="W1282" t="s">
        <v>23</v>
      </c>
      <c r="X1282" t="s">
        <v>10288</v>
      </c>
      <c r="Y1282" t="str">
        <f t="shared" ca="1" si="19"/>
        <v>NOK</v>
      </c>
    </row>
    <row r="1283" spans="1:25" x14ac:dyDescent="0.25">
      <c r="A1283" t="s">
        <v>23</v>
      </c>
      <c r="B1283" t="s">
        <v>10291</v>
      </c>
      <c r="C1283" t="s">
        <v>25</v>
      </c>
      <c r="D1283" t="s">
        <v>98</v>
      </c>
      <c r="E1283" t="s">
        <v>652</v>
      </c>
      <c r="F1283" t="s">
        <v>391</v>
      </c>
      <c r="G1283" t="s">
        <v>29</v>
      </c>
      <c r="H1283" t="s">
        <v>30</v>
      </c>
      <c r="I1283" t="s">
        <v>2960</v>
      </c>
      <c r="J1283" t="e">
        <f>VLOOKUP(I1283,[1]!Tabela2[#All],2,0)</f>
        <v>#REF!</v>
      </c>
      <c r="K1283" t="s">
        <v>32</v>
      </c>
      <c r="L1283" t="s">
        <v>10292</v>
      </c>
      <c r="M1283" t="s">
        <v>10293</v>
      </c>
      <c r="N1283" t="s">
        <v>10294</v>
      </c>
      <c r="O1283" t="s">
        <v>1080</v>
      </c>
      <c r="P1283" t="s">
        <v>10295</v>
      </c>
      <c r="Q1283" t="s">
        <v>192</v>
      </c>
      <c r="R1283" t="s">
        <v>556</v>
      </c>
      <c r="S1283" t="s">
        <v>567</v>
      </c>
      <c r="T1283" t="s">
        <v>40</v>
      </c>
      <c r="U1283" t="s">
        <v>401</v>
      </c>
      <c r="V1283" t="s">
        <v>42</v>
      </c>
      <c r="W1283" t="s">
        <v>23</v>
      </c>
      <c r="X1283" t="s">
        <v>10292</v>
      </c>
      <c r="Y1283" t="str">
        <f t="shared" ref="Y1283:Y1346" ca="1" si="20">IF(AND(TEXT(M1283,"DD/MM/AA")*1=$AB$4,HOUR(M1283)=$AB$3),"OK","NOK")</f>
        <v>NOK</v>
      </c>
    </row>
    <row r="1284" spans="1:25" x14ac:dyDescent="0.25">
      <c r="A1284" t="s">
        <v>23</v>
      </c>
      <c r="B1284" t="s">
        <v>10296</v>
      </c>
      <c r="C1284" t="s">
        <v>25</v>
      </c>
      <c r="D1284" t="s">
        <v>197</v>
      </c>
      <c r="E1284" t="s">
        <v>2059</v>
      </c>
      <c r="F1284" t="s">
        <v>28</v>
      </c>
      <c r="G1284" t="s">
        <v>29</v>
      </c>
      <c r="H1284" t="s">
        <v>30</v>
      </c>
      <c r="I1284" t="s">
        <v>380</v>
      </c>
      <c r="J1284" t="e">
        <f>VLOOKUP(I1284,[1]!Tabela2[#All],2,0)</f>
        <v>#REF!</v>
      </c>
      <c r="K1284" t="s">
        <v>32</v>
      </c>
      <c r="L1284" t="s">
        <v>10297</v>
      </c>
      <c r="M1284" t="s">
        <v>10298</v>
      </c>
      <c r="N1284" t="s">
        <v>10299</v>
      </c>
      <c r="O1284" t="s">
        <v>1964</v>
      </c>
      <c r="P1284" t="s">
        <v>10300</v>
      </c>
      <c r="Q1284" t="s">
        <v>1093</v>
      </c>
      <c r="R1284" t="s">
        <v>300</v>
      </c>
      <c r="S1284" t="s">
        <v>249</v>
      </c>
      <c r="T1284" t="s">
        <v>40</v>
      </c>
      <c r="U1284" t="s">
        <v>77</v>
      </c>
      <c r="V1284" t="s">
        <v>42</v>
      </c>
      <c r="W1284" t="s">
        <v>23</v>
      </c>
      <c r="X1284" t="s">
        <v>10297</v>
      </c>
      <c r="Y1284" t="str">
        <f t="shared" ca="1" si="20"/>
        <v>NOK</v>
      </c>
    </row>
    <row r="1285" spans="1:25" x14ac:dyDescent="0.25">
      <c r="A1285" t="s">
        <v>23</v>
      </c>
      <c r="B1285" t="s">
        <v>10301</v>
      </c>
      <c r="C1285" t="s">
        <v>25</v>
      </c>
      <c r="D1285" t="s">
        <v>349</v>
      </c>
      <c r="E1285" t="s">
        <v>173</v>
      </c>
      <c r="F1285" t="s">
        <v>28</v>
      </c>
      <c r="G1285" t="s">
        <v>29</v>
      </c>
      <c r="H1285" t="s">
        <v>30</v>
      </c>
      <c r="I1285" t="s">
        <v>3563</v>
      </c>
      <c r="J1285" t="e">
        <f>VLOOKUP(I1285,[1]!Tabela2[#All],2,0)</f>
        <v>#REF!</v>
      </c>
      <c r="K1285" t="s">
        <v>32</v>
      </c>
      <c r="L1285" t="s">
        <v>10302</v>
      </c>
      <c r="M1285" t="s">
        <v>10303</v>
      </c>
      <c r="N1285" t="s">
        <v>10304</v>
      </c>
      <c r="O1285" t="s">
        <v>10305</v>
      </c>
      <c r="P1285" t="s">
        <v>10306</v>
      </c>
      <c r="Q1285" t="s">
        <v>2830</v>
      </c>
      <c r="R1285" t="s">
        <v>9980</v>
      </c>
      <c r="S1285" t="s">
        <v>10307</v>
      </c>
      <c r="T1285" t="s">
        <v>40</v>
      </c>
      <c r="U1285" t="s">
        <v>41</v>
      </c>
      <c r="V1285" t="s">
        <v>42</v>
      </c>
      <c r="W1285" t="s">
        <v>23</v>
      </c>
      <c r="X1285" t="s">
        <v>10302</v>
      </c>
      <c r="Y1285" t="str">
        <f t="shared" ca="1" si="20"/>
        <v>NOK</v>
      </c>
    </row>
    <row r="1286" spans="1:25" x14ac:dyDescent="0.25">
      <c r="A1286" t="s">
        <v>23</v>
      </c>
      <c r="B1286" t="s">
        <v>10308</v>
      </c>
      <c r="C1286" t="s">
        <v>25</v>
      </c>
      <c r="D1286" t="s">
        <v>423</v>
      </c>
      <c r="E1286" t="s">
        <v>27</v>
      </c>
      <c r="F1286" t="s">
        <v>28</v>
      </c>
      <c r="G1286" t="s">
        <v>29</v>
      </c>
      <c r="H1286" t="s">
        <v>30</v>
      </c>
      <c r="I1286" t="s">
        <v>712</v>
      </c>
      <c r="J1286" t="e">
        <f>VLOOKUP(I1286,[1]!Tabela2[#All],2,0)</f>
        <v>#REF!</v>
      </c>
      <c r="K1286" t="s">
        <v>32</v>
      </c>
      <c r="L1286" t="s">
        <v>10309</v>
      </c>
      <c r="M1286" t="s">
        <v>10310</v>
      </c>
      <c r="N1286" t="s">
        <v>10311</v>
      </c>
      <c r="O1286" t="s">
        <v>4680</v>
      </c>
      <c r="P1286" t="s">
        <v>10312</v>
      </c>
      <c r="Q1286" t="s">
        <v>5398</v>
      </c>
      <c r="R1286" t="s">
        <v>1342</v>
      </c>
      <c r="S1286" t="s">
        <v>1391</v>
      </c>
      <c r="T1286" t="s">
        <v>40</v>
      </c>
      <c r="U1286" t="s">
        <v>77</v>
      </c>
      <c r="V1286" t="s">
        <v>42</v>
      </c>
      <c r="W1286" t="s">
        <v>23</v>
      </c>
      <c r="X1286" t="s">
        <v>10309</v>
      </c>
      <c r="Y1286" t="str">
        <f t="shared" ca="1" si="20"/>
        <v>NOK</v>
      </c>
    </row>
    <row r="1287" spans="1:25" x14ac:dyDescent="0.25">
      <c r="A1287" t="s">
        <v>23</v>
      </c>
      <c r="B1287" t="s">
        <v>10313</v>
      </c>
      <c r="C1287" t="s">
        <v>25</v>
      </c>
      <c r="D1287" t="s">
        <v>1747</v>
      </c>
      <c r="E1287" t="s">
        <v>27</v>
      </c>
      <c r="F1287" t="s">
        <v>28</v>
      </c>
      <c r="G1287" t="s">
        <v>29</v>
      </c>
      <c r="H1287" t="s">
        <v>30</v>
      </c>
      <c r="I1287" t="s">
        <v>3441</v>
      </c>
      <c r="J1287" t="e">
        <f>VLOOKUP(I1287,[1]!Tabela2[#All],2,0)</f>
        <v>#REF!</v>
      </c>
      <c r="K1287" t="s">
        <v>32</v>
      </c>
      <c r="L1287" t="s">
        <v>10314</v>
      </c>
      <c r="M1287" t="s">
        <v>10315</v>
      </c>
      <c r="N1287" t="s">
        <v>10316</v>
      </c>
      <c r="O1287" t="s">
        <v>10317</v>
      </c>
      <c r="P1287" t="s">
        <v>10318</v>
      </c>
      <c r="Q1287" t="s">
        <v>555</v>
      </c>
      <c r="R1287" t="s">
        <v>2152</v>
      </c>
      <c r="S1287" t="s">
        <v>3080</v>
      </c>
      <c r="T1287" t="s">
        <v>40</v>
      </c>
      <c r="U1287" t="s">
        <v>77</v>
      </c>
      <c r="V1287" t="s">
        <v>42</v>
      </c>
      <c r="W1287" t="s">
        <v>23</v>
      </c>
      <c r="X1287" t="s">
        <v>10314</v>
      </c>
      <c r="Y1287" t="str">
        <f t="shared" ca="1" si="20"/>
        <v>NOK</v>
      </c>
    </row>
    <row r="1288" spans="1:25" x14ac:dyDescent="0.25">
      <c r="A1288" t="s">
        <v>23</v>
      </c>
      <c r="B1288" t="s">
        <v>10319</v>
      </c>
      <c r="C1288" t="s">
        <v>25</v>
      </c>
      <c r="D1288" t="s">
        <v>611</v>
      </c>
      <c r="E1288" t="s">
        <v>162</v>
      </c>
      <c r="F1288" t="s">
        <v>28</v>
      </c>
      <c r="G1288" t="s">
        <v>29</v>
      </c>
      <c r="H1288" t="s">
        <v>30</v>
      </c>
      <c r="I1288" t="s">
        <v>4675</v>
      </c>
      <c r="J1288" t="e">
        <f>VLOOKUP(I1288,[1]!Tabela2[#All],2,0)</f>
        <v>#REF!</v>
      </c>
      <c r="K1288" t="s">
        <v>32</v>
      </c>
      <c r="L1288" t="s">
        <v>10320</v>
      </c>
      <c r="M1288" t="s">
        <v>10321</v>
      </c>
      <c r="N1288" t="s">
        <v>10322</v>
      </c>
      <c r="O1288" t="s">
        <v>10323</v>
      </c>
      <c r="P1288" t="s">
        <v>10324</v>
      </c>
      <c r="Q1288" t="s">
        <v>8918</v>
      </c>
      <c r="R1288" t="s">
        <v>1104</v>
      </c>
      <c r="S1288" t="s">
        <v>10325</v>
      </c>
      <c r="T1288" t="s">
        <v>183</v>
      </c>
      <c r="U1288" t="s">
        <v>42</v>
      </c>
      <c r="V1288" t="s">
        <v>912</v>
      </c>
      <c r="W1288" t="s">
        <v>23</v>
      </c>
      <c r="X1288" t="s">
        <v>10320</v>
      </c>
      <c r="Y1288" t="str">
        <f t="shared" ca="1" si="20"/>
        <v>NOK</v>
      </c>
    </row>
    <row r="1289" spans="1:25" x14ac:dyDescent="0.25">
      <c r="A1289" t="s">
        <v>23</v>
      </c>
      <c r="B1289" t="s">
        <v>10326</v>
      </c>
      <c r="C1289" t="s">
        <v>25</v>
      </c>
      <c r="D1289" t="s">
        <v>161</v>
      </c>
      <c r="E1289" t="s">
        <v>2332</v>
      </c>
      <c r="F1289" t="s">
        <v>28</v>
      </c>
      <c r="G1289" t="s">
        <v>29</v>
      </c>
      <c r="H1289" t="s">
        <v>30</v>
      </c>
      <c r="I1289" t="s">
        <v>1019</v>
      </c>
      <c r="J1289" t="e">
        <f>VLOOKUP(I1289,[1]!Tabela2[#All],2,0)</f>
        <v>#REF!</v>
      </c>
      <c r="K1289" t="s">
        <v>32</v>
      </c>
      <c r="L1289" t="s">
        <v>10327</v>
      </c>
      <c r="M1289" t="s">
        <v>10328</v>
      </c>
      <c r="N1289" t="s">
        <v>10329</v>
      </c>
      <c r="O1289" t="s">
        <v>10330</v>
      </c>
      <c r="P1289" t="s">
        <v>10331</v>
      </c>
      <c r="Q1289" t="s">
        <v>1619</v>
      </c>
      <c r="R1289" t="s">
        <v>608</v>
      </c>
      <c r="S1289" t="s">
        <v>7577</v>
      </c>
      <c r="T1289" t="s">
        <v>40</v>
      </c>
      <c r="U1289" t="s">
        <v>77</v>
      </c>
      <c r="V1289" t="s">
        <v>42</v>
      </c>
      <c r="W1289" t="s">
        <v>23</v>
      </c>
      <c r="X1289" t="s">
        <v>10327</v>
      </c>
      <c r="Y1289" t="str">
        <f t="shared" ca="1" si="20"/>
        <v>NOK</v>
      </c>
    </row>
    <row r="1290" spans="1:25" x14ac:dyDescent="0.25">
      <c r="A1290" t="s">
        <v>23</v>
      </c>
      <c r="B1290" t="s">
        <v>10332</v>
      </c>
      <c r="C1290" t="s">
        <v>25</v>
      </c>
      <c r="D1290" t="s">
        <v>67</v>
      </c>
      <c r="E1290" t="s">
        <v>292</v>
      </c>
      <c r="F1290" t="s">
        <v>28</v>
      </c>
      <c r="G1290" t="s">
        <v>29</v>
      </c>
      <c r="H1290" t="s">
        <v>30</v>
      </c>
      <c r="I1290" t="s">
        <v>549</v>
      </c>
      <c r="J1290" t="e">
        <f>VLOOKUP(I1290,[1]!Tabela2[#All],2,0)</f>
        <v>#REF!</v>
      </c>
      <c r="K1290" t="s">
        <v>32</v>
      </c>
      <c r="L1290" t="s">
        <v>10333</v>
      </c>
      <c r="M1290" t="s">
        <v>10334</v>
      </c>
      <c r="N1290" t="s">
        <v>10331</v>
      </c>
      <c r="O1290" t="s">
        <v>10335</v>
      </c>
      <c r="P1290" t="s">
        <v>10336</v>
      </c>
      <c r="Q1290" t="s">
        <v>4748</v>
      </c>
      <c r="R1290" t="s">
        <v>2404</v>
      </c>
      <c r="S1290" t="s">
        <v>10337</v>
      </c>
      <c r="T1290" t="s">
        <v>40</v>
      </c>
      <c r="U1290" t="s">
        <v>41</v>
      </c>
      <c r="V1290" t="s">
        <v>42</v>
      </c>
      <c r="W1290" t="s">
        <v>23</v>
      </c>
      <c r="X1290" t="s">
        <v>10333</v>
      </c>
      <c r="Y1290" t="str">
        <f t="shared" ca="1" si="20"/>
        <v>NOK</v>
      </c>
    </row>
    <row r="1291" spans="1:25" x14ac:dyDescent="0.25">
      <c r="A1291" t="s">
        <v>23</v>
      </c>
      <c r="B1291" t="s">
        <v>10338</v>
      </c>
      <c r="C1291" t="s">
        <v>25</v>
      </c>
      <c r="D1291" t="s">
        <v>349</v>
      </c>
      <c r="E1291" t="s">
        <v>304</v>
      </c>
      <c r="F1291" t="s">
        <v>28</v>
      </c>
      <c r="G1291" t="s">
        <v>29</v>
      </c>
      <c r="H1291" t="s">
        <v>30</v>
      </c>
      <c r="I1291" t="s">
        <v>1879</v>
      </c>
      <c r="J1291" t="e">
        <f>VLOOKUP(I1291,[1]!Tabela2[#All],2,0)</f>
        <v>#REF!</v>
      </c>
      <c r="K1291" t="s">
        <v>32</v>
      </c>
      <c r="L1291" t="s">
        <v>10339</v>
      </c>
      <c r="M1291" t="s">
        <v>10340</v>
      </c>
      <c r="N1291" t="s">
        <v>10341</v>
      </c>
      <c r="O1291" t="s">
        <v>10342</v>
      </c>
      <c r="P1291" t="s">
        <v>10343</v>
      </c>
      <c r="Q1291" t="s">
        <v>4929</v>
      </c>
      <c r="R1291" t="s">
        <v>10344</v>
      </c>
      <c r="S1291" t="s">
        <v>10345</v>
      </c>
      <c r="T1291" t="s">
        <v>183</v>
      </c>
      <c r="U1291" t="s">
        <v>42</v>
      </c>
      <c r="V1291" t="s">
        <v>7807</v>
      </c>
      <c r="W1291" t="s">
        <v>23</v>
      </c>
      <c r="X1291" t="s">
        <v>10339</v>
      </c>
      <c r="Y1291" t="str">
        <f t="shared" ca="1" si="20"/>
        <v>NOK</v>
      </c>
    </row>
    <row r="1292" spans="1:25" x14ac:dyDescent="0.25">
      <c r="A1292" t="s">
        <v>23</v>
      </c>
      <c r="B1292" t="s">
        <v>10346</v>
      </c>
      <c r="C1292" t="s">
        <v>25</v>
      </c>
      <c r="D1292" t="s">
        <v>98</v>
      </c>
      <c r="E1292" t="s">
        <v>652</v>
      </c>
      <c r="F1292" t="s">
        <v>391</v>
      </c>
      <c r="G1292" t="s">
        <v>29</v>
      </c>
      <c r="H1292" t="s">
        <v>30</v>
      </c>
      <c r="I1292" t="s">
        <v>282</v>
      </c>
      <c r="J1292" t="e">
        <f>VLOOKUP(I1292,[1]!Tabela2[#All],2,0)</f>
        <v>#REF!</v>
      </c>
      <c r="K1292" t="s">
        <v>32</v>
      </c>
      <c r="L1292" t="s">
        <v>10347</v>
      </c>
      <c r="M1292" t="s">
        <v>10348</v>
      </c>
      <c r="N1292" t="s">
        <v>10349</v>
      </c>
      <c r="O1292" t="s">
        <v>10350</v>
      </c>
      <c r="P1292" t="s">
        <v>10351</v>
      </c>
      <c r="Q1292" t="s">
        <v>10352</v>
      </c>
      <c r="R1292" t="s">
        <v>669</v>
      </c>
      <c r="S1292" t="s">
        <v>10353</v>
      </c>
      <c r="T1292" t="s">
        <v>40</v>
      </c>
      <c r="U1292" t="s">
        <v>77</v>
      </c>
      <c r="V1292" t="s">
        <v>42</v>
      </c>
      <c r="W1292" t="s">
        <v>23</v>
      </c>
      <c r="X1292" t="s">
        <v>10347</v>
      </c>
      <c r="Y1292" t="str">
        <f t="shared" ca="1" si="20"/>
        <v>NOK</v>
      </c>
    </row>
    <row r="1293" spans="1:25" x14ac:dyDescent="0.25">
      <c r="A1293" t="s">
        <v>23</v>
      </c>
      <c r="B1293" t="s">
        <v>10354</v>
      </c>
      <c r="C1293" t="s">
        <v>25</v>
      </c>
      <c r="D1293" t="s">
        <v>228</v>
      </c>
      <c r="E1293" t="s">
        <v>518</v>
      </c>
      <c r="F1293" t="s">
        <v>28</v>
      </c>
      <c r="G1293" t="s">
        <v>29</v>
      </c>
      <c r="H1293" t="s">
        <v>30</v>
      </c>
      <c r="I1293" t="s">
        <v>4044</v>
      </c>
      <c r="J1293" t="e">
        <f>VLOOKUP(I1293,[1]!Tabela2[#All],2,0)</f>
        <v>#REF!</v>
      </c>
      <c r="K1293" t="s">
        <v>32</v>
      </c>
      <c r="L1293" t="s">
        <v>10355</v>
      </c>
      <c r="M1293" t="s">
        <v>10356</v>
      </c>
      <c r="N1293" t="s">
        <v>10357</v>
      </c>
      <c r="O1293" t="s">
        <v>10358</v>
      </c>
      <c r="P1293" t="s">
        <v>10359</v>
      </c>
      <c r="Q1293" t="s">
        <v>4756</v>
      </c>
      <c r="R1293" t="s">
        <v>2269</v>
      </c>
      <c r="S1293" t="s">
        <v>10360</v>
      </c>
      <c r="T1293" t="s">
        <v>40</v>
      </c>
      <c r="U1293" t="s">
        <v>54</v>
      </c>
      <c r="V1293" t="s">
        <v>42</v>
      </c>
      <c r="W1293" t="s">
        <v>23</v>
      </c>
      <c r="X1293" t="s">
        <v>10355</v>
      </c>
      <c r="Y1293" t="str">
        <f t="shared" ca="1" si="20"/>
        <v>NOK</v>
      </c>
    </row>
    <row r="1294" spans="1:25" x14ac:dyDescent="0.25">
      <c r="A1294" t="s">
        <v>23</v>
      </c>
      <c r="B1294" t="s">
        <v>10361</v>
      </c>
      <c r="C1294" t="s">
        <v>25</v>
      </c>
      <c r="D1294" t="s">
        <v>98</v>
      </c>
      <c r="E1294" t="s">
        <v>45</v>
      </c>
      <c r="F1294" t="s">
        <v>28</v>
      </c>
      <c r="G1294" t="s">
        <v>29</v>
      </c>
      <c r="H1294" t="s">
        <v>30</v>
      </c>
      <c r="I1294" t="s">
        <v>251</v>
      </c>
      <c r="J1294" t="e">
        <f>VLOOKUP(I1294,[1]!Tabela2[#All],2,0)</f>
        <v>#REF!</v>
      </c>
      <c r="K1294" t="s">
        <v>32</v>
      </c>
      <c r="L1294" t="s">
        <v>10362</v>
      </c>
      <c r="M1294" t="s">
        <v>10363</v>
      </c>
      <c r="N1294" t="s">
        <v>2224</v>
      </c>
      <c r="O1294" t="s">
        <v>10364</v>
      </c>
      <c r="P1294" t="s">
        <v>10365</v>
      </c>
      <c r="Q1294" t="s">
        <v>10366</v>
      </c>
      <c r="R1294" t="s">
        <v>170</v>
      </c>
      <c r="S1294" t="s">
        <v>10367</v>
      </c>
      <c r="T1294" t="s">
        <v>183</v>
      </c>
      <c r="U1294" t="s">
        <v>42</v>
      </c>
      <c r="V1294" t="s">
        <v>9945</v>
      </c>
      <c r="W1294" t="s">
        <v>23</v>
      </c>
      <c r="X1294" t="s">
        <v>10362</v>
      </c>
      <c r="Y1294" t="str">
        <f t="shared" ca="1" si="20"/>
        <v>NOK</v>
      </c>
    </row>
    <row r="1295" spans="1:25" x14ac:dyDescent="0.25">
      <c r="A1295" t="s">
        <v>23</v>
      </c>
      <c r="B1295" t="s">
        <v>10368</v>
      </c>
      <c r="C1295" t="s">
        <v>25</v>
      </c>
      <c r="D1295" t="s">
        <v>197</v>
      </c>
      <c r="E1295" t="s">
        <v>173</v>
      </c>
      <c r="F1295" t="s">
        <v>28</v>
      </c>
      <c r="G1295" t="s">
        <v>29</v>
      </c>
      <c r="H1295" t="s">
        <v>30</v>
      </c>
      <c r="I1295" t="s">
        <v>3758</v>
      </c>
      <c r="J1295" t="e">
        <f>VLOOKUP(I1295,[1]!Tabela2[#All],2,0)</f>
        <v>#REF!</v>
      </c>
      <c r="K1295" t="s">
        <v>32</v>
      </c>
      <c r="L1295" t="s">
        <v>10369</v>
      </c>
      <c r="M1295" t="s">
        <v>10370</v>
      </c>
      <c r="N1295" t="s">
        <v>10371</v>
      </c>
      <c r="O1295" t="s">
        <v>10372</v>
      </c>
      <c r="P1295" t="s">
        <v>10373</v>
      </c>
      <c r="Q1295" t="s">
        <v>10374</v>
      </c>
      <c r="R1295" t="s">
        <v>10375</v>
      </c>
      <c r="S1295" t="s">
        <v>4692</v>
      </c>
      <c r="T1295" t="s">
        <v>40</v>
      </c>
      <c r="U1295" t="s">
        <v>195</v>
      </c>
      <c r="V1295" t="s">
        <v>42</v>
      </c>
      <c r="W1295" t="s">
        <v>23</v>
      </c>
      <c r="X1295" t="s">
        <v>10369</v>
      </c>
      <c r="Y1295" t="str">
        <f t="shared" ca="1" si="20"/>
        <v>NOK</v>
      </c>
    </row>
    <row r="1296" spans="1:25" x14ac:dyDescent="0.25">
      <c r="A1296" t="s">
        <v>23</v>
      </c>
      <c r="B1296" t="s">
        <v>10376</v>
      </c>
      <c r="C1296" t="s">
        <v>25</v>
      </c>
      <c r="D1296" t="s">
        <v>423</v>
      </c>
      <c r="E1296" t="s">
        <v>2059</v>
      </c>
      <c r="F1296" t="s">
        <v>28</v>
      </c>
      <c r="G1296" t="s">
        <v>29</v>
      </c>
      <c r="H1296" t="s">
        <v>30</v>
      </c>
      <c r="I1296" t="s">
        <v>4955</v>
      </c>
      <c r="J1296" t="e">
        <f>VLOOKUP(I1296,[1]!Tabela2[#All],2,0)</f>
        <v>#REF!</v>
      </c>
      <c r="K1296" t="s">
        <v>32</v>
      </c>
      <c r="L1296" t="s">
        <v>10377</v>
      </c>
      <c r="M1296" t="s">
        <v>10378</v>
      </c>
      <c r="N1296" t="s">
        <v>10379</v>
      </c>
      <c r="O1296" t="s">
        <v>2232</v>
      </c>
      <c r="P1296" t="s">
        <v>10380</v>
      </c>
      <c r="Q1296" t="s">
        <v>10381</v>
      </c>
      <c r="R1296" t="s">
        <v>8999</v>
      </c>
      <c r="S1296" t="s">
        <v>10382</v>
      </c>
      <c r="T1296" t="s">
        <v>40</v>
      </c>
      <c r="U1296" t="s">
        <v>65</v>
      </c>
      <c r="V1296" t="s">
        <v>42</v>
      </c>
      <c r="W1296" t="s">
        <v>23</v>
      </c>
      <c r="X1296" t="s">
        <v>10377</v>
      </c>
      <c r="Y1296" t="str">
        <f t="shared" ca="1" si="20"/>
        <v>NOK</v>
      </c>
    </row>
    <row r="1297" spans="1:25" x14ac:dyDescent="0.25">
      <c r="A1297" t="s">
        <v>23</v>
      </c>
      <c r="B1297" t="s">
        <v>10383</v>
      </c>
      <c r="C1297" t="s">
        <v>25</v>
      </c>
      <c r="D1297" t="s">
        <v>403</v>
      </c>
      <c r="E1297" t="s">
        <v>27</v>
      </c>
      <c r="F1297" t="s">
        <v>28</v>
      </c>
      <c r="G1297" t="s">
        <v>29</v>
      </c>
      <c r="H1297" t="s">
        <v>30</v>
      </c>
      <c r="I1297" t="s">
        <v>2997</v>
      </c>
      <c r="J1297" t="e">
        <f>VLOOKUP(I1297,[1]!Tabela2[#All],2,0)</f>
        <v>#REF!</v>
      </c>
      <c r="K1297" t="s">
        <v>32</v>
      </c>
      <c r="L1297" t="s">
        <v>10384</v>
      </c>
      <c r="M1297" t="s">
        <v>10385</v>
      </c>
      <c r="N1297" t="s">
        <v>10386</v>
      </c>
      <c r="O1297" t="s">
        <v>5958</v>
      </c>
      <c r="P1297" t="s">
        <v>10387</v>
      </c>
      <c r="Q1297" t="s">
        <v>6925</v>
      </c>
      <c r="R1297" t="s">
        <v>357</v>
      </c>
      <c r="S1297" t="s">
        <v>4420</v>
      </c>
      <c r="T1297" t="s">
        <v>40</v>
      </c>
      <c r="U1297" t="s">
        <v>54</v>
      </c>
      <c r="V1297" t="s">
        <v>42</v>
      </c>
      <c r="W1297" t="s">
        <v>23</v>
      </c>
      <c r="X1297" t="s">
        <v>10384</v>
      </c>
      <c r="Y1297" t="str">
        <f t="shared" ca="1" si="20"/>
        <v>NOK</v>
      </c>
    </row>
    <row r="1298" spans="1:25" x14ac:dyDescent="0.25">
      <c r="A1298" t="s">
        <v>23</v>
      </c>
      <c r="B1298" t="s">
        <v>10388</v>
      </c>
      <c r="C1298" t="s">
        <v>25</v>
      </c>
      <c r="D1298" t="s">
        <v>98</v>
      </c>
      <c r="E1298" t="s">
        <v>99</v>
      </c>
      <c r="F1298" t="s">
        <v>28</v>
      </c>
      <c r="G1298" t="s">
        <v>29</v>
      </c>
      <c r="H1298" t="s">
        <v>30</v>
      </c>
      <c r="I1298" t="s">
        <v>1606</v>
      </c>
      <c r="J1298" t="e">
        <f>VLOOKUP(I1298,[1]!Tabela2[#All],2,0)</f>
        <v>#REF!</v>
      </c>
      <c r="K1298" t="s">
        <v>32</v>
      </c>
      <c r="L1298" t="s">
        <v>10389</v>
      </c>
      <c r="M1298" t="s">
        <v>10390</v>
      </c>
      <c r="N1298" t="s">
        <v>10391</v>
      </c>
      <c r="O1298" t="s">
        <v>10392</v>
      </c>
      <c r="P1298" t="s">
        <v>10393</v>
      </c>
      <c r="Q1298" t="s">
        <v>3177</v>
      </c>
      <c r="R1298" t="s">
        <v>85</v>
      </c>
      <c r="S1298" t="s">
        <v>10394</v>
      </c>
      <c r="T1298" t="s">
        <v>40</v>
      </c>
      <c r="U1298" t="s">
        <v>54</v>
      </c>
      <c r="V1298" t="s">
        <v>42</v>
      </c>
      <c r="W1298" t="s">
        <v>23</v>
      </c>
      <c r="X1298" t="s">
        <v>10389</v>
      </c>
      <c r="Y1298" t="str">
        <f t="shared" ca="1" si="20"/>
        <v>NOK</v>
      </c>
    </row>
    <row r="1299" spans="1:25" x14ac:dyDescent="0.25">
      <c r="A1299" t="s">
        <v>23</v>
      </c>
      <c r="B1299" t="s">
        <v>10395</v>
      </c>
      <c r="C1299" t="s">
        <v>25</v>
      </c>
      <c r="D1299" t="s">
        <v>161</v>
      </c>
      <c r="E1299" t="s">
        <v>68</v>
      </c>
      <c r="F1299" t="s">
        <v>28</v>
      </c>
      <c r="G1299" t="s">
        <v>29</v>
      </c>
      <c r="H1299" t="s">
        <v>30</v>
      </c>
      <c r="I1299" t="s">
        <v>328</v>
      </c>
      <c r="J1299" t="e">
        <f>VLOOKUP(I1299,[1]!Tabela2[#All],2,0)</f>
        <v>#REF!</v>
      </c>
      <c r="K1299" t="s">
        <v>32</v>
      </c>
      <c r="L1299" t="s">
        <v>10396</v>
      </c>
      <c r="M1299" t="s">
        <v>10397</v>
      </c>
      <c r="N1299" t="s">
        <v>10398</v>
      </c>
      <c r="O1299" t="s">
        <v>10399</v>
      </c>
      <c r="P1299" t="s">
        <v>10400</v>
      </c>
      <c r="Q1299" t="s">
        <v>10401</v>
      </c>
      <c r="R1299" t="s">
        <v>619</v>
      </c>
      <c r="S1299" t="s">
        <v>358</v>
      </c>
      <c r="T1299" t="s">
        <v>40</v>
      </c>
      <c r="U1299" t="s">
        <v>54</v>
      </c>
      <c r="V1299" t="s">
        <v>42</v>
      </c>
      <c r="W1299" t="s">
        <v>23</v>
      </c>
      <c r="X1299" t="s">
        <v>10396</v>
      </c>
      <c r="Y1299" t="str">
        <f t="shared" ca="1" si="20"/>
        <v>NOK</v>
      </c>
    </row>
    <row r="1300" spans="1:25" x14ac:dyDescent="0.25">
      <c r="A1300" t="s">
        <v>23</v>
      </c>
      <c r="B1300" t="s">
        <v>10402</v>
      </c>
      <c r="C1300" t="s">
        <v>25</v>
      </c>
      <c r="D1300" t="s">
        <v>98</v>
      </c>
      <c r="E1300" t="s">
        <v>45</v>
      </c>
      <c r="F1300" t="s">
        <v>28</v>
      </c>
      <c r="G1300" t="s">
        <v>29</v>
      </c>
      <c r="H1300" t="s">
        <v>30</v>
      </c>
      <c r="I1300" t="s">
        <v>4490</v>
      </c>
      <c r="J1300" t="e">
        <f>VLOOKUP(I1300,[1]!Tabela2[#All],2,0)</f>
        <v>#REF!</v>
      </c>
      <c r="K1300" t="s">
        <v>32</v>
      </c>
      <c r="L1300" t="s">
        <v>10403</v>
      </c>
      <c r="M1300" t="s">
        <v>10404</v>
      </c>
      <c r="N1300" t="s">
        <v>10405</v>
      </c>
      <c r="O1300" t="s">
        <v>10406</v>
      </c>
      <c r="P1300" t="s">
        <v>10407</v>
      </c>
      <c r="Q1300" t="s">
        <v>10408</v>
      </c>
      <c r="R1300" t="s">
        <v>1169</v>
      </c>
      <c r="S1300" t="s">
        <v>10409</v>
      </c>
      <c r="T1300" t="s">
        <v>40</v>
      </c>
      <c r="U1300" t="s">
        <v>65</v>
      </c>
      <c r="V1300" t="s">
        <v>42</v>
      </c>
      <c r="W1300" t="s">
        <v>23</v>
      </c>
      <c r="X1300" t="s">
        <v>10403</v>
      </c>
      <c r="Y1300" t="str">
        <f t="shared" ca="1" si="20"/>
        <v>NOK</v>
      </c>
    </row>
    <row r="1301" spans="1:25" x14ac:dyDescent="0.25">
      <c r="A1301" t="s">
        <v>23</v>
      </c>
      <c r="B1301" t="s">
        <v>10410</v>
      </c>
      <c r="C1301" t="s">
        <v>25</v>
      </c>
      <c r="D1301" t="s">
        <v>98</v>
      </c>
      <c r="E1301" t="s">
        <v>652</v>
      </c>
      <c r="F1301" t="s">
        <v>391</v>
      </c>
      <c r="G1301" t="s">
        <v>29</v>
      </c>
      <c r="H1301" t="s">
        <v>30</v>
      </c>
      <c r="I1301" t="s">
        <v>3402</v>
      </c>
      <c r="J1301" t="e">
        <f>VLOOKUP(I1301,[1]!Tabela2[#All],2,0)</f>
        <v>#REF!</v>
      </c>
      <c r="K1301" t="s">
        <v>151</v>
      </c>
      <c r="L1301" t="s">
        <v>10411</v>
      </c>
      <c r="M1301" t="s">
        <v>10412</v>
      </c>
      <c r="N1301" t="s">
        <v>4826</v>
      </c>
      <c r="O1301" t="s">
        <v>4827</v>
      </c>
      <c r="P1301" t="s">
        <v>10413</v>
      </c>
      <c r="Q1301" t="s">
        <v>10414</v>
      </c>
      <c r="R1301" t="s">
        <v>2712</v>
      </c>
      <c r="S1301" t="s">
        <v>10415</v>
      </c>
      <c r="T1301" t="s">
        <v>40</v>
      </c>
      <c r="U1301" t="s">
        <v>65</v>
      </c>
      <c r="V1301" t="s">
        <v>42</v>
      </c>
      <c r="W1301" t="s">
        <v>23</v>
      </c>
      <c r="X1301" t="s">
        <v>10411</v>
      </c>
      <c r="Y1301" t="str">
        <f t="shared" ca="1" si="20"/>
        <v>NOK</v>
      </c>
    </row>
    <row r="1302" spans="1:25" x14ac:dyDescent="0.25">
      <c r="A1302" t="s">
        <v>23</v>
      </c>
      <c r="B1302" t="s">
        <v>10416</v>
      </c>
      <c r="C1302" t="s">
        <v>25</v>
      </c>
      <c r="D1302" t="s">
        <v>809</v>
      </c>
      <c r="E1302" t="s">
        <v>507</v>
      </c>
      <c r="F1302" t="s">
        <v>329</v>
      </c>
      <c r="G1302" t="s">
        <v>29</v>
      </c>
      <c r="H1302" t="s">
        <v>316</v>
      </c>
      <c r="I1302" t="s">
        <v>8032</v>
      </c>
      <c r="J1302" t="e">
        <f>VLOOKUP(I1302,[1]!Tabela2[#All],2,0)</f>
        <v>#REF!</v>
      </c>
      <c r="K1302" t="s">
        <v>32</v>
      </c>
      <c r="L1302" t="s">
        <v>10417</v>
      </c>
      <c r="M1302" t="s">
        <v>10418</v>
      </c>
      <c r="N1302" t="s">
        <v>10419</v>
      </c>
      <c r="O1302" t="s">
        <v>10420</v>
      </c>
      <c r="P1302" t="s">
        <v>10421</v>
      </c>
      <c r="Q1302" t="s">
        <v>8284</v>
      </c>
      <c r="R1302" t="s">
        <v>10422</v>
      </c>
      <c r="S1302" t="s">
        <v>10423</v>
      </c>
      <c r="T1302" t="s">
        <v>183</v>
      </c>
      <c r="U1302" t="s">
        <v>42</v>
      </c>
      <c r="V1302" t="s">
        <v>8729</v>
      </c>
      <c r="W1302" t="s">
        <v>23</v>
      </c>
      <c r="X1302" t="s">
        <v>10417</v>
      </c>
      <c r="Y1302" t="str">
        <f t="shared" ca="1" si="20"/>
        <v>NOK</v>
      </c>
    </row>
    <row r="1303" spans="1:25" x14ac:dyDescent="0.25">
      <c r="A1303" t="s">
        <v>23</v>
      </c>
      <c r="B1303" t="s">
        <v>10424</v>
      </c>
      <c r="C1303" t="s">
        <v>25</v>
      </c>
      <c r="D1303" t="s">
        <v>423</v>
      </c>
      <c r="E1303" t="s">
        <v>45</v>
      </c>
      <c r="F1303" t="s">
        <v>28</v>
      </c>
      <c r="G1303" t="s">
        <v>29</v>
      </c>
      <c r="H1303" t="s">
        <v>30</v>
      </c>
      <c r="I1303" t="s">
        <v>2513</v>
      </c>
      <c r="J1303" t="e">
        <f>VLOOKUP(I1303,[1]!Tabela2[#All],2,0)</f>
        <v>#REF!</v>
      </c>
      <c r="K1303" t="s">
        <v>32</v>
      </c>
      <c r="L1303" t="s">
        <v>10425</v>
      </c>
      <c r="M1303" t="s">
        <v>10426</v>
      </c>
      <c r="N1303" t="s">
        <v>10427</v>
      </c>
      <c r="O1303" t="s">
        <v>10428</v>
      </c>
      <c r="P1303" t="s">
        <v>10429</v>
      </c>
      <c r="Q1303" t="s">
        <v>5391</v>
      </c>
      <c r="R1303" t="s">
        <v>996</v>
      </c>
      <c r="S1303" t="s">
        <v>10430</v>
      </c>
      <c r="T1303" t="s">
        <v>40</v>
      </c>
      <c r="U1303" t="s">
        <v>401</v>
      </c>
      <c r="V1303" t="s">
        <v>42</v>
      </c>
      <c r="W1303" t="s">
        <v>23</v>
      </c>
      <c r="X1303" t="s">
        <v>10425</v>
      </c>
      <c r="Y1303" t="str">
        <f t="shared" ca="1" si="20"/>
        <v>NOK</v>
      </c>
    </row>
    <row r="1304" spans="1:25" x14ac:dyDescent="0.25">
      <c r="A1304" t="s">
        <v>23</v>
      </c>
      <c r="B1304" t="s">
        <v>10431</v>
      </c>
      <c r="C1304" t="s">
        <v>25</v>
      </c>
      <c r="D1304" t="s">
        <v>423</v>
      </c>
      <c r="E1304" t="s">
        <v>292</v>
      </c>
      <c r="F1304" t="s">
        <v>28</v>
      </c>
      <c r="G1304" t="s">
        <v>29</v>
      </c>
      <c r="H1304" t="s">
        <v>30</v>
      </c>
      <c r="I1304" t="s">
        <v>1869</v>
      </c>
      <c r="J1304" t="e">
        <f>VLOOKUP(I1304,[1]!Tabela2[#All],2,0)</f>
        <v>#REF!</v>
      </c>
      <c r="K1304" t="s">
        <v>32</v>
      </c>
      <c r="L1304" t="s">
        <v>10432</v>
      </c>
      <c r="M1304" t="s">
        <v>10433</v>
      </c>
      <c r="N1304" t="s">
        <v>3701</v>
      </c>
      <c r="O1304" t="s">
        <v>3702</v>
      </c>
      <c r="P1304" t="s">
        <v>10434</v>
      </c>
      <c r="Q1304" t="s">
        <v>10435</v>
      </c>
      <c r="R1304" t="s">
        <v>827</v>
      </c>
      <c r="S1304" t="s">
        <v>10436</v>
      </c>
      <c r="T1304" t="s">
        <v>40</v>
      </c>
      <c r="U1304" t="s">
        <v>41</v>
      </c>
      <c r="V1304" t="s">
        <v>42</v>
      </c>
      <c r="W1304" t="s">
        <v>23</v>
      </c>
      <c r="X1304" t="s">
        <v>10432</v>
      </c>
      <c r="Y1304" t="str">
        <f t="shared" ca="1" si="20"/>
        <v>NOK</v>
      </c>
    </row>
    <row r="1305" spans="1:25" x14ac:dyDescent="0.25">
      <c r="A1305" t="s">
        <v>23</v>
      </c>
      <c r="B1305" t="s">
        <v>10437</v>
      </c>
      <c r="C1305" t="s">
        <v>25</v>
      </c>
      <c r="D1305" t="s">
        <v>98</v>
      </c>
      <c r="E1305" t="s">
        <v>390</v>
      </c>
      <c r="F1305" t="s">
        <v>391</v>
      </c>
      <c r="G1305" t="s">
        <v>29</v>
      </c>
      <c r="H1305" t="s">
        <v>30</v>
      </c>
      <c r="I1305" t="s">
        <v>1852</v>
      </c>
      <c r="J1305" t="e">
        <f>VLOOKUP(I1305,[1]!Tabela2[#All],2,0)</f>
        <v>#REF!</v>
      </c>
      <c r="K1305" t="s">
        <v>32</v>
      </c>
      <c r="L1305" t="s">
        <v>10438</v>
      </c>
      <c r="M1305" t="s">
        <v>10439</v>
      </c>
      <c r="N1305" t="s">
        <v>3712</v>
      </c>
      <c r="O1305" t="s">
        <v>10440</v>
      </c>
      <c r="P1305" t="s">
        <v>10441</v>
      </c>
      <c r="Q1305" t="s">
        <v>10442</v>
      </c>
      <c r="R1305" t="s">
        <v>1094</v>
      </c>
      <c r="S1305" t="s">
        <v>10443</v>
      </c>
      <c r="T1305" t="s">
        <v>40</v>
      </c>
      <c r="U1305" t="s">
        <v>77</v>
      </c>
      <c r="V1305" t="s">
        <v>42</v>
      </c>
      <c r="W1305" t="s">
        <v>23</v>
      </c>
      <c r="X1305" t="s">
        <v>10438</v>
      </c>
      <c r="Y1305" t="str">
        <f t="shared" ca="1" si="20"/>
        <v>NOK</v>
      </c>
    </row>
    <row r="1306" spans="1:25" x14ac:dyDescent="0.25">
      <c r="A1306" t="s">
        <v>23</v>
      </c>
      <c r="B1306" t="s">
        <v>10444</v>
      </c>
      <c r="C1306" t="s">
        <v>25</v>
      </c>
      <c r="D1306" t="s">
        <v>44</v>
      </c>
      <c r="E1306" t="s">
        <v>1144</v>
      </c>
      <c r="F1306" t="s">
        <v>28</v>
      </c>
      <c r="G1306" t="s">
        <v>29</v>
      </c>
      <c r="H1306" t="s">
        <v>30</v>
      </c>
      <c r="I1306" t="s">
        <v>10445</v>
      </c>
      <c r="J1306" t="e">
        <f>VLOOKUP(I1306,[1]!Tabela2[#All],2,0)</f>
        <v>#REF!</v>
      </c>
      <c r="K1306" t="s">
        <v>32</v>
      </c>
      <c r="L1306" t="s">
        <v>10446</v>
      </c>
      <c r="M1306" t="s">
        <v>10447</v>
      </c>
      <c r="N1306" t="s">
        <v>10448</v>
      </c>
      <c r="O1306" t="s">
        <v>10449</v>
      </c>
      <c r="P1306" t="s">
        <v>10450</v>
      </c>
      <c r="Q1306" t="s">
        <v>826</v>
      </c>
      <c r="R1306" t="s">
        <v>1494</v>
      </c>
      <c r="S1306" t="s">
        <v>10451</v>
      </c>
      <c r="T1306" t="s">
        <v>40</v>
      </c>
      <c r="U1306" t="s">
        <v>77</v>
      </c>
      <c r="V1306" t="s">
        <v>42</v>
      </c>
      <c r="W1306" t="s">
        <v>23</v>
      </c>
      <c r="X1306" t="s">
        <v>10446</v>
      </c>
      <c r="Y1306" t="str">
        <f t="shared" ca="1" si="20"/>
        <v>NOK</v>
      </c>
    </row>
    <row r="1307" spans="1:25" x14ac:dyDescent="0.25">
      <c r="A1307" t="s">
        <v>23</v>
      </c>
      <c r="B1307" t="s">
        <v>10452</v>
      </c>
      <c r="C1307" t="s">
        <v>25</v>
      </c>
      <c r="D1307" t="s">
        <v>314</v>
      </c>
      <c r="E1307" t="s">
        <v>507</v>
      </c>
      <c r="F1307" t="s">
        <v>315</v>
      </c>
      <c r="G1307" t="s">
        <v>29</v>
      </c>
      <c r="H1307" t="s">
        <v>316</v>
      </c>
      <c r="I1307" t="s">
        <v>3402</v>
      </c>
      <c r="J1307" t="e">
        <f>VLOOKUP(I1307,[1]!Tabela2[#All],2,0)</f>
        <v>#REF!</v>
      </c>
      <c r="K1307" t="s">
        <v>151</v>
      </c>
      <c r="L1307" t="s">
        <v>10453</v>
      </c>
      <c r="M1307" t="s">
        <v>10454</v>
      </c>
      <c r="N1307" t="s">
        <v>10455</v>
      </c>
      <c r="O1307" t="s">
        <v>10456</v>
      </c>
      <c r="P1307" t="s">
        <v>10457</v>
      </c>
      <c r="Q1307" t="s">
        <v>10458</v>
      </c>
      <c r="R1307" t="s">
        <v>10459</v>
      </c>
      <c r="S1307" t="s">
        <v>10460</v>
      </c>
      <c r="T1307" t="s">
        <v>183</v>
      </c>
      <c r="U1307" t="s">
        <v>42</v>
      </c>
      <c r="V1307" t="s">
        <v>1535</v>
      </c>
      <c r="W1307" t="s">
        <v>23</v>
      </c>
      <c r="X1307" t="s">
        <v>10453</v>
      </c>
      <c r="Y1307" t="str">
        <f t="shared" ca="1" si="20"/>
        <v>NOK</v>
      </c>
    </row>
    <row r="1308" spans="1:25" x14ac:dyDescent="0.25">
      <c r="A1308" t="s">
        <v>23</v>
      </c>
      <c r="B1308" t="s">
        <v>10461</v>
      </c>
      <c r="C1308" t="s">
        <v>25</v>
      </c>
      <c r="D1308" t="s">
        <v>98</v>
      </c>
      <c r="E1308" t="s">
        <v>390</v>
      </c>
      <c r="F1308" t="s">
        <v>391</v>
      </c>
      <c r="G1308" t="s">
        <v>29</v>
      </c>
      <c r="H1308" t="s">
        <v>30</v>
      </c>
      <c r="I1308" t="s">
        <v>559</v>
      </c>
      <c r="J1308" t="e">
        <f>VLOOKUP(I1308,[1]!Tabela2[#All],2,0)</f>
        <v>#REF!</v>
      </c>
      <c r="K1308" t="s">
        <v>32</v>
      </c>
      <c r="L1308" t="s">
        <v>10462</v>
      </c>
      <c r="M1308" t="s">
        <v>10463</v>
      </c>
      <c r="N1308" t="s">
        <v>10464</v>
      </c>
      <c r="O1308" t="s">
        <v>10465</v>
      </c>
      <c r="P1308" t="s">
        <v>10466</v>
      </c>
      <c r="Q1308" t="s">
        <v>1649</v>
      </c>
      <c r="R1308" t="s">
        <v>566</v>
      </c>
      <c r="S1308" t="s">
        <v>7144</v>
      </c>
      <c r="T1308" t="s">
        <v>40</v>
      </c>
      <c r="U1308" t="s">
        <v>77</v>
      </c>
      <c r="V1308" t="s">
        <v>42</v>
      </c>
      <c r="W1308" t="s">
        <v>23</v>
      </c>
      <c r="X1308" t="s">
        <v>10462</v>
      </c>
      <c r="Y1308" t="str">
        <f t="shared" ca="1" si="20"/>
        <v>NOK</v>
      </c>
    </row>
    <row r="1309" spans="1:25" x14ac:dyDescent="0.25">
      <c r="A1309" t="s">
        <v>23</v>
      </c>
      <c r="B1309" t="s">
        <v>10467</v>
      </c>
      <c r="C1309" t="s">
        <v>25</v>
      </c>
      <c r="D1309" t="s">
        <v>423</v>
      </c>
      <c r="E1309" t="s">
        <v>88</v>
      </c>
      <c r="F1309" t="s">
        <v>28</v>
      </c>
      <c r="G1309" t="s">
        <v>29</v>
      </c>
      <c r="H1309" t="s">
        <v>30</v>
      </c>
      <c r="I1309" t="s">
        <v>1729</v>
      </c>
      <c r="J1309" t="e">
        <f>VLOOKUP(I1309,[1]!Tabela2[#All],2,0)</f>
        <v>#REF!</v>
      </c>
      <c r="K1309" t="s">
        <v>32</v>
      </c>
      <c r="L1309" t="s">
        <v>10468</v>
      </c>
      <c r="M1309" t="s">
        <v>10469</v>
      </c>
      <c r="N1309" t="s">
        <v>10470</v>
      </c>
      <c r="O1309" t="s">
        <v>10471</v>
      </c>
      <c r="P1309" t="s">
        <v>10472</v>
      </c>
      <c r="Q1309" t="s">
        <v>5073</v>
      </c>
      <c r="R1309" t="s">
        <v>6900</v>
      </c>
      <c r="S1309" t="s">
        <v>10473</v>
      </c>
      <c r="T1309" t="s">
        <v>40</v>
      </c>
      <c r="U1309" t="s">
        <v>401</v>
      </c>
      <c r="V1309" t="s">
        <v>42</v>
      </c>
      <c r="W1309" t="s">
        <v>23</v>
      </c>
      <c r="X1309" t="s">
        <v>10468</v>
      </c>
      <c r="Y1309" t="str">
        <f t="shared" ca="1" si="20"/>
        <v>NOK</v>
      </c>
    </row>
    <row r="1310" spans="1:25" x14ac:dyDescent="0.25">
      <c r="A1310" t="s">
        <v>23</v>
      </c>
      <c r="B1310" t="s">
        <v>10474</v>
      </c>
      <c r="C1310" t="s">
        <v>25</v>
      </c>
      <c r="D1310" t="s">
        <v>423</v>
      </c>
      <c r="E1310" t="s">
        <v>88</v>
      </c>
      <c r="F1310" t="s">
        <v>28</v>
      </c>
      <c r="G1310" t="s">
        <v>29</v>
      </c>
      <c r="H1310" t="s">
        <v>30</v>
      </c>
      <c r="I1310" t="s">
        <v>1767</v>
      </c>
      <c r="J1310" t="e">
        <f>VLOOKUP(I1310,[1]!Tabela2[#All],2,0)</f>
        <v>#REF!</v>
      </c>
      <c r="K1310" t="s">
        <v>32</v>
      </c>
      <c r="L1310" t="s">
        <v>10475</v>
      </c>
      <c r="M1310" t="s">
        <v>10476</v>
      </c>
      <c r="N1310" t="s">
        <v>10477</v>
      </c>
      <c r="O1310" t="s">
        <v>10478</v>
      </c>
      <c r="P1310" t="s">
        <v>10479</v>
      </c>
      <c r="Q1310" t="s">
        <v>2186</v>
      </c>
      <c r="R1310" t="s">
        <v>9783</v>
      </c>
      <c r="S1310" t="s">
        <v>10480</v>
      </c>
      <c r="T1310" t="s">
        <v>183</v>
      </c>
      <c r="U1310" t="s">
        <v>42</v>
      </c>
      <c r="V1310" t="s">
        <v>3634</v>
      </c>
      <c r="W1310" t="s">
        <v>23</v>
      </c>
      <c r="X1310" t="s">
        <v>10475</v>
      </c>
      <c r="Y1310" t="str">
        <f t="shared" ca="1" si="20"/>
        <v>NOK</v>
      </c>
    </row>
    <row r="1311" spans="1:25" x14ac:dyDescent="0.25">
      <c r="A1311" t="s">
        <v>23</v>
      </c>
      <c r="B1311" t="s">
        <v>10481</v>
      </c>
      <c r="C1311" t="s">
        <v>25</v>
      </c>
      <c r="D1311" t="s">
        <v>197</v>
      </c>
      <c r="E1311" t="s">
        <v>933</v>
      </c>
      <c r="F1311" t="s">
        <v>28</v>
      </c>
      <c r="G1311" t="s">
        <v>29</v>
      </c>
      <c r="H1311" t="s">
        <v>30</v>
      </c>
      <c r="I1311" t="s">
        <v>970</v>
      </c>
      <c r="J1311" t="e">
        <f>VLOOKUP(I1311,[1]!Tabela2[#All],2,0)</f>
        <v>#REF!</v>
      </c>
      <c r="K1311" t="s">
        <v>32</v>
      </c>
      <c r="L1311" t="s">
        <v>10482</v>
      </c>
      <c r="M1311" t="s">
        <v>10483</v>
      </c>
      <c r="N1311" t="s">
        <v>10484</v>
      </c>
      <c r="O1311" t="s">
        <v>10485</v>
      </c>
      <c r="P1311" t="s">
        <v>10486</v>
      </c>
      <c r="Q1311" t="s">
        <v>3258</v>
      </c>
      <c r="R1311" t="s">
        <v>5784</v>
      </c>
      <c r="S1311" t="s">
        <v>10487</v>
      </c>
      <c r="T1311" t="s">
        <v>40</v>
      </c>
      <c r="U1311" t="s">
        <v>195</v>
      </c>
      <c r="V1311" t="s">
        <v>42</v>
      </c>
      <c r="W1311" t="s">
        <v>23</v>
      </c>
      <c r="X1311" t="s">
        <v>10482</v>
      </c>
      <c r="Y1311" t="str">
        <f t="shared" ca="1" si="20"/>
        <v>NOK</v>
      </c>
    </row>
    <row r="1312" spans="1:25" x14ac:dyDescent="0.25">
      <c r="A1312" t="s">
        <v>23</v>
      </c>
      <c r="B1312" t="s">
        <v>10488</v>
      </c>
      <c r="C1312" t="s">
        <v>25</v>
      </c>
      <c r="D1312" t="s">
        <v>423</v>
      </c>
      <c r="E1312" t="s">
        <v>1278</v>
      </c>
      <c r="F1312" t="s">
        <v>28</v>
      </c>
      <c r="G1312" t="s">
        <v>29</v>
      </c>
      <c r="H1312" t="s">
        <v>30</v>
      </c>
      <c r="I1312" t="s">
        <v>282</v>
      </c>
      <c r="J1312" t="e">
        <f>VLOOKUP(I1312,[1]!Tabela2[#All],2,0)</f>
        <v>#REF!</v>
      </c>
      <c r="K1312" t="s">
        <v>32</v>
      </c>
      <c r="L1312" t="s">
        <v>10489</v>
      </c>
      <c r="M1312" t="s">
        <v>10490</v>
      </c>
      <c r="N1312" t="s">
        <v>10491</v>
      </c>
      <c r="O1312" t="s">
        <v>10492</v>
      </c>
      <c r="P1312" t="s">
        <v>10493</v>
      </c>
      <c r="Q1312" t="s">
        <v>10494</v>
      </c>
      <c r="R1312" t="s">
        <v>1295</v>
      </c>
      <c r="S1312" t="s">
        <v>8809</v>
      </c>
      <c r="T1312" t="s">
        <v>40</v>
      </c>
      <c r="U1312" t="s">
        <v>65</v>
      </c>
      <c r="V1312" t="s">
        <v>42</v>
      </c>
      <c r="W1312" t="s">
        <v>23</v>
      </c>
      <c r="X1312" t="s">
        <v>10489</v>
      </c>
      <c r="Y1312" t="str">
        <f t="shared" ca="1" si="20"/>
        <v>NOK</v>
      </c>
    </row>
    <row r="1313" spans="1:25" x14ac:dyDescent="0.25">
      <c r="A1313" t="s">
        <v>23</v>
      </c>
      <c r="B1313" t="s">
        <v>10495</v>
      </c>
      <c r="C1313" t="s">
        <v>25</v>
      </c>
      <c r="D1313" t="s">
        <v>98</v>
      </c>
      <c r="E1313" t="s">
        <v>1441</v>
      </c>
      <c r="F1313" t="s">
        <v>28</v>
      </c>
      <c r="G1313" t="s">
        <v>29</v>
      </c>
      <c r="H1313" t="s">
        <v>30</v>
      </c>
      <c r="I1313" t="s">
        <v>733</v>
      </c>
      <c r="J1313" t="e">
        <f>VLOOKUP(I1313,[1]!Tabela2[#All],2,0)</f>
        <v>#REF!</v>
      </c>
      <c r="K1313" t="s">
        <v>32</v>
      </c>
      <c r="L1313" t="s">
        <v>10496</v>
      </c>
      <c r="M1313" t="s">
        <v>10497</v>
      </c>
      <c r="N1313" t="s">
        <v>10498</v>
      </c>
      <c r="O1313" t="s">
        <v>10499</v>
      </c>
      <c r="P1313" t="s">
        <v>10500</v>
      </c>
      <c r="Q1313" t="s">
        <v>10501</v>
      </c>
      <c r="R1313" t="s">
        <v>996</v>
      </c>
      <c r="S1313" t="s">
        <v>421</v>
      </c>
      <c r="T1313" t="s">
        <v>183</v>
      </c>
      <c r="U1313" t="s">
        <v>42</v>
      </c>
      <c r="V1313" t="s">
        <v>184</v>
      </c>
      <c r="W1313" t="s">
        <v>23</v>
      </c>
      <c r="X1313" t="s">
        <v>10496</v>
      </c>
      <c r="Y1313" t="str">
        <f t="shared" ca="1" si="20"/>
        <v>NOK</v>
      </c>
    </row>
    <row r="1314" spans="1:25" x14ac:dyDescent="0.25">
      <c r="A1314" t="s">
        <v>23</v>
      </c>
      <c r="B1314" t="s">
        <v>10502</v>
      </c>
      <c r="C1314" t="s">
        <v>25</v>
      </c>
      <c r="D1314" t="s">
        <v>98</v>
      </c>
      <c r="E1314" t="s">
        <v>99</v>
      </c>
      <c r="F1314" t="s">
        <v>28</v>
      </c>
      <c r="G1314" t="s">
        <v>29</v>
      </c>
      <c r="H1314" t="s">
        <v>30</v>
      </c>
      <c r="I1314" t="s">
        <v>261</v>
      </c>
      <c r="J1314" t="e">
        <f>VLOOKUP(I1314,[1]!Tabela2[#All],2,0)</f>
        <v>#REF!</v>
      </c>
      <c r="K1314" t="s">
        <v>32</v>
      </c>
      <c r="L1314" t="s">
        <v>10503</v>
      </c>
      <c r="M1314" t="s">
        <v>10504</v>
      </c>
      <c r="N1314" t="s">
        <v>9950</v>
      </c>
      <c r="O1314" t="s">
        <v>10505</v>
      </c>
      <c r="P1314" t="s">
        <v>10506</v>
      </c>
      <c r="Q1314" t="s">
        <v>4521</v>
      </c>
      <c r="R1314" t="s">
        <v>1716</v>
      </c>
      <c r="S1314" t="s">
        <v>10507</v>
      </c>
      <c r="T1314" t="s">
        <v>183</v>
      </c>
      <c r="U1314" t="s">
        <v>42</v>
      </c>
      <c r="V1314" t="s">
        <v>184</v>
      </c>
      <c r="W1314" t="s">
        <v>23</v>
      </c>
      <c r="X1314" t="s">
        <v>10503</v>
      </c>
      <c r="Y1314" t="str">
        <f t="shared" ca="1" si="20"/>
        <v>NOK</v>
      </c>
    </row>
    <row r="1315" spans="1:25" x14ac:dyDescent="0.25">
      <c r="A1315" t="s">
        <v>23</v>
      </c>
      <c r="B1315" t="s">
        <v>10508</v>
      </c>
      <c r="C1315" t="s">
        <v>25</v>
      </c>
      <c r="D1315" t="s">
        <v>67</v>
      </c>
      <c r="E1315" t="s">
        <v>271</v>
      </c>
      <c r="F1315" t="s">
        <v>28</v>
      </c>
      <c r="G1315" t="s">
        <v>29</v>
      </c>
      <c r="H1315" t="s">
        <v>30</v>
      </c>
      <c r="I1315" t="s">
        <v>1279</v>
      </c>
      <c r="J1315" t="e">
        <f>VLOOKUP(I1315,[1]!Tabela2[#All],2,0)</f>
        <v>#REF!</v>
      </c>
      <c r="K1315" t="s">
        <v>32</v>
      </c>
      <c r="L1315" t="s">
        <v>10509</v>
      </c>
      <c r="M1315" t="s">
        <v>10510</v>
      </c>
      <c r="N1315" t="s">
        <v>10511</v>
      </c>
      <c r="O1315" t="s">
        <v>10512</v>
      </c>
      <c r="P1315" t="s">
        <v>10513</v>
      </c>
      <c r="Q1315" t="s">
        <v>9012</v>
      </c>
      <c r="R1315" t="s">
        <v>2161</v>
      </c>
      <c r="S1315" t="s">
        <v>10382</v>
      </c>
      <c r="T1315" t="s">
        <v>40</v>
      </c>
      <c r="U1315" t="s">
        <v>41</v>
      </c>
      <c r="V1315" t="s">
        <v>42</v>
      </c>
      <c r="W1315" t="s">
        <v>23</v>
      </c>
      <c r="X1315" t="s">
        <v>10509</v>
      </c>
      <c r="Y1315" t="str">
        <f t="shared" ca="1" si="20"/>
        <v>NOK</v>
      </c>
    </row>
    <row r="1316" spans="1:25" x14ac:dyDescent="0.25">
      <c r="A1316" t="s">
        <v>23</v>
      </c>
      <c r="B1316" t="s">
        <v>10514</v>
      </c>
      <c r="C1316" t="s">
        <v>25</v>
      </c>
      <c r="D1316" t="s">
        <v>1172</v>
      </c>
      <c r="E1316" t="s">
        <v>27</v>
      </c>
      <c r="F1316" t="s">
        <v>28</v>
      </c>
      <c r="G1316" t="s">
        <v>29</v>
      </c>
      <c r="H1316" t="s">
        <v>30</v>
      </c>
      <c r="I1316" t="s">
        <v>5370</v>
      </c>
      <c r="J1316" t="e">
        <f>VLOOKUP(I1316,[1]!Tabela2[#All],2,0)</f>
        <v>#REF!</v>
      </c>
      <c r="K1316" t="s">
        <v>32</v>
      </c>
      <c r="L1316" t="s">
        <v>10515</v>
      </c>
      <c r="M1316" t="s">
        <v>10516</v>
      </c>
      <c r="N1316" t="s">
        <v>10517</v>
      </c>
      <c r="O1316" t="s">
        <v>10518</v>
      </c>
      <c r="P1316" t="s">
        <v>10519</v>
      </c>
      <c r="Q1316" t="s">
        <v>4521</v>
      </c>
      <c r="R1316" t="s">
        <v>556</v>
      </c>
      <c r="S1316" t="s">
        <v>7299</v>
      </c>
      <c r="T1316" t="s">
        <v>40</v>
      </c>
      <c r="U1316" t="s">
        <v>41</v>
      </c>
      <c r="V1316" t="s">
        <v>42</v>
      </c>
      <c r="W1316" t="s">
        <v>23</v>
      </c>
      <c r="X1316" t="s">
        <v>10515</v>
      </c>
      <c r="Y1316" t="str">
        <f t="shared" ca="1" si="20"/>
        <v>NOK</v>
      </c>
    </row>
    <row r="1317" spans="1:25" x14ac:dyDescent="0.25">
      <c r="A1317" t="s">
        <v>23</v>
      </c>
      <c r="B1317" t="s">
        <v>10520</v>
      </c>
      <c r="C1317" t="s">
        <v>25</v>
      </c>
      <c r="D1317" t="s">
        <v>349</v>
      </c>
      <c r="E1317" t="s">
        <v>240</v>
      </c>
      <c r="F1317" t="s">
        <v>28</v>
      </c>
      <c r="G1317" t="s">
        <v>29</v>
      </c>
      <c r="H1317" t="s">
        <v>30</v>
      </c>
      <c r="I1317" t="s">
        <v>1008</v>
      </c>
      <c r="J1317" t="e">
        <f>VLOOKUP(I1317,[1]!Tabela2[#All],2,0)</f>
        <v>#REF!</v>
      </c>
      <c r="K1317" t="s">
        <v>32</v>
      </c>
      <c r="L1317" t="s">
        <v>10521</v>
      </c>
      <c r="M1317" t="s">
        <v>10522</v>
      </c>
      <c r="N1317" t="s">
        <v>10523</v>
      </c>
      <c r="O1317" t="s">
        <v>10524</v>
      </c>
      <c r="P1317" t="s">
        <v>10525</v>
      </c>
      <c r="Q1317" t="s">
        <v>3114</v>
      </c>
      <c r="R1317" t="s">
        <v>7955</v>
      </c>
      <c r="S1317" t="s">
        <v>9601</v>
      </c>
      <c r="T1317" t="s">
        <v>40</v>
      </c>
      <c r="U1317" t="s">
        <v>195</v>
      </c>
      <c r="V1317" t="s">
        <v>42</v>
      </c>
      <c r="W1317" t="s">
        <v>23</v>
      </c>
      <c r="X1317" t="s">
        <v>10521</v>
      </c>
      <c r="Y1317" t="str">
        <f t="shared" ca="1" si="20"/>
        <v>NOK</v>
      </c>
    </row>
    <row r="1318" spans="1:25" x14ac:dyDescent="0.25">
      <c r="A1318" t="s">
        <v>23</v>
      </c>
      <c r="B1318" t="s">
        <v>10526</v>
      </c>
      <c r="C1318" t="s">
        <v>25</v>
      </c>
      <c r="D1318" t="s">
        <v>98</v>
      </c>
      <c r="E1318" t="s">
        <v>1506</v>
      </c>
      <c r="F1318" t="s">
        <v>391</v>
      </c>
      <c r="G1318" t="s">
        <v>29</v>
      </c>
      <c r="H1318" t="s">
        <v>30</v>
      </c>
      <c r="I1318" t="s">
        <v>109</v>
      </c>
      <c r="J1318" t="e">
        <f>VLOOKUP(I1318,[1]!Tabela2[#All],2,0)</f>
        <v>#REF!</v>
      </c>
      <c r="K1318" t="s">
        <v>32</v>
      </c>
      <c r="L1318" t="s">
        <v>10527</v>
      </c>
      <c r="M1318" t="s">
        <v>10528</v>
      </c>
      <c r="N1318" t="s">
        <v>7731</v>
      </c>
      <c r="O1318" t="s">
        <v>7735</v>
      </c>
      <c r="P1318" t="s">
        <v>10529</v>
      </c>
      <c r="Q1318" t="s">
        <v>10530</v>
      </c>
      <c r="R1318" t="s">
        <v>3642</v>
      </c>
      <c r="S1318" t="s">
        <v>7585</v>
      </c>
      <c r="T1318" t="s">
        <v>40</v>
      </c>
      <c r="U1318" t="s">
        <v>65</v>
      </c>
      <c r="V1318" t="s">
        <v>42</v>
      </c>
      <c r="W1318" t="s">
        <v>23</v>
      </c>
      <c r="X1318" t="s">
        <v>10527</v>
      </c>
      <c r="Y1318" t="str">
        <f t="shared" ca="1" si="20"/>
        <v>NOK</v>
      </c>
    </row>
    <row r="1319" spans="1:25" x14ac:dyDescent="0.25">
      <c r="A1319" t="s">
        <v>23</v>
      </c>
      <c r="B1319" t="s">
        <v>10531</v>
      </c>
      <c r="C1319" t="s">
        <v>25</v>
      </c>
      <c r="D1319" t="s">
        <v>228</v>
      </c>
      <c r="E1319" t="s">
        <v>27</v>
      </c>
      <c r="F1319" t="s">
        <v>315</v>
      </c>
      <c r="G1319" t="s">
        <v>29</v>
      </c>
      <c r="H1319" t="s">
        <v>30</v>
      </c>
      <c r="I1319" t="s">
        <v>1048</v>
      </c>
      <c r="J1319" t="e">
        <f>VLOOKUP(I1319,[1]!Tabela2[#All],2,0)</f>
        <v>#REF!</v>
      </c>
      <c r="K1319" t="s">
        <v>151</v>
      </c>
      <c r="L1319" t="s">
        <v>10532</v>
      </c>
      <c r="M1319" t="s">
        <v>10533</v>
      </c>
      <c r="N1319" t="s">
        <v>10534</v>
      </c>
      <c r="O1319" t="s">
        <v>10535</v>
      </c>
      <c r="P1319" t="s">
        <v>10536</v>
      </c>
      <c r="Q1319" t="s">
        <v>10537</v>
      </c>
      <c r="R1319" t="s">
        <v>515</v>
      </c>
      <c r="S1319" t="s">
        <v>2754</v>
      </c>
      <c r="T1319" t="s">
        <v>40</v>
      </c>
      <c r="U1319" t="s">
        <v>476</v>
      </c>
      <c r="V1319" t="s">
        <v>42</v>
      </c>
      <c r="W1319" t="s">
        <v>23</v>
      </c>
      <c r="X1319" t="s">
        <v>10532</v>
      </c>
      <c r="Y1319" t="str">
        <f t="shared" ca="1" si="20"/>
        <v>NOK</v>
      </c>
    </row>
    <row r="1320" spans="1:25" x14ac:dyDescent="0.25">
      <c r="A1320" t="s">
        <v>23</v>
      </c>
      <c r="B1320" t="s">
        <v>10538</v>
      </c>
      <c r="C1320" t="s">
        <v>25</v>
      </c>
      <c r="D1320" t="s">
        <v>349</v>
      </c>
      <c r="E1320" t="s">
        <v>240</v>
      </c>
      <c r="F1320" t="s">
        <v>28</v>
      </c>
      <c r="G1320" t="s">
        <v>29</v>
      </c>
      <c r="H1320" t="s">
        <v>30</v>
      </c>
      <c r="I1320" t="s">
        <v>3867</v>
      </c>
      <c r="J1320" t="e">
        <f>VLOOKUP(I1320,[1]!Tabela2[#All],2,0)</f>
        <v>#REF!</v>
      </c>
      <c r="K1320" t="s">
        <v>32</v>
      </c>
      <c r="L1320" t="s">
        <v>10539</v>
      </c>
      <c r="M1320" t="s">
        <v>10540</v>
      </c>
      <c r="N1320" t="s">
        <v>10541</v>
      </c>
      <c r="O1320" t="s">
        <v>10542</v>
      </c>
      <c r="P1320" t="s">
        <v>10543</v>
      </c>
      <c r="Q1320" t="s">
        <v>10544</v>
      </c>
      <c r="R1320" t="s">
        <v>7584</v>
      </c>
      <c r="S1320" t="s">
        <v>10545</v>
      </c>
      <c r="T1320" t="s">
        <v>40</v>
      </c>
      <c r="U1320" t="s">
        <v>401</v>
      </c>
      <c r="V1320" t="s">
        <v>42</v>
      </c>
      <c r="W1320" t="s">
        <v>23</v>
      </c>
      <c r="X1320" t="s">
        <v>10539</v>
      </c>
      <c r="Y1320" t="str">
        <f t="shared" ca="1" si="20"/>
        <v>NOK</v>
      </c>
    </row>
    <row r="1321" spans="1:25" x14ac:dyDescent="0.25">
      <c r="A1321" t="s">
        <v>23</v>
      </c>
      <c r="B1321" t="s">
        <v>10546</v>
      </c>
      <c r="C1321" t="s">
        <v>25</v>
      </c>
      <c r="D1321" t="s">
        <v>349</v>
      </c>
      <c r="E1321" t="s">
        <v>240</v>
      </c>
      <c r="F1321" t="s">
        <v>28</v>
      </c>
      <c r="G1321" t="s">
        <v>29</v>
      </c>
      <c r="H1321" t="s">
        <v>30</v>
      </c>
      <c r="I1321" t="s">
        <v>2387</v>
      </c>
      <c r="J1321" t="e">
        <f>VLOOKUP(I1321,[1]!Tabela2[#All],2,0)</f>
        <v>#REF!</v>
      </c>
      <c r="K1321" t="s">
        <v>32</v>
      </c>
      <c r="L1321" t="s">
        <v>10547</v>
      </c>
      <c r="M1321" t="s">
        <v>10548</v>
      </c>
      <c r="N1321" t="s">
        <v>10549</v>
      </c>
      <c r="O1321" t="s">
        <v>10550</v>
      </c>
      <c r="P1321" t="s">
        <v>10551</v>
      </c>
      <c r="Q1321" t="s">
        <v>3942</v>
      </c>
      <c r="R1321" t="s">
        <v>10552</v>
      </c>
      <c r="S1321" t="s">
        <v>10279</v>
      </c>
      <c r="T1321" t="s">
        <v>40</v>
      </c>
      <c r="U1321" t="s">
        <v>401</v>
      </c>
      <c r="V1321" t="s">
        <v>42</v>
      </c>
      <c r="W1321" t="s">
        <v>23</v>
      </c>
      <c r="X1321" t="s">
        <v>10547</v>
      </c>
      <c r="Y1321" t="str">
        <f t="shared" ca="1" si="20"/>
        <v>NOK</v>
      </c>
    </row>
    <row r="1322" spans="1:25" x14ac:dyDescent="0.25">
      <c r="A1322" t="s">
        <v>23</v>
      </c>
      <c r="B1322" t="s">
        <v>10553</v>
      </c>
      <c r="C1322" t="s">
        <v>25</v>
      </c>
      <c r="D1322" t="s">
        <v>67</v>
      </c>
      <c r="E1322" t="s">
        <v>507</v>
      </c>
      <c r="F1322" t="s">
        <v>28</v>
      </c>
      <c r="G1322" t="s">
        <v>29</v>
      </c>
      <c r="H1322" t="s">
        <v>30</v>
      </c>
      <c r="I1322" t="s">
        <v>89</v>
      </c>
      <c r="J1322" t="e">
        <f>VLOOKUP(I1322,[1]!Tabela2[#All],2,0)</f>
        <v>#REF!</v>
      </c>
      <c r="K1322" t="s">
        <v>32</v>
      </c>
      <c r="L1322" t="s">
        <v>10554</v>
      </c>
      <c r="M1322" t="s">
        <v>10555</v>
      </c>
      <c r="N1322" t="s">
        <v>10556</v>
      </c>
      <c r="O1322" t="s">
        <v>10557</v>
      </c>
      <c r="P1322" t="s">
        <v>10558</v>
      </c>
      <c r="Q1322" t="s">
        <v>7045</v>
      </c>
      <c r="R1322" t="s">
        <v>216</v>
      </c>
      <c r="S1322" t="s">
        <v>10559</v>
      </c>
      <c r="T1322" t="s">
        <v>40</v>
      </c>
      <c r="U1322" t="s">
        <v>77</v>
      </c>
      <c r="V1322" t="s">
        <v>42</v>
      </c>
      <c r="W1322" t="s">
        <v>23</v>
      </c>
      <c r="X1322" t="s">
        <v>10554</v>
      </c>
      <c r="Y1322" t="str">
        <f t="shared" ca="1" si="20"/>
        <v>NOK</v>
      </c>
    </row>
    <row r="1323" spans="1:25" x14ac:dyDescent="0.25">
      <c r="A1323" t="s">
        <v>23</v>
      </c>
      <c r="B1323" t="s">
        <v>10560</v>
      </c>
      <c r="C1323" t="s">
        <v>25</v>
      </c>
      <c r="D1323" t="s">
        <v>44</v>
      </c>
      <c r="E1323" t="s">
        <v>45</v>
      </c>
      <c r="F1323" t="s">
        <v>28</v>
      </c>
      <c r="G1323" t="s">
        <v>29</v>
      </c>
      <c r="H1323" t="s">
        <v>30</v>
      </c>
      <c r="I1323" t="s">
        <v>3534</v>
      </c>
      <c r="J1323" t="e">
        <f>VLOOKUP(I1323,[1]!Tabela2[#All],2,0)</f>
        <v>#REF!</v>
      </c>
      <c r="K1323" t="s">
        <v>32</v>
      </c>
      <c r="L1323" t="s">
        <v>10561</v>
      </c>
      <c r="M1323" t="s">
        <v>10562</v>
      </c>
      <c r="N1323" t="s">
        <v>10563</v>
      </c>
      <c r="O1323" t="s">
        <v>10564</v>
      </c>
      <c r="P1323" t="s">
        <v>10565</v>
      </c>
      <c r="Q1323" t="s">
        <v>419</v>
      </c>
      <c r="R1323" t="s">
        <v>2846</v>
      </c>
      <c r="S1323" t="s">
        <v>4076</v>
      </c>
      <c r="T1323" t="s">
        <v>40</v>
      </c>
      <c r="U1323" t="s">
        <v>54</v>
      </c>
      <c r="V1323" t="s">
        <v>42</v>
      </c>
      <c r="W1323" t="s">
        <v>23</v>
      </c>
      <c r="X1323" t="s">
        <v>10561</v>
      </c>
      <c r="Y1323" t="str">
        <f t="shared" ca="1" si="20"/>
        <v>NOK</v>
      </c>
    </row>
    <row r="1324" spans="1:25" x14ac:dyDescent="0.25">
      <c r="A1324" t="s">
        <v>23</v>
      </c>
      <c r="B1324" t="s">
        <v>10566</v>
      </c>
      <c r="C1324" t="s">
        <v>25</v>
      </c>
      <c r="D1324" t="s">
        <v>67</v>
      </c>
      <c r="E1324" t="s">
        <v>1441</v>
      </c>
      <c r="F1324" t="s">
        <v>28</v>
      </c>
      <c r="G1324" t="s">
        <v>29</v>
      </c>
      <c r="H1324" t="s">
        <v>30</v>
      </c>
      <c r="I1324" t="s">
        <v>2397</v>
      </c>
      <c r="J1324" t="e">
        <f>VLOOKUP(I1324,[1]!Tabela2[#All],2,0)</f>
        <v>#REF!</v>
      </c>
      <c r="K1324" t="s">
        <v>32</v>
      </c>
      <c r="L1324" t="s">
        <v>10567</v>
      </c>
      <c r="M1324" t="s">
        <v>10568</v>
      </c>
      <c r="N1324" t="s">
        <v>10569</v>
      </c>
      <c r="O1324" t="s">
        <v>10570</v>
      </c>
      <c r="P1324" t="s">
        <v>10571</v>
      </c>
      <c r="Q1324" t="s">
        <v>10572</v>
      </c>
      <c r="R1324" t="s">
        <v>2404</v>
      </c>
      <c r="S1324" t="s">
        <v>6934</v>
      </c>
      <c r="T1324" t="s">
        <v>40</v>
      </c>
      <c r="U1324" t="s">
        <v>65</v>
      </c>
      <c r="V1324" t="s">
        <v>42</v>
      </c>
      <c r="W1324" t="s">
        <v>23</v>
      </c>
      <c r="X1324" t="s">
        <v>10567</v>
      </c>
      <c r="Y1324" t="str">
        <f t="shared" ca="1" si="20"/>
        <v>NOK</v>
      </c>
    </row>
    <row r="1325" spans="1:25" x14ac:dyDescent="0.25">
      <c r="A1325" t="s">
        <v>23</v>
      </c>
      <c r="B1325" t="s">
        <v>10573</v>
      </c>
      <c r="C1325" t="s">
        <v>25</v>
      </c>
      <c r="D1325" t="s">
        <v>228</v>
      </c>
      <c r="E1325" t="s">
        <v>229</v>
      </c>
      <c r="F1325" t="s">
        <v>28</v>
      </c>
      <c r="G1325" t="s">
        <v>29</v>
      </c>
      <c r="H1325" t="s">
        <v>30</v>
      </c>
      <c r="I1325" t="s">
        <v>1461</v>
      </c>
      <c r="J1325" t="e">
        <f>VLOOKUP(I1325,[1]!Tabela2[#All],2,0)</f>
        <v>#REF!</v>
      </c>
      <c r="K1325" t="s">
        <v>151</v>
      </c>
      <c r="L1325" t="s">
        <v>10574</v>
      </c>
      <c r="M1325" t="s">
        <v>10575</v>
      </c>
      <c r="N1325" t="s">
        <v>10576</v>
      </c>
      <c r="O1325" t="s">
        <v>10577</v>
      </c>
      <c r="P1325" t="s">
        <v>10578</v>
      </c>
      <c r="Q1325" t="s">
        <v>10579</v>
      </c>
      <c r="R1325" t="s">
        <v>1217</v>
      </c>
      <c r="S1325" t="s">
        <v>10580</v>
      </c>
      <c r="T1325" t="s">
        <v>40</v>
      </c>
      <c r="U1325" t="s">
        <v>54</v>
      </c>
      <c r="V1325" t="s">
        <v>42</v>
      </c>
      <c r="W1325" t="s">
        <v>23</v>
      </c>
      <c r="X1325" t="s">
        <v>10574</v>
      </c>
      <c r="Y1325" t="str">
        <f t="shared" ca="1" si="20"/>
        <v>NOK</v>
      </c>
    </row>
    <row r="1326" spans="1:25" x14ac:dyDescent="0.25">
      <c r="A1326" t="s">
        <v>23</v>
      </c>
      <c r="B1326" t="s">
        <v>10581</v>
      </c>
      <c r="C1326" t="s">
        <v>25</v>
      </c>
      <c r="D1326" t="s">
        <v>228</v>
      </c>
      <c r="E1326" t="s">
        <v>27</v>
      </c>
      <c r="F1326" t="s">
        <v>315</v>
      </c>
      <c r="G1326" t="s">
        <v>29</v>
      </c>
      <c r="H1326" t="s">
        <v>30</v>
      </c>
      <c r="I1326" t="s">
        <v>1317</v>
      </c>
      <c r="J1326" t="e">
        <f>VLOOKUP(I1326,[1]!Tabela2[#All],2,0)</f>
        <v>#REF!</v>
      </c>
      <c r="K1326" t="s">
        <v>151</v>
      </c>
      <c r="L1326" t="s">
        <v>10582</v>
      </c>
      <c r="M1326" t="s">
        <v>10583</v>
      </c>
      <c r="N1326" t="s">
        <v>10584</v>
      </c>
      <c r="O1326" t="s">
        <v>10585</v>
      </c>
      <c r="P1326" t="s">
        <v>50</v>
      </c>
      <c r="Q1326" t="s">
        <v>10586</v>
      </c>
      <c r="R1326" t="s">
        <v>2694</v>
      </c>
      <c r="S1326" t="s">
        <v>10587</v>
      </c>
      <c r="T1326" t="s">
        <v>183</v>
      </c>
      <c r="U1326" t="s">
        <v>42</v>
      </c>
      <c r="V1326" t="s">
        <v>6973</v>
      </c>
      <c r="W1326" t="s">
        <v>23</v>
      </c>
      <c r="X1326" t="s">
        <v>10582</v>
      </c>
      <c r="Y1326" t="str">
        <f t="shared" ca="1" si="20"/>
        <v>NOK</v>
      </c>
    </row>
    <row r="1327" spans="1:25" x14ac:dyDescent="0.25">
      <c r="A1327" t="s">
        <v>23</v>
      </c>
      <c r="B1327" t="s">
        <v>10588</v>
      </c>
      <c r="C1327" t="s">
        <v>25</v>
      </c>
      <c r="D1327" t="s">
        <v>228</v>
      </c>
      <c r="E1327" t="s">
        <v>27</v>
      </c>
      <c r="F1327" t="s">
        <v>315</v>
      </c>
      <c r="G1327" t="s">
        <v>29</v>
      </c>
      <c r="H1327" t="s">
        <v>30</v>
      </c>
      <c r="I1327" t="s">
        <v>9523</v>
      </c>
      <c r="J1327" t="e">
        <f>VLOOKUP(I1327,[1]!Tabela2[#All],2,0)</f>
        <v>#REF!</v>
      </c>
      <c r="K1327" t="s">
        <v>151</v>
      </c>
      <c r="L1327" t="s">
        <v>10589</v>
      </c>
      <c r="M1327" t="s">
        <v>10590</v>
      </c>
      <c r="N1327" t="s">
        <v>10591</v>
      </c>
      <c r="O1327" t="s">
        <v>10592</v>
      </c>
      <c r="P1327" t="s">
        <v>10593</v>
      </c>
      <c r="Q1327" t="s">
        <v>10594</v>
      </c>
      <c r="R1327" t="s">
        <v>4380</v>
      </c>
      <c r="S1327" t="s">
        <v>10595</v>
      </c>
      <c r="T1327" t="s">
        <v>183</v>
      </c>
      <c r="U1327" t="s">
        <v>42</v>
      </c>
      <c r="V1327" t="s">
        <v>6973</v>
      </c>
      <c r="W1327" t="s">
        <v>23</v>
      </c>
      <c r="X1327" t="s">
        <v>10589</v>
      </c>
      <c r="Y1327" t="str">
        <f t="shared" ca="1" si="20"/>
        <v>NOK</v>
      </c>
    </row>
    <row r="1328" spans="1:25" x14ac:dyDescent="0.25">
      <c r="A1328" t="s">
        <v>23</v>
      </c>
      <c r="B1328" t="s">
        <v>10596</v>
      </c>
      <c r="C1328" t="s">
        <v>25</v>
      </c>
      <c r="D1328" t="s">
        <v>98</v>
      </c>
      <c r="E1328" t="s">
        <v>2342</v>
      </c>
      <c r="F1328" t="s">
        <v>28</v>
      </c>
      <c r="G1328" t="s">
        <v>29</v>
      </c>
      <c r="H1328" t="s">
        <v>30</v>
      </c>
      <c r="I1328" t="s">
        <v>3563</v>
      </c>
      <c r="J1328" t="e">
        <f>VLOOKUP(I1328,[1]!Tabela2[#All],2,0)</f>
        <v>#REF!</v>
      </c>
      <c r="K1328" t="s">
        <v>32</v>
      </c>
      <c r="L1328" t="s">
        <v>10597</v>
      </c>
      <c r="M1328" t="s">
        <v>10598</v>
      </c>
      <c r="N1328" t="s">
        <v>10599</v>
      </c>
      <c r="O1328" t="s">
        <v>10600</v>
      </c>
      <c r="P1328" t="s">
        <v>10601</v>
      </c>
      <c r="Q1328" t="s">
        <v>225</v>
      </c>
      <c r="R1328" t="s">
        <v>699</v>
      </c>
      <c r="S1328" t="s">
        <v>10602</v>
      </c>
      <c r="T1328" t="s">
        <v>40</v>
      </c>
      <c r="U1328" t="s">
        <v>401</v>
      </c>
      <c r="V1328" t="s">
        <v>42</v>
      </c>
      <c r="W1328" t="s">
        <v>23</v>
      </c>
      <c r="X1328" t="s">
        <v>10597</v>
      </c>
      <c r="Y1328" t="str">
        <f t="shared" ca="1" si="20"/>
        <v>NOK</v>
      </c>
    </row>
    <row r="1329" spans="1:25" x14ac:dyDescent="0.25">
      <c r="A1329" t="s">
        <v>23</v>
      </c>
      <c r="B1329" t="s">
        <v>10603</v>
      </c>
      <c r="C1329" t="s">
        <v>25</v>
      </c>
      <c r="D1329" t="s">
        <v>98</v>
      </c>
      <c r="E1329" t="s">
        <v>1851</v>
      </c>
      <c r="F1329" t="s">
        <v>391</v>
      </c>
      <c r="G1329" t="s">
        <v>29</v>
      </c>
      <c r="H1329" t="s">
        <v>30</v>
      </c>
      <c r="I1329" t="s">
        <v>360</v>
      </c>
      <c r="J1329" t="e">
        <f>VLOOKUP(I1329,[1]!Tabela2[#All],2,0)</f>
        <v>#REF!</v>
      </c>
      <c r="K1329" t="s">
        <v>32</v>
      </c>
      <c r="L1329" t="s">
        <v>10604</v>
      </c>
      <c r="M1329" t="s">
        <v>10605</v>
      </c>
      <c r="N1329" t="s">
        <v>10606</v>
      </c>
      <c r="O1329" t="s">
        <v>10607</v>
      </c>
      <c r="P1329" t="s">
        <v>10608</v>
      </c>
      <c r="Q1329" t="s">
        <v>10609</v>
      </c>
      <c r="R1329" t="s">
        <v>537</v>
      </c>
      <c r="S1329" t="s">
        <v>10610</v>
      </c>
      <c r="T1329" t="s">
        <v>40</v>
      </c>
      <c r="U1329" t="s">
        <v>65</v>
      </c>
      <c r="V1329" t="s">
        <v>42</v>
      </c>
      <c r="W1329" t="s">
        <v>23</v>
      </c>
      <c r="X1329" t="s">
        <v>10604</v>
      </c>
      <c r="Y1329" t="str">
        <f t="shared" ca="1" si="20"/>
        <v>NOK</v>
      </c>
    </row>
    <row r="1330" spans="1:25" x14ac:dyDescent="0.25">
      <c r="A1330" t="s">
        <v>23</v>
      </c>
      <c r="B1330" t="s">
        <v>10611</v>
      </c>
      <c r="C1330" t="s">
        <v>25</v>
      </c>
      <c r="D1330" t="s">
        <v>98</v>
      </c>
      <c r="E1330" t="s">
        <v>45</v>
      </c>
      <c r="F1330" t="s">
        <v>28</v>
      </c>
      <c r="G1330" t="s">
        <v>29</v>
      </c>
      <c r="H1330" t="s">
        <v>30</v>
      </c>
      <c r="I1330" t="s">
        <v>1653</v>
      </c>
      <c r="J1330" t="e">
        <f>VLOOKUP(I1330,[1]!Tabela2[#All],2,0)</f>
        <v>#REF!</v>
      </c>
      <c r="K1330" t="s">
        <v>32</v>
      </c>
      <c r="L1330" t="s">
        <v>10612</v>
      </c>
      <c r="M1330" t="s">
        <v>10613</v>
      </c>
      <c r="N1330" t="s">
        <v>10614</v>
      </c>
      <c r="O1330" t="s">
        <v>10615</v>
      </c>
      <c r="P1330" t="s">
        <v>10616</v>
      </c>
      <c r="Q1330" t="s">
        <v>10617</v>
      </c>
      <c r="R1330" t="s">
        <v>453</v>
      </c>
      <c r="S1330" t="s">
        <v>4945</v>
      </c>
      <c r="T1330" t="s">
        <v>40</v>
      </c>
      <c r="U1330" t="s">
        <v>401</v>
      </c>
      <c r="V1330" t="s">
        <v>42</v>
      </c>
      <c r="W1330" t="s">
        <v>23</v>
      </c>
      <c r="X1330" t="s">
        <v>10612</v>
      </c>
      <c r="Y1330" t="str">
        <f t="shared" ca="1" si="20"/>
        <v>NOK</v>
      </c>
    </row>
    <row r="1331" spans="1:25" x14ac:dyDescent="0.25">
      <c r="A1331" t="s">
        <v>23</v>
      </c>
      <c r="B1331" t="s">
        <v>10618</v>
      </c>
      <c r="C1331" t="s">
        <v>25</v>
      </c>
      <c r="D1331" t="s">
        <v>611</v>
      </c>
      <c r="E1331" t="s">
        <v>304</v>
      </c>
      <c r="F1331" t="s">
        <v>28</v>
      </c>
      <c r="G1331" t="s">
        <v>29</v>
      </c>
      <c r="H1331" t="s">
        <v>30</v>
      </c>
      <c r="I1331" t="s">
        <v>10619</v>
      </c>
      <c r="J1331" t="e">
        <f>VLOOKUP(I1331,[1]!Tabela2[#All],2,0)</f>
        <v>#REF!</v>
      </c>
      <c r="K1331" t="s">
        <v>32</v>
      </c>
      <c r="L1331" t="s">
        <v>10620</v>
      </c>
      <c r="M1331" t="s">
        <v>10621</v>
      </c>
      <c r="N1331" t="s">
        <v>10622</v>
      </c>
      <c r="O1331" t="s">
        <v>10623</v>
      </c>
      <c r="P1331" t="s">
        <v>10624</v>
      </c>
      <c r="Q1331" t="s">
        <v>6631</v>
      </c>
      <c r="R1331" t="s">
        <v>10625</v>
      </c>
      <c r="S1331" t="s">
        <v>8520</v>
      </c>
      <c r="T1331" t="s">
        <v>40</v>
      </c>
      <c r="U1331" t="s">
        <v>65</v>
      </c>
      <c r="V1331" t="s">
        <v>42</v>
      </c>
      <c r="W1331" t="s">
        <v>23</v>
      </c>
      <c r="X1331" t="s">
        <v>10620</v>
      </c>
      <c r="Y1331" t="str">
        <f t="shared" ca="1" si="20"/>
        <v>NOK</v>
      </c>
    </row>
    <row r="1332" spans="1:25" x14ac:dyDescent="0.25">
      <c r="A1332" t="s">
        <v>23</v>
      </c>
      <c r="B1332" t="s">
        <v>10626</v>
      </c>
      <c r="C1332" t="s">
        <v>25</v>
      </c>
      <c r="D1332" t="s">
        <v>314</v>
      </c>
      <c r="E1332" t="s">
        <v>1018</v>
      </c>
      <c r="F1332" t="s">
        <v>315</v>
      </c>
      <c r="G1332" t="s">
        <v>29</v>
      </c>
      <c r="H1332" t="s">
        <v>316</v>
      </c>
      <c r="I1332" t="s">
        <v>174</v>
      </c>
      <c r="J1332" t="e">
        <f>VLOOKUP(I1332,[1]!Tabela2[#All],2,0)</f>
        <v>#REF!</v>
      </c>
      <c r="K1332" t="s">
        <v>32</v>
      </c>
      <c r="L1332" t="s">
        <v>10627</v>
      </c>
      <c r="M1332" t="s">
        <v>10628</v>
      </c>
      <c r="N1332" t="s">
        <v>6913</v>
      </c>
      <c r="O1332" t="s">
        <v>6914</v>
      </c>
      <c r="P1332" t="s">
        <v>10629</v>
      </c>
      <c r="Q1332" t="s">
        <v>10630</v>
      </c>
      <c r="R1332" t="s">
        <v>181</v>
      </c>
      <c r="S1332" t="s">
        <v>10631</v>
      </c>
      <c r="T1332" t="s">
        <v>40</v>
      </c>
      <c r="U1332" t="s">
        <v>476</v>
      </c>
      <c r="V1332" t="s">
        <v>42</v>
      </c>
      <c r="W1332" t="s">
        <v>23</v>
      </c>
      <c r="X1332" t="s">
        <v>10627</v>
      </c>
      <c r="Y1332" t="str">
        <f t="shared" ca="1" si="20"/>
        <v>NOK</v>
      </c>
    </row>
    <row r="1333" spans="1:25" x14ac:dyDescent="0.25">
      <c r="A1333" t="s">
        <v>23</v>
      </c>
      <c r="B1333" t="s">
        <v>10632</v>
      </c>
      <c r="C1333" t="s">
        <v>25</v>
      </c>
      <c r="D1333" t="s">
        <v>67</v>
      </c>
      <c r="E1333" t="s">
        <v>1441</v>
      </c>
      <c r="F1333" t="s">
        <v>28</v>
      </c>
      <c r="G1333" t="s">
        <v>29</v>
      </c>
      <c r="H1333" t="s">
        <v>30</v>
      </c>
      <c r="I1333" t="s">
        <v>3334</v>
      </c>
      <c r="J1333" t="e">
        <f>VLOOKUP(I1333,[1]!Tabela2[#All],2,0)</f>
        <v>#REF!</v>
      </c>
      <c r="K1333" t="s">
        <v>32</v>
      </c>
      <c r="L1333" t="s">
        <v>10633</v>
      </c>
      <c r="M1333" t="s">
        <v>10634</v>
      </c>
      <c r="N1333" t="s">
        <v>10635</v>
      </c>
      <c r="O1333" t="s">
        <v>10636</v>
      </c>
      <c r="P1333" t="s">
        <v>10637</v>
      </c>
      <c r="Q1333" t="s">
        <v>10638</v>
      </c>
      <c r="R1333" t="s">
        <v>1342</v>
      </c>
      <c r="S1333" t="s">
        <v>10639</v>
      </c>
      <c r="T1333" t="s">
        <v>40</v>
      </c>
      <c r="U1333" t="s">
        <v>65</v>
      </c>
      <c r="V1333" t="s">
        <v>42</v>
      </c>
      <c r="W1333" t="s">
        <v>23</v>
      </c>
      <c r="X1333" t="s">
        <v>10633</v>
      </c>
      <c r="Y1333" t="str">
        <f t="shared" ca="1" si="20"/>
        <v>NOK</v>
      </c>
    </row>
    <row r="1334" spans="1:25" x14ac:dyDescent="0.25">
      <c r="A1334" t="s">
        <v>23</v>
      </c>
      <c r="B1334" t="s">
        <v>10640</v>
      </c>
      <c r="C1334" t="s">
        <v>25</v>
      </c>
      <c r="D1334" t="s">
        <v>611</v>
      </c>
      <c r="E1334" t="s">
        <v>304</v>
      </c>
      <c r="F1334" t="s">
        <v>28</v>
      </c>
      <c r="G1334" t="s">
        <v>29</v>
      </c>
      <c r="H1334" t="s">
        <v>30</v>
      </c>
      <c r="I1334" t="s">
        <v>5976</v>
      </c>
      <c r="J1334" t="e">
        <f>VLOOKUP(I1334,[1]!Tabela2[#All],2,0)</f>
        <v>#REF!</v>
      </c>
      <c r="K1334" t="s">
        <v>32</v>
      </c>
      <c r="L1334" t="s">
        <v>10641</v>
      </c>
      <c r="M1334" t="s">
        <v>10642</v>
      </c>
      <c r="N1334" t="s">
        <v>10643</v>
      </c>
      <c r="O1334" t="s">
        <v>10644</v>
      </c>
      <c r="P1334" t="s">
        <v>10645</v>
      </c>
      <c r="Q1334" t="s">
        <v>1569</v>
      </c>
      <c r="R1334" t="s">
        <v>10646</v>
      </c>
      <c r="S1334" t="s">
        <v>10647</v>
      </c>
      <c r="T1334" t="s">
        <v>40</v>
      </c>
      <c r="U1334" t="s">
        <v>54</v>
      </c>
      <c r="V1334" t="s">
        <v>42</v>
      </c>
      <c r="W1334" t="s">
        <v>23</v>
      </c>
      <c r="X1334" t="s">
        <v>10641</v>
      </c>
      <c r="Y1334" t="str">
        <f t="shared" ca="1" si="20"/>
        <v>NOK</v>
      </c>
    </row>
    <row r="1335" spans="1:25" x14ac:dyDescent="0.25">
      <c r="A1335" t="s">
        <v>23</v>
      </c>
      <c r="B1335" t="s">
        <v>10648</v>
      </c>
      <c r="C1335" t="s">
        <v>25</v>
      </c>
      <c r="D1335" t="s">
        <v>26</v>
      </c>
      <c r="E1335" t="s">
        <v>27</v>
      </c>
      <c r="F1335" t="s">
        <v>28</v>
      </c>
      <c r="G1335" t="s">
        <v>29</v>
      </c>
      <c r="H1335" t="s">
        <v>30</v>
      </c>
      <c r="I1335" t="s">
        <v>4896</v>
      </c>
      <c r="J1335" t="e">
        <f>VLOOKUP(I1335,[1]!Tabela2[#All],2,0)</f>
        <v>#REF!</v>
      </c>
      <c r="K1335" t="s">
        <v>32</v>
      </c>
      <c r="L1335" t="s">
        <v>10649</v>
      </c>
      <c r="M1335" t="s">
        <v>10650</v>
      </c>
      <c r="N1335" t="s">
        <v>2400</v>
      </c>
      <c r="O1335" t="s">
        <v>2401</v>
      </c>
      <c r="P1335" t="s">
        <v>10651</v>
      </c>
      <c r="Q1335" t="s">
        <v>10652</v>
      </c>
      <c r="R1335" t="s">
        <v>7499</v>
      </c>
      <c r="S1335" t="s">
        <v>10653</v>
      </c>
      <c r="T1335" t="s">
        <v>40</v>
      </c>
      <c r="U1335" t="s">
        <v>41</v>
      </c>
      <c r="V1335" t="s">
        <v>42</v>
      </c>
      <c r="W1335" t="s">
        <v>23</v>
      </c>
      <c r="X1335" t="s">
        <v>10649</v>
      </c>
      <c r="Y1335" t="str">
        <f t="shared" ca="1" si="20"/>
        <v>NOK</v>
      </c>
    </row>
    <row r="1336" spans="1:25" x14ac:dyDescent="0.25">
      <c r="A1336" t="s">
        <v>23</v>
      </c>
      <c r="B1336" t="s">
        <v>10654</v>
      </c>
      <c r="C1336" t="s">
        <v>25</v>
      </c>
      <c r="D1336" t="s">
        <v>67</v>
      </c>
      <c r="E1336" t="s">
        <v>507</v>
      </c>
      <c r="F1336" t="s">
        <v>28</v>
      </c>
      <c r="G1336" t="s">
        <v>29</v>
      </c>
      <c r="H1336" t="s">
        <v>30</v>
      </c>
      <c r="I1336" t="s">
        <v>2407</v>
      </c>
      <c r="J1336" t="e">
        <f>VLOOKUP(I1336,[1]!Tabela2[#All],2,0)</f>
        <v>#REF!</v>
      </c>
      <c r="K1336" t="s">
        <v>32</v>
      </c>
      <c r="L1336" t="s">
        <v>10655</v>
      </c>
      <c r="M1336" t="s">
        <v>10656</v>
      </c>
      <c r="N1336" t="s">
        <v>10657</v>
      </c>
      <c r="O1336" t="s">
        <v>10658</v>
      </c>
      <c r="P1336" t="s">
        <v>10659</v>
      </c>
      <c r="Q1336" t="s">
        <v>1735</v>
      </c>
      <c r="R1336" t="s">
        <v>2413</v>
      </c>
      <c r="S1336" t="s">
        <v>10660</v>
      </c>
      <c r="T1336" t="s">
        <v>40</v>
      </c>
      <c r="U1336" t="s">
        <v>77</v>
      </c>
      <c r="V1336" t="s">
        <v>42</v>
      </c>
      <c r="W1336" t="s">
        <v>23</v>
      </c>
      <c r="X1336" t="s">
        <v>10655</v>
      </c>
      <c r="Y1336" t="str">
        <f t="shared" ca="1" si="20"/>
        <v>NOK</v>
      </c>
    </row>
    <row r="1337" spans="1:25" x14ac:dyDescent="0.25">
      <c r="A1337" t="s">
        <v>23</v>
      </c>
      <c r="B1337" t="s">
        <v>10661</v>
      </c>
      <c r="C1337" t="s">
        <v>25</v>
      </c>
      <c r="D1337" t="s">
        <v>26</v>
      </c>
      <c r="E1337" t="s">
        <v>173</v>
      </c>
      <c r="F1337" t="s">
        <v>28</v>
      </c>
      <c r="G1337" t="s">
        <v>29</v>
      </c>
      <c r="H1337" t="s">
        <v>30</v>
      </c>
      <c r="I1337" t="s">
        <v>3758</v>
      </c>
      <c r="J1337" t="e">
        <f>VLOOKUP(I1337,[1]!Tabela2[#All],2,0)</f>
        <v>#REF!</v>
      </c>
      <c r="K1337" t="s">
        <v>32</v>
      </c>
      <c r="L1337" t="s">
        <v>10662</v>
      </c>
      <c r="M1337" t="s">
        <v>10663</v>
      </c>
      <c r="N1337" t="s">
        <v>10664</v>
      </c>
      <c r="O1337" t="s">
        <v>10665</v>
      </c>
      <c r="P1337" t="s">
        <v>10666</v>
      </c>
      <c r="Q1337" t="s">
        <v>10667</v>
      </c>
      <c r="R1337" t="s">
        <v>3150</v>
      </c>
      <c r="S1337" t="s">
        <v>10668</v>
      </c>
      <c r="T1337" t="s">
        <v>40</v>
      </c>
      <c r="U1337" t="s">
        <v>195</v>
      </c>
      <c r="V1337" t="s">
        <v>42</v>
      </c>
      <c r="W1337" t="s">
        <v>23</v>
      </c>
      <c r="X1337" t="s">
        <v>10662</v>
      </c>
      <c r="Y1337" t="str">
        <f t="shared" ca="1" si="20"/>
        <v>NOK</v>
      </c>
    </row>
    <row r="1338" spans="1:25" x14ac:dyDescent="0.25">
      <c r="A1338" t="s">
        <v>23</v>
      </c>
      <c r="B1338" t="s">
        <v>10669</v>
      </c>
      <c r="C1338" t="s">
        <v>25</v>
      </c>
      <c r="D1338" t="s">
        <v>56</v>
      </c>
      <c r="E1338" t="s">
        <v>304</v>
      </c>
      <c r="F1338" t="s">
        <v>28</v>
      </c>
      <c r="G1338" t="s">
        <v>29</v>
      </c>
      <c r="H1338" t="s">
        <v>30</v>
      </c>
      <c r="I1338" t="s">
        <v>5612</v>
      </c>
      <c r="J1338" t="e">
        <f>VLOOKUP(I1338,[1]!Tabela2[#All],2,0)</f>
        <v>#REF!</v>
      </c>
      <c r="K1338" t="s">
        <v>32</v>
      </c>
      <c r="L1338" t="s">
        <v>10670</v>
      </c>
      <c r="M1338" t="s">
        <v>10671</v>
      </c>
      <c r="N1338" t="s">
        <v>10672</v>
      </c>
      <c r="O1338" t="s">
        <v>10673</v>
      </c>
      <c r="P1338" t="s">
        <v>6945</v>
      </c>
      <c r="Q1338" t="s">
        <v>10674</v>
      </c>
      <c r="R1338" t="s">
        <v>6770</v>
      </c>
      <c r="S1338" t="s">
        <v>3170</v>
      </c>
      <c r="T1338" t="s">
        <v>183</v>
      </c>
      <c r="U1338" t="s">
        <v>42</v>
      </c>
      <c r="V1338" t="s">
        <v>184</v>
      </c>
      <c r="W1338" t="s">
        <v>23</v>
      </c>
      <c r="X1338" t="s">
        <v>10670</v>
      </c>
      <c r="Y1338" t="str">
        <f t="shared" ca="1" si="20"/>
        <v>NOK</v>
      </c>
    </row>
    <row r="1339" spans="1:25" x14ac:dyDescent="0.25">
      <c r="A1339" t="s">
        <v>23</v>
      </c>
      <c r="B1339" t="s">
        <v>10675</v>
      </c>
      <c r="C1339" t="s">
        <v>25</v>
      </c>
      <c r="D1339" t="s">
        <v>56</v>
      </c>
      <c r="E1339" t="s">
        <v>27</v>
      </c>
      <c r="F1339" t="s">
        <v>28</v>
      </c>
      <c r="G1339" t="s">
        <v>29</v>
      </c>
      <c r="H1339" t="s">
        <v>30</v>
      </c>
      <c r="I1339" t="s">
        <v>1154</v>
      </c>
      <c r="J1339" t="e">
        <f>VLOOKUP(I1339,[1]!Tabela2[#All],2,0)</f>
        <v>#REF!</v>
      </c>
      <c r="K1339" t="s">
        <v>32</v>
      </c>
      <c r="L1339" t="s">
        <v>10676</v>
      </c>
      <c r="M1339" t="s">
        <v>10677</v>
      </c>
      <c r="N1339" t="s">
        <v>6947</v>
      </c>
      <c r="O1339" t="s">
        <v>10678</v>
      </c>
      <c r="P1339" t="s">
        <v>10679</v>
      </c>
      <c r="Q1339" t="s">
        <v>9049</v>
      </c>
      <c r="R1339" t="s">
        <v>3088</v>
      </c>
      <c r="S1339" t="s">
        <v>10680</v>
      </c>
      <c r="T1339" t="s">
        <v>183</v>
      </c>
      <c r="U1339" t="s">
        <v>42</v>
      </c>
      <c r="V1339" t="s">
        <v>184</v>
      </c>
      <c r="W1339" t="s">
        <v>23</v>
      </c>
      <c r="X1339" t="s">
        <v>10676</v>
      </c>
      <c r="Y1339" t="str">
        <f t="shared" ca="1" si="20"/>
        <v>NOK</v>
      </c>
    </row>
    <row r="1340" spans="1:25" x14ac:dyDescent="0.25">
      <c r="A1340" t="s">
        <v>23</v>
      </c>
      <c r="B1340" t="s">
        <v>10681</v>
      </c>
      <c r="C1340" t="s">
        <v>25</v>
      </c>
      <c r="D1340" t="s">
        <v>228</v>
      </c>
      <c r="E1340" t="s">
        <v>229</v>
      </c>
      <c r="F1340" t="s">
        <v>28</v>
      </c>
      <c r="G1340" t="s">
        <v>29</v>
      </c>
      <c r="H1340" t="s">
        <v>30</v>
      </c>
      <c r="I1340" t="s">
        <v>230</v>
      </c>
      <c r="J1340" t="e">
        <f>VLOOKUP(I1340,[1]!Tabela2[#All],2,0)</f>
        <v>#REF!</v>
      </c>
      <c r="K1340" t="s">
        <v>151</v>
      </c>
      <c r="L1340" t="s">
        <v>10682</v>
      </c>
      <c r="M1340" t="s">
        <v>10683</v>
      </c>
      <c r="N1340" t="s">
        <v>10684</v>
      </c>
      <c r="O1340" t="s">
        <v>10685</v>
      </c>
      <c r="P1340" t="s">
        <v>10686</v>
      </c>
      <c r="Q1340" t="s">
        <v>10687</v>
      </c>
      <c r="R1340" t="s">
        <v>10688</v>
      </c>
      <c r="S1340" t="s">
        <v>10689</v>
      </c>
      <c r="T1340" t="s">
        <v>40</v>
      </c>
      <c r="U1340" t="s">
        <v>77</v>
      </c>
      <c r="V1340" t="s">
        <v>42</v>
      </c>
      <c r="W1340" t="s">
        <v>23</v>
      </c>
      <c r="X1340" t="s">
        <v>10682</v>
      </c>
      <c r="Y1340" t="str">
        <f t="shared" ca="1" si="20"/>
        <v>NOK</v>
      </c>
    </row>
    <row r="1341" spans="1:25" x14ac:dyDescent="0.25">
      <c r="A1341" t="s">
        <v>23</v>
      </c>
      <c r="B1341" t="s">
        <v>10690</v>
      </c>
      <c r="C1341" t="s">
        <v>25</v>
      </c>
      <c r="D1341" t="s">
        <v>44</v>
      </c>
      <c r="E1341" t="s">
        <v>45</v>
      </c>
      <c r="F1341" t="s">
        <v>28</v>
      </c>
      <c r="G1341" t="s">
        <v>29</v>
      </c>
      <c r="H1341" t="s">
        <v>30</v>
      </c>
      <c r="I1341" t="s">
        <v>7386</v>
      </c>
      <c r="J1341" t="e">
        <f>VLOOKUP(I1341,[1]!Tabela2[#All],2,0)</f>
        <v>#REF!</v>
      </c>
      <c r="K1341" t="s">
        <v>32</v>
      </c>
      <c r="L1341" t="s">
        <v>10691</v>
      </c>
      <c r="M1341" t="s">
        <v>10692</v>
      </c>
      <c r="N1341" t="s">
        <v>10693</v>
      </c>
      <c r="O1341" t="s">
        <v>10694</v>
      </c>
      <c r="P1341" t="s">
        <v>10695</v>
      </c>
      <c r="Q1341" t="s">
        <v>10696</v>
      </c>
      <c r="R1341" t="s">
        <v>5973</v>
      </c>
      <c r="S1341" t="s">
        <v>8258</v>
      </c>
      <c r="T1341" t="s">
        <v>40</v>
      </c>
      <c r="U1341" t="s">
        <v>54</v>
      </c>
      <c r="V1341" t="s">
        <v>42</v>
      </c>
      <c r="W1341" t="s">
        <v>23</v>
      </c>
      <c r="X1341" t="s">
        <v>10691</v>
      </c>
      <c r="Y1341" t="str">
        <f t="shared" ca="1" si="20"/>
        <v>NOK</v>
      </c>
    </row>
    <row r="1342" spans="1:25" x14ac:dyDescent="0.25">
      <c r="A1342" t="s">
        <v>23</v>
      </c>
      <c r="B1342" t="s">
        <v>10697</v>
      </c>
      <c r="C1342" t="s">
        <v>25</v>
      </c>
      <c r="D1342" t="s">
        <v>98</v>
      </c>
      <c r="E1342" t="s">
        <v>27</v>
      </c>
      <c r="F1342" t="s">
        <v>28</v>
      </c>
      <c r="G1342" t="s">
        <v>29</v>
      </c>
      <c r="H1342" t="s">
        <v>30</v>
      </c>
      <c r="I1342" t="s">
        <v>446</v>
      </c>
      <c r="J1342" t="e">
        <f>VLOOKUP(I1342,[1]!Tabela2[#All],2,0)</f>
        <v>#REF!</v>
      </c>
      <c r="K1342" t="s">
        <v>32</v>
      </c>
      <c r="L1342" t="s">
        <v>10698</v>
      </c>
      <c r="M1342" t="s">
        <v>10699</v>
      </c>
      <c r="N1342" t="s">
        <v>10700</v>
      </c>
      <c r="O1342" t="s">
        <v>10701</v>
      </c>
      <c r="P1342" t="s">
        <v>2462</v>
      </c>
      <c r="Q1342" t="s">
        <v>10702</v>
      </c>
      <c r="R1342" t="s">
        <v>4944</v>
      </c>
      <c r="S1342" t="s">
        <v>10703</v>
      </c>
      <c r="T1342" t="s">
        <v>40</v>
      </c>
      <c r="U1342" t="s">
        <v>65</v>
      </c>
      <c r="V1342" t="s">
        <v>42</v>
      </c>
      <c r="W1342" t="s">
        <v>23</v>
      </c>
      <c r="X1342" t="s">
        <v>10698</v>
      </c>
      <c r="Y1342" t="str">
        <f t="shared" ca="1" si="20"/>
        <v>NOK</v>
      </c>
    </row>
    <row r="1343" spans="1:25" x14ac:dyDescent="0.25">
      <c r="A1343" t="s">
        <v>23</v>
      </c>
      <c r="B1343" t="s">
        <v>10704</v>
      </c>
      <c r="C1343" t="s">
        <v>25</v>
      </c>
      <c r="D1343" t="s">
        <v>44</v>
      </c>
      <c r="E1343" t="s">
        <v>1144</v>
      </c>
      <c r="F1343" t="s">
        <v>28</v>
      </c>
      <c r="G1343" t="s">
        <v>29</v>
      </c>
      <c r="H1343" t="s">
        <v>30</v>
      </c>
      <c r="I1343" t="s">
        <v>487</v>
      </c>
      <c r="J1343" t="e">
        <f>VLOOKUP(I1343,[1]!Tabela2[#All],2,0)</f>
        <v>#REF!</v>
      </c>
      <c r="K1343" t="s">
        <v>32</v>
      </c>
      <c r="L1343" t="s">
        <v>10705</v>
      </c>
      <c r="M1343" t="s">
        <v>10706</v>
      </c>
      <c r="N1343" t="s">
        <v>10707</v>
      </c>
      <c r="O1343" t="s">
        <v>10708</v>
      </c>
      <c r="P1343" t="s">
        <v>10709</v>
      </c>
      <c r="Q1343" t="s">
        <v>10710</v>
      </c>
      <c r="R1343" t="s">
        <v>2876</v>
      </c>
      <c r="S1343" t="s">
        <v>1236</v>
      </c>
      <c r="T1343" t="s">
        <v>40</v>
      </c>
      <c r="U1343" t="s">
        <v>41</v>
      </c>
      <c r="V1343" t="s">
        <v>42</v>
      </c>
      <c r="W1343" t="s">
        <v>23</v>
      </c>
      <c r="X1343" t="s">
        <v>10705</v>
      </c>
      <c r="Y1343" t="str">
        <f t="shared" ca="1" si="20"/>
        <v>NOK</v>
      </c>
    </row>
    <row r="1344" spans="1:25" x14ac:dyDescent="0.25">
      <c r="A1344" t="s">
        <v>23</v>
      </c>
      <c r="B1344" t="s">
        <v>10711</v>
      </c>
      <c r="C1344" t="s">
        <v>25</v>
      </c>
      <c r="D1344" t="s">
        <v>98</v>
      </c>
      <c r="E1344" t="s">
        <v>45</v>
      </c>
      <c r="F1344" t="s">
        <v>28</v>
      </c>
      <c r="G1344" t="s">
        <v>29</v>
      </c>
      <c r="H1344" t="s">
        <v>30</v>
      </c>
      <c r="I1344" t="s">
        <v>1942</v>
      </c>
      <c r="J1344" t="e">
        <f>VLOOKUP(I1344,[1]!Tabela2[#All],2,0)</f>
        <v>#REF!</v>
      </c>
      <c r="K1344" t="s">
        <v>32</v>
      </c>
      <c r="L1344" t="s">
        <v>10712</v>
      </c>
      <c r="M1344" t="s">
        <v>10713</v>
      </c>
      <c r="N1344" t="s">
        <v>10714</v>
      </c>
      <c r="O1344" t="s">
        <v>10715</v>
      </c>
      <c r="P1344" t="s">
        <v>10716</v>
      </c>
      <c r="Q1344" t="s">
        <v>10717</v>
      </c>
      <c r="R1344" t="s">
        <v>125</v>
      </c>
      <c r="S1344" t="s">
        <v>10718</v>
      </c>
      <c r="T1344" t="s">
        <v>40</v>
      </c>
      <c r="U1344" t="s">
        <v>41</v>
      </c>
      <c r="V1344" t="s">
        <v>42</v>
      </c>
      <c r="W1344" t="s">
        <v>23</v>
      </c>
      <c r="X1344" t="s">
        <v>10712</v>
      </c>
      <c r="Y1344" t="str">
        <f t="shared" ca="1" si="20"/>
        <v>NOK</v>
      </c>
    </row>
    <row r="1345" spans="1:25" x14ac:dyDescent="0.25">
      <c r="A1345" t="s">
        <v>23</v>
      </c>
      <c r="B1345" t="s">
        <v>10719</v>
      </c>
      <c r="C1345" t="s">
        <v>25</v>
      </c>
      <c r="D1345" t="s">
        <v>197</v>
      </c>
      <c r="E1345" t="s">
        <v>600</v>
      </c>
      <c r="F1345" t="s">
        <v>28</v>
      </c>
      <c r="G1345" t="s">
        <v>29</v>
      </c>
      <c r="H1345" t="s">
        <v>30</v>
      </c>
      <c r="I1345" t="s">
        <v>1412</v>
      </c>
      <c r="J1345" t="e">
        <f>VLOOKUP(I1345,[1]!Tabela2[#All],2,0)</f>
        <v>#REF!</v>
      </c>
      <c r="K1345" t="s">
        <v>32</v>
      </c>
      <c r="L1345" t="s">
        <v>10720</v>
      </c>
      <c r="M1345" t="s">
        <v>10721</v>
      </c>
      <c r="N1345" t="s">
        <v>10722</v>
      </c>
      <c r="O1345" t="s">
        <v>10723</v>
      </c>
      <c r="P1345" t="s">
        <v>10724</v>
      </c>
      <c r="Q1345" t="s">
        <v>10725</v>
      </c>
      <c r="R1345" t="s">
        <v>5433</v>
      </c>
      <c r="S1345" t="s">
        <v>10726</v>
      </c>
      <c r="T1345" t="s">
        <v>40</v>
      </c>
      <c r="U1345" t="s">
        <v>65</v>
      </c>
      <c r="V1345" t="s">
        <v>42</v>
      </c>
      <c r="W1345" t="s">
        <v>23</v>
      </c>
      <c r="X1345" t="s">
        <v>10720</v>
      </c>
      <c r="Y1345" t="str">
        <f t="shared" ca="1" si="20"/>
        <v>NOK</v>
      </c>
    </row>
    <row r="1346" spans="1:25" x14ac:dyDescent="0.25">
      <c r="A1346" t="s">
        <v>23</v>
      </c>
      <c r="B1346" t="s">
        <v>10727</v>
      </c>
      <c r="C1346" t="s">
        <v>25</v>
      </c>
      <c r="D1346" t="s">
        <v>161</v>
      </c>
      <c r="E1346" t="s">
        <v>424</v>
      </c>
      <c r="F1346" t="s">
        <v>28</v>
      </c>
      <c r="G1346" t="s">
        <v>29</v>
      </c>
      <c r="H1346" t="s">
        <v>30</v>
      </c>
      <c r="I1346" t="s">
        <v>4118</v>
      </c>
      <c r="J1346" t="e">
        <f>VLOOKUP(I1346,[1]!Tabela2[#All],2,0)</f>
        <v>#REF!</v>
      </c>
      <c r="K1346" t="s">
        <v>32</v>
      </c>
      <c r="L1346" t="s">
        <v>10728</v>
      </c>
      <c r="M1346" t="s">
        <v>10729</v>
      </c>
      <c r="N1346" t="s">
        <v>10730</v>
      </c>
      <c r="O1346" t="s">
        <v>6987</v>
      </c>
      <c r="P1346" t="s">
        <v>10731</v>
      </c>
      <c r="Q1346" t="s">
        <v>10732</v>
      </c>
      <c r="R1346" t="s">
        <v>958</v>
      </c>
      <c r="S1346" t="s">
        <v>10733</v>
      </c>
      <c r="T1346" t="s">
        <v>40</v>
      </c>
      <c r="U1346" t="s">
        <v>54</v>
      </c>
      <c r="V1346" t="s">
        <v>42</v>
      </c>
      <c r="W1346" t="s">
        <v>23</v>
      </c>
      <c r="X1346" t="s">
        <v>10728</v>
      </c>
      <c r="Y1346" t="str">
        <f t="shared" ca="1" si="20"/>
        <v>NOK</v>
      </c>
    </row>
    <row r="1347" spans="1:25" x14ac:dyDescent="0.25">
      <c r="A1347" t="s">
        <v>23</v>
      </c>
      <c r="B1347" t="s">
        <v>10734</v>
      </c>
      <c r="C1347" t="s">
        <v>25</v>
      </c>
      <c r="D1347" t="s">
        <v>98</v>
      </c>
      <c r="E1347" t="s">
        <v>390</v>
      </c>
      <c r="F1347" t="s">
        <v>391</v>
      </c>
      <c r="G1347" t="s">
        <v>29</v>
      </c>
      <c r="H1347" t="s">
        <v>30</v>
      </c>
      <c r="I1347" t="s">
        <v>7509</v>
      </c>
      <c r="J1347" t="e">
        <f>VLOOKUP(I1347,[1]!Tabela2[#All],2,0)</f>
        <v>#REF!</v>
      </c>
      <c r="K1347" t="s">
        <v>32</v>
      </c>
      <c r="L1347" t="s">
        <v>10735</v>
      </c>
      <c r="M1347" t="s">
        <v>10736</v>
      </c>
      <c r="N1347" t="s">
        <v>10737</v>
      </c>
      <c r="O1347" t="s">
        <v>10738</v>
      </c>
      <c r="P1347" t="s">
        <v>10739</v>
      </c>
      <c r="Q1347" t="s">
        <v>10740</v>
      </c>
      <c r="R1347" t="s">
        <v>1958</v>
      </c>
      <c r="S1347" t="s">
        <v>10741</v>
      </c>
      <c r="T1347" t="s">
        <v>183</v>
      </c>
      <c r="U1347" t="s">
        <v>42</v>
      </c>
      <c r="V1347" t="s">
        <v>2541</v>
      </c>
      <c r="W1347" t="s">
        <v>23</v>
      </c>
      <c r="X1347" t="s">
        <v>10735</v>
      </c>
      <c r="Y1347" t="str">
        <f t="shared" ref="Y1347:Y1410" ca="1" si="21">IF(AND(TEXT(M1347,"DD/MM/AA")*1=$AB$4,HOUR(M1347)=$AB$3),"OK","NOK")</f>
        <v>NOK</v>
      </c>
    </row>
    <row r="1348" spans="1:25" x14ac:dyDescent="0.25">
      <c r="A1348" t="s">
        <v>23</v>
      </c>
      <c r="B1348" t="s">
        <v>10742</v>
      </c>
      <c r="C1348" t="s">
        <v>25</v>
      </c>
      <c r="D1348" t="s">
        <v>197</v>
      </c>
      <c r="E1348" t="s">
        <v>240</v>
      </c>
      <c r="F1348" t="s">
        <v>28</v>
      </c>
      <c r="G1348" t="s">
        <v>29</v>
      </c>
      <c r="H1348" t="s">
        <v>30</v>
      </c>
      <c r="I1348" t="s">
        <v>2969</v>
      </c>
      <c r="J1348" t="e">
        <f>VLOOKUP(I1348,[1]!Tabela2[#All],2,0)</f>
        <v>#REF!</v>
      </c>
      <c r="K1348" t="s">
        <v>32</v>
      </c>
      <c r="L1348" t="s">
        <v>10743</v>
      </c>
      <c r="M1348" t="s">
        <v>10744</v>
      </c>
      <c r="N1348" t="s">
        <v>10745</v>
      </c>
      <c r="O1348" t="s">
        <v>10746</v>
      </c>
      <c r="P1348" t="s">
        <v>10747</v>
      </c>
      <c r="Q1348" t="s">
        <v>105</v>
      </c>
      <c r="R1348" t="s">
        <v>3169</v>
      </c>
      <c r="S1348" t="s">
        <v>6417</v>
      </c>
      <c r="T1348" t="s">
        <v>40</v>
      </c>
      <c r="U1348" t="s">
        <v>195</v>
      </c>
      <c r="V1348" t="s">
        <v>42</v>
      </c>
      <c r="W1348" t="s">
        <v>23</v>
      </c>
      <c r="X1348" t="s">
        <v>10743</v>
      </c>
      <c r="Y1348" t="str">
        <f t="shared" ca="1" si="21"/>
        <v>NOK</v>
      </c>
    </row>
    <row r="1349" spans="1:25" x14ac:dyDescent="0.25">
      <c r="A1349" t="s">
        <v>23</v>
      </c>
      <c r="B1349" t="s">
        <v>10748</v>
      </c>
      <c r="C1349" t="s">
        <v>25</v>
      </c>
      <c r="D1349" t="s">
        <v>161</v>
      </c>
      <c r="E1349" t="s">
        <v>162</v>
      </c>
      <c r="F1349" t="s">
        <v>28</v>
      </c>
      <c r="G1349" t="s">
        <v>29</v>
      </c>
      <c r="H1349" t="s">
        <v>30</v>
      </c>
      <c r="I1349" t="s">
        <v>4832</v>
      </c>
      <c r="J1349" t="e">
        <f>VLOOKUP(I1349,[1]!Tabela2[#All],2,0)</f>
        <v>#REF!</v>
      </c>
      <c r="K1349" t="s">
        <v>32</v>
      </c>
      <c r="L1349" t="s">
        <v>10749</v>
      </c>
      <c r="M1349" t="s">
        <v>10750</v>
      </c>
      <c r="N1349" t="s">
        <v>10751</v>
      </c>
      <c r="O1349" t="s">
        <v>10752</v>
      </c>
      <c r="P1349" t="s">
        <v>10753</v>
      </c>
      <c r="Q1349" t="s">
        <v>10754</v>
      </c>
      <c r="R1349" t="s">
        <v>258</v>
      </c>
      <c r="S1349" t="s">
        <v>10755</v>
      </c>
      <c r="T1349" t="s">
        <v>183</v>
      </c>
      <c r="U1349" t="s">
        <v>42</v>
      </c>
      <c r="V1349" t="s">
        <v>2541</v>
      </c>
      <c r="W1349" t="s">
        <v>23</v>
      </c>
      <c r="X1349" t="s">
        <v>10749</v>
      </c>
      <c r="Y1349" t="str">
        <f t="shared" ca="1" si="21"/>
        <v>NOK</v>
      </c>
    </row>
    <row r="1350" spans="1:25" x14ac:dyDescent="0.25">
      <c r="A1350" t="s">
        <v>23</v>
      </c>
      <c r="B1350" t="s">
        <v>10756</v>
      </c>
      <c r="C1350" t="s">
        <v>25</v>
      </c>
      <c r="D1350" t="s">
        <v>197</v>
      </c>
      <c r="E1350" t="s">
        <v>424</v>
      </c>
      <c r="F1350" t="s">
        <v>28</v>
      </c>
      <c r="G1350" t="s">
        <v>29</v>
      </c>
      <c r="H1350" t="s">
        <v>30</v>
      </c>
      <c r="I1350" t="s">
        <v>392</v>
      </c>
      <c r="J1350" t="e">
        <f>VLOOKUP(I1350,[1]!Tabela2[#All],2,0)</f>
        <v>#REF!</v>
      </c>
      <c r="K1350" t="s">
        <v>32</v>
      </c>
      <c r="L1350" t="s">
        <v>10757</v>
      </c>
      <c r="M1350" t="s">
        <v>10758</v>
      </c>
      <c r="N1350" t="s">
        <v>10759</v>
      </c>
      <c r="O1350" t="s">
        <v>10760</v>
      </c>
      <c r="P1350" t="s">
        <v>10761</v>
      </c>
      <c r="Q1350" t="s">
        <v>7760</v>
      </c>
      <c r="R1350" t="s">
        <v>1286</v>
      </c>
      <c r="S1350" t="s">
        <v>5279</v>
      </c>
      <c r="T1350" t="s">
        <v>183</v>
      </c>
      <c r="U1350" t="s">
        <v>42</v>
      </c>
      <c r="V1350" t="s">
        <v>5122</v>
      </c>
      <c r="W1350" t="s">
        <v>23</v>
      </c>
      <c r="X1350" t="s">
        <v>10757</v>
      </c>
      <c r="Y1350" t="str">
        <f t="shared" ca="1" si="21"/>
        <v>NOK</v>
      </c>
    </row>
    <row r="1351" spans="1:25" x14ac:dyDescent="0.25">
      <c r="A1351" t="s">
        <v>23</v>
      </c>
      <c r="B1351" t="s">
        <v>10762</v>
      </c>
      <c r="C1351" t="s">
        <v>25</v>
      </c>
      <c r="D1351" t="s">
        <v>148</v>
      </c>
      <c r="E1351" t="s">
        <v>681</v>
      </c>
      <c r="F1351" t="s">
        <v>28</v>
      </c>
      <c r="G1351" t="s">
        <v>29</v>
      </c>
      <c r="H1351" t="s">
        <v>30</v>
      </c>
      <c r="I1351" t="s">
        <v>1879</v>
      </c>
      <c r="J1351" t="e">
        <f>VLOOKUP(I1351,[1]!Tabela2[#All],2,0)</f>
        <v>#REF!</v>
      </c>
      <c r="K1351" t="s">
        <v>151</v>
      </c>
      <c r="L1351" t="s">
        <v>10763</v>
      </c>
      <c r="M1351" t="s">
        <v>10764</v>
      </c>
      <c r="N1351" t="s">
        <v>10765</v>
      </c>
      <c r="O1351" t="s">
        <v>10766</v>
      </c>
      <c r="P1351" t="s">
        <v>10767</v>
      </c>
      <c r="Q1351" t="s">
        <v>10768</v>
      </c>
      <c r="R1351" t="s">
        <v>10769</v>
      </c>
      <c r="S1351" t="s">
        <v>10770</v>
      </c>
      <c r="T1351" t="s">
        <v>183</v>
      </c>
      <c r="U1351" t="s">
        <v>42</v>
      </c>
      <c r="V1351" t="s">
        <v>2511</v>
      </c>
      <c r="W1351" t="s">
        <v>23</v>
      </c>
      <c r="X1351" t="s">
        <v>10763</v>
      </c>
      <c r="Y1351" t="str">
        <f t="shared" ca="1" si="21"/>
        <v>NOK</v>
      </c>
    </row>
    <row r="1352" spans="1:25" x14ac:dyDescent="0.25">
      <c r="A1352" t="s">
        <v>23</v>
      </c>
      <c r="B1352" t="s">
        <v>10771</v>
      </c>
      <c r="C1352" t="s">
        <v>25</v>
      </c>
      <c r="D1352" t="s">
        <v>44</v>
      </c>
      <c r="E1352" t="s">
        <v>1107</v>
      </c>
      <c r="F1352" t="s">
        <v>28</v>
      </c>
      <c r="G1352" t="s">
        <v>29</v>
      </c>
      <c r="H1352" t="s">
        <v>30</v>
      </c>
      <c r="I1352" t="s">
        <v>6695</v>
      </c>
      <c r="J1352" t="e">
        <f>VLOOKUP(I1352,[1]!Tabela2[#All],2,0)</f>
        <v>#REF!</v>
      </c>
      <c r="K1352" t="s">
        <v>32</v>
      </c>
      <c r="L1352" t="s">
        <v>10772</v>
      </c>
      <c r="M1352" t="s">
        <v>10773</v>
      </c>
      <c r="N1352" t="s">
        <v>10774</v>
      </c>
      <c r="O1352" t="s">
        <v>10775</v>
      </c>
      <c r="P1352" t="s">
        <v>10776</v>
      </c>
      <c r="Q1352" t="s">
        <v>10702</v>
      </c>
      <c r="R1352" t="s">
        <v>1169</v>
      </c>
      <c r="S1352" t="s">
        <v>5870</v>
      </c>
      <c r="T1352" t="s">
        <v>183</v>
      </c>
      <c r="U1352" t="s">
        <v>42</v>
      </c>
      <c r="V1352" t="s">
        <v>3508</v>
      </c>
      <c r="W1352" t="s">
        <v>23</v>
      </c>
      <c r="X1352" t="s">
        <v>10772</v>
      </c>
      <c r="Y1352" t="str">
        <f t="shared" ca="1" si="21"/>
        <v>NOK</v>
      </c>
    </row>
    <row r="1353" spans="1:25" x14ac:dyDescent="0.25">
      <c r="A1353" t="s">
        <v>23</v>
      </c>
      <c r="B1353" t="s">
        <v>10777</v>
      </c>
      <c r="C1353" t="s">
        <v>25</v>
      </c>
      <c r="D1353" t="s">
        <v>161</v>
      </c>
      <c r="E1353" t="s">
        <v>240</v>
      </c>
      <c r="F1353" t="s">
        <v>28</v>
      </c>
      <c r="G1353" t="s">
        <v>29</v>
      </c>
      <c r="H1353" t="s">
        <v>30</v>
      </c>
      <c r="I1353" t="s">
        <v>8721</v>
      </c>
      <c r="J1353" t="e">
        <f>VLOOKUP(I1353,[1]!Tabela2[#All],2,0)</f>
        <v>#REF!</v>
      </c>
      <c r="K1353" t="s">
        <v>32</v>
      </c>
      <c r="L1353" t="s">
        <v>10778</v>
      </c>
      <c r="M1353" t="s">
        <v>10779</v>
      </c>
      <c r="N1353" t="s">
        <v>10780</v>
      </c>
      <c r="O1353" t="s">
        <v>10781</v>
      </c>
      <c r="P1353" t="s">
        <v>10782</v>
      </c>
      <c r="Q1353" t="s">
        <v>8441</v>
      </c>
      <c r="R1353" t="s">
        <v>63</v>
      </c>
      <c r="S1353" t="s">
        <v>2057</v>
      </c>
      <c r="T1353" t="s">
        <v>40</v>
      </c>
      <c r="U1353" t="s">
        <v>195</v>
      </c>
      <c r="V1353" t="s">
        <v>42</v>
      </c>
      <c r="W1353" t="s">
        <v>23</v>
      </c>
      <c r="X1353" t="s">
        <v>10778</v>
      </c>
      <c r="Y1353" t="str">
        <f t="shared" ca="1" si="21"/>
        <v>NOK</v>
      </c>
    </row>
    <row r="1354" spans="1:25" x14ac:dyDescent="0.25">
      <c r="A1354" t="s">
        <v>23</v>
      </c>
      <c r="B1354" t="s">
        <v>10783</v>
      </c>
      <c r="C1354" t="s">
        <v>25</v>
      </c>
      <c r="D1354" t="s">
        <v>611</v>
      </c>
      <c r="E1354" t="s">
        <v>681</v>
      </c>
      <c r="F1354" t="s">
        <v>28</v>
      </c>
      <c r="G1354" t="s">
        <v>29</v>
      </c>
      <c r="H1354" t="s">
        <v>30</v>
      </c>
      <c r="I1354" t="s">
        <v>612</v>
      </c>
      <c r="J1354" t="e">
        <f>VLOOKUP(I1354,[1]!Tabela2[#All],2,0)</f>
        <v>#REF!</v>
      </c>
      <c r="K1354" t="s">
        <v>32</v>
      </c>
      <c r="L1354" t="s">
        <v>10784</v>
      </c>
      <c r="M1354" t="s">
        <v>10785</v>
      </c>
      <c r="N1354" t="s">
        <v>10786</v>
      </c>
      <c r="O1354" t="s">
        <v>10787</v>
      </c>
      <c r="P1354" t="s">
        <v>6182</v>
      </c>
      <c r="Q1354" t="s">
        <v>10788</v>
      </c>
      <c r="R1354" t="s">
        <v>4797</v>
      </c>
      <c r="S1354" t="s">
        <v>10789</v>
      </c>
      <c r="T1354" t="s">
        <v>40</v>
      </c>
      <c r="U1354" t="s">
        <v>65</v>
      </c>
      <c r="V1354" t="s">
        <v>42</v>
      </c>
      <c r="W1354" t="s">
        <v>23</v>
      </c>
      <c r="X1354" t="s">
        <v>10784</v>
      </c>
      <c r="Y1354" t="str">
        <f t="shared" ca="1" si="21"/>
        <v>NOK</v>
      </c>
    </row>
    <row r="1355" spans="1:25" x14ac:dyDescent="0.25">
      <c r="A1355" t="s">
        <v>23</v>
      </c>
      <c r="B1355" t="s">
        <v>10790</v>
      </c>
      <c r="C1355" t="s">
        <v>25</v>
      </c>
      <c r="D1355" t="s">
        <v>611</v>
      </c>
      <c r="E1355" t="s">
        <v>162</v>
      </c>
      <c r="F1355" t="s">
        <v>28</v>
      </c>
      <c r="G1355" t="s">
        <v>29</v>
      </c>
      <c r="H1355" t="s">
        <v>30</v>
      </c>
      <c r="I1355" t="s">
        <v>6903</v>
      </c>
      <c r="J1355" t="e">
        <f>VLOOKUP(I1355,[1]!Tabela2[#All],2,0)</f>
        <v>#REF!</v>
      </c>
      <c r="K1355" t="s">
        <v>32</v>
      </c>
      <c r="L1355" t="s">
        <v>10791</v>
      </c>
      <c r="M1355" t="s">
        <v>10792</v>
      </c>
      <c r="N1355" t="s">
        <v>10793</v>
      </c>
      <c r="O1355" t="s">
        <v>10794</v>
      </c>
      <c r="P1355" t="s">
        <v>10795</v>
      </c>
      <c r="Q1355" t="s">
        <v>1151</v>
      </c>
      <c r="R1355" t="s">
        <v>63</v>
      </c>
      <c r="S1355" t="s">
        <v>9215</v>
      </c>
      <c r="T1355" t="s">
        <v>40</v>
      </c>
      <c r="U1355" t="s">
        <v>65</v>
      </c>
      <c r="V1355" t="s">
        <v>42</v>
      </c>
      <c r="W1355" t="s">
        <v>23</v>
      </c>
      <c r="X1355" t="s">
        <v>10791</v>
      </c>
      <c r="Y1355" t="str">
        <f t="shared" ca="1" si="21"/>
        <v>NOK</v>
      </c>
    </row>
    <row r="1356" spans="1:25" x14ac:dyDescent="0.25">
      <c r="A1356" t="s">
        <v>23</v>
      </c>
      <c r="B1356" t="s">
        <v>10796</v>
      </c>
      <c r="C1356" t="s">
        <v>25</v>
      </c>
      <c r="D1356" t="s">
        <v>423</v>
      </c>
      <c r="E1356" t="s">
        <v>1239</v>
      </c>
      <c r="F1356" t="s">
        <v>28</v>
      </c>
      <c r="G1356" t="s">
        <v>29</v>
      </c>
      <c r="H1356" t="s">
        <v>30</v>
      </c>
      <c r="I1356" t="s">
        <v>1942</v>
      </c>
      <c r="J1356" t="e">
        <f>VLOOKUP(I1356,[1]!Tabela2[#All],2,0)</f>
        <v>#REF!</v>
      </c>
      <c r="K1356" t="s">
        <v>32</v>
      </c>
      <c r="L1356" t="s">
        <v>10797</v>
      </c>
      <c r="M1356" t="s">
        <v>10798</v>
      </c>
      <c r="N1356" t="s">
        <v>7066</v>
      </c>
      <c r="O1356" t="s">
        <v>10799</v>
      </c>
      <c r="P1356" t="s">
        <v>10800</v>
      </c>
      <c r="Q1356" t="s">
        <v>10801</v>
      </c>
      <c r="R1356" t="s">
        <v>10802</v>
      </c>
      <c r="S1356" t="s">
        <v>10803</v>
      </c>
      <c r="T1356" t="s">
        <v>183</v>
      </c>
      <c r="U1356" t="s">
        <v>42</v>
      </c>
      <c r="V1356" t="s">
        <v>4246</v>
      </c>
      <c r="W1356" t="s">
        <v>23</v>
      </c>
      <c r="X1356" t="s">
        <v>10797</v>
      </c>
      <c r="Y1356" t="str">
        <f t="shared" ca="1" si="21"/>
        <v>NOK</v>
      </c>
    </row>
    <row r="1357" spans="1:25" x14ac:dyDescent="0.25">
      <c r="A1357" t="s">
        <v>23</v>
      </c>
      <c r="B1357" t="s">
        <v>10804</v>
      </c>
      <c r="C1357" t="s">
        <v>25</v>
      </c>
      <c r="D1357" t="s">
        <v>98</v>
      </c>
      <c r="E1357" t="s">
        <v>45</v>
      </c>
      <c r="F1357" t="s">
        <v>28</v>
      </c>
      <c r="G1357" t="s">
        <v>29</v>
      </c>
      <c r="H1357" t="s">
        <v>30</v>
      </c>
      <c r="I1357" t="s">
        <v>150</v>
      </c>
      <c r="J1357" t="e">
        <f>VLOOKUP(I1357,[1]!Tabela2[#All],2,0)</f>
        <v>#REF!</v>
      </c>
      <c r="K1357" t="s">
        <v>151</v>
      </c>
      <c r="L1357" t="s">
        <v>10805</v>
      </c>
      <c r="M1357" t="s">
        <v>10806</v>
      </c>
      <c r="N1357" t="s">
        <v>10807</v>
      </c>
      <c r="O1357" t="s">
        <v>10808</v>
      </c>
      <c r="P1357" t="s">
        <v>10809</v>
      </c>
      <c r="Q1357" t="s">
        <v>9958</v>
      </c>
      <c r="R1357" t="s">
        <v>10810</v>
      </c>
      <c r="S1357" t="s">
        <v>2957</v>
      </c>
      <c r="T1357" t="s">
        <v>183</v>
      </c>
      <c r="U1357" t="s">
        <v>42</v>
      </c>
      <c r="V1357" t="s">
        <v>9945</v>
      </c>
      <c r="W1357" t="s">
        <v>23</v>
      </c>
      <c r="X1357" t="s">
        <v>10805</v>
      </c>
      <c r="Y1357" t="str">
        <f t="shared" ca="1" si="21"/>
        <v>NOK</v>
      </c>
    </row>
    <row r="1358" spans="1:25" x14ac:dyDescent="0.25">
      <c r="A1358" t="s">
        <v>23</v>
      </c>
      <c r="B1358" t="s">
        <v>10811</v>
      </c>
      <c r="C1358" t="s">
        <v>25</v>
      </c>
      <c r="D1358" t="s">
        <v>137</v>
      </c>
      <c r="E1358" t="s">
        <v>99</v>
      </c>
      <c r="F1358" t="s">
        <v>28</v>
      </c>
      <c r="G1358" t="s">
        <v>29</v>
      </c>
      <c r="H1358" t="s">
        <v>30</v>
      </c>
      <c r="I1358" t="s">
        <v>1394</v>
      </c>
      <c r="J1358" t="e">
        <f>VLOOKUP(I1358,[1]!Tabela2[#All],2,0)</f>
        <v>#REF!</v>
      </c>
      <c r="K1358" t="s">
        <v>32</v>
      </c>
      <c r="L1358" t="s">
        <v>10812</v>
      </c>
      <c r="M1358" t="s">
        <v>10813</v>
      </c>
      <c r="N1358" t="s">
        <v>10814</v>
      </c>
      <c r="O1358" t="s">
        <v>10815</v>
      </c>
      <c r="P1358" t="s">
        <v>10816</v>
      </c>
      <c r="Q1358" t="s">
        <v>10817</v>
      </c>
      <c r="R1358" t="s">
        <v>3807</v>
      </c>
      <c r="S1358" t="s">
        <v>10818</v>
      </c>
      <c r="T1358" t="s">
        <v>40</v>
      </c>
      <c r="U1358" t="s">
        <v>54</v>
      </c>
      <c r="V1358" t="s">
        <v>42</v>
      </c>
      <c r="W1358" t="s">
        <v>23</v>
      </c>
      <c r="X1358" t="s">
        <v>10812</v>
      </c>
      <c r="Y1358" t="str">
        <f t="shared" ca="1" si="21"/>
        <v>NOK</v>
      </c>
    </row>
    <row r="1359" spans="1:25" x14ac:dyDescent="0.25">
      <c r="A1359" t="s">
        <v>23</v>
      </c>
      <c r="B1359" t="s">
        <v>10819</v>
      </c>
      <c r="C1359" t="s">
        <v>25</v>
      </c>
      <c r="D1359" t="s">
        <v>611</v>
      </c>
      <c r="E1359" t="s">
        <v>162</v>
      </c>
      <c r="F1359" t="s">
        <v>28</v>
      </c>
      <c r="G1359" t="s">
        <v>29</v>
      </c>
      <c r="H1359" t="s">
        <v>30</v>
      </c>
      <c r="I1359" t="s">
        <v>4126</v>
      </c>
      <c r="J1359" t="e">
        <f>VLOOKUP(I1359,[1]!Tabela2[#All],2,0)</f>
        <v>#REF!</v>
      </c>
      <c r="K1359" t="s">
        <v>32</v>
      </c>
      <c r="L1359" t="s">
        <v>10820</v>
      </c>
      <c r="M1359" t="s">
        <v>10821</v>
      </c>
      <c r="N1359" t="s">
        <v>2659</v>
      </c>
      <c r="O1359" t="s">
        <v>6010</v>
      </c>
      <c r="P1359" t="s">
        <v>10822</v>
      </c>
      <c r="Q1359" t="s">
        <v>10823</v>
      </c>
      <c r="R1359" t="s">
        <v>4545</v>
      </c>
      <c r="S1359" t="s">
        <v>7761</v>
      </c>
      <c r="T1359" t="s">
        <v>183</v>
      </c>
      <c r="U1359" t="s">
        <v>42</v>
      </c>
      <c r="V1359" t="s">
        <v>3680</v>
      </c>
      <c r="W1359" t="s">
        <v>23</v>
      </c>
      <c r="X1359" t="s">
        <v>10820</v>
      </c>
      <c r="Y1359" t="str">
        <f t="shared" ca="1" si="21"/>
        <v>NOK</v>
      </c>
    </row>
    <row r="1360" spans="1:25" x14ac:dyDescent="0.25">
      <c r="A1360" t="s">
        <v>23</v>
      </c>
      <c r="B1360" t="s">
        <v>10824</v>
      </c>
      <c r="C1360" t="s">
        <v>25</v>
      </c>
      <c r="D1360" t="s">
        <v>314</v>
      </c>
      <c r="E1360" t="s">
        <v>45</v>
      </c>
      <c r="F1360" t="s">
        <v>315</v>
      </c>
      <c r="G1360" t="s">
        <v>29</v>
      </c>
      <c r="H1360" t="s">
        <v>316</v>
      </c>
      <c r="I1360" t="s">
        <v>4955</v>
      </c>
      <c r="J1360" t="e">
        <f>VLOOKUP(I1360,[1]!Tabela2[#All],2,0)</f>
        <v>#REF!</v>
      </c>
      <c r="K1360" t="s">
        <v>32</v>
      </c>
      <c r="L1360" t="s">
        <v>10825</v>
      </c>
      <c r="M1360" t="s">
        <v>5096</v>
      </c>
      <c r="N1360" t="s">
        <v>10826</v>
      </c>
      <c r="O1360" t="s">
        <v>10827</v>
      </c>
      <c r="P1360" t="s">
        <v>10828</v>
      </c>
      <c r="Q1360" t="s">
        <v>4613</v>
      </c>
      <c r="R1360" t="s">
        <v>2986</v>
      </c>
      <c r="S1360" t="s">
        <v>10829</v>
      </c>
      <c r="T1360" t="s">
        <v>183</v>
      </c>
      <c r="U1360" t="s">
        <v>42</v>
      </c>
      <c r="V1360" t="s">
        <v>1867</v>
      </c>
      <c r="W1360" t="s">
        <v>23</v>
      </c>
      <c r="X1360" t="s">
        <v>10825</v>
      </c>
      <c r="Y1360" t="str">
        <f t="shared" ca="1" si="21"/>
        <v>NOK</v>
      </c>
    </row>
    <row r="1361" spans="1:25" x14ac:dyDescent="0.25">
      <c r="A1361" t="s">
        <v>23</v>
      </c>
      <c r="B1361" t="s">
        <v>10830</v>
      </c>
      <c r="C1361" t="s">
        <v>25</v>
      </c>
      <c r="D1361" t="s">
        <v>314</v>
      </c>
      <c r="E1361" t="s">
        <v>1018</v>
      </c>
      <c r="F1361" t="s">
        <v>315</v>
      </c>
      <c r="G1361" t="s">
        <v>29</v>
      </c>
      <c r="H1361" t="s">
        <v>316</v>
      </c>
      <c r="I1361" t="s">
        <v>1526</v>
      </c>
      <c r="J1361" t="e">
        <f>VLOOKUP(I1361,[1]!Tabela2[#All],2,0)</f>
        <v>#REF!</v>
      </c>
      <c r="K1361" t="s">
        <v>32</v>
      </c>
      <c r="L1361" t="s">
        <v>10831</v>
      </c>
      <c r="M1361" t="s">
        <v>10832</v>
      </c>
      <c r="N1361" t="s">
        <v>10833</v>
      </c>
      <c r="O1361" t="s">
        <v>10834</v>
      </c>
      <c r="P1361" t="s">
        <v>10835</v>
      </c>
      <c r="Q1361" t="s">
        <v>10836</v>
      </c>
      <c r="R1361" t="s">
        <v>3028</v>
      </c>
      <c r="S1361" t="s">
        <v>411</v>
      </c>
      <c r="T1361" t="s">
        <v>183</v>
      </c>
      <c r="U1361" t="s">
        <v>42</v>
      </c>
      <c r="V1361" t="s">
        <v>1867</v>
      </c>
      <c r="W1361" t="s">
        <v>23</v>
      </c>
      <c r="X1361" t="s">
        <v>10831</v>
      </c>
      <c r="Y1361" t="str">
        <f t="shared" ca="1" si="21"/>
        <v>NOK</v>
      </c>
    </row>
    <row r="1362" spans="1:25" x14ac:dyDescent="0.25">
      <c r="A1362" t="s">
        <v>23</v>
      </c>
      <c r="B1362" t="s">
        <v>10837</v>
      </c>
      <c r="C1362" t="s">
        <v>25</v>
      </c>
      <c r="D1362" t="s">
        <v>611</v>
      </c>
      <c r="E1362" t="s">
        <v>424</v>
      </c>
      <c r="F1362" t="s">
        <v>28</v>
      </c>
      <c r="G1362" t="s">
        <v>29</v>
      </c>
      <c r="H1362" t="s">
        <v>30</v>
      </c>
      <c r="I1362" t="s">
        <v>10838</v>
      </c>
      <c r="J1362" t="e">
        <f>VLOOKUP(I1362,[1]!Tabela2[#All],2,0)</f>
        <v>#REF!</v>
      </c>
      <c r="K1362" t="s">
        <v>32</v>
      </c>
      <c r="L1362" t="s">
        <v>10839</v>
      </c>
      <c r="M1362" t="s">
        <v>10840</v>
      </c>
      <c r="N1362" t="s">
        <v>7139</v>
      </c>
      <c r="O1362" t="s">
        <v>7140</v>
      </c>
      <c r="P1362" t="s">
        <v>10841</v>
      </c>
      <c r="Q1362" t="s">
        <v>4041</v>
      </c>
      <c r="R1362" t="s">
        <v>10842</v>
      </c>
      <c r="S1362" t="s">
        <v>10843</v>
      </c>
      <c r="T1362" t="s">
        <v>40</v>
      </c>
      <c r="U1362" t="s">
        <v>41</v>
      </c>
      <c r="V1362" t="s">
        <v>42</v>
      </c>
      <c r="W1362" t="s">
        <v>23</v>
      </c>
      <c r="X1362" t="s">
        <v>10839</v>
      </c>
      <c r="Y1362" t="str">
        <f t="shared" ca="1" si="21"/>
        <v>NOK</v>
      </c>
    </row>
    <row r="1363" spans="1:25" x14ac:dyDescent="0.25">
      <c r="A1363" t="s">
        <v>23</v>
      </c>
      <c r="B1363" t="s">
        <v>10844</v>
      </c>
      <c r="C1363" t="s">
        <v>25</v>
      </c>
      <c r="D1363" t="s">
        <v>314</v>
      </c>
      <c r="E1363" t="s">
        <v>45</v>
      </c>
      <c r="F1363" t="s">
        <v>315</v>
      </c>
      <c r="G1363" t="s">
        <v>29</v>
      </c>
      <c r="H1363" t="s">
        <v>316</v>
      </c>
      <c r="I1363" t="s">
        <v>5233</v>
      </c>
      <c r="J1363" t="e">
        <f>VLOOKUP(I1363,[1]!Tabela2[#All],2,0)</f>
        <v>#REF!</v>
      </c>
      <c r="K1363" t="s">
        <v>32</v>
      </c>
      <c r="L1363" t="s">
        <v>10845</v>
      </c>
      <c r="M1363" t="s">
        <v>10846</v>
      </c>
      <c r="N1363" t="s">
        <v>10847</v>
      </c>
      <c r="O1363" t="s">
        <v>10848</v>
      </c>
      <c r="P1363" t="s">
        <v>10849</v>
      </c>
      <c r="Q1363" t="s">
        <v>10850</v>
      </c>
      <c r="R1363" t="s">
        <v>556</v>
      </c>
      <c r="S1363" t="s">
        <v>10851</v>
      </c>
      <c r="T1363" t="s">
        <v>183</v>
      </c>
      <c r="U1363" t="s">
        <v>42</v>
      </c>
      <c r="V1363" t="s">
        <v>1867</v>
      </c>
      <c r="W1363" t="s">
        <v>23</v>
      </c>
      <c r="X1363" t="s">
        <v>10845</v>
      </c>
      <c r="Y1363" t="str">
        <f t="shared" ca="1" si="21"/>
        <v>NOK</v>
      </c>
    </row>
    <row r="1364" spans="1:25" x14ac:dyDescent="0.25">
      <c r="A1364" t="s">
        <v>23</v>
      </c>
      <c r="B1364" t="s">
        <v>10852</v>
      </c>
      <c r="C1364" t="s">
        <v>25</v>
      </c>
      <c r="D1364" t="s">
        <v>44</v>
      </c>
      <c r="E1364" t="s">
        <v>1278</v>
      </c>
      <c r="F1364" t="s">
        <v>28</v>
      </c>
      <c r="G1364" t="s">
        <v>29</v>
      </c>
      <c r="H1364" t="s">
        <v>30</v>
      </c>
      <c r="I1364" t="s">
        <v>9806</v>
      </c>
      <c r="J1364" t="e">
        <f>VLOOKUP(I1364,[1]!Tabela2[#All],2,0)</f>
        <v>#REF!</v>
      </c>
      <c r="K1364" t="s">
        <v>32</v>
      </c>
      <c r="L1364" t="s">
        <v>10853</v>
      </c>
      <c r="M1364" t="s">
        <v>10854</v>
      </c>
      <c r="N1364" t="s">
        <v>10855</v>
      </c>
      <c r="O1364" t="s">
        <v>10856</v>
      </c>
      <c r="P1364" t="s">
        <v>10857</v>
      </c>
      <c r="Q1364" t="s">
        <v>10858</v>
      </c>
      <c r="R1364" t="s">
        <v>7499</v>
      </c>
      <c r="S1364" t="s">
        <v>10859</v>
      </c>
      <c r="T1364" t="s">
        <v>183</v>
      </c>
      <c r="U1364" t="s">
        <v>42</v>
      </c>
      <c r="V1364" t="s">
        <v>1631</v>
      </c>
      <c r="W1364" t="s">
        <v>23</v>
      </c>
      <c r="X1364" t="s">
        <v>10853</v>
      </c>
      <c r="Y1364" t="str">
        <f t="shared" ca="1" si="21"/>
        <v>NOK</v>
      </c>
    </row>
    <row r="1365" spans="1:25" x14ac:dyDescent="0.25">
      <c r="A1365" t="s">
        <v>23</v>
      </c>
      <c r="B1365" t="s">
        <v>10860</v>
      </c>
      <c r="C1365" t="s">
        <v>25</v>
      </c>
      <c r="D1365" t="s">
        <v>148</v>
      </c>
      <c r="E1365" t="s">
        <v>27</v>
      </c>
      <c r="F1365" t="s">
        <v>28</v>
      </c>
      <c r="G1365" t="s">
        <v>29</v>
      </c>
      <c r="H1365" t="s">
        <v>30</v>
      </c>
      <c r="I1365" t="s">
        <v>1786</v>
      </c>
      <c r="J1365" t="e">
        <f>VLOOKUP(I1365,[1]!Tabela2[#All],2,0)</f>
        <v>#REF!</v>
      </c>
      <c r="K1365" t="s">
        <v>151</v>
      </c>
      <c r="L1365" t="s">
        <v>10861</v>
      </c>
      <c r="M1365" t="s">
        <v>10862</v>
      </c>
      <c r="N1365" t="s">
        <v>10863</v>
      </c>
      <c r="O1365" t="s">
        <v>2699</v>
      </c>
      <c r="P1365" t="s">
        <v>10864</v>
      </c>
      <c r="Q1365" t="s">
        <v>10865</v>
      </c>
      <c r="R1365" t="s">
        <v>10866</v>
      </c>
      <c r="S1365" t="s">
        <v>10867</v>
      </c>
      <c r="T1365" t="s">
        <v>40</v>
      </c>
      <c r="U1365" t="s">
        <v>54</v>
      </c>
      <c r="V1365" t="s">
        <v>42</v>
      </c>
      <c r="W1365" t="s">
        <v>23</v>
      </c>
      <c r="X1365" t="s">
        <v>10861</v>
      </c>
      <c r="Y1365" t="str">
        <f t="shared" ca="1" si="21"/>
        <v>NOK</v>
      </c>
    </row>
    <row r="1366" spans="1:25" x14ac:dyDescent="0.25">
      <c r="A1366" t="s">
        <v>23</v>
      </c>
      <c r="B1366" t="s">
        <v>10868</v>
      </c>
      <c r="C1366" t="s">
        <v>25</v>
      </c>
      <c r="D1366" t="s">
        <v>148</v>
      </c>
      <c r="E1366" t="s">
        <v>99</v>
      </c>
      <c r="F1366" t="s">
        <v>28</v>
      </c>
      <c r="G1366" t="s">
        <v>29</v>
      </c>
      <c r="H1366" t="s">
        <v>30</v>
      </c>
      <c r="I1366" t="s">
        <v>317</v>
      </c>
      <c r="J1366" t="e">
        <f>VLOOKUP(I1366,[1]!Tabela2[#All],2,0)</f>
        <v>#REF!</v>
      </c>
      <c r="K1366" t="s">
        <v>151</v>
      </c>
      <c r="L1366" t="s">
        <v>10869</v>
      </c>
      <c r="M1366" t="s">
        <v>10870</v>
      </c>
      <c r="N1366" t="s">
        <v>10871</v>
      </c>
      <c r="O1366" t="s">
        <v>10872</v>
      </c>
      <c r="P1366" t="s">
        <v>10873</v>
      </c>
      <c r="Q1366" t="s">
        <v>4860</v>
      </c>
      <c r="R1366" t="s">
        <v>5775</v>
      </c>
      <c r="S1366" t="s">
        <v>10874</v>
      </c>
      <c r="T1366" t="s">
        <v>40</v>
      </c>
      <c r="U1366" t="s">
        <v>65</v>
      </c>
      <c r="V1366" t="s">
        <v>42</v>
      </c>
      <c r="W1366" t="s">
        <v>23</v>
      </c>
      <c r="X1366" t="s">
        <v>10869</v>
      </c>
      <c r="Y1366" t="str">
        <f t="shared" ca="1" si="21"/>
        <v>NOK</v>
      </c>
    </row>
    <row r="1367" spans="1:25" x14ac:dyDescent="0.25">
      <c r="A1367" t="s">
        <v>23</v>
      </c>
      <c r="B1367" t="s">
        <v>10875</v>
      </c>
      <c r="C1367" t="s">
        <v>25</v>
      </c>
      <c r="D1367" t="s">
        <v>161</v>
      </c>
      <c r="E1367" t="s">
        <v>578</v>
      </c>
      <c r="F1367" t="s">
        <v>28</v>
      </c>
      <c r="G1367" t="s">
        <v>29</v>
      </c>
      <c r="H1367" t="s">
        <v>30</v>
      </c>
      <c r="I1367" t="s">
        <v>1383</v>
      </c>
      <c r="J1367" t="e">
        <f>VLOOKUP(I1367,[1]!Tabela2[#All],2,0)</f>
        <v>#REF!</v>
      </c>
      <c r="K1367" t="s">
        <v>32</v>
      </c>
      <c r="L1367" t="s">
        <v>10876</v>
      </c>
      <c r="M1367" t="s">
        <v>10877</v>
      </c>
      <c r="N1367" t="s">
        <v>10878</v>
      </c>
      <c r="O1367" t="s">
        <v>10879</v>
      </c>
      <c r="P1367" t="s">
        <v>10880</v>
      </c>
      <c r="Q1367" t="s">
        <v>2508</v>
      </c>
      <c r="R1367" t="s">
        <v>10881</v>
      </c>
      <c r="S1367" t="s">
        <v>10882</v>
      </c>
      <c r="T1367" t="s">
        <v>40</v>
      </c>
      <c r="U1367" t="s">
        <v>65</v>
      </c>
      <c r="V1367" t="s">
        <v>42</v>
      </c>
      <c r="W1367" t="s">
        <v>23</v>
      </c>
      <c r="X1367" t="s">
        <v>10876</v>
      </c>
      <c r="Y1367" t="str">
        <f t="shared" ca="1" si="21"/>
        <v>NOK</v>
      </c>
    </row>
    <row r="1368" spans="1:25" x14ac:dyDescent="0.25">
      <c r="A1368" t="s">
        <v>23</v>
      </c>
      <c r="B1368" t="s">
        <v>10883</v>
      </c>
      <c r="C1368" t="s">
        <v>25</v>
      </c>
      <c r="D1368" t="s">
        <v>161</v>
      </c>
      <c r="E1368" t="s">
        <v>578</v>
      </c>
      <c r="F1368" t="s">
        <v>28</v>
      </c>
      <c r="G1368" t="s">
        <v>29</v>
      </c>
      <c r="H1368" t="s">
        <v>30</v>
      </c>
      <c r="I1368" t="s">
        <v>2789</v>
      </c>
      <c r="J1368" t="e">
        <f>VLOOKUP(I1368,[1]!Tabela2[#All],2,0)</f>
        <v>#REF!</v>
      </c>
      <c r="K1368" t="s">
        <v>32</v>
      </c>
      <c r="L1368" t="s">
        <v>10884</v>
      </c>
      <c r="M1368" t="s">
        <v>10885</v>
      </c>
      <c r="N1368" t="s">
        <v>10886</v>
      </c>
      <c r="O1368" t="s">
        <v>10887</v>
      </c>
      <c r="P1368" t="s">
        <v>10888</v>
      </c>
      <c r="Q1368" t="s">
        <v>7711</v>
      </c>
      <c r="R1368" t="s">
        <v>1179</v>
      </c>
      <c r="S1368" t="s">
        <v>10382</v>
      </c>
      <c r="T1368" t="s">
        <v>40</v>
      </c>
      <c r="U1368" t="s">
        <v>41</v>
      </c>
      <c r="V1368" t="s">
        <v>42</v>
      </c>
      <c r="W1368" t="s">
        <v>23</v>
      </c>
      <c r="X1368" t="s">
        <v>10884</v>
      </c>
      <c r="Y1368" t="str">
        <f t="shared" ca="1" si="21"/>
        <v>NOK</v>
      </c>
    </row>
    <row r="1369" spans="1:25" x14ac:dyDescent="0.25">
      <c r="A1369" t="s">
        <v>23</v>
      </c>
      <c r="B1369" t="s">
        <v>10889</v>
      </c>
      <c r="C1369" t="s">
        <v>25</v>
      </c>
      <c r="D1369" t="s">
        <v>148</v>
      </c>
      <c r="E1369" t="s">
        <v>27</v>
      </c>
      <c r="F1369" t="s">
        <v>28</v>
      </c>
      <c r="G1369" t="s">
        <v>29</v>
      </c>
      <c r="H1369" t="s">
        <v>30</v>
      </c>
      <c r="I1369" t="s">
        <v>1709</v>
      </c>
      <c r="J1369" t="e">
        <f>VLOOKUP(I1369,[1]!Tabela2[#All],2,0)</f>
        <v>#REF!</v>
      </c>
      <c r="K1369" t="s">
        <v>151</v>
      </c>
      <c r="L1369" t="s">
        <v>10890</v>
      </c>
      <c r="M1369" t="s">
        <v>10891</v>
      </c>
      <c r="N1369" t="s">
        <v>6183</v>
      </c>
      <c r="O1369" t="s">
        <v>10892</v>
      </c>
      <c r="P1369" t="s">
        <v>10893</v>
      </c>
      <c r="Q1369" t="s">
        <v>10894</v>
      </c>
      <c r="R1369" t="s">
        <v>3959</v>
      </c>
      <c r="S1369" t="s">
        <v>10895</v>
      </c>
      <c r="T1369" t="s">
        <v>40</v>
      </c>
      <c r="U1369" t="s">
        <v>77</v>
      </c>
      <c r="V1369" t="s">
        <v>42</v>
      </c>
      <c r="W1369" t="s">
        <v>23</v>
      </c>
      <c r="X1369" t="s">
        <v>10890</v>
      </c>
      <c r="Y1369" t="str">
        <f t="shared" ca="1" si="21"/>
        <v>NOK</v>
      </c>
    </row>
    <row r="1370" spans="1:25" x14ac:dyDescent="0.25">
      <c r="A1370" t="s">
        <v>23</v>
      </c>
      <c r="B1370" t="s">
        <v>10896</v>
      </c>
      <c r="C1370" t="s">
        <v>25</v>
      </c>
      <c r="D1370" t="s">
        <v>67</v>
      </c>
      <c r="E1370" t="s">
        <v>45</v>
      </c>
      <c r="F1370" t="s">
        <v>28</v>
      </c>
      <c r="G1370" t="s">
        <v>29</v>
      </c>
      <c r="H1370" t="s">
        <v>30</v>
      </c>
      <c r="I1370" t="s">
        <v>293</v>
      </c>
      <c r="J1370" t="e">
        <f>VLOOKUP(I1370,[1]!Tabela2[#All],2,0)</f>
        <v>#REF!</v>
      </c>
      <c r="K1370" t="s">
        <v>32</v>
      </c>
      <c r="L1370" t="s">
        <v>10897</v>
      </c>
      <c r="M1370" t="s">
        <v>10898</v>
      </c>
      <c r="N1370" t="s">
        <v>10899</v>
      </c>
      <c r="O1370" t="s">
        <v>10900</v>
      </c>
      <c r="P1370" t="s">
        <v>10901</v>
      </c>
      <c r="Q1370" t="s">
        <v>10902</v>
      </c>
      <c r="R1370" t="s">
        <v>3894</v>
      </c>
      <c r="S1370" t="s">
        <v>10903</v>
      </c>
      <c r="T1370" t="s">
        <v>40</v>
      </c>
      <c r="U1370" t="s">
        <v>41</v>
      </c>
      <c r="V1370" t="s">
        <v>42</v>
      </c>
      <c r="W1370" t="s">
        <v>23</v>
      </c>
      <c r="X1370" t="s">
        <v>10897</v>
      </c>
      <c r="Y1370" t="str">
        <f t="shared" ca="1" si="21"/>
        <v>NOK</v>
      </c>
    </row>
    <row r="1371" spans="1:25" x14ac:dyDescent="0.25">
      <c r="A1371" t="s">
        <v>23</v>
      </c>
      <c r="B1371" t="s">
        <v>10904</v>
      </c>
      <c r="C1371" t="s">
        <v>25</v>
      </c>
      <c r="D1371" t="s">
        <v>314</v>
      </c>
      <c r="E1371" t="s">
        <v>933</v>
      </c>
      <c r="F1371" t="s">
        <v>315</v>
      </c>
      <c r="G1371" t="s">
        <v>29</v>
      </c>
      <c r="H1371" t="s">
        <v>316</v>
      </c>
      <c r="I1371" t="s">
        <v>3153</v>
      </c>
      <c r="J1371" t="e">
        <f>VLOOKUP(I1371,[1]!Tabela2[#All],2,0)</f>
        <v>#REF!</v>
      </c>
      <c r="K1371" t="s">
        <v>32</v>
      </c>
      <c r="L1371" t="s">
        <v>10905</v>
      </c>
      <c r="M1371" t="s">
        <v>10906</v>
      </c>
      <c r="N1371" t="s">
        <v>10907</v>
      </c>
      <c r="O1371" t="s">
        <v>10908</v>
      </c>
      <c r="P1371" t="s">
        <v>10909</v>
      </c>
      <c r="Q1371" t="s">
        <v>10910</v>
      </c>
      <c r="R1371" t="s">
        <v>1494</v>
      </c>
      <c r="S1371" t="s">
        <v>8977</v>
      </c>
      <c r="T1371" t="s">
        <v>183</v>
      </c>
      <c r="U1371" t="s">
        <v>42</v>
      </c>
      <c r="V1371" t="s">
        <v>3968</v>
      </c>
      <c r="W1371" t="s">
        <v>23</v>
      </c>
      <c r="X1371" t="s">
        <v>10905</v>
      </c>
      <c r="Y1371" t="str">
        <f t="shared" ca="1" si="21"/>
        <v>NOK</v>
      </c>
    </row>
    <row r="1372" spans="1:25" x14ac:dyDescent="0.25">
      <c r="A1372" t="s">
        <v>23</v>
      </c>
      <c r="B1372" t="s">
        <v>10911</v>
      </c>
      <c r="C1372" t="s">
        <v>25</v>
      </c>
      <c r="D1372" t="s">
        <v>98</v>
      </c>
      <c r="E1372" t="s">
        <v>652</v>
      </c>
      <c r="F1372" t="s">
        <v>391</v>
      </c>
      <c r="G1372" t="s">
        <v>29</v>
      </c>
      <c r="H1372" t="s">
        <v>30</v>
      </c>
      <c r="I1372" t="s">
        <v>3563</v>
      </c>
      <c r="J1372" t="e">
        <f>VLOOKUP(I1372,[1]!Tabela2[#All],2,0)</f>
        <v>#REF!</v>
      </c>
      <c r="K1372" t="s">
        <v>32</v>
      </c>
      <c r="L1372" t="s">
        <v>10912</v>
      </c>
      <c r="M1372" t="s">
        <v>10913</v>
      </c>
      <c r="N1372" t="s">
        <v>10914</v>
      </c>
      <c r="O1372" t="s">
        <v>10915</v>
      </c>
      <c r="P1372" t="s">
        <v>10916</v>
      </c>
      <c r="Q1372" t="s">
        <v>10917</v>
      </c>
      <c r="R1372" t="s">
        <v>1716</v>
      </c>
      <c r="S1372" t="s">
        <v>10918</v>
      </c>
      <c r="T1372" t="s">
        <v>40</v>
      </c>
      <c r="U1372" t="s">
        <v>401</v>
      </c>
      <c r="V1372" t="s">
        <v>42</v>
      </c>
      <c r="W1372" t="s">
        <v>23</v>
      </c>
      <c r="X1372" t="s">
        <v>10912</v>
      </c>
      <c r="Y1372" t="str">
        <f t="shared" ca="1" si="21"/>
        <v>NOK</v>
      </c>
    </row>
    <row r="1373" spans="1:25" x14ac:dyDescent="0.25">
      <c r="A1373" t="s">
        <v>23</v>
      </c>
      <c r="B1373" t="s">
        <v>10919</v>
      </c>
      <c r="C1373" t="s">
        <v>25</v>
      </c>
      <c r="D1373" t="s">
        <v>338</v>
      </c>
      <c r="E1373" t="s">
        <v>304</v>
      </c>
      <c r="F1373" t="s">
        <v>28</v>
      </c>
      <c r="G1373" t="s">
        <v>29</v>
      </c>
      <c r="H1373" t="s">
        <v>30</v>
      </c>
      <c r="I1373" t="s">
        <v>1126</v>
      </c>
      <c r="J1373" t="e">
        <f>VLOOKUP(I1373,[1]!Tabela2[#All],2,0)</f>
        <v>#REF!</v>
      </c>
      <c r="K1373" t="s">
        <v>32</v>
      </c>
      <c r="L1373" t="s">
        <v>10920</v>
      </c>
      <c r="M1373" t="s">
        <v>10921</v>
      </c>
      <c r="N1373" t="s">
        <v>10922</v>
      </c>
      <c r="O1373" t="s">
        <v>10923</v>
      </c>
      <c r="P1373" t="s">
        <v>10924</v>
      </c>
      <c r="Q1373" t="s">
        <v>3433</v>
      </c>
      <c r="R1373" t="s">
        <v>940</v>
      </c>
      <c r="S1373" t="s">
        <v>4963</v>
      </c>
      <c r="T1373" t="s">
        <v>40</v>
      </c>
      <c r="U1373" t="s">
        <v>54</v>
      </c>
      <c r="V1373" t="s">
        <v>42</v>
      </c>
      <c r="W1373" t="s">
        <v>23</v>
      </c>
      <c r="X1373" t="s">
        <v>10920</v>
      </c>
      <c r="Y1373" t="str">
        <f t="shared" ca="1" si="21"/>
        <v>NOK</v>
      </c>
    </row>
    <row r="1374" spans="1:25" x14ac:dyDescent="0.25">
      <c r="A1374" t="s">
        <v>23</v>
      </c>
      <c r="B1374" t="s">
        <v>10925</v>
      </c>
      <c r="C1374" t="s">
        <v>25</v>
      </c>
      <c r="D1374" t="s">
        <v>161</v>
      </c>
      <c r="E1374" t="s">
        <v>240</v>
      </c>
      <c r="F1374" t="s">
        <v>28</v>
      </c>
      <c r="G1374" t="s">
        <v>29</v>
      </c>
      <c r="H1374" t="s">
        <v>30</v>
      </c>
      <c r="I1374" t="s">
        <v>6044</v>
      </c>
      <c r="J1374" t="e">
        <f>VLOOKUP(I1374,[1]!Tabela2[#All],2,0)</f>
        <v>#REF!</v>
      </c>
      <c r="K1374" t="s">
        <v>32</v>
      </c>
      <c r="L1374" t="s">
        <v>10926</v>
      </c>
      <c r="M1374" t="s">
        <v>10927</v>
      </c>
      <c r="N1374" t="s">
        <v>10928</v>
      </c>
      <c r="O1374" t="s">
        <v>5336</v>
      </c>
      <c r="P1374" t="s">
        <v>10929</v>
      </c>
      <c r="Q1374" t="s">
        <v>10930</v>
      </c>
      <c r="R1374" t="s">
        <v>1380</v>
      </c>
      <c r="S1374" t="s">
        <v>9921</v>
      </c>
      <c r="T1374" t="s">
        <v>40</v>
      </c>
      <c r="U1374" t="s">
        <v>77</v>
      </c>
      <c r="V1374" t="s">
        <v>42</v>
      </c>
      <c r="W1374" t="s">
        <v>23</v>
      </c>
      <c r="X1374" t="s">
        <v>10926</v>
      </c>
      <c r="Y1374" t="str">
        <f t="shared" ca="1" si="21"/>
        <v>NOK</v>
      </c>
    </row>
    <row r="1375" spans="1:25" x14ac:dyDescent="0.25">
      <c r="A1375" t="s">
        <v>23</v>
      </c>
      <c r="B1375" t="s">
        <v>10931</v>
      </c>
      <c r="C1375" t="s">
        <v>25</v>
      </c>
      <c r="D1375" t="s">
        <v>137</v>
      </c>
      <c r="E1375" t="s">
        <v>99</v>
      </c>
      <c r="F1375" t="s">
        <v>28</v>
      </c>
      <c r="G1375" t="s">
        <v>29</v>
      </c>
      <c r="H1375" t="s">
        <v>30</v>
      </c>
      <c r="I1375" t="s">
        <v>251</v>
      </c>
      <c r="J1375" t="e">
        <f>VLOOKUP(I1375,[1]!Tabela2[#All],2,0)</f>
        <v>#REF!</v>
      </c>
      <c r="K1375" t="s">
        <v>32</v>
      </c>
      <c r="L1375" t="s">
        <v>10932</v>
      </c>
      <c r="M1375" t="s">
        <v>10933</v>
      </c>
      <c r="N1375" t="s">
        <v>2809</v>
      </c>
      <c r="O1375" t="s">
        <v>2810</v>
      </c>
      <c r="P1375" t="s">
        <v>10934</v>
      </c>
      <c r="Q1375" t="s">
        <v>10935</v>
      </c>
      <c r="R1375" t="s">
        <v>52</v>
      </c>
      <c r="S1375" t="s">
        <v>10936</v>
      </c>
      <c r="T1375" t="s">
        <v>40</v>
      </c>
      <c r="U1375" t="s">
        <v>54</v>
      </c>
      <c r="V1375" t="s">
        <v>42</v>
      </c>
      <c r="W1375" t="s">
        <v>23</v>
      </c>
      <c r="X1375" t="s">
        <v>10932</v>
      </c>
      <c r="Y1375" t="str">
        <f t="shared" ca="1" si="21"/>
        <v>NOK</v>
      </c>
    </row>
    <row r="1376" spans="1:25" x14ac:dyDescent="0.25">
      <c r="A1376" t="s">
        <v>23</v>
      </c>
      <c r="B1376" t="s">
        <v>10937</v>
      </c>
      <c r="C1376" t="s">
        <v>25</v>
      </c>
      <c r="D1376" t="s">
        <v>98</v>
      </c>
      <c r="E1376" t="s">
        <v>27</v>
      </c>
      <c r="F1376" t="s">
        <v>28</v>
      </c>
      <c r="G1376" t="s">
        <v>29</v>
      </c>
      <c r="H1376" t="s">
        <v>30</v>
      </c>
      <c r="I1376" t="s">
        <v>1767</v>
      </c>
      <c r="J1376" t="e">
        <f>VLOOKUP(I1376,[1]!Tabela2[#All],2,0)</f>
        <v>#REF!</v>
      </c>
      <c r="K1376" t="s">
        <v>32</v>
      </c>
      <c r="L1376" t="s">
        <v>10938</v>
      </c>
      <c r="M1376" t="s">
        <v>10939</v>
      </c>
      <c r="N1376" t="s">
        <v>10940</v>
      </c>
      <c r="O1376" t="s">
        <v>10941</v>
      </c>
      <c r="P1376" t="s">
        <v>10942</v>
      </c>
      <c r="Q1376" t="s">
        <v>3177</v>
      </c>
      <c r="R1376" t="s">
        <v>1094</v>
      </c>
      <c r="S1376" t="s">
        <v>10943</v>
      </c>
      <c r="T1376" t="s">
        <v>40</v>
      </c>
      <c r="U1376" t="s">
        <v>41</v>
      </c>
      <c r="V1376" t="s">
        <v>42</v>
      </c>
      <c r="W1376" t="s">
        <v>23</v>
      </c>
      <c r="X1376" t="s">
        <v>10938</v>
      </c>
      <c r="Y1376" t="str">
        <f t="shared" ca="1" si="21"/>
        <v>NOK</v>
      </c>
    </row>
    <row r="1377" spans="1:25" x14ac:dyDescent="0.25">
      <c r="A1377" t="s">
        <v>23</v>
      </c>
      <c r="B1377" t="s">
        <v>10944</v>
      </c>
      <c r="C1377" t="s">
        <v>25</v>
      </c>
      <c r="D1377" t="s">
        <v>1172</v>
      </c>
      <c r="E1377" t="s">
        <v>27</v>
      </c>
      <c r="F1377" t="s">
        <v>28</v>
      </c>
      <c r="G1377" t="s">
        <v>29</v>
      </c>
      <c r="H1377" t="s">
        <v>30</v>
      </c>
      <c r="I1377" t="s">
        <v>1942</v>
      </c>
      <c r="J1377" t="e">
        <f>VLOOKUP(I1377,[1]!Tabela2[#All],2,0)</f>
        <v>#REF!</v>
      </c>
      <c r="K1377" t="s">
        <v>32</v>
      </c>
      <c r="L1377" t="s">
        <v>10945</v>
      </c>
      <c r="M1377" t="s">
        <v>10946</v>
      </c>
      <c r="N1377" t="s">
        <v>10947</v>
      </c>
      <c r="O1377" t="s">
        <v>10948</v>
      </c>
      <c r="P1377" t="s">
        <v>10949</v>
      </c>
      <c r="Q1377" t="s">
        <v>638</v>
      </c>
      <c r="R1377" t="s">
        <v>2846</v>
      </c>
      <c r="S1377" t="s">
        <v>10042</v>
      </c>
      <c r="T1377" t="s">
        <v>40</v>
      </c>
      <c r="U1377" t="s">
        <v>54</v>
      </c>
      <c r="V1377" t="s">
        <v>42</v>
      </c>
      <c r="W1377" t="s">
        <v>23</v>
      </c>
      <c r="X1377" t="s">
        <v>10945</v>
      </c>
      <c r="Y1377" t="str">
        <f t="shared" ca="1" si="21"/>
        <v>NOK</v>
      </c>
    </row>
    <row r="1378" spans="1:25" x14ac:dyDescent="0.25">
      <c r="A1378" t="s">
        <v>23</v>
      </c>
      <c r="B1378" t="s">
        <v>10950</v>
      </c>
      <c r="C1378" t="s">
        <v>25</v>
      </c>
      <c r="D1378" t="s">
        <v>1172</v>
      </c>
      <c r="E1378" t="s">
        <v>27</v>
      </c>
      <c r="F1378" t="s">
        <v>28</v>
      </c>
      <c r="G1378" t="s">
        <v>29</v>
      </c>
      <c r="H1378" t="s">
        <v>30</v>
      </c>
      <c r="I1378" t="s">
        <v>6166</v>
      </c>
      <c r="J1378" t="e">
        <f>VLOOKUP(I1378,[1]!Tabela2[#All],2,0)</f>
        <v>#REF!</v>
      </c>
      <c r="K1378" t="s">
        <v>32</v>
      </c>
      <c r="L1378" t="s">
        <v>10951</v>
      </c>
      <c r="M1378" t="s">
        <v>10952</v>
      </c>
      <c r="N1378" t="s">
        <v>10953</v>
      </c>
      <c r="O1378" t="s">
        <v>10954</v>
      </c>
      <c r="P1378" t="s">
        <v>10955</v>
      </c>
      <c r="Q1378" t="s">
        <v>6423</v>
      </c>
      <c r="R1378" t="s">
        <v>170</v>
      </c>
      <c r="S1378" t="s">
        <v>8420</v>
      </c>
      <c r="T1378" t="s">
        <v>40</v>
      </c>
      <c r="U1378" t="s">
        <v>65</v>
      </c>
      <c r="V1378" t="s">
        <v>42</v>
      </c>
      <c r="W1378" t="s">
        <v>23</v>
      </c>
      <c r="X1378" t="s">
        <v>10951</v>
      </c>
      <c r="Y1378" t="str">
        <f t="shared" ca="1" si="21"/>
        <v>NOK</v>
      </c>
    </row>
    <row r="1379" spans="1:25" x14ac:dyDescent="0.25">
      <c r="A1379" t="s">
        <v>23</v>
      </c>
      <c r="B1379" t="s">
        <v>10956</v>
      </c>
      <c r="C1379" t="s">
        <v>25</v>
      </c>
      <c r="D1379" t="s">
        <v>197</v>
      </c>
      <c r="E1379" t="s">
        <v>435</v>
      </c>
      <c r="F1379" t="s">
        <v>28</v>
      </c>
      <c r="G1379" t="s">
        <v>29</v>
      </c>
      <c r="H1379" t="s">
        <v>30</v>
      </c>
      <c r="I1379" t="s">
        <v>3261</v>
      </c>
      <c r="J1379" t="e">
        <f>VLOOKUP(I1379,[1]!Tabela2[#All],2,0)</f>
        <v>#REF!</v>
      </c>
      <c r="K1379" t="s">
        <v>32</v>
      </c>
      <c r="L1379" t="s">
        <v>10957</v>
      </c>
      <c r="M1379" t="s">
        <v>10958</v>
      </c>
      <c r="N1379" t="s">
        <v>10959</v>
      </c>
      <c r="O1379" t="s">
        <v>10960</v>
      </c>
      <c r="P1379" t="s">
        <v>10961</v>
      </c>
      <c r="Q1379" t="s">
        <v>4009</v>
      </c>
      <c r="R1379" t="s">
        <v>3053</v>
      </c>
      <c r="S1379" t="s">
        <v>7483</v>
      </c>
      <c r="T1379" t="s">
        <v>40</v>
      </c>
      <c r="U1379" t="s">
        <v>54</v>
      </c>
      <c r="V1379" t="s">
        <v>42</v>
      </c>
      <c r="W1379" t="s">
        <v>23</v>
      </c>
      <c r="X1379" t="s">
        <v>10957</v>
      </c>
      <c r="Y1379" t="str">
        <f t="shared" ca="1" si="21"/>
        <v>NOK</v>
      </c>
    </row>
    <row r="1380" spans="1:25" x14ac:dyDescent="0.25">
      <c r="A1380" t="s">
        <v>23</v>
      </c>
      <c r="B1380" t="s">
        <v>10962</v>
      </c>
      <c r="C1380" t="s">
        <v>25</v>
      </c>
      <c r="D1380" t="s">
        <v>98</v>
      </c>
      <c r="E1380" t="s">
        <v>45</v>
      </c>
      <c r="F1380" t="s">
        <v>28</v>
      </c>
      <c r="G1380" t="s">
        <v>29</v>
      </c>
      <c r="H1380" t="s">
        <v>30</v>
      </c>
      <c r="I1380" t="s">
        <v>446</v>
      </c>
      <c r="J1380" t="e">
        <f>VLOOKUP(I1380,[1]!Tabela2[#All],2,0)</f>
        <v>#REF!</v>
      </c>
      <c r="K1380" t="s">
        <v>32</v>
      </c>
      <c r="L1380" t="s">
        <v>10963</v>
      </c>
      <c r="M1380" t="s">
        <v>10964</v>
      </c>
      <c r="N1380" t="s">
        <v>10965</v>
      </c>
      <c r="O1380" t="s">
        <v>10966</v>
      </c>
      <c r="P1380" t="s">
        <v>10967</v>
      </c>
      <c r="Q1380" t="s">
        <v>6331</v>
      </c>
      <c r="R1380" t="s">
        <v>10968</v>
      </c>
      <c r="S1380" t="s">
        <v>5847</v>
      </c>
      <c r="T1380" t="s">
        <v>40</v>
      </c>
      <c r="U1380" t="s">
        <v>77</v>
      </c>
      <c r="V1380" t="s">
        <v>42</v>
      </c>
      <c r="W1380" t="s">
        <v>23</v>
      </c>
      <c r="X1380" t="s">
        <v>10963</v>
      </c>
      <c r="Y1380" t="str">
        <f t="shared" ca="1" si="21"/>
        <v>NOK</v>
      </c>
    </row>
    <row r="1381" spans="1:25" x14ac:dyDescent="0.25">
      <c r="A1381" t="s">
        <v>23</v>
      </c>
      <c r="B1381" t="s">
        <v>10969</v>
      </c>
      <c r="C1381" t="s">
        <v>25</v>
      </c>
      <c r="D1381" t="s">
        <v>67</v>
      </c>
      <c r="E1381" t="s">
        <v>68</v>
      </c>
      <c r="F1381" t="s">
        <v>28</v>
      </c>
      <c r="G1381" t="s">
        <v>29</v>
      </c>
      <c r="H1381" t="s">
        <v>30</v>
      </c>
      <c r="I1381" t="s">
        <v>1279</v>
      </c>
      <c r="J1381" t="e">
        <f>VLOOKUP(I1381,[1]!Tabela2[#All],2,0)</f>
        <v>#REF!</v>
      </c>
      <c r="K1381" t="s">
        <v>32</v>
      </c>
      <c r="L1381" t="s">
        <v>10970</v>
      </c>
      <c r="M1381" t="s">
        <v>10971</v>
      </c>
      <c r="N1381" t="s">
        <v>3430</v>
      </c>
      <c r="O1381" t="s">
        <v>3431</v>
      </c>
      <c r="P1381" t="s">
        <v>10972</v>
      </c>
      <c r="Q1381" t="s">
        <v>10973</v>
      </c>
      <c r="R1381" t="s">
        <v>2703</v>
      </c>
      <c r="S1381" t="s">
        <v>10974</v>
      </c>
      <c r="T1381" t="s">
        <v>40</v>
      </c>
      <c r="U1381" t="s">
        <v>54</v>
      </c>
      <c r="V1381" t="s">
        <v>42</v>
      </c>
      <c r="W1381" t="s">
        <v>23</v>
      </c>
      <c r="X1381" t="s">
        <v>10970</v>
      </c>
      <c r="Y1381" t="str">
        <f t="shared" ca="1" si="21"/>
        <v>NOK</v>
      </c>
    </row>
    <row r="1382" spans="1:25" x14ac:dyDescent="0.25">
      <c r="A1382" t="s">
        <v>23</v>
      </c>
      <c r="B1382" t="s">
        <v>10975</v>
      </c>
      <c r="C1382" t="s">
        <v>25</v>
      </c>
      <c r="D1382" t="s">
        <v>56</v>
      </c>
      <c r="E1382" t="s">
        <v>27</v>
      </c>
      <c r="F1382" t="s">
        <v>28</v>
      </c>
      <c r="G1382" t="s">
        <v>29</v>
      </c>
      <c r="H1382" t="s">
        <v>30</v>
      </c>
      <c r="I1382" t="s">
        <v>559</v>
      </c>
      <c r="J1382" t="e">
        <f>VLOOKUP(I1382,[1]!Tabela2[#All],2,0)</f>
        <v>#REF!</v>
      </c>
      <c r="K1382" t="s">
        <v>32</v>
      </c>
      <c r="L1382" t="s">
        <v>10976</v>
      </c>
      <c r="M1382" t="s">
        <v>10977</v>
      </c>
      <c r="N1382" t="s">
        <v>10978</v>
      </c>
      <c r="O1382" t="s">
        <v>3446</v>
      </c>
      <c r="P1382" t="s">
        <v>10979</v>
      </c>
      <c r="Q1382" t="s">
        <v>10980</v>
      </c>
      <c r="R1382" t="s">
        <v>268</v>
      </c>
      <c r="S1382" t="s">
        <v>7859</v>
      </c>
      <c r="T1382" t="s">
        <v>40</v>
      </c>
      <c r="U1382" t="s">
        <v>41</v>
      </c>
      <c r="V1382" t="s">
        <v>42</v>
      </c>
      <c r="W1382" t="s">
        <v>23</v>
      </c>
      <c r="X1382" t="s">
        <v>10976</v>
      </c>
      <c r="Y1382" t="str">
        <f t="shared" ca="1" si="21"/>
        <v>NOK</v>
      </c>
    </row>
    <row r="1383" spans="1:25" x14ac:dyDescent="0.25">
      <c r="A1383" t="s">
        <v>23</v>
      </c>
      <c r="B1383" t="s">
        <v>10981</v>
      </c>
      <c r="C1383" t="s">
        <v>25</v>
      </c>
      <c r="D1383" t="s">
        <v>56</v>
      </c>
      <c r="E1383" t="s">
        <v>240</v>
      </c>
      <c r="F1383" t="s">
        <v>28</v>
      </c>
      <c r="G1383" t="s">
        <v>29</v>
      </c>
      <c r="H1383" t="s">
        <v>30</v>
      </c>
      <c r="I1383" t="s">
        <v>1729</v>
      </c>
      <c r="J1383" t="e">
        <f>VLOOKUP(I1383,[1]!Tabela2[#All],2,0)</f>
        <v>#REF!</v>
      </c>
      <c r="K1383" t="s">
        <v>32</v>
      </c>
      <c r="L1383" t="s">
        <v>10982</v>
      </c>
      <c r="M1383" t="s">
        <v>10983</v>
      </c>
      <c r="N1383" t="s">
        <v>10984</v>
      </c>
      <c r="O1383" t="s">
        <v>10985</v>
      </c>
      <c r="P1383" t="s">
        <v>10986</v>
      </c>
      <c r="Q1383" t="s">
        <v>10987</v>
      </c>
      <c r="R1383" t="s">
        <v>2404</v>
      </c>
      <c r="S1383" t="s">
        <v>9354</v>
      </c>
      <c r="T1383" t="s">
        <v>40</v>
      </c>
      <c r="U1383" t="s">
        <v>77</v>
      </c>
      <c r="V1383" t="s">
        <v>42</v>
      </c>
      <c r="W1383" t="s">
        <v>23</v>
      </c>
      <c r="X1383" t="s">
        <v>10982</v>
      </c>
      <c r="Y1383" t="str">
        <f t="shared" ca="1" si="21"/>
        <v>NOK</v>
      </c>
    </row>
    <row r="1384" spans="1:25" x14ac:dyDescent="0.25">
      <c r="A1384" t="s">
        <v>23</v>
      </c>
      <c r="B1384" t="s">
        <v>10988</v>
      </c>
      <c r="C1384" t="s">
        <v>25</v>
      </c>
      <c r="D1384" t="s">
        <v>197</v>
      </c>
      <c r="E1384" t="s">
        <v>518</v>
      </c>
      <c r="F1384" t="s">
        <v>28</v>
      </c>
      <c r="G1384" t="s">
        <v>29</v>
      </c>
      <c r="H1384" t="s">
        <v>30</v>
      </c>
      <c r="I1384" t="s">
        <v>3261</v>
      </c>
      <c r="J1384" t="e">
        <f>VLOOKUP(I1384,[1]!Tabela2[#All],2,0)</f>
        <v>#REF!</v>
      </c>
      <c r="K1384" t="s">
        <v>32</v>
      </c>
      <c r="L1384" t="s">
        <v>10989</v>
      </c>
      <c r="M1384" t="s">
        <v>10990</v>
      </c>
      <c r="N1384" t="s">
        <v>10991</v>
      </c>
      <c r="O1384" t="s">
        <v>10992</v>
      </c>
      <c r="P1384" t="s">
        <v>10993</v>
      </c>
      <c r="Q1384" t="s">
        <v>5337</v>
      </c>
      <c r="R1384" t="s">
        <v>346</v>
      </c>
      <c r="S1384" t="s">
        <v>10994</v>
      </c>
      <c r="T1384" t="s">
        <v>40</v>
      </c>
      <c r="U1384" t="s">
        <v>41</v>
      </c>
      <c r="V1384" t="s">
        <v>42</v>
      </c>
      <c r="W1384" t="s">
        <v>23</v>
      </c>
      <c r="X1384" t="s">
        <v>10989</v>
      </c>
      <c r="Y1384" t="str">
        <f t="shared" ca="1" si="21"/>
        <v>NOK</v>
      </c>
    </row>
    <row r="1385" spans="1:25" x14ac:dyDescent="0.25">
      <c r="A1385" t="s">
        <v>23</v>
      </c>
      <c r="B1385" t="s">
        <v>10995</v>
      </c>
      <c r="C1385" t="s">
        <v>25</v>
      </c>
      <c r="D1385" t="s">
        <v>349</v>
      </c>
      <c r="E1385" t="s">
        <v>27</v>
      </c>
      <c r="F1385" t="s">
        <v>28</v>
      </c>
      <c r="G1385" t="s">
        <v>29</v>
      </c>
      <c r="H1385" t="s">
        <v>30</v>
      </c>
      <c r="I1385" t="s">
        <v>3867</v>
      </c>
      <c r="J1385" t="e">
        <f>VLOOKUP(I1385,[1]!Tabela2[#All],2,0)</f>
        <v>#REF!</v>
      </c>
      <c r="K1385" t="s">
        <v>32</v>
      </c>
      <c r="L1385" t="s">
        <v>10996</v>
      </c>
      <c r="M1385" t="s">
        <v>10997</v>
      </c>
      <c r="N1385" t="s">
        <v>3472</v>
      </c>
      <c r="O1385" t="s">
        <v>10998</v>
      </c>
      <c r="P1385" t="s">
        <v>10999</v>
      </c>
      <c r="Q1385" t="s">
        <v>2412</v>
      </c>
      <c r="R1385" t="s">
        <v>3967</v>
      </c>
      <c r="S1385" t="s">
        <v>11000</v>
      </c>
      <c r="T1385" t="s">
        <v>40</v>
      </c>
      <c r="U1385" t="s">
        <v>77</v>
      </c>
      <c r="V1385" t="s">
        <v>42</v>
      </c>
      <c r="W1385" t="s">
        <v>23</v>
      </c>
      <c r="X1385" t="s">
        <v>10996</v>
      </c>
      <c r="Y1385" t="str">
        <f t="shared" ca="1" si="21"/>
        <v>NOK</v>
      </c>
    </row>
    <row r="1386" spans="1:25" x14ac:dyDescent="0.25">
      <c r="A1386" t="s">
        <v>23</v>
      </c>
      <c r="B1386" t="s">
        <v>11001</v>
      </c>
      <c r="C1386" t="s">
        <v>25</v>
      </c>
      <c r="D1386" t="s">
        <v>26</v>
      </c>
      <c r="E1386" t="s">
        <v>27</v>
      </c>
      <c r="F1386" t="s">
        <v>28</v>
      </c>
      <c r="G1386" t="s">
        <v>29</v>
      </c>
      <c r="H1386" t="s">
        <v>30</v>
      </c>
      <c r="I1386" t="s">
        <v>1442</v>
      </c>
      <c r="J1386" t="e">
        <f>VLOOKUP(I1386,[1]!Tabela2[#All],2,0)</f>
        <v>#REF!</v>
      </c>
      <c r="K1386" t="s">
        <v>32</v>
      </c>
      <c r="L1386" t="s">
        <v>11002</v>
      </c>
      <c r="M1386" t="s">
        <v>11003</v>
      </c>
      <c r="N1386" t="s">
        <v>11004</v>
      </c>
      <c r="O1386" t="s">
        <v>783</v>
      </c>
      <c r="P1386" t="s">
        <v>11005</v>
      </c>
      <c r="Q1386" t="s">
        <v>11006</v>
      </c>
      <c r="R1386" t="s">
        <v>4326</v>
      </c>
      <c r="S1386" t="s">
        <v>9784</v>
      </c>
      <c r="T1386" t="s">
        <v>183</v>
      </c>
      <c r="U1386" t="s">
        <v>42</v>
      </c>
      <c r="V1386" t="s">
        <v>184</v>
      </c>
      <c r="W1386" t="s">
        <v>23</v>
      </c>
      <c r="X1386" t="s">
        <v>11002</v>
      </c>
      <c r="Y1386" t="str">
        <f t="shared" ca="1" si="21"/>
        <v>NOK</v>
      </c>
    </row>
    <row r="1387" spans="1:25" x14ac:dyDescent="0.25">
      <c r="A1387" t="s">
        <v>23</v>
      </c>
      <c r="B1387" t="s">
        <v>11007</v>
      </c>
      <c r="C1387" t="s">
        <v>25</v>
      </c>
      <c r="D1387" t="s">
        <v>197</v>
      </c>
      <c r="E1387" t="s">
        <v>518</v>
      </c>
      <c r="F1387" t="s">
        <v>28</v>
      </c>
      <c r="G1387" t="s">
        <v>29</v>
      </c>
      <c r="H1387" t="s">
        <v>30</v>
      </c>
      <c r="I1387" t="s">
        <v>8721</v>
      </c>
      <c r="J1387" t="e">
        <f>VLOOKUP(I1387,[1]!Tabela2[#All],2,0)</f>
        <v>#REF!</v>
      </c>
      <c r="K1387" t="s">
        <v>32</v>
      </c>
      <c r="L1387" t="s">
        <v>11008</v>
      </c>
      <c r="M1387" t="s">
        <v>11009</v>
      </c>
      <c r="N1387" t="s">
        <v>792</v>
      </c>
      <c r="O1387" t="s">
        <v>793</v>
      </c>
      <c r="P1387" t="s">
        <v>11010</v>
      </c>
      <c r="Q1387" t="s">
        <v>11011</v>
      </c>
      <c r="R1387" t="s">
        <v>768</v>
      </c>
      <c r="S1387" t="s">
        <v>11012</v>
      </c>
      <c r="T1387" t="s">
        <v>40</v>
      </c>
      <c r="U1387" t="s">
        <v>65</v>
      </c>
      <c r="V1387" t="s">
        <v>42</v>
      </c>
      <c r="W1387" t="s">
        <v>23</v>
      </c>
      <c r="X1387" t="s">
        <v>11008</v>
      </c>
      <c r="Y1387" t="str">
        <f t="shared" ca="1" si="21"/>
        <v>NOK</v>
      </c>
    </row>
    <row r="1388" spans="1:25" x14ac:dyDescent="0.25">
      <c r="A1388" t="s">
        <v>23</v>
      </c>
      <c r="B1388" t="s">
        <v>11013</v>
      </c>
      <c r="C1388" t="s">
        <v>25</v>
      </c>
      <c r="D1388" t="s">
        <v>197</v>
      </c>
      <c r="E1388" t="s">
        <v>518</v>
      </c>
      <c r="F1388" t="s">
        <v>28</v>
      </c>
      <c r="G1388" t="s">
        <v>29</v>
      </c>
      <c r="H1388" t="s">
        <v>30</v>
      </c>
      <c r="I1388" t="s">
        <v>1805</v>
      </c>
      <c r="J1388" t="e">
        <f>VLOOKUP(I1388,[1]!Tabela2[#All],2,0)</f>
        <v>#REF!</v>
      </c>
      <c r="K1388" t="s">
        <v>32</v>
      </c>
      <c r="L1388" t="s">
        <v>11014</v>
      </c>
      <c r="M1388" t="s">
        <v>11015</v>
      </c>
      <c r="N1388" t="s">
        <v>11016</v>
      </c>
      <c r="O1388" t="s">
        <v>9385</v>
      </c>
      <c r="P1388" t="s">
        <v>11017</v>
      </c>
      <c r="Q1388" t="s">
        <v>11018</v>
      </c>
      <c r="R1388" t="s">
        <v>1114</v>
      </c>
      <c r="S1388" t="s">
        <v>11019</v>
      </c>
      <c r="T1388" t="s">
        <v>183</v>
      </c>
      <c r="U1388" t="s">
        <v>42</v>
      </c>
      <c r="V1388" t="s">
        <v>3098</v>
      </c>
      <c r="W1388" t="s">
        <v>23</v>
      </c>
      <c r="X1388" t="s">
        <v>11014</v>
      </c>
      <c r="Y1388" t="str">
        <f t="shared" ca="1" si="21"/>
        <v>NOK</v>
      </c>
    </row>
    <row r="1389" spans="1:25" x14ac:dyDescent="0.25">
      <c r="A1389" t="s">
        <v>23</v>
      </c>
      <c r="B1389" t="s">
        <v>11020</v>
      </c>
      <c r="C1389" t="s">
        <v>25</v>
      </c>
      <c r="D1389" t="s">
        <v>1172</v>
      </c>
      <c r="E1389" t="s">
        <v>304</v>
      </c>
      <c r="F1389" t="s">
        <v>28</v>
      </c>
      <c r="G1389" t="s">
        <v>29</v>
      </c>
      <c r="H1389" t="s">
        <v>30</v>
      </c>
      <c r="I1389" t="s">
        <v>2103</v>
      </c>
      <c r="J1389" t="e">
        <f>VLOOKUP(I1389,[1]!Tabela2[#All],2,0)</f>
        <v>#REF!</v>
      </c>
      <c r="K1389" t="s">
        <v>32</v>
      </c>
      <c r="L1389" t="s">
        <v>11021</v>
      </c>
      <c r="M1389" t="s">
        <v>11022</v>
      </c>
      <c r="N1389" t="s">
        <v>11023</v>
      </c>
      <c r="O1389" t="s">
        <v>11024</v>
      </c>
      <c r="P1389" t="s">
        <v>11025</v>
      </c>
      <c r="Q1389" t="s">
        <v>84</v>
      </c>
      <c r="R1389" t="s">
        <v>1716</v>
      </c>
      <c r="S1389" t="s">
        <v>11026</v>
      </c>
      <c r="T1389" t="s">
        <v>183</v>
      </c>
      <c r="U1389" t="s">
        <v>42</v>
      </c>
      <c r="V1389" t="s">
        <v>11027</v>
      </c>
      <c r="W1389" t="s">
        <v>23</v>
      </c>
      <c r="X1389" t="s">
        <v>11021</v>
      </c>
      <c r="Y1389" t="str">
        <f t="shared" ca="1" si="21"/>
        <v>NOK</v>
      </c>
    </row>
    <row r="1390" spans="1:25" x14ac:dyDescent="0.25">
      <c r="A1390" t="s">
        <v>23</v>
      </c>
      <c r="B1390" t="s">
        <v>11028</v>
      </c>
      <c r="C1390" t="s">
        <v>25</v>
      </c>
      <c r="D1390" t="s">
        <v>423</v>
      </c>
      <c r="E1390" t="s">
        <v>88</v>
      </c>
      <c r="F1390" t="s">
        <v>28</v>
      </c>
      <c r="G1390" t="s">
        <v>29</v>
      </c>
      <c r="H1390" t="s">
        <v>30</v>
      </c>
      <c r="I1390" t="s">
        <v>1126</v>
      </c>
      <c r="J1390" t="e">
        <f>VLOOKUP(I1390,[1]!Tabela2[#All],2,0)</f>
        <v>#REF!</v>
      </c>
      <c r="K1390" t="s">
        <v>32</v>
      </c>
      <c r="L1390" t="s">
        <v>11029</v>
      </c>
      <c r="M1390" t="s">
        <v>11030</v>
      </c>
      <c r="N1390" t="s">
        <v>11031</v>
      </c>
      <c r="O1390" t="s">
        <v>6226</v>
      </c>
      <c r="P1390" t="s">
        <v>11032</v>
      </c>
      <c r="Q1390" t="s">
        <v>11033</v>
      </c>
      <c r="R1390" t="s">
        <v>387</v>
      </c>
      <c r="S1390" t="s">
        <v>11034</v>
      </c>
      <c r="T1390" t="s">
        <v>40</v>
      </c>
      <c r="U1390" t="s">
        <v>65</v>
      </c>
      <c r="V1390" t="s">
        <v>42</v>
      </c>
      <c r="W1390" t="s">
        <v>23</v>
      </c>
      <c r="X1390" t="s">
        <v>11029</v>
      </c>
      <c r="Y1390" t="str">
        <f t="shared" ca="1" si="21"/>
        <v>NOK</v>
      </c>
    </row>
    <row r="1391" spans="1:25" x14ac:dyDescent="0.25">
      <c r="A1391" t="s">
        <v>23</v>
      </c>
      <c r="B1391" t="s">
        <v>11035</v>
      </c>
      <c r="C1391" t="s">
        <v>25</v>
      </c>
      <c r="D1391" t="s">
        <v>98</v>
      </c>
      <c r="E1391" t="s">
        <v>435</v>
      </c>
      <c r="F1391" t="s">
        <v>391</v>
      </c>
      <c r="G1391" t="s">
        <v>29</v>
      </c>
      <c r="H1391" t="s">
        <v>30</v>
      </c>
      <c r="I1391" t="s">
        <v>590</v>
      </c>
      <c r="J1391" t="e">
        <f>VLOOKUP(I1391,[1]!Tabela2[#All],2,0)</f>
        <v>#REF!</v>
      </c>
      <c r="K1391" t="s">
        <v>32</v>
      </c>
      <c r="L1391" t="s">
        <v>11036</v>
      </c>
      <c r="M1391" t="s">
        <v>11037</v>
      </c>
      <c r="N1391" t="s">
        <v>11038</v>
      </c>
      <c r="O1391" t="s">
        <v>11039</v>
      </c>
      <c r="P1391" t="s">
        <v>11040</v>
      </c>
      <c r="Q1391" t="s">
        <v>11041</v>
      </c>
      <c r="R1391" t="s">
        <v>4075</v>
      </c>
      <c r="S1391" t="s">
        <v>11042</v>
      </c>
      <c r="T1391" t="s">
        <v>40</v>
      </c>
      <c r="U1391" t="s">
        <v>65</v>
      </c>
      <c r="V1391" t="s">
        <v>42</v>
      </c>
      <c r="W1391" t="s">
        <v>23</v>
      </c>
      <c r="X1391" t="s">
        <v>11036</v>
      </c>
      <c r="Y1391" t="str">
        <f t="shared" ca="1" si="21"/>
        <v>NOK</v>
      </c>
    </row>
    <row r="1392" spans="1:25" x14ac:dyDescent="0.25">
      <c r="A1392" t="s">
        <v>23</v>
      </c>
      <c r="B1392" t="s">
        <v>11043</v>
      </c>
      <c r="C1392" t="s">
        <v>25</v>
      </c>
      <c r="D1392" t="s">
        <v>98</v>
      </c>
      <c r="E1392" t="s">
        <v>99</v>
      </c>
      <c r="F1392" t="s">
        <v>28</v>
      </c>
      <c r="G1392" t="s">
        <v>29</v>
      </c>
      <c r="H1392" t="s">
        <v>30</v>
      </c>
      <c r="I1392" t="s">
        <v>559</v>
      </c>
      <c r="J1392" t="e">
        <f>VLOOKUP(I1392,[1]!Tabela2[#All],2,0)</f>
        <v>#REF!</v>
      </c>
      <c r="K1392" t="s">
        <v>32</v>
      </c>
      <c r="L1392" t="s">
        <v>11044</v>
      </c>
      <c r="M1392" t="s">
        <v>11045</v>
      </c>
      <c r="N1392" t="s">
        <v>11046</v>
      </c>
      <c r="O1392" t="s">
        <v>11047</v>
      </c>
      <c r="P1392" t="s">
        <v>11048</v>
      </c>
      <c r="Q1392" t="s">
        <v>11049</v>
      </c>
      <c r="R1392" t="s">
        <v>2187</v>
      </c>
      <c r="S1392" t="s">
        <v>11050</v>
      </c>
      <c r="T1392" t="s">
        <v>40</v>
      </c>
      <c r="U1392" t="s">
        <v>54</v>
      </c>
      <c r="V1392" t="s">
        <v>42</v>
      </c>
      <c r="W1392" t="s">
        <v>23</v>
      </c>
      <c r="X1392" t="s">
        <v>11044</v>
      </c>
      <c r="Y1392" t="str">
        <f t="shared" ca="1" si="21"/>
        <v>NOK</v>
      </c>
    </row>
    <row r="1393" spans="1:25" x14ac:dyDescent="0.25">
      <c r="A1393" t="s">
        <v>23</v>
      </c>
      <c r="B1393" t="s">
        <v>11051</v>
      </c>
      <c r="C1393" t="s">
        <v>25</v>
      </c>
      <c r="D1393" t="s">
        <v>423</v>
      </c>
      <c r="E1393" t="s">
        <v>652</v>
      </c>
      <c r="F1393" t="s">
        <v>28</v>
      </c>
      <c r="G1393" t="s">
        <v>29</v>
      </c>
      <c r="H1393" t="s">
        <v>30</v>
      </c>
      <c r="I1393" t="s">
        <v>1653</v>
      </c>
      <c r="J1393" t="e">
        <f>VLOOKUP(I1393,[1]!Tabela2[#All],2,0)</f>
        <v>#REF!</v>
      </c>
      <c r="K1393" t="s">
        <v>32</v>
      </c>
      <c r="L1393" t="s">
        <v>11052</v>
      </c>
      <c r="M1393" t="s">
        <v>11053</v>
      </c>
      <c r="N1393" t="s">
        <v>11054</v>
      </c>
      <c r="O1393" t="s">
        <v>11055</v>
      </c>
      <c r="P1393" t="s">
        <v>11056</v>
      </c>
      <c r="Q1393" t="s">
        <v>10725</v>
      </c>
      <c r="R1393" t="s">
        <v>1774</v>
      </c>
      <c r="S1393" t="s">
        <v>11057</v>
      </c>
      <c r="T1393" t="s">
        <v>40</v>
      </c>
      <c r="U1393" t="s">
        <v>65</v>
      </c>
      <c r="V1393" t="s">
        <v>42</v>
      </c>
      <c r="W1393" t="s">
        <v>23</v>
      </c>
      <c r="X1393" t="s">
        <v>11052</v>
      </c>
      <c r="Y1393" t="str">
        <f t="shared" ca="1" si="21"/>
        <v>NOK</v>
      </c>
    </row>
    <row r="1394" spans="1:25" x14ac:dyDescent="0.25">
      <c r="A1394" t="s">
        <v>23</v>
      </c>
      <c r="B1394" t="s">
        <v>11058</v>
      </c>
      <c r="C1394" t="s">
        <v>25</v>
      </c>
      <c r="D1394" t="s">
        <v>161</v>
      </c>
      <c r="E1394" t="s">
        <v>578</v>
      </c>
      <c r="F1394" t="s">
        <v>28</v>
      </c>
      <c r="G1394" t="s">
        <v>29</v>
      </c>
      <c r="H1394" t="s">
        <v>30</v>
      </c>
      <c r="I1394" t="s">
        <v>8132</v>
      </c>
      <c r="J1394" t="e">
        <f>VLOOKUP(I1394,[1]!Tabela2[#All],2,0)</f>
        <v>#REF!</v>
      </c>
      <c r="K1394" t="s">
        <v>32</v>
      </c>
      <c r="L1394" t="s">
        <v>11059</v>
      </c>
      <c r="M1394" t="s">
        <v>11060</v>
      </c>
      <c r="N1394" t="s">
        <v>11061</v>
      </c>
      <c r="O1394" t="s">
        <v>2955</v>
      </c>
      <c r="P1394" t="s">
        <v>11062</v>
      </c>
      <c r="Q1394" t="s">
        <v>11063</v>
      </c>
      <c r="R1394" t="s">
        <v>6014</v>
      </c>
      <c r="S1394" t="s">
        <v>11064</v>
      </c>
      <c r="T1394" t="s">
        <v>40</v>
      </c>
      <c r="U1394" t="s">
        <v>41</v>
      </c>
      <c r="V1394" t="s">
        <v>42</v>
      </c>
      <c r="W1394" t="s">
        <v>23</v>
      </c>
      <c r="X1394" t="s">
        <v>11059</v>
      </c>
      <c r="Y1394" t="str">
        <f t="shared" ca="1" si="21"/>
        <v>NOK</v>
      </c>
    </row>
    <row r="1395" spans="1:25" x14ac:dyDescent="0.25">
      <c r="A1395" t="s">
        <v>23</v>
      </c>
      <c r="B1395" t="s">
        <v>11065</v>
      </c>
      <c r="C1395" t="s">
        <v>25</v>
      </c>
      <c r="D1395" t="s">
        <v>67</v>
      </c>
      <c r="E1395" t="s">
        <v>271</v>
      </c>
      <c r="F1395" t="s">
        <v>28</v>
      </c>
      <c r="G1395" t="s">
        <v>29</v>
      </c>
      <c r="H1395" t="s">
        <v>30</v>
      </c>
      <c r="I1395" t="s">
        <v>3411</v>
      </c>
      <c r="J1395" t="e">
        <f>VLOOKUP(I1395,[1]!Tabela2[#All],2,0)</f>
        <v>#REF!</v>
      </c>
      <c r="K1395" t="s">
        <v>32</v>
      </c>
      <c r="L1395" t="s">
        <v>11066</v>
      </c>
      <c r="M1395" t="s">
        <v>11067</v>
      </c>
      <c r="N1395" t="s">
        <v>11068</v>
      </c>
      <c r="O1395" t="s">
        <v>11069</v>
      </c>
      <c r="P1395" t="s">
        <v>11070</v>
      </c>
      <c r="Q1395" t="s">
        <v>431</v>
      </c>
      <c r="R1395" t="s">
        <v>750</v>
      </c>
      <c r="S1395" t="s">
        <v>2940</v>
      </c>
      <c r="T1395" t="s">
        <v>40</v>
      </c>
      <c r="U1395" t="s">
        <v>41</v>
      </c>
      <c r="V1395" t="s">
        <v>42</v>
      </c>
      <c r="W1395" t="s">
        <v>23</v>
      </c>
      <c r="X1395" t="s">
        <v>11066</v>
      </c>
      <c r="Y1395" t="str">
        <f t="shared" ca="1" si="21"/>
        <v>NOK</v>
      </c>
    </row>
    <row r="1396" spans="1:25" x14ac:dyDescent="0.25">
      <c r="A1396" t="s">
        <v>23</v>
      </c>
      <c r="B1396" t="s">
        <v>11071</v>
      </c>
      <c r="C1396" t="s">
        <v>25</v>
      </c>
      <c r="D1396" t="s">
        <v>98</v>
      </c>
      <c r="E1396" t="s">
        <v>1441</v>
      </c>
      <c r="F1396" t="s">
        <v>28</v>
      </c>
      <c r="G1396" t="s">
        <v>29</v>
      </c>
      <c r="H1396" t="s">
        <v>30</v>
      </c>
      <c r="I1396" t="s">
        <v>3726</v>
      </c>
      <c r="J1396" t="e">
        <f>VLOOKUP(I1396,[1]!Tabela2[#All],2,0)</f>
        <v>#REF!</v>
      </c>
      <c r="K1396" t="s">
        <v>32</v>
      </c>
      <c r="L1396" t="s">
        <v>11072</v>
      </c>
      <c r="M1396" t="s">
        <v>11073</v>
      </c>
      <c r="N1396" t="s">
        <v>11074</v>
      </c>
      <c r="O1396" t="s">
        <v>11075</v>
      </c>
      <c r="P1396" t="s">
        <v>11076</v>
      </c>
      <c r="Q1396" t="s">
        <v>11077</v>
      </c>
      <c r="R1396" t="s">
        <v>2635</v>
      </c>
      <c r="S1396" t="s">
        <v>11078</v>
      </c>
      <c r="T1396" t="s">
        <v>40</v>
      </c>
      <c r="U1396" t="s">
        <v>54</v>
      </c>
      <c r="V1396" t="s">
        <v>42</v>
      </c>
      <c r="W1396" t="s">
        <v>23</v>
      </c>
      <c r="X1396" t="s">
        <v>11072</v>
      </c>
      <c r="Y1396" t="str">
        <f t="shared" ca="1" si="21"/>
        <v>NOK</v>
      </c>
    </row>
    <row r="1397" spans="1:25" x14ac:dyDescent="0.25">
      <c r="A1397" t="s">
        <v>23</v>
      </c>
      <c r="B1397" t="s">
        <v>11079</v>
      </c>
      <c r="C1397" t="s">
        <v>25</v>
      </c>
      <c r="D1397" t="s">
        <v>98</v>
      </c>
      <c r="E1397" t="s">
        <v>652</v>
      </c>
      <c r="F1397" t="s">
        <v>391</v>
      </c>
      <c r="G1397" t="s">
        <v>29</v>
      </c>
      <c r="H1397" t="s">
        <v>30</v>
      </c>
      <c r="I1397" t="s">
        <v>590</v>
      </c>
      <c r="J1397" t="e">
        <f>VLOOKUP(I1397,[1]!Tabela2[#All],2,0)</f>
        <v>#REF!</v>
      </c>
      <c r="K1397" t="s">
        <v>32</v>
      </c>
      <c r="L1397" t="s">
        <v>11080</v>
      </c>
      <c r="M1397" t="s">
        <v>11081</v>
      </c>
      <c r="N1397" t="s">
        <v>11082</v>
      </c>
      <c r="O1397" t="s">
        <v>11083</v>
      </c>
      <c r="P1397" t="s">
        <v>11084</v>
      </c>
      <c r="Q1397" t="s">
        <v>11085</v>
      </c>
      <c r="R1397" t="s">
        <v>7499</v>
      </c>
      <c r="S1397" t="s">
        <v>11086</v>
      </c>
      <c r="T1397" t="s">
        <v>183</v>
      </c>
      <c r="U1397" t="s">
        <v>42</v>
      </c>
      <c r="V1397" t="s">
        <v>4246</v>
      </c>
      <c r="W1397" t="s">
        <v>23</v>
      </c>
      <c r="X1397" t="s">
        <v>11080</v>
      </c>
      <c r="Y1397" t="str">
        <f t="shared" ca="1" si="21"/>
        <v>NOK</v>
      </c>
    </row>
    <row r="1398" spans="1:25" x14ac:dyDescent="0.25">
      <c r="A1398" t="s">
        <v>23</v>
      </c>
      <c r="B1398" t="s">
        <v>11087</v>
      </c>
      <c r="C1398" t="s">
        <v>25</v>
      </c>
      <c r="D1398" t="s">
        <v>148</v>
      </c>
      <c r="E1398" t="s">
        <v>149</v>
      </c>
      <c r="F1398" t="s">
        <v>28</v>
      </c>
      <c r="G1398" t="s">
        <v>29</v>
      </c>
      <c r="H1398" t="s">
        <v>30</v>
      </c>
      <c r="I1398" t="s">
        <v>350</v>
      </c>
      <c r="J1398" t="e">
        <f>VLOOKUP(I1398,[1]!Tabela2[#All],2,0)</f>
        <v>#REF!</v>
      </c>
      <c r="K1398" t="s">
        <v>151</v>
      </c>
      <c r="L1398" t="s">
        <v>11088</v>
      </c>
      <c r="M1398" t="s">
        <v>11089</v>
      </c>
      <c r="N1398" t="s">
        <v>11090</v>
      </c>
      <c r="O1398" t="s">
        <v>11091</v>
      </c>
      <c r="P1398" t="s">
        <v>7009</v>
      </c>
      <c r="Q1398" t="s">
        <v>11092</v>
      </c>
      <c r="R1398" t="s">
        <v>7665</v>
      </c>
      <c r="S1398" t="s">
        <v>11093</v>
      </c>
      <c r="T1398" t="s">
        <v>183</v>
      </c>
      <c r="U1398" t="s">
        <v>42</v>
      </c>
      <c r="V1398" t="s">
        <v>1727</v>
      </c>
      <c r="W1398" t="s">
        <v>23</v>
      </c>
      <c r="X1398" t="s">
        <v>11088</v>
      </c>
      <c r="Y1398" t="str">
        <f t="shared" ca="1" si="21"/>
        <v>NOK</v>
      </c>
    </row>
    <row r="1399" spans="1:25" x14ac:dyDescent="0.25">
      <c r="A1399" t="s">
        <v>23</v>
      </c>
      <c r="B1399" t="s">
        <v>11094</v>
      </c>
      <c r="C1399" t="s">
        <v>25</v>
      </c>
      <c r="D1399" t="s">
        <v>197</v>
      </c>
      <c r="E1399" t="s">
        <v>518</v>
      </c>
      <c r="F1399" t="s">
        <v>28</v>
      </c>
      <c r="G1399" t="s">
        <v>29</v>
      </c>
      <c r="H1399" t="s">
        <v>30</v>
      </c>
      <c r="I1399" t="s">
        <v>4276</v>
      </c>
      <c r="J1399" t="e">
        <f>VLOOKUP(I1399,[1]!Tabela2[#All],2,0)</f>
        <v>#REF!</v>
      </c>
      <c r="K1399" t="s">
        <v>32</v>
      </c>
      <c r="L1399" t="s">
        <v>11095</v>
      </c>
      <c r="M1399" t="s">
        <v>11096</v>
      </c>
      <c r="N1399" t="s">
        <v>11097</v>
      </c>
      <c r="O1399" t="s">
        <v>11098</v>
      </c>
      <c r="P1399" t="s">
        <v>11099</v>
      </c>
      <c r="Q1399" t="s">
        <v>8165</v>
      </c>
      <c r="R1399" t="s">
        <v>1247</v>
      </c>
      <c r="S1399" t="s">
        <v>11100</v>
      </c>
      <c r="T1399" t="s">
        <v>40</v>
      </c>
      <c r="U1399" t="s">
        <v>65</v>
      </c>
      <c r="V1399" t="s">
        <v>42</v>
      </c>
      <c r="W1399" t="s">
        <v>23</v>
      </c>
      <c r="X1399" t="s">
        <v>11095</v>
      </c>
      <c r="Y1399" t="str">
        <f t="shared" ca="1" si="21"/>
        <v>NOK</v>
      </c>
    </row>
    <row r="1400" spans="1:25" x14ac:dyDescent="0.25">
      <c r="A1400" t="s">
        <v>23</v>
      </c>
      <c r="B1400" t="s">
        <v>11101</v>
      </c>
      <c r="C1400" t="s">
        <v>25</v>
      </c>
      <c r="D1400" t="s">
        <v>98</v>
      </c>
      <c r="E1400" t="s">
        <v>589</v>
      </c>
      <c r="F1400" t="s">
        <v>28</v>
      </c>
      <c r="G1400" t="s">
        <v>29</v>
      </c>
      <c r="H1400" t="s">
        <v>30</v>
      </c>
      <c r="I1400" t="s">
        <v>128</v>
      </c>
      <c r="J1400" t="e">
        <f>VLOOKUP(I1400,[1]!Tabela2[#All],2,0)</f>
        <v>#REF!</v>
      </c>
      <c r="K1400" t="s">
        <v>32</v>
      </c>
      <c r="L1400" t="s">
        <v>11102</v>
      </c>
      <c r="M1400" t="s">
        <v>11103</v>
      </c>
      <c r="N1400" t="s">
        <v>11104</v>
      </c>
      <c r="O1400" t="s">
        <v>11105</v>
      </c>
      <c r="P1400" t="s">
        <v>11106</v>
      </c>
      <c r="Q1400" t="s">
        <v>11107</v>
      </c>
      <c r="R1400" t="s">
        <v>1876</v>
      </c>
      <c r="S1400" t="s">
        <v>9704</v>
      </c>
      <c r="T1400" t="s">
        <v>40</v>
      </c>
      <c r="U1400" t="s">
        <v>65</v>
      </c>
      <c r="V1400" t="s">
        <v>42</v>
      </c>
      <c r="W1400" t="s">
        <v>23</v>
      </c>
      <c r="X1400" t="s">
        <v>11102</v>
      </c>
      <c r="Y1400" t="str">
        <f t="shared" ca="1" si="21"/>
        <v>NOK</v>
      </c>
    </row>
    <row r="1401" spans="1:25" x14ac:dyDescent="0.25">
      <c r="A1401" t="s">
        <v>23</v>
      </c>
      <c r="B1401" t="s">
        <v>11108</v>
      </c>
      <c r="C1401" t="s">
        <v>25</v>
      </c>
      <c r="D1401" t="s">
        <v>26</v>
      </c>
      <c r="E1401" t="s">
        <v>173</v>
      </c>
      <c r="F1401" t="s">
        <v>28</v>
      </c>
      <c r="G1401" t="s">
        <v>29</v>
      </c>
      <c r="H1401" t="s">
        <v>30</v>
      </c>
      <c r="I1401" t="s">
        <v>1786</v>
      </c>
      <c r="J1401" t="e">
        <f>VLOOKUP(I1401,[1]!Tabela2[#All],2,0)</f>
        <v>#REF!</v>
      </c>
      <c r="K1401" t="s">
        <v>32</v>
      </c>
      <c r="L1401" t="s">
        <v>11109</v>
      </c>
      <c r="M1401" t="s">
        <v>11110</v>
      </c>
      <c r="N1401" t="s">
        <v>11111</v>
      </c>
      <c r="O1401" t="s">
        <v>11112</v>
      </c>
      <c r="P1401" t="s">
        <v>11113</v>
      </c>
      <c r="Q1401" t="s">
        <v>11114</v>
      </c>
      <c r="R1401" t="s">
        <v>2584</v>
      </c>
      <c r="S1401" t="s">
        <v>690</v>
      </c>
      <c r="T1401" t="s">
        <v>40</v>
      </c>
      <c r="U1401" t="s">
        <v>54</v>
      </c>
      <c r="V1401" t="s">
        <v>42</v>
      </c>
      <c r="W1401" t="s">
        <v>23</v>
      </c>
      <c r="X1401" t="s">
        <v>11109</v>
      </c>
      <c r="Y1401" t="str">
        <f t="shared" ca="1" si="21"/>
        <v>NOK</v>
      </c>
    </row>
    <row r="1402" spans="1:25" x14ac:dyDescent="0.25">
      <c r="A1402" t="s">
        <v>23</v>
      </c>
      <c r="B1402" t="s">
        <v>11115</v>
      </c>
      <c r="C1402" t="s">
        <v>25</v>
      </c>
      <c r="D1402" t="s">
        <v>197</v>
      </c>
      <c r="E1402" t="s">
        <v>198</v>
      </c>
      <c r="F1402" t="s">
        <v>28</v>
      </c>
      <c r="G1402" t="s">
        <v>29</v>
      </c>
      <c r="H1402" t="s">
        <v>30</v>
      </c>
      <c r="I1402" t="s">
        <v>9036</v>
      </c>
      <c r="J1402" t="e">
        <f>VLOOKUP(I1402,[1]!Tabela2[#All],2,0)</f>
        <v>#REF!</v>
      </c>
      <c r="K1402" t="s">
        <v>32</v>
      </c>
      <c r="L1402" t="s">
        <v>11116</v>
      </c>
      <c r="M1402" t="s">
        <v>11117</v>
      </c>
      <c r="N1402" t="s">
        <v>2461</v>
      </c>
      <c r="O1402" t="s">
        <v>2462</v>
      </c>
      <c r="P1402" t="s">
        <v>11118</v>
      </c>
      <c r="Q1402" t="s">
        <v>11119</v>
      </c>
      <c r="R1402" t="s">
        <v>855</v>
      </c>
      <c r="S1402" t="s">
        <v>11120</v>
      </c>
      <c r="T1402" t="s">
        <v>40</v>
      </c>
      <c r="U1402" t="s">
        <v>54</v>
      </c>
      <c r="V1402" t="s">
        <v>42</v>
      </c>
      <c r="W1402" t="s">
        <v>23</v>
      </c>
      <c r="X1402" t="s">
        <v>11116</v>
      </c>
      <c r="Y1402" t="str">
        <f t="shared" ca="1" si="21"/>
        <v>NOK</v>
      </c>
    </row>
    <row r="1403" spans="1:25" x14ac:dyDescent="0.25">
      <c r="A1403" t="s">
        <v>23</v>
      </c>
      <c r="B1403" t="s">
        <v>11121</v>
      </c>
      <c r="C1403" t="s">
        <v>25</v>
      </c>
      <c r="D1403" t="s">
        <v>228</v>
      </c>
      <c r="E1403" t="s">
        <v>229</v>
      </c>
      <c r="F1403" t="s">
        <v>28</v>
      </c>
      <c r="G1403" t="s">
        <v>29</v>
      </c>
      <c r="H1403" t="s">
        <v>30</v>
      </c>
      <c r="I1403" t="s">
        <v>1240</v>
      </c>
      <c r="J1403" t="e">
        <f>VLOOKUP(I1403,[1]!Tabela2[#All],2,0)</f>
        <v>#REF!</v>
      </c>
      <c r="K1403" t="s">
        <v>151</v>
      </c>
      <c r="L1403" t="s">
        <v>11122</v>
      </c>
      <c r="M1403" t="s">
        <v>11123</v>
      </c>
      <c r="N1403" t="s">
        <v>11124</v>
      </c>
      <c r="O1403" t="s">
        <v>8997</v>
      </c>
      <c r="P1403" t="s">
        <v>10593</v>
      </c>
      <c r="Q1403" t="s">
        <v>11125</v>
      </c>
      <c r="R1403" t="s">
        <v>4066</v>
      </c>
      <c r="S1403" t="s">
        <v>11126</v>
      </c>
      <c r="T1403" t="s">
        <v>40</v>
      </c>
      <c r="U1403" t="s">
        <v>54</v>
      </c>
      <c r="V1403" t="s">
        <v>42</v>
      </c>
      <c r="W1403" t="s">
        <v>23</v>
      </c>
      <c r="X1403" t="s">
        <v>11122</v>
      </c>
      <c r="Y1403" t="str">
        <f t="shared" ca="1" si="21"/>
        <v>NOK</v>
      </c>
    </row>
    <row r="1404" spans="1:25" x14ac:dyDescent="0.25">
      <c r="A1404" t="s">
        <v>23</v>
      </c>
      <c r="B1404" t="s">
        <v>11127</v>
      </c>
      <c r="C1404" t="s">
        <v>25</v>
      </c>
      <c r="D1404" t="s">
        <v>228</v>
      </c>
      <c r="E1404" t="s">
        <v>229</v>
      </c>
      <c r="F1404" t="s">
        <v>28</v>
      </c>
      <c r="G1404" t="s">
        <v>29</v>
      </c>
      <c r="H1404" t="s">
        <v>30</v>
      </c>
      <c r="I1404" t="s">
        <v>876</v>
      </c>
      <c r="J1404" t="e">
        <f>VLOOKUP(I1404,[1]!Tabela2[#All],2,0)</f>
        <v>#REF!</v>
      </c>
      <c r="K1404" t="s">
        <v>151</v>
      </c>
      <c r="L1404" t="s">
        <v>11128</v>
      </c>
      <c r="M1404" t="s">
        <v>11129</v>
      </c>
      <c r="N1404" t="s">
        <v>59</v>
      </c>
      <c r="O1404" t="s">
        <v>60</v>
      </c>
      <c r="P1404" t="s">
        <v>11130</v>
      </c>
      <c r="Q1404" t="s">
        <v>11131</v>
      </c>
      <c r="R1404" t="s">
        <v>5504</v>
      </c>
      <c r="S1404" t="s">
        <v>11132</v>
      </c>
      <c r="T1404" t="s">
        <v>40</v>
      </c>
      <c r="U1404" t="s">
        <v>65</v>
      </c>
      <c r="V1404" t="s">
        <v>42</v>
      </c>
      <c r="W1404" t="s">
        <v>23</v>
      </c>
      <c r="X1404" t="s">
        <v>11128</v>
      </c>
      <c r="Y1404" t="str">
        <f t="shared" ca="1" si="21"/>
        <v>NOK</v>
      </c>
    </row>
    <row r="1405" spans="1:25" x14ac:dyDescent="0.25">
      <c r="A1405" t="s">
        <v>23</v>
      </c>
      <c r="B1405" t="s">
        <v>11133</v>
      </c>
      <c r="C1405" t="s">
        <v>25</v>
      </c>
      <c r="D1405" t="s">
        <v>67</v>
      </c>
      <c r="E1405" t="s">
        <v>68</v>
      </c>
      <c r="F1405" t="s">
        <v>28</v>
      </c>
      <c r="G1405" t="s">
        <v>29</v>
      </c>
      <c r="H1405" t="s">
        <v>30</v>
      </c>
      <c r="I1405" t="s">
        <v>100</v>
      </c>
      <c r="J1405" t="e">
        <f>VLOOKUP(I1405,[1]!Tabela2[#All],2,0)</f>
        <v>#REF!</v>
      </c>
      <c r="K1405" t="s">
        <v>32</v>
      </c>
      <c r="L1405" t="s">
        <v>11134</v>
      </c>
      <c r="M1405" t="s">
        <v>11135</v>
      </c>
      <c r="N1405" t="s">
        <v>11136</v>
      </c>
      <c r="O1405" t="s">
        <v>11137</v>
      </c>
      <c r="P1405" t="s">
        <v>11138</v>
      </c>
      <c r="Q1405" t="s">
        <v>8029</v>
      </c>
      <c r="R1405" t="s">
        <v>106</v>
      </c>
      <c r="S1405" t="s">
        <v>6499</v>
      </c>
      <c r="T1405" t="s">
        <v>40</v>
      </c>
      <c r="U1405" t="s">
        <v>65</v>
      </c>
      <c r="V1405" t="s">
        <v>42</v>
      </c>
      <c r="W1405" t="s">
        <v>23</v>
      </c>
      <c r="X1405" t="s">
        <v>11134</v>
      </c>
      <c r="Y1405" t="str">
        <f t="shared" ca="1" si="21"/>
        <v>NOK</v>
      </c>
    </row>
    <row r="1406" spans="1:25" x14ac:dyDescent="0.25">
      <c r="A1406" t="s">
        <v>23</v>
      </c>
      <c r="B1406" t="s">
        <v>11139</v>
      </c>
      <c r="C1406" t="s">
        <v>25</v>
      </c>
      <c r="D1406" t="s">
        <v>197</v>
      </c>
      <c r="E1406" t="s">
        <v>198</v>
      </c>
      <c r="F1406" t="s">
        <v>28</v>
      </c>
      <c r="G1406" t="s">
        <v>29</v>
      </c>
      <c r="H1406" t="s">
        <v>30</v>
      </c>
      <c r="I1406" t="s">
        <v>2424</v>
      </c>
      <c r="J1406" t="e">
        <f>VLOOKUP(I1406,[1]!Tabela2[#All],2,0)</f>
        <v>#REF!</v>
      </c>
      <c r="K1406" t="s">
        <v>32</v>
      </c>
      <c r="L1406" t="s">
        <v>11140</v>
      </c>
      <c r="M1406" t="s">
        <v>11141</v>
      </c>
      <c r="N1406" t="s">
        <v>11142</v>
      </c>
      <c r="O1406" t="s">
        <v>11143</v>
      </c>
      <c r="P1406" t="s">
        <v>11144</v>
      </c>
      <c r="Q1406" t="s">
        <v>5406</v>
      </c>
      <c r="R1406" t="s">
        <v>940</v>
      </c>
      <c r="S1406" t="s">
        <v>4839</v>
      </c>
      <c r="T1406" t="s">
        <v>183</v>
      </c>
      <c r="U1406" t="s">
        <v>42</v>
      </c>
      <c r="V1406" t="s">
        <v>184</v>
      </c>
      <c r="W1406" t="s">
        <v>23</v>
      </c>
      <c r="X1406" t="s">
        <v>11140</v>
      </c>
      <c r="Y1406" t="str">
        <f t="shared" ca="1" si="21"/>
        <v>NOK</v>
      </c>
    </row>
    <row r="1407" spans="1:25" x14ac:dyDescent="0.25">
      <c r="A1407" t="s">
        <v>23</v>
      </c>
      <c r="B1407" t="s">
        <v>11145</v>
      </c>
      <c r="C1407" t="s">
        <v>25</v>
      </c>
      <c r="D1407" t="s">
        <v>349</v>
      </c>
      <c r="E1407" t="s">
        <v>304</v>
      </c>
      <c r="F1407" t="s">
        <v>28</v>
      </c>
      <c r="G1407" t="s">
        <v>29</v>
      </c>
      <c r="H1407" t="s">
        <v>30</v>
      </c>
      <c r="I1407" t="s">
        <v>128</v>
      </c>
      <c r="J1407" t="e">
        <f>VLOOKUP(I1407,[1]!Tabela2[#All],2,0)</f>
        <v>#REF!</v>
      </c>
      <c r="K1407" t="s">
        <v>32</v>
      </c>
      <c r="L1407" t="s">
        <v>11146</v>
      </c>
      <c r="M1407" t="s">
        <v>11147</v>
      </c>
      <c r="N1407" t="s">
        <v>11148</v>
      </c>
      <c r="O1407" t="s">
        <v>11149</v>
      </c>
      <c r="P1407" t="s">
        <v>11150</v>
      </c>
      <c r="Q1407" t="s">
        <v>9643</v>
      </c>
      <c r="R1407" t="s">
        <v>5292</v>
      </c>
      <c r="S1407" t="s">
        <v>9125</v>
      </c>
      <c r="T1407" t="s">
        <v>183</v>
      </c>
      <c r="U1407" t="s">
        <v>42</v>
      </c>
      <c r="V1407" t="s">
        <v>184</v>
      </c>
      <c r="W1407" t="s">
        <v>23</v>
      </c>
      <c r="X1407" t="s">
        <v>11146</v>
      </c>
      <c r="Y1407" t="str">
        <f t="shared" ca="1" si="21"/>
        <v>NOK</v>
      </c>
    </row>
    <row r="1408" spans="1:25" x14ac:dyDescent="0.25">
      <c r="A1408" t="s">
        <v>23</v>
      </c>
      <c r="B1408" t="s">
        <v>11151</v>
      </c>
      <c r="C1408" t="s">
        <v>25</v>
      </c>
      <c r="D1408" t="s">
        <v>26</v>
      </c>
      <c r="E1408" t="s">
        <v>304</v>
      </c>
      <c r="F1408" t="s">
        <v>28</v>
      </c>
      <c r="G1408" t="s">
        <v>29</v>
      </c>
      <c r="H1408" t="s">
        <v>30</v>
      </c>
      <c r="I1408" t="s">
        <v>31</v>
      </c>
      <c r="J1408" t="e">
        <f>VLOOKUP(I1408,[1]!Tabela2[#All],2,0)</f>
        <v>#REF!</v>
      </c>
      <c r="K1408" t="s">
        <v>32</v>
      </c>
      <c r="L1408" t="s">
        <v>11152</v>
      </c>
      <c r="M1408" t="s">
        <v>11153</v>
      </c>
      <c r="N1408" t="s">
        <v>11154</v>
      </c>
      <c r="O1408" t="s">
        <v>11155</v>
      </c>
      <c r="P1408" t="s">
        <v>11156</v>
      </c>
      <c r="Q1408" t="s">
        <v>11157</v>
      </c>
      <c r="R1408" t="s">
        <v>432</v>
      </c>
      <c r="S1408" t="s">
        <v>11158</v>
      </c>
      <c r="T1408" t="s">
        <v>183</v>
      </c>
      <c r="U1408" t="s">
        <v>42</v>
      </c>
      <c r="V1408" t="s">
        <v>3098</v>
      </c>
      <c r="W1408" t="s">
        <v>23</v>
      </c>
      <c r="X1408" t="s">
        <v>11152</v>
      </c>
      <c r="Y1408" t="str">
        <f t="shared" ca="1" si="21"/>
        <v>NOK</v>
      </c>
    </row>
    <row r="1409" spans="1:25" x14ac:dyDescent="0.25">
      <c r="A1409" t="s">
        <v>23</v>
      </c>
      <c r="B1409" t="s">
        <v>11159</v>
      </c>
      <c r="C1409" t="s">
        <v>25</v>
      </c>
      <c r="D1409" t="s">
        <v>423</v>
      </c>
      <c r="E1409" t="s">
        <v>2059</v>
      </c>
      <c r="F1409" t="s">
        <v>28</v>
      </c>
      <c r="G1409" t="s">
        <v>29</v>
      </c>
      <c r="H1409" t="s">
        <v>30</v>
      </c>
      <c r="I1409" t="s">
        <v>2024</v>
      </c>
      <c r="J1409" t="e">
        <f>VLOOKUP(I1409,[1]!Tabela2[#All],2,0)</f>
        <v>#REF!</v>
      </c>
      <c r="K1409" t="s">
        <v>151</v>
      </c>
      <c r="L1409" t="s">
        <v>11160</v>
      </c>
      <c r="M1409" t="s">
        <v>11161</v>
      </c>
      <c r="N1409" t="s">
        <v>11162</v>
      </c>
      <c r="O1409" t="s">
        <v>11163</v>
      </c>
      <c r="P1409" t="s">
        <v>11164</v>
      </c>
      <c r="Q1409" t="s">
        <v>11165</v>
      </c>
      <c r="R1409" t="s">
        <v>9177</v>
      </c>
      <c r="S1409" t="s">
        <v>11166</v>
      </c>
      <c r="T1409" t="s">
        <v>40</v>
      </c>
      <c r="U1409" t="s">
        <v>65</v>
      </c>
      <c r="V1409" t="s">
        <v>42</v>
      </c>
      <c r="W1409" t="s">
        <v>23</v>
      </c>
      <c r="X1409" t="s">
        <v>11160</v>
      </c>
      <c r="Y1409" t="str">
        <f t="shared" ca="1" si="21"/>
        <v>NOK</v>
      </c>
    </row>
    <row r="1410" spans="1:25" x14ac:dyDescent="0.25">
      <c r="A1410" t="s">
        <v>23</v>
      </c>
      <c r="B1410" t="s">
        <v>11167</v>
      </c>
      <c r="C1410" t="s">
        <v>25</v>
      </c>
      <c r="D1410" t="s">
        <v>161</v>
      </c>
      <c r="E1410" t="s">
        <v>271</v>
      </c>
      <c r="F1410" t="s">
        <v>28</v>
      </c>
      <c r="G1410" t="s">
        <v>29</v>
      </c>
      <c r="H1410" t="s">
        <v>30</v>
      </c>
      <c r="I1410" t="s">
        <v>11168</v>
      </c>
      <c r="J1410" t="e">
        <f>VLOOKUP(I1410,[1]!Tabela2[#All],2,0)</f>
        <v>#REF!</v>
      </c>
      <c r="K1410" t="s">
        <v>32</v>
      </c>
      <c r="L1410" t="s">
        <v>11169</v>
      </c>
      <c r="M1410" t="s">
        <v>11170</v>
      </c>
      <c r="N1410" t="s">
        <v>11171</v>
      </c>
      <c r="O1410" t="s">
        <v>11172</v>
      </c>
      <c r="P1410" t="s">
        <v>11173</v>
      </c>
      <c r="Q1410" t="s">
        <v>11174</v>
      </c>
      <c r="R1410" t="s">
        <v>4980</v>
      </c>
      <c r="S1410" t="s">
        <v>9842</v>
      </c>
      <c r="T1410" t="s">
        <v>40</v>
      </c>
      <c r="U1410" t="s">
        <v>65</v>
      </c>
      <c r="V1410" t="s">
        <v>42</v>
      </c>
      <c r="W1410" t="s">
        <v>23</v>
      </c>
      <c r="X1410" t="s">
        <v>11169</v>
      </c>
      <c r="Y1410" t="str">
        <f t="shared" ca="1" si="21"/>
        <v>NOK</v>
      </c>
    </row>
    <row r="1411" spans="1:25" x14ac:dyDescent="0.25">
      <c r="A1411" t="s">
        <v>23</v>
      </c>
      <c r="B1411" t="s">
        <v>11175</v>
      </c>
      <c r="C1411" t="s">
        <v>25</v>
      </c>
      <c r="D1411" t="s">
        <v>423</v>
      </c>
      <c r="E1411" t="s">
        <v>424</v>
      </c>
      <c r="F1411" t="s">
        <v>28</v>
      </c>
      <c r="G1411" t="s">
        <v>29</v>
      </c>
      <c r="H1411" t="s">
        <v>30</v>
      </c>
      <c r="I1411" t="s">
        <v>4255</v>
      </c>
      <c r="J1411" t="e">
        <f>VLOOKUP(I1411,[1]!Tabela2[#All],2,0)</f>
        <v>#REF!</v>
      </c>
      <c r="K1411" t="s">
        <v>32</v>
      </c>
      <c r="L1411" t="s">
        <v>11176</v>
      </c>
      <c r="M1411" t="s">
        <v>11177</v>
      </c>
      <c r="N1411" t="s">
        <v>11178</v>
      </c>
      <c r="O1411" t="s">
        <v>11179</v>
      </c>
      <c r="P1411" t="s">
        <v>11180</v>
      </c>
      <c r="Q1411" t="s">
        <v>2295</v>
      </c>
      <c r="R1411" t="s">
        <v>5377</v>
      </c>
      <c r="S1411" t="s">
        <v>6715</v>
      </c>
      <c r="T1411" t="s">
        <v>40</v>
      </c>
      <c r="U1411" t="s">
        <v>401</v>
      </c>
      <c r="V1411" t="s">
        <v>42</v>
      </c>
      <c r="W1411" t="s">
        <v>23</v>
      </c>
      <c r="X1411" t="s">
        <v>11176</v>
      </c>
      <c r="Y1411" t="str">
        <f t="shared" ref="Y1411:Y1474" ca="1" si="22">IF(AND(TEXT(M1411,"DD/MM/AA")*1=$AB$4,HOUR(M1411)=$AB$3),"OK","NOK")</f>
        <v>NOK</v>
      </c>
    </row>
    <row r="1412" spans="1:25" x14ac:dyDescent="0.25">
      <c r="A1412" t="s">
        <v>23</v>
      </c>
      <c r="B1412" t="s">
        <v>11181</v>
      </c>
      <c r="C1412" t="s">
        <v>25</v>
      </c>
      <c r="D1412" t="s">
        <v>98</v>
      </c>
      <c r="E1412" t="s">
        <v>27</v>
      </c>
      <c r="F1412" t="s">
        <v>28</v>
      </c>
      <c r="G1412" t="s">
        <v>29</v>
      </c>
      <c r="H1412" t="s">
        <v>30</v>
      </c>
      <c r="I1412" t="s">
        <v>3936</v>
      </c>
      <c r="J1412" t="e">
        <f>VLOOKUP(I1412,[1]!Tabela2[#All],2,0)</f>
        <v>#REF!</v>
      </c>
      <c r="K1412" t="s">
        <v>32</v>
      </c>
      <c r="L1412" t="s">
        <v>11182</v>
      </c>
      <c r="M1412" t="s">
        <v>11183</v>
      </c>
      <c r="N1412" t="s">
        <v>11184</v>
      </c>
      <c r="O1412" t="s">
        <v>11185</v>
      </c>
      <c r="P1412" t="s">
        <v>11186</v>
      </c>
      <c r="Q1412" t="s">
        <v>11187</v>
      </c>
      <c r="R1412" t="s">
        <v>3124</v>
      </c>
      <c r="S1412" t="s">
        <v>11188</v>
      </c>
      <c r="T1412" t="s">
        <v>40</v>
      </c>
      <c r="U1412" t="s">
        <v>54</v>
      </c>
      <c r="V1412" t="s">
        <v>42</v>
      </c>
      <c r="W1412" t="s">
        <v>23</v>
      </c>
      <c r="X1412" t="s">
        <v>11182</v>
      </c>
      <c r="Y1412" t="str">
        <f t="shared" ca="1" si="22"/>
        <v>NOK</v>
      </c>
    </row>
    <row r="1413" spans="1:25" x14ac:dyDescent="0.25">
      <c r="A1413" t="s">
        <v>23</v>
      </c>
      <c r="B1413" t="s">
        <v>11189</v>
      </c>
      <c r="C1413" t="s">
        <v>25</v>
      </c>
      <c r="D1413" t="s">
        <v>67</v>
      </c>
      <c r="E1413" t="s">
        <v>68</v>
      </c>
      <c r="F1413" t="s">
        <v>28</v>
      </c>
      <c r="G1413" t="s">
        <v>29</v>
      </c>
      <c r="H1413" t="s">
        <v>30</v>
      </c>
      <c r="I1413" t="s">
        <v>339</v>
      </c>
      <c r="J1413" t="e">
        <f>VLOOKUP(I1413,[1]!Tabela2[#All],2,0)</f>
        <v>#REF!</v>
      </c>
      <c r="K1413" t="s">
        <v>32</v>
      </c>
      <c r="L1413" t="s">
        <v>11190</v>
      </c>
      <c r="M1413" t="s">
        <v>11191</v>
      </c>
      <c r="N1413" t="s">
        <v>2365</v>
      </c>
      <c r="O1413" t="s">
        <v>1140</v>
      </c>
      <c r="P1413" t="s">
        <v>11192</v>
      </c>
      <c r="Q1413" t="s">
        <v>8910</v>
      </c>
      <c r="R1413" t="s">
        <v>8999</v>
      </c>
      <c r="S1413" t="s">
        <v>7595</v>
      </c>
      <c r="T1413" t="s">
        <v>183</v>
      </c>
      <c r="U1413" t="s">
        <v>42</v>
      </c>
      <c r="V1413" t="s">
        <v>455</v>
      </c>
      <c r="W1413" t="s">
        <v>23</v>
      </c>
      <c r="X1413" t="s">
        <v>11190</v>
      </c>
      <c r="Y1413" t="str">
        <f t="shared" ca="1" si="22"/>
        <v>NOK</v>
      </c>
    </row>
    <row r="1414" spans="1:25" x14ac:dyDescent="0.25">
      <c r="A1414" t="s">
        <v>23</v>
      </c>
      <c r="B1414" t="s">
        <v>11193</v>
      </c>
      <c r="C1414" t="s">
        <v>25</v>
      </c>
      <c r="D1414" t="s">
        <v>197</v>
      </c>
      <c r="E1414" t="s">
        <v>435</v>
      </c>
      <c r="F1414" t="s">
        <v>28</v>
      </c>
      <c r="G1414" t="s">
        <v>29</v>
      </c>
      <c r="H1414" t="s">
        <v>30</v>
      </c>
      <c r="I1414" t="s">
        <v>3393</v>
      </c>
      <c r="J1414" t="e">
        <f>VLOOKUP(I1414,[1]!Tabela2[#All],2,0)</f>
        <v>#REF!</v>
      </c>
      <c r="K1414" t="s">
        <v>32</v>
      </c>
      <c r="L1414" t="s">
        <v>11194</v>
      </c>
      <c r="M1414" t="s">
        <v>11195</v>
      </c>
      <c r="N1414" t="s">
        <v>11196</v>
      </c>
      <c r="O1414" t="s">
        <v>11197</v>
      </c>
      <c r="P1414" t="s">
        <v>11198</v>
      </c>
      <c r="Q1414" t="s">
        <v>3848</v>
      </c>
      <c r="R1414" t="s">
        <v>170</v>
      </c>
      <c r="S1414" t="s">
        <v>3326</v>
      </c>
      <c r="T1414" t="s">
        <v>40</v>
      </c>
      <c r="U1414" t="s">
        <v>65</v>
      </c>
      <c r="V1414" t="s">
        <v>42</v>
      </c>
      <c r="W1414" t="s">
        <v>23</v>
      </c>
      <c r="X1414" t="s">
        <v>11194</v>
      </c>
      <c r="Y1414" t="str">
        <f t="shared" ca="1" si="22"/>
        <v>NOK</v>
      </c>
    </row>
    <row r="1415" spans="1:25" x14ac:dyDescent="0.25">
      <c r="A1415" t="s">
        <v>23</v>
      </c>
      <c r="B1415" t="s">
        <v>11199</v>
      </c>
      <c r="C1415" t="s">
        <v>25</v>
      </c>
      <c r="D1415" t="s">
        <v>148</v>
      </c>
      <c r="E1415" t="s">
        <v>589</v>
      </c>
      <c r="F1415" t="s">
        <v>28</v>
      </c>
      <c r="G1415" t="s">
        <v>29</v>
      </c>
      <c r="H1415" t="s">
        <v>30</v>
      </c>
      <c r="I1415" t="s">
        <v>2024</v>
      </c>
      <c r="J1415" t="e">
        <f>VLOOKUP(I1415,[1]!Tabela2[#All],2,0)</f>
        <v>#REF!</v>
      </c>
      <c r="K1415" t="s">
        <v>151</v>
      </c>
      <c r="L1415" t="s">
        <v>11200</v>
      </c>
      <c r="M1415" t="s">
        <v>11201</v>
      </c>
      <c r="N1415" t="s">
        <v>11202</v>
      </c>
      <c r="O1415" t="s">
        <v>11203</v>
      </c>
      <c r="P1415" t="s">
        <v>11204</v>
      </c>
      <c r="Q1415" t="s">
        <v>11205</v>
      </c>
      <c r="R1415" t="s">
        <v>11206</v>
      </c>
      <c r="S1415" t="s">
        <v>11207</v>
      </c>
      <c r="T1415" t="s">
        <v>40</v>
      </c>
      <c r="U1415" t="s">
        <v>65</v>
      </c>
      <c r="V1415" t="s">
        <v>42</v>
      </c>
      <c r="W1415" t="s">
        <v>23</v>
      </c>
      <c r="X1415" t="s">
        <v>11200</v>
      </c>
      <c r="Y1415" t="str">
        <f t="shared" ca="1" si="22"/>
        <v>NOK</v>
      </c>
    </row>
    <row r="1416" spans="1:25" x14ac:dyDescent="0.25">
      <c r="A1416" t="s">
        <v>23</v>
      </c>
      <c r="B1416" t="s">
        <v>11208</v>
      </c>
      <c r="C1416" t="s">
        <v>25</v>
      </c>
      <c r="D1416" t="s">
        <v>44</v>
      </c>
      <c r="E1416" t="s">
        <v>68</v>
      </c>
      <c r="F1416" t="s">
        <v>28</v>
      </c>
      <c r="G1416" t="s">
        <v>29</v>
      </c>
      <c r="H1416" t="s">
        <v>30</v>
      </c>
      <c r="I1416" t="s">
        <v>4973</v>
      </c>
      <c r="J1416" t="e">
        <f>VLOOKUP(I1416,[1]!Tabela2[#All],2,0)</f>
        <v>#REF!</v>
      </c>
      <c r="K1416" t="s">
        <v>32</v>
      </c>
      <c r="L1416" t="s">
        <v>11209</v>
      </c>
      <c r="M1416" t="s">
        <v>11210</v>
      </c>
      <c r="N1416" t="s">
        <v>11211</v>
      </c>
      <c r="O1416" t="s">
        <v>11212</v>
      </c>
      <c r="P1416" t="s">
        <v>11213</v>
      </c>
      <c r="Q1416" t="s">
        <v>7173</v>
      </c>
      <c r="R1416" t="s">
        <v>6280</v>
      </c>
      <c r="S1416" t="s">
        <v>11214</v>
      </c>
      <c r="T1416" t="s">
        <v>40</v>
      </c>
      <c r="U1416" t="s">
        <v>65</v>
      </c>
      <c r="V1416" t="s">
        <v>42</v>
      </c>
      <c r="W1416" t="s">
        <v>23</v>
      </c>
      <c r="X1416" t="s">
        <v>11209</v>
      </c>
      <c r="Y1416" t="str">
        <f t="shared" ca="1" si="22"/>
        <v>NOK</v>
      </c>
    </row>
    <row r="1417" spans="1:25" x14ac:dyDescent="0.25">
      <c r="A1417" t="s">
        <v>23</v>
      </c>
      <c r="B1417" t="s">
        <v>11215</v>
      </c>
      <c r="C1417" t="s">
        <v>25</v>
      </c>
      <c r="D1417" t="s">
        <v>423</v>
      </c>
      <c r="E1417" t="s">
        <v>1278</v>
      </c>
      <c r="F1417" t="s">
        <v>28</v>
      </c>
      <c r="G1417" t="s">
        <v>29</v>
      </c>
      <c r="H1417" t="s">
        <v>30</v>
      </c>
      <c r="I1417" t="s">
        <v>622</v>
      </c>
      <c r="J1417" t="e">
        <f>VLOOKUP(I1417,[1]!Tabela2[#All],2,0)</f>
        <v>#REF!</v>
      </c>
      <c r="K1417" t="s">
        <v>151</v>
      </c>
      <c r="L1417" t="s">
        <v>11216</v>
      </c>
      <c r="M1417" t="s">
        <v>11217</v>
      </c>
      <c r="N1417" t="s">
        <v>11218</v>
      </c>
      <c r="O1417" t="s">
        <v>11219</v>
      </c>
      <c r="P1417" t="s">
        <v>11220</v>
      </c>
      <c r="Q1417" t="s">
        <v>11221</v>
      </c>
      <c r="R1417" t="s">
        <v>11222</v>
      </c>
      <c r="S1417" t="s">
        <v>11223</v>
      </c>
      <c r="T1417" t="s">
        <v>183</v>
      </c>
      <c r="U1417" t="s">
        <v>42</v>
      </c>
      <c r="V1417" t="s">
        <v>3634</v>
      </c>
      <c r="W1417" t="s">
        <v>23</v>
      </c>
      <c r="X1417" t="s">
        <v>11216</v>
      </c>
      <c r="Y1417" t="str">
        <f t="shared" ca="1" si="22"/>
        <v>NOK</v>
      </c>
    </row>
    <row r="1418" spans="1:25" x14ac:dyDescent="0.25">
      <c r="A1418" t="s">
        <v>23</v>
      </c>
      <c r="B1418" t="s">
        <v>11224</v>
      </c>
      <c r="C1418" t="s">
        <v>25</v>
      </c>
      <c r="D1418" t="s">
        <v>98</v>
      </c>
      <c r="E1418" t="s">
        <v>652</v>
      </c>
      <c r="F1418" t="s">
        <v>391</v>
      </c>
      <c r="G1418" t="s">
        <v>29</v>
      </c>
      <c r="H1418" t="s">
        <v>30</v>
      </c>
      <c r="I1418" t="s">
        <v>8032</v>
      </c>
      <c r="J1418" t="e">
        <f>VLOOKUP(I1418,[1]!Tabela2[#All],2,0)</f>
        <v>#REF!</v>
      </c>
      <c r="K1418" t="s">
        <v>151</v>
      </c>
      <c r="L1418" t="s">
        <v>11225</v>
      </c>
      <c r="M1418" t="s">
        <v>11226</v>
      </c>
      <c r="N1418" t="s">
        <v>11227</v>
      </c>
      <c r="O1418" t="s">
        <v>11228</v>
      </c>
      <c r="P1418" t="s">
        <v>4836</v>
      </c>
      <c r="Q1418" t="s">
        <v>11229</v>
      </c>
      <c r="R1418" t="s">
        <v>11230</v>
      </c>
      <c r="S1418" t="s">
        <v>11231</v>
      </c>
      <c r="T1418" t="s">
        <v>40</v>
      </c>
      <c r="U1418" t="s">
        <v>401</v>
      </c>
      <c r="V1418" t="s">
        <v>42</v>
      </c>
      <c r="W1418" t="s">
        <v>23</v>
      </c>
      <c r="X1418" t="s">
        <v>11225</v>
      </c>
      <c r="Y1418" t="str">
        <f t="shared" ca="1" si="22"/>
        <v>NOK</v>
      </c>
    </row>
    <row r="1419" spans="1:25" x14ac:dyDescent="0.25">
      <c r="A1419" t="s">
        <v>23</v>
      </c>
      <c r="B1419" t="s">
        <v>11232</v>
      </c>
      <c r="C1419" t="s">
        <v>25</v>
      </c>
      <c r="D1419" t="s">
        <v>98</v>
      </c>
      <c r="E1419" t="s">
        <v>652</v>
      </c>
      <c r="F1419" t="s">
        <v>391</v>
      </c>
      <c r="G1419" t="s">
        <v>29</v>
      </c>
      <c r="H1419" t="s">
        <v>30</v>
      </c>
      <c r="I1419" t="s">
        <v>7509</v>
      </c>
      <c r="J1419" t="e">
        <f>VLOOKUP(I1419,[1]!Tabela2[#All],2,0)</f>
        <v>#REF!</v>
      </c>
      <c r="K1419" t="s">
        <v>32</v>
      </c>
      <c r="L1419" t="s">
        <v>11233</v>
      </c>
      <c r="M1419" t="s">
        <v>11234</v>
      </c>
      <c r="N1419" t="s">
        <v>11228</v>
      </c>
      <c r="O1419" t="s">
        <v>11235</v>
      </c>
      <c r="P1419" t="s">
        <v>11236</v>
      </c>
      <c r="Q1419" t="s">
        <v>2490</v>
      </c>
      <c r="R1419" t="s">
        <v>4326</v>
      </c>
      <c r="S1419" t="s">
        <v>411</v>
      </c>
      <c r="T1419" t="s">
        <v>40</v>
      </c>
      <c r="U1419" t="s">
        <v>401</v>
      </c>
      <c r="V1419" t="s">
        <v>42</v>
      </c>
      <c r="W1419" t="s">
        <v>23</v>
      </c>
      <c r="X1419" t="s">
        <v>11233</v>
      </c>
      <c r="Y1419" t="str">
        <f t="shared" ca="1" si="22"/>
        <v>NOK</v>
      </c>
    </row>
    <row r="1420" spans="1:25" x14ac:dyDescent="0.25">
      <c r="A1420" t="s">
        <v>23</v>
      </c>
      <c r="B1420" t="s">
        <v>11237</v>
      </c>
      <c r="C1420" t="s">
        <v>25</v>
      </c>
      <c r="D1420" t="s">
        <v>314</v>
      </c>
      <c r="E1420" t="s">
        <v>933</v>
      </c>
      <c r="F1420" t="s">
        <v>315</v>
      </c>
      <c r="G1420" t="s">
        <v>29</v>
      </c>
      <c r="H1420" t="s">
        <v>316</v>
      </c>
      <c r="I1420" t="s">
        <v>209</v>
      </c>
      <c r="J1420" t="e">
        <f>VLOOKUP(I1420,[1]!Tabela2[#All],2,0)</f>
        <v>#REF!</v>
      </c>
      <c r="K1420" t="s">
        <v>32</v>
      </c>
      <c r="L1420" t="s">
        <v>11238</v>
      </c>
      <c r="M1420" t="s">
        <v>11239</v>
      </c>
      <c r="N1420" t="s">
        <v>11240</v>
      </c>
      <c r="O1420" t="s">
        <v>11241</v>
      </c>
      <c r="P1420" t="s">
        <v>11242</v>
      </c>
      <c r="Q1420" t="s">
        <v>2268</v>
      </c>
      <c r="R1420" t="s">
        <v>1179</v>
      </c>
      <c r="S1420" t="s">
        <v>5434</v>
      </c>
      <c r="T1420" t="s">
        <v>183</v>
      </c>
      <c r="U1420" t="s">
        <v>42</v>
      </c>
      <c r="V1420" t="s">
        <v>2262</v>
      </c>
      <c r="W1420" t="s">
        <v>23</v>
      </c>
      <c r="X1420" t="s">
        <v>11238</v>
      </c>
      <c r="Y1420" t="str">
        <f t="shared" ca="1" si="22"/>
        <v>NOK</v>
      </c>
    </row>
    <row r="1421" spans="1:25" x14ac:dyDescent="0.25">
      <c r="A1421" t="s">
        <v>23</v>
      </c>
      <c r="B1421" t="s">
        <v>11243</v>
      </c>
      <c r="C1421" t="s">
        <v>25</v>
      </c>
      <c r="D1421" t="s">
        <v>98</v>
      </c>
      <c r="E1421" t="s">
        <v>99</v>
      </c>
      <c r="F1421" t="s">
        <v>28</v>
      </c>
      <c r="G1421" t="s">
        <v>29</v>
      </c>
      <c r="H1421" t="s">
        <v>30</v>
      </c>
      <c r="I1421" t="s">
        <v>2513</v>
      </c>
      <c r="J1421" t="e">
        <f>VLOOKUP(I1421,[1]!Tabela2[#All],2,0)</f>
        <v>#REF!</v>
      </c>
      <c r="K1421" t="s">
        <v>32</v>
      </c>
      <c r="L1421" t="s">
        <v>11244</v>
      </c>
      <c r="M1421" t="s">
        <v>11245</v>
      </c>
      <c r="N1421" t="s">
        <v>11246</v>
      </c>
      <c r="O1421" t="s">
        <v>11247</v>
      </c>
      <c r="P1421" t="s">
        <v>11248</v>
      </c>
      <c r="Q1421" t="s">
        <v>11249</v>
      </c>
      <c r="R1421" t="s">
        <v>258</v>
      </c>
      <c r="S1421" t="s">
        <v>11250</v>
      </c>
      <c r="T1421" t="s">
        <v>40</v>
      </c>
      <c r="U1421" t="s">
        <v>54</v>
      </c>
      <c r="V1421" t="s">
        <v>42</v>
      </c>
      <c r="W1421" t="s">
        <v>23</v>
      </c>
      <c r="X1421" t="s">
        <v>11244</v>
      </c>
      <c r="Y1421" t="str">
        <f t="shared" ca="1" si="22"/>
        <v>NOK</v>
      </c>
    </row>
    <row r="1422" spans="1:25" x14ac:dyDescent="0.25">
      <c r="A1422" t="s">
        <v>23</v>
      </c>
      <c r="B1422" t="s">
        <v>11251</v>
      </c>
      <c r="C1422" t="s">
        <v>25</v>
      </c>
      <c r="D1422" t="s">
        <v>56</v>
      </c>
      <c r="E1422" t="s">
        <v>173</v>
      </c>
      <c r="F1422" t="s">
        <v>28</v>
      </c>
      <c r="G1422" t="s">
        <v>29</v>
      </c>
      <c r="H1422" t="s">
        <v>30</v>
      </c>
      <c r="I1422" t="s">
        <v>57</v>
      </c>
      <c r="J1422" t="e">
        <f>VLOOKUP(I1422,[1]!Tabela2[#All],2,0)</f>
        <v>#REF!</v>
      </c>
      <c r="K1422" t="s">
        <v>32</v>
      </c>
      <c r="L1422" t="s">
        <v>11252</v>
      </c>
      <c r="M1422" t="s">
        <v>11253</v>
      </c>
      <c r="N1422" t="s">
        <v>11254</v>
      </c>
      <c r="O1422" t="s">
        <v>11255</v>
      </c>
      <c r="P1422" t="s">
        <v>11256</v>
      </c>
      <c r="Q1422" t="s">
        <v>2447</v>
      </c>
      <c r="R1422" t="s">
        <v>63</v>
      </c>
      <c r="S1422" t="s">
        <v>8580</v>
      </c>
      <c r="T1422" t="s">
        <v>40</v>
      </c>
      <c r="U1422" t="s">
        <v>77</v>
      </c>
      <c r="V1422" t="s">
        <v>42</v>
      </c>
      <c r="W1422" t="s">
        <v>23</v>
      </c>
      <c r="X1422" t="s">
        <v>11252</v>
      </c>
      <c r="Y1422" t="str">
        <f t="shared" ca="1" si="22"/>
        <v>NOK</v>
      </c>
    </row>
    <row r="1423" spans="1:25" x14ac:dyDescent="0.25">
      <c r="A1423" t="s">
        <v>23</v>
      </c>
      <c r="B1423" t="s">
        <v>11257</v>
      </c>
      <c r="C1423" t="s">
        <v>25</v>
      </c>
      <c r="D1423" t="s">
        <v>56</v>
      </c>
      <c r="E1423" t="s">
        <v>27</v>
      </c>
      <c r="F1423" t="s">
        <v>28</v>
      </c>
      <c r="G1423" t="s">
        <v>29</v>
      </c>
      <c r="H1423" t="s">
        <v>30</v>
      </c>
      <c r="I1423" t="s">
        <v>2869</v>
      </c>
      <c r="J1423" t="e">
        <f>VLOOKUP(I1423,[1]!Tabela2[#All],2,0)</f>
        <v>#REF!</v>
      </c>
      <c r="K1423" t="s">
        <v>32</v>
      </c>
      <c r="L1423" t="s">
        <v>11258</v>
      </c>
      <c r="M1423" t="s">
        <v>11259</v>
      </c>
      <c r="N1423" t="s">
        <v>11260</v>
      </c>
      <c r="O1423" t="s">
        <v>11261</v>
      </c>
      <c r="P1423" t="s">
        <v>11262</v>
      </c>
      <c r="Q1423" t="s">
        <v>2519</v>
      </c>
      <c r="R1423" t="s">
        <v>1612</v>
      </c>
      <c r="S1423" t="s">
        <v>11263</v>
      </c>
      <c r="T1423" t="s">
        <v>40</v>
      </c>
      <c r="U1423" t="s">
        <v>65</v>
      </c>
      <c r="V1423" t="s">
        <v>42</v>
      </c>
      <c r="W1423" t="s">
        <v>23</v>
      </c>
      <c r="X1423" t="s">
        <v>11258</v>
      </c>
      <c r="Y1423" t="str">
        <f t="shared" ca="1" si="22"/>
        <v>NOK</v>
      </c>
    </row>
    <row r="1424" spans="1:25" x14ac:dyDescent="0.25">
      <c r="A1424" t="s">
        <v>23</v>
      </c>
      <c r="B1424" t="s">
        <v>11264</v>
      </c>
      <c r="C1424" t="s">
        <v>25</v>
      </c>
      <c r="D1424" t="s">
        <v>44</v>
      </c>
      <c r="E1424" t="s">
        <v>45</v>
      </c>
      <c r="F1424" t="s">
        <v>28</v>
      </c>
      <c r="G1424" t="s">
        <v>29</v>
      </c>
      <c r="H1424" t="s">
        <v>30</v>
      </c>
      <c r="I1424" t="s">
        <v>11265</v>
      </c>
      <c r="J1424" t="e">
        <f>VLOOKUP(I1424,[1]!Tabela2[#All],2,0)</f>
        <v>#REF!</v>
      </c>
      <c r="K1424" t="s">
        <v>32</v>
      </c>
      <c r="L1424" t="s">
        <v>11266</v>
      </c>
      <c r="M1424" t="s">
        <v>11267</v>
      </c>
      <c r="N1424" t="s">
        <v>11268</v>
      </c>
      <c r="O1424" t="s">
        <v>502</v>
      </c>
      <c r="P1424" t="s">
        <v>3566</v>
      </c>
      <c r="Q1424" t="s">
        <v>11269</v>
      </c>
      <c r="R1424" t="s">
        <v>2846</v>
      </c>
      <c r="S1424" t="s">
        <v>11270</v>
      </c>
      <c r="T1424" t="s">
        <v>40</v>
      </c>
      <c r="U1424" t="s">
        <v>54</v>
      </c>
      <c r="V1424" t="s">
        <v>42</v>
      </c>
      <c r="W1424" t="s">
        <v>23</v>
      </c>
      <c r="X1424" t="s">
        <v>11266</v>
      </c>
      <c r="Y1424" t="str">
        <f t="shared" ca="1" si="22"/>
        <v>NOK</v>
      </c>
    </row>
    <row r="1425" spans="1:25" x14ac:dyDescent="0.25">
      <c r="A1425" t="s">
        <v>23</v>
      </c>
      <c r="B1425" t="s">
        <v>11271</v>
      </c>
      <c r="C1425" t="s">
        <v>25</v>
      </c>
      <c r="D1425" t="s">
        <v>197</v>
      </c>
      <c r="E1425" t="s">
        <v>518</v>
      </c>
      <c r="F1425" t="s">
        <v>28</v>
      </c>
      <c r="G1425" t="s">
        <v>29</v>
      </c>
      <c r="H1425" t="s">
        <v>30</v>
      </c>
      <c r="I1425" t="s">
        <v>2979</v>
      </c>
      <c r="J1425" t="e">
        <f>VLOOKUP(I1425,[1]!Tabela2[#All],2,0)</f>
        <v>#REF!</v>
      </c>
      <c r="K1425" t="s">
        <v>32</v>
      </c>
      <c r="L1425" t="s">
        <v>11272</v>
      </c>
      <c r="M1425" t="s">
        <v>11273</v>
      </c>
      <c r="N1425" t="s">
        <v>11274</v>
      </c>
      <c r="O1425" t="s">
        <v>11275</v>
      </c>
      <c r="P1425" t="s">
        <v>11276</v>
      </c>
      <c r="Q1425" t="s">
        <v>10836</v>
      </c>
      <c r="R1425" t="s">
        <v>106</v>
      </c>
      <c r="S1425" t="s">
        <v>11277</v>
      </c>
      <c r="T1425" t="s">
        <v>183</v>
      </c>
      <c r="U1425" t="s">
        <v>42</v>
      </c>
      <c r="V1425" t="s">
        <v>3098</v>
      </c>
      <c r="W1425" t="s">
        <v>23</v>
      </c>
      <c r="X1425" t="s">
        <v>11272</v>
      </c>
      <c r="Y1425" t="str">
        <f t="shared" ca="1" si="22"/>
        <v>NOK</v>
      </c>
    </row>
    <row r="1426" spans="1:25" x14ac:dyDescent="0.25">
      <c r="A1426" t="s">
        <v>23</v>
      </c>
      <c r="B1426" t="s">
        <v>11278</v>
      </c>
      <c r="C1426" t="s">
        <v>25</v>
      </c>
      <c r="D1426" t="s">
        <v>98</v>
      </c>
      <c r="E1426" t="s">
        <v>27</v>
      </c>
      <c r="F1426" t="s">
        <v>28</v>
      </c>
      <c r="G1426" t="s">
        <v>29</v>
      </c>
      <c r="H1426" t="s">
        <v>30</v>
      </c>
      <c r="I1426" t="s">
        <v>1526</v>
      </c>
      <c r="J1426" t="e">
        <f>VLOOKUP(I1426,[1]!Tabela2[#All],2,0)</f>
        <v>#REF!</v>
      </c>
      <c r="K1426" t="s">
        <v>32</v>
      </c>
      <c r="L1426" t="s">
        <v>11279</v>
      </c>
      <c r="M1426" t="s">
        <v>11280</v>
      </c>
      <c r="N1426" t="s">
        <v>11281</v>
      </c>
      <c r="O1426" t="s">
        <v>11282</v>
      </c>
      <c r="P1426" t="s">
        <v>42</v>
      </c>
      <c r="Q1426" t="s">
        <v>42</v>
      </c>
      <c r="R1426" t="s">
        <v>42</v>
      </c>
      <c r="S1426" t="s">
        <v>42</v>
      </c>
      <c r="T1426" t="s">
        <v>183</v>
      </c>
      <c r="U1426" t="s">
        <v>42</v>
      </c>
      <c r="V1426" t="s">
        <v>42</v>
      </c>
      <c r="W1426" t="s">
        <v>23</v>
      </c>
      <c r="X1426" t="s">
        <v>11279</v>
      </c>
      <c r="Y1426" t="str">
        <f t="shared" ca="1" si="22"/>
        <v>NOK</v>
      </c>
    </row>
    <row r="1427" spans="1:25" x14ac:dyDescent="0.25">
      <c r="A1427" t="s">
        <v>23</v>
      </c>
      <c r="B1427" t="s">
        <v>11283</v>
      </c>
      <c r="C1427" t="s">
        <v>25</v>
      </c>
      <c r="D1427" t="s">
        <v>67</v>
      </c>
      <c r="E1427" t="s">
        <v>292</v>
      </c>
      <c r="F1427" t="s">
        <v>28</v>
      </c>
      <c r="G1427" t="s">
        <v>29</v>
      </c>
      <c r="H1427" t="s">
        <v>30</v>
      </c>
      <c r="I1427" t="s">
        <v>1487</v>
      </c>
      <c r="J1427" t="e">
        <f>VLOOKUP(I1427,[1]!Tabela2[#All],2,0)</f>
        <v>#REF!</v>
      </c>
      <c r="K1427" t="s">
        <v>32</v>
      </c>
      <c r="L1427" t="s">
        <v>11284</v>
      </c>
      <c r="M1427" t="s">
        <v>11285</v>
      </c>
      <c r="N1427" t="s">
        <v>11286</v>
      </c>
      <c r="O1427" t="s">
        <v>11287</v>
      </c>
      <c r="P1427" t="s">
        <v>3529</v>
      </c>
      <c r="Q1427" t="s">
        <v>4681</v>
      </c>
      <c r="R1427" t="s">
        <v>1179</v>
      </c>
      <c r="S1427" t="s">
        <v>3089</v>
      </c>
      <c r="T1427" t="s">
        <v>40</v>
      </c>
      <c r="U1427" t="s">
        <v>54</v>
      </c>
      <c r="V1427" t="s">
        <v>42</v>
      </c>
      <c r="W1427" t="s">
        <v>23</v>
      </c>
      <c r="X1427" t="s">
        <v>11284</v>
      </c>
      <c r="Y1427" t="str">
        <f t="shared" ca="1" si="22"/>
        <v>NOK</v>
      </c>
    </row>
    <row r="1428" spans="1:25" x14ac:dyDescent="0.25">
      <c r="A1428" t="s">
        <v>23</v>
      </c>
      <c r="B1428" t="s">
        <v>11288</v>
      </c>
      <c r="C1428" t="s">
        <v>25</v>
      </c>
      <c r="D1428" t="s">
        <v>349</v>
      </c>
      <c r="E1428" t="s">
        <v>240</v>
      </c>
      <c r="F1428" t="s">
        <v>28</v>
      </c>
      <c r="G1428" t="s">
        <v>29</v>
      </c>
      <c r="H1428" t="s">
        <v>30</v>
      </c>
      <c r="I1428" t="s">
        <v>2006</v>
      </c>
      <c r="J1428" t="e">
        <f>VLOOKUP(I1428,[1]!Tabela2[#All],2,0)</f>
        <v>#REF!</v>
      </c>
      <c r="K1428" t="s">
        <v>32</v>
      </c>
      <c r="L1428" t="s">
        <v>11289</v>
      </c>
      <c r="M1428" t="s">
        <v>11290</v>
      </c>
      <c r="N1428" t="s">
        <v>11291</v>
      </c>
      <c r="O1428" t="s">
        <v>7624</v>
      </c>
      <c r="P1428" t="s">
        <v>11292</v>
      </c>
      <c r="Q1428" t="s">
        <v>9635</v>
      </c>
      <c r="R1428" t="s">
        <v>11293</v>
      </c>
      <c r="S1428" t="s">
        <v>3549</v>
      </c>
      <c r="T1428" t="s">
        <v>183</v>
      </c>
      <c r="U1428" t="s">
        <v>42</v>
      </c>
      <c r="V1428" t="s">
        <v>6693</v>
      </c>
      <c r="W1428" t="s">
        <v>23</v>
      </c>
      <c r="X1428" t="s">
        <v>11289</v>
      </c>
      <c r="Y1428" t="str">
        <f t="shared" ca="1" si="22"/>
        <v>NOK</v>
      </c>
    </row>
    <row r="1429" spans="1:25" x14ac:dyDescent="0.25">
      <c r="A1429" t="s">
        <v>23</v>
      </c>
      <c r="B1429" t="s">
        <v>11294</v>
      </c>
      <c r="C1429" t="s">
        <v>25</v>
      </c>
      <c r="D1429" t="s">
        <v>67</v>
      </c>
      <c r="E1429" t="s">
        <v>271</v>
      </c>
      <c r="F1429" t="s">
        <v>28</v>
      </c>
      <c r="G1429" t="s">
        <v>29</v>
      </c>
      <c r="H1429" t="s">
        <v>30</v>
      </c>
      <c r="I1429" t="s">
        <v>7768</v>
      </c>
      <c r="J1429" t="e">
        <f>VLOOKUP(I1429,[1]!Tabela2[#All],2,0)</f>
        <v>#REF!</v>
      </c>
      <c r="K1429" t="s">
        <v>32</v>
      </c>
      <c r="L1429" t="s">
        <v>11295</v>
      </c>
      <c r="M1429" t="s">
        <v>11296</v>
      </c>
      <c r="N1429" t="s">
        <v>11297</v>
      </c>
      <c r="O1429" t="s">
        <v>11298</v>
      </c>
      <c r="P1429" t="s">
        <v>11299</v>
      </c>
      <c r="Q1429" t="s">
        <v>11300</v>
      </c>
      <c r="R1429" t="s">
        <v>1314</v>
      </c>
      <c r="S1429" t="s">
        <v>11301</v>
      </c>
      <c r="T1429" t="s">
        <v>40</v>
      </c>
      <c r="U1429" t="s">
        <v>65</v>
      </c>
      <c r="V1429" t="s">
        <v>42</v>
      </c>
      <c r="W1429" t="s">
        <v>23</v>
      </c>
      <c r="X1429" t="s">
        <v>11295</v>
      </c>
      <c r="Y1429" t="str">
        <f t="shared" ca="1" si="22"/>
        <v>NOK</v>
      </c>
    </row>
    <row r="1430" spans="1:25" x14ac:dyDescent="0.25">
      <c r="A1430" t="s">
        <v>23</v>
      </c>
      <c r="B1430" t="s">
        <v>11302</v>
      </c>
      <c r="C1430" t="s">
        <v>25</v>
      </c>
      <c r="D1430" t="s">
        <v>611</v>
      </c>
      <c r="E1430" t="s">
        <v>162</v>
      </c>
      <c r="F1430" t="s">
        <v>28</v>
      </c>
      <c r="G1430" t="s">
        <v>29</v>
      </c>
      <c r="H1430" t="s">
        <v>30</v>
      </c>
      <c r="I1430" t="s">
        <v>5967</v>
      </c>
      <c r="J1430" t="e">
        <f>VLOOKUP(I1430,[1]!Tabela2[#All],2,0)</f>
        <v>#REF!</v>
      </c>
      <c r="K1430" t="s">
        <v>32</v>
      </c>
      <c r="L1430" t="s">
        <v>11303</v>
      </c>
      <c r="M1430" t="s">
        <v>11304</v>
      </c>
      <c r="N1430" t="s">
        <v>11305</v>
      </c>
      <c r="O1430" t="s">
        <v>11306</v>
      </c>
      <c r="P1430" t="s">
        <v>11307</v>
      </c>
      <c r="Q1430" t="s">
        <v>11308</v>
      </c>
      <c r="R1430" t="s">
        <v>4944</v>
      </c>
      <c r="S1430" t="s">
        <v>8219</v>
      </c>
      <c r="T1430" t="s">
        <v>40</v>
      </c>
      <c r="U1430" t="s">
        <v>77</v>
      </c>
      <c r="V1430" t="s">
        <v>42</v>
      </c>
      <c r="W1430" t="s">
        <v>23</v>
      </c>
      <c r="X1430" t="s">
        <v>11303</v>
      </c>
      <c r="Y1430" t="str">
        <f t="shared" ca="1" si="22"/>
        <v>NOK</v>
      </c>
    </row>
    <row r="1431" spans="1:25" x14ac:dyDescent="0.25">
      <c r="A1431" t="s">
        <v>23</v>
      </c>
      <c r="B1431" t="s">
        <v>11309</v>
      </c>
      <c r="C1431" t="s">
        <v>25</v>
      </c>
      <c r="D1431" t="s">
        <v>161</v>
      </c>
      <c r="E1431" t="s">
        <v>271</v>
      </c>
      <c r="F1431" t="s">
        <v>28</v>
      </c>
      <c r="G1431" t="s">
        <v>29</v>
      </c>
      <c r="H1431" t="s">
        <v>30</v>
      </c>
      <c r="I1431" t="s">
        <v>1805</v>
      </c>
      <c r="J1431" t="e">
        <f>VLOOKUP(I1431,[1]!Tabela2[#All],2,0)</f>
        <v>#REF!</v>
      </c>
      <c r="K1431" t="s">
        <v>32</v>
      </c>
      <c r="L1431" t="s">
        <v>11310</v>
      </c>
      <c r="M1431" t="s">
        <v>11311</v>
      </c>
      <c r="N1431" t="s">
        <v>3282</v>
      </c>
      <c r="O1431" t="s">
        <v>11312</v>
      </c>
      <c r="P1431" t="s">
        <v>11313</v>
      </c>
      <c r="Q1431" t="s">
        <v>11314</v>
      </c>
      <c r="R1431" t="s">
        <v>2529</v>
      </c>
      <c r="S1431" t="s">
        <v>11315</v>
      </c>
      <c r="T1431" t="s">
        <v>40</v>
      </c>
      <c r="U1431" t="s">
        <v>41</v>
      </c>
      <c r="V1431" t="s">
        <v>42</v>
      </c>
      <c r="W1431" t="s">
        <v>23</v>
      </c>
      <c r="X1431" t="s">
        <v>11310</v>
      </c>
      <c r="Y1431" t="str">
        <f t="shared" ca="1" si="22"/>
        <v>NOK</v>
      </c>
    </row>
    <row r="1432" spans="1:25" x14ac:dyDescent="0.25">
      <c r="A1432" t="s">
        <v>23</v>
      </c>
      <c r="B1432" t="s">
        <v>11316</v>
      </c>
      <c r="C1432" t="s">
        <v>25</v>
      </c>
      <c r="D1432" t="s">
        <v>403</v>
      </c>
      <c r="E1432" t="s">
        <v>304</v>
      </c>
      <c r="F1432" t="s">
        <v>28</v>
      </c>
      <c r="G1432" t="s">
        <v>29</v>
      </c>
      <c r="H1432" t="s">
        <v>30</v>
      </c>
      <c r="I1432" t="s">
        <v>2789</v>
      </c>
      <c r="J1432" t="e">
        <f>VLOOKUP(I1432,[1]!Tabela2[#All],2,0)</f>
        <v>#REF!</v>
      </c>
      <c r="K1432" t="s">
        <v>32</v>
      </c>
      <c r="L1432" t="s">
        <v>11317</v>
      </c>
      <c r="M1432" t="s">
        <v>11318</v>
      </c>
      <c r="N1432" t="s">
        <v>11319</v>
      </c>
      <c r="O1432" t="s">
        <v>11320</v>
      </c>
      <c r="P1432" t="s">
        <v>11321</v>
      </c>
      <c r="Q1432" t="s">
        <v>11322</v>
      </c>
      <c r="R1432" t="s">
        <v>3028</v>
      </c>
      <c r="S1432" t="s">
        <v>3748</v>
      </c>
      <c r="T1432" t="s">
        <v>40</v>
      </c>
      <c r="U1432" t="s">
        <v>54</v>
      </c>
      <c r="V1432" t="s">
        <v>42</v>
      </c>
      <c r="W1432" t="s">
        <v>23</v>
      </c>
      <c r="X1432" t="s">
        <v>11317</v>
      </c>
      <c r="Y1432" t="str">
        <f t="shared" ca="1" si="22"/>
        <v>NOK</v>
      </c>
    </row>
    <row r="1433" spans="1:25" x14ac:dyDescent="0.25">
      <c r="A1433" t="s">
        <v>23</v>
      </c>
      <c r="B1433" t="s">
        <v>11323</v>
      </c>
      <c r="C1433" t="s">
        <v>25</v>
      </c>
      <c r="D1433" t="s">
        <v>197</v>
      </c>
      <c r="E1433" t="s">
        <v>271</v>
      </c>
      <c r="F1433" t="s">
        <v>28</v>
      </c>
      <c r="G1433" t="s">
        <v>29</v>
      </c>
      <c r="H1433" t="s">
        <v>30</v>
      </c>
      <c r="I1433" t="s">
        <v>380</v>
      </c>
      <c r="J1433" t="e">
        <f>VLOOKUP(I1433,[1]!Tabela2[#All],2,0)</f>
        <v>#REF!</v>
      </c>
      <c r="K1433" t="s">
        <v>32</v>
      </c>
      <c r="L1433" t="s">
        <v>11324</v>
      </c>
      <c r="M1433" t="s">
        <v>11325</v>
      </c>
      <c r="N1433" t="s">
        <v>11326</v>
      </c>
      <c r="O1433" t="s">
        <v>11327</v>
      </c>
      <c r="P1433" t="s">
        <v>11328</v>
      </c>
      <c r="Q1433" t="s">
        <v>11329</v>
      </c>
      <c r="R1433" t="s">
        <v>4962</v>
      </c>
      <c r="S1433" t="s">
        <v>11330</v>
      </c>
      <c r="T1433" t="s">
        <v>40</v>
      </c>
      <c r="U1433" t="s">
        <v>54</v>
      </c>
      <c r="V1433" t="s">
        <v>42</v>
      </c>
      <c r="W1433" t="s">
        <v>23</v>
      </c>
      <c r="X1433" t="s">
        <v>11324</v>
      </c>
      <c r="Y1433" t="str">
        <f t="shared" ca="1" si="22"/>
        <v>NOK</v>
      </c>
    </row>
    <row r="1434" spans="1:25" x14ac:dyDescent="0.25">
      <c r="A1434" t="s">
        <v>23</v>
      </c>
      <c r="B1434" t="s">
        <v>11331</v>
      </c>
      <c r="C1434" t="s">
        <v>25</v>
      </c>
      <c r="D1434" t="s">
        <v>349</v>
      </c>
      <c r="E1434" t="s">
        <v>173</v>
      </c>
      <c r="F1434" t="s">
        <v>28</v>
      </c>
      <c r="G1434" t="s">
        <v>29</v>
      </c>
      <c r="H1434" t="s">
        <v>30</v>
      </c>
      <c r="I1434" t="s">
        <v>2387</v>
      </c>
      <c r="J1434" t="e">
        <f>VLOOKUP(I1434,[1]!Tabela2[#All],2,0)</f>
        <v>#REF!</v>
      </c>
      <c r="K1434" t="s">
        <v>32</v>
      </c>
      <c r="L1434" t="s">
        <v>11332</v>
      </c>
      <c r="M1434" t="s">
        <v>11333</v>
      </c>
      <c r="N1434" t="s">
        <v>11334</v>
      </c>
      <c r="O1434" t="s">
        <v>11335</v>
      </c>
      <c r="P1434" t="s">
        <v>11336</v>
      </c>
      <c r="Q1434" t="s">
        <v>9185</v>
      </c>
      <c r="R1434" t="s">
        <v>6023</v>
      </c>
      <c r="S1434" t="s">
        <v>3670</v>
      </c>
      <c r="T1434" t="s">
        <v>40</v>
      </c>
      <c r="U1434" t="s">
        <v>54</v>
      </c>
      <c r="V1434" t="s">
        <v>42</v>
      </c>
      <c r="W1434" t="s">
        <v>23</v>
      </c>
      <c r="X1434" t="s">
        <v>11332</v>
      </c>
      <c r="Y1434" t="str">
        <f t="shared" ca="1" si="22"/>
        <v>NOK</v>
      </c>
    </row>
    <row r="1435" spans="1:25" x14ac:dyDescent="0.25">
      <c r="A1435" t="s">
        <v>23</v>
      </c>
      <c r="B1435" t="s">
        <v>11337</v>
      </c>
      <c r="C1435" t="s">
        <v>25</v>
      </c>
      <c r="D1435" t="s">
        <v>67</v>
      </c>
      <c r="E1435" t="s">
        <v>518</v>
      </c>
      <c r="F1435" t="s">
        <v>28</v>
      </c>
      <c r="G1435" t="s">
        <v>29</v>
      </c>
      <c r="H1435" t="s">
        <v>30</v>
      </c>
      <c r="I1435" t="s">
        <v>549</v>
      </c>
      <c r="J1435" t="e">
        <f>VLOOKUP(I1435,[1]!Tabela2[#All],2,0)</f>
        <v>#REF!</v>
      </c>
      <c r="K1435" t="s">
        <v>32</v>
      </c>
      <c r="L1435" t="s">
        <v>11338</v>
      </c>
      <c r="M1435" t="s">
        <v>11339</v>
      </c>
      <c r="N1435" t="s">
        <v>11340</v>
      </c>
      <c r="O1435" t="s">
        <v>11341</v>
      </c>
      <c r="P1435" t="s">
        <v>11342</v>
      </c>
      <c r="Q1435" t="s">
        <v>8165</v>
      </c>
      <c r="R1435" t="s">
        <v>6770</v>
      </c>
      <c r="S1435" t="s">
        <v>11343</v>
      </c>
      <c r="T1435" t="s">
        <v>183</v>
      </c>
      <c r="U1435" t="s">
        <v>42</v>
      </c>
      <c r="V1435" t="s">
        <v>11344</v>
      </c>
      <c r="W1435" t="s">
        <v>23</v>
      </c>
      <c r="X1435" t="s">
        <v>11338</v>
      </c>
      <c r="Y1435" t="str">
        <f t="shared" ca="1" si="22"/>
        <v>NOK</v>
      </c>
    </row>
    <row r="1436" spans="1:25" x14ac:dyDescent="0.25">
      <c r="A1436" t="s">
        <v>23</v>
      </c>
      <c r="B1436" t="s">
        <v>11345</v>
      </c>
      <c r="C1436" t="s">
        <v>25</v>
      </c>
      <c r="D1436" t="s">
        <v>161</v>
      </c>
      <c r="E1436" t="s">
        <v>240</v>
      </c>
      <c r="F1436" t="s">
        <v>28</v>
      </c>
      <c r="G1436" t="s">
        <v>29</v>
      </c>
      <c r="H1436" t="s">
        <v>30</v>
      </c>
      <c r="I1436" t="s">
        <v>2532</v>
      </c>
      <c r="J1436" t="e">
        <f>VLOOKUP(I1436,[1]!Tabela2[#All],2,0)</f>
        <v>#REF!</v>
      </c>
      <c r="K1436" t="s">
        <v>32</v>
      </c>
      <c r="L1436" t="s">
        <v>11346</v>
      </c>
      <c r="M1436" t="s">
        <v>11347</v>
      </c>
      <c r="N1436" t="s">
        <v>11348</v>
      </c>
      <c r="O1436" t="s">
        <v>11349</v>
      </c>
      <c r="P1436" t="s">
        <v>11350</v>
      </c>
      <c r="Q1436" t="s">
        <v>62</v>
      </c>
      <c r="R1436" t="s">
        <v>11351</v>
      </c>
      <c r="S1436" t="s">
        <v>11352</v>
      </c>
      <c r="T1436" t="s">
        <v>183</v>
      </c>
      <c r="U1436" t="s">
        <v>42</v>
      </c>
      <c r="V1436" t="s">
        <v>4077</v>
      </c>
      <c r="W1436" t="s">
        <v>23</v>
      </c>
      <c r="X1436" t="s">
        <v>11346</v>
      </c>
      <c r="Y1436" t="str">
        <f t="shared" ca="1" si="22"/>
        <v>NOK</v>
      </c>
    </row>
    <row r="1437" spans="1:25" x14ac:dyDescent="0.25">
      <c r="A1437" t="s">
        <v>23</v>
      </c>
      <c r="B1437" t="s">
        <v>11353</v>
      </c>
      <c r="C1437" t="s">
        <v>25</v>
      </c>
      <c r="D1437" t="s">
        <v>26</v>
      </c>
      <c r="E1437" t="s">
        <v>304</v>
      </c>
      <c r="F1437" t="s">
        <v>28</v>
      </c>
      <c r="G1437" t="s">
        <v>29</v>
      </c>
      <c r="H1437" t="s">
        <v>30</v>
      </c>
      <c r="I1437" t="s">
        <v>1823</v>
      </c>
      <c r="J1437" t="e">
        <f>VLOOKUP(I1437,[1]!Tabela2[#All],2,0)</f>
        <v>#REF!</v>
      </c>
      <c r="K1437" t="s">
        <v>32</v>
      </c>
      <c r="L1437" t="s">
        <v>11354</v>
      </c>
      <c r="M1437" t="s">
        <v>11355</v>
      </c>
      <c r="N1437" t="s">
        <v>11356</v>
      </c>
      <c r="O1437" t="s">
        <v>11357</v>
      </c>
      <c r="P1437" t="s">
        <v>11358</v>
      </c>
      <c r="Q1437" t="s">
        <v>9201</v>
      </c>
      <c r="R1437" t="s">
        <v>2548</v>
      </c>
      <c r="S1437" t="s">
        <v>11359</v>
      </c>
      <c r="T1437" t="s">
        <v>40</v>
      </c>
      <c r="U1437" t="s">
        <v>77</v>
      </c>
      <c r="V1437" t="s">
        <v>42</v>
      </c>
      <c r="W1437" t="s">
        <v>23</v>
      </c>
      <c r="X1437" t="s">
        <v>11354</v>
      </c>
      <c r="Y1437" t="str">
        <f t="shared" ca="1" si="22"/>
        <v>NOK</v>
      </c>
    </row>
    <row r="1438" spans="1:25" x14ac:dyDescent="0.25">
      <c r="A1438" t="s">
        <v>23</v>
      </c>
      <c r="B1438" t="s">
        <v>11360</v>
      </c>
      <c r="C1438" t="s">
        <v>25</v>
      </c>
      <c r="D1438" t="s">
        <v>26</v>
      </c>
      <c r="E1438" t="s">
        <v>240</v>
      </c>
      <c r="F1438" t="s">
        <v>28</v>
      </c>
      <c r="G1438" t="s">
        <v>29</v>
      </c>
      <c r="H1438" t="s">
        <v>30</v>
      </c>
      <c r="I1438" t="s">
        <v>4955</v>
      </c>
      <c r="J1438" t="e">
        <f>VLOOKUP(I1438,[1]!Tabela2[#All],2,0)</f>
        <v>#REF!</v>
      </c>
      <c r="K1438" t="s">
        <v>32</v>
      </c>
      <c r="L1438" t="s">
        <v>11361</v>
      </c>
      <c r="M1438" t="s">
        <v>11362</v>
      </c>
      <c r="N1438" t="s">
        <v>11363</v>
      </c>
      <c r="O1438" t="s">
        <v>11364</v>
      </c>
      <c r="P1438" t="s">
        <v>11365</v>
      </c>
      <c r="Q1438" t="s">
        <v>11366</v>
      </c>
      <c r="R1438" t="s">
        <v>10138</v>
      </c>
      <c r="S1438" t="s">
        <v>11367</v>
      </c>
      <c r="T1438" t="s">
        <v>40</v>
      </c>
      <c r="U1438" t="s">
        <v>77</v>
      </c>
      <c r="V1438" t="s">
        <v>42</v>
      </c>
      <c r="W1438" t="s">
        <v>23</v>
      </c>
      <c r="X1438" t="s">
        <v>11361</v>
      </c>
      <c r="Y1438" t="str">
        <f t="shared" ca="1" si="22"/>
        <v>NOK</v>
      </c>
    </row>
    <row r="1439" spans="1:25" x14ac:dyDescent="0.25">
      <c r="A1439" t="s">
        <v>23</v>
      </c>
      <c r="B1439" t="s">
        <v>11368</v>
      </c>
      <c r="C1439" t="s">
        <v>25</v>
      </c>
      <c r="D1439" t="s">
        <v>44</v>
      </c>
      <c r="E1439" t="s">
        <v>292</v>
      </c>
      <c r="F1439" t="s">
        <v>28</v>
      </c>
      <c r="G1439" t="s">
        <v>29</v>
      </c>
      <c r="H1439" t="s">
        <v>30</v>
      </c>
      <c r="I1439" t="s">
        <v>8204</v>
      </c>
      <c r="J1439" t="e">
        <f>VLOOKUP(I1439,[1]!Tabela2[#All],2,0)</f>
        <v>#REF!</v>
      </c>
      <c r="K1439" t="s">
        <v>32</v>
      </c>
      <c r="L1439" t="s">
        <v>11369</v>
      </c>
      <c r="M1439" t="s">
        <v>11370</v>
      </c>
      <c r="N1439" t="s">
        <v>11371</v>
      </c>
      <c r="O1439" t="s">
        <v>7750</v>
      </c>
      <c r="P1439" t="s">
        <v>11372</v>
      </c>
      <c r="Q1439" t="s">
        <v>4177</v>
      </c>
      <c r="R1439" t="s">
        <v>2866</v>
      </c>
      <c r="S1439" t="s">
        <v>924</v>
      </c>
      <c r="T1439" t="s">
        <v>40</v>
      </c>
      <c r="U1439" t="s">
        <v>77</v>
      </c>
      <c r="V1439" t="s">
        <v>42</v>
      </c>
      <c r="W1439" t="s">
        <v>23</v>
      </c>
      <c r="X1439" t="s">
        <v>11369</v>
      </c>
      <c r="Y1439" t="str">
        <f t="shared" ca="1" si="22"/>
        <v>NOK</v>
      </c>
    </row>
    <row r="1440" spans="1:25" x14ac:dyDescent="0.25">
      <c r="A1440" t="s">
        <v>23</v>
      </c>
      <c r="B1440" t="s">
        <v>11373</v>
      </c>
      <c r="C1440" t="s">
        <v>25</v>
      </c>
      <c r="D1440" t="s">
        <v>56</v>
      </c>
      <c r="E1440" t="s">
        <v>27</v>
      </c>
      <c r="F1440" t="s">
        <v>28</v>
      </c>
      <c r="G1440" t="s">
        <v>29</v>
      </c>
      <c r="H1440" t="s">
        <v>30</v>
      </c>
      <c r="I1440" t="s">
        <v>2840</v>
      </c>
      <c r="J1440" t="e">
        <f>VLOOKUP(I1440,[1]!Tabela2[#All],2,0)</f>
        <v>#REF!</v>
      </c>
      <c r="K1440" t="s">
        <v>32</v>
      </c>
      <c r="L1440" t="s">
        <v>11374</v>
      </c>
      <c r="M1440" t="s">
        <v>11375</v>
      </c>
      <c r="N1440" t="s">
        <v>11376</v>
      </c>
      <c r="O1440" t="s">
        <v>11377</v>
      </c>
      <c r="P1440" t="s">
        <v>11378</v>
      </c>
      <c r="Q1440" t="s">
        <v>9755</v>
      </c>
      <c r="R1440" t="s">
        <v>268</v>
      </c>
      <c r="S1440" t="s">
        <v>11379</v>
      </c>
      <c r="T1440" t="s">
        <v>40</v>
      </c>
      <c r="U1440" t="s">
        <v>54</v>
      </c>
      <c r="V1440" t="s">
        <v>42</v>
      </c>
      <c r="W1440" t="s">
        <v>23</v>
      </c>
      <c r="X1440" t="s">
        <v>11374</v>
      </c>
      <c r="Y1440" t="str">
        <f t="shared" ca="1" si="22"/>
        <v>NOK</v>
      </c>
    </row>
    <row r="1441" spans="1:25" x14ac:dyDescent="0.25">
      <c r="A1441" t="s">
        <v>23</v>
      </c>
      <c r="B1441" t="s">
        <v>11380</v>
      </c>
      <c r="C1441" t="s">
        <v>25</v>
      </c>
      <c r="D1441" t="s">
        <v>197</v>
      </c>
      <c r="E1441" t="s">
        <v>762</v>
      </c>
      <c r="F1441" t="s">
        <v>28</v>
      </c>
      <c r="G1441" t="s">
        <v>29</v>
      </c>
      <c r="H1441" t="s">
        <v>30</v>
      </c>
      <c r="I1441" t="s">
        <v>1087</v>
      </c>
      <c r="J1441" t="e">
        <f>VLOOKUP(I1441,[1]!Tabela2[#All],2,0)</f>
        <v>#REF!</v>
      </c>
      <c r="K1441" t="s">
        <v>32</v>
      </c>
      <c r="L1441" t="s">
        <v>11381</v>
      </c>
      <c r="M1441" t="s">
        <v>11382</v>
      </c>
      <c r="N1441" t="s">
        <v>11383</v>
      </c>
      <c r="O1441" t="s">
        <v>11384</v>
      </c>
      <c r="P1441" t="s">
        <v>42</v>
      </c>
      <c r="Q1441" t="s">
        <v>42</v>
      </c>
      <c r="R1441" t="s">
        <v>42</v>
      </c>
      <c r="S1441" t="s">
        <v>42</v>
      </c>
      <c r="T1441" t="s">
        <v>183</v>
      </c>
      <c r="U1441" t="s">
        <v>42</v>
      </c>
      <c r="V1441" t="s">
        <v>42</v>
      </c>
      <c r="W1441" t="s">
        <v>23</v>
      </c>
      <c r="X1441" t="s">
        <v>11381</v>
      </c>
      <c r="Y1441" t="str">
        <f t="shared" ca="1" si="22"/>
        <v>NOK</v>
      </c>
    </row>
    <row r="1442" spans="1:25" x14ac:dyDescent="0.25">
      <c r="A1442" t="s">
        <v>23</v>
      </c>
      <c r="B1442" t="s">
        <v>11385</v>
      </c>
      <c r="C1442" t="s">
        <v>25</v>
      </c>
      <c r="D1442" t="s">
        <v>56</v>
      </c>
      <c r="E1442" t="s">
        <v>304</v>
      </c>
      <c r="F1442" t="s">
        <v>28</v>
      </c>
      <c r="G1442" t="s">
        <v>29</v>
      </c>
      <c r="H1442" t="s">
        <v>30</v>
      </c>
      <c r="I1442" t="s">
        <v>1335</v>
      </c>
      <c r="J1442" t="e">
        <f>VLOOKUP(I1442,[1]!Tabela2[#All],2,0)</f>
        <v>#REF!</v>
      </c>
      <c r="K1442" t="s">
        <v>32</v>
      </c>
      <c r="L1442" t="s">
        <v>11386</v>
      </c>
      <c r="M1442" t="s">
        <v>11387</v>
      </c>
      <c r="N1442" t="s">
        <v>11388</v>
      </c>
      <c r="O1442" t="s">
        <v>11389</v>
      </c>
      <c r="P1442" t="s">
        <v>42</v>
      </c>
      <c r="Q1442" t="s">
        <v>42</v>
      </c>
      <c r="R1442" t="s">
        <v>42</v>
      </c>
      <c r="S1442" t="s">
        <v>42</v>
      </c>
      <c r="T1442" t="s">
        <v>183</v>
      </c>
      <c r="U1442" t="s">
        <v>42</v>
      </c>
      <c r="V1442" t="s">
        <v>42</v>
      </c>
      <c r="W1442" t="s">
        <v>23</v>
      </c>
      <c r="X1442" t="s">
        <v>11386</v>
      </c>
      <c r="Y1442" t="str">
        <f t="shared" ca="1" si="22"/>
        <v>NOK</v>
      </c>
    </row>
    <row r="1443" spans="1:25" x14ac:dyDescent="0.25">
      <c r="A1443" t="s">
        <v>23</v>
      </c>
      <c r="B1443" t="s">
        <v>11390</v>
      </c>
      <c r="C1443" t="s">
        <v>25</v>
      </c>
      <c r="D1443" t="s">
        <v>197</v>
      </c>
      <c r="E1443" t="s">
        <v>240</v>
      </c>
      <c r="F1443" t="s">
        <v>28</v>
      </c>
      <c r="G1443" t="s">
        <v>29</v>
      </c>
      <c r="H1443" t="s">
        <v>30</v>
      </c>
      <c r="I1443" t="s">
        <v>2756</v>
      </c>
      <c r="J1443" t="e">
        <f>VLOOKUP(I1443,[1]!Tabela2[#All],2,0)</f>
        <v>#REF!</v>
      </c>
      <c r="K1443" t="s">
        <v>32</v>
      </c>
      <c r="L1443" t="s">
        <v>11391</v>
      </c>
      <c r="M1443" t="s">
        <v>11392</v>
      </c>
      <c r="N1443" t="s">
        <v>11393</v>
      </c>
      <c r="O1443" t="s">
        <v>11394</v>
      </c>
      <c r="P1443" t="s">
        <v>11395</v>
      </c>
      <c r="Q1443" t="s">
        <v>11396</v>
      </c>
      <c r="R1443" t="s">
        <v>5604</v>
      </c>
      <c r="S1443" t="s">
        <v>11397</v>
      </c>
      <c r="T1443" t="s">
        <v>40</v>
      </c>
      <c r="U1443" t="s">
        <v>41</v>
      </c>
      <c r="V1443" t="s">
        <v>42</v>
      </c>
      <c r="W1443" t="s">
        <v>23</v>
      </c>
      <c r="X1443" t="s">
        <v>11391</v>
      </c>
      <c r="Y1443" t="str">
        <f t="shared" ca="1" si="22"/>
        <v>NOK</v>
      </c>
    </row>
    <row r="1444" spans="1:25" x14ac:dyDescent="0.25">
      <c r="A1444" t="s">
        <v>23</v>
      </c>
      <c r="B1444" t="s">
        <v>11398</v>
      </c>
      <c r="C1444" t="s">
        <v>25</v>
      </c>
      <c r="D1444" t="s">
        <v>98</v>
      </c>
      <c r="E1444" t="s">
        <v>435</v>
      </c>
      <c r="F1444" t="s">
        <v>391</v>
      </c>
      <c r="G1444" t="s">
        <v>29</v>
      </c>
      <c r="H1444" t="s">
        <v>30</v>
      </c>
      <c r="I1444" t="s">
        <v>6304</v>
      </c>
      <c r="J1444" t="e">
        <f>VLOOKUP(I1444,[1]!Tabela2[#All],2,0)</f>
        <v>#REF!</v>
      </c>
      <c r="K1444" t="s">
        <v>32</v>
      </c>
      <c r="L1444" t="s">
        <v>11399</v>
      </c>
      <c r="M1444" t="s">
        <v>11400</v>
      </c>
      <c r="N1444" t="s">
        <v>11401</v>
      </c>
      <c r="O1444" t="s">
        <v>3822</v>
      </c>
      <c r="P1444" t="s">
        <v>11402</v>
      </c>
      <c r="Q1444" t="s">
        <v>11403</v>
      </c>
      <c r="R1444" t="s">
        <v>4178</v>
      </c>
      <c r="S1444" t="s">
        <v>8257</v>
      </c>
      <c r="T1444" t="s">
        <v>183</v>
      </c>
      <c r="U1444" t="s">
        <v>42</v>
      </c>
      <c r="V1444" t="s">
        <v>4246</v>
      </c>
      <c r="W1444" t="s">
        <v>23</v>
      </c>
      <c r="X1444" t="s">
        <v>11399</v>
      </c>
      <c r="Y1444" t="str">
        <f t="shared" ca="1" si="22"/>
        <v>NOK</v>
      </c>
    </row>
    <row r="1445" spans="1:25" x14ac:dyDescent="0.25">
      <c r="A1445" t="s">
        <v>23</v>
      </c>
      <c r="B1445" t="s">
        <v>11404</v>
      </c>
      <c r="C1445" t="s">
        <v>25</v>
      </c>
      <c r="D1445" t="s">
        <v>197</v>
      </c>
      <c r="E1445" t="s">
        <v>173</v>
      </c>
      <c r="F1445" t="s">
        <v>28</v>
      </c>
      <c r="G1445" t="s">
        <v>29</v>
      </c>
      <c r="H1445" t="s">
        <v>30</v>
      </c>
      <c r="I1445" t="s">
        <v>743</v>
      </c>
      <c r="J1445" t="e">
        <f>VLOOKUP(I1445,[1]!Tabela2[#All],2,0)</f>
        <v>#REF!</v>
      </c>
      <c r="K1445" t="s">
        <v>32</v>
      </c>
      <c r="L1445" t="s">
        <v>11405</v>
      </c>
      <c r="M1445" t="s">
        <v>11406</v>
      </c>
      <c r="N1445" t="s">
        <v>11407</v>
      </c>
      <c r="O1445" t="s">
        <v>11408</v>
      </c>
      <c r="P1445" t="s">
        <v>11409</v>
      </c>
      <c r="Q1445" t="s">
        <v>3780</v>
      </c>
      <c r="R1445" t="s">
        <v>11410</v>
      </c>
      <c r="S1445" t="s">
        <v>135</v>
      </c>
      <c r="T1445" t="s">
        <v>40</v>
      </c>
      <c r="U1445" t="s">
        <v>54</v>
      </c>
      <c r="V1445" t="s">
        <v>42</v>
      </c>
      <c r="W1445" t="s">
        <v>23</v>
      </c>
      <c r="X1445" t="s">
        <v>11405</v>
      </c>
      <c r="Y1445" t="str">
        <f t="shared" ca="1" si="22"/>
        <v>NOK</v>
      </c>
    </row>
    <row r="1446" spans="1:25" x14ac:dyDescent="0.25">
      <c r="A1446" t="s">
        <v>23</v>
      </c>
      <c r="B1446" t="s">
        <v>11411</v>
      </c>
      <c r="C1446" t="s">
        <v>25</v>
      </c>
      <c r="D1446" t="s">
        <v>98</v>
      </c>
      <c r="E1446" t="s">
        <v>762</v>
      </c>
      <c r="F1446" t="s">
        <v>28</v>
      </c>
      <c r="G1446" t="s">
        <v>29</v>
      </c>
      <c r="H1446" t="s">
        <v>30</v>
      </c>
      <c r="I1446" t="s">
        <v>2638</v>
      </c>
      <c r="J1446" t="e">
        <f>VLOOKUP(I1446,[1]!Tabela2[#All],2,0)</f>
        <v>#REF!</v>
      </c>
      <c r="K1446" t="s">
        <v>32</v>
      </c>
      <c r="L1446" t="s">
        <v>11412</v>
      </c>
      <c r="M1446" t="s">
        <v>11413</v>
      </c>
      <c r="N1446" t="s">
        <v>11414</v>
      </c>
      <c r="O1446" t="s">
        <v>11415</v>
      </c>
      <c r="P1446" t="s">
        <v>11416</v>
      </c>
      <c r="Q1446" t="s">
        <v>8918</v>
      </c>
      <c r="R1446" t="s">
        <v>2548</v>
      </c>
      <c r="S1446" t="s">
        <v>11417</v>
      </c>
      <c r="T1446" t="s">
        <v>40</v>
      </c>
      <c r="U1446" t="s">
        <v>65</v>
      </c>
      <c r="V1446" t="s">
        <v>42</v>
      </c>
      <c r="W1446" t="s">
        <v>23</v>
      </c>
      <c r="X1446" t="s">
        <v>11412</v>
      </c>
      <c r="Y1446" t="str">
        <f t="shared" ca="1" si="22"/>
        <v>NOK</v>
      </c>
    </row>
    <row r="1447" spans="1:25" x14ac:dyDescent="0.25">
      <c r="A1447" t="s">
        <v>23</v>
      </c>
      <c r="B1447" t="s">
        <v>11418</v>
      </c>
      <c r="C1447" t="s">
        <v>25</v>
      </c>
      <c r="D1447" t="s">
        <v>67</v>
      </c>
      <c r="E1447" t="s">
        <v>1441</v>
      </c>
      <c r="F1447" t="s">
        <v>28</v>
      </c>
      <c r="G1447" t="s">
        <v>29</v>
      </c>
      <c r="H1447" t="s">
        <v>30</v>
      </c>
      <c r="I1447" t="s">
        <v>1279</v>
      </c>
      <c r="J1447" t="e">
        <f>VLOOKUP(I1447,[1]!Tabela2[#All],2,0)</f>
        <v>#REF!</v>
      </c>
      <c r="K1447" t="s">
        <v>32</v>
      </c>
      <c r="L1447" t="s">
        <v>11419</v>
      </c>
      <c r="M1447" t="s">
        <v>11420</v>
      </c>
      <c r="N1447" t="s">
        <v>11421</v>
      </c>
      <c r="O1447" t="s">
        <v>11422</v>
      </c>
      <c r="P1447" t="s">
        <v>11423</v>
      </c>
      <c r="Q1447" t="s">
        <v>11424</v>
      </c>
      <c r="R1447" t="s">
        <v>2703</v>
      </c>
      <c r="S1447" t="s">
        <v>11425</v>
      </c>
      <c r="T1447" t="s">
        <v>40</v>
      </c>
      <c r="U1447" t="s">
        <v>41</v>
      </c>
      <c r="V1447" t="s">
        <v>42</v>
      </c>
      <c r="W1447" t="s">
        <v>23</v>
      </c>
      <c r="X1447" t="s">
        <v>11419</v>
      </c>
      <c r="Y1447" t="str">
        <f t="shared" ca="1" si="22"/>
        <v>NOK</v>
      </c>
    </row>
    <row r="1448" spans="1:25" x14ac:dyDescent="0.25">
      <c r="A1448" t="s">
        <v>23</v>
      </c>
      <c r="B1448" t="s">
        <v>11426</v>
      </c>
      <c r="C1448" t="s">
        <v>25</v>
      </c>
      <c r="D1448" t="s">
        <v>197</v>
      </c>
      <c r="E1448" t="s">
        <v>435</v>
      </c>
      <c r="F1448" t="s">
        <v>28</v>
      </c>
      <c r="G1448" t="s">
        <v>29</v>
      </c>
      <c r="H1448" t="s">
        <v>30</v>
      </c>
      <c r="I1448" t="s">
        <v>1087</v>
      </c>
      <c r="J1448" t="e">
        <f>VLOOKUP(I1448,[1]!Tabela2[#All],2,0)</f>
        <v>#REF!</v>
      </c>
      <c r="K1448" t="s">
        <v>32</v>
      </c>
      <c r="L1448" t="s">
        <v>11427</v>
      </c>
      <c r="M1448" t="s">
        <v>11428</v>
      </c>
      <c r="N1448" t="s">
        <v>11429</v>
      </c>
      <c r="O1448" t="s">
        <v>11430</v>
      </c>
      <c r="P1448" t="s">
        <v>11431</v>
      </c>
      <c r="Q1448" t="s">
        <v>7718</v>
      </c>
      <c r="R1448" t="s">
        <v>2161</v>
      </c>
      <c r="S1448" t="s">
        <v>11432</v>
      </c>
      <c r="T1448" t="s">
        <v>40</v>
      </c>
      <c r="U1448" t="s">
        <v>77</v>
      </c>
      <c r="V1448" t="s">
        <v>42</v>
      </c>
      <c r="W1448" t="s">
        <v>23</v>
      </c>
      <c r="X1448" t="s">
        <v>11427</v>
      </c>
      <c r="Y1448" t="str">
        <f t="shared" ca="1" si="22"/>
        <v>NOK</v>
      </c>
    </row>
    <row r="1449" spans="1:25" x14ac:dyDescent="0.25">
      <c r="A1449" t="s">
        <v>23</v>
      </c>
      <c r="B1449" t="s">
        <v>11433</v>
      </c>
      <c r="C1449" t="s">
        <v>25</v>
      </c>
      <c r="D1449" t="s">
        <v>349</v>
      </c>
      <c r="E1449" t="s">
        <v>304</v>
      </c>
      <c r="F1449" t="s">
        <v>28</v>
      </c>
      <c r="G1449" t="s">
        <v>29</v>
      </c>
      <c r="H1449" t="s">
        <v>30</v>
      </c>
      <c r="I1449" t="s">
        <v>2006</v>
      </c>
      <c r="J1449" t="e">
        <f>VLOOKUP(I1449,[1]!Tabela2[#All],2,0)</f>
        <v>#REF!</v>
      </c>
      <c r="K1449" t="s">
        <v>32</v>
      </c>
      <c r="L1449" t="s">
        <v>11434</v>
      </c>
      <c r="M1449" t="s">
        <v>11435</v>
      </c>
      <c r="N1449" t="s">
        <v>11436</v>
      </c>
      <c r="O1449" t="s">
        <v>11437</v>
      </c>
      <c r="P1449" t="s">
        <v>11438</v>
      </c>
      <c r="Q1449" t="s">
        <v>3992</v>
      </c>
      <c r="R1449" t="s">
        <v>11439</v>
      </c>
      <c r="S1449" t="s">
        <v>8652</v>
      </c>
      <c r="T1449" t="s">
        <v>40</v>
      </c>
      <c r="U1449" t="s">
        <v>54</v>
      </c>
      <c r="V1449" t="s">
        <v>42</v>
      </c>
      <c r="W1449" t="s">
        <v>23</v>
      </c>
      <c r="X1449" t="s">
        <v>11434</v>
      </c>
      <c r="Y1449" t="str">
        <f t="shared" ca="1" si="22"/>
        <v>NOK</v>
      </c>
    </row>
    <row r="1450" spans="1:25" x14ac:dyDescent="0.25">
      <c r="A1450" t="s">
        <v>23</v>
      </c>
      <c r="B1450" t="s">
        <v>11440</v>
      </c>
      <c r="C1450" t="s">
        <v>25</v>
      </c>
      <c r="D1450" t="s">
        <v>349</v>
      </c>
      <c r="E1450" t="s">
        <v>304</v>
      </c>
      <c r="F1450" t="s">
        <v>28</v>
      </c>
      <c r="G1450" t="s">
        <v>29</v>
      </c>
      <c r="H1450" t="s">
        <v>30</v>
      </c>
      <c r="I1450" t="s">
        <v>672</v>
      </c>
      <c r="J1450" t="e">
        <f>VLOOKUP(I1450,[1]!Tabela2[#All],2,0)</f>
        <v>#REF!</v>
      </c>
      <c r="K1450" t="s">
        <v>32</v>
      </c>
      <c r="L1450" t="s">
        <v>11441</v>
      </c>
      <c r="M1450" t="s">
        <v>11442</v>
      </c>
      <c r="N1450" t="s">
        <v>11443</v>
      </c>
      <c r="O1450" t="s">
        <v>10959</v>
      </c>
      <c r="P1450" t="s">
        <v>11444</v>
      </c>
      <c r="Q1450" t="s">
        <v>11445</v>
      </c>
      <c r="R1450" t="s">
        <v>7174</v>
      </c>
      <c r="S1450" t="s">
        <v>10631</v>
      </c>
      <c r="T1450" t="s">
        <v>40</v>
      </c>
      <c r="U1450" t="s">
        <v>65</v>
      </c>
      <c r="V1450" t="s">
        <v>42</v>
      </c>
      <c r="W1450" t="s">
        <v>23</v>
      </c>
      <c r="X1450" t="s">
        <v>11441</v>
      </c>
      <c r="Y1450" t="str">
        <f t="shared" ca="1" si="22"/>
        <v>NOK</v>
      </c>
    </row>
    <row r="1451" spans="1:25" x14ac:dyDescent="0.25">
      <c r="A1451" t="s">
        <v>23</v>
      </c>
      <c r="B1451" t="s">
        <v>11446</v>
      </c>
      <c r="C1451" t="s">
        <v>25</v>
      </c>
      <c r="D1451" t="s">
        <v>44</v>
      </c>
      <c r="E1451" t="s">
        <v>45</v>
      </c>
      <c r="F1451" t="s">
        <v>28</v>
      </c>
      <c r="G1451" t="s">
        <v>29</v>
      </c>
      <c r="H1451" t="s">
        <v>30</v>
      </c>
      <c r="I1451" t="s">
        <v>4973</v>
      </c>
      <c r="J1451" t="e">
        <f>VLOOKUP(I1451,[1]!Tabela2[#All],2,0)</f>
        <v>#REF!</v>
      </c>
      <c r="K1451" t="s">
        <v>32</v>
      </c>
      <c r="L1451" t="s">
        <v>11447</v>
      </c>
      <c r="M1451" t="s">
        <v>11448</v>
      </c>
      <c r="N1451" t="s">
        <v>10967</v>
      </c>
      <c r="O1451" t="s">
        <v>11449</v>
      </c>
      <c r="P1451" t="s">
        <v>11450</v>
      </c>
      <c r="Q1451" t="s">
        <v>3045</v>
      </c>
      <c r="R1451" t="s">
        <v>4980</v>
      </c>
      <c r="S1451" t="s">
        <v>11451</v>
      </c>
      <c r="T1451" t="s">
        <v>40</v>
      </c>
      <c r="U1451" t="s">
        <v>41</v>
      </c>
      <c r="V1451" t="s">
        <v>42</v>
      </c>
      <c r="W1451" t="s">
        <v>23</v>
      </c>
      <c r="X1451" t="s">
        <v>11447</v>
      </c>
      <c r="Y1451" t="str">
        <f t="shared" ca="1" si="22"/>
        <v>NOK</v>
      </c>
    </row>
    <row r="1452" spans="1:25" x14ac:dyDescent="0.25">
      <c r="A1452" t="s">
        <v>23</v>
      </c>
      <c r="B1452" t="s">
        <v>11452</v>
      </c>
      <c r="C1452" t="s">
        <v>25</v>
      </c>
      <c r="D1452" t="s">
        <v>611</v>
      </c>
      <c r="E1452" t="s">
        <v>27</v>
      </c>
      <c r="F1452" t="s">
        <v>28</v>
      </c>
      <c r="G1452" t="s">
        <v>29</v>
      </c>
      <c r="H1452" t="s">
        <v>30</v>
      </c>
      <c r="I1452" t="s">
        <v>4028</v>
      </c>
      <c r="J1452" t="e">
        <f>VLOOKUP(I1452,[1]!Tabela2[#All],2,0)</f>
        <v>#REF!</v>
      </c>
      <c r="K1452" t="s">
        <v>32</v>
      </c>
      <c r="L1452" t="s">
        <v>11453</v>
      </c>
      <c r="M1452" t="s">
        <v>11454</v>
      </c>
      <c r="N1452" t="s">
        <v>11455</v>
      </c>
      <c r="O1452" t="s">
        <v>3465</v>
      </c>
      <c r="P1452" t="s">
        <v>11456</v>
      </c>
      <c r="Q1452" t="s">
        <v>4655</v>
      </c>
      <c r="R1452" t="s">
        <v>3570</v>
      </c>
      <c r="S1452" t="s">
        <v>11457</v>
      </c>
      <c r="T1452" t="s">
        <v>40</v>
      </c>
      <c r="U1452" t="s">
        <v>54</v>
      </c>
      <c r="V1452" t="s">
        <v>42</v>
      </c>
      <c r="W1452" t="s">
        <v>23</v>
      </c>
      <c r="X1452" t="s">
        <v>11453</v>
      </c>
      <c r="Y1452" t="str">
        <f t="shared" ca="1" si="22"/>
        <v>NOK</v>
      </c>
    </row>
    <row r="1453" spans="1:25" x14ac:dyDescent="0.25">
      <c r="A1453" t="s">
        <v>23</v>
      </c>
      <c r="B1453" t="s">
        <v>11458</v>
      </c>
      <c r="C1453" t="s">
        <v>25</v>
      </c>
      <c r="D1453" t="s">
        <v>161</v>
      </c>
      <c r="E1453" t="s">
        <v>240</v>
      </c>
      <c r="F1453" t="s">
        <v>28</v>
      </c>
      <c r="G1453" t="s">
        <v>29</v>
      </c>
      <c r="H1453" t="s">
        <v>30</v>
      </c>
      <c r="I1453" t="s">
        <v>11459</v>
      </c>
      <c r="J1453" t="e">
        <f>VLOOKUP(I1453,[1]!Tabela2[#All],2,0)</f>
        <v>#REF!</v>
      </c>
      <c r="K1453" t="s">
        <v>32</v>
      </c>
      <c r="L1453" t="s">
        <v>11460</v>
      </c>
      <c r="M1453" t="s">
        <v>11461</v>
      </c>
      <c r="N1453" t="s">
        <v>2556</v>
      </c>
      <c r="O1453" t="s">
        <v>11462</v>
      </c>
      <c r="P1453" t="s">
        <v>11463</v>
      </c>
      <c r="Q1453" t="s">
        <v>11464</v>
      </c>
      <c r="R1453" t="s">
        <v>996</v>
      </c>
      <c r="S1453" t="s">
        <v>2857</v>
      </c>
      <c r="T1453" t="s">
        <v>183</v>
      </c>
      <c r="U1453" t="s">
        <v>42</v>
      </c>
      <c r="V1453" t="s">
        <v>1727</v>
      </c>
      <c r="W1453" t="s">
        <v>23</v>
      </c>
      <c r="X1453" t="s">
        <v>11460</v>
      </c>
      <c r="Y1453" t="str">
        <f t="shared" ca="1" si="22"/>
        <v>NOK</v>
      </c>
    </row>
    <row r="1454" spans="1:25" x14ac:dyDescent="0.25">
      <c r="A1454" t="s">
        <v>23</v>
      </c>
      <c r="B1454" t="s">
        <v>11465</v>
      </c>
      <c r="C1454" t="s">
        <v>25</v>
      </c>
      <c r="D1454" t="s">
        <v>44</v>
      </c>
      <c r="E1454" t="s">
        <v>45</v>
      </c>
      <c r="F1454" t="s">
        <v>28</v>
      </c>
      <c r="G1454" t="s">
        <v>29</v>
      </c>
      <c r="H1454" t="s">
        <v>30</v>
      </c>
      <c r="I1454" t="s">
        <v>11466</v>
      </c>
      <c r="J1454" t="e">
        <f>VLOOKUP(I1454,[1]!Tabela2[#All],2,0)</f>
        <v>#REF!</v>
      </c>
      <c r="K1454" t="s">
        <v>32</v>
      </c>
      <c r="L1454" t="s">
        <v>11467</v>
      </c>
      <c r="M1454" t="s">
        <v>11468</v>
      </c>
      <c r="N1454" t="s">
        <v>11469</v>
      </c>
      <c r="O1454" t="s">
        <v>11470</v>
      </c>
      <c r="P1454" t="s">
        <v>11471</v>
      </c>
      <c r="Q1454" t="s">
        <v>299</v>
      </c>
      <c r="R1454" t="s">
        <v>4326</v>
      </c>
      <c r="S1454" t="s">
        <v>11472</v>
      </c>
      <c r="T1454" t="s">
        <v>40</v>
      </c>
      <c r="U1454" t="s">
        <v>77</v>
      </c>
      <c r="V1454" t="s">
        <v>42</v>
      </c>
      <c r="W1454" t="s">
        <v>23</v>
      </c>
      <c r="X1454" t="s">
        <v>11467</v>
      </c>
      <c r="Y1454" t="str">
        <f t="shared" ca="1" si="22"/>
        <v>NOK</v>
      </c>
    </row>
    <row r="1455" spans="1:25" x14ac:dyDescent="0.25">
      <c r="A1455" t="s">
        <v>23</v>
      </c>
      <c r="B1455" t="s">
        <v>11473</v>
      </c>
      <c r="C1455" t="s">
        <v>25</v>
      </c>
      <c r="D1455" t="s">
        <v>137</v>
      </c>
      <c r="E1455" t="s">
        <v>99</v>
      </c>
      <c r="F1455" t="s">
        <v>28</v>
      </c>
      <c r="G1455" t="s">
        <v>29</v>
      </c>
      <c r="H1455" t="s">
        <v>30</v>
      </c>
      <c r="I1455" t="s">
        <v>2180</v>
      </c>
      <c r="J1455" t="e">
        <f>VLOOKUP(I1455,[1]!Tabela2[#All],2,0)</f>
        <v>#REF!</v>
      </c>
      <c r="K1455" t="s">
        <v>32</v>
      </c>
      <c r="L1455" t="s">
        <v>11474</v>
      </c>
      <c r="M1455" t="s">
        <v>11475</v>
      </c>
      <c r="N1455" t="s">
        <v>11476</v>
      </c>
      <c r="O1455" t="s">
        <v>3208</v>
      </c>
      <c r="P1455" t="s">
        <v>11477</v>
      </c>
      <c r="Q1455" t="s">
        <v>11478</v>
      </c>
      <c r="R1455" t="s">
        <v>2169</v>
      </c>
      <c r="S1455" t="s">
        <v>11479</v>
      </c>
      <c r="T1455" t="s">
        <v>40</v>
      </c>
      <c r="U1455" t="s">
        <v>77</v>
      </c>
      <c r="V1455" t="s">
        <v>42</v>
      </c>
      <c r="W1455" t="s">
        <v>23</v>
      </c>
      <c r="X1455" t="s">
        <v>11474</v>
      </c>
      <c r="Y1455" t="str">
        <f t="shared" ca="1" si="22"/>
        <v>NOK</v>
      </c>
    </row>
    <row r="1456" spans="1:25" x14ac:dyDescent="0.25">
      <c r="A1456" t="s">
        <v>23</v>
      </c>
      <c r="B1456" t="s">
        <v>11480</v>
      </c>
      <c r="C1456" t="s">
        <v>25</v>
      </c>
      <c r="D1456" t="s">
        <v>98</v>
      </c>
      <c r="E1456" t="s">
        <v>27</v>
      </c>
      <c r="F1456" t="s">
        <v>28</v>
      </c>
      <c r="G1456" t="s">
        <v>29</v>
      </c>
      <c r="H1456" t="s">
        <v>30</v>
      </c>
      <c r="I1456" t="s">
        <v>1653</v>
      </c>
      <c r="J1456" t="e">
        <f>VLOOKUP(I1456,[1]!Tabela2[#All],2,0)</f>
        <v>#REF!</v>
      </c>
      <c r="K1456" t="s">
        <v>32</v>
      </c>
      <c r="L1456" t="s">
        <v>11481</v>
      </c>
      <c r="M1456" t="s">
        <v>11482</v>
      </c>
      <c r="N1456" t="s">
        <v>11483</v>
      </c>
      <c r="O1456" t="s">
        <v>11484</v>
      </c>
      <c r="P1456" t="s">
        <v>11485</v>
      </c>
      <c r="Q1456" t="s">
        <v>11486</v>
      </c>
      <c r="R1456" t="s">
        <v>5587</v>
      </c>
      <c r="S1456" t="s">
        <v>5674</v>
      </c>
      <c r="T1456" t="s">
        <v>183</v>
      </c>
      <c r="U1456" t="s">
        <v>42</v>
      </c>
      <c r="V1456" t="s">
        <v>6693</v>
      </c>
      <c r="W1456" t="s">
        <v>23</v>
      </c>
      <c r="X1456" t="s">
        <v>11481</v>
      </c>
      <c r="Y1456" t="str">
        <f t="shared" ca="1" si="22"/>
        <v>NOK</v>
      </c>
    </row>
    <row r="1457" spans="1:25" x14ac:dyDescent="0.25">
      <c r="A1457" t="s">
        <v>23</v>
      </c>
      <c r="B1457" t="s">
        <v>11487</v>
      </c>
      <c r="C1457" t="s">
        <v>25</v>
      </c>
      <c r="D1457" t="s">
        <v>44</v>
      </c>
      <c r="E1457" t="s">
        <v>1144</v>
      </c>
      <c r="F1457" t="s">
        <v>28</v>
      </c>
      <c r="G1457" t="s">
        <v>29</v>
      </c>
      <c r="H1457" t="s">
        <v>30</v>
      </c>
      <c r="I1457" t="s">
        <v>11488</v>
      </c>
      <c r="J1457" t="e">
        <f>VLOOKUP(I1457,[1]!Tabela2[#All],2,0)</f>
        <v>#REF!</v>
      </c>
      <c r="K1457" t="s">
        <v>32</v>
      </c>
      <c r="L1457" t="s">
        <v>11489</v>
      </c>
      <c r="M1457" t="s">
        <v>11490</v>
      </c>
      <c r="N1457" t="s">
        <v>11491</v>
      </c>
      <c r="O1457" t="s">
        <v>11492</v>
      </c>
      <c r="P1457" t="s">
        <v>11493</v>
      </c>
      <c r="Q1457" t="s">
        <v>5641</v>
      </c>
      <c r="R1457" t="s">
        <v>2856</v>
      </c>
      <c r="S1457" t="s">
        <v>11494</v>
      </c>
      <c r="T1457" t="s">
        <v>40</v>
      </c>
      <c r="U1457" t="s">
        <v>54</v>
      </c>
      <c r="V1457" t="s">
        <v>42</v>
      </c>
      <c r="W1457" t="s">
        <v>23</v>
      </c>
      <c r="X1457" t="s">
        <v>11489</v>
      </c>
      <c r="Y1457" t="str">
        <f t="shared" ca="1" si="22"/>
        <v>NOK</v>
      </c>
    </row>
    <row r="1458" spans="1:25" x14ac:dyDescent="0.25">
      <c r="A1458" t="s">
        <v>23</v>
      </c>
      <c r="B1458" t="s">
        <v>11495</v>
      </c>
      <c r="C1458" t="s">
        <v>25</v>
      </c>
      <c r="D1458" t="s">
        <v>137</v>
      </c>
      <c r="E1458" t="s">
        <v>99</v>
      </c>
      <c r="F1458" t="s">
        <v>28</v>
      </c>
      <c r="G1458" t="s">
        <v>29</v>
      </c>
      <c r="H1458" t="s">
        <v>30</v>
      </c>
      <c r="I1458" t="s">
        <v>6441</v>
      </c>
      <c r="J1458" t="e">
        <f>VLOOKUP(I1458,[1]!Tabela2[#All],2,0)</f>
        <v>#REF!</v>
      </c>
      <c r="K1458" t="s">
        <v>32</v>
      </c>
      <c r="L1458" t="s">
        <v>11496</v>
      </c>
      <c r="M1458" t="s">
        <v>11497</v>
      </c>
      <c r="N1458" t="s">
        <v>11498</v>
      </c>
      <c r="O1458" t="s">
        <v>11499</v>
      </c>
      <c r="P1458" t="s">
        <v>11500</v>
      </c>
      <c r="Q1458" t="s">
        <v>11501</v>
      </c>
      <c r="R1458" t="s">
        <v>958</v>
      </c>
      <c r="S1458" t="s">
        <v>997</v>
      </c>
      <c r="T1458" t="s">
        <v>40</v>
      </c>
      <c r="U1458" t="s">
        <v>54</v>
      </c>
      <c r="V1458" t="s">
        <v>42</v>
      </c>
      <c r="W1458" t="s">
        <v>23</v>
      </c>
      <c r="X1458" t="s">
        <v>11496</v>
      </c>
      <c r="Y1458" t="str">
        <f t="shared" ca="1" si="22"/>
        <v>NOK</v>
      </c>
    </row>
    <row r="1459" spans="1:25" x14ac:dyDescent="0.25">
      <c r="A1459" t="s">
        <v>23</v>
      </c>
      <c r="B1459" t="s">
        <v>11502</v>
      </c>
      <c r="C1459" t="s">
        <v>25</v>
      </c>
      <c r="D1459" t="s">
        <v>197</v>
      </c>
      <c r="E1459" t="s">
        <v>507</v>
      </c>
      <c r="F1459" t="s">
        <v>28</v>
      </c>
      <c r="G1459" t="s">
        <v>29</v>
      </c>
      <c r="H1459" t="s">
        <v>30</v>
      </c>
      <c r="I1459" t="s">
        <v>820</v>
      </c>
      <c r="J1459" t="e">
        <f>VLOOKUP(I1459,[1]!Tabela2[#All],2,0)</f>
        <v>#REF!</v>
      </c>
      <c r="K1459" t="s">
        <v>32</v>
      </c>
      <c r="L1459" t="s">
        <v>11503</v>
      </c>
      <c r="M1459" t="s">
        <v>11504</v>
      </c>
      <c r="N1459" t="s">
        <v>11505</v>
      </c>
      <c r="O1459" t="s">
        <v>11506</v>
      </c>
      <c r="P1459" t="s">
        <v>11507</v>
      </c>
      <c r="Q1459" t="s">
        <v>7760</v>
      </c>
      <c r="R1459" t="s">
        <v>11508</v>
      </c>
      <c r="S1459" t="s">
        <v>9252</v>
      </c>
      <c r="T1459" t="s">
        <v>40</v>
      </c>
      <c r="U1459" t="s">
        <v>54</v>
      </c>
      <c r="V1459" t="s">
        <v>42</v>
      </c>
      <c r="W1459" t="s">
        <v>23</v>
      </c>
      <c r="X1459" t="s">
        <v>11503</v>
      </c>
      <c r="Y1459" t="str">
        <f t="shared" ca="1" si="22"/>
        <v>NOK</v>
      </c>
    </row>
    <row r="1460" spans="1:25" x14ac:dyDescent="0.25">
      <c r="A1460" t="s">
        <v>23</v>
      </c>
      <c r="B1460" t="s">
        <v>11509</v>
      </c>
      <c r="C1460" t="s">
        <v>25</v>
      </c>
      <c r="D1460" t="s">
        <v>1747</v>
      </c>
      <c r="E1460" t="s">
        <v>27</v>
      </c>
      <c r="F1460" t="s">
        <v>28</v>
      </c>
      <c r="G1460" t="s">
        <v>29</v>
      </c>
      <c r="H1460" t="s">
        <v>30</v>
      </c>
      <c r="I1460" t="s">
        <v>2220</v>
      </c>
      <c r="J1460" t="e">
        <f>VLOOKUP(I1460,[1]!Tabela2[#All],2,0)</f>
        <v>#REF!</v>
      </c>
      <c r="K1460" t="s">
        <v>32</v>
      </c>
      <c r="L1460" t="s">
        <v>11510</v>
      </c>
      <c r="M1460" t="s">
        <v>11511</v>
      </c>
      <c r="N1460" t="s">
        <v>1158</v>
      </c>
      <c r="O1460" t="s">
        <v>11512</v>
      </c>
      <c r="P1460" t="s">
        <v>11513</v>
      </c>
      <c r="Q1460" t="s">
        <v>8527</v>
      </c>
      <c r="R1460" t="s">
        <v>5886</v>
      </c>
      <c r="S1460" t="s">
        <v>2235</v>
      </c>
      <c r="T1460" t="s">
        <v>183</v>
      </c>
      <c r="U1460" t="s">
        <v>42</v>
      </c>
      <c r="V1460" t="s">
        <v>302</v>
      </c>
      <c r="W1460" t="s">
        <v>23</v>
      </c>
      <c r="X1460" t="s">
        <v>11510</v>
      </c>
      <c r="Y1460" t="str">
        <f t="shared" ca="1" si="22"/>
        <v>NOK</v>
      </c>
    </row>
    <row r="1461" spans="1:25" x14ac:dyDescent="0.25">
      <c r="A1461" t="s">
        <v>23</v>
      </c>
      <c r="B1461" t="s">
        <v>11514</v>
      </c>
      <c r="C1461" t="s">
        <v>25</v>
      </c>
      <c r="D1461" t="s">
        <v>1747</v>
      </c>
      <c r="E1461" t="s">
        <v>304</v>
      </c>
      <c r="F1461" t="s">
        <v>28</v>
      </c>
      <c r="G1461" t="s">
        <v>29</v>
      </c>
      <c r="H1461" t="s">
        <v>30</v>
      </c>
      <c r="I1461" t="s">
        <v>4626</v>
      </c>
      <c r="J1461" t="e">
        <f>VLOOKUP(I1461,[1]!Tabela2[#All],2,0)</f>
        <v>#REF!</v>
      </c>
      <c r="K1461" t="s">
        <v>32</v>
      </c>
      <c r="L1461" t="s">
        <v>11515</v>
      </c>
      <c r="M1461" t="s">
        <v>11516</v>
      </c>
      <c r="N1461" t="s">
        <v>11517</v>
      </c>
      <c r="O1461" t="s">
        <v>11518</v>
      </c>
      <c r="P1461" t="s">
        <v>11519</v>
      </c>
      <c r="Q1461" t="s">
        <v>11520</v>
      </c>
      <c r="R1461" t="s">
        <v>5433</v>
      </c>
      <c r="S1461" t="s">
        <v>4237</v>
      </c>
      <c r="T1461" t="s">
        <v>40</v>
      </c>
      <c r="U1461" t="s">
        <v>77</v>
      </c>
      <c r="V1461" t="s">
        <v>42</v>
      </c>
      <c r="W1461" t="s">
        <v>23</v>
      </c>
      <c r="X1461" t="s">
        <v>11515</v>
      </c>
      <c r="Y1461" t="str">
        <f t="shared" ca="1" si="22"/>
        <v>NOK</v>
      </c>
    </row>
    <row r="1462" spans="1:25" x14ac:dyDescent="0.25">
      <c r="A1462" t="s">
        <v>23</v>
      </c>
      <c r="B1462" t="s">
        <v>11521</v>
      </c>
      <c r="C1462" t="s">
        <v>25</v>
      </c>
      <c r="D1462" t="s">
        <v>314</v>
      </c>
      <c r="E1462" t="s">
        <v>578</v>
      </c>
      <c r="F1462" t="s">
        <v>315</v>
      </c>
      <c r="G1462" t="s">
        <v>29</v>
      </c>
      <c r="H1462" t="s">
        <v>316</v>
      </c>
      <c r="I1462" t="s">
        <v>1777</v>
      </c>
      <c r="J1462" t="e">
        <f>VLOOKUP(I1462,[1]!Tabela2[#All],2,0)</f>
        <v>#REF!</v>
      </c>
      <c r="K1462" t="s">
        <v>32</v>
      </c>
      <c r="L1462" t="s">
        <v>11522</v>
      </c>
      <c r="M1462" t="s">
        <v>11523</v>
      </c>
      <c r="N1462" t="s">
        <v>11524</v>
      </c>
      <c r="O1462" t="s">
        <v>11525</v>
      </c>
      <c r="P1462" t="s">
        <v>11526</v>
      </c>
      <c r="Q1462" t="s">
        <v>11527</v>
      </c>
      <c r="R1462" t="s">
        <v>11528</v>
      </c>
      <c r="S1462" t="s">
        <v>11529</v>
      </c>
      <c r="T1462" t="s">
        <v>40</v>
      </c>
      <c r="U1462" t="s">
        <v>476</v>
      </c>
      <c r="V1462" t="s">
        <v>42</v>
      </c>
      <c r="W1462" t="s">
        <v>23</v>
      </c>
      <c r="X1462" t="s">
        <v>11522</v>
      </c>
      <c r="Y1462" t="str">
        <f t="shared" ca="1" si="22"/>
        <v>NOK</v>
      </c>
    </row>
    <row r="1463" spans="1:25" x14ac:dyDescent="0.25">
      <c r="A1463" t="s">
        <v>23</v>
      </c>
      <c r="B1463" t="s">
        <v>11530</v>
      </c>
      <c r="C1463" t="s">
        <v>25</v>
      </c>
      <c r="D1463" t="s">
        <v>349</v>
      </c>
      <c r="E1463" t="s">
        <v>304</v>
      </c>
      <c r="F1463" t="s">
        <v>28</v>
      </c>
      <c r="G1463" t="s">
        <v>29</v>
      </c>
      <c r="H1463" t="s">
        <v>30</v>
      </c>
      <c r="I1463" t="s">
        <v>2756</v>
      </c>
      <c r="J1463" t="e">
        <f>VLOOKUP(I1463,[1]!Tabela2[#All],2,0)</f>
        <v>#REF!</v>
      </c>
      <c r="K1463" t="s">
        <v>32</v>
      </c>
      <c r="L1463" t="s">
        <v>11531</v>
      </c>
      <c r="M1463" t="s">
        <v>11532</v>
      </c>
      <c r="N1463" t="s">
        <v>11533</v>
      </c>
      <c r="O1463" t="s">
        <v>11534</v>
      </c>
      <c r="P1463" t="s">
        <v>11535</v>
      </c>
      <c r="Q1463" t="s">
        <v>11536</v>
      </c>
      <c r="R1463" t="s">
        <v>11537</v>
      </c>
      <c r="S1463" t="s">
        <v>465</v>
      </c>
      <c r="T1463" t="s">
        <v>40</v>
      </c>
      <c r="U1463" t="s">
        <v>401</v>
      </c>
      <c r="V1463" t="s">
        <v>42</v>
      </c>
      <c r="W1463" t="s">
        <v>23</v>
      </c>
      <c r="X1463" t="s">
        <v>11531</v>
      </c>
      <c r="Y1463" t="str">
        <f t="shared" ca="1" si="22"/>
        <v>NOK</v>
      </c>
    </row>
    <row r="1464" spans="1:25" x14ac:dyDescent="0.25">
      <c r="A1464" t="s">
        <v>23</v>
      </c>
      <c r="B1464" t="s">
        <v>11538</v>
      </c>
      <c r="C1464" t="s">
        <v>25</v>
      </c>
      <c r="D1464" t="s">
        <v>44</v>
      </c>
      <c r="E1464" t="s">
        <v>45</v>
      </c>
      <c r="F1464" t="s">
        <v>28</v>
      </c>
      <c r="G1464" t="s">
        <v>29</v>
      </c>
      <c r="H1464" t="s">
        <v>30</v>
      </c>
      <c r="I1464" t="s">
        <v>11539</v>
      </c>
      <c r="J1464" t="e">
        <f>VLOOKUP(I1464,[1]!Tabela2[#All],2,0)</f>
        <v>#REF!</v>
      </c>
      <c r="K1464" t="s">
        <v>32</v>
      </c>
      <c r="L1464" t="s">
        <v>11540</v>
      </c>
      <c r="M1464" t="s">
        <v>11541</v>
      </c>
      <c r="N1464" t="s">
        <v>11542</v>
      </c>
      <c r="O1464" t="s">
        <v>11543</v>
      </c>
      <c r="P1464" t="s">
        <v>42</v>
      </c>
      <c r="Q1464" t="s">
        <v>42</v>
      </c>
      <c r="R1464" t="s">
        <v>42</v>
      </c>
      <c r="S1464" t="s">
        <v>42</v>
      </c>
      <c r="T1464" t="s">
        <v>183</v>
      </c>
      <c r="U1464" t="s">
        <v>42</v>
      </c>
      <c r="V1464" t="s">
        <v>42</v>
      </c>
      <c r="W1464" t="s">
        <v>23</v>
      </c>
      <c r="X1464" t="s">
        <v>11540</v>
      </c>
      <c r="Y1464" t="str">
        <f t="shared" ca="1" si="22"/>
        <v>NOK</v>
      </c>
    </row>
    <row r="1465" spans="1:25" x14ac:dyDescent="0.25">
      <c r="A1465" t="s">
        <v>23</v>
      </c>
      <c r="B1465" t="s">
        <v>11544</v>
      </c>
      <c r="C1465" t="s">
        <v>25</v>
      </c>
      <c r="D1465" t="s">
        <v>423</v>
      </c>
      <c r="E1465" t="s">
        <v>1766</v>
      </c>
      <c r="F1465" t="s">
        <v>28</v>
      </c>
      <c r="G1465" t="s">
        <v>29</v>
      </c>
      <c r="H1465" t="s">
        <v>30</v>
      </c>
      <c r="I1465" t="s">
        <v>1240</v>
      </c>
      <c r="J1465" t="e">
        <f>VLOOKUP(I1465,[1]!Tabela2[#All],2,0)</f>
        <v>#REF!</v>
      </c>
      <c r="K1465" t="s">
        <v>32</v>
      </c>
      <c r="L1465" t="s">
        <v>11545</v>
      </c>
      <c r="M1465" t="s">
        <v>11546</v>
      </c>
      <c r="N1465" t="s">
        <v>11547</v>
      </c>
      <c r="O1465" t="s">
        <v>11548</v>
      </c>
      <c r="P1465" t="s">
        <v>11549</v>
      </c>
      <c r="Q1465" t="s">
        <v>5441</v>
      </c>
      <c r="R1465" t="s">
        <v>1428</v>
      </c>
      <c r="S1465" t="s">
        <v>11550</v>
      </c>
      <c r="T1465" t="s">
        <v>40</v>
      </c>
      <c r="U1465" t="s">
        <v>41</v>
      </c>
      <c r="V1465" t="s">
        <v>42</v>
      </c>
      <c r="W1465" t="s">
        <v>23</v>
      </c>
      <c r="X1465" t="s">
        <v>11545</v>
      </c>
      <c r="Y1465" t="str">
        <f t="shared" ca="1" si="22"/>
        <v>NOK</v>
      </c>
    </row>
    <row r="1466" spans="1:25" x14ac:dyDescent="0.25">
      <c r="A1466" t="s">
        <v>23</v>
      </c>
      <c r="B1466" t="s">
        <v>11551</v>
      </c>
      <c r="C1466" t="s">
        <v>25</v>
      </c>
      <c r="D1466" t="s">
        <v>809</v>
      </c>
      <c r="E1466" t="s">
        <v>292</v>
      </c>
      <c r="F1466" t="s">
        <v>329</v>
      </c>
      <c r="G1466" t="s">
        <v>29</v>
      </c>
      <c r="H1466" t="s">
        <v>316</v>
      </c>
      <c r="I1466" t="s">
        <v>4617</v>
      </c>
      <c r="J1466" t="e">
        <f>VLOOKUP(I1466,[1]!Tabela2[#All],2,0)</f>
        <v>#REF!</v>
      </c>
      <c r="K1466" t="s">
        <v>32</v>
      </c>
      <c r="L1466" t="s">
        <v>11552</v>
      </c>
      <c r="M1466" t="s">
        <v>11553</v>
      </c>
      <c r="N1466" t="s">
        <v>11554</v>
      </c>
      <c r="O1466" t="s">
        <v>11555</v>
      </c>
      <c r="P1466" t="s">
        <v>11556</v>
      </c>
      <c r="Q1466" t="s">
        <v>6669</v>
      </c>
      <c r="R1466" t="s">
        <v>1247</v>
      </c>
      <c r="S1466" t="s">
        <v>11557</v>
      </c>
      <c r="T1466" t="s">
        <v>183</v>
      </c>
      <c r="U1466" t="s">
        <v>42</v>
      </c>
      <c r="V1466" t="s">
        <v>8729</v>
      </c>
      <c r="W1466" t="s">
        <v>23</v>
      </c>
      <c r="X1466" t="s">
        <v>11552</v>
      </c>
      <c r="Y1466" t="str">
        <f t="shared" ca="1" si="22"/>
        <v>NOK</v>
      </c>
    </row>
    <row r="1467" spans="1:25" x14ac:dyDescent="0.25">
      <c r="A1467" t="s">
        <v>23</v>
      </c>
      <c r="B1467" t="s">
        <v>11558</v>
      </c>
      <c r="C1467" t="s">
        <v>25</v>
      </c>
      <c r="D1467" t="s">
        <v>809</v>
      </c>
      <c r="E1467" t="s">
        <v>292</v>
      </c>
      <c r="F1467" t="s">
        <v>329</v>
      </c>
      <c r="G1467" t="s">
        <v>29</v>
      </c>
      <c r="H1467" t="s">
        <v>316</v>
      </c>
      <c r="I1467" t="s">
        <v>2638</v>
      </c>
      <c r="J1467" t="e">
        <f>VLOOKUP(I1467,[1]!Tabela2[#All],2,0)</f>
        <v>#REF!</v>
      </c>
      <c r="K1467" t="s">
        <v>32</v>
      </c>
      <c r="L1467" t="s">
        <v>11559</v>
      </c>
      <c r="M1467" t="s">
        <v>11560</v>
      </c>
      <c r="N1467" t="s">
        <v>11554</v>
      </c>
      <c r="O1467" t="s">
        <v>11555</v>
      </c>
      <c r="P1467" t="s">
        <v>11561</v>
      </c>
      <c r="Q1467" t="s">
        <v>11562</v>
      </c>
      <c r="R1467" t="s">
        <v>2152</v>
      </c>
      <c r="S1467" t="s">
        <v>11563</v>
      </c>
      <c r="T1467" t="s">
        <v>183</v>
      </c>
      <c r="U1467" t="s">
        <v>42</v>
      </c>
      <c r="V1467" t="s">
        <v>8729</v>
      </c>
      <c r="W1467" t="s">
        <v>23</v>
      </c>
      <c r="X1467" t="s">
        <v>11559</v>
      </c>
      <c r="Y1467" t="str">
        <f t="shared" ca="1" si="22"/>
        <v>NOK</v>
      </c>
    </row>
    <row r="1468" spans="1:25" x14ac:dyDescent="0.25">
      <c r="A1468" t="s">
        <v>23</v>
      </c>
      <c r="B1468" t="s">
        <v>11564</v>
      </c>
      <c r="C1468" t="s">
        <v>25</v>
      </c>
      <c r="D1468" t="s">
        <v>228</v>
      </c>
      <c r="E1468" t="s">
        <v>589</v>
      </c>
      <c r="F1468" t="s">
        <v>28</v>
      </c>
      <c r="G1468" t="s">
        <v>29</v>
      </c>
      <c r="H1468" t="s">
        <v>30</v>
      </c>
      <c r="I1468" t="s">
        <v>2798</v>
      </c>
      <c r="J1468" t="e">
        <f>VLOOKUP(I1468,[1]!Tabela2[#All],2,0)</f>
        <v>#REF!</v>
      </c>
      <c r="K1468" t="s">
        <v>32</v>
      </c>
      <c r="L1468" t="s">
        <v>11565</v>
      </c>
      <c r="M1468" t="s">
        <v>11566</v>
      </c>
      <c r="N1468" t="s">
        <v>11567</v>
      </c>
      <c r="O1468" t="s">
        <v>11568</v>
      </c>
      <c r="P1468" t="s">
        <v>42</v>
      </c>
      <c r="Q1468" t="s">
        <v>42</v>
      </c>
      <c r="R1468" t="s">
        <v>42</v>
      </c>
      <c r="S1468" t="s">
        <v>42</v>
      </c>
      <c r="T1468" t="s">
        <v>183</v>
      </c>
      <c r="U1468" t="s">
        <v>42</v>
      </c>
      <c r="V1468" t="s">
        <v>42</v>
      </c>
      <c r="W1468" t="s">
        <v>23</v>
      </c>
      <c r="X1468" t="s">
        <v>11565</v>
      </c>
      <c r="Y1468" t="str">
        <f t="shared" ca="1" si="22"/>
        <v>NOK</v>
      </c>
    </row>
    <row r="1469" spans="1:25" x14ac:dyDescent="0.25">
      <c r="A1469" t="s">
        <v>23</v>
      </c>
      <c r="B1469" t="s">
        <v>11569</v>
      </c>
      <c r="C1469" t="s">
        <v>25</v>
      </c>
      <c r="D1469" t="s">
        <v>423</v>
      </c>
      <c r="E1469" t="s">
        <v>1278</v>
      </c>
      <c r="F1469" t="s">
        <v>28</v>
      </c>
      <c r="G1469" t="s">
        <v>29</v>
      </c>
      <c r="H1469" t="s">
        <v>30</v>
      </c>
      <c r="I1469" t="s">
        <v>5409</v>
      </c>
      <c r="J1469" t="e">
        <f>VLOOKUP(I1469,[1]!Tabela2[#All],2,0)</f>
        <v>#REF!</v>
      </c>
      <c r="K1469" t="s">
        <v>32</v>
      </c>
      <c r="L1469" t="s">
        <v>11570</v>
      </c>
      <c r="M1469" t="s">
        <v>11571</v>
      </c>
      <c r="N1469" t="s">
        <v>11572</v>
      </c>
      <c r="O1469" t="s">
        <v>11204</v>
      </c>
      <c r="P1469" t="s">
        <v>11573</v>
      </c>
      <c r="Q1469" t="s">
        <v>845</v>
      </c>
      <c r="R1469" t="s">
        <v>1304</v>
      </c>
      <c r="S1469" t="s">
        <v>5012</v>
      </c>
      <c r="T1469" t="s">
        <v>183</v>
      </c>
      <c r="U1469" t="s">
        <v>42</v>
      </c>
      <c r="V1469" t="s">
        <v>3634</v>
      </c>
      <c r="W1469" t="s">
        <v>23</v>
      </c>
      <c r="X1469" t="s">
        <v>11570</v>
      </c>
      <c r="Y1469" t="str">
        <f t="shared" ca="1" si="22"/>
        <v>NOK</v>
      </c>
    </row>
    <row r="1470" spans="1:25" x14ac:dyDescent="0.25">
      <c r="A1470" t="s">
        <v>23</v>
      </c>
      <c r="B1470" t="s">
        <v>11574</v>
      </c>
      <c r="C1470" t="s">
        <v>25</v>
      </c>
      <c r="D1470" t="s">
        <v>611</v>
      </c>
      <c r="E1470" t="s">
        <v>162</v>
      </c>
      <c r="F1470" t="s">
        <v>28</v>
      </c>
      <c r="G1470" t="s">
        <v>29</v>
      </c>
      <c r="H1470" t="s">
        <v>30</v>
      </c>
      <c r="I1470" t="s">
        <v>4548</v>
      </c>
      <c r="J1470" t="e">
        <f>VLOOKUP(I1470,[1]!Tabela2[#All],2,0)</f>
        <v>#REF!</v>
      </c>
      <c r="K1470" t="s">
        <v>32</v>
      </c>
      <c r="L1470" t="s">
        <v>11575</v>
      </c>
      <c r="M1470" t="s">
        <v>11576</v>
      </c>
      <c r="N1470" t="s">
        <v>11577</v>
      </c>
      <c r="O1470" t="s">
        <v>11578</v>
      </c>
      <c r="P1470" t="s">
        <v>11579</v>
      </c>
      <c r="Q1470" t="s">
        <v>11580</v>
      </c>
      <c r="R1470" t="s">
        <v>11581</v>
      </c>
      <c r="S1470" t="s">
        <v>11582</v>
      </c>
      <c r="T1470" t="s">
        <v>40</v>
      </c>
      <c r="U1470" t="s">
        <v>41</v>
      </c>
      <c r="V1470" t="s">
        <v>42</v>
      </c>
      <c r="W1470" t="s">
        <v>23</v>
      </c>
      <c r="X1470" t="s">
        <v>11575</v>
      </c>
      <c r="Y1470" t="str">
        <f t="shared" ca="1" si="22"/>
        <v>NOK</v>
      </c>
    </row>
    <row r="1471" spans="1:25" x14ac:dyDescent="0.25">
      <c r="A1471" t="s">
        <v>23</v>
      </c>
      <c r="B1471" t="s">
        <v>11583</v>
      </c>
      <c r="C1471" t="s">
        <v>25</v>
      </c>
      <c r="D1471" t="s">
        <v>197</v>
      </c>
      <c r="E1471" t="s">
        <v>2059</v>
      </c>
      <c r="F1471" t="s">
        <v>28</v>
      </c>
      <c r="G1471" t="s">
        <v>29</v>
      </c>
      <c r="H1471" t="s">
        <v>30</v>
      </c>
      <c r="I1471" t="s">
        <v>3117</v>
      </c>
      <c r="J1471" t="e">
        <f>VLOOKUP(I1471,[1]!Tabela2[#All],2,0)</f>
        <v>#REF!</v>
      </c>
      <c r="K1471" t="s">
        <v>32</v>
      </c>
      <c r="L1471" t="s">
        <v>11584</v>
      </c>
      <c r="M1471" t="s">
        <v>11585</v>
      </c>
      <c r="N1471" t="s">
        <v>11586</v>
      </c>
      <c r="O1471" t="s">
        <v>11587</v>
      </c>
      <c r="P1471" t="s">
        <v>42</v>
      </c>
      <c r="Q1471" t="s">
        <v>42</v>
      </c>
      <c r="R1471" t="s">
        <v>42</v>
      </c>
      <c r="S1471" t="s">
        <v>42</v>
      </c>
      <c r="T1471" t="s">
        <v>183</v>
      </c>
      <c r="U1471" t="s">
        <v>42</v>
      </c>
      <c r="V1471" t="s">
        <v>42</v>
      </c>
      <c r="W1471" t="s">
        <v>23</v>
      </c>
      <c r="X1471" t="s">
        <v>11584</v>
      </c>
      <c r="Y1471" t="str">
        <f t="shared" ca="1" si="22"/>
        <v>NOK</v>
      </c>
    </row>
    <row r="1472" spans="1:25" x14ac:dyDescent="0.25">
      <c r="A1472" t="s">
        <v>23</v>
      </c>
      <c r="B1472" t="s">
        <v>11588</v>
      </c>
      <c r="C1472" t="s">
        <v>25</v>
      </c>
      <c r="D1472" t="s">
        <v>809</v>
      </c>
      <c r="E1472" t="s">
        <v>507</v>
      </c>
      <c r="F1472" t="s">
        <v>329</v>
      </c>
      <c r="G1472" t="s">
        <v>29</v>
      </c>
      <c r="H1472" t="s">
        <v>316</v>
      </c>
      <c r="I1472" t="s">
        <v>2997</v>
      </c>
      <c r="J1472" t="e">
        <f>VLOOKUP(I1472,[1]!Tabela2[#All],2,0)</f>
        <v>#REF!</v>
      </c>
      <c r="K1472" t="s">
        <v>32</v>
      </c>
      <c r="L1472" t="s">
        <v>11589</v>
      </c>
      <c r="M1472" t="s">
        <v>11590</v>
      </c>
      <c r="N1472" t="s">
        <v>11591</v>
      </c>
      <c r="O1472" t="s">
        <v>11592</v>
      </c>
      <c r="P1472" t="s">
        <v>11593</v>
      </c>
      <c r="Q1472" t="s">
        <v>11594</v>
      </c>
      <c r="R1472" t="s">
        <v>2101</v>
      </c>
      <c r="S1472" t="s">
        <v>11595</v>
      </c>
      <c r="T1472" t="s">
        <v>183</v>
      </c>
      <c r="U1472" t="s">
        <v>42</v>
      </c>
      <c r="V1472" t="s">
        <v>8729</v>
      </c>
      <c r="W1472" t="s">
        <v>23</v>
      </c>
      <c r="X1472" t="s">
        <v>11589</v>
      </c>
      <c r="Y1472" t="str">
        <f t="shared" ca="1" si="22"/>
        <v>NOK</v>
      </c>
    </row>
    <row r="1473" spans="1:25" x14ac:dyDescent="0.25">
      <c r="A1473" t="s">
        <v>23</v>
      </c>
      <c r="B1473" t="s">
        <v>11596</v>
      </c>
      <c r="C1473" t="s">
        <v>25</v>
      </c>
      <c r="D1473" t="s">
        <v>809</v>
      </c>
      <c r="E1473" t="s">
        <v>292</v>
      </c>
      <c r="F1473" t="s">
        <v>329</v>
      </c>
      <c r="G1473" t="s">
        <v>29</v>
      </c>
      <c r="H1473" t="s">
        <v>316</v>
      </c>
      <c r="I1473" t="s">
        <v>3774</v>
      </c>
      <c r="J1473" t="e">
        <f>VLOOKUP(I1473,[1]!Tabela2[#All],2,0)</f>
        <v>#REF!</v>
      </c>
      <c r="K1473" t="s">
        <v>32</v>
      </c>
      <c r="L1473" t="s">
        <v>11597</v>
      </c>
      <c r="M1473" t="s">
        <v>11598</v>
      </c>
      <c r="N1473" t="s">
        <v>11599</v>
      </c>
      <c r="O1473" t="s">
        <v>11600</v>
      </c>
      <c r="P1473" t="s">
        <v>11601</v>
      </c>
      <c r="Q1473" t="s">
        <v>11602</v>
      </c>
      <c r="R1473" t="s">
        <v>170</v>
      </c>
      <c r="S1473" t="s">
        <v>11603</v>
      </c>
      <c r="T1473" t="s">
        <v>183</v>
      </c>
      <c r="U1473" t="s">
        <v>42</v>
      </c>
      <c r="V1473" t="s">
        <v>3716</v>
      </c>
      <c r="W1473" t="s">
        <v>23</v>
      </c>
      <c r="X1473" t="s">
        <v>11597</v>
      </c>
      <c r="Y1473" t="str">
        <f t="shared" ca="1" si="22"/>
        <v>NOK</v>
      </c>
    </row>
    <row r="1474" spans="1:25" x14ac:dyDescent="0.25">
      <c r="A1474" t="s">
        <v>23</v>
      </c>
      <c r="B1474" t="s">
        <v>11604</v>
      </c>
      <c r="C1474" t="s">
        <v>25</v>
      </c>
      <c r="D1474" t="s">
        <v>161</v>
      </c>
      <c r="E1474" t="s">
        <v>240</v>
      </c>
      <c r="F1474" t="s">
        <v>28</v>
      </c>
      <c r="G1474" t="s">
        <v>29</v>
      </c>
      <c r="H1474" t="s">
        <v>30</v>
      </c>
      <c r="I1474" t="s">
        <v>5109</v>
      </c>
      <c r="J1474" t="e">
        <f>VLOOKUP(I1474,[1]!Tabela2[#All],2,0)</f>
        <v>#REF!</v>
      </c>
      <c r="K1474" t="s">
        <v>32</v>
      </c>
      <c r="L1474" t="s">
        <v>11605</v>
      </c>
      <c r="M1474" t="s">
        <v>11606</v>
      </c>
      <c r="N1474" t="s">
        <v>11607</v>
      </c>
      <c r="O1474" t="s">
        <v>11608</v>
      </c>
      <c r="P1474" t="s">
        <v>11609</v>
      </c>
      <c r="Q1474" t="s">
        <v>4724</v>
      </c>
      <c r="R1474" t="s">
        <v>11610</v>
      </c>
      <c r="S1474" t="s">
        <v>11611</v>
      </c>
      <c r="T1474" t="s">
        <v>40</v>
      </c>
      <c r="U1474" t="s">
        <v>54</v>
      </c>
      <c r="V1474" t="s">
        <v>42</v>
      </c>
      <c r="W1474" t="s">
        <v>23</v>
      </c>
      <c r="X1474" t="s">
        <v>11605</v>
      </c>
      <c r="Y1474" t="str">
        <f t="shared" ca="1" si="22"/>
        <v>NOK</v>
      </c>
    </row>
    <row r="1475" spans="1:25" x14ac:dyDescent="0.25">
      <c r="A1475" t="s">
        <v>23</v>
      </c>
      <c r="B1475" t="s">
        <v>11612</v>
      </c>
      <c r="C1475" t="s">
        <v>25</v>
      </c>
      <c r="D1475" t="s">
        <v>809</v>
      </c>
      <c r="E1475" t="s">
        <v>1441</v>
      </c>
      <c r="F1475" t="s">
        <v>329</v>
      </c>
      <c r="G1475" t="s">
        <v>29</v>
      </c>
      <c r="H1475" t="s">
        <v>316</v>
      </c>
      <c r="I1475" t="s">
        <v>6982</v>
      </c>
      <c r="J1475" t="e">
        <f>VLOOKUP(I1475,[1]!Tabela2[#All],2,0)</f>
        <v>#REF!</v>
      </c>
      <c r="K1475" t="s">
        <v>32</v>
      </c>
      <c r="L1475" t="s">
        <v>11613</v>
      </c>
      <c r="M1475" t="s">
        <v>11614</v>
      </c>
      <c r="N1475" t="s">
        <v>11615</v>
      </c>
      <c r="O1475" t="s">
        <v>11616</v>
      </c>
      <c r="P1475" t="s">
        <v>11617</v>
      </c>
      <c r="Q1475" t="s">
        <v>11618</v>
      </c>
      <c r="R1475" t="s">
        <v>11619</v>
      </c>
      <c r="S1475" t="s">
        <v>11620</v>
      </c>
      <c r="T1475" t="s">
        <v>183</v>
      </c>
      <c r="U1475" t="s">
        <v>42</v>
      </c>
      <c r="V1475" t="s">
        <v>1219</v>
      </c>
      <c r="W1475" t="s">
        <v>23</v>
      </c>
      <c r="X1475" t="s">
        <v>11613</v>
      </c>
      <c r="Y1475" t="str">
        <f t="shared" ref="Y1475:Y1538" ca="1" si="23">IF(AND(TEXT(M1475,"DD/MM/AA")*1=$AB$4,HOUR(M1475)=$AB$3),"OK","NOK")</f>
        <v>NOK</v>
      </c>
    </row>
    <row r="1476" spans="1:25" x14ac:dyDescent="0.25">
      <c r="A1476" t="s">
        <v>23</v>
      </c>
      <c r="B1476" t="s">
        <v>11621</v>
      </c>
      <c r="C1476" t="s">
        <v>25</v>
      </c>
      <c r="D1476" t="s">
        <v>809</v>
      </c>
      <c r="E1476" t="s">
        <v>589</v>
      </c>
      <c r="F1476" t="s">
        <v>329</v>
      </c>
      <c r="G1476" t="s">
        <v>29</v>
      </c>
      <c r="H1476" t="s">
        <v>316</v>
      </c>
      <c r="I1476" t="s">
        <v>3153</v>
      </c>
      <c r="J1476" t="e">
        <f>VLOOKUP(I1476,[1]!Tabela2[#All],2,0)</f>
        <v>#REF!</v>
      </c>
      <c r="K1476" t="s">
        <v>32</v>
      </c>
      <c r="L1476" t="s">
        <v>11622</v>
      </c>
      <c r="M1476" t="s">
        <v>11623</v>
      </c>
      <c r="N1476" t="s">
        <v>11624</v>
      </c>
      <c r="O1476" t="s">
        <v>11625</v>
      </c>
      <c r="P1476" t="s">
        <v>11626</v>
      </c>
      <c r="Q1476" t="s">
        <v>11627</v>
      </c>
      <c r="R1476" t="s">
        <v>2846</v>
      </c>
      <c r="S1476" t="s">
        <v>290</v>
      </c>
      <c r="T1476" t="s">
        <v>183</v>
      </c>
      <c r="U1476" t="s">
        <v>42</v>
      </c>
      <c r="V1476" t="s">
        <v>1219</v>
      </c>
      <c r="W1476" t="s">
        <v>23</v>
      </c>
      <c r="X1476" t="s">
        <v>11622</v>
      </c>
      <c r="Y1476" t="str">
        <f t="shared" ca="1" si="23"/>
        <v>NOK</v>
      </c>
    </row>
    <row r="1477" spans="1:25" x14ac:dyDescent="0.25">
      <c r="A1477" t="s">
        <v>23</v>
      </c>
      <c r="B1477" t="s">
        <v>11628</v>
      </c>
      <c r="C1477" t="s">
        <v>25</v>
      </c>
      <c r="D1477" t="s">
        <v>98</v>
      </c>
      <c r="E1477" t="s">
        <v>435</v>
      </c>
      <c r="F1477" t="s">
        <v>391</v>
      </c>
      <c r="G1477" t="s">
        <v>29</v>
      </c>
      <c r="H1477" t="s">
        <v>30</v>
      </c>
      <c r="I1477" t="s">
        <v>380</v>
      </c>
      <c r="J1477" t="e">
        <f>VLOOKUP(I1477,[1]!Tabela2[#All],2,0)</f>
        <v>#REF!</v>
      </c>
      <c r="K1477" t="s">
        <v>32</v>
      </c>
      <c r="L1477" t="s">
        <v>11629</v>
      </c>
      <c r="M1477" t="s">
        <v>11630</v>
      </c>
      <c r="N1477" t="s">
        <v>11631</v>
      </c>
      <c r="O1477" t="s">
        <v>11632</v>
      </c>
      <c r="P1477" t="s">
        <v>11633</v>
      </c>
      <c r="Q1477" t="s">
        <v>10113</v>
      </c>
      <c r="R1477" t="s">
        <v>9230</v>
      </c>
      <c r="S1477" t="s">
        <v>4798</v>
      </c>
      <c r="T1477" t="s">
        <v>40</v>
      </c>
      <c r="U1477" t="s">
        <v>401</v>
      </c>
      <c r="V1477" t="s">
        <v>42</v>
      </c>
      <c r="W1477" t="s">
        <v>23</v>
      </c>
      <c r="X1477" t="s">
        <v>11629</v>
      </c>
      <c r="Y1477" t="str">
        <f t="shared" ca="1" si="23"/>
        <v>NOK</v>
      </c>
    </row>
    <row r="1478" spans="1:25" x14ac:dyDescent="0.25">
      <c r="A1478" t="s">
        <v>23</v>
      </c>
      <c r="B1478" t="s">
        <v>11634</v>
      </c>
      <c r="C1478" t="s">
        <v>25</v>
      </c>
      <c r="D1478" t="s">
        <v>161</v>
      </c>
      <c r="E1478" t="s">
        <v>68</v>
      </c>
      <c r="F1478" t="s">
        <v>28</v>
      </c>
      <c r="G1478" t="s">
        <v>29</v>
      </c>
      <c r="H1478" t="s">
        <v>30</v>
      </c>
      <c r="I1478" t="s">
        <v>11635</v>
      </c>
      <c r="J1478" t="e">
        <f>VLOOKUP(I1478,[1]!Tabela2[#All],2,0)</f>
        <v>#REF!</v>
      </c>
      <c r="K1478" t="s">
        <v>32</v>
      </c>
      <c r="L1478" t="s">
        <v>11636</v>
      </c>
      <c r="M1478" t="s">
        <v>11637</v>
      </c>
      <c r="N1478" t="s">
        <v>11638</v>
      </c>
      <c r="O1478" t="s">
        <v>11639</v>
      </c>
      <c r="P1478" t="s">
        <v>11640</v>
      </c>
      <c r="Q1478" t="s">
        <v>11641</v>
      </c>
      <c r="R1478" t="s">
        <v>1533</v>
      </c>
      <c r="S1478" t="s">
        <v>11642</v>
      </c>
      <c r="T1478" t="s">
        <v>40</v>
      </c>
      <c r="U1478" t="s">
        <v>41</v>
      </c>
      <c r="V1478" t="s">
        <v>42</v>
      </c>
      <c r="W1478" t="s">
        <v>23</v>
      </c>
      <c r="X1478" t="s">
        <v>11636</v>
      </c>
      <c r="Y1478" t="str">
        <f t="shared" ca="1" si="23"/>
        <v>NOK</v>
      </c>
    </row>
    <row r="1479" spans="1:25" x14ac:dyDescent="0.25">
      <c r="A1479" t="s">
        <v>23</v>
      </c>
      <c r="B1479" t="s">
        <v>11643</v>
      </c>
      <c r="C1479" t="s">
        <v>25</v>
      </c>
      <c r="D1479" t="s">
        <v>197</v>
      </c>
      <c r="E1479" t="s">
        <v>173</v>
      </c>
      <c r="F1479" t="s">
        <v>28</v>
      </c>
      <c r="G1479" t="s">
        <v>29</v>
      </c>
      <c r="H1479" t="s">
        <v>30</v>
      </c>
      <c r="I1479" t="s">
        <v>4841</v>
      </c>
      <c r="J1479" t="e">
        <f>VLOOKUP(I1479,[1]!Tabela2[#All],2,0)</f>
        <v>#REF!</v>
      </c>
      <c r="K1479" t="s">
        <v>32</v>
      </c>
      <c r="L1479" t="s">
        <v>11644</v>
      </c>
      <c r="M1479" t="s">
        <v>11645</v>
      </c>
      <c r="N1479" t="s">
        <v>11646</v>
      </c>
      <c r="O1479" t="s">
        <v>11647</v>
      </c>
      <c r="P1479" t="s">
        <v>11648</v>
      </c>
      <c r="Q1479" t="s">
        <v>873</v>
      </c>
      <c r="R1479" t="s">
        <v>11649</v>
      </c>
      <c r="S1479" t="s">
        <v>959</v>
      </c>
      <c r="T1479" t="s">
        <v>40</v>
      </c>
      <c r="U1479" t="s">
        <v>41</v>
      </c>
      <c r="V1479" t="s">
        <v>42</v>
      </c>
      <c r="W1479" t="s">
        <v>23</v>
      </c>
      <c r="X1479" t="s">
        <v>11644</v>
      </c>
      <c r="Y1479" t="str">
        <f t="shared" ca="1" si="23"/>
        <v>NOK</v>
      </c>
    </row>
    <row r="1480" spans="1:25" x14ac:dyDescent="0.25">
      <c r="A1480" t="s">
        <v>23</v>
      </c>
      <c r="B1480" t="s">
        <v>11650</v>
      </c>
      <c r="C1480" t="s">
        <v>25</v>
      </c>
      <c r="D1480" t="s">
        <v>423</v>
      </c>
      <c r="E1480" t="s">
        <v>1278</v>
      </c>
      <c r="F1480" t="s">
        <v>28</v>
      </c>
      <c r="G1480" t="s">
        <v>29</v>
      </c>
      <c r="H1480" t="s">
        <v>30</v>
      </c>
      <c r="I1480" t="s">
        <v>1563</v>
      </c>
      <c r="J1480" t="e">
        <f>VLOOKUP(I1480,[1]!Tabela2[#All],2,0)</f>
        <v>#REF!</v>
      </c>
      <c r="K1480" t="s">
        <v>32</v>
      </c>
      <c r="L1480" t="s">
        <v>11651</v>
      </c>
      <c r="M1480" t="s">
        <v>11652</v>
      </c>
      <c r="N1480" t="s">
        <v>11653</v>
      </c>
      <c r="O1480" t="s">
        <v>11654</v>
      </c>
      <c r="P1480" t="s">
        <v>11655</v>
      </c>
      <c r="Q1480" t="s">
        <v>6811</v>
      </c>
      <c r="R1480" t="s">
        <v>226</v>
      </c>
      <c r="S1480" t="s">
        <v>4107</v>
      </c>
      <c r="T1480" t="s">
        <v>40</v>
      </c>
      <c r="U1480" t="s">
        <v>41</v>
      </c>
      <c r="V1480" t="s">
        <v>42</v>
      </c>
      <c r="W1480" t="s">
        <v>23</v>
      </c>
      <c r="X1480" t="s">
        <v>11651</v>
      </c>
      <c r="Y1480" t="str">
        <f t="shared" ca="1" si="23"/>
        <v>NOK</v>
      </c>
    </row>
    <row r="1481" spans="1:25" x14ac:dyDescent="0.25">
      <c r="A1481" t="s">
        <v>23</v>
      </c>
      <c r="B1481" t="s">
        <v>11656</v>
      </c>
      <c r="C1481" t="s">
        <v>25</v>
      </c>
      <c r="D1481" t="s">
        <v>197</v>
      </c>
      <c r="E1481" t="s">
        <v>27</v>
      </c>
      <c r="F1481" t="s">
        <v>28</v>
      </c>
      <c r="G1481" t="s">
        <v>29</v>
      </c>
      <c r="H1481" t="s">
        <v>30</v>
      </c>
      <c r="I1481" t="s">
        <v>1852</v>
      </c>
      <c r="J1481" t="e">
        <f>VLOOKUP(I1481,[1]!Tabela2[#All],2,0)</f>
        <v>#REF!</v>
      </c>
      <c r="K1481" t="s">
        <v>32</v>
      </c>
      <c r="L1481" t="s">
        <v>11657</v>
      </c>
      <c r="M1481" t="s">
        <v>11658</v>
      </c>
      <c r="N1481" t="s">
        <v>1656</v>
      </c>
      <c r="O1481" t="s">
        <v>1657</v>
      </c>
      <c r="P1481" t="s">
        <v>11659</v>
      </c>
      <c r="Q1481" t="s">
        <v>11660</v>
      </c>
      <c r="R1481" t="s">
        <v>4304</v>
      </c>
      <c r="S1481" t="s">
        <v>11661</v>
      </c>
      <c r="T1481" t="s">
        <v>40</v>
      </c>
      <c r="U1481" t="s">
        <v>54</v>
      </c>
      <c r="V1481" t="s">
        <v>42</v>
      </c>
      <c r="W1481" t="s">
        <v>23</v>
      </c>
      <c r="X1481" t="s">
        <v>11657</v>
      </c>
      <c r="Y1481" t="str">
        <f t="shared" ca="1" si="23"/>
        <v>NOK</v>
      </c>
    </row>
    <row r="1482" spans="1:25" x14ac:dyDescent="0.25">
      <c r="A1482" t="s">
        <v>23</v>
      </c>
      <c r="B1482" t="s">
        <v>11662</v>
      </c>
      <c r="C1482" t="s">
        <v>25</v>
      </c>
      <c r="D1482" t="s">
        <v>161</v>
      </c>
      <c r="E1482" t="s">
        <v>271</v>
      </c>
      <c r="F1482" t="s">
        <v>28</v>
      </c>
      <c r="G1482" t="s">
        <v>29</v>
      </c>
      <c r="H1482" t="s">
        <v>30</v>
      </c>
      <c r="I1482" t="s">
        <v>4617</v>
      </c>
      <c r="J1482" t="e">
        <f>VLOOKUP(I1482,[1]!Tabela2[#All],2,0)</f>
        <v>#REF!</v>
      </c>
      <c r="K1482" t="s">
        <v>32</v>
      </c>
      <c r="L1482" t="s">
        <v>11663</v>
      </c>
      <c r="M1482" t="s">
        <v>11664</v>
      </c>
      <c r="N1482" t="s">
        <v>11665</v>
      </c>
      <c r="O1482" t="s">
        <v>11666</v>
      </c>
      <c r="P1482" t="s">
        <v>3862</v>
      </c>
      <c r="Q1482" t="s">
        <v>5056</v>
      </c>
      <c r="R1482" t="s">
        <v>1179</v>
      </c>
      <c r="S1482" t="s">
        <v>8089</v>
      </c>
      <c r="T1482" t="s">
        <v>40</v>
      </c>
      <c r="U1482" t="s">
        <v>65</v>
      </c>
      <c r="V1482" t="s">
        <v>42</v>
      </c>
      <c r="W1482" t="s">
        <v>23</v>
      </c>
      <c r="X1482" t="s">
        <v>11663</v>
      </c>
      <c r="Y1482" t="str">
        <f t="shared" ca="1" si="23"/>
        <v>NOK</v>
      </c>
    </row>
    <row r="1483" spans="1:25" x14ac:dyDescent="0.25">
      <c r="A1483" t="s">
        <v>23</v>
      </c>
      <c r="B1483" t="s">
        <v>11667</v>
      </c>
      <c r="C1483" t="s">
        <v>25</v>
      </c>
      <c r="D1483" t="s">
        <v>148</v>
      </c>
      <c r="E1483" t="s">
        <v>99</v>
      </c>
      <c r="F1483" t="s">
        <v>28</v>
      </c>
      <c r="G1483" t="s">
        <v>29</v>
      </c>
      <c r="H1483" t="s">
        <v>30</v>
      </c>
      <c r="I1483" t="s">
        <v>3402</v>
      </c>
      <c r="J1483" t="e">
        <f>VLOOKUP(I1483,[1]!Tabela2[#All],2,0)</f>
        <v>#REF!</v>
      </c>
      <c r="K1483" t="s">
        <v>151</v>
      </c>
      <c r="L1483" t="s">
        <v>11668</v>
      </c>
      <c r="M1483" t="s">
        <v>11669</v>
      </c>
      <c r="N1483" t="s">
        <v>11670</v>
      </c>
      <c r="O1483" t="s">
        <v>11671</v>
      </c>
      <c r="P1483" t="s">
        <v>11672</v>
      </c>
      <c r="Q1483" t="s">
        <v>11673</v>
      </c>
      <c r="R1483" t="s">
        <v>2712</v>
      </c>
      <c r="S1483" t="s">
        <v>11674</v>
      </c>
      <c r="T1483" t="s">
        <v>40</v>
      </c>
      <c r="U1483" t="s">
        <v>77</v>
      </c>
      <c r="V1483" t="s">
        <v>42</v>
      </c>
      <c r="W1483" t="s">
        <v>23</v>
      </c>
      <c r="X1483" t="s">
        <v>11668</v>
      </c>
      <c r="Y1483" t="str">
        <f t="shared" ca="1" si="23"/>
        <v>NOK</v>
      </c>
    </row>
    <row r="1484" spans="1:25" x14ac:dyDescent="0.25">
      <c r="A1484" t="s">
        <v>23</v>
      </c>
      <c r="B1484" t="s">
        <v>11675</v>
      </c>
      <c r="C1484" t="s">
        <v>25</v>
      </c>
      <c r="D1484" t="s">
        <v>423</v>
      </c>
      <c r="E1484" t="s">
        <v>702</v>
      </c>
      <c r="F1484" t="s">
        <v>28</v>
      </c>
      <c r="G1484" t="s">
        <v>29</v>
      </c>
      <c r="H1484" t="s">
        <v>30</v>
      </c>
      <c r="I1484" t="s">
        <v>478</v>
      </c>
      <c r="J1484" t="e">
        <f>VLOOKUP(I1484,[1]!Tabela2[#All],2,0)</f>
        <v>#REF!</v>
      </c>
      <c r="K1484" t="s">
        <v>32</v>
      </c>
      <c r="L1484" t="s">
        <v>11676</v>
      </c>
      <c r="M1484" t="s">
        <v>11677</v>
      </c>
      <c r="N1484" t="s">
        <v>11678</v>
      </c>
      <c r="O1484" t="s">
        <v>11679</v>
      </c>
      <c r="P1484" t="s">
        <v>11680</v>
      </c>
      <c r="Q1484" t="s">
        <v>8292</v>
      </c>
      <c r="R1484" t="s">
        <v>3835</v>
      </c>
      <c r="S1484" t="s">
        <v>11432</v>
      </c>
      <c r="T1484" t="s">
        <v>40</v>
      </c>
      <c r="U1484" t="s">
        <v>77</v>
      </c>
      <c r="V1484" t="s">
        <v>42</v>
      </c>
      <c r="W1484" t="s">
        <v>23</v>
      </c>
      <c r="X1484" t="s">
        <v>11676</v>
      </c>
      <c r="Y1484" t="str">
        <f t="shared" ca="1" si="23"/>
        <v>NOK</v>
      </c>
    </row>
    <row r="1485" spans="1:25" x14ac:dyDescent="0.25">
      <c r="A1485" t="s">
        <v>23</v>
      </c>
      <c r="B1485" t="s">
        <v>11681</v>
      </c>
      <c r="C1485" t="s">
        <v>25</v>
      </c>
      <c r="D1485" t="s">
        <v>314</v>
      </c>
      <c r="E1485" t="s">
        <v>1018</v>
      </c>
      <c r="F1485" t="s">
        <v>315</v>
      </c>
      <c r="G1485" t="s">
        <v>29</v>
      </c>
      <c r="H1485" t="s">
        <v>316</v>
      </c>
      <c r="I1485" t="s">
        <v>230</v>
      </c>
      <c r="J1485" t="e">
        <f>VLOOKUP(I1485,[1]!Tabela2[#All],2,0)</f>
        <v>#REF!</v>
      </c>
      <c r="K1485" t="s">
        <v>151</v>
      </c>
      <c r="L1485" t="s">
        <v>11682</v>
      </c>
      <c r="M1485" t="s">
        <v>11683</v>
      </c>
      <c r="N1485" t="s">
        <v>11684</v>
      </c>
      <c r="O1485" t="s">
        <v>11685</v>
      </c>
      <c r="P1485" t="s">
        <v>11686</v>
      </c>
      <c r="Q1485" t="s">
        <v>11687</v>
      </c>
      <c r="R1485" t="s">
        <v>11688</v>
      </c>
      <c r="S1485" t="s">
        <v>11689</v>
      </c>
      <c r="T1485" t="s">
        <v>183</v>
      </c>
      <c r="U1485" t="s">
        <v>42</v>
      </c>
      <c r="V1485" t="s">
        <v>2262</v>
      </c>
      <c r="W1485" t="s">
        <v>23</v>
      </c>
      <c r="X1485" t="s">
        <v>11682</v>
      </c>
      <c r="Y1485" t="str">
        <f t="shared" ca="1" si="23"/>
        <v>NOK</v>
      </c>
    </row>
    <row r="1486" spans="1:25" x14ac:dyDescent="0.25">
      <c r="A1486" t="s">
        <v>23</v>
      </c>
      <c r="B1486" t="s">
        <v>11690</v>
      </c>
      <c r="C1486" t="s">
        <v>25</v>
      </c>
      <c r="D1486" t="s">
        <v>161</v>
      </c>
      <c r="E1486" t="s">
        <v>240</v>
      </c>
      <c r="F1486" t="s">
        <v>28</v>
      </c>
      <c r="G1486" t="s">
        <v>29</v>
      </c>
      <c r="H1486" t="s">
        <v>30</v>
      </c>
      <c r="I1486" t="s">
        <v>425</v>
      </c>
      <c r="J1486" t="e">
        <f>VLOOKUP(I1486,[1]!Tabela2[#All],2,0)</f>
        <v>#REF!</v>
      </c>
      <c r="K1486" t="s">
        <v>32</v>
      </c>
      <c r="L1486" t="s">
        <v>11691</v>
      </c>
      <c r="M1486" t="s">
        <v>11692</v>
      </c>
      <c r="N1486" t="s">
        <v>11693</v>
      </c>
      <c r="O1486" t="s">
        <v>11694</v>
      </c>
      <c r="P1486" t="s">
        <v>3924</v>
      </c>
      <c r="Q1486" t="s">
        <v>2778</v>
      </c>
      <c r="R1486" t="s">
        <v>2187</v>
      </c>
      <c r="S1486" t="s">
        <v>4732</v>
      </c>
      <c r="T1486" t="s">
        <v>40</v>
      </c>
      <c r="U1486" t="s">
        <v>65</v>
      </c>
      <c r="V1486" t="s">
        <v>42</v>
      </c>
      <c r="W1486" t="s">
        <v>23</v>
      </c>
      <c r="X1486" t="s">
        <v>11691</v>
      </c>
      <c r="Y1486" t="str">
        <f t="shared" ca="1" si="23"/>
        <v>NOK</v>
      </c>
    </row>
    <row r="1487" spans="1:25" x14ac:dyDescent="0.25">
      <c r="A1487" t="s">
        <v>23</v>
      </c>
      <c r="B1487" t="s">
        <v>11695</v>
      </c>
      <c r="C1487" t="s">
        <v>25</v>
      </c>
      <c r="D1487" t="s">
        <v>197</v>
      </c>
      <c r="E1487" t="s">
        <v>933</v>
      </c>
      <c r="F1487" t="s">
        <v>28</v>
      </c>
      <c r="G1487" t="s">
        <v>29</v>
      </c>
      <c r="H1487" t="s">
        <v>30</v>
      </c>
      <c r="I1487" t="s">
        <v>282</v>
      </c>
      <c r="J1487" t="e">
        <f>VLOOKUP(I1487,[1]!Tabela2[#All],2,0)</f>
        <v>#REF!</v>
      </c>
      <c r="K1487" t="s">
        <v>32</v>
      </c>
      <c r="L1487" t="s">
        <v>11696</v>
      </c>
      <c r="M1487" t="s">
        <v>11697</v>
      </c>
      <c r="N1487" t="s">
        <v>11698</v>
      </c>
      <c r="O1487" t="s">
        <v>4071</v>
      </c>
      <c r="P1487" t="s">
        <v>3932</v>
      </c>
      <c r="Q1487" t="s">
        <v>1350</v>
      </c>
      <c r="R1487" t="s">
        <v>3835</v>
      </c>
      <c r="S1487" t="s">
        <v>8152</v>
      </c>
      <c r="T1487" t="s">
        <v>40</v>
      </c>
      <c r="U1487" t="s">
        <v>41</v>
      </c>
      <c r="V1487" t="s">
        <v>42</v>
      </c>
      <c r="W1487" t="s">
        <v>23</v>
      </c>
      <c r="X1487" t="s">
        <v>11696</v>
      </c>
      <c r="Y1487" t="str">
        <f t="shared" ca="1" si="23"/>
        <v>NOK</v>
      </c>
    </row>
    <row r="1488" spans="1:25" x14ac:dyDescent="0.25">
      <c r="A1488" t="s">
        <v>23</v>
      </c>
      <c r="B1488" t="s">
        <v>11699</v>
      </c>
      <c r="C1488" t="s">
        <v>25</v>
      </c>
      <c r="D1488" t="s">
        <v>161</v>
      </c>
      <c r="E1488" t="s">
        <v>240</v>
      </c>
      <c r="F1488" t="s">
        <v>28</v>
      </c>
      <c r="G1488" t="s">
        <v>29</v>
      </c>
      <c r="H1488" t="s">
        <v>30</v>
      </c>
      <c r="I1488" t="s">
        <v>2502</v>
      </c>
      <c r="J1488" t="e">
        <f>VLOOKUP(I1488,[1]!Tabela2[#All],2,0)</f>
        <v>#REF!</v>
      </c>
      <c r="K1488" t="s">
        <v>32</v>
      </c>
      <c r="L1488" t="s">
        <v>11700</v>
      </c>
      <c r="M1488" t="s">
        <v>11701</v>
      </c>
      <c r="N1488" t="s">
        <v>11702</v>
      </c>
      <c r="O1488" t="s">
        <v>11703</v>
      </c>
      <c r="P1488" t="s">
        <v>11704</v>
      </c>
      <c r="Q1488" t="s">
        <v>11705</v>
      </c>
      <c r="R1488" t="s">
        <v>1670</v>
      </c>
      <c r="S1488" t="s">
        <v>11706</v>
      </c>
      <c r="T1488" t="s">
        <v>40</v>
      </c>
      <c r="U1488" t="s">
        <v>77</v>
      </c>
      <c r="V1488" t="s">
        <v>42</v>
      </c>
      <c r="W1488" t="s">
        <v>23</v>
      </c>
      <c r="X1488" t="s">
        <v>11700</v>
      </c>
      <c r="Y1488" t="str">
        <f t="shared" ca="1" si="23"/>
        <v>NOK</v>
      </c>
    </row>
    <row r="1489" spans="1:25" x14ac:dyDescent="0.25">
      <c r="A1489" t="s">
        <v>23</v>
      </c>
      <c r="B1489" t="s">
        <v>11707</v>
      </c>
      <c r="C1489" t="s">
        <v>25</v>
      </c>
      <c r="D1489" t="s">
        <v>423</v>
      </c>
      <c r="E1489" t="s">
        <v>933</v>
      </c>
      <c r="F1489" t="s">
        <v>28</v>
      </c>
      <c r="G1489" t="s">
        <v>29</v>
      </c>
      <c r="H1489" t="s">
        <v>30</v>
      </c>
      <c r="I1489" t="s">
        <v>743</v>
      </c>
      <c r="J1489" t="e">
        <f>VLOOKUP(I1489,[1]!Tabela2[#All],2,0)</f>
        <v>#REF!</v>
      </c>
      <c r="K1489" t="s">
        <v>32</v>
      </c>
      <c r="L1489" t="s">
        <v>11708</v>
      </c>
      <c r="M1489" t="s">
        <v>11709</v>
      </c>
      <c r="N1489" t="s">
        <v>11710</v>
      </c>
      <c r="O1489" t="s">
        <v>11711</v>
      </c>
      <c r="P1489" t="s">
        <v>11712</v>
      </c>
      <c r="Q1489" t="s">
        <v>6738</v>
      </c>
      <c r="R1489" t="s">
        <v>2770</v>
      </c>
      <c r="S1489" t="s">
        <v>11713</v>
      </c>
      <c r="T1489" t="s">
        <v>40</v>
      </c>
      <c r="U1489" t="s">
        <v>401</v>
      </c>
      <c r="V1489" t="s">
        <v>42</v>
      </c>
      <c r="W1489" t="s">
        <v>23</v>
      </c>
      <c r="X1489" t="s">
        <v>11708</v>
      </c>
      <c r="Y1489" t="str">
        <f t="shared" ca="1" si="23"/>
        <v>NOK</v>
      </c>
    </row>
    <row r="1490" spans="1:25" x14ac:dyDescent="0.25">
      <c r="A1490" t="s">
        <v>23</v>
      </c>
      <c r="B1490" t="s">
        <v>11714</v>
      </c>
      <c r="C1490" t="s">
        <v>25</v>
      </c>
      <c r="D1490" t="s">
        <v>228</v>
      </c>
      <c r="E1490" t="s">
        <v>589</v>
      </c>
      <c r="F1490" t="s">
        <v>28</v>
      </c>
      <c r="G1490" t="s">
        <v>29</v>
      </c>
      <c r="H1490" t="s">
        <v>30</v>
      </c>
      <c r="I1490" t="s">
        <v>1210</v>
      </c>
      <c r="J1490" t="e">
        <f>VLOOKUP(I1490,[1]!Tabela2[#All],2,0)</f>
        <v>#REF!</v>
      </c>
      <c r="K1490" t="s">
        <v>151</v>
      </c>
      <c r="L1490" t="s">
        <v>11715</v>
      </c>
      <c r="M1490" t="s">
        <v>11716</v>
      </c>
      <c r="N1490" t="s">
        <v>7172</v>
      </c>
      <c r="O1490" t="s">
        <v>11717</v>
      </c>
      <c r="P1490" t="s">
        <v>7209</v>
      </c>
      <c r="Q1490" t="s">
        <v>11718</v>
      </c>
      <c r="R1490" t="s">
        <v>11719</v>
      </c>
      <c r="S1490" t="s">
        <v>846</v>
      </c>
      <c r="T1490" t="s">
        <v>183</v>
      </c>
      <c r="U1490" t="s">
        <v>42</v>
      </c>
      <c r="V1490" t="s">
        <v>1237</v>
      </c>
      <c r="W1490" t="s">
        <v>23</v>
      </c>
      <c r="X1490" t="s">
        <v>11715</v>
      </c>
      <c r="Y1490" t="str">
        <f t="shared" ca="1" si="23"/>
        <v>NOK</v>
      </c>
    </row>
    <row r="1491" spans="1:25" x14ac:dyDescent="0.25">
      <c r="A1491" t="s">
        <v>23</v>
      </c>
      <c r="B1491" t="s">
        <v>11720</v>
      </c>
      <c r="C1491" t="s">
        <v>25</v>
      </c>
      <c r="D1491" t="s">
        <v>423</v>
      </c>
      <c r="E1491" t="s">
        <v>2059</v>
      </c>
      <c r="F1491" t="s">
        <v>28</v>
      </c>
      <c r="G1491" t="s">
        <v>29</v>
      </c>
      <c r="H1491" t="s">
        <v>30</v>
      </c>
      <c r="I1491" t="s">
        <v>109</v>
      </c>
      <c r="J1491" t="e">
        <f>VLOOKUP(I1491,[1]!Tabela2[#All],2,0)</f>
        <v>#REF!</v>
      </c>
      <c r="K1491" t="s">
        <v>32</v>
      </c>
      <c r="L1491" t="s">
        <v>11721</v>
      </c>
      <c r="M1491" t="s">
        <v>11722</v>
      </c>
      <c r="N1491" t="s">
        <v>11723</v>
      </c>
      <c r="O1491" t="s">
        <v>11724</v>
      </c>
      <c r="P1491" t="s">
        <v>11725</v>
      </c>
      <c r="Q1491" t="s">
        <v>11726</v>
      </c>
      <c r="R1491" t="s">
        <v>3579</v>
      </c>
      <c r="S1491" t="s">
        <v>11727</v>
      </c>
      <c r="T1491" t="s">
        <v>40</v>
      </c>
      <c r="U1491" t="s">
        <v>401</v>
      </c>
      <c r="V1491" t="s">
        <v>42</v>
      </c>
      <c r="W1491" t="s">
        <v>23</v>
      </c>
      <c r="X1491" t="s">
        <v>11721</v>
      </c>
      <c r="Y1491" t="str">
        <f t="shared" ca="1" si="23"/>
        <v>NOK</v>
      </c>
    </row>
    <row r="1492" spans="1:25" x14ac:dyDescent="0.25">
      <c r="A1492" t="s">
        <v>23</v>
      </c>
      <c r="B1492" t="s">
        <v>11728</v>
      </c>
      <c r="C1492" t="s">
        <v>25</v>
      </c>
      <c r="D1492" t="s">
        <v>611</v>
      </c>
      <c r="E1492" t="s">
        <v>162</v>
      </c>
      <c r="F1492" t="s">
        <v>28</v>
      </c>
      <c r="G1492" t="s">
        <v>29</v>
      </c>
      <c r="H1492" t="s">
        <v>30</v>
      </c>
      <c r="I1492" t="s">
        <v>7874</v>
      </c>
      <c r="J1492" t="e">
        <f>VLOOKUP(I1492,[1]!Tabela2[#All],2,0)</f>
        <v>#REF!</v>
      </c>
      <c r="K1492" t="s">
        <v>32</v>
      </c>
      <c r="L1492" t="s">
        <v>11729</v>
      </c>
      <c r="M1492" t="s">
        <v>11730</v>
      </c>
      <c r="N1492" t="s">
        <v>11731</v>
      </c>
      <c r="O1492" t="s">
        <v>11732</v>
      </c>
      <c r="P1492" t="s">
        <v>11733</v>
      </c>
      <c r="Q1492" t="s">
        <v>11734</v>
      </c>
      <c r="R1492" t="s">
        <v>10881</v>
      </c>
      <c r="S1492" t="s">
        <v>11735</v>
      </c>
      <c r="T1492" t="s">
        <v>40</v>
      </c>
      <c r="U1492" t="s">
        <v>77</v>
      </c>
      <c r="V1492" t="s">
        <v>42</v>
      </c>
      <c r="W1492" t="s">
        <v>23</v>
      </c>
      <c r="X1492" t="s">
        <v>11729</v>
      </c>
      <c r="Y1492" t="str">
        <f t="shared" ca="1" si="23"/>
        <v>NOK</v>
      </c>
    </row>
    <row r="1493" spans="1:25" x14ac:dyDescent="0.25">
      <c r="A1493" t="s">
        <v>23</v>
      </c>
      <c r="B1493" t="s">
        <v>11736</v>
      </c>
      <c r="C1493" t="s">
        <v>25</v>
      </c>
      <c r="D1493" t="s">
        <v>314</v>
      </c>
      <c r="E1493" t="s">
        <v>88</v>
      </c>
      <c r="F1493" t="s">
        <v>315</v>
      </c>
      <c r="G1493" t="s">
        <v>29</v>
      </c>
      <c r="H1493" t="s">
        <v>316</v>
      </c>
      <c r="I1493" t="s">
        <v>1019</v>
      </c>
      <c r="J1493" t="e">
        <f>VLOOKUP(I1493,[1]!Tabela2[#All],2,0)</f>
        <v>#REF!</v>
      </c>
      <c r="K1493" t="s">
        <v>32</v>
      </c>
      <c r="L1493" t="s">
        <v>11737</v>
      </c>
      <c r="M1493" t="s">
        <v>11738</v>
      </c>
      <c r="N1493" t="s">
        <v>11739</v>
      </c>
      <c r="O1493" t="s">
        <v>11740</v>
      </c>
      <c r="P1493" t="s">
        <v>11741</v>
      </c>
      <c r="Q1493" t="s">
        <v>4536</v>
      </c>
      <c r="R1493" t="s">
        <v>216</v>
      </c>
      <c r="S1493" t="s">
        <v>4708</v>
      </c>
      <c r="T1493" t="s">
        <v>183</v>
      </c>
      <c r="U1493" t="s">
        <v>42</v>
      </c>
      <c r="V1493" t="s">
        <v>3968</v>
      </c>
      <c r="W1493" t="s">
        <v>23</v>
      </c>
      <c r="X1493" t="s">
        <v>11737</v>
      </c>
      <c r="Y1493" t="str">
        <f t="shared" ca="1" si="23"/>
        <v>NOK</v>
      </c>
    </row>
    <row r="1494" spans="1:25" x14ac:dyDescent="0.25">
      <c r="A1494" t="s">
        <v>23</v>
      </c>
      <c r="B1494" t="s">
        <v>11742</v>
      </c>
      <c r="C1494" t="s">
        <v>25</v>
      </c>
      <c r="D1494" t="s">
        <v>98</v>
      </c>
      <c r="E1494" t="s">
        <v>652</v>
      </c>
      <c r="F1494" t="s">
        <v>391</v>
      </c>
      <c r="G1494" t="s">
        <v>29</v>
      </c>
      <c r="H1494" t="s">
        <v>30</v>
      </c>
      <c r="I1494" t="s">
        <v>350</v>
      </c>
      <c r="J1494" t="e">
        <f>VLOOKUP(I1494,[1]!Tabela2[#All],2,0)</f>
        <v>#REF!</v>
      </c>
      <c r="K1494" t="s">
        <v>151</v>
      </c>
      <c r="L1494" t="s">
        <v>11743</v>
      </c>
      <c r="M1494" t="s">
        <v>11744</v>
      </c>
      <c r="N1494" t="s">
        <v>11745</v>
      </c>
      <c r="O1494" t="s">
        <v>11746</v>
      </c>
      <c r="P1494" t="s">
        <v>11747</v>
      </c>
      <c r="Q1494" t="s">
        <v>11748</v>
      </c>
      <c r="R1494" t="s">
        <v>1485</v>
      </c>
      <c r="S1494" t="s">
        <v>11749</v>
      </c>
      <c r="T1494" t="s">
        <v>40</v>
      </c>
      <c r="U1494" t="s">
        <v>65</v>
      </c>
      <c r="V1494" t="s">
        <v>42</v>
      </c>
      <c r="W1494" t="s">
        <v>23</v>
      </c>
      <c r="X1494" t="s">
        <v>11743</v>
      </c>
      <c r="Y1494" t="str">
        <f t="shared" ca="1" si="23"/>
        <v>NOK</v>
      </c>
    </row>
    <row r="1495" spans="1:25" x14ac:dyDescent="0.25">
      <c r="A1495" t="s">
        <v>23</v>
      </c>
      <c r="B1495" t="s">
        <v>11750</v>
      </c>
      <c r="C1495" t="s">
        <v>25</v>
      </c>
      <c r="D1495" t="s">
        <v>423</v>
      </c>
      <c r="E1495" t="s">
        <v>435</v>
      </c>
      <c r="F1495" t="s">
        <v>28</v>
      </c>
      <c r="G1495" t="s">
        <v>29</v>
      </c>
      <c r="H1495" t="s">
        <v>30</v>
      </c>
      <c r="I1495" t="s">
        <v>3334</v>
      </c>
      <c r="J1495" t="e">
        <f>VLOOKUP(I1495,[1]!Tabela2[#All],2,0)</f>
        <v>#REF!</v>
      </c>
      <c r="K1495" t="s">
        <v>32</v>
      </c>
      <c r="L1495" t="s">
        <v>10976</v>
      </c>
      <c r="M1495" t="s">
        <v>11751</v>
      </c>
      <c r="N1495" t="s">
        <v>11752</v>
      </c>
      <c r="O1495" t="s">
        <v>11753</v>
      </c>
      <c r="P1495" t="s">
        <v>11754</v>
      </c>
      <c r="Q1495" t="s">
        <v>11755</v>
      </c>
      <c r="R1495" t="s">
        <v>2169</v>
      </c>
      <c r="S1495" t="s">
        <v>2813</v>
      </c>
      <c r="T1495" t="s">
        <v>40</v>
      </c>
      <c r="U1495" t="s">
        <v>41</v>
      </c>
      <c r="V1495" t="s">
        <v>42</v>
      </c>
      <c r="W1495" t="s">
        <v>23</v>
      </c>
      <c r="X1495" t="s">
        <v>10976</v>
      </c>
      <c r="Y1495" t="str">
        <f t="shared" ca="1" si="23"/>
        <v>NOK</v>
      </c>
    </row>
    <row r="1496" spans="1:25" x14ac:dyDescent="0.25">
      <c r="A1496" t="s">
        <v>23</v>
      </c>
      <c r="B1496" t="s">
        <v>11756</v>
      </c>
      <c r="C1496" t="s">
        <v>25</v>
      </c>
      <c r="D1496" t="s">
        <v>67</v>
      </c>
      <c r="E1496" t="s">
        <v>702</v>
      </c>
      <c r="F1496" t="s">
        <v>28</v>
      </c>
      <c r="G1496" t="s">
        <v>29</v>
      </c>
      <c r="H1496" t="s">
        <v>30</v>
      </c>
      <c r="I1496" t="s">
        <v>722</v>
      </c>
      <c r="J1496" t="e">
        <f>VLOOKUP(I1496,[1]!Tabela2[#All],2,0)</f>
        <v>#REF!</v>
      </c>
      <c r="K1496" t="s">
        <v>32</v>
      </c>
      <c r="L1496" t="s">
        <v>11757</v>
      </c>
      <c r="M1496" t="s">
        <v>11758</v>
      </c>
      <c r="N1496" t="s">
        <v>4031</v>
      </c>
      <c r="O1496" t="s">
        <v>4032</v>
      </c>
      <c r="P1496" t="s">
        <v>11759</v>
      </c>
      <c r="Q1496" t="s">
        <v>11760</v>
      </c>
      <c r="R1496" t="s">
        <v>1179</v>
      </c>
      <c r="S1496" t="s">
        <v>11761</v>
      </c>
      <c r="T1496" t="s">
        <v>40</v>
      </c>
      <c r="U1496" t="s">
        <v>77</v>
      </c>
      <c r="V1496" t="s">
        <v>42</v>
      </c>
      <c r="W1496" t="s">
        <v>23</v>
      </c>
      <c r="X1496" t="s">
        <v>11757</v>
      </c>
      <c r="Y1496" t="str">
        <f t="shared" ca="1" si="23"/>
        <v>NOK</v>
      </c>
    </row>
    <row r="1497" spans="1:25" x14ac:dyDescent="0.25">
      <c r="A1497" t="s">
        <v>23</v>
      </c>
      <c r="B1497" t="s">
        <v>11762</v>
      </c>
      <c r="C1497" t="s">
        <v>25</v>
      </c>
      <c r="D1497" t="s">
        <v>98</v>
      </c>
      <c r="E1497" t="s">
        <v>99</v>
      </c>
      <c r="F1497" t="s">
        <v>28</v>
      </c>
      <c r="G1497" t="s">
        <v>29</v>
      </c>
      <c r="H1497" t="s">
        <v>30</v>
      </c>
      <c r="I1497" t="s">
        <v>1442</v>
      </c>
      <c r="J1497" t="e">
        <f>VLOOKUP(I1497,[1]!Tabela2[#All],2,0)</f>
        <v>#REF!</v>
      </c>
      <c r="K1497" t="s">
        <v>32</v>
      </c>
      <c r="L1497" t="s">
        <v>11763</v>
      </c>
      <c r="M1497" t="s">
        <v>11764</v>
      </c>
      <c r="N1497" t="s">
        <v>11765</v>
      </c>
      <c r="O1497" t="s">
        <v>11766</v>
      </c>
      <c r="P1497" t="s">
        <v>11767</v>
      </c>
      <c r="Q1497" t="s">
        <v>11768</v>
      </c>
      <c r="R1497" t="s">
        <v>639</v>
      </c>
      <c r="S1497" t="s">
        <v>1075</v>
      </c>
      <c r="T1497" t="s">
        <v>40</v>
      </c>
      <c r="U1497" t="s">
        <v>77</v>
      </c>
      <c r="V1497" t="s">
        <v>42</v>
      </c>
      <c r="W1497" t="s">
        <v>23</v>
      </c>
      <c r="X1497" t="s">
        <v>11763</v>
      </c>
      <c r="Y1497" t="str">
        <f t="shared" ca="1" si="23"/>
        <v>NOK</v>
      </c>
    </row>
    <row r="1498" spans="1:25" x14ac:dyDescent="0.25">
      <c r="A1498" t="s">
        <v>23</v>
      </c>
      <c r="B1498" t="s">
        <v>11769</v>
      </c>
      <c r="C1498" t="s">
        <v>25</v>
      </c>
      <c r="D1498" t="s">
        <v>67</v>
      </c>
      <c r="E1498" t="s">
        <v>271</v>
      </c>
      <c r="F1498" t="s">
        <v>28</v>
      </c>
      <c r="G1498" t="s">
        <v>29</v>
      </c>
      <c r="H1498" t="s">
        <v>30</v>
      </c>
      <c r="I1498" t="s">
        <v>2137</v>
      </c>
      <c r="J1498" t="e">
        <f>VLOOKUP(I1498,[1]!Tabela2[#All],2,0)</f>
        <v>#REF!</v>
      </c>
      <c r="K1498" t="s">
        <v>32</v>
      </c>
      <c r="L1498" t="s">
        <v>11770</v>
      </c>
      <c r="M1498" t="s">
        <v>11771</v>
      </c>
      <c r="N1498" t="s">
        <v>10149</v>
      </c>
      <c r="O1498" t="s">
        <v>11772</v>
      </c>
      <c r="P1498" t="s">
        <v>11773</v>
      </c>
      <c r="Q1498" t="s">
        <v>11774</v>
      </c>
      <c r="R1498" t="s">
        <v>474</v>
      </c>
      <c r="S1498" t="s">
        <v>7554</v>
      </c>
      <c r="T1498" t="s">
        <v>40</v>
      </c>
      <c r="U1498" t="s">
        <v>77</v>
      </c>
      <c r="V1498" t="s">
        <v>42</v>
      </c>
      <c r="W1498" t="s">
        <v>23</v>
      </c>
      <c r="X1498" t="s">
        <v>11770</v>
      </c>
      <c r="Y1498" t="str">
        <f t="shared" ca="1" si="23"/>
        <v>NOK</v>
      </c>
    </row>
    <row r="1499" spans="1:25" x14ac:dyDescent="0.25">
      <c r="A1499" t="s">
        <v>23</v>
      </c>
      <c r="B1499" t="s">
        <v>11775</v>
      </c>
      <c r="C1499" t="s">
        <v>25</v>
      </c>
      <c r="D1499" t="s">
        <v>423</v>
      </c>
      <c r="E1499" t="s">
        <v>424</v>
      </c>
      <c r="F1499" t="s">
        <v>28</v>
      </c>
      <c r="G1499" t="s">
        <v>29</v>
      </c>
      <c r="H1499" t="s">
        <v>30</v>
      </c>
      <c r="I1499" t="s">
        <v>6532</v>
      </c>
      <c r="J1499" t="e">
        <f>VLOOKUP(I1499,[1]!Tabela2[#All],2,0)</f>
        <v>#REF!</v>
      </c>
      <c r="K1499" t="s">
        <v>32</v>
      </c>
      <c r="L1499" t="s">
        <v>11776</v>
      </c>
      <c r="M1499" t="s">
        <v>11777</v>
      </c>
      <c r="N1499" t="s">
        <v>4040</v>
      </c>
      <c r="O1499" t="s">
        <v>11778</v>
      </c>
      <c r="P1499" t="s">
        <v>11779</v>
      </c>
      <c r="Q1499" t="s">
        <v>3739</v>
      </c>
      <c r="R1499" t="s">
        <v>1074</v>
      </c>
      <c r="S1499" t="s">
        <v>11780</v>
      </c>
      <c r="T1499" t="s">
        <v>40</v>
      </c>
      <c r="U1499" t="s">
        <v>41</v>
      </c>
      <c r="V1499" t="s">
        <v>42</v>
      </c>
      <c r="W1499" t="s">
        <v>23</v>
      </c>
      <c r="X1499" t="s">
        <v>11776</v>
      </c>
      <c r="Y1499" t="str">
        <f t="shared" ca="1" si="23"/>
        <v>NOK</v>
      </c>
    </row>
    <row r="1500" spans="1:25" x14ac:dyDescent="0.25">
      <c r="A1500" t="s">
        <v>23</v>
      </c>
      <c r="B1500" t="s">
        <v>11781</v>
      </c>
      <c r="C1500" t="s">
        <v>25</v>
      </c>
      <c r="D1500" t="s">
        <v>161</v>
      </c>
      <c r="E1500" t="s">
        <v>240</v>
      </c>
      <c r="F1500" t="s">
        <v>28</v>
      </c>
      <c r="G1500" t="s">
        <v>29</v>
      </c>
      <c r="H1500" t="s">
        <v>30</v>
      </c>
      <c r="I1500" t="s">
        <v>2997</v>
      </c>
      <c r="J1500" t="e">
        <f>VLOOKUP(I1500,[1]!Tabela2[#All],2,0)</f>
        <v>#REF!</v>
      </c>
      <c r="K1500" t="s">
        <v>32</v>
      </c>
      <c r="L1500" t="s">
        <v>11782</v>
      </c>
      <c r="M1500" t="s">
        <v>11783</v>
      </c>
      <c r="N1500" t="s">
        <v>11784</v>
      </c>
      <c r="O1500" t="s">
        <v>11785</v>
      </c>
      <c r="P1500" t="s">
        <v>11786</v>
      </c>
      <c r="Q1500" t="s">
        <v>4050</v>
      </c>
      <c r="R1500" t="s">
        <v>958</v>
      </c>
      <c r="S1500" t="s">
        <v>11787</v>
      </c>
      <c r="T1500" t="s">
        <v>183</v>
      </c>
      <c r="U1500" t="s">
        <v>42</v>
      </c>
      <c r="V1500" t="s">
        <v>731</v>
      </c>
      <c r="W1500" t="s">
        <v>23</v>
      </c>
      <c r="X1500" t="s">
        <v>11782</v>
      </c>
      <c r="Y1500" t="str">
        <f t="shared" ca="1" si="23"/>
        <v>NOK</v>
      </c>
    </row>
    <row r="1501" spans="1:25" x14ac:dyDescent="0.25">
      <c r="A1501" t="s">
        <v>23</v>
      </c>
      <c r="B1501" t="s">
        <v>11788</v>
      </c>
      <c r="C1501" t="s">
        <v>25</v>
      </c>
      <c r="D1501" t="s">
        <v>161</v>
      </c>
      <c r="E1501" t="s">
        <v>240</v>
      </c>
      <c r="F1501" t="s">
        <v>28</v>
      </c>
      <c r="G1501" t="s">
        <v>29</v>
      </c>
      <c r="H1501" t="s">
        <v>30</v>
      </c>
      <c r="I1501" t="s">
        <v>3774</v>
      </c>
      <c r="J1501" t="e">
        <f>VLOOKUP(I1501,[1]!Tabela2[#All],2,0)</f>
        <v>#REF!</v>
      </c>
      <c r="K1501" t="s">
        <v>32</v>
      </c>
      <c r="L1501" t="s">
        <v>11789</v>
      </c>
      <c r="M1501" t="s">
        <v>11790</v>
      </c>
      <c r="N1501" t="s">
        <v>11791</v>
      </c>
      <c r="O1501" t="s">
        <v>11792</v>
      </c>
      <c r="P1501" t="s">
        <v>11793</v>
      </c>
      <c r="Q1501" t="s">
        <v>11794</v>
      </c>
      <c r="R1501" t="s">
        <v>3160</v>
      </c>
      <c r="S1501" t="s">
        <v>7449</v>
      </c>
      <c r="T1501" t="s">
        <v>40</v>
      </c>
      <c r="U1501" t="s">
        <v>195</v>
      </c>
      <c r="V1501" t="s">
        <v>42</v>
      </c>
      <c r="W1501" t="s">
        <v>23</v>
      </c>
      <c r="X1501" t="s">
        <v>11789</v>
      </c>
      <c r="Y1501" t="str">
        <f t="shared" ca="1" si="23"/>
        <v>NOK</v>
      </c>
    </row>
    <row r="1502" spans="1:25" x14ac:dyDescent="0.25">
      <c r="A1502" t="s">
        <v>23</v>
      </c>
      <c r="B1502" t="s">
        <v>11795</v>
      </c>
      <c r="C1502" t="s">
        <v>25</v>
      </c>
      <c r="D1502" t="s">
        <v>67</v>
      </c>
      <c r="E1502" t="s">
        <v>762</v>
      </c>
      <c r="F1502" t="s">
        <v>28</v>
      </c>
      <c r="G1502" t="s">
        <v>29</v>
      </c>
      <c r="H1502" t="s">
        <v>30</v>
      </c>
      <c r="I1502" t="s">
        <v>1135</v>
      </c>
      <c r="J1502" t="e">
        <f>VLOOKUP(I1502,[1]!Tabela2[#All],2,0)</f>
        <v>#REF!</v>
      </c>
      <c r="K1502" t="s">
        <v>32</v>
      </c>
      <c r="L1502" t="s">
        <v>11796</v>
      </c>
      <c r="M1502" t="s">
        <v>11797</v>
      </c>
      <c r="N1502" t="s">
        <v>3922</v>
      </c>
      <c r="O1502" t="s">
        <v>3923</v>
      </c>
      <c r="P1502" t="s">
        <v>11798</v>
      </c>
      <c r="Q1502" t="s">
        <v>4936</v>
      </c>
      <c r="R1502" t="s">
        <v>649</v>
      </c>
      <c r="S1502" t="s">
        <v>2549</v>
      </c>
      <c r="T1502" t="s">
        <v>40</v>
      </c>
      <c r="U1502" t="s">
        <v>41</v>
      </c>
      <c r="V1502" t="s">
        <v>42</v>
      </c>
      <c r="W1502" t="s">
        <v>23</v>
      </c>
      <c r="X1502" t="s">
        <v>11796</v>
      </c>
      <c r="Y1502" t="str">
        <f t="shared" ca="1" si="23"/>
        <v>NOK</v>
      </c>
    </row>
    <row r="1503" spans="1:25" x14ac:dyDescent="0.25">
      <c r="A1503" t="s">
        <v>23</v>
      </c>
      <c r="B1503" t="s">
        <v>11799</v>
      </c>
      <c r="C1503" t="s">
        <v>25</v>
      </c>
      <c r="D1503" t="s">
        <v>349</v>
      </c>
      <c r="E1503" t="s">
        <v>173</v>
      </c>
      <c r="F1503" t="s">
        <v>28</v>
      </c>
      <c r="G1503" t="s">
        <v>29</v>
      </c>
      <c r="H1503" t="s">
        <v>30</v>
      </c>
      <c r="I1503" t="s">
        <v>6982</v>
      </c>
      <c r="J1503" t="e">
        <f>VLOOKUP(I1503,[1]!Tabela2[#All],2,0)</f>
        <v>#REF!</v>
      </c>
      <c r="K1503" t="s">
        <v>32</v>
      </c>
      <c r="L1503" t="s">
        <v>11800</v>
      </c>
      <c r="M1503" t="s">
        <v>11801</v>
      </c>
      <c r="N1503" t="s">
        <v>11802</v>
      </c>
      <c r="O1503" t="s">
        <v>11803</v>
      </c>
      <c r="P1503" t="s">
        <v>11804</v>
      </c>
      <c r="Q1503" t="s">
        <v>2242</v>
      </c>
      <c r="R1503" t="s">
        <v>134</v>
      </c>
      <c r="S1503" t="s">
        <v>9748</v>
      </c>
      <c r="T1503" t="s">
        <v>40</v>
      </c>
      <c r="U1503" t="s">
        <v>54</v>
      </c>
      <c r="V1503" t="s">
        <v>42</v>
      </c>
      <c r="W1503" t="s">
        <v>23</v>
      </c>
      <c r="X1503" t="s">
        <v>11800</v>
      </c>
      <c r="Y1503" t="str">
        <f t="shared" ca="1" si="23"/>
        <v>NOK</v>
      </c>
    </row>
    <row r="1504" spans="1:25" x14ac:dyDescent="0.25">
      <c r="A1504" t="s">
        <v>23</v>
      </c>
      <c r="B1504" t="s">
        <v>11805</v>
      </c>
      <c r="C1504" t="s">
        <v>25</v>
      </c>
      <c r="D1504" t="s">
        <v>611</v>
      </c>
      <c r="E1504" t="s">
        <v>304</v>
      </c>
      <c r="F1504" t="s">
        <v>28</v>
      </c>
      <c r="G1504" t="s">
        <v>29</v>
      </c>
      <c r="H1504" t="s">
        <v>30</v>
      </c>
      <c r="I1504" t="s">
        <v>1097</v>
      </c>
      <c r="J1504" t="e">
        <f>VLOOKUP(I1504,[1]!Tabela2[#All],2,0)</f>
        <v>#REF!</v>
      </c>
      <c r="K1504" t="s">
        <v>32</v>
      </c>
      <c r="L1504" t="s">
        <v>11806</v>
      </c>
      <c r="M1504" t="s">
        <v>11807</v>
      </c>
      <c r="N1504" t="s">
        <v>11808</v>
      </c>
      <c r="O1504" t="s">
        <v>11809</v>
      </c>
      <c r="P1504" t="s">
        <v>11810</v>
      </c>
      <c r="Q1504" t="s">
        <v>11811</v>
      </c>
      <c r="R1504" t="s">
        <v>2367</v>
      </c>
      <c r="S1504" t="s">
        <v>3089</v>
      </c>
      <c r="T1504" t="s">
        <v>183</v>
      </c>
      <c r="U1504" t="s">
        <v>42</v>
      </c>
      <c r="V1504" t="s">
        <v>455</v>
      </c>
      <c r="W1504" t="s">
        <v>23</v>
      </c>
      <c r="X1504" t="s">
        <v>11806</v>
      </c>
      <c r="Y1504" t="str">
        <f t="shared" ca="1" si="23"/>
        <v>NOK</v>
      </c>
    </row>
    <row r="1505" spans="1:25" x14ac:dyDescent="0.25">
      <c r="A1505" t="s">
        <v>23</v>
      </c>
      <c r="B1505" t="s">
        <v>11812</v>
      </c>
      <c r="C1505" t="s">
        <v>25</v>
      </c>
      <c r="D1505" t="s">
        <v>1172</v>
      </c>
      <c r="E1505" t="s">
        <v>304</v>
      </c>
      <c r="F1505" t="s">
        <v>28</v>
      </c>
      <c r="G1505" t="s">
        <v>29</v>
      </c>
      <c r="H1505" t="s">
        <v>30</v>
      </c>
      <c r="I1505" t="s">
        <v>2094</v>
      </c>
      <c r="J1505" t="e">
        <f>VLOOKUP(I1505,[1]!Tabela2[#All],2,0)</f>
        <v>#REF!</v>
      </c>
      <c r="K1505" t="s">
        <v>32</v>
      </c>
      <c r="L1505" t="s">
        <v>11813</v>
      </c>
      <c r="M1505" t="s">
        <v>11814</v>
      </c>
      <c r="N1505" t="s">
        <v>11815</v>
      </c>
      <c r="O1505" t="s">
        <v>11816</v>
      </c>
      <c r="P1505" t="s">
        <v>8216</v>
      </c>
      <c r="Q1505" t="s">
        <v>11817</v>
      </c>
      <c r="R1505" t="s">
        <v>268</v>
      </c>
      <c r="S1505" t="s">
        <v>5478</v>
      </c>
      <c r="T1505" t="s">
        <v>40</v>
      </c>
      <c r="U1505" t="s">
        <v>65</v>
      </c>
      <c r="V1505" t="s">
        <v>42</v>
      </c>
      <c r="W1505" t="s">
        <v>23</v>
      </c>
      <c r="X1505" t="s">
        <v>11813</v>
      </c>
      <c r="Y1505" t="str">
        <f t="shared" ca="1" si="23"/>
        <v>NOK</v>
      </c>
    </row>
    <row r="1506" spans="1:25" x14ac:dyDescent="0.25">
      <c r="A1506" t="s">
        <v>23</v>
      </c>
      <c r="B1506" t="s">
        <v>11818</v>
      </c>
      <c r="C1506" t="s">
        <v>25</v>
      </c>
      <c r="D1506" t="s">
        <v>314</v>
      </c>
      <c r="E1506" t="s">
        <v>933</v>
      </c>
      <c r="F1506" t="s">
        <v>315</v>
      </c>
      <c r="G1506" t="s">
        <v>29</v>
      </c>
      <c r="H1506" t="s">
        <v>316</v>
      </c>
      <c r="I1506" t="s">
        <v>3153</v>
      </c>
      <c r="J1506" t="e">
        <f>VLOOKUP(I1506,[1]!Tabela2[#All],2,0)</f>
        <v>#REF!</v>
      </c>
      <c r="K1506" t="s">
        <v>32</v>
      </c>
      <c r="L1506" t="s">
        <v>11819</v>
      </c>
      <c r="M1506" t="s">
        <v>11820</v>
      </c>
      <c r="N1506" t="s">
        <v>11821</v>
      </c>
      <c r="O1506" t="s">
        <v>8201</v>
      </c>
      <c r="P1506" t="s">
        <v>11822</v>
      </c>
      <c r="Q1506" t="s">
        <v>1188</v>
      </c>
      <c r="R1506" t="s">
        <v>3160</v>
      </c>
      <c r="S1506" t="s">
        <v>9267</v>
      </c>
      <c r="T1506" t="s">
        <v>183</v>
      </c>
      <c r="U1506" t="s">
        <v>42</v>
      </c>
      <c r="V1506" t="s">
        <v>2262</v>
      </c>
      <c r="W1506" t="s">
        <v>23</v>
      </c>
      <c r="X1506" t="s">
        <v>11819</v>
      </c>
      <c r="Y1506" t="str">
        <f t="shared" ca="1" si="23"/>
        <v>NOK</v>
      </c>
    </row>
    <row r="1507" spans="1:25" x14ac:dyDescent="0.25">
      <c r="A1507" t="s">
        <v>23</v>
      </c>
      <c r="B1507" t="s">
        <v>11823</v>
      </c>
      <c r="C1507" t="s">
        <v>25</v>
      </c>
      <c r="D1507" t="s">
        <v>148</v>
      </c>
      <c r="E1507" t="s">
        <v>304</v>
      </c>
      <c r="F1507" t="s">
        <v>28</v>
      </c>
      <c r="G1507" t="s">
        <v>29</v>
      </c>
      <c r="H1507" t="s">
        <v>30</v>
      </c>
      <c r="I1507" t="s">
        <v>230</v>
      </c>
      <c r="J1507" t="e">
        <f>VLOOKUP(I1507,[1]!Tabela2[#All],2,0)</f>
        <v>#REF!</v>
      </c>
      <c r="K1507" t="s">
        <v>151</v>
      </c>
      <c r="L1507" t="s">
        <v>11824</v>
      </c>
      <c r="M1507" t="s">
        <v>11825</v>
      </c>
      <c r="N1507" t="s">
        <v>11826</v>
      </c>
      <c r="O1507" t="s">
        <v>11827</v>
      </c>
      <c r="P1507" t="s">
        <v>11828</v>
      </c>
      <c r="Q1507" t="s">
        <v>11829</v>
      </c>
      <c r="R1507" t="s">
        <v>11830</v>
      </c>
      <c r="S1507" t="s">
        <v>11831</v>
      </c>
      <c r="T1507" t="s">
        <v>40</v>
      </c>
      <c r="U1507" t="s">
        <v>77</v>
      </c>
      <c r="V1507" t="s">
        <v>42</v>
      </c>
      <c r="W1507" t="s">
        <v>23</v>
      </c>
      <c r="X1507" t="s">
        <v>11824</v>
      </c>
      <c r="Y1507" t="str">
        <f t="shared" ca="1" si="23"/>
        <v>NOK</v>
      </c>
    </row>
    <row r="1508" spans="1:25" x14ac:dyDescent="0.25">
      <c r="A1508" t="s">
        <v>23</v>
      </c>
      <c r="B1508" t="s">
        <v>11832</v>
      </c>
      <c r="C1508" t="s">
        <v>25</v>
      </c>
      <c r="D1508" t="s">
        <v>349</v>
      </c>
      <c r="E1508" t="s">
        <v>240</v>
      </c>
      <c r="F1508" t="s">
        <v>28</v>
      </c>
      <c r="G1508" t="s">
        <v>29</v>
      </c>
      <c r="H1508" t="s">
        <v>30</v>
      </c>
      <c r="I1508" t="s">
        <v>2387</v>
      </c>
      <c r="J1508" t="e">
        <f>VLOOKUP(I1508,[1]!Tabela2[#All],2,0)</f>
        <v>#REF!</v>
      </c>
      <c r="K1508" t="s">
        <v>32</v>
      </c>
      <c r="L1508" t="s">
        <v>11833</v>
      </c>
      <c r="M1508" t="s">
        <v>11834</v>
      </c>
      <c r="N1508" t="s">
        <v>9499</v>
      </c>
      <c r="O1508" t="s">
        <v>7297</v>
      </c>
      <c r="P1508" t="s">
        <v>11835</v>
      </c>
      <c r="Q1508" t="s">
        <v>11836</v>
      </c>
      <c r="R1508" t="s">
        <v>1543</v>
      </c>
      <c r="S1508" t="s">
        <v>11837</v>
      </c>
      <c r="T1508" t="s">
        <v>40</v>
      </c>
      <c r="U1508" t="s">
        <v>54</v>
      </c>
      <c r="V1508" t="s">
        <v>42</v>
      </c>
      <c r="W1508" t="s">
        <v>23</v>
      </c>
      <c r="X1508" t="s">
        <v>11833</v>
      </c>
      <c r="Y1508" t="str">
        <f t="shared" ca="1" si="23"/>
        <v>NOK</v>
      </c>
    </row>
    <row r="1509" spans="1:25" x14ac:dyDescent="0.25">
      <c r="A1509" t="s">
        <v>23</v>
      </c>
      <c r="B1509" t="s">
        <v>11838</v>
      </c>
      <c r="C1509" t="s">
        <v>25</v>
      </c>
      <c r="D1509" t="s">
        <v>161</v>
      </c>
      <c r="E1509" t="s">
        <v>271</v>
      </c>
      <c r="F1509" t="s">
        <v>28</v>
      </c>
      <c r="G1509" t="s">
        <v>29</v>
      </c>
      <c r="H1509" t="s">
        <v>30</v>
      </c>
      <c r="I1509" t="s">
        <v>8545</v>
      </c>
      <c r="J1509" t="e">
        <f>VLOOKUP(I1509,[1]!Tabela2[#All],2,0)</f>
        <v>#REF!</v>
      </c>
      <c r="K1509" t="s">
        <v>32</v>
      </c>
      <c r="L1509" t="s">
        <v>11839</v>
      </c>
      <c r="M1509" t="s">
        <v>11840</v>
      </c>
      <c r="N1509" t="s">
        <v>11841</v>
      </c>
      <c r="O1509" t="s">
        <v>11842</v>
      </c>
      <c r="P1509" t="s">
        <v>11843</v>
      </c>
      <c r="Q1509" t="s">
        <v>1132</v>
      </c>
      <c r="R1509" t="s">
        <v>3195</v>
      </c>
      <c r="S1509" t="s">
        <v>2644</v>
      </c>
      <c r="T1509" t="s">
        <v>40</v>
      </c>
      <c r="U1509" t="s">
        <v>41</v>
      </c>
      <c r="V1509" t="s">
        <v>42</v>
      </c>
      <c r="W1509" t="s">
        <v>23</v>
      </c>
      <c r="X1509" t="s">
        <v>11839</v>
      </c>
      <c r="Y1509" t="str">
        <f t="shared" ca="1" si="23"/>
        <v>NOK</v>
      </c>
    </row>
    <row r="1510" spans="1:25" x14ac:dyDescent="0.25">
      <c r="A1510" t="s">
        <v>23</v>
      </c>
      <c r="B1510" t="s">
        <v>11844</v>
      </c>
      <c r="C1510" t="s">
        <v>25</v>
      </c>
      <c r="D1510" t="s">
        <v>197</v>
      </c>
      <c r="E1510" t="s">
        <v>88</v>
      </c>
      <c r="F1510" t="s">
        <v>28</v>
      </c>
      <c r="G1510" t="s">
        <v>29</v>
      </c>
      <c r="H1510" t="s">
        <v>30</v>
      </c>
      <c r="I1510" t="s">
        <v>743</v>
      </c>
      <c r="J1510" t="e">
        <f>VLOOKUP(I1510,[1]!Tabela2[#All],2,0)</f>
        <v>#REF!</v>
      </c>
      <c r="K1510" t="s">
        <v>32</v>
      </c>
      <c r="L1510" t="s">
        <v>11845</v>
      </c>
      <c r="M1510" t="s">
        <v>11846</v>
      </c>
      <c r="N1510" t="s">
        <v>11847</v>
      </c>
      <c r="O1510" t="s">
        <v>11848</v>
      </c>
      <c r="P1510" t="s">
        <v>11849</v>
      </c>
      <c r="Q1510" t="s">
        <v>11850</v>
      </c>
      <c r="R1510" t="s">
        <v>2812</v>
      </c>
      <c r="S1510" t="s">
        <v>11851</v>
      </c>
      <c r="T1510" t="s">
        <v>40</v>
      </c>
      <c r="U1510" t="s">
        <v>54</v>
      </c>
      <c r="V1510" t="s">
        <v>42</v>
      </c>
      <c r="W1510" t="s">
        <v>23</v>
      </c>
      <c r="X1510" t="s">
        <v>11845</v>
      </c>
      <c r="Y1510" t="str">
        <f t="shared" ca="1" si="23"/>
        <v>NOK</v>
      </c>
    </row>
    <row r="1511" spans="1:25" x14ac:dyDescent="0.25">
      <c r="A1511" t="s">
        <v>23</v>
      </c>
      <c r="B1511" t="s">
        <v>11852</v>
      </c>
      <c r="C1511" t="s">
        <v>25</v>
      </c>
      <c r="D1511" t="s">
        <v>611</v>
      </c>
      <c r="E1511" t="s">
        <v>27</v>
      </c>
      <c r="F1511" t="s">
        <v>28</v>
      </c>
      <c r="G1511" t="s">
        <v>29</v>
      </c>
      <c r="H1511" t="s">
        <v>30</v>
      </c>
      <c r="I1511" t="s">
        <v>4548</v>
      </c>
      <c r="J1511" t="e">
        <f>VLOOKUP(I1511,[1]!Tabela2[#All],2,0)</f>
        <v>#REF!</v>
      </c>
      <c r="K1511" t="s">
        <v>32</v>
      </c>
      <c r="L1511" t="s">
        <v>11853</v>
      </c>
      <c r="M1511" t="s">
        <v>11854</v>
      </c>
      <c r="N1511" t="s">
        <v>4142</v>
      </c>
      <c r="O1511" t="s">
        <v>4143</v>
      </c>
      <c r="P1511" t="s">
        <v>11855</v>
      </c>
      <c r="Q1511" t="s">
        <v>11856</v>
      </c>
      <c r="R1511" t="s">
        <v>11857</v>
      </c>
      <c r="S1511" t="s">
        <v>11858</v>
      </c>
      <c r="T1511" t="s">
        <v>183</v>
      </c>
      <c r="U1511" t="s">
        <v>42</v>
      </c>
      <c r="V1511" t="s">
        <v>1392</v>
      </c>
      <c r="W1511" t="s">
        <v>23</v>
      </c>
      <c r="X1511" t="s">
        <v>11853</v>
      </c>
      <c r="Y1511" t="str">
        <f t="shared" ca="1" si="23"/>
        <v>NOK</v>
      </c>
    </row>
    <row r="1512" spans="1:25" x14ac:dyDescent="0.25">
      <c r="A1512" t="s">
        <v>23</v>
      </c>
      <c r="B1512" t="s">
        <v>11859</v>
      </c>
      <c r="C1512" t="s">
        <v>25</v>
      </c>
      <c r="D1512" t="s">
        <v>423</v>
      </c>
      <c r="E1512" t="s">
        <v>1278</v>
      </c>
      <c r="F1512" t="s">
        <v>28</v>
      </c>
      <c r="G1512" t="s">
        <v>29</v>
      </c>
      <c r="H1512" t="s">
        <v>30</v>
      </c>
      <c r="I1512" t="s">
        <v>4197</v>
      </c>
      <c r="J1512" t="e">
        <f>VLOOKUP(I1512,[1]!Tabela2[#All],2,0)</f>
        <v>#REF!</v>
      </c>
      <c r="K1512" t="s">
        <v>32</v>
      </c>
      <c r="L1512" t="s">
        <v>11860</v>
      </c>
      <c r="M1512" t="s">
        <v>11861</v>
      </c>
      <c r="N1512" t="s">
        <v>4810</v>
      </c>
      <c r="O1512" t="s">
        <v>4811</v>
      </c>
      <c r="P1512" t="s">
        <v>11862</v>
      </c>
      <c r="Q1512" t="s">
        <v>11863</v>
      </c>
      <c r="R1512" t="s">
        <v>3203</v>
      </c>
      <c r="S1512" t="s">
        <v>9644</v>
      </c>
      <c r="T1512" t="s">
        <v>40</v>
      </c>
      <c r="U1512" t="s">
        <v>77</v>
      </c>
      <c r="V1512" t="s">
        <v>42</v>
      </c>
      <c r="W1512" t="s">
        <v>23</v>
      </c>
      <c r="X1512" t="s">
        <v>11860</v>
      </c>
      <c r="Y1512" t="str">
        <f t="shared" ca="1" si="23"/>
        <v>NOK</v>
      </c>
    </row>
    <row r="1513" spans="1:25" x14ac:dyDescent="0.25">
      <c r="A1513" t="s">
        <v>23</v>
      </c>
      <c r="B1513" t="s">
        <v>11864</v>
      </c>
      <c r="C1513" t="s">
        <v>25</v>
      </c>
      <c r="D1513" t="s">
        <v>423</v>
      </c>
      <c r="E1513" t="s">
        <v>933</v>
      </c>
      <c r="F1513" t="s">
        <v>28</v>
      </c>
      <c r="G1513" t="s">
        <v>29</v>
      </c>
      <c r="H1513" t="s">
        <v>30</v>
      </c>
      <c r="I1513" t="s">
        <v>219</v>
      </c>
      <c r="J1513" t="e">
        <f>VLOOKUP(I1513,[1]!Tabela2[#All],2,0)</f>
        <v>#REF!</v>
      </c>
      <c r="K1513" t="s">
        <v>32</v>
      </c>
      <c r="L1513" t="s">
        <v>11865</v>
      </c>
      <c r="M1513" t="s">
        <v>11866</v>
      </c>
      <c r="N1513" t="s">
        <v>11867</v>
      </c>
      <c r="O1513" t="s">
        <v>11868</v>
      </c>
      <c r="P1513" t="s">
        <v>11869</v>
      </c>
      <c r="Q1513" t="s">
        <v>11870</v>
      </c>
      <c r="R1513" t="s">
        <v>1227</v>
      </c>
      <c r="S1513" t="s">
        <v>7872</v>
      </c>
      <c r="T1513" t="s">
        <v>40</v>
      </c>
      <c r="U1513" t="s">
        <v>65</v>
      </c>
      <c r="V1513" t="s">
        <v>42</v>
      </c>
      <c r="W1513" t="s">
        <v>23</v>
      </c>
      <c r="X1513" t="s">
        <v>11865</v>
      </c>
      <c r="Y1513" t="str">
        <f t="shared" ca="1" si="23"/>
        <v>NOK</v>
      </c>
    </row>
    <row r="1514" spans="1:25" x14ac:dyDescent="0.25">
      <c r="A1514" t="s">
        <v>23</v>
      </c>
      <c r="B1514" t="s">
        <v>11871</v>
      </c>
      <c r="C1514" t="s">
        <v>25</v>
      </c>
      <c r="D1514" t="s">
        <v>197</v>
      </c>
      <c r="E1514" t="s">
        <v>424</v>
      </c>
      <c r="F1514" t="s">
        <v>28</v>
      </c>
      <c r="G1514" t="s">
        <v>29</v>
      </c>
      <c r="H1514" t="s">
        <v>30</v>
      </c>
      <c r="I1514" t="s">
        <v>1029</v>
      </c>
      <c r="J1514" t="e">
        <f>VLOOKUP(I1514,[1]!Tabela2[#All],2,0)</f>
        <v>#REF!</v>
      </c>
      <c r="K1514" t="s">
        <v>32</v>
      </c>
      <c r="L1514" t="s">
        <v>11872</v>
      </c>
      <c r="M1514" t="s">
        <v>11873</v>
      </c>
      <c r="N1514" t="s">
        <v>11874</v>
      </c>
      <c r="O1514" t="s">
        <v>11875</v>
      </c>
      <c r="P1514" t="s">
        <v>4234</v>
      </c>
      <c r="Q1514" t="s">
        <v>11876</v>
      </c>
      <c r="R1514" t="s">
        <v>1094</v>
      </c>
      <c r="S1514" t="s">
        <v>11877</v>
      </c>
      <c r="T1514" t="s">
        <v>40</v>
      </c>
      <c r="U1514" t="s">
        <v>195</v>
      </c>
      <c r="V1514" t="s">
        <v>42</v>
      </c>
      <c r="W1514" t="s">
        <v>23</v>
      </c>
      <c r="X1514" t="s">
        <v>11872</v>
      </c>
      <c r="Y1514" t="str">
        <f t="shared" ca="1" si="23"/>
        <v>NOK</v>
      </c>
    </row>
    <row r="1515" spans="1:25" x14ac:dyDescent="0.25">
      <c r="A1515" t="s">
        <v>23</v>
      </c>
      <c r="B1515" t="s">
        <v>11878</v>
      </c>
      <c r="C1515" t="s">
        <v>25</v>
      </c>
      <c r="D1515" t="s">
        <v>197</v>
      </c>
      <c r="E1515" t="s">
        <v>88</v>
      </c>
      <c r="F1515" t="s">
        <v>28</v>
      </c>
      <c r="G1515" t="s">
        <v>29</v>
      </c>
      <c r="H1515" t="s">
        <v>30</v>
      </c>
      <c r="I1515" t="s">
        <v>1362</v>
      </c>
      <c r="J1515" t="e">
        <f>VLOOKUP(I1515,[1]!Tabela2[#All],2,0)</f>
        <v>#REF!</v>
      </c>
      <c r="K1515" t="s">
        <v>32</v>
      </c>
      <c r="L1515" t="s">
        <v>11879</v>
      </c>
      <c r="M1515" t="s">
        <v>11880</v>
      </c>
      <c r="N1515" t="s">
        <v>4978</v>
      </c>
      <c r="O1515" t="s">
        <v>11881</v>
      </c>
      <c r="P1515" t="s">
        <v>11882</v>
      </c>
      <c r="Q1515" t="s">
        <v>11883</v>
      </c>
      <c r="R1515" t="s">
        <v>10001</v>
      </c>
      <c r="S1515" t="s">
        <v>8761</v>
      </c>
      <c r="T1515" t="s">
        <v>40</v>
      </c>
      <c r="U1515" t="s">
        <v>65</v>
      </c>
      <c r="V1515" t="s">
        <v>42</v>
      </c>
      <c r="W1515" t="s">
        <v>23</v>
      </c>
      <c r="X1515" t="s">
        <v>11879</v>
      </c>
      <c r="Y1515" t="str">
        <f t="shared" ca="1" si="23"/>
        <v>NOK</v>
      </c>
    </row>
    <row r="1516" spans="1:25" x14ac:dyDescent="0.25">
      <c r="A1516" t="s">
        <v>23</v>
      </c>
      <c r="B1516" t="s">
        <v>11884</v>
      </c>
      <c r="C1516" t="s">
        <v>25</v>
      </c>
      <c r="D1516" t="s">
        <v>98</v>
      </c>
      <c r="E1516" t="s">
        <v>1441</v>
      </c>
      <c r="F1516" t="s">
        <v>28</v>
      </c>
      <c r="G1516" t="s">
        <v>29</v>
      </c>
      <c r="H1516" t="s">
        <v>30</v>
      </c>
      <c r="I1516" t="s">
        <v>2424</v>
      </c>
      <c r="J1516" t="e">
        <f>VLOOKUP(I1516,[1]!Tabela2[#All],2,0)</f>
        <v>#REF!</v>
      </c>
      <c r="K1516" t="s">
        <v>32</v>
      </c>
      <c r="L1516" t="s">
        <v>11885</v>
      </c>
      <c r="M1516" t="s">
        <v>11886</v>
      </c>
      <c r="N1516" t="s">
        <v>11887</v>
      </c>
      <c r="O1516" t="s">
        <v>11888</v>
      </c>
      <c r="P1516" t="s">
        <v>11889</v>
      </c>
      <c r="Q1516" t="s">
        <v>9110</v>
      </c>
      <c r="R1516" t="s">
        <v>940</v>
      </c>
      <c r="S1516" t="s">
        <v>11890</v>
      </c>
      <c r="T1516" t="s">
        <v>40</v>
      </c>
      <c r="U1516" t="s">
        <v>65</v>
      </c>
      <c r="V1516" t="s">
        <v>42</v>
      </c>
      <c r="W1516" t="s">
        <v>23</v>
      </c>
      <c r="X1516" t="s">
        <v>11885</v>
      </c>
      <c r="Y1516" t="str">
        <f t="shared" ca="1" si="23"/>
        <v>NOK</v>
      </c>
    </row>
    <row r="1517" spans="1:25" x14ac:dyDescent="0.25">
      <c r="A1517" t="s">
        <v>23</v>
      </c>
      <c r="B1517" t="s">
        <v>11891</v>
      </c>
      <c r="C1517" t="s">
        <v>25</v>
      </c>
      <c r="D1517" t="s">
        <v>161</v>
      </c>
      <c r="E1517" t="s">
        <v>162</v>
      </c>
      <c r="F1517" t="s">
        <v>28</v>
      </c>
      <c r="G1517" t="s">
        <v>29</v>
      </c>
      <c r="H1517" t="s">
        <v>30</v>
      </c>
      <c r="I1517" t="s">
        <v>1597</v>
      </c>
      <c r="J1517" t="e">
        <f>VLOOKUP(I1517,[1]!Tabela2[#All],2,0)</f>
        <v>#REF!</v>
      </c>
      <c r="K1517" t="s">
        <v>32</v>
      </c>
      <c r="L1517" t="s">
        <v>11892</v>
      </c>
      <c r="M1517" t="s">
        <v>11893</v>
      </c>
      <c r="N1517" t="s">
        <v>11894</v>
      </c>
      <c r="O1517" t="s">
        <v>11895</v>
      </c>
      <c r="P1517" t="s">
        <v>11896</v>
      </c>
      <c r="Q1517" t="s">
        <v>5641</v>
      </c>
      <c r="R1517" t="s">
        <v>2404</v>
      </c>
      <c r="S1517" t="s">
        <v>2178</v>
      </c>
      <c r="T1517" t="s">
        <v>183</v>
      </c>
      <c r="U1517" t="s">
        <v>42</v>
      </c>
      <c r="V1517" t="s">
        <v>1727</v>
      </c>
      <c r="W1517" t="s">
        <v>23</v>
      </c>
      <c r="X1517" t="s">
        <v>11892</v>
      </c>
      <c r="Y1517" t="str">
        <f t="shared" ca="1" si="23"/>
        <v>NOK</v>
      </c>
    </row>
    <row r="1518" spans="1:25" x14ac:dyDescent="0.25">
      <c r="A1518" t="s">
        <v>23</v>
      </c>
      <c r="B1518" t="s">
        <v>11897</v>
      </c>
      <c r="C1518" t="s">
        <v>25</v>
      </c>
      <c r="D1518" t="s">
        <v>148</v>
      </c>
      <c r="E1518" t="s">
        <v>149</v>
      </c>
      <c r="F1518" t="s">
        <v>28</v>
      </c>
      <c r="G1518" t="s">
        <v>29</v>
      </c>
      <c r="H1518" t="s">
        <v>30</v>
      </c>
      <c r="I1518" t="s">
        <v>622</v>
      </c>
      <c r="J1518" t="e">
        <f>VLOOKUP(I1518,[1]!Tabela2[#All],2,0)</f>
        <v>#REF!</v>
      </c>
      <c r="K1518" t="s">
        <v>151</v>
      </c>
      <c r="L1518" t="s">
        <v>11898</v>
      </c>
      <c r="M1518" t="s">
        <v>11899</v>
      </c>
      <c r="N1518" t="s">
        <v>11900</v>
      </c>
      <c r="O1518" t="s">
        <v>11901</v>
      </c>
      <c r="P1518" t="s">
        <v>11902</v>
      </c>
      <c r="Q1518" t="s">
        <v>11903</v>
      </c>
      <c r="R1518" t="s">
        <v>7745</v>
      </c>
      <c r="S1518" t="s">
        <v>11904</v>
      </c>
      <c r="T1518" t="s">
        <v>183</v>
      </c>
      <c r="U1518" t="s">
        <v>42</v>
      </c>
      <c r="V1518" t="s">
        <v>1727</v>
      </c>
      <c r="W1518" t="s">
        <v>23</v>
      </c>
      <c r="X1518" t="s">
        <v>11898</v>
      </c>
      <c r="Y1518" t="str">
        <f t="shared" ca="1" si="23"/>
        <v>NOK</v>
      </c>
    </row>
    <row r="1519" spans="1:25" x14ac:dyDescent="0.25">
      <c r="A1519" t="s">
        <v>23</v>
      </c>
      <c r="B1519" t="s">
        <v>11905</v>
      </c>
      <c r="C1519" t="s">
        <v>25</v>
      </c>
      <c r="D1519" t="s">
        <v>197</v>
      </c>
      <c r="E1519" t="s">
        <v>681</v>
      </c>
      <c r="F1519" t="s">
        <v>28</v>
      </c>
      <c r="G1519" t="s">
        <v>29</v>
      </c>
      <c r="H1519" t="s">
        <v>30</v>
      </c>
      <c r="I1519" t="s">
        <v>1019</v>
      </c>
      <c r="J1519" t="e">
        <f>VLOOKUP(I1519,[1]!Tabela2[#All],2,0)</f>
        <v>#REF!</v>
      </c>
      <c r="K1519" t="s">
        <v>32</v>
      </c>
      <c r="L1519" t="s">
        <v>11906</v>
      </c>
      <c r="M1519" t="s">
        <v>11907</v>
      </c>
      <c r="N1519" t="s">
        <v>11908</v>
      </c>
      <c r="O1519" t="s">
        <v>11909</v>
      </c>
      <c r="P1519" t="s">
        <v>11910</v>
      </c>
      <c r="Q1519" t="s">
        <v>11911</v>
      </c>
      <c r="R1519" t="s">
        <v>1123</v>
      </c>
      <c r="S1519" t="s">
        <v>11912</v>
      </c>
      <c r="T1519" t="s">
        <v>183</v>
      </c>
      <c r="U1519" t="s">
        <v>42</v>
      </c>
      <c r="V1519" t="s">
        <v>8354</v>
      </c>
      <c r="W1519" t="s">
        <v>23</v>
      </c>
      <c r="X1519" t="s">
        <v>11906</v>
      </c>
      <c r="Y1519" t="str">
        <f t="shared" ca="1" si="23"/>
        <v>NOK</v>
      </c>
    </row>
    <row r="1520" spans="1:25" x14ac:dyDescent="0.25">
      <c r="A1520" t="s">
        <v>23</v>
      </c>
      <c r="B1520" t="s">
        <v>11913</v>
      </c>
      <c r="C1520" t="s">
        <v>25</v>
      </c>
      <c r="D1520" t="s">
        <v>161</v>
      </c>
      <c r="E1520" t="s">
        <v>162</v>
      </c>
      <c r="F1520" t="s">
        <v>28</v>
      </c>
      <c r="G1520" t="s">
        <v>29</v>
      </c>
      <c r="H1520" t="s">
        <v>30</v>
      </c>
      <c r="I1520" t="s">
        <v>4044</v>
      </c>
      <c r="J1520" t="e">
        <f>VLOOKUP(I1520,[1]!Tabela2[#All],2,0)</f>
        <v>#REF!</v>
      </c>
      <c r="K1520" t="s">
        <v>32</v>
      </c>
      <c r="L1520" t="s">
        <v>11914</v>
      </c>
      <c r="M1520" t="s">
        <v>11915</v>
      </c>
      <c r="N1520" t="s">
        <v>11916</v>
      </c>
      <c r="O1520" t="s">
        <v>11917</v>
      </c>
      <c r="P1520" t="s">
        <v>11918</v>
      </c>
      <c r="Q1520" t="s">
        <v>11919</v>
      </c>
      <c r="R1520" t="s">
        <v>5697</v>
      </c>
      <c r="S1520" t="s">
        <v>11920</v>
      </c>
      <c r="T1520" t="s">
        <v>183</v>
      </c>
      <c r="U1520" t="s">
        <v>42</v>
      </c>
      <c r="V1520" t="s">
        <v>1727</v>
      </c>
      <c r="W1520" t="s">
        <v>23</v>
      </c>
      <c r="X1520" t="s">
        <v>11914</v>
      </c>
      <c r="Y1520" t="str">
        <f t="shared" ca="1" si="23"/>
        <v>NOK</v>
      </c>
    </row>
    <row r="1521" spans="1:25" x14ac:dyDescent="0.25">
      <c r="A1521" t="s">
        <v>23</v>
      </c>
      <c r="B1521" t="s">
        <v>11921</v>
      </c>
      <c r="C1521" t="s">
        <v>25</v>
      </c>
      <c r="D1521" t="s">
        <v>197</v>
      </c>
      <c r="E1521" t="s">
        <v>240</v>
      </c>
      <c r="F1521" t="s">
        <v>28</v>
      </c>
      <c r="G1521" t="s">
        <v>29</v>
      </c>
      <c r="H1521" t="s">
        <v>30</v>
      </c>
      <c r="I1521" t="s">
        <v>3135</v>
      </c>
      <c r="J1521" t="e">
        <f>VLOOKUP(I1521,[1]!Tabela2[#All],2,0)</f>
        <v>#REF!</v>
      </c>
      <c r="K1521" t="s">
        <v>32</v>
      </c>
      <c r="L1521" t="s">
        <v>11922</v>
      </c>
      <c r="M1521" t="s">
        <v>11923</v>
      </c>
      <c r="N1521" t="s">
        <v>11924</v>
      </c>
      <c r="O1521" t="s">
        <v>11925</v>
      </c>
      <c r="P1521" t="s">
        <v>11926</v>
      </c>
      <c r="Q1521" t="s">
        <v>11927</v>
      </c>
      <c r="R1521" t="s">
        <v>987</v>
      </c>
      <c r="S1521" t="s">
        <v>11928</v>
      </c>
      <c r="T1521" t="s">
        <v>183</v>
      </c>
      <c r="U1521" t="s">
        <v>42</v>
      </c>
      <c r="V1521" t="s">
        <v>1727</v>
      </c>
      <c r="W1521" t="s">
        <v>23</v>
      </c>
      <c r="X1521" t="s">
        <v>11922</v>
      </c>
      <c r="Y1521" t="str">
        <f t="shared" ca="1" si="23"/>
        <v>NOK</v>
      </c>
    </row>
    <row r="1522" spans="1:25" x14ac:dyDescent="0.25">
      <c r="A1522" t="s">
        <v>23</v>
      </c>
      <c r="B1522" t="s">
        <v>11929</v>
      </c>
      <c r="C1522" t="s">
        <v>25</v>
      </c>
      <c r="D1522" t="s">
        <v>67</v>
      </c>
      <c r="E1522" t="s">
        <v>292</v>
      </c>
      <c r="F1522" t="s">
        <v>28</v>
      </c>
      <c r="G1522" t="s">
        <v>29</v>
      </c>
      <c r="H1522" t="s">
        <v>30</v>
      </c>
      <c r="I1522" t="s">
        <v>2407</v>
      </c>
      <c r="J1522" t="e">
        <f>VLOOKUP(I1522,[1]!Tabela2[#All],2,0)</f>
        <v>#REF!</v>
      </c>
      <c r="K1522" t="s">
        <v>32</v>
      </c>
      <c r="L1522" t="s">
        <v>11930</v>
      </c>
      <c r="M1522" t="s">
        <v>11931</v>
      </c>
      <c r="N1522" t="s">
        <v>11932</v>
      </c>
      <c r="O1522" t="s">
        <v>11933</v>
      </c>
      <c r="P1522" t="s">
        <v>11934</v>
      </c>
      <c r="Q1522" t="s">
        <v>11935</v>
      </c>
      <c r="R1522" t="s">
        <v>566</v>
      </c>
      <c r="S1522" t="s">
        <v>11936</v>
      </c>
      <c r="T1522" t="s">
        <v>40</v>
      </c>
      <c r="U1522" t="s">
        <v>77</v>
      </c>
      <c r="V1522" t="s">
        <v>42</v>
      </c>
      <c r="W1522" t="s">
        <v>23</v>
      </c>
      <c r="X1522" t="s">
        <v>11930</v>
      </c>
      <c r="Y1522" t="str">
        <f t="shared" ca="1" si="23"/>
        <v>NOK</v>
      </c>
    </row>
    <row r="1523" spans="1:25" x14ac:dyDescent="0.25">
      <c r="A1523" t="s">
        <v>23</v>
      </c>
      <c r="B1523" t="s">
        <v>11937</v>
      </c>
      <c r="C1523" t="s">
        <v>25</v>
      </c>
      <c r="D1523" t="s">
        <v>349</v>
      </c>
      <c r="E1523" t="s">
        <v>240</v>
      </c>
      <c r="F1523" t="s">
        <v>28</v>
      </c>
      <c r="G1523" t="s">
        <v>29</v>
      </c>
      <c r="H1523" t="s">
        <v>30</v>
      </c>
      <c r="I1523" t="s">
        <v>799</v>
      </c>
      <c r="J1523" t="e">
        <f>VLOOKUP(I1523,[1]!Tabela2[#All],2,0)</f>
        <v>#REF!</v>
      </c>
      <c r="K1523" t="s">
        <v>32</v>
      </c>
      <c r="L1523" t="s">
        <v>11938</v>
      </c>
      <c r="M1523" t="s">
        <v>11939</v>
      </c>
      <c r="N1523" t="s">
        <v>11940</v>
      </c>
      <c r="O1523" t="s">
        <v>11941</v>
      </c>
      <c r="P1523" t="s">
        <v>11942</v>
      </c>
      <c r="Q1523" t="s">
        <v>1994</v>
      </c>
      <c r="R1523" t="s">
        <v>740</v>
      </c>
      <c r="S1523" t="s">
        <v>11943</v>
      </c>
      <c r="T1523" t="s">
        <v>40</v>
      </c>
      <c r="U1523" t="s">
        <v>77</v>
      </c>
      <c r="V1523" t="s">
        <v>42</v>
      </c>
      <c r="W1523" t="s">
        <v>23</v>
      </c>
      <c r="X1523" t="s">
        <v>11938</v>
      </c>
      <c r="Y1523" t="str">
        <f t="shared" ca="1" si="23"/>
        <v>NOK</v>
      </c>
    </row>
    <row r="1524" spans="1:25" x14ac:dyDescent="0.25">
      <c r="A1524" t="s">
        <v>23</v>
      </c>
      <c r="B1524" t="s">
        <v>11944</v>
      </c>
      <c r="C1524" t="s">
        <v>25</v>
      </c>
      <c r="D1524" t="s">
        <v>809</v>
      </c>
      <c r="E1524" t="s">
        <v>1441</v>
      </c>
      <c r="F1524" t="s">
        <v>329</v>
      </c>
      <c r="G1524" t="s">
        <v>29</v>
      </c>
      <c r="H1524" t="s">
        <v>316</v>
      </c>
      <c r="I1524" t="s">
        <v>1588</v>
      </c>
      <c r="J1524" t="e">
        <f>VLOOKUP(I1524,[1]!Tabela2[#All],2,0)</f>
        <v>#REF!</v>
      </c>
      <c r="K1524" t="s">
        <v>32</v>
      </c>
      <c r="L1524" t="s">
        <v>11945</v>
      </c>
      <c r="M1524" t="s">
        <v>11946</v>
      </c>
      <c r="N1524" t="s">
        <v>11947</v>
      </c>
      <c r="O1524" t="s">
        <v>11948</v>
      </c>
      <c r="P1524" t="s">
        <v>11949</v>
      </c>
      <c r="Q1524" t="s">
        <v>11950</v>
      </c>
      <c r="R1524" t="s">
        <v>902</v>
      </c>
      <c r="S1524" t="s">
        <v>1794</v>
      </c>
      <c r="T1524" t="s">
        <v>183</v>
      </c>
      <c r="U1524" t="s">
        <v>42</v>
      </c>
      <c r="V1524" t="s">
        <v>885</v>
      </c>
      <c r="W1524" t="s">
        <v>23</v>
      </c>
      <c r="X1524" t="s">
        <v>11945</v>
      </c>
      <c r="Y1524" t="str">
        <f t="shared" ca="1" si="23"/>
        <v>NOK</v>
      </c>
    </row>
    <row r="1525" spans="1:25" x14ac:dyDescent="0.25">
      <c r="A1525" t="s">
        <v>23</v>
      </c>
      <c r="B1525" t="s">
        <v>11951</v>
      </c>
      <c r="C1525" t="s">
        <v>25</v>
      </c>
      <c r="D1525" t="s">
        <v>338</v>
      </c>
      <c r="E1525" t="s">
        <v>240</v>
      </c>
      <c r="F1525" t="s">
        <v>28</v>
      </c>
      <c r="G1525" t="s">
        <v>29</v>
      </c>
      <c r="H1525" t="s">
        <v>30</v>
      </c>
      <c r="I1525" t="s">
        <v>6532</v>
      </c>
      <c r="J1525" t="e">
        <f>VLOOKUP(I1525,[1]!Tabela2[#All],2,0)</f>
        <v>#REF!</v>
      </c>
      <c r="K1525" t="s">
        <v>32</v>
      </c>
      <c r="L1525" t="s">
        <v>11952</v>
      </c>
      <c r="M1525" t="s">
        <v>11953</v>
      </c>
      <c r="N1525" t="s">
        <v>11954</v>
      </c>
      <c r="O1525" t="s">
        <v>11955</v>
      </c>
      <c r="P1525" t="s">
        <v>11956</v>
      </c>
      <c r="Q1525" t="s">
        <v>9600</v>
      </c>
      <c r="R1525" t="s">
        <v>1074</v>
      </c>
      <c r="S1525" t="s">
        <v>11957</v>
      </c>
      <c r="T1525" t="s">
        <v>40</v>
      </c>
      <c r="U1525" t="s">
        <v>41</v>
      </c>
      <c r="V1525" t="s">
        <v>42</v>
      </c>
      <c r="W1525" t="s">
        <v>23</v>
      </c>
      <c r="X1525" t="s">
        <v>11952</v>
      </c>
      <c r="Y1525" t="str">
        <f t="shared" ca="1" si="23"/>
        <v>NOK</v>
      </c>
    </row>
    <row r="1526" spans="1:25" x14ac:dyDescent="0.25">
      <c r="A1526" t="s">
        <v>23</v>
      </c>
      <c r="B1526" t="s">
        <v>11958</v>
      </c>
      <c r="C1526" t="s">
        <v>25</v>
      </c>
      <c r="D1526" t="s">
        <v>228</v>
      </c>
      <c r="E1526" t="s">
        <v>27</v>
      </c>
      <c r="F1526" t="s">
        <v>315</v>
      </c>
      <c r="G1526" t="s">
        <v>29</v>
      </c>
      <c r="H1526" t="s">
        <v>30</v>
      </c>
      <c r="I1526" t="s">
        <v>230</v>
      </c>
      <c r="J1526" t="e">
        <f>VLOOKUP(I1526,[1]!Tabela2[#All],2,0)</f>
        <v>#REF!</v>
      </c>
      <c r="K1526" t="s">
        <v>151</v>
      </c>
      <c r="L1526" t="s">
        <v>11959</v>
      </c>
      <c r="M1526" t="s">
        <v>11960</v>
      </c>
      <c r="N1526" t="s">
        <v>794</v>
      </c>
      <c r="O1526" t="s">
        <v>11961</v>
      </c>
      <c r="P1526" t="s">
        <v>11962</v>
      </c>
      <c r="Q1526" t="s">
        <v>6519</v>
      </c>
      <c r="R1526" t="s">
        <v>10688</v>
      </c>
      <c r="S1526" t="s">
        <v>11963</v>
      </c>
      <c r="T1526" t="s">
        <v>40</v>
      </c>
      <c r="U1526" t="s">
        <v>476</v>
      </c>
      <c r="V1526" t="s">
        <v>42</v>
      </c>
      <c r="W1526" t="s">
        <v>23</v>
      </c>
      <c r="X1526" t="s">
        <v>11959</v>
      </c>
      <c r="Y1526" t="str">
        <f t="shared" ca="1" si="23"/>
        <v>NOK</v>
      </c>
    </row>
    <row r="1527" spans="1:25" x14ac:dyDescent="0.25">
      <c r="A1527" t="s">
        <v>23</v>
      </c>
      <c r="B1527" t="s">
        <v>11964</v>
      </c>
      <c r="C1527" t="s">
        <v>25</v>
      </c>
      <c r="D1527" t="s">
        <v>98</v>
      </c>
      <c r="E1527" t="s">
        <v>589</v>
      </c>
      <c r="F1527" t="s">
        <v>28</v>
      </c>
      <c r="G1527" t="s">
        <v>29</v>
      </c>
      <c r="H1527" t="s">
        <v>30</v>
      </c>
      <c r="I1527" t="s">
        <v>3867</v>
      </c>
      <c r="J1527" t="e">
        <f>VLOOKUP(I1527,[1]!Tabela2[#All],2,0)</f>
        <v>#REF!</v>
      </c>
      <c r="K1527" t="s">
        <v>32</v>
      </c>
      <c r="L1527" t="s">
        <v>11965</v>
      </c>
      <c r="M1527" t="s">
        <v>11966</v>
      </c>
      <c r="N1527" t="s">
        <v>11967</v>
      </c>
      <c r="O1527" t="s">
        <v>11968</v>
      </c>
      <c r="P1527" t="s">
        <v>11969</v>
      </c>
      <c r="Q1527" t="s">
        <v>11970</v>
      </c>
      <c r="R1527" t="s">
        <v>3967</v>
      </c>
      <c r="S1527" t="s">
        <v>347</v>
      </c>
      <c r="T1527" t="s">
        <v>40</v>
      </c>
      <c r="U1527" t="s">
        <v>401</v>
      </c>
      <c r="V1527" t="s">
        <v>42</v>
      </c>
      <c r="W1527" t="s">
        <v>23</v>
      </c>
      <c r="X1527" t="s">
        <v>11965</v>
      </c>
      <c r="Y1527" t="str">
        <f t="shared" ca="1" si="23"/>
        <v>NOK</v>
      </c>
    </row>
    <row r="1528" spans="1:25" x14ac:dyDescent="0.25">
      <c r="A1528" t="s">
        <v>23</v>
      </c>
      <c r="B1528" t="s">
        <v>11971</v>
      </c>
      <c r="C1528" t="s">
        <v>25</v>
      </c>
      <c r="D1528" t="s">
        <v>137</v>
      </c>
      <c r="E1528" t="s">
        <v>681</v>
      </c>
      <c r="F1528" t="s">
        <v>28</v>
      </c>
      <c r="G1528" t="s">
        <v>29</v>
      </c>
      <c r="H1528" t="s">
        <v>30</v>
      </c>
      <c r="I1528" t="s">
        <v>3153</v>
      </c>
      <c r="J1528" t="e">
        <f>VLOOKUP(I1528,[1]!Tabela2[#All],2,0)</f>
        <v>#REF!</v>
      </c>
      <c r="K1528" t="s">
        <v>32</v>
      </c>
      <c r="L1528" t="s">
        <v>11972</v>
      </c>
      <c r="M1528" t="s">
        <v>11973</v>
      </c>
      <c r="N1528" t="s">
        <v>11974</v>
      </c>
      <c r="O1528" t="s">
        <v>11975</v>
      </c>
      <c r="P1528" t="s">
        <v>11976</v>
      </c>
      <c r="Q1528" t="s">
        <v>9340</v>
      </c>
      <c r="R1528" t="s">
        <v>1123</v>
      </c>
      <c r="S1528" t="s">
        <v>11977</v>
      </c>
      <c r="T1528" t="s">
        <v>183</v>
      </c>
      <c r="U1528" t="s">
        <v>42</v>
      </c>
      <c r="V1528" t="s">
        <v>455</v>
      </c>
      <c r="W1528" t="s">
        <v>23</v>
      </c>
      <c r="X1528" t="s">
        <v>11972</v>
      </c>
      <c r="Y1528" t="str">
        <f t="shared" ca="1" si="23"/>
        <v>NOK</v>
      </c>
    </row>
    <row r="1529" spans="1:25" x14ac:dyDescent="0.25">
      <c r="A1529" t="s">
        <v>23</v>
      </c>
      <c r="B1529" t="s">
        <v>11978</v>
      </c>
      <c r="C1529" t="s">
        <v>25</v>
      </c>
      <c r="D1529" t="s">
        <v>148</v>
      </c>
      <c r="E1529" t="s">
        <v>99</v>
      </c>
      <c r="F1529" t="s">
        <v>28</v>
      </c>
      <c r="G1529" t="s">
        <v>29</v>
      </c>
      <c r="H1529" t="s">
        <v>30</v>
      </c>
      <c r="I1529" t="s">
        <v>9523</v>
      </c>
      <c r="J1529" t="e">
        <f>VLOOKUP(I1529,[1]!Tabela2[#All],2,0)</f>
        <v>#REF!</v>
      </c>
      <c r="K1529" t="s">
        <v>151</v>
      </c>
      <c r="L1529" t="s">
        <v>11979</v>
      </c>
      <c r="M1529" t="s">
        <v>11980</v>
      </c>
      <c r="N1529" t="s">
        <v>6525</v>
      </c>
      <c r="O1529" t="s">
        <v>6526</v>
      </c>
      <c r="P1529" t="s">
        <v>11981</v>
      </c>
      <c r="Q1529" t="s">
        <v>11982</v>
      </c>
      <c r="R1529" t="s">
        <v>2729</v>
      </c>
      <c r="S1529" t="s">
        <v>11983</v>
      </c>
      <c r="T1529" t="s">
        <v>40</v>
      </c>
      <c r="U1529" t="s">
        <v>65</v>
      </c>
      <c r="V1529" t="s">
        <v>42</v>
      </c>
      <c r="W1529" t="s">
        <v>23</v>
      </c>
      <c r="X1529" t="s">
        <v>11979</v>
      </c>
      <c r="Y1529" t="str">
        <f t="shared" ca="1" si="23"/>
        <v>NOK</v>
      </c>
    </row>
    <row r="1530" spans="1:25" x14ac:dyDescent="0.25">
      <c r="A1530" t="s">
        <v>23</v>
      </c>
      <c r="B1530" t="s">
        <v>11984</v>
      </c>
      <c r="C1530" t="s">
        <v>25</v>
      </c>
      <c r="D1530" t="s">
        <v>148</v>
      </c>
      <c r="E1530" t="s">
        <v>99</v>
      </c>
      <c r="F1530" t="s">
        <v>28</v>
      </c>
      <c r="G1530" t="s">
        <v>29</v>
      </c>
      <c r="H1530" t="s">
        <v>30</v>
      </c>
      <c r="I1530" t="s">
        <v>3402</v>
      </c>
      <c r="J1530" t="e">
        <f>VLOOKUP(I1530,[1]!Tabela2[#All],2,0)</f>
        <v>#REF!</v>
      </c>
      <c r="K1530" t="s">
        <v>151</v>
      </c>
      <c r="L1530" t="s">
        <v>11985</v>
      </c>
      <c r="M1530" t="s">
        <v>11986</v>
      </c>
      <c r="N1530" t="s">
        <v>11987</v>
      </c>
      <c r="O1530" t="s">
        <v>6527</v>
      </c>
      <c r="P1530" t="s">
        <v>3752</v>
      </c>
      <c r="Q1530" t="s">
        <v>11988</v>
      </c>
      <c r="R1530" t="s">
        <v>2712</v>
      </c>
      <c r="S1530" t="s">
        <v>11989</v>
      </c>
      <c r="T1530" t="s">
        <v>40</v>
      </c>
      <c r="U1530" t="s">
        <v>195</v>
      </c>
      <c r="V1530" t="s">
        <v>42</v>
      </c>
      <c r="W1530" t="s">
        <v>23</v>
      </c>
      <c r="X1530" t="s">
        <v>11985</v>
      </c>
      <c r="Y1530" t="str">
        <f t="shared" ca="1" si="23"/>
        <v>NOK</v>
      </c>
    </row>
    <row r="1531" spans="1:25" x14ac:dyDescent="0.25">
      <c r="A1531" t="s">
        <v>23</v>
      </c>
      <c r="B1531" t="s">
        <v>11990</v>
      </c>
      <c r="C1531" t="s">
        <v>25</v>
      </c>
      <c r="D1531" t="s">
        <v>44</v>
      </c>
      <c r="E1531" t="s">
        <v>68</v>
      </c>
      <c r="F1531" t="s">
        <v>28</v>
      </c>
      <c r="G1531" t="s">
        <v>29</v>
      </c>
      <c r="H1531" t="s">
        <v>30</v>
      </c>
      <c r="I1531" t="s">
        <v>5187</v>
      </c>
      <c r="J1531" t="e">
        <f>VLOOKUP(I1531,[1]!Tabela2[#All],2,0)</f>
        <v>#REF!</v>
      </c>
      <c r="K1531" t="s">
        <v>32</v>
      </c>
      <c r="L1531" t="s">
        <v>11991</v>
      </c>
      <c r="M1531" t="s">
        <v>11992</v>
      </c>
      <c r="N1531" t="s">
        <v>6527</v>
      </c>
      <c r="O1531" t="s">
        <v>11993</v>
      </c>
      <c r="P1531" t="s">
        <v>1893</v>
      </c>
      <c r="Q1531" t="s">
        <v>7476</v>
      </c>
      <c r="R1531" t="s">
        <v>2404</v>
      </c>
      <c r="S1531" t="s">
        <v>11994</v>
      </c>
      <c r="T1531" t="s">
        <v>40</v>
      </c>
      <c r="U1531" t="s">
        <v>195</v>
      </c>
      <c r="V1531" t="s">
        <v>42</v>
      </c>
      <c r="W1531" t="s">
        <v>23</v>
      </c>
      <c r="X1531" t="s">
        <v>11991</v>
      </c>
      <c r="Y1531" t="str">
        <f t="shared" ca="1" si="23"/>
        <v>NOK</v>
      </c>
    </row>
    <row r="1532" spans="1:25" x14ac:dyDescent="0.25">
      <c r="A1532" t="s">
        <v>23</v>
      </c>
      <c r="B1532" t="s">
        <v>11995</v>
      </c>
      <c r="C1532" t="s">
        <v>25</v>
      </c>
      <c r="D1532" t="s">
        <v>423</v>
      </c>
      <c r="E1532" t="s">
        <v>702</v>
      </c>
      <c r="F1532" t="s">
        <v>28</v>
      </c>
      <c r="G1532" t="s">
        <v>29</v>
      </c>
      <c r="H1532" t="s">
        <v>30</v>
      </c>
      <c r="I1532" t="s">
        <v>3525</v>
      </c>
      <c r="J1532" t="e">
        <f>VLOOKUP(I1532,[1]!Tabela2[#All],2,0)</f>
        <v>#REF!</v>
      </c>
      <c r="K1532" t="s">
        <v>32</v>
      </c>
      <c r="L1532" t="s">
        <v>11996</v>
      </c>
      <c r="M1532" t="s">
        <v>11997</v>
      </c>
      <c r="N1532" t="s">
        <v>11998</v>
      </c>
      <c r="O1532" t="s">
        <v>11999</v>
      </c>
      <c r="P1532" t="s">
        <v>12000</v>
      </c>
      <c r="Q1532" t="s">
        <v>12001</v>
      </c>
      <c r="R1532" t="s">
        <v>2404</v>
      </c>
      <c r="S1532" t="s">
        <v>12002</v>
      </c>
      <c r="T1532" t="s">
        <v>40</v>
      </c>
      <c r="U1532" t="s">
        <v>41</v>
      </c>
      <c r="V1532" t="s">
        <v>42</v>
      </c>
      <c r="W1532" t="s">
        <v>23</v>
      </c>
      <c r="X1532" t="s">
        <v>11996</v>
      </c>
      <c r="Y1532" t="str">
        <f t="shared" ca="1" si="23"/>
        <v>NOK</v>
      </c>
    </row>
    <row r="1533" spans="1:25" x14ac:dyDescent="0.25">
      <c r="A1533" t="s">
        <v>23</v>
      </c>
      <c r="B1533" t="s">
        <v>12003</v>
      </c>
      <c r="C1533" t="s">
        <v>25</v>
      </c>
      <c r="D1533" t="s">
        <v>148</v>
      </c>
      <c r="E1533" t="s">
        <v>589</v>
      </c>
      <c r="F1533" t="s">
        <v>28</v>
      </c>
      <c r="G1533" t="s">
        <v>29</v>
      </c>
      <c r="H1533" t="s">
        <v>30</v>
      </c>
      <c r="I1533" t="s">
        <v>2024</v>
      </c>
      <c r="J1533" t="e">
        <f>VLOOKUP(I1533,[1]!Tabela2[#All],2,0)</f>
        <v>#REF!</v>
      </c>
      <c r="K1533" t="s">
        <v>151</v>
      </c>
      <c r="L1533" t="s">
        <v>12004</v>
      </c>
      <c r="M1533" t="s">
        <v>12005</v>
      </c>
      <c r="N1533" t="s">
        <v>12006</v>
      </c>
      <c r="O1533" t="s">
        <v>12007</v>
      </c>
      <c r="P1533" t="s">
        <v>12008</v>
      </c>
      <c r="Q1533" t="s">
        <v>12009</v>
      </c>
      <c r="R1533" t="s">
        <v>11206</v>
      </c>
      <c r="S1533" t="s">
        <v>630</v>
      </c>
      <c r="T1533" t="s">
        <v>40</v>
      </c>
      <c r="U1533" t="s">
        <v>77</v>
      </c>
      <c r="V1533" t="s">
        <v>42</v>
      </c>
      <c r="W1533" t="s">
        <v>23</v>
      </c>
      <c r="X1533" t="s">
        <v>12004</v>
      </c>
      <c r="Y1533" t="str">
        <f t="shared" ca="1" si="23"/>
        <v>NOK</v>
      </c>
    </row>
    <row r="1534" spans="1:25" x14ac:dyDescent="0.25">
      <c r="A1534" t="s">
        <v>23</v>
      </c>
      <c r="B1534" t="s">
        <v>12010</v>
      </c>
      <c r="C1534" t="s">
        <v>25</v>
      </c>
      <c r="D1534" t="s">
        <v>161</v>
      </c>
      <c r="E1534" t="s">
        <v>271</v>
      </c>
      <c r="F1534" t="s">
        <v>28</v>
      </c>
      <c r="G1534" t="s">
        <v>29</v>
      </c>
      <c r="H1534" t="s">
        <v>30</v>
      </c>
      <c r="I1534" t="s">
        <v>1597</v>
      </c>
      <c r="J1534" t="e">
        <f>VLOOKUP(I1534,[1]!Tabela2[#All],2,0)</f>
        <v>#REF!</v>
      </c>
      <c r="K1534" t="s">
        <v>32</v>
      </c>
      <c r="L1534" t="s">
        <v>12011</v>
      </c>
      <c r="M1534" t="s">
        <v>12012</v>
      </c>
      <c r="N1534" t="s">
        <v>12013</v>
      </c>
      <c r="O1534" t="s">
        <v>12014</v>
      </c>
      <c r="P1534" t="s">
        <v>12015</v>
      </c>
      <c r="Q1534" t="s">
        <v>12016</v>
      </c>
      <c r="R1534" t="s">
        <v>575</v>
      </c>
      <c r="S1534" t="s">
        <v>2197</v>
      </c>
      <c r="T1534" t="s">
        <v>40</v>
      </c>
      <c r="U1534" t="s">
        <v>65</v>
      </c>
      <c r="V1534" t="s">
        <v>42</v>
      </c>
      <c r="W1534" t="s">
        <v>23</v>
      </c>
      <c r="X1534" t="s">
        <v>12011</v>
      </c>
      <c r="Y1534" t="str">
        <f t="shared" ca="1" si="23"/>
        <v>NOK</v>
      </c>
    </row>
    <row r="1535" spans="1:25" x14ac:dyDescent="0.25">
      <c r="A1535" t="s">
        <v>23</v>
      </c>
      <c r="B1535" t="s">
        <v>12017</v>
      </c>
      <c r="C1535" t="s">
        <v>25</v>
      </c>
      <c r="D1535" t="s">
        <v>423</v>
      </c>
      <c r="E1535" t="s">
        <v>45</v>
      </c>
      <c r="F1535" t="s">
        <v>28</v>
      </c>
      <c r="G1535" t="s">
        <v>29</v>
      </c>
      <c r="H1535" t="s">
        <v>30</v>
      </c>
      <c r="I1535" t="s">
        <v>1077</v>
      </c>
      <c r="J1535" t="e">
        <f>VLOOKUP(I1535,[1]!Tabela2[#All],2,0)</f>
        <v>#REF!</v>
      </c>
      <c r="K1535" t="s">
        <v>32</v>
      </c>
      <c r="L1535" t="s">
        <v>12018</v>
      </c>
      <c r="M1535" t="s">
        <v>12019</v>
      </c>
      <c r="N1535" t="s">
        <v>12020</v>
      </c>
      <c r="O1535" t="s">
        <v>12021</v>
      </c>
      <c r="P1535" t="s">
        <v>12022</v>
      </c>
      <c r="Q1535" t="s">
        <v>836</v>
      </c>
      <c r="R1535" t="s">
        <v>2204</v>
      </c>
      <c r="S1535" t="s">
        <v>12023</v>
      </c>
      <c r="T1535" t="s">
        <v>40</v>
      </c>
      <c r="U1535" t="s">
        <v>54</v>
      </c>
      <c r="V1535" t="s">
        <v>42</v>
      </c>
      <c r="W1535" t="s">
        <v>23</v>
      </c>
      <c r="X1535" t="s">
        <v>12018</v>
      </c>
      <c r="Y1535" t="str">
        <f t="shared" ca="1" si="23"/>
        <v>NOK</v>
      </c>
    </row>
    <row r="1536" spans="1:25" x14ac:dyDescent="0.25">
      <c r="A1536" t="s">
        <v>23</v>
      </c>
      <c r="B1536" t="s">
        <v>12024</v>
      </c>
      <c r="C1536" t="s">
        <v>25</v>
      </c>
      <c r="D1536" t="s">
        <v>1172</v>
      </c>
      <c r="E1536" t="s">
        <v>424</v>
      </c>
      <c r="F1536" t="s">
        <v>28</v>
      </c>
      <c r="G1536" t="s">
        <v>29</v>
      </c>
      <c r="H1536" t="s">
        <v>30</v>
      </c>
      <c r="I1536" t="s">
        <v>12025</v>
      </c>
      <c r="J1536" t="e">
        <f>VLOOKUP(I1536,[1]!Tabela2[#All],2,0)</f>
        <v>#REF!</v>
      </c>
      <c r="K1536" t="s">
        <v>32</v>
      </c>
      <c r="L1536" t="s">
        <v>12026</v>
      </c>
      <c r="M1536" t="s">
        <v>12027</v>
      </c>
      <c r="N1536" t="s">
        <v>12028</v>
      </c>
      <c r="O1536" t="s">
        <v>12029</v>
      </c>
      <c r="P1536" t="s">
        <v>12030</v>
      </c>
      <c r="Q1536" t="s">
        <v>8651</v>
      </c>
      <c r="R1536" t="s">
        <v>3010</v>
      </c>
      <c r="S1536" t="s">
        <v>12031</v>
      </c>
      <c r="T1536" t="s">
        <v>183</v>
      </c>
      <c r="U1536" t="s">
        <v>42</v>
      </c>
      <c r="V1536" t="s">
        <v>12032</v>
      </c>
      <c r="W1536" t="s">
        <v>23</v>
      </c>
      <c r="X1536" t="s">
        <v>12026</v>
      </c>
      <c r="Y1536" t="str">
        <f t="shared" ca="1" si="23"/>
        <v>NOK</v>
      </c>
    </row>
    <row r="1537" spans="1:25" x14ac:dyDescent="0.25">
      <c r="A1537" t="s">
        <v>23</v>
      </c>
      <c r="B1537" t="s">
        <v>12033</v>
      </c>
      <c r="C1537" t="s">
        <v>25</v>
      </c>
      <c r="D1537" t="s">
        <v>423</v>
      </c>
      <c r="E1537" t="s">
        <v>45</v>
      </c>
      <c r="F1537" t="s">
        <v>28</v>
      </c>
      <c r="G1537" t="s">
        <v>29</v>
      </c>
      <c r="H1537" t="s">
        <v>30</v>
      </c>
      <c r="I1537" t="s">
        <v>1412</v>
      </c>
      <c r="J1537" t="e">
        <f>VLOOKUP(I1537,[1]!Tabela2[#All],2,0)</f>
        <v>#REF!</v>
      </c>
      <c r="K1537" t="s">
        <v>32</v>
      </c>
      <c r="L1537" t="s">
        <v>12034</v>
      </c>
      <c r="M1537" t="s">
        <v>12035</v>
      </c>
      <c r="N1537" t="s">
        <v>12036</v>
      </c>
      <c r="O1537" t="s">
        <v>12037</v>
      </c>
      <c r="P1537" t="s">
        <v>12038</v>
      </c>
      <c r="Q1537" t="s">
        <v>12039</v>
      </c>
      <c r="R1537" t="s">
        <v>1197</v>
      </c>
      <c r="S1537" t="s">
        <v>12040</v>
      </c>
      <c r="T1537" t="s">
        <v>40</v>
      </c>
      <c r="U1537" t="s">
        <v>401</v>
      </c>
      <c r="V1537" t="s">
        <v>42</v>
      </c>
      <c r="W1537" t="s">
        <v>23</v>
      </c>
      <c r="X1537" t="s">
        <v>12034</v>
      </c>
      <c r="Y1537" t="str">
        <f t="shared" ca="1" si="23"/>
        <v>NOK</v>
      </c>
    </row>
    <row r="1538" spans="1:25" x14ac:dyDescent="0.25">
      <c r="A1538" t="s">
        <v>23</v>
      </c>
      <c r="B1538" t="s">
        <v>12041</v>
      </c>
      <c r="C1538" t="s">
        <v>25</v>
      </c>
      <c r="D1538" t="s">
        <v>228</v>
      </c>
      <c r="E1538" t="s">
        <v>589</v>
      </c>
      <c r="F1538" t="s">
        <v>28</v>
      </c>
      <c r="G1538" t="s">
        <v>29</v>
      </c>
      <c r="H1538" t="s">
        <v>30</v>
      </c>
      <c r="I1538" t="s">
        <v>876</v>
      </c>
      <c r="J1538" t="e">
        <f>VLOOKUP(I1538,[1]!Tabela2[#All],2,0)</f>
        <v>#REF!</v>
      </c>
      <c r="K1538" t="s">
        <v>151</v>
      </c>
      <c r="L1538" t="s">
        <v>12042</v>
      </c>
      <c r="M1538" t="s">
        <v>12043</v>
      </c>
      <c r="N1538" t="s">
        <v>12044</v>
      </c>
      <c r="O1538" t="s">
        <v>12045</v>
      </c>
      <c r="P1538" t="s">
        <v>12046</v>
      </c>
      <c r="Q1538" t="s">
        <v>12047</v>
      </c>
      <c r="R1538" t="s">
        <v>12048</v>
      </c>
      <c r="S1538" t="s">
        <v>12049</v>
      </c>
      <c r="T1538" t="s">
        <v>183</v>
      </c>
      <c r="U1538" t="s">
        <v>42</v>
      </c>
      <c r="V1538" t="s">
        <v>6973</v>
      </c>
      <c r="W1538" t="s">
        <v>23</v>
      </c>
      <c r="X1538" t="s">
        <v>12042</v>
      </c>
      <c r="Y1538" t="str">
        <f t="shared" ca="1" si="23"/>
        <v>NOK</v>
      </c>
    </row>
    <row r="1539" spans="1:25" x14ac:dyDescent="0.25">
      <c r="A1539" t="s">
        <v>23</v>
      </c>
      <c r="B1539" t="s">
        <v>12050</v>
      </c>
      <c r="C1539" t="s">
        <v>25</v>
      </c>
      <c r="D1539" t="s">
        <v>423</v>
      </c>
      <c r="E1539" t="s">
        <v>88</v>
      </c>
      <c r="F1539" t="s">
        <v>28</v>
      </c>
      <c r="G1539" t="s">
        <v>29</v>
      </c>
      <c r="H1539" t="s">
        <v>30</v>
      </c>
      <c r="I1539" t="s">
        <v>100</v>
      </c>
      <c r="J1539" t="e">
        <f>VLOOKUP(I1539,[1]!Tabela2[#All],2,0)</f>
        <v>#REF!</v>
      </c>
      <c r="K1539" t="s">
        <v>32</v>
      </c>
      <c r="L1539" t="s">
        <v>12051</v>
      </c>
      <c r="M1539" t="s">
        <v>12052</v>
      </c>
      <c r="N1539" t="s">
        <v>12053</v>
      </c>
      <c r="O1539" t="s">
        <v>12054</v>
      </c>
      <c r="P1539" t="s">
        <v>12055</v>
      </c>
      <c r="Q1539" t="s">
        <v>8824</v>
      </c>
      <c r="R1539" t="s">
        <v>4962</v>
      </c>
      <c r="S1539" t="s">
        <v>12056</v>
      </c>
      <c r="T1539" t="s">
        <v>40</v>
      </c>
      <c r="U1539" t="s">
        <v>401</v>
      </c>
      <c r="V1539" t="s">
        <v>42</v>
      </c>
      <c r="W1539" t="s">
        <v>23</v>
      </c>
      <c r="X1539" t="s">
        <v>12051</v>
      </c>
      <c r="Y1539" t="str">
        <f t="shared" ref="Y1539:Y1602" ca="1" si="24">IF(AND(TEXT(M1539,"DD/MM/AA")*1=$AB$4,HOUR(M1539)=$AB$3),"OK","NOK")</f>
        <v>NOK</v>
      </c>
    </row>
    <row r="1540" spans="1:25" x14ac:dyDescent="0.25">
      <c r="A1540" t="s">
        <v>23</v>
      </c>
      <c r="B1540" t="s">
        <v>12057</v>
      </c>
      <c r="C1540" t="s">
        <v>25</v>
      </c>
      <c r="D1540" t="s">
        <v>44</v>
      </c>
      <c r="E1540" t="s">
        <v>1107</v>
      </c>
      <c r="F1540" t="s">
        <v>28</v>
      </c>
      <c r="G1540" t="s">
        <v>29</v>
      </c>
      <c r="H1540" t="s">
        <v>30</v>
      </c>
      <c r="I1540" t="s">
        <v>1145</v>
      </c>
      <c r="J1540" t="e">
        <f>VLOOKUP(I1540,[1]!Tabela2[#All],2,0)</f>
        <v>#REF!</v>
      </c>
      <c r="K1540" t="s">
        <v>32</v>
      </c>
      <c r="L1540" t="s">
        <v>12058</v>
      </c>
      <c r="M1540" t="s">
        <v>7277</v>
      </c>
      <c r="N1540" t="s">
        <v>12059</v>
      </c>
      <c r="O1540" t="s">
        <v>12060</v>
      </c>
      <c r="P1540" t="s">
        <v>12061</v>
      </c>
      <c r="Q1540" t="s">
        <v>9891</v>
      </c>
      <c r="R1540" t="s">
        <v>827</v>
      </c>
      <c r="S1540" t="s">
        <v>2909</v>
      </c>
      <c r="T1540" t="s">
        <v>40</v>
      </c>
      <c r="U1540" t="s">
        <v>195</v>
      </c>
      <c r="V1540" t="s">
        <v>42</v>
      </c>
      <c r="W1540" t="s">
        <v>23</v>
      </c>
      <c r="X1540" t="s">
        <v>12058</v>
      </c>
      <c r="Y1540" t="str">
        <f t="shared" ca="1" si="24"/>
        <v>NOK</v>
      </c>
    </row>
    <row r="1541" spans="1:25" x14ac:dyDescent="0.25">
      <c r="A1541" t="s">
        <v>23</v>
      </c>
      <c r="B1541" t="s">
        <v>12062</v>
      </c>
      <c r="C1541" t="s">
        <v>25</v>
      </c>
      <c r="D1541" t="s">
        <v>98</v>
      </c>
      <c r="E1541" t="s">
        <v>45</v>
      </c>
      <c r="F1541" t="s">
        <v>28</v>
      </c>
      <c r="G1541" t="s">
        <v>29</v>
      </c>
      <c r="H1541" t="s">
        <v>30</v>
      </c>
      <c r="I1541" t="s">
        <v>1182</v>
      </c>
      <c r="J1541" t="e">
        <f>VLOOKUP(I1541,[1]!Tabela2[#All],2,0)</f>
        <v>#REF!</v>
      </c>
      <c r="K1541" t="s">
        <v>32</v>
      </c>
      <c r="L1541" t="s">
        <v>12063</v>
      </c>
      <c r="M1541" t="s">
        <v>12064</v>
      </c>
      <c r="N1541" t="s">
        <v>12065</v>
      </c>
      <c r="O1541" t="s">
        <v>12066</v>
      </c>
      <c r="P1541" t="s">
        <v>12067</v>
      </c>
      <c r="Q1541" t="s">
        <v>12068</v>
      </c>
      <c r="R1541" t="s">
        <v>268</v>
      </c>
      <c r="S1541" t="s">
        <v>5751</v>
      </c>
      <c r="T1541" t="s">
        <v>40</v>
      </c>
      <c r="U1541" t="s">
        <v>77</v>
      </c>
      <c r="V1541" t="s">
        <v>42</v>
      </c>
      <c r="W1541" t="s">
        <v>23</v>
      </c>
      <c r="X1541" t="s">
        <v>12063</v>
      </c>
      <c r="Y1541" t="str">
        <f t="shared" ca="1" si="24"/>
        <v>NOK</v>
      </c>
    </row>
    <row r="1542" spans="1:25" x14ac:dyDescent="0.25">
      <c r="A1542" t="s">
        <v>23</v>
      </c>
      <c r="B1542" t="s">
        <v>12069</v>
      </c>
      <c r="C1542" t="s">
        <v>25</v>
      </c>
      <c r="D1542" t="s">
        <v>44</v>
      </c>
      <c r="E1542" t="s">
        <v>1144</v>
      </c>
      <c r="F1542" t="s">
        <v>28</v>
      </c>
      <c r="G1542" t="s">
        <v>29</v>
      </c>
      <c r="H1542" t="s">
        <v>30</v>
      </c>
      <c r="I1542" t="s">
        <v>79</v>
      </c>
      <c r="J1542" t="e">
        <f>VLOOKUP(I1542,[1]!Tabela2[#All],2,0)</f>
        <v>#REF!</v>
      </c>
      <c r="K1542" t="s">
        <v>32</v>
      </c>
      <c r="L1542" t="s">
        <v>12070</v>
      </c>
      <c r="M1542" t="s">
        <v>12071</v>
      </c>
      <c r="N1542" t="s">
        <v>12072</v>
      </c>
      <c r="O1542" t="s">
        <v>12073</v>
      </c>
      <c r="P1542" t="s">
        <v>12074</v>
      </c>
      <c r="Q1542" t="s">
        <v>2457</v>
      </c>
      <c r="R1542" t="s">
        <v>2169</v>
      </c>
      <c r="S1542" t="s">
        <v>12075</v>
      </c>
      <c r="T1542" t="s">
        <v>40</v>
      </c>
      <c r="U1542" t="s">
        <v>41</v>
      </c>
      <c r="V1542" t="s">
        <v>42</v>
      </c>
      <c r="W1542" t="s">
        <v>23</v>
      </c>
      <c r="X1542" t="s">
        <v>12070</v>
      </c>
      <c r="Y1542" t="str">
        <f t="shared" ca="1" si="24"/>
        <v>NOK</v>
      </c>
    </row>
    <row r="1543" spans="1:25" x14ac:dyDescent="0.25">
      <c r="A1543" t="s">
        <v>23</v>
      </c>
      <c r="B1543" t="s">
        <v>12076</v>
      </c>
      <c r="C1543" t="s">
        <v>25</v>
      </c>
      <c r="D1543" t="s">
        <v>44</v>
      </c>
      <c r="E1543" t="s">
        <v>702</v>
      </c>
      <c r="F1543" t="s">
        <v>28</v>
      </c>
      <c r="G1543" t="s">
        <v>29</v>
      </c>
      <c r="H1543" t="s">
        <v>30</v>
      </c>
      <c r="I1543" t="s">
        <v>7386</v>
      </c>
      <c r="J1543" t="e">
        <f>VLOOKUP(I1543,[1]!Tabela2[#All],2,0)</f>
        <v>#REF!</v>
      </c>
      <c r="K1543" t="s">
        <v>32</v>
      </c>
      <c r="L1543" t="s">
        <v>12077</v>
      </c>
      <c r="M1543" t="s">
        <v>12078</v>
      </c>
      <c r="N1543" t="s">
        <v>4595</v>
      </c>
      <c r="O1543" t="s">
        <v>12079</v>
      </c>
      <c r="P1543" t="s">
        <v>12080</v>
      </c>
      <c r="Q1543" t="s">
        <v>12081</v>
      </c>
      <c r="R1543" t="s">
        <v>5973</v>
      </c>
      <c r="S1543" t="s">
        <v>12082</v>
      </c>
      <c r="T1543" t="s">
        <v>40</v>
      </c>
      <c r="U1543" t="s">
        <v>41</v>
      </c>
      <c r="V1543" t="s">
        <v>42</v>
      </c>
      <c r="W1543" t="s">
        <v>23</v>
      </c>
      <c r="X1543" t="s">
        <v>12077</v>
      </c>
      <c r="Y1543" t="str">
        <f t="shared" ca="1" si="24"/>
        <v>NOK</v>
      </c>
    </row>
    <row r="1544" spans="1:25" x14ac:dyDescent="0.25">
      <c r="A1544" t="s">
        <v>23</v>
      </c>
      <c r="B1544" t="s">
        <v>12083</v>
      </c>
      <c r="C1544" t="s">
        <v>25</v>
      </c>
      <c r="D1544" t="s">
        <v>44</v>
      </c>
      <c r="E1544" t="s">
        <v>292</v>
      </c>
      <c r="F1544" t="s">
        <v>28</v>
      </c>
      <c r="G1544" t="s">
        <v>29</v>
      </c>
      <c r="H1544" t="s">
        <v>30</v>
      </c>
      <c r="I1544" t="s">
        <v>12084</v>
      </c>
      <c r="J1544" t="e">
        <f>VLOOKUP(I1544,[1]!Tabela2[#All],2,0)</f>
        <v>#REF!</v>
      </c>
      <c r="K1544" t="s">
        <v>32</v>
      </c>
      <c r="L1544" t="s">
        <v>12085</v>
      </c>
      <c r="M1544" t="s">
        <v>12086</v>
      </c>
      <c r="N1544" t="s">
        <v>12087</v>
      </c>
      <c r="O1544" t="s">
        <v>8518</v>
      </c>
      <c r="P1544" t="s">
        <v>12088</v>
      </c>
      <c r="Q1544" t="s">
        <v>6250</v>
      </c>
      <c r="R1544" t="s">
        <v>827</v>
      </c>
      <c r="S1544" t="s">
        <v>3688</v>
      </c>
      <c r="T1544" t="s">
        <v>40</v>
      </c>
      <c r="U1544" t="s">
        <v>41</v>
      </c>
      <c r="V1544" t="s">
        <v>42</v>
      </c>
      <c r="W1544" t="s">
        <v>23</v>
      </c>
      <c r="X1544" t="s">
        <v>12085</v>
      </c>
      <c r="Y1544" t="str">
        <f t="shared" ca="1" si="24"/>
        <v>NOK</v>
      </c>
    </row>
    <row r="1545" spans="1:25" x14ac:dyDescent="0.25">
      <c r="A1545" t="s">
        <v>23</v>
      </c>
      <c r="B1545" t="s">
        <v>12089</v>
      </c>
      <c r="C1545" t="s">
        <v>25</v>
      </c>
      <c r="D1545" t="s">
        <v>44</v>
      </c>
      <c r="E1545" t="s">
        <v>1278</v>
      </c>
      <c r="F1545" t="s">
        <v>28</v>
      </c>
      <c r="G1545" t="s">
        <v>29</v>
      </c>
      <c r="H1545" t="s">
        <v>30</v>
      </c>
      <c r="I1545" t="s">
        <v>2014</v>
      </c>
      <c r="J1545" t="e">
        <f>VLOOKUP(I1545,[1]!Tabela2[#All],2,0)</f>
        <v>#REF!</v>
      </c>
      <c r="K1545" t="s">
        <v>32</v>
      </c>
      <c r="L1545" t="s">
        <v>12090</v>
      </c>
      <c r="M1545" t="s">
        <v>12091</v>
      </c>
      <c r="N1545" t="s">
        <v>12092</v>
      </c>
      <c r="O1545" t="s">
        <v>12093</v>
      </c>
      <c r="P1545" t="s">
        <v>7124</v>
      </c>
      <c r="Q1545" t="s">
        <v>12094</v>
      </c>
      <c r="R1545" t="s">
        <v>2020</v>
      </c>
      <c r="S1545" t="s">
        <v>12095</v>
      </c>
      <c r="T1545" t="s">
        <v>40</v>
      </c>
      <c r="U1545" t="s">
        <v>54</v>
      </c>
      <c r="V1545" t="s">
        <v>42</v>
      </c>
      <c r="W1545" t="s">
        <v>23</v>
      </c>
      <c r="X1545" t="s">
        <v>12090</v>
      </c>
      <c r="Y1545" t="str">
        <f t="shared" ca="1" si="24"/>
        <v>NOK</v>
      </c>
    </row>
    <row r="1546" spans="1:25" x14ac:dyDescent="0.25">
      <c r="A1546" t="s">
        <v>23</v>
      </c>
      <c r="B1546" t="s">
        <v>12096</v>
      </c>
      <c r="C1546" t="s">
        <v>25</v>
      </c>
      <c r="D1546" t="s">
        <v>148</v>
      </c>
      <c r="E1546" t="s">
        <v>99</v>
      </c>
      <c r="F1546" t="s">
        <v>28</v>
      </c>
      <c r="G1546" t="s">
        <v>29</v>
      </c>
      <c r="H1546" t="s">
        <v>30</v>
      </c>
      <c r="I1546" t="s">
        <v>789</v>
      </c>
      <c r="J1546" t="e">
        <f>VLOOKUP(I1546,[1]!Tabela2[#All],2,0)</f>
        <v>#REF!</v>
      </c>
      <c r="K1546" t="s">
        <v>151</v>
      </c>
      <c r="L1546" t="s">
        <v>12097</v>
      </c>
      <c r="M1546" t="s">
        <v>12098</v>
      </c>
      <c r="N1546" t="s">
        <v>12099</v>
      </c>
      <c r="O1546" t="s">
        <v>12100</v>
      </c>
      <c r="P1546" t="s">
        <v>12101</v>
      </c>
      <c r="Q1546" t="s">
        <v>12102</v>
      </c>
      <c r="R1546" t="s">
        <v>4641</v>
      </c>
      <c r="S1546" t="s">
        <v>2730</v>
      </c>
      <c r="T1546" t="s">
        <v>40</v>
      </c>
      <c r="U1546" t="s">
        <v>77</v>
      </c>
      <c r="V1546" t="s">
        <v>42</v>
      </c>
      <c r="W1546" t="s">
        <v>23</v>
      </c>
      <c r="X1546" t="s">
        <v>12097</v>
      </c>
      <c r="Y1546" t="str">
        <f t="shared" ca="1" si="24"/>
        <v>NOK</v>
      </c>
    </row>
    <row r="1547" spans="1:25" x14ac:dyDescent="0.25">
      <c r="A1547" t="s">
        <v>23</v>
      </c>
      <c r="B1547" t="s">
        <v>12103</v>
      </c>
      <c r="C1547" t="s">
        <v>25</v>
      </c>
      <c r="D1547" t="s">
        <v>314</v>
      </c>
      <c r="E1547" t="s">
        <v>1107</v>
      </c>
      <c r="F1547" t="s">
        <v>315</v>
      </c>
      <c r="G1547" t="s">
        <v>29</v>
      </c>
      <c r="H1547" t="s">
        <v>316</v>
      </c>
      <c r="I1547" t="s">
        <v>1373</v>
      </c>
      <c r="J1547" t="e">
        <f>VLOOKUP(I1547,[1]!Tabela2[#All],2,0)</f>
        <v>#REF!</v>
      </c>
      <c r="K1547" t="s">
        <v>32</v>
      </c>
      <c r="L1547" t="s">
        <v>12104</v>
      </c>
      <c r="M1547" t="s">
        <v>12105</v>
      </c>
      <c r="N1547" t="s">
        <v>12106</v>
      </c>
      <c r="O1547" t="s">
        <v>12107</v>
      </c>
      <c r="P1547" t="s">
        <v>12108</v>
      </c>
      <c r="Q1547" t="s">
        <v>12109</v>
      </c>
      <c r="R1547" t="s">
        <v>1428</v>
      </c>
      <c r="S1547" t="s">
        <v>12110</v>
      </c>
      <c r="T1547" t="s">
        <v>183</v>
      </c>
      <c r="U1547" t="s">
        <v>42</v>
      </c>
      <c r="V1547" t="s">
        <v>4463</v>
      </c>
      <c r="W1547" t="s">
        <v>23</v>
      </c>
      <c r="X1547" t="s">
        <v>12104</v>
      </c>
      <c r="Y1547" t="str">
        <f t="shared" ca="1" si="24"/>
        <v>NOK</v>
      </c>
    </row>
    <row r="1548" spans="1:25" x14ac:dyDescent="0.25">
      <c r="A1548" t="s">
        <v>23</v>
      </c>
      <c r="B1548" t="s">
        <v>12111</v>
      </c>
      <c r="C1548" t="s">
        <v>25</v>
      </c>
      <c r="D1548" t="s">
        <v>161</v>
      </c>
      <c r="E1548" t="s">
        <v>271</v>
      </c>
      <c r="F1548" t="s">
        <v>28</v>
      </c>
      <c r="G1548" t="s">
        <v>29</v>
      </c>
      <c r="H1548" t="s">
        <v>30</v>
      </c>
      <c r="I1548" t="s">
        <v>4617</v>
      </c>
      <c r="J1548" t="e">
        <f>VLOOKUP(I1548,[1]!Tabela2[#All],2,0)</f>
        <v>#REF!</v>
      </c>
      <c r="K1548" t="s">
        <v>32</v>
      </c>
      <c r="L1548" t="s">
        <v>12112</v>
      </c>
      <c r="M1548" t="s">
        <v>12113</v>
      </c>
      <c r="N1548" t="s">
        <v>12114</v>
      </c>
      <c r="O1548" t="s">
        <v>12115</v>
      </c>
      <c r="P1548" t="s">
        <v>12116</v>
      </c>
      <c r="Q1548" t="s">
        <v>7476</v>
      </c>
      <c r="R1548" t="s">
        <v>258</v>
      </c>
      <c r="S1548" t="s">
        <v>1401</v>
      </c>
      <c r="T1548" t="s">
        <v>40</v>
      </c>
      <c r="U1548" t="s">
        <v>65</v>
      </c>
      <c r="V1548" t="s">
        <v>42</v>
      </c>
      <c r="W1548" t="s">
        <v>23</v>
      </c>
      <c r="X1548" t="s">
        <v>12112</v>
      </c>
      <c r="Y1548" t="str">
        <f t="shared" ca="1" si="24"/>
        <v>NOK</v>
      </c>
    </row>
    <row r="1549" spans="1:25" x14ac:dyDescent="0.25">
      <c r="A1549" t="s">
        <v>23</v>
      </c>
      <c r="B1549" t="s">
        <v>12117</v>
      </c>
      <c r="C1549" t="s">
        <v>25</v>
      </c>
      <c r="D1549" t="s">
        <v>98</v>
      </c>
      <c r="E1549" t="s">
        <v>435</v>
      </c>
      <c r="F1549" t="s">
        <v>391</v>
      </c>
      <c r="G1549" t="s">
        <v>29</v>
      </c>
      <c r="H1549" t="s">
        <v>30</v>
      </c>
      <c r="I1549" t="s">
        <v>3393</v>
      </c>
      <c r="J1549" t="e">
        <f>VLOOKUP(I1549,[1]!Tabela2[#All],2,0)</f>
        <v>#REF!</v>
      </c>
      <c r="K1549" t="s">
        <v>32</v>
      </c>
      <c r="L1549" t="s">
        <v>12118</v>
      </c>
      <c r="M1549" t="s">
        <v>12119</v>
      </c>
      <c r="N1549" t="s">
        <v>12120</v>
      </c>
      <c r="O1549" t="s">
        <v>12121</v>
      </c>
      <c r="P1549" t="s">
        <v>12122</v>
      </c>
      <c r="Q1549" t="s">
        <v>12123</v>
      </c>
      <c r="R1549" t="s">
        <v>6770</v>
      </c>
      <c r="S1549" t="s">
        <v>3057</v>
      </c>
      <c r="T1549" t="s">
        <v>40</v>
      </c>
      <c r="U1549" t="s">
        <v>65</v>
      </c>
      <c r="V1549" t="s">
        <v>42</v>
      </c>
      <c r="W1549" t="s">
        <v>23</v>
      </c>
      <c r="X1549" t="s">
        <v>12118</v>
      </c>
      <c r="Y1549" t="str">
        <f t="shared" ca="1" si="24"/>
        <v>NOK</v>
      </c>
    </row>
    <row r="1550" spans="1:25" x14ac:dyDescent="0.25">
      <c r="A1550" t="s">
        <v>23</v>
      </c>
      <c r="B1550" t="s">
        <v>12124</v>
      </c>
      <c r="C1550" t="s">
        <v>25</v>
      </c>
      <c r="D1550" t="s">
        <v>67</v>
      </c>
      <c r="E1550" t="s">
        <v>45</v>
      </c>
      <c r="F1550" t="s">
        <v>28</v>
      </c>
      <c r="G1550" t="s">
        <v>29</v>
      </c>
      <c r="H1550" t="s">
        <v>30</v>
      </c>
      <c r="I1550" t="s">
        <v>293</v>
      </c>
      <c r="J1550" t="e">
        <f>VLOOKUP(I1550,[1]!Tabela2[#All],2,0)</f>
        <v>#REF!</v>
      </c>
      <c r="K1550" t="s">
        <v>32</v>
      </c>
      <c r="L1550" t="s">
        <v>12125</v>
      </c>
      <c r="M1550" t="s">
        <v>12126</v>
      </c>
      <c r="N1550" t="s">
        <v>12127</v>
      </c>
      <c r="O1550" t="s">
        <v>8572</v>
      </c>
      <c r="P1550" t="s">
        <v>12128</v>
      </c>
      <c r="Q1550" t="s">
        <v>12129</v>
      </c>
      <c r="R1550" t="s">
        <v>2976</v>
      </c>
      <c r="S1550" t="s">
        <v>8487</v>
      </c>
      <c r="T1550" t="s">
        <v>40</v>
      </c>
      <c r="U1550" t="s">
        <v>77</v>
      </c>
      <c r="V1550" t="s">
        <v>42</v>
      </c>
      <c r="W1550" t="s">
        <v>23</v>
      </c>
      <c r="X1550" t="s">
        <v>12125</v>
      </c>
      <c r="Y1550" t="str">
        <f t="shared" ca="1" si="24"/>
        <v>NOK</v>
      </c>
    </row>
    <row r="1551" spans="1:25" x14ac:dyDescent="0.25">
      <c r="A1551" t="s">
        <v>23</v>
      </c>
      <c r="B1551" t="s">
        <v>12130</v>
      </c>
      <c r="C1551" t="s">
        <v>25</v>
      </c>
      <c r="D1551" t="s">
        <v>44</v>
      </c>
      <c r="E1551" t="s">
        <v>1107</v>
      </c>
      <c r="F1551" t="s">
        <v>28</v>
      </c>
      <c r="G1551" t="s">
        <v>29</v>
      </c>
      <c r="H1551" t="s">
        <v>30</v>
      </c>
      <c r="I1551" t="s">
        <v>12131</v>
      </c>
      <c r="J1551" t="e">
        <f>VLOOKUP(I1551,[1]!Tabela2[#All],2,0)</f>
        <v>#REF!</v>
      </c>
      <c r="K1551" t="s">
        <v>32</v>
      </c>
      <c r="L1551" t="s">
        <v>12132</v>
      </c>
      <c r="M1551" t="s">
        <v>12133</v>
      </c>
      <c r="N1551" t="s">
        <v>12134</v>
      </c>
      <c r="O1551" t="s">
        <v>12135</v>
      </c>
      <c r="P1551" t="s">
        <v>12136</v>
      </c>
      <c r="Q1551" t="s">
        <v>12137</v>
      </c>
      <c r="R1551" t="s">
        <v>996</v>
      </c>
      <c r="S1551" t="s">
        <v>12138</v>
      </c>
      <c r="T1551" t="s">
        <v>40</v>
      </c>
      <c r="U1551" t="s">
        <v>54</v>
      </c>
      <c r="V1551" t="s">
        <v>42</v>
      </c>
      <c r="W1551" t="s">
        <v>23</v>
      </c>
      <c r="X1551" t="s">
        <v>12132</v>
      </c>
      <c r="Y1551" t="str">
        <f t="shared" ca="1" si="24"/>
        <v>NOK</v>
      </c>
    </row>
    <row r="1552" spans="1:25" x14ac:dyDescent="0.25">
      <c r="A1552" t="s">
        <v>23</v>
      </c>
      <c r="B1552" t="s">
        <v>12139</v>
      </c>
      <c r="C1552" t="s">
        <v>25</v>
      </c>
      <c r="D1552" t="s">
        <v>67</v>
      </c>
      <c r="E1552" t="s">
        <v>271</v>
      </c>
      <c r="F1552" t="s">
        <v>28</v>
      </c>
      <c r="G1552" t="s">
        <v>29</v>
      </c>
      <c r="H1552" t="s">
        <v>30</v>
      </c>
      <c r="I1552" t="s">
        <v>1135</v>
      </c>
      <c r="J1552" t="e">
        <f>VLOOKUP(I1552,[1]!Tabela2[#All],2,0)</f>
        <v>#REF!</v>
      </c>
      <c r="K1552" t="s">
        <v>32</v>
      </c>
      <c r="L1552" t="s">
        <v>12140</v>
      </c>
      <c r="M1552" t="s">
        <v>12141</v>
      </c>
      <c r="N1552" t="s">
        <v>12142</v>
      </c>
      <c r="O1552" t="s">
        <v>12143</v>
      </c>
      <c r="P1552" t="s">
        <v>12144</v>
      </c>
      <c r="Q1552" t="s">
        <v>7338</v>
      </c>
      <c r="R1552" t="s">
        <v>2161</v>
      </c>
      <c r="S1552" t="s">
        <v>5262</v>
      </c>
      <c r="T1552" t="s">
        <v>40</v>
      </c>
      <c r="U1552" t="s">
        <v>41</v>
      </c>
      <c r="V1552" t="s">
        <v>42</v>
      </c>
      <c r="W1552" t="s">
        <v>23</v>
      </c>
      <c r="X1552" t="s">
        <v>12140</v>
      </c>
      <c r="Y1552" t="str">
        <f t="shared" ca="1" si="24"/>
        <v>NOK</v>
      </c>
    </row>
    <row r="1553" spans="1:25" x14ac:dyDescent="0.25">
      <c r="A1553" t="s">
        <v>23</v>
      </c>
      <c r="B1553" t="s">
        <v>12145</v>
      </c>
      <c r="C1553" t="s">
        <v>25</v>
      </c>
      <c r="D1553" t="s">
        <v>197</v>
      </c>
      <c r="E1553" t="s">
        <v>240</v>
      </c>
      <c r="F1553" t="s">
        <v>28</v>
      </c>
      <c r="G1553" t="s">
        <v>29</v>
      </c>
      <c r="H1553" t="s">
        <v>30</v>
      </c>
      <c r="I1553" t="s">
        <v>743</v>
      </c>
      <c r="J1553" t="e">
        <f>VLOOKUP(I1553,[1]!Tabela2[#All],2,0)</f>
        <v>#REF!</v>
      </c>
      <c r="K1553" t="s">
        <v>32</v>
      </c>
      <c r="L1553" t="s">
        <v>12146</v>
      </c>
      <c r="M1553" t="s">
        <v>12147</v>
      </c>
      <c r="N1553" t="s">
        <v>12148</v>
      </c>
      <c r="O1553" t="s">
        <v>12149</v>
      </c>
      <c r="P1553" t="s">
        <v>12150</v>
      </c>
      <c r="Q1553" t="s">
        <v>12151</v>
      </c>
      <c r="R1553" t="s">
        <v>1725</v>
      </c>
      <c r="S1553" t="s">
        <v>12152</v>
      </c>
      <c r="T1553" t="s">
        <v>40</v>
      </c>
      <c r="U1553" t="s">
        <v>54</v>
      </c>
      <c r="V1553" t="s">
        <v>42</v>
      </c>
      <c r="W1553" t="s">
        <v>23</v>
      </c>
      <c r="X1553" t="s">
        <v>12146</v>
      </c>
      <c r="Y1553" t="str">
        <f t="shared" ca="1" si="24"/>
        <v>NOK</v>
      </c>
    </row>
    <row r="1554" spans="1:25" x14ac:dyDescent="0.25">
      <c r="A1554" t="s">
        <v>23</v>
      </c>
      <c r="B1554" t="s">
        <v>12153</v>
      </c>
      <c r="C1554" t="s">
        <v>25</v>
      </c>
      <c r="D1554" t="s">
        <v>44</v>
      </c>
      <c r="E1554" t="s">
        <v>1278</v>
      </c>
      <c r="F1554" t="s">
        <v>28</v>
      </c>
      <c r="G1554" t="s">
        <v>29</v>
      </c>
      <c r="H1554" t="s">
        <v>30</v>
      </c>
      <c r="I1554" t="s">
        <v>12154</v>
      </c>
      <c r="J1554" t="e">
        <f>VLOOKUP(I1554,[1]!Tabela2[#All],2,0)</f>
        <v>#REF!</v>
      </c>
      <c r="K1554" t="s">
        <v>32</v>
      </c>
      <c r="L1554" t="s">
        <v>12155</v>
      </c>
      <c r="M1554" t="s">
        <v>12156</v>
      </c>
      <c r="N1554" t="s">
        <v>12157</v>
      </c>
      <c r="O1554" t="s">
        <v>10212</v>
      </c>
      <c r="P1554" t="s">
        <v>12158</v>
      </c>
      <c r="Q1554" t="s">
        <v>10725</v>
      </c>
      <c r="R1554" t="s">
        <v>2056</v>
      </c>
      <c r="S1554" t="s">
        <v>12159</v>
      </c>
      <c r="T1554" t="s">
        <v>40</v>
      </c>
      <c r="U1554" t="s">
        <v>54</v>
      </c>
      <c r="V1554" t="s">
        <v>42</v>
      </c>
      <c r="W1554" t="s">
        <v>23</v>
      </c>
      <c r="X1554" t="s">
        <v>12155</v>
      </c>
      <c r="Y1554" t="str">
        <f t="shared" ca="1" si="24"/>
        <v>NOK</v>
      </c>
    </row>
    <row r="1555" spans="1:25" x14ac:dyDescent="0.25">
      <c r="A1555" t="s">
        <v>23</v>
      </c>
      <c r="B1555" t="s">
        <v>12160</v>
      </c>
      <c r="C1555" t="s">
        <v>25</v>
      </c>
      <c r="D1555" t="s">
        <v>98</v>
      </c>
      <c r="E1555" t="s">
        <v>27</v>
      </c>
      <c r="F1555" t="s">
        <v>28</v>
      </c>
      <c r="G1555" t="s">
        <v>29</v>
      </c>
      <c r="H1555" t="s">
        <v>30</v>
      </c>
      <c r="I1555" t="s">
        <v>1126</v>
      </c>
      <c r="J1555" t="e">
        <f>VLOOKUP(I1555,[1]!Tabela2[#All],2,0)</f>
        <v>#REF!</v>
      </c>
      <c r="K1555" t="s">
        <v>32</v>
      </c>
      <c r="L1555" t="s">
        <v>12161</v>
      </c>
      <c r="M1555" t="s">
        <v>12162</v>
      </c>
      <c r="N1555" t="s">
        <v>12163</v>
      </c>
      <c r="O1555" t="s">
        <v>12164</v>
      </c>
      <c r="P1555" t="s">
        <v>12165</v>
      </c>
      <c r="Q1555" t="s">
        <v>2661</v>
      </c>
      <c r="R1555" t="s">
        <v>9756</v>
      </c>
      <c r="S1555" t="s">
        <v>12166</v>
      </c>
      <c r="T1555" t="s">
        <v>40</v>
      </c>
      <c r="U1555" t="s">
        <v>65</v>
      </c>
      <c r="V1555" t="s">
        <v>42</v>
      </c>
      <c r="W1555" t="s">
        <v>23</v>
      </c>
      <c r="X1555" t="s">
        <v>12161</v>
      </c>
      <c r="Y1555" t="str">
        <f t="shared" ca="1" si="24"/>
        <v>NOK</v>
      </c>
    </row>
    <row r="1556" spans="1:25" x14ac:dyDescent="0.25">
      <c r="A1556" t="s">
        <v>23</v>
      </c>
      <c r="B1556" t="s">
        <v>12167</v>
      </c>
      <c r="C1556" t="s">
        <v>25</v>
      </c>
      <c r="D1556" t="s">
        <v>44</v>
      </c>
      <c r="E1556" t="s">
        <v>45</v>
      </c>
      <c r="F1556" t="s">
        <v>28</v>
      </c>
      <c r="G1556" t="s">
        <v>29</v>
      </c>
      <c r="H1556" t="s">
        <v>30</v>
      </c>
      <c r="I1556" t="s">
        <v>12168</v>
      </c>
      <c r="J1556" t="e">
        <f>VLOOKUP(I1556,[1]!Tabela2[#All],2,0)</f>
        <v>#REF!</v>
      </c>
      <c r="K1556" t="s">
        <v>32</v>
      </c>
      <c r="L1556" t="s">
        <v>11540</v>
      </c>
      <c r="M1556" t="s">
        <v>12169</v>
      </c>
      <c r="N1556" t="s">
        <v>12170</v>
      </c>
      <c r="O1556" t="s">
        <v>12171</v>
      </c>
      <c r="P1556" t="s">
        <v>12172</v>
      </c>
      <c r="Q1556" t="s">
        <v>1639</v>
      </c>
      <c r="R1556" t="s">
        <v>1169</v>
      </c>
      <c r="S1556" t="s">
        <v>12173</v>
      </c>
      <c r="T1556" t="s">
        <v>40</v>
      </c>
      <c r="U1556" t="s">
        <v>77</v>
      </c>
      <c r="V1556" t="s">
        <v>42</v>
      </c>
      <c r="W1556" t="s">
        <v>23</v>
      </c>
      <c r="X1556" t="s">
        <v>11540</v>
      </c>
      <c r="Y1556" t="str">
        <f t="shared" ca="1" si="24"/>
        <v>NOK</v>
      </c>
    </row>
    <row r="1557" spans="1:25" x14ac:dyDescent="0.25">
      <c r="A1557" t="s">
        <v>23</v>
      </c>
      <c r="B1557" t="s">
        <v>12174</v>
      </c>
      <c r="C1557" t="s">
        <v>25</v>
      </c>
      <c r="D1557" t="s">
        <v>44</v>
      </c>
      <c r="E1557" t="s">
        <v>1144</v>
      </c>
      <c r="F1557" t="s">
        <v>28</v>
      </c>
      <c r="G1557" t="s">
        <v>29</v>
      </c>
      <c r="H1557" t="s">
        <v>30</v>
      </c>
      <c r="I1557" t="s">
        <v>3351</v>
      </c>
      <c r="J1557" t="e">
        <f>VLOOKUP(I1557,[1]!Tabela2[#All],2,0)</f>
        <v>#REF!</v>
      </c>
      <c r="K1557" t="s">
        <v>32</v>
      </c>
      <c r="L1557" t="s">
        <v>11510</v>
      </c>
      <c r="M1557" t="s">
        <v>12175</v>
      </c>
      <c r="N1557" t="s">
        <v>12176</v>
      </c>
      <c r="O1557" t="s">
        <v>12177</v>
      </c>
      <c r="P1557" t="s">
        <v>12178</v>
      </c>
      <c r="Q1557" t="s">
        <v>12179</v>
      </c>
      <c r="R1557" t="s">
        <v>996</v>
      </c>
      <c r="S1557" t="s">
        <v>12180</v>
      </c>
      <c r="T1557" t="s">
        <v>40</v>
      </c>
      <c r="U1557" t="s">
        <v>77</v>
      </c>
      <c r="V1557" t="s">
        <v>42</v>
      </c>
      <c r="W1557" t="s">
        <v>23</v>
      </c>
      <c r="X1557" t="s">
        <v>11510</v>
      </c>
      <c r="Y1557" t="str">
        <f t="shared" ca="1" si="24"/>
        <v>NOK</v>
      </c>
    </row>
    <row r="1558" spans="1:25" x14ac:dyDescent="0.25">
      <c r="A1558" t="s">
        <v>23</v>
      </c>
      <c r="B1558" t="s">
        <v>12181</v>
      </c>
      <c r="C1558" t="s">
        <v>25</v>
      </c>
      <c r="D1558" t="s">
        <v>349</v>
      </c>
      <c r="E1558" t="s">
        <v>424</v>
      </c>
      <c r="F1558" t="s">
        <v>28</v>
      </c>
      <c r="G1558" t="s">
        <v>29</v>
      </c>
      <c r="H1558" t="s">
        <v>30</v>
      </c>
      <c r="I1558" t="s">
        <v>2756</v>
      </c>
      <c r="J1558" t="e">
        <f>VLOOKUP(I1558,[1]!Tabela2[#All],2,0)</f>
        <v>#REF!</v>
      </c>
      <c r="K1558" t="s">
        <v>32</v>
      </c>
      <c r="L1558" t="s">
        <v>12182</v>
      </c>
      <c r="M1558" t="s">
        <v>12183</v>
      </c>
      <c r="N1558" t="s">
        <v>12184</v>
      </c>
      <c r="O1558" t="s">
        <v>8603</v>
      </c>
      <c r="P1558" t="s">
        <v>12185</v>
      </c>
      <c r="Q1558" t="s">
        <v>12186</v>
      </c>
      <c r="R1558" t="s">
        <v>12187</v>
      </c>
      <c r="S1558" t="s">
        <v>12188</v>
      </c>
      <c r="T1558" t="s">
        <v>40</v>
      </c>
      <c r="U1558" t="s">
        <v>77</v>
      </c>
      <c r="V1558" t="s">
        <v>42</v>
      </c>
      <c r="W1558" t="s">
        <v>23</v>
      </c>
      <c r="X1558" t="s">
        <v>12182</v>
      </c>
      <c r="Y1558" t="str">
        <f t="shared" ca="1" si="24"/>
        <v>NOK</v>
      </c>
    </row>
    <row r="1559" spans="1:25" x14ac:dyDescent="0.25">
      <c r="A1559" t="s">
        <v>23</v>
      </c>
      <c r="B1559" t="s">
        <v>12189</v>
      </c>
      <c r="C1559" t="s">
        <v>25</v>
      </c>
      <c r="D1559" t="s">
        <v>423</v>
      </c>
      <c r="E1559" t="s">
        <v>1766</v>
      </c>
      <c r="F1559" t="s">
        <v>28</v>
      </c>
      <c r="G1559" t="s">
        <v>29</v>
      </c>
      <c r="H1559" t="s">
        <v>30</v>
      </c>
      <c r="I1559" t="s">
        <v>1240</v>
      </c>
      <c r="J1559" t="e">
        <f>VLOOKUP(I1559,[1]!Tabela2[#All],2,0)</f>
        <v>#REF!</v>
      </c>
      <c r="K1559" t="s">
        <v>32</v>
      </c>
      <c r="L1559" t="s">
        <v>12190</v>
      </c>
      <c r="M1559" t="s">
        <v>12191</v>
      </c>
      <c r="N1559" t="s">
        <v>12192</v>
      </c>
      <c r="O1559" t="s">
        <v>12193</v>
      </c>
      <c r="P1559" t="s">
        <v>12194</v>
      </c>
      <c r="Q1559" t="s">
        <v>3036</v>
      </c>
      <c r="R1559" t="s">
        <v>3732</v>
      </c>
      <c r="S1559" t="s">
        <v>11582</v>
      </c>
      <c r="T1559" t="s">
        <v>40</v>
      </c>
      <c r="U1559" t="s">
        <v>41</v>
      </c>
      <c r="V1559" t="s">
        <v>42</v>
      </c>
      <c r="W1559" t="s">
        <v>23</v>
      </c>
      <c r="X1559" t="s">
        <v>12190</v>
      </c>
      <c r="Y1559" t="str">
        <f t="shared" ca="1" si="24"/>
        <v>NOK</v>
      </c>
    </row>
    <row r="1560" spans="1:25" x14ac:dyDescent="0.25">
      <c r="A1560" t="s">
        <v>23</v>
      </c>
      <c r="B1560" t="s">
        <v>12195</v>
      </c>
      <c r="C1560" t="s">
        <v>25</v>
      </c>
      <c r="D1560" t="s">
        <v>161</v>
      </c>
      <c r="E1560" t="s">
        <v>173</v>
      </c>
      <c r="F1560" t="s">
        <v>28</v>
      </c>
      <c r="G1560" t="s">
        <v>29</v>
      </c>
      <c r="H1560" t="s">
        <v>30</v>
      </c>
      <c r="I1560" t="s">
        <v>2254</v>
      </c>
      <c r="J1560" t="e">
        <f>VLOOKUP(I1560,[1]!Tabela2[#All],2,0)</f>
        <v>#REF!</v>
      </c>
      <c r="K1560" t="s">
        <v>32</v>
      </c>
      <c r="L1560" t="s">
        <v>12196</v>
      </c>
      <c r="M1560" t="s">
        <v>12197</v>
      </c>
      <c r="N1560" t="s">
        <v>12198</v>
      </c>
      <c r="O1560" t="s">
        <v>12199</v>
      </c>
      <c r="P1560" t="s">
        <v>12200</v>
      </c>
      <c r="Q1560" t="s">
        <v>3942</v>
      </c>
      <c r="R1560" t="s">
        <v>443</v>
      </c>
      <c r="S1560" t="s">
        <v>12201</v>
      </c>
      <c r="T1560" t="s">
        <v>40</v>
      </c>
      <c r="U1560" t="s">
        <v>41</v>
      </c>
      <c r="V1560" t="s">
        <v>42</v>
      </c>
      <c r="W1560" t="s">
        <v>23</v>
      </c>
      <c r="X1560" t="s">
        <v>12196</v>
      </c>
      <c r="Y1560" t="str">
        <f t="shared" ca="1" si="24"/>
        <v>NOK</v>
      </c>
    </row>
    <row r="1561" spans="1:25" x14ac:dyDescent="0.25">
      <c r="A1561" t="s">
        <v>23</v>
      </c>
      <c r="B1561" t="s">
        <v>12202</v>
      </c>
      <c r="C1561" t="s">
        <v>25</v>
      </c>
      <c r="D1561" t="s">
        <v>98</v>
      </c>
      <c r="E1561" t="s">
        <v>390</v>
      </c>
      <c r="F1561" t="s">
        <v>391</v>
      </c>
      <c r="G1561" t="s">
        <v>29</v>
      </c>
      <c r="H1561" t="s">
        <v>30</v>
      </c>
      <c r="I1561" t="s">
        <v>2960</v>
      </c>
      <c r="J1561" t="e">
        <f>VLOOKUP(I1561,[1]!Tabela2[#All],2,0)</f>
        <v>#REF!</v>
      </c>
      <c r="K1561" t="s">
        <v>32</v>
      </c>
      <c r="L1561" t="s">
        <v>12203</v>
      </c>
      <c r="M1561" t="s">
        <v>12204</v>
      </c>
      <c r="N1561" t="s">
        <v>12205</v>
      </c>
      <c r="O1561" t="s">
        <v>12206</v>
      </c>
      <c r="P1561" t="s">
        <v>12207</v>
      </c>
      <c r="Q1561" t="s">
        <v>7314</v>
      </c>
      <c r="R1561" t="s">
        <v>52</v>
      </c>
      <c r="S1561" t="s">
        <v>12208</v>
      </c>
      <c r="T1561" t="s">
        <v>40</v>
      </c>
      <c r="U1561" t="s">
        <v>41</v>
      </c>
      <c r="V1561" t="s">
        <v>42</v>
      </c>
      <c r="W1561" t="s">
        <v>23</v>
      </c>
      <c r="X1561" t="s">
        <v>12203</v>
      </c>
      <c r="Y1561" t="str">
        <f t="shared" ca="1" si="24"/>
        <v>NOK</v>
      </c>
    </row>
    <row r="1562" spans="1:25" x14ac:dyDescent="0.25">
      <c r="A1562" t="s">
        <v>23</v>
      </c>
      <c r="B1562" t="s">
        <v>12209</v>
      </c>
      <c r="C1562" t="s">
        <v>25</v>
      </c>
      <c r="D1562" t="s">
        <v>148</v>
      </c>
      <c r="E1562" t="s">
        <v>589</v>
      </c>
      <c r="F1562" t="s">
        <v>28</v>
      </c>
      <c r="G1562" t="s">
        <v>29</v>
      </c>
      <c r="H1562" t="s">
        <v>30</v>
      </c>
      <c r="I1562" t="s">
        <v>1786</v>
      </c>
      <c r="J1562" t="e">
        <f>VLOOKUP(I1562,[1]!Tabela2[#All],2,0)</f>
        <v>#REF!</v>
      </c>
      <c r="K1562" t="s">
        <v>151</v>
      </c>
      <c r="L1562" t="s">
        <v>12210</v>
      </c>
      <c r="M1562" t="s">
        <v>12211</v>
      </c>
      <c r="N1562" t="s">
        <v>12212</v>
      </c>
      <c r="O1562" t="s">
        <v>12213</v>
      </c>
      <c r="P1562" t="s">
        <v>12214</v>
      </c>
      <c r="Q1562" t="s">
        <v>12215</v>
      </c>
      <c r="R1562" t="s">
        <v>12216</v>
      </c>
      <c r="S1562" t="s">
        <v>12217</v>
      </c>
      <c r="T1562" t="s">
        <v>40</v>
      </c>
      <c r="U1562" t="s">
        <v>54</v>
      </c>
      <c r="V1562" t="s">
        <v>42</v>
      </c>
      <c r="W1562" t="s">
        <v>23</v>
      </c>
      <c r="X1562" t="s">
        <v>12210</v>
      </c>
      <c r="Y1562" t="str">
        <f t="shared" ca="1" si="24"/>
        <v>NOK</v>
      </c>
    </row>
    <row r="1563" spans="1:25" x14ac:dyDescent="0.25">
      <c r="A1563" t="s">
        <v>23</v>
      </c>
      <c r="B1563" t="s">
        <v>12218</v>
      </c>
      <c r="C1563" t="s">
        <v>25</v>
      </c>
      <c r="D1563" t="s">
        <v>98</v>
      </c>
      <c r="E1563" t="s">
        <v>99</v>
      </c>
      <c r="F1563" t="s">
        <v>28</v>
      </c>
      <c r="G1563" t="s">
        <v>29</v>
      </c>
      <c r="H1563" t="s">
        <v>30</v>
      </c>
      <c r="I1563" t="s">
        <v>8721</v>
      </c>
      <c r="J1563" t="e">
        <f>VLOOKUP(I1563,[1]!Tabela2[#All],2,0)</f>
        <v>#REF!</v>
      </c>
      <c r="K1563" t="s">
        <v>32</v>
      </c>
      <c r="L1563" t="s">
        <v>12219</v>
      </c>
      <c r="M1563" t="s">
        <v>12220</v>
      </c>
      <c r="N1563" t="s">
        <v>12150</v>
      </c>
      <c r="O1563" t="s">
        <v>12221</v>
      </c>
      <c r="P1563" t="s">
        <v>12222</v>
      </c>
      <c r="Q1563" t="s">
        <v>8933</v>
      </c>
      <c r="R1563" t="s">
        <v>181</v>
      </c>
      <c r="S1563" t="s">
        <v>6499</v>
      </c>
      <c r="T1563" t="s">
        <v>40</v>
      </c>
      <c r="U1563" t="s">
        <v>77</v>
      </c>
      <c r="V1563" t="s">
        <v>42</v>
      </c>
      <c r="W1563" t="s">
        <v>23</v>
      </c>
      <c r="X1563" t="s">
        <v>12219</v>
      </c>
      <c r="Y1563" t="str">
        <f t="shared" ca="1" si="24"/>
        <v>NOK</v>
      </c>
    </row>
    <row r="1564" spans="1:25" x14ac:dyDescent="0.25">
      <c r="A1564" t="s">
        <v>23</v>
      </c>
      <c r="B1564" t="s">
        <v>12223</v>
      </c>
      <c r="C1564" t="s">
        <v>25</v>
      </c>
      <c r="D1564" t="s">
        <v>423</v>
      </c>
      <c r="E1564" t="s">
        <v>45</v>
      </c>
      <c r="F1564" t="s">
        <v>28</v>
      </c>
      <c r="G1564" t="s">
        <v>29</v>
      </c>
      <c r="H1564" t="s">
        <v>30</v>
      </c>
      <c r="I1564" t="s">
        <v>1029</v>
      </c>
      <c r="J1564" t="e">
        <f>VLOOKUP(I1564,[1]!Tabela2[#All],2,0)</f>
        <v>#REF!</v>
      </c>
      <c r="K1564" t="s">
        <v>32</v>
      </c>
      <c r="L1564" t="s">
        <v>12224</v>
      </c>
      <c r="M1564" t="s">
        <v>12225</v>
      </c>
      <c r="N1564" t="s">
        <v>5875</v>
      </c>
      <c r="O1564" t="s">
        <v>12226</v>
      </c>
      <c r="P1564" t="s">
        <v>12227</v>
      </c>
      <c r="Q1564" t="s">
        <v>10980</v>
      </c>
      <c r="R1564" t="s">
        <v>2567</v>
      </c>
      <c r="S1564" t="s">
        <v>12228</v>
      </c>
      <c r="T1564" t="s">
        <v>40</v>
      </c>
      <c r="U1564" t="s">
        <v>401</v>
      </c>
      <c r="V1564" t="s">
        <v>42</v>
      </c>
      <c r="W1564" t="s">
        <v>23</v>
      </c>
      <c r="X1564" t="s">
        <v>12224</v>
      </c>
      <c r="Y1564" t="str">
        <f t="shared" ca="1" si="24"/>
        <v>NOK</v>
      </c>
    </row>
    <row r="1565" spans="1:25" x14ac:dyDescent="0.25">
      <c r="A1565" t="s">
        <v>23</v>
      </c>
      <c r="B1565" t="s">
        <v>12229</v>
      </c>
      <c r="C1565" t="s">
        <v>25</v>
      </c>
      <c r="D1565" t="s">
        <v>423</v>
      </c>
      <c r="E1565" t="s">
        <v>45</v>
      </c>
      <c r="F1565" t="s">
        <v>28</v>
      </c>
      <c r="G1565" t="s">
        <v>29</v>
      </c>
      <c r="H1565" t="s">
        <v>30</v>
      </c>
      <c r="I1565" t="s">
        <v>549</v>
      </c>
      <c r="J1565" t="e">
        <f>VLOOKUP(I1565,[1]!Tabela2[#All],2,0)</f>
        <v>#REF!</v>
      </c>
      <c r="K1565" t="s">
        <v>32</v>
      </c>
      <c r="L1565" t="s">
        <v>12230</v>
      </c>
      <c r="M1565" t="s">
        <v>12231</v>
      </c>
      <c r="N1565" t="s">
        <v>12232</v>
      </c>
      <c r="O1565" t="s">
        <v>6379</v>
      </c>
      <c r="P1565" t="s">
        <v>12233</v>
      </c>
      <c r="Q1565" t="s">
        <v>8340</v>
      </c>
      <c r="R1565" t="s">
        <v>387</v>
      </c>
      <c r="S1565" t="s">
        <v>96</v>
      </c>
      <c r="T1565" t="s">
        <v>40</v>
      </c>
      <c r="U1565" t="s">
        <v>401</v>
      </c>
      <c r="V1565" t="s">
        <v>42</v>
      </c>
      <c r="W1565" t="s">
        <v>23</v>
      </c>
      <c r="X1565" t="s">
        <v>12230</v>
      </c>
      <c r="Y1565" t="str">
        <f t="shared" ca="1" si="24"/>
        <v>NOK</v>
      </c>
    </row>
    <row r="1566" spans="1:25" x14ac:dyDescent="0.25">
      <c r="A1566" t="s">
        <v>23</v>
      </c>
      <c r="B1566" t="s">
        <v>12234</v>
      </c>
      <c r="C1566" t="s">
        <v>25</v>
      </c>
      <c r="D1566" t="s">
        <v>228</v>
      </c>
      <c r="E1566" t="s">
        <v>589</v>
      </c>
      <c r="F1566" t="s">
        <v>28</v>
      </c>
      <c r="G1566" t="s">
        <v>29</v>
      </c>
      <c r="H1566" t="s">
        <v>30</v>
      </c>
      <c r="I1566" t="s">
        <v>1709</v>
      </c>
      <c r="J1566" t="e">
        <f>VLOOKUP(I1566,[1]!Tabela2[#All],2,0)</f>
        <v>#REF!</v>
      </c>
      <c r="K1566" t="s">
        <v>151</v>
      </c>
      <c r="L1566" t="s">
        <v>12235</v>
      </c>
      <c r="M1566" t="s">
        <v>12236</v>
      </c>
      <c r="N1566" t="s">
        <v>12237</v>
      </c>
      <c r="O1566" t="s">
        <v>12238</v>
      </c>
      <c r="P1566" t="s">
        <v>12239</v>
      </c>
      <c r="Q1566" t="s">
        <v>12240</v>
      </c>
      <c r="R1566" t="s">
        <v>12048</v>
      </c>
      <c r="S1566" t="s">
        <v>12241</v>
      </c>
      <c r="T1566" t="s">
        <v>183</v>
      </c>
      <c r="U1566" t="s">
        <v>42</v>
      </c>
      <c r="V1566" t="s">
        <v>6973</v>
      </c>
      <c r="W1566" t="s">
        <v>23</v>
      </c>
      <c r="X1566" t="s">
        <v>12235</v>
      </c>
      <c r="Y1566" t="str">
        <f t="shared" ca="1" si="24"/>
        <v>NOK</v>
      </c>
    </row>
    <row r="1567" spans="1:25" x14ac:dyDescent="0.25">
      <c r="A1567" t="s">
        <v>23</v>
      </c>
      <c r="B1567" t="s">
        <v>12242</v>
      </c>
      <c r="C1567" t="s">
        <v>25</v>
      </c>
      <c r="D1567" t="s">
        <v>403</v>
      </c>
      <c r="E1567" t="s">
        <v>304</v>
      </c>
      <c r="F1567" t="s">
        <v>28</v>
      </c>
      <c r="G1567" t="s">
        <v>29</v>
      </c>
      <c r="H1567" t="s">
        <v>30</v>
      </c>
      <c r="I1567" t="s">
        <v>876</v>
      </c>
      <c r="J1567" t="e">
        <f>VLOOKUP(I1567,[1]!Tabela2[#All],2,0)</f>
        <v>#REF!</v>
      </c>
      <c r="K1567" t="s">
        <v>151</v>
      </c>
      <c r="L1567" t="s">
        <v>12243</v>
      </c>
      <c r="M1567" t="s">
        <v>12244</v>
      </c>
      <c r="N1567" t="s">
        <v>12245</v>
      </c>
      <c r="O1567" t="s">
        <v>12246</v>
      </c>
      <c r="P1567" t="s">
        <v>12247</v>
      </c>
      <c r="Q1567" t="s">
        <v>5705</v>
      </c>
      <c r="R1567" t="s">
        <v>2729</v>
      </c>
      <c r="S1567" t="s">
        <v>12248</v>
      </c>
      <c r="T1567" t="s">
        <v>40</v>
      </c>
      <c r="U1567" t="s">
        <v>401</v>
      </c>
      <c r="V1567" t="s">
        <v>42</v>
      </c>
      <c r="W1567" t="s">
        <v>23</v>
      </c>
      <c r="X1567" t="s">
        <v>12243</v>
      </c>
      <c r="Y1567" t="str">
        <f t="shared" ca="1" si="24"/>
        <v>NOK</v>
      </c>
    </row>
    <row r="1568" spans="1:25" x14ac:dyDescent="0.25">
      <c r="A1568" t="s">
        <v>23</v>
      </c>
      <c r="B1568" t="s">
        <v>12249</v>
      </c>
      <c r="C1568" t="s">
        <v>25</v>
      </c>
      <c r="D1568" t="s">
        <v>197</v>
      </c>
      <c r="E1568" t="s">
        <v>198</v>
      </c>
      <c r="F1568" t="s">
        <v>28</v>
      </c>
      <c r="G1568" t="s">
        <v>29</v>
      </c>
      <c r="H1568" t="s">
        <v>30</v>
      </c>
      <c r="I1568" t="s">
        <v>199</v>
      </c>
      <c r="J1568" t="e">
        <f>VLOOKUP(I1568,[1]!Tabela2[#All],2,0)</f>
        <v>#REF!</v>
      </c>
      <c r="K1568" t="s">
        <v>32</v>
      </c>
      <c r="L1568" t="s">
        <v>12250</v>
      </c>
      <c r="M1568" t="s">
        <v>12251</v>
      </c>
      <c r="N1568" t="s">
        <v>12252</v>
      </c>
      <c r="O1568" t="s">
        <v>73</v>
      </c>
      <c r="P1568" t="s">
        <v>12253</v>
      </c>
      <c r="Q1568" t="s">
        <v>1649</v>
      </c>
      <c r="R1568" t="s">
        <v>11410</v>
      </c>
      <c r="S1568" t="s">
        <v>4633</v>
      </c>
      <c r="T1568" t="s">
        <v>40</v>
      </c>
      <c r="U1568" t="s">
        <v>195</v>
      </c>
      <c r="V1568" t="s">
        <v>42</v>
      </c>
      <c r="W1568" t="s">
        <v>23</v>
      </c>
      <c r="X1568" t="s">
        <v>12250</v>
      </c>
      <c r="Y1568" t="str">
        <f t="shared" ca="1" si="24"/>
        <v>NOK</v>
      </c>
    </row>
    <row r="1569" spans="1:25" x14ac:dyDescent="0.25">
      <c r="A1569" t="s">
        <v>23</v>
      </c>
      <c r="B1569" t="s">
        <v>12254</v>
      </c>
      <c r="C1569" t="s">
        <v>25</v>
      </c>
      <c r="D1569" t="s">
        <v>67</v>
      </c>
      <c r="E1569" t="s">
        <v>99</v>
      </c>
      <c r="F1569" t="s">
        <v>28</v>
      </c>
      <c r="G1569" t="s">
        <v>29</v>
      </c>
      <c r="H1569" t="s">
        <v>30</v>
      </c>
      <c r="I1569" t="s">
        <v>549</v>
      </c>
      <c r="J1569" t="e">
        <f>VLOOKUP(I1569,[1]!Tabela2[#All],2,0)</f>
        <v>#REF!</v>
      </c>
      <c r="K1569" t="s">
        <v>32</v>
      </c>
      <c r="L1569" t="s">
        <v>12255</v>
      </c>
      <c r="M1569" t="s">
        <v>12256</v>
      </c>
      <c r="N1569" t="s">
        <v>12257</v>
      </c>
      <c r="O1569" t="s">
        <v>12258</v>
      </c>
      <c r="P1569" t="s">
        <v>12259</v>
      </c>
      <c r="Q1569" t="s">
        <v>11794</v>
      </c>
      <c r="R1569" t="s">
        <v>38</v>
      </c>
      <c r="S1569" t="s">
        <v>5682</v>
      </c>
      <c r="T1569" t="s">
        <v>40</v>
      </c>
      <c r="U1569" t="s">
        <v>65</v>
      </c>
      <c r="V1569" t="s">
        <v>42</v>
      </c>
      <c r="W1569" t="s">
        <v>23</v>
      </c>
      <c r="X1569" t="s">
        <v>12255</v>
      </c>
      <c r="Y1569" t="str">
        <f t="shared" ca="1" si="24"/>
        <v>NOK</v>
      </c>
    </row>
    <row r="1570" spans="1:25" x14ac:dyDescent="0.25">
      <c r="A1570" t="s">
        <v>23</v>
      </c>
      <c r="B1570" t="s">
        <v>12260</v>
      </c>
      <c r="C1570" t="s">
        <v>25</v>
      </c>
      <c r="D1570" t="s">
        <v>67</v>
      </c>
      <c r="E1570" t="s">
        <v>68</v>
      </c>
      <c r="F1570" t="s">
        <v>28</v>
      </c>
      <c r="G1570" t="s">
        <v>29</v>
      </c>
      <c r="H1570" t="s">
        <v>30</v>
      </c>
      <c r="I1570" t="s">
        <v>951</v>
      </c>
      <c r="J1570" t="e">
        <f>VLOOKUP(I1570,[1]!Tabela2[#All],2,0)</f>
        <v>#REF!</v>
      </c>
      <c r="K1570" t="s">
        <v>32</v>
      </c>
      <c r="L1570" t="s">
        <v>12261</v>
      </c>
      <c r="M1570" t="s">
        <v>12262</v>
      </c>
      <c r="N1570" t="s">
        <v>12263</v>
      </c>
      <c r="O1570" t="s">
        <v>12264</v>
      </c>
      <c r="P1570" t="s">
        <v>12265</v>
      </c>
      <c r="Q1570" t="s">
        <v>10732</v>
      </c>
      <c r="R1570" t="s">
        <v>1247</v>
      </c>
      <c r="S1570" t="s">
        <v>6632</v>
      </c>
      <c r="T1570" t="s">
        <v>183</v>
      </c>
      <c r="U1570" t="s">
        <v>42</v>
      </c>
      <c r="V1570" t="s">
        <v>184</v>
      </c>
      <c r="W1570" t="s">
        <v>23</v>
      </c>
      <c r="X1570" t="s">
        <v>12261</v>
      </c>
      <c r="Y1570" t="str">
        <f t="shared" ca="1" si="24"/>
        <v>NOK</v>
      </c>
    </row>
    <row r="1571" spans="1:25" x14ac:dyDescent="0.25">
      <c r="A1571" t="s">
        <v>23</v>
      </c>
      <c r="B1571" t="s">
        <v>12266</v>
      </c>
      <c r="C1571" t="s">
        <v>25</v>
      </c>
      <c r="D1571" t="s">
        <v>67</v>
      </c>
      <c r="E1571" t="s">
        <v>1441</v>
      </c>
      <c r="F1571" t="s">
        <v>28</v>
      </c>
      <c r="G1571" t="s">
        <v>29</v>
      </c>
      <c r="H1571" t="s">
        <v>30</v>
      </c>
      <c r="I1571" t="s">
        <v>7768</v>
      </c>
      <c r="J1571" t="e">
        <f>VLOOKUP(I1571,[1]!Tabela2[#All],2,0)</f>
        <v>#REF!</v>
      </c>
      <c r="K1571" t="s">
        <v>32</v>
      </c>
      <c r="L1571" t="s">
        <v>12267</v>
      </c>
      <c r="M1571" t="s">
        <v>12268</v>
      </c>
      <c r="N1571" t="s">
        <v>12269</v>
      </c>
      <c r="O1571" t="s">
        <v>12270</v>
      </c>
      <c r="P1571" t="s">
        <v>12271</v>
      </c>
      <c r="Q1571" t="s">
        <v>5300</v>
      </c>
      <c r="R1571" t="s">
        <v>12272</v>
      </c>
      <c r="S1571" t="s">
        <v>4953</v>
      </c>
      <c r="T1571" t="s">
        <v>40</v>
      </c>
      <c r="U1571" t="s">
        <v>54</v>
      </c>
      <c r="V1571" t="s">
        <v>42</v>
      </c>
      <c r="W1571" t="s">
        <v>23</v>
      </c>
      <c r="X1571" t="s">
        <v>12267</v>
      </c>
      <c r="Y1571" t="str">
        <f t="shared" ca="1" si="24"/>
        <v>NOK</v>
      </c>
    </row>
    <row r="1572" spans="1:25" x14ac:dyDescent="0.25">
      <c r="A1572" t="s">
        <v>23</v>
      </c>
      <c r="B1572" t="s">
        <v>12273</v>
      </c>
      <c r="C1572" t="s">
        <v>25</v>
      </c>
      <c r="D1572" t="s">
        <v>56</v>
      </c>
      <c r="E1572" t="s">
        <v>173</v>
      </c>
      <c r="F1572" t="s">
        <v>28</v>
      </c>
      <c r="G1572" t="s">
        <v>29</v>
      </c>
      <c r="H1572" t="s">
        <v>30</v>
      </c>
      <c r="I1572" t="s">
        <v>2896</v>
      </c>
      <c r="J1572" t="e">
        <f>VLOOKUP(I1572,[1]!Tabela2[#All],2,0)</f>
        <v>#REF!</v>
      </c>
      <c r="K1572" t="s">
        <v>32</v>
      </c>
      <c r="L1572" t="s">
        <v>12274</v>
      </c>
      <c r="M1572" t="s">
        <v>12275</v>
      </c>
      <c r="N1572" t="s">
        <v>12276</v>
      </c>
      <c r="O1572" t="s">
        <v>12277</v>
      </c>
      <c r="P1572" t="s">
        <v>5670</v>
      </c>
      <c r="Q1572" t="s">
        <v>12278</v>
      </c>
      <c r="R1572" t="s">
        <v>649</v>
      </c>
      <c r="S1572" t="s">
        <v>12279</v>
      </c>
      <c r="T1572" t="s">
        <v>40</v>
      </c>
      <c r="U1572" t="s">
        <v>77</v>
      </c>
      <c r="V1572" t="s">
        <v>42</v>
      </c>
      <c r="W1572" t="s">
        <v>23</v>
      </c>
      <c r="X1572" t="s">
        <v>12274</v>
      </c>
      <c r="Y1572" t="str">
        <f t="shared" ca="1" si="24"/>
        <v>NOK</v>
      </c>
    </row>
    <row r="1573" spans="1:25" x14ac:dyDescent="0.25">
      <c r="A1573" t="s">
        <v>23</v>
      </c>
      <c r="B1573" t="s">
        <v>12280</v>
      </c>
      <c r="C1573" t="s">
        <v>25</v>
      </c>
      <c r="D1573" t="s">
        <v>197</v>
      </c>
      <c r="E1573" t="s">
        <v>600</v>
      </c>
      <c r="F1573" t="s">
        <v>28</v>
      </c>
      <c r="G1573" t="s">
        <v>29</v>
      </c>
      <c r="H1573" t="s">
        <v>30</v>
      </c>
      <c r="I1573" t="s">
        <v>2824</v>
      </c>
      <c r="J1573" t="e">
        <f>VLOOKUP(I1573,[1]!Tabela2[#All],2,0)</f>
        <v>#REF!</v>
      </c>
      <c r="K1573" t="s">
        <v>32</v>
      </c>
      <c r="L1573" t="s">
        <v>12281</v>
      </c>
      <c r="M1573" t="s">
        <v>12282</v>
      </c>
      <c r="N1573" t="s">
        <v>8610</v>
      </c>
      <c r="O1573" t="s">
        <v>12283</v>
      </c>
      <c r="P1573" t="s">
        <v>12284</v>
      </c>
      <c r="Q1573" t="s">
        <v>1585</v>
      </c>
      <c r="R1573" t="s">
        <v>4084</v>
      </c>
      <c r="S1573" t="s">
        <v>12285</v>
      </c>
      <c r="T1573" t="s">
        <v>183</v>
      </c>
      <c r="U1573" t="s">
        <v>42</v>
      </c>
      <c r="V1573" t="s">
        <v>505</v>
      </c>
      <c r="W1573" t="s">
        <v>23</v>
      </c>
      <c r="X1573" t="s">
        <v>12281</v>
      </c>
      <c r="Y1573" t="str">
        <f t="shared" ca="1" si="24"/>
        <v>NOK</v>
      </c>
    </row>
    <row r="1574" spans="1:25" x14ac:dyDescent="0.25">
      <c r="A1574" t="s">
        <v>23</v>
      </c>
      <c r="B1574" t="s">
        <v>12286</v>
      </c>
      <c r="C1574" t="s">
        <v>25</v>
      </c>
      <c r="D1574" t="s">
        <v>44</v>
      </c>
      <c r="E1574" t="s">
        <v>45</v>
      </c>
      <c r="F1574" t="s">
        <v>28</v>
      </c>
      <c r="G1574" t="s">
        <v>29</v>
      </c>
      <c r="H1574" t="s">
        <v>30</v>
      </c>
      <c r="I1574" t="s">
        <v>6789</v>
      </c>
      <c r="J1574" t="e">
        <f>VLOOKUP(I1574,[1]!Tabela2[#All],2,0)</f>
        <v>#REF!</v>
      </c>
      <c r="K1574" t="s">
        <v>32</v>
      </c>
      <c r="L1574" t="s">
        <v>12287</v>
      </c>
      <c r="M1574" t="s">
        <v>12288</v>
      </c>
      <c r="N1574" t="s">
        <v>12289</v>
      </c>
      <c r="O1574" t="s">
        <v>12290</v>
      </c>
      <c r="P1574" t="s">
        <v>12291</v>
      </c>
      <c r="Q1574" t="s">
        <v>6250</v>
      </c>
      <c r="R1574" t="s">
        <v>827</v>
      </c>
      <c r="S1574" t="s">
        <v>3688</v>
      </c>
      <c r="T1574" t="s">
        <v>40</v>
      </c>
      <c r="U1574" t="s">
        <v>65</v>
      </c>
      <c r="V1574" t="s">
        <v>42</v>
      </c>
      <c r="W1574" t="s">
        <v>23</v>
      </c>
      <c r="X1574" t="s">
        <v>12287</v>
      </c>
      <c r="Y1574" t="str">
        <f t="shared" ca="1" si="24"/>
        <v>NOK</v>
      </c>
    </row>
    <row r="1575" spans="1:25" x14ac:dyDescent="0.25">
      <c r="A1575" t="s">
        <v>23</v>
      </c>
      <c r="B1575" t="s">
        <v>12292</v>
      </c>
      <c r="C1575" t="s">
        <v>25</v>
      </c>
      <c r="D1575" t="s">
        <v>67</v>
      </c>
      <c r="E1575" t="s">
        <v>292</v>
      </c>
      <c r="F1575" t="s">
        <v>28</v>
      </c>
      <c r="G1575" t="s">
        <v>29</v>
      </c>
      <c r="H1575" t="s">
        <v>30</v>
      </c>
      <c r="I1575" t="s">
        <v>3334</v>
      </c>
      <c r="J1575" t="e">
        <f>VLOOKUP(I1575,[1]!Tabela2[#All],2,0)</f>
        <v>#REF!</v>
      </c>
      <c r="K1575" t="s">
        <v>32</v>
      </c>
      <c r="L1575" t="s">
        <v>12293</v>
      </c>
      <c r="M1575" t="s">
        <v>12294</v>
      </c>
      <c r="N1575" t="s">
        <v>12295</v>
      </c>
      <c r="O1575" t="s">
        <v>12284</v>
      </c>
      <c r="P1575" t="s">
        <v>12296</v>
      </c>
      <c r="Q1575" t="s">
        <v>12297</v>
      </c>
      <c r="R1575" t="s">
        <v>1380</v>
      </c>
      <c r="S1575" t="s">
        <v>12298</v>
      </c>
      <c r="T1575" t="s">
        <v>40</v>
      </c>
      <c r="U1575" t="s">
        <v>54</v>
      </c>
      <c r="V1575" t="s">
        <v>42</v>
      </c>
      <c r="W1575" t="s">
        <v>23</v>
      </c>
      <c r="X1575" t="s">
        <v>12293</v>
      </c>
      <c r="Y1575" t="str">
        <f t="shared" ca="1" si="24"/>
        <v>NOK</v>
      </c>
    </row>
    <row r="1576" spans="1:25" x14ac:dyDescent="0.25">
      <c r="A1576" t="s">
        <v>23</v>
      </c>
      <c r="B1576" t="s">
        <v>12299</v>
      </c>
      <c r="C1576" t="s">
        <v>25</v>
      </c>
      <c r="D1576" t="s">
        <v>197</v>
      </c>
      <c r="E1576" t="s">
        <v>507</v>
      </c>
      <c r="F1576" t="s">
        <v>28</v>
      </c>
      <c r="G1576" t="s">
        <v>29</v>
      </c>
      <c r="H1576" t="s">
        <v>30</v>
      </c>
      <c r="I1576" t="s">
        <v>3261</v>
      </c>
      <c r="J1576" t="e">
        <f>VLOOKUP(I1576,[1]!Tabela2[#All],2,0)</f>
        <v>#REF!</v>
      </c>
      <c r="K1576" t="s">
        <v>32</v>
      </c>
      <c r="L1576" t="s">
        <v>12300</v>
      </c>
      <c r="M1576" t="s">
        <v>12301</v>
      </c>
      <c r="N1576" t="s">
        <v>12302</v>
      </c>
      <c r="O1576" t="s">
        <v>12303</v>
      </c>
      <c r="P1576" t="s">
        <v>12304</v>
      </c>
      <c r="Q1576" t="s">
        <v>8292</v>
      </c>
      <c r="R1576" t="s">
        <v>2251</v>
      </c>
      <c r="S1576" t="s">
        <v>6340</v>
      </c>
      <c r="T1576" t="s">
        <v>40</v>
      </c>
      <c r="U1576" t="s">
        <v>77</v>
      </c>
      <c r="V1576" t="s">
        <v>42</v>
      </c>
      <c r="W1576" t="s">
        <v>23</v>
      </c>
      <c r="X1576" t="s">
        <v>12300</v>
      </c>
      <c r="Y1576" t="str">
        <f t="shared" ca="1" si="24"/>
        <v>NOK</v>
      </c>
    </row>
    <row r="1577" spans="1:25" x14ac:dyDescent="0.25">
      <c r="A1577" t="s">
        <v>23</v>
      </c>
      <c r="B1577" t="s">
        <v>12305</v>
      </c>
      <c r="C1577" t="s">
        <v>25</v>
      </c>
      <c r="D1577" t="s">
        <v>98</v>
      </c>
      <c r="E1577" t="s">
        <v>600</v>
      </c>
      <c r="F1577" t="s">
        <v>391</v>
      </c>
      <c r="G1577" t="s">
        <v>29</v>
      </c>
      <c r="H1577" t="s">
        <v>30</v>
      </c>
      <c r="I1577" t="s">
        <v>5215</v>
      </c>
      <c r="J1577" t="e">
        <f>VLOOKUP(I1577,[1]!Tabela2[#All],2,0)</f>
        <v>#REF!</v>
      </c>
      <c r="K1577" t="s">
        <v>32</v>
      </c>
      <c r="L1577" t="s">
        <v>12306</v>
      </c>
      <c r="M1577" t="s">
        <v>12307</v>
      </c>
      <c r="N1577" t="s">
        <v>12308</v>
      </c>
      <c r="O1577" t="s">
        <v>12309</v>
      </c>
      <c r="P1577" t="s">
        <v>12310</v>
      </c>
      <c r="Q1577" t="s">
        <v>7718</v>
      </c>
      <c r="R1577" t="s">
        <v>1074</v>
      </c>
      <c r="S1577" t="s">
        <v>2704</v>
      </c>
      <c r="T1577" t="s">
        <v>40</v>
      </c>
      <c r="U1577" t="s">
        <v>401</v>
      </c>
      <c r="V1577" t="s">
        <v>42</v>
      </c>
      <c r="W1577" t="s">
        <v>23</v>
      </c>
      <c r="X1577" t="s">
        <v>12306</v>
      </c>
      <c r="Y1577" t="str">
        <f t="shared" ca="1" si="24"/>
        <v>NOK</v>
      </c>
    </row>
    <row r="1578" spans="1:25" x14ac:dyDescent="0.25">
      <c r="A1578" t="s">
        <v>23</v>
      </c>
      <c r="B1578" t="s">
        <v>12311</v>
      </c>
      <c r="C1578" t="s">
        <v>25</v>
      </c>
      <c r="D1578" t="s">
        <v>809</v>
      </c>
      <c r="E1578" t="s">
        <v>589</v>
      </c>
      <c r="F1578" t="s">
        <v>329</v>
      </c>
      <c r="G1578" t="s">
        <v>29</v>
      </c>
      <c r="H1578" t="s">
        <v>316</v>
      </c>
      <c r="I1578" t="s">
        <v>1777</v>
      </c>
      <c r="J1578" t="e">
        <f>VLOOKUP(I1578,[1]!Tabela2[#All],2,0)</f>
        <v>#REF!</v>
      </c>
      <c r="K1578" t="s">
        <v>32</v>
      </c>
      <c r="L1578" t="s">
        <v>12312</v>
      </c>
      <c r="M1578" t="s">
        <v>12313</v>
      </c>
      <c r="N1578" t="s">
        <v>12314</v>
      </c>
      <c r="O1578" t="s">
        <v>12315</v>
      </c>
      <c r="P1578" t="s">
        <v>8628</v>
      </c>
      <c r="Q1578" t="s">
        <v>4902</v>
      </c>
      <c r="R1578" t="s">
        <v>1169</v>
      </c>
      <c r="S1578" t="s">
        <v>557</v>
      </c>
      <c r="T1578" t="s">
        <v>40</v>
      </c>
      <c r="U1578" t="s">
        <v>476</v>
      </c>
      <c r="V1578" t="s">
        <v>42</v>
      </c>
      <c r="W1578" t="s">
        <v>23</v>
      </c>
      <c r="X1578" t="s">
        <v>12312</v>
      </c>
      <c r="Y1578" t="str">
        <f t="shared" ca="1" si="24"/>
        <v>NOK</v>
      </c>
    </row>
    <row r="1579" spans="1:25" x14ac:dyDescent="0.25">
      <c r="A1579" t="s">
        <v>23</v>
      </c>
      <c r="B1579" t="s">
        <v>12316</v>
      </c>
      <c r="C1579" t="s">
        <v>25</v>
      </c>
      <c r="D1579" t="s">
        <v>809</v>
      </c>
      <c r="E1579" t="s">
        <v>589</v>
      </c>
      <c r="F1579" t="s">
        <v>329</v>
      </c>
      <c r="G1579" t="s">
        <v>29</v>
      </c>
      <c r="H1579" t="s">
        <v>316</v>
      </c>
      <c r="I1579" t="s">
        <v>1335</v>
      </c>
      <c r="J1579" t="e">
        <f>VLOOKUP(I1579,[1]!Tabela2[#All],2,0)</f>
        <v>#REF!</v>
      </c>
      <c r="K1579" t="s">
        <v>32</v>
      </c>
      <c r="L1579" t="s">
        <v>12317</v>
      </c>
      <c r="M1579" t="s">
        <v>12318</v>
      </c>
      <c r="N1579" t="s">
        <v>12319</v>
      </c>
      <c r="O1579" t="s">
        <v>12320</v>
      </c>
      <c r="P1579" t="s">
        <v>12321</v>
      </c>
      <c r="Q1579" t="s">
        <v>12322</v>
      </c>
      <c r="R1579" t="s">
        <v>216</v>
      </c>
      <c r="S1579" t="s">
        <v>11012</v>
      </c>
      <c r="T1579" t="s">
        <v>183</v>
      </c>
      <c r="U1579" t="s">
        <v>42</v>
      </c>
      <c r="V1579" t="s">
        <v>1219</v>
      </c>
      <c r="W1579" t="s">
        <v>23</v>
      </c>
      <c r="X1579" t="s">
        <v>12317</v>
      </c>
      <c r="Y1579" t="str">
        <f t="shared" ca="1" si="24"/>
        <v>NOK</v>
      </c>
    </row>
    <row r="1580" spans="1:25" x14ac:dyDescent="0.25">
      <c r="A1580" t="s">
        <v>23</v>
      </c>
      <c r="B1580" t="s">
        <v>12323</v>
      </c>
      <c r="C1580" t="s">
        <v>25</v>
      </c>
      <c r="D1580" t="s">
        <v>611</v>
      </c>
      <c r="E1580" t="s">
        <v>173</v>
      </c>
      <c r="F1580" t="s">
        <v>28</v>
      </c>
      <c r="G1580" t="s">
        <v>29</v>
      </c>
      <c r="H1580" t="s">
        <v>30</v>
      </c>
      <c r="I1580" t="s">
        <v>4607</v>
      </c>
      <c r="J1580" t="e">
        <f>VLOOKUP(I1580,[1]!Tabela2[#All],2,0)</f>
        <v>#REF!</v>
      </c>
      <c r="K1580" t="s">
        <v>32</v>
      </c>
      <c r="L1580" t="s">
        <v>12324</v>
      </c>
      <c r="M1580" t="s">
        <v>12325</v>
      </c>
      <c r="N1580" t="s">
        <v>12326</v>
      </c>
      <c r="O1580" t="s">
        <v>12327</v>
      </c>
      <c r="P1580" t="s">
        <v>12328</v>
      </c>
      <c r="Q1580" t="s">
        <v>12329</v>
      </c>
      <c r="R1580" t="s">
        <v>2286</v>
      </c>
      <c r="S1580" t="s">
        <v>3029</v>
      </c>
      <c r="T1580" t="s">
        <v>40</v>
      </c>
      <c r="U1580" t="s">
        <v>65</v>
      </c>
      <c r="V1580" t="s">
        <v>42</v>
      </c>
      <c r="W1580" t="s">
        <v>23</v>
      </c>
      <c r="X1580" t="s">
        <v>12324</v>
      </c>
      <c r="Y1580" t="str">
        <f t="shared" ca="1" si="24"/>
        <v>NOK</v>
      </c>
    </row>
    <row r="1581" spans="1:25" x14ac:dyDescent="0.25">
      <c r="A1581" t="s">
        <v>23</v>
      </c>
      <c r="B1581" t="s">
        <v>12330</v>
      </c>
      <c r="C1581" t="s">
        <v>25</v>
      </c>
      <c r="D1581" t="s">
        <v>611</v>
      </c>
      <c r="E1581" t="s">
        <v>424</v>
      </c>
      <c r="F1581" t="s">
        <v>28</v>
      </c>
      <c r="G1581" t="s">
        <v>29</v>
      </c>
      <c r="H1581" t="s">
        <v>30</v>
      </c>
      <c r="I1581" t="s">
        <v>914</v>
      </c>
      <c r="J1581" t="e">
        <f>VLOOKUP(I1581,[1]!Tabela2[#All],2,0)</f>
        <v>#REF!</v>
      </c>
      <c r="K1581" t="s">
        <v>32</v>
      </c>
      <c r="L1581" t="s">
        <v>12331</v>
      </c>
      <c r="M1581" t="s">
        <v>12332</v>
      </c>
      <c r="N1581" t="s">
        <v>12333</v>
      </c>
      <c r="O1581" t="s">
        <v>12334</v>
      </c>
      <c r="P1581" t="s">
        <v>12335</v>
      </c>
      <c r="Q1581" t="s">
        <v>7673</v>
      </c>
      <c r="R1581" t="s">
        <v>639</v>
      </c>
      <c r="S1581" t="s">
        <v>7364</v>
      </c>
      <c r="T1581" t="s">
        <v>40</v>
      </c>
      <c r="U1581" t="s">
        <v>54</v>
      </c>
      <c r="V1581" t="s">
        <v>42</v>
      </c>
      <c r="W1581" t="s">
        <v>23</v>
      </c>
      <c r="X1581" t="s">
        <v>12331</v>
      </c>
      <c r="Y1581" t="str">
        <f t="shared" ca="1" si="24"/>
        <v>NOK</v>
      </c>
    </row>
    <row r="1582" spans="1:25" x14ac:dyDescent="0.25">
      <c r="A1582" t="s">
        <v>23</v>
      </c>
      <c r="B1582" t="s">
        <v>12336</v>
      </c>
      <c r="C1582" t="s">
        <v>25</v>
      </c>
      <c r="D1582" t="s">
        <v>161</v>
      </c>
      <c r="E1582" t="s">
        <v>1018</v>
      </c>
      <c r="F1582" t="s">
        <v>28</v>
      </c>
      <c r="G1582" t="s">
        <v>29</v>
      </c>
      <c r="H1582" t="s">
        <v>30</v>
      </c>
      <c r="I1582" t="s">
        <v>3013</v>
      </c>
      <c r="J1582" t="e">
        <f>VLOOKUP(I1582,[1]!Tabela2[#All],2,0)</f>
        <v>#REF!</v>
      </c>
      <c r="K1582" t="s">
        <v>32</v>
      </c>
      <c r="L1582" t="s">
        <v>12337</v>
      </c>
      <c r="M1582" t="s">
        <v>12338</v>
      </c>
      <c r="N1582" t="s">
        <v>12339</v>
      </c>
      <c r="O1582" t="s">
        <v>11556</v>
      </c>
      <c r="P1582" t="s">
        <v>12340</v>
      </c>
      <c r="Q1582" t="s">
        <v>12341</v>
      </c>
      <c r="R1582" t="s">
        <v>10881</v>
      </c>
      <c r="S1582" t="s">
        <v>3551</v>
      </c>
      <c r="T1582" t="s">
        <v>40</v>
      </c>
      <c r="U1582" t="s">
        <v>54</v>
      </c>
      <c r="V1582" t="s">
        <v>42</v>
      </c>
      <c r="W1582" t="s">
        <v>23</v>
      </c>
      <c r="X1582" t="s">
        <v>12337</v>
      </c>
      <c r="Y1582" t="str">
        <f t="shared" ca="1" si="24"/>
        <v>NOK</v>
      </c>
    </row>
    <row r="1583" spans="1:25" x14ac:dyDescent="0.25">
      <c r="A1583" t="s">
        <v>23</v>
      </c>
      <c r="B1583" t="s">
        <v>12342</v>
      </c>
      <c r="C1583" t="s">
        <v>25</v>
      </c>
      <c r="D1583" t="s">
        <v>611</v>
      </c>
      <c r="E1583" t="s">
        <v>173</v>
      </c>
      <c r="F1583" t="s">
        <v>28</v>
      </c>
      <c r="G1583" t="s">
        <v>29</v>
      </c>
      <c r="H1583" t="s">
        <v>30</v>
      </c>
      <c r="I1583" t="s">
        <v>5409</v>
      </c>
      <c r="J1583" t="e">
        <f>VLOOKUP(I1583,[1]!Tabela2[#All],2,0)</f>
        <v>#REF!</v>
      </c>
      <c r="K1583" t="s">
        <v>32</v>
      </c>
      <c r="L1583" t="s">
        <v>12343</v>
      </c>
      <c r="M1583" t="s">
        <v>12344</v>
      </c>
      <c r="N1583" t="s">
        <v>12345</v>
      </c>
      <c r="O1583" t="s">
        <v>12346</v>
      </c>
      <c r="P1583" t="s">
        <v>5070</v>
      </c>
      <c r="Q1583" t="s">
        <v>11187</v>
      </c>
      <c r="R1583" t="s">
        <v>2548</v>
      </c>
      <c r="S1583" t="s">
        <v>12347</v>
      </c>
      <c r="T1583" t="s">
        <v>40</v>
      </c>
      <c r="U1583" t="s">
        <v>41</v>
      </c>
      <c r="V1583" t="s">
        <v>42</v>
      </c>
      <c r="W1583" t="s">
        <v>23</v>
      </c>
      <c r="X1583" t="s">
        <v>12343</v>
      </c>
      <c r="Y1583" t="str">
        <f t="shared" ca="1" si="24"/>
        <v>NOK</v>
      </c>
    </row>
    <row r="1584" spans="1:25" x14ac:dyDescent="0.25">
      <c r="A1584" t="s">
        <v>23</v>
      </c>
      <c r="B1584" t="s">
        <v>12348</v>
      </c>
      <c r="C1584" t="s">
        <v>25</v>
      </c>
      <c r="D1584" t="s">
        <v>611</v>
      </c>
      <c r="E1584" t="s">
        <v>162</v>
      </c>
      <c r="F1584" t="s">
        <v>28</v>
      </c>
      <c r="G1584" t="s">
        <v>29</v>
      </c>
      <c r="H1584" t="s">
        <v>30</v>
      </c>
      <c r="I1584" t="s">
        <v>12349</v>
      </c>
      <c r="J1584" t="e">
        <f>VLOOKUP(I1584,[1]!Tabela2[#All],2,0)</f>
        <v>#REF!</v>
      </c>
      <c r="K1584" t="s">
        <v>32</v>
      </c>
      <c r="L1584" t="s">
        <v>12350</v>
      </c>
      <c r="M1584" t="s">
        <v>12351</v>
      </c>
      <c r="N1584" t="s">
        <v>8758</v>
      </c>
      <c r="O1584" t="s">
        <v>8759</v>
      </c>
      <c r="P1584" t="s">
        <v>5080</v>
      </c>
      <c r="Q1584" t="s">
        <v>9124</v>
      </c>
      <c r="R1584" t="s">
        <v>12352</v>
      </c>
      <c r="S1584" t="s">
        <v>12353</v>
      </c>
      <c r="T1584" t="s">
        <v>40</v>
      </c>
      <c r="U1584" t="s">
        <v>41</v>
      </c>
      <c r="V1584" t="s">
        <v>42</v>
      </c>
      <c r="W1584" t="s">
        <v>23</v>
      </c>
      <c r="X1584" t="s">
        <v>12350</v>
      </c>
      <c r="Y1584" t="str">
        <f t="shared" ca="1" si="24"/>
        <v>NOK</v>
      </c>
    </row>
    <row r="1585" spans="1:25" x14ac:dyDescent="0.25">
      <c r="A1585" t="s">
        <v>23</v>
      </c>
      <c r="B1585" t="s">
        <v>12354</v>
      </c>
      <c r="C1585" t="s">
        <v>25</v>
      </c>
      <c r="D1585" t="s">
        <v>67</v>
      </c>
      <c r="E1585" t="s">
        <v>292</v>
      </c>
      <c r="F1585" t="s">
        <v>28</v>
      </c>
      <c r="G1585" t="s">
        <v>29</v>
      </c>
      <c r="H1585" t="s">
        <v>30</v>
      </c>
      <c r="I1585" t="s">
        <v>951</v>
      </c>
      <c r="J1585" t="e">
        <f>VLOOKUP(I1585,[1]!Tabela2[#All],2,0)</f>
        <v>#REF!</v>
      </c>
      <c r="K1585" t="s">
        <v>32</v>
      </c>
      <c r="L1585" t="s">
        <v>12355</v>
      </c>
      <c r="M1585" t="s">
        <v>12356</v>
      </c>
      <c r="N1585" t="s">
        <v>12357</v>
      </c>
      <c r="O1585" t="s">
        <v>12358</v>
      </c>
      <c r="P1585" t="s">
        <v>12359</v>
      </c>
      <c r="Q1585" t="s">
        <v>12360</v>
      </c>
      <c r="R1585" t="s">
        <v>855</v>
      </c>
      <c r="S1585" t="s">
        <v>10436</v>
      </c>
      <c r="T1585" t="s">
        <v>40</v>
      </c>
      <c r="U1585" t="s">
        <v>41</v>
      </c>
      <c r="V1585" t="s">
        <v>42</v>
      </c>
      <c r="W1585" t="s">
        <v>23</v>
      </c>
      <c r="X1585" t="s">
        <v>12355</v>
      </c>
      <c r="Y1585" t="str">
        <f t="shared" ca="1" si="24"/>
        <v>NOK</v>
      </c>
    </row>
    <row r="1586" spans="1:25" x14ac:dyDescent="0.25">
      <c r="A1586" t="s">
        <v>23</v>
      </c>
      <c r="B1586" t="s">
        <v>12361</v>
      </c>
      <c r="C1586" t="s">
        <v>25</v>
      </c>
      <c r="D1586" t="s">
        <v>197</v>
      </c>
      <c r="E1586" t="s">
        <v>99</v>
      </c>
      <c r="F1586" t="s">
        <v>28</v>
      </c>
      <c r="G1586" t="s">
        <v>29</v>
      </c>
      <c r="H1586" t="s">
        <v>30</v>
      </c>
      <c r="I1586" t="s">
        <v>2387</v>
      </c>
      <c r="J1586" t="e">
        <f>VLOOKUP(I1586,[1]!Tabela2[#All],2,0)</f>
        <v>#REF!</v>
      </c>
      <c r="K1586" t="s">
        <v>32</v>
      </c>
      <c r="L1586" t="s">
        <v>12362</v>
      </c>
      <c r="M1586" t="s">
        <v>12363</v>
      </c>
      <c r="N1586" t="s">
        <v>12364</v>
      </c>
      <c r="O1586" t="s">
        <v>12365</v>
      </c>
      <c r="P1586" t="s">
        <v>12366</v>
      </c>
      <c r="Q1586" t="s">
        <v>12367</v>
      </c>
      <c r="R1586" t="s">
        <v>6023</v>
      </c>
      <c r="S1586" t="s">
        <v>12368</v>
      </c>
      <c r="T1586" t="s">
        <v>40</v>
      </c>
      <c r="U1586" t="s">
        <v>77</v>
      </c>
      <c r="V1586" t="s">
        <v>42</v>
      </c>
      <c r="W1586" t="s">
        <v>23</v>
      </c>
      <c r="X1586" t="s">
        <v>12362</v>
      </c>
      <c r="Y1586" t="str">
        <f t="shared" ca="1" si="24"/>
        <v>NOK</v>
      </c>
    </row>
    <row r="1587" spans="1:25" x14ac:dyDescent="0.25">
      <c r="A1587" t="s">
        <v>23</v>
      </c>
      <c r="B1587" t="s">
        <v>12369</v>
      </c>
      <c r="C1587" t="s">
        <v>25</v>
      </c>
      <c r="D1587" t="s">
        <v>349</v>
      </c>
      <c r="E1587" t="s">
        <v>173</v>
      </c>
      <c r="F1587" t="s">
        <v>28</v>
      </c>
      <c r="G1587" t="s">
        <v>29</v>
      </c>
      <c r="H1587" t="s">
        <v>30</v>
      </c>
      <c r="I1587" t="s">
        <v>6671</v>
      </c>
      <c r="J1587" t="e">
        <f>VLOOKUP(I1587,[1]!Tabela2[#All],2,0)</f>
        <v>#REF!</v>
      </c>
      <c r="K1587" t="s">
        <v>32</v>
      </c>
      <c r="L1587" t="s">
        <v>12370</v>
      </c>
      <c r="M1587" t="s">
        <v>12371</v>
      </c>
      <c r="N1587" t="s">
        <v>5576</v>
      </c>
      <c r="O1587" t="s">
        <v>5577</v>
      </c>
      <c r="P1587" t="s">
        <v>12372</v>
      </c>
      <c r="Q1587" t="s">
        <v>12373</v>
      </c>
      <c r="R1587" t="s">
        <v>7371</v>
      </c>
      <c r="S1587" t="s">
        <v>8665</v>
      </c>
      <c r="T1587" t="s">
        <v>40</v>
      </c>
      <c r="U1587" t="s">
        <v>401</v>
      </c>
      <c r="V1587" t="s">
        <v>42</v>
      </c>
      <c r="W1587" t="s">
        <v>23</v>
      </c>
      <c r="X1587" t="s">
        <v>12370</v>
      </c>
      <c r="Y1587" t="str">
        <f t="shared" ca="1" si="24"/>
        <v>NOK</v>
      </c>
    </row>
    <row r="1588" spans="1:25" x14ac:dyDescent="0.25">
      <c r="A1588" t="s">
        <v>23</v>
      </c>
      <c r="B1588" t="s">
        <v>12374</v>
      </c>
      <c r="C1588" t="s">
        <v>25</v>
      </c>
      <c r="D1588" t="s">
        <v>56</v>
      </c>
      <c r="E1588" t="s">
        <v>27</v>
      </c>
      <c r="F1588" t="s">
        <v>28</v>
      </c>
      <c r="G1588" t="s">
        <v>29</v>
      </c>
      <c r="H1588" t="s">
        <v>30</v>
      </c>
      <c r="I1588" t="s">
        <v>6166</v>
      </c>
      <c r="J1588" t="e">
        <f>VLOOKUP(I1588,[1]!Tabela2[#All],2,0)</f>
        <v>#REF!</v>
      </c>
      <c r="K1588" t="s">
        <v>32</v>
      </c>
      <c r="L1588" t="s">
        <v>12375</v>
      </c>
      <c r="M1588" t="s">
        <v>12376</v>
      </c>
      <c r="N1588" t="s">
        <v>12377</v>
      </c>
      <c r="O1588" t="s">
        <v>12378</v>
      </c>
      <c r="P1588" t="s">
        <v>12379</v>
      </c>
      <c r="Q1588" t="s">
        <v>12380</v>
      </c>
      <c r="R1588" t="s">
        <v>432</v>
      </c>
      <c r="S1588" t="s">
        <v>3072</v>
      </c>
      <c r="T1588" t="s">
        <v>40</v>
      </c>
      <c r="U1588" t="s">
        <v>65</v>
      </c>
      <c r="V1588" t="s">
        <v>42</v>
      </c>
      <c r="W1588" t="s">
        <v>23</v>
      </c>
      <c r="X1588" t="s">
        <v>12375</v>
      </c>
      <c r="Y1588" t="str">
        <f t="shared" ca="1" si="24"/>
        <v>NOK</v>
      </c>
    </row>
    <row r="1589" spans="1:25" x14ac:dyDescent="0.25">
      <c r="A1589" t="s">
        <v>23</v>
      </c>
      <c r="B1589" t="s">
        <v>12381</v>
      </c>
      <c r="C1589" t="s">
        <v>25</v>
      </c>
      <c r="D1589" t="s">
        <v>197</v>
      </c>
      <c r="E1589" t="s">
        <v>518</v>
      </c>
      <c r="F1589" t="s">
        <v>28</v>
      </c>
      <c r="G1589" t="s">
        <v>29</v>
      </c>
      <c r="H1589" t="s">
        <v>30</v>
      </c>
      <c r="I1589" t="s">
        <v>282</v>
      </c>
      <c r="J1589" t="e">
        <f>VLOOKUP(I1589,[1]!Tabela2[#All],2,0)</f>
        <v>#REF!</v>
      </c>
      <c r="K1589" t="s">
        <v>32</v>
      </c>
      <c r="L1589" t="s">
        <v>12382</v>
      </c>
      <c r="M1589" t="s">
        <v>12383</v>
      </c>
      <c r="N1589" t="s">
        <v>12384</v>
      </c>
      <c r="O1589" t="s">
        <v>12385</v>
      </c>
      <c r="P1589" t="s">
        <v>12386</v>
      </c>
      <c r="Q1589" t="s">
        <v>12387</v>
      </c>
      <c r="R1589" t="s">
        <v>2652</v>
      </c>
      <c r="S1589" t="s">
        <v>5689</v>
      </c>
      <c r="T1589" t="s">
        <v>40</v>
      </c>
      <c r="U1589" t="s">
        <v>54</v>
      </c>
      <c r="V1589" t="s">
        <v>42</v>
      </c>
      <c r="W1589" t="s">
        <v>23</v>
      </c>
      <c r="X1589" t="s">
        <v>12382</v>
      </c>
      <c r="Y1589" t="str">
        <f t="shared" ca="1" si="24"/>
        <v>NOK</v>
      </c>
    </row>
    <row r="1590" spans="1:25" x14ac:dyDescent="0.25">
      <c r="A1590" t="s">
        <v>23</v>
      </c>
      <c r="B1590" t="s">
        <v>12388</v>
      </c>
      <c r="C1590" t="s">
        <v>25</v>
      </c>
      <c r="D1590" t="s">
        <v>197</v>
      </c>
      <c r="E1590" t="s">
        <v>198</v>
      </c>
      <c r="F1590" t="s">
        <v>28</v>
      </c>
      <c r="G1590" t="s">
        <v>29</v>
      </c>
      <c r="H1590" t="s">
        <v>30</v>
      </c>
      <c r="I1590" t="s">
        <v>1077</v>
      </c>
      <c r="J1590" t="e">
        <f>VLOOKUP(I1590,[1]!Tabela2[#All],2,0)</f>
        <v>#REF!</v>
      </c>
      <c r="K1590" t="s">
        <v>32</v>
      </c>
      <c r="L1590" t="s">
        <v>12389</v>
      </c>
      <c r="M1590" t="s">
        <v>12390</v>
      </c>
      <c r="N1590" t="s">
        <v>12391</v>
      </c>
      <c r="O1590" t="s">
        <v>12392</v>
      </c>
      <c r="P1590" t="s">
        <v>12393</v>
      </c>
      <c r="Q1590" t="s">
        <v>3658</v>
      </c>
      <c r="R1590" t="s">
        <v>12394</v>
      </c>
      <c r="S1590" t="s">
        <v>12395</v>
      </c>
      <c r="T1590" t="s">
        <v>40</v>
      </c>
      <c r="U1590" t="s">
        <v>54</v>
      </c>
      <c r="V1590" t="s">
        <v>42</v>
      </c>
      <c r="W1590" t="s">
        <v>23</v>
      </c>
      <c r="X1590" t="s">
        <v>12389</v>
      </c>
      <c r="Y1590" t="str">
        <f t="shared" ca="1" si="24"/>
        <v>NOK</v>
      </c>
    </row>
    <row r="1591" spans="1:25" x14ac:dyDescent="0.25">
      <c r="A1591" t="s">
        <v>23</v>
      </c>
      <c r="B1591" t="s">
        <v>12396</v>
      </c>
      <c r="C1591" t="s">
        <v>25</v>
      </c>
      <c r="D1591" t="s">
        <v>148</v>
      </c>
      <c r="E1591" t="s">
        <v>149</v>
      </c>
      <c r="F1591" t="s">
        <v>28</v>
      </c>
      <c r="G1591" t="s">
        <v>29</v>
      </c>
      <c r="H1591" t="s">
        <v>30</v>
      </c>
      <c r="I1591" t="s">
        <v>672</v>
      </c>
      <c r="J1591" t="e">
        <f>VLOOKUP(I1591,[1]!Tabela2[#All],2,0)</f>
        <v>#REF!</v>
      </c>
      <c r="K1591" t="s">
        <v>151</v>
      </c>
      <c r="L1591" t="s">
        <v>346</v>
      </c>
      <c r="M1591" t="s">
        <v>12397</v>
      </c>
      <c r="N1591" t="s">
        <v>12398</v>
      </c>
      <c r="O1591" t="s">
        <v>4951</v>
      </c>
      <c r="P1591" t="s">
        <v>12399</v>
      </c>
      <c r="Q1591" t="s">
        <v>12400</v>
      </c>
      <c r="R1591" t="s">
        <v>6529</v>
      </c>
      <c r="S1591" t="s">
        <v>6192</v>
      </c>
      <c r="T1591" t="s">
        <v>40</v>
      </c>
      <c r="U1591" t="s">
        <v>54</v>
      </c>
      <c r="V1591" t="s">
        <v>42</v>
      </c>
      <c r="W1591" t="s">
        <v>23</v>
      </c>
      <c r="X1591" t="s">
        <v>346</v>
      </c>
      <c r="Y1591" t="str">
        <f t="shared" ca="1" si="24"/>
        <v>NOK</v>
      </c>
    </row>
    <row r="1592" spans="1:25" x14ac:dyDescent="0.25">
      <c r="A1592" t="s">
        <v>23</v>
      </c>
      <c r="B1592" t="s">
        <v>12401</v>
      </c>
      <c r="C1592" t="s">
        <v>25</v>
      </c>
      <c r="D1592" t="s">
        <v>44</v>
      </c>
      <c r="E1592" t="s">
        <v>1107</v>
      </c>
      <c r="F1592" t="s">
        <v>28</v>
      </c>
      <c r="G1592" t="s">
        <v>29</v>
      </c>
      <c r="H1592" t="s">
        <v>30</v>
      </c>
      <c r="I1592" t="s">
        <v>3599</v>
      </c>
      <c r="J1592" t="e">
        <f>VLOOKUP(I1592,[1]!Tabela2[#All],2,0)</f>
        <v>#REF!</v>
      </c>
      <c r="K1592" t="s">
        <v>32</v>
      </c>
      <c r="L1592" t="s">
        <v>12402</v>
      </c>
      <c r="M1592" t="s">
        <v>12403</v>
      </c>
      <c r="N1592" t="s">
        <v>12404</v>
      </c>
      <c r="O1592" t="s">
        <v>5284</v>
      </c>
      <c r="P1592" t="s">
        <v>12405</v>
      </c>
      <c r="Q1592" t="s">
        <v>12406</v>
      </c>
      <c r="R1592" t="s">
        <v>3606</v>
      </c>
      <c r="S1592" t="s">
        <v>12407</v>
      </c>
      <c r="T1592" t="s">
        <v>40</v>
      </c>
      <c r="U1592" t="s">
        <v>77</v>
      </c>
      <c r="V1592" t="s">
        <v>42</v>
      </c>
      <c r="W1592" t="s">
        <v>23</v>
      </c>
      <c r="X1592" t="s">
        <v>12402</v>
      </c>
      <c r="Y1592" t="str">
        <f t="shared" ca="1" si="24"/>
        <v>NOK</v>
      </c>
    </row>
    <row r="1593" spans="1:25" x14ac:dyDescent="0.25">
      <c r="A1593" t="s">
        <v>23</v>
      </c>
      <c r="B1593" t="s">
        <v>12408</v>
      </c>
      <c r="C1593" t="s">
        <v>25</v>
      </c>
      <c r="D1593" t="s">
        <v>197</v>
      </c>
      <c r="E1593" t="s">
        <v>88</v>
      </c>
      <c r="F1593" t="s">
        <v>28</v>
      </c>
      <c r="G1593" t="s">
        <v>29</v>
      </c>
      <c r="H1593" t="s">
        <v>30</v>
      </c>
      <c r="I1593" t="s">
        <v>1362</v>
      </c>
      <c r="J1593" t="e">
        <f>VLOOKUP(I1593,[1]!Tabela2[#All],2,0)</f>
        <v>#REF!</v>
      </c>
      <c r="K1593" t="s">
        <v>32</v>
      </c>
      <c r="L1593" t="s">
        <v>12409</v>
      </c>
      <c r="M1593" t="s">
        <v>12410</v>
      </c>
      <c r="N1593" t="s">
        <v>12411</v>
      </c>
      <c r="O1593" t="s">
        <v>12412</v>
      </c>
      <c r="P1593" t="s">
        <v>12413</v>
      </c>
      <c r="Q1593" t="s">
        <v>12387</v>
      </c>
      <c r="R1593" t="s">
        <v>12414</v>
      </c>
      <c r="S1593" t="s">
        <v>12415</v>
      </c>
      <c r="T1593" t="s">
        <v>183</v>
      </c>
      <c r="U1593" t="s">
        <v>42</v>
      </c>
      <c r="V1593" t="s">
        <v>4077</v>
      </c>
      <c r="W1593" t="s">
        <v>23</v>
      </c>
      <c r="X1593" t="s">
        <v>12409</v>
      </c>
      <c r="Y1593" t="str">
        <f t="shared" ca="1" si="24"/>
        <v>NOK</v>
      </c>
    </row>
    <row r="1594" spans="1:25" x14ac:dyDescent="0.25">
      <c r="A1594" t="s">
        <v>23</v>
      </c>
      <c r="B1594" t="s">
        <v>12416</v>
      </c>
      <c r="C1594" t="s">
        <v>25</v>
      </c>
      <c r="D1594" t="s">
        <v>98</v>
      </c>
      <c r="E1594" t="s">
        <v>45</v>
      </c>
      <c r="F1594" t="s">
        <v>28</v>
      </c>
      <c r="G1594" t="s">
        <v>29</v>
      </c>
      <c r="H1594" t="s">
        <v>30</v>
      </c>
      <c r="I1594" t="s">
        <v>3936</v>
      </c>
      <c r="J1594" t="e">
        <f>VLOOKUP(I1594,[1]!Tabela2[#All],2,0)</f>
        <v>#REF!</v>
      </c>
      <c r="K1594" t="s">
        <v>32</v>
      </c>
      <c r="L1594" t="s">
        <v>12417</v>
      </c>
      <c r="M1594" t="s">
        <v>12418</v>
      </c>
      <c r="N1594" t="s">
        <v>12419</v>
      </c>
      <c r="O1594" t="s">
        <v>12420</v>
      </c>
      <c r="P1594" t="s">
        <v>12421</v>
      </c>
      <c r="Q1594" t="s">
        <v>12422</v>
      </c>
      <c r="R1594" t="s">
        <v>3124</v>
      </c>
      <c r="S1594" t="s">
        <v>12423</v>
      </c>
      <c r="T1594" t="s">
        <v>40</v>
      </c>
      <c r="U1594" t="s">
        <v>401</v>
      </c>
      <c r="V1594" t="s">
        <v>42</v>
      </c>
      <c r="W1594" t="s">
        <v>23</v>
      </c>
      <c r="X1594" t="s">
        <v>12417</v>
      </c>
      <c r="Y1594" t="str">
        <f t="shared" ca="1" si="24"/>
        <v>NOK</v>
      </c>
    </row>
    <row r="1595" spans="1:25" x14ac:dyDescent="0.25">
      <c r="A1595" t="s">
        <v>23</v>
      </c>
      <c r="B1595" t="s">
        <v>12424</v>
      </c>
      <c r="C1595" t="s">
        <v>25</v>
      </c>
      <c r="D1595" t="s">
        <v>1172</v>
      </c>
      <c r="E1595" t="s">
        <v>27</v>
      </c>
      <c r="F1595" t="s">
        <v>28</v>
      </c>
      <c r="G1595" t="s">
        <v>29</v>
      </c>
      <c r="H1595" t="s">
        <v>30</v>
      </c>
      <c r="I1595" t="s">
        <v>3013</v>
      </c>
      <c r="J1595" t="e">
        <f>VLOOKUP(I1595,[1]!Tabela2[#All],2,0)</f>
        <v>#REF!</v>
      </c>
      <c r="K1595" t="s">
        <v>32</v>
      </c>
      <c r="L1595" t="s">
        <v>12425</v>
      </c>
      <c r="M1595" t="s">
        <v>12426</v>
      </c>
      <c r="N1595" t="s">
        <v>5008</v>
      </c>
      <c r="O1595" t="s">
        <v>5009</v>
      </c>
      <c r="P1595" t="s">
        <v>12427</v>
      </c>
      <c r="Q1595" t="s">
        <v>2778</v>
      </c>
      <c r="R1595" t="s">
        <v>12428</v>
      </c>
      <c r="S1595" t="s">
        <v>8397</v>
      </c>
      <c r="T1595" t="s">
        <v>40</v>
      </c>
      <c r="U1595" t="s">
        <v>54</v>
      </c>
      <c r="V1595" t="s">
        <v>42</v>
      </c>
      <c r="W1595" t="s">
        <v>23</v>
      </c>
      <c r="X1595" t="s">
        <v>12425</v>
      </c>
      <c r="Y1595" t="str">
        <f t="shared" ca="1" si="24"/>
        <v>NOK</v>
      </c>
    </row>
    <row r="1596" spans="1:25" x14ac:dyDescent="0.25">
      <c r="A1596" t="s">
        <v>23</v>
      </c>
      <c r="B1596" t="s">
        <v>12429</v>
      </c>
      <c r="C1596" t="s">
        <v>25</v>
      </c>
      <c r="D1596" t="s">
        <v>228</v>
      </c>
      <c r="E1596" t="s">
        <v>27</v>
      </c>
      <c r="F1596" t="s">
        <v>315</v>
      </c>
      <c r="G1596" t="s">
        <v>29</v>
      </c>
      <c r="H1596" t="s">
        <v>30</v>
      </c>
      <c r="I1596" t="s">
        <v>9523</v>
      </c>
      <c r="J1596" t="e">
        <f>VLOOKUP(I1596,[1]!Tabela2[#All],2,0)</f>
        <v>#REF!</v>
      </c>
      <c r="K1596" t="s">
        <v>151</v>
      </c>
      <c r="L1596" t="s">
        <v>12430</v>
      </c>
      <c r="M1596" t="s">
        <v>12431</v>
      </c>
      <c r="N1596" t="s">
        <v>12432</v>
      </c>
      <c r="O1596" t="s">
        <v>12433</v>
      </c>
      <c r="P1596" t="s">
        <v>12434</v>
      </c>
      <c r="Q1596" t="s">
        <v>10537</v>
      </c>
      <c r="R1596" t="s">
        <v>5504</v>
      </c>
      <c r="S1596" t="s">
        <v>5040</v>
      </c>
      <c r="T1596" t="s">
        <v>183</v>
      </c>
      <c r="U1596" t="s">
        <v>42</v>
      </c>
      <c r="V1596" t="s">
        <v>8729</v>
      </c>
      <c r="W1596" t="s">
        <v>23</v>
      </c>
      <c r="X1596" t="s">
        <v>12430</v>
      </c>
      <c r="Y1596" t="str">
        <f t="shared" ca="1" si="24"/>
        <v>NOK</v>
      </c>
    </row>
    <row r="1597" spans="1:25" x14ac:dyDescent="0.25">
      <c r="A1597" t="s">
        <v>23</v>
      </c>
      <c r="B1597" t="s">
        <v>12435</v>
      </c>
      <c r="C1597" t="s">
        <v>25</v>
      </c>
      <c r="D1597" t="s">
        <v>228</v>
      </c>
      <c r="E1597" t="s">
        <v>27</v>
      </c>
      <c r="F1597" t="s">
        <v>315</v>
      </c>
      <c r="G1597" t="s">
        <v>29</v>
      </c>
      <c r="H1597" t="s">
        <v>30</v>
      </c>
      <c r="I1597" t="s">
        <v>1461</v>
      </c>
      <c r="J1597" t="e">
        <f>VLOOKUP(I1597,[1]!Tabela2[#All],2,0)</f>
        <v>#REF!</v>
      </c>
      <c r="K1597" t="s">
        <v>151</v>
      </c>
      <c r="L1597" t="s">
        <v>12436</v>
      </c>
      <c r="M1597" t="s">
        <v>12437</v>
      </c>
      <c r="N1597" t="s">
        <v>12438</v>
      </c>
      <c r="O1597" t="s">
        <v>12439</v>
      </c>
      <c r="P1597" t="s">
        <v>12440</v>
      </c>
      <c r="Q1597" t="s">
        <v>12441</v>
      </c>
      <c r="R1597" t="s">
        <v>11206</v>
      </c>
      <c r="S1597" t="s">
        <v>12442</v>
      </c>
      <c r="T1597" t="s">
        <v>183</v>
      </c>
      <c r="U1597" t="s">
        <v>42</v>
      </c>
      <c r="V1597" t="s">
        <v>1219</v>
      </c>
      <c r="W1597" t="s">
        <v>23</v>
      </c>
      <c r="X1597" t="s">
        <v>12436</v>
      </c>
      <c r="Y1597" t="str">
        <f t="shared" ca="1" si="24"/>
        <v>NOK</v>
      </c>
    </row>
    <row r="1598" spans="1:25" x14ac:dyDescent="0.25">
      <c r="A1598" t="s">
        <v>23</v>
      </c>
      <c r="B1598" t="s">
        <v>12443</v>
      </c>
      <c r="C1598" t="s">
        <v>25</v>
      </c>
      <c r="D1598" t="s">
        <v>137</v>
      </c>
      <c r="E1598" t="s">
        <v>2059</v>
      </c>
      <c r="F1598" t="s">
        <v>28</v>
      </c>
      <c r="G1598" t="s">
        <v>29</v>
      </c>
      <c r="H1598" t="s">
        <v>30</v>
      </c>
      <c r="I1598" t="s">
        <v>2997</v>
      </c>
      <c r="J1598" t="e">
        <f>VLOOKUP(I1598,[1]!Tabela2[#All],2,0)</f>
        <v>#REF!</v>
      </c>
      <c r="K1598" t="s">
        <v>32</v>
      </c>
      <c r="L1598" t="s">
        <v>12444</v>
      </c>
      <c r="M1598" t="s">
        <v>12445</v>
      </c>
      <c r="N1598" t="s">
        <v>12446</v>
      </c>
      <c r="O1598" t="s">
        <v>12447</v>
      </c>
      <c r="P1598" t="s">
        <v>12448</v>
      </c>
      <c r="Q1598" t="s">
        <v>6941</v>
      </c>
      <c r="R1598" t="s">
        <v>958</v>
      </c>
      <c r="S1598" t="s">
        <v>1315</v>
      </c>
      <c r="T1598" t="s">
        <v>40</v>
      </c>
      <c r="U1598" t="s">
        <v>54</v>
      </c>
      <c r="V1598" t="s">
        <v>42</v>
      </c>
      <c r="W1598" t="s">
        <v>23</v>
      </c>
      <c r="X1598" t="s">
        <v>12444</v>
      </c>
      <c r="Y1598" t="str">
        <f t="shared" ca="1" si="24"/>
        <v>NOK</v>
      </c>
    </row>
    <row r="1599" spans="1:25" x14ac:dyDescent="0.25">
      <c r="A1599" t="s">
        <v>23</v>
      </c>
      <c r="B1599" t="s">
        <v>12449</v>
      </c>
      <c r="C1599" t="s">
        <v>25</v>
      </c>
      <c r="D1599" t="s">
        <v>67</v>
      </c>
      <c r="E1599" t="s">
        <v>1441</v>
      </c>
      <c r="F1599" t="s">
        <v>28</v>
      </c>
      <c r="G1599" t="s">
        <v>29</v>
      </c>
      <c r="H1599" t="s">
        <v>30</v>
      </c>
      <c r="I1599" t="s">
        <v>980</v>
      </c>
      <c r="J1599" t="e">
        <f>VLOOKUP(I1599,[1]!Tabela2[#All],2,0)</f>
        <v>#REF!</v>
      </c>
      <c r="K1599" t="s">
        <v>32</v>
      </c>
      <c r="L1599" t="s">
        <v>12450</v>
      </c>
      <c r="M1599" t="s">
        <v>12451</v>
      </c>
      <c r="N1599" t="s">
        <v>12452</v>
      </c>
      <c r="O1599" t="s">
        <v>12453</v>
      </c>
      <c r="P1599" t="s">
        <v>12454</v>
      </c>
      <c r="Q1599" t="s">
        <v>12455</v>
      </c>
      <c r="R1599" t="s">
        <v>1179</v>
      </c>
      <c r="S1599" t="s">
        <v>12456</v>
      </c>
      <c r="T1599" t="s">
        <v>40</v>
      </c>
      <c r="U1599" t="s">
        <v>65</v>
      </c>
      <c r="V1599" t="s">
        <v>42</v>
      </c>
      <c r="W1599" t="s">
        <v>23</v>
      </c>
      <c r="X1599" t="s">
        <v>12450</v>
      </c>
      <c r="Y1599" t="str">
        <f t="shared" ca="1" si="24"/>
        <v>NOK</v>
      </c>
    </row>
    <row r="1600" spans="1:25" x14ac:dyDescent="0.25">
      <c r="A1600" t="s">
        <v>23</v>
      </c>
      <c r="B1600" t="s">
        <v>12457</v>
      </c>
      <c r="C1600" t="s">
        <v>25</v>
      </c>
      <c r="D1600" t="s">
        <v>423</v>
      </c>
      <c r="E1600" t="s">
        <v>292</v>
      </c>
      <c r="F1600" t="s">
        <v>28</v>
      </c>
      <c r="G1600" t="s">
        <v>29</v>
      </c>
      <c r="H1600" t="s">
        <v>30</v>
      </c>
      <c r="I1600" t="s">
        <v>3726</v>
      </c>
      <c r="J1600" t="e">
        <f>VLOOKUP(I1600,[1]!Tabela2[#All],2,0)</f>
        <v>#REF!</v>
      </c>
      <c r="K1600" t="s">
        <v>32</v>
      </c>
      <c r="L1600" t="s">
        <v>12458</v>
      </c>
      <c r="M1600" t="s">
        <v>12459</v>
      </c>
      <c r="N1600" t="s">
        <v>12460</v>
      </c>
      <c r="O1600" t="s">
        <v>1338</v>
      </c>
      <c r="P1600" t="s">
        <v>12461</v>
      </c>
      <c r="Q1600" t="s">
        <v>2490</v>
      </c>
      <c r="R1600" t="s">
        <v>1494</v>
      </c>
      <c r="S1600" t="s">
        <v>11706</v>
      </c>
      <c r="T1600" t="s">
        <v>40</v>
      </c>
      <c r="U1600" t="s">
        <v>195</v>
      </c>
      <c r="V1600" t="s">
        <v>42</v>
      </c>
      <c r="W1600" t="s">
        <v>23</v>
      </c>
      <c r="X1600" t="s">
        <v>12458</v>
      </c>
      <c r="Y1600" t="str">
        <f t="shared" ca="1" si="24"/>
        <v>NOK</v>
      </c>
    </row>
    <row r="1601" spans="1:25" x14ac:dyDescent="0.25">
      <c r="A1601" t="s">
        <v>23</v>
      </c>
      <c r="B1601" t="s">
        <v>12462</v>
      </c>
      <c r="C1601" t="s">
        <v>25</v>
      </c>
      <c r="D1601" t="s">
        <v>611</v>
      </c>
      <c r="E1601" t="s">
        <v>424</v>
      </c>
      <c r="F1601" t="s">
        <v>28</v>
      </c>
      <c r="G1601" t="s">
        <v>29</v>
      </c>
      <c r="H1601" t="s">
        <v>30</v>
      </c>
      <c r="I1601" t="s">
        <v>12463</v>
      </c>
      <c r="J1601" t="e">
        <f>VLOOKUP(I1601,[1]!Tabela2[#All],2,0)</f>
        <v>#REF!</v>
      </c>
      <c r="K1601" t="s">
        <v>32</v>
      </c>
      <c r="L1601" t="s">
        <v>12464</v>
      </c>
      <c r="M1601" t="s">
        <v>12465</v>
      </c>
      <c r="N1601" t="s">
        <v>12466</v>
      </c>
      <c r="O1601" t="s">
        <v>12467</v>
      </c>
      <c r="P1601" t="s">
        <v>12468</v>
      </c>
      <c r="Q1601" t="s">
        <v>12469</v>
      </c>
      <c r="R1601" t="s">
        <v>1629</v>
      </c>
      <c r="S1601" t="s">
        <v>1849</v>
      </c>
      <c r="T1601" t="s">
        <v>40</v>
      </c>
      <c r="U1601" t="s">
        <v>54</v>
      </c>
      <c r="V1601" t="s">
        <v>42</v>
      </c>
      <c r="W1601" t="s">
        <v>23</v>
      </c>
      <c r="X1601" t="s">
        <v>12464</v>
      </c>
      <c r="Y1601" t="str">
        <f t="shared" ca="1" si="24"/>
        <v>NOK</v>
      </c>
    </row>
    <row r="1602" spans="1:25" x14ac:dyDescent="0.25">
      <c r="A1602" t="s">
        <v>23</v>
      </c>
      <c r="B1602" t="s">
        <v>12470</v>
      </c>
      <c r="C1602" t="s">
        <v>25</v>
      </c>
      <c r="D1602" t="s">
        <v>228</v>
      </c>
      <c r="E1602" t="s">
        <v>6440</v>
      </c>
      <c r="F1602" t="s">
        <v>28</v>
      </c>
      <c r="G1602" t="s">
        <v>29</v>
      </c>
      <c r="H1602" t="s">
        <v>30</v>
      </c>
      <c r="I1602" t="s">
        <v>2979</v>
      </c>
      <c r="J1602" t="e">
        <f>VLOOKUP(I1602,[1]!Tabela2[#All],2,0)</f>
        <v>#REF!</v>
      </c>
      <c r="K1602" t="s">
        <v>32</v>
      </c>
      <c r="L1602" t="s">
        <v>12471</v>
      </c>
      <c r="M1602" t="s">
        <v>12472</v>
      </c>
      <c r="N1602" t="s">
        <v>12473</v>
      </c>
      <c r="O1602" t="s">
        <v>12474</v>
      </c>
      <c r="P1602" t="s">
        <v>12475</v>
      </c>
      <c r="Q1602" t="s">
        <v>7298</v>
      </c>
      <c r="R1602" t="s">
        <v>2812</v>
      </c>
      <c r="S1602" t="s">
        <v>421</v>
      </c>
      <c r="T1602" t="s">
        <v>40</v>
      </c>
      <c r="U1602" t="s">
        <v>77</v>
      </c>
      <c r="V1602" t="s">
        <v>42</v>
      </c>
      <c r="W1602" t="s">
        <v>23</v>
      </c>
      <c r="X1602" t="s">
        <v>12471</v>
      </c>
      <c r="Y1602" t="str">
        <f t="shared" ca="1" si="24"/>
        <v>NOK</v>
      </c>
    </row>
    <row r="1603" spans="1:25" x14ac:dyDescent="0.25">
      <c r="A1603" t="s">
        <v>23</v>
      </c>
      <c r="B1603" t="s">
        <v>12476</v>
      </c>
      <c r="C1603" t="s">
        <v>25</v>
      </c>
      <c r="D1603" t="s">
        <v>98</v>
      </c>
      <c r="E1603" t="s">
        <v>933</v>
      </c>
      <c r="F1603" t="s">
        <v>28</v>
      </c>
      <c r="G1603" t="s">
        <v>29</v>
      </c>
      <c r="H1603" t="s">
        <v>30</v>
      </c>
      <c r="I1603" t="s">
        <v>569</v>
      </c>
      <c r="J1603" t="e">
        <f>VLOOKUP(I1603,[1]!Tabela2[#All],2,0)</f>
        <v>#REF!</v>
      </c>
      <c r="K1603" t="s">
        <v>32</v>
      </c>
      <c r="L1603" t="s">
        <v>12477</v>
      </c>
      <c r="M1603" t="s">
        <v>12478</v>
      </c>
      <c r="N1603" t="s">
        <v>12479</v>
      </c>
      <c r="O1603" t="s">
        <v>416</v>
      </c>
      <c r="P1603" t="s">
        <v>12480</v>
      </c>
      <c r="Q1603" t="s">
        <v>3177</v>
      </c>
      <c r="R1603" t="s">
        <v>6014</v>
      </c>
      <c r="S1603" t="s">
        <v>7737</v>
      </c>
      <c r="T1603" t="s">
        <v>40</v>
      </c>
      <c r="U1603" t="s">
        <v>401</v>
      </c>
      <c r="V1603" t="s">
        <v>42</v>
      </c>
      <c r="W1603" t="s">
        <v>23</v>
      </c>
      <c r="X1603" t="s">
        <v>12477</v>
      </c>
      <c r="Y1603" t="str">
        <f t="shared" ref="Y1603:Y1666" ca="1" si="25">IF(AND(TEXT(M1603,"DD/MM/AA")*1=$AB$4,HOUR(M1603)=$AB$3),"OK","NOK")</f>
        <v>NOK</v>
      </c>
    </row>
    <row r="1604" spans="1:25" x14ac:dyDescent="0.25">
      <c r="A1604" t="s">
        <v>23</v>
      </c>
      <c r="B1604" t="s">
        <v>12481</v>
      </c>
      <c r="C1604" t="s">
        <v>25</v>
      </c>
      <c r="D1604" t="s">
        <v>403</v>
      </c>
      <c r="E1604" t="s">
        <v>304</v>
      </c>
      <c r="F1604" t="s">
        <v>28</v>
      </c>
      <c r="G1604" t="s">
        <v>29</v>
      </c>
      <c r="H1604" t="s">
        <v>30</v>
      </c>
      <c r="I1604" t="s">
        <v>3153</v>
      </c>
      <c r="J1604" t="e">
        <f>VLOOKUP(I1604,[1]!Tabela2[#All],2,0)</f>
        <v>#REF!</v>
      </c>
      <c r="K1604" t="s">
        <v>32</v>
      </c>
      <c r="L1604" t="s">
        <v>12482</v>
      </c>
      <c r="M1604" t="s">
        <v>12483</v>
      </c>
      <c r="N1604" t="s">
        <v>12484</v>
      </c>
      <c r="O1604" t="s">
        <v>12485</v>
      </c>
      <c r="P1604" t="s">
        <v>12486</v>
      </c>
      <c r="Q1604" t="s">
        <v>12387</v>
      </c>
      <c r="R1604" t="s">
        <v>2134</v>
      </c>
      <c r="S1604" t="s">
        <v>12487</v>
      </c>
      <c r="T1604" t="s">
        <v>40</v>
      </c>
      <c r="U1604" t="s">
        <v>54</v>
      </c>
      <c r="V1604" t="s">
        <v>42</v>
      </c>
      <c r="W1604" t="s">
        <v>23</v>
      </c>
      <c r="X1604" t="s">
        <v>12482</v>
      </c>
      <c r="Y1604" t="str">
        <f t="shared" ca="1" si="25"/>
        <v>NOK</v>
      </c>
    </row>
    <row r="1605" spans="1:25" x14ac:dyDescent="0.25">
      <c r="A1605" t="s">
        <v>23</v>
      </c>
      <c r="B1605" t="s">
        <v>12488</v>
      </c>
      <c r="C1605" t="s">
        <v>25</v>
      </c>
      <c r="D1605" t="s">
        <v>67</v>
      </c>
      <c r="E1605" t="s">
        <v>68</v>
      </c>
      <c r="F1605" t="s">
        <v>28</v>
      </c>
      <c r="G1605" t="s">
        <v>29</v>
      </c>
      <c r="H1605" t="s">
        <v>30</v>
      </c>
      <c r="I1605" t="s">
        <v>722</v>
      </c>
      <c r="J1605" t="e">
        <f>VLOOKUP(I1605,[1]!Tabela2[#All],2,0)</f>
        <v>#REF!</v>
      </c>
      <c r="K1605" t="s">
        <v>32</v>
      </c>
      <c r="L1605" t="s">
        <v>12489</v>
      </c>
      <c r="M1605" t="s">
        <v>12490</v>
      </c>
      <c r="N1605" t="s">
        <v>12491</v>
      </c>
      <c r="O1605" t="s">
        <v>12492</v>
      </c>
      <c r="P1605" t="s">
        <v>12493</v>
      </c>
      <c r="Q1605" t="s">
        <v>2884</v>
      </c>
      <c r="R1605" t="s">
        <v>12494</v>
      </c>
      <c r="S1605" t="s">
        <v>10647</v>
      </c>
      <c r="T1605" t="s">
        <v>40</v>
      </c>
      <c r="U1605" t="s">
        <v>54</v>
      </c>
      <c r="V1605" t="s">
        <v>42</v>
      </c>
      <c r="W1605" t="s">
        <v>23</v>
      </c>
      <c r="X1605" t="s">
        <v>12489</v>
      </c>
      <c r="Y1605" t="str">
        <f t="shared" ca="1" si="25"/>
        <v>NOK</v>
      </c>
    </row>
    <row r="1606" spans="1:25" x14ac:dyDescent="0.25">
      <c r="A1606" t="s">
        <v>23</v>
      </c>
      <c r="B1606" t="s">
        <v>12495</v>
      </c>
      <c r="C1606" t="s">
        <v>25</v>
      </c>
      <c r="D1606" t="s">
        <v>1747</v>
      </c>
      <c r="E1606" t="s">
        <v>304</v>
      </c>
      <c r="F1606" t="s">
        <v>28</v>
      </c>
      <c r="G1606" t="s">
        <v>29</v>
      </c>
      <c r="H1606" t="s">
        <v>30</v>
      </c>
      <c r="I1606" t="s">
        <v>5967</v>
      </c>
      <c r="J1606" t="e">
        <f>VLOOKUP(I1606,[1]!Tabela2[#All],2,0)</f>
        <v>#REF!</v>
      </c>
      <c r="K1606" t="s">
        <v>32</v>
      </c>
      <c r="L1606" t="s">
        <v>12496</v>
      </c>
      <c r="M1606" t="s">
        <v>12497</v>
      </c>
      <c r="N1606" t="s">
        <v>12498</v>
      </c>
      <c r="O1606" t="s">
        <v>12499</v>
      </c>
      <c r="P1606" t="s">
        <v>12500</v>
      </c>
      <c r="Q1606" t="s">
        <v>6041</v>
      </c>
      <c r="R1606" t="s">
        <v>5973</v>
      </c>
      <c r="S1606" t="s">
        <v>4529</v>
      </c>
      <c r="T1606" t="s">
        <v>40</v>
      </c>
      <c r="U1606" t="s">
        <v>77</v>
      </c>
      <c r="V1606" t="s">
        <v>42</v>
      </c>
      <c r="W1606" t="s">
        <v>23</v>
      </c>
      <c r="X1606" t="s">
        <v>12496</v>
      </c>
      <c r="Y1606" t="str">
        <f t="shared" ca="1" si="25"/>
        <v>NOK</v>
      </c>
    </row>
    <row r="1607" spans="1:25" x14ac:dyDescent="0.25">
      <c r="A1607" t="s">
        <v>23</v>
      </c>
      <c r="B1607" t="s">
        <v>12501</v>
      </c>
      <c r="C1607" t="s">
        <v>25</v>
      </c>
      <c r="D1607" t="s">
        <v>26</v>
      </c>
      <c r="E1607" t="s">
        <v>27</v>
      </c>
      <c r="F1607" t="s">
        <v>28</v>
      </c>
      <c r="G1607" t="s">
        <v>29</v>
      </c>
      <c r="H1607" t="s">
        <v>30</v>
      </c>
      <c r="I1607" t="s">
        <v>1335</v>
      </c>
      <c r="J1607" t="e">
        <f>VLOOKUP(I1607,[1]!Tabela2[#All],2,0)</f>
        <v>#REF!</v>
      </c>
      <c r="K1607" t="s">
        <v>32</v>
      </c>
      <c r="L1607" t="s">
        <v>12502</v>
      </c>
      <c r="M1607" t="s">
        <v>12503</v>
      </c>
      <c r="N1607" t="s">
        <v>12504</v>
      </c>
      <c r="O1607" t="s">
        <v>12505</v>
      </c>
      <c r="P1607" t="s">
        <v>12506</v>
      </c>
      <c r="Q1607" t="s">
        <v>8858</v>
      </c>
      <c r="R1607" t="s">
        <v>2134</v>
      </c>
      <c r="S1607" t="s">
        <v>12507</v>
      </c>
      <c r="T1607" t="s">
        <v>40</v>
      </c>
      <c r="U1607" t="s">
        <v>77</v>
      </c>
      <c r="V1607" t="s">
        <v>42</v>
      </c>
      <c r="W1607" t="s">
        <v>23</v>
      </c>
      <c r="X1607" t="s">
        <v>12502</v>
      </c>
      <c r="Y1607" t="str">
        <f t="shared" ca="1" si="25"/>
        <v>NOK</v>
      </c>
    </row>
    <row r="1608" spans="1:25" x14ac:dyDescent="0.25">
      <c r="A1608" t="s">
        <v>23</v>
      </c>
      <c r="B1608" t="s">
        <v>12508</v>
      </c>
      <c r="C1608" t="s">
        <v>25</v>
      </c>
      <c r="D1608" t="s">
        <v>44</v>
      </c>
      <c r="E1608" t="s">
        <v>45</v>
      </c>
      <c r="F1608" t="s">
        <v>28</v>
      </c>
      <c r="G1608" t="s">
        <v>29</v>
      </c>
      <c r="H1608" t="s">
        <v>30</v>
      </c>
      <c r="I1608" t="s">
        <v>12509</v>
      </c>
      <c r="J1608" t="e">
        <f>VLOOKUP(I1608,[1]!Tabela2[#All],2,0)</f>
        <v>#REF!</v>
      </c>
      <c r="K1608" t="s">
        <v>32</v>
      </c>
      <c r="L1608" t="s">
        <v>12510</v>
      </c>
      <c r="M1608" t="s">
        <v>12511</v>
      </c>
      <c r="N1608" t="s">
        <v>12512</v>
      </c>
      <c r="O1608" t="s">
        <v>12513</v>
      </c>
      <c r="P1608" t="s">
        <v>5166</v>
      </c>
      <c r="Q1608" t="s">
        <v>12514</v>
      </c>
      <c r="R1608" t="s">
        <v>4765</v>
      </c>
      <c r="S1608" t="s">
        <v>12515</v>
      </c>
      <c r="T1608" t="s">
        <v>40</v>
      </c>
      <c r="U1608" t="s">
        <v>54</v>
      </c>
      <c r="V1608" t="s">
        <v>42</v>
      </c>
      <c r="W1608" t="s">
        <v>23</v>
      </c>
      <c r="X1608" t="s">
        <v>12510</v>
      </c>
      <c r="Y1608" t="str">
        <f t="shared" ca="1" si="25"/>
        <v>NOK</v>
      </c>
    </row>
    <row r="1609" spans="1:25" x14ac:dyDescent="0.25">
      <c r="A1609" t="s">
        <v>23</v>
      </c>
      <c r="B1609" t="s">
        <v>12516</v>
      </c>
      <c r="C1609" t="s">
        <v>25</v>
      </c>
      <c r="D1609" t="s">
        <v>56</v>
      </c>
      <c r="E1609" t="s">
        <v>173</v>
      </c>
      <c r="F1609" t="s">
        <v>28</v>
      </c>
      <c r="G1609" t="s">
        <v>29</v>
      </c>
      <c r="H1609" t="s">
        <v>30</v>
      </c>
      <c r="I1609" t="s">
        <v>1757</v>
      </c>
      <c r="J1609" t="e">
        <f>VLOOKUP(I1609,[1]!Tabela2[#All],2,0)</f>
        <v>#REF!</v>
      </c>
      <c r="K1609" t="s">
        <v>32</v>
      </c>
      <c r="L1609" t="s">
        <v>5472</v>
      </c>
      <c r="M1609" t="s">
        <v>12517</v>
      </c>
      <c r="N1609" t="s">
        <v>12518</v>
      </c>
      <c r="O1609" t="s">
        <v>12519</v>
      </c>
      <c r="P1609" t="s">
        <v>12520</v>
      </c>
      <c r="Q1609" t="s">
        <v>205</v>
      </c>
      <c r="R1609" t="s">
        <v>2083</v>
      </c>
      <c r="S1609" t="s">
        <v>7299</v>
      </c>
      <c r="T1609" t="s">
        <v>40</v>
      </c>
      <c r="U1609" t="s">
        <v>54</v>
      </c>
      <c r="V1609" t="s">
        <v>42</v>
      </c>
      <c r="W1609" t="s">
        <v>23</v>
      </c>
      <c r="X1609" t="s">
        <v>5472</v>
      </c>
      <c r="Y1609" t="str">
        <f t="shared" ca="1" si="25"/>
        <v>NOK</v>
      </c>
    </row>
    <row r="1610" spans="1:25" x14ac:dyDescent="0.25">
      <c r="A1610" t="s">
        <v>23</v>
      </c>
      <c r="B1610" t="s">
        <v>12521</v>
      </c>
      <c r="C1610" t="s">
        <v>25</v>
      </c>
      <c r="D1610" t="s">
        <v>67</v>
      </c>
      <c r="E1610" t="s">
        <v>68</v>
      </c>
      <c r="F1610" t="s">
        <v>28</v>
      </c>
      <c r="G1610" t="s">
        <v>29</v>
      </c>
      <c r="H1610" t="s">
        <v>30</v>
      </c>
      <c r="I1610" t="s">
        <v>5294</v>
      </c>
      <c r="J1610" t="e">
        <f>VLOOKUP(I1610,[1]!Tabela2[#All],2,0)</f>
        <v>#REF!</v>
      </c>
      <c r="K1610" t="s">
        <v>32</v>
      </c>
      <c r="L1610" t="s">
        <v>12522</v>
      </c>
      <c r="M1610" t="s">
        <v>12523</v>
      </c>
      <c r="N1610" t="s">
        <v>12524</v>
      </c>
      <c r="O1610" t="s">
        <v>5167</v>
      </c>
      <c r="P1610" t="s">
        <v>12525</v>
      </c>
      <c r="Q1610" t="s">
        <v>12526</v>
      </c>
      <c r="R1610" t="s">
        <v>3894</v>
      </c>
      <c r="S1610" t="s">
        <v>10843</v>
      </c>
      <c r="T1610" t="s">
        <v>40</v>
      </c>
      <c r="U1610" t="s">
        <v>195</v>
      </c>
      <c r="V1610" t="s">
        <v>42</v>
      </c>
      <c r="W1610" t="s">
        <v>23</v>
      </c>
      <c r="X1610" t="s">
        <v>12522</v>
      </c>
      <c r="Y1610" t="str">
        <f t="shared" ca="1" si="25"/>
        <v>NOK</v>
      </c>
    </row>
    <row r="1611" spans="1:25" x14ac:dyDescent="0.25">
      <c r="A1611" t="s">
        <v>23</v>
      </c>
      <c r="B1611" t="s">
        <v>12527</v>
      </c>
      <c r="C1611" t="s">
        <v>25</v>
      </c>
      <c r="D1611" t="s">
        <v>161</v>
      </c>
      <c r="E1611" t="s">
        <v>933</v>
      </c>
      <c r="F1611" t="s">
        <v>28</v>
      </c>
      <c r="G1611" t="s">
        <v>29</v>
      </c>
      <c r="H1611" t="s">
        <v>30</v>
      </c>
      <c r="I1611" t="s">
        <v>497</v>
      </c>
      <c r="J1611" t="e">
        <f>VLOOKUP(I1611,[1]!Tabela2[#All],2,0)</f>
        <v>#REF!</v>
      </c>
      <c r="K1611" t="s">
        <v>32</v>
      </c>
      <c r="L1611" t="s">
        <v>12528</v>
      </c>
      <c r="M1611" t="s">
        <v>12529</v>
      </c>
      <c r="N1611" t="s">
        <v>12530</v>
      </c>
      <c r="O1611" t="s">
        <v>12531</v>
      </c>
      <c r="P1611" t="s">
        <v>12532</v>
      </c>
      <c r="Q1611" t="s">
        <v>12533</v>
      </c>
      <c r="R1611" t="s">
        <v>4187</v>
      </c>
      <c r="S1611" t="s">
        <v>12534</v>
      </c>
      <c r="T1611" t="s">
        <v>40</v>
      </c>
      <c r="U1611" t="s">
        <v>41</v>
      </c>
      <c r="V1611" t="s">
        <v>42</v>
      </c>
      <c r="W1611" t="s">
        <v>23</v>
      </c>
      <c r="X1611" t="s">
        <v>12528</v>
      </c>
      <c r="Y1611" t="str">
        <f t="shared" ca="1" si="25"/>
        <v>NOK</v>
      </c>
    </row>
    <row r="1612" spans="1:25" x14ac:dyDescent="0.25">
      <c r="A1612" t="s">
        <v>23</v>
      </c>
      <c r="B1612" t="s">
        <v>12535</v>
      </c>
      <c r="C1612" t="s">
        <v>25</v>
      </c>
      <c r="D1612" t="s">
        <v>611</v>
      </c>
      <c r="E1612" t="s">
        <v>424</v>
      </c>
      <c r="F1612" t="s">
        <v>28</v>
      </c>
      <c r="G1612" t="s">
        <v>29</v>
      </c>
      <c r="H1612" t="s">
        <v>30</v>
      </c>
      <c r="I1612" t="s">
        <v>12349</v>
      </c>
      <c r="J1612" t="e">
        <f>VLOOKUP(I1612,[1]!Tabela2[#All],2,0)</f>
        <v>#REF!</v>
      </c>
      <c r="K1612" t="s">
        <v>32</v>
      </c>
      <c r="L1612" t="s">
        <v>12536</v>
      </c>
      <c r="M1612" t="s">
        <v>12537</v>
      </c>
      <c r="N1612" t="s">
        <v>12538</v>
      </c>
      <c r="O1612" t="s">
        <v>12539</v>
      </c>
      <c r="P1612" t="s">
        <v>12540</v>
      </c>
      <c r="Q1612" t="s">
        <v>678</v>
      </c>
      <c r="R1612" t="s">
        <v>12352</v>
      </c>
      <c r="S1612" t="s">
        <v>12541</v>
      </c>
      <c r="T1612" t="s">
        <v>40</v>
      </c>
      <c r="U1612" t="s">
        <v>77</v>
      </c>
      <c r="V1612" t="s">
        <v>42</v>
      </c>
      <c r="W1612" t="s">
        <v>23</v>
      </c>
      <c r="X1612" t="s">
        <v>12536</v>
      </c>
      <c r="Y1612" t="str">
        <f t="shared" ca="1" si="25"/>
        <v>NOK</v>
      </c>
    </row>
    <row r="1613" spans="1:25" x14ac:dyDescent="0.25">
      <c r="A1613" t="s">
        <v>23</v>
      </c>
      <c r="B1613" t="s">
        <v>12542</v>
      </c>
      <c r="C1613" t="s">
        <v>25</v>
      </c>
      <c r="D1613" t="s">
        <v>148</v>
      </c>
      <c r="E1613" t="s">
        <v>149</v>
      </c>
      <c r="F1613" t="s">
        <v>28</v>
      </c>
      <c r="G1613" t="s">
        <v>29</v>
      </c>
      <c r="H1613" t="s">
        <v>30</v>
      </c>
      <c r="I1613" t="s">
        <v>1879</v>
      </c>
      <c r="J1613" t="e">
        <f>VLOOKUP(I1613,[1]!Tabela2[#All],2,0)</f>
        <v>#REF!</v>
      </c>
      <c r="K1613" t="s">
        <v>151</v>
      </c>
      <c r="L1613" t="s">
        <v>12543</v>
      </c>
      <c r="M1613" t="s">
        <v>12544</v>
      </c>
      <c r="N1613" t="s">
        <v>12545</v>
      </c>
      <c r="O1613" t="s">
        <v>12546</v>
      </c>
      <c r="P1613" t="s">
        <v>12547</v>
      </c>
      <c r="Q1613" t="s">
        <v>12548</v>
      </c>
      <c r="R1613" t="s">
        <v>10769</v>
      </c>
      <c r="S1613" t="s">
        <v>12549</v>
      </c>
      <c r="T1613" t="s">
        <v>40</v>
      </c>
      <c r="U1613" t="s">
        <v>77</v>
      </c>
      <c r="V1613" t="s">
        <v>42</v>
      </c>
      <c r="W1613" t="s">
        <v>23</v>
      </c>
      <c r="X1613" t="s">
        <v>12543</v>
      </c>
      <c r="Y1613" t="str">
        <f t="shared" ca="1" si="25"/>
        <v>NOK</v>
      </c>
    </row>
    <row r="1614" spans="1:25" x14ac:dyDescent="0.25">
      <c r="A1614" t="s">
        <v>23</v>
      </c>
      <c r="B1614" t="s">
        <v>12550</v>
      </c>
      <c r="C1614" t="s">
        <v>25</v>
      </c>
      <c r="D1614" t="s">
        <v>98</v>
      </c>
      <c r="E1614" t="s">
        <v>390</v>
      </c>
      <c r="F1614" t="s">
        <v>391</v>
      </c>
      <c r="G1614" t="s">
        <v>29</v>
      </c>
      <c r="H1614" t="s">
        <v>30</v>
      </c>
      <c r="I1614" t="s">
        <v>3278</v>
      </c>
      <c r="J1614" t="e">
        <f>VLOOKUP(I1614,[1]!Tabela2[#All],2,0)</f>
        <v>#REF!</v>
      </c>
      <c r="K1614" t="s">
        <v>32</v>
      </c>
      <c r="L1614" t="s">
        <v>12551</v>
      </c>
      <c r="M1614" t="s">
        <v>12552</v>
      </c>
      <c r="N1614" t="s">
        <v>12553</v>
      </c>
      <c r="O1614" t="s">
        <v>12554</v>
      </c>
      <c r="P1614" t="s">
        <v>12555</v>
      </c>
      <c r="Q1614" t="s">
        <v>12556</v>
      </c>
      <c r="R1614" t="s">
        <v>660</v>
      </c>
      <c r="S1614" t="s">
        <v>6265</v>
      </c>
      <c r="T1614" t="s">
        <v>40</v>
      </c>
      <c r="U1614" t="s">
        <v>54</v>
      </c>
      <c r="V1614" t="s">
        <v>42</v>
      </c>
      <c r="W1614" t="s">
        <v>23</v>
      </c>
      <c r="X1614" t="s">
        <v>12551</v>
      </c>
      <c r="Y1614" t="str">
        <f t="shared" ca="1" si="25"/>
        <v>NOK</v>
      </c>
    </row>
    <row r="1615" spans="1:25" x14ac:dyDescent="0.25">
      <c r="A1615" t="s">
        <v>23</v>
      </c>
      <c r="B1615" t="s">
        <v>12557</v>
      </c>
      <c r="C1615" t="s">
        <v>25</v>
      </c>
      <c r="D1615" t="s">
        <v>98</v>
      </c>
      <c r="E1615" t="s">
        <v>27</v>
      </c>
      <c r="F1615" t="s">
        <v>28</v>
      </c>
      <c r="G1615" t="s">
        <v>29</v>
      </c>
      <c r="H1615" t="s">
        <v>30</v>
      </c>
      <c r="I1615" t="s">
        <v>100</v>
      </c>
      <c r="J1615" t="e">
        <f>VLOOKUP(I1615,[1]!Tabela2[#All],2,0)</f>
        <v>#REF!</v>
      </c>
      <c r="K1615" t="s">
        <v>32</v>
      </c>
      <c r="L1615" t="s">
        <v>12558</v>
      </c>
      <c r="M1615" t="s">
        <v>12559</v>
      </c>
      <c r="N1615" t="s">
        <v>12560</v>
      </c>
      <c r="O1615" t="s">
        <v>12561</v>
      </c>
      <c r="P1615" t="s">
        <v>12562</v>
      </c>
      <c r="Q1615" t="s">
        <v>4137</v>
      </c>
      <c r="R1615" t="s">
        <v>106</v>
      </c>
      <c r="S1615" t="s">
        <v>4782</v>
      </c>
      <c r="T1615" t="s">
        <v>40</v>
      </c>
      <c r="U1615" t="s">
        <v>65</v>
      </c>
      <c r="V1615" t="s">
        <v>42</v>
      </c>
      <c r="W1615" t="s">
        <v>23</v>
      </c>
      <c r="X1615" t="s">
        <v>12558</v>
      </c>
      <c r="Y1615" t="str">
        <f t="shared" ca="1" si="25"/>
        <v>NOK</v>
      </c>
    </row>
    <row r="1616" spans="1:25" x14ac:dyDescent="0.25">
      <c r="A1616" t="s">
        <v>23</v>
      </c>
      <c r="B1616" t="s">
        <v>12563</v>
      </c>
      <c r="C1616" t="s">
        <v>25</v>
      </c>
      <c r="D1616" t="s">
        <v>314</v>
      </c>
      <c r="E1616" t="s">
        <v>702</v>
      </c>
      <c r="F1616" t="s">
        <v>315</v>
      </c>
      <c r="G1616" t="s">
        <v>29</v>
      </c>
      <c r="H1616" t="s">
        <v>316</v>
      </c>
      <c r="I1616" t="s">
        <v>4456</v>
      </c>
      <c r="J1616" t="e">
        <f>VLOOKUP(I1616,[1]!Tabela2[#All],2,0)</f>
        <v>#REF!</v>
      </c>
      <c r="K1616" t="s">
        <v>32</v>
      </c>
      <c r="L1616" t="s">
        <v>12564</v>
      </c>
      <c r="M1616" t="s">
        <v>12565</v>
      </c>
      <c r="N1616" t="s">
        <v>12566</v>
      </c>
      <c r="O1616" t="s">
        <v>12567</v>
      </c>
      <c r="P1616" t="s">
        <v>12568</v>
      </c>
      <c r="Q1616" t="s">
        <v>12569</v>
      </c>
      <c r="R1616" t="s">
        <v>786</v>
      </c>
      <c r="S1616" t="s">
        <v>12570</v>
      </c>
      <c r="T1616" t="s">
        <v>183</v>
      </c>
      <c r="U1616" t="s">
        <v>42</v>
      </c>
      <c r="V1616" t="s">
        <v>2500</v>
      </c>
      <c r="W1616" t="s">
        <v>23</v>
      </c>
      <c r="X1616" t="s">
        <v>12564</v>
      </c>
      <c r="Y1616" t="str">
        <f t="shared" ca="1" si="25"/>
        <v>NOK</v>
      </c>
    </row>
    <row r="1617" spans="1:25" x14ac:dyDescent="0.25">
      <c r="A1617" t="s">
        <v>23</v>
      </c>
      <c r="B1617" t="s">
        <v>12571</v>
      </c>
      <c r="C1617" t="s">
        <v>25</v>
      </c>
      <c r="D1617" t="s">
        <v>314</v>
      </c>
      <c r="E1617" t="s">
        <v>702</v>
      </c>
      <c r="F1617" t="s">
        <v>315</v>
      </c>
      <c r="G1617" t="s">
        <v>29</v>
      </c>
      <c r="H1617" t="s">
        <v>316</v>
      </c>
      <c r="I1617" t="s">
        <v>6532</v>
      </c>
      <c r="J1617" t="e">
        <f>VLOOKUP(I1617,[1]!Tabela2[#All],2,0)</f>
        <v>#REF!</v>
      </c>
      <c r="K1617" t="s">
        <v>32</v>
      </c>
      <c r="L1617" t="s">
        <v>12572</v>
      </c>
      <c r="M1617" t="s">
        <v>12573</v>
      </c>
      <c r="N1617" t="s">
        <v>12574</v>
      </c>
      <c r="O1617" t="s">
        <v>12575</v>
      </c>
      <c r="P1617" t="s">
        <v>12576</v>
      </c>
      <c r="Q1617" t="s">
        <v>4544</v>
      </c>
      <c r="R1617" t="s">
        <v>6770</v>
      </c>
      <c r="S1617" t="s">
        <v>12577</v>
      </c>
      <c r="T1617" t="s">
        <v>183</v>
      </c>
      <c r="U1617" t="s">
        <v>42</v>
      </c>
      <c r="V1617" t="s">
        <v>2500</v>
      </c>
      <c r="W1617" t="s">
        <v>23</v>
      </c>
      <c r="X1617" t="s">
        <v>12572</v>
      </c>
      <c r="Y1617" t="str">
        <f t="shared" ca="1" si="25"/>
        <v>NOK</v>
      </c>
    </row>
    <row r="1618" spans="1:25" x14ac:dyDescent="0.25">
      <c r="A1618" t="s">
        <v>23</v>
      </c>
      <c r="B1618" t="s">
        <v>12578</v>
      </c>
      <c r="C1618" t="s">
        <v>25</v>
      </c>
      <c r="D1618" t="s">
        <v>349</v>
      </c>
      <c r="E1618" t="s">
        <v>27</v>
      </c>
      <c r="F1618" t="s">
        <v>28</v>
      </c>
      <c r="G1618" t="s">
        <v>29</v>
      </c>
      <c r="H1618" t="s">
        <v>30</v>
      </c>
      <c r="I1618" t="s">
        <v>2343</v>
      </c>
      <c r="J1618" t="e">
        <f>VLOOKUP(I1618,[1]!Tabela2[#All],2,0)</f>
        <v>#REF!</v>
      </c>
      <c r="K1618" t="s">
        <v>32</v>
      </c>
      <c r="L1618" t="s">
        <v>7166</v>
      </c>
      <c r="M1618" t="s">
        <v>12579</v>
      </c>
      <c r="N1618" t="s">
        <v>12580</v>
      </c>
      <c r="O1618" t="s">
        <v>12581</v>
      </c>
      <c r="P1618" t="s">
        <v>12582</v>
      </c>
      <c r="Q1618" t="s">
        <v>7482</v>
      </c>
      <c r="R1618" t="s">
        <v>335</v>
      </c>
      <c r="S1618" t="s">
        <v>5012</v>
      </c>
      <c r="T1618" t="s">
        <v>40</v>
      </c>
      <c r="U1618" t="s">
        <v>54</v>
      </c>
      <c r="V1618" t="s">
        <v>42</v>
      </c>
      <c r="W1618" t="s">
        <v>23</v>
      </c>
      <c r="X1618" t="s">
        <v>7166</v>
      </c>
      <c r="Y1618" t="str">
        <f t="shared" ca="1" si="25"/>
        <v>NOK</v>
      </c>
    </row>
    <row r="1619" spans="1:25" x14ac:dyDescent="0.25">
      <c r="A1619" t="s">
        <v>23</v>
      </c>
      <c r="B1619" t="s">
        <v>12583</v>
      </c>
      <c r="C1619" t="s">
        <v>25</v>
      </c>
      <c r="D1619" t="s">
        <v>67</v>
      </c>
      <c r="E1619" t="s">
        <v>99</v>
      </c>
      <c r="F1619" t="s">
        <v>28</v>
      </c>
      <c r="G1619" t="s">
        <v>29</v>
      </c>
      <c r="H1619" t="s">
        <v>30</v>
      </c>
      <c r="I1619" t="s">
        <v>7768</v>
      </c>
      <c r="J1619" t="e">
        <f>VLOOKUP(I1619,[1]!Tabela2[#All],2,0)</f>
        <v>#REF!</v>
      </c>
      <c r="K1619" t="s">
        <v>32</v>
      </c>
      <c r="L1619" t="s">
        <v>12584</v>
      </c>
      <c r="M1619" t="s">
        <v>12585</v>
      </c>
      <c r="N1619" t="s">
        <v>12586</v>
      </c>
      <c r="O1619" t="s">
        <v>3035</v>
      </c>
      <c r="P1619" t="s">
        <v>5152</v>
      </c>
      <c r="Q1619" t="s">
        <v>5353</v>
      </c>
      <c r="R1619" t="s">
        <v>4691</v>
      </c>
      <c r="S1619" t="s">
        <v>4372</v>
      </c>
      <c r="T1619" t="s">
        <v>40</v>
      </c>
      <c r="U1619" t="s">
        <v>54</v>
      </c>
      <c r="V1619" t="s">
        <v>42</v>
      </c>
      <c r="W1619" t="s">
        <v>23</v>
      </c>
      <c r="X1619" t="s">
        <v>12584</v>
      </c>
      <c r="Y1619" t="str">
        <f t="shared" ca="1" si="25"/>
        <v>NOK</v>
      </c>
    </row>
    <row r="1620" spans="1:25" x14ac:dyDescent="0.25">
      <c r="A1620" t="s">
        <v>23</v>
      </c>
      <c r="B1620" t="s">
        <v>12587</v>
      </c>
      <c r="C1620" t="s">
        <v>25</v>
      </c>
      <c r="D1620" t="s">
        <v>197</v>
      </c>
      <c r="E1620" t="s">
        <v>198</v>
      </c>
      <c r="F1620" t="s">
        <v>28</v>
      </c>
      <c r="G1620" t="s">
        <v>29</v>
      </c>
      <c r="H1620" t="s">
        <v>30</v>
      </c>
      <c r="I1620" t="s">
        <v>241</v>
      </c>
      <c r="J1620" t="e">
        <f>VLOOKUP(I1620,[1]!Tabela2[#All],2,0)</f>
        <v>#REF!</v>
      </c>
      <c r="K1620" t="s">
        <v>32</v>
      </c>
      <c r="L1620" t="s">
        <v>12588</v>
      </c>
      <c r="M1620" t="s">
        <v>12589</v>
      </c>
      <c r="N1620" t="s">
        <v>12590</v>
      </c>
      <c r="O1620" t="s">
        <v>12591</v>
      </c>
      <c r="P1620" t="s">
        <v>12592</v>
      </c>
      <c r="Q1620" t="s">
        <v>12593</v>
      </c>
      <c r="R1620" t="s">
        <v>2600</v>
      </c>
      <c r="S1620" t="s">
        <v>12594</v>
      </c>
      <c r="T1620" t="s">
        <v>40</v>
      </c>
      <c r="U1620" t="s">
        <v>77</v>
      </c>
      <c r="V1620" t="s">
        <v>42</v>
      </c>
      <c r="W1620" t="s">
        <v>23</v>
      </c>
      <c r="X1620" t="s">
        <v>12588</v>
      </c>
      <c r="Y1620" t="str">
        <f t="shared" ca="1" si="25"/>
        <v>NOK</v>
      </c>
    </row>
    <row r="1621" spans="1:25" x14ac:dyDescent="0.25">
      <c r="A1621" t="s">
        <v>23</v>
      </c>
      <c r="B1621" t="s">
        <v>12595</v>
      </c>
      <c r="C1621" t="s">
        <v>25</v>
      </c>
      <c r="D1621" t="s">
        <v>26</v>
      </c>
      <c r="E1621" t="s">
        <v>27</v>
      </c>
      <c r="F1621" t="s">
        <v>28</v>
      </c>
      <c r="G1621" t="s">
        <v>29</v>
      </c>
      <c r="H1621" t="s">
        <v>30</v>
      </c>
      <c r="I1621" t="s">
        <v>4896</v>
      </c>
      <c r="J1621" t="e">
        <f>VLOOKUP(I1621,[1]!Tabela2[#All],2,0)</f>
        <v>#REF!</v>
      </c>
      <c r="K1621" t="s">
        <v>32</v>
      </c>
      <c r="L1621" t="s">
        <v>12596</v>
      </c>
      <c r="M1621" t="s">
        <v>12597</v>
      </c>
      <c r="N1621" t="s">
        <v>12598</v>
      </c>
      <c r="O1621" t="s">
        <v>12599</v>
      </c>
      <c r="P1621" t="s">
        <v>5198</v>
      </c>
      <c r="Q1621" t="s">
        <v>6423</v>
      </c>
      <c r="R1621" t="s">
        <v>3150</v>
      </c>
      <c r="S1621" t="s">
        <v>12600</v>
      </c>
      <c r="T1621" t="s">
        <v>40</v>
      </c>
      <c r="U1621" t="s">
        <v>77</v>
      </c>
      <c r="V1621" t="s">
        <v>42</v>
      </c>
      <c r="W1621" t="s">
        <v>23</v>
      </c>
      <c r="X1621" t="s">
        <v>12596</v>
      </c>
      <c r="Y1621" t="str">
        <f t="shared" ca="1" si="25"/>
        <v>NOK</v>
      </c>
    </row>
    <row r="1622" spans="1:25" x14ac:dyDescent="0.25">
      <c r="A1622" t="s">
        <v>23</v>
      </c>
      <c r="B1622" t="s">
        <v>12601</v>
      </c>
      <c r="C1622" t="s">
        <v>25</v>
      </c>
      <c r="D1622" t="s">
        <v>67</v>
      </c>
      <c r="E1622" t="s">
        <v>88</v>
      </c>
      <c r="F1622" t="s">
        <v>28</v>
      </c>
      <c r="G1622" t="s">
        <v>29</v>
      </c>
      <c r="H1622" t="s">
        <v>30</v>
      </c>
      <c r="I1622" t="s">
        <v>8414</v>
      </c>
      <c r="J1622" t="e">
        <f>VLOOKUP(I1622,[1]!Tabela2[#All],2,0)</f>
        <v>#REF!</v>
      </c>
      <c r="K1622" t="s">
        <v>32</v>
      </c>
      <c r="L1622" t="s">
        <v>12602</v>
      </c>
      <c r="M1622" t="s">
        <v>12603</v>
      </c>
      <c r="N1622" t="s">
        <v>12604</v>
      </c>
      <c r="O1622" t="s">
        <v>12605</v>
      </c>
      <c r="P1622" t="s">
        <v>12606</v>
      </c>
      <c r="Q1622" t="s">
        <v>12607</v>
      </c>
      <c r="R1622" t="s">
        <v>1044</v>
      </c>
      <c r="S1622" t="s">
        <v>12608</v>
      </c>
      <c r="T1622" t="s">
        <v>40</v>
      </c>
      <c r="U1622" t="s">
        <v>65</v>
      </c>
      <c r="V1622" t="s">
        <v>42</v>
      </c>
      <c r="W1622" t="s">
        <v>23</v>
      </c>
      <c r="X1622" t="s">
        <v>12602</v>
      </c>
      <c r="Y1622" t="str">
        <f t="shared" ca="1" si="25"/>
        <v>NOK</v>
      </c>
    </row>
    <row r="1623" spans="1:25" x14ac:dyDescent="0.25">
      <c r="A1623" t="s">
        <v>23</v>
      </c>
      <c r="B1623" t="s">
        <v>12609</v>
      </c>
      <c r="C1623" t="s">
        <v>25</v>
      </c>
      <c r="D1623" t="s">
        <v>197</v>
      </c>
      <c r="E1623" t="s">
        <v>198</v>
      </c>
      <c r="F1623" t="s">
        <v>28</v>
      </c>
      <c r="G1623" t="s">
        <v>29</v>
      </c>
      <c r="H1623" t="s">
        <v>30</v>
      </c>
      <c r="I1623" t="s">
        <v>3867</v>
      </c>
      <c r="J1623" t="e">
        <f>VLOOKUP(I1623,[1]!Tabela2[#All],2,0)</f>
        <v>#REF!</v>
      </c>
      <c r="K1623" t="s">
        <v>32</v>
      </c>
      <c r="L1623" t="s">
        <v>12610</v>
      </c>
      <c r="M1623" t="s">
        <v>12611</v>
      </c>
      <c r="N1623" t="s">
        <v>12612</v>
      </c>
      <c r="O1623" t="s">
        <v>12613</v>
      </c>
      <c r="P1623" t="s">
        <v>12614</v>
      </c>
      <c r="Q1623" t="s">
        <v>247</v>
      </c>
      <c r="R1623" t="s">
        <v>12615</v>
      </c>
      <c r="S1623" t="s">
        <v>12616</v>
      </c>
      <c r="T1623" t="s">
        <v>40</v>
      </c>
      <c r="U1623" t="s">
        <v>65</v>
      </c>
      <c r="V1623" t="s">
        <v>42</v>
      </c>
      <c r="W1623" t="s">
        <v>23</v>
      </c>
      <c r="X1623" t="s">
        <v>12610</v>
      </c>
      <c r="Y1623" t="str">
        <f t="shared" ca="1" si="25"/>
        <v>NOK</v>
      </c>
    </row>
    <row r="1624" spans="1:25" x14ac:dyDescent="0.25">
      <c r="A1624" t="s">
        <v>23</v>
      </c>
      <c r="B1624" t="s">
        <v>12617</v>
      </c>
      <c r="C1624" t="s">
        <v>25</v>
      </c>
      <c r="D1624" t="s">
        <v>197</v>
      </c>
      <c r="E1624" t="s">
        <v>518</v>
      </c>
      <c r="F1624" t="s">
        <v>28</v>
      </c>
      <c r="G1624" t="s">
        <v>29</v>
      </c>
      <c r="H1624" t="s">
        <v>30</v>
      </c>
      <c r="I1624" t="s">
        <v>199</v>
      </c>
      <c r="J1624" t="e">
        <f>VLOOKUP(I1624,[1]!Tabela2[#All],2,0)</f>
        <v>#REF!</v>
      </c>
      <c r="K1624" t="s">
        <v>32</v>
      </c>
      <c r="L1624" t="s">
        <v>12618</v>
      </c>
      <c r="M1624" t="s">
        <v>12619</v>
      </c>
      <c r="N1624" t="s">
        <v>12620</v>
      </c>
      <c r="O1624" t="s">
        <v>12621</v>
      </c>
      <c r="P1624" t="s">
        <v>12622</v>
      </c>
      <c r="Q1624" t="s">
        <v>2055</v>
      </c>
      <c r="R1624" t="s">
        <v>5587</v>
      </c>
      <c r="S1624" t="s">
        <v>12623</v>
      </c>
      <c r="T1624" t="s">
        <v>40</v>
      </c>
      <c r="U1624" t="s">
        <v>195</v>
      </c>
      <c r="V1624" t="s">
        <v>42</v>
      </c>
      <c r="W1624" t="s">
        <v>23</v>
      </c>
      <c r="X1624" t="s">
        <v>12618</v>
      </c>
      <c r="Y1624" t="str">
        <f t="shared" ca="1" si="25"/>
        <v>NOK</v>
      </c>
    </row>
    <row r="1625" spans="1:25" x14ac:dyDescent="0.25">
      <c r="A1625" t="s">
        <v>23</v>
      </c>
      <c r="B1625" t="s">
        <v>12624</v>
      </c>
      <c r="C1625" t="s">
        <v>25</v>
      </c>
      <c r="D1625" t="s">
        <v>611</v>
      </c>
      <c r="E1625" t="s">
        <v>162</v>
      </c>
      <c r="F1625" t="s">
        <v>28</v>
      </c>
      <c r="G1625" t="s">
        <v>29</v>
      </c>
      <c r="H1625" t="s">
        <v>30</v>
      </c>
      <c r="I1625" t="s">
        <v>6194</v>
      </c>
      <c r="J1625" t="e">
        <f>VLOOKUP(I1625,[1]!Tabela2[#All],2,0)</f>
        <v>#REF!</v>
      </c>
      <c r="K1625" t="s">
        <v>32</v>
      </c>
      <c r="L1625" t="s">
        <v>12625</v>
      </c>
      <c r="M1625" t="s">
        <v>12626</v>
      </c>
      <c r="N1625" t="s">
        <v>12627</v>
      </c>
      <c r="O1625" t="s">
        <v>12628</v>
      </c>
      <c r="P1625" t="s">
        <v>12629</v>
      </c>
      <c r="Q1625" t="s">
        <v>4106</v>
      </c>
      <c r="R1625" t="s">
        <v>6200</v>
      </c>
      <c r="S1625" t="s">
        <v>11851</v>
      </c>
      <c r="T1625" t="s">
        <v>40</v>
      </c>
      <c r="U1625" t="s">
        <v>41</v>
      </c>
      <c r="V1625" t="s">
        <v>42</v>
      </c>
      <c r="W1625" t="s">
        <v>23</v>
      </c>
      <c r="X1625" t="s">
        <v>12625</v>
      </c>
      <c r="Y1625" t="str">
        <f t="shared" ca="1" si="25"/>
        <v>NOK</v>
      </c>
    </row>
    <row r="1626" spans="1:25" x14ac:dyDescent="0.25">
      <c r="A1626" t="s">
        <v>23</v>
      </c>
      <c r="B1626" t="s">
        <v>12630</v>
      </c>
      <c r="C1626" t="s">
        <v>25</v>
      </c>
      <c r="D1626" t="s">
        <v>67</v>
      </c>
      <c r="E1626" t="s">
        <v>68</v>
      </c>
      <c r="F1626" t="s">
        <v>28</v>
      </c>
      <c r="G1626" t="s">
        <v>29</v>
      </c>
      <c r="H1626" t="s">
        <v>30</v>
      </c>
      <c r="I1626" t="s">
        <v>4222</v>
      </c>
      <c r="J1626" t="e">
        <f>VLOOKUP(I1626,[1]!Tabela2[#All],2,0)</f>
        <v>#REF!</v>
      </c>
      <c r="K1626" t="s">
        <v>32</v>
      </c>
      <c r="L1626" t="s">
        <v>12631</v>
      </c>
      <c r="M1626" t="s">
        <v>12632</v>
      </c>
      <c r="N1626" t="s">
        <v>12633</v>
      </c>
      <c r="O1626" t="s">
        <v>12634</v>
      </c>
      <c r="P1626" t="s">
        <v>12635</v>
      </c>
      <c r="Q1626" t="s">
        <v>12636</v>
      </c>
      <c r="R1626" t="s">
        <v>357</v>
      </c>
      <c r="S1626" t="s">
        <v>3259</v>
      </c>
      <c r="T1626" t="s">
        <v>183</v>
      </c>
      <c r="U1626" t="s">
        <v>42</v>
      </c>
      <c r="V1626" t="s">
        <v>184</v>
      </c>
      <c r="W1626" t="s">
        <v>23</v>
      </c>
      <c r="X1626" t="s">
        <v>12631</v>
      </c>
      <c r="Y1626" t="str">
        <f t="shared" ca="1" si="25"/>
        <v>NOK</v>
      </c>
    </row>
    <row r="1627" spans="1:25" x14ac:dyDescent="0.25">
      <c r="A1627" t="s">
        <v>23</v>
      </c>
      <c r="B1627" t="s">
        <v>12637</v>
      </c>
      <c r="C1627" t="s">
        <v>25</v>
      </c>
      <c r="D1627" t="s">
        <v>197</v>
      </c>
      <c r="E1627" t="s">
        <v>198</v>
      </c>
      <c r="F1627" t="s">
        <v>28</v>
      </c>
      <c r="G1627" t="s">
        <v>29</v>
      </c>
      <c r="H1627" t="s">
        <v>30</v>
      </c>
      <c r="I1627" t="s">
        <v>241</v>
      </c>
      <c r="J1627" t="e">
        <f>VLOOKUP(I1627,[1]!Tabela2[#All],2,0)</f>
        <v>#REF!</v>
      </c>
      <c r="K1627" t="s">
        <v>32</v>
      </c>
      <c r="L1627" t="s">
        <v>12638</v>
      </c>
      <c r="M1627" t="s">
        <v>12639</v>
      </c>
      <c r="N1627" t="s">
        <v>12640</v>
      </c>
      <c r="O1627" t="s">
        <v>12641</v>
      </c>
      <c r="P1627" t="s">
        <v>12642</v>
      </c>
      <c r="Q1627" t="s">
        <v>2519</v>
      </c>
      <c r="R1627" t="s">
        <v>2600</v>
      </c>
      <c r="S1627" t="s">
        <v>10595</v>
      </c>
      <c r="T1627" t="s">
        <v>40</v>
      </c>
      <c r="U1627" t="s">
        <v>77</v>
      </c>
      <c r="V1627" t="s">
        <v>42</v>
      </c>
      <c r="W1627" t="s">
        <v>23</v>
      </c>
      <c r="X1627" t="s">
        <v>12638</v>
      </c>
      <c r="Y1627" t="str">
        <f t="shared" ca="1" si="25"/>
        <v>NOK</v>
      </c>
    </row>
    <row r="1628" spans="1:25" x14ac:dyDescent="0.25">
      <c r="A1628" t="s">
        <v>23</v>
      </c>
      <c r="B1628" t="s">
        <v>12643</v>
      </c>
      <c r="C1628" t="s">
        <v>25</v>
      </c>
      <c r="D1628" t="s">
        <v>67</v>
      </c>
      <c r="E1628" t="s">
        <v>589</v>
      </c>
      <c r="F1628" t="s">
        <v>28</v>
      </c>
      <c r="G1628" t="s">
        <v>29</v>
      </c>
      <c r="H1628" t="s">
        <v>30</v>
      </c>
      <c r="I1628" t="s">
        <v>980</v>
      </c>
      <c r="J1628" t="e">
        <f>VLOOKUP(I1628,[1]!Tabela2[#All],2,0)</f>
        <v>#REF!</v>
      </c>
      <c r="K1628" t="s">
        <v>32</v>
      </c>
      <c r="L1628" t="s">
        <v>12644</v>
      </c>
      <c r="M1628" t="s">
        <v>12645</v>
      </c>
      <c r="N1628" t="s">
        <v>12635</v>
      </c>
      <c r="O1628" t="s">
        <v>12646</v>
      </c>
      <c r="P1628" t="s">
        <v>12647</v>
      </c>
      <c r="Q1628" t="s">
        <v>12648</v>
      </c>
      <c r="R1628" t="s">
        <v>2770</v>
      </c>
      <c r="S1628" t="s">
        <v>12649</v>
      </c>
      <c r="T1628" t="s">
        <v>40</v>
      </c>
      <c r="U1628" t="s">
        <v>65</v>
      </c>
      <c r="V1628" t="s">
        <v>42</v>
      </c>
      <c r="W1628" t="s">
        <v>23</v>
      </c>
      <c r="X1628" t="s">
        <v>12644</v>
      </c>
      <c r="Y1628" t="str">
        <f t="shared" ca="1" si="25"/>
        <v>NOK</v>
      </c>
    </row>
    <row r="1629" spans="1:25" x14ac:dyDescent="0.25">
      <c r="A1629" t="s">
        <v>23</v>
      </c>
      <c r="B1629" t="s">
        <v>12650</v>
      </c>
      <c r="C1629" t="s">
        <v>25</v>
      </c>
      <c r="D1629" t="s">
        <v>26</v>
      </c>
      <c r="E1629" t="s">
        <v>173</v>
      </c>
      <c r="F1629" t="s">
        <v>28</v>
      </c>
      <c r="G1629" t="s">
        <v>29</v>
      </c>
      <c r="H1629" t="s">
        <v>30</v>
      </c>
      <c r="I1629" t="s">
        <v>2869</v>
      </c>
      <c r="J1629" t="e">
        <f>VLOOKUP(I1629,[1]!Tabela2[#All],2,0)</f>
        <v>#REF!</v>
      </c>
      <c r="K1629" t="s">
        <v>32</v>
      </c>
      <c r="L1629" t="s">
        <v>12651</v>
      </c>
      <c r="M1629" t="s">
        <v>12652</v>
      </c>
      <c r="N1629" t="s">
        <v>7474</v>
      </c>
      <c r="O1629" t="s">
        <v>7470</v>
      </c>
      <c r="P1629" t="s">
        <v>12653</v>
      </c>
      <c r="Q1629" t="s">
        <v>11627</v>
      </c>
      <c r="R1629" t="s">
        <v>2227</v>
      </c>
      <c r="S1629" t="s">
        <v>2074</v>
      </c>
      <c r="T1629" t="s">
        <v>40</v>
      </c>
      <c r="U1629" t="s">
        <v>65</v>
      </c>
      <c r="V1629" t="s">
        <v>42</v>
      </c>
      <c r="W1629" t="s">
        <v>23</v>
      </c>
      <c r="X1629" t="s">
        <v>12651</v>
      </c>
      <c r="Y1629" t="str">
        <f t="shared" ca="1" si="25"/>
        <v>NOK</v>
      </c>
    </row>
    <row r="1630" spans="1:25" x14ac:dyDescent="0.25">
      <c r="A1630" t="s">
        <v>23</v>
      </c>
      <c r="B1630" t="s">
        <v>12654</v>
      </c>
      <c r="C1630" t="s">
        <v>25</v>
      </c>
      <c r="D1630" t="s">
        <v>56</v>
      </c>
      <c r="E1630" t="s">
        <v>173</v>
      </c>
      <c r="F1630" t="s">
        <v>28</v>
      </c>
      <c r="G1630" t="s">
        <v>29</v>
      </c>
      <c r="H1630" t="s">
        <v>30</v>
      </c>
      <c r="I1630" t="s">
        <v>497</v>
      </c>
      <c r="J1630" t="e">
        <f>VLOOKUP(I1630,[1]!Tabela2[#All],2,0)</f>
        <v>#REF!</v>
      </c>
      <c r="K1630" t="s">
        <v>32</v>
      </c>
      <c r="L1630" t="s">
        <v>643</v>
      </c>
      <c r="M1630" t="s">
        <v>12655</v>
      </c>
      <c r="N1630" t="s">
        <v>11142</v>
      </c>
      <c r="O1630" t="s">
        <v>11143</v>
      </c>
      <c r="P1630" t="s">
        <v>12656</v>
      </c>
      <c r="Q1630" t="s">
        <v>2473</v>
      </c>
      <c r="R1630" t="s">
        <v>10200</v>
      </c>
      <c r="S1630" t="s">
        <v>12657</v>
      </c>
      <c r="T1630" t="s">
        <v>40</v>
      </c>
      <c r="U1630" t="s">
        <v>65</v>
      </c>
      <c r="V1630" t="s">
        <v>42</v>
      </c>
      <c r="W1630" t="s">
        <v>23</v>
      </c>
      <c r="X1630" t="s">
        <v>643</v>
      </c>
      <c r="Y1630" t="str">
        <f t="shared" ca="1" si="25"/>
        <v>NOK</v>
      </c>
    </row>
    <row r="1631" spans="1:25" x14ac:dyDescent="0.25">
      <c r="A1631" t="s">
        <v>23</v>
      </c>
      <c r="B1631" t="s">
        <v>12658</v>
      </c>
      <c r="C1631" t="s">
        <v>25</v>
      </c>
      <c r="D1631" t="s">
        <v>137</v>
      </c>
      <c r="E1631" t="s">
        <v>424</v>
      </c>
      <c r="F1631" t="s">
        <v>28</v>
      </c>
      <c r="G1631" t="s">
        <v>29</v>
      </c>
      <c r="H1631" t="s">
        <v>30</v>
      </c>
      <c r="I1631" t="s">
        <v>2532</v>
      </c>
      <c r="J1631" t="e">
        <f>VLOOKUP(I1631,[1]!Tabela2[#All],2,0)</f>
        <v>#REF!</v>
      </c>
      <c r="K1631" t="s">
        <v>32</v>
      </c>
      <c r="L1631" t="s">
        <v>12659</v>
      </c>
      <c r="M1631" t="s">
        <v>12660</v>
      </c>
      <c r="N1631" t="s">
        <v>12661</v>
      </c>
      <c r="O1631" t="s">
        <v>12662</v>
      </c>
      <c r="P1631" t="s">
        <v>12663</v>
      </c>
      <c r="Q1631" t="s">
        <v>4536</v>
      </c>
      <c r="R1631" t="s">
        <v>12664</v>
      </c>
      <c r="S1631" t="s">
        <v>2499</v>
      </c>
      <c r="T1631" t="s">
        <v>183</v>
      </c>
      <c r="U1631" t="s">
        <v>42</v>
      </c>
      <c r="V1631" t="s">
        <v>12665</v>
      </c>
      <c r="W1631" t="s">
        <v>23</v>
      </c>
      <c r="X1631" t="s">
        <v>12659</v>
      </c>
      <c r="Y1631" t="str">
        <f t="shared" ca="1" si="25"/>
        <v>NOK</v>
      </c>
    </row>
    <row r="1632" spans="1:25" x14ac:dyDescent="0.25">
      <c r="A1632" t="s">
        <v>23</v>
      </c>
      <c r="B1632" t="s">
        <v>12666</v>
      </c>
      <c r="C1632" t="s">
        <v>25</v>
      </c>
      <c r="D1632" t="s">
        <v>98</v>
      </c>
      <c r="E1632" t="s">
        <v>304</v>
      </c>
      <c r="F1632" t="s">
        <v>28</v>
      </c>
      <c r="G1632" t="s">
        <v>29</v>
      </c>
      <c r="H1632" t="s">
        <v>30</v>
      </c>
      <c r="I1632" t="s">
        <v>2969</v>
      </c>
      <c r="J1632" t="e">
        <f>VLOOKUP(I1632,[1]!Tabela2[#All],2,0)</f>
        <v>#REF!</v>
      </c>
      <c r="K1632" t="s">
        <v>32</v>
      </c>
      <c r="L1632" t="s">
        <v>12667</v>
      </c>
      <c r="M1632" t="s">
        <v>12668</v>
      </c>
      <c r="N1632" t="s">
        <v>12669</v>
      </c>
      <c r="O1632" t="s">
        <v>12670</v>
      </c>
      <c r="P1632" t="s">
        <v>12671</v>
      </c>
      <c r="Q1632" t="s">
        <v>10850</v>
      </c>
      <c r="R1632" t="s">
        <v>399</v>
      </c>
      <c r="S1632" t="s">
        <v>5721</v>
      </c>
      <c r="T1632" t="s">
        <v>40</v>
      </c>
      <c r="U1632" t="s">
        <v>77</v>
      </c>
      <c r="V1632" t="s">
        <v>42</v>
      </c>
      <c r="W1632" t="s">
        <v>23</v>
      </c>
      <c r="X1632" t="s">
        <v>12667</v>
      </c>
      <c r="Y1632" t="str">
        <f t="shared" ca="1" si="25"/>
        <v>NOK</v>
      </c>
    </row>
    <row r="1633" spans="1:25" x14ac:dyDescent="0.25">
      <c r="A1633" t="s">
        <v>23</v>
      </c>
      <c r="B1633" t="s">
        <v>12672</v>
      </c>
      <c r="C1633" t="s">
        <v>25</v>
      </c>
      <c r="D1633" t="s">
        <v>423</v>
      </c>
      <c r="E1633" t="s">
        <v>173</v>
      </c>
      <c r="F1633" t="s">
        <v>28</v>
      </c>
      <c r="G1633" t="s">
        <v>29</v>
      </c>
      <c r="H1633" t="s">
        <v>30</v>
      </c>
      <c r="I1633" t="s">
        <v>3726</v>
      </c>
      <c r="J1633" t="e">
        <f>VLOOKUP(I1633,[1]!Tabela2[#All],2,0)</f>
        <v>#REF!</v>
      </c>
      <c r="K1633" t="s">
        <v>32</v>
      </c>
      <c r="L1633" t="s">
        <v>12673</v>
      </c>
      <c r="M1633" t="s">
        <v>12674</v>
      </c>
      <c r="N1633" t="s">
        <v>12675</v>
      </c>
      <c r="O1633" t="s">
        <v>12676</v>
      </c>
      <c r="P1633" t="s">
        <v>12677</v>
      </c>
      <c r="Q1633" t="s">
        <v>12678</v>
      </c>
      <c r="R1633" t="s">
        <v>1247</v>
      </c>
      <c r="S1633" t="s">
        <v>12679</v>
      </c>
      <c r="T1633" t="s">
        <v>40</v>
      </c>
      <c r="U1633" t="s">
        <v>54</v>
      </c>
      <c r="V1633" t="s">
        <v>42</v>
      </c>
      <c r="W1633" t="s">
        <v>23</v>
      </c>
      <c r="X1633" t="s">
        <v>12673</v>
      </c>
      <c r="Y1633" t="str">
        <f t="shared" ca="1" si="25"/>
        <v>NOK</v>
      </c>
    </row>
    <row r="1634" spans="1:25" x14ac:dyDescent="0.25">
      <c r="A1634" t="s">
        <v>23</v>
      </c>
      <c r="B1634" t="s">
        <v>12680</v>
      </c>
      <c r="C1634" t="s">
        <v>25</v>
      </c>
      <c r="D1634" t="s">
        <v>98</v>
      </c>
      <c r="E1634" t="s">
        <v>1441</v>
      </c>
      <c r="F1634" t="s">
        <v>28</v>
      </c>
      <c r="G1634" t="s">
        <v>29</v>
      </c>
      <c r="H1634" t="s">
        <v>30</v>
      </c>
      <c r="I1634" t="s">
        <v>672</v>
      </c>
      <c r="J1634" t="e">
        <f>VLOOKUP(I1634,[1]!Tabela2[#All],2,0)</f>
        <v>#REF!</v>
      </c>
      <c r="K1634" t="s">
        <v>151</v>
      </c>
      <c r="L1634" t="s">
        <v>12681</v>
      </c>
      <c r="M1634" t="s">
        <v>12682</v>
      </c>
      <c r="N1634" t="s">
        <v>12683</v>
      </c>
      <c r="O1634" t="s">
        <v>12684</v>
      </c>
      <c r="P1634" t="s">
        <v>9308</v>
      </c>
      <c r="Q1634" t="s">
        <v>12685</v>
      </c>
      <c r="R1634" t="s">
        <v>8008</v>
      </c>
      <c r="S1634" t="s">
        <v>12187</v>
      </c>
      <c r="T1634" t="s">
        <v>40</v>
      </c>
      <c r="U1634" t="s">
        <v>54</v>
      </c>
      <c r="V1634" t="s">
        <v>42</v>
      </c>
      <c r="W1634" t="s">
        <v>23</v>
      </c>
      <c r="X1634" t="s">
        <v>12681</v>
      </c>
      <c r="Y1634" t="str">
        <f t="shared" ca="1" si="25"/>
        <v>NOK</v>
      </c>
    </row>
    <row r="1635" spans="1:25" x14ac:dyDescent="0.25">
      <c r="A1635" t="s">
        <v>23</v>
      </c>
      <c r="B1635" t="s">
        <v>12686</v>
      </c>
      <c r="C1635" t="s">
        <v>25</v>
      </c>
      <c r="D1635" t="s">
        <v>423</v>
      </c>
      <c r="E1635" t="s">
        <v>1239</v>
      </c>
      <c r="F1635" t="s">
        <v>28</v>
      </c>
      <c r="G1635" t="s">
        <v>29</v>
      </c>
      <c r="H1635" t="s">
        <v>30</v>
      </c>
      <c r="I1635" t="s">
        <v>2387</v>
      </c>
      <c r="J1635" t="e">
        <f>VLOOKUP(I1635,[1]!Tabela2[#All],2,0)</f>
        <v>#REF!</v>
      </c>
      <c r="K1635" t="s">
        <v>32</v>
      </c>
      <c r="L1635" t="s">
        <v>12687</v>
      </c>
      <c r="M1635" t="s">
        <v>12688</v>
      </c>
      <c r="N1635" t="s">
        <v>12689</v>
      </c>
      <c r="O1635" t="s">
        <v>12690</v>
      </c>
      <c r="P1635" t="s">
        <v>12691</v>
      </c>
      <c r="Q1635" t="s">
        <v>12692</v>
      </c>
      <c r="R1635" t="s">
        <v>12693</v>
      </c>
      <c r="S1635" t="s">
        <v>12694</v>
      </c>
      <c r="T1635" t="s">
        <v>40</v>
      </c>
      <c r="U1635" t="s">
        <v>195</v>
      </c>
      <c r="V1635" t="s">
        <v>42</v>
      </c>
      <c r="W1635" t="s">
        <v>23</v>
      </c>
      <c r="X1635" t="s">
        <v>12687</v>
      </c>
      <c r="Y1635" t="str">
        <f t="shared" ca="1" si="25"/>
        <v>NOK</v>
      </c>
    </row>
    <row r="1636" spans="1:25" x14ac:dyDescent="0.25">
      <c r="A1636" t="s">
        <v>23</v>
      </c>
      <c r="B1636" t="s">
        <v>12695</v>
      </c>
      <c r="C1636" t="s">
        <v>25</v>
      </c>
      <c r="D1636" t="s">
        <v>67</v>
      </c>
      <c r="E1636" t="s">
        <v>1278</v>
      </c>
      <c r="F1636" t="s">
        <v>28</v>
      </c>
      <c r="G1636" t="s">
        <v>29</v>
      </c>
      <c r="H1636" t="s">
        <v>30</v>
      </c>
      <c r="I1636" t="s">
        <v>4035</v>
      </c>
      <c r="J1636" t="e">
        <f>VLOOKUP(I1636,[1]!Tabela2[#All],2,0)</f>
        <v>#REF!</v>
      </c>
      <c r="K1636" t="s">
        <v>32</v>
      </c>
      <c r="L1636" t="s">
        <v>12696</v>
      </c>
      <c r="M1636" t="s">
        <v>12697</v>
      </c>
      <c r="N1636" t="s">
        <v>12698</v>
      </c>
      <c r="O1636" t="s">
        <v>12699</v>
      </c>
      <c r="P1636" t="s">
        <v>12700</v>
      </c>
      <c r="Q1636" t="s">
        <v>6677</v>
      </c>
      <c r="R1636" t="s">
        <v>996</v>
      </c>
      <c r="S1636" t="s">
        <v>146</v>
      </c>
      <c r="T1636" t="s">
        <v>40</v>
      </c>
      <c r="U1636" t="s">
        <v>195</v>
      </c>
      <c r="V1636" t="s">
        <v>42</v>
      </c>
      <c r="W1636" t="s">
        <v>23</v>
      </c>
      <c r="X1636" t="s">
        <v>12696</v>
      </c>
      <c r="Y1636" t="str">
        <f t="shared" ca="1" si="25"/>
        <v>NOK</v>
      </c>
    </row>
    <row r="1637" spans="1:25" x14ac:dyDescent="0.25">
      <c r="A1637" t="s">
        <v>23</v>
      </c>
      <c r="B1637" t="s">
        <v>12701</v>
      </c>
      <c r="C1637" t="s">
        <v>25</v>
      </c>
      <c r="D1637" t="s">
        <v>197</v>
      </c>
      <c r="E1637" t="s">
        <v>27</v>
      </c>
      <c r="F1637" t="s">
        <v>28</v>
      </c>
      <c r="G1637" t="s">
        <v>29</v>
      </c>
      <c r="H1637" t="s">
        <v>30</v>
      </c>
      <c r="I1637" t="s">
        <v>642</v>
      </c>
      <c r="J1637" t="e">
        <f>VLOOKUP(I1637,[1]!Tabela2[#All],2,0)</f>
        <v>#REF!</v>
      </c>
      <c r="K1637" t="s">
        <v>32</v>
      </c>
      <c r="L1637" t="s">
        <v>12702</v>
      </c>
      <c r="M1637" t="s">
        <v>12703</v>
      </c>
      <c r="N1637" t="s">
        <v>12704</v>
      </c>
      <c r="O1637" t="s">
        <v>12705</v>
      </c>
      <c r="P1637" t="s">
        <v>12706</v>
      </c>
      <c r="Q1637" t="s">
        <v>2250</v>
      </c>
      <c r="R1637" t="s">
        <v>3894</v>
      </c>
      <c r="S1637" t="s">
        <v>10279</v>
      </c>
      <c r="T1637" t="s">
        <v>40</v>
      </c>
      <c r="U1637" t="s">
        <v>41</v>
      </c>
      <c r="V1637" t="s">
        <v>42</v>
      </c>
      <c r="W1637" t="s">
        <v>23</v>
      </c>
      <c r="X1637" t="s">
        <v>12702</v>
      </c>
      <c r="Y1637" t="str">
        <f t="shared" ca="1" si="25"/>
        <v>NOK</v>
      </c>
    </row>
    <row r="1638" spans="1:25" x14ac:dyDescent="0.25">
      <c r="A1638" t="s">
        <v>23</v>
      </c>
      <c r="B1638" t="s">
        <v>12707</v>
      </c>
      <c r="C1638" t="s">
        <v>25</v>
      </c>
      <c r="D1638" t="s">
        <v>403</v>
      </c>
      <c r="E1638" t="s">
        <v>681</v>
      </c>
      <c r="F1638" t="s">
        <v>28</v>
      </c>
      <c r="G1638" t="s">
        <v>29</v>
      </c>
      <c r="H1638" t="s">
        <v>30</v>
      </c>
      <c r="I1638" t="s">
        <v>508</v>
      </c>
      <c r="J1638" t="e">
        <f>VLOOKUP(I1638,[1]!Tabela2[#All],2,0)</f>
        <v>#REF!</v>
      </c>
      <c r="K1638" t="s">
        <v>151</v>
      </c>
      <c r="L1638" t="s">
        <v>12708</v>
      </c>
      <c r="M1638" t="s">
        <v>12709</v>
      </c>
      <c r="N1638" t="s">
        <v>12710</v>
      </c>
      <c r="O1638" t="s">
        <v>12711</v>
      </c>
      <c r="P1638" t="s">
        <v>12712</v>
      </c>
      <c r="Q1638" t="s">
        <v>12713</v>
      </c>
      <c r="R1638" t="s">
        <v>2712</v>
      </c>
      <c r="S1638" t="s">
        <v>12714</v>
      </c>
      <c r="T1638" t="s">
        <v>40</v>
      </c>
      <c r="U1638" t="s">
        <v>65</v>
      </c>
      <c r="V1638" t="s">
        <v>42</v>
      </c>
      <c r="W1638" t="s">
        <v>23</v>
      </c>
      <c r="X1638" t="s">
        <v>12708</v>
      </c>
      <c r="Y1638" t="str">
        <f t="shared" ca="1" si="25"/>
        <v>NOK</v>
      </c>
    </row>
    <row r="1639" spans="1:25" x14ac:dyDescent="0.25">
      <c r="A1639" t="s">
        <v>23</v>
      </c>
      <c r="B1639" t="s">
        <v>12715</v>
      </c>
      <c r="C1639" t="s">
        <v>25</v>
      </c>
      <c r="D1639" t="s">
        <v>67</v>
      </c>
      <c r="E1639" t="s">
        <v>1144</v>
      </c>
      <c r="F1639" t="s">
        <v>28</v>
      </c>
      <c r="G1639" t="s">
        <v>29</v>
      </c>
      <c r="H1639" t="s">
        <v>30</v>
      </c>
      <c r="I1639" t="s">
        <v>12716</v>
      </c>
      <c r="J1639" t="e">
        <f>VLOOKUP(I1639,[1]!Tabela2[#All],2,0)</f>
        <v>#REF!</v>
      </c>
      <c r="K1639" t="s">
        <v>32</v>
      </c>
      <c r="L1639" t="s">
        <v>12717</v>
      </c>
      <c r="M1639" t="s">
        <v>12718</v>
      </c>
      <c r="N1639" t="s">
        <v>12719</v>
      </c>
      <c r="O1639" t="s">
        <v>12720</v>
      </c>
      <c r="P1639" t="s">
        <v>12721</v>
      </c>
      <c r="Q1639" t="s">
        <v>12722</v>
      </c>
      <c r="R1639" t="s">
        <v>2152</v>
      </c>
      <c r="S1639" t="s">
        <v>12723</v>
      </c>
      <c r="T1639" t="s">
        <v>183</v>
      </c>
      <c r="U1639" t="s">
        <v>42</v>
      </c>
      <c r="V1639" t="s">
        <v>302</v>
      </c>
      <c r="W1639" t="s">
        <v>23</v>
      </c>
      <c r="X1639" t="s">
        <v>12717</v>
      </c>
      <c r="Y1639" t="str">
        <f t="shared" ca="1" si="25"/>
        <v>NOK</v>
      </c>
    </row>
    <row r="1640" spans="1:25" x14ac:dyDescent="0.25">
      <c r="A1640" t="s">
        <v>23</v>
      </c>
      <c r="B1640" t="s">
        <v>12724</v>
      </c>
      <c r="C1640" t="s">
        <v>25</v>
      </c>
      <c r="D1640" t="s">
        <v>611</v>
      </c>
      <c r="E1640" t="s">
        <v>173</v>
      </c>
      <c r="F1640" t="s">
        <v>28</v>
      </c>
      <c r="G1640" t="s">
        <v>29</v>
      </c>
      <c r="H1640" t="s">
        <v>30</v>
      </c>
      <c r="I1640" t="s">
        <v>7136</v>
      </c>
      <c r="J1640" t="e">
        <f>VLOOKUP(I1640,[1]!Tabela2[#All],2,0)</f>
        <v>#REF!</v>
      </c>
      <c r="K1640" t="s">
        <v>32</v>
      </c>
      <c r="L1640" t="s">
        <v>12725</v>
      </c>
      <c r="M1640" t="s">
        <v>12726</v>
      </c>
      <c r="N1640" t="s">
        <v>12727</v>
      </c>
      <c r="O1640" t="s">
        <v>12728</v>
      </c>
      <c r="P1640" t="s">
        <v>12729</v>
      </c>
      <c r="Q1640" t="s">
        <v>7858</v>
      </c>
      <c r="R1640" t="s">
        <v>12730</v>
      </c>
      <c r="S1640" t="s">
        <v>6639</v>
      </c>
      <c r="T1640" t="s">
        <v>40</v>
      </c>
      <c r="U1640" t="s">
        <v>77</v>
      </c>
      <c r="V1640" t="s">
        <v>42</v>
      </c>
      <c r="W1640" t="s">
        <v>23</v>
      </c>
      <c r="X1640" t="s">
        <v>12725</v>
      </c>
      <c r="Y1640" t="str">
        <f t="shared" ca="1" si="25"/>
        <v>NOK</v>
      </c>
    </row>
    <row r="1641" spans="1:25" x14ac:dyDescent="0.25">
      <c r="A1641" t="s">
        <v>23</v>
      </c>
      <c r="B1641" t="s">
        <v>12731</v>
      </c>
      <c r="C1641" t="s">
        <v>25</v>
      </c>
      <c r="D1641" t="s">
        <v>67</v>
      </c>
      <c r="E1641" t="s">
        <v>292</v>
      </c>
      <c r="F1641" t="s">
        <v>28</v>
      </c>
      <c r="G1641" t="s">
        <v>29</v>
      </c>
      <c r="H1641" t="s">
        <v>30</v>
      </c>
      <c r="I1641" t="s">
        <v>413</v>
      </c>
      <c r="J1641" t="e">
        <f>VLOOKUP(I1641,[1]!Tabela2[#All],2,0)</f>
        <v>#REF!</v>
      </c>
      <c r="K1641" t="s">
        <v>32</v>
      </c>
      <c r="L1641" t="s">
        <v>12732</v>
      </c>
      <c r="M1641" t="s">
        <v>12733</v>
      </c>
      <c r="N1641" t="s">
        <v>12734</v>
      </c>
      <c r="O1641" t="s">
        <v>12735</v>
      </c>
      <c r="P1641" t="s">
        <v>10928</v>
      </c>
      <c r="Q1641" t="s">
        <v>8353</v>
      </c>
      <c r="R1641" t="s">
        <v>940</v>
      </c>
      <c r="S1641" t="s">
        <v>12736</v>
      </c>
      <c r="T1641" t="s">
        <v>40</v>
      </c>
      <c r="U1641" t="s">
        <v>54</v>
      </c>
      <c r="V1641" t="s">
        <v>42</v>
      </c>
      <c r="W1641" t="s">
        <v>23</v>
      </c>
      <c r="X1641" t="s">
        <v>12732</v>
      </c>
      <c r="Y1641" t="str">
        <f t="shared" ca="1" si="25"/>
        <v>NOK</v>
      </c>
    </row>
    <row r="1642" spans="1:25" x14ac:dyDescent="0.25">
      <c r="A1642" t="s">
        <v>23</v>
      </c>
      <c r="B1642" t="s">
        <v>12737</v>
      </c>
      <c r="C1642" t="s">
        <v>25</v>
      </c>
      <c r="D1642" t="s">
        <v>197</v>
      </c>
      <c r="E1642" t="s">
        <v>88</v>
      </c>
      <c r="F1642" t="s">
        <v>28</v>
      </c>
      <c r="G1642" t="s">
        <v>29</v>
      </c>
      <c r="H1642" t="s">
        <v>30</v>
      </c>
      <c r="I1642" t="s">
        <v>2824</v>
      </c>
      <c r="J1642" t="e">
        <f>VLOOKUP(I1642,[1]!Tabela2[#All],2,0)</f>
        <v>#REF!</v>
      </c>
      <c r="K1642" t="s">
        <v>32</v>
      </c>
      <c r="L1642" t="s">
        <v>12738</v>
      </c>
      <c r="M1642" t="s">
        <v>12739</v>
      </c>
      <c r="N1642" t="s">
        <v>10928</v>
      </c>
      <c r="O1642" t="s">
        <v>5336</v>
      </c>
      <c r="P1642" t="s">
        <v>12740</v>
      </c>
      <c r="Q1642" t="s">
        <v>12741</v>
      </c>
      <c r="R1642" t="s">
        <v>2482</v>
      </c>
      <c r="S1642" t="s">
        <v>5572</v>
      </c>
      <c r="T1642" t="s">
        <v>40</v>
      </c>
      <c r="U1642" t="s">
        <v>41</v>
      </c>
      <c r="V1642" t="s">
        <v>42</v>
      </c>
      <c r="W1642" t="s">
        <v>23</v>
      </c>
      <c r="X1642" t="s">
        <v>12738</v>
      </c>
      <c r="Y1642" t="str">
        <f t="shared" ca="1" si="25"/>
        <v>NOK</v>
      </c>
    </row>
    <row r="1643" spans="1:25" x14ac:dyDescent="0.25">
      <c r="A1643" t="s">
        <v>23</v>
      </c>
      <c r="B1643" t="s">
        <v>12742</v>
      </c>
      <c r="C1643" t="s">
        <v>25</v>
      </c>
      <c r="D1643" t="s">
        <v>423</v>
      </c>
      <c r="E1643" t="s">
        <v>1278</v>
      </c>
      <c r="F1643" t="s">
        <v>28</v>
      </c>
      <c r="G1643" t="s">
        <v>29</v>
      </c>
      <c r="H1643" t="s">
        <v>30</v>
      </c>
      <c r="I1643" t="s">
        <v>1526</v>
      </c>
      <c r="J1643" t="e">
        <f>VLOOKUP(I1643,[1]!Tabela2[#All],2,0)</f>
        <v>#REF!</v>
      </c>
      <c r="K1643" t="s">
        <v>32</v>
      </c>
      <c r="L1643" t="s">
        <v>12743</v>
      </c>
      <c r="M1643" t="s">
        <v>12744</v>
      </c>
      <c r="N1643" t="s">
        <v>12745</v>
      </c>
      <c r="O1643" t="s">
        <v>12746</v>
      </c>
      <c r="P1643" t="s">
        <v>12747</v>
      </c>
      <c r="Q1643" t="s">
        <v>12748</v>
      </c>
      <c r="R1643" t="s">
        <v>8478</v>
      </c>
      <c r="S1643" t="s">
        <v>11352</v>
      </c>
      <c r="T1643" t="s">
        <v>40</v>
      </c>
      <c r="U1643" t="s">
        <v>65</v>
      </c>
      <c r="V1643" t="s">
        <v>42</v>
      </c>
      <c r="W1643" t="s">
        <v>23</v>
      </c>
      <c r="X1643" t="s">
        <v>12743</v>
      </c>
      <c r="Y1643" t="str">
        <f t="shared" ca="1" si="25"/>
        <v>NOK</v>
      </c>
    </row>
    <row r="1644" spans="1:25" x14ac:dyDescent="0.25">
      <c r="A1644" t="s">
        <v>23</v>
      </c>
      <c r="B1644" t="s">
        <v>12749</v>
      </c>
      <c r="C1644" t="s">
        <v>25</v>
      </c>
      <c r="D1644" t="s">
        <v>98</v>
      </c>
      <c r="E1644" t="s">
        <v>652</v>
      </c>
      <c r="F1644" t="s">
        <v>391</v>
      </c>
      <c r="G1644" t="s">
        <v>29</v>
      </c>
      <c r="H1644" t="s">
        <v>30</v>
      </c>
      <c r="I1644" t="s">
        <v>3188</v>
      </c>
      <c r="J1644" t="e">
        <f>VLOOKUP(I1644,[1]!Tabela2[#All],2,0)</f>
        <v>#REF!</v>
      </c>
      <c r="K1644" t="s">
        <v>32</v>
      </c>
      <c r="L1644" t="s">
        <v>12750</v>
      </c>
      <c r="M1644" t="s">
        <v>12751</v>
      </c>
      <c r="N1644" t="s">
        <v>12752</v>
      </c>
      <c r="O1644" t="s">
        <v>12753</v>
      </c>
      <c r="P1644" t="s">
        <v>12754</v>
      </c>
      <c r="Q1644" t="s">
        <v>12755</v>
      </c>
      <c r="R1644" t="s">
        <v>4772</v>
      </c>
      <c r="S1644" t="s">
        <v>3409</v>
      </c>
      <c r="T1644" t="s">
        <v>40</v>
      </c>
      <c r="U1644" t="s">
        <v>41</v>
      </c>
      <c r="V1644" t="s">
        <v>42</v>
      </c>
      <c r="W1644" t="s">
        <v>23</v>
      </c>
      <c r="X1644" t="s">
        <v>12750</v>
      </c>
      <c r="Y1644" t="str">
        <f t="shared" ca="1" si="25"/>
        <v>NOK</v>
      </c>
    </row>
    <row r="1645" spans="1:25" x14ac:dyDescent="0.25">
      <c r="A1645" t="s">
        <v>23</v>
      </c>
      <c r="B1645" t="s">
        <v>12756</v>
      </c>
      <c r="C1645" t="s">
        <v>25</v>
      </c>
      <c r="D1645" t="s">
        <v>423</v>
      </c>
      <c r="E1645" t="s">
        <v>1239</v>
      </c>
      <c r="F1645" t="s">
        <v>28</v>
      </c>
      <c r="G1645" t="s">
        <v>29</v>
      </c>
      <c r="H1645" t="s">
        <v>30</v>
      </c>
      <c r="I1645" t="s">
        <v>8032</v>
      </c>
      <c r="J1645" t="e">
        <f>VLOOKUP(I1645,[1]!Tabela2[#All],2,0)</f>
        <v>#REF!</v>
      </c>
      <c r="K1645" t="s">
        <v>151</v>
      </c>
      <c r="L1645" t="s">
        <v>12757</v>
      </c>
      <c r="M1645" t="s">
        <v>12758</v>
      </c>
      <c r="N1645" t="s">
        <v>12759</v>
      </c>
      <c r="O1645" t="s">
        <v>12754</v>
      </c>
      <c r="P1645" t="s">
        <v>1559</v>
      </c>
      <c r="Q1645" t="s">
        <v>12760</v>
      </c>
      <c r="R1645" t="s">
        <v>12761</v>
      </c>
      <c r="S1645" t="s">
        <v>12762</v>
      </c>
      <c r="T1645" t="s">
        <v>40</v>
      </c>
      <c r="U1645" t="s">
        <v>41</v>
      </c>
      <c r="V1645" t="s">
        <v>42</v>
      </c>
      <c r="W1645" t="s">
        <v>23</v>
      </c>
      <c r="X1645" t="s">
        <v>12757</v>
      </c>
      <c r="Y1645" t="str">
        <f t="shared" ca="1" si="25"/>
        <v>NOK</v>
      </c>
    </row>
    <row r="1646" spans="1:25" x14ac:dyDescent="0.25">
      <c r="A1646" t="s">
        <v>23</v>
      </c>
      <c r="B1646" t="s">
        <v>12763</v>
      </c>
      <c r="C1646" t="s">
        <v>25</v>
      </c>
      <c r="D1646" t="s">
        <v>161</v>
      </c>
      <c r="E1646" t="s">
        <v>271</v>
      </c>
      <c r="F1646" t="s">
        <v>28</v>
      </c>
      <c r="G1646" t="s">
        <v>29</v>
      </c>
      <c r="H1646" t="s">
        <v>30</v>
      </c>
      <c r="I1646" t="s">
        <v>4832</v>
      </c>
      <c r="J1646" t="e">
        <f>VLOOKUP(I1646,[1]!Tabela2[#All],2,0)</f>
        <v>#REF!</v>
      </c>
      <c r="K1646" t="s">
        <v>32</v>
      </c>
      <c r="L1646" t="s">
        <v>12764</v>
      </c>
      <c r="M1646" t="s">
        <v>12765</v>
      </c>
      <c r="N1646" t="s">
        <v>12766</v>
      </c>
      <c r="O1646" t="s">
        <v>12767</v>
      </c>
      <c r="P1646" t="s">
        <v>12768</v>
      </c>
      <c r="Q1646" t="s">
        <v>2250</v>
      </c>
      <c r="R1646" t="s">
        <v>1342</v>
      </c>
      <c r="S1646" t="s">
        <v>12769</v>
      </c>
      <c r="T1646" t="s">
        <v>183</v>
      </c>
      <c r="U1646" t="s">
        <v>42</v>
      </c>
      <c r="V1646" t="s">
        <v>184</v>
      </c>
      <c r="W1646" t="s">
        <v>23</v>
      </c>
      <c r="X1646" t="s">
        <v>12764</v>
      </c>
      <c r="Y1646" t="str">
        <f t="shared" ca="1" si="25"/>
        <v>NOK</v>
      </c>
    </row>
    <row r="1647" spans="1:25" x14ac:dyDescent="0.25">
      <c r="A1647" t="s">
        <v>23</v>
      </c>
      <c r="B1647" t="s">
        <v>12770</v>
      </c>
      <c r="C1647" t="s">
        <v>25</v>
      </c>
      <c r="D1647" t="s">
        <v>1747</v>
      </c>
      <c r="E1647" t="s">
        <v>304</v>
      </c>
      <c r="F1647" t="s">
        <v>28</v>
      </c>
      <c r="G1647" t="s">
        <v>29</v>
      </c>
      <c r="H1647" t="s">
        <v>30</v>
      </c>
      <c r="I1647" t="s">
        <v>632</v>
      </c>
      <c r="J1647" t="e">
        <f>VLOOKUP(I1647,[1]!Tabela2[#All],2,0)</f>
        <v>#REF!</v>
      </c>
      <c r="K1647" t="s">
        <v>32</v>
      </c>
      <c r="L1647" t="s">
        <v>12771</v>
      </c>
      <c r="M1647" t="s">
        <v>12772</v>
      </c>
      <c r="N1647" t="s">
        <v>12773</v>
      </c>
      <c r="O1647" t="s">
        <v>12774</v>
      </c>
      <c r="P1647" t="s">
        <v>12775</v>
      </c>
      <c r="Q1647" t="s">
        <v>4419</v>
      </c>
      <c r="R1647" t="s">
        <v>12730</v>
      </c>
      <c r="S1647" t="s">
        <v>12415</v>
      </c>
      <c r="T1647" t="s">
        <v>40</v>
      </c>
      <c r="U1647" t="s">
        <v>77</v>
      </c>
      <c r="V1647" t="s">
        <v>42</v>
      </c>
      <c r="W1647" t="s">
        <v>23</v>
      </c>
      <c r="X1647" t="s">
        <v>12771</v>
      </c>
      <c r="Y1647" t="str">
        <f t="shared" ca="1" si="25"/>
        <v>NOK</v>
      </c>
    </row>
    <row r="1648" spans="1:25" x14ac:dyDescent="0.25">
      <c r="A1648" t="s">
        <v>23</v>
      </c>
      <c r="B1648" t="s">
        <v>12776</v>
      </c>
      <c r="C1648" t="s">
        <v>25</v>
      </c>
      <c r="D1648" t="s">
        <v>197</v>
      </c>
      <c r="E1648" t="s">
        <v>27</v>
      </c>
      <c r="F1648" t="s">
        <v>28</v>
      </c>
      <c r="G1648" t="s">
        <v>29</v>
      </c>
      <c r="H1648" t="s">
        <v>30</v>
      </c>
      <c r="I1648" t="s">
        <v>2979</v>
      </c>
      <c r="J1648" t="e">
        <f>VLOOKUP(I1648,[1]!Tabela2[#All],2,0)</f>
        <v>#REF!</v>
      </c>
      <c r="K1648" t="s">
        <v>32</v>
      </c>
      <c r="L1648" t="s">
        <v>12777</v>
      </c>
      <c r="M1648" t="s">
        <v>12778</v>
      </c>
      <c r="N1648" t="s">
        <v>12358</v>
      </c>
      <c r="O1648" t="s">
        <v>12779</v>
      </c>
      <c r="P1648" t="s">
        <v>12780</v>
      </c>
      <c r="Q1648" t="s">
        <v>7407</v>
      </c>
      <c r="R1648" t="s">
        <v>1286</v>
      </c>
      <c r="S1648" t="s">
        <v>5862</v>
      </c>
      <c r="T1648" t="s">
        <v>40</v>
      </c>
      <c r="U1648" t="s">
        <v>54</v>
      </c>
      <c r="V1648" t="s">
        <v>42</v>
      </c>
      <c r="W1648" t="s">
        <v>23</v>
      </c>
      <c r="X1648" t="s">
        <v>12777</v>
      </c>
      <c r="Y1648" t="str">
        <f t="shared" ca="1" si="25"/>
        <v>NOK</v>
      </c>
    </row>
    <row r="1649" spans="1:25" x14ac:dyDescent="0.25">
      <c r="A1649" t="s">
        <v>23</v>
      </c>
      <c r="B1649" t="s">
        <v>12781</v>
      </c>
      <c r="C1649" t="s">
        <v>25</v>
      </c>
      <c r="D1649" t="s">
        <v>44</v>
      </c>
      <c r="E1649" t="s">
        <v>1144</v>
      </c>
      <c r="F1649" t="s">
        <v>28</v>
      </c>
      <c r="G1649" t="s">
        <v>29</v>
      </c>
      <c r="H1649" t="s">
        <v>30</v>
      </c>
      <c r="I1649" t="s">
        <v>12154</v>
      </c>
      <c r="J1649" t="e">
        <f>VLOOKUP(I1649,[1]!Tabela2[#All],2,0)</f>
        <v>#REF!</v>
      </c>
      <c r="K1649" t="s">
        <v>32</v>
      </c>
      <c r="L1649" t="s">
        <v>12782</v>
      </c>
      <c r="M1649" t="s">
        <v>12783</v>
      </c>
      <c r="N1649" t="s">
        <v>12784</v>
      </c>
      <c r="O1649" t="s">
        <v>12785</v>
      </c>
      <c r="P1649" t="s">
        <v>12786</v>
      </c>
      <c r="Q1649" t="s">
        <v>12787</v>
      </c>
      <c r="R1649" t="s">
        <v>2056</v>
      </c>
      <c r="S1649" t="s">
        <v>7859</v>
      </c>
      <c r="T1649" t="s">
        <v>40</v>
      </c>
      <c r="U1649" t="s">
        <v>195</v>
      </c>
      <c r="V1649" t="s">
        <v>42</v>
      </c>
      <c r="W1649" t="s">
        <v>23</v>
      </c>
      <c r="X1649" t="s">
        <v>12782</v>
      </c>
      <c r="Y1649" t="str">
        <f t="shared" ca="1" si="25"/>
        <v>NOK</v>
      </c>
    </row>
    <row r="1650" spans="1:25" x14ac:dyDescent="0.25">
      <c r="A1650" t="s">
        <v>23</v>
      </c>
      <c r="B1650" t="s">
        <v>12788</v>
      </c>
      <c r="C1650" t="s">
        <v>25</v>
      </c>
      <c r="D1650" t="s">
        <v>44</v>
      </c>
      <c r="E1650" t="s">
        <v>45</v>
      </c>
      <c r="F1650" t="s">
        <v>28</v>
      </c>
      <c r="G1650" t="s">
        <v>29</v>
      </c>
      <c r="H1650" t="s">
        <v>30</v>
      </c>
      <c r="I1650" t="s">
        <v>7502</v>
      </c>
      <c r="J1650" t="e">
        <f>VLOOKUP(I1650,[1]!Tabela2[#All],2,0)</f>
        <v>#REF!</v>
      </c>
      <c r="K1650" t="s">
        <v>32</v>
      </c>
      <c r="L1650" t="s">
        <v>12789</v>
      </c>
      <c r="M1650" t="s">
        <v>12790</v>
      </c>
      <c r="N1650" t="s">
        <v>12791</v>
      </c>
      <c r="O1650" t="s">
        <v>12792</v>
      </c>
      <c r="P1650" t="s">
        <v>6415</v>
      </c>
      <c r="Q1650" t="s">
        <v>12793</v>
      </c>
      <c r="R1650" t="s">
        <v>443</v>
      </c>
      <c r="S1650" t="s">
        <v>290</v>
      </c>
      <c r="T1650" t="s">
        <v>40</v>
      </c>
      <c r="U1650" t="s">
        <v>65</v>
      </c>
      <c r="V1650" t="s">
        <v>42</v>
      </c>
      <c r="W1650" t="s">
        <v>23</v>
      </c>
      <c r="X1650" t="s">
        <v>12789</v>
      </c>
      <c r="Y1650" t="str">
        <f t="shared" ca="1" si="25"/>
        <v>NOK</v>
      </c>
    </row>
    <row r="1651" spans="1:25" x14ac:dyDescent="0.25">
      <c r="A1651" t="s">
        <v>23</v>
      </c>
      <c r="B1651" t="s">
        <v>12794</v>
      </c>
      <c r="C1651" t="s">
        <v>25</v>
      </c>
      <c r="D1651" t="s">
        <v>161</v>
      </c>
      <c r="E1651" t="s">
        <v>271</v>
      </c>
      <c r="F1651" t="s">
        <v>28</v>
      </c>
      <c r="G1651" t="s">
        <v>29</v>
      </c>
      <c r="H1651" t="s">
        <v>30</v>
      </c>
      <c r="I1651" t="s">
        <v>2942</v>
      </c>
      <c r="J1651" t="e">
        <f>VLOOKUP(I1651,[1]!Tabela2[#All],2,0)</f>
        <v>#REF!</v>
      </c>
      <c r="K1651" t="s">
        <v>32</v>
      </c>
      <c r="L1651" t="s">
        <v>12795</v>
      </c>
      <c r="M1651" t="s">
        <v>12796</v>
      </c>
      <c r="N1651" t="s">
        <v>12797</v>
      </c>
      <c r="O1651" t="s">
        <v>12798</v>
      </c>
      <c r="P1651" t="s">
        <v>12799</v>
      </c>
      <c r="Q1651" t="s">
        <v>12800</v>
      </c>
      <c r="R1651" t="s">
        <v>1074</v>
      </c>
      <c r="S1651" t="s">
        <v>3679</v>
      </c>
      <c r="T1651" t="s">
        <v>40</v>
      </c>
      <c r="U1651" t="s">
        <v>195</v>
      </c>
      <c r="V1651" t="s">
        <v>42</v>
      </c>
      <c r="W1651" t="s">
        <v>23</v>
      </c>
      <c r="X1651" t="s">
        <v>12795</v>
      </c>
      <c r="Y1651" t="str">
        <f t="shared" ca="1" si="25"/>
        <v>NOK</v>
      </c>
    </row>
    <row r="1652" spans="1:25" x14ac:dyDescent="0.25">
      <c r="A1652" t="s">
        <v>23</v>
      </c>
      <c r="B1652" t="s">
        <v>12801</v>
      </c>
      <c r="C1652" t="s">
        <v>25</v>
      </c>
      <c r="D1652" t="s">
        <v>197</v>
      </c>
      <c r="E1652" t="s">
        <v>271</v>
      </c>
      <c r="F1652" t="s">
        <v>28</v>
      </c>
      <c r="G1652" t="s">
        <v>29</v>
      </c>
      <c r="H1652" t="s">
        <v>30</v>
      </c>
      <c r="I1652" t="s">
        <v>4197</v>
      </c>
      <c r="J1652" t="e">
        <f>VLOOKUP(I1652,[1]!Tabela2[#All],2,0)</f>
        <v>#REF!</v>
      </c>
      <c r="K1652" t="s">
        <v>32</v>
      </c>
      <c r="L1652" t="s">
        <v>12802</v>
      </c>
      <c r="M1652" t="s">
        <v>12803</v>
      </c>
      <c r="N1652" t="s">
        <v>12804</v>
      </c>
      <c r="O1652" t="s">
        <v>12805</v>
      </c>
      <c r="P1652" t="s">
        <v>12806</v>
      </c>
      <c r="Q1652" t="s">
        <v>12807</v>
      </c>
      <c r="R1652" t="s">
        <v>2385</v>
      </c>
      <c r="S1652" t="s">
        <v>12808</v>
      </c>
      <c r="T1652" t="s">
        <v>40</v>
      </c>
      <c r="U1652" t="s">
        <v>195</v>
      </c>
      <c r="V1652" t="s">
        <v>42</v>
      </c>
      <c r="W1652" t="s">
        <v>23</v>
      </c>
      <c r="X1652" t="s">
        <v>12802</v>
      </c>
      <c r="Y1652" t="str">
        <f t="shared" ca="1" si="25"/>
        <v>NOK</v>
      </c>
    </row>
    <row r="1653" spans="1:25" x14ac:dyDescent="0.25">
      <c r="A1653" t="s">
        <v>23</v>
      </c>
      <c r="B1653" t="s">
        <v>12809</v>
      </c>
      <c r="C1653" t="s">
        <v>25</v>
      </c>
      <c r="D1653" t="s">
        <v>197</v>
      </c>
      <c r="E1653" t="s">
        <v>2059</v>
      </c>
      <c r="F1653" t="s">
        <v>28</v>
      </c>
      <c r="G1653" t="s">
        <v>29</v>
      </c>
      <c r="H1653" t="s">
        <v>30</v>
      </c>
      <c r="I1653" t="s">
        <v>1029</v>
      </c>
      <c r="J1653" t="e">
        <f>VLOOKUP(I1653,[1]!Tabela2[#All],2,0)</f>
        <v>#REF!</v>
      </c>
      <c r="K1653" t="s">
        <v>32</v>
      </c>
      <c r="L1653" t="s">
        <v>12810</v>
      </c>
      <c r="M1653" t="s">
        <v>12811</v>
      </c>
      <c r="N1653" t="s">
        <v>12812</v>
      </c>
      <c r="O1653" t="s">
        <v>12813</v>
      </c>
      <c r="P1653" t="s">
        <v>12814</v>
      </c>
      <c r="Q1653" t="s">
        <v>1569</v>
      </c>
      <c r="R1653" t="s">
        <v>300</v>
      </c>
      <c r="S1653" t="s">
        <v>2995</v>
      </c>
      <c r="T1653" t="s">
        <v>183</v>
      </c>
      <c r="U1653" t="s">
        <v>42</v>
      </c>
      <c r="V1653" t="s">
        <v>302</v>
      </c>
      <c r="W1653" t="s">
        <v>23</v>
      </c>
      <c r="X1653" t="s">
        <v>12810</v>
      </c>
      <c r="Y1653" t="str">
        <f t="shared" ca="1" si="25"/>
        <v>NOK</v>
      </c>
    </row>
    <row r="1654" spans="1:25" x14ac:dyDescent="0.25">
      <c r="A1654" t="s">
        <v>23</v>
      </c>
      <c r="B1654" t="s">
        <v>12815</v>
      </c>
      <c r="C1654" t="s">
        <v>25</v>
      </c>
      <c r="D1654" t="s">
        <v>423</v>
      </c>
      <c r="E1654" t="s">
        <v>424</v>
      </c>
      <c r="F1654" t="s">
        <v>28</v>
      </c>
      <c r="G1654" t="s">
        <v>29</v>
      </c>
      <c r="H1654" t="s">
        <v>30</v>
      </c>
      <c r="I1654" t="s">
        <v>425</v>
      </c>
      <c r="J1654" t="e">
        <f>VLOOKUP(I1654,[1]!Tabela2[#All],2,0)</f>
        <v>#REF!</v>
      </c>
      <c r="K1654" t="s">
        <v>32</v>
      </c>
      <c r="L1654" t="s">
        <v>12816</v>
      </c>
      <c r="M1654" t="s">
        <v>12817</v>
      </c>
      <c r="N1654" t="s">
        <v>12818</v>
      </c>
      <c r="O1654" t="s">
        <v>12819</v>
      </c>
      <c r="P1654" t="s">
        <v>12820</v>
      </c>
      <c r="Q1654" t="s">
        <v>12821</v>
      </c>
      <c r="R1654" t="s">
        <v>566</v>
      </c>
      <c r="S1654" t="s">
        <v>12822</v>
      </c>
      <c r="T1654" t="s">
        <v>183</v>
      </c>
      <c r="U1654" t="s">
        <v>42</v>
      </c>
      <c r="V1654" t="s">
        <v>302</v>
      </c>
      <c r="W1654" t="s">
        <v>23</v>
      </c>
      <c r="X1654" t="s">
        <v>12816</v>
      </c>
      <c r="Y1654" t="str">
        <f t="shared" ca="1" si="25"/>
        <v>NOK</v>
      </c>
    </row>
    <row r="1655" spans="1:25" x14ac:dyDescent="0.25">
      <c r="A1655" t="s">
        <v>23</v>
      </c>
      <c r="B1655" t="s">
        <v>12823</v>
      </c>
      <c r="C1655" t="s">
        <v>25</v>
      </c>
      <c r="D1655" t="s">
        <v>349</v>
      </c>
      <c r="E1655" t="s">
        <v>173</v>
      </c>
      <c r="F1655" t="s">
        <v>28</v>
      </c>
      <c r="G1655" t="s">
        <v>29</v>
      </c>
      <c r="H1655" t="s">
        <v>30</v>
      </c>
      <c r="I1655" t="s">
        <v>2315</v>
      </c>
      <c r="J1655" t="e">
        <f>VLOOKUP(I1655,[1]!Tabela2[#All],2,0)</f>
        <v>#REF!</v>
      </c>
      <c r="K1655" t="s">
        <v>32</v>
      </c>
      <c r="L1655" t="s">
        <v>12824</v>
      </c>
      <c r="M1655" t="s">
        <v>12825</v>
      </c>
      <c r="N1655" t="s">
        <v>12826</v>
      </c>
      <c r="O1655" t="s">
        <v>12827</v>
      </c>
      <c r="P1655" t="s">
        <v>12828</v>
      </c>
      <c r="Q1655" t="s">
        <v>2591</v>
      </c>
      <c r="R1655" t="s">
        <v>7371</v>
      </c>
      <c r="S1655" t="s">
        <v>12829</v>
      </c>
      <c r="T1655" t="s">
        <v>40</v>
      </c>
      <c r="U1655" t="s">
        <v>41</v>
      </c>
      <c r="V1655" t="s">
        <v>42</v>
      </c>
      <c r="W1655" t="s">
        <v>23</v>
      </c>
      <c r="X1655" t="s">
        <v>12824</v>
      </c>
      <c r="Y1655" t="str">
        <f t="shared" ca="1" si="25"/>
        <v>NOK</v>
      </c>
    </row>
    <row r="1656" spans="1:25" x14ac:dyDescent="0.25">
      <c r="A1656" t="s">
        <v>23</v>
      </c>
      <c r="B1656" t="s">
        <v>12830</v>
      </c>
      <c r="C1656" t="s">
        <v>25</v>
      </c>
      <c r="D1656" t="s">
        <v>67</v>
      </c>
      <c r="E1656" t="s">
        <v>292</v>
      </c>
      <c r="F1656" t="s">
        <v>28</v>
      </c>
      <c r="G1656" t="s">
        <v>29</v>
      </c>
      <c r="H1656" t="s">
        <v>30</v>
      </c>
      <c r="I1656" t="s">
        <v>4035</v>
      </c>
      <c r="J1656" t="e">
        <f>VLOOKUP(I1656,[1]!Tabela2[#All],2,0)</f>
        <v>#REF!</v>
      </c>
      <c r="K1656" t="s">
        <v>32</v>
      </c>
      <c r="L1656" t="s">
        <v>12831</v>
      </c>
      <c r="M1656" t="s">
        <v>12832</v>
      </c>
      <c r="N1656" t="s">
        <v>12833</v>
      </c>
      <c r="O1656" t="s">
        <v>12834</v>
      </c>
      <c r="P1656" t="s">
        <v>12835</v>
      </c>
      <c r="Q1656" t="s">
        <v>2838</v>
      </c>
      <c r="R1656" t="s">
        <v>855</v>
      </c>
      <c r="S1656" t="s">
        <v>12836</v>
      </c>
      <c r="T1656" t="s">
        <v>40</v>
      </c>
      <c r="U1656" t="s">
        <v>41</v>
      </c>
      <c r="V1656" t="s">
        <v>42</v>
      </c>
      <c r="W1656" t="s">
        <v>23</v>
      </c>
      <c r="X1656" t="s">
        <v>12831</v>
      </c>
      <c r="Y1656" t="str">
        <f t="shared" ca="1" si="25"/>
        <v>NOK</v>
      </c>
    </row>
    <row r="1657" spans="1:25" x14ac:dyDescent="0.25">
      <c r="A1657" t="s">
        <v>23</v>
      </c>
      <c r="B1657" t="s">
        <v>12837</v>
      </c>
      <c r="C1657" t="s">
        <v>25</v>
      </c>
      <c r="D1657" t="s">
        <v>349</v>
      </c>
      <c r="E1657" t="s">
        <v>173</v>
      </c>
      <c r="F1657" t="s">
        <v>28</v>
      </c>
      <c r="G1657" t="s">
        <v>29</v>
      </c>
      <c r="H1657" t="s">
        <v>30</v>
      </c>
      <c r="I1657" t="s">
        <v>4276</v>
      </c>
      <c r="J1657" t="e">
        <f>VLOOKUP(I1657,[1]!Tabela2[#All],2,0)</f>
        <v>#REF!</v>
      </c>
      <c r="K1657" t="s">
        <v>32</v>
      </c>
      <c r="L1657" t="s">
        <v>12838</v>
      </c>
      <c r="M1657" t="s">
        <v>12839</v>
      </c>
      <c r="N1657" t="s">
        <v>12840</v>
      </c>
      <c r="O1657" t="s">
        <v>12841</v>
      </c>
      <c r="P1657" t="s">
        <v>12842</v>
      </c>
      <c r="Q1657" t="s">
        <v>2830</v>
      </c>
      <c r="R1657" t="s">
        <v>1351</v>
      </c>
      <c r="S1657" t="s">
        <v>8903</v>
      </c>
      <c r="T1657" t="s">
        <v>40</v>
      </c>
      <c r="U1657" t="s">
        <v>401</v>
      </c>
      <c r="V1657" t="s">
        <v>42</v>
      </c>
      <c r="W1657" t="s">
        <v>23</v>
      </c>
      <c r="X1657" t="s">
        <v>12838</v>
      </c>
      <c r="Y1657" t="str">
        <f t="shared" ca="1" si="25"/>
        <v>NOK</v>
      </c>
    </row>
    <row r="1658" spans="1:25" x14ac:dyDescent="0.25">
      <c r="A1658" t="s">
        <v>23</v>
      </c>
      <c r="B1658" t="s">
        <v>12843</v>
      </c>
      <c r="C1658" t="s">
        <v>25</v>
      </c>
      <c r="D1658" t="s">
        <v>197</v>
      </c>
      <c r="E1658" t="s">
        <v>435</v>
      </c>
      <c r="F1658" t="s">
        <v>28</v>
      </c>
      <c r="G1658" t="s">
        <v>29</v>
      </c>
      <c r="H1658" t="s">
        <v>30</v>
      </c>
      <c r="I1658" t="s">
        <v>3936</v>
      </c>
      <c r="J1658" t="e">
        <f>VLOOKUP(I1658,[1]!Tabela2[#All],2,0)</f>
        <v>#REF!</v>
      </c>
      <c r="K1658" t="s">
        <v>32</v>
      </c>
      <c r="L1658" t="s">
        <v>12844</v>
      </c>
      <c r="M1658" t="s">
        <v>12845</v>
      </c>
      <c r="N1658" t="s">
        <v>12846</v>
      </c>
      <c r="O1658" t="s">
        <v>12847</v>
      </c>
      <c r="P1658" t="s">
        <v>12848</v>
      </c>
      <c r="Q1658" t="s">
        <v>767</v>
      </c>
      <c r="R1658" t="s">
        <v>3124</v>
      </c>
      <c r="S1658" t="s">
        <v>11343</v>
      </c>
      <c r="T1658" t="s">
        <v>40</v>
      </c>
      <c r="U1658" t="s">
        <v>77</v>
      </c>
      <c r="V1658" t="s">
        <v>42</v>
      </c>
      <c r="W1658" t="s">
        <v>23</v>
      </c>
      <c r="X1658" t="s">
        <v>12844</v>
      </c>
      <c r="Y1658" t="str">
        <f t="shared" ca="1" si="25"/>
        <v>NOK</v>
      </c>
    </row>
    <row r="1659" spans="1:25" x14ac:dyDescent="0.25">
      <c r="A1659" t="s">
        <v>23</v>
      </c>
      <c r="B1659" t="s">
        <v>12849</v>
      </c>
      <c r="C1659" t="s">
        <v>25</v>
      </c>
      <c r="D1659" t="s">
        <v>26</v>
      </c>
      <c r="E1659" t="s">
        <v>240</v>
      </c>
      <c r="F1659" t="s">
        <v>28</v>
      </c>
      <c r="G1659" t="s">
        <v>29</v>
      </c>
      <c r="H1659" t="s">
        <v>30</v>
      </c>
      <c r="I1659" t="s">
        <v>2887</v>
      </c>
      <c r="J1659" t="e">
        <f>VLOOKUP(I1659,[1]!Tabela2[#All],2,0)</f>
        <v>#REF!</v>
      </c>
      <c r="K1659" t="s">
        <v>32</v>
      </c>
      <c r="L1659" t="s">
        <v>12850</v>
      </c>
      <c r="M1659" t="s">
        <v>12851</v>
      </c>
      <c r="N1659" t="s">
        <v>12852</v>
      </c>
      <c r="O1659" t="s">
        <v>9208</v>
      </c>
      <c r="P1659" t="s">
        <v>12853</v>
      </c>
      <c r="Q1659" t="s">
        <v>12854</v>
      </c>
      <c r="R1659" t="s">
        <v>2846</v>
      </c>
      <c r="S1659" t="s">
        <v>12855</v>
      </c>
      <c r="T1659" t="s">
        <v>40</v>
      </c>
      <c r="U1659" t="s">
        <v>65</v>
      </c>
      <c r="V1659" t="s">
        <v>42</v>
      </c>
      <c r="W1659" t="s">
        <v>23</v>
      </c>
      <c r="X1659" t="s">
        <v>12850</v>
      </c>
      <c r="Y1659" t="str">
        <f t="shared" ca="1" si="25"/>
        <v>NOK</v>
      </c>
    </row>
    <row r="1660" spans="1:25" x14ac:dyDescent="0.25">
      <c r="A1660" t="s">
        <v>23</v>
      </c>
      <c r="B1660" t="s">
        <v>12856</v>
      </c>
      <c r="C1660" t="s">
        <v>25</v>
      </c>
      <c r="D1660" t="s">
        <v>26</v>
      </c>
      <c r="E1660" t="s">
        <v>240</v>
      </c>
      <c r="F1660" t="s">
        <v>28</v>
      </c>
      <c r="G1660" t="s">
        <v>29</v>
      </c>
      <c r="H1660" t="s">
        <v>30</v>
      </c>
      <c r="I1660" t="s">
        <v>799</v>
      </c>
      <c r="J1660" t="e">
        <f>VLOOKUP(I1660,[1]!Tabela2[#All],2,0)</f>
        <v>#REF!</v>
      </c>
      <c r="K1660" t="s">
        <v>32</v>
      </c>
      <c r="L1660" t="s">
        <v>12857</v>
      </c>
      <c r="M1660" t="s">
        <v>12858</v>
      </c>
      <c r="N1660" t="s">
        <v>12859</v>
      </c>
      <c r="O1660" t="s">
        <v>12860</v>
      </c>
      <c r="P1660" t="s">
        <v>12861</v>
      </c>
      <c r="Q1660" t="s">
        <v>12862</v>
      </c>
      <c r="R1660" t="s">
        <v>3732</v>
      </c>
      <c r="S1660" t="s">
        <v>7965</v>
      </c>
      <c r="T1660" t="s">
        <v>40</v>
      </c>
      <c r="U1660" t="s">
        <v>65</v>
      </c>
      <c r="V1660" t="s">
        <v>42</v>
      </c>
      <c r="W1660" t="s">
        <v>23</v>
      </c>
      <c r="X1660" t="s">
        <v>12857</v>
      </c>
      <c r="Y1660" t="str">
        <f t="shared" ca="1" si="25"/>
        <v>NOK</v>
      </c>
    </row>
    <row r="1661" spans="1:25" x14ac:dyDescent="0.25">
      <c r="A1661" t="s">
        <v>23</v>
      </c>
      <c r="B1661" t="s">
        <v>12863</v>
      </c>
      <c r="C1661" t="s">
        <v>25</v>
      </c>
      <c r="D1661" t="s">
        <v>1747</v>
      </c>
      <c r="E1661" t="s">
        <v>173</v>
      </c>
      <c r="F1661" t="s">
        <v>28</v>
      </c>
      <c r="G1661" t="s">
        <v>29</v>
      </c>
      <c r="H1661" t="s">
        <v>30</v>
      </c>
      <c r="I1661" t="s">
        <v>6805</v>
      </c>
      <c r="J1661" t="e">
        <f>VLOOKUP(I1661,[1]!Tabela2[#All],2,0)</f>
        <v>#REF!</v>
      </c>
      <c r="K1661" t="s">
        <v>32</v>
      </c>
      <c r="L1661" t="s">
        <v>12864</v>
      </c>
      <c r="M1661" t="s">
        <v>12865</v>
      </c>
      <c r="N1661" t="s">
        <v>12866</v>
      </c>
      <c r="O1661" t="s">
        <v>12867</v>
      </c>
      <c r="P1661" t="s">
        <v>12868</v>
      </c>
      <c r="Q1661" t="s">
        <v>12869</v>
      </c>
      <c r="R1661" t="s">
        <v>2339</v>
      </c>
      <c r="S1661" t="s">
        <v>12870</v>
      </c>
      <c r="T1661" t="s">
        <v>40</v>
      </c>
      <c r="U1661" t="s">
        <v>54</v>
      </c>
      <c r="V1661" t="s">
        <v>42</v>
      </c>
      <c r="W1661" t="s">
        <v>23</v>
      </c>
      <c r="X1661" t="s">
        <v>12864</v>
      </c>
      <c r="Y1661" t="str">
        <f t="shared" ca="1" si="25"/>
        <v>NOK</v>
      </c>
    </row>
    <row r="1662" spans="1:25" x14ac:dyDescent="0.25">
      <c r="A1662" t="s">
        <v>23</v>
      </c>
      <c r="B1662" t="s">
        <v>12871</v>
      </c>
      <c r="C1662" t="s">
        <v>25</v>
      </c>
      <c r="D1662" t="s">
        <v>197</v>
      </c>
      <c r="E1662" t="s">
        <v>518</v>
      </c>
      <c r="F1662" t="s">
        <v>28</v>
      </c>
      <c r="G1662" t="s">
        <v>29</v>
      </c>
      <c r="H1662" t="s">
        <v>30</v>
      </c>
      <c r="I1662" t="s">
        <v>3135</v>
      </c>
      <c r="J1662" t="e">
        <f>VLOOKUP(I1662,[1]!Tabela2[#All],2,0)</f>
        <v>#REF!</v>
      </c>
      <c r="K1662" t="s">
        <v>32</v>
      </c>
      <c r="L1662" t="s">
        <v>12872</v>
      </c>
      <c r="M1662" t="s">
        <v>12873</v>
      </c>
      <c r="N1662" t="s">
        <v>12874</v>
      </c>
      <c r="O1662" t="s">
        <v>12875</v>
      </c>
      <c r="P1662" t="s">
        <v>12876</v>
      </c>
      <c r="Q1662" t="s">
        <v>12877</v>
      </c>
      <c r="R1662" t="s">
        <v>289</v>
      </c>
      <c r="S1662" t="s">
        <v>9689</v>
      </c>
      <c r="T1662" t="s">
        <v>40</v>
      </c>
      <c r="U1662" t="s">
        <v>54</v>
      </c>
      <c r="V1662" t="s">
        <v>42</v>
      </c>
      <c r="W1662" t="s">
        <v>23</v>
      </c>
      <c r="X1662" t="s">
        <v>12872</v>
      </c>
      <c r="Y1662" t="str">
        <f t="shared" ca="1" si="25"/>
        <v>NOK</v>
      </c>
    </row>
    <row r="1663" spans="1:25" x14ac:dyDescent="0.25">
      <c r="A1663" t="s">
        <v>23</v>
      </c>
      <c r="B1663" t="s">
        <v>12878</v>
      </c>
      <c r="C1663" t="s">
        <v>25</v>
      </c>
      <c r="D1663" t="s">
        <v>197</v>
      </c>
      <c r="E1663" t="s">
        <v>518</v>
      </c>
      <c r="F1663" t="s">
        <v>28</v>
      </c>
      <c r="G1663" t="s">
        <v>29</v>
      </c>
      <c r="H1663" t="s">
        <v>30</v>
      </c>
      <c r="I1663" t="s">
        <v>199</v>
      </c>
      <c r="J1663" t="e">
        <f>VLOOKUP(I1663,[1]!Tabela2[#All],2,0)</f>
        <v>#REF!</v>
      </c>
      <c r="K1663" t="s">
        <v>32</v>
      </c>
      <c r="L1663" t="s">
        <v>12879</v>
      </c>
      <c r="M1663" t="s">
        <v>12880</v>
      </c>
      <c r="N1663" t="s">
        <v>12881</v>
      </c>
      <c r="O1663" t="s">
        <v>12882</v>
      </c>
      <c r="P1663" t="s">
        <v>12883</v>
      </c>
      <c r="Q1663" t="s">
        <v>10494</v>
      </c>
      <c r="R1663" t="s">
        <v>2976</v>
      </c>
      <c r="S1663" t="s">
        <v>12884</v>
      </c>
      <c r="T1663" t="s">
        <v>183</v>
      </c>
      <c r="U1663" t="s">
        <v>42</v>
      </c>
      <c r="V1663" t="s">
        <v>505</v>
      </c>
      <c r="W1663" t="s">
        <v>23</v>
      </c>
      <c r="X1663" t="s">
        <v>12879</v>
      </c>
      <c r="Y1663" t="str">
        <f t="shared" ca="1" si="25"/>
        <v>NOK</v>
      </c>
    </row>
    <row r="1664" spans="1:25" x14ac:dyDescent="0.25">
      <c r="A1664" t="s">
        <v>23</v>
      </c>
      <c r="B1664" t="s">
        <v>12885</v>
      </c>
      <c r="C1664" t="s">
        <v>25</v>
      </c>
      <c r="D1664" t="s">
        <v>197</v>
      </c>
      <c r="E1664" t="s">
        <v>518</v>
      </c>
      <c r="F1664" t="s">
        <v>28</v>
      </c>
      <c r="G1664" t="s">
        <v>29</v>
      </c>
      <c r="H1664" t="s">
        <v>30</v>
      </c>
      <c r="I1664" t="s">
        <v>789</v>
      </c>
      <c r="J1664" t="e">
        <f>VLOOKUP(I1664,[1]!Tabela2[#All],2,0)</f>
        <v>#REF!</v>
      </c>
      <c r="K1664" t="s">
        <v>151</v>
      </c>
      <c r="L1664" t="s">
        <v>12886</v>
      </c>
      <c r="M1664" t="s">
        <v>12887</v>
      </c>
      <c r="N1664" t="s">
        <v>12888</v>
      </c>
      <c r="O1664" t="s">
        <v>12889</v>
      </c>
      <c r="P1664" t="s">
        <v>12890</v>
      </c>
      <c r="Q1664" t="s">
        <v>12891</v>
      </c>
      <c r="R1664" t="s">
        <v>12892</v>
      </c>
      <c r="S1664" t="s">
        <v>12893</v>
      </c>
      <c r="T1664" t="s">
        <v>40</v>
      </c>
      <c r="U1664" t="s">
        <v>54</v>
      </c>
      <c r="V1664" t="s">
        <v>42</v>
      </c>
      <c r="W1664" t="s">
        <v>23</v>
      </c>
      <c r="X1664" t="s">
        <v>12886</v>
      </c>
      <c r="Y1664" t="str">
        <f t="shared" ca="1" si="25"/>
        <v>NOK</v>
      </c>
    </row>
    <row r="1665" spans="1:25" x14ac:dyDescent="0.25">
      <c r="A1665" t="s">
        <v>23</v>
      </c>
      <c r="B1665" t="s">
        <v>12894</v>
      </c>
      <c r="C1665" t="s">
        <v>25</v>
      </c>
      <c r="D1665" t="s">
        <v>44</v>
      </c>
      <c r="E1665" t="s">
        <v>45</v>
      </c>
      <c r="F1665" t="s">
        <v>28</v>
      </c>
      <c r="G1665" t="s">
        <v>29</v>
      </c>
      <c r="H1665" t="s">
        <v>30</v>
      </c>
      <c r="I1665" t="s">
        <v>12895</v>
      </c>
      <c r="J1665" t="e">
        <f>VLOOKUP(I1665,[1]!Tabela2[#All],2,0)</f>
        <v>#REF!</v>
      </c>
      <c r="K1665" t="s">
        <v>32</v>
      </c>
      <c r="L1665" t="s">
        <v>12896</v>
      </c>
      <c r="M1665" t="s">
        <v>12897</v>
      </c>
      <c r="N1665" t="s">
        <v>12898</v>
      </c>
      <c r="O1665" t="s">
        <v>12899</v>
      </c>
      <c r="P1665" t="s">
        <v>12900</v>
      </c>
      <c r="Q1665" t="s">
        <v>12901</v>
      </c>
      <c r="R1665" t="s">
        <v>38</v>
      </c>
      <c r="S1665" t="s">
        <v>12152</v>
      </c>
      <c r="T1665" t="s">
        <v>40</v>
      </c>
      <c r="U1665" t="s">
        <v>65</v>
      </c>
      <c r="V1665" t="s">
        <v>42</v>
      </c>
      <c r="W1665" t="s">
        <v>23</v>
      </c>
      <c r="X1665" t="s">
        <v>12896</v>
      </c>
      <c r="Y1665" t="str">
        <f t="shared" ca="1" si="25"/>
        <v>NOK</v>
      </c>
    </row>
    <row r="1666" spans="1:25" x14ac:dyDescent="0.25">
      <c r="A1666" t="s">
        <v>23</v>
      </c>
      <c r="B1666" t="s">
        <v>12902</v>
      </c>
      <c r="C1666" t="s">
        <v>25</v>
      </c>
      <c r="D1666" t="s">
        <v>98</v>
      </c>
      <c r="E1666" t="s">
        <v>99</v>
      </c>
      <c r="F1666" t="s">
        <v>28</v>
      </c>
      <c r="G1666" t="s">
        <v>29</v>
      </c>
      <c r="H1666" t="s">
        <v>30</v>
      </c>
      <c r="I1666" t="s">
        <v>1048</v>
      </c>
      <c r="J1666" t="e">
        <f>VLOOKUP(I1666,[1]!Tabela2[#All],2,0)</f>
        <v>#REF!</v>
      </c>
      <c r="K1666" t="s">
        <v>151</v>
      </c>
      <c r="L1666" t="s">
        <v>12903</v>
      </c>
      <c r="M1666" t="s">
        <v>12904</v>
      </c>
      <c r="N1666" t="s">
        <v>7614</v>
      </c>
      <c r="O1666" t="s">
        <v>12905</v>
      </c>
      <c r="P1666" t="s">
        <v>12906</v>
      </c>
      <c r="Q1666" t="s">
        <v>12907</v>
      </c>
      <c r="R1666" t="s">
        <v>1838</v>
      </c>
      <c r="S1666" t="s">
        <v>10214</v>
      </c>
      <c r="T1666" t="s">
        <v>40</v>
      </c>
      <c r="U1666" t="s">
        <v>54</v>
      </c>
      <c r="V1666" t="s">
        <v>42</v>
      </c>
      <c r="W1666" t="s">
        <v>23</v>
      </c>
      <c r="X1666" t="s">
        <v>12903</v>
      </c>
      <c r="Y1666" t="str">
        <f t="shared" ca="1" si="25"/>
        <v>NOK</v>
      </c>
    </row>
    <row r="1667" spans="1:25" x14ac:dyDescent="0.25">
      <c r="A1667" t="s">
        <v>23</v>
      </c>
      <c r="B1667" t="s">
        <v>12908</v>
      </c>
      <c r="C1667" t="s">
        <v>25</v>
      </c>
      <c r="D1667" t="s">
        <v>137</v>
      </c>
      <c r="E1667" t="s">
        <v>681</v>
      </c>
      <c r="F1667" t="s">
        <v>28</v>
      </c>
      <c r="G1667" t="s">
        <v>29</v>
      </c>
      <c r="H1667" t="s">
        <v>30</v>
      </c>
      <c r="I1667" t="s">
        <v>3222</v>
      </c>
      <c r="J1667" t="e">
        <f>VLOOKUP(I1667,[1]!Tabela2[#All],2,0)</f>
        <v>#REF!</v>
      </c>
      <c r="K1667" t="s">
        <v>32</v>
      </c>
      <c r="L1667" t="s">
        <v>12909</v>
      </c>
      <c r="M1667" t="s">
        <v>12910</v>
      </c>
      <c r="N1667" t="s">
        <v>12911</v>
      </c>
      <c r="O1667" t="s">
        <v>12912</v>
      </c>
      <c r="P1667" t="s">
        <v>12913</v>
      </c>
      <c r="Q1667" t="s">
        <v>12914</v>
      </c>
      <c r="R1667" t="s">
        <v>3950</v>
      </c>
      <c r="S1667" t="s">
        <v>12056</v>
      </c>
      <c r="T1667" t="s">
        <v>40</v>
      </c>
      <c r="U1667" t="s">
        <v>54</v>
      </c>
      <c r="V1667" t="s">
        <v>42</v>
      </c>
      <c r="W1667" t="s">
        <v>23</v>
      </c>
      <c r="X1667" t="s">
        <v>12909</v>
      </c>
      <c r="Y1667" t="str">
        <f t="shared" ref="Y1667:Y1730" ca="1" si="26">IF(AND(TEXT(M1667,"DD/MM/AA")*1=$AB$4,HOUR(M1667)=$AB$3),"OK","NOK")</f>
        <v>NOK</v>
      </c>
    </row>
    <row r="1668" spans="1:25" x14ac:dyDescent="0.25">
      <c r="A1668" t="s">
        <v>23</v>
      </c>
      <c r="B1668" t="s">
        <v>12915</v>
      </c>
      <c r="C1668" t="s">
        <v>25</v>
      </c>
      <c r="D1668" t="s">
        <v>98</v>
      </c>
      <c r="E1668" t="s">
        <v>2342</v>
      </c>
      <c r="F1668" t="s">
        <v>28</v>
      </c>
      <c r="G1668" t="s">
        <v>29</v>
      </c>
      <c r="H1668" t="s">
        <v>30</v>
      </c>
      <c r="I1668" t="s">
        <v>1126</v>
      </c>
      <c r="J1668" t="e">
        <f>VLOOKUP(I1668,[1]!Tabela2[#All],2,0)</f>
        <v>#REF!</v>
      </c>
      <c r="K1668" t="s">
        <v>32</v>
      </c>
      <c r="L1668" t="s">
        <v>12916</v>
      </c>
      <c r="M1668" t="s">
        <v>12917</v>
      </c>
      <c r="N1668" t="s">
        <v>12918</v>
      </c>
      <c r="O1668" t="s">
        <v>12919</v>
      </c>
      <c r="P1668" t="s">
        <v>12920</v>
      </c>
      <c r="Q1668" t="s">
        <v>7858</v>
      </c>
      <c r="R1668" t="s">
        <v>987</v>
      </c>
      <c r="S1668" t="s">
        <v>6846</v>
      </c>
      <c r="T1668" t="s">
        <v>40</v>
      </c>
      <c r="U1668" t="s">
        <v>54</v>
      </c>
      <c r="V1668" t="s">
        <v>42</v>
      </c>
      <c r="W1668" t="s">
        <v>23</v>
      </c>
      <c r="X1668" t="s">
        <v>12916</v>
      </c>
      <c r="Y1668" t="str">
        <f t="shared" ca="1" si="26"/>
        <v>NOK</v>
      </c>
    </row>
    <row r="1669" spans="1:25" x14ac:dyDescent="0.25">
      <c r="A1669" t="s">
        <v>23</v>
      </c>
      <c r="B1669" t="s">
        <v>12921</v>
      </c>
      <c r="C1669" t="s">
        <v>25</v>
      </c>
      <c r="D1669" t="s">
        <v>67</v>
      </c>
      <c r="E1669" t="s">
        <v>292</v>
      </c>
      <c r="F1669" t="s">
        <v>28</v>
      </c>
      <c r="G1669" t="s">
        <v>29</v>
      </c>
      <c r="H1669" t="s">
        <v>30</v>
      </c>
      <c r="I1669" t="s">
        <v>4222</v>
      </c>
      <c r="J1669" t="e">
        <f>VLOOKUP(I1669,[1]!Tabela2[#All],2,0)</f>
        <v>#REF!</v>
      </c>
      <c r="K1669" t="s">
        <v>32</v>
      </c>
      <c r="L1669" t="s">
        <v>12922</v>
      </c>
      <c r="M1669" t="s">
        <v>12923</v>
      </c>
      <c r="N1669" t="s">
        <v>12924</v>
      </c>
      <c r="O1669" t="s">
        <v>12925</v>
      </c>
      <c r="P1669" t="s">
        <v>12926</v>
      </c>
      <c r="Q1669" t="s">
        <v>12927</v>
      </c>
      <c r="R1669" t="s">
        <v>816</v>
      </c>
      <c r="S1669" t="s">
        <v>12928</v>
      </c>
      <c r="T1669" t="s">
        <v>40</v>
      </c>
      <c r="U1669" t="s">
        <v>195</v>
      </c>
      <c r="V1669" t="s">
        <v>42</v>
      </c>
      <c r="W1669" t="s">
        <v>23</v>
      </c>
      <c r="X1669" t="s">
        <v>12922</v>
      </c>
      <c r="Y1669" t="str">
        <f t="shared" ca="1" si="26"/>
        <v>NOK</v>
      </c>
    </row>
    <row r="1670" spans="1:25" x14ac:dyDescent="0.25">
      <c r="A1670" t="s">
        <v>23</v>
      </c>
      <c r="B1670" t="s">
        <v>12929</v>
      </c>
      <c r="C1670" t="s">
        <v>25</v>
      </c>
      <c r="D1670" t="s">
        <v>611</v>
      </c>
      <c r="E1670" t="s">
        <v>681</v>
      </c>
      <c r="F1670" t="s">
        <v>28</v>
      </c>
      <c r="G1670" t="s">
        <v>29</v>
      </c>
      <c r="H1670" t="s">
        <v>30</v>
      </c>
      <c r="I1670" t="s">
        <v>3919</v>
      </c>
      <c r="J1670" t="e">
        <f>VLOOKUP(I1670,[1]!Tabela2[#All],2,0)</f>
        <v>#REF!</v>
      </c>
      <c r="K1670" t="s">
        <v>32</v>
      </c>
      <c r="L1670" t="s">
        <v>12930</v>
      </c>
      <c r="M1670" t="s">
        <v>12931</v>
      </c>
      <c r="N1670" t="s">
        <v>12932</v>
      </c>
      <c r="O1670" t="s">
        <v>12933</v>
      </c>
      <c r="P1670" t="s">
        <v>12934</v>
      </c>
      <c r="Q1670" t="s">
        <v>1847</v>
      </c>
      <c r="R1670" t="s">
        <v>2339</v>
      </c>
      <c r="S1670" t="s">
        <v>12935</v>
      </c>
      <c r="T1670" t="s">
        <v>40</v>
      </c>
      <c r="U1670" t="s">
        <v>77</v>
      </c>
      <c r="V1670" t="s">
        <v>42</v>
      </c>
      <c r="W1670" t="s">
        <v>23</v>
      </c>
      <c r="X1670" t="s">
        <v>12930</v>
      </c>
      <c r="Y1670" t="str">
        <f t="shared" ca="1" si="26"/>
        <v>NOK</v>
      </c>
    </row>
    <row r="1671" spans="1:25" x14ac:dyDescent="0.25">
      <c r="A1671" t="s">
        <v>23</v>
      </c>
      <c r="B1671" t="s">
        <v>12936</v>
      </c>
      <c r="C1671" t="s">
        <v>25</v>
      </c>
      <c r="D1671" t="s">
        <v>197</v>
      </c>
      <c r="E1671" t="s">
        <v>240</v>
      </c>
      <c r="F1671" t="s">
        <v>28</v>
      </c>
      <c r="G1671" t="s">
        <v>29</v>
      </c>
      <c r="H1671" t="s">
        <v>30</v>
      </c>
      <c r="I1671" t="s">
        <v>3261</v>
      </c>
      <c r="J1671" t="e">
        <f>VLOOKUP(I1671,[1]!Tabela2[#All],2,0)</f>
        <v>#REF!</v>
      </c>
      <c r="K1671" t="s">
        <v>32</v>
      </c>
      <c r="L1671" t="s">
        <v>12937</v>
      </c>
      <c r="M1671" t="s">
        <v>12938</v>
      </c>
      <c r="N1671" t="s">
        <v>12939</v>
      </c>
      <c r="O1671" t="s">
        <v>12940</v>
      </c>
      <c r="P1671" t="s">
        <v>12941</v>
      </c>
      <c r="Q1671" t="s">
        <v>2055</v>
      </c>
      <c r="R1671" t="s">
        <v>8999</v>
      </c>
      <c r="S1671" t="s">
        <v>2270</v>
      </c>
      <c r="T1671" t="s">
        <v>40</v>
      </c>
      <c r="U1671" t="s">
        <v>65</v>
      </c>
      <c r="V1671" t="s">
        <v>42</v>
      </c>
      <c r="W1671" t="s">
        <v>23</v>
      </c>
      <c r="X1671" t="s">
        <v>12937</v>
      </c>
      <c r="Y1671" t="str">
        <f t="shared" ca="1" si="26"/>
        <v>NOK</v>
      </c>
    </row>
    <row r="1672" spans="1:25" x14ac:dyDescent="0.25">
      <c r="A1672" t="s">
        <v>23</v>
      </c>
      <c r="B1672" t="s">
        <v>12942</v>
      </c>
      <c r="C1672" t="s">
        <v>25</v>
      </c>
      <c r="D1672" t="s">
        <v>314</v>
      </c>
      <c r="E1672" t="s">
        <v>88</v>
      </c>
      <c r="F1672" t="s">
        <v>315</v>
      </c>
      <c r="G1672" t="s">
        <v>29</v>
      </c>
      <c r="H1672" t="s">
        <v>316</v>
      </c>
      <c r="I1672" t="s">
        <v>789</v>
      </c>
      <c r="J1672" t="e">
        <f>VLOOKUP(I1672,[1]!Tabela2[#All],2,0)</f>
        <v>#REF!</v>
      </c>
      <c r="K1672" t="s">
        <v>151</v>
      </c>
      <c r="L1672" t="s">
        <v>12943</v>
      </c>
      <c r="M1672" t="s">
        <v>12944</v>
      </c>
      <c r="N1672" t="s">
        <v>12945</v>
      </c>
      <c r="O1672" t="s">
        <v>12946</v>
      </c>
      <c r="P1672" t="s">
        <v>12947</v>
      </c>
      <c r="Q1672" t="s">
        <v>12948</v>
      </c>
      <c r="R1672" t="s">
        <v>12949</v>
      </c>
      <c r="S1672" t="s">
        <v>6551</v>
      </c>
      <c r="T1672" t="s">
        <v>183</v>
      </c>
      <c r="U1672" t="s">
        <v>42</v>
      </c>
      <c r="V1672" t="s">
        <v>3968</v>
      </c>
      <c r="W1672" t="s">
        <v>23</v>
      </c>
      <c r="X1672" t="s">
        <v>12943</v>
      </c>
      <c r="Y1672" t="str">
        <f t="shared" ca="1" si="26"/>
        <v>NOK</v>
      </c>
    </row>
    <row r="1673" spans="1:25" x14ac:dyDescent="0.25">
      <c r="A1673" t="s">
        <v>23</v>
      </c>
      <c r="B1673" t="s">
        <v>12950</v>
      </c>
      <c r="C1673" t="s">
        <v>25</v>
      </c>
      <c r="D1673" t="s">
        <v>349</v>
      </c>
      <c r="E1673" t="s">
        <v>240</v>
      </c>
      <c r="F1673" t="s">
        <v>28</v>
      </c>
      <c r="G1673" t="s">
        <v>29</v>
      </c>
      <c r="H1673" t="s">
        <v>30</v>
      </c>
      <c r="I1673" t="s">
        <v>1008</v>
      </c>
      <c r="J1673" t="e">
        <f>VLOOKUP(I1673,[1]!Tabela2[#All],2,0)</f>
        <v>#REF!</v>
      </c>
      <c r="K1673" t="s">
        <v>32</v>
      </c>
      <c r="L1673" t="s">
        <v>12951</v>
      </c>
      <c r="M1673" t="s">
        <v>12952</v>
      </c>
      <c r="N1673" t="s">
        <v>12953</v>
      </c>
      <c r="O1673" t="s">
        <v>12954</v>
      </c>
      <c r="P1673" t="s">
        <v>9330</v>
      </c>
      <c r="Q1673" t="s">
        <v>12955</v>
      </c>
      <c r="R1673" t="s">
        <v>1620</v>
      </c>
      <c r="S1673" t="s">
        <v>2126</v>
      </c>
      <c r="T1673" t="s">
        <v>40</v>
      </c>
      <c r="U1673" t="s">
        <v>41</v>
      </c>
      <c r="V1673" t="s">
        <v>42</v>
      </c>
      <c r="W1673" t="s">
        <v>23</v>
      </c>
      <c r="X1673" t="s">
        <v>12951</v>
      </c>
      <c r="Y1673" t="str">
        <f t="shared" ca="1" si="26"/>
        <v>NOK</v>
      </c>
    </row>
    <row r="1674" spans="1:25" x14ac:dyDescent="0.25">
      <c r="A1674" t="s">
        <v>23</v>
      </c>
      <c r="B1674" t="s">
        <v>12956</v>
      </c>
      <c r="C1674" t="s">
        <v>25</v>
      </c>
      <c r="D1674" t="s">
        <v>349</v>
      </c>
      <c r="E1674" t="s">
        <v>173</v>
      </c>
      <c r="F1674" t="s">
        <v>28</v>
      </c>
      <c r="G1674" t="s">
        <v>29</v>
      </c>
      <c r="H1674" t="s">
        <v>30</v>
      </c>
      <c r="I1674" t="s">
        <v>6982</v>
      </c>
      <c r="J1674" t="e">
        <f>VLOOKUP(I1674,[1]!Tabela2[#All],2,0)</f>
        <v>#REF!</v>
      </c>
      <c r="K1674" t="s">
        <v>32</v>
      </c>
      <c r="L1674" t="s">
        <v>12957</v>
      </c>
      <c r="M1674" t="s">
        <v>12958</v>
      </c>
      <c r="N1674" t="s">
        <v>12959</v>
      </c>
      <c r="O1674" t="s">
        <v>9330</v>
      </c>
      <c r="P1674" t="s">
        <v>12960</v>
      </c>
      <c r="Q1674" t="s">
        <v>12961</v>
      </c>
      <c r="R1674" t="s">
        <v>12962</v>
      </c>
      <c r="S1674" t="s">
        <v>5605</v>
      </c>
      <c r="T1674" t="s">
        <v>40</v>
      </c>
      <c r="U1674" t="s">
        <v>41</v>
      </c>
      <c r="V1674" t="s">
        <v>42</v>
      </c>
      <c r="W1674" t="s">
        <v>23</v>
      </c>
      <c r="X1674" t="s">
        <v>12957</v>
      </c>
      <c r="Y1674" t="str">
        <f t="shared" ca="1" si="26"/>
        <v>NOK</v>
      </c>
    </row>
    <row r="1675" spans="1:25" x14ac:dyDescent="0.25">
      <c r="A1675" t="s">
        <v>23</v>
      </c>
      <c r="B1675" t="s">
        <v>12963</v>
      </c>
      <c r="C1675" t="s">
        <v>25</v>
      </c>
      <c r="D1675" t="s">
        <v>98</v>
      </c>
      <c r="E1675" t="s">
        <v>933</v>
      </c>
      <c r="F1675" t="s">
        <v>28</v>
      </c>
      <c r="G1675" t="s">
        <v>29</v>
      </c>
      <c r="H1675" t="s">
        <v>30</v>
      </c>
      <c r="I1675" t="s">
        <v>5612</v>
      </c>
      <c r="J1675" t="e">
        <f>VLOOKUP(I1675,[1]!Tabela2[#All],2,0)</f>
        <v>#REF!</v>
      </c>
      <c r="K1675" t="s">
        <v>32</v>
      </c>
      <c r="L1675" t="s">
        <v>12964</v>
      </c>
      <c r="M1675" t="s">
        <v>12965</v>
      </c>
      <c r="N1675" t="s">
        <v>12966</v>
      </c>
      <c r="O1675" t="s">
        <v>10511</v>
      </c>
      <c r="P1675" t="s">
        <v>12967</v>
      </c>
      <c r="Q1675" t="s">
        <v>7711</v>
      </c>
      <c r="R1675" t="s">
        <v>1304</v>
      </c>
      <c r="S1675" t="s">
        <v>10430</v>
      </c>
      <c r="T1675" t="s">
        <v>183</v>
      </c>
      <c r="U1675" t="s">
        <v>42</v>
      </c>
      <c r="V1675" t="s">
        <v>5529</v>
      </c>
      <c r="W1675" t="s">
        <v>23</v>
      </c>
      <c r="X1675" t="s">
        <v>12964</v>
      </c>
      <c r="Y1675" t="str">
        <f t="shared" ca="1" si="26"/>
        <v>NOK</v>
      </c>
    </row>
    <row r="1676" spans="1:25" x14ac:dyDescent="0.25">
      <c r="A1676" t="s">
        <v>23</v>
      </c>
      <c r="B1676" t="s">
        <v>12968</v>
      </c>
      <c r="C1676" t="s">
        <v>25</v>
      </c>
      <c r="D1676" t="s">
        <v>611</v>
      </c>
      <c r="E1676" t="s">
        <v>173</v>
      </c>
      <c r="F1676" t="s">
        <v>28</v>
      </c>
      <c r="G1676" t="s">
        <v>29</v>
      </c>
      <c r="H1676" t="s">
        <v>30</v>
      </c>
      <c r="I1676" t="s">
        <v>5272</v>
      </c>
      <c r="J1676" t="e">
        <f>VLOOKUP(I1676,[1]!Tabela2[#All],2,0)</f>
        <v>#REF!</v>
      </c>
      <c r="K1676" t="s">
        <v>32</v>
      </c>
      <c r="L1676" t="s">
        <v>12969</v>
      </c>
      <c r="M1676" t="s">
        <v>12970</v>
      </c>
      <c r="N1676" t="s">
        <v>9139</v>
      </c>
      <c r="O1676" t="s">
        <v>12971</v>
      </c>
      <c r="P1676" t="s">
        <v>12972</v>
      </c>
      <c r="Q1676" t="s">
        <v>1350</v>
      </c>
      <c r="R1676" t="s">
        <v>1612</v>
      </c>
      <c r="S1676" t="s">
        <v>12973</v>
      </c>
      <c r="T1676" t="s">
        <v>40</v>
      </c>
      <c r="U1676" t="s">
        <v>77</v>
      </c>
      <c r="V1676" t="s">
        <v>42</v>
      </c>
      <c r="W1676" t="s">
        <v>23</v>
      </c>
      <c r="X1676" t="s">
        <v>12969</v>
      </c>
      <c r="Y1676" t="str">
        <f t="shared" ca="1" si="26"/>
        <v>NOK</v>
      </c>
    </row>
    <row r="1677" spans="1:25" x14ac:dyDescent="0.25">
      <c r="A1677" t="s">
        <v>23</v>
      </c>
      <c r="B1677" t="s">
        <v>12974</v>
      </c>
      <c r="C1677" t="s">
        <v>25</v>
      </c>
      <c r="D1677" t="s">
        <v>338</v>
      </c>
      <c r="E1677" t="s">
        <v>173</v>
      </c>
      <c r="F1677" t="s">
        <v>28</v>
      </c>
      <c r="G1677" t="s">
        <v>29</v>
      </c>
      <c r="H1677" t="s">
        <v>30</v>
      </c>
      <c r="I1677" t="s">
        <v>118</v>
      </c>
      <c r="J1677" t="e">
        <f>VLOOKUP(I1677,[1]!Tabela2[#All],2,0)</f>
        <v>#REF!</v>
      </c>
      <c r="K1677" t="s">
        <v>32</v>
      </c>
      <c r="L1677" t="s">
        <v>12975</v>
      </c>
      <c r="M1677" t="s">
        <v>12976</v>
      </c>
      <c r="N1677" t="s">
        <v>5344</v>
      </c>
      <c r="O1677" t="s">
        <v>7296</v>
      </c>
      <c r="P1677" t="s">
        <v>12977</v>
      </c>
      <c r="Q1677" t="s">
        <v>5595</v>
      </c>
      <c r="R1677" t="s">
        <v>940</v>
      </c>
      <c r="S1677" t="s">
        <v>6692</v>
      </c>
      <c r="T1677" t="s">
        <v>40</v>
      </c>
      <c r="U1677" t="s">
        <v>41</v>
      </c>
      <c r="V1677" t="s">
        <v>42</v>
      </c>
      <c r="W1677" t="s">
        <v>23</v>
      </c>
      <c r="X1677" t="s">
        <v>12975</v>
      </c>
      <c r="Y1677" t="str">
        <f t="shared" ca="1" si="26"/>
        <v>NOK</v>
      </c>
    </row>
    <row r="1678" spans="1:25" x14ac:dyDescent="0.25">
      <c r="A1678" t="s">
        <v>23</v>
      </c>
      <c r="B1678" t="s">
        <v>12978</v>
      </c>
      <c r="C1678" t="s">
        <v>25</v>
      </c>
      <c r="D1678" t="s">
        <v>161</v>
      </c>
      <c r="E1678" t="s">
        <v>240</v>
      </c>
      <c r="F1678" t="s">
        <v>28</v>
      </c>
      <c r="G1678" t="s">
        <v>29</v>
      </c>
      <c r="H1678" t="s">
        <v>30</v>
      </c>
      <c r="I1678" t="s">
        <v>1383</v>
      </c>
      <c r="J1678" t="e">
        <f>VLOOKUP(I1678,[1]!Tabela2[#All],2,0)</f>
        <v>#REF!</v>
      </c>
      <c r="K1678" t="s">
        <v>32</v>
      </c>
      <c r="L1678" t="s">
        <v>12979</v>
      </c>
      <c r="M1678" t="s">
        <v>12980</v>
      </c>
      <c r="N1678" t="s">
        <v>12981</v>
      </c>
      <c r="O1678" t="s">
        <v>12982</v>
      </c>
      <c r="P1678" t="s">
        <v>12983</v>
      </c>
      <c r="Q1678" t="s">
        <v>12984</v>
      </c>
      <c r="R1678" t="s">
        <v>7499</v>
      </c>
      <c r="S1678" t="s">
        <v>12985</v>
      </c>
      <c r="T1678" t="s">
        <v>40</v>
      </c>
      <c r="U1678" t="s">
        <v>54</v>
      </c>
      <c r="V1678" t="s">
        <v>42</v>
      </c>
      <c r="W1678" t="s">
        <v>23</v>
      </c>
      <c r="X1678" t="s">
        <v>12979</v>
      </c>
      <c r="Y1678" t="str">
        <f t="shared" ca="1" si="26"/>
        <v>NOK</v>
      </c>
    </row>
    <row r="1679" spans="1:25" x14ac:dyDescent="0.25">
      <c r="A1679" t="s">
        <v>23</v>
      </c>
      <c r="B1679" t="s">
        <v>12986</v>
      </c>
      <c r="C1679" t="s">
        <v>25</v>
      </c>
      <c r="D1679" t="s">
        <v>161</v>
      </c>
      <c r="E1679" t="s">
        <v>240</v>
      </c>
      <c r="F1679" t="s">
        <v>28</v>
      </c>
      <c r="G1679" t="s">
        <v>29</v>
      </c>
      <c r="H1679" t="s">
        <v>30</v>
      </c>
      <c r="I1679" t="s">
        <v>4990</v>
      </c>
      <c r="J1679" t="e">
        <f>VLOOKUP(I1679,[1]!Tabela2[#All],2,0)</f>
        <v>#REF!</v>
      </c>
      <c r="K1679" t="s">
        <v>32</v>
      </c>
      <c r="L1679" t="s">
        <v>12987</v>
      </c>
      <c r="M1679" t="s">
        <v>12988</v>
      </c>
      <c r="N1679" t="s">
        <v>12989</v>
      </c>
      <c r="O1679" t="s">
        <v>12990</v>
      </c>
      <c r="P1679" t="s">
        <v>12991</v>
      </c>
      <c r="Q1679" t="s">
        <v>8340</v>
      </c>
      <c r="R1679" t="s">
        <v>12992</v>
      </c>
      <c r="S1679" t="s">
        <v>12993</v>
      </c>
      <c r="T1679" t="s">
        <v>40</v>
      </c>
      <c r="U1679" t="s">
        <v>54</v>
      </c>
      <c r="V1679" t="s">
        <v>42</v>
      </c>
      <c r="W1679" t="s">
        <v>23</v>
      </c>
      <c r="X1679" t="s">
        <v>12987</v>
      </c>
      <c r="Y1679" t="str">
        <f t="shared" ca="1" si="26"/>
        <v>NOK</v>
      </c>
    </row>
    <row r="1680" spans="1:25" x14ac:dyDescent="0.25">
      <c r="A1680" t="s">
        <v>23</v>
      </c>
      <c r="B1680" t="s">
        <v>12994</v>
      </c>
      <c r="C1680" t="s">
        <v>25</v>
      </c>
      <c r="D1680" t="s">
        <v>197</v>
      </c>
      <c r="E1680" t="s">
        <v>933</v>
      </c>
      <c r="F1680" t="s">
        <v>28</v>
      </c>
      <c r="G1680" t="s">
        <v>29</v>
      </c>
      <c r="H1680" t="s">
        <v>30</v>
      </c>
      <c r="I1680" t="s">
        <v>1412</v>
      </c>
      <c r="J1680" t="e">
        <f>VLOOKUP(I1680,[1]!Tabela2[#All],2,0)</f>
        <v>#REF!</v>
      </c>
      <c r="K1680" t="s">
        <v>32</v>
      </c>
      <c r="L1680" t="s">
        <v>12995</v>
      </c>
      <c r="M1680" t="s">
        <v>12996</v>
      </c>
      <c r="N1680" t="s">
        <v>12997</v>
      </c>
      <c r="O1680" t="s">
        <v>12998</v>
      </c>
      <c r="P1680" t="s">
        <v>12999</v>
      </c>
      <c r="Q1680" t="s">
        <v>13000</v>
      </c>
      <c r="R1680" t="s">
        <v>2339</v>
      </c>
      <c r="S1680" t="s">
        <v>13001</v>
      </c>
      <c r="T1680" t="s">
        <v>40</v>
      </c>
      <c r="U1680" t="s">
        <v>65</v>
      </c>
      <c r="V1680" t="s">
        <v>42</v>
      </c>
      <c r="W1680" t="s">
        <v>23</v>
      </c>
      <c r="X1680" t="s">
        <v>12995</v>
      </c>
      <c r="Y1680" t="str">
        <f t="shared" ca="1" si="26"/>
        <v>NOK</v>
      </c>
    </row>
    <row r="1681" spans="1:25" x14ac:dyDescent="0.25">
      <c r="A1681" t="s">
        <v>23</v>
      </c>
      <c r="B1681" t="s">
        <v>13002</v>
      </c>
      <c r="C1681" t="s">
        <v>25</v>
      </c>
      <c r="D1681" t="s">
        <v>197</v>
      </c>
      <c r="E1681" t="s">
        <v>933</v>
      </c>
      <c r="F1681" t="s">
        <v>28</v>
      </c>
      <c r="G1681" t="s">
        <v>29</v>
      </c>
      <c r="H1681" t="s">
        <v>30</v>
      </c>
      <c r="I1681" t="s">
        <v>219</v>
      </c>
      <c r="J1681" t="e">
        <f>VLOOKUP(I1681,[1]!Tabela2[#All],2,0)</f>
        <v>#REF!</v>
      </c>
      <c r="K1681" t="s">
        <v>32</v>
      </c>
      <c r="L1681" t="s">
        <v>13003</v>
      </c>
      <c r="M1681" t="s">
        <v>13004</v>
      </c>
      <c r="N1681" t="s">
        <v>13005</v>
      </c>
      <c r="O1681" t="s">
        <v>13006</v>
      </c>
      <c r="P1681" t="s">
        <v>13007</v>
      </c>
      <c r="Q1681" t="s">
        <v>13008</v>
      </c>
      <c r="R1681" t="s">
        <v>11508</v>
      </c>
      <c r="S1681" t="s">
        <v>10009</v>
      </c>
      <c r="T1681" t="s">
        <v>40</v>
      </c>
      <c r="U1681" t="s">
        <v>65</v>
      </c>
      <c r="V1681" t="s">
        <v>42</v>
      </c>
      <c r="W1681" t="s">
        <v>23</v>
      </c>
      <c r="X1681" t="s">
        <v>13003</v>
      </c>
      <c r="Y1681" t="str">
        <f t="shared" ca="1" si="26"/>
        <v>NOK</v>
      </c>
    </row>
    <row r="1682" spans="1:25" x14ac:dyDescent="0.25">
      <c r="A1682" t="s">
        <v>23</v>
      </c>
      <c r="B1682" t="s">
        <v>13009</v>
      </c>
      <c r="C1682" t="s">
        <v>25</v>
      </c>
      <c r="D1682" t="s">
        <v>67</v>
      </c>
      <c r="E1682" t="s">
        <v>762</v>
      </c>
      <c r="F1682" t="s">
        <v>28</v>
      </c>
      <c r="G1682" t="s">
        <v>29</v>
      </c>
      <c r="H1682" t="s">
        <v>30</v>
      </c>
      <c r="I1682" t="s">
        <v>413</v>
      </c>
      <c r="J1682" t="e">
        <f>VLOOKUP(I1682,[1]!Tabela2[#All],2,0)</f>
        <v>#REF!</v>
      </c>
      <c r="K1682" t="s">
        <v>32</v>
      </c>
      <c r="L1682" t="s">
        <v>13010</v>
      </c>
      <c r="M1682" t="s">
        <v>13011</v>
      </c>
      <c r="N1682" t="s">
        <v>12842</v>
      </c>
      <c r="O1682" t="s">
        <v>13012</v>
      </c>
      <c r="P1682" t="s">
        <v>13013</v>
      </c>
      <c r="Q1682" t="s">
        <v>13014</v>
      </c>
      <c r="R1682" t="s">
        <v>750</v>
      </c>
      <c r="S1682" t="s">
        <v>10882</v>
      </c>
      <c r="T1682" t="s">
        <v>40</v>
      </c>
      <c r="U1682" t="s">
        <v>54</v>
      </c>
      <c r="V1682" t="s">
        <v>42</v>
      </c>
      <c r="W1682" t="s">
        <v>23</v>
      </c>
      <c r="X1682" t="s">
        <v>13010</v>
      </c>
      <c r="Y1682" t="str">
        <f t="shared" ca="1" si="26"/>
        <v>NOK</v>
      </c>
    </row>
    <row r="1683" spans="1:25" x14ac:dyDescent="0.25">
      <c r="A1683" t="s">
        <v>23</v>
      </c>
      <c r="B1683" t="s">
        <v>13015</v>
      </c>
      <c r="C1683" t="s">
        <v>25</v>
      </c>
      <c r="D1683" t="s">
        <v>611</v>
      </c>
      <c r="E1683" t="s">
        <v>27</v>
      </c>
      <c r="F1683" t="s">
        <v>28</v>
      </c>
      <c r="G1683" t="s">
        <v>29</v>
      </c>
      <c r="H1683" t="s">
        <v>30</v>
      </c>
      <c r="I1683" t="s">
        <v>1889</v>
      </c>
      <c r="J1683" t="e">
        <f>VLOOKUP(I1683,[1]!Tabela2[#All],2,0)</f>
        <v>#REF!</v>
      </c>
      <c r="K1683" t="s">
        <v>32</v>
      </c>
      <c r="L1683" t="s">
        <v>13016</v>
      </c>
      <c r="M1683" t="s">
        <v>13017</v>
      </c>
      <c r="N1683" t="s">
        <v>13018</v>
      </c>
      <c r="O1683" t="s">
        <v>13019</v>
      </c>
      <c r="P1683" t="s">
        <v>746</v>
      </c>
      <c r="Q1683" t="s">
        <v>3624</v>
      </c>
      <c r="R1683" t="s">
        <v>1896</v>
      </c>
      <c r="S1683" t="s">
        <v>4656</v>
      </c>
      <c r="T1683" t="s">
        <v>40</v>
      </c>
      <c r="U1683" t="s">
        <v>77</v>
      </c>
      <c r="V1683" t="s">
        <v>42</v>
      </c>
      <c r="W1683" t="s">
        <v>23</v>
      </c>
      <c r="X1683" t="s">
        <v>13016</v>
      </c>
      <c r="Y1683" t="str">
        <f t="shared" ca="1" si="26"/>
        <v>NOK</v>
      </c>
    </row>
    <row r="1684" spans="1:25" x14ac:dyDescent="0.25">
      <c r="A1684" t="s">
        <v>23</v>
      </c>
      <c r="B1684" t="s">
        <v>13020</v>
      </c>
      <c r="C1684" t="s">
        <v>25</v>
      </c>
      <c r="D1684" t="s">
        <v>1172</v>
      </c>
      <c r="E1684" t="s">
        <v>304</v>
      </c>
      <c r="F1684" t="s">
        <v>28</v>
      </c>
      <c r="G1684" t="s">
        <v>29</v>
      </c>
      <c r="H1684" t="s">
        <v>30</v>
      </c>
      <c r="I1684" t="s">
        <v>6441</v>
      </c>
      <c r="J1684" t="e">
        <f>VLOOKUP(I1684,[1]!Tabela2[#All],2,0)</f>
        <v>#REF!</v>
      </c>
      <c r="K1684" t="s">
        <v>32</v>
      </c>
      <c r="L1684" t="s">
        <v>13021</v>
      </c>
      <c r="M1684" t="s">
        <v>13022</v>
      </c>
      <c r="N1684" t="s">
        <v>13023</v>
      </c>
      <c r="O1684" t="s">
        <v>13024</v>
      </c>
      <c r="P1684" t="s">
        <v>756</v>
      </c>
      <c r="Q1684" t="s">
        <v>3687</v>
      </c>
      <c r="R1684" t="s">
        <v>5486</v>
      </c>
      <c r="S1684" t="s">
        <v>11188</v>
      </c>
      <c r="T1684" t="s">
        <v>40</v>
      </c>
      <c r="U1684" t="s">
        <v>54</v>
      </c>
      <c r="V1684" t="s">
        <v>42</v>
      </c>
      <c r="W1684" t="s">
        <v>23</v>
      </c>
      <c r="X1684" t="s">
        <v>13021</v>
      </c>
      <c r="Y1684" t="str">
        <f t="shared" ca="1" si="26"/>
        <v>NOK</v>
      </c>
    </row>
    <row r="1685" spans="1:25" x14ac:dyDescent="0.25">
      <c r="A1685" t="s">
        <v>23</v>
      </c>
      <c r="B1685" t="s">
        <v>13025</v>
      </c>
      <c r="C1685" t="s">
        <v>25</v>
      </c>
      <c r="D1685" t="s">
        <v>1172</v>
      </c>
      <c r="E1685" t="s">
        <v>240</v>
      </c>
      <c r="F1685" t="s">
        <v>28</v>
      </c>
      <c r="G1685" t="s">
        <v>29</v>
      </c>
      <c r="H1685" t="s">
        <v>30</v>
      </c>
      <c r="I1685" t="s">
        <v>138</v>
      </c>
      <c r="J1685" t="e">
        <f>VLOOKUP(I1685,[1]!Tabela2[#All],2,0)</f>
        <v>#REF!</v>
      </c>
      <c r="K1685" t="s">
        <v>32</v>
      </c>
      <c r="L1685" t="s">
        <v>13026</v>
      </c>
      <c r="M1685" t="s">
        <v>13027</v>
      </c>
      <c r="N1685" t="s">
        <v>470</v>
      </c>
      <c r="O1685" t="s">
        <v>471</v>
      </c>
      <c r="P1685" t="s">
        <v>765</v>
      </c>
      <c r="Q1685" t="s">
        <v>13028</v>
      </c>
      <c r="R1685" t="s">
        <v>3358</v>
      </c>
      <c r="S1685" t="s">
        <v>11120</v>
      </c>
      <c r="T1685" t="s">
        <v>40</v>
      </c>
      <c r="U1685" t="s">
        <v>77</v>
      </c>
      <c r="V1685" t="s">
        <v>42</v>
      </c>
      <c r="W1685" t="s">
        <v>23</v>
      </c>
      <c r="X1685" t="s">
        <v>13026</v>
      </c>
      <c r="Y1685" t="str">
        <f t="shared" ca="1" si="26"/>
        <v>NOK</v>
      </c>
    </row>
    <row r="1686" spans="1:25" x14ac:dyDescent="0.25">
      <c r="A1686" t="s">
        <v>23</v>
      </c>
      <c r="B1686" t="s">
        <v>13029</v>
      </c>
      <c r="C1686" t="s">
        <v>25</v>
      </c>
      <c r="D1686" t="s">
        <v>197</v>
      </c>
      <c r="E1686" t="s">
        <v>933</v>
      </c>
      <c r="F1686" t="s">
        <v>28</v>
      </c>
      <c r="G1686" t="s">
        <v>29</v>
      </c>
      <c r="H1686" t="s">
        <v>30</v>
      </c>
      <c r="I1686" t="s">
        <v>1507</v>
      </c>
      <c r="J1686" t="e">
        <f>VLOOKUP(I1686,[1]!Tabela2[#All],2,0)</f>
        <v>#REF!</v>
      </c>
      <c r="K1686" t="s">
        <v>32</v>
      </c>
      <c r="L1686" t="s">
        <v>13030</v>
      </c>
      <c r="M1686" t="s">
        <v>13031</v>
      </c>
      <c r="N1686" t="s">
        <v>6337</v>
      </c>
      <c r="O1686" t="s">
        <v>6338</v>
      </c>
      <c r="P1686" t="s">
        <v>13032</v>
      </c>
      <c r="Q1686" t="s">
        <v>386</v>
      </c>
      <c r="R1686" t="s">
        <v>2003</v>
      </c>
      <c r="S1686" t="s">
        <v>269</v>
      </c>
      <c r="T1686" t="s">
        <v>40</v>
      </c>
      <c r="U1686" t="s">
        <v>65</v>
      </c>
      <c r="V1686" t="s">
        <v>42</v>
      </c>
      <c r="W1686" t="s">
        <v>23</v>
      </c>
      <c r="X1686" t="s">
        <v>13030</v>
      </c>
      <c r="Y1686" t="str">
        <f t="shared" ca="1" si="26"/>
        <v>NOK</v>
      </c>
    </row>
    <row r="1687" spans="1:25" x14ac:dyDescent="0.25">
      <c r="A1687" t="s">
        <v>23</v>
      </c>
      <c r="B1687" t="s">
        <v>13033</v>
      </c>
      <c r="C1687" t="s">
        <v>25</v>
      </c>
      <c r="D1687" t="s">
        <v>44</v>
      </c>
      <c r="E1687" t="s">
        <v>1144</v>
      </c>
      <c r="F1687" t="s">
        <v>28</v>
      </c>
      <c r="G1687" t="s">
        <v>29</v>
      </c>
      <c r="H1687" t="s">
        <v>30</v>
      </c>
      <c r="I1687" t="s">
        <v>2190</v>
      </c>
      <c r="J1687" t="e">
        <f>VLOOKUP(I1687,[1]!Tabela2[#All],2,0)</f>
        <v>#REF!</v>
      </c>
      <c r="K1687" t="s">
        <v>32</v>
      </c>
      <c r="L1687" t="s">
        <v>13034</v>
      </c>
      <c r="M1687" t="s">
        <v>13035</v>
      </c>
      <c r="N1687" t="s">
        <v>13036</v>
      </c>
      <c r="O1687" t="s">
        <v>13037</v>
      </c>
      <c r="P1687" t="s">
        <v>13038</v>
      </c>
      <c r="Q1687" t="s">
        <v>13039</v>
      </c>
      <c r="R1687" t="s">
        <v>12494</v>
      </c>
      <c r="S1687" t="s">
        <v>7088</v>
      </c>
      <c r="T1687" t="s">
        <v>40</v>
      </c>
      <c r="U1687" t="s">
        <v>65</v>
      </c>
      <c r="V1687" t="s">
        <v>42</v>
      </c>
      <c r="W1687" t="s">
        <v>23</v>
      </c>
      <c r="X1687" t="s">
        <v>13034</v>
      </c>
      <c r="Y1687" t="str">
        <f t="shared" ca="1" si="26"/>
        <v>NOK</v>
      </c>
    </row>
    <row r="1688" spans="1:25" x14ac:dyDescent="0.25">
      <c r="A1688" t="s">
        <v>23</v>
      </c>
      <c r="B1688" t="s">
        <v>13040</v>
      </c>
      <c r="C1688" t="s">
        <v>25</v>
      </c>
      <c r="D1688" t="s">
        <v>197</v>
      </c>
      <c r="E1688" t="s">
        <v>518</v>
      </c>
      <c r="F1688" t="s">
        <v>28</v>
      </c>
      <c r="G1688" t="s">
        <v>29</v>
      </c>
      <c r="H1688" t="s">
        <v>30</v>
      </c>
      <c r="I1688" t="s">
        <v>1008</v>
      </c>
      <c r="J1688" t="e">
        <f>VLOOKUP(I1688,[1]!Tabela2[#All],2,0)</f>
        <v>#REF!</v>
      </c>
      <c r="K1688" t="s">
        <v>32</v>
      </c>
      <c r="L1688" t="s">
        <v>13041</v>
      </c>
      <c r="M1688" t="s">
        <v>13042</v>
      </c>
      <c r="N1688" t="s">
        <v>2310</v>
      </c>
      <c r="O1688" t="s">
        <v>13043</v>
      </c>
      <c r="P1688" t="s">
        <v>42</v>
      </c>
      <c r="Q1688" t="s">
        <v>42</v>
      </c>
      <c r="R1688" t="s">
        <v>42</v>
      </c>
      <c r="S1688" t="s">
        <v>42</v>
      </c>
      <c r="T1688" t="s">
        <v>183</v>
      </c>
      <c r="U1688" t="s">
        <v>42</v>
      </c>
      <c r="V1688" t="s">
        <v>42</v>
      </c>
      <c r="W1688" t="s">
        <v>23</v>
      </c>
      <c r="X1688" t="s">
        <v>13041</v>
      </c>
      <c r="Y1688" t="str">
        <f t="shared" ca="1" si="26"/>
        <v>NOK</v>
      </c>
    </row>
    <row r="1689" spans="1:25" x14ac:dyDescent="0.25">
      <c r="A1689" t="s">
        <v>23</v>
      </c>
      <c r="B1689" t="s">
        <v>13044</v>
      </c>
      <c r="C1689" t="s">
        <v>25</v>
      </c>
      <c r="D1689" t="s">
        <v>56</v>
      </c>
      <c r="E1689" t="s">
        <v>304</v>
      </c>
      <c r="F1689" t="s">
        <v>28</v>
      </c>
      <c r="G1689" t="s">
        <v>29</v>
      </c>
      <c r="H1689" t="s">
        <v>30</v>
      </c>
      <c r="I1689" t="s">
        <v>1757</v>
      </c>
      <c r="J1689" t="e">
        <f>VLOOKUP(I1689,[1]!Tabela2[#All],2,0)</f>
        <v>#REF!</v>
      </c>
      <c r="K1689" t="s">
        <v>32</v>
      </c>
      <c r="L1689" t="s">
        <v>13045</v>
      </c>
      <c r="M1689" t="s">
        <v>13046</v>
      </c>
      <c r="N1689" t="s">
        <v>13047</v>
      </c>
      <c r="O1689" t="s">
        <v>13048</v>
      </c>
      <c r="P1689" t="s">
        <v>13049</v>
      </c>
      <c r="Q1689" t="s">
        <v>929</v>
      </c>
      <c r="R1689" t="s">
        <v>2083</v>
      </c>
      <c r="S1689" t="s">
        <v>6126</v>
      </c>
      <c r="T1689" t="s">
        <v>40</v>
      </c>
      <c r="U1689" t="s">
        <v>54</v>
      </c>
      <c r="V1689" t="s">
        <v>42</v>
      </c>
      <c r="W1689" t="s">
        <v>23</v>
      </c>
      <c r="X1689" t="s">
        <v>13045</v>
      </c>
      <c r="Y1689" t="str">
        <f t="shared" ca="1" si="26"/>
        <v>NOK</v>
      </c>
    </row>
    <row r="1690" spans="1:25" x14ac:dyDescent="0.25">
      <c r="A1690" t="s">
        <v>23</v>
      </c>
      <c r="B1690" t="s">
        <v>13050</v>
      </c>
      <c r="C1690" t="s">
        <v>25</v>
      </c>
      <c r="D1690" t="s">
        <v>67</v>
      </c>
      <c r="E1690" t="s">
        <v>99</v>
      </c>
      <c r="F1690" t="s">
        <v>28</v>
      </c>
      <c r="G1690" t="s">
        <v>29</v>
      </c>
      <c r="H1690" t="s">
        <v>30</v>
      </c>
      <c r="I1690" t="s">
        <v>89</v>
      </c>
      <c r="J1690" t="e">
        <f>VLOOKUP(I1690,[1]!Tabela2[#All],2,0)</f>
        <v>#REF!</v>
      </c>
      <c r="K1690" t="s">
        <v>32</v>
      </c>
      <c r="L1690" t="s">
        <v>13051</v>
      </c>
      <c r="M1690" t="s">
        <v>13052</v>
      </c>
      <c r="N1690" t="s">
        <v>13053</v>
      </c>
      <c r="O1690" t="s">
        <v>13054</v>
      </c>
      <c r="P1690" t="s">
        <v>13055</v>
      </c>
      <c r="Q1690" t="s">
        <v>13056</v>
      </c>
      <c r="R1690" t="s">
        <v>95</v>
      </c>
      <c r="S1690" t="s">
        <v>13057</v>
      </c>
      <c r="T1690" t="s">
        <v>40</v>
      </c>
      <c r="U1690" t="s">
        <v>65</v>
      </c>
      <c r="V1690" t="s">
        <v>42</v>
      </c>
      <c r="W1690" t="s">
        <v>23</v>
      </c>
      <c r="X1690" t="s">
        <v>13051</v>
      </c>
      <c r="Y1690" t="str">
        <f t="shared" ca="1" si="26"/>
        <v>NOK</v>
      </c>
    </row>
    <row r="1691" spans="1:25" x14ac:dyDescent="0.25">
      <c r="A1691" t="s">
        <v>23</v>
      </c>
      <c r="B1691" t="s">
        <v>13058</v>
      </c>
      <c r="C1691" t="s">
        <v>25</v>
      </c>
      <c r="D1691" t="s">
        <v>56</v>
      </c>
      <c r="E1691" t="s">
        <v>304</v>
      </c>
      <c r="F1691" t="s">
        <v>28</v>
      </c>
      <c r="G1691" t="s">
        <v>29</v>
      </c>
      <c r="H1691" t="s">
        <v>30</v>
      </c>
      <c r="I1691" t="s">
        <v>1182</v>
      </c>
      <c r="J1691" t="e">
        <f>VLOOKUP(I1691,[1]!Tabela2[#All],2,0)</f>
        <v>#REF!</v>
      </c>
      <c r="K1691" t="s">
        <v>32</v>
      </c>
      <c r="L1691" t="s">
        <v>13059</v>
      </c>
      <c r="M1691" t="s">
        <v>13060</v>
      </c>
      <c r="N1691" t="s">
        <v>13061</v>
      </c>
      <c r="O1691" t="s">
        <v>13062</v>
      </c>
      <c r="P1691" t="s">
        <v>5583</v>
      </c>
      <c r="Q1691" t="s">
        <v>13063</v>
      </c>
      <c r="R1691" t="s">
        <v>3010</v>
      </c>
      <c r="S1691" t="s">
        <v>5487</v>
      </c>
      <c r="T1691" t="s">
        <v>40</v>
      </c>
      <c r="U1691" t="s">
        <v>77</v>
      </c>
      <c r="V1691" t="s">
        <v>42</v>
      </c>
      <c r="W1691" t="s">
        <v>23</v>
      </c>
      <c r="X1691" t="s">
        <v>13059</v>
      </c>
      <c r="Y1691" t="str">
        <f t="shared" ca="1" si="26"/>
        <v>NOK</v>
      </c>
    </row>
    <row r="1692" spans="1:25" x14ac:dyDescent="0.25">
      <c r="A1692" t="s">
        <v>23</v>
      </c>
      <c r="B1692" t="s">
        <v>13064</v>
      </c>
      <c r="C1692" t="s">
        <v>25</v>
      </c>
      <c r="D1692" t="s">
        <v>98</v>
      </c>
      <c r="E1692" t="s">
        <v>45</v>
      </c>
      <c r="F1692" t="s">
        <v>28</v>
      </c>
      <c r="G1692" t="s">
        <v>29</v>
      </c>
      <c r="H1692" t="s">
        <v>30</v>
      </c>
      <c r="I1692" t="s">
        <v>7509</v>
      </c>
      <c r="J1692" t="e">
        <f>VLOOKUP(I1692,[1]!Tabela2[#All],2,0)</f>
        <v>#REF!</v>
      </c>
      <c r="K1692" t="s">
        <v>32</v>
      </c>
      <c r="L1692" t="s">
        <v>13065</v>
      </c>
      <c r="M1692" t="s">
        <v>13066</v>
      </c>
      <c r="N1692" t="s">
        <v>13067</v>
      </c>
      <c r="O1692" t="s">
        <v>11969</v>
      </c>
      <c r="P1692" t="s">
        <v>13068</v>
      </c>
      <c r="Q1692" t="s">
        <v>13069</v>
      </c>
      <c r="R1692" t="s">
        <v>13070</v>
      </c>
      <c r="S1692" t="s">
        <v>6030</v>
      </c>
      <c r="T1692" t="s">
        <v>40</v>
      </c>
      <c r="U1692" t="s">
        <v>77</v>
      </c>
      <c r="V1692" t="s">
        <v>42</v>
      </c>
      <c r="W1692" t="s">
        <v>23</v>
      </c>
      <c r="X1692" t="s">
        <v>13065</v>
      </c>
      <c r="Y1692" t="str">
        <f t="shared" ca="1" si="26"/>
        <v>NOK</v>
      </c>
    </row>
    <row r="1693" spans="1:25" x14ac:dyDescent="0.25">
      <c r="A1693" t="s">
        <v>23</v>
      </c>
      <c r="B1693" t="s">
        <v>13071</v>
      </c>
      <c r="C1693" t="s">
        <v>25</v>
      </c>
      <c r="D1693" t="s">
        <v>197</v>
      </c>
      <c r="E1693" t="s">
        <v>198</v>
      </c>
      <c r="F1693" t="s">
        <v>28</v>
      </c>
      <c r="G1693" t="s">
        <v>29</v>
      </c>
      <c r="H1693" t="s">
        <v>30</v>
      </c>
      <c r="I1693" t="s">
        <v>1507</v>
      </c>
      <c r="J1693" t="e">
        <f>VLOOKUP(I1693,[1]!Tabela2[#All],2,0)</f>
        <v>#REF!</v>
      </c>
      <c r="K1693" t="s">
        <v>32</v>
      </c>
      <c r="L1693" t="s">
        <v>13072</v>
      </c>
      <c r="M1693" t="s">
        <v>13073</v>
      </c>
      <c r="N1693" t="s">
        <v>13074</v>
      </c>
      <c r="O1693" t="s">
        <v>13075</v>
      </c>
      <c r="P1693" t="s">
        <v>13076</v>
      </c>
      <c r="Q1693" t="s">
        <v>7081</v>
      </c>
      <c r="R1693" t="s">
        <v>7433</v>
      </c>
      <c r="S1693" t="s">
        <v>2662</v>
      </c>
      <c r="T1693" t="s">
        <v>40</v>
      </c>
      <c r="U1693" t="s">
        <v>77</v>
      </c>
      <c r="V1693" t="s">
        <v>42</v>
      </c>
      <c r="W1693" t="s">
        <v>23</v>
      </c>
      <c r="X1693" t="s">
        <v>13072</v>
      </c>
      <c r="Y1693" t="str">
        <f t="shared" ca="1" si="26"/>
        <v>NOK</v>
      </c>
    </row>
    <row r="1694" spans="1:25" x14ac:dyDescent="0.25">
      <c r="A1694" t="s">
        <v>23</v>
      </c>
      <c r="B1694" t="s">
        <v>13077</v>
      </c>
      <c r="C1694" t="s">
        <v>25</v>
      </c>
      <c r="D1694" t="s">
        <v>26</v>
      </c>
      <c r="E1694" t="s">
        <v>173</v>
      </c>
      <c r="F1694" t="s">
        <v>28</v>
      </c>
      <c r="G1694" t="s">
        <v>29</v>
      </c>
      <c r="H1694" t="s">
        <v>30</v>
      </c>
      <c r="I1694" t="s">
        <v>3153</v>
      </c>
      <c r="J1694" t="e">
        <f>VLOOKUP(I1694,[1]!Tabela2[#All],2,0)</f>
        <v>#REF!</v>
      </c>
      <c r="K1694" t="s">
        <v>32</v>
      </c>
      <c r="L1694" t="s">
        <v>13078</v>
      </c>
      <c r="M1694" t="s">
        <v>13079</v>
      </c>
      <c r="N1694" t="s">
        <v>13080</v>
      </c>
      <c r="O1694" t="s">
        <v>13081</v>
      </c>
      <c r="P1694" t="s">
        <v>13082</v>
      </c>
      <c r="Q1694" t="s">
        <v>13083</v>
      </c>
      <c r="R1694" t="s">
        <v>10200</v>
      </c>
      <c r="S1694" t="s">
        <v>12188</v>
      </c>
      <c r="T1694" t="s">
        <v>40</v>
      </c>
      <c r="U1694" t="s">
        <v>77</v>
      </c>
      <c r="V1694" t="s">
        <v>42</v>
      </c>
      <c r="W1694" t="s">
        <v>23</v>
      </c>
      <c r="X1694" t="s">
        <v>13078</v>
      </c>
      <c r="Y1694" t="str">
        <f t="shared" ca="1" si="26"/>
        <v>NOK</v>
      </c>
    </row>
    <row r="1695" spans="1:25" x14ac:dyDescent="0.25">
      <c r="A1695" t="s">
        <v>23</v>
      </c>
      <c r="B1695" t="s">
        <v>13084</v>
      </c>
      <c r="C1695" t="s">
        <v>25</v>
      </c>
      <c r="D1695" t="s">
        <v>26</v>
      </c>
      <c r="E1695" t="s">
        <v>173</v>
      </c>
      <c r="F1695" t="s">
        <v>28</v>
      </c>
      <c r="G1695" t="s">
        <v>29</v>
      </c>
      <c r="H1695" t="s">
        <v>30</v>
      </c>
      <c r="I1695" t="s">
        <v>1777</v>
      </c>
      <c r="J1695" t="e">
        <f>VLOOKUP(I1695,[1]!Tabela2[#All],2,0)</f>
        <v>#REF!</v>
      </c>
      <c r="K1695" t="s">
        <v>32</v>
      </c>
      <c r="L1695" t="s">
        <v>13085</v>
      </c>
      <c r="M1695" t="s">
        <v>13086</v>
      </c>
      <c r="N1695" t="s">
        <v>13087</v>
      </c>
      <c r="O1695" t="s">
        <v>13088</v>
      </c>
      <c r="P1695" t="s">
        <v>13089</v>
      </c>
      <c r="Q1695" t="s">
        <v>13090</v>
      </c>
      <c r="R1695" t="s">
        <v>11528</v>
      </c>
      <c r="S1695" t="s">
        <v>13091</v>
      </c>
      <c r="T1695" t="s">
        <v>40</v>
      </c>
      <c r="U1695" t="s">
        <v>54</v>
      </c>
      <c r="V1695" t="s">
        <v>42</v>
      </c>
      <c r="W1695" t="s">
        <v>23</v>
      </c>
      <c r="X1695" t="s">
        <v>13085</v>
      </c>
      <c r="Y1695" t="str">
        <f t="shared" ca="1" si="26"/>
        <v>NOK</v>
      </c>
    </row>
    <row r="1696" spans="1:25" x14ac:dyDescent="0.25">
      <c r="A1696" t="s">
        <v>23</v>
      </c>
      <c r="B1696" t="s">
        <v>13092</v>
      </c>
      <c r="C1696" t="s">
        <v>25</v>
      </c>
      <c r="D1696" t="s">
        <v>67</v>
      </c>
      <c r="E1696" t="s">
        <v>99</v>
      </c>
      <c r="F1696" t="s">
        <v>28</v>
      </c>
      <c r="G1696" t="s">
        <v>29</v>
      </c>
      <c r="H1696" t="s">
        <v>30</v>
      </c>
      <c r="I1696" t="s">
        <v>5294</v>
      </c>
      <c r="J1696" t="e">
        <f>VLOOKUP(I1696,[1]!Tabela2[#All],2,0)</f>
        <v>#REF!</v>
      </c>
      <c r="K1696" t="s">
        <v>32</v>
      </c>
      <c r="L1696" t="s">
        <v>13093</v>
      </c>
      <c r="M1696" t="s">
        <v>13094</v>
      </c>
      <c r="N1696" t="s">
        <v>13095</v>
      </c>
      <c r="O1696" t="s">
        <v>13096</v>
      </c>
      <c r="P1696" t="s">
        <v>13097</v>
      </c>
      <c r="Q1696" t="s">
        <v>7993</v>
      </c>
      <c r="R1696" t="s">
        <v>3894</v>
      </c>
      <c r="S1696" t="s">
        <v>96</v>
      </c>
      <c r="T1696" t="s">
        <v>40</v>
      </c>
      <c r="U1696" t="s">
        <v>54</v>
      </c>
      <c r="V1696" t="s">
        <v>42</v>
      </c>
      <c r="W1696" t="s">
        <v>23</v>
      </c>
      <c r="X1696" t="s">
        <v>13093</v>
      </c>
      <c r="Y1696" t="str">
        <f t="shared" ca="1" si="26"/>
        <v>NOK</v>
      </c>
    </row>
    <row r="1697" spans="1:25" x14ac:dyDescent="0.25">
      <c r="A1697" t="s">
        <v>23</v>
      </c>
      <c r="B1697" t="s">
        <v>13098</v>
      </c>
      <c r="C1697" t="s">
        <v>25</v>
      </c>
      <c r="D1697" t="s">
        <v>611</v>
      </c>
      <c r="E1697" t="s">
        <v>162</v>
      </c>
      <c r="F1697" t="s">
        <v>28</v>
      </c>
      <c r="G1697" t="s">
        <v>29</v>
      </c>
      <c r="H1697" t="s">
        <v>30</v>
      </c>
      <c r="I1697" t="s">
        <v>612</v>
      </c>
      <c r="J1697" t="e">
        <f>VLOOKUP(I1697,[1]!Tabela2[#All],2,0)</f>
        <v>#REF!</v>
      </c>
      <c r="K1697" t="s">
        <v>32</v>
      </c>
      <c r="L1697" t="s">
        <v>13099</v>
      </c>
      <c r="M1697" t="s">
        <v>13100</v>
      </c>
      <c r="N1697" t="s">
        <v>13101</v>
      </c>
      <c r="O1697" t="s">
        <v>13102</v>
      </c>
      <c r="P1697" t="s">
        <v>13103</v>
      </c>
      <c r="Q1697" t="s">
        <v>13104</v>
      </c>
      <c r="R1697" t="s">
        <v>619</v>
      </c>
      <c r="S1697" t="s">
        <v>3186</v>
      </c>
      <c r="T1697" t="s">
        <v>40</v>
      </c>
      <c r="U1697" t="s">
        <v>41</v>
      </c>
      <c r="V1697" t="s">
        <v>42</v>
      </c>
      <c r="W1697" t="s">
        <v>23</v>
      </c>
      <c r="X1697" t="s">
        <v>13099</v>
      </c>
      <c r="Y1697" t="str">
        <f t="shared" ca="1" si="26"/>
        <v>NOK</v>
      </c>
    </row>
    <row r="1698" spans="1:25" x14ac:dyDescent="0.25">
      <c r="A1698" t="s">
        <v>23</v>
      </c>
      <c r="B1698" t="s">
        <v>13105</v>
      </c>
      <c r="C1698" t="s">
        <v>25</v>
      </c>
      <c r="D1698" t="s">
        <v>423</v>
      </c>
      <c r="E1698" t="s">
        <v>1766</v>
      </c>
      <c r="F1698" t="s">
        <v>28</v>
      </c>
      <c r="G1698" t="s">
        <v>29</v>
      </c>
      <c r="H1698" t="s">
        <v>30</v>
      </c>
      <c r="I1698" t="s">
        <v>1971</v>
      </c>
      <c r="J1698" t="e">
        <f>VLOOKUP(I1698,[1]!Tabela2[#All],2,0)</f>
        <v>#REF!</v>
      </c>
      <c r="K1698" t="s">
        <v>32</v>
      </c>
      <c r="L1698" t="s">
        <v>13106</v>
      </c>
      <c r="M1698" t="s">
        <v>13107</v>
      </c>
      <c r="N1698" t="s">
        <v>13108</v>
      </c>
      <c r="O1698" t="s">
        <v>13109</v>
      </c>
      <c r="P1698" t="s">
        <v>13110</v>
      </c>
      <c r="Q1698" t="s">
        <v>13111</v>
      </c>
      <c r="R1698" t="s">
        <v>7602</v>
      </c>
      <c r="S1698" t="s">
        <v>1671</v>
      </c>
      <c r="T1698" t="s">
        <v>40</v>
      </c>
      <c r="U1698" t="s">
        <v>65</v>
      </c>
      <c r="V1698" t="s">
        <v>42</v>
      </c>
      <c r="W1698" t="s">
        <v>23</v>
      </c>
      <c r="X1698" t="s">
        <v>13106</v>
      </c>
      <c r="Y1698" t="str">
        <f t="shared" ca="1" si="26"/>
        <v>NOK</v>
      </c>
    </row>
    <row r="1699" spans="1:25" x14ac:dyDescent="0.25">
      <c r="A1699" t="s">
        <v>23</v>
      </c>
      <c r="B1699" t="s">
        <v>13112</v>
      </c>
      <c r="C1699" t="s">
        <v>25</v>
      </c>
      <c r="D1699" t="s">
        <v>423</v>
      </c>
      <c r="E1699" t="s">
        <v>933</v>
      </c>
      <c r="F1699" t="s">
        <v>28</v>
      </c>
      <c r="G1699" t="s">
        <v>29</v>
      </c>
      <c r="H1699" t="s">
        <v>30</v>
      </c>
      <c r="I1699" t="s">
        <v>1077</v>
      </c>
      <c r="J1699" t="e">
        <f>VLOOKUP(I1699,[1]!Tabela2[#All],2,0)</f>
        <v>#REF!</v>
      </c>
      <c r="K1699" t="s">
        <v>32</v>
      </c>
      <c r="L1699" t="s">
        <v>13113</v>
      </c>
      <c r="M1699" t="s">
        <v>13114</v>
      </c>
      <c r="N1699" t="s">
        <v>13115</v>
      </c>
      <c r="O1699" t="s">
        <v>13116</v>
      </c>
      <c r="P1699" t="s">
        <v>13117</v>
      </c>
      <c r="Q1699" t="s">
        <v>2490</v>
      </c>
      <c r="R1699" t="s">
        <v>3124</v>
      </c>
      <c r="S1699" t="s">
        <v>2350</v>
      </c>
      <c r="T1699" t="s">
        <v>40</v>
      </c>
      <c r="U1699" t="s">
        <v>401</v>
      </c>
      <c r="V1699" t="s">
        <v>42</v>
      </c>
      <c r="W1699" t="s">
        <v>23</v>
      </c>
      <c r="X1699" t="s">
        <v>13113</v>
      </c>
      <c r="Y1699" t="str">
        <f t="shared" ca="1" si="26"/>
        <v>NOK</v>
      </c>
    </row>
    <row r="1700" spans="1:25" x14ac:dyDescent="0.25">
      <c r="A1700" t="s">
        <v>23</v>
      </c>
      <c r="B1700" t="s">
        <v>13118</v>
      </c>
      <c r="C1700" t="s">
        <v>25</v>
      </c>
      <c r="D1700" t="s">
        <v>98</v>
      </c>
      <c r="E1700" t="s">
        <v>304</v>
      </c>
      <c r="F1700" t="s">
        <v>28</v>
      </c>
      <c r="G1700" t="s">
        <v>29</v>
      </c>
      <c r="H1700" t="s">
        <v>30</v>
      </c>
      <c r="I1700" t="s">
        <v>3100</v>
      </c>
      <c r="J1700" t="e">
        <f>VLOOKUP(I1700,[1]!Tabela2[#All],2,0)</f>
        <v>#REF!</v>
      </c>
      <c r="K1700" t="s">
        <v>151</v>
      </c>
      <c r="L1700" t="s">
        <v>13119</v>
      </c>
      <c r="M1700" t="s">
        <v>13120</v>
      </c>
      <c r="N1700" t="s">
        <v>13121</v>
      </c>
      <c r="O1700" t="s">
        <v>13122</v>
      </c>
      <c r="P1700" t="s">
        <v>13123</v>
      </c>
      <c r="Q1700" t="s">
        <v>13124</v>
      </c>
      <c r="R1700" t="s">
        <v>639</v>
      </c>
      <c r="S1700" t="s">
        <v>3204</v>
      </c>
      <c r="T1700" t="s">
        <v>40</v>
      </c>
      <c r="U1700" t="s">
        <v>401</v>
      </c>
      <c r="V1700" t="s">
        <v>42</v>
      </c>
      <c r="W1700" t="s">
        <v>23</v>
      </c>
      <c r="X1700" t="s">
        <v>13119</v>
      </c>
      <c r="Y1700" t="str">
        <f t="shared" ca="1" si="26"/>
        <v>NOK</v>
      </c>
    </row>
    <row r="1701" spans="1:25" x14ac:dyDescent="0.25">
      <c r="A1701" t="s">
        <v>23</v>
      </c>
      <c r="B1701" t="s">
        <v>13125</v>
      </c>
      <c r="C1701" t="s">
        <v>25</v>
      </c>
      <c r="D1701" t="s">
        <v>137</v>
      </c>
      <c r="E1701" t="s">
        <v>2059</v>
      </c>
      <c r="F1701" t="s">
        <v>28</v>
      </c>
      <c r="G1701" t="s">
        <v>29</v>
      </c>
      <c r="H1701" t="s">
        <v>30</v>
      </c>
      <c r="I1701" t="s">
        <v>4990</v>
      </c>
      <c r="J1701" t="e">
        <f>VLOOKUP(I1701,[1]!Tabela2[#All],2,0)</f>
        <v>#REF!</v>
      </c>
      <c r="K1701" t="s">
        <v>32</v>
      </c>
      <c r="L1701" t="s">
        <v>13126</v>
      </c>
      <c r="M1701" t="s">
        <v>13127</v>
      </c>
      <c r="N1701" t="s">
        <v>13128</v>
      </c>
      <c r="O1701" t="s">
        <v>13129</v>
      </c>
      <c r="P1701" t="s">
        <v>1213</v>
      </c>
      <c r="Q1701" t="s">
        <v>13130</v>
      </c>
      <c r="R1701" t="s">
        <v>740</v>
      </c>
      <c r="S1701" t="s">
        <v>13131</v>
      </c>
      <c r="T1701" t="s">
        <v>40</v>
      </c>
      <c r="U1701" t="s">
        <v>77</v>
      </c>
      <c r="V1701" t="s">
        <v>42</v>
      </c>
      <c r="W1701" t="s">
        <v>23</v>
      </c>
      <c r="X1701" t="s">
        <v>13126</v>
      </c>
      <c r="Y1701" t="str">
        <f t="shared" ca="1" si="26"/>
        <v>NOK</v>
      </c>
    </row>
    <row r="1702" spans="1:25" x14ac:dyDescent="0.25">
      <c r="A1702" t="s">
        <v>23</v>
      </c>
      <c r="B1702" t="s">
        <v>13132</v>
      </c>
      <c r="C1702" t="s">
        <v>25</v>
      </c>
      <c r="D1702" t="s">
        <v>137</v>
      </c>
      <c r="E1702" t="s">
        <v>2059</v>
      </c>
      <c r="F1702" t="s">
        <v>28</v>
      </c>
      <c r="G1702" t="s">
        <v>29</v>
      </c>
      <c r="H1702" t="s">
        <v>30</v>
      </c>
      <c r="I1702" t="s">
        <v>733</v>
      </c>
      <c r="J1702" t="e">
        <f>VLOOKUP(I1702,[1]!Tabela2[#All],2,0)</f>
        <v>#REF!</v>
      </c>
      <c r="K1702" t="s">
        <v>32</v>
      </c>
      <c r="L1702" t="s">
        <v>13133</v>
      </c>
      <c r="M1702" t="s">
        <v>13134</v>
      </c>
      <c r="N1702" t="s">
        <v>13135</v>
      </c>
      <c r="O1702" t="s">
        <v>2809</v>
      </c>
      <c r="P1702" t="s">
        <v>13136</v>
      </c>
      <c r="Q1702" t="s">
        <v>13137</v>
      </c>
      <c r="R1702" t="s">
        <v>3088</v>
      </c>
      <c r="S1702" t="s">
        <v>13138</v>
      </c>
      <c r="T1702" t="s">
        <v>183</v>
      </c>
      <c r="U1702" t="s">
        <v>42</v>
      </c>
      <c r="V1702" t="s">
        <v>2822</v>
      </c>
      <c r="W1702" t="s">
        <v>23</v>
      </c>
      <c r="X1702" t="s">
        <v>13133</v>
      </c>
      <c r="Y1702" t="str">
        <f t="shared" ca="1" si="26"/>
        <v>NOK</v>
      </c>
    </row>
    <row r="1703" spans="1:25" x14ac:dyDescent="0.25">
      <c r="A1703" t="s">
        <v>23</v>
      </c>
      <c r="B1703" t="s">
        <v>13139</v>
      </c>
      <c r="C1703" t="s">
        <v>25</v>
      </c>
      <c r="D1703" t="s">
        <v>1172</v>
      </c>
      <c r="E1703" t="s">
        <v>27</v>
      </c>
      <c r="F1703" t="s">
        <v>28</v>
      </c>
      <c r="G1703" t="s">
        <v>29</v>
      </c>
      <c r="H1703" t="s">
        <v>30</v>
      </c>
      <c r="I1703" t="s">
        <v>478</v>
      </c>
      <c r="J1703" t="e">
        <f>VLOOKUP(I1703,[1]!Tabela2[#All],2,0)</f>
        <v>#REF!</v>
      </c>
      <c r="K1703" t="s">
        <v>32</v>
      </c>
      <c r="L1703" t="s">
        <v>13140</v>
      </c>
      <c r="M1703" t="s">
        <v>13141</v>
      </c>
      <c r="N1703" t="s">
        <v>13142</v>
      </c>
      <c r="O1703" t="s">
        <v>13143</v>
      </c>
      <c r="P1703" t="s">
        <v>13144</v>
      </c>
      <c r="Q1703" t="s">
        <v>13145</v>
      </c>
      <c r="R1703" t="s">
        <v>226</v>
      </c>
      <c r="S1703" t="s">
        <v>1661</v>
      </c>
      <c r="T1703" t="s">
        <v>40</v>
      </c>
      <c r="U1703" t="s">
        <v>65</v>
      </c>
      <c r="V1703" t="s">
        <v>42</v>
      </c>
      <c r="W1703" t="s">
        <v>23</v>
      </c>
      <c r="X1703" t="s">
        <v>13140</v>
      </c>
      <c r="Y1703" t="str">
        <f t="shared" ca="1" si="26"/>
        <v>NOK</v>
      </c>
    </row>
    <row r="1704" spans="1:25" x14ac:dyDescent="0.25">
      <c r="A1704" t="s">
        <v>23</v>
      </c>
      <c r="B1704" t="s">
        <v>13146</v>
      </c>
      <c r="C1704" t="s">
        <v>25</v>
      </c>
      <c r="D1704" t="s">
        <v>197</v>
      </c>
      <c r="E1704" t="s">
        <v>435</v>
      </c>
      <c r="F1704" t="s">
        <v>28</v>
      </c>
      <c r="G1704" t="s">
        <v>29</v>
      </c>
      <c r="H1704" t="s">
        <v>30</v>
      </c>
      <c r="I1704" t="s">
        <v>743</v>
      </c>
      <c r="J1704" t="e">
        <f>VLOOKUP(I1704,[1]!Tabela2[#All],2,0)</f>
        <v>#REF!</v>
      </c>
      <c r="K1704" t="s">
        <v>32</v>
      </c>
      <c r="L1704" t="s">
        <v>13147</v>
      </c>
      <c r="M1704" t="s">
        <v>13148</v>
      </c>
      <c r="N1704" t="s">
        <v>13149</v>
      </c>
      <c r="O1704" t="s">
        <v>13150</v>
      </c>
      <c r="P1704" t="s">
        <v>2035</v>
      </c>
      <c r="Q1704" t="s">
        <v>13151</v>
      </c>
      <c r="R1704" t="s">
        <v>11508</v>
      </c>
      <c r="S1704" t="s">
        <v>1495</v>
      </c>
      <c r="T1704" t="s">
        <v>40</v>
      </c>
      <c r="U1704" t="s">
        <v>41</v>
      </c>
      <c r="V1704" t="s">
        <v>42</v>
      </c>
      <c r="W1704" t="s">
        <v>23</v>
      </c>
      <c r="X1704" t="s">
        <v>13147</v>
      </c>
      <c r="Y1704" t="str">
        <f t="shared" ca="1" si="26"/>
        <v>NOK</v>
      </c>
    </row>
    <row r="1705" spans="1:25" x14ac:dyDescent="0.25">
      <c r="A1705" t="s">
        <v>23</v>
      </c>
      <c r="B1705" t="s">
        <v>13152</v>
      </c>
      <c r="C1705" t="s">
        <v>25</v>
      </c>
      <c r="D1705" t="s">
        <v>137</v>
      </c>
      <c r="E1705" t="s">
        <v>2059</v>
      </c>
      <c r="F1705" t="s">
        <v>28</v>
      </c>
      <c r="G1705" t="s">
        <v>29</v>
      </c>
      <c r="H1705" t="s">
        <v>30</v>
      </c>
      <c r="I1705" t="s">
        <v>5109</v>
      </c>
      <c r="J1705" t="e">
        <f>VLOOKUP(I1705,[1]!Tabela2[#All],2,0)</f>
        <v>#REF!</v>
      </c>
      <c r="K1705" t="s">
        <v>32</v>
      </c>
      <c r="L1705" t="s">
        <v>13153</v>
      </c>
      <c r="M1705" t="s">
        <v>13154</v>
      </c>
      <c r="N1705" t="s">
        <v>13155</v>
      </c>
      <c r="O1705" t="s">
        <v>13156</v>
      </c>
      <c r="P1705" t="s">
        <v>13157</v>
      </c>
      <c r="Q1705" t="s">
        <v>13158</v>
      </c>
      <c r="R1705" t="s">
        <v>6164</v>
      </c>
      <c r="S1705" t="s">
        <v>13159</v>
      </c>
      <c r="T1705" t="s">
        <v>183</v>
      </c>
      <c r="U1705" t="s">
        <v>42</v>
      </c>
      <c r="V1705" t="s">
        <v>2822</v>
      </c>
      <c r="W1705" t="s">
        <v>23</v>
      </c>
      <c r="X1705" t="s">
        <v>13153</v>
      </c>
      <c r="Y1705" t="str">
        <f t="shared" ca="1" si="26"/>
        <v>NOK</v>
      </c>
    </row>
    <row r="1706" spans="1:25" x14ac:dyDescent="0.25">
      <c r="A1706" t="s">
        <v>23</v>
      </c>
      <c r="B1706" t="s">
        <v>13160</v>
      </c>
      <c r="C1706" t="s">
        <v>25</v>
      </c>
      <c r="D1706" t="s">
        <v>228</v>
      </c>
      <c r="E1706" t="s">
        <v>27</v>
      </c>
      <c r="F1706" t="s">
        <v>28</v>
      </c>
      <c r="G1706" t="s">
        <v>29</v>
      </c>
      <c r="H1706" t="s">
        <v>30</v>
      </c>
      <c r="I1706" t="s">
        <v>9523</v>
      </c>
      <c r="J1706" t="e">
        <f>VLOOKUP(I1706,[1]!Tabela2[#All],2,0)</f>
        <v>#REF!</v>
      </c>
      <c r="K1706" t="s">
        <v>151</v>
      </c>
      <c r="L1706" t="s">
        <v>13161</v>
      </c>
      <c r="M1706" t="s">
        <v>13162</v>
      </c>
      <c r="N1706" t="s">
        <v>13163</v>
      </c>
      <c r="O1706" t="s">
        <v>13164</v>
      </c>
      <c r="P1706" t="s">
        <v>13165</v>
      </c>
      <c r="Q1706" t="s">
        <v>13166</v>
      </c>
      <c r="R1706" t="s">
        <v>7745</v>
      </c>
      <c r="S1706" t="s">
        <v>2600</v>
      </c>
      <c r="T1706" t="s">
        <v>40</v>
      </c>
      <c r="U1706" t="s">
        <v>476</v>
      </c>
      <c r="V1706" t="s">
        <v>42</v>
      </c>
      <c r="W1706" t="s">
        <v>23</v>
      </c>
      <c r="X1706" t="s">
        <v>13161</v>
      </c>
      <c r="Y1706" t="str">
        <f t="shared" ca="1" si="26"/>
        <v>NOK</v>
      </c>
    </row>
    <row r="1707" spans="1:25" x14ac:dyDescent="0.25">
      <c r="A1707" t="s">
        <v>23</v>
      </c>
      <c r="B1707" t="s">
        <v>13167</v>
      </c>
      <c r="C1707" t="s">
        <v>25</v>
      </c>
      <c r="D1707" t="s">
        <v>349</v>
      </c>
      <c r="E1707" t="s">
        <v>304</v>
      </c>
      <c r="F1707" t="s">
        <v>28</v>
      </c>
      <c r="G1707" t="s">
        <v>29</v>
      </c>
      <c r="H1707" t="s">
        <v>30</v>
      </c>
      <c r="I1707" t="s">
        <v>622</v>
      </c>
      <c r="J1707" t="e">
        <f>VLOOKUP(I1707,[1]!Tabela2[#All],2,0)</f>
        <v>#REF!</v>
      </c>
      <c r="K1707" t="s">
        <v>32</v>
      </c>
      <c r="L1707" t="s">
        <v>3151</v>
      </c>
      <c r="M1707" t="s">
        <v>13168</v>
      </c>
      <c r="N1707" t="s">
        <v>13169</v>
      </c>
      <c r="O1707" t="s">
        <v>13170</v>
      </c>
      <c r="P1707" t="s">
        <v>13171</v>
      </c>
      <c r="Q1707" t="s">
        <v>13000</v>
      </c>
      <c r="R1707" t="s">
        <v>526</v>
      </c>
      <c r="S1707" t="s">
        <v>13172</v>
      </c>
      <c r="T1707" t="s">
        <v>40</v>
      </c>
      <c r="U1707" t="s">
        <v>401</v>
      </c>
      <c r="V1707" t="s">
        <v>42</v>
      </c>
      <c r="W1707" t="s">
        <v>23</v>
      </c>
      <c r="X1707" t="s">
        <v>3151</v>
      </c>
      <c r="Y1707" t="str">
        <f t="shared" ca="1" si="26"/>
        <v>NOK</v>
      </c>
    </row>
    <row r="1708" spans="1:25" x14ac:dyDescent="0.25">
      <c r="A1708" t="s">
        <v>23</v>
      </c>
      <c r="B1708" t="s">
        <v>13173</v>
      </c>
      <c r="C1708" t="s">
        <v>25</v>
      </c>
      <c r="D1708" t="s">
        <v>349</v>
      </c>
      <c r="E1708" t="s">
        <v>304</v>
      </c>
      <c r="F1708" t="s">
        <v>28</v>
      </c>
      <c r="G1708" t="s">
        <v>29</v>
      </c>
      <c r="H1708" t="s">
        <v>30</v>
      </c>
      <c r="I1708" t="s">
        <v>4841</v>
      </c>
      <c r="J1708" t="e">
        <f>VLOOKUP(I1708,[1]!Tabela2[#All],2,0)</f>
        <v>#REF!</v>
      </c>
      <c r="K1708" t="s">
        <v>32</v>
      </c>
      <c r="L1708" t="s">
        <v>5138</v>
      </c>
      <c r="M1708" t="s">
        <v>13174</v>
      </c>
      <c r="N1708" t="s">
        <v>13175</v>
      </c>
      <c r="O1708" t="s">
        <v>13176</v>
      </c>
      <c r="P1708" t="s">
        <v>13177</v>
      </c>
      <c r="Q1708" t="s">
        <v>13178</v>
      </c>
      <c r="R1708" t="s">
        <v>12693</v>
      </c>
      <c r="S1708" t="s">
        <v>13179</v>
      </c>
      <c r="T1708" t="s">
        <v>40</v>
      </c>
      <c r="U1708" t="s">
        <v>401</v>
      </c>
      <c r="V1708" t="s">
        <v>42</v>
      </c>
      <c r="W1708" t="s">
        <v>23</v>
      </c>
      <c r="X1708" t="s">
        <v>5138</v>
      </c>
      <c r="Y1708" t="str">
        <f t="shared" ca="1" si="26"/>
        <v>NOK</v>
      </c>
    </row>
    <row r="1709" spans="1:25" x14ac:dyDescent="0.25">
      <c r="A1709" t="s">
        <v>23</v>
      </c>
      <c r="B1709" t="s">
        <v>13180</v>
      </c>
      <c r="C1709" t="s">
        <v>25</v>
      </c>
      <c r="D1709" t="s">
        <v>349</v>
      </c>
      <c r="E1709" t="s">
        <v>304</v>
      </c>
      <c r="F1709" t="s">
        <v>28</v>
      </c>
      <c r="G1709" t="s">
        <v>29</v>
      </c>
      <c r="H1709" t="s">
        <v>30</v>
      </c>
      <c r="I1709" t="s">
        <v>2387</v>
      </c>
      <c r="J1709" t="e">
        <f>VLOOKUP(I1709,[1]!Tabela2[#All],2,0)</f>
        <v>#REF!</v>
      </c>
      <c r="K1709" t="s">
        <v>32</v>
      </c>
      <c r="L1709" t="s">
        <v>13181</v>
      </c>
      <c r="M1709" t="s">
        <v>13182</v>
      </c>
      <c r="N1709" t="s">
        <v>13183</v>
      </c>
      <c r="O1709" t="s">
        <v>13184</v>
      </c>
      <c r="P1709" t="s">
        <v>13185</v>
      </c>
      <c r="Q1709" t="s">
        <v>13186</v>
      </c>
      <c r="R1709" t="s">
        <v>4614</v>
      </c>
      <c r="S1709" t="s">
        <v>13187</v>
      </c>
      <c r="T1709" t="s">
        <v>40</v>
      </c>
      <c r="U1709" t="s">
        <v>401</v>
      </c>
      <c r="V1709" t="s">
        <v>42</v>
      </c>
      <c r="W1709" t="s">
        <v>23</v>
      </c>
      <c r="X1709" t="s">
        <v>13181</v>
      </c>
      <c r="Y1709" t="str">
        <f t="shared" ca="1" si="26"/>
        <v>NOK</v>
      </c>
    </row>
    <row r="1710" spans="1:25" x14ac:dyDescent="0.25">
      <c r="A1710" t="s">
        <v>23</v>
      </c>
      <c r="B1710" t="s">
        <v>13188</v>
      </c>
      <c r="C1710" t="s">
        <v>25</v>
      </c>
      <c r="D1710" t="s">
        <v>349</v>
      </c>
      <c r="E1710" t="s">
        <v>304</v>
      </c>
      <c r="F1710" t="s">
        <v>28</v>
      </c>
      <c r="G1710" t="s">
        <v>29</v>
      </c>
      <c r="H1710" t="s">
        <v>30</v>
      </c>
      <c r="I1710" t="s">
        <v>457</v>
      </c>
      <c r="J1710" t="e">
        <f>VLOOKUP(I1710,[1]!Tabela2[#All],2,0)</f>
        <v>#REF!</v>
      </c>
      <c r="K1710" t="s">
        <v>32</v>
      </c>
      <c r="L1710" t="s">
        <v>13189</v>
      </c>
      <c r="M1710" t="s">
        <v>13190</v>
      </c>
      <c r="N1710" t="s">
        <v>13191</v>
      </c>
      <c r="O1710" t="s">
        <v>13192</v>
      </c>
      <c r="P1710" t="s">
        <v>13193</v>
      </c>
      <c r="Q1710" t="s">
        <v>13194</v>
      </c>
      <c r="R1710" t="s">
        <v>6448</v>
      </c>
      <c r="S1710" t="s">
        <v>5946</v>
      </c>
      <c r="T1710" t="s">
        <v>40</v>
      </c>
      <c r="U1710" t="s">
        <v>401</v>
      </c>
      <c r="V1710" t="s">
        <v>42</v>
      </c>
      <c r="W1710" t="s">
        <v>23</v>
      </c>
      <c r="X1710" t="s">
        <v>13189</v>
      </c>
      <c r="Y1710" t="str">
        <f t="shared" ca="1" si="26"/>
        <v>NOK</v>
      </c>
    </row>
    <row r="1711" spans="1:25" x14ac:dyDescent="0.25">
      <c r="A1711" t="s">
        <v>23</v>
      </c>
      <c r="B1711" t="s">
        <v>13195</v>
      </c>
      <c r="C1711" t="s">
        <v>25</v>
      </c>
      <c r="D1711" t="s">
        <v>349</v>
      </c>
      <c r="E1711" t="s">
        <v>240</v>
      </c>
      <c r="F1711" t="s">
        <v>28</v>
      </c>
      <c r="G1711" t="s">
        <v>29</v>
      </c>
      <c r="H1711" t="s">
        <v>30</v>
      </c>
      <c r="I1711" t="s">
        <v>1008</v>
      </c>
      <c r="J1711" t="e">
        <f>VLOOKUP(I1711,[1]!Tabela2[#All],2,0)</f>
        <v>#REF!</v>
      </c>
      <c r="K1711" t="s">
        <v>32</v>
      </c>
      <c r="L1711" t="s">
        <v>13196</v>
      </c>
      <c r="M1711" t="s">
        <v>13197</v>
      </c>
      <c r="N1711" t="s">
        <v>9840</v>
      </c>
      <c r="O1711" t="s">
        <v>13198</v>
      </c>
      <c r="P1711" t="s">
        <v>13199</v>
      </c>
      <c r="Q1711" t="s">
        <v>13200</v>
      </c>
      <c r="R1711" t="s">
        <v>7448</v>
      </c>
      <c r="S1711" t="s">
        <v>13201</v>
      </c>
      <c r="T1711" t="s">
        <v>40</v>
      </c>
      <c r="U1711" t="s">
        <v>65</v>
      </c>
      <c r="V1711" t="s">
        <v>42</v>
      </c>
      <c r="W1711" t="s">
        <v>23</v>
      </c>
      <c r="X1711" t="s">
        <v>13196</v>
      </c>
      <c r="Y1711" t="str">
        <f t="shared" ca="1" si="26"/>
        <v>NOK</v>
      </c>
    </row>
    <row r="1712" spans="1:25" x14ac:dyDescent="0.25">
      <c r="A1712" t="s">
        <v>23</v>
      </c>
      <c r="B1712" t="s">
        <v>13202</v>
      </c>
      <c r="C1712" t="s">
        <v>25</v>
      </c>
      <c r="D1712" t="s">
        <v>161</v>
      </c>
      <c r="E1712" t="s">
        <v>88</v>
      </c>
      <c r="F1712" t="s">
        <v>28</v>
      </c>
      <c r="G1712" t="s">
        <v>29</v>
      </c>
      <c r="H1712" t="s">
        <v>30</v>
      </c>
      <c r="I1712" t="s">
        <v>1971</v>
      </c>
      <c r="J1712" t="e">
        <f>VLOOKUP(I1712,[1]!Tabela2[#All],2,0)</f>
        <v>#REF!</v>
      </c>
      <c r="K1712" t="s">
        <v>32</v>
      </c>
      <c r="L1712" t="s">
        <v>13203</v>
      </c>
      <c r="M1712" t="s">
        <v>13204</v>
      </c>
      <c r="N1712" t="s">
        <v>13205</v>
      </c>
      <c r="O1712" t="s">
        <v>13206</v>
      </c>
      <c r="P1712" t="s">
        <v>13207</v>
      </c>
      <c r="Q1712" t="s">
        <v>11768</v>
      </c>
      <c r="R1712" t="s">
        <v>1978</v>
      </c>
      <c r="S1712" t="s">
        <v>13208</v>
      </c>
      <c r="T1712" t="s">
        <v>40</v>
      </c>
      <c r="U1712" t="s">
        <v>41</v>
      </c>
      <c r="V1712" t="s">
        <v>42</v>
      </c>
      <c r="W1712" t="s">
        <v>23</v>
      </c>
      <c r="X1712" t="s">
        <v>13203</v>
      </c>
      <c r="Y1712" t="str">
        <f t="shared" ca="1" si="26"/>
        <v>NOK</v>
      </c>
    </row>
    <row r="1713" spans="1:25" x14ac:dyDescent="0.25">
      <c r="A1713" t="s">
        <v>23</v>
      </c>
      <c r="B1713" t="s">
        <v>13209</v>
      </c>
      <c r="C1713" t="s">
        <v>25</v>
      </c>
      <c r="D1713" t="s">
        <v>1172</v>
      </c>
      <c r="E1713" t="s">
        <v>304</v>
      </c>
      <c r="F1713" t="s">
        <v>28</v>
      </c>
      <c r="G1713" t="s">
        <v>29</v>
      </c>
      <c r="H1713" t="s">
        <v>30</v>
      </c>
      <c r="I1713" t="s">
        <v>2798</v>
      </c>
      <c r="J1713" t="e">
        <f>VLOOKUP(I1713,[1]!Tabela2[#All],2,0)</f>
        <v>#REF!</v>
      </c>
      <c r="K1713" t="s">
        <v>32</v>
      </c>
      <c r="L1713" t="s">
        <v>13210</v>
      </c>
      <c r="M1713" t="s">
        <v>13211</v>
      </c>
      <c r="N1713" t="s">
        <v>13212</v>
      </c>
      <c r="O1713" t="s">
        <v>13213</v>
      </c>
      <c r="P1713" t="s">
        <v>13214</v>
      </c>
      <c r="Q1713" t="s">
        <v>6346</v>
      </c>
      <c r="R1713" t="s">
        <v>1189</v>
      </c>
      <c r="S1713" t="s">
        <v>13215</v>
      </c>
      <c r="T1713" t="s">
        <v>40</v>
      </c>
      <c r="U1713" t="s">
        <v>77</v>
      </c>
      <c r="V1713" t="s">
        <v>42</v>
      </c>
      <c r="W1713" t="s">
        <v>23</v>
      </c>
      <c r="X1713" t="s">
        <v>13210</v>
      </c>
      <c r="Y1713" t="str">
        <f t="shared" ca="1" si="26"/>
        <v>NOK</v>
      </c>
    </row>
    <row r="1714" spans="1:25" x14ac:dyDescent="0.25">
      <c r="A1714" t="s">
        <v>23</v>
      </c>
      <c r="B1714" t="s">
        <v>13216</v>
      </c>
      <c r="C1714" t="s">
        <v>25</v>
      </c>
      <c r="D1714" t="s">
        <v>98</v>
      </c>
      <c r="E1714" t="s">
        <v>45</v>
      </c>
      <c r="F1714" t="s">
        <v>28</v>
      </c>
      <c r="G1714" t="s">
        <v>29</v>
      </c>
      <c r="H1714" t="s">
        <v>30</v>
      </c>
      <c r="I1714" t="s">
        <v>1729</v>
      </c>
      <c r="J1714" t="e">
        <f>VLOOKUP(I1714,[1]!Tabela2[#All],2,0)</f>
        <v>#REF!</v>
      </c>
      <c r="K1714" t="s">
        <v>32</v>
      </c>
      <c r="L1714" t="s">
        <v>13217</v>
      </c>
      <c r="M1714" t="s">
        <v>13218</v>
      </c>
      <c r="N1714" t="s">
        <v>13219</v>
      </c>
      <c r="O1714" t="s">
        <v>13220</v>
      </c>
      <c r="P1714" t="s">
        <v>13221</v>
      </c>
      <c r="Q1714" t="s">
        <v>2948</v>
      </c>
      <c r="R1714" t="s">
        <v>1612</v>
      </c>
      <c r="S1714" t="s">
        <v>4289</v>
      </c>
      <c r="T1714" t="s">
        <v>40</v>
      </c>
      <c r="U1714" t="s">
        <v>41</v>
      </c>
      <c r="V1714" t="s">
        <v>42</v>
      </c>
      <c r="W1714" t="s">
        <v>23</v>
      </c>
      <c r="X1714" t="s">
        <v>13217</v>
      </c>
      <c r="Y1714" t="str">
        <f t="shared" ca="1" si="26"/>
        <v>NOK</v>
      </c>
    </row>
    <row r="1715" spans="1:25" x14ac:dyDescent="0.25">
      <c r="A1715" t="s">
        <v>23</v>
      </c>
      <c r="B1715" t="s">
        <v>13222</v>
      </c>
      <c r="C1715" t="s">
        <v>25</v>
      </c>
      <c r="D1715" t="s">
        <v>611</v>
      </c>
      <c r="E1715" t="s">
        <v>173</v>
      </c>
      <c r="F1715" t="s">
        <v>28</v>
      </c>
      <c r="G1715" t="s">
        <v>29</v>
      </c>
      <c r="H1715" t="s">
        <v>30</v>
      </c>
      <c r="I1715" t="s">
        <v>6194</v>
      </c>
      <c r="J1715" t="e">
        <f>VLOOKUP(I1715,[1]!Tabela2[#All],2,0)</f>
        <v>#REF!</v>
      </c>
      <c r="K1715" t="s">
        <v>32</v>
      </c>
      <c r="L1715" t="s">
        <v>13223</v>
      </c>
      <c r="M1715" t="s">
        <v>13224</v>
      </c>
      <c r="N1715" t="s">
        <v>13225</v>
      </c>
      <c r="O1715" t="s">
        <v>13226</v>
      </c>
      <c r="P1715" t="s">
        <v>13227</v>
      </c>
      <c r="Q1715" t="s">
        <v>6074</v>
      </c>
      <c r="R1715" t="s">
        <v>6200</v>
      </c>
      <c r="S1715" t="s">
        <v>8397</v>
      </c>
      <c r="T1715" t="s">
        <v>40</v>
      </c>
      <c r="U1715" t="s">
        <v>54</v>
      </c>
      <c r="V1715" t="s">
        <v>42</v>
      </c>
      <c r="W1715" t="s">
        <v>23</v>
      </c>
      <c r="X1715" t="s">
        <v>13223</v>
      </c>
      <c r="Y1715" t="str">
        <f t="shared" ca="1" si="26"/>
        <v>NOK</v>
      </c>
    </row>
    <row r="1716" spans="1:25" x14ac:dyDescent="0.25">
      <c r="A1716" t="s">
        <v>23</v>
      </c>
      <c r="B1716" t="s">
        <v>13228</v>
      </c>
      <c r="C1716" t="s">
        <v>25</v>
      </c>
      <c r="D1716" t="s">
        <v>44</v>
      </c>
      <c r="E1716" t="s">
        <v>292</v>
      </c>
      <c r="F1716" t="s">
        <v>28</v>
      </c>
      <c r="G1716" t="s">
        <v>29</v>
      </c>
      <c r="H1716" t="s">
        <v>30</v>
      </c>
      <c r="I1716" t="s">
        <v>895</v>
      </c>
      <c r="J1716" t="e">
        <f>VLOOKUP(I1716,[1]!Tabela2[#All],2,0)</f>
        <v>#REF!</v>
      </c>
      <c r="K1716" t="s">
        <v>32</v>
      </c>
      <c r="L1716" t="s">
        <v>13229</v>
      </c>
      <c r="M1716" t="s">
        <v>13230</v>
      </c>
      <c r="N1716" t="s">
        <v>13231</v>
      </c>
      <c r="O1716" t="s">
        <v>5695</v>
      </c>
      <c r="P1716" t="s">
        <v>13232</v>
      </c>
      <c r="Q1716" t="s">
        <v>2795</v>
      </c>
      <c r="R1716" t="s">
        <v>4326</v>
      </c>
      <c r="S1716" t="s">
        <v>6812</v>
      </c>
      <c r="T1716" t="s">
        <v>40</v>
      </c>
      <c r="U1716" t="s">
        <v>41</v>
      </c>
      <c r="V1716" t="s">
        <v>42</v>
      </c>
      <c r="W1716" t="s">
        <v>23</v>
      </c>
      <c r="X1716" t="s">
        <v>13229</v>
      </c>
      <c r="Y1716" t="str">
        <f t="shared" ca="1" si="26"/>
        <v>NOK</v>
      </c>
    </row>
    <row r="1717" spans="1:25" x14ac:dyDescent="0.25">
      <c r="A1717" t="s">
        <v>23</v>
      </c>
      <c r="B1717" t="s">
        <v>13233</v>
      </c>
      <c r="C1717" t="s">
        <v>25</v>
      </c>
      <c r="D1717" t="s">
        <v>197</v>
      </c>
      <c r="E1717" t="s">
        <v>933</v>
      </c>
      <c r="F1717" t="s">
        <v>28</v>
      </c>
      <c r="G1717" t="s">
        <v>29</v>
      </c>
      <c r="H1717" t="s">
        <v>30</v>
      </c>
      <c r="I1717" t="s">
        <v>519</v>
      </c>
      <c r="J1717" t="e">
        <f>VLOOKUP(I1717,[1]!Tabela2[#All],2,0)</f>
        <v>#REF!</v>
      </c>
      <c r="K1717" t="s">
        <v>32</v>
      </c>
      <c r="L1717" t="s">
        <v>13234</v>
      </c>
      <c r="M1717" t="s">
        <v>13235</v>
      </c>
      <c r="N1717" t="s">
        <v>13236</v>
      </c>
      <c r="O1717" t="s">
        <v>13237</v>
      </c>
      <c r="P1717" t="s">
        <v>13238</v>
      </c>
      <c r="Q1717" t="s">
        <v>13239</v>
      </c>
      <c r="R1717" t="s">
        <v>8023</v>
      </c>
      <c r="S1717" t="s">
        <v>13240</v>
      </c>
      <c r="T1717" t="s">
        <v>183</v>
      </c>
      <c r="U1717" t="s">
        <v>42</v>
      </c>
      <c r="V1717" t="s">
        <v>2822</v>
      </c>
      <c r="W1717" t="s">
        <v>23</v>
      </c>
      <c r="X1717" t="s">
        <v>13234</v>
      </c>
      <c r="Y1717" t="str">
        <f t="shared" ca="1" si="26"/>
        <v>NOK</v>
      </c>
    </row>
    <row r="1718" spans="1:25" x14ac:dyDescent="0.25">
      <c r="A1718" t="s">
        <v>23</v>
      </c>
      <c r="B1718" t="s">
        <v>13241</v>
      </c>
      <c r="C1718" t="s">
        <v>25</v>
      </c>
      <c r="D1718" t="s">
        <v>161</v>
      </c>
      <c r="E1718" t="s">
        <v>240</v>
      </c>
      <c r="F1718" t="s">
        <v>28</v>
      </c>
      <c r="G1718" t="s">
        <v>29</v>
      </c>
      <c r="H1718" t="s">
        <v>30</v>
      </c>
      <c r="I1718" t="s">
        <v>2887</v>
      </c>
      <c r="J1718" t="e">
        <f>VLOOKUP(I1718,[1]!Tabela2[#All],2,0)</f>
        <v>#REF!</v>
      </c>
      <c r="K1718" t="s">
        <v>32</v>
      </c>
      <c r="L1718" t="s">
        <v>13242</v>
      </c>
      <c r="M1718" t="s">
        <v>13243</v>
      </c>
      <c r="N1718" t="s">
        <v>13244</v>
      </c>
      <c r="O1718" t="s">
        <v>13245</v>
      </c>
      <c r="P1718" t="s">
        <v>13246</v>
      </c>
      <c r="Q1718" t="s">
        <v>3490</v>
      </c>
      <c r="R1718" t="s">
        <v>1494</v>
      </c>
      <c r="S1718" t="s">
        <v>3343</v>
      </c>
      <c r="T1718" t="s">
        <v>40</v>
      </c>
      <c r="U1718" t="s">
        <v>77</v>
      </c>
      <c r="V1718" t="s">
        <v>42</v>
      </c>
      <c r="W1718" t="s">
        <v>23</v>
      </c>
      <c r="X1718" t="s">
        <v>13242</v>
      </c>
      <c r="Y1718" t="str">
        <f t="shared" ca="1" si="26"/>
        <v>NOK</v>
      </c>
    </row>
    <row r="1719" spans="1:25" x14ac:dyDescent="0.25">
      <c r="A1719" t="s">
        <v>23</v>
      </c>
      <c r="B1719" t="s">
        <v>13247</v>
      </c>
      <c r="C1719" t="s">
        <v>25</v>
      </c>
      <c r="D1719" t="s">
        <v>98</v>
      </c>
      <c r="E1719" t="s">
        <v>1441</v>
      </c>
      <c r="F1719" t="s">
        <v>28</v>
      </c>
      <c r="G1719" t="s">
        <v>29</v>
      </c>
      <c r="H1719" t="s">
        <v>30</v>
      </c>
      <c r="I1719" t="s">
        <v>1563</v>
      </c>
      <c r="J1719" t="e">
        <f>VLOOKUP(I1719,[1]!Tabela2[#All],2,0)</f>
        <v>#REF!</v>
      </c>
      <c r="K1719" t="s">
        <v>32</v>
      </c>
      <c r="L1719" t="s">
        <v>13248</v>
      </c>
      <c r="M1719" t="s">
        <v>13249</v>
      </c>
      <c r="N1719" t="s">
        <v>13250</v>
      </c>
      <c r="O1719" t="s">
        <v>13251</v>
      </c>
      <c r="P1719" t="s">
        <v>13252</v>
      </c>
      <c r="Q1719" t="s">
        <v>13253</v>
      </c>
      <c r="R1719" t="s">
        <v>3203</v>
      </c>
      <c r="S1719" t="s">
        <v>13254</v>
      </c>
      <c r="T1719" t="s">
        <v>40</v>
      </c>
      <c r="U1719" t="s">
        <v>41</v>
      </c>
      <c r="V1719" t="s">
        <v>42</v>
      </c>
      <c r="W1719" t="s">
        <v>23</v>
      </c>
      <c r="X1719" t="s">
        <v>13248</v>
      </c>
      <c r="Y1719" t="str">
        <f t="shared" ca="1" si="26"/>
        <v>NOK</v>
      </c>
    </row>
    <row r="1720" spans="1:25" x14ac:dyDescent="0.25">
      <c r="A1720" t="s">
        <v>23</v>
      </c>
      <c r="B1720" t="s">
        <v>13255</v>
      </c>
      <c r="C1720" t="s">
        <v>25</v>
      </c>
      <c r="D1720" t="s">
        <v>228</v>
      </c>
      <c r="E1720" t="s">
        <v>13256</v>
      </c>
      <c r="F1720" t="s">
        <v>28</v>
      </c>
      <c r="G1720" t="s">
        <v>29</v>
      </c>
      <c r="H1720" t="s">
        <v>30</v>
      </c>
      <c r="I1720" t="s">
        <v>1210</v>
      </c>
      <c r="J1720" t="e">
        <f>VLOOKUP(I1720,[1]!Tabela2[#All],2,0)</f>
        <v>#REF!</v>
      </c>
      <c r="K1720" t="s">
        <v>151</v>
      </c>
      <c r="L1720" t="s">
        <v>13257</v>
      </c>
      <c r="M1720" t="s">
        <v>13258</v>
      </c>
      <c r="N1720" t="s">
        <v>13259</v>
      </c>
      <c r="O1720" t="s">
        <v>13260</v>
      </c>
      <c r="P1720" t="s">
        <v>13261</v>
      </c>
      <c r="Q1720" t="s">
        <v>13262</v>
      </c>
      <c r="R1720" t="s">
        <v>13263</v>
      </c>
      <c r="S1720" t="s">
        <v>13264</v>
      </c>
      <c r="T1720" t="s">
        <v>40</v>
      </c>
      <c r="U1720" t="s">
        <v>54</v>
      </c>
      <c r="V1720" t="s">
        <v>42</v>
      </c>
      <c r="W1720" t="s">
        <v>23</v>
      </c>
      <c r="X1720" t="s">
        <v>13257</v>
      </c>
      <c r="Y1720" t="str">
        <f t="shared" ca="1" si="26"/>
        <v>NOK</v>
      </c>
    </row>
    <row r="1721" spans="1:25" x14ac:dyDescent="0.25">
      <c r="A1721" t="s">
        <v>23</v>
      </c>
      <c r="B1721" t="s">
        <v>13265</v>
      </c>
      <c r="C1721" t="s">
        <v>25</v>
      </c>
      <c r="D1721" t="s">
        <v>44</v>
      </c>
      <c r="E1721" t="s">
        <v>45</v>
      </c>
      <c r="F1721" t="s">
        <v>28</v>
      </c>
      <c r="G1721" t="s">
        <v>29</v>
      </c>
      <c r="H1721" t="s">
        <v>30</v>
      </c>
      <c r="I1721" t="s">
        <v>13266</v>
      </c>
      <c r="J1721" t="e">
        <f>VLOOKUP(I1721,[1]!Tabela2[#All],2,0)</f>
        <v>#REF!</v>
      </c>
      <c r="K1721" t="s">
        <v>32</v>
      </c>
      <c r="L1721" t="s">
        <v>13267</v>
      </c>
      <c r="M1721" t="s">
        <v>13268</v>
      </c>
      <c r="N1721" t="s">
        <v>13269</v>
      </c>
      <c r="O1721" t="s">
        <v>13270</v>
      </c>
      <c r="P1721" t="s">
        <v>13271</v>
      </c>
      <c r="Q1721" t="s">
        <v>13272</v>
      </c>
      <c r="R1721" t="s">
        <v>1114</v>
      </c>
      <c r="S1721" t="s">
        <v>13273</v>
      </c>
      <c r="T1721" t="s">
        <v>40</v>
      </c>
      <c r="U1721" t="s">
        <v>77</v>
      </c>
      <c r="V1721" t="s">
        <v>42</v>
      </c>
      <c r="W1721" t="s">
        <v>23</v>
      </c>
      <c r="X1721" t="s">
        <v>13267</v>
      </c>
      <c r="Y1721" t="str">
        <f t="shared" ca="1" si="26"/>
        <v>NOK</v>
      </c>
    </row>
    <row r="1722" spans="1:25" x14ac:dyDescent="0.25">
      <c r="A1722" t="s">
        <v>23</v>
      </c>
      <c r="B1722" t="s">
        <v>13274</v>
      </c>
      <c r="C1722" t="s">
        <v>25</v>
      </c>
      <c r="D1722" t="s">
        <v>67</v>
      </c>
      <c r="E1722" t="s">
        <v>518</v>
      </c>
      <c r="F1722" t="s">
        <v>28</v>
      </c>
      <c r="G1722" t="s">
        <v>29</v>
      </c>
      <c r="H1722" t="s">
        <v>30</v>
      </c>
      <c r="I1722" t="s">
        <v>1673</v>
      </c>
      <c r="J1722" t="e">
        <f>VLOOKUP(I1722,[1]!Tabela2[#All],2,0)</f>
        <v>#REF!</v>
      </c>
      <c r="K1722" t="s">
        <v>32</v>
      </c>
      <c r="L1722" t="s">
        <v>13275</v>
      </c>
      <c r="M1722" t="s">
        <v>13276</v>
      </c>
      <c r="N1722" t="s">
        <v>13277</v>
      </c>
      <c r="O1722" t="s">
        <v>13278</v>
      </c>
      <c r="P1722" t="s">
        <v>13279</v>
      </c>
      <c r="Q1722" t="s">
        <v>10725</v>
      </c>
      <c r="R1722" t="s">
        <v>106</v>
      </c>
      <c r="S1722" t="s">
        <v>7211</v>
      </c>
      <c r="T1722" t="s">
        <v>40</v>
      </c>
      <c r="U1722" t="s">
        <v>41</v>
      </c>
      <c r="V1722" t="s">
        <v>42</v>
      </c>
      <c r="W1722" t="s">
        <v>23</v>
      </c>
      <c r="X1722" t="s">
        <v>13275</v>
      </c>
      <c r="Y1722" t="str">
        <f t="shared" ca="1" si="26"/>
        <v>NOK</v>
      </c>
    </row>
    <row r="1723" spans="1:25" x14ac:dyDescent="0.25">
      <c r="A1723" t="s">
        <v>23</v>
      </c>
      <c r="B1723" t="s">
        <v>13280</v>
      </c>
      <c r="C1723" t="s">
        <v>25</v>
      </c>
      <c r="D1723" t="s">
        <v>197</v>
      </c>
      <c r="E1723" t="s">
        <v>198</v>
      </c>
      <c r="F1723" t="s">
        <v>28</v>
      </c>
      <c r="G1723" t="s">
        <v>29</v>
      </c>
      <c r="H1723" t="s">
        <v>30</v>
      </c>
      <c r="I1723" t="s">
        <v>830</v>
      </c>
      <c r="J1723" t="e">
        <f>VLOOKUP(I1723,[1]!Tabela2[#All],2,0)</f>
        <v>#REF!</v>
      </c>
      <c r="K1723" t="s">
        <v>32</v>
      </c>
      <c r="L1723" t="s">
        <v>13281</v>
      </c>
      <c r="M1723" t="s">
        <v>13282</v>
      </c>
      <c r="N1723" t="s">
        <v>5749</v>
      </c>
      <c r="O1723" t="s">
        <v>13283</v>
      </c>
      <c r="P1723" t="s">
        <v>13284</v>
      </c>
      <c r="Q1723" t="s">
        <v>13285</v>
      </c>
      <c r="R1723" t="s">
        <v>3835</v>
      </c>
      <c r="S1723" t="s">
        <v>13286</v>
      </c>
      <c r="T1723" t="s">
        <v>40</v>
      </c>
      <c r="U1723" t="s">
        <v>65</v>
      </c>
      <c r="V1723" t="s">
        <v>42</v>
      </c>
      <c r="W1723" t="s">
        <v>23</v>
      </c>
      <c r="X1723" t="s">
        <v>13281</v>
      </c>
      <c r="Y1723" t="str">
        <f t="shared" ca="1" si="26"/>
        <v>NOK</v>
      </c>
    </row>
    <row r="1724" spans="1:25" x14ac:dyDescent="0.25">
      <c r="A1724" t="s">
        <v>23</v>
      </c>
      <c r="B1724" t="s">
        <v>13287</v>
      </c>
      <c r="C1724" t="s">
        <v>25</v>
      </c>
      <c r="D1724" t="s">
        <v>6893</v>
      </c>
      <c r="E1724" t="s">
        <v>1851</v>
      </c>
      <c r="F1724" t="s">
        <v>28</v>
      </c>
      <c r="G1724" t="s">
        <v>29</v>
      </c>
      <c r="H1724" t="s">
        <v>30</v>
      </c>
      <c r="I1724" t="s">
        <v>3783</v>
      </c>
      <c r="J1724" t="e">
        <f>VLOOKUP(I1724,[1]!Tabela2[#All],2,0)</f>
        <v>#REF!</v>
      </c>
      <c r="K1724" t="s">
        <v>32</v>
      </c>
      <c r="L1724" t="s">
        <v>13288</v>
      </c>
      <c r="M1724" t="s">
        <v>13289</v>
      </c>
      <c r="N1724" t="s">
        <v>13290</v>
      </c>
      <c r="O1724" t="s">
        <v>13291</v>
      </c>
      <c r="P1724" t="s">
        <v>13292</v>
      </c>
      <c r="Q1724" t="s">
        <v>13293</v>
      </c>
      <c r="R1724" t="s">
        <v>1419</v>
      </c>
      <c r="S1724" t="s">
        <v>13294</v>
      </c>
      <c r="T1724" t="s">
        <v>40</v>
      </c>
      <c r="U1724" t="s">
        <v>54</v>
      </c>
      <c r="V1724" t="s">
        <v>42</v>
      </c>
      <c r="W1724" t="s">
        <v>23</v>
      </c>
      <c r="X1724" t="s">
        <v>13288</v>
      </c>
      <c r="Y1724" t="str">
        <f t="shared" ca="1" si="26"/>
        <v>NOK</v>
      </c>
    </row>
    <row r="1725" spans="1:25" x14ac:dyDescent="0.25">
      <c r="A1725" t="s">
        <v>23</v>
      </c>
      <c r="B1725" t="s">
        <v>13295</v>
      </c>
      <c r="C1725" t="s">
        <v>25</v>
      </c>
      <c r="D1725" t="s">
        <v>98</v>
      </c>
      <c r="E1725" t="s">
        <v>1441</v>
      </c>
      <c r="F1725" t="s">
        <v>28</v>
      </c>
      <c r="G1725" t="s">
        <v>29</v>
      </c>
      <c r="H1725" t="s">
        <v>30</v>
      </c>
      <c r="I1725" t="s">
        <v>13296</v>
      </c>
      <c r="J1725" t="e">
        <f>VLOOKUP(I1725,[1]!Tabela2[#All],2,0)</f>
        <v>#REF!</v>
      </c>
      <c r="K1725" t="s">
        <v>32</v>
      </c>
      <c r="L1725" t="s">
        <v>13297</v>
      </c>
      <c r="M1725" t="s">
        <v>13298</v>
      </c>
      <c r="N1725" t="s">
        <v>13299</v>
      </c>
      <c r="O1725" t="s">
        <v>13300</v>
      </c>
      <c r="P1725" t="s">
        <v>13301</v>
      </c>
      <c r="Q1725" t="s">
        <v>13302</v>
      </c>
      <c r="R1725" t="s">
        <v>4980</v>
      </c>
      <c r="S1725" t="s">
        <v>10803</v>
      </c>
      <c r="T1725" t="s">
        <v>183</v>
      </c>
      <c r="U1725" t="s">
        <v>42</v>
      </c>
      <c r="V1725" t="s">
        <v>6693</v>
      </c>
      <c r="W1725" t="s">
        <v>23</v>
      </c>
      <c r="X1725" t="s">
        <v>13297</v>
      </c>
      <c r="Y1725" t="str">
        <f t="shared" ca="1" si="26"/>
        <v>NOK</v>
      </c>
    </row>
    <row r="1726" spans="1:25" x14ac:dyDescent="0.25">
      <c r="A1726" t="s">
        <v>23</v>
      </c>
      <c r="B1726" t="s">
        <v>13303</v>
      </c>
      <c r="C1726" t="s">
        <v>25</v>
      </c>
      <c r="D1726" t="s">
        <v>349</v>
      </c>
      <c r="E1726" t="s">
        <v>27</v>
      </c>
      <c r="F1726" t="s">
        <v>28</v>
      </c>
      <c r="G1726" t="s">
        <v>29</v>
      </c>
      <c r="H1726" t="s">
        <v>30</v>
      </c>
      <c r="I1726" t="s">
        <v>4276</v>
      </c>
      <c r="J1726" t="e">
        <f>VLOOKUP(I1726,[1]!Tabela2[#All],2,0)</f>
        <v>#REF!</v>
      </c>
      <c r="K1726" t="s">
        <v>32</v>
      </c>
      <c r="L1726" t="s">
        <v>13304</v>
      </c>
      <c r="M1726" t="s">
        <v>13305</v>
      </c>
      <c r="N1726" t="s">
        <v>13306</v>
      </c>
      <c r="O1726" t="s">
        <v>13307</v>
      </c>
      <c r="P1726" t="s">
        <v>13308</v>
      </c>
      <c r="Q1726" t="s">
        <v>13069</v>
      </c>
      <c r="R1726" t="s">
        <v>1179</v>
      </c>
      <c r="S1726" t="s">
        <v>4297</v>
      </c>
      <c r="T1726" t="s">
        <v>40</v>
      </c>
      <c r="U1726" t="s">
        <v>401</v>
      </c>
      <c r="V1726" t="s">
        <v>42</v>
      </c>
      <c r="W1726" t="s">
        <v>23</v>
      </c>
      <c r="X1726" t="s">
        <v>13304</v>
      </c>
      <c r="Y1726" t="str">
        <f t="shared" ca="1" si="26"/>
        <v>NOK</v>
      </c>
    </row>
    <row r="1727" spans="1:25" x14ac:dyDescent="0.25">
      <c r="A1727" t="s">
        <v>23</v>
      </c>
      <c r="B1727" t="s">
        <v>13309</v>
      </c>
      <c r="C1727" t="s">
        <v>25</v>
      </c>
      <c r="D1727" t="s">
        <v>98</v>
      </c>
      <c r="E1727" t="s">
        <v>435</v>
      </c>
      <c r="F1727" t="s">
        <v>391</v>
      </c>
      <c r="G1727" t="s">
        <v>29</v>
      </c>
      <c r="H1727" t="s">
        <v>30</v>
      </c>
      <c r="I1727" t="s">
        <v>733</v>
      </c>
      <c r="J1727" t="e">
        <f>VLOOKUP(I1727,[1]!Tabela2[#All],2,0)</f>
        <v>#REF!</v>
      </c>
      <c r="K1727" t="s">
        <v>32</v>
      </c>
      <c r="L1727" t="s">
        <v>13310</v>
      </c>
      <c r="M1727" t="s">
        <v>13311</v>
      </c>
      <c r="N1727" t="s">
        <v>7390</v>
      </c>
      <c r="O1727" t="s">
        <v>13312</v>
      </c>
      <c r="P1727" t="s">
        <v>13313</v>
      </c>
      <c r="Q1727" t="s">
        <v>13314</v>
      </c>
      <c r="R1727" t="s">
        <v>432</v>
      </c>
      <c r="S1727" t="s">
        <v>7737</v>
      </c>
      <c r="T1727" t="s">
        <v>40</v>
      </c>
      <c r="U1727" t="s">
        <v>401</v>
      </c>
      <c r="V1727" t="s">
        <v>42</v>
      </c>
      <c r="W1727" t="s">
        <v>23</v>
      </c>
      <c r="X1727" t="s">
        <v>13310</v>
      </c>
      <c r="Y1727" t="str">
        <f t="shared" ca="1" si="26"/>
        <v>NOK</v>
      </c>
    </row>
    <row r="1728" spans="1:25" x14ac:dyDescent="0.25">
      <c r="A1728" t="s">
        <v>23</v>
      </c>
      <c r="B1728" t="s">
        <v>13315</v>
      </c>
      <c r="C1728" t="s">
        <v>25</v>
      </c>
      <c r="D1728" t="s">
        <v>314</v>
      </c>
      <c r="E1728" t="s">
        <v>88</v>
      </c>
      <c r="F1728" t="s">
        <v>315</v>
      </c>
      <c r="G1728" t="s">
        <v>29</v>
      </c>
      <c r="H1728" t="s">
        <v>316</v>
      </c>
      <c r="I1728" t="s">
        <v>1048</v>
      </c>
      <c r="J1728" t="e">
        <f>VLOOKUP(I1728,[1]!Tabela2[#All],2,0)</f>
        <v>#REF!</v>
      </c>
      <c r="K1728" t="s">
        <v>151</v>
      </c>
      <c r="L1728" t="s">
        <v>13316</v>
      </c>
      <c r="M1728" t="s">
        <v>13317</v>
      </c>
      <c r="N1728" t="s">
        <v>5823</v>
      </c>
      <c r="O1728" t="s">
        <v>4062</v>
      </c>
      <c r="P1728" t="s">
        <v>13318</v>
      </c>
      <c r="Q1728" t="s">
        <v>13319</v>
      </c>
      <c r="R1728" t="s">
        <v>13320</v>
      </c>
      <c r="S1728" t="s">
        <v>13321</v>
      </c>
      <c r="T1728" t="s">
        <v>183</v>
      </c>
      <c r="U1728" t="s">
        <v>42</v>
      </c>
      <c r="V1728" t="s">
        <v>2262</v>
      </c>
      <c r="W1728" t="s">
        <v>23</v>
      </c>
      <c r="X1728" t="s">
        <v>13316</v>
      </c>
      <c r="Y1728" t="str">
        <f t="shared" ca="1" si="26"/>
        <v>NOK</v>
      </c>
    </row>
    <row r="1729" spans="1:25" x14ac:dyDescent="0.25">
      <c r="A1729" t="s">
        <v>23</v>
      </c>
      <c r="B1729" t="s">
        <v>13322</v>
      </c>
      <c r="C1729" t="s">
        <v>25</v>
      </c>
      <c r="D1729" t="s">
        <v>67</v>
      </c>
      <c r="E1729" t="s">
        <v>518</v>
      </c>
      <c r="F1729" t="s">
        <v>28</v>
      </c>
      <c r="G1729" t="s">
        <v>29</v>
      </c>
      <c r="H1729" t="s">
        <v>30</v>
      </c>
      <c r="I1729" t="s">
        <v>980</v>
      </c>
      <c r="J1729" t="e">
        <f>VLOOKUP(I1729,[1]!Tabela2[#All],2,0)</f>
        <v>#REF!</v>
      </c>
      <c r="K1729" t="s">
        <v>32</v>
      </c>
      <c r="L1729" t="s">
        <v>13323</v>
      </c>
      <c r="M1729" t="s">
        <v>13324</v>
      </c>
      <c r="N1729" t="s">
        <v>13325</v>
      </c>
      <c r="O1729" t="s">
        <v>13326</v>
      </c>
      <c r="P1729" t="s">
        <v>13325</v>
      </c>
      <c r="Q1729" t="s">
        <v>13327</v>
      </c>
      <c r="R1729" t="s">
        <v>2169</v>
      </c>
      <c r="S1729" t="s">
        <v>2576</v>
      </c>
      <c r="T1729" t="s">
        <v>40</v>
      </c>
      <c r="U1729" t="s">
        <v>54</v>
      </c>
      <c r="V1729" t="s">
        <v>42</v>
      </c>
      <c r="W1729" t="s">
        <v>23</v>
      </c>
      <c r="X1729" t="s">
        <v>13323</v>
      </c>
      <c r="Y1729" t="str">
        <f t="shared" ca="1" si="26"/>
        <v>NOK</v>
      </c>
    </row>
    <row r="1730" spans="1:25" x14ac:dyDescent="0.25">
      <c r="A1730" t="s">
        <v>23</v>
      </c>
      <c r="B1730" t="s">
        <v>13328</v>
      </c>
      <c r="C1730" t="s">
        <v>25</v>
      </c>
      <c r="D1730" t="s">
        <v>197</v>
      </c>
      <c r="E1730" t="s">
        <v>435</v>
      </c>
      <c r="F1730" t="s">
        <v>28</v>
      </c>
      <c r="G1730" t="s">
        <v>29</v>
      </c>
      <c r="H1730" t="s">
        <v>30</v>
      </c>
      <c r="I1730" t="s">
        <v>530</v>
      </c>
      <c r="J1730" t="e">
        <f>VLOOKUP(I1730,[1]!Tabela2[#All],2,0)</f>
        <v>#REF!</v>
      </c>
      <c r="K1730" t="s">
        <v>32</v>
      </c>
      <c r="L1730" t="s">
        <v>13329</v>
      </c>
      <c r="M1730" t="s">
        <v>13330</v>
      </c>
      <c r="N1730" t="s">
        <v>13331</v>
      </c>
      <c r="O1730" t="s">
        <v>862</v>
      </c>
      <c r="P1730" t="s">
        <v>13332</v>
      </c>
      <c r="Q1730" t="s">
        <v>5783</v>
      </c>
      <c r="R1730" t="s">
        <v>1094</v>
      </c>
      <c r="S1730" t="s">
        <v>13333</v>
      </c>
      <c r="T1730" t="s">
        <v>40</v>
      </c>
      <c r="U1730" t="s">
        <v>77</v>
      </c>
      <c r="V1730" t="s">
        <v>42</v>
      </c>
      <c r="W1730" t="s">
        <v>23</v>
      </c>
      <c r="X1730" t="s">
        <v>13329</v>
      </c>
      <c r="Y1730" t="str">
        <f t="shared" ca="1" si="26"/>
        <v>NOK</v>
      </c>
    </row>
    <row r="1731" spans="1:25" x14ac:dyDescent="0.25">
      <c r="A1731" t="s">
        <v>23</v>
      </c>
      <c r="B1731" t="s">
        <v>13334</v>
      </c>
      <c r="C1731" t="s">
        <v>25</v>
      </c>
      <c r="D1731" t="s">
        <v>197</v>
      </c>
      <c r="E1731" t="s">
        <v>435</v>
      </c>
      <c r="F1731" t="s">
        <v>28</v>
      </c>
      <c r="G1731" t="s">
        <v>29</v>
      </c>
      <c r="H1731" t="s">
        <v>30</v>
      </c>
      <c r="I1731" t="s">
        <v>519</v>
      </c>
      <c r="J1731" t="e">
        <f>VLOOKUP(I1731,[1]!Tabela2[#All],2,0)</f>
        <v>#REF!</v>
      </c>
      <c r="K1731" t="s">
        <v>32</v>
      </c>
      <c r="L1731" t="s">
        <v>13335</v>
      </c>
      <c r="M1731" t="s">
        <v>13336</v>
      </c>
      <c r="N1731" t="s">
        <v>2863</v>
      </c>
      <c r="O1731" t="s">
        <v>13337</v>
      </c>
      <c r="P1731" t="s">
        <v>872</v>
      </c>
      <c r="Q1731" t="s">
        <v>13338</v>
      </c>
      <c r="R1731" t="s">
        <v>669</v>
      </c>
      <c r="S1731" t="s">
        <v>6707</v>
      </c>
      <c r="T1731" t="s">
        <v>40</v>
      </c>
      <c r="U1731" t="s">
        <v>41</v>
      </c>
      <c r="V1731" t="s">
        <v>42</v>
      </c>
      <c r="W1731" t="s">
        <v>23</v>
      </c>
      <c r="X1731" t="s">
        <v>13335</v>
      </c>
      <c r="Y1731" t="str">
        <f t="shared" ref="Y1731:Y1794" ca="1" si="27">IF(AND(TEXT(M1731,"DD/MM/AA")*1=$AB$4,HOUR(M1731)=$AB$3),"OK","NOK")</f>
        <v>NOK</v>
      </c>
    </row>
    <row r="1732" spans="1:25" x14ac:dyDescent="0.25">
      <c r="A1732" t="s">
        <v>23</v>
      </c>
      <c r="B1732" t="s">
        <v>13339</v>
      </c>
      <c r="C1732" t="s">
        <v>25</v>
      </c>
      <c r="D1732" t="s">
        <v>423</v>
      </c>
      <c r="E1732" t="s">
        <v>45</v>
      </c>
      <c r="F1732" t="s">
        <v>28</v>
      </c>
      <c r="G1732" t="s">
        <v>29</v>
      </c>
      <c r="H1732" t="s">
        <v>30</v>
      </c>
      <c r="I1732" t="s">
        <v>13340</v>
      </c>
      <c r="J1732" t="e">
        <f>VLOOKUP(I1732,[1]!Tabela2[#All],2,0)</f>
        <v>#REF!</v>
      </c>
      <c r="K1732" t="s">
        <v>32</v>
      </c>
      <c r="L1732" t="s">
        <v>13341</v>
      </c>
      <c r="M1732" t="s">
        <v>13342</v>
      </c>
      <c r="N1732" t="s">
        <v>13343</v>
      </c>
      <c r="O1732" t="s">
        <v>13344</v>
      </c>
      <c r="P1732" t="s">
        <v>13345</v>
      </c>
      <c r="Q1732" t="s">
        <v>5894</v>
      </c>
      <c r="R1732" t="s">
        <v>3732</v>
      </c>
      <c r="S1732" t="s">
        <v>7345</v>
      </c>
      <c r="T1732" t="s">
        <v>40</v>
      </c>
      <c r="U1732" t="s">
        <v>77</v>
      </c>
      <c r="V1732" t="s">
        <v>42</v>
      </c>
      <c r="W1732" t="s">
        <v>23</v>
      </c>
      <c r="X1732" t="s">
        <v>13341</v>
      </c>
      <c r="Y1732" t="str">
        <f t="shared" ca="1" si="27"/>
        <v>NOK</v>
      </c>
    </row>
    <row r="1733" spans="1:25" x14ac:dyDescent="0.25">
      <c r="A1733" t="s">
        <v>23</v>
      </c>
      <c r="B1733" t="s">
        <v>13346</v>
      </c>
      <c r="C1733" t="s">
        <v>25</v>
      </c>
      <c r="D1733" t="s">
        <v>161</v>
      </c>
      <c r="E1733" t="s">
        <v>1018</v>
      </c>
      <c r="F1733" t="s">
        <v>28</v>
      </c>
      <c r="G1733" t="s">
        <v>29</v>
      </c>
      <c r="H1733" t="s">
        <v>30</v>
      </c>
      <c r="I1733" t="s">
        <v>2502</v>
      </c>
      <c r="J1733" t="e">
        <f>VLOOKUP(I1733,[1]!Tabela2[#All],2,0)</f>
        <v>#REF!</v>
      </c>
      <c r="K1733" t="s">
        <v>32</v>
      </c>
      <c r="L1733" t="s">
        <v>13347</v>
      </c>
      <c r="M1733" t="s">
        <v>13348</v>
      </c>
      <c r="N1733" t="s">
        <v>13349</v>
      </c>
      <c r="O1733" t="s">
        <v>13350</v>
      </c>
      <c r="P1733" t="s">
        <v>13351</v>
      </c>
      <c r="Q1733" t="s">
        <v>13352</v>
      </c>
      <c r="R1733" t="s">
        <v>63</v>
      </c>
      <c r="S1733" t="s">
        <v>6796</v>
      </c>
      <c r="T1733" t="s">
        <v>183</v>
      </c>
      <c r="U1733" t="s">
        <v>42</v>
      </c>
      <c r="V1733" t="s">
        <v>3680</v>
      </c>
      <c r="W1733" t="s">
        <v>23</v>
      </c>
      <c r="X1733" t="s">
        <v>13347</v>
      </c>
      <c r="Y1733" t="str">
        <f t="shared" ca="1" si="27"/>
        <v>NOK</v>
      </c>
    </row>
    <row r="1734" spans="1:25" x14ac:dyDescent="0.25">
      <c r="A1734" t="s">
        <v>23</v>
      </c>
      <c r="B1734" t="s">
        <v>13353</v>
      </c>
      <c r="C1734" t="s">
        <v>25</v>
      </c>
      <c r="D1734" t="s">
        <v>44</v>
      </c>
      <c r="E1734" t="s">
        <v>1144</v>
      </c>
      <c r="F1734" t="s">
        <v>28</v>
      </c>
      <c r="G1734" t="s">
        <v>29</v>
      </c>
      <c r="H1734" t="s">
        <v>30</v>
      </c>
      <c r="I1734" t="s">
        <v>13354</v>
      </c>
      <c r="J1734" t="e">
        <f>VLOOKUP(I1734,[1]!Tabela2[#All],2,0)</f>
        <v>#REF!</v>
      </c>
      <c r="K1734" t="s">
        <v>32</v>
      </c>
      <c r="L1734" t="s">
        <v>13355</v>
      </c>
      <c r="M1734" t="s">
        <v>13356</v>
      </c>
      <c r="N1734" t="s">
        <v>13357</v>
      </c>
      <c r="O1734" t="s">
        <v>13358</v>
      </c>
      <c r="P1734" t="s">
        <v>13359</v>
      </c>
      <c r="Q1734" t="s">
        <v>13360</v>
      </c>
      <c r="R1734" t="s">
        <v>5697</v>
      </c>
      <c r="S1734" t="s">
        <v>13361</v>
      </c>
      <c r="T1734" t="s">
        <v>40</v>
      </c>
      <c r="U1734" t="s">
        <v>54</v>
      </c>
      <c r="V1734" t="s">
        <v>42</v>
      </c>
      <c r="W1734" t="s">
        <v>23</v>
      </c>
      <c r="X1734" t="s">
        <v>13355</v>
      </c>
      <c r="Y1734" t="str">
        <f t="shared" ca="1" si="27"/>
        <v>NOK</v>
      </c>
    </row>
    <row r="1735" spans="1:25" x14ac:dyDescent="0.25">
      <c r="A1735" t="s">
        <v>23</v>
      </c>
      <c r="B1735" t="s">
        <v>13362</v>
      </c>
      <c r="C1735" t="s">
        <v>25</v>
      </c>
      <c r="D1735" t="s">
        <v>611</v>
      </c>
      <c r="E1735" t="s">
        <v>424</v>
      </c>
      <c r="F1735" t="s">
        <v>28</v>
      </c>
      <c r="G1735" t="s">
        <v>29</v>
      </c>
      <c r="H1735" t="s">
        <v>30</v>
      </c>
      <c r="I1735" t="s">
        <v>7136</v>
      </c>
      <c r="J1735" t="e">
        <f>VLOOKUP(I1735,[1]!Tabela2[#All],2,0)</f>
        <v>#REF!</v>
      </c>
      <c r="K1735" t="s">
        <v>32</v>
      </c>
      <c r="L1735" t="s">
        <v>13363</v>
      </c>
      <c r="M1735" t="s">
        <v>13364</v>
      </c>
      <c r="N1735" t="s">
        <v>12014</v>
      </c>
      <c r="O1735" t="s">
        <v>13365</v>
      </c>
      <c r="P1735" t="s">
        <v>13366</v>
      </c>
      <c r="Q1735" t="s">
        <v>13367</v>
      </c>
      <c r="R1735" t="s">
        <v>13368</v>
      </c>
      <c r="S1735" t="s">
        <v>13369</v>
      </c>
      <c r="T1735" t="s">
        <v>40</v>
      </c>
      <c r="U1735" t="s">
        <v>65</v>
      </c>
      <c r="V1735" t="s">
        <v>42</v>
      </c>
      <c r="W1735" t="s">
        <v>23</v>
      </c>
      <c r="X1735" t="s">
        <v>13363</v>
      </c>
      <c r="Y1735" t="str">
        <f t="shared" ca="1" si="27"/>
        <v>NOK</v>
      </c>
    </row>
    <row r="1736" spans="1:25" x14ac:dyDescent="0.25">
      <c r="A1736" t="s">
        <v>23</v>
      </c>
      <c r="B1736" t="s">
        <v>13370</v>
      </c>
      <c r="C1736" t="s">
        <v>25</v>
      </c>
      <c r="D1736" t="s">
        <v>161</v>
      </c>
      <c r="E1736" t="s">
        <v>240</v>
      </c>
      <c r="F1736" t="s">
        <v>28</v>
      </c>
      <c r="G1736" t="s">
        <v>29</v>
      </c>
      <c r="H1736" t="s">
        <v>30</v>
      </c>
      <c r="I1736" t="s">
        <v>2502</v>
      </c>
      <c r="J1736" t="e">
        <f>VLOOKUP(I1736,[1]!Tabela2[#All],2,0)</f>
        <v>#REF!</v>
      </c>
      <c r="K1736" t="s">
        <v>32</v>
      </c>
      <c r="L1736" t="s">
        <v>13371</v>
      </c>
      <c r="M1736" t="s">
        <v>13372</v>
      </c>
      <c r="N1736" t="s">
        <v>7052</v>
      </c>
      <c r="O1736" t="s">
        <v>13373</v>
      </c>
      <c r="P1736" t="s">
        <v>13374</v>
      </c>
      <c r="Q1736" t="s">
        <v>13375</v>
      </c>
      <c r="R1736" t="s">
        <v>4161</v>
      </c>
      <c r="S1736" t="s">
        <v>13376</v>
      </c>
      <c r="T1736" t="s">
        <v>40</v>
      </c>
      <c r="U1736" t="s">
        <v>54</v>
      </c>
      <c r="V1736" t="s">
        <v>42</v>
      </c>
      <c r="W1736" t="s">
        <v>23</v>
      </c>
      <c r="X1736" t="s">
        <v>13371</v>
      </c>
      <c r="Y1736" t="str">
        <f t="shared" ca="1" si="27"/>
        <v>NOK</v>
      </c>
    </row>
    <row r="1737" spans="1:25" x14ac:dyDescent="0.25">
      <c r="A1737" t="s">
        <v>23</v>
      </c>
      <c r="B1737" t="s">
        <v>13377</v>
      </c>
      <c r="C1737" t="s">
        <v>25</v>
      </c>
      <c r="D1737" t="s">
        <v>67</v>
      </c>
      <c r="E1737" t="s">
        <v>271</v>
      </c>
      <c r="F1737" t="s">
        <v>28</v>
      </c>
      <c r="G1737" t="s">
        <v>29</v>
      </c>
      <c r="H1737" t="s">
        <v>30</v>
      </c>
      <c r="I1737" t="s">
        <v>5294</v>
      </c>
      <c r="J1737" t="e">
        <f>VLOOKUP(I1737,[1]!Tabela2[#All],2,0)</f>
        <v>#REF!</v>
      </c>
      <c r="K1737" t="s">
        <v>32</v>
      </c>
      <c r="L1737" t="s">
        <v>13378</v>
      </c>
      <c r="M1737" t="s">
        <v>13379</v>
      </c>
      <c r="N1737" t="s">
        <v>3957</v>
      </c>
      <c r="O1737" t="s">
        <v>13380</v>
      </c>
      <c r="P1737" t="s">
        <v>13381</v>
      </c>
      <c r="Q1737" t="s">
        <v>13382</v>
      </c>
      <c r="R1737" t="s">
        <v>13383</v>
      </c>
      <c r="S1737" t="s">
        <v>4356</v>
      </c>
      <c r="T1737" t="s">
        <v>40</v>
      </c>
      <c r="U1737" t="s">
        <v>54</v>
      </c>
      <c r="V1737" t="s">
        <v>42</v>
      </c>
      <c r="W1737" t="s">
        <v>23</v>
      </c>
      <c r="X1737" t="s">
        <v>13378</v>
      </c>
      <c r="Y1737" t="str">
        <f t="shared" ca="1" si="27"/>
        <v>NOK</v>
      </c>
    </row>
    <row r="1738" spans="1:25" x14ac:dyDescent="0.25">
      <c r="A1738" t="s">
        <v>23</v>
      </c>
      <c r="B1738" t="s">
        <v>13384</v>
      </c>
      <c r="C1738" t="s">
        <v>25</v>
      </c>
      <c r="D1738" t="s">
        <v>67</v>
      </c>
      <c r="E1738" t="s">
        <v>45</v>
      </c>
      <c r="F1738" t="s">
        <v>28</v>
      </c>
      <c r="G1738" t="s">
        <v>29</v>
      </c>
      <c r="H1738" t="s">
        <v>30</v>
      </c>
      <c r="I1738" t="s">
        <v>4222</v>
      </c>
      <c r="J1738" t="e">
        <f>VLOOKUP(I1738,[1]!Tabela2[#All],2,0)</f>
        <v>#REF!</v>
      </c>
      <c r="K1738" t="s">
        <v>32</v>
      </c>
      <c r="L1738" t="s">
        <v>13385</v>
      </c>
      <c r="M1738" t="s">
        <v>13386</v>
      </c>
      <c r="N1738" t="s">
        <v>13387</v>
      </c>
      <c r="O1738" t="s">
        <v>3972</v>
      </c>
      <c r="P1738" t="s">
        <v>5882</v>
      </c>
      <c r="Q1738" t="s">
        <v>10081</v>
      </c>
      <c r="R1738" t="s">
        <v>4187</v>
      </c>
      <c r="S1738" t="s">
        <v>13388</v>
      </c>
      <c r="T1738" t="s">
        <v>40</v>
      </c>
      <c r="U1738" t="s">
        <v>54</v>
      </c>
      <c r="V1738" t="s">
        <v>42</v>
      </c>
      <c r="W1738" t="s">
        <v>23</v>
      </c>
      <c r="X1738" t="s">
        <v>13385</v>
      </c>
      <c r="Y1738" t="str">
        <f t="shared" ca="1" si="27"/>
        <v>NOK</v>
      </c>
    </row>
    <row r="1739" spans="1:25" x14ac:dyDescent="0.25">
      <c r="A1739" t="s">
        <v>23</v>
      </c>
      <c r="B1739" t="s">
        <v>13389</v>
      </c>
      <c r="C1739" t="s">
        <v>25</v>
      </c>
      <c r="D1739" t="s">
        <v>98</v>
      </c>
      <c r="E1739" t="s">
        <v>435</v>
      </c>
      <c r="F1739" t="s">
        <v>391</v>
      </c>
      <c r="G1739" t="s">
        <v>29</v>
      </c>
      <c r="H1739" t="s">
        <v>30</v>
      </c>
      <c r="I1739" t="s">
        <v>2387</v>
      </c>
      <c r="J1739" t="e">
        <f>VLOOKUP(I1739,[1]!Tabela2[#All],2,0)</f>
        <v>#REF!</v>
      </c>
      <c r="K1739" t="s">
        <v>32</v>
      </c>
      <c r="L1739" t="s">
        <v>13390</v>
      </c>
      <c r="M1739" t="s">
        <v>13391</v>
      </c>
      <c r="N1739" t="s">
        <v>13392</v>
      </c>
      <c r="O1739" t="s">
        <v>13393</v>
      </c>
      <c r="P1739" t="s">
        <v>13394</v>
      </c>
      <c r="Q1739" t="s">
        <v>6769</v>
      </c>
      <c r="R1739" t="s">
        <v>13395</v>
      </c>
      <c r="S1739" t="s">
        <v>6980</v>
      </c>
      <c r="T1739" t="s">
        <v>40</v>
      </c>
      <c r="U1739" t="s">
        <v>195</v>
      </c>
      <c r="V1739" t="s">
        <v>42</v>
      </c>
      <c r="W1739" t="s">
        <v>23</v>
      </c>
      <c r="X1739" t="s">
        <v>13390</v>
      </c>
      <c r="Y1739" t="str">
        <f t="shared" ca="1" si="27"/>
        <v>NOK</v>
      </c>
    </row>
    <row r="1740" spans="1:25" x14ac:dyDescent="0.25">
      <c r="A1740" t="s">
        <v>23</v>
      </c>
      <c r="B1740" t="s">
        <v>13396</v>
      </c>
      <c r="C1740" t="s">
        <v>25</v>
      </c>
      <c r="D1740" t="s">
        <v>44</v>
      </c>
      <c r="E1740" t="s">
        <v>292</v>
      </c>
      <c r="F1740" t="s">
        <v>28</v>
      </c>
      <c r="G1740" t="s">
        <v>29</v>
      </c>
      <c r="H1740" t="s">
        <v>30</v>
      </c>
      <c r="I1740" t="s">
        <v>4997</v>
      </c>
      <c r="J1740" t="e">
        <f>VLOOKUP(I1740,[1]!Tabela2[#All],2,0)</f>
        <v>#REF!</v>
      </c>
      <c r="K1740" t="s">
        <v>32</v>
      </c>
      <c r="L1740" t="s">
        <v>13397</v>
      </c>
      <c r="M1740" t="s">
        <v>13398</v>
      </c>
      <c r="N1740" t="s">
        <v>13399</v>
      </c>
      <c r="O1740" t="s">
        <v>13400</v>
      </c>
      <c r="P1740" t="s">
        <v>13401</v>
      </c>
      <c r="Q1740" t="s">
        <v>10090</v>
      </c>
      <c r="R1740" t="s">
        <v>855</v>
      </c>
      <c r="S1740" t="s">
        <v>12152</v>
      </c>
      <c r="T1740" t="s">
        <v>40</v>
      </c>
      <c r="U1740" t="s">
        <v>41</v>
      </c>
      <c r="V1740" t="s">
        <v>42</v>
      </c>
      <c r="W1740" t="s">
        <v>23</v>
      </c>
      <c r="X1740" t="s">
        <v>13397</v>
      </c>
      <c r="Y1740" t="str">
        <f t="shared" ca="1" si="27"/>
        <v>NOK</v>
      </c>
    </row>
    <row r="1741" spans="1:25" x14ac:dyDescent="0.25">
      <c r="A1741" t="s">
        <v>23</v>
      </c>
      <c r="B1741" t="s">
        <v>13402</v>
      </c>
      <c r="C1741" t="s">
        <v>25</v>
      </c>
      <c r="D1741" t="s">
        <v>197</v>
      </c>
      <c r="E1741" t="s">
        <v>240</v>
      </c>
      <c r="F1741" t="s">
        <v>28</v>
      </c>
      <c r="G1741" t="s">
        <v>29</v>
      </c>
      <c r="H1741" t="s">
        <v>30</v>
      </c>
      <c r="I1741" t="s">
        <v>241</v>
      </c>
      <c r="J1741" t="e">
        <f>VLOOKUP(I1741,[1]!Tabela2[#All],2,0)</f>
        <v>#REF!</v>
      </c>
      <c r="K1741" t="s">
        <v>32</v>
      </c>
      <c r="L1741" t="s">
        <v>13403</v>
      </c>
      <c r="M1741" t="s">
        <v>13404</v>
      </c>
      <c r="N1741" t="s">
        <v>13405</v>
      </c>
      <c r="O1741" t="s">
        <v>8126</v>
      </c>
      <c r="P1741" t="s">
        <v>13406</v>
      </c>
      <c r="Q1741" t="s">
        <v>2055</v>
      </c>
      <c r="R1741" t="s">
        <v>5551</v>
      </c>
      <c r="S1741" t="s">
        <v>13407</v>
      </c>
      <c r="T1741" t="s">
        <v>40</v>
      </c>
      <c r="U1741" t="s">
        <v>65</v>
      </c>
      <c r="V1741" t="s">
        <v>42</v>
      </c>
      <c r="W1741" t="s">
        <v>23</v>
      </c>
      <c r="X1741" t="s">
        <v>13403</v>
      </c>
      <c r="Y1741" t="str">
        <f t="shared" ca="1" si="27"/>
        <v>NOK</v>
      </c>
    </row>
    <row r="1742" spans="1:25" x14ac:dyDescent="0.25">
      <c r="A1742" t="s">
        <v>23</v>
      </c>
      <c r="B1742" t="s">
        <v>13408</v>
      </c>
      <c r="C1742" t="s">
        <v>25</v>
      </c>
      <c r="D1742" t="s">
        <v>98</v>
      </c>
      <c r="E1742" t="s">
        <v>27</v>
      </c>
      <c r="F1742" t="s">
        <v>28</v>
      </c>
      <c r="G1742" t="s">
        <v>29</v>
      </c>
      <c r="H1742" t="s">
        <v>30</v>
      </c>
      <c r="I1742" t="s">
        <v>3828</v>
      </c>
      <c r="J1742" t="e">
        <f>VLOOKUP(I1742,[1]!Tabela2[#All],2,0)</f>
        <v>#REF!</v>
      </c>
      <c r="K1742" t="s">
        <v>32</v>
      </c>
      <c r="L1742" t="s">
        <v>13409</v>
      </c>
      <c r="M1742" t="s">
        <v>13410</v>
      </c>
      <c r="N1742" t="s">
        <v>13411</v>
      </c>
      <c r="O1742" t="s">
        <v>13412</v>
      </c>
      <c r="P1742" t="s">
        <v>13413</v>
      </c>
      <c r="Q1742" t="s">
        <v>13414</v>
      </c>
      <c r="R1742" t="s">
        <v>13415</v>
      </c>
      <c r="S1742" t="s">
        <v>13416</v>
      </c>
      <c r="T1742" t="s">
        <v>40</v>
      </c>
      <c r="U1742" t="s">
        <v>54</v>
      </c>
      <c r="V1742" t="s">
        <v>42</v>
      </c>
      <c r="W1742" t="s">
        <v>23</v>
      </c>
      <c r="X1742" t="s">
        <v>13409</v>
      </c>
      <c r="Y1742" t="str">
        <f t="shared" ca="1" si="27"/>
        <v>NOK</v>
      </c>
    </row>
    <row r="1743" spans="1:25" x14ac:dyDescent="0.25">
      <c r="A1743" t="s">
        <v>23</v>
      </c>
      <c r="B1743" t="s">
        <v>13417</v>
      </c>
      <c r="C1743" t="s">
        <v>25</v>
      </c>
      <c r="D1743" t="s">
        <v>98</v>
      </c>
      <c r="E1743" t="s">
        <v>27</v>
      </c>
      <c r="F1743" t="s">
        <v>28</v>
      </c>
      <c r="G1743" t="s">
        <v>29</v>
      </c>
      <c r="H1743" t="s">
        <v>30</v>
      </c>
      <c r="I1743" t="s">
        <v>6166</v>
      </c>
      <c r="J1743" t="e">
        <f>VLOOKUP(I1743,[1]!Tabela2[#All],2,0)</f>
        <v>#REF!</v>
      </c>
      <c r="K1743" t="s">
        <v>32</v>
      </c>
      <c r="L1743" t="s">
        <v>13418</v>
      </c>
      <c r="M1743" t="s">
        <v>13419</v>
      </c>
      <c r="N1743" t="s">
        <v>13420</v>
      </c>
      <c r="O1743" t="s">
        <v>13421</v>
      </c>
      <c r="P1743" t="s">
        <v>13422</v>
      </c>
      <c r="Q1743" t="s">
        <v>13423</v>
      </c>
      <c r="R1743" t="s">
        <v>170</v>
      </c>
      <c r="S1743" t="s">
        <v>13424</v>
      </c>
      <c r="T1743" t="s">
        <v>40</v>
      </c>
      <c r="U1743" t="s">
        <v>65</v>
      </c>
      <c r="V1743" t="s">
        <v>42</v>
      </c>
      <c r="W1743" t="s">
        <v>23</v>
      </c>
      <c r="X1743" t="s">
        <v>13418</v>
      </c>
      <c r="Y1743" t="str">
        <f t="shared" ca="1" si="27"/>
        <v>NOK</v>
      </c>
    </row>
    <row r="1744" spans="1:25" x14ac:dyDescent="0.25">
      <c r="A1744" t="s">
        <v>23</v>
      </c>
      <c r="B1744" t="s">
        <v>13425</v>
      </c>
      <c r="C1744" t="s">
        <v>25</v>
      </c>
      <c r="D1744" t="s">
        <v>161</v>
      </c>
      <c r="E1744" t="s">
        <v>88</v>
      </c>
      <c r="F1744" t="s">
        <v>28</v>
      </c>
      <c r="G1744" t="s">
        <v>29</v>
      </c>
      <c r="H1744" t="s">
        <v>30</v>
      </c>
      <c r="I1744" t="s">
        <v>6044</v>
      </c>
      <c r="J1744" t="e">
        <f>VLOOKUP(I1744,[1]!Tabela2[#All],2,0)</f>
        <v>#REF!</v>
      </c>
      <c r="K1744" t="s">
        <v>32</v>
      </c>
      <c r="L1744" t="s">
        <v>13426</v>
      </c>
      <c r="M1744" t="s">
        <v>13427</v>
      </c>
      <c r="N1744" t="s">
        <v>13428</v>
      </c>
      <c r="O1744" t="s">
        <v>13429</v>
      </c>
      <c r="P1744" t="s">
        <v>13430</v>
      </c>
      <c r="Q1744" t="s">
        <v>13431</v>
      </c>
      <c r="R1744" t="s">
        <v>2269</v>
      </c>
      <c r="S1744" t="s">
        <v>5262</v>
      </c>
      <c r="T1744" t="s">
        <v>40</v>
      </c>
      <c r="U1744" t="s">
        <v>65</v>
      </c>
      <c r="V1744" t="s">
        <v>42</v>
      </c>
      <c r="W1744" t="s">
        <v>23</v>
      </c>
      <c r="X1744" t="s">
        <v>13426</v>
      </c>
      <c r="Y1744" t="str">
        <f t="shared" ca="1" si="27"/>
        <v>NOK</v>
      </c>
    </row>
    <row r="1745" spans="1:25" x14ac:dyDescent="0.25">
      <c r="A1745" t="s">
        <v>23</v>
      </c>
      <c r="B1745" t="s">
        <v>13432</v>
      </c>
      <c r="C1745" t="s">
        <v>25</v>
      </c>
      <c r="D1745" t="s">
        <v>44</v>
      </c>
      <c r="E1745" t="s">
        <v>1144</v>
      </c>
      <c r="F1745" t="s">
        <v>28</v>
      </c>
      <c r="G1745" t="s">
        <v>29</v>
      </c>
      <c r="H1745" t="s">
        <v>30</v>
      </c>
      <c r="I1745" t="s">
        <v>13433</v>
      </c>
      <c r="J1745" t="e">
        <f>VLOOKUP(I1745,[1]!Tabela2[#All],2,0)</f>
        <v>#REF!</v>
      </c>
      <c r="K1745" t="s">
        <v>32</v>
      </c>
      <c r="L1745" t="s">
        <v>13434</v>
      </c>
      <c r="M1745" t="s">
        <v>13435</v>
      </c>
      <c r="N1745" t="s">
        <v>13436</v>
      </c>
      <c r="O1745" t="s">
        <v>13437</v>
      </c>
      <c r="P1745" t="s">
        <v>13438</v>
      </c>
      <c r="Q1745" t="s">
        <v>2375</v>
      </c>
      <c r="R1745" t="s">
        <v>181</v>
      </c>
      <c r="S1745" t="s">
        <v>13439</v>
      </c>
      <c r="T1745" t="s">
        <v>40</v>
      </c>
      <c r="U1745" t="s">
        <v>65</v>
      </c>
      <c r="V1745" t="s">
        <v>42</v>
      </c>
      <c r="W1745" t="s">
        <v>23</v>
      </c>
      <c r="X1745" t="s">
        <v>13434</v>
      </c>
      <c r="Y1745" t="str">
        <f t="shared" ca="1" si="27"/>
        <v>NOK</v>
      </c>
    </row>
    <row r="1746" spans="1:25" x14ac:dyDescent="0.25">
      <c r="A1746" t="s">
        <v>23</v>
      </c>
      <c r="B1746" t="s">
        <v>13440</v>
      </c>
      <c r="C1746" t="s">
        <v>25</v>
      </c>
      <c r="D1746" t="s">
        <v>349</v>
      </c>
      <c r="E1746" t="s">
        <v>240</v>
      </c>
      <c r="F1746" t="s">
        <v>28</v>
      </c>
      <c r="G1746" t="s">
        <v>29</v>
      </c>
      <c r="H1746" t="s">
        <v>30</v>
      </c>
      <c r="I1746" t="s">
        <v>6982</v>
      </c>
      <c r="J1746" t="e">
        <f>VLOOKUP(I1746,[1]!Tabela2[#All],2,0)</f>
        <v>#REF!</v>
      </c>
      <c r="K1746" t="s">
        <v>32</v>
      </c>
      <c r="L1746" t="s">
        <v>13441</v>
      </c>
      <c r="M1746" t="s">
        <v>13442</v>
      </c>
      <c r="N1746" t="s">
        <v>13443</v>
      </c>
      <c r="O1746" t="s">
        <v>13444</v>
      </c>
      <c r="P1746" t="s">
        <v>13445</v>
      </c>
      <c r="Q1746" t="s">
        <v>8441</v>
      </c>
      <c r="R1746" t="s">
        <v>12615</v>
      </c>
      <c r="S1746" t="s">
        <v>13446</v>
      </c>
      <c r="T1746" t="s">
        <v>40</v>
      </c>
      <c r="U1746" t="s">
        <v>65</v>
      </c>
      <c r="V1746" t="s">
        <v>42</v>
      </c>
      <c r="W1746" t="s">
        <v>23</v>
      </c>
      <c r="X1746" t="s">
        <v>13441</v>
      </c>
      <c r="Y1746" t="str">
        <f t="shared" ca="1" si="27"/>
        <v>NOK</v>
      </c>
    </row>
    <row r="1747" spans="1:25" x14ac:dyDescent="0.25">
      <c r="A1747" t="s">
        <v>23</v>
      </c>
      <c r="B1747" t="s">
        <v>13447</v>
      </c>
      <c r="C1747" t="s">
        <v>25</v>
      </c>
      <c r="D1747" t="s">
        <v>611</v>
      </c>
      <c r="E1747" t="s">
        <v>304</v>
      </c>
      <c r="F1747" t="s">
        <v>28</v>
      </c>
      <c r="G1747" t="s">
        <v>29</v>
      </c>
      <c r="H1747" t="s">
        <v>30</v>
      </c>
      <c r="I1747" t="s">
        <v>4734</v>
      </c>
      <c r="J1747" t="e">
        <f>VLOOKUP(I1747,[1]!Tabela2[#All],2,0)</f>
        <v>#REF!</v>
      </c>
      <c r="K1747" t="s">
        <v>32</v>
      </c>
      <c r="L1747" t="s">
        <v>13448</v>
      </c>
      <c r="M1747" t="s">
        <v>13449</v>
      </c>
      <c r="N1747" t="s">
        <v>5936</v>
      </c>
      <c r="O1747" t="s">
        <v>9839</v>
      </c>
      <c r="P1747" t="s">
        <v>13450</v>
      </c>
      <c r="Q1747" t="s">
        <v>2985</v>
      </c>
      <c r="R1747" t="s">
        <v>2876</v>
      </c>
      <c r="S1747" t="s">
        <v>13451</v>
      </c>
      <c r="T1747" t="s">
        <v>40</v>
      </c>
      <c r="U1747" t="s">
        <v>65</v>
      </c>
      <c r="V1747" t="s">
        <v>42</v>
      </c>
      <c r="W1747" t="s">
        <v>23</v>
      </c>
      <c r="X1747" t="s">
        <v>13448</v>
      </c>
      <c r="Y1747" t="str">
        <f t="shared" ca="1" si="27"/>
        <v>NOK</v>
      </c>
    </row>
    <row r="1748" spans="1:25" x14ac:dyDescent="0.25">
      <c r="A1748" t="s">
        <v>23</v>
      </c>
      <c r="B1748" t="s">
        <v>13452</v>
      </c>
      <c r="C1748" t="s">
        <v>25</v>
      </c>
      <c r="D1748" t="s">
        <v>349</v>
      </c>
      <c r="E1748" t="s">
        <v>240</v>
      </c>
      <c r="F1748" t="s">
        <v>28</v>
      </c>
      <c r="G1748" t="s">
        <v>29</v>
      </c>
      <c r="H1748" t="s">
        <v>30</v>
      </c>
      <c r="I1748" t="s">
        <v>2343</v>
      </c>
      <c r="J1748" t="e">
        <f>VLOOKUP(I1748,[1]!Tabela2[#All],2,0)</f>
        <v>#REF!</v>
      </c>
      <c r="K1748" t="s">
        <v>32</v>
      </c>
      <c r="L1748" t="s">
        <v>13453</v>
      </c>
      <c r="M1748" t="s">
        <v>13454</v>
      </c>
      <c r="N1748" t="s">
        <v>13455</v>
      </c>
      <c r="O1748" t="s">
        <v>13456</v>
      </c>
      <c r="P1748" t="s">
        <v>13457</v>
      </c>
      <c r="Q1748" t="s">
        <v>13458</v>
      </c>
      <c r="R1748" t="s">
        <v>2703</v>
      </c>
      <c r="S1748" t="s">
        <v>1305</v>
      </c>
      <c r="T1748" t="s">
        <v>40</v>
      </c>
      <c r="U1748" t="s">
        <v>65</v>
      </c>
      <c r="V1748" t="s">
        <v>42</v>
      </c>
      <c r="W1748" t="s">
        <v>23</v>
      </c>
      <c r="X1748" t="s">
        <v>13453</v>
      </c>
      <c r="Y1748" t="str">
        <f t="shared" ca="1" si="27"/>
        <v>NOK</v>
      </c>
    </row>
    <row r="1749" spans="1:25" x14ac:dyDescent="0.25">
      <c r="A1749" t="s">
        <v>23</v>
      </c>
      <c r="B1749" t="s">
        <v>13459</v>
      </c>
      <c r="C1749" t="s">
        <v>25</v>
      </c>
      <c r="D1749" t="s">
        <v>197</v>
      </c>
      <c r="E1749" t="s">
        <v>435</v>
      </c>
      <c r="F1749" t="s">
        <v>28</v>
      </c>
      <c r="G1749" t="s">
        <v>29</v>
      </c>
      <c r="H1749" t="s">
        <v>30</v>
      </c>
      <c r="I1749" t="s">
        <v>3261</v>
      </c>
      <c r="J1749" t="e">
        <f>VLOOKUP(I1749,[1]!Tabela2[#All],2,0)</f>
        <v>#REF!</v>
      </c>
      <c r="K1749" t="s">
        <v>32</v>
      </c>
      <c r="L1749" t="s">
        <v>13460</v>
      </c>
      <c r="M1749" t="s">
        <v>13461</v>
      </c>
      <c r="N1749" t="s">
        <v>13462</v>
      </c>
      <c r="O1749" t="s">
        <v>13463</v>
      </c>
      <c r="P1749" t="s">
        <v>13464</v>
      </c>
      <c r="Q1749" t="s">
        <v>1523</v>
      </c>
      <c r="R1749" t="s">
        <v>3053</v>
      </c>
      <c r="S1749" t="s">
        <v>13465</v>
      </c>
      <c r="T1749" t="s">
        <v>40</v>
      </c>
      <c r="U1749" t="s">
        <v>54</v>
      </c>
      <c r="V1749" t="s">
        <v>42</v>
      </c>
      <c r="W1749" t="s">
        <v>23</v>
      </c>
      <c r="X1749" t="s">
        <v>13460</v>
      </c>
      <c r="Y1749" t="str">
        <f t="shared" ca="1" si="27"/>
        <v>NOK</v>
      </c>
    </row>
    <row r="1750" spans="1:25" x14ac:dyDescent="0.25">
      <c r="A1750" t="s">
        <v>23</v>
      </c>
      <c r="B1750" t="s">
        <v>13466</v>
      </c>
      <c r="C1750" t="s">
        <v>25</v>
      </c>
      <c r="D1750" t="s">
        <v>423</v>
      </c>
      <c r="E1750" t="s">
        <v>1278</v>
      </c>
      <c r="F1750" t="s">
        <v>28</v>
      </c>
      <c r="G1750" t="s">
        <v>29</v>
      </c>
      <c r="H1750" t="s">
        <v>30</v>
      </c>
      <c r="I1750" t="s">
        <v>6441</v>
      </c>
      <c r="J1750" t="e">
        <f>VLOOKUP(I1750,[1]!Tabela2[#All],2,0)</f>
        <v>#REF!</v>
      </c>
      <c r="K1750" t="s">
        <v>32</v>
      </c>
      <c r="L1750" t="s">
        <v>13467</v>
      </c>
      <c r="M1750" t="s">
        <v>13468</v>
      </c>
      <c r="N1750" t="s">
        <v>5866</v>
      </c>
      <c r="O1750" t="s">
        <v>5867</v>
      </c>
      <c r="P1750" t="s">
        <v>13469</v>
      </c>
      <c r="Q1750" t="s">
        <v>3474</v>
      </c>
      <c r="R1750" t="s">
        <v>2152</v>
      </c>
      <c r="S1750" t="s">
        <v>4683</v>
      </c>
      <c r="T1750" t="s">
        <v>40</v>
      </c>
      <c r="U1750" t="s">
        <v>54</v>
      </c>
      <c r="V1750" t="s">
        <v>42</v>
      </c>
      <c r="W1750" t="s">
        <v>23</v>
      </c>
      <c r="X1750" t="s">
        <v>13467</v>
      </c>
      <c r="Y1750" t="str">
        <f t="shared" ca="1" si="27"/>
        <v>NOK</v>
      </c>
    </row>
    <row r="1751" spans="1:25" x14ac:dyDescent="0.25">
      <c r="A1751" t="s">
        <v>23</v>
      </c>
      <c r="B1751" t="s">
        <v>13470</v>
      </c>
      <c r="C1751" t="s">
        <v>25</v>
      </c>
      <c r="D1751" t="s">
        <v>423</v>
      </c>
      <c r="E1751" t="s">
        <v>1278</v>
      </c>
      <c r="F1751" t="s">
        <v>28</v>
      </c>
      <c r="G1751" t="s">
        <v>29</v>
      </c>
      <c r="H1751" t="s">
        <v>30</v>
      </c>
      <c r="I1751" t="s">
        <v>109</v>
      </c>
      <c r="J1751" t="e">
        <f>VLOOKUP(I1751,[1]!Tabela2[#All],2,0)</f>
        <v>#REF!</v>
      </c>
      <c r="K1751" t="s">
        <v>32</v>
      </c>
      <c r="L1751" t="s">
        <v>13471</v>
      </c>
      <c r="M1751" t="s">
        <v>13472</v>
      </c>
      <c r="N1751" t="s">
        <v>13473</v>
      </c>
      <c r="O1751" t="s">
        <v>13474</v>
      </c>
      <c r="P1751" t="s">
        <v>13475</v>
      </c>
      <c r="Q1751" t="s">
        <v>13476</v>
      </c>
      <c r="R1751" t="s">
        <v>9783</v>
      </c>
      <c r="S1751" t="s">
        <v>13477</v>
      </c>
      <c r="T1751" t="s">
        <v>40</v>
      </c>
      <c r="U1751" t="s">
        <v>401</v>
      </c>
      <c r="V1751" t="s">
        <v>42</v>
      </c>
      <c r="W1751" t="s">
        <v>23</v>
      </c>
      <c r="X1751" t="s">
        <v>13471</v>
      </c>
      <c r="Y1751" t="str">
        <f t="shared" ca="1" si="27"/>
        <v>NOK</v>
      </c>
    </row>
    <row r="1752" spans="1:25" x14ac:dyDescent="0.25">
      <c r="A1752" t="s">
        <v>23</v>
      </c>
      <c r="B1752" t="s">
        <v>13478</v>
      </c>
      <c r="C1752" t="s">
        <v>25</v>
      </c>
      <c r="D1752" t="s">
        <v>423</v>
      </c>
      <c r="E1752" t="s">
        <v>2059</v>
      </c>
      <c r="F1752" t="s">
        <v>28</v>
      </c>
      <c r="G1752" t="s">
        <v>29</v>
      </c>
      <c r="H1752" t="s">
        <v>30</v>
      </c>
      <c r="I1752" t="s">
        <v>2969</v>
      </c>
      <c r="J1752" t="e">
        <f>VLOOKUP(I1752,[1]!Tabela2[#All],2,0)</f>
        <v>#REF!</v>
      </c>
      <c r="K1752" t="s">
        <v>32</v>
      </c>
      <c r="L1752" t="s">
        <v>13479</v>
      </c>
      <c r="M1752" t="s">
        <v>13480</v>
      </c>
      <c r="N1752" t="s">
        <v>13481</v>
      </c>
      <c r="O1752" t="s">
        <v>13482</v>
      </c>
      <c r="P1752" t="s">
        <v>13483</v>
      </c>
      <c r="Q1752" t="s">
        <v>13484</v>
      </c>
      <c r="R1752" t="s">
        <v>453</v>
      </c>
      <c r="S1752" t="s">
        <v>13485</v>
      </c>
      <c r="T1752" t="s">
        <v>183</v>
      </c>
      <c r="U1752" t="s">
        <v>42</v>
      </c>
      <c r="V1752" t="s">
        <v>3634</v>
      </c>
      <c r="W1752" t="s">
        <v>23</v>
      </c>
      <c r="X1752" t="s">
        <v>13479</v>
      </c>
      <c r="Y1752" t="str">
        <f t="shared" ca="1" si="27"/>
        <v>NOK</v>
      </c>
    </row>
    <row r="1753" spans="1:25" x14ac:dyDescent="0.25">
      <c r="A1753" t="s">
        <v>23</v>
      </c>
      <c r="B1753" t="s">
        <v>13486</v>
      </c>
      <c r="C1753" t="s">
        <v>25</v>
      </c>
      <c r="D1753" t="s">
        <v>98</v>
      </c>
      <c r="E1753" t="s">
        <v>933</v>
      </c>
      <c r="F1753" t="s">
        <v>28</v>
      </c>
      <c r="G1753" t="s">
        <v>29</v>
      </c>
      <c r="H1753" t="s">
        <v>30</v>
      </c>
      <c r="I1753" t="s">
        <v>7518</v>
      </c>
      <c r="J1753" t="e">
        <f>VLOOKUP(I1753,[1]!Tabela2[#All],2,0)</f>
        <v>#REF!</v>
      </c>
      <c r="K1753" t="s">
        <v>32</v>
      </c>
      <c r="L1753" t="s">
        <v>13487</v>
      </c>
      <c r="M1753" t="s">
        <v>13488</v>
      </c>
      <c r="N1753" t="s">
        <v>13489</v>
      </c>
      <c r="O1753" t="s">
        <v>13490</v>
      </c>
      <c r="P1753" t="s">
        <v>13491</v>
      </c>
      <c r="Q1753" t="s">
        <v>13492</v>
      </c>
      <c r="R1753" t="s">
        <v>2152</v>
      </c>
      <c r="S1753" t="s">
        <v>13493</v>
      </c>
      <c r="T1753" t="s">
        <v>183</v>
      </c>
      <c r="U1753" t="s">
        <v>42</v>
      </c>
      <c r="V1753" t="s">
        <v>4869</v>
      </c>
      <c r="W1753" t="s">
        <v>23</v>
      </c>
      <c r="X1753" t="s">
        <v>13487</v>
      </c>
      <c r="Y1753" t="str">
        <f t="shared" ca="1" si="27"/>
        <v>NOK</v>
      </c>
    </row>
    <row r="1754" spans="1:25" x14ac:dyDescent="0.25">
      <c r="A1754" t="s">
        <v>23</v>
      </c>
      <c r="B1754" t="s">
        <v>13494</v>
      </c>
      <c r="C1754" t="s">
        <v>25</v>
      </c>
      <c r="D1754" t="s">
        <v>98</v>
      </c>
      <c r="E1754" t="s">
        <v>45</v>
      </c>
      <c r="F1754" t="s">
        <v>28</v>
      </c>
      <c r="G1754" t="s">
        <v>29</v>
      </c>
      <c r="H1754" t="s">
        <v>30</v>
      </c>
      <c r="I1754" t="s">
        <v>8721</v>
      </c>
      <c r="J1754" t="e">
        <f>VLOOKUP(I1754,[1]!Tabela2[#All],2,0)</f>
        <v>#REF!</v>
      </c>
      <c r="K1754" t="s">
        <v>32</v>
      </c>
      <c r="L1754" t="s">
        <v>13495</v>
      </c>
      <c r="M1754" t="s">
        <v>13496</v>
      </c>
      <c r="N1754" t="s">
        <v>6623</v>
      </c>
      <c r="O1754" t="s">
        <v>13497</v>
      </c>
      <c r="P1754" t="s">
        <v>13498</v>
      </c>
      <c r="Q1754" t="s">
        <v>3052</v>
      </c>
      <c r="R1754" t="s">
        <v>1650</v>
      </c>
      <c r="S1754" t="s">
        <v>3651</v>
      </c>
      <c r="T1754" t="s">
        <v>40</v>
      </c>
      <c r="U1754" t="s">
        <v>401</v>
      </c>
      <c r="V1754" t="s">
        <v>42</v>
      </c>
      <c r="W1754" t="s">
        <v>23</v>
      </c>
      <c r="X1754" t="s">
        <v>13495</v>
      </c>
      <c r="Y1754" t="str">
        <f t="shared" ca="1" si="27"/>
        <v>NOK</v>
      </c>
    </row>
    <row r="1755" spans="1:25" x14ac:dyDescent="0.25">
      <c r="A1755" t="s">
        <v>23</v>
      </c>
      <c r="B1755" t="s">
        <v>13499</v>
      </c>
      <c r="C1755" t="s">
        <v>25</v>
      </c>
      <c r="D1755" t="s">
        <v>197</v>
      </c>
      <c r="E1755" t="s">
        <v>88</v>
      </c>
      <c r="F1755" t="s">
        <v>28</v>
      </c>
      <c r="G1755" t="s">
        <v>29</v>
      </c>
      <c r="H1755" t="s">
        <v>30</v>
      </c>
      <c r="I1755" t="s">
        <v>530</v>
      </c>
      <c r="J1755" t="e">
        <f>VLOOKUP(I1755,[1]!Tabela2[#All],2,0)</f>
        <v>#REF!</v>
      </c>
      <c r="K1755" t="s">
        <v>32</v>
      </c>
      <c r="L1755" t="s">
        <v>13500</v>
      </c>
      <c r="M1755" t="s">
        <v>13501</v>
      </c>
      <c r="N1755" t="s">
        <v>13502</v>
      </c>
      <c r="O1755" t="s">
        <v>13503</v>
      </c>
      <c r="P1755" t="s">
        <v>13504</v>
      </c>
      <c r="Q1755" t="s">
        <v>5353</v>
      </c>
      <c r="R1755" t="s">
        <v>1094</v>
      </c>
      <c r="S1755" t="s">
        <v>13505</v>
      </c>
      <c r="T1755" t="s">
        <v>183</v>
      </c>
      <c r="U1755" t="s">
        <v>42</v>
      </c>
      <c r="V1755" t="s">
        <v>455</v>
      </c>
      <c r="W1755" t="s">
        <v>23</v>
      </c>
      <c r="X1755" t="s">
        <v>13500</v>
      </c>
      <c r="Y1755" t="str">
        <f t="shared" ca="1" si="27"/>
        <v>NOK</v>
      </c>
    </row>
    <row r="1756" spans="1:25" x14ac:dyDescent="0.25">
      <c r="A1756" t="s">
        <v>23</v>
      </c>
      <c r="B1756" t="s">
        <v>13506</v>
      </c>
      <c r="C1756" t="s">
        <v>25</v>
      </c>
      <c r="D1756" t="s">
        <v>98</v>
      </c>
      <c r="E1756" t="s">
        <v>27</v>
      </c>
      <c r="F1756" t="s">
        <v>28</v>
      </c>
      <c r="G1756" t="s">
        <v>29</v>
      </c>
      <c r="H1756" t="s">
        <v>30</v>
      </c>
      <c r="I1756" t="s">
        <v>6405</v>
      </c>
      <c r="J1756" t="e">
        <f>VLOOKUP(I1756,[1]!Tabela2[#All],2,0)</f>
        <v>#REF!</v>
      </c>
      <c r="K1756" t="s">
        <v>32</v>
      </c>
      <c r="L1756" t="s">
        <v>13507</v>
      </c>
      <c r="M1756" t="s">
        <v>13508</v>
      </c>
      <c r="N1756" t="s">
        <v>13509</v>
      </c>
      <c r="O1756" t="s">
        <v>13510</v>
      </c>
      <c r="P1756" t="s">
        <v>13511</v>
      </c>
      <c r="Q1756" t="s">
        <v>1939</v>
      </c>
      <c r="R1756" t="s">
        <v>6014</v>
      </c>
      <c r="S1756" t="s">
        <v>7023</v>
      </c>
      <c r="T1756" t="s">
        <v>40</v>
      </c>
      <c r="U1756" t="s">
        <v>65</v>
      </c>
      <c r="V1756" t="s">
        <v>42</v>
      </c>
      <c r="W1756" t="s">
        <v>23</v>
      </c>
      <c r="X1756" t="s">
        <v>13507</v>
      </c>
      <c r="Y1756" t="str">
        <f t="shared" ca="1" si="27"/>
        <v>NOK</v>
      </c>
    </row>
    <row r="1757" spans="1:25" x14ac:dyDescent="0.25">
      <c r="A1757" t="s">
        <v>23</v>
      </c>
      <c r="B1757" t="s">
        <v>13512</v>
      </c>
      <c r="C1757" t="s">
        <v>25</v>
      </c>
      <c r="D1757" t="s">
        <v>1172</v>
      </c>
      <c r="E1757" t="s">
        <v>27</v>
      </c>
      <c r="F1757" t="s">
        <v>28</v>
      </c>
      <c r="G1757" t="s">
        <v>29</v>
      </c>
      <c r="H1757" t="s">
        <v>30</v>
      </c>
      <c r="I1757" t="s">
        <v>1933</v>
      </c>
      <c r="J1757" t="e">
        <f>VLOOKUP(I1757,[1]!Tabela2[#All],2,0)</f>
        <v>#REF!</v>
      </c>
      <c r="K1757" t="s">
        <v>32</v>
      </c>
      <c r="L1757" t="s">
        <v>13513</v>
      </c>
      <c r="M1757" t="s">
        <v>13514</v>
      </c>
      <c r="N1757" t="s">
        <v>13515</v>
      </c>
      <c r="O1757" t="s">
        <v>13516</v>
      </c>
      <c r="P1757" t="s">
        <v>13517</v>
      </c>
      <c r="Q1757" t="s">
        <v>3902</v>
      </c>
      <c r="R1757" t="s">
        <v>729</v>
      </c>
      <c r="S1757" t="s">
        <v>13518</v>
      </c>
      <c r="T1757" t="s">
        <v>40</v>
      </c>
      <c r="U1757" t="s">
        <v>195</v>
      </c>
      <c r="V1757" t="s">
        <v>42</v>
      </c>
      <c r="W1757" t="s">
        <v>23</v>
      </c>
      <c r="X1757" t="s">
        <v>13513</v>
      </c>
      <c r="Y1757" t="str">
        <f t="shared" ca="1" si="27"/>
        <v>NOK</v>
      </c>
    </row>
    <row r="1758" spans="1:25" x14ac:dyDescent="0.25">
      <c r="A1758" t="s">
        <v>23</v>
      </c>
      <c r="B1758" t="s">
        <v>13519</v>
      </c>
      <c r="C1758" t="s">
        <v>25</v>
      </c>
      <c r="D1758" t="s">
        <v>44</v>
      </c>
      <c r="E1758" t="s">
        <v>1144</v>
      </c>
      <c r="F1758" t="s">
        <v>28</v>
      </c>
      <c r="G1758" t="s">
        <v>29</v>
      </c>
      <c r="H1758" t="s">
        <v>30</v>
      </c>
      <c r="I1758" t="s">
        <v>4365</v>
      </c>
      <c r="J1758" t="e">
        <f>VLOOKUP(I1758,[1]!Tabela2[#All],2,0)</f>
        <v>#REF!</v>
      </c>
      <c r="K1758" t="s">
        <v>32</v>
      </c>
      <c r="L1758" t="s">
        <v>13520</v>
      </c>
      <c r="M1758" t="s">
        <v>13521</v>
      </c>
      <c r="N1758" t="s">
        <v>13522</v>
      </c>
      <c r="O1758" t="s">
        <v>13504</v>
      </c>
      <c r="P1758" t="s">
        <v>13523</v>
      </c>
      <c r="Q1758" t="s">
        <v>6454</v>
      </c>
      <c r="R1758" t="s">
        <v>4371</v>
      </c>
      <c r="S1758" t="s">
        <v>13524</v>
      </c>
      <c r="T1758" t="s">
        <v>40</v>
      </c>
      <c r="U1758" t="s">
        <v>195</v>
      </c>
      <c r="V1758" t="s">
        <v>42</v>
      </c>
      <c r="W1758" t="s">
        <v>23</v>
      </c>
      <c r="X1758" t="s">
        <v>13520</v>
      </c>
      <c r="Y1758" t="str">
        <f t="shared" ca="1" si="27"/>
        <v>NOK</v>
      </c>
    </row>
    <row r="1759" spans="1:25" x14ac:dyDescent="0.25">
      <c r="A1759" t="s">
        <v>23</v>
      </c>
      <c r="B1759" t="s">
        <v>13525</v>
      </c>
      <c r="C1759" t="s">
        <v>25</v>
      </c>
      <c r="D1759" t="s">
        <v>1172</v>
      </c>
      <c r="E1759" t="s">
        <v>27</v>
      </c>
      <c r="F1759" t="s">
        <v>28</v>
      </c>
      <c r="G1759" t="s">
        <v>29</v>
      </c>
      <c r="H1759" t="s">
        <v>30</v>
      </c>
      <c r="I1759" t="s">
        <v>138</v>
      </c>
      <c r="J1759" t="e">
        <f>VLOOKUP(I1759,[1]!Tabela2[#All],2,0)</f>
        <v>#REF!</v>
      </c>
      <c r="K1759" t="s">
        <v>32</v>
      </c>
      <c r="L1759" t="s">
        <v>13526</v>
      </c>
      <c r="M1759" t="s">
        <v>13527</v>
      </c>
      <c r="N1759" t="s">
        <v>13528</v>
      </c>
      <c r="O1759" t="s">
        <v>13529</v>
      </c>
      <c r="P1759" t="s">
        <v>13530</v>
      </c>
      <c r="Q1759" t="s">
        <v>13531</v>
      </c>
      <c r="R1759" t="s">
        <v>2509</v>
      </c>
      <c r="S1759" t="s">
        <v>6091</v>
      </c>
      <c r="T1759" t="s">
        <v>40</v>
      </c>
      <c r="U1759" t="s">
        <v>54</v>
      </c>
      <c r="V1759" t="s">
        <v>42</v>
      </c>
      <c r="W1759" t="s">
        <v>23</v>
      </c>
      <c r="X1759" t="s">
        <v>13526</v>
      </c>
      <c r="Y1759" t="str">
        <f t="shared" ca="1" si="27"/>
        <v>NOK</v>
      </c>
    </row>
    <row r="1760" spans="1:25" x14ac:dyDescent="0.25">
      <c r="A1760" t="s">
        <v>23</v>
      </c>
      <c r="B1760" t="s">
        <v>13532</v>
      </c>
      <c r="C1760" t="s">
        <v>25</v>
      </c>
      <c r="D1760" t="s">
        <v>349</v>
      </c>
      <c r="E1760" t="s">
        <v>240</v>
      </c>
      <c r="F1760" t="s">
        <v>28</v>
      </c>
      <c r="G1760" t="s">
        <v>29</v>
      </c>
      <c r="H1760" t="s">
        <v>30</v>
      </c>
      <c r="I1760" t="s">
        <v>2041</v>
      </c>
      <c r="J1760" t="e">
        <f>VLOOKUP(I1760,[1]!Tabela2[#All],2,0)</f>
        <v>#REF!</v>
      </c>
      <c r="K1760" t="s">
        <v>32</v>
      </c>
      <c r="L1760" t="s">
        <v>13533</v>
      </c>
      <c r="M1760" t="s">
        <v>13534</v>
      </c>
      <c r="N1760" t="s">
        <v>13535</v>
      </c>
      <c r="O1760" t="s">
        <v>13536</v>
      </c>
      <c r="P1760" t="s">
        <v>13537</v>
      </c>
      <c r="Q1760" t="s">
        <v>8114</v>
      </c>
      <c r="R1760" t="s">
        <v>699</v>
      </c>
      <c r="S1760" t="s">
        <v>13538</v>
      </c>
      <c r="T1760" t="s">
        <v>183</v>
      </c>
      <c r="U1760" t="s">
        <v>42</v>
      </c>
      <c r="V1760" t="s">
        <v>1392</v>
      </c>
      <c r="W1760" t="s">
        <v>23</v>
      </c>
      <c r="X1760" t="s">
        <v>13533</v>
      </c>
      <c r="Y1760" t="str">
        <f t="shared" ca="1" si="27"/>
        <v>NOK</v>
      </c>
    </row>
    <row r="1761" spans="1:25" x14ac:dyDescent="0.25">
      <c r="A1761" t="s">
        <v>23</v>
      </c>
      <c r="B1761" t="s">
        <v>13539</v>
      </c>
      <c r="C1761" t="s">
        <v>25</v>
      </c>
      <c r="D1761" t="s">
        <v>1172</v>
      </c>
      <c r="E1761" t="s">
        <v>27</v>
      </c>
      <c r="F1761" t="s">
        <v>28</v>
      </c>
      <c r="G1761" t="s">
        <v>29</v>
      </c>
      <c r="H1761" t="s">
        <v>30</v>
      </c>
      <c r="I1761" t="s">
        <v>261</v>
      </c>
      <c r="J1761" t="e">
        <f>VLOOKUP(I1761,[1]!Tabela2[#All],2,0)</f>
        <v>#REF!</v>
      </c>
      <c r="K1761" t="s">
        <v>32</v>
      </c>
      <c r="L1761" t="s">
        <v>13540</v>
      </c>
      <c r="M1761" t="s">
        <v>13541</v>
      </c>
      <c r="N1761" t="s">
        <v>13542</v>
      </c>
      <c r="O1761" t="s">
        <v>13543</v>
      </c>
      <c r="P1761" t="s">
        <v>13544</v>
      </c>
      <c r="Q1761" t="s">
        <v>13545</v>
      </c>
      <c r="R1761" t="s">
        <v>2134</v>
      </c>
      <c r="S1761" t="s">
        <v>13546</v>
      </c>
      <c r="T1761" t="s">
        <v>40</v>
      </c>
      <c r="U1761" t="s">
        <v>77</v>
      </c>
      <c r="V1761" t="s">
        <v>42</v>
      </c>
      <c r="W1761" t="s">
        <v>23</v>
      </c>
      <c r="X1761" t="s">
        <v>13540</v>
      </c>
      <c r="Y1761" t="str">
        <f t="shared" ca="1" si="27"/>
        <v>NOK</v>
      </c>
    </row>
    <row r="1762" spans="1:25" x14ac:dyDescent="0.25">
      <c r="A1762" t="s">
        <v>23</v>
      </c>
      <c r="B1762" t="s">
        <v>13547</v>
      </c>
      <c r="C1762" t="s">
        <v>25</v>
      </c>
      <c r="D1762" t="s">
        <v>98</v>
      </c>
      <c r="E1762" t="s">
        <v>45</v>
      </c>
      <c r="F1762" t="s">
        <v>28</v>
      </c>
      <c r="G1762" t="s">
        <v>29</v>
      </c>
      <c r="H1762" t="s">
        <v>30</v>
      </c>
      <c r="I1762" t="s">
        <v>1373</v>
      </c>
      <c r="J1762" t="e">
        <f>VLOOKUP(I1762,[1]!Tabela2[#All],2,0)</f>
        <v>#REF!</v>
      </c>
      <c r="K1762" t="s">
        <v>32</v>
      </c>
      <c r="L1762" t="s">
        <v>13548</v>
      </c>
      <c r="M1762" t="s">
        <v>13549</v>
      </c>
      <c r="N1762" t="s">
        <v>13550</v>
      </c>
      <c r="O1762" t="s">
        <v>13551</v>
      </c>
      <c r="P1762" t="s">
        <v>13552</v>
      </c>
      <c r="Q1762" t="s">
        <v>13553</v>
      </c>
      <c r="R1762" t="s">
        <v>7553</v>
      </c>
      <c r="S1762" t="s">
        <v>13554</v>
      </c>
      <c r="T1762" t="s">
        <v>40</v>
      </c>
      <c r="U1762" t="s">
        <v>77</v>
      </c>
      <c r="V1762" t="s">
        <v>42</v>
      </c>
      <c r="W1762" t="s">
        <v>23</v>
      </c>
      <c r="X1762" t="s">
        <v>13548</v>
      </c>
      <c r="Y1762" t="str">
        <f t="shared" ca="1" si="27"/>
        <v>NOK</v>
      </c>
    </row>
    <row r="1763" spans="1:25" x14ac:dyDescent="0.25">
      <c r="A1763" t="s">
        <v>23</v>
      </c>
      <c r="B1763" t="s">
        <v>13555</v>
      </c>
      <c r="C1763" t="s">
        <v>25</v>
      </c>
      <c r="D1763" t="s">
        <v>44</v>
      </c>
      <c r="E1763" t="s">
        <v>292</v>
      </c>
      <c r="F1763" t="s">
        <v>28</v>
      </c>
      <c r="G1763" t="s">
        <v>29</v>
      </c>
      <c r="H1763" t="s">
        <v>30</v>
      </c>
      <c r="I1763" t="s">
        <v>5059</v>
      </c>
      <c r="J1763" t="e">
        <f>VLOOKUP(I1763,[1]!Tabela2[#All],2,0)</f>
        <v>#REF!</v>
      </c>
      <c r="K1763" t="s">
        <v>32</v>
      </c>
      <c r="L1763" t="s">
        <v>13556</v>
      </c>
      <c r="M1763" t="s">
        <v>13557</v>
      </c>
      <c r="N1763" t="s">
        <v>13558</v>
      </c>
      <c r="O1763" t="s">
        <v>13559</v>
      </c>
      <c r="P1763" t="s">
        <v>1193</v>
      </c>
      <c r="Q1763" t="s">
        <v>12800</v>
      </c>
      <c r="R1763" t="s">
        <v>3816</v>
      </c>
      <c r="S1763" t="s">
        <v>922</v>
      </c>
      <c r="T1763" t="s">
        <v>40</v>
      </c>
      <c r="U1763" t="s">
        <v>54</v>
      </c>
      <c r="V1763" t="s">
        <v>42</v>
      </c>
      <c r="W1763" t="s">
        <v>23</v>
      </c>
      <c r="X1763" t="s">
        <v>13556</v>
      </c>
      <c r="Y1763" t="str">
        <f t="shared" ca="1" si="27"/>
        <v>NOK</v>
      </c>
    </row>
    <row r="1764" spans="1:25" x14ac:dyDescent="0.25">
      <c r="A1764" t="s">
        <v>23</v>
      </c>
      <c r="B1764" t="s">
        <v>13560</v>
      </c>
      <c r="C1764" t="s">
        <v>25</v>
      </c>
      <c r="D1764" t="s">
        <v>611</v>
      </c>
      <c r="E1764" t="s">
        <v>27</v>
      </c>
      <c r="F1764" t="s">
        <v>28</v>
      </c>
      <c r="G1764" t="s">
        <v>29</v>
      </c>
      <c r="H1764" t="s">
        <v>30</v>
      </c>
      <c r="I1764" t="s">
        <v>3978</v>
      </c>
      <c r="J1764" t="e">
        <f>VLOOKUP(I1764,[1]!Tabela2[#All],2,0)</f>
        <v>#REF!</v>
      </c>
      <c r="K1764" t="s">
        <v>32</v>
      </c>
      <c r="L1764" t="s">
        <v>13561</v>
      </c>
      <c r="M1764" t="s">
        <v>13562</v>
      </c>
      <c r="N1764" t="s">
        <v>13563</v>
      </c>
      <c r="O1764" t="s">
        <v>13564</v>
      </c>
      <c r="P1764" t="s">
        <v>13565</v>
      </c>
      <c r="Q1764" t="s">
        <v>13566</v>
      </c>
      <c r="R1764" t="s">
        <v>52</v>
      </c>
      <c r="S1764" t="s">
        <v>3426</v>
      </c>
      <c r="T1764" t="s">
        <v>40</v>
      </c>
      <c r="U1764" t="s">
        <v>77</v>
      </c>
      <c r="V1764" t="s">
        <v>42</v>
      </c>
      <c r="W1764" t="s">
        <v>23</v>
      </c>
      <c r="X1764" t="s">
        <v>13561</v>
      </c>
      <c r="Y1764" t="str">
        <f t="shared" ca="1" si="27"/>
        <v>NOK</v>
      </c>
    </row>
    <row r="1765" spans="1:25" x14ac:dyDescent="0.25">
      <c r="A1765" t="s">
        <v>23</v>
      </c>
      <c r="B1765" t="s">
        <v>13567</v>
      </c>
      <c r="C1765" t="s">
        <v>25</v>
      </c>
      <c r="D1765" t="s">
        <v>98</v>
      </c>
      <c r="E1765" t="s">
        <v>45</v>
      </c>
      <c r="F1765" t="s">
        <v>28</v>
      </c>
      <c r="G1765" t="s">
        <v>29</v>
      </c>
      <c r="H1765" t="s">
        <v>30</v>
      </c>
      <c r="I1765" t="s">
        <v>118</v>
      </c>
      <c r="J1765" t="e">
        <f>VLOOKUP(I1765,[1]!Tabela2[#All],2,0)</f>
        <v>#REF!</v>
      </c>
      <c r="K1765" t="s">
        <v>32</v>
      </c>
      <c r="L1765" t="s">
        <v>13568</v>
      </c>
      <c r="M1765" t="s">
        <v>13569</v>
      </c>
      <c r="N1765" t="s">
        <v>1194</v>
      </c>
      <c r="O1765" t="s">
        <v>13552</v>
      </c>
      <c r="P1765" t="s">
        <v>7528</v>
      </c>
      <c r="Q1765" t="s">
        <v>11077</v>
      </c>
      <c r="R1765" t="s">
        <v>1716</v>
      </c>
      <c r="S1765" t="s">
        <v>10668</v>
      </c>
      <c r="T1765" t="s">
        <v>40</v>
      </c>
      <c r="U1765" t="s">
        <v>77</v>
      </c>
      <c r="V1765" t="s">
        <v>42</v>
      </c>
      <c r="W1765" t="s">
        <v>23</v>
      </c>
      <c r="X1765" t="s">
        <v>13568</v>
      </c>
      <c r="Y1765" t="str">
        <f t="shared" ca="1" si="27"/>
        <v>NOK</v>
      </c>
    </row>
    <row r="1766" spans="1:25" x14ac:dyDescent="0.25">
      <c r="A1766" t="s">
        <v>23</v>
      </c>
      <c r="B1766" t="s">
        <v>13570</v>
      </c>
      <c r="C1766" t="s">
        <v>25</v>
      </c>
      <c r="D1766" t="s">
        <v>228</v>
      </c>
      <c r="E1766" t="s">
        <v>27</v>
      </c>
      <c r="F1766" t="s">
        <v>315</v>
      </c>
      <c r="G1766" t="s">
        <v>29</v>
      </c>
      <c r="H1766" t="s">
        <v>30</v>
      </c>
      <c r="I1766" t="s">
        <v>508</v>
      </c>
      <c r="J1766" t="e">
        <f>VLOOKUP(I1766,[1]!Tabela2[#All],2,0)</f>
        <v>#REF!</v>
      </c>
      <c r="K1766" t="s">
        <v>151</v>
      </c>
      <c r="L1766" t="s">
        <v>13571</v>
      </c>
      <c r="M1766" t="s">
        <v>13572</v>
      </c>
      <c r="N1766" t="s">
        <v>1213</v>
      </c>
      <c r="O1766" t="s">
        <v>1214</v>
      </c>
      <c r="P1766" t="s">
        <v>13573</v>
      </c>
      <c r="Q1766" t="s">
        <v>13574</v>
      </c>
      <c r="R1766" t="s">
        <v>13575</v>
      </c>
      <c r="S1766" t="s">
        <v>475</v>
      </c>
      <c r="T1766" t="s">
        <v>183</v>
      </c>
      <c r="U1766" t="s">
        <v>42</v>
      </c>
      <c r="V1766" t="s">
        <v>1219</v>
      </c>
      <c r="W1766" t="s">
        <v>23</v>
      </c>
      <c r="X1766" t="s">
        <v>13571</v>
      </c>
      <c r="Y1766" t="str">
        <f t="shared" ca="1" si="27"/>
        <v>NOK</v>
      </c>
    </row>
    <row r="1767" spans="1:25" x14ac:dyDescent="0.25">
      <c r="A1767" t="s">
        <v>23</v>
      </c>
      <c r="B1767" t="s">
        <v>13576</v>
      </c>
      <c r="C1767" t="s">
        <v>25</v>
      </c>
      <c r="D1767" t="s">
        <v>809</v>
      </c>
      <c r="E1767" t="s">
        <v>589</v>
      </c>
      <c r="F1767" t="s">
        <v>329</v>
      </c>
      <c r="G1767" t="s">
        <v>29</v>
      </c>
      <c r="H1767" t="s">
        <v>316</v>
      </c>
      <c r="I1767" t="s">
        <v>2789</v>
      </c>
      <c r="J1767" t="e">
        <f>VLOOKUP(I1767,[1]!Tabela2[#All],2,0)</f>
        <v>#REF!</v>
      </c>
      <c r="K1767" t="s">
        <v>32</v>
      </c>
      <c r="L1767" t="s">
        <v>13577</v>
      </c>
      <c r="M1767" t="s">
        <v>13578</v>
      </c>
      <c r="N1767" t="s">
        <v>13579</v>
      </c>
      <c r="O1767" t="s">
        <v>13580</v>
      </c>
      <c r="P1767" t="s">
        <v>13581</v>
      </c>
      <c r="Q1767" t="s">
        <v>13582</v>
      </c>
      <c r="R1767" t="s">
        <v>6014</v>
      </c>
      <c r="S1767" t="s">
        <v>13583</v>
      </c>
      <c r="T1767" t="s">
        <v>40</v>
      </c>
      <c r="U1767" t="s">
        <v>476</v>
      </c>
      <c r="V1767" t="s">
        <v>42</v>
      </c>
      <c r="W1767" t="s">
        <v>23</v>
      </c>
      <c r="X1767" t="s">
        <v>13577</v>
      </c>
      <c r="Y1767" t="str">
        <f t="shared" ca="1" si="27"/>
        <v>NOK</v>
      </c>
    </row>
    <row r="1768" spans="1:25" x14ac:dyDescent="0.25">
      <c r="A1768" t="s">
        <v>23</v>
      </c>
      <c r="B1768" t="s">
        <v>13584</v>
      </c>
      <c r="C1768" t="s">
        <v>25</v>
      </c>
      <c r="D1768" t="s">
        <v>809</v>
      </c>
      <c r="E1768" t="s">
        <v>589</v>
      </c>
      <c r="F1768" t="s">
        <v>329</v>
      </c>
      <c r="G1768" t="s">
        <v>29</v>
      </c>
      <c r="H1768" t="s">
        <v>316</v>
      </c>
      <c r="I1768" t="s">
        <v>305</v>
      </c>
      <c r="J1768" t="e">
        <f>VLOOKUP(I1768,[1]!Tabela2[#All],2,0)</f>
        <v>#REF!</v>
      </c>
      <c r="K1768" t="s">
        <v>32</v>
      </c>
      <c r="L1768" t="s">
        <v>13585</v>
      </c>
      <c r="M1768" t="s">
        <v>13586</v>
      </c>
      <c r="N1768" t="s">
        <v>13587</v>
      </c>
      <c r="O1768" t="s">
        <v>13588</v>
      </c>
      <c r="P1768" t="s">
        <v>13589</v>
      </c>
      <c r="Q1768" t="s">
        <v>13590</v>
      </c>
      <c r="R1768" t="s">
        <v>1533</v>
      </c>
      <c r="S1768" t="s">
        <v>39</v>
      </c>
      <c r="T1768" t="s">
        <v>183</v>
      </c>
      <c r="U1768" t="s">
        <v>42</v>
      </c>
      <c r="V1768" t="s">
        <v>1258</v>
      </c>
      <c r="W1768" t="s">
        <v>23</v>
      </c>
      <c r="X1768" t="s">
        <v>13585</v>
      </c>
      <c r="Y1768" t="str">
        <f t="shared" ca="1" si="27"/>
        <v>NOK</v>
      </c>
    </row>
    <row r="1769" spans="1:25" x14ac:dyDescent="0.25">
      <c r="A1769" t="s">
        <v>23</v>
      </c>
      <c r="B1769" t="s">
        <v>13591</v>
      </c>
      <c r="C1769" t="s">
        <v>25</v>
      </c>
      <c r="D1769" t="s">
        <v>98</v>
      </c>
      <c r="E1769" t="s">
        <v>390</v>
      </c>
      <c r="F1769" t="s">
        <v>391</v>
      </c>
      <c r="G1769" t="s">
        <v>29</v>
      </c>
      <c r="H1769" t="s">
        <v>30</v>
      </c>
      <c r="I1769" t="s">
        <v>138</v>
      </c>
      <c r="J1769" t="e">
        <f>VLOOKUP(I1769,[1]!Tabela2[#All],2,0)</f>
        <v>#REF!</v>
      </c>
      <c r="K1769" t="s">
        <v>32</v>
      </c>
      <c r="L1769" t="s">
        <v>13592</v>
      </c>
      <c r="M1769" t="s">
        <v>13593</v>
      </c>
      <c r="N1769" t="s">
        <v>6011</v>
      </c>
      <c r="O1769" t="s">
        <v>13594</v>
      </c>
      <c r="P1769" t="s">
        <v>13595</v>
      </c>
      <c r="Q1769" t="s">
        <v>13596</v>
      </c>
      <c r="R1769" t="s">
        <v>902</v>
      </c>
      <c r="S1769" t="s">
        <v>13597</v>
      </c>
      <c r="T1769" t="s">
        <v>183</v>
      </c>
      <c r="U1769" t="s">
        <v>42</v>
      </c>
      <c r="V1769" t="s">
        <v>1237</v>
      </c>
      <c r="W1769" t="s">
        <v>23</v>
      </c>
      <c r="X1769" t="s">
        <v>13592</v>
      </c>
      <c r="Y1769" t="str">
        <f t="shared" ca="1" si="27"/>
        <v>NOK</v>
      </c>
    </row>
    <row r="1770" spans="1:25" x14ac:dyDescent="0.25">
      <c r="A1770" t="s">
        <v>23</v>
      </c>
      <c r="B1770" t="s">
        <v>13598</v>
      </c>
      <c r="C1770" t="s">
        <v>25</v>
      </c>
      <c r="D1770" t="s">
        <v>228</v>
      </c>
      <c r="E1770" t="s">
        <v>589</v>
      </c>
      <c r="F1770" t="s">
        <v>28</v>
      </c>
      <c r="G1770" t="s">
        <v>29</v>
      </c>
      <c r="H1770" t="s">
        <v>30</v>
      </c>
      <c r="I1770" t="s">
        <v>370</v>
      </c>
      <c r="J1770" t="e">
        <f>VLOOKUP(I1770,[1]!Tabela2[#All],2,0)</f>
        <v>#REF!</v>
      </c>
      <c r="K1770" t="s">
        <v>151</v>
      </c>
      <c r="L1770" t="s">
        <v>13599</v>
      </c>
      <c r="M1770" t="s">
        <v>13600</v>
      </c>
      <c r="N1770" t="s">
        <v>13601</v>
      </c>
      <c r="O1770" t="s">
        <v>13602</v>
      </c>
      <c r="P1770" t="s">
        <v>13603</v>
      </c>
      <c r="Q1770" t="s">
        <v>13604</v>
      </c>
      <c r="R1770" t="s">
        <v>7110</v>
      </c>
      <c r="S1770" t="s">
        <v>13605</v>
      </c>
      <c r="T1770" t="s">
        <v>40</v>
      </c>
      <c r="U1770" t="s">
        <v>476</v>
      </c>
      <c r="V1770" t="s">
        <v>42</v>
      </c>
      <c r="W1770" t="s">
        <v>23</v>
      </c>
      <c r="X1770" t="s">
        <v>13599</v>
      </c>
      <c r="Y1770" t="str">
        <f t="shared" ca="1" si="27"/>
        <v>NOK</v>
      </c>
    </row>
    <row r="1771" spans="1:25" x14ac:dyDescent="0.25">
      <c r="A1771" t="s">
        <v>23</v>
      </c>
      <c r="B1771" t="s">
        <v>13606</v>
      </c>
      <c r="C1771" t="s">
        <v>25</v>
      </c>
      <c r="D1771" t="s">
        <v>423</v>
      </c>
      <c r="E1771" t="s">
        <v>933</v>
      </c>
      <c r="F1771" t="s">
        <v>28</v>
      </c>
      <c r="G1771" t="s">
        <v>29</v>
      </c>
      <c r="H1771" t="s">
        <v>30</v>
      </c>
      <c r="I1771" t="s">
        <v>4197</v>
      </c>
      <c r="J1771" t="e">
        <f>VLOOKUP(I1771,[1]!Tabela2[#All],2,0)</f>
        <v>#REF!</v>
      </c>
      <c r="K1771" t="s">
        <v>32</v>
      </c>
      <c r="L1771" t="s">
        <v>13607</v>
      </c>
      <c r="M1771" t="s">
        <v>13608</v>
      </c>
      <c r="N1771" t="s">
        <v>13609</v>
      </c>
      <c r="O1771" t="s">
        <v>13610</v>
      </c>
      <c r="P1771" t="s">
        <v>13611</v>
      </c>
      <c r="Q1771" t="s">
        <v>7498</v>
      </c>
      <c r="R1771" t="s">
        <v>3790</v>
      </c>
      <c r="S1771" t="s">
        <v>13612</v>
      </c>
      <c r="T1771" t="s">
        <v>40</v>
      </c>
      <c r="U1771" t="s">
        <v>401</v>
      </c>
      <c r="V1771" t="s">
        <v>42</v>
      </c>
      <c r="W1771" t="s">
        <v>23</v>
      </c>
      <c r="X1771" t="s">
        <v>13607</v>
      </c>
      <c r="Y1771" t="str">
        <f t="shared" ca="1" si="27"/>
        <v>NOK</v>
      </c>
    </row>
    <row r="1772" spans="1:25" x14ac:dyDescent="0.25">
      <c r="A1772" t="s">
        <v>23</v>
      </c>
      <c r="B1772" t="s">
        <v>13613</v>
      </c>
      <c r="C1772" t="s">
        <v>25</v>
      </c>
      <c r="D1772" t="s">
        <v>228</v>
      </c>
      <c r="E1772" t="s">
        <v>589</v>
      </c>
      <c r="F1772" t="s">
        <v>28</v>
      </c>
      <c r="G1772" t="s">
        <v>29</v>
      </c>
      <c r="H1772" t="s">
        <v>30</v>
      </c>
      <c r="I1772" t="s">
        <v>3402</v>
      </c>
      <c r="J1772" t="e">
        <f>VLOOKUP(I1772,[1]!Tabela2[#All],2,0)</f>
        <v>#REF!</v>
      </c>
      <c r="K1772" t="s">
        <v>151</v>
      </c>
      <c r="L1772" t="s">
        <v>13614</v>
      </c>
      <c r="M1772" t="s">
        <v>13615</v>
      </c>
      <c r="N1772" t="s">
        <v>6026</v>
      </c>
      <c r="O1772" t="s">
        <v>6027</v>
      </c>
      <c r="P1772" t="s">
        <v>13616</v>
      </c>
      <c r="Q1772" t="s">
        <v>13617</v>
      </c>
      <c r="R1772" t="s">
        <v>2712</v>
      </c>
      <c r="S1772" t="s">
        <v>13618</v>
      </c>
      <c r="T1772" t="s">
        <v>40</v>
      </c>
      <c r="U1772" t="s">
        <v>476</v>
      </c>
      <c r="V1772" t="s">
        <v>42</v>
      </c>
      <c r="W1772" t="s">
        <v>23</v>
      </c>
      <c r="X1772" t="s">
        <v>13614</v>
      </c>
      <c r="Y1772" t="str">
        <f t="shared" ca="1" si="27"/>
        <v>NOK</v>
      </c>
    </row>
    <row r="1773" spans="1:25" x14ac:dyDescent="0.25">
      <c r="A1773" t="s">
        <v>23</v>
      </c>
      <c r="B1773" t="s">
        <v>13619</v>
      </c>
      <c r="C1773" t="s">
        <v>25</v>
      </c>
      <c r="D1773" t="s">
        <v>423</v>
      </c>
      <c r="E1773" t="s">
        <v>933</v>
      </c>
      <c r="F1773" t="s">
        <v>28</v>
      </c>
      <c r="G1773" t="s">
        <v>29</v>
      </c>
      <c r="H1773" t="s">
        <v>30</v>
      </c>
      <c r="I1773" t="s">
        <v>642</v>
      </c>
      <c r="J1773" t="e">
        <f>VLOOKUP(I1773,[1]!Tabela2[#All],2,0)</f>
        <v>#REF!</v>
      </c>
      <c r="K1773" t="s">
        <v>32</v>
      </c>
      <c r="L1773" t="s">
        <v>13620</v>
      </c>
      <c r="M1773" t="s">
        <v>13621</v>
      </c>
      <c r="N1773" t="s">
        <v>13622</v>
      </c>
      <c r="O1773" t="s">
        <v>13623</v>
      </c>
      <c r="P1773" t="s">
        <v>13624</v>
      </c>
      <c r="Q1773" t="s">
        <v>2557</v>
      </c>
      <c r="R1773" t="s">
        <v>3169</v>
      </c>
      <c r="S1773" t="s">
        <v>13625</v>
      </c>
      <c r="T1773" t="s">
        <v>40</v>
      </c>
      <c r="U1773" t="s">
        <v>401</v>
      </c>
      <c r="V1773" t="s">
        <v>42</v>
      </c>
      <c r="W1773" t="s">
        <v>23</v>
      </c>
      <c r="X1773" t="s">
        <v>13620</v>
      </c>
      <c r="Y1773" t="str">
        <f t="shared" ca="1" si="27"/>
        <v>NOK</v>
      </c>
    </row>
    <row r="1774" spans="1:25" x14ac:dyDescent="0.25">
      <c r="A1774" t="s">
        <v>23</v>
      </c>
      <c r="B1774" t="s">
        <v>13626</v>
      </c>
      <c r="C1774" t="s">
        <v>25</v>
      </c>
      <c r="D1774" t="s">
        <v>423</v>
      </c>
      <c r="E1774" t="s">
        <v>933</v>
      </c>
      <c r="F1774" t="s">
        <v>28</v>
      </c>
      <c r="G1774" t="s">
        <v>29</v>
      </c>
      <c r="H1774" t="s">
        <v>30</v>
      </c>
      <c r="I1774" t="s">
        <v>1852</v>
      </c>
      <c r="J1774" t="e">
        <f>VLOOKUP(I1774,[1]!Tabela2[#All],2,0)</f>
        <v>#REF!</v>
      </c>
      <c r="K1774" t="s">
        <v>32</v>
      </c>
      <c r="L1774" t="s">
        <v>13627</v>
      </c>
      <c r="M1774" t="s">
        <v>13628</v>
      </c>
      <c r="N1774" t="s">
        <v>13629</v>
      </c>
      <c r="O1774" t="s">
        <v>13630</v>
      </c>
      <c r="P1774" t="s">
        <v>13631</v>
      </c>
      <c r="Q1774" t="s">
        <v>1368</v>
      </c>
      <c r="R1774" t="s">
        <v>289</v>
      </c>
      <c r="S1774" t="s">
        <v>9763</v>
      </c>
      <c r="T1774" t="s">
        <v>40</v>
      </c>
      <c r="U1774" t="s">
        <v>401</v>
      </c>
      <c r="V1774" t="s">
        <v>42</v>
      </c>
      <c r="W1774" t="s">
        <v>23</v>
      </c>
      <c r="X1774" t="s">
        <v>13627</v>
      </c>
      <c r="Y1774" t="str">
        <f t="shared" ca="1" si="27"/>
        <v>NOK</v>
      </c>
    </row>
    <row r="1775" spans="1:25" x14ac:dyDescent="0.25">
      <c r="A1775" t="s">
        <v>23</v>
      </c>
      <c r="B1775" t="s">
        <v>13632</v>
      </c>
      <c r="C1775" t="s">
        <v>25</v>
      </c>
      <c r="D1775" t="s">
        <v>228</v>
      </c>
      <c r="E1775" t="s">
        <v>589</v>
      </c>
      <c r="F1775" t="s">
        <v>28</v>
      </c>
      <c r="G1775" t="s">
        <v>29</v>
      </c>
      <c r="H1775" t="s">
        <v>30</v>
      </c>
      <c r="I1775" t="s">
        <v>1210</v>
      </c>
      <c r="J1775" t="e">
        <f>VLOOKUP(I1775,[1]!Tabela2[#All],2,0)</f>
        <v>#REF!</v>
      </c>
      <c r="K1775" t="s">
        <v>151</v>
      </c>
      <c r="L1775" t="s">
        <v>13633</v>
      </c>
      <c r="M1775" t="s">
        <v>13634</v>
      </c>
      <c r="N1775" t="s">
        <v>13629</v>
      </c>
      <c r="O1775" t="s">
        <v>13630</v>
      </c>
      <c r="P1775" t="s">
        <v>13635</v>
      </c>
      <c r="Q1775" t="s">
        <v>13636</v>
      </c>
      <c r="R1775" t="s">
        <v>11719</v>
      </c>
      <c r="S1775" t="s">
        <v>13637</v>
      </c>
      <c r="T1775" t="s">
        <v>40</v>
      </c>
      <c r="U1775" t="s">
        <v>476</v>
      </c>
      <c r="V1775" t="s">
        <v>42</v>
      </c>
      <c r="W1775" t="s">
        <v>23</v>
      </c>
      <c r="X1775" t="s">
        <v>13633</v>
      </c>
      <c r="Y1775" t="str">
        <f t="shared" ca="1" si="27"/>
        <v>NOK</v>
      </c>
    </row>
    <row r="1776" spans="1:25" x14ac:dyDescent="0.25">
      <c r="A1776" t="s">
        <v>23</v>
      </c>
      <c r="B1776" t="s">
        <v>13638</v>
      </c>
      <c r="C1776" t="s">
        <v>25</v>
      </c>
      <c r="D1776" t="s">
        <v>197</v>
      </c>
      <c r="E1776" t="s">
        <v>681</v>
      </c>
      <c r="F1776" t="s">
        <v>28</v>
      </c>
      <c r="G1776" t="s">
        <v>29</v>
      </c>
      <c r="H1776" t="s">
        <v>30</v>
      </c>
      <c r="I1776" t="s">
        <v>219</v>
      </c>
      <c r="J1776" t="e">
        <f>VLOOKUP(I1776,[1]!Tabela2[#All],2,0)</f>
        <v>#REF!</v>
      </c>
      <c r="K1776" t="s">
        <v>32</v>
      </c>
      <c r="L1776" t="s">
        <v>13639</v>
      </c>
      <c r="M1776" t="s">
        <v>13640</v>
      </c>
      <c r="N1776" t="s">
        <v>13641</v>
      </c>
      <c r="O1776" t="s">
        <v>3288</v>
      </c>
      <c r="P1776" t="s">
        <v>13642</v>
      </c>
      <c r="Q1776" t="s">
        <v>6227</v>
      </c>
      <c r="R1776" t="s">
        <v>13383</v>
      </c>
      <c r="S1776" t="s">
        <v>13643</v>
      </c>
      <c r="T1776" t="s">
        <v>40</v>
      </c>
      <c r="U1776" t="s">
        <v>41</v>
      </c>
      <c r="V1776" t="s">
        <v>42</v>
      </c>
      <c r="W1776" t="s">
        <v>23</v>
      </c>
      <c r="X1776" t="s">
        <v>13639</v>
      </c>
      <c r="Y1776" t="str">
        <f t="shared" ca="1" si="27"/>
        <v>NOK</v>
      </c>
    </row>
    <row r="1777" spans="1:25" x14ac:dyDescent="0.25">
      <c r="A1777" t="s">
        <v>23</v>
      </c>
      <c r="B1777" t="s">
        <v>13644</v>
      </c>
      <c r="C1777" t="s">
        <v>25</v>
      </c>
      <c r="D1777" t="s">
        <v>228</v>
      </c>
      <c r="E1777" t="s">
        <v>27</v>
      </c>
      <c r="F1777" t="s">
        <v>315</v>
      </c>
      <c r="G1777" t="s">
        <v>29</v>
      </c>
      <c r="H1777" t="s">
        <v>30</v>
      </c>
      <c r="I1777" t="s">
        <v>876</v>
      </c>
      <c r="J1777" t="e">
        <f>VLOOKUP(I1777,[1]!Tabela2[#All],2,0)</f>
        <v>#REF!</v>
      </c>
      <c r="K1777" t="s">
        <v>151</v>
      </c>
      <c r="L1777" t="s">
        <v>13645</v>
      </c>
      <c r="M1777" t="s">
        <v>13646</v>
      </c>
      <c r="N1777" t="s">
        <v>13647</v>
      </c>
      <c r="O1777" t="s">
        <v>1320</v>
      </c>
      <c r="P1777" t="s">
        <v>13648</v>
      </c>
      <c r="Q1777" t="s">
        <v>13649</v>
      </c>
      <c r="R1777" t="s">
        <v>2339</v>
      </c>
      <c r="S1777" t="s">
        <v>537</v>
      </c>
      <c r="T1777" t="s">
        <v>183</v>
      </c>
      <c r="U1777" t="s">
        <v>42</v>
      </c>
      <c r="V1777" t="s">
        <v>885</v>
      </c>
      <c r="W1777" t="s">
        <v>23</v>
      </c>
      <c r="X1777" t="s">
        <v>13645</v>
      </c>
      <c r="Y1777" t="str">
        <f t="shared" ca="1" si="27"/>
        <v>NOK</v>
      </c>
    </row>
    <row r="1778" spans="1:25" x14ac:dyDescent="0.25">
      <c r="A1778" t="s">
        <v>23</v>
      </c>
      <c r="B1778" t="s">
        <v>13650</v>
      </c>
      <c r="C1778" t="s">
        <v>25</v>
      </c>
      <c r="D1778" t="s">
        <v>161</v>
      </c>
      <c r="E1778" t="s">
        <v>173</v>
      </c>
      <c r="F1778" t="s">
        <v>28</v>
      </c>
      <c r="G1778" t="s">
        <v>29</v>
      </c>
      <c r="H1778" t="s">
        <v>30</v>
      </c>
      <c r="I1778" t="s">
        <v>579</v>
      </c>
      <c r="J1778" t="e">
        <f>VLOOKUP(I1778,[1]!Tabela2[#All],2,0)</f>
        <v>#REF!</v>
      </c>
      <c r="K1778" t="s">
        <v>32</v>
      </c>
      <c r="L1778" t="s">
        <v>13651</v>
      </c>
      <c r="M1778" t="s">
        <v>13652</v>
      </c>
      <c r="N1778" t="s">
        <v>13653</v>
      </c>
      <c r="O1778" t="s">
        <v>13654</v>
      </c>
      <c r="P1778" t="s">
        <v>13655</v>
      </c>
      <c r="Q1778" t="s">
        <v>13656</v>
      </c>
      <c r="R1778" t="s">
        <v>13657</v>
      </c>
      <c r="S1778" t="s">
        <v>3517</v>
      </c>
      <c r="T1778" t="s">
        <v>40</v>
      </c>
      <c r="U1778" t="s">
        <v>77</v>
      </c>
      <c r="V1778" t="s">
        <v>42</v>
      </c>
      <c r="W1778" t="s">
        <v>23</v>
      </c>
      <c r="X1778" t="s">
        <v>13651</v>
      </c>
      <c r="Y1778" t="str">
        <f t="shared" ca="1" si="27"/>
        <v>NOK</v>
      </c>
    </row>
    <row r="1779" spans="1:25" x14ac:dyDescent="0.25">
      <c r="A1779" t="s">
        <v>23</v>
      </c>
      <c r="B1779" t="s">
        <v>13658</v>
      </c>
      <c r="C1779" t="s">
        <v>25</v>
      </c>
      <c r="D1779" t="s">
        <v>98</v>
      </c>
      <c r="E1779" t="s">
        <v>435</v>
      </c>
      <c r="F1779" t="s">
        <v>391</v>
      </c>
      <c r="G1779" t="s">
        <v>29</v>
      </c>
      <c r="H1779" t="s">
        <v>30</v>
      </c>
      <c r="I1779" t="s">
        <v>820</v>
      </c>
      <c r="J1779" t="e">
        <f>VLOOKUP(I1779,[1]!Tabela2[#All],2,0)</f>
        <v>#REF!</v>
      </c>
      <c r="K1779" t="s">
        <v>32</v>
      </c>
      <c r="L1779" t="s">
        <v>13659</v>
      </c>
      <c r="M1779" t="s">
        <v>13660</v>
      </c>
      <c r="N1779" t="s">
        <v>10123</v>
      </c>
      <c r="O1779" t="s">
        <v>13661</v>
      </c>
      <c r="P1779" t="s">
        <v>13662</v>
      </c>
      <c r="Q1779" t="s">
        <v>3036</v>
      </c>
      <c r="R1779" t="s">
        <v>1774</v>
      </c>
      <c r="S1779" t="s">
        <v>1755</v>
      </c>
      <c r="T1779" t="s">
        <v>40</v>
      </c>
      <c r="U1779" t="s">
        <v>401</v>
      </c>
      <c r="V1779" t="s">
        <v>42</v>
      </c>
      <c r="W1779" t="s">
        <v>23</v>
      </c>
      <c r="X1779" t="s">
        <v>13659</v>
      </c>
      <c r="Y1779" t="str">
        <f t="shared" ca="1" si="27"/>
        <v>NOK</v>
      </c>
    </row>
    <row r="1780" spans="1:25" x14ac:dyDescent="0.25">
      <c r="A1780" t="s">
        <v>23</v>
      </c>
      <c r="B1780" t="s">
        <v>13663</v>
      </c>
      <c r="C1780" t="s">
        <v>25</v>
      </c>
      <c r="D1780" t="s">
        <v>809</v>
      </c>
      <c r="E1780" t="s">
        <v>424</v>
      </c>
      <c r="F1780" t="s">
        <v>329</v>
      </c>
      <c r="G1780" t="s">
        <v>29</v>
      </c>
      <c r="H1780" t="s">
        <v>316</v>
      </c>
      <c r="I1780" t="s">
        <v>1879</v>
      </c>
      <c r="J1780" t="e">
        <f>VLOOKUP(I1780,[1]!Tabela2[#All],2,0)</f>
        <v>#REF!</v>
      </c>
      <c r="K1780" t="s">
        <v>32</v>
      </c>
      <c r="L1780" t="s">
        <v>13664</v>
      </c>
      <c r="M1780" t="s">
        <v>13665</v>
      </c>
      <c r="N1780" t="s">
        <v>13666</v>
      </c>
      <c r="O1780" t="s">
        <v>13667</v>
      </c>
      <c r="P1780" t="s">
        <v>13668</v>
      </c>
      <c r="Q1780" t="s">
        <v>11536</v>
      </c>
      <c r="R1780" t="s">
        <v>13669</v>
      </c>
      <c r="S1780" t="s">
        <v>2847</v>
      </c>
      <c r="T1780" t="s">
        <v>183</v>
      </c>
      <c r="U1780" t="s">
        <v>42</v>
      </c>
      <c r="V1780" t="s">
        <v>885</v>
      </c>
      <c r="W1780" t="s">
        <v>23</v>
      </c>
      <c r="X1780" t="s">
        <v>13664</v>
      </c>
      <c r="Y1780" t="str">
        <f t="shared" ca="1" si="27"/>
        <v>NOK</v>
      </c>
    </row>
    <row r="1781" spans="1:25" x14ac:dyDescent="0.25">
      <c r="A1781" t="s">
        <v>23</v>
      </c>
      <c r="B1781" t="s">
        <v>13670</v>
      </c>
      <c r="C1781" t="s">
        <v>25</v>
      </c>
      <c r="D1781" t="s">
        <v>228</v>
      </c>
      <c r="E1781" t="s">
        <v>2059</v>
      </c>
      <c r="F1781" t="s">
        <v>315</v>
      </c>
      <c r="G1781" t="s">
        <v>29</v>
      </c>
      <c r="H1781" t="s">
        <v>30</v>
      </c>
      <c r="I1781" t="s">
        <v>2960</v>
      </c>
      <c r="J1781" t="e">
        <f>VLOOKUP(I1781,[1]!Tabela2[#All],2,0)</f>
        <v>#REF!</v>
      </c>
      <c r="K1781" t="s">
        <v>32</v>
      </c>
      <c r="L1781" t="s">
        <v>13671</v>
      </c>
      <c r="M1781" t="s">
        <v>13672</v>
      </c>
      <c r="N1781" t="s">
        <v>5018</v>
      </c>
      <c r="O1781" t="s">
        <v>9724</v>
      </c>
      <c r="P1781" t="s">
        <v>13673</v>
      </c>
      <c r="Q1781" t="s">
        <v>5909</v>
      </c>
      <c r="R1781" t="s">
        <v>660</v>
      </c>
      <c r="S1781" t="s">
        <v>13674</v>
      </c>
      <c r="T1781" t="s">
        <v>183</v>
      </c>
      <c r="U1781" t="s">
        <v>42</v>
      </c>
      <c r="V1781" t="s">
        <v>885</v>
      </c>
      <c r="W1781" t="s">
        <v>23</v>
      </c>
      <c r="X1781" t="s">
        <v>13671</v>
      </c>
      <c r="Y1781" t="str">
        <f t="shared" ca="1" si="27"/>
        <v>NOK</v>
      </c>
    </row>
    <row r="1782" spans="1:25" x14ac:dyDescent="0.25">
      <c r="A1782" t="s">
        <v>23</v>
      </c>
      <c r="B1782" t="s">
        <v>13675</v>
      </c>
      <c r="C1782" t="s">
        <v>25</v>
      </c>
      <c r="D1782" t="s">
        <v>611</v>
      </c>
      <c r="E1782" t="s">
        <v>681</v>
      </c>
      <c r="F1782" t="s">
        <v>28</v>
      </c>
      <c r="G1782" t="s">
        <v>29</v>
      </c>
      <c r="H1782" t="s">
        <v>30</v>
      </c>
      <c r="I1782" t="s">
        <v>682</v>
      </c>
      <c r="J1782" t="e">
        <f>VLOOKUP(I1782,[1]!Tabela2[#All],2,0)</f>
        <v>#REF!</v>
      </c>
      <c r="K1782" t="s">
        <v>32</v>
      </c>
      <c r="L1782" t="s">
        <v>13676</v>
      </c>
      <c r="M1782" t="s">
        <v>13677</v>
      </c>
      <c r="N1782" t="s">
        <v>2217</v>
      </c>
      <c r="O1782" t="s">
        <v>2218</v>
      </c>
      <c r="P1782" t="s">
        <v>2107</v>
      </c>
      <c r="Q1782" t="s">
        <v>3516</v>
      </c>
      <c r="R1782" t="s">
        <v>689</v>
      </c>
      <c r="S1782" t="s">
        <v>2270</v>
      </c>
      <c r="T1782" t="s">
        <v>40</v>
      </c>
      <c r="U1782" t="s">
        <v>65</v>
      </c>
      <c r="V1782" t="s">
        <v>42</v>
      </c>
      <c r="W1782" t="s">
        <v>23</v>
      </c>
      <c r="X1782" t="s">
        <v>13676</v>
      </c>
      <c r="Y1782" t="str">
        <f t="shared" ca="1" si="27"/>
        <v>NOK</v>
      </c>
    </row>
    <row r="1783" spans="1:25" x14ac:dyDescent="0.25">
      <c r="A1783" t="s">
        <v>23</v>
      </c>
      <c r="B1783" t="s">
        <v>13678</v>
      </c>
      <c r="C1783" t="s">
        <v>25</v>
      </c>
      <c r="D1783" t="s">
        <v>44</v>
      </c>
      <c r="E1783" t="s">
        <v>1144</v>
      </c>
      <c r="F1783" t="s">
        <v>28</v>
      </c>
      <c r="G1783" t="s">
        <v>29</v>
      </c>
      <c r="H1783" t="s">
        <v>30</v>
      </c>
      <c r="I1783" t="s">
        <v>13679</v>
      </c>
      <c r="J1783" t="e">
        <f>VLOOKUP(I1783,[1]!Tabela2[#All],2,0)</f>
        <v>#REF!</v>
      </c>
      <c r="K1783" t="s">
        <v>32</v>
      </c>
      <c r="L1783" t="s">
        <v>13680</v>
      </c>
      <c r="M1783" t="s">
        <v>13681</v>
      </c>
      <c r="N1783" t="s">
        <v>13682</v>
      </c>
      <c r="O1783" t="s">
        <v>13683</v>
      </c>
      <c r="P1783" t="s">
        <v>13684</v>
      </c>
      <c r="Q1783" t="s">
        <v>13685</v>
      </c>
      <c r="R1783" t="s">
        <v>816</v>
      </c>
      <c r="S1783" t="s">
        <v>13388</v>
      </c>
      <c r="T1783" t="s">
        <v>40</v>
      </c>
      <c r="U1783" t="s">
        <v>41</v>
      </c>
      <c r="V1783" t="s">
        <v>42</v>
      </c>
      <c r="W1783" t="s">
        <v>23</v>
      </c>
      <c r="X1783" t="s">
        <v>13680</v>
      </c>
      <c r="Y1783" t="str">
        <f t="shared" ca="1" si="27"/>
        <v>NOK</v>
      </c>
    </row>
    <row r="1784" spans="1:25" x14ac:dyDescent="0.25">
      <c r="A1784" t="s">
        <v>23</v>
      </c>
      <c r="B1784" t="s">
        <v>13686</v>
      </c>
      <c r="C1784" t="s">
        <v>25</v>
      </c>
      <c r="D1784" t="s">
        <v>349</v>
      </c>
      <c r="E1784" t="s">
        <v>240</v>
      </c>
      <c r="F1784" t="s">
        <v>28</v>
      </c>
      <c r="G1784" t="s">
        <v>29</v>
      </c>
      <c r="H1784" t="s">
        <v>30</v>
      </c>
      <c r="I1784" t="s">
        <v>799</v>
      </c>
      <c r="J1784" t="e">
        <f>VLOOKUP(I1784,[1]!Tabela2[#All],2,0)</f>
        <v>#REF!</v>
      </c>
      <c r="K1784" t="s">
        <v>32</v>
      </c>
      <c r="L1784" t="s">
        <v>13687</v>
      </c>
      <c r="M1784" t="s">
        <v>13688</v>
      </c>
      <c r="N1784" t="s">
        <v>13689</v>
      </c>
      <c r="O1784" t="s">
        <v>13573</v>
      </c>
      <c r="P1784" t="s">
        <v>13690</v>
      </c>
      <c r="Q1784" t="s">
        <v>8872</v>
      </c>
      <c r="R1784" t="s">
        <v>9980</v>
      </c>
      <c r="S1784" t="s">
        <v>10507</v>
      </c>
      <c r="T1784" t="s">
        <v>40</v>
      </c>
      <c r="U1784" t="s">
        <v>401</v>
      </c>
      <c r="V1784" t="s">
        <v>42</v>
      </c>
      <c r="W1784" t="s">
        <v>23</v>
      </c>
      <c r="X1784" t="s">
        <v>13687</v>
      </c>
      <c r="Y1784" t="str">
        <f t="shared" ca="1" si="27"/>
        <v>NOK</v>
      </c>
    </row>
    <row r="1785" spans="1:25" x14ac:dyDescent="0.25">
      <c r="A1785" t="s">
        <v>23</v>
      </c>
      <c r="B1785" t="s">
        <v>13691</v>
      </c>
      <c r="C1785" t="s">
        <v>25</v>
      </c>
      <c r="D1785" t="s">
        <v>137</v>
      </c>
      <c r="E1785" t="s">
        <v>762</v>
      </c>
      <c r="F1785" t="s">
        <v>28</v>
      </c>
      <c r="G1785" t="s">
        <v>29</v>
      </c>
      <c r="H1785" t="s">
        <v>30</v>
      </c>
      <c r="I1785" t="s">
        <v>2397</v>
      </c>
      <c r="J1785" t="e">
        <f>VLOOKUP(I1785,[1]!Tabela2[#All],2,0)</f>
        <v>#REF!</v>
      </c>
      <c r="K1785" t="s">
        <v>32</v>
      </c>
      <c r="L1785" t="s">
        <v>13692</v>
      </c>
      <c r="M1785" t="s">
        <v>13693</v>
      </c>
      <c r="N1785" t="s">
        <v>7759</v>
      </c>
      <c r="O1785" t="s">
        <v>13694</v>
      </c>
      <c r="P1785" t="s">
        <v>13695</v>
      </c>
      <c r="Q1785" t="s">
        <v>7378</v>
      </c>
      <c r="R1785" t="s">
        <v>1044</v>
      </c>
      <c r="S1785" t="s">
        <v>7532</v>
      </c>
      <c r="T1785" t="s">
        <v>40</v>
      </c>
      <c r="U1785" t="s">
        <v>65</v>
      </c>
      <c r="V1785" t="s">
        <v>42</v>
      </c>
      <c r="W1785" t="s">
        <v>23</v>
      </c>
      <c r="X1785" t="s">
        <v>13692</v>
      </c>
      <c r="Y1785" t="str">
        <f t="shared" ca="1" si="27"/>
        <v>NOK</v>
      </c>
    </row>
    <row r="1786" spans="1:25" x14ac:dyDescent="0.25">
      <c r="A1786" t="s">
        <v>23</v>
      </c>
      <c r="B1786" t="s">
        <v>13696</v>
      </c>
      <c r="C1786" t="s">
        <v>25</v>
      </c>
      <c r="D1786" t="s">
        <v>197</v>
      </c>
      <c r="E1786" t="s">
        <v>507</v>
      </c>
      <c r="F1786" t="s">
        <v>28</v>
      </c>
      <c r="G1786" t="s">
        <v>29</v>
      </c>
      <c r="H1786" t="s">
        <v>30</v>
      </c>
      <c r="I1786" t="s">
        <v>199</v>
      </c>
      <c r="J1786" t="e">
        <f>VLOOKUP(I1786,[1]!Tabela2[#All],2,0)</f>
        <v>#REF!</v>
      </c>
      <c r="K1786" t="s">
        <v>32</v>
      </c>
      <c r="L1786" t="s">
        <v>13697</v>
      </c>
      <c r="M1786" t="s">
        <v>13698</v>
      </c>
      <c r="N1786" t="s">
        <v>13699</v>
      </c>
      <c r="O1786" t="s">
        <v>9484</v>
      </c>
      <c r="P1786" t="s">
        <v>13700</v>
      </c>
      <c r="Q1786" t="s">
        <v>13701</v>
      </c>
      <c r="R1786" t="s">
        <v>3169</v>
      </c>
      <c r="S1786" t="s">
        <v>13702</v>
      </c>
      <c r="T1786" t="s">
        <v>40</v>
      </c>
      <c r="U1786" t="s">
        <v>65</v>
      </c>
      <c r="V1786" t="s">
        <v>42</v>
      </c>
      <c r="W1786" t="s">
        <v>23</v>
      </c>
      <c r="X1786" t="s">
        <v>13697</v>
      </c>
      <c r="Y1786" t="str">
        <f t="shared" ca="1" si="27"/>
        <v>NOK</v>
      </c>
    </row>
    <row r="1787" spans="1:25" x14ac:dyDescent="0.25">
      <c r="A1787" t="s">
        <v>23</v>
      </c>
      <c r="B1787" t="s">
        <v>13703</v>
      </c>
      <c r="C1787" t="s">
        <v>25</v>
      </c>
      <c r="D1787" t="s">
        <v>26</v>
      </c>
      <c r="E1787" t="s">
        <v>27</v>
      </c>
      <c r="F1787" t="s">
        <v>28</v>
      </c>
      <c r="G1787" t="s">
        <v>29</v>
      </c>
      <c r="H1787" t="s">
        <v>30</v>
      </c>
      <c r="I1787" t="s">
        <v>13704</v>
      </c>
      <c r="J1787" t="e">
        <f>VLOOKUP(I1787,[1]!Tabela2[#All],2,0)</f>
        <v>#REF!</v>
      </c>
      <c r="K1787" t="s">
        <v>32</v>
      </c>
      <c r="L1787" t="s">
        <v>13705</v>
      </c>
      <c r="M1787" t="s">
        <v>13706</v>
      </c>
      <c r="N1787" t="s">
        <v>5680</v>
      </c>
      <c r="O1787" t="s">
        <v>13707</v>
      </c>
      <c r="P1787" t="s">
        <v>13708</v>
      </c>
      <c r="Q1787" t="s">
        <v>13709</v>
      </c>
      <c r="R1787" t="s">
        <v>10802</v>
      </c>
      <c r="S1787" t="s">
        <v>13710</v>
      </c>
      <c r="T1787" t="s">
        <v>40</v>
      </c>
      <c r="U1787" t="s">
        <v>65</v>
      </c>
      <c r="V1787" t="s">
        <v>42</v>
      </c>
      <c r="W1787" t="s">
        <v>23</v>
      </c>
      <c r="X1787" t="s">
        <v>13705</v>
      </c>
      <c r="Y1787" t="str">
        <f t="shared" ca="1" si="27"/>
        <v>NOK</v>
      </c>
    </row>
    <row r="1788" spans="1:25" x14ac:dyDescent="0.25">
      <c r="A1788" t="s">
        <v>23</v>
      </c>
      <c r="B1788" t="s">
        <v>13711</v>
      </c>
      <c r="C1788" t="s">
        <v>25</v>
      </c>
      <c r="D1788" t="s">
        <v>56</v>
      </c>
      <c r="E1788" t="s">
        <v>304</v>
      </c>
      <c r="F1788" t="s">
        <v>28</v>
      </c>
      <c r="G1788" t="s">
        <v>29</v>
      </c>
      <c r="H1788" t="s">
        <v>30</v>
      </c>
      <c r="I1788" t="s">
        <v>7410</v>
      </c>
      <c r="J1788" t="e">
        <f>VLOOKUP(I1788,[1]!Tabela2[#All],2,0)</f>
        <v>#REF!</v>
      </c>
      <c r="K1788" t="s">
        <v>32</v>
      </c>
      <c r="L1788" t="s">
        <v>13712</v>
      </c>
      <c r="M1788" t="s">
        <v>13713</v>
      </c>
      <c r="N1788" t="s">
        <v>13714</v>
      </c>
      <c r="O1788" t="s">
        <v>13715</v>
      </c>
      <c r="P1788" t="s">
        <v>13716</v>
      </c>
      <c r="Q1788" t="s">
        <v>13717</v>
      </c>
      <c r="R1788" t="s">
        <v>4178</v>
      </c>
      <c r="S1788" t="s">
        <v>4404</v>
      </c>
      <c r="T1788" t="s">
        <v>40</v>
      </c>
      <c r="U1788" t="s">
        <v>77</v>
      </c>
      <c r="V1788" t="s">
        <v>42</v>
      </c>
      <c r="W1788" t="s">
        <v>23</v>
      </c>
      <c r="X1788" t="s">
        <v>13712</v>
      </c>
      <c r="Y1788" t="str">
        <f t="shared" ca="1" si="27"/>
        <v>NOK</v>
      </c>
    </row>
    <row r="1789" spans="1:25" x14ac:dyDescent="0.25">
      <c r="A1789" t="s">
        <v>23</v>
      </c>
      <c r="B1789" t="s">
        <v>13718</v>
      </c>
      <c r="C1789" t="s">
        <v>25</v>
      </c>
      <c r="D1789" t="s">
        <v>423</v>
      </c>
      <c r="E1789" t="s">
        <v>271</v>
      </c>
      <c r="F1789" t="s">
        <v>28</v>
      </c>
      <c r="G1789" t="s">
        <v>29</v>
      </c>
      <c r="H1789" t="s">
        <v>30</v>
      </c>
      <c r="I1789" t="s">
        <v>569</v>
      </c>
      <c r="J1789" t="e">
        <f>VLOOKUP(I1789,[1]!Tabela2[#All],2,0)</f>
        <v>#REF!</v>
      </c>
      <c r="K1789" t="s">
        <v>32</v>
      </c>
      <c r="L1789" t="s">
        <v>12425</v>
      </c>
      <c r="M1789" t="s">
        <v>13719</v>
      </c>
      <c r="N1789" t="s">
        <v>13720</v>
      </c>
      <c r="O1789" t="s">
        <v>13721</v>
      </c>
      <c r="P1789" t="s">
        <v>13722</v>
      </c>
      <c r="Q1789" t="s">
        <v>13723</v>
      </c>
      <c r="R1789" t="s">
        <v>216</v>
      </c>
      <c r="S1789" t="s">
        <v>13724</v>
      </c>
      <c r="T1789" t="s">
        <v>40</v>
      </c>
      <c r="U1789" t="s">
        <v>401</v>
      </c>
      <c r="V1789" t="s">
        <v>42</v>
      </c>
      <c r="W1789" t="s">
        <v>23</v>
      </c>
      <c r="X1789" t="s">
        <v>12425</v>
      </c>
      <c r="Y1789" t="str">
        <f t="shared" ca="1" si="27"/>
        <v>NOK</v>
      </c>
    </row>
    <row r="1790" spans="1:25" x14ac:dyDescent="0.25">
      <c r="A1790" t="s">
        <v>23</v>
      </c>
      <c r="B1790" t="s">
        <v>13725</v>
      </c>
      <c r="C1790" t="s">
        <v>25</v>
      </c>
      <c r="D1790" t="s">
        <v>423</v>
      </c>
      <c r="E1790" t="s">
        <v>2059</v>
      </c>
      <c r="F1790" t="s">
        <v>28</v>
      </c>
      <c r="G1790" t="s">
        <v>29</v>
      </c>
      <c r="H1790" t="s">
        <v>30</v>
      </c>
      <c r="I1790" t="s">
        <v>1362</v>
      </c>
      <c r="J1790" t="e">
        <f>VLOOKUP(I1790,[1]!Tabela2[#All],2,0)</f>
        <v>#REF!</v>
      </c>
      <c r="K1790" t="s">
        <v>32</v>
      </c>
      <c r="L1790" t="s">
        <v>13726</v>
      </c>
      <c r="M1790" t="s">
        <v>13727</v>
      </c>
      <c r="N1790" t="s">
        <v>155</v>
      </c>
      <c r="O1790" t="s">
        <v>13728</v>
      </c>
      <c r="P1790" t="s">
        <v>13729</v>
      </c>
      <c r="Q1790" t="s">
        <v>13730</v>
      </c>
      <c r="R1790" t="s">
        <v>13731</v>
      </c>
      <c r="S1790" t="s">
        <v>13732</v>
      </c>
      <c r="T1790" t="s">
        <v>40</v>
      </c>
      <c r="U1790" t="s">
        <v>401</v>
      </c>
      <c r="V1790" t="s">
        <v>42</v>
      </c>
      <c r="W1790" t="s">
        <v>23</v>
      </c>
      <c r="X1790" t="s">
        <v>13726</v>
      </c>
      <c r="Y1790" t="str">
        <f t="shared" ca="1" si="27"/>
        <v>NOK</v>
      </c>
    </row>
    <row r="1791" spans="1:25" x14ac:dyDescent="0.25">
      <c r="A1791" t="s">
        <v>23</v>
      </c>
      <c r="B1791" t="s">
        <v>13733</v>
      </c>
      <c r="C1791" t="s">
        <v>25</v>
      </c>
      <c r="D1791" t="s">
        <v>197</v>
      </c>
      <c r="E1791" t="s">
        <v>933</v>
      </c>
      <c r="F1791" t="s">
        <v>28</v>
      </c>
      <c r="G1791" t="s">
        <v>29</v>
      </c>
      <c r="H1791" t="s">
        <v>30</v>
      </c>
      <c r="I1791" t="s">
        <v>241</v>
      </c>
      <c r="J1791" t="e">
        <f>VLOOKUP(I1791,[1]!Tabela2[#All],2,0)</f>
        <v>#REF!</v>
      </c>
      <c r="K1791" t="s">
        <v>32</v>
      </c>
      <c r="L1791" t="s">
        <v>13734</v>
      </c>
      <c r="M1791" t="s">
        <v>13735</v>
      </c>
      <c r="N1791" t="s">
        <v>13736</v>
      </c>
      <c r="O1791" t="s">
        <v>13737</v>
      </c>
      <c r="P1791" t="s">
        <v>13738</v>
      </c>
      <c r="Q1791" t="s">
        <v>9521</v>
      </c>
      <c r="R1791" t="s">
        <v>2600</v>
      </c>
      <c r="S1791" t="s">
        <v>1544</v>
      </c>
      <c r="T1791" t="s">
        <v>183</v>
      </c>
      <c r="U1791" t="s">
        <v>42</v>
      </c>
      <c r="V1791" t="s">
        <v>731</v>
      </c>
      <c r="W1791" t="s">
        <v>23</v>
      </c>
      <c r="X1791" t="s">
        <v>13734</v>
      </c>
      <c r="Y1791" t="str">
        <f t="shared" ca="1" si="27"/>
        <v>NOK</v>
      </c>
    </row>
    <row r="1792" spans="1:25" x14ac:dyDescent="0.25">
      <c r="A1792" t="s">
        <v>23</v>
      </c>
      <c r="B1792" t="s">
        <v>13739</v>
      </c>
      <c r="C1792" t="s">
        <v>25</v>
      </c>
      <c r="D1792" t="s">
        <v>67</v>
      </c>
      <c r="E1792" t="s">
        <v>762</v>
      </c>
      <c r="F1792" t="s">
        <v>28</v>
      </c>
      <c r="G1792" t="s">
        <v>29</v>
      </c>
      <c r="H1792" t="s">
        <v>30</v>
      </c>
      <c r="I1792" t="s">
        <v>722</v>
      </c>
      <c r="J1792" t="e">
        <f>VLOOKUP(I1792,[1]!Tabela2[#All],2,0)</f>
        <v>#REF!</v>
      </c>
      <c r="K1792" t="s">
        <v>32</v>
      </c>
      <c r="L1792" t="s">
        <v>13740</v>
      </c>
      <c r="M1792" t="s">
        <v>13741</v>
      </c>
      <c r="N1792" t="s">
        <v>13742</v>
      </c>
      <c r="O1792" t="s">
        <v>13743</v>
      </c>
      <c r="P1792" t="s">
        <v>42</v>
      </c>
      <c r="Q1792" t="s">
        <v>42</v>
      </c>
      <c r="R1792" t="s">
        <v>42</v>
      </c>
      <c r="S1792" t="s">
        <v>42</v>
      </c>
      <c r="T1792" t="s">
        <v>183</v>
      </c>
      <c r="U1792" t="s">
        <v>42</v>
      </c>
      <c r="V1792" t="s">
        <v>42</v>
      </c>
      <c r="W1792" t="s">
        <v>23</v>
      </c>
      <c r="X1792" t="s">
        <v>13740</v>
      </c>
      <c r="Y1792" t="str">
        <f t="shared" ca="1" si="27"/>
        <v>NOK</v>
      </c>
    </row>
    <row r="1793" spans="1:25" x14ac:dyDescent="0.25">
      <c r="A1793" t="s">
        <v>23</v>
      </c>
      <c r="B1793" t="s">
        <v>13744</v>
      </c>
      <c r="C1793" t="s">
        <v>25</v>
      </c>
      <c r="D1793" t="s">
        <v>67</v>
      </c>
      <c r="E1793" t="s">
        <v>589</v>
      </c>
      <c r="F1793" t="s">
        <v>28</v>
      </c>
      <c r="G1793" t="s">
        <v>29</v>
      </c>
      <c r="H1793" t="s">
        <v>30</v>
      </c>
      <c r="I1793" t="s">
        <v>6405</v>
      </c>
      <c r="J1793" t="e">
        <f>VLOOKUP(I1793,[1]!Tabela2[#All],2,0)</f>
        <v>#REF!</v>
      </c>
      <c r="K1793" t="s">
        <v>32</v>
      </c>
      <c r="L1793" t="s">
        <v>13745</v>
      </c>
      <c r="M1793" t="s">
        <v>13746</v>
      </c>
      <c r="N1793" t="s">
        <v>13747</v>
      </c>
      <c r="O1793" t="s">
        <v>13748</v>
      </c>
      <c r="P1793" t="s">
        <v>13749</v>
      </c>
      <c r="Q1793" t="s">
        <v>4672</v>
      </c>
      <c r="R1793" t="s">
        <v>258</v>
      </c>
      <c r="S1793" t="s">
        <v>5721</v>
      </c>
      <c r="T1793" t="s">
        <v>40</v>
      </c>
      <c r="U1793" t="s">
        <v>65</v>
      </c>
      <c r="V1793" t="s">
        <v>42</v>
      </c>
      <c r="W1793" t="s">
        <v>23</v>
      </c>
      <c r="X1793" t="s">
        <v>13745</v>
      </c>
      <c r="Y1793" t="str">
        <f t="shared" ca="1" si="27"/>
        <v>NOK</v>
      </c>
    </row>
    <row r="1794" spans="1:25" x14ac:dyDescent="0.25">
      <c r="A1794" t="s">
        <v>23</v>
      </c>
      <c r="B1794" t="s">
        <v>13750</v>
      </c>
      <c r="C1794" t="s">
        <v>25</v>
      </c>
      <c r="D1794" t="s">
        <v>197</v>
      </c>
      <c r="E1794" t="s">
        <v>173</v>
      </c>
      <c r="F1794" t="s">
        <v>28</v>
      </c>
      <c r="G1794" t="s">
        <v>29</v>
      </c>
      <c r="H1794" t="s">
        <v>30</v>
      </c>
      <c r="I1794" t="s">
        <v>360</v>
      </c>
      <c r="J1794" t="e">
        <f>VLOOKUP(I1794,[1]!Tabela2[#All],2,0)</f>
        <v>#REF!</v>
      </c>
      <c r="K1794" t="s">
        <v>32</v>
      </c>
      <c r="L1794" t="s">
        <v>13751</v>
      </c>
      <c r="M1794" t="s">
        <v>13752</v>
      </c>
      <c r="N1794" t="s">
        <v>13753</v>
      </c>
      <c r="O1794" t="s">
        <v>13754</v>
      </c>
      <c r="P1794" t="s">
        <v>13755</v>
      </c>
      <c r="Q1794" t="s">
        <v>1206</v>
      </c>
      <c r="R1794" t="s">
        <v>8999</v>
      </c>
      <c r="S1794" t="s">
        <v>13756</v>
      </c>
      <c r="T1794" t="s">
        <v>40</v>
      </c>
      <c r="U1794" t="s">
        <v>54</v>
      </c>
      <c r="V1794" t="s">
        <v>42</v>
      </c>
      <c r="W1794" t="s">
        <v>23</v>
      </c>
      <c r="X1794" t="s">
        <v>13751</v>
      </c>
      <c r="Y1794" t="str">
        <f t="shared" ca="1" si="27"/>
        <v>NOK</v>
      </c>
    </row>
    <row r="1795" spans="1:25" x14ac:dyDescent="0.25">
      <c r="A1795" t="s">
        <v>23</v>
      </c>
      <c r="B1795" t="s">
        <v>13757</v>
      </c>
      <c r="C1795" t="s">
        <v>25</v>
      </c>
      <c r="D1795" t="s">
        <v>98</v>
      </c>
      <c r="E1795" t="s">
        <v>1441</v>
      </c>
      <c r="F1795" t="s">
        <v>28</v>
      </c>
      <c r="G1795" t="s">
        <v>29</v>
      </c>
      <c r="H1795" t="s">
        <v>30</v>
      </c>
      <c r="I1795" t="s">
        <v>13758</v>
      </c>
      <c r="J1795" t="e">
        <f>VLOOKUP(I1795,[1]!Tabela2[#All],2,0)</f>
        <v>#REF!</v>
      </c>
      <c r="K1795" t="s">
        <v>32</v>
      </c>
      <c r="L1795" t="s">
        <v>13759</v>
      </c>
      <c r="M1795" t="s">
        <v>13760</v>
      </c>
      <c r="N1795" t="s">
        <v>13761</v>
      </c>
      <c r="O1795" t="s">
        <v>13762</v>
      </c>
      <c r="P1795" t="s">
        <v>13763</v>
      </c>
      <c r="Q1795" t="s">
        <v>6423</v>
      </c>
      <c r="R1795" t="s">
        <v>3236</v>
      </c>
      <c r="S1795" t="s">
        <v>7315</v>
      </c>
      <c r="T1795" t="s">
        <v>40</v>
      </c>
      <c r="U1795" t="s">
        <v>77</v>
      </c>
      <c r="V1795" t="s">
        <v>42</v>
      </c>
      <c r="W1795" t="s">
        <v>23</v>
      </c>
      <c r="X1795" t="s">
        <v>13759</v>
      </c>
      <c r="Y1795" t="str">
        <f t="shared" ref="Y1795:Y1858" ca="1" si="28">IF(AND(TEXT(M1795,"DD/MM/AA")*1=$AB$4,HOUR(M1795)=$AB$3),"OK","NOK")</f>
        <v>NOK</v>
      </c>
    </row>
    <row r="1796" spans="1:25" x14ac:dyDescent="0.25">
      <c r="A1796" t="s">
        <v>23</v>
      </c>
      <c r="B1796" t="s">
        <v>13764</v>
      </c>
      <c r="C1796" t="s">
        <v>25</v>
      </c>
      <c r="D1796" t="s">
        <v>611</v>
      </c>
      <c r="E1796" t="s">
        <v>27</v>
      </c>
      <c r="F1796" t="s">
        <v>28</v>
      </c>
      <c r="G1796" t="s">
        <v>29</v>
      </c>
      <c r="H1796" t="s">
        <v>30</v>
      </c>
      <c r="I1796" t="s">
        <v>4932</v>
      </c>
      <c r="J1796" t="e">
        <f>VLOOKUP(I1796,[1]!Tabela2[#All],2,0)</f>
        <v>#REF!</v>
      </c>
      <c r="K1796" t="s">
        <v>32</v>
      </c>
      <c r="L1796" t="s">
        <v>13765</v>
      </c>
      <c r="M1796" t="s">
        <v>13766</v>
      </c>
      <c r="N1796" t="s">
        <v>6146</v>
      </c>
      <c r="O1796" t="s">
        <v>6153</v>
      </c>
      <c r="P1796" t="s">
        <v>13767</v>
      </c>
      <c r="Q1796" t="s">
        <v>9049</v>
      </c>
      <c r="R1796" t="s">
        <v>7499</v>
      </c>
      <c r="S1796" t="s">
        <v>13768</v>
      </c>
      <c r="T1796" t="s">
        <v>40</v>
      </c>
      <c r="U1796" t="s">
        <v>65</v>
      </c>
      <c r="V1796" t="s">
        <v>42</v>
      </c>
      <c r="W1796" t="s">
        <v>23</v>
      </c>
      <c r="X1796" t="s">
        <v>13765</v>
      </c>
      <c r="Y1796" t="str">
        <f t="shared" ca="1" si="28"/>
        <v>NOK</v>
      </c>
    </row>
    <row r="1797" spans="1:25" x14ac:dyDescent="0.25">
      <c r="A1797" t="s">
        <v>23</v>
      </c>
      <c r="B1797" t="s">
        <v>13769</v>
      </c>
      <c r="C1797" t="s">
        <v>25</v>
      </c>
      <c r="D1797" t="s">
        <v>423</v>
      </c>
      <c r="E1797" t="s">
        <v>88</v>
      </c>
      <c r="F1797" t="s">
        <v>28</v>
      </c>
      <c r="G1797" t="s">
        <v>29</v>
      </c>
      <c r="H1797" t="s">
        <v>30</v>
      </c>
      <c r="I1797" t="s">
        <v>5612</v>
      </c>
      <c r="J1797" t="e">
        <f>VLOOKUP(I1797,[1]!Tabela2[#All],2,0)</f>
        <v>#REF!</v>
      </c>
      <c r="K1797" t="s">
        <v>32</v>
      </c>
      <c r="L1797" t="s">
        <v>5380</v>
      </c>
      <c r="M1797" t="s">
        <v>13770</v>
      </c>
      <c r="N1797" t="s">
        <v>13771</v>
      </c>
      <c r="O1797" t="s">
        <v>13772</v>
      </c>
      <c r="P1797" t="s">
        <v>1465</v>
      </c>
      <c r="Q1797" t="s">
        <v>5854</v>
      </c>
      <c r="R1797" t="s">
        <v>1968</v>
      </c>
      <c r="S1797" t="s">
        <v>13773</v>
      </c>
      <c r="T1797" t="s">
        <v>40</v>
      </c>
      <c r="U1797" t="s">
        <v>77</v>
      </c>
      <c r="V1797" t="s">
        <v>42</v>
      </c>
      <c r="W1797" t="s">
        <v>23</v>
      </c>
      <c r="X1797" t="s">
        <v>5380</v>
      </c>
      <c r="Y1797" t="str">
        <f t="shared" ca="1" si="28"/>
        <v>NOK</v>
      </c>
    </row>
    <row r="1798" spans="1:25" x14ac:dyDescent="0.25">
      <c r="A1798" t="s">
        <v>23</v>
      </c>
      <c r="B1798" t="s">
        <v>13774</v>
      </c>
      <c r="C1798" t="s">
        <v>25</v>
      </c>
      <c r="D1798" t="s">
        <v>44</v>
      </c>
      <c r="E1798" t="s">
        <v>1144</v>
      </c>
      <c r="F1798" t="s">
        <v>28</v>
      </c>
      <c r="G1798" t="s">
        <v>29</v>
      </c>
      <c r="H1798" t="s">
        <v>30</v>
      </c>
      <c r="I1798" t="s">
        <v>3351</v>
      </c>
      <c r="J1798" t="e">
        <f>VLOOKUP(I1798,[1]!Tabela2[#All],2,0)</f>
        <v>#REF!</v>
      </c>
      <c r="K1798" t="s">
        <v>32</v>
      </c>
      <c r="L1798" t="s">
        <v>13775</v>
      </c>
      <c r="M1798" t="s">
        <v>13776</v>
      </c>
      <c r="N1798" t="s">
        <v>13777</v>
      </c>
      <c r="O1798" t="s">
        <v>10477</v>
      </c>
      <c r="P1798" t="s">
        <v>13778</v>
      </c>
      <c r="Q1798" t="s">
        <v>7673</v>
      </c>
      <c r="R1798" t="s">
        <v>2125</v>
      </c>
      <c r="S1798" t="s">
        <v>10157</v>
      </c>
      <c r="T1798" t="s">
        <v>40</v>
      </c>
      <c r="U1798" t="s">
        <v>41</v>
      </c>
      <c r="V1798" t="s">
        <v>42</v>
      </c>
      <c r="W1798" t="s">
        <v>23</v>
      </c>
      <c r="X1798" t="s">
        <v>13775</v>
      </c>
      <c r="Y1798" t="str">
        <f t="shared" ca="1" si="28"/>
        <v>NOK</v>
      </c>
    </row>
    <row r="1799" spans="1:25" x14ac:dyDescent="0.25">
      <c r="A1799" t="s">
        <v>23</v>
      </c>
      <c r="B1799" t="s">
        <v>13779</v>
      </c>
      <c r="C1799" t="s">
        <v>25</v>
      </c>
      <c r="D1799" t="s">
        <v>161</v>
      </c>
      <c r="E1799" t="s">
        <v>240</v>
      </c>
      <c r="F1799" t="s">
        <v>28</v>
      </c>
      <c r="G1799" t="s">
        <v>29</v>
      </c>
      <c r="H1799" t="s">
        <v>30</v>
      </c>
      <c r="I1799" t="s">
        <v>5409</v>
      </c>
      <c r="J1799" t="e">
        <f>VLOOKUP(I1799,[1]!Tabela2[#All],2,0)</f>
        <v>#REF!</v>
      </c>
      <c r="K1799" t="s">
        <v>32</v>
      </c>
      <c r="L1799" t="s">
        <v>13780</v>
      </c>
      <c r="M1799" t="s">
        <v>13781</v>
      </c>
      <c r="N1799" t="s">
        <v>13782</v>
      </c>
      <c r="O1799" t="s">
        <v>13783</v>
      </c>
      <c r="P1799" t="s">
        <v>13784</v>
      </c>
      <c r="Q1799" t="s">
        <v>4521</v>
      </c>
      <c r="R1799" t="s">
        <v>12494</v>
      </c>
      <c r="S1799" t="s">
        <v>207</v>
      </c>
      <c r="T1799" t="s">
        <v>40</v>
      </c>
      <c r="U1799" t="s">
        <v>54</v>
      </c>
      <c r="V1799" t="s">
        <v>42</v>
      </c>
      <c r="W1799" t="s">
        <v>23</v>
      </c>
      <c r="X1799" t="s">
        <v>13780</v>
      </c>
      <c r="Y1799" t="str">
        <f t="shared" ca="1" si="28"/>
        <v>NOK</v>
      </c>
    </row>
    <row r="1800" spans="1:25" x14ac:dyDescent="0.25">
      <c r="A1800" t="s">
        <v>23</v>
      </c>
      <c r="B1800" t="s">
        <v>13785</v>
      </c>
      <c r="C1800" t="s">
        <v>25</v>
      </c>
      <c r="D1800" t="s">
        <v>98</v>
      </c>
      <c r="E1800" t="s">
        <v>45</v>
      </c>
      <c r="F1800" t="s">
        <v>28</v>
      </c>
      <c r="G1800" t="s">
        <v>29</v>
      </c>
      <c r="H1800" t="s">
        <v>30</v>
      </c>
      <c r="I1800" t="s">
        <v>1442</v>
      </c>
      <c r="J1800" t="e">
        <f>VLOOKUP(I1800,[1]!Tabela2[#All],2,0)</f>
        <v>#REF!</v>
      </c>
      <c r="K1800" t="s">
        <v>32</v>
      </c>
      <c r="L1800" t="s">
        <v>13786</v>
      </c>
      <c r="M1800" t="s">
        <v>13787</v>
      </c>
      <c r="N1800" t="s">
        <v>13788</v>
      </c>
      <c r="O1800" t="s">
        <v>13789</v>
      </c>
      <c r="P1800" t="s">
        <v>13790</v>
      </c>
      <c r="Q1800" t="s">
        <v>13791</v>
      </c>
      <c r="R1800" t="s">
        <v>1449</v>
      </c>
      <c r="S1800" t="s">
        <v>13792</v>
      </c>
      <c r="T1800" t="s">
        <v>40</v>
      </c>
      <c r="U1800" t="s">
        <v>195</v>
      </c>
      <c r="V1800" t="s">
        <v>42</v>
      </c>
      <c r="W1800" t="s">
        <v>23</v>
      </c>
      <c r="X1800" t="s">
        <v>13786</v>
      </c>
      <c r="Y1800" t="str">
        <f t="shared" ca="1" si="28"/>
        <v>NOK</v>
      </c>
    </row>
    <row r="1801" spans="1:25" x14ac:dyDescent="0.25">
      <c r="A1801" t="s">
        <v>23</v>
      </c>
      <c r="B1801" t="s">
        <v>13793</v>
      </c>
      <c r="C1801" t="s">
        <v>25</v>
      </c>
      <c r="D1801" t="s">
        <v>197</v>
      </c>
      <c r="E1801" t="s">
        <v>933</v>
      </c>
      <c r="F1801" t="s">
        <v>28</v>
      </c>
      <c r="G1801" t="s">
        <v>29</v>
      </c>
      <c r="H1801" t="s">
        <v>30</v>
      </c>
      <c r="I1801" t="s">
        <v>282</v>
      </c>
      <c r="J1801" t="e">
        <f>VLOOKUP(I1801,[1]!Tabela2[#All],2,0)</f>
        <v>#REF!</v>
      </c>
      <c r="K1801" t="s">
        <v>32</v>
      </c>
      <c r="L1801" t="s">
        <v>13794</v>
      </c>
      <c r="M1801" t="s">
        <v>13795</v>
      </c>
      <c r="N1801" t="s">
        <v>13796</v>
      </c>
      <c r="O1801" t="s">
        <v>13797</v>
      </c>
      <c r="P1801" t="s">
        <v>13798</v>
      </c>
      <c r="Q1801" t="s">
        <v>13799</v>
      </c>
      <c r="R1801" t="s">
        <v>300</v>
      </c>
      <c r="S1801" t="s">
        <v>13800</v>
      </c>
      <c r="T1801" t="s">
        <v>40</v>
      </c>
      <c r="U1801" t="s">
        <v>195</v>
      </c>
      <c r="V1801" t="s">
        <v>42</v>
      </c>
      <c r="W1801" t="s">
        <v>23</v>
      </c>
      <c r="X1801" t="s">
        <v>13794</v>
      </c>
      <c r="Y1801" t="str">
        <f t="shared" ca="1" si="28"/>
        <v>NOK</v>
      </c>
    </row>
    <row r="1802" spans="1:25" x14ac:dyDescent="0.25">
      <c r="A1802" t="s">
        <v>23</v>
      </c>
      <c r="B1802" t="s">
        <v>13801</v>
      </c>
      <c r="C1802" t="s">
        <v>25</v>
      </c>
      <c r="D1802" t="s">
        <v>349</v>
      </c>
      <c r="E1802" t="s">
        <v>173</v>
      </c>
      <c r="F1802" t="s">
        <v>28</v>
      </c>
      <c r="G1802" t="s">
        <v>29</v>
      </c>
      <c r="H1802" t="s">
        <v>30</v>
      </c>
      <c r="I1802" t="s">
        <v>6982</v>
      </c>
      <c r="J1802" t="e">
        <f>VLOOKUP(I1802,[1]!Tabela2[#All],2,0)</f>
        <v>#REF!</v>
      </c>
      <c r="K1802" t="s">
        <v>32</v>
      </c>
      <c r="L1802" t="s">
        <v>13802</v>
      </c>
      <c r="M1802" t="s">
        <v>13803</v>
      </c>
      <c r="N1802" t="s">
        <v>13804</v>
      </c>
      <c r="O1802" t="s">
        <v>13805</v>
      </c>
      <c r="P1802" t="s">
        <v>13806</v>
      </c>
      <c r="Q1802" t="s">
        <v>13807</v>
      </c>
      <c r="R1802" t="s">
        <v>134</v>
      </c>
      <c r="S1802" t="s">
        <v>8487</v>
      </c>
      <c r="T1802" t="s">
        <v>40</v>
      </c>
      <c r="U1802" t="s">
        <v>195</v>
      </c>
      <c r="V1802" t="s">
        <v>42</v>
      </c>
      <c r="W1802" t="s">
        <v>23</v>
      </c>
      <c r="X1802" t="s">
        <v>13802</v>
      </c>
      <c r="Y1802" t="str">
        <f t="shared" ca="1" si="28"/>
        <v>NOK</v>
      </c>
    </row>
    <row r="1803" spans="1:25" x14ac:dyDescent="0.25">
      <c r="A1803" t="s">
        <v>23</v>
      </c>
      <c r="B1803" t="s">
        <v>13808</v>
      </c>
      <c r="C1803" t="s">
        <v>25</v>
      </c>
      <c r="D1803" t="s">
        <v>611</v>
      </c>
      <c r="E1803" t="s">
        <v>304</v>
      </c>
      <c r="F1803" t="s">
        <v>28</v>
      </c>
      <c r="G1803" t="s">
        <v>29</v>
      </c>
      <c r="H1803" t="s">
        <v>30</v>
      </c>
      <c r="I1803" t="s">
        <v>3441</v>
      </c>
      <c r="J1803" t="e">
        <f>VLOOKUP(I1803,[1]!Tabela2[#All],2,0)</f>
        <v>#REF!</v>
      </c>
      <c r="K1803" t="s">
        <v>32</v>
      </c>
      <c r="L1803" t="s">
        <v>13809</v>
      </c>
      <c r="M1803" t="s">
        <v>13810</v>
      </c>
      <c r="N1803" t="s">
        <v>13811</v>
      </c>
      <c r="O1803" t="s">
        <v>13812</v>
      </c>
      <c r="P1803" t="s">
        <v>461</v>
      </c>
      <c r="Q1803" t="s">
        <v>1303</v>
      </c>
      <c r="R1803" t="s">
        <v>2152</v>
      </c>
      <c r="S1803" t="s">
        <v>3020</v>
      </c>
      <c r="T1803" t="s">
        <v>40</v>
      </c>
      <c r="U1803" t="s">
        <v>77</v>
      </c>
      <c r="V1803" t="s">
        <v>42</v>
      </c>
      <c r="W1803" t="s">
        <v>23</v>
      </c>
      <c r="X1803" t="s">
        <v>13809</v>
      </c>
      <c r="Y1803" t="str">
        <f t="shared" ca="1" si="28"/>
        <v>NOK</v>
      </c>
    </row>
    <row r="1804" spans="1:25" x14ac:dyDescent="0.25">
      <c r="A1804" t="s">
        <v>23</v>
      </c>
      <c r="B1804" t="s">
        <v>13813</v>
      </c>
      <c r="C1804" t="s">
        <v>25</v>
      </c>
      <c r="D1804" t="s">
        <v>161</v>
      </c>
      <c r="E1804" t="s">
        <v>240</v>
      </c>
      <c r="F1804" t="s">
        <v>28</v>
      </c>
      <c r="G1804" t="s">
        <v>29</v>
      </c>
      <c r="H1804" t="s">
        <v>30</v>
      </c>
      <c r="I1804" t="s">
        <v>1805</v>
      </c>
      <c r="J1804" t="e">
        <f>VLOOKUP(I1804,[1]!Tabela2[#All],2,0)</f>
        <v>#REF!</v>
      </c>
      <c r="K1804" t="s">
        <v>32</v>
      </c>
      <c r="L1804" t="s">
        <v>13814</v>
      </c>
      <c r="M1804" t="s">
        <v>13815</v>
      </c>
      <c r="N1804" t="s">
        <v>13816</v>
      </c>
      <c r="O1804" t="s">
        <v>13817</v>
      </c>
      <c r="P1804" t="s">
        <v>13818</v>
      </c>
      <c r="Q1804" t="s">
        <v>11114</v>
      </c>
      <c r="R1804" t="s">
        <v>1812</v>
      </c>
      <c r="S1804" t="s">
        <v>13819</v>
      </c>
      <c r="T1804" t="s">
        <v>40</v>
      </c>
      <c r="U1804" t="s">
        <v>65</v>
      </c>
      <c r="V1804" t="s">
        <v>42</v>
      </c>
      <c r="W1804" t="s">
        <v>23</v>
      </c>
      <c r="X1804" t="s">
        <v>13814</v>
      </c>
      <c r="Y1804" t="str">
        <f t="shared" ca="1" si="28"/>
        <v>NOK</v>
      </c>
    </row>
    <row r="1805" spans="1:25" x14ac:dyDescent="0.25">
      <c r="A1805" t="s">
        <v>23</v>
      </c>
      <c r="B1805" t="s">
        <v>13820</v>
      </c>
      <c r="C1805" t="s">
        <v>25</v>
      </c>
      <c r="D1805" t="s">
        <v>349</v>
      </c>
      <c r="E1805" t="s">
        <v>173</v>
      </c>
      <c r="F1805" t="s">
        <v>28</v>
      </c>
      <c r="G1805" t="s">
        <v>29</v>
      </c>
      <c r="H1805" t="s">
        <v>30</v>
      </c>
      <c r="I1805" t="s">
        <v>2006</v>
      </c>
      <c r="J1805" t="e">
        <f>VLOOKUP(I1805,[1]!Tabela2[#All],2,0)</f>
        <v>#REF!</v>
      </c>
      <c r="K1805" t="s">
        <v>32</v>
      </c>
      <c r="L1805" t="s">
        <v>13821</v>
      </c>
      <c r="M1805" t="s">
        <v>13822</v>
      </c>
      <c r="N1805" t="s">
        <v>9366</v>
      </c>
      <c r="O1805" t="s">
        <v>6204</v>
      </c>
      <c r="P1805" t="s">
        <v>13823</v>
      </c>
      <c r="Q1805" t="s">
        <v>5603</v>
      </c>
      <c r="R1805" t="s">
        <v>7584</v>
      </c>
      <c r="S1805" t="s">
        <v>13824</v>
      </c>
      <c r="T1805" t="s">
        <v>40</v>
      </c>
      <c r="U1805" t="s">
        <v>54</v>
      </c>
      <c r="V1805" t="s">
        <v>42</v>
      </c>
      <c r="W1805" t="s">
        <v>23</v>
      </c>
      <c r="X1805" t="s">
        <v>13821</v>
      </c>
      <c r="Y1805" t="str">
        <f t="shared" ca="1" si="28"/>
        <v>NOK</v>
      </c>
    </row>
    <row r="1806" spans="1:25" x14ac:dyDescent="0.25">
      <c r="A1806" t="s">
        <v>23</v>
      </c>
      <c r="B1806" t="s">
        <v>13825</v>
      </c>
      <c r="C1806" t="s">
        <v>25</v>
      </c>
      <c r="D1806" t="s">
        <v>1172</v>
      </c>
      <c r="E1806" t="s">
        <v>27</v>
      </c>
      <c r="F1806" t="s">
        <v>28</v>
      </c>
      <c r="G1806" t="s">
        <v>29</v>
      </c>
      <c r="H1806" t="s">
        <v>30</v>
      </c>
      <c r="I1806" t="s">
        <v>1579</v>
      </c>
      <c r="J1806" t="e">
        <f>VLOOKUP(I1806,[1]!Tabela2[#All],2,0)</f>
        <v>#REF!</v>
      </c>
      <c r="K1806" t="s">
        <v>32</v>
      </c>
      <c r="L1806" t="s">
        <v>12018</v>
      </c>
      <c r="M1806" t="s">
        <v>13826</v>
      </c>
      <c r="N1806" t="s">
        <v>13827</v>
      </c>
      <c r="O1806" t="s">
        <v>13828</v>
      </c>
      <c r="P1806" t="s">
        <v>13829</v>
      </c>
      <c r="Q1806" t="s">
        <v>6653</v>
      </c>
      <c r="R1806" t="s">
        <v>3579</v>
      </c>
      <c r="S1806" t="s">
        <v>13830</v>
      </c>
      <c r="T1806" t="s">
        <v>40</v>
      </c>
      <c r="U1806" t="s">
        <v>41</v>
      </c>
      <c r="V1806" t="s">
        <v>42</v>
      </c>
      <c r="W1806" t="s">
        <v>23</v>
      </c>
      <c r="X1806" t="s">
        <v>12018</v>
      </c>
      <c r="Y1806" t="str">
        <f t="shared" ca="1" si="28"/>
        <v>NOK</v>
      </c>
    </row>
    <row r="1807" spans="1:25" x14ac:dyDescent="0.25">
      <c r="A1807" t="s">
        <v>23</v>
      </c>
      <c r="B1807" t="s">
        <v>13831</v>
      </c>
      <c r="C1807" t="s">
        <v>25</v>
      </c>
      <c r="D1807" t="s">
        <v>161</v>
      </c>
      <c r="E1807" t="s">
        <v>240</v>
      </c>
      <c r="F1807" t="s">
        <v>28</v>
      </c>
      <c r="G1807" t="s">
        <v>29</v>
      </c>
      <c r="H1807" t="s">
        <v>30</v>
      </c>
      <c r="I1807" t="s">
        <v>579</v>
      </c>
      <c r="J1807" t="e">
        <f>VLOOKUP(I1807,[1]!Tabela2[#All],2,0)</f>
        <v>#REF!</v>
      </c>
      <c r="K1807" t="s">
        <v>32</v>
      </c>
      <c r="L1807" t="s">
        <v>13832</v>
      </c>
      <c r="M1807" t="s">
        <v>13833</v>
      </c>
      <c r="N1807" t="s">
        <v>13834</v>
      </c>
      <c r="O1807" t="s">
        <v>4310</v>
      </c>
      <c r="P1807" t="s">
        <v>13835</v>
      </c>
      <c r="Q1807" t="s">
        <v>13836</v>
      </c>
      <c r="R1807" t="s">
        <v>7457</v>
      </c>
      <c r="S1807" t="s">
        <v>13215</v>
      </c>
      <c r="T1807" t="s">
        <v>183</v>
      </c>
      <c r="U1807" t="s">
        <v>42</v>
      </c>
      <c r="V1807" t="s">
        <v>731</v>
      </c>
      <c r="W1807" t="s">
        <v>23</v>
      </c>
      <c r="X1807" t="s">
        <v>13832</v>
      </c>
      <c r="Y1807" t="str">
        <f t="shared" ca="1" si="28"/>
        <v>NOK</v>
      </c>
    </row>
    <row r="1808" spans="1:25" x14ac:dyDescent="0.25">
      <c r="A1808" t="s">
        <v>23</v>
      </c>
      <c r="B1808" t="s">
        <v>13837</v>
      </c>
      <c r="C1808" t="s">
        <v>25</v>
      </c>
      <c r="D1808" t="s">
        <v>423</v>
      </c>
      <c r="E1808" t="s">
        <v>271</v>
      </c>
      <c r="F1808" t="s">
        <v>28</v>
      </c>
      <c r="G1808" t="s">
        <v>29</v>
      </c>
      <c r="H1808" t="s">
        <v>30</v>
      </c>
      <c r="I1808" t="s">
        <v>2756</v>
      </c>
      <c r="J1808" t="e">
        <f>VLOOKUP(I1808,[1]!Tabela2[#All],2,0)</f>
        <v>#REF!</v>
      </c>
      <c r="K1808" t="s">
        <v>32</v>
      </c>
      <c r="L1808" t="s">
        <v>13838</v>
      </c>
      <c r="M1808" t="s">
        <v>13839</v>
      </c>
      <c r="N1808" t="s">
        <v>13840</v>
      </c>
      <c r="O1808" t="s">
        <v>13841</v>
      </c>
      <c r="P1808" t="s">
        <v>13842</v>
      </c>
      <c r="Q1808" t="s">
        <v>10090</v>
      </c>
      <c r="R1808" t="s">
        <v>13843</v>
      </c>
      <c r="S1808" t="s">
        <v>13844</v>
      </c>
      <c r="T1808" t="s">
        <v>40</v>
      </c>
      <c r="U1808" t="s">
        <v>195</v>
      </c>
      <c r="V1808" t="s">
        <v>42</v>
      </c>
      <c r="W1808" t="s">
        <v>23</v>
      </c>
      <c r="X1808" t="s">
        <v>13838</v>
      </c>
      <c r="Y1808" t="str">
        <f t="shared" ca="1" si="28"/>
        <v>NOK</v>
      </c>
    </row>
    <row r="1809" spans="1:25" x14ac:dyDescent="0.25">
      <c r="A1809" t="s">
        <v>23</v>
      </c>
      <c r="B1809" t="s">
        <v>13845</v>
      </c>
      <c r="C1809" t="s">
        <v>25</v>
      </c>
      <c r="D1809" t="s">
        <v>161</v>
      </c>
      <c r="E1809" t="s">
        <v>681</v>
      </c>
      <c r="F1809" t="s">
        <v>28</v>
      </c>
      <c r="G1809" t="s">
        <v>29</v>
      </c>
      <c r="H1809" t="s">
        <v>30</v>
      </c>
      <c r="I1809" t="s">
        <v>579</v>
      </c>
      <c r="J1809" t="e">
        <f>VLOOKUP(I1809,[1]!Tabela2[#All],2,0)</f>
        <v>#REF!</v>
      </c>
      <c r="K1809" t="s">
        <v>32</v>
      </c>
      <c r="L1809" t="s">
        <v>13846</v>
      </c>
      <c r="M1809" t="s">
        <v>13847</v>
      </c>
      <c r="N1809" t="s">
        <v>13848</v>
      </c>
      <c r="O1809" t="s">
        <v>13849</v>
      </c>
      <c r="P1809" t="s">
        <v>13850</v>
      </c>
      <c r="Q1809" t="s">
        <v>13851</v>
      </c>
      <c r="R1809" t="s">
        <v>13852</v>
      </c>
      <c r="S1809" t="s">
        <v>13853</v>
      </c>
      <c r="T1809" t="s">
        <v>40</v>
      </c>
      <c r="U1809" t="s">
        <v>77</v>
      </c>
      <c r="V1809" t="s">
        <v>42</v>
      </c>
      <c r="W1809" t="s">
        <v>23</v>
      </c>
      <c r="X1809" t="s">
        <v>13846</v>
      </c>
      <c r="Y1809" t="str">
        <f t="shared" ca="1" si="28"/>
        <v>NOK</v>
      </c>
    </row>
    <row r="1810" spans="1:25" x14ac:dyDescent="0.25">
      <c r="A1810" t="s">
        <v>23</v>
      </c>
      <c r="B1810" t="s">
        <v>13854</v>
      </c>
      <c r="C1810" t="s">
        <v>25</v>
      </c>
      <c r="D1810" t="s">
        <v>423</v>
      </c>
      <c r="E1810" t="s">
        <v>933</v>
      </c>
      <c r="F1810" t="s">
        <v>28</v>
      </c>
      <c r="G1810" t="s">
        <v>29</v>
      </c>
      <c r="H1810" t="s">
        <v>30</v>
      </c>
      <c r="I1810" t="s">
        <v>2824</v>
      </c>
      <c r="J1810" t="e">
        <f>VLOOKUP(I1810,[1]!Tabela2[#All],2,0)</f>
        <v>#REF!</v>
      </c>
      <c r="K1810" t="s">
        <v>32</v>
      </c>
      <c r="L1810" t="s">
        <v>13855</v>
      </c>
      <c r="M1810" t="s">
        <v>13856</v>
      </c>
      <c r="N1810" t="s">
        <v>2193</v>
      </c>
      <c r="O1810" t="s">
        <v>2194</v>
      </c>
      <c r="P1810" t="s">
        <v>8894</v>
      </c>
      <c r="Q1810" t="s">
        <v>3902</v>
      </c>
      <c r="R1810" t="s">
        <v>3124</v>
      </c>
      <c r="S1810" t="s">
        <v>679</v>
      </c>
      <c r="T1810" t="s">
        <v>40</v>
      </c>
      <c r="U1810" t="s">
        <v>54</v>
      </c>
      <c r="V1810" t="s">
        <v>42</v>
      </c>
      <c r="W1810" t="s">
        <v>23</v>
      </c>
      <c r="X1810" t="s">
        <v>13855</v>
      </c>
      <c r="Y1810" t="str">
        <f t="shared" ca="1" si="28"/>
        <v>NOK</v>
      </c>
    </row>
    <row r="1811" spans="1:25" x14ac:dyDescent="0.25">
      <c r="A1811" t="s">
        <v>23</v>
      </c>
      <c r="B1811" t="s">
        <v>13857</v>
      </c>
      <c r="C1811" t="s">
        <v>25</v>
      </c>
      <c r="D1811" t="s">
        <v>161</v>
      </c>
      <c r="E1811" t="s">
        <v>271</v>
      </c>
      <c r="F1811" t="s">
        <v>28</v>
      </c>
      <c r="G1811" t="s">
        <v>29</v>
      </c>
      <c r="H1811" t="s">
        <v>30</v>
      </c>
      <c r="I1811" t="s">
        <v>1067</v>
      </c>
      <c r="J1811" t="e">
        <f>VLOOKUP(I1811,[1]!Tabela2[#All],2,0)</f>
        <v>#REF!</v>
      </c>
      <c r="K1811" t="s">
        <v>32</v>
      </c>
      <c r="L1811" t="s">
        <v>13858</v>
      </c>
      <c r="M1811" t="s">
        <v>13859</v>
      </c>
      <c r="N1811" t="s">
        <v>13860</v>
      </c>
      <c r="O1811" t="s">
        <v>13861</v>
      </c>
      <c r="P1811" t="s">
        <v>13862</v>
      </c>
      <c r="Q1811" t="s">
        <v>11478</v>
      </c>
      <c r="R1811" t="s">
        <v>3010</v>
      </c>
      <c r="S1811" t="s">
        <v>3319</v>
      </c>
      <c r="T1811" t="s">
        <v>40</v>
      </c>
      <c r="U1811" t="s">
        <v>77</v>
      </c>
      <c r="V1811" t="s">
        <v>42</v>
      </c>
      <c r="W1811" t="s">
        <v>23</v>
      </c>
      <c r="X1811" t="s">
        <v>13858</v>
      </c>
      <c r="Y1811" t="str">
        <f t="shared" ca="1" si="28"/>
        <v>NOK</v>
      </c>
    </row>
    <row r="1812" spans="1:25" x14ac:dyDescent="0.25">
      <c r="A1812" t="s">
        <v>23</v>
      </c>
      <c r="B1812" t="s">
        <v>13863</v>
      </c>
      <c r="C1812" t="s">
        <v>25</v>
      </c>
      <c r="D1812" t="s">
        <v>44</v>
      </c>
      <c r="E1812" t="s">
        <v>292</v>
      </c>
      <c r="F1812" t="s">
        <v>28</v>
      </c>
      <c r="G1812" t="s">
        <v>29</v>
      </c>
      <c r="H1812" t="s">
        <v>30</v>
      </c>
      <c r="I1812" t="s">
        <v>13864</v>
      </c>
      <c r="J1812" t="e">
        <f>VLOOKUP(I1812,[1]!Tabela2[#All],2,0)</f>
        <v>#REF!</v>
      </c>
      <c r="K1812" t="s">
        <v>32</v>
      </c>
      <c r="L1812" t="s">
        <v>13865</v>
      </c>
      <c r="M1812" t="s">
        <v>13866</v>
      </c>
      <c r="N1812" t="s">
        <v>13867</v>
      </c>
      <c r="O1812" t="s">
        <v>13868</v>
      </c>
      <c r="P1812" t="s">
        <v>13869</v>
      </c>
      <c r="Q1812" t="s">
        <v>1847</v>
      </c>
      <c r="R1812" t="s">
        <v>2548</v>
      </c>
      <c r="S1812" t="s">
        <v>7483</v>
      </c>
      <c r="T1812" t="s">
        <v>40</v>
      </c>
      <c r="U1812" t="s">
        <v>54</v>
      </c>
      <c r="V1812" t="s">
        <v>42</v>
      </c>
      <c r="W1812" t="s">
        <v>23</v>
      </c>
      <c r="X1812" t="s">
        <v>13865</v>
      </c>
      <c r="Y1812" t="str">
        <f t="shared" ca="1" si="28"/>
        <v>NOK</v>
      </c>
    </row>
    <row r="1813" spans="1:25" x14ac:dyDescent="0.25">
      <c r="A1813" t="s">
        <v>23</v>
      </c>
      <c r="B1813" t="s">
        <v>13870</v>
      </c>
      <c r="C1813" t="s">
        <v>25</v>
      </c>
      <c r="D1813" t="s">
        <v>197</v>
      </c>
      <c r="E1813" t="s">
        <v>27</v>
      </c>
      <c r="F1813" t="s">
        <v>28</v>
      </c>
      <c r="G1813" t="s">
        <v>29</v>
      </c>
      <c r="H1813" t="s">
        <v>30</v>
      </c>
      <c r="I1813" t="s">
        <v>519</v>
      </c>
      <c r="J1813" t="e">
        <f>VLOOKUP(I1813,[1]!Tabela2[#All],2,0)</f>
        <v>#REF!</v>
      </c>
      <c r="K1813" t="s">
        <v>32</v>
      </c>
      <c r="L1813" t="s">
        <v>13871</v>
      </c>
      <c r="M1813" t="s">
        <v>13872</v>
      </c>
      <c r="N1813" t="s">
        <v>13873</v>
      </c>
      <c r="O1813" t="s">
        <v>13874</v>
      </c>
      <c r="P1813" t="s">
        <v>13875</v>
      </c>
      <c r="Q1813" t="s">
        <v>409</v>
      </c>
      <c r="R1813" t="s">
        <v>4204</v>
      </c>
      <c r="S1813" t="s">
        <v>2653</v>
      </c>
      <c r="T1813" t="s">
        <v>40</v>
      </c>
      <c r="U1813" t="s">
        <v>41</v>
      </c>
      <c r="V1813" t="s">
        <v>42</v>
      </c>
      <c r="W1813" t="s">
        <v>23</v>
      </c>
      <c r="X1813" t="s">
        <v>13871</v>
      </c>
      <c r="Y1813" t="str">
        <f t="shared" ca="1" si="28"/>
        <v>NOK</v>
      </c>
    </row>
    <row r="1814" spans="1:25" x14ac:dyDescent="0.25">
      <c r="A1814" t="s">
        <v>23</v>
      </c>
      <c r="B1814" t="s">
        <v>13876</v>
      </c>
      <c r="C1814" t="s">
        <v>25</v>
      </c>
      <c r="D1814" t="s">
        <v>403</v>
      </c>
      <c r="E1814" t="s">
        <v>304</v>
      </c>
      <c r="F1814" t="s">
        <v>28</v>
      </c>
      <c r="G1814" t="s">
        <v>29</v>
      </c>
      <c r="H1814" t="s">
        <v>30</v>
      </c>
      <c r="I1814" t="s">
        <v>1461</v>
      </c>
      <c r="J1814" t="e">
        <f>VLOOKUP(I1814,[1]!Tabela2[#All],2,0)</f>
        <v>#REF!</v>
      </c>
      <c r="K1814" t="s">
        <v>151</v>
      </c>
      <c r="L1814" t="s">
        <v>13877</v>
      </c>
      <c r="M1814" t="s">
        <v>13878</v>
      </c>
      <c r="N1814" t="s">
        <v>13879</v>
      </c>
      <c r="O1814" t="s">
        <v>13880</v>
      </c>
      <c r="P1814" t="s">
        <v>13881</v>
      </c>
      <c r="Q1814" t="s">
        <v>13882</v>
      </c>
      <c r="R1814" t="s">
        <v>7250</v>
      </c>
      <c r="S1814" t="s">
        <v>13883</v>
      </c>
      <c r="T1814" t="s">
        <v>40</v>
      </c>
      <c r="U1814" t="s">
        <v>77</v>
      </c>
      <c r="V1814" t="s">
        <v>42</v>
      </c>
      <c r="W1814" t="s">
        <v>23</v>
      </c>
      <c r="X1814" t="s">
        <v>13877</v>
      </c>
      <c r="Y1814" t="str">
        <f t="shared" ca="1" si="28"/>
        <v>NOK</v>
      </c>
    </row>
    <row r="1815" spans="1:25" x14ac:dyDescent="0.25">
      <c r="A1815" t="s">
        <v>23</v>
      </c>
      <c r="B1815" t="s">
        <v>13884</v>
      </c>
      <c r="C1815" t="s">
        <v>25</v>
      </c>
      <c r="D1815" t="s">
        <v>98</v>
      </c>
      <c r="E1815" t="s">
        <v>45</v>
      </c>
      <c r="F1815" t="s">
        <v>28</v>
      </c>
      <c r="G1815" t="s">
        <v>29</v>
      </c>
      <c r="H1815" t="s">
        <v>30</v>
      </c>
      <c r="I1815" t="s">
        <v>251</v>
      </c>
      <c r="J1815" t="e">
        <f>VLOOKUP(I1815,[1]!Tabela2[#All],2,0)</f>
        <v>#REF!</v>
      </c>
      <c r="K1815" t="s">
        <v>32</v>
      </c>
      <c r="L1815" t="s">
        <v>13885</v>
      </c>
      <c r="M1815" t="s">
        <v>13886</v>
      </c>
      <c r="N1815" t="s">
        <v>13887</v>
      </c>
      <c r="O1815" t="s">
        <v>13888</v>
      </c>
      <c r="P1815" t="s">
        <v>13889</v>
      </c>
      <c r="Q1815" t="s">
        <v>2124</v>
      </c>
      <c r="R1815" t="s">
        <v>258</v>
      </c>
      <c r="S1815" t="s">
        <v>13890</v>
      </c>
      <c r="T1815" t="s">
        <v>40</v>
      </c>
      <c r="U1815" t="s">
        <v>77</v>
      </c>
      <c r="V1815" t="s">
        <v>42</v>
      </c>
      <c r="W1815" t="s">
        <v>23</v>
      </c>
      <c r="X1815" t="s">
        <v>13885</v>
      </c>
      <c r="Y1815" t="str">
        <f t="shared" ca="1" si="28"/>
        <v>NOK</v>
      </c>
    </row>
    <row r="1816" spans="1:25" x14ac:dyDescent="0.25">
      <c r="A1816" t="s">
        <v>23</v>
      </c>
      <c r="B1816" t="s">
        <v>13891</v>
      </c>
      <c r="C1816" t="s">
        <v>25</v>
      </c>
      <c r="D1816" t="s">
        <v>403</v>
      </c>
      <c r="E1816" t="s">
        <v>304</v>
      </c>
      <c r="F1816" t="s">
        <v>28</v>
      </c>
      <c r="G1816" t="s">
        <v>29</v>
      </c>
      <c r="H1816" t="s">
        <v>30</v>
      </c>
      <c r="I1816" t="s">
        <v>876</v>
      </c>
      <c r="J1816" t="e">
        <f>VLOOKUP(I1816,[1]!Tabela2[#All],2,0)</f>
        <v>#REF!</v>
      </c>
      <c r="K1816" t="s">
        <v>151</v>
      </c>
      <c r="L1816" t="s">
        <v>13892</v>
      </c>
      <c r="M1816" t="s">
        <v>13893</v>
      </c>
      <c r="N1816" t="s">
        <v>13894</v>
      </c>
      <c r="O1816" t="s">
        <v>13895</v>
      </c>
      <c r="P1816" t="s">
        <v>13896</v>
      </c>
      <c r="Q1816" t="s">
        <v>13897</v>
      </c>
      <c r="R1816" t="s">
        <v>13575</v>
      </c>
      <c r="S1816" t="s">
        <v>10895</v>
      </c>
      <c r="T1816" t="s">
        <v>40</v>
      </c>
      <c r="U1816" t="s">
        <v>65</v>
      </c>
      <c r="V1816" t="s">
        <v>42</v>
      </c>
      <c r="W1816" t="s">
        <v>23</v>
      </c>
      <c r="X1816" t="s">
        <v>13892</v>
      </c>
      <c r="Y1816" t="str">
        <f t="shared" ca="1" si="28"/>
        <v>NOK</v>
      </c>
    </row>
    <row r="1817" spans="1:25" x14ac:dyDescent="0.25">
      <c r="A1817" t="s">
        <v>23</v>
      </c>
      <c r="B1817" t="s">
        <v>13898</v>
      </c>
      <c r="C1817" t="s">
        <v>25</v>
      </c>
      <c r="D1817" t="s">
        <v>197</v>
      </c>
      <c r="E1817" t="s">
        <v>99</v>
      </c>
      <c r="F1817" t="s">
        <v>28</v>
      </c>
      <c r="G1817" t="s">
        <v>29</v>
      </c>
      <c r="H1817" t="s">
        <v>30</v>
      </c>
      <c r="I1817" t="s">
        <v>2006</v>
      </c>
      <c r="J1817" t="e">
        <f>VLOOKUP(I1817,[1]!Tabela2[#All],2,0)</f>
        <v>#REF!</v>
      </c>
      <c r="K1817" t="s">
        <v>32</v>
      </c>
      <c r="L1817" t="s">
        <v>13899</v>
      </c>
      <c r="M1817" t="s">
        <v>13900</v>
      </c>
      <c r="N1817" t="s">
        <v>13901</v>
      </c>
      <c r="O1817" t="s">
        <v>13902</v>
      </c>
      <c r="P1817" t="s">
        <v>13903</v>
      </c>
      <c r="Q1817" t="s">
        <v>13904</v>
      </c>
      <c r="R1817" t="s">
        <v>2012</v>
      </c>
      <c r="S1817" t="s">
        <v>13905</v>
      </c>
      <c r="T1817" t="s">
        <v>40</v>
      </c>
      <c r="U1817" t="s">
        <v>54</v>
      </c>
      <c r="V1817" t="s">
        <v>42</v>
      </c>
      <c r="W1817" t="s">
        <v>23</v>
      </c>
      <c r="X1817" t="s">
        <v>13899</v>
      </c>
      <c r="Y1817" t="str">
        <f t="shared" ca="1" si="28"/>
        <v>NOK</v>
      </c>
    </row>
    <row r="1818" spans="1:25" x14ac:dyDescent="0.25">
      <c r="A1818" t="s">
        <v>23</v>
      </c>
      <c r="B1818" t="s">
        <v>13906</v>
      </c>
      <c r="C1818" t="s">
        <v>25</v>
      </c>
      <c r="D1818" t="s">
        <v>161</v>
      </c>
      <c r="E1818" t="s">
        <v>240</v>
      </c>
      <c r="F1818" t="s">
        <v>28</v>
      </c>
      <c r="G1818" t="s">
        <v>29</v>
      </c>
      <c r="H1818" t="s">
        <v>30</v>
      </c>
      <c r="I1818" t="s">
        <v>6044</v>
      </c>
      <c r="J1818" t="e">
        <f>VLOOKUP(I1818,[1]!Tabela2[#All],2,0)</f>
        <v>#REF!</v>
      </c>
      <c r="K1818" t="s">
        <v>32</v>
      </c>
      <c r="L1818" t="s">
        <v>13907</v>
      </c>
      <c r="M1818" t="s">
        <v>13908</v>
      </c>
      <c r="N1818" t="s">
        <v>13909</v>
      </c>
      <c r="O1818" t="s">
        <v>13910</v>
      </c>
      <c r="P1818" t="s">
        <v>13911</v>
      </c>
      <c r="Q1818" t="s">
        <v>3595</v>
      </c>
      <c r="R1818" t="s">
        <v>827</v>
      </c>
      <c r="S1818" t="s">
        <v>13446</v>
      </c>
      <c r="T1818" t="s">
        <v>183</v>
      </c>
      <c r="U1818" t="s">
        <v>42</v>
      </c>
      <c r="V1818" t="s">
        <v>912</v>
      </c>
      <c r="W1818" t="s">
        <v>23</v>
      </c>
      <c r="X1818" t="s">
        <v>13907</v>
      </c>
      <c r="Y1818" t="str">
        <f t="shared" ca="1" si="28"/>
        <v>NOK</v>
      </c>
    </row>
    <row r="1819" spans="1:25" x14ac:dyDescent="0.25">
      <c r="A1819" t="s">
        <v>23</v>
      </c>
      <c r="B1819" t="s">
        <v>13912</v>
      </c>
      <c r="C1819" t="s">
        <v>25</v>
      </c>
      <c r="D1819" t="s">
        <v>67</v>
      </c>
      <c r="E1819" t="s">
        <v>292</v>
      </c>
      <c r="F1819" t="s">
        <v>28</v>
      </c>
      <c r="G1819" t="s">
        <v>29</v>
      </c>
      <c r="H1819" t="s">
        <v>30</v>
      </c>
      <c r="I1819" t="s">
        <v>1403</v>
      </c>
      <c r="J1819" t="e">
        <f>VLOOKUP(I1819,[1]!Tabela2[#All],2,0)</f>
        <v>#REF!</v>
      </c>
      <c r="K1819" t="s">
        <v>32</v>
      </c>
      <c r="L1819" t="s">
        <v>13913</v>
      </c>
      <c r="M1819" t="s">
        <v>13914</v>
      </c>
      <c r="N1819" t="s">
        <v>13915</v>
      </c>
      <c r="O1819" t="s">
        <v>13916</v>
      </c>
      <c r="P1819" t="s">
        <v>13917</v>
      </c>
      <c r="Q1819" t="s">
        <v>8234</v>
      </c>
      <c r="R1819" t="s">
        <v>2652</v>
      </c>
      <c r="S1819" t="s">
        <v>1477</v>
      </c>
      <c r="T1819" t="s">
        <v>183</v>
      </c>
      <c r="U1819" t="s">
        <v>42</v>
      </c>
      <c r="V1819" t="s">
        <v>1960</v>
      </c>
      <c r="W1819" t="s">
        <v>23</v>
      </c>
      <c r="X1819" t="s">
        <v>13913</v>
      </c>
      <c r="Y1819" t="str">
        <f t="shared" ca="1" si="28"/>
        <v>NOK</v>
      </c>
    </row>
    <row r="1820" spans="1:25" x14ac:dyDescent="0.25">
      <c r="A1820" t="s">
        <v>23</v>
      </c>
      <c r="B1820" t="s">
        <v>13918</v>
      </c>
      <c r="C1820" t="s">
        <v>25</v>
      </c>
      <c r="D1820" t="s">
        <v>338</v>
      </c>
      <c r="E1820" t="s">
        <v>240</v>
      </c>
      <c r="F1820" t="s">
        <v>28</v>
      </c>
      <c r="G1820" t="s">
        <v>29</v>
      </c>
      <c r="H1820" t="s">
        <v>30</v>
      </c>
      <c r="I1820" t="s">
        <v>1653</v>
      </c>
      <c r="J1820" t="e">
        <f>VLOOKUP(I1820,[1]!Tabela2[#All],2,0)</f>
        <v>#REF!</v>
      </c>
      <c r="K1820" t="s">
        <v>32</v>
      </c>
      <c r="L1820" t="s">
        <v>13919</v>
      </c>
      <c r="M1820" t="s">
        <v>13920</v>
      </c>
      <c r="N1820" t="s">
        <v>13921</v>
      </c>
      <c r="O1820" t="s">
        <v>13922</v>
      </c>
      <c r="P1820" t="s">
        <v>13923</v>
      </c>
      <c r="Q1820" t="s">
        <v>13924</v>
      </c>
      <c r="R1820" t="s">
        <v>750</v>
      </c>
      <c r="S1820" t="s">
        <v>13925</v>
      </c>
      <c r="T1820" t="s">
        <v>183</v>
      </c>
      <c r="U1820" t="s">
        <v>42</v>
      </c>
      <c r="V1820" t="s">
        <v>5529</v>
      </c>
      <c r="W1820" t="s">
        <v>23</v>
      </c>
      <c r="X1820" t="s">
        <v>13919</v>
      </c>
      <c r="Y1820" t="str">
        <f t="shared" ca="1" si="28"/>
        <v>NOK</v>
      </c>
    </row>
    <row r="1821" spans="1:25" x14ac:dyDescent="0.25">
      <c r="A1821" t="s">
        <v>23</v>
      </c>
      <c r="B1821" t="s">
        <v>13926</v>
      </c>
      <c r="C1821" t="s">
        <v>25</v>
      </c>
      <c r="D1821" t="s">
        <v>197</v>
      </c>
      <c r="E1821" t="s">
        <v>88</v>
      </c>
      <c r="F1821" t="s">
        <v>28</v>
      </c>
      <c r="G1821" t="s">
        <v>29</v>
      </c>
      <c r="H1821" t="s">
        <v>30</v>
      </c>
      <c r="I1821" t="s">
        <v>360</v>
      </c>
      <c r="J1821" t="e">
        <f>VLOOKUP(I1821,[1]!Tabela2[#All],2,0)</f>
        <v>#REF!</v>
      </c>
      <c r="K1821" t="s">
        <v>32</v>
      </c>
      <c r="L1821" t="s">
        <v>13927</v>
      </c>
      <c r="M1821" t="s">
        <v>13928</v>
      </c>
      <c r="N1821" t="s">
        <v>6286</v>
      </c>
      <c r="O1821" t="s">
        <v>13929</v>
      </c>
      <c r="P1821" t="s">
        <v>13930</v>
      </c>
      <c r="Q1821" t="s">
        <v>648</v>
      </c>
      <c r="R1821" t="s">
        <v>3169</v>
      </c>
      <c r="S1821" t="s">
        <v>3467</v>
      </c>
      <c r="T1821" t="s">
        <v>183</v>
      </c>
      <c r="U1821" t="s">
        <v>42</v>
      </c>
      <c r="V1821" t="s">
        <v>5529</v>
      </c>
      <c r="W1821" t="s">
        <v>23</v>
      </c>
      <c r="X1821" t="s">
        <v>13927</v>
      </c>
      <c r="Y1821" t="str">
        <f t="shared" ca="1" si="28"/>
        <v>NOK</v>
      </c>
    </row>
    <row r="1822" spans="1:25" x14ac:dyDescent="0.25">
      <c r="A1822" t="s">
        <v>23</v>
      </c>
      <c r="B1822" t="s">
        <v>13931</v>
      </c>
      <c r="C1822" t="s">
        <v>25</v>
      </c>
      <c r="D1822" t="s">
        <v>44</v>
      </c>
      <c r="E1822" t="s">
        <v>1107</v>
      </c>
      <c r="F1822" t="s">
        <v>28</v>
      </c>
      <c r="G1822" t="s">
        <v>29</v>
      </c>
      <c r="H1822" t="s">
        <v>30</v>
      </c>
      <c r="I1822" t="s">
        <v>13864</v>
      </c>
      <c r="J1822" t="e">
        <f>VLOOKUP(I1822,[1]!Tabela2[#All],2,0)</f>
        <v>#REF!</v>
      </c>
      <c r="K1822" t="s">
        <v>32</v>
      </c>
      <c r="L1822" t="s">
        <v>13932</v>
      </c>
      <c r="M1822" t="s">
        <v>13933</v>
      </c>
      <c r="N1822" t="s">
        <v>13934</v>
      </c>
      <c r="O1822" t="s">
        <v>13935</v>
      </c>
      <c r="P1822" t="s">
        <v>6851</v>
      </c>
      <c r="Q1822" t="s">
        <v>8320</v>
      </c>
      <c r="R1822" t="s">
        <v>639</v>
      </c>
      <c r="S1822" t="s">
        <v>13936</v>
      </c>
      <c r="T1822" t="s">
        <v>40</v>
      </c>
      <c r="U1822" t="s">
        <v>65</v>
      </c>
      <c r="V1822" t="s">
        <v>42</v>
      </c>
      <c r="W1822" t="s">
        <v>23</v>
      </c>
      <c r="X1822" t="s">
        <v>13932</v>
      </c>
      <c r="Y1822" t="str">
        <f t="shared" ca="1" si="28"/>
        <v>NOK</v>
      </c>
    </row>
    <row r="1823" spans="1:25" x14ac:dyDescent="0.25">
      <c r="A1823" t="s">
        <v>23</v>
      </c>
      <c r="B1823" t="s">
        <v>13937</v>
      </c>
      <c r="C1823" t="s">
        <v>25</v>
      </c>
      <c r="D1823" t="s">
        <v>137</v>
      </c>
      <c r="E1823" t="s">
        <v>99</v>
      </c>
      <c r="F1823" t="s">
        <v>28</v>
      </c>
      <c r="G1823" t="s">
        <v>29</v>
      </c>
      <c r="H1823" t="s">
        <v>30</v>
      </c>
      <c r="I1823" t="s">
        <v>11168</v>
      </c>
      <c r="J1823" t="e">
        <f>VLOOKUP(I1823,[1]!Tabela2[#All],2,0)</f>
        <v>#REF!</v>
      </c>
      <c r="K1823" t="s">
        <v>32</v>
      </c>
      <c r="L1823" t="s">
        <v>13938</v>
      </c>
      <c r="M1823" t="s">
        <v>13939</v>
      </c>
      <c r="N1823" t="s">
        <v>13940</v>
      </c>
      <c r="O1823" t="s">
        <v>13941</v>
      </c>
      <c r="P1823" t="s">
        <v>13942</v>
      </c>
      <c r="Q1823" t="s">
        <v>13943</v>
      </c>
      <c r="R1823" t="s">
        <v>1390</v>
      </c>
      <c r="S1823" t="s">
        <v>13944</v>
      </c>
      <c r="T1823" t="s">
        <v>40</v>
      </c>
      <c r="U1823" t="s">
        <v>65</v>
      </c>
      <c r="V1823" t="s">
        <v>42</v>
      </c>
      <c r="W1823" t="s">
        <v>23</v>
      </c>
      <c r="X1823" t="s">
        <v>13938</v>
      </c>
      <c r="Y1823" t="str">
        <f t="shared" ca="1" si="28"/>
        <v>NOK</v>
      </c>
    </row>
    <row r="1824" spans="1:25" x14ac:dyDescent="0.25">
      <c r="A1824" t="s">
        <v>23</v>
      </c>
      <c r="B1824" t="s">
        <v>13945</v>
      </c>
      <c r="C1824" t="s">
        <v>25</v>
      </c>
      <c r="D1824" t="s">
        <v>314</v>
      </c>
      <c r="E1824" t="s">
        <v>762</v>
      </c>
      <c r="F1824" t="s">
        <v>315</v>
      </c>
      <c r="G1824" t="s">
        <v>29</v>
      </c>
      <c r="H1824" t="s">
        <v>316</v>
      </c>
      <c r="I1824" t="s">
        <v>4255</v>
      </c>
      <c r="J1824" t="e">
        <f>VLOOKUP(I1824,[1]!Tabela2[#All],2,0)</f>
        <v>#REF!</v>
      </c>
      <c r="K1824" t="s">
        <v>32</v>
      </c>
      <c r="L1824" t="s">
        <v>13946</v>
      </c>
      <c r="M1824" t="s">
        <v>13947</v>
      </c>
      <c r="N1824" t="s">
        <v>13948</v>
      </c>
      <c r="O1824" t="s">
        <v>13949</v>
      </c>
      <c r="P1824" t="s">
        <v>13950</v>
      </c>
      <c r="Q1824" t="s">
        <v>13951</v>
      </c>
      <c r="R1824" t="s">
        <v>2187</v>
      </c>
      <c r="S1824" t="s">
        <v>1671</v>
      </c>
      <c r="T1824" t="s">
        <v>183</v>
      </c>
      <c r="U1824" t="s">
        <v>42</v>
      </c>
      <c r="V1824" t="s">
        <v>4463</v>
      </c>
      <c r="W1824" t="s">
        <v>23</v>
      </c>
      <c r="X1824" t="s">
        <v>13946</v>
      </c>
      <c r="Y1824" t="str">
        <f t="shared" ca="1" si="28"/>
        <v>NOK</v>
      </c>
    </row>
    <row r="1825" spans="1:25" x14ac:dyDescent="0.25">
      <c r="A1825" t="s">
        <v>23</v>
      </c>
      <c r="B1825" t="s">
        <v>13952</v>
      </c>
      <c r="C1825" t="s">
        <v>25</v>
      </c>
      <c r="D1825" t="s">
        <v>403</v>
      </c>
      <c r="E1825" t="s">
        <v>27</v>
      </c>
      <c r="F1825" t="s">
        <v>28</v>
      </c>
      <c r="G1825" t="s">
        <v>29</v>
      </c>
      <c r="H1825" t="s">
        <v>30</v>
      </c>
      <c r="I1825" t="s">
        <v>1432</v>
      </c>
      <c r="J1825" t="e">
        <f>VLOOKUP(I1825,[1]!Tabela2[#All],2,0)</f>
        <v>#REF!</v>
      </c>
      <c r="K1825" t="s">
        <v>32</v>
      </c>
      <c r="L1825" t="s">
        <v>13953</v>
      </c>
      <c r="M1825" t="s">
        <v>13954</v>
      </c>
      <c r="N1825" t="s">
        <v>13955</v>
      </c>
      <c r="O1825" t="s">
        <v>13956</v>
      </c>
      <c r="P1825" t="s">
        <v>13957</v>
      </c>
      <c r="Q1825" t="s">
        <v>13958</v>
      </c>
      <c r="R1825" t="s">
        <v>13959</v>
      </c>
      <c r="S1825" t="s">
        <v>13960</v>
      </c>
      <c r="T1825" t="s">
        <v>40</v>
      </c>
      <c r="U1825" t="s">
        <v>401</v>
      </c>
      <c r="V1825" t="s">
        <v>42</v>
      </c>
      <c r="W1825" t="s">
        <v>23</v>
      </c>
      <c r="X1825" t="s">
        <v>13953</v>
      </c>
      <c r="Y1825" t="str">
        <f t="shared" ca="1" si="28"/>
        <v>NOK</v>
      </c>
    </row>
    <row r="1826" spans="1:25" x14ac:dyDescent="0.25">
      <c r="A1826" t="s">
        <v>23</v>
      </c>
      <c r="B1826" t="s">
        <v>13961</v>
      </c>
      <c r="C1826" t="s">
        <v>25</v>
      </c>
      <c r="D1826" t="s">
        <v>98</v>
      </c>
      <c r="E1826" t="s">
        <v>99</v>
      </c>
      <c r="F1826" t="s">
        <v>28</v>
      </c>
      <c r="G1826" t="s">
        <v>29</v>
      </c>
      <c r="H1826" t="s">
        <v>30</v>
      </c>
      <c r="I1826" t="s">
        <v>3726</v>
      </c>
      <c r="J1826" t="e">
        <f>VLOOKUP(I1826,[1]!Tabela2[#All],2,0)</f>
        <v>#REF!</v>
      </c>
      <c r="K1826" t="s">
        <v>32</v>
      </c>
      <c r="L1826" t="s">
        <v>13962</v>
      </c>
      <c r="M1826" t="s">
        <v>13963</v>
      </c>
      <c r="N1826" t="s">
        <v>13964</v>
      </c>
      <c r="O1826" t="s">
        <v>13965</v>
      </c>
      <c r="P1826" t="s">
        <v>13966</v>
      </c>
      <c r="Q1826" t="s">
        <v>2473</v>
      </c>
      <c r="R1826" t="s">
        <v>2567</v>
      </c>
      <c r="S1826" t="s">
        <v>2330</v>
      </c>
      <c r="T1826" t="s">
        <v>40</v>
      </c>
      <c r="U1826" t="s">
        <v>401</v>
      </c>
      <c r="V1826" t="s">
        <v>42</v>
      </c>
      <c r="W1826" t="s">
        <v>23</v>
      </c>
      <c r="X1826" t="s">
        <v>13962</v>
      </c>
      <c r="Y1826" t="str">
        <f t="shared" ca="1" si="28"/>
        <v>NOK</v>
      </c>
    </row>
    <row r="1827" spans="1:25" x14ac:dyDescent="0.25">
      <c r="A1827" t="s">
        <v>23</v>
      </c>
      <c r="B1827" t="s">
        <v>13967</v>
      </c>
      <c r="C1827" t="s">
        <v>25</v>
      </c>
      <c r="D1827" t="s">
        <v>611</v>
      </c>
      <c r="E1827" t="s">
        <v>304</v>
      </c>
      <c r="F1827" t="s">
        <v>28</v>
      </c>
      <c r="G1827" t="s">
        <v>29</v>
      </c>
      <c r="H1827" t="s">
        <v>30</v>
      </c>
      <c r="I1827" t="s">
        <v>3662</v>
      </c>
      <c r="J1827" t="e">
        <f>VLOOKUP(I1827,[1]!Tabela2[#All],2,0)</f>
        <v>#REF!</v>
      </c>
      <c r="K1827" t="s">
        <v>32</v>
      </c>
      <c r="L1827" t="s">
        <v>13968</v>
      </c>
      <c r="M1827" t="s">
        <v>13969</v>
      </c>
      <c r="N1827" t="s">
        <v>13970</v>
      </c>
      <c r="O1827" t="s">
        <v>13971</v>
      </c>
      <c r="P1827" t="s">
        <v>13972</v>
      </c>
      <c r="Q1827" t="s">
        <v>6279</v>
      </c>
      <c r="R1827" t="s">
        <v>6200</v>
      </c>
      <c r="S1827" t="s">
        <v>13973</v>
      </c>
      <c r="T1827" t="s">
        <v>40</v>
      </c>
      <c r="U1827" t="s">
        <v>77</v>
      </c>
      <c r="V1827" t="s">
        <v>42</v>
      </c>
      <c r="W1827" t="s">
        <v>23</v>
      </c>
      <c r="X1827" t="s">
        <v>13968</v>
      </c>
      <c r="Y1827" t="str">
        <f t="shared" ca="1" si="28"/>
        <v>NOK</v>
      </c>
    </row>
    <row r="1828" spans="1:25" x14ac:dyDescent="0.25">
      <c r="A1828" t="s">
        <v>23</v>
      </c>
      <c r="B1828" t="s">
        <v>13974</v>
      </c>
      <c r="C1828" t="s">
        <v>25</v>
      </c>
      <c r="D1828" t="s">
        <v>228</v>
      </c>
      <c r="E1828" t="s">
        <v>162</v>
      </c>
      <c r="F1828" t="s">
        <v>315</v>
      </c>
      <c r="G1828" t="s">
        <v>29</v>
      </c>
      <c r="H1828" t="s">
        <v>30</v>
      </c>
      <c r="I1828" t="s">
        <v>508</v>
      </c>
      <c r="J1828" t="e">
        <f>VLOOKUP(I1828,[1]!Tabela2[#All],2,0)</f>
        <v>#REF!</v>
      </c>
      <c r="K1828" t="s">
        <v>151</v>
      </c>
      <c r="L1828" t="s">
        <v>13975</v>
      </c>
      <c r="M1828" t="s">
        <v>13976</v>
      </c>
      <c r="N1828" t="s">
        <v>13977</v>
      </c>
      <c r="O1828" t="s">
        <v>10041</v>
      </c>
      <c r="P1828" t="s">
        <v>13978</v>
      </c>
      <c r="Q1828" t="s">
        <v>13979</v>
      </c>
      <c r="R1828" t="s">
        <v>13980</v>
      </c>
      <c r="S1828" t="s">
        <v>13981</v>
      </c>
      <c r="T1828" t="s">
        <v>40</v>
      </c>
      <c r="U1828" t="s">
        <v>476</v>
      </c>
      <c r="V1828" t="s">
        <v>42</v>
      </c>
      <c r="W1828" t="s">
        <v>23</v>
      </c>
      <c r="X1828" t="s">
        <v>13975</v>
      </c>
      <c r="Y1828" t="str">
        <f t="shared" ca="1" si="28"/>
        <v>NOK</v>
      </c>
    </row>
    <row r="1829" spans="1:25" x14ac:dyDescent="0.25">
      <c r="A1829" t="s">
        <v>23</v>
      </c>
      <c r="B1829" t="s">
        <v>13982</v>
      </c>
      <c r="C1829" t="s">
        <v>25</v>
      </c>
      <c r="D1829" t="s">
        <v>44</v>
      </c>
      <c r="E1829" t="s">
        <v>1107</v>
      </c>
      <c r="F1829" t="s">
        <v>28</v>
      </c>
      <c r="G1829" t="s">
        <v>29</v>
      </c>
      <c r="H1829" t="s">
        <v>30</v>
      </c>
      <c r="I1829" t="s">
        <v>4283</v>
      </c>
      <c r="J1829" t="e">
        <f>VLOOKUP(I1829,[1]!Tabela2[#All],2,0)</f>
        <v>#REF!</v>
      </c>
      <c r="K1829" t="s">
        <v>32</v>
      </c>
      <c r="L1829" t="s">
        <v>13983</v>
      </c>
      <c r="M1829" t="s">
        <v>13984</v>
      </c>
      <c r="N1829" t="s">
        <v>13985</v>
      </c>
      <c r="O1829" t="s">
        <v>2337</v>
      </c>
      <c r="P1829" t="s">
        <v>13986</v>
      </c>
      <c r="Q1829" t="s">
        <v>6811</v>
      </c>
      <c r="R1829" t="s">
        <v>2056</v>
      </c>
      <c r="S1829" t="s">
        <v>13987</v>
      </c>
      <c r="T1829" t="s">
        <v>40</v>
      </c>
      <c r="U1829" t="s">
        <v>54</v>
      </c>
      <c r="V1829" t="s">
        <v>42</v>
      </c>
      <c r="W1829" t="s">
        <v>23</v>
      </c>
      <c r="X1829" t="s">
        <v>13983</v>
      </c>
      <c r="Y1829" t="str">
        <f t="shared" ca="1" si="28"/>
        <v>NOK</v>
      </c>
    </row>
    <row r="1830" spans="1:25" x14ac:dyDescent="0.25">
      <c r="A1830" t="s">
        <v>23</v>
      </c>
      <c r="B1830" t="s">
        <v>13988</v>
      </c>
      <c r="C1830" t="s">
        <v>25</v>
      </c>
      <c r="D1830" t="s">
        <v>228</v>
      </c>
      <c r="E1830" t="s">
        <v>589</v>
      </c>
      <c r="F1830" t="s">
        <v>28</v>
      </c>
      <c r="G1830" t="s">
        <v>29</v>
      </c>
      <c r="H1830" t="s">
        <v>30</v>
      </c>
      <c r="I1830" t="s">
        <v>789</v>
      </c>
      <c r="J1830" t="e">
        <f>VLOOKUP(I1830,[1]!Tabela2[#All],2,0)</f>
        <v>#REF!</v>
      </c>
      <c r="K1830" t="s">
        <v>151</v>
      </c>
      <c r="L1830" t="s">
        <v>13989</v>
      </c>
      <c r="M1830" t="s">
        <v>13990</v>
      </c>
      <c r="N1830" t="s">
        <v>7877</v>
      </c>
      <c r="O1830" t="s">
        <v>7878</v>
      </c>
      <c r="P1830" t="s">
        <v>42</v>
      </c>
      <c r="Q1830" t="s">
        <v>42</v>
      </c>
      <c r="R1830" t="s">
        <v>42</v>
      </c>
      <c r="S1830" t="s">
        <v>42</v>
      </c>
      <c r="T1830" t="s">
        <v>183</v>
      </c>
      <c r="U1830" t="s">
        <v>42</v>
      </c>
      <c r="V1830" t="s">
        <v>42</v>
      </c>
      <c r="W1830" t="s">
        <v>23</v>
      </c>
      <c r="X1830" t="s">
        <v>13989</v>
      </c>
      <c r="Y1830" t="str">
        <f t="shared" ca="1" si="28"/>
        <v>NOK</v>
      </c>
    </row>
    <row r="1831" spans="1:25" x14ac:dyDescent="0.25">
      <c r="A1831" t="s">
        <v>23</v>
      </c>
      <c r="B1831" t="s">
        <v>13991</v>
      </c>
      <c r="C1831" t="s">
        <v>25</v>
      </c>
      <c r="D1831" t="s">
        <v>228</v>
      </c>
      <c r="E1831" t="s">
        <v>589</v>
      </c>
      <c r="F1831" t="s">
        <v>28</v>
      </c>
      <c r="G1831" t="s">
        <v>29</v>
      </c>
      <c r="H1831" t="s">
        <v>30</v>
      </c>
      <c r="I1831" t="s">
        <v>1461</v>
      </c>
      <c r="J1831" t="e">
        <f>VLOOKUP(I1831,[1]!Tabela2[#All],2,0)</f>
        <v>#REF!</v>
      </c>
      <c r="K1831" t="s">
        <v>151</v>
      </c>
      <c r="L1831" t="s">
        <v>13992</v>
      </c>
      <c r="M1831" t="s">
        <v>13993</v>
      </c>
      <c r="N1831" t="s">
        <v>6364</v>
      </c>
      <c r="O1831" t="s">
        <v>13994</v>
      </c>
      <c r="P1831" t="s">
        <v>42</v>
      </c>
      <c r="Q1831" t="s">
        <v>42</v>
      </c>
      <c r="R1831" t="s">
        <v>42</v>
      </c>
      <c r="S1831" t="s">
        <v>42</v>
      </c>
      <c r="T1831" t="s">
        <v>183</v>
      </c>
      <c r="U1831" t="s">
        <v>42</v>
      </c>
      <c r="V1831" t="s">
        <v>42</v>
      </c>
      <c r="W1831" t="s">
        <v>23</v>
      </c>
      <c r="X1831" t="s">
        <v>13992</v>
      </c>
      <c r="Y1831" t="str">
        <f t="shared" ca="1" si="28"/>
        <v>NOK</v>
      </c>
    </row>
    <row r="1832" spans="1:25" x14ac:dyDescent="0.25">
      <c r="A1832" t="s">
        <v>23</v>
      </c>
      <c r="B1832" t="s">
        <v>13995</v>
      </c>
      <c r="C1832" t="s">
        <v>25</v>
      </c>
      <c r="D1832" t="s">
        <v>148</v>
      </c>
      <c r="E1832" t="s">
        <v>681</v>
      </c>
      <c r="F1832" t="s">
        <v>28</v>
      </c>
      <c r="G1832" t="s">
        <v>29</v>
      </c>
      <c r="H1832" t="s">
        <v>30</v>
      </c>
      <c r="I1832" t="s">
        <v>6982</v>
      </c>
      <c r="J1832" t="e">
        <f>VLOOKUP(I1832,[1]!Tabela2[#All],2,0)</f>
        <v>#REF!</v>
      </c>
      <c r="K1832" t="s">
        <v>32</v>
      </c>
      <c r="L1832" t="s">
        <v>13996</v>
      </c>
      <c r="M1832" t="s">
        <v>13997</v>
      </c>
      <c r="N1832" t="s">
        <v>13998</v>
      </c>
      <c r="O1832" t="s">
        <v>11725</v>
      </c>
      <c r="P1832" t="s">
        <v>13999</v>
      </c>
      <c r="Q1832" t="s">
        <v>14000</v>
      </c>
      <c r="R1832" t="s">
        <v>1533</v>
      </c>
      <c r="S1832" t="s">
        <v>14001</v>
      </c>
      <c r="T1832" t="s">
        <v>183</v>
      </c>
      <c r="U1832" t="s">
        <v>42</v>
      </c>
      <c r="V1832" t="s">
        <v>6397</v>
      </c>
      <c r="W1832" t="s">
        <v>23</v>
      </c>
      <c r="X1832" t="s">
        <v>13996</v>
      </c>
      <c r="Y1832" t="str">
        <f t="shared" ca="1" si="28"/>
        <v>NOK</v>
      </c>
    </row>
    <row r="1833" spans="1:25" x14ac:dyDescent="0.25">
      <c r="A1833" t="s">
        <v>23</v>
      </c>
      <c r="B1833" t="s">
        <v>14002</v>
      </c>
      <c r="C1833" t="s">
        <v>25</v>
      </c>
      <c r="D1833" t="s">
        <v>161</v>
      </c>
      <c r="E1833" t="s">
        <v>240</v>
      </c>
      <c r="F1833" t="s">
        <v>28</v>
      </c>
      <c r="G1833" t="s">
        <v>29</v>
      </c>
      <c r="H1833" t="s">
        <v>30</v>
      </c>
      <c r="I1833" t="s">
        <v>2532</v>
      </c>
      <c r="J1833" t="e">
        <f>VLOOKUP(I1833,[1]!Tabela2[#All],2,0)</f>
        <v>#REF!</v>
      </c>
      <c r="K1833" t="s">
        <v>32</v>
      </c>
      <c r="L1833" t="s">
        <v>14003</v>
      </c>
      <c r="M1833" t="s">
        <v>14004</v>
      </c>
      <c r="N1833" t="s">
        <v>14005</v>
      </c>
      <c r="O1833" t="s">
        <v>14006</v>
      </c>
      <c r="P1833" t="s">
        <v>14007</v>
      </c>
      <c r="Q1833" t="s">
        <v>14008</v>
      </c>
      <c r="R1833" t="s">
        <v>2539</v>
      </c>
      <c r="S1833" t="s">
        <v>13830</v>
      </c>
      <c r="T1833" t="s">
        <v>183</v>
      </c>
      <c r="U1833" t="s">
        <v>42</v>
      </c>
      <c r="V1833" t="s">
        <v>4246</v>
      </c>
      <c r="W1833" t="s">
        <v>23</v>
      </c>
      <c r="X1833" t="s">
        <v>14003</v>
      </c>
      <c r="Y1833" t="str">
        <f t="shared" ca="1" si="28"/>
        <v>NOK</v>
      </c>
    </row>
    <row r="1834" spans="1:25" x14ac:dyDescent="0.25">
      <c r="A1834" t="s">
        <v>23</v>
      </c>
      <c r="B1834" t="s">
        <v>14009</v>
      </c>
      <c r="C1834" t="s">
        <v>25</v>
      </c>
      <c r="D1834" t="s">
        <v>44</v>
      </c>
      <c r="E1834" t="s">
        <v>1144</v>
      </c>
      <c r="F1834" t="s">
        <v>28</v>
      </c>
      <c r="G1834" t="s">
        <v>29</v>
      </c>
      <c r="H1834" t="s">
        <v>30</v>
      </c>
      <c r="I1834" t="s">
        <v>14010</v>
      </c>
      <c r="J1834" t="e">
        <f>VLOOKUP(I1834,[1]!Tabela2[#All],2,0)</f>
        <v>#REF!</v>
      </c>
      <c r="K1834" t="s">
        <v>32</v>
      </c>
      <c r="L1834" t="s">
        <v>14011</v>
      </c>
      <c r="M1834" t="s">
        <v>14012</v>
      </c>
      <c r="N1834" t="s">
        <v>14013</v>
      </c>
      <c r="O1834" t="s">
        <v>14014</v>
      </c>
      <c r="P1834" t="s">
        <v>14015</v>
      </c>
      <c r="Q1834" t="s">
        <v>9928</v>
      </c>
      <c r="R1834" t="s">
        <v>556</v>
      </c>
      <c r="S1834" t="s">
        <v>411</v>
      </c>
      <c r="T1834" t="s">
        <v>40</v>
      </c>
      <c r="U1834" t="s">
        <v>77</v>
      </c>
      <c r="V1834" t="s">
        <v>42</v>
      </c>
      <c r="W1834" t="s">
        <v>23</v>
      </c>
      <c r="X1834" t="s">
        <v>14011</v>
      </c>
      <c r="Y1834" t="str">
        <f t="shared" ca="1" si="28"/>
        <v>NOK</v>
      </c>
    </row>
    <row r="1835" spans="1:25" x14ac:dyDescent="0.25">
      <c r="A1835" t="s">
        <v>23</v>
      </c>
      <c r="B1835" t="s">
        <v>14016</v>
      </c>
      <c r="C1835" t="s">
        <v>25</v>
      </c>
      <c r="D1835" t="s">
        <v>98</v>
      </c>
      <c r="E1835" t="s">
        <v>99</v>
      </c>
      <c r="F1835" t="s">
        <v>28</v>
      </c>
      <c r="G1835" t="s">
        <v>29</v>
      </c>
      <c r="H1835" t="s">
        <v>30</v>
      </c>
      <c r="I1835" t="s">
        <v>1442</v>
      </c>
      <c r="J1835" t="e">
        <f>VLOOKUP(I1835,[1]!Tabela2[#All],2,0)</f>
        <v>#REF!</v>
      </c>
      <c r="K1835" t="s">
        <v>32</v>
      </c>
      <c r="L1835" t="s">
        <v>14017</v>
      </c>
      <c r="M1835" t="s">
        <v>14018</v>
      </c>
      <c r="N1835" t="s">
        <v>3323</v>
      </c>
      <c r="O1835" t="s">
        <v>3324</v>
      </c>
      <c r="P1835" t="s">
        <v>14019</v>
      </c>
      <c r="Q1835" t="s">
        <v>14020</v>
      </c>
      <c r="R1835" t="s">
        <v>921</v>
      </c>
      <c r="S1835" t="s">
        <v>14021</v>
      </c>
      <c r="T1835" t="s">
        <v>40</v>
      </c>
      <c r="U1835" t="s">
        <v>65</v>
      </c>
      <c r="V1835" t="s">
        <v>42</v>
      </c>
      <c r="W1835" t="s">
        <v>23</v>
      </c>
      <c r="X1835" t="s">
        <v>14017</v>
      </c>
      <c r="Y1835" t="str">
        <f t="shared" ca="1" si="28"/>
        <v>NOK</v>
      </c>
    </row>
    <row r="1836" spans="1:25" x14ac:dyDescent="0.25">
      <c r="A1836" t="s">
        <v>14022</v>
      </c>
      <c r="B1836" t="s">
        <v>14023</v>
      </c>
      <c r="C1836" t="s">
        <v>14024</v>
      </c>
      <c r="D1836" t="s">
        <v>161</v>
      </c>
      <c r="E1836" t="s">
        <v>42</v>
      </c>
      <c r="F1836" t="s">
        <v>14025</v>
      </c>
      <c r="G1836" t="s">
        <v>578</v>
      </c>
      <c r="H1836" t="s">
        <v>14026</v>
      </c>
      <c r="I1836" t="s">
        <v>3411</v>
      </c>
      <c r="J1836" t="e">
        <f>VLOOKUP(I1836,[1]!Tabela2[#All],2,0)</f>
        <v>#REF!</v>
      </c>
      <c r="K1836" t="s">
        <v>32</v>
      </c>
      <c r="L1836" t="s">
        <v>14027</v>
      </c>
      <c r="M1836" t="s">
        <v>14028</v>
      </c>
      <c r="N1836" t="s">
        <v>14029</v>
      </c>
      <c r="O1836" t="s">
        <v>14030</v>
      </c>
      <c r="P1836" t="s">
        <v>14031</v>
      </c>
      <c r="Q1836" t="s">
        <v>11618</v>
      </c>
      <c r="R1836" t="s">
        <v>206</v>
      </c>
      <c r="S1836" t="s">
        <v>12056</v>
      </c>
      <c r="T1836" t="s">
        <v>40</v>
      </c>
      <c r="U1836" t="s">
        <v>77</v>
      </c>
      <c r="V1836" t="s">
        <v>42</v>
      </c>
      <c r="W1836" t="s">
        <v>14022</v>
      </c>
      <c r="X1836" t="s">
        <v>14027</v>
      </c>
      <c r="Y1836" t="str">
        <f t="shared" ca="1" si="28"/>
        <v>NOK</v>
      </c>
    </row>
    <row r="1837" spans="1:25" x14ac:dyDescent="0.25">
      <c r="A1837" t="s">
        <v>23</v>
      </c>
      <c r="B1837" t="s">
        <v>14032</v>
      </c>
      <c r="C1837" t="s">
        <v>25</v>
      </c>
      <c r="D1837" t="s">
        <v>197</v>
      </c>
      <c r="E1837" t="s">
        <v>173</v>
      </c>
      <c r="F1837" t="s">
        <v>28</v>
      </c>
      <c r="G1837" t="s">
        <v>29</v>
      </c>
      <c r="H1837" t="s">
        <v>30</v>
      </c>
      <c r="I1837" t="s">
        <v>4841</v>
      </c>
      <c r="J1837" t="e">
        <f>VLOOKUP(I1837,[1]!Tabela2[#All],2,0)</f>
        <v>#REF!</v>
      </c>
      <c r="K1837" t="s">
        <v>32</v>
      </c>
      <c r="L1837" t="s">
        <v>14033</v>
      </c>
      <c r="M1837" t="s">
        <v>14034</v>
      </c>
      <c r="N1837" t="s">
        <v>14035</v>
      </c>
      <c r="O1837" t="s">
        <v>14036</v>
      </c>
      <c r="P1837" t="s">
        <v>42</v>
      </c>
      <c r="Q1837" t="s">
        <v>42</v>
      </c>
      <c r="R1837" t="s">
        <v>42</v>
      </c>
      <c r="S1837" t="s">
        <v>42</v>
      </c>
      <c r="T1837" t="s">
        <v>183</v>
      </c>
      <c r="U1837" t="s">
        <v>42</v>
      </c>
      <c r="V1837" t="s">
        <v>42</v>
      </c>
      <c r="W1837" t="s">
        <v>23</v>
      </c>
      <c r="X1837" t="s">
        <v>14033</v>
      </c>
      <c r="Y1837" t="str">
        <f t="shared" ca="1" si="28"/>
        <v>NOK</v>
      </c>
    </row>
    <row r="1838" spans="1:25" x14ac:dyDescent="0.25">
      <c r="A1838" t="s">
        <v>23</v>
      </c>
      <c r="B1838" t="s">
        <v>14037</v>
      </c>
      <c r="C1838" t="s">
        <v>25</v>
      </c>
      <c r="D1838" t="s">
        <v>611</v>
      </c>
      <c r="E1838" t="s">
        <v>27</v>
      </c>
      <c r="F1838" t="s">
        <v>28</v>
      </c>
      <c r="G1838" t="s">
        <v>29</v>
      </c>
      <c r="H1838" t="s">
        <v>30</v>
      </c>
      <c r="I1838" t="s">
        <v>4607</v>
      </c>
      <c r="J1838" t="e">
        <f>VLOOKUP(I1838,[1]!Tabela2[#All],2,0)</f>
        <v>#REF!</v>
      </c>
      <c r="K1838" t="s">
        <v>32</v>
      </c>
      <c r="L1838" t="s">
        <v>14038</v>
      </c>
      <c r="M1838" t="s">
        <v>14039</v>
      </c>
      <c r="N1838" t="s">
        <v>10616</v>
      </c>
      <c r="O1838" t="s">
        <v>14040</v>
      </c>
      <c r="P1838" t="s">
        <v>14041</v>
      </c>
      <c r="Q1838" t="s">
        <v>14042</v>
      </c>
      <c r="R1838" t="s">
        <v>8478</v>
      </c>
      <c r="S1838" t="s">
        <v>1764</v>
      </c>
      <c r="T1838" t="s">
        <v>183</v>
      </c>
      <c r="U1838" t="s">
        <v>42</v>
      </c>
      <c r="V1838" t="s">
        <v>5529</v>
      </c>
      <c r="W1838" t="s">
        <v>23</v>
      </c>
      <c r="X1838" t="s">
        <v>14038</v>
      </c>
      <c r="Y1838" t="str">
        <f t="shared" ca="1" si="28"/>
        <v>NOK</v>
      </c>
    </row>
    <row r="1839" spans="1:25" x14ac:dyDescent="0.25">
      <c r="A1839" t="s">
        <v>23</v>
      </c>
      <c r="B1839" t="s">
        <v>14043</v>
      </c>
      <c r="C1839" t="s">
        <v>25</v>
      </c>
      <c r="D1839" t="s">
        <v>611</v>
      </c>
      <c r="E1839" t="s">
        <v>304</v>
      </c>
      <c r="F1839" t="s">
        <v>28</v>
      </c>
      <c r="G1839" t="s">
        <v>29</v>
      </c>
      <c r="H1839" t="s">
        <v>30</v>
      </c>
      <c r="I1839" t="s">
        <v>14044</v>
      </c>
      <c r="J1839" t="e">
        <f>VLOOKUP(I1839,[1]!Tabela2[#All],2,0)</f>
        <v>#REF!</v>
      </c>
      <c r="K1839" t="s">
        <v>32</v>
      </c>
      <c r="L1839" t="s">
        <v>14045</v>
      </c>
      <c r="M1839" t="s">
        <v>14046</v>
      </c>
      <c r="N1839" t="s">
        <v>14047</v>
      </c>
      <c r="O1839" t="s">
        <v>14048</v>
      </c>
      <c r="P1839" t="s">
        <v>14049</v>
      </c>
      <c r="Q1839" t="s">
        <v>845</v>
      </c>
      <c r="R1839" t="s">
        <v>1197</v>
      </c>
      <c r="S1839" t="s">
        <v>5368</v>
      </c>
      <c r="T1839" t="s">
        <v>40</v>
      </c>
      <c r="U1839" t="s">
        <v>54</v>
      </c>
      <c r="V1839" t="s">
        <v>42</v>
      </c>
      <c r="W1839" t="s">
        <v>23</v>
      </c>
      <c r="X1839" t="s">
        <v>14045</v>
      </c>
      <c r="Y1839" t="str">
        <f t="shared" ca="1" si="28"/>
        <v>NOK</v>
      </c>
    </row>
    <row r="1840" spans="1:25" x14ac:dyDescent="0.25">
      <c r="A1840" t="s">
        <v>23</v>
      </c>
      <c r="B1840" t="s">
        <v>14050</v>
      </c>
      <c r="C1840" t="s">
        <v>25</v>
      </c>
      <c r="D1840" t="s">
        <v>161</v>
      </c>
      <c r="E1840" t="s">
        <v>933</v>
      </c>
      <c r="F1840" t="s">
        <v>28</v>
      </c>
      <c r="G1840" t="s">
        <v>29</v>
      </c>
      <c r="H1840" t="s">
        <v>30</v>
      </c>
      <c r="I1840" t="s">
        <v>478</v>
      </c>
      <c r="J1840" t="e">
        <f>VLOOKUP(I1840,[1]!Tabela2[#All],2,0)</f>
        <v>#REF!</v>
      </c>
      <c r="K1840" t="s">
        <v>32</v>
      </c>
      <c r="L1840" t="s">
        <v>14051</v>
      </c>
      <c r="M1840" t="s">
        <v>14052</v>
      </c>
      <c r="N1840" t="s">
        <v>14053</v>
      </c>
      <c r="O1840" t="s">
        <v>14054</v>
      </c>
      <c r="P1840" t="s">
        <v>14055</v>
      </c>
      <c r="Q1840" t="s">
        <v>1523</v>
      </c>
      <c r="R1840" t="s">
        <v>3835</v>
      </c>
      <c r="S1840" t="s">
        <v>6325</v>
      </c>
      <c r="T1840" t="s">
        <v>40</v>
      </c>
      <c r="U1840" t="s">
        <v>54</v>
      </c>
      <c r="V1840" t="s">
        <v>42</v>
      </c>
      <c r="W1840" t="s">
        <v>23</v>
      </c>
      <c r="X1840" t="s">
        <v>14051</v>
      </c>
      <c r="Y1840" t="str">
        <f t="shared" ca="1" si="28"/>
        <v>NOK</v>
      </c>
    </row>
    <row r="1841" spans="1:25" x14ac:dyDescent="0.25">
      <c r="A1841" t="s">
        <v>23</v>
      </c>
      <c r="B1841" t="s">
        <v>14056</v>
      </c>
      <c r="C1841" t="s">
        <v>25</v>
      </c>
      <c r="D1841" t="s">
        <v>161</v>
      </c>
      <c r="E1841" t="s">
        <v>88</v>
      </c>
      <c r="F1841" t="s">
        <v>28</v>
      </c>
      <c r="G1841" t="s">
        <v>29</v>
      </c>
      <c r="H1841" t="s">
        <v>30</v>
      </c>
      <c r="I1841" t="s">
        <v>6553</v>
      </c>
      <c r="J1841" t="e">
        <f>VLOOKUP(I1841,[1]!Tabela2[#All],2,0)</f>
        <v>#REF!</v>
      </c>
      <c r="K1841" t="s">
        <v>32</v>
      </c>
      <c r="L1841" t="s">
        <v>14057</v>
      </c>
      <c r="M1841" t="s">
        <v>14058</v>
      </c>
      <c r="N1841" t="s">
        <v>14059</v>
      </c>
      <c r="O1841" t="s">
        <v>12530</v>
      </c>
      <c r="P1841" t="s">
        <v>14060</v>
      </c>
      <c r="Q1841" t="s">
        <v>4325</v>
      </c>
      <c r="R1841" t="s">
        <v>1189</v>
      </c>
      <c r="S1841" t="s">
        <v>4051</v>
      </c>
      <c r="T1841" t="s">
        <v>40</v>
      </c>
      <c r="U1841" t="s">
        <v>41</v>
      </c>
      <c r="V1841" t="s">
        <v>42</v>
      </c>
      <c r="W1841" t="s">
        <v>23</v>
      </c>
      <c r="X1841" t="s">
        <v>14057</v>
      </c>
      <c r="Y1841" t="str">
        <f t="shared" ca="1" si="28"/>
        <v>NOK</v>
      </c>
    </row>
    <row r="1842" spans="1:25" x14ac:dyDescent="0.25">
      <c r="A1842" t="s">
        <v>23</v>
      </c>
      <c r="B1842" t="s">
        <v>14061</v>
      </c>
      <c r="C1842" t="s">
        <v>25</v>
      </c>
      <c r="D1842" t="s">
        <v>228</v>
      </c>
      <c r="E1842" t="s">
        <v>2059</v>
      </c>
      <c r="F1842" t="s">
        <v>28</v>
      </c>
      <c r="G1842" t="s">
        <v>29</v>
      </c>
      <c r="H1842" t="s">
        <v>30</v>
      </c>
      <c r="I1842" t="s">
        <v>150</v>
      </c>
      <c r="J1842" t="e">
        <f>VLOOKUP(I1842,[1]!Tabela2[#All],2,0)</f>
        <v>#REF!</v>
      </c>
      <c r="K1842" t="s">
        <v>151</v>
      </c>
      <c r="L1842" t="s">
        <v>14062</v>
      </c>
      <c r="M1842" t="s">
        <v>14063</v>
      </c>
      <c r="N1842" t="s">
        <v>14064</v>
      </c>
      <c r="O1842" t="s">
        <v>10246</v>
      </c>
      <c r="P1842" t="s">
        <v>14065</v>
      </c>
      <c r="Q1842" t="s">
        <v>14066</v>
      </c>
      <c r="R1842" t="s">
        <v>14067</v>
      </c>
      <c r="S1842" t="s">
        <v>14068</v>
      </c>
      <c r="T1842" t="s">
        <v>40</v>
      </c>
      <c r="U1842" t="s">
        <v>54</v>
      </c>
      <c r="V1842" t="s">
        <v>42</v>
      </c>
      <c r="W1842" t="s">
        <v>23</v>
      </c>
      <c r="X1842" t="s">
        <v>14062</v>
      </c>
      <c r="Y1842" t="str">
        <f t="shared" ca="1" si="28"/>
        <v>NOK</v>
      </c>
    </row>
    <row r="1843" spans="1:25" x14ac:dyDescent="0.25">
      <c r="A1843" t="s">
        <v>23</v>
      </c>
      <c r="B1843" t="s">
        <v>14069</v>
      </c>
      <c r="C1843" t="s">
        <v>25</v>
      </c>
      <c r="D1843" t="s">
        <v>44</v>
      </c>
      <c r="E1843" t="s">
        <v>292</v>
      </c>
      <c r="F1843" t="s">
        <v>28</v>
      </c>
      <c r="G1843" t="s">
        <v>29</v>
      </c>
      <c r="H1843" t="s">
        <v>30</v>
      </c>
      <c r="I1843" t="s">
        <v>14070</v>
      </c>
      <c r="J1843" t="e">
        <f>VLOOKUP(I1843,[1]!Tabela2[#All],2,0)</f>
        <v>#REF!</v>
      </c>
      <c r="K1843" t="s">
        <v>32</v>
      </c>
      <c r="L1843" t="s">
        <v>14071</v>
      </c>
      <c r="M1843" t="s">
        <v>14072</v>
      </c>
      <c r="N1843" t="s">
        <v>14073</v>
      </c>
      <c r="O1843" t="s">
        <v>14074</v>
      </c>
      <c r="P1843" t="s">
        <v>14075</v>
      </c>
      <c r="Q1843" t="s">
        <v>10442</v>
      </c>
      <c r="R1843" t="s">
        <v>5169</v>
      </c>
      <c r="S1843" t="s">
        <v>14076</v>
      </c>
      <c r="T1843" t="s">
        <v>40</v>
      </c>
      <c r="U1843" t="s">
        <v>65</v>
      </c>
      <c r="V1843" t="s">
        <v>42</v>
      </c>
      <c r="W1843" t="s">
        <v>23</v>
      </c>
      <c r="X1843" t="s">
        <v>14071</v>
      </c>
      <c r="Y1843" t="str">
        <f t="shared" ca="1" si="28"/>
        <v>NOK</v>
      </c>
    </row>
    <row r="1844" spans="1:25" x14ac:dyDescent="0.25">
      <c r="A1844" t="s">
        <v>23</v>
      </c>
      <c r="B1844" t="s">
        <v>14077</v>
      </c>
      <c r="C1844" t="s">
        <v>25</v>
      </c>
      <c r="D1844" t="s">
        <v>423</v>
      </c>
      <c r="E1844" t="s">
        <v>45</v>
      </c>
      <c r="F1844" t="s">
        <v>28</v>
      </c>
      <c r="G1844" t="s">
        <v>29</v>
      </c>
      <c r="H1844" t="s">
        <v>30</v>
      </c>
      <c r="I1844" t="s">
        <v>1869</v>
      </c>
      <c r="J1844" t="e">
        <f>VLOOKUP(I1844,[1]!Tabela2[#All],2,0)</f>
        <v>#REF!</v>
      </c>
      <c r="K1844" t="s">
        <v>32</v>
      </c>
      <c r="L1844" t="s">
        <v>14078</v>
      </c>
      <c r="M1844" t="s">
        <v>14079</v>
      </c>
      <c r="N1844" t="s">
        <v>14080</v>
      </c>
      <c r="O1844" t="s">
        <v>14081</v>
      </c>
      <c r="P1844" t="s">
        <v>14082</v>
      </c>
      <c r="Q1844" t="s">
        <v>14083</v>
      </c>
      <c r="R1844" t="s">
        <v>768</v>
      </c>
      <c r="S1844" t="s">
        <v>12415</v>
      </c>
      <c r="T1844" t="s">
        <v>40</v>
      </c>
      <c r="U1844" t="s">
        <v>54</v>
      </c>
      <c r="V1844" t="s">
        <v>42</v>
      </c>
      <c r="W1844" t="s">
        <v>23</v>
      </c>
      <c r="X1844" t="s">
        <v>14078</v>
      </c>
      <c r="Y1844" t="str">
        <f t="shared" ca="1" si="28"/>
        <v>NOK</v>
      </c>
    </row>
    <row r="1845" spans="1:25" x14ac:dyDescent="0.25">
      <c r="A1845" t="s">
        <v>23</v>
      </c>
      <c r="B1845" t="s">
        <v>14084</v>
      </c>
      <c r="C1845" t="s">
        <v>25</v>
      </c>
      <c r="D1845" t="s">
        <v>161</v>
      </c>
      <c r="E1845" t="s">
        <v>933</v>
      </c>
      <c r="F1845" t="s">
        <v>28</v>
      </c>
      <c r="G1845" t="s">
        <v>29</v>
      </c>
      <c r="H1845" t="s">
        <v>30</v>
      </c>
      <c r="I1845" t="s">
        <v>1373</v>
      </c>
      <c r="J1845" t="e">
        <f>VLOOKUP(I1845,[1]!Tabela2[#All],2,0)</f>
        <v>#REF!</v>
      </c>
      <c r="K1845" t="s">
        <v>32</v>
      </c>
      <c r="L1845" t="s">
        <v>14085</v>
      </c>
      <c r="M1845" t="s">
        <v>14086</v>
      </c>
      <c r="N1845" t="s">
        <v>14087</v>
      </c>
      <c r="O1845" t="s">
        <v>14088</v>
      </c>
      <c r="P1845" t="s">
        <v>14089</v>
      </c>
      <c r="Q1845" t="s">
        <v>4536</v>
      </c>
      <c r="R1845" t="s">
        <v>216</v>
      </c>
      <c r="S1845" t="s">
        <v>4708</v>
      </c>
      <c r="T1845" t="s">
        <v>40</v>
      </c>
      <c r="U1845" t="s">
        <v>65</v>
      </c>
      <c r="V1845" t="s">
        <v>42</v>
      </c>
      <c r="W1845" t="s">
        <v>23</v>
      </c>
      <c r="X1845" t="s">
        <v>14085</v>
      </c>
      <c r="Y1845" t="str">
        <f t="shared" ca="1" si="28"/>
        <v>NOK</v>
      </c>
    </row>
    <row r="1846" spans="1:25" x14ac:dyDescent="0.25">
      <c r="A1846" t="s">
        <v>23</v>
      </c>
      <c r="B1846" t="s">
        <v>14090</v>
      </c>
      <c r="C1846" t="s">
        <v>25</v>
      </c>
      <c r="D1846" t="s">
        <v>314</v>
      </c>
      <c r="E1846" t="s">
        <v>702</v>
      </c>
      <c r="F1846" t="s">
        <v>315</v>
      </c>
      <c r="G1846" t="s">
        <v>29</v>
      </c>
      <c r="H1846" t="s">
        <v>316</v>
      </c>
      <c r="I1846" t="s">
        <v>3936</v>
      </c>
      <c r="J1846" t="e">
        <f>VLOOKUP(I1846,[1]!Tabela2[#All],2,0)</f>
        <v>#REF!</v>
      </c>
      <c r="K1846" t="s">
        <v>32</v>
      </c>
      <c r="L1846" t="s">
        <v>14091</v>
      </c>
      <c r="M1846" t="s">
        <v>14092</v>
      </c>
      <c r="N1846" t="s">
        <v>14093</v>
      </c>
      <c r="O1846" t="s">
        <v>14094</v>
      </c>
      <c r="P1846" t="s">
        <v>14095</v>
      </c>
      <c r="Q1846" t="s">
        <v>13492</v>
      </c>
      <c r="R1846" t="s">
        <v>206</v>
      </c>
      <c r="S1846" t="s">
        <v>9909</v>
      </c>
      <c r="T1846" t="s">
        <v>183</v>
      </c>
      <c r="U1846" t="s">
        <v>42</v>
      </c>
      <c r="V1846" t="s">
        <v>1867</v>
      </c>
      <c r="W1846" t="s">
        <v>23</v>
      </c>
      <c r="X1846" t="s">
        <v>14091</v>
      </c>
      <c r="Y1846" t="str">
        <f t="shared" ca="1" si="28"/>
        <v>NOK</v>
      </c>
    </row>
    <row r="1847" spans="1:25" x14ac:dyDescent="0.25">
      <c r="A1847" t="s">
        <v>23</v>
      </c>
      <c r="B1847" t="s">
        <v>14096</v>
      </c>
      <c r="C1847" t="s">
        <v>25</v>
      </c>
      <c r="D1847" t="s">
        <v>161</v>
      </c>
      <c r="E1847" t="s">
        <v>88</v>
      </c>
      <c r="F1847" t="s">
        <v>28</v>
      </c>
      <c r="G1847" t="s">
        <v>29</v>
      </c>
      <c r="H1847" t="s">
        <v>30</v>
      </c>
      <c r="I1847" t="s">
        <v>1452</v>
      </c>
      <c r="J1847" t="e">
        <f>VLOOKUP(I1847,[1]!Tabela2[#All],2,0)</f>
        <v>#REF!</v>
      </c>
      <c r="K1847" t="s">
        <v>32</v>
      </c>
      <c r="L1847" t="s">
        <v>14097</v>
      </c>
      <c r="M1847" t="s">
        <v>14098</v>
      </c>
      <c r="N1847" t="s">
        <v>14099</v>
      </c>
      <c r="O1847" t="s">
        <v>14100</v>
      </c>
      <c r="P1847" t="s">
        <v>14101</v>
      </c>
      <c r="Q1847" t="s">
        <v>4829</v>
      </c>
      <c r="R1847" t="s">
        <v>2703</v>
      </c>
      <c r="S1847" t="s">
        <v>3643</v>
      </c>
      <c r="T1847" t="s">
        <v>40</v>
      </c>
      <c r="U1847" t="s">
        <v>65</v>
      </c>
      <c r="V1847" t="s">
        <v>42</v>
      </c>
      <c r="W1847" t="s">
        <v>23</v>
      </c>
      <c r="X1847" t="s">
        <v>14097</v>
      </c>
      <c r="Y1847" t="str">
        <f t="shared" ca="1" si="28"/>
        <v>NOK</v>
      </c>
    </row>
    <row r="1848" spans="1:25" x14ac:dyDescent="0.25">
      <c r="A1848" t="s">
        <v>23</v>
      </c>
      <c r="B1848" t="s">
        <v>14102</v>
      </c>
      <c r="C1848" t="s">
        <v>25</v>
      </c>
      <c r="D1848" t="s">
        <v>423</v>
      </c>
      <c r="E1848" t="s">
        <v>45</v>
      </c>
      <c r="F1848" t="s">
        <v>28</v>
      </c>
      <c r="G1848" t="s">
        <v>29</v>
      </c>
      <c r="H1848" t="s">
        <v>30</v>
      </c>
      <c r="I1848" t="s">
        <v>3758</v>
      </c>
      <c r="J1848" t="e">
        <f>VLOOKUP(I1848,[1]!Tabela2[#All],2,0)</f>
        <v>#REF!</v>
      </c>
      <c r="K1848" t="s">
        <v>32</v>
      </c>
      <c r="L1848" t="s">
        <v>14103</v>
      </c>
      <c r="M1848" t="s">
        <v>14104</v>
      </c>
      <c r="N1848" t="s">
        <v>14105</v>
      </c>
      <c r="O1848" t="s">
        <v>14106</v>
      </c>
      <c r="P1848" t="s">
        <v>14107</v>
      </c>
      <c r="Q1848" t="s">
        <v>14108</v>
      </c>
      <c r="R1848" t="s">
        <v>3765</v>
      </c>
      <c r="S1848" t="s">
        <v>7134</v>
      </c>
      <c r="T1848" t="s">
        <v>40</v>
      </c>
      <c r="U1848" t="s">
        <v>41</v>
      </c>
      <c r="V1848" t="s">
        <v>42</v>
      </c>
      <c r="W1848" t="s">
        <v>23</v>
      </c>
      <c r="X1848" t="s">
        <v>14103</v>
      </c>
      <c r="Y1848" t="str">
        <f t="shared" ca="1" si="28"/>
        <v>NOK</v>
      </c>
    </row>
    <row r="1849" spans="1:25" x14ac:dyDescent="0.25">
      <c r="A1849" t="s">
        <v>23</v>
      </c>
      <c r="B1849" t="s">
        <v>14109</v>
      </c>
      <c r="C1849" t="s">
        <v>25</v>
      </c>
      <c r="D1849" t="s">
        <v>44</v>
      </c>
      <c r="E1849" t="s">
        <v>1278</v>
      </c>
      <c r="F1849" t="s">
        <v>28</v>
      </c>
      <c r="G1849" t="s">
        <v>29</v>
      </c>
      <c r="H1849" t="s">
        <v>30</v>
      </c>
      <c r="I1849" t="s">
        <v>10445</v>
      </c>
      <c r="J1849" t="e">
        <f>VLOOKUP(I1849,[1]!Tabela2[#All],2,0)</f>
        <v>#REF!</v>
      </c>
      <c r="K1849" t="s">
        <v>32</v>
      </c>
      <c r="L1849" t="s">
        <v>14110</v>
      </c>
      <c r="M1849" t="s">
        <v>14111</v>
      </c>
      <c r="N1849" t="s">
        <v>14112</v>
      </c>
      <c r="O1849" t="s">
        <v>14113</v>
      </c>
      <c r="P1849" t="s">
        <v>14114</v>
      </c>
      <c r="Q1849" t="s">
        <v>2002</v>
      </c>
      <c r="R1849" t="s">
        <v>6014</v>
      </c>
      <c r="S1849" t="s">
        <v>14115</v>
      </c>
      <c r="T1849" t="s">
        <v>183</v>
      </c>
      <c r="U1849" t="s">
        <v>42</v>
      </c>
      <c r="V1849" t="s">
        <v>1960</v>
      </c>
      <c r="W1849" t="s">
        <v>23</v>
      </c>
      <c r="X1849" t="s">
        <v>14110</v>
      </c>
      <c r="Y1849" t="str">
        <f t="shared" ca="1" si="28"/>
        <v>NOK</v>
      </c>
    </row>
    <row r="1850" spans="1:25" x14ac:dyDescent="0.25">
      <c r="A1850" t="s">
        <v>23</v>
      </c>
      <c r="B1850" t="s">
        <v>14116</v>
      </c>
      <c r="C1850" t="s">
        <v>25</v>
      </c>
      <c r="D1850" t="s">
        <v>161</v>
      </c>
      <c r="E1850" t="s">
        <v>88</v>
      </c>
      <c r="F1850" t="s">
        <v>28</v>
      </c>
      <c r="G1850" t="s">
        <v>29</v>
      </c>
      <c r="H1850" t="s">
        <v>30</v>
      </c>
      <c r="I1850" t="s">
        <v>11459</v>
      </c>
      <c r="J1850" t="e">
        <f>VLOOKUP(I1850,[1]!Tabela2[#All],2,0)</f>
        <v>#REF!</v>
      </c>
      <c r="K1850" t="s">
        <v>32</v>
      </c>
      <c r="L1850" t="s">
        <v>14117</v>
      </c>
      <c r="M1850" t="s">
        <v>14118</v>
      </c>
      <c r="N1850" t="s">
        <v>1893</v>
      </c>
      <c r="O1850" t="s">
        <v>14119</v>
      </c>
      <c r="P1850" t="s">
        <v>14120</v>
      </c>
      <c r="Q1850" t="s">
        <v>2838</v>
      </c>
      <c r="R1850" t="s">
        <v>357</v>
      </c>
      <c r="S1850" t="s">
        <v>1586</v>
      </c>
      <c r="T1850" t="s">
        <v>40</v>
      </c>
      <c r="U1850" t="s">
        <v>77</v>
      </c>
      <c r="V1850" t="s">
        <v>42</v>
      </c>
      <c r="W1850" t="s">
        <v>23</v>
      </c>
      <c r="X1850" t="s">
        <v>14117</v>
      </c>
      <c r="Y1850" t="str">
        <f t="shared" ca="1" si="28"/>
        <v>NOK</v>
      </c>
    </row>
    <row r="1851" spans="1:25" x14ac:dyDescent="0.25">
      <c r="A1851" t="s">
        <v>23</v>
      </c>
      <c r="B1851" t="s">
        <v>14121</v>
      </c>
      <c r="C1851" t="s">
        <v>25</v>
      </c>
      <c r="D1851" t="s">
        <v>423</v>
      </c>
      <c r="E1851" t="s">
        <v>2059</v>
      </c>
      <c r="F1851" t="s">
        <v>28</v>
      </c>
      <c r="G1851" t="s">
        <v>29</v>
      </c>
      <c r="H1851" t="s">
        <v>30</v>
      </c>
      <c r="I1851" t="s">
        <v>1729</v>
      </c>
      <c r="J1851" t="e">
        <f>VLOOKUP(I1851,[1]!Tabela2[#All],2,0)</f>
        <v>#REF!</v>
      </c>
      <c r="K1851" t="s">
        <v>32</v>
      </c>
      <c r="L1851" t="s">
        <v>14122</v>
      </c>
      <c r="M1851" t="s">
        <v>14123</v>
      </c>
      <c r="N1851" t="s">
        <v>14124</v>
      </c>
      <c r="O1851" t="s">
        <v>14125</v>
      </c>
      <c r="P1851" t="s">
        <v>11900</v>
      </c>
      <c r="Q1851" t="s">
        <v>4388</v>
      </c>
      <c r="R1851" t="s">
        <v>2269</v>
      </c>
      <c r="S1851" t="s">
        <v>12228</v>
      </c>
      <c r="T1851" t="s">
        <v>183</v>
      </c>
      <c r="U1851" t="s">
        <v>42</v>
      </c>
      <c r="V1851" t="s">
        <v>5122</v>
      </c>
      <c r="W1851" t="s">
        <v>23</v>
      </c>
      <c r="X1851" t="s">
        <v>14122</v>
      </c>
      <c r="Y1851" t="str">
        <f t="shared" ca="1" si="28"/>
        <v>NOK</v>
      </c>
    </row>
    <row r="1852" spans="1:25" x14ac:dyDescent="0.25">
      <c r="A1852" t="s">
        <v>23</v>
      </c>
      <c r="B1852" t="s">
        <v>14126</v>
      </c>
      <c r="C1852" t="s">
        <v>25</v>
      </c>
      <c r="D1852" t="s">
        <v>423</v>
      </c>
      <c r="E1852" t="s">
        <v>1278</v>
      </c>
      <c r="F1852" t="s">
        <v>28</v>
      </c>
      <c r="G1852" t="s">
        <v>29</v>
      </c>
      <c r="H1852" t="s">
        <v>30</v>
      </c>
      <c r="I1852" t="s">
        <v>1879</v>
      </c>
      <c r="J1852" t="e">
        <f>VLOOKUP(I1852,[1]!Tabela2[#All],2,0)</f>
        <v>#REF!</v>
      </c>
      <c r="K1852" t="s">
        <v>151</v>
      </c>
      <c r="L1852" t="s">
        <v>14127</v>
      </c>
      <c r="M1852" t="s">
        <v>14128</v>
      </c>
      <c r="N1852" t="s">
        <v>14129</v>
      </c>
      <c r="O1852" t="s">
        <v>14130</v>
      </c>
      <c r="P1852" t="s">
        <v>14131</v>
      </c>
      <c r="Q1852" t="s">
        <v>14132</v>
      </c>
      <c r="R1852" t="s">
        <v>14133</v>
      </c>
      <c r="S1852" t="s">
        <v>14134</v>
      </c>
      <c r="T1852" t="s">
        <v>40</v>
      </c>
      <c r="U1852" t="s">
        <v>195</v>
      </c>
      <c r="V1852" t="s">
        <v>42</v>
      </c>
      <c r="W1852" t="s">
        <v>23</v>
      </c>
      <c r="X1852" t="s">
        <v>14127</v>
      </c>
      <c r="Y1852" t="str">
        <f t="shared" ca="1" si="28"/>
        <v>NOK</v>
      </c>
    </row>
    <row r="1853" spans="1:25" x14ac:dyDescent="0.25">
      <c r="A1853" t="s">
        <v>23</v>
      </c>
      <c r="B1853" t="s">
        <v>14135</v>
      </c>
      <c r="C1853" t="s">
        <v>25</v>
      </c>
      <c r="D1853" t="s">
        <v>228</v>
      </c>
      <c r="E1853" t="s">
        <v>2059</v>
      </c>
      <c r="F1853" t="s">
        <v>28</v>
      </c>
      <c r="G1853" t="s">
        <v>29</v>
      </c>
      <c r="H1853" t="s">
        <v>30</v>
      </c>
      <c r="I1853" t="s">
        <v>789</v>
      </c>
      <c r="J1853" t="e">
        <f>VLOOKUP(I1853,[1]!Tabela2[#All],2,0)</f>
        <v>#REF!</v>
      </c>
      <c r="K1853" t="s">
        <v>151</v>
      </c>
      <c r="L1853" t="s">
        <v>14136</v>
      </c>
      <c r="M1853" t="s">
        <v>14137</v>
      </c>
      <c r="N1853" t="s">
        <v>14138</v>
      </c>
      <c r="O1853" t="s">
        <v>14139</v>
      </c>
      <c r="P1853" t="s">
        <v>14140</v>
      </c>
      <c r="Q1853" t="s">
        <v>14141</v>
      </c>
      <c r="R1853" t="s">
        <v>14142</v>
      </c>
      <c r="S1853" t="s">
        <v>14143</v>
      </c>
      <c r="T1853" t="s">
        <v>183</v>
      </c>
      <c r="U1853" t="s">
        <v>42</v>
      </c>
      <c r="V1853" t="s">
        <v>1914</v>
      </c>
      <c r="W1853" t="s">
        <v>23</v>
      </c>
      <c r="X1853" t="s">
        <v>14136</v>
      </c>
      <c r="Y1853" t="str">
        <f t="shared" ca="1" si="28"/>
        <v>NOK</v>
      </c>
    </row>
    <row r="1854" spans="1:25" x14ac:dyDescent="0.25">
      <c r="A1854" t="s">
        <v>23</v>
      </c>
      <c r="B1854" t="s">
        <v>14144</v>
      </c>
      <c r="C1854" t="s">
        <v>25</v>
      </c>
      <c r="D1854" t="s">
        <v>423</v>
      </c>
      <c r="E1854" t="s">
        <v>702</v>
      </c>
      <c r="F1854" t="s">
        <v>28</v>
      </c>
      <c r="G1854" t="s">
        <v>29</v>
      </c>
      <c r="H1854" t="s">
        <v>30</v>
      </c>
      <c r="I1854" t="s">
        <v>569</v>
      </c>
      <c r="J1854" t="e">
        <f>VLOOKUP(I1854,[1]!Tabela2[#All],2,0)</f>
        <v>#REF!</v>
      </c>
      <c r="K1854" t="s">
        <v>32</v>
      </c>
      <c r="L1854" t="s">
        <v>14145</v>
      </c>
      <c r="M1854" t="s">
        <v>14146</v>
      </c>
      <c r="N1854" t="s">
        <v>14147</v>
      </c>
      <c r="O1854" t="s">
        <v>14148</v>
      </c>
      <c r="P1854" t="s">
        <v>14149</v>
      </c>
      <c r="Q1854" t="s">
        <v>9095</v>
      </c>
      <c r="R1854" t="s">
        <v>216</v>
      </c>
      <c r="S1854" t="s">
        <v>3268</v>
      </c>
      <c r="T1854" t="s">
        <v>40</v>
      </c>
      <c r="U1854" t="s">
        <v>65</v>
      </c>
      <c r="V1854" t="s">
        <v>42</v>
      </c>
      <c r="W1854" t="s">
        <v>23</v>
      </c>
      <c r="X1854" t="s">
        <v>14145</v>
      </c>
      <c r="Y1854" t="str">
        <f t="shared" ca="1" si="28"/>
        <v>NOK</v>
      </c>
    </row>
    <row r="1855" spans="1:25" x14ac:dyDescent="0.25">
      <c r="A1855" t="s">
        <v>23</v>
      </c>
      <c r="B1855" t="s">
        <v>14150</v>
      </c>
      <c r="C1855" t="s">
        <v>25</v>
      </c>
      <c r="D1855" t="s">
        <v>161</v>
      </c>
      <c r="E1855" t="s">
        <v>173</v>
      </c>
      <c r="F1855" t="s">
        <v>28</v>
      </c>
      <c r="G1855" t="s">
        <v>29</v>
      </c>
      <c r="H1855" t="s">
        <v>30</v>
      </c>
      <c r="I1855" t="s">
        <v>8545</v>
      </c>
      <c r="J1855" t="e">
        <f>VLOOKUP(I1855,[1]!Tabela2[#All],2,0)</f>
        <v>#REF!</v>
      </c>
      <c r="K1855" t="s">
        <v>32</v>
      </c>
      <c r="L1855" t="s">
        <v>14151</v>
      </c>
      <c r="M1855" t="s">
        <v>14152</v>
      </c>
      <c r="N1855" t="s">
        <v>14153</v>
      </c>
      <c r="O1855" t="s">
        <v>14154</v>
      </c>
      <c r="P1855" t="s">
        <v>14155</v>
      </c>
      <c r="Q1855" t="s">
        <v>9755</v>
      </c>
      <c r="R1855" t="s">
        <v>12992</v>
      </c>
      <c r="S1855" t="s">
        <v>14156</v>
      </c>
      <c r="T1855" t="s">
        <v>40</v>
      </c>
      <c r="U1855" t="s">
        <v>54</v>
      </c>
      <c r="V1855" t="s">
        <v>42</v>
      </c>
      <c r="W1855" t="s">
        <v>23</v>
      </c>
      <c r="X1855" t="s">
        <v>14151</v>
      </c>
      <c r="Y1855" t="str">
        <f t="shared" ca="1" si="28"/>
        <v>NOK</v>
      </c>
    </row>
    <row r="1856" spans="1:25" x14ac:dyDescent="0.25">
      <c r="A1856" t="s">
        <v>23</v>
      </c>
      <c r="B1856" t="s">
        <v>14157</v>
      </c>
      <c r="C1856" t="s">
        <v>25</v>
      </c>
      <c r="D1856" t="s">
        <v>611</v>
      </c>
      <c r="E1856" t="s">
        <v>424</v>
      </c>
      <c r="F1856" t="s">
        <v>28</v>
      </c>
      <c r="G1856" t="s">
        <v>29</v>
      </c>
      <c r="H1856" t="s">
        <v>30</v>
      </c>
      <c r="I1856" t="s">
        <v>2620</v>
      </c>
      <c r="J1856" t="e">
        <f>VLOOKUP(I1856,[1]!Tabela2[#All],2,0)</f>
        <v>#REF!</v>
      </c>
      <c r="K1856" t="s">
        <v>32</v>
      </c>
      <c r="L1856" t="s">
        <v>14158</v>
      </c>
      <c r="M1856" t="s">
        <v>14159</v>
      </c>
      <c r="N1856" t="s">
        <v>14160</v>
      </c>
      <c r="O1856" t="s">
        <v>6571</v>
      </c>
      <c r="P1856" t="s">
        <v>14161</v>
      </c>
      <c r="Q1856" t="s">
        <v>14162</v>
      </c>
      <c r="R1856" t="s">
        <v>14163</v>
      </c>
      <c r="S1856" t="s">
        <v>14164</v>
      </c>
      <c r="T1856" t="s">
        <v>40</v>
      </c>
      <c r="U1856" t="s">
        <v>65</v>
      </c>
      <c r="V1856" t="s">
        <v>42</v>
      </c>
      <c r="W1856" t="s">
        <v>23</v>
      </c>
      <c r="X1856" t="s">
        <v>14158</v>
      </c>
      <c r="Y1856" t="str">
        <f t="shared" ca="1" si="28"/>
        <v>NOK</v>
      </c>
    </row>
    <row r="1857" spans="1:25" x14ac:dyDescent="0.25">
      <c r="A1857" t="s">
        <v>23</v>
      </c>
      <c r="B1857" t="s">
        <v>14165</v>
      </c>
      <c r="C1857" t="s">
        <v>25</v>
      </c>
      <c r="D1857" t="s">
        <v>148</v>
      </c>
      <c r="E1857" t="s">
        <v>13256</v>
      </c>
      <c r="F1857" t="s">
        <v>28</v>
      </c>
      <c r="G1857" t="s">
        <v>29</v>
      </c>
      <c r="H1857" t="s">
        <v>30</v>
      </c>
      <c r="I1857" t="s">
        <v>1461</v>
      </c>
      <c r="J1857" t="e">
        <f>VLOOKUP(I1857,[1]!Tabela2[#All],2,0)</f>
        <v>#REF!</v>
      </c>
      <c r="K1857" t="s">
        <v>151</v>
      </c>
      <c r="L1857" t="s">
        <v>14166</v>
      </c>
      <c r="M1857" t="s">
        <v>14167</v>
      </c>
      <c r="N1857" t="s">
        <v>14168</v>
      </c>
      <c r="O1857" t="s">
        <v>14169</v>
      </c>
      <c r="P1857" t="s">
        <v>14170</v>
      </c>
      <c r="Q1857" t="s">
        <v>14171</v>
      </c>
      <c r="R1857" t="s">
        <v>2916</v>
      </c>
      <c r="S1857" t="s">
        <v>14172</v>
      </c>
      <c r="T1857" t="s">
        <v>40</v>
      </c>
      <c r="U1857" t="s">
        <v>65</v>
      </c>
      <c r="V1857" t="s">
        <v>42</v>
      </c>
      <c r="W1857" t="s">
        <v>23</v>
      </c>
      <c r="X1857" t="s">
        <v>14166</v>
      </c>
      <c r="Y1857" t="str">
        <f t="shared" ca="1" si="28"/>
        <v>NOK</v>
      </c>
    </row>
    <row r="1858" spans="1:25" x14ac:dyDescent="0.25">
      <c r="A1858" t="s">
        <v>23</v>
      </c>
      <c r="B1858" t="s">
        <v>14173</v>
      </c>
      <c r="C1858" t="s">
        <v>25</v>
      </c>
      <c r="D1858" t="s">
        <v>423</v>
      </c>
      <c r="E1858" t="s">
        <v>2059</v>
      </c>
      <c r="F1858" t="s">
        <v>28</v>
      </c>
      <c r="G1858" t="s">
        <v>29</v>
      </c>
      <c r="H1858" t="s">
        <v>30</v>
      </c>
      <c r="I1858" t="s">
        <v>4255</v>
      </c>
      <c r="J1858" t="e">
        <f>VLOOKUP(I1858,[1]!Tabela2[#All],2,0)</f>
        <v>#REF!</v>
      </c>
      <c r="K1858" t="s">
        <v>32</v>
      </c>
      <c r="L1858" t="s">
        <v>14174</v>
      </c>
      <c r="M1858" t="s">
        <v>14175</v>
      </c>
      <c r="N1858" t="s">
        <v>14176</v>
      </c>
      <c r="O1858" t="s">
        <v>14177</v>
      </c>
      <c r="P1858" t="s">
        <v>14178</v>
      </c>
      <c r="Q1858" t="s">
        <v>14179</v>
      </c>
      <c r="R1858" t="s">
        <v>367</v>
      </c>
      <c r="S1858" t="s">
        <v>14180</v>
      </c>
      <c r="T1858" t="s">
        <v>40</v>
      </c>
      <c r="U1858" t="s">
        <v>401</v>
      </c>
      <c r="V1858" t="s">
        <v>42</v>
      </c>
      <c r="W1858" t="s">
        <v>23</v>
      </c>
      <c r="X1858" t="s">
        <v>14174</v>
      </c>
      <c r="Y1858" t="str">
        <f t="shared" ca="1" si="28"/>
        <v>NOK</v>
      </c>
    </row>
    <row r="1859" spans="1:25" x14ac:dyDescent="0.25">
      <c r="A1859" t="s">
        <v>23</v>
      </c>
      <c r="B1859" t="s">
        <v>14181</v>
      </c>
      <c r="C1859" t="s">
        <v>25</v>
      </c>
      <c r="D1859" t="s">
        <v>423</v>
      </c>
      <c r="E1859" t="s">
        <v>27</v>
      </c>
      <c r="F1859" t="s">
        <v>28</v>
      </c>
      <c r="G1859" t="s">
        <v>29</v>
      </c>
      <c r="H1859" t="s">
        <v>30</v>
      </c>
      <c r="I1859" t="s">
        <v>118</v>
      </c>
      <c r="J1859" t="e">
        <f>VLOOKUP(I1859,[1]!Tabela2[#All],2,0)</f>
        <v>#REF!</v>
      </c>
      <c r="K1859" t="s">
        <v>32</v>
      </c>
      <c r="L1859" t="s">
        <v>14182</v>
      </c>
      <c r="M1859" t="s">
        <v>14183</v>
      </c>
      <c r="N1859" t="s">
        <v>14184</v>
      </c>
      <c r="O1859" t="s">
        <v>14185</v>
      </c>
      <c r="P1859" t="s">
        <v>14186</v>
      </c>
      <c r="Q1859" t="s">
        <v>4017</v>
      </c>
      <c r="R1859" t="s">
        <v>453</v>
      </c>
      <c r="S1859" t="s">
        <v>9921</v>
      </c>
      <c r="T1859" t="s">
        <v>40</v>
      </c>
      <c r="U1859" t="s">
        <v>401</v>
      </c>
      <c r="V1859" t="s">
        <v>42</v>
      </c>
      <c r="W1859" t="s">
        <v>23</v>
      </c>
      <c r="X1859" t="s">
        <v>14182</v>
      </c>
      <c r="Y1859" t="str">
        <f t="shared" ref="Y1859:Y1922" ca="1" si="29">IF(AND(TEXT(M1859,"DD/MM/AA")*1=$AB$4,HOUR(M1859)=$AB$3),"OK","NOK")</f>
        <v>NOK</v>
      </c>
    </row>
    <row r="1860" spans="1:25" x14ac:dyDescent="0.25">
      <c r="A1860" t="s">
        <v>23</v>
      </c>
      <c r="B1860" t="s">
        <v>14187</v>
      </c>
      <c r="C1860" t="s">
        <v>25</v>
      </c>
      <c r="D1860" t="s">
        <v>161</v>
      </c>
      <c r="E1860" t="s">
        <v>240</v>
      </c>
      <c r="F1860" t="s">
        <v>28</v>
      </c>
      <c r="G1860" t="s">
        <v>29</v>
      </c>
      <c r="H1860" t="s">
        <v>30</v>
      </c>
      <c r="I1860" t="s">
        <v>540</v>
      </c>
      <c r="J1860" t="e">
        <f>VLOOKUP(I1860,[1]!Tabela2[#All],2,0)</f>
        <v>#REF!</v>
      </c>
      <c r="K1860" t="s">
        <v>32</v>
      </c>
      <c r="L1860" t="s">
        <v>14188</v>
      </c>
      <c r="M1860" t="s">
        <v>14189</v>
      </c>
      <c r="N1860" t="s">
        <v>14190</v>
      </c>
      <c r="O1860" t="s">
        <v>14191</v>
      </c>
      <c r="P1860" t="s">
        <v>14192</v>
      </c>
      <c r="Q1860" t="s">
        <v>14193</v>
      </c>
      <c r="R1860" t="s">
        <v>14194</v>
      </c>
      <c r="S1860" t="s">
        <v>14195</v>
      </c>
      <c r="T1860" t="s">
        <v>40</v>
      </c>
      <c r="U1860" t="s">
        <v>195</v>
      </c>
      <c r="V1860" t="s">
        <v>42</v>
      </c>
      <c r="W1860" t="s">
        <v>23</v>
      </c>
      <c r="X1860" t="s">
        <v>14188</v>
      </c>
      <c r="Y1860" t="str">
        <f t="shared" ca="1" si="29"/>
        <v>NOK</v>
      </c>
    </row>
    <row r="1861" spans="1:25" x14ac:dyDescent="0.25">
      <c r="A1861" t="s">
        <v>23</v>
      </c>
      <c r="B1861" t="s">
        <v>14196</v>
      </c>
      <c r="C1861" t="s">
        <v>25</v>
      </c>
      <c r="D1861" t="s">
        <v>349</v>
      </c>
      <c r="E1861" t="s">
        <v>240</v>
      </c>
      <c r="F1861" t="s">
        <v>28</v>
      </c>
      <c r="G1861" t="s">
        <v>29</v>
      </c>
      <c r="H1861" t="s">
        <v>30</v>
      </c>
      <c r="I1861" t="s">
        <v>128</v>
      </c>
      <c r="J1861" t="e">
        <f>VLOOKUP(I1861,[1]!Tabela2[#All],2,0)</f>
        <v>#REF!</v>
      </c>
      <c r="K1861" t="s">
        <v>32</v>
      </c>
      <c r="L1861" t="s">
        <v>14197</v>
      </c>
      <c r="M1861" t="s">
        <v>14198</v>
      </c>
      <c r="N1861" t="s">
        <v>14199</v>
      </c>
      <c r="O1861" t="s">
        <v>9448</v>
      </c>
      <c r="P1861" t="s">
        <v>2239</v>
      </c>
      <c r="Q1861" t="s">
        <v>3096</v>
      </c>
      <c r="R1861" t="s">
        <v>2567</v>
      </c>
      <c r="S1861" t="s">
        <v>9414</v>
      </c>
      <c r="T1861" t="s">
        <v>40</v>
      </c>
      <c r="U1861" t="s">
        <v>41</v>
      </c>
      <c r="V1861" t="s">
        <v>42</v>
      </c>
      <c r="W1861" t="s">
        <v>23</v>
      </c>
      <c r="X1861" t="s">
        <v>14197</v>
      </c>
      <c r="Y1861" t="str">
        <f t="shared" ca="1" si="29"/>
        <v>NOK</v>
      </c>
    </row>
    <row r="1862" spans="1:25" x14ac:dyDescent="0.25">
      <c r="A1862" t="s">
        <v>23</v>
      </c>
      <c r="B1862" t="s">
        <v>14200</v>
      </c>
      <c r="C1862" t="s">
        <v>25</v>
      </c>
      <c r="D1862" t="s">
        <v>611</v>
      </c>
      <c r="E1862" t="s">
        <v>162</v>
      </c>
      <c r="F1862" t="s">
        <v>28</v>
      </c>
      <c r="G1862" t="s">
        <v>29</v>
      </c>
      <c r="H1862" t="s">
        <v>30</v>
      </c>
      <c r="I1862" t="s">
        <v>14201</v>
      </c>
      <c r="J1862" t="e">
        <f>VLOOKUP(I1862,[1]!Tabela2[#All],2,0)</f>
        <v>#REF!</v>
      </c>
      <c r="K1862" t="s">
        <v>32</v>
      </c>
      <c r="L1862" t="s">
        <v>14202</v>
      </c>
      <c r="M1862" t="s">
        <v>14203</v>
      </c>
      <c r="N1862" t="s">
        <v>14204</v>
      </c>
      <c r="O1862" t="s">
        <v>8366</v>
      </c>
      <c r="P1862" t="s">
        <v>14205</v>
      </c>
      <c r="Q1862" t="s">
        <v>356</v>
      </c>
      <c r="R1862" t="s">
        <v>1896</v>
      </c>
      <c r="S1862" t="s">
        <v>14164</v>
      </c>
      <c r="T1862" t="s">
        <v>40</v>
      </c>
      <c r="U1862" t="s">
        <v>77</v>
      </c>
      <c r="V1862" t="s">
        <v>42</v>
      </c>
      <c r="W1862" t="s">
        <v>23</v>
      </c>
      <c r="X1862" t="s">
        <v>14202</v>
      </c>
      <c r="Y1862" t="str">
        <f t="shared" ca="1" si="29"/>
        <v>NOK</v>
      </c>
    </row>
    <row r="1863" spans="1:25" x14ac:dyDescent="0.25">
      <c r="A1863" t="s">
        <v>23</v>
      </c>
      <c r="B1863" t="s">
        <v>14206</v>
      </c>
      <c r="C1863" t="s">
        <v>25</v>
      </c>
      <c r="D1863" t="s">
        <v>197</v>
      </c>
      <c r="E1863" t="s">
        <v>271</v>
      </c>
      <c r="F1863" t="s">
        <v>28</v>
      </c>
      <c r="G1863" t="s">
        <v>29</v>
      </c>
      <c r="H1863" t="s">
        <v>30</v>
      </c>
      <c r="I1863" t="s">
        <v>4197</v>
      </c>
      <c r="J1863" t="e">
        <f>VLOOKUP(I1863,[1]!Tabela2[#All],2,0)</f>
        <v>#REF!</v>
      </c>
      <c r="K1863" t="s">
        <v>32</v>
      </c>
      <c r="L1863" t="s">
        <v>14207</v>
      </c>
      <c r="M1863" t="s">
        <v>14208</v>
      </c>
      <c r="N1863" t="s">
        <v>14209</v>
      </c>
      <c r="O1863" t="s">
        <v>10316</v>
      </c>
      <c r="P1863" t="s">
        <v>14210</v>
      </c>
      <c r="Q1863" t="s">
        <v>4268</v>
      </c>
      <c r="R1863" t="s">
        <v>2385</v>
      </c>
      <c r="S1863" t="s">
        <v>1305</v>
      </c>
      <c r="T1863" t="s">
        <v>40</v>
      </c>
      <c r="U1863" t="s">
        <v>41</v>
      </c>
      <c r="V1863" t="s">
        <v>42</v>
      </c>
      <c r="W1863" t="s">
        <v>23</v>
      </c>
      <c r="X1863" t="s">
        <v>14207</v>
      </c>
      <c r="Y1863" t="str">
        <f t="shared" ca="1" si="29"/>
        <v>NOK</v>
      </c>
    </row>
    <row r="1864" spans="1:25" x14ac:dyDescent="0.25">
      <c r="A1864" t="s">
        <v>23</v>
      </c>
      <c r="B1864" t="s">
        <v>14211</v>
      </c>
      <c r="C1864" t="s">
        <v>25</v>
      </c>
      <c r="D1864" t="s">
        <v>338</v>
      </c>
      <c r="E1864" t="s">
        <v>240</v>
      </c>
      <c r="F1864" t="s">
        <v>28</v>
      </c>
      <c r="G1864" t="s">
        <v>29</v>
      </c>
      <c r="H1864" t="s">
        <v>30</v>
      </c>
      <c r="I1864" t="s">
        <v>4955</v>
      </c>
      <c r="J1864" t="e">
        <f>VLOOKUP(I1864,[1]!Tabela2[#All],2,0)</f>
        <v>#REF!</v>
      </c>
      <c r="K1864" t="s">
        <v>32</v>
      </c>
      <c r="L1864" t="s">
        <v>14212</v>
      </c>
      <c r="M1864" t="s">
        <v>14213</v>
      </c>
      <c r="N1864" t="s">
        <v>14214</v>
      </c>
      <c r="O1864" t="s">
        <v>14215</v>
      </c>
      <c r="P1864" t="s">
        <v>14216</v>
      </c>
      <c r="Q1864" t="s">
        <v>14217</v>
      </c>
      <c r="R1864" t="s">
        <v>9783</v>
      </c>
      <c r="S1864" t="s">
        <v>14218</v>
      </c>
      <c r="T1864" t="s">
        <v>183</v>
      </c>
      <c r="U1864" t="s">
        <v>42</v>
      </c>
      <c r="V1864" t="s">
        <v>2022</v>
      </c>
      <c r="W1864" t="s">
        <v>23</v>
      </c>
      <c r="X1864" t="s">
        <v>14212</v>
      </c>
      <c r="Y1864" t="str">
        <f t="shared" ca="1" si="29"/>
        <v>NOK</v>
      </c>
    </row>
    <row r="1865" spans="1:25" x14ac:dyDescent="0.25">
      <c r="A1865" t="s">
        <v>23</v>
      </c>
      <c r="B1865" t="s">
        <v>14219</v>
      </c>
      <c r="C1865" t="s">
        <v>25</v>
      </c>
      <c r="D1865" t="s">
        <v>98</v>
      </c>
      <c r="E1865" t="s">
        <v>762</v>
      </c>
      <c r="F1865" t="s">
        <v>28</v>
      </c>
      <c r="G1865" t="s">
        <v>29</v>
      </c>
      <c r="H1865" t="s">
        <v>30</v>
      </c>
      <c r="I1865" t="s">
        <v>1182</v>
      </c>
      <c r="J1865" t="e">
        <f>VLOOKUP(I1865,[1]!Tabela2[#All],2,0)</f>
        <v>#REF!</v>
      </c>
      <c r="K1865" t="s">
        <v>32</v>
      </c>
      <c r="L1865" t="s">
        <v>14220</v>
      </c>
      <c r="M1865" t="s">
        <v>14221</v>
      </c>
      <c r="N1865" t="s">
        <v>14222</v>
      </c>
      <c r="O1865" t="s">
        <v>14223</v>
      </c>
      <c r="P1865" t="s">
        <v>14224</v>
      </c>
      <c r="Q1865" t="s">
        <v>7440</v>
      </c>
      <c r="R1865" t="s">
        <v>750</v>
      </c>
      <c r="S1865" t="s">
        <v>2330</v>
      </c>
      <c r="T1865" t="s">
        <v>183</v>
      </c>
      <c r="U1865" t="s">
        <v>42</v>
      </c>
      <c r="V1865" t="s">
        <v>2022</v>
      </c>
      <c r="W1865" t="s">
        <v>23</v>
      </c>
      <c r="X1865" t="s">
        <v>14220</v>
      </c>
      <c r="Y1865" t="str">
        <f t="shared" ca="1" si="29"/>
        <v>NOK</v>
      </c>
    </row>
    <row r="1866" spans="1:25" x14ac:dyDescent="0.25">
      <c r="A1866" t="s">
        <v>23</v>
      </c>
      <c r="B1866" t="s">
        <v>14225</v>
      </c>
      <c r="C1866" t="s">
        <v>25</v>
      </c>
      <c r="D1866" t="s">
        <v>197</v>
      </c>
      <c r="E1866" t="s">
        <v>271</v>
      </c>
      <c r="F1866" t="s">
        <v>28</v>
      </c>
      <c r="G1866" t="s">
        <v>29</v>
      </c>
      <c r="H1866" t="s">
        <v>30</v>
      </c>
      <c r="I1866" t="s">
        <v>743</v>
      </c>
      <c r="J1866" t="e">
        <f>VLOOKUP(I1866,[1]!Tabela2[#All],2,0)</f>
        <v>#REF!</v>
      </c>
      <c r="K1866" t="s">
        <v>32</v>
      </c>
      <c r="L1866" t="s">
        <v>14226</v>
      </c>
      <c r="M1866" t="s">
        <v>14227</v>
      </c>
      <c r="N1866" t="s">
        <v>14228</v>
      </c>
      <c r="O1866" t="s">
        <v>14229</v>
      </c>
      <c r="P1866" t="s">
        <v>14230</v>
      </c>
      <c r="Q1866" t="s">
        <v>14231</v>
      </c>
      <c r="R1866" t="s">
        <v>387</v>
      </c>
      <c r="S1866" t="s">
        <v>11994</v>
      </c>
      <c r="T1866" t="s">
        <v>40</v>
      </c>
      <c r="U1866" t="s">
        <v>65</v>
      </c>
      <c r="V1866" t="s">
        <v>42</v>
      </c>
      <c r="W1866" t="s">
        <v>23</v>
      </c>
      <c r="X1866" t="s">
        <v>14226</v>
      </c>
      <c r="Y1866" t="str">
        <f t="shared" ca="1" si="29"/>
        <v>NOK</v>
      </c>
    </row>
    <row r="1867" spans="1:25" x14ac:dyDescent="0.25">
      <c r="A1867" t="s">
        <v>23</v>
      </c>
      <c r="B1867" t="s">
        <v>14232</v>
      </c>
      <c r="C1867" t="s">
        <v>25</v>
      </c>
      <c r="D1867" t="s">
        <v>67</v>
      </c>
      <c r="E1867" t="s">
        <v>88</v>
      </c>
      <c r="F1867" t="s">
        <v>28</v>
      </c>
      <c r="G1867" t="s">
        <v>29</v>
      </c>
      <c r="H1867" t="s">
        <v>30</v>
      </c>
      <c r="I1867" t="s">
        <v>3334</v>
      </c>
      <c r="J1867" t="e">
        <f>VLOOKUP(I1867,[1]!Tabela2[#All],2,0)</f>
        <v>#REF!</v>
      </c>
      <c r="K1867" t="s">
        <v>32</v>
      </c>
      <c r="L1867" t="s">
        <v>14233</v>
      </c>
      <c r="M1867" t="s">
        <v>14234</v>
      </c>
      <c r="N1867" t="s">
        <v>14235</v>
      </c>
      <c r="O1867" t="s">
        <v>14236</v>
      </c>
      <c r="P1867" t="s">
        <v>14237</v>
      </c>
      <c r="Q1867" t="s">
        <v>14238</v>
      </c>
      <c r="R1867" t="s">
        <v>432</v>
      </c>
      <c r="S1867" t="s">
        <v>7500</v>
      </c>
      <c r="T1867" t="s">
        <v>40</v>
      </c>
      <c r="U1867" t="s">
        <v>77</v>
      </c>
      <c r="V1867" t="s">
        <v>42</v>
      </c>
      <c r="W1867" t="s">
        <v>23</v>
      </c>
      <c r="X1867" t="s">
        <v>14233</v>
      </c>
      <c r="Y1867" t="str">
        <f t="shared" ca="1" si="29"/>
        <v>NOK</v>
      </c>
    </row>
    <row r="1868" spans="1:25" x14ac:dyDescent="0.25">
      <c r="A1868" t="s">
        <v>23</v>
      </c>
      <c r="B1868" t="s">
        <v>14239</v>
      </c>
      <c r="C1868" t="s">
        <v>25</v>
      </c>
      <c r="D1868" t="s">
        <v>349</v>
      </c>
      <c r="E1868" t="s">
        <v>173</v>
      </c>
      <c r="F1868" t="s">
        <v>28</v>
      </c>
      <c r="G1868" t="s">
        <v>29</v>
      </c>
      <c r="H1868" t="s">
        <v>30</v>
      </c>
      <c r="I1868" t="s">
        <v>350</v>
      </c>
      <c r="J1868" t="e">
        <f>VLOOKUP(I1868,[1]!Tabela2[#All],2,0)</f>
        <v>#REF!</v>
      </c>
      <c r="K1868" t="s">
        <v>32</v>
      </c>
      <c r="L1868" t="s">
        <v>14240</v>
      </c>
      <c r="M1868" t="s">
        <v>14241</v>
      </c>
      <c r="N1868" t="s">
        <v>2019</v>
      </c>
      <c r="O1868" t="s">
        <v>14242</v>
      </c>
      <c r="P1868" t="s">
        <v>14243</v>
      </c>
      <c r="Q1868" t="s">
        <v>7490</v>
      </c>
      <c r="R1868" t="s">
        <v>10552</v>
      </c>
      <c r="S1868" t="s">
        <v>11352</v>
      </c>
      <c r="T1868" t="s">
        <v>40</v>
      </c>
      <c r="U1868" t="s">
        <v>77</v>
      </c>
      <c r="V1868" t="s">
        <v>42</v>
      </c>
      <c r="W1868" t="s">
        <v>23</v>
      </c>
      <c r="X1868" t="s">
        <v>14240</v>
      </c>
      <c r="Y1868" t="str">
        <f t="shared" ca="1" si="29"/>
        <v>NOK</v>
      </c>
    </row>
    <row r="1869" spans="1:25" x14ac:dyDescent="0.25">
      <c r="A1869" t="s">
        <v>23</v>
      </c>
      <c r="B1869" t="s">
        <v>14244</v>
      </c>
      <c r="C1869" t="s">
        <v>25</v>
      </c>
      <c r="D1869" t="s">
        <v>349</v>
      </c>
      <c r="E1869" t="s">
        <v>27</v>
      </c>
      <c r="F1869" t="s">
        <v>28</v>
      </c>
      <c r="G1869" t="s">
        <v>29</v>
      </c>
      <c r="H1869" t="s">
        <v>30</v>
      </c>
      <c r="I1869" t="s">
        <v>2041</v>
      </c>
      <c r="J1869" t="e">
        <f>VLOOKUP(I1869,[1]!Tabela2[#All],2,0)</f>
        <v>#REF!</v>
      </c>
      <c r="K1869" t="s">
        <v>32</v>
      </c>
      <c r="L1869" t="s">
        <v>14245</v>
      </c>
      <c r="M1869" t="s">
        <v>14246</v>
      </c>
      <c r="N1869" t="s">
        <v>14247</v>
      </c>
      <c r="O1869" t="s">
        <v>14248</v>
      </c>
      <c r="P1869" t="s">
        <v>2326</v>
      </c>
      <c r="Q1869" t="s">
        <v>14249</v>
      </c>
      <c r="R1869" t="s">
        <v>2286</v>
      </c>
      <c r="S1869" t="s">
        <v>12180</v>
      </c>
      <c r="T1869" t="s">
        <v>183</v>
      </c>
      <c r="U1869" t="s">
        <v>42</v>
      </c>
      <c r="V1869" t="s">
        <v>6693</v>
      </c>
      <c r="W1869" t="s">
        <v>23</v>
      </c>
      <c r="X1869" t="s">
        <v>14245</v>
      </c>
      <c r="Y1869" t="str">
        <f t="shared" ca="1" si="29"/>
        <v>NOK</v>
      </c>
    </row>
    <row r="1870" spans="1:25" x14ac:dyDescent="0.25">
      <c r="A1870" t="s">
        <v>23</v>
      </c>
      <c r="B1870" t="s">
        <v>14250</v>
      </c>
      <c r="C1870" t="s">
        <v>25</v>
      </c>
      <c r="D1870" t="s">
        <v>611</v>
      </c>
      <c r="E1870" t="s">
        <v>162</v>
      </c>
      <c r="F1870" t="s">
        <v>28</v>
      </c>
      <c r="G1870" t="s">
        <v>29</v>
      </c>
      <c r="H1870" t="s">
        <v>30</v>
      </c>
      <c r="I1870" t="s">
        <v>14251</v>
      </c>
      <c r="J1870" t="e">
        <f>VLOOKUP(I1870,[1]!Tabela2[#All],2,0)</f>
        <v>#REF!</v>
      </c>
      <c r="K1870" t="s">
        <v>32</v>
      </c>
      <c r="L1870" t="s">
        <v>14252</v>
      </c>
      <c r="M1870" t="s">
        <v>14253</v>
      </c>
      <c r="N1870" t="s">
        <v>14254</v>
      </c>
      <c r="O1870" t="s">
        <v>14255</v>
      </c>
      <c r="P1870" t="s">
        <v>14256</v>
      </c>
      <c r="Q1870" t="s">
        <v>13111</v>
      </c>
      <c r="R1870" t="s">
        <v>977</v>
      </c>
      <c r="S1870" t="s">
        <v>14257</v>
      </c>
      <c r="T1870" t="s">
        <v>40</v>
      </c>
      <c r="U1870" t="s">
        <v>41</v>
      </c>
      <c r="V1870" t="s">
        <v>42</v>
      </c>
      <c r="W1870" t="s">
        <v>23</v>
      </c>
      <c r="X1870" t="s">
        <v>14252</v>
      </c>
      <c r="Y1870" t="str">
        <f t="shared" ca="1" si="29"/>
        <v>NOK</v>
      </c>
    </row>
    <row r="1871" spans="1:25" x14ac:dyDescent="0.25">
      <c r="A1871" t="s">
        <v>23</v>
      </c>
      <c r="B1871" t="s">
        <v>14258</v>
      </c>
      <c r="C1871" t="s">
        <v>25</v>
      </c>
      <c r="D1871" t="s">
        <v>161</v>
      </c>
      <c r="E1871" t="s">
        <v>68</v>
      </c>
      <c r="F1871" t="s">
        <v>28</v>
      </c>
      <c r="G1871" t="s">
        <v>29</v>
      </c>
      <c r="H1871" t="s">
        <v>30</v>
      </c>
      <c r="I1871" t="s">
        <v>7039</v>
      </c>
      <c r="J1871" t="e">
        <f>VLOOKUP(I1871,[1]!Tabela2[#All],2,0)</f>
        <v>#REF!</v>
      </c>
      <c r="K1871" t="s">
        <v>32</v>
      </c>
      <c r="L1871" t="s">
        <v>14259</v>
      </c>
      <c r="M1871" t="s">
        <v>14260</v>
      </c>
      <c r="N1871" t="s">
        <v>9957</v>
      </c>
      <c r="O1871" t="s">
        <v>14261</v>
      </c>
      <c r="P1871" t="s">
        <v>14262</v>
      </c>
      <c r="Q1871" t="s">
        <v>14263</v>
      </c>
      <c r="R1871" t="s">
        <v>12664</v>
      </c>
      <c r="S1871" t="s">
        <v>14264</v>
      </c>
      <c r="T1871" t="s">
        <v>183</v>
      </c>
      <c r="U1871" t="s">
        <v>42</v>
      </c>
      <c r="V1871" t="s">
        <v>184</v>
      </c>
      <c r="W1871" t="s">
        <v>23</v>
      </c>
      <c r="X1871" t="s">
        <v>14259</v>
      </c>
      <c r="Y1871" t="str">
        <f t="shared" ca="1" si="29"/>
        <v>NOK</v>
      </c>
    </row>
    <row r="1872" spans="1:25" x14ac:dyDescent="0.25">
      <c r="A1872" t="s">
        <v>23</v>
      </c>
      <c r="B1872" t="s">
        <v>14265</v>
      </c>
      <c r="C1872" t="s">
        <v>25</v>
      </c>
      <c r="D1872" t="s">
        <v>67</v>
      </c>
      <c r="E1872" t="s">
        <v>1278</v>
      </c>
      <c r="F1872" t="s">
        <v>28</v>
      </c>
      <c r="G1872" t="s">
        <v>29</v>
      </c>
      <c r="H1872" t="s">
        <v>30</v>
      </c>
      <c r="I1872" t="s">
        <v>1673</v>
      </c>
      <c r="J1872" t="e">
        <f>VLOOKUP(I1872,[1]!Tabela2[#All],2,0)</f>
        <v>#REF!</v>
      </c>
      <c r="K1872" t="s">
        <v>32</v>
      </c>
      <c r="L1872" t="s">
        <v>14266</v>
      </c>
      <c r="M1872" t="s">
        <v>14267</v>
      </c>
      <c r="N1872" t="s">
        <v>14268</v>
      </c>
      <c r="O1872" t="s">
        <v>14269</v>
      </c>
      <c r="P1872" t="s">
        <v>14270</v>
      </c>
      <c r="Q1872" t="s">
        <v>14271</v>
      </c>
      <c r="R1872" t="s">
        <v>1876</v>
      </c>
      <c r="S1872" t="s">
        <v>14272</v>
      </c>
      <c r="T1872" t="s">
        <v>40</v>
      </c>
      <c r="U1872" t="s">
        <v>195</v>
      </c>
      <c r="V1872" t="s">
        <v>42</v>
      </c>
      <c r="W1872" t="s">
        <v>23</v>
      </c>
      <c r="X1872" t="s">
        <v>14266</v>
      </c>
      <c r="Y1872" t="str">
        <f t="shared" ca="1" si="29"/>
        <v>NOK</v>
      </c>
    </row>
    <row r="1873" spans="1:25" x14ac:dyDescent="0.25">
      <c r="A1873" t="s">
        <v>23</v>
      </c>
      <c r="B1873" t="s">
        <v>14273</v>
      </c>
      <c r="C1873" t="s">
        <v>25</v>
      </c>
      <c r="D1873" t="s">
        <v>197</v>
      </c>
      <c r="E1873" t="s">
        <v>173</v>
      </c>
      <c r="F1873" t="s">
        <v>28</v>
      </c>
      <c r="G1873" t="s">
        <v>29</v>
      </c>
      <c r="H1873" t="s">
        <v>30</v>
      </c>
      <c r="I1873" t="s">
        <v>219</v>
      </c>
      <c r="J1873" t="e">
        <f>VLOOKUP(I1873,[1]!Tabela2[#All],2,0)</f>
        <v>#REF!</v>
      </c>
      <c r="K1873" t="s">
        <v>32</v>
      </c>
      <c r="L1873" t="s">
        <v>14274</v>
      </c>
      <c r="M1873" t="s">
        <v>14275</v>
      </c>
      <c r="N1873" t="s">
        <v>14276</v>
      </c>
      <c r="O1873" t="s">
        <v>14277</v>
      </c>
      <c r="P1873" t="s">
        <v>14278</v>
      </c>
      <c r="Q1873" t="s">
        <v>13063</v>
      </c>
      <c r="R1873" t="s">
        <v>2770</v>
      </c>
      <c r="S1873" t="s">
        <v>1821</v>
      </c>
      <c r="T1873" t="s">
        <v>40</v>
      </c>
      <c r="U1873" t="s">
        <v>77</v>
      </c>
      <c r="V1873" t="s">
        <v>42</v>
      </c>
      <c r="W1873" t="s">
        <v>23</v>
      </c>
      <c r="X1873" t="s">
        <v>14274</v>
      </c>
      <c r="Y1873" t="str">
        <f t="shared" ca="1" si="29"/>
        <v>NOK</v>
      </c>
    </row>
    <row r="1874" spans="1:25" x14ac:dyDescent="0.25">
      <c r="A1874" t="s">
        <v>23</v>
      </c>
      <c r="B1874" t="s">
        <v>14279</v>
      </c>
      <c r="C1874" t="s">
        <v>25</v>
      </c>
      <c r="D1874" t="s">
        <v>67</v>
      </c>
      <c r="E1874" t="s">
        <v>1278</v>
      </c>
      <c r="F1874" t="s">
        <v>28</v>
      </c>
      <c r="G1874" t="s">
        <v>29</v>
      </c>
      <c r="H1874" t="s">
        <v>30</v>
      </c>
      <c r="I1874" t="s">
        <v>1135</v>
      </c>
      <c r="J1874" t="e">
        <f>VLOOKUP(I1874,[1]!Tabela2[#All],2,0)</f>
        <v>#REF!</v>
      </c>
      <c r="K1874" t="s">
        <v>32</v>
      </c>
      <c r="L1874" t="s">
        <v>14280</v>
      </c>
      <c r="M1874" t="s">
        <v>14281</v>
      </c>
      <c r="N1874" t="s">
        <v>14282</v>
      </c>
      <c r="O1874" t="s">
        <v>14283</v>
      </c>
      <c r="P1874" t="s">
        <v>14284</v>
      </c>
      <c r="Q1874" t="s">
        <v>3856</v>
      </c>
      <c r="R1874" t="s">
        <v>11508</v>
      </c>
      <c r="S1874" t="s">
        <v>12415</v>
      </c>
      <c r="T1874" t="s">
        <v>40</v>
      </c>
      <c r="U1874" t="s">
        <v>41</v>
      </c>
      <c r="V1874" t="s">
        <v>42</v>
      </c>
      <c r="W1874" t="s">
        <v>23</v>
      </c>
      <c r="X1874" t="s">
        <v>14280</v>
      </c>
      <c r="Y1874" t="str">
        <f t="shared" ca="1" si="29"/>
        <v>NOK</v>
      </c>
    </row>
    <row r="1875" spans="1:25" x14ac:dyDescent="0.25">
      <c r="A1875" t="s">
        <v>23</v>
      </c>
      <c r="B1875" t="s">
        <v>14285</v>
      </c>
      <c r="C1875" t="s">
        <v>25</v>
      </c>
      <c r="D1875" t="s">
        <v>228</v>
      </c>
      <c r="E1875" t="s">
        <v>14286</v>
      </c>
      <c r="F1875" t="s">
        <v>28</v>
      </c>
      <c r="G1875" t="s">
        <v>29</v>
      </c>
      <c r="H1875" t="s">
        <v>30</v>
      </c>
      <c r="I1875" t="s">
        <v>317</v>
      </c>
      <c r="J1875" t="e">
        <f>VLOOKUP(I1875,[1]!Tabela2[#All],2,0)</f>
        <v>#REF!</v>
      </c>
      <c r="K1875" t="s">
        <v>32</v>
      </c>
      <c r="L1875" t="s">
        <v>14287</v>
      </c>
      <c r="M1875" t="s">
        <v>14288</v>
      </c>
      <c r="N1875" t="s">
        <v>14289</v>
      </c>
      <c r="O1875" t="s">
        <v>14290</v>
      </c>
      <c r="P1875" t="s">
        <v>14291</v>
      </c>
      <c r="Q1875" t="s">
        <v>14292</v>
      </c>
      <c r="R1875" t="s">
        <v>1189</v>
      </c>
      <c r="S1875" t="s">
        <v>14293</v>
      </c>
      <c r="T1875" t="s">
        <v>40</v>
      </c>
      <c r="U1875" t="s">
        <v>41</v>
      </c>
      <c r="V1875" t="s">
        <v>42</v>
      </c>
      <c r="W1875" t="s">
        <v>23</v>
      </c>
      <c r="X1875" t="s">
        <v>14287</v>
      </c>
      <c r="Y1875" t="str">
        <f t="shared" ca="1" si="29"/>
        <v>NOK</v>
      </c>
    </row>
    <row r="1876" spans="1:25" x14ac:dyDescent="0.25">
      <c r="A1876" t="s">
        <v>23</v>
      </c>
      <c r="B1876" t="s">
        <v>14294</v>
      </c>
      <c r="C1876" t="s">
        <v>25</v>
      </c>
      <c r="D1876" t="s">
        <v>44</v>
      </c>
      <c r="E1876" t="s">
        <v>1278</v>
      </c>
      <c r="F1876" t="s">
        <v>28</v>
      </c>
      <c r="G1876" t="s">
        <v>29</v>
      </c>
      <c r="H1876" t="s">
        <v>30</v>
      </c>
      <c r="I1876" t="s">
        <v>8530</v>
      </c>
      <c r="J1876" t="e">
        <f>VLOOKUP(I1876,[1]!Tabela2[#All],2,0)</f>
        <v>#REF!</v>
      </c>
      <c r="K1876" t="s">
        <v>32</v>
      </c>
      <c r="L1876" t="s">
        <v>14295</v>
      </c>
      <c r="M1876" t="s">
        <v>14296</v>
      </c>
      <c r="N1876" t="s">
        <v>14297</v>
      </c>
      <c r="O1876" t="s">
        <v>11227</v>
      </c>
      <c r="P1876" t="s">
        <v>14298</v>
      </c>
      <c r="Q1876" t="s">
        <v>10222</v>
      </c>
      <c r="R1876" t="s">
        <v>1044</v>
      </c>
      <c r="S1876" t="s">
        <v>10480</v>
      </c>
      <c r="T1876" t="s">
        <v>40</v>
      </c>
      <c r="U1876" t="s">
        <v>77</v>
      </c>
      <c r="V1876" t="s">
        <v>42</v>
      </c>
      <c r="W1876" t="s">
        <v>23</v>
      </c>
      <c r="X1876" t="s">
        <v>14295</v>
      </c>
      <c r="Y1876" t="str">
        <f t="shared" ca="1" si="29"/>
        <v>NOK</v>
      </c>
    </row>
    <row r="1877" spans="1:25" x14ac:dyDescent="0.25">
      <c r="A1877" t="s">
        <v>23</v>
      </c>
      <c r="B1877" t="s">
        <v>14299</v>
      </c>
      <c r="C1877" t="s">
        <v>25</v>
      </c>
      <c r="D1877" t="s">
        <v>98</v>
      </c>
      <c r="E1877" t="s">
        <v>600</v>
      </c>
      <c r="F1877" t="s">
        <v>391</v>
      </c>
      <c r="G1877" t="s">
        <v>29</v>
      </c>
      <c r="H1877" t="s">
        <v>30</v>
      </c>
      <c r="I1877" t="s">
        <v>282</v>
      </c>
      <c r="J1877" t="e">
        <f>VLOOKUP(I1877,[1]!Tabela2[#All],2,0)</f>
        <v>#REF!</v>
      </c>
      <c r="K1877" t="s">
        <v>32</v>
      </c>
      <c r="L1877" t="s">
        <v>14300</v>
      </c>
      <c r="M1877" t="s">
        <v>14301</v>
      </c>
      <c r="N1877" t="s">
        <v>14302</v>
      </c>
      <c r="O1877" t="s">
        <v>14303</v>
      </c>
      <c r="P1877" t="s">
        <v>14304</v>
      </c>
      <c r="Q1877" t="s">
        <v>12607</v>
      </c>
      <c r="R1877" t="s">
        <v>2812</v>
      </c>
      <c r="S1877" t="s">
        <v>14305</v>
      </c>
      <c r="T1877" t="s">
        <v>40</v>
      </c>
      <c r="U1877" t="s">
        <v>65</v>
      </c>
      <c r="V1877" t="s">
        <v>42</v>
      </c>
      <c r="W1877" t="s">
        <v>23</v>
      </c>
      <c r="X1877" t="s">
        <v>14300</v>
      </c>
      <c r="Y1877" t="str">
        <f t="shared" ca="1" si="29"/>
        <v>NOK</v>
      </c>
    </row>
    <row r="1878" spans="1:25" x14ac:dyDescent="0.25">
      <c r="A1878" t="s">
        <v>23</v>
      </c>
      <c r="B1878" t="s">
        <v>14306</v>
      </c>
      <c r="C1878" t="s">
        <v>25</v>
      </c>
      <c r="D1878" t="s">
        <v>314</v>
      </c>
      <c r="E1878" t="s">
        <v>702</v>
      </c>
      <c r="F1878" t="s">
        <v>315</v>
      </c>
      <c r="G1878" t="s">
        <v>29</v>
      </c>
      <c r="H1878" t="s">
        <v>316</v>
      </c>
      <c r="I1878" t="s">
        <v>100</v>
      </c>
      <c r="J1878" t="e">
        <f>VLOOKUP(I1878,[1]!Tabela2[#All],2,0)</f>
        <v>#REF!</v>
      </c>
      <c r="K1878" t="s">
        <v>32</v>
      </c>
      <c r="L1878" t="s">
        <v>14307</v>
      </c>
      <c r="M1878" t="s">
        <v>14308</v>
      </c>
      <c r="N1878" t="s">
        <v>11599</v>
      </c>
      <c r="O1878" t="s">
        <v>11600</v>
      </c>
      <c r="P1878" t="s">
        <v>14309</v>
      </c>
      <c r="Q1878" t="s">
        <v>8604</v>
      </c>
      <c r="R1878" t="s">
        <v>786</v>
      </c>
      <c r="S1878" t="s">
        <v>14310</v>
      </c>
      <c r="T1878" t="s">
        <v>183</v>
      </c>
      <c r="U1878" t="s">
        <v>42</v>
      </c>
      <c r="V1878" t="s">
        <v>1867</v>
      </c>
      <c r="W1878" t="s">
        <v>23</v>
      </c>
      <c r="X1878" t="s">
        <v>14307</v>
      </c>
      <c r="Y1878" t="str">
        <f t="shared" ca="1" si="29"/>
        <v>NOK</v>
      </c>
    </row>
    <row r="1879" spans="1:25" x14ac:dyDescent="0.25">
      <c r="A1879" t="s">
        <v>23</v>
      </c>
      <c r="B1879" t="s">
        <v>14311</v>
      </c>
      <c r="C1879" t="s">
        <v>25</v>
      </c>
      <c r="D1879" t="s">
        <v>161</v>
      </c>
      <c r="E1879" t="s">
        <v>1018</v>
      </c>
      <c r="F1879" t="s">
        <v>28</v>
      </c>
      <c r="G1879" t="s">
        <v>29</v>
      </c>
      <c r="H1879" t="s">
        <v>30</v>
      </c>
      <c r="I1879" t="s">
        <v>3393</v>
      </c>
      <c r="J1879" t="e">
        <f>VLOOKUP(I1879,[1]!Tabela2[#All],2,0)</f>
        <v>#REF!</v>
      </c>
      <c r="K1879" t="s">
        <v>32</v>
      </c>
      <c r="L1879" t="s">
        <v>14312</v>
      </c>
      <c r="M1879" t="s">
        <v>14313</v>
      </c>
      <c r="N1879" t="s">
        <v>2683</v>
      </c>
      <c r="O1879" t="s">
        <v>2684</v>
      </c>
      <c r="P1879" t="s">
        <v>14314</v>
      </c>
      <c r="Q1879" t="s">
        <v>4009</v>
      </c>
      <c r="R1879" t="s">
        <v>1968</v>
      </c>
      <c r="S1879" t="s">
        <v>4107</v>
      </c>
      <c r="T1879" t="s">
        <v>40</v>
      </c>
      <c r="U1879" t="s">
        <v>65</v>
      </c>
      <c r="V1879" t="s">
        <v>42</v>
      </c>
      <c r="W1879" t="s">
        <v>23</v>
      </c>
      <c r="X1879" t="s">
        <v>14312</v>
      </c>
      <c r="Y1879" t="str">
        <f t="shared" ca="1" si="29"/>
        <v>NOK</v>
      </c>
    </row>
    <row r="1880" spans="1:25" x14ac:dyDescent="0.25">
      <c r="A1880" t="s">
        <v>23</v>
      </c>
      <c r="B1880" t="s">
        <v>14315</v>
      </c>
      <c r="C1880" t="s">
        <v>25</v>
      </c>
      <c r="D1880" t="s">
        <v>611</v>
      </c>
      <c r="E1880" t="s">
        <v>162</v>
      </c>
      <c r="F1880" t="s">
        <v>28</v>
      </c>
      <c r="G1880" t="s">
        <v>29</v>
      </c>
      <c r="H1880" t="s">
        <v>30</v>
      </c>
      <c r="I1880" t="s">
        <v>14316</v>
      </c>
      <c r="J1880" t="e">
        <f>VLOOKUP(I1880,[1]!Tabela2[#All],2,0)</f>
        <v>#REF!</v>
      </c>
      <c r="K1880" t="s">
        <v>32</v>
      </c>
      <c r="L1880" t="s">
        <v>14317</v>
      </c>
      <c r="M1880" t="s">
        <v>14318</v>
      </c>
      <c r="N1880" t="s">
        <v>14319</v>
      </c>
      <c r="O1880" t="s">
        <v>14320</v>
      </c>
      <c r="P1880" t="s">
        <v>14321</v>
      </c>
      <c r="Q1880" t="s">
        <v>13382</v>
      </c>
      <c r="R1880" t="s">
        <v>5886</v>
      </c>
      <c r="S1880" t="s">
        <v>14322</v>
      </c>
      <c r="T1880" t="s">
        <v>40</v>
      </c>
      <c r="U1880" t="s">
        <v>65</v>
      </c>
      <c r="V1880" t="s">
        <v>42</v>
      </c>
      <c r="W1880" t="s">
        <v>23</v>
      </c>
      <c r="X1880" t="s">
        <v>14317</v>
      </c>
      <c r="Y1880" t="str">
        <f t="shared" ca="1" si="29"/>
        <v>NOK</v>
      </c>
    </row>
    <row r="1881" spans="1:25" x14ac:dyDescent="0.25">
      <c r="A1881" t="s">
        <v>23</v>
      </c>
      <c r="B1881" t="s">
        <v>14323</v>
      </c>
      <c r="C1881" t="s">
        <v>25</v>
      </c>
      <c r="D1881" t="s">
        <v>611</v>
      </c>
      <c r="E1881" t="s">
        <v>240</v>
      </c>
      <c r="F1881" t="s">
        <v>28</v>
      </c>
      <c r="G1881" t="s">
        <v>29</v>
      </c>
      <c r="H1881" t="s">
        <v>30</v>
      </c>
      <c r="I1881" t="s">
        <v>14324</v>
      </c>
      <c r="J1881" t="e">
        <f>VLOOKUP(I1881,[1]!Tabela2[#All],2,0)</f>
        <v>#REF!</v>
      </c>
      <c r="K1881" t="s">
        <v>32</v>
      </c>
      <c r="L1881" t="s">
        <v>14325</v>
      </c>
      <c r="M1881" t="s">
        <v>14326</v>
      </c>
      <c r="N1881" t="s">
        <v>14327</v>
      </c>
      <c r="O1881" t="s">
        <v>14328</v>
      </c>
      <c r="P1881" t="s">
        <v>14329</v>
      </c>
      <c r="Q1881" t="s">
        <v>8015</v>
      </c>
      <c r="R1881" t="s">
        <v>1968</v>
      </c>
      <c r="S1881" t="s">
        <v>9929</v>
      </c>
      <c r="T1881" t="s">
        <v>40</v>
      </c>
      <c r="U1881" t="s">
        <v>41</v>
      </c>
      <c r="V1881" t="s">
        <v>42</v>
      </c>
      <c r="W1881" t="s">
        <v>23</v>
      </c>
      <c r="X1881" t="s">
        <v>14325</v>
      </c>
      <c r="Y1881" t="str">
        <f t="shared" ca="1" si="29"/>
        <v>NOK</v>
      </c>
    </row>
    <row r="1882" spans="1:25" x14ac:dyDescent="0.25">
      <c r="A1882" t="s">
        <v>23</v>
      </c>
      <c r="B1882" t="s">
        <v>14330</v>
      </c>
      <c r="C1882" t="s">
        <v>25</v>
      </c>
      <c r="D1882" t="s">
        <v>67</v>
      </c>
      <c r="E1882" t="s">
        <v>88</v>
      </c>
      <c r="F1882" t="s">
        <v>28</v>
      </c>
      <c r="G1882" t="s">
        <v>29</v>
      </c>
      <c r="H1882" t="s">
        <v>30</v>
      </c>
      <c r="I1882" t="s">
        <v>722</v>
      </c>
      <c r="J1882" t="e">
        <f>VLOOKUP(I1882,[1]!Tabela2[#All],2,0)</f>
        <v>#REF!</v>
      </c>
      <c r="K1882" t="s">
        <v>32</v>
      </c>
      <c r="L1882" t="s">
        <v>14331</v>
      </c>
      <c r="M1882" t="s">
        <v>14332</v>
      </c>
      <c r="N1882" t="s">
        <v>10372</v>
      </c>
      <c r="O1882" t="s">
        <v>14333</v>
      </c>
      <c r="P1882" t="s">
        <v>2148</v>
      </c>
      <c r="Q1882" t="s">
        <v>10530</v>
      </c>
      <c r="R1882" t="s">
        <v>258</v>
      </c>
      <c r="S1882" t="s">
        <v>14334</v>
      </c>
      <c r="T1882" t="s">
        <v>183</v>
      </c>
      <c r="U1882" t="s">
        <v>42</v>
      </c>
      <c r="V1882" t="s">
        <v>9945</v>
      </c>
      <c r="W1882" t="s">
        <v>23</v>
      </c>
      <c r="X1882" t="s">
        <v>14331</v>
      </c>
      <c r="Y1882" t="str">
        <f t="shared" ca="1" si="29"/>
        <v>NOK</v>
      </c>
    </row>
    <row r="1883" spans="1:25" x14ac:dyDescent="0.25">
      <c r="A1883" t="s">
        <v>23</v>
      </c>
      <c r="B1883" t="s">
        <v>14335</v>
      </c>
      <c r="C1883" t="s">
        <v>25</v>
      </c>
      <c r="D1883" t="s">
        <v>67</v>
      </c>
      <c r="E1883" t="s">
        <v>589</v>
      </c>
      <c r="F1883" t="s">
        <v>28</v>
      </c>
      <c r="G1883" t="s">
        <v>29</v>
      </c>
      <c r="H1883" t="s">
        <v>30</v>
      </c>
      <c r="I1883" t="s">
        <v>970</v>
      </c>
      <c r="J1883" t="e">
        <f>VLOOKUP(I1883,[1]!Tabela2[#All],2,0)</f>
        <v>#REF!</v>
      </c>
      <c r="K1883" t="s">
        <v>32</v>
      </c>
      <c r="L1883" t="s">
        <v>14336</v>
      </c>
      <c r="M1883" t="s">
        <v>14337</v>
      </c>
      <c r="N1883" t="s">
        <v>14338</v>
      </c>
      <c r="O1883" t="s">
        <v>14339</v>
      </c>
      <c r="P1883" t="s">
        <v>14340</v>
      </c>
      <c r="Q1883" t="s">
        <v>8210</v>
      </c>
      <c r="R1883" t="s">
        <v>5784</v>
      </c>
      <c r="S1883" t="s">
        <v>7046</v>
      </c>
      <c r="T1883" t="s">
        <v>183</v>
      </c>
      <c r="U1883" t="s">
        <v>42</v>
      </c>
      <c r="V1883" t="s">
        <v>4077</v>
      </c>
      <c r="W1883" t="s">
        <v>23</v>
      </c>
      <c r="X1883" t="s">
        <v>14336</v>
      </c>
      <c r="Y1883" t="str">
        <f t="shared" ca="1" si="29"/>
        <v>NOK</v>
      </c>
    </row>
    <row r="1884" spans="1:25" x14ac:dyDescent="0.25">
      <c r="A1884" t="s">
        <v>23</v>
      </c>
      <c r="B1884" t="s">
        <v>14341</v>
      </c>
      <c r="C1884" t="s">
        <v>25</v>
      </c>
      <c r="D1884" t="s">
        <v>161</v>
      </c>
      <c r="E1884" t="s">
        <v>240</v>
      </c>
      <c r="F1884" t="s">
        <v>28</v>
      </c>
      <c r="G1884" t="s">
        <v>29</v>
      </c>
      <c r="H1884" t="s">
        <v>30</v>
      </c>
      <c r="I1884" t="s">
        <v>1383</v>
      </c>
      <c r="J1884" t="e">
        <f>VLOOKUP(I1884,[1]!Tabela2[#All],2,0)</f>
        <v>#REF!</v>
      </c>
      <c r="K1884" t="s">
        <v>32</v>
      </c>
      <c r="L1884" t="s">
        <v>14342</v>
      </c>
      <c r="M1884" t="s">
        <v>14343</v>
      </c>
      <c r="N1884" t="s">
        <v>7736</v>
      </c>
      <c r="O1884" t="s">
        <v>14344</v>
      </c>
      <c r="P1884" t="s">
        <v>11349</v>
      </c>
      <c r="Q1884" t="s">
        <v>10113</v>
      </c>
      <c r="R1884" t="s">
        <v>7499</v>
      </c>
      <c r="S1884" t="s">
        <v>3551</v>
      </c>
      <c r="T1884" t="s">
        <v>40</v>
      </c>
      <c r="U1884" t="s">
        <v>77</v>
      </c>
      <c r="V1884" t="s">
        <v>42</v>
      </c>
      <c r="W1884" t="s">
        <v>23</v>
      </c>
      <c r="X1884" t="s">
        <v>14342</v>
      </c>
      <c r="Y1884" t="str">
        <f t="shared" ca="1" si="29"/>
        <v>NOK</v>
      </c>
    </row>
    <row r="1885" spans="1:25" x14ac:dyDescent="0.25">
      <c r="A1885" t="s">
        <v>23</v>
      </c>
      <c r="B1885" t="s">
        <v>14345</v>
      </c>
      <c r="C1885" t="s">
        <v>25</v>
      </c>
      <c r="D1885" t="s">
        <v>44</v>
      </c>
      <c r="E1885" t="s">
        <v>1144</v>
      </c>
      <c r="F1885" t="s">
        <v>28</v>
      </c>
      <c r="G1885" t="s">
        <v>29</v>
      </c>
      <c r="H1885" t="s">
        <v>30</v>
      </c>
      <c r="I1885" t="s">
        <v>5187</v>
      </c>
      <c r="J1885" t="e">
        <f>VLOOKUP(I1885,[1]!Tabela2[#All],2,0)</f>
        <v>#REF!</v>
      </c>
      <c r="K1885" t="s">
        <v>32</v>
      </c>
      <c r="L1885" t="s">
        <v>14346</v>
      </c>
      <c r="M1885" t="s">
        <v>14347</v>
      </c>
      <c r="N1885" t="s">
        <v>14348</v>
      </c>
      <c r="O1885" t="s">
        <v>14349</v>
      </c>
      <c r="P1885" t="s">
        <v>14350</v>
      </c>
      <c r="Q1885" t="s">
        <v>14351</v>
      </c>
      <c r="R1885" t="s">
        <v>729</v>
      </c>
      <c r="S1885" t="s">
        <v>2126</v>
      </c>
      <c r="T1885" t="s">
        <v>40</v>
      </c>
      <c r="U1885" t="s">
        <v>195</v>
      </c>
      <c r="V1885" t="s">
        <v>42</v>
      </c>
      <c r="W1885" t="s">
        <v>23</v>
      </c>
      <c r="X1885" t="s">
        <v>14346</v>
      </c>
      <c r="Y1885" t="str">
        <f t="shared" ca="1" si="29"/>
        <v>NOK</v>
      </c>
    </row>
    <row r="1886" spans="1:25" x14ac:dyDescent="0.25">
      <c r="A1886" t="s">
        <v>23</v>
      </c>
      <c r="B1886" t="s">
        <v>14352</v>
      </c>
      <c r="C1886" t="s">
        <v>25</v>
      </c>
      <c r="D1886" t="s">
        <v>228</v>
      </c>
      <c r="E1886" t="s">
        <v>27</v>
      </c>
      <c r="F1886" t="s">
        <v>315</v>
      </c>
      <c r="G1886" t="s">
        <v>29</v>
      </c>
      <c r="H1886" t="s">
        <v>30</v>
      </c>
      <c r="I1886" t="s">
        <v>370</v>
      </c>
      <c r="J1886" t="e">
        <f>VLOOKUP(I1886,[1]!Tabela2[#All],2,0)</f>
        <v>#REF!</v>
      </c>
      <c r="K1886" t="s">
        <v>151</v>
      </c>
      <c r="L1886" t="s">
        <v>14353</v>
      </c>
      <c r="M1886" t="s">
        <v>14354</v>
      </c>
      <c r="N1886" t="s">
        <v>14355</v>
      </c>
      <c r="O1886" t="s">
        <v>14356</v>
      </c>
      <c r="P1886" t="s">
        <v>3113</v>
      </c>
      <c r="Q1886" t="s">
        <v>1216</v>
      </c>
      <c r="R1886" t="s">
        <v>4001</v>
      </c>
      <c r="S1886" t="s">
        <v>4462</v>
      </c>
      <c r="T1886" t="s">
        <v>40</v>
      </c>
      <c r="U1886" t="s">
        <v>476</v>
      </c>
      <c r="V1886" t="s">
        <v>42</v>
      </c>
      <c r="W1886" t="s">
        <v>23</v>
      </c>
      <c r="X1886" t="s">
        <v>14353</v>
      </c>
      <c r="Y1886" t="str">
        <f t="shared" ca="1" si="29"/>
        <v>NOK</v>
      </c>
    </row>
    <row r="1887" spans="1:25" x14ac:dyDescent="0.25">
      <c r="A1887" t="s">
        <v>23</v>
      </c>
      <c r="B1887" t="s">
        <v>14357</v>
      </c>
      <c r="C1887" t="s">
        <v>25</v>
      </c>
      <c r="D1887" t="s">
        <v>44</v>
      </c>
      <c r="E1887" t="s">
        <v>1144</v>
      </c>
      <c r="F1887" t="s">
        <v>28</v>
      </c>
      <c r="G1887" t="s">
        <v>29</v>
      </c>
      <c r="H1887" t="s">
        <v>30</v>
      </c>
      <c r="I1887" t="s">
        <v>4718</v>
      </c>
      <c r="J1887" t="e">
        <f>VLOOKUP(I1887,[1]!Tabela2[#All],2,0)</f>
        <v>#REF!</v>
      </c>
      <c r="K1887" t="s">
        <v>32</v>
      </c>
      <c r="L1887" t="s">
        <v>14358</v>
      </c>
      <c r="M1887" t="s">
        <v>14359</v>
      </c>
      <c r="N1887" t="s">
        <v>14360</v>
      </c>
      <c r="O1887" t="s">
        <v>14361</v>
      </c>
      <c r="P1887" t="s">
        <v>14362</v>
      </c>
      <c r="Q1887" t="s">
        <v>14363</v>
      </c>
      <c r="R1887" t="s">
        <v>4371</v>
      </c>
      <c r="S1887" t="s">
        <v>14364</v>
      </c>
      <c r="T1887" t="s">
        <v>40</v>
      </c>
      <c r="U1887" t="s">
        <v>65</v>
      </c>
      <c r="V1887" t="s">
        <v>42</v>
      </c>
      <c r="W1887" t="s">
        <v>23</v>
      </c>
      <c r="X1887" t="s">
        <v>14358</v>
      </c>
      <c r="Y1887" t="str">
        <f t="shared" ca="1" si="29"/>
        <v>NOK</v>
      </c>
    </row>
    <row r="1888" spans="1:25" x14ac:dyDescent="0.25">
      <c r="A1888" t="s">
        <v>23</v>
      </c>
      <c r="B1888" t="s">
        <v>14365</v>
      </c>
      <c r="C1888" t="s">
        <v>25</v>
      </c>
      <c r="D1888" t="s">
        <v>197</v>
      </c>
      <c r="E1888" t="s">
        <v>652</v>
      </c>
      <c r="F1888" t="s">
        <v>28</v>
      </c>
      <c r="G1888" t="s">
        <v>29</v>
      </c>
      <c r="H1888" t="s">
        <v>30</v>
      </c>
      <c r="I1888" t="s">
        <v>642</v>
      </c>
      <c r="J1888" t="e">
        <f>VLOOKUP(I1888,[1]!Tabela2[#All],2,0)</f>
        <v>#REF!</v>
      </c>
      <c r="K1888" t="s">
        <v>32</v>
      </c>
      <c r="L1888" t="s">
        <v>14366</v>
      </c>
      <c r="M1888" t="s">
        <v>14367</v>
      </c>
      <c r="N1888" t="s">
        <v>6906</v>
      </c>
      <c r="O1888" t="s">
        <v>14368</v>
      </c>
      <c r="P1888" t="s">
        <v>14369</v>
      </c>
      <c r="Q1888" t="s">
        <v>14370</v>
      </c>
      <c r="R1888" t="s">
        <v>3169</v>
      </c>
      <c r="S1888" t="s">
        <v>10009</v>
      </c>
      <c r="T1888" t="s">
        <v>40</v>
      </c>
      <c r="U1888" t="s">
        <v>54</v>
      </c>
      <c r="V1888" t="s">
        <v>42</v>
      </c>
      <c r="W1888" t="s">
        <v>23</v>
      </c>
      <c r="X1888" t="s">
        <v>14366</v>
      </c>
      <c r="Y1888" t="str">
        <f t="shared" ca="1" si="29"/>
        <v>NOK</v>
      </c>
    </row>
    <row r="1889" spans="1:25" x14ac:dyDescent="0.25">
      <c r="A1889" t="s">
        <v>23</v>
      </c>
      <c r="B1889" t="s">
        <v>14371</v>
      </c>
      <c r="C1889" t="s">
        <v>25</v>
      </c>
      <c r="D1889" t="s">
        <v>137</v>
      </c>
      <c r="E1889" t="s">
        <v>240</v>
      </c>
      <c r="F1889" t="s">
        <v>28</v>
      </c>
      <c r="G1889" t="s">
        <v>29</v>
      </c>
      <c r="H1889" t="s">
        <v>30</v>
      </c>
      <c r="I1889" t="s">
        <v>4896</v>
      </c>
      <c r="J1889" t="e">
        <f>VLOOKUP(I1889,[1]!Tabela2[#All],2,0)</f>
        <v>#REF!</v>
      </c>
      <c r="K1889" t="s">
        <v>32</v>
      </c>
      <c r="L1889" t="s">
        <v>14372</v>
      </c>
      <c r="M1889" t="s">
        <v>5199</v>
      </c>
      <c r="N1889" t="s">
        <v>14373</v>
      </c>
      <c r="O1889" t="s">
        <v>14374</v>
      </c>
      <c r="P1889" t="s">
        <v>14375</v>
      </c>
      <c r="Q1889" t="s">
        <v>2312</v>
      </c>
      <c r="R1889" t="s">
        <v>3150</v>
      </c>
      <c r="S1889" t="s">
        <v>3434</v>
      </c>
      <c r="T1889" t="s">
        <v>40</v>
      </c>
      <c r="U1889" t="s">
        <v>65</v>
      </c>
      <c r="V1889" t="s">
        <v>42</v>
      </c>
      <c r="W1889" t="s">
        <v>23</v>
      </c>
      <c r="X1889" t="s">
        <v>14372</v>
      </c>
      <c r="Y1889" t="str">
        <f t="shared" ca="1" si="29"/>
        <v>NOK</v>
      </c>
    </row>
    <row r="1890" spans="1:25" x14ac:dyDescent="0.25">
      <c r="A1890" t="s">
        <v>23</v>
      </c>
      <c r="B1890" t="s">
        <v>14376</v>
      </c>
      <c r="C1890" t="s">
        <v>25</v>
      </c>
      <c r="D1890" t="s">
        <v>26</v>
      </c>
      <c r="E1890" t="s">
        <v>27</v>
      </c>
      <c r="F1890" t="s">
        <v>28</v>
      </c>
      <c r="G1890" t="s">
        <v>29</v>
      </c>
      <c r="H1890" t="s">
        <v>30</v>
      </c>
      <c r="I1890" t="s">
        <v>4011</v>
      </c>
      <c r="J1890" t="e">
        <f>VLOOKUP(I1890,[1]!Tabela2[#All],2,0)</f>
        <v>#REF!</v>
      </c>
      <c r="K1890" t="s">
        <v>32</v>
      </c>
      <c r="L1890" t="s">
        <v>14377</v>
      </c>
      <c r="M1890" t="s">
        <v>14378</v>
      </c>
      <c r="N1890" t="s">
        <v>14379</v>
      </c>
      <c r="O1890" t="s">
        <v>14380</v>
      </c>
      <c r="P1890" t="s">
        <v>14381</v>
      </c>
      <c r="Q1890" t="s">
        <v>14382</v>
      </c>
      <c r="R1890" t="s">
        <v>357</v>
      </c>
      <c r="S1890" t="s">
        <v>14383</v>
      </c>
      <c r="T1890" t="s">
        <v>40</v>
      </c>
      <c r="U1890" t="s">
        <v>54</v>
      </c>
      <c r="V1890" t="s">
        <v>42</v>
      </c>
      <c r="W1890" t="s">
        <v>23</v>
      </c>
      <c r="X1890" t="s">
        <v>14377</v>
      </c>
      <c r="Y1890" t="str">
        <f t="shared" ca="1" si="29"/>
        <v>NOK</v>
      </c>
    </row>
    <row r="1891" spans="1:25" x14ac:dyDescent="0.25">
      <c r="A1891" t="s">
        <v>23</v>
      </c>
      <c r="B1891" t="s">
        <v>14384</v>
      </c>
      <c r="C1891" t="s">
        <v>25</v>
      </c>
      <c r="D1891" t="s">
        <v>98</v>
      </c>
      <c r="E1891" t="s">
        <v>99</v>
      </c>
      <c r="F1891" t="s">
        <v>28</v>
      </c>
      <c r="G1891" t="s">
        <v>29</v>
      </c>
      <c r="H1891" t="s">
        <v>30</v>
      </c>
      <c r="I1891" t="s">
        <v>3758</v>
      </c>
      <c r="J1891" t="e">
        <f>VLOOKUP(I1891,[1]!Tabela2[#All],2,0)</f>
        <v>#REF!</v>
      </c>
      <c r="K1891" t="s">
        <v>32</v>
      </c>
      <c r="L1891" t="s">
        <v>14385</v>
      </c>
      <c r="M1891" t="s">
        <v>14386</v>
      </c>
      <c r="N1891" t="s">
        <v>14387</v>
      </c>
      <c r="O1891" t="s">
        <v>14388</v>
      </c>
      <c r="P1891" t="s">
        <v>14389</v>
      </c>
      <c r="Q1891" t="s">
        <v>14390</v>
      </c>
      <c r="R1891" t="s">
        <v>4765</v>
      </c>
      <c r="S1891" t="s">
        <v>14391</v>
      </c>
      <c r="T1891" t="s">
        <v>40</v>
      </c>
      <c r="U1891" t="s">
        <v>65</v>
      </c>
      <c r="V1891" t="s">
        <v>42</v>
      </c>
      <c r="W1891" t="s">
        <v>23</v>
      </c>
      <c r="X1891" t="s">
        <v>14385</v>
      </c>
      <c r="Y1891" t="str">
        <f t="shared" ca="1" si="29"/>
        <v>NOK</v>
      </c>
    </row>
    <row r="1892" spans="1:25" x14ac:dyDescent="0.25">
      <c r="A1892" t="s">
        <v>23</v>
      </c>
      <c r="B1892" t="s">
        <v>14392</v>
      </c>
      <c r="C1892" t="s">
        <v>25</v>
      </c>
      <c r="D1892" t="s">
        <v>314</v>
      </c>
      <c r="E1892" t="s">
        <v>88</v>
      </c>
      <c r="F1892" t="s">
        <v>315</v>
      </c>
      <c r="G1892" t="s">
        <v>29</v>
      </c>
      <c r="H1892" t="s">
        <v>316</v>
      </c>
      <c r="I1892" t="s">
        <v>3402</v>
      </c>
      <c r="J1892" t="e">
        <f>VLOOKUP(I1892,[1]!Tabela2[#All],2,0)</f>
        <v>#REF!</v>
      </c>
      <c r="K1892" t="s">
        <v>151</v>
      </c>
      <c r="L1892" t="s">
        <v>14393</v>
      </c>
      <c r="M1892" t="s">
        <v>14394</v>
      </c>
      <c r="N1892" t="s">
        <v>14395</v>
      </c>
      <c r="O1892" t="s">
        <v>14396</v>
      </c>
      <c r="P1892" t="s">
        <v>14397</v>
      </c>
      <c r="Q1892" t="s">
        <v>7399</v>
      </c>
      <c r="R1892" t="s">
        <v>2712</v>
      </c>
      <c r="S1892" t="s">
        <v>14398</v>
      </c>
      <c r="T1892" t="s">
        <v>183</v>
      </c>
      <c r="U1892" t="s">
        <v>42</v>
      </c>
      <c r="V1892" t="s">
        <v>326</v>
      </c>
      <c r="W1892" t="s">
        <v>23</v>
      </c>
      <c r="X1892" t="s">
        <v>14393</v>
      </c>
      <c r="Y1892" t="str">
        <f t="shared" ca="1" si="29"/>
        <v>NOK</v>
      </c>
    </row>
    <row r="1893" spans="1:25" x14ac:dyDescent="0.25">
      <c r="A1893" t="s">
        <v>23</v>
      </c>
      <c r="B1893" t="s">
        <v>14399</v>
      </c>
      <c r="C1893" t="s">
        <v>25</v>
      </c>
      <c r="D1893" t="s">
        <v>98</v>
      </c>
      <c r="E1893" t="s">
        <v>45</v>
      </c>
      <c r="F1893" t="s">
        <v>28</v>
      </c>
      <c r="G1893" t="s">
        <v>29</v>
      </c>
      <c r="H1893" t="s">
        <v>30</v>
      </c>
      <c r="I1893" t="s">
        <v>109</v>
      </c>
      <c r="J1893" t="e">
        <f>VLOOKUP(I1893,[1]!Tabela2[#All],2,0)</f>
        <v>#REF!</v>
      </c>
      <c r="K1893" t="s">
        <v>32</v>
      </c>
      <c r="L1893" t="s">
        <v>14400</v>
      </c>
      <c r="M1893" t="s">
        <v>14401</v>
      </c>
      <c r="N1893" t="s">
        <v>14402</v>
      </c>
      <c r="O1893" t="s">
        <v>14403</v>
      </c>
      <c r="P1893" t="s">
        <v>14404</v>
      </c>
      <c r="Q1893" t="s">
        <v>14405</v>
      </c>
      <c r="R1893" t="s">
        <v>3366</v>
      </c>
      <c r="S1893" t="s">
        <v>6126</v>
      </c>
      <c r="T1893" t="s">
        <v>40</v>
      </c>
      <c r="U1893" t="s">
        <v>54</v>
      </c>
      <c r="V1893" t="s">
        <v>42</v>
      </c>
      <c r="W1893" t="s">
        <v>23</v>
      </c>
      <c r="X1893" t="s">
        <v>14400</v>
      </c>
      <c r="Y1893" t="str">
        <f t="shared" ca="1" si="29"/>
        <v>NOK</v>
      </c>
    </row>
    <row r="1894" spans="1:25" x14ac:dyDescent="0.25">
      <c r="A1894" t="s">
        <v>23</v>
      </c>
      <c r="B1894" t="s">
        <v>14406</v>
      </c>
      <c r="C1894" t="s">
        <v>25</v>
      </c>
      <c r="D1894" t="s">
        <v>349</v>
      </c>
      <c r="E1894" t="s">
        <v>304</v>
      </c>
      <c r="F1894" t="s">
        <v>28</v>
      </c>
      <c r="G1894" t="s">
        <v>29</v>
      </c>
      <c r="H1894" t="s">
        <v>30</v>
      </c>
      <c r="I1894" t="s">
        <v>672</v>
      </c>
      <c r="J1894" t="e">
        <f>VLOOKUP(I1894,[1]!Tabela2[#All],2,0)</f>
        <v>#REF!</v>
      </c>
      <c r="K1894" t="s">
        <v>32</v>
      </c>
      <c r="L1894" t="s">
        <v>14407</v>
      </c>
      <c r="M1894" t="s">
        <v>14408</v>
      </c>
      <c r="N1894" t="s">
        <v>14409</v>
      </c>
      <c r="O1894" t="s">
        <v>14410</v>
      </c>
      <c r="P1894" t="s">
        <v>14411</v>
      </c>
      <c r="Q1894" t="s">
        <v>14412</v>
      </c>
      <c r="R1894" t="s">
        <v>7174</v>
      </c>
      <c r="S1894" t="s">
        <v>11343</v>
      </c>
      <c r="T1894" t="s">
        <v>40</v>
      </c>
      <c r="U1894" t="s">
        <v>65</v>
      </c>
      <c r="V1894" t="s">
        <v>42</v>
      </c>
      <c r="W1894" t="s">
        <v>23</v>
      </c>
      <c r="X1894" t="s">
        <v>14407</v>
      </c>
      <c r="Y1894" t="str">
        <f t="shared" ca="1" si="29"/>
        <v>NOK</v>
      </c>
    </row>
    <row r="1895" spans="1:25" x14ac:dyDescent="0.25">
      <c r="A1895" t="s">
        <v>23</v>
      </c>
      <c r="B1895" t="s">
        <v>14413</v>
      </c>
      <c r="C1895" t="s">
        <v>25</v>
      </c>
      <c r="D1895" t="s">
        <v>44</v>
      </c>
      <c r="E1895" t="s">
        <v>292</v>
      </c>
      <c r="F1895" t="s">
        <v>28</v>
      </c>
      <c r="G1895" t="s">
        <v>29</v>
      </c>
      <c r="H1895" t="s">
        <v>30</v>
      </c>
      <c r="I1895" t="s">
        <v>5187</v>
      </c>
      <c r="J1895" t="e">
        <f>VLOOKUP(I1895,[1]!Tabela2[#All],2,0)</f>
        <v>#REF!</v>
      </c>
      <c r="K1895" t="s">
        <v>32</v>
      </c>
      <c r="L1895" t="s">
        <v>14414</v>
      </c>
      <c r="M1895" t="s">
        <v>14415</v>
      </c>
      <c r="N1895" t="s">
        <v>2401</v>
      </c>
      <c r="O1895" t="s">
        <v>10645</v>
      </c>
      <c r="P1895" t="s">
        <v>14416</v>
      </c>
      <c r="Q1895" t="s">
        <v>7424</v>
      </c>
      <c r="R1895" t="s">
        <v>729</v>
      </c>
      <c r="S1895" t="s">
        <v>11877</v>
      </c>
      <c r="T1895" t="s">
        <v>40</v>
      </c>
      <c r="U1895" t="s">
        <v>41</v>
      </c>
      <c r="V1895" t="s">
        <v>42</v>
      </c>
      <c r="W1895" t="s">
        <v>23</v>
      </c>
      <c r="X1895" t="s">
        <v>14414</v>
      </c>
      <c r="Y1895" t="str">
        <f t="shared" ca="1" si="29"/>
        <v>NOK</v>
      </c>
    </row>
    <row r="1896" spans="1:25" x14ac:dyDescent="0.25">
      <c r="A1896" t="s">
        <v>23</v>
      </c>
      <c r="B1896" t="s">
        <v>14417</v>
      </c>
      <c r="C1896" t="s">
        <v>25</v>
      </c>
      <c r="D1896" t="s">
        <v>197</v>
      </c>
      <c r="E1896" t="s">
        <v>198</v>
      </c>
      <c r="F1896" t="s">
        <v>28</v>
      </c>
      <c r="G1896" t="s">
        <v>29</v>
      </c>
      <c r="H1896" t="s">
        <v>30</v>
      </c>
      <c r="I1896" t="s">
        <v>672</v>
      </c>
      <c r="J1896" t="e">
        <f>VLOOKUP(I1896,[1]!Tabela2[#All],2,0)</f>
        <v>#REF!</v>
      </c>
      <c r="K1896" t="s">
        <v>32</v>
      </c>
      <c r="L1896" t="s">
        <v>14418</v>
      </c>
      <c r="M1896" t="s">
        <v>14419</v>
      </c>
      <c r="N1896" t="s">
        <v>14420</v>
      </c>
      <c r="O1896" t="s">
        <v>14421</v>
      </c>
      <c r="P1896" t="s">
        <v>14422</v>
      </c>
      <c r="Q1896" t="s">
        <v>14423</v>
      </c>
      <c r="R1896" t="s">
        <v>14194</v>
      </c>
      <c r="S1896" t="s">
        <v>7532</v>
      </c>
      <c r="T1896" t="s">
        <v>40</v>
      </c>
      <c r="U1896" t="s">
        <v>77</v>
      </c>
      <c r="V1896" t="s">
        <v>42</v>
      </c>
      <c r="W1896" t="s">
        <v>23</v>
      </c>
      <c r="X1896" t="s">
        <v>14418</v>
      </c>
      <c r="Y1896" t="str">
        <f t="shared" ca="1" si="29"/>
        <v>NOK</v>
      </c>
    </row>
    <row r="1897" spans="1:25" x14ac:dyDescent="0.25">
      <c r="A1897" t="s">
        <v>23</v>
      </c>
      <c r="B1897" t="s">
        <v>14424</v>
      </c>
      <c r="C1897" t="s">
        <v>25</v>
      </c>
      <c r="D1897" t="s">
        <v>197</v>
      </c>
      <c r="E1897" t="s">
        <v>198</v>
      </c>
      <c r="F1897" t="s">
        <v>28</v>
      </c>
      <c r="G1897" t="s">
        <v>29</v>
      </c>
      <c r="H1897" t="s">
        <v>30</v>
      </c>
      <c r="I1897" t="s">
        <v>4197</v>
      </c>
      <c r="J1897" t="e">
        <f>VLOOKUP(I1897,[1]!Tabela2[#All],2,0)</f>
        <v>#REF!</v>
      </c>
      <c r="K1897" t="s">
        <v>32</v>
      </c>
      <c r="L1897" t="s">
        <v>14425</v>
      </c>
      <c r="M1897" t="s">
        <v>14426</v>
      </c>
      <c r="N1897" t="s">
        <v>2420</v>
      </c>
      <c r="O1897" t="s">
        <v>14427</v>
      </c>
      <c r="P1897" t="s">
        <v>14428</v>
      </c>
      <c r="Q1897" t="s">
        <v>698</v>
      </c>
      <c r="R1897" t="s">
        <v>14429</v>
      </c>
      <c r="S1897" t="s">
        <v>1595</v>
      </c>
      <c r="T1897" t="s">
        <v>40</v>
      </c>
      <c r="U1897" t="s">
        <v>77</v>
      </c>
      <c r="V1897" t="s">
        <v>42</v>
      </c>
      <c r="W1897" t="s">
        <v>23</v>
      </c>
      <c r="X1897" t="s">
        <v>14425</v>
      </c>
      <c r="Y1897" t="str">
        <f t="shared" ca="1" si="29"/>
        <v>NOK</v>
      </c>
    </row>
    <row r="1898" spans="1:25" x14ac:dyDescent="0.25">
      <c r="A1898" t="s">
        <v>23</v>
      </c>
      <c r="B1898" t="s">
        <v>14430</v>
      </c>
      <c r="C1898" t="s">
        <v>25</v>
      </c>
      <c r="D1898" t="s">
        <v>67</v>
      </c>
      <c r="E1898" t="s">
        <v>99</v>
      </c>
      <c r="F1898" t="s">
        <v>28</v>
      </c>
      <c r="G1898" t="s">
        <v>29</v>
      </c>
      <c r="H1898" t="s">
        <v>30</v>
      </c>
      <c r="I1898" t="s">
        <v>89</v>
      </c>
      <c r="J1898" t="e">
        <f>VLOOKUP(I1898,[1]!Tabela2[#All],2,0)</f>
        <v>#REF!</v>
      </c>
      <c r="K1898" t="s">
        <v>32</v>
      </c>
      <c r="L1898" t="s">
        <v>14431</v>
      </c>
      <c r="M1898" t="s">
        <v>14432</v>
      </c>
      <c r="N1898" t="s">
        <v>14433</v>
      </c>
      <c r="O1898" t="s">
        <v>14434</v>
      </c>
      <c r="P1898" t="s">
        <v>14435</v>
      </c>
      <c r="Q1898" t="s">
        <v>5550</v>
      </c>
      <c r="R1898" t="s">
        <v>95</v>
      </c>
      <c r="S1898" t="s">
        <v>5323</v>
      </c>
      <c r="T1898" t="s">
        <v>40</v>
      </c>
      <c r="U1898" t="s">
        <v>65</v>
      </c>
      <c r="V1898" t="s">
        <v>42</v>
      </c>
      <c r="W1898" t="s">
        <v>23</v>
      </c>
      <c r="X1898" t="s">
        <v>14431</v>
      </c>
      <c r="Y1898" t="str">
        <f t="shared" ca="1" si="29"/>
        <v>NOK</v>
      </c>
    </row>
    <row r="1899" spans="1:25" x14ac:dyDescent="0.25">
      <c r="A1899" t="s">
        <v>23</v>
      </c>
      <c r="B1899" t="s">
        <v>14436</v>
      </c>
      <c r="C1899" t="s">
        <v>25</v>
      </c>
      <c r="D1899" t="s">
        <v>137</v>
      </c>
      <c r="E1899" t="s">
        <v>424</v>
      </c>
      <c r="F1899" t="s">
        <v>28</v>
      </c>
      <c r="G1899" t="s">
        <v>29</v>
      </c>
      <c r="H1899" t="s">
        <v>30</v>
      </c>
      <c r="I1899" t="s">
        <v>2887</v>
      </c>
      <c r="J1899" t="e">
        <f>VLOOKUP(I1899,[1]!Tabela2[#All],2,0)</f>
        <v>#REF!</v>
      </c>
      <c r="K1899" t="s">
        <v>32</v>
      </c>
      <c r="L1899" t="s">
        <v>14437</v>
      </c>
      <c r="M1899" t="s">
        <v>14438</v>
      </c>
      <c r="N1899" t="s">
        <v>14439</v>
      </c>
      <c r="O1899" t="s">
        <v>14440</v>
      </c>
      <c r="P1899" t="s">
        <v>14441</v>
      </c>
      <c r="Q1899" t="s">
        <v>14442</v>
      </c>
      <c r="R1899" t="s">
        <v>1494</v>
      </c>
      <c r="S1899" t="s">
        <v>7068</v>
      </c>
      <c r="T1899" t="s">
        <v>40</v>
      </c>
      <c r="U1899" t="s">
        <v>65</v>
      </c>
      <c r="V1899" t="s">
        <v>42</v>
      </c>
      <c r="W1899" t="s">
        <v>23</v>
      </c>
      <c r="X1899" t="s">
        <v>14437</v>
      </c>
      <c r="Y1899" t="str">
        <f t="shared" ca="1" si="29"/>
        <v>NOK</v>
      </c>
    </row>
    <row r="1900" spans="1:25" x14ac:dyDescent="0.25">
      <c r="A1900" t="s">
        <v>23</v>
      </c>
      <c r="B1900" t="s">
        <v>14443</v>
      </c>
      <c r="C1900" t="s">
        <v>25</v>
      </c>
      <c r="D1900" t="s">
        <v>98</v>
      </c>
      <c r="E1900" t="s">
        <v>589</v>
      </c>
      <c r="F1900" t="s">
        <v>28</v>
      </c>
      <c r="G1900" t="s">
        <v>29</v>
      </c>
      <c r="H1900" t="s">
        <v>30</v>
      </c>
      <c r="I1900" t="s">
        <v>5233</v>
      </c>
      <c r="J1900" t="e">
        <f>VLOOKUP(I1900,[1]!Tabela2[#All],2,0)</f>
        <v>#REF!</v>
      </c>
      <c r="K1900" t="s">
        <v>32</v>
      </c>
      <c r="L1900" t="s">
        <v>14444</v>
      </c>
      <c r="M1900" t="s">
        <v>14445</v>
      </c>
      <c r="N1900" t="s">
        <v>14446</v>
      </c>
      <c r="O1900" t="s">
        <v>14447</v>
      </c>
      <c r="P1900" t="s">
        <v>14448</v>
      </c>
      <c r="Q1900" t="s">
        <v>2439</v>
      </c>
      <c r="R1900" t="s">
        <v>3366</v>
      </c>
      <c r="S1900" t="s">
        <v>12056</v>
      </c>
      <c r="T1900" t="s">
        <v>40</v>
      </c>
      <c r="U1900" t="s">
        <v>65</v>
      </c>
      <c r="V1900" t="s">
        <v>42</v>
      </c>
      <c r="W1900" t="s">
        <v>23</v>
      </c>
      <c r="X1900" t="s">
        <v>14444</v>
      </c>
      <c r="Y1900" t="str">
        <f t="shared" ca="1" si="29"/>
        <v>NOK</v>
      </c>
    </row>
    <row r="1901" spans="1:25" x14ac:dyDescent="0.25">
      <c r="A1901" t="s">
        <v>23</v>
      </c>
      <c r="B1901" t="s">
        <v>14449</v>
      </c>
      <c r="C1901" t="s">
        <v>25</v>
      </c>
      <c r="D1901" t="s">
        <v>197</v>
      </c>
      <c r="E1901" t="s">
        <v>198</v>
      </c>
      <c r="F1901" t="s">
        <v>28</v>
      </c>
      <c r="G1901" t="s">
        <v>29</v>
      </c>
      <c r="H1901" t="s">
        <v>30</v>
      </c>
      <c r="I1901" t="s">
        <v>360</v>
      </c>
      <c r="J1901" t="e">
        <f>VLOOKUP(I1901,[1]!Tabela2[#All],2,0)</f>
        <v>#REF!</v>
      </c>
      <c r="K1901" t="s">
        <v>32</v>
      </c>
      <c r="L1901" t="s">
        <v>14450</v>
      </c>
      <c r="M1901" t="s">
        <v>14451</v>
      </c>
      <c r="N1901" t="s">
        <v>14452</v>
      </c>
      <c r="O1901" t="s">
        <v>14453</v>
      </c>
      <c r="P1901" t="s">
        <v>14454</v>
      </c>
      <c r="Q1901" t="s">
        <v>14455</v>
      </c>
      <c r="R1901" t="s">
        <v>4962</v>
      </c>
      <c r="S1901" t="s">
        <v>14456</v>
      </c>
      <c r="T1901" t="s">
        <v>40</v>
      </c>
      <c r="U1901" t="s">
        <v>54</v>
      </c>
      <c r="V1901" t="s">
        <v>42</v>
      </c>
      <c r="W1901" t="s">
        <v>23</v>
      </c>
      <c r="X1901" t="s">
        <v>14450</v>
      </c>
      <c r="Y1901" t="str">
        <f t="shared" ca="1" si="29"/>
        <v>NOK</v>
      </c>
    </row>
    <row r="1902" spans="1:25" x14ac:dyDescent="0.25">
      <c r="A1902" t="s">
        <v>23</v>
      </c>
      <c r="B1902" t="s">
        <v>14457</v>
      </c>
      <c r="C1902" t="s">
        <v>25</v>
      </c>
      <c r="D1902" t="s">
        <v>137</v>
      </c>
      <c r="E1902" t="s">
        <v>424</v>
      </c>
      <c r="F1902" t="s">
        <v>28</v>
      </c>
      <c r="G1902" t="s">
        <v>29</v>
      </c>
      <c r="H1902" t="s">
        <v>30</v>
      </c>
      <c r="I1902" t="s">
        <v>5302</v>
      </c>
      <c r="J1902" t="e">
        <f>VLOOKUP(I1902,[1]!Tabela2[#All],2,0)</f>
        <v>#REF!</v>
      </c>
      <c r="K1902" t="s">
        <v>32</v>
      </c>
      <c r="L1902" t="s">
        <v>14458</v>
      </c>
      <c r="M1902" t="s">
        <v>14459</v>
      </c>
      <c r="N1902" t="s">
        <v>14460</v>
      </c>
      <c r="O1902" t="s">
        <v>14461</v>
      </c>
      <c r="P1902" t="s">
        <v>14462</v>
      </c>
      <c r="Q1902" t="s">
        <v>14463</v>
      </c>
      <c r="R1902" t="s">
        <v>855</v>
      </c>
      <c r="S1902" t="s">
        <v>14464</v>
      </c>
      <c r="T1902" t="s">
        <v>40</v>
      </c>
      <c r="U1902" t="s">
        <v>77</v>
      </c>
      <c r="V1902" t="s">
        <v>42</v>
      </c>
      <c r="W1902" t="s">
        <v>23</v>
      </c>
      <c r="X1902" t="s">
        <v>14458</v>
      </c>
      <c r="Y1902" t="str">
        <f t="shared" ca="1" si="29"/>
        <v>NOK</v>
      </c>
    </row>
    <row r="1903" spans="1:25" x14ac:dyDescent="0.25">
      <c r="A1903" t="s">
        <v>23</v>
      </c>
      <c r="B1903" t="s">
        <v>14465</v>
      </c>
      <c r="C1903" t="s">
        <v>25</v>
      </c>
      <c r="D1903" t="s">
        <v>423</v>
      </c>
      <c r="E1903" t="s">
        <v>88</v>
      </c>
      <c r="F1903" t="s">
        <v>28</v>
      </c>
      <c r="G1903" t="s">
        <v>29</v>
      </c>
      <c r="H1903" t="s">
        <v>30</v>
      </c>
      <c r="I1903" t="s">
        <v>3828</v>
      </c>
      <c r="J1903" t="e">
        <f>VLOOKUP(I1903,[1]!Tabela2[#All],2,0)</f>
        <v>#REF!</v>
      </c>
      <c r="K1903" t="s">
        <v>32</v>
      </c>
      <c r="L1903" t="s">
        <v>14466</v>
      </c>
      <c r="M1903" t="s">
        <v>14467</v>
      </c>
      <c r="N1903" t="s">
        <v>14468</v>
      </c>
      <c r="O1903" t="s">
        <v>14469</v>
      </c>
      <c r="P1903" t="s">
        <v>14470</v>
      </c>
      <c r="Q1903" t="s">
        <v>3490</v>
      </c>
      <c r="R1903" t="s">
        <v>1725</v>
      </c>
      <c r="S1903" t="s">
        <v>14471</v>
      </c>
      <c r="T1903" t="s">
        <v>40</v>
      </c>
      <c r="U1903" t="s">
        <v>54</v>
      </c>
      <c r="V1903" t="s">
        <v>42</v>
      </c>
      <c r="W1903" t="s">
        <v>23</v>
      </c>
      <c r="X1903" t="s">
        <v>14466</v>
      </c>
      <c r="Y1903" t="str">
        <f t="shared" ca="1" si="29"/>
        <v>NOK</v>
      </c>
    </row>
    <row r="1904" spans="1:25" x14ac:dyDescent="0.25">
      <c r="A1904" t="s">
        <v>23</v>
      </c>
      <c r="B1904" t="s">
        <v>14472</v>
      </c>
      <c r="C1904" t="s">
        <v>25</v>
      </c>
      <c r="D1904" t="s">
        <v>197</v>
      </c>
      <c r="E1904" t="s">
        <v>681</v>
      </c>
      <c r="F1904" t="s">
        <v>28</v>
      </c>
      <c r="G1904" t="s">
        <v>29</v>
      </c>
      <c r="H1904" t="s">
        <v>30</v>
      </c>
      <c r="I1904" t="s">
        <v>2756</v>
      </c>
      <c r="J1904" t="e">
        <f>VLOOKUP(I1904,[1]!Tabela2[#All],2,0)</f>
        <v>#REF!</v>
      </c>
      <c r="K1904" t="s">
        <v>32</v>
      </c>
      <c r="L1904" t="s">
        <v>14473</v>
      </c>
      <c r="M1904" t="s">
        <v>14474</v>
      </c>
      <c r="N1904" t="s">
        <v>14475</v>
      </c>
      <c r="O1904" t="s">
        <v>14476</v>
      </c>
      <c r="P1904" t="s">
        <v>14477</v>
      </c>
      <c r="Q1904" t="s">
        <v>5808</v>
      </c>
      <c r="R1904" t="s">
        <v>5735</v>
      </c>
      <c r="S1904" t="s">
        <v>14478</v>
      </c>
      <c r="T1904" t="s">
        <v>40</v>
      </c>
      <c r="U1904" t="s">
        <v>77</v>
      </c>
      <c r="V1904" t="s">
        <v>42</v>
      </c>
      <c r="W1904" t="s">
        <v>23</v>
      </c>
      <c r="X1904" t="s">
        <v>14473</v>
      </c>
      <c r="Y1904" t="str">
        <f t="shared" ca="1" si="29"/>
        <v>NOK</v>
      </c>
    </row>
    <row r="1905" spans="1:25" x14ac:dyDescent="0.25">
      <c r="A1905" t="s">
        <v>23</v>
      </c>
      <c r="B1905" t="s">
        <v>14479</v>
      </c>
      <c r="C1905" t="s">
        <v>25</v>
      </c>
      <c r="D1905" t="s">
        <v>349</v>
      </c>
      <c r="E1905" t="s">
        <v>304</v>
      </c>
      <c r="F1905" t="s">
        <v>28</v>
      </c>
      <c r="G1905" t="s">
        <v>29</v>
      </c>
      <c r="H1905" t="s">
        <v>30</v>
      </c>
      <c r="I1905" t="s">
        <v>799</v>
      </c>
      <c r="J1905" t="e">
        <f>VLOOKUP(I1905,[1]!Tabela2[#All],2,0)</f>
        <v>#REF!</v>
      </c>
      <c r="K1905" t="s">
        <v>32</v>
      </c>
      <c r="L1905" t="s">
        <v>14480</v>
      </c>
      <c r="M1905" t="s">
        <v>14481</v>
      </c>
      <c r="N1905" t="s">
        <v>14482</v>
      </c>
      <c r="O1905" t="s">
        <v>14483</v>
      </c>
      <c r="P1905" t="s">
        <v>14484</v>
      </c>
      <c r="Q1905" t="s">
        <v>4838</v>
      </c>
      <c r="R1905" t="s">
        <v>474</v>
      </c>
      <c r="S1905" t="s">
        <v>14485</v>
      </c>
      <c r="T1905" t="s">
        <v>40</v>
      </c>
      <c r="U1905" t="s">
        <v>77</v>
      </c>
      <c r="V1905" t="s">
        <v>42</v>
      </c>
      <c r="W1905" t="s">
        <v>23</v>
      </c>
      <c r="X1905" t="s">
        <v>14480</v>
      </c>
      <c r="Y1905" t="str">
        <f t="shared" ca="1" si="29"/>
        <v>NOK</v>
      </c>
    </row>
    <row r="1906" spans="1:25" x14ac:dyDescent="0.25">
      <c r="A1906" t="s">
        <v>23</v>
      </c>
      <c r="B1906" t="s">
        <v>14486</v>
      </c>
      <c r="C1906" t="s">
        <v>25</v>
      </c>
      <c r="D1906" t="s">
        <v>161</v>
      </c>
      <c r="E1906" t="s">
        <v>424</v>
      </c>
      <c r="F1906" t="s">
        <v>28</v>
      </c>
      <c r="G1906" t="s">
        <v>29</v>
      </c>
      <c r="H1906" t="s">
        <v>30</v>
      </c>
      <c r="I1906" t="s">
        <v>11635</v>
      </c>
      <c r="J1906" t="e">
        <f>VLOOKUP(I1906,[1]!Tabela2[#All],2,0)</f>
        <v>#REF!</v>
      </c>
      <c r="K1906" t="s">
        <v>32</v>
      </c>
      <c r="L1906" t="s">
        <v>14487</v>
      </c>
      <c r="M1906" t="s">
        <v>14488</v>
      </c>
      <c r="N1906" t="s">
        <v>14489</v>
      </c>
      <c r="O1906" t="s">
        <v>14490</v>
      </c>
      <c r="P1906" t="s">
        <v>14491</v>
      </c>
      <c r="Q1906" t="s">
        <v>2865</v>
      </c>
      <c r="R1906" t="s">
        <v>6770</v>
      </c>
      <c r="S1906" t="s">
        <v>14492</v>
      </c>
      <c r="T1906" t="s">
        <v>40</v>
      </c>
      <c r="U1906" t="s">
        <v>77</v>
      </c>
      <c r="V1906" t="s">
        <v>42</v>
      </c>
      <c r="W1906" t="s">
        <v>23</v>
      </c>
      <c r="X1906" t="s">
        <v>14487</v>
      </c>
      <c r="Y1906" t="str">
        <f t="shared" ca="1" si="29"/>
        <v>NOK</v>
      </c>
    </row>
    <row r="1907" spans="1:25" x14ac:dyDescent="0.25">
      <c r="A1907" t="s">
        <v>23</v>
      </c>
      <c r="B1907" t="s">
        <v>14493</v>
      </c>
      <c r="C1907" t="s">
        <v>25</v>
      </c>
      <c r="D1907" t="s">
        <v>1172</v>
      </c>
      <c r="E1907" t="s">
        <v>424</v>
      </c>
      <c r="F1907" t="s">
        <v>28</v>
      </c>
      <c r="G1907" t="s">
        <v>29</v>
      </c>
      <c r="H1907" t="s">
        <v>30</v>
      </c>
      <c r="I1907" t="s">
        <v>436</v>
      </c>
      <c r="J1907" t="e">
        <f>VLOOKUP(I1907,[1]!Tabela2[#All],2,0)</f>
        <v>#REF!</v>
      </c>
      <c r="K1907" t="s">
        <v>32</v>
      </c>
      <c r="L1907" t="s">
        <v>14494</v>
      </c>
      <c r="M1907" t="s">
        <v>14495</v>
      </c>
      <c r="N1907" t="s">
        <v>14496</v>
      </c>
      <c r="O1907" t="s">
        <v>14497</v>
      </c>
      <c r="P1907" t="s">
        <v>14498</v>
      </c>
      <c r="Q1907" t="s">
        <v>5909</v>
      </c>
      <c r="R1907" t="s">
        <v>3028</v>
      </c>
      <c r="S1907" t="s">
        <v>13493</v>
      </c>
      <c r="T1907" t="s">
        <v>40</v>
      </c>
      <c r="U1907" t="s">
        <v>77</v>
      </c>
      <c r="V1907" t="s">
        <v>42</v>
      </c>
      <c r="W1907" t="s">
        <v>23</v>
      </c>
      <c r="X1907" t="s">
        <v>14494</v>
      </c>
      <c r="Y1907" t="str">
        <f t="shared" ca="1" si="29"/>
        <v>NOK</v>
      </c>
    </row>
    <row r="1908" spans="1:25" x14ac:dyDescent="0.25">
      <c r="A1908" t="s">
        <v>23</v>
      </c>
      <c r="B1908" t="s">
        <v>14499</v>
      </c>
      <c r="C1908" t="s">
        <v>25</v>
      </c>
      <c r="D1908" t="s">
        <v>314</v>
      </c>
      <c r="E1908" t="s">
        <v>702</v>
      </c>
      <c r="F1908" t="s">
        <v>315</v>
      </c>
      <c r="G1908" t="s">
        <v>29</v>
      </c>
      <c r="H1908" t="s">
        <v>316</v>
      </c>
      <c r="I1908" t="s">
        <v>830</v>
      </c>
      <c r="J1908" t="e">
        <f>VLOOKUP(I1908,[1]!Tabela2[#All],2,0)</f>
        <v>#REF!</v>
      </c>
      <c r="K1908" t="s">
        <v>32</v>
      </c>
      <c r="L1908" t="s">
        <v>14500</v>
      </c>
      <c r="M1908" t="s">
        <v>14501</v>
      </c>
      <c r="N1908" t="s">
        <v>14502</v>
      </c>
      <c r="O1908" t="s">
        <v>14503</v>
      </c>
      <c r="P1908" t="s">
        <v>14504</v>
      </c>
      <c r="Q1908" t="s">
        <v>14505</v>
      </c>
      <c r="R1908" t="s">
        <v>1725</v>
      </c>
      <c r="S1908" t="s">
        <v>14506</v>
      </c>
      <c r="T1908" t="s">
        <v>183</v>
      </c>
      <c r="U1908" t="s">
        <v>42</v>
      </c>
      <c r="V1908" t="s">
        <v>4463</v>
      </c>
      <c r="W1908" t="s">
        <v>23</v>
      </c>
      <c r="X1908" t="s">
        <v>14500</v>
      </c>
      <c r="Y1908" t="str">
        <f t="shared" ca="1" si="29"/>
        <v>NOK</v>
      </c>
    </row>
    <row r="1909" spans="1:25" x14ac:dyDescent="0.25">
      <c r="A1909" t="s">
        <v>23</v>
      </c>
      <c r="B1909" t="s">
        <v>14507</v>
      </c>
      <c r="C1909" t="s">
        <v>25</v>
      </c>
      <c r="D1909" t="s">
        <v>611</v>
      </c>
      <c r="E1909" t="s">
        <v>162</v>
      </c>
      <c r="F1909" t="s">
        <v>28</v>
      </c>
      <c r="G1909" t="s">
        <v>29</v>
      </c>
      <c r="H1909" t="s">
        <v>30</v>
      </c>
      <c r="I1909" t="s">
        <v>14508</v>
      </c>
      <c r="J1909" t="e">
        <f>VLOOKUP(I1909,[1]!Tabela2[#All],2,0)</f>
        <v>#REF!</v>
      </c>
      <c r="K1909" t="s">
        <v>32</v>
      </c>
      <c r="L1909" t="s">
        <v>14509</v>
      </c>
      <c r="M1909" t="s">
        <v>14510</v>
      </c>
      <c r="N1909" t="s">
        <v>14511</v>
      </c>
      <c r="O1909" t="s">
        <v>14512</v>
      </c>
      <c r="P1909" t="s">
        <v>14513</v>
      </c>
      <c r="Q1909" t="s">
        <v>14514</v>
      </c>
      <c r="R1909" t="s">
        <v>1044</v>
      </c>
      <c r="S1909" t="s">
        <v>1586</v>
      </c>
      <c r="T1909" t="s">
        <v>183</v>
      </c>
      <c r="U1909" t="s">
        <v>42</v>
      </c>
      <c r="V1909" t="s">
        <v>2541</v>
      </c>
      <c r="W1909" t="s">
        <v>23</v>
      </c>
      <c r="X1909" t="s">
        <v>14509</v>
      </c>
      <c r="Y1909" t="str">
        <f t="shared" ca="1" si="29"/>
        <v>NOK</v>
      </c>
    </row>
    <row r="1910" spans="1:25" x14ac:dyDescent="0.25">
      <c r="A1910" t="s">
        <v>23</v>
      </c>
      <c r="B1910" t="s">
        <v>14515</v>
      </c>
      <c r="C1910" t="s">
        <v>25</v>
      </c>
      <c r="D1910" t="s">
        <v>44</v>
      </c>
      <c r="E1910" t="s">
        <v>1144</v>
      </c>
      <c r="F1910" t="s">
        <v>28</v>
      </c>
      <c r="G1910" t="s">
        <v>29</v>
      </c>
      <c r="H1910" t="s">
        <v>30</v>
      </c>
      <c r="I1910" t="s">
        <v>5187</v>
      </c>
      <c r="J1910" t="e">
        <f>VLOOKUP(I1910,[1]!Tabela2[#All],2,0)</f>
        <v>#REF!</v>
      </c>
      <c r="K1910" t="s">
        <v>32</v>
      </c>
      <c r="L1910" t="s">
        <v>14516</v>
      </c>
      <c r="M1910" t="s">
        <v>14517</v>
      </c>
      <c r="N1910" t="s">
        <v>14518</v>
      </c>
      <c r="O1910" t="s">
        <v>14519</v>
      </c>
      <c r="P1910" t="s">
        <v>14520</v>
      </c>
      <c r="Q1910" t="s">
        <v>14521</v>
      </c>
      <c r="R1910" t="s">
        <v>575</v>
      </c>
      <c r="S1910" t="s">
        <v>9659</v>
      </c>
      <c r="T1910" t="s">
        <v>183</v>
      </c>
      <c r="U1910" t="s">
        <v>42</v>
      </c>
      <c r="V1910" t="s">
        <v>2511</v>
      </c>
      <c r="W1910" t="s">
        <v>23</v>
      </c>
      <c r="X1910" t="s">
        <v>14516</v>
      </c>
      <c r="Y1910" t="str">
        <f t="shared" ca="1" si="29"/>
        <v>NOK</v>
      </c>
    </row>
    <row r="1911" spans="1:25" x14ac:dyDescent="0.25">
      <c r="A1911" t="s">
        <v>23</v>
      </c>
      <c r="B1911" t="s">
        <v>14522</v>
      </c>
      <c r="C1911" t="s">
        <v>25</v>
      </c>
      <c r="D1911" t="s">
        <v>611</v>
      </c>
      <c r="E1911" t="s">
        <v>162</v>
      </c>
      <c r="F1911" t="s">
        <v>28</v>
      </c>
      <c r="G1911" t="s">
        <v>29</v>
      </c>
      <c r="H1911" t="s">
        <v>30</v>
      </c>
      <c r="I1911" t="s">
        <v>8243</v>
      </c>
      <c r="J1911" t="e">
        <f>VLOOKUP(I1911,[1]!Tabela2[#All],2,0)</f>
        <v>#REF!</v>
      </c>
      <c r="K1911" t="s">
        <v>32</v>
      </c>
      <c r="L1911" t="s">
        <v>14523</v>
      </c>
      <c r="M1911" t="s">
        <v>14524</v>
      </c>
      <c r="N1911" t="s">
        <v>14520</v>
      </c>
      <c r="O1911" t="s">
        <v>8352</v>
      </c>
      <c r="P1911" t="s">
        <v>14525</v>
      </c>
      <c r="Q1911" t="s">
        <v>7795</v>
      </c>
      <c r="R1911" t="s">
        <v>1390</v>
      </c>
      <c r="S1911" t="s">
        <v>14526</v>
      </c>
      <c r="T1911" t="s">
        <v>183</v>
      </c>
      <c r="U1911" t="s">
        <v>42</v>
      </c>
      <c r="V1911" t="s">
        <v>8354</v>
      </c>
      <c r="W1911" t="s">
        <v>23</v>
      </c>
      <c r="X1911" t="s">
        <v>14523</v>
      </c>
      <c r="Y1911" t="str">
        <f t="shared" ca="1" si="29"/>
        <v>NOK</v>
      </c>
    </row>
    <row r="1912" spans="1:25" x14ac:dyDescent="0.25">
      <c r="A1912" t="s">
        <v>23</v>
      </c>
      <c r="B1912" t="s">
        <v>14527</v>
      </c>
      <c r="C1912" t="s">
        <v>25</v>
      </c>
      <c r="D1912" t="s">
        <v>44</v>
      </c>
      <c r="E1912" t="s">
        <v>292</v>
      </c>
      <c r="F1912" t="s">
        <v>28</v>
      </c>
      <c r="G1912" t="s">
        <v>29</v>
      </c>
      <c r="H1912" t="s">
        <v>30</v>
      </c>
      <c r="I1912" t="s">
        <v>14528</v>
      </c>
      <c r="J1912" t="e">
        <f>VLOOKUP(I1912,[1]!Tabela2[#All],2,0)</f>
        <v>#REF!</v>
      </c>
      <c r="K1912" t="s">
        <v>32</v>
      </c>
      <c r="L1912" t="s">
        <v>14529</v>
      </c>
      <c r="M1912" t="s">
        <v>14530</v>
      </c>
      <c r="N1912" t="s">
        <v>14531</v>
      </c>
      <c r="O1912" t="s">
        <v>2554</v>
      </c>
      <c r="P1912" t="s">
        <v>14532</v>
      </c>
      <c r="Q1912" t="s">
        <v>13293</v>
      </c>
      <c r="R1912" t="s">
        <v>4161</v>
      </c>
      <c r="S1912" t="s">
        <v>4971</v>
      </c>
      <c r="T1912" t="s">
        <v>40</v>
      </c>
      <c r="U1912" t="s">
        <v>77</v>
      </c>
      <c r="V1912" t="s">
        <v>42</v>
      </c>
      <c r="W1912" t="s">
        <v>23</v>
      </c>
      <c r="X1912" t="s">
        <v>14529</v>
      </c>
      <c r="Y1912" t="str">
        <f t="shared" ca="1" si="29"/>
        <v>NOK</v>
      </c>
    </row>
    <row r="1913" spans="1:25" x14ac:dyDescent="0.25">
      <c r="A1913" t="s">
        <v>23</v>
      </c>
      <c r="B1913" t="s">
        <v>14533</v>
      </c>
      <c r="C1913" t="s">
        <v>25</v>
      </c>
      <c r="D1913" t="s">
        <v>44</v>
      </c>
      <c r="E1913" t="s">
        <v>1107</v>
      </c>
      <c r="F1913" t="s">
        <v>28</v>
      </c>
      <c r="G1913" t="s">
        <v>29</v>
      </c>
      <c r="H1913" t="s">
        <v>30</v>
      </c>
      <c r="I1913" t="s">
        <v>895</v>
      </c>
      <c r="J1913" t="e">
        <f>VLOOKUP(I1913,[1]!Tabela2[#All],2,0)</f>
        <v>#REF!</v>
      </c>
      <c r="K1913" t="s">
        <v>32</v>
      </c>
      <c r="L1913" t="s">
        <v>14534</v>
      </c>
      <c r="M1913" t="s">
        <v>14535</v>
      </c>
      <c r="N1913" t="s">
        <v>14532</v>
      </c>
      <c r="O1913" t="s">
        <v>14536</v>
      </c>
      <c r="P1913" t="s">
        <v>14537</v>
      </c>
      <c r="Q1913" t="s">
        <v>10190</v>
      </c>
      <c r="R1913" t="s">
        <v>958</v>
      </c>
      <c r="S1913" t="s">
        <v>5785</v>
      </c>
      <c r="T1913" t="s">
        <v>40</v>
      </c>
      <c r="U1913" t="s">
        <v>77</v>
      </c>
      <c r="V1913" t="s">
        <v>42</v>
      </c>
      <c r="W1913" t="s">
        <v>23</v>
      </c>
      <c r="X1913" t="s">
        <v>14534</v>
      </c>
      <c r="Y1913" t="str">
        <f t="shared" ca="1" si="29"/>
        <v>NOK</v>
      </c>
    </row>
    <row r="1914" spans="1:25" x14ac:dyDescent="0.25">
      <c r="A1914" t="s">
        <v>23</v>
      </c>
      <c r="B1914" t="s">
        <v>14538</v>
      </c>
      <c r="C1914" t="s">
        <v>25</v>
      </c>
      <c r="D1914" t="s">
        <v>161</v>
      </c>
      <c r="E1914" t="s">
        <v>240</v>
      </c>
      <c r="F1914" t="s">
        <v>28</v>
      </c>
      <c r="G1914" t="s">
        <v>29</v>
      </c>
      <c r="H1914" t="s">
        <v>30</v>
      </c>
      <c r="I1914" t="s">
        <v>272</v>
      </c>
      <c r="J1914" t="e">
        <f>VLOOKUP(I1914,[1]!Tabela2[#All],2,0)</f>
        <v>#REF!</v>
      </c>
      <c r="K1914" t="s">
        <v>32</v>
      </c>
      <c r="L1914" t="s">
        <v>14539</v>
      </c>
      <c r="M1914" t="s">
        <v>14540</v>
      </c>
      <c r="N1914" t="s">
        <v>14541</v>
      </c>
      <c r="O1914" t="s">
        <v>14542</v>
      </c>
      <c r="P1914" t="s">
        <v>14543</v>
      </c>
      <c r="Q1914" t="s">
        <v>1151</v>
      </c>
      <c r="R1914" t="s">
        <v>14544</v>
      </c>
      <c r="S1914" t="s">
        <v>76</v>
      </c>
      <c r="T1914" t="s">
        <v>40</v>
      </c>
      <c r="U1914" t="s">
        <v>54</v>
      </c>
      <c r="V1914" t="s">
        <v>42</v>
      </c>
      <c r="W1914" t="s">
        <v>23</v>
      </c>
      <c r="X1914" t="s">
        <v>14539</v>
      </c>
      <c r="Y1914" t="str">
        <f t="shared" ca="1" si="29"/>
        <v>NOK</v>
      </c>
    </row>
    <row r="1915" spans="1:25" x14ac:dyDescent="0.25">
      <c r="A1915" t="s">
        <v>23</v>
      </c>
      <c r="B1915" t="s">
        <v>14545</v>
      </c>
      <c r="C1915" t="s">
        <v>25</v>
      </c>
      <c r="D1915" t="s">
        <v>423</v>
      </c>
      <c r="E1915" t="s">
        <v>2059</v>
      </c>
      <c r="F1915" t="s">
        <v>28</v>
      </c>
      <c r="G1915" t="s">
        <v>29</v>
      </c>
      <c r="H1915" t="s">
        <v>30</v>
      </c>
      <c r="I1915" t="s">
        <v>1767</v>
      </c>
      <c r="J1915" t="e">
        <f>VLOOKUP(I1915,[1]!Tabela2[#All],2,0)</f>
        <v>#REF!</v>
      </c>
      <c r="K1915" t="s">
        <v>32</v>
      </c>
      <c r="L1915" t="s">
        <v>14546</v>
      </c>
      <c r="M1915" t="s">
        <v>14547</v>
      </c>
      <c r="N1915" t="s">
        <v>14548</v>
      </c>
      <c r="O1915" t="s">
        <v>14549</v>
      </c>
      <c r="P1915" t="s">
        <v>14550</v>
      </c>
      <c r="Q1915" t="s">
        <v>13151</v>
      </c>
      <c r="R1915" t="s">
        <v>2204</v>
      </c>
      <c r="S1915" t="s">
        <v>14551</v>
      </c>
      <c r="T1915" t="s">
        <v>40</v>
      </c>
      <c r="U1915" t="s">
        <v>401</v>
      </c>
      <c r="V1915" t="s">
        <v>42</v>
      </c>
      <c r="W1915" t="s">
        <v>23</v>
      </c>
      <c r="X1915" t="s">
        <v>14546</v>
      </c>
      <c r="Y1915" t="str">
        <f t="shared" ca="1" si="29"/>
        <v>NOK</v>
      </c>
    </row>
    <row r="1916" spans="1:25" x14ac:dyDescent="0.25">
      <c r="A1916" t="s">
        <v>23</v>
      </c>
      <c r="B1916" t="s">
        <v>14552</v>
      </c>
      <c r="C1916" t="s">
        <v>25</v>
      </c>
      <c r="D1916" t="s">
        <v>611</v>
      </c>
      <c r="E1916" t="s">
        <v>173</v>
      </c>
      <c r="F1916" t="s">
        <v>28</v>
      </c>
      <c r="G1916" t="s">
        <v>29</v>
      </c>
      <c r="H1916" t="s">
        <v>30</v>
      </c>
      <c r="I1916" t="s">
        <v>5272</v>
      </c>
      <c r="J1916" t="e">
        <f>VLOOKUP(I1916,[1]!Tabela2[#All],2,0)</f>
        <v>#REF!</v>
      </c>
      <c r="K1916" t="s">
        <v>32</v>
      </c>
      <c r="L1916" t="s">
        <v>14553</v>
      </c>
      <c r="M1916" t="s">
        <v>14554</v>
      </c>
      <c r="N1916" t="s">
        <v>14555</v>
      </c>
      <c r="O1916" t="s">
        <v>14556</v>
      </c>
      <c r="P1916" t="s">
        <v>14557</v>
      </c>
      <c r="Q1916" t="s">
        <v>14558</v>
      </c>
      <c r="R1916" t="s">
        <v>5169</v>
      </c>
      <c r="S1916" t="s">
        <v>14559</v>
      </c>
      <c r="T1916" t="s">
        <v>40</v>
      </c>
      <c r="U1916" t="s">
        <v>54</v>
      </c>
      <c r="V1916" t="s">
        <v>42</v>
      </c>
      <c r="W1916" t="s">
        <v>23</v>
      </c>
      <c r="X1916" t="s">
        <v>14553</v>
      </c>
      <c r="Y1916" t="str">
        <f t="shared" ca="1" si="29"/>
        <v>NOK</v>
      </c>
    </row>
    <row r="1917" spans="1:25" x14ac:dyDescent="0.25">
      <c r="A1917" t="s">
        <v>23</v>
      </c>
      <c r="B1917" t="s">
        <v>14560</v>
      </c>
      <c r="C1917" t="s">
        <v>25</v>
      </c>
      <c r="D1917" t="s">
        <v>611</v>
      </c>
      <c r="E1917" t="s">
        <v>424</v>
      </c>
      <c r="F1917" t="s">
        <v>28</v>
      </c>
      <c r="G1917" t="s">
        <v>29</v>
      </c>
      <c r="H1917" t="s">
        <v>30</v>
      </c>
      <c r="I1917" t="s">
        <v>914</v>
      </c>
      <c r="J1917" t="e">
        <f>VLOOKUP(I1917,[1]!Tabela2[#All],2,0)</f>
        <v>#REF!</v>
      </c>
      <c r="K1917" t="s">
        <v>32</v>
      </c>
      <c r="L1917" t="s">
        <v>14561</v>
      </c>
      <c r="M1917" t="s">
        <v>14562</v>
      </c>
      <c r="N1917" t="s">
        <v>14563</v>
      </c>
      <c r="O1917" t="s">
        <v>14564</v>
      </c>
      <c r="P1917" t="s">
        <v>14565</v>
      </c>
      <c r="Q1917" t="s">
        <v>9651</v>
      </c>
      <c r="R1917" t="s">
        <v>921</v>
      </c>
      <c r="S1917" t="s">
        <v>5004</v>
      </c>
      <c r="T1917" t="s">
        <v>40</v>
      </c>
      <c r="U1917" t="s">
        <v>195</v>
      </c>
      <c r="V1917" t="s">
        <v>42</v>
      </c>
      <c r="W1917" t="s">
        <v>23</v>
      </c>
      <c r="X1917" t="s">
        <v>14561</v>
      </c>
      <c r="Y1917" t="str">
        <f t="shared" ca="1" si="29"/>
        <v>NOK</v>
      </c>
    </row>
    <row r="1918" spans="1:25" x14ac:dyDescent="0.25">
      <c r="A1918" t="s">
        <v>23</v>
      </c>
      <c r="B1918" t="s">
        <v>14566</v>
      </c>
      <c r="C1918" t="s">
        <v>25</v>
      </c>
      <c r="D1918" t="s">
        <v>44</v>
      </c>
      <c r="E1918" t="s">
        <v>1107</v>
      </c>
      <c r="F1918" t="s">
        <v>28</v>
      </c>
      <c r="G1918" t="s">
        <v>29</v>
      </c>
      <c r="H1918" t="s">
        <v>30</v>
      </c>
      <c r="I1918" t="s">
        <v>14567</v>
      </c>
      <c r="J1918" t="e">
        <f>VLOOKUP(I1918,[1]!Tabela2[#All],2,0)</f>
        <v>#REF!</v>
      </c>
      <c r="K1918" t="s">
        <v>32</v>
      </c>
      <c r="L1918" t="s">
        <v>14568</v>
      </c>
      <c r="M1918" t="s">
        <v>14569</v>
      </c>
      <c r="N1918" t="s">
        <v>14570</v>
      </c>
      <c r="O1918" t="s">
        <v>14571</v>
      </c>
      <c r="P1918" t="s">
        <v>14572</v>
      </c>
      <c r="Q1918" t="s">
        <v>1235</v>
      </c>
      <c r="R1918" t="s">
        <v>2584</v>
      </c>
      <c r="S1918" t="s">
        <v>1477</v>
      </c>
      <c r="T1918" t="s">
        <v>40</v>
      </c>
      <c r="U1918" t="s">
        <v>54</v>
      </c>
      <c r="V1918" t="s">
        <v>42</v>
      </c>
      <c r="W1918" t="s">
        <v>23</v>
      </c>
      <c r="X1918" t="s">
        <v>14568</v>
      </c>
      <c r="Y1918" t="str">
        <f t="shared" ca="1" si="29"/>
        <v>NOK</v>
      </c>
    </row>
    <row r="1919" spans="1:25" x14ac:dyDescent="0.25">
      <c r="A1919" t="s">
        <v>23</v>
      </c>
      <c r="B1919" t="s">
        <v>14573</v>
      </c>
      <c r="C1919" t="s">
        <v>25</v>
      </c>
      <c r="D1919" t="s">
        <v>161</v>
      </c>
      <c r="E1919" t="s">
        <v>240</v>
      </c>
      <c r="F1919" t="s">
        <v>28</v>
      </c>
      <c r="G1919" t="s">
        <v>29</v>
      </c>
      <c r="H1919" t="s">
        <v>30</v>
      </c>
      <c r="I1919" t="s">
        <v>3222</v>
      </c>
      <c r="J1919" t="e">
        <f>VLOOKUP(I1919,[1]!Tabela2[#All],2,0)</f>
        <v>#REF!</v>
      </c>
      <c r="K1919" t="s">
        <v>32</v>
      </c>
      <c r="L1919" t="s">
        <v>14574</v>
      </c>
      <c r="M1919" t="s">
        <v>14575</v>
      </c>
      <c r="N1919" t="s">
        <v>14576</v>
      </c>
      <c r="O1919" t="s">
        <v>14577</v>
      </c>
      <c r="P1919" t="s">
        <v>14578</v>
      </c>
      <c r="Q1919" t="s">
        <v>14579</v>
      </c>
      <c r="R1919" t="s">
        <v>14580</v>
      </c>
      <c r="S1919" t="s">
        <v>14581</v>
      </c>
      <c r="T1919" t="s">
        <v>40</v>
      </c>
      <c r="U1919" t="s">
        <v>41</v>
      </c>
      <c r="V1919" t="s">
        <v>42</v>
      </c>
      <c r="W1919" t="s">
        <v>23</v>
      </c>
      <c r="X1919" t="s">
        <v>14574</v>
      </c>
      <c r="Y1919" t="str">
        <f t="shared" ca="1" si="29"/>
        <v>NOK</v>
      </c>
    </row>
    <row r="1920" spans="1:25" x14ac:dyDescent="0.25">
      <c r="A1920" t="s">
        <v>23</v>
      </c>
      <c r="B1920" t="s">
        <v>14582</v>
      </c>
      <c r="C1920" t="s">
        <v>25</v>
      </c>
      <c r="D1920" t="s">
        <v>161</v>
      </c>
      <c r="E1920" t="s">
        <v>240</v>
      </c>
      <c r="F1920" t="s">
        <v>28</v>
      </c>
      <c r="G1920" t="s">
        <v>29</v>
      </c>
      <c r="H1920" t="s">
        <v>30</v>
      </c>
      <c r="I1920" t="s">
        <v>2942</v>
      </c>
      <c r="J1920" t="e">
        <f>VLOOKUP(I1920,[1]!Tabela2[#All],2,0)</f>
        <v>#REF!</v>
      </c>
      <c r="K1920" t="s">
        <v>32</v>
      </c>
      <c r="L1920" t="s">
        <v>14583</v>
      </c>
      <c r="M1920" t="s">
        <v>14584</v>
      </c>
      <c r="N1920" t="s">
        <v>6177</v>
      </c>
      <c r="O1920" t="s">
        <v>14585</v>
      </c>
      <c r="P1920" t="s">
        <v>14586</v>
      </c>
      <c r="Q1920" t="s">
        <v>14587</v>
      </c>
      <c r="R1920" t="s">
        <v>2376</v>
      </c>
      <c r="S1920" t="s">
        <v>6478</v>
      </c>
      <c r="T1920" t="s">
        <v>40</v>
      </c>
      <c r="U1920" t="s">
        <v>54</v>
      </c>
      <c r="V1920" t="s">
        <v>42</v>
      </c>
      <c r="W1920" t="s">
        <v>23</v>
      </c>
      <c r="X1920" t="s">
        <v>14583</v>
      </c>
      <c r="Y1920" t="str">
        <f t="shared" ca="1" si="29"/>
        <v>NOK</v>
      </c>
    </row>
    <row r="1921" spans="1:25" x14ac:dyDescent="0.25">
      <c r="A1921" t="s">
        <v>23</v>
      </c>
      <c r="B1921" t="s">
        <v>14588</v>
      </c>
      <c r="C1921" t="s">
        <v>25</v>
      </c>
      <c r="D1921" t="s">
        <v>611</v>
      </c>
      <c r="E1921" t="s">
        <v>681</v>
      </c>
      <c r="F1921" t="s">
        <v>28</v>
      </c>
      <c r="G1921" t="s">
        <v>29</v>
      </c>
      <c r="H1921" t="s">
        <v>30</v>
      </c>
      <c r="I1921" t="s">
        <v>14589</v>
      </c>
      <c r="J1921" t="e">
        <f>VLOOKUP(I1921,[1]!Tabela2[#All],2,0)</f>
        <v>#REF!</v>
      </c>
      <c r="K1921" t="s">
        <v>32</v>
      </c>
      <c r="L1921" t="s">
        <v>14590</v>
      </c>
      <c r="M1921" t="s">
        <v>14591</v>
      </c>
      <c r="N1921" t="s">
        <v>14592</v>
      </c>
      <c r="O1921" t="s">
        <v>7361</v>
      </c>
      <c r="P1921" t="s">
        <v>14593</v>
      </c>
      <c r="Q1921" t="s">
        <v>10544</v>
      </c>
      <c r="R1921" t="s">
        <v>14594</v>
      </c>
      <c r="S1921" t="s">
        <v>14595</v>
      </c>
      <c r="T1921" t="s">
        <v>40</v>
      </c>
      <c r="U1921" t="s">
        <v>41</v>
      </c>
      <c r="V1921" t="s">
        <v>42</v>
      </c>
      <c r="W1921" t="s">
        <v>23</v>
      </c>
      <c r="X1921" t="s">
        <v>14590</v>
      </c>
      <c r="Y1921" t="str">
        <f t="shared" ca="1" si="29"/>
        <v>NOK</v>
      </c>
    </row>
    <row r="1922" spans="1:25" x14ac:dyDescent="0.25">
      <c r="A1922" t="s">
        <v>23</v>
      </c>
      <c r="B1922" t="s">
        <v>14596</v>
      </c>
      <c r="C1922" t="s">
        <v>25</v>
      </c>
      <c r="D1922" t="s">
        <v>403</v>
      </c>
      <c r="E1922" t="s">
        <v>304</v>
      </c>
      <c r="F1922" t="s">
        <v>28</v>
      </c>
      <c r="G1922" t="s">
        <v>29</v>
      </c>
      <c r="H1922" t="s">
        <v>30</v>
      </c>
      <c r="I1922" t="s">
        <v>876</v>
      </c>
      <c r="J1922" t="e">
        <f>VLOOKUP(I1922,[1]!Tabela2[#All],2,0)</f>
        <v>#REF!</v>
      </c>
      <c r="K1922" t="s">
        <v>151</v>
      </c>
      <c r="L1922" t="s">
        <v>14597</v>
      </c>
      <c r="M1922" t="s">
        <v>14598</v>
      </c>
      <c r="N1922" t="s">
        <v>7983</v>
      </c>
      <c r="O1922" t="s">
        <v>9123</v>
      </c>
      <c r="P1922" t="s">
        <v>14599</v>
      </c>
      <c r="Q1922" t="s">
        <v>14600</v>
      </c>
      <c r="R1922" t="s">
        <v>629</v>
      </c>
      <c r="S1922" t="s">
        <v>14601</v>
      </c>
      <c r="T1922" t="s">
        <v>40</v>
      </c>
      <c r="U1922" t="s">
        <v>77</v>
      </c>
      <c r="V1922" t="s">
        <v>42</v>
      </c>
      <c r="W1922" t="s">
        <v>23</v>
      </c>
      <c r="X1922" t="s">
        <v>14597</v>
      </c>
      <c r="Y1922" t="str">
        <f t="shared" ca="1" si="29"/>
        <v>NOK</v>
      </c>
    </row>
    <row r="1923" spans="1:25" x14ac:dyDescent="0.25">
      <c r="A1923" t="s">
        <v>23</v>
      </c>
      <c r="B1923" t="s">
        <v>14602</v>
      </c>
      <c r="C1923" t="s">
        <v>25</v>
      </c>
      <c r="D1923" t="s">
        <v>403</v>
      </c>
      <c r="E1923" t="s">
        <v>304</v>
      </c>
      <c r="F1923" t="s">
        <v>28</v>
      </c>
      <c r="G1923" t="s">
        <v>29</v>
      </c>
      <c r="H1923" t="s">
        <v>30</v>
      </c>
      <c r="I1923" t="s">
        <v>230</v>
      </c>
      <c r="J1923" t="e">
        <f>VLOOKUP(I1923,[1]!Tabela2[#All],2,0)</f>
        <v>#REF!</v>
      </c>
      <c r="K1923" t="s">
        <v>151</v>
      </c>
      <c r="L1923" t="s">
        <v>14603</v>
      </c>
      <c r="M1923" t="s">
        <v>14604</v>
      </c>
      <c r="N1923" t="s">
        <v>14605</v>
      </c>
      <c r="O1923" t="s">
        <v>14606</v>
      </c>
      <c r="P1923" t="s">
        <v>14607</v>
      </c>
      <c r="Q1923" t="s">
        <v>11403</v>
      </c>
      <c r="R1923" t="s">
        <v>515</v>
      </c>
      <c r="S1923" t="s">
        <v>14608</v>
      </c>
      <c r="T1923" t="s">
        <v>40</v>
      </c>
      <c r="U1923" t="s">
        <v>65</v>
      </c>
      <c r="V1923" t="s">
        <v>42</v>
      </c>
      <c r="W1923" t="s">
        <v>23</v>
      </c>
      <c r="X1923" t="s">
        <v>14603</v>
      </c>
      <c r="Y1923" t="str">
        <f t="shared" ref="Y1923:Y1986" ca="1" si="30">IF(AND(TEXT(M1923,"DD/MM/AA")*1=$AB$4,HOUR(M1923)=$AB$3),"OK","NOK")</f>
        <v>NOK</v>
      </c>
    </row>
    <row r="1924" spans="1:25" x14ac:dyDescent="0.25">
      <c r="A1924" t="s">
        <v>23</v>
      </c>
      <c r="B1924" t="s">
        <v>14609</v>
      </c>
      <c r="C1924" t="s">
        <v>25</v>
      </c>
      <c r="D1924" t="s">
        <v>67</v>
      </c>
      <c r="E1924" t="s">
        <v>88</v>
      </c>
      <c r="F1924" t="s">
        <v>28</v>
      </c>
      <c r="G1924" t="s">
        <v>29</v>
      </c>
      <c r="H1924" t="s">
        <v>30</v>
      </c>
      <c r="I1924" t="s">
        <v>549</v>
      </c>
      <c r="J1924" t="e">
        <f>VLOOKUP(I1924,[1]!Tabela2[#All],2,0)</f>
        <v>#REF!</v>
      </c>
      <c r="K1924" t="s">
        <v>32</v>
      </c>
      <c r="L1924" t="s">
        <v>14610</v>
      </c>
      <c r="M1924" t="s">
        <v>14611</v>
      </c>
      <c r="N1924" t="s">
        <v>14612</v>
      </c>
      <c r="O1924" t="s">
        <v>14613</v>
      </c>
      <c r="P1924" t="s">
        <v>14614</v>
      </c>
      <c r="Q1924" t="s">
        <v>14615</v>
      </c>
      <c r="R1924" t="s">
        <v>566</v>
      </c>
      <c r="S1924" t="s">
        <v>7068</v>
      </c>
      <c r="T1924" t="s">
        <v>183</v>
      </c>
      <c r="U1924" t="s">
        <v>42</v>
      </c>
      <c r="V1924" t="s">
        <v>4246</v>
      </c>
      <c r="W1924" t="s">
        <v>23</v>
      </c>
      <c r="X1924" t="s">
        <v>14610</v>
      </c>
      <c r="Y1924" t="str">
        <f t="shared" ca="1" si="30"/>
        <v>NOK</v>
      </c>
    </row>
    <row r="1925" spans="1:25" x14ac:dyDescent="0.25">
      <c r="A1925" t="s">
        <v>23</v>
      </c>
      <c r="B1925" t="s">
        <v>14616</v>
      </c>
      <c r="C1925" t="s">
        <v>25</v>
      </c>
      <c r="D1925" t="s">
        <v>161</v>
      </c>
      <c r="E1925" t="s">
        <v>68</v>
      </c>
      <c r="F1925" t="s">
        <v>28</v>
      </c>
      <c r="G1925" t="s">
        <v>29</v>
      </c>
      <c r="H1925" t="s">
        <v>30</v>
      </c>
      <c r="I1925" t="s">
        <v>6553</v>
      </c>
      <c r="J1925" t="e">
        <f>VLOOKUP(I1925,[1]!Tabela2[#All],2,0)</f>
        <v>#REF!</v>
      </c>
      <c r="K1925" t="s">
        <v>32</v>
      </c>
      <c r="L1925" t="s">
        <v>14617</v>
      </c>
      <c r="M1925" t="s">
        <v>14618</v>
      </c>
      <c r="N1925" t="s">
        <v>11638</v>
      </c>
      <c r="O1925" t="s">
        <v>11639</v>
      </c>
      <c r="P1925" t="s">
        <v>2623</v>
      </c>
      <c r="Q1925" t="s">
        <v>14619</v>
      </c>
      <c r="R1925" t="s">
        <v>6083</v>
      </c>
      <c r="S1925" t="s">
        <v>14620</v>
      </c>
      <c r="T1925" t="s">
        <v>40</v>
      </c>
      <c r="U1925" t="s">
        <v>65</v>
      </c>
      <c r="V1925" t="s">
        <v>42</v>
      </c>
      <c r="W1925" t="s">
        <v>23</v>
      </c>
      <c r="X1925" t="s">
        <v>14617</v>
      </c>
      <c r="Y1925" t="str">
        <f t="shared" ca="1" si="30"/>
        <v>NOK</v>
      </c>
    </row>
    <row r="1926" spans="1:25" x14ac:dyDescent="0.25">
      <c r="A1926" t="s">
        <v>23</v>
      </c>
      <c r="B1926" t="s">
        <v>14621</v>
      </c>
      <c r="C1926" t="s">
        <v>25</v>
      </c>
      <c r="D1926" t="s">
        <v>98</v>
      </c>
      <c r="E1926" t="s">
        <v>45</v>
      </c>
      <c r="F1926" t="s">
        <v>28</v>
      </c>
      <c r="G1926" t="s">
        <v>29</v>
      </c>
      <c r="H1926" t="s">
        <v>30</v>
      </c>
      <c r="I1926" t="s">
        <v>2006</v>
      </c>
      <c r="J1926" t="e">
        <f>VLOOKUP(I1926,[1]!Tabela2[#All],2,0)</f>
        <v>#REF!</v>
      </c>
      <c r="K1926" t="s">
        <v>32</v>
      </c>
      <c r="L1926" t="s">
        <v>14622</v>
      </c>
      <c r="M1926" t="s">
        <v>14623</v>
      </c>
      <c r="N1926" t="s">
        <v>14624</v>
      </c>
      <c r="O1926" t="s">
        <v>14625</v>
      </c>
      <c r="P1926" t="s">
        <v>14626</v>
      </c>
      <c r="Q1926" t="s">
        <v>5839</v>
      </c>
      <c r="R1926" t="s">
        <v>85</v>
      </c>
      <c r="S1926" t="s">
        <v>14627</v>
      </c>
      <c r="T1926" t="s">
        <v>40</v>
      </c>
      <c r="U1926" t="s">
        <v>77</v>
      </c>
      <c r="V1926" t="s">
        <v>42</v>
      </c>
      <c r="W1926" t="s">
        <v>23</v>
      </c>
      <c r="X1926" t="s">
        <v>14622</v>
      </c>
      <c r="Y1926" t="str">
        <f t="shared" ca="1" si="30"/>
        <v>NOK</v>
      </c>
    </row>
    <row r="1927" spans="1:25" x14ac:dyDescent="0.25">
      <c r="A1927" t="s">
        <v>23</v>
      </c>
      <c r="B1927" t="s">
        <v>14628</v>
      </c>
      <c r="C1927" t="s">
        <v>25</v>
      </c>
      <c r="D1927" t="s">
        <v>228</v>
      </c>
      <c r="E1927" t="s">
        <v>2059</v>
      </c>
      <c r="F1927" t="s">
        <v>28</v>
      </c>
      <c r="G1927" t="s">
        <v>29</v>
      </c>
      <c r="H1927" t="s">
        <v>30</v>
      </c>
      <c r="I1927" t="s">
        <v>5409</v>
      </c>
      <c r="J1927" t="e">
        <f>VLOOKUP(I1927,[1]!Tabela2[#All],2,0)</f>
        <v>#REF!</v>
      </c>
      <c r="K1927" t="s">
        <v>32</v>
      </c>
      <c r="L1927" t="s">
        <v>14629</v>
      </c>
      <c r="M1927" t="s">
        <v>14630</v>
      </c>
      <c r="N1927" t="s">
        <v>14631</v>
      </c>
      <c r="O1927" t="s">
        <v>14632</v>
      </c>
      <c r="P1927" t="s">
        <v>14633</v>
      </c>
      <c r="Q1927" t="s">
        <v>9972</v>
      </c>
      <c r="R1927" t="s">
        <v>2134</v>
      </c>
      <c r="S1927" t="s">
        <v>751</v>
      </c>
      <c r="T1927" t="s">
        <v>40</v>
      </c>
      <c r="U1927" t="s">
        <v>195</v>
      </c>
      <c r="V1927" t="s">
        <v>42</v>
      </c>
      <c r="W1927" t="s">
        <v>23</v>
      </c>
      <c r="X1927" t="s">
        <v>14629</v>
      </c>
      <c r="Y1927" t="str">
        <f t="shared" ca="1" si="30"/>
        <v>NOK</v>
      </c>
    </row>
    <row r="1928" spans="1:25" x14ac:dyDescent="0.25">
      <c r="A1928" t="s">
        <v>23</v>
      </c>
      <c r="B1928" t="s">
        <v>14634</v>
      </c>
      <c r="C1928" t="s">
        <v>25</v>
      </c>
      <c r="D1928" t="s">
        <v>611</v>
      </c>
      <c r="E1928" t="s">
        <v>424</v>
      </c>
      <c r="F1928" t="s">
        <v>28</v>
      </c>
      <c r="G1928" t="s">
        <v>29</v>
      </c>
      <c r="H1928" t="s">
        <v>30</v>
      </c>
      <c r="I1928" t="s">
        <v>4626</v>
      </c>
      <c r="J1928" t="e">
        <f>VLOOKUP(I1928,[1]!Tabela2[#All],2,0)</f>
        <v>#REF!</v>
      </c>
      <c r="K1928" t="s">
        <v>32</v>
      </c>
      <c r="L1928" t="s">
        <v>14635</v>
      </c>
      <c r="M1928" t="s">
        <v>14636</v>
      </c>
      <c r="N1928" t="s">
        <v>14637</v>
      </c>
      <c r="O1928" t="s">
        <v>14638</v>
      </c>
      <c r="P1928" t="s">
        <v>14639</v>
      </c>
      <c r="Q1928" t="s">
        <v>7225</v>
      </c>
      <c r="R1928" t="s">
        <v>7499</v>
      </c>
      <c r="S1928" t="s">
        <v>7561</v>
      </c>
      <c r="T1928" t="s">
        <v>40</v>
      </c>
      <c r="U1928" t="s">
        <v>41</v>
      </c>
      <c r="V1928" t="s">
        <v>42</v>
      </c>
      <c r="W1928" t="s">
        <v>23</v>
      </c>
      <c r="X1928" t="s">
        <v>14635</v>
      </c>
      <c r="Y1928" t="str">
        <f t="shared" ca="1" si="30"/>
        <v>NOK</v>
      </c>
    </row>
    <row r="1929" spans="1:25" x14ac:dyDescent="0.25">
      <c r="A1929" t="s">
        <v>23</v>
      </c>
      <c r="B1929" t="s">
        <v>14640</v>
      </c>
      <c r="C1929" t="s">
        <v>25</v>
      </c>
      <c r="D1929" t="s">
        <v>161</v>
      </c>
      <c r="E1929" t="s">
        <v>1018</v>
      </c>
      <c r="F1929" t="s">
        <v>28</v>
      </c>
      <c r="G1929" t="s">
        <v>29</v>
      </c>
      <c r="H1929" t="s">
        <v>30</v>
      </c>
      <c r="I1929" t="s">
        <v>2532</v>
      </c>
      <c r="J1929" t="e">
        <f>VLOOKUP(I1929,[1]!Tabela2[#All],2,0)</f>
        <v>#REF!</v>
      </c>
      <c r="K1929" t="s">
        <v>32</v>
      </c>
      <c r="L1929" t="s">
        <v>14641</v>
      </c>
      <c r="M1929" t="s">
        <v>14642</v>
      </c>
      <c r="N1929" t="s">
        <v>7218</v>
      </c>
      <c r="O1929" t="s">
        <v>14643</v>
      </c>
      <c r="P1929" t="s">
        <v>14644</v>
      </c>
      <c r="Q1929" t="s">
        <v>8910</v>
      </c>
      <c r="R1929" t="s">
        <v>14645</v>
      </c>
      <c r="S1929" t="s">
        <v>14646</v>
      </c>
      <c r="T1929" t="s">
        <v>40</v>
      </c>
      <c r="U1929" t="s">
        <v>65</v>
      </c>
      <c r="V1929" t="s">
        <v>42</v>
      </c>
      <c r="W1929" t="s">
        <v>23</v>
      </c>
      <c r="X1929" t="s">
        <v>14641</v>
      </c>
      <c r="Y1929" t="str">
        <f t="shared" ca="1" si="30"/>
        <v>NOK</v>
      </c>
    </row>
    <row r="1930" spans="1:25" x14ac:dyDescent="0.25">
      <c r="A1930" t="s">
        <v>23</v>
      </c>
      <c r="B1930" t="s">
        <v>14647</v>
      </c>
      <c r="C1930" t="s">
        <v>25</v>
      </c>
      <c r="D1930" t="s">
        <v>98</v>
      </c>
      <c r="E1930" t="s">
        <v>1506</v>
      </c>
      <c r="F1930" t="s">
        <v>391</v>
      </c>
      <c r="G1930" t="s">
        <v>29</v>
      </c>
      <c r="H1930" t="s">
        <v>30</v>
      </c>
      <c r="I1930" t="s">
        <v>2798</v>
      </c>
      <c r="J1930" t="e">
        <f>VLOOKUP(I1930,[1]!Tabela2[#All],2,0)</f>
        <v>#REF!</v>
      </c>
      <c r="K1930" t="s">
        <v>32</v>
      </c>
      <c r="L1930" t="s">
        <v>14648</v>
      </c>
      <c r="M1930" t="s">
        <v>14649</v>
      </c>
      <c r="N1930" t="s">
        <v>11868</v>
      </c>
      <c r="O1930" t="s">
        <v>14650</v>
      </c>
      <c r="P1930" t="s">
        <v>12539</v>
      </c>
      <c r="Q1930" t="s">
        <v>14651</v>
      </c>
      <c r="R1930" t="s">
        <v>2169</v>
      </c>
      <c r="S1930" t="s">
        <v>14652</v>
      </c>
      <c r="T1930" t="s">
        <v>40</v>
      </c>
      <c r="U1930" t="s">
        <v>195</v>
      </c>
      <c r="V1930" t="s">
        <v>42</v>
      </c>
      <c r="W1930" t="s">
        <v>23</v>
      </c>
      <c r="X1930" t="s">
        <v>14648</v>
      </c>
      <c r="Y1930" t="str">
        <f t="shared" ca="1" si="30"/>
        <v>NOK</v>
      </c>
    </row>
    <row r="1931" spans="1:25" x14ac:dyDescent="0.25">
      <c r="A1931" t="s">
        <v>23</v>
      </c>
      <c r="B1931" t="s">
        <v>14653</v>
      </c>
      <c r="C1931" t="s">
        <v>25</v>
      </c>
      <c r="D1931" t="s">
        <v>67</v>
      </c>
      <c r="E1931" t="s">
        <v>1278</v>
      </c>
      <c r="F1931" t="s">
        <v>28</v>
      </c>
      <c r="G1931" t="s">
        <v>29</v>
      </c>
      <c r="H1931" t="s">
        <v>30</v>
      </c>
      <c r="I1931" t="s">
        <v>549</v>
      </c>
      <c r="J1931" t="e">
        <f>VLOOKUP(I1931,[1]!Tabela2[#All],2,0)</f>
        <v>#REF!</v>
      </c>
      <c r="K1931" t="s">
        <v>32</v>
      </c>
      <c r="L1931" t="s">
        <v>14654</v>
      </c>
      <c r="M1931" t="s">
        <v>14655</v>
      </c>
      <c r="N1931" t="s">
        <v>14656</v>
      </c>
      <c r="O1931" t="s">
        <v>14657</v>
      </c>
      <c r="P1931" t="s">
        <v>14658</v>
      </c>
      <c r="Q1931" t="s">
        <v>4764</v>
      </c>
      <c r="R1931" t="s">
        <v>38</v>
      </c>
      <c r="S1931" t="s">
        <v>1717</v>
      </c>
      <c r="T1931" t="s">
        <v>40</v>
      </c>
      <c r="U1931" t="s">
        <v>41</v>
      </c>
      <c r="V1931" t="s">
        <v>42</v>
      </c>
      <c r="W1931" t="s">
        <v>23</v>
      </c>
      <c r="X1931" t="s">
        <v>14654</v>
      </c>
      <c r="Y1931" t="str">
        <f t="shared" ca="1" si="30"/>
        <v>NOK</v>
      </c>
    </row>
    <row r="1932" spans="1:25" x14ac:dyDescent="0.25">
      <c r="A1932" t="s">
        <v>23</v>
      </c>
      <c r="B1932" t="s">
        <v>14659</v>
      </c>
      <c r="C1932" t="s">
        <v>25</v>
      </c>
      <c r="D1932" t="s">
        <v>98</v>
      </c>
      <c r="E1932" t="s">
        <v>652</v>
      </c>
      <c r="F1932" t="s">
        <v>391</v>
      </c>
      <c r="G1932" t="s">
        <v>29</v>
      </c>
      <c r="H1932" t="s">
        <v>30</v>
      </c>
      <c r="I1932" t="s">
        <v>1606</v>
      </c>
      <c r="J1932" t="e">
        <f>VLOOKUP(I1932,[1]!Tabela2[#All],2,0)</f>
        <v>#REF!</v>
      </c>
      <c r="K1932" t="s">
        <v>32</v>
      </c>
      <c r="L1932" t="s">
        <v>14660</v>
      </c>
      <c r="M1932" t="s">
        <v>14661</v>
      </c>
      <c r="N1932" t="s">
        <v>14662</v>
      </c>
      <c r="O1932" t="s">
        <v>14663</v>
      </c>
      <c r="P1932" t="s">
        <v>14664</v>
      </c>
      <c r="Q1932" t="s">
        <v>3159</v>
      </c>
      <c r="R1932" t="s">
        <v>2056</v>
      </c>
      <c r="S1932" t="s">
        <v>14665</v>
      </c>
      <c r="T1932" t="s">
        <v>40</v>
      </c>
      <c r="U1932" t="s">
        <v>54</v>
      </c>
      <c r="V1932" t="s">
        <v>42</v>
      </c>
      <c r="W1932" t="s">
        <v>23</v>
      </c>
      <c r="X1932" t="s">
        <v>14660</v>
      </c>
      <c r="Y1932" t="str">
        <f t="shared" ca="1" si="30"/>
        <v>NOK</v>
      </c>
    </row>
    <row r="1933" spans="1:25" x14ac:dyDescent="0.25">
      <c r="A1933" t="s">
        <v>23</v>
      </c>
      <c r="B1933" t="s">
        <v>14666</v>
      </c>
      <c r="C1933" t="s">
        <v>25</v>
      </c>
      <c r="D1933" t="s">
        <v>161</v>
      </c>
      <c r="E1933" t="s">
        <v>240</v>
      </c>
      <c r="F1933" t="s">
        <v>28</v>
      </c>
      <c r="G1933" t="s">
        <v>29</v>
      </c>
      <c r="H1933" t="s">
        <v>30</v>
      </c>
      <c r="I1933" t="s">
        <v>4480</v>
      </c>
      <c r="J1933" t="e">
        <f>VLOOKUP(I1933,[1]!Tabela2[#All],2,0)</f>
        <v>#REF!</v>
      </c>
      <c r="K1933" t="s">
        <v>32</v>
      </c>
      <c r="L1933" t="s">
        <v>14667</v>
      </c>
      <c r="M1933" t="s">
        <v>14668</v>
      </c>
      <c r="N1933" t="s">
        <v>14669</v>
      </c>
      <c r="O1933" t="s">
        <v>14670</v>
      </c>
      <c r="P1933" t="s">
        <v>14671</v>
      </c>
      <c r="Q1933" t="s">
        <v>12039</v>
      </c>
      <c r="R1933" t="s">
        <v>3926</v>
      </c>
      <c r="S1933" t="s">
        <v>14672</v>
      </c>
      <c r="T1933" t="s">
        <v>40</v>
      </c>
      <c r="U1933" t="s">
        <v>65</v>
      </c>
      <c r="V1933" t="s">
        <v>42</v>
      </c>
      <c r="W1933" t="s">
        <v>23</v>
      </c>
      <c r="X1933" t="s">
        <v>14667</v>
      </c>
      <c r="Y1933" t="str">
        <f t="shared" ca="1" si="30"/>
        <v>NOK</v>
      </c>
    </row>
    <row r="1934" spans="1:25" x14ac:dyDescent="0.25">
      <c r="A1934" t="s">
        <v>23</v>
      </c>
      <c r="B1934" t="s">
        <v>14673</v>
      </c>
      <c r="C1934" t="s">
        <v>25</v>
      </c>
      <c r="D1934" t="s">
        <v>67</v>
      </c>
      <c r="E1934" t="s">
        <v>702</v>
      </c>
      <c r="F1934" t="s">
        <v>28</v>
      </c>
      <c r="G1934" t="s">
        <v>29</v>
      </c>
      <c r="H1934" t="s">
        <v>30</v>
      </c>
      <c r="I1934" t="s">
        <v>1403</v>
      </c>
      <c r="J1934" t="e">
        <f>VLOOKUP(I1934,[1]!Tabela2[#All],2,0)</f>
        <v>#REF!</v>
      </c>
      <c r="K1934" t="s">
        <v>32</v>
      </c>
      <c r="L1934" t="s">
        <v>14674</v>
      </c>
      <c r="M1934" t="s">
        <v>14675</v>
      </c>
      <c r="N1934" t="s">
        <v>14676</v>
      </c>
      <c r="O1934" t="s">
        <v>14677</v>
      </c>
      <c r="P1934" t="s">
        <v>14678</v>
      </c>
      <c r="Q1934" t="s">
        <v>5808</v>
      </c>
      <c r="R1934" t="s">
        <v>4084</v>
      </c>
      <c r="S1934" t="s">
        <v>14679</v>
      </c>
      <c r="T1934" t="s">
        <v>40</v>
      </c>
      <c r="U1934" t="s">
        <v>77</v>
      </c>
      <c r="V1934" t="s">
        <v>42</v>
      </c>
      <c r="W1934" t="s">
        <v>23</v>
      </c>
      <c r="X1934" t="s">
        <v>14674</v>
      </c>
      <c r="Y1934" t="str">
        <f t="shared" ca="1" si="30"/>
        <v>NOK</v>
      </c>
    </row>
    <row r="1935" spans="1:25" x14ac:dyDescent="0.25">
      <c r="A1935" t="s">
        <v>23</v>
      </c>
      <c r="B1935" t="s">
        <v>14680</v>
      </c>
      <c r="C1935" t="s">
        <v>25</v>
      </c>
      <c r="D1935" t="s">
        <v>423</v>
      </c>
      <c r="E1935" t="s">
        <v>27</v>
      </c>
      <c r="F1935" t="s">
        <v>28</v>
      </c>
      <c r="G1935" t="s">
        <v>29</v>
      </c>
      <c r="H1935" t="s">
        <v>30</v>
      </c>
      <c r="I1935" t="s">
        <v>1942</v>
      </c>
      <c r="J1935" t="e">
        <f>VLOOKUP(I1935,[1]!Tabela2[#All],2,0)</f>
        <v>#REF!</v>
      </c>
      <c r="K1935" t="s">
        <v>32</v>
      </c>
      <c r="L1935" t="s">
        <v>14681</v>
      </c>
      <c r="M1935" t="s">
        <v>14682</v>
      </c>
      <c r="N1935" t="s">
        <v>14683</v>
      </c>
      <c r="O1935" t="s">
        <v>14684</v>
      </c>
      <c r="P1935" t="s">
        <v>14685</v>
      </c>
      <c r="Q1935" t="s">
        <v>14686</v>
      </c>
      <c r="R1935" t="s">
        <v>2846</v>
      </c>
      <c r="S1935" t="s">
        <v>2414</v>
      </c>
      <c r="T1935" t="s">
        <v>40</v>
      </c>
      <c r="U1935" t="s">
        <v>65</v>
      </c>
      <c r="V1935" t="s">
        <v>42</v>
      </c>
      <c r="W1935" t="s">
        <v>23</v>
      </c>
      <c r="X1935" t="s">
        <v>14681</v>
      </c>
      <c r="Y1935" t="str">
        <f t="shared" ca="1" si="30"/>
        <v>NOK</v>
      </c>
    </row>
    <row r="1936" spans="1:25" x14ac:dyDescent="0.25">
      <c r="A1936" t="s">
        <v>23</v>
      </c>
      <c r="B1936" t="s">
        <v>14687</v>
      </c>
      <c r="C1936" t="s">
        <v>25</v>
      </c>
      <c r="D1936" t="s">
        <v>197</v>
      </c>
      <c r="E1936" t="s">
        <v>240</v>
      </c>
      <c r="F1936" t="s">
        <v>28</v>
      </c>
      <c r="G1936" t="s">
        <v>29</v>
      </c>
      <c r="H1936" t="s">
        <v>30</v>
      </c>
      <c r="I1936" t="s">
        <v>241</v>
      </c>
      <c r="J1936" t="e">
        <f>VLOOKUP(I1936,[1]!Tabela2[#All],2,0)</f>
        <v>#REF!</v>
      </c>
      <c r="K1936" t="s">
        <v>32</v>
      </c>
      <c r="L1936" t="s">
        <v>14688</v>
      </c>
      <c r="M1936" t="s">
        <v>14689</v>
      </c>
      <c r="N1936" t="s">
        <v>14690</v>
      </c>
      <c r="O1936" t="s">
        <v>8468</v>
      </c>
      <c r="P1936" t="s">
        <v>14691</v>
      </c>
      <c r="Q1936" t="s">
        <v>12341</v>
      </c>
      <c r="R1936" t="s">
        <v>7838</v>
      </c>
      <c r="S1936" t="s">
        <v>5378</v>
      </c>
      <c r="T1936" t="s">
        <v>40</v>
      </c>
      <c r="U1936" t="s">
        <v>54</v>
      </c>
      <c r="V1936" t="s">
        <v>42</v>
      </c>
      <c r="W1936" t="s">
        <v>23</v>
      </c>
      <c r="X1936" t="s">
        <v>14688</v>
      </c>
      <c r="Y1936" t="str">
        <f t="shared" ca="1" si="30"/>
        <v>NOK</v>
      </c>
    </row>
    <row r="1937" spans="1:25" x14ac:dyDescent="0.25">
      <c r="A1937" t="s">
        <v>23</v>
      </c>
      <c r="B1937" t="s">
        <v>14692</v>
      </c>
      <c r="C1937" t="s">
        <v>25</v>
      </c>
      <c r="D1937" t="s">
        <v>197</v>
      </c>
      <c r="E1937" t="s">
        <v>27</v>
      </c>
      <c r="F1937" t="s">
        <v>28</v>
      </c>
      <c r="G1937" t="s">
        <v>29</v>
      </c>
      <c r="H1937" t="s">
        <v>30</v>
      </c>
      <c r="I1937" t="s">
        <v>780</v>
      </c>
      <c r="J1937" t="e">
        <f>VLOOKUP(I1937,[1]!Tabela2[#All],2,0)</f>
        <v>#REF!</v>
      </c>
      <c r="K1937" t="s">
        <v>32</v>
      </c>
      <c r="L1937" t="s">
        <v>14693</v>
      </c>
      <c r="M1937" t="s">
        <v>14694</v>
      </c>
      <c r="N1937" t="s">
        <v>14695</v>
      </c>
      <c r="O1937" t="s">
        <v>4669</v>
      </c>
      <c r="P1937" t="s">
        <v>4670</v>
      </c>
      <c r="Q1937" t="s">
        <v>2160</v>
      </c>
      <c r="R1937" t="s">
        <v>1227</v>
      </c>
      <c r="S1937" t="s">
        <v>14696</v>
      </c>
      <c r="T1937" t="s">
        <v>40</v>
      </c>
      <c r="U1937" t="s">
        <v>41</v>
      </c>
      <c r="V1937" t="s">
        <v>42</v>
      </c>
      <c r="W1937" t="s">
        <v>23</v>
      </c>
      <c r="X1937" t="s">
        <v>14693</v>
      </c>
      <c r="Y1937" t="str">
        <f t="shared" ca="1" si="30"/>
        <v>NOK</v>
      </c>
    </row>
    <row r="1938" spans="1:25" x14ac:dyDescent="0.25">
      <c r="A1938" t="s">
        <v>23</v>
      </c>
      <c r="B1938" t="s">
        <v>14697</v>
      </c>
      <c r="C1938" t="s">
        <v>25</v>
      </c>
      <c r="D1938" t="s">
        <v>98</v>
      </c>
      <c r="E1938" t="s">
        <v>652</v>
      </c>
      <c r="F1938" t="s">
        <v>391</v>
      </c>
      <c r="G1938" t="s">
        <v>29</v>
      </c>
      <c r="H1938" t="s">
        <v>30</v>
      </c>
      <c r="I1938" t="s">
        <v>1317</v>
      </c>
      <c r="J1938" t="e">
        <f>VLOOKUP(I1938,[1]!Tabela2[#All],2,0)</f>
        <v>#REF!</v>
      </c>
      <c r="K1938" t="s">
        <v>151</v>
      </c>
      <c r="L1938" t="s">
        <v>14698</v>
      </c>
      <c r="M1938" t="s">
        <v>14699</v>
      </c>
      <c r="N1938" t="s">
        <v>14700</v>
      </c>
      <c r="O1938" t="s">
        <v>14701</v>
      </c>
      <c r="P1938" t="s">
        <v>14702</v>
      </c>
      <c r="Q1938" t="s">
        <v>14703</v>
      </c>
      <c r="R1938" t="s">
        <v>14704</v>
      </c>
      <c r="S1938" t="s">
        <v>14705</v>
      </c>
      <c r="T1938" t="s">
        <v>40</v>
      </c>
      <c r="U1938" t="s">
        <v>77</v>
      </c>
      <c r="V1938" t="s">
        <v>42</v>
      </c>
      <c r="W1938" t="s">
        <v>23</v>
      </c>
      <c r="X1938" t="s">
        <v>14698</v>
      </c>
      <c r="Y1938" t="str">
        <f t="shared" ca="1" si="30"/>
        <v>NOK</v>
      </c>
    </row>
    <row r="1939" spans="1:25" x14ac:dyDescent="0.25">
      <c r="A1939" t="s">
        <v>23</v>
      </c>
      <c r="B1939" t="s">
        <v>14706</v>
      </c>
      <c r="C1939" t="s">
        <v>25</v>
      </c>
      <c r="D1939" t="s">
        <v>197</v>
      </c>
      <c r="E1939" t="s">
        <v>435</v>
      </c>
      <c r="F1939" t="s">
        <v>28</v>
      </c>
      <c r="G1939" t="s">
        <v>29</v>
      </c>
      <c r="H1939" t="s">
        <v>30</v>
      </c>
      <c r="I1939" t="s">
        <v>282</v>
      </c>
      <c r="J1939" t="e">
        <f>VLOOKUP(I1939,[1]!Tabela2[#All],2,0)</f>
        <v>#REF!</v>
      </c>
      <c r="K1939" t="s">
        <v>32</v>
      </c>
      <c r="L1939" t="s">
        <v>14707</v>
      </c>
      <c r="M1939" t="s">
        <v>14708</v>
      </c>
      <c r="N1939" t="s">
        <v>5640</v>
      </c>
      <c r="O1939" t="s">
        <v>14709</v>
      </c>
      <c r="P1939" t="s">
        <v>14710</v>
      </c>
      <c r="Q1939" t="s">
        <v>728</v>
      </c>
      <c r="R1939" t="s">
        <v>2385</v>
      </c>
      <c r="S1939" t="s">
        <v>14711</v>
      </c>
      <c r="T1939" t="s">
        <v>40</v>
      </c>
      <c r="U1939" t="s">
        <v>77</v>
      </c>
      <c r="V1939" t="s">
        <v>42</v>
      </c>
      <c r="W1939" t="s">
        <v>23</v>
      </c>
      <c r="X1939" t="s">
        <v>14707</v>
      </c>
      <c r="Y1939" t="str">
        <f t="shared" ca="1" si="30"/>
        <v>NOK</v>
      </c>
    </row>
    <row r="1940" spans="1:25" x14ac:dyDescent="0.25">
      <c r="A1940" t="s">
        <v>23</v>
      </c>
      <c r="B1940" t="s">
        <v>14712</v>
      </c>
      <c r="C1940" t="s">
        <v>25</v>
      </c>
      <c r="D1940" t="s">
        <v>349</v>
      </c>
      <c r="E1940" t="s">
        <v>173</v>
      </c>
      <c r="F1940" t="s">
        <v>28</v>
      </c>
      <c r="G1940" t="s">
        <v>29</v>
      </c>
      <c r="H1940" t="s">
        <v>30</v>
      </c>
      <c r="I1940" t="s">
        <v>2756</v>
      </c>
      <c r="J1940" t="e">
        <f>VLOOKUP(I1940,[1]!Tabela2[#All],2,0)</f>
        <v>#REF!</v>
      </c>
      <c r="K1940" t="s">
        <v>32</v>
      </c>
      <c r="L1940" t="s">
        <v>14713</v>
      </c>
      <c r="M1940" t="s">
        <v>14714</v>
      </c>
      <c r="N1940" t="s">
        <v>9454</v>
      </c>
      <c r="O1940" t="s">
        <v>9455</v>
      </c>
      <c r="P1940" t="s">
        <v>2036</v>
      </c>
      <c r="Q1940" t="s">
        <v>6113</v>
      </c>
      <c r="R1940" t="s">
        <v>14715</v>
      </c>
      <c r="S1940" t="s">
        <v>14716</v>
      </c>
      <c r="T1940" t="s">
        <v>40</v>
      </c>
      <c r="U1940" t="s">
        <v>54</v>
      </c>
      <c r="V1940" t="s">
        <v>42</v>
      </c>
      <c r="W1940" t="s">
        <v>23</v>
      </c>
      <c r="X1940" t="s">
        <v>14713</v>
      </c>
      <c r="Y1940" t="str">
        <f t="shared" ca="1" si="30"/>
        <v>NOK</v>
      </c>
    </row>
    <row r="1941" spans="1:25" x14ac:dyDescent="0.25">
      <c r="A1941" t="s">
        <v>23</v>
      </c>
      <c r="B1941" t="s">
        <v>14717</v>
      </c>
      <c r="C1941" t="s">
        <v>25</v>
      </c>
      <c r="D1941" t="s">
        <v>26</v>
      </c>
      <c r="E1941" t="s">
        <v>27</v>
      </c>
      <c r="F1941" t="s">
        <v>28</v>
      </c>
      <c r="G1941" t="s">
        <v>29</v>
      </c>
      <c r="H1941" t="s">
        <v>30</v>
      </c>
      <c r="I1941" t="s">
        <v>425</v>
      </c>
      <c r="J1941" t="e">
        <f>VLOOKUP(I1941,[1]!Tabela2[#All],2,0)</f>
        <v>#REF!</v>
      </c>
      <c r="K1941" t="s">
        <v>32</v>
      </c>
      <c r="L1941" t="s">
        <v>14718</v>
      </c>
      <c r="M1941" t="s">
        <v>14719</v>
      </c>
      <c r="N1941" t="s">
        <v>14720</v>
      </c>
      <c r="O1941" t="s">
        <v>14721</v>
      </c>
      <c r="P1941" t="s">
        <v>14722</v>
      </c>
      <c r="Q1941" t="s">
        <v>9437</v>
      </c>
      <c r="R1941" t="s">
        <v>6448</v>
      </c>
      <c r="S1941" t="s">
        <v>14723</v>
      </c>
      <c r="T1941" t="s">
        <v>183</v>
      </c>
      <c r="U1941" t="s">
        <v>42</v>
      </c>
      <c r="V1941" t="s">
        <v>6973</v>
      </c>
      <c r="W1941" t="s">
        <v>23</v>
      </c>
      <c r="X1941" t="s">
        <v>14718</v>
      </c>
      <c r="Y1941" t="str">
        <f t="shared" ca="1" si="30"/>
        <v>NOK</v>
      </c>
    </row>
    <row r="1942" spans="1:25" x14ac:dyDescent="0.25">
      <c r="A1942" t="s">
        <v>23</v>
      </c>
      <c r="B1942" t="s">
        <v>14724</v>
      </c>
      <c r="C1942" t="s">
        <v>25</v>
      </c>
      <c r="D1942" t="s">
        <v>197</v>
      </c>
      <c r="E1942" t="s">
        <v>435</v>
      </c>
      <c r="F1942" t="s">
        <v>28</v>
      </c>
      <c r="G1942" t="s">
        <v>29</v>
      </c>
      <c r="H1942" t="s">
        <v>30</v>
      </c>
      <c r="I1942" t="s">
        <v>4197</v>
      </c>
      <c r="J1942" t="e">
        <f>VLOOKUP(I1942,[1]!Tabela2[#All],2,0)</f>
        <v>#REF!</v>
      </c>
      <c r="K1942" t="s">
        <v>32</v>
      </c>
      <c r="L1942" t="s">
        <v>14725</v>
      </c>
      <c r="M1942" t="s">
        <v>14726</v>
      </c>
      <c r="N1942" t="s">
        <v>14727</v>
      </c>
      <c r="O1942" t="s">
        <v>14728</v>
      </c>
      <c r="P1942" t="s">
        <v>14729</v>
      </c>
      <c r="Q1942" t="s">
        <v>7963</v>
      </c>
      <c r="R1942" t="s">
        <v>14429</v>
      </c>
      <c r="S1942" t="s">
        <v>14730</v>
      </c>
      <c r="T1942" t="s">
        <v>40</v>
      </c>
      <c r="U1942" t="s">
        <v>77</v>
      </c>
      <c r="V1942" t="s">
        <v>42</v>
      </c>
      <c r="W1942" t="s">
        <v>23</v>
      </c>
      <c r="X1942" t="s">
        <v>14725</v>
      </c>
      <c r="Y1942" t="str">
        <f t="shared" ca="1" si="30"/>
        <v>NOK</v>
      </c>
    </row>
    <row r="1943" spans="1:25" x14ac:dyDescent="0.25">
      <c r="A1943" t="s">
        <v>23</v>
      </c>
      <c r="B1943" t="s">
        <v>14731</v>
      </c>
      <c r="C1943" t="s">
        <v>25</v>
      </c>
      <c r="D1943" t="s">
        <v>137</v>
      </c>
      <c r="E1943" t="s">
        <v>99</v>
      </c>
      <c r="F1943" t="s">
        <v>28</v>
      </c>
      <c r="G1943" t="s">
        <v>29</v>
      </c>
      <c r="H1943" t="s">
        <v>30</v>
      </c>
      <c r="I1943" t="s">
        <v>5302</v>
      </c>
      <c r="J1943" t="e">
        <f>VLOOKUP(I1943,[1]!Tabela2[#All],2,0)</f>
        <v>#REF!</v>
      </c>
      <c r="K1943" t="s">
        <v>32</v>
      </c>
      <c r="L1943" t="s">
        <v>14732</v>
      </c>
      <c r="M1943" t="s">
        <v>14733</v>
      </c>
      <c r="N1943" t="s">
        <v>14734</v>
      </c>
      <c r="O1943" t="s">
        <v>14735</v>
      </c>
      <c r="P1943" t="s">
        <v>14736</v>
      </c>
      <c r="Q1943" t="s">
        <v>225</v>
      </c>
      <c r="R1943" t="s">
        <v>855</v>
      </c>
      <c r="S1943" t="s">
        <v>8250</v>
      </c>
      <c r="T1943" t="s">
        <v>40</v>
      </c>
      <c r="U1943" t="s">
        <v>41</v>
      </c>
      <c r="V1943" t="s">
        <v>42</v>
      </c>
      <c r="W1943" t="s">
        <v>23</v>
      </c>
      <c r="X1943" t="s">
        <v>14732</v>
      </c>
      <c r="Y1943" t="str">
        <f t="shared" ca="1" si="30"/>
        <v>NOK</v>
      </c>
    </row>
    <row r="1944" spans="1:25" x14ac:dyDescent="0.25">
      <c r="A1944" t="s">
        <v>23</v>
      </c>
      <c r="B1944" t="s">
        <v>14737</v>
      </c>
      <c r="C1944" t="s">
        <v>25</v>
      </c>
      <c r="D1944" t="s">
        <v>67</v>
      </c>
      <c r="E1944" t="s">
        <v>88</v>
      </c>
      <c r="F1944" t="s">
        <v>28</v>
      </c>
      <c r="G1944" t="s">
        <v>29</v>
      </c>
      <c r="H1944" t="s">
        <v>30</v>
      </c>
      <c r="I1944" t="s">
        <v>89</v>
      </c>
      <c r="J1944" t="e">
        <f>VLOOKUP(I1944,[1]!Tabela2[#All],2,0)</f>
        <v>#REF!</v>
      </c>
      <c r="K1944" t="s">
        <v>32</v>
      </c>
      <c r="L1944" t="s">
        <v>14738</v>
      </c>
      <c r="M1944" t="s">
        <v>14739</v>
      </c>
      <c r="N1944" t="s">
        <v>14740</v>
      </c>
      <c r="O1944" t="s">
        <v>3438</v>
      </c>
      <c r="P1944" t="s">
        <v>14741</v>
      </c>
      <c r="Q1944" t="s">
        <v>14742</v>
      </c>
      <c r="R1944" t="s">
        <v>216</v>
      </c>
      <c r="S1944" t="s">
        <v>7068</v>
      </c>
      <c r="T1944" t="s">
        <v>40</v>
      </c>
      <c r="U1944" t="s">
        <v>54</v>
      </c>
      <c r="V1944" t="s">
        <v>42</v>
      </c>
      <c r="W1944" t="s">
        <v>23</v>
      </c>
      <c r="X1944" t="s">
        <v>14738</v>
      </c>
      <c r="Y1944" t="str">
        <f t="shared" ca="1" si="30"/>
        <v>NOK</v>
      </c>
    </row>
    <row r="1945" spans="1:25" x14ac:dyDescent="0.25">
      <c r="A1945" t="s">
        <v>23</v>
      </c>
      <c r="B1945" t="s">
        <v>14743</v>
      </c>
      <c r="C1945" t="s">
        <v>25</v>
      </c>
      <c r="D1945" t="s">
        <v>56</v>
      </c>
      <c r="E1945" t="s">
        <v>27</v>
      </c>
      <c r="F1945" t="s">
        <v>28</v>
      </c>
      <c r="G1945" t="s">
        <v>29</v>
      </c>
      <c r="H1945" t="s">
        <v>30</v>
      </c>
      <c r="I1945" t="s">
        <v>1442</v>
      </c>
      <c r="J1945" t="e">
        <f>VLOOKUP(I1945,[1]!Tabela2[#All],2,0)</f>
        <v>#REF!</v>
      </c>
      <c r="K1945" t="s">
        <v>32</v>
      </c>
      <c r="L1945" t="s">
        <v>14744</v>
      </c>
      <c r="M1945" t="s">
        <v>14745</v>
      </c>
      <c r="N1945" t="s">
        <v>7344</v>
      </c>
      <c r="O1945" t="s">
        <v>14746</v>
      </c>
      <c r="P1945" t="s">
        <v>14747</v>
      </c>
      <c r="Q1945" t="s">
        <v>2795</v>
      </c>
      <c r="R1945" t="s">
        <v>1449</v>
      </c>
      <c r="S1945" t="s">
        <v>14748</v>
      </c>
      <c r="T1945" t="s">
        <v>40</v>
      </c>
      <c r="U1945" t="s">
        <v>77</v>
      </c>
      <c r="V1945" t="s">
        <v>42</v>
      </c>
      <c r="W1945" t="s">
        <v>23</v>
      </c>
      <c r="X1945" t="s">
        <v>14744</v>
      </c>
      <c r="Y1945" t="str">
        <f t="shared" ca="1" si="30"/>
        <v>NOK</v>
      </c>
    </row>
    <row r="1946" spans="1:25" x14ac:dyDescent="0.25">
      <c r="A1946" t="s">
        <v>23</v>
      </c>
      <c r="B1946" t="s">
        <v>14749</v>
      </c>
      <c r="C1946" t="s">
        <v>25</v>
      </c>
      <c r="D1946" t="s">
        <v>67</v>
      </c>
      <c r="E1946" t="s">
        <v>68</v>
      </c>
      <c r="F1946" t="s">
        <v>28</v>
      </c>
      <c r="G1946" t="s">
        <v>29</v>
      </c>
      <c r="H1946" t="s">
        <v>30</v>
      </c>
      <c r="I1946" t="s">
        <v>3411</v>
      </c>
      <c r="J1946" t="e">
        <f>VLOOKUP(I1946,[1]!Tabela2[#All],2,0)</f>
        <v>#REF!</v>
      </c>
      <c r="K1946" t="s">
        <v>32</v>
      </c>
      <c r="L1946" t="s">
        <v>14750</v>
      </c>
      <c r="M1946" t="s">
        <v>14751</v>
      </c>
      <c r="N1946" t="s">
        <v>14752</v>
      </c>
      <c r="O1946" t="s">
        <v>2883</v>
      </c>
      <c r="P1946" t="s">
        <v>14753</v>
      </c>
      <c r="Q1946" t="s">
        <v>14754</v>
      </c>
      <c r="R1946" t="s">
        <v>806</v>
      </c>
      <c r="S1946" t="s">
        <v>7595</v>
      </c>
      <c r="T1946" t="s">
        <v>40</v>
      </c>
      <c r="U1946" t="s">
        <v>41</v>
      </c>
      <c r="V1946" t="s">
        <v>42</v>
      </c>
      <c r="W1946" t="s">
        <v>23</v>
      </c>
      <c r="X1946" t="s">
        <v>14750</v>
      </c>
      <c r="Y1946" t="str">
        <f t="shared" ca="1" si="30"/>
        <v>NOK</v>
      </c>
    </row>
    <row r="1947" spans="1:25" x14ac:dyDescent="0.25">
      <c r="A1947" t="s">
        <v>23</v>
      </c>
      <c r="B1947" t="s">
        <v>14755</v>
      </c>
      <c r="C1947" t="s">
        <v>25</v>
      </c>
      <c r="D1947" t="s">
        <v>67</v>
      </c>
      <c r="E1947" t="s">
        <v>99</v>
      </c>
      <c r="F1947" t="s">
        <v>28</v>
      </c>
      <c r="G1947" t="s">
        <v>29</v>
      </c>
      <c r="H1947" t="s">
        <v>30</v>
      </c>
      <c r="I1947" t="s">
        <v>722</v>
      </c>
      <c r="J1947" t="e">
        <f>VLOOKUP(I1947,[1]!Tabela2[#All],2,0)</f>
        <v>#REF!</v>
      </c>
      <c r="K1947" t="s">
        <v>32</v>
      </c>
      <c r="L1947" t="s">
        <v>14756</v>
      </c>
      <c r="M1947" t="s">
        <v>14757</v>
      </c>
      <c r="N1947" t="s">
        <v>14758</v>
      </c>
      <c r="O1947" t="s">
        <v>14759</v>
      </c>
      <c r="P1947" t="s">
        <v>14760</v>
      </c>
      <c r="Q1947" t="s">
        <v>10732</v>
      </c>
      <c r="R1947" t="s">
        <v>268</v>
      </c>
      <c r="S1947" t="s">
        <v>13674</v>
      </c>
      <c r="T1947" t="s">
        <v>40</v>
      </c>
      <c r="U1947" t="s">
        <v>65</v>
      </c>
      <c r="V1947" t="s">
        <v>42</v>
      </c>
      <c r="W1947" t="s">
        <v>23</v>
      </c>
      <c r="X1947" t="s">
        <v>14756</v>
      </c>
      <c r="Y1947" t="str">
        <f t="shared" ca="1" si="30"/>
        <v>NOK</v>
      </c>
    </row>
    <row r="1948" spans="1:25" x14ac:dyDescent="0.25">
      <c r="A1948" t="s">
        <v>23</v>
      </c>
      <c r="B1948" t="s">
        <v>14761</v>
      </c>
      <c r="C1948" t="s">
        <v>25</v>
      </c>
      <c r="D1948" t="s">
        <v>161</v>
      </c>
      <c r="E1948" t="s">
        <v>578</v>
      </c>
      <c r="F1948" t="s">
        <v>28</v>
      </c>
      <c r="G1948" t="s">
        <v>29</v>
      </c>
      <c r="H1948" t="s">
        <v>30</v>
      </c>
      <c r="I1948" t="s">
        <v>2502</v>
      </c>
      <c r="J1948" t="e">
        <f>VLOOKUP(I1948,[1]!Tabela2[#All],2,0)</f>
        <v>#REF!</v>
      </c>
      <c r="K1948" t="s">
        <v>32</v>
      </c>
      <c r="L1948" t="s">
        <v>14762</v>
      </c>
      <c r="M1948" t="s">
        <v>14763</v>
      </c>
      <c r="N1948" t="s">
        <v>606</v>
      </c>
      <c r="O1948" t="s">
        <v>14764</v>
      </c>
      <c r="P1948" t="s">
        <v>14765</v>
      </c>
      <c r="Q1948" t="s">
        <v>3984</v>
      </c>
      <c r="R1948" t="s">
        <v>9405</v>
      </c>
      <c r="S1948" t="s">
        <v>6819</v>
      </c>
      <c r="T1948" t="s">
        <v>40</v>
      </c>
      <c r="U1948" t="s">
        <v>54</v>
      </c>
      <c r="V1948" t="s">
        <v>42</v>
      </c>
      <c r="W1948" t="s">
        <v>23</v>
      </c>
      <c r="X1948" t="s">
        <v>14762</v>
      </c>
      <c r="Y1948" t="str">
        <f t="shared" ca="1" si="30"/>
        <v>NOK</v>
      </c>
    </row>
    <row r="1949" spans="1:25" x14ac:dyDescent="0.25">
      <c r="A1949" t="s">
        <v>23</v>
      </c>
      <c r="B1949" t="s">
        <v>14766</v>
      </c>
      <c r="C1949" t="s">
        <v>25</v>
      </c>
      <c r="D1949" t="s">
        <v>161</v>
      </c>
      <c r="E1949" t="s">
        <v>271</v>
      </c>
      <c r="F1949" t="s">
        <v>28</v>
      </c>
      <c r="G1949" t="s">
        <v>29</v>
      </c>
      <c r="H1949" t="s">
        <v>30</v>
      </c>
      <c r="I1949" t="s">
        <v>1729</v>
      </c>
      <c r="J1949" t="e">
        <f>VLOOKUP(I1949,[1]!Tabela2[#All],2,0)</f>
        <v>#REF!</v>
      </c>
      <c r="K1949" t="s">
        <v>32</v>
      </c>
      <c r="L1949" t="s">
        <v>14767</v>
      </c>
      <c r="M1949" t="s">
        <v>14768</v>
      </c>
      <c r="N1949" t="s">
        <v>14769</v>
      </c>
      <c r="O1949" t="s">
        <v>14770</v>
      </c>
      <c r="P1949" t="s">
        <v>14771</v>
      </c>
      <c r="Q1949" t="s">
        <v>7531</v>
      </c>
      <c r="R1949" t="s">
        <v>1552</v>
      </c>
      <c r="S1949" t="s">
        <v>14772</v>
      </c>
      <c r="T1949" t="s">
        <v>40</v>
      </c>
      <c r="U1949" t="s">
        <v>77</v>
      </c>
      <c r="V1949" t="s">
        <v>42</v>
      </c>
      <c r="W1949" t="s">
        <v>23</v>
      </c>
      <c r="X1949" t="s">
        <v>14767</v>
      </c>
      <c r="Y1949" t="str">
        <f t="shared" ca="1" si="30"/>
        <v>NOK</v>
      </c>
    </row>
    <row r="1950" spans="1:25" x14ac:dyDescent="0.25">
      <c r="A1950" t="s">
        <v>23</v>
      </c>
      <c r="B1950" t="s">
        <v>14773</v>
      </c>
      <c r="C1950" t="s">
        <v>25</v>
      </c>
      <c r="D1950" t="s">
        <v>1172</v>
      </c>
      <c r="E1950" t="s">
        <v>304</v>
      </c>
      <c r="F1950" t="s">
        <v>28</v>
      </c>
      <c r="G1950" t="s">
        <v>29</v>
      </c>
      <c r="H1950" t="s">
        <v>30</v>
      </c>
      <c r="I1950" t="s">
        <v>1163</v>
      </c>
      <c r="J1950" t="e">
        <f>VLOOKUP(I1950,[1]!Tabela2[#All],2,0)</f>
        <v>#REF!</v>
      </c>
      <c r="K1950" t="s">
        <v>32</v>
      </c>
      <c r="L1950" t="s">
        <v>14774</v>
      </c>
      <c r="M1950" t="s">
        <v>14775</v>
      </c>
      <c r="N1950" t="s">
        <v>14776</v>
      </c>
      <c r="O1950" t="s">
        <v>14777</v>
      </c>
      <c r="P1950" t="s">
        <v>14778</v>
      </c>
      <c r="Q1950" t="s">
        <v>5894</v>
      </c>
      <c r="R1950" t="s">
        <v>5697</v>
      </c>
      <c r="S1950" t="s">
        <v>10394</v>
      </c>
      <c r="T1950" t="s">
        <v>40</v>
      </c>
      <c r="U1950" t="s">
        <v>65</v>
      </c>
      <c r="V1950" t="s">
        <v>42</v>
      </c>
      <c r="W1950" t="s">
        <v>23</v>
      </c>
      <c r="X1950" t="s">
        <v>14774</v>
      </c>
      <c r="Y1950" t="str">
        <f t="shared" ca="1" si="30"/>
        <v>NOK</v>
      </c>
    </row>
    <row r="1951" spans="1:25" x14ac:dyDescent="0.25">
      <c r="A1951" t="s">
        <v>23</v>
      </c>
      <c r="B1951" t="s">
        <v>14779</v>
      </c>
      <c r="C1951" t="s">
        <v>25</v>
      </c>
      <c r="D1951" t="s">
        <v>148</v>
      </c>
      <c r="E1951" t="s">
        <v>27</v>
      </c>
      <c r="F1951" t="s">
        <v>28</v>
      </c>
      <c r="G1951" t="s">
        <v>29</v>
      </c>
      <c r="H1951" t="s">
        <v>30</v>
      </c>
      <c r="I1951" t="s">
        <v>8032</v>
      </c>
      <c r="J1951" t="e">
        <f>VLOOKUP(I1951,[1]!Tabela2[#All],2,0)</f>
        <v>#REF!</v>
      </c>
      <c r="K1951" t="s">
        <v>151</v>
      </c>
      <c r="L1951" t="s">
        <v>14780</v>
      </c>
      <c r="M1951" t="s">
        <v>14781</v>
      </c>
      <c r="N1951" t="s">
        <v>14782</v>
      </c>
      <c r="O1951" t="s">
        <v>14783</v>
      </c>
      <c r="P1951" t="s">
        <v>14784</v>
      </c>
      <c r="Q1951" t="s">
        <v>14785</v>
      </c>
      <c r="R1951" t="s">
        <v>14786</v>
      </c>
      <c r="S1951" t="s">
        <v>14787</v>
      </c>
      <c r="T1951" t="s">
        <v>40</v>
      </c>
      <c r="U1951" t="s">
        <v>195</v>
      </c>
      <c r="V1951" t="s">
        <v>42</v>
      </c>
      <c r="W1951" t="s">
        <v>23</v>
      </c>
      <c r="X1951" t="s">
        <v>14780</v>
      </c>
      <c r="Y1951" t="str">
        <f t="shared" ca="1" si="30"/>
        <v>NOK</v>
      </c>
    </row>
    <row r="1952" spans="1:25" x14ac:dyDescent="0.25">
      <c r="A1952" t="s">
        <v>23</v>
      </c>
      <c r="B1952" t="s">
        <v>14788</v>
      </c>
      <c r="C1952" t="s">
        <v>25</v>
      </c>
      <c r="D1952" t="s">
        <v>611</v>
      </c>
      <c r="E1952" t="s">
        <v>681</v>
      </c>
      <c r="F1952" t="s">
        <v>28</v>
      </c>
      <c r="G1952" t="s">
        <v>29</v>
      </c>
      <c r="H1952" t="s">
        <v>30</v>
      </c>
      <c r="I1952" t="s">
        <v>12463</v>
      </c>
      <c r="J1952" t="e">
        <f>VLOOKUP(I1952,[1]!Tabela2[#All],2,0)</f>
        <v>#REF!</v>
      </c>
      <c r="K1952" t="s">
        <v>32</v>
      </c>
      <c r="L1952" t="s">
        <v>14789</v>
      </c>
      <c r="M1952" t="s">
        <v>14790</v>
      </c>
      <c r="N1952" t="s">
        <v>14791</v>
      </c>
      <c r="O1952" t="s">
        <v>10782</v>
      </c>
      <c r="P1952" t="s">
        <v>14792</v>
      </c>
      <c r="Q1952" t="s">
        <v>4829</v>
      </c>
      <c r="R1952" t="s">
        <v>12730</v>
      </c>
      <c r="S1952" t="s">
        <v>9672</v>
      </c>
      <c r="T1952" t="s">
        <v>40</v>
      </c>
      <c r="U1952" t="s">
        <v>54</v>
      </c>
      <c r="V1952" t="s">
        <v>42</v>
      </c>
      <c r="W1952" t="s">
        <v>23</v>
      </c>
      <c r="X1952" t="s">
        <v>14789</v>
      </c>
      <c r="Y1952" t="str">
        <f t="shared" ca="1" si="30"/>
        <v>NOK</v>
      </c>
    </row>
    <row r="1953" spans="1:25" x14ac:dyDescent="0.25">
      <c r="A1953" t="s">
        <v>23</v>
      </c>
      <c r="B1953" t="s">
        <v>14793</v>
      </c>
      <c r="C1953" t="s">
        <v>25</v>
      </c>
      <c r="D1953" t="s">
        <v>98</v>
      </c>
      <c r="E1953" t="s">
        <v>1441</v>
      </c>
      <c r="F1953" t="s">
        <v>28</v>
      </c>
      <c r="G1953" t="s">
        <v>29</v>
      </c>
      <c r="H1953" t="s">
        <v>30</v>
      </c>
      <c r="I1953" t="s">
        <v>2467</v>
      </c>
      <c r="J1953" t="e">
        <f>VLOOKUP(I1953,[1]!Tabela2[#All],2,0)</f>
        <v>#REF!</v>
      </c>
      <c r="K1953" t="s">
        <v>32</v>
      </c>
      <c r="L1953" t="s">
        <v>14794</v>
      </c>
      <c r="M1953" t="s">
        <v>14795</v>
      </c>
      <c r="N1953" t="s">
        <v>14796</v>
      </c>
      <c r="O1953" t="s">
        <v>14797</v>
      </c>
      <c r="P1953" t="s">
        <v>14798</v>
      </c>
      <c r="Q1953" t="s">
        <v>14799</v>
      </c>
      <c r="R1953" t="s">
        <v>181</v>
      </c>
      <c r="S1953" t="s">
        <v>14800</v>
      </c>
      <c r="T1953" t="s">
        <v>40</v>
      </c>
      <c r="U1953" t="s">
        <v>54</v>
      </c>
      <c r="V1953" t="s">
        <v>42</v>
      </c>
      <c r="W1953" t="s">
        <v>23</v>
      </c>
      <c r="X1953" t="s">
        <v>14794</v>
      </c>
      <c r="Y1953" t="str">
        <f t="shared" ca="1" si="30"/>
        <v>NOK</v>
      </c>
    </row>
    <row r="1954" spans="1:25" x14ac:dyDescent="0.25">
      <c r="A1954" t="s">
        <v>23</v>
      </c>
      <c r="B1954" t="s">
        <v>14801</v>
      </c>
      <c r="C1954" t="s">
        <v>25</v>
      </c>
      <c r="D1954" t="s">
        <v>197</v>
      </c>
      <c r="E1954" t="s">
        <v>2059</v>
      </c>
      <c r="F1954" t="s">
        <v>28</v>
      </c>
      <c r="G1954" t="s">
        <v>29</v>
      </c>
      <c r="H1954" t="s">
        <v>30</v>
      </c>
      <c r="I1954" t="s">
        <v>970</v>
      </c>
      <c r="J1954" t="e">
        <f>VLOOKUP(I1954,[1]!Tabela2[#All],2,0)</f>
        <v>#REF!</v>
      </c>
      <c r="K1954" t="s">
        <v>32</v>
      </c>
      <c r="L1954" t="s">
        <v>14802</v>
      </c>
      <c r="M1954" t="s">
        <v>14803</v>
      </c>
      <c r="N1954" t="s">
        <v>14804</v>
      </c>
      <c r="O1954" t="s">
        <v>14805</v>
      </c>
      <c r="P1954" t="s">
        <v>14806</v>
      </c>
      <c r="Q1954" t="s">
        <v>3123</v>
      </c>
      <c r="R1954" t="s">
        <v>669</v>
      </c>
      <c r="S1954" t="s">
        <v>14807</v>
      </c>
      <c r="T1954" t="s">
        <v>40</v>
      </c>
      <c r="U1954" t="s">
        <v>77</v>
      </c>
      <c r="V1954" t="s">
        <v>42</v>
      </c>
      <c r="W1954" t="s">
        <v>23</v>
      </c>
      <c r="X1954" t="s">
        <v>14802</v>
      </c>
      <c r="Y1954" t="str">
        <f t="shared" ca="1" si="30"/>
        <v>NOK</v>
      </c>
    </row>
    <row r="1955" spans="1:25" x14ac:dyDescent="0.25">
      <c r="A1955" t="s">
        <v>23</v>
      </c>
      <c r="B1955" t="s">
        <v>14808</v>
      </c>
      <c r="C1955" t="s">
        <v>25</v>
      </c>
      <c r="D1955" t="s">
        <v>67</v>
      </c>
      <c r="E1955" t="s">
        <v>1278</v>
      </c>
      <c r="F1955" t="s">
        <v>28</v>
      </c>
      <c r="G1955" t="s">
        <v>29</v>
      </c>
      <c r="H1955" t="s">
        <v>30</v>
      </c>
      <c r="I1955" t="s">
        <v>1135</v>
      </c>
      <c r="J1955" t="e">
        <f>VLOOKUP(I1955,[1]!Tabela2[#All],2,0)</f>
        <v>#REF!</v>
      </c>
      <c r="K1955" t="s">
        <v>32</v>
      </c>
      <c r="L1955" t="s">
        <v>14809</v>
      </c>
      <c r="M1955" t="s">
        <v>14810</v>
      </c>
      <c r="N1955" t="s">
        <v>14811</v>
      </c>
      <c r="O1955" t="s">
        <v>14812</v>
      </c>
      <c r="P1955" t="s">
        <v>14813</v>
      </c>
      <c r="Q1955" t="s">
        <v>14814</v>
      </c>
      <c r="R1955" t="s">
        <v>4411</v>
      </c>
      <c r="S1955" t="s">
        <v>7266</v>
      </c>
      <c r="T1955" t="s">
        <v>40</v>
      </c>
      <c r="U1955" t="s">
        <v>77</v>
      </c>
      <c r="V1955" t="s">
        <v>42</v>
      </c>
      <c r="W1955" t="s">
        <v>23</v>
      </c>
      <c r="X1955" t="s">
        <v>14809</v>
      </c>
      <c r="Y1955" t="str">
        <f t="shared" ca="1" si="30"/>
        <v>NOK</v>
      </c>
    </row>
    <row r="1956" spans="1:25" x14ac:dyDescent="0.25">
      <c r="A1956" t="s">
        <v>23</v>
      </c>
      <c r="B1956" t="s">
        <v>14815</v>
      </c>
      <c r="C1956" t="s">
        <v>25</v>
      </c>
      <c r="D1956" t="s">
        <v>611</v>
      </c>
      <c r="E1956" t="s">
        <v>424</v>
      </c>
      <c r="F1956" t="s">
        <v>28</v>
      </c>
      <c r="G1956" t="s">
        <v>29</v>
      </c>
      <c r="H1956" t="s">
        <v>30</v>
      </c>
      <c r="I1956" t="s">
        <v>2220</v>
      </c>
      <c r="J1956" t="e">
        <f>VLOOKUP(I1956,[1]!Tabela2[#All],2,0)</f>
        <v>#REF!</v>
      </c>
      <c r="K1956" t="s">
        <v>32</v>
      </c>
      <c r="L1956" t="s">
        <v>14816</v>
      </c>
      <c r="M1956" t="s">
        <v>14817</v>
      </c>
      <c r="N1956" t="s">
        <v>14818</v>
      </c>
      <c r="O1956" t="s">
        <v>14819</v>
      </c>
      <c r="P1956" t="s">
        <v>14820</v>
      </c>
      <c r="Q1956" t="s">
        <v>6396</v>
      </c>
      <c r="R1956" t="s">
        <v>335</v>
      </c>
      <c r="S1956" t="s">
        <v>4107</v>
      </c>
      <c r="T1956" t="s">
        <v>40</v>
      </c>
      <c r="U1956" t="s">
        <v>54</v>
      </c>
      <c r="V1956" t="s">
        <v>42</v>
      </c>
      <c r="W1956" t="s">
        <v>23</v>
      </c>
      <c r="X1956" t="s">
        <v>14816</v>
      </c>
      <c r="Y1956" t="str">
        <f t="shared" ca="1" si="30"/>
        <v>NOK</v>
      </c>
    </row>
    <row r="1957" spans="1:25" x14ac:dyDescent="0.25">
      <c r="A1957" t="s">
        <v>23</v>
      </c>
      <c r="B1957" t="s">
        <v>14821</v>
      </c>
      <c r="C1957" t="s">
        <v>25</v>
      </c>
      <c r="D1957" t="s">
        <v>44</v>
      </c>
      <c r="E1957" t="s">
        <v>68</v>
      </c>
      <c r="F1957" t="s">
        <v>28</v>
      </c>
      <c r="G1957" t="s">
        <v>29</v>
      </c>
      <c r="H1957" t="s">
        <v>30</v>
      </c>
      <c r="I1957" t="s">
        <v>14822</v>
      </c>
      <c r="J1957" t="e">
        <f>VLOOKUP(I1957,[1]!Tabela2[#All],2,0)</f>
        <v>#REF!</v>
      </c>
      <c r="K1957" t="s">
        <v>32</v>
      </c>
      <c r="L1957" t="s">
        <v>14823</v>
      </c>
      <c r="M1957" t="s">
        <v>14824</v>
      </c>
      <c r="N1957" t="s">
        <v>14825</v>
      </c>
      <c r="O1957" t="s">
        <v>14826</v>
      </c>
      <c r="P1957" t="s">
        <v>6394</v>
      </c>
      <c r="Q1957" t="s">
        <v>11049</v>
      </c>
      <c r="R1957" t="s">
        <v>1114</v>
      </c>
      <c r="S1957" t="s">
        <v>14827</v>
      </c>
      <c r="T1957" t="s">
        <v>183</v>
      </c>
      <c r="U1957" t="s">
        <v>42</v>
      </c>
      <c r="V1957" t="s">
        <v>1727</v>
      </c>
      <c r="W1957" t="s">
        <v>23</v>
      </c>
      <c r="X1957" t="s">
        <v>14823</v>
      </c>
      <c r="Y1957" t="str">
        <f t="shared" ca="1" si="30"/>
        <v>NOK</v>
      </c>
    </row>
    <row r="1958" spans="1:25" x14ac:dyDescent="0.25">
      <c r="A1958" t="s">
        <v>23</v>
      </c>
      <c r="B1958" t="s">
        <v>14828</v>
      </c>
      <c r="C1958" t="s">
        <v>25</v>
      </c>
      <c r="D1958" t="s">
        <v>98</v>
      </c>
      <c r="E1958" t="s">
        <v>99</v>
      </c>
      <c r="F1958" t="s">
        <v>28</v>
      </c>
      <c r="G1958" t="s">
        <v>29</v>
      </c>
      <c r="H1958" t="s">
        <v>30</v>
      </c>
      <c r="I1958" t="s">
        <v>2172</v>
      </c>
      <c r="J1958" t="e">
        <f>VLOOKUP(I1958,[1]!Tabela2[#All],2,0)</f>
        <v>#REF!</v>
      </c>
      <c r="K1958" t="s">
        <v>32</v>
      </c>
      <c r="L1958" t="s">
        <v>14829</v>
      </c>
      <c r="M1958" t="s">
        <v>14830</v>
      </c>
      <c r="N1958" t="s">
        <v>14831</v>
      </c>
      <c r="O1958" t="s">
        <v>14832</v>
      </c>
      <c r="P1958" t="s">
        <v>14833</v>
      </c>
      <c r="Q1958" t="s">
        <v>1986</v>
      </c>
      <c r="R1958" t="s">
        <v>258</v>
      </c>
      <c r="S1958" t="s">
        <v>4261</v>
      </c>
      <c r="T1958" t="s">
        <v>183</v>
      </c>
      <c r="U1958" t="s">
        <v>42</v>
      </c>
      <c r="V1958" t="s">
        <v>4246</v>
      </c>
      <c r="W1958" t="s">
        <v>23</v>
      </c>
      <c r="X1958" t="s">
        <v>14829</v>
      </c>
      <c r="Y1958" t="str">
        <f t="shared" ca="1" si="30"/>
        <v>NOK</v>
      </c>
    </row>
    <row r="1959" spans="1:25" x14ac:dyDescent="0.25">
      <c r="A1959" t="s">
        <v>23</v>
      </c>
      <c r="B1959" t="s">
        <v>14834</v>
      </c>
      <c r="C1959" t="s">
        <v>25</v>
      </c>
      <c r="D1959" t="s">
        <v>148</v>
      </c>
      <c r="E1959" t="s">
        <v>681</v>
      </c>
      <c r="F1959" t="s">
        <v>28</v>
      </c>
      <c r="G1959" t="s">
        <v>29</v>
      </c>
      <c r="H1959" t="s">
        <v>30</v>
      </c>
      <c r="I1959" t="s">
        <v>672</v>
      </c>
      <c r="J1959" t="e">
        <f>VLOOKUP(I1959,[1]!Tabela2[#All],2,0)</f>
        <v>#REF!</v>
      </c>
      <c r="K1959" t="s">
        <v>151</v>
      </c>
      <c r="L1959" t="s">
        <v>14835</v>
      </c>
      <c r="M1959" t="s">
        <v>14836</v>
      </c>
      <c r="N1959" t="s">
        <v>14837</v>
      </c>
      <c r="O1959" t="s">
        <v>14838</v>
      </c>
      <c r="P1959" t="s">
        <v>14839</v>
      </c>
      <c r="Q1959" t="s">
        <v>14840</v>
      </c>
      <c r="R1959" t="s">
        <v>14841</v>
      </c>
      <c r="S1959" t="s">
        <v>14842</v>
      </c>
      <c r="T1959" t="s">
        <v>183</v>
      </c>
      <c r="U1959" t="s">
        <v>42</v>
      </c>
      <c r="V1959" t="s">
        <v>4246</v>
      </c>
      <c r="W1959" t="s">
        <v>23</v>
      </c>
      <c r="X1959" t="s">
        <v>14835</v>
      </c>
      <c r="Y1959" t="str">
        <f t="shared" ca="1" si="30"/>
        <v>NOK</v>
      </c>
    </row>
    <row r="1960" spans="1:25" x14ac:dyDescent="0.25">
      <c r="A1960" t="s">
        <v>23</v>
      </c>
      <c r="B1960" t="s">
        <v>14843</v>
      </c>
      <c r="C1960" t="s">
        <v>25</v>
      </c>
      <c r="D1960" t="s">
        <v>67</v>
      </c>
      <c r="E1960" t="s">
        <v>271</v>
      </c>
      <c r="F1960" t="s">
        <v>315</v>
      </c>
      <c r="G1960" t="s">
        <v>29</v>
      </c>
      <c r="H1960" t="s">
        <v>316</v>
      </c>
      <c r="I1960" t="s">
        <v>3056</v>
      </c>
      <c r="J1960" t="e">
        <f>VLOOKUP(I1960,[1]!Tabela2[#All],2,0)</f>
        <v>#REF!</v>
      </c>
      <c r="K1960" t="s">
        <v>32</v>
      </c>
      <c r="L1960" t="s">
        <v>14844</v>
      </c>
      <c r="M1960" t="s">
        <v>14845</v>
      </c>
      <c r="N1960" t="s">
        <v>14846</v>
      </c>
      <c r="O1960" t="s">
        <v>14847</v>
      </c>
      <c r="P1960" t="s">
        <v>14848</v>
      </c>
      <c r="Q1960" t="s">
        <v>14849</v>
      </c>
      <c r="R1960" t="s">
        <v>38</v>
      </c>
      <c r="S1960" t="s">
        <v>14850</v>
      </c>
      <c r="T1960" t="s">
        <v>183</v>
      </c>
      <c r="U1960" t="s">
        <v>42</v>
      </c>
      <c r="V1960" t="s">
        <v>885</v>
      </c>
      <c r="W1960" t="s">
        <v>23</v>
      </c>
      <c r="X1960" t="s">
        <v>14844</v>
      </c>
      <c r="Y1960" t="str">
        <f t="shared" ca="1" si="30"/>
        <v>NOK</v>
      </c>
    </row>
    <row r="1961" spans="1:25" x14ac:dyDescent="0.25">
      <c r="A1961" t="s">
        <v>23</v>
      </c>
      <c r="B1961" t="s">
        <v>14851</v>
      </c>
      <c r="C1961" t="s">
        <v>25</v>
      </c>
      <c r="D1961" t="s">
        <v>611</v>
      </c>
      <c r="E1961" t="s">
        <v>27</v>
      </c>
      <c r="F1961" t="s">
        <v>28</v>
      </c>
      <c r="G1961" t="s">
        <v>29</v>
      </c>
      <c r="H1961" t="s">
        <v>30</v>
      </c>
      <c r="I1961" t="s">
        <v>14852</v>
      </c>
      <c r="J1961" t="e">
        <f>VLOOKUP(I1961,[1]!Tabela2[#All],2,0)</f>
        <v>#REF!</v>
      </c>
      <c r="K1961" t="s">
        <v>32</v>
      </c>
      <c r="L1961" t="s">
        <v>14853</v>
      </c>
      <c r="M1961" t="s">
        <v>14854</v>
      </c>
      <c r="N1961" t="s">
        <v>14855</v>
      </c>
      <c r="O1961" t="s">
        <v>14856</v>
      </c>
      <c r="P1961" t="s">
        <v>14857</v>
      </c>
      <c r="Q1961" t="s">
        <v>14858</v>
      </c>
      <c r="R1961" t="s">
        <v>8691</v>
      </c>
      <c r="S1961" t="s">
        <v>11064</v>
      </c>
      <c r="T1961" t="s">
        <v>183</v>
      </c>
      <c r="U1961" t="s">
        <v>42</v>
      </c>
      <c r="V1961" t="s">
        <v>3098</v>
      </c>
      <c r="W1961" t="s">
        <v>23</v>
      </c>
      <c r="X1961" t="s">
        <v>14853</v>
      </c>
      <c r="Y1961" t="str">
        <f t="shared" ca="1" si="30"/>
        <v>NOK</v>
      </c>
    </row>
    <row r="1962" spans="1:25" x14ac:dyDescent="0.25">
      <c r="A1962" t="s">
        <v>23</v>
      </c>
      <c r="B1962" t="s">
        <v>14859</v>
      </c>
      <c r="C1962" t="s">
        <v>25</v>
      </c>
      <c r="D1962" t="s">
        <v>44</v>
      </c>
      <c r="E1962" t="s">
        <v>45</v>
      </c>
      <c r="F1962" t="s">
        <v>28</v>
      </c>
      <c r="G1962" t="s">
        <v>29</v>
      </c>
      <c r="H1962" t="s">
        <v>30</v>
      </c>
      <c r="I1962" t="s">
        <v>14860</v>
      </c>
      <c r="J1962" t="e">
        <f>VLOOKUP(I1962,[1]!Tabela2[#All],2,0)</f>
        <v>#REF!</v>
      </c>
      <c r="K1962" t="s">
        <v>32</v>
      </c>
      <c r="L1962" t="s">
        <v>14861</v>
      </c>
      <c r="M1962" t="s">
        <v>14862</v>
      </c>
      <c r="N1962" t="s">
        <v>3007</v>
      </c>
      <c r="O1962" t="s">
        <v>3008</v>
      </c>
      <c r="P1962" t="s">
        <v>13062</v>
      </c>
      <c r="Q1962" t="s">
        <v>5634</v>
      </c>
      <c r="R1962" t="s">
        <v>1716</v>
      </c>
      <c r="S1962" t="s">
        <v>5991</v>
      </c>
      <c r="T1962" t="s">
        <v>40</v>
      </c>
      <c r="U1962" t="s">
        <v>54</v>
      </c>
      <c r="V1962" t="s">
        <v>42</v>
      </c>
      <c r="W1962" t="s">
        <v>23</v>
      </c>
      <c r="X1962" t="s">
        <v>14861</v>
      </c>
      <c r="Y1962" t="str">
        <f t="shared" ca="1" si="30"/>
        <v>NOK</v>
      </c>
    </row>
    <row r="1963" spans="1:25" x14ac:dyDescent="0.25">
      <c r="A1963" t="s">
        <v>23</v>
      </c>
      <c r="B1963" t="s">
        <v>14863</v>
      </c>
      <c r="C1963" t="s">
        <v>25</v>
      </c>
      <c r="D1963" t="s">
        <v>67</v>
      </c>
      <c r="E1963" t="s">
        <v>99</v>
      </c>
      <c r="F1963" t="s">
        <v>28</v>
      </c>
      <c r="G1963" t="s">
        <v>29</v>
      </c>
      <c r="H1963" t="s">
        <v>30</v>
      </c>
      <c r="I1963" t="s">
        <v>1279</v>
      </c>
      <c r="J1963" t="e">
        <f>VLOOKUP(I1963,[1]!Tabela2[#All],2,0)</f>
        <v>#REF!</v>
      </c>
      <c r="K1963" t="s">
        <v>32</v>
      </c>
      <c r="L1963" t="s">
        <v>14864</v>
      </c>
      <c r="M1963" t="s">
        <v>14865</v>
      </c>
      <c r="N1963" t="s">
        <v>14866</v>
      </c>
      <c r="O1963" t="s">
        <v>14867</v>
      </c>
      <c r="P1963" t="s">
        <v>14868</v>
      </c>
      <c r="Q1963" t="s">
        <v>10910</v>
      </c>
      <c r="R1963" t="s">
        <v>2125</v>
      </c>
      <c r="S1963" t="s">
        <v>14869</v>
      </c>
      <c r="T1963" t="s">
        <v>40</v>
      </c>
      <c r="U1963" t="s">
        <v>54</v>
      </c>
      <c r="V1963" t="s">
        <v>42</v>
      </c>
      <c r="W1963" t="s">
        <v>23</v>
      </c>
      <c r="X1963" t="s">
        <v>14864</v>
      </c>
      <c r="Y1963" t="str">
        <f t="shared" ca="1" si="30"/>
        <v>NOK</v>
      </c>
    </row>
    <row r="1964" spans="1:25" x14ac:dyDescent="0.25">
      <c r="A1964" t="s">
        <v>23</v>
      </c>
      <c r="B1964" t="s">
        <v>14870</v>
      </c>
      <c r="C1964" t="s">
        <v>25</v>
      </c>
      <c r="D1964" t="s">
        <v>56</v>
      </c>
      <c r="E1964" t="s">
        <v>304</v>
      </c>
      <c r="F1964" t="s">
        <v>28</v>
      </c>
      <c r="G1964" t="s">
        <v>29</v>
      </c>
      <c r="H1964" t="s">
        <v>30</v>
      </c>
      <c r="I1964" t="s">
        <v>1942</v>
      </c>
      <c r="J1964" t="e">
        <f>VLOOKUP(I1964,[1]!Tabela2[#All],2,0)</f>
        <v>#REF!</v>
      </c>
      <c r="K1964" t="s">
        <v>32</v>
      </c>
      <c r="L1964" t="s">
        <v>10743</v>
      </c>
      <c r="M1964" t="s">
        <v>14871</v>
      </c>
      <c r="N1964" t="s">
        <v>14872</v>
      </c>
      <c r="O1964" t="s">
        <v>14873</v>
      </c>
      <c r="P1964" t="s">
        <v>5748</v>
      </c>
      <c r="Q1964" t="s">
        <v>4504</v>
      </c>
      <c r="R1964" t="s">
        <v>7448</v>
      </c>
      <c r="S1964" t="s">
        <v>14874</v>
      </c>
      <c r="T1964" t="s">
        <v>40</v>
      </c>
      <c r="U1964" t="s">
        <v>54</v>
      </c>
      <c r="V1964" t="s">
        <v>42</v>
      </c>
      <c r="W1964" t="s">
        <v>23</v>
      </c>
      <c r="X1964" t="s">
        <v>10743</v>
      </c>
      <c r="Y1964" t="str">
        <f t="shared" ca="1" si="30"/>
        <v>NOK</v>
      </c>
    </row>
    <row r="1965" spans="1:25" x14ac:dyDescent="0.25">
      <c r="A1965" t="s">
        <v>23</v>
      </c>
      <c r="B1965" t="s">
        <v>14875</v>
      </c>
      <c r="C1965" t="s">
        <v>25</v>
      </c>
      <c r="D1965" t="s">
        <v>67</v>
      </c>
      <c r="E1965" t="s">
        <v>99</v>
      </c>
      <c r="F1965" t="s">
        <v>28</v>
      </c>
      <c r="G1965" t="s">
        <v>29</v>
      </c>
      <c r="H1965" t="s">
        <v>30</v>
      </c>
      <c r="I1965" t="s">
        <v>413</v>
      </c>
      <c r="J1965" t="e">
        <f>VLOOKUP(I1965,[1]!Tabela2[#All],2,0)</f>
        <v>#REF!</v>
      </c>
      <c r="K1965" t="s">
        <v>32</v>
      </c>
      <c r="L1965" t="s">
        <v>14876</v>
      </c>
      <c r="M1965" t="s">
        <v>14877</v>
      </c>
      <c r="N1965" t="s">
        <v>14878</v>
      </c>
      <c r="O1965" t="s">
        <v>14879</v>
      </c>
      <c r="P1965" t="s">
        <v>14880</v>
      </c>
      <c r="Q1965" t="s">
        <v>14881</v>
      </c>
      <c r="R1965" t="s">
        <v>206</v>
      </c>
      <c r="S1965" t="s">
        <v>4356</v>
      </c>
      <c r="T1965" t="s">
        <v>40</v>
      </c>
      <c r="U1965" t="s">
        <v>77</v>
      </c>
      <c r="V1965" t="s">
        <v>42</v>
      </c>
      <c r="W1965" t="s">
        <v>23</v>
      </c>
      <c r="X1965" t="s">
        <v>14876</v>
      </c>
      <c r="Y1965" t="str">
        <f t="shared" ca="1" si="30"/>
        <v>NOK</v>
      </c>
    </row>
    <row r="1966" spans="1:25" x14ac:dyDescent="0.25">
      <c r="A1966" t="s">
        <v>23</v>
      </c>
      <c r="B1966" t="s">
        <v>14882</v>
      </c>
      <c r="C1966" t="s">
        <v>25</v>
      </c>
      <c r="D1966" t="s">
        <v>98</v>
      </c>
      <c r="E1966" t="s">
        <v>27</v>
      </c>
      <c r="F1966" t="s">
        <v>28</v>
      </c>
      <c r="G1966" t="s">
        <v>29</v>
      </c>
      <c r="H1966" t="s">
        <v>30</v>
      </c>
      <c r="I1966" t="s">
        <v>867</v>
      </c>
      <c r="J1966" t="e">
        <f>VLOOKUP(I1966,[1]!Tabela2[#All],2,0)</f>
        <v>#REF!</v>
      </c>
      <c r="K1966" t="s">
        <v>32</v>
      </c>
      <c r="L1966" t="s">
        <v>14883</v>
      </c>
      <c r="M1966" t="s">
        <v>14884</v>
      </c>
      <c r="N1966" t="s">
        <v>14885</v>
      </c>
      <c r="O1966" t="s">
        <v>14886</v>
      </c>
      <c r="P1966" t="s">
        <v>7421</v>
      </c>
      <c r="Q1966" t="s">
        <v>6454</v>
      </c>
      <c r="R1966" t="s">
        <v>1706</v>
      </c>
      <c r="S1966" t="s">
        <v>11057</v>
      </c>
      <c r="T1966" t="s">
        <v>40</v>
      </c>
      <c r="U1966" t="s">
        <v>65</v>
      </c>
      <c r="V1966" t="s">
        <v>42</v>
      </c>
      <c r="W1966" t="s">
        <v>23</v>
      </c>
      <c r="X1966" t="s">
        <v>14883</v>
      </c>
      <c r="Y1966" t="str">
        <f t="shared" ca="1" si="30"/>
        <v>NOK</v>
      </c>
    </row>
    <row r="1967" spans="1:25" x14ac:dyDescent="0.25">
      <c r="A1967" t="s">
        <v>23</v>
      </c>
      <c r="B1967" t="s">
        <v>14887</v>
      </c>
      <c r="C1967" t="s">
        <v>25</v>
      </c>
      <c r="D1967" t="s">
        <v>197</v>
      </c>
      <c r="E1967" t="s">
        <v>198</v>
      </c>
      <c r="F1967" t="s">
        <v>28</v>
      </c>
      <c r="G1967" t="s">
        <v>29</v>
      </c>
      <c r="H1967" t="s">
        <v>30</v>
      </c>
      <c r="I1967" t="s">
        <v>4197</v>
      </c>
      <c r="J1967" t="e">
        <f>VLOOKUP(I1967,[1]!Tabela2[#All],2,0)</f>
        <v>#REF!</v>
      </c>
      <c r="K1967" t="s">
        <v>32</v>
      </c>
      <c r="L1967" t="s">
        <v>14888</v>
      </c>
      <c r="M1967" t="s">
        <v>14889</v>
      </c>
      <c r="N1967" t="s">
        <v>14890</v>
      </c>
      <c r="O1967" t="s">
        <v>14880</v>
      </c>
      <c r="P1967" t="s">
        <v>14891</v>
      </c>
      <c r="Q1967" t="s">
        <v>14892</v>
      </c>
      <c r="R1967" t="s">
        <v>14429</v>
      </c>
      <c r="S1967" t="s">
        <v>14893</v>
      </c>
      <c r="T1967" t="s">
        <v>183</v>
      </c>
      <c r="U1967" t="s">
        <v>42</v>
      </c>
      <c r="V1967" t="s">
        <v>1960</v>
      </c>
      <c r="W1967" t="s">
        <v>23</v>
      </c>
      <c r="X1967" t="s">
        <v>14888</v>
      </c>
      <c r="Y1967" t="str">
        <f t="shared" ca="1" si="30"/>
        <v>NOK</v>
      </c>
    </row>
    <row r="1968" spans="1:25" x14ac:dyDescent="0.25">
      <c r="A1968" t="s">
        <v>23</v>
      </c>
      <c r="B1968" t="s">
        <v>14894</v>
      </c>
      <c r="C1968" t="s">
        <v>25</v>
      </c>
      <c r="D1968" t="s">
        <v>56</v>
      </c>
      <c r="E1968" t="s">
        <v>27</v>
      </c>
      <c r="F1968" t="s">
        <v>28</v>
      </c>
      <c r="G1968" t="s">
        <v>29</v>
      </c>
      <c r="H1968" t="s">
        <v>30</v>
      </c>
      <c r="I1968" t="s">
        <v>569</v>
      </c>
      <c r="J1968" t="e">
        <f>VLOOKUP(I1968,[1]!Tabela2[#All],2,0)</f>
        <v>#REF!</v>
      </c>
      <c r="K1968" t="s">
        <v>32</v>
      </c>
      <c r="L1968" t="s">
        <v>14895</v>
      </c>
      <c r="M1968" t="s">
        <v>14896</v>
      </c>
      <c r="N1968" t="s">
        <v>14897</v>
      </c>
      <c r="O1968" t="s">
        <v>14898</v>
      </c>
      <c r="P1968" t="s">
        <v>14899</v>
      </c>
      <c r="Q1968" t="s">
        <v>14900</v>
      </c>
      <c r="R1968" t="s">
        <v>3028</v>
      </c>
      <c r="S1968" t="s">
        <v>3724</v>
      </c>
      <c r="T1968" t="s">
        <v>40</v>
      </c>
      <c r="U1968" t="s">
        <v>77</v>
      </c>
      <c r="V1968" t="s">
        <v>42</v>
      </c>
      <c r="W1968" t="s">
        <v>23</v>
      </c>
      <c r="X1968" t="s">
        <v>14895</v>
      </c>
      <c r="Y1968" t="str">
        <f t="shared" ca="1" si="30"/>
        <v>NOK</v>
      </c>
    </row>
    <row r="1969" spans="1:25" x14ac:dyDescent="0.25">
      <c r="A1969" t="s">
        <v>23</v>
      </c>
      <c r="B1969" t="s">
        <v>14901</v>
      </c>
      <c r="C1969" t="s">
        <v>25</v>
      </c>
      <c r="D1969" t="s">
        <v>26</v>
      </c>
      <c r="E1969" t="s">
        <v>173</v>
      </c>
      <c r="F1969" t="s">
        <v>28</v>
      </c>
      <c r="G1969" t="s">
        <v>29</v>
      </c>
      <c r="H1969" t="s">
        <v>30</v>
      </c>
      <c r="I1969" t="s">
        <v>2638</v>
      </c>
      <c r="J1969" t="e">
        <f>VLOOKUP(I1969,[1]!Tabela2[#All],2,0)</f>
        <v>#REF!</v>
      </c>
      <c r="K1969" t="s">
        <v>32</v>
      </c>
      <c r="L1969" t="s">
        <v>14902</v>
      </c>
      <c r="M1969" t="s">
        <v>14903</v>
      </c>
      <c r="N1969" t="s">
        <v>14904</v>
      </c>
      <c r="O1969" t="s">
        <v>14905</v>
      </c>
      <c r="P1969" t="s">
        <v>14906</v>
      </c>
      <c r="Q1969" t="s">
        <v>976</v>
      </c>
      <c r="R1969" t="s">
        <v>2404</v>
      </c>
      <c r="S1969" t="s">
        <v>5665</v>
      </c>
      <c r="T1969" t="s">
        <v>183</v>
      </c>
      <c r="U1969" t="s">
        <v>42</v>
      </c>
      <c r="V1969" t="s">
        <v>184</v>
      </c>
      <c r="W1969" t="s">
        <v>23</v>
      </c>
      <c r="X1969" t="s">
        <v>14902</v>
      </c>
      <c r="Y1969" t="str">
        <f t="shared" ca="1" si="30"/>
        <v>NOK</v>
      </c>
    </row>
    <row r="1970" spans="1:25" x14ac:dyDescent="0.25">
      <c r="A1970" t="s">
        <v>23</v>
      </c>
      <c r="B1970" t="s">
        <v>14907</v>
      </c>
      <c r="C1970" t="s">
        <v>25</v>
      </c>
      <c r="D1970" t="s">
        <v>44</v>
      </c>
      <c r="E1970" t="s">
        <v>1144</v>
      </c>
      <c r="F1970" t="s">
        <v>28</v>
      </c>
      <c r="G1970" t="s">
        <v>29</v>
      </c>
      <c r="H1970" t="s">
        <v>30</v>
      </c>
      <c r="I1970" t="s">
        <v>14908</v>
      </c>
      <c r="J1970" t="e">
        <f>VLOOKUP(I1970,[1]!Tabela2[#All],2,0)</f>
        <v>#REF!</v>
      </c>
      <c r="K1970" t="s">
        <v>32</v>
      </c>
      <c r="L1970" t="s">
        <v>14909</v>
      </c>
      <c r="M1970" t="s">
        <v>14910</v>
      </c>
      <c r="N1970" t="s">
        <v>3077</v>
      </c>
      <c r="O1970" t="s">
        <v>14911</v>
      </c>
      <c r="P1970" t="s">
        <v>9100</v>
      </c>
      <c r="Q1970" t="s">
        <v>929</v>
      </c>
      <c r="R1970" t="s">
        <v>4797</v>
      </c>
      <c r="S1970" t="s">
        <v>11611</v>
      </c>
      <c r="T1970" t="s">
        <v>40</v>
      </c>
      <c r="U1970" t="s">
        <v>195</v>
      </c>
      <c r="V1970" t="s">
        <v>42</v>
      </c>
      <c r="W1970" t="s">
        <v>23</v>
      </c>
      <c r="X1970" t="s">
        <v>14909</v>
      </c>
      <c r="Y1970" t="str">
        <f t="shared" ca="1" si="30"/>
        <v>NOK</v>
      </c>
    </row>
    <row r="1971" spans="1:25" x14ac:dyDescent="0.25">
      <c r="A1971" t="s">
        <v>23</v>
      </c>
      <c r="B1971" t="s">
        <v>14912</v>
      </c>
      <c r="C1971" t="s">
        <v>25</v>
      </c>
      <c r="D1971" t="s">
        <v>56</v>
      </c>
      <c r="E1971" t="s">
        <v>240</v>
      </c>
      <c r="F1971" t="s">
        <v>28</v>
      </c>
      <c r="G1971" t="s">
        <v>29</v>
      </c>
      <c r="H1971" t="s">
        <v>30</v>
      </c>
      <c r="I1971" t="s">
        <v>1182</v>
      </c>
      <c r="J1971" t="e">
        <f>VLOOKUP(I1971,[1]!Tabela2[#All],2,0)</f>
        <v>#REF!</v>
      </c>
      <c r="K1971" t="s">
        <v>32</v>
      </c>
      <c r="L1971" t="s">
        <v>14913</v>
      </c>
      <c r="M1971" t="s">
        <v>14914</v>
      </c>
      <c r="N1971" t="s">
        <v>14915</v>
      </c>
      <c r="O1971" t="s">
        <v>14916</v>
      </c>
      <c r="P1971" t="s">
        <v>7495</v>
      </c>
      <c r="Q1971" t="s">
        <v>2250</v>
      </c>
      <c r="R1971" t="s">
        <v>3010</v>
      </c>
      <c r="S1971" t="s">
        <v>14917</v>
      </c>
      <c r="T1971" t="s">
        <v>40</v>
      </c>
      <c r="U1971" t="s">
        <v>195</v>
      </c>
      <c r="V1971" t="s">
        <v>42</v>
      </c>
      <c r="W1971" t="s">
        <v>23</v>
      </c>
      <c r="X1971" t="s">
        <v>14913</v>
      </c>
      <c r="Y1971" t="str">
        <f t="shared" ca="1" si="30"/>
        <v>NOK</v>
      </c>
    </row>
    <row r="1972" spans="1:25" x14ac:dyDescent="0.25">
      <c r="A1972" t="s">
        <v>23</v>
      </c>
      <c r="B1972" t="s">
        <v>14918</v>
      </c>
      <c r="C1972" t="s">
        <v>25</v>
      </c>
      <c r="D1972" t="s">
        <v>197</v>
      </c>
      <c r="E1972" t="s">
        <v>198</v>
      </c>
      <c r="F1972" t="s">
        <v>28</v>
      </c>
      <c r="G1972" t="s">
        <v>29</v>
      </c>
      <c r="H1972" t="s">
        <v>30</v>
      </c>
      <c r="I1972" t="s">
        <v>1029</v>
      </c>
      <c r="J1972" t="e">
        <f>VLOOKUP(I1972,[1]!Tabela2[#All],2,0)</f>
        <v>#REF!</v>
      </c>
      <c r="K1972" t="s">
        <v>32</v>
      </c>
      <c r="L1972" t="s">
        <v>14919</v>
      </c>
      <c r="M1972" t="s">
        <v>14920</v>
      </c>
      <c r="N1972" t="s">
        <v>14921</v>
      </c>
      <c r="O1972" t="s">
        <v>14922</v>
      </c>
      <c r="P1972" t="s">
        <v>14923</v>
      </c>
      <c r="Q1972" t="s">
        <v>14924</v>
      </c>
      <c r="R1972" t="s">
        <v>14925</v>
      </c>
      <c r="S1972" t="s">
        <v>11012</v>
      </c>
      <c r="T1972" t="s">
        <v>183</v>
      </c>
      <c r="U1972" t="s">
        <v>42</v>
      </c>
      <c r="V1972" t="s">
        <v>184</v>
      </c>
      <c r="W1972" t="s">
        <v>23</v>
      </c>
      <c r="X1972" t="s">
        <v>14919</v>
      </c>
      <c r="Y1972" t="str">
        <f t="shared" ca="1" si="30"/>
        <v>NOK</v>
      </c>
    </row>
    <row r="1973" spans="1:25" x14ac:dyDescent="0.25">
      <c r="A1973" t="s">
        <v>23</v>
      </c>
      <c r="B1973" t="s">
        <v>14926</v>
      </c>
      <c r="C1973" t="s">
        <v>25</v>
      </c>
      <c r="D1973" t="s">
        <v>1747</v>
      </c>
      <c r="E1973" t="s">
        <v>173</v>
      </c>
      <c r="F1973" t="s">
        <v>28</v>
      </c>
      <c r="G1973" t="s">
        <v>29</v>
      </c>
      <c r="H1973" t="s">
        <v>30</v>
      </c>
      <c r="I1973" t="s">
        <v>692</v>
      </c>
      <c r="J1973" t="e">
        <f>VLOOKUP(I1973,[1]!Tabela2[#All],2,0)</f>
        <v>#REF!</v>
      </c>
      <c r="K1973" t="s">
        <v>32</v>
      </c>
      <c r="L1973" t="s">
        <v>14927</v>
      </c>
      <c r="M1973" t="s">
        <v>14928</v>
      </c>
      <c r="N1973" t="s">
        <v>14929</v>
      </c>
      <c r="O1973" t="s">
        <v>14930</v>
      </c>
      <c r="P1973" t="s">
        <v>14931</v>
      </c>
      <c r="Q1973" t="s">
        <v>14932</v>
      </c>
      <c r="R1973" t="s">
        <v>2012</v>
      </c>
      <c r="S1973" t="s">
        <v>4757</v>
      </c>
      <c r="T1973" t="s">
        <v>40</v>
      </c>
      <c r="U1973" t="s">
        <v>195</v>
      </c>
      <c r="V1973" t="s">
        <v>42</v>
      </c>
      <c r="W1973" t="s">
        <v>23</v>
      </c>
      <c r="X1973" t="s">
        <v>14927</v>
      </c>
      <c r="Y1973" t="str">
        <f t="shared" ca="1" si="30"/>
        <v>NOK</v>
      </c>
    </row>
    <row r="1974" spans="1:25" x14ac:dyDescent="0.25">
      <c r="A1974" t="s">
        <v>23</v>
      </c>
      <c r="B1974" t="s">
        <v>14933</v>
      </c>
      <c r="C1974" t="s">
        <v>25</v>
      </c>
      <c r="D1974" t="s">
        <v>44</v>
      </c>
      <c r="E1974" t="s">
        <v>45</v>
      </c>
      <c r="F1974" t="s">
        <v>28</v>
      </c>
      <c r="G1974" t="s">
        <v>29</v>
      </c>
      <c r="H1974" t="s">
        <v>30</v>
      </c>
      <c r="I1974" t="s">
        <v>4973</v>
      </c>
      <c r="J1974" t="e">
        <f>VLOOKUP(I1974,[1]!Tabela2[#All],2,0)</f>
        <v>#REF!</v>
      </c>
      <c r="K1974" t="s">
        <v>32</v>
      </c>
      <c r="L1974" t="s">
        <v>14934</v>
      </c>
      <c r="M1974" t="s">
        <v>14935</v>
      </c>
      <c r="N1974" t="s">
        <v>223</v>
      </c>
      <c r="O1974" t="s">
        <v>14936</v>
      </c>
      <c r="P1974" t="s">
        <v>14937</v>
      </c>
      <c r="Q1974" t="s">
        <v>4902</v>
      </c>
      <c r="R1974" t="s">
        <v>4980</v>
      </c>
      <c r="S1974" t="s">
        <v>14551</v>
      </c>
      <c r="T1974" t="s">
        <v>40</v>
      </c>
      <c r="U1974" t="s">
        <v>77</v>
      </c>
      <c r="V1974" t="s">
        <v>42</v>
      </c>
      <c r="W1974" t="s">
        <v>23</v>
      </c>
      <c r="X1974" t="s">
        <v>14934</v>
      </c>
      <c r="Y1974" t="str">
        <f t="shared" ca="1" si="30"/>
        <v>NOK</v>
      </c>
    </row>
    <row r="1975" spans="1:25" x14ac:dyDescent="0.25">
      <c r="A1975" t="s">
        <v>23</v>
      </c>
      <c r="B1975" t="s">
        <v>14938</v>
      </c>
      <c r="C1975" t="s">
        <v>25</v>
      </c>
      <c r="D1975" t="s">
        <v>44</v>
      </c>
      <c r="E1975" t="s">
        <v>45</v>
      </c>
      <c r="F1975" t="s">
        <v>28</v>
      </c>
      <c r="G1975" t="s">
        <v>29</v>
      </c>
      <c r="H1975" t="s">
        <v>30</v>
      </c>
      <c r="I1975" t="s">
        <v>1682</v>
      </c>
      <c r="J1975" t="e">
        <f>VLOOKUP(I1975,[1]!Tabela2[#All],2,0)</f>
        <v>#REF!</v>
      </c>
      <c r="K1975" t="s">
        <v>32</v>
      </c>
      <c r="L1975" t="s">
        <v>14939</v>
      </c>
      <c r="M1975" t="s">
        <v>14940</v>
      </c>
      <c r="N1975" t="s">
        <v>14941</v>
      </c>
      <c r="O1975" t="s">
        <v>12671</v>
      </c>
      <c r="P1975" t="s">
        <v>14942</v>
      </c>
      <c r="Q1975" t="s">
        <v>14943</v>
      </c>
      <c r="R1975" t="s">
        <v>1689</v>
      </c>
      <c r="S1975" t="s">
        <v>14944</v>
      </c>
      <c r="T1975" t="s">
        <v>40</v>
      </c>
      <c r="U1975" t="s">
        <v>77</v>
      </c>
      <c r="V1975" t="s">
        <v>42</v>
      </c>
      <c r="W1975" t="s">
        <v>23</v>
      </c>
      <c r="X1975" t="s">
        <v>14939</v>
      </c>
      <c r="Y1975" t="str">
        <f t="shared" ca="1" si="30"/>
        <v>NOK</v>
      </c>
    </row>
    <row r="1976" spans="1:25" x14ac:dyDescent="0.25">
      <c r="A1976" t="s">
        <v>23</v>
      </c>
      <c r="B1976" t="s">
        <v>14945</v>
      </c>
      <c r="C1976" t="s">
        <v>25</v>
      </c>
      <c r="D1976" t="s">
        <v>98</v>
      </c>
      <c r="E1976" t="s">
        <v>652</v>
      </c>
      <c r="F1976" t="s">
        <v>391</v>
      </c>
      <c r="G1976" t="s">
        <v>29</v>
      </c>
      <c r="H1976" t="s">
        <v>30</v>
      </c>
      <c r="I1976" t="s">
        <v>497</v>
      </c>
      <c r="J1976" t="e">
        <f>VLOOKUP(I1976,[1]!Tabela2[#All],2,0)</f>
        <v>#REF!</v>
      </c>
      <c r="K1976" t="s">
        <v>32</v>
      </c>
      <c r="L1976" t="s">
        <v>14946</v>
      </c>
      <c r="M1976" t="s">
        <v>14947</v>
      </c>
      <c r="N1976" t="s">
        <v>14948</v>
      </c>
      <c r="O1976" t="s">
        <v>14949</v>
      </c>
      <c r="P1976" t="s">
        <v>14950</v>
      </c>
      <c r="Q1976" t="s">
        <v>12387</v>
      </c>
      <c r="R1976" t="s">
        <v>827</v>
      </c>
      <c r="S1976" t="s">
        <v>4885</v>
      </c>
      <c r="T1976" t="s">
        <v>40</v>
      </c>
      <c r="U1976" t="s">
        <v>41</v>
      </c>
      <c r="V1976" t="s">
        <v>42</v>
      </c>
      <c r="W1976" t="s">
        <v>23</v>
      </c>
      <c r="X1976" t="s">
        <v>14946</v>
      </c>
      <c r="Y1976" t="str">
        <f t="shared" ca="1" si="30"/>
        <v>NOK</v>
      </c>
    </row>
    <row r="1977" spans="1:25" x14ac:dyDescent="0.25">
      <c r="A1977" t="s">
        <v>23</v>
      </c>
      <c r="B1977" t="s">
        <v>14951</v>
      </c>
      <c r="C1977" t="s">
        <v>25</v>
      </c>
      <c r="D1977" t="s">
        <v>67</v>
      </c>
      <c r="E1977" t="s">
        <v>1278</v>
      </c>
      <c r="F1977" t="s">
        <v>28</v>
      </c>
      <c r="G1977" t="s">
        <v>29</v>
      </c>
      <c r="H1977" t="s">
        <v>30</v>
      </c>
      <c r="I1977" t="s">
        <v>7768</v>
      </c>
      <c r="J1977" t="e">
        <f>VLOOKUP(I1977,[1]!Tabela2[#All],2,0)</f>
        <v>#REF!</v>
      </c>
      <c r="K1977" t="s">
        <v>32</v>
      </c>
      <c r="L1977" t="s">
        <v>14952</v>
      </c>
      <c r="M1977" t="s">
        <v>14953</v>
      </c>
      <c r="N1977" t="s">
        <v>14954</v>
      </c>
      <c r="O1977" t="s">
        <v>14955</v>
      </c>
      <c r="P1977" t="s">
        <v>14956</v>
      </c>
      <c r="Q1977" t="s">
        <v>3687</v>
      </c>
      <c r="R1977" t="s">
        <v>2083</v>
      </c>
      <c r="S1977" t="s">
        <v>1707</v>
      </c>
      <c r="T1977" t="s">
        <v>40</v>
      </c>
      <c r="U1977" t="s">
        <v>65</v>
      </c>
      <c r="V1977" t="s">
        <v>42</v>
      </c>
      <c r="W1977" t="s">
        <v>23</v>
      </c>
      <c r="X1977" t="s">
        <v>14952</v>
      </c>
      <c r="Y1977" t="str">
        <f t="shared" ca="1" si="30"/>
        <v>NOK</v>
      </c>
    </row>
    <row r="1978" spans="1:25" x14ac:dyDescent="0.25">
      <c r="A1978" t="s">
        <v>23</v>
      </c>
      <c r="B1978" t="s">
        <v>14957</v>
      </c>
      <c r="C1978" t="s">
        <v>25</v>
      </c>
      <c r="D1978" t="s">
        <v>98</v>
      </c>
      <c r="E1978" t="s">
        <v>762</v>
      </c>
      <c r="F1978" t="s">
        <v>28</v>
      </c>
      <c r="G1978" t="s">
        <v>29</v>
      </c>
      <c r="H1978" t="s">
        <v>30</v>
      </c>
      <c r="I1978" t="s">
        <v>1709</v>
      </c>
      <c r="J1978" t="e">
        <f>VLOOKUP(I1978,[1]!Tabela2[#All],2,0)</f>
        <v>#REF!</v>
      </c>
      <c r="K1978" t="s">
        <v>151</v>
      </c>
      <c r="L1978" t="s">
        <v>14958</v>
      </c>
      <c r="M1978" t="s">
        <v>14959</v>
      </c>
      <c r="N1978" t="s">
        <v>14960</v>
      </c>
      <c r="O1978" t="s">
        <v>14961</v>
      </c>
      <c r="P1978" t="s">
        <v>14962</v>
      </c>
      <c r="Q1978" t="s">
        <v>14963</v>
      </c>
      <c r="R1978" t="s">
        <v>4066</v>
      </c>
      <c r="S1978" t="s">
        <v>14964</v>
      </c>
      <c r="T1978" t="s">
        <v>40</v>
      </c>
      <c r="U1978" t="s">
        <v>401</v>
      </c>
      <c r="V1978" t="s">
        <v>42</v>
      </c>
      <c r="W1978" t="s">
        <v>23</v>
      </c>
      <c r="X1978" t="s">
        <v>14958</v>
      </c>
      <c r="Y1978" t="str">
        <f t="shared" ca="1" si="30"/>
        <v>NOK</v>
      </c>
    </row>
    <row r="1979" spans="1:25" x14ac:dyDescent="0.25">
      <c r="A1979" t="s">
        <v>23</v>
      </c>
      <c r="B1979" t="s">
        <v>14965</v>
      </c>
      <c r="C1979" t="s">
        <v>25</v>
      </c>
      <c r="D1979" t="s">
        <v>423</v>
      </c>
      <c r="E1979" t="s">
        <v>173</v>
      </c>
      <c r="F1979" t="s">
        <v>28</v>
      </c>
      <c r="G1979" t="s">
        <v>29</v>
      </c>
      <c r="H1979" t="s">
        <v>30</v>
      </c>
      <c r="I1979" t="s">
        <v>867</v>
      </c>
      <c r="J1979" t="e">
        <f>VLOOKUP(I1979,[1]!Tabela2[#All],2,0)</f>
        <v>#REF!</v>
      </c>
      <c r="K1979" t="s">
        <v>32</v>
      </c>
      <c r="L1979" t="s">
        <v>14966</v>
      </c>
      <c r="M1979" t="s">
        <v>14967</v>
      </c>
      <c r="N1979" t="s">
        <v>4828</v>
      </c>
      <c r="O1979" t="s">
        <v>14968</v>
      </c>
      <c r="P1979" t="s">
        <v>14969</v>
      </c>
      <c r="Q1979" t="s">
        <v>6462</v>
      </c>
      <c r="R1979" t="s">
        <v>453</v>
      </c>
      <c r="S1979" t="s">
        <v>5674</v>
      </c>
      <c r="T1979" t="s">
        <v>40</v>
      </c>
      <c r="U1979" t="s">
        <v>401</v>
      </c>
      <c r="V1979" t="s">
        <v>42</v>
      </c>
      <c r="W1979" t="s">
        <v>23</v>
      </c>
      <c r="X1979" t="s">
        <v>14966</v>
      </c>
      <c r="Y1979" t="str">
        <f t="shared" ca="1" si="30"/>
        <v>NOK</v>
      </c>
    </row>
    <row r="1980" spans="1:25" x14ac:dyDescent="0.25">
      <c r="A1980" t="s">
        <v>23</v>
      </c>
      <c r="B1980" t="s">
        <v>14970</v>
      </c>
      <c r="C1980" t="s">
        <v>25</v>
      </c>
      <c r="D1980" t="s">
        <v>611</v>
      </c>
      <c r="E1980" t="s">
        <v>240</v>
      </c>
      <c r="F1980" t="s">
        <v>28</v>
      </c>
      <c r="G1980" t="s">
        <v>29</v>
      </c>
      <c r="H1980" t="s">
        <v>30</v>
      </c>
      <c r="I1980" t="s">
        <v>2118</v>
      </c>
      <c r="J1980" t="e">
        <f>VLOOKUP(I1980,[1]!Tabela2[#All],2,0)</f>
        <v>#REF!</v>
      </c>
      <c r="K1980" t="s">
        <v>32</v>
      </c>
      <c r="L1980" t="s">
        <v>14971</v>
      </c>
      <c r="M1980" t="s">
        <v>14972</v>
      </c>
      <c r="N1980" t="s">
        <v>14973</v>
      </c>
      <c r="O1980" t="s">
        <v>14974</v>
      </c>
      <c r="P1980" t="s">
        <v>14975</v>
      </c>
      <c r="Q1980" t="s">
        <v>13111</v>
      </c>
      <c r="R1980" t="s">
        <v>2125</v>
      </c>
      <c r="S1980" t="s">
        <v>14976</v>
      </c>
      <c r="T1980" t="s">
        <v>40</v>
      </c>
      <c r="U1980" t="s">
        <v>54</v>
      </c>
      <c r="V1980" t="s">
        <v>42</v>
      </c>
      <c r="W1980" t="s">
        <v>23</v>
      </c>
      <c r="X1980" t="s">
        <v>14971</v>
      </c>
      <c r="Y1980" t="str">
        <f t="shared" ca="1" si="30"/>
        <v>NOK</v>
      </c>
    </row>
    <row r="1981" spans="1:25" x14ac:dyDescent="0.25">
      <c r="A1981" t="s">
        <v>23</v>
      </c>
      <c r="B1981" t="s">
        <v>14977</v>
      </c>
      <c r="C1981" t="s">
        <v>25</v>
      </c>
      <c r="D1981" t="s">
        <v>161</v>
      </c>
      <c r="E1981" t="s">
        <v>240</v>
      </c>
      <c r="F1981" t="s">
        <v>28</v>
      </c>
      <c r="G1981" t="s">
        <v>29</v>
      </c>
      <c r="H1981" t="s">
        <v>30</v>
      </c>
      <c r="I1981" t="s">
        <v>3013</v>
      </c>
      <c r="J1981" t="e">
        <f>VLOOKUP(I1981,[1]!Tabela2[#All],2,0)</f>
        <v>#REF!</v>
      </c>
      <c r="K1981" t="s">
        <v>32</v>
      </c>
      <c r="L1981" t="s">
        <v>14978</v>
      </c>
      <c r="M1981" t="s">
        <v>14979</v>
      </c>
      <c r="N1981" t="s">
        <v>14980</v>
      </c>
      <c r="O1981" t="s">
        <v>14981</v>
      </c>
      <c r="P1981" t="s">
        <v>14982</v>
      </c>
      <c r="Q1981" t="s">
        <v>14983</v>
      </c>
      <c r="R1981" t="s">
        <v>8001</v>
      </c>
      <c r="S1981" t="s">
        <v>12152</v>
      </c>
      <c r="T1981" t="s">
        <v>40</v>
      </c>
      <c r="U1981" t="s">
        <v>54</v>
      </c>
      <c r="V1981" t="s">
        <v>42</v>
      </c>
      <c r="W1981" t="s">
        <v>23</v>
      </c>
      <c r="X1981" t="s">
        <v>14978</v>
      </c>
      <c r="Y1981" t="str">
        <f t="shared" ca="1" si="30"/>
        <v>NOK</v>
      </c>
    </row>
    <row r="1982" spans="1:25" x14ac:dyDescent="0.25">
      <c r="A1982" t="s">
        <v>23</v>
      </c>
      <c r="B1982" t="s">
        <v>14984</v>
      </c>
      <c r="C1982" t="s">
        <v>25</v>
      </c>
      <c r="D1982" t="s">
        <v>44</v>
      </c>
      <c r="E1982" t="s">
        <v>1144</v>
      </c>
      <c r="F1982" t="s">
        <v>28</v>
      </c>
      <c r="G1982" t="s">
        <v>29</v>
      </c>
      <c r="H1982" t="s">
        <v>30</v>
      </c>
      <c r="I1982" t="s">
        <v>12509</v>
      </c>
      <c r="J1982" t="e">
        <f>VLOOKUP(I1982,[1]!Tabela2[#All],2,0)</f>
        <v>#REF!</v>
      </c>
      <c r="K1982" t="s">
        <v>32</v>
      </c>
      <c r="L1982" t="s">
        <v>14985</v>
      </c>
      <c r="M1982" t="s">
        <v>14986</v>
      </c>
      <c r="N1982" t="s">
        <v>14987</v>
      </c>
      <c r="O1982" t="s">
        <v>14988</v>
      </c>
      <c r="P1982" t="s">
        <v>14989</v>
      </c>
      <c r="Q1982" t="s">
        <v>1735</v>
      </c>
      <c r="R1982" t="s">
        <v>14990</v>
      </c>
      <c r="S1982" t="s">
        <v>6559</v>
      </c>
      <c r="T1982" t="s">
        <v>40</v>
      </c>
      <c r="U1982" t="s">
        <v>54</v>
      </c>
      <c r="V1982" t="s">
        <v>42</v>
      </c>
      <c r="W1982" t="s">
        <v>23</v>
      </c>
      <c r="X1982" t="s">
        <v>14985</v>
      </c>
      <c r="Y1982" t="str">
        <f t="shared" ca="1" si="30"/>
        <v>NOK</v>
      </c>
    </row>
    <row r="1983" spans="1:25" x14ac:dyDescent="0.25">
      <c r="A1983" t="s">
        <v>23</v>
      </c>
      <c r="B1983" t="s">
        <v>14991</v>
      </c>
      <c r="C1983" t="s">
        <v>25</v>
      </c>
      <c r="D1983" t="s">
        <v>98</v>
      </c>
      <c r="E1983" t="s">
        <v>507</v>
      </c>
      <c r="F1983" t="s">
        <v>28</v>
      </c>
      <c r="G1983" t="s">
        <v>29</v>
      </c>
      <c r="H1983" t="s">
        <v>30</v>
      </c>
      <c r="I1983" t="s">
        <v>100</v>
      </c>
      <c r="J1983" t="e">
        <f>VLOOKUP(I1983,[1]!Tabela2[#All],2,0)</f>
        <v>#REF!</v>
      </c>
      <c r="K1983" t="s">
        <v>32</v>
      </c>
      <c r="L1983" t="s">
        <v>14992</v>
      </c>
      <c r="M1983" t="s">
        <v>14993</v>
      </c>
      <c r="N1983" t="s">
        <v>12874</v>
      </c>
      <c r="O1983" t="s">
        <v>12875</v>
      </c>
      <c r="P1983" t="s">
        <v>14994</v>
      </c>
      <c r="Q1983" t="s">
        <v>2931</v>
      </c>
      <c r="R1983" t="s">
        <v>2600</v>
      </c>
      <c r="S1983" t="s">
        <v>14995</v>
      </c>
      <c r="T1983" t="s">
        <v>183</v>
      </c>
      <c r="U1983" t="s">
        <v>42</v>
      </c>
      <c r="V1983" t="s">
        <v>3098</v>
      </c>
      <c r="W1983" t="s">
        <v>23</v>
      </c>
      <c r="X1983" t="s">
        <v>14992</v>
      </c>
      <c r="Y1983" t="str">
        <f t="shared" ca="1" si="30"/>
        <v>NOK</v>
      </c>
    </row>
    <row r="1984" spans="1:25" x14ac:dyDescent="0.25">
      <c r="A1984" t="s">
        <v>23</v>
      </c>
      <c r="B1984" t="s">
        <v>14996</v>
      </c>
      <c r="C1984" t="s">
        <v>25</v>
      </c>
      <c r="D1984" t="s">
        <v>349</v>
      </c>
      <c r="E1984" t="s">
        <v>304</v>
      </c>
      <c r="F1984" t="s">
        <v>28</v>
      </c>
      <c r="G1984" t="s">
        <v>29</v>
      </c>
      <c r="H1984" t="s">
        <v>30</v>
      </c>
      <c r="I1984" t="s">
        <v>2041</v>
      </c>
      <c r="J1984" t="e">
        <f>VLOOKUP(I1984,[1]!Tabela2[#All],2,0)</f>
        <v>#REF!</v>
      </c>
      <c r="K1984" t="s">
        <v>32</v>
      </c>
      <c r="L1984" t="s">
        <v>14997</v>
      </c>
      <c r="M1984" t="s">
        <v>14998</v>
      </c>
      <c r="N1984" t="s">
        <v>7592</v>
      </c>
      <c r="O1984" t="s">
        <v>14999</v>
      </c>
      <c r="P1984" t="s">
        <v>15000</v>
      </c>
      <c r="Q1984" t="s">
        <v>15001</v>
      </c>
      <c r="R1984" t="s">
        <v>2012</v>
      </c>
      <c r="S1984" t="s">
        <v>76</v>
      </c>
      <c r="T1984" t="s">
        <v>40</v>
      </c>
      <c r="U1984" t="s">
        <v>77</v>
      </c>
      <c r="V1984" t="s">
        <v>42</v>
      </c>
      <c r="W1984" t="s">
        <v>23</v>
      </c>
      <c r="X1984" t="s">
        <v>14997</v>
      </c>
      <c r="Y1984" t="str">
        <f t="shared" ca="1" si="30"/>
        <v>NOK</v>
      </c>
    </row>
    <row r="1985" spans="1:25" x14ac:dyDescent="0.25">
      <c r="A1985" t="s">
        <v>23</v>
      </c>
      <c r="B1985" t="s">
        <v>15002</v>
      </c>
      <c r="C1985" t="s">
        <v>25</v>
      </c>
      <c r="D1985" t="s">
        <v>197</v>
      </c>
      <c r="E1985" t="s">
        <v>198</v>
      </c>
      <c r="F1985" t="s">
        <v>28</v>
      </c>
      <c r="G1985" t="s">
        <v>29</v>
      </c>
      <c r="H1985" t="s">
        <v>30</v>
      </c>
      <c r="I1985" t="s">
        <v>1077</v>
      </c>
      <c r="J1985" t="e">
        <f>VLOOKUP(I1985,[1]!Tabela2[#All],2,0)</f>
        <v>#REF!</v>
      </c>
      <c r="K1985" t="s">
        <v>32</v>
      </c>
      <c r="L1985" t="s">
        <v>15003</v>
      </c>
      <c r="M1985" t="s">
        <v>15004</v>
      </c>
      <c r="N1985" t="s">
        <v>11276</v>
      </c>
      <c r="O1985" t="s">
        <v>15005</v>
      </c>
      <c r="P1985" t="s">
        <v>15006</v>
      </c>
      <c r="Q1985" t="s">
        <v>15007</v>
      </c>
      <c r="R1985" t="s">
        <v>1286</v>
      </c>
      <c r="S1985" t="s">
        <v>249</v>
      </c>
      <c r="T1985" t="s">
        <v>40</v>
      </c>
      <c r="U1985" t="s">
        <v>54</v>
      </c>
      <c r="V1985" t="s">
        <v>42</v>
      </c>
      <c r="W1985" t="s">
        <v>23</v>
      </c>
      <c r="X1985" t="s">
        <v>15003</v>
      </c>
      <c r="Y1985" t="str">
        <f t="shared" ca="1" si="30"/>
        <v>NOK</v>
      </c>
    </row>
    <row r="1986" spans="1:25" x14ac:dyDescent="0.25">
      <c r="A1986" t="s">
        <v>23</v>
      </c>
      <c r="B1986" t="s">
        <v>15008</v>
      </c>
      <c r="C1986" t="s">
        <v>25</v>
      </c>
      <c r="D1986" t="s">
        <v>56</v>
      </c>
      <c r="E1986" t="s">
        <v>173</v>
      </c>
      <c r="F1986" t="s">
        <v>28</v>
      </c>
      <c r="G1986" t="s">
        <v>29</v>
      </c>
      <c r="H1986" t="s">
        <v>30</v>
      </c>
      <c r="I1986" t="s">
        <v>1942</v>
      </c>
      <c r="J1986" t="e">
        <f>VLOOKUP(I1986,[1]!Tabela2[#All],2,0)</f>
        <v>#REF!</v>
      </c>
      <c r="K1986" t="s">
        <v>32</v>
      </c>
      <c r="L1986" t="s">
        <v>15009</v>
      </c>
      <c r="M1986" t="s">
        <v>15010</v>
      </c>
      <c r="N1986" t="s">
        <v>15011</v>
      </c>
      <c r="O1986" t="s">
        <v>15012</v>
      </c>
      <c r="P1986" t="s">
        <v>15013</v>
      </c>
      <c r="Q1986" t="s">
        <v>1921</v>
      </c>
      <c r="R1986" t="s">
        <v>2846</v>
      </c>
      <c r="S1986" t="s">
        <v>1228</v>
      </c>
      <c r="T1986" t="s">
        <v>40</v>
      </c>
      <c r="U1986" t="s">
        <v>54</v>
      </c>
      <c r="V1986" t="s">
        <v>42</v>
      </c>
      <c r="W1986" t="s">
        <v>23</v>
      </c>
      <c r="X1986" t="s">
        <v>15009</v>
      </c>
      <c r="Y1986" t="str">
        <f t="shared" ca="1" si="30"/>
        <v>NOK</v>
      </c>
    </row>
    <row r="1987" spans="1:25" x14ac:dyDescent="0.25">
      <c r="A1987" t="s">
        <v>23</v>
      </c>
      <c r="B1987" t="s">
        <v>15014</v>
      </c>
      <c r="C1987" t="s">
        <v>25</v>
      </c>
      <c r="D1987" t="s">
        <v>6893</v>
      </c>
      <c r="E1987" t="s">
        <v>1851</v>
      </c>
      <c r="F1987" t="s">
        <v>28</v>
      </c>
      <c r="G1987" t="s">
        <v>29</v>
      </c>
      <c r="H1987" t="s">
        <v>30</v>
      </c>
      <c r="I1987" t="s">
        <v>4734</v>
      </c>
      <c r="J1987" t="e">
        <f>VLOOKUP(I1987,[1]!Tabela2[#All],2,0)</f>
        <v>#REF!</v>
      </c>
      <c r="K1987" t="s">
        <v>32</v>
      </c>
      <c r="L1987" t="s">
        <v>15015</v>
      </c>
      <c r="M1987" t="s">
        <v>15016</v>
      </c>
      <c r="N1987" t="s">
        <v>15017</v>
      </c>
      <c r="O1987" t="s">
        <v>15018</v>
      </c>
      <c r="P1987" t="s">
        <v>15019</v>
      </c>
      <c r="Q1987" t="s">
        <v>12793</v>
      </c>
      <c r="R1987" t="s">
        <v>15020</v>
      </c>
      <c r="S1987" t="s">
        <v>14164</v>
      </c>
      <c r="T1987" t="s">
        <v>183</v>
      </c>
      <c r="U1987" t="s">
        <v>42</v>
      </c>
      <c r="V1987" t="s">
        <v>5767</v>
      </c>
      <c r="W1987" t="s">
        <v>23</v>
      </c>
      <c r="X1987" t="s">
        <v>15015</v>
      </c>
      <c r="Y1987" t="str">
        <f t="shared" ref="Y1987:Y2050" ca="1" si="31">IF(AND(TEXT(M1987,"DD/MM/AA")*1=$AB$4,HOUR(M1987)=$AB$3),"OK","NOK")</f>
        <v>NOK</v>
      </c>
    </row>
    <row r="1988" spans="1:25" x14ac:dyDescent="0.25">
      <c r="A1988" t="s">
        <v>23</v>
      </c>
      <c r="B1988" t="s">
        <v>15021</v>
      </c>
      <c r="C1988" t="s">
        <v>25</v>
      </c>
      <c r="D1988" t="s">
        <v>98</v>
      </c>
      <c r="E1988" t="s">
        <v>1372</v>
      </c>
      <c r="F1988" t="s">
        <v>391</v>
      </c>
      <c r="G1988" t="s">
        <v>29</v>
      </c>
      <c r="H1988" t="s">
        <v>30</v>
      </c>
      <c r="I1988" t="s">
        <v>799</v>
      </c>
      <c r="J1988" t="e">
        <f>VLOOKUP(I1988,[1]!Tabela2[#All],2,0)</f>
        <v>#REF!</v>
      </c>
      <c r="K1988" t="s">
        <v>32</v>
      </c>
      <c r="L1988" t="s">
        <v>15022</v>
      </c>
      <c r="M1988" t="s">
        <v>15023</v>
      </c>
      <c r="N1988" t="s">
        <v>5236</v>
      </c>
      <c r="O1988" t="s">
        <v>5237</v>
      </c>
      <c r="P1988" t="s">
        <v>7654</v>
      </c>
      <c r="Q1988" t="s">
        <v>10788</v>
      </c>
      <c r="R1988" t="s">
        <v>15024</v>
      </c>
      <c r="S1988" t="s">
        <v>11417</v>
      </c>
      <c r="T1988" t="s">
        <v>183</v>
      </c>
      <c r="U1988" t="s">
        <v>42</v>
      </c>
      <c r="V1988" t="s">
        <v>11027</v>
      </c>
      <c r="W1988" t="s">
        <v>23</v>
      </c>
      <c r="X1988" t="s">
        <v>15022</v>
      </c>
      <c r="Y1988" t="str">
        <f t="shared" ca="1" si="31"/>
        <v>NOK</v>
      </c>
    </row>
    <row r="1989" spans="1:25" x14ac:dyDescent="0.25">
      <c r="A1989" t="s">
        <v>23</v>
      </c>
      <c r="B1989" t="s">
        <v>15025</v>
      </c>
      <c r="C1989" t="s">
        <v>25</v>
      </c>
      <c r="D1989" t="s">
        <v>611</v>
      </c>
      <c r="E1989" t="s">
        <v>424</v>
      </c>
      <c r="F1989" t="s">
        <v>28</v>
      </c>
      <c r="G1989" t="s">
        <v>29</v>
      </c>
      <c r="H1989" t="s">
        <v>30</v>
      </c>
      <c r="I1989" t="s">
        <v>3662</v>
      </c>
      <c r="J1989" t="e">
        <f>VLOOKUP(I1989,[1]!Tabela2[#All],2,0)</f>
        <v>#REF!</v>
      </c>
      <c r="K1989" t="s">
        <v>32</v>
      </c>
      <c r="L1989" t="s">
        <v>15026</v>
      </c>
      <c r="M1989" t="s">
        <v>15027</v>
      </c>
      <c r="N1989" t="s">
        <v>15028</v>
      </c>
      <c r="O1989" t="s">
        <v>15029</v>
      </c>
      <c r="P1989" t="s">
        <v>15030</v>
      </c>
      <c r="Q1989" t="s">
        <v>15031</v>
      </c>
      <c r="R1989" t="s">
        <v>6200</v>
      </c>
      <c r="S1989" t="s">
        <v>3549</v>
      </c>
      <c r="T1989" t="s">
        <v>40</v>
      </c>
      <c r="U1989" t="s">
        <v>77</v>
      </c>
      <c r="V1989" t="s">
        <v>42</v>
      </c>
      <c r="W1989" t="s">
        <v>23</v>
      </c>
      <c r="X1989" t="s">
        <v>15026</v>
      </c>
      <c r="Y1989" t="str">
        <f t="shared" ca="1" si="31"/>
        <v>NOK</v>
      </c>
    </row>
    <row r="1990" spans="1:25" x14ac:dyDescent="0.25">
      <c r="A1990" t="s">
        <v>23</v>
      </c>
      <c r="B1990" t="s">
        <v>15032</v>
      </c>
      <c r="C1990" t="s">
        <v>25</v>
      </c>
      <c r="D1990" t="s">
        <v>98</v>
      </c>
      <c r="E1990" t="s">
        <v>390</v>
      </c>
      <c r="F1990" t="s">
        <v>391</v>
      </c>
      <c r="G1990" t="s">
        <v>29</v>
      </c>
      <c r="H1990" t="s">
        <v>30</v>
      </c>
      <c r="I1990" t="s">
        <v>3563</v>
      </c>
      <c r="J1990" t="e">
        <f>VLOOKUP(I1990,[1]!Tabela2[#All],2,0)</f>
        <v>#REF!</v>
      </c>
      <c r="K1990" t="s">
        <v>32</v>
      </c>
      <c r="L1990" t="s">
        <v>15033</v>
      </c>
      <c r="M1990" t="s">
        <v>15034</v>
      </c>
      <c r="N1990" t="s">
        <v>15035</v>
      </c>
      <c r="O1990" t="s">
        <v>15036</v>
      </c>
      <c r="P1990" t="s">
        <v>15037</v>
      </c>
      <c r="Q1990" t="s">
        <v>6876</v>
      </c>
      <c r="R1990" t="s">
        <v>3606</v>
      </c>
      <c r="S1990" t="s">
        <v>2270</v>
      </c>
      <c r="T1990" t="s">
        <v>40</v>
      </c>
      <c r="U1990" t="s">
        <v>195</v>
      </c>
      <c r="V1990" t="s">
        <v>42</v>
      </c>
      <c r="W1990" t="s">
        <v>23</v>
      </c>
      <c r="X1990" t="s">
        <v>15033</v>
      </c>
      <c r="Y1990" t="str">
        <f t="shared" ca="1" si="31"/>
        <v>NOK</v>
      </c>
    </row>
    <row r="1991" spans="1:25" x14ac:dyDescent="0.25">
      <c r="A1991" t="s">
        <v>23</v>
      </c>
      <c r="B1991" t="s">
        <v>15038</v>
      </c>
      <c r="C1991" t="s">
        <v>25</v>
      </c>
      <c r="D1991" t="s">
        <v>67</v>
      </c>
      <c r="E1991" t="s">
        <v>292</v>
      </c>
      <c r="F1991" t="s">
        <v>28</v>
      </c>
      <c r="G1991" t="s">
        <v>29</v>
      </c>
      <c r="H1991" t="s">
        <v>30</v>
      </c>
      <c r="I1991" t="s">
        <v>1403</v>
      </c>
      <c r="J1991" t="e">
        <f>VLOOKUP(I1991,[1]!Tabela2[#All],2,0)</f>
        <v>#REF!</v>
      </c>
      <c r="K1991" t="s">
        <v>32</v>
      </c>
      <c r="L1991" t="s">
        <v>15039</v>
      </c>
      <c r="M1991" t="s">
        <v>15040</v>
      </c>
      <c r="N1991" t="s">
        <v>15041</v>
      </c>
      <c r="O1991" t="s">
        <v>15042</v>
      </c>
      <c r="P1991" t="s">
        <v>15043</v>
      </c>
      <c r="Q1991" t="s">
        <v>15044</v>
      </c>
      <c r="R1991" t="s">
        <v>410</v>
      </c>
      <c r="S1991" t="s">
        <v>11277</v>
      </c>
      <c r="T1991" t="s">
        <v>40</v>
      </c>
      <c r="U1991" t="s">
        <v>41</v>
      </c>
      <c r="V1991" t="s">
        <v>42</v>
      </c>
      <c r="W1991" t="s">
        <v>23</v>
      </c>
      <c r="X1991" t="s">
        <v>15039</v>
      </c>
      <c r="Y1991" t="str">
        <f t="shared" ca="1" si="31"/>
        <v>NOK</v>
      </c>
    </row>
    <row r="1992" spans="1:25" x14ac:dyDescent="0.25">
      <c r="A1992" t="s">
        <v>23</v>
      </c>
      <c r="B1992" t="s">
        <v>15045</v>
      </c>
      <c r="C1992" t="s">
        <v>25</v>
      </c>
      <c r="D1992" t="s">
        <v>98</v>
      </c>
      <c r="E1992" t="s">
        <v>1441</v>
      </c>
      <c r="F1992" t="s">
        <v>28</v>
      </c>
      <c r="G1992" t="s">
        <v>29</v>
      </c>
      <c r="H1992" t="s">
        <v>30</v>
      </c>
      <c r="I1992" t="s">
        <v>1373</v>
      </c>
      <c r="J1992" t="e">
        <f>VLOOKUP(I1992,[1]!Tabela2[#All],2,0)</f>
        <v>#REF!</v>
      </c>
      <c r="K1992" t="s">
        <v>32</v>
      </c>
      <c r="L1992" t="s">
        <v>15046</v>
      </c>
      <c r="M1992" t="s">
        <v>15047</v>
      </c>
      <c r="N1992" t="s">
        <v>15048</v>
      </c>
      <c r="O1992" t="s">
        <v>15049</v>
      </c>
      <c r="P1992" t="s">
        <v>15050</v>
      </c>
      <c r="Q1992" t="s">
        <v>2277</v>
      </c>
      <c r="R1992" t="s">
        <v>1044</v>
      </c>
      <c r="S1992" t="s">
        <v>15051</v>
      </c>
      <c r="T1992" t="s">
        <v>40</v>
      </c>
      <c r="U1992" t="s">
        <v>77</v>
      </c>
      <c r="V1992" t="s">
        <v>42</v>
      </c>
      <c r="W1992" t="s">
        <v>23</v>
      </c>
      <c r="X1992" t="s">
        <v>15046</v>
      </c>
      <c r="Y1992" t="str">
        <f t="shared" ca="1" si="31"/>
        <v>NOK</v>
      </c>
    </row>
    <row r="1993" spans="1:25" x14ac:dyDescent="0.25">
      <c r="A1993" t="s">
        <v>23</v>
      </c>
      <c r="B1993" t="s">
        <v>15052</v>
      </c>
      <c r="C1993" t="s">
        <v>25</v>
      </c>
      <c r="D1993" t="s">
        <v>161</v>
      </c>
      <c r="E1993" t="s">
        <v>271</v>
      </c>
      <c r="F1993" t="s">
        <v>28</v>
      </c>
      <c r="G1993" t="s">
        <v>29</v>
      </c>
      <c r="H1993" t="s">
        <v>30</v>
      </c>
      <c r="I1993" t="s">
        <v>6044</v>
      </c>
      <c r="J1993" t="e">
        <f>VLOOKUP(I1993,[1]!Tabela2[#All],2,0)</f>
        <v>#REF!</v>
      </c>
      <c r="K1993" t="s">
        <v>32</v>
      </c>
      <c r="L1993" t="s">
        <v>15053</v>
      </c>
      <c r="M1993" t="s">
        <v>15054</v>
      </c>
      <c r="N1993" t="s">
        <v>7684</v>
      </c>
      <c r="O1993" t="s">
        <v>15055</v>
      </c>
      <c r="P1993" t="s">
        <v>15056</v>
      </c>
      <c r="Q1993" t="s">
        <v>14363</v>
      </c>
      <c r="R1993" t="s">
        <v>1380</v>
      </c>
      <c r="S1993" t="s">
        <v>3426</v>
      </c>
      <c r="T1993" t="s">
        <v>40</v>
      </c>
      <c r="U1993" t="s">
        <v>195</v>
      </c>
      <c r="V1993" t="s">
        <v>42</v>
      </c>
      <c r="W1993" t="s">
        <v>23</v>
      </c>
      <c r="X1993" t="s">
        <v>15053</v>
      </c>
      <c r="Y1993" t="str">
        <f t="shared" ca="1" si="31"/>
        <v>NOK</v>
      </c>
    </row>
    <row r="1994" spans="1:25" x14ac:dyDescent="0.25">
      <c r="A1994" t="s">
        <v>23</v>
      </c>
      <c r="B1994" t="s">
        <v>15057</v>
      </c>
      <c r="C1994" t="s">
        <v>25</v>
      </c>
      <c r="D1994" t="s">
        <v>423</v>
      </c>
      <c r="E1994" t="s">
        <v>424</v>
      </c>
      <c r="F1994" t="s">
        <v>28</v>
      </c>
      <c r="G1994" t="s">
        <v>29</v>
      </c>
      <c r="H1994" t="s">
        <v>30</v>
      </c>
      <c r="I1994" t="s">
        <v>2513</v>
      </c>
      <c r="J1994" t="e">
        <f>VLOOKUP(I1994,[1]!Tabela2[#All],2,0)</f>
        <v>#REF!</v>
      </c>
      <c r="K1994" t="s">
        <v>32</v>
      </c>
      <c r="L1994" t="s">
        <v>15058</v>
      </c>
      <c r="M1994" t="s">
        <v>15059</v>
      </c>
      <c r="N1994" t="s">
        <v>7693</v>
      </c>
      <c r="O1994" t="s">
        <v>15060</v>
      </c>
      <c r="P1994" t="s">
        <v>15061</v>
      </c>
      <c r="Q1994" t="s">
        <v>9049</v>
      </c>
      <c r="R1994" t="s">
        <v>768</v>
      </c>
      <c r="S1994" t="s">
        <v>7004</v>
      </c>
      <c r="T1994" t="s">
        <v>40</v>
      </c>
      <c r="U1994" t="s">
        <v>41</v>
      </c>
      <c r="V1994" t="s">
        <v>42</v>
      </c>
      <c r="W1994" t="s">
        <v>23</v>
      </c>
      <c r="X1994" t="s">
        <v>15058</v>
      </c>
      <c r="Y1994" t="str">
        <f t="shared" ca="1" si="31"/>
        <v>NOK</v>
      </c>
    </row>
    <row r="1995" spans="1:25" x14ac:dyDescent="0.25">
      <c r="A1995" t="s">
        <v>23</v>
      </c>
      <c r="B1995" t="s">
        <v>15062</v>
      </c>
      <c r="C1995" t="s">
        <v>25</v>
      </c>
      <c r="D1995" t="s">
        <v>161</v>
      </c>
      <c r="E1995" t="s">
        <v>271</v>
      </c>
      <c r="F1995" t="s">
        <v>28</v>
      </c>
      <c r="G1995" t="s">
        <v>29</v>
      </c>
      <c r="H1995" t="s">
        <v>30</v>
      </c>
      <c r="I1995" t="s">
        <v>579</v>
      </c>
      <c r="J1995" t="e">
        <f>VLOOKUP(I1995,[1]!Tabela2[#All],2,0)</f>
        <v>#REF!</v>
      </c>
      <c r="K1995" t="s">
        <v>32</v>
      </c>
      <c r="L1995" t="s">
        <v>15063</v>
      </c>
      <c r="M1995" t="s">
        <v>15064</v>
      </c>
      <c r="N1995" t="s">
        <v>15065</v>
      </c>
      <c r="O1995" t="s">
        <v>15066</v>
      </c>
      <c r="P1995" t="s">
        <v>11327</v>
      </c>
      <c r="Q1995" t="s">
        <v>1939</v>
      </c>
      <c r="R1995" t="s">
        <v>7457</v>
      </c>
      <c r="S1995" t="s">
        <v>15067</v>
      </c>
      <c r="T1995" t="s">
        <v>40</v>
      </c>
      <c r="U1995" t="s">
        <v>54</v>
      </c>
      <c r="V1995" t="s">
        <v>42</v>
      </c>
      <c r="W1995" t="s">
        <v>23</v>
      </c>
      <c r="X1995" t="s">
        <v>15063</v>
      </c>
      <c r="Y1995" t="str">
        <f t="shared" ca="1" si="31"/>
        <v>NOK</v>
      </c>
    </row>
    <row r="1996" spans="1:25" x14ac:dyDescent="0.25">
      <c r="A1996" t="s">
        <v>23</v>
      </c>
      <c r="B1996" t="s">
        <v>15068</v>
      </c>
      <c r="C1996" t="s">
        <v>25</v>
      </c>
      <c r="D1996" t="s">
        <v>161</v>
      </c>
      <c r="E1996" t="s">
        <v>240</v>
      </c>
      <c r="F1996" t="s">
        <v>28</v>
      </c>
      <c r="G1996" t="s">
        <v>29</v>
      </c>
      <c r="H1996" t="s">
        <v>30</v>
      </c>
      <c r="I1996" t="s">
        <v>3013</v>
      </c>
      <c r="J1996" t="e">
        <f>VLOOKUP(I1996,[1]!Tabela2[#All],2,0)</f>
        <v>#REF!</v>
      </c>
      <c r="K1996" t="s">
        <v>32</v>
      </c>
      <c r="L1996" t="s">
        <v>15069</v>
      </c>
      <c r="M1996" t="s">
        <v>15070</v>
      </c>
      <c r="N1996" t="s">
        <v>15071</v>
      </c>
      <c r="O1996" t="s">
        <v>15072</v>
      </c>
      <c r="P1996" t="s">
        <v>15073</v>
      </c>
      <c r="Q1996" t="s">
        <v>13352</v>
      </c>
      <c r="R1996" t="s">
        <v>2627</v>
      </c>
      <c r="S1996" t="s">
        <v>15074</v>
      </c>
      <c r="T1996" t="s">
        <v>40</v>
      </c>
      <c r="U1996" t="s">
        <v>54</v>
      </c>
      <c r="V1996" t="s">
        <v>42</v>
      </c>
      <c r="W1996" t="s">
        <v>23</v>
      </c>
      <c r="X1996" t="s">
        <v>15069</v>
      </c>
      <c r="Y1996" t="str">
        <f t="shared" ca="1" si="31"/>
        <v>NOK</v>
      </c>
    </row>
    <row r="1997" spans="1:25" x14ac:dyDescent="0.25">
      <c r="A1997" t="s">
        <v>23</v>
      </c>
      <c r="B1997" t="s">
        <v>15075</v>
      </c>
      <c r="C1997" t="s">
        <v>25</v>
      </c>
      <c r="D1997" t="s">
        <v>98</v>
      </c>
      <c r="E1997" t="s">
        <v>600</v>
      </c>
      <c r="F1997" t="s">
        <v>391</v>
      </c>
      <c r="G1997" t="s">
        <v>29</v>
      </c>
      <c r="H1997" t="s">
        <v>30</v>
      </c>
      <c r="I1997" t="s">
        <v>1869</v>
      </c>
      <c r="J1997" t="e">
        <f>VLOOKUP(I1997,[1]!Tabela2[#All],2,0)</f>
        <v>#REF!</v>
      </c>
      <c r="K1997" t="s">
        <v>32</v>
      </c>
      <c r="L1997" t="s">
        <v>15076</v>
      </c>
      <c r="M1997" t="s">
        <v>15077</v>
      </c>
      <c r="N1997" t="s">
        <v>15078</v>
      </c>
      <c r="O1997" t="s">
        <v>15079</v>
      </c>
      <c r="P1997" t="s">
        <v>15080</v>
      </c>
      <c r="Q1997" t="s">
        <v>15081</v>
      </c>
      <c r="R1997" t="s">
        <v>6448</v>
      </c>
      <c r="S1997" t="s">
        <v>15082</v>
      </c>
      <c r="T1997" t="s">
        <v>183</v>
      </c>
      <c r="U1997" t="s">
        <v>42</v>
      </c>
      <c r="V1997" t="s">
        <v>4077</v>
      </c>
      <c r="W1997" t="s">
        <v>23</v>
      </c>
      <c r="X1997" t="s">
        <v>15076</v>
      </c>
      <c r="Y1997" t="str">
        <f t="shared" ca="1" si="31"/>
        <v>NOK</v>
      </c>
    </row>
    <row r="1998" spans="1:25" x14ac:dyDescent="0.25">
      <c r="A1998" t="s">
        <v>23</v>
      </c>
      <c r="B1998" t="s">
        <v>15083</v>
      </c>
      <c r="C1998" t="s">
        <v>25</v>
      </c>
      <c r="D1998" t="s">
        <v>611</v>
      </c>
      <c r="E1998" t="s">
        <v>240</v>
      </c>
      <c r="F1998" t="s">
        <v>28</v>
      </c>
      <c r="G1998" t="s">
        <v>29</v>
      </c>
      <c r="H1998" t="s">
        <v>30</v>
      </c>
      <c r="I1998" t="s">
        <v>12463</v>
      </c>
      <c r="J1998" t="e">
        <f>VLOOKUP(I1998,[1]!Tabela2[#All],2,0)</f>
        <v>#REF!</v>
      </c>
      <c r="K1998" t="s">
        <v>32</v>
      </c>
      <c r="L1998" t="s">
        <v>15084</v>
      </c>
      <c r="M1998" t="s">
        <v>15085</v>
      </c>
      <c r="N1998" t="s">
        <v>15086</v>
      </c>
      <c r="O1998" t="s">
        <v>15087</v>
      </c>
      <c r="P1998" t="s">
        <v>15088</v>
      </c>
      <c r="Q1998" t="s">
        <v>15089</v>
      </c>
      <c r="R1998" t="s">
        <v>3950</v>
      </c>
      <c r="S1998" t="s">
        <v>15090</v>
      </c>
      <c r="T1998" t="s">
        <v>183</v>
      </c>
      <c r="U1998" t="s">
        <v>42</v>
      </c>
      <c r="V1998" t="s">
        <v>4077</v>
      </c>
      <c r="W1998" t="s">
        <v>23</v>
      </c>
      <c r="X1998" t="s">
        <v>15084</v>
      </c>
      <c r="Y1998" t="str">
        <f t="shared" ca="1" si="31"/>
        <v>NOK</v>
      </c>
    </row>
    <row r="1999" spans="1:25" x14ac:dyDescent="0.25">
      <c r="A1999" t="s">
        <v>23</v>
      </c>
      <c r="B1999" t="s">
        <v>15091</v>
      </c>
      <c r="C1999" t="s">
        <v>25</v>
      </c>
      <c r="D1999" t="s">
        <v>1172</v>
      </c>
      <c r="E1999" t="s">
        <v>304</v>
      </c>
      <c r="F1999" t="s">
        <v>28</v>
      </c>
      <c r="G1999" t="s">
        <v>29</v>
      </c>
      <c r="H1999" t="s">
        <v>30</v>
      </c>
      <c r="I1999" t="s">
        <v>261</v>
      </c>
      <c r="J1999" t="e">
        <f>VLOOKUP(I1999,[1]!Tabela2[#All],2,0)</f>
        <v>#REF!</v>
      </c>
      <c r="K1999" t="s">
        <v>32</v>
      </c>
      <c r="L1999" t="s">
        <v>15092</v>
      </c>
      <c r="M1999" t="s">
        <v>15093</v>
      </c>
      <c r="N1999" t="s">
        <v>7736</v>
      </c>
      <c r="O1999" t="s">
        <v>14344</v>
      </c>
      <c r="P1999" t="s">
        <v>15094</v>
      </c>
      <c r="Q1999" t="s">
        <v>929</v>
      </c>
      <c r="R1999" t="s">
        <v>1247</v>
      </c>
      <c r="S1999" t="s">
        <v>3011</v>
      </c>
      <c r="T1999" t="s">
        <v>40</v>
      </c>
      <c r="U1999" t="s">
        <v>41</v>
      </c>
      <c r="V1999" t="s">
        <v>42</v>
      </c>
      <c r="W1999" t="s">
        <v>23</v>
      </c>
      <c r="X1999" t="s">
        <v>15092</v>
      </c>
      <c r="Y1999" t="str">
        <f t="shared" ca="1" si="31"/>
        <v>NOK</v>
      </c>
    </row>
    <row r="2000" spans="1:25" x14ac:dyDescent="0.25">
      <c r="A2000" t="s">
        <v>23</v>
      </c>
      <c r="B2000" t="s">
        <v>15095</v>
      </c>
      <c r="C2000" t="s">
        <v>25</v>
      </c>
      <c r="D2000" t="s">
        <v>67</v>
      </c>
      <c r="E2000" t="s">
        <v>271</v>
      </c>
      <c r="F2000" t="s">
        <v>28</v>
      </c>
      <c r="G2000" t="s">
        <v>29</v>
      </c>
      <c r="H2000" t="s">
        <v>30</v>
      </c>
      <c r="I2000" t="s">
        <v>1403</v>
      </c>
      <c r="J2000" t="e">
        <f>VLOOKUP(I2000,[1]!Tabela2[#All],2,0)</f>
        <v>#REF!</v>
      </c>
      <c r="K2000" t="s">
        <v>32</v>
      </c>
      <c r="L2000" t="s">
        <v>15096</v>
      </c>
      <c r="M2000" t="s">
        <v>15097</v>
      </c>
      <c r="N2000" t="s">
        <v>15098</v>
      </c>
      <c r="O2000" t="s">
        <v>15099</v>
      </c>
      <c r="P2000" t="s">
        <v>3138</v>
      </c>
      <c r="Q2000" t="s">
        <v>9132</v>
      </c>
      <c r="R2000" t="s">
        <v>3390</v>
      </c>
      <c r="S2000" t="s">
        <v>903</v>
      </c>
      <c r="T2000" t="s">
        <v>40</v>
      </c>
      <c r="U2000" t="s">
        <v>54</v>
      </c>
      <c r="V2000" t="s">
        <v>42</v>
      </c>
      <c r="W2000" t="s">
        <v>23</v>
      </c>
      <c r="X2000" t="s">
        <v>15096</v>
      </c>
      <c r="Y2000" t="str">
        <f t="shared" ca="1" si="31"/>
        <v>NOK</v>
      </c>
    </row>
    <row r="2001" spans="1:25" x14ac:dyDescent="0.25">
      <c r="A2001" t="s">
        <v>23</v>
      </c>
      <c r="B2001" t="s">
        <v>15100</v>
      </c>
      <c r="C2001" t="s">
        <v>25</v>
      </c>
      <c r="D2001" t="s">
        <v>137</v>
      </c>
      <c r="E2001" t="s">
        <v>762</v>
      </c>
      <c r="F2001" t="s">
        <v>28</v>
      </c>
      <c r="G2001" t="s">
        <v>29</v>
      </c>
      <c r="H2001" t="s">
        <v>30</v>
      </c>
      <c r="I2001" t="s">
        <v>1250</v>
      </c>
      <c r="J2001" t="e">
        <f>VLOOKUP(I2001,[1]!Tabela2[#All],2,0)</f>
        <v>#REF!</v>
      </c>
      <c r="K2001" t="s">
        <v>32</v>
      </c>
      <c r="L2001" t="s">
        <v>15101</v>
      </c>
      <c r="M2001" t="s">
        <v>15102</v>
      </c>
      <c r="N2001" t="s">
        <v>15103</v>
      </c>
      <c r="O2001" t="s">
        <v>15104</v>
      </c>
      <c r="P2001" t="s">
        <v>15105</v>
      </c>
      <c r="Q2001" t="s">
        <v>718</v>
      </c>
      <c r="R2001" t="s">
        <v>1074</v>
      </c>
      <c r="S2001" t="s">
        <v>9827</v>
      </c>
      <c r="T2001" t="s">
        <v>40</v>
      </c>
      <c r="U2001" t="s">
        <v>195</v>
      </c>
      <c r="V2001" t="s">
        <v>42</v>
      </c>
      <c r="W2001" t="s">
        <v>23</v>
      </c>
      <c r="X2001" t="s">
        <v>15101</v>
      </c>
      <c r="Y2001" t="str">
        <f t="shared" ca="1" si="31"/>
        <v>NOK</v>
      </c>
    </row>
    <row r="2002" spans="1:25" x14ac:dyDescent="0.25">
      <c r="A2002" t="s">
        <v>23</v>
      </c>
      <c r="B2002" t="s">
        <v>15106</v>
      </c>
      <c r="C2002" t="s">
        <v>25</v>
      </c>
      <c r="D2002" t="s">
        <v>349</v>
      </c>
      <c r="E2002" t="s">
        <v>424</v>
      </c>
      <c r="F2002" t="s">
        <v>28</v>
      </c>
      <c r="G2002" t="s">
        <v>29</v>
      </c>
      <c r="H2002" t="s">
        <v>30</v>
      </c>
      <c r="I2002" t="s">
        <v>1008</v>
      </c>
      <c r="J2002" t="e">
        <f>VLOOKUP(I2002,[1]!Tabela2[#All],2,0)</f>
        <v>#REF!</v>
      </c>
      <c r="K2002" t="s">
        <v>32</v>
      </c>
      <c r="L2002" t="s">
        <v>15107</v>
      </c>
      <c r="M2002" t="s">
        <v>15108</v>
      </c>
      <c r="N2002" t="s">
        <v>15109</v>
      </c>
      <c r="O2002" t="s">
        <v>15110</v>
      </c>
      <c r="P2002" t="s">
        <v>15111</v>
      </c>
      <c r="Q2002" t="s">
        <v>13458</v>
      </c>
      <c r="R2002" t="s">
        <v>3807</v>
      </c>
      <c r="S2002" t="s">
        <v>3523</v>
      </c>
      <c r="T2002" t="s">
        <v>40</v>
      </c>
      <c r="U2002" t="s">
        <v>65</v>
      </c>
      <c r="V2002" t="s">
        <v>42</v>
      </c>
      <c r="W2002" t="s">
        <v>23</v>
      </c>
      <c r="X2002" t="s">
        <v>15107</v>
      </c>
      <c r="Y2002" t="str">
        <f t="shared" ca="1" si="31"/>
        <v>NOK</v>
      </c>
    </row>
    <row r="2003" spans="1:25" x14ac:dyDescent="0.25">
      <c r="A2003" t="s">
        <v>23</v>
      </c>
      <c r="B2003" t="s">
        <v>15112</v>
      </c>
      <c r="C2003" t="s">
        <v>25</v>
      </c>
      <c r="D2003" t="s">
        <v>44</v>
      </c>
      <c r="E2003" t="s">
        <v>292</v>
      </c>
      <c r="F2003" t="s">
        <v>28</v>
      </c>
      <c r="G2003" t="s">
        <v>29</v>
      </c>
      <c r="H2003" t="s">
        <v>30</v>
      </c>
      <c r="I2003" t="s">
        <v>2264</v>
      </c>
      <c r="J2003" t="e">
        <f>VLOOKUP(I2003,[1]!Tabela2[#All],2,0)</f>
        <v>#REF!</v>
      </c>
      <c r="K2003" t="s">
        <v>32</v>
      </c>
      <c r="L2003" t="s">
        <v>15113</v>
      </c>
      <c r="M2003" t="s">
        <v>15114</v>
      </c>
      <c r="N2003" t="s">
        <v>12303</v>
      </c>
      <c r="O2003" t="s">
        <v>15115</v>
      </c>
      <c r="P2003" t="s">
        <v>15116</v>
      </c>
      <c r="Q2003" t="s">
        <v>10980</v>
      </c>
      <c r="R2003" t="s">
        <v>1419</v>
      </c>
      <c r="S2003" t="s">
        <v>838</v>
      </c>
      <c r="T2003" t="s">
        <v>40</v>
      </c>
      <c r="U2003" t="s">
        <v>65</v>
      </c>
      <c r="V2003" t="s">
        <v>42</v>
      </c>
      <c r="W2003" t="s">
        <v>23</v>
      </c>
      <c r="X2003" t="s">
        <v>15113</v>
      </c>
      <c r="Y2003" t="str">
        <f t="shared" ca="1" si="31"/>
        <v>NOK</v>
      </c>
    </row>
    <row r="2004" spans="1:25" x14ac:dyDescent="0.25">
      <c r="A2004" t="s">
        <v>23</v>
      </c>
      <c r="B2004" t="s">
        <v>15117</v>
      </c>
      <c r="C2004" t="s">
        <v>25</v>
      </c>
      <c r="D2004" t="s">
        <v>67</v>
      </c>
      <c r="E2004" t="s">
        <v>68</v>
      </c>
      <c r="F2004" t="s">
        <v>28</v>
      </c>
      <c r="G2004" t="s">
        <v>29</v>
      </c>
      <c r="H2004" t="s">
        <v>30</v>
      </c>
      <c r="I2004" t="s">
        <v>549</v>
      </c>
      <c r="J2004" t="e">
        <f>VLOOKUP(I2004,[1]!Tabela2[#All],2,0)</f>
        <v>#REF!</v>
      </c>
      <c r="K2004" t="s">
        <v>32</v>
      </c>
      <c r="L2004" t="s">
        <v>15118</v>
      </c>
      <c r="M2004" t="s">
        <v>15119</v>
      </c>
      <c r="N2004" t="s">
        <v>15120</v>
      </c>
      <c r="O2004" t="s">
        <v>15121</v>
      </c>
      <c r="P2004" t="s">
        <v>15122</v>
      </c>
      <c r="Q2004" t="s">
        <v>15123</v>
      </c>
      <c r="R2004" t="s">
        <v>2413</v>
      </c>
      <c r="S2004" t="s">
        <v>146</v>
      </c>
      <c r="T2004" t="s">
        <v>40</v>
      </c>
      <c r="U2004" t="s">
        <v>54</v>
      </c>
      <c r="V2004" t="s">
        <v>42</v>
      </c>
      <c r="W2004" t="s">
        <v>23</v>
      </c>
      <c r="X2004" t="s">
        <v>15118</v>
      </c>
      <c r="Y2004" t="str">
        <f t="shared" ca="1" si="31"/>
        <v>NOK</v>
      </c>
    </row>
    <row r="2005" spans="1:25" x14ac:dyDescent="0.25">
      <c r="A2005" t="s">
        <v>23</v>
      </c>
      <c r="B2005" t="s">
        <v>15124</v>
      </c>
      <c r="C2005" t="s">
        <v>25</v>
      </c>
      <c r="D2005" t="s">
        <v>137</v>
      </c>
      <c r="E2005" t="s">
        <v>292</v>
      </c>
      <c r="F2005" t="s">
        <v>28</v>
      </c>
      <c r="G2005" t="s">
        <v>29</v>
      </c>
      <c r="H2005" t="s">
        <v>30</v>
      </c>
      <c r="I2005" t="s">
        <v>4011</v>
      </c>
      <c r="J2005" t="e">
        <f>VLOOKUP(I2005,[1]!Tabela2[#All],2,0)</f>
        <v>#REF!</v>
      </c>
      <c r="K2005" t="s">
        <v>32</v>
      </c>
      <c r="L2005" t="s">
        <v>15125</v>
      </c>
      <c r="M2005" t="s">
        <v>15126</v>
      </c>
      <c r="N2005" t="s">
        <v>13694</v>
      </c>
      <c r="O2005" t="s">
        <v>15127</v>
      </c>
      <c r="P2005" t="s">
        <v>9986</v>
      </c>
      <c r="Q2005" t="s">
        <v>11033</v>
      </c>
      <c r="R2005" t="s">
        <v>4187</v>
      </c>
      <c r="S2005" t="s">
        <v>11727</v>
      </c>
      <c r="T2005" t="s">
        <v>40</v>
      </c>
      <c r="U2005" t="s">
        <v>77</v>
      </c>
      <c r="V2005" t="s">
        <v>42</v>
      </c>
      <c r="W2005" t="s">
        <v>23</v>
      </c>
      <c r="X2005" t="s">
        <v>15125</v>
      </c>
      <c r="Y2005" t="str">
        <f t="shared" ca="1" si="31"/>
        <v>NOK</v>
      </c>
    </row>
    <row r="2006" spans="1:25" x14ac:dyDescent="0.25">
      <c r="A2006" t="s">
        <v>23</v>
      </c>
      <c r="B2006" t="s">
        <v>15128</v>
      </c>
      <c r="C2006" t="s">
        <v>25</v>
      </c>
      <c r="D2006" t="s">
        <v>349</v>
      </c>
      <c r="E2006" t="s">
        <v>304</v>
      </c>
      <c r="F2006" t="s">
        <v>28</v>
      </c>
      <c r="G2006" t="s">
        <v>29</v>
      </c>
      <c r="H2006" t="s">
        <v>30</v>
      </c>
      <c r="I2006" t="s">
        <v>2041</v>
      </c>
      <c r="J2006" t="e">
        <f>VLOOKUP(I2006,[1]!Tabela2[#All],2,0)</f>
        <v>#REF!</v>
      </c>
      <c r="K2006" t="s">
        <v>32</v>
      </c>
      <c r="L2006" t="s">
        <v>15129</v>
      </c>
      <c r="M2006" t="s">
        <v>15130</v>
      </c>
      <c r="N2006" t="s">
        <v>15131</v>
      </c>
      <c r="O2006" t="s">
        <v>15132</v>
      </c>
      <c r="P2006" t="s">
        <v>15133</v>
      </c>
      <c r="Q2006" t="s">
        <v>15134</v>
      </c>
      <c r="R2006" t="s">
        <v>699</v>
      </c>
      <c r="S2006" t="s">
        <v>2261</v>
      </c>
      <c r="T2006" t="s">
        <v>40</v>
      </c>
      <c r="U2006" t="s">
        <v>54</v>
      </c>
      <c r="V2006" t="s">
        <v>42</v>
      </c>
      <c r="W2006" t="s">
        <v>23</v>
      </c>
      <c r="X2006" t="s">
        <v>15129</v>
      </c>
      <c r="Y2006" t="str">
        <f t="shared" ca="1" si="31"/>
        <v>NOK</v>
      </c>
    </row>
    <row r="2007" spans="1:25" x14ac:dyDescent="0.25">
      <c r="A2007" t="s">
        <v>23</v>
      </c>
      <c r="B2007" t="s">
        <v>15135</v>
      </c>
      <c r="C2007" t="s">
        <v>25</v>
      </c>
      <c r="D2007" t="s">
        <v>98</v>
      </c>
      <c r="E2007" t="s">
        <v>45</v>
      </c>
      <c r="F2007" t="s">
        <v>28</v>
      </c>
      <c r="G2007" t="s">
        <v>29</v>
      </c>
      <c r="H2007" t="s">
        <v>30</v>
      </c>
      <c r="I2007" t="s">
        <v>109</v>
      </c>
      <c r="J2007" t="e">
        <f>VLOOKUP(I2007,[1]!Tabela2[#All],2,0)</f>
        <v>#REF!</v>
      </c>
      <c r="K2007" t="s">
        <v>32</v>
      </c>
      <c r="L2007" t="s">
        <v>15136</v>
      </c>
      <c r="M2007" t="s">
        <v>15137</v>
      </c>
      <c r="N2007" t="s">
        <v>15138</v>
      </c>
      <c r="O2007" t="s">
        <v>15139</v>
      </c>
      <c r="P2007" t="s">
        <v>879</v>
      </c>
      <c r="Q2007" t="s">
        <v>10097</v>
      </c>
      <c r="R2007" t="s">
        <v>3366</v>
      </c>
      <c r="S2007" t="s">
        <v>1170</v>
      </c>
      <c r="T2007" t="s">
        <v>40</v>
      </c>
      <c r="U2007" t="s">
        <v>65</v>
      </c>
      <c r="V2007" t="s">
        <v>42</v>
      </c>
      <c r="W2007" t="s">
        <v>23</v>
      </c>
      <c r="X2007" t="s">
        <v>15136</v>
      </c>
      <c r="Y2007" t="str">
        <f t="shared" ca="1" si="31"/>
        <v>NOK</v>
      </c>
    </row>
    <row r="2008" spans="1:25" x14ac:dyDescent="0.25">
      <c r="A2008" t="s">
        <v>23</v>
      </c>
      <c r="B2008" t="s">
        <v>15140</v>
      </c>
      <c r="C2008" t="s">
        <v>25</v>
      </c>
      <c r="D2008" t="s">
        <v>67</v>
      </c>
      <c r="E2008" t="s">
        <v>1441</v>
      </c>
      <c r="F2008" t="s">
        <v>28</v>
      </c>
      <c r="G2008" t="s">
        <v>29</v>
      </c>
      <c r="H2008" t="s">
        <v>30</v>
      </c>
      <c r="I2008" t="s">
        <v>951</v>
      </c>
      <c r="J2008" t="e">
        <f>VLOOKUP(I2008,[1]!Tabela2[#All],2,0)</f>
        <v>#REF!</v>
      </c>
      <c r="K2008" t="s">
        <v>32</v>
      </c>
      <c r="L2008" t="s">
        <v>15141</v>
      </c>
      <c r="M2008" t="s">
        <v>15142</v>
      </c>
      <c r="N2008" t="s">
        <v>15143</v>
      </c>
      <c r="O2008" t="s">
        <v>15144</v>
      </c>
      <c r="P2008" t="s">
        <v>15145</v>
      </c>
      <c r="Q2008" t="s">
        <v>10638</v>
      </c>
      <c r="R2008" t="s">
        <v>2404</v>
      </c>
      <c r="S2008" t="s">
        <v>6281</v>
      </c>
      <c r="T2008" t="s">
        <v>40</v>
      </c>
      <c r="U2008" t="s">
        <v>65</v>
      </c>
      <c r="V2008" t="s">
        <v>42</v>
      </c>
      <c r="W2008" t="s">
        <v>23</v>
      </c>
      <c r="X2008" t="s">
        <v>15141</v>
      </c>
      <c r="Y2008" t="str">
        <f t="shared" ca="1" si="31"/>
        <v>NOK</v>
      </c>
    </row>
    <row r="2009" spans="1:25" x14ac:dyDescent="0.25">
      <c r="A2009" t="s">
        <v>23</v>
      </c>
      <c r="B2009" t="s">
        <v>15146</v>
      </c>
      <c r="C2009" t="s">
        <v>25</v>
      </c>
      <c r="D2009" t="s">
        <v>137</v>
      </c>
      <c r="E2009" t="s">
        <v>99</v>
      </c>
      <c r="F2009" t="s">
        <v>28</v>
      </c>
      <c r="G2009" t="s">
        <v>29</v>
      </c>
      <c r="H2009" t="s">
        <v>30</v>
      </c>
      <c r="I2009" t="s">
        <v>4093</v>
      </c>
      <c r="J2009" t="e">
        <f>VLOOKUP(I2009,[1]!Tabela2[#All],2,0)</f>
        <v>#REF!</v>
      </c>
      <c r="K2009" t="s">
        <v>32</v>
      </c>
      <c r="L2009" t="s">
        <v>15147</v>
      </c>
      <c r="M2009" t="s">
        <v>15148</v>
      </c>
      <c r="N2009" t="s">
        <v>15149</v>
      </c>
      <c r="O2009" t="s">
        <v>15150</v>
      </c>
      <c r="P2009" t="s">
        <v>15151</v>
      </c>
      <c r="Q2009" t="s">
        <v>10725</v>
      </c>
      <c r="R2009" t="s">
        <v>2339</v>
      </c>
      <c r="S2009" t="s">
        <v>4454</v>
      </c>
      <c r="T2009" t="s">
        <v>40</v>
      </c>
      <c r="U2009" t="s">
        <v>65</v>
      </c>
      <c r="V2009" t="s">
        <v>42</v>
      </c>
      <c r="W2009" t="s">
        <v>23</v>
      </c>
      <c r="X2009" t="s">
        <v>15147</v>
      </c>
      <c r="Y2009" t="str">
        <f t="shared" ca="1" si="31"/>
        <v>NOK</v>
      </c>
    </row>
    <row r="2010" spans="1:25" x14ac:dyDescent="0.25">
      <c r="A2010" t="s">
        <v>23</v>
      </c>
      <c r="B2010" t="s">
        <v>15152</v>
      </c>
      <c r="C2010" t="s">
        <v>25</v>
      </c>
      <c r="D2010" t="s">
        <v>98</v>
      </c>
      <c r="E2010" t="s">
        <v>45</v>
      </c>
      <c r="F2010" t="s">
        <v>28</v>
      </c>
      <c r="G2010" t="s">
        <v>29</v>
      </c>
      <c r="H2010" t="s">
        <v>30</v>
      </c>
      <c r="I2010" t="s">
        <v>1653</v>
      </c>
      <c r="J2010" t="e">
        <f>VLOOKUP(I2010,[1]!Tabela2[#All],2,0)</f>
        <v>#REF!</v>
      </c>
      <c r="K2010" t="s">
        <v>32</v>
      </c>
      <c r="L2010" t="s">
        <v>15153</v>
      </c>
      <c r="M2010" t="s">
        <v>15154</v>
      </c>
      <c r="N2010" t="s">
        <v>14740</v>
      </c>
      <c r="O2010" t="s">
        <v>3438</v>
      </c>
      <c r="P2010" t="s">
        <v>15155</v>
      </c>
      <c r="Q2010" t="s">
        <v>1025</v>
      </c>
      <c r="R2010" t="s">
        <v>1660</v>
      </c>
      <c r="S2010" t="s">
        <v>15156</v>
      </c>
      <c r="T2010" t="s">
        <v>40</v>
      </c>
      <c r="U2010" t="s">
        <v>77</v>
      </c>
      <c r="V2010" t="s">
        <v>42</v>
      </c>
      <c r="W2010" t="s">
        <v>23</v>
      </c>
      <c r="X2010" t="s">
        <v>15153</v>
      </c>
      <c r="Y2010" t="str">
        <f t="shared" ca="1" si="31"/>
        <v>NOK</v>
      </c>
    </row>
    <row r="2011" spans="1:25" x14ac:dyDescent="0.25">
      <c r="A2011" t="s">
        <v>23</v>
      </c>
      <c r="B2011" t="s">
        <v>15157</v>
      </c>
      <c r="C2011" t="s">
        <v>25</v>
      </c>
      <c r="D2011" t="s">
        <v>137</v>
      </c>
      <c r="E2011" t="s">
        <v>2059</v>
      </c>
      <c r="F2011" t="s">
        <v>28</v>
      </c>
      <c r="G2011" t="s">
        <v>29</v>
      </c>
      <c r="H2011" t="s">
        <v>30</v>
      </c>
      <c r="I2011" t="s">
        <v>579</v>
      </c>
      <c r="J2011" t="e">
        <f>VLOOKUP(I2011,[1]!Tabela2[#All],2,0)</f>
        <v>#REF!</v>
      </c>
      <c r="K2011" t="s">
        <v>32</v>
      </c>
      <c r="L2011" t="s">
        <v>15158</v>
      </c>
      <c r="M2011" t="s">
        <v>15159</v>
      </c>
      <c r="N2011" t="s">
        <v>9477</v>
      </c>
      <c r="O2011" t="s">
        <v>9478</v>
      </c>
      <c r="P2011" t="s">
        <v>10978</v>
      </c>
      <c r="Q2011" t="s">
        <v>13000</v>
      </c>
      <c r="R2011" t="s">
        <v>7457</v>
      </c>
      <c r="S2011" t="s">
        <v>15160</v>
      </c>
      <c r="T2011" t="s">
        <v>40</v>
      </c>
      <c r="U2011" t="s">
        <v>77</v>
      </c>
      <c r="V2011" t="s">
        <v>42</v>
      </c>
      <c r="W2011" t="s">
        <v>23</v>
      </c>
      <c r="X2011" t="s">
        <v>15158</v>
      </c>
      <c r="Y2011" t="str">
        <f t="shared" ca="1" si="31"/>
        <v>NOK</v>
      </c>
    </row>
    <row r="2012" spans="1:25" x14ac:dyDescent="0.25">
      <c r="A2012" t="s">
        <v>23</v>
      </c>
      <c r="B2012" t="s">
        <v>15161</v>
      </c>
      <c r="C2012" t="s">
        <v>25</v>
      </c>
      <c r="D2012" t="s">
        <v>67</v>
      </c>
      <c r="E2012" t="s">
        <v>88</v>
      </c>
      <c r="F2012" t="s">
        <v>28</v>
      </c>
      <c r="G2012" t="s">
        <v>29</v>
      </c>
      <c r="H2012" t="s">
        <v>30</v>
      </c>
      <c r="I2012" t="s">
        <v>1487</v>
      </c>
      <c r="J2012" t="e">
        <f>VLOOKUP(I2012,[1]!Tabela2[#All],2,0)</f>
        <v>#REF!</v>
      </c>
      <c r="K2012" t="s">
        <v>32</v>
      </c>
      <c r="L2012" t="s">
        <v>15162</v>
      </c>
      <c r="M2012" t="s">
        <v>15163</v>
      </c>
      <c r="N2012" t="s">
        <v>2872</v>
      </c>
      <c r="O2012" t="s">
        <v>2873</v>
      </c>
      <c r="P2012" t="s">
        <v>3451</v>
      </c>
      <c r="Q2012" t="s">
        <v>8846</v>
      </c>
      <c r="R2012" t="s">
        <v>2548</v>
      </c>
      <c r="S2012" t="s">
        <v>5959</v>
      </c>
      <c r="T2012" t="s">
        <v>40</v>
      </c>
      <c r="U2012" t="s">
        <v>41</v>
      </c>
      <c r="V2012" t="s">
        <v>42</v>
      </c>
      <c r="W2012" t="s">
        <v>23</v>
      </c>
      <c r="X2012" t="s">
        <v>15162</v>
      </c>
      <c r="Y2012" t="str">
        <f t="shared" ca="1" si="31"/>
        <v>NOK</v>
      </c>
    </row>
    <row r="2013" spans="1:25" x14ac:dyDescent="0.25">
      <c r="A2013" t="s">
        <v>23</v>
      </c>
      <c r="B2013" t="s">
        <v>15164</v>
      </c>
      <c r="C2013" t="s">
        <v>25</v>
      </c>
      <c r="D2013" t="s">
        <v>197</v>
      </c>
      <c r="E2013" t="s">
        <v>240</v>
      </c>
      <c r="F2013" t="s">
        <v>28</v>
      </c>
      <c r="G2013" t="s">
        <v>29</v>
      </c>
      <c r="H2013" t="s">
        <v>30</v>
      </c>
      <c r="I2013" t="s">
        <v>1852</v>
      </c>
      <c r="J2013" t="e">
        <f>VLOOKUP(I2013,[1]!Tabela2[#All],2,0)</f>
        <v>#REF!</v>
      </c>
      <c r="K2013" t="s">
        <v>32</v>
      </c>
      <c r="L2013" t="s">
        <v>7435</v>
      </c>
      <c r="M2013" t="s">
        <v>15165</v>
      </c>
      <c r="N2013" t="s">
        <v>15166</v>
      </c>
      <c r="O2013" t="s">
        <v>15167</v>
      </c>
      <c r="P2013" t="s">
        <v>15168</v>
      </c>
      <c r="Q2013" t="s">
        <v>12748</v>
      </c>
      <c r="R2013" t="s">
        <v>4411</v>
      </c>
      <c r="S2013" t="s">
        <v>5974</v>
      </c>
      <c r="T2013" t="s">
        <v>40</v>
      </c>
      <c r="U2013" t="s">
        <v>65</v>
      </c>
      <c r="V2013" t="s">
        <v>42</v>
      </c>
      <c r="W2013" t="s">
        <v>23</v>
      </c>
      <c r="X2013" t="s">
        <v>7435</v>
      </c>
      <c r="Y2013" t="str">
        <f t="shared" ca="1" si="31"/>
        <v>NOK</v>
      </c>
    </row>
    <row r="2014" spans="1:25" x14ac:dyDescent="0.25">
      <c r="A2014" t="s">
        <v>23</v>
      </c>
      <c r="B2014" t="s">
        <v>15169</v>
      </c>
      <c r="C2014" t="s">
        <v>25</v>
      </c>
      <c r="D2014" t="s">
        <v>161</v>
      </c>
      <c r="E2014" t="s">
        <v>240</v>
      </c>
      <c r="F2014" t="s">
        <v>28</v>
      </c>
      <c r="G2014" t="s">
        <v>29</v>
      </c>
      <c r="H2014" t="s">
        <v>30</v>
      </c>
      <c r="I2014" t="s">
        <v>579</v>
      </c>
      <c r="J2014" t="e">
        <f>VLOOKUP(I2014,[1]!Tabela2[#All],2,0)</f>
        <v>#REF!</v>
      </c>
      <c r="K2014" t="s">
        <v>32</v>
      </c>
      <c r="L2014" t="s">
        <v>15170</v>
      </c>
      <c r="M2014" t="s">
        <v>15171</v>
      </c>
      <c r="N2014" t="s">
        <v>15172</v>
      </c>
      <c r="O2014" t="s">
        <v>15173</v>
      </c>
      <c r="P2014" t="s">
        <v>15174</v>
      </c>
      <c r="Q2014" t="s">
        <v>5398</v>
      </c>
      <c r="R2014" t="s">
        <v>2558</v>
      </c>
      <c r="S2014" t="s">
        <v>1287</v>
      </c>
      <c r="T2014" t="s">
        <v>40</v>
      </c>
      <c r="U2014" t="s">
        <v>54</v>
      </c>
      <c r="V2014" t="s">
        <v>42</v>
      </c>
      <c r="W2014" t="s">
        <v>23</v>
      </c>
      <c r="X2014" t="s">
        <v>15170</v>
      </c>
      <c r="Y2014" t="str">
        <f t="shared" ca="1" si="31"/>
        <v>NOK</v>
      </c>
    </row>
    <row r="2015" spans="1:25" x14ac:dyDescent="0.25">
      <c r="A2015" t="s">
        <v>23</v>
      </c>
      <c r="B2015" t="s">
        <v>15175</v>
      </c>
      <c r="C2015" t="s">
        <v>25</v>
      </c>
      <c r="D2015" t="s">
        <v>26</v>
      </c>
      <c r="E2015" t="s">
        <v>27</v>
      </c>
      <c r="F2015" t="s">
        <v>28</v>
      </c>
      <c r="G2015" t="s">
        <v>29</v>
      </c>
      <c r="H2015" t="s">
        <v>30</v>
      </c>
      <c r="I2015" t="s">
        <v>1240</v>
      </c>
      <c r="J2015" t="e">
        <f>VLOOKUP(I2015,[1]!Tabela2[#All],2,0)</f>
        <v>#REF!</v>
      </c>
      <c r="K2015" t="s">
        <v>151</v>
      </c>
      <c r="L2015" t="s">
        <v>15176</v>
      </c>
      <c r="M2015" t="s">
        <v>15177</v>
      </c>
      <c r="N2015" t="s">
        <v>7624</v>
      </c>
      <c r="O2015" t="s">
        <v>15178</v>
      </c>
      <c r="P2015" t="s">
        <v>15179</v>
      </c>
      <c r="Q2015" t="s">
        <v>15180</v>
      </c>
      <c r="R2015" t="s">
        <v>5775</v>
      </c>
      <c r="S2015" t="s">
        <v>15181</v>
      </c>
      <c r="T2015" t="s">
        <v>40</v>
      </c>
      <c r="U2015" t="s">
        <v>65</v>
      </c>
      <c r="V2015" t="s">
        <v>42</v>
      </c>
      <c r="W2015" t="s">
        <v>23</v>
      </c>
      <c r="X2015" t="s">
        <v>15176</v>
      </c>
      <c r="Y2015" t="str">
        <f t="shared" ca="1" si="31"/>
        <v>NOK</v>
      </c>
    </row>
    <row r="2016" spans="1:25" x14ac:dyDescent="0.25">
      <c r="A2016" t="s">
        <v>23</v>
      </c>
      <c r="B2016" t="s">
        <v>15182</v>
      </c>
      <c r="C2016" t="s">
        <v>25</v>
      </c>
      <c r="D2016" t="s">
        <v>423</v>
      </c>
      <c r="E2016" t="s">
        <v>88</v>
      </c>
      <c r="F2016" t="s">
        <v>28</v>
      </c>
      <c r="G2016" t="s">
        <v>29</v>
      </c>
      <c r="H2016" t="s">
        <v>30</v>
      </c>
      <c r="I2016" t="s">
        <v>5215</v>
      </c>
      <c r="J2016" t="e">
        <f>VLOOKUP(I2016,[1]!Tabela2[#All],2,0)</f>
        <v>#REF!</v>
      </c>
      <c r="K2016" t="s">
        <v>32</v>
      </c>
      <c r="L2016" t="s">
        <v>15183</v>
      </c>
      <c r="M2016" t="s">
        <v>15184</v>
      </c>
      <c r="N2016" t="s">
        <v>2203</v>
      </c>
      <c r="O2016" t="s">
        <v>6563</v>
      </c>
      <c r="P2016" t="s">
        <v>15185</v>
      </c>
      <c r="Q2016" t="s">
        <v>3650</v>
      </c>
      <c r="R2016" t="s">
        <v>387</v>
      </c>
      <c r="S2016" t="s">
        <v>15186</v>
      </c>
      <c r="T2016" t="s">
        <v>40</v>
      </c>
      <c r="U2016" t="s">
        <v>195</v>
      </c>
      <c r="V2016" t="s">
        <v>42</v>
      </c>
      <c r="W2016" t="s">
        <v>23</v>
      </c>
      <c r="X2016" t="s">
        <v>15183</v>
      </c>
      <c r="Y2016" t="str">
        <f t="shared" ca="1" si="31"/>
        <v>NOK</v>
      </c>
    </row>
    <row r="2017" spans="1:25" x14ac:dyDescent="0.25">
      <c r="A2017" t="s">
        <v>23</v>
      </c>
      <c r="B2017" t="s">
        <v>15187</v>
      </c>
      <c r="C2017" t="s">
        <v>25</v>
      </c>
      <c r="D2017" t="s">
        <v>44</v>
      </c>
      <c r="E2017" t="s">
        <v>1144</v>
      </c>
      <c r="F2017" t="s">
        <v>28</v>
      </c>
      <c r="G2017" t="s">
        <v>29</v>
      </c>
      <c r="H2017" t="s">
        <v>30</v>
      </c>
      <c r="I2017" t="s">
        <v>12131</v>
      </c>
      <c r="J2017" t="e">
        <f>VLOOKUP(I2017,[1]!Tabela2[#All],2,0)</f>
        <v>#REF!</v>
      </c>
      <c r="K2017" t="s">
        <v>32</v>
      </c>
      <c r="L2017" t="s">
        <v>15188</v>
      </c>
      <c r="M2017" t="s">
        <v>15189</v>
      </c>
      <c r="N2017" t="s">
        <v>1120</v>
      </c>
      <c r="O2017" t="s">
        <v>3398</v>
      </c>
      <c r="P2017" t="s">
        <v>15190</v>
      </c>
      <c r="Q2017" t="s">
        <v>15191</v>
      </c>
      <c r="R2017" t="s">
        <v>1494</v>
      </c>
      <c r="S2017" t="s">
        <v>5161</v>
      </c>
      <c r="T2017" t="s">
        <v>40</v>
      </c>
      <c r="U2017" t="s">
        <v>41</v>
      </c>
      <c r="V2017" t="s">
        <v>42</v>
      </c>
      <c r="W2017" t="s">
        <v>23</v>
      </c>
      <c r="X2017" t="s">
        <v>15188</v>
      </c>
      <c r="Y2017" t="str">
        <f t="shared" ca="1" si="31"/>
        <v>NOK</v>
      </c>
    </row>
    <row r="2018" spans="1:25" x14ac:dyDescent="0.25">
      <c r="A2018" t="s">
        <v>23</v>
      </c>
      <c r="B2018" t="s">
        <v>15192</v>
      </c>
      <c r="C2018" t="s">
        <v>25</v>
      </c>
      <c r="D2018" t="s">
        <v>349</v>
      </c>
      <c r="E2018" t="s">
        <v>173</v>
      </c>
      <c r="F2018" t="s">
        <v>28</v>
      </c>
      <c r="G2018" t="s">
        <v>29</v>
      </c>
      <c r="H2018" t="s">
        <v>30</v>
      </c>
      <c r="I2018" t="s">
        <v>1268</v>
      </c>
      <c r="J2018" t="e">
        <f>VLOOKUP(I2018,[1]!Tabela2[#All],2,0)</f>
        <v>#REF!</v>
      </c>
      <c r="K2018" t="s">
        <v>32</v>
      </c>
      <c r="L2018" t="s">
        <v>15193</v>
      </c>
      <c r="M2018" t="s">
        <v>15194</v>
      </c>
      <c r="N2018" t="s">
        <v>3553</v>
      </c>
      <c r="O2018" t="s">
        <v>3554</v>
      </c>
      <c r="P2018" t="s">
        <v>1186</v>
      </c>
      <c r="Q2018" t="s">
        <v>8218</v>
      </c>
      <c r="R2018" t="s">
        <v>4161</v>
      </c>
      <c r="S2018" t="s">
        <v>9929</v>
      </c>
      <c r="T2018" t="s">
        <v>40</v>
      </c>
      <c r="U2018" t="s">
        <v>401</v>
      </c>
      <c r="V2018" t="s">
        <v>42</v>
      </c>
      <c r="W2018" t="s">
        <v>23</v>
      </c>
      <c r="X2018" t="s">
        <v>15193</v>
      </c>
      <c r="Y2018" t="str">
        <f t="shared" ca="1" si="31"/>
        <v>NOK</v>
      </c>
    </row>
    <row r="2019" spans="1:25" x14ac:dyDescent="0.25">
      <c r="A2019" t="s">
        <v>23</v>
      </c>
      <c r="B2019" t="s">
        <v>15195</v>
      </c>
      <c r="C2019" t="s">
        <v>25</v>
      </c>
      <c r="D2019" t="s">
        <v>44</v>
      </c>
      <c r="E2019" t="s">
        <v>292</v>
      </c>
      <c r="F2019" t="s">
        <v>28</v>
      </c>
      <c r="G2019" t="s">
        <v>29</v>
      </c>
      <c r="H2019" t="s">
        <v>30</v>
      </c>
      <c r="I2019" t="s">
        <v>4283</v>
      </c>
      <c r="J2019" t="e">
        <f>VLOOKUP(I2019,[1]!Tabela2[#All],2,0)</f>
        <v>#REF!</v>
      </c>
      <c r="K2019" t="s">
        <v>32</v>
      </c>
      <c r="L2019" t="s">
        <v>15196</v>
      </c>
      <c r="M2019" t="s">
        <v>15197</v>
      </c>
      <c r="N2019" t="s">
        <v>15198</v>
      </c>
      <c r="O2019" t="s">
        <v>15199</v>
      </c>
      <c r="P2019" t="s">
        <v>15200</v>
      </c>
      <c r="Q2019" t="s">
        <v>15201</v>
      </c>
      <c r="R2019" t="s">
        <v>2056</v>
      </c>
      <c r="S2019" t="s">
        <v>15202</v>
      </c>
      <c r="T2019" t="s">
        <v>40</v>
      </c>
      <c r="U2019" t="s">
        <v>195</v>
      </c>
      <c r="V2019" t="s">
        <v>42</v>
      </c>
      <c r="W2019" t="s">
        <v>23</v>
      </c>
      <c r="X2019" t="s">
        <v>15196</v>
      </c>
      <c r="Y2019" t="str">
        <f t="shared" ca="1" si="31"/>
        <v>NOK</v>
      </c>
    </row>
    <row r="2020" spans="1:25" x14ac:dyDescent="0.25">
      <c r="A2020" t="s">
        <v>23</v>
      </c>
      <c r="B2020" t="s">
        <v>15203</v>
      </c>
      <c r="C2020" t="s">
        <v>25</v>
      </c>
      <c r="D2020" t="s">
        <v>423</v>
      </c>
      <c r="E2020" t="s">
        <v>1766</v>
      </c>
      <c r="F2020" t="s">
        <v>28</v>
      </c>
      <c r="G2020" t="s">
        <v>29</v>
      </c>
      <c r="H2020" t="s">
        <v>30</v>
      </c>
      <c r="I2020" t="s">
        <v>2869</v>
      </c>
      <c r="J2020" t="e">
        <f>VLOOKUP(I2020,[1]!Tabela2[#All],2,0)</f>
        <v>#REF!</v>
      </c>
      <c r="K2020" t="s">
        <v>32</v>
      </c>
      <c r="L2020" t="s">
        <v>15204</v>
      </c>
      <c r="M2020" t="s">
        <v>15205</v>
      </c>
      <c r="N2020" t="s">
        <v>15206</v>
      </c>
      <c r="O2020" t="s">
        <v>15207</v>
      </c>
      <c r="P2020" t="s">
        <v>15208</v>
      </c>
      <c r="Q2020" t="s">
        <v>15209</v>
      </c>
      <c r="R2020" t="s">
        <v>921</v>
      </c>
      <c r="S2020" t="s">
        <v>931</v>
      </c>
      <c r="T2020" t="s">
        <v>40</v>
      </c>
      <c r="U2020" t="s">
        <v>65</v>
      </c>
      <c r="V2020" t="s">
        <v>42</v>
      </c>
      <c r="W2020" t="s">
        <v>23</v>
      </c>
      <c r="X2020" t="s">
        <v>15204</v>
      </c>
      <c r="Y2020" t="str">
        <f t="shared" ca="1" si="31"/>
        <v>NOK</v>
      </c>
    </row>
    <row r="2021" spans="1:25" x14ac:dyDescent="0.25">
      <c r="A2021" t="s">
        <v>23</v>
      </c>
      <c r="B2021" t="s">
        <v>15210</v>
      </c>
      <c r="C2021" t="s">
        <v>25</v>
      </c>
      <c r="D2021" t="s">
        <v>809</v>
      </c>
      <c r="E2021" t="s">
        <v>292</v>
      </c>
      <c r="F2021" t="s">
        <v>329</v>
      </c>
      <c r="G2021" t="s">
        <v>29</v>
      </c>
      <c r="H2021" t="s">
        <v>316</v>
      </c>
      <c r="I2021" t="s">
        <v>601</v>
      </c>
      <c r="J2021" t="e">
        <f>VLOOKUP(I2021,[1]!Tabela2[#All],2,0)</f>
        <v>#REF!</v>
      </c>
      <c r="K2021" t="s">
        <v>32</v>
      </c>
      <c r="L2021" t="s">
        <v>15211</v>
      </c>
      <c r="M2021" t="s">
        <v>15212</v>
      </c>
      <c r="N2021" t="s">
        <v>15213</v>
      </c>
      <c r="O2021" t="s">
        <v>15214</v>
      </c>
      <c r="P2021" t="s">
        <v>15215</v>
      </c>
      <c r="Q2021" t="s">
        <v>15216</v>
      </c>
      <c r="R2021" t="s">
        <v>3632</v>
      </c>
      <c r="S2021" t="s">
        <v>10415</v>
      </c>
      <c r="T2021" t="s">
        <v>40</v>
      </c>
      <c r="U2021" t="s">
        <v>476</v>
      </c>
      <c r="V2021" t="s">
        <v>42</v>
      </c>
      <c r="W2021" t="s">
        <v>23</v>
      </c>
      <c r="X2021" t="s">
        <v>15211</v>
      </c>
      <c r="Y2021" t="str">
        <f t="shared" ca="1" si="31"/>
        <v>NOK</v>
      </c>
    </row>
    <row r="2022" spans="1:25" x14ac:dyDescent="0.25">
      <c r="A2022" t="s">
        <v>23</v>
      </c>
      <c r="B2022" t="s">
        <v>15217</v>
      </c>
      <c r="C2022" t="s">
        <v>25</v>
      </c>
      <c r="D2022" t="s">
        <v>314</v>
      </c>
      <c r="E2022" t="s">
        <v>1107</v>
      </c>
      <c r="F2022" t="s">
        <v>315</v>
      </c>
      <c r="G2022" t="s">
        <v>29</v>
      </c>
      <c r="H2022" t="s">
        <v>316</v>
      </c>
      <c r="I2022" t="s">
        <v>109</v>
      </c>
      <c r="J2022" t="e">
        <f>VLOOKUP(I2022,[1]!Tabela2[#All],2,0)</f>
        <v>#REF!</v>
      </c>
      <c r="K2022" t="s">
        <v>32</v>
      </c>
      <c r="L2022" t="s">
        <v>15218</v>
      </c>
      <c r="M2022" t="s">
        <v>15219</v>
      </c>
      <c r="N2022" t="s">
        <v>15220</v>
      </c>
      <c r="O2022" t="s">
        <v>15221</v>
      </c>
      <c r="P2022" t="s">
        <v>15222</v>
      </c>
      <c r="Q2022" t="s">
        <v>15223</v>
      </c>
      <c r="R2022" t="s">
        <v>3659</v>
      </c>
      <c r="S2022" t="s">
        <v>15224</v>
      </c>
      <c r="T2022" t="s">
        <v>183</v>
      </c>
      <c r="U2022" t="s">
        <v>42</v>
      </c>
      <c r="V2022" t="s">
        <v>2500</v>
      </c>
      <c r="W2022" t="s">
        <v>23</v>
      </c>
      <c r="X2022" t="s">
        <v>15218</v>
      </c>
      <c r="Y2022" t="str">
        <f t="shared" ca="1" si="31"/>
        <v>NOK</v>
      </c>
    </row>
    <row r="2023" spans="1:25" x14ac:dyDescent="0.25">
      <c r="A2023" t="s">
        <v>23</v>
      </c>
      <c r="B2023" t="s">
        <v>15225</v>
      </c>
      <c r="C2023" t="s">
        <v>25</v>
      </c>
      <c r="D2023" t="s">
        <v>423</v>
      </c>
      <c r="E2023" t="s">
        <v>45</v>
      </c>
      <c r="F2023" t="s">
        <v>28</v>
      </c>
      <c r="G2023" t="s">
        <v>29</v>
      </c>
      <c r="H2023" t="s">
        <v>30</v>
      </c>
      <c r="I2023" t="s">
        <v>601</v>
      </c>
      <c r="J2023" t="e">
        <f>VLOOKUP(I2023,[1]!Tabela2[#All],2,0)</f>
        <v>#REF!</v>
      </c>
      <c r="K2023" t="s">
        <v>32</v>
      </c>
      <c r="L2023" t="s">
        <v>9369</v>
      </c>
      <c r="M2023" t="s">
        <v>15226</v>
      </c>
      <c r="N2023" t="s">
        <v>15227</v>
      </c>
      <c r="O2023" t="s">
        <v>15228</v>
      </c>
      <c r="P2023" t="s">
        <v>15229</v>
      </c>
      <c r="Q2023" t="s">
        <v>7362</v>
      </c>
      <c r="R2023" t="s">
        <v>1026</v>
      </c>
      <c r="S2023" t="s">
        <v>4732</v>
      </c>
      <c r="T2023" t="s">
        <v>40</v>
      </c>
      <c r="U2023" t="s">
        <v>65</v>
      </c>
      <c r="V2023" t="s">
        <v>42</v>
      </c>
      <c r="W2023" t="s">
        <v>23</v>
      </c>
      <c r="X2023" t="s">
        <v>9369</v>
      </c>
      <c r="Y2023" t="str">
        <f t="shared" ca="1" si="31"/>
        <v>NOK</v>
      </c>
    </row>
    <row r="2024" spans="1:25" x14ac:dyDescent="0.25">
      <c r="A2024" t="s">
        <v>23</v>
      </c>
      <c r="B2024" t="s">
        <v>15230</v>
      </c>
      <c r="C2024" t="s">
        <v>25</v>
      </c>
      <c r="D2024" t="s">
        <v>423</v>
      </c>
      <c r="E2024" t="s">
        <v>1278</v>
      </c>
      <c r="F2024" t="s">
        <v>28</v>
      </c>
      <c r="G2024" t="s">
        <v>29</v>
      </c>
      <c r="H2024" t="s">
        <v>30</v>
      </c>
      <c r="I2024" t="s">
        <v>3726</v>
      </c>
      <c r="J2024" t="e">
        <f>VLOOKUP(I2024,[1]!Tabela2[#All],2,0)</f>
        <v>#REF!</v>
      </c>
      <c r="K2024" t="s">
        <v>32</v>
      </c>
      <c r="L2024" t="s">
        <v>15231</v>
      </c>
      <c r="M2024" t="s">
        <v>15232</v>
      </c>
      <c r="N2024" t="s">
        <v>15233</v>
      </c>
      <c r="O2024" t="s">
        <v>15234</v>
      </c>
      <c r="P2024" t="s">
        <v>15235</v>
      </c>
      <c r="Q2024" t="s">
        <v>15236</v>
      </c>
      <c r="R2024" t="s">
        <v>3579</v>
      </c>
      <c r="S2024" t="s">
        <v>15237</v>
      </c>
      <c r="T2024" t="s">
        <v>40</v>
      </c>
      <c r="U2024" t="s">
        <v>41</v>
      </c>
      <c r="V2024" t="s">
        <v>42</v>
      </c>
      <c r="W2024" t="s">
        <v>23</v>
      </c>
      <c r="X2024" t="s">
        <v>15231</v>
      </c>
      <c r="Y2024" t="str">
        <f t="shared" ca="1" si="31"/>
        <v>NOK</v>
      </c>
    </row>
    <row r="2025" spans="1:25" x14ac:dyDescent="0.25">
      <c r="A2025" t="s">
        <v>23</v>
      </c>
      <c r="B2025" t="s">
        <v>15238</v>
      </c>
      <c r="C2025" t="s">
        <v>25</v>
      </c>
      <c r="D2025" t="s">
        <v>161</v>
      </c>
      <c r="E2025" t="s">
        <v>304</v>
      </c>
      <c r="F2025" t="s">
        <v>28</v>
      </c>
      <c r="G2025" t="s">
        <v>29</v>
      </c>
      <c r="H2025" t="s">
        <v>30</v>
      </c>
      <c r="I2025" t="s">
        <v>579</v>
      </c>
      <c r="J2025" t="e">
        <f>VLOOKUP(I2025,[1]!Tabela2[#All],2,0)</f>
        <v>#REF!</v>
      </c>
      <c r="K2025" t="s">
        <v>32</v>
      </c>
      <c r="L2025" t="s">
        <v>15239</v>
      </c>
      <c r="M2025" t="s">
        <v>15240</v>
      </c>
      <c r="N2025" t="s">
        <v>15241</v>
      </c>
      <c r="O2025" t="s">
        <v>15242</v>
      </c>
      <c r="P2025" t="s">
        <v>15243</v>
      </c>
      <c r="Q2025" t="s">
        <v>15244</v>
      </c>
      <c r="R2025" t="s">
        <v>3596</v>
      </c>
      <c r="S2025" t="s">
        <v>15245</v>
      </c>
      <c r="T2025" t="s">
        <v>40</v>
      </c>
      <c r="U2025" t="s">
        <v>77</v>
      </c>
      <c r="V2025" t="s">
        <v>42</v>
      </c>
      <c r="W2025" t="s">
        <v>23</v>
      </c>
      <c r="X2025" t="s">
        <v>15239</v>
      </c>
      <c r="Y2025" t="str">
        <f t="shared" ca="1" si="31"/>
        <v>NOK</v>
      </c>
    </row>
    <row r="2026" spans="1:25" x14ac:dyDescent="0.25">
      <c r="A2026" t="s">
        <v>23</v>
      </c>
      <c r="B2026" t="s">
        <v>15246</v>
      </c>
      <c r="C2026" t="s">
        <v>25</v>
      </c>
      <c r="D2026" t="s">
        <v>423</v>
      </c>
      <c r="E2026" t="s">
        <v>292</v>
      </c>
      <c r="F2026" t="s">
        <v>28</v>
      </c>
      <c r="G2026" t="s">
        <v>29</v>
      </c>
      <c r="H2026" t="s">
        <v>30</v>
      </c>
      <c r="I2026" t="s">
        <v>7518</v>
      </c>
      <c r="J2026" t="e">
        <f>VLOOKUP(I2026,[1]!Tabela2[#All],2,0)</f>
        <v>#REF!</v>
      </c>
      <c r="K2026" t="s">
        <v>32</v>
      </c>
      <c r="L2026" t="s">
        <v>15247</v>
      </c>
      <c r="M2026" t="s">
        <v>15248</v>
      </c>
      <c r="N2026" t="s">
        <v>15249</v>
      </c>
      <c r="O2026" t="s">
        <v>1908</v>
      </c>
      <c r="P2026" t="s">
        <v>15250</v>
      </c>
      <c r="Q2026" t="s">
        <v>15251</v>
      </c>
      <c r="R2026" t="s">
        <v>2169</v>
      </c>
      <c r="S2026" t="s">
        <v>6567</v>
      </c>
      <c r="T2026" t="s">
        <v>40</v>
      </c>
      <c r="U2026" t="s">
        <v>401</v>
      </c>
      <c r="V2026" t="s">
        <v>42</v>
      </c>
      <c r="W2026" t="s">
        <v>23</v>
      </c>
      <c r="X2026" t="s">
        <v>15247</v>
      </c>
      <c r="Y2026" t="str">
        <f t="shared" ca="1" si="31"/>
        <v>NOK</v>
      </c>
    </row>
    <row r="2027" spans="1:25" x14ac:dyDescent="0.25">
      <c r="A2027" t="s">
        <v>23</v>
      </c>
      <c r="B2027" t="s">
        <v>15252</v>
      </c>
      <c r="C2027" t="s">
        <v>25</v>
      </c>
      <c r="D2027" t="s">
        <v>809</v>
      </c>
      <c r="E2027" t="s">
        <v>2342</v>
      </c>
      <c r="F2027" t="s">
        <v>329</v>
      </c>
      <c r="G2027" t="s">
        <v>29</v>
      </c>
      <c r="H2027" t="s">
        <v>316</v>
      </c>
      <c r="I2027" t="s">
        <v>1432</v>
      </c>
      <c r="J2027" t="e">
        <f>VLOOKUP(I2027,[1]!Tabela2[#All],2,0)</f>
        <v>#REF!</v>
      </c>
      <c r="K2027" t="s">
        <v>32</v>
      </c>
      <c r="L2027" t="s">
        <v>15253</v>
      </c>
      <c r="M2027" t="s">
        <v>15254</v>
      </c>
      <c r="N2027" t="s">
        <v>15255</v>
      </c>
      <c r="O2027" t="s">
        <v>15256</v>
      </c>
      <c r="P2027" t="s">
        <v>15257</v>
      </c>
      <c r="Q2027" t="s">
        <v>15258</v>
      </c>
      <c r="R2027" t="s">
        <v>1169</v>
      </c>
      <c r="S2027" t="s">
        <v>10058</v>
      </c>
      <c r="T2027" t="s">
        <v>183</v>
      </c>
      <c r="U2027" t="s">
        <v>42</v>
      </c>
      <c r="V2027" t="s">
        <v>3716</v>
      </c>
      <c r="W2027" t="s">
        <v>23</v>
      </c>
      <c r="X2027" t="s">
        <v>15253</v>
      </c>
      <c r="Y2027" t="str">
        <f t="shared" ca="1" si="31"/>
        <v>NOK</v>
      </c>
    </row>
    <row r="2028" spans="1:25" x14ac:dyDescent="0.25">
      <c r="A2028" t="s">
        <v>23</v>
      </c>
      <c r="B2028" t="s">
        <v>15259</v>
      </c>
      <c r="C2028" t="s">
        <v>25</v>
      </c>
      <c r="D2028" t="s">
        <v>809</v>
      </c>
      <c r="E2028" t="s">
        <v>1278</v>
      </c>
      <c r="F2028" t="s">
        <v>28</v>
      </c>
      <c r="G2028" t="s">
        <v>29</v>
      </c>
      <c r="H2028" t="s">
        <v>316</v>
      </c>
      <c r="I2028" t="s">
        <v>1019</v>
      </c>
      <c r="J2028" t="e">
        <f>VLOOKUP(I2028,[1]!Tabela2[#All],2,0)</f>
        <v>#REF!</v>
      </c>
      <c r="K2028" t="s">
        <v>32</v>
      </c>
      <c r="L2028" t="s">
        <v>15260</v>
      </c>
      <c r="M2028" t="s">
        <v>15261</v>
      </c>
      <c r="N2028" t="s">
        <v>15262</v>
      </c>
      <c r="O2028" t="s">
        <v>15263</v>
      </c>
      <c r="P2028" t="s">
        <v>3730</v>
      </c>
      <c r="Q2028" t="s">
        <v>14849</v>
      </c>
      <c r="R2028" t="s">
        <v>170</v>
      </c>
      <c r="S2028" t="s">
        <v>8528</v>
      </c>
      <c r="T2028" t="s">
        <v>183</v>
      </c>
      <c r="U2028" t="s">
        <v>42</v>
      </c>
      <c r="V2028" t="s">
        <v>3716</v>
      </c>
      <c r="W2028" t="s">
        <v>23</v>
      </c>
      <c r="X2028" t="s">
        <v>15260</v>
      </c>
      <c r="Y2028" t="str">
        <f t="shared" ca="1" si="31"/>
        <v>NOK</v>
      </c>
    </row>
    <row r="2029" spans="1:25" x14ac:dyDescent="0.25">
      <c r="A2029" t="s">
        <v>23</v>
      </c>
      <c r="B2029" t="s">
        <v>15264</v>
      </c>
      <c r="C2029" t="s">
        <v>25</v>
      </c>
      <c r="D2029" t="s">
        <v>809</v>
      </c>
      <c r="E2029" t="s">
        <v>292</v>
      </c>
      <c r="F2029" t="s">
        <v>329</v>
      </c>
      <c r="G2029" t="s">
        <v>29</v>
      </c>
      <c r="H2029" t="s">
        <v>316</v>
      </c>
      <c r="I2029" t="s">
        <v>2887</v>
      </c>
      <c r="J2029" t="e">
        <f>VLOOKUP(I2029,[1]!Tabela2[#All],2,0)</f>
        <v>#REF!</v>
      </c>
      <c r="K2029" t="s">
        <v>32</v>
      </c>
      <c r="L2029" t="s">
        <v>15265</v>
      </c>
      <c r="M2029" t="s">
        <v>15266</v>
      </c>
      <c r="N2029" t="s">
        <v>15267</v>
      </c>
      <c r="O2029" t="s">
        <v>15268</v>
      </c>
      <c r="P2029" t="s">
        <v>15269</v>
      </c>
      <c r="Q2029" t="s">
        <v>15270</v>
      </c>
      <c r="R2029" t="s">
        <v>216</v>
      </c>
      <c r="S2029" t="s">
        <v>15271</v>
      </c>
      <c r="T2029" t="s">
        <v>183</v>
      </c>
      <c r="U2029" t="s">
        <v>42</v>
      </c>
      <c r="V2029" t="s">
        <v>3716</v>
      </c>
      <c r="W2029" t="s">
        <v>23</v>
      </c>
      <c r="X2029" t="s">
        <v>15265</v>
      </c>
      <c r="Y2029" t="str">
        <f t="shared" ca="1" si="31"/>
        <v>NOK</v>
      </c>
    </row>
    <row r="2030" spans="1:25" x14ac:dyDescent="0.25">
      <c r="A2030" t="s">
        <v>23</v>
      </c>
      <c r="B2030" t="s">
        <v>15272</v>
      </c>
      <c r="C2030" t="s">
        <v>25</v>
      </c>
      <c r="D2030" t="s">
        <v>98</v>
      </c>
      <c r="E2030" t="s">
        <v>600</v>
      </c>
      <c r="F2030" t="s">
        <v>391</v>
      </c>
      <c r="G2030" t="s">
        <v>29</v>
      </c>
      <c r="H2030" t="s">
        <v>30</v>
      </c>
      <c r="I2030" t="s">
        <v>4841</v>
      </c>
      <c r="J2030" t="e">
        <f>VLOOKUP(I2030,[1]!Tabela2[#All],2,0)</f>
        <v>#REF!</v>
      </c>
      <c r="K2030" t="s">
        <v>32</v>
      </c>
      <c r="L2030" t="s">
        <v>15273</v>
      </c>
      <c r="M2030" t="s">
        <v>15274</v>
      </c>
      <c r="N2030" t="s">
        <v>13655</v>
      </c>
      <c r="O2030" t="s">
        <v>10122</v>
      </c>
      <c r="P2030" t="s">
        <v>15275</v>
      </c>
      <c r="Q2030" t="s">
        <v>503</v>
      </c>
      <c r="R2030" t="s">
        <v>15276</v>
      </c>
      <c r="S2030" t="s">
        <v>11837</v>
      </c>
      <c r="T2030" t="s">
        <v>40</v>
      </c>
      <c r="U2030" t="s">
        <v>401</v>
      </c>
      <c r="V2030" t="s">
        <v>42</v>
      </c>
      <c r="W2030" t="s">
        <v>23</v>
      </c>
      <c r="X2030" t="s">
        <v>15273</v>
      </c>
      <c r="Y2030" t="str">
        <f t="shared" ca="1" si="31"/>
        <v>NOK</v>
      </c>
    </row>
    <row r="2031" spans="1:25" x14ac:dyDescent="0.25">
      <c r="A2031" t="s">
        <v>23</v>
      </c>
      <c r="B2031" t="s">
        <v>15277</v>
      </c>
      <c r="C2031" t="s">
        <v>25</v>
      </c>
      <c r="D2031" t="s">
        <v>403</v>
      </c>
      <c r="E2031" t="s">
        <v>304</v>
      </c>
      <c r="F2031" t="s">
        <v>28</v>
      </c>
      <c r="G2031" t="s">
        <v>29</v>
      </c>
      <c r="H2031" t="s">
        <v>30</v>
      </c>
      <c r="I2031" t="s">
        <v>1335</v>
      </c>
      <c r="J2031" t="e">
        <f>VLOOKUP(I2031,[1]!Tabela2[#All],2,0)</f>
        <v>#REF!</v>
      </c>
      <c r="K2031" t="s">
        <v>32</v>
      </c>
      <c r="L2031" t="s">
        <v>15278</v>
      </c>
      <c r="M2031" t="s">
        <v>15279</v>
      </c>
      <c r="N2031" t="s">
        <v>15280</v>
      </c>
      <c r="O2031" t="s">
        <v>15281</v>
      </c>
      <c r="P2031" t="s">
        <v>7990</v>
      </c>
      <c r="Q2031" t="s">
        <v>15282</v>
      </c>
      <c r="R2031" t="s">
        <v>216</v>
      </c>
      <c r="S2031" t="s">
        <v>12594</v>
      </c>
      <c r="T2031" t="s">
        <v>40</v>
      </c>
      <c r="U2031" t="s">
        <v>65</v>
      </c>
      <c r="V2031" t="s">
        <v>42</v>
      </c>
      <c r="W2031" t="s">
        <v>23</v>
      </c>
      <c r="X2031" t="s">
        <v>15278</v>
      </c>
      <c r="Y2031" t="str">
        <f t="shared" ca="1" si="31"/>
        <v>NOK</v>
      </c>
    </row>
    <row r="2032" spans="1:25" x14ac:dyDescent="0.25">
      <c r="A2032" t="s">
        <v>23</v>
      </c>
      <c r="B2032" t="s">
        <v>15283</v>
      </c>
      <c r="C2032" t="s">
        <v>25</v>
      </c>
      <c r="D2032" t="s">
        <v>423</v>
      </c>
      <c r="E2032" t="s">
        <v>1278</v>
      </c>
      <c r="F2032" t="s">
        <v>28</v>
      </c>
      <c r="G2032" t="s">
        <v>29</v>
      </c>
      <c r="H2032" t="s">
        <v>30</v>
      </c>
      <c r="I2032" t="s">
        <v>3758</v>
      </c>
      <c r="J2032" t="e">
        <f>VLOOKUP(I2032,[1]!Tabela2[#All],2,0)</f>
        <v>#REF!</v>
      </c>
      <c r="K2032" t="s">
        <v>32</v>
      </c>
      <c r="L2032" t="s">
        <v>15284</v>
      </c>
      <c r="M2032" t="s">
        <v>15285</v>
      </c>
      <c r="N2032" t="s">
        <v>15286</v>
      </c>
      <c r="O2032" t="s">
        <v>11401</v>
      </c>
      <c r="P2032" t="s">
        <v>15287</v>
      </c>
      <c r="Q2032" t="s">
        <v>267</v>
      </c>
      <c r="R2032" t="s">
        <v>4462</v>
      </c>
      <c r="S2032" t="s">
        <v>15288</v>
      </c>
      <c r="T2032" t="s">
        <v>40</v>
      </c>
      <c r="U2032" t="s">
        <v>41</v>
      </c>
      <c r="V2032" t="s">
        <v>42</v>
      </c>
      <c r="W2032" t="s">
        <v>23</v>
      </c>
      <c r="X2032" t="s">
        <v>15284</v>
      </c>
      <c r="Y2032" t="str">
        <f t="shared" ca="1" si="31"/>
        <v>NOK</v>
      </c>
    </row>
    <row r="2033" spans="1:25" x14ac:dyDescent="0.25">
      <c r="A2033" t="s">
        <v>23</v>
      </c>
      <c r="B2033" t="s">
        <v>15289</v>
      </c>
      <c r="C2033" t="s">
        <v>25</v>
      </c>
      <c r="D2033" t="s">
        <v>67</v>
      </c>
      <c r="E2033" t="s">
        <v>1278</v>
      </c>
      <c r="F2033" t="s">
        <v>28</v>
      </c>
      <c r="G2033" t="s">
        <v>29</v>
      </c>
      <c r="H2033" t="s">
        <v>30</v>
      </c>
      <c r="I2033" t="s">
        <v>2137</v>
      </c>
      <c r="J2033" t="e">
        <f>VLOOKUP(I2033,[1]!Tabela2[#All],2,0)</f>
        <v>#REF!</v>
      </c>
      <c r="K2033" t="s">
        <v>32</v>
      </c>
      <c r="L2033" t="s">
        <v>15290</v>
      </c>
      <c r="M2033" t="s">
        <v>15291</v>
      </c>
      <c r="N2033" t="s">
        <v>15292</v>
      </c>
      <c r="O2033" t="s">
        <v>15293</v>
      </c>
      <c r="P2033" t="s">
        <v>15294</v>
      </c>
      <c r="Q2033" t="s">
        <v>15295</v>
      </c>
      <c r="R2033" t="s">
        <v>3160</v>
      </c>
      <c r="S2033" t="s">
        <v>12679</v>
      </c>
      <c r="T2033" t="s">
        <v>40</v>
      </c>
      <c r="U2033" t="s">
        <v>41</v>
      </c>
      <c r="V2033" t="s">
        <v>42</v>
      </c>
      <c r="W2033" t="s">
        <v>23</v>
      </c>
      <c r="X2033" t="s">
        <v>15290</v>
      </c>
      <c r="Y2033" t="str">
        <f t="shared" ca="1" si="31"/>
        <v>NOK</v>
      </c>
    </row>
    <row r="2034" spans="1:25" x14ac:dyDescent="0.25">
      <c r="A2034" t="s">
        <v>23</v>
      </c>
      <c r="B2034" t="s">
        <v>15296</v>
      </c>
      <c r="C2034" t="s">
        <v>25</v>
      </c>
      <c r="D2034" t="s">
        <v>423</v>
      </c>
      <c r="E2034" t="s">
        <v>271</v>
      </c>
      <c r="F2034" t="s">
        <v>28</v>
      </c>
      <c r="G2034" t="s">
        <v>29</v>
      </c>
      <c r="H2034" t="s">
        <v>30</v>
      </c>
      <c r="I2034" t="s">
        <v>1268</v>
      </c>
      <c r="J2034" t="e">
        <f>VLOOKUP(I2034,[1]!Tabela2[#All],2,0)</f>
        <v>#REF!</v>
      </c>
      <c r="K2034" t="s">
        <v>151</v>
      </c>
      <c r="L2034" t="s">
        <v>15297</v>
      </c>
      <c r="M2034" t="s">
        <v>15298</v>
      </c>
      <c r="N2034" t="s">
        <v>15299</v>
      </c>
      <c r="O2034" t="s">
        <v>15300</v>
      </c>
      <c r="P2034" t="s">
        <v>15301</v>
      </c>
      <c r="Q2034" t="s">
        <v>15302</v>
      </c>
      <c r="R2034" t="s">
        <v>11830</v>
      </c>
      <c r="S2034" t="s">
        <v>15303</v>
      </c>
      <c r="T2034" t="s">
        <v>40</v>
      </c>
      <c r="U2034" t="s">
        <v>77</v>
      </c>
      <c r="V2034" t="s">
        <v>42</v>
      </c>
      <c r="W2034" t="s">
        <v>23</v>
      </c>
      <c r="X2034" t="s">
        <v>15297</v>
      </c>
      <c r="Y2034" t="str">
        <f t="shared" ca="1" si="31"/>
        <v>NOK</v>
      </c>
    </row>
    <row r="2035" spans="1:25" x14ac:dyDescent="0.25">
      <c r="A2035" t="s">
        <v>23</v>
      </c>
      <c r="B2035" t="s">
        <v>15304</v>
      </c>
      <c r="C2035" t="s">
        <v>25</v>
      </c>
      <c r="D2035" t="s">
        <v>67</v>
      </c>
      <c r="E2035" t="s">
        <v>1278</v>
      </c>
      <c r="F2035" t="s">
        <v>28</v>
      </c>
      <c r="G2035" t="s">
        <v>29</v>
      </c>
      <c r="H2035" t="s">
        <v>30</v>
      </c>
      <c r="I2035" t="s">
        <v>2407</v>
      </c>
      <c r="J2035" t="e">
        <f>VLOOKUP(I2035,[1]!Tabela2[#All],2,0)</f>
        <v>#REF!</v>
      </c>
      <c r="K2035" t="s">
        <v>32</v>
      </c>
      <c r="L2035" t="s">
        <v>15305</v>
      </c>
      <c r="M2035" t="s">
        <v>15306</v>
      </c>
      <c r="N2035" t="s">
        <v>15307</v>
      </c>
      <c r="O2035" t="s">
        <v>15308</v>
      </c>
      <c r="P2035" t="s">
        <v>15309</v>
      </c>
      <c r="Q2035" t="s">
        <v>4296</v>
      </c>
      <c r="R2035" t="s">
        <v>2269</v>
      </c>
      <c r="S2035" t="s">
        <v>9061</v>
      </c>
      <c r="T2035" t="s">
        <v>40</v>
      </c>
      <c r="U2035" t="s">
        <v>54</v>
      </c>
      <c r="V2035" t="s">
        <v>42</v>
      </c>
      <c r="W2035" t="s">
        <v>23</v>
      </c>
      <c r="X2035" t="s">
        <v>15305</v>
      </c>
      <c r="Y2035" t="str">
        <f t="shared" ca="1" si="31"/>
        <v>NOK</v>
      </c>
    </row>
    <row r="2036" spans="1:25" x14ac:dyDescent="0.25">
      <c r="A2036" t="s">
        <v>23</v>
      </c>
      <c r="B2036" t="s">
        <v>15310</v>
      </c>
      <c r="C2036" t="s">
        <v>25</v>
      </c>
      <c r="D2036" t="s">
        <v>67</v>
      </c>
      <c r="E2036" t="s">
        <v>271</v>
      </c>
      <c r="F2036" t="s">
        <v>28</v>
      </c>
      <c r="G2036" t="s">
        <v>29</v>
      </c>
      <c r="H2036" t="s">
        <v>30</v>
      </c>
      <c r="I2036" t="s">
        <v>1673</v>
      </c>
      <c r="J2036" t="e">
        <f>VLOOKUP(I2036,[1]!Tabela2[#All],2,0)</f>
        <v>#REF!</v>
      </c>
      <c r="K2036" t="s">
        <v>32</v>
      </c>
      <c r="L2036" t="s">
        <v>15311</v>
      </c>
      <c r="M2036" t="s">
        <v>15312</v>
      </c>
      <c r="N2036" t="s">
        <v>15313</v>
      </c>
      <c r="O2036" t="s">
        <v>15314</v>
      </c>
      <c r="P2036" t="s">
        <v>15315</v>
      </c>
      <c r="Q2036" t="s">
        <v>7531</v>
      </c>
      <c r="R2036" t="s">
        <v>15316</v>
      </c>
      <c r="S2036" t="s">
        <v>893</v>
      </c>
      <c r="T2036" t="s">
        <v>40</v>
      </c>
      <c r="U2036" t="s">
        <v>65</v>
      </c>
      <c r="V2036" t="s">
        <v>42</v>
      </c>
      <c r="W2036" t="s">
        <v>23</v>
      </c>
      <c r="X2036" t="s">
        <v>15311</v>
      </c>
      <c r="Y2036" t="str">
        <f t="shared" ca="1" si="31"/>
        <v>NOK</v>
      </c>
    </row>
    <row r="2037" spans="1:25" x14ac:dyDescent="0.25">
      <c r="A2037" t="s">
        <v>23</v>
      </c>
      <c r="B2037" t="s">
        <v>15317</v>
      </c>
      <c r="C2037" t="s">
        <v>25</v>
      </c>
      <c r="D2037" t="s">
        <v>161</v>
      </c>
      <c r="E2037" t="s">
        <v>271</v>
      </c>
      <c r="F2037" t="s">
        <v>28</v>
      </c>
      <c r="G2037" t="s">
        <v>29</v>
      </c>
      <c r="H2037" t="s">
        <v>30</v>
      </c>
      <c r="I2037" t="s">
        <v>961</v>
      </c>
      <c r="J2037" t="e">
        <f>VLOOKUP(I2037,[1]!Tabela2[#All],2,0)</f>
        <v>#REF!</v>
      </c>
      <c r="K2037" t="s">
        <v>32</v>
      </c>
      <c r="L2037" t="s">
        <v>15318</v>
      </c>
      <c r="M2037" t="s">
        <v>15319</v>
      </c>
      <c r="N2037" t="s">
        <v>15320</v>
      </c>
      <c r="O2037" t="s">
        <v>15321</v>
      </c>
      <c r="P2037" t="s">
        <v>15322</v>
      </c>
      <c r="Q2037" t="s">
        <v>15323</v>
      </c>
      <c r="R2037" t="s">
        <v>1123</v>
      </c>
      <c r="S2037" t="s">
        <v>15324</v>
      </c>
      <c r="T2037" t="s">
        <v>40</v>
      </c>
      <c r="U2037" t="s">
        <v>41</v>
      </c>
      <c r="V2037" t="s">
        <v>42</v>
      </c>
      <c r="W2037" t="s">
        <v>23</v>
      </c>
      <c r="X2037" t="s">
        <v>15318</v>
      </c>
      <c r="Y2037" t="str">
        <f t="shared" ca="1" si="31"/>
        <v>NOK</v>
      </c>
    </row>
    <row r="2038" spans="1:25" x14ac:dyDescent="0.25">
      <c r="A2038" t="s">
        <v>23</v>
      </c>
      <c r="B2038" t="s">
        <v>15325</v>
      </c>
      <c r="C2038" t="s">
        <v>25</v>
      </c>
      <c r="D2038" t="s">
        <v>161</v>
      </c>
      <c r="E2038" t="s">
        <v>933</v>
      </c>
      <c r="F2038" t="s">
        <v>28</v>
      </c>
      <c r="G2038" t="s">
        <v>29</v>
      </c>
      <c r="H2038" t="s">
        <v>30</v>
      </c>
      <c r="I2038" t="s">
        <v>4307</v>
      </c>
      <c r="J2038" t="e">
        <f>VLOOKUP(I2038,[1]!Tabela2[#All],2,0)</f>
        <v>#REF!</v>
      </c>
      <c r="K2038" t="s">
        <v>32</v>
      </c>
      <c r="L2038" t="s">
        <v>15326</v>
      </c>
      <c r="M2038" t="s">
        <v>15327</v>
      </c>
      <c r="N2038" t="s">
        <v>15328</v>
      </c>
      <c r="O2038" t="s">
        <v>15329</v>
      </c>
      <c r="P2038" t="s">
        <v>15330</v>
      </c>
      <c r="Q2038" t="s">
        <v>6660</v>
      </c>
      <c r="R2038" t="s">
        <v>729</v>
      </c>
      <c r="S2038" t="s">
        <v>8211</v>
      </c>
      <c r="T2038" t="s">
        <v>40</v>
      </c>
      <c r="U2038" t="s">
        <v>54</v>
      </c>
      <c r="V2038" t="s">
        <v>42</v>
      </c>
      <c r="W2038" t="s">
        <v>23</v>
      </c>
      <c r="X2038" t="s">
        <v>15326</v>
      </c>
      <c r="Y2038" t="str">
        <f t="shared" ca="1" si="31"/>
        <v>NOK</v>
      </c>
    </row>
    <row r="2039" spans="1:25" x14ac:dyDescent="0.25">
      <c r="A2039" t="s">
        <v>23</v>
      </c>
      <c r="B2039" t="s">
        <v>15331</v>
      </c>
      <c r="C2039" t="s">
        <v>25</v>
      </c>
      <c r="D2039" t="s">
        <v>314</v>
      </c>
      <c r="E2039" t="s">
        <v>762</v>
      </c>
      <c r="F2039" t="s">
        <v>315</v>
      </c>
      <c r="G2039" t="s">
        <v>29</v>
      </c>
      <c r="H2039" t="s">
        <v>316</v>
      </c>
      <c r="I2039" t="s">
        <v>1048</v>
      </c>
      <c r="J2039" t="e">
        <f>VLOOKUP(I2039,[1]!Tabela2[#All],2,0)</f>
        <v>#REF!</v>
      </c>
      <c r="K2039" t="s">
        <v>151</v>
      </c>
      <c r="L2039" t="s">
        <v>15332</v>
      </c>
      <c r="M2039" t="s">
        <v>15333</v>
      </c>
      <c r="N2039" t="s">
        <v>15334</v>
      </c>
      <c r="O2039" t="s">
        <v>15335</v>
      </c>
      <c r="P2039" t="s">
        <v>15336</v>
      </c>
      <c r="Q2039" t="s">
        <v>15337</v>
      </c>
      <c r="R2039" t="s">
        <v>15338</v>
      </c>
      <c r="S2039" t="s">
        <v>15339</v>
      </c>
      <c r="T2039" t="s">
        <v>183</v>
      </c>
      <c r="U2039" t="s">
        <v>42</v>
      </c>
      <c r="V2039" t="s">
        <v>1469</v>
      </c>
      <c r="W2039" t="s">
        <v>23</v>
      </c>
      <c r="X2039" t="s">
        <v>15332</v>
      </c>
      <c r="Y2039" t="str">
        <f t="shared" ca="1" si="31"/>
        <v>NOK</v>
      </c>
    </row>
    <row r="2040" spans="1:25" x14ac:dyDescent="0.25">
      <c r="A2040" t="s">
        <v>23</v>
      </c>
      <c r="B2040" t="s">
        <v>15340</v>
      </c>
      <c r="C2040" t="s">
        <v>25</v>
      </c>
      <c r="D2040" t="s">
        <v>423</v>
      </c>
      <c r="E2040" t="s">
        <v>173</v>
      </c>
      <c r="F2040" t="s">
        <v>28</v>
      </c>
      <c r="G2040" t="s">
        <v>29</v>
      </c>
      <c r="H2040" t="s">
        <v>30</v>
      </c>
      <c r="I2040" t="s">
        <v>446</v>
      </c>
      <c r="J2040" t="e">
        <f>VLOOKUP(I2040,[1]!Tabela2[#All],2,0)</f>
        <v>#REF!</v>
      </c>
      <c r="K2040" t="s">
        <v>32</v>
      </c>
      <c r="L2040" t="s">
        <v>15341</v>
      </c>
      <c r="M2040" t="s">
        <v>15342</v>
      </c>
      <c r="N2040" t="s">
        <v>15343</v>
      </c>
      <c r="O2040" t="s">
        <v>15344</v>
      </c>
      <c r="P2040" t="s">
        <v>5493</v>
      </c>
      <c r="Q2040" t="s">
        <v>15345</v>
      </c>
      <c r="R2040" t="s">
        <v>1286</v>
      </c>
      <c r="S2040" t="s">
        <v>11026</v>
      </c>
      <c r="T2040" t="s">
        <v>40</v>
      </c>
      <c r="U2040" t="s">
        <v>41</v>
      </c>
      <c r="V2040" t="s">
        <v>42</v>
      </c>
      <c r="W2040" t="s">
        <v>23</v>
      </c>
      <c r="X2040" t="s">
        <v>15341</v>
      </c>
      <c r="Y2040" t="str">
        <f t="shared" ca="1" si="31"/>
        <v>NOK</v>
      </c>
    </row>
    <row r="2041" spans="1:25" x14ac:dyDescent="0.25">
      <c r="A2041" t="s">
        <v>23</v>
      </c>
      <c r="B2041" t="s">
        <v>15346</v>
      </c>
      <c r="C2041" t="s">
        <v>25</v>
      </c>
      <c r="D2041" t="s">
        <v>98</v>
      </c>
      <c r="E2041" t="s">
        <v>304</v>
      </c>
      <c r="F2041" t="s">
        <v>28</v>
      </c>
      <c r="G2041" t="s">
        <v>29</v>
      </c>
      <c r="H2041" t="s">
        <v>30</v>
      </c>
      <c r="I2041" t="s">
        <v>1757</v>
      </c>
      <c r="J2041" t="e">
        <f>VLOOKUP(I2041,[1]!Tabela2[#All],2,0)</f>
        <v>#REF!</v>
      </c>
      <c r="K2041" t="s">
        <v>32</v>
      </c>
      <c r="L2041" t="s">
        <v>15347</v>
      </c>
      <c r="M2041" t="s">
        <v>15348</v>
      </c>
      <c r="N2041" t="s">
        <v>15349</v>
      </c>
      <c r="O2041" t="s">
        <v>15350</v>
      </c>
      <c r="P2041" t="s">
        <v>15351</v>
      </c>
      <c r="Q2041" t="s">
        <v>225</v>
      </c>
      <c r="R2041" t="s">
        <v>855</v>
      </c>
      <c r="S2041" t="s">
        <v>8250</v>
      </c>
      <c r="T2041" t="s">
        <v>40</v>
      </c>
      <c r="U2041" t="s">
        <v>195</v>
      </c>
      <c r="V2041" t="s">
        <v>42</v>
      </c>
      <c r="W2041" t="s">
        <v>23</v>
      </c>
      <c r="X2041" t="s">
        <v>15347</v>
      </c>
      <c r="Y2041" t="str">
        <f t="shared" ca="1" si="31"/>
        <v>NOK</v>
      </c>
    </row>
    <row r="2042" spans="1:25" x14ac:dyDescent="0.25">
      <c r="A2042" t="s">
        <v>23</v>
      </c>
      <c r="B2042" t="s">
        <v>15352</v>
      </c>
      <c r="C2042" t="s">
        <v>25</v>
      </c>
      <c r="D2042" t="s">
        <v>809</v>
      </c>
      <c r="E2042" t="s">
        <v>292</v>
      </c>
      <c r="F2042" t="s">
        <v>329</v>
      </c>
      <c r="G2042" t="s">
        <v>29</v>
      </c>
      <c r="H2042" t="s">
        <v>316</v>
      </c>
      <c r="I2042" t="s">
        <v>1777</v>
      </c>
      <c r="J2042" t="e">
        <f>VLOOKUP(I2042,[1]!Tabela2[#All],2,0)</f>
        <v>#REF!</v>
      </c>
      <c r="K2042" t="s">
        <v>32</v>
      </c>
      <c r="L2042" t="s">
        <v>15353</v>
      </c>
      <c r="M2042" t="s">
        <v>15354</v>
      </c>
      <c r="N2042" t="s">
        <v>11711</v>
      </c>
      <c r="O2042" t="s">
        <v>15355</v>
      </c>
      <c r="P2042" t="s">
        <v>15356</v>
      </c>
      <c r="Q2042" t="s">
        <v>9487</v>
      </c>
      <c r="R2042" t="s">
        <v>1494</v>
      </c>
      <c r="S2042" t="s">
        <v>9741</v>
      </c>
      <c r="T2042" t="s">
        <v>183</v>
      </c>
      <c r="U2042" t="s">
        <v>42</v>
      </c>
      <c r="V2042" t="s">
        <v>15357</v>
      </c>
      <c r="W2042" t="s">
        <v>23</v>
      </c>
      <c r="X2042" t="s">
        <v>15353</v>
      </c>
      <c r="Y2042" t="str">
        <f t="shared" ca="1" si="31"/>
        <v>NOK</v>
      </c>
    </row>
    <row r="2043" spans="1:25" x14ac:dyDescent="0.25">
      <c r="A2043" t="s">
        <v>23</v>
      </c>
      <c r="B2043" t="s">
        <v>15358</v>
      </c>
      <c r="C2043" t="s">
        <v>25</v>
      </c>
      <c r="D2043" t="s">
        <v>98</v>
      </c>
      <c r="E2043" t="s">
        <v>435</v>
      </c>
      <c r="F2043" t="s">
        <v>391</v>
      </c>
      <c r="G2043" t="s">
        <v>29</v>
      </c>
      <c r="H2043" t="s">
        <v>30</v>
      </c>
      <c r="I2043" t="s">
        <v>590</v>
      </c>
      <c r="J2043" t="e">
        <f>VLOOKUP(I2043,[1]!Tabela2[#All],2,0)</f>
        <v>#REF!</v>
      </c>
      <c r="K2043" t="s">
        <v>32</v>
      </c>
      <c r="L2043" t="s">
        <v>15359</v>
      </c>
      <c r="M2043" t="s">
        <v>15360</v>
      </c>
      <c r="N2043" t="s">
        <v>15361</v>
      </c>
      <c r="O2043" t="s">
        <v>15362</v>
      </c>
      <c r="P2043" t="s">
        <v>11752</v>
      </c>
      <c r="Q2043" t="s">
        <v>15363</v>
      </c>
      <c r="R2043" t="s">
        <v>2703</v>
      </c>
      <c r="S2043" t="s">
        <v>15364</v>
      </c>
      <c r="T2043" t="s">
        <v>40</v>
      </c>
      <c r="U2043" t="s">
        <v>41</v>
      </c>
      <c r="V2043" t="s">
        <v>42</v>
      </c>
      <c r="W2043" t="s">
        <v>23</v>
      </c>
      <c r="X2043" t="s">
        <v>15359</v>
      </c>
      <c r="Y2043" t="str">
        <f t="shared" ca="1" si="31"/>
        <v>NOK</v>
      </c>
    </row>
    <row r="2044" spans="1:25" x14ac:dyDescent="0.25">
      <c r="A2044" t="s">
        <v>23</v>
      </c>
      <c r="B2044" t="s">
        <v>15365</v>
      </c>
      <c r="C2044" t="s">
        <v>25</v>
      </c>
      <c r="D2044" t="s">
        <v>67</v>
      </c>
      <c r="E2044" t="s">
        <v>702</v>
      </c>
      <c r="F2044" t="s">
        <v>28</v>
      </c>
      <c r="G2044" t="s">
        <v>29</v>
      </c>
      <c r="H2044" t="s">
        <v>30</v>
      </c>
      <c r="I2044" t="s">
        <v>1673</v>
      </c>
      <c r="J2044" t="e">
        <f>VLOOKUP(I2044,[1]!Tabela2[#All],2,0)</f>
        <v>#REF!</v>
      </c>
      <c r="K2044" t="s">
        <v>32</v>
      </c>
      <c r="L2044" t="s">
        <v>15366</v>
      </c>
      <c r="M2044" t="s">
        <v>15367</v>
      </c>
      <c r="N2044" t="s">
        <v>15368</v>
      </c>
      <c r="O2044" t="s">
        <v>15369</v>
      </c>
      <c r="P2044" t="s">
        <v>15370</v>
      </c>
      <c r="Q2044" t="s">
        <v>15371</v>
      </c>
      <c r="R2044" t="s">
        <v>9710</v>
      </c>
      <c r="S2044" t="s">
        <v>15372</v>
      </c>
      <c r="T2044" t="s">
        <v>40</v>
      </c>
      <c r="U2044" t="s">
        <v>65</v>
      </c>
      <c r="V2044" t="s">
        <v>42</v>
      </c>
      <c r="W2044" t="s">
        <v>23</v>
      </c>
      <c r="X2044" t="s">
        <v>15366</v>
      </c>
      <c r="Y2044" t="str">
        <f t="shared" ca="1" si="31"/>
        <v>NOK</v>
      </c>
    </row>
    <row r="2045" spans="1:25" x14ac:dyDescent="0.25">
      <c r="A2045" t="s">
        <v>23</v>
      </c>
      <c r="B2045" t="s">
        <v>15373</v>
      </c>
      <c r="C2045" t="s">
        <v>25</v>
      </c>
      <c r="D2045" t="s">
        <v>67</v>
      </c>
      <c r="E2045" t="s">
        <v>45</v>
      </c>
      <c r="F2045" t="s">
        <v>28</v>
      </c>
      <c r="G2045" t="s">
        <v>29</v>
      </c>
      <c r="H2045" t="s">
        <v>30</v>
      </c>
      <c r="I2045" t="s">
        <v>1487</v>
      </c>
      <c r="J2045" t="e">
        <f>VLOOKUP(I2045,[1]!Tabela2[#All],2,0)</f>
        <v>#REF!</v>
      </c>
      <c r="K2045" t="s">
        <v>32</v>
      </c>
      <c r="L2045" t="s">
        <v>15374</v>
      </c>
      <c r="M2045" t="s">
        <v>15375</v>
      </c>
      <c r="N2045" t="s">
        <v>15376</v>
      </c>
      <c r="O2045" t="s">
        <v>15377</v>
      </c>
      <c r="P2045" t="s">
        <v>15378</v>
      </c>
      <c r="Q2045" t="s">
        <v>3447</v>
      </c>
      <c r="R2045" t="s">
        <v>1494</v>
      </c>
      <c r="S2045" t="s">
        <v>14506</v>
      </c>
      <c r="T2045" t="s">
        <v>40</v>
      </c>
      <c r="U2045" t="s">
        <v>195</v>
      </c>
      <c r="V2045" t="s">
        <v>42</v>
      </c>
      <c r="W2045" t="s">
        <v>23</v>
      </c>
      <c r="X2045" t="s">
        <v>15374</v>
      </c>
      <c r="Y2045" t="str">
        <f t="shared" ca="1" si="31"/>
        <v>NOK</v>
      </c>
    </row>
    <row r="2046" spans="1:25" x14ac:dyDescent="0.25">
      <c r="A2046" t="s">
        <v>23</v>
      </c>
      <c r="B2046" t="s">
        <v>15379</v>
      </c>
      <c r="C2046" t="s">
        <v>25</v>
      </c>
      <c r="D2046" t="s">
        <v>161</v>
      </c>
      <c r="E2046" t="s">
        <v>578</v>
      </c>
      <c r="F2046" t="s">
        <v>28</v>
      </c>
      <c r="G2046" t="s">
        <v>29</v>
      </c>
      <c r="H2046" t="s">
        <v>30</v>
      </c>
      <c r="I2046" t="s">
        <v>5302</v>
      </c>
      <c r="J2046" t="e">
        <f>VLOOKUP(I2046,[1]!Tabela2[#All],2,0)</f>
        <v>#REF!</v>
      </c>
      <c r="K2046" t="s">
        <v>32</v>
      </c>
      <c r="L2046" t="s">
        <v>15380</v>
      </c>
      <c r="M2046" t="s">
        <v>15381</v>
      </c>
      <c r="N2046" t="s">
        <v>13392</v>
      </c>
      <c r="O2046" t="s">
        <v>13393</v>
      </c>
      <c r="P2046" t="s">
        <v>15382</v>
      </c>
      <c r="Q2046" t="s">
        <v>15383</v>
      </c>
      <c r="R2046" t="s">
        <v>6448</v>
      </c>
      <c r="S2046" t="s">
        <v>15384</v>
      </c>
      <c r="T2046" t="s">
        <v>40</v>
      </c>
      <c r="U2046" t="s">
        <v>65</v>
      </c>
      <c r="V2046" t="s">
        <v>42</v>
      </c>
      <c r="W2046" t="s">
        <v>23</v>
      </c>
      <c r="X2046" t="s">
        <v>15380</v>
      </c>
      <c r="Y2046" t="str">
        <f t="shared" ca="1" si="31"/>
        <v>NOK</v>
      </c>
    </row>
    <row r="2047" spans="1:25" x14ac:dyDescent="0.25">
      <c r="A2047" t="s">
        <v>23</v>
      </c>
      <c r="B2047" t="s">
        <v>15385</v>
      </c>
      <c r="C2047" t="s">
        <v>25</v>
      </c>
      <c r="D2047" t="s">
        <v>1172</v>
      </c>
      <c r="E2047" t="s">
        <v>173</v>
      </c>
      <c r="F2047" t="s">
        <v>28</v>
      </c>
      <c r="G2047" t="s">
        <v>29</v>
      </c>
      <c r="H2047" t="s">
        <v>30</v>
      </c>
      <c r="I2047" t="s">
        <v>733</v>
      </c>
      <c r="J2047" t="e">
        <f>VLOOKUP(I2047,[1]!Tabela2[#All],2,0)</f>
        <v>#REF!</v>
      </c>
      <c r="K2047" t="s">
        <v>32</v>
      </c>
      <c r="L2047" t="s">
        <v>15386</v>
      </c>
      <c r="M2047" t="s">
        <v>15387</v>
      </c>
      <c r="N2047" t="s">
        <v>14185</v>
      </c>
      <c r="O2047" t="s">
        <v>15388</v>
      </c>
      <c r="P2047" t="s">
        <v>15389</v>
      </c>
      <c r="Q2047" t="s">
        <v>15390</v>
      </c>
      <c r="R2047" t="s">
        <v>432</v>
      </c>
      <c r="S2047" t="s">
        <v>15391</v>
      </c>
      <c r="T2047" t="s">
        <v>40</v>
      </c>
      <c r="U2047" t="s">
        <v>41</v>
      </c>
      <c r="V2047" t="s">
        <v>42</v>
      </c>
      <c r="W2047" t="s">
        <v>23</v>
      </c>
      <c r="X2047" t="s">
        <v>15386</v>
      </c>
      <c r="Y2047" t="str">
        <f t="shared" ca="1" si="31"/>
        <v>NOK</v>
      </c>
    </row>
    <row r="2048" spans="1:25" x14ac:dyDescent="0.25">
      <c r="A2048" t="s">
        <v>23</v>
      </c>
      <c r="B2048" t="s">
        <v>15392</v>
      </c>
      <c r="C2048" t="s">
        <v>25</v>
      </c>
      <c r="D2048" t="s">
        <v>611</v>
      </c>
      <c r="E2048" t="s">
        <v>681</v>
      </c>
      <c r="F2048" t="s">
        <v>28</v>
      </c>
      <c r="G2048" t="s">
        <v>29</v>
      </c>
      <c r="H2048" t="s">
        <v>30</v>
      </c>
      <c r="I2048" t="s">
        <v>10838</v>
      </c>
      <c r="J2048" t="e">
        <f>VLOOKUP(I2048,[1]!Tabela2[#All],2,0)</f>
        <v>#REF!</v>
      </c>
      <c r="K2048" t="s">
        <v>32</v>
      </c>
      <c r="L2048" t="s">
        <v>15393</v>
      </c>
      <c r="M2048" t="s">
        <v>15394</v>
      </c>
      <c r="N2048" t="s">
        <v>15395</v>
      </c>
      <c r="O2048" t="s">
        <v>15396</v>
      </c>
      <c r="P2048" t="s">
        <v>15397</v>
      </c>
      <c r="Q2048" t="s">
        <v>2769</v>
      </c>
      <c r="R2048" t="s">
        <v>10842</v>
      </c>
      <c r="S2048" t="s">
        <v>15398</v>
      </c>
      <c r="T2048" t="s">
        <v>40</v>
      </c>
      <c r="U2048" t="s">
        <v>54</v>
      </c>
      <c r="V2048" t="s">
        <v>42</v>
      </c>
      <c r="W2048" t="s">
        <v>23</v>
      </c>
      <c r="X2048" t="s">
        <v>15393</v>
      </c>
      <c r="Y2048" t="str">
        <f t="shared" ca="1" si="31"/>
        <v>NOK</v>
      </c>
    </row>
    <row r="2049" spans="1:25" x14ac:dyDescent="0.25">
      <c r="A2049" t="s">
        <v>23</v>
      </c>
      <c r="B2049" t="s">
        <v>15399</v>
      </c>
      <c r="C2049" t="s">
        <v>25</v>
      </c>
      <c r="D2049" t="s">
        <v>67</v>
      </c>
      <c r="E2049" t="s">
        <v>271</v>
      </c>
      <c r="F2049" t="s">
        <v>28</v>
      </c>
      <c r="G2049" t="s">
        <v>29</v>
      </c>
      <c r="H2049" t="s">
        <v>30</v>
      </c>
      <c r="I2049" t="s">
        <v>2407</v>
      </c>
      <c r="J2049" t="e">
        <f>VLOOKUP(I2049,[1]!Tabela2[#All],2,0)</f>
        <v>#REF!</v>
      </c>
      <c r="K2049" t="s">
        <v>32</v>
      </c>
      <c r="L2049" t="s">
        <v>15400</v>
      </c>
      <c r="M2049" t="s">
        <v>15401</v>
      </c>
      <c r="N2049" t="s">
        <v>15402</v>
      </c>
      <c r="O2049" t="s">
        <v>4049</v>
      </c>
      <c r="P2049" t="s">
        <v>15403</v>
      </c>
      <c r="Q2049" t="s">
        <v>7165</v>
      </c>
      <c r="R2049" t="s">
        <v>2169</v>
      </c>
      <c r="S2049" t="s">
        <v>15404</v>
      </c>
      <c r="T2049" t="s">
        <v>40</v>
      </c>
      <c r="U2049" t="s">
        <v>54</v>
      </c>
      <c r="V2049" t="s">
        <v>42</v>
      </c>
      <c r="W2049" t="s">
        <v>23</v>
      </c>
      <c r="X2049" t="s">
        <v>15400</v>
      </c>
      <c r="Y2049" t="str">
        <f t="shared" ca="1" si="31"/>
        <v>NOK</v>
      </c>
    </row>
    <row r="2050" spans="1:25" x14ac:dyDescent="0.25">
      <c r="A2050" t="s">
        <v>23</v>
      </c>
      <c r="B2050" t="s">
        <v>15405</v>
      </c>
      <c r="C2050" t="s">
        <v>25</v>
      </c>
      <c r="D2050" t="s">
        <v>197</v>
      </c>
      <c r="E2050" t="s">
        <v>681</v>
      </c>
      <c r="F2050" t="s">
        <v>28</v>
      </c>
      <c r="G2050" t="s">
        <v>29</v>
      </c>
      <c r="H2050" t="s">
        <v>30</v>
      </c>
      <c r="I2050" t="s">
        <v>3135</v>
      </c>
      <c r="J2050" t="e">
        <f>VLOOKUP(I2050,[1]!Tabela2[#All],2,0)</f>
        <v>#REF!</v>
      </c>
      <c r="K2050" t="s">
        <v>32</v>
      </c>
      <c r="L2050" t="s">
        <v>15406</v>
      </c>
      <c r="M2050" t="s">
        <v>15407</v>
      </c>
      <c r="N2050" t="s">
        <v>15408</v>
      </c>
      <c r="O2050" t="s">
        <v>15409</v>
      </c>
      <c r="P2050" t="s">
        <v>15410</v>
      </c>
      <c r="Q2050" t="s">
        <v>4764</v>
      </c>
      <c r="R2050" t="s">
        <v>1660</v>
      </c>
      <c r="S2050" t="s">
        <v>15411</v>
      </c>
      <c r="T2050" t="s">
        <v>40</v>
      </c>
      <c r="U2050" t="s">
        <v>41</v>
      </c>
      <c r="V2050" t="s">
        <v>42</v>
      </c>
      <c r="W2050" t="s">
        <v>23</v>
      </c>
      <c r="X2050" t="s">
        <v>15406</v>
      </c>
      <c r="Y2050" t="str">
        <f t="shared" ca="1" si="31"/>
        <v>NOK</v>
      </c>
    </row>
    <row r="2051" spans="1:25" x14ac:dyDescent="0.25">
      <c r="A2051" t="s">
        <v>23</v>
      </c>
      <c r="B2051" t="s">
        <v>15412</v>
      </c>
      <c r="C2051" t="s">
        <v>25</v>
      </c>
      <c r="D2051" t="s">
        <v>403</v>
      </c>
      <c r="E2051" t="s">
        <v>304</v>
      </c>
      <c r="F2051" t="s">
        <v>28</v>
      </c>
      <c r="G2051" t="s">
        <v>29</v>
      </c>
      <c r="H2051" t="s">
        <v>30</v>
      </c>
      <c r="I2051" t="s">
        <v>1335</v>
      </c>
      <c r="J2051" t="e">
        <f>VLOOKUP(I2051,[1]!Tabela2[#All],2,0)</f>
        <v>#REF!</v>
      </c>
      <c r="K2051" t="s">
        <v>32</v>
      </c>
      <c r="L2051" t="s">
        <v>15413</v>
      </c>
      <c r="M2051" t="s">
        <v>15414</v>
      </c>
      <c r="N2051" t="s">
        <v>15415</v>
      </c>
      <c r="O2051" t="s">
        <v>10150</v>
      </c>
      <c r="P2051" t="s">
        <v>15416</v>
      </c>
      <c r="Q2051" t="s">
        <v>15417</v>
      </c>
      <c r="R2051" t="s">
        <v>443</v>
      </c>
      <c r="S2051" t="s">
        <v>7761</v>
      </c>
      <c r="T2051" t="s">
        <v>40</v>
      </c>
      <c r="U2051" t="s">
        <v>54</v>
      </c>
      <c r="V2051" t="s">
        <v>42</v>
      </c>
      <c r="W2051" t="s">
        <v>23</v>
      </c>
      <c r="X2051" t="s">
        <v>15413</v>
      </c>
      <c r="Y2051" t="str">
        <f t="shared" ref="Y2051:Y2114" ca="1" si="32">IF(AND(TEXT(M2051,"DD/MM/AA")*1=$AB$4,HOUR(M2051)=$AB$3),"OK","NOK")</f>
        <v>NOK</v>
      </c>
    </row>
    <row r="2052" spans="1:25" x14ac:dyDescent="0.25">
      <c r="A2052" t="s">
        <v>23</v>
      </c>
      <c r="B2052" t="s">
        <v>15418</v>
      </c>
      <c r="C2052" t="s">
        <v>25</v>
      </c>
      <c r="D2052" t="s">
        <v>161</v>
      </c>
      <c r="E2052" t="s">
        <v>271</v>
      </c>
      <c r="F2052" t="s">
        <v>28</v>
      </c>
      <c r="G2052" t="s">
        <v>29</v>
      </c>
      <c r="H2052" t="s">
        <v>30</v>
      </c>
      <c r="I2052" t="s">
        <v>1019</v>
      </c>
      <c r="J2052" t="e">
        <f>VLOOKUP(I2052,[1]!Tabela2[#All],2,0)</f>
        <v>#REF!</v>
      </c>
      <c r="K2052" t="s">
        <v>32</v>
      </c>
      <c r="L2052" t="s">
        <v>15419</v>
      </c>
      <c r="M2052" t="s">
        <v>15420</v>
      </c>
      <c r="N2052" t="s">
        <v>15421</v>
      </c>
      <c r="O2052" t="s">
        <v>15422</v>
      </c>
      <c r="P2052" t="s">
        <v>15423</v>
      </c>
      <c r="Q2052" t="s">
        <v>759</v>
      </c>
      <c r="R2052" t="s">
        <v>2584</v>
      </c>
      <c r="S2052" t="s">
        <v>1959</v>
      </c>
      <c r="T2052" t="s">
        <v>40</v>
      </c>
      <c r="U2052" t="s">
        <v>54</v>
      </c>
      <c r="V2052" t="s">
        <v>42</v>
      </c>
      <c r="W2052" t="s">
        <v>23</v>
      </c>
      <c r="X2052" t="s">
        <v>15419</v>
      </c>
      <c r="Y2052" t="str">
        <f t="shared" ca="1" si="32"/>
        <v>NOK</v>
      </c>
    </row>
    <row r="2053" spans="1:25" x14ac:dyDescent="0.25">
      <c r="A2053" t="s">
        <v>23</v>
      </c>
      <c r="B2053" t="s">
        <v>15424</v>
      </c>
      <c r="C2053" t="s">
        <v>25</v>
      </c>
      <c r="D2053" t="s">
        <v>197</v>
      </c>
      <c r="E2053" t="s">
        <v>681</v>
      </c>
      <c r="F2053" t="s">
        <v>28</v>
      </c>
      <c r="G2053" t="s">
        <v>29</v>
      </c>
      <c r="H2053" t="s">
        <v>30</v>
      </c>
      <c r="I2053" t="s">
        <v>4197</v>
      </c>
      <c r="J2053" t="e">
        <f>VLOOKUP(I2053,[1]!Tabela2[#All],2,0)</f>
        <v>#REF!</v>
      </c>
      <c r="K2053" t="s">
        <v>32</v>
      </c>
      <c r="L2053" t="s">
        <v>15425</v>
      </c>
      <c r="M2053" t="s">
        <v>11666</v>
      </c>
      <c r="N2053" t="s">
        <v>15426</v>
      </c>
      <c r="O2053" t="s">
        <v>15427</v>
      </c>
      <c r="P2053" t="s">
        <v>15428</v>
      </c>
      <c r="Q2053" t="s">
        <v>1025</v>
      </c>
      <c r="R2053" t="s">
        <v>2670</v>
      </c>
      <c r="S2053" t="s">
        <v>1764</v>
      </c>
      <c r="T2053" t="s">
        <v>40</v>
      </c>
      <c r="U2053" t="s">
        <v>77</v>
      </c>
      <c r="V2053" t="s">
        <v>42</v>
      </c>
      <c r="W2053" t="s">
        <v>23</v>
      </c>
      <c r="X2053" t="s">
        <v>15425</v>
      </c>
      <c r="Y2053" t="str">
        <f t="shared" ca="1" si="32"/>
        <v>NOK</v>
      </c>
    </row>
    <row r="2054" spans="1:25" x14ac:dyDescent="0.25">
      <c r="A2054" t="s">
        <v>23</v>
      </c>
      <c r="B2054" t="s">
        <v>15429</v>
      </c>
      <c r="C2054" t="s">
        <v>25</v>
      </c>
      <c r="D2054" t="s">
        <v>161</v>
      </c>
      <c r="E2054" t="s">
        <v>271</v>
      </c>
      <c r="F2054" t="s">
        <v>28</v>
      </c>
      <c r="G2054" t="s">
        <v>29</v>
      </c>
      <c r="H2054" t="s">
        <v>30</v>
      </c>
      <c r="I2054" t="s">
        <v>3013</v>
      </c>
      <c r="J2054" t="e">
        <f>VLOOKUP(I2054,[1]!Tabela2[#All],2,0)</f>
        <v>#REF!</v>
      </c>
      <c r="K2054" t="s">
        <v>32</v>
      </c>
      <c r="L2054" t="s">
        <v>15430</v>
      </c>
      <c r="M2054" t="s">
        <v>15431</v>
      </c>
      <c r="N2054" t="s">
        <v>15432</v>
      </c>
      <c r="O2054" t="s">
        <v>15433</v>
      </c>
      <c r="P2054" t="s">
        <v>15434</v>
      </c>
      <c r="Q2054" t="s">
        <v>9755</v>
      </c>
      <c r="R2054" t="s">
        <v>15435</v>
      </c>
      <c r="S2054" t="s">
        <v>15436</v>
      </c>
      <c r="T2054" t="s">
        <v>40</v>
      </c>
      <c r="U2054" t="s">
        <v>65</v>
      </c>
      <c r="V2054" t="s">
        <v>42</v>
      </c>
      <c r="W2054" t="s">
        <v>23</v>
      </c>
      <c r="X2054" t="s">
        <v>15430</v>
      </c>
      <c r="Y2054" t="str">
        <f t="shared" ca="1" si="32"/>
        <v>NOK</v>
      </c>
    </row>
    <row r="2055" spans="1:25" x14ac:dyDescent="0.25">
      <c r="A2055" t="s">
        <v>23</v>
      </c>
      <c r="B2055" t="s">
        <v>15437</v>
      </c>
      <c r="C2055" t="s">
        <v>25</v>
      </c>
      <c r="D2055" t="s">
        <v>314</v>
      </c>
      <c r="E2055" t="s">
        <v>933</v>
      </c>
      <c r="F2055" t="s">
        <v>315</v>
      </c>
      <c r="G2055" t="s">
        <v>29</v>
      </c>
      <c r="H2055" t="s">
        <v>316</v>
      </c>
      <c r="I2055" t="s">
        <v>1240</v>
      </c>
      <c r="J2055" t="e">
        <f>VLOOKUP(I2055,[1]!Tabela2[#All],2,0)</f>
        <v>#REF!</v>
      </c>
      <c r="K2055" t="s">
        <v>151</v>
      </c>
      <c r="L2055" t="s">
        <v>15438</v>
      </c>
      <c r="M2055" t="s">
        <v>15439</v>
      </c>
      <c r="N2055" t="s">
        <v>15440</v>
      </c>
      <c r="O2055" t="s">
        <v>11808</v>
      </c>
      <c r="P2055" t="s">
        <v>15441</v>
      </c>
      <c r="Q2055" t="s">
        <v>15442</v>
      </c>
      <c r="R2055" t="s">
        <v>1217</v>
      </c>
      <c r="S2055" t="s">
        <v>15443</v>
      </c>
      <c r="T2055" t="s">
        <v>183</v>
      </c>
      <c r="U2055" t="s">
        <v>42</v>
      </c>
      <c r="V2055" t="s">
        <v>2262</v>
      </c>
      <c r="W2055" t="s">
        <v>23</v>
      </c>
      <c r="X2055" t="s">
        <v>15438</v>
      </c>
      <c r="Y2055" t="str">
        <f t="shared" ca="1" si="32"/>
        <v>NOK</v>
      </c>
    </row>
    <row r="2056" spans="1:25" x14ac:dyDescent="0.25">
      <c r="A2056" t="s">
        <v>23</v>
      </c>
      <c r="B2056" t="s">
        <v>15444</v>
      </c>
      <c r="C2056" t="s">
        <v>25</v>
      </c>
      <c r="D2056" t="s">
        <v>197</v>
      </c>
      <c r="E2056" t="s">
        <v>933</v>
      </c>
      <c r="F2056" t="s">
        <v>28</v>
      </c>
      <c r="G2056" t="s">
        <v>29</v>
      </c>
      <c r="H2056" t="s">
        <v>30</v>
      </c>
      <c r="I2056" t="s">
        <v>743</v>
      </c>
      <c r="J2056" t="e">
        <f>VLOOKUP(I2056,[1]!Tabela2[#All],2,0)</f>
        <v>#REF!</v>
      </c>
      <c r="K2056" t="s">
        <v>32</v>
      </c>
      <c r="L2056" t="s">
        <v>15445</v>
      </c>
      <c r="M2056" t="s">
        <v>15446</v>
      </c>
      <c r="N2056" t="s">
        <v>15447</v>
      </c>
      <c r="O2056" t="s">
        <v>15448</v>
      </c>
      <c r="P2056" t="s">
        <v>15449</v>
      </c>
      <c r="Q2056" t="s">
        <v>15450</v>
      </c>
      <c r="R2056" t="s">
        <v>4691</v>
      </c>
      <c r="S2056" t="s">
        <v>15451</v>
      </c>
      <c r="T2056" t="s">
        <v>40</v>
      </c>
      <c r="U2056" t="s">
        <v>54</v>
      </c>
      <c r="V2056" t="s">
        <v>42</v>
      </c>
      <c r="W2056" t="s">
        <v>23</v>
      </c>
      <c r="X2056" t="s">
        <v>15445</v>
      </c>
      <c r="Y2056" t="str">
        <f t="shared" ca="1" si="32"/>
        <v>NOK</v>
      </c>
    </row>
    <row r="2057" spans="1:25" x14ac:dyDescent="0.25">
      <c r="A2057" t="s">
        <v>23</v>
      </c>
      <c r="B2057" t="s">
        <v>15452</v>
      </c>
      <c r="C2057" t="s">
        <v>25</v>
      </c>
      <c r="D2057" t="s">
        <v>161</v>
      </c>
      <c r="E2057" t="s">
        <v>240</v>
      </c>
      <c r="F2057" t="s">
        <v>28</v>
      </c>
      <c r="G2057" t="s">
        <v>29</v>
      </c>
      <c r="H2057" t="s">
        <v>30</v>
      </c>
      <c r="I2057" t="s">
        <v>6553</v>
      </c>
      <c r="J2057" t="e">
        <f>VLOOKUP(I2057,[1]!Tabela2[#All],2,0)</f>
        <v>#REF!</v>
      </c>
      <c r="K2057" t="s">
        <v>32</v>
      </c>
      <c r="L2057" t="s">
        <v>15453</v>
      </c>
      <c r="M2057" t="s">
        <v>15454</v>
      </c>
      <c r="N2057" t="s">
        <v>15455</v>
      </c>
      <c r="O2057" t="s">
        <v>15456</v>
      </c>
      <c r="P2057" t="s">
        <v>15457</v>
      </c>
      <c r="Q2057" t="s">
        <v>8635</v>
      </c>
      <c r="R2057" t="s">
        <v>4187</v>
      </c>
      <c r="S2057" t="s">
        <v>1152</v>
      </c>
      <c r="T2057" t="s">
        <v>40</v>
      </c>
      <c r="U2057" t="s">
        <v>41</v>
      </c>
      <c r="V2057" t="s">
        <v>42</v>
      </c>
      <c r="W2057" t="s">
        <v>23</v>
      </c>
      <c r="X2057" t="s">
        <v>15453</v>
      </c>
      <c r="Y2057" t="str">
        <f t="shared" ca="1" si="32"/>
        <v>NOK</v>
      </c>
    </row>
    <row r="2058" spans="1:25" x14ac:dyDescent="0.25">
      <c r="A2058" t="s">
        <v>23</v>
      </c>
      <c r="B2058" t="s">
        <v>15458</v>
      </c>
      <c r="C2058" t="s">
        <v>25</v>
      </c>
      <c r="D2058" t="s">
        <v>314</v>
      </c>
      <c r="E2058" t="s">
        <v>88</v>
      </c>
      <c r="F2058" t="s">
        <v>315</v>
      </c>
      <c r="G2058" t="s">
        <v>29</v>
      </c>
      <c r="H2058" t="s">
        <v>316</v>
      </c>
      <c r="I2058" t="s">
        <v>3153</v>
      </c>
      <c r="J2058" t="e">
        <f>VLOOKUP(I2058,[1]!Tabela2[#All],2,0)</f>
        <v>#REF!</v>
      </c>
      <c r="K2058" t="s">
        <v>32</v>
      </c>
      <c r="L2058" t="s">
        <v>15459</v>
      </c>
      <c r="M2058" t="s">
        <v>15460</v>
      </c>
      <c r="N2058" t="s">
        <v>15461</v>
      </c>
      <c r="O2058" t="s">
        <v>15449</v>
      </c>
      <c r="P2058" t="s">
        <v>42</v>
      </c>
      <c r="Q2058" t="s">
        <v>42</v>
      </c>
      <c r="R2058" t="s">
        <v>42</v>
      </c>
      <c r="S2058" t="s">
        <v>42</v>
      </c>
      <c r="T2058" t="s">
        <v>183</v>
      </c>
      <c r="U2058" t="s">
        <v>42</v>
      </c>
      <c r="V2058" t="s">
        <v>42</v>
      </c>
      <c r="W2058" t="s">
        <v>23</v>
      </c>
      <c r="X2058" t="s">
        <v>15459</v>
      </c>
      <c r="Y2058" t="str">
        <f t="shared" ca="1" si="32"/>
        <v>NOK</v>
      </c>
    </row>
    <row r="2059" spans="1:25" x14ac:dyDescent="0.25">
      <c r="A2059" t="s">
        <v>23</v>
      </c>
      <c r="B2059" t="s">
        <v>15462</v>
      </c>
      <c r="C2059" t="s">
        <v>25</v>
      </c>
      <c r="D2059" t="s">
        <v>98</v>
      </c>
      <c r="E2059" t="s">
        <v>1441</v>
      </c>
      <c r="F2059" t="s">
        <v>28</v>
      </c>
      <c r="G2059" t="s">
        <v>29</v>
      </c>
      <c r="H2059" t="s">
        <v>30</v>
      </c>
      <c r="I2059" t="s">
        <v>1526</v>
      </c>
      <c r="J2059" t="e">
        <f>VLOOKUP(I2059,[1]!Tabela2[#All],2,0)</f>
        <v>#REF!</v>
      </c>
      <c r="K2059" t="s">
        <v>32</v>
      </c>
      <c r="L2059" t="s">
        <v>15463</v>
      </c>
      <c r="M2059" t="s">
        <v>15464</v>
      </c>
      <c r="N2059" t="s">
        <v>15465</v>
      </c>
      <c r="O2059" t="s">
        <v>15466</v>
      </c>
      <c r="P2059" t="s">
        <v>1666</v>
      </c>
      <c r="Q2059" t="s">
        <v>15467</v>
      </c>
      <c r="R2059" t="s">
        <v>8478</v>
      </c>
      <c r="S2059" t="s">
        <v>7330</v>
      </c>
      <c r="T2059" t="s">
        <v>40</v>
      </c>
      <c r="U2059" t="s">
        <v>77</v>
      </c>
      <c r="V2059" t="s">
        <v>42</v>
      </c>
      <c r="W2059" t="s">
        <v>23</v>
      </c>
      <c r="X2059" t="s">
        <v>15463</v>
      </c>
      <c r="Y2059" t="str">
        <f t="shared" ca="1" si="32"/>
        <v>NOK</v>
      </c>
    </row>
    <row r="2060" spans="1:25" x14ac:dyDescent="0.25">
      <c r="A2060" t="s">
        <v>23</v>
      </c>
      <c r="B2060" t="s">
        <v>15468</v>
      </c>
      <c r="C2060" t="s">
        <v>25</v>
      </c>
      <c r="D2060" t="s">
        <v>809</v>
      </c>
      <c r="E2060" t="s">
        <v>589</v>
      </c>
      <c r="F2060" t="s">
        <v>329</v>
      </c>
      <c r="G2060" t="s">
        <v>29</v>
      </c>
      <c r="H2060" t="s">
        <v>316</v>
      </c>
      <c r="I2060" t="s">
        <v>7909</v>
      </c>
      <c r="J2060" t="e">
        <f>VLOOKUP(I2060,[1]!Tabela2[#All],2,0)</f>
        <v>#REF!</v>
      </c>
      <c r="K2060" t="s">
        <v>32</v>
      </c>
      <c r="L2060" t="s">
        <v>15469</v>
      </c>
      <c r="M2060" t="s">
        <v>15470</v>
      </c>
      <c r="N2060" t="s">
        <v>15471</v>
      </c>
      <c r="O2060" t="s">
        <v>15472</v>
      </c>
      <c r="P2060" t="s">
        <v>15473</v>
      </c>
      <c r="Q2060" t="s">
        <v>356</v>
      </c>
      <c r="R2060" t="s">
        <v>145</v>
      </c>
      <c r="S2060" t="s">
        <v>15474</v>
      </c>
      <c r="T2060" t="s">
        <v>183</v>
      </c>
      <c r="U2060" t="s">
        <v>42</v>
      </c>
      <c r="V2060" t="s">
        <v>1219</v>
      </c>
      <c r="W2060" t="s">
        <v>23</v>
      </c>
      <c r="X2060" t="s">
        <v>15469</v>
      </c>
      <c r="Y2060" t="str">
        <f t="shared" ca="1" si="32"/>
        <v>NOK</v>
      </c>
    </row>
    <row r="2061" spans="1:25" x14ac:dyDescent="0.25">
      <c r="A2061" t="s">
        <v>23</v>
      </c>
      <c r="B2061" t="s">
        <v>15475</v>
      </c>
      <c r="C2061" t="s">
        <v>25</v>
      </c>
      <c r="D2061" t="s">
        <v>67</v>
      </c>
      <c r="E2061" t="s">
        <v>292</v>
      </c>
      <c r="F2061" t="s">
        <v>28</v>
      </c>
      <c r="G2061" t="s">
        <v>29</v>
      </c>
      <c r="H2061" t="s">
        <v>30</v>
      </c>
      <c r="I2061" t="s">
        <v>549</v>
      </c>
      <c r="J2061" t="e">
        <f>VLOOKUP(I2061,[1]!Tabela2[#All],2,0)</f>
        <v>#REF!</v>
      </c>
      <c r="K2061" t="s">
        <v>32</v>
      </c>
      <c r="L2061" t="s">
        <v>15476</v>
      </c>
      <c r="M2061" t="s">
        <v>15477</v>
      </c>
      <c r="N2061" t="s">
        <v>15478</v>
      </c>
      <c r="O2061" t="s">
        <v>15479</v>
      </c>
      <c r="P2061" t="s">
        <v>15480</v>
      </c>
      <c r="Q2061" t="s">
        <v>15481</v>
      </c>
      <c r="R2061" t="s">
        <v>1179</v>
      </c>
      <c r="S2061" t="s">
        <v>15482</v>
      </c>
      <c r="T2061" t="s">
        <v>40</v>
      </c>
      <c r="U2061" t="s">
        <v>77</v>
      </c>
      <c r="V2061" t="s">
        <v>42</v>
      </c>
      <c r="W2061" t="s">
        <v>23</v>
      </c>
      <c r="X2061" t="s">
        <v>15476</v>
      </c>
      <c r="Y2061" t="str">
        <f t="shared" ca="1" si="32"/>
        <v>NOK</v>
      </c>
    </row>
    <row r="2062" spans="1:25" x14ac:dyDescent="0.25">
      <c r="A2062" t="s">
        <v>23</v>
      </c>
      <c r="B2062" t="s">
        <v>15483</v>
      </c>
      <c r="C2062" t="s">
        <v>25</v>
      </c>
      <c r="D2062" t="s">
        <v>611</v>
      </c>
      <c r="E2062" t="s">
        <v>304</v>
      </c>
      <c r="F2062" t="s">
        <v>28</v>
      </c>
      <c r="G2062" t="s">
        <v>29</v>
      </c>
      <c r="H2062" t="s">
        <v>30</v>
      </c>
      <c r="I2062" t="s">
        <v>5967</v>
      </c>
      <c r="J2062" t="e">
        <f>VLOOKUP(I2062,[1]!Tabela2[#All],2,0)</f>
        <v>#REF!</v>
      </c>
      <c r="K2062" t="s">
        <v>32</v>
      </c>
      <c r="L2062" t="s">
        <v>15484</v>
      </c>
      <c r="M2062" t="s">
        <v>15485</v>
      </c>
      <c r="N2062" t="s">
        <v>15486</v>
      </c>
      <c r="O2062" t="s">
        <v>15487</v>
      </c>
      <c r="P2062" t="s">
        <v>15488</v>
      </c>
      <c r="Q2062" t="s">
        <v>192</v>
      </c>
      <c r="R2062" t="s">
        <v>11528</v>
      </c>
      <c r="S2062" t="s">
        <v>2368</v>
      </c>
      <c r="T2062" t="s">
        <v>183</v>
      </c>
      <c r="U2062" t="s">
        <v>42</v>
      </c>
      <c r="V2062" t="s">
        <v>1960</v>
      </c>
      <c r="W2062" t="s">
        <v>23</v>
      </c>
      <c r="X2062" t="s">
        <v>15484</v>
      </c>
      <c r="Y2062" t="str">
        <f t="shared" ca="1" si="32"/>
        <v>NOK</v>
      </c>
    </row>
    <row r="2063" spans="1:25" x14ac:dyDescent="0.25">
      <c r="A2063" t="s">
        <v>23</v>
      </c>
      <c r="B2063" t="s">
        <v>15489</v>
      </c>
      <c r="C2063" t="s">
        <v>25</v>
      </c>
      <c r="D2063" t="s">
        <v>197</v>
      </c>
      <c r="E2063" t="s">
        <v>88</v>
      </c>
      <c r="F2063" t="s">
        <v>28</v>
      </c>
      <c r="G2063" t="s">
        <v>29</v>
      </c>
      <c r="H2063" t="s">
        <v>30</v>
      </c>
      <c r="I2063" t="s">
        <v>780</v>
      </c>
      <c r="J2063" t="e">
        <f>VLOOKUP(I2063,[1]!Tabela2[#All],2,0)</f>
        <v>#REF!</v>
      </c>
      <c r="K2063" t="s">
        <v>32</v>
      </c>
      <c r="L2063" t="s">
        <v>15490</v>
      </c>
      <c r="M2063" t="s">
        <v>15491</v>
      </c>
      <c r="N2063" t="s">
        <v>15492</v>
      </c>
      <c r="O2063" t="s">
        <v>15493</v>
      </c>
      <c r="P2063" t="s">
        <v>15494</v>
      </c>
      <c r="Q2063" t="s">
        <v>4893</v>
      </c>
      <c r="R2063" t="s">
        <v>3835</v>
      </c>
      <c r="S2063" t="s">
        <v>15495</v>
      </c>
      <c r="T2063" t="s">
        <v>40</v>
      </c>
      <c r="U2063" t="s">
        <v>54</v>
      </c>
      <c r="V2063" t="s">
        <v>42</v>
      </c>
      <c r="W2063" t="s">
        <v>23</v>
      </c>
      <c r="X2063" t="s">
        <v>15490</v>
      </c>
      <c r="Y2063" t="str">
        <f t="shared" ca="1" si="32"/>
        <v>NOK</v>
      </c>
    </row>
    <row r="2064" spans="1:25" x14ac:dyDescent="0.25">
      <c r="A2064" t="s">
        <v>23</v>
      </c>
      <c r="B2064" t="s">
        <v>15496</v>
      </c>
      <c r="C2064" t="s">
        <v>25</v>
      </c>
      <c r="D2064" t="s">
        <v>314</v>
      </c>
      <c r="E2064" t="s">
        <v>1018</v>
      </c>
      <c r="F2064" t="s">
        <v>315</v>
      </c>
      <c r="G2064" t="s">
        <v>29</v>
      </c>
      <c r="H2064" t="s">
        <v>316</v>
      </c>
      <c r="I2064" t="s">
        <v>5409</v>
      </c>
      <c r="J2064" t="e">
        <f>VLOOKUP(I2064,[1]!Tabela2[#All],2,0)</f>
        <v>#REF!</v>
      </c>
      <c r="K2064" t="s">
        <v>32</v>
      </c>
      <c r="L2064" t="s">
        <v>15497</v>
      </c>
      <c r="M2064" t="s">
        <v>15498</v>
      </c>
      <c r="N2064" t="s">
        <v>15499</v>
      </c>
      <c r="O2064" t="s">
        <v>15500</v>
      </c>
      <c r="P2064" t="s">
        <v>15501</v>
      </c>
      <c r="Q2064" t="s">
        <v>929</v>
      </c>
      <c r="R2064" t="s">
        <v>1197</v>
      </c>
      <c r="S2064" t="s">
        <v>4725</v>
      </c>
      <c r="T2064" t="s">
        <v>183</v>
      </c>
      <c r="U2064" t="s">
        <v>42</v>
      </c>
      <c r="V2064" t="s">
        <v>1430</v>
      </c>
      <c r="W2064" t="s">
        <v>23</v>
      </c>
      <c r="X2064" t="s">
        <v>15497</v>
      </c>
      <c r="Y2064" t="str">
        <f t="shared" ca="1" si="32"/>
        <v>NOK</v>
      </c>
    </row>
    <row r="2065" spans="1:25" x14ac:dyDescent="0.25">
      <c r="A2065" t="s">
        <v>23</v>
      </c>
      <c r="B2065" t="s">
        <v>15502</v>
      </c>
      <c r="C2065" t="s">
        <v>25</v>
      </c>
      <c r="D2065" t="s">
        <v>98</v>
      </c>
      <c r="E2065" t="s">
        <v>1441</v>
      </c>
      <c r="F2065" t="s">
        <v>28</v>
      </c>
      <c r="G2065" t="s">
        <v>29</v>
      </c>
      <c r="H2065" t="s">
        <v>30</v>
      </c>
      <c r="I2065" t="s">
        <v>1563</v>
      </c>
      <c r="J2065" t="e">
        <f>VLOOKUP(I2065,[1]!Tabela2[#All],2,0)</f>
        <v>#REF!</v>
      </c>
      <c r="K2065" t="s">
        <v>32</v>
      </c>
      <c r="L2065" t="s">
        <v>15503</v>
      </c>
      <c r="M2065" t="s">
        <v>15504</v>
      </c>
      <c r="N2065" t="s">
        <v>15505</v>
      </c>
      <c r="O2065" t="s">
        <v>15506</v>
      </c>
      <c r="P2065" t="s">
        <v>15507</v>
      </c>
      <c r="Q2065" t="s">
        <v>3789</v>
      </c>
      <c r="R2065" t="s">
        <v>3203</v>
      </c>
      <c r="S2065" t="s">
        <v>15508</v>
      </c>
      <c r="T2065" t="s">
        <v>183</v>
      </c>
      <c r="U2065" t="s">
        <v>42</v>
      </c>
      <c r="V2065" t="s">
        <v>5529</v>
      </c>
      <c r="W2065" t="s">
        <v>23</v>
      </c>
      <c r="X2065" t="s">
        <v>15503</v>
      </c>
      <c r="Y2065" t="str">
        <f t="shared" ca="1" si="32"/>
        <v>NOK</v>
      </c>
    </row>
    <row r="2066" spans="1:25" x14ac:dyDescent="0.25">
      <c r="A2066" t="s">
        <v>23</v>
      </c>
      <c r="B2066" t="s">
        <v>15509</v>
      </c>
      <c r="C2066" t="s">
        <v>25</v>
      </c>
      <c r="D2066" t="s">
        <v>67</v>
      </c>
      <c r="E2066" t="s">
        <v>589</v>
      </c>
      <c r="F2066" t="s">
        <v>28</v>
      </c>
      <c r="G2066" t="s">
        <v>29</v>
      </c>
      <c r="H2066" t="s">
        <v>30</v>
      </c>
      <c r="I2066" t="s">
        <v>980</v>
      </c>
      <c r="J2066" t="e">
        <f>VLOOKUP(I2066,[1]!Tabela2[#All],2,0)</f>
        <v>#REF!</v>
      </c>
      <c r="K2066" t="s">
        <v>32</v>
      </c>
      <c r="L2066" t="s">
        <v>15510</v>
      </c>
      <c r="M2066" t="s">
        <v>15511</v>
      </c>
      <c r="N2066" t="s">
        <v>15512</v>
      </c>
      <c r="O2066" t="s">
        <v>15513</v>
      </c>
      <c r="P2066" t="s">
        <v>15514</v>
      </c>
      <c r="Q2066" t="s">
        <v>5065</v>
      </c>
      <c r="R2066" t="s">
        <v>357</v>
      </c>
      <c r="S2066" t="s">
        <v>14218</v>
      </c>
      <c r="T2066" t="s">
        <v>40</v>
      </c>
      <c r="U2066" t="s">
        <v>41</v>
      </c>
      <c r="V2066" t="s">
        <v>42</v>
      </c>
      <c r="W2066" t="s">
        <v>23</v>
      </c>
      <c r="X2066" t="s">
        <v>15510</v>
      </c>
      <c r="Y2066" t="str">
        <f t="shared" ca="1" si="32"/>
        <v>NOK</v>
      </c>
    </row>
    <row r="2067" spans="1:25" x14ac:dyDescent="0.25">
      <c r="A2067" t="s">
        <v>23</v>
      </c>
      <c r="B2067" t="s">
        <v>15515</v>
      </c>
      <c r="C2067" t="s">
        <v>25</v>
      </c>
      <c r="D2067" t="s">
        <v>148</v>
      </c>
      <c r="E2067" t="s">
        <v>589</v>
      </c>
      <c r="F2067" t="s">
        <v>28</v>
      </c>
      <c r="G2067" t="s">
        <v>29</v>
      </c>
      <c r="H2067" t="s">
        <v>30</v>
      </c>
      <c r="I2067" t="s">
        <v>2024</v>
      </c>
      <c r="J2067" t="e">
        <f>VLOOKUP(I2067,[1]!Tabela2[#All],2,0)</f>
        <v>#REF!</v>
      </c>
      <c r="K2067" t="s">
        <v>151</v>
      </c>
      <c r="L2067" t="s">
        <v>15516</v>
      </c>
      <c r="M2067" t="s">
        <v>15517</v>
      </c>
      <c r="N2067" t="s">
        <v>15518</v>
      </c>
      <c r="O2067" t="s">
        <v>15519</v>
      </c>
      <c r="P2067" t="s">
        <v>15520</v>
      </c>
      <c r="Q2067" t="s">
        <v>10056</v>
      </c>
      <c r="R2067" t="s">
        <v>883</v>
      </c>
      <c r="S2067" t="s">
        <v>15521</v>
      </c>
      <c r="T2067" t="s">
        <v>40</v>
      </c>
      <c r="U2067" t="s">
        <v>54</v>
      </c>
      <c r="V2067" t="s">
        <v>42</v>
      </c>
      <c r="W2067" t="s">
        <v>23</v>
      </c>
      <c r="X2067" t="s">
        <v>15516</v>
      </c>
      <c r="Y2067" t="str">
        <f t="shared" ca="1" si="32"/>
        <v>NOK</v>
      </c>
    </row>
    <row r="2068" spans="1:25" x14ac:dyDescent="0.25">
      <c r="A2068" t="s">
        <v>23</v>
      </c>
      <c r="B2068" t="s">
        <v>15522</v>
      </c>
      <c r="C2068" t="s">
        <v>25</v>
      </c>
      <c r="D2068" t="s">
        <v>98</v>
      </c>
      <c r="E2068" t="s">
        <v>1506</v>
      </c>
      <c r="F2068" t="s">
        <v>391</v>
      </c>
      <c r="G2068" t="s">
        <v>29</v>
      </c>
      <c r="H2068" t="s">
        <v>30</v>
      </c>
      <c r="I2068" t="s">
        <v>2638</v>
      </c>
      <c r="J2068" t="e">
        <f>VLOOKUP(I2068,[1]!Tabela2[#All],2,0)</f>
        <v>#REF!</v>
      </c>
      <c r="K2068" t="s">
        <v>32</v>
      </c>
      <c r="L2068" t="s">
        <v>15523</v>
      </c>
      <c r="M2068" t="s">
        <v>15524</v>
      </c>
      <c r="N2068" t="s">
        <v>15525</v>
      </c>
      <c r="O2068" t="s">
        <v>15526</v>
      </c>
      <c r="P2068" t="s">
        <v>15527</v>
      </c>
      <c r="Q2068" t="s">
        <v>6786</v>
      </c>
      <c r="R2068" t="s">
        <v>170</v>
      </c>
      <c r="S2068" t="s">
        <v>15528</v>
      </c>
      <c r="T2068" t="s">
        <v>40</v>
      </c>
      <c r="U2068" t="s">
        <v>54</v>
      </c>
      <c r="V2068" t="s">
        <v>42</v>
      </c>
      <c r="W2068" t="s">
        <v>23</v>
      </c>
      <c r="X2068" t="s">
        <v>15523</v>
      </c>
      <c r="Y2068" t="str">
        <f t="shared" ca="1" si="32"/>
        <v>NOK</v>
      </c>
    </row>
    <row r="2069" spans="1:25" x14ac:dyDescent="0.25">
      <c r="A2069" t="s">
        <v>23</v>
      </c>
      <c r="B2069" t="s">
        <v>15529</v>
      </c>
      <c r="C2069" t="s">
        <v>25</v>
      </c>
      <c r="D2069" t="s">
        <v>423</v>
      </c>
      <c r="E2069" t="s">
        <v>2059</v>
      </c>
      <c r="F2069" t="s">
        <v>28</v>
      </c>
      <c r="G2069" t="s">
        <v>29</v>
      </c>
      <c r="H2069" t="s">
        <v>30</v>
      </c>
      <c r="I2069" t="s">
        <v>1526</v>
      </c>
      <c r="J2069" t="e">
        <f>VLOOKUP(I2069,[1]!Tabela2[#All],2,0)</f>
        <v>#REF!</v>
      </c>
      <c r="K2069" t="s">
        <v>32</v>
      </c>
      <c r="L2069" t="s">
        <v>9878</v>
      </c>
      <c r="M2069" t="s">
        <v>15530</v>
      </c>
      <c r="N2069" t="s">
        <v>15531</v>
      </c>
      <c r="O2069" t="s">
        <v>15532</v>
      </c>
      <c r="P2069" t="s">
        <v>10746</v>
      </c>
      <c r="Q2069" t="s">
        <v>10229</v>
      </c>
      <c r="R2069" t="s">
        <v>474</v>
      </c>
      <c r="S2069" t="s">
        <v>15533</v>
      </c>
      <c r="T2069" t="s">
        <v>40</v>
      </c>
      <c r="U2069" t="s">
        <v>41</v>
      </c>
      <c r="V2069" t="s">
        <v>42</v>
      </c>
      <c r="W2069" t="s">
        <v>23</v>
      </c>
      <c r="X2069" t="s">
        <v>9878</v>
      </c>
      <c r="Y2069" t="str">
        <f t="shared" ca="1" si="32"/>
        <v>NOK</v>
      </c>
    </row>
    <row r="2070" spans="1:25" x14ac:dyDescent="0.25">
      <c r="A2070" t="s">
        <v>23</v>
      </c>
      <c r="B2070" t="s">
        <v>15534</v>
      </c>
      <c r="C2070" t="s">
        <v>25</v>
      </c>
      <c r="D2070" t="s">
        <v>148</v>
      </c>
      <c r="E2070" t="s">
        <v>681</v>
      </c>
      <c r="F2070" t="s">
        <v>28</v>
      </c>
      <c r="G2070" t="s">
        <v>29</v>
      </c>
      <c r="H2070" t="s">
        <v>30</v>
      </c>
      <c r="I2070" t="s">
        <v>317</v>
      </c>
      <c r="J2070" t="e">
        <f>VLOOKUP(I2070,[1]!Tabela2[#All],2,0)</f>
        <v>#REF!</v>
      </c>
      <c r="K2070" t="s">
        <v>151</v>
      </c>
      <c r="L2070" t="s">
        <v>15535</v>
      </c>
      <c r="M2070" t="s">
        <v>15536</v>
      </c>
      <c r="N2070" t="s">
        <v>15537</v>
      </c>
      <c r="O2070" t="s">
        <v>15538</v>
      </c>
      <c r="P2070" t="s">
        <v>15539</v>
      </c>
      <c r="Q2070" t="s">
        <v>4715</v>
      </c>
      <c r="R2070" t="s">
        <v>7745</v>
      </c>
      <c r="S2070" t="s">
        <v>9530</v>
      </c>
      <c r="T2070" t="s">
        <v>40</v>
      </c>
      <c r="U2070" t="s">
        <v>195</v>
      </c>
      <c r="V2070" t="s">
        <v>42</v>
      </c>
      <c r="W2070" t="s">
        <v>23</v>
      </c>
      <c r="X2070" t="s">
        <v>15535</v>
      </c>
      <c r="Y2070" t="str">
        <f t="shared" ca="1" si="32"/>
        <v>NOK</v>
      </c>
    </row>
    <row r="2071" spans="1:25" x14ac:dyDescent="0.25">
      <c r="A2071" t="s">
        <v>23</v>
      </c>
      <c r="B2071" t="s">
        <v>15540</v>
      </c>
      <c r="C2071" t="s">
        <v>25</v>
      </c>
      <c r="D2071" t="s">
        <v>1172</v>
      </c>
      <c r="E2071" t="s">
        <v>27</v>
      </c>
      <c r="F2071" t="s">
        <v>28</v>
      </c>
      <c r="G2071" t="s">
        <v>29</v>
      </c>
      <c r="H2071" t="s">
        <v>30</v>
      </c>
      <c r="I2071" t="s">
        <v>2094</v>
      </c>
      <c r="J2071" t="e">
        <f>VLOOKUP(I2071,[1]!Tabela2[#All],2,0)</f>
        <v>#REF!</v>
      </c>
      <c r="K2071" t="s">
        <v>32</v>
      </c>
      <c r="L2071" t="s">
        <v>15541</v>
      </c>
      <c r="M2071" t="s">
        <v>15542</v>
      </c>
      <c r="N2071" t="s">
        <v>8298</v>
      </c>
      <c r="O2071" t="s">
        <v>15543</v>
      </c>
      <c r="P2071" t="s">
        <v>15544</v>
      </c>
      <c r="Q2071" t="s">
        <v>15545</v>
      </c>
      <c r="R2071" t="s">
        <v>6014</v>
      </c>
      <c r="S2071" t="s">
        <v>9903</v>
      </c>
      <c r="T2071" t="s">
        <v>40</v>
      </c>
      <c r="U2071" t="s">
        <v>77</v>
      </c>
      <c r="V2071" t="s">
        <v>42</v>
      </c>
      <c r="W2071" t="s">
        <v>23</v>
      </c>
      <c r="X2071" t="s">
        <v>15541</v>
      </c>
      <c r="Y2071" t="str">
        <f t="shared" ca="1" si="32"/>
        <v>NOK</v>
      </c>
    </row>
    <row r="2072" spans="1:25" x14ac:dyDescent="0.25">
      <c r="A2072" t="s">
        <v>23</v>
      </c>
      <c r="B2072" t="s">
        <v>15546</v>
      </c>
      <c r="C2072" t="s">
        <v>25</v>
      </c>
      <c r="D2072" t="s">
        <v>98</v>
      </c>
      <c r="E2072" t="s">
        <v>99</v>
      </c>
      <c r="F2072" t="s">
        <v>28</v>
      </c>
      <c r="G2072" t="s">
        <v>29</v>
      </c>
      <c r="H2072" t="s">
        <v>30</v>
      </c>
      <c r="I2072" t="s">
        <v>3402</v>
      </c>
      <c r="J2072" t="e">
        <f>VLOOKUP(I2072,[1]!Tabela2[#All],2,0)</f>
        <v>#REF!</v>
      </c>
      <c r="K2072" t="s">
        <v>151</v>
      </c>
      <c r="L2072" t="s">
        <v>15547</v>
      </c>
      <c r="M2072" t="s">
        <v>15548</v>
      </c>
      <c r="N2072" t="s">
        <v>15549</v>
      </c>
      <c r="O2072" t="s">
        <v>15550</v>
      </c>
      <c r="P2072" t="s">
        <v>15551</v>
      </c>
      <c r="Q2072" t="s">
        <v>15552</v>
      </c>
      <c r="R2072" t="s">
        <v>4066</v>
      </c>
      <c r="S2072" t="s">
        <v>1342</v>
      </c>
      <c r="T2072" t="s">
        <v>40</v>
      </c>
      <c r="U2072" t="s">
        <v>401</v>
      </c>
      <c r="V2072" t="s">
        <v>42</v>
      </c>
      <c r="W2072" t="s">
        <v>23</v>
      </c>
      <c r="X2072" t="s">
        <v>15547</v>
      </c>
      <c r="Y2072" t="str">
        <f t="shared" ca="1" si="32"/>
        <v>NOK</v>
      </c>
    </row>
    <row r="2073" spans="1:25" x14ac:dyDescent="0.25">
      <c r="A2073" t="s">
        <v>23</v>
      </c>
      <c r="B2073" t="s">
        <v>15553</v>
      </c>
      <c r="C2073" t="s">
        <v>25</v>
      </c>
      <c r="D2073" t="s">
        <v>56</v>
      </c>
      <c r="E2073" t="s">
        <v>240</v>
      </c>
      <c r="F2073" t="s">
        <v>28</v>
      </c>
      <c r="G2073" t="s">
        <v>29</v>
      </c>
      <c r="H2073" t="s">
        <v>30</v>
      </c>
      <c r="I2073" t="s">
        <v>3304</v>
      </c>
      <c r="J2073" t="e">
        <f>VLOOKUP(I2073,[1]!Tabela2[#All],2,0)</f>
        <v>#REF!</v>
      </c>
      <c r="K2073" t="s">
        <v>32</v>
      </c>
      <c r="L2073" t="s">
        <v>15554</v>
      </c>
      <c r="M2073" t="s">
        <v>15555</v>
      </c>
      <c r="N2073" t="s">
        <v>15556</v>
      </c>
      <c r="O2073" t="s">
        <v>15557</v>
      </c>
      <c r="P2073" t="s">
        <v>15558</v>
      </c>
      <c r="Q2073" t="s">
        <v>15559</v>
      </c>
      <c r="R2073" t="s">
        <v>1074</v>
      </c>
      <c r="S2073" t="s">
        <v>5146</v>
      </c>
      <c r="T2073" t="s">
        <v>40</v>
      </c>
      <c r="U2073" t="s">
        <v>54</v>
      </c>
      <c r="V2073" t="s">
        <v>42</v>
      </c>
      <c r="W2073" t="s">
        <v>23</v>
      </c>
      <c r="X2073" t="s">
        <v>15554</v>
      </c>
      <c r="Y2073" t="str">
        <f t="shared" ca="1" si="32"/>
        <v>NOK</v>
      </c>
    </row>
    <row r="2074" spans="1:25" x14ac:dyDescent="0.25">
      <c r="A2074" t="s">
        <v>23</v>
      </c>
      <c r="B2074" t="s">
        <v>15560</v>
      </c>
      <c r="C2074" t="s">
        <v>25</v>
      </c>
      <c r="D2074" t="s">
        <v>197</v>
      </c>
      <c r="E2074" t="s">
        <v>198</v>
      </c>
      <c r="F2074" t="s">
        <v>28</v>
      </c>
      <c r="G2074" t="s">
        <v>29</v>
      </c>
      <c r="H2074" t="s">
        <v>30</v>
      </c>
      <c r="I2074" t="s">
        <v>2979</v>
      </c>
      <c r="J2074" t="e">
        <f>VLOOKUP(I2074,[1]!Tabela2[#All],2,0)</f>
        <v>#REF!</v>
      </c>
      <c r="K2074" t="s">
        <v>32</v>
      </c>
      <c r="L2074" t="s">
        <v>15561</v>
      </c>
      <c r="M2074" t="s">
        <v>15562</v>
      </c>
      <c r="N2074" t="s">
        <v>15563</v>
      </c>
      <c r="O2074" t="s">
        <v>15564</v>
      </c>
      <c r="P2074" t="s">
        <v>15565</v>
      </c>
      <c r="Q2074" t="s">
        <v>9820</v>
      </c>
      <c r="R2074" t="s">
        <v>106</v>
      </c>
      <c r="S2074" t="s">
        <v>15090</v>
      </c>
      <c r="T2074" t="s">
        <v>40</v>
      </c>
      <c r="U2074" t="s">
        <v>54</v>
      </c>
      <c r="V2074" t="s">
        <v>42</v>
      </c>
      <c r="W2074" t="s">
        <v>23</v>
      </c>
      <c r="X2074" t="s">
        <v>15561</v>
      </c>
      <c r="Y2074" t="str">
        <f t="shared" ca="1" si="32"/>
        <v>NOK</v>
      </c>
    </row>
    <row r="2075" spans="1:25" x14ac:dyDescent="0.25">
      <c r="A2075" t="s">
        <v>23</v>
      </c>
      <c r="B2075" t="s">
        <v>15566</v>
      </c>
      <c r="C2075" t="s">
        <v>25</v>
      </c>
      <c r="D2075" t="s">
        <v>314</v>
      </c>
      <c r="E2075" t="s">
        <v>88</v>
      </c>
      <c r="F2075" t="s">
        <v>315</v>
      </c>
      <c r="G2075" t="s">
        <v>29</v>
      </c>
      <c r="H2075" t="s">
        <v>316</v>
      </c>
      <c r="I2075" t="s">
        <v>1317</v>
      </c>
      <c r="J2075" t="e">
        <f>VLOOKUP(I2075,[1]!Tabela2[#All],2,0)</f>
        <v>#REF!</v>
      </c>
      <c r="K2075" t="s">
        <v>151</v>
      </c>
      <c r="L2075" t="s">
        <v>15567</v>
      </c>
      <c r="M2075" t="s">
        <v>15568</v>
      </c>
      <c r="N2075" t="s">
        <v>15569</v>
      </c>
      <c r="O2075" t="s">
        <v>15570</v>
      </c>
      <c r="P2075" t="s">
        <v>15571</v>
      </c>
      <c r="Q2075" t="s">
        <v>6550</v>
      </c>
      <c r="R2075" t="s">
        <v>11830</v>
      </c>
      <c r="S2075" t="s">
        <v>15572</v>
      </c>
      <c r="T2075" t="s">
        <v>183</v>
      </c>
      <c r="U2075" t="s">
        <v>42</v>
      </c>
      <c r="V2075" t="s">
        <v>1535</v>
      </c>
      <c r="W2075" t="s">
        <v>23</v>
      </c>
      <c r="X2075" t="s">
        <v>15567</v>
      </c>
      <c r="Y2075" t="str">
        <f t="shared" ca="1" si="32"/>
        <v>NOK</v>
      </c>
    </row>
    <row r="2076" spans="1:25" x14ac:dyDescent="0.25">
      <c r="A2076" t="s">
        <v>23</v>
      </c>
      <c r="B2076" t="s">
        <v>15573</v>
      </c>
      <c r="C2076" t="s">
        <v>25</v>
      </c>
      <c r="D2076" t="s">
        <v>98</v>
      </c>
      <c r="E2076" t="s">
        <v>1372</v>
      </c>
      <c r="F2076" t="s">
        <v>391</v>
      </c>
      <c r="G2076" t="s">
        <v>29</v>
      </c>
      <c r="H2076" t="s">
        <v>30</v>
      </c>
      <c r="I2076" t="s">
        <v>3563</v>
      </c>
      <c r="J2076" t="e">
        <f>VLOOKUP(I2076,[1]!Tabela2[#All],2,0)</f>
        <v>#REF!</v>
      </c>
      <c r="K2076" t="s">
        <v>32</v>
      </c>
      <c r="L2076" t="s">
        <v>15574</v>
      </c>
      <c r="M2076" t="s">
        <v>15575</v>
      </c>
      <c r="N2076" t="s">
        <v>15576</v>
      </c>
      <c r="O2076" t="s">
        <v>15577</v>
      </c>
      <c r="P2076" t="s">
        <v>15578</v>
      </c>
      <c r="Q2076" t="s">
        <v>15579</v>
      </c>
      <c r="R2076" t="s">
        <v>1114</v>
      </c>
      <c r="S2076" t="s">
        <v>15580</v>
      </c>
      <c r="T2076" t="s">
        <v>183</v>
      </c>
      <c r="U2076" t="s">
        <v>42</v>
      </c>
      <c r="V2076" t="s">
        <v>8354</v>
      </c>
      <c r="W2076" t="s">
        <v>23</v>
      </c>
      <c r="X2076" t="s">
        <v>15574</v>
      </c>
      <c r="Y2076" t="str">
        <f t="shared" ca="1" si="32"/>
        <v>NOK</v>
      </c>
    </row>
    <row r="2077" spans="1:25" x14ac:dyDescent="0.25">
      <c r="A2077" t="s">
        <v>23</v>
      </c>
      <c r="B2077" t="s">
        <v>15581</v>
      </c>
      <c r="C2077" t="s">
        <v>25</v>
      </c>
      <c r="D2077" t="s">
        <v>197</v>
      </c>
      <c r="E2077" t="s">
        <v>2059</v>
      </c>
      <c r="F2077" t="s">
        <v>28</v>
      </c>
      <c r="G2077" t="s">
        <v>29</v>
      </c>
      <c r="H2077" t="s">
        <v>30</v>
      </c>
      <c r="I2077" t="s">
        <v>2979</v>
      </c>
      <c r="J2077" t="e">
        <f>VLOOKUP(I2077,[1]!Tabela2[#All],2,0)</f>
        <v>#REF!</v>
      </c>
      <c r="K2077" t="s">
        <v>32</v>
      </c>
      <c r="L2077" t="s">
        <v>15582</v>
      </c>
      <c r="M2077" t="s">
        <v>15583</v>
      </c>
      <c r="N2077" t="s">
        <v>11954</v>
      </c>
      <c r="O2077" t="s">
        <v>11955</v>
      </c>
      <c r="P2077" t="s">
        <v>15584</v>
      </c>
      <c r="Q2077" t="s">
        <v>6868</v>
      </c>
      <c r="R2077" t="s">
        <v>11508</v>
      </c>
      <c r="S2077" t="s">
        <v>6884</v>
      </c>
      <c r="T2077" t="s">
        <v>40</v>
      </c>
      <c r="U2077" t="s">
        <v>77</v>
      </c>
      <c r="V2077" t="s">
        <v>42</v>
      </c>
      <c r="W2077" t="s">
        <v>23</v>
      </c>
      <c r="X2077" t="s">
        <v>15582</v>
      </c>
      <c r="Y2077" t="str">
        <f t="shared" ca="1" si="32"/>
        <v>NOK</v>
      </c>
    </row>
    <row r="2078" spans="1:25" x14ac:dyDescent="0.25">
      <c r="A2078" t="s">
        <v>23</v>
      </c>
      <c r="B2078" t="s">
        <v>15585</v>
      </c>
      <c r="C2078" t="s">
        <v>25</v>
      </c>
      <c r="D2078" t="s">
        <v>197</v>
      </c>
      <c r="E2078" t="s">
        <v>702</v>
      </c>
      <c r="F2078" t="s">
        <v>28</v>
      </c>
      <c r="G2078" t="s">
        <v>29</v>
      </c>
      <c r="H2078" t="s">
        <v>30</v>
      </c>
      <c r="I2078" t="s">
        <v>5215</v>
      </c>
      <c r="J2078" t="e">
        <f>VLOOKUP(I2078,[1]!Tabela2[#All],2,0)</f>
        <v>#REF!</v>
      </c>
      <c r="K2078" t="s">
        <v>32</v>
      </c>
      <c r="L2078" t="s">
        <v>15586</v>
      </c>
      <c r="M2078" t="s">
        <v>15587</v>
      </c>
      <c r="N2078" t="s">
        <v>15588</v>
      </c>
      <c r="O2078" t="s">
        <v>15589</v>
      </c>
      <c r="P2078" t="s">
        <v>6643</v>
      </c>
      <c r="Q2078" t="s">
        <v>15590</v>
      </c>
      <c r="R2078" t="s">
        <v>5222</v>
      </c>
      <c r="S2078" t="s">
        <v>4389</v>
      </c>
      <c r="T2078" t="s">
        <v>40</v>
      </c>
      <c r="U2078" t="s">
        <v>41</v>
      </c>
      <c r="V2078" t="s">
        <v>42</v>
      </c>
      <c r="W2078" t="s">
        <v>23</v>
      </c>
      <c r="X2078" t="s">
        <v>15586</v>
      </c>
      <c r="Y2078" t="str">
        <f t="shared" ca="1" si="32"/>
        <v>NOK</v>
      </c>
    </row>
    <row r="2079" spans="1:25" x14ac:dyDescent="0.25">
      <c r="A2079" t="s">
        <v>23</v>
      </c>
      <c r="B2079" t="s">
        <v>15591</v>
      </c>
      <c r="C2079" t="s">
        <v>25</v>
      </c>
      <c r="D2079" t="s">
        <v>338</v>
      </c>
      <c r="E2079" t="s">
        <v>240</v>
      </c>
      <c r="F2079" t="s">
        <v>28</v>
      </c>
      <c r="G2079" t="s">
        <v>29</v>
      </c>
      <c r="H2079" t="s">
        <v>30</v>
      </c>
      <c r="I2079" t="s">
        <v>1210</v>
      </c>
      <c r="J2079" t="e">
        <f>VLOOKUP(I2079,[1]!Tabela2[#All],2,0)</f>
        <v>#REF!</v>
      </c>
      <c r="K2079" t="s">
        <v>151</v>
      </c>
      <c r="L2079" t="s">
        <v>15592</v>
      </c>
      <c r="M2079" t="s">
        <v>15593</v>
      </c>
      <c r="N2079" t="s">
        <v>15594</v>
      </c>
      <c r="O2079" t="s">
        <v>15595</v>
      </c>
      <c r="P2079" t="s">
        <v>2000</v>
      </c>
      <c r="Q2079" t="s">
        <v>15596</v>
      </c>
      <c r="R2079" t="s">
        <v>1744</v>
      </c>
      <c r="S2079" t="s">
        <v>15597</v>
      </c>
      <c r="T2079" t="s">
        <v>183</v>
      </c>
      <c r="U2079" t="s">
        <v>42</v>
      </c>
      <c r="V2079" t="s">
        <v>302</v>
      </c>
      <c r="W2079" t="s">
        <v>23</v>
      </c>
      <c r="X2079" t="s">
        <v>15592</v>
      </c>
      <c r="Y2079" t="str">
        <f t="shared" ca="1" si="32"/>
        <v>NOK</v>
      </c>
    </row>
    <row r="2080" spans="1:25" x14ac:dyDescent="0.25">
      <c r="A2080" t="s">
        <v>23</v>
      </c>
      <c r="B2080" t="s">
        <v>15598</v>
      </c>
      <c r="C2080" t="s">
        <v>25</v>
      </c>
      <c r="D2080" t="s">
        <v>44</v>
      </c>
      <c r="E2080" t="s">
        <v>68</v>
      </c>
      <c r="F2080" t="s">
        <v>28</v>
      </c>
      <c r="G2080" t="s">
        <v>29</v>
      </c>
      <c r="H2080" t="s">
        <v>30</v>
      </c>
      <c r="I2080" t="s">
        <v>1145</v>
      </c>
      <c r="J2080" t="e">
        <f>VLOOKUP(I2080,[1]!Tabela2[#All],2,0)</f>
        <v>#REF!</v>
      </c>
      <c r="K2080" t="s">
        <v>32</v>
      </c>
      <c r="L2080" t="s">
        <v>15599</v>
      </c>
      <c r="M2080" t="s">
        <v>15600</v>
      </c>
      <c r="N2080" t="s">
        <v>15601</v>
      </c>
      <c r="O2080" t="s">
        <v>15602</v>
      </c>
      <c r="P2080" t="s">
        <v>15603</v>
      </c>
      <c r="Q2080" t="s">
        <v>8129</v>
      </c>
      <c r="R2080" t="s">
        <v>181</v>
      </c>
      <c r="S2080" t="s">
        <v>5643</v>
      </c>
      <c r="T2080" t="s">
        <v>40</v>
      </c>
      <c r="U2080" t="s">
        <v>54</v>
      </c>
      <c r="V2080" t="s">
        <v>42</v>
      </c>
      <c r="W2080" t="s">
        <v>23</v>
      </c>
      <c r="X2080" t="s">
        <v>15599</v>
      </c>
      <c r="Y2080" t="str">
        <f t="shared" ca="1" si="32"/>
        <v>NOK</v>
      </c>
    </row>
    <row r="2081" spans="1:25" x14ac:dyDescent="0.25">
      <c r="A2081" t="s">
        <v>23</v>
      </c>
      <c r="B2081" t="s">
        <v>15604</v>
      </c>
      <c r="C2081" t="s">
        <v>25</v>
      </c>
      <c r="D2081" t="s">
        <v>809</v>
      </c>
      <c r="E2081" t="s">
        <v>1441</v>
      </c>
      <c r="F2081" t="s">
        <v>329</v>
      </c>
      <c r="G2081" t="s">
        <v>29</v>
      </c>
      <c r="H2081" t="s">
        <v>316</v>
      </c>
      <c r="I2081" t="s">
        <v>1879</v>
      </c>
      <c r="J2081" t="e">
        <f>VLOOKUP(I2081,[1]!Tabela2[#All],2,0)</f>
        <v>#REF!</v>
      </c>
      <c r="K2081" t="s">
        <v>32</v>
      </c>
      <c r="L2081" t="s">
        <v>15605</v>
      </c>
      <c r="M2081" t="s">
        <v>15606</v>
      </c>
      <c r="N2081" t="s">
        <v>15607</v>
      </c>
      <c r="O2081" t="s">
        <v>15608</v>
      </c>
      <c r="P2081" t="s">
        <v>1835</v>
      </c>
      <c r="Q2081" t="s">
        <v>15609</v>
      </c>
      <c r="R2081" t="s">
        <v>15024</v>
      </c>
      <c r="S2081" t="s">
        <v>13273</v>
      </c>
      <c r="T2081" t="s">
        <v>183</v>
      </c>
      <c r="U2081" t="s">
        <v>42</v>
      </c>
      <c r="V2081" t="s">
        <v>885</v>
      </c>
      <c r="W2081" t="s">
        <v>23</v>
      </c>
      <c r="X2081" t="s">
        <v>15605</v>
      </c>
      <c r="Y2081" t="str">
        <f t="shared" ca="1" si="32"/>
        <v>NOK</v>
      </c>
    </row>
    <row r="2082" spans="1:25" x14ac:dyDescent="0.25">
      <c r="A2082" t="s">
        <v>23</v>
      </c>
      <c r="B2082" t="s">
        <v>15610</v>
      </c>
      <c r="C2082" t="s">
        <v>25</v>
      </c>
      <c r="D2082" t="s">
        <v>809</v>
      </c>
      <c r="E2082" t="s">
        <v>1441</v>
      </c>
      <c r="F2082" t="s">
        <v>329</v>
      </c>
      <c r="G2082" t="s">
        <v>29</v>
      </c>
      <c r="H2082" t="s">
        <v>316</v>
      </c>
      <c r="I2082" t="s">
        <v>3153</v>
      </c>
      <c r="J2082" t="e">
        <f>VLOOKUP(I2082,[1]!Tabela2[#All],2,0)</f>
        <v>#REF!</v>
      </c>
      <c r="K2082" t="s">
        <v>32</v>
      </c>
      <c r="L2082" t="s">
        <v>15611</v>
      </c>
      <c r="M2082" t="s">
        <v>15612</v>
      </c>
      <c r="N2082" t="s">
        <v>15613</v>
      </c>
      <c r="O2082" t="s">
        <v>15614</v>
      </c>
      <c r="P2082" t="s">
        <v>15615</v>
      </c>
      <c r="Q2082" t="s">
        <v>15616</v>
      </c>
      <c r="R2082" t="s">
        <v>2846</v>
      </c>
      <c r="S2082" t="s">
        <v>15617</v>
      </c>
      <c r="T2082" t="s">
        <v>183</v>
      </c>
      <c r="U2082" t="s">
        <v>42</v>
      </c>
      <c r="V2082" t="s">
        <v>885</v>
      </c>
      <c r="W2082" t="s">
        <v>23</v>
      </c>
      <c r="X2082" t="s">
        <v>15611</v>
      </c>
      <c r="Y2082" t="str">
        <f t="shared" ca="1" si="32"/>
        <v>NOK</v>
      </c>
    </row>
    <row r="2083" spans="1:25" x14ac:dyDescent="0.25">
      <c r="A2083" t="s">
        <v>23</v>
      </c>
      <c r="B2083" t="s">
        <v>15618</v>
      </c>
      <c r="C2083" t="s">
        <v>25</v>
      </c>
      <c r="D2083" t="s">
        <v>26</v>
      </c>
      <c r="E2083" t="s">
        <v>173</v>
      </c>
      <c r="F2083" t="s">
        <v>28</v>
      </c>
      <c r="G2083" t="s">
        <v>29</v>
      </c>
      <c r="H2083" t="s">
        <v>30</v>
      </c>
      <c r="I2083" t="s">
        <v>1777</v>
      </c>
      <c r="J2083" t="e">
        <f>VLOOKUP(I2083,[1]!Tabela2[#All],2,0)</f>
        <v>#REF!</v>
      </c>
      <c r="K2083" t="s">
        <v>32</v>
      </c>
      <c r="L2083" t="s">
        <v>15619</v>
      </c>
      <c r="M2083" t="s">
        <v>15620</v>
      </c>
      <c r="N2083" t="s">
        <v>15621</v>
      </c>
      <c r="O2083" t="s">
        <v>15622</v>
      </c>
      <c r="P2083" t="s">
        <v>15623</v>
      </c>
      <c r="Q2083" t="s">
        <v>836</v>
      </c>
      <c r="R2083" t="s">
        <v>11528</v>
      </c>
      <c r="S2083" t="s">
        <v>15411</v>
      </c>
      <c r="T2083" t="s">
        <v>40</v>
      </c>
      <c r="U2083" t="s">
        <v>54</v>
      </c>
      <c r="V2083" t="s">
        <v>42</v>
      </c>
      <c r="W2083" t="s">
        <v>23</v>
      </c>
      <c r="X2083" t="s">
        <v>15619</v>
      </c>
      <c r="Y2083" t="str">
        <f t="shared" ca="1" si="32"/>
        <v>NOK</v>
      </c>
    </row>
    <row r="2084" spans="1:25" x14ac:dyDescent="0.25">
      <c r="A2084" t="s">
        <v>23</v>
      </c>
      <c r="B2084" t="s">
        <v>15624</v>
      </c>
      <c r="C2084" t="s">
        <v>25</v>
      </c>
      <c r="D2084" t="s">
        <v>26</v>
      </c>
      <c r="E2084" t="s">
        <v>173</v>
      </c>
      <c r="F2084" t="s">
        <v>28</v>
      </c>
      <c r="G2084" t="s">
        <v>29</v>
      </c>
      <c r="H2084" t="s">
        <v>30</v>
      </c>
      <c r="I2084" t="s">
        <v>2502</v>
      </c>
      <c r="J2084" t="e">
        <f>VLOOKUP(I2084,[1]!Tabela2[#All],2,0)</f>
        <v>#REF!</v>
      </c>
      <c r="K2084" t="s">
        <v>32</v>
      </c>
      <c r="L2084" t="s">
        <v>15625</v>
      </c>
      <c r="M2084" t="s">
        <v>15626</v>
      </c>
      <c r="N2084" t="s">
        <v>15627</v>
      </c>
      <c r="O2084" t="s">
        <v>15628</v>
      </c>
      <c r="P2084" t="s">
        <v>15629</v>
      </c>
      <c r="Q2084" t="s">
        <v>4910</v>
      </c>
      <c r="R2084" t="s">
        <v>4178</v>
      </c>
      <c r="S2084" t="s">
        <v>6141</v>
      </c>
      <c r="T2084" t="s">
        <v>40</v>
      </c>
      <c r="U2084" t="s">
        <v>65</v>
      </c>
      <c r="V2084" t="s">
        <v>42</v>
      </c>
      <c r="W2084" t="s">
        <v>23</v>
      </c>
      <c r="X2084" t="s">
        <v>15625</v>
      </c>
      <c r="Y2084" t="str">
        <f t="shared" ca="1" si="32"/>
        <v>NOK</v>
      </c>
    </row>
    <row r="2085" spans="1:25" x14ac:dyDescent="0.25">
      <c r="A2085" t="s">
        <v>23</v>
      </c>
      <c r="B2085" t="s">
        <v>15630</v>
      </c>
      <c r="C2085" t="s">
        <v>25</v>
      </c>
      <c r="D2085" t="s">
        <v>56</v>
      </c>
      <c r="E2085" t="s">
        <v>27</v>
      </c>
      <c r="F2085" t="s">
        <v>28</v>
      </c>
      <c r="G2085" t="s">
        <v>29</v>
      </c>
      <c r="H2085" t="s">
        <v>30</v>
      </c>
      <c r="I2085" t="s">
        <v>3100</v>
      </c>
      <c r="J2085" t="e">
        <f>VLOOKUP(I2085,[1]!Tabela2[#All],2,0)</f>
        <v>#REF!</v>
      </c>
      <c r="K2085" t="s">
        <v>32</v>
      </c>
      <c r="L2085" t="s">
        <v>14174</v>
      </c>
      <c r="M2085" t="s">
        <v>15631</v>
      </c>
      <c r="N2085" t="s">
        <v>15632</v>
      </c>
      <c r="O2085" t="s">
        <v>15633</v>
      </c>
      <c r="P2085" t="s">
        <v>15634</v>
      </c>
      <c r="Q2085" t="s">
        <v>3071</v>
      </c>
      <c r="R2085" t="s">
        <v>5697</v>
      </c>
      <c r="S2085" t="s">
        <v>13187</v>
      </c>
      <c r="T2085" t="s">
        <v>40</v>
      </c>
      <c r="U2085" t="s">
        <v>54</v>
      </c>
      <c r="V2085" t="s">
        <v>42</v>
      </c>
      <c r="W2085" t="s">
        <v>23</v>
      </c>
      <c r="X2085" t="s">
        <v>14174</v>
      </c>
      <c r="Y2085" t="str">
        <f t="shared" ca="1" si="32"/>
        <v>NOK</v>
      </c>
    </row>
    <row r="2086" spans="1:25" x14ac:dyDescent="0.25">
      <c r="A2086" t="s">
        <v>23</v>
      </c>
      <c r="B2086" t="s">
        <v>15635</v>
      </c>
      <c r="C2086" t="s">
        <v>25</v>
      </c>
      <c r="D2086" t="s">
        <v>67</v>
      </c>
      <c r="E2086" t="s">
        <v>1441</v>
      </c>
      <c r="F2086" t="s">
        <v>28</v>
      </c>
      <c r="G2086" t="s">
        <v>29</v>
      </c>
      <c r="H2086" t="s">
        <v>30</v>
      </c>
      <c r="I2086" t="s">
        <v>3563</v>
      </c>
      <c r="J2086" t="e">
        <f>VLOOKUP(I2086,[1]!Tabela2[#All],2,0)</f>
        <v>#REF!</v>
      </c>
      <c r="K2086" t="s">
        <v>32</v>
      </c>
      <c r="L2086" t="s">
        <v>15636</v>
      </c>
      <c r="M2086" t="s">
        <v>15637</v>
      </c>
      <c r="N2086" t="s">
        <v>15638</v>
      </c>
      <c r="O2086" t="s">
        <v>15639</v>
      </c>
      <c r="P2086" t="s">
        <v>15640</v>
      </c>
      <c r="Q2086" t="s">
        <v>12039</v>
      </c>
      <c r="R2086" t="s">
        <v>556</v>
      </c>
      <c r="S2086" t="s">
        <v>5895</v>
      </c>
      <c r="T2086" t="s">
        <v>40</v>
      </c>
      <c r="U2086" t="s">
        <v>195</v>
      </c>
      <c r="V2086" t="s">
        <v>42</v>
      </c>
      <c r="W2086" t="s">
        <v>23</v>
      </c>
      <c r="X2086" t="s">
        <v>15636</v>
      </c>
      <c r="Y2086" t="str">
        <f t="shared" ca="1" si="32"/>
        <v>NOK</v>
      </c>
    </row>
    <row r="2087" spans="1:25" x14ac:dyDescent="0.25">
      <c r="A2087" t="s">
        <v>23</v>
      </c>
      <c r="B2087" t="s">
        <v>15641</v>
      </c>
      <c r="C2087" t="s">
        <v>25</v>
      </c>
      <c r="D2087" t="s">
        <v>197</v>
      </c>
      <c r="E2087" t="s">
        <v>518</v>
      </c>
      <c r="F2087" t="s">
        <v>28</v>
      </c>
      <c r="G2087" t="s">
        <v>29</v>
      </c>
      <c r="H2087" t="s">
        <v>30</v>
      </c>
      <c r="I2087" t="s">
        <v>672</v>
      </c>
      <c r="J2087" t="e">
        <f>VLOOKUP(I2087,[1]!Tabela2[#All],2,0)</f>
        <v>#REF!</v>
      </c>
      <c r="K2087" t="s">
        <v>32</v>
      </c>
      <c r="L2087" t="s">
        <v>15642</v>
      </c>
      <c r="M2087" t="s">
        <v>15643</v>
      </c>
      <c r="N2087" t="s">
        <v>2300</v>
      </c>
      <c r="O2087" t="s">
        <v>2301</v>
      </c>
      <c r="P2087" t="s">
        <v>15644</v>
      </c>
      <c r="Q2087" t="s">
        <v>2055</v>
      </c>
      <c r="R2087" t="s">
        <v>14194</v>
      </c>
      <c r="S2087" t="s">
        <v>15645</v>
      </c>
      <c r="T2087" t="s">
        <v>40</v>
      </c>
      <c r="U2087" t="s">
        <v>54</v>
      </c>
      <c r="V2087" t="s">
        <v>42</v>
      </c>
      <c r="W2087" t="s">
        <v>23</v>
      </c>
      <c r="X2087" t="s">
        <v>15642</v>
      </c>
      <c r="Y2087" t="str">
        <f t="shared" ca="1" si="32"/>
        <v>NOK</v>
      </c>
    </row>
    <row r="2088" spans="1:25" x14ac:dyDescent="0.25">
      <c r="A2088" t="s">
        <v>23</v>
      </c>
      <c r="B2088" t="s">
        <v>15646</v>
      </c>
      <c r="C2088" t="s">
        <v>25</v>
      </c>
      <c r="D2088" t="s">
        <v>349</v>
      </c>
      <c r="E2088" t="s">
        <v>27</v>
      </c>
      <c r="F2088" t="s">
        <v>28</v>
      </c>
      <c r="G2088" t="s">
        <v>29</v>
      </c>
      <c r="H2088" t="s">
        <v>30</v>
      </c>
      <c r="I2088" t="s">
        <v>457</v>
      </c>
      <c r="J2088" t="e">
        <f>VLOOKUP(I2088,[1]!Tabela2[#All],2,0)</f>
        <v>#REF!</v>
      </c>
      <c r="K2088" t="s">
        <v>32</v>
      </c>
      <c r="L2088" t="s">
        <v>15647</v>
      </c>
      <c r="M2088" t="s">
        <v>15648</v>
      </c>
      <c r="N2088" t="s">
        <v>15649</v>
      </c>
      <c r="O2088" t="s">
        <v>15650</v>
      </c>
      <c r="P2088" t="s">
        <v>15651</v>
      </c>
      <c r="Q2088" t="s">
        <v>1866</v>
      </c>
      <c r="R2088" t="s">
        <v>7955</v>
      </c>
      <c r="S2088" t="s">
        <v>5138</v>
      </c>
      <c r="T2088" t="s">
        <v>183</v>
      </c>
      <c r="U2088" t="s">
        <v>42</v>
      </c>
      <c r="V2088" t="s">
        <v>3098</v>
      </c>
      <c r="W2088" t="s">
        <v>23</v>
      </c>
      <c r="X2088" t="s">
        <v>15647</v>
      </c>
      <c r="Y2088" t="str">
        <f t="shared" ca="1" si="32"/>
        <v>NOK</v>
      </c>
    </row>
    <row r="2089" spans="1:25" x14ac:dyDescent="0.25">
      <c r="A2089" t="s">
        <v>23</v>
      </c>
      <c r="B2089" t="s">
        <v>15652</v>
      </c>
      <c r="C2089" t="s">
        <v>25</v>
      </c>
      <c r="D2089" t="s">
        <v>98</v>
      </c>
      <c r="E2089" t="s">
        <v>27</v>
      </c>
      <c r="F2089" t="s">
        <v>28</v>
      </c>
      <c r="G2089" t="s">
        <v>29</v>
      </c>
      <c r="H2089" t="s">
        <v>30</v>
      </c>
      <c r="I2089" t="s">
        <v>109</v>
      </c>
      <c r="J2089" t="e">
        <f>VLOOKUP(I2089,[1]!Tabela2[#All],2,0)</f>
        <v>#REF!</v>
      </c>
      <c r="K2089" t="s">
        <v>32</v>
      </c>
      <c r="L2089" t="s">
        <v>15653</v>
      </c>
      <c r="M2089" t="s">
        <v>15654</v>
      </c>
      <c r="N2089" t="s">
        <v>15655</v>
      </c>
      <c r="O2089" t="s">
        <v>15656</v>
      </c>
      <c r="P2089" t="s">
        <v>15657</v>
      </c>
      <c r="Q2089" t="s">
        <v>5137</v>
      </c>
      <c r="R2089" t="s">
        <v>3366</v>
      </c>
      <c r="S2089" t="s">
        <v>11457</v>
      </c>
      <c r="T2089" t="s">
        <v>40</v>
      </c>
      <c r="U2089" t="s">
        <v>77</v>
      </c>
      <c r="V2089" t="s">
        <v>42</v>
      </c>
      <c r="W2089" t="s">
        <v>23</v>
      </c>
      <c r="X2089" t="s">
        <v>15653</v>
      </c>
      <c r="Y2089" t="str">
        <f t="shared" ca="1" si="32"/>
        <v>NOK</v>
      </c>
    </row>
    <row r="2090" spans="1:25" x14ac:dyDescent="0.25">
      <c r="A2090" t="s">
        <v>23</v>
      </c>
      <c r="B2090" t="s">
        <v>15658</v>
      </c>
      <c r="C2090" t="s">
        <v>25</v>
      </c>
      <c r="D2090" t="s">
        <v>56</v>
      </c>
      <c r="E2090" t="s">
        <v>304</v>
      </c>
      <c r="F2090" t="s">
        <v>28</v>
      </c>
      <c r="G2090" t="s">
        <v>29</v>
      </c>
      <c r="H2090" t="s">
        <v>30</v>
      </c>
      <c r="I2090" t="s">
        <v>7518</v>
      </c>
      <c r="J2090" t="e">
        <f>VLOOKUP(I2090,[1]!Tabela2[#All],2,0)</f>
        <v>#REF!</v>
      </c>
      <c r="K2090" t="s">
        <v>32</v>
      </c>
      <c r="L2090" t="s">
        <v>15659</v>
      </c>
      <c r="M2090" t="s">
        <v>15660</v>
      </c>
      <c r="N2090" t="s">
        <v>15661</v>
      </c>
      <c r="O2090" t="s">
        <v>15662</v>
      </c>
      <c r="P2090" t="s">
        <v>15663</v>
      </c>
      <c r="Q2090" t="s">
        <v>11018</v>
      </c>
      <c r="R2090" t="s">
        <v>5697</v>
      </c>
      <c r="S2090" t="s">
        <v>8520</v>
      </c>
      <c r="T2090" t="s">
        <v>40</v>
      </c>
      <c r="U2090" t="s">
        <v>54</v>
      </c>
      <c r="V2090" t="s">
        <v>42</v>
      </c>
      <c r="W2090" t="s">
        <v>23</v>
      </c>
      <c r="X2090" t="s">
        <v>15659</v>
      </c>
      <c r="Y2090" t="str">
        <f t="shared" ca="1" si="32"/>
        <v>NOK</v>
      </c>
    </row>
    <row r="2091" spans="1:25" x14ac:dyDescent="0.25">
      <c r="A2091" t="s">
        <v>23</v>
      </c>
      <c r="B2091" t="s">
        <v>15664</v>
      </c>
      <c r="C2091" t="s">
        <v>25</v>
      </c>
      <c r="D2091" t="s">
        <v>98</v>
      </c>
      <c r="E2091" t="s">
        <v>99</v>
      </c>
      <c r="F2091" t="s">
        <v>28</v>
      </c>
      <c r="G2091" t="s">
        <v>29</v>
      </c>
      <c r="H2091" t="s">
        <v>30</v>
      </c>
      <c r="I2091" t="s">
        <v>100</v>
      </c>
      <c r="J2091" t="e">
        <f>VLOOKUP(I2091,[1]!Tabela2[#All],2,0)</f>
        <v>#REF!</v>
      </c>
      <c r="K2091" t="s">
        <v>32</v>
      </c>
      <c r="L2091" t="s">
        <v>15665</v>
      </c>
      <c r="M2091" t="s">
        <v>15666</v>
      </c>
      <c r="N2091" t="s">
        <v>15667</v>
      </c>
      <c r="O2091" t="s">
        <v>15668</v>
      </c>
      <c r="P2091" t="s">
        <v>15669</v>
      </c>
      <c r="Q2091" t="s">
        <v>4074</v>
      </c>
      <c r="R2091" t="s">
        <v>2812</v>
      </c>
      <c r="S2091" t="s">
        <v>15670</v>
      </c>
      <c r="T2091" t="s">
        <v>183</v>
      </c>
      <c r="U2091" t="s">
        <v>42</v>
      </c>
      <c r="V2091" t="s">
        <v>912</v>
      </c>
      <c r="W2091" t="s">
        <v>23</v>
      </c>
      <c r="X2091" t="s">
        <v>15665</v>
      </c>
      <c r="Y2091" t="str">
        <f t="shared" ca="1" si="32"/>
        <v>NOK</v>
      </c>
    </row>
    <row r="2092" spans="1:25" x14ac:dyDescent="0.25">
      <c r="A2092" t="s">
        <v>23</v>
      </c>
      <c r="B2092" t="s">
        <v>15671</v>
      </c>
      <c r="C2092" t="s">
        <v>25</v>
      </c>
      <c r="D2092" t="s">
        <v>148</v>
      </c>
      <c r="E2092" t="s">
        <v>99</v>
      </c>
      <c r="F2092" t="s">
        <v>28</v>
      </c>
      <c r="G2092" t="s">
        <v>29</v>
      </c>
      <c r="H2092" t="s">
        <v>30</v>
      </c>
      <c r="I2092" t="s">
        <v>789</v>
      </c>
      <c r="J2092" t="e">
        <f>VLOOKUP(I2092,[1]!Tabela2[#All],2,0)</f>
        <v>#REF!</v>
      </c>
      <c r="K2092" t="s">
        <v>151</v>
      </c>
      <c r="L2092" t="s">
        <v>15672</v>
      </c>
      <c r="M2092" t="s">
        <v>15673</v>
      </c>
      <c r="N2092" t="s">
        <v>15674</v>
      </c>
      <c r="O2092" t="s">
        <v>6516</v>
      </c>
      <c r="P2092" t="s">
        <v>15675</v>
      </c>
      <c r="Q2092" t="s">
        <v>15676</v>
      </c>
      <c r="R2092" t="s">
        <v>13980</v>
      </c>
      <c r="S2092" t="s">
        <v>11293</v>
      </c>
      <c r="T2092" t="s">
        <v>40</v>
      </c>
      <c r="U2092" t="s">
        <v>41</v>
      </c>
      <c r="V2092" t="s">
        <v>42</v>
      </c>
      <c r="W2092" t="s">
        <v>23</v>
      </c>
      <c r="X2092" t="s">
        <v>15672</v>
      </c>
      <c r="Y2092" t="str">
        <f t="shared" ca="1" si="32"/>
        <v>NOK</v>
      </c>
    </row>
    <row r="2093" spans="1:25" x14ac:dyDescent="0.25">
      <c r="A2093" t="s">
        <v>23</v>
      </c>
      <c r="B2093" t="s">
        <v>15677</v>
      </c>
      <c r="C2093" t="s">
        <v>25</v>
      </c>
      <c r="D2093" t="s">
        <v>611</v>
      </c>
      <c r="E2093" t="s">
        <v>424</v>
      </c>
      <c r="F2093" t="s">
        <v>28</v>
      </c>
      <c r="G2093" t="s">
        <v>29</v>
      </c>
      <c r="H2093" t="s">
        <v>30</v>
      </c>
      <c r="I2093" t="s">
        <v>15678</v>
      </c>
      <c r="J2093" t="e">
        <f>VLOOKUP(I2093,[1]!Tabela2[#All],2,0)</f>
        <v>#REF!</v>
      </c>
      <c r="K2093" t="s">
        <v>32</v>
      </c>
      <c r="L2093" t="s">
        <v>15679</v>
      </c>
      <c r="M2093" t="s">
        <v>15680</v>
      </c>
      <c r="N2093" t="s">
        <v>11987</v>
      </c>
      <c r="O2093" t="s">
        <v>6527</v>
      </c>
      <c r="P2093" t="s">
        <v>15681</v>
      </c>
      <c r="Q2093" t="s">
        <v>1523</v>
      </c>
      <c r="R2093" t="s">
        <v>7499</v>
      </c>
      <c r="S2093" t="s">
        <v>14264</v>
      </c>
      <c r="T2093" t="s">
        <v>40</v>
      </c>
      <c r="U2093" t="s">
        <v>65</v>
      </c>
      <c r="V2093" t="s">
        <v>42</v>
      </c>
      <c r="W2093" t="s">
        <v>23</v>
      </c>
      <c r="X2093" t="s">
        <v>15679</v>
      </c>
      <c r="Y2093" t="str">
        <f t="shared" ca="1" si="32"/>
        <v>NOK</v>
      </c>
    </row>
    <row r="2094" spans="1:25" x14ac:dyDescent="0.25">
      <c r="A2094" t="s">
        <v>23</v>
      </c>
      <c r="B2094" t="s">
        <v>15682</v>
      </c>
      <c r="C2094" t="s">
        <v>25</v>
      </c>
      <c r="D2094" t="s">
        <v>1172</v>
      </c>
      <c r="E2094" t="s">
        <v>424</v>
      </c>
      <c r="F2094" t="s">
        <v>28</v>
      </c>
      <c r="G2094" t="s">
        <v>29</v>
      </c>
      <c r="H2094" t="s">
        <v>30</v>
      </c>
      <c r="I2094" t="s">
        <v>251</v>
      </c>
      <c r="J2094" t="e">
        <f>VLOOKUP(I2094,[1]!Tabela2[#All],2,0)</f>
        <v>#REF!</v>
      </c>
      <c r="K2094" t="s">
        <v>32</v>
      </c>
      <c r="L2094" t="s">
        <v>15683</v>
      </c>
      <c r="M2094" t="s">
        <v>15684</v>
      </c>
      <c r="N2094" t="s">
        <v>15685</v>
      </c>
      <c r="O2094" t="s">
        <v>15686</v>
      </c>
      <c r="P2094" t="s">
        <v>15687</v>
      </c>
      <c r="Q2094" t="s">
        <v>3045</v>
      </c>
      <c r="R2094" t="s">
        <v>2404</v>
      </c>
      <c r="S2094" t="s">
        <v>11263</v>
      </c>
      <c r="T2094" t="s">
        <v>40</v>
      </c>
      <c r="U2094" t="s">
        <v>41</v>
      </c>
      <c r="V2094" t="s">
        <v>42</v>
      </c>
      <c r="W2094" t="s">
        <v>23</v>
      </c>
      <c r="X2094" t="s">
        <v>15683</v>
      </c>
      <c r="Y2094" t="str">
        <f t="shared" ca="1" si="32"/>
        <v>NOK</v>
      </c>
    </row>
    <row r="2095" spans="1:25" x14ac:dyDescent="0.25">
      <c r="A2095" t="s">
        <v>23</v>
      </c>
      <c r="B2095" t="s">
        <v>15688</v>
      </c>
      <c r="C2095" t="s">
        <v>25</v>
      </c>
      <c r="D2095" t="s">
        <v>314</v>
      </c>
      <c r="E2095" t="s">
        <v>762</v>
      </c>
      <c r="F2095" t="s">
        <v>315</v>
      </c>
      <c r="G2095" t="s">
        <v>29</v>
      </c>
      <c r="H2095" t="s">
        <v>316</v>
      </c>
      <c r="I2095" t="s">
        <v>4955</v>
      </c>
      <c r="J2095" t="e">
        <f>VLOOKUP(I2095,[1]!Tabela2[#All],2,0)</f>
        <v>#REF!</v>
      </c>
      <c r="K2095" t="s">
        <v>32</v>
      </c>
      <c r="L2095" t="s">
        <v>15689</v>
      </c>
      <c r="M2095" t="s">
        <v>15690</v>
      </c>
      <c r="N2095" t="s">
        <v>15691</v>
      </c>
      <c r="O2095" t="s">
        <v>15692</v>
      </c>
      <c r="P2095" t="s">
        <v>12114</v>
      </c>
      <c r="Q2095" t="s">
        <v>2994</v>
      </c>
      <c r="R2095" t="s">
        <v>1660</v>
      </c>
      <c r="S2095" t="s">
        <v>15693</v>
      </c>
      <c r="T2095" t="s">
        <v>183</v>
      </c>
      <c r="U2095" t="s">
        <v>42</v>
      </c>
      <c r="V2095" t="s">
        <v>2500</v>
      </c>
      <c r="W2095" t="s">
        <v>23</v>
      </c>
      <c r="X2095" t="s">
        <v>15689</v>
      </c>
      <c r="Y2095" t="str">
        <f t="shared" ca="1" si="32"/>
        <v>NOK</v>
      </c>
    </row>
    <row r="2096" spans="1:25" x14ac:dyDescent="0.25">
      <c r="A2096" t="s">
        <v>23</v>
      </c>
      <c r="B2096" t="s">
        <v>15694</v>
      </c>
      <c r="C2096" t="s">
        <v>25</v>
      </c>
      <c r="D2096" t="s">
        <v>161</v>
      </c>
      <c r="E2096" t="s">
        <v>271</v>
      </c>
      <c r="F2096" t="s">
        <v>28</v>
      </c>
      <c r="G2096" t="s">
        <v>29</v>
      </c>
      <c r="H2096" t="s">
        <v>30</v>
      </c>
      <c r="I2096" t="s">
        <v>11459</v>
      </c>
      <c r="J2096" t="e">
        <f>VLOOKUP(I2096,[1]!Tabela2[#All],2,0)</f>
        <v>#REF!</v>
      </c>
      <c r="K2096" t="s">
        <v>32</v>
      </c>
      <c r="L2096" t="s">
        <v>15695</v>
      </c>
      <c r="M2096" t="s">
        <v>15696</v>
      </c>
      <c r="N2096" t="s">
        <v>15697</v>
      </c>
      <c r="O2096" t="s">
        <v>15698</v>
      </c>
      <c r="P2096" t="s">
        <v>15699</v>
      </c>
      <c r="Q2096" t="s">
        <v>14249</v>
      </c>
      <c r="R2096" t="s">
        <v>996</v>
      </c>
      <c r="S2096" t="s">
        <v>11277</v>
      </c>
      <c r="T2096" t="s">
        <v>40</v>
      </c>
      <c r="U2096" t="s">
        <v>41</v>
      </c>
      <c r="V2096" t="s">
        <v>42</v>
      </c>
      <c r="W2096" t="s">
        <v>23</v>
      </c>
      <c r="X2096" t="s">
        <v>15695</v>
      </c>
      <c r="Y2096" t="str">
        <f t="shared" ca="1" si="32"/>
        <v>NOK</v>
      </c>
    </row>
    <row r="2097" spans="1:25" x14ac:dyDescent="0.25">
      <c r="A2097" t="s">
        <v>23</v>
      </c>
      <c r="B2097" t="s">
        <v>15700</v>
      </c>
      <c r="C2097" t="s">
        <v>25</v>
      </c>
      <c r="D2097" t="s">
        <v>44</v>
      </c>
      <c r="E2097" t="s">
        <v>68</v>
      </c>
      <c r="F2097" t="s">
        <v>28</v>
      </c>
      <c r="G2097" t="s">
        <v>29</v>
      </c>
      <c r="H2097" t="s">
        <v>30</v>
      </c>
      <c r="I2097" t="s">
        <v>15701</v>
      </c>
      <c r="J2097" t="e">
        <f>VLOOKUP(I2097,[1]!Tabela2[#All],2,0)</f>
        <v>#REF!</v>
      </c>
      <c r="K2097" t="s">
        <v>32</v>
      </c>
      <c r="L2097" t="s">
        <v>15702</v>
      </c>
      <c r="M2097" t="s">
        <v>15703</v>
      </c>
      <c r="N2097" t="s">
        <v>6048</v>
      </c>
      <c r="O2097" t="s">
        <v>15704</v>
      </c>
      <c r="P2097" t="s">
        <v>15705</v>
      </c>
      <c r="Q2097" t="s">
        <v>14271</v>
      </c>
      <c r="R2097" t="s">
        <v>2404</v>
      </c>
      <c r="S2097" t="s">
        <v>3791</v>
      </c>
      <c r="T2097" t="s">
        <v>40</v>
      </c>
      <c r="U2097" t="s">
        <v>65</v>
      </c>
      <c r="V2097" t="s">
        <v>42</v>
      </c>
      <c r="W2097" t="s">
        <v>23</v>
      </c>
      <c r="X2097" t="s">
        <v>15702</v>
      </c>
      <c r="Y2097" t="str">
        <f t="shared" ca="1" si="32"/>
        <v>NOK</v>
      </c>
    </row>
    <row r="2098" spans="1:25" x14ac:dyDescent="0.25">
      <c r="A2098" t="s">
        <v>23</v>
      </c>
      <c r="B2098" t="s">
        <v>15706</v>
      </c>
      <c r="C2098" t="s">
        <v>25</v>
      </c>
      <c r="D2098" t="s">
        <v>314</v>
      </c>
      <c r="E2098" t="s">
        <v>702</v>
      </c>
      <c r="F2098" t="s">
        <v>315</v>
      </c>
      <c r="G2098" t="s">
        <v>29</v>
      </c>
      <c r="H2098" t="s">
        <v>316</v>
      </c>
      <c r="I2098" t="s">
        <v>830</v>
      </c>
      <c r="J2098" t="e">
        <f>VLOOKUP(I2098,[1]!Tabela2[#All],2,0)</f>
        <v>#REF!</v>
      </c>
      <c r="K2098" t="s">
        <v>32</v>
      </c>
      <c r="L2098" t="s">
        <v>15707</v>
      </c>
      <c r="M2098" t="s">
        <v>15708</v>
      </c>
      <c r="N2098" t="s">
        <v>15709</v>
      </c>
      <c r="O2098" t="s">
        <v>15710</v>
      </c>
      <c r="P2098" t="s">
        <v>15711</v>
      </c>
      <c r="Q2098" t="s">
        <v>4681</v>
      </c>
      <c r="R2098" t="s">
        <v>1084</v>
      </c>
      <c r="S2098" t="s">
        <v>15712</v>
      </c>
      <c r="T2098" t="s">
        <v>183</v>
      </c>
      <c r="U2098" t="s">
        <v>42</v>
      </c>
      <c r="V2098" t="s">
        <v>2500</v>
      </c>
      <c r="W2098" t="s">
        <v>23</v>
      </c>
      <c r="X2098" t="s">
        <v>15707</v>
      </c>
      <c r="Y2098" t="str">
        <f t="shared" ca="1" si="32"/>
        <v>NOK</v>
      </c>
    </row>
    <row r="2099" spans="1:25" x14ac:dyDescent="0.25">
      <c r="A2099" t="s">
        <v>23</v>
      </c>
      <c r="B2099" t="s">
        <v>15713</v>
      </c>
      <c r="C2099" t="s">
        <v>25</v>
      </c>
      <c r="D2099" t="s">
        <v>161</v>
      </c>
      <c r="E2099" t="s">
        <v>173</v>
      </c>
      <c r="F2099" t="s">
        <v>28</v>
      </c>
      <c r="G2099" t="s">
        <v>29</v>
      </c>
      <c r="H2099" t="s">
        <v>30</v>
      </c>
      <c r="I2099" t="s">
        <v>2254</v>
      </c>
      <c r="J2099" t="e">
        <f>VLOOKUP(I2099,[1]!Tabela2[#All],2,0)</f>
        <v>#REF!</v>
      </c>
      <c r="K2099" t="s">
        <v>32</v>
      </c>
      <c r="L2099" t="s">
        <v>15714</v>
      </c>
      <c r="M2099" t="s">
        <v>15715</v>
      </c>
      <c r="N2099" t="s">
        <v>15716</v>
      </c>
      <c r="O2099" t="s">
        <v>15717</v>
      </c>
      <c r="P2099" t="s">
        <v>15718</v>
      </c>
      <c r="Q2099" t="s">
        <v>9020</v>
      </c>
      <c r="R2099" t="s">
        <v>1179</v>
      </c>
      <c r="S2099" t="s">
        <v>15719</v>
      </c>
      <c r="T2099" t="s">
        <v>40</v>
      </c>
      <c r="U2099" t="s">
        <v>65</v>
      </c>
      <c r="V2099" t="s">
        <v>42</v>
      </c>
      <c r="W2099" t="s">
        <v>23</v>
      </c>
      <c r="X2099" t="s">
        <v>15714</v>
      </c>
      <c r="Y2099" t="str">
        <f t="shared" ca="1" si="32"/>
        <v>NOK</v>
      </c>
    </row>
    <row r="2100" spans="1:25" x14ac:dyDescent="0.25">
      <c r="A2100" t="s">
        <v>23</v>
      </c>
      <c r="B2100" t="s">
        <v>15720</v>
      </c>
      <c r="C2100" t="s">
        <v>25</v>
      </c>
      <c r="D2100" t="s">
        <v>1172</v>
      </c>
      <c r="E2100" t="s">
        <v>27</v>
      </c>
      <c r="F2100" t="s">
        <v>28</v>
      </c>
      <c r="G2100" t="s">
        <v>29</v>
      </c>
      <c r="H2100" t="s">
        <v>30</v>
      </c>
      <c r="I2100" t="s">
        <v>436</v>
      </c>
      <c r="J2100" t="e">
        <f>VLOOKUP(I2100,[1]!Tabela2[#All],2,0)</f>
        <v>#REF!</v>
      </c>
      <c r="K2100" t="s">
        <v>32</v>
      </c>
      <c r="L2100" t="s">
        <v>8110</v>
      </c>
      <c r="M2100" t="s">
        <v>15721</v>
      </c>
      <c r="N2100" t="s">
        <v>15722</v>
      </c>
      <c r="O2100" t="s">
        <v>15723</v>
      </c>
      <c r="P2100" t="s">
        <v>15724</v>
      </c>
      <c r="Q2100" t="s">
        <v>15725</v>
      </c>
      <c r="R2100" t="s">
        <v>3028</v>
      </c>
      <c r="S2100" t="s">
        <v>13172</v>
      </c>
      <c r="T2100" t="s">
        <v>183</v>
      </c>
      <c r="U2100" t="s">
        <v>42</v>
      </c>
      <c r="V2100" t="s">
        <v>12032</v>
      </c>
      <c r="W2100" t="s">
        <v>23</v>
      </c>
      <c r="X2100" t="s">
        <v>8110</v>
      </c>
      <c r="Y2100" t="str">
        <f t="shared" ca="1" si="32"/>
        <v>NOK</v>
      </c>
    </row>
    <row r="2101" spans="1:25" x14ac:dyDescent="0.25">
      <c r="A2101" t="s">
        <v>23</v>
      </c>
      <c r="B2101" t="s">
        <v>15726</v>
      </c>
      <c r="C2101" t="s">
        <v>25</v>
      </c>
      <c r="D2101" t="s">
        <v>148</v>
      </c>
      <c r="E2101" t="s">
        <v>304</v>
      </c>
      <c r="F2101" t="s">
        <v>28</v>
      </c>
      <c r="G2101" t="s">
        <v>29</v>
      </c>
      <c r="H2101" t="s">
        <v>30</v>
      </c>
      <c r="I2101" t="s">
        <v>1879</v>
      </c>
      <c r="J2101" t="e">
        <f>VLOOKUP(I2101,[1]!Tabela2[#All],2,0)</f>
        <v>#REF!</v>
      </c>
      <c r="K2101" t="s">
        <v>151</v>
      </c>
      <c r="L2101" t="s">
        <v>15727</v>
      </c>
      <c r="M2101" t="s">
        <v>15728</v>
      </c>
      <c r="N2101" t="s">
        <v>15729</v>
      </c>
      <c r="O2101" t="s">
        <v>13948</v>
      </c>
      <c r="P2101" t="s">
        <v>15730</v>
      </c>
      <c r="Q2101" t="s">
        <v>15731</v>
      </c>
      <c r="R2101" t="s">
        <v>10769</v>
      </c>
      <c r="S2101" t="s">
        <v>15732</v>
      </c>
      <c r="T2101" t="s">
        <v>40</v>
      </c>
      <c r="U2101" t="s">
        <v>65</v>
      </c>
      <c r="V2101" t="s">
        <v>42</v>
      </c>
      <c r="W2101" t="s">
        <v>23</v>
      </c>
      <c r="X2101" t="s">
        <v>15727</v>
      </c>
      <c r="Y2101" t="str">
        <f t="shared" ca="1" si="32"/>
        <v>NOK</v>
      </c>
    </row>
    <row r="2102" spans="1:25" x14ac:dyDescent="0.25">
      <c r="A2102" t="s">
        <v>23</v>
      </c>
      <c r="B2102" t="s">
        <v>15733</v>
      </c>
      <c r="C2102" t="s">
        <v>25</v>
      </c>
      <c r="D2102" t="s">
        <v>98</v>
      </c>
      <c r="E2102" t="s">
        <v>435</v>
      </c>
      <c r="F2102" t="s">
        <v>391</v>
      </c>
      <c r="G2102" t="s">
        <v>29</v>
      </c>
      <c r="H2102" t="s">
        <v>30</v>
      </c>
      <c r="I2102" t="s">
        <v>2467</v>
      </c>
      <c r="J2102" t="e">
        <f>VLOOKUP(I2102,[1]!Tabela2[#All],2,0)</f>
        <v>#REF!</v>
      </c>
      <c r="K2102" t="s">
        <v>32</v>
      </c>
      <c r="L2102" t="s">
        <v>15734</v>
      </c>
      <c r="M2102" t="s">
        <v>15735</v>
      </c>
      <c r="N2102" t="s">
        <v>15736</v>
      </c>
      <c r="O2102" t="s">
        <v>15737</v>
      </c>
      <c r="P2102" t="s">
        <v>2783</v>
      </c>
      <c r="Q2102" t="s">
        <v>15559</v>
      </c>
      <c r="R2102" t="s">
        <v>11528</v>
      </c>
      <c r="S2102" t="s">
        <v>15738</v>
      </c>
      <c r="T2102" t="s">
        <v>40</v>
      </c>
      <c r="U2102" t="s">
        <v>65</v>
      </c>
      <c r="V2102" t="s">
        <v>42</v>
      </c>
      <c r="W2102" t="s">
        <v>23</v>
      </c>
      <c r="X2102" t="s">
        <v>15734</v>
      </c>
      <c r="Y2102" t="str">
        <f t="shared" ca="1" si="32"/>
        <v>NOK</v>
      </c>
    </row>
    <row r="2103" spans="1:25" x14ac:dyDescent="0.25">
      <c r="A2103" t="s">
        <v>23</v>
      </c>
      <c r="B2103" t="s">
        <v>15739</v>
      </c>
      <c r="C2103" t="s">
        <v>25</v>
      </c>
      <c r="D2103" t="s">
        <v>197</v>
      </c>
      <c r="E2103" t="s">
        <v>88</v>
      </c>
      <c r="F2103" t="s">
        <v>28</v>
      </c>
      <c r="G2103" t="s">
        <v>29</v>
      </c>
      <c r="H2103" t="s">
        <v>30</v>
      </c>
      <c r="I2103" t="s">
        <v>820</v>
      </c>
      <c r="J2103" t="e">
        <f>VLOOKUP(I2103,[1]!Tabela2[#All],2,0)</f>
        <v>#REF!</v>
      </c>
      <c r="K2103" t="s">
        <v>32</v>
      </c>
      <c r="L2103" t="s">
        <v>15740</v>
      </c>
      <c r="M2103" t="s">
        <v>15741</v>
      </c>
      <c r="N2103" t="s">
        <v>15742</v>
      </c>
      <c r="O2103" t="s">
        <v>15743</v>
      </c>
      <c r="P2103" t="s">
        <v>15744</v>
      </c>
      <c r="Q2103" t="s">
        <v>15745</v>
      </c>
      <c r="R2103" t="s">
        <v>12394</v>
      </c>
      <c r="S2103" t="s">
        <v>15746</v>
      </c>
      <c r="T2103" t="s">
        <v>40</v>
      </c>
      <c r="U2103" t="s">
        <v>195</v>
      </c>
      <c r="V2103" t="s">
        <v>42</v>
      </c>
      <c r="W2103" t="s">
        <v>23</v>
      </c>
      <c r="X2103" t="s">
        <v>15740</v>
      </c>
      <c r="Y2103" t="str">
        <f t="shared" ca="1" si="32"/>
        <v>NOK</v>
      </c>
    </row>
    <row r="2104" spans="1:25" x14ac:dyDescent="0.25">
      <c r="A2104" t="s">
        <v>23</v>
      </c>
      <c r="B2104" t="s">
        <v>15747</v>
      </c>
      <c r="C2104" t="s">
        <v>25</v>
      </c>
      <c r="D2104" t="s">
        <v>611</v>
      </c>
      <c r="E2104" t="s">
        <v>27</v>
      </c>
      <c r="F2104" t="s">
        <v>28</v>
      </c>
      <c r="G2104" t="s">
        <v>29</v>
      </c>
      <c r="H2104" t="s">
        <v>30</v>
      </c>
      <c r="I2104" t="s">
        <v>12349</v>
      </c>
      <c r="J2104" t="e">
        <f>VLOOKUP(I2104,[1]!Tabela2[#All],2,0)</f>
        <v>#REF!</v>
      </c>
      <c r="K2104" t="s">
        <v>32</v>
      </c>
      <c r="L2104" t="s">
        <v>15748</v>
      </c>
      <c r="M2104" t="s">
        <v>15749</v>
      </c>
      <c r="N2104" t="s">
        <v>15750</v>
      </c>
      <c r="O2104" t="s">
        <v>15751</v>
      </c>
      <c r="P2104" t="s">
        <v>15752</v>
      </c>
      <c r="Q2104" t="s">
        <v>11033</v>
      </c>
      <c r="R2104" t="s">
        <v>4632</v>
      </c>
      <c r="S2104" t="s">
        <v>15753</v>
      </c>
      <c r="T2104" t="s">
        <v>40</v>
      </c>
      <c r="U2104" t="s">
        <v>77</v>
      </c>
      <c r="V2104" t="s">
        <v>42</v>
      </c>
      <c r="W2104" t="s">
        <v>23</v>
      </c>
      <c r="X2104" t="s">
        <v>15748</v>
      </c>
      <c r="Y2104" t="str">
        <f t="shared" ca="1" si="32"/>
        <v>NOK</v>
      </c>
    </row>
    <row r="2105" spans="1:25" x14ac:dyDescent="0.25">
      <c r="A2105" t="s">
        <v>23</v>
      </c>
      <c r="B2105" t="s">
        <v>15754</v>
      </c>
      <c r="C2105" t="s">
        <v>25</v>
      </c>
      <c r="D2105" t="s">
        <v>349</v>
      </c>
      <c r="E2105" t="s">
        <v>240</v>
      </c>
      <c r="F2105" t="s">
        <v>28</v>
      </c>
      <c r="G2105" t="s">
        <v>29</v>
      </c>
      <c r="H2105" t="s">
        <v>30</v>
      </c>
      <c r="I2105" t="s">
        <v>3758</v>
      </c>
      <c r="J2105" t="e">
        <f>VLOOKUP(I2105,[1]!Tabela2[#All],2,0)</f>
        <v>#REF!</v>
      </c>
      <c r="K2105" t="s">
        <v>32</v>
      </c>
      <c r="L2105" t="s">
        <v>15755</v>
      </c>
      <c r="M2105" t="s">
        <v>15756</v>
      </c>
      <c r="N2105" t="s">
        <v>15757</v>
      </c>
      <c r="O2105" t="s">
        <v>15758</v>
      </c>
      <c r="P2105" t="s">
        <v>15759</v>
      </c>
      <c r="Q2105" t="s">
        <v>13951</v>
      </c>
      <c r="R2105" t="s">
        <v>2227</v>
      </c>
      <c r="S2105" t="s">
        <v>3011</v>
      </c>
      <c r="T2105" t="s">
        <v>40</v>
      </c>
      <c r="U2105" t="s">
        <v>54</v>
      </c>
      <c r="V2105" t="s">
        <v>42</v>
      </c>
      <c r="W2105" t="s">
        <v>23</v>
      </c>
      <c r="X2105" t="s">
        <v>15755</v>
      </c>
      <c r="Y2105" t="str">
        <f t="shared" ca="1" si="32"/>
        <v>NOK</v>
      </c>
    </row>
    <row r="2106" spans="1:25" x14ac:dyDescent="0.25">
      <c r="A2106" t="s">
        <v>23</v>
      </c>
      <c r="B2106" t="s">
        <v>15760</v>
      </c>
      <c r="C2106" t="s">
        <v>25</v>
      </c>
      <c r="D2106" t="s">
        <v>349</v>
      </c>
      <c r="E2106" t="s">
        <v>424</v>
      </c>
      <c r="F2106" t="s">
        <v>28</v>
      </c>
      <c r="G2106" t="s">
        <v>29</v>
      </c>
      <c r="H2106" t="s">
        <v>30</v>
      </c>
      <c r="I2106" t="s">
        <v>2315</v>
      </c>
      <c r="J2106" t="e">
        <f>VLOOKUP(I2106,[1]!Tabela2[#All],2,0)</f>
        <v>#REF!</v>
      </c>
      <c r="K2106" t="s">
        <v>32</v>
      </c>
      <c r="L2106" t="s">
        <v>15761</v>
      </c>
      <c r="M2106" t="s">
        <v>15762</v>
      </c>
      <c r="N2106" t="s">
        <v>13940</v>
      </c>
      <c r="O2106" t="s">
        <v>13941</v>
      </c>
      <c r="P2106" t="s">
        <v>15763</v>
      </c>
      <c r="Q2106" t="s">
        <v>9696</v>
      </c>
      <c r="R2106" t="s">
        <v>7553</v>
      </c>
      <c r="S2106" t="s">
        <v>15404</v>
      </c>
      <c r="T2106" t="s">
        <v>40</v>
      </c>
      <c r="U2106" t="s">
        <v>77</v>
      </c>
      <c r="V2106" t="s">
        <v>42</v>
      </c>
      <c r="W2106" t="s">
        <v>23</v>
      </c>
      <c r="X2106" t="s">
        <v>15761</v>
      </c>
      <c r="Y2106" t="str">
        <f t="shared" ca="1" si="32"/>
        <v>NOK</v>
      </c>
    </row>
    <row r="2107" spans="1:25" x14ac:dyDescent="0.25">
      <c r="A2107" t="s">
        <v>23</v>
      </c>
      <c r="B2107" t="s">
        <v>15764</v>
      </c>
      <c r="C2107" t="s">
        <v>25</v>
      </c>
      <c r="D2107" t="s">
        <v>423</v>
      </c>
      <c r="E2107" t="s">
        <v>1766</v>
      </c>
      <c r="F2107" t="s">
        <v>28</v>
      </c>
      <c r="G2107" t="s">
        <v>29</v>
      </c>
      <c r="H2107" t="s">
        <v>30</v>
      </c>
      <c r="I2107" t="s">
        <v>6532</v>
      </c>
      <c r="J2107" t="e">
        <f>VLOOKUP(I2107,[1]!Tabela2[#All],2,0)</f>
        <v>#REF!</v>
      </c>
      <c r="K2107" t="s">
        <v>32</v>
      </c>
      <c r="L2107" t="s">
        <v>15765</v>
      </c>
      <c r="M2107" t="s">
        <v>15766</v>
      </c>
      <c r="N2107" t="s">
        <v>15767</v>
      </c>
      <c r="O2107" t="s">
        <v>6446</v>
      </c>
      <c r="P2107" t="s">
        <v>15768</v>
      </c>
      <c r="Q2107" t="s">
        <v>9703</v>
      </c>
      <c r="R2107" t="s">
        <v>1026</v>
      </c>
      <c r="S2107" t="s">
        <v>15769</v>
      </c>
      <c r="T2107" t="s">
        <v>40</v>
      </c>
      <c r="U2107" t="s">
        <v>54</v>
      </c>
      <c r="V2107" t="s">
        <v>42</v>
      </c>
      <c r="W2107" t="s">
        <v>23</v>
      </c>
      <c r="X2107" t="s">
        <v>15765</v>
      </c>
      <c r="Y2107" t="str">
        <f t="shared" ca="1" si="32"/>
        <v>NOK</v>
      </c>
    </row>
    <row r="2108" spans="1:25" x14ac:dyDescent="0.25">
      <c r="A2108" t="s">
        <v>23</v>
      </c>
      <c r="B2108" t="s">
        <v>15770</v>
      </c>
      <c r="C2108" t="s">
        <v>25</v>
      </c>
      <c r="D2108" t="s">
        <v>403</v>
      </c>
      <c r="E2108" t="s">
        <v>304</v>
      </c>
      <c r="F2108" t="s">
        <v>28</v>
      </c>
      <c r="G2108" t="s">
        <v>29</v>
      </c>
      <c r="H2108" t="s">
        <v>30</v>
      </c>
      <c r="I2108" t="s">
        <v>1008</v>
      </c>
      <c r="J2108" t="e">
        <f>VLOOKUP(I2108,[1]!Tabela2[#All],2,0)</f>
        <v>#REF!</v>
      </c>
      <c r="K2108" t="s">
        <v>32</v>
      </c>
      <c r="L2108" t="s">
        <v>15771</v>
      </c>
      <c r="M2108" t="s">
        <v>15772</v>
      </c>
      <c r="N2108" t="s">
        <v>15773</v>
      </c>
      <c r="O2108" t="s">
        <v>15774</v>
      </c>
      <c r="P2108" t="s">
        <v>15775</v>
      </c>
      <c r="Q2108" t="s">
        <v>15776</v>
      </c>
      <c r="R2108" t="s">
        <v>15777</v>
      </c>
      <c r="S2108" t="s">
        <v>15778</v>
      </c>
      <c r="T2108" t="s">
        <v>40</v>
      </c>
      <c r="U2108" t="s">
        <v>41</v>
      </c>
      <c r="V2108" t="s">
        <v>42</v>
      </c>
      <c r="W2108" t="s">
        <v>23</v>
      </c>
      <c r="X2108" t="s">
        <v>15771</v>
      </c>
      <c r="Y2108" t="str">
        <f t="shared" ca="1" si="32"/>
        <v>NOK</v>
      </c>
    </row>
    <row r="2109" spans="1:25" x14ac:dyDescent="0.25">
      <c r="A2109" t="s">
        <v>23</v>
      </c>
      <c r="B2109" t="s">
        <v>15779</v>
      </c>
      <c r="C2109" t="s">
        <v>25</v>
      </c>
      <c r="D2109" t="s">
        <v>611</v>
      </c>
      <c r="E2109" t="s">
        <v>424</v>
      </c>
      <c r="F2109" t="s">
        <v>28</v>
      </c>
      <c r="G2109" t="s">
        <v>29</v>
      </c>
      <c r="H2109" t="s">
        <v>30</v>
      </c>
      <c r="I2109" t="s">
        <v>15678</v>
      </c>
      <c r="J2109" t="e">
        <f>VLOOKUP(I2109,[1]!Tabela2[#All],2,0)</f>
        <v>#REF!</v>
      </c>
      <c r="K2109" t="s">
        <v>32</v>
      </c>
      <c r="L2109" t="s">
        <v>15780</v>
      </c>
      <c r="M2109" t="s">
        <v>15781</v>
      </c>
      <c r="N2109" t="s">
        <v>15782</v>
      </c>
      <c r="O2109" t="s">
        <v>15783</v>
      </c>
      <c r="P2109" t="s">
        <v>15784</v>
      </c>
      <c r="Q2109" t="s">
        <v>7362</v>
      </c>
      <c r="R2109" t="s">
        <v>2012</v>
      </c>
      <c r="S2109" t="s">
        <v>4138</v>
      </c>
      <c r="T2109" t="s">
        <v>40</v>
      </c>
      <c r="U2109" t="s">
        <v>41</v>
      </c>
      <c r="V2109" t="s">
        <v>42</v>
      </c>
      <c r="W2109" t="s">
        <v>23</v>
      </c>
      <c r="X2109" t="s">
        <v>15780</v>
      </c>
      <c r="Y2109" t="str">
        <f t="shared" ca="1" si="32"/>
        <v>NOK</v>
      </c>
    </row>
    <row r="2110" spans="1:25" x14ac:dyDescent="0.25">
      <c r="A2110" t="s">
        <v>23</v>
      </c>
      <c r="B2110" t="s">
        <v>15785</v>
      </c>
      <c r="C2110" t="s">
        <v>25</v>
      </c>
      <c r="D2110" t="s">
        <v>197</v>
      </c>
      <c r="E2110" t="s">
        <v>240</v>
      </c>
      <c r="F2110" t="s">
        <v>28</v>
      </c>
      <c r="G2110" t="s">
        <v>29</v>
      </c>
      <c r="H2110" t="s">
        <v>30</v>
      </c>
      <c r="I2110" t="s">
        <v>380</v>
      </c>
      <c r="J2110" t="e">
        <f>VLOOKUP(I2110,[1]!Tabela2[#All],2,0)</f>
        <v>#REF!</v>
      </c>
      <c r="K2110" t="s">
        <v>32</v>
      </c>
      <c r="L2110" t="s">
        <v>15786</v>
      </c>
      <c r="M2110" t="s">
        <v>15787</v>
      </c>
      <c r="N2110" t="s">
        <v>4706</v>
      </c>
      <c r="O2110" t="s">
        <v>15788</v>
      </c>
      <c r="P2110" t="s">
        <v>15789</v>
      </c>
      <c r="Q2110" t="s">
        <v>6098</v>
      </c>
      <c r="R2110" t="s">
        <v>4084</v>
      </c>
      <c r="S2110" t="s">
        <v>15790</v>
      </c>
      <c r="T2110" t="s">
        <v>40</v>
      </c>
      <c r="U2110" t="s">
        <v>65</v>
      </c>
      <c r="V2110" t="s">
        <v>42</v>
      </c>
      <c r="W2110" t="s">
        <v>23</v>
      </c>
      <c r="X2110" t="s">
        <v>15786</v>
      </c>
      <c r="Y2110" t="str">
        <f t="shared" ca="1" si="32"/>
        <v>NOK</v>
      </c>
    </row>
    <row r="2111" spans="1:25" x14ac:dyDescent="0.25">
      <c r="A2111" t="s">
        <v>23</v>
      </c>
      <c r="B2111" t="s">
        <v>15791</v>
      </c>
      <c r="C2111" t="s">
        <v>25</v>
      </c>
      <c r="D2111" t="s">
        <v>67</v>
      </c>
      <c r="E2111" t="s">
        <v>45</v>
      </c>
      <c r="F2111" t="s">
        <v>28</v>
      </c>
      <c r="G2111" t="s">
        <v>29</v>
      </c>
      <c r="H2111" t="s">
        <v>30</v>
      </c>
      <c r="I2111" t="s">
        <v>4035</v>
      </c>
      <c r="J2111" t="e">
        <f>VLOOKUP(I2111,[1]!Tabela2[#All],2,0)</f>
        <v>#REF!</v>
      </c>
      <c r="K2111" t="s">
        <v>32</v>
      </c>
      <c r="L2111" t="s">
        <v>15792</v>
      </c>
      <c r="M2111" t="s">
        <v>15793</v>
      </c>
      <c r="N2111" t="s">
        <v>15794</v>
      </c>
      <c r="O2111" t="s">
        <v>15795</v>
      </c>
      <c r="P2111" t="s">
        <v>15796</v>
      </c>
      <c r="Q2111" t="s">
        <v>4867</v>
      </c>
      <c r="R2111" t="s">
        <v>996</v>
      </c>
      <c r="S2111" t="s">
        <v>3251</v>
      </c>
      <c r="T2111" t="s">
        <v>40</v>
      </c>
      <c r="U2111" t="s">
        <v>41</v>
      </c>
      <c r="V2111" t="s">
        <v>42</v>
      </c>
      <c r="W2111" t="s">
        <v>23</v>
      </c>
      <c r="X2111" t="s">
        <v>15792</v>
      </c>
      <c r="Y2111" t="str">
        <f t="shared" ca="1" si="32"/>
        <v>NOK</v>
      </c>
    </row>
    <row r="2112" spans="1:25" x14ac:dyDescent="0.25">
      <c r="A2112" t="s">
        <v>23</v>
      </c>
      <c r="B2112" t="s">
        <v>15797</v>
      </c>
      <c r="C2112" t="s">
        <v>25</v>
      </c>
      <c r="D2112" t="s">
        <v>197</v>
      </c>
      <c r="E2112" t="s">
        <v>2332</v>
      </c>
      <c r="F2112" t="s">
        <v>28</v>
      </c>
      <c r="G2112" t="s">
        <v>29</v>
      </c>
      <c r="H2112" t="s">
        <v>30</v>
      </c>
      <c r="I2112" t="s">
        <v>820</v>
      </c>
      <c r="J2112" t="e">
        <f>VLOOKUP(I2112,[1]!Tabela2[#All],2,0)</f>
        <v>#REF!</v>
      </c>
      <c r="K2112" t="s">
        <v>32</v>
      </c>
      <c r="L2112" t="s">
        <v>15798</v>
      </c>
      <c r="M2112" t="s">
        <v>15799</v>
      </c>
      <c r="N2112" t="s">
        <v>15800</v>
      </c>
      <c r="O2112" t="s">
        <v>15801</v>
      </c>
      <c r="P2112" t="s">
        <v>15234</v>
      </c>
      <c r="Q2112" t="s">
        <v>2366</v>
      </c>
      <c r="R2112" t="s">
        <v>1094</v>
      </c>
      <c r="S2112" t="s">
        <v>15802</v>
      </c>
      <c r="T2112" t="s">
        <v>40</v>
      </c>
      <c r="U2112" t="s">
        <v>41</v>
      </c>
      <c r="V2112" t="s">
        <v>42</v>
      </c>
      <c r="W2112" t="s">
        <v>23</v>
      </c>
      <c r="X2112" t="s">
        <v>15798</v>
      </c>
      <c r="Y2112" t="str">
        <f t="shared" ca="1" si="32"/>
        <v>NOK</v>
      </c>
    </row>
    <row r="2113" spans="1:25" x14ac:dyDescent="0.25">
      <c r="A2113" t="s">
        <v>23</v>
      </c>
      <c r="B2113" t="s">
        <v>15803</v>
      </c>
      <c r="C2113" t="s">
        <v>25</v>
      </c>
      <c r="D2113" t="s">
        <v>161</v>
      </c>
      <c r="E2113" t="s">
        <v>27</v>
      </c>
      <c r="F2113" t="s">
        <v>28</v>
      </c>
      <c r="G2113" t="s">
        <v>29</v>
      </c>
      <c r="H2113" t="s">
        <v>30</v>
      </c>
      <c r="I2113" t="s">
        <v>1942</v>
      </c>
      <c r="J2113" t="e">
        <f>VLOOKUP(I2113,[1]!Tabela2[#All],2,0)</f>
        <v>#REF!</v>
      </c>
      <c r="K2113" t="s">
        <v>32</v>
      </c>
      <c r="L2113" t="s">
        <v>15804</v>
      </c>
      <c r="M2113" t="s">
        <v>15805</v>
      </c>
      <c r="N2113" t="s">
        <v>15806</v>
      </c>
      <c r="O2113" t="s">
        <v>15807</v>
      </c>
      <c r="P2113" t="s">
        <v>15808</v>
      </c>
      <c r="Q2113" t="s">
        <v>14042</v>
      </c>
      <c r="R2113" t="s">
        <v>357</v>
      </c>
      <c r="S2113" t="s">
        <v>15809</v>
      </c>
      <c r="T2113" t="s">
        <v>183</v>
      </c>
      <c r="U2113" t="s">
        <v>42</v>
      </c>
      <c r="V2113" t="s">
        <v>9945</v>
      </c>
      <c r="W2113" t="s">
        <v>23</v>
      </c>
      <c r="X2113" t="s">
        <v>15804</v>
      </c>
      <c r="Y2113" t="str">
        <f t="shared" ca="1" si="32"/>
        <v>NOK</v>
      </c>
    </row>
    <row r="2114" spans="1:25" x14ac:dyDescent="0.25">
      <c r="A2114" t="s">
        <v>23</v>
      </c>
      <c r="B2114" t="s">
        <v>15810</v>
      </c>
      <c r="C2114" t="s">
        <v>25</v>
      </c>
      <c r="D2114" t="s">
        <v>148</v>
      </c>
      <c r="E2114" t="s">
        <v>149</v>
      </c>
      <c r="F2114" t="s">
        <v>28</v>
      </c>
      <c r="G2114" t="s">
        <v>29</v>
      </c>
      <c r="H2114" t="s">
        <v>30</v>
      </c>
      <c r="I2114" t="s">
        <v>350</v>
      </c>
      <c r="J2114" t="e">
        <f>VLOOKUP(I2114,[1]!Tabela2[#All],2,0)</f>
        <v>#REF!</v>
      </c>
      <c r="K2114" t="s">
        <v>151</v>
      </c>
      <c r="L2114" t="s">
        <v>15811</v>
      </c>
      <c r="M2114" t="s">
        <v>15812</v>
      </c>
      <c r="N2114" t="s">
        <v>15813</v>
      </c>
      <c r="O2114" t="s">
        <v>15814</v>
      </c>
      <c r="P2114" t="s">
        <v>15815</v>
      </c>
      <c r="Q2114" t="s">
        <v>7647</v>
      </c>
      <c r="R2114" t="s">
        <v>12949</v>
      </c>
      <c r="S2114" t="s">
        <v>9530</v>
      </c>
      <c r="T2114" t="s">
        <v>40</v>
      </c>
      <c r="U2114" t="s">
        <v>54</v>
      </c>
      <c r="V2114" t="s">
        <v>42</v>
      </c>
      <c r="W2114" t="s">
        <v>23</v>
      </c>
      <c r="X2114" t="s">
        <v>15811</v>
      </c>
      <c r="Y2114" t="str">
        <f t="shared" ca="1" si="32"/>
        <v>NOK</v>
      </c>
    </row>
    <row r="2115" spans="1:25" x14ac:dyDescent="0.25">
      <c r="A2115" t="s">
        <v>23</v>
      </c>
      <c r="B2115" t="s">
        <v>15816</v>
      </c>
      <c r="C2115" t="s">
        <v>25</v>
      </c>
      <c r="D2115" t="s">
        <v>423</v>
      </c>
      <c r="E2115" t="s">
        <v>2059</v>
      </c>
      <c r="F2115" t="s">
        <v>28</v>
      </c>
      <c r="G2115" t="s">
        <v>29</v>
      </c>
      <c r="H2115" t="s">
        <v>30</v>
      </c>
      <c r="I2115" t="s">
        <v>6532</v>
      </c>
      <c r="J2115" t="e">
        <f>VLOOKUP(I2115,[1]!Tabela2[#All],2,0)</f>
        <v>#REF!</v>
      </c>
      <c r="K2115" t="s">
        <v>32</v>
      </c>
      <c r="L2115" t="s">
        <v>15817</v>
      </c>
      <c r="M2115" t="s">
        <v>15818</v>
      </c>
      <c r="N2115" t="s">
        <v>15819</v>
      </c>
      <c r="O2115" t="s">
        <v>2598</v>
      </c>
      <c r="P2115" t="s">
        <v>15820</v>
      </c>
      <c r="Q2115" t="s">
        <v>15821</v>
      </c>
      <c r="R2115" t="s">
        <v>6448</v>
      </c>
      <c r="S2115" t="s">
        <v>11270</v>
      </c>
      <c r="T2115" t="s">
        <v>40</v>
      </c>
      <c r="U2115" t="s">
        <v>54</v>
      </c>
      <c r="V2115" t="s">
        <v>42</v>
      </c>
      <c r="W2115" t="s">
        <v>23</v>
      </c>
      <c r="X2115" t="s">
        <v>15817</v>
      </c>
      <c r="Y2115" t="str">
        <f t="shared" ref="Y2115:Y2178" ca="1" si="33">IF(AND(TEXT(M2115,"DD/MM/AA")*1=$AB$4,HOUR(M2115)=$AB$3),"OK","NOK")</f>
        <v>NOK</v>
      </c>
    </row>
    <row r="2116" spans="1:25" x14ac:dyDescent="0.25">
      <c r="A2116" t="s">
        <v>23</v>
      </c>
      <c r="B2116" t="s">
        <v>15822</v>
      </c>
      <c r="C2116" t="s">
        <v>25</v>
      </c>
      <c r="D2116" t="s">
        <v>161</v>
      </c>
      <c r="E2116" t="s">
        <v>162</v>
      </c>
      <c r="F2116" t="s">
        <v>28</v>
      </c>
      <c r="G2116" t="s">
        <v>29</v>
      </c>
      <c r="H2116" t="s">
        <v>30</v>
      </c>
      <c r="I2116" t="s">
        <v>11168</v>
      </c>
      <c r="J2116" t="e">
        <f>VLOOKUP(I2116,[1]!Tabela2[#All],2,0)</f>
        <v>#REF!</v>
      </c>
      <c r="K2116" t="s">
        <v>32</v>
      </c>
      <c r="L2116" t="s">
        <v>15823</v>
      </c>
      <c r="M2116" t="s">
        <v>15824</v>
      </c>
      <c r="N2116" t="s">
        <v>4949</v>
      </c>
      <c r="O2116" t="s">
        <v>4950</v>
      </c>
      <c r="P2116" t="s">
        <v>8806</v>
      </c>
      <c r="Q2116" t="s">
        <v>10130</v>
      </c>
      <c r="R2116" t="s">
        <v>699</v>
      </c>
      <c r="S2116" t="s">
        <v>15825</v>
      </c>
      <c r="T2116" t="s">
        <v>40</v>
      </c>
      <c r="U2116" t="s">
        <v>54</v>
      </c>
      <c r="V2116" t="s">
        <v>42</v>
      </c>
      <c r="W2116" t="s">
        <v>23</v>
      </c>
      <c r="X2116" t="s">
        <v>15823</v>
      </c>
      <c r="Y2116" t="str">
        <f t="shared" ca="1" si="33"/>
        <v>NOK</v>
      </c>
    </row>
    <row r="2117" spans="1:25" x14ac:dyDescent="0.25">
      <c r="A2117" t="s">
        <v>23</v>
      </c>
      <c r="B2117" t="s">
        <v>15826</v>
      </c>
      <c r="C2117" t="s">
        <v>25</v>
      </c>
      <c r="D2117" t="s">
        <v>44</v>
      </c>
      <c r="E2117" t="s">
        <v>1278</v>
      </c>
      <c r="F2117" t="s">
        <v>28</v>
      </c>
      <c r="G2117" t="s">
        <v>29</v>
      </c>
      <c r="H2117" t="s">
        <v>30</v>
      </c>
      <c r="I2117" t="s">
        <v>15827</v>
      </c>
      <c r="J2117" t="e">
        <f>VLOOKUP(I2117,[1]!Tabela2[#All],2,0)</f>
        <v>#REF!</v>
      </c>
      <c r="K2117" t="s">
        <v>32</v>
      </c>
      <c r="L2117" t="s">
        <v>15828</v>
      </c>
      <c r="M2117" t="s">
        <v>15829</v>
      </c>
      <c r="N2117" t="s">
        <v>15830</v>
      </c>
      <c r="O2117" t="s">
        <v>15831</v>
      </c>
      <c r="P2117" t="s">
        <v>15832</v>
      </c>
      <c r="Q2117" t="s">
        <v>7896</v>
      </c>
      <c r="R2117" t="s">
        <v>9405</v>
      </c>
      <c r="S2117" t="s">
        <v>9406</v>
      </c>
      <c r="T2117" t="s">
        <v>40</v>
      </c>
      <c r="U2117" t="s">
        <v>54</v>
      </c>
      <c r="V2117" t="s">
        <v>42</v>
      </c>
      <c r="W2117" t="s">
        <v>23</v>
      </c>
      <c r="X2117" t="s">
        <v>15828</v>
      </c>
      <c r="Y2117" t="str">
        <f t="shared" ca="1" si="33"/>
        <v>NOK</v>
      </c>
    </row>
    <row r="2118" spans="1:25" x14ac:dyDescent="0.25">
      <c r="A2118" t="s">
        <v>23</v>
      </c>
      <c r="B2118" t="s">
        <v>15833</v>
      </c>
      <c r="C2118" t="s">
        <v>25</v>
      </c>
      <c r="D2118" t="s">
        <v>611</v>
      </c>
      <c r="E2118" t="s">
        <v>240</v>
      </c>
      <c r="F2118" t="s">
        <v>28</v>
      </c>
      <c r="G2118" t="s">
        <v>29</v>
      </c>
      <c r="H2118" t="s">
        <v>30</v>
      </c>
      <c r="I2118" t="s">
        <v>2207</v>
      </c>
      <c r="J2118" t="e">
        <f>VLOOKUP(I2118,[1]!Tabela2[#All],2,0)</f>
        <v>#REF!</v>
      </c>
      <c r="K2118" t="s">
        <v>32</v>
      </c>
      <c r="L2118" t="s">
        <v>15834</v>
      </c>
      <c r="M2118" t="s">
        <v>15835</v>
      </c>
      <c r="N2118" t="s">
        <v>12157</v>
      </c>
      <c r="O2118" t="s">
        <v>10212</v>
      </c>
      <c r="P2118" t="s">
        <v>15836</v>
      </c>
      <c r="Q2118" t="s">
        <v>192</v>
      </c>
      <c r="R2118" t="s">
        <v>15837</v>
      </c>
      <c r="S2118" t="s">
        <v>4839</v>
      </c>
      <c r="T2118" t="s">
        <v>40</v>
      </c>
      <c r="U2118" t="s">
        <v>77</v>
      </c>
      <c r="V2118" t="s">
        <v>42</v>
      </c>
      <c r="W2118" t="s">
        <v>23</v>
      </c>
      <c r="X2118" t="s">
        <v>15834</v>
      </c>
      <c r="Y2118" t="str">
        <f t="shared" ca="1" si="33"/>
        <v>NOK</v>
      </c>
    </row>
    <row r="2119" spans="1:25" x14ac:dyDescent="0.25">
      <c r="A2119" t="s">
        <v>23</v>
      </c>
      <c r="B2119" t="s">
        <v>15838</v>
      </c>
      <c r="C2119" t="s">
        <v>25</v>
      </c>
      <c r="D2119" t="s">
        <v>1747</v>
      </c>
      <c r="E2119" t="s">
        <v>304</v>
      </c>
      <c r="F2119" t="s">
        <v>28</v>
      </c>
      <c r="G2119" t="s">
        <v>29</v>
      </c>
      <c r="H2119" t="s">
        <v>30</v>
      </c>
      <c r="I2119" t="s">
        <v>5272</v>
      </c>
      <c r="J2119" t="e">
        <f>VLOOKUP(I2119,[1]!Tabela2[#All],2,0)</f>
        <v>#REF!</v>
      </c>
      <c r="K2119" t="s">
        <v>32</v>
      </c>
      <c r="L2119" t="s">
        <v>15839</v>
      </c>
      <c r="M2119" t="s">
        <v>15840</v>
      </c>
      <c r="N2119" t="s">
        <v>15841</v>
      </c>
      <c r="O2119" t="s">
        <v>15842</v>
      </c>
      <c r="P2119" t="s">
        <v>15843</v>
      </c>
      <c r="Q2119" t="s">
        <v>2830</v>
      </c>
      <c r="R2119" t="s">
        <v>10344</v>
      </c>
      <c r="S2119" t="s">
        <v>9061</v>
      </c>
      <c r="T2119" t="s">
        <v>40</v>
      </c>
      <c r="U2119" t="s">
        <v>77</v>
      </c>
      <c r="V2119" t="s">
        <v>42</v>
      </c>
      <c r="W2119" t="s">
        <v>23</v>
      </c>
      <c r="X2119" t="s">
        <v>15839</v>
      </c>
      <c r="Y2119" t="str">
        <f t="shared" ca="1" si="33"/>
        <v>NOK</v>
      </c>
    </row>
    <row r="2120" spans="1:25" x14ac:dyDescent="0.25">
      <c r="A2120" t="s">
        <v>23</v>
      </c>
      <c r="B2120" t="s">
        <v>15844</v>
      </c>
      <c r="C2120" t="s">
        <v>25</v>
      </c>
      <c r="D2120" t="s">
        <v>197</v>
      </c>
      <c r="E2120" t="s">
        <v>198</v>
      </c>
      <c r="F2120" t="s">
        <v>28</v>
      </c>
      <c r="G2120" t="s">
        <v>29</v>
      </c>
      <c r="H2120" t="s">
        <v>30</v>
      </c>
      <c r="I2120" t="s">
        <v>282</v>
      </c>
      <c r="J2120" t="e">
        <f>VLOOKUP(I2120,[1]!Tabela2[#All],2,0)</f>
        <v>#REF!</v>
      </c>
      <c r="K2120" t="s">
        <v>32</v>
      </c>
      <c r="L2120" t="s">
        <v>15845</v>
      </c>
      <c r="M2120" t="s">
        <v>15846</v>
      </c>
      <c r="N2120" t="s">
        <v>15847</v>
      </c>
      <c r="O2120" t="s">
        <v>15848</v>
      </c>
      <c r="P2120" t="s">
        <v>15849</v>
      </c>
      <c r="Q2120" t="s">
        <v>5154</v>
      </c>
      <c r="R2120" t="s">
        <v>9980</v>
      </c>
      <c r="S2120" t="s">
        <v>7364</v>
      </c>
      <c r="T2120" t="s">
        <v>40</v>
      </c>
      <c r="U2120" t="s">
        <v>195</v>
      </c>
      <c r="V2120" t="s">
        <v>42</v>
      </c>
      <c r="W2120" t="s">
        <v>23</v>
      </c>
      <c r="X2120" t="s">
        <v>15845</v>
      </c>
      <c r="Y2120" t="str">
        <f t="shared" ca="1" si="33"/>
        <v>NOK</v>
      </c>
    </row>
    <row r="2121" spans="1:25" x14ac:dyDescent="0.25">
      <c r="A2121" t="s">
        <v>23</v>
      </c>
      <c r="B2121" t="s">
        <v>15850</v>
      </c>
      <c r="C2121" t="s">
        <v>25</v>
      </c>
      <c r="D2121" t="s">
        <v>26</v>
      </c>
      <c r="E2121" t="s">
        <v>27</v>
      </c>
      <c r="F2121" t="s">
        <v>28</v>
      </c>
      <c r="G2121" t="s">
        <v>29</v>
      </c>
      <c r="H2121" t="s">
        <v>30</v>
      </c>
      <c r="I2121" t="s">
        <v>9036</v>
      </c>
      <c r="J2121" t="e">
        <f>VLOOKUP(I2121,[1]!Tabela2[#All],2,0)</f>
        <v>#REF!</v>
      </c>
      <c r="K2121" t="s">
        <v>32</v>
      </c>
      <c r="L2121" t="s">
        <v>15851</v>
      </c>
      <c r="M2121" t="s">
        <v>15852</v>
      </c>
      <c r="N2121" t="s">
        <v>15853</v>
      </c>
      <c r="O2121" t="s">
        <v>15854</v>
      </c>
      <c r="P2121" t="s">
        <v>15855</v>
      </c>
      <c r="Q2121" t="s">
        <v>8925</v>
      </c>
      <c r="R2121" t="s">
        <v>170</v>
      </c>
      <c r="S2121" t="s">
        <v>15856</v>
      </c>
      <c r="T2121" t="s">
        <v>40</v>
      </c>
      <c r="U2121" t="s">
        <v>65</v>
      </c>
      <c r="V2121" t="s">
        <v>42</v>
      </c>
      <c r="W2121" t="s">
        <v>23</v>
      </c>
      <c r="X2121" t="s">
        <v>15851</v>
      </c>
      <c r="Y2121" t="str">
        <f t="shared" ca="1" si="33"/>
        <v>NOK</v>
      </c>
    </row>
    <row r="2122" spans="1:25" x14ac:dyDescent="0.25">
      <c r="A2122" t="s">
        <v>23</v>
      </c>
      <c r="B2122" t="s">
        <v>15857</v>
      </c>
      <c r="C2122" t="s">
        <v>25</v>
      </c>
      <c r="D2122" t="s">
        <v>26</v>
      </c>
      <c r="E2122" t="s">
        <v>173</v>
      </c>
      <c r="F2122" t="s">
        <v>28</v>
      </c>
      <c r="G2122" t="s">
        <v>29</v>
      </c>
      <c r="H2122" t="s">
        <v>30</v>
      </c>
      <c r="I2122" t="s">
        <v>15858</v>
      </c>
      <c r="J2122" t="e">
        <f>VLOOKUP(I2122,[1]!Tabela2[#All],2,0)</f>
        <v>#REF!</v>
      </c>
      <c r="K2122" t="s">
        <v>32</v>
      </c>
      <c r="L2122" t="s">
        <v>15859</v>
      </c>
      <c r="M2122" t="s">
        <v>15860</v>
      </c>
      <c r="N2122" t="s">
        <v>15861</v>
      </c>
      <c r="O2122" t="s">
        <v>15862</v>
      </c>
      <c r="P2122" t="s">
        <v>15863</v>
      </c>
      <c r="Q2122" t="s">
        <v>3357</v>
      </c>
      <c r="R2122" t="s">
        <v>1179</v>
      </c>
      <c r="S2122" t="s">
        <v>15864</v>
      </c>
      <c r="T2122" t="s">
        <v>183</v>
      </c>
      <c r="U2122" t="s">
        <v>42</v>
      </c>
      <c r="V2122" t="s">
        <v>184</v>
      </c>
      <c r="W2122" t="s">
        <v>23</v>
      </c>
      <c r="X2122" t="s">
        <v>15859</v>
      </c>
      <c r="Y2122" t="str">
        <f t="shared" ca="1" si="33"/>
        <v>NOK</v>
      </c>
    </row>
    <row r="2123" spans="1:25" x14ac:dyDescent="0.25">
      <c r="A2123" t="s">
        <v>23</v>
      </c>
      <c r="B2123" t="s">
        <v>15865</v>
      </c>
      <c r="C2123" t="s">
        <v>25</v>
      </c>
      <c r="D2123" t="s">
        <v>98</v>
      </c>
      <c r="E2123" t="s">
        <v>27</v>
      </c>
      <c r="F2123" t="s">
        <v>28</v>
      </c>
      <c r="G2123" t="s">
        <v>29</v>
      </c>
      <c r="H2123" t="s">
        <v>30</v>
      </c>
      <c r="I2123" t="s">
        <v>4255</v>
      </c>
      <c r="J2123" t="e">
        <f>VLOOKUP(I2123,[1]!Tabela2[#All],2,0)</f>
        <v>#REF!</v>
      </c>
      <c r="K2123" t="s">
        <v>32</v>
      </c>
      <c r="L2123" t="s">
        <v>15866</v>
      </c>
      <c r="M2123" t="s">
        <v>15867</v>
      </c>
      <c r="N2123" t="s">
        <v>15868</v>
      </c>
      <c r="O2123" t="s">
        <v>15869</v>
      </c>
      <c r="P2123" t="s">
        <v>15870</v>
      </c>
      <c r="Q2123" t="s">
        <v>7880</v>
      </c>
      <c r="R2123" t="s">
        <v>1533</v>
      </c>
      <c r="S2123" t="s">
        <v>15871</v>
      </c>
      <c r="T2123" t="s">
        <v>40</v>
      </c>
      <c r="U2123" t="s">
        <v>77</v>
      </c>
      <c r="V2123" t="s">
        <v>42</v>
      </c>
      <c r="W2123" t="s">
        <v>23</v>
      </c>
      <c r="X2123" t="s">
        <v>15866</v>
      </c>
      <c r="Y2123" t="str">
        <f t="shared" ca="1" si="33"/>
        <v>NOK</v>
      </c>
    </row>
    <row r="2124" spans="1:25" x14ac:dyDescent="0.25">
      <c r="A2124" t="s">
        <v>23</v>
      </c>
      <c r="B2124" t="s">
        <v>15872</v>
      </c>
      <c r="C2124" t="s">
        <v>25</v>
      </c>
      <c r="D2124" t="s">
        <v>56</v>
      </c>
      <c r="E2124" t="s">
        <v>304</v>
      </c>
      <c r="F2124" t="s">
        <v>28</v>
      </c>
      <c r="G2124" t="s">
        <v>29</v>
      </c>
      <c r="H2124" t="s">
        <v>30</v>
      </c>
      <c r="I2124" t="s">
        <v>1729</v>
      </c>
      <c r="J2124" t="e">
        <f>VLOOKUP(I2124,[1]!Tabela2[#All],2,0)</f>
        <v>#REF!</v>
      </c>
      <c r="K2124" t="s">
        <v>32</v>
      </c>
      <c r="L2124" t="s">
        <v>15873</v>
      </c>
      <c r="M2124" t="s">
        <v>15874</v>
      </c>
      <c r="N2124" t="s">
        <v>15875</v>
      </c>
      <c r="O2124" t="s">
        <v>15876</v>
      </c>
      <c r="P2124" t="s">
        <v>15877</v>
      </c>
      <c r="Q2124" t="s">
        <v>995</v>
      </c>
      <c r="R2124" t="s">
        <v>2134</v>
      </c>
      <c r="S2124" t="s">
        <v>15878</v>
      </c>
      <c r="T2124" t="s">
        <v>40</v>
      </c>
      <c r="U2124" t="s">
        <v>77</v>
      </c>
      <c r="V2124" t="s">
        <v>42</v>
      </c>
      <c r="W2124" t="s">
        <v>23</v>
      </c>
      <c r="X2124" t="s">
        <v>15873</v>
      </c>
      <c r="Y2124" t="str">
        <f t="shared" ca="1" si="33"/>
        <v>NOK</v>
      </c>
    </row>
    <row r="2125" spans="1:25" x14ac:dyDescent="0.25">
      <c r="A2125" t="s">
        <v>23</v>
      </c>
      <c r="B2125" t="s">
        <v>15879</v>
      </c>
      <c r="C2125" t="s">
        <v>25</v>
      </c>
      <c r="D2125" t="s">
        <v>403</v>
      </c>
      <c r="E2125" t="s">
        <v>424</v>
      </c>
      <c r="F2125" t="s">
        <v>28</v>
      </c>
      <c r="G2125" t="s">
        <v>29</v>
      </c>
      <c r="H2125" t="s">
        <v>30</v>
      </c>
      <c r="I2125" t="s">
        <v>9036</v>
      </c>
      <c r="J2125" t="e">
        <f>VLOOKUP(I2125,[1]!Tabela2[#All],2,0)</f>
        <v>#REF!</v>
      </c>
      <c r="K2125" t="s">
        <v>32</v>
      </c>
      <c r="L2125" t="s">
        <v>15880</v>
      </c>
      <c r="M2125" t="s">
        <v>15881</v>
      </c>
      <c r="N2125" t="s">
        <v>15882</v>
      </c>
      <c r="O2125" t="s">
        <v>15883</v>
      </c>
      <c r="P2125" t="s">
        <v>15884</v>
      </c>
      <c r="Q2125" t="s">
        <v>12787</v>
      </c>
      <c r="R2125" t="s">
        <v>2548</v>
      </c>
      <c r="S2125" t="s">
        <v>14850</v>
      </c>
      <c r="T2125" t="s">
        <v>40</v>
      </c>
      <c r="U2125" t="s">
        <v>54</v>
      </c>
      <c r="V2125" t="s">
        <v>42</v>
      </c>
      <c r="W2125" t="s">
        <v>23</v>
      </c>
      <c r="X2125" t="s">
        <v>15880</v>
      </c>
      <c r="Y2125" t="str">
        <f t="shared" ca="1" si="33"/>
        <v>NOK</v>
      </c>
    </row>
    <row r="2126" spans="1:25" x14ac:dyDescent="0.25">
      <c r="A2126" t="s">
        <v>23</v>
      </c>
      <c r="B2126" t="s">
        <v>15885</v>
      </c>
      <c r="C2126" t="s">
        <v>25</v>
      </c>
      <c r="D2126" t="s">
        <v>228</v>
      </c>
      <c r="E2126" t="s">
        <v>6440</v>
      </c>
      <c r="F2126" t="s">
        <v>28</v>
      </c>
      <c r="G2126" t="s">
        <v>29</v>
      </c>
      <c r="H2126" t="s">
        <v>30</v>
      </c>
      <c r="I2126" t="s">
        <v>3179</v>
      </c>
      <c r="J2126" t="e">
        <f>VLOOKUP(I2126,[1]!Tabela2[#All],2,0)</f>
        <v>#REF!</v>
      </c>
      <c r="K2126" t="s">
        <v>32</v>
      </c>
      <c r="L2126" t="s">
        <v>15886</v>
      </c>
      <c r="M2126" t="s">
        <v>15887</v>
      </c>
      <c r="N2126" t="s">
        <v>15888</v>
      </c>
      <c r="O2126" t="s">
        <v>15889</v>
      </c>
      <c r="P2126" t="s">
        <v>6808</v>
      </c>
      <c r="Q2126" t="s">
        <v>9651</v>
      </c>
      <c r="R2126" t="s">
        <v>3053</v>
      </c>
      <c r="S2126" t="s">
        <v>4732</v>
      </c>
      <c r="T2126" t="s">
        <v>40</v>
      </c>
      <c r="U2126" t="s">
        <v>41</v>
      </c>
      <c r="V2126" t="s">
        <v>42</v>
      </c>
      <c r="W2126" t="s">
        <v>23</v>
      </c>
      <c r="X2126" t="s">
        <v>15886</v>
      </c>
      <c r="Y2126" t="str">
        <f t="shared" ca="1" si="33"/>
        <v>NOK</v>
      </c>
    </row>
    <row r="2127" spans="1:25" x14ac:dyDescent="0.25">
      <c r="A2127" t="s">
        <v>23</v>
      </c>
      <c r="B2127" t="s">
        <v>15890</v>
      </c>
      <c r="C2127" t="s">
        <v>25</v>
      </c>
      <c r="D2127" t="s">
        <v>161</v>
      </c>
      <c r="E2127" t="s">
        <v>578</v>
      </c>
      <c r="F2127" t="s">
        <v>28</v>
      </c>
      <c r="G2127" t="s">
        <v>29</v>
      </c>
      <c r="H2127" t="s">
        <v>30</v>
      </c>
      <c r="I2127" t="s">
        <v>15891</v>
      </c>
      <c r="J2127" t="e">
        <f>VLOOKUP(I2127,[1]!Tabela2[#All],2,0)</f>
        <v>#REF!</v>
      </c>
      <c r="K2127" t="s">
        <v>32</v>
      </c>
      <c r="L2127" t="s">
        <v>15892</v>
      </c>
      <c r="M2127" t="s">
        <v>15893</v>
      </c>
      <c r="N2127" t="s">
        <v>2736</v>
      </c>
      <c r="O2127" t="s">
        <v>15894</v>
      </c>
      <c r="P2127" t="s">
        <v>15895</v>
      </c>
      <c r="Q2127" t="s">
        <v>5765</v>
      </c>
      <c r="R2127" t="s">
        <v>1123</v>
      </c>
      <c r="S2127" t="s">
        <v>1995</v>
      </c>
      <c r="T2127" t="s">
        <v>40</v>
      </c>
      <c r="U2127" t="s">
        <v>54</v>
      </c>
      <c r="V2127" t="s">
        <v>42</v>
      </c>
      <c r="W2127" t="s">
        <v>23</v>
      </c>
      <c r="X2127" t="s">
        <v>15892</v>
      </c>
      <c r="Y2127" t="str">
        <f t="shared" ca="1" si="33"/>
        <v>NOK</v>
      </c>
    </row>
    <row r="2128" spans="1:25" x14ac:dyDescent="0.25">
      <c r="A2128" t="s">
        <v>23</v>
      </c>
      <c r="B2128" t="s">
        <v>15896</v>
      </c>
      <c r="C2128" t="s">
        <v>25</v>
      </c>
      <c r="D2128" t="s">
        <v>148</v>
      </c>
      <c r="E2128" t="s">
        <v>589</v>
      </c>
      <c r="F2128" t="s">
        <v>28</v>
      </c>
      <c r="G2128" t="s">
        <v>29</v>
      </c>
      <c r="H2128" t="s">
        <v>30</v>
      </c>
      <c r="I2128" t="s">
        <v>3708</v>
      </c>
      <c r="J2128" t="e">
        <f>VLOOKUP(I2128,[1]!Tabela2[#All],2,0)</f>
        <v>#REF!</v>
      </c>
      <c r="K2128" t="s">
        <v>151</v>
      </c>
      <c r="L2128" t="s">
        <v>2670</v>
      </c>
      <c r="M2128" t="s">
        <v>15897</v>
      </c>
      <c r="N2128" t="s">
        <v>15898</v>
      </c>
      <c r="O2128" t="s">
        <v>15899</v>
      </c>
      <c r="P2128" t="s">
        <v>15900</v>
      </c>
      <c r="Q2128" t="s">
        <v>15901</v>
      </c>
      <c r="R2128" t="s">
        <v>14841</v>
      </c>
      <c r="S2128" t="s">
        <v>15902</v>
      </c>
      <c r="T2128" t="s">
        <v>40</v>
      </c>
      <c r="U2128" t="s">
        <v>65</v>
      </c>
      <c r="V2128" t="s">
        <v>42</v>
      </c>
      <c r="W2128" t="s">
        <v>23</v>
      </c>
      <c r="X2128" t="s">
        <v>2670</v>
      </c>
      <c r="Y2128" t="str">
        <f t="shared" ca="1" si="33"/>
        <v>NOK</v>
      </c>
    </row>
    <row r="2129" spans="1:25" x14ac:dyDescent="0.25">
      <c r="A2129" t="s">
        <v>23</v>
      </c>
      <c r="B2129" t="s">
        <v>15903</v>
      </c>
      <c r="C2129" t="s">
        <v>25</v>
      </c>
      <c r="D2129" t="s">
        <v>161</v>
      </c>
      <c r="E2129" t="s">
        <v>88</v>
      </c>
      <c r="F2129" t="s">
        <v>28</v>
      </c>
      <c r="G2129" t="s">
        <v>29</v>
      </c>
      <c r="H2129" t="s">
        <v>30</v>
      </c>
      <c r="I2129" t="s">
        <v>4118</v>
      </c>
      <c r="J2129" t="e">
        <f>VLOOKUP(I2129,[1]!Tabela2[#All],2,0)</f>
        <v>#REF!</v>
      </c>
      <c r="K2129" t="s">
        <v>32</v>
      </c>
      <c r="L2129" t="s">
        <v>15904</v>
      </c>
      <c r="M2129" t="s">
        <v>15905</v>
      </c>
      <c r="N2129" t="s">
        <v>15906</v>
      </c>
      <c r="O2129" t="s">
        <v>15907</v>
      </c>
      <c r="P2129" t="s">
        <v>15908</v>
      </c>
      <c r="Q2129" t="s">
        <v>14363</v>
      </c>
      <c r="R2129" t="s">
        <v>38</v>
      </c>
      <c r="S2129" t="s">
        <v>10843</v>
      </c>
      <c r="T2129" t="s">
        <v>40</v>
      </c>
      <c r="U2129" t="s">
        <v>77</v>
      </c>
      <c r="V2129" t="s">
        <v>42</v>
      </c>
      <c r="W2129" t="s">
        <v>23</v>
      </c>
      <c r="X2129" t="s">
        <v>15904</v>
      </c>
      <c r="Y2129" t="str">
        <f t="shared" ca="1" si="33"/>
        <v>NOK</v>
      </c>
    </row>
    <row r="2130" spans="1:25" x14ac:dyDescent="0.25">
      <c r="A2130" t="s">
        <v>23</v>
      </c>
      <c r="B2130" t="s">
        <v>15909</v>
      </c>
      <c r="C2130" t="s">
        <v>25</v>
      </c>
      <c r="D2130" t="s">
        <v>197</v>
      </c>
      <c r="E2130" t="s">
        <v>27</v>
      </c>
      <c r="F2130" t="s">
        <v>28</v>
      </c>
      <c r="G2130" t="s">
        <v>29</v>
      </c>
      <c r="H2130" t="s">
        <v>30</v>
      </c>
      <c r="I2130" t="s">
        <v>4197</v>
      </c>
      <c r="J2130" t="e">
        <f>VLOOKUP(I2130,[1]!Tabela2[#All],2,0)</f>
        <v>#REF!</v>
      </c>
      <c r="K2130" t="s">
        <v>32</v>
      </c>
      <c r="L2130" t="s">
        <v>15910</v>
      </c>
      <c r="M2130" t="s">
        <v>15911</v>
      </c>
      <c r="N2130" t="s">
        <v>15912</v>
      </c>
      <c r="O2130" t="s">
        <v>15913</v>
      </c>
      <c r="P2130" t="s">
        <v>15914</v>
      </c>
      <c r="Q2130" t="s">
        <v>2956</v>
      </c>
      <c r="R2130" t="s">
        <v>2385</v>
      </c>
      <c r="S2130" t="s">
        <v>10002</v>
      </c>
      <c r="T2130" t="s">
        <v>40</v>
      </c>
      <c r="U2130" t="s">
        <v>65</v>
      </c>
      <c r="V2130" t="s">
        <v>42</v>
      </c>
      <c r="W2130" t="s">
        <v>23</v>
      </c>
      <c r="X2130" t="s">
        <v>15910</v>
      </c>
      <c r="Y2130" t="str">
        <f t="shared" ca="1" si="33"/>
        <v>NOK</v>
      </c>
    </row>
    <row r="2131" spans="1:25" x14ac:dyDescent="0.25">
      <c r="A2131" t="s">
        <v>23</v>
      </c>
      <c r="B2131" t="s">
        <v>15915</v>
      </c>
      <c r="C2131" t="s">
        <v>25</v>
      </c>
      <c r="D2131" t="s">
        <v>423</v>
      </c>
      <c r="E2131" t="s">
        <v>88</v>
      </c>
      <c r="F2131" t="s">
        <v>28</v>
      </c>
      <c r="G2131" t="s">
        <v>29</v>
      </c>
      <c r="H2131" t="s">
        <v>30</v>
      </c>
      <c r="I2131" t="s">
        <v>446</v>
      </c>
      <c r="J2131" t="e">
        <f>VLOOKUP(I2131,[1]!Tabela2[#All],2,0)</f>
        <v>#REF!</v>
      </c>
      <c r="K2131" t="s">
        <v>32</v>
      </c>
      <c r="L2131" t="s">
        <v>15916</v>
      </c>
      <c r="M2131" t="s">
        <v>15917</v>
      </c>
      <c r="N2131" t="s">
        <v>15918</v>
      </c>
      <c r="O2131" t="s">
        <v>15919</v>
      </c>
      <c r="P2131" t="s">
        <v>1741</v>
      </c>
      <c r="Q2131" t="s">
        <v>14020</v>
      </c>
      <c r="R2131" t="s">
        <v>453</v>
      </c>
      <c r="S2131" t="s">
        <v>8420</v>
      </c>
      <c r="T2131" t="s">
        <v>40</v>
      </c>
      <c r="U2131" t="s">
        <v>401</v>
      </c>
      <c r="V2131" t="s">
        <v>42</v>
      </c>
      <c r="W2131" t="s">
        <v>23</v>
      </c>
      <c r="X2131" t="s">
        <v>15916</v>
      </c>
      <c r="Y2131" t="str">
        <f t="shared" ca="1" si="33"/>
        <v>NOK</v>
      </c>
    </row>
    <row r="2132" spans="1:25" x14ac:dyDescent="0.25">
      <c r="A2132" t="s">
        <v>23</v>
      </c>
      <c r="B2132" t="s">
        <v>15920</v>
      </c>
      <c r="C2132" t="s">
        <v>25</v>
      </c>
      <c r="D2132" t="s">
        <v>98</v>
      </c>
      <c r="E2132" t="s">
        <v>762</v>
      </c>
      <c r="F2132" t="s">
        <v>28</v>
      </c>
      <c r="G2132" t="s">
        <v>29</v>
      </c>
      <c r="H2132" t="s">
        <v>30</v>
      </c>
      <c r="I2132" t="s">
        <v>5612</v>
      </c>
      <c r="J2132" t="e">
        <f>VLOOKUP(I2132,[1]!Tabela2[#All],2,0)</f>
        <v>#REF!</v>
      </c>
      <c r="K2132" t="s">
        <v>32</v>
      </c>
      <c r="L2132" t="s">
        <v>15921</v>
      </c>
      <c r="M2132" t="s">
        <v>15922</v>
      </c>
      <c r="N2132" t="s">
        <v>15923</v>
      </c>
      <c r="O2132" t="s">
        <v>15924</v>
      </c>
      <c r="P2132" t="s">
        <v>15925</v>
      </c>
      <c r="Q2132" t="s">
        <v>15926</v>
      </c>
      <c r="R2132" t="s">
        <v>1304</v>
      </c>
      <c r="S2132" t="s">
        <v>9438</v>
      </c>
      <c r="T2132" t="s">
        <v>40</v>
      </c>
      <c r="U2132" t="s">
        <v>401</v>
      </c>
      <c r="V2132" t="s">
        <v>42</v>
      </c>
      <c r="W2132" t="s">
        <v>23</v>
      </c>
      <c r="X2132" t="s">
        <v>15921</v>
      </c>
      <c r="Y2132" t="str">
        <f t="shared" ca="1" si="33"/>
        <v>NOK</v>
      </c>
    </row>
    <row r="2133" spans="1:25" x14ac:dyDescent="0.25">
      <c r="A2133" t="s">
        <v>23</v>
      </c>
      <c r="B2133" t="s">
        <v>15927</v>
      </c>
      <c r="C2133" t="s">
        <v>25</v>
      </c>
      <c r="D2133" t="s">
        <v>26</v>
      </c>
      <c r="E2133" t="s">
        <v>173</v>
      </c>
      <c r="F2133" t="s">
        <v>28</v>
      </c>
      <c r="G2133" t="s">
        <v>29</v>
      </c>
      <c r="H2133" t="s">
        <v>30</v>
      </c>
      <c r="I2133" t="s">
        <v>3091</v>
      </c>
      <c r="J2133" t="e">
        <f>VLOOKUP(I2133,[1]!Tabela2[#All],2,0)</f>
        <v>#REF!</v>
      </c>
      <c r="K2133" t="s">
        <v>32</v>
      </c>
      <c r="L2133" t="s">
        <v>15928</v>
      </c>
      <c r="M2133" t="s">
        <v>15929</v>
      </c>
      <c r="N2133" t="s">
        <v>12491</v>
      </c>
      <c r="O2133" t="s">
        <v>12492</v>
      </c>
      <c r="P2133" t="s">
        <v>15930</v>
      </c>
      <c r="Q2133" t="s">
        <v>15931</v>
      </c>
      <c r="R2133" t="s">
        <v>1123</v>
      </c>
      <c r="S2133" t="s">
        <v>13485</v>
      </c>
      <c r="T2133" t="s">
        <v>183</v>
      </c>
      <c r="U2133" t="s">
        <v>42</v>
      </c>
      <c r="V2133" t="s">
        <v>184</v>
      </c>
      <c r="W2133" t="s">
        <v>23</v>
      </c>
      <c r="X2133" t="s">
        <v>15928</v>
      </c>
      <c r="Y2133" t="str">
        <f t="shared" ca="1" si="33"/>
        <v>NOK</v>
      </c>
    </row>
    <row r="2134" spans="1:25" x14ac:dyDescent="0.25">
      <c r="A2134" t="s">
        <v>23</v>
      </c>
      <c r="B2134" t="s">
        <v>15932</v>
      </c>
      <c r="C2134" t="s">
        <v>25</v>
      </c>
      <c r="D2134" t="s">
        <v>228</v>
      </c>
      <c r="E2134" t="s">
        <v>229</v>
      </c>
      <c r="F2134" t="s">
        <v>28</v>
      </c>
      <c r="G2134" t="s">
        <v>29</v>
      </c>
      <c r="H2134" t="s">
        <v>30</v>
      </c>
      <c r="I2134" t="s">
        <v>1461</v>
      </c>
      <c r="J2134" t="e">
        <f>VLOOKUP(I2134,[1]!Tabela2[#All],2,0)</f>
        <v>#REF!</v>
      </c>
      <c r="K2134" t="s">
        <v>151</v>
      </c>
      <c r="L2134" t="s">
        <v>15933</v>
      </c>
      <c r="M2134" t="s">
        <v>15934</v>
      </c>
      <c r="N2134" t="s">
        <v>15935</v>
      </c>
      <c r="O2134" t="s">
        <v>15930</v>
      </c>
      <c r="P2134" t="s">
        <v>15936</v>
      </c>
      <c r="Q2134" t="s">
        <v>15937</v>
      </c>
      <c r="R2134" t="s">
        <v>13320</v>
      </c>
      <c r="S2134" t="s">
        <v>6762</v>
      </c>
      <c r="T2134" t="s">
        <v>40</v>
      </c>
      <c r="U2134" t="s">
        <v>54</v>
      </c>
      <c r="V2134" t="s">
        <v>42</v>
      </c>
      <c r="W2134" t="s">
        <v>23</v>
      </c>
      <c r="X2134" t="s">
        <v>15933</v>
      </c>
      <c r="Y2134" t="str">
        <f t="shared" ca="1" si="33"/>
        <v>NOK</v>
      </c>
    </row>
    <row r="2135" spans="1:25" x14ac:dyDescent="0.25">
      <c r="A2135" t="s">
        <v>23</v>
      </c>
      <c r="B2135" t="s">
        <v>15938</v>
      </c>
      <c r="C2135" t="s">
        <v>25</v>
      </c>
      <c r="D2135" t="s">
        <v>137</v>
      </c>
      <c r="E2135" t="s">
        <v>2059</v>
      </c>
      <c r="F2135" t="s">
        <v>28</v>
      </c>
      <c r="G2135" t="s">
        <v>29</v>
      </c>
      <c r="H2135" t="s">
        <v>30</v>
      </c>
      <c r="I2135" t="s">
        <v>8721</v>
      </c>
      <c r="J2135" t="e">
        <f>VLOOKUP(I2135,[1]!Tabela2[#All],2,0)</f>
        <v>#REF!</v>
      </c>
      <c r="K2135" t="s">
        <v>32</v>
      </c>
      <c r="L2135" t="s">
        <v>15939</v>
      </c>
      <c r="M2135" t="s">
        <v>15940</v>
      </c>
      <c r="N2135" t="s">
        <v>12265</v>
      </c>
      <c r="O2135" t="s">
        <v>15941</v>
      </c>
      <c r="P2135" t="s">
        <v>15942</v>
      </c>
      <c r="Q2135" t="s">
        <v>3250</v>
      </c>
      <c r="R2135" t="s">
        <v>4178</v>
      </c>
      <c r="S2135" t="s">
        <v>6302</v>
      </c>
      <c r="T2135" t="s">
        <v>40</v>
      </c>
      <c r="U2135" t="s">
        <v>77</v>
      </c>
      <c r="V2135" t="s">
        <v>42</v>
      </c>
      <c r="W2135" t="s">
        <v>23</v>
      </c>
      <c r="X2135" t="s">
        <v>15939</v>
      </c>
      <c r="Y2135" t="str">
        <f t="shared" ca="1" si="33"/>
        <v>NOK</v>
      </c>
    </row>
    <row r="2136" spans="1:25" x14ac:dyDescent="0.25">
      <c r="A2136" t="s">
        <v>23</v>
      </c>
      <c r="B2136" t="s">
        <v>15943</v>
      </c>
      <c r="C2136" t="s">
        <v>25</v>
      </c>
      <c r="D2136" t="s">
        <v>98</v>
      </c>
      <c r="E2136" t="s">
        <v>304</v>
      </c>
      <c r="F2136" t="s">
        <v>28</v>
      </c>
      <c r="G2136" t="s">
        <v>29</v>
      </c>
      <c r="H2136" t="s">
        <v>30</v>
      </c>
      <c r="I2136" t="s">
        <v>2289</v>
      </c>
      <c r="J2136" t="e">
        <f>VLOOKUP(I2136,[1]!Tabela2[#All],2,0)</f>
        <v>#REF!</v>
      </c>
      <c r="K2136" t="s">
        <v>32</v>
      </c>
      <c r="L2136" t="s">
        <v>15944</v>
      </c>
      <c r="M2136" t="s">
        <v>15945</v>
      </c>
      <c r="N2136" t="s">
        <v>12505</v>
      </c>
      <c r="O2136" t="s">
        <v>15946</v>
      </c>
      <c r="P2136" t="s">
        <v>15947</v>
      </c>
      <c r="Q2136" t="s">
        <v>15948</v>
      </c>
      <c r="R2136" t="s">
        <v>4962</v>
      </c>
      <c r="S2136" t="s">
        <v>8159</v>
      </c>
      <c r="T2136" t="s">
        <v>183</v>
      </c>
      <c r="U2136" t="s">
        <v>42</v>
      </c>
      <c r="V2136" t="s">
        <v>1960</v>
      </c>
      <c r="W2136" t="s">
        <v>23</v>
      </c>
      <c r="X2136" t="s">
        <v>15944</v>
      </c>
      <c r="Y2136" t="str">
        <f t="shared" ca="1" si="33"/>
        <v>NOK</v>
      </c>
    </row>
    <row r="2137" spans="1:25" x14ac:dyDescent="0.25">
      <c r="A2137" t="s">
        <v>23</v>
      </c>
      <c r="B2137" t="s">
        <v>15949</v>
      </c>
      <c r="C2137" t="s">
        <v>25</v>
      </c>
      <c r="D2137" t="s">
        <v>44</v>
      </c>
      <c r="E2137" t="s">
        <v>292</v>
      </c>
      <c r="F2137" t="s">
        <v>28</v>
      </c>
      <c r="G2137" t="s">
        <v>29</v>
      </c>
      <c r="H2137" t="s">
        <v>30</v>
      </c>
      <c r="I2137" t="s">
        <v>5059</v>
      </c>
      <c r="J2137" t="e">
        <f>VLOOKUP(I2137,[1]!Tabela2[#All],2,0)</f>
        <v>#REF!</v>
      </c>
      <c r="K2137" t="s">
        <v>32</v>
      </c>
      <c r="L2137" t="s">
        <v>15950</v>
      </c>
      <c r="M2137" t="s">
        <v>15951</v>
      </c>
      <c r="N2137" t="s">
        <v>15952</v>
      </c>
      <c r="O2137" t="s">
        <v>15953</v>
      </c>
      <c r="P2137" t="s">
        <v>15954</v>
      </c>
      <c r="Q2137" t="s">
        <v>15955</v>
      </c>
      <c r="R2137" t="s">
        <v>2703</v>
      </c>
      <c r="S2137" t="s">
        <v>15288</v>
      </c>
      <c r="T2137" t="s">
        <v>40</v>
      </c>
      <c r="U2137" t="s">
        <v>77</v>
      </c>
      <c r="V2137" t="s">
        <v>42</v>
      </c>
      <c r="W2137" t="s">
        <v>23</v>
      </c>
      <c r="X2137" t="s">
        <v>15950</v>
      </c>
      <c r="Y2137" t="str">
        <f t="shared" ca="1" si="33"/>
        <v>NOK</v>
      </c>
    </row>
    <row r="2138" spans="1:25" x14ac:dyDescent="0.25">
      <c r="A2138" t="s">
        <v>23</v>
      </c>
      <c r="B2138" t="s">
        <v>15956</v>
      </c>
      <c r="C2138" t="s">
        <v>25</v>
      </c>
      <c r="D2138" t="s">
        <v>98</v>
      </c>
      <c r="E2138" t="s">
        <v>27</v>
      </c>
      <c r="F2138" t="s">
        <v>28</v>
      </c>
      <c r="G2138" t="s">
        <v>29</v>
      </c>
      <c r="H2138" t="s">
        <v>30</v>
      </c>
      <c r="I2138" t="s">
        <v>867</v>
      </c>
      <c r="J2138" t="e">
        <f>VLOOKUP(I2138,[1]!Tabela2[#All],2,0)</f>
        <v>#REF!</v>
      </c>
      <c r="K2138" t="s">
        <v>32</v>
      </c>
      <c r="L2138" t="s">
        <v>15957</v>
      </c>
      <c r="M2138" t="s">
        <v>15958</v>
      </c>
      <c r="N2138" t="s">
        <v>12290</v>
      </c>
      <c r="O2138" t="s">
        <v>15959</v>
      </c>
      <c r="P2138" t="s">
        <v>15960</v>
      </c>
      <c r="Q2138" t="s">
        <v>15961</v>
      </c>
      <c r="R2138" t="s">
        <v>3894</v>
      </c>
      <c r="S2138" t="s">
        <v>5572</v>
      </c>
      <c r="T2138" t="s">
        <v>40</v>
      </c>
      <c r="U2138" t="s">
        <v>77</v>
      </c>
      <c r="V2138" t="s">
        <v>42</v>
      </c>
      <c r="W2138" t="s">
        <v>23</v>
      </c>
      <c r="X2138" t="s">
        <v>15957</v>
      </c>
      <c r="Y2138" t="str">
        <f t="shared" ca="1" si="33"/>
        <v>NOK</v>
      </c>
    </row>
    <row r="2139" spans="1:25" x14ac:dyDescent="0.25">
      <c r="A2139" t="s">
        <v>23</v>
      </c>
      <c r="B2139" t="s">
        <v>15962</v>
      </c>
      <c r="C2139" t="s">
        <v>25</v>
      </c>
      <c r="D2139" t="s">
        <v>349</v>
      </c>
      <c r="E2139" t="s">
        <v>424</v>
      </c>
      <c r="F2139" t="s">
        <v>28</v>
      </c>
      <c r="G2139" t="s">
        <v>29</v>
      </c>
      <c r="H2139" t="s">
        <v>30</v>
      </c>
      <c r="I2139" t="s">
        <v>622</v>
      </c>
      <c r="J2139" t="e">
        <f>VLOOKUP(I2139,[1]!Tabela2[#All],2,0)</f>
        <v>#REF!</v>
      </c>
      <c r="K2139" t="s">
        <v>32</v>
      </c>
      <c r="L2139" t="s">
        <v>15963</v>
      </c>
      <c r="M2139" t="s">
        <v>15964</v>
      </c>
      <c r="N2139" t="s">
        <v>15965</v>
      </c>
      <c r="O2139" t="s">
        <v>15966</v>
      </c>
      <c r="P2139" t="s">
        <v>15967</v>
      </c>
      <c r="Q2139" t="s">
        <v>15968</v>
      </c>
      <c r="R2139" t="s">
        <v>4371</v>
      </c>
      <c r="S2139" t="s">
        <v>12031</v>
      </c>
      <c r="T2139" t="s">
        <v>40</v>
      </c>
      <c r="U2139" t="s">
        <v>195</v>
      </c>
      <c r="V2139" t="s">
        <v>42</v>
      </c>
      <c r="W2139" t="s">
        <v>23</v>
      </c>
      <c r="X2139" t="s">
        <v>15963</v>
      </c>
      <c r="Y2139" t="str">
        <f t="shared" ca="1" si="33"/>
        <v>NOK</v>
      </c>
    </row>
    <row r="2140" spans="1:25" x14ac:dyDescent="0.25">
      <c r="A2140" t="s">
        <v>23</v>
      </c>
      <c r="B2140" t="s">
        <v>15969</v>
      </c>
      <c r="C2140" t="s">
        <v>25</v>
      </c>
      <c r="D2140" t="s">
        <v>98</v>
      </c>
      <c r="E2140" t="s">
        <v>1851</v>
      </c>
      <c r="F2140" t="s">
        <v>391</v>
      </c>
      <c r="G2140" t="s">
        <v>29</v>
      </c>
      <c r="H2140" t="s">
        <v>30</v>
      </c>
      <c r="I2140" t="s">
        <v>780</v>
      </c>
      <c r="J2140" t="e">
        <f>VLOOKUP(I2140,[1]!Tabela2[#All],2,0)</f>
        <v>#REF!</v>
      </c>
      <c r="K2140" t="s">
        <v>32</v>
      </c>
      <c r="L2140" t="s">
        <v>15970</v>
      </c>
      <c r="M2140" t="s">
        <v>15971</v>
      </c>
      <c r="N2140" t="s">
        <v>15972</v>
      </c>
      <c r="O2140" t="s">
        <v>15973</v>
      </c>
      <c r="P2140" t="s">
        <v>15974</v>
      </c>
      <c r="Q2140" t="s">
        <v>14217</v>
      </c>
      <c r="R2140" t="s">
        <v>170</v>
      </c>
      <c r="S2140" t="s">
        <v>15975</v>
      </c>
      <c r="T2140" t="s">
        <v>40</v>
      </c>
      <c r="U2140" t="s">
        <v>401</v>
      </c>
      <c r="V2140" t="s">
        <v>42</v>
      </c>
      <c r="W2140" t="s">
        <v>23</v>
      </c>
      <c r="X2140" t="s">
        <v>15970</v>
      </c>
      <c r="Y2140" t="str">
        <f t="shared" ca="1" si="33"/>
        <v>NOK</v>
      </c>
    </row>
    <row r="2141" spans="1:25" x14ac:dyDescent="0.25">
      <c r="A2141" t="s">
        <v>23</v>
      </c>
      <c r="B2141" t="s">
        <v>15976</v>
      </c>
      <c r="C2141" t="s">
        <v>25</v>
      </c>
      <c r="D2141" t="s">
        <v>423</v>
      </c>
      <c r="E2141" t="s">
        <v>1766</v>
      </c>
      <c r="F2141" t="s">
        <v>28</v>
      </c>
      <c r="G2141" t="s">
        <v>29</v>
      </c>
      <c r="H2141" t="s">
        <v>30</v>
      </c>
      <c r="I2141" t="s">
        <v>109</v>
      </c>
      <c r="J2141" t="e">
        <f>VLOOKUP(I2141,[1]!Tabela2[#All],2,0)</f>
        <v>#REF!</v>
      </c>
      <c r="K2141" t="s">
        <v>32</v>
      </c>
      <c r="L2141" t="s">
        <v>15977</v>
      </c>
      <c r="M2141" t="s">
        <v>15978</v>
      </c>
      <c r="N2141" t="s">
        <v>15979</v>
      </c>
      <c r="O2141" t="s">
        <v>15980</v>
      </c>
      <c r="P2141" t="s">
        <v>12475</v>
      </c>
      <c r="Q2141" t="s">
        <v>15981</v>
      </c>
      <c r="R2141" t="s">
        <v>1189</v>
      </c>
      <c r="S2141" t="s">
        <v>2909</v>
      </c>
      <c r="T2141" t="s">
        <v>40</v>
      </c>
      <c r="U2141" t="s">
        <v>401</v>
      </c>
      <c r="V2141" t="s">
        <v>42</v>
      </c>
      <c r="W2141" t="s">
        <v>23</v>
      </c>
      <c r="X2141" t="s">
        <v>15977</v>
      </c>
      <c r="Y2141" t="str">
        <f t="shared" ca="1" si="33"/>
        <v>NOK</v>
      </c>
    </row>
    <row r="2142" spans="1:25" x14ac:dyDescent="0.25">
      <c r="A2142" t="s">
        <v>23</v>
      </c>
      <c r="B2142" t="s">
        <v>15982</v>
      </c>
      <c r="C2142" t="s">
        <v>25</v>
      </c>
      <c r="D2142" t="s">
        <v>809</v>
      </c>
      <c r="E2142" t="s">
        <v>589</v>
      </c>
      <c r="F2142" t="s">
        <v>329</v>
      </c>
      <c r="G2142" t="s">
        <v>29</v>
      </c>
      <c r="H2142" t="s">
        <v>316</v>
      </c>
      <c r="I2142" t="s">
        <v>8414</v>
      </c>
      <c r="J2142" t="e">
        <f>VLOOKUP(I2142,[1]!Tabela2[#All],2,0)</f>
        <v>#REF!</v>
      </c>
      <c r="K2142" t="s">
        <v>32</v>
      </c>
      <c r="L2142" t="s">
        <v>15983</v>
      </c>
      <c r="M2142" t="s">
        <v>15984</v>
      </c>
      <c r="N2142" t="s">
        <v>15985</v>
      </c>
      <c r="O2142" t="s">
        <v>15986</v>
      </c>
      <c r="P2142" t="s">
        <v>15987</v>
      </c>
      <c r="Q2142" t="s">
        <v>7498</v>
      </c>
      <c r="R2142" t="s">
        <v>10344</v>
      </c>
      <c r="S2142" t="s">
        <v>5098</v>
      </c>
      <c r="T2142" t="s">
        <v>183</v>
      </c>
      <c r="U2142" t="s">
        <v>42</v>
      </c>
      <c r="V2142" t="s">
        <v>1219</v>
      </c>
      <c r="W2142" t="s">
        <v>23</v>
      </c>
      <c r="X2142" t="s">
        <v>15983</v>
      </c>
      <c r="Y2142" t="str">
        <f t="shared" ca="1" si="33"/>
        <v>NOK</v>
      </c>
    </row>
    <row r="2143" spans="1:25" x14ac:dyDescent="0.25">
      <c r="A2143" t="s">
        <v>23</v>
      </c>
      <c r="B2143" t="s">
        <v>15988</v>
      </c>
      <c r="C2143" t="s">
        <v>25</v>
      </c>
      <c r="D2143" t="s">
        <v>809</v>
      </c>
      <c r="E2143" t="s">
        <v>589</v>
      </c>
      <c r="F2143" t="s">
        <v>329</v>
      </c>
      <c r="G2143" t="s">
        <v>29</v>
      </c>
      <c r="H2143" t="s">
        <v>316</v>
      </c>
      <c r="I2143" t="s">
        <v>5833</v>
      </c>
      <c r="J2143" t="e">
        <f>VLOOKUP(I2143,[1]!Tabela2[#All],2,0)</f>
        <v>#REF!</v>
      </c>
      <c r="K2143" t="s">
        <v>32</v>
      </c>
      <c r="L2143" t="s">
        <v>15989</v>
      </c>
      <c r="M2143" t="s">
        <v>15990</v>
      </c>
      <c r="N2143" t="s">
        <v>15991</v>
      </c>
      <c r="O2143" t="s">
        <v>15992</v>
      </c>
      <c r="P2143" t="s">
        <v>15993</v>
      </c>
      <c r="Q2143" t="s">
        <v>15994</v>
      </c>
      <c r="R2143" t="s">
        <v>3632</v>
      </c>
      <c r="S2143" t="s">
        <v>15995</v>
      </c>
      <c r="T2143" t="s">
        <v>40</v>
      </c>
      <c r="U2143" t="s">
        <v>476</v>
      </c>
      <c r="V2143" t="s">
        <v>42</v>
      </c>
      <c r="W2143" t="s">
        <v>23</v>
      </c>
      <c r="X2143" t="s">
        <v>15989</v>
      </c>
      <c r="Y2143" t="str">
        <f t="shared" ca="1" si="33"/>
        <v>NOK</v>
      </c>
    </row>
    <row r="2144" spans="1:25" x14ac:dyDescent="0.25">
      <c r="A2144" t="s">
        <v>23</v>
      </c>
      <c r="B2144" t="s">
        <v>15996</v>
      </c>
      <c r="C2144" t="s">
        <v>25</v>
      </c>
      <c r="D2144" t="s">
        <v>98</v>
      </c>
      <c r="E2144" t="s">
        <v>600</v>
      </c>
      <c r="F2144" t="s">
        <v>391</v>
      </c>
      <c r="G2144" t="s">
        <v>29</v>
      </c>
      <c r="H2144" t="s">
        <v>30</v>
      </c>
      <c r="I2144" t="s">
        <v>642</v>
      </c>
      <c r="J2144" t="e">
        <f>VLOOKUP(I2144,[1]!Tabela2[#All],2,0)</f>
        <v>#REF!</v>
      </c>
      <c r="K2144" t="s">
        <v>32</v>
      </c>
      <c r="L2144" t="s">
        <v>15997</v>
      </c>
      <c r="M2144" t="s">
        <v>15998</v>
      </c>
      <c r="N2144" t="s">
        <v>15888</v>
      </c>
      <c r="O2144" t="s">
        <v>15889</v>
      </c>
      <c r="P2144" t="s">
        <v>15999</v>
      </c>
      <c r="Q2144" t="s">
        <v>6677</v>
      </c>
      <c r="R2144" t="s">
        <v>8478</v>
      </c>
      <c r="S2144" t="s">
        <v>12201</v>
      </c>
      <c r="T2144" t="s">
        <v>40</v>
      </c>
      <c r="U2144" t="s">
        <v>401</v>
      </c>
      <c r="V2144" t="s">
        <v>42</v>
      </c>
      <c r="W2144" t="s">
        <v>23</v>
      </c>
      <c r="X2144" t="s">
        <v>15997</v>
      </c>
      <c r="Y2144" t="str">
        <f t="shared" ca="1" si="33"/>
        <v>NOK</v>
      </c>
    </row>
    <row r="2145" spans="1:25" x14ac:dyDescent="0.25">
      <c r="A2145" t="s">
        <v>23</v>
      </c>
      <c r="B2145" t="s">
        <v>16000</v>
      </c>
      <c r="C2145" t="s">
        <v>25</v>
      </c>
      <c r="D2145" t="s">
        <v>98</v>
      </c>
      <c r="E2145" t="s">
        <v>1851</v>
      </c>
      <c r="F2145" t="s">
        <v>391</v>
      </c>
      <c r="G2145" t="s">
        <v>29</v>
      </c>
      <c r="H2145" t="s">
        <v>30</v>
      </c>
      <c r="I2145" t="s">
        <v>1307</v>
      </c>
      <c r="J2145" t="e">
        <f>VLOOKUP(I2145,[1]!Tabela2[#All],2,0)</f>
        <v>#REF!</v>
      </c>
      <c r="K2145" t="s">
        <v>32</v>
      </c>
      <c r="L2145" t="s">
        <v>16001</v>
      </c>
      <c r="M2145" t="s">
        <v>16002</v>
      </c>
      <c r="N2145" t="s">
        <v>16003</v>
      </c>
      <c r="O2145" t="s">
        <v>16004</v>
      </c>
      <c r="P2145" t="s">
        <v>16005</v>
      </c>
      <c r="Q2145" t="s">
        <v>16006</v>
      </c>
      <c r="R2145" t="s">
        <v>5784</v>
      </c>
      <c r="S2145" t="s">
        <v>620</v>
      </c>
      <c r="T2145" t="s">
        <v>40</v>
      </c>
      <c r="U2145" t="s">
        <v>41</v>
      </c>
      <c r="V2145" t="s">
        <v>42</v>
      </c>
      <c r="W2145" t="s">
        <v>23</v>
      </c>
      <c r="X2145" t="s">
        <v>16001</v>
      </c>
      <c r="Y2145" t="str">
        <f t="shared" ca="1" si="33"/>
        <v>NOK</v>
      </c>
    </row>
    <row r="2146" spans="1:25" x14ac:dyDescent="0.25">
      <c r="A2146" t="s">
        <v>23</v>
      </c>
      <c r="B2146" t="s">
        <v>16007</v>
      </c>
      <c r="C2146" t="s">
        <v>25</v>
      </c>
      <c r="D2146" t="s">
        <v>314</v>
      </c>
      <c r="E2146" t="s">
        <v>702</v>
      </c>
      <c r="F2146" t="s">
        <v>315</v>
      </c>
      <c r="G2146" t="s">
        <v>29</v>
      </c>
      <c r="H2146" t="s">
        <v>316</v>
      </c>
      <c r="I2146" t="s">
        <v>1767</v>
      </c>
      <c r="J2146" t="e">
        <f>VLOOKUP(I2146,[1]!Tabela2[#All],2,0)</f>
        <v>#REF!</v>
      </c>
      <c r="K2146" t="s">
        <v>32</v>
      </c>
      <c r="L2146" t="s">
        <v>16008</v>
      </c>
      <c r="M2146" t="s">
        <v>16009</v>
      </c>
      <c r="N2146" t="s">
        <v>16010</v>
      </c>
      <c r="O2146" t="s">
        <v>16011</v>
      </c>
      <c r="P2146" t="s">
        <v>16012</v>
      </c>
      <c r="Q2146" t="s">
        <v>8866</v>
      </c>
      <c r="R2146" t="s">
        <v>2204</v>
      </c>
      <c r="S2146" t="s">
        <v>7292</v>
      </c>
      <c r="T2146" t="s">
        <v>183</v>
      </c>
      <c r="U2146" t="s">
        <v>42</v>
      </c>
      <c r="V2146" t="s">
        <v>5848</v>
      </c>
      <c r="W2146" t="s">
        <v>23</v>
      </c>
      <c r="X2146" t="s">
        <v>16008</v>
      </c>
      <c r="Y2146" t="str">
        <f t="shared" ca="1" si="33"/>
        <v>NOK</v>
      </c>
    </row>
    <row r="2147" spans="1:25" x14ac:dyDescent="0.25">
      <c r="A2147" t="s">
        <v>23</v>
      </c>
      <c r="B2147" t="s">
        <v>16013</v>
      </c>
      <c r="C2147" t="s">
        <v>25</v>
      </c>
      <c r="D2147" t="s">
        <v>44</v>
      </c>
      <c r="E2147" t="s">
        <v>1278</v>
      </c>
      <c r="F2147" t="s">
        <v>28</v>
      </c>
      <c r="G2147" t="s">
        <v>29</v>
      </c>
      <c r="H2147" t="s">
        <v>30</v>
      </c>
      <c r="I2147" t="s">
        <v>4887</v>
      </c>
      <c r="J2147" t="e">
        <f>VLOOKUP(I2147,[1]!Tabela2[#All],2,0)</f>
        <v>#REF!</v>
      </c>
      <c r="K2147" t="s">
        <v>32</v>
      </c>
      <c r="L2147" t="s">
        <v>16014</v>
      </c>
      <c r="M2147" t="s">
        <v>16015</v>
      </c>
      <c r="N2147" t="s">
        <v>16016</v>
      </c>
      <c r="O2147" t="s">
        <v>16017</v>
      </c>
      <c r="P2147" t="s">
        <v>16018</v>
      </c>
      <c r="Q2147" t="s">
        <v>1103</v>
      </c>
      <c r="R2147" t="s">
        <v>2558</v>
      </c>
      <c r="S2147" t="s">
        <v>16019</v>
      </c>
      <c r="T2147" t="s">
        <v>40</v>
      </c>
      <c r="U2147" t="s">
        <v>65</v>
      </c>
      <c r="V2147" t="s">
        <v>42</v>
      </c>
      <c r="W2147" t="s">
        <v>23</v>
      </c>
      <c r="X2147" t="s">
        <v>16014</v>
      </c>
      <c r="Y2147" t="str">
        <f t="shared" ca="1" si="33"/>
        <v>NOK</v>
      </c>
    </row>
    <row r="2148" spans="1:25" x14ac:dyDescent="0.25">
      <c r="A2148" t="s">
        <v>23</v>
      </c>
      <c r="B2148" t="s">
        <v>16020</v>
      </c>
      <c r="C2148" t="s">
        <v>25</v>
      </c>
      <c r="D2148" t="s">
        <v>98</v>
      </c>
      <c r="E2148" t="s">
        <v>390</v>
      </c>
      <c r="F2148" t="s">
        <v>391</v>
      </c>
      <c r="G2148" t="s">
        <v>29</v>
      </c>
      <c r="H2148" t="s">
        <v>30</v>
      </c>
      <c r="I2148" t="s">
        <v>3261</v>
      </c>
      <c r="J2148" t="e">
        <f>VLOOKUP(I2148,[1]!Tabela2[#All],2,0)</f>
        <v>#REF!</v>
      </c>
      <c r="K2148" t="s">
        <v>32</v>
      </c>
      <c r="L2148" t="s">
        <v>16021</v>
      </c>
      <c r="M2148" t="s">
        <v>16022</v>
      </c>
      <c r="N2148" t="s">
        <v>16023</v>
      </c>
      <c r="O2148" t="s">
        <v>4921</v>
      </c>
      <c r="P2148" t="s">
        <v>16024</v>
      </c>
      <c r="Q2148" t="s">
        <v>3678</v>
      </c>
      <c r="R2148" t="s">
        <v>3835</v>
      </c>
      <c r="S2148" t="s">
        <v>15224</v>
      </c>
      <c r="T2148" t="s">
        <v>40</v>
      </c>
      <c r="U2148" t="s">
        <v>54</v>
      </c>
      <c r="V2148" t="s">
        <v>42</v>
      </c>
      <c r="W2148" t="s">
        <v>23</v>
      </c>
      <c r="X2148" t="s">
        <v>16021</v>
      </c>
      <c r="Y2148" t="str">
        <f t="shared" ca="1" si="33"/>
        <v>NOK</v>
      </c>
    </row>
    <row r="2149" spans="1:25" x14ac:dyDescent="0.25">
      <c r="A2149" t="s">
        <v>23</v>
      </c>
      <c r="B2149" t="s">
        <v>16025</v>
      </c>
      <c r="C2149" t="s">
        <v>25</v>
      </c>
      <c r="D2149" t="s">
        <v>611</v>
      </c>
      <c r="E2149" t="s">
        <v>162</v>
      </c>
      <c r="F2149" t="s">
        <v>28</v>
      </c>
      <c r="G2149" t="s">
        <v>29</v>
      </c>
      <c r="H2149" t="s">
        <v>30</v>
      </c>
      <c r="I2149" t="s">
        <v>16026</v>
      </c>
      <c r="J2149" t="e">
        <f>VLOOKUP(I2149,[1]!Tabela2[#All],2,0)</f>
        <v>#REF!</v>
      </c>
      <c r="K2149" t="s">
        <v>32</v>
      </c>
      <c r="L2149" t="s">
        <v>16027</v>
      </c>
      <c r="M2149" t="s">
        <v>16028</v>
      </c>
      <c r="N2149" t="s">
        <v>16029</v>
      </c>
      <c r="O2149" t="s">
        <v>16030</v>
      </c>
      <c r="P2149" t="s">
        <v>16031</v>
      </c>
      <c r="Q2149" t="s">
        <v>6731</v>
      </c>
      <c r="R2149" t="s">
        <v>12352</v>
      </c>
      <c r="S2149" t="s">
        <v>10829</v>
      </c>
      <c r="T2149" t="s">
        <v>40</v>
      </c>
      <c r="U2149" t="s">
        <v>41</v>
      </c>
      <c r="V2149" t="s">
        <v>42</v>
      </c>
      <c r="W2149" t="s">
        <v>23</v>
      </c>
      <c r="X2149" t="s">
        <v>16027</v>
      </c>
      <c r="Y2149" t="str">
        <f t="shared" ca="1" si="33"/>
        <v>NOK</v>
      </c>
    </row>
    <row r="2150" spans="1:25" x14ac:dyDescent="0.25">
      <c r="A2150" t="s">
        <v>23</v>
      </c>
      <c r="B2150" t="s">
        <v>16032</v>
      </c>
      <c r="C2150" t="s">
        <v>25</v>
      </c>
      <c r="D2150" t="s">
        <v>611</v>
      </c>
      <c r="E2150" t="s">
        <v>424</v>
      </c>
      <c r="F2150" t="s">
        <v>28</v>
      </c>
      <c r="G2150" t="s">
        <v>29</v>
      </c>
      <c r="H2150" t="s">
        <v>30</v>
      </c>
      <c r="I2150" t="s">
        <v>4675</v>
      </c>
      <c r="J2150" t="e">
        <f>VLOOKUP(I2150,[1]!Tabela2[#All],2,0)</f>
        <v>#REF!</v>
      </c>
      <c r="K2150" t="s">
        <v>32</v>
      </c>
      <c r="L2150" t="s">
        <v>16033</v>
      </c>
      <c r="M2150" t="s">
        <v>16034</v>
      </c>
      <c r="N2150" t="s">
        <v>16035</v>
      </c>
      <c r="O2150" t="s">
        <v>16036</v>
      </c>
      <c r="P2150" t="s">
        <v>16037</v>
      </c>
      <c r="Q2150" t="s">
        <v>6868</v>
      </c>
      <c r="R2150" t="s">
        <v>5433</v>
      </c>
      <c r="S2150" t="s">
        <v>16038</v>
      </c>
      <c r="T2150" t="s">
        <v>40</v>
      </c>
      <c r="U2150" t="s">
        <v>41</v>
      </c>
      <c r="V2150" t="s">
        <v>42</v>
      </c>
      <c r="W2150" t="s">
        <v>23</v>
      </c>
      <c r="X2150" t="s">
        <v>16033</v>
      </c>
      <c r="Y2150" t="str">
        <f t="shared" ca="1" si="33"/>
        <v>NOK</v>
      </c>
    </row>
    <row r="2151" spans="1:25" x14ac:dyDescent="0.25">
      <c r="A2151" t="s">
        <v>23</v>
      </c>
      <c r="B2151" t="s">
        <v>16039</v>
      </c>
      <c r="C2151" t="s">
        <v>25</v>
      </c>
      <c r="D2151" t="s">
        <v>423</v>
      </c>
      <c r="E2151" t="s">
        <v>933</v>
      </c>
      <c r="F2151" t="s">
        <v>28</v>
      </c>
      <c r="G2151" t="s">
        <v>29</v>
      </c>
      <c r="H2151" t="s">
        <v>30</v>
      </c>
      <c r="I2151" t="s">
        <v>799</v>
      </c>
      <c r="J2151" t="e">
        <f>VLOOKUP(I2151,[1]!Tabela2[#All],2,0)</f>
        <v>#REF!</v>
      </c>
      <c r="K2151" t="s">
        <v>32</v>
      </c>
      <c r="L2151" t="s">
        <v>16040</v>
      </c>
      <c r="M2151" t="s">
        <v>16041</v>
      </c>
      <c r="N2151" t="s">
        <v>16018</v>
      </c>
      <c r="O2151" t="s">
        <v>16042</v>
      </c>
      <c r="P2151" t="s">
        <v>16043</v>
      </c>
      <c r="Q2151" t="s">
        <v>124</v>
      </c>
      <c r="R2151" t="s">
        <v>15024</v>
      </c>
      <c r="S2151" t="s">
        <v>16044</v>
      </c>
      <c r="T2151" t="s">
        <v>40</v>
      </c>
      <c r="U2151" t="s">
        <v>65</v>
      </c>
      <c r="V2151" t="s">
        <v>42</v>
      </c>
      <c r="W2151" t="s">
        <v>23</v>
      </c>
      <c r="X2151" t="s">
        <v>16040</v>
      </c>
      <c r="Y2151" t="str">
        <f t="shared" ca="1" si="33"/>
        <v>NOK</v>
      </c>
    </row>
    <row r="2152" spans="1:25" x14ac:dyDescent="0.25">
      <c r="A2152" t="s">
        <v>23</v>
      </c>
      <c r="B2152" t="s">
        <v>16045</v>
      </c>
      <c r="C2152" t="s">
        <v>25</v>
      </c>
      <c r="D2152" t="s">
        <v>423</v>
      </c>
      <c r="E2152" t="s">
        <v>292</v>
      </c>
      <c r="F2152" t="s">
        <v>28</v>
      </c>
      <c r="G2152" t="s">
        <v>29</v>
      </c>
      <c r="H2152" t="s">
        <v>30</v>
      </c>
      <c r="I2152" t="s">
        <v>4255</v>
      </c>
      <c r="J2152" t="e">
        <f>VLOOKUP(I2152,[1]!Tabela2[#All],2,0)</f>
        <v>#REF!</v>
      </c>
      <c r="K2152" t="s">
        <v>32</v>
      </c>
      <c r="L2152" t="s">
        <v>16046</v>
      </c>
      <c r="M2152" t="s">
        <v>16047</v>
      </c>
      <c r="N2152" t="s">
        <v>16048</v>
      </c>
      <c r="O2152" t="s">
        <v>16049</v>
      </c>
      <c r="P2152" t="s">
        <v>16050</v>
      </c>
      <c r="Q2152" t="s">
        <v>16051</v>
      </c>
      <c r="R2152" t="s">
        <v>8039</v>
      </c>
      <c r="S2152" t="s">
        <v>4237</v>
      </c>
      <c r="T2152" t="s">
        <v>40</v>
      </c>
      <c r="U2152" t="s">
        <v>54</v>
      </c>
      <c r="V2152" t="s">
        <v>42</v>
      </c>
      <c r="W2152" t="s">
        <v>23</v>
      </c>
      <c r="X2152" t="s">
        <v>16046</v>
      </c>
      <c r="Y2152" t="str">
        <f t="shared" ca="1" si="33"/>
        <v>NOK</v>
      </c>
    </row>
    <row r="2153" spans="1:25" x14ac:dyDescent="0.25">
      <c r="A2153" t="s">
        <v>23</v>
      </c>
      <c r="B2153" t="s">
        <v>16052</v>
      </c>
      <c r="C2153" t="s">
        <v>25</v>
      </c>
      <c r="D2153" t="s">
        <v>314</v>
      </c>
      <c r="E2153" t="s">
        <v>933</v>
      </c>
      <c r="F2153" t="s">
        <v>315</v>
      </c>
      <c r="G2153" t="s">
        <v>29</v>
      </c>
      <c r="H2153" t="s">
        <v>316</v>
      </c>
      <c r="I2153" t="s">
        <v>4255</v>
      </c>
      <c r="J2153" t="e">
        <f>VLOOKUP(I2153,[1]!Tabela2[#All],2,0)</f>
        <v>#REF!</v>
      </c>
      <c r="K2153" t="s">
        <v>32</v>
      </c>
      <c r="L2153" t="s">
        <v>16053</v>
      </c>
      <c r="M2153" t="s">
        <v>16054</v>
      </c>
      <c r="N2153" t="s">
        <v>16055</v>
      </c>
      <c r="O2153" t="s">
        <v>11670</v>
      </c>
      <c r="P2153" t="s">
        <v>16056</v>
      </c>
      <c r="Q2153" t="s">
        <v>9026</v>
      </c>
      <c r="R2153" t="s">
        <v>170</v>
      </c>
      <c r="S2153" t="s">
        <v>5643</v>
      </c>
      <c r="T2153" t="s">
        <v>183</v>
      </c>
      <c r="U2153" t="s">
        <v>42</v>
      </c>
      <c r="V2153" t="s">
        <v>1931</v>
      </c>
      <c r="W2153" t="s">
        <v>23</v>
      </c>
      <c r="X2153" t="s">
        <v>16053</v>
      </c>
      <c r="Y2153" t="str">
        <f t="shared" ca="1" si="33"/>
        <v>NOK</v>
      </c>
    </row>
    <row r="2154" spans="1:25" x14ac:dyDescent="0.25">
      <c r="A2154" t="s">
        <v>23</v>
      </c>
      <c r="B2154" t="s">
        <v>16057</v>
      </c>
      <c r="C2154" t="s">
        <v>25</v>
      </c>
      <c r="D2154" t="s">
        <v>423</v>
      </c>
      <c r="E2154" t="s">
        <v>702</v>
      </c>
      <c r="F2154" t="s">
        <v>28</v>
      </c>
      <c r="G2154" t="s">
        <v>29</v>
      </c>
      <c r="H2154" t="s">
        <v>30</v>
      </c>
      <c r="I2154" t="s">
        <v>867</v>
      </c>
      <c r="J2154" t="e">
        <f>VLOOKUP(I2154,[1]!Tabela2[#All],2,0)</f>
        <v>#REF!</v>
      </c>
      <c r="K2154" t="s">
        <v>32</v>
      </c>
      <c r="L2154" t="s">
        <v>16058</v>
      </c>
      <c r="M2154" t="s">
        <v>16059</v>
      </c>
      <c r="N2154" t="s">
        <v>16060</v>
      </c>
      <c r="O2154" t="s">
        <v>16061</v>
      </c>
      <c r="P2154" t="s">
        <v>16062</v>
      </c>
      <c r="Q2154" t="s">
        <v>7322</v>
      </c>
      <c r="R2154" t="s">
        <v>8999</v>
      </c>
      <c r="S2154" t="s">
        <v>1401</v>
      </c>
      <c r="T2154" t="s">
        <v>40</v>
      </c>
      <c r="U2154" t="s">
        <v>41</v>
      </c>
      <c r="V2154" t="s">
        <v>42</v>
      </c>
      <c r="W2154" t="s">
        <v>23</v>
      </c>
      <c r="X2154" t="s">
        <v>16058</v>
      </c>
      <c r="Y2154" t="str">
        <f t="shared" ca="1" si="33"/>
        <v>NOK</v>
      </c>
    </row>
    <row r="2155" spans="1:25" x14ac:dyDescent="0.25">
      <c r="A2155" t="s">
        <v>23</v>
      </c>
      <c r="B2155" t="s">
        <v>16063</v>
      </c>
      <c r="C2155" t="s">
        <v>25</v>
      </c>
      <c r="D2155" t="s">
        <v>98</v>
      </c>
      <c r="E2155" t="s">
        <v>600</v>
      </c>
      <c r="F2155" t="s">
        <v>391</v>
      </c>
      <c r="G2155" t="s">
        <v>29</v>
      </c>
      <c r="H2155" t="s">
        <v>30</v>
      </c>
      <c r="I2155" t="s">
        <v>241</v>
      </c>
      <c r="J2155" t="e">
        <f>VLOOKUP(I2155,[1]!Tabela2[#All],2,0)</f>
        <v>#REF!</v>
      </c>
      <c r="K2155" t="s">
        <v>32</v>
      </c>
      <c r="L2155" t="s">
        <v>16064</v>
      </c>
      <c r="M2155" t="s">
        <v>16065</v>
      </c>
      <c r="N2155" t="s">
        <v>16066</v>
      </c>
      <c r="O2155" t="s">
        <v>16067</v>
      </c>
      <c r="P2155" t="s">
        <v>16068</v>
      </c>
      <c r="Q2155" t="s">
        <v>16069</v>
      </c>
      <c r="R2155" t="s">
        <v>1774</v>
      </c>
      <c r="S2155" t="s">
        <v>16070</v>
      </c>
      <c r="T2155" t="s">
        <v>40</v>
      </c>
      <c r="U2155" t="s">
        <v>41</v>
      </c>
      <c r="V2155" t="s">
        <v>42</v>
      </c>
      <c r="W2155" t="s">
        <v>23</v>
      </c>
      <c r="X2155" t="s">
        <v>16064</v>
      </c>
      <c r="Y2155" t="str">
        <f t="shared" ca="1" si="33"/>
        <v>NOK</v>
      </c>
    </row>
    <row r="2156" spans="1:25" x14ac:dyDescent="0.25">
      <c r="A2156" t="s">
        <v>23</v>
      </c>
      <c r="B2156" t="s">
        <v>16071</v>
      </c>
      <c r="C2156" t="s">
        <v>25</v>
      </c>
      <c r="D2156" t="s">
        <v>161</v>
      </c>
      <c r="E2156" t="s">
        <v>1018</v>
      </c>
      <c r="F2156" t="s">
        <v>28</v>
      </c>
      <c r="G2156" t="s">
        <v>29</v>
      </c>
      <c r="H2156" t="s">
        <v>30</v>
      </c>
      <c r="I2156" t="s">
        <v>2638</v>
      </c>
      <c r="J2156" t="e">
        <f>VLOOKUP(I2156,[1]!Tabela2[#All],2,0)</f>
        <v>#REF!</v>
      </c>
      <c r="K2156" t="s">
        <v>32</v>
      </c>
      <c r="L2156" t="s">
        <v>16072</v>
      </c>
      <c r="M2156" t="s">
        <v>16073</v>
      </c>
      <c r="N2156" t="s">
        <v>16074</v>
      </c>
      <c r="O2156" t="s">
        <v>16075</v>
      </c>
      <c r="P2156" t="s">
        <v>16076</v>
      </c>
      <c r="Q2156" t="s">
        <v>16077</v>
      </c>
      <c r="R2156" t="s">
        <v>2152</v>
      </c>
      <c r="S2156" t="s">
        <v>1124</v>
      </c>
      <c r="T2156" t="s">
        <v>183</v>
      </c>
      <c r="U2156" t="s">
        <v>42</v>
      </c>
      <c r="V2156" t="s">
        <v>5848</v>
      </c>
      <c r="W2156" t="s">
        <v>23</v>
      </c>
      <c r="X2156" t="s">
        <v>16072</v>
      </c>
      <c r="Y2156" t="str">
        <f t="shared" ca="1" si="33"/>
        <v>NOK</v>
      </c>
    </row>
    <row r="2157" spans="1:25" x14ac:dyDescent="0.25">
      <c r="A2157" t="s">
        <v>23</v>
      </c>
      <c r="B2157" t="s">
        <v>16078</v>
      </c>
      <c r="C2157" t="s">
        <v>25</v>
      </c>
      <c r="D2157" t="s">
        <v>611</v>
      </c>
      <c r="E2157" t="s">
        <v>240</v>
      </c>
      <c r="F2157" t="s">
        <v>28</v>
      </c>
      <c r="G2157" t="s">
        <v>29</v>
      </c>
      <c r="H2157" t="s">
        <v>30</v>
      </c>
      <c r="I2157" t="s">
        <v>8140</v>
      </c>
      <c r="J2157" t="e">
        <f>VLOOKUP(I2157,[1]!Tabela2[#All],2,0)</f>
        <v>#REF!</v>
      </c>
      <c r="K2157" t="s">
        <v>32</v>
      </c>
      <c r="L2157" t="s">
        <v>16079</v>
      </c>
      <c r="M2157" t="s">
        <v>16080</v>
      </c>
      <c r="N2157" t="s">
        <v>16081</v>
      </c>
      <c r="O2157" t="s">
        <v>16082</v>
      </c>
      <c r="P2157" t="s">
        <v>2478</v>
      </c>
      <c r="Q2157" t="s">
        <v>16083</v>
      </c>
      <c r="R2157" t="s">
        <v>7499</v>
      </c>
      <c r="S2157" t="s">
        <v>16084</v>
      </c>
      <c r="T2157" t="s">
        <v>40</v>
      </c>
      <c r="U2157" t="s">
        <v>65</v>
      </c>
      <c r="V2157" t="s">
        <v>42</v>
      </c>
      <c r="W2157" t="s">
        <v>23</v>
      </c>
      <c r="X2157" t="s">
        <v>16079</v>
      </c>
      <c r="Y2157" t="str">
        <f t="shared" ca="1" si="33"/>
        <v>NOK</v>
      </c>
    </row>
    <row r="2158" spans="1:25" x14ac:dyDescent="0.25">
      <c r="A2158" t="s">
        <v>23</v>
      </c>
      <c r="B2158" t="s">
        <v>16085</v>
      </c>
      <c r="C2158" t="s">
        <v>25</v>
      </c>
      <c r="D2158" t="s">
        <v>98</v>
      </c>
      <c r="E2158" t="s">
        <v>45</v>
      </c>
      <c r="F2158" t="s">
        <v>28</v>
      </c>
      <c r="G2158" t="s">
        <v>29</v>
      </c>
      <c r="H2158" t="s">
        <v>30</v>
      </c>
      <c r="I2158" t="s">
        <v>2798</v>
      </c>
      <c r="J2158" t="e">
        <f>VLOOKUP(I2158,[1]!Tabela2[#All],2,0)</f>
        <v>#REF!</v>
      </c>
      <c r="K2158" t="s">
        <v>32</v>
      </c>
      <c r="L2158" t="s">
        <v>16086</v>
      </c>
      <c r="M2158" t="s">
        <v>16087</v>
      </c>
      <c r="N2158" t="s">
        <v>16088</v>
      </c>
      <c r="O2158" t="s">
        <v>16089</v>
      </c>
      <c r="P2158" t="s">
        <v>16090</v>
      </c>
      <c r="Q2158" t="s">
        <v>2160</v>
      </c>
      <c r="R2158" t="s">
        <v>608</v>
      </c>
      <c r="S2158" t="s">
        <v>16091</v>
      </c>
      <c r="T2158" t="s">
        <v>40</v>
      </c>
      <c r="U2158" t="s">
        <v>65</v>
      </c>
      <c r="V2158" t="s">
        <v>42</v>
      </c>
      <c r="W2158" t="s">
        <v>23</v>
      </c>
      <c r="X2158" t="s">
        <v>16086</v>
      </c>
      <c r="Y2158" t="str">
        <f t="shared" ca="1" si="33"/>
        <v>NOK</v>
      </c>
    </row>
    <row r="2159" spans="1:25" x14ac:dyDescent="0.25">
      <c r="A2159" t="s">
        <v>23</v>
      </c>
      <c r="B2159" t="s">
        <v>16092</v>
      </c>
      <c r="C2159" t="s">
        <v>25</v>
      </c>
      <c r="D2159" t="s">
        <v>44</v>
      </c>
      <c r="E2159" t="s">
        <v>45</v>
      </c>
      <c r="F2159" t="s">
        <v>28</v>
      </c>
      <c r="G2159" t="s">
        <v>29</v>
      </c>
      <c r="H2159" t="s">
        <v>30</v>
      </c>
      <c r="I2159" t="s">
        <v>7332</v>
      </c>
      <c r="J2159" t="e">
        <f>VLOOKUP(I2159,[1]!Tabela2[#All],2,0)</f>
        <v>#REF!</v>
      </c>
      <c r="K2159" t="s">
        <v>32</v>
      </c>
      <c r="L2159" t="s">
        <v>16093</v>
      </c>
      <c r="M2159" t="s">
        <v>16094</v>
      </c>
      <c r="N2159" t="s">
        <v>8774</v>
      </c>
      <c r="O2159" t="s">
        <v>10599</v>
      </c>
      <c r="P2159" t="s">
        <v>16095</v>
      </c>
      <c r="Q2159" t="s">
        <v>9413</v>
      </c>
      <c r="R2159" t="s">
        <v>6661</v>
      </c>
      <c r="S2159" t="s">
        <v>16096</v>
      </c>
      <c r="T2159" t="s">
        <v>40</v>
      </c>
      <c r="U2159" t="s">
        <v>65</v>
      </c>
      <c r="V2159" t="s">
        <v>42</v>
      </c>
      <c r="W2159" t="s">
        <v>23</v>
      </c>
      <c r="X2159" t="s">
        <v>16093</v>
      </c>
      <c r="Y2159" t="str">
        <f t="shared" ca="1" si="33"/>
        <v>NOK</v>
      </c>
    </row>
    <row r="2160" spans="1:25" x14ac:dyDescent="0.25">
      <c r="A2160" t="s">
        <v>23</v>
      </c>
      <c r="B2160" t="s">
        <v>16097</v>
      </c>
      <c r="C2160" t="s">
        <v>25</v>
      </c>
      <c r="D2160" t="s">
        <v>98</v>
      </c>
      <c r="E2160" t="s">
        <v>2342</v>
      </c>
      <c r="F2160" t="s">
        <v>28</v>
      </c>
      <c r="G2160" t="s">
        <v>29</v>
      </c>
      <c r="H2160" t="s">
        <v>30</v>
      </c>
      <c r="I2160" t="s">
        <v>1729</v>
      </c>
      <c r="J2160" t="e">
        <f>VLOOKUP(I2160,[1]!Tabela2[#All],2,0)</f>
        <v>#REF!</v>
      </c>
      <c r="K2160" t="s">
        <v>32</v>
      </c>
      <c r="L2160" t="s">
        <v>16098</v>
      </c>
      <c r="M2160" t="s">
        <v>16099</v>
      </c>
      <c r="N2160" t="s">
        <v>16100</v>
      </c>
      <c r="O2160" t="s">
        <v>16101</v>
      </c>
      <c r="P2160" t="s">
        <v>16102</v>
      </c>
      <c r="Q2160" t="s">
        <v>9782</v>
      </c>
      <c r="R2160" t="s">
        <v>2548</v>
      </c>
      <c r="S2160" t="s">
        <v>16103</v>
      </c>
      <c r="T2160" t="s">
        <v>40</v>
      </c>
      <c r="U2160" t="s">
        <v>77</v>
      </c>
      <c r="V2160" t="s">
        <v>42</v>
      </c>
      <c r="W2160" t="s">
        <v>23</v>
      </c>
      <c r="X2160" t="s">
        <v>16098</v>
      </c>
      <c r="Y2160" t="str">
        <f t="shared" ca="1" si="33"/>
        <v>NOK</v>
      </c>
    </row>
    <row r="2161" spans="1:25" x14ac:dyDescent="0.25">
      <c r="A2161" t="s">
        <v>23</v>
      </c>
      <c r="B2161" t="s">
        <v>16104</v>
      </c>
      <c r="C2161" t="s">
        <v>25</v>
      </c>
      <c r="D2161" t="s">
        <v>148</v>
      </c>
      <c r="E2161" t="s">
        <v>149</v>
      </c>
      <c r="F2161" t="s">
        <v>28</v>
      </c>
      <c r="G2161" t="s">
        <v>29</v>
      </c>
      <c r="H2161" t="s">
        <v>30</v>
      </c>
      <c r="I2161" t="s">
        <v>508</v>
      </c>
      <c r="J2161" t="e">
        <f>VLOOKUP(I2161,[1]!Tabela2[#All],2,0)</f>
        <v>#REF!</v>
      </c>
      <c r="K2161" t="s">
        <v>151</v>
      </c>
      <c r="L2161" t="s">
        <v>16105</v>
      </c>
      <c r="M2161" t="s">
        <v>16106</v>
      </c>
      <c r="N2161" t="s">
        <v>16107</v>
      </c>
      <c r="O2161" t="s">
        <v>16108</v>
      </c>
      <c r="P2161" t="s">
        <v>16109</v>
      </c>
      <c r="Q2161" t="s">
        <v>16110</v>
      </c>
      <c r="R2161" t="s">
        <v>8348</v>
      </c>
      <c r="S2161" t="s">
        <v>16111</v>
      </c>
      <c r="T2161" t="s">
        <v>40</v>
      </c>
      <c r="U2161" t="s">
        <v>195</v>
      </c>
      <c r="V2161" t="s">
        <v>42</v>
      </c>
      <c r="W2161" t="s">
        <v>23</v>
      </c>
      <c r="X2161" t="s">
        <v>16105</v>
      </c>
      <c r="Y2161" t="str">
        <f t="shared" ca="1" si="33"/>
        <v>NOK</v>
      </c>
    </row>
    <row r="2162" spans="1:25" x14ac:dyDescent="0.25">
      <c r="A2162" t="s">
        <v>23</v>
      </c>
      <c r="B2162" t="s">
        <v>16112</v>
      </c>
      <c r="C2162" t="s">
        <v>25</v>
      </c>
      <c r="D2162" t="s">
        <v>161</v>
      </c>
      <c r="E2162" t="s">
        <v>240</v>
      </c>
      <c r="F2162" t="s">
        <v>28</v>
      </c>
      <c r="G2162" t="s">
        <v>29</v>
      </c>
      <c r="H2162" t="s">
        <v>30</v>
      </c>
      <c r="I2162" t="s">
        <v>163</v>
      </c>
      <c r="J2162" t="e">
        <f>VLOOKUP(I2162,[1]!Tabela2[#All],2,0)</f>
        <v>#REF!</v>
      </c>
      <c r="K2162" t="s">
        <v>32</v>
      </c>
      <c r="L2162" t="s">
        <v>16113</v>
      </c>
      <c r="M2162" t="s">
        <v>16114</v>
      </c>
      <c r="N2162" t="s">
        <v>8270</v>
      </c>
      <c r="O2162" t="s">
        <v>8256</v>
      </c>
      <c r="P2162" t="s">
        <v>16115</v>
      </c>
      <c r="Q2162" t="s">
        <v>8382</v>
      </c>
      <c r="R2162" t="s">
        <v>855</v>
      </c>
      <c r="S2162" t="s">
        <v>1152</v>
      </c>
      <c r="T2162" t="s">
        <v>40</v>
      </c>
      <c r="U2162" t="s">
        <v>54</v>
      </c>
      <c r="V2162" t="s">
        <v>42</v>
      </c>
      <c r="W2162" t="s">
        <v>23</v>
      </c>
      <c r="X2162" t="s">
        <v>16113</v>
      </c>
      <c r="Y2162" t="str">
        <f t="shared" ca="1" si="33"/>
        <v>NOK</v>
      </c>
    </row>
    <row r="2163" spans="1:25" x14ac:dyDescent="0.25">
      <c r="A2163" t="s">
        <v>23</v>
      </c>
      <c r="B2163" t="s">
        <v>16116</v>
      </c>
      <c r="C2163" t="s">
        <v>25</v>
      </c>
      <c r="D2163" t="s">
        <v>161</v>
      </c>
      <c r="E2163" t="s">
        <v>240</v>
      </c>
      <c r="F2163" t="s">
        <v>28</v>
      </c>
      <c r="G2163" t="s">
        <v>29</v>
      </c>
      <c r="H2163" t="s">
        <v>30</v>
      </c>
      <c r="I2163" t="s">
        <v>2245</v>
      </c>
      <c r="J2163" t="e">
        <f>VLOOKUP(I2163,[1]!Tabela2[#All],2,0)</f>
        <v>#REF!</v>
      </c>
      <c r="K2163" t="s">
        <v>32</v>
      </c>
      <c r="L2163" t="s">
        <v>16117</v>
      </c>
      <c r="M2163" t="s">
        <v>16118</v>
      </c>
      <c r="N2163" t="s">
        <v>8513</v>
      </c>
      <c r="O2163" t="s">
        <v>16119</v>
      </c>
      <c r="P2163" t="s">
        <v>9818</v>
      </c>
      <c r="Q2163" t="s">
        <v>2804</v>
      </c>
      <c r="R2163" t="s">
        <v>2251</v>
      </c>
      <c r="S2163" t="s">
        <v>16120</v>
      </c>
      <c r="T2163" t="s">
        <v>40</v>
      </c>
      <c r="U2163" t="s">
        <v>54</v>
      </c>
      <c r="V2163" t="s">
        <v>42</v>
      </c>
      <c r="W2163" t="s">
        <v>23</v>
      </c>
      <c r="X2163" t="s">
        <v>16117</v>
      </c>
      <c r="Y2163" t="str">
        <f t="shared" ca="1" si="33"/>
        <v>NOK</v>
      </c>
    </row>
    <row r="2164" spans="1:25" x14ac:dyDescent="0.25">
      <c r="A2164" t="s">
        <v>23</v>
      </c>
      <c r="B2164" t="s">
        <v>16121</v>
      </c>
      <c r="C2164" t="s">
        <v>25</v>
      </c>
      <c r="D2164" t="s">
        <v>228</v>
      </c>
      <c r="E2164" t="s">
        <v>27</v>
      </c>
      <c r="F2164" t="s">
        <v>315</v>
      </c>
      <c r="G2164" t="s">
        <v>29</v>
      </c>
      <c r="H2164" t="s">
        <v>30</v>
      </c>
      <c r="I2164" t="s">
        <v>1048</v>
      </c>
      <c r="J2164" t="e">
        <f>VLOOKUP(I2164,[1]!Tabela2[#All],2,0)</f>
        <v>#REF!</v>
      </c>
      <c r="K2164" t="s">
        <v>151</v>
      </c>
      <c r="L2164" t="s">
        <v>16122</v>
      </c>
      <c r="M2164" t="s">
        <v>16123</v>
      </c>
      <c r="N2164" t="s">
        <v>16124</v>
      </c>
      <c r="O2164" t="s">
        <v>16125</v>
      </c>
      <c r="P2164" t="s">
        <v>16126</v>
      </c>
      <c r="Q2164" t="s">
        <v>16127</v>
      </c>
      <c r="R2164" t="s">
        <v>4380</v>
      </c>
      <c r="S2164" t="s">
        <v>16128</v>
      </c>
      <c r="T2164" t="s">
        <v>183</v>
      </c>
      <c r="U2164" t="s">
        <v>42</v>
      </c>
      <c r="V2164" t="s">
        <v>1219</v>
      </c>
      <c r="W2164" t="s">
        <v>23</v>
      </c>
      <c r="X2164" t="s">
        <v>16122</v>
      </c>
      <c r="Y2164" t="str">
        <f t="shared" ca="1" si="33"/>
        <v>NOK</v>
      </c>
    </row>
    <row r="2165" spans="1:25" x14ac:dyDescent="0.25">
      <c r="A2165" t="s">
        <v>23</v>
      </c>
      <c r="B2165" t="s">
        <v>16129</v>
      </c>
      <c r="C2165" t="s">
        <v>25</v>
      </c>
      <c r="D2165" t="s">
        <v>349</v>
      </c>
      <c r="E2165" t="s">
        <v>173</v>
      </c>
      <c r="F2165" t="s">
        <v>28</v>
      </c>
      <c r="G2165" t="s">
        <v>29</v>
      </c>
      <c r="H2165" t="s">
        <v>30</v>
      </c>
      <c r="I2165" t="s">
        <v>2006</v>
      </c>
      <c r="J2165" t="e">
        <f>VLOOKUP(I2165,[1]!Tabela2[#All],2,0)</f>
        <v>#REF!</v>
      </c>
      <c r="K2165" t="s">
        <v>32</v>
      </c>
      <c r="L2165" t="s">
        <v>16130</v>
      </c>
      <c r="M2165" t="s">
        <v>16131</v>
      </c>
      <c r="N2165" t="s">
        <v>16132</v>
      </c>
      <c r="O2165" t="s">
        <v>16133</v>
      </c>
      <c r="P2165" t="s">
        <v>16134</v>
      </c>
      <c r="Q2165" t="s">
        <v>16135</v>
      </c>
      <c r="R2165" t="s">
        <v>11439</v>
      </c>
      <c r="S2165" t="s">
        <v>358</v>
      </c>
      <c r="T2165" t="s">
        <v>40</v>
      </c>
      <c r="U2165" t="s">
        <v>41</v>
      </c>
      <c r="V2165" t="s">
        <v>42</v>
      </c>
      <c r="W2165" t="s">
        <v>23</v>
      </c>
      <c r="X2165" t="s">
        <v>16130</v>
      </c>
      <c r="Y2165" t="str">
        <f t="shared" ca="1" si="33"/>
        <v>NOK</v>
      </c>
    </row>
    <row r="2166" spans="1:25" x14ac:dyDescent="0.25">
      <c r="A2166" t="s">
        <v>23</v>
      </c>
      <c r="B2166" t="s">
        <v>16136</v>
      </c>
      <c r="C2166" t="s">
        <v>25</v>
      </c>
      <c r="D2166" t="s">
        <v>67</v>
      </c>
      <c r="E2166" t="s">
        <v>68</v>
      </c>
      <c r="F2166" t="s">
        <v>28</v>
      </c>
      <c r="G2166" t="s">
        <v>29</v>
      </c>
      <c r="H2166" t="s">
        <v>30</v>
      </c>
      <c r="I2166" t="s">
        <v>5294</v>
      </c>
      <c r="J2166" t="e">
        <f>VLOOKUP(I2166,[1]!Tabela2[#All],2,0)</f>
        <v>#REF!</v>
      </c>
      <c r="K2166" t="s">
        <v>32</v>
      </c>
      <c r="L2166" t="s">
        <v>16137</v>
      </c>
      <c r="M2166" t="s">
        <v>16138</v>
      </c>
      <c r="N2166" t="s">
        <v>16139</v>
      </c>
      <c r="O2166" t="s">
        <v>16140</v>
      </c>
      <c r="P2166" t="s">
        <v>16141</v>
      </c>
      <c r="Q2166" t="s">
        <v>7482</v>
      </c>
      <c r="R2166" t="s">
        <v>9710</v>
      </c>
      <c r="S2166" t="s">
        <v>730</v>
      </c>
      <c r="T2166" t="s">
        <v>40</v>
      </c>
      <c r="U2166" t="s">
        <v>65</v>
      </c>
      <c r="V2166" t="s">
        <v>42</v>
      </c>
      <c r="W2166" t="s">
        <v>23</v>
      </c>
      <c r="X2166" t="s">
        <v>16137</v>
      </c>
      <c r="Y2166" t="str">
        <f t="shared" ca="1" si="33"/>
        <v>NOK</v>
      </c>
    </row>
    <row r="2167" spans="1:25" x14ac:dyDescent="0.25">
      <c r="A2167" t="s">
        <v>23</v>
      </c>
      <c r="B2167" t="s">
        <v>16142</v>
      </c>
      <c r="C2167" t="s">
        <v>25</v>
      </c>
      <c r="D2167" t="s">
        <v>228</v>
      </c>
      <c r="E2167" t="s">
        <v>2059</v>
      </c>
      <c r="F2167" t="s">
        <v>28</v>
      </c>
      <c r="G2167" t="s">
        <v>29</v>
      </c>
      <c r="H2167" t="s">
        <v>30</v>
      </c>
      <c r="I2167" t="s">
        <v>1250</v>
      </c>
      <c r="J2167" t="e">
        <f>VLOOKUP(I2167,[1]!Tabela2[#All],2,0)</f>
        <v>#REF!</v>
      </c>
      <c r="K2167" t="s">
        <v>32</v>
      </c>
      <c r="L2167" t="s">
        <v>16143</v>
      </c>
      <c r="M2167" t="s">
        <v>16144</v>
      </c>
      <c r="N2167" t="s">
        <v>16145</v>
      </c>
      <c r="O2167" t="s">
        <v>16146</v>
      </c>
      <c r="P2167" t="s">
        <v>16147</v>
      </c>
      <c r="Q2167" t="s">
        <v>3668</v>
      </c>
      <c r="R2167" t="s">
        <v>5308</v>
      </c>
      <c r="S2167" t="s">
        <v>7491</v>
      </c>
      <c r="T2167" t="s">
        <v>40</v>
      </c>
      <c r="U2167" t="s">
        <v>54</v>
      </c>
      <c r="V2167" t="s">
        <v>42</v>
      </c>
      <c r="W2167" t="s">
        <v>23</v>
      </c>
      <c r="X2167" t="s">
        <v>16143</v>
      </c>
      <c r="Y2167" t="str">
        <f t="shared" ca="1" si="33"/>
        <v>NOK</v>
      </c>
    </row>
    <row r="2168" spans="1:25" x14ac:dyDescent="0.25">
      <c r="A2168" t="s">
        <v>23</v>
      </c>
      <c r="B2168" t="s">
        <v>16148</v>
      </c>
      <c r="C2168" t="s">
        <v>25</v>
      </c>
      <c r="D2168" t="s">
        <v>423</v>
      </c>
      <c r="E2168" t="s">
        <v>45</v>
      </c>
      <c r="F2168" t="s">
        <v>28</v>
      </c>
      <c r="G2168" t="s">
        <v>29</v>
      </c>
      <c r="H2168" t="s">
        <v>30</v>
      </c>
      <c r="I2168" t="s">
        <v>1729</v>
      </c>
      <c r="J2168" t="e">
        <f>VLOOKUP(I2168,[1]!Tabela2[#All],2,0)</f>
        <v>#REF!</v>
      </c>
      <c r="K2168" t="s">
        <v>32</v>
      </c>
      <c r="L2168" t="s">
        <v>16149</v>
      </c>
      <c r="M2168" t="s">
        <v>16150</v>
      </c>
      <c r="N2168" t="s">
        <v>12461</v>
      </c>
      <c r="O2168" t="s">
        <v>16151</v>
      </c>
      <c r="P2168" t="s">
        <v>13344</v>
      </c>
      <c r="Q2168" t="s">
        <v>6854</v>
      </c>
      <c r="R2168" t="s">
        <v>11528</v>
      </c>
      <c r="S2168" t="s">
        <v>10943</v>
      </c>
      <c r="T2168" t="s">
        <v>40</v>
      </c>
      <c r="U2168" t="s">
        <v>77</v>
      </c>
      <c r="V2168" t="s">
        <v>42</v>
      </c>
      <c r="W2168" t="s">
        <v>23</v>
      </c>
      <c r="X2168" t="s">
        <v>16149</v>
      </c>
      <c r="Y2168" t="str">
        <f t="shared" ca="1" si="33"/>
        <v>NOK</v>
      </c>
    </row>
    <row r="2169" spans="1:25" x14ac:dyDescent="0.25">
      <c r="A2169" t="s">
        <v>23</v>
      </c>
      <c r="B2169" t="s">
        <v>16152</v>
      </c>
      <c r="C2169" t="s">
        <v>25</v>
      </c>
      <c r="D2169" t="s">
        <v>611</v>
      </c>
      <c r="E2169" t="s">
        <v>162</v>
      </c>
      <c r="F2169" t="s">
        <v>28</v>
      </c>
      <c r="G2169" t="s">
        <v>29</v>
      </c>
      <c r="H2169" t="s">
        <v>30</v>
      </c>
      <c r="I2169" t="s">
        <v>3919</v>
      </c>
      <c r="J2169" t="e">
        <f>VLOOKUP(I2169,[1]!Tabela2[#All],2,0)</f>
        <v>#REF!</v>
      </c>
      <c r="K2169" t="s">
        <v>32</v>
      </c>
      <c r="L2169" t="s">
        <v>16153</v>
      </c>
      <c r="M2169" t="s">
        <v>16154</v>
      </c>
      <c r="N2169" t="s">
        <v>16155</v>
      </c>
      <c r="O2169" t="s">
        <v>16156</v>
      </c>
      <c r="P2169" t="s">
        <v>9746</v>
      </c>
      <c r="Q2169" t="s">
        <v>2357</v>
      </c>
      <c r="R2169" t="s">
        <v>6280</v>
      </c>
      <c r="S2169" t="s">
        <v>411</v>
      </c>
      <c r="T2169" t="s">
        <v>40</v>
      </c>
      <c r="U2169" t="s">
        <v>54</v>
      </c>
      <c r="V2169" t="s">
        <v>42</v>
      </c>
      <c r="W2169" t="s">
        <v>23</v>
      </c>
      <c r="X2169" t="s">
        <v>16153</v>
      </c>
      <c r="Y2169" t="str">
        <f t="shared" ca="1" si="33"/>
        <v>NOK</v>
      </c>
    </row>
    <row r="2170" spans="1:25" x14ac:dyDescent="0.25">
      <c r="A2170" t="s">
        <v>23</v>
      </c>
      <c r="B2170" t="s">
        <v>16157</v>
      </c>
      <c r="C2170" t="s">
        <v>25</v>
      </c>
      <c r="D2170" t="s">
        <v>423</v>
      </c>
      <c r="E2170" t="s">
        <v>45</v>
      </c>
      <c r="F2170" t="s">
        <v>28</v>
      </c>
      <c r="G2170" t="s">
        <v>29</v>
      </c>
      <c r="H2170" t="s">
        <v>30</v>
      </c>
      <c r="I2170" t="s">
        <v>478</v>
      </c>
      <c r="J2170" t="e">
        <f>VLOOKUP(I2170,[1]!Tabela2[#All],2,0)</f>
        <v>#REF!</v>
      </c>
      <c r="K2170" t="s">
        <v>32</v>
      </c>
      <c r="L2170" t="s">
        <v>16158</v>
      </c>
      <c r="M2170" t="s">
        <v>16159</v>
      </c>
      <c r="N2170" t="s">
        <v>16160</v>
      </c>
      <c r="O2170" t="s">
        <v>16161</v>
      </c>
      <c r="P2170" t="s">
        <v>8759</v>
      </c>
      <c r="Q2170" t="s">
        <v>9841</v>
      </c>
      <c r="R2170" t="s">
        <v>12394</v>
      </c>
      <c r="S2170" t="s">
        <v>12870</v>
      </c>
      <c r="T2170" t="s">
        <v>40</v>
      </c>
      <c r="U2170" t="s">
        <v>54</v>
      </c>
      <c r="V2170" t="s">
        <v>42</v>
      </c>
      <c r="W2170" t="s">
        <v>23</v>
      </c>
      <c r="X2170" t="s">
        <v>16158</v>
      </c>
      <c r="Y2170" t="str">
        <f t="shared" ca="1" si="33"/>
        <v>NOK</v>
      </c>
    </row>
    <row r="2171" spans="1:25" x14ac:dyDescent="0.25">
      <c r="A2171" t="s">
        <v>23</v>
      </c>
      <c r="B2171" t="s">
        <v>16162</v>
      </c>
      <c r="C2171" t="s">
        <v>25</v>
      </c>
      <c r="D2171" t="s">
        <v>423</v>
      </c>
      <c r="E2171" t="s">
        <v>292</v>
      </c>
      <c r="F2171" t="s">
        <v>28</v>
      </c>
      <c r="G2171" t="s">
        <v>29</v>
      </c>
      <c r="H2171" t="s">
        <v>30</v>
      </c>
      <c r="I2171" t="s">
        <v>6540</v>
      </c>
      <c r="J2171" t="e">
        <f>VLOOKUP(I2171,[1]!Tabela2[#All],2,0)</f>
        <v>#REF!</v>
      </c>
      <c r="K2171" t="s">
        <v>32</v>
      </c>
      <c r="L2171" t="s">
        <v>16163</v>
      </c>
      <c r="M2171" t="s">
        <v>16164</v>
      </c>
      <c r="N2171" t="s">
        <v>13344</v>
      </c>
      <c r="O2171" t="s">
        <v>16165</v>
      </c>
      <c r="P2171" t="s">
        <v>12351</v>
      </c>
      <c r="Q2171" t="s">
        <v>3250</v>
      </c>
      <c r="R2171" t="s">
        <v>3781</v>
      </c>
      <c r="S2171" t="s">
        <v>10660</v>
      </c>
      <c r="T2171" t="s">
        <v>40</v>
      </c>
      <c r="U2171" t="s">
        <v>65</v>
      </c>
      <c r="V2171" t="s">
        <v>42</v>
      </c>
      <c r="W2171" t="s">
        <v>23</v>
      </c>
      <c r="X2171" t="s">
        <v>16163</v>
      </c>
      <c r="Y2171" t="str">
        <f t="shared" ca="1" si="33"/>
        <v>NOK</v>
      </c>
    </row>
    <row r="2172" spans="1:25" x14ac:dyDescent="0.25">
      <c r="A2172" t="s">
        <v>23</v>
      </c>
      <c r="B2172" t="s">
        <v>16166</v>
      </c>
      <c r="C2172" t="s">
        <v>25</v>
      </c>
      <c r="D2172" t="s">
        <v>611</v>
      </c>
      <c r="E2172" t="s">
        <v>162</v>
      </c>
      <c r="F2172" t="s">
        <v>28</v>
      </c>
      <c r="G2172" t="s">
        <v>29</v>
      </c>
      <c r="H2172" t="s">
        <v>30</v>
      </c>
      <c r="I2172" t="s">
        <v>14201</v>
      </c>
      <c r="J2172" t="e">
        <f>VLOOKUP(I2172,[1]!Tabela2[#All],2,0)</f>
        <v>#REF!</v>
      </c>
      <c r="K2172" t="s">
        <v>32</v>
      </c>
      <c r="L2172" t="s">
        <v>16167</v>
      </c>
      <c r="M2172" t="s">
        <v>16168</v>
      </c>
      <c r="N2172" t="s">
        <v>16169</v>
      </c>
      <c r="O2172" t="s">
        <v>16170</v>
      </c>
      <c r="P2172" t="s">
        <v>16171</v>
      </c>
      <c r="Q2172" t="s">
        <v>16172</v>
      </c>
      <c r="R2172" t="s">
        <v>16173</v>
      </c>
      <c r="S2172" t="s">
        <v>11425</v>
      </c>
      <c r="T2172" t="s">
        <v>40</v>
      </c>
      <c r="U2172" t="s">
        <v>77</v>
      </c>
      <c r="V2172" t="s">
        <v>42</v>
      </c>
      <c r="W2172" t="s">
        <v>23</v>
      </c>
      <c r="X2172" t="s">
        <v>16167</v>
      </c>
      <c r="Y2172" t="str">
        <f t="shared" ca="1" si="33"/>
        <v>NOK</v>
      </c>
    </row>
    <row r="2173" spans="1:25" x14ac:dyDescent="0.25">
      <c r="A2173" t="s">
        <v>23</v>
      </c>
      <c r="B2173" t="s">
        <v>16174</v>
      </c>
      <c r="C2173" t="s">
        <v>25</v>
      </c>
      <c r="D2173" t="s">
        <v>423</v>
      </c>
      <c r="E2173" t="s">
        <v>27</v>
      </c>
      <c r="F2173" t="s">
        <v>28</v>
      </c>
      <c r="G2173" t="s">
        <v>29</v>
      </c>
      <c r="H2173" t="s">
        <v>30</v>
      </c>
      <c r="I2173" t="s">
        <v>2824</v>
      </c>
      <c r="J2173" t="e">
        <f>VLOOKUP(I2173,[1]!Tabela2[#All],2,0)</f>
        <v>#REF!</v>
      </c>
      <c r="K2173" t="s">
        <v>32</v>
      </c>
      <c r="L2173" t="s">
        <v>16175</v>
      </c>
      <c r="M2173" t="s">
        <v>16176</v>
      </c>
      <c r="N2173" t="s">
        <v>16177</v>
      </c>
      <c r="O2173" t="s">
        <v>16178</v>
      </c>
      <c r="P2173" t="s">
        <v>16179</v>
      </c>
      <c r="Q2173" t="s">
        <v>8477</v>
      </c>
      <c r="R2173" t="s">
        <v>3835</v>
      </c>
      <c r="S2173" t="s">
        <v>16180</v>
      </c>
      <c r="T2173" t="s">
        <v>40</v>
      </c>
      <c r="U2173" t="s">
        <v>41</v>
      </c>
      <c r="V2173" t="s">
        <v>42</v>
      </c>
      <c r="W2173" t="s">
        <v>23</v>
      </c>
      <c r="X2173" t="s">
        <v>16175</v>
      </c>
      <c r="Y2173" t="str">
        <f t="shared" ca="1" si="33"/>
        <v>NOK</v>
      </c>
    </row>
    <row r="2174" spans="1:25" x14ac:dyDescent="0.25">
      <c r="A2174" t="s">
        <v>23</v>
      </c>
      <c r="B2174" t="s">
        <v>16181</v>
      </c>
      <c r="C2174" t="s">
        <v>25</v>
      </c>
      <c r="D2174" t="s">
        <v>98</v>
      </c>
      <c r="E2174" t="s">
        <v>933</v>
      </c>
      <c r="F2174" t="s">
        <v>28</v>
      </c>
      <c r="G2174" t="s">
        <v>29</v>
      </c>
      <c r="H2174" t="s">
        <v>30</v>
      </c>
      <c r="I2174" t="s">
        <v>478</v>
      </c>
      <c r="J2174" t="e">
        <f>VLOOKUP(I2174,[1]!Tabela2[#All],2,0)</f>
        <v>#REF!</v>
      </c>
      <c r="K2174" t="s">
        <v>32</v>
      </c>
      <c r="L2174" t="s">
        <v>16182</v>
      </c>
      <c r="M2174" t="s">
        <v>16183</v>
      </c>
      <c r="N2174" t="s">
        <v>16184</v>
      </c>
      <c r="O2174" t="s">
        <v>16185</v>
      </c>
      <c r="P2174" t="s">
        <v>16186</v>
      </c>
      <c r="Q2174" t="s">
        <v>1178</v>
      </c>
      <c r="R2174" t="s">
        <v>5642</v>
      </c>
      <c r="S2174" t="s">
        <v>4773</v>
      </c>
      <c r="T2174" t="s">
        <v>40</v>
      </c>
      <c r="U2174" t="s">
        <v>401</v>
      </c>
      <c r="V2174" t="s">
        <v>42</v>
      </c>
      <c r="W2174" t="s">
        <v>23</v>
      </c>
      <c r="X2174" t="s">
        <v>16182</v>
      </c>
      <c r="Y2174" t="str">
        <f t="shared" ca="1" si="33"/>
        <v>NOK</v>
      </c>
    </row>
    <row r="2175" spans="1:25" x14ac:dyDescent="0.25">
      <c r="A2175" t="s">
        <v>23</v>
      </c>
      <c r="B2175" t="s">
        <v>16187</v>
      </c>
      <c r="C2175" t="s">
        <v>25</v>
      </c>
      <c r="D2175" t="s">
        <v>423</v>
      </c>
      <c r="E2175" t="s">
        <v>424</v>
      </c>
      <c r="F2175" t="s">
        <v>28</v>
      </c>
      <c r="G2175" t="s">
        <v>29</v>
      </c>
      <c r="H2175" t="s">
        <v>30</v>
      </c>
      <c r="I2175" t="s">
        <v>109</v>
      </c>
      <c r="J2175" t="e">
        <f>VLOOKUP(I2175,[1]!Tabela2[#All],2,0)</f>
        <v>#REF!</v>
      </c>
      <c r="K2175" t="s">
        <v>32</v>
      </c>
      <c r="L2175" t="s">
        <v>16188</v>
      </c>
      <c r="M2175" t="s">
        <v>16189</v>
      </c>
      <c r="N2175" t="s">
        <v>16190</v>
      </c>
      <c r="O2175" t="s">
        <v>16191</v>
      </c>
      <c r="P2175" t="s">
        <v>16192</v>
      </c>
      <c r="Q2175" t="s">
        <v>16193</v>
      </c>
      <c r="R2175" t="s">
        <v>4411</v>
      </c>
      <c r="S2175" t="s">
        <v>5939</v>
      </c>
      <c r="T2175" t="s">
        <v>40</v>
      </c>
      <c r="U2175" t="s">
        <v>401</v>
      </c>
      <c r="V2175" t="s">
        <v>42</v>
      </c>
      <c r="W2175" t="s">
        <v>23</v>
      </c>
      <c r="X2175" t="s">
        <v>16188</v>
      </c>
      <c r="Y2175" t="str">
        <f t="shared" ca="1" si="33"/>
        <v>NOK</v>
      </c>
    </row>
    <row r="2176" spans="1:25" x14ac:dyDescent="0.25">
      <c r="A2176" t="s">
        <v>23</v>
      </c>
      <c r="B2176" t="s">
        <v>16194</v>
      </c>
      <c r="C2176" t="s">
        <v>25</v>
      </c>
      <c r="D2176" t="s">
        <v>1747</v>
      </c>
      <c r="E2176" t="s">
        <v>304</v>
      </c>
      <c r="F2176" t="s">
        <v>28</v>
      </c>
      <c r="G2176" t="s">
        <v>29</v>
      </c>
      <c r="H2176" t="s">
        <v>30</v>
      </c>
      <c r="I2176" t="s">
        <v>1517</v>
      </c>
      <c r="J2176" t="e">
        <f>VLOOKUP(I2176,[1]!Tabela2[#All],2,0)</f>
        <v>#REF!</v>
      </c>
      <c r="K2176" t="s">
        <v>32</v>
      </c>
      <c r="L2176" t="s">
        <v>16195</v>
      </c>
      <c r="M2176" t="s">
        <v>16196</v>
      </c>
      <c r="N2176" t="s">
        <v>16197</v>
      </c>
      <c r="O2176" t="s">
        <v>12498</v>
      </c>
      <c r="P2176" t="s">
        <v>16198</v>
      </c>
      <c r="Q2176" t="s">
        <v>5073</v>
      </c>
      <c r="R2176" t="s">
        <v>2866</v>
      </c>
      <c r="S2176" t="s">
        <v>670</v>
      </c>
      <c r="T2176" t="s">
        <v>40</v>
      </c>
      <c r="U2176" t="s">
        <v>77</v>
      </c>
      <c r="V2176" t="s">
        <v>42</v>
      </c>
      <c r="W2176" t="s">
        <v>23</v>
      </c>
      <c r="X2176" t="s">
        <v>16195</v>
      </c>
      <c r="Y2176" t="str">
        <f t="shared" ca="1" si="33"/>
        <v>NOK</v>
      </c>
    </row>
    <row r="2177" spans="1:25" x14ac:dyDescent="0.25">
      <c r="A2177" t="s">
        <v>23</v>
      </c>
      <c r="B2177" t="s">
        <v>16199</v>
      </c>
      <c r="C2177" t="s">
        <v>25</v>
      </c>
      <c r="D2177" t="s">
        <v>44</v>
      </c>
      <c r="E2177" t="s">
        <v>45</v>
      </c>
      <c r="F2177" t="s">
        <v>28</v>
      </c>
      <c r="G2177" t="s">
        <v>29</v>
      </c>
      <c r="H2177" t="s">
        <v>30</v>
      </c>
      <c r="I2177" t="s">
        <v>8204</v>
      </c>
      <c r="J2177" t="e">
        <f>VLOOKUP(I2177,[1]!Tabela2[#All],2,0)</f>
        <v>#REF!</v>
      </c>
      <c r="K2177" t="s">
        <v>32</v>
      </c>
      <c r="L2177" t="s">
        <v>16200</v>
      </c>
      <c r="M2177" t="s">
        <v>16201</v>
      </c>
      <c r="N2177" t="s">
        <v>12498</v>
      </c>
      <c r="O2177" t="s">
        <v>12499</v>
      </c>
      <c r="P2177" t="s">
        <v>16202</v>
      </c>
      <c r="Q2177" t="s">
        <v>1986</v>
      </c>
      <c r="R2177" t="s">
        <v>1552</v>
      </c>
      <c r="S2177" t="s">
        <v>8948</v>
      </c>
      <c r="T2177" t="s">
        <v>40</v>
      </c>
      <c r="U2177" t="s">
        <v>77</v>
      </c>
      <c r="V2177" t="s">
        <v>42</v>
      </c>
      <c r="W2177" t="s">
        <v>23</v>
      </c>
      <c r="X2177" t="s">
        <v>16200</v>
      </c>
      <c r="Y2177" t="str">
        <f t="shared" ca="1" si="33"/>
        <v>NOK</v>
      </c>
    </row>
    <row r="2178" spans="1:25" x14ac:dyDescent="0.25">
      <c r="A2178" t="s">
        <v>23</v>
      </c>
      <c r="B2178" t="s">
        <v>16203</v>
      </c>
      <c r="C2178" t="s">
        <v>25</v>
      </c>
      <c r="D2178" t="s">
        <v>137</v>
      </c>
      <c r="E2178" t="s">
        <v>424</v>
      </c>
      <c r="F2178" t="s">
        <v>28</v>
      </c>
      <c r="G2178" t="s">
        <v>29</v>
      </c>
      <c r="H2178" t="s">
        <v>30</v>
      </c>
      <c r="I2178" t="s">
        <v>3774</v>
      </c>
      <c r="J2178" t="e">
        <f>VLOOKUP(I2178,[1]!Tabela2[#All],2,0)</f>
        <v>#REF!</v>
      </c>
      <c r="K2178" t="s">
        <v>32</v>
      </c>
      <c r="L2178" t="s">
        <v>16204</v>
      </c>
      <c r="M2178" t="s">
        <v>16205</v>
      </c>
      <c r="N2178" t="s">
        <v>16206</v>
      </c>
      <c r="O2178" t="s">
        <v>16207</v>
      </c>
      <c r="P2178" t="s">
        <v>16208</v>
      </c>
      <c r="Q2178" t="s">
        <v>16209</v>
      </c>
      <c r="R2178" t="s">
        <v>3160</v>
      </c>
      <c r="S2178" t="s">
        <v>15902</v>
      </c>
      <c r="T2178" t="s">
        <v>40</v>
      </c>
      <c r="U2178" t="s">
        <v>54</v>
      </c>
      <c r="V2178" t="s">
        <v>42</v>
      </c>
      <c r="W2178" t="s">
        <v>23</v>
      </c>
      <c r="X2178" t="s">
        <v>16204</v>
      </c>
      <c r="Y2178" t="str">
        <f t="shared" ca="1" si="33"/>
        <v>NOK</v>
      </c>
    </row>
    <row r="2179" spans="1:25" x14ac:dyDescent="0.25">
      <c r="A2179" t="s">
        <v>23</v>
      </c>
      <c r="B2179" t="s">
        <v>16210</v>
      </c>
      <c r="C2179" t="s">
        <v>25</v>
      </c>
      <c r="D2179" t="s">
        <v>197</v>
      </c>
      <c r="E2179" t="s">
        <v>198</v>
      </c>
      <c r="F2179" t="s">
        <v>28</v>
      </c>
      <c r="G2179" t="s">
        <v>29</v>
      </c>
      <c r="H2179" t="s">
        <v>30</v>
      </c>
      <c r="I2179" t="s">
        <v>3828</v>
      </c>
      <c r="J2179" t="e">
        <f>VLOOKUP(I2179,[1]!Tabela2[#All],2,0)</f>
        <v>#REF!</v>
      </c>
      <c r="K2179" t="s">
        <v>32</v>
      </c>
      <c r="L2179" t="s">
        <v>16211</v>
      </c>
      <c r="M2179" t="s">
        <v>16212</v>
      </c>
      <c r="N2179" t="s">
        <v>11469</v>
      </c>
      <c r="O2179" t="s">
        <v>11470</v>
      </c>
      <c r="P2179" t="s">
        <v>16213</v>
      </c>
      <c r="Q2179" t="s">
        <v>10177</v>
      </c>
      <c r="R2179" t="s">
        <v>16214</v>
      </c>
      <c r="S2179" t="s">
        <v>16215</v>
      </c>
      <c r="T2179" t="s">
        <v>40</v>
      </c>
      <c r="U2179" t="s">
        <v>54</v>
      </c>
      <c r="V2179" t="s">
        <v>42</v>
      </c>
      <c r="W2179" t="s">
        <v>23</v>
      </c>
      <c r="X2179" t="s">
        <v>16211</v>
      </c>
      <c r="Y2179" t="str">
        <f t="shared" ref="Y2179:Y2242" ca="1" si="34">IF(AND(TEXT(M2179,"DD/MM/AA")*1=$AB$4,HOUR(M2179)=$AB$3),"OK","NOK")</f>
        <v>NOK</v>
      </c>
    </row>
    <row r="2180" spans="1:25" x14ac:dyDescent="0.25">
      <c r="A2180" t="s">
        <v>23</v>
      </c>
      <c r="B2180" t="s">
        <v>16216</v>
      </c>
      <c r="C2180" t="s">
        <v>25</v>
      </c>
      <c r="D2180" t="s">
        <v>161</v>
      </c>
      <c r="E2180" t="s">
        <v>933</v>
      </c>
      <c r="F2180" t="s">
        <v>28</v>
      </c>
      <c r="G2180" t="s">
        <v>29</v>
      </c>
      <c r="H2180" t="s">
        <v>30</v>
      </c>
      <c r="I2180" t="s">
        <v>4990</v>
      </c>
      <c r="J2180" t="e">
        <f>VLOOKUP(I2180,[1]!Tabela2[#All],2,0)</f>
        <v>#REF!</v>
      </c>
      <c r="K2180" t="s">
        <v>32</v>
      </c>
      <c r="L2180" t="s">
        <v>16217</v>
      </c>
      <c r="M2180" t="s">
        <v>16218</v>
      </c>
      <c r="N2180" t="s">
        <v>16219</v>
      </c>
      <c r="O2180" t="s">
        <v>16220</v>
      </c>
      <c r="P2180" t="s">
        <v>16221</v>
      </c>
      <c r="Q2180" t="s">
        <v>16222</v>
      </c>
      <c r="R2180" t="s">
        <v>2020</v>
      </c>
      <c r="S2180" t="s">
        <v>16223</v>
      </c>
      <c r="T2180" t="s">
        <v>40</v>
      </c>
      <c r="U2180" t="s">
        <v>54</v>
      </c>
      <c r="V2180" t="s">
        <v>42</v>
      </c>
      <c r="W2180" t="s">
        <v>23</v>
      </c>
      <c r="X2180" t="s">
        <v>16217</v>
      </c>
      <c r="Y2180" t="str">
        <f t="shared" ca="1" si="34"/>
        <v>NOK</v>
      </c>
    </row>
    <row r="2181" spans="1:25" x14ac:dyDescent="0.25">
      <c r="A2181" t="s">
        <v>23</v>
      </c>
      <c r="B2181" t="s">
        <v>16224</v>
      </c>
      <c r="C2181" t="s">
        <v>25</v>
      </c>
      <c r="D2181" t="s">
        <v>314</v>
      </c>
      <c r="E2181" t="s">
        <v>45</v>
      </c>
      <c r="F2181" t="s">
        <v>315</v>
      </c>
      <c r="G2181" t="s">
        <v>29</v>
      </c>
      <c r="H2181" t="s">
        <v>316</v>
      </c>
      <c r="I2181" t="s">
        <v>4955</v>
      </c>
      <c r="J2181" t="e">
        <f>VLOOKUP(I2181,[1]!Tabela2[#All],2,0)</f>
        <v>#REF!</v>
      </c>
      <c r="K2181" t="s">
        <v>32</v>
      </c>
      <c r="L2181" t="s">
        <v>16225</v>
      </c>
      <c r="M2181" t="s">
        <v>16226</v>
      </c>
      <c r="N2181" t="s">
        <v>16227</v>
      </c>
      <c r="O2181" t="s">
        <v>16228</v>
      </c>
      <c r="P2181" t="s">
        <v>16229</v>
      </c>
      <c r="Q2181" t="s">
        <v>16230</v>
      </c>
      <c r="R2181" t="s">
        <v>410</v>
      </c>
      <c r="S2181" t="s">
        <v>16231</v>
      </c>
      <c r="T2181" t="s">
        <v>183</v>
      </c>
      <c r="U2181" t="s">
        <v>42</v>
      </c>
      <c r="V2181" t="s">
        <v>1931</v>
      </c>
      <c r="W2181" t="s">
        <v>23</v>
      </c>
      <c r="X2181" t="s">
        <v>16225</v>
      </c>
      <c r="Y2181" t="str">
        <f t="shared" ca="1" si="34"/>
        <v>NOK</v>
      </c>
    </row>
    <row r="2182" spans="1:25" x14ac:dyDescent="0.25">
      <c r="A2182" t="s">
        <v>23</v>
      </c>
      <c r="B2182" t="s">
        <v>16232</v>
      </c>
      <c r="C2182" t="s">
        <v>25</v>
      </c>
      <c r="D2182" t="s">
        <v>44</v>
      </c>
      <c r="E2182" t="s">
        <v>292</v>
      </c>
      <c r="F2182" t="s">
        <v>28</v>
      </c>
      <c r="G2182" t="s">
        <v>29</v>
      </c>
      <c r="H2182" t="s">
        <v>30</v>
      </c>
      <c r="I2182" t="s">
        <v>14528</v>
      </c>
      <c r="J2182" t="e">
        <f>VLOOKUP(I2182,[1]!Tabela2[#All],2,0)</f>
        <v>#REF!</v>
      </c>
      <c r="K2182" t="s">
        <v>32</v>
      </c>
      <c r="L2182" t="s">
        <v>16233</v>
      </c>
      <c r="M2182" t="s">
        <v>16234</v>
      </c>
      <c r="N2182" t="s">
        <v>9419</v>
      </c>
      <c r="O2182" t="s">
        <v>16235</v>
      </c>
      <c r="P2182" t="s">
        <v>16236</v>
      </c>
      <c r="Q2182" t="s">
        <v>9651</v>
      </c>
      <c r="R2182" t="s">
        <v>4161</v>
      </c>
      <c r="S2182" t="s">
        <v>16237</v>
      </c>
      <c r="T2182" t="s">
        <v>40</v>
      </c>
      <c r="U2182" t="s">
        <v>77</v>
      </c>
      <c r="V2182" t="s">
        <v>42</v>
      </c>
      <c r="W2182" t="s">
        <v>23</v>
      </c>
      <c r="X2182" t="s">
        <v>16233</v>
      </c>
      <c r="Y2182" t="str">
        <f t="shared" ca="1" si="34"/>
        <v>NOK</v>
      </c>
    </row>
    <row r="2183" spans="1:25" x14ac:dyDescent="0.25">
      <c r="A2183" t="s">
        <v>23</v>
      </c>
      <c r="B2183" t="s">
        <v>16238</v>
      </c>
      <c r="C2183" t="s">
        <v>25</v>
      </c>
      <c r="D2183" t="s">
        <v>314</v>
      </c>
      <c r="E2183" t="s">
        <v>762</v>
      </c>
      <c r="F2183" t="s">
        <v>315</v>
      </c>
      <c r="G2183" t="s">
        <v>29</v>
      </c>
      <c r="H2183" t="s">
        <v>316</v>
      </c>
      <c r="I2183" t="s">
        <v>100</v>
      </c>
      <c r="J2183" t="e">
        <f>VLOOKUP(I2183,[1]!Tabela2[#All],2,0)</f>
        <v>#REF!</v>
      </c>
      <c r="K2183" t="s">
        <v>32</v>
      </c>
      <c r="L2183" t="s">
        <v>16239</v>
      </c>
      <c r="M2183" t="s">
        <v>16240</v>
      </c>
      <c r="N2183" t="s">
        <v>16241</v>
      </c>
      <c r="O2183" t="s">
        <v>16242</v>
      </c>
      <c r="P2183" t="s">
        <v>16243</v>
      </c>
      <c r="Q2183" t="s">
        <v>7338</v>
      </c>
      <c r="R2183" t="s">
        <v>16244</v>
      </c>
      <c r="S2183" t="s">
        <v>16245</v>
      </c>
      <c r="T2183" t="s">
        <v>183</v>
      </c>
      <c r="U2183" t="s">
        <v>42</v>
      </c>
      <c r="V2183" t="s">
        <v>1931</v>
      </c>
      <c r="W2183" t="s">
        <v>23</v>
      </c>
      <c r="X2183" t="s">
        <v>16239</v>
      </c>
      <c r="Y2183" t="str">
        <f t="shared" ca="1" si="34"/>
        <v>NOK</v>
      </c>
    </row>
    <row r="2184" spans="1:25" x14ac:dyDescent="0.25">
      <c r="A2184" t="s">
        <v>23</v>
      </c>
      <c r="B2184" t="s">
        <v>16246</v>
      </c>
      <c r="C2184" t="s">
        <v>25</v>
      </c>
      <c r="D2184" t="s">
        <v>98</v>
      </c>
      <c r="E2184" t="s">
        <v>304</v>
      </c>
      <c r="F2184" t="s">
        <v>28</v>
      </c>
      <c r="G2184" t="s">
        <v>29</v>
      </c>
      <c r="H2184" t="s">
        <v>30</v>
      </c>
      <c r="I2184" t="s">
        <v>6532</v>
      </c>
      <c r="J2184" t="e">
        <f>VLOOKUP(I2184,[1]!Tabela2[#All],2,0)</f>
        <v>#REF!</v>
      </c>
      <c r="K2184" t="s">
        <v>32</v>
      </c>
      <c r="L2184" t="s">
        <v>16247</v>
      </c>
      <c r="M2184" t="s">
        <v>16248</v>
      </c>
      <c r="N2184" t="s">
        <v>16249</v>
      </c>
      <c r="O2184" t="s">
        <v>8984</v>
      </c>
      <c r="P2184" t="s">
        <v>16250</v>
      </c>
      <c r="Q2184" t="s">
        <v>5839</v>
      </c>
      <c r="R2184" t="s">
        <v>6770</v>
      </c>
      <c r="S2184" t="s">
        <v>8543</v>
      </c>
      <c r="T2184" t="s">
        <v>40</v>
      </c>
      <c r="U2184" t="s">
        <v>54</v>
      </c>
      <c r="V2184" t="s">
        <v>42</v>
      </c>
      <c r="W2184" t="s">
        <v>23</v>
      </c>
      <c r="X2184" t="s">
        <v>16247</v>
      </c>
      <c r="Y2184" t="str">
        <f t="shared" ca="1" si="34"/>
        <v>NOK</v>
      </c>
    </row>
    <row r="2185" spans="1:25" x14ac:dyDescent="0.25">
      <c r="A2185" t="s">
        <v>23</v>
      </c>
      <c r="B2185" t="s">
        <v>16251</v>
      </c>
      <c r="C2185" t="s">
        <v>25</v>
      </c>
      <c r="D2185" t="s">
        <v>98</v>
      </c>
      <c r="E2185" t="s">
        <v>1506</v>
      </c>
      <c r="F2185" t="s">
        <v>391</v>
      </c>
      <c r="G2185" t="s">
        <v>29</v>
      </c>
      <c r="H2185" t="s">
        <v>30</v>
      </c>
      <c r="I2185" t="s">
        <v>251</v>
      </c>
      <c r="J2185" t="e">
        <f>VLOOKUP(I2185,[1]!Tabela2[#All],2,0)</f>
        <v>#REF!</v>
      </c>
      <c r="K2185" t="s">
        <v>32</v>
      </c>
      <c r="L2185" t="s">
        <v>16252</v>
      </c>
      <c r="M2185" t="s">
        <v>16253</v>
      </c>
      <c r="N2185" t="s">
        <v>16254</v>
      </c>
      <c r="O2185" t="s">
        <v>16255</v>
      </c>
      <c r="P2185" t="s">
        <v>16256</v>
      </c>
      <c r="Q2185" t="s">
        <v>986</v>
      </c>
      <c r="R2185" t="s">
        <v>1380</v>
      </c>
      <c r="S2185" t="s">
        <v>16257</v>
      </c>
      <c r="T2185" t="s">
        <v>40</v>
      </c>
      <c r="U2185" t="s">
        <v>41</v>
      </c>
      <c r="V2185" t="s">
        <v>42</v>
      </c>
      <c r="W2185" t="s">
        <v>23</v>
      </c>
      <c r="X2185" t="s">
        <v>16252</v>
      </c>
      <c r="Y2185" t="str">
        <f t="shared" ca="1" si="34"/>
        <v>NOK</v>
      </c>
    </row>
    <row r="2186" spans="1:25" x14ac:dyDescent="0.25">
      <c r="A2186" t="s">
        <v>23</v>
      </c>
      <c r="B2186" t="s">
        <v>16258</v>
      </c>
      <c r="C2186" t="s">
        <v>25</v>
      </c>
      <c r="D2186" t="s">
        <v>314</v>
      </c>
      <c r="E2186" t="s">
        <v>762</v>
      </c>
      <c r="F2186" t="s">
        <v>315</v>
      </c>
      <c r="G2186" t="s">
        <v>29</v>
      </c>
      <c r="H2186" t="s">
        <v>316</v>
      </c>
      <c r="I2186" t="s">
        <v>830</v>
      </c>
      <c r="J2186" t="e">
        <f>VLOOKUP(I2186,[1]!Tabela2[#All],2,0)</f>
        <v>#REF!</v>
      </c>
      <c r="K2186" t="s">
        <v>32</v>
      </c>
      <c r="L2186" t="s">
        <v>16259</v>
      </c>
      <c r="M2186" t="s">
        <v>16260</v>
      </c>
      <c r="N2186" t="s">
        <v>5866</v>
      </c>
      <c r="O2186" t="s">
        <v>5867</v>
      </c>
      <c r="P2186" t="s">
        <v>16261</v>
      </c>
      <c r="Q2186" t="s">
        <v>5965</v>
      </c>
      <c r="R2186" t="s">
        <v>300</v>
      </c>
      <c r="S2186" t="s">
        <v>6091</v>
      </c>
      <c r="T2186" t="s">
        <v>183</v>
      </c>
      <c r="U2186" t="s">
        <v>42</v>
      </c>
      <c r="V2186" t="s">
        <v>4463</v>
      </c>
      <c r="W2186" t="s">
        <v>23</v>
      </c>
      <c r="X2186" t="s">
        <v>16259</v>
      </c>
      <c r="Y2186" t="str">
        <f t="shared" ca="1" si="34"/>
        <v>NOK</v>
      </c>
    </row>
    <row r="2187" spans="1:25" x14ac:dyDescent="0.25">
      <c r="A2187" t="s">
        <v>23</v>
      </c>
      <c r="B2187" t="s">
        <v>16262</v>
      </c>
      <c r="C2187" t="s">
        <v>25</v>
      </c>
      <c r="D2187" t="s">
        <v>1172</v>
      </c>
      <c r="E2187" t="s">
        <v>424</v>
      </c>
      <c r="F2187" t="s">
        <v>28</v>
      </c>
      <c r="G2187" t="s">
        <v>29</v>
      </c>
      <c r="H2187" t="s">
        <v>30</v>
      </c>
      <c r="I2187" t="s">
        <v>4044</v>
      </c>
      <c r="J2187" t="e">
        <f>VLOOKUP(I2187,[1]!Tabela2[#All],2,0)</f>
        <v>#REF!</v>
      </c>
      <c r="K2187" t="s">
        <v>32</v>
      </c>
      <c r="L2187" t="s">
        <v>16263</v>
      </c>
      <c r="M2187" t="s">
        <v>16264</v>
      </c>
      <c r="N2187" t="s">
        <v>7893</v>
      </c>
      <c r="O2187" t="s">
        <v>7894</v>
      </c>
      <c r="P2187" t="s">
        <v>3656</v>
      </c>
      <c r="Q2187" t="s">
        <v>13484</v>
      </c>
      <c r="R2187" t="s">
        <v>85</v>
      </c>
      <c r="S2187" t="s">
        <v>1604</v>
      </c>
      <c r="T2187" t="s">
        <v>40</v>
      </c>
      <c r="U2187" t="s">
        <v>65</v>
      </c>
      <c r="V2187" t="s">
        <v>42</v>
      </c>
      <c r="W2187" t="s">
        <v>23</v>
      </c>
      <c r="X2187" t="s">
        <v>16263</v>
      </c>
      <c r="Y2187" t="str">
        <f t="shared" ca="1" si="34"/>
        <v>NOK</v>
      </c>
    </row>
    <row r="2188" spans="1:25" x14ac:dyDescent="0.25">
      <c r="A2188" t="s">
        <v>23</v>
      </c>
      <c r="B2188" t="s">
        <v>16265</v>
      </c>
      <c r="C2188" t="s">
        <v>25</v>
      </c>
      <c r="D2188" t="s">
        <v>314</v>
      </c>
      <c r="E2188" t="s">
        <v>702</v>
      </c>
      <c r="F2188" t="s">
        <v>315</v>
      </c>
      <c r="G2188" t="s">
        <v>29</v>
      </c>
      <c r="H2188" t="s">
        <v>316</v>
      </c>
      <c r="I2188" t="s">
        <v>1526</v>
      </c>
      <c r="J2188" t="e">
        <f>VLOOKUP(I2188,[1]!Tabela2[#All],2,0)</f>
        <v>#REF!</v>
      </c>
      <c r="K2188" t="s">
        <v>32</v>
      </c>
      <c r="L2188" t="s">
        <v>16266</v>
      </c>
      <c r="M2188" t="s">
        <v>16267</v>
      </c>
      <c r="N2188" t="s">
        <v>16268</v>
      </c>
      <c r="O2188" t="s">
        <v>16269</v>
      </c>
      <c r="P2188" t="s">
        <v>16270</v>
      </c>
      <c r="Q2188" t="s">
        <v>16271</v>
      </c>
      <c r="R2188" t="s">
        <v>1533</v>
      </c>
      <c r="S2188" t="s">
        <v>5098</v>
      </c>
      <c r="T2188" t="s">
        <v>183</v>
      </c>
      <c r="U2188" t="s">
        <v>42</v>
      </c>
      <c r="V2188" t="s">
        <v>2500</v>
      </c>
      <c r="W2188" t="s">
        <v>23</v>
      </c>
      <c r="X2188" t="s">
        <v>16266</v>
      </c>
      <c r="Y2188" t="str">
        <f t="shared" ca="1" si="34"/>
        <v>NOK</v>
      </c>
    </row>
    <row r="2189" spans="1:25" x14ac:dyDescent="0.25">
      <c r="A2189" t="s">
        <v>23</v>
      </c>
      <c r="B2189" t="s">
        <v>16272</v>
      </c>
      <c r="C2189" t="s">
        <v>25</v>
      </c>
      <c r="D2189" t="s">
        <v>611</v>
      </c>
      <c r="E2189" t="s">
        <v>424</v>
      </c>
      <c r="F2189" t="s">
        <v>28</v>
      </c>
      <c r="G2189" t="s">
        <v>29</v>
      </c>
      <c r="H2189" t="s">
        <v>30</v>
      </c>
      <c r="I2189" t="s">
        <v>7213</v>
      </c>
      <c r="J2189" t="e">
        <f>VLOOKUP(I2189,[1]!Tabela2[#All],2,0)</f>
        <v>#REF!</v>
      </c>
      <c r="K2189" t="s">
        <v>32</v>
      </c>
      <c r="L2189" t="s">
        <v>16273</v>
      </c>
      <c r="M2189" t="s">
        <v>16274</v>
      </c>
      <c r="N2189" t="s">
        <v>16275</v>
      </c>
      <c r="O2189" t="s">
        <v>16276</v>
      </c>
      <c r="P2189" t="s">
        <v>16277</v>
      </c>
      <c r="Q2189" t="s">
        <v>15590</v>
      </c>
      <c r="R2189" t="s">
        <v>4371</v>
      </c>
      <c r="S2189" t="s">
        <v>9027</v>
      </c>
      <c r="T2189" t="s">
        <v>40</v>
      </c>
      <c r="U2189" t="s">
        <v>77</v>
      </c>
      <c r="V2189" t="s">
        <v>42</v>
      </c>
      <c r="W2189" t="s">
        <v>23</v>
      </c>
      <c r="X2189" t="s">
        <v>16273</v>
      </c>
      <c r="Y2189" t="str">
        <f t="shared" ca="1" si="34"/>
        <v>NOK</v>
      </c>
    </row>
    <row r="2190" spans="1:25" x14ac:dyDescent="0.25">
      <c r="A2190" t="s">
        <v>23</v>
      </c>
      <c r="B2190" t="s">
        <v>16278</v>
      </c>
      <c r="C2190" t="s">
        <v>25</v>
      </c>
      <c r="D2190" t="s">
        <v>161</v>
      </c>
      <c r="E2190" t="s">
        <v>271</v>
      </c>
      <c r="F2190" t="s">
        <v>28</v>
      </c>
      <c r="G2190" t="s">
        <v>29</v>
      </c>
      <c r="H2190" t="s">
        <v>30</v>
      </c>
      <c r="I2190" t="s">
        <v>2502</v>
      </c>
      <c r="J2190" t="e">
        <f>VLOOKUP(I2190,[1]!Tabela2[#All],2,0)</f>
        <v>#REF!</v>
      </c>
      <c r="K2190" t="s">
        <v>32</v>
      </c>
      <c r="L2190" t="s">
        <v>16279</v>
      </c>
      <c r="M2190" t="s">
        <v>16280</v>
      </c>
      <c r="N2190" t="s">
        <v>16281</v>
      </c>
      <c r="O2190" t="s">
        <v>12237</v>
      </c>
      <c r="P2190" t="s">
        <v>16282</v>
      </c>
      <c r="Q2190" t="s">
        <v>16283</v>
      </c>
      <c r="R2190" t="s">
        <v>1169</v>
      </c>
      <c r="S2190" t="s">
        <v>2474</v>
      </c>
      <c r="T2190" t="s">
        <v>40</v>
      </c>
      <c r="U2190" t="s">
        <v>77</v>
      </c>
      <c r="V2190" t="s">
        <v>42</v>
      </c>
      <c r="W2190" t="s">
        <v>23</v>
      </c>
      <c r="X2190" t="s">
        <v>16279</v>
      </c>
      <c r="Y2190" t="str">
        <f t="shared" ca="1" si="34"/>
        <v>NOK</v>
      </c>
    </row>
    <row r="2191" spans="1:25" x14ac:dyDescent="0.25">
      <c r="A2191" t="s">
        <v>23</v>
      </c>
      <c r="B2191" t="s">
        <v>16284</v>
      </c>
      <c r="C2191" t="s">
        <v>25</v>
      </c>
      <c r="D2191" t="s">
        <v>44</v>
      </c>
      <c r="E2191" t="s">
        <v>45</v>
      </c>
      <c r="F2191" t="s">
        <v>28</v>
      </c>
      <c r="G2191" t="s">
        <v>29</v>
      </c>
      <c r="H2191" t="s">
        <v>30</v>
      </c>
      <c r="I2191" t="s">
        <v>4718</v>
      </c>
      <c r="J2191" t="e">
        <f>VLOOKUP(I2191,[1]!Tabela2[#All],2,0)</f>
        <v>#REF!</v>
      </c>
      <c r="K2191" t="s">
        <v>32</v>
      </c>
      <c r="L2191" t="s">
        <v>16285</v>
      </c>
      <c r="M2191" t="s">
        <v>16286</v>
      </c>
      <c r="N2191" t="s">
        <v>16287</v>
      </c>
      <c r="O2191" t="s">
        <v>16288</v>
      </c>
      <c r="P2191" t="s">
        <v>2436</v>
      </c>
      <c r="Q2191" t="s">
        <v>16289</v>
      </c>
      <c r="R2191" t="s">
        <v>4371</v>
      </c>
      <c r="S2191" t="s">
        <v>16290</v>
      </c>
      <c r="T2191" t="s">
        <v>40</v>
      </c>
      <c r="U2191" t="s">
        <v>77</v>
      </c>
      <c r="V2191" t="s">
        <v>42</v>
      </c>
      <c r="W2191" t="s">
        <v>23</v>
      </c>
      <c r="X2191" t="s">
        <v>16285</v>
      </c>
      <c r="Y2191" t="str">
        <f t="shared" ca="1" si="34"/>
        <v>NOK</v>
      </c>
    </row>
    <row r="2192" spans="1:25" x14ac:dyDescent="0.25">
      <c r="A2192" t="s">
        <v>23</v>
      </c>
      <c r="B2192" t="s">
        <v>16291</v>
      </c>
      <c r="C2192" t="s">
        <v>25</v>
      </c>
      <c r="D2192" t="s">
        <v>137</v>
      </c>
      <c r="E2192" t="s">
        <v>99</v>
      </c>
      <c r="F2192" t="s">
        <v>28</v>
      </c>
      <c r="G2192" t="s">
        <v>29</v>
      </c>
      <c r="H2192" t="s">
        <v>30</v>
      </c>
      <c r="I2192" t="s">
        <v>5109</v>
      </c>
      <c r="J2192" t="e">
        <f>VLOOKUP(I2192,[1]!Tabela2[#All],2,0)</f>
        <v>#REF!</v>
      </c>
      <c r="K2192" t="s">
        <v>32</v>
      </c>
      <c r="L2192" t="s">
        <v>16292</v>
      </c>
      <c r="M2192" t="s">
        <v>16293</v>
      </c>
      <c r="N2192" t="s">
        <v>16294</v>
      </c>
      <c r="O2192" t="s">
        <v>16295</v>
      </c>
      <c r="P2192" t="s">
        <v>9053</v>
      </c>
      <c r="Q2192" t="s">
        <v>7753</v>
      </c>
      <c r="R2192" t="s">
        <v>6164</v>
      </c>
      <c r="S2192" t="s">
        <v>5399</v>
      </c>
      <c r="T2192" t="s">
        <v>40</v>
      </c>
      <c r="U2192" t="s">
        <v>65</v>
      </c>
      <c r="V2192" t="s">
        <v>42</v>
      </c>
      <c r="W2192" t="s">
        <v>23</v>
      </c>
      <c r="X2192" t="s">
        <v>16292</v>
      </c>
      <c r="Y2192" t="str">
        <f t="shared" ca="1" si="34"/>
        <v>NOK</v>
      </c>
    </row>
    <row r="2193" spans="1:25" x14ac:dyDescent="0.25">
      <c r="A2193" t="s">
        <v>23</v>
      </c>
      <c r="B2193" t="s">
        <v>16296</v>
      </c>
      <c r="C2193" t="s">
        <v>25</v>
      </c>
      <c r="D2193" t="s">
        <v>67</v>
      </c>
      <c r="E2193" t="s">
        <v>271</v>
      </c>
      <c r="F2193" t="s">
        <v>28</v>
      </c>
      <c r="G2193" t="s">
        <v>29</v>
      </c>
      <c r="H2193" t="s">
        <v>30</v>
      </c>
      <c r="I2193" t="s">
        <v>1673</v>
      </c>
      <c r="J2193" t="e">
        <f>VLOOKUP(I2193,[1]!Tabela2[#All],2,0)</f>
        <v>#REF!</v>
      </c>
      <c r="K2193" t="s">
        <v>32</v>
      </c>
      <c r="L2193" t="s">
        <v>16297</v>
      </c>
      <c r="M2193" t="s">
        <v>16298</v>
      </c>
      <c r="N2193" t="s">
        <v>16299</v>
      </c>
      <c r="O2193" t="s">
        <v>16300</v>
      </c>
      <c r="P2193" t="s">
        <v>16301</v>
      </c>
      <c r="Q2193" t="s">
        <v>16302</v>
      </c>
      <c r="R2193" t="s">
        <v>2812</v>
      </c>
      <c r="S2193" t="s">
        <v>16303</v>
      </c>
      <c r="T2193" t="s">
        <v>40</v>
      </c>
      <c r="U2193" t="s">
        <v>54</v>
      </c>
      <c r="V2193" t="s">
        <v>42</v>
      </c>
      <c r="W2193" t="s">
        <v>23</v>
      </c>
      <c r="X2193" t="s">
        <v>16297</v>
      </c>
      <c r="Y2193" t="str">
        <f t="shared" ca="1" si="34"/>
        <v>NOK</v>
      </c>
    </row>
    <row r="2194" spans="1:25" x14ac:dyDescent="0.25">
      <c r="A2194" t="s">
        <v>23</v>
      </c>
      <c r="B2194" t="s">
        <v>16304</v>
      </c>
      <c r="C2194" t="s">
        <v>25</v>
      </c>
      <c r="D2194" t="s">
        <v>44</v>
      </c>
      <c r="E2194" t="s">
        <v>45</v>
      </c>
      <c r="F2194" t="s">
        <v>28</v>
      </c>
      <c r="G2194" t="s">
        <v>29</v>
      </c>
      <c r="H2194" t="s">
        <v>30</v>
      </c>
      <c r="I2194" t="s">
        <v>8308</v>
      </c>
      <c r="J2194" t="e">
        <f>VLOOKUP(I2194,[1]!Tabela2[#All],2,0)</f>
        <v>#REF!</v>
      </c>
      <c r="K2194" t="s">
        <v>32</v>
      </c>
      <c r="L2194" t="s">
        <v>16305</v>
      </c>
      <c r="M2194" t="s">
        <v>16306</v>
      </c>
      <c r="N2194" t="s">
        <v>5183</v>
      </c>
      <c r="O2194" t="s">
        <v>16307</v>
      </c>
      <c r="P2194" t="s">
        <v>16308</v>
      </c>
      <c r="Q2194" t="s">
        <v>995</v>
      </c>
      <c r="R2194" t="s">
        <v>1390</v>
      </c>
      <c r="S2194" t="s">
        <v>11343</v>
      </c>
      <c r="T2194" t="s">
        <v>40</v>
      </c>
      <c r="U2194" t="s">
        <v>65</v>
      </c>
      <c r="V2194" t="s">
        <v>42</v>
      </c>
      <c r="W2194" t="s">
        <v>23</v>
      </c>
      <c r="X2194" t="s">
        <v>16305</v>
      </c>
      <c r="Y2194" t="str">
        <f t="shared" ca="1" si="34"/>
        <v>NOK</v>
      </c>
    </row>
    <row r="2195" spans="1:25" x14ac:dyDescent="0.25">
      <c r="A2195" t="s">
        <v>23</v>
      </c>
      <c r="B2195" t="s">
        <v>16309</v>
      </c>
      <c r="C2195" t="s">
        <v>25</v>
      </c>
      <c r="D2195" t="s">
        <v>197</v>
      </c>
      <c r="E2195" t="s">
        <v>198</v>
      </c>
      <c r="F2195" t="s">
        <v>28</v>
      </c>
      <c r="G2195" t="s">
        <v>29</v>
      </c>
      <c r="H2195" t="s">
        <v>30</v>
      </c>
      <c r="I2195" t="s">
        <v>672</v>
      </c>
      <c r="J2195" t="e">
        <f>VLOOKUP(I2195,[1]!Tabela2[#All],2,0)</f>
        <v>#REF!</v>
      </c>
      <c r="K2195" t="s">
        <v>32</v>
      </c>
      <c r="L2195" t="s">
        <v>16310</v>
      </c>
      <c r="M2195" t="s">
        <v>16311</v>
      </c>
      <c r="N2195" t="s">
        <v>16312</v>
      </c>
      <c r="O2195" t="s">
        <v>16313</v>
      </c>
      <c r="P2195" t="s">
        <v>16314</v>
      </c>
      <c r="Q2195" t="s">
        <v>8933</v>
      </c>
      <c r="R2195" t="s">
        <v>1342</v>
      </c>
      <c r="S2195" t="s">
        <v>16315</v>
      </c>
      <c r="T2195" t="s">
        <v>40</v>
      </c>
      <c r="U2195" t="s">
        <v>41</v>
      </c>
      <c r="V2195" t="s">
        <v>42</v>
      </c>
      <c r="W2195" t="s">
        <v>23</v>
      </c>
      <c r="X2195" t="s">
        <v>16310</v>
      </c>
      <c r="Y2195" t="str">
        <f t="shared" ca="1" si="34"/>
        <v>NOK</v>
      </c>
    </row>
    <row r="2196" spans="1:25" x14ac:dyDescent="0.25">
      <c r="A2196" t="s">
        <v>23</v>
      </c>
      <c r="B2196" t="s">
        <v>16316</v>
      </c>
      <c r="C2196" t="s">
        <v>25</v>
      </c>
      <c r="D2196" t="s">
        <v>67</v>
      </c>
      <c r="E2196" t="s">
        <v>88</v>
      </c>
      <c r="F2196" t="s">
        <v>28</v>
      </c>
      <c r="G2196" t="s">
        <v>29</v>
      </c>
      <c r="H2196" t="s">
        <v>30</v>
      </c>
      <c r="I2196" t="s">
        <v>186</v>
      </c>
      <c r="J2196" t="e">
        <f>VLOOKUP(I2196,[1]!Tabela2[#All],2,0)</f>
        <v>#REF!</v>
      </c>
      <c r="K2196" t="s">
        <v>32</v>
      </c>
      <c r="L2196" t="s">
        <v>16317</v>
      </c>
      <c r="M2196" t="s">
        <v>16318</v>
      </c>
      <c r="N2196" t="s">
        <v>16319</v>
      </c>
      <c r="O2196" t="s">
        <v>16320</v>
      </c>
      <c r="P2196" t="s">
        <v>16321</v>
      </c>
      <c r="Q2196" t="s">
        <v>16322</v>
      </c>
      <c r="R2196" t="s">
        <v>3150</v>
      </c>
      <c r="S2196" t="s">
        <v>16323</v>
      </c>
      <c r="T2196" t="s">
        <v>183</v>
      </c>
      <c r="U2196" t="s">
        <v>42</v>
      </c>
      <c r="V2196" t="s">
        <v>3098</v>
      </c>
      <c r="W2196" t="s">
        <v>23</v>
      </c>
      <c r="X2196" t="s">
        <v>16317</v>
      </c>
      <c r="Y2196" t="str">
        <f t="shared" ca="1" si="34"/>
        <v>NOK</v>
      </c>
    </row>
    <row r="2197" spans="1:25" x14ac:dyDescent="0.25">
      <c r="A2197" t="s">
        <v>23</v>
      </c>
      <c r="B2197" t="s">
        <v>16324</v>
      </c>
      <c r="C2197" t="s">
        <v>25</v>
      </c>
      <c r="D2197" t="s">
        <v>98</v>
      </c>
      <c r="E2197" t="s">
        <v>589</v>
      </c>
      <c r="F2197" t="s">
        <v>28</v>
      </c>
      <c r="G2197" t="s">
        <v>29</v>
      </c>
      <c r="H2197" t="s">
        <v>30</v>
      </c>
      <c r="I2197" t="s">
        <v>5233</v>
      </c>
      <c r="J2197" t="e">
        <f>VLOOKUP(I2197,[1]!Tabela2[#All],2,0)</f>
        <v>#REF!</v>
      </c>
      <c r="K2197" t="s">
        <v>32</v>
      </c>
      <c r="L2197" t="s">
        <v>16325</v>
      </c>
      <c r="M2197" t="s">
        <v>16326</v>
      </c>
      <c r="N2197" t="s">
        <v>16321</v>
      </c>
      <c r="O2197" t="s">
        <v>9065</v>
      </c>
      <c r="P2197" t="s">
        <v>16327</v>
      </c>
      <c r="Q2197" t="s">
        <v>3650</v>
      </c>
      <c r="R2197" t="s">
        <v>786</v>
      </c>
      <c r="S2197" t="s">
        <v>4153</v>
      </c>
      <c r="T2197" t="s">
        <v>40</v>
      </c>
      <c r="U2197" t="s">
        <v>77</v>
      </c>
      <c r="V2197" t="s">
        <v>42</v>
      </c>
      <c r="W2197" t="s">
        <v>23</v>
      </c>
      <c r="X2197" t="s">
        <v>16325</v>
      </c>
      <c r="Y2197" t="str">
        <f t="shared" ca="1" si="34"/>
        <v>NOK</v>
      </c>
    </row>
    <row r="2198" spans="1:25" x14ac:dyDescent="0.25">
      <c r="A2198" t="s">
        <v>23</v>
      </c>
      <c r="B2198" t="s">
        <v>16328</v>
      </c>
      <c r="C2198" t="s">
        <v>25</v>
      </c>
      <c r="D2198" t="s">
        <v>67</v>
      </c>
      <c r="E2198" t="s">
        <v>271</v>
      </c>
      <c r="F2198" t="s">
        <v>28</v>
      </c>
      <c r="G2198" t="s">
        <v>29</v>
      </c>
      <c r="H2198" t="s">
        <v>30</v>
      </c>
      <c r="I2198" t="s">
        <v>5676</v>
      </c>
      <c r="J2198" t="e">
        <f>VLOOKUP(I2198,[1]!Tabela2[#All],2,0)</f>
        <v>#REF!</v>
      </c>
      <c r="K2198" t="s">
        <v>32</v>
      </c>
      <c r="L2198" t="s">
        <v>16329</v>
      </c>
      <c r="M2198" t="s">
        <v>16330</v>
      </c>
      <c r="N2198" t="s">
        <v>16331</v>
      </c>
      <c r="O2198" t="s">
        <v>16332</v>
      </c>
      <c r="P2198" t="s">
        <v>16333</v>
      </c>
      <c r="Q2198" t="s">
        <v>6113</v>
      </c>
      <c r="R2198" t="s">
        <v>7553</v>
      </c>
      <c r="S2198" t="s">
        <v>4107</v>
      </c>
      <c r="T2198" t="s">
        <v>183</v>
      </c>
      <c r="U2198" t="s">
        <v>42</v>
      </c>
      <c r="V2198" t="s">
        <v>3098</v>
      </c>
      <c r="W2198" t="s">
        <v>23</v>
      </c>
      <c r="X2198" t="s">
        <v>16329</v>
      </c>
      <c r="Y2198" t="str">
        <f t="shared" ca="1" si="34"/>
        <v>NOK</v>
      </c>
    </row>
    <row r="2199" spans="1:25" x14ac:dyDescent="0.25">
      <c r="A2199" t="s">
        <v>23</v>
      </c>
      <c r="B2199" t="s">
        <v>16334</v>
      </c>
      <c r="C2199" t="s">
        <v>25</v>
      </c>
      <c r="D2199" t="s">
        <v>137</v>
      </c>
      <c r="E2199" t="s">
        <v>424</v>
      </c>
      <c r="F2199" t="s">
        <v>28</v>
      </c>
      <c r="G2199" t="s">
        <v>29</v>
      </c>
      <c r="H2199" t="s">
        <v>30</v>
      </c>
      <c r="I2199" t="s">
        <v>1606</v>
      </c>
      <c r="J2199" t="e">
        <f>VLOOKUP(I2199,[1]!Tabela2[#All],2,0)</f>
        <v>#REF!</v>
      </c>
      <c r="K2199" t="s">
        <v>32</v>
      </c>
      <c r="L2199" t="s">
        <v>16335</v>
      </c>
      <c r="M2199" t="s">
        <v>16336</v>
      </c>
      <c r="N2199" t="s">
        <v>16337</v>
      </c>
      <c r="O2199" t="s">
        <v>16338</v>
      </c>
      <c r="P2199" t="s">
        <v>16339</v>
      </c>
      <c r="Q2199" t="s">
        <v>16340</v>
      </c>
      <c r="R2199" t="s">
        <v>1197</v>
      </c>
      <c r="S2199" t="s">
        <v>690</v>
      </c>
      <c r="T2199" t="s">
        <v>40</v>
      </c>
      <c r="U2199" t="s">
        <v>65</v>
      </c>
      <c r="V2199" t="s">
        <v>42</v>
      </c>
      <c r="W2199" t="s">
        <v>23</v>
      </c>
      <c r="X2199" t="s">
        <v>16335</v>
      </c>
      <c r="Y2199" t="str">
        <f t="shared" ca="1" si="34"/>
        <v>NOK</v>
      </c>
    </row>
    <row r="2200" spans="1:25" x14ac:dyDescent="0.25">
      <c r="A2200" t="s">
        <v>23</v>
      </c>
      <c r="B2200" t="s">
        <v>16341</v>
      </c>
      <c r="C2200" t="s">
        <v>25</v>
      </c>
      <c r="D2200" t="s">
        <v>67</v>
      </c>
      <c r="E2200" t="s">
        <v>271</v>
      </c>
      <c r="F2200" t="s">
        <v>28</v>
      </c>
      <c r="G2200" t="s">
        <v>29</v>
      </c>
      <c r="H2200" t="s">
        <v>30</v>
      </c>
      <c r="I2200" t="s">
        <v>722</v>
      </c>
      <c r="J2200" t="e">
        <f>VLOOKUP(I2200,[1]!Tabela2[#All],2,0)</f>
        <v>#REF!</v>
      </c>
      <c r="K2200" t="s">
        <v>32</v>
      </c>
      <c r="L2200" t="s">
        <v>16342</v>
      </c>
      <c r="M2200" t="s">
        <v>16343</v>
      </c>
      <c r="N2200" t="s">
        <v>16344</v>
      </c>
      <c r="O2200" t="s">
        <v>16345</v>
      </c>
      <c r="P2200" t="s">
        <v>16346</v>
      </c>
      <c r="Q2200" t="s">
        <v>13178</v>
      </c>
      <c r="R2200" t="s">
        <v>6770</v>
      </c>
      <c r="S2200" t="s">
        <v>15436</v>
      </c>
      <c r="T2200" t="s">
        <v>40</v>
      </c>
      <c r="U2200" t="s">
        <v>54</v>
      </c>
      <c r="V2200" t="s">
        <v>42</v>
      </c>
      <c r="W2200" t="s">
        <v>23</v>
      </c>
      <c r="X2200" t="s">
        <v>16342</v>
      </c>
      <c r="Y2200" t="str">
        <f t="shared" ca="1" si="34"/>
        <v>NOK</v>
      </c>
    </row>
    <row r="2201" spans="1:25" x14ac:dyDescent="0.25">
      <c r="A2201" t="s">
        <v>23</v>
      </c>
      <c r="B2201" t="s">
        <v>16347</v>
      </c>
      <c r="C2201" t="s">
        <v>25</v>
      </c>
      <c r="D2201" t="s">
        <v>56</v>
      </c>
      <c r="E2201" t="s">
        <v>27</v>
      </c>
      <c r="F2201" t="s">
        <v>28</v>
      </c>
      <c r="G2201" t="s">
        <v>29</v>
      </c>
      <c r="H2201" t="s">
        <v>30</v>
      </c>
      <c r="I2201" t="s">
        <v>2638</v>
      </c>
      <c r="J2201" t="e">
        <f>VLOOKUP(I2201,[1]!Tabela2[#All],2,0)</f>
        <v>#REF!</v>
      </c>
      <c r="K2201" t="s">
        <v>32</v>
      </c>
      <c r="L2201" t="s">
        <v>16348</v>
      </c>
      <c r="M2201" t="s">
        <v>16349</v>
      </c>
      <c r="N2201" t="s">
        <v>16350</v>
      </c>
      <c r="O2201" t="s">
        <v>16351</v>
      </c>
      <c r="P2201" t="s">
        <v>16352</v>
      </c>
      <c r="Q2201" t="s">
        <v>4740</v>
      </c>
      <c r="R2201" t="s">
        <v>1169</v>
      </c>
      <c r="S2201" t="s">
        <v>3748</v>
      </c>
      <c r="T2201" t="s">
        <v>40</v>
      </c>
      <c r="U2201" t="s">
        <v>77</v>
      </c>
      <c r="V2201" t="s">
        <v>42</v>
      </c>
      <c r="W2201" t="s">
        <v>23</v>
      </c>
      <c r="X2201" t="s">
        <v>16348</v>
      </c>
      <c r="Y2201" t="str">
        <f t="shared" ca="1" si="34"/>
        <v>NOK</v>
      </c>
    </row>
    <row r="2202" spans="1:25" x14ac:dyDescent="0.25">
      <c r="A2202" t="s">
        <v>23</v>
      </c>
      <c r="B2202" t="s">
        <v>16353</v>
      </c>
      <c r="C2202" t="s">
        <v>25</v>
      </c>
      <c r="D2202" t="s">
        <v>26</v>
      </c>
      <c r="E2202" t="s">
        <v>27</v>
      </c>
      <c r="F2202" t="s">
        <v>28</v>
      </c>
      <c r="G2202" t="s">
        <v>29</v>
      </c>
      <c r="H2202" t="s">
        <v>30</v>
      </c>
      <c r="I2202" t="s">
        <v>5833</v>
      </c>
      <c r="J2202" t="e">
        <f>VLOOKUP(I2202,[1]!Tabela2[#All],2,0)</f>
        <v>#REF!</v>
      </c>
      <c r="K2202" t="s">
        <v>32</v>
      </c>
      <c r="L2202" t="s">
        <v>16354</v>
      </c>
      <c r="M2202" t="s">
        <v>16355</v>
      </c>
      <c r="N2202" t="s">
        <v>123</v>
      </c>
      <c r="O2202" t="s">
        <v>5211</v>
      </c>
      <c r="P2202" t="s">
        <v>16356</v>
      </c>
      <c r="Q2202" t="s">
        <v>16357</v>
      </c>
      <c r="R2202" t="s">
        <v>740</v>
      </c>
      <c r="S2202" t="s">
        <v>12515</v>
      </c>
      <c r="T2202" t="s">
        <v>40</v>
      </c>
      <c r="U2202" t="s">
        <v>195</v>
      </c>
      <c r="V2202" t="s">
        <v>42</v>
      </c>
      <c r="W2202" t="s">
        <v>23</v>
      </c>
      <c r="X2202" t="s">
        <v>16354</v>
      </c>
      <c r="Y2202" t="str">
        <f t="shared" ca="1" si="34"/>
        <v>NOK</v>
      </c>
    </row>
    <row r="2203" spans="1:25" x14ac:dyDescent="0.25">
      <c r="A2203" t="s">
        <v>23</v>
      </c>
      <c r="B2203" t="s">
        <v>16358</v>
      </c>
      <c r="C2203" t="s">
        <v>25</v>
      </c>
      <c r="D2203" t="s">
        <v>197</v>
      </c>
      <c r="E2203" t="s">
        <v>518</v>
      </c>
      <c r="F2203" t="s">
        <v>28</v>
      </c>
      <c r="G2203" t="s">
        <v>29</v>
      </c>
      <c r="H2203" t="s">
        <v>30</v>
      </c>
      <c r="I2203" t="s">
        <v>1077</v>
      </c>
      <c r="J2203" t="e">
        <f>VLOOKUP(I2203,[1]!Tabela2[#All],2,0)</f>
        <v>#REF!</v>
      </c>
      <c r="K2203" t="s">
        <v>32</v>
      </c>
      <c r="L2203" t="s">
        <v>16359</v>
      </c>
      <c r="M2203" t="s">
        <v>16360</v>
      </c>
      <c r="N2203" t="s">
        <v>16361</v>
      </c>
      <c r="O2203" t="s">
        <v>16362</v>
      </c>
      <c r="P2203" t="s">
        <v>16363</v>
      </c>
      <c r="Q2203" t="s">
        <v>16364</v>
      </c>
      <c r="R2203" t="s">
        <v>2039</v>
      </c>
      <c r="S2203" t="s">
        <v>16365</v>
      </c>
      <c r="T2203" t="s">
        <v>40</v>
      </c>
      <c r="U2203" t="s">
        <v>54</v>
      </c>
      <c r="V2203" t="s">
        <v>42</v>
      </c>
      <c r="W2203" t="s">
        <v>23</v>
      </c>
      <c r="X2203" t="s">
        <v>16359</v>
      </c>
      <c r="Y2203" t="str">
        <f t="shared" ca="1" si="34"/>
        <v>NOK</v>
      </c>
    </row>
    <row r="2204" spans="1:25" x14ac:dyDescent="0.25">
      <c r="A2204" t="s">
        <v>23</v>
      </c>
      <c r="B2204" t="s">
        <v>16366</v>
      </c>
      <c r="C2204" t="s">
        <v>25</v>
      </c>
      <c r="D2204" t="s">
        <v>98</v>
      </c>
      <c r="E2204" t="s">
        <v>99</v>
      </c>
      <c r="F2204" t="s">
        <v>28</v>
      </c>
      <c r="G2204" t="s">
        <v>29</v>
      </c>
      <c r="H2204" t="s">
        <v>30</v>
      </c>
      <c r="I2204" t="s">
        <v>1526</v>
      </c>
      <c r="J2204" t="e">
        <f>VLOOKUP(I2204,[1]!Tabela2[#All],2,0)</f>
        <v>#REF!</v>
      </c>
      <c r="K2204" t="s">
        <v>32</v>
      </c>
      <c r="L2204" t="s">
        <v>16367</v>
      </c>
      <c r="M2204" t="s">
        <v>16368</v>
      </c>
      <c r="N2204" t="s">
        <v>5213</v>
      </c>
      <c r="O2204" t="s">
        <v>16369</v>
      </c>
      <c r="P2204" t="s">
        <v>16370</v>
      </c>
      <c r="Q2204" t="s">
        <v>9340</v>
      </c>
      <c r="R2204" t="s">
        <v>1650</v>
      </c>
      <c r="S2204" t="s">
        <v>11078</v>
      </c>
      <c r="T2204" t="s">
        <v>40</v>
      </c>
      <c r="U2204" t="s">
        <v>54</v>
      </c>
      <c r="V2204" t="s">
        <v>42</v>
      </c>
      <c r="W2204" t="s">
        <v>23</v>
      </c>
      <c r="X2204" t="s">
        <v>16367</v>
      </c>
      <c r="Y2204" t="str">
        <f t="shared" ca="1" si="34"/>
        <v>NOK</v>
      </c>
    </row>
    <row r="2205" spans="1:25" x14ac:dyDescent="0.25">
      <c r="A2205" t="s">
        <v>23</v>
      </c>
      <c r="B2205" t="s">
        <v>16371</v>
      </c>
      <c r="C2205" t="s">
        <v>25</v>
      </c>
      <c r="D2205" t="s">
        <v>161</v>
      </c>
      <c r="E2205" t="s">
        <v>681</v>
      </c>
      <c r="F2205" t="s">
        <v>28</v>
      </c>
      <c r="G2205" t="s">
        <v>29</v>
      </c>
      <c r="H2205" t="s">
        <v>30</v>
      </c>
      <c r="I2205" t="s">
        <v>16372</v>
      </c>
      <c r="J2205" t="e">
        <f>VLOOKUP(I2205,[1]!Tabela2[#All],2,0)</f>
        <v>#REF!</v>
      </c>
      <c r="K2205" t="s">
        <v>151</v>
      </c>
      <c r="L2205" t="s">
        <v>16373</v>
      </c>
      <c r="M2205" t="s">
        <v>16374</v>
      </c>
      <c r="N2205" t="s">
        <v>16375</v>
      </c>
      <c r="O2205" t="s">
        <v>1376</v>
      </c>
      <c r="P2205" t="s">
        <v>156</v>
      </c>
      <c r="Q2205" t="s">
        <v>157</v>
      </c>
      <c r="R2205" t="s">
        <v>158</v>
      </c>
      <c r="S2205" t="s">
        <v>159</v>
      </c>
      <c r="T2205" t="s">
        <v>40</v>
      </c>
      <c r="U2205" t="s">
        <v>54</v>
      </c>
      <c r="V2205" t="s">
        <v>42</v>
      </c>
      <c r="W2205" t="s">
        <v>23</v>
      </c>
      <c r="X2205" t="s">
        <v>16373</v>
      </c>
      <c r="Y2205" t="str">
        <f t="shared" ca="1" si="34"/>
        <v>NOK</v>
      </c>
    </row>
    <row r="2206" spans="1:25" x14ac:dyDescent="0.25">
      <c r="A2206" t="s">
        <v>23</v>
      </c>
      <c r="B2206" t="s">
        <v>16376</v>
      </c>
      <c r="C2206" t="s">
        <v>25</v>
      </c>
      <c r="D2206" t="s">
        <v>423</v>
      </c>
      <c r="E2206" t="s">
        <v>2059</v>
      </c>
      <c r="F2206" t="s">
        <v>28</v>
      </c>
      <c r="G2206" t="s">
        <v>29</v>
      </c>
      <c r="H2206" t="s">
        <v>30</v>
      </c>
      <c r="I2206" t="s">
        <v>4841</v>
      </c>
      <c r="J2206" t="e">
        <f>VLOOKUP(I2206,[1]!Tabela2[#All],2,0)</f>
        <v>#REF!</v>
      </c>
      <c r="K2206" t="s">
        <v>32</v>
      </c>
      <c r="L2206" t="s">
        <v>16377</v>
      </c>
      <c r="M2206" t="s">
        <v>16378</v>
      </c>
      <c r="N2206" t="s">
        <v>16379</v>
      </c>
      <c r="O2206" t="s">
        <v>16380</v>
      </c>
      <c r="P2206" t="s">
        <v>16381</v>
      </c>
      <c r="Q2206" t="s">
        <v>11794</v>
      </c>
      <c r="R2206" t="s">
        <v>16382</v>
      </c>
      <c r="S2206" t="s">
        <v>5674</v>
      </c>
      <c r="T2206" t="s">
        <v>40</v>
      </c>
      <c r="U2206" t="s">
        <v>54</v>
      </c>
      <c r="V2206" t="s">
        <v>42</v>
      </c>
      <c r="W2206" t="s">
        <v>23</v>
      </c>
      <c r="X2206" t="s">
        <v>16377</v>
      </c>
      <c r="Y2206" t="str">
        <f t="shared" ca="1" si="34"/>
        <v>NOK</v>
      </c>
    </row>
    <row r="2207" spans="1:25" x14ac:dyDescent="0.25">
      <c r="A2207" t="s">
        <v>23</v>
      </c>
      <c r="B2207" t="s">
        <v>16383</v>
      </c>
      <c r="C2207" t="s">
        <v>25</v>
      </c>
      <c r="D2207" t="s">
        <v>423</v>
      </c>
      <c r="E2207" t="s">
        <v>2059</v>
      </c>
      <c r="F2207" t="s">
        <v>28</v>
      </c>
      <c r="G2207" t="s">
        <v>29</v>
      </c>
      <c r="H2207" t="s">
        <v>30</v>
      </c>
      <c r="I2207" t="s">
        <v>867</v>
      </c>
      <c r="J2207" t="e">
        <f>VLOOKUP(I2207,[1]!Tabela2[#All],2,0)</f>
        <v>#REF!</v>
      </c>
      <c r="K2207" t="s">
        <v>32</v>
      </c>
      <c r="L2207" t="s">
        <v>16384</v>
      </c>
      <c r="M2207" t="s">
        <v>16385</v>
      </c>
      <c r="N2207" t="s">
        <v>16386</v>
      </c>
      <c r="O2207" t="s">
        <v>16387</v>
      </c>
      <c r="P2207" t="s">
        <v>16388</v>
      </c>
      <c r="Q2207" t="s">
        <v>759</v>
      </c>
      <c r="R2207" t="s">
        <v>11508</v>
      </c>
      <c r="S2207" t="s">
        <v>7872</v>
      </c>
      <c r="T2207" t="s">
        <v>40</v>
      </c>
      <c r="U2207" t="s">
        <v>41</v>
      </c>
      <c r="V2207" t="s">
        <v>42</v>
      </c>
      <c r="W2207" t="s">
        <v>23</v>
      </c>
      <c r="X2207" t="s">
        <v>16384</v>
      </c>
      <c r="Y2207" t="str">
        <f t="shared" ca="1" si="34"/>
        <v>NOK</v>
      </c>
    </row>
    <row r="2208" spans="1:25" x14ac:dyDescent="0.25">
      <c r="A2208" t="s">
        <v>23</v>
      </c>
      <c r="B2208" t="s">
        <v>16389</v>
      </c>
      <c r="C2208" t="s">
        <v>25</v>
      </c>
      <c r="D2208" t="s">
        <v>1172</v>
      </c>
      <c r="E2208" t="s">
        <v>304</v>
      </c>
      <c r="F2208" t="s">
        <v>28</v>
      </c>
      <c r="G2208" t="s">
        <v>29</v>
      </c>
      <c r="H2208" t="s">
        <v>30</v>
      </c>
      <c r="I2208" t="s">
        <v>3278</v>
      </c>
      <c r="J2208" t="e">
        <f>VLOOKUP(I2208,[1]!Tabela2[#All],2,0)</f>
        <v>#REF!</v>
      </c>
      <c r="K2208" t="s">
        <v>32</v>
      </c>
      <c r="L2208" t="s">
        <v>7867</v>
      </c>
      <c r="M2208" t="s">
        <v>16390</v>
      </c>
      <c r="N2208" t="s">
        <v>16391</v>
      </c>
      <c r="O2208" t="s">
        <v>16392</v>
      </c>
      <c r="P2208" t="s">
        <v>16393</v>
      </c>
      <c r="Q2208" t="s">
        <v>16394</v>
      </c>
      <c r="R2208" t="s">
        <v>2056</v>
      </c>
      <c r="S2208" t="s">
        <v>16395</v>
      </c>
      <c r="T2208" t="s">
        <v>40</v>
      </c>
      <c r="U2208" t="s">
        <v>77</v>
      </c>
      <c r="V2208" t="s">
        <v>42</v>
      </c>
      <c r="W2208" t="s">
        <v>23</v>
      </c>
      <c r="X2208" t="s">
        <v>7867</v>
      </c>
      <c r="Y2208" t="str">
        <f t="shared" ca="1" si="34"/>
        <v>NOK</v>
      </c>
    </row>
    <row r="2209" spans="1:25" x14ac:dyDescent="0.25">
      <c r="A2209" t="s">
        <v>23</v>
      </c>
      <c r="B2209" t="s">
        <v>16396</v>
      </c>
      <c r="C2209" t="s">
        <v>25</v>
      </c>
      <c r="D2209" t="s">
        <v>228</v>
      </c>
      <c r="E2209" t="s">
        <v>229</v>
      </c>
      <c r="F2209" t="s">
        <v>28</v>
      </c>
      <c r="G2209" t="s">
        <v>29</v>
      </c>
      <c r="H2209" t="s">
        <v>30</v>
      </c>
      <c r="I2209" t="s">
        <v>1317</v>
      </c>
      <c r="J2209" t="e">
        <f>VLOOKUP(I2209,[1]!Tabela2[#All],2,0)</f>
        <v>#REF!</v>
      </c>
      <c r="K2209" t="s">
        <v>151</v>
      </c>
      <c r="L2209" t="s">
        <v>16397</v>
      </c>
      <c r="M2209" t="s">
        <v>16398</v>
      </c>
      <c r="N2209" t="s">
        <v>16399</v>
      </c>
      <c r="O2209" t="s">
        <v>16400</v>
      </c>
      <c r="P2209" t="s">
        <v>16401</v>
      </c>
      <c r="Q2209" t="s">
        <v>16402</v>
      </c>
      <c r="R2209" t="s">
        <v>2694</v>
      </c>
      <c r="S2209" t="s">
        <v>16403</v>
      </c>
      <c r="T2209" t="s">
        <v>183</v>
      </c>
      <c r="U2209" t="s">
        <v>42</v>
      </c>
      <c r="V2209" t="s">
        <v>184</v>
      </c>
      <c r="W2209" t="s">
        <v>23</v>
      </c>
      <c r="X2209" t="s">
        <v>16397</v>
      </c>
      <c r="Y2209" t="str">
        <f t="shared" ca="1" si="34"/>
        <v>NOK</v>
      </c>
    </row>
    <row r="2210" spans="1:25" x14ac:dyDescent="0.25">
      <c r="A2210" t="s">
        <v>23</v>
      </c>
      <c r="B2210" t="s">
        <v>16404</v>
      </c>
      <c r="C2210" t="s">
        <v>25</v>
      </c>
      <c r="D2210" t="s">
        <v>56</v>
      </c>
      <c r="E2210" t="s">
        <v>173</v>
      </c>
      <c r="F2210" t="s">
        <v>28</v>
      </c>
      <c r="G2210" t="s">
        <v>29</v>
      </c>
      <c r="H2210" t="s">
        <v>30</v>
      </c>
      <c r="I2210" t="s">
        <v>559</v>
      </c>
      <c r="J2210" t="e">
        <f>VLOOKUP(I2210,[1]!Tabela2[#All],2,0)</f>
        <v>#REF!</v>
      </c>
      <c r="K2210" t="s">
        <v>32</v>
      </c>
      <c r="L2210" t="s">
        <v>16405</v>
      </c>
      <c r="M2210" t="s">
        <v>16406</v>
      </c>
      <c r="N2210" t="s">
        <v>16407</v>
      </c>
      <c r="O2210" t="s">
        <v>16408</v>
      </c>
      <c r="P2210" t="s">
        <v>16409</v>
      </c>
      <c r="Q2210" t="s">
        <v>2133</v>
      </c>
      <c r="R2210" t="s">
        <v>216</v>
      </c>
      <c r="S2210" t="s">
        <v>10409</v>
      </c>
      <c r="T2210" t="s">
        <v>183</v>
      </c>
      <c r="U2210" t="s">
        <v>42</v>
      </c>
      <c r="V2210" t="s">
        <v>184</v>
      </c>
      <c r="W2210" t="s">
        <v>23</v>
      </c>
      <c r="X2210" t="s">
        <v>16405</v>
      </c>
      <c r="Y2210" t="str">
        <f t="shared" ca="1" si="34"/>
        <v>NOK</v>
      </c>
    </row>
    <row r="2211" spans="1:25" x14ac:dyDescent="0.25">
      <c r="A2211" t="s">
        <v>23</v>
      </c>
      <c r="B2211" t="s">
        <v>16410</v>
      </c>
      <c r="C2211" t="s">
        <v>25</v>
      </c>
      <c r="D2211" t="s">
        <v>67</v>
      </c>
      <c r="E2211" t="s">
        <v>68</v>
      </c>
      <c r="F2211" t="s">
        <v>28</v>
      </c>
      <c r="G2211" t="s">
        <v>29</v>
      </c>
      <c r="H2211" t="s">
        <v>30</v>
      </c>
      <c r="I2211" t="s">
        <v>549</v>
      </c>
      <c r="J2211" t="e">
        <f>VLOOKUP(I2211,[1]!Tabela2[#All],2,0)</f>
        <v>#REF!</v>
      </c>
      <c r="K2211" t="s">
        <v>32</v>
      </c>
      <c r="L2211" t="s">
        <v>16411</v>
      </c>
      <c r="M2211" t="s">
        <v>16412</v>
      </c>
      <c r="N2211" t="s">
        <v>16413</v>
      </c>
      <c r="O2211" t="s">
        <v>16414</v>
      </c>
      <c r="P2211" t="s">
        <v>16415</v>
      </c>
      <c r="Q2211" t="s">
        <v>16416</v>
      </c>
      <c r="R2211" t="s">
        <v>729</v>
      </c>
      <c r="S2211" t="s">
        <v>3660</v>
      </c>
      <c r="T2211" t="s">
        <v>40</v>
      </c>
      <c r="U2211" t="s">
        <v>54</v>
      </c>
      <c r="V2211" t="s">
        <v>42</v>
      </c>
      <c r="W2211" t="s">
        <v>23</v>
      </c>
      <c r="X2211" t="s">
        <v>16411</v>
      </c>
      <c r="Y2211" t="str">
        <f t="shared" ca="1" si="34"/>
        <v>NOK</v>
      </c>
    </row>
    <row r="2212" spans="1:25" x14ac:dyDescent="0.25">
      <c r="A2212" t="s">
        <v>23</v>
      </c>
      <c r="B2212" t="s">
        <v>16417</v>
      </c>
      <c r="C2212" t="s">
        <v>25</v>
      </c>
      <c r="D2212" t="s">
        <v>26</v>
      </c>
      <c r="E2212" t="s">
        <v>173</v>
      </c>
      <c r="F2212" t="s">
        <v>28</v>
      </c>
      <c r="G2212" t="s">
        <v>29</v>
      </c>
      <c r="H2212" t="s">
        <v>30</v>
      </c>
      <c r="I2212" t="s">
        <v>4255</v>
      </c>
      <c r="J2212" t="e">
        <f>VLOOKUP(I2212,[1]!Tabela2[#All],2,0)</f>
        <v>#REF!</v>
      </c>
      <c r="K2212" t="s">
        <v>32</v>
      </c>
      <c r="L2212" t="s">
        <v>16418</v>
      </c>
      <c r="M2212" t="s">
        <v>16419</v>
      </c>
      <c r="N2212" t="s">
        <v>16420</v>
      </c>
      <c r="O2212" t="s">
        <v>16421</v>
      </c>
      <c r="P2212" t="s">
        <v>16422</v>
      </c>
      <c r="Q2212" t="s">
        <v>10143</v>
      </c>
      <c r="R2212" t="s">
        <v>85</v>
      </c>
      <c r="S2212" t="s">
        <v>16423</v>
      </c>
      <c r="T2212" t="s">
        <v>183</v>
      </c>
      <c r="U2212" t="s">
        <v>42</v>
      </c>
      <c r="V2212" t="s">
        <v>184</v>
      </c>
      <c r="W2212" t="s">
        <v>23</v>
      </c>
      <c r="X2212" t="s">
        <v>16418</v>
      </c>
      <c r="Y2212" t="str">
        <f t="shared" ca="1" si="34"/>
        <v>NOK</v>
      </c>
    </row>
    <row r="2213" spans="1:25" x14ac:dyDescent="0.25">
      <c r="A2213" t="s">
        <v>23</v>
      </c>
      <c r="B2213" t="s">
        <v>16424</v>
      </c>
      <c r="C2213" t="s">
        <v>25</v>
      </c>
      <c r="D2213" t="s">
        <v>197</v>
      </c>
      <c r="E2213" t="s">
        <v>198</v>
      </c>
      <c r="F2213" t="s">
        <v>28</v>
      </c>
      <c r="G2213" t="s">
        <v>29</v>
      </c>
      <c r="H2213" t="s">
        <v>30</v>
      </c>
      <c r="I2213" t="s">
        <v>4197</v>
      </c>
      <c r="J2213" t="e">
        <f>VLOOKUP(I2213,[1]!Tabela2[#All],2,0)</f>
        <v>#REF!</v>
      </c>
      <c r="K2213" t="s">
        <v>32</v>
      </c>
      <c r="L2213" t="s">
        <v>16425</v>
      </c>
      <c r="M2213" t="s">
        <v>16426</v>
      </c>
      <c r="N2213" t="s">
        <v>16427</v>
      </c>
      <c r="O2213" t="s">
        <v>16428</v>
      </c>
      <c r="P2213" t="s">
        <v>16429</v>
      </c>
      <c r="Q2213" t="s">
        <v>5543</v>
      </c>
      <c r="R2213" t="s">
        <v>14429</v>
      </c>
      <c r="S2213" t="s">
        <v>16231</v>
      </c>
      <c r="T2213" t="s">
        <v>183</v>
      </c>
      <c r="U2213" t="s">
        <v>42</v>
      </c>
      <c r="V2213" t="s">
        <v>184</v>
      </c>
      <c r="W2213" t="s">
        <v>23</v>
      </c>
      <c r="X2213" t="s">
        <v>16425</v>
      </c>
      <c r="Y2213" t="str">
        <f t="shared" ca="1" si="34"/>
        <v>NOK</v>
      </c>
    </row>
    <row r="2214" spans="1:25" x14ac:dyDescent="0.25">
      <c r="A2214" t="s">
        <v>23</v>
      </c>
      <c r="B2214" t="s">
        <v>16430</v>
      </c>
      <c r="C2214" t="s">
        <v>25</v>
      </c>
      <c r="D2214" t="s">
        <v>403</v>
      </c>
      <c r="E2214" t="s">
        <v>424</v>
      </c>
      <c r="F2214" t="s">
        <v>28</v>
      </c>
      <c r="G2214" t="s">
        <v>29</v>
      </c>
      <c r="H2214" t="s">
        <v>30</v>
      </c>
      <c r="I2214" t="s">
        <v>3708</v>
      </c>
      <c r="J2214" t="e">
        <f>VLOOKUP(I2214,[1]!Tabela2[#All],2,0)</f>
        <v>#REF!</v>
      </c>
      <c r="K2214" t="s">
        <v>32</v>
      </c>
      <c r="L2214" t="s">
        <v>16431</v>
      </c>
      <c r="M2214" t="s">
        <v>16432</v>
      </c>
      <c r="N2214" t="s">
        <v>16433</v>
      </c>
      <c r="O2214" t="s">
        <v>16434</v>
      </c>
      <c r="P2214" t="s">
        <v>16435</v>
      </c>
      <c r="Q2214" t="s">
        <v>16436</v>
      </c>
      <c r="R2214" t="s">
        <v>1533</v>
      </c>
      <c r="S2214" t="s">
        <v>2636</v>
      </c>
      <c r="T2214" t="s">
        <v>40</v>
      </c>
      <c r="U2214" t="s">
        <v>41</v>
      </c>
      <c r="V2214" t="s">
        <v>42</v>
      </c>
      <c r="W2214" t="s">
        <v>23</v>
      </c>
      <c r="X2214" t="s">
        <v>16431</v>
      </c>
      <c r="Y2214" t="str">
        <f t="shared" ca="1" si="34"/>
        <v>NOK</v>
      </c>
    </row>
    <row r="2215" spans="1:25" x14ac:dyDescent="0.25">
      <c r="A2215" t="s">
        <v>23</v>
      </c>
      <c r="B2215" t="s">
        <v>16437</v>
      </c>
      <c r="C2215" t="s">
        <v>25</v>
      </c>
      <c r="D2215" t="s">
        <v>44</v>
      </c>
      <c r="E2215" t="s">
        <v>1144</v>
      </c>
      <c r="F2215" t="s">
        <v>28</v>
      </c>
      <c r="G2215" t="s">
        <v>29</v>
      </c>
      <c r="H2215" t="s">
        <v>30</v>
      </c>
      <c r="I2215" t="s">
        <v>79</v>
      </c>
      <c r="J2215" t="e">
        <f>VLOOKUP(I2215,[1]!Tabela2[#All],2,0)</f>
        <v>#REF!</v>
      </c>
      <c r="K2215" t="s">
        <v>32</v>
      </c>
      <c r="L2215" t="s">
        <v>16438</v>
      </c>
      <c r="M2215" t="s">
        <v>16439</v>
      </c>
      <c r="N2215" t="s">
        <v>16440</v>
      </c>
      <c r="O2215" t="s">
        <v>1566</v>
      </c>
      <c r="P2215" t="s">
        <v>275</v>
      </c>
      <c r="Q2215" t="s">
        <v>2651</v>
      </c>
      <c r="R2215" t="s">
        <v>432</v>
      </c>
      <c r="S2215" t="s">
        <v>8955</v>
      </c>
      <c r="T2215" t="s">
        <v>40</v>
      </c>
      <c r="U2215" t="s">
        <v>65</v>
      </c>
      <c r="V2215" t="s">
        <v>42</v>
      </c>
      <c r="W2215" t="s">
        <v>23</v>
      </c>
      <c r="X2215" t="s">
        <v>16438</v>
      </c>
      <c r="Y2215" t="str">
        <f t="shared" ca="1" si="34"/>
        <v>NOK</v>
      </c>
    </row>
    <row r="2216" spans="1:25" x14ac:dyDescent="0.25">
      <c r="A2216" t="s">
        <v>23</v>
      </c>
      <c r="B2216" t="s">
        <v>16441</v>
      </c>
      <c r="C2216" t="s">
        <v>25</v>
      </c>
      <c r="D2216" t="s">
        <v>98</v>
      </c>
      <c r="E2216" t="s">
        <v>1441</v>
      </c>
      <c r="F2216" t="s">
        <v>28</v>
      </c>
      <c r="G2216" t="s">
        <v>29</v>
      </c>
      <c r="H2216" t="s">
        <v>30</v>
      </c>
      <c r="I2216" t="s">
        <v>2094</v>
      </c>
      <c r="J2216" t="e">
        <f>VLOOKUP(I2216,[1]!Tabela2[#All],2,0)</f>
        <v>#REF!</v>
      </c>
      <c r="K2216" t="s">
        <v>32</v>
      </c>
      <c r="L2216" t="s">
        <v>16442</v>
      </c>
      <c r="M2216" t="s">
        <v>16443</v>
      </c>
      <c r="N2216" t="s">
        <v>16444</v>
      </c>
      <c r="O2216" t="s">
        <v>16445</v>
      </c>
      <c r="P2216" t="s">
        <v>5267</v>
      </c>
      <c r="Q2216" t="s">
        <v>16446</v>
      </c>
      <c r="R2216" t="s">
        <v>16447</v>
      </c>
      <c r="S2216" t="s">
        <v>16448</v>
      </c>
      <c r="T2216" t="s">
        <v>40</v>
      </c>
      <c r="U2216" t="s">
        <v>41</v>
      </c>
      <c r="V2216" t="s">
        <v>42</v>
      </c>
      <c r="W2216" t="s">
        <v>23</v>
      </c>
      <c r="X2216" t="s">
        <v>16442</v>
      </c>
      <c r="Y2216" t="str">
        <f t="shared" ca="1" si="34"/>
        <v>NOK</v>
      </c>
    </row>
    <row r="2217" spans="1:25" x14ac:dyDescent="0.25">
      <c r="A2217" t="s">
        <v>23</v>
      </c>
      <c r="B2217" t="s">
        <v>16449</v>
      </c>
      <c r="C2217" t="s">
        <v>25</v>
      </c>
      <c r="D2217" t="s">
        <v>423</v>
      </c>
      <c r="E2217" t="s">
        <v>271</v>
      </c>
      <c r="F2217" t="s">
        <v>28</v>
      </c>
      <c r="G2217" t="s">
        <v>29</v>
      </c>
      <c r="H2217" t="s">
        <v>30</v>
      </c>
      <c r="I2217" t="s">
        <v>339</v>
      </c>
      <c r="J2217" t="e">
        <f>VLOOKUP(I2217,[1]!Tabela2[#All],2,0)</f>
        <v>#REF!</v>
      </c>
      <c r="K2217" t="s">
        <v>32</v>
      </c>
      <c r="L2217" t="s">
        <v>16450</v>
      </c>
      <c r="M2217" t="s">
        <v>16451</v>
      </c>
      <c r="N2217" t="s">
        <v>16452</v>
      </c>
      <c r="O2217" t="s">
        <v>16453</v>
      </c>
      <c r="P2217" t="s">
        <v>16454</v>
      </c>
      <c r="Q2217" t="s">
        <v>836</v>
      </c>
      <c r="R2217" t="s">
        <v>3366</v>
      </c>
      <c r="S2217" t="s">
        <v>14551</v>
      </c>
      <c r="T2217" t="s">
        <v>40</v>
      </c>
      <c r="U2217" t="s">
        <v>77</v>
      </c>
      <c r="V2217" t="s">
        <v>42</v>
      </c>
      <c r="W2217" t="s">
        <v>23</v>
      </c>
      <c r="X2217" t="s">
        <v>16450</v>
      </c>
      <c r="Y2217" t="str">
        <f t="shared" ca="1" si="34"/>
        <v>NOK</v>
      </c>
    </row>
    <row r="2218" spans="1:25" x14ac:dyDescent="0.25">
      <c r="A2218" t="s">
        <v>23</v>
      </c>
      <c r="B2218" t="s">
        <v>16455</v>
      </c>
      <c r="C2218" t="s">
        <v>25</v>
      </c>
      <c r="D2218" t="s">
        <v>67</v>
      </c>
      <c r="E2218" t="s">
        <v>271</v>
      </c>
      <c r="F2218" t="s">
        <v>28</v>
      </c>
      <c r="G2218" t="s">
        <v>29</v>
      </c>
      <c r="H2218" t="s">
        <v>30</v>
      </c>
      <c r="I2218" t="s">
        <v>186</v>
      </c>
      <c r="J2218" t="e">
        <f>VLOOKUP(I2218,[1]!Tabela2[#All],2,0)</f>
        <v>#REF!</v>
      </c>
      <c r="K2218" t="s">
        <v>32</v>
      </c>
      <c r="L2218" t="s">
        <v>16456</v>
      </c>
      <c r="M2218" t="s">
        <v>16457</v>
      </c>
      <c r="N2218" t="s">
        <v>16458</v>
      </c>
      <c r="O2218" t="s">
        <v>16459</v>
      </c>
      <c r="P2218" t="s">
        <v>16460</v>
      </c>
      <c r="Q2218" t="s">
        <v>4987</v>
      </c>
      <c r="R2218" t="s">
        <v>95</v>
      </c>
      <c r="S2218" t="s">
        <v>931</v>
      </c>
      <c r="T2218" t="s">
        <v>40</v>
      </c>
      <c r="U2218" t="s">
        <v>54</v>
      </c>
      <c r="V2218" t="s">
        <v>42</v>
      </c>
      <c r="W2218" t="s">
        <v>23</v>
      </c>
      <c r="X2218" t="s">
        <v>16456</v>
      </c>
      <c r="Y2218" t="str">
        <f t="shared" ca="1" si="34"/>
        <v>NOK</v>
      </c>
    </row>
    <row r="2219" spans="1:25" x14ac:dyDescent="0.25">
      <c r="A2219" t="s">
        <v>23</v>
      </c>
      <c r="B2219" t="s">
        <v>16461</v>
      </c>
      <c r="C2219" t="s">
        <v>25</v>
      </c>
      <c r="D2219" t="s">
        <v>197</v>
      </c>
      <c r="E2219" t="s">
        <v>271</v>
      </c>
      <c r="F2219" t="s">
        <v>28</v>
      </c>
      <c r="G2219" t="s">
        <v>29</v>
      </c>
      <c r="H2219" t="s">
        <v>30</v>
      </c>
      <c r="I2219" t="s">
        <v>642</v>
      </c>
      <c r="J2219" t="e">
        <f>VLOOKUP(I2219,[1]!Tabela2[#All],2,0)</f>
        <v>#REF!</v>
      </c>
      <c r="K2219" t="s">
        <v>32</v>
      </c>
      <c r="L2219" t="s">
        <v>16462</v>
      </c>
      <c r="M2219" t="s">
        <v>16463</v>
      </c>
      <c r="N2219" t="s">
        <v>16464</v>
      </c>
      <c r="O2219" t="s">
        <v>16465</v>
      </c>
      <c r="P2219" t="s">
        <v>16466</v>
      </c>
      <c r="Q2219" t="s">
        <v>3739</v>
      </c>
      <c r="R2219" t="s">
        <v>367</v>
      </c>
      <c r="S2219" t="s">
        <v>1095</v>
      </c>
      <c r="T2219" t="s">
        <v>40</v>
      </c>
      <c r="U2219" t="s">
        <v>41</v>
      </c>
      <c r="V2219" t="s">
        <v>42</v>
      </c>
      <c r="W2219" t="s">
        <v>23</v>
      </c>
      <c r="X2219" t="s">
        <v>16462</v>
      </c>
      <c r="Y2219" t="str">
        <f t="shared" ca="1" si="34"/>
        <v>NOK</v>
      </c>
    </row>
    <row r="2220" spans="1:25" x14ac:dyDescent="0.25">
      <c r="A2220" t="s">
        <v>23</v>
      </c>
      <c r="B2220" t="s">
        <v>16467</v>
      </c>
      <c r="C2220" t="s">
        <v>25</v>
      </c>
      <c r="D2220" t="s">
        <v>197</v>
      </c>
      <c r="E2220" t="s">
        <v>88</v>
      </c>
      <c r="F2220" t="s">
        <v>28</v>
      </c>
      <c r="G2220" t="s">
        <v>29</v>
      </c>
      <c r="H2220" t="s">
        <v>30</v>
      </c>
      <c r="I2220" t="s">
        <v>780</v>
      </c>
      <c r="J2220" t="e">
        <f>VLOOKUP(I2220,[1]!Tabela2[#All],2,0)</f>
        <v>#REF!</v>
      </c>
      <c r="K2220" t="s">
        <v>32</v>
      </c>
      <c r="L2220" t="s">
        <v>16468</v>
      </c>
      <c r="M2220" t="s">
        <v>16469</v>
      </c>
      <c r="N2220" t="s">
        <v>16470</v>
      </c>
      <c r="O2220" t="s">
        <v>16471</v>
      </c>
      <c r="P2220" t="s">
        <v>16472</v>
      </c>
      <c r="Q2220" t="s">
        <v>16473</v>
      </c>
      <c r="R2220" t="s">
        <v>3835</v>
      </c>
      <c r="S2220" t="s">
        <v>1410</v>
      </c>
      <c r="T2220" t="s">
        <v>40</v>
      </c>
      <c r="U2220" t="s">
        <v>77</v>
      </c>
      <c r="V2220" t="s">
        <v>42</v>
      </c>
      <c r="W2220" t="s">
        <v>23</v>
      </c>
      <c r="X2220" t="s">
        <v>16468</v>
      </c>
      <c r="Y2220" t="str">
        <f t="shared" ca="1" si="34"/>
        <v>NOK</v>
      </c>
    </row>
    <row r="2221" spans="1:25" x14ac:dyDescent="0.25">
      <c r="A2221" t="s">
        <v>23</v>
      </c>
      <c r="B2221" t="s">
        <v>16474</v>
      </c>
      <c r="C2221" t="s">
        <v>25</v>
      </c>
      <c r="D2221" t="s">
        <v>197</v>
      </c>
      <c r="E2221" t="s">
        <v>27</v>
      </c>
      <c r="F2221" t="s">
        <v>28</v>
      </c>
      <c r="G2221" t="s">
        <v>29</v>
      </c>
      <c r="H2221" t="s">
        <v>30</v>
      </c>
      <c r="I2221" t="s">
        <v>1362</v>
      </c>
      <c r="J2221" t="e">
        <f>VLOOKUP(I2221,[1]!Tabela2[#All],2,0)</f>
        <v>#REF!</v>
      </c>
      <c r="K2221" t="s">
        <v>32</v>
      </c>
      <c r="L2221" t="s">
        <v>16475</v>
      </c>
      <c r="M2221" t="s">
        <v>16476</v>
      </c>
      <c r="N2221" t="s">
        <v>16477</v>
      </c>
      <c r="O2221" t="s">
        <v>16478</v>
      </c>
      <c r="P2221" t="s">
        <v>16479</v>
      </c>
      <c r="Q2221" t="s">
        <v>9726</v>
      </c>
      <c r="R2221" t="s">
        <v>16480</v>
      </c>
      <c r="S2221" t="s">
        <v>15802</v>
      </c>
      <c r="T2221" t="s">
        <v>40</v>
      </c>
      <c r="U2221" t="s">
        <v>54</v>
      </c>
      <c r="V2221" t="s">
        <v>42</v>
      </c>
      <c r="W2221" t="s">
        <v>23</v>
      </c>
      <c r="X2221" t="s">
        <v>16475</v>
      </c>
      <c r="Y2221" t="str">
        <f t="shared" ca="1" si="34"/>
        <v>NOK</v>
      </c>
    </row>
    <row r="2222" spans="1:25" x14ac:dyDescent="0.25">
      <c r="A2222" t="s">
        <v>23</v>
      </c>
      <c r="B2222" t="s">
        <v>16481</v>
      </c>
      <c r="C2222" t="s">
        <v>25</v>
      </c>
      <c r="D2222" t="s">
        <v>44</v>
      </c>
      <c r="E2222" t="s">
        <v>1144</v>
      </c>
      <c r="F2222" t="s">
        <v>28</v>
      </c>
      <c r="G2222" t="s">
        <v>29</v>
      </c>
      <c r="H2222" t="s">
        <v>30</v>
      </c>
      <c r="I2222" t="s">
        <v>1108</v>
      </c>
      <c r="J2222" t="e">
        <f>VLOOKUP(I2222,[1]!Tabela2[#All],2,0)</f>
        <v>#REF!</v>
      </c>
      <c r="K2222" t="s">
        <v>32</v>
      </c>
      <c r="L2222" t="s">
        <v>16482</v>
      </c>
      <c r="M2222" t="s">
        <v>16483</v>
      </c>
      <c r="N2222" t="s">
        <v>16484</v>
      </c>
      <c r="O2222" t="s">
        <v>16485</v>
      </c>
      <c r="P2222" t="s">
        <v>16486</v>
      </c>
      <c r="Q2222" t="s">
        <v>1773</v>
      </c>
      <c r="R2222" t="s">
        <v>15020</v>
      </c>
      <c r="S2222" t="s">
        <v>7687</v>
      </c>
      <c r="T2222" t="s">
        <v>183</v>
      </c>
      <c r="U2222" t="s">
        <v>42</v>
      </c>
      <c r="V2222" t="s">
        <v>455</v>
      </c>
      <c r="W2222" t="s">
        <v>23</v>
      </c>
      <c r="X2222" t="s">
        <v>16482</v>
      </c>
      <c r="Y2222" t="str">
        <f t="shared" ca="1" si="34"/>
        <v>NOK</v>
      </c>
    </row>
    <row r="2223" spans="1:25" x14ac:dyDescent="0.25">
      <c r="A2223" t="s">
        <v>23</v>
      </c>
      <c r="B2223" t="s">
        <v>16487</v>
      </c>
      <c r="C2223" t="s">
        <v>25</v>
      </c>
      <c r="D2223" t="s">
        <v>67</v>
      </c>
      <c r="E2223" t="s">
        <v>88</v>
      </c>
      <c r="F2223" t="s">
        <v>28</v>
      </c>
      <c r="G2223" t="s">
        <v>29</v>
      </c>
      <c r="H2223" t="s">
        <v>30</v>
      </c>
      <c r="I2223" t="s">
        <v>1279</v>
      </c>
      <c r="J2223" t="e">
        <f>VLOOKUP(I2223,[1]!Tabela2[#All],2,0)</f>
        <v>#REF!</v>
      </c>
      <c r="K2223" t="s">
        <v>32</v>
      </c>
      <c r="L2223" t="s">
        <v>16488</v>
      </c>
      <c r="M2223" t="s">
        <v>16489</v>
      </c>
      <c r="N2223" t="s">
        <v>16490</v>
      </c>
      <c r="O2223" t="s">
        <v>16491</v>
      </c>
      <c r="P2223" t="s">
        <v>16492</v>
      </c>
      <c r="Q2223" t="s">
        <v>3678</v>
      </c>
      <c r="R2223" t="s">
        <v>2161</v>
      </c>
      <c r="S2223" t="s">
        <v>7181</v>
      </c>
      <c r="T2223" t="s">
        <v>40</v>
      </c>
      <c r="U2223" t="s">
        <v>65</v>
      </c>
      <c r="V2223" t="s">
        <v>42</v>
      </c>
      <c r="W2223" t="s">
        <v>23</v>
      </c>
      <c r="X2223" t="s">
        <v>16488</v>
      </c>
      <c r="Y2223" t="str">
        <f t="shared" ca="1" si="34"/>
        <v>NOK</v>
      </c>
    </row>
    <row r="2224" spans="1:25" x14ac:dyDescent="0.25">
      <c r="A2224" t="s">
        <v>23</v>
      </c>
      <c r="B2224" t="s">
        <v>16493</v>
      </c>
      <c r="C2224" t="s">
        <v>25</v>
      </c>
      <c r="D2224" t="s">
        <v>67</v>
      </c>
      <c r="E2224" t="s">
        <v>292</v>
      </c>
      <c r="F2224" t="s">
        <v>28</v>
      </c>
      <c r="G2224" t="s">
        <v>29</v>
      </c>
      <c r="H2224" t="s">
        <v>30</v>
      </c>
      <c r="I2224" t="s">
        <v>1673</v>
      </c>
      <c r="J2224" t="e">
        <f>VLOOKUP(I2224,[1]!Tabela2[#All],2,0)</f>
        <v>#REF!</v>
      </c>
      <c r="K2224" t="s">
        <v>32</v>
      </c>
      <c r="L2224" t="s">
        <v>16494</v>
      </c>
      <c r="M2224" t="s">
        <v>16495</v>
      </c>
      <c r="N2224" t="s">
        <v>9810</v>
      </c>
      <c r="O2224" t="s">
        <v>16496</v>
      </c>
      <c r="P2224" t="s">
        <v>16497</v>
      </c>
      <c r="Q2224" t="s">
        <v>16498</v>
      </c>
      <c r="R2224" t="s">
        <v>2161</v>
      </c>
      <c r="S2224" t="s">
        <v>3097</v>
      </c>
      <c r="T2224" t="s">
        <v>40</v>
      </c>
      <c r="U2224" t="s">
        <v>77</v>
      </c>
      <c r="V2224" t="s">
        <v>42</v>
      </c>
      <c r="W2224" t="s">
        <v>23</v>
      </c>
      <c r="X2224" t="s">
        <v>16494</v>
      </c>
      <c r="Y2224" t="str">
        <f t="shared" ca="1" si="34"/>
        <v>NOK</v>
      </c>
    </row>
    <row r="2225" spans="1:25" x14ac:dyDescent="0.25">
      <c r="A2225" t="s">
        <v>23</v>
      </c>
      <c r="B2225" t="s">
        <v>16499</v>
      </c>
      <c r="C2225" t="s">
        <v>25</v>
      </c>
      <c r="D2225" t="s">
        <v>98</v>
      </c>
      <c r="E2225" t="s">
        <v>45</v>
      </c>
      <c r="F2225" t="s">
        <v>28</v>
      </c>
      <c r="G2225" t="s">
        <v>29</v>
      </c>
      <c r="H2225" t="s">
        <v>30</v>
      </c>
      <c r="I2225" t="s">
        <v>261</v>
      </c>
      <c r="J2225" t="e">
        <f>VLOOKUP(I2225,[1]!Tabela2[#All],2,0)</f>
        <v>#REF!</v>
      </c>
      <c r="K2225" t="s">
        <v>32</v>
      </c>
      <c r="L2225" t="s">
        <v>16500</v>
      </c>
      <c r="M2225" t="s">
        <v>16501</v>
      </c>
      <c r="N2225" t="s">
        <v>16502</v>
      </c>
      <c r="O2225" t="s">
        <v>16503</v>
      </c>
      <c r="P2225" t="s">
        <v>16504</v>
      </c>
      <c r="Q2225" t="s">
        <v>16505</v>
      </c>
      <c r="R2225" t="s">
        <v>1533</v>
      </c>
      <c r="S2225" t="s">
        <v>7859</v>
      </c>
      <c r="T2225" t="s">
        <v>40</v>
      </c>
      <c r="U2225" t="s">
        <v>195</v>
      </c>
      <c r="V2225" t="s">
        <v>42</v>
      </c>
      <c r="W2225" t="s">
        <v>23</v>
      </c>
      <c r="X2225" t="s">
        <v>16500</v>
      </c>
      <c r="Y2225" t="str">
        <f t="shared" ca="1" si="34"/>
        <v>NOK</v>
      </c>
    </row>
    <row r="2226" spans="1:25" x14ac:dyDescent="0.25">
      <c r="A2226" t="s">
        <v>23</v>
      </c>
      <c r="B2226" t="s">
        <v>16506</v>
      </c>
      <c r="C2226" t="s">
        <v>25</v>
      </c>
      <c r="D2226" t="s">
        <v>338</v>
      </c>
      <c r="E2226" t="s">
        <v>304</v>
      </c>
      <c r="F2226" t="s">
        <v>28</v>
      </c>
      <c r="G2226" t="s">
        <v>29</v>
      </c>
      <c r="H2226" t="s">
        <v>30</v>
      </c>
      <c r="I2226" t="s">
        <v>109</v>
      </c>
      <c r="J2226" t="e">
        <f>VLOOKUP(I2226,[1]!Tabela2[#All],2,0)</f>
        <v>#REF!</v>
      </c>
      <c r="K2226" t="s">
        <v>32</v>
      </c>
      <c r="L2226" t="s">
        <v>16507</v>
      </c>
      <c r="M2226" t="s">
        <v>16508</v>
      </c>
      <c r="N2226" t="s">
        <v>16509</v>
      </c>
      <c r="O2226" t="s">
        <v>16510</v>
      </c>
      <c r="P2226" t="s">
        <v>16511</v>
      </c>
      <c r="Q2226" t="s">
        <v>16512</v>
      </c>
      <c r="R2226" t="s">
        <v>399</v>
      </c>
      <c r="S2226" t="s">
        <v>949</v>
      </c>
      <c r="T2226" t="s">
        <v>40</v>
      </c>
      <c r="U2226" t="s">
        <v>41</v>
      </c>
      <c r="V2226" t="s">
        <v>42</v>
      </c>
      <c r="W2226" t="s">
        <v>23</v>
      </c>
      <c r="X2226" t="s">
        <v>16507</v>
      </c>
      <c r="Y2226" t="str">
        <f t="shared" ca="1" si="34"/>
        <v>NOK</v>
      </c>
    </row>
    <row r="2227" spans="1:25" x14ac:dyDescent="0.25">
      <c r="A2227" t="s">
        <v>23</v>
      </c>
      <c r="B2227" t="s">
        <v>16513</v>
      </c>
      <c r="C2227" t="s">
        <v>25</v>
      </c>
      <c r="D2227" t="s">
        <v>98</v>
      </c>
      <c r="E2227" t="s">
        <v>2342</v>
      </c>
      <c r="F2227" t="s">
        <v>28</v>
      </c>
      <c r="G2227" t="s">
        <v>29</v>
      </c>
      <c r="H2227" t="s">
        <v>30</v>
      </c>
      <c r="I2227" t="s">
        <v>1317</v>
      </c>
      <c r="J2227" t="e">
        <f>VLOOKUP(I2227,[1]!Tabela2[#All],2,0)</f>
        <v>#REF!</v>
      </c>
      <c r="K2227" t="s">
        <v>151</v>
      </c>
      <c r="L2227" t="s">
        <v>16514</v>
      </c>
      <c r="M2227" t="s">
        <v>16515</v>
      </c>
      <c r="N2227" t="s">
        <v>16516</v>
      </c>
      <c r="O2227" t="s">
        <v>16517</v>
      </c>
      <c r="P2227" t="s">
        <v>16518</v>
      </c>
      <c r="Q2227" t="s">
        <v>12240</v>
      </c>
      <c r="R2227" t="s">
        <v>4380</v>
      </c>
      <c r="S2227" t="s">
        <v>9980</v>
      </c>
      <c r="T2227" t="s">
        <v>40</v>
      </c>
      <c r="U2227" t="s">
        <v>77</v>
      </c>
      <c r="V2227" t="s">
        <v>42</v>
      </c>
      <c r="W2227" t="s">
        <v>23</v>
      </c>
      <c r="X2227" t="s">
        <v>16514</v>
      </c>
      <c r="Y2227" t="str">
        <f t="shared" ca="1" si="34"/>
        <v>NOK</v>
      </c>
    </row>
    <row r="2228" spans="1:25" x14ac:dyDescent="0.25">
      <c r="A2228" t="s">
        <v>23</v>
      </c>
      <c r="B2228" t="s">
        <v>16519</v>
      </c>
      <c r="C2228" t="s">
        <v>25</v>
      </c>
      <c r="D2228" t="s">
        <v>44</v>
      </c>
      <c r="E2228" t="s">
        <v>45</v>
      </c>
      <c r="F2228" t="s">
        <v>28</v>
      </c>
      <c r="G2228" t="s">
        <v>29</v>
      </c>
      <c r="H2228" t="s">
        <v>30</v>
      </c>
      <c r="I2228" t="s">
        <v>895</v>
      </c>
      <c r="J2228" t="e">
        <f>VLOOKUP(I2228,[1]!Tabela2[#All],2,0)</f>
        <v>#REF!</v>
      </c>
      <c r="K2228" t="s">
        <v>32</v>
      </c>
      <c r="L2228" t="s">
        <v>16520</v>
      </c>
      <c r="M2228" t="s">
        <v>16521</v>
      </c>
      <c r="N2228" t="s">
        <v>16522</v>
      </c>
      <c r="O2228" t="s">
        <v>16523</v>
      </c>
      <c r="P2228" t="s">
        <v>16524</v>
      </c>
      <c r="Q2228" t="s">
        <v>9952</v>
      </c>
      <c r="R2228" t="s">
        <v>1026</v>
      </c>
      <c r="S2228" t="s">
        <v>5959</v>
      </c>
      <c r="T2228" t="s">
        <v>40</v>
      </c>
      <c r="U2228" t="s">
        <v>77</v>
      </c>
      <c r="V2228" t="s">
        <v>42</v>
      </c>
      <c r="W2228" t="s">
        <v>23</v>
      </c>
      <c r="X2228" t="s">
        <v>16520</v>
      </c>
      <c r="Y2228" t="str">
        <f t="shared" ca="1" si="34"/>
        <v>NOK</v>
      </c>
    </row>
    <row r="2229" spans="1:25" x14ac:dyDescent="0.25">
      <c r="A2229" t="s">
        <v>23</v>
      </c>
      <c r="B2229" t="s">
        <v>16525</v>
      </c>
      <c r="C2229" t="s">
        <v>25</v>
      </c>
      <c r="D2229" t="s">
        <v>137</v>
      </c>
      <c r="E2229" t="s">
        <v>424</v>
      </c>
      <c r="F2229" t="s">
        <v>28</v>
      </c>
      <c r="G2229" t="s">
        <v>29</v>
      </c>
      <c r="H2229" t="s">
        <v>30</v>
      </c>
      <c r="I2229" t="s">
        <v>1933</v>
      </c>
      <c r="J2229" t="e">
        <f>VLOOKUP(I2229,[1]!Tabela2[#All],2,0)</f>
        <v>#REF!</v>
      </c>
      <c r="K2229" t="s">
        <v>32</v>
      </c>
      <c r="L2229" t="s">
        <v>16526</v>
      </c>
      <c r="M2229" t="s">
        <v>16527</v>
      </c>
      <c r="N2229" t="s">
        <v>16528</v>
      </c>
      <c r="O2229" t="s">
        <v>7608</v>
      </c>
      <c r="P2229" t="s">
        <v>16529</v>
      </c>
      <c r="Q2229" t="s">
        <v>16357</v>
      </c>
      <c r="R2229" t="s">
        <v>5486</v>
      </c>
      <c r="S2229" t="s">
        <v>16530</v>
      </c>
      <c r="T2229" t="s">
        <v>183</v>
      </c>
      <c r="U2229" t="s">
        <v>42</v>
      </c>
      <c r="V2229" t="s">
        <v>505</v>
      </c>
      <c r="W2229" t="s">
        <v>23</v>
      </c>
      <c r="X2229" t="s">
        <v>16526</v>
      </c>
      <c r="Y2229" t="str">
        <f t="shared" ca="1" si="34"/>
        <v>NOK</v>
      </c>
    </row>
    <row r="2230" spans="1:25" x14ac:dyDescent="0.25">
      <c r="A2230" t="s">
        <v>23</v>
      </c>
      <c r="B2230" t="s">
        <v>16531</v>
      </c>
      <c r="C2230" t="s">
        <v>25</v>
      </c>
      <c r="D2230" t="s">
        <v>349</v>
      </c>
      <c r="E2230" t="s">
        <v>304</v>
      </c>
      <c r="F2230" t="s">
        <v>28</v>
      </c>
      <c r="G2230" t="s">
        <v>29</v>
      </c>
      <c r="H2230" t="s">
        <v>30</v>
      </c>
      <c r="I2230" t="s">
        <v>2315</v>
      </c>
      <c r="J2230" t="e">
        <f>VLOOKUP(I2230,[1]!Tabela2[#All],2,0)</f>
        <v>#REF!</v>
      </c>
      <c r="K2230" t="s">
        <v>32</v>
      </c>
      <c r="L2230" t="s">
        <v>16532</v>
      </c>
      <c r="M2230" t="s">
        <v>16533</v>
      </c>
      <c r="N2230" t="s">
        <v>16534</v>
      </c>
      <c r="O2230" t="s">
        <v>11535</v>
      </c>
      <c r="P2230" t="s">
        <v>16535</v>
      </c>
      <c r="Q2230" t="s">
        <v>16536</v>
      </c>
      <c r="R2230" t="s">
        <v>7371</v>
      </c>
      <c r="S2230" t="s">
        <v>16537</v>
      </c>
      <c r="T2230" t="s">
        <v>40</v>
      </c>
      <c r="U2230" t="s">
        <v>65</v>
      </c>
      <c r="V2230" t="s">
        <v>42</v>
      </c>
      <c r="W2230" t="s">
        <v>23</v>
      </c>
      <c r="X2230" t="s">
        <v>16532</v>
      </c>
      <c r="Y2230" t="str">
        <f t="shared" ca="1" si="34"/>
        <v>NOK</v>
      </c>
    </row>
    <row r="2231" spans="1:25" x14ac:dyDescent="0.25">
      <c r="A2231" t="s">
        <v>23</v>
      </c>
      <c r="B2231" t="s">
        <v>16538</v>
      </c>
      <c r="C2231" t="s">
        <v>25</v>
      </c>
      <c r="D2231" t="s">
        <v>56</v>
      </c>
      <c r="E2231" t="s">
        <v>240</v>
      </c>
      <c r="F2231" t="s">
        <v>28</v>
      </c>
      <c r="G2231" t="s">
        <v>29</v>
      </c>
      <c r="H2231" t="s">
        <v>30</v>
      </c>
      <c r="I2231" t="s">
        <v>5612</v>
      </c>
      <c r="J2231" t="e">
        <f>VLOOKUP(I2231,[1]!Tabela2[#All],2,0)</f>
        <v>#REF!</v>
      </c>
      <c r="K2231" t="s">
        <v>32</v>
      </c>
      <c r="L2231" t="s">
        <v>16539</v>
      </c>
      <c r="M2231" t="s">
        <v>16540</v>
      </c>
      <c r="N2231" t="s">
        <v>16541</v>
      </c>
      <c r="O2231" t="s">
        <v>16542</v>
      </c>
      <c r="P2231" t="s">
        <v>16543</v>
      </c>
      <c r="Q2231" t="s">
        <v>14742</v>
      </c>
      <c r="R2231" t="s">
        <v>11528</v>
      </c>
      <c r="S2231" t="s">
        <v>6926</v>
      </c>
      <c r="T2231" t="s">
        <v>40</v>
      </c>
      <c r="U2231" t="s">
        <v>77</v>
      </c>
      <c r="V2231" t="s">
        <v>42</v>
      </c>
      <c r="W2231" t="s">
        <v>23</v>
      </c>
      <c r="X2231" t="s">
        <v>16539</v>
      </c>
      <c r="Y2231" t="str">
        <f t="shared" ca="1" si="34"/>
        <v>NOK</v>
      </c>
    </row>
    <row r="2232" spans="1:25" x14ac:dyDescent="0.25">
      <c r="A2232" t="s">
        <v>23</v>
      </c>
      <c r="B2232" t="s">
        <v>16544</v>
      </c>
      <c r="C2232" t="s">
        <v>25</v>
      </c>
      <c r="D2232" t="s">
        <v>44</v>
      </c>
      <c r="E2232" t="s">
        <v>1144</v>
      </c>
      <c r="F2232" t="s">
        <v>28</v>
      </c>
      <c r="G2232" t="s">
        <v>29</v>
      </c>
      <c r="H2232" t="s">
        <v>30</v>
      </c>
      <c r="I2232" t="s">
        <v>3534</v>
      </c>
      <c r="J2232" t="e">
        <f>VLOOKUP(I2232,[1]!Tabela2[#All],2,0)</f>
        <v>#REF!</v>
      </c>
      <c r="K2232" t="s">
        <v>32</v>
      </c>
      <c r="L2232" t="s">
        <v>16545</v>
      </c>
      <c r="M2232" t="s">
        <v>16546</v>
      </c>
      <c r="N2232" t="s">
        <v>16547</v>
      </c>
      <c r="O2232" t="s">
        <v>16548</v>
      </c>
      <c r="P2232" t="s">
        <v>16549</v>
      </c>
      <c r="Q2232" t="s">
        <v>16550</v>
      </c>
      <c r="R2232" t="s">
        <v>5697</v>
      </c>
      <c r="S2232" t="s">
        <v>6417</v>
      </c>
      <c r="T2232" t="s">
        <v>40</v>
      </c>
      <c r="U2232" t="s">
        <v>195</v>
      </c>
      <c r="V2232" t="s">
        <v>42</v>
      </c>
      <c r="W2232" t="s">
        <v>23</v>
      </c>
      <c r="X2232" t="s">
        <v>16545</v>
      </c>
      <c r="Y2232" t="str">
        <f t="shared" ca="1" si="34"/>
        <v>NOK</v>
      </c>
    </row>
    <row r="2233" spans="1:25" x14ac:dyDescent="0.25">
      <c r="A2233" t="s">
        <v>23</v>
      </c>
      <c r="B2233" t="s">
        <v>16551</v>
      </c>
      <c r="C2233" t="s">
        <v>25</v>
      </c>
      <c r="D2233" t="s">
        <v>349</v>
      </c>
      <c r="E2233" t="s">
        <v>424</v>
      </c>
      <c r="F2233" t="s">
        <v>28</v>
      </c>
      <c r="G2233" t="s">
        <v>29</v>
      </c>
      <c r="H2233" t="s">
        <v>30</v>
      </c>
      <c r="I2233" t="s">
        <v>7509</v>
      </c>
      <c r="J2233" t="e">
        <f>VLOOKUP(I2233,[1]!Tabela2[#All],2,0)</f>
        <v>#REF!</v>
      </c>
      <c r="K2233" t="s">
        <v>32</v>
      </c>
      <c r="L2233" t="s">
        <v>16552</v>
      </c>
      <c r="M2233" t="s">
        <v>16553</v>
      </c>
      <c r="N2233" t="s">
        <v>16554</v>
      </c>
      <c r="O2233" t="s">
        <v>16555</v>
      </c>
      <c r="P2233" t="s">
        <v>16556</v>
      </c>
      <c r="Q2233" t="s">
        <v>4764</v>
      </c>
      <c r="R2233" t="s">
        <v>619</v>
      </c>
      <c r="S2233" t="s">
        <v>3917</v>
      </c>
      <c r="T2233" t="s">
        <v>183</v>
      </c>
      <c r="U2233" t="s">
        <v>42</v>
      </c>
      <c r="V2233" t="s">
        <v>7640</v>
      </c>
      <c r="W2233" t="s">
        <v>23</v>
      </c>
      <c r="X2233" t="s">
        <v>16552</v>
      </c>
      <c r="Y2233" t="str">
        <f t="shared" ca="1" si="34"/>
        <v>NOK</v>
      </c>
    </row>
    <row r="2234" spans="1:25" x14ac:dyDescent="0.25">
      <c r="A2234" t="s">
        <v>23</v>
      </c>
      <c r="B2234" t="s">
        <v>16557</v>
      </c>
      <c r="C2234" t="s">
        <v>25</v>
      </c>
      <c r="D2234" t="s">
        <v>161</v>
      </c>
      <c r="E2234" t="s">
        <v>88</v>
      </c>
      <c r="F2234" t="s">
        <v>28</v>
      </c>
      <c r="G2234" t="s">
        <v>29</v>
      </c>
      <c r="H2234" t="s">
        <v>30</v>
      </c>
      <c r="I2234" t="s">
        <v>1869</v>
      </c>
      <c r="J2234" t="e">
        <f>VLOOKUP(I2234,[1]!Tabela2[#All],2,0)</f>
        <v>#REF!</v>
      </c>
      <c r="K2234" t="s">
        <v>32</v>
      </c>
      <c r="L2234" t="s">
        <v>16558</v>
      </c>
      <c r="M2234" t="s">
        <v>16559</v>
      </c>
      <c r="N2234" t="s">
        <v>16560</v>
      </c>
      <c r="O2234" t="s">
        <v>9752</v>
      </c>
      <c r="P2234" t="s">
        <v>16561</v>
      </c>
      <c r="Q2234" t="s">
        <v>16562</v>
      </c>
      <c r="R2234" t="s">
        <v>52</v>
      </c>
      <c r="S2234" t="s">
        <v>16563</v>
      </c>
      <c r="T2234" t="s">
        <v>40</v>
      </c>
      <c r="U2234" t="s">
        <v>77</v>
      </c>
      <c r="V2234" t="s">
        <v>42</v>
      </c>
      <c r="W2234" t="s">
        <v>23</v>
      </c>
      <c r="X2234" t="s">
        <v>16558</v>
      </c>
      <c r="Y2234" t="str">
        <f t="shared" ca="1" si="34"/>
        <v>NOK</v>
      </c>
    </row>
    <row r="2235" spans="1:25" x14ac:dyDescent="0.25">
      <c r="A2235" t="s">
        <v>23</v>
      </c>
      <c r="B2235" t="s">
        <v>16564</v>
      </c>
      <c r="C2235" t="s">
        <v>25</v>
      </c>
      <c r="D2235" t="s">
        <v>314</v>
      </c>
      <c r="E2235" t="s">
        <v>933</v>
      </c>
      <c r="F2235" t="s">
        <v>315</v>
      </c>
      <c r="G2235" t="s">
        <v>29</v>
      </c>
      <c r="H2235" t="s">
        <v>316</v>
      </c>
      <c r="I2235" t="s">
        <v>1373</v>
      </c>
      <c r="J2235" t="e">
        <f>VLOOKUP(I2235,[1]!Tabela2[#All],2,0)</f>
        <v>#REF!</v>
      </c>
      <c r="K2235" t="s">
        <v>32</v>
      </c>
      <c r="L2235" t="s">
        <v>16565</v>
      </c>
      <c r="M2235" t="s">
        <v>16566</v>
      </c>
      <c r="N2235" t="s">
        <v>16567</v>
      </c>
      <c r="O2235" t="s">
        <v>12540</v>
      </c>
      <c r="P2235" t="s">
        <v>16568</v>
      </c>
      <c r="Q2235" t="s">
        <v>16569</v>
      </c>
      <c r="R2235" t="s">
        <v>1169</v>
      </c>
      <c r="S2235" t="s">
        <v>16570</v>
      </c>
      <c r="T2235" t="s">
        <v>183</v>
      </c>
      <c r="U2235" t="s">
        <v>42</v>
      </c>
      <c r="V2235" t="s">
        <v>4463</v>
      </c>
      <c r="W2235" t="s">
        <v>23</v>
      </c>
      <c r="X2235" t="s">
        <v>16565</v>
      </c>
      <c r="Y2235" t="str">
        <f t="shared" ca="1" si="34"/>
        <v>NOK</v>
      </c>
    </row>
    <row r="2236" spans="1:25" x14ac:dyDescent="0.25">
      <c r="A2236" t="s">
        <v>23</v>
      </c>
      <c r="B2236" t="s">
        <v>16571</v>
      </c>
      <c r="C2236" t="s">
        <v>25</v>
      </c>
      <c r="D2236" t="s">
        <v>314</v>
      </c>
      <c r="E2236" t="s">
        <v>762</v>
      </c>
      <c r="F2236" t="s">
        <v>315</v>
      </c>
      <c r="G2236" t="s">
        <v>29</v>
      </c>
      <c r="H2236" t="s">
        <v>316</v>
      </c>
      <c r="I2236" t="s">
        <v>1126</v>
      </c>
      <c r="J2236" t="e">
        <f>VLOOKUP(I2236,[1]!Tabela2[#All],2,0)</f>
        <v>#REF!</v>
      </c>
      <c r="K2236" t="s">
        <v>32</v>
      </c>
      <c r="L2236" t="s">
        <v>16572</v>
      </c>
      <c r="M2236" t="s">
        <v>16573</v>
      </c>
      <c r="N2236" t="s">
        <v>16574</v>
      </c>
      <c r="O2236" t="s">
        <v>16575</v>
      </c>
      <c r="P2236" t="s">
        <v>1040</v>
      </c>
      <c r="Q2236" t="s">
        <v>3925</v>
      </c>
      <c r="R2236" t="s">
        <v>987</v>
      </c>
      <c r="S2236" t="s">
        <v>16576</v>
      </c>
      <c r="T2236" t="s">
        <v>183</v>
      </c>
      <c r="U2236" t="s">
        <v>42</v>
      </c>
      <c r="V2236" t="s">
        <v>4463</v>
      </c>
      <c r="W2236" t="s">
        <v>23</v>
      </c>
      <c r="X2236" t="s">
        <v>16572</v>
      </c>
      <c r="Y2236" t="str">
        <f t="shared" ca="1" si="34"/>
        <v>NOK</v>
      </c>
    </row>
    <row r="2237" spans="1:25" x14ac:dyDescent="0.25">
      <c r="A2237" t="s">
        <v>23</v>
      </c>
      <c r="B2237" t="s">
        <v>16577</v>
      </c>
      <c r="C2237" t="s">
        <v>25</v>
      </c>
      <c r="D2237" t="s">
        <v>611</v>
      </c>
      <c r="E2237" t="s">
        <v>424</v>
      </c>
      <c r="F2237" t="s">
        <v>28</v>
      </c>
      <c r="G2237" t="s">
        <v>29</v>
      </c>
      <c r="H2237" t="s">
        <v>30</v>
      </c>
      <c r="I2237" t="s">
        <v>2551</v>
      </c>
      <c r="J2237" t="e">
        <f>VLOOKUP(I2237,[1]!Tabela2[#All],2,0)</f>
        <v>#REF!</v>
      </c>
      <c r="K2237" t="s">
        <v>32</v>
      </c>
      <c r="L2237" t="s">
        <v>16578</v>
      </c>
      <c r="M2237" t="s">
        <v>16579</v>
      </c>
      <c r="N2237" t="s">
        <v>16580</v>
      </c>
      <c r="O2237" t="s">
        <v>16581</v>
      </c>
      <c r="P2237" t="s">
        <v>16582</v>
      </c>
      <c r="Q2237" t="s">
        <v>13338</v>
      </c>
      <c r="R2237" t="s">
        <v>2558</v>
      </c>
      <c r="S2237" t="s">
        <v>13844</v>
      </c>
      <c r="T2237" t="s">
        <v>40</v>
      </c>
      <c r="U2237" t="s">
        <v>77</v>
      </c>
      <c r="V2237" t="s">
        <v>42</v>
      </c>
      <c r="W2237" t="s">
        <v>23</v>
      </c>
      <c r="X2237" t="s">
        <v>16578</v>
      </c>
      <c r="Y2237" t="str">
        <f t="shared" ca="1" si="34"/>
        <v>NOK</v>
      </c>
    </row>
    <row r="2238" spans="1:25" x14ac:dyDescent="0.25">
      <c r="A2238" t="s">
        <v>23</v>
      </c>
      <c r="B2238" t="s">
        <v>16583</v>
      </c>
      <c r="C2238" t="s">
        <v>25</v>
      </c>
      <c r="D2238" t="s">
        <v>423</v>
      </c>
      <c r="E2238" t="s">
        <v>1278</v>
      </c>
      <c r="F2238" t="s">
        <v>28</v>
      </c>
      <c r="G2238" t="s">
        <v>29</v>
      </c>
      <c r="H2238" t="s">
        <v>30</v>
      </c>
      <c r="I2238" t="s">
        <v>530</v>
      </c>
      <c r="J2238" t="e">
        <f>VLOOKUP(I2238,[1]!Tabela2[#All],2,0)</f>
        <v>#REF!</v>
      </c>
      <c r="K2238" t="s">
        <v>32</v>
      </c>
      <c r="L2238" t="s">
        <v>2570</v>
      </c>
      <c r="M2238" t="s">
        <v>16584</v>
      </c>
      <c r="N2238" t="s">
        <v>1053</v>
      </c>
      <c r="O2238" t="s">
        <v>16585</v>
      </c>
      <c r="P2238" t="s">
        <v>16586</v>
      </c>
      <c r="Q2238" t="s">
        <v>8292</v>
      </c>
      <c r="R2238" t="s">
        <v>1026</v>
      </c>
      <c r="S2238" t="s">
        <v>6796</v>
      </c>
      <c r="T2238" t="s">
        <v>40</v>
      </c>
      <c r="U2238" t="s">
        <v>195</v>
      </c>
      <c r="V2238" t="s">
        <v>42</v>
      </c>
      <c r="W2238" t="s">
        <v>23</v>
      </c>
      <c r="X2238" t="s">
        <v>2570</v>
      </c>
      <c r="Y2238" t="str">
        <f t="shared" ca="1" si="34"/>
        <v>NOK</v>
      </c>
    </row>
    <row r="2239" spans="1:25" x14ac:dyDescent="0.25">
      <c r="A2239" t="s">
        <v>23</v>
      </c>
      <c r="B2239" t="s">
        <v>16587</v>
      </c>
      <c r="C2239" t="s">
        <v>25</v>
      </c>
      <c r="D2239" t="s">
        <v>98</v>
      </c>
      <c r="E2239" t="s">
        <v>652</v>
      </c>
      <c r="F2239" t="s">
        <v>391</v>
      </c>
      <c r="G2239" t="s">
        <v>29</v>
      </c>
      <c r="H2239" t="s">
        <v>30</v>
      </c>
      <c r="I2239" t="s">
        <v>3393</v>
      </c>
      <c r="J2239" t="e">
        <f>VLOOKUP(I2239,[1]!Tabela2[#All],2,0)</f>
        <v>#REF!</v>
      </c>
      <c r="K2239" t="s">
        <v>32</v>
      </c>
      <c r="L2239" t="s">
        <v>16588</v>
      </c>
      <c r="M2239" t="s">
        <v>16589</v>
      </c>
      <c r="N2239" t="s">
        <v>16590</v>
      </c>
      <c r="O2239" t="s">
        <v>16591</v>
      </c>
      <c r="P2239" t="s">
        <v>16592</v>
      </c>
      <c r="Q2239" t="s">
        <v>16593</v>
      </c>
      <c r="R2239" t="s">
        <v>6900</v>
      </c>
      <c r="S2239" t="s">
        <v>4042</v>
      </c>
      <c r="T2239" t="s">
        <v>40</v>
      </c>
      <c r="U2239" t="s">
        <v>77</v>
      </c>
      <c r="V2239" t="s">
        <v>42</v>
      </c>
      <c r="W2239" t="s">
        <v>23</v>
      </c>
      <c r="X2239" t="s">
        <v>16588</v>
      </c>
      <c r="Y2239" t="str">
        <f t="shared" ca="1" si="34"/>
        <v>NOK</v>
      </c>
    </row>
    <row r="2240" spans="1:25" x14ac:dyDescent="0.25">
      <c r="A2240" t="s">
        <v>23</v>
      </c>
      <c r="B2240" t="s">
        <v>16594</v>
      </c>
      <c r="C2240" t="s">
        <v>25</v>
      </c>
      <c r="D2240" t="s">
        <v>197</v>
      </c>
      <c r="E2240" t="s">
        <v>240</v>
      </c>
      <c r="F2240" t="s">
        <v>28</v>
      </c>
      <c r="G2240" t="s">
        <v>29</v>
      </c>
      <c r="H2240" t="s">
        <v>30</v>
      </c>
      <c r="I2240" t="s">
        <v>2824</v>
      </c>
      <c r="J2240" t="e">
        <f>VLOOKUP(I2240,[1]!Tabela2[#All],2,0)</f>
        <v>#REF!</v>
      </c>
      <c r="K2240" t="s">
        <v>32</v>
      </c>
      <c r="L2240" t="s">
        <v>16595</v>
      </c>
      <c r="M2240" t="s">
        <v>16596</v>
      </c>
      <c r="N2240" t="s">
        <v>16597</v>
      </c>
      <c r="O2240" t="s">
        <v>7938</v>
      </c>
      <c r="P2240" t="s">
        <v>16598</v>
      </c>
      <c r="Q2240" t="s">
        <v>16599</v>
      </c>
      <c r="R2240" t="s">
        <v>9756</v>
      </c>
      <c r="S2240" t="s">
        <v>13518</v>
      </c>
      <c r="T2240" t="s">
        <v>40</v>
      </c>
      <c r="U2240" t="s">
        <v>77</v>
      </c>
      <c r="V2240" t="s">
        <v>42</v>
      </c>
      <c r="W2240" t="s">
        <v>23</v>
      </c>
      <c r="X2240" t="s">
        <v>16595</v>
      </c>
      <c r="Y2240" t="str">
        <f t="shared" ca="1" si="34"/>
        <v>NOK</v>
      </c>
    </row>
    <row r="2241" spans="1:25" x14ac:dyDescent="0.25">
      <c r="A2241" t="s">
        <v>23</v>
      </c>
      <c r="B2241" t="s">
        <v>16600</v>
      </c>
      <c r="C2241" t="s">
        <v>25</v>
      </c>
      <c r="D2241" t="s">
        <v>44</v>
      </c>
      <c r="E2241" t="s">
        <v>1144</v>
      </c>
      <c r="F2241" t="s">
        <v>28</v>
      </c>
      <c r="G2241" t="s">
        <v>29</v>
      </c>
      <c r="H2241" t="s">
        <v>30</v>
      </c>
      <c r="I2241" t="s">
        <v>7502</v>
      </c>
      <c r="J2241" t="e">
        <f>VLOOKUP(I2241,[1]!Tabela2[#All],2,0)</f>
        <v>#REF!</v>
      </c>
      <c r="K2241" t="s">
        <v>32</v>
      </c>
      <c r="L2241" t="s">
        <v>16601</v>
      </c>
      <c r="M2241" t="s">
        <v>16602</v>
      </c>
      <c r="N2241" t="s">
        <v>16603</v>
      </c>
      <c r="O2241" t="s">
        <v>16604</v>
      </c>
      <c r="P2241" t="s">
        <v>5482</v>
      </c>
      <c r="Q2241" t="s">
        <v>14615</v>
      </c>
      <c r="R2241" t="s">
        <v>3010</v>
      </c>
      <c r="S2241" t="s">
        <v>11359</v>
      </c>
      <c r="T2241" t="s">
        <v>40</v>
      </c>
      <c r="U2241" t="s">
        <v>41</v>
      </c>
      <c r="V2241" t="s">
        <v>42</v>
      </c>
      <c r="W2241" t="s">
        <v>23</v>
      </c>
      <c r="X2241" t="s">
        <v>16601</v>
      </c>
      <c r="Y2241" t="str">
        <f t="shared" ca="1" si="34"/>
        <v>NOK</v>
      </c>
    </row>
    <row r="2242" spans="1:25" x14ac:dyDescent="0.25">
      <c r="A2242" t="s">
        <v>23</v>
      </c>
      <c r="B2242" t="s">
        <v>16605</v>
      </c>
      <c r="C2242" t="s">
        <v>25</v>
      </c>
      <c r="D2242" t="s">
        <v>67</v>
      </c>
      <c r="E2242" t="s">
        <v>292</v>
      </c>
      <c r="F2242" t="s">
        <v>28</v>
      </c>
      <c r="G2242" t="s">
        <v>29</v>
      </c>
      <c r="H2242" t="s">
        <v>30</v>
      </c>
      <c r="I2242" t="s">
        <v>186</v>
      </c>
      <c r="J2242" t="e">
        <f>VLOOKUP(I2242,[1]!Tabela2[#All],2,0)</f>
        <v>#REF!</v>
      </c>
      <c r="K2242" t="s">
        <v>32</v>
      </c>
      <c r="L2242" t="s">
        <v>16606</v>
      </c>
      <c r="M2242" t="s">
        <v>16607</v>
      </c>
      <c r="N2242" t="s">
        <v>16608</v>
      </c>
      <c r="O2242" t="s">
        <v>13921</v>
      </c>
      <c r="P2242" t="s">
        <v>16609</v>
      </c>
      <c r="Q2242" t="s">
        <v>10617</v>
      </c>
      <c r="R2242" t="s">
        <v>75</v>
      </c>
      <c r="S2242" t="s">
        <v>6325</v>
      </c>
      <c r="T2242" t="s">
        <v>40</v>
      </c>
      <c r="U2242" t="s">
        <v>54</v>
      </c>
      <c r="V2242" t="s">
        <v>42</v>
      </c>
      <c r="W2242" t="s">
        <v>23</v>
      </c>
      <c r="X2242" t="s">
        <v>16606</v>
      </c>
      <c r="Y2242" t="str">
        <f t="shared" ca="1" si="34"/>
        <v>NOK</v>
      </c>
    </row>
    <row r="2243" spans="1:25" x14ac:dyDescent="0.25">
      <c r="A2243" t="s">
        <v>23</v>
      </c>
      <c r="B2243" t="s">
        <v>16610</v>
      </c>
      <c r="C2243" t="s">
        <v>25</v>
      </c>
      <c r="D2243" t="s">
        <v>349</v>
      </c>
      <c r="E2243" t="s">
        <v>240</v>
      </c>
      <c r="F2243" t="s">
        <v>28</v>
      </c>
      <c r="G2243" t="s">
        <v>29</v>
      </c>
      <c r="H2243" t="s">
        <v>30</v>
      </c>
      <c r="I2243" t="s">
        <v>4276</v>
      </c>
      <c r="J2243" t="e">
        <f>VLOOKUP(I2243,[1]!Tabela2[#All],2,0)</f>
        <v>#REF!</v>
      </c>
      <c r="K2243" t="s">
        <v>32</v>
      </c>
      <c r="L2243" t="s">
        <v>16611</v>
      </c>
      <c r="M2243" t="s">
        <v>16612</v>
      </c>
      <c r="N2243" t="s">
        <v>14199</v>
      </c>
      <c r="O2243" t="s">
        <v>9448</v>
      </c>
      <c r="P2243" t="s">
        <v>16613</v>
      </c>
      <c r="Q2243" t="s">
        <v>12533</v>
      </c>
      <c r="R2243" t="s">
        <v>806</v>
      </c>
      <c r="S2243" t="s">
        <v>2178</v>
      </c>
      <c r="T2243" t="s">
        <v>40</v>
      </c>
      <c r="U2243" t="s">
        <v>77</v>
      </c>
      <c r="V2243" t="s">
        <v>42</v>
      </c>
      <c r="W2243" t="s">
        <v>23</v>
      </c>
      <c r="X2243" t="s">
        <v>16611</v>
      </c>
      <c r="Y2243" t="str">
        <f t="shared" ref="Y2243:Y2306" ca="1" si="35">IF(AND(TEXT(M2243,"DD/MM/AA")*1=$AB$4,HOUR(M2243)=$AB$3),"OK","NOK")</f>
        <v>NOK</v>
      </c>
    </row>
    <row r="2244" spans="1:25" x14ac:dyDescent="0.25">
      <c r="A2244" t="s">
        <v>23</v>
      </c>
      <c r="B2244" t="s">
        <v>16614</v>
      </c>
      <c r="C2244" t="s">
        <v>25</v>
      </c>
      <c r="D2244" t="s">
        <v>98</v>
      </c>
      <c r="E2244" t="s">
        <v>304</v>
      </c>
      <c r="F2244" t="s">
        <v>28</v>
      </c>
      <c r="G2244" t="s">
        <v>29</v>
      </c>
      <c r="H2244" t="s">
        <v>30</v>
      </c>
      <c r="I2244" t="s">
        <v>559</v>
      </c>
      <c r="J2244" t="e">
        <f>VLOOKUP(I2244,[1]!Tabela2[#All],2,0)</f>
        <v>#REF!</v>
      </c>
      <c r="K2244" t="s">
        <v>32</v>
      </c>
      <c r="L2244" t="s">
        <v>16615</v>
      </c>
      <c r="M2244" t="s">
        <v>16616</v>
      </c>
      <c r="N2244" t="s">
        <v>706</v>
      </c>
      <c r="O2244" t="s">
        <v>707</v>
      </c>
      <c r="P2244" t="s">
        <v>16617</v>
      </c>
      <c r="Q2244" t="s">
        <v>6140</v>
      </c>
      <c r="R2244" t="s">
        <v>181</v>
      </c>
      <c r="S2244" t="s">
        <v>2377</v>
      </c>
      <c r="T2244" t="s">
        <v>40</v>
      </c>
      <c r="U2244" t="s">
        <v>195</v>
      </c>
      <c r="V2244" t="s">
        <v>42</v>
      </c>
      <c r="W2244" t="s">
        <v>23</v>
      </c>
      <c r="X2244" t="s">
        <v>16615</v>
      </c>
      <c r="Y2244" t="str">
        <f t="shared" ca="1" si="35"/>
        <v>NOK</v>
      </c>
    </row>
    <row r="2245" spans="1:25" x14ac:dyDescent="0.25">
      <c r="A2245" t="s">
        <v>23</v>
      </c>
      <c r="B2245" t="s">
        <v>16618</v>
      </c>
      <c r="C2245" t="s">
        <v>25</v>
      </c>
      <c r="D2245" t="s">
        <v>338</v>
      </c>
      <c r="E2245" t="s">
        <v>304</v>
      </c>
      <c r="F2245" t="s">
        <v>28</v>
      </c>
      <c r="G2245" t="s">
        <v>29</v>
      </c>
      <c r="H2245" t="s">
        <v>30</v>
      </c>
      <c r="I2245" t="s">
        <v>2424</v>
      </c>
      <c r="J2245" t="e">
        <f>VLOOKUP(I2245,[1]!Tabela2[#All],2,0)</f>
        <v>#REF!</v>
      </c>
      <c r="K2245" t="s">
        <v>32</v>
      </c>
      <c r="L2245" t="s">
        <v>16619</v>
      </c>
      <c r="M2245" t="s">
        <v>16620</v>
      </c>
      <c r="N2245" t="s">
        <v>16621</v>
      </c>
      <c r="O2245" t="s">
        <v>16622</v>
      </c>
      <c r="P2245" t="s">
        <v>16623</v>
      </c>
      <c r="Q2245" t="s">
        <v>7906</v>
      </c>
      <c r="R2245" t="s">
        <v>3366</v>
      </c>
      <c r="S2245" t="s">
        <v>1045</v>
      </c>
      <c r="T2245" t="s">
        <v>40</v>
      </c>
      <c r="U2245" t="s">
        <v>77</v>
      </c>
      <c r="V2245" t="s">
        <v>42</v>
      </c>
      <c r="W2245" t="s">
        <v>23</v>
      </c>
      <c r="X2245" t="s">
        <v>16619</v>
      </c>
      <c r="Y2245" t="str">
        <f t="shared" ca="1" si="35"/>
        <v>NOK</v>
      </c>
    </row>
    <row r="2246" spans="1:25" x14ac:dyDescent="0.25">
      <c r="A2246" t="s">
        <v>23</v>
      </c>
      <c r="B2246" t="s">
        <v>16624</v>
      </c>
      <c r="C2246" t="s">
        <v>25</v>
      </c>
      <c r="D2246" t="s">
        <v>314</v>
      </c>
      <c r="E2246" t="s">
        <v>1018</v>
      </c>
      <c r="F2246" t="s">
        <v>315</v>
      </c>
      <c r="G2246" t="s">
        <v>29</v>
      </c>
      <c r="H2246" t="s">
        <v>316</v>
      </c>
      <c r="I2246" t="s">
        <v>3402</v>
      </c>
      <c r="J2246" t="e">
        <f>VLOOKUP(I2246,[1]!Tabela2[#All],2,0)</f>
        <v>#REF!</v>
      </c>
      <c r="K2246" t="s">
        <v>151</v>
      </c>
      <c r="L2246" t="s">
        <v>16625</v>
      </c>
      <c r="M2246" t="s">
        <v>16626</v>
      </c>
      <c r="N2246" t="s">
        <v>16627</v>
      </c>
      <c r="O2246" t="s">
        <v>16628</v>
      </c>
      <c r="P2246" t="s">
        <v>716</v>
      </c>
      <c r="Q2246" t="s">
        <v>16629</v>
      </c>
      <c r="R2246" t="s">
        <v>16630</v>
      </c>
      <c r="S2246" t="s">
        <v>16631</v>
      </c>
      <c r="T2246" t="s">
        <v>183</v>
      </c>
      <c r="U2246" t="s">
        <v>42</v>
      </c>
      <c r="V2246" t="s">
        <v>326</v>
      </c>
      <c r="W2246" t="s">
        <v>23</v>
      </c>
      <c r="X2246" t="s">
        <v>16625</v>
      </c>
      <c r="Y2246" t="str">
        <f t="shared" ca="1" si="35"/>
        <v>NOK</v>
      </c>
    </row>
    <row r="2247" spans="1:25" x14ac:dyDescent="0.25">
      <c r="A2247" t="s">
        <v>23</v>
      </c>
      <c r="B2247" t="s">
        <v>16632</v>
      </c>
      <c r="C2247" t="s">
        <v>25</v>
      </c>
      <c r="D2247" t="s">
        <v>67</v>
      </c>
      <c r="E2247" t="s">
        <v>518</v>
      </c>
      <c r="F2247" t="s">
        <v>28</v>
      </c>
      <c r="G2247" t="s">
        <v>29</v>
      </c>
      <c r="H2247" t="s">
        <v>30</v>
      </c>
      <c r="I2247" t="s">
        <v>4222</v>
      </c>
      <c r="J2247" t="e">
        <f>VLOOKUP(I2247,[1]!Tabela2[#All],2,0)</f>
        <v>#REF!</v>
      </c>
      <c r="K2247" t="s">
        <v>32</v>
      </c>
      <c r="L2247" t="s">
        <v>16633</v>
      </c>
      <c r="M2247" t="s">
        <v>16634</v>
      </c>
      <c r="N2247" t="s">
        <v>16635</v>
      </c>
      <c r="O2247" t="s">
        <v>16636</v>
      </c>
      <c r="P2247" t="s">
        <v>16637</v>
      </c>
      <c r="Q2247" t="s">
        <v>4936</v>
      </c>
      <c r="R2247" t="s">
        <v>6770</v>
      </c>
      <c r="S2247" t="s">
        <v>1198</v>
      </c>
      <c r="T2247" t="s">
        <v>40</v>
      </c>
      <c r="U2247" t="s">
        <v>54</v>
      </c>
      <c r="V2247" t="s">
        <v>42</v>
      </c>
      <c r="W2247" t="s">
        <v>23</v>
      </c>
      <c r="X2247" t="s">
        <v>16633</v>
      </c>
      <c r="Y2247" t="str">
        <f t="shared" ca="1" si="35"/>
        <v>NOK</v>
      </c>
    </row>
    <row r="2248" spans="1:25" x14ac:dyDescent="0.25">
      <c r="A2248" t="s">
        <v>23</v>
      </c>
      <c r="B2248" t="s">
        <v>16638</v>
      </c>
      <c r="C2248" t="s">
        <v>25</v>
      </c>
      <c r="D2248" t="s">
        <v>1172</v>
      </c>
      <c r="E2248" t="s">
        <v>240</v>
      </c>
      <c r="F2248" t="s">
        <v>28</v>
      </c>
      <c r="G2248" t="s">
        <v>29</v>
      </c>
      <c r="H2248" t="s">
        <v>30</v>
      </c>
      <c r="I2248" t="s">
        <v>3393</v>
      </c>
      <c r="J2248" t="e">
        <f>VLOOKUP(I2248,[1]!Tabela2[#All],2,0)</f>
        <v>#REF!</v>
      </c>
      <c r="K2248" t="s">
        <v>32</v>
      </c>
      <c r="L2248" t="s">
        <v>8943</v>
      </c>
      <c r="M2248" t="s">
        <v>16639</v>
      </c>
      <c r="N2248" t="s">
        <v>16640</v>
      </c>
      <c r="O2248" t="s">
        <v>16641</v>
      </c>
      <c r="P2248" t="s">
        <v>16642</v>
      </c>
      <c r="Q2248" t="s">
        <v>3168</v>
      </c>
      <c r="R2248" t="s">
        <v>816</v>
      </c>
      <c r="S2248" t="s">
        <v>5665</v>
      </c>
      <c r="T2248" t="s">
        <v>40</v>
      </c>
      <c r="U2248" t="s">
        <v>195</v>
      </c>
      <c r="V2248" t="s">
        <v>42</v>
      </c>
      <c r="W2248" t="s">
        <v>23</v>
      </c>
      <c r="X2248" t="s">
        <v>8943</v>
      </c>
      <c r="Y2248" t="str">
        <f t="shared" ca="1" si="35"/>
        <v>NOK</v>
      </c>
    </row>
    <row r="2249" spans="1:25" x14ac:dyDescent="0.25">
      <c r="A2249" t="s">
        <v>23</v>
      </c>
      <c r="B2249" t="s">
        <v>16643</v>
      </c>
      <c r="C2249" t="s">
        <v>25</v>
      </c>
      <c r="D2249" t="s">
        <v>44</v>
      </c>
      <c r="E2249" t="s">
        <v>45</v>
      </c>
      <c r="F2249" t="s">
        <v>28</v>
      </c>
      <c r="G2249" t="s">
        <v>29</v>
      </c>
      <c r="H2249" t="s">
        <v>30</v>
      </c>
      <c r="I2249" t="s">
        <v>16644</v>
      </c>
      <c r="J2249" t="e">
        <f>VLOOKUP(I2249,[1]!Tabela2[#All],2,0)</f>
        <v>#REF!</v>
      </c>
      <c r="K2249" t="s">
        <v>32</v>
      </c>
      <c r="L2249" t="s">
        <v>16645</v>
      </c>
      <c r="M2249" t="s">
        <v>16646</v>
      </c>
      <c r="N2249" t="s">
        <v>16647</v>
      </c>
      <c r="O2249" t="s">
        <v>16648</v>
      </c>
      <c r="P2249" t="s">
        <v>16649</v>
      </c>
      <c r="Q2249" t="s">
        <v>16650</v>
      </c>
      <c r="R2249" t="s">
        <v>1189</v>
      </c>
      <c r="S2249" t="s">
        <v>16651</v>
      </c>
      <c r="T2249" t="s">
        <v>40</v>
      </c>
      <c r="U2249" t="s">
        <v>54</v>
      </c>
      <c r="V2249" t="s">
        <v>42</v>
      </c>
      <c r="W2249" t="s">
        <v>23</v>
      </c>
      <c r="X2249" t="s">
        <v>16645</v>
      </c>
      <c r="Y2249" t="str">
        <f t="shared" ca="1" si="35"/>
        <v>NOK</v>
      </c>
    </row>
    <row r="2250" spans="1:25" x14ac:dyDescent="0.25">
      <c r="A2250" t="s">
        <v>23</v>
      </c>
      <c r="B2250" t="s">
        <v>16652</v>
      </c>
      <c r="C2250" t="s">
        <v>25</v>
      </c>
      <c r="D2250" t="s">
        <v>197</v>
      </c>
      <c r="E2250" t="s">
        <v>933</v>
      </c>
      <c r="F2250" t="s">
        <v>28</v>
      </c>
      <c r="G2250" t="s">
        <v>29</v>
      </c>
      <c r="H2250" t="s">
        <v>30</v>
      </c>
      <c r="I2250" t="s">
        <v>3261</v>
      </c>
      <c r="J2250" t="e">
        <f>VLOOKUP(I2250,[1]!Tabela2[#All],2,0)</f>
        <v>#REF!</v>
      </c>
      <c r="K2250" t="s">
        <v>32</v>
      </c>
      <c r="L2250" t="s">
        <v>16653</v>
      </c>
      <c r="M2250" t="s">
        <v>16654</v>
      </c>
      <c r="N2250" t="s">
        <v>16655</v>
      </c>
      <c r="O2250" t="s">
        <v>16656</v>
      </c>
      <c r="P2250" t="s">
        <v>16657</v>
      </c>
      <c r="Q2250" t="s">
        <v>16658</v>
      </c>
      <c r="R2250" t="s">
        <v>940</v>
      </c>
      <c r="S2250" t="s">
        <v>12515</v>
      </c>
      <c r="T2250" t="s">
        <v>40</v>
      </c>
      <c r="U2250" t="s">
        <v>41</v>
      </c>
      <c r="V2250" t="s">
        <v>42</v>
      </c>
      <c r="W2250" t="s">
        <v>23</v>
      </c>
      <c r="X2250" t="s">
        <v>16653</v>
      </c>
      <c r="Y2250" t="str">
        <f t="shared" ca="1" si="35"/>
        <v>NOK</v>
      </c>
    </row>
    <row r="2251" spans="1:25" x14ac:dyDescent="0.25">
      <c r="A2251" t="s">
        <v>23</v>
      </c>
      <c r="B2251" t="s">
        <v>16659</v>
      </c>
      <c r="C2251" t="s">
        <v>25</v>
      </c>
      <c r="D2251" t="s">
        <v>197</v>
      </c>
      <c r="E2251" t="s">
        <v>198</v>
      </c>
      <c r="F2251" t="s">
        <v>28</v>
      </c>
      <c r="G2251" t="s">
        <v>29</v>
      </c>
      <c r="H2251" t="s">
        <v>30</v>
      </c>
      <c r="I2251" t="s">
        <v>4197</v>
      </c>
      <c r="J2251" t="e">
        <f>VLOOKUP(I2251,[1]!Tabela2[#All],2,0)</f>
        <v>#REF!</v>
      </c>
      <c r="K2251" t="s">
        <v>32</v>
      </c>
      <c r="L2251" t="s">
        <v>16660</v>
      </c>
      <c r="M2251" t="s">
        <v>16661</v>
      </c>
      <c r="N2251" t="s">
        <v>16662</v>
      </c>
      <c r="O2251" t="s">
        <v>16663</v>
      </c>
      <c r="P2251" t="s">
        <v>16664</v>
      </c>
      <c r="Q2251" t="s">
        <v>16665</v>
      </c>
      <c r="R2251" t="s">
        <v>14429</v>
      </c>
      <c r="S2251" t="s">
        <v>16666</v>
      </c>
      <c r="T2251" t="s">
        <v>183</v>
      </c>
      <c r="U2251" t="s">
        <v>42</v>
      </c>
      <c r="V2251" t="s">
        <v>505</v>
      </c>
      <c r="W2251" t="s">
        <v>23</v>
      </c>
      <c r="X2251" t="s">
        <v>16660</v>
      </c>
      <c r="Y2251" t="str">
        <f t="shared" ca="1" si="35"/>
        <v>NOK</v>
      </c>
    </row>
    <row r="2252" spans="1:25" x14ac:dyDescent="0.25">
      <c r="A2252" t="s">
        <v>23</v>
      </c>
      <c r="B2252" t="s">
        <v>16667</v>
      </c>
      <c r="C2252" t="s">
        <v>25</v>
      </c>
      <c r="D2252" t="s">
        <v>67</v>
      </c>
      <c r="E2252" t="s">
        <v>1441</v>
      </c>
      <c r="F2252" t="s">
        <v>28</v>
      </c>
      <c r="G2252" t="s">
        <v>29</v>
      </c>
      <c r="H2252" t="s">
        <v>30</v>
      </c>
      <c r="I2252" t="s">
        <v>69</v>
      </c>
      <c r="J2252" t="e">
        <f>VLOOKUP(I2252,[1]!Tabela2[#All],2,0)</f>
        <v>#REF!</v>
      </c>
      <c r="K2252" t="s">
        <v>32</v>
      </c>
      <c r="L2252" t="s">
        <v>16668</v>
      </c>
      <c r="M2252" t="s">
        <v>16669</v>
      </c>
      <c r="N2252" t="s">
        <v>14759</v>
      </c>
      <c r="O2252" t="s">
        <v>15644</v>
      </c>
      <c r="P2252" t="s">
        <v>16670</v>
      </c>
      <c r="Q2252" t="s">
        <v>7616</v>
      </c>
      <c r="R2252" t="s">
        <v>1247</v>
      </c>
      <c r="S2252" t="s">
        <v>13179</v>
      </c>
      <c r="T2252" t="s">
        <v>40</v>
      </c>
      <c r="U2252" t="s">
        <v>77</v>
      </c>
      <c r="V2252" t="s">
        <v>42</v>
      </c>
      <c r="W2252" t="s">
        <v>23</v>
      </c>
      <c r="X2252" t="s">
        <v>16668</v>
      </c>
      <c r="Y2252" t="str">
        <f t="shared" ca="1" si="35"/>
        <v>NOK</v>
      </c>
    </row>
    <row r="2253" spans="1:25" x14ac:dyDescent="0.25">
      <c r="A2253" t="s">
        <v>23</v>
      </c>
      <c r="B2253" t="s">
        <v>16671</v>
      </c>
      <c r="C2253" t="s">
        <v>25</v>
      </c>
      <c r="D2253" t="s">
        <v>197</v>
      </c>
      <c r="E2253" t="s">
        <v>518</v>
      </c>
      <c r="F2253" t="s">
        <v>28</v>
      </c>
      <c r="G2253" t="s">
        <v>29</v>
      </c>
      <c r="H2253" t="s">
        <v>30</v>
      </c>
      <c r="I2253" t="s">
        <v>1852</v>
      </c>
      <c r="J2253" t="e">
        <f>VLOOKUP(I2253,[1]!Tabela2[#All],2,0)</f>
        <v>#REF!</v>
      </c>
      <c r="K2253" t="s">
        <v>32</v>
      </c>
      <c r="L2253" t="s">
        <v>16672</v>
      </c>
      <c r="M2253" t="s">
        <v>16673</v>
      </c>
      <c r="N2253" t="s">
        <v>16674</v>
      </c>
      <c r="O2253" t="s">
        <v>16675</v>
      </c>
      <c r="P2253" t="s">
        <v>16676</v>
      </c>
      <c r="Q2253" t="s">
        <v>9124</v>
      </c>
      <c r="R2253" t="s">
        <v>16677</v>
      </c>
      <c r="S2253" t="s">
        <v>16678</v>
      </c>
      <c r="T2253" t="s">
        <v>40</v>
      </c>
      <c r="U2253" t="s">
        <v>65</v>
      </c>
      <c r="V2253" t="s">
        <v>42</v>
      </c>
      <c r="W2253" t="s">
        <v>23</v>
      </c>
      <c r="X2253" t="s">
        <v>16672</v>
      </c>
      <c r="Y2253" t="str">
        <f t="shared" ca="1" si="35"/>
        <v>NOK</v>
      </c>
    </row>
    <row r="2254" spans="1:25" x14ac:dyDescent="0.25">
      <c r="A2254" t="s">
        <v>23</v>
      </c>
      <c r="B2254" t="s">
        <v>16679</v>
      </c>
      <c r="C2254" t="s">
        <v>25</v>
      </c>
      <c r="D2254" t="s">
        <v>137</v>
      </c>
      <c r="E2254" t="s">
        <v>424</v>
      </c>
      <c r="F2254" t="s">
        <v>28</v>
      </c>
      <c r="G2254" t="s">
        <v>29</v>
      </c>
      <c r="H2254" t="s">
        <v>30</v>
      </c>
      <c r="I2254" t="s">
        <v>163</v>
      </c>
      <c r="J2254" t="e">
        <f>VLOOKUP(I2254,[1]!Tabela2[#All],2,0)</f>
        <v>#REF!</v>
      </c>
      <c r="K2254" t="s">
        <v>32</v>
      </c>
      <c r="L2254" t="s">
        <v>16680</v>
      </c>
      <c r="M2254" t="s">
        <v>16681</v>
      </c>
      <c r="N2254" t="s">
        <v>16682</v>
      </c>
      <c r="O2254" t="s">
        <v>804</v>
      </c>
      <c r="P2254" t="s">
        <v>16683</v>
      </c>
      <c r="Q2254" t="s">
        <v>709</v>
      </c>
      <c r="R2254" t="s">
        <v>4632</v>
      </c>
      <c r="S2254" t="s">
        <v>16684</v>
      </c>
      <c r="T2254" t="s">
        <v>40</v>
      </c>
      <c r="U2254" t="s">
        <v>77</v>
      </c>
      <c r="V2254" t="s">
        <v>42</v>
      </c>
      <c r="W2254" t="s">
        <v>23</v>
      </c>
      <c r="X2254" t="s">
        <v>16680</v>
      </c>
      <c r="Y2254" t="str">
        <f t="shared" ca="1" si="35"/>
        <v>NOK</v>
      </c>
    </row>
    <row r="2255" spans="1:25" x14ac:dyDescent="0.25">
      <c r="A2255" t="s">
        <v>23</v>
      </c>
      <c r="B2255" t="s">
        <v>16685</v>
      </c>
      <c r="C2255" t="s">
        <v>25</v>
      </c>
      <c r="D2255" t="s">
        <v>98</v>
      </c>
      <c r="E2255" t="s">
        <v>1372</v>
      </c>
      <c r="F2255" t="s">
        <v>391</v>
      </c>
      <c r="G2255" t="s">
        <v>29</v>
      </c>
      <c r="H2255" t="s">
        <v>30</v>
      </c>
      <c r="I2255" t="s">
        <v>4044</v>
      </c>
      <c r="J2255" t="e">
        <f>VLOOKUP(I2255,[1]!Tabela2[#All],2,0)</f>
        <v>#REF!</v>
      </c>
      <c r="K2255" t="s">
        <v>32</v>
      </c>
      <c r="L2255" t="s">
        <v>16686</v>
      </c>
      <c r="M2255" t="s">
        <v>16687</v>
      </c>
      <c r="N2255" t="s">
        <v>16688</v>
      </c>
      <c r="O2255" t="s">
        <v>16689</v>
      </c>
      <c r="P2255" t="s">
        <v>16690</v>
      </c>
      <c r="Q2255" t="s">
        <v>16691</v>
      </c>
      <c r="R2255" t="s">
        <v>566</v>
      </c>
      <c r="S2255" t="s">
        <v>16692</v>
      </c>
      <c r="T2255" t="s">
        <v>40</v>
      </c>
      <c r="U2255" t="s">
        <v>77</v>
      </c>
      <c r="V2255" t="s">
        <v>42</v>
      </c>
      <c r="W2255" t="s">
        <v>23</v>
      </c>
      <c r="X2255" t="s">
        <v>16686</v>
      </c>
      <c r="Y2255" t="str">
        <f t="shared" ca="1" si="35"/>
        <v>NOK</v>
      </c>
    </row>
    <row r="2256" spans="1:25" x14ac:dyDescent="0.25">
      <c r="A2256" t="s">
        <v>23</v>
      </c>
      <c r="B2256" t="s">
        <v>16693</v>
      </c>
      <c r="C2256" t="s">
        <v>25</v>
      </c>
      <c r="D2256" t="s">
        <v>349</v>
      </c>
      <c r="E2256" t="s">
        <v>240</v>
      </c>
      <c r="F2256" t="s">
        <v>28</v>
      </c>
      <c r="G2256" t="s">
        <v>29</v>
      </c>
      <c r="H2256" t="s">
        <v>30</v>
      </c>
      <c r="I2256" t="s">
        <v>622</v>
      </c>
      <c r="J2256" t="e">
        <f>VLOOKUP(I2256,[1]!Tabela2[#All],2,0)</f>
        <v>#REF!</v>
      </c>
      <c r="K2256" t="s">
        <v>32</v>
      </c>
      <c r="L2256" t="s">
        <v>16694</v>
      </c>
      <c r="M2256" t="s">
        <v>16695</v>
      </c>
      <c r="N2256" t="s">
        <v>16696</v>
      </c>
      <c r="O2256" t="s">
        <v>16697</v>
      </c>
      <c r="P2256" t="s">
        <v>16698</v>
      </c>
      <c r="Q2256" t="s">
        <v>16699</v>
      </c>
      <c r="R2256" t="s">
        <v>1197</v>
      </c>
      <c r="S2256" t="s">
        <v>15436</v>
      </c>
      <c r="T2256" t="s">
        <v>40</v>
      </c>
      <c r="U2256" t="s">
        <v>54</v>
      </c>
      <c r="V2256" t="s">
        <v>42</v>
      </c>
      <c r="W2256" t="s">
        <v>23</v>
      </c>
      <c r="X2256" t="s">
        <v>16694</v>
      </c>
      <c r="Y2256" t="str">
        <f t="shared" ca="1" si="35"/>
        <v>NOK</v>
      </c>
    </row>
    <row r="2257" spans="1:25" x14ac:dyDescent="0.25">
      <c r="A2257" t="s">
        <v>23</v>
      </c>
      <c r="B2257" t="s">
        <v>16700</v>
      </c>
      <c r="C2257" t="s">
        <v>25</v>
      </c>
      <c r="D2257" t="s">
        <v>67</v>
      </c>
      <c r="E2257" t="s">
        <v>1441</v>
      </c>
      <c r="F2257" t="s">
        <v>28</v>
      </c>
      <c r="G2257" t="s">
        <v>29</v>
      </c>
      <c r="H2257" t="s">
        <v>30</v>
      </c>
      <c r="I2257" t="s">
        <v>6532</v>
      </c>
      <c r="J2257" t="e">
        <f>VLOOKUP(I2257,[1]!Tabela2[#All],2,0)</f>
        <v>#REF!</v>
      </c>
      <c r="K2257" t="s">
        <v>32</v>
      </c>
      <c r="L2257" t="s">
        <v>16701</v>
      </c>
      <c r="M2257" t="s">
        <v>16702</v>
      </c>
      <c r="N2257" t="s">
        <v>16703</v>
      </c>
      <c r="O2257" t="s">
        <v>16704</v>
      </c>
      <c r="P2257" t="s">
        <v>16705</v>
      </c>
      <c r="Q2257" t="s">
        <v>1866</v>
      </c>
      <c r="R2257" t="s">
        <v>6770</v>
      </c>
      <c r="S2257" t="s">
        <v>16706</v>
      </c>
      <c r="T2257" t="s">
        <v>40</v>
      </c>
      <c r="U2257" t="s">
        <v>41</v>
      </c>
      <c r="V2257" t="s">
        <v>42</v>
      </c>
      <c r="W2257" t="s">
        <v>23</v>
      </c>
      <c r="X2257" t="s">
        <v>16701</v>
      </c>
      <c r="Y2257" t="str">
        <f t="shared" ca="1" si="35"/>
        <v>NOK</v>
      </c>
    </row>
    <row r="2258" spans="1:25" x14ac:dyDescent="0.25">
      <c r="A2258" t="s">
        <v>23</v>
      </c>
      <c r="B2258" t="s">
        <v>16707</v>
      </c>
      <c r="C2258" t="s">
        <v>25</v>
      </c>
      <c r="D2258" t="s">
        <v>228</v>
      </c>
      <c r="E2258" t="s">
        <v>27</v>
      </c>
      <c r="F2258" t="s">
        <v>315</v>
      </c>
      <c r="G2258" t="s">
        <v>29</v>
      </c>
      <c r="H2258" t="s">
        <v>30</v>
      </c>
      <c r="I2258" t="s">
        <v>789</v>
      </c>
      <c r="J2258" t="e">
        <f>VLOOKUP(I2258,[1]!Tabela2[#All],2,0)</f>
        <v>#REF!</v>
      </c>
      <c r="K2258" t="s">
        <v>151</v>
      </c>
      <c r="L2258" t="s">
        <v>16708</v>
      </c>
      <c r="M2258" t="s">
        <v>16709</v>
      </c>
      <c r="N2258" t="s">
        <v>16710</v>
      </c>
      <c r="O2258" t="s">
        <v>16711</v>
      </c>
      <c r="P2258" t="s">
        <v>16712</v>
      </c>
      <c r="Q2258" t="s">
        <v>376</v>
      </c>
      <c r="R2258" t="s">
        <v>16713</v>
      </c>
      <c r="S2258" t="s">
        <v>16714</v>
      </c>
      <c r="T2258" t="s">
        <v>40</v>
      </c>
      <c r="U2258" t="s">
        <v>476</v>
      </c>
      <c r="V2258" t="s">
        <v>42</v>
      </c>
      <c r="W2258" t="s">
        <v>23</v>
      </c>
      <c r="X2258" t="s">
        <v>16708</v>
      </c>
      <c r="Y2258" t="str">
        <f t="shared" ca="1" si="35"/>
        <v>NOK</v>
      </c>
    </row>
    <row r="2259" spans="1:25" x14ac:dyDescent="0.25">
      <c r="A2259" t="s">
        <v>23</v>
      </c>
      <c r="B2259" t="s">
        <v>16715</v>
      </c>
      <c r="C2259" t="s">
        <v>25</v>
      </c>
      <c r="D2259" t="s">
        <v>349</v>
      </c>
      <c r="E2259" t="s">
        <v>304</v>
      </c>
      <c r="F2259" t="s">
        <v>28</v>
      </c>
      <c r="G2259" t="s">
        <v>29</v>
      </c>
      <c r="H2259" t="s">
        <v>30</v>
      </c>
      <c r="I2259" t="s">
        <v>7509</v>
      </c>
      <c r="J2259" t="e">
        <f>VLOOKUP(I2259,[1]!Tabela2[#All],2,0)</f>
        <v>#REF!</v>
      </c>
      <c r="K2259" t="s">
        <v>32</v>
      </c>
      <c r="L2259" t="s">
        <v>16716</v>
      </c>
      <c r="M2259" t="s">
        <v>16717</v>
      </c>
      <c r="N2259" t="s">
        <v>16718</v>
      </c>
      <c r="O2259" t="s">
        <v>860</v>
      </c>
      <c r="P2259" t="s">
        <v>16719</v>
      </c>
      <c r="Q2259" t="s">
        <v>16720</v>
      </c>
      <c r="R2259" t="s">
        <v>526</v>
      </c>
      <c r="S2259" t="s">
        <v>15372</v>
      </c>
      <c r="T2259" t="s">
        <v>40</v>
      </c>
      <c r="U2259" t="s">
        <v>401</v>
      </c>
      <c r="V2259" t="s">
        <v>42</v>
      </c>
      <c r="W2259" t="s">
        <v>23</v>
      </c>
      <c r="X2259" t="s">
        <v>16716</v>
      </c>
      <c r="Y2259" t="str">
        <f t="shared" ca="1" si="35"/>
        <v>NOK</v>
      </c>
    </row>
    <row r="2260" spans="1:25" x14ac:dyDescent="0.25">
      <c r="A2260" t="s">
        <v>23</v>
      </c>
      <c r="B2260" t="s">
        <v>16721</v>
      </c>
      <c r="C2260" t="s">
        <v>25</v>
      </c>
      <c r="D2260" t="s">
        <v>349</v>
      </c>
      <c r="E2260" t="s">
        <v>173</v>
      </c>
      <c r="F2260" t="s">
        <v>28</v>
      </c>
      <c r="G2260" t="s">
        <v>29</v>
      </c>
      <c r="H2260" t="s">
        <v>30</v>
      </c>
      <c r="I2260" t="s">
        <v>2076</v>
      </c>
      <c r="J2260" t="e">
        <f>VLOOKUP(I2260,[1]!Tabela2[#All],2,0)</f>
        <v>#REF!</v>
      </c>
      <c r="K2260" t="s">
        <v>32</v>
      </c>
      <c r="L2260" t="s">
        <v>8241</v>
      </c>
      <c r="M2260" t="s">
        <v>16722</v>
      </c>
      <c r="N2260" t="s">
        <v>9471</v>
      </c>
      <c r="O2260" t="s">
        <v>16723</v>
      </c>
      <c r="P2260" t="s">
        <v>3422</v>
      </c>
      <c r="Q2260" t="s">
        <v>16724</v>
      </c>
      <c r="R2260" t="s">
        <v>7174</v>
      </c>
      <c r="S2260" t="s">
        <v>16725</v>
      </c>
      <c r="T2260" t="s">
        <v>183</v>
      </c>
      <c r="U2260" t="s">
        <v>42</v>
      </c>
      <c r="V2260" t="s">
        <v>3634</v>
      </c>
      <c r="W2260" t="s">
        <v>23</v>
      </c>
      <c r="X2260" t="s">
        <v>8241</v>
      </c>
      <c r="Y2260" t="str">
        <f t="shared" ca="1" si="35"/>
        <v>NOK</v>
      </c>
    </row>
    <row r="2261" spans="1:25" x14ac:dyDescent="0.25">
      <c r="A2261" t="s">
        <v>23</v>
      </c>
      <c r="B2261" t="s">
        <v>16726</v>
      </c>
      <c r="C2261" t="s">
        <v>25</v>
      </c>
      <c r="D2261" t="s">
        <v>228</v>
      </c>
      <c r="E2261" t="s">
        <v>27</v>
      </c>
      <c r="F2261" t="s">
        <v>315</v>
      </c>
      <c r="G2261" t="s">
        <v>29</v>
      </c>
      <c r="H2261" t="s">
        <v>30</v>
      </c>
      <c r="I2261" t="s">
        <v>1048</v>
      </c>
      <c r="J2261" t="e">
        <f>VLOOKUP(I2261,[1]!Tabela2[#All],2,0)</f>
        <v>#REF!</v>
      </c>
      <c r="K2261" t="s">
        <v>151</v>
      </c>
      <c r="L2261" t="s">
        <v>16727</v>
      </c>
      <c r="M2261" t="s">
        <v>16728</v>
      </c>
      <c r="N2261" t="s">
        <v>15145</v>
      </c>
      <c r="O2261" t="s">
        <v>16729</v>
      </c>
      <c r="P2261" t="s">
        <v>16730</v>
      </c>
      <c r="Q2261" t="s">
        <v>16731</v>
      </c>
      <c r="R2261" t="s">
        <v>7250</v>
      </c>
      <c r="S2261" t="s">
        <v>16732</v>
      </c>
      <c r="T2261" t="s">
        <v>183</v>
      </c>
      <c r="U2261" t="s">
        <v>42</v>
      </c>
      <c r="V2261" t="s">
        <v>885</v>
      </c>
      <c r="W2261" t="s">
        <v>23</v>
      </c>
      <c r="X2261" t="s">
        <v>16727</v>
      </c>
      <c r="Y2261" t="str">
        <f t="shared" ca="1" si="35"/>
        <v>NOK</v>
      </c>
    </row>
    <row r="2262" spans="1:25" x14ac:dyDescent="0.25">
      <c r="A2262" t="s">
        <v>23</v>
      </c>
      <c r="B2262" t="s">
        <v>16733</v>
      </c>
      <c r="C2262" t="s">
        <v>25</v>
      </c>
      <c r="D2262" t="s">
        <v>349</v>
      </c>
      <c r="E2262" t="s">
        <v>304</v>
      </c>
      <c r="F2262" t="s">
        <v>28</v>
      </c>
      <c r="G2262" t="s">
        <v>29</v>
      </c>
      <c r="H2262" t="s">
        <v>30</v>
      </c>
      <c r="I2262" t="s">
        <v>3758</v>
      </c>
      <c r="J2262" t="e">
        <f>VLOOKUP(I2262,[1]!Tabela2[#All],2,0)</f>
        <v>#REF!</v>
      </c>
      <c r="K2262" t="s">
        <v>32</v>
      </c>
      <c r="L2262" t="s">
        <v>16734</v>
      </c>
      <c r="M2262" t="s">
        <v>16735</v>
      </c>
      <c r="N2262" t="s">
        <v>13191</v>
      </c>
      <c r="O2262" t="s">
        <v>13192</v>
      </c>
      <c r="P2262" t="s">
        <v>16736</v>
      </c>
      <c r="Q2262" t="s">
        <v>2994</v>
      </c>
      <c r="R2262" t="s">
        <v>1428</v>
      </c>
      <c r="S2262" t="s">
        <v>14115</v>
      </c>
      <c r="T2262" t="s">
        <v>40</v>
      </c>
      <c r="U2262" t="s">
        <v>401</v>
      </c>
      <c r="V2262" t="s">
        <v>42</v>
      </c>
      <c r="W2262" t="s">
        <v>23</v>
      </c>
      <c r="X2262" t="s">
        <v>16734</v>
      </c>
      <c r="Y2262" t="str">
        <f t="shared" ca="1" si="35"/>
        <v>NOK</v>
      </c>
    </row>
    <row r="2263" spans="1:25" x14ac:dyDescent="0.25">
      <c r="A2263" t="s">
        <v>23</v>
      </c>
      <c r="B2263" t="s">
        <v>16737</v>
      </c>
      <c r="C2263" t="s">
        <v>25</v>
      </c>
      <c r="D2263" t="s">
        <v>56</v>
      </c>
      <c r="E2263" t="s">
        <v>304</v>
      </c>
      <c r="F2263" t="s">
        <v>28</v>
      </c>
      <c r="G2263" t="s">
        <v>29</v>
      </c>
      <c r="H2263" t="s">
        <v>30</v>
      </c>
      <c r="I2263" t="s">
        <v>1373</v>
      </c>
      <c r="J2263" t="e">
        <f>VLOOKUP(I2263,[1]!Tabela2[#All],2,0)</f>
        <v>#REF!</v>
      </c>
      <c r="K2263" t="s">
        <v>32</v>
      </c>
      <c r="L2263" t="s">
        <v>16738</v>
      </c>
      <c r="M2263" t="s">
        <v>16739</v>
      </c>
      <c r="N2263" t="s">
        <v>16740</v>
      </c>
      <c r="O2263" t="s">
        <v>16741</v>
      </c>
      <c r="P2263" t="s">
        <v>16742</v>
      </c>
      <c r="Q2263" t="s">
        <v>1226</v>
      </c>
      <c r="R2263" t="s">
        <v>1716</v>
      </c>
      <c r="S2263" t="s">
        <v>1586</v>
      </c>
      <c r="T2263" t="s">
        <v>183</v>
      </c>
      <c r="U2263" t="s">
        <v>42</v>
      </c>
      <c r="V2263" t="s">
        <v>7640</v>
      </c>
      <c r="W2263" t="s">
        <v>23</v>
      </c>
      <c r="X2263" t="s">
        <v>16738</v>
      </c>
      <c r="Y2263" t="str">
        <f t="shared" ca="1" si="35"/>
        <v>NOK</v>
      </c>
    </row>
    <row r="2264" spans="1:25" x14ac:dyDescent="0.25">
      <c r="A2264" t="s">
        <v>23</v>
      </c>
      <c r="B2264" t="s">
        <v>16743</v>
      </c>
      <c r="C2264" t="s">
        <v>25</v>
      </c>
      <c r="D2264" t="s">
        <v>809</v>
      </c>
      <c r="E2264" t="s">
        <v>589</v>
      </c>
      <c r="F2264" t="s">
        <v>329</v>
      </c>
      <c r="G2264" t="s">
        <v>29</v>
      </c>
      <c r="H2264" t="s">
        <v>316</v>
      </c>
      <c r="I2264" t="s">
        <v>4905</v>
      </c>
      <c r="J2264" t="e">
        <f>VLOOKUP(I2264,[1]!Tabela2[#All],2,0)</f>
        <v>#REF!</v>
      </c>
      <c r="K2264" t="s">
        <v>32</v>
      </c>
      <c r="L2264" t="s">
        <v>16744</v>
      </c>
      <c r="M2264" t="s">
        <v>16745</v>
      </c>
      <c r="N2264" t="s">
        <v>16746</v>
      </c>
      <c r="O2264" t="s">
        <v>16747</v>
      </c>
      <c r="P2264" t="s">
        <v>16748</v>
      </c>
      <c r="Q2264" t="s">
        <v>16749</v>
      </c>
      <c r="R2264" t="s">
        <v>1074</v>
      </c>
      <c r="S2264" t="s">
        <v>16750</v>
      </c>
      <c r="T2264" t="s">
        <v>40</v>
      </c>
      <c r="U2264" t="s">
        <v>476</v>
      </c>
      <c r="V2264" t="s">
        <v>42</v>
      </c>
      <c r="W2264" t="s">
        <v>23</v>
      </c>
      <c r="X2264" t="s">
        <v>16744</v>
      </c>
      <c r="Y2264" t="str">
        <f t="shared" ca="1" si="35"/>
        <v>NOK</v>
      </c>
    </row>
    <row r="2265" spans="1:25" x14ac:dyDescent="0.25">
      <c r="A2265" t="s">
        <v>23</v>
      </c>
      <c r="B2265" t="s">
        <v>16751</v>
      </c>
      <c r="C2265" t="s">
        <v>25</v>
      </c>
      <c r="D2265" t="s">
        <v>338</v>
      </c>
      <c r="E2265" t="s">
        <v>173</v>
      </c>
      <c r="F2265" t="s">
        <v>28</v>
      </c>
      <c r="G2265" t="s">
        <v>29</v>
      </c>
      <c r="H2265" t="s">
        <v>30</v>
      </c>
      <c r="I2265" t="s">
        <v>5233</v>
      </c>
      <c r="J2265" t="e">
        <f>VLOOKUP(I2265,[1]!Tabela2[#All],2,0)</f>
        <v>#REF!</v>
      </c>
      <c r="K2265" t="s">
        <v>32</v>
      </c>
      <c r="L2265" t="s">
        <v>16752</v>
      </c>
      <c r="M2265" t="s">
        <v>16753</v>
      </c>
      <c r="N2265" t="s">
        <v>16754</v>
      </c>
      <c r="O2265" t="s">
        <v>16755</v>
      </c>
      <c r="P2265" t="s">
        <v>16756</v>
      </c>
      <c r="Q2265" t="s">
        <v>5658</v>
      </c>
      <c r="R2265" t="s">
        <v>9855</v>
      </c>
      <c r="S2265" t="s">
        <v>6746</v>
      </c>
      <c r="T2265" t="s">
        <v>40</v>
      </c>
      <c r="U2265" t="s">
        <v>77</v>
      </c>
      <c r="V2265" t="s">
        <v>42</v>
      </c>
      <c r="W2265" t="s">
        <v>23</v>
      </c>
      <c r="X2265" t="s">
        <v>16752</v>
      </c>
      <c r="Y2265" t="str">
        <f t="shared" ca="1" si="35"/>
        <v>NOK</v>
      </c>
    </row>
    <row r="2266" spans="1:25" x14ac:dyDescent="0.25">
      <c r="A2266" t="s">
        <v>23</v>
      </c>
      <c r="B2266" t="s">
        <v>16757</v>
      </c>
      <c r="C2266" t="s">
        <v>25</v>
      </c>
      <c r="D2266" t="s">
        <v>611</v>
      </c>
      <c r="E2266" t="s">
        <v>173</v>
      </c>
      <c r="F2266" t="s">
        <v>28</v>
      </c>
      <c r="G2266" t="s">
        <v>29</v>
      </c>
      <c r="H2266" t="s">
        <v>30</v>
      </c>
      <c r="I2266" t="s">
        <v>14508</v>
      </c>
      <c r="J2266" t="e">
        <f>VLOOKUP(I2266,[1]!Tabela2[#All],2,0)</f>
        <v>#REF!</v>
      </c>
      <c r="K2266" t="s">
        <v>32</v>
      </c>
      <c r="L2266" t="s">
        <v>16758</v>
      </c>
      <c r="M2266" t="s">
        <v>16759</v>
      </c>
      <c r="N2266" t="s">
        <v>16760</v>
      </c>
      <c r="O2266" t="s">
        <v>16761</v>
      </c>
      <c r="P2266" t="s">
        <v>16762</v>
      </c>
      <c r="Q2266" t="s">
        <v>14249</v>
      </c>
      <c r="R2266" t="s">
        <v>556</v>
      </c>
      <c r="S2266" t="s">
        <v>16763</v>
      </c>
      <c r="T2266" t="s">
        <v>40</v>
      </c>
      <c r="U2266" t="s">
        <v>41</v>
      </c>
      <c r="V2266" t="s">
        <v>42</v>
      </c>
      <c r="W2266" t="s">
        <v>23</v>
      </c>
      <c r="X2266" t="s">
        <v>16758</v>
      </c>
      <c r="Y2266" t="str">
        <f t="shared" ca="1" si="35"/>
        <v>NOK</v>
      </c>
    </row>
    <row r="2267" spans="1:25" x14ac:dyDescent="0.25">
      <c r="A2267" t="s">
        <v>23</v>
      </c>
      <c r="B2267" t="s">
        <v>16764</v>
      </c>
      <c r="C2267" t="s">
        <v>25</v>
      </c>
      <c r="D2267" t="s">
        <v>161</v>
      </c>
      <c r="E2267" t="s">
        <v>240</v>
      </c>
      <c r="F2267" t="s">
        <v>28</v>
      </c>
      <c r="G2267" t="s">
        <v>29</v>
      </c>
      <c r="H2267" t="s">
        <v>30</v>
      </c>
      <c r="I2267" t="s">
        <v>1383</v>
      </c>
      <c r="J2267" t="e">
        <f>VLOOKUP(I2267,[1]!Tabela2[#All],2,0)</f>
        <v>#REF!</v>
      </c>
      <c r="K2267" t="s">
        <v>32</v>
      </c>
      <c r="L2267" t="s">
        <v>16765</v>
      </c>
      <c r="M2267" t="s">
        <v>16766</v>
      </c>
      <c r="N2267" t="s">
        <v>16767</v>
      </c>
      <c r="O2267" t="s">
        <v>16768</v>
      </c>
      <c r="P2267" t="s">
        <v>16769</v>
      </c>
      <c r="Q2267" t="s">
        <v>16770</v>
      </c>
      <c r="R2267" t="s">
        <v>16771</v>
      </c>
      <c r="S2267" t="s">
        <v>6678</v>
      </c>
      <c r="T2267" t="s">
        <v>40</v>
      </c>
      <c r="U2267" t="s">
        <v>65</v>
      </c>
      <c r="V2267" t="s">
        <v>42</v>
      </c>
      <c r="W2267" t="s">
        <v>23</v>
      </c>
      <c r="X2267" t="s">
        <v>16765</v>
      </c>
      <c r="Y2267" t="str">
        <f t="shared" ca="1" si="35"/>
        <v>NOK</v>
      </c>
    </row>
    <row r="2268" spans="1:25" x14ac:dyDescent="0.25">
      <c r="A2268" t="s">
        <v>23</v>
      </c>
      <c r="B2268" t="s">
        <v>16772</v>
      </c>
      <c r="C2268" t="s">
        <v>25</v>
      </c>
      <c r="D2268" t="s">
        <v>314</v>
      </c>
      <c r="E2268" t="s">
        <v>1018</v>
      </c>
      <c r="F2268" t="s">
        <v>315</v>
      </c>
      <c r="G2268" t="s">
        <v>29</v>
      </c>
      <c r="H2268" t="s">
        <v>316</v>
      </c>
      <c r="I2268" t="s">
        <v>1461</v>
      </c>
      <c r="J2268" t="e">
        <f>VLOOKUP(I2268,[1]!Tabela2[#All],2,0)</f>
        <v>#REF!</v>
      </c>
      <c r="K2268" t="s">
        <v>151</v>
      </c>
      <c r="L2268" t="s">
        <v>16773</v>
      </c>
      <c r="M2268" t="s">
        <v>16774</v>
      </c>
      <c r="N2268" t="s">
        <v>16775</v>
      </c>
      <c r="O2268" t="s">
        <v>16776</v>
      </c>
      <c r="P2268" t="s">
        <v>8271</v>
      </c>
      <c r="Q2268" t="s">
        <v>16777</v>
      </c>
      <c r="R2268" t="s">
        <v>14704</v>
      </c>
      <c r="S2268" t="s">
        <v>16778</v>
      </c>
      <c r="T2268" t="s">
        <v>183</v>
      </c>
      <c r="U2268" t="s">
        <v>42</v>
      </c>
      <c r="V2268" t="s">
        <v>2262</v>
      </c>
      <c r="W2268" t="s">
        <v>23</v>
      </c>
      <c r="X2268" t="s">
        <v>16773</v>
      </c>
      <c r="Y2268" t="str">
        <f t="shared" ca="1" si="35"/>
        <v>NOK</v>
      </c>
    </row>
    <row r="2269" spans="1:25" x14ac:dyDescent="0.25">
      <c r="A2269" t="s">
        <v>23</v>
      </c>
      <c r="B2269" t="s">
        <v>16779</v>
      </c>
      <c r="C2269" t="s">
        <v>25</v>
      </c>
      <c r="D2269" t="s">
        <v>44</v>
      </c>
      <c r="E2269" t="s">
        <v>1144</v>
      </c>
      <c r="F2269" t="s">
        <v>28</v>
      </c>
      <c r="G2269" t="s">
        <v>29</v>
      </c>
      <c r="H2269" t="s">
        <v>30</v>
      </c>
      <c r="I2269" t="s">
        <v>14822</v>
      </c>
      <c r="J2269" t="e">
        <f>VLOOKUP(I2269,[1]!Tabela2[#All],2,0)</f>
        <v>#REF!</v>
      </c>
      <c r="K2269" t="s">
        <v>32</v>
      </c>
      <c r="L2269" t="s">
        <v>16780</v>
      </c>
      <c r="M2269" t="s">
        <v>16781</v>
      </c>
      <c r="N2269" t="s">
        <v>16782</v>
      </c>
      <c r="O2269" t="s">
        <v>16783</v>
      </c>
      <c r="P2269" t="s">
        <v>6314</v>
      </c>
      <c r="Q2269" t="s">
        <v>5861</v>
      </c>
      <c r="R2269" t="s">
        <v>1114</v>
      </c>
      <c r="S2269" t="s">
        <v>16784</v>
      </c>
      <c r="T2269" t="s">
        <v>40</v>
      </c>
      <c r="U2269" t="s">
        <v>65</v>
      </c>
      <c r="V2269" t="s">
        <v>42</v>
      </c>
      <c r="W2269" t="s">
        <v>23</v>
      </c>
      <c r="X2269" t="s">
        <v>16780</v>
      </c>
      <c r="Y2269" t="str">
        <f t="shared" ca="1" si="35"/>
        <v>NOK</v>
      </c>
    </row>
    <row r="2270" spans="1:25" x14ac:dyDescent="0.25">
      <c r="A2270" t="s">
        <v>23</v>
      </c>
      <c r="B2270" t="s">
        <v>16785</v>
      </c>
      <c r="C2270" t="s">
        <v>25</v>
      </c>
      <c r="D2270" t="s">
        <v>1172</v>
      </c>
      <c r="E2270" t="s">
        <v>27</v>
      </c>
      <c r="F2270" t="s">
        <v>28</v>
      </c>
      <c r="G2270" t="s">
        <v>29</v>
      </c>
      <c r="H2270" t="s">
        <v>30</v>
      </c>
      <c r="I2270" t="s">
        <v>1579</v>
      </c>
      <c r="J2270" t="e">
        <f>VLOOKUP(I2270,[1]!Tabela2[#All],2,0)</f>
        <v>#REF!</v>
      </c>
      <c r="K2270" t="s">
        <v>32</v>
      </c>
      <c r="L2270" t="s">
        <v>16786</v>
      </c>
      <c r="M2270" t="s">
        <v>16787</v>
      </c>
      <c r="N2270" t="s">
        <v>16788</v>
      </c>
      <c r="O2270" t="s">
        <v>16789</v>
      </c>
      <c r="P2270" t="s">
        <v>16790</v>
      </c>
      <c r="Q2270" t="s">
        <v>16791</v>
      </c>
      <c r="R2270" t="s">
        <v>3579</v>
      </c>
      <c r="S2270" t="s">
        <v>16792</v>
      </c>
      <c r="T2270" t="s">
        <v>183</v>
      </c>
      <c r="U2270" t="s">
        <v>42</v>
      </c>
      <c r="V2270" t="s">
        <v>2822</v>
      </c>
      <c r="W2270" t="s">
        <v>23</v>
      </c>
      <c r="X2270" t="s">
        <v>16786</v>
      </c>
      <c r="Y2270" t="str">
        <f t="shared" ca="1" si="35"/>
        <v>NOK</v>
      </c>
    </row>
    <row r="2271" spans="1:25" x14ac:dyDescent="0.25">
      <c r="A2271" t="s">
        <v>23</v>
      </c>
      <c r="B2271" t="s">
        <v>16793</v>
      </c>
      <c r="C2271" t="s">
        <v>25</v>
      </c>
      <c r="D2271" t="s">
        <v>228</v>
      </c>
      <c r="E2271" t="s">
        <v>467</v>
      </c>
      <c r="F2271" t="s">
        <v>28</v>
      </c>
      <c r="G2271" t="s">
        <v>29</v>
      </c>
      <c r="H2271" t="s">
        <v>30</v>
      </c>
      <c r="I2271" t="s">
        <v>1461</v>
      </c>
      <c r="J2271" t="e">
        <f>VLOOKUP(I2271,[1]!Tabela2[#All],2,0)</f>
        <v>#REF!</v>
      </c>
      <c r="K2271" t="s">
        <v>151</v>
      </c>
      <c r="L2271" t="s">
        <v>16794</v>
      </c>
      <c r="M2271" t="s">
        <v>16795</v>
      </c>
      <c r="N2271" t="s">
        <v>16796</v>
      </c>
      <c r="O2271" t="s">
        <v>16797</v>
      </c>
      <c r="P2271" t="s">
        <v>16798</v>
      </c>
      <c r="Q2271" t="s">
        <v>16799</v>
      </c>
      <c r="R2271" t="s">
        <v>16800</v>
      </c>
      <c r="S2271" t="s">
        <v>16801</v>
      </c>
      <c r="T2271" t="s">
        <v>40</v>
      </c>
      <c r="U2271" t="s">
        <v>54</v>
      </c>
      <c r="V2271" t="s">
        <v>42</v>
      </c>
      <c r="W2271" t="s">
        <v>23</v>
      </c>
      <c r="X2271" t="s">
        <v>16794</v>
      </c>
      <c r="Y2271" t="str">
        <f t="shared" ca="1" si="35"/>
        <v>NOK</v>
      </c>
    </row>
    <row r="2272" spans="1:25" x14ac:dyDescent="0.25">
      <c r="A2272" t="s">
        <v>23</v>
      </c>
      <c r="B2272" t="s">
        <v>16802</v>
      </c>
      <c r="C2272" t="s">
        <v>25</v>
      </c>
      <c r="D2272" t="s">
        <v>1172</v>
      </c>
      <c r="E2272" t="s">
        <v>27</v>
      </c>
      <c r="F2272" t="s">
        <v>28</v>
      </c>
      <c r="G2272" t="s">
        <v>29</v>
      </c>
      <c r="H2272" t="s">
        <v>30</v>
      </c>
      <c r="I2272" t="s">
        <v>2172</v>
      </c>
      <c r="J2272" t="e">
        <f>VLOOKUP(I2272,[1]!Tabela2[#All],2,0)</f>
        <v>#REF!</v>
      </c>
      <c r="K2272" t="s">
        <v>32</v>
      </c>
      <c r="L2272" t="s">
        <v>4148</v>
      </c>
      <c r="M2272" t="s">
        <v>16803</v>
      </c>
      <c r="N2272" t="s">
        <v>16804</v>
      </c>
      <c r="O2272" t="s">
        <v>7574</v>
      </c>
      <c r="P2272" t="s">
        <v>16805</v>
      </c>
      <c r="Q2272" t="s">
        <v>3864</v>
      </c>
      <c r="R2272" t="s">
        <v>958</v>
      </c>
      <c r="S2272" t="s">
        <v>16806</v>
      </c>
      <c r="T2272" t="s">
        <v>40</v>
      </c>
      <c r="U2272" t="s">
        <v>41</v>
      </c>
      <c r="V2272" t="s">
        <v>42</v>
      </c>
      <c r="W2272" t="s">
        <v>23</v>
      </c>
      <c r="X2272" t="s">
        <v>4148</v>
      </c>
      <c r="Y2272" t="str">
        <f t="shared" ca="1" si="35"/>
        <v>NOK</v>
      </c>
    </row>
    <row r="2273" spans="1:25" x14ac:dyDescent="0.25">
      <c r="A2273" t="s">
        <v>23</v>
      </c>
      <c r="B2273" t="s">
        <v>16807</v>
      </c>
      <c r="C2273" t="s">
        <v>25</v>
      </c>
      <c r="D2273" t="s">
        <v>44</v>
      </c>
      <c r="E2273" t="s">
        <v>1107</v>
      </c>
      <c r="F2273" t="s">
        <v>28</v>
      </c>
      <c r="G2273" t="s">
        <v>29</v>
      </c>
      <c r="H2273" t="s">
        <v>30</v>
      </c>
      <c r="I2273" t="s">
        <v>7502</v>
      </c>
      <c r="J2273" t="e">
        <f>VLOOKUP(I2273,[1]!Tabela2[#All],2,0)</f>
        <v>#REF!</v>
      </c>
      <c r="K2273" t="s">
        <v>32</v>
      </c>
      <c r="L2273" t="s">
        <v>16808</v>
      </c>
      <c r="M2273" t="s">
        <v>16809</v>
      </c>
      <c r="N2273" t="s">
        <v>5726</v>
      </c>
      <c r="O2273" t="s">
        <v>5727</v>
      </c>
      <c r="P2273" t="s">
        <v>16810</v>
      </c>
      <c r="Q2273" t="s">
        <v>16811</v>
      </c>
      <c r="R2273" t="s">
        <v>443</v>
      </c>
      <c r="S2273" t="s">
        <v>16812</v>
      </c>
      <c r="T2273" t="s">
        <v>40</v>
      </c>
      <c r="U2273" t="s">
        <v>65</v>
      </c>
      <c r="V2273" t="s">
        <v>42</v>
      </c>
      <c r="W2273" t="s">
        <v>23</v>
      </c>
      <c r="X2273" t="s">
        <v>16808</v>
      </c>
      <c r="Y2273" t="str">
        <f t="shared" ca="1" si="35"/>
        <v>NOK</v>
      </c>
    </row>
    <row r="2274" spans="1:25" x14ac:dyDescent="0.25">
      <c r="A2274" t="s">
        <v>23</v>
      </c>
      <c r="B2274" t="s">
        <v>16813</v>
      </c>
      <c r="C2274" t="s">
        <v>25</v>
      </c>
      <c r="D2274" t="s">
        <v>161</v>
      </c>
      <c r="E2274" t="s">
        <v>240</v>
      </c>
      <c r="F2274" t="s">
        <v>28</v>
      </c>
      <c r="G2274" t="s">
        <v>29</v>
      </c>
      <c r="H2274" t="s">
        <v>30</v>
      </c>
      <c r="I2274" t="s">
        <v>6553</v>
      </c>
      <c r="J2274" t="e">
        <f>VLOOKUP(I2274,[1]!Tabela2[#All],2,0)</f>
        <v>#REF!</v>
      </c>
      <c r="K2274" t="s">
        <v>32</v>
      </c>
      <c r="L2274" t="s">
        <v>16814</v>
      </c>
      <c r="M2274" t="s">
        <v>16815</v>
      </c>
      <c r="N2274" t="s">
        <v>16816</v>
      </c>
      <c r="O2274" t="s">
        <v>16817</v>
      </c>
      <c r="P2274" t="s">
        <v>5548</v>
      </c>
      <c r="Q2274" t="s">
        <v>8969</v>
      </c>
      <c r="R2274" t="s">
        <v>4187</v>
      </c>
      <c r="S2274" t="s">
        <v>1604</v>
      </c>
      <c r="T2274" t="s">
        <v>40</v>
      </c>
      <c r="U2274" t="s">
        <v>77</v>
      </c>
      <c r="V2274" t="s">
        <v>42</v>
      </c>
      <c r="W2274" t="s">
        <v>23</v>
      </c>
      <c r="X2274" t="s">
        <v>16814</v>
      </c>
      <c r="Y2274" t="str">
        <f t="shared" ca="1" si="35"/>
        <v>NOK</v>
      </c>
    </row>
    <row r="2275" spans="1:25" x14ac:dyDescent="0.25">
      <c r="A2275" t="s">
        <v>23</v>
      </c>
      <c r="B2275" t="s">
        <v>16818</v>
      </c>
      <c r="C2275" t="s">
        <v>25</v>
      </c>
      <c r="D2275" t="s">
        <v>98</v>
      </c>
      <c r="E2275" t="s">
        <v>45</v>
      </c>
      <c r="F2275" t="s">
        <v>28</v>
      </c>
      <c r="G2275" t="s">
        <v>29</v>
      </c>
      <c r="H2275" t="s">
        <v>30</v>
      </c>
      <c r="I2275" t="s">
        <v>446</v>
      </c>
      <c r="J2275" t="e">
        <f>VLOOKUP(I2275,[1]!Tabela2[#All],2,0)</f>
        <v>#REF!</v>
      </c>
      <c r="K2275" t="s">
        <v>32</v>
      </c>
      <c r="L2275" t="s">
        <v>16819</v>
      </c>
      <c r="M2275" t="s">
        <v>16820</v>
      </c>
      <c r="N2275" t="s">
        <v>16821</v>
      </c>
      <c r="O2275" t="s">
        <v>16822</v>
      </c>
      <c r="P2275" t="s">
        <v>16823</v>
      </c>
      <c r="Q2275" t="s">
        <v>5854</v>
      </c>
      <c r="R2275" t="s">
        <v>2083</v>
      </c>
      <c r="S2275" t="s">
        <v>16824</v>
      </c>
      <c r="T2275" t="s">
        <v>40</v>
      </c>
      <c r="U2275" t="s">
        <v>77</v>
      </c>
      <c r="V2275" t="s">
        <v>42</v>
      </c>
      <c r="W2275" t="s">
        <v>23</v>
      </c>
      <c r="X2275" t="s">
        <v>16819</v>
      </c>
      <c r="Y2275" t="str">
        <f t="shared" ca="1" si="35"/>
        <v>NOK</v>
      </c>
    </row>
    <row r="2276" spans="1:25" x14ac:dyDescent="0.25">
      <c r="A2276" t="s">
        <v>23</v>
      </c>
      <c r="B2276" t="s">
        <v>16825</v>
      </c>
      <c r="C2276" t="s">
        <v>25</v>
      </c>
      <c r="D2276" t="s">
        <v>26</v>
      </c>
      <c r="E2276" t="s">
        <v>304</v>
      </c>
      <c r="F2276" t="s">
        <v>28</v>
      </c>
      <c r="G2276" t="s">
        <v>29</v>
      </c>
      <c r="H2276" t="s">
        <v>30</v>
      </c>
      <c r="I2276" t="s">
        <v>867</v>
      </c>
      <c r="J2276" t="e">
        <f>VLOOKUP(I2276,[1]!Tabela2[#All],2,0)</f>
        <v>#REF!</v>
      </c>
      <c r="K2276" t="s">
        <v>32</v>
      </c>
      <c r="L2276" t="s">
        <v>16826</v>
      </c>
      <c r="M2276" t="s">
        <v>16827</v>
      </c>
      <c r="N2276" t="s">
        <v>16828</v>
      </c>
      <c r="O2276" t="s">
        <v>16829</v>
      </c>
      <c r="P2276" t="s">
        <v>9585</v>
      </c>
      <c r="Q2276" t="s">
        <v>2073</v>
      </c>
      <c r="R2276" t="s">
        <v>346</v>
      </c>
      <c r="S2276" t="s">
        <v>8285</v>
      </c>
      <c r="T2276" t="s">
        <v>183</v>
      </c>
      <c r="U2276" t="s">
        <v>42</v>
      </c>
      <c r="V2276" t="s">
        <v>6693</v>
      </c>
      <c r="W2276" t="s">
        <v>23</v>
      </c>
      <c r="X2276" t="s">
        <v>16826</v>
      </c>
      <c r="Y2276" t="str">
        <f t="shared" ca="1" si="35"/>
        <v>NOK</v>
      </c>
    </row>
    <row r="2277" spans="1:25" x14ac:dyDescent="0.25">
      <c r="A2277" t="s">
        <v>23</v>
      </c>
      <c r="B2277" t="s">
        <v>16830</v>
      </c>
      <c r="C2277" t="s">
        <v>25</v>
      </c>
      <c r="D2277" t="s">
        <v>197</v>
      </c>
      <c r="E2277" t="s">
        <v>529</v>
      </c>
      <c r="F2277" t="s">
        <v>28</v>
      </c>
      <c r="G2277" t="s">
        <v>29</v>
      </c>
      <c r="H2277" t="s">
        <v>30</v>
      </c>
      <c r="I2277" t="s">
        <v>3179</v>
      </c>
      <c r="J2277" t="e">
        <f>VLOOKUP(I2277,[1]!Tabela2[#All],2,0)</f>
        <v>#REF!</v>
      </c>
      <c r="K2277" t="s">
        <v>32</v>
      </c>
      <c r="L2277" t="s">
        <v>16831</v>
      </c>
      <c r="M2277" t="s">
        <v>16832</v>
      </c>
      <c r="N2277" t="s">
        <v>16833</v>
      </c>
      <c r="O2277" t="s">
        <v>16834</v>
      </c>
      <c r="P2277" t="s">
        <v>16835</v>
      </c>
      <c r="Q2277" t="s">
        <v>5398</v>
      </c>
      <c r="R2277" t="s">
        <v>106</v>
      </c>
      <c r="S2277" t="s">
        <v>7595</v>
      </c>
      <c r="T2277" t="s">
        <v>40</v>
      </c>
      <c r="U2277" t="s">
        <v>54</v>
      </c>
      <c r="V2277" t="s">
        <v>42</v>
      </c>
      <c r="W2277" t="s">
        <v>23</v>
      </c>
      <c r="X2277" t="s">
        <v>16831</v>
      </c>
      <c r="Y2277" t="str">
        <f t="shared" ca="1" si="35"/>
        <v>NOK</v>
      </c>
    </row>
    <row r="2278" spans="1:25" x14ac:dyDescent="0.25">
      <c r="A2278" t="s">
        <v>23</v>
      </c>
      <c r="B2278" t="s">
        <v>16836</v>
      </c>
      <c r="C2278" t="s">
        <v>25</v>
      </c>
      <c r="D2278" t="s">
        <v>56</v>
      </c>
      <c r="E2278" t="s">
        <v>27</v>
      </c>
      <c r="F2278" t="s">
        <v>28</v>
      </c>
      <c r="G2278" t="s">
        <v>29</v>
      </c>
      <c r="H2278" t="s">
        <v>30</v>
      </c>
      <c r="I2278" t="s">
        <v>1442</v>
      </c>
      <c r="J2278" t="e">
        <f>VLOOKUP(I2278,[1]!Tabela2[#All],2,0)</f>
        <v>#REF!</v>
      </c>
      <c r="K2278" t="s">
        <v>32</v>
      </c>
      <c r="L2278" t="s">
        <v>16837</v>
      </c>
      <c r="M2278" t="s">
        <v>16838</v>
      </c>
      <c r="N2278" t="s">
        <v>16839</v>
      </c>
      <c r="O2278" t="s">
        <v>16840</v>
      </c>
      <c r="P2278" t="s">
        <v>13306</v>
      </c>
      <c r="Q2278" t="s">
        <v>1122</v>
      </c>
      <c r="R2278" t="s">
        <v>2125</v>
      </c>
      <c r="S2278" t="s">
        <v>16841</v>
      </c>
      <c r="T2278" t="s">
        <v>40</v>
      </c>
      <c r="U2278" t="s">
        <v>77</v>
      </c>
      <c r="V2278" t="s">
        <v>42</v>
      </c>
      <c r="W2278" t="s">
        <v>23</v>
      </c>
      <c r="X2278" t="s">
        <v>16837</v>
      </c>
      <c r="Y2278" t="str">
        <f t="shared" ca="1" si="35"/>
        <v>NOK</v>
      </c>
    </row>
    <row r="2279" spans="1:25" x14ac:dyDescent="0.25">
      <c r="A2279" t="s">
        <v>23</v>
      </c>
      <c r="B2279" t="s">
        <v>16842</v>
      </c>
      <c r="C2279" t="s">
        <v>25</v>
      </c>
      <c r="D2279" t="s">
        <v>137</v>
      </c>
      <c r="E2279" t="s">
        <v>99</v>
      </c>
      <c r="F2279" t="s">
        <v>28</v>
      </c>
      <c r="G2279" t="s">
        <v>29</v>
      </c>
      <c r="H2279" t="s">
        <v>30</v>
      </c>
      <c r="I2279" t="s">
        <v>1297</v>
      </c>
      <c r="J2279" t="e">
        <f>VLOOKUP(I2279,[1]!Tabela2[#All],2,0)</f>
        <v>#REF!</v>
      </c>
      <c r="K2279" t="s">
        <v>32</v>
      </c>
      <c r="L2279" t="s">
        <v>16843</v>
      </c>
      <c r="M2279" t="s">
        <v>16844</v>
      </c>
      <c r="N2279" t="s">
        <v>16845</v>
      </c>
      <c r="O2279" t="s">
        <v>16846</v>
      </c>
      <c r="P2279" t="s">
        <v>16847</v>
      </c>
      <c r="Q2279" t="s">
        <v>503</v>
      </c>
      <c r="R2279" t="s">
        <v>1074</v>
      </c>
      <c r="S2279" t="s">
        <v>3697</v>
      </c>
      <c r="T2279" t="s">
        <v>40</v>
      </c>
      <c r="U2279" t="s">
        <v>65</v>
      </c>
      <c r="V2279" t="s">
        <v>42</v>
      </c>
      <c r="W2279" t="s">
        <v>23</v>
      </c>
      <c r="X2279" t="s">
        <v>16843</v>
      </c>
      <c r="Y2279" t="str">
        <f t="shared" ca="1" si="35"/>
        <v>NOK</v>
      </c>
    </row>
    <row r="2280" spans="1:25" x14ac:dyDescent="0.25">
      <c r="A2280" t="s">
        <v>23</v>
      </c>
      <c r="B2280" t="s">
        <v>16848</v>
      </c>
      <c r="C2280" t="s">
        <v>25</v>
      </c>
      <c r="D2280" t="s">
        <v>44</v>
      </c>
      <c r="E2280" t="s">
        <v>45</v>
      </c>
      <c r="F2280" t="s">
        <v>28</v>
      </c>
      <c r="G2280" t="s">
        <v>29</v>
      </c>
      <c r="H2280" t="s">
        <v>30</v>
      </c>
      <c r="I2280" t="s">
        <v>14010</v>
      </c>
      <c r="J2280" t="e">
        <f>VLOOKUP(I2280,[1]!Tabela2[#All],2,0)</f>
        <v>#REF!</v>
      </c>
      <c r="K2280" t="s">
        <v>32</v>
      </c>
      <c r="L2280" t="s">
        <v>16849</v>
      </c>
      <c r="M2280" t="s">
        <v>16850</v>
      </c>
      <c r="N2280" t="s">
        <v>16851</v>
      </c>
      <c r="O2280" t="s">
        <v>5405</v>
      </c>
      <c r="P2280" t="s">
        <v>9649</v>
      </c>
      <c r="Q2280" t="s">
        <v>16852</v>
      </c>
      <c r="R2280" t="s">
        <v>6014</v>
      </c>
      <c r="S2280" t="s">
        <v>16853</v>
      </c>
      <c r="T2280" t="s">
        <v>183</v>
      </c>
      <c r="U2280" t="s">
        <v>42</v>
      </c>
      <c r="V2280" t="s">
        <v>5767</v>
      </c>
      <c r="W2280" t="s">
        <v>23</v>
      </c>
      <c r="X2280" t="s">
        <v>16849</v>
      </c>
      <c r="Y2280" t="str">
        <f t="shared" ca="1" si="35"/>
        <v>NOK</v>
      </c>
    </row>
    <row r="2281" spans="1:25" x14ac:dyDescent="0.25">
      <c r="A2281" t="s">
        <v>23</v>
      </c>
      <c r="B2281" t="s">
        <v>16854</v>
      </c>
      <c r="C2281" t="s">
        <v>25</v>
      </c>
      <c r="D2281" t="s">
        <v>56</v>
      </c>
      <c r="E2281" t="s">
        <v>304</v>
      </c>
      <c r="F2281" t="s">
        <v>28</v>
      </c>
      <c r="G2281" t="s">
        <v>29</v>
      </c>
      <c r="H2281" t="s">
        <v>30</v>
      </c>
      <c r="I2281" t="s">
        <v>2896</v>
      </c>
      <c r="J2281" t="e">
        <f>VLOOKUP(I2281,[1]!Tabela2[#All],2,0)</f>
        <v>#REF!</v>
      </c>
      <c r="K2281" t="s">
        <v>32</v>
      </c>
      <c r="L2281" t="s">
        <v>16855</v>
      </c>
      <c r="M2281" t="s">
        <v>16856</v>
      </c>
      <c r="N2281" t="s">
        <v>16857</v>
      </c>
      <c r="O2281" t="s">
        <v>16858</v>
      </c>
      <c r="P2281" t="s">
        <v>15649</v>
      </c>
      <c r="Q2281" t="s">
        <v>10097</v>
      </c>
      <c r="R2281" t="s">
        <v>9756</v>
      </c>
      <c r="S2281" t="s">
        <v>11494</v>
      </c>
      <c r="T2281" t="s">
        <v>40</v>
      </c>
      <c r="U2281" t="s">
        <v>54</v>
      </c>
      <c r="V2281" t="s">
        <v>42</v>
      </c>
      <c r="W2281" t="s">
        <v>23</v>
      </c>
      <c r="X2281" t="s">
        <v>16855</v>
      </c>
      <c r="Y2281" t="str">
        <f t="shared" ca="1" si="35"/>
        <v>NOK</v>
      </c>
    </row>
    <row r="2282" spans="1:25" x14ac:dyDescent="0.25">
      <c r="A2282" t="s">
        <v>23</v>
      </c>
      <c r="B2282" t="s">
        <v>16859</v>
      </c>
      <c r="C2282" t="s">
        <v>25</v>
      </c>
      <c r="D2282" t="s">
        <v>423</v>
      </c>
      <c r="E2282" t="s">
        <v>702</v>
      </c>
      <c r="F2282" t="s">
        <v>28</v>
      </c>
      <c r="G2282" t="s">
        <v>29</v>
      </c>
      <c r="H2282" t="s">
        <v>30</v>
      </c>
      <c r="I2282" t="s">
        <v>4456</v>
      </c>
      <c r="J2282" t="e">
        <f>VLOOKUP(I2282,[1]!Tabela2[#All],2,0)</f>
        <v>#REF!</v>
      </c>
      <c r="K2282" t="s">
        <v>32</v>
      </c>
      <c r="L2282" t="s">
        <v>16860</v>
      </c>
      <c r="M2282" t="s">
        <v>16861</v>
      </c>
      <c r="N2282" t="s">
        <v>16862</v>
      </c>
      <c r="O2282" t="s">
        <v>16863</v>
      </c>
      <c r="P2282" t="s">
        <v>16864</v>
      </c>
      <c r="Q2282" t="s">
        <v>3301</v>
      </c>
      <c r="R2282" t="s">
        <v>3894</v>
      </c>
      <c r="S2282" t="s">
        <v>5946</v>
      </c>
      <c r="T2282" t="s">
        <v>40</v>
      </c>
      <c r="U2282" t="s">
        <v>65</v>
      </c>
      <c r="V2282" t="s">
        <v>42</v>
      </c>
      <c r="W2282" t="s">
        <v>23</v>
      </c>
      <c r="X2282" t="s">
        <v>16860</v>
      </c>
      <c r="Y2282" t="str">
        <f t="shared" ca="1" si="35"/>
        <v>NOK</v>
      </c>
    </row>
    <row r="2283" spans="1:25" x14ac:dyDescent="0.25">
      <c r="A2283" t="s">
        <v>23</v>
      </c>
      <c r="B2283" t="s">
        <v>16865</v>
      </c>
      <c r="C2283" t="s">
        <v>25</v>
      </c>
      <c r="D2283" t="s">
        <v>197</v>
      </c>
      <c r="E2283" t="s">
        <v>2059</v>
      </c>
      <c r="F2283" t="s">
        <v>28</v>
      </c>
      <c r="G2283" t="s">
        <v>29</v>
      </c>
      <c r="H2283" t="s">
        <v>30</v>
      </c>
      <c r="I2283" t="s">
        <v>241</v>
      </c>
      <c r="J2283" t="e">
        <f>VLOOKUP(I2283,[1]!Tabela2[#All],2,0)</f>
        <v>#REF!</v>
      </c>
      <c r="K2283" t="s">
        <v>32</v>
      </c>
      <c r="L2283" t="s">
        <v>16866</v>
      </c>
      <c r="M2283" t="s">
        <v>16867</v>
      </c>
      <c r="N2283" t="s">
        <v>16868</v>
      </c>
      <c r="O2283" t="s">
        <v>15235</v>
      </c>
      <c r="P2283" t="s">
        <v>16869</v>
      </c>
      <c r="Q2283" t="s">
        <v>5207</v>
      </c>
      <c r="R2283" t="s">
        <v>16244</v>
      </c>
      <c r="S2283" t="s">
        <v>16870</v>
      </c>
      <c r="T2283" t="s">
        <v>40</v>
      </c>
      <c r="U2283" t="s">
        <v>54</v>
      </c>
      <c r="V2283" t="s">
        <v>42</v>
      </c>
      <c r="W2283" t="s">
        <v>23</v>
      </c>
      <c r="X2283" t="s">
        <v>16866</v>
      </c>
      <c r="Y2283" t="str">
        <f t="shared" ca="1" si="35"/>
        <v>NOK</v>
      </c>
    </row>
    <row r="2284" spans="1:25" x14ac:dyDescent="0.25">
      <c r="A2284" t="s">
        <v>23</v>
      </c>
      <c r="B2284" t="s">
        <v>16871</v>
      </c>
      <c r="C2284" t="s">
        <v>25</v>
      </c>
      <c r="D2284" t="s">
        <v>423</v>
      </c>
      <c r="E2284" t="s">
        <v>1766</v>
      </c>
      <c r="F2284" t="s">
        <v>28</v>
      </c>
      <c r="G2284" t="s">
        <v>29</v>
      </c>
      <c r="H2284" t="s">
        <v>30</v>
      </c>
      <c r="I2284" t="s">
        <v>6532</v>
      </c>
      <c r="J2284" t="e">
        <f>VLOOKUP(I2284,[1]!Tabela2[#All],2,0)</f>
        <v>#REF!</v>
      </c>
      <c r="K2284" t="s">
        <v>32</v>
      </c>
      <c r="L2284" t="s">
        <v>16872</v>
      </c>
      <c r="M2284" t="s">
        <v>16873</v>
      </c>
      <c r="N2284" t="s">
        <v>16874</v>
      </c>
      <c r="O2284" t="s">
        <v>1789</v>
      </c>
      <c r="P2284" t="s">
        <v>16875</v>
      </c>
      <c r="Q2284" t="s">
        <v>7016</v>
      </c>
      <c r="R2284" t="s">
        <v>2404</v>
      </c>
      <c r="S2284" t="s">
        <v>9768</v>
      </c>
      <c r="T2284" t="s">
        <v>40</v>
      </c>
      <c r="U2284" t="s">
        <v>65</v>
      </c>
      <c r="V2284" t="s">
        <v>42</v>
      </c>
      <c r="W2284" t="s">
        <v>23</v>
      </c>
      <c r="X2284" t="s">
        <v>16872</v>
      </c>
      <c r="Y2284" t="str">
        <f t="shared" ca="1" si="35"/>
        <v>NOK</v>
      </c>
    </row>
    <row r="2285" spans="1:25" x14ac:dyDescent="0.25">
      <c r="A2285" t="s">
        <v>23</v>
      </c>
      <c r="B2285" t="s">
        <v>16876</v>
      </c>
      <c r="C2285" t="s">
        <v>25</v>
      </c>
      <c r="D2285" t="s">
        <v>16877</v>
      </c>
      <c r="E2285" t="s">
        <v>681</v>
      </c>
      <c r="F2285" t="s">
        <v>28</v>
      </c>
      <c r="G2285" t="s">
        <v>29</v>
      </c>
      <c r="H2285" t="s">
        <v>30</v>
      </c>
      <c r="I2285" t="s">
        <v>3056</v>
      </c>
      <c r="J2285" t="e">
        <f>VLOOKUP(I2285,[1]!Tabela2[#All],2,0)</f>
        <v>#REF!</v>
      </c>
      <c r="K2285" t="s">
        <v>32</v>
      </c>
      <c r="L2285" t="s">
        <v>16878</v>
      </c>
      <c r="M2285" t="s">
        <v>16879</v>
      </c>
      <c r="N2285" t="s">
        <v>16880</v>
      </c>
      <c r="O2285" t="s">
        <v>16881</v>
      </c>
      <c r="P2285" t="s">
        <v>16882</v>
      </c>
      <c r="Q2285" t="s">
        <v>16883</v>
      </c>
      <c r="R2285" t="s">
        <v>16884</v>
      </c>
      <c r="S2285" t="s">
        <v>1315</v>
      </c>
      <c r="T2285" t="s">
        <v>40</v>
      </c>
      <c r="U2285" t="s">
        <v>41</v>
      </c>
      <c r="V2285" t="s">
        <v>42</v>
      </c>
      <c r="W2285" t="s">
        <v>23</v>
      </c>
      <c r="X2285" t="s">
        <v>16878</v>
      </c>
      <c r="Y2285" t="str">
        <f t="shared" ca="1" si="35"/>
        <v>NOK</v>
      </c>
    </row>
    <row r="2286" spans="1:25" x14ac:dyDescent="0.25">
      <c r="A2286" t="s">
        <v>23</v>
      </c>
      <c r="B2286" t="s">
        <v>16885</v>
      </c>
      <c r="C2286" t="s">
        <v>25</v>
      </c>
      <c r="D2286" t="s">
        <v>16877</v>
      </c>
      <c r="E2286" t="s">
        <v>681</v>
      </c>
      <c r="F2286" t="s">
        <v>28</v>
      </c>
      <c r="G2286" t="s">
        <v>29</v>
      </c>
      <c r="H2286" t="s">
        <v>30</v>
      </c>
      <c r="I2286" t="s">
        <v>733</v>
      </c>
      <c r="J2286" t="e">
        <f>VLOOKUP(I2286,[1]!Tabela2[#All],2,0)</f>
        <v>#REF!</v>
      </c>
      <c r="K2286" t="s">
        <v>32</v>
      </c>
      <c r="L2286" t="s">
        <v>16886</v>
      </c>
      <c r="M2286" t="s">
        <v>16887</v>
      </c>
      <c r="N2286" t="s">
        <v>16888</v>
      </c>
      <c r="O2286" t="s">
        <v>16875</v>
      </c>
      <c r="P2286" t="s">
        <v>16889</v>
      </c>
      <c r="Q2286" t="s">
        <v>16890</v>
      </c>
      <c r="R2286" t="s">
        <v>9074</v>
      </c>
      <c r="S2286" t="s">
        <v>9348</v>
      </c>
      <c r="T2286" t="s">
        <v>40</v>
      </c>
      <c r="U2286" t="s">
        <v>65</v>
      </c>
      <c r="V2286" t="s">
        <v>42</v>
      </c>
      <c r="W2286" t="s">
        <v>23</v>
      </c>
      <c r="X2286" t="s">
        <v>16886</v>
      </c>
      <c r="Y2286" t="str">
        <f t="shared" ca="1" si="35"/>
        <v>NOK</v>
      </c>
    </row>
    <row r="2287" spans="1:25" x14ac:dyDescent="0.25">
      <c r="A2287" t="s">
        <v>23</v>
      </c>
      <c r="B2287" t="s">
        <v>16891</v>
      </c>
      <c r="C2287" t="s">
        <v>25</v>
      </c>
      <c r="D2287" t="s">
        <v>611</v>
      </c>
      <c r="E2287" t="s">
        <v>173</v>
      </c>
      <c r="F2287" t="s">
        <v>28</v>
      </c>
      <c r="G2287" t="s">
        <v>29</v>
      </c>
      <c r="H2287" t="s">
        <v>30</v>
      </c>
      <c r="I2287" t="s">
        <v>612</v>
      </c>
      <c r="J2287" t="e">
        <f>VLOOKUP(I2287,[1]!Tabela2[#All],2,0)</f>
        <v>#REF!</v>
      </c>
      <c r="K2287" t="s">
        <v>32</v>
      </c>
      <c r="L2287" t="s">
        <v>16892</v>
      </c>
      <c r="M2287" t="s">
        <v>16893</v>
      </c>
      <c r="N2287" t="s">
        <v>16894</v>
      </c>
      <c r="O2287" t="s">
        <v>16895</v>
      </c>
      <c r="P2287" t="s">
        <v>16896</v>
      </c>
      <c r="Q2287" t="s">
        <v>815</v>
      </c>
      <c r="R2287" t="s">
        <v>1612</v>
      </c>
      <c r="S2287" t="s">
        <v>12679</v>
      </c>
      <c r="T2287" t="s">
        <v>40</v>
      </c>
      <c r="U2287" t="s">
        <v>54</v>
      </c>
      <c r="V2287" t="s">
        <v>42</v>
      </c>
      <c r="W2287" t="s">
        <v>23</v>
      </c>
      <c r="X2287" t="s">
        <v>16892</v>
      </c>
      <c r="Y2287" t="str">
        <f t="shared" ca="1" si="35"/>
        <v>NOK</v>
      </c>
    </row>
    <row r="2288" spans="1:25" x14ac:dyDescent="0.25">
      <c r="A2288" t="s">
        <v>23</v>
      </c>
      <c r="B2288" t="s">
        <v>16897</v>
      </c>
      <c r="C2288" t="s">
        <v>25</v>
      </c>
      <c r="D2288" t="s">
        <v>67</v>
      </c>
      <c r="E2288" t="s">
        <v>762</v>
      </c>
      <c r="F2288" t="s">
        <v>28</v>
      </c>
      <c r="G2288" t="s">
        <v>29</v>
      </c>
      <c r="H2288" t="s">
        <v>30</v>
      </c>
      <c r="I2288" t="s">
        <v>951</v>
      </c>
      <c r="J2288" t="e">
        <f>VLOOKUP(I2288,[1]!Tabela2[#All],2,0)</f>
        <v>#REF!</v>
      </c>
      <c r="K2288" t="s">
        <v>32</v>
      </c>
      <c r="L2288" t="s">
        <v>16898</v>
      </c>
      <c r="M2288" t="s">
        <v>16899</v>
      </c>
      <c r="N2288" t="s">
        <v>16900</v>
      </c>
      <c r="O2288" t="s">
        <v>16901</v>
      </c>
      <c r="P2288" t="s">
        <v>16902</v>
      </c>
      <c r="Q2288" t="s">
        <v>5696</v>
      </c>
      <c r="R2288" t="s">
        <v>2404</v>
      </c>
      <c r="S2288" t="s">
        <v>3064</v>
      </c>
      <c r="T2288" t="s">
        <v>40</v>
      </c>
      <c r="U2288" t="s">
        <v>41</v>
      </c>
      <c r="V2288" t="s">
        <v>42</v>
      </c>
      <c r="W2288" t="s">
        <v>23</v>
      </c>
      <c r="X2288" t="s">
        <v>16898</v>
      </c>
      <c r="Y2288" t="str">
        <f t="shared" ca="1" si="35"/>
        <v>NOK</v>
      </c>
    </row>
    <row r="2289" spans="1:25" x14ac:dyDescent="0.25">
      <c r="A2289" t="s">
        <v>23</v>
      </c>
      <c r="B2289" t="s">
        <v>16903</v>
      </c>
      <c r="C2289" t="s">
        <v>25</v>
      </c>
      <c r="D2289" t="s">
        <v>67</v>
      </c>
      <c r="E2289" t="s">
        <v>762</v>
      </c>
      <c r="F2289" t="s">
        <v>28</v>
      </c>
      <c r="G2289" t="s">
        <v>29</v>
      </c>
      <c r="H2289" t="s">
        <v>30</v>
      </c>
      <c r="I2289" t="s">
        <v>1673</v>
      </c>
      <c r="J2289" t="e">
        <f>VLOOKUP(I2289,[1]!Tabela2[#All],2,0)</f>
        <v>#REF!</v>
      </c>
      <c r="K2289" t="s">
        <v>32</v>
      </c>
      <c r="L2289" t="s">
        <v>16904</v>
      </c>
      <c r="M2289" t="s">
        <v>16905</v>
      </c>
      <c r="N2289" t="s">
        <v>3900</v>
      </c>
      <c r="O2289" t="s">
        <v>11791</v>
      </c>
      <c r="P2289" t="s">
        <v>16906</v>
      </c>
      <c r="Q2289" t="s">
        <v>9665</v>
      </c>
      <c r="R2289" t="s">
        <v>2083</v>
      </c>
      <c r="S2289" t="s">
        <v>751</v>
      </c>
      <c r="T2289" t="s">
        <v>40</v>
      </c>
      <c r="U2289" t="s">
        <v>65</v>
      </c>
      <c r="V2289" t="s">
        <v>42</v>
      </c>
      <c r="W2289" t="s">
        <v>23</v>
      </c>
      <c r="X2289" t="s">
        <v>16904</v>
      </c>
      <c r="Y2289" t="str">
        <f t="shared" ca="1" si="35"/>
        <v>NOK</v>
      </c>
    </row>
    <row r="2290" spans="1:25" x14ac:dyDescent="0.25">
      <c r="A2290" t="s">
        <v>23</v>
      </c>
      <c r="B2290" t="s">
        <v>16907</v>
      </c>
      <c r="C2290" t="s">
        <v>25</v>
      </c>
      <c r="D2290" t="s">
        <v>611</v>
      </c>
      <c r="E2290" t="s">
        <v>240</v>
      </c>
      <c r="F2290" t="s">
        <v>28</v>
      </c>
      <c r="G2290" t="s">
        <v>29</v>
      </c>
      <c r="H2290" t="s">
        <v>30</v>
      </c>
      <c r="I2290" t="s">
        <v>4539</v>
      </c>
      <c r="J2290" t="e">
        <f>VLOOKUP(I2290,[1]!Tabela2[#All],2,0)</f>
        <v>#REF!</v>
      </c>
      <c r="K2290" t="s">
        <v>32</v>
      </c>
      <c r="L2290" t="s">
        <v>16908</v>
      </c>
      <c r="M2290" t="s">
        <v>16909</v>
      </c>
      <c r="N2290" t="s">
        <v>16910</v>
      </c>
      <c r="O2290" t="s">
        <v>16911</v>
      </c>
      <c r="P2290" t="s">
        <v>16912</v>
      </c>
      <c r="Q2290" t="s">
        <v>16283</v>
      </c>
      <c r="R2290" t="s">
        <v>921</v>
      </c>
      <c r="S2290" t="s">
        <v>12993</v>
      </c>
      <c r="T2290" t="s">
        <v>40</v>
      </c>
      <c r="U2290" t="s">
        <v>54</v>
      </c>
      <c r="V2290" t="s">
        <v>42</v>
      </c>
      <c r="W2290" t="s">
        <v>23</v>
      </c>
      <c r="X2290" t="s">
        <v>16908</v>
      </c>
      <c r="Y2290" t="str">
        <f t="shared" ca="1" si="35"/>
        <v>NOK</v>
      </c>
    </row>
    <row r="2291" spans="1:25" x14ac:dyDescent="0.25">
      <c r="A2291" t="s">
        <v>23</v>
      </c>
      <c r="B2291" t="s">
        <v>16913</v>
      </c>
      <c r="C2291" t="s">
        <v>25</v>
      </c>
      <c r="D2291" t="s">
        <v>611</v>
      </c>
      <c r="E2291" t="s">
        <v>27</v>
      </c>
      <c r="F2291" t="s">
        <v>28</v>
      </c>
      <c r="G2291" t="s">
        <v>29</v>
      </c>
      <c r="H2291" t="s">
        <v>30</v>
      </c>
      <c r="I2291" t="s">
        <v>2306</v>
      </c>
      <c r="J2291" t="e">
        <f>VLOOKUP(I2291,[1]!Tabela2[#All],2,0)</f>
        <v>#REF!</v>
      </c>
      <c r="K2291" t="s">
        <v>32</v>
      </c>
      <c r="L2291" t="s">
        <v>16914</v>
      </c>
      <c r="M2291" t="s">
        <v>16915</v>
      </c>
      <c r="N2291" t="s">
        <v>16916</v>
      </c>
      <c r="O2291" t="s">
        <v>16917</v>
      </c>
      <c r="P2291" t="s">
        <v>16918</v>
      </c>
      <c r="Q2291" t="s">
        <v>8477</v>
      </c>
      <c r="R2291" t="s">
        <v>4632</v>
      </c>
      <c r="S2291" t="s">
        <v>14471</v>
      </c>
      <c r="T2291" t="s">
        <v>40</v>
      </c>
      <c r="U2291" t="s">
        <v>54</v>
      </c>
      <c r="V2291" t="s">
        <v>42</v>
      </c>
      <c r="W2291" t="s">
        <v>23</v>
      </c>
      <c r="X2291" t="s">
        <v>16914</v>
      </c>
      <c r="Y2291" t="str">
        <f t="shared" ca="1" si="35"/>
        <v>NOK</v>
      </c>
    </row>
    <row r="2292" spans="1:25" x14ac:dyDescent="0.25">
      <c r="A2292" t="s">
        <v>23</v>
      </c>
      <c r="B2292" t="s">
        <v>16919</v>
      </c>
      <c r="C2292" t="s">
        <v>25</v>
      </c>
      <c r="D2292" t="s">
        <v>197</v>
      </c>
      <c r="E2292" t="s">
        <v>529</v>
      </c>
      <c r="F2292" t="s">
        <v>28</v>
      </c>
      <c r="G2292" t="s">
        <v>29</v>
      </c>
      <c r="H2292" t="s">
        <v>30</v>
      </c>
      <c r="I2292" t="s">
        <v>1307</v>
      </c>
      <c r="J2292" t="e">
        <f>VLOOKUP(I2292,[1]!Tabela2[#All],2,0)</f>
        <v>#REF!</v>
      </c>
      <c r="K2292" t="s">
        <v>32</v>
      </c>
      <c r="L2292" t="s">
        <v>16920</v>
      </c>
      <c r="M2292" t="s">
        <v>16921</v>
      </c>
      <c r="N2292" t="s">
        <v>16922</v>
      </c>
      <c r="O2292" t="s">
        <v>16923</v>
      </c>
      <c r="P2292" t="s">
        <v>16924</v>
      </c>
      <c r="Q2292" t="s">
        <v>16925</v>
      </c>
      <c r="R2292" t="s">
        <v>3835</v>
      </c>
      <c r="S2292" t="s">
        <v>2483</v>
      </c>
      <c r="T2292" t="s">
        <v>40</v>
      </c>
      <c r="U2292" t="s">
        <v>77</v>
      </c>
      <c r="V2292" t="s">
        <v>42</v>
      </c>
      <c r="W2292" t="s">
        <v>23</v>
      </c>
      <c r="X2292" t="s">
        <v>16920</v>
      </c>
      <c r="Y2292" t="str">
        <f t="shared" ca="1" si="35"/>
        <v>NOK</v>
      </c>
    </row>
    <row r="2293" spans="1:25" x14ac:dyDescent="0.25">
      <c r="A2293" t="s">
        <v>23</v>
      </c>
      <c r="B2293" t="s">
        <v>16926</v>
      </c>
      <c r="C2293" t="s">
        <v>25</v>
      </c>
      <c r="D2293" t="s">
        <v>98</v>
      </c>
      <c r="E2293" t="s">
        <v>600</v>
      </c>
      <c r="F2293" t="s">
        <v>391</v>
      </c>
      <c r="G2293" t="s">
        <v>29</v>
      </c>
      <c r="H2293" t="s">
        <v>30</v>
      </c>
      <c r="I2293" t="s">
        <v>530</v>
      </c>
      <c r="J2293" t="e">
        <f>VLOOKUP(I2293,[1]!Tabela2[#All],2,0)</f>
        <v>#REF!</v>
      </c>
      <c r="K2293" t="s">
        <v>32</v>
      </c>
      <c r="L2293" t="s">
        <v>16927</v>
      </c>
      <c r="M2293" t="s">
        <v>16928</v>
      </c>
      <c r="N2293" t="s">
        <v>16929</v>
      </c>
      <c r="O2293" t="s">
        <v>16930</v>
      </c>
      <c r="P2293" t="s">
        <v>16931</v>
      </c>
      <c r="Q2293" t="s">
        <v>16932</v>
      </c>
      <c r="R2293" t="s">
        <v>3203</v>
      </c>
      <c r="S2293" t="s">
        <v>16933</v>
      </c>
      <c r="T2293" t="s">
        <v>40</v>
      </c>
      <c r="U2293" t="s">
        <v>54</v>
      </c>
      <c r="V2293" t="s">
        <v>42</v>
      </c>
      <c r="W2293" t="s">
        <v>23</v>
      </c>
      <c r="X2293" t="s">
        <v>16927</v>
      </c>
      <c r="Y2293" t="str">
        <f t="shared" ca="1" si="35"/>
        <v>NOK</v>
      </c>
    </row>
    <row r="2294" spans="1:25" x14ac:dyDescent="0.25">
      <c r="A2294" t="s">
        <v>23</v>
      </c>
      <c r="B2294" t="s">
        <v>16934</v>
      </c>
      <c r="C2294" t="s">
        <v>25</v>
      </c>
      <c r="D2294" t="s">
        <v>228</v>
      </c>
      <c r="E2294" t="s">
        <v>518</v>
      </c>
      <c r="F2294" t="s">
        <v>28</v>
      </c>
      <c r="G2294" t="s">
        <v>29</v>
      </c>
      <c r="H2294" t="s">
        <v>30</v>
      </c>
      <c r="I2294" t="s">
        <v>508</v>
      </c>
      <c r="J2294" t="e">
        <f>VLOOKUP(I2294,[1]!Tabela2[#All],2,0)</f>
        <v>#REF!</v>
      </c>
      <c r="K2294" t="s">
        <v>32</v>
      </c>
      <c r="L2294" t="s">
        <v>16935</v>
      </c>
      <c r="M2294" t="s">
        <v>16936</v>
      </c>
      <c r="N2294" t="s">
        <v>12461</v>
      </c>
      <c r="O2294" t="s">
        <v>16151</v>
      </c>
      <c r="P2294" t="s">
        <v>16937</v>
      </c>
      <c r="Q2294" t="s">
        <v>16658</v>
      </c>
      <c r="R2294" t="s">
        <v>12494</v>
      </c>
      <c r="S2294" t="s">
        <v>670</v>
      </c>
      <c r="T2294" t="s">
        <v>40</v>
      </c>
      <c r="U2294" t="s">
        <v>77</v>
      </c>
      <c r="V2294" t="s">
        <v>42</v>
      </c>
      <c r="W2294" t="s">
        <v>23</v>
      </c>
      <c r="X2294" t="s">
        <v>16935</v>
      </c>
      <c r="Y2294" t="str">
        <f t="shared" ca="1" si="35"/>
        <v>NOK</v>
      </c>
    </row>
    <row r="2295" spans="1:25" x14ac:dyDescent="0.25">
      <c r="A2295" t="s">
        <v>23</v>
      </c>
      <c r="B2295" t="s">
        <v>16938</v>
      </c>
      <c r="C2295" t="s">
        <v>25</v>
      </c>
      <c r="D2295" t="s">
        <v>98</v>
      </c>
      <c r="E2295" t="s">
        <v>600</v>
      </c>
      <c r="F2295" t="s">
        <v>391</v>
      </c>
      <c r="G2295" t="s">
        <v>29</v>
      </c>
      <c r="H2295" t="s">
        <v>30</v>
      </c>
      <c r="I2295" t="s">
        <v>1087</v>
      </c>
      <c r="J2295" t="e">
        <f>VLOOKUP(I2295,[1]!Tabela2[#All],2,0)</f>
        <v>#REF!</v>
      </c>
      <c r="K2295" t="s">
        <v>32</v>
      </c>
      <c r="L2295" t="s">
        <v>16939</v>
      </c>
      <c r="M2295" t="s">
        <v>16940</v>
      </c>
      <c r="N2295" t="s">
        <v>16941</v>
      </c>
      <c r="O2295" t="s">
        <v>16942</v>
      </c>
      <c r="P2295" t="s">
        <v>16943</v>
      </c>
      <c r="Q2295" t="s">
        <v>3242</v>
      </c>
      <c r="R2295" t="s">
        <v>410</v>
      </c>
      <c r="S2295" t="s">
        <v>1651</v>
      </c>
      <c r="T2295" t="s">
        <v>40</v>
      </c>
      <c r="U2295" t="s">
        <v>65</v>
      </c>
      <c r="V2295" t="s">
        <v>42</v>
      </c>
      <c r="W2295" t="s">
        <v>23</v>
      </c>
      <c r="X2295" t="s">
        <v>16939</v>
      </c>
      <c r="Y2295" t="str">
        <f t="shared" ca="1" si="35"/>
        <v>NOK</v>
      </c>
    </row>
    <row r="2296" spans="1:25" x14ac:dyDescent="0.25">
      <c r="A2296" t="s">
        <v>23</v>
      </c>
      <c r="B2296" t="s">
        <v>16944</v>
      </c>
      <c r="C2296" t="s">
        <v>25</v>
      </c>
      <c r="D2296" t="s">
        <v>98</v>
      </c>
      <c r="E2296" t="s">
        <v>1506</v>
      </c>
      <c r="F2296" t="s">
        <v>391</v>
      </c>
      <c r="G2296" t="s">
        <v>29</v>
      </c>
      <c r="H2296" t="s">
        <v>30</v>
      </c>
      <c r="I2296" t="s">
        <v>1579</v>
      </c>
      <c r="J2296" t="e">
        <f>VLOOKUP(I2296,[1]!Tabela2[#All],2,0)</f>
        <v>#REF!</v>
      </c>
      <c r="K2296" t="s">
        <v>32</v>
      </c>
      <c r="L2296" t="s">
        <v>16945</v>
      </c>
      <c r="M2296" t="s">
        <v>16946</v>
      </c>
      <c r="N2296" t="s">
        <v>16947</v>
      </c>
      <c r="O2296" t="s">
        <v>16948</v>
      </c>
      <c r="P2296" t="s">
        <v>16949</v>
      </c>
      <c r="Q2296" t="s">
        <v>16950</v>
      </c>
      <c r="R2296" t="s">
        <v>38</v>
      </c>
      <c r="S2296" t="s">
        <v>13925</v>
      </c>
      <c r="T2296" t="s">
        <v>40</v>
      </c>
      <c r="U2296" t="s">
        <v>401</v>
      </c>
      <c r="V2296" t="s">
        <v>42</v>
      </c>
      <c r="W2296" t="s">
        <v>23</v>
      </c>
      <c r="X2296" t="s">
        <v>16945</v>
      </c>
      <c r="Y2296" t="str">
        <f t="shared" ca="1" si="35"/>
        <v>NOK</v>
      </c>
    </row>
    <row r="2297" spans="1:25" x14ac:dyDescent="0.25">
      <c r="A2297" t="s">
        <v>23</v>
      </c>
      <c r="B2297" t="s">
        <v>16951</v>
      </c>
      <c r="C2297" t="s">
        <v>25</v>
      </c>
      <c r="D2297" t="s">
        <v>809</v>
      </c>
      <c r="E2297" t="s">
        <v>1278</v>
      </c>
      <c r="F2297" t="s">
        <v>28</v>
      </c>
      <c r="G2297" t="s">
        <v>29</v>
      </c>
      <c r="H2297" t="s">
        <v>316</v>
      </c>
      <c r="I2297" t="s">
        <v>4307</v>
      </c>
      <c r="J2297" t="e">
        <f>VLOOKUP(I2297,[1]!Tabela2[#All],2,0)</f>
        <v>#REF!</v>
      </c>
      <c r="K2297" t="s">
        <v>32</v>
      </c>
      <c r="L2297" t="s">
        <v>16952</v>
      </c>
      <c r="M2297" t="s">
        <v>16953</v>
      </c>
      <c r="N2297" t="s">
        <v>16954</v>
      </c>
      <c r="O2297" t="s">
        <v>16955</v>
      </c>
      <c r="P2297" t="s">
        <v>16956</v>
      </c>
      <c r="Q2297" t="s">
        <v>16957</v>
      </c>
      <c r="R2297" t="s">
        <v>38</v>
      </c>
      <c r="S2297" t="s">
        <v>16958</v>
      </c>
      <c r="T2297" t="s">
        <v>40</v>
      </c>
      <c r="U2297" t="s">
        <v>476</v>
      </c>
      <c r="V2297" t="s">
        <v>42</v>
      </c>
      <c r="W2297" t="s">
        <v>23</v>
      </c>
      <c r="X2297" t="s">
        <v>16952</v>
      </c>
      <c r="Y2297" t="str">
        <f t="shared" ca="1" si="35"/>
        <v>NOK</v>
      </c>
    </row>
    <row r="2298" spans="1:25" x14ac:dyDescent="0.25">
      <c r="A2298" t="s">
        <v>23</v>
      </c>
      <c r="B2298" t="s">
        <v>16959</v>
      </c>
      <c r="C2298" t="s">
        <v>25</v>
      </c>
      <c r="D2298" t="s">
        <v>314</v>
      </c>
      <c r="E2298" t="s">
        <v>1018</v>
      </c>
      <c r="F2298" t="s">
        <v>315</v>
      </c>
      <c r="G2298" t="s">
        <v>29</v>
      </c>
      <c r="H2298" t="s">
        <v>316</v>
      </c>
      <c r="I2298" t="s">
        <v>2024</v>
      </c>
      <c r="J2298" t="e">
        <f>VLOOKUP(I2298,[1]!Tabela2[#All],2,0)</f>
        <v>#REF!</v>
      </c>
      <c r="K2298" t="s">
        <v>151</v>
      </c>
      <c r="L2298" t="s">
        <v>16960</v>
      </c>
      <c r="M2298" t="s">
        <v>16961</v>
      </c>
      <c r="N2298" t="s">
        <v>16962</v>
      </c>
      <c r="O2298" t="s">
        <v>16963</v>
      </c>
      <c r="P2298" t="s">
        <v>16964</v>
      </c>
      <c r="Q2298" t="s">
        <v>16965</v>
      </c>
      <c r="R2298" t="s">
        <v>14704</v>
      </c>
      <c r="S2298" t="s">
        <v>16966</v>
      </c>
      <c r="T2298" t="s">
        <v>183</v>
      </c>
      <c r="U2298" t="s">
        <v>42</v>
      </c>
      <c r="V2298" t="s">
        <v>3968</v>
      </c>
      <c r="W2298" t="s">
        <v>23</v>
      </c>
      <c r="X2298" t="s">
        <v>16960</v>
      </c>
      <c r="Y2298" t="str">
        <f t="shared" ca="1" si="35"/>
        <v>NOK</v>
      </c>
    </row>
    <row r="2299" spans="1:25" x14ac:dyDescent="0.25">
      <c r="A2299" t="s">
        <v>23</v>
      </c>
      <c r="B2299" t="s">
        <v>16967</v>
      </c>
      <c r="C2299" t="s">
        <v>25</v>
      </c>
      <c r="D2299" t="s">
        <v>314</v>
      </c>
      <c r="E2299" t="s">
        <v>1018</v>
      </c>
      <c r="F2299" t="s">
        <v>315</v>
      </c>
      <c r="G2299" t="s">
        <v>29</v>
      </c>
      <c r="H2299" t="s">
        <v>316</v>
      </c>
      <c r="I2299" t="s">
        <v>370</v>
      </c>
      <c r="J2299" t="e">
        <f>VLOOKUP(I2299,[1]!Tabela2[#All],2,0)</f>
        <v>#REF!</v>
      </c>
      <c r="K2299" t="s">
        <v>151</v>
      </c>
      <c r="L2299" t="s">
        <v>16968</v>
      </c>
      <c r="M2299" t="s">
        <v>16969</v>
      </c>
      <c r="N2299" t="s">
        <v>16970</v>
      </c>
      <c r="O2299" t="s">
        <v>16971</v>
      </c>
      <c r="P2299" t="s">
        <v>16972</v>
      </c>
      <c r="Q2299" t="s">
        <v>16973</v>
      </c>
      <c r="R2299" t="s">
        <v>7110</v>
      </c>
      <c r="S2299" t="s">
        <v>16974</v>
      </c>
      <c r="T2299" t="s">
        <v>183</v>
      </c>
      <c r="U2299" t="s">
        <v>42</v>
      </c>
      <c r="V2299" t="s">
        <v>3968</v>
      </c>
      <c r="W2299" t="s">
        <v>23</v>
      </c>
      <c r="X2299" t="s">
        <v>16968</v>
      </c>
      <c r="Y2299" t="str">
        <f t="shared" ca="1" si="35"/>
        <v>NOK</v>
      </c>
    </row>
    <row r="2300" spans="1:25" x14ac:dyDescent="0.25">
      <c r="A2300" t="s">
        <v>23</v>
      </c>
      <c r="B2300" t="s">
        <v>16975</v>
      </c>
      <c r="C2300" t="s">
        <v>25</v>
      </c>
      <c r="D2300" t="s">
        <v>197</v>
      </c>
      <c r="E2300" t="s">
        <v>27</v>
      </c>
      <c r="F2300" t="s">
        <v>28</v>
      </c>
      <c r="G2300" t="s">
        <v>29</v>
      </c>
      <c r="H2300" t="s">
        <v>30</v>
      </c>
      <c r="I2300" t="s">
        <v>360</v>
      </c>
      <c r="J2300" t="e">
        <f>VLOOKUP(I2300,[1]!Tabela2[#All],2,0)</f>
        <v>#REF!</v>
      </c>
      <c r="K2300" t="s">
        <v>32</v>
      </c>
      <c r="L2300" t="s">
        <v>16976</v>
      </c>
      <c r="M2300" t="s">
        <v>16977</v>
      </c>
      <c r="N2300" t="s">
        <v>5901</v>
      </c>
      <c r="O2300" t="s">
        <v>16978</v>
      </c>
      <c r="P2300" t="s">
        <v>8135</v>
      </c>
      <c r="Q2300" t="s">
        <v>15609</v>
      </c>
      <c r="R2300" t="s">
        <v>3967</v>
      </c>
      <c r="S2300" t="s">
        <v>16979</v>
      </c>
      <c r="T2300" t="s">
        <v>40</v>
      </c>
      <c r="U2300" t="s">
        <v>41</v>
      </c>
      <c r="V2300" t="s">
        <v>42</v>
      </c>
      <c r="W2300" t="s">
        <v>23</v>
      </c>
      <c r="X2300" t="s">
        <v>16976</v>
      </c>
      <c r="Y2300" t="str">
        <f t="shared" ca="1" si="35"/>
        <v>NOK</v>
      </c>
    </row>
    <row r="2301" spans="1:25" x14ac:dyDescent="0.25">
      <c r="A2301" t="s">
        <v>23</v>
      </c>
      <c r="B2301" t="s">
        <v>16980</v>
      </c>
      <c r="C2301" t="s">
        <v>25</v>
      </c>
      <c r="D2301" t="s">
        <v>349</v>
      </c>
      <c r="E2301" t="s">
        <v>240</v>
      </c>
      <c r="F2301" t="s">
        <v>28</v>
      </c>
      <c r="G2301" t="s">
        <v>29</v>
      </c>
      <c r="H2301" t="s">
        <v>30</v>
      </c>
      <c r="I2301" t="s">
        <v>350</v>
      </c>
      <c r="J2301" t="e">
        <f>VLOOKUP(I2301,[1]!Tabela2[#All],2,0)</f>
        <v>#REF!</v>
      </c>
      <c r="K2301" t="s">
        <v>32</v>
      </c>
      <c r="L2301" t="s">
        <v>16981</v>
      </c>
      <c r="M2301" t="s">
        <v>16982</v>
      </c>
      <c r="N2301" t="s">
        <v>16983</v>
      </c>
      <c r="O2301" t="s">
        <v>15461</v>
      </c>
      <c r="P2301" t="s">
        <v>16984</v>
      </c>
      <c r="Q2301" t="s">
        <v>16985</v>
      </c>
      <c r="R2301" t="s">
        <v>9480</v>
      </c>
      <c r="S2301" t="s">
        <v>16986</v>
      </c>
      <c r="T2301" t="s">
        <v>183</v>
      </c>
      <c r="U2301" t="s">
        <v>42</v>
      </c>
      <c r="V2301" t="s">
        <v>1237</v>
      </c>
      <c r="W2301" t="s">
        <v>23</v>
      </c>
      <c r="X2301" t="s">
        <v>16981</v>
      </c>
      <c r="Y2301" t="str">
        <f t="shared" ca="1" si="35"/>
        <v>NOK</v>
      </c>
    </row>
    <row r="2302" spans="1:25" x14ac:dyDescent="0.25">
      <c r="A2302" t="s">
        <v>23</v>
      </c>
      <c r="B2302" t="s">
        <v>16987</v>
      </c>
      <c r="C2302" t="s">
        <v>25</v>
      </c>
      <c r="D2302" t="s">
        <v>1172</v>
      </c>
      <c r="E2302" t="s">
        <v>27</v>
      </c>
      <c r="F2302" t="s">
        <v>28</v>
      </c>
      <c r="G2302" t="s">
        <v>29</v>
      </c>
      <c r="H2302" t="s">
        <v>30</v>
      </c>
      <c r="I2302" t="s">
        <v>6441</v>
      </c>
      <c r="J2302" t="e">
        <f>VLOOKUP(I2302,[1]!Tabela2[#All],2,0)</f>
        <v>#REF!</v>
      </c>
      <c r="K2302" t="s">
        <v>32</v>
      </c>
      <c r="L2302" t="s">
        <v>16988</v>
      </c>
      <c r="M2302" t="s">
        <v>16989</v>
      </c>
      <c r="N2302" t="s">
        <v>16990</v>
      </c>
      <c r="O2302" t="s">
        <v>16991</v>
      </c>
      <c r="P2302" t="s">
        <v>16992</v>
      </c>
      <c r="Q2302" t="s">
        <v>14814</v>
      </c>
      <c r="R2302" t="s">
        <v>556</v>
      </c>
      <c r="S2302" t="s">
        <v>16993</v>
      </c>
      <c r="T2302" t="s">
        <v>40</v>
      </c>
      <c r="U2302" t="s">
        <v>41</v>
      </c>
      <c r="V2302" t="s">
        <v>42</v>
      </c>
      <c r="W2302" t="s">
        <v>23</v>
      </c>
      <c r="X2302" t="s">
        <v>16988</v>
      </c>
      <c r="Y2302" t="str">
        <f t="shared" ca="1" si="35"/>
        <v>NOK</v>
      </c>
    </row>
    <row r="2303" spans="1:25" x14ac:dyDescent="0.25">
      <c r="A2303" t="s">
        <v>23</v>
      </c>
      <c r="B2303" t="s">
        <v>16994</v>
      </c>
      <c r="C2303" t="s">
        <v>25</v>
      </c>
      <c r="D2303" t="s">
        <v>44</v>
      </c>
      <c r="E2303" t="s">
        <v>1107</v>
      </c>
      <c r="F2303" t="s">
        <v>28</v>
      </c>
      <c r="G2303" t="s">
        <v>29</v>
      </c>
      <c r="H2303" t="s">
        <v>30</v>
      </c>
      <c r="I2303" t="s">
        <v>13433</v>
      </c>
      <c r="J2303" t="e">
        <f>VLOOKUP(I2303,[1]!Tabela2[#All],2,0)</f>
        <v>#REF!</v>
      </c>
      <c r="K2303" t="s">
        <v>32</v>
      </c>
      <c r="L2303" t="s">
        <v>16995</v>
      </c>
      <c r="M2303" t="s">
        <v>16996</v>
      </c>
      <c r="N2303" t="s">
        <v>4518</v>
      </c>
      <c r="O2303" t="s">
        <v>4519</v>
      </c>
      <c r="P2303" t="s">
        <v>16997</v>
      </c>
      <c r="Q2303" t="s">
        <v>1763</v>
      </c>
      <c r="R2303" t="s">
        <v>1074</v>
      </c>
      <c r="S2303" t="s">
        <v>421</v>
      </c>
      <c r="T2303" t="s">
        <v>40</v>
      </c>
      <c r="U2303" t="s">
        <v>41</v>
      </c>
      <c r="V2303" t="s">
        <v>42</v>
      </c>
      <c r="W2303" t="s">
        <v>23</v>
      </c>
      <c r="X2303" t="s">
        <v>16995</v>
      </c>
      <c r="Y2303" t="str">
        <f t="shared" ca="1" si="35"/>
        <v>NOK</v>
      </c>
    </row>
    <row r="2304" spans="1:25" x14ac:dyDescent="0.25">
      <c r="A2304" t="s">
        <v>23</v>
      </c>
      <c r="B2304" t="s">
        <v>16998</v>
      </c>
      <c r="C2304" t="s">
        <v>25</v>
      </c>
      <c r="D2304" t="s">
        <v>349</v>
      </c>
      <c r="E2304" t="s">
        <v>173</v>
      </c>
      <c r="F2304" t="s">
        <v>28</v>
      </c>
      <c r="G2304" t="s">
        <v>29</v>
      </c>
      <c r="H2304" t="s">
        <v>30</v>
      </c>
      <c r="I2304" t="s">
        <v>3867</v>
      </c>
      <c r="J2304" t="e">
        <f>VLOOKUP(I2304,[1]!Tabela2[#All],2,0)</f>
        <v>#REF!</v>
      </c>
      <c r="K2304" t="s">
        <v>32</v>
      </c>
      <c r="L2304" t="s">
        <v>16999</v>
      </c>
      <c r="M2304" t="s">
        <v>17000</v>
      </c>
      <c r="N2304" t="s">
        <v>17001</v>
      </c>
      <c r="O2304" t="s">
        <v>5352</v>
      </c>
      <c r="P2304" t="s">
        <v>17002</v>
      </c>
      <c r="Q2304" t="s">
        <v>11424</v>
      </c>
      <c r="R2304" t="s">
        <v>1428</v>
      </c>
      <c r="S2304" t="s">
        <v>5146</v>
      </c>
      <c r="T2304" t="s">
        <v>40</v>
      </c>
      <c r="U2304" t="s">
        <v>195</v>
      </c>
      <c r="V2304" t="s">
        <v>42</v>
      </c>
      <c r="W2304" t="s">
        <v>23</v>
      </c>
      <c r="X2304" t="s">
        <v>16999</v>
      </c>
      <c r="Y2304" t="str">
        <f t="shared" ca="1" si="35"/>
        <v>NOK</v>
      </c>
    </row>
    <row r="2305" spans="1:25" x14ac:dyDescent="0.25">
      <c r="A2305" t="s">
        <v>23</v>
      </c>
      <c r="B2305" t="s">
        <v>17003</v>
      </c>
      <c r="C2305" t="s">
        <v>25</v>
      </c>
      <c r="D2305" t="s">
        <v>44</v>
      </c>
      <c r="E2305" t="s">
        <v>702</v>
      </c>
      <c r="F2305" t="s">
        <v>28</v>
      </c>
      <c r="G2305" t="s">
        <v>29</v>
      </c>
      <c r="H2305" t="s">
        <v>30</v>
      </c>
      <c r="I2305" t="s">
        <v>1682</v>
      </c>
      <c r="J2305" t="e">
        <f>VLOOKUP(I2305,[1]!Tabela2[#All],2,0)</f>
        <v>#REF!</v>
      </c>
      <c r="K2305" t="s">
        <v>32</v>
      </c>
      <c r="L2305" t="s">
        <v>17004</v>
      </c>
      <c r="M2305" t="s">
        <v>17005</v>
      </c>
      <c r="N2305" t="s">
        <v>17006</v>
      </c>
      <c r="O2305" t="s">
        <v>9168</v>
      </c>
      <c r="P2305" t="s">
        <v>17007</v>
      </c>
      <c r="Q2305" t="s">
        <v>6638</v>
      </c>
      <c r="R2305" t="s">
        <v>1689</v>
      </c>
      <c r="S2305" t="s">
        <v>17008</v>
      </c>
      <c r="T2305" t="s">
        <v>40</v>
      </c>
      <c r="U2305" t="s">
        <v>195</v>
      </c>
      <c r="V2305" t="s">
        <v>42</v>
      </c>
      <c r="W2305" t="s">
        <v>23</v>
      </c>
      <c r="X2305" t="s">
        <v>17004</v>
      </c>
      <c r="Y2305" t="str">
        <f t="shared" ca="1" si="35"/>
        <v>NOK</v>
      </c>
    </row>
    <row r="2306" spans="1:25" x14ac:dyDescent="0.25">
      <c r="A2306" t="s">
        <v>23</v>
      </c>
      <c r="B2306" t="s">
        <v>17009</v>
      </c>
      <c r="C2306" t="s">
        <v>25</v>
      </c>
      <c r="D2306" t="s">
        <v>197</v>
      </c>
      <c r="E2306" t="s">
        <v>45</v>
      </c>
      <c r="F2306" t="s">
        <v>28</v>
      </c>
      <c r="G2306" t="s">
        <v>29</v>
      </c>
      <c r="H2306" t="s">
        <v>30</v>
      </c>
      <c r="I2306" t="s">
        <v>4955</v>
      </c>
      <c r="J2306" t="e">
        <f>VLOOKUP(I2306,[1]!Tabela2[#All],2,0)</f>
        <v>#REF!</v>
      </c>
      <c r="K2306" t="s">
        <v>32</v>
      </c>
      <c r="L2306" t="s">
        <v>17010</v>
      </c>
      <c r="M2306" t="s">
        <v>17011</v>
      </c>
      <c r="N2306" t="s">
        <v>17012</v>
      </c>
      <c r="O2306" t="s">
        <v>17013</v>
      </c>
      <c r="P2306" t="s">
        <v>17014</v>
      </c>
      <c r="Q2306" t="s">
        <v>5672</v>
      </c>
      <c r="R2306" t="s">
        <v>17015</v>
      </c>
      <c r="S2306" t="s">
        <v>17016</v>
      </c>
      <c r="T2306" t="s">
        <v>40</v>
      </c>
      <c r="U2306" t="s">
        <v>65</v>
      </c>
      <c r="V2306" t="s">
        <v>42</v>
      </c>
      <c r="W2306" t="s">
        <v>23</v>
      </c>
      <c r="X2306" t="s">
        <v>17010</v>
      </c>
      <c r="Y2306" t="str">
        <f t="shared" ca="1" si="35"/>
        <v>NOK</v>
      </c>
    </row>
    <row r="2307" spans="1:25" x14ac:dyDescent="0.25">
      <c r="A2307" t="s">
        <v>23</v>
      </c>
      <c r="B2307" t="s">
        <v>17017</v>
      </c>
      <c r="C2307" t="s">
        <v>25</v>
      </c>
      <c r="D2307" t="s">
        <v>67</v>
      </c>
      <c r="E2307" t="s">
        <v>589</v>
      </c>
      <c r="F2307" t="s">
        <v>28</v>
      </c>
      <c r="G2307" t="s">
        <v>29</v>
      </c>
      <c r="H2307" t="s">
        <v>30</v>
      </c>
      <c r="I2307" t="s">
        <v>2407</v>
      </c>
      <c r="J2307" t="e">
        <f>VLOOKUP(I2307,[1]!Tabela2[#All],2,0)</f>
        <v>#REF!</v>
      </c>
      <c r="K2307" t="s">
        <v>32</v>
      </c>
      <c r="L2307" t="s">
        <v>17018</v>
      </c>
      <c r="M2307" t="s">
        <v>17019</v>
      </c>
      <c r="N2307" t="s">
        <v>17020</v>
      </c>
      <c r="O2307" t="s">
        <v>8856</v>
      </c>
      <c r="P2307" t="s">
        <v>9817</v>
      </c>
      <c r="Q2307" t="s">
        <v>14405</v>
      </c>
      <c r="R2307" t="s">
        <v>2413</v>
      </c>
      <c r="S2307" t="s">
        <v>3391</v>
      </c>
      <c r="T2307" t="s">
        <v>40</v>
      </c>
      <c r="U2307" t="s">
        <v>54</v>
      </c>
      <c r="V2307" t="s">
        <v>42</v>
      </c>
      <c r="W2307" t="s">
        <v>23</v>
      </c>
      <c r="X2307" t="s">
        <v>17018</v>
      </c>
      <c r="Y2307" t="str">
        <f t="shared" ref="Y2307:Y2370" ca="1" si="36">IF(AND(TEXT(M2307,"DD/MM/AA")*1=$AB$4,HOUR(M2307)=$AB$3),"OK","NOK")</f>
        <v>NOK</v>
      </c>
    </row>
    <row r="2308" spans="1:25" x14ac:dyDescent="0.25">
      <c r="A2308" t="s">
        <v>23</v>
      </c>
      <c r="B2308" t="s">
        <v>17021</v>
      </c>
      <c r="C2308" t="s">
        <v>25</v>
      </c>
      <c r="D2308" t="s">
        <v>98</v>
      </c>
      <c r="E2308" t="s">
        <v>45</v>
      </c>
      <c r="F2308" t="s">
        <v>28</v>
      </c>
      <c r="G2308" t="s">
        <v>29</v>
      </c>
      <c r="H2308" t="s">
        <v>30</v>
      </c>
      <c r="I2308" t="s">
        <v>446</v>
      </c>
      <c r="J2308" t="e">
        <f>VLOOKUP(I2308,[1]!Tabela2[#All],2,0)</f>
        <v>#REF!</v>
      </c>
      <c r="K2308" t="s">
        <v>32</v>
      </c>
      <c r="L2308" t="s">
        <v>17022</v>
      </c>
      <c r="M2308" t="s">
        <v>17023</v>
      </c>
      <c r="N2308" t="s">
        <v>1195</v>
      </c>
      <c r="O2308" t="s">
        <v>17024</v>
      </c>
      <c r="P2308" t="s">
        <v>17025</v>
      </c>
      <c r="Q2308" t="s">
        <v>7539</v>
      </c>
      <c r="R2308" t="s">
        <v>10968</v>
      </c>
      <c r="S2308" t="s">
        <v>1755</v>
      </c>
      <c r="T2308" t="s">
        <v>40</v>
      </c>
      <c r="U2308" t="s">
        <v>54</v>
      </c>
      <c r="V2308" t="s">
        <v>42</v>
      </c>
      <c r="W2308" t="s">
        <v>23</v>
      </c>
      <c r="X2308" t="s">
        <v>17022</v>
      </c>
      <c r="Y2308" t="str">
        <f t="shared" ca="1" si="36"/>
        <v>NOK</v>
      </c>
    </row>
    <row r="2309" spans="1:25" x14ac:dyDescent="0.25">
      <c r="A2309" t="s">
        <v>23</v>
      </c>
      <c r="B2309" t="s">
        <v>17026</v>
      </c>
      <c r="C2309" t="s">
        <v>25</v>
      </c>
      <c r="D2309" t="s">
        <v>137</v>
      </c>
      <c r="E2309" t="s">
        <v>99</v>
      </c>
      <c r="F2309" t="s">
        <v>28</v>
      </c>
      <c r="G2309" t="s">
        <v>29</v>
      </c>
      <c r="H2309" t="s">
        <v>30</v>
      </c>
      <c r="I2309" t="s">
        <v>5302</v>
      </c>
      <c r="J2309" t="e">
        <f>VLOOKUP(I2309,[1]!Tabela2[#All],2,0)</f>
        <v>#REF!</v>
      </c>
      <c r="K2309" t="s">
        <v>32</v>
      </c>
      <c r="L2309" t="s">
        <v>17027</v>
      </c>
      <c r="M2309" t="s">
        <v>17028</v>
      </c>
      <c r="N2309" t="s">
        <v>17029</v>
      </c>
      <c r="O2309" t="s">
        <v>17030</v>
      </c>
      <c r="P2309" t="s">
        <v>17031</v>
      </c>
      <c r="Q2309" t="s">
        <v>17032</v>
      </c>
      <c r="R2309" t="s">
        <v>855</v>
      </c>
      <c r="S2309" t="s">
        <v>17033</v>
      </c>
      <c r="T2309" t="s">
        <v>40</v>
      </c>
      <c r="U2309" t="s">
        <v>54</v>
      </c>
      <c r="V2309" t="s">
        <v>42</v>
      </c>
      <c r="W2309" t="s">
        <v>23</v>
      </c>
      <c r="X2309" t="s">
        <v>17027</v>
      </c>
      <c r="Y2309" t="str">
        <f t="shared" ca="1" si="36"/>
        <v>NOK</v>
      </c>
    </row>
    <row r="2310" spans="1:25" x14ac:dyDescent="0.25">
      <c r="A2310" t="s">
        <v>23</v>
      </c>
      <c r="B2310" t="s">
        <v>17034</v>
      </c>
      <c r="C2310" t="s">
        <v>25</v>
      </c>
      <c r="D2310" t="s">
        <v>349</v>
      </c>
      <c r="E2310" t="s">
        <v>240</v>
      </c>
      <c r="F2310" t="s">
        <v>28</v>
      </c>
      <c r="G2310" t="s">
        <v>29</v>
      </c>
      <c r="H2310" t="s">
        <v>30</v>
      </c>
      <c r="I2310" t="s">
        <v>7509</v>
      </c>
      <c r="J2310" t="e">
        <f>VLOOKUP(I2310,[1]!Tabela2[#All],2,0)</f>
        <v>#REF!</v>
      </c>
      <c r="K2310" t="s">
        <v>32</v>
      </c>
      <c r="L2310" t="s">
        <v>17035</v>
      </c>
      <c r="M2310" t="s">
        <v>17036</v>
      </c>
      <c r="N2310" t="s">
        <v>17037</v>
      </c>
      <c r="O2310" t="s">
        <v>17038</v>
      </c>
      <c r="P2310" t="s">
        <v>17039</v>
      </c>
      <c r="Q2310" t="s">
        <v>12151</v>
      </c>
      <c r="R2310" t="s">
        <v>5642</v>
      </c>
      <c r="S2310" t="s">
        <v>5384</v>
      </c>
      <c r="T2310" t="s">
        <v>40</v>
      </c>
      <c r="U2310" t="s">
        <v>65</v>
      </c>
      <c r="V2310" t="s">
        <v>42</v>
      </c>
      <c r="W2310" t="s">
        <v>23</v>
      </c>
      <c r="X2310" t="s">
        <v>17035</v>
      </c>
      <c r="Y2310" t="str">
        <f t="shared" ca="1" si="36"/>
        <v>NOK</v>
      </c>
    </row>
    <row r="2311" spans="1:25" x14ac:dyDescent="0.25">
      <c r="A2311" t="s">
        <v>23</v>
      </c>
      <c r="B2311" t="s">
        <v>17040</v>
      </c>
      <c r="C2311" t="s">
        <v>25</v>
      </c>
      <c r="D2311" t="s">
        <v>67</v>
      </c>
      <c r="E2311" t="s">
        <v>1441</v>
      </c>
      <c r="F2311" t="s">
        <v>28</v>
      </c>
      <c r="G2311" t="s">
        <v>29</v>
      </c>
      <c r="H2311" t="s">
        <v>30</v>
      </c>
      <c r="I2311" t="s">
        <v>89</v>
      </c>
      <c r="J2311" t="e">
        <f>VLOOKUP(I2311,[1]!Tabela2[#All],2,0)</f>
        <v>#REF!</v>
      </c>
      <c r="K2311" t="s">
        <v>32</v>
      </c>
      <c r="L2311" t="s">
        <v>17041</v>
      </c>
      <c r="M2311" t="s">
        <v>17042</v>
      </c>
      <c r="N2311" t="s">
        <v>17043</v>
      </c>
      <c r="O2311" t="s">
        <v>17044</v>
      </c>
      <c r="P2311" t="s">
        <v>17045</v>
      </c>
      <c r="Q2311" t="s">
        <v>11755</v>
      </c>
      <c r="R2311" t="s">
        <v>768</v>
      </c>
      <c r="S2311" t="s">
        <v>1287</v>
      </c>
      <c r="T2311" t="s">
        <v>40</v>
      </c>
      <c r="U2311" t="s">
        <v>54</v>
      </c>
      <c r="V2311" t="s">
        <v>42</v>
      </c>
      <c r="W2311" t="s">
        <v>23</v>
      </c>
      <c r="X2311" t="s">
        <v>17041</v>
      </c>
      <c r="Y2311" t="str">
        <f t="shared" ca="1" si="36"/>
        <v>NOK</v>
      </c>
    </row>
    <row r="2312" spans="1:25" x14ac:dyDescent="0.25">
      <c r="A2312" t="s">
        <v>23</v>
      </c>
      <c r="B2312" t="s">
        <v>17046</v>
      </c>
      <c r="C2312" t="s">
        <v>25</v>
      </c>
      <c r="D2312" t="s">
        <v>98</v>
      </c>
      <c r="E2312" t="s">
        <v>99</v>
      </c>
      <c r="F2312" t="s">
        <v>28</v>
      </c>
      <c r="G2312" t="s">
        <v>29</v>
      </c>
      <c r="H2312" t="s">
        <v>30</v>
      </c>
      <c r="I2312" t="s">
        <v>6671</v>
      </c>
      <c r="J2312" t="e">
        <f>VLOOKUP(I2312,[1]!Tabela2[#All],2,0)</f>
        <v>#REF!</v>
      </c>
      <c r="K2312" t="s">
        <v>151</v>
      </c>
      <c r="L2312" t="s">
        <v>17047</v>
      </c>
      <c r="M2312" t="s">
        <v>17048</v>
      </c>
      <c r="N2312" t="s">
        <v>17049</v>
      </c>
      <c r="O2312" t="s">
        <v>11655</v>
      </c>
      <c r="P2312" t="s">
        <v>1357</v>
      </c>
      <c r="Q2312" t="s">
        <v>7416</v>
      </c>
      <c r="R2312" t="s">
        <v>6989</v>
      </c>
      <c r="S2312" t="s">
        <v>17050</v>
      </c>
      <c r="T2312" t="s">
        <v>40</v>
      </c>
      <c r="U2312" t="s">
        <v>401</v>
      </c>
      <c r="V2312" t="s">
        <v>42</v>
      </c>
      <c r="W2312" t="s">
        <v>23</v>
      </c>
      <c r="X2312" t="s">
        <v>17047</v>
      </c>
      <c r="Y2312" t="str">
        <f t="shared" ca="1" si="36"/>
        <v>NOK</v>
      </c>
    </row>
    <row r="2313" spans="1:25" x14ac:dyDescent="0.25">
      <c r="A2313" t="s">
        <v>23</v>
      </c>
      <c r="B2313" t="s">
        <v>17051</v>
      </c>
      <c r="C2313" t="s">
        <v>25</v>
      </c>
      <c r="D2313" t="s">
        <v>423</v>
      </c>
      <c r="E2313" t="s">
        <v>1278</v>
      </c>
      <c r="F2313" t="s">
        <v>28</v>
      </c>
      <c r="G2313" t="s">
        <v>29</v>
      </c>
      <c r="H2313" t="s">
        <v>30</v>
      </c>
      <c r="I2313" t="s">
        <v>3828</v>
      </c>
      <c r="J2313" t="e">
        <f>VLOOKUP(I2313,[1]!Tabela2[#All],2,0)</f>
        <v>#REF!</v>
      </c>
      <c r="K2313" t="s">
        <v>32</v>
      </c>
      <c r="L2313" t="s">
        <v>17052</v>
      </c>
      <c r="M2313" t="s">
        <v>17053</v>
      </c>
      <c r="N2313" t="s">
        <v>10392</v>
      </c>
      <c r="O2313" t="s">
        <v>10373</v>
      </c>
      <c r="P2313" t="s">
        <v>17054</v>
      </c>
      <c r="Q2313" t="s">
        <v>2519</v>
      </c>
      <c r="R2313" t="s">
        <v>3807</v>
      </c>
      <c r="S2313" t="s">
        <v>14364</v>
      </c>
      <c r="T2313" t="s">
        <v>40</v>
      </c>
      <c r="U2313" t="s">
        <v>401</v>
      </c>
      <c r="V2313" t="s">
        <v>42</v>
      </c>
      <c r="W2313" t="s">
        <v>23</v>
      </c>
      <c r="X2313" t="s">
        <v>17052</v>
      </c>
      <c r="Y2313" t="str">
        <f t="shared" ca="1" si="36"/>
        <v>NOK</v>
      </c>
    </row>
    <row r="2314" spans="1:25" x14ac:dyDescent="0.25">
      <c r="A2314" t="s">
        <v>23</v>
      </c>
      <c r="B2314" t="s">
        <v>17055</v>
      </c>
      <c r="C2314" t="s">
        <v>25</v>
      </c>
      <c r="D2314" t="s">
        <v>423</v>
      </c>
      <c r="E2314" t="s">
        <v>424</v>
      </c>
      <c r="F2314" t="s">
        <v>28</v>
      </c>
      <c r="G2314" t="s">
        <v>29</v>
      </c>
      <c r="H2314" t="s">
        <v>30</v>
      </c>
      <c r="I2314" t="s">
        <v>830</v>
      </c>
      <c r="J2314" t="e">
        <f>VLOOKUP(I2314,[1]!Tabela2[#All],2,0)</f>
        <v>#REF!</v>
      </c>
      <c r="K2314" t="s">
        <v>32</v>
      </c>
      <c r="L2314" t="s">
        <v>17056</v>
      </c>
      <c r="M2314" t="s">
        <v>17057</v>
      </c>
      <c r="N2314" t="s">
        <v>17058</v>
      </c>
      <c r="O2314" t="s">
        <v>17059</v>
      </c>
      <c r="P2314" t="s">
        <v>17060</v>
      </c>
      <c r="Q2314" t="s">
        <v>1513</v>
      </c>
      <c r="R2314" t="s">
        <v>837</v>
      </c>
      <c r="S2314" t="s">
        <v>7425</v>
      </c>
      <c r="T2314" t="s">
        <v>40</v>
      </c>
      <c r="U2314" t="s">
        <v>401</v>
      </c>
      <c r="V2314" t="s">
        <v>42</v>
      </c>
      <c r="W2314" t="s">
        <v>23</v>
      </c>
      <c r="X2314" t="s">
        <v>17056</v>
      </c>
      <c r="Y2314" t="str">
        <f t="shared" ca="1" si="36"/>
        <v>NOK</v>
      </c>
    </row>
    <row r="2315" spans="1:25" x14ac:dyDescent="0.25">
      <c r="A2315" t="s">
        <v>23</v>
      </c>
      <c r="B2315" t="s">
        <v>17061</v>
      </c>
      <c r="C2315" t="s">
        <v>25</v>
      </c>
      <c r="D2315" t="s">
        <v>98</v>
      </c>
      <c r="E2315" t="s">
        <v>933</v>
      </c>
      <c r="F2315" t="s">
        <v>28</v>
      </c>
      <c r="G2315" t="s">
        <v>29</v>
      </c>
      <c r="H2315" t="s">
        <v>30</v>
      </c>
      <c r="I2315" t="s">
        <v>6166</v>
      </c>
      <c r="J2315" t="e">
        <f>VLOOKUP(I2315,[1]!Tabela2[#All],2,0)</f>
        <v>#REF!</v>
      </c>
      <c r="K2315" t="s">
        <v>32</v>
      </c>
      <c r="L2315" t="s">
        <v>17062</v>
      </c>
      <c r="M2315" t="s">
        <v>17063</v>
      </c>
      <c r="N2315" t="s">
        <v>17064</v>
      </c>
      <c r="O2315" t="s">
        <v>17065</v>
      </c>
      <c r="P2315" t="s">
        <v>17066</v>
      </c>
      <c r="Q2315" t="s">
        <v>7291</v>
      </c>
      <c r="R2315" t="s">
        <v>1169</v>
      </c>
      <c r="S2315" t="s">
        <v>17067</v>
      </c>
      <c r="T2315" t="s">
        <v>40</v>
      </c>
      <c r="U2315" t="s">
        <v>401</v>
      </c>
      <c r="V2315" t="s">
        <v>42</v>
      </c>
      <c r="W2315" t="s">
        <v>23</v>
      </c>
      <c r="X2315" t="s">
        <v>17062</v>
      </c>
      <c r="Y2315" t="str">
        <f t="shared" ca="1" si="36"/>
        <v>NOK</v>
      </c>
    </row>
    <row r="2316" spans="1:25" x14ac:dyDescent="0.25">
      <c r="A2316" t="s">
        <v>23</v>
      </c>
      <c r="B2316" t="s">
        <v>17068</v>
      </c>
      <c r="C2316" t="s">
        <v>25</v>
      </c>
      <c r="D2316" t="s">
        <v>98</v>
      </c>
      <c r="E2316" t="s">
        <v>933</v>
      </c>
      <c r="F2316" t="s">
        <v>28</v>
      </c>
      <c r="G2316" t="s">
        <v>29</v>
      </c>
      <c r="H2316" t="s">
        <v>30</v>
      </c>
      <c r="I2316" t="s">
        <v>57</v>
      </c>
      <c r="J2316" t="e">
        <f>VLOOKUP(I2316,[1]!Tabela2[#All],2,0)</f>
        <v>#REF!</v>
      </c>
      <c r="K2316" t="s">
        <v>32</v>
      </c>
      <c r="L2316" t="s">
        <v>17069</v>
      </c>
      <c r="M2316" t="s">
        <v>17070</v>
      </c>
      <c r="N2316" t="s">
        <v>17071</v>
      </c>
      <c r="O2316" t="s">
        <v>17072</v>
      </c>
      <c r="P2316" t="s">
        <v>17073</v>
      </c>
      <c r="Q2316" t="s">
        <v>17074</v>
      </c>
      <c r="R2316" t="s">
        <v>6661</v>
      </c>
      <c r="S2316" t="s">
        <v>3808</v>
      </c>
      <c r="T2316" t="s">
        <v>40</v>
      </c>
      <c r="U2316" t="s">
        <v>401</v>
      </c>
      <c r="V2316" t="s">
        <v>42</v>
      </c>
      <c r="W2316" t="s">
        <v>23</v>
      </c>
      <c r="X2316" t="s">
        <v>17069</v>
      </c>
      <c r="Y2316" t="str">
        <f t="shared" ca="1" si="36"/>
        <v>NOK</v>
      </c>
    </row>
    <row r="2317" spans="1:25" x14ac:dyDescent="0.25">
      <c r="A2317" t="s">
        <v>23</v>
      </c>
      <c r="B2317" t="s">
        <v>17075</v>
      </c>
      <c r="C2317" t="s">
        <v>25</v>
      </c>
      <c r="D2317" t="s">
        <v>98</v>
      </c>
      <c r="E2317" t="s">
        <v>762</v>
      </c>
      <c r="F2317" t="s">
        <v>28</v>
      </c>
      <c r="G2317" t="s">
        <v>29</v>
      </c>
      <c r="H2317" t="s">
        <v>30</v>
      </c>
      <c r="I2317" t="s">
        <v>1942</v>
      </c>
      <c r="J2317" t="e">
        <f>VLOOKUP(I2317,[1]!Tabela2[#All],2,0)</f>
        <v>#REF!</v>
      </c>
      <c r="K2317" t="s">
        <v>32</v>
      </c>
      <c r="L2317" t="s">
        <v>17076</v>
      </c>
      <c r="M2317" t="s">
        <v>17077</v>
      </c>
      <c r="N2317" t="s">
        <v>17078</v>
      </c>
      <c r="O2317" t="s">
        <v>17079</v>
      </c>
      <c r="P2317" t="s">
        <v>17080</v>
      </c>
      <c r="Q2317" t="s">
        <v>17081</v>
      </c>
      <c r="R2317" t="s">
        <v>5433</v>
      </c>
      <c r="S2317" t="s">
        <v>17082</v>
      </c>
      <c r="T2317" t="s">
        <v>40</v>
      </c>
      <c r="U2317" t="s">
        <v>401</v>
      </c>
      <c r="V2317" t="s">
        <v>42</v>
      </c>
      <c r="W2317" t="s">
        <v>23</v>
      </c>
      <c r="X2317" t="s">
        <v>17076</v>
      </c>
      <c r="Y2317" t="str">
        <f t="shared" ca="1" si="36"/>
        <v>NOK</v>
      </c>
    </row>
    <row r="2318" spans="1:25" x14ac:dyDescent="0.25">
      <c r="A2318" t="s">
        <v>23</v>
      </c>
      <c r="B2318" t="s">
        <v>17083</v>
      </c>
      <c r="C2318" t="s">
        <v>25</v>
      </c>
      <c r="D2318" t="s">
        <v>67</v>
      </c>
      <c r="E2318" t="s">
        <v>589</v>
      </c>
      <c r="F2318" t="s">
        <v>28</v>
      </c>
      <c r="G2318" t="s">
        <v>29</v>
      </c>
      <c r="H2318" t="s">
        <v>30</v>
      </c>
      <c r="I2318" t="s">
        <v>413</v>
      </c>
      <c r="J2318" t="e">
        <f>VLOOKUP(I2318,[1]!Tabela2[#All],2,0)</f>
        <v>#REF!</v>
      </c>
      <c r="K2318" t="s">
        <v>32</v>
      </c>
      <c r="L2318" t="s">
        <v>17084</v>
      </c>
      <c r="M2318" t="s">
        <v>17085</v>
      </c>
      <c r="N2318" t="s">
        <v>17086</v>
      </c>
      <c r="O2318" t="s">
        <v>13509</v>
      </c>
      <c r="P2318" t="s">
        <v>17087</v>
      </c>
      <c r="Q2318" t="s">
        <v>2939</v>
      </c>
      <c r="R2318" t="s">
        <v>3053</v>
      </c>
      <c r="S2318" t="s">
        <v>6296</v>
      </c>
      <c r="T2318" t="s">
        <v>40</v>
      </c>
      <c r="U2318" t="s">
        <v>41</v>
      </c>
      <c r="V2318" t="s">
        <v>42</v>
      </c>
      <c r="W2318" t="s">
        <v>23</v>
      </c>
      <c r="X2318" t="s">
        <v>17084</v>
      </c>
      <c r="Y2318" t="str">
        <f t="shared" ca="1" si="36"/>
        <v>NOK</v>
      </c>
    </row>
    <row r="2319" spans="1:25" x14ac:dyDescent="0.25">
      <c r="A2319" t="s">
        <v>23</v>
      </c>
      <c r="B2319" t="s">
        <v>17088</v>
      </c>
      <c r="C2319" t="s">
        <v>25</v>
      </c>
      <c r="D2319" t="s">
        <v>98</v>
      </c>
      <c r="E2319" t="s">
        <v>45</v>
      </c>
      <c r="F2319" t="s">
        <v>28</v>
      </c>
      <c r="G2319" t="s">
        <v>29</v>
      </c>
      <c r="H2319" t="s">
        <v>30</v>
      </c>
      <c r="I2319" t="s">
        <v>339</v>
      </c>
      <c r="J2319" t="e">
        <f>VLOOKUP(I2319,[1]!Tabela2[#All],2,0)</f>
        <v>#REF!</v>
      </c>
      <c r="K2319" t="s">
        <v>32</v>
      </c>
      <c r="L2319" t="s">
        <v>17089</v>
      </c>
      <c r="M2319" t="s">
        <v>17090</v>
      </c>
      <c r="N2319" t="s">
        <v>17091</v>
      </c>
      <c r="O2319" t="s">
        <v>1177</v>
      </c>
      <c r="P2319" t="s">
        <v>17092</v>
      </c>
      <c r="Q2319" t="s">
        <v>17093</v>
      </c>
      <c r="R2319" t="s">
        <v>8999</v>
      </c>
      <c r="S2319" t="s">
        <v>4420</v>
      </c>
      <c r="T2319" t="s">
        <v>40</v>
      </c>
      <c r="U2319" t="s">
        <v>195</v>
      </c>
      <c r="V2319" t="s">
        <v>42</v>
      </c>
      <c r="W2319" t="s">
        <v>23</v>
      </c>
      <c r="X2319" t="s">
        <v>17089</v>
      </c>
      <c r="Y2319" t="str">
        <f t="shared" ca="1" si="36"/>
        <v>NOK</v>
      </c>
    </row>
    <row r="2320" spans="1:25" x14ac:dyDescent="0.25">
      <c r="A2320" t="s">
        <v>23</v>
      </c>
      <c r="B2320" t="s">
        <v>17094</v>
      </c>
      <c r="C2320" t="s">
        <v>25</v>
      </c>
      <c r="D2320" t="s">
        <v>197</v>
      </c>
      <c r="E2320" t="s">
        <v>435</v>
      </c>
      <c r="F2320" t="s">
        <v>28</v>
      </c>
      <c r="G2320" t="s">
        <v>29</v>
      </c>
      <c r="H2320" t="s">
        <v>30</v>
      </c>
      <c r="I2320" t="s">
        <v>1852</v>
      </c>
      <c r="J2320" t="e">
        <f>VLOOKUP(I2320,[1]!Tabela2[#All],2,0)</f>
        <v>#REF!</v>
      </c>
      <c r="K2320" t="s">
        <v>32</v>
      </c>
      <c r="L2320" t="s">
        <v>17095</v>
      </c>
      <c r="M2320" t="s">
        <v>17096</v>
      </c>
      <c r="N2320" t="s">
        <v>17097</v>
      </c>
      <c r="O2320" t="s">
        <v>17098</v>
      </c>
      <c r="P2320" t="s">
        <v>17099</v>
      </c>
      <c r="Q2320" t="s">
        <v>13484</v>
      </c>
      <c r="R2320" t="s">
        <v>3642</v>
      </c>
      <c r="S2320" t="s">
        <v>17100</v>
      </c>
      <c r="T2320" t="s">
        <v>40</v>
      </c>
      <c r="U2320" t="s">
        <v>54</v>
      </c>
      <c r="V2320" t="s">
        <v>42</v>
      </c>
      <c r="W2320" t="s">
        <v>23</v>
      </c>
      <c r="X2320" t="s">
        <v>17095</v>
      </c>
      <c r="Y2320" t="str">
        <f t="shared" ca="1" si="36"/>
        <v>NOK</v>
      </c>
    </row>
    <row r="2321" spans="1:25" x14ac:dyDescent="0.25">
      <c r="A2321" t="s">
        <v>23</v>
      </c>
      <c r="B2321" t="s">
        <v>17101</v>
      </c>
      <c r="C2321" t="s">
        <v>25</v>
      </c>
      <c r="D2321" t="s">
        <v>611</v>
      </c>
      <c r="E2321" t="s">
        <v>304</v>
      </c>
      <c r="F2321" t="s">
        <v>28</v>
      </c>
      <c r="G2321" t="s">
        <v>29</v>
      </c>
      <c r="H2321" t="s">
        <v>30</v>
      </c>
      <c r="I2321" t="s">
        <v>4626</v>
      </c>
      <c r="J2321" t="e">
        <f>VLOOKUP(I2321,[1]!Tabela2[#All],2,0)</f>
        <v>#REF!</v>
      </c>
      <c r="K2321" t="s">
        <v>32</v>
      </c>
      <c r="L2321" t="s">
        <v>17102</v>
      </c>
      <c r="M2321" t="s">
        <v>17103</v>
      </c>
      <c r="N2321" t="s">
        <v>17104</v>
      </c>
      <c r="O2321" t="s">
        <v>17105</v>
      </c>
      <c r="P2321" t="s">
        <v>17106</v>
      </c>
      <c r="Q2321" t="s">
        <v>2109</v>
      </c>
      <c r="R2321" t="s">
        <v>4614</v>
      </c>
      <c r="S2321" t="s">
        <v>17107</v>
      </c>
      <c r="T2321" t="s">
        <v>40</v>
      </c>
      <c r="U2321" t="s">
        <v>195</v>
      </c>
      <c r="V2321" t="s">
        <v>42</v>
      </c>
      <c r="W2321" t="s">
        <v>23</v>
      </c>
      <c r="X2321" t="s">
        <v>17102</v>
      </c>
      <c r="Y2321" t="str">
        <f t="shared" ca="1" si="36"/>
        <v>NOK</v>
      </c>
    </row>
    <row r="2322" spans="1:25" x14ac:dyDescent="0.25">
      <c r="A2322" t="s">
        <v>23</v>
      </c>
      <c r="B2322" t="s">
        <v>17108</v>
      </c>
      <c r="C2322" t="s">
        <v>25</v>
      </c>
      <c r="D2322" t="s">
        <v>809</v>
      </c>
      <c r="E2322" t="s">
        <v>1441</v>
      </c>
      <c r="F2322" t="s">
        <v>329</v>
      </c>
      <c r="G2322" t="s">
        <v>29</v>
      </c>
      <c r="H2322" t="s">
        <v>316</v>
      </c>
      <c r="I2322" t="s">
        <v>2887</v>
      </c>
      <c r="J2322" t="e">
        <f>VLOOKUP(I2322,[1]!Tabela2[#All],2,0)</f>
        <v>#REF!</v>
      </c>
      <c r="K2322" t="s">
        <v>32</v>
      </c>
      <c r="L2322" t="s">
        <v>17109</v>
      </c>
      <c r="M2322" t="s">
        <v>17110</v>
      </c>
      <c r="N2322" t="s">
        <v>17111</v>
      </c>
      <c r="O2322" t="s">
        <v>17112</v>
      </c>
      <c r="P2322" t="s">
        <v>16690</v>
      </c>
      <c r="Q2322" t="s">
        <v>17113</v>
      </c>
      <c r="R2322" t="s">
        <v>5308</v>
      </c>
      <c r="S2322" t="s">
        <v>5292</v>
      </c>
      <c r="T2322" t="s">
        <v>183</v>
      </c>
      <c r="U2322" t="s">
        <v>42</v>
      </c>
      <c r="V2322" t="s">
        <v>1258</v>
      </c>
      <c r="W2322" t="s">
        <v>23</v>
      </c>
      <c r="X2322" t="s">
        <v>17109</v>
      </c>
      <c r="Y2322" t="str">
        <f t="shared" ca="1" si="36"/>
        <v>NOK</v>
      </c>
    </row>
    <row r="2323" spans="1:25" x14ac:dyDescent="0.25">
      <c r="A2323" t="s">
        <v>23</v>
      </c>
      <c r="B2323" t="s">
        <v>17114</v>
      </c>
      <c r="C2323" t="s">
        <v>25</v>
      </c>
      <c r="D2323" t="s">
        <v>423</v>
      </c>
      <c r="E2323" t="s">
        <v>1766</v>
      </c>
      <c r="F2323" t="s">
        <v>28</v>
      </c>
      <c r="G2323" t="s">
        <v>29</v>
      </c>
      <c r="H2323" t="s">
        <v>30</v>
      </c>
      <c r="I2323" t="s">
        <v>3828</v>
      </c>
      <c r="J2323" t="e">
        <f>VLOOKUP(I2323,[1]!Tabela2[#All],2,0)</f>
        <v>#REF!</v>
      </c>
      <c r="K2323" t="s">
        <v>32</v>
      </c>
      <c r="L2323" t="s">
        <v>17115</v>
      </c>
      <c r="M2323" t="s">
        <v>17116</v>
      </c>
      <c r="N2323" t="s">
        <v>17117</v>
      </c>
      <c r="O2323" t="s">
        <v>17118</v>
      </c>
      <c r="P2323" t="s">
        <v>17119</v>
      </c>
      <c r="Q2323" t="s">
        <v>4876</v>
      </c>
      <c r="R2323" t="s">
        <v>258</v>
      </c>
      <c r="S2323" t="s">
        <v>3688</v>
      </c>
      <c r="T2323" t="s">
        <v>183</v>
      </c>
      <c r="U2323" t="s">
        <v>42</v>
      </c>
      <c r="V2323" t="s">
        <v>1237</v>
      </c>
      <c r="W2323" t="s">
        <v>23</v>
      </c>
      <c r="X2323" t="s">
        <v>17115</v>
      </c>
      <c r="Y2323" t="str">
        <f t="shared" ca="1" si="36"/>
        <v>NOK</v>
      </c>
    </row>
    <row r="2324" spans="1:25" x14ac:dyDescent="0.25">
      <c r="A2324" t="s">
        <v>23</v>
      </c>
      <c r="B2324" t="s">
        <v>17120</v>
      </c>
      <c r="C2324" t="s">
        <v>25</v>
      </c>
      <c r="D2324" t="s">
        <v>423</v>
      </c>
      <c r="E2324" t="s">
        <v>1278</v>
      </c>
      <c r="F2324" t="s">
        <v>28</v>
      </c>
      <c r="G2324" t="s">
        <v>29</v>
      </c>
      <c r="H2324" t="s">
        <v>30</v>
      </c>
      <c r="I2324" t="s">
        <v>820</v>
      </c>
      <c r="J2324" t="e">
        <f>VLOOKUP(I2324,[1]!Tabela2[#All],2,0)</f>
        <v>#REF!</v>
      </c>
      <c r="K2324" t="s">
        <v>32</v>
      </c>
      <c r="L2324" t="s">
        <v>17121</v>
      </c>
      <c r="M2324" t="s">
        <v>17122</v>
      </c>
      <c r="N2324" t="s">
        <v>17123</v>
      </c>
      <c r="O2324" t="s">
        <v>17124</v>
      </c>
      <c r="P2324" t="s">
        <v>17125</v>
      </c>
      <c r="Q2324" t="s">
        <v>8333</v>
      </c>
      <c r="R2324" t="s">
        <v>827</v>
      </c>
      <c r="S2324" t="s">
        <v>17126</v>
      </c>
      <c r="T2324" t="s">
        <v>40</v>
      </c>
      <c r="U2324" t="s">
        <v>401</v>
      </c>
      <c r="V2324" t="s">
        <v>42</v>
      </c>
      <c r="W2324" t="s">
        <v>23</v>
      </c>
      <c r="X2324" t="s">
        <v>17121</v>
      </c>
      <c r="Y2324" t="str">
        <f t="shared" ca="1" si="36"/>
        <v>NOK</v>
      </c>
    </row>
    <row r="2325" spans="1:25" x14ac:dyDescent="0.25">
      <c r="A2325" t="s">
        <v>23</v>
      </c>
      <c r="B2325" t="s">
        <v>17127</v>
      </c>
      <c r="C2325" t="s">
        <v>25</v>
      </c>
      <c r="D2325" t="s">
        <v>98</v>
      </c>
      <c r="E2325" t="s">
        <v>45</v>
      </c>
      <c r="F2325" t="s">
        <v>28</v>
      </c>
      <c r="G2325" t="s">
        <v>29</v>
      </c>
      <c r="H2325" t="s">
        <v>30</v>
      </c>
      <c r="I2325" t="s">
        <v>2960</v>
      </c>
      <c r="J2325" t="e">
        <f>VLOOKUP(I2325,[1]!Tabela2[#All],2,0)</f>
        <v>#REF!</v>
      </c>
      <c r="K2325" t="s">
        <v>32</v>
      </c>
      <c r="L2325" t="s">
        <v>17128</v>
      </c>
      <c r="M2325" t="s">
        <v>17129</v>
      </c>
      <c r="N2325" t="s">
        <v>17130</v>
      </c>
      <c r="O2325" t="s">
        <v>17131</v>
      </c>
      <c r="P2325" t="s">
        <v>17132</v>
      </c>
      <c r="Q2325" t="s">
        <v>5634</v>
      </c>
      <c r="R2325" t="s">
        <v>2413</v>
      </c>
      <c r="S2325" t="s">
        <v>13546</v>
      </c>
      <c r="T2325" t="s">
        <v>40</v>
      </c>
      <c r="U2325" t="s">
        <v>77</v>
      </c>
      <c r="V2325" t="s">
        <v>42</v>
      </c>
      <c r="W2325" t="s">
        <v>23</v>
      </c>
      <c r="X2325" t="s">
        <v>17128</v>
      </c>
      <c r="Y2325" t="str">
        <f t="shared" ca="1" si="36"/>
        <v>NOK</v>
      </c>
    </row>
    <row r="2326" spans="1:25" x14ac:dyDescent="0.25">
      <c r="A2326" t="s">
        <v>23</v>
      </c>
      <c r="B2326" t="s">
        <v>17133</v>
      </c>
      <c r="C2326" t="s">
        <v>25</v>
      </c>
      <c r="D2326" t="s">
        <v>403</v>
      </c>
      <c r="E2326" t="s">
        <v>304</v>
      </c>
      <c r="F2326" t="s">
        <v>28</v>
      </c>
      <c r="G2326" t="s">
        <v>29</v>
      </c>
      <c r="H2326" t="s">
        <v>30</v>
      </c>
      <c r="I2326" t="s">
        <v>1317</v>
      </c>
      <c r="J2326" t="e">
        <f>VLOOKUP(I2326,[1]!Tabela2[#All],2,0)</f>
        <v>#REF!</v>
      </c>
      <c r="K2326" t="s">
        <v>151</v>
      </c>
      <c r="L2326" t="s">
        <v>17134</v>
      </c>
      <c r="M2326" t="s">
        <v>17135</v>
      </c>
      <c r="N2326" t="s">
        <v>17136</v>
      </c>
      <c r="O2326" t="s">
        <v>17137</v>
      </c>
      <c r="P2326" t="s">
        <v>17138</v>
      </c>
      <c r="Q2326" t="s">
        <v>17139</v>
      </c>
      <c r="R2326" t="s">
        <v>4380</v>
      </c>
      <c r="S2326" t="s">
        <v>17140</v>
      </c>
      <c r="T2326" t="s">
        <v>40</v>
      </c>
      <c r="U2326" t="s">
        <v>54</v>
      </c>
      <c r="V2326" t="s">
        <v>42</v>
      </c>
      <c r="W2326" t="s">
        <v>23</v>
      </c>
      <c r="X2326" t="s">
        <v>17134</v>
      </c>
      <c r="Y2326" t="str">
        <f t="shared" ca="1" si="36"/>
        <v>NOK</v>
      </c>
    </row>
    <row r="2327" spans="1:25" x14ac:dyDescent="0.25">
      <c r="A2327" t="s">
        <v>23</v>
      </c>
      <c r="B2327" t="s">
        <v>17141</v>
      </c>
      <c r="C2327" t="s">
        <v>25</v>
      </c>
      <c r="D2327" t="s">
        <v>44</v>
      </c>
      <c r="E2327" t="s">
        <v>1278</v>
      </c>
      <c r="F2327" t="s">
        <v>28</v>
      </c>
      <c r="G2327" t="s">
        <v>29</v>
      </c>
      <c r="H2327" t="s">
        <v>30</v>
      </c>
      <c r="I2327" t="s">
        <v>11466</v>
      </c>
      <c r="J2327" t="e">
        <f>VLOOKUP(I2327,[1]!Tabela2[#All],2,0)</f>
        <v>#REF!</v>
      </c>
      <c r="K2327" t="s">
        <v>32</v>
      </c>
      <c r="L2327" t="s">
        <v>17142</v>
      </c>
      <c r="M2327" t="s">
        <v>17143</v>
      </c>
      <c r="N2327" t="s">
        <v>17144</v>
      </c>
      <c r="O2327" t="s">
        <v>17145</v>
      </c>
      <c r="P2327" t="s">
        <v>17146</v>
      </c>
      <c r="Q2327" t="s">
        <v>5391</v>
      </c>
      <c r="R2327" t="s">
        <v>6448</v>
      </c>
      <c r="S2327" t="s">
        <v>17147</v>
      </c>
      <c r="T2327" t="s">
        <v>40</v>
      </c>
      <c r="U2327" t="s">
        <v>54</v>
      </c>
      <c r="V2327" t="s">
        <v>42</v>
      </c>
      <c r="W2327" t="s">
        <v>23</v>
      </c>
      <c r="X2327" t="s">
        <v>17142</v>
      </c>
      <c r="Y2327" t="str">
        <f t="shared" ca="1" si="36"/>
        <v>NOK</v>
      </c>
    </row>
    <row r="2328" spans="1:25" x14ac:dyDescent="0.25">
      <c r="A2328" t="s">
        <v>23</v>
      </c>
      <c r="B2328" t="s">
        <v>17148</v>
      </c>
      <c r="C2328" t="s">
        <v>25</v>
      </c>
      <c r="D2328" t="s">
        <v>314</v>
      </c>
      <c r="E2328" t="s">
        <v>1018</v>
      </c>
      <c r="F2328" t="s">
        <v>315</v>
      </c>
      <c r="G2328" t="s">
        <v>29</v>
      </c>
      <c r="H2328" t="s">
        <v>316</v>
      </c>
      <c r="I2328" t="s">
        <v>1777</v>
      </c>
      <c r="J2328" t="e">
        <f>VLOOKUP(I2328,[1]!Tabela2[#All],2,0)</f>
        <v>#REF!</v>
      </c>
      <c r="K2328" t="s">
        <v>32</v>
      </c>
      <c r="L2328" t="s">
        <v>17149</v>
      </c>
      <c r="M2328" t="s">
        <v>17150</v>
      </c>
      <c r="N2328" t="s">
        <v>17151</v>
      </c>
      <c r="O2328" t="s">
        <v>17152</v>
      </c>
      <c r="P2328" t="s">
        <v>17153</v>
      </c>
      <c r="Q2328" t="s">
        <v>14271</v>
      </c>
      <c r="R2328" t="s">
        <v>1304</v>
      </c>
      <c r="S2328" t="s">
        <v>1821</v>
      </c>
      <c r="T2328" t="s">
        <v>40</v>
      </c>
      <c r="U2328" t="s">
        <v>476</v>
      </c>
      <c r="V2328" t="s">
        <v>42</v>
      </c>
      <c r="W2328" t="s">
        <v>23</v>
      </c>
      <c r="X2328" t="s">
        <v>17149</v>
      </c>
      <c r="Y2328" t="str">
        <f t="shared" ca="1" si="36"/>
        <v>NOK</v>
      </c>
    </row>
    <row r="2329" spans="1:25" x14ac:dyDescent="0.25">
      <c r="A2329" t="s">
        <v>23</v>
      </c>
      <c r="B2329" t="s">
        <v>17154</v>
      </c>
      <c r="C2329" t="s">
        <v>25</v>
      </c>
      <c r="D2329" t="s">
        <v>349</v>
      </c>
      <c r="E2329" t="s">
        <v>240</v>
      </c>
      <c r="F2329" t="s">
        <v>28</v>
      </c>
      <c r="G2329" t="s">
        <v>29</v>
      </c>
      <c r="H2329" t="s">
        <v>30</v>
      </c>
      <c r="I2329" t="s">
        <v>799</v>
      </c>
      <c r="J2329" t="e">
        <f>VLOOKUP(I2329,[1]!Tabela2[#All],2,0)</f>
        <v>#REF!</v>
      </c>
      <c r="K2329" t="s">
        <v>32</v>
      </c>
      <c r="L2329" t="s">
        <v>17155</v>
      </c>
      <c r="M2329" t="s">
        <v>17156</v>
      </c>
      <c r="N2329" t="s">
        <v>17157</v>
      </c>
      <c r="O2329" t="s">
        <v>17158</v>
      </c>
      <c r="P2329" t="s">
        <v>17159</v>
      </c>
      <c r="Q2329" t="s">
        <v>9124</v>
      </c>
      <c r="R2329" t="s">
        <v>3390</v>
      </c>
      <c r="S2329" t="s">
        <v>741</v>
      </c>
      <c r="T2329" t="s">
        <v>40</v>
      </c>
      <c r="U2329" t="s">
        <v>401</v>
      </c>
      <c r="V2329" t="s">
        <v>42</v>
      </c>
      <c r="W2329" t="s">
        <v>23</v>
      </c>
      <c r="X2329" t="s">
        <v>17155</v>
      </c>
      <c r="Y2329" t="str">
        <f t="shared" ca="1" si="36"/>
        <v>NOK</v>
      </c>
    </row>
    <row r="2330" spans="1:25" x14ac:dyDescent="0.25">
      <c r="A2330" t="s">
        <v>23</v>
      </c>
      <c r="B2330" t="s">
        <v>17160</v>
      </c>
      <c r="C2330" t="s">
        <v>25</v>
      </c>
      <c r="D2330" t="s">
        <v>314</v>
      </c>
      <c r="E2330" t="s">
        <v>578</v>
      </c>
      <c r="F2330" t="s">
        <v>315</v>
      </c>
      <c r="G2330" t="s">
        <v>29</v>
      </c>
      <c r="H2330" t="s">
        <v>316</v>
      </c>
      <c r="I2330" t="s">
        <v>4307</v>
      </c>
      <c r="J2330" t="e">
        <f>VLOOKUP(I2330,[1]!Tabela2[#All],2,0)</f>
        <v>#REF!</v>
      </c>
      <c r="K2330" t="s">
        <v>32</v>
      </c>
      <c r="L2330" t="s">
        <v>17161</v>
      </c>
      <c r="M2330" t="s">
        <v>17162</v>
      </c>
      <c r="N2330" t="s">
        <v>17163</v>
      </c>
      <c r="O2330" t="s">
        <v>17164</v>
      </c>
      <c r="P2330" t="s">
        <v>16119</v>
      </c>
      <c r="Q2330" t="s">
        <v>3498</v>
      </c>
      <c r="R2330" t="s">
        <v>474</v>
      </c>
      <c r="S2330" t="s">
        <v>2813</v>
      </c>
      <c r="T2330" t="s">
        <v>40</v>
      </c>
      <c r="U2330" t="s">
        <v>476</v>
      </c>
      <c r="V2330" t="s">
        <v>42</v>
      </c>
      <c r="W2330" t="s">
        <v>23</v>
      </c>
      <c r="X2330" t="s">
        <v>17161</v>
      </c>
      <c r="Y2330" t="str">
        <f t="shared" ca="1" si="36"/>
        <v>NOK</v>
      </c>
    </row>
    <row r="2331" spans="1:25" x14ac:dyDescent="0.25">
      <c r="A2331" t="s">
        <v>23</v>
      </c>
      <c r="B2331" t="s">
        <v>17165</v>
      </c>
      <c r="C2331" t="s">
        <v>25</v>
      </c>
      <c r="D2331" t="s">
        <v>228</v>
      </c>
      <c r="E2331" t="s">
        <v>27</v>
      </c>
      <c r="F2331" t="s">
        <v>315</v>
      </c>
      <c r="G2331" t="s">
        <v>29</v>
      </c>
      <c r="H2331" t="s">
        <v>30</v>
      </c>
      <c r="I2331" t="s">
        <v>370</v>
      </c>
      <c r="J2331" t="e">
        <f>VLOOKUP(I2331,[1]!Tabela2[#All],2,0)</f>
        <v>#REF!</v>
      </c>
      <c r="K2331" t="s">
        <v>151</v>
      </c>
      <c r="L2331" t="s">
        <v>17166</v>
      </c>
      <c r="M2331" t="s">
        <v>17167</v>
      </c>
      <c r="N2331" t="s">
        <v>17168</v>
      </c>
      <c r="O2331" t="s">
        <v>17169</v>
      </c>
      <c r="P2331" t="s">
        <v>8517</v>
      </c>
      <c r="Q2331" t="s">
        <v>17170</v>
      </c>
      <c r="R2331" t="s">
        <v>10688</v>
      </c>
      <c r="S2331" t="s">
        <v>11293</v>
      </c>
      <c r="T2331" t="s">
        <v>183</v>
      </c>
      <c r="U2331" t="s">
        <v>42</v>
      </c>
      <c r="V2331" t="s">
        <v>885</v>
      </c>
      <c r="W2331" t="s">
        <v>23</v>
      </c>
      <c r="X2331" t="s">
        <v>17166</v>
      </c>
      <c r="Y2331" t="str">
        <f t="shared" ca="1" si="36"/>
        <v>NOK</v>
      </c>
    </row>
    <row r="2332" spans="1:25" x14ac:dyDescent="0.25">
      <c r="A2332" t="s">
        <v>23</v>
      </c>
      <c r="B2332" t="s">
        <v>17171</v>
      </c>
      <c r="C2332" t="s">
        <v>25</v>
      </c>
      <c r="D2332" t="s">
        <v>809</v>
      </c>
      <c r="E2332" t="s">
        <v>589</v>
      </c>
      <c r="F2332" t="s">
        <v>329</v>
      </c>
      <c r="G2332" t="s">
        <v>29</v>
      </c>
      <c r="H2332" t="s">
        <v>316</v>
      </c>
      <c r="I2332" t="s">
        <v>3758</v>
      </c>
      <c r="J2332" t="e">
        <f>VLOOKUP(I2332,[1]!Tabela2[#All],2,0)</f>
        <v>#REF!</v>
      </c>
      <c r="K2332" t="s">
        <v>32</v>
      </c>
      <c r="L2332" t="s">
        <v>17172</v>
      </c>
      <c r="M2332" t="s">
        <v>17173</v>
      </c>
      <c r="N2332" t="s">
        <v>17174</v>
      </c>
      <c r="O2332" t="s">
        <v>17175</v>
      </c>
      <c r="P2332" t="s">
        <v>17176</v>
      </c>
      <c r="Q2332" t="s">
        <v>17177</v>
      </c>
      <c r="R2332" t="s">
        <v>17178</v>
      </c>
      <c r="S2332" t="s">
        <v>17179</v>
      </c>
      <c r="T2332" t="s">
        <v>183</v>
      </c>
      <c r="U2332" t="s">
        <v>42</v>
      </c>
      <c r="V2332" t="s">
        <v>885</v>
      </c>
      <c r="W2332" t="s">
        <v>23</v>
      </c>
      <c r="X2332" t="s">
        <v>17172</v>
      </c>
      <c r="Y2332" t="str">
        <f t="shared" ca="1" si="36"/>
        <v>NOK</v>
      </c>
    </row>
    <row r="2333" spans="1:25" x14ac:dyDescent="0.25">
      <c r="A2333" t="s">
        <v>23</v>
      </c>
      <c r="B2333" t="s">
        <v>17180</v>
      </c>
      <c r="C2333" t="s">
        <v>25</v>
      </c>
      <c r="D2333" t="s">
        <v>809</v>
      </c>
      <c r="E2333" t="s">
        <v>1441</v>
      </c>
      <c r="F2333" t="s">
        <v>329</v>
      </c>
      <c r="G2333" t="s">
        <v>29</v>
      </c>
      <c r="H2333" t="s">
        <v>316</v>
      </c>
      <c r="I2333" t="s">
        <v>425</v>
      </c>
      <c r="J2333" t="e">
        <f>VLOOKUP(I2333,[1]!Tabela2[#All],2,0)</f>
        <v>#REF!</v>
      </c>
      <c r="K2333" t="s">
        <v>32</v>
      </c>
      <c r="L2333" t="s">
        <v>17181</v>
      </c>
      <c r="M2333" t="s">
        <v>17182</v>
      </c>
      <c r="N2333" t="s">
        <v>17183</v>
      </c>
      <c r="O2333" t="s">
        <v>8871</v>
      </c>
      <c r="P2333" t="s">
        <v>17184</v>
      </c>
      <c r="Q2333" t="s">
        <v>17185</v>
      </c>
      <c r="R2333" t="s">
        <v>1494</v>
      </c>
      <c r="S2333" t="s">
        <v>16128</v>
      </c>
      <c r="T2333" t="s">
        <v>40</v>
      </c>
      <c r="U2333" t="s">
        <v>476</v>
      </c>
      <c r="V2333" t="s">
        <v>42</v>
      </c>
      <c r="W2333" t="s">
        <v>23</v>
      </c>
      <c r="X2333" t="s">
        <v>17181</v>
      </c>
      <c r="Y2333" t="str">
        <f t="shared" ca="1" si="36"/>
        <v>NOK</v>
      </c>
    </row>
    <row r="2334" spans="1:25" x14ac:dyDescent="0.25">
      <c r="A2334" t="s">
        <v>23</v>
      </c>
      <c r="B2334" t="s">
        <v>17186</v>
      </c>
      <c r="C2334" t="s">
        <v>25</v>
      </c>
      <c r="D2334" t="s">
        <v>809</v>
      </c>
      <c r="E2334" t="s">
        <v>589</v>
      </c>
      <c r="F2334" t="s">
        <v>329</v>
      </c>
      <c r="G2334" t="s">
        <v>29</v>
      </c>
      <c r="H2334" t="s">
        <v>316</v>
      </c>
      <c r="I2334" t="s">
        <v>4905</v>
      </c>
      <c r="J2334" t="e">
        <f>VLOOKUP(I2334,[1]!Tabela2[#All],2,0)</f>
        <v>#REF!</v>
      </c>
      <c r="K2334" t="s">
        <v>32</v>
      </c>
      <c r="L2334" t="s">
        <v>17187</v>
      </c>
      <c r="M2334" t="s">
        <v>17188</v>
      </c>
      <c r="N2334" t="s">
        <v>17189</v>
      </c>
      <c r="O2334" t="s">
        <v>17190</v>
      </c>
      <c r="P2334" t="s">
        <v>17191</v>
      </c>
      <c r="Q2334" t="s">
        <v>17192</v>
      </c>
      <c r="R2334" t="s">
        <v>5416</v>
      </c>
      <c r="S2334" t="s">
        <v>17193</v>
      </c>
      <c r="T2334" t="s">
        <v>183</v>
      </c>
      <c r="U2334" t="s">
        <v>42</v>
      </c>
      <c r="V2334" t="s">
        <v>885</v>
      </c>
      <c r="W2334" t="s">
        <v>23</v>
      </c>
      <c r="X2334" t="s">
        <v>17187</v>
      </c>
      <c r="Y2334" t="str">
        <f t="shared" ca="1" si="36"/>
        <v>NOK</v>
      </c>
    </row>
    <row r="2335" spans="1:25" x14ac:dyDescent="0.25">
      <c r="A2335" t="s">
        <v>23</v>
      </c>
      <c r="B2335" t="s">
        <v>17194</v>
      </c>
      <c r="C2335" t="s">
        <v>25</v>
      </c>
      <c r="D2335" t="s">
        <v>809</v>
      </c>
      <c r="E2335" t="s">
        <v>1441</v>
      </c>
      <c r="F2335" t="s">
        <v>329</v>
      </c>
      <c r="G2335" t="s">
        <v>29</v>
      </c>
      <c r="H2335" t="s">
        <v>316</v>
      </c>
      <c r="I2335" t="s">
        <v>3774</v>
      </c>
      <c r="J2335" t="e">
        <f>VLOOKUP(I2335,[1]!Tabela2[#All],2,0)</f>
        <v>#REF!</v>
      </c>
      <c r="K2335" t="s">
        <v>32</v>
      </c>
      <c r="L2335" t="s">
        <v>17195</v>
      </c>
      <c r="M2335" t="s">
        <v>17196</v>
      </c>
      <c r="N2335" t="s">
        <v>17197</v>
      </c>
      <c r="O2335" t="s">
        <v>9725</v>
      </c>
      <c r="P2335" t="s">
        <v>17198</v>
      </c>
      <c r="Q2335" t="s">
        <v>17199</v>
      </c>
      <c r="R2335" t="s">
        <v>3790</v>
      </c>
      <c r="S2335" t="s">
        <v>17200</v>
      </c>
      <c r="T2335" t="s">
        <v>40</v>
      </c>
      <c r="U2335" t="s">
        <v>476</v>
      </c>
      <c r="V2335" t="s">
        <v>42</v>
      </c>
      <c r="W2335" t="s">
        <v>23</v>
      </c>
      <c r="X2335" t="s">
        <v>17195</v>
      </c>
      <c r="Y2335" t="str">
        <f t="shared" ca="1" si="36"/>
        <v>NOK</v>
      </c>
    </row>
    <row r="2336" spans="1:25" x14ac:dyDescent="0.25">
      <c r="A2336" t="s">
        <v>23</v>
      </c>
      <c r="B2336" t="s">
        <v>17201</v>
      </c>
      <c r="C2336" t="s">
        <v>25</v>
      </c>
      <c r="D2336" t="s">
        <v>611</v>
      </c>
      <c r="E2336" t="s">
        <v>240</v>
      </c>
      <c r="F2336" t="s">
        <v>28</v>
      </c>
      <c r="G2336" t="s">
        <v>29</v>
      </c>
      <c r="H2336" t="s">
        <v>30</v>
      </c>
      <c r="I2336" t="s">
        <v>1633</v>
      </c>
      <c r="J2336" t="e">
        <f>VLOOKUP(I2336,[1]!Tabela2[#All],2,0)</f>
        <v>#REF!</v>
      </c>
      <c r="K2336" t="s">
        <v>32</v>
      </c>
      <c r="L2336" t="s">
        <v>17202</v>
      </c>
      <c r="M2336" t="s">
        <v>17203</v>
      </c>
      <c r="N2336" t="s">
        <v>17204</v>
      </c>
      <c r="O2336" t="s">
        <v>17205</v>
      </c>
      <c r="P2336" t="s">
        <v>17206</v>
      </c>
      <c r="Q2336" t="s">
        <v>10732</v>
      </c>
      <c r="R2336" t="s">
        <v>16173</v>
      </c>
      <c r="S2336" t="s">
        <v>4334</v>
      </c>
      <c r="T2336" t="s">
        <v>40</v>
      </c>
      <c r="U2336" t="s">
        <v>77</v>
      </c>
      <c r="V2336" t="s">
        <v>42</v>
      </c>
      <c r="W2336" t="s">
        <v>23</v>
      </c>
      <c r="X2336" t="s">
        <v>17202</v>
      </c>
      <c r="Y2336" t="str">
        <f t="shared" ca="1" si="36"/>
        <v>NOK</v>
      </c>
    </row>
    <row r="2337" spans="1:25" x14ac:dyDescent="0.25">
      <c r="A2337" t="s">
        <v>23</v>
      </c>
      <c r="B2337" t="s">
        <v>17207</v>
      </c>
      <c r="C2337" t="s">
        <v>25</v>
      </c>
      <c r="D2337" t="s">
        <v>423</v>
      </c>
      <c r="E2337" t="s">
        <v>1239</v>
      </c>
      <c r="F2337" t="s">
        <v>28</v>
      </c>
      <c r="G2337" t="s">
        <v>29</v>
      </c>
      <c r="H2337" t="s">
        <v>30</v>
      </c>
      <c r="I2337" t="s">
        <v>622</v>
      </c>
      <c r="J2337" t="e">
        <f>VLOOKUP(I2337,[1]!Tabela2[#All],2,0)</f>
        <v>#REF!</v>
      </c>
      <c r="K2337" t="s">
        <v>151</v>
      </c>
      <c r="L2337" t="s">
        <v>17208</v>
      </c>
      <c r="M2337" t="s">
        <v>17209</v>
      </c>
      <c r="N2337" t="s">
        <v>17210</v>
      </c>
      <c r="O2337" t="s">
        <v>17211</v>
      </c>
      <c r="P2337" t="s">
        <v>17212</v>
      </c>
      <c r="Q2337" t="s">
        <v>10249</v>
      </c>
      <c r="R2337" t="s">
        <v>17213</v>
      </c>
      <c r="S2337" t="s">
        <v>17214</v>
      </c>
      <c r="T2337" t="s">
        <v>40</v>
      </c>
      <c r="U2337" t="s">
        <v>65</v>
      </c>
      <c r="V2337" t="s">
        <v>42</v>
      </c>
      <c r="W2337" t="s">
        <v>23</v>
      </c>
      <c r="X2337" t="s">
        <v>17208</v>
      </c>
      <c r="Y2337" t="str">
        <f t="shared" ca="1" si="36"/>
        <v>NOK</v>
      </c>
    </row>
    <row r="2338" spans="1:25" x14ac:dyDescent="0.25">
      <c r="A2338" t="s">
        <v>23</v>
      </c>
      <c r="B2338" t="s">
        <v>17215</v>
      </c>
      <c r="C2338" t="s">
        <v>25</v>
      </c>
      <c r="D2338" t="s">
        <v>161</v>
      </c>
      <c r="E2338" t="s">
        <v>68</v>
      </c>
      <c r="F2338" t="s">
        <v>28</v>
      </c>
      <c r="G2338" t="s">
        <v>29</v>
      </c>
      <c r="H2338" t="s">
        <v>30</v>
      </c>
      <c r="I2338" t="s">
        <v>1805</v>
      </c>
      <c r="J2338" t="e">
        <f>VLOOKUP(I2338,[1]!Tabela2[#All],2,0)</f>
        <v>#REF!</v>
      </c>
      <c r="K2338" t="s">
        <v>32</v>
      </c>
      <c r="L2338" t="s">
        <v>17216</v>
      </c>
      <c r="M2338" t="s">
        <v>17217</v>
      </c>
      <c r="N2338" t="s">
        <v>17218</v>
      </c>
      <c r="O2338" t="s">
        <v>10365</v>
      </c>
      <c r="P2338" t="s">
        <v>17219</v>
      </c>
      <c r="Q2338" t="s">
        <v>17220</v>
      </c>
      <c r="R2338" t="s">
        <v>977</v>
      </c>
      <c r="S2338" t="s">
        <v>17221</v>
      </c>
      <c r="T2338" t="s">
        <v>40</v>
      </c>
      <c r="U2338" t="s">
        <v>41</v>
      </c>
      <c r="V2338" t="s">
        <v>42</v>
      </c>
      <c r="W2338" t="s">
        <v>23</v>
      </c>
      <c r="X2338" t="s">
        <v>17216</v>
      </c>
      <c r="Y2338" t="str">
        <f t="shared" ca="1" si="36"/>
        <v>NOK</v>
      </c>
    </row>
    <row r="2339" spans="1:25" x14ac:dyDescent="0.25">
      <c r="A2339" t="s">
        <v>23</v>
      </c>
      <c r="B2339" t="s">
        <v>17222</v>
      </c>
      <c r="C2339" t="s">
        <v>25</v>
      </c>
      <c r="D2339" t="s">
        <v>611</v>
      </c>
      <c r="E2339" t="s">
        <v>681</v>
      </c>
      <c r="F2339" t="s">
        <v>28</v>
      </c>
      <c r="G2339" t="s">
        <v>29</v>
      </c>
      <c r="H2339" t="s">
        <v>30</v>
      </c>
      <c r="I2339" t="s">
        <v>4539</v>
      </c>
      <c r="J2339" t="e">
        <f>VLOOKUP(I2339,[1]!Tabela2[#All],2,0)</f>
        <v>#REF!</v>
      </c>
      <c r="K2339" t="s">
        <v>32</v>
      </c>
      <c r="L2339" t="s">
        <v>17223</v>
      </c>
      <c r="M2339" t="s">
        <v>17224</v>
      </c>
      <c r="N2339" t="s">
        <v>14277</v>
      </c>
      <c r="O2339" t="s">
        <v>5950</v>
      </c>
      <c r="P2339" t="s">
        <v>17225</v>
      </c>
      <c r="Q2339" t="s">
        <v>15955</v>
      </c>
      <c r="R2339" t="s">
        <v>7499</v>
      </c>
      <c r="S2339" t="s">
        <v>16678</v>
      </c>
      <c r="T2339" t="s">
        <v>40</v>
      </c>
      <c r="U2339" t="s">
        <v>54</v>
      </c>
      <c r="V2339" t="s">
        <v>42</v>
      </c>
      <c r="W2339" t="s">
        <v>23</v>
      </c>
      <c r="X2339" t="s">
        <v>17223</v>
      </c>
      <c r="Y2339" t="str">
        <f t="shared" ca="1" si="36"/>
        <v>NOK</v>
      </c>
    </row>
    <row r="2340" spans="1:25" x14ac:dyDescent="0.25">
      <c r="A2340" t="s">
        <v>23</v>
      </c>
      <c r="B2340" t="s">
        <v>17226</v>
      </c>
      <c r="C2340" t="s">
        <v>25</v>
      </c>
      <c r="D2340" t="s">
        <v>228</v>
      </c>
      <c r="E2340" t="s">
        <v>27</v>
      </c>
      <c r="F2340" t="s">
        <v>315</v>
      </c>
      <c r="G2340" t="s">
        <v>29</v>
      </c>
      <c r="H2340" t="s">
        <v>30</v>
      </c>
      <c r="I2340" t="s">
        <v>1709</v>
      </c>
      <c r="J2340" t="e">
        <f>VLOOKUP(I2340,[1]!Tabela2[#All],2,0)</f>
        <v>#REF!</v>
      </c>
      <c r="K2340" t="s">
        <v>151</v>
      </c>
      <c r="L2340" t="s">
        <v>17227</v>
      </c>
      <c r="M2340" t="s">
        <v>17228</v>
      </c>
      <c r="N2340" t="s">
        <v>17229</v>
      </c>
      <c r="O2340" t="s">
        <v>17230</v>
      </c>
      <c r="P2340" t="s">
        <v>15849</v>
      </c>
      <c r="Q2340" t="s">
        <v>9193</v>
      </c>
      <c r="R2340" t="s">
        <v>1217</v>
      </c>
      <c r="S2340" t="s">
        <v>17231</v>
      </c>
      <c r="T2340" t="s">
        <v>183</v>
      </c>
      <c r="U2340" t="s">
        <v>42</v>
      </c>
      <c r="V2340" t="s">
        <v>885</v>
      </c>
      <c r="W2340" t="s">
        <v>23</v>
      </c>
      <c r="X2340" t="s">
        <v>17227</v>
      </c>
      <c r="Y2340" t="str">
        <f t="shared" ca="1" si="36"/>
        <v>NOK</v>
      </c>
    </row>
    <row r="2341" spans="1:25" x14ac:dyDescent="0.25">
      <c r="A2341" t="s">
        <v>23</v>
      </c>
      <c r="B2341" t="s">
        <v>17232</v>
      </c>
      <c r="C2341" t="s">
        <v>25</v>
      </c>
      <c r="D2341" t="s">
        <v>349</v>
      </c>
      <c r="E2341" t="s">
        <v>27</v>
      </c>
      <c r="F2341" t="s">
        <v>28</v>
      </c>
      <c r="G2341" t="s">
        <v>29</v>
      </c>
      <c r="H2341" t="s">
        <v>30</v>
      </c>
      <c r="I2341" t="s">
        <v>3563</v>
      </c>
      <c r="J2341" t="e">
        <f>VLOOKUP(I2341,[1]!Tabela2[#All],2,0)</f>
        <v>#REF!</v>
      </c>
      <c r="K2341" t="s">
        <v>32</v>
      </c>
      <c r="L2341" t="s">
        <v>17233</v>
      </c>
      <c r="M2341" t="s">
        <v>17234</v>
      </c>
      <c r="N2341" t="s">
        <v>17235</v>
      </c>
      <c r="O2341" t="s">
        <v>1365</v>
      </c>
      <c r="P2341" t="s">
        <v>17236</v>
      </c>
      <c r="Q2341" t="s">
        <v>1688</v>
      </c>
      <c r="R2341" t="s">
        <v>17237</v>
      </c>
      <c r="S2341" t="s">
        <v>3259</v>
      </c>
      <c r="T2341" t="s">
        <v>40</v>
      </c>
      <c r="U2341" t="s">
        <v>401</v>
      </c>
      <c r="V2341" t="s">
        <v>42</v>
      </c>
      <c r="W2341" t="s">
        <v>23</v>
      </c>
      <c r="X2341" t="s">
        <v>17233</v>
      </c>
      <c r="Y2341" t="str">
        <f t="shared" ca="1" si="36"/>
        <v>NOK</v>
      </c>
    </row>
    <row r="2342" spans="1:25" x14ac:dyDescent="0.25">
      <c r="A2342" t="s">
        <v>23</v>
      </c>
      <c r="B2342" t="s">
        <v>17238</v>
      </c>
      <c r="C2342" t="s">
        <v>25</v>
      </c>
      <c r="D2342" t="s">
        <v>349</v>
      </c>
      <c r="E2342" t="s">
        <v>424</v>
      </c>
      <c r="F2342" t="s">
        <v>28</v>
      </c>
      <c r="G2342" t="s">
        <v>29</v>
      </c>
      <c r="H2342" t="s">
        <v>30</v>
      </c>
      <c r="I2342" t="s">
        <v>1879</v>
      </c>
      <c r="J2342" t="e">
        <f>VLOOKUP(I2342,[1]!Tabela2[#All],2,0)</f>
        <v>#REF!</v>
      </c>
      <c r="K2342" t="s">
        <v>32</v>
      </c>
      <c r="L2342" t="s">
        <v>17239</v>
      </c>
      <c r="M2342" t="s">
        <v>17240</v>
      </c>
      <c r="N2342" t="s">
        <v>17241</v>
      </c>
      <c r="O2342" t="s">
        <v>17242</v>
      </c>
      <c r="P2342" t="s">
        <v>17243</v>
      </c>
      <c r="Q2342" t="s">
        <v>9696</v>
      </c>
      <c r="R2342" t="s">
        <v>1968</v>
      </c>
      <c r="S2342" t="s">
        <v>7166</v>
      </c>
      <c r="T2342" t="s">
        <v>183</v>
      </c>
      <c r="U2342" t="s">
        <v>42</v>
      </c>
      <c r="V2342" t="s">
        <v>912</v>
      </c>
      <c r="W2342" t="s">
        <v>23</v>
      </c>
      <c r="X2342" t="s">
        <v>17239</v>
      </c>
      <c r="Y2342" t="str">
        <f t="shared" ca="1" si="36"/>
        <v>NOK</v>
      </c>
    </row>
    <row r="2343" spans="1:25" x14ac:dyDescent="0.25">
      <c r="A2343" t="s">
        <v>23</v>
      </c>
      <c r="B2343" t="s">
        <v>17244</v>
      </c>
      <c r="C2343" t="s">
        <v>25</v>
      </c>
      <c r="D2343" t="s">
        <v>26</v>
      </c>
      <c r="E2343" t="s">
        <v>27</v>
      </c>
      <c r="F2343" t="s">
        <v>28</v>
      </c>
      <c r="G2343" t="s">
        <v>29</v>
      </c>
      <c r="H2343" t="s">
        <v>30</v>
      </c>
      <c r="I2343" t="s">
        <v>3393</v>
      </c>
      <c r="J2343" t="e">
        <f>VLOOKUP(I2343,[1]!Tabela2[#All],2,0)</f>
        <v>#REF!</v>
      </c>
      <c r="K2343" t="s">
        <v>32</v>
      </c>
      <c r="L2343" t="s">
        <v>17245</v>
      </c>
      <c r="M2343" t="s">
        <v>17246</v>
      </c>
      <c r="N2343" t="s">
        <v>17247</v>
      </c>
      <c r="O2343" t="s">
        <v>17248</v>
      </c>
      <c r="P2343" t="s">
        <v>17249</v>
      </c>
      <c r="Q2343" t="s">
        <v>17250</v>
      </c>
      <c r="R2343" t="s">
        <v>1716</v>
      </c>
      <c r="S2343" t="s">
        <v>10803</v>
      </c>
      <c r="T2343" t="s">
        <v>40</v>
      </c>
      <c r="U2343" t="s">
        <v>77</v>
      </c>
      <c r="V2343" t="s">
        <v>42</v>
      </c>
      <c r="W2343" t="s">
        <v>23</v>
      </c>
      <c r="X2343" t="s">
        <v>17245</v>
      </c>
      <c r="Y2343" t="str">
        <f t="shared" ca="1" si="36"/>
        <v>NOK</v>
      </c>
    </row>
    <row r="2344" spans="1:25" x14ac:dyDescent="0.25">
      <c r="A2344" t="s">
        <v>23</v>
      </c>
      <c r="B2344" t="s">
        <v>17251</v>
      </c>
      <c r="C2344" t="s">
        <v>25</v>
      </c>
      <c r="D2344" t="s">
        <v>611</v>
      </c>
      <c r="E2344" t="s">
        <v>304</v>
      </c>
      <c r="F2344" t="s">
        <v>28</v>
      </c>
      <c r="G2344" t="s">
        <v>29</v>
      </c>
      <c r="H2344" t="s">
        <v>30</v>
      </c>
      <c r="I2344" t="s">
        <v>2655</v>
      </c>
      <c r="J2344" t="e">
        <f>VLOOKUP(I2344,[1]!Tabela2[#All],2,0)</f>
        <v>#REF!</v>
      </c>
      <c r="K2344" t="s">
        <v>32</v>
      </c>
      <c r="L2344" t="s">
        <v>17252</v>
      </c>
      <c r="M2344" t="s">
        <v>17253</v>
      </c>
      <c r="N2344" t="s">
        <v>17254</v>
      </c>
      <c r="O2344" t="s">
        <v>17255</v>
      </c>
      <c r="P2344" t="s">
        <v>17256</v>
      </c>
      <c r="Q2344" t="s">
        <v>9012</v>
      </c>
      <c r="R2344" t="s">
        <v>2876</v>
      </c>
      <c r="S2344" t="s">
        <v>3517</v>
      </c>
      <c r="T2344" t="s">
        <v>40</v>
      </c>
      <c r="U2344" t="s">
        <v>41</v>
      </c>
      <c r="V2344" t="s">
        <v>42</v>
      </c>
      <c r="W2344" t="s">
        <v>23</v>
      </c>
      <c r="X2344" t="s">
        <v>17252</v>
      </c>
      <c r="Y2344" t="str">
        <f t="shared" ca="1" si="36"/>
        <v>NOK</v>
      </c>
    </row>
    <row r="2345" spans="1:25" x14ac:dyDescent="0.25">
      <c r="A2345" t="s">
        <v>23</v>
      </c>
      <c r="B2345" t="s">
        <v>17257</v>
      </c>
      <c r="C2345" t="s">
        <v>25</v>
      </c>
      <c r="D2345" t="s">
        <v>161</v>
      </c>
      <c r="E2345" t="s">
        <v>240</v>
      </c>
      <c r="F2345" t="s">
        <v>28</v>
      </c>
      <c r="G2345" t="s">
        <v>29</v>
      </c>
      <c r="H2345" t="s">
        <v>30</v>
      </c>
      <c r="I2345" t="s">
        <v>3013</v>
      </c>
      <c r="J2345" t="e">
        <f>VLOOKUP(I2345,[1]!Tabela2[#All],2,0)</f>
        <v>#REF!</v>
      </c>
      <c r="K2345" t="s">
        <v>32</v>
      </c>
      <c r="L2345" t="s">
        <v>17258</v>
      </c>
      <c r="M2345" t="s">
        <v>17259</v>
      </c>
      <c r="N2345" t="s">
        <v>1398</v>
      </c>
      <c r="O2345" t="s">
        <v>17260</v>
      </c>
      <c r="P2345" t="s">
        <v>17261</v>
      </c>
      <c r="Q2345" t="s">
        <v>10674</v>
      </c>
      <c r="R2345" t="s">
        <v>279</v>
      </c>
      <c r="S2345" t="s">
        <v>8636</v>
      </c>
      <c r="T2345" t="s">
        <v>40</v>
      </c>
      <c r="U2345" t="s">
        <v>41</v>
      </c>
      <c r="V2345" t="s">
        <v>42</v>
      </c>
      <c r="W2345" t="s">
        <v>23</v>
      </c>
      <c r="X2345" t="s">
        <v>17258</v>
      </c>
      <c r="Y2345" t="str">
        <f t="shared" ca="1" si="36"/>
        <v>NOK</v>
      </c>
    </row>
    <row r="2346" spans="1:25" x14ac:dyDescent="0.25">
      <c r="A2346" t="s">
        <v>23</v>
      </c>
      <c r="B2346" t="s">
        <v>17262</v>
      </c>
      <c r="C2346" t="s">
        <v>25</v>
      </c>
      <c r="D2346" t="s">
        <v>67</v>
      </c>
      <c r="E2346" t="s">
        <v>589</v>
      </c>
      <c r="F2346" t="s">
        <v>28</v>
      </c>
      <c r="G2346" t="s">
        <v>29</v>
      </c>
      <c r="H2346" t="s">
        <v>30</v>
      </c>
      <c r="I2346" t="s">
        <v>4222</v>
      </c>
      <c r="J2346" t="e">
        <f>VLOOKUP(I2346,[1]!Tabela2[#All],2,0)</f>
        <v>#REF!</v>
      </c>
      <c r="K2346" t="s">
        <v>32</v>
      </c>
      <c r="L2346" t="s">
        <v>17263</v>
      </c>
      <c r="M2346" t="s">
        <v>17264</v>
      </c>
      <c r="N2346" t="s">
        <v>17265</v>
      </c>
      <c r="O2346" t="s">
        <v>17266</v>
      </c>
      <c r="P2346" t="s">
        <v>17267</v>
      </c>
      <c r="Q2346" t="s">
        <v>11445</v>
      </c>
      <c r="R2346" t="s">
        <v>2187</v>
      </c>
      <c r="S2346" t="s">
        <v>5194</v>
      </c>
      <c r="T2346" t="s">
        <v>40</v>
      </c>
      <c r="U2346" t="s">
        <v>77</v>
      </c>
      <c r="V2346" t="s">
        <v>42</v>
      </c>
      <c r="W2346" t="s">
        <v>23</v>
      </c>
      <c r="X2346" t="s">
        <v>17263</v>
      </c>
      <c r="Y2346" t="str">
        <f t="shared" ca="1" si="36"/>
        <v>NOK</v>
      </c>
    </row>
    <row r="2347" spans="1:25" x14ac:dyDescent="0.25">
      <c r="A2347" t="s">
        <v>23</v>
      </c>
      <c r="B2347" t="s">
        <v>17268</v>
      </c>
      <c r="C2347" t="s">
        <v>25</v>
      </c>
      <c r="D2347" t="s">
        <v>44</v>
      </c>
      <c r="E2347" t="s">
        <v>45</v>
      </c>
      <c r="F2347" t="s">
        <v>28</v>
      </c>
      <c r="G2347" t="s">
        <v>29</v>
      </c>
      <c r="H2347" t="s">
        <v>30</v>
      </c>
      <c r="I2347" t="s">
        <v>4515</v>
      </c>
      <c r="J2347" t="e">
        <f>VLOOKUP(I2347,[1]!Tabela2[#All],2,0)</f>
        <v>#REF!</v>
      </c>
      <c r="K2347" t="s">
        <v>32</v>
      </c>
      <c r="L2347" t="s">
        <v>17269</v>
      </c>
      <c r="M2347" t="s">
        <v>17270</v>
      </c>
      <c r="N2347" t="s">
        <v>17271</v>
      </c>
      <c r="O2347" t="s">
        <v>17272</v>
      </c>
      <c r="P2347" t="s">
        <v>17273</v>
      </c>
      <c r="Q2347" t="s">
        <v>5641</v>
      </c>
      <c r="R2347" t="s">
        <v>958</v>
      </c>
      <c r="S2347" t="s">
        <v>12285</v>
      </c>
      <c r="T2347" t="s">
        <v>40</v>
      </c>
      <c r="U2347" t="s">
        <v>65</v>
      </c>
      <c r="V2347" t="s">
        <v>42</v>
      </c>
      <c r="W2347" t="s">
        <v>23</v>
      </c>
      <c r="X2347" t="s">
        <v>17269</v>
      </c>
      <c r="Y2347" t="str">
        <f t="shared" ca="1" si="36"/>
        <v>NOK</v>
      </c>
    </row>
    <row r="2348" spans="1:25" x14ac:dyDescent="0.25">
      <c r="A2348" t="s">
        <v>23</v>
      </c>
      <c r="B2348" t="s">
        <v>17274</v>
      </c>
      <c r="C2348" t="s">
        <v>25</v>
      </c>
      <c r="D2348" t="s">
        <v>197</v>
      </c>
      <c r="E2348" t="s">
        <v>88</v>
      </c>
      <c r="F2348" t="s">
        <v>28</v>
      </c>
      <c r="G2348" t="s">
        <v>29</v>
      </c>
      <c r="H2348" t="s">
        <v>30</v>
      </c>
      <c r="I2348" t="s">
        <v>4197</v>
      </c>
      <c r="J2348" t="e">
        <f>VLOOKUP(I2348,[1]!Tabela2[#All],2,0)</f>
        <v>#REF!</v>
      </c>
      <c r="K2348" t="s">
        <v>32</v>
      </c>
      <c r="L2348" t="s">
        <v>17275</v>
      </c>
      <c r="M2348" t="s">
        <v>17276</v>
      </c>
      <c r="N2348" t="s">
        <v>17277</v>
      </c>
      <c r="O2348" t="s">
        <v>17278</v>
      </c>
      <c r="P2348" t="s">
        <v>17279</v>
      </c>
      <c r="Q2348" t="s">
        <v>16077</v>
      </c>
      <c r="R2348" t="s">
        <v>4204</v>
      </c>
      <c r="S2348" t="s">
        <v>3133</v>
      </c>
      <c r="T2348" t="s">
        <v>40</v>
      </c>
      <c r="U2348" t="s">
        <v>54</v>
      </c>
      <c r="V2348" t="s">
        <v>42</v>
      </c>
      <c r="W2348" t="s">
        <v>23</v>
      </c>
      <c r="X2348" t="s">
        <v>17275</v>
      </c>
      <c r="Y2348" t="str">
        <f t="shared" ca="1" si="36"/>
        <v>NOK</v>
      </c>
    </row>
    <row r="2349" spans="1:25" x14ac:dyDescent="0.25">
      <c r="A2349" t="s">
        <v>23</v>
      </c>
      <c r="B2349" t="s">
        <v>17280</v>
      </c>
      <c r="C2349" t="s">
        <v>25</v>
      </c>
      <c r="D2349" t="s">
        <v>161</v>
      </c>
      <c r="E2349" t="s">
        <v>240</v>
      </c>
      <c r="F2349" t="s">
        <v>28</v>
      </c>
      <c r="G2349" t="s">
        <v>29</v>
      </c>
      <c r="H2349" t="s">
        <v>30</v>
      </c>
      <c r="I2349" t="s">
        <v>3222</v>
      </c>
      <c r="J2349" t="e">
        <f>VLOOKUP(I2349,[1]!Tabela2[#All],2,0)</f>
        <v>#REF!</v>
      </c>
      <c r="K2349" t="s">
        <v>32</v>
      </c>
      <c r="L2349" t="s">
        <v>17281</v>
      </c>
      <c r="M2349" t="s">
        <v>17282</v>
      </c>
      <c r="N2349" t="s">
        <v>17283</v>
      </c>
      <c r="O2349" t="s">
        <v>17284</v>
      </c>
      <c r="P2349" t="s">
        <v>17285</v>
      </c>
      <c r="Q2349" t="s">
        <v>7338</v>
      </c>
      <c r="R2349" t="s">
        <v>13852</v>
      </c>
      <c r="S2349" t="s">
        <v>2721</v>
      </c>
      <c r="T2349" t="s">
        <v>40</v>
      </c>
      <c r="U2349" t="s">
        <v>54</v>
      </c>
      <c r="V2349" t="s">
        <v>42</v>
      </c>
      <c r="W2349" t="s">
        <v>23</v>
      </c>
      <c r="X2349" t="s">
        <v>17281</v>
      </c>
      <c r="Y2349" t="str">
        <f t="shared" ca="1" si="36"/>
        <v>NOK</v>
      </c>
    </row>
    <row r="2350" spans="1:25" x14ac:dyDescent="0.25">
      <c r="A2350" t="s">
        <v>23</v>
      </c>
      <c r="B2350" t="s">
        <v>17286</v>
      </c>
      <c r="C2350" t="s">
        <v>25</v>
      </c>
      <c r="D2350" t="s">
        <v>1172</v>
      </c>
      <c r="E2350" t="s">
        <v>27</v>
      </c>
      <c r="F2350" t="s">
        <v>28</v>
      </c>
      <c r="G2350" t="s">
        <v>29</v>
      </c>
      <c r="H2350" t="s">
        <v>30</v>
      </c>
      <c r="I2350" t="s">
        <v>4490</v>
      </c>
      <c r="J2350" t="e">
        <f>VLOOKUP(I2350,[1]!Tabela2[#All],2,0)</f>
        <v>#REF!</v>
      </c>
      <c r="K2350" t="s">
        <v>32</v>
      </c>
      <c r="L2350" t="s">
        <v>17287</v>
      </c>
      <c r="M2350" t="s">
        <v>17288</v>
      </c>
      <c r="N2350" t="s">
        <v>17289</v>
      </c>
      <c r="O2350" t="s">
        <v>17290</v>
      </c>
      <c r="P2350" t="s">
        <v>17291</v>
      </c>
      <c r="Q2350" t="s">
        <v>14008</v>
      </c>
      <c r="R2350" t="s">
        <v>575</v>
      </c>
      <c r="S2350" t="s">
        <v>12769</v>
      </c>
      <c r="T2350" t="s">
        <v>40</v>
      </c>
      <c r="U2350" t="s">
        <v>65</v>
      </c>
      <c r="V2350" t="s">
        <v>42</v>
      </c>
      <c r="W2350" t="s">
        <v>23</v>
      </c>
      <c r="X2350" t="s">
        <v>17287</v>
      </c>
      <c r="Y2350" t="str">
        <f t="shared" ca="1" si="36"/>
        <v>NOK</v>
      </c>
    </row>
    <row r="2351" spans="1:25" x14ac:dyDescent="0.25">
      <c r="A2351" t="s">
        <v>23</v>
      </c>
      <c r="B2351" t="s">
        <v>17292</v>
      </c>
      <c r="C2351" t="s">
        <v>25</v>
      </c>
      <c r="D2351" t="s">
        <v>197</v>
      </c>
      <c r="E2351" t="s">
        <v>88</v>
      </c>
      <c r="F2351" t="s">
        <v>28</v>
      </c>
      <c r="G2351" t="s">
        <v>29</v>
      </c>
      <c r="H2351" t="s">
        <v>30</v>
      </c>
      <c r="I2351" t="s">
        <v>109</v>
      </c>
      <c r="J2351" t="e">
        <f>VLOOKUP(I2351,[1]!Tabela2[#All],2,0)</f>
        <v>#REF!</v>
      </c>
      <c r="K2351" t="s">
        <v>32</v>
      </c>
      <c r="L2351" t="s">
        <v>17293</v>
      </c>
      <c r="M2351" t="s">
        <v>17294</v>
      </c>
      <c r="N2351" t="s">
        <v>13761</v>
      </c>
      <c r="O2351" t="s">
        <v>13762</v>
      </c>
      <c r="P2351" t="s">
        <v>17295</v>
      </c>
      <c r="Q2351" t="s">
        <v>17296</v>
      </c>
      <c r="R2351" t="s">
        <v>2482</v>
      </c>
      <c r="S2351" t="s">
        <v>17297</v>
      </c>
      <c r="T2351" t="s">
        <v>40</v>
      </c>
      <c r="U2351" t="s">
        <v>77</v>
      </c>
      <c r="V2351" t="s">
        <v>42</v>
      </c>
      <c r="W2351" t="s">
        <v>23</v>
      </c>
      <c r="X2351" t="s">
        <v>17293</v>
      </c>
      <c r="Y2351" t="str">
        <f t="shared" ca="1" si="36"/>
        <v>NOK</v>
      </c>
    </row>
    <row r="2352" spans="1:25" x14ac:dyDescent="0.25">
      <c r="A2352" t="s">
        <v>23</v>
      </c>
      <c r="B2352" t="s">
        <v>17298</v>
      </c>
      <c r="C2352" t="s">
        <v>25</v>
      </c>
      <c r="D2352" t="s">
        <v>67</v>
      </c>
      <c r="E2352" t="s">
        <v>589</v>
      </c>
      <c r="F2352" t="s">
        <v>28</v>
      </c>
      <c r="G2352" t="s">
        <v>29</v>
      </c>
      <c r="H2352" t="s">
        <v>30</v>
      </c>
      <c r="I2352" t="s">
        <v>1673</v>
      </c>
      <c r="J2352" t="e">
        <f>VLOOKUP(I2352,[1]!Tabela2[#All],2,0)</f>
        <v>#REF!</v>
      </c>
      <c r="K2352" t="s">
        <v>32</v>
      </c>
      <c r="L2352" t="s">
        <v>17299</v>
      </c>
      <c r="M2352" t="s">
        <v>17300</v>
      </c>
      <c r="N2352" t="s">
        <v>17301</v>
      </c>
      <c r="O2352" t="s">
        <v>17302</v>
      </c>
      <c r="P2352" t="s">
        <v>1446</v>
      </c>
      <c r="Q2352" t="s">
        <v>17303</v>
      </c>
      <c r="R2352" t="s">
        <v>4411</v>
      </c>
      <c r="S2352" t="s">
        <v>14164</v>
      </c>
      <c r="T2352" t="s">
        <v>183</v>
      </c>
      <c r="U2352" t="s">
        <v>42</v>
      </c>
      <c r="V2352" t="s">
        <v>1392</v>
      </c>
      <c r="W2352" t="s">
        <v>23</v>
      </c>
      <c r="X2352" t="s">
        <v>17299</v>
      </c>
      <c r="Y2352" t="str">
        <f t="shared" ca="1" si="36"/>
        <v>NOK</v>
      </c>
    </row>
    <row r="2353" spans="1:25" x14ac:dyDescent="0.25">
      <c r="A2353" t="s">
        <v>23</v>
      </c>
      <c r="B2353" t="s">
        <v>17304</v>
      </c>
      <c r="C2353" t="s">
        <v>25</v>
      </c>
      <c r="D2353" t="s">
        <v>349</v>
      </c>
      <c r="E2353" t="s">
        <v>173</v>
      </c>
      <c r="F2353" t="s">
        <v>28</v>
      </c>
      <c r="G2353" t="s">
        <v>29</v>
      </c>
      <c r="H2353" t="s">
        <v>30</v>
      </c>
      <c r="I2353" t="s">
        <v>2315</v>
      </c>
      <c r="J2353" t="e">
        <f>VLOOKUP(I2353,[1]!Tabela2[#All],2,0)</f>
        <v>#REF!</v>
      </c>
      <c r="K2353" t="s">
        <v>32</v>
      </c>
      <c r="L2353" t="s">
        <v>17305</v>
      </c>
      <c r="M2353" t="s">
        <v>17306</v>
      </c>
      <c r="N2353" t="s">
        <v>17307</v>
      </c>
      <c r="O2353" t="s">
        <v>17308</v>
      </c>
      <c r="P2353" t="s">
        <v>17309</v>
      </c>
      <c r="Q2353" t="s">
        <v>11187</v>
      </c>
      <c r="R2353" t="s">
        <v>16884</v>
      </c>
      <c r="S2353" t="s">
        <v>4523</v>
      </c>
      <c r="T2353" t="s">
        <v>40</v>
      </c>
      <c r="U2353" t="s">
        <v>65</v>
      </c>
      <c r="V2353" t="s">
        <v>42</v>
      </c>
      <c r="W2353" t="s">
        <v>23</v>
      </c>
      <c r="X2353" t="s">
        <v>17305</v>
      </c>
      <c r="Y2353" t="str">
        <f t="shared" ca="1" si="36"/>
        <v>NOK</v>
      </c>
    </row>
    <row r="2354" spans="1:25" x14ac:dyDescent="0.25">
      <c r="A2354" t="s">
        <v>23</v>
      </c>
      <c r="B2354" t="s">
        <v>17310</v>
      </c>
      <c r="C2354" t="s">
        <v>25</v>
      </c>
      <c r="D2354" t="s">
        <v>67</v>
      </c>
      <c r="E2354" t="s">
        <v>589</v>
      </c>
      <c r="F2354" t="s">
        <v>28</v>
      </c>
      <c r="G2354" t="s">
        <v>29</v>
      </c>
      <c r="H2354" t="s">
        <v>30</v>
      </c>
      <c r="I2354" t="s">
        <v>722</v>
      </c>
      <c r="J2354" t="e">
        <f>VLOOKUP(I2354,[1]!Tabela2[#All],2,0)</f>
        <v>#REF!</v>
      </c>
      <c r="K2354" t="s">
        <v>32</v>
      </c>
      <c r="L2354" t="s">
        <v>17311</v>
      </c>
      <c r="M2354" t="s">
        <v>17312</v>
      </c>
      <c r="N2354" t="s">
        <v>17313</v>
      </c>
      <c r="O2354" t="s">
        <v>17314</v>
      </c>
      <c r="P2354" t="s">
        <v>17315</v>
      </c>
      <c r="Q2354" t="s">
        <v>5634</v>
      </c>
      <c r="R2354" t="s">
        <v>729</v>
      </c>
      <c r="S2354" t="s">
        <v>17316</v>
      </c>
      <c r="T2354" t="s">
        <v>40</v>
      </c>
      <c r="U2354" t="s">
        <v>54</v>
      </c>
      <c r="V2354" t="s">
        <v>42</v>
      </c>
      <c r="W2354" t="s">
        <v>23</v>
      </c>
      <c r="X2354" t="s">
        <v>17311</v>
      </c>
      <c r="Y2354" t="str">
        <f t="shared" ca="1" si="36"/>
        <v>NOK</v>
      </c>
    </row>
    <row r="2355" spans="1:25" x14ac:dyDescent="0.25">
      <c r="A2355" t="s">
        <v>23</v>
      </c>
      <c r="B2355" t="s">
        <v>17317</v>
      </c>
      <c r="C2355" t="s">
        <v>25</v>
      </c>
      <c r="D2355" t="s">
        <v>98</v>
      </c>
      <c r="E2355" t="s">
        <v>27</v>
      </c>
      <c r="F2355" t="s">
        <v>28</v>
      </c>
      <c r="G2355" t="s">
        <v>29</v>
      </c>
      <c r="H2355" t="s">
        <v>30</v>
      </c>
      <c r="I2355" t="s">
        <v>830</v>
      </c>
      <c r="J2355" t="e">
        <f>VLOOKUP(I2355,[1]!Tabela2[#All],2,0)</f>
        <v>#REF!</v>
      </c>
      <c r="K2355" t="s">
        <v>32</v>
      </c>
      <c r="L2355" t="s">
        <v>17318</v>
      </c>
      <c r="M2355" t="s">
        <v>17319</v>
      </c>
      <c r="N2355" t="s">
        <v>17320</v>
      </c>
      <c r="O2355" t="s">
        <v>17321</v>
      </c>
      <c r="P2355" t="s">
        <v>17322</v>
      </c>
      <c r="Q2355" t="s">
        <v>11445</v>
      </c>
      <c r="R2355" t="s">
        <v>3835</v>
      </c>
      <c r="S2355" t="s">
        <v>5487</v>
      </c>
      <c r="T2355" t="s">
        <v>40</v>
      </c>
      <c r="U2355" t="s">
        <v>54</v>
      </c>
      <c r="V2355" t="s">
        <v>42</v>
      </c>
      <c r="W2355" t="s">
        <v>23</v>
      </c>
      <c r="X2355" t="s">
        <v>17318</v>
      </c>
      <c r="Y2355" t="str">
        <f t="shared" ca="1" si="36"/>
        <v>NOK</v>
      </c>
    </row>
    <row r="2356" spans="1:25" x14ac:dyDescent="0.25">
      <c r="A2356" t="s">
        <v>23</v>
      </c>
      <c r="B2356" t="s">
        <v>17323</v>
      </c>
      <c r="C2356" t="s">
        <v>25</v>
      </c>
      <c r="D2356" t="s">
        <v>67</v>
      </c>
      <c r="E2356" t="s">
        <v>68</v>
      </c>
      <c r="F2356" t="s">
        <v>28</v>
      </c>
      <c r="G2356" t="s">
        <v>29</v>
      </c>
      <c r="H2356" t="s">
        <v>30</v>
      </c>
      <c r="I2356" t="s">
        <v>1487</v>
      </c>
      <c r="J2356" t="e">
        <f>VLOOKUP(I2356,[1]!Tabela2[#All],2,0)</f>
        <v>#REF!</v>
      </c>
      <c r="K2356" t="s">
        <v>32</v>
      </c>
      <c r="L2356" t="s">
        <v>17324</v>
      </c>
      <c r="M2356" t="s">
        <v>17325</v>
      </c>
      <c r="N2356" t="s">
        <v>17326</v>
      </c>
      <c r="O2356" t="s">
        <v>17327</v>
      </c>
      <c r="P2356" t="s">
        <v>17328</v>
      </c>
      <c r="Q2356" t="s">
        <v>17329</v>
      </c>
      <c r="R2356" t="s">
        <v>2548</v>
      </c>
      <c r="S2356" t="s">
        <v>17330</v>
      </c>
      <c r="T2356" t="s">
        <v>40</v>
      </c>
      <c r="U2356" t="s">
        <v>77</v>
      </c>
      <c r="V2356" t="s">
        <v>42</v>
      </c>
      <c r="W2356" t="s">
        <v>23</v>
      </c>
      <c r="X2356" t="s">
        <v>17324</v>
      </c>
      <c r="Y2356" t="str">
        <f t="shared" ca="1" si="36"/>
        <v>NOK</v>
      </c>
    </row>
    <row r="2357" spans="1:25" x14ac:dyDescent="0.25">
      <c r="A2357" t="s">
        <v>23</v>
      </c>
      <c r="B2357" t="s">
        <v>17331</v>
      </c>
      <c r="C2357" t="s">
        <v>25</v>
      </c>
      <c r="D2357" t="s">
        <v>611</v>
      </c>
      <c r="E2357" t="s">
        <v>27</v>
      </c>
      <c r="F2357" t="s">
        <v>28</v>
      </c>
      <c r="G2357" t="s">
        <v>29</v>
      </c>
      <c r="H2357" t="s">
        <v>30</v>
      </c>
      <c r="I2357" t="s">
        <v>8243</v>
      </c>
      <c r="J2357" t="e">
        <f>VLOOKUP(I2357,[1]!Tabela2[#All],2,0)</f>
        <v>#REF!</v>
      </c>
      <c r="K2357" t="s">
        <v>32</v>
      </c>
      <c r="L2357" t="s">
        <v>17332</v>
      </c>
      <c r="M2357" t="s">
        <v>17333</v>
      </c>
      <c r="N2357" t="s">
        <v>17334</v>
      </c>
      <c r="O2357" t="s">
        <v>17335</v>
      </c>
      <c r="P2357" t="s">
        <v>3025</v>
      </c>
      <c r="Q2357" t="s">
        <v>5039</v>
      </c>
      <c r="R2357" t="s">
        <v>2286</v>
      </c>
      <c r="S2357" t="s">
        <v>2449</v>
      </c>
      <c r="T2357" t="s">
        <v>40</v>
      </c>
      <c r="U2357" t="s">
        <v>77</v>
      </c>
      <c r="V2357" t="s">
        <v>42</v>
      </c>
      <c r="W2357" t="s">
        <v>23</v>
      </c>
      <c r="X2357" t="s">
        <v>17332</v>
      </c>
      <c r="Y2357" t="str">
        <f t="shared" ca="1" si="36"/>
        <v>NOK</v>
      </c>
    </row>
    <row r="2358" spans="1:25" x14ac:dyDescent="0.25">
      <c r="A2358" t="s">
        <v>23</v>
      </c>
      <c r="B2358" t="s">
        <v>17336</v>
      </c>
      <c r="C2358" t="s">
        <v>25</v>
      </c>
      <c r="D2358" t="s">
        <v>67</v>
      </c>
      <c r="E2358" t="s">
        <v>68</v>
      </c>
      <c r="F2358" t="s">
        <v>28</v>
      </c>
      <c r="G2358" t="s">
        <v>29</v>
      </c>
      <c r="H2358" t="s">
        <v>30</v>
      </c>
      <c r="I2358" t="s">
        <v>1403</v>
      </c>
      <c r="J2358" t="e">
        <f>VLOOKUP(I2358,[1]!Tabela2[#All],2,0)</f>
        <v>#REF!</v>
      </c>
      <c r="K2358" t="s">
        <v>32</v>
      </c>
      <c r="L2358" t="s">
        <v>17337</v>
      </c>
      <c r="M2358" t="s">
        <v>17338</v>
      </c>
      <c r="N2358" t="s">
        <v>17339</v>
      </c>
      <c r="O2358" t="s">
        <v>7421</v>
      </c>
      <c r="P2358" t="s">
        <v>17340</v>
      </c>
      <c r="Q2358" t="s">
        <v>17341</v>
      </c>
      <c r="R2358" t="s">
        <v>3053</v>
      </c>
      <c r="S2358" t="s">
        <v>17342</v>
      </c>
      <c r="T2358" t="s">
        <v>40</v>
      </c>
      <c r="U2358" t="s">
        <v>77</v>
      </c>
      <c r="V2358" t="s">
        <v>42</v>
      </c>
      <c r="W2358" t="s">
        <v>23</v>
      </c>
      <c r="X2358" t="s">
        <v>17337</v>
      </c>
      <c r="Y2358" t="str">
        <f t="shared" ca="1" si="36"/>
        <v>NOK</v>
      </c>
    </row>
    <row r="2359" spans="1:25" x14ac:dyDescent="0.25">
      <c r="A2359" t="s">
        <v>23</v>
      </c>
      <c r="B2359" t="s">
        <v>17343</v>
      </c>
      <c r="C2359" t="s">
        <v>25</v>
      </c>
      <c r="D2359" t="s">
        <v>197</v>
      </c>
      <c r="E2359" t="s">
        <v>240</v>
      </c>
      <c r="F2359" t="s">
        <v>28</v>
      </c>
      <c r="G2359" t="s">
        <v>29</v>
      </c>
      <c r="H2359" t="s">
        <v>30</v>
      </c>
      <c r="I2359" t="s">
        <v>519</v>
      </c>
      <c r="J2359" t="e">
        <f>VLOOKUP(I2359,[1]!Tabela2[#All],2,0)</f>
        <v>#REF!</v>
      </c>
      <c r="K2359" t="s">
        <v>32</v>
      </c>
      <c r="L2359" t="s">
        <v>5371</v>
      </c>
      <c r="M2359" t="s">
        <v>17344</v>
      </c>
      <c r="N2359" t="s">
        <v>17345</v>
      </c>
      <c r="O2359" t="s">
        <v>17346</v>
      </c>
      <c r="P2359" t="s">
        <v>13772</v>
      </c>
      <c r="Q2359" t="s">
        <v>17347</v>
      </c>
      <c r="R2359" t="s">
        <v>8999</v>
      </c>
      <c r="S2359" t="s">
        <v>17348</v>
      </c>
      <c r="T2359" t="s">
        <v>40</v>
      </c>
      <c r="U2359" t="s">
        <v>65</v>
      </c>
      <c r="V2359" t="s">
        <v>42</v>
      </c>
      <c r="W2359" t="s">
        <v>23</v>
      </c>
      <c r="X2359" t="s">
        <v>5371</v>
      </c>
      <c r="Y2359" t="str">
        <f t="shared" ca="1" si="36"/>
        <v>NOK</v>
      </c>
    </row>
    <row r="2360" spans="1:25" x14ac:dyDescent="0.25">
      <c r="A2360" t="s">
        <v>23</v>
      </c>
      <c r="B2360" t="s">
        <v>17349</v>
      </c>
      <c r="C2360" t="s">
        <v>25</v>
      </c>
      <c r="D2360" t="s">
        <v>197</v>
      </c>
      <c r="E2360" t="s">
        <v>240</v>
      </c>
      <c r="F2360" t="s">
        <v>28</v>
      </c>
      <c r="G2360" t="s">
        <v>29</v>
      </c>
      <c r="H2360" t="s">
        <v>30</v>
      </c>
      <c r="I2360" t="s">
        <v>392</v>
      </c>
      <c r="J2360" t="e">
        <f>VLOOKUP(I2360,[1]!Tabela2[#All],2,0)</f>
        <v>#REF!</v>
      </c>
      <c r="K2360" t="s">
        <v>32</v>
      </c>
      <c r="L2360" t="s">
        <v>17350</v>
      </c>
      <c r="M2360" t="s">
        <v>17351</v>
      </c>
      <c r="N2360" t="s">
        <v>17352</v>
      </c>
      <c r="O2360" t="s">
        <v>14791</v>
      </c>
      <c r="P2360" t="s">
        <v>17353</v>
      </c>
      <c r="Q2360" t="s">
        <v>17354</v>
      </c>
      <c r="R2360" t="s">
        <v>5784</v>
      </c>
      <c r="S2360" t="s">
        <v>17355</v>
      </c>
      <c r="T2360" t="s">
        <v>40</v>
      </c>
      <c r="U2360" t="s">
        <v>41</v>
      </c>
      <c r="V2360" t="s">
        <v>42</v>
      </c>
      <c r="W2360" t="s">
        <v>23</v>
      </c>
      <c r="X2360" t="s">
        <v>17350</v>
      </c>
      <c r="Y2360" t="str">
        <f t="shared" ca="1" si="36"/>
        <v>NOK</v>
      </c>
    </row>
    <row r="2361" spans="1:25" x14ac:dyDescent="0.25">
      <c r="A2361" t="s">
        <v>23</v>
      </c>
      <c r="B2361" t="s">
        <v>17356</v>
      </c>
      <c r="C2361" t="s">
        <v>25</v>
      </c>
      <c r="D2361" t="s">
        <v>148</v>
      </c>
      <c r="E2361" t="s">
        <v>681</v>
      </c>
      <c r="F2361" t="s">
        <v>28</v>
      </c>
      <c r="G2361" t="s">
        <v>29</v>
      </c>
      <c r="H2361" t="s">
        <v>30</v>
      </c>
      <c r="I2361" t="s">
        <v>876</v>
      </c>
      <c r="J2361" t="e">
        <f>VLOOKUP(I2361,[1]!Tabela2[#All],2,0)</f>
        <v>#REF!</v>
      </c>
      <c r="K2361" t="s">
        <v>151</v>
      </c>
      <c r="L2361" t="s">
        <v>17357</v>
      </c>
      <c r="M2361" t="s">
        <v>17358</v>
      </c>
      <c r="N2361" t="s">
        <v>17359</v>
      </c>
      <c r="O2361" t="s">
        <v>14593</v>
      </c>
      <c r="P2361" t="s">
        <v>17360</v>
      </c>
      <c r="Q2361" t="s">
        <v>17361</v>
      </c>
      <c r="R2361" t="s">
        <v>12048</v>
      </c>
      <c r="S2361" t="s">
        <v>17362</v>
      </c>
      <c r="T2361" t="s">
        <v>40</v>
      </c>
      <c r="U2361" t="s">
        <v>54</v>
      </c>
      <c r="V2361" t="s">
        <v>42</v>
      </c>
      <c r="W2361" t="s">
        <v>23</v>
      </c>
      <c r="X2361" t="s">
        <v>17357</v>
      </c>
      <c r="Y2361" t="str">
        <f t="shared" ca="1" si="36"/>
        <v>NOK</v>
      </c>
    </row>
    <row r="2362" spans="1:25" x14ac:dyDescent="0.25">
      <c r="A2362" t="s">
        <v>23</v>
      </c>
      <c r="B2362" t="s">
        <v>17363</v>
      </c>
      <c r="C2362" t="s">
        <v>25</v>
      </c>
      <c r="D2362" t="s">
        <v>349</v>
      </c>
      <c r="E2362" t="s">
        <v>173</v>
      </c>
      <c r="F2362" t="s">
        <v>28</v>
      </c>
      <c r="G2362" t="s">
        <v>29</v>
      </c>
      <c r="H2362" t="s">
        <v>30</v>
      </c>
      <c r="I2362" t="s">
        <v>2343</v>
      </c>
      <c r="J2362" t="e">
        <f>VLOOKUP(I2362,[1]!Tabela2[#All],2,0)</f>
        <v>#REF!</v>
      </c>
      <c r="K2362" t="s">
        <v>32</v>
      </c>
      <c r="L2362" t="s">
        <v>17364</v>
      </c>
      <c r="M2362" t="s">
        <v>17365</v>
      </c>
      <c r="N2362" t="s">
        <v>13805</v>
      </c>
      <c r="O2362" t="s">
        <v>13811</v>
      </c>
      <c r="P2362" t="s">
        <v>17366</v>
      </c>
      <c r="Q2362" t="s">
        <v>9812</v>
      </c>
      <c r="R2362" t="s">
        <v>3781</v>
      </c>
      <c r="S2362" t="s">
        <v>17367</v>
      </c>
      <c r="T2362" t="s">
        <v>183</v>
      </c>
      <c r="U2362" t="s">
        <v>42</v>
      </c>
      <c r="V2362" t="s">
        <v>731</v>
      </c>
      <c r="W2362" t="s">
        <v>23</v>
      </c>
      <c r="X2362" t="s">
        <v>17364</v>
      </c>
      <c r="Y2362" t="str">
        <f t="shared" ca="1" si="36"/>
        <v>NOK</v>
      </c>
    </row>
    <row r="2363" spans="1:25" x14ac:dyDescent="0.25">
      <c r="A2363" t="s">
        <v>23</v>
      </c>
      <c r="B2363" t="s">
        <v>17368</v>
      </c>
      <c r="C2363" t="s">
        <v>25</v>
      </c>
      <c r="D2363" t="s">
        <v>98</v>
      </c>
      <c r="E2363" t="s">
        <v>45</v>
      </c>
      <c r="F2363" t="s">
        <v>28</v>
      </c>
      <c r="G2363" t="s">
        <v>29</v>
      </c>
      <c r="H2363" t="s">
        <v>30</v>
      </c>
      <c r="I2363" t="s">
        <v>1563</v>
      </c>
      <c r="J2363" t="e">
        <f>VLOOKUP(I2363,[1]!Tabela2[#All],2,0)</f>
        <v>#REF!</v>
      </c>
      <c r="K2363" t="s">
        <v>32</v>
      </c>
      <c r="L2363" t="s">
        <v>17369</v>
      </c>
      <c r="M2363" t="s">
        <v>17370</v>
      </c>
      <c r="N2363" t="s">
        <v>746</v>
      </c>
      <c r="O2363" t="s">
        <v>747</v>
      </c>
      <c r="P2363" t="s">
        <v>17371</v>
      </c>
      <c r="Q2363" t="s">
        <v>14849</v>
      </c>
      <c r="R2363" t="s">
        <v>3203</v>
      </c>
      <c r="S2363" t="s">
        <v>17372</v>
      </c>
      <c r="T2363" t="s">
        <v>40</v>
      </c>
      <c r="U2363" t="s">
        <v>54</v>
      </c>
      <c r="V2363" t="s">
        <v>42</v>
      </c>
      <c r="W2363" t="s">
        <v>23</v>
      </c>
      <c r="X2363" t="s">
        <v>17369</v>
      </c>
      <c r="Y2363" t="str">
        <f t="shared" ca="1" si="36"/>
        <v>NOK</v>
      </c>
    </row>
    <row r="2364" spans="1:25" x14ac:dyDescent="0.25">
      <c r="A2364" t="s">
        <v>23</v>
      </c>
      <c r="B2364" t="s">
        <v>17373</v>
      </c>
      <c r="C2364" t="s">
        <v>25</v>
      </c>
      <c r="D2364" t="s">
        <v>148</v>
      </c>
      <c r="E2364" t="s">
        <v>99</v>
      </c>
      <c r="F2364" t="s">
        <v>28</v>
      </c>
      <c r="G2364" t="s">
        <v>29</v>
      </c>
      <c r="H2364" t="s">
        <v>30</v>
      </c>
      <c r="I2364" t="s">
        <v>876</v>
      </c>
      <c r="J2364" t="e">
        <f>VLOOKUP(I2364,[1]!Tabela2[#All],2,0)</f>
        <v>#REF!</v>
      </c>
      <c r="K2364" t="s">
        <v>151</v>
      </c>
      <c r="L2364" t="s">
        <v>17374</v>
      </c>
      <c r="M2364" t="s">
        <v>11671</v>
      </c>
      <c r="N2364" t="s">
        <v>17375</v>
      </c>
      <c r="O2364" t="s">
        <v>17376</v>
      </c>
      <c r="P2364" t="s">
        <v>17377</v>
      </c>
      <c r="Q2364" t="s">
        <v>7399</v>
      </c>
      <c r="R2364" t="s">
        <v>883</v>
      </c>
      <c r="S2364" t="s">
        <v>17378</v>
      </c>
      <c r="T2364" t="s">
        <v>40</v>
      </c>
      <c r="U2364" t="s">
        <v>65</v>
      </c>
      <c r="V2364" t="s">
        <v>42</v>
      </c>
      <c r="W2364" t="s">
        <v>23</v>
      </c>
      <c r="X2364" t="s">
        <v>17374</v>
      </c>
      <c r="Y2364" t="str">
        <f t="shared" ca="1" si="36"/>
        <v>NOK</v>
      </c>
    </row>
    <row r="2365" spans="1:25" x14ac:dyDescent="0.25">
      <c r="A2365" t="s">
        <v>23</v>
      </c>
      <c r="B2365" t="s">
        <v>17379</v>
      </c>
      <c r="C2365" t="s">
        <v>25</v>
      </c>
      <c r="D2365" t="s">
        <v>148</v>
      </c>
      <c r="E2365" t="s">
        <v>681</v>
      </c>
      <c r="F2365" t="s">
        <v>28</v>
      </c>
      <c r="G2365" t="s">
        <v>29</v>
      </c>
      <c r="H2365" t="s">
        <v>30</v>
      </c>
      <c r="I2365" t="s">
        <v>2024</v>
      </c>
      <c r="J2365" t="e">
        <f>VLOOKUP(I2365,[1]!Tabela2[#All],2,0)</f>
        <v>#REF!</v>
      </c>
      <c r="K2365" t="s">
        <v>151</v>
      </c>
      <c r="L2365" t="s">
        <v>17380</v>
      </c>
      <c r="M2365" t="s">
        <v>17381</v>
      </c>
      <c r="N2365" t="s">
        <v>17382</v>
      </c>
      <c r="O2365" t="s">
        <v>17383</v>
      </c>
      <c r="P2365" t="s">
        <v>17384</v>
      </c>
      <c r="Q2365" t="s">
        <v>17385</v>
      </c>
      <c r="R2365" t="s">
        <v>4403</v>
      </c>
      <c r="S2365" t="s">
        <v>17386</v>
      </c>
      <c r="T2365" t="s">
        <v>40</v>
      </c>
      <c r="U2365" t="s">
        <v>65</v>
      </c>
      <c r="V2365" t="s">
        <v>42</v>
      </c>
      <c r="W2365" t="s">
        <v>23</v>
      </c>
      <c r="X2365" t="s">
        <v>17380</v>
      </c>
      <c r="Y2365" t="str">
        <f t="shared" ca="1" si="36"/>
        <v>NOK</v>
      </c>
    </row>
    <row r="2366" spans="1:25" x14ac:dyDescent="0.25">
      <c r="A2366" t="s">
        <v>23</v>
      </c>
      <c r="B2366" t="s">
        <v>17387</v>
      </c>
      <c r="C2366" t="s">
        <v>25</v>
      </c>
      <c r="D2366" t="s">
        <v>44</v>
      </c>
      <c r="E2366" t="s">
        <v>1278</v>
      </c>
      <c r="F2366" t="s">
        <v>28</v>
      </c>
      <c r="G2366" t="s">
        <v>29</v>
      </c>
      <c r="H2366" t="s">
        <v>30</v>
      </c>
      <c r="I2366" t="s">
        <v>17388</v>
      </c>
      <c r="J2366" t="e">
        <f>VLOOKUP(I2366,[1]!Tabela2[#All],2,0)</f>
        <v>#REF!</v>
      </c>
      <c r="K2366" t="s">
        <v>32</v>
      </c>
      <c r="L2366" t="s">
        <v>17389</v>
      </c>
      <c r="M2366" t="s">
        <v>17390</v>
      </c>
      <c r="N2366" t="s">
        <v>17391</v>
      </c>
      <c r="O2366" t="s">
        <v>11068</v>
      </c>
      <c r="P2366" t="s">
        <v>17392</v>
      </c>
      <c r="Q2366" t="s">
        <v>3556</v>
      </c>
      <c r="R2366" t="s">
        <v>432</v>
      </c>
      <c r="S2366" t="s">
        <v>5831</v>
      </c>
      <c r="T2366" t="s">
        <v>40</v>
      </c>
      <c r="U2366" t="s">
        <v>41</v>
      </c>
      <c r="V2366" t="s">
        <v>42</v>
      </c>
      <c r="W2366" t="s">
        <v>23</v>
      </c>
      <c r="X2366" t="s">
        <v>17389</v>
      </c>
      <c r="Y2366" t="str">
        <f t="shared" ca="1" si="36"/>
        <v>NOK</v>
      </c>
    </row>
    <row r="2367" spans="1:25" x14ac:dyDescent="0.25">
      <c r="A2367" t="s">
        <v>23</v>
      </c>
      <c r="B2367" t="s">
        <v>17393</v>
      </c>
      <c r="C2367" t="s">
        <v>25</v>
      </c>
      <c r="D2367" t="s">
        <v>67</v>
      </c>
      <c r="E2367" t="s">
        <v>271</v>
      </c>
      <c r="F2367" t="s">
        <v>28</v>
      </c>
      <c r="G2367" t="s">
        <v>29</v>
      </c>
      <c r="H2367" t="s">
        <v>30</v>
      </c>
      <c r="I2367" t="s">
        <v>2815</v>
      </c>
      <c r="J2367" t="e">
        <f>VLOOKUP(I2367,[1]!Tabela2[#All],2,0)</f>
        <v>#REF!</v>
      </c>
      <c r="K2367" t="s">
        <v>32</v>
      </c>
      <c r="L2367" t="s">
        <v>17394</v>
      </c>
      <c r="M2367" t="s">
        <v>17395</v>
      </c>
      <c r="N2367" t="s">
        <v>17396</v>
      </c>
      <c r="O2367" t="s">
        <v>17397</v>
      </c>
      <c r="P2367" t="s">
        <v>17398</v>
      </c>
      <c r="Q2367" t="s">
        <v>8718</v>
      </c>
      <c r="R2367" t="s">
        <v>5308</v>
      </c>
      <c r="S2367" t="s">
        <v>14322</v>
      </c>
      <c r="T2367" t="s">
        <v>40</v>
      </c>
      <c r="U2367" t="s">
        <v>41</v>
      </c>
      <c r="V2367" t="s">
        <v>42</v>
      </c>
      <c r="W2367" t="s">
        <v>23</v>
      </c>
      <c r="X2367" t="s">
        <v>17394</v>
      </c>
      <c r="Y2367" t="str">
        <f t="shared" ca="1" si="36"/>
        <v>NOK</v>
      </c>
    </row>
    <row r="2368" spans="1:25" x14ac:dyDescent="0.25">
      <c r="A2368" t="s">
        <v>23</v>
      </c>
      <c r="B2368" t="s">
        <v>17399</v>
      </c>
      <c r="C2368" t="s">
        <v>25</v>
      </c>
      <c r="D2368" t="s">
        <v>98</v>
      </c>
      <c r="E2368" t="s">
        <v>933</v>
      </c>
      <c r="F2368" t="s">
        <v>28</v>
      </c>
      <c r="G2368" t="s">
        <v>29</v>
      </c>
      <c r="H2368" t="s">
        <v>30</v>
      </c>
      <c r="I2368" t="s">
        <v>5370</v>
      </c>
      <c r="J2368" t="e">
        <f>VLOOKUP(I2368,[1]!Tabela2[#All],2,0)</f>
        <v>#REF!</v>
      </c>
      <c r="K2368" t="s">
        <v>32</v>
      </c>
      <c r="L2368" t="s">
        <v>17400</v>
      </c>
      <c r="M2368" t="s">
        <v>17401</v>
      </c>
      <c r="N2368" t="s">
        <v>17402</v>
      </c>
      <c r="O2368" t="s">
        <v>4038</v>
      </c>
      <c r="P2368" t="s">
        <v>17403</v>
      </c>
      <c r="Q2368" t="s">
        <v>9034</v>
      </c>
      <c r="R2368" t="s">
        <v>5486</v>
      </c>
      <c r="S2368" t="s">
        <v>17404</v>
      </c>
      <c r="T2368" t="s">
        <v>40</v>
      </c>
      <c r="U2368" t="s">
        <v>65</v>
      </c>
      <c r="V2368" t="s">
        <v>42</v>
      </c>
      <c r="W2368" t="s">
        <v>23</v>
      </c>
      <c r="X2368" t="s">
        <v>17400</v>
      </c>
      <c r="Y2368" t="str">
        <f t="shared" ca="1" si="36"/>
        <v>NOK</v>
      </c>
    </row>
    <row r="2369" spans="1:25" x14ac:dyDescent="0.25">
      <c r="A2369" t="s">
        <v>23</v>
      </c>
      <c r="B2369" t="s">
        <v>17405</v>
      </c>
      <c r="C2369" t="s">
        <v>25</v>
      </c>
      <c r="D2369" t="s">
        <v>44</v>
      </c>
      <c r="E2369" t="s">
        <v>1144</v>
      </c>
      <c r="F2369" t="s">
        <v>28</v>
      </c>
      <c r="G2369" t="s">
        <v>29</v>
      </c>
      <c r="H2369" t="s">
        <v>30</v>
      </c>
      <c r="I2369" t="s">
        <v>3672</v>
      </c>
      <c r="J2369" t="e">
        <f>VLOOKUP(I2369,[1]!Tabela2[#All],2,0)</f>
        <v>#REF!</v>
      </c>
      <c r="K2369" t="s">
        <v>32</v>
      </c>
      <c r="L2369" t="s">
        <v>17406</v>
      </c>
      <c r="M2369" t="s">
        <v>17407</v>
      </c>
      <c r="N2369" t="s">
        <v>17408</v>
      </c>
      <c r="O2369" t="s">
        <v>17409</v>
      </c>
      <c r="P2369" t="s">
        <v>1574</v>
      </c>
      <c r="Q2369" t="s">
        <v>11935</v>
      </c>
      <c r="R2369" t="s">
        <v>474</v>
      </c>
      <c r="S2369" t="s">
        <v>17410</v>
      </c>
      <c r="T2369" t="s">
        <v>40</v>
      </c>
      <c r="U2369" t="s">
        <v>77</v>
      </c>
      <c r="V2369" t="s">
        <v>42</v>
      </c>
      <c r="W2369" t="s">
        <v>23</v>
      </c>
      <c r="X2369" t="s">
        <v>17406</v>
      </c>
      <c r="Y2369" t="str">
        <f t="shared" ca="1" si="36"/>
        <v>NOK</v>
      </c>
    </row>
    <row r="2370" spans="1:25" x14ac:dyDescent="0.25">
      <c r="A2370" t="s">
        <v>23</v>
      </c>
      <c r="B2370" t="s">
        <v>17411</v>
      </c>
      <c r="C2370" t="s">
        <v>25</v>
      </c>
      <c r="D2370" t="s">
        <v>403</v>
      </c>
      <c r="E2370" t="s">
        <v>304</v>
      </c>
      <c r="F2370" t="s">
        <v>28</v>
      </c>
      <c r="G2370" t="s">
        <v>29</v>
      </c>
      <c r="H2370" t="s">
        <v>30</v>
      </c>
      <c r="I2370" t="s">
        <v>1709</v>
      </c>
      <c r="J2370" t="e">
        <f>VLOOKUP(I2370,[1]!Tabela2[#All],2,0)</f>
        <v>#REF!</v>
      </c>
      <c r="K2370" t="s">
        <v>151</v>
      </c>
      <c r="L2370" t="s">
        <v>17412</v>
      </c>
      <c r="M2370" t="s">
        <v>17413</v>
      </c>
      <c r="N2370" t="s">
        <v>17414</v>
      </c>
      <c r="O2370" t="s">
        <v>17415</v>
      </c>
      <c r="P2370" t="s">
        <v>17416</v>
      </c>
      <c r="Q2370" t="s">
        <v>5705</v>
      </c>
      <c r="R2370" t="s">
        <v>13320</v>
      </c>
      <c r="S2370" t="s">
        <v>6551</v>
      </c>
      <c r="T2370" t="s">
        <v>40</v>
      </c>
      <c r="U2370" t="s">
        <v>65</v>
      </c>
      <c r="V2370" t="s">
        <v>42</v>
      </c>
      <c r="W2370" t="s">
        <v>23</v>
      </c>
      <c r="X2370" t="s">
        <v>17412</v>
      </c>
      <c r="Y2370" t="str">
        <f t="shared" ca="1" si="36"/>
        <v>NOK</v>
      </c>
    </row>
    <row r="2371" spans="1:25" x14ac:dyDescent="0.25">
      <c r="A2371" t="s">
        <v>23</v>
      </c>
      <c r="B2371" t="s">
        <v>17417</v>
      </c>
      <c r="C2371" t="s">
        <v>25</v>
      </c>
      <c r="D2371" t="s">
        <v>161</v>
      </c>
      <c r="E2371" t="s">
        <v>240</v>
      </c>
      <c r="F2371" t="s">
        <v>28</v>
      </c>
      <c r="G2371" t="s">
        <v>29</v>
      </c>
      <c r="H2371" t="s">
        <v>30</v>
      </c>
      <c r="I2371" t="s">
        <v>1383</v>
      </c>
      <c r="J2371" t="e">
        <f>VLOOKUP(I2371,[1]!Tabela2[#All],2,0)</f>
        <v>#REF!</v>
      </c>
      <c r="K2371" t="s">
        <v>32</v>
      </c>
      <c r="L2371" t="s">
        <v>17418</v>
      </c>
      <c r="M2371" t="s">
        <v>17419</v>
      </c>
      <c r="N2371" t="s">
        <v>17420</v>
      </c>
      <c r="O2371" t="s">
        <v>17421</v>
      </c>
      <c r="P2371" t="s">
        <v>17422</v>
      </c>
      <c r="Q2371" t="s">
        <v>5056</v>
      </c>
      <c r="R2371" t="s">
        <v>2627</v>
      </c>
      <c r="S2371" t="s">
        <v>3633</v>
      </c>
      <c r="T2371" t="s">
        <v>40</v>
      </c>
      <c r="U2371" t="s">
        <v>195</v>
      </c>
      <c r="V2371" t="s">
        <v>42</v>
      </c>
      <c r="W2371" t="s">
        <v>23</v>
      </c>
      <c r="X2371" t="s">
        <v>17418</v>
      </c>
      <c r="Y2371" t="str">
        <f t="shared" ref="Y2371:Y2434" ca="1" si="37">IF(AND(TEXT(M2371,"DD/MM/AA")*1=$AB$4,HOUR(M2371)=$AB$3),"OK","NOK")</f>
        <v>NOK</v>
      </c>
    </row>
    <row r="2372" spans="1:25" x14ac:dyDescent="0.25">
      <c r="A2372" t="s">
        <v>23</v>
      </c>
      <c r="B2372" t="s">
        <v>17423</v>
      </c>
      <c r="C2372" t="s">
        <v>25</v>
      </c>
      <c r="D2372" t="s">
        <v>44</v>
      </c>
      <c r="E2372" t="s">
        <v>1144</v>
      </c>
      <c r="F2372" t="s">
        <v>28</v>
      </c>
      <c r="G2372" t="s">
        <v>29</v>
      </c>
      <c r="H2372" t="s">
        <v>30</v>
      </c>
      <c r="I2372" t="s">
        <v>7308</v>
      </c>
      <c r="J2372" t="e">
        <f>VLOOKUP(I2372,[1]!Tabela2[#All],2,0)</f>
        <v>#REF!</v>
      </c>
      <c r="K2372" t="s">
        <v>32</v>
      </c>
      <c r="L2372" t="s">
        <v>17424</v>
      </c>
      <c r="M2372" t="s">
        <v>17425</v>
      </c>
      <c r="N2372" t="s">
        <v>17426</v>
      </c>
      <c r="O2372" t="s">
        <v>17427</v>
      </c>
      <c r="P2372" t="s">
        <v>17428</v>
      </c>
      <c r="Q2372" t="s">
        <v>9628</v>
      </c>
      <c r="R2372" t="s">
        <v>556</v>
      </c>
      <c r="S2372" t="s">
        <v>12657</v>
      </c>
      <c r="T2372" t="s">
        <v>40</v>
      </c>
      <c r="U2372" t="s">
        <v>195</v>
      </c>
      <c r="V2372" t="s">
        <v>42</v>
      </c>
      <c r="W2372" t="s">
        <v>23</v>
      </c>
      <c r="X2372" t="s">
        <v>17424</v>
      </c>
      <c r="Y2372" t="str">
        <f t="shared" ca="1" si="37"/>
        <v>NOK</v>
      </c>
    </row>
    <row r="2373" spans="1:25" x14ac:dyDescent="0.25">
      <c r="A2373" t="s">
        <v>23</v>
      </c>
      <c r="B2373" t="s">
        <v>17429</v>
      </c>
      <c r="C2373" t="s">
        <v>25</v>
      </c>
      <c r="D2373" t="s">
        <v>44</v>
      </c>
      <c r="E2373" t="s">
        <v>45</v>
      </c>
      <c r="F2373" t="s">
        <v>28</v>
      </c>
      <c r="G2373" t="s">
        <v>29</v>
      </c>
      <c r="H2373" t="s">
        <v>30</v>
      </c>
      <c r="I2373" t="s">
        <v>6076</v>
      </c>
      <c r="J2373" t="e">
        <f>VLOOKUP(I2373,[1]!Tabela2[#All],2,0)</f>
        <v>#REF!</v>
      </c>
      <c r="K2373" t="s">
        <v>32</v>
      </c>
      <c r="L2373" t="s">
        <v>17430</v>
      </c>
      <c r="M2373" t="s">
        <v>17431</v>
      </c>
      <c r="N2373" t="s">
        <v>16609</v>
      </c>
      <c r="O2373" t="s">
        <v>17432</v>
      </c>
      <c r="P2373" t="s">
        <v>9443</v>
      </c>
      <c r="Q2373" t="s">
        <v>12914</v>
      </c>
      <c r="R2373" t="s">
        <v>181</v>
      </c>
      <c r="S2373" t="s">
        <v>17433</v>
      </c>
      <c r="T2373" t="s">
        <v>40</v>
      </c>
      <c r="U2373" t="s">
        <v>77</v>
      </c>
      <c r="V2373" t="s">
        <v>42</v>
      </c>
      <c r="W2373" t="s">
        <v>23</v>
      </c>
      <c r="X2373" t="s">
        <v>17430</v>
      </c>
      <c r="Y2373" t="str">
        <f t="shared" ca="1" si="37"/>
        <v>NOK</v>
      </c>
    </row>
    <row r="2374" spans="1:25" x14ac:dyDescent="0.25">
      <c r="A2374" t="s">
        <v>23</v>
      </c>
      <c r="B2374" t="s">
        <v>17434</v>
      </c>
      <c r="C2374" t="s">
        <v>25</v>
      </c>
      <c r="D2374" t="s">
        <v>44</v>
      </c>
      <c r="E2374" t="s">
        <v>292</v>
      </c>
      <c r="F2374" t="s">
        <v>28</v>
      </c>
      <c r="G2374" t="s">
        <v>29</v>
      </c>
      <c r="H2374" t="s">
        <v>30</v>
      </c>
      <c r="I2374" t="s">
        <v>17435</v>
      </c>
      <c r="J2374" t="e">
        <f>VLOOKUP(I2374,[1]!Tabela2[#All],2,0)</f>
        <v>#REF!</v>
      </c>
      <c r="K2374" t="s">
        <v>32</v>
      </c>
      <c r="L2374" t="s">
        <v>17436</v>
      </c>
      <c r="M2374" t="s">
        <v>17437</v>
      </c>
      <c r="N2374" t="s">
        <v>12420</v>
      </c>
      <c r="O2374" t="s">
        <v>17438</v>
      </c>
      <c r="P2374" t="s">
        <v>17439</v>
      </c>
      <c r="Q2374" t="s">
        <v>3168</v>
      </c>
      <c r="R2374" t="s">
        <v>1074</v>
      </c>
      <c r="S2374" t="s">
        <v>15090</v>
      </c>
      <c r="T2374" t="s">
        <v>40</v>
      </c>
      <c r="U2374" t="s">
        <v>54</v>
      </c>
      <c r="V2374" t="s">
        <v>42</v>
      </c>
      <c r="W2374" t="s">
        <v>23</v>
      </c>
      <c r="X2374" t="s">
        <v>17436</v>
      </c>
      <c r="Y2374" t="str">
        <f t="shared" ca="1" si="37"/>
        <v>NOK</v>
      </c>
    </row>
    <row r="2375" spans="1:25" x14ac:dyDescent="0.25">
      <c r="A2375" t="s">
        <v>23</v>
      </c>
      <c r="B2375" t="s">
        <v>17440</v>
      </c>
      <c r="C2375" t="s">
        <v>25</v>
      </c>
      <c r="D2375" t="s">
        <v>197</v>
      </c>
      <c r="E2375" t="s">
        <v>88</v>
      </c>
      <c r="F2375" t="s">
        <v>28</v>
      </c>
      <c r="G2375" t="s">
        <v>29</v>
      </c>
      <c r="H2375" t="s">
        <v>30</v>
      </c>
      <c r="I2375" t="s">
        <v>1077</v>
      </c>
      <c r="J2375" t="e">
        <f>VLOOKUP(I2375,[1]!Tabela2[#All],2,0)</f>
        <v>#REF!</v>
      </c>
      <c r="K2375" t="s">
        <v>32</v>
      </c>
      <c r="L2375" t="s">
        <v>17441</v>
      </c>
      <c r="M2375" t="s">
        <v>17442</v>
      </c>
      <c r="N2375" t="s">
        <v>17443</v>
      </c>
      <c r="O2375" t="s">
        <v>17444</v>
      </c>
      <c r="P2375" t="s">
        <v>17445</v>
      </c>
      <c r="Q2375" t="s">
        <v>9755</v>
      </c>
      <c r="R2375" t="s">
        <v>16244</v>
      </c>
      <c r="S2375" t="s">
        <v>17446</v>
      </c>
      <c r="T2375" t="s">
        <v>40</v>
      </c>
      <c r="U2375" t="s">
        <v>77</v>
      </c>
      <c r="V2375" t="s">
        <v>42</v>
      </c>
      <c r="W2375" t="s">
        <v>23</v>
      </c>
      <c r="X2375" t="s">
        <v>17441</v>
      </c>
      <c r="Y2375" t="str">
        <f t="shared" ca="1" si="37"/>
        <v>NOK</v>
      </c>
    </row>
    <row r="2376" spans="1:25" x14ac:dyDescent="0.25">
      <c r="A2376" t="s">
        <v>23</v>
      </c>
      <c r="B2376" t="s">
        <v>17447</v>
      </c>
      <c r="C2376" t="s">
        <v>25</v>
      </c>
      <c r="D2376" t="s">
        <v>197</v>
      </c>
      <c r="E2376" t="s">
        <v>762</v>
      </c>
      <c r="F2376" t="s">
        <v>28</v>
      </c>
      <c r="G2376" t="s">
        <v>29</v>
      </c>
      <c r="H2376" t="s">
        <v>30</v>
      </c>
      <c r="I2376" t="s">
        <v>3135</v>
      </c>
      <c r="J2376" t="e">
        <f>VLOOKUP(I2376,[1]!Tabela2[#All],2,0)</f>
        <v>#REF!</v>
      </c>
      <c r="K2376" t="s">
        <v>32</v>
      </c>
      <c r="L2376" t="s">
        <v>17448</v>
      </c>
      <c r="M2376" t="s">
        <v>17449</v>
      </c>
      <c r="N2376" t="s">
        <v>17450</v>
      </c>
      <c r="O2376" t="s">
        <v>17451</v>
      </c>
      <c r="P2376" t="s">
        <v>17452</v>
      </c>
      <c r="Q2376" t="s">
        <v>17453</v>
      </c>
      <c r="R2376" t="s">
        <v>8999</v>
      </c>
      <c r="S2376" t="s">
        <v>17454</v>
      </c>
      <c r="T2376" t="s">
        <v>40</v>
      </c>
      <c r="U2376" t="s">
        <v>65</v>
      </c>
      <c r="V2376" t="s">
        <v>42</v>
      </c>
      <c r="W2376" t="s">
        <v>23</v>
      </c>
      <c r="X2376" t="s">
        <v>17448</v>
      </c>
      <c r="Y2376" t="str">
        <f t="shared" ca="1" si="37"/>
        <v>NOK</v>
      </c>
    </row>
    <row r="2377" spans="1:25" x14ac:dyDescent="0.25">
      <c r="A2377" t="s">
        <v>23</v>
      </c>
      <c r="B2377" t="s">
        <v>17455</v>
      </c>
      <c r="C2377" t="s">
        <v>25</v>
      </c>
      <c r="D2377" t="s">
        <v>314</v>
      </c>
      <c r="E2377" t="s">
        <v>762</v>
      </c>
      <c r="F2377" t="s">
        <v>315</v>
      </c>
      <c r="G2377" t="s">
        <v>29</v>
      </c>
      <c r="H2377" t="s">
        <v>316</v>
      </c>
      <c r="I2377" t="s">
        <v>118</v>
      </c>
      <c r="J2377" t="e">
        <f>VLOOKUP(I2377,[1]!Tabela2[#All],2,0)</f>
        <v>#REF!</v>
      </c>
      <c r="K2377" t="s">
        <v>32</v>
      </c>
      <c r="L2377" t="s">
        <v>17456</v>
      </c>
      <c r="M2377" t="s">
        <v>17457</v>
      </c>
      <c r="N2377" t="s">
        <v>6352</v>
      </c>
      <c r="O2377" t="s">
        <v>17458</v>
      </c>
      <c r="P2377" t="s">
        <v>17459</v>
      </c>
      <c r="Q2377" t="s">
        <v>2948</v>
      </c>
      <c r="R2377" t="s">
        <v>4545</v>
      </c>
      <c r="S2377" t="s">
        <v>15156</v>
      </c>
      <c r="T2377" t="s">
        <v>183</v>
      </c>
      <c r="U2377" t="s">
        <v>42</v>
      </c>
      <c r="V2377" t="s">
        <v>2500</v>
      </c>
      <c r="W2377" t="s">
        <v>23</v>
      </c>
      <c r="X2377" t="s">
        <v>17456</v>
      </c>
      <c r="Y2377" t="str">
        <f t="shared" ca="1" si="37"/>
        <v>NOK</v>
      </c>
    </row>
    <row r="2378" spans="1:25" x14ac:dyDescent="0.25">
      <c r="A2378" t="s">
        <v>23</v>
      </c>
      <c r="B2378" t="s">
        <v>17460</v>
      </c>
      <c r="C2378" t="s">
        <v>25</v>
      </c>
      <c r="D2378" t="s">
        <v>148</v>
      </c>
      <c r="E2378" t="s">
        <v>149</v>
      </c>
      <c r="F2378" t="s">
        <v>28</v>
      </c>
      <c r="G2378" t="s">
        <v>29</v>
      </c>
      <c r="H2378" t="s">
        <v>30</v>
      </c>
      <c r="I2378" t="s">
        <v>590</v>
      </c>
      <c r="J2378" t="e">
        <f>VLOOKUP(I2378,[1]!Tabela2[#All],2,0)</f>
        <v>#REF!</v>
      </c>
      <c r="K2378" t="s">
        <v>151</v>
      </c>
      <c r="L2378" t="s">
        <v>17461</v>
      </c>
      <c r="M2378" t="s">
        <v>17462</v>
      </c>
      <c r="N2378" t="s">
        <v>17463</v>
      </c>
      <c r="O2378" t="s">
        <v>17464</v>
      </c>
      <c r="P2378" t="s">
        <v>17465</v>
      </c>
      <c r="Q2378" t="s">
        <v>795</v>
      </c>
      <c r="R2378" t="s">
        <v>8172</v>
      </c>
      <c r="S2378" t="s">
        <v>17466</v>
      </c>
      <c r="T2378" t="s">
        <v>40</v>
      </c>
      <c r="U2378" t="s">
        <v>54</v>
      </c>
      <c r="V2378" t="s">
        <v>42</v>
      </c>
      <c r="W2378" t="s">
        <v>23</v>
      </c>
      <c r="X2378" t="s">
        <v>17461</v>
      </c>
      <c r="Y2378" t="str">
        <f t="shared" ca="1" si="37"/>
        <v>NOK</v>
      </c>
    </row>
    <row r="2379" spans="1:25" x14ac:dyDescent="0.25">
      <c r="A2379" t="s">
        <v>23</v>
      </c>
      <c r="B2379" t="s">
        <v>17467</v>
      </c>
      <c r="C2379" t="s">
        <v>25</v>
      </c>
      <c r="D2379" t="s">
        <v>423</v>
      </c>
      <c r="E2379" t="s">
        <v>424</v>
      </c>
      <c r="F2379" t="s">
        <v>28</v>
      </c>
      <c r="G2379" t="s">
        <v>29</v>
      </c>
      <c r="H2379" t="s">
        <v>30</v>
      </c>
      <c r="I2379" t="s">
        <v>1126</v>
      </c>
      <c r="J2379" t="e">
        <f>VLOOKUP(I2379,[1]!Tabela2[#All],2,0)</f>
        <v>#REF!</v>
      </c>
      <c r="K2379" t="s">
        <v>32</v>
      </c>
      <c r="L2379" t="s">
        <v>17468</v>
      </c>
      <c r="M2379" t="s">
        <v>1359</v>
      </c>
      <c r="N2379" t="s">
        <v>17469</v>
      </c>
      <c r="O2379" t="s">
        <v>17470</v>
      </c>
      <c r="P2379" t="s">
        <v>6309</v>
      </c>
      <c r="Q2379" t="s">
        <v>17471</v>
      </c>
      <c r="R2379" t="s">
        <v>3835</v>
      </c>
      <c r="S2379" t="s">
        <v>4372</v>
      </c>
      <c r="T2379" t="s">
        <v>40</v>
      </c>
      <c r="U2379" t="s">
        <v>401</v>
      </c>
      <c r="V2379" t="s">
        <v>42</v>
      </c>
      <c r="W2379" t="s">
        <v>23</v>
      </c>
      <c r="X2379" t="s">
        <v>17468</v>
      </c>
      <c r="Y2379" t="str">
        <f t="shared" ca="1" si="37"/>
        <v>NOK</v>
      </c>
    </row>
    <row r="2380" spans="1:25" x14ac:dyDescent="0.25">
      <c r="A2380" t="s">
        <v>23</v>
      </c>
      <c r="B2380" t="s">
        <v>17472</v>
      </c>
      <c r="C2380" t="s">
        <v>25</v>
      </c>
      <c r="D2380" t="s">
        <v>338</v>
      </c>
      <c r="E2380" t="s">
        <v>173</v>
      </c>
      <c r="F2380" t="s">
        <v>28</v>
      </c>
      <c r="G2380" t="s">
        <v>29</v>
      </c>
      <c r="H2380" t="s">
        <v>30</v>
      </c>
      <c r="I2380" t="s">
        <v>830</v>
      </c>
      <c r="J2380" t="e">
        <f>VLOOKUP(I2380,[1]!Tabela2[#All],2,0)</f>
        <v>#REF!</v>
      </c>
      <c r="K2380" t="s">
        <v>32</v>
      </c>
      <c r="L2380" t="s">
        <v>17473</v>
      </c>
      <c r="M2380" t="s">
        <v>17474</v>
      </c>
      <c r="N2380" t="s">
        <v>5822</v>
      </c>
      <c r="O2380" t="s">
        <v>17475</v>
      </c>
      <c r="P2380" t="s">
        <v>4071</v>
      </c>
      <c r="Q2380" t="s">
        <v>13723</v>
      </c>
      <c r="R2380" t="s">
        <v>453</v>
      </c>
      <c r="S2380" t="s">
        <v>17476</v>
      </c>
      <c r="T2380" t="s">
        <v>40</v>
      </c>
      <c r="U2380" t="s">
        <v>401</v>
      </c>
      <c r="V2380" t="s">
        <v>42</v>
      </c>
      <c r="W2380" t="s">
        <v>23</v>
      </c>
      <c r="X2380" t="s">
        <v>17473</v>
      </c>
      <c r="Y2380" t="str">
        <f t="shared" ca="1" si="37"/>
        <v>NOK</v>
      </c>
    </row>
    <row r="2381" spans="1:25" x14ac:dyDescent="0.25">
      <c r="A2381" t="s">
        <v>23</v>
      </c>
      <c r="B2381" t="s">
        <v>17477</v>
      </c>
      <c r="C2381" t="s">
        <v>25</v>
      </c>
      <c r="D2381" t="s">
        <v>423</v>
      </c>
      <c r="E2381" t="s">
        <v>1766</v>
      </c>
      <c r="F2381" t="s">
        <v>28</v>
      </c>
      <c r="G2381" t="s">
        <v>29</v>
      </c>
      <c r="H2381" t="s">
        <v>30</v>
      </c>
      <c r="I2381" t="s">
        <v>4456</v>
      </c>
      <c r="J2381" t="e">
        <f>VLOOKUP(I2381,[1]!Tabela2[#All],2,0)</f>
        <v>#REF!</v>
      </c>
      <c r="K2381" t="s">
        <v>32</v>
      </c>
      <c r="L2381" t="s">
        <v>17478</v>
      </c>
      <c r="M2381" t="s">
        <v>17479</v>
      </c>
      <c r="N2381" t="s">
        <v>1702</v>
      </c>
      <c r="O2381" t="s">
        <v>1703</v>
      </c>
      <c r="P2381" t="s">
        <v>17480</v>
      </c>
      <c r="Q2381" t="s">
        <v>3087</v>
      </c>
      <c r="R2381" t="s">
        <v>3894</v>
      </c>
      <c r="S2381" t="s">
        <v>847</v>
      </c>
      <c r="T2381" t="s">
        <v>40</v>
      </c>
      <c r="U2381" t="s">
        <v>41</v>
      </c>
      <c r="V2381" t="s">
        <v>42</v>
      </c>
      <c r="W2381" t="s">
        <v>23</v>
      </c>
      <c r="X2381" t="s">
        <v>17478</v>
      </c>
      <c r="Y2381" t="str">
        <f t="shared" ca="1" si="37"/>
        <v>NOK</v>
      </c>
    </row>
    <row r="2382" spans="1:25" x14ac:dyDescent="0.25">
      <c r="A2382" t="s">
        <v>23</v>
      </c>
      <c r="B2382" t="s">
        <v>17481</v>
      </c>
      <c r="C2382" t="s">
        <v>25</v>
      </c>
      <c r="D2382" t="s">
        <v>314</v>
      </c>
      <c r="E2382" t="s">
        <v>933</v>
      </c>
      <c r="F2382" t="s">
        <v>315</v>
      </c>
      <c r="G2382" t="s">
        <v>29</v>
      </c>
      <c r="H2382" t="s">
        <v>316</v>
      </c>
      <c r="I2382" t="s">
        <v>876</v>
      </c>
      <c r="J2382" t="e">
        <f>VLOOKUP(I2382,[1]!Tabela2[#All],2,0)</f>
        <v>#REF!</v>
      </c>
      <c r="K2382" t="s">
        <v>151</v>
      </c>
      <c r="L2382" t="s">
        <v>17482</v>
      </c>
      <c r="M2382" t="s">
        <v>17483</v>
      </c>
      <c r="N2382" t="s">
        <v>7008</v>
      </c>
      <c r="O2382" t="s">
        <v>7009</v>
      </c>
      <c r="P2382" t="s">
        <v>17484</v>
      </c>
      <c r="Q2382" t="s">
        <v>17485</v>
      </c>
      <c r="R2382" t="s">
        <v>5775</v>
      </c>
      <c r="S2382" t="s">
        <v>17486</v>
      </c>
      <c r="T2382" t="s">
        <v>183</v>
      </c>
      <c r="U2382" t="s">
        <v>42</v>
      </c>
      <c r="V2382" t="s">
        <v>1469</v>
      </c>
      <c r="W2382" t="s">
        <v>23</v>
      </c>
      <c r="X2382" t="s">
        <v>17482</v>
      </c>
      <c r="Y2382" t="str">
        <f t="shared" ca="1" si="37"/>
        <v>NOK</v>
      </c>
    </row>
    <row r="2383" spans="1:25" x14ac:dyDescent="0.25">
      <c r="A2383" t="s">
        <v>23</v>
      </c>
      <c r="B2383" t="s">
        <v>17487</v>
      </c>
      <c r="C2383" t="s">
        <v>25</v>
      </c>
      <c r="D2383" t="s">
        <v>314</v>
      </c>
      <c r="E2383" t="s">
        <v>933</v>
      </c>
      <c r="F2383" t="s">
        <v>315</v>
      </c>
      <c r="G2383" t="s">
        <v>29</v>
      </c>
      <c r="H2383" t="s">
        <v>316</v>
      </c>
      <c r="I2383" t="s">
        <v>1240</v>
      </c>
      <c r="J2383" t="e">
        <f>VLOOKUP(I2383,[1]!Tabela2[#All],2,0)</f>
        <v>#REF!</v>
      </c>
      <c r="K2383" t="s">
        <v>151</v>
      </c>
      <c r="L2383" t="s">
        <v>17488</v>
      </c>
      <c r="M2383" t="s">
        <v>17489</v>
      </c>
      <c r="N2383" t="s">
        <v>17490</v>
      </c>
      <c r="O2383" t="s">
        <v>17491</v>
      </c>
      <c r="P2383" t="s">
        <v>17492</v>
      </c>
      <c r="Q2383" t="s">
        <v>17493</v>
      </c>
      <c r="R2383" t="s">
        <v>17494</v>
      </c>
      <c r="S2383" t="s">
        <v>17495</v>
      </c>
      <c r="T2383" t="s">
        <v>183</v>
      </c>
      <c r="U2383" t="s">
        <v>42</v>
      </c>
      <c r="V2383" t="s">
        <v>1469</v>
      </c>
      <c r="W2383" t="s">
        <v>23</v>
      </c>
      <c r="X2383" t="s">
        <v>17488</v>
      </c>
      <c r="Y2383" t="str">
        <f t="shared" ca="1" si="37"/>
        <v>NOK</v>
      </c>
    </row>
    <row r="2384" spans="1:25" x14ac:dyDescent="0.25">
      <c r="A2384" t="s">
        <v>23</v>
      </c>
      <c r="B2384" t="s">
        <v>17496</v>
      </c>
      <c r="C2384" t="s">
        <v>25</v>
      </c>
      <c r="D2384" t="s">
        <v>161</v>
      </c>
      <c r="E2384" t="s">
        <v>240</v>
      </c>
      <c r="F2384" t="s">
        <v>28</v>
      </c>
      <c r="G2384" t="s">
        <v>29</v>
      </c>
      <c r="H2384" t="s">
        <v>30</v>
      </c>
      <c r="I2384" t="s">
        <v>2942</v>
      </c>
      <c r="J2384" t="e">
        <f>VLOOKUP(I2384,[1]!Tabela2[#All],2,0)</f>
        <v>#REF!</v>
      </c>
      <c r="K2384" t="s">
        <v>32</v>
      </c>
      <c r="L2384" t="s">
        <v>17497</v>
      </c>
      <c r="M2384" t="s">
        <v>17498</v>
      </c>
      <c r="N2384" t="s">
        <v>17499</v>
      </c>
      <c r="O2384" t="s">
        <v>17500</v>
      </c>
      <c r="P2384" t="s">
        <v>17501</v>
      </c>
      <c r="Q2384" t="s">
        <v>7880</v>
      </c>
      <c r="R2384" t="s">
        <v>52</v>
      </c>
      <c r="S2384" t="s">
        <v>17502</v>
      </c>
      <c r="T2384" t="s">
        <v>183</v>
      </c>
      <c r="U2384" t="s">
        <v>42</v>
      </c>
      <c r="V2384" t="s">
        <v>6397</v>
      </c>
      <c r="W2384" t="s">
        <v>23</v>
      </c>
      <c r="X2384" t="s">
        <v>17497</v>
      </c>
      <c r="Y2384" t="str">
        <f t="shared" ca="1" si="37"/>
        <v>NOK</v>
      </c>
    </row>
    <row r="2385" spans="1:25" x14ac:dyDescent="0.25">
      <c r="A2385" t="s">
        <v>23</v>
      </c>
      <c r="B2385" t="s">
        <v>17503</v>
      </c>
      <c r="C2385" t="s">
        <v>25</v>
      </c>
      <c r="D2385" t="s">
        <v>314</v>
      </c>
      <c r="E2385" t="s">
        <v>933</v>
      </c>
      <c r="F2385" t="s">
        <v>315</v>
      </c>
      <c r="G2385" t="s">
        <v>29</v>
      </c>
      <c r="H2385" t="s">
        <v>316</v>
      </c>
      <c r="I2385" t="s">
        <v>2887</v>
      </c>
      <c r="J2385" t="e">
        <f>VLOOKUP(I2385,[1]!Tabela2[#All],2,0)</f>
        <v>#REF!</v>
      </c>
      <c r="K2385" t="s">
        <v>32</v>
      </c>
      <c r="L2385" t="s">
        <v>17504</v>
      </c>
      <c r="M2385" t="s">
        <v>17505</v>
      </c>
      <c r="N2385" t="s">
        <v>17506</v>
      </c>
      <c r="O2385" t="s">
        <v>17507</v>
      </c>
      <c r="P2385" t="s">
        <v>17508</v>
      </c>
      <c r="Q2385" t="s">
        <v>7753</v>
      </c>
      <c r="R2385" t="s">
        <v>729</v>
      </c>
      <c r="S2385" t="s">
        <v>17509</v>
      </c>
      <c r="T2385" t="s">
        <v>183</v>
      </c>
      <c r="U2385" t="s">
        <v>42</v>
      </c>
      <c r="V2385" t="s">
        <v>1469</v>
      </c>
      <c r="W2385" t="s">
        <v>23</v>
      </c>
      <c r="X2385" t="s">
        <v>17504</v>
      </c>
      <c r="Y2385" t="str">
        <f t="shared" ca="1" si="37"/>
        <v>NOK</v>
      </c>
    </row>
    <row r="2386" spans="1:25" x14ac:dyDescent="0.25">
      <c r="A2386" t="s">
        <v>23</v>
      </c>
      <c r="B2386" t="s">
        <v>17510</v>
      </c>
      <c r="C2386" t="s">
        <v>25</v>
      </c>
      <c r="D2386" t="s">
        <v>197</v>
      </c>
      <c r="E2386" t="s">
        <v>578</v>
      </c>
      <c r="F2386" t="s">
        <v>28</v>
      </c>
      <c r="G2386" t="s">
        <v>29</v>
      </c>
      <c r="H2386" t="s">
        <v>30</v>
      </c>
      <c r="I2386" t="s">
        <v>780</v>
      </c>
      <c r="J2386" t="e">
        <f>VLOOKUP(I2386,[1]!Tabela2[#All],2,0)</f>
        <v>#REF!</v>
      </c>
      <c r="K2386" t="s">
        <v>32</v>
      </c>
      <c r="L2386" t="s">
        <v>17511</v>
      </c>
      <c r="M2386" t="s">
        <v>17512</v>
      </c>
      <c r="N2386" t="s">
        <v>17513</v>
      </c>
      <c r="O2386" t="s">
        <v>17514</v>
      </c>
      <c r="P2386" t="s">
        <v>17515</v>
      </c>
      <c r="Q2386" t="s">
        <v>12877</v>
      </c>
      <c r="R2386" t="s">
        <v>2670</v>
      </c>
      <c r="S2386" t="s">
        <v>14526</v>
      </c>
      <c r="T2386" t="s">
        <v>40</v>
      </c>
      <c r="U2386" t="s">
        <v>195</v>
      </c>
      <c r="V2386" t="s">
        <v>42</v>
      </c>
      <c r="W2386" t="s">
        <v>23</v>
      </c>
      <c r="X2386" t="s">
        <v>17511</v>
      </c>
      <c r="Y2386" t="str">
        <f t="shared" ca="1" si="37"/>
        <v>NOK</v>
      </c>
    </row>
    <row r="2387" spans="1:25" x14ac:dyDescent="0.25">
      <c r="A2387" t="s">
        <v>23</v>
      </c>
      <c r="B2387" t="s">
        <v>17516</v>
      </c>
      <c r="C2387" t="s">
        <v>25</v>
      </c>
      <c r="D2387" t="s">
        <v>423</v>
      </c>
      <c r="E2387" t="s">
        <v>424</v>
      </c>
      <c r="F2387" t="s">
        <v>28</v>
      </c>
      <c r="G2387" t="s">
        <v>29</v>
      </c>
      <c r="H2387" t="s">
        <v>30</v>
      </c>
      <c r="I2387" t="s">
        <v>1869</v>
      </c>
      <c r="J2387" t="e">
        <f>VLOOKUP(I2387,[1]!Tabela2[#All],2,0)</f>
        <v>#REF!</v>
      </c>
      <c r="K2387" t="s">
        <v>32</v>
      </c>
      <c r="L2387" t="s">
        <v>17517</v>
      </c>
      <c r="M2387" t="s">
        <v>17518</v>
      </c>
      <c r="N2387" t="s">
        <v>17519</v>
      </c>
      <c r="O2387" t="s">
        <v>12784</v>
      </c>
      <c r="P2387" t="s">
        <v>17520</v>
      </c>
      <c r="Q2387" t="s">
        <v>13327</v>
      </c>
      <c r="R2387" t="s">
        <v>6770</v>
      </c>
      <c r="S2387" t="s">
        <v>7166</v>
      </c>
      <c r="T2387" t="s">
        <v>40</v>
      </c>
      <c r="U2387" t="s">
        <v>77</v>
      </c>
      <c r="V2387" t="s">
        <v>42</v>
      </c>
      <c r="W2387" t="s">
        <v>23</v>
      </c>
      <c r="X2387" t="s">
        <v>17517</v>
      </c>
      <c r="Y2387" t="str">
        <f t="shared" ca="1" si="37"/>
        <v>NOK</v>
      </c>
    </row>
    <row r="2388" spans="1:25" x14ac:dyDescent="0.25">
      <c r="A2388" t="s">
        <v>23</v>
      </c>
      <c r="B2388" t="s">
        <v>17521</v>
      </c>
      <c r="C2388" t="s">
        <v>25</v>
      </c>
      <c r="D2388" t="s">
        <v>349</v>
      </c>
      <c r="E2388" t="s">
        <v>240</v>
      </c>
      <c r="F2388" t="s">
        <v>28</v>
      </c>
      <c r="G2388" t="s">
        <v>29</v>
      </c>
      <c r="H2388" t="s">
        <v>30</v>
      </c>
      <c r="I2388" t="s">
        <v>128</v>
      </c>
      <c r="J2388" t="e">
        <f>VLOOKUP(I2388,[1]!Tabela2[#All],2,0)</f>
        <v>#REF!</v>
      </c>
      <c r="K2388" t="s">
        <v>32</v>
      </c>
      <c r="L2388" t="s">
        <v>17522</v>
      </c>
      <c r="M2388" t="s">
        <v>17523</v>
      </c>
      <c r="N2388" t="s">
        <v>17524</v>
      </c>
      <c r="O2388" t="s">
        <v>17525</v>
      </c>
      <c r="P2388" t="s">
        <v>10227</v>
      </c>
      <c r="Q2388" t="s">
        <v>4829</v>
      </c>
      <c r="R2388" t="s">
        <v>930</v>
      </c>
      <c r="S2388" t="s">
        <v>661</v>
      </c>
      <c r="T2388" t="s">
        <v>183</v>
      </c>
      <c r="U2388" t="s">
        <v>42</v>
      </c>
      <c r="V2388" t="s">
        <v>17526</v>
      </c>
      <c r="W2388" t="s">
        <v>23</v>
      </c>
      <c r="X2388" t="s">
        <v>17522</v>
      </c>
      <c r="Y2388" t="str">
        <f t="shared" ca="1" si="37"/>
        <v>NOK</v>
      </c>
    </row>
    <row r="2389" spans="1:25" x14ac:dyDescent="0.25">
      <c r="A2389" t="s">
        <v>23</v>
      </c>
      <c r="B2389" t="s">
        <v>17527</v>
      </c>
      <c r="C2389" t="s">
        <v>25</v>
      </c>
      <c r="D2389" t="s">
        <v>1172</v>
      </c>
      <c r="E2389" t="s">
        <v>27</v>
      </c>
      <c r="F2389" t="s">
        <v>28</v>
      </c>
      <c r="G2389" t="s">
        <v>29</v>
      </c>
      <c r="H2389" t="s">
        <v>30</v>
      </c>
      <c r="I2389" t="s">
        <v>5612</v>
      </c>
      <c r="J2389" t="e">
        <f>VLOOKUP(I2389,[1]!Tabela2[#All],2,0)</f>
        <v>#REF!</v>
      </c>
      <c r="K2389" t="s">
        <v>32</v>
      </c>
      <c r="L2389" t="s">
        <v>16384</v>
      </c>
      <c r="M2389" t="s">
        <v>17528</v>
      </c>
      <c r="N2389" t="s">
        <v>13411</v>
      </c>
      <c r="O2389" t="s">
        <v>13412</v>
      </c>
      <c r="P2389" t="s">
        <v>17529</v>
      </c>
      <c r="Q2389" t="s">
        <v>17530</v>
      </c>
      <c r="R2389" t="s">
        <v>827</v>
      </c>
      <c r="S2389" t="s">
        <v>14334</v>
      </c>
      <c r="T2389" t="s">
        <v>40</v>
      </c>
      <c r="U2389" t="s">
        <v>65</v>
      </c>
      <c r="V2389" t="s">
        <v>42</v>
      </c>
      <c r="W2389" t="s">
        <v>23</v>
      </c>
      <c r="X2389" t="s">
        <v>16384</v>
      </c>
      <c r="Y2389" t="str">
        <f t="shared" ca="1" si="37"/>
        <v>NOK</v>
      </c>
    </row>
    <row r="2390" spans="1:25" x14ac:dyDescent="0.25">
      <c r="A2390" t="s">
        <v>23</v>
      </c>
      <c r="B2390" t="s">
        <v>17531</v>
      </c>
      <c r="C2390" t="s">
        <v>25</v>
      </c>
      <c r="D2390" t="s">
        <v>228</v>
      </c>
      <c r="E2390" t="s">
        <v>27</v>
      </c>
      <c r="F2390" t="s">
        <v>315</v>
      </c>
      <c r="G2390" t="s">
        <v>29</v>
      </c>
      <c r="H2390" t="s">
        <v>30</v>
      </c>
      <c r="I2390" t="s">
        <v>1048</v>
      </c>
      <c r="J2390" t="e">
        <f>VLOOKUP(I2390,[1]!Tabela2[#All],2,0)</f>
        <v>#REF!</v>
      </c>
      <c r="K2390" t="s">
        <v>151</v>
      </c>
      <c r="L2390" t="s">
        <v>17532</v>
      </c>
      <c r="M2390" t="s">
        <v>17533</v>
      </c>
      <c r="N2390" t="s">
        <v>2390</v>
      </c>
      <c r="O2390" t="s">
        <v>2391</v>
      </c>
      <c r="P2390" t="s">
        <v>17534</v>
      </c>
      <c r="Q2390" t="s">
        <v>17535</v>
      </c>
      <c r="R2390" t="s">
        <v>17213</v>
      </c>
      <c r="S2390" t="s">
        <v>17536</v>
      </c>
      <c r="T2390" t="s">
        <v>183</v>
      </c>
      <c r="U2390" t="s">
        <v>42</v>
      </c>
      <c r="V2390" t="s">
        <v>885</v>
      </c>
      <c r="W2390" t="s">
        <v>23</v>
      </c>
      <c r="X2390" t="s">
        <v>17532</v>
      </c>
      <c r="Y2390" t="str">
        <f t="shared" ca="1" si="37"/>
        <v>NOK</v>
      </c>
    </row>
    <row r="2391" spans="1:25" x14ac:dyDescent="0.25">
      <c r="A2391" t="s">
        <v>23</v>
      </c>
      <c r="B2391" t="s">
        <v>17537</v>
      </c>
      <c r="C2391" t="s">
        <v>25</v>
      </c>
      <c r="D2391" t="s">
        <v>228</v>
      </c>
      <c r="E2391" t="s">
        <v>27</v>
      </c>
      <c r="F2391" t="s">
        <v>315</v>
      </c>
      <c r="G2391" t="s">
        <v>29</v>
      </c>
      <c r="H2391" t="s">
        <v>30</v>
      </c>
      <c r="I2391" t="s">
        <v>230</v>
      </c>
      <c r="J2391" t="e">
        <f>VLOOKUP(I2391,[1]!Tabela2[#All],2,0)</f>
        <v>#REF!</v>
      </c>
      <c r="K2391" t="s">
        <v>151</v>
      </c>
      <c r="L2391" t="s">
        <v>17538</v>
      </c>
      <c r="M2391" t="s">
        <v>17539</v>
      </c>
      <c r="N2391" t="s">
        <v>16249</v>
      </c>
      <c r="O2391" t="s">
        <v>8984</v>
      </c>
      <c r="P2391" t="s">
        <v>17540</v>
      </c>
      <c r="Q2391" t="s">
        <v>17541</v>
      </c>
      <c r="R2391" t="s">
        <v>10688</v>
      </c>
      <c r="S2391" t="s">
        <v>17542</v>
      </c>
      <c r="T2391" t="s">
        <v>40</v>
      </c>
      <c r="U2391" t="s">
        <v>476</v>
      </c>
      <c r="V2391" t="s">
        <v>42</v>
      </c>
      <c r="W2391" t="s">
        <v>23</v>
      </c>
      <c r="X2391" t="s">
        <v>17538</v>
      </c>
      <c r="Y2391" t="str">
        <f t="shared" ca="1" si="37"/>
        <v>NOK</v>
      </c>
    </row>
    <row r="2392" spans="1:25" x14ac:dyDescent="0.25">
      <c r="A2392" t="s">
        <v>23</v>
      </c>
      <c r="B2392" t="s">
        <v>17543</v>
      </c>
      <c r="C2392" t="s">
        <v>25</v>
      </c>
      <c r="D2392" t="s">
        <v>228</v>
      </c>
      <c r="E2392" t="s">
        <v>518</v>
      </c>
      <c r="F2392" t="s">
        <v>28</v>
      </c>
      <c r="G2392" t="s">
        <v>29</v>
      </c>
      <c r="H2392" t="s">
        <v>30</v>
      </c>
      <c r="I2392" t="s">
        <v>1317</v>
      </c>
      <c r="J2392" t="e">
        <f>VLOOKUP(I2392,[1]!Tabela2[#All],2,0)</f>
        <v>#REF!</v>
      </c>
      <c r="K2392" t="s">
        <v>151</v>
      </c>
      <c r="L2392" t="s">
        <v>17544</v>
      </c>
      <c r="M2392" t="s">
        <v>17545</v>
      </c>
      <c r="N2392" t="s">
        <v>13351</v>
      </c>
      <c r="O2392" t="s">
        <v>17546</v>
      </c>
      <c r="P2392" t="s">
        <v>17547</v>
      </c>
      <c r="Q2392" t="s">
        <v>17493</v>
      </c>
      <c r="R2392" t="s">
        <v>4403</v>
      </c>
      <c r="S2392" t="s">
        <v>17548</v>
      </c>
      <c r="T2392" t="s">
        <v>40</v>
      </c>
      <c r="U2392" t="s">
        <v>41</v>
      </c>
      <c r="V2392" t="s">
        <v>42</v>
      </c>
      <c r="W2392" t="s">
        <v>23</v>
      </c>
      <c r="X2392" t="s">
        <v>17544</v>
      </c>
      <c r="Y2392" t="str">
        <f t="shared" ca="1" si="37"/>
        <v>NOK</v>
      </c>
    </row>
    <row r="2393" spans="1:25" x14ac:dyDescent="0.25">
      <c r="A2393" t="s">
        <v>23</v>
      </c>
      <c r="B2393" t="s">
        <v>17549</v>
      </c>
      <c r="C2393" t="s">
        <v>25</v>
      </c>
      <c r="D2393" t="s">
        <v>44</v>
      </c>
      <c r="E2393" t="s">
        <v>1107</v>
      </c>
      <c r="F2393" t="s">
        <v>28</v>
      </c>
      <c r="G2393" t="s">
        <v>29</v>
      </c>
      <c r="H2393" t="s">
        <v>30</v>
      </c>
      <c r="I2393" t="s">
        <v>7386</v>
      </c>
      <c r="J2393" t="e">
        <f>VLOOKUP(I2393,[1]!Tabela2[#All],2,0)</f>
        <v>#REF!</v>
      </c>
      <c r="K2393" t="s">
        <v>32</v>
      </c>
      <c r="L2393" t="s">
        <v>17550</v>
      </c>
      <c r="M2393" t="s">
        <v>17551</v>
      </c>
      <c r="N2393" t="s">
        <v>17552</v>
      </c>
      <c r="O2393" t="s">
        <v>5072</v>
      </c>
      <c r="P2393" t="s">
        <v>17553</v>
      </c>
      <c r="Q2393" t="s">
        <v>9628</v>
      </c>
      <c r="R2393" t="s">
        <v>1026</v>
      </c>
      <c r="S2393" t="s">
        <v>3029</v>
      </c>
      <c r="T2393" t="s">
        <v>40</v>
      </c>
      <c r="U2393" t="s">
        <v>41</v>
      </c>
      <c r="V2393" t="s">
        <v>42</v>
      </c>
      <c r="W2393" t="s">
        <v>23</v>
      </c>
      <c r="X2393" t="s">
        <v>17550</v>
      </c>
      <c r="Y2393" t="str">
        <f t="shared" ca="1" si="37"/>
        <v>NOK</v>
      </c>
    </row>
    <row r="2394" spans="1:25" x14ac:dyDescent="0.25">
      <c r="A2394" t="s">
        <v>23</v>
      </c>
      <c r="B2394" t="s">
        <v>17554</v>
      </c>
      <c r="C2394" t="s">
        <v>25</v>
      </c>
      <c r="D2394" t="s">
        <v>611</v>
      </c>
      <c r="E2394" t="s">
        <v>162</v>
      </c>
      <c r="F2394" t="s">
        <v>28</v>
      </c>
      <c r="G2394" t="s">
        <v>29</v>
      </c>
      <c r="H2394" t="s">
        <v>30</v>
      </c>
      <c r="I2394" t="s">
        <v>5967</v>
      </c>
      <c r="J2394" t="e">
        <f>VLOOKUP(I2394,[1]!Tabela2[#All],2,0)</f>
        <v>#REF!</v>
      </c>
      <c r="K2394" t="s">
        <v>32</v>
      </c>
      <c r="L2394" t="s">
        <v>17555</v>
      </c>
      <c r="M2394" t="s">
        <v>17556</v>
      </c>
      <c r="N2394" t="s">
        <v>17557</v>
      </c>
      <c r="O2394" t="s">
        <v>17558</v>
      </c>
      <c r="P2394" t="s">
        <v>17559</v>
      </c>
      <c r="Q2394" t="s">
        <v>12360</v>
      </c>
      <c r="R2394" t="s">
        <v>9405</v>
      </c>
      <c r="S2394" t="s">
        <v>3400</v>
      </c>
      <c r="T2394" t="s">
        <v>40</v>
      </c>
      <c r="U2394" t="s">
        <v>41</v>
      </c>
      <c r="V2394" t="s">
        <v>42</v>
      </c>
      <c r="W2394" t="s">
        <v>23</v>
      </c>
      <c r="X2394" t="s">
        <v>17555</v>
      </c>
      <c r="Y2394" t="str">
        <f t="shared" ca="1" si="37"/>
        <v>NOK</v>
      </c>
    </row>
    <row r="2395" spans="1:25" x14ac:dyDescent="0.25">
      <c r="A2395" t="s">
        <v>23</v>
      </c>
      <c r="B2395" t="s">
        <v>17560</v>
      </c>
      <c r="C2395" t="s">
        <v>25</v>
      </c>
      <c r="D2395" t="s">
        <v>423</v>
      </c>
      <c r="E2395" t="s">
        <v>292</v>
      </c>
      <c r="F2395" t="s">
        <v>28</v>
      </c>
      <c r="G2395" t="s">
        <v>29</v>
      </c>
      <c r="H2395" t="s">
        <v>30</v>
      </c>
      <c r="I2395" t="s">
        <v>1250</v>
      </c>
      <c r="J2395" t="e">
        <f>VLOOKUP(I2395,[1]!Tabela2[#All],2,0)</f>
        <v>#REF!</v>
      </c>
      <c r="K2395" t="s">
        <v>32</v>
      </c>
      <c r="L2395" t="s">
        <v>17561</v>
      </c>
      <c r="M2395" t="s">
        <v>17562</v>
      </c>
      <c r="N2395" t="s">
        <v>17563</v>
      </c>
      <c r="O2395" t="s">
        <v>16219</v>
      </c>
      <c r="P2395" t="s">
        <v>17564</v>
      </c>
      <c r="Q2395" t="s">
        <v>17565</v>
      </c>
      <c r="R2395" t="s">
        <v>3160</v>
      </c>
      <c r="S2395" t="s">
        <v>96</v>
      </c>
      <c r="T2395" t="s">
        <v>40</v>
      </c>
      <c r="U2395" t="s">
        <v>41</v>
      </c>
      <c r="V2395" t="s">
        <v>42</v>
      </c>
      <c r="W2395" t="s">
        <v>23</v>
      </c>
      <c r="X2395" t="s">
        <v>17561</v>
      </c>
      <c r="Y2395" t="str">
        <f t="shared" ca="1" si="37"/>
        <v>NOK</v>
      </c>
    </row>
    <row r="2396" spans="1:25" x14ac:dyDescent="0.25">
      <c r="A2396" t="s">
        <v>23</v>
      </c>
      <c r="B2396" t="s">
        <v>17566</v>
      </c>
      <c r="C2396" t="s">
        <v>25</v>
      </c>
      <c r="D2396" t="s">
        <v>314</v>
      </c>
      <c r="E2396" t="s">
        <v>45</v>
      </c>
      <c r="F2396" t="s">
        <v>315</v>
      </c>
      <c r="G2396" t="s">
        <v>29</v>
      </c>
      <c r="H2396" t="s">
        <v>316</v>
      </c>
      <c r="I2396" t="s">
        <v>339</v>
      </c>
      <c r="J2396" t="e">
        <f>VLOOKUP(I2396,[1]!Tabela2[#All],2,0)</f>
        <v>#REF!</v>
      </c>
      <c r="K2396" t="s">
        <v>32</v>
      </c>
      <c r="L2396" t="s">
        <v>17567</v>
      </c>
      <c r="M2396" t="s">
        <v>17568</v>
      </c>
      <c r="N2396" t="s">
        <v>17569</v>
      </c>
      <c r="O2396" t="s">
        <v>17570</v>
      </c>
      <c r="P2396" t="s">
        <v>17571</v>
      </c>
      <c r="Q2396" t="s">
        <v>9651</v>
      </c>
      <c r="R2396" t="s">
        <v>17572</v>
      </c>
      <c r="S2396" t="s">
        <v>421</v>
      </c>
      <c r="T2396" t="s">
        <v>183</v>
      </c>
      <c r="U2396" t="s">
        <v>42</v>
      </c>
      <c r="V2396" t="s">
        <v>5848</v>
      </c>
      <c r="W2396" t="s">
        <v>23</v>
      </c>
      <c r="X2396" t="s">
        <v>17567</v>
      </c>
      <c r="Y2396" t="str">
        <f t="shared" ca="1" si="37"/>
        <v>NOK</v>
      </c>
    </row>
    <row r="2397" spans="1:25" x14ac:dyDescent="0.25">
      <c r="A2397" t="s">
        <v>23</v>
      </c>
      <c r="B2397" t="s">
        <v>17573</v>
      </c>
      <c r="C2397" t="s">
        <v>25</v>
      </c>
      <c r="D2397" t="s">
        <v>314</v>
      </c>
      <c r="E2397" t="s">
        <v>45</v>
      </c>
      <c r="F2397" t="s">
        <v>315</v>
      </c>
      <c r="G2397" t="s">
        <v>29</v>
      </c>
      <c r="H2397" t="s">
        <v>316</v>
      </c>
      <c r="I2397" t="s">
        <v>17574</v>
      </c>
      <c r="J2397" t="e">
        <f>VLOOKUP(I2397,[1]!Tabela2[#All],2,0)</f>
        <v>#REF!</v>
      </c>
      <c r="K2397" t="s">
        <v>32</v>
      </c>
      <c r="L2397" t="s">
        <v>17575</v>
      </c>
      <c r="M2397" t="s">
        <v>17576</v>
      </c>
      <c r="N2397" t="s">
        <v>5087</v>
      </c>
      <c r="O2397" t="s">
        <v>17577</v>
      </c>
      <c r="P2397" t="s">
        <v>10247</v>
      </c>
      <c r="Q2397" t="s">
        <v>2994</v>
      </c>
      <c r="R2397" t="s">
        <v>14194</v>
      </c>
      <c r="S2397" t="s">
        <v>2940</v>
      </c>
      <c r="T2397" t="s">
        <v>183</v>
      </c>
      <c r="U2397" t="s">
        <v>42</v>
      </c>
      <c r="V2397" t="s">
        <v>5848</v>
      </c>
      <c r="W2397" t="s">
        <v>23</v>
      </c>
      <c r="X2397" t="s">
        <v>17575</v>
      </c>
      <c r="Y2397" t="str">
        <f t="shared" ca="1" si="37"/>
        <v>NOK</v>
      </c>
    </row>
    <row r="2398" spans="1:25" x14ac:dyDescent="0.25">
      <c r="A2398" t="s">
        <v>23</v>
      </c>
      <c r="B2398" t="s">
        <v>17578</v>
      </c>
      <c r="C2398" t="s">
        <v>25</v>
      </c>
      <c r="D2398" t="s">
        <v>314</v>
      </c>
      <c r="E2398" t="s">
        <v>45</v>
      </c>
      <c r="F2398" t="s">
        <v>315</v>
      </c>
      <c r="G2398" t="s">
        <v>29</v>
      </c>
      <c r="H2398" t="s">
        <v>316</v>
      </c>
      <c r="I2398" t="s">
        <v>100</v>
      </c>
      <c r="J2398" t="e">
        <f>VLOOKUP(I2398,[1]!Tabela2[#All],2,0)</f>
        <v>#REF!</v>
      </c>
      <c r="K2398" t="s">
        <v>32</v>
      </c>
      <c r="L2398" t="s">
        <v>17579</v>
      </c>
      <c r="M2398" t="s">
        <v>17580</v>
      </c>
      <c r="N2398" t="s">
        <v>17581</v>
      </c>
      <c r="O2398" t="s">
        <v>14055</v>
      </c>
      <c r="P2398" t="s">
        <v>17582</v>
      </c>
      <c r="Q2398" t="s">
        <v>366</v>
      </c>
      <c r="R2398" t="s">
        <v>1227</v>
      </c>
      <c r="S2398" t="s">
        <v>17583</v>
      </c>
      <c r="T2398" t="s">
        <v>183</v>
      </c>
      <c r="U2398" t="s">
        <v>42</v>
      </c>
      <c r="V2398" t="s">
        <v>1931</v>
      </c>
      <c r="W2398" t="s">
        <v>23</v>
      </c>
      <c r="X2398" t="s">
        <v>17579</v>
      </c>
      <c r="Y2398" t="str">
        <f t="shared" ca="1" si="37"/>
        <v>NOK</v>
      </c>
    </row>
    <row r="2399" spans="1:25" x14ac:dyDescent="0.25">
      <c r="A2399" t="s">
        <v>23</v>
      </c>
      <c r="B2399" t="s">
        <v>17584</v>
      </c>
      <c r="C2399" t="s">
        <v>25</v>
      </c>
      <c r="D2399" t="s">
        <v>228</v>
      </c>
      <c r="E2399" t="s">
        <v>2059</v>
      </c>
      <c r="F2399" t="s">
        <v>28</v>
      </c>
      <c r="G2399" t="s">
        <v>29</v>
      </c>
      <c r="H2399" t="s">
        <v>316</v>
      </c>
      <c r="I2399" t="s">
        <v>4276</v>
      </c>
      <c r="J2399" t="e">
        <f>VLOOKUP(I2399,[1]!Tabela2[#All],2,0)</f>
        <v>#REF!</v>
      </c>
      <c r="K2399" t="s">
        <v>32</v>
      </c>
      <c r="L2399" t="s">
        <v>17585</v>
      </c>
      <c r="M2399" t="s">
        <v>17586</v>
      </c>
      <c r="N2399" t="s">
        <v>3331</v>
      </c>
      <c r="O2399" t="s">
        <v>3332</v>
      </c>
      <c r="P2399" t="s">
        <v>17587</v>
      </c>
      <c r="Q2399" t="s">
        <v>2875</v>
      </c>
      <c r="R2399" t="s">
        <v>2134</v>
      </c>
      <c r="S2399" t="s">
        <v>7306</v>
      </c>
      <c r="T2399" t="s">
        <v>183</v>
      </c>
      <c r="U2399" t="s">
        <v>42</v>
      </c>
      <c r="V2399" t="s">
        <v>1631</v>
      </c>
      <c r="W2399" t="s">
        <v>23</v>
      </c>
      <c r="X2399" t="s">
        <v>17585</v>
      </c>
      <c r="Y2399" t="str">
        <f t="shared" ca="1" si="37"/>
        <v>NOK</v>
      </c>
    </row>
    <row r="2400" spans="1:25" x14ac:dyDescent="0.25">
      <c r="A2400" t="s">
        <v>23</v>
      </c>
      <c r="B2400" t="s">
        <v>17588</v>
      </c>
      <c r="C2400" t="s">
        <v>25</v>
      </c>
      <c r="D2400" t="s">
        <v>161</v>
      </c>
      <c r="E2400" t="s">
        <v>1018</v>
      </c>
      <c r="F2400" t="s">
        <v>28</v>
      </c>
      <c r="G2400" t="s">
        <v>29</v>
      </c>
      <c r="H2400" t="s">
        <v>30</v>
      </c>
      <c r="I2400" t="s">
        <v>559</v>
      </c>
      <c r="J2400" t="e">
        <f>VLOOKUP(I2400,[1]!Tabela2[#All],2,0)</f>
        <v>#REF!</v>
      </c>
      <c r="K2400" t="s">
        <v>32</v>
      </c>
      <c r="L2400" t="s">
        <v>17589</v>
      </c>
      <c r="M2400" t="s">
        <v>17590</v>
      </c>
      <c r="N2400" t="s">
        <v>17591</v>
      </c>
      <c r="O2400" t="s">
        <v>17592</v>
      </c>
      <c r="P2400" t="s">
        <v>17593</v>
      </c>
      <c r="Q2400" t="s">
        <v>12278</v>
      </c>
      <c r="R2400" t="s">
        <v>52</v>
      </c>
      <c r="S2400" t="s">
        <v>17594</v>
      </c>
      <c r="T2400" t="s">
        <v>40</v>
      </c>
      <c r="U2400" t="s">
        <v>65</v>
      </c>
      <c r="V2400" t="s">
        <v>42</v>
      </c>
      <c r="W2400" t="s">
        <v>23</v>
      </c>
      <c r="X2400" t="s">
        <v>17589</v>
      </c>
      <c r="Y2400" t="str">
        <f t="shared" ca="1" si="37"/>
        <v>NOK</v>
      </c>
    </row>
    <row r="2401" spans="1:25" x14ac:dyDescent="0.25">
      <c r="A2401" t="s">
        <v>23</v>
      </c>
      <c r="B2401" t="s">
        <v>17595</v>
      </c>
      <c r="C2401" t="s">
        <v>25</v>
      </c>
      <c r="D2401" t="s">
        <v>423</v>
      </c>
      <c r="E2401" t="s">
        <v>933</v>
      </c>
      <c r="F2401" t="s">
        <v>28</v>
      </c>
      <c r="G2401" t="s">
        <v>29</v>
      </c>
      <c r="H2401" t="s">
        <v>30</v>
      </c>
      <c r="I2401" t="s">
        <v>4197</v>
      </c>
      <c r="J2401" t="e">
        <f>VLOOKUP(I2401,[1]!Tabela2[#All],2,0)</f>
        <v>#REF!</v>
      </c>
      <c r="K2401" t="s">
        <v>32</v>
      </c>
      <c r="L2401" t="s">
        <v>7884</v>
      </c>
      <c r="M2401" t="s">
        <v>17596</v>
      </c>
      <c r="N2401" t="s">
        <v>17597</v>
      </c>
      <c r="O2401" t="s">
        <v>17598</v>
      </c>
      <c r="P2401" t="s">
        <v>17599</v>
      </c>
      <c r="Q2401" t="s">
        <v>17600</v>
      </c>
      <c r="R2401" t="s">
        <v>3203</v>
      </c>
      <c r="S2401" t="s">
        <v>3985</v>
      </c>
      <c r="T2401" t="s">
        <v>40</v>
      </c>
      <c r="U2401" t="s">
        <v>77</v>
      </c>
      <c r="V2401" t="s">
        <v>42</v>
      </c>
      <c r="W2401" t="s">
        <v>23</v>
      </c>
      <c r="X2401" t="s">
        <v>7884</v>
      </c>
      <c r="Y2401" t="str">
        <f t="shared" ca="1" si="37"/>
        <v>NOK</v>
      </c>
    </row>
    <row r="2402" spans="1:25" x14ac:dyDescent="0.25">
      <c r="A2402" t="s">
        <v>23</v>
      </c>
      <c r="B2402" t="s">
        <v>17601</v>
      </c>
      <c r="C2402" t="s">
        <v>25</v>
      </c>
      <c r="D2402" t="s">
        <v>423</v>
      </c>
      <c r="E2402" t="s">
        <v>45</v>
      </c>
      <c r="F2402" t="s">
        <v>28</v>
      </c>
      <c r="G2402" t="s">
        <v>29</v>
      </c>
      <c r="H2402" t="s">
        <v>30</v>
      </c>
      <c r="I2402" t="s">
        <v>2979</v>
      </c>
      <c r="J2402" t="e">
        <f>VLOOKUP(I2402,[1]!Tabela2[#All],2,0)</f>
        <v>#REF!</v>
      </c>
      <c r="K2402" t="s">
        <v>32</v>
      </c>
      <c r="L2402" t="s">
        <v>17602</v>
      </c>
      <c r="M2402" t="s">
        <v>17603</v>
      </c>
      <c r="N2402" t="s">
        <v>17604</v>
      </c>
      <c r="O2402" t="s">
        <v>17605</v>
      </c>
      <c r="P2402" t="s">
        <v>17606</v>
      </c>
      <c r="Q2402" t="s">
        <v>698</v>
      </c>
      <c r="R2402" t="s">
        <v>3642</v>
      </c>
      <c r="S2402" t="s">
        <v>17607</v>
      </c>
      <c r="T2402" t="s">
        <v>40</v>
      </c>
      <c r="U2402" t="s">
        <v>77</v>
      </c>
      <c r="V2402" t="s">
        <v>42</v>
      </c>
      <c r="W2402" t="s">
        <v>23</v>
      </c>
      <c r="X2402" t="s">
        <v>17602</v>
      </c>
      <c r="Y2402" t="str">
        <f t="shared" ca="1" si="37"/>
        <v>NOK</v>
      </c>
    </row>
    <row r="2403" spans="1:25" x14ac:dyDescent="0.25">
      <c r="A2403" t="s">
        <v>23</v>
      </c>
      <c r="B2403" t="s">
        <v>17608</v>
      </c>
      <c r="C2403" t="s">
        <v>25</v>
      </c>
      <c r="D2403" t="s">
        <v>148</v>
      </c>
      <c r="E2403" t="s">
        <v>99</v>
      </c>
      <c r="F2403" t="s">
        <v>28</v>
      </c>
      <c r="G2403" t="s">
        <v>29</v>
      </c>
      <c r="H2403" t="s">
        <v>30</v>
      </c>
      <c r="I2403" t="s">
        <v>13340</v>
      </c>
      <c r="J2403" t="e">
        <f>VLOOKUP(I2403,[1]!Tabela2[#All],2,0)</f>
        <v>#REF!</v>
      </c>
      <c r="K2403" t="s">
        <v>151</v>
      </c>
      <c r="L2403" t="s">
        <v>17609</v>
      </c>
      <c r="M2403" t="s">
        <v>17610</v>
      </c>
      <c r="N2403" t="s">
        <v>17611</v>
      </c>
      <c r="O2403" t="s">
        <v>17612</v>
      </c>
      <c r="P2403" t="s">
        <v>17613</v>
      </c>
      <c r="Q2403" t="s">
        <v>17361</v>
      </c>
      <c r="R2403" t="s">
        <v>8068</v>
      </c>
      <c r="S2403" t="s">
        <v>17614</v>
      </c>
      <c r="T2403" t="s">
        <v>40</v>
      </c>
      <c r="U2403" t="s">
        <v>41</v>
      </c>
      <c r="V2403" t="s">
        <v>42</v>
      </c>
      <c r="W2403" t="s">
        <v>23</v>
      </c>
      <c r="X2403" t="s">
        <v>17609</v>
      </c>
      <c r="Y2403" t="str">
        <f t="shared" ca="1" si="37"/>
        <v>NOK</v>
      </c>
    </row>
    <row r="2404" spans="1:25" x14ac:dyDescent="0.25">
      <c r="A2404" t="s">
        <v>23</v>
      </c>
      <c r="B2404" t="s">
        <v>17615</v>
      </c>
      <c r="C2404" t="s">
        <v>25</v>
      </c>
      <c r="D2404" t="s">
        <v>228</v>
      </c>
      <c r="E2404" t="s">
        <v>2059</v>
      </c>
      <c r="F2404" t="s">
        <v>28</v>
      </c>
      <c r="G2404" t="s">
        <v>29</v>
      </c>
      <c r="H2404" t="s">
        <v>30</v>
      </c>
      <c r="I2404" t="s">
        <v>138</v>
      </c>
      <c r="J2404" t="e">
        <f>VLOOKUP(I2404,[1]!Tabela2[#All],2,0)</f>
        <v>#REF!</v>
      </c>
      <c r="K2404" t="s">
        <v>32</v>
      </c>
      <c r="L2404" t="s">
        <v>17616</v>
      </c>
      <c r="M2404" t="s">
        <v>17617</v>
      </c>
      <c r="N2404" t="s">
        <v>12000</v>
      </c>
      <c r="O2404" t="s">
        <v>17618</v>
      </c>
      <c r="P2404" t="s">
        <v>17619</v>
      </c>
      <c r="Q2404" t="s">
        <v>901</v>
      </c>
      <c r="R2404" t="s">
        <v>1968</v>
      </c>
      <c r="S2404" t="s">
        <v>17620</v>
      </c>
      <c r="T2404" t="s">
        <v>40</v>
      </c>
      <c r="U2404" t="s">
        <v>65</v>
      </c>
      <c r="V2404" t="s">
        <v>42</v>
      </c>
      <c r="W2404" t="s">
        <v>23</v>
      </c>
      <c r="X2404" t="s">
        <v>17616</v>
      </c>
      <c r="Y2404" t="str">
        <f t="shared" ca="1" si="37"/>
        <v>NOK</v>
      </c>
    </row>
    <row r="2405" spans="1:25" x14ac:dyDescent="0.25">
      <c r="A2405" t="s">
        <v>23</v>
      </c>
      <c r="B2405" t="s">
        <v>17621</v>
      </c>
      <c r="C2405" t="s">
        <v>25</v>
      </c>
      <c r="D2405" t="s">
        <v>423</v>
      </c>
      <c r="E2405" t="s">
        <v>933</v>
      </c>
      <c r="F2405" t="s">
        <v>28</v>
      </c>
      <c r="G2405" t="s">
        <v>29</v>
      </c>
      <c r="H2405" t="s">
        <v>30</v>
      </c>
      <c r="I2405" t="s">
        <v>7509</v>
      </c>
      <c r="J2405" t="e">
        <f>VLOOKUP(I2405,[1]!Tabela2[#All],2,0)</f>
        <v>#REF!</v>
      </c>
      <c r="K2405" t="s">
        <v>151</v>
      </c>
      <c r="L2405" t="s">
        <v>17622</v>
      </c>
      <c r="M2405" t="s">
        <v>17623</v>
      </c>
      <c r="N2405" t="s">
        <v>17624</v>
      </c>
      <c r="O2405" t="s">
        <v>3752</v>
      </c>
      <c r="P2405" t="s">
        <v>17625</v>
      </c>
      <c r="Q2405" t="s">
        <v>17361</v>
      </c>
      <c r="R2405" t="s">
        <v>8068</v>
      </c>
      <c r="S2405" t="s">
        <v>17614</v>
      </c>
      <c r="T2405" t="s">
        <v>40</v>
      </c>
      <c r="U2405" t="s">
        <v>54</v>
      </c>
      <c r="V2405" t="s">
        <v>42</v>
      </c>
      <c r="W2405" t="s">
        <v>23</v>
      </c>
      <c r="X2405" t="s">
        <v>17622</v>
      </c>
      <c r="Y2405" t="str">
        <f t="shared" ca="1" si="37"/>
        <v>NOK</v>
      </c>
    </row>
    <row r="2406" spans="1:25" x14ac:dyDescent="0.25">
      <c r="A2406" t="s">
        <v>23</v>
      </c>
      <c r="B2406" t="s">
        <v>17626</v>
      </c>
      <c r="C2406" t="s">
        <v>25</v>
      </c>
      <c r="D2406" t="s">
        <v>611</v>
      </c>
      <c r="E2406" t="s">
        <v>240</v>
      </c>
      <c r="F2406" t="s">
        <v>28</v>
      </c>
      <c r="G2406" t="s">
        <v>29</v>
      </c>
      <c r="H2406" t="s">
        <v>30</v>
      </c>
      <c r="I2406" t="s">
        <v>771</v>
      </c>
      <c r="J2406" t="e">
        <f>VLOOKUP(I2406,[1]!Tabela2[#All],2,0)</f>
        <v>#REF!</v>
      </c>
      <c r="K2406" t="s">
        <v>32</v>
      </c>
      <c r="L2406" t="s">
        <v>17627</v>
      </c>
      <c r="M2406" t="s">
        <v>17628</v>
      </c>
      <c r="N2406" t="s">
        <v>17629</v>
      </c>
      <c r="O2406" t="s">
        <v>14129</v>
      </c>
      <c r="P2406" t="s">
        <v>17630</v>
      </c>
      <c r="Q2406" t="s">
        <v>3516</v>
      </c>
      <c r="R2406" t="s">
        <v>816</v>
      </c>
      <c r="S2406" t="s">
        <v>4885</v>
      </c>
      <c r="T2406" t="s">
        <v>40</v>
      </c>
      <c r="U2406" t="s">
        <v>41</v>
      </c>
      <c r="V2406" t="s">
        <v>42</v>
      </c>
      <c r="W2406" t="s">
        <v>23</v>
      </c>
      <c r="X2406" t="s">
        <v>17627</v>
      </c>
      <c r="Y2406" t="str">
        <f t="shared" ca="1" si="37"/>
        <v>NOK</v>
      </c>
    </row>
    <row r="2407" spans="1:25" x14ac:dyDescent="0.25">
      <c r="A2407" t="s">
        <v>23</v>
      </c>
      <c r="B2407" t="s">
        <v>17631</v>
      </c>
      <c r="C2407" t="s">
        <v>25</v>
      </c>
      <c r="D2407" t="s">
        <v>67</v>
      </c>
      <c r="E2407" t="s">
        <v>1278</v>
      </c>
      <c r="F2407" t="s">
        <v>28</v>
      </c>
      <c r="G2407" t="s">
        <v>29</v>
      </c>
      <c r="H2407" t="s">
        <v>30</v>
      </c>
      <c r="I2407" t="s">
        <v>7697</v>
      </c>
      <c r="J2407" t="e">
        <f>VLOOKUP(I2407,[1]!Tabela2[#All],2,0)</f>
        <v>#REF!</v>
      </c>
      <c r="K2407" t="s">
        <v>32</v>
      </c>
      <c r="L2407" t="s">
        <v>17632</v>
      </c>
      <c r="M2407" t="s">
        <v>17633</v>
      </c>
      <c r="N2407" t="s">
        <v>17634</v>
      </c>
      <c r="O2407" t="s">
        <v>17635</v>
      </c>
      <c r="P2407" t="s">
        <v>17636</v>
      </c>
      <c r="Q2407" t="s">
        <v>6454</v>
      </c>
      <c r="R2407" t="s">
        <v>216</v>
      </c>
      <c r="S2407" t="s">
        <v>6796</v>
      </c>
      <c r="T2407" t="s">
        <v>40</v>
      </c>
      <c r="U2407" t="s">
        <v>41</v>
      </c>
      <c r="V2407" t="s">
        <v>42</v>
      </c>
      <c r="W2407" t="s">
        <v>23</v>
      </c>
      <c r="X2407" t="s">
        <v>17632</v>
      </c>
      <c r="Y2407" t="str">
        <f t="shared" ca="1" si="37"/>
        <v>NOK</v>
      </c>
    </row>
    <row r="2408" spans="1:25" x14ac:dyDescent="0.25">
      <c r="A2408" t="s">
        <v>23</v>
      </c>
      <c r="B2408" t="s">
        <v>17637</v>
      </c>
      <c r="C2408" t="s">
        <v>25</v>
      </c>
      <c r="D2408" t="s">
        <v>44</v>
      </c>
      <c r="E2408" t="s">
        <v>1278</v>
      </c>
      <c r="F2408" t="s">
        <v>28</v>
      </c>
      <c r="G2408" t="s">
        <v>29</v>
      </c>
      <c r="H2408" t="s">
        <v>30</v>
      </c>
      <c r="I2408" t="s">
        <v>703</v>
      </c>
      <c r="J2408" t="e">
        <f>VLOOKUP(I2408,[1]!Tabela2[#All],2,0)</f>
        <v>#REF!</v>
      </c>
      <c r="K2408" t="s">
        <v>32</v>
      </c>
      <c r="L2408" t="s">
        <v>17638</v>
      </c>
      <c r="M2408" t="s">
        <v>17639</v>
      </c>
      <c r="N2408" t="s">
        <v>17640</v>
      </c>
      <c r="O2408" t="s">
        <v>17641</v>
      </c>
      <c r="P2408" t="s">
        <v>6556</v>
      </c>
      <c r="Q2408" t="s">
        <v>17642</v>
      </c>
      <c r="R2408" t="s">
        <v>2703</v>
      </c>
      <c r="S2408" t="s">
        <v>13936</v>
      </c>
      <c r="T2408" t="s">
        <v>40</v>
      </c>
      <c r="U2408" t="s">
        <v>65</v>
      </c>
      <c r="V2408" t="s">
        <v>42</v>
      </c>
      <c r="W2408" t="s">
        <v>23</v>
      </c>
      <c r="X2408" t="s">
        <v>17638</v>
      </c>
      <c r="Y2408" t="str">
        <f t="shared" ca="1" si="37"/>
        <v>NOK</v>
      </c>
    </row>
    <row r="2409" spans="1:25" x14ac:dyDescent="0.25">
      <c r="A2409" t="s">
        <v>23</v>
      </c>
      <c r="B2409" t="s">
        <v>17643</v>
      </c>
      <c r="C2409" t="s">
        <v>25</v>
      </c>
      <c r="D2409" t="s">
        <v>228</v>
      </c>
      <c r="E2409" t="s">
        <v>2059</v>
      </c>
      <c r="F2409" t="s">
        <v>28</v>
      </c>
      <c r="G2409" t="s">
        <v>29</v>
      </c>
      <c r="H2409" t="s">
        <v>30</v>
      </c>
      <c r="I2409" t="s">
        <v>1250</v>
      </c>
      <c r="J2409" t="e">
        <f>VLOOKUP(I2409,[1]!Tabela2[#All],2,0)</f>
        <v>#REF!</v>
      </c>
      <c r="K2409" t="s">
        <v>32</v>
      </c>
      <c r="L2409" t="s">
        <v>17644</v>
      </c>
      <c r="M2409" t="s">
        <v>17645</v>
      </c>
      <c r="N2409" t="s">
        <v>17646</v>
      </c>
      <c r="O2409" t="s">
        <v>17647</v>
      </c>
      <c r="P2409" t="s">
        <v>17648</v>
      </c>
      <c r="Q2409" t="s">
        <v>17649</v>
      </c>
      <c r="R2409" t="s">
        <v>3160</v>
      </c>
      <c r="S2409" t="s">
        <v>11301</v>
      </c>
      <c r="T2409" t="s">
        <v>40</v>
      </c>
      <c r="U2409" t="s">
        <v>77</v>
      </c>
      <c r="V2409" t="s">
        <v>42</v>
      </c>
      <c r="W2409" t="s">
        <v>23</v>
      </c>
      <c r="X2409" t="s">
        <v>17644</v>
      </c>
      <c r="Y2409" t="str">
        <f t="shared" ca="1" si="37"/>
        <v>NOK</v>
      </c>
    </row>
    <row r="2410" spans="1:25" x14ac:dyDescent="0.25">
      <c r="A2410" t="s">
        <v>23</v>
      </c>
      <c r="B2410" t="s">
        <v>17650</v>
      </c>
      <c r="C2410" t="s">
        <v>25</v>
      </c>
      <c r="D2410" t="s">
        <v>148</v>
      </c>
      <c r="E2410" t="s">
        <v>304</v>
      </c>
      <c r="F2410" t="s">
        <v>28</v>
      </c>
      <c r="G2410" t="s">
        <v>29</v>
      </c>
      <c r="H2410" t="s">
        <v>30</v>
      </c>
      <c r="I2410" t="s">
        <v>672</v>
      </c>
      <c r="J2410" t="e">
        <f>VLOOKUP(I2410,[1]!Tabela2[#All],2,0)</f>
        <v>#REF!</v>
      </c>
      <c r="K2410" t="s">
        <v>151</v>
      </c>
      <c r="L2410" t="s">
        <v>17651</v>
      </c>
      <c r="M2410" t="s">
        <v>17652</v>
      </c>
      <c r="N2410" t="s">
        <v>17653</v>
      </c>
      <c r="O2410" t="s">
        <v>17654</v>
      </c>
      <c r="P2410" t="s">
        <v>17655</v>
      </c>
      <c r="Q2410" t="s">
        <v>14000</v>
      </c>
      <c r="R2410" t="s">
        <v>17656</v>
      </c>
      <c r="S2410" t="s">
        <v>10272</v>
      </c>
      <c r="T2410" t="s">
        <v>40</v>
      </c>
      <c r="U2410" t="s">
        <v>77</v>
      </c>
      <c r="V2410" t="s">
        <v>42</v>
      </c>
      <c r="W2410" t="s">
        <v>23</v>
      </c>
      <c r="X2410" t="s">
        <v>17651</v>
      </c>
      <c r="Y2410" t="str">
        <f t="shared" ca="1" si="37"/>
        <v>NOK</v>
      </c>
    </row>
    <row r="2411" spans="1:25" x14ac:dyDescent="0.25">
      <c r="A2411" t="s">
        <v>23</v>
      </c>
      <c r="B2411" t="s">
        <v>17657</v>
      </c>
      <c r="C2411" t="s">
        <v>25</v>
      </c>
      <c r="D2411" t="s">
        <v>148</v>
      </c>
      <c r="E2411" t="s">
        <v>304</v>
      </c>
      <c r="F2411" t="s">
        <v>28</v>
      </c>
      <c r="G2411" t="s">
        <v>29</v>
      </c>
      <c r="H2411" t="s">
        <v>30</v>
      </c>
      <c r="I2411" t="s">
        <v>1268</v>
      </c>
      <c r="J2411" t="e">
        <f>VLOOKUP(I2411,[1]!Tabela2[#All],2,0)</f>
        <v>#REF!</v>
      </c>
      <c r="K2411" t="s">
        <v>32</v>
      </c>
      <c r="L2411" t="s">
        <v>17658</v>
      </c>
      <c r="M2411" t="s">
        <v>17659</v>
      </c>
      <c r="N2411" t="s">
        <v>17660</v>
      </c>
      <c r="O2411" t="s">
        <v>17661</v>
      </c>
      <c r="P2411" t="s">
        <v>17662</v>
      </c>
      <c r="Q2411" t="s">
        <v>17663</v>
      </c>
      <c r="R2411" t="s">
        <v>4161</v>
      </c>
      <c r="S2411" t="s">
        <v>17664</v>
      </c>
      <c r="T2411" t="s">
        <v>40</v>
      </c>
      <c r="U2411" t="s">
        <v>41</v>
      </c>
      <c r="V2411" t="s">
        <v>42</v>
      </c>
      <c r="W2411" t="s">
        <v>23</v>
      </c>
      <c r="X2411" t="s">
        <v>17658</v>
      </c>
      <c r="Y2411" t="str">
        <f t="shared" ca="1" si="37"/>
        <v>NOK</v>
      </c>
    </row>
    <row r="2412" spans="1:25" x14ac:dyDescent="0.25">
      <c r="A2412" t="s">
        <v>23</v>
      </c>
      <c r="B2412" t="s">
        <v>17665</v>
      </c>
      <c r="C2412" t="s">
        <v>25</v>
      </c>
      <c r="D2412" t="s">
        <v>423</v>
      </c>
      <c r="E2412" t="s">
        <v>88</v>
      </c>
      <c r="F2412" t="s">
        <v>28</v>
      </c>
      <c r="G2412" t="s">
        <v>29</v>
      </c>
      <c r="H2412" t="s">
        <v>30</v>
      </c>
      <c r="I2412" t="s">
        <v>2513</v>
      </c>
      <c r="J2412" t="e">
        <f>VLOOKUP(I2412,[1]!Tabela2[#All],2,0)</f>
        <v>#REF!</v>
      </c>
      <c r="K2412" t="s">
        <v>32</v>
      </c>
      <c r="L2412" t="s">
        <v>17287</v>
      </c>
      <c r="M2412" t="s">
        <v>17666</v>
      </c>
      <c r="N2412" t="s">
        <v>14769</v>
      </c>
      <c r="O2412" t="s">
        <v>14770</v>
      </c>
      <c r="P2412" t="s">
        <v>17667</v>
      </c>
      <c r="Q2412" t="s">
        <v>9755</v>
      </c>
      <c r="R2412" t="s">
        <v>1044</v>
      </c>
      <c r="S2412" t="s">
        <v>17668</v>
      </c>
      <c r="T2412" t="s">
        <v>40</v>
      </c>
      <c r="U2412" t="s">
        <v>77</v>
      </c>
      <c r="V2412" t="s">
        <v>42</v>
      </c>
      <c r="W2412" t="s">
        <v>23</v>
      </c>
      <c r="X2412" t="s">
        <v>17287</v>
      </c>
      <c r="Y2412" t="str">
        <f t="shared" ca="1" si="37"/>
        <v>NOK</v>
      </c>
    </row>
    <row r="2413" spans="1:25" x14ac:dyDescent="0.25">
      <c r="A2413" t="s">
        <v>23</v>
      </c>
      <c r="B2413" t="s">
        <v>17669</v>
      </c>
      <c r="C2413" t="s">
        <v>25</v>
      </c>
      <c r="D2413" t="s">
        <v>148</v>
      </c>
      <c r="E2413" t="s">
        <v>149</v>
      </c>
      <c r="F2413" t="s">
        <v>28</v>
      </c>
      <c r="G2413" t="s">
        <v>29</v>
      </c>
      <c r="H2413" t="s">
        <v>30</v>
      </c>
      <c r="I2413" t="s">
        <v>3708</v>
      </c>
      <c r="J2413" t="e">
        <f>VLOOKUP(I2413,[1]!Tabela2[#All],2,0)</f>
        <v>#REF!</v>
      </c>
      <c r="K2413" t="s">
        <v>151</v>
      </c>
      <c r="L2413" t="s">
        <v>17670</v>
      </c>
      <c r="M2413" t="s">
        <v>17671</v>
      </c>
      <c r="N2413" t="s">
        <v>17672</v>
      </c>
      <c r="O2413" t="s">
        <v>17673</v>
      </c>
      <c r="P2413" t="s">
        <v>17674</v>
      </c>
      <c r="Q2413" t="s">
        <v>17675</v>
      </c>
      <c r="R2413" t="s">
        <v>17676</v>
      </c>
      <c r="S2413" t="s">
        <v>5505</v>
      </c>
      <c r="T2413" t="s">
        <v>40</v>
      </c>
      <c r="U2413" t="s">
        <v>65</v>
      </c>
      <c r="V2413" t="s">
        <v>42</v>
      </c>
      <c r="W2413" t="s">
        <v>23</v>
      </c>
      <c r="X2413" t="s">
        <v>17670</v>
      </c>
      <c r="Y2413" t="str">
        <f t="shared" ca="1" si="37"/>
        <v>NOK</v>
      </c>
    </row>
    <row r="2414" spans="1:25" x14ac:dyDescent="0.25">
      <c r="A2414" t="s">
        <v>23</v>
      </c>
      <c r="B2414" t="s">
        <v>17677</v>
      </c>
      <c r="C2414" t="s">
        <v>25</v>
      </c>
      <c r="D2414" t="s">
        <v>611</v>
      </c>
      <c r="E2414" t="s">
        <v>424</v>
      </c>
      <c r="F2414" t="s">
        <v>28</v>
      </c>
      <c r="G2414" t="s">
        <v>29</v>
      </c>
      <c r="H2414" t="s">
        <v>30</v>
      </c>
      <c r="I2414" t="s">
        <v>3783</v>
      </c>
      <c r="J2414" t="e">
        <f>VLOOKUP(I2414,[1]!Tabela2[#All],2,0)</f>
        <v>#REF!</v>
      </c>
      <c r="K2414" t="s">
        <v>32</v>
      </c>
      <c r="L2414" t="s">
        <v>17678</v>
      </c>
      <c r="M2414" t="s">
        <v>17679</v>
      </c>
      <c r="N2414" t="s">
        <v>14160</v>
      </c>
      <c r="O2414" t="s">
        <v>6571</v>
      </c>
      <c r="P2414" t="s">
        <v>10277</v>
      </c>
      <c r="Q2414" t="s">
        <v>7291</v>
      </c>
      <c r="R2414" t="s">
        <v>2376</v>
      </c>
      <c r="S2414" t="s">
        <v>679</v>
      </c>
      <c r="T2414" t="s">
        <v>40</v>
      </c>
      <c r="U2414" t="s">
        <v>54</v>
      </c>
      <c r="V2414" t="s">
        <v>42</v>
      </c>
      <c r="W2414" t="s">
        <v>23</v>
      </c>
      <c r="X2414" t="s">
        <v>17678</v>
      </c>
      <c r="Y2414" t="str">
        <f t="shared" ca="1" si="37"/>
        <v>NOK</v>
      </c>
    </row>
    <row r="2415" spans="1:25" x14ac:dyDescent="0.25">
      <c r="A2415" t="s">
        <v>23</v>
      </c>
      <c r="B2415" t="s">
        <v>17680</v>
      </c>
      <c r="C2415" t="s">
        <v>25</v>
      </c>
      <c r="D2415" t="s">
        <v>161</v>
      </c>
      <c r="E2415" t="s">
        <v>578</v>
      </c>
      <c r="F2415" t="s">
        <v>28</v>
      </c>
      <c r="G2415" t="s">
        <v>29</v>
      </c>
      <c r="H2415" t="s">
        <v>30</v>
      </c>
      <c r="I2415" t="s">
        <v>11635</v>
      </c>
      <c r="J2415" t="e">
        <f>VLOOKUP(I2415,[1]!Tabela2[#All],2,0)</f>
        <v>#REF!</v>
      </c>
      <c r="K2415" t="s">
        <v>32</v>
      </c>
      <c r="L2415" t="s">
        <v>17681</v>
      </c>
      <c r="M2415" t="s">
        <v>17682</v>
      </c>
      <c r="N2415" t="s">
        <v>17683</v>
      </c>
      <c r="O2415" t="s">
        <v>17684</v>
      </c>
      <c r="P2415" t="s">
        <v>17685</v>
      </c>
      <c r="Q2415" t="s">
        <v>8187</v>
      </c>
      <c r="R2415" t="s">
        <v>1247</v>
      </c>
      <c r="S2415" t="s">
        <v>11837</v>
      </c>
      <c r="T2415" t="s">
        <v>40</v>
      </c>
      <c r="U2415" t="s">
        <v>77</v>
      </c>
      <c r="V2415" t="s">
        <v>42</v>
      </c>
      <c r="W2415" t="s">
        <v>23</v>
      </c>
      <c r="X2415" t="s">
        <v>17681</v>
      </c>
      <c r="Y2415" t="str">
        <f t="shared" ca="1" si="37"/>
        <v>NOK</v>
      </c>
    </row>
    <row r="2416" spans="1:25" x14ac:dyDescent="0.25">
      <c r="A2416" t="s">
        <v>23</v>
      </c>
      <c r="B2416" t="s">
        <v>17686</v>
      </c>
      <c r="C2416" t="s">
        <v>25</v>
      </c>
      <c r="D2416" t="s">
        <v>349</v>
      </c>
      <c r="E2416" t="s">
        <v>240</v>
      </c>
      <c r="F2416" t="s">
        <v>28</v>
      </c>
      <c r="G2416" t="s">
        <v>29</v>
      </c>
      <c r="H2416" t="s">
        <v>30</v>
      </c>
      <c r="I2416" t="s">
        <v>3867</v>
      </c>
      <c r="J2416" t="e">
        <f>VLOOKUP(I2416,[1]!Tabela2[#All],2,0)</f>
        <v>#REF!</v>
      </c>
      <c r="K2416" t="s">
        <v>32</v>
      </c>
      <c r="L2416" t="s">
        <v>17687</v>
      </c>
      <c r="M2416" t="s">
        <v>17688</v>
      </c>
      <c r="N2416" t="s">
        <v>4252</v>
      </c>
      <c r="O2416" t="s">
        <v>11956</v>
      </c>
      <c r="P2416" t="s">
        <v>17689</v>
      </c>
      <c r="Q2416" t="s">
        <v>1753</v>
      </c>
      <c r="R2416" t="s">
        <v>1428</v>
      </c>
      <c r="S2416" t="s">
        <v>17008</v>
      </c>
      <c r="T2416" t="s">
        <v>40</v>
      </c>
      <c r="U2416" t="s">
        <v>41</v>
      </c>
      <c r="V2416" t="s">
        <v>42</v>
      </c>
      <c r="W2416" t="s">
        <v>23</v>
      </c>
      <c r="X2416" t="s">
        <v>17687</v>
      </c>
      <c r="Y2416" t="str">
        <f t="shared" ca="1" si="37"/>
        <v>NOK</v>
      </c>
    </row>
    <row r="2417" spans="1:25" x14ac:dyDescent="0.25">
      <c r="A2417" t="s">
        <v>23</v>
      </c>
      <c r="B2417" t="s">
        <v>17690</v>
      </c>
      <c r="C2417" t="s">
        <v>25</v>
      </c>
      <c r="D2417" t="s">
        <v>67</v>
      </c>
      <c r="E2417" t="s">
        <v>88</v>
      </c>
      <c r="F2417" t="s">
        <v>28</v>
      </c>
      <c r="G2417" t="s">
        <v>29</v>
      </c>
      <c r="H2417" t="s">
        <v>30</v>
      </c>
      <c r="I2417" t="s">
        <v>951</v>
      </c>
      <c r="J2417" t="e">
        <f>VLOOKUP(I2417,[1]!Tabela2[#All],2,0)</f>
        <v>#REF!</v>
      </c>
      <c r="K2417" t="s">
        <v>32</v>
      </c>
      <c r="L2417" t="s">
        <v>17691</v>
      </c>
      <c r="M2417" t="s">
        <v>17692</v>
      </c>
      <c r="N2417" t="s">
        <v>17693</v>
      </c>
      <c r="O2417" t="s">
        <v>17694</v>
      </c>
      <c r="P2417" t="s">
        <v>17695</v>
      </c>
      <c r="Q2417" t="s">
        <v>10435</v>
      </c>
      <c r="R2417" t="s">
        <v>608</v>
      </c>
      <c r="S2417" t="s">
        <v>3679</v>
      </c>
      <c r="T2417" t="s">
        <v>40</v>
      </c>
      <c r="U2417" t="s">
        <v>65</v>
      </c>
      <c r="V2417" t="s">
        <v>42</v>
      </c>
      <c r="W2417" t="s">
        <v>23</v>
      </c>
      <c r="X2417" t="s">
        <v>17691</v>
      </c>
      <c r="Y2417" t="str">
        <f t="shared" ca="1" si="37"/>
        <v>NOK</v>
      </c>
    </row>
    <row r="2418" spans="1:25" x14ac:dyDescent="0.25">
      <c r="A2418" t="s">
        <v>23</v>
      </c>
      <c r="B2418" t="s">
        <v>17696</v>
      </c>
      <c r="C2418" t="s">
        <v>25</v>
      </c>
      <c r="D2418" t="s">
        <v>611</v>
      </c>
      <c r="E2418" t="s">
        <v>240</v>
      </c>
      <c r="F2418" t="s">
        <v>28</v>
      </c>
      <c r="G2418" t="s">
        <v>29</v>
      </c>
      <c r="H2418" t="s">
        <v>30</v>
      </c>
      <c r="I2418" t="s">
        <v>4028</v>
      </c>
      <c r="J2418" t="e">
        <f>VLOOKUP(I2418,[1]!Tabela2[#All],2,0)</f>
        <v>#REF!</v>
      </c>
      <c r="K2418" t="s">
        <v>32</v>
      </c>
      <c r="L2418" t="s">
        <v>17697</v>
      </c>
      <c r="M2418" t="s">
        <v>17698</v>
      </c>
      <c r="N2418" t="s">
        <v>17699</v>
      </c>
      <c r="O2418" t="s">
        <v>17700</v>
      </c>
      <c r="P2418" t="s">
        <v>17701</v>
      </c>
      <c r="Q2418" t="s">
        <v>17032</v>
      </c>
      <c r="R2418" t="s">
        <v>3570</v>
      </c>
      <c r="S2418" t="s">
        <v>2540</v>
      </c>
      <c r="T2418" t="s">
        <v>183</v>
      </c>
      <c r="U2418" t="s">
        <v>42</v>
      </c>
      <c r="V2418" t="s">
        <v>17702</v>
      </c>
      <c r="W2418" t="s">
        <v>23</v>
      </c>
      <c r="X2418" t="s">
        <v>17697</v>
      </c>
      <c r="Y2418" t="str">
        <f t="shared" ca="1" si="37"/>
        <v>NOK</v>
      </c>
    </row>
    <row r="2419" spans="1:25" x14ac:dyDescent="0.25">
      <c r="A2419" t="s">
        <v>23</v>
      </c>
      <c r="B2419" t="s">
        <v>17703</v>
      </c>
      <c r="C2419" t="s">
        <v>25</v>
      </c>
      <c r="D2419" t="s">
        <v>67</v>
      </c>
      <c r="E2419" t="s">
        <v>292</v>
      </c>
      <c r="F2419" t="s">
        <v>28</v>
      </c>
      <c r="G2419" t="s">
        <v>29</v>
      </c>
      <c r="H2419" t="s">
        <v>30</v>
      </c>
      <c r="I2419" t="s">
        <v>1279</v>
      </c>
      <c r="J2419" t="e">
        <f>VLOOKUP(I2419,[1]!Tabela2[#All],2,0)</f>
        <v>#REF!</v>
      </c>
      <c r="K2419" t="s">
        <v>32</v>
      </c>
      <c r="L2419" t="s">
        <v>17704</v>
      </c>
      <c r="M2419" t="s">
        <v>17705</v>
      </c>
      <c r="N2419" t="s">
        <v>17706</v>
      </c>
      <c r="O2419" t="s">
        <v>17707</v>
      </c>
      <c r="P2419" t="s">
        <v>17708</v>
      </c>
      <c r="Q2419" t="s">
        <v>14849</v>
      </c>
      <c r="R2419" t="s">
        <v>2161</v>
      </c>
      <c r="S2419" t="s">
        <v>17709</v>
      </c>
      <c r="T2419" t="s">
        <v>183</v>
      </c>
      <c r="U2419" t="s">
        <v>42</v>
      </c>
      <c r="V2419" t="s">
        <v>912</v>
      </c>
      <c r="W2419" t="s">
        <v>23</v>
      </c>
      <c r="X2419" t="s">
        <v>17704</v>
      </c>
      <c r="Y2419" t="str">
        <f t="shared" ca="1" si="37"/>
        <v>NOK</v>
      </c>
    </row>
    <row r="2420" spans="1:25" x14ac:dyDescent="0.25">
      <c r="A2420" t="s">
        <v>23</v>
      </c>
      <c r="B2420" t="s">
        <v>17710</v>
      </c>
      <c r="C2420" t="s">
        <v>25</v>
      </c>
      <c r="D2420" t="s">
        <v>197</v>
      </c>
      <c r="E2420" t="s">
        <v>2059</v>
      </c>
      <c r="F2420" t="s">
        <v>28</v>
      </c>
      <c r="G2420" t="s">
        <v>29</v>
      </c>
      <c r="H2420" t="s">
        <v>30</v>
      </c>
      <c r="I2420" t="s">
        <v>3261</v>
      </c>
      <c r="J2420" t="e">
        <f>VLOOKUP(I2420,[1]!Tabela2[#All],2,0)</f>
        <v>#REF!</v>
      </c>
      <c r="K2420" t="s">
        <v>32</v>
      </c>
      <c r="L2420" t="s">
        <v>17711</v>
      </c>
      <c r="M2420" t="s">
        <v>17712</v>
      </c>
      <c r="N2420" t="s">
        <v>8393</v>
      </c>
      <c r="O2420" t="s">
        <v>8394</v>
      </c>
      <c r="P2420" t="s">
        <v>17713</v>
      </c>
      <c r="Q2420" t="s">
        <v>2939</v>
      </c>
      <c r="R2420" t="s">
        <v>3124</v>
      </c>
      <c r="S2420" t="s">
        <v>15288</v>
      </c>
      <c r="T2420" t="s">
        <v>183</v>
      </c>
      <c r="U2420" t="s">
        <v>42</v>
      </c>
      <c r="V2420" t="s">
        <v>912</v>
      </c>
      <c r="W2420" t="s">
        <v>23</v>
      </c>
      <c r="X2420" t="s">
        <v>17711</v>
      </c>
      <c r="Y2420" t="str">
        <f t="shared" ca="1" si="37"/>
        <v>NOK</v>
      </c>
    </row>
    <row r="2421" spans="1:25" x14ac:dyDescent="0.25">
      <c r="A2421" t="s">
        <v>23</v>
      </c>
      <c r="B2421" t="s">
        <v>17714</v>
      </c>
      <c r="C2421" t="s">
        <v>25</v>
      </c>
      <c r="D2421" t="s">
        <v>197</v>
      </c>
      <c r="E2421" t="s">
        <v>198</v>
      </c>
      <c r="F2421" t="s">
        <v>28</v>
      </c>
      <c r="G2421" t="s">
        <v>29</v>
      </c>
      <c r="H2421" t="s">
        <v>30</v>
      </c>
      <c r="I2421" t="s">
        <v>530</v>
      </c>
      <c r="J2421" t="e">
        <f>VLOOKUP(I2421,[1]!Tabela2[#All],2,0)</f>
        <v>#REF!</v>
      </c>
      <c r="K2421" t="s">
        <v>32</v>
      </c>
      <c r="L2421" t="s">
        <v>17715</v>
      </c>
      <c r="M2421" t="s">
        <v>17716</v>
      </c>
      <c r="N2421" t="s">
        <v>17717</v>
      </c>
      <c r="O2421" t="s">
        <v>17718</v>
      </c>
      <c r="P2421" t="s">
        <v>14248</v>
      </c>
      <c r="Q2421" t="s">
        <v>12278</v>
      </c>
      <c r="R2421" t="s">
        <v>2770</v>
      </c>
      <c r="S2421" t="s">
        <v>7561</v>
      </c>
      <c r="T2421" t="s">
        <v>40</v>
      </c>
      <c r="U2421" t="s">
        <v>54</v>
      </c>
      <c r="V2421" t="s">
        <v>42</v>
      </c>
      <c r="W2421" t="s">
        <v>23</v>
      </c>
      <c r="X2421" t="s">
        <v>17715</v>
      </c>
      <c r="Y2421" t="str">
        <f t="shared" ca="1" si="37"/>
        <v>NOK</v>
      </c>
    </row>
    <row r="2422" spans="1:25" x14ac:dyDescent="0.25">
      <c r="A2422" t="s">
        <v>23</v>
      </c>
      <c r="B2422" t="s">
        <v>17719</v>
      </c>
      <c r="C2422" t="s">
        <v>25</v>
      </c>
      <c r="D2422" t="s">
        <v>197</v>
      </c>
      <c r="E2422" t="s">
        <v>173</v>
      </c>
      <c r="F2422" t="s">
        <v>28</v>
      </c>
      <c r="G2422" t="s">
        <v>29</v>
      </c>
      <c r="H2422" t="s">
        <v>30</v>
      </c>
      <c r="I2422" t="s">
        <v>530</v>
      </c>
      <c r="J2422" t="e">
        <f>VLOOKUP(I2422,[1]!Tabela2[#All],2,0)</f>
        <v>#REF!</v>
      </c>
      <c r="K2422" t="s">
        <v>32</v>
      </c>
      <c r="L2422" t="s">
        <v>17720</v>
      </c>
      <c r="M2422" t="s">
        <v>17721</v>
      </c>
      <c r="N2422" t="s">
        <v>17722</v>
      </c>
      <c r="O2422" t="s">
        <v>17723</v>
      </c>
      <c r="P2422" t="s">
        <v>17724</v>
      </c>
      <c r="Q2422" t="s">
        <v>10754</v>
      </c>
      <c r="R2422" t="s">
        <v>5784</v>
      </c>
      <c r="S2422" t="s">
        <v>17725</v>
      </c>
      <c r="T2422" t="s">
        <v>40</v>
      </c>
      <c r="U2422" t="s">
        <v>65</v>
      </c>
      <c r="V2422" t="s">
        <v>42</v>
      </c>
      <c r="W2422" t="s">
        <v>23</v>
      </c>
      <c r="X2422" t="s">
        <v>17720</v>
      </c>
      <c r="Y2422" t="str">
        <f t="shared" ca="1" si="37"/>
        <v>NOK</v>
      </c>
    </row>
    <row r="2423" spans="1:25" x14ac:dyDescent="0.25">
      <c r="A2423" t="s">
        <v>23</v>
      </c>
      <c r="B2423" t="s">
        <v>17726</v>
      </c>
      <c r="C2423" t="s">
        <v>25</v>
      </c>
      <c r="D2423" t="s">
        <v>197</v>
      </c>
      <c r="E2423" t="s">
        <v>99</v>
      </c>
      <c r="F2423" t="s">
        <v>28</v>
      </c>
      <c r="G2423" t="s">
        <v>29</v>
      </c>
      <c r="H2423" t="s">
        <v>30</v>
      </c>
      <c r="I2423" t="s">
        <v>672</v>
      </c>
      <c r="J2423" t="e">
        <f>VLOOKUP(I2423,[1]!Tabela2[#All],2,0)</f>
        <v>#REF!</v>
      </c>
      <c r="K2423" t="s">
        <v>151</v>
      </c>
      <c r="L2423" t="s">
        <v>17727</v>
      </c>
      <c r="M2423" t="s">
        <v>17728</v>
      </c>
      <c r="N2423" t="s">
        <v>17729</v>
      </c>
      <c r="O2423" t="s">
        <v>17730</v>
      </c>
      <c r="P2423" t="s">
        <v>17731</v>
      </c>
      <c r="Q2423" t="s">
        <v>17732</v>
      </c>
      <c r="R2423" t="s">
        <v>6191</v>
      </c>
      <c r="S2423" t="s">
        <v>14383</v>
      </c>
      <c r="T2423" t="s">
        <v>40</v>
      </c>
      <c r="U2423" t="s">
        <v>54</v>
      </c>
      <c r="V2423" t="s">
        <v>42</v>
      </c>
      <c r="W2423" t="s">
        <v>23</v>
      </c>
      <c r="X2423" t="s">
        <v>17727</v>
      </c>
      <c r="Y2423" t="str">
        <f t="shared" ca="1" si="37"/>
        <v>NOK</v>
      </c>
    </row>
    <row r="2424" spans="1:25" x14ac:dyDescent="0.25">
      <c r="A2424" t="s">
        <v>23</v>
      </c>
      <c r="B2424" t="s">
        <v>17733</v>
      </c>
      <c r="C2424" t="s">
        <v>25</v>
      </c>
      <c r="D2424" t="s">
        <v>423</v>
      </c>
      <c r="E2424" t="s">
        <v>271</v>
      </c>
      <c r="F2424" t="s">
        <v>28</v>
      </c>
      <c r="G2424" t="s">
        <v>29</v>
      </c>
      <c r="H2424" t="s">
        <v>30</v>
      </c>
      <c r="I2424" t="s">
        <v>4276</v>
      </c>
      <c r="J2424" t="e">
        <f>VLOOKUP(I2424,[1]!Tabela2[#All],2,0)</f>
        <v>#REF!</v>
      </c>
      <c r="K2424" t="s">
        <v>151</v>
      </c>
      <c r="L2424" t="s">
        <v>17734</v>
      </c>
      <c r="M2424" t="s">
        <v>17735</v>
      </c>
      <c r="N2424" t="s">
        <v>17736</v>
      </c>
      <c r="O2424" t="s">
        <v>17737</v>
      </c>
      <c r="P2424" t="s">
        <v>8027</v>
      </c>
      <c r="Q2424" t="s">
        <v>17738</v>
      </c>
      <c r="R2424" t="s">
        <v>8434</v>
      </c>
      <c r="S2424" t="s">
        <v>11642</v>
      </c>
      <c r="T2424" t="s">
        <v>40</v>
      </c>
      <c r="U2424" t="s">
        <v>65</v>
      </c>
      <c r="V2424" t="s">
        <v>42</v>
      </c>
      <c r="W2424" t="s">
        <v>23</v>
      </c>
      <c r="X2424" t="s">
        <v>17734</v>
      </c>
      <c r="Y2424" t="str">
        <f t="shared" ca="1" si="37"/>
        <v>NOK</v>
      </c>
    </row>
    <row r="2425" spans="1:25" x14ac:dyDescent="0.25">
      <c r="A2425" t="s">
        <v>23</v>
      </c>
      <c r="B2425" t="s">
        <v>17739</v>
      </c>
      <c r="C2425" t="s">
        <v>25</v>
      </c>
      <c r="D2425" t="s">
        <v>809</v>
      </c>
      <c r="E2425" t="s">
        <v>507</v>
      </c>
      <c r="F2425" t="s">
        <v>329</v>
      </c>
      <c r="G2425" t="s">
        <v>29</v>
      </c>
      <c r="H2425" t="s">
        <v>316</v>
      </c>
      <c r="I2425" t="s">
        <v>1432</v>
      </c>
      <c r="J2425" t="e">
        <f>VLOOKUP(I2425,[1]!Tabela2[#All],2,0)</f>
        <v>#REF!</v>
      </c>
      <c r="K2425" t="s">
        <v>32</v>
      </c>
      <c r="L2425" t="s">
        <v>17740</v>
      </c>
      <c r="M2425" t="s">
        <v>17741</v>
      </c>
      <c r="N2425" t="s">
        <v>17742</v>
      </c>
      <c r="O2425" t="s">
        <v>17743</v>
      </c>
      <c r="P2425" t="s">
        <v>17744</v>
      </c>
      <c r="Q2425" t="s">
        <v>17745</v>
      </c>
      <c r="R2425" t="s">
        <v>1123</v>
      </c>
      <c r="S2425" t="s">
        <v>807</v>
      </c>
      <c r="T2425" t="s">
        <v>40</v>
      </c>
      <c r="U2425" t="s">
        <v>476</v>
      </c>
      <c r="V2425" t="s">
        <v>42</v>
      </c>
      <c r="W2425" t="s">
        <v>23</v>
      </c>
      <c r="X2425" t="s">
        <v>17740</v>
      </c>
      <c r="Y2425" t="str">
        <f t="shared" ca="1" si="37"/>
        <v>NOK</v>
      </c>
    </row>
    <row r="2426" spans="1:25" x14ac:dyDescent="0.25">
      <c r="A2426" t="s">
        <v>23</v>
      </c>
      <c r="B2426" t="s">
        <v>17746</v>
      </c>
      <c r="C2426" t="s">
        <v>25</v>
      </c>
      <c r="D2426" t="s">
        <v>809</v>
      </c>
      <c r="E2426" t="s">
        <v>2342</v>
      </c>
      <c r="F2426" t="s">
        <v>329</v>
      </c>
      <c r="G2426" t="s">
        <v>29</v>
      </c>
      <c r="H2426" t="s">
        <v>316</v>
      </c>
      <c r="I2426" t="s">
        <v>672</v>
      </c>
      <c r="J2426" t="e">
        <f>VLOOKUP(I2426,[1]!Tabela2[#All],2,0)</f>
        <v>#REF!</v>
      </c>
      <c r="K2426" t="s">
        <v>32</v>
      </c>
      <c r="L2426" t="s">
        <v>17747</v>
      </c>
      <c r="M2426" t="s">
        <v>17748</v>
      </c>
      <c r="N2426" t="s">
        <v>17749</v>
      </c>
      <c r="O2426" t="s">
        <v>17750</v>
      </c>
      <c r="P2426" t="s">
        <v>17751</v>
      </c>
      <c r="Q2426" t="s">
        <v>17752</v>
      </c>
      <c r="R2426" t="s">
        <v>740</v>
      </c>
      <c r="S2426" t="s">
        <v>17753</v>
      </c>
      <c r="T2426" t="s">
        <v>183</v>
      </c>
      <c r="U2426" t="s">
        <v>42</v>
      </c>
      <c r="V2426" t="s">
        <v>3716</v>
      </c>
      <c r="W2426" t="s">
        <v>23</v>
      </c>
      <c r="X2426" t="s">
        <v>17747</v>
      </c>
      <c r="Y2426" t="str">
        <f t="shared" ca="1" si="37"/>
        <v>NOK</v>
      </c>
    </row>
    <row r="2427" spans="1:25" x14ac:dyDescent="0.25">
      <c r="A2427" t="s">
        <v>23</v>
      </c>
      <c r="B2427" t="s">
        <v>17754</v>
      </c>
      <c r="C2427" t="s">
        <v>25</v>
      </c>
      <c r="D2427" t="s">
        <v>148</v>
      </c>
      <c r="E2427" t="s">
        <v>99</v>
      </c>
      <c r="F2427" t="s">
        <v>28</v>
      </c>
      <c r="G2427" t="s">
        <v>29</v>
      </c>
      <c r="H2427" t="s">
        <v>30</v>
      </c>
      <c r="I2427" t="s">
        <v>1268</v>
      </c>
      <c r="J2427" t="e">
        <f>VLOOKUP(I2427,[1]!Tabela2[#All],2,0)</f>
        <v>#REF!</v>
      </c>
      <c r="K2427" t="s">
        <v>32</v>
      </c>
      <c r="L2427" t="s">
        <v>17755</v>
      </c>
      <c r="M2427" t="s">
        <v>17756</v>
      </c>
      <c r="N2427" t="s">
        <v>2691</v>
      </c>
      <c r="O2427" t="s">
        <v>17757</v>
      </c>
      <c r="P2427" t="s">
        <v>17758</v>
      </c>
      <c r="Q2427" t="s">
        <v>17759</v>
      </c>
      <c r="R2427" t="s">
        <v>4161</v>
      </c>
      <c r="S2427" t="s">
        <v>17760</v>
      </c>
      <c r="T2427" t="s">
        <v>40</v>
      </c>
      <c r="U2427" t="s">
        <v>65</v>
      </c>
      <c r="V2427" t="s">
        <v>42</v>
      </c>
      <c r="W2427" t="s">
        <v>23</v>
      </c>
      <c r="X2427" t="s">
        <v>17755</v>
      </c>
      <c r="Y2427" t="str">
        <f t="shared" ca="1" si="37"/>
        <v>NOK</v>
      </c>
    </row>
    <row r="2428" spans="1:25" x14ac:dyDescent="0.25">
      <c r="A2428" t="s">
        <v>23</v>
      </c>
      <c r="B2428" t="s">
        <v>17761</v>
      </c>
      <c r="C2428" t="s">
        <v>25</v>
      </c>
      <c r="D2428" t="s">
        <v>98</v>
      </c>
      <c r="E2428" t="s">
        <v>1506</v>
      </c>
      <c r="F2428" t="s">
        <v>391</v>
      </c>
      <c r="G2428" t="s">
        <v>29</v>
      </c>
      <c r="H2428" t="s">
        <v>30</v>
      </c>
      <c r="I2428" t="s">
        <v>2387</v>
      </c>
      <c r="J2428" t="e">
        <f>VLOOKUP(I2428,[1]!Tabela2[#All],2,0)</f>
        <v>#REF!</v>
      </c>
      <c r="K2428" t="s">
        <v>32</v>
      </c>
      <c r="L2428" t="s">
        <v>17762</v>
      </c>
      <c r="M2428" t="s">
        <v>17763</v>
      </c>
      <c r="N2428" t="s">
        <v>17764</v>
      </c>
      <c r="O2428" t="s">
        <v>17765</v>
      </c>
      <c r="P2428" t="s">
        <v>17766</v>
      </c>
      <c r="Q2428" t="s">
        <v>17767</v>
      </c>
      <c r="R2428" t="s">
        <v>17768</v>
      </c>
      <c r="S2428" t="s">
        <v>10639</v>
      </c>
      <c r="T2428" t="s">
        <v>40</v>
      </c>
      <c r="U2428" t="s">
        <v>65</v>
      </c>
      <c r="V2428" t="s">
        <v>42</v>
      </c>
      <c r="W2428" t="s">
        <v>23</v>
      </c>
      <c r="X2428" t="s">
        <v>17762</v>
      </c>
      <c r="Y2428" t="str">
        <f t="shared" ca="1" si="37"/>
        <v>NOK</v>
      </c>
    </row>
    <row r="2429" spans="1:25" x14ac:dyDescent="0.25">
      <c r="A2429" t="s">
        <v>23</v>
      </c>
      <c r="B2429" t="s">
        <v>17769</v>
      </c>
      <c r="C2429" t="s">
        <v>25</v>
      </c>
      <c r="D2429" t="s">
        <v>423</v>
      </c>
      <c r="E2429" t="s">
        <v>271</v>
      </c>
      <c r="F2429" t="s">
        <v>28</v>
      </c>
      <c r="G2429" t="s">
        <v>29</v>
      </c>
      <c r="H2429" t="s">
        <v>30</v>
      </c>
      <c r="I2429" t="s">
        <v>530</v>
      </c>
      <c r="J2429" t="e">
        <f>VLOOKUP(I2429,[1]!Tabela2[#All],2,0)</f>
        <v>#REF!</v>
      </c>
      <c r="K2429" t="s">
        <v>32</v>
      </c>
      <c r="L2429" t="s">
        <v>17770</v>
      </c>
      <c r="M2429" t="s">
        <v>17771</v>
      </c>
      <c r="N2429" t="s">
        <v>17772</v>
      </c>
      <c r="O2429" t="s">
        <v>17773</v>
      </c>
      <c r="P2429" t="s">
        <v>17774</v>
      </c>
      <c r="Q2429" t="s">
        <v>1967</v>
      </c>
      <c r="R2429" t="s">
        <v>4411</v>
      </c>
      <c r="S2429" t="s">
        <v>4741</v>
      </c>
      <c r="T2429" t="s">
        <v>40</v>
      </c>
      <c r="U2429" t="s">
        <v>65</v>
      </c>
      <c r="V2429" t="s">
        <v>42</v>
      </c>
      <c r="W2429" t="s">
        <v>23</v>
      </c>
      <c r="X2429" t="s">
        <v>17770</v>
      </c>
      <c r="Y2429" t="str">
        <f t="shared" ca="1" si="37"/>
        <v>NOK</v>
      </c>
    </row>
    <row r="2430" spans="1:25" x14ac:dyDescent="0.25">
      <c r="A2430" t="s">
        <v>23</v>
      </c>
      <c r="B2430" t="s">
        <v>17775</v>
      </c>
      <c r="C2430" t="s">
        <v>25</v>
      </c>
      <c r="D2430" t="s">
        <v>197</v>
      </c>
      <c r="E2430" t="s">
        <v>681</v>
      </c>
      <c r="F2430" t="s">
        <v>28</v>
      </c>
      <c r="G2430" t="s">
        <v>29</v>
      </c>
      <c r="H2430" t="s">
        <v>30</v>
      </c>
      <c r="I2430" t="s">
        <v>1307</v>
      </c>
      <c r="J2430" t="e">
        <f>VLOOKUP(I2430,[1]!Tabela2[#All],2,0)</f>
        <v>#REF!</v>
      </c>
      <c r="K2430" t="s">
        <v>32</v>
      </c>
      <c r="L2430" t="s">
        <v>17776</v>
      </c>
      <c r="M2430" t="s">
        <v>17777</v>
      </c>
      <c r="N2430" t="s">
        <v>17778</v>
      </c>
      <c r="O2430" t="s">
        <v>17779</v>
      </c>
      <c r="P2430" t="s">
        <v>13861</v>
      </c>
      <c r="Q2430" t="s">
        <v>5839</v>
      </c>
      <c r="R2430" t="s">
        <v>443</v>
      </c>
      <c r="S2430" t="s">
        <v>8265</v>
      </c>
      <c r="T2430" t="s">
        <v>40</v>
      </c>
      <c r="U2430" t="s">
        <v>65</v>
      </c>
      <c r="V2430" t="s">
        <v>42</v>
      </c>
      <c r="W2430" t="s">
        <v>23</v>
      </c>
      <c r="X2430" t="s">
        <v>17776</v>
      </c>
      <c r="Y2430" t="str">
        <f t="shared" ca="1" si="37"/>
        <v>NOK</v>
      </c>
    </row>
    <row r="2431" spans="1:25" x14ac:dyDescent="0.25">
      <c r="A2431" t="s">
        <v>23</v>
      </c>
      <c r="B2431" t="s">
        <v>17780</v>
      </c>
      <c r="C2431" t="s">
        <v>25</v>
      </c>
      <c r="D2431" t="s">
        <v>197</v>
      </c>
      <c r="E2431" t="s">
        <v>424</v>
      </c>
      <c r="F2431" t="s">
        <v>28</v>
      </c>
      <c r="G2431" t="s">
        <v>29</v>
      </c>
      <c r="H2431" t="s">
        <v>30</v>
      </c>
      <c r="I2431" t="s">
        <v>241</v>
      </c>
      <c r="J2431" t="e">
        <f>VLOOKUP(I2431,[1]!Tabela2[#All],2,0)</f>
        <v>#REF!</v>
      </c>
      <c r="K2431" t="s">
        <v>32</v>
      </c>
      <c r="L2431" t="s">
        <v>4189</v>
      </c>
      <c r="M2431" t="s">
        <v>17781</v>
      </c>
      <c r="N2431" t="s">
        <v>17782</v>
      </c>
      <c r="O2431" t="s">
        <v>10457</v>
      </c>
      <c r="P2431" t="s">
        <v>17783</v>
      </c>
      <c r="Q2431" t="s">
        <v>17784</v>
      </c>
      <c r="R2431" t="s">
        <v>1114</v>
      </c>
      <c r="S2431" t="s">
        <v>9821</v>
      </c>
      <c r="T2431" t="s">
        <v>40</v>
      </c>
      <c r="U2431" t="s">
        <v>77</v>
      </c>
      <c r="V2431" t="s">
        <v>42</v>
      </c>
      <c r="W2431" t="s">
        <v>23</v>
      </c>
      <c r="X2431" t="s">
        <v>4189</v>
      </c>
      <c r="Y2431" t="str">
        <f t="shared" ca="1" si="37"/>
        <v>NOK</v>
      </c>
    </row>
    <row r="2432" spans="1:25" x14ac:dyDescent="0.25">
      <c r="A2432" t="s">
        <v>23</v>
      </c>
      <c r="B2432" t="s">
        <v>17785</v>
      </c>
      <c r="C2432" t="s">
        <v>25</v>
      </c>
      <c r="D2432" t="s">
        <v>98</v>
      </c>
      <c r="E2432" t="s">
        <v>600</v>
      </c>
      <c r="F2432" t="s">
        <v>391</v>
      </c>
      <c r="G2432" t="s">
        <v>29</v>
      </c>
      <c r="H2432" t="s">
        <v>30</v>
      </c>
      <c r="I2432" t="s">
        <v>2180</v>
      </c>
      <c r="J2432" t="e">
        <f>VLOOKUP(I2432,[1]!Tabela2[#All],2,0)</f>
        <v>#REF!</v>
      </c>
      <c r="K2432" t="s">
        <v>32</v>
      </c>
      <c r="L2432" t="s">
        <v>17786</v>
      </c>
      <c r="M2432" t="s">
        <v>17787</v>
      </c>
      <c r="N2432" t="s">
        <v>10470</v>
      </c>
      <c r="O2432" t="s">
        <v>10471</v>
      </c>
      <c r="P2432" t="s">
        <v>10477</v>
      </c>
      <c r="Q2432" t="s">
        <v>11536</v>
      </c>
      <c r="R2432" t="s">
        <v>1304</v>
      </c>
      <c r="S2432" t="s">
        <v>12657</v>
      </c>
      <c r="T2432" t="s">
        <v>40</v>
      </c>
      <c r="U2432" t="s">
        <v>401</v>
      </c>
      <c r="V2432" t="s">
        <v>42</v>
      </c>
      <c r="W2432" t="s">
        <v>23</v>
      </c>
      <c r="X2432" t="s">
        <v>17786</v>
      </c>
      <c r="Y2432" t="str">
        <f t="shared" ca="1" si="37"/>
        <v>NOK</v>
      </c>
    </row>
    <row r="2433" spans="1:25" x14ac:dyDescent="0.25">
      <c r="A2433" t="s">
        <v>23</v>
      </c>
      <c r="B2433" t="s">
        <v>17788</v>
      </c>
      <c r="C2433" t="s">
        <v>25</v>
      </c>
      <c r="D2433" t="s">
        <v>314</v>
      </c>
      <c r="E2433" t="s">
        <v>88</v>
      </c>
      <c r="F2433" t="s">
        <v>315</v>
      </c>
      <c r="G2433" t="s">
        <v>29</v>
      </c>
      <c r="H2433" t="s">
        <v>316</v>
      </c>
      <c r="I2433" t="s">
        <v>1653</v>
      </c>
      <c r="J2433" t="e">
        <f>VLOOKUP(I2433,[1]!Tabela2[#All],2,0)</f>
        <v>#REF!</v>
      </c>
      <c r="K2433" t="s">
        <v>32</v>
      </c>
      <c r="L2433" t="s">
        <v>17789</v>
      </c>
      <c r="M2433" t="s">
        <v>17790</v>
      </c>
      <c r="N2433" t="s">
        <v>17791</v>
      </c>
      <c r="O2433" t="s">
        <v>17792</v>
      </c>
      <c r="P2433" t="s">
        <v>17793</v>
      </c>
      <c r="Q2433" t="s">
        <v>7081</v>
      </c>
      <c r="R2433" t="s">
        <v>4304</v>
      </c>
      <c r="S2433" t="s">
        <v>700</v>
      </c>
      <c r="T2433" t="s">
        <v>183</v>
      </c>
      <c r="U2433" t="s">
        <v>42</v>
      </c>
      <c r="V2433" t="s">
        <v>1535</v>
      </c>
      <c r="W2433" t="s">
        <v>23</v>
      </c>
      <c r="X2433" t="s">
        <v>17789</v>
      </c>
      <c r="Y2433" t="str">
        <f t="shared" ca="1" si="37"/>
        <v>NOK</v>
      </c>
    </row>
    <row r="2434" spans="1:25" x14ac:dyDescent="0.25">
      <c r="A2434" t="s">
        <v>23</v>
      </c>
      <c r="B2434" t="s">
        <v>17794</v>
      </c>
      <c r="C2434" t="s">
        <v>25</v>
      </c>
      <c r="D2434" t="s">
        <v>98</v>
      </c>
      <c r="E2434" t="s">
        <v>45</v>
      </c>
      <c r="F2434" t="s">
        <v>28</v>
      </c>
      <c r="G2434" t="s">
        <v>29</v>
      </c>
      <c r="H2434" t="s">
        <v>30</v>
      </c>
      <c r="I2434" t="s">
        <v>3100</v>
      </c>
      <c r="J2434" t="e">
        <f>VLOOKUP(I2434,[1]!Tabela2[#All],2,0)</f>
        <v>#REF!</v>
      </c>
      <c r="K2434" t="s">
        <v>151</v>
      </c>
      <c r="L2434" t="s">
        <v>17795</v>
      </c>
      <c r="M2434" t="s">
        <v>17796</v>
      </c>
      <c r="N2434" t="s">
        <v>2224</v>
      </c>
      <c r="O2434" t="s">
        <v>10364</v>
      </c>
      <c r="P2434" t="s">
        <v>17797</v>
      </c>
      <c r="Q2434" t="s">
        <v>17798</v>
      </c>
      <c r="R2434" t="s">
        <v>729</v>
      </c>
      <c r="S2434" t="s">
        <v>17799</v>
      </c>
      <c r="T2434" t="s">
        <v>183</v>
      </c>
      <c r="U2434" t="s">
        <v>42</v>
      </c>
      <c r="V2434" t="s">
        <v>9945</v>
      </c>
      <c r="W2434" t="s">
        <v>23</v>
      </c>
      <c r="X2434" t="s">
        <v>17795</v>
      </c>
      <c r="Y2434" t="str">
        <f t="shared" ca="1" si="37"/>
        <v>NOK</v>
      </c>
    </row>
    <row r="2435" spans="1:25" x14ac:dyDescent="0.25">
      <c r="A2435" t="s">
        <v>23</v>
      </c>
      <c r="B2435" t="s">
        <v>17800</v>
      </c>
      <c r="C2435" t="s">
        <v>25</v>
      </c>
      <c r="D2435" t="s">
        <v>98</v>
      </c>
      <c r="E2435" t="s">
        <v>1441</v>
      </c>
      <c r="F2435" t="s">
        <v>28</v>
      </c>
      <c r="G2435" t="s">
        <v>29</v>
      </c>
      <c r="H2435" t="s">
        <v>30</v>
      </c>
      <c r="I2435" t="s">
        <v>5370</v>
      </c>
      <c r="J2435" t="e">
        <f>VLOOKUP(I2435,[1]!Tabela2[#All],2,0)</f>
        <v>#REF!</v>
      </c>
      <c r="K2435" t="s">
        <v>32</v>
      </c>
      <c r="L2435" t="s">
        <v>17801</v>
      </c>
      <c r="M2435" t="s">
        <v>17802</v>
      </c>
      <c r="N2435" t="s">
        <v>17803</v>
      </c>
      <c r="O2435" t="s">
        <v>17804</v>
      </c>
      <c r="P2435" t="s">
        <v>17805</v>
      </c>
      <c r="Q2435" t="s">
        <v>17806</v>
      </c>
      <c r="R2435" t="s">
        <v>1304</v>
      </c>
      <c r="S2435" t="s">
        <v>4340</v>
      </c>
      <c r="T2435" t="s">
        <v>40</v>
      </c>
      <c r="U2435" t="s">
        <v>195</v>
      </c>
      <c r="V2435" t="s">
        <v>42</v>
      </c>
      <c r="W2435" t="s">
        <v>23</v>
      </c>
      <c r="X2435" t="s">
        <v>17801</v>
      </c>
      <c r="Y2435" t="str">
        <f t="shared" ref="Y2435:Y2498" ca="1" si="38">IF(AND(TEXT(M2435,"DD/MM/AA")*1=$AB$4,HOUR(M2435)=$AB$3),"OK","NOK")</f>
        <v>NOK</v>
      </c>
    </row>
    <row r="2436" spans="1:25" x14ac:dyDescent="0.25">
      <c r="A2436" t="s">
        <v>23</v>
      </c>
      <c r="B2436" t="s">
        <v>17807</v>
      </c>
      <c r="C2436" t="s">
        <v>25</v>
      </c>
      <c r="D2436" t="s">
        <v>67</v>
      </c>
      <c r="E2436" t="s">
        <v>271</v>
      </c>
      <c r="F2436" t="s">
        <v>28</v>
      </c>
      <c r="G2436" t="s">
        <v>29</v>
      </c>
      <c r="H2436" t="s">
        <v>30</v>
      </c>
      <c r="I2436" t="s">
        <v>1279</v>
      </c>
      <c r="J2436" t="e">
        <f>VLOOKUP(I2436,[1]!Tabela2[#All],2,0)</f>
        <v>#REF!</v>
      </c>
      <c r="K2436" t="s">
        <v>32</v>
      </c>
      <c r="L2436" t="s">
        <v>17808</v>
      </c>
      <c r="M2436" t="s">
        <v>17809</v>
      </c>
      <c r="N2436" t="s">
        <v>17810</v>
      </c>
      <c r="O2436" t="s">
        <v>17811</v>
      </c>
      <c r="P2436" t="s">
        <v>1657</v>
      </c>
      <c r="Q2436" t="s">
        <v>4829</v>
      </c>
      <c r="R2436" t="s">
        <v>2986</v>
      </c>
      <c r="S2436" t="s">
        <v>9763</v>
      </c>
      <c r="T2436" t="s">
        <v>40</v>
      </c>
      <c r="U2436" t="s">
        <v>54</v>
      </c>
      <c r="V2436" t="s">
        <v>42</v>
      </c>
      <c r="W2436" t="s">
        <v>23</v>
      </c>
      <c r="X2436" t="s">
        <v>17808</v>
      </c>
      <c r="Y2436" t="str">
        <f t="shared" ca="1" si="38"/>
        <v>NOK</v>
      </c>
    </row>
    <row r="2437" spans="1:25" x14ac:dyDescent="0.25">
      <c r="A2437" t="s">
        <v>23</v>
      </c>
      <c r="B2437" t="s">
        <v>17812</v>
      </c>
      <c r="C2437" t="s">
        <v>25</v>
      </c>
      <c r="D2437" t="s">
        <v>1172</v>
      </c>
      <c r="E2437" t="s">
        <v>304</v>
      </c>
      <c r="F2437" t="s">
        <v>28</v>
      </c>
      <c r="G2437" t="s">
        <v>29</v>
      </c>
      <c r="H2437" t="s">
        <v>30</v>
      </c>
      <c r="I2437" t="s">
        <v>2467</v>
      </c>
      <c r="J2437" t="e">
        <f>VLOOKUP(I2437,[1]!Tabela2[#All],2,0)</f>
        <v>#REF!</v>
      </c>
      <c r="K2437" t="s">
        <v>32</v>
      </c>
      <c r="L2437" t="s">
        <v>17813</v>
      </c>
      <c r="M2437" t="s">
        <v>17814</v>
      </c>
      <c r="N2437" t="s">
        <v>5527</v>
      </c>
      <c r="O2437" t="s">
        <v>17815</v>
      </c>
      <c r="P2437" t="s">
        <v>17816</v>
      </c>
      <c r="Q2437" t="s">
        <v>17817</v>
      </c>
      <c r="R2437" t="s">
        <v>1494</v>
      </c>
      <c r="S2437" t="s">
        <v>13451</v>
      </c>
      <c r="T2437" t="s">
        <v>40</v>
      </c>
      <c r="U2437" t="s">
        <v>77</v>
      </c>
      <c r="V2437" t="s">
        <v>42</v>
      </c>
      <c r="W2437" t="s">
        <v>23</v>
      </c>
      <c r="X2437" t="s">
        <v>17813</v>
      </c>
      <c r="Y2437" t="str">
        <f t="shared" ca="1" si="38"/>
        <v>NOK</v>
      </c>
    </row>
    <row r="2438" spans="1:25" x14ac:dyDescent="0.25">
      <c r="A2438" t="s">
        <v>23</v>
      </c>
      <c r="B2438" t="s">
        <v>17818</v>
      </c>
      <c r="C2438" t="s">
        <v>25</v>
      </c>
      <c r="D2438" t="s">
        <v>161</v>
      </c>
      <c r="E2438" t="s">
        <v>240</v>
      </c>
      <c r="F2438" t="s">
        <v>28</v>
      </c>
      <c r="G2438" t="s">
        <v>29</v>
      </c>
      <c r="H2438" t="s">
        <v>30</v>
      </c>
      <c r="I2438" t="s">
        <v>11635</v>
      </c>
      <c r="J2438" t="e">
        <f>VLOOKUP(I2438,[1]!Tabela2[#All],2,0)</f>
        <v>#REF!</v>
      </c>
      <c r="K2438" t="s">
        <v>32</v>
      </c>
      <c r="L2438" t="s">
        <v>17819</v>
      </c>
      <c r="M2438" t="s">
        <v>17820</v>
      </c>
      <c r="N2438" t="s">
        <v>17821</v>
      </c>
      <c r="O2438" t="s">
        <v>17822</v>
      </c>
      <c r="P2438" t="s">
        <v>17823</v>
      </c>
      <c r="Q2438" t="s">
        <v>17824</v>
      </c>
      <c r="R2438" t="s">
        <v>1247</v>
      </c>
      <c r="S2438" t="s">
        <v>14581</v>
      </c>
      <c r="T2438" t="s">
        <v>40</v>
      </c>
      <c r="U2438" t="s">
        <v>77</v>
      </c>
      <c r="V2438" t="s">
        <v>42</v>
      </c>
      <c r="W2438" t="s">
        <v>23</v>
      </c>
      <c r="X2438" t="s">
        <v>17819</v>
      </c>
      <c r="Y2438" t="str">
        <f t="shared" ca="1" si="38"/>
        <v>NOK</v>
      </c>
    </row>
    <row r="2439" spans="1:25" x14ac:dyDescent="0.25">
      <c r="A2439" t="s">
        <v>23</v>
      </c>
      <c r="B2439" t="s">
        <v>17825</v>
      </c>
      <c r="C2439" t="s">
        <v>25</v>
      </c>
      <c r="D2439" t="s">
        <v>67</v>
      </c>
      <c r="E2439" t="s">
        <v>1144</v>
      </c>
      <c r="F2439" t="s">
        <v>28</v>
      </c>
      <c r="G2439" t="s">
        <v>29</v>
      </c>
      <c r="H2439" t="s">
        <v>30</v>
      </c>
      <c r="I2439" t="s">
        <v>549</v>
      </c>
      <c r="J2439" t="e">
        <f>VLOOKUP(I2439,[1]!Tabela2[#All],2,0)</f>
        <v>#REF!</v>
      </c>
      <c r="K2439" t="s">
        <v>32</v>
      </c>
      <c r="L2439" t="s">
        <v>17826</v>
      </c>
      <c r="M2439" t="s">
        <v>17827</v>
      </c>
      <c r="N2439" t="s">
        <v>17828</v>
      </c>
      <c r="O2439" t="s">
        <v>17829</v>
      </c>
      <c r="P2439" t="s">
        <v>17830</v>
      </c>
      <c r="Q2439" t="s">
        <v>6818</v>
      </c>
      <c r="R2439" t="s">
        <v>2404</v>
      </c>
      <c r="S2439" t="s">
        <v>12075</v>
      </c>
      <c r="T2439" t="s">
        <v>40</v>
      </c>
      <c r="U2439" t="s">
        <v>65</v>
      </c>
      <c r="V2439" t="s">
        <v>42</v>
      </c>
      <c r="W2439" t="s">
        <v>23</v>
      </c>
      <c r="X2439" t="s">
        <v>17826</v>
      </c>
      <c r="Y2439" t="str">
        <f t="shared" ca="1" si="38"/>
        <v>NOK</v>
      </c>
    </row>
    <row r="2440" spans="1:25" x14ac:dyDescent="0.25">
      <c r="A2440" t="s">
        <v>23</v>
      </c>
      <c r="B2440" t="s">
        <v>17831</v>
      </c>
      <c r="C2440" t="s">
        <v>25</v>
      </c>
      <c r="D2440" t="s">
        <v>197</v>
      </c>
      <c r="E2440" t="s">
        <v>933</v>
      </c>
      <c r="F2440" t="s">
        <v>28</v>
      </c>
      <c r="G2440" t="s">
        <v>29</v>
      </c>
      <c r="H2440" t="s">
        <v>30</v>
      </c>
      <c r="I2440" t="s">
        <v>519</v>
      </c>
      <c r="J2440" t="e">
        <f>VLOOKUP(I2440,[1]!Tabela2[#All],2,0)</f>
        <v>#REF!</v>
      </c>
      <c r="K2440" t="s">
        <v>32</v>
      </c>
      <c r="L2440" t="s">
        <v>17832</v>
      </c>
      <c r="M2440" t="s">
        <v>17833</v>
      </c>
      <c r="N2440" t="s">
        <v>17834</v>
      </c>
      <c r="O2440" t="s">
        <v>17835</v>
      </c>
      <c r="P2440" t="s">
        <v>17836</v>
      </c>
      <c r="Q2440" t="s">
        <v>17837</v>
      </c>
      <c r="R2440" t="s">
        <v>8023</v>
      </c>
      <c r="S2440" t="s">
        <v>2958</v>
      </c>
      <c r="T2440" t="s">
        <v>40</v>
      </c>
      <c r="U2440" t="s">
        <v>77</v>
      </c>
      <c r="V2440" t="s">
        <v>42</v>
      </c>
      <c r="W2440" t="s">
        <v>23</v>
      </c>
      <c r="X2440" t="s">
        <v>17832</v>
      </c>
      <c r="Y2440" t="str">
        <f t="shared" ca="1" si="38"/>
        <v>NOK</v>
      </c>
    </row>
    <row r="2441" spans="1:25" x14ac:dyDescent="0.25">
      <c r="A2441" t="s">
        <v>23</v>
      </c>
      <c r="B2441" t="s">
        <v>17838</v>
      </c>
      <c r="C2441" t="s">
        <v>25</v>
      </c>
      <c r="D2441" t="s">
        <v>611</v>
      </c>
      <c r="E2441" t="s">
        <v>304</v>
      </c>
      <c r="F2441" t="s">
        <v>28</v>
      </c>
      <c r="G2441" t="s">
        <v>29</v>
      </c>
      <c r="H2441" t="s">
        <v>30</v>
      </c>
      <c r="I2441" t="s">
        <v>1622</v>
      </c>
      <c r="J2441" t="e">
        <f>VLOOKUP(I2441,[1]!Tabela2[#All],2,0)</f>
        <v>#REF!</v>
      </c>
      <c r="K2441" t="s">
        <v>32</v>
      </c>
      <c r="L2441" t="s">
        <v>17839</v>
      </c>
      <c r="M2441" t="s">
        <v>17840</v>
      </c>
      <c r="N2441" t="s">
        <v>17841</v>
      </c>
      <c r="O2441" t="s">
        <v>17842</v>
      </c>
      <c r="P2441" t="s">
        <v>17843</v>
      </c>
      <c r="Q2441" t="s">
        <v>17844</v>
      </c>
      <c r="R2441" t="s">
        <v>3950</v>
      </c>
      <c r="S2441" t="s">
        <v>13493</v>
      </c>
      <c r="T2441" t="s">
        <v>40</v>
      </c>
      <c r="U2441" t="s">
        <v>65</v>
      </c>
      <c r="V2441" t="s">
        <v>42</v>
      </c>
      <c r="W2441" t="s">
        <v>23</v>
      </c>
      <c r="X2441" t="s">
        <v>17839</v>
      </c>
      <c r="Y2441" t="str">
        <f t="shared" ca="1" si="38"/>
        <v>NOK</v>
      </c>
    </row>
    <row r="2442" spans="1:25" x14ac:dyDescent="0.25">
      <c r="A2442" t="s">
        <v>23</v>
      </c>
      <c r="B2442" t="s">
        <v>17845</v>
      </c>
      <c r="C2442" t="s">
        <v>25</v>
      </c>
      <c r="D2442" t="s">
        <v>1172</v>
      </c>
      <c r="E2442" t="s">
        <v>304</v>
      </c>
      <c r="F2442" t="s">
        <v>28</v>
      </c>
      <c r="G2442" t="s">
        <v>29</v>
      </c>
      <c r="H2442" t="s">
        <v>30</v>
      </c>
      <c r="I2442" t="s">
        <v>1373</v>
      </c>
      <c r="J2442" t="e">
        <f>VLOOKUP(I2442,[1]!Tabela2[#All],2,0)</f>
        <v>#REF!</v>
      </c>
      <c r="K2442" t="s">
        <v>32</v>
      </c>
      <c r="L2442" t="s">
        <v>17846</v>
      </c>
      <c r="M2442" t="s">
        <v>17847</v>
      </c>
      <c r="N2442" t="s">
        <v>17848</v>
      </c>
      <c r="O2442" t="s">
        <v>17849</v>
      </c>
      <c r="P2442" t="s">
        <v>17850</v>
      </c>
      <c r="Q2442" t="s">
        <v>2366</v>
      </c>
      <c r="R2442" t="s">
        <v>958</v>
      </c>
      <c r="S2442" t="s">
        <v>7258</v>
      </c>
      <c r="T2442" t="s">
        <v>183</v>
      </c>
      <c r="U2442" t="s">
        <v>42</v>
      </c>
      <c r="V2442" t="s">
        <v>17526</v>
      </c>
      <c r="W2442" t="s">
        <v>23</v>
      </c>
      <c r="X2442" t="s">
        <v>17846</v>
      </c>
      <c r="Y2442" t="str">
        <f t="shared" ca="1" si="38"/>
        <v>NOK</v>
      </c>
    </row>
    <row r="2443" spans="1:25" x14ac:dyDescent="0.25">
      <c r="A2443" t="s">
        <v>23</v>
      </c>
      <c r="B2443" t="s">
        <v>17851</v>
      </c>
      <c r="C2443" t="s">
        <v>25</v>
      </c>
      <c r="D2443" t="s">
        <v>98</v>
      </c>
      <c r="E2443" t="s">
        <v>45</v>
      </c>
      <c r="F2443" t="s">
        <v>28</v>
      </c>
      <c r="G2443" t="s">
        <v>29</v>
      </c>
      <c r="H2443" t="s">
        <v>30</v>
      </c>
      <c r="I2443" t="s">
        <v>6405</v>
      </c>
      <c r="J2443" t="e">
        <f>VLOOKUP(I2443,[1]!Tabela2[#All],2,0)</f>
        <v>#REF!</v>
      </c>
      <c r="K2443" t="s">
        <v>32</v>
      </c>
      <c r="L2443" t="s">
        <v>17852</v>
      </c>
      <c r="M2443" t="s">
        <v>17853</v>
      </c>
      <c r="N2443" t="s">
        <v>2267</v>
      </c>
      <c r="O2443" t="s">
        <v>17854</v>
      </c>
      <c r="P2443" t="s">
        <v>17855</v>
      </c>
      <c r="Q2443" t="s">
        <v>5239</v>
      </c>
      <c r="R2443" t="s">
        <v>258</v>
      </c>
      <c r="S2443" t="s">
        <v>3391</v>
      </c>
      <c r="T2443" t="s">
        <v>40</v>
      </c>
      <c r="U2443" t="s">
        <v>195</v>
      </c>
      <c r="V2443" t="s">
        <v>42</v>
      </c>
      <c r="W2443" t="s">
        <v>23</v>
      </c>
      <c r="X2443" t="s">
        <v>17852</v>
      </c>
      <c r="Y2443" t="str">
        <f t="shared" ca="1" si="38"/>
        <v>NOK</v>
      </c>
    </row>
    <row r="2444" spans="1:25" x14ac:dyDescent="0.25">
      <c r="A2444" t="s">
        <v>23</v>
      </c>
      <c r="B2444" t="s">
        <v>17856</v>
      </c>
      <c r="C2444" t="s">
        <v>25</v>
      </c>
      <c r="D2444" t="s">
        <v>349</v>
      </c>
      <c r="E2444" t="s">
        <v>240</v>
      </c>
      <c r="F2444" t="s">
        <v>28</v>
      </c>
      <c r="G2444" t="s">
        <v>29</v>
      </c>
      <c r="H2444" t="s">
        <v>30</v>
      </c>
      <c r="I2444" t="s">
        <v>3056</v>
      </c>
      <c r="J2444" t="e">
        <f>VLOOKUP(I2444,[1]!Tabela2[#All],2,0)</f>
        <v>#REF!</v>
      </c>
      <c r="K2444" t="s">
        <v>32</v>
      </c>
      <c r="L2444" t="s">
        <v>17857</v>
      </c>
      <c r="M2444" t="s">
        <v>17858</v>
      </c>
      <c r="N2444" t="s">
        <v>9846</v>
      </c>
      <c r="O2444" t="s">
        <v>10536</v>
      </c>
      <c r="P2444" t="s">
        <v>17859</v>
      </c>
      <c r="Q2444" t="s">
        <v>17860</v>
      </c>
      <c r="R2444" t="s">
        <v>38</v>
      </c>
      <c r="S2444" t="s">
        <v>14471</v>
      </c>
      <c r="T2444" t="s">
        <v>40</v>
      </c>
      <c r="U2444" t="s">
        <v>401</v>
      </c>
      <c r="V2444" t="s">
        <v>42</v>
      </c>
      <c r="W2444" t="s">
        <v>23</v>
      </c>
      <c r="X2444" t="s">
        <v>17857</v>
      </c>
      <c r="Y2444" t="str">
        <f t="shared" ca="1" si="38"/>
        <v>NOK</v>
      </c>
    </row>
    <row r="2445" spans="1:25" x14ac:dyDescent="0.25">
      <c r="A2445" t="s">
        <v>23</v>
      </c>
      <c r="B2445" t="s">
        <v>17861</v>
      </c>
      <c r="C2445" t="s">
        <v>25</v>
      </c>
      <c r="D2445" t="s">
        <v>67</v>
      </c>
      <c r="E2445" t="s">
        <v>507</v>
      </c>
      <c r="F2445" t="s">
        <v>28</v>
      </c>
      <c r="G2445" t="s">
        <v>29</v>
      </c>
      <c r="H2445" t="s">
        <v>30</v>
      </c>
      <c r="I2445" t="s">
        <v>3013</v>
      </c>
      <c r="J2445" t="e">
        <f>VLOOKUP(I2445,[1]!Tabela2[#All],2,0)</f>
        <v>#REF!</v>
      </c>
      <c r="K2445" t="s">
        <v>32</v>
      </c>
      <c r="L2445" t="s">
        <v>17862</v>
      </c>
      <c r="M2445" t="s">
        <v>17863</v>
      </c>
      <c r="N2445" t="s">
        <v>17864</v>
      </c>
      <c r="O2445" t="s">
        <v>17865</v>
      </c>
      <c r="P2445" t="s">
        <v>17866</v>
      </c>
      <c r="Q2445" t="s">
        <v>7362</v>
      </c>
      <c r="R2445" t="s">
        <v>689</v>
      </c>
      <c r="S2445" t="s">
        <v>1016</v>
      </c>
      <c r="T2445" t="s">
        <v>40</v>
      </c>
      <c r="U2445" t="s">
        <v>65</v>
      </c>
      <c r="V2445" t="s">
        <v>42</v>
      </c>
      <c r="W2445" t="s">
        <v>23</v>
      </c>
      <c r="X2445" t="s">
        <v>17862</v>
      </c>
      <c r="Y2445" t="str">
        <f t="shared" ca="1" si="38"/>
        <v>NOK</v>
      </c>
    </row>
    <row r="2446" spans="1:25" x14ac:dyDescent="0.25">
      <c r="A2446" t="s">
        <v>23</v>
      </c>
      <c r="B2446" t="s">
        <v>17867</v>
      </c>
      <c r="C2446" t="s">
        <v>25</v>
      </c>
      <c r="D2446" t="s">
        <v>197</v>
      </c>
      <c r="E2446" t="s">
        <v>518</v>
      </c>
      <c r="F2446" t="s">
        <v>28</v>
      </c>
      <c r="G2446" t="s">
        <v>29</v>
      </c>
      <c r="H2446" t="s">
        <v>30</v>
      </c>
      <c r="I2446" t="s">
        <v>820</v>
      </c>
      <c r="J2446" t="e">
        <f>VLOOKUP(I2446,[1]!Tabela2[#All],2,0)</f>
        <v>#REF!</v>
      </c>
      <c r="K2446" t="s">
        <v>32</v>
      </c>
      <c r="L2446" t="s">
        <v>17868</v>
      </c>
      <c r="M2446" t="s">
        <v>17869</v>
      </c>
      <c r="N2446" t="s">
        <v>17870</v>
      </c>
      <c r="O2446" t="s">
        <v>17871</v>
      </c>
      <c r="P2446" t="s">
        <v>17872</v>
      </c>
      <c r="Q2446" t="s">
        <v>5337</v>
      </c>
      <c r="R2446" t="s">
        <v>289</v>
      </c>
      <c r="S2446" t="s">
        <v>13179</v>
      </c>
      <c r="T2446" t="s">
        <v>40</v>
      </c>
      <c r="U2446" t="s">
        <v>54</v>
      </c>
      <c r="V2446" t="s">
        <v>42</v>
      </c>
      <c r="W2446" t="s">
        <v>23</v>
      </c>
      <c r="X2446" t="s">
        <v>17868</v>
      </c>
      <c r="Y2446" t="str">
        <f t="shared" ca="1" si="38"/>
        <v>NOK</v>
      </c>
    </row>
    <row r="2447" spans="1:25" x14ac:dyDescent="0.25">
      <c r="A2447" t="s">
        <v>23</v>
      </c>
      <c r="B2447" t="s">
        <v>17873</v>
      </c>
      <c r="C2447" t="s">
        <v>25</v>
      </c>
      <c r="D2447" t="s">
        <v>197</v>
      </c>
      <c r="E2447" t="s">
        <v>518</v>
      </c>
      <c r="F2447" t="s">
        <v>28</v>
      </c>
      <c r="G2447" t="s">
        <v>29</v>
      </c>
      <c r="H2447" t="s">
        <v>30</v>
      </c>
      <c r="I2447" t="s">
        <v>6671</v>
      </c>
      <c r="J2447" t="e">
        <f>VLOOKUP(I2447,[1]!Tabela2[#All],2,0)</f>
        <v>#REF!</v>
      </c>
      <c r="K2447" t="s">
        <v>32</v>
      </c>
      <c r="L2447" t="s">
        <v>17874</v>
      </c>
      <c r="M2447" t="s">
        <v>17875</v>
      </c>
      <c r="N2447" t="s">
        <v>8411</v>
      </c>
      <c r="O2447" t="s">
        <v>17876</v>
      </c>
      <c r="P2447" t="s">
        <v>17877</v>
      </c>
      <c r="Q2447" t="s">
        <v>5765</v>
      </c>
      <c r="R2447" t="s">
        <v>17878</v>
      </c>
      <c r="S2447" t="s">
        <v>7046</v>
      </c>
      <c r="T2447" t="s">
        <v>40</v>
      </c>
      <c r="U2447" t="s">
        <v>65</v>
      </c>
      <c r="V2447" t="s">
        <v>42</v>
      </c>
      <c r="W2447" t="s">
        <v>23</v>
      </c>
      <c r="X2447" t="s">
        <v>17874</v>
      </c>
      <c r="Y2447" t="str">
        <f t="shared" ca="1" si="38"/>
        <v>NOK</v>
      </c>
    </row>
    <row r="2448" spans="1:25" x14ac:dyDescent="0.25">
      <c r="A2448" t="s">
        <v>23</v>
      </c>
      <c r="B2448" t="s">
        <v>17879</v>
      </c>
      <c r="C2448" t="s">
        <v>25</v>
      </c>
      <c r="D2448" t="s">
        <v>349</v>
      </c>
      <c r="E2448" t="s">
        <v>304</v>
      </c>
      <c r="F2448" t="s">
        <v>28</v>
      </c>
      <c r="G2448" t="s">
        <v>29</v>
      </c>
      <c r="H2448" t="s">
        <v>30</v>
      </c>
      <c r="I2448" t="s">
        <v>3758</v>
      </c>
      <c r="J2448" t="e">
        <f>VLOOKUP(I2448,[1]!Tabela2[#All],2,0)</f>
        <v>#REF!</v>
      </c>
      <c r="K2448" t="s">
        <v>32</v>
      </c>
      <c r="L2448" t="s">
        <v>17880</v>
      </c>
      <c r="M2448" t="s">
        <v>17881</v>
      </c>
      <c r="N2448" t="s">
        <v>3024</v>
      </c>
      <c r="O2448" t="s">
        <v>3025</v>
      </c>
      <c r="P2448" t="s">
        <v>17882</v>
      </c>
      <c r="Q2448" t="s">
        <v>180</v>
      </c>
      <c r="R2448" t="s">
        <v>1689</v>
      </c>
      <c r="S2448" t="s">
        <v>4757</v>
      </c>
      <c r="T2448" t="s">
        <v>40</v>
      </c>
      <c r="U2448" t="s">
        <v>401</v>
      </c>
      <c r="V2448" t="s">
        <v>42</v>
      </c>
      <c r="W2448" t="s">
        <v>23</v>
      </c>
      <c r="X2448" t="s">
        <v>17880</v>
      </c>
      <c r="Y2448" t="str">
        <f t="shared" ca="1" si="38"/>
        <v>NOK</v>
      </c>
    </row>
    <row r="2449" spans="1:25" x14ac:dyDescent="0.25">
      <c r="A2449" t="s">
        <v>23</v>
      </c>
      <c r="B2449" t="s">
        <v>17883</v>
      </c>
      <c r="C2449" t="s">
        <v>25</v>
      </c>
      <c r="D2449" t="s">
        <v>98</v>
      </c>
      <c r="E2449" t="s">
        <v>27</v>
      </c>
      <c r="F2449" t="s">
        <v>28</v>
      </c>
      <c r="G2449" t="s">
        <v>29</v>
      </c>
      <c r="H2449" t="s">
        <v>30</v>
      </c>
      <c r="I2449" t="s">
        <v>6405</v>
      </c>
      <c r="J2449" t="e">
        <f>VLOOKUP(I2449,[1]!Tabela2[#All],2,0)</f>
        <v>#REF!</v>
      </c>
      <c r="K2449" t="s">
        <v>32</v>
      </c>
      <c r="L2449" t="s">
        <v>17884</v>
      </c>
      <c r="M2449" t="s">
        <v>17885</v>
      </c>
      <c r="N2449" t="s">
        <v>17886</v>
      </c>
      <c r="O2449" t="s">
        <v>7439</v>
      </c>
      <c r="P2449" t="s">
        <v>14905</v>
      </c>
      <c r="Q2449" t="s">
        <v>5664</v>
      </c>
      <c r="R2449" t="s">
        <v>6014</v>
      </c>
      <c r="S2449" t="s">
        <v>1604</v>
      </c>
      <c r="T2449" t="s">
        <v>40</v>
      </c>
      <c r="U2449" t="s">
        <v>401</v>
      </c>
      <c r="V2449" t="s">
        <v>42</v>
      </c>
      <c r="W2449" t="s">
        <v>23</v>
      </c>
      <c r="X2449" t="s">
        <v>17884</v>
      </c>
      <c r="Y2449" t="str">
        <f t="shared" ca="1" si="38"/>
        <v>NOK</v>
      </c>
    </row>
    <row r="2450" spans="1:25" x14ac:dyDescent="0.25">
      <c r="A2450" t="s">
        <v>23</v>
      </c>
      <c r="B2450" t="s">
        <v>17887</v>
      </c>
      <c r="C2450" t="s">
        <v>25</v>
      </c>
      <c r="D2450" t="s">
        <v>67</v>
      </c>
      <c r="E2450" t="s">
        <v>271</v>
      </c>
      <c r="F2450" t="s">
        <v>315</v>
      </c>
      <c r="G2450" t="s">
        <v>29</v>
      </c>
      <c r="H2450" t="s">
        <v>30</v>
      </c>
      <c r="I2450" t="s">
        <v>413</v>
      </c>
      <c r="J2450" t="e">
        <f>VLOOKUP(I2450,[1]!Tabela2[#All],2,0)</f>
        <v>#REF!</v>
      </c>
      <c r="K2450" t="s">
        <v>32</v>
      </c>
      <c r="L2450" t="s">
        <v>17888</v>
      </c>
      <c r="M2450" t="s">
        <v>17889</v>
      </c>
      <c r="N2450" t="s">
        <v>17890</v>
      </c>
      <c r="O2450" t="s">
        <v>17891</v>
      </c>
      <c r="P2450" t="s">
        <v>17892</v>
      </c>
      <c r="Q2450" t="s">
        <v>17893</v>
      </c>
      <c r="R2450" t="s">
        <v>4411</v>
      </c>
      <c r="S2450" t="s">
        <v>10545</v>
      </c>
      <c r="T2450" t="s">
        <v>183</v>
      </c>
      <c r="U2450" t="s">
        <v>42</v>
      </c>
      <c r="V2450" t="s">
        <v>885</v>
      </c>
      <c r="W2450" t="s">
        <v>23</v>
      </c>
      <c r="X2450" t="s">
        <v>17888</v>
      </c>
      <c r="Y2450" t="str">
        <f t="shared" ca="1" si="38"/>
        <v>NOK</v>
      </c>
    </row>
    <row r="2451" spans="1:25" x14ac:dyDescent="0.25">
      <c r="A2451" t="s">
        <v>23</v>
      </c>
      <c r="B2451" t="s">
        <v>17894</v>
      </c>
      <c r="C2451" t="s">
        <v>25</v>
      </c>
      <c r="D2451" t="s">
        <v>98</v>
      </c>
      <c r="E2451" t="s">
        <v>99</v>
      </c>
      <c r="F2451" t="s">
        <v>28</v>
      </c>
      <c r="G2451" t="s">
        <v>29</v>
      </c>
      <c r="H2451" t="s">
        <v>30</v>
      </c>
      <c r="I2451" t="s">
        <v>4255</v>
      </c>
      <c r="J2451" t="e">
        <f>VLOOKUP(I2451,[1]!Tabela2[#All],2,0)</f>
        <v>#REF!</v>
      </c>
      <c r="K2451" t="s">
        <v>32</v>
      </c>
      <c r="L2451" t="s">
        <v>17895</v>
      </c>
      <c r="M2451" t="s">
        <v>17896</v>
      </c>
      <c r="N2451" t="s">
        <v>17897</v>
      </c>
      <c r="O2451" t="s">
        <v>4218</v>
      </c>
      <c r="P2451" t="s">
        <v>17898</v>
      </c>
      <c r="Q2451" t="s">
        <v>13028</v>
      </c>
      <c r="R2451" t="s">
        <v>1533</v>
      </c>
      <c r="S2451" t="s">
        <v>17899</v>
      </c>
      <c r="T2451" t="s">
        <v>40</v>
      </c>
      <c r="U2451" t="s">
        <v>77</v>
      </c>
      <c r="V2451" t="s">
        <v>42</v>
      </c>
      <c r="W2451" t="s">
        <v>23</v>
      </c>
      <c r="X2451" t="s">
        <v>17895</v>
      </c>
      <c r="Y2451" t="str">
        <f t="shared" ca="1" si="38"/>
        <v>NOK</v>
      </c>
    </row>
    <row r="2452" spans="1:25" x14ac:dyDescent="0.25">
      <c r="A2452" t="s">
        <v>23</v>
      </c>
      <c r="B2452" t="s">
        <v>17900</v>
      </c>
      <c r="C2452" t="s">
        <v>25</v>
      </c>
      <c r="D2452" t="s">
        <v>6893</v>
      </c>
      <c r="E2452" t="s">
        <v>1851</v>
      </c>
      <c r="F2452" t="s">
        <v>28</v>
      </c>
      <c r="G2452" t="s">
        <v>29</v>
      </c>
      <c r="H2452" t="s">
        <v>30</v>
      </c>
      <c r="I2452" t="s">
        <v>10619</v>
      </c>
      <c r="J2452" t="e">
        <f>VLOOKUP(I2452,[1]!Tabela2[#All],2,0)</f>
        <v>#REF!</v>
      </c>
      <c r="K2452" t="s">
        <v>32</v>
      </c>
      <c r="L2452" t="s">
        <v>17901</v>
      </c>
      <c r="M2452" t="s">
        <v>17902</v>
      </c>
      <c r="N2452" t="s">
        <v>17903</v>
      </c>
      <c r="O2452" t="s">
        <v>17904</v>
      </c>
      <c r="P2452" t="s">
        <v>13291</v>
      </c>
      <c r="Q2452" t="s">
        <v>1773</v>
      </c>
      <c r="R2452" t="s">
        <v>10625</v>
      </c>
      <c r="S2452" t="s">
        <v>17905</v>
      </c>
      <c r="T2452" t="s">
        <v>40</v>
      </c>
      <c r="U2452" t="s">
        <v>54</v>
      </c>
      <c r="V2452" t="s">
        <v>42</v>
      </c>
      <c r="W2452" t="s">
        <v>23</v>
      </c>
      <c r="X2452" t="s">
        <v>17901</v>
      </c>
      <c r="Y2452" t="str">
        <f t="shared" ca="1" si="38"/>
        <v>NOK</v>
      </c>
    </row>
    <row r="2453" spans="1:25" x14ac:dyDescent="0.25">
      <c r="A2453" t="s">
        <v>23</v>
      </c>
      <c r="B2453" t="s">
        <v>17906</v>
      </c>
      <c r="C2453" t="s">
        <v>25</v>
      </c>
      <c r="D2453" t="s">
        <v>44</v>
      </c>
      <c r="E2453" t="s">
        <v>702</v>
      </c>
      <c r="F2453" t="s">
        <v>28</v>
      </c>
      <c r="G2453" t="s">
        <v>29</v>
      </c>
      <c r="H2453" t="s">
        <v>30</v>
      </c>
      <c r="I2453" t="s">
        <v>9798</v>
      </c>
      <c r="J2453" t="e">
        <f>VLOOKUP(I2453,[1]!Tabela2[#All],2,0)</f>
        <v>#REF!</v>
      </c>
      <c r="K2453" t="s">
        <v>32</v>
      </c>
      <c r="L2453" t="s">
        <v>17907</v>
      </c>
      <c r="M2453" t="s">
        <v>17908</v>
      </c>
      <c r="N2453" t="s">
        <v>17909</v>
      </c>
      <c r="O2453" t="s">
        <v>17910</v>
      </c>
      <c r="P2453" t="s">
        <v>17911</v>
      </c>
      <c r="Q2453" t="s">
        <v>9733</v>
      </c>
      <c r="R2453" t="s">
        <v>2876</v>
      </c>
      <c r="S2453" t="s">
        <v>17912</v>
      </c>
      <c r="T2453" t="s">
        <v>40</v>
      </c>
      <c r="U2453" t="s">
        <v>77</v>
      </c>
      <c r="V2453" t="s">
        <v>42</v>
      </c>
      <c r="W2453" t="s">
        <v>23</v>
      </c>
      <c r="X2453" t="s">
        <v>17907</v>
      </c>
      <c r="Y2453" t="str">
        <f t="shared" ca="1" si="38"/>
        <v>NOK</v>
      </c>
    </row>
    <row r="2454" spans="1:25" x14ac:dyDescent="0.25">
      <c r="A2454" t="s">
        <v>23</v>
      </c>
      <c r="B2454" t="s">
        <v>17913</v>
      </c>
      <c r="C2454" t="s">
        <v>25</v>
      </c>
      <c r="D2454" t="s">
        <v>137</v>
      </c>
      <c r="E2454" t="s">
        <v>88</v>
      </c>
      <c r="F2454" t="s">
        <v>28</v>
      </c>
      <c r="G2454" t="s">
        <v>29</v>
      </c>
      <c r="H2454" t="s">
        <v>30</v>
      </c>
      <c r="I2454" t="s">
        <v>540</v>
      </c>
      <c r="J2454" t="e">
        <f>VLOOKUP(I2454,[1]!Tabela2[#All],2,0)</f>
        <v>#REF!</v>
      </c>
      <c r="K2454" t="s">
        <v>32</v>
      </c>
      <c r="L2454" t="s">
        <v>17914</v>
      </c>
      <c r="M2454" t="s">
        <v>17915</v>
      </c>
      <c r="N2454" t="s">
        <v>17916</v>
      </c>
      <c r="O2454" t="s">
        <v>17917</v>
      </c>
      <c r="P2454" t="s">
        <v>17918</v>
      </c>
      <c r="Q2454" t="s">
        <v>311</v>
      </c>
      <c r="R2454" t="s">
        <v>827</v>
      </c>
      <c r="S2454" t="s">
        <v>17919</v>
      </c>
      <c r="T2454" t="s">
        <v>40</v>
      </c>
      <c r="U2454" t="s">
        <v>77</v>
      </c>
      <c r="V2454" t="s">
        <v>42</v>
      </c>
      <c r="W2454" t="s">
        <v>23</v>
      </c>
      <c r="X2454" t="s">
        <v>17914</v>
      </c>
      <c r="Y2454" t="str">
        <f t="shared" ca="1" si="38"/>
        <v>NOK</v>
      </c>
    </row>
    <row r="2455" spans="1:25" x14ac:dyDescent="0.25">
      <c r="A2455" t="s">
        <v>23</v>
      </c>
      <c r="B2455" t="s">
        <v>17920</v>
      </c>
      <c r="C2455" t="s">
        <v>25</v>
      </c>
      <c r="D2455" t="s">
        <v>228</v>
      </c>
      <c r="E2455" t="s">
        <v>518</v>
      </c>
      <c r="F2455" t="s">
        <v>28</v>
      </c>
      <c r="G2455" t="s">
        <v>29</v>
      </c>
      <c r="H2455" t="s">
        <v>30</v>
      </c>
      <c r="I2455" t="s">
        <v>1461</v>
      </c>
      <c r="J2455" t="e">
        <f>VLOOKUP(I2455,[1]!Tabela2[#All],2,0)</f>
        <v>#REF!</v>
      </c>
      <c r="K2455" t="s">
        <v>151</v>
      </c>
      <c r="L2455" t="s">
        <v>17921</v>
      </c>
      <c r="M2455" t="s">
        <v>17922</v>
      </c>
      <c r="N2455" t="s">
        <v>5918</v>
      </c>
      <c r="O2455" t="s">
        <v>5919</v>
      </c>
      <c r="P2455" t="s">
        <v>17923</v>
      </c>
      <c r="Q2455" t="s">
        <v>17924</v>
      </c>
      <c r="R2455" t="s">
        <v>864</v>
      </c>
      <c r="S2455" t="s">
        <v>17925</v>
      </c>
      <c r="T2455" t="s">
        <v>40</v>
      </c>
      <c r="U2455" t="s">
        <v>41</v>
      </c>
      <c r="V2455" t="s">
        <v>42</v>
      </c>
      <c r="W2455" t="s">
        <v>23</v>
      </c>
      <c r="X2455" t="s">
        <v>17921</v>
      </c>
      <c r="Y2455" t="str">
        <f t="shared" ca="1" si="38"/>
        <v>NOK</v>
      </c>
    </row>
    <row r="2456" spans="1:25" x14ac:dyDescent="0.25">
      <c r="A2456" t="s">
        <v>23</v>
      </c>
      <c r="B2456" t="s">
        <v>17926</v>
      </c>
      <c r="C2456" t="s">
        <v>25</v>
      </c>
      <c r="D2456" t="s">
        <v>611</v>
      </c>
      <c r="E2456" t="s">
        <v>304</v>
      </c>
      <c r="F2456" t="s">
        <v>28</v>
      </c>
      <c r="G2456" t="s">
        <v>29</v>
      </c>
      <c r="H2456" t="s">
        <v>30</v>
      </c>
      <c r="I2456" t="s">
        <v>4028</v>
      </c>
      <c r="J2456" t="e">
        <f>VLOOKUP(I2456,[1]!Tabela2[#All],2,0)</f>
        <v>#REF!</v>
      </c>
      <c r="K2456" t="s">
        <v>32</v>
      </c>
      <c r="L2456" t="s">
        <v>17927</v>
      </c>
      <c r="M2456" t="s">
        <v>17928</v>
      </c>
      <c r="N2456" t="s">
        <v>17929</v>
      </c>
      <c r="O2456" t="s">
        <v>17930</v>
      </c>
      <c r="P2456" t="s">
        <v>17931</v>
      </c>
      <c r="Q2456" t="s">
        <v>7482</v>
      </c>
      <c r="R2456" t="s">
        <v>3570</v>
      </c>
      <c r="S2456" t="s">
        <v>10345</v>
      </c>
      <c r="T2456" t="s">
        <v>183</v>
      </c>
      <c r="U2456" t="s">
        <v>42</v>
      </c>
      <c r="V2456" t="s">
        <v>3680</v>
      </c>
      <c r="W2456" t="s">
        <v>23</v>
      </c>
      <c r="X2456" t="s">
        <v>17927</v>
      </c>
      <c r="Y2456" t="str">
        <f t="shared" ca="1" si="38"/>
        <v>NOK</v>
      </c>
    </row>
    <row r="2457" spans="1:25" x14ac:dyDescent="0.25">
      <c r="A2457" t="s">
        <v>23</v>
      </c>
      <c r="B2457" t="s">
        <v>17932</v>
      </c>
      <c r="C2457" t="s">
        <v>25</v>
      </c>
      <c r="D2457" t="s">
        <v>67</v>
      </c>
      <c r="E2457" t="s">
        <v>68</v>
      </c>
      <c r="F2457" t="s">
        <v>28</v>
      </c>
      <c r="G2457" t="s">
        <v>29</v>
      </c>
      <c r="H2457" t="s">
        <v>30</v>
      </c>
      <c r="I2457" t="s">
        <v>413</v>
      </c>
      <c r="J2457" t="e">
        <f>VLOOKUP(I2457,[1]!Tabela2[#All],2,0)</f>
        <v>#REF!</v>
      </c>
      <c r="K2457" t="s">
        <v>32</v>
      </c>
      <c r="L2457" t="s">
        <v>17933</v>
      </c>
      <c r="M2457" t="s">
        <v>17934</v>
      </c>
      <c r="N2457" t="s">
        <v>17935</v>
      </c>
      <c r="O2457" t="s">
        <v>10947</v>
      </c>
      <c r="P2457" t="s">
        <v>15132</v>
      </c>
      <c r="Q2457" t="s">
        <v>12081</v>
      </c>
      <c r="R2457" t="s">
        <v>3053</v>
      </c>
      <c r="S2457" t="s">
        <v>5478</v>
      </c>
      <c r="T2457" t="s">
        <v>40</v>
      </c>
      <c r="U2457" t="s">
        <v>77</v>
      </c>
      <c r="V2457" t="s">
        <v>42</v>
      </c>
      <c r="W2457" t="s">
        <v>23</v>
      </c>
      <c r="X2457" t="s">
        <v>17933</v>
      </c>
      <c r="Y2457" t="str">
        <f t="shared" ca="1" si="38"/>
        <v>NOK</v>
      </c>
    </row>
    <row r="2458" spans="1:25" x14ac:dyDescent="0.25">
      <c r="A2458" t="s">
        <v>23</v>
      </c>
      <c r="B2458" t="s">
        <v>17936</v>
      </c>
      <c r="C2458" t="s">
        <v>25</v>
      </c>
      <c r="D2458" t="s">
        <v>137</v>
      </c>
      <c r="E2458" t="s">
        <v>424</v>
      </c>
      <c r="F2458" t="s">
        <v>28</v>
      </c>
      <c r="G2458" t="s">
        <v>29</v>
      </c>
      <c r="H2458" t="s">
        <v>30</v>
      </c>
      <c r="I2458" t="s">
        <v>2094</v>
      </c>
      <c r="J2458" t="e">
        <f>VLOOKUP(I2458,[1]!Tabela2[#All],2,0)</f>
        <v>#REF!</v>
      </c>
      <c r="K2458" t="s">
        <v>32</v>
      </c>
      <c r="L2458" t="s">
        <v>17937</v>
      </c>
      <c r="M2458" t="s">
        <v>17938</v>
      </c>
      <c r="N2458" t="s">
        <v>17939</v>
      </c>
      <c r="O2458" t="s">
        <v>17940</v>
      </c>
      <c r="P2458" t="s">
        <v>17941</v>
      </c>
      <c r="Q2458" t="s">
        <v>17942</v>
      </c>
      <c r="R2458" t="s">
        <v>1428</v>
      </c>
      <c r="S2458" t="s">
        <v>17943</v>
      </c>
      <c r="T2458" t="s">
        <v>40</v>
      </c>
      <c r="U2458" t="s">
        <v>65</v>
      </c>
      <c r="V2458" t="s">
        <v>42</v>
      </c>
      <c r="W2458" t="s">
        <v>23</v>
      </c>
      <c r="X2458" t="s">
        <v>17937</v>
      </c>
      <c r="Y2458" t="str">
        <f t="shared" ca="1" si="38"/>
        <v>NOK</v>
      </c>
    </row>
    <row r="2459" spans="1:25" x14ac:dyDescent="0.25">
      <c r="A2459" t="s">
        <v>23</v>
      </c>
      <c r="B2459" t="s">
        <v>17944</v>
      </c>
      <c r="C2459" t="s">
        <v>25</v>
      </c>
      <c r="D2459" t="s">
        <v>67</v>
      </c>
      <c r="E2459" t="s">
        <v>99</v>
      </c>
      <c r="F2459" t="s">
        <v>28</v>
      </c>
      <c r="G2459" t="s">
        <v>29</v>
      </c>
      <c r="H2459" t="s">
        <v>30</v>
      </c>
      <c r="I2459" t="s">
        <v>951</v>
      </c>
      <c r="J2459" t="e">
        <f>VLOOKUP(I2459,[1]!Tabela2[#All],2,0)</f>
        <v>#REF!</v>
      </c>
      <c r="K2459" t="s">
        <v>32</v>
      </c>
      <c r="L2459" t="s">
        <v>17945</v>
      </c>
      <c r="M2459" t="s">
        <v>17946</v>
      </c>
      <c r="N2459" t="s">
        <v>17947</v>
      </c>
      <c r="O2459" t="s">
        <v>16287</v>
      </c>
      <c r="P2459" t="s">
        <v>17948</v>
      </c>
      <c r="Q2459" t="s">
        <v>6430</v>
      </c>
      <c r="R2459" t="s">
        <v>1533</v>
      </c>
      <c r="S2459" t="s">
        <v>17949</v>
      </c>
      <c r="T2459" t="s">
        <v>40</v>
      </c>
      <c r="U2459" t="s">
        <v>65</v>
      </c>
      <c r="V2459" t="s">
        <v>42</v>
      </c>
      <c r="W2459" t="s">
        <v>23</v>
      </c>
      <c r="X2459" t="s">
        <v>17945</v>
      </c>
      <c r="Y2459" t="str">
        <f t="shared" ca="1" si="38"/>
        <v>NOK</v>
      </c>
    </row>
    <row r="2460" spans="1:25" x14ac:dyDescent="0.25">
      <c r="A2460" t="s">
        <v>23</v>
      </c>
      <c r="B2460" t="s">
        <v>17950</v>
      </c>
      <c r="C2460" t="s">
        <v>25</v>
      </c>
      <c r="D2460" t="s">
        <v>349</v>
      </c>
      <c r="E2460" t="s">
        <v>304</v>
      </c>
      <c r="F2460" t="s">
        <v>28</v>
      </c>
      <c r="G2460" t="s">
        <v>29</v>
      </c>
      <c r="H2460" t="s">
        <v>30</v>
      </c>
      <c r="I2460" t="s">
        <v>7509</v>
      </c>
      <c r="J2460" t="e">
        <f>VLOOKUP(I2460,[1]!Tabela2[#All],2,0)</f>
        <v>#REF!</v>
      </c>
      <c r="K2460" t="s">
        <v>32</v>
      </c>
      <c r="L2460" t="s">
        <v>17951</v>
      </c>
      <c r="M2460" t="s">
        <v>17952</v>
      </c>
      <c r="N2460" t="s">
        <v>17953</v>
      </c>
      <c r="O2460" t="s">
        <v>17954</v>
      </c>
      <c r="P2460" t="s">
        <v>17955</v>
      </c>
      <c r="Q2460" t="s">
        <v>9804</v>
      </c>
      <c r="R2460" t="s">
        <v>10344</v>
      </c>
      <c r="S2460" t="s">
        <v>6478</v>
      </c>
      <c r="T2460" t="s">
        <v>40</v>
      </c>
      <c r="U2460" t="s">
        <v>77</v>
      </c>
      <c r="V2460" t="s">
        <v>42</v>
      </c>
      <c r="W2460" t="s">
        <v>23</v>
      </c>
      <c r="X2460" t="s">
        <v>17951</v>
      </c>
      <c r="Y2460" t="str">
        <f t="shared" ca="1" si="38"/>
        <v>NOK</v>
      </c>
    </row>
    <row r="2461" spans="1:25" x14ac:dyDescent="0.25">
      <c r="A2461" t="s">
        <v>23</v>
      </c>
      <c r="B2461" t="s">
        <v>17956</v>
      </c>
      <c r="C2461" t="s">
        <v>25</v>
      </c>
      <c r="D2461" t="s">
        <v>148</v>
      </c>
      <c r="E2461" t="s">
        <v>762</v>
      </c>
      <c r="F2461" t="s">
        <v>28</v>
      </c>
      <c r="G2461" t="s">
        <v>29</v>
      </c>
      <c r="H2461" t="s">
        <v>30</v>
      </c>
      <c r="I2461" t="s">
        <v>13340</v>
      </c>
      <c r="J2461" t="e">
        <f>VLOOKUP(I2461,[1]!Tabela2[#All],2,0)</f>
        <v>#REF!</v>
      </c>
      <c r="K2461" t="s">
        <v>151</v>
      </c>
      <c r="L2461" t="s">
        <v>17957</v>
      </c>
      <c r="M2461" t="s">
        <v>17958</v>
      </c>
      <c r="N2461" t="s">
        <v>17959</v>
      </c>
      <c r="O2461" t="s">
        <v>17960</v>
      </c>
      <c r="P2461" t="s">
        <v>17961</v>
      </c>
      <c r="Q2461" t="s">
        <v>17962</v>
      </c>
      <c r="R2461" t="s">
        <v>17963</v>
      </c>
      <c r="S2461" t="s">
        <v>1745</v>
      </c>
      <c r="T2461" t="s">
        <v>40</v>
      </c>
      <c r="U2461" t="s">
        <v>54</v>
      </c>
      <c r="V2461" t="s">
        <v>42</v>
      </c>
      <c r="W2461" t="s">
        <v>23</v>
      </c>
      <c r="X2461" t="s">
        <v>17957</v>
      </c>
      <c r="Y2461" t="str">
        <f t="shared" ca="1" si="38"/>
        <v>NOK</v>
      </c>
    </row>
    <row r="2462" spans="1:25" x14ac:dyDescent="0.25">
      <c r="A2462" t="s">
        <v>23</v>
      </c>
      <c r="B2462" t="s">
        <v>17964</v>
      </c>
      <c r="C2462" t="s">
        <v>25</v>
      </c>
      <c r="D2462" t="s">
        <v>161</v>
      </c>
      <c r="E2462" t="s">
        <v>240</v>
      </c>
      <c r="F2462" t="s">
        <v>28</v>
      </c>
      <c r="G2462" t="s">
        <v>29</v>
      </c>
      <c r="H2462" t="s">
        <v>30</v>
      </c>
      <c r="I2462" t="s">
        <v>3222</v>
      </c>
      <c r="J2462" t="e">
        <f>VLOOKUP(I2462,[1]!Tabela2[#All],2,0)</f>
        <v>#REF!</v>
      </c>
      <c r="K2462" t="s">
        <v>32</v>
      </c>
      <c r="L2462" t="s">
        <v>17965</v>
      </c>
      <c r="M2462" t="s">
        <v>17966</v>
      </c>
      <c r="N2462" t="s">
        <v>17967</v>
      </c>
      <c r="O2462" t="s">
        <v>17968</v>
      </c>
      <c r="P2462" t="s">
        <v>17969</v>
      </c>
      <c r="Q2462" t="s">
        <v>10036</v>
      </c>
      <c r="R2462" t="s">
        <v>17970</v>
      </c>
      <c r="S2462" t="s">
        <v>1410</v>
      </c>
      <c r="T2462" t="s">
        <v>40</v>
      </c>
      <c r="U2462" t="s">
        <v>77</v>
      </c>
      <c r="V2462" t="s">
        <v>42</v>
      </c>
      <c r="W2462" t="s">
        <v>23</v>
      </c>
      <c r="X2462" t="s">
        <v>17965</v>
      </c>
      <c r="Y2462" t="str">
        <f t="shared" ca="1" si="38"/>
        <v>NOK</v>
      </c>
    </row>
    <row r="2463" spans="1:25" x14ac:dyDescent="0.25">
      <c r="A2463" t="s">
        <v>23</v>
      </c>
      <c r="B2463" t="s">
        <v>17971</v>
      </c>
      <c r="C2463" t="s">
        <v>25</v>
      </c>
      <c r="D2463" t="s">
        <v>148</v>
      </c>
      <c r="E2463" t="s">
        <v>149</v>
      </c>
      <c r="F2463" t="s">
        <v>28</v>
      </c>
      <c r="G2463" t="s">
        <v>29</v>
      </c>
      <c r="H2463" t="s">
        <v>30</v>
      </c>
      <c r="I2463" t="s">
        <v>2343</v>
      </c>
      <c r="J2463" t="e">
        <f>VLOOKUP(I2463,[1]!Tabela2[#All],2,0)</f>
        <v>#REF!</v>
      </c>
      <c r="K2463" t="s">
        <v>151</v>
      </c>
      <c r="L2463" t="s">
        <v>17972</v>
      </c>
      <c r="M2463" t="s">
        <v>17973</v>
      </c>
      <c r="N2463" t="s">
        <v>17974</v>
      </c>
      <c r="O2463" t="s">
        <v>1646</v>
      </c>
      <c r="P2463" t="s">
        <v>17975</v>
      </c>
      <c r="Q2463" t="s">
        <v>17976</v>
      </c>
      <c r="R2463" t="s">
        <v>17977</v>
      </c>
      <c r="S2463" t="s">
        <v>17978</v>
      </c>
      <c r="T2463" t="s">
        <v>40</v>
      </c>
      <c r="U2463" t="s">
        <v>65</v>
      </c>
      <c r="V2463" t="s">
        <v>42</v>
      </c>
      <c r="W2463" t="s">
        <v>23</v>
      </c>
      <c r="X2463" t="s">
        <v>17972</v>
      </c>
      <c r="Y2463" t="str">
        <f t="shared" ca="1" si="38"/>
        <v>NOK</v>
      </c>
    </row>
    <row r="2464" spans="1:25" x14ac:dyDescent="0.25">
      <c r="A2464" t="s">
        <v>23</v>
      </c>
      <c r="B2464" t="s">
        <v>17979</v>
      </c>
      <c r="C2464" t="s">
        <v>25</v>
      </c>
      <c r="D2464" t="s">
        <v>197</v>
      </c>
      <c r="E2464" t="s">
        <v>173</v>
      </c>
      <c r="F2464" t="s">
        <v>28</v>
      </c>
      <c r="G2464" t="s">
        <v>29</v>
      </c>
      <c r="H2464" t="s">
        <v>30</v>
      </c>
      <c r="I2464" t="s">
        <v>780</v>
      </c>
      <c r="J2464" t="e">
        <f>VLOOKUP(I2464,[1]!Tabela2[#All],2,0)</f>
        <v>#REF!</v>
      </c>
      <c r="K2464" t="s">
        <v>32</v>
      </c>
      <c r="L2464" t="s">
        <v>17980</v>
      </c>
      <c r="M2464" t="s">
        <v>17981</v>
      </c>
      <c r="N2464" t="s">
        <v>17982</v>
      </c>
      <c r="O2464" t="s">
        <v>17983</v>
      </c>
      <c r="P2464" t="s">
        <v>17984</v>
      </c>
      <c r="Q2464" t="s">
        <v>17985</v>
      </c>
      <c r="R2464" t="s">
        <v>2204</v>
      </c>
      <c r="S2464" t="s">
        <v>5478</v>
      </c>
      <c r="T2464" t="s">
        <v>183</v>
      </c>
      <c r="U2464" t="s">
        <v>42</v>
      </c>
      <c r="V2464" t="s">
        <v>2541</v>
      </c>
      <c r="W2464" t="s">
        <v>23</v>
      </c>
      <c r="X2464" t="s">
        <v>17980</v>
      </c>
      <c r="Y2464" t="str">
        <f t="shared" ca="1" si="38"/>
        <v>NOK</v>
      </c>
    </row>
    <row r="2465" spans="1:25" x14ac:dyDescent="0.25">
      <c r="A2465" t="s">
        <v>23</v>
      </c>
      <c r="B2465" t="s">
        <v>17986</v>
      </c>
      <c r="C2465" t="s">
        <v>25</v>
      </c>
      <c r="D2465" t="s">
        <v>44</v>
      </c>
      <c r="E2465" t="s">
        <v>1144</v>
      </c>
      <c r="F2465" t="s">
        <v>28</v>
      </c>
      <c r="G2465" t="s">
        <v>29</v>
      </c>
      <c r="H2465" t="s">
        <v>30</v>
      </c>
      <c r="I2465" t="s">
        <v>5818</v>
      </c>
      <c r="J2465" t="e">
        <f>VLOOKUP(I2465,[1]!Tabela2[#All],2,0)</f>
        <v>#REF!</v>
      </c>
      <c r="K2465" t="s">
        <v>32</v>
      </c>
      <c r="L2465" t="s">
        <v>17987</v>
      </c>
      <c r="M2465" t="s">
        <v>17988</v>
      </c>
      <c r="N2465" t="s">
        <v>17989</v>
      </c>
      <c r="O2465" t="s">
        <v>17990</v>
      </c>
      <c r="P2465" t="s">
        <v>17991</v>
      </c>
      <c r="Q2465" t="s">
        <v>1829</v>
      </c>
      <c r="R2465" t="s">
        <v>2703</v>
      </c>
      <c r="S2465" t="s">
        <v>5262</v>
      </c>
      <c r="T2465" t="s">
        <v>183</v>
      </c>
      <c r="U2465" t="s">
        <v>42</v>
      </c>
      <c r="V2465" t="s">
        <v>2541</v>
      </c>
      <c r="W2465" t="s">
        <v>23</v>
      </c>
      <c r="X2465" t="s">
        <v>17987</v>
      </c>
      <c r="Y2465" t="str">
        <f t="shared" ca="1" si="38"/>
        <v>NOK</v>
      </c>
    </row>
    <row r="2466" spans="1:25" x14ac:dyDescent="0.25">
      <c r="A2466" t="s">
        <v>23</v>
      </c>
      <c r="B2466" t="s">
        <v>17992</v>
      </c>
      <c r="C2466" t="s">
        <v>25</v>
      </c>
      <c r="D2466" t="s">
        <v>44</v>
      </c>
      <c r="E2466" t="s">
        <v>1144</v>
      </c>
      <c r="F2466" t="s">
        <v>28</v>
      </c>
      <c r="G2466" t="s">
        <v>29</v>
      </c>
      <c r="H2466" t="s">
        <v>30</v>
      </c>
      <c r="I2466" t="s">
        <v>6848</v>
      </c>
      <c r="J2466" t="e">
        <f>VLOOKUP(I2466,[1]!Tabela2[#All],2,0)</f>
        <v>#REF!</v>
      </c>
      <c r="K2466" t="s">
        <v>32</v>
      </c>
      <c r="L2466" t="s">
        <v>17993</v>
      </c>
      <c r="M2466" t="s">
        <v>17994</v>
      </c>
      <c r="N2466" t="s">
        <v>6579</v>
      </c>
      <c r="O2466" t="s">
        <v>17995</v>
      </c>
      <c r="P2466" t="s">
        <v>17996</v>
      </c>
      <c r="Q2466" t="s">
        <v>3723</v>
      </c>
      <c r="R2466" t="s">
        <v>1104</v>
      </c>
      <c r="S2466" t="s">
        <v>3679</v>
      </c>
      <c r="T2466" t="s">
        <v>183</v>
      </c>
      <c r="U2466" t="s">
        <v>42</v>
      </c>
      <c r="V2466" t="s">
        <v>8354</v>
      </c>
      <c r="W2466" t="s">
        <v>23</v>
      </c>
      <c r="X2466" t="s">
        <v>17993</v>
      </c>
      <c r="Y2466" t="str">
        <f t="shared" ca="1" si="38"/>
        <v>NOK</v>
      </c>
    </row>
    <row r="2467" spans="1:25" x14ac:dyDescent="0.25">
      <c r="A2467" t="s">
        <v>23</v>
      </c>
      <c r="B2467" t="s">
        <v>17997</v>
      </c>
      <c r="C2467" t="s">
        <v>25</v>
      </c>
      <c r="D2467" t="s">
        <v>423</v>
      </c>
      <c r="E2467" t="s">
        <v>2059</v>
      </c>
      <c r="F2467" t="s">
        <v>28</v>
      </c>
      <c r="G2467" t="s">
        <v>29</v>
      </c>
      <c r="H2467" t="s">
        <v>30</v>
      </c>
      <c r="I2467" t="s">
        <v>3153</v>
      </c>
      <c r="J2467" t="e">
        <f>VLOOKUP(I2467,[1]!Tabela2[#All],2,0)</f>
        <v>#REF!</v>
      </c>
      <c r="K2467" t="s">
        <v>32</v>
      </c>
      <c r="L2467" t="s">
        <v>17998</v>
      </c>
      <c r="M2467" t="s">
        <v>17999</v>
      </c>
      <c r="N2467" t="s">
        <v>18000</v>
      </c>
      <c r="O2467" t="s">
        <v>18001</v>
      </c>
      <c r="P2467" t="s">
        <v>2554</v>
      </c>
      <c r="Q2467" t="s">
        <v>4145</v>
      </c>
      <c r="R2467" t="s">
        <v>958</v>
      </c>
      <c r="S2467" t="s">
        <v>2144</v>
      </c>
      <c r="T2467" t="s">
        <v>183</v>
      </c>
      <c r="U2467" t="s">
        <v>42</v>
      </c>
      <c r="V2467" t="s">
        <v>6397</v>
      </c>
      <c r="W2467" t="s">
        <v>23</v>
      </c>
      <c r="X2467" t="s">
        <v>17998</v>
      </c>
      <c r="Y2467" t="str">
        <f t="shared" ca="1" si="38"/>
        <v>NOK</v>
      </c>
    </row>
    <row r="2468" spans="1:25" x14ac:dyDescent="0.25">
      <c r="A2468" t="s">
        <v>23</v>
      </c>
      <c r="B2468" t="s">
        <v>18002</v>
      </c>
      <c r="C2468" t="s">
        <v>25</v>
      </c>
      <c r="D2468" t="s">
        <v>44</v>
      </c>
      <c r="E2468" t="s">
        <v>1107</v>
      </c>
      <c r="F2468" t="s">
        <v>28</v>
      </c>
      <c r="G2468" t="s">
        <v>29</v>
      </c>
      <c r="H2468" t="s">
        <v>30</v>
      </c>
      <c r="I2468" t="s">
        <v>1682</v>
      </c>
      <c r="J2468" t="e">
        <f>VLOOKUP(I2468,[1]!Tabela2[#All],2,0)</f>
        <v>#REF!</v>
      </c>
      <c r="K2468" t="s">
        <v>32</v>
      </c>
      <c r="L2468" t="s">
        <v>18003</v>
      </c>
      <c r="M2468" t="s">
        <v>18004</v>
      </c>
      <c r="N2468" t="s">
        <v>18005</v>
      </c>
      <c r="O2468" t="s">
        <v>18006</v>
      </c>
      <c r="P2468" t="s">
        <v>18007</v>
      </c>
      <c r="Q2468" t="s">
        <v>4829</v>
      </c>
      <c r="R2468" t="s">
        <v>1689</v>
      </c>
      <c r="S2468" t="s">
        <v>6114</v>
      </c>
      <c r="T2468" t="s">
        <v>183</v>
      </c>
      <c r="U2468" t="s">
        <v>42</v>
      </c>
      <c r="V2468" t="s">
        <v>1727</v>
      </c>
      <c r="W2468" t="s">
        <v>23</v>
      </c>
      <c r="X2468" t="s">
        <v>18003</v>
      </c>
      <c r="Y2468" t="str">
        <f t="shared" ca="1" si="38"/>
        <v>NOK</v>
      </c>
    </row>
    <row r="2469" spans="1:25" x14ac:dyDescent="0.25">
      <c r="A2469" t="s">
        <v>23</v>
      </c>
      <c r="B2469" t="s">
        <v>18008</v>
      </c>
      <c r="C2469" t="s">
        <v>25</v>
      </c>
      <c r="D2469" t="s">
        <v>314</v>
      </c>
      <c r="E2469" t="s">
        <v>933</v>
      </c>
      <c r="F2469" t="s">
        <v>315</v>
      </c>
      <c r="G2469" t="s">
        <v>29</v>
      </c>
      <c r="H2469" t="s">
        <v>316</v>
      </c>
      <c r="I2469" t="s">
        <v>1240</v>
      </c>
      <c r="J2469" t="e">
        <f>VLOOKUP(I2469,[1]!Tabela2[#All],2,0)</f>
        <v>#REF!</v>
      </c>
      <c r="K2469" t="s">
        <v>151</v>
      </c>
      <c r="L2469" t="s">
        <v>18009</v>
      </c>
      <c r="M2469" t="s">
        <v>18010</v>
      </c>
      <c r="N2469" t="s">
        <v>18011</v>
      </c>
      <c r="O2469" t="s">
        <v>18012</v>
      </c>
      <c r="P2469" t="s">
        <v>42</v>
      </c>
      <c r="Q2469" t="s">
        <v>42</v>
      </c>
      <c r="R2469" t="s">
        <v>42</v>
      </c>
      <c r="S2469" t="s">
        <v>42</v>
      </c>
      <c r="T2469" t="s">
        <v>183</v>
      </c>
      <c r="U2469" t="s">
        <v>42</v>
      </c>
      <c r="V2469" t="s">
        <v>42</v>
      </c>
      <c r="W2469" t="s">
        <v>23</v>
      </c>
      <c r="X2469" t="s">
        <v>18009</v>
      </c>
      <c r="Y2469" t="str">
        <f t="shared" ca="1" si="38"/>
        <v>NOK</v>
      </c>
    </row>
    <row r="2470" spans="1:25" x14ac:dyDescent="0.25">
      <c r="A2470" t="s">
        <v>23</v>
      </c>
      <c r="B2470" t="s">
        <v>18013</v>
      </c>
      <c r="C2470" t="s">
        <v>25</v>
      </c>
      <c r="D2470" t="s">
        <v>197</v>
      </c>
      <c r="E2470" t="s">
        <v>271</v>
      </c>
      <c r="F2470" t="s">
        <v>28</v>
      </c>
      <c r="G2470" t="s">
        <v>29</v>
      </c>
      <c r="H2470" t="s">
        <v>30</v>
      </c>
      <c r="I2470" t="s">
        <v>1307</v>
      </c>
      <c r="J2470" t="e">
        <f>VLOOKUP(I2470,[1]!Tabela2[#All],2,0)</f>
        <v>#REF!</v>
      </c>
      <c r="K2470" t="s">
        <v>32</v>
      </c>
      <c r="L2470" t="s">
        <v>18014</v>
      </c>
      <c r="M2470" t="s">
        <v>18015</v>
      </c>
      <c r="N2470" t="s">
        <v>18016</v>
      </c>
      <c r="O2470" t="s">
        <v>18017</v>
      </c>
      <c r="P2470" t="s">
        <v>18018</v>
      </c>
      <c r="Q2470" t="s">
        <v>18019</v>
      </c>
      <c r="R2470" t="s">
        <v>1314</v>
      </c>
      <c r="S2470" t="s">
        <v>18020</v>
      </c>
      <c r="T2470" t="s">
        <v>40</v>
      </c>
      <c r="U2470" t="s">
        <v>54</v>
      </c>
      <c r="V2470" t="s">
        <v>42</v>
      </c>
      <c r="W2470" t="s">
        <v>23</v>
      </c>
      <c r="X2470" t="s">
        <v>18014</v>
      </c>
      <c r="Y2470" t="str">
        <f t="shared" ca="1" si="38"/>
        <v>NOK</v>
      </c>
    </row>
    <row r="2471" spans="1:25" x14ac:dyDescent="0.25">
      <c r="A2471" t="s">
        <v>23</v>
      </c>
      <c r="B2471" t="s">
        <v>18021</v>
      </c>
      <c r="C2471" t="s">
        <v>25</v>
      </c>
      <c r="D2471" t="s">
        <v>611</v>
      </c>
      <c r="E2471" t="s">
        <v>681</v>
      </c>
      <c r="F2471" t="s">
        <v>28</v>
      </c>
      <c r="G2471" t="s">
        <v>29</v>
      </c>
      <c r="H2471" t="s">
        <v>30</v>
      </c>
      <c r="I2471" t="s">
        <v>4932</v>
      </c>
      <c r="J2471" t="e">
        <f>VLOOKUP(I2471,[1]!Tabela2[#All],2,0)</f>
        <v>#REF!</v>
      </c>
      <c r="K2471" t="s">
        <v>32</v>
      </c>
      <c r="L2471" t="s">
        <v>18022</v>
      </c>
      <c r="M2471" t="s">
        <v>18023</v>
      </c>
      <c r="N2471" t="s">
        <v>14564</v>
      </c>
      <c r="O2471" t="s">
        <v>18024</v>
      </c>
      <c r="P2471" t="s">
        <v>18025</v>
      </c>
      <c r="Q2471" t="s">
        <v>1895</v>
      </c>
      <c r="R2471" t="s">
        <v>5169</v>
      </c>
      <c r="S2471" t="s">
        <v>751</v>
      </c>
      <c r="T2471" t="s">
        <v>40</v>
      </c>
      <c r="U2471" t="s">
        <v>77</v>
      </c>
      <c r="V2471" t="s">
        <v>42</v>
      </c>
      <c r="W2471" t="s">
        <v>23</v>
      </c>
      <c r="X2471" t="s">
        <v>18022</v>
      </c>
      <c r="Y2471" t="str">
        <f t="shared" ca="1" si="38"/>
        <v>NOK</v>
      </c>
    </row>
    <row r="2472" spans="1:25" x14ac:dyDescent="0.25">
      <c r="A2472" t="s">
        <v>23</v>
      </c>
      <c r="B2472" t="s">
        <v>18026</v>
      </c>
      <c r="C2472" t="s">
        <v>25</v>
      </c>
      <c r="D2472" t="s">
        <v>44</v>
      </c>
      <c r="E2472" t="s">
        <v>1144</v>
      </c>
      <c r="F2472" t="s">
        <v>28</v>
      </c>
      <c r="G2472" t="s">
        <v>29</v>
      </c>
      <c r="H2472" t="s">
        <v>30</v>
      </c>
      <c r="I2472" t="s">
        <v>14860</v>
      </c>
      <c r="J2472" t="e">
        <f>VLOOKUP(I2472,[1]!Tabela2[#All],2,0)</f>
        <v>#REF!</v>
      </c>
      <c r="K2472" t="s">
        <v>32</v>
      </c>
      <c r="L2472" t="s">
        <v>18027</v>
      </c>
      <c r="M2472" t="s">
        <v>18028</v>
      </c>
      <c r="N2472" t="s">
        <v>14576</v>
      </c>
      <c r="O2472" t="s">
        <v>14577</v>
      </c>
      <c r="P2472" t="s">
        <v>18029</v>
      </c>
      <c r="Q2472" t="s">
        <v>2234</v>
      </c>
      <c r="R2472" t="s">
        <v>5433</v>
      </c>
      <c r="S2472" t="s">
        <v>11012</v>
      </c>
      <c r="T2472" t="s">
        <v>40</v>
      </c>
      <c r="U2472" t="s">
        <v>41</v>
      </c>
      <c r="V2472" t="s">
        <v>42</v>
      </c>
      <c r="W2472" t="s">
        <v>23</v>
      </c>
      <c r="X2472" t="s">
        <v>18027</v>
      </c>
      <c r="Y2472" t="str">
        <f t="shared" ca="1" si="38"/>
        <v>NOK</v>
      </c>
    </row>
    <row r="2473" spans="1:25" x14ac:dyDescent="0.25">
      <c r="A2473" t="s">
        <v>23</v>
      </c>
      <c r="B2473" t="s">
        <v>18030</v>
      </c>
      <c r="C2473" t="s">
        <v>25</v>
      </c>
      <c r="D2473" t="s">
        <v>44</v>
      </c>
      <c r="E2473" t="s">
        <v>1144</v>
      </c>
      <c r="F2473" t="s">
        <v>28</v>
      </c>
      <c r="G2473" t="s">
        <v>29</v>
      </c>
      <c r="H2473" t="s">
        <v>30</v>
      </c>
      <c r="I2473" t="s">
        <v>4973</v>
      </c>
      <c r="J2473" t="e">
        <f>VLOOKUP(I2473,[1]!Tabela2[#All],2,0)</f>
        <v>#REF!</v>
      </c>
      <c r="K2473" t="s">
        <v>32</v>
      </c>
      <c r="L2473" t="s">
        <v>18031</v>
      </c>
      <c r="M2473" t="s">
        <v>18032</v>
      </c>
      <c r="N2473" t="s">
        <v>18033</v>
      </c>
      <c r="O2473" t="s">
        <v>246</v>
      </c>
      <c r="P2473" t="s">
        <v>18034</v>
      </c>
      <c r="Q2473" t="s">
        <v>18035</v>
      </c>
      <c r="R2473" t="s">
        <v>6280</v>
      </c>
      <c r="S2473" t="s">
        <v>6015</v>
      </c>
      <c r="T2473" t="s">
        <v>40</v>
      </c>
      <c r="U2473" t="s">
        <v>65</v>
      </c>
      <c r="V2473" t="s">
        <v>42</v>
      </c>
      <c r="W2473" t="s">
        <v>23</v>
      </c>
      <c r="X2473" t="s">
        <v>18031</v>
      </c>
      <c r="Y2473" t="str">
        <f t="shared" ca="1" si="38"/>
        <v>NOK</v>
      </c>
    </row>
    <row r="2474" spans="1:25" x14ac:dyDescent="0.25">
      <c r="A2474" t="s">
        <v>23</v>
      </c>
      <c r="B2474" t="s">
        <v>18036</v>
      </c>
      <c r="C2474" t="s">
        <v>25</v>
      </c>
      <c r="D2474" t="s">
        <v>197</v>
      </c>
      <c r="E2474" t="s">
        <v>173</v>
      </c>
      <c r="F2474" t="s">
        <v>28</v>
      </c>
      <c r="G2474" t="s">
        <v>29</v>
      </c>
      <c r="H2474" t="s">
        <v>30</v>
      </c>
      <c r="I2474" t="s">
        <v>370</v>
      </c>
      <c r="J2474" t="e">
        <f>VLOOKUP(I2474,[1]!Tabela2[#All],2,0)</f>
        <v>#REF!</v>
      </c>
      <c r="K2474" t="s">
        <v>151</v>
      </c>
      <c r="L2474" t="s">
        <v>18037</v>
      </c>
      <c r="M2474" t="s">
        <v>18038</v>
      </c>
      <c r="N2474" t="s">
        <v>18039</v>
      </c>
      <c r="O2474" t="s">
        <v>17636</v>
      </c>
      <c r="P2474" t="s">
        <v>18040</v>
      </c>
      <c r="Q2474" t="s">
        <v>17738</v>
      </c>
      <c r="R2474" t="s">
        <v>18041</v>
      </c>
      <c r="S2474" t="s">
        <v>18042</v>
      </c>
      <c r="T2474" t="s">
        <v>40</v>
      </c>
      <c r="U2474" t="s">
        <v>195</v>
      </c>
      <c r="V2474" t="s">
        <v>42</v>
      </c>
      <c r="W2474" t="s">
        <v>23</v>
      </c>
      <c r="X2474" t="s">
        <v>18037</v>
      </c>
      <c r="Y2474" t="str">
        <f t="shared" ca="1" si="38"/>
        <v>NOK</v>
      </c>
    </row>
    <row r="2475" spans="1:25" x14ac:dyDescent="0.25">
      <c r="A2475" t="s">
        <v>23</v>
      </c>
      <c r="B2475" t="s">
        <v>18043</v>
      </c>
      <c r="C2475" t="s">
        <v>25</v>
      </c>
      <c r="D2475" t="s">
        <v>67</v>
      </c>
      <c r="E2475" t="s">
        <v>1278</v>
      </c>
      <c r="F2475" t="s">
        <v>28</v>
      </c>
      <c r="G2475" t="s">
        <v>29</v>
      </c>
      <c r="H2475" t="s">
        <v>30</v>
      </c>
      <c r="I2475" t="s">
        <v>89</v>
      </c>
      <c r="J2475" t="e">
        <f>VLOOKUP(I2475,[1]!Tabela2[#All],2,0)</f>
        <v>#REF!</v>
      </c>
      <c r="K2475" t="s">
        <v>32</v>
      </c>
      <c r="L2475" t="s">
        <v>18044</v>
      </c>
      <c r="M2475" t="s">
        <v>18045</v>
      </c>
      <c r="N2475" t="s">
        <v>15280</v>
      </c>
      <c r="O2475" t="s">
        <v>15281</v>
      </c>
      <c r="P2475" t="s">
        <v>14605</v>
      </c>
      <c r="Q2475" t="s">
        <v>18046</v>
      </c>
      <c r="R2475" t="s">
        <v>9230</v>
      </c>
      <c r="S2475" t="s">
        <v>4340</v>
      </c>
      <c r="T2475" t="s">
        <v>183</v>
      </c>
      <c r="U2475" t="s">
        <v>42</v>
      </c>
      <c r="V2475" t="s">
        <v>4246</v>
      </c>
      <c r="W2475" t="s">
        <v>23</v>
      </c>
      <c r="X2475" t="s">
        <v>18044</v>
      </c>
      <c r="Y2475" t="str">
        <f t="shared" ca="1" si="38"/>
        <v>NOK</v>
      </c>
    </row>
    <row r="2476" spans="1:25" x14ac:dyDescent="0.25">
      <c r="A2476" t="s">
        <v>23</v>
      </c>
      <c r="B2476" t="s">
        <v>18047</v>
      </c>
      <c r="C2476" t="s">
        <v>25</v>
      </c>
      <c r="D2476" t="s">
        <v>423</v>
      </c>
      <c r="E2476" t="s">
        <v>1239</v>
      </c>
      <c r="F2476" t="s">
        <v>28</v>
      </c>
      <c r="G2476" t="s">
        <v>29</v>
      </c>
      <c r="H2476" t="s">
        <v>30</v>
      </c>
      <c r="I2476" t="s">
        <v>446</v>
      </c>
      <c r="J2476" t="e">
        <f>VLOOKUP(I2476,[1]!Tabela2[#All],2,0)</f>
        <v>#REF!</v>
      </c>
      <c r="K2476" t="s">
        <v>32</v>
      </c>
      <c r="L2476" t="s">
        <v>18048</v>
      </c>
      <c r="M2476" t="s">
        <v>18049</v>
      </c>
      <c r="N2476" t="s">
        <v>18050</v>
      </c>
      <c r="O2476" t="s">
        <v>18051</v>
      </c>
      <c r="P2476" t="s">
        <v>18052</v>
      </c>
      <c r="Q2476" t="s">
        <v>13836</v>
      </c>
      <c r="R2476" t="s">
        <v>4075</v>
      </c>
      <c r="S2476" t="s">
        <v>18053</v>
      </c>
      <c r="T2476" t="s">
        <v>40</v>
      </c>
      <c r="U2476" t="s">
        <v>41</v>
      </c>
      <c r="V2476" t="s">
        <v>42</v>
      </c>
      <c r="W2476" t="s">
        <v>23</v>
      </c>
      <c r="X2476" t="s">
        <v>18048</v>
      </c>
      <c r="Y2476" t="str">
        <f t="shared" ca="1" si="38"/>
        <v>NOK</v>
      </c>
    </row>
    <row r="2477" spans="1:25" x14ac:dyDescent="0.25">
      <c r="A2477" t="s">
        <v>23</v>
      </c>
      <c r="B2477" t="s">
        <v>18054</v>
      </c>
      <c r="C2477" t="s">
        <v>25</v>
      </c>
      <c r="D2477" t="s">
        <v>423</v>
      </c>
      <c r="E2477" t="s">
        <v>2059</v>
      </c>
      <c r="F2477" t="s">
        <v>28</v>
      </c>
      <c r="G2477" t="s">
        <v>29</v>
      </c>
      <c r="H2477" t="s">
        <v>30</v>
      </c>
      <c r="I2477" t="s">
        <v>3708</v>
      </c>
      <c r="J2477" t="e">
        <f>VLOOKUP(I2477,[1]!Tabela2[#All],2,0)</f>
        <v>#REF!</v>
      </c>
      <c r="K2477" t="s">
        <v>32</v>
      </c>
      <c r="L2477" t="s">
        <v>18055</v>
      </c>
      <c r="M2477" t="s">
        <v>18056</v>
      </c>
      <c r="N2477" t="s">
        <v>8020</v>
      </c>
      <c r="O2477" t="s">
        <v>8021</v>
      </c>
      <c r="P2477" t="s">
        <v>42</v>
      </c>
      <c r="Q2477" t="s">
        <v>42</v>
      </c>
      <c r="R2477" t="s">
        <v>42</v>
      </c>
      <c r="S2477" t="s">
        <v>42</v>
      </c>
      <c r="T2477" t="s">
        <v>183</v>
      </c>
      <c r="U2477" t="s">
        <v>42</v>
      </c>
      <c r="V2477" t="s">
        <v>42</v>
      </c>
      <c r="W2477" t="s">
        <v>23</v>
      </c>
      <c r="X2477" t="s">
        <v>18055</v>
      </c>
      <c r="Y2477" t="str">
        <f t="shared" ca="1" si="38"/>
        <v>NOK</v>
      </c>
    </row>
    <row r="2478" spans="1:25" x14ac:dyDescent="0.25">
      <c r="A2478" t="s">
        <v>23</v>
      </c>
      <c r="B2478" t="s">
        <v>18057</v>
      </c>
      <c r="C2478" t="s">
        <v>25</v>
      </c>
      <c r="D2478" t="s">
        <v>197</v>
      </c>
      <c r="E2478" t="s">
        <v>435</v>
      </c>
      <c r="F2478" t="s">
        <v>28</v>
      </c>
      <c r="G2478" t="s">
        <v>29</v>
      </c>
      <c r="H2478" t="s">
        <v>30</v>
      </c>
      <c r="I2478" t="s">
        <v>1307</v>
      </c>
      <c r="J2478" t="e">
        <f>VLOOKUP(I2478,[1]!Tabela2[#All],2,0)</f>
        <v>#REF!</v>
      </c>
      <c r="K2478" t="s">
        <v>32</v>
      </c>
      <c r="L2478" t="s">
        <v>18058</v>
      </c>
      <c r="M2478" t="s">
        <v>18059</v>
      </c>
      <c r="N2478" t="s">
        <v>18060</v>
      </c>
      <c r="O2478" t="s">
        <v>18061</v>
      </c>
      <c r="P2478" t="s">
        <v>2642</v>
      </c>
      <c r="Q2478" t="s">
        <v>16883</v>
      </c>
      <c r="R2478" t="s">
        <v>5587</v>
      </c>
      <c r="S2478" t="s">
        <v>9354</v>
      </c>
      <c r="T2478" t="s">
        <v>40</v>
      </c>
      <c r="U2478" t="s">
        <v>65</v>
      </c>
      <c r="V2478" t="s">
        <v>42</v>
      </c>
      <c r="W2478" t="s">
        <v>23</v>
      </c>
      <c r="X2478" t="s">
        <v>18058</v>
      </c>
      <c r="Y2478" t="str">
        <f t="shared" ca="1" si="38"/>
        <v>NOK</v>
      </c>
    </row>
    <row r="2479" spans="1:25" x14ac:dyDescent="0.25">
      <c r="A2479" t="s">
        <v>23</v>
      </c>
      <c r="B2479" t="s">
        <v>18062</v>
      </c>
      <c r="C2479" t="s">
        <v>25</v>
      </c>
      <c r="D2479" t="s">
        <v>349</v>
      </c>
      <c r="E2479" t="s">
        <v>240</v>
      </c>
      <c r="F2479" t="s">
        <v>28</v>
      </c>
      <c r="G2479" t="s">
        <v>29</v>
      </c>
      <c r="H2479" t="s">
        <v>30</v>
      </c>
      <c r="I2479" t="s">
        <v>261</v>
      </c>
      <c r="J2479" t="e">
        <f>VLOOKUP(I2479,[1]!Tabela2[#All],2,0)</f>
        <v>#REF!</v>
      </c>
      <c r="K2479" t="s">
        <v>32</v>
      </c>
      <c r="L2479" t="s">
        <v>18063</v>
      </c>
      <c r="M2479" t="s">
        <v>18064</v>
      </c>
      <c r="N2479" t="s">
        <v>18065</v>
      </c>
      <c r="O2479" t="s">
        <v>16703</v>
      </c>
      <c r="P2479" t="s">
        <v>18066</v>
      </c>
      <c r="Q2479" t="s">
        <v>3447</v>
      </c>
      <c r="R2479" t="s">
        <v>2134</v>
      </c>
      <c r="S2479" t="s">
        <v>18067</v>
      </c>
      <c r="T2479" t="s">
        <v>40</v>
      </c>
      <c r="U2479" t="s">
        <v>65</v>
      </c>
      <c r="V2479" t="s">
        <v>42</v>
      </c>
      <c r="W2479" t="s">
        <v>23</v>
      </c>
      <c r="X2479" t="s">
        <v>18063</v>
      </c>
      <c r="Y2479" t="str">
        <f t="shared" ca="1" si="38"/>
        <v>NOK</v>
      </c>
    </row>
    <row r="2480" spans="1:25" x14ac:dyDescent="0.25">
      <c r="A2480" t="s">
        <v>23</v>
      </c>
      <c r="B2480" t="s">
        <v>18068</v>
      </c>
      <c r="C2480" t="s">
        <v>25</v>
      </c>
      <c r="D2480" t="s">
        <v>161</v>
      </c>
      <c r="E2480" t="s">
        <v>88</v>
      </c>
      <c r="F2480" t="s">
        <v>28</v>
      </c>
      <c r="G2480" t="s">
        <v>29</v>
      </c>
      <c r="H2480" t="s">
        <v>30</v>
      </c>
      <c r="I2480" t="s">
        <v>2942</v>
      </c>
      <c r="J2480" t="e">
        <f>VLOOKUP(I2480,[1]!Tabela2[#All],2,0)</f>
        <v>#REF!</v>
      </c>
      <c r="K2480" t="s">
        <v>32</v>
      </c>
      <c r="L2480" t="s">
        <v>18069</v>
      </c>
      <c r="M2480" t="s">
        <v>18070</v>
      </c>
      <c r="N2480" t="s">
        <v>18071</v>
      </c>
      <c r="O2480" t="s">
        <v>18072</v>
      </c>
      <c r="P2480" t="s">
        <v>2666</v>
      </c>
      <c r="Q2480" t="s">
        <v>8535</v>
      </c>
      <c r="R2480" t="s">
        <v>827</v>
      </c>
      <c r="S2480" t="s">
        <v>16530</v>
      </c>
      <c r="T2480" t="s">
        <v>40</v>
      </c>
      <c r="U2480" t="s">
        <v>77</v>
      </c>
      <c r="V2480" t="s">
        <v>42</v>
      </c>
      <c r="W2480" t="s">
        <v>23</v>
      </c>
      <c r="X2480" t="s">
        <v>18069</v>
      </c>
      <c r="Y2480" t="str">
        <f t="shared" ca="1" si="38"/>
        <v>NOK</v>
      </c>
    </row>
    <row r="2481" spans="1:25" x14ac:dyDescent="0.25">
      <c r="A2481" t="s">
        <v>23</v>
      </c>
      <c r="B2481" t="s">
        <v>18073</v>
      </c>
      <c r="C2481" t="s">
        <v>25</v>
      </c>
      <c r="D2481" t="s">
        <v>161</v>
      </c>
      <c r="E2481" t="s">
        <v>1018</v>
      </c>
      <c r="F2481" t="s">
        <v>28</v>
      </c>
      <c r="G2481" t="s">
        <v>29</v>
      </c>
      <c r="H2481" t="s">
        <v>30</v>
      </c>
      <c r="I2481" t="s">
        <v>261</v>
      </c>
      <c r="J2481" t="e">
        <f>VLOOKUP(I2481,[1]!Tabela2[#All],2,0)</f>
        <v>#REF!</v>
      </c>
      <c r="K2481" t="s">
        <v>32</v>
      </c>
      <c r="L2481" t="s">
        <v>18074</v>
      </c>
      <c r="M2481" t="s">
        <v>18075</v>
      </c>
      <c r="N2481" t="s">
        <v>18076</v>
      </c>
      <c r="O2481" t="s">
        <v>18077</v>
      </c>
      <c r="P2481" t="s">
        <v>18078</v>
      </c>
      <c r="Q2481" t="s">
        <v>845</v>
      </c>
      <c r="R2481" t="s">
        <v>827</v>
      </c>
      <c r="S2481" t="s">
        <v>16180</v>
      </c>
      <c r="T2481" t="s">
        <v>40</v>
      </c>
      <c r="U2481" t="s">
        <v>77</v>
      </c>
      <c r="V2481" t="s">
        <v>42</v>
      </c>
      <c r="W2481" t="s">
        <v>23</v>
      </c>
      <c r="X2481" t="s">
        <v>18074</v>
      </c>
      <c r="Y2481" t="str">
        <f t="shared" ca="1" si="38"/>
        <v>NOK</v>
      </c>
    </row>
    <row r="2482" spans="1:25" x14ac:dyDescent="0.25">
      <c r="A2482" t="s">
        <v>23</v>
      </c>
      <c r="B2482" t="s">
        <v>18079</v>
      </c>
      <c r="C2482" t="s">
        <v>25</v>
      </c>
      <c r="D2482" t="s">
        <v>148</v>
      </c>
      <c r="E2482" t="s">
        <v>99</v>
      </c>
      <c r="F2482" t="s">
        <v>28</v>
      </c>
      <c r="G2482" t="s">
        <v>29</v>
      </c>
      <c r="H2482" t="s">
        <v>30</v>
      </c>
      <c r="I2482" t="s">
        <v>672</v>
      </c>
      <c r="J2482" t="e">
        <f>VLOOKUP(I2482,[1]!Tabela2[#All],2,0)</f>
        <v>#REF!</v>
      </c>
      <c r="K2482" t="s">
        <v>151</v>
      </c>
      <c r="L2482" t="s">
        <v>18080</v>
      </c>
      <c r="M2482" t="s">
        <v>18081</v>
      </c>
      <c r="N2482" t="s">
        <v>14149</v>
      </c>
      <c r="O2482" t="s">
        <v>18082</v>
      </c>
      <c r="P2482" t="s">
        <v>18083</v>
      </c>
      <c r="Q2482" t="s">
        <v>18084</v>
      </c>
      <c r="R2482" t="s">
        <v>17676</v>
      </c>
      <c r="S2482" t="s">
        <v>18085</v>
      </c>
      <c r="T2482" t="s">
        <v>40</v>
      </c>
      <c r="U2482" t="s">
        <v>54</v>
      </c>
      <c r="V2482" t="s">
        <v>42</v>
      </c>
      <c r="W2482" t="s">
        <v>23</v>
      </c>
      <c r="X2482" t="s">
        <v>18080</v>
      </c>
      <c r="Y2482" t="str">
        <f t="shared" ca="1" si="38"/>
        <v>NOK</v>
      </c>
    </row>
    <row r="2483" spans="1:25" x14ac:dyDescent="0.25">
      <c r="A2483" t="s">
        <v>23</v>
      </c>
      <c r="B2483" t="s">
        <v>18086</v>
      </c>
      <c r="C2483" t="s">
        <v>25</v>
      </c>
      <c r="D2483" t="s">
        <v>161</v>
      </c>
      <c r="E2483" t="s">
        <v>933</v>
      </c>
      <c r="F2483" t="s">
        <v>28</v>
      </c>
      <c r="G2483" t="s">
        <v>29</v>
      </c>
      <c r="H2483" t="s">
        <v>30</v>
      </c>
      <c r="I2483" t="s">
        <v>569</v>
      </c>
      <c r="J2483" t="e">
        <f>VLOOKUP(I2483,[1]!Tabela2[#All],2,0)</f>
        <v>#REF!</v>
      </c>
      <c r="K2483" t="s">
        <v>32</v>
      </c>
      <c r="L2483" t="s">
        <v>18087</v>
      </c>
      <c r="M2483" t="s">
        <v>18088</v>
      </c>
      <c r="N2483" t="s">
        <v>4639</v>
      </c>
      <c r="O2483" t="s">
        <v>18089</v>
      </c>
      <c r="P2483" t="s">
        <v>18090</v>
      </c>
      <c r="Q2483" t="s">
        <v>7329</v>
      </c>
      <c r="R2483" t="s">
        <v>216</v>
      </c>
      <c r="S2483" t="s">
        <v>9884</v>
      </c>
      <c r="T2483" t="s">
        <v>40</v>
      </c>
      <c r="U2483" t="s">
        <v>41</v>
      </c>
      <c r="V2483" t="s">
        <v>42</v>
      </c>
      <c r="W2483" t="s">
        <v>23</v>
      </c>
      <c r="X2483" t="s">
        <v>18087</v>
      </c>
      <c r="Y2483" t="str">
        <f t="shared" ca="1" si="38"/>
        <v>NOK</v>
      </c>
    </row>
    <row r="2484" spans="1:25" x14ac:dyDescent="0.25">
      <c r="A2484" t="s">
        <v>23</v>
      </c>
      <c r="B2484" t="s">
        <v>18091</v>
      </c>
      <c r="C2484" t="s">
        <v>25</v>
      </c>
      <c r="D2484" t="s">
        <v>44</v>
      </c>
      <c r="E2484" t="s">
        <v>292</v>
      </c>
      <c r="F2484" t="s">
        <v>28</v>
      </c>
      <c r="G2484" t="s">
        <v>29</v>
      </c>
      <c r="H2484" t="s">
        <v>30</v>
      </c>
      <c r="I2484" t="s">
        <v>1682</v>
      </c>
      <c r="J2484" t="e">
        <f>VLOOKUP(I2484,[1]!Tabela2[#All],2,0)</f>
        <v>#REF!</v>
      </c>
      <c r="K2484" t="s">
        <v>32</v>
      </c>
      <c r="L2484" t="s">
        <v>18092</v>
      </c>
      <c r="M2484" t="s">
        <v>18093</v>
      </c>
      <c r="N2484" t="s">
        <v>18094</v>
      </c>
      <c r="O2484" t="s">
        <v>18095</v>
      </c>
      <c r="P2484" t="s">
        <v>18096</v>
      </c>
      <c r="Q2484" t="s">
        <v>6714</v>
      </c>
      <c r="R2484" t="s">
        <v>4797</v>
      </c>
      <c r="S2484" t="s">
        <v>18097</v>
      </c>
      <c r="T2484" t="s">
        <v>40</v>
      </c>
      <c r="U2484" t="s">
        <v>41</v>
      </c>
      <c r="V2484" t="s">
        <v>42</v>
      </c>
      <c r="W2484" t="s">
        <v>23</v>
      </c>
      <c r="X2484" t="s">
        <v>18092</v>
      </c>
      <c r="Y2484" t="str">
        <f t="shared" ca="1" si="38"/>
        <v>NOK</v>
      </c>
    </row>
    <row r="2485" spans="1:25" x14ac:dyDescent="0.25">
      <c r="A2485" t="s">
        <v>23</v>
      </c>
      <c r="B2485" t="s">
        <v>18098</v>
      </c>
      <c r="C2485" t="s">
        <v>25</v>
      </c>
      <c r="D2485" t="s">
        <v>161</v>
      </c>
      <c r="E2485" t="s">
        <v>271</v>
      </c>
      <c r="F2485" t="s">
        <v>28</v>
      </c>
      <c r="G2485" t="s">
        <v>29</v>
      </c>
      <c r="H2485" t="s">
        <v>30</v>
      </c>
      <c r="I2485" t="s">
        <v>8545</v>
      </c>
      <c r="J2485" t="e">
        <f>VLOOKUP(I2485,[1]!Tabela2[#All],2,0)</f>
        <v>#REF!</v>
      </c>
      <c r="K2485" t="s">
        <v>32</v>
      </c>
      <c r="L2485" t="s">
        <v>18099</v>
      </c>
      <c r="M2485" t="s">
        <v>18100</v>
      </c>
      <c r="N2485" t="s">
        <v>18101</v>
      </c>
      <c r="O2485" t="s">
        <v>18102</v>
      </c>
      <c r="P2485" t="s">
        <v>18103</v>
      </c>
      <c r="Q2485" t="s">
        <v>18104</v>
      </c>
      <c r="R2485" t="s">
        <v>2367</v>
      </c>
      <c r="S2485" t="s">
        <v>2909</v>
      </c>
      <c r="T2485" t="s">
        <v>40</v>
      </c>
      <c r="U2485" t="s">
        <v>77</v>
      </c>
      <c r="V2485" t="s">
        <v>42</v>
      </c>
      <c r="W2485" t="s">
        <v>23</v>
      </c>
      <c r="X2485" t="s">
        <v>18099</v>
      </c>
      <c r="Y2485" t="str">
        <f t="shared" ca="1" si="38"/>
        <v>NOK</v>
      </c>
    </row>
    <row r="2486" spans="1:25" x14ac:dyDescent="0.25">
      <c r="A2486" t="s">
        <v>23</v>
      </c>
      <c r="B2486" t="s">
        <v>18105</v>
      </c>
      <c r="C2486" t="s">
        <v>25</v>
      </c>
      <c r="D2486" t="s">
        <v>314</v>
      </c>
      <c r="E2486" t="s">
        <v>1018</v>
      </c>
      <c r="F2486" t="s">
        <v>315</v>
      </c>
      <c r="G2486" t="s">
        <v>29</v>
      </c>
      <c r="H2486" t="s">
        <v>316</v>
      </c>
      <c r="I2486" t="s">
        <v>1210</v>
      </c>
      <c r="J2486" t="e">
        <f>VLOOKUP(I2486,[1]!Tabela2[#All],2,0)</f>
        <v>#REF!</v>
      </c>
      <c r="K2486" t="s">
        <v>151</v>
      </c>
      <c r="L2486" t="s">
        <v>18106</v>
      </c>
      <c r="M2486" t="s">
        <v>18107</v>
      </c>
      <c r="N2486" t="s">
        <v>18108</v>
      </c>
      <c r="O2486" t="s">
        <v>18109</v>
      </c>
      <c r="P2486" t="s">
        <v>18110</v>
      </c>
      <c r="Q2486" t="s">
        <v>11403</v>
      </c>
      <c r="R2486" t="s">
        <v>18111</v>
      </c>
      <c r="S2486" t="s">
        <v>18112</v>
      </c>
      <c r="T2486" t="s">
        <v>183</v>
      </c>
      <c r="U2486" t="s">
        <v>42</v>
      </c>
      <c r="V2486" t="s">
        <v>3968</v>
      </c>
      <c r="W2486" t="s">
        <v>23</v>
      </c>
      <c r="X2486" t="s">
        <v>18106</v>
      </c>
      <c r="Y2486" t="str">
        <f t="shared" ca="1" si="38"/>
        <v>NOK</v>
      </c>
    </row>
    <row r="2487" spans="1:25" x14ac:dyDescent="0.25">
      <c r="A2487" t="s">
        <v>23</v>
      </c>
      <c r="B2487" t="s">
        <v>18113</v>
      </c>
      <c r="C2487" t="s">
        <v>25</v>
      </c>
      <c r="D2487" t="s">
        <v>67</v>
      </c>
      <c r="E2487" t="s">
        <v>1278</v>
      </c>
      <c r="F2487" t="s">
        <v>28</v>
      </c>
      <c r="G2487" t="s">
        <v>29</v>
      </c>
      <c r="H2487" t="s">
        <v>30</v>
      </c>
      <c r="I2487" t="s">
        <v>5294</v>
      </c>
      <c r="J2487" t="e">
        <f>VLOOKUP(I2487,[1]!Tabela2[#All],2,0)</f>
        <v>#REF!</v>
      </c>
      <c r="K2487" t="s">
        <v>32</v>
      </c>
      <c r="L2487" t="s">
        <v>18114</v>
      </c>
      <c r="M2487" t="s">
        <v>18115</v>
      </c>
      <c r="N2487" t="s">
        <v>18116</v>
      </c>
      <c r="O2487" t="s">
        <v>18117</v>
      </c>
      <c r="P2487" t="s">
        <v>18118</v>
      </c>
      <c r="Q2487" t="s">
        <v>18119</v>
      </c>
      <c r="R2487" t="s">
        <v>8657</v>
      </c>
      <c r="S2487" t="s">
        <v>18120</v>
      </c>
      <c r="T2487" t="s">
        <v>40</v>
      </c>
      <c r="U2487" t="s">
        <v>41</v>
      </c>
      <c r="V2487" t="s">
        <v>42</v>
      </c>
      <c r="W2487" t="s">
        <v>23</v>
      </c>
      <c r="X2487" t="s">
        <v>18114</v>
      </c>
      <c r="Y2487" t="str">
        <f t="shared" ca="1" si="38"/>
        <v>NOK</v>
      </c>
    </row>
    <row r="2488" spans="1:25" x14ac:dyDescent="0.25">
      <c r="A2488" t="s">
        <v>23</v>
      </c>
      <c r="B2488" t="s">
        <v>18121</v>
      </c>
      <c r="C2488" t="s">
        <v>25</v>
      </c>
      <c r="D2488" t="s">
        <v>161</v>
      </c>
      <c r="E2488" t="s">
        <v>240</v>
      </c>
      <c r="F2488" t="s">
        <v>28</v>
      </c>
      <c r="G2488" t="s">
        <v>29</v>
      </c>
      <c r="H2488" t="s">
        <v>30</v>
      </c>
      <c r="I2488" t="s">
        <v>3013</v>
      </c>
      <c r="J2488" t="e">
        <f>VLOOKUP(I2488,[1]!Tabela2[#All],2,0)</f>
        <v>#REF!</v>
      </c>
      <c r="K2488" t="s">
        <v>32</v>
      </c>
      <c r="L2488" t="s">
        <v>18122</v>
      </c>
      <c r="M2488" t="s">
        <v>18123</v>
      </c>
      <c r="N2488" t="s">
        <v>18124</v>
      </c>
      <c r="O2488" t="s">
        <v>18125</v>
      </c>
      <c r="P2488" t="s">
        <v>18126</v>
      </c>
      <c r="Q2488" t="s">
        <v>11927</v>
      </c>
      <c r="R2488" t="s">
        <v>18127</v>
      </c>
      <c r="S2488" t="s">
        <v>13376</v>
      </c>
      <c r="T2488" t="s">
        <v>40</v>
      </c>
      <c r="U2488" t="s">
        <v>65</v>
      </c>
      <c r="V2488" t="s">
        <v>42</v>
      </c>
      <c r="W2488" t="s">
        <v>23</v>
      </c>
      <c r="X2488" t="s">
        <v>18122</v>
      </c>
      <c r="Y2488" t="str">
        <f t="shared" ca="1" si="38"/>
        <v>NOK</v>
      </c>
    </row>
    <row r="2489" spans="1:25" x14ac:dyDescent="0.25">
      <c r="A2489" t="s">
        <v>23</v>
      </c>
      <c r="B2489" t="s">
        <v>18128</v>
      </c>
      <c r="C2489" t="s">
        <v>25</v>
      </c>
      <c r="D2489" t="s">
        <v>67</v>
      </c>
      <c r="E2489" t="s">
        <v>702</v>
      </c>
      <c r="F2489" t="s">
        <v>28</v>
      </c>
      <c r="G2489" t="s">
        <v>29</v>
      </c>
      <c r="H2489" t="s">
        <v>30</v>
      </c>
      <c r="I2489" t="s">
        <v>69</v>
      </c>
      <c r="J2489" t="e">
        <f>VLOOKUP(I2489,[1]!Tabela2[#All],2,0)</f>
        <v>#REF!</v>
      </c>
      <c r="K2489" t="s">
        <v>32</v>
      </c>
      <c r="L2489" t="s">
        <v>18129</v>
      </c>
      <c r="M2489" t="s">
        <v>18130</v>
      </c>
      <c r="N2489" t="s">
        <v>18131</v>
      </c>
      <c r="O2489" t="s">
        <v>18132</v>
      </c>
      <c r="P2489" t="s">
        <v>18133</v>
      </c>
      <c r="Q2489" t="s">
        <v>18134</v>
      </c>
      <c r="R2489" t="s">
        <v>566</v>
      </c>
      <c r="S2489" t="s">
        <v>15809</v>
      </c>
      <c r="T2489" t="s">
        <v>40</v>
      </c>
      <c r="U2489" t="s">
        <v>54</v>
      </c>
      <c r="V2489" t="s">
        <v>42</v>
      </c>
      <c r="W2489" t="s">
        <v>23</v>
      </c>
      <c r="X2489" t="s">
        <v>18129</v>
      </c>
      <c r="Y2489" t="str">
        <f t="shared" ca="1" si="38"/>
        <v>NOK</v>
      </c>
    </row>
    <row r="2490" spans="1:25" x14ac:dyDescent="0.25">
      <c r="A2490" t="s">
        <v>23</v>
      </c>
      <c r="B2490" t="s">
        <v>18135</v>
      </c>
      <c r="C2490" t="s">
        <v>25</v>
      </c>
      <c r="D2490" t="s">
        <v>67</v>
      </c>
      <c r="E2490" t="s">
        <v>45</v>
      </c>
      <c r="F2490" t="s">
        <v>28</v>
      </c>
      <c r="G2490" t="s">
        <v>29</v>
      </c>
      <c r="H2490" t="s">
        <v>30</v>
      </c>
      <c r="I2490" t="s">
        <v>980</v>
      </c>
      <c r="J2490" t="e">
        <f>VLOOKUP(I2490,[1]!Tabela2[#All],2,0)</f>
        <v>#REF!</v>
      </c>
      <c r="K2490" t="s">
        <v>32</v>
      </c>
      <c r="L2490" t="s">
        <v>18136</v>
      </c>
      <c r="M2490" t="s">
        <v>18137</v>
      </c>
      <c r="N2490" t="s">
        <v>18138</v>
      </c>
      <c r="O2490" t="s">
        <v>18139</v>
      </c>
      <c r="P2490" t="s">
        <v>2775</v>
      </c>
      <c r="Q2490" t="s">
        <v>18140</v>
      </c>
      <c r="R2490" t="s">
        <v>3203</v>
      </c>
      <c r="S2490" t="s">
        <v>3259</v>
      </c>
      <c r="T2490" t="s">
        <v>40</v>
      </c>
      <c r="U2490" t="s">
        <v>54</v>
      </c>
      <c r="V2490" t="s">
        <v>42</v>
      </c>
      <c r="W2490" t="s">
        <v>23</v>
      </c>
      <c r="X2490" t="s">
        <v>18136</v>
      </c>
      <c r="Y2490" t="str">
        <f t="shared" ca="1" si="38"/>
        <v>NOK</v>
      </c>
    </row>
    <row r="2491" spans="1:25" x14ac:dyDescent="0.25">
      <c r="A2491" t="s">
        <v>23</v>
      </c>
      <c r="B2491" t="s">
        <v>18141</v>
      </c>
      <c r="C2491" t="s">
        <v>25</v>
      </c>
      <c r="D2491" t="s">
        <v>98</v>
      </c>
      <c r="E2491" t="s">
        <v>652</v>
      </c>
      <c r="F2491" t="s">
        <v>391</v>
      </c>
      <c r="G2491" t="s">
        <v>29</v>
      </c>
      <c r="H2491" t="s">
        <v>30</v>
      </c>
      <c r="I2491" t="s">
        <v>1250</v>
      </c>
      <c r="J2491" t="e">
        <f>VLOOKUP(I2491,[1]!Tabela2[#All],2,0)</f>
        <v>#REF!</v>
      </c>
      <c r="K2491" t="s">
        <v>32</v>
      </c>
      <c r="L2491" t="s">
        <v>18142</v>
      </c>
      <c r="M2491" t="s">
        <v>18143</v>
      </c>
      <c r="N2491" t="s">
        <v>18144</v>
      </c>
      <c r="O2491" t="s">
        <v>18145</v>
      </c>
      <c r="P2491" t="s">
        <v>18146</v>
      </c>
      <c r="Q2491" t="s">
        <v>18147</v>
      </c>
      <c r="R2491" t="s">
        <v>1552</v>
      </c>
      <c r="S2491" t="s">
        <v>18148</v>
      </c>
      <c r="T2491" t="s">
        <v>40</v>
      </c>
      <c r="U2491" t="s">
        <v>41</v>
      </c>
      <c r="V2491" t="s">
        <v>42</v>
      </c>
      <c r="W2491" t="s">
        <v>23</v>
      </c>
      <c r="X2491" t="s">
        <v>18142</v>
      </c>
      <c r="Y2491" t="str">
        <f t="shared" ca="1" si="38"/>
        <v>NOK</v>
      </c>
    </row>
    <row r="2492" spans="1:25" x14ac:dyDescent="0.25">
      <c r="A2492" t="s">
        <v>23</v>
      </c>
      <c r="B2492" t="s">
        <v>18149</v>
      </c>
      <c r="C2492" t="s">
        <v>25</v>
      </c>
      <c r="D2492" t="s">
        <v>1172</v>
      </c>
      <c r="E2492" t="s">
        <v>304</v>
      </c>
      <c r="F2492" t="s">
        <v>28</v>
      </c>
      <c r="G2492" t="s">
        <v>29</v>
      </c>
      <c r="H2492" t="s">
        <v>30</v>
      </c>
      <c r="I2492" t="s">
        <v>1154</v>
      </c>
      <c r="J2492" t="e">
        <f>VLOOKUP(I2492,[1]!Tabela2[#All],2,0)</f>
        <v>#REF!</v>
      </c>
      <c r="K2492" t="s">
        <v>32</v>
      </c>
      <c r="L2492" t="s">
        <v>18150</v>
      </c>
      <c r="M2492" t="s">
        <v>18151</v>
      </c>
      <c r="N2492" t="s">
        <v>18152</v>
      </c>
      <c r="O2492" t="s">
        <v>18153</v>
      </c>
      <c r="P2492" t="s">
        <v>5541</v>
      </c>
      <c r="Q2492" t="s">
        <v>12984</v>
      </c>
      <c r="R2492" t="s">
        <v>3010</v>
      </c>
      <c r="S2492" t="s">
        <v>3426</v>
      </c>
      <c r="T2492" t="s">
        <v>40</v>
      </c>
      <c r="U2492" t="s">
        <v>65</v>
      </c>
      <c r="V2492" t="s">
        <v>42</v>
      </c>
      <c r="W2492" t="s">
        <v>23</v>
      </c>
      <c r="X2492" t="s">
        <v>18150</v>
      </c>
      <c r="Y2492" t="str">
        <f t="shared" ca="1" si="38"/>
        <v>NOK</v>
      </c>
    </row>
    <row r="2493" spans="1:25" x14ac:dyDescent="0.25">
      <c r="A2493" t="s">
        <v>23</v>
      </c>
      <c r="B2493" t="s">
        <v>18154</v>
      </c>
      <c r="C2493" t="s">
        <v>25</v>
      </c>
      <c r="D2493" t="s">
        <v>197</v>
      </c>
      <c r="E2493" t="s">
        <v>435</v>
      </c>
      <c r="F2493" t="s">
        <v>28</v>
      </c>
      <c r="G2493" t="s">
        <v>29</v>
      </c>
      <c r="H2493" t="s">
        <v>30</v>
      </c>
      <c r="I2493" t="s">
        <v>360</v>
      </c>
      <c r="J2493" t="e">
        <f>VLOOKUP(I2493,[1]!Tabela2[#All],2,0)</f>
        <v>#REF!</v>
      </c>
      <c r="K2493" t="s">
        <v>32</v>
      </c>
      <c r="L2493" t="s">
        <v>18155</v>
      </c>
      <c r="M2493" t="s">
        <v>18156</v>
      </c>
      <c r="N2493" t="s">
        <v>18157</v>
      </c>
      <c r="O2493" t="s">
        <v>18158</v>
      </c>
      <c r="P2493" t="s">
        <v>18159</v>
      </c>
      <c r="Q2493" t="s">
        <v>6279</v>
      </c>
      <c r="R2493" t="s">
        <v>2670</v>
      </c>
      <c r="S2493" t="s">
        <v>13944</v>
      </c>
      <c r="T2493" t="s">
        <v>40</v>
      </c>
      <c r="U2493" t="s">
        <v>41</v>
      </c>
      <c r="V2493" t="s">
        <v>42</v>
      </c>
      <c r="W2493" t="s">
        <v>23</v>
      </c>
      <c r="X2493" t="s">
        <v>18155</v>
      </c>
      <c r="Y2493" t="str">
        <f t="shared" ca="1" si="38"/>
        <v>NOK</v>
      </c>
    </row>
    <row r="2494" spans="1:25" x14ac:dyDescent="0.25">
      <c r="A2494" t="s">
        <v>23</v>
      </c>
      <c r="B2494" t="s">
        <v>18160</v>
      </c>
      <c r="C2494" t="s">
        <v>25</v>
      </c>
      <c r="D2494" t="s">
        <v>349</v>
      </c>
      <c r="E2494" t="s">
        <v>240</v>
      </c>
      <c r="F2494" t="s">
        <v>28</v>
      </c>
      <c r="G2494" t="s">
        <v>29</v>
      </c>
      <c r="H2494" t="s">
        <v>30</v>
      </c>
      <c r="I2494" t="s">
        <v>590</v>
      </c>
      <c r="J2494" t="e">
        <f>VLOOKUP(I2494,[1]!Tabela2[#All],2,0)</f>
        <v>#REF!</v>
      </c>
      <c r="K2494" t="s">
        <v>32</v>
      </c>
      <c r="L2494" t="s">
        <v>18161</v>
      </c>
      <c r="M2494" t="s">
        <v>18162</v>
      </c>
      <c r="N2494" t="s">
        <v>18163</v>
      </c>
      <c r="O2494" t="s">
        <v>18164</v>
      </c>
      <c r="P2494" t="s">
        <v>18165</v>
      </c>
      <c r="Q2494" t="s">
        <v>18166</v>
      </c>
      <c r="R2494" t="s">
        <v>335</v>
      </c>
      <c r="S2494" t="s">
        <v>1391</v>
      </c>
      <c r="T2494" t="s">
        <v>40</v>
      </c>
      <c r="U2494" t="s">
        <v>41</v>
      </c>
      <c r="V2494" t="s">
        <v>42</v>
      </c>
      <c r="W2494" t="s">
        <v>23</v>
      </c>
      <c r="X2494" t="s">
        <v>18161</v>
      </c>
      <c r="Y2494" t="str">
        <f t="shared" ca="1" si="38"/>
        <v>NOK</v>
      </c>
    </row>
    <row r="2495" spans="1:25" x14ac:dyDescent="0.25">
      <c r="A2495" t="s">
        <v>23</v>
      </c>
      <c r="B2495" t="s">
        <v>18167</v>
      </c>
      <c r="C2495" t="s">
        <v>25</v>
      </c>
      <c r="D2495" t="s">
        <v>1172</v>
      </c>
      <c r="E2495" t="s">
        <v>27</v>
      </c>
      <c r="F2495" t="s">
        <v>28</v>
      </c>
      <c r="G2495" t="s">
        <v>29</v>
      </c>
      <c r="H2495" t="s">
        <v>30</v>
      </c>
      <c r="I2495" t="s">
        <v>2397</v>
      </c>
      <c r="J2495" t="e">
        <f>VLOOKUP(I2495,[1]!Tabela2[#All],2,0)</f>
        <v>#REF!</v>
      </c>
      <c r="K2495" t="s">
        <v>32</v>
      </c>
      <c r="L2495" t="s">
        <v>18168</v>
      </c>
      <c r="M2495" t="s">
        <v>18169</v>
      </c>
      <c r="N2495" t="s">
        <v>18170</v>
      </c>
      <c r="O2495" t="s">
        <v>18171</v>
      </c>
      <c r="P2495" t="s">
        <v>18172</v>
      </c>
      <c r="Q2495" t="s">
        <v>1715</v>
      </c>
      <c r="R2495" t="s">
        <v>2404</v>
      </c>
      <c r="S2495" t="s">
        <v>1913</v>
      </c>
      <c r="T2495" t="s">
        <v>40</v>
      </c>
      <c r="U2495" t="s">
        <v>65</v>
      </c>
      <c r="V2495" t="s">
        <v>42</v>
      </c>
      <c r="W2495" t="s">
        <v>23</v>
      </c>
      <c r="X2495" t="s">
        <v>18168</v>
      </c>
      <c r="Y2495" t="str">
        <f t="shared" ca="1" si="38"/>
        <v>NOK</v>
      </c>
    </row>
    <row r="2496" spans="1:25" x14ac:dyDescent="0.25">
      <c r="A2496" t="s">
        <v>23</v>
      </c>
      <c r="B2496" t="s">
        <v>18173</v>
      </c>
      <c r="C2496" t="s">
        <v>25</v>
      </c>
      <c r="D2496" t="s">
        <v>228</v>
      </c>
      <c r="E2496" t="s">
        <v>27</v>
      </c>
      <c r="F2496" t="s">
        <v>315</v>
      </c>
      <c r="G2496" t="s">
        <v>29</v>
      </c>
      <c r="H2496" t="s">
        <v>30</v>
      </c>
      <c r="I2496" t="s">
        <v>3402</v>
      </c>
      <c r="J2496" t="e">
        <f>VLOOKUP(I2496,[1]!Tabela2[#All],2,0)</f>
        <v>#REF!</v>
      </c>
      <c r="K2496" t="s">
        <v>151</v>
      </c>
      <c r="L2496" t="s">
        <v>18174</v>
      </c>
      <c r="M2496" t="s">
        <v>18175</v>
      </c>
      <c r="N2496" t="s">
        <v>18176</v>
      </c>
      <c r="O2496" t="s">
        <v>18177</v>
      </c>
      <c r="P2496" t="s">
        <v>18178</v>
      </c>
      <c r="Q2496" t="s">
        <v>18179</v>
      </c>
      <c r="R2496" t="s">
        <v>1838</v>
      </c>
      <c r="S2496" t="s">
        <v>18180</v>
      </c>
      <c r="T2496" t="s">
        <v>40</v>
      </c>
      <c r="U2496" t="s">
        <v>476</v>
      </c>
      <c r="V2496" t="s">
        <v>42</v>
      </c>
      <c r="W2496" t="s">
        <v>23</v>
      </c>
      <c r="X2496" t="s">
        <v>18174</v>
      </c>
      <c r="Y2496" t="str">
        <f t="shared" ca="1" si="38"/>
        <v>NOK</v>
      </c>
    </row>
    <row r="2497" spans="1:25" x14ac:dyDescent="0.25">
      <c r="A2497" t="s">
        <v>23</v>
      </c>
      <c r="B2497" t="s">
        <v>18181</v>
      </c>
      <c r="C2497" t="s">
        <v>25</v>
      </c>
      <c r="D2497" t="s">
        <v>197</v>
      </c>
      <c r="E2497" t="s">
        <v>435</v>
      </c>
      <c r="F2497" t="s">
        <v>28</v>
      </c>
      <c r="G2497" t="s">
        <v>29</v>
      </c>
      <c r="H2497" t="s">
        <v>30</v>
      </c>
      <c r="I2497" t="s">
        <v>1412</v>
      </c>
      <c r="J2497" t="e">
        <f>VLOOKUP(I2497,[1]!Tabela2[#All],2,0)</f>
        <v>#REF!</v>
      </c>
      <c r="K2497" t="s">
        <v>32</v>
      </c>
      <c r="L2497" t="s">
        <v>18182</v>
      </c>
      <c r="M2497" t="s">
        <v>18183</v>
      </c>
      <c r="N2497" t="s">
        <v>18184</v>
      </c>
      <c r="O2497" t="s">
        <v>2383</v>
      </c>
      <c r="P2497" t="s">
        <v>18185</v>
      </c>
      <c r="Q2497" t="s">
        <v>14442</v>
      </c>
      <c r="R2497" t="s">
        <v>2286</v>
      </c>
      <c r="S2497" t="s">
        <v>15802</v>
      </c>
      <c r="T2497" t="s">
        <v>40</v>
      </c>
      <c r="U2497" t="s">
        <v>77</v>
      </c>
      <c r="V2497" t="s">
        <v>42</v>
      </c>
      <c r="W2497" t="s">
        <v>23</v>
      </c>
      <c r="X2497" t="s">
        <v>18182</v>
      </c>
      <c r="Y2497" t="str">
        <f t="shared" ca="1" si="38"/>
        <v>NOK</v>
      </c>
    </row>
    <row r="2498" spans="1:25" x14ac:dyDescent="0.25">
      <c r="A2498" t="s">
        <v>23</v>
      </c>
      <c r="B2498" t="s">
        <v>18186</v>
      </c>
      <c r="C2498" t="s">
        <v>25</v>
      </c>
      <c r="D2498" t="s">
        <v>26</v>
      </c>
      <c r="E2498" t="s">
        <v>27</v>
      </c>
      <c r="F2498" t="s">
        <v>28</v>
      </c>
      <c r="G2498" t="s">
        <v>29</v>
      </c>
      <c r="H2498" t="s">
        <v>30</v>
      </c>
      <c r="I2498" t="s">
        <v>209</v>
      </c>
      <c r="J2498" t="e">
        <f>VLOOKUP(I2498,[1]!Tabela2[#All],2,0)</f>
        <v>#REF!</v>
      </c>
      <c r="K2498" t="s">
        <v>32</v>
      </c>
      <c r="L2498" t="s">
        <v>18187</v>
      </c>
      <c r="M2498" t="s">
        <v>18188</v>
      </c>
      <c r="N2498" t="s">
        <v>18189</v>
      </c>
      <c r="O2498" t="s">
        <v>18190</v>
      </c>
      <c r="P2498" t="s">
        <v>18191</v>
      </c>
      <c r="Q2498" t="s">
        <v>18192</v>
      </c>
      <c r="R2498" t="s">
        <v>1074</v>
      </c>
      <c r="S2498" t="s">
        <v>18193</v>
      </c>
      <c r="T2498" t="s">
        <v>40</v>
      </c>
      <c r="U2498" t="s">
        <v>41</v>
      </c>
      <c r="V2498" t="s">
        <v>42</v>
      </c>
      <c r="W2498" t="s">
        <v>23</v>
      </c>
      <c r="X2498" t="s">
        <v>18187</v>
      </c>
      <c r="Y2498" t="str">
        <f t="shared" ca="1" si="38"/>
        <v>NOK</v>
      </c>
    </row>
    <row r="2499" spans="1:25" x14ac:dyDescent="0.25">
      <c r="A2499" t="s">
        <v>23</v>
      </c>
      <c r="B2499" t="s">
        <v>18194</v>
      </c>
      <c r="C2499" t="s">
        <v>25</v>
      </c>
      <c r="D2499" t="s">
        <v>44</v>
      </c>
      <c r="E2499" t="s">
        <v>1144</v>
      </c>
      <c r="F2499" t="s">
        <v>28</v>
      </c>
      <c r="G2499" t="s">
        <v>29</v>
      </c>
      <c r="H2499" t="s">
        <v>30</v>
      </c>
      <c r="I2499" t="s">
        <v>18195</v>
      </c>
      <c r="J2499" t="e">
        <f>VLOOKUP(I2499,[1]!Tabela2[#All],2,0)</f>
        <v>#REF!</v>
      </c>
      <c r="K2499" t="s">
        <v>32</v>
      </c>
      <c r="L2499" t="s">
        <v>18196</v>
      </c>
      <c r="M2499" t="s">
        <v>18197</v>
      </c>
      <c r="N2499" t="s">
        <v>18198</v>
      </c>
      <c r="O2499" t="s">
        <v>18199</v>
      </c>
      <c r="P2499" t="s">
        <v>15150</v>
      </c>
      <c r="Q2499" t="s">
        <v>3036</v>
      </c>
      <c r="R2499" t="s">
        <v>4797</v>
      </c>
      <c r="S2499" t="s">
        <v>18067</v>
      </c>
      <c r="T2499" t="s">
        <v>40</v>
      </c>
      <c r="U2499" t="s">
        <v>41</v>
      </c>
      <c r="V2499" t="s">
        <v>42</v>
      </c>
      <c r="W2499" t="s">
        <v>23</v>
      </c>
      <c r="X2499" t="s">
        <v>18196</v>
      </c>
      <c r="Y2499" t="str">
        <f t="shared" ref="Y2499:Y2562" ca="1" si="39">IF(AND(TEXT(M2499,"DD/MM/AA")*1=$AB$4,HOUR(M2499)=$AB$3),"OK","NOK")</f>
        <v>NOK</v>
      </c>
    </row>
    <row r="2500" spans="1:25" x14ac:dyDescent="0.25">
      <c r="A2500" t="s">
        <v>23</v>
      </c>
      <c r="B2500" t="s">
        <v>18200</v>
      </c>
      <c r="C2500" t="s">
        <v>25</v>
      </c>
      <c r="D2500" t="s">
        <v>67</v>
      </c>
      <c r="E2500" t="s">
        <v>1441</v>
      </c>
      <c r="F2500" t="s">
        <v>28</v>
      </c>
      <c r="G2500" t="s">
        <v>29</v>
      </c>
      <c r="H2500" t="s">
        <v>30</v>
      </c>
      <c r="I2500" t="s">
        <v>413</v>
      </c>
      <c r="J2500" t="e">
        <f>VLOOKUP(I2500,[1]!Tabela2[#All],2,0)</f>
        <v>#REF!</v>
      </c>
      <c r="K2500" t="s">
        <v>32</v>
      </c>
      <c r="L2500" t="s">
        <v>18201</v>
      </c>
      <c r="M2500" t="s">
        <v>18202</v>
      </c>
      <c r="N2500" t="s">
        <v>18203</v>
      </c>
      <c r="O2500" t="s">
        <v>7788</v>
      </c>
      <c r="P2500" t="s">
        <v>18204</v>
      </c>
      <c r="Q2500" t="s">
        <v>16172</v>
      </c>
      <c r="R2500" t="s">
        <v>206</v>
      </c>
      <c r="S2500" t="s">
        <v>1504</v>
      </c>
      <c r="T2500" t="s">
        <v>40</v>
      </c>
      <c r="U2500" t="s">
        <v>54</v>
      </c>
      <c r="V2500" t="s">
        <v>42</v>
      </c>
      <c r="W2500" t="s">
        <v>23</v>
      </c>
      <c r="X2500" t="s">
        <v>18201</v>
      </c>
      <c r="Y2500" t="str">
        <f t="shared" ca="1" si="39"/>
        <v>NOK</v>
      </c>
    </row>
    <row r="2501" spans="1:25" x14ac:dyDescent="0.25">
      <c r="A2501" t="s">
        <v>23</v>
      </c>
      <c r="B2501" t="s">
        <v>18205</v>
      </c>
      <c r="C2501" t="s">
        <v>25</v>
      </c>
      <c r="D2501" t="s">
        <v>137</v>
      </c>
      <c r="E2501" t="s">
        <v>99</v>
      </c>
      <c r="F2501" t="s">
        <v>28</v>
      </c>
      <c r="G2501" t="s">
        <v>29</v>
      </c>
      <c r="H2501" t="s">
        <v>30</v>
      </c>
      <c r="I2501" t="s">
        <v>138</v>
      </c>
      <c r="J2501" t="e">
        <f>VLOOKUP(I2501,[1]!Tabela2[#All],2,0)</f>
        <v>#REF!</v>
      </c>
      <c r="K2501" t="s">
        <v>32</v>
      </c>
      <c r="L2501" t="s">
        <v>18206</v>
      </c>
      <c r="M2501" t="s">
        <v>18207</v>
      </c>
      <c r="N2501" t="s">
        <v>18208</v>
      </c>
      <c r="O2501" t="s">
        <v>18209</v>
      </c>
      <c r="P2501" t="s">
        <v>18210</v>
      </c>
      <c r="Q2501" t="s">
        <v>3834</v>
      </c>
      <c r="R2501" t="s">
        <v>145</v>
      </c>
      <c r="S2501" t="s">
        <v>6632</v>
      </c>
      <c r="T2501" t="s">
        <v>40</v>
      </c>
      <c r="U2501" t="s">
        <v>77</v>
      </c>
      <c r="V2501" t="s">
        <v>42</v>
      </c>
      <c r="W2501" t="s">
        <v>23</v>
      </c>
      <c r="X2501" t="s">
        <v>18206</v>
      </c>
      <c r="Y2501" t="str">
        <f t="shared" ca="1" si="39"/>
        <v>NOK</v>
      </c>
    </row>
    <row r="2502" spans="1:25" x14ac:dyDescent="0.25">
      <c r="A2502" t="s">
        <v>23</v>
      </c>
      <c r="B2502" t="s">
        <v>18211</v>
      </c>
      <c r="C2502" t="s">
        <v>25</v>
      </c>
      <c r="D2502" t="s">
        <v>197</v>
      </c>
      <c r="E2502" t="s">
        <v>198</v>
      </c>
      <c r="F2502" t="s">
        <v>28</v>
      </c>
      <c r="G2502" t="s">
        <v>29</v>
      </c>
      <c r="H2502" t="s">
        <v>30</v>
      </c>
      <c r="I2502" t="s">
        <v>241</v>
      </c>
      <c r="J2502" t="e">
        <f>VLOOKUP(I2502,[1]!Tabela2[#All],2,0)</f>
        <v>#REF!</v>
      </c>
      <c r="K2502" t="s">
        <v>32</v>
      </c>
      <c r="L2502" t="s">
        <v>18212</v>
      </c>
      <c r="M2502" t="s">
        <v>18213</v>
      </c>
      <c r="N2502" t="s">
        <v>18214</v>
      </c>
      <c r="O2502" t="s">
        <v>18215</v>
      </c>
      <c r="P2502" t="s">
        <v>18216</v>
      </c>
      <c r="Q2502" t="s">
        <v>12607</v>
      </c>
      <c r="R2502" t="s">
        <v>2600</v>
      </c>
      <c r="S2502" t="s">
        <v>18217</v>
      </c>
      <c r="T2502" t="s">
        <v>40</v>
      </c>
      <c r="U2502" t="s">
        <v>77</v>
      </c>
      <c r="V2502" t="s">
        <v>42</v>
      </c>
      <c r="W2502" t="s">
        <v>23</v>
      </c>
      <c r="X2502" t="s">
        <v>18212</v>
      </c>
      <c r="Y2502" t="str">
        <f t="shared" ca="1" si="39"/>
        <v>NOK</v>
      </c>
    </row>
    <row r="2503" spans="1:25" x14ac:dyDescent="0.25">
      <c r="A2503" t="s">
        <v>23</v>
      </c>
      <c r="B2503" t="s">
        <v>18218</v>
      </c>
      <c r="C2503" t="s">
        <v>25</v>
      </c>
      <c r="D2503" t="s">
        <v>423</v>
      </c>
      <c r="E2503" t="s">
        <v>1278</v>
      </c>
      <c r="F2503" t="s">
        <v>28</v>
      </c>
      <c r="G2503" t="s">
        <v>29</v>
      </c>
      <c r="H2503" t="s">
        <v>30</v>
      </c>
      <c r="I2503" t="s">
        <v>1307</v>
      </c>
      <c r="J2503" t="e">
        <f>VLOOKUP(I2503,[1]!Tabela2[#All],2,0)</f>
        <v>#REF!</v>
      </c>
      <c r="K2503" t="s">
        <v>32</v>
      </c>
      <c r="L2503" t="s">
        <v>18219</v>
      </c>
      <c r="M2503" t="s">
        <v>18220</v>
      </c>
      <c r="N2503" t="s">
        <v>18221</v>
      </c>
      <c r="O2503" t="s">
        <v>18222</v>
      </c>
      <c r="P2503" t="s">
        <v>18223</v>
      </c>
      <c r="Q2503" t="s">
        <v>4922</v>
      </c>
      <c r="R2503" t="s">
        <v>3835</v>
      </c>
      <c r="S2503" t="s">
        <v>16993</v>
      </c>
      <c r="T2503" t="s">
        <v>40</v>
      </c>
      <c r="U2503" t="s">
        <v>54</v>
      </c>
      <c r="V2503" t="s">
        <v>42</v>
      </c>
      <c r="W2503" t="s">
        <v>23</v>
      </c>
      <c r="X2503" t="s">
        <v>18219</v>
      </c>
      <c r="Y2503" t="str">
        <f t="shared" ca="1" si="39"/>
        <v>NOK</v>
      </c>
    </row>
    <row r="2504" spans="1:25" x14ac:dyDescent="0.25">
      <c r="A2504" t="s">
        <v>23</v>
      </c>
      <c r="B2504" t="s">
        <v>18224</v>
      </c>
      <c r="C2504" t="s">
        <v>25</v>
      </c>
      <c r="D2504" t="s">
        <v>161</v>
      </c>
      <c r="E2504" t="s">
        <v>173</v>
      </c>
      <c r="F2504" t="s">
        <v>28</v>
      </c>
      <c r="G2504" t="s">
        <v>29</v>
      </c>
      <c r="H2504" t="s">
        <v>30</v>
      </c>
      <c r="I2504" t="s">
        <v>2960</v>
      </c>
      <c r="J2504" t="e">
        <f>VLOOKUP(I2504,[1]!Tabela2[#All],2,0)</f>
        <v>#REF!</v>
      </c>
      <c r="K2504" t="s">
        <v>32</v>
      </c>
      <c r="L2504" t="s">
        <v>18225</v>
      </c>
      <c r="M2504" t="s">
        <v>18226</v>
      </c>
      <c r="N2504" t="s">
        <v>18227</v>
      </c>
      <c r="O2504" t="s">
        <v>2203</v>
      </c>
      <c r="P2504" t="s">
        <v>5237</v>
      </c>
      <c r="Q2504" t="s">
        <v>8535</v>
      </c>
      <c r="R2504" t="s">
        <v>1419</v>
      </c>
      <c r="S2504" t="s">
        <v>4766</v>
      </c>
      <c r="T2504" t="s">
        <v>40</v>
      </c>
      <c r="U2504" t="s">
        <v>77</v>
      </c>
      <c r="V2504" t="s">
        <v>42</v>
      </c>
      <c r="W2504" t="s">
        <v>23</v>
      </c>
      <c r="X2504" t="s">
        <v>18225</v>
      </c>
      <c r="Y2504" t="str">
        <f t="shared" ca="1" si="39"/>
        <v>NOK</v>
      </c>
    </row>
    <row r="2505" spans="1:25" x14ac:dyDescent="0.25">
      <c r="A2505" t="s">
        <v>23</v>
      </c>
      <c r="B2505" t="s">
        <v>18228</v>
      </c>
      <c r="C2505" t="s">
        <v>25</v>
      </c>
      <c r="D2505" t="s">
        <v>197</v>
      </c>
      <c r="E2505" t="s">
        <v>240</v>
      </c>
      <c r="F2505" t="s">
        <v>28</v>
      </c>
      <c r="G2505" t="s">
        <v>29</v>
      </c>
      <c r="H2505" t="s">
        <v>30</v>
      </c>
      <c r="I2505" t="s">
        <v>1077</v>
      </c>
      <c r="J2505" t="e">
        <f>VLOOKUP(I2505,[1]!Tabela2[#All],2,0)</f>
        <v>#REF!</v>
      </c>
      <c r="K2505" t="s">
        <v>32</v>
      </c>
      <c r="L2505" t="s">
        <v>18229</v>
      </c>
      <c r="M2505" t="s">
        <v>18230</v>
      </c>
      <c r="N2505" t="s">
        <v>18231</v>
      </c>
      <c r="O2505" t="s">
        <v>18232</v>
      </c>
      <c r="P2505" t="s">
        <v>18233</v>
      </c>
      <c r="Q2505" t="s">
        <v>18234</v>
      </c>
      <c r="R2505" t="s">
        <v>1084</v>
      </c>
      <c r="S2505" t="s">
        <v>15746</v>
      </c>
      <c r="T2505" t="s">
        <v>40</v>
      </c>
      <c r="U2505" t="s">
        <v>41</v>
      </c>
      <c r="V2505" t="s">
        <v>42</v>
      </c>
      <c r="W2505" t="s">
        <v>23</v>
      </c>
      <c r="X2505" t="s">
        <v>18229</v>
      </c>
      <c r="Y2505" t="str">
        <f t="shared" ca="1" si="39"/>
        <v>NOK</v>
      </c>
    </row>
    <row r="2506" spans="1:25" x14ac:dyDescent="0.25">
      <c r="A2506" t="s">
        <v>23</v>
      </c>
      <c r="B2506" t="s">
        <v>18235</v>
      </c>
      <c r="C2506" t="s">
        <v>25</v>
      </c>
      <c r="D2506" t="s">
        <v>98</v>
      </c>
      <c r="E2506" t="s">
        <v>652</v>
      </c>
      <c r="F2506" t="s">
        <v>391</v>
      </c>
      <c r="G2506" t="s">
        <v>29</v>
      </c>
      <c r="H2506" t="s">
        <v>30</v>
      </c>
      <c r="I2506" t="s">
        <v>1942</v>
      </c>
      <c r="J2506" t="e">
        <f>VLOOKUP(I2506,[1]!Tabela2[#All],2,0)</f>
        <v>#REF!</v>
      </c>
      <c r="K2506" t="s">
        <v>32</v>
      </c>
      <c r="L2506" t="s">
        <v>18236</v>
      </c>
      <c r="M2506" t="s">
        <v>18237</v>
      </c>
      <c r="N2506" t="s">
        <v>10070</v>
      </c>
      <c r="O2506" t="s">
        <v>10071</v>
      </c>
      <c r="P2506" t="s">
        <v>18238</v>
      </c>
      <c r="Q2506" t="s">
        <v>3506</v>
      </c>
      <c r="R2506" t="s">
        <v>1044</v>
      </c>
      <c r="S2506" t="s">
        <v>86</v>
      </c>
      <c r="T2506" t="s">
        <v>40</v>
      </c>
      <c r="U2506" t="s">
        <v>54</v>
      </c>
      <c r="V2506" t="s">
        <v>42</v>
      </c>
      <c r="W2506" t="s">
        <v>23</v>
      </c>
      <c r="X2506" t="s">
        <v>18236</v>
      </c>
      <c r="Y2506" t="str">
        <f t="shared" ca="1" si="39"/>
        <v>NOK</v>
      </c>
    </row>
    <row r="2507" spans="1:25" x14ac:dyDescent="0.25">
      <c r="A2507" t="s">
        <v>23</v>
      </c>
      <c r="B2507" t="s">
        <v>18239</v>
      </c>
      <c r="C2507" t="s">
        <v>25</v>
      </c>
      <c r="D2507" t="s">
        <v>67</v>
      </c>
      <c r="E2507" t="s">
        <v>45</v>
      </c>
      <c r="F2507" t="s">
        <v>28</v>
      </c>
      <c r="G2507" t="s">
        <v>29</v>
      </c>
      <c r="H2507" t="s">
        <v>30</v>
      </c>
      <c r="I2507" t="s">
        <v>186</v>
      </c>
      <c r="J2507" t="e">
        <f>VLOOKUP(I2507,[1]!Tabela2[#All],2,0)</f>
        <v>#REF!</v>
      </c>
      <c r="K2507" t="s">
        <v>32</v>
      </c>
      <c r="L2507" t="s">
        <v>18240</v>
      </c>
      <c r="M2507" t="s">
        <v>18241</v>
      </c>
      <c r="N2507" t="s">
        <v>18242</v>
      </c>
      <c r="O2507" t="s">
        <v>18243</v>
      </c>
      <c r="P2507" t="s">
        <v>18244</v>
      </c>
      <c r="Q2507" t="s">
        <v>18245</v>
      </c>
      <c r="R2507" t="s">
        <v>18246</v>
      </c>
      <c r="S2507" t="s">
        <v>12935</v>
      </c>
      <c r="T2507" t="s">
        <v>40</v>
      </c>
      <c r="U2507" t="s">
        <v>77</v>
      </c>
      <c r="V2507" t="s">
        <v>42</v>
      </c>
      <c r="W2507" t="s">
        <v>23</v>
      </c>
      <c r="X2507" t="s">
        <v>18240</v>
      </c>
      <c r="Y2507" t="str">
        <f t="shared" ca="1" si="39"/>
        <v>NOK</v>
      </c>
    </row>
    <row r="2508" spans="1:25" x14ac:dyDescent="0.25">
      <c r="A2508" t="s">
        <v>23</v>
      </c>
      <c r="B2508" t="s">
        <v>18247</v>
      </c>
      <c r="C2508" t="s">
        <v>25</v>
      </c>
      <c r="D2508" t="s">
        <v>67</v>
      </c>
      <c r="E2508" t="s">
        <v>45</v>
      </c>
      <c r="F2508" t="s">
        <v>28</v>
      </c>
      <c r="G2508" t="s">
        <v>29</v>
      </c>
      <c r="H2508" t="s">
        <v>30</v>
      </c>
      <c r="I2508" t="s">
        <v>1673</v>
      </c>
      <c r="J2508" t="e">
        <f>VLOOKUP(I2508,[1]!Tabela2[#All],2,0)</f>
        <v>#REF!</v>
      </c>
      <c r="K2508" t="s">
        <v>32</v>
      </c>
      <c r="L2508" t="s">
        <v>18248</v>
      </c>
      <c r="M2508" t="s">
        <v>18249</v>
      </c>
      <c r="N2508" t="s">
        <v>18250</v>
      </c>
      <c r="O2508" t="s">
        <v>18251</v>
      </c>
      <c r="P2508" t="s">
        <v>18252</v>
      </c>
      <c r="Q2508" t="s">
        <v>7225</v>
      </c>
      <c r="R2508" t="s">
        <v>3642</v>
      </c>
      <c r="S2508" t="s">
        <v>9514</v>
      </c>
      <c r="T2508" t="s">
        <v>40</v>
      </c>
      <c r="U2508" t="s">
        <v>65</v>
      </c>
      <c r="V2508" t="s">
        <v>42</v>
      </c>
      <c r="W2508" t="s">
        <v>23</v>
      </c>
      <c r="X2508" t="s">
        <v>18248</v>
      </c>
      <c r="Y2508" t="str">
        <f t="shared" ca="1" si="39"/>
        <v>NOK</v>
      </c>
    </row>
    <row r="2509" spans="1:25" x14ac:dyDescent="0.25">
      <c r="A2509" t="s">
        <v>23</v>
      </c>
      <c r="B2509" t="s">
        <v>18253</v>
      </c>
      <c r="C2509" t="s">
        <v>25</v>
      </c>
      <c r="D2509" t="s">
        <v>67</v>
      </c>
      <c r="E2509" t="s">
        <v>271</v>
      </c>
      <c r="F2509" t="s">
        <v>28</v>
      </c>
      <c r="G2509" t="s">
        <v>29</v>
      </c>
      <c r="H2509" t="s">
        <v>30</v>
      </c>
      <c r="I2509" t="s">
        <v>413</v>
      </c>
      <c r="J2509" t="e">
        <f>VLOOKUP(I2509,[1]!Tabela2[#All],2,0)</f>
        <v>#REF!</v>
      </c>
      <c r="K2509" t="s">
        <v>32</v>
      </c>
      <c r="L2509" t="s">
        <v>18254</v>
      </c>
      <c r="M2509" t="s">
        <v>18255</v>
      </c>
      <c r="N2509" t="s">
        <v>18256</v>
      </c>
      <c r="O2509" t="s">
        <v>18257</v>
      </c>
      <c r="P2509" t="s">
        <v>2963</v>
      </c>
      <c r="Q2509" t="s">
        <v>1122</v>
      </c>
      <c r="R2509" t="s">
        <v>11508</v>
      </c>
      <c r="S2509" t="s">
        <v>18258</v>
      </c>
      <c r="T2509" t="s">
        <v>40</v>
      </c>
      <c r="U2509" t="s">
        <v>65</v>
      </c>
      <c r="V2509" t="s">
        <v>42</v>
      </c>
      <c r="W2509" t="s">
        <v>23</v>
      </c>
      <c r="X2509" t="s">
        <v>18254</v>
      </c>
      <c r="Y2509" t="str">
        <f t="shared" ca="1" si="39"/>
        <v>NOK</v>
      </c>
    </row>
    <row r="2510" spans="1:25" x14ac:dyDescent="0.25">
      <c r="A2510" t="s">
        <v>23</v>
      </c>
      <c r="B2510" t="s">
        <v>18259</v>
      </c>
      <c r="C2510" t="s">
        <v>25</v>
      </c>
      <c r="D2510" t="s">
        <v>98</v>
      </c>
      <c r="E2510" t="s">
        <v>99</v>
      </c>
      <c r="F2510" t="s">
        <v>28</v>
      </c>
      <c r="G2510" t="s">
        <v>29</v>
      </c>
      <c r="H2510" t="s">
        <v>30</v>
      </c>
      <c r="I2510" t="s">
        <v>251</v>
      </c>
      <c r="J2510" t="e">
        <f>VLOOKUP(I2510,[1]!Tabela2[#All],2,0)</f>
        <v>#REF!</v>
      </c>
      <c r="K2510" t="s">
        <v>32</v>
      </c>
      <c r="L2510" t="s">
        <v>18260</v>
      </c>
      <c r="M2510" t="s">
        <v>18261</v>
      </c>
      <c r="N2510" t="s">
        <v>18262</v>
      </c>
      <c r="O2510" t="s">
        <v>18263</v>
      </c>
      <c r="P2510" t="s">
        <v>18264</v>
      </c>
      <c r="Q2510" t="s">
        <v>16925</v>
      </c>
      <c r="R2510" t="s">
        <v>1189</v>
      </c>
      <c r="S2510" t="s">
        <v>670</v>
      </c>
      <c r="T2510" t="s">
        <v>40</v>
      </c>
      <c r="U2510" t="s">
        <v>77</v>
      </c>
      <c r="V2510" t="s">
        <v>42</v>
      </c>
      <c r="W2510" t="s">
        <v>23</v>
      </c>
      <c r="X2510" t="s">
        <v>18260</v>
      </c>
      <c r="Y2510" t="str">
        <f t="shared" ca="1" si="39"/>
        <v>NOK</v>
      </c>
    </row>
    <row r="2511" spans="1:25" x14ac:dyDescent="0.25">
      <c r="A2511" t="s">
        <v>23</v>
      </c>
      <c r="B2511" t="s">
        <v>18265</v>
      </c>
      <c r="C2511" t="s">
        <v>25</v>
      </c>
      <c r="D2511" t="s">
        <v>98</v>
      </c>
      <c r="E2511" t="s">
        <v>99</v>
      </c>
      <c r="F2511" t="s">
        <v>28</v>
      </c>
      <c r="G2511" t="s">
        <v>29</v>
      </c>
      <c r="H2511" t="s">
        <v>30</v>
      </c>
      <c r="I2511" t="s">
        <v>7909</v>
      </c>
      <c r="J2511" t="e">
        <f>VLOOKUP(I2511,[1]!Tabela2[#All],2,0)</f>
        <v>#REF!</v>
      </c>
      <c r="K2511" t="s">
        <v>32</v>
      </c>
      <c r="L2511" t="s">
        <v>18266</v>
      </c>
      <c r="M2511" t="s">
        <v>18267</v>
      </c>
      <c r="N2511" t="s">
        <v>12158</v>
      </c>
      <c r="O2511" t="s">
        <v>18268</v>
      </c>
      <c r="P2511" t="s">
        <v>18269</v>
      </c>
      <c r="Q2511" t="s">
        <v>2948</v>
      </c>
      <c r="R2511" t="s">
        <v>575</v>
      </c>
      <c r="S2511" t="s">
        <v>11661</v>
      </c>
      <c r="T2511" t="s">
        <v>40</v>
      </c>
      <c r="U2511" t="s">
        <v>54</v>
      </c>
      <c r="V2511" t="s">
        <v>42</v>
      </c>
      <c r="W2511" t="s">
        <v>23</v>
      </c>
      <c r="X2511" t="s">
        <v>18266</v>
      </c>
      <c r="Y2511" t="str">
        <f t="shared" ca="1" si="39"/>
        <v>NOK</v>
      </c>
    </row>
    <row r="2512" spans="1:25" x14ac:dyDescent="0.25">
      <c r="A2512" t="s">
        <v>23</v>
      </c>
      <c r="B2512" t="s">
        <v>18270</v>
      </c>
      <c r="C2512" t="s">
        <v>25</v>
      </c>
      <c r="D2512" t="s">
        <v>423</v>
      </c>
      <c r="E2512" t="s">
        <v>173</v>
      </c>
      <c r="F2512" t="s">
        <v>28</v>
      </c>
      <c r="G2512" t="s">
        <v>29</v>
      </c>
      <c r="H2512" t="s">
        <v>30</v>
      </c>
      <c r="I2512" t="s">
        <v>1563</v>
      </c>
      <c r="J2512" t="e">
        <f>VLOOKUP(I2512,[1]!Tabela2[#All],2,0)</f>
        <v>#REF!</v>
      </c>
      <c r="K2512" t="s">
        <v>32</v>
      </c>
      <c r="L2512" t="s">
        <v>18271</v>
      </c>
      <c r="M2512" t="s">
        <v>18272</v>
      </c>
      <c r="N2512" t="s">
        <v>18273</v>
      </c>
      <c r="O2512" t="s">
        <v>18274</v>
      </c>
      <c r="P2512" t="s">
        <v>18275</v>
      </c>
      <c r="Q2512" t="s">
        <v>5154</v>
      </c>
      <c r="R2512" t="s">
        <v>4084</v>
      </c>
      <c r="S2512" t="s">
        <v>16537</v>
      </c>
      <c r="T2512" t="s">
        <v>40</v>
      </c>
      <c r="U2512" t="s">
        <v>77</v>
      </c>
      <c r="V2512" t="s">
        <v>42</v>
      </c>
      <c r="W2512" t="s">
        <v>23</v>
      </c>
      <c r="X2512" t="s">
        <v>18271</v>
      </c>
      <c r="Y2512" t="str">
        <f t="shared" ca="1" si="39"/>
        <v>NOK</v>
      </c>
    </row>
    <row r="2513" spans="1:25" x14ac:dyDescent="0.25">
      <c r="A2513" t="s">
        <v>23</v>
      </c>
      <c r="B2513" t="s">
        <v>18276</v>
      </c>
      <c r="C2513" t="s">
        <v>25</v>
      </c>
      <c r="D2513" t="s">
        <v>67</v>
      </c>
      <c r="E2513" t="s">
        <v>271</v>
      </c>
      <c r="F2513" t="s">
        <v>28</v>
      </c>
      <c r="G2513" t="s">
        <v>29</v>
      </c>
      <c r="H2513" t="s">
        <v>30</v>
      </c>
      <c r="I2513" t="s">
        <v>4035</v>
      </c>
      <c r="J2513" t="e">
        <f>VLOOKUP(I2513,[1]!Tabela2[#All],2,0)</f>
        <v>#REF!</v>
      </c>
      <c r="K2513" t="s">
        <v>32</v>
      </c>
      <c r="L2513" t="s">
        <v>18277</v>
      </c>
      <c r="M2513" t="s">
        <v>18278</v>
      </c>
      <c r="N2513" t="s">
        <v>1549</v>
      </c>
      <c r="O2513" t="s">
        <v>18279</v>
      </c>
      <c r="P2513" t="s">
        <v>18280</v>
      </c>
      <c r="Q2513" t="s">
        <v>2403</v>
      </c>
      <c r="R2513" t="s">
        <v>996</v>
      </c>
      <c r="S2513" t="s">
        <v>6559</v>
      </c>
      <c r="T2513" t="s">
        <v>40</v>
      </c>
      <c r="U2513" t="s">
        <v>77</v>
      </c>
      <c r="V2513" t="s">
        <v>42</v>
      </c>
      <c r="W2513" t="s">
        <v>23</v>
      </c>
      <c r="X2513" t="s">
        <v>18277</v>
      </c>
      <c r="Y2513" t="str">
        <f t="shared" ca="1" si="39"/>
        <v>NOK</v>
      </c>
    </row>
    <row r="2514" spans="1:25" x14ac:dyDescent="0.25">
      <c r="A2514" t="s">
        <v>23</v>
      </c>
      <c r="B2514" t="s">
        <v>18281</v>
      </c>
      <c r="C2514" t="s">
        <v>25</v>
      </c>
      <c r="D2514" t="s">
        <v>197</v>
      </c>
      <c r="E2514" t="s">
        <v>173</v>
      </c>
      <c r="F2514" t="s">
        <v>28</v>
      </c>
      <c r="G2514" t="s">
        <v>29</v>
      </c>
      <c r="H2514" t="s">
        <v>30</v>
      </c>
      <c r="I2514" t="s">
        <v>3135</v>
      </c>
      <c r="J2514" t="e">
        <f>VLOOKUP(I2514,[1]!Tabela2[#All],2,0)</f>
        <v>#REF!</v>
      </c>
      <c r="K2514" t="s">
        <v>32</v>
      </c>
      <c r="L2514" t="s">
        <v>18282</v>
      </c>
      <c r="M2514" t="s">
        <v>18283</v>
      </c>
      <c r="N2514" t="s">
        <v>18284</v>
      </c>
      <c r="O2514" t="s">
        <v>18285</v>
      </c>
      <c r="P2514" t="s">
        <v>18286</v>
      </c>
      <c r="Q2514" t="s">
        <v>777</v>
      </c>
      <c r="R2514" t="s">
        <v>1295</v>
      </c>
      <c r="S2514" t="s">
        <v>17594</v>
      </c>
      <c r="T2514" t="s">
        <v>40</v>
      </c>
      <c r="U2514" t="s">
        <v>77</v>
      </c>
      <c r="V2514" t="s">
        <v>42</v>
      </c>
      <c r="W2514" t="s">
        <v>23</v>
      </c>
      <c r="X2514" t="s">
        <v>18282</v>
      </c>
      <c r="Y2514" t="str">
        <f t="shared" ca="1" si="39"/>
        <v>NOK</v>
      </c>
    </row>
    <row r="2515" spans="1:25" x14ac:dyDescent="0.25">
      <c r="A2515" t="s">
        <v>23</v>
      </c>
      <c r="B2515" t="s">
        <v>18287</v>
      </c>
      <c r="C2515" t="s">
        <v>25</v>
      </c>
      <c r="D2515" t="s">
        <v>197</v>
      </c>
      <c r="E2515" t="s">
        <v>2059</v>
      </c>
      <c r="F2515" t="s">
        <v>28</v>
      </c>
      <c r="G2515" t="s">
        <v>29</v>
      </c>
      <c r="H2515" t="s">
        <v>30</v>
      </c>
      <c r="I2515" t="s">
        <v>380</v>
      </c>
      <c r="J2515" t="e">
        <f>VLOOKUP(I2515,[1]!Tabela2[#All],2,0)</f>
        <v>#REF!</v>
      </c>
      <c r="K2515" t="s">
        <v>32</v>
      </c>
      <c r="L2515" t="s">
        <v>18288</v>
      </c>
      <c r="M2515" t="s">
        <v>18289</v>
      </c>
      <c r="N2515" t="s">
        <v>18290</v>
      </c>
      <c r="O2515" t="s">
        <v>18291</v>
      </c>
      <c r="P2515" t="s">
        <v>18292</v>
      </c>
      <c r="Q2515" t="s">
        <v>5193</v>
      </c>
      <c r="R2515" t="s">
        <v>2812</v>
      </c>
      <c r="S2515" t="s">
        <v>12570</v>
      </c>
      <c r="T2515" t="s">
        <v>40</v>
      </c>
      <c r="U2515" t="s">
        <v>54</v>
      </c>
      <c r="V2515" t="s">
        <v>42</v>
      </c>
      <c r="W2515" t="s">
        <v>23</v>
      </c>
      <c r="X2515" t="s">
        <v>18288</v>
      </c>
      <c r="Y2515" t="str">
        <f t="shared" ca="1" si="39"/>
        <v>NOK</v>
      </c>
    </row>
    <row r="2516" spans="1:25" x14ac:dyDescent="0.25">
      <c r="A2516" t="s">
        <v>23</v>
      </c>
      <c r="B2516" t="s">
        <v>18293</v>
      </c>
      <c r="C2516" t="s">
        <v>25</v>
      </c>
      <c r="D2516" t="s">
        <v>67</v>
      </c>
      <c r="E2516" t="s">
        <v>45</v>
      </c>
      <c r="F2516" t="s">
        <v>28</v>
      </c>
      <c r="G2516" t="s">
        <v>29</v>
      </c>
      <c r="H2516" t="s">
        <v>30</v>
      </c>
      <c r="I2516" t="s">
        <v>951</v>
      </c>
      <c r="J2516" t="e">
        <f>VLOOKUP(I2516,[1]!Tabela2[#All],2,0)</f>
        <v>#REF!</v>
      </c>
      <c r="K2516" t="s">
        <v>32</v>
      </c>
      <c r="L2516" t="s">
        <v>18294</v>
      </c>
      <c r="M2516" t="s">
        <v>18295</v>
      </c>
      <c r="N2516" t="s">
        <v>18296</v>
      </c>
      <c r="O2516" t="s">
        <v>18297</v>
      </c>
      <c r="P2516" t="s">
        <v>18298</v>
      </c>
      <c r="Q2516" t="s">
        <v>18299</v>
      </c>
      <c r="R2516" t="s">
        <v>768</v>
      </c>
      <c r="S2516" t="s">
        <v>18300</v>
      </c>
      <c r="T2516" t="s">
        <v>40</v>
      </c>
      <c r="U2516" t="s">
        <v>65</v>
      </c>
      <c r="V2516" t="s">
        <v>42</v>
      </c>
      <c r="W2516" t="s">
        <v>23</v>
      </c>
      <c r="X2516" t="s">
        <v>18294</v>
      </c>
      <c r="Y2516" t="str">
        <f t="shared" ca="1" si="39"/>
        <v>NOK</v>
      </c>
    </row>
    <row r="2517" spans="1:25" x14ac:dyDescent="0.25">
      <c r="A2517" t="s">
        <v>23</v>
      </c>
      <c r="B2517" t="s">
        <v>18301</v>
      </c>
      <c r="C2517" t="s">
        <v>25</v>
      </c>
      <c r="D2517" t="s">
        <v>161</v>
      </c>
      <c r="E2517" t="s">
        <v>240</v>
      </c>
      <c r="F2517" t="s">
        <v>28</v>
      </c>
      <c r="G2517" t="s">
        <v>29</v>
      </c>
      <c r="H2517" t="s">
        <v>30</v>
      </c>
      <c r="I2517" t="s">
        <v>163</v>
      </c>
      <c r="J2517" t="e">
        <f>VLOOKUP(I2517,[1]!Tabela2[#All],2,0)</f>
        <v>#REF!</v>
      </c>
      <c r="K2517" t="s">
        <v>32</v>
      </c>
      <c r="L2517" t="s">
        <v>18302</v>
      </c>
      <c r="M2517" t="s">
        <v>18303</v>
      </c>
      <c r="N2517" t="s">
        <v>18304</v>
      </c>
      <c r="O2517" t="s">
        <v>18305</v>
      </c>
      <c r="P2517" t="s">
        <v>18306</v>
      </c>
      <c r="Q2517" t="s">
        <v>3641</v>
      </c>
      <c r="R2517" t="s">
        <v>1179</v>
      </c>
      <c r="S2517" t="s">
        <v>18307</v>
      </c>
      <c r="T2517" t="s">
        <v>183</v>
      </c>
      <c r="U2517" t="s">
        <v>42</v>
      </c>
      <c r="V2517" t="s">
        <v>1727</v>
      </c>
      <c r="W2517" t="s">
        <v>23</v>
      </c>
      <c r="X2517" t="s">
        <v>18302</v>
      </c>
      <c r="Y2517" t="str">
        <f t="shared" ca="1" si="39"/>
        <v>NOK</v>
      </c>
    </row>
    <row r="2518" spans="1:25" x14ac:dyDescent="0.25">
      <c r="A2518" t="s">
        <v>23</v>
      </c>
      <c r="B2518" t="s">
        <v>18308</v>
      </c>
      <c r="C2518" t="s">
        <v>25</v>
      </c>
      <c r="D2518" t="s">
        <v>197</v>
      </c>
      <c r="E2518" t="s">
        <v>240</v>
      </c>
      <c r="F2518" t="s">
        <v>28</v>
      </c>
      <c r="G2518" t="s">
        <v>29</v>
      </c>
      <c r="H2518" t="s">
        <v>30</v>
      </c>
      <c r="I2518" t="s">
        <v>642</v>
      </c>
      <c r="J2518" t="e">
        <f>VLOOKUP(I2518,[1]!Tabela2[#All],2,0)</f>
        <v>#REF!</v>
      </c>
      <c r="K2518" t="s">
        <v>32</v>
      </c>
      <c r="L2518" t="s">
        <v>18309</v>
      </c>
      <c r="M2518" t="s">
        <v>18310</v>
      </c>
      <c r="N2518" t="s">
        <v>18311</v>
      </c>
      <c r="O2518" t="s">
        <v>18312</v>
      </c>
      <c r="P2518" t="s">
        <v>18313</v>
      </c>
      <c r="Q2518" t="s">
        <v>9740</v>
      </c>
      <c r="R2518" t="s">
        <v>649</v>
      </c>
      <c r="S2518" t="s">
        <v>2885</v>
      </c>
      <c r="T2518" t="s">
        <v>40</v>
      </c>
      <c r="U2518" t="s">
        <v>195</v>
      </c>
      <c r="V2518" t="s">
        <v>42</v>
      </c>
      <c r="W2518" t="s">
        <v>23</v>
      </c>
      <c r="X2518" t="s">
        <v>18309</v>
      </c>
      <c r="Y2518" t="str">
        <f t="shared" ca="1" si="39"/>
        <v>NOK</v>
      </c>
    </row>
    <row r="2519" spans="1:25" x14ac:dyDescent="0.25">
      <c r="A2519" t="s">
        <v>23</v>
      </c>
      <c r="B2519" t="s">
        <v>18314</v>
      </c>
      <c r="C2519" t="s">
        <v>25</v>
      </c>
      <c r="D2519" t="s">
        <v>67</v>
      </c>
      <c r="E2519" t="s">
        <v>271</v>
      </c>
      <c r="F2519" t="s">
        <v>315</v>
      </c>
      <c r="G2519" t="s">
        <v>29</v>
      </c>
      <c r="H2519" t="s">
        <v>30</v>
      </c>
      <c r="I2519" t="s">
        <v>3334</v>
      </c>
      <c r="J2519" t="e">
        <f>VLOOKUP(I2519,[1]!Tabela2[#All],2,0)</f>
        <v>#REF!</v>
      </c>
      <c r="K2519" t="s">
        <v>32</v>
      </c>
      <c r="L2519" t="s">
        <v>18315</v>
      </c>
      <c r="M2519" t="s">
        <v>18316</v>
      </c>
      <c r="N2519" t="s">
        <v>18317</v>
      </c>
      <c r="O2519" t="s">
        <v>18318</v>
      </c>
      <c r="P2519" t="s">
        <v>18319</v>
      </c>
      <c r="Q2519" t="s">
        <v>18320</v>
      </c>
      <c r="R2519" t="s">
        <v>3579</v>
      </c>
      <c r="S2519" t="s">
        <v>18321</v>
      </c>
      <c r="T2519" t="s">
        <v>183</v>
      </c>
      <c r="U2519" t="s">
        <v>42</v>
      </c>
      <c r="V2519" t="s">
        <v>885</v>
      </c>
      <c r="W2519" t="s">
        <v>23</v>
      </c>
      <c r="X2519" t="s">
        <v>18315</v>
      </c>
      <c r="Y2519" t="str">
        <f t="shared" ca="1" si="39"/>
        <v>NOK</v>
      </c>
    </row>
    <row r="2520" spans="1:25" x14ac:dyDescent="0.25">
      <c r="A2520" t="s">
        <v>23</v>
      </c>
      <c r="B2520" t="s">
        <v>18322</v>
      </c>
      <c r="C2520" t="s">
        <v>25</v>
      </c>
      <c r="D2520" t="s">
        <v>98</v>
      </c>
      <c r="E2520" t="s">
        <v>589</v>
      </c>
      <c r="F2520" t="s">
        <v>28</v>
      </c>
      <c r="G2520" t="s">
        <v>29</v>
      </c>
      <c r="H2520" t="s">
        <v>30</v>
      </c>
      <c r="I2520" t="s">
        <v>3304</v>
      </c>
      <c r="J2520" t="e">
        <f>VLOOKUP(I2520,[1]!Tabela2[#All],2,0)</f>
        <v>#REF!</v>
      </c>
      <c r="K2520" t="s">
        <v>32</v>
      </c>
      <c r="L2520" t="s">
        <v>18323</v>
      </c>
      <c r="M2520" t="s">
        <v>18324</v>
      </c>
      <c r="N2520" t="s">
        <v>13047</v>
      </c>
      <c r="O2520" t="s">
        <v>13048</v>
      </c>
      <c r="P2520" t="s">
        <v>18325</v>
      </c>
      <c r="Q2520" t="s">
        <v>18326</v>
      </c>
      <c r="R2520" t="s">
        <v>958</v>
      </c>
      <c r="S2520" t="s">
        <v>18327</v>
      </c>
      <c r="T2520" t="s">
        <v>40</v>
      </c>
      <c r="U2520" t="s">
        <v>65</v>
      </c>
      <c r="V2520" t="s">
        <v>42</v>
      </c>
      <c r="W2520" t="s">
        <v>23</v>
      </c>
      <c r="X2520" t="s">
        <v>18323</v>
      </c>
      <c r="Y2520" t="str">
        <f t="shared" ca="1" si="39"/>
        <v>NOK</v>
      </c>
    </row>
    <row r="2521" spans="1:25" x14ac:dyDescent="0.25">
      <c r="A2521" t="s">
        <v>23</v>
      </c>
      <c r="B2521" t="s">
        <v>18328</v>
      </c>
      <c r="C2521" t="s">
        <v>25</v>
      </c>
      <c r="D2521" t="s">
        <v>197</v>
      </c>
      <c r="E2521" t="s">
        <v>198</v>
      </c>
      <c r="F2521" t="s">
        <v>28</v>
      </c>
      <c r="G2521" t="s">
        <v>29</v>
      </c>
      <c r="H2521" t="s">
        <v>30</v>
      </c>
      <c r="I2521" t="s">
        <v>1029</v>
      </c>
      <c r="J2521" t="e">
        <f>VLOOKUP(I2521,[1]!Tabela2[#All],2,0)</f>
        <v>#REF!</v>
      </c>
      <c r="K2521" t="s">
        <v>32</v>
      </c>
      <c r="L2521" t="s">
        <v>18329</v>
      </c>
      <c r="M2521" t="s">
        <v>18330</v>
      </c>
      <c r="N2521" t="s">
        <v>6146</v>
      </c>
      <c r="O2521" t="s">
        <v>6153</v>
      </c>
      <c r="P2521" t="s">
        <v>18331</v>
      </c>
      <c r="Q2521" t="s">
        <v>18332</v>
      </c>
      <c r="R2521" t="s">
        <v>10138</v>
      </c>
      <c r="S2521" t="s">
        <v>15809</v>
      </c>
      <c r="T2521" t="s">
        <v>40</v>
      </c>
      <c r="U2521" t="s">
        <v>54</v>
      </c>
      <c r="V2521" t="s">
        <v>42</v>
      </c>
      <c r="W2521" t="s">
        <v>23</v>
      </c>
      <c r="X2521" t="s">
        <v>18329</v>
      </c>
      <c r="Y2521" t="str">
        <f t="shared" ca="1" si="39"/>
        <v>NOK</v>
      </c>
    </row>
    <row r="2522" spans="1:25" x14ac:dyDescent="0.25">
      <c r="A2522" t="s">
        <v>23</v>
      </c>
      <c r="B2522" t="s">
        <v>18333</v>
      </c>
      <c r="C2522" t="s">
        <v>25</v>
      </c>
      <c r="D2522" t="s">
        <v>228</v>
      </c>
      <c r="E2522" t="s">
        <v>229</v>
      </c>
      <c r="F2522" t="s">
        <v>28</v>
      </c>
      <c r="G2522" t="s">
        <v>29</v>
      </c>
      <c r="H2522" t="s">
        <v>30</v>
      </c>
      <c r="I2522" t="s">
        <v>317</v>
      </c>
      <c r="J2522" t="e">
        <f>VLOOKUP(I2522,[1]!Tabela2[#All],2,0)</f>
        <v>#REF!</v>
      </c>
      <c r="K2522" t="s">
        <v>151</v>
      </c>
      <c r="L2522" t="s">
        <v>18334</v>
      </c>
      <c r="M2522" t="s">
        <v>18335</v>
      </c>
      <c r="N2522" t="s">
        <v>18336</v>
      </c>
      <c r="O2522" t="s">
        <v>18337</v>
      </c>
      <c r="P2522" t="s">
        <v>18338</v>
      </c>
      <c r="Q2522" t="s">
        <v>18339</v>
      </c>
      <c r="R2522" t="s">
        <v>13980</v>
      </c>
      <c r="S2522" t="s">
        <v>18340</v>
      </c>
      <c r="T2522" t="s">
        <v>40</v>
      </c>
      <c r="U2522" t="s">
        <v>65</v>
      </c>
      <c r="V2522" t="s">
        <v>42</v>
      </c>
      <c r="W2522" t="s">
        <v>23</v>
      </c>
      <c r="X2522" t="s">
        <v>18334</v>
      </c>
      <c r="Y2522" t="str">
        <f t="shared" ca="1" si="39"/>
        <v>NOK</v>
      </c>
    </row>
    <row r="2523" spans="1:25" x14ac:dyDescent="0.25">
      <c r="A2523" t="s">
        <v>23</v>
      </c>
      <c r="B2523" t="s">
        <v>18341</v>
      </c>
      <c r="C2523" t="s">
        <v>25</v>
      </c>
      <c r="D2523" t="s">
        <v>56</v>
      </c>
      <c r="E2523" t="s">
        <v>27</v>
      </c>
      <c r="F2523" t="s">
        <v>28</v>
      </c>
      <c r="G2523" t="s">
        <v>29</v>
      </c>
      <c r="H2523" t="s">
        <v>30</v>
      </c>
      <c r="I2523" t="s">
        <v>497</v>
      </c>
      <c r="J2523" t="e">
        <f>VLOOKUP(I2523,[1]!Tabela2[#All],2,0)</f>
        <v>#REF!</v>
      </c>
      <c r="K2523" t="s">
        <v>32</v>
      </c>
      <c r="L2523" t="s">
        <v>18342</v>
      </c>
      <c r="M2523" t="s">
        <v>18343</v>
      </c>
      <c r="N2523" t="s">
        <v>10695</v>
      </c>
      <c r="O2523" t="s">
        <v>18344</v>
      </c>
      <c r="P2523" t="s">
        <v>18345</v>
      </c>
      <c r="Q2523" t="s">
        <v>4740</v>
      </c>
      <c r="R2523" t="s">
        <v>10200</v>
      </c>
      <c r="S2523" t="s">
        <v>1180</v>
      </c>
      <c r="T2523" t="s">
        <v>40</v>
      </c>
      <c r="U2523" t="s">
        <v>54</v>
      </c>
      <c r="V2523" t="s">
        <v>42</v>
      </c>
      <c r="W2523" t="s">
        <v>23</v>
      </c>
      <c r="X2523" t="s">
        <v>18342</v>
      </c>
      <c r="Y2523" t="str">
        <f t="shared" ca="1" si="39"/>
        <v>NOK</v>
      </c>
    </row>
    <row r="2524" spans="1:25" x14ac:dyDescent="0.25">
      <c r="A2524" t="s">
        <v>23</v>
      </c>
      <c r="B2524" t="s">
        <v>18346</v>
      </c>
      <c r="C2524" t="s">
        <v>25</v>
      </c>
      <c r="D2524" t="s">
        <v>137</v>
      </c>
      <c r="E2524" t="s">
        <v>2059</v>
      </c>
      <c r="F2524" t="s">
        <v>28</v>
      </c>
      <c r="G2524" t="s">
        <v>29</v>
      </c>
      <c r="H2524" t="s">
        <v>30</v>
      </c>
      <c r="I2524" t="s">
        <v>328</v>
      </c>
      <c r="J2524" t="e">
        <f>VLOOKUP(I2524,[1]!Tabela2[#All],2,0)</f>
        <v>#REF!</v>
      </c>
      <c r="K2524" t="s">
        <v>32</v>
      </c>
      <c r="L2524" t="s">
        <v>18347</v>
      </c>
      <c r="M2524" t="s">
        <v>18348</v>
      </c>
      <c r="N2524" t="s">
        <v>9010</v>
      </c>
      <c r="O2524" t="s">
        <v>18349</v>
      </c>
      <c r="P2524" t="s">
        <v>18350</v>
      </c>
      <c r="Q2524" t="s">
        <v>13836</v>
      </c>
      <c r="R2524" t="s">
        <v>10344</v>
      </c>
      <c r="S2524" t="s">
        <v>18351</v>
      </c>
      <c r="T2524" t="s">
        <v>40</v>
      </c>
      <c r="U2524" t="s">
        <v>77</v>
      </c>
      <c r="V2524" t="s">
        <v>42</v>
      </c>
      <c r="W2524" t="s">
        <v>23</v>
      </c>
      <c r="X2524" t="s">
        <v>18347</v>
      </c>
      <c r="Y2524" t="str">
        <f t="shared" ca="1" si="39"/>
        <v>NOK</v>
      </c>
    </row>
    <row r="2525" spans="1:25" x14ac:dyDescent="0.25">
      <c r="A2525" t="s">
        <v>23</v>
      </c>
      <c r="B2525" t="s">
        <v>18352</v>
      </c>
      <c r="C2525" t="s">
        <v>25</v>
      </c>
      <c r="D2525" t="s">
        <v>67</v>
      </c>
      <c r="E2525" t="s">
        <v>68</v>
      </c>
      <c r="F2525" t="s">
        <v>28</v>
      </c>
      <c r="G2525" t="s">
        <v>29</v>
      </c>
      <c r="H2525" t="s">
        <v>30</v>
      </c>
      <c r="I2525" t="s">
        <v>3334</v>
      </c>
      <c r="J2525" t="e">
        <f>VLOOKUP(I2525,[1]!Tabela2[#All],2,0)</f>
        <v>#REF!</v>
      </c>
      <c r="K2525" t="s">
        <v>32</v>
      </c>
      <c r="L2525" t="s">
        <v>18353</v>
      </c>
      <c r="M2525" t="s">
        <v>18354</v>
      </c>
      <c r="N2525" t="s">
        <v>18355</v>
      </c>
      <c r="O2525" t="s">
        <v>18356</v>
      </c>
      <c r="P2525" t="s">
        <v>18357</v>
      </c>
      <c r="Q2525" t="s">
        <v>3447</v>
      </c>
      <c r="R2525" t="s">
        <v>1342</v>
      </c>
      <c r="S2525" t="s">
        <v>5130</v>
      </c>
      <c r="T2525" t="s">
        <v>40</v>
      </c>
      <c r="U2525" t="s">
        <v>54</v>
      </c>
      <c r="V2525" t="s">
        <v>42</v>
      </c>
      <c r="W2525" t="s">
        <v>23</v>
      </c>
      <c r="X2525" t="s">
        <v>18353</v>
      </c>
      <c r="Y2525" t="str">
        <f t="shared" ca="1" si="39"/>
        <v>NOK</v>
      </c>
    </row>
    <row r="2526" spans="1:25" x14ac:dyDescent="0.25">
      <c r="A2526" t="s">
        <v>23</v>
      </c>
      <c r="B2526" t="s">
        <v>18358</v>
      </c>
      <c r="C2526" t="s">
        <v>25</v>
      </c>
      <c r="D2526" t="s">
        <v>98</v>
      </c>
      <c r="E2526" t="s">
        <v>507</v>
      </c>
      <c r="F2526" t="s">
        <v>28</v>
      </c>
      <c r="G2526" t="s">
        <v>29</v>
      </c>
      <c r="H2526" t="s">
        <v>30</v>
      </c>
      <c r="I2526" t="s">
        <v>712</v>
      </c>
      <c r="J2526" t="e">
        <f>VLOOKUP(I2526,[1]!Tabela2[#All],2,0)</f>
        <v>#REF!</v>
      </c>
      <c r="K2526" t="s">
        <v>32</v>
      </c>
      <c r="L2526" t="s">
        <v>18359</v>
      </c>
      <c r="M2526" t="s">
        <v>18360</v>
      </c>
      <c r="N2526" t="s">
        <v>8924</v>
      </c>
      <c r="O2526" t="s">
        <v>18361</v>
      </c>
      <c r="P2526" t="s">
        <v>18362</v>
      </c>
      <c r="Q2526" t="s">
        <v>18363</v>
      </c>
      <c r="R2526" t="s">
        <v>2152</v>
      </c>
      <c r="S2526" t="s">
        <v>18364</v>
      </c>
      <c r="T2526" t="s">
        <v>40</v>
      </c>
      <c r="U2526" t="s">
        <v>195</v>
      </c>
      <c r="V2526" t="s">
        <v>42</v>
      </c>
      <c r="W2526" t="s">
        <v>23</v>
      </c>
      <c r="X2526" t="s">
        <v>18359</v>
      </c>
      <c r="Y2526" t="str">
        <f t="shared" ca="1" si="39"/>
        <v>NOK</v>
      </c>
    </row>
    <row r="2527" spans="1:25" x14ac:dyDescent="0.25">
      <c r="A2527" t="s">
        <v>23</v>
      </c>
      <c r="B2527" t="s">
        <v>18365</v>
      </c>
      <c r="C2527" t="s">
        <v>25</v>
      </c>
      <c r="D2527" t="s">
        <v>44</v>
      </c>
      <c r="E2527" t="s">
        <v>45</v>
      </c>
      <c r="F2527" t="s">
        <v>28</v>
      </c>
      <c r="G2527" t="s">
        <v>29</v>
      </c>
      <c r="H2527" t="s">
        <v>30</v>
      </c>
      <c r="I2527" t="s">
        <v>11488</v>
      </c>
      <c r="J2527" t="e">
        <f>VLOOKUP(I2527,[1]!Tabela2[#All],2,0)</f>
        <v>#REF!</v>
      </c>
      <c r="K2527" t="s">
        <v>32</v>
      </c>
      <c r="L2527" t="s">
        <v>18366</v>
      </c>
      <c r="M2527" t="s">
        <v>18367</v>
      </c>
      <c r="N2527" t="s">
        <v>222</v>
      </c>
      <c r="O2527" t="s">
        <v>223</v>
      </c>
      <c r="P2527" t="s">
        <v>12671</v>
      </c>
      <c r="Q2527" t="s">
        <v>18368</v>
      </c>
      <c r="R2527" t="s">
        <v>2856</v>
      </c>
      <c r="S2527" t="s">
        <v>18369</v>
      </c>
      <c r="T2527" t="s">
        <v>183</v>
      </c>
      <c r="U2527" t="s">
        <v>42</v>
      </c>
      <c r="V2527" t="s">
        <v>184</v>
      </c>
      <c r="W2527" t="s">
        <v>23</v>
      </c>
      <c r="X2527" t="s">
        <v>18366</v>
      </c>
      <c r="Y2527" t="str">
        <f t="shared" ca="1" si="39"/>
        <v>NOK</v>
      </c>
    </row>
    <row r="2528" spans="1:25" x14ac:dyDescent="0.25">
      <c r="A2528" t="s">
        <v>23</v>
      </c>
      <c r="B2528" t="s">
        <v>18370</v>
      </c>
      <c r="C2528" t="s">
        <v>25</v>
      </c>
      <c r="D2528" t="s">
        <v>44</v>
      </c>
      <c r="E2528" t="s">
        <v>45</v>
      </c>
      <c r="F2528" t="s">
        <v>28</v>
      </c>
      <c r="G2528" t="s">
        <v>29</v>
      </c>
      <c r="H2528" t="s">
        <v>30</v>
      </c>
      <c r="I2528" t="s">
        <v>3534</v>
      </c>
      <c r="J2528" t="e">
        <f>VLOOKUP(I2528,[1]!Tabela2[#All],2,0)</f>
        <v>#REF!</v>
      </c>
      <c r="K2528" t="s">
        <v>32</v>
      </c>
      <c r="L2528" t="s">
        <v>18371</v>
      </c>
      <c r="M2528" t="s">
        <v>18372</v>
      </c>
      <c r="N2528" t="s">
        <v>18373</v>
      </c>
      <c r="O2528" t="s">
        <v>18374</v>
      </c>
      <c r="P2528" t="s">
        <v>18375</v>
      </c>
      <c r="Q2528" t="s">
        <v>1585</v>
      </c>
      <c r="R2528" t="s">
        <v>2846</v>
      </c>
      <c r="S2528" t="s">
        <v>17899</v>
      </c>
      <c r="T2528" t="s">
        <v>40</v>
      </c>
      <c r="U2528" t="s">
        <v>54</v>
      </c>
      <c r="V2528" t="s">
        <v>42</v>
      </c>
      <c r="W2528" t="s">
        <v>23</v>
      </c>
      <c r="X2528" t="s">
        <v>18371</v>
      </c>
      <c r="Y2528" t="str">
        <f t="shared" ca="1" si="39"/>
        <v>NOK</v>
      </c>
    </row>
    <row r="2529" spans="1:25" x14ac:dyDescent="0.25">
      <c r="A2529" t="s">
        <v>23</v>
      </c>
      <c r="B2529" t="s">
        <v>18376</v>
      </c>
      <c r="C2529" t="s">
        <v>25</v>
      </c>
      <c r="D2529" t="s">
        <v>26</v>
      </c>
      <c r="E2529" t="s">
        <v>304</v>
      </c>
      <c r="F2529" t="s">
        <v>28</v>
      </c>
      <c r="G2529" t="s">
        <v>29</v>
      </c>
      <c r="H2529" t="s">
        <v>30</v>
      </c>
      <c r="I2529" t="s">
        <v>2789</v>
      </c>
      <c r="J2529" t="e">
        <f>VLOOKUP(I2529,[1]!Tabela2[#All],2,0)</f>
        <v>#REF!</v>
      </c>
      <c r="K2529" t="s">
        <v>32</v>
      </c>
      <c r="L2529" t="s">
        <v>18377</v>
      </c>
      <c r="M2529" t="s">
        <v>18378</v>
      </c>
      <c r="N2529" t="s">
        <v>18379</v>
      </c>
      <c r="O2529" t="s">
        <v>18380</v>
      </c>
      <c r="P2529" t="s">
        <v>18381</v>
      </c>
      <c r="Q2529" t="s">
        <v>4009</v>
      </c>
      <c r="R2529" t="s">
        <v>181</v>
      </c>
      <c r="S2529" t="s">
        <v>18067</v>
      </c>
      <c r="T2529" t="s">
        <v>183</v>
      </c>
      <c r="U2529" t="s">
        <v>42</v>
      </c>
      <c r="V2529" t="s">
        <v>184</v>
      </c>
      <c r="W2529" t="s">
        <v>23</v>
      </c>
      <c r="X2529" t="s">
        <v>18377</v>
      </c>
      <c r="Y2529" t="str">
        <f t="shared" ca="1" si="39"/>
        <v>NOK</v>
      </c>
    </row>
    <row r="2530" spans="1:25" x14ac:dyDescent="0.25">
      <c r="A2530" t="s">
        <v>23</v>
      </c>
      <c r="B2530" t="s">
        <v>18382</v>
      </c>
      <c r="C2530" t="s">
        <v>25</v>
      </c>
      <c r="D2530" t="s">
        <v>44</v>
      </c>
      <c r="E2530" t="s">
        <v>45</v>
      </c>
      <c r="F2530" t="s">
        <v>28</v>
      </c>
      <c r="G2530" t="s">
        <v>29</v>
      </c>
      <c r="H2530" t="s">
        <v>30</v>
      </c>
      <c r="I2530" t="s">
        <v>13266</v>
      </c>
      <c r="J2530" t="e">
        <f>VLOOKUP(I2530,[1]!Tabela2[#All],2,0)</f>
        <v>#REF!</v>
      </c>
      <c r="K2530" t="s">
        <v>32</v>
      </c>
      <c r="L2530" t="s">
        <v>18383</v>
      </c>
      <c r="M2530" t="s">
        <v>18384</v>
      </c>
      <c r="N2530" t="s">
        <v>18385</v>
      </c>
      <c r="O2530" t="s">
        <v>18386</v>
      </c>
      <c r="P2530" t="s">
        <v>18387</v>
      </c>
      <c r="Q2530" t="s">
        <v>7896</v>
      </c>
      <c r="R2530" t="s">
        <v>1114</v>
      </c>
      <c r="S2530" t="s">
        <v>18388</v>
      </c>
      <c r="T2530" t="s">
        <v>183</v>
      </c>
      <c r="U2530" t="s">
        <v>42</v>
      </c>
      <c r="V2530" t="s">
        <v>184</v>
      </c>
      <c r="W2530" t="s">
        <v>23</v>
      </c>
      <c r="X2530" t="s">
        <v>18383</v>
      </c>
      <c r="Y2530" t="str">
        <f t="shared" ca="1" si="39"/>
        <v>NOK</v>
      </c>
    </row>
    <row r="2531" spans="1:25" x14ac:dyDescent="0.25">
      <c r="A2531" t="s">
        <v>23</v>
      </c>
      <c r="B2531" t="s">
        <v>18389</v>
      </c>
      <c r="C2531" t="s">
        <v>25</v>
      </c>
      <c r="D2531" t="s">
        <v>137</v>
      </c>
      <c r="E2531" t="s">
        <v>99</v>
      </c>
      <c r="F2531" t="s">
        <v>28</v>
      </c>
      <c r="G2531" t="s">
        <v>29</v>
      </c>
      <c r="H2531" t="s">
        <v>30</v>
      </c>
      <c r="I2531" t="s">
        <v>3222</v>
      </c>
      <c r="J2531" t="e">
        <f>VLOOKUP(I2531,[1]!Tabela2[#All],2,0)</f>
        <v>#REF!</v>
      </c>
      <c r="K2531" t="s">
        <v>32</v>
      </c>
      <c r="L2531" t="s">
        <v>18390</v>
      </c>
      <c r="M2531" t="s">
        <v>18391</v>
      </c>
      <c r="N2531" t="s">
        <v>18386</v>
      </c>
      <c r="O2531" t="s">
        <v>18392</v>
      </c>
      <c r="P2531" t="s">
        <v>18393</v>
      </c>
      <c r="Q2531" t="s">
        <v>739</v>
      </c>
      <c r="R2531" t="s">
        <v>14544</v>
      </c>
      <c r="S2531" t="s">
        <v>2188</v>
      </c>
      <c r="T2531" t="s">
        <v>183</v>
      </c>
      <c r="U2531" t="s">
        <v>42</v>
      </c>
      <c r="V2531" t="s">
        <v>184</v>
      </c>
      <c r="W2531" t="s">
        <v>23</v>
      </c>
      <c r="X2531" t="s">
        <v>18390</v>
      </c>
      <c r="Y2531" t="str">
        <f t="shared" ca="1" si="39"/>
        <v>NOK</v>
      </c>
    </row>
    <row r="2532" spans="1:25" x14ac:dyDescent="0.25">
      <c r="A2532" t="s">
        <v>23</v>
      </c>
      <c r="B2532" t="s">
        <v>18394</v>
      </c>
      <c r="C2532" t="s">
        <v>25</v>
      </c>
      <c r="D2532" t="s">
        <v>197</v>
      </c>
      <c r="E2532" t="s">
        <v>27</v>
      </c>
      <c r="F2532" t="s">
        <v>28</v>
      </c>
      <c r="G2532" t="s">
        <v>29</v>
      </c>
      <c r="H2532" t="s">
        <v>30</v>
      </c>
      <c r="I2532" t="s">
        <v>4197</v>
      </c>
      <c r="J2532" t="e">
        <f>VLOOKUP(I2532,[1]!Tabela2[#All],2,0)</f>
        <v>#REF!</v>
      </c>
      <c r="K2532" t="s">
        <v>32</v>
      </c>
      <c r="L2532" t="s">
        <v>18395</v>
      </c>
      <c r="M2532" t="s">
        <v>18396</v>
      </c>
      <c r="N2532" t="s">
        <v>18397</v>
      </c>
      <c r="O2532" t="s">
        <v>18398</v>
      </c>
      <c r="P2532" t="s">
        <v>18399</v>
      </c>
      <c r="Q2532" t="s">
        <v>18400</v>
      </c>
      <c r="R2532" t="s">
        <v>1774</v>
      </c>
      <c r="S2532" t="s">
        <v>1370</v>
      </c>
      <c r="T2532" t="s">
        <v>40</v>
      </c>
      <c r="U2532" t="s">
        <v>54</v>
      </c>
      <c r="V2532" t="s">
        <v>42</v>
      </c>
      <c r="W2532" t="s">
        <v>23</v>
      </c>
      <c r="X2532" t="s">
        <v>18395</v>
      </c>
      <c r="Y2532" t="str">
        <f t="shared" ca="1" si="39"/>
        <v>NOK</v>
      </c>
    </row>
    <row r="2533" spans="1:25" x14ac:dyDescent="0.25">
      <c r="A2533" t="s">
        <v>23</v>
      </c>
      <c r="B2533" t="s">
        <v>18401</v>
      </c>
      <c r="C2533" t="s">
        <v>25</v>
      </c>
      <c r="D2533" t="s">
        <v>197</v>
      </c>
      <c r="E2533" t="s">
        <v>435</v>
      </c>
      <c r="F2533" t="s">
        <v>28</v>
      </c>
      <c r="G2533" t="s">
        <v>29</v>
      </c>
      <c r="H2533" t="s">
        <v>30</v>
      </c>
      <c r="I2533" t="s">
        <v>57</v>
      </c>
      <c r="J2533" t="e">
        <f>VLOOKUP(I2533,[1]!Tabela2[#All],2,0)</f>
        <v>#REF!</v>
      </c>
      <c r="K2533" t="s">
        <v>32</v>
      </c>
      <c r="L2533" t="s">
        <v>18402</v>
      </c>
      <c r="M2533" t="s">
        <v>18403</v>
      </c>
      <c r="N2533" t="s">
        <v>18404</v>
      </c>
      <c r="O2533" t="s">
        <v>18405</v>
      </c>
      <c r="P2533" t="s">
        <v>18406</v>
      </c>
      <c r="Q2533" t="s">
        <v>5019</v>
      </c>
      <c r="R2533" t="s">
        <v>6661</v>
      </c>
      <c r="S2533" t="s">
        <v>679</v>
      </c>
      <c r="T2533" t="s">
        <v>40</v>
      </c>
      <c r="U2533" t="s">
        <v>65</v>
      </c>
      <c r="V2533" t="s">
        <v>42</v>
      </c>
      <c r="W2533" t="s">
        <v>23</v>
      </c>
      <c r="X2533" t="s">
        <v>18402</v>
      </c>
      <c r="Y2533" t="str">
        <f t="shared" ca="1" si="39"/>
        <v>NOK</v>
      </c>
    </row>
    <row r="2534" spans="1:25" x14ac:dyDescent="0.25">
      <c r="A2534" t="s">
        <v>23</v>
      </c>
      <c r="B2534" t="s">
        <v>18407</v>
      </c>
      <c r="C2534" t="s">
        <v>25</v>
      </c>
      <c r="D2534" t="s">
        <v>349</v>
      </c>
      <c r="E2534" t="s">
        <v>173</v>
      </c>
      <c r="F2534" t="s">
        <v>28</v>
      </c>
      <c r="G2534" t="s">
        <v>29</v>
      </c>
      <c r="H2534" t="s">
        <v>30</v>
      </c>
      <c r="I2534" t="s">
        <v>1383</v>
      </c>
      <c r="J2534" t="e">
        <f>VLOOKUP(I2534,[1]!Tabela2[#All],2,0)</f>
        <v>#REF!</v>
      </c>
      <c r="K2534" t="s">
        <v>32</v>
      </c>
      <c r="L2534" t="s">
        <v>18408</v>
      </c>
      <c r="M2534" t="s">
        <v>18409</v>
      </c>
      <c r="N2534" t="s">
        <v>18410</v>
      </c>
      <c r="O2534" t="s">
        <v>5928</v>
      </c>
      <c r="P2534" t="s">
        <v>11196</v>
      </c>
      <c r="Q2534" t="s">
        <v>3052</v>
      </c>
      <c r="R2534" t="s">
        <v>977</v>
      </c>
      <c r="S2534" t="s">
        <v>194</v>
      </c>
      <c r="T2534" t="s">
        <v>183</v>
      </c>
      <c r="U2534" t="s">
        <v>42</v>
      </c>
      <c r="V2534" t="s">
        <v>455</v>
      </c>
      <c r="W2534" t="s">
        <v>23</v>
      </c>
      <c r="X2534" t="s">
        <v>18408</v>
      </c>
      <c r="Y2534" t="str">
        <f t="shared" ca="1" si="39"/>
        <v>NOK</v>
      </c>
    </row>
    <row r="2535" spans="1:25" x14ac:dyDescent="0.25">
      <c r="A2535" t="s">
        <v>23</v>
      </c>
      <c r="B2535" t="s">
        <v>18411</v>
      </c>
      <c r="C2535" t="s">
        <v>25</v>
      </c>
      <c r="D2535" t="s">
        <v>98</v>
      </c>
      <c r="E2535" t="s">
        <v>652</v>
      </c>
      <c r="F2535" t="s">
        <v>391</v>
      </c>
      <c r="G2535" t="s">
        <v>29</v>
      </c>
      <c r="H2535" t="s">
        <v>30</v>
      </c>
      <c r="I2535" t="s">
        <v>3563</v>
      </c>
      <c r="J2535" t="e">
        <f>VLOOKUP(I2535,[1]!Tabela2[#All],2,0)</f>
        <v>#REF!</v>
      </c>
      <c r="K2535" t="s">
        <v>32</v>
      </c>
      <c r="L2535" t="s">
        <v>18412</v>
      </c>
      <c r="M2535" t="s">
        <v>18413</v>
      </c>
      <c r="N2535" t="s">
        <v>18414</v>
      </c>
      <c r="O2535" t="s">
        <v>18415</v>
      </c>
      <c r="P2535" t="s">
        <v>18416</v>
      </c>
      <c r="Q2535" t="s">
        <v>18417</v>
      </c>
      <c r="R2535" t="s">
        <v>5377</v>
      </c>
      <c r="S2535" t="s">
        <v>4615</v>
      </c>
      <c r="T2535" t="s">
        <v>40</v>
      </c>
      <c r="U2535" t="s">
        <v>401</v>
      </c>
      <c r="V2535" t="s">
        <v>42</v>
      </c>
      <c r="W2535" t="s">
        <v>23</v>
      </c>
      <c r="X2535" t="s">
        <v>18412</v>
      </c>
      <c r="Y2535" t="str">
        <f t="shared" ca="1" si="39"/>
        <v>NOK</v>
      </c>
    </row>
    <row r="2536" spans="1:25" x14ac:dyDescent="0.25">
      <c r="A2536" t="s">
        <v>23</v>
      </c>
      <c r="B2536" t="s">
        <v>18418</v>
      </c>
      <c r="C2536" t="s">
        <v>25</v>
      </c>
      <c r="D2536" t="s">
        <v>349</v>
      </c>
      <c r="E2536" t="s">
        <v>240</v>
      </c>
      <c r="F2536" t="s">
        <v>28</v>
      </c>
      <c r="G2536" t="s">
        <v>29</v>
      </c>
      <c r="H2536" t="s">
        <v>30</v>
      </c>
      <c r="I2536" t="s">
        <v>2024</v>
      </c>
      <c r="J2536" t="e">
        <f>VLOOKUP(I2536,[1]!Tabela2[#All],2,0)</f>
        <v>#REF!</v>
      </c>
      <c r="K2536" t="s">
        <v>32</v>
      </c>
      <c r="L2536" t="s">
        <v>18419</v>
      </c>
      <c r="M2536" t="s">
        <v>18420</v>
      </c>
      <c r="N2536" t="s">
        <v>5718</v>
      </c>
      <c r="O2536" t="s">
        <v>5719</v>
      </c>
      <c r="P2536" t="s">
        <v>18421</v>
      </c>
      <c r="Q2536" t="s">
        <v>659</v>
      </c>
      <c r="R2536" t="s">
        <v>619</v>
      </c>
      <c r="S2536" t="s">
        <v>3426</v>
      </c>
      <c r="T2536" t="s">
        <v>40</v>
      </c>
      <c r="U2536" t="s">
        <v>41</v>
      </c>
      <c r="V2536" t="s">
        <v>42</v>
      </c>
      <c r="W2536" t="s">
        <v>23</v>
      </c>
      <c r="X2536" t="s">
        <v>18419</v>
      </c>
      <c r="Y2536" t="str">
        <f t="shared" ca="1" si="39"/>
        <v>NOK</v>
      </c>
    </row>
    <row r="2537" spans="1:25" x14ac:dyDescent="0.25">
      <c r="A2537" t="s">
        <v>23</v>
      </c>
      <c r="B2537" t="s">
        <v>18422</v>
      </c>
      <c r="C2537" t="s">
        <v>25</v>
      </c>
      <c r="D2537" t="s">
        <v>197</v>
      </c>
      <c r="E2537" t="s">
        <v>933</v>
      </c>
      <c r="F2537" t="s">
        <v>28</v>
      </c>
      <c r="G2537" t="s">
        <v>29</v>
      </c>
      <c r="H2537" t="s">
        <v>30</v>
      </c>
      <c r="I2537" t="s">
        <v>2824</v>
      </c>
      <c r="J2537" t="e">
        <f>VLOOKUP(I2537,[1]!Tabela2[#All],2,0)</f>
        <v>#REF!</v>
      </c>
      <c r="K2537" t="s">
        <v>32</v>
      </c>
      <c r="L2537" t="s">
        <v>18423</v>
      </c>
      <c r="M2537" t="s">
        <v>18424</v>
      </c>
      <c r="N2537" t="s">
        <v>18425</v>
      </c>
      <c r="O2537" t="s">
        <v>18426</v>
      </c>
      <c r="P2537" t="s">
        <v>18427</v>
      </c>
      <c r="Q2537" t="s">
        <v>18428</v>
      </c>
      <c r="R2537" t="s">
        <v>11410</v>
      </c>
      <c r="S2537" t="s">
        <v>18429</v>
      </c>
      <c r="T2537" t="s">
        <v>40</v>
      </c>
      <c r="U2537" t="s">
        <v>54</v>
      </c>
      <c r="V2537" t="s">
        <v>42</v>
      </c>
      <c r="W2537" t="s">
        <v>23</v>
      </c>
      <c r="X2537" t="s">
        <v>18423</v>
      </c>
      <c r="Y2537" t="str">
        <f t="shared" ca="1" si="39"/>
        <v>NOK</v>
      </c>
    </row>
    <row r="2538" spans="1:25" x14ac:dyDescent="0.25">
      <c r="A2538" t="s">
        <v>23</v>
      </c>
      <c r="B2538" t="s">
        <v>18430</v>
      </c>
      <c r="C2538" t="s">
        <v>25</v>
      </c>
      <c r="D2538" t="s">
        <v>67</v>
      </c>
      <c r="E2538" t="s">
        <v>518</v>
      </c>
      <c r="F2538" t="s">
        <v>28</v>
      </c>
      <c r="G2538" t="s">
        <v>29</v>
      </c>
      <c r="H2538" t="s">
        <v>30</v>
      </c>
      <c r="I2538" t="s">
        <v>2407</v>
      </c>
      <c r="J2538" t="e">
        <f>VLOOKUP(I2538,[1]!Tabela2[#All],2,0)</f>
        <v>#REF!</v>
      </c>
      <c r="K2538" t="s">
        <v>32</v>
      </c>
      <c r="L2538" t="s">
        <v>18431</v>
      </c>
      <c r="M2538" t="s">
        <v>18432</v>
      </c>
      <c r="N2538" t="s">
        <v>9556</v>
      </c>
      <c r="O2538" t="s">
        <v>18433</v>
      </c>
      <c r="P2538" t="s">
        <v>18434</v>
      </c>
      <c r="Q2538" t="s">
        <v>10902</v>
      </c>
      <c r="R2538" t="s">
        <v>181</v>
      </c>
      <c r="S2538" t="s">
        <v>4237</v>
      </c>
      <c r="T2538" t="s">
        <v>40</v>
      </c>
      <c r="U2538" t="s">
        <v>54</v>
      </c>
      <c r="V2538" t="s">
        <v>42</v>
      </c>
      <c r="W2538" t="s">
        <v>23</v>
      </c>
      <c r="X2538" t="s">
        <v>18431</v>
      </c>
      <c r="Y2538" t="str">
        <f t="shared" ca="1" si="39"/>
        <v>NOK</v>
      </c>
    </row>
    <row r="2539" spans="1:25" x14ac:dyDescent="0.25">
      <c r="A2539" t="s">
        <v>23</v>
      </c>
      <c r="B2539" t="s">
        <v>18435</v>
      </c>
      <c r="C2539" t="s">
        <v>25</v>
      </c>
      <c r="D2539" t="s">
        <v>1172</v>
      </c>
      <c r="E2539" t="s">
        <v>27</v>
      </c>
      <c r="F2539" t="s">
        <v>28</v>
      </c>
      <c r="G2539" t="s">
        <v>29</v>
      </c>
      <c r="H2539" t="s">
        <v>30</v>
      </c>
      <c r="I2539" t="s">
        <v>569</v>
      </c>
      <c r="J2539" t="e">
        <f>VLOOKUP(I2539,[1]!Tabela2[#All],2,0)</f>
        <v>#REF!</v>
      </c>
      <c r="K2539" t="s">
        <v>32</v>
      </c>
      <c r="L2539" t="s">
        <v>18436</v>
      </c>
      <c r="M2539" t="s">
        <v>18437</v>
      </c>
      <c r="N2539" t="s">
        <v>18438</v>
      </c>
      <c r="O2539" t="s">
        <v>18439</v>
      </c>
      <c r="P2539" t="s">
        <v>18440</v>
      </c>
      <c r="Q2539" t="s">
        <v>2855</v>
      </c>
      <c r="R2539" t="s">
        <v>5486</v>
      </c>
      <c r="S2539" t="s">
        <v>18441</v>
      </c>
      <c r="T2539" t="s">
        <v>40</v>
      </c>
      <c r="U2539" t="s">
        <v>77</v>
      </c>
      <c r="V2539" t="s">
        <v>42</v>
      </c>
      <c r="W2539" t="s">
        <v>23</v>
      </c>
      <c r="X2539" t="s">
        <v>18436</v>
      </c>
      <c r="Y2539" t="str">
        <f t="shared" ca="1" si="39"/>
        <v>NOK</v>
      </c>
    </row>
    <row r="2540" spans="1:25" x14ac:dyDescent="0.25">
      <c r="A2540" t="s">
        <v>23</v>
      </c>
      <c r="B2540" t="s">
        <v>18442</v>
      </c>
      <c r="C2540" t="s">
        <v>25</v>
      </c>
      <c r="D2540" t="s">
        <v>98</v>
      </c>
      <c r="E2540" t="s">
        <v>45</v>
      </c>
      <c r="F2540" t="s">
        <v>28</v>
      </c>
      <c r="G2540" t="s">
        <v>29</v>
      </c>
      <c r="H2540" t="s">
        <v>30</v>
      </c>
      <c r="I2540" t="s">
        <v>3936</v>
      </c>
      <c r="J2540" t="e">
        <f>VLOOKUP(I2540,[1]!Tabela2[#All],2,0)</f>
        <v>#REF!</v>
      </c>
      <c r="K2540" t="s">
        <v>32</v>
      </c>
      <c r="L2540" t="s">
        <v>18443</v>
      </c>
      <c r="M2540" t="s">
        <v>18444</v>
      </c>
      <c r="N2540" t="s">
        <v>18445</v>
      </c>
      <c r="O2540" t="s">
        <v>18446</v>
      </c>
      <c r="P2540" t="s">
        <v>18447</v>
      </c>
      <c r="Q2540" t="s">
        <v>51</v>
      </c>
      <c r="R2540" t="s">
        <v>3124</v>
      </c>
      <c r="S2540" t="s">
        <v>18448</v>
      </c>
      <c r="T2540" t="s">
        <v>40</v>
      </c>
      <c r="U2540" t="s">
        <v>41</v>
      </c>
      <c r="V2540" t="s">
        <v>42</v>
      </c>
      <c r="W2540" t="s">
        <v>23</v>
      </c>
      <c r="X2540" t="s">
        <v>18443</v>
      </c>
      <c r="Y2540" t="str">
        <f t="shared" ca="1" si="39"/>
        <v>NOK</v>
      </c>
    </row>
    <row r="2541" spans="1:25" x14ac:dyDescent="0.25">
      <c r="A2541" t="s">
        <v>23</v>
      </c>
      <c r="B2541" t="s">
        <v>18449</v>
      </c>
      <c r="C2541" t="s">
        <v>25</v>
      </c>
      <c r="D2541" t="s">
        <v>349</v>
      </c>
      <c r="E2541" t="s">
        <v>27</v>
      </c>
      <c r="F2541" t="s">
        <v>28</v>
      </c>
      <c r="G2541" t="s">
        <v>29</v>
      </c>
      <c r="H2541" t="s">
        <v>30</v>
      </c>
      <c r="I2541" t="s">
        <v>1507</v>
      </c>
      <c r="J2541" t="e">
        <f>VLOOKUP(I2541,[1]!Tabela2[#All],2,0)</f>
        <v>#REF!</v>
      </c>
      <c r="K2541" t="s">
        <v>32</v>
      </c>
      <c r="L2541" t="s">
        <v>18450</v>
      </c>
      <c r="M2541" t="s">
        <v>18451</v>
      </c>
      <c r="N2541" t="s">
        <v>18452</v>
      </c>
      <c r="O2541" t="s">
        <v>18453</v>
      </c>
      <c r="P2541" t="s">
        <v>18454</v>
      </c>
      <c r="Q2541" t="s">
        <v>15345</v>
      </c>
      <c r="R2541" t="s">
        <v>18455</v>
      </c>
      <c r="S2541" t="s">
        <v>4633</v>
      </c>
      <c r="T2541" t="s">
        <v>40</v>
      </c>
      <c r="U2541" t="s">
        <v>401</v>
      </c>
      <c r="V2541" t="s">
        <v>42</v>
      </c>
      <c r="W2541" t="s">
        <v>23</v>
      </c>
      <c r="X2541" t="s">
        <v>18450</v>
      </c>
      <c r="Y2541" t="str">
        <f t="shared" ca="1" si="39"/>
        <v>NOK</v>
      </c>
    </row>
    <row r="2542" spans="1:25" x14ac:dyDescent="0.25">
      <c r="A2542" t="s">
        <v>23</v>
      </c>
      <c r="B2542" t="s">
        <v>18456</v>
      </c>
      <c r="C2542" t="s">
        <v>25</v>
      </c>
      <c r="D2542" t="s">
        <v>6893</v>
      </c>
      <c r="E2542" t="s">
        <v>1851</v>
      </c>
      <c r="F2542" t="s">
        <v>28</v>
      </c>
      <c r="G2542" t="s">
        <v>29</v>
      </c>
      <c r="H2542" t="s">
        <v>30</v>
      </c>
      <c r="I2542" t="s">
        <v>2220</v>
      </c>
      <c r="J2542" t="e">
        <f>VLOOKUP(I2542,[1]!Tabela2[#All],2,0)</f>
        <v>#REF!</v>
      </c>
      <c r="K2542" t="s">
        <v>32</v>
      </c>
      <c r="L2542" t="s">
        <v>18457</v>
      </c>
      <c r="M2542" t="s">
        <v>18458</v>
      </c>
      <c r="N2542" t="s">
        <v>18459</v>
      </c>
      <c r="O2542" t="s">
        <v>15000</v>
      </c>
      <c r="P2542" t="s">
        <v>17892</v>
      </c>
      <c r="Q2542" t="s">
        <v>9558</v>
      </c>
      <c r="R2542" t="s">
        <v>1650</v>
      </c>
      <c r="S2542" t="s">
        <v>18460</v>
      </c>
      <c r="T2542" t="s">
        <v>183</v>
      </c>
      <c r="U2542" t="s">
        <v>42</v>
      </c>
      <c r="V2542" t="s">
        <v>3098</v>
      </c>
      <c r="W2542" t="s">
        <v>23</v>
      </c>
      <c r="X2542" t="s">
        <v>18457</v>
      </c>
      <c r="Y2542" t="str">
        <f t="shared" ca="1" si="39"/>
        <v>NOK</v>
      </c>
    </row>
    <row r="2543" spans="1:25" x14ac:dyDescent="0.25">
      <c r="A2543" t="s">
        <v>23</v>
      </c>
      <c r="B2543" t="s">
        <v>18461</v>
      </c>
      <c r="C2543" t="s">
        <v>25</v>
      </c>
      <c r="D2543" t="s">
        <v>98</v>
      </c>
      <c r="E2543" t="s">
        <v>507</v>
      </c>
      <c r="F2543" t="s">
        <v>28</v>
      </c>
      <c r="G2543" t="s">
        <v>29</v>
      </c>
      <c r="H2543" t="s">
        <v>30</v>
      </c>
      <c r="I2543" t="s">
        <v>590</v>
      </c>
      <c r="J2543" t="e">
        <f>VLOOKUP(I2543,[1]!Tabela2[#All],2,0)</f>
        <v>#REF!</v>
      </c>
      <c r="K2543" t="s">
        <v>32</v>
      </c>
      <c r="L2543" t="s">
        <v>18462</v>
      </c>
      <c r="M2543" t="s">
        <v>18463</v>
      </c>
      <c r="N2543" t="s">
        <v>18464</v>
      </c>
      <c r="O2543" t="s">
        <v>18465</v>
      </c>
      <c r="P2543" t="s">
        <v>18466</v>
      </c>
      <c r="Q2543" t="s">
        <v>1858</v>
      </c>
      <c r="R2543" t="s">
        <v>921</v>
      </c>
      <c r="S2543" t="s">
        <v>9278</v>
      </c>
      <c r="T2543" t="s">
        <v>40</v>
      </c>
      <c r="U2543" t="s">
        <v>65</v>
      </c>
      <c r="V2543" t="s">
        <v>42</v>
      </c>
      <c r="W2543" t="s">
        <v>23</v>
      </c>
      <c r="X2543" t="s">
        <v>18462</v>
      </c>
      <c r="Y2543" t="str">
        <f t="shared" ca="1" si="39"/>
        <v>NOK</v>
      </c>
    </row>
    <row r="2544" spans="1:25" x14ac:dyDescent="0.25">
      <c r="A2544" t="s">
        <v>23</v>
      </c>
      <c r="B2544" t="s">
        <v>18467</v>
      </c>
      <c r="C2544" t="s">
        <v>25</v>
      </c>
      <c r="D2544" t="s">
        <v>98</v>
      </c>
      <c r="E2544" t="s">
        <v>2342</v>
      </c>
      <c r="F2544" t="s">
        <v>28</v>
      </c>
      <c r="G2544" t="s">
        <v>29</v>
      </c>
      <c r="H2544" t="s">
        <v>30</v>
      </c>
      <c r="I2544" t="s">
        <v>109</v>
      </c>
      <c r="J2544" t="e">
        <f>VLOOKUP(I2544,[1]!Tabela2[#All],2,0)</f>
        <v>#REF!</v>
      </c>
      <c r="K2544" t="s">
        <v>32</v>
      </c>
      <c r="L2544" t="s">
        <v>18468</v>
      </c>
      <c r="M2544" t="s">
        <v>18469</v>
      </c>
      <c r="N2544" t="s">
        <v>3201</v>
      </c>
      <c r="O2544" t="s">
        <v>16529</v>
      </c>
      <c r="P2544" t="s">
        <v>15556</v>
      </c>
      <c r="Q2544" t="s">
        <v>7858</v>
      </c>
      <c r="R2544" t="s">
        <v>3236</v>
      </c>
      <c r="S2544" t="s">
        <v>18470</v>
      </c>
      <c r="T2544" t="s">
        <v>40</v>
      </c>
      <c r="U2544" t="s">
        <v>77</v>
      </c>
      <c r="V2544" t="s">
        <v>42</v>
      </c>
      <c r="W2544" t="s">
        <v>23</v>
      </c>
      <c r="X2544" t="s">
        <v>18468</v>
      </c>
      <c r="Y2544" t="str">
        <f t="shared" ca="1" si="39"/>
        <v>NOK</v>
      </c>
    </row>
    <row r="2545" spans="1:25" x14ac:dyDescent="0.25">
      <c r="A2545" t="s">
        <v>23</v>
      </c>
      <c r="B2545" t="s">
        <v>18471</v>
      </c>
      <c r="C2545" t="s">
        <v>25</v>
      </c>
      <c r="D2545" t="s">
        <v>349</v>
      </c>
      <c r="E2545" t="s">
        <v>27</v>
      </c>
      <c r="F2545" t="s">
        <v>28</v>
      </c>
      <c r="G2545" t="s">
        <v>29</v>
      </c>
      <c r="H2545" t="s">
        <v>30</v>
      </c>
      <c r="I2545" t="s">
        <v>622</v>
      </c>
      <c r="J2545" t="e">
        <f>VLOOKUP(I2545,[1]!Tabela2[#All],2,0)</f>
        <v>#REF!</v>
      </c>
      <c r="K2545" t="s">
        <v>32</v>
      </c>
      <c r="L2545" t="s">
        <v>18472</v>
      </c>
      <c r="M2545" t="s">
        <v>18473</v>
      </c>
      <c r="N2545" t="s">
        <v>18474</v>
      </c>
      <c r="O2545" t="s">
        <v>18475</v>
      </c>
      <c r="P2545" t="s">
        <v>18476</v>
      </c>
      <c r="Q2545" t="s">
        <v>18477</v>
      </c>
      <c r="R2545" t="s">
        <v>3816</v>
      </c>
      <c r="S2545" t="s">
        <v>18478</v>
      </c>
      <c r="T2545" t="s">
        <v>40</v>
      </c>
      <c r="U2545" t="s">
        <v>65</v>
      </c>
      <c r="V2545" t="s">
        <v>42</v>
      </c>
      <c r="W2545" t="s">
        <v>23</v>
      </c>
      <c r="X2545" t="s">
        <v>18472</v>
      </c>
      <c r="Y2545" t="str">
        <f t="shared" ca="1" si="39"/>
        <v>NOK</v>
      </c>
    </row>
    <row r="2546" spans="1:25" x14ac:dyDescent="0.25">
      <c r="A2546" t="s">
        <v>23</v>
      </c>
      <c r="B2546" t="s">
        <v>18479</v>
      </c>
      <c r="C2546" t="s">
        <v>25</v>
      </c>
      <c r="D2546" t="s">
        <v>67</v>
      </c>
      <c r="E2546" t="s">
        <v>271</v>
      </c>
      <c r="F2546" t="s">
        <v>28</v>
      </c>
      <c r="G2546" t="s">
        <v>29</v>
      </c>
      <c r="H2546" t="s">
        <v>30</v>
      </c>
      <c r="I2546" t="s">
        <v>3411</v>
      </c>
      <c r="J2546" t="e">
        <f>VLOOKUP(I2546,[1]!Tabela2[#All],2,0)</f>
        <v>#REF!</v>
      </c>
      <c r="K2546" t="s">
        <v>32</v>
      </c>
      <c r="L2546" t="s">
        <v>18480</v>
      </c>
      <c r="M2546" t="s">
        <v>18481</v>
      </c>
      <c r="N2546" t="s">
        <v>7827</v>
      </c>
      <c r="O2546" t="s">
        <v>18482</v>
      </c>
      <c r="P2546" t="s">
        <v>42</v>
      </c>
      <c r="Q2546" t="s">
        <v>42</v>
      </c>
      <c r="R2546" t="s">
        <v>42</v>
      </c>
      <c r="S2546" t="s">
        <v>42</v>
      </c>
      <c r="T2546" t="s">
        <v>183</v>
      </c>
      <c r="U2546" t="s">
        <v>42</v>
      </c>
      <c r="V2546" t="s">
        <v>42</v>
      </c>
      <c r="W2546" t="s">
        <v>23</v>
      </c>
      <c r="X2546" t="s">
        <v>18480</v>
      </c>
      <c r="Y2546" t="str">
        <f t="shared" ca="1" si="39"/>
        <v>NOK</v>
      </c>
    </row>
    <row r="2547" spans="1:25" x14ac:dyDescent="0.25">
      <c r="A2547" t="s">
        <v>23</v>
      </c>
      <c r="B2547" t="s">
        <v>18483</v>
      </c>
      <c r="C2547" t="s">
        <v>25</v>
      </c>
      <c r="D2547" t="s">
        <v>137</v>
      </c>
      <c r="E2547" t="s">
        <v>99</v>
      </c>
      <c r="F2547" t="s">
        <v>28</v>
      </c>
      <c r="G2547" t="s">
        <v>29</v>
      </c>
      <c r="H2547" t="s">
        <v>30</v>
      </c>
      <c r="I2547" t="s">
        <v>1335</v>
      </c>
      <c r="J2547" t="e">
        <f>VLOOKUP(I2547,[1]!Tabela2[#All],2,0)</f>
        <v>#REF!</v>
      </c>
      <c r="K2547" t="s">
        <v>32</v>
      </c>
      <c r="L2547" t="s">
        <v>18484</v>
      </c>
      <c r="M2547" t="s">
        <v>18485</v>
      </c>
      <c r="N2547" t="s">
        <v>18486</v>
      </c>
      <c r="O2547" t="s">
        <v>18487</v>
      </c>
      <c r="P2547" t="s">
        <v>18488</v>
      </c>
      <c r="Q2547" t="s">
        <v>3185</v>
      </c>
      <c r="R2547" t="s">
        <v>1494</v>
      </c>
      <c r="S2547" t="s">
        <v>9507</v>
      </c>
      <c r="T2547" t="s">
        <v>40</v>
      </c>
      <c r="U2547" t="s">
        <v>77</v>
      </c>
      <c r="V2547" t="s">
        <v>42</v>
      </c>
      <c r="W2547" t="s">
        <v>23</v>
      </c>
      <c r="X2547" t="s">
        <v>18484</v>
      </c>
      <c r="Y2547" t="str">
        <f t="shared" ca="1" si="39"/>
        <v>NOK</v>
      </c>
    </row>
    <row r="2548" spans="1:25" x14ac:dyDescent="0.25">
      <c r="A2548" t="s">
        <v>23</v>
      </c>
      <c r="B2548" t="s">
        <v>18489</v>
      </c>
      <c r="C2548" t="s">
        <v>25</v>
      </c>
      <c r="D2548" t="s">
        <v>161</v>
      </c>
      <c r="E2548" t="s">
        <v>271</v>
      </c>
      <c r="F2548" t="s">
        <v>28</v>
      </c>
      <c r="G2548" t="s">
        <v>29</v>
      </c>
      <c r="H2548" t="s">
        <v>30</v>
      </c>
      <c r="I2548" t="s">
        <v>5409</v>
      </c>
      <c r="J2548" t="e">
        <f>VLOOKUP(I2548,[1]!Tabela2[#All],2,0)</f>
        <v>#REF!</v>
      </c>
      <c r="K2548" t="s">
        <v>32</v>
      </c>
      <c r="L2548" t="s">
        <v>18490</v>
      </c>
      <c r="M2548" t="s">
        <v>18491</v>
      </c>
      <c r="N2548" t="s">
        <v>18492</v>
      </c>
      <c r="O2548" t="s">
        <v>18493</v>
      </c>
      <c r="P2548" t="s">
        <v>18494</v>
      </c>
      <c r="Q2548" t="s">
        <v>9020</v>
      </c>
      <c r="R2548" t="s">
        <v>2404</v>
      </c>
      <c r="S2548" t="s">
        <v>11943</v>
      </c>
      <c r="T2548" t="s">
        <v>40</v>
      </c>
      <c r="U2548" t="s">
        <v>54</v>
      </c>
      <c r="V2548" t="s">
        <v>42</v>
      </c>
      <c r="W2548" t="s">
        <v>23</v>
      </c>
      <c r="X2548" t="s">
        <v>18490</v>
      </c>
      <c r="Y2548" t="str">
        <f t="shared" ca="1" si="39"/>
        <v>NOK</v>
      </c>
    </row>
    <row r="2549" spans="1:25" x14ac:dyDescent="0.25">
      <c r="A2549" t="s">
        <v>23</v>
      </c>
      <c r="B2549" t="s">
        <v>18495</v>
      </c>
      <c r="C2549" t="s">
        <v>25</v>
      </c>
      <c r="D2549" t="s">
        <v>423</v>
      </c>
      <c r="E2549" t="s">
        <v>2059</v>
      </c>
      <c r="F2549" t="s">
        <v>28</v>
      </c>
      <c r="G2549" t="s">
        <v>29</v>
      </c>
      <c r="H2549" t="s">
        <v>30</v>
      </c>
      <c r="I2549" t="s">
        <v>601</v>
      </c>
      <c r="J2549" t="e">
        <f>VLOOKUP(I2549,[1]!Tabela2[#All],2,0)</f>
        <v>#REF!</v>
      </c>
      <c r="K2549" t="s">
        <v>32</v>
      </c>
      <c r="L2549" t="s">
        <v>5985</v>
      </c>
      <c r="M2549" t="s">
        <v>18496</v>
      </c>
      <c r="N2549" t="s">
        <v>16391</v>
      </c>
      <c r="O2549" t="s">
        <v>16392</v>
      </c>
      <c r="P2549" t="s">
        <v>18497</v>
      </c>
      <c r="Q2549" t="s">
        <v>4419</v>
      </c>
      <c r="R2549" t="s">
        <v>1026</v>
      </c>
      <c r="S2549" t="s">
        <v>2779</v>
      </c>
      <c r="T2549" t="s">
        <v>40</v>
      </c>
      <c r="U2549" t="s">
        <v>41</v>
      </c>
      <c r="V2549" t="s">
        <v>42</v>
      </c>
      <c r="W2549" t="s">
        <v>23</v>
      </c>
      <c r="X2549" t="s">
        <v>5985</v>
      </c>
      <c r="Y2549" t="str">
        <f t="shared" ca="1" si="39"/>
        <v>NOK</v>
      </c>
    </row>
    <row r="2550" spans="1:25" x14ac:dyDescent="0.25">
      <c r="A2550" t="s">
        <v>23</v>
      </c>
      <c r="B2550" t="s">
        <v>18498</v>
      </c>
      <c r="C2550" t="s">
        <v>25</v>
      </c>
      <c r="D2550" t="s">
        <v>44</v>
      </c>
      <c r="E2550" t="s">
        <v>1144</v>
      </c>
      <c r="F2550" t="s">
        <v>28</v>
      </c>
      <c r="G2550" t="s">
        <v>29</v>
      </c>
      <c r="H2550" t="s">
        <v>30</v>
      </c>
      <c r="I2550" t="s">
        <v>5059</v>
      </c>
      <c r="J2550" t="e">
        <f>VLOOKUP(I2550,[1]!Tabela2[#All],2,0)</f>
        <v>#REF!</v>
      </c>
      <c r="K2550" t="s">
        <v>32</v>
      </c>
      <c r="L2550" t="s">
        <v>18499</v>
      </c>
      <c r="M2550" t="s">
        <v>18500</v>
      </c>
      <c r="N2550" t="s">
        <v>7677</v>
      </c>
      <c r="O2550" t="s">
        <v>7678</v>
      </c>
      <c r="P2550" t="s">
        <v>18501</v>
      </c>
      <c r="Q2550" t="s">
        <v>18502</v>
      </c>
      <c r="R2550" t="s">
        <v>2286</v>
      </c>
      <c r="S2550" t="s">
        <v>10668</v>
      </c>
      <c r="T2550" t="s">
        <v>183</v>
      </c>
      <c r="U2550" t="s">
        <v>42</v>
      </c>
      <c r="V2550" t="s">
        <v>5122</v>
      </c>
      <c r="W2550" t="s">
        <v>23</v>
      </c>
      <c r="X2550" t="s">
        <v>18499</v>
      </c>
      <c r="Y2550" t="str">
        <f t="shared" ca="1" si="39"/>
        <v>NOK</v>
      </c>
    </row>
    <row r="2551" spans="1:25" x14ac:dyDescent="0.25">
      <c r="A2551" t="s">
        <v>23</v>
      </c>
      <c r="B2551" t="s">
        <v>18503</v>
      </c>
      <c r="C2551" t="s">
        <v>25</v>
      </c>
      <c r="D2551" t="s">
        <v>423</v>
      </c>
      <c r="E2551" t="s">
        <v>88</v>
      </c>
      <c r="F2551" t="s">
        <v>28</v>
      </c>
      <c r="G2551" t="s">
        <v>29</v>
      </c>
      <c r="H2551" t="s">
        <v>30</v>
      </c>
      <c r="I2551" t="s">
        <v>5233</v>
      </c>
      <c r="J2551" t="e">
        <f>VLOOKUP(I2551,[1]!Tabela2[#All],2,0)</f>
        <v>#REF!</v>
      </c>
      <c r="K2551" t="s">
        <v>32</v>
      </c>
      <c r="L2551" t="s">
        <v>18504</v>
      </c>
      <c r="M2551" t="s">
        <v>18505</v>
      </c>
      <c r="N2551" t="s">
        <v>18506</v>
      </c>
      <c r="O2551" t="s">
        <v>18507</v>
      </c>
      <c r="P2551" t="s">
        <v>18508</v>
      </c>
      <c r="Q2551" t="s">
        <v>16536</v>
      </c>
      <c r="R2551" t="s">
        <v>3606</v>
      </c>
      <c r="S2551" t="s">
        <v>11611</v>
      </c>
      <c r="T2551" t="s">
        <v>183</v>
      </c>
      <c r="U2551" t="s">
        <v>42</v>
      </c>
      <c r="V2551" t="s">
        <v>18509</v>
      </c>
      <c r="W2551" t="s">
        <v>23</v>
      </c>
      <c r="X2551" t="s">
        <v>18504</v>
      </c>
      <c r="Y2551" t="str">
        <f t="shared" ca="1" si="39"/>
        <v>NOK</v>
      </c>
    </row>
    <row r="2552" spans="1:25" x14ac:dyDescent="0.25">
      <c r="A2552" t="s">
        <v>23</v>
      </c>
      <c r="B2552" t="s">
        <v>18510</v>
      </c>
      <c r="C2552" t="s">
        <v>25</v>
      </c>
      <c r="D2552" t="s">
        <v>1747</v>
      </c>
      <c r="E2552" t="s">
        <v>304</v>
      </c>
      <c r="F2552" t="s">
        <v>28</v>
      </c>
      <c r="G2552" t="s">
        <v>29</v>
      </c>
      <c r="H2552" t="s">
        <v>30</v>
      </c>
      <c r="I2552" t="s">
        <v>7874</v>
      </c>
      <c r="J2552" t="e">
        <f>VLOOKUP(I2552,[1]!Tabela2[#All],2,0)</f>
        <v>#REF!</v>
      </c>
      <c r="K2552" t="s">
        <v>32</v>
      </c>
      <c r="L2552" t="s">
        <v>6696</v>
      </c>
      <c r="M2552" t="s">
        <v>18511</v>
      </c>
      <c r="N2552" t="s">
        <v>18512</v>
      </c>
      <c r="O2552" t="s">
        <v>15056</v>
      </c>
      <c r="P2552" t="s">
        <v>18513</v>
      </c>
      <c r="Q2552" t="s">
        <v>1389</v>
      </c>
      <c r="R2552" t="s">
        <v>5855</v>
      </c>
      <c r="S2552" t="s">
        <v>18514</v>
      </c>
      <c r="T2552" t="s">
        <v>40</v>
      </c>
      <c r="U2552" t="s">
        <v>54</v>
      </c>
      <c r="V2552" t="s">
        <v>42</v>
      </c>
      <c r="W2552" t="s">
        <v>23</v>
      </c>
      <c r="X2552" t="s">
        <v>6696</v>
      </c>
      <c r="Y2552" t="str">
        <f t="shared" ca="1" si="39"/>
        <v>NOK</v>
      </c>
    </row>
    <row r="2553" spans="1:25" x14ac:dyDescent="0.25">
      <c r="A2553" t="s">
        <v>23</v>
      </c>
      <c r="B2553" t="s">
        <v>18515</v>
      </c>
      <c r="C2553" t="s">
        <v>25</v>
      </c>
      <c r="D2553" t="s">
        <v>1747</v>
      </c>
      <c r="E2553" t="s">
        <v>304</v>
      </c>
      <c r="F2553" t="s">
        <v>28</v>
      </c>
      <c r="G2553" t="s">
        <v>29</v>
      </c>
      <c r="H2553" t="s">
        <v>30</v>
      </c>
      <c r="I2553" t="s">
        <v>7356</v>
      </c>
      <c r="J2553" t="e">
        <f>VLOOKUP(I2553,[1]!Tabela2[#All],2,0)</f>
        <v>#REF!</v>
      </c>
      <c r="K2553" t="s">
        <v>32</v>
      </c>
      <c r="L2553" t="s">
        <v>18516</v>
      </c>
      <c r="M2553" t="s">
        <v>18517</v>
      </c>
      <c r="N2553" t="s">
        <v>18518</v>
      </c>
      <c r="O2553" t="s">
        <v>18519</v>
      </c>
      <c r="P2553" t="s">
        <v>18520</v>
      </c>
      <c r="Q2553" t="s">
        <v>2948</v>
      </c>
      <c r="R2553" t="s">
        <v>6869</v>
      </c>
      <c r="S2553" t="s">
        <v>5346</v>
      </c>
      <c r="T2553" t="s">
        <v>40</v>
      </c>
      <c r="U2553" t="s">
        <v>54</v>
      </c>
      <c r="V2553" t="s">
        <v>42</v>
      </c>
      <c r="W2553" t="s">
        <v>23</v>
      </c>
      <c r="X2553" t="s">
        <v>18516</v>
      </c>
      <c r="Y2553" t="str">
        <f t="shared" ca="1" si="39"/>
        <v>NOK</v>
      </c>
    </row>
    <row r="2554" spans="1:25" x14ac:dyDescent="0.25">
      <c r="A2554" t="s">
        <v>23</v>
      </c>
      <c r="B2554" t="s">
        <v>18521</v>
      </c>
      <c r="C2554" t="s">
        <v>25</v>
      </c>
      <c r="D2554" t="s">
        <v>611</v>
      </c>
      <c r="E2554" t="s">
        <v>240</v>
      </c>
      <c r="F2554" t="s">
        <v>28</v>
      </c>
      <c r="G2554" t="s">
        <v>29</v>
      </c>
      <c r="H2554" t="s">
        <v>30</v>
      </c>
      <c r="I2554" t="s">
        <v>8243</v>
      </c>
      <c r="J2554" t="e">
        <f>VLOOKUP(I2554,[1]!Tabela2[#All],2,0)</f>
        <v>#REF!</v>
      </c>
      <c r="K2554" t="s">
        <v>32</v>
      </c>
      <c r="L2554" t="s">
        <v>18522</v>
      </c>
      <c r="M2554" t="s">
        <v>18523</v>
      </c>
      <c r="N2554" t="s">
        <v>18524</v>
      </c>
      <c r="O2554" t="s">
        <v>3300</v>
      </c>
      <c r="P2554" t="s">
        <v>18525</v>
      </c>
      <c r="Q2554" t="s">
        <v>14505</v>
      </c>
      <c r="R2554" t="s">
        <v>2286</v>
      </c>
      <c r="S2554" t="s">
        <v>12570</v>
      </c>
      <c r="T2554" t="s">
        <v>40</v>
      </c>
      <c r="U2554" t="s">
        <v>41</v>
      </c>
      <c r="V2554" t="s">
        <v>42</v>
      </c>
      <c r="W2554" t="s">
        <v>23</v>
      </c>
      <c r="X2554" t="s">
        <v>18522</v>
      </c>
      <c r="Y2554" t="str">
        <f t="shared" ca="1" si="39"/>
        <v>NOK</v>
      </c>
    </row>
    <row r="2555" spans="1:25" x14ac:dyDescent="0.25">
      <c r="A2555" t="s">
        <v>23</v>
      </c>
      <c r="B2555" t="s">
        <v>18526</v>
      </c>
      <c r="C2555" t="s">
        <v>25</v>
      </c>
      <c r="D2555" t="s">
        <v>161</v>
      </c>
      <c r="E2555" t="s">
        <v>271</v>
      </c>
      <c r="F2555" t="s">
        <v>28</v>
      </c>
      <c r="G2555" t="s">
        <v>29</v>
      </c>
      <c r="H2555" t="s">
        <v>30</v>
      </c>
      <c r="I2555" t="s">
        <v>3510</v>
      </c>
      <c r="J2555" t="e">
        <f>VLOOKUP(I2555,[1]!Tabela2[#All],2,0)</f>
        <v>#REF!</v>
      </c>
      <c r="K2555" t="s">
        <v>32</v>
      </c>
      <c r="L2555" t="s">
        <v>18527</v>
      </c>
      <c r="M2555" t="s">
        <v>18528</v>
      </c>
      <c r="N2555" t="s">
        <v>11328</v>
      </c>
      <c r="O2555" t="s">
        <v>18529</v>
      </c>
      <c r="P2555" t="s">
        <v>18530</v>
      </c>
      <c r="Q2555" t="s">
        <v>8918</v>
      </c>
      <c r="R2555" t="s">
        <v>170</v>
      </c>
      <c r="S2555" t="s">
        <v>11367</v>
      </c>
      <c r="T2555" t="s">
        <v>40</v>
      </c>
      <c r="U2555" t="s">
        <v>65</v>
      </c>
      <c r="V2555" t="s">
        <v>42</v>
      </c>
      <c r="W2555" t="s">
        <v>23</v>
      </c>
      <c r="X2555" t="s">
        <v>18527</v>
      </c>
      <c r="Y2555" t="str">
        <f t="shared" ca="1" si="39"/>
        <v>NOK</v>
      </c>
    </row>
    <row r="2556" spans="1:25" x14ac:dyDescent="0.25">
      <c r="A2556" t="s">
        <v>23</v>
      </c>
      <c r="B2556" t="s">
        <v>18531</v>
      </c>
      <c r="C2556" t="s">
        <v>25</v>
      </c>
      <c r="D2556" t="s">
        <v>98</v>
      </c>
      <c r="E2556" t="s">
        <v>45</v>
      </c>
      <c r="F2556" t="s">
        <v>28</v>
      </c>
      <c r="G2556" t="s">
        <v>29</v>
      </c>
      <c r="H2556" t="s">
        <v>30</v>
      </c>
      <c r="I2556" t="s">
        <v>2513</v>
      </c>
      <c r="J2556" t="e">
        <f>VLOOKUP(I2556,[1]!Tabela2[#All],2,0)</f>
        <v>#REF!</v>
      </c>
      <c r="K2556" t="s">
        <v>32</v>
      </c>
      <c r="L2556" t="s">
        <v>18532</v>
      </c>
      <c r="M2556" t="s">
        <v>18533</v>
      </c>
      <c r="N2556" t="s">
        <v>18534</v>
      </c>
      <c r="O2556" t="s">
        <v>18535</v>
      </c>
      <c r="P2556" t="s">
        <v>18536</v>
      </c>
      <c r="Q2556" t="s">
        <v>18537</v>
      </c>
      <c r="R2556" t="s">
        <v>258</v>
      </c>
      <c r="S2556" t="s">
        <v>7134</v>
      </c>
      <c r="T2556" t="s">
        <v>40</v>
      </c>
      <c r="U2556" t="s">
        <v>195</v>
      </c>
      <c r="V2556" t="s">
        <v>42</v>
      </c>
      <c r="W2556" t="s">
        <v>23</v>
      </c>
      <c r="X2556" t="s">
        <v>18532</v>
      </c>
      <c r="Y2556" t="str">
        <f t="shared" ca="1" si="39"/>
        <v>NOK</v>
      </c>
    </row>
    <row r="2557" spans="1:25" x14ac:dyDescent="0.25">
      <c r="A2557" t="s">
        <v>23</v>
      </c>
      <c r="B2557" t="s">
        <v>18538</v>
      </c>
      <c r="C2557" t="s">
        <v>25</v>
      </c>
      <c r="D2557" t="s">
        <v>44</v>
      </c>
      <c r="E2557" t="s">
        <v>45</v>
      </c>
      <c r="F2557" t="s">
        <v>28</v>
      </c>
      <c r="G2557" t="s">
        <v>29</v>
      </c>
      <c r="H2557" t="s">
        <v>30</v>
      </c>
      <c r="I2557" t="s">
        <v>2859</v>
      </c>
      <c r="J2557" t="e">
        <f>VLOOKUP(I2557,[1]!Tabela2[#All],2,0)</f>
        <v>#REF!</v>
      </c>
      <c r="K2557" t="s">
        <v>32</v>
      </c>
      <c r="L2557" t="s">
        <v>18539</v>
      </c>
      <c r="M2557" t="s">
        <v>18540</v>
      </c>
      <c r="N2557" t="s">
        <v>18541</v>
      </c>
      <c r="O2557" t="s">
        <v>18542</v>
      </c>
      <c r="P2557" t="s">
        <v>18543</v>
      </c>
      <c r="Q2557" t="s">
        <v>18544</v>
      </c>
      <c r="R2557" t="s">
        <v>432</v>
      </c>
      <c r="S2557" t="s">
        <v>18545</v>
      </c>
      <c r="T2557" t="s">
        <v>40</v>
      </c>
      <c r="U2557" t="s">
        <v>195</v>
      </c>
      <c r="V2557" t="s">
        <v>42</v>
      </c>
      <c r="W2557" t="s">
        <v>23</v>
      </c>
      <c r="X2557" t="s">
        <v>18539</v>
      </c>
      <c r="Y2557" t="str">
        <f t="shared" ca="1" si="39"/>
        <v>NOK</v>
      </c>
    </row>
    <row r="2558" spans="1:25" x14ac:dyDescent="0.25">
      <c r="A2558" t="s">
        <v>23</v>
      </c>
      <c r="B2558" t="s">
        <v>18546</v>
      </c>
      <c r="C2558" t="s">
        <v>25</v>
      </c>
      <c r="D2558" t="s">
        <v>349</v>
      </c>
      <c r="E2558" t="s">
        <v>240</v>
      </c>
      <c r="F2558" t="s">
        <v>28</v>
      </c>
      <c r="G2558" t="s">
        <v>29</v>
      </c>
      <c r="H2558" t="s">
        <v>30</v>
      </c>
      <c r="I2558" t="s">
        <v>350</v>
      </c>
      <c r="J2558" t="e">
        <f>VLOOKUP(I2558,[1]!Tabela2[#All],2,0)</f>
        <v>#REF!</v>
      </c>
      <c r="K2558" t="s">
        <v>32</v>
      </c>
      <c r="L2558" t="s">
        <v>18547</v>
      </c>
      <c r="M2558" t="s">
        <v>18548</v>
      </c>
      <c r="N2558" t="s">
        <v>18549</v>
      </c>
      <c r="O2558" t="s">
        <v>3146</v>
      </c>
      <c r="P2558" t="s">
        <v>18550</v>
      </c>
      <c r="Q2558" t="s">
        <v>419</v>
      </c>
      <c r="R2558" t="s">
        <v>9480</v>
      </c>
      <c r="S2558" t="s">
        <v>18551</v>
      </c>
      <c r="T2558" t="s">
        <v>40</v>
      </c>
      <c r="U2558" t="s">
        <v>41</v>
      </c>
      <c r="V2558" t="s">
        <v>42</v>
      </c>
      <c r="W2558" t="s">
        <v>23</v>
      </c>
      <c r="X2558" t="s">
        <v>18547</v>
      </c>
      <c r="Y2558" t="str">
        <f t="shared" ca="1" si="39"/>
        <v>NOK</v>
      </c>
    </row>
    <row r="2559" spans="1:25" x14ac:dyDescent="0.25">
      <c r="A2559" t="s">
        <v>23</v>
      </c>
      <c r="B2559" t="s">
        <v>18552</v>
      </c>
      <c r="C2559" t="s">
        <v>25</v>
      </c>
      <c r="D2559" t="s">
        <v>197</v>
      </c>
      <c r="E2559" t="s">
        <v>518</v>
      </c>
      <c r="F2559" t="s">
        <v>28</v>
      </c>
      <c r="G2559" t="s">
        <v>29</v>
      </c>
      <c r="H2559" t="s">
        <v>30</v>
      </c>
      <c r="I2559" t="s">
        <v>360</v>
      </c>
      <c r="J2559" t="e">
        <f>VLOOKUP(I2559,[1]!Tabela2[#All],2,0)</f>
        <v>#REF!</v>
      </c>
      <c r="K2559" t="s">
        <v>32</v>
      </c>
      <c r="L2559" t="s">
        <v>18553</v>
      </c>
      <c r="M2559" t="s">
        <v>18554</v>
      </c>
      <c r="N2559" t="s">
        <v>18555</v>
      </c>
      <c r="O2559" t="s">
        <v>12868</v>
      </c>
      <c r="P2559" t="s">
        <v>18556</v>
      </c>
      <c r="Q2559" t="s">
        <v>6818</v>
      </c>
      <c r="R2559" t="s">
        <v>2161</v>
      </c>
      <c r="S2559" t="s">
        <v>8306</v>
      </c>
      <c r="T2559" t="s">
        <v>183</v>
      </c>
      <c r="U2559" t="s">
        <v>42</v>
      </c>
      <c r="V2559" t="s">
        <v>5767</v>
      </c>
      <c r="W2559" t="s">
        <v>23</v>
      </c>
      <c r="X2559" t="s">
        <v>18553</v>
      </c>
      <c r="Y2559" t="str">
        <f t="shared" ca="1" si="39"/>
        <v>NOK</v>
      </c>
    </row>
    <row r="2560" spans="1:25" x14ac:dyDescent="0.25">
      <c r="A2560" t="s">
        <v>23</v>
      </c>
      <c r="B2560" t="s">
        <v>18557</v>
      </c>
      <c r="C2560" t="s">
        <v>25</v>
      </c>
      <c r="D2560" t="s">
        <v>56</v>
      </c>
      <c r="E2560" t="s">
        <v>27</v>
      </c>
      <c r="F2560" t="s">
        <v>28</v>
      </c>
      <c r="G2560" t="s">
        <v>29</v>
      </c>
      <c r="H2560" t="s">
        <v>30</v>
      </c>
      <c r="I2560" t="s">
        <v>2896</v>
      </c>
      <c r="J2560" t="e">
        <f>VLOOKUP(I2560,[1]!Tabela2[#All],2,0)</f>
        <v>#REF!</v>
      </c>
      <c r="K2560" t="s">
        <v>32</v>
      </c>
      <c r="L2560" t="s">
        <v>18558</v>
      </c>
      <c r="M2560" t="s">
        <v>18559</v>
      </c>
      <c r="N2560" t="s">
        <v>18560</v>
      </c>
      <c r="O2560" t="s">
        <v>18561</v>
      </c>
      <c r="P2560" t="s">
        <v>18562</v>
      </c>
      <c r="Q2560" t="s">
        <v>10823</v>
      </c>
      <c r="R2560" t="s">
        <v>9756</v>
      </c>
      <c r="S2560" t="s">
        <v>7561</v>
      </c>
      <c r="T2560" t="s">
        <v>40</v>
      </c>
      <c r="U2560" t="s">
        <v>195</v>
      </c>
      <c r="V2560" t="s">
        <v>42</v>
      </c>
      <c r="W2560" t="s">
        <v>23</v>
      </c>
      <c r="X2560" t="s">
        <v>18558</v>
      </c>
      <c r="Y2560" t="str">
        <f t="shared" ca="1" si="39"/>
        <v>NOK</v>
      </c>
    </row>
    <row r="2561" spans="1:25" x14ac:dyDescent="0.25">
      <c r="A2561" t="s">
        <v>23</v>
      </c>
      <c r="B2561" t="s">
        <v>18563</v>
      </c>
      <c r="C2561" t="s">
        <v>25</v>
      </c>
      <c r="D2561" t="s">
        <v>26</v>
      </c>
      <c r="E2561" t="s">
        <v>27</v>
      </c>
      <c r="F2561" t="s">
        <v>28</v>
      </c>
      <c r="G2561" t="s">
        <v>29</v>
      </c>
      <c r="H2561" t="s">
        <v>30</v>
      </c>
      <c r="I2561" t="s">
        <v>1709</v>
      </c>
      <c r="J2561" t="e">
        <f>VLOOKUP(I2561,[1]!Tabela2[#All],2,0)</f>
        <v>#REF!</v>
      </c>
      <c r="K2561" t="s">
        <v>151</v>
      </c>
      <c r="L2561" t="s">
        <v>18564</v>
      </c>
      <c r="M2561" t="s">
        <v>18565</v>
      </c>
      <c r="N2561" t="s">
        <v>18566</v>
      </c>
      <c r="O2561" t="s">
        <v>18567</v>
      </c>
      <c r="P2561" t="s">
        <v>18568</v>
      </c>
      <c r="Q2561" t="s">
        <v>18569</v>
      </c>
      <c r="R2561" t="s">
        <v>18570</v>
      </c>
      <c r="S2561" t="s">
        <v>206</v>
      </c>
      <c r="T2561" t="s">
        <v>40</v>
      </c>
      <c r="U2561" t="s">
        <v>77</v>
      </c>
      <c r="V2561" t="s">
        <v>42</v>
      </c>
      <c r="W2561" t="s">
        <v>23</v>
      </c>
      <c r="X2561" t="s">
        <v>18564</v>
      </c>
      <c r="Y2561" t="str">
        <f t="shared" ca="1" si="39"/>
        <v>NOK</v>
      </c>
    </row>
    <row r="2562" spans="1:25" x14ac:dyDescent="0.25">
      <c r="A2562" t="s">
        <v>23</v>
      </c>
      <c r="B2562" t="s">
        <v>18571</v>
      </c>
      <c r="C2562" t="s">
        <v>25</v>
      </c>
      <c r="D2562" t="s">
        <v>349</v>
      </c>
      <c r="E2562" t="s">
        <v>424</v>
      </c>
      <c r="F2562" t="s">
        <v>28</v>
      </c>
      <c r="G2562" t="s">
        <v>29</v>
      </c>
      <c r="H2562" t="s">
        <v>30</v>
      </c>
      <c r="I2562" t="s">
        <v>2024</v>
      </c>
      <c r="J2562" t="e">
        <f>VLOOKUP(I2562,[1]!Tabela2[#All],2,0)</f>
        <v>#REF!</v>
      </c>
      <c r="K2562" t="s">
        <v>32</v>
      </c>
      <c r="L2562" t="s">
        <v>18572</v>
      </c>
      <c r="M2562" t="s">
        <v>18573</v>
      </c>
      <c r="N2562" t="s">
        <v>18574</v>
      </c>
      <c r="O2562" t="s">
        <v>18575</v>
      </c>
      <c r="P2562" t="s">
        <v>18576</v>
      </c>
      <c r="Q2562" t="s">
        <v>7241</v>
      </c>
      <c r="R2562" t="s">
        <v>18577</v>
      </c>
      <c r="S2562" t="s">
        <v>18578</v>
      </c>
      <c r="T2562" t="s">
        <v>40</v>
      </c>
      <c r="U2562" t="s">
        <v>65</v>
      </c>
      <c r="V2562" t="s">
        <v>42</v>
      </c>
      <c r="W2562" t="s">
        <v>23</v>
      </c>
      <c r="X2562" t="s">
        <v>18572</v>
      </c>
      <c r="Y2562" t="str">
        <f t="shared" ca="1" si="39"/>
        <v>NOK</v>
      </c>
    </row>
    <row r="2563" spans="1:25" x14ac:dyDescent="0.25">
      <c r="A2563" t="s">
        <v>23</v>
      </c>
      <c r="B2563" t="s">
        <v>18579</v>
      </c>
      <c r="C2563" t="s">
        <v>25</v>
      </c>
      <c r="D2563" t="s">
        <v>349</v>
      </c>
      <c r="E2563" t="s">
        <v>424</v>
      </c>
      <c r="F2563" t="s">
        <v>28</v>
      </c>
      <c r="G2563" t="s">
        <v>29</v>
      </c>
      <c r="H2563" t="s">
        <v>30</v>
      </c>
      <c r="I2563" t="s">
        <v>508</v>
      </c>
      <c r="J2563" t="e">
        <f>VLOOKUP(I2563,[1]!Tabela2[#All],2,0)</f>
        <v>#REF!</v>
      </c>
      <c r="K2563" t="s">
        <v>151</v>
      </c>
      <c r="L2563" t="s">
        <v>18580</v>
      </c>
      <c r="M2563" t="s">
        <v>18581</v>
      </c>
      <c r="N2563" t="s">
        <v>18582</v>
      </c>
      <c r="O2563" t="s">
        <v>18583</v>
      </c>
      <c r="P2563" t="s">
        <v>18584</v>
      </c>
      <c r="Q2563" t="s">
        <v>18585</v>
      </c>
      <c r="R2563" t="s">
        <v>2712</v>
      </c>
      <c r="S2563" t="s">
        <v>18586</v>
      </c>
      <c r="T2563" t="s">
        <v>40</v>
      </c>
      <c r="U2563" t="s">
        <v>54</v>
      </c>
      <c r="V2563" t="s">
        <v>42</v>
      </c>
      <c r="W2563" t="s">
        <v>23</v>
      </c>
      <c r="X2563" t="s">
        <v>18580</v>
      </c>
      <c r="Y2563" t="str">
        <f t="shared" ref="Y2563:Y2626" ca="1" si="40">IF(AND(TEXT(M2563,"DD/MM/AA")*1=$AB$4,HOUR(M2563)=$AB$3),"OK","NOK")</f>
        <v>NOK</v>
      </c>
    </row>
    <row r="2564" spans="1:25" x14ac:dyDescent="0.25">
      <c r="A2564" t="s">
        <v>23</v>
      </c>
      <c r="B2564" t="s">
        <v>18587</v>
      </c>
      <c r="C2564" t="s">
        <v>25</v>
      </c>
      <c r="D2564" t="s">
        <v>197</v>
      </c>
      <c r="E2564" t="s">
        <v>762</v>
      </c>
      <c r="F2564" t="s">
        <v>28</v>
      </c>
      <c r="G2564" t="s">
        <v>29</v>
      </c>
      <c r="H2564" t="s">
        <v>30</v>
      </c>
      <c r="I2564" t="s">
        <v>530</v>
      </c>
      <c r="J2564" t="e">
        <f>VLOOKUP(I2564,[1]!Tabela2[#All],2,0)</f>
        <v>#REF!</v>
      </c>
      <c r="K2564" t="s">
        <v>32</v>
      </c>
      <c r="L2564" t="s">
        <v>18588</v>
      </c>
      <c r="M2564" t="s">
        <v>18589</v>
      </c>
      <c r="N2564" t="s">
        <v>18590</v>
      </c>
      <c r="O2564" t="s">
        <v>18591</v>
      </c>
      <c r="P2564" t="s">
        <v>18592</v>
      </c>
      <c r="Q2564" t="s">
        <v>15123</v>
      </c>
      <c r="R2564" t="s">
        <v>2770</v>
      </c>
      <c r="S2564" t="s">
        <v>5572</v>
      </c>
      <c r="T2564" t="s">
        <v>40</v>
      </c>
      <c r="U2564" t="s">
        <v>195</v>
      </c>
      <c r="V2564" t="s">
        <v>42</v>
      </c>
      <c r="W2564" t="s">
        <v>23</v>
      </c>
      <c r="X2564" t="s">
        <v>18588</v>
      </c>
      <c r="Y2564" t="str">
        <f t="shared" ca="1" si="40"/>
        <v>NOK</v>
      </c>
    </row>
    <row r="2565" spans="1:25" x14ac:dyDescent="0.25">
      <c r="A2565" t="s">
        <v>23</v>
      </c>
      <c r="B2565" t="s">
        <v>18593</v>
      </c>
      <c r="C2565" t="s">
        <v>25</v>
      </c>
      <c r="D2565" t="s">
        <v>197</v>
      </c>
      <c r="E2565" t="s">
        <v>507</v>
      </c>
      <c r="F2565" t="s">
        <v>28</v>
      </c>
      <c r="G2565" t="s">
        <v>29</v>
      </c>
      <c r="H2565" t="s">
        <v>30</v>
      </c>
      <c r="I2565" t="s">
        <v>2979</v>
      </c>
      <c r="J2565" t="e">
        <f>VLOOKUP(I2565,[1]!Tabela2[#All],2,0)</f>
        <v>#REF!</v>
      </c>
      <c r="K2565" t="s">
        <v>32</v>
      </c>
      <c r="L2565" t="s">
        <v>18594</v>
      </c>
      <c r="M2565" t="s">
        <v>18595</v>
      </c>
      <c r="N2565" t="s">
        <v>18596</v>
      </c>
      <c r="O2565" t="s">
        <v>18597</v>
      </c>
      <c r="P2565" t="s">
        <v>42</v>
      </c>
      <c r="Q2565" t="s">
        <v>42</v>
      </c>
      <c r="R2565" t="s">
        <v>42</v>
      </c>
      <c r="S2565" t="s">
        <v>42</v>
      </c>
      <c r="T2565" t="s">
        <v>183</v>
      </c>
      <c r="U2565" t="s">
        <v>42</v>
      </c>
      <c r="V2565" t="s">
        <v>42</v>
      </c>
      <c r="W2565" t="s">
        <v>23</v>
      </c>
      <c r="X2565" t="s">
        <v>18594</v>
      </c>
      <c r="Y2565" t="str">
        <f t="shared" ca="1" si="40"/>
        <v>NOK</v>
      </c>
    </row>
    <row r="2566" spans="1:25" x14ac:dyDescent="0.25">
      <c r="A2566" t="s">
        <v>23</v>
      </c>
      <c r="B2566" t="s">
        <v>18598</v>
      </c>
      <c r="C2566" t="s">
        <v>25</v>
      </c>
      <c r="D2566" t="s">
        <v>197</v>
      </c>
      <c r="E2566" t="s">
        <v>435</v>
      </c>
      <c r="F2566" t="s">
        <v>28</v>
      </c>
      <c r="G2566" t="s">
        <v>29</v>
      </c>
      <c r="H2566" t="s">
        <v>30</v>
      </c>
      <c r="I2566" t="s">
        <v>360</v>
      </c>
      <c r="J2566" t="e">
        <f>VLOOKUP(I2566,[1]!Tabela2[#All],2,0)</f>
        <v>#REF!</v>
      </c>
      <c r="K2566" t="s">
        <v>32</v>
      </c>
      <c r="L2566" t="s">
        <v>18599</v>
      </c>
      <c r="M2566" t="s">
        <v>18600</v>
      </c>
      <c r="N2566" t="s">
        <v>3416</v>
      </c>
      <c r="O2566" t="s">
        <v>18601</v>
      </c>
      <c r="P2566" t="s">
        <v>18602</v>
      </c>
      <c r="Q2566" t="s">
        <v>7711</v>
      </c>
      <c r="R2566" t="s">
        <v>2670</v>
      </c>
      <c r="S2566" t="s">
        <v>931</v>
      </c>
      <c r="T2566" t="s">
        <v>40</v>
      </c>
      <c r="U2566" t="s">
        <v>65</v>
      </c>
      <c r="V2566" t="s">
        <v>42</v>
      </c>
      <c r="W2566" t="s">
        <v>23</v>
      </c>
      <c r="X2566" t="s">
        <v>18599</v>
      </c>
      <c r="Y2566" t="str">
        <f t="shared" ca="1" si="40"/>
        <v>NOK</v>
      </c>
    </row>
    <row r="2567" spans="1:25" x14ac:dyDescent="0.25">
      <c r="A2567" t="s">
        <v>23</v>
      </c>
      <c r="B2567" t="s">
        <v>18603</v>
      </c>
      <c r="C2567" t="s">
        <v>25</v>
      </c>
      <c r="D2567" t="s">
        <v>44</v>
      </c>
      <c r="E2567" t="s">
        <v>45</v>
      </c>
      <c r="F2567" t="s">
        <v>28</v>
      </c>
      <c r="G2567" t="s">
        <v>29</v>
      </c>
      <c r="H2567" t="s">
        <v>30</v>
      </c>
      <c r="I2567" t="s">
        <v>487</v>
      </c>
      <c r="J2567" t="e">
        <f>VLOOKUP(I2567,[1]!Tabela2[#All],2,0)</f>
        <v>#REF!</v>
      </c>
      <c r="K2567" t="s">
        <v>32</v>
      </c>
      <c r="L2567" t="s">
        <v>18604</v>
      </c>
      <c r="M2567" t="s">
        <v>18605</v>
      </c>
      <c r="N2567" t="s">
        <v>18606</v>
      </c>
      <c r="O2567" t="s">
        <v>18607</v>
      </c>
      <c r="P2567" t="s">
        <v>18608</v>
      </c>
      <c r="Q2567" t="s">
        <v>8000</v>
      </c>
      <c r="R2567" t="s">
        <v>2876</v>
      </c>
      <c r="S2567" t="s">
        <v>4615</v>
      </c>
      <c r="T2567" t="s">
        <v>40</v>
      </c>
      <c r="U2567" t="s">
        <v>41</v>
      </c>
      <c r="V2567" t="s">
        <v>42</v>
      </c>
      <c r="W2567" t="s">
        <v>23</v>
      </c>
      <c r="X2567" t="s">
        <v>18604</v>
      </c>
      <c r="Y2567" t="str">
        <f t="shared" ca="1" si="40"/>
        <v>NOK</v>
      </c>
    </row>
    <row r="2568" spans="1:25" x14ac:dyDescent="0.25">
      <c r="A2568" t="s">
        <v>23</v>
      </c>
      <c r="B2568" t="s">
        <v>18609</v>
      </c>
      <c r="C2568" t="s">
        <v>25</v>
      </c>
      <c r="D2568" t="s">
        <v>26</v>
      </c>
      <c r="E2568" t="s">
        <v>173</v>
      </c>
      <c r="F2568" t="s">
        <v>28</v>
      </c>
      <c r="G2568" t="s">
        <v>29</v>
      </c>
      <c r="H2568" t="s">
        <v>30</v>
      </c>
      <c r="I2568" t="s">
        <v>2896</v>
      </c>
      <c r="J2568" t="e">
        <f>VLOOKUP(I2568,[1]!Tabela2[#All],2,0)</f>
        <v>#REF!</v>
      </c>
      <c r="K2568" t="s">
        <v>32</v>
      </c>
      <c r="L2568" t="s">
        <v>18610</v>
      </c>
      <c r="M2568" t="s">
        <v>18611</v>
      </c>
      <c r="N2568" t="s">
        <v>18612</v>
      </c>
      <c r="O2568" t="s">
        <v>18613</v>
      </c>
      <c r="P2568" t="s">
        <v>18614</v>
      </c>
      <c r="Q2568" t="s">
        <v>18615</v>
      </c>
      <c r="R2568" t="s">
        <v>2431</v>
      </c>
      <c r="S2568" t="s">
        <v>18327</v>
      </c>
      <c r="T2568" t="s">
        <v>40</v>
      </c>
      <c r="U2568" t="s">
        <v>77</v>
      </c>
      <c r="V2568" t="s">
        <v>42</v>
      </c>
      <c r="W2568" t="s">
        <v>23</v>
      </c>
      <c r="X2568" t="s">
        <v>18610</v>
      </c>
      <c r="Y2568" t="str">
        <f t="shared" ca="1" si="40"/>
        <v>NOK</v>
      </c>
    </row>
    <row r="2569" spans="1:25" x14ac:dyDescent="0.25">
      <c r="A2569" t="s">
        <v>23</v>
      </c>
      <c r="B2569" t="s">
        <v>18616</v>
      </c>
      <c r="C2569" t="s">
        <v>25</v>
      </c>
      <c r="D2569" t="s">
        <v>611</v>
      </c>
      <c r="E2569" t="s">
        <v>304</v>
      </c>
      <c r="F2569" t="s">
        <v>28</v>
      </c>
      <c r="G2569" t="s">
        <v>29</v>
      </c>
      <c r="H2569" t="s">
        <v>30</v>
      </c>
      <c r="I2569" t="s">
        <v>14324</v>
      </c>
      <c r="J2569" t="e">
        <f>VLOOKUP(I2569,[1]!Tabela2[#All],2,0)</f>
        <v>#REF!</v>
      </c>
      <c r="K2569" t="s">
        <v>32</v>
      </c>
      <c r="L2569" t="s">
        <v>18617</v>
      </c>
      <c r="M2569" t="s">
        <v>18618</v>
      </c>
      <c r="N2569" t="s">
        <v>3463</v>
      </c>
      <c r="O2569" t="s">
        <v>3464</v>
      </c>
      <c r="P2569" t="s">
        <v>3472</v>
      </c>
      <c r="Q2569" t="s">
        <v>9095</v>
      </c>
      <c r="R2569" t="s">
        <v>4797</v>
      </c>
      <c r="S2569" t="s">
        <v>2644</v>
      </c>
      <c r="T2569" t="s">
        <v>40</v>
      </c>
      <c r="U2569" t="s">
        <v>54</v>
      </c>
      <c r="V2569" t="s">
        <v>42</v>
      </c>
      <c r="W2569" t="s">
        <v>23</v>
      </c>
      <c r="X2569" t="s">
        <v>18617</v>
      </c>
      <c r="Y2569" t="str">
        <f t="shared" ca="1" si="40"/>
        <v>NOK</v>
      </c>
    </row>
    <row r="2570" spans="1:25" x14ac:dyDescent="0.25">
      <c r="A2570" t="s">
        <v>23</v>
      </c>
      <c r="B2570" t="s">
        <v>18619</v>
      </c>
      <c r="C2570" t="s">
        <v>25</v>
      </c>
      <c r="D2570" t="s">
        <v>44</v>
      </c>
      <c r="E2570" t="s">
        <v>45</v>
      </c>
      <c r="F2570" t="s">
        <v>28</v>
      </c>
      <c r="G2570" t="s">
        <v>29</v>
      </c>
      <c r="H2570" t="s">
        <v>30</v>
      </c>
      <c r="I2570" t="s">
        <v>5723</v>
      </c>
      <c r="J2570" t="e">
        <f>VLOOKUP(I2570,[1]!Tabela2[#All],2,0)</f>
        <v>#REF!</v>
      </c>
      <c r="K2570" t="s">
        <v>32</v>
      </c>
      <c r="L2570" t="s">
        <v>18620</v>
      </c>
      <c r="M2570" t="s">
        <v>18621</v>
      </c>
      <c r="N2570" t="s">
        <v>11455</v>
      </c>
      <c r="O2570" t="s">
        <v>3465</v>
      </c>
      <c r="P2570" t="s">
        <v>18622</v>
      </c>
      <c r="Q2570" t="s">
        <v>6818</v>
      </c>
      <c r="R2570" t="s">
        <v>958</v>
      </c>
      <c r="S2570" t="s">
        <v>538</v>
      </c>
      <c r="T2570" t="s">
        <v>40</v>
      </c>
      <c r="U2570" t="s">
        <v>77</v>
      </c>
      <c r="V2570" t="s">
        <v>42</v>
      </c>
      <c r="W2570" t="s">
        <v>23</v>
      </c>
      <c r="X2570" t="s">
        <v>18620</v>
      </c>
      <c r="Y2570" t="str">
        <f t="shared" ca="1" si="40"/>
        <v>NOK</v>
      </c>
    </row>
    <row r="2571" spans="1:25" x14ac:dyDescent="0.25">
      <c r="A2571" t="s">
        <v>23</v>
      </c>
      <c r="B2571" t="s">
        <v>18623</v>
      </c>
      <c r="C2571" t="s">
        <v>25</v>
      </c>
      <c r="D2571" t="s">
        <v>44</v>
      </c>
      <c r="E2571" t="s">
        <v>702</v>
      </c>
      <c r="F2571" t="s">
        <v>28</v>
      </c>
      <c r="G2571" t="s">
        <v>29</v>
      </c>
      <c r="H2571" t="s">
        <v>30</v>
      </c>
      <c r="I2571" t="s">
        <v>5818</v>
      </c>
      <c r="J2571" t="e">
        <f>VLOOKUP(I2571,[1]!Tabela2[#All],2,0)</f>
        <v>#REF!</v>
      </c>
      <c r="K2571" t="s">
        <v>32</v>
      </c>
      <c r="L2571" t="s">
        <v>18624</v>
      </c>
      <c r="M2571" t="s">
        <v>18625</v>
      </c>
      <c r="N2571" t="s">
        <v>11455</v>
      </c>
      <c r="O2571" t="s">
        <v>3465</v>
      </c>
      <c r="P2571" t="s">
        <v>18626</v>
      </c>
      <c r="Q2571" t="s">
        <v>311</v>
      </c>
      <c r="R2571" t="s">
        <v>1612</v>
      </c>
      <c r="S2571" t="s">
        <v>5049</v>
      </c>
      <c r="T2571" t="s">
        <v>40</v>
      </c>
      <c r="U2571" t="s">
        <v>54</v>
      </c>
      <c r="V2571" t="s">
        <v>42</v>
      </c>
      <c r="W2571" t="s">
        <v>23</v>
      </c>
      <c r="X2571" t="s">
        <v>18624</v>
      </c>
      <c r="Y2571" t="str">
        <f t="shared" ca="1" si="40"/>
        <v>NOK</v>
      </c>
    </row>
    <row r="2572" spans="1:25" x14ac:dyDescent="0.25">
      <c r="A2572" t="s">
        <v>23</v>
      </c>
      <c r="B2572" t="s">
        <v>18627</v>
      </c>
      <c r="C2572" t="s">
        <v>25</v>
      </c>
      <c r="D2572" t="s">
        <v>611</v>
      </c>
      <c r="E2572" t="s">
        <v>424</v>
      </c>
      <c r="F2572" t="s">
        <v>28</v>
      </c>
      <c r="G2572" t="s">
        <v>29</v>
      </c>
      <c r="H2572" t="s">
        <v>30</v>
      </c>
      <c r="I2572" t="s">
        <v>57</v>
      </c>
      <c r="J2572" t="e">
        <f>VLOOKUP(I2572,[1]!Tabela2[#All],2,0)</f>
        <v>#REF!</v>
      </c>
      <c r="K2572" t="s">
        <v>32</v>
      </c>
      <c r="L2572" t="s">
        <v>18628</v>
      </c>
      <c r="M2572" t="s">
        <v>18629</v>
      </c>
      <c r="N2572" t="s">
        <v>18630</v>
      </c>
      <c r="O2572" t="s">
        <v>18631</v>
      </c>
      <c r="P2572" t="s">
        <v>18632</v>
      </c>
      <c r="Q2572" t="s">
        <v>3062</v>
      </c>
      <c r="R2572" t="s">
        <v>181</v>
      </c>
      <c r="S2572" t="s">
        <v>2213</v>
      </c>
      <c r="T2572" t="s">
        <v>40</v>
      </c>
      <c r="U2572" t="s">
        <v>77</v>
      </c>
      <c r="V2572" t="s">
        <v>42</v>
      </c>
      <c r="W2572" t="s">
        <v>23</v>
      </c>
      <c r="X2572" t="s">
        <v>18628</v>
      </c>
      <c r="Y2572" t="str">
        <f t="shared" ca="1" si="40"/>
        <v>NOK</v>
      </c>
    </row>
    <row r="2573" spans="1:25" x14ac:dyDescent="0.25">
      <c r="A2573" t="s">
        <v>23</v>
      </c>
      <c r="B2573" t="s">
        <v>18633</v>
      </c>
      <c r="C2573" t="s">
        <v>25</v>
      </c>
      <c r="D2573" t="s">
        <v>148</v>
      </c>
      <c r="E2573" t="s">
        <v>681</v>
      </c>
      <c r="F2573" t="s">
        <v>28</v>
      </c>
      <c r="G2573" t="s">
        <v>29</v>
      </c>
      <c r="H2573" t="s">
        <v>30</v>
      </c>
      <c r="I2573" t="s">
        <v>3708</v>
      </c>
      <c r="J2573" t="e">
        <f>VLOOKUP(I2573,[1]!Tabela2[#All],2,0)</f>
        <v>#REF!</v>
      </c>
      <c r="K2573" t="s">
        <v>151</v>
      </c>
      <c r="L2573" t="s">
        <v>18634</v>
      </c>
      <c r="M2573" t="s">
        <v>18635</v>
      </c>
      <c r="N2573" t="s">
        <v>18636</v>
      </c>
      <c r="O2573" t="s">
        <v>18637</v>
      </c>
      <c r="P2573" t="s">
        <v>18638</v>
      </c>
      <c r="Q2573" t="s">
        <v>8433</v>
      </c>
      <c r="R2573" t="s">
        <v>18639</v>
      </c>
      <c r="S2573" t="s">
        <v>18640</v>
      </c>
      <c r="T2573" t="s">
        <v>40</v>
      </c>
      <c r="U2573" t="s">
        <v>41</v>
      </c>
      <c r="V2573" t="s">
        <v>42</v>
      </c>
      <c r="W2573" t="s">
        <v>23</v>
      </c>
      <c r="X2573" t="s">
        <v>18634</v>
      </c>
      <c r="Y2573" t="str">
        <f t="shared" ca="1" si="40"/>
        <v>NOK</v>
      </c>
    </row>
    <row r="2574" spans="1:25" x14ac:dyDescent="0.25">
      <c r="A2574" t="s">
        <v>23</v>
      </c>
      <c r="B2574" t="s">
        <v>18641</v>
      </c>
      <c r="C2574" t="s">
        <v>25</v>
      </c>
      <c r="D2574" t="s">
        <v>314</v>
      </c>
      <c r="E2574" t="s">
        <v>173</v>
      </c>
      <c r="F2574" t="s">
        <v>315</v>
      </c>
      <c r="G2574" t="s">
        <v>29</v>
      </c>
      <c r="H2574" t="s">
        <v>316</v>
      </c>
      <c r="I2574" t="s">
        <v>508</v>
      </c>
      <c r="J2574" t="e">
        <f>VLOOKUP(I2574,[1]!Tabela2[#All],2,0)</f>
        <v>#REF!</v>
      </c>
      <c r="K2574" t="s">
        <v>151</v>
      </c>
      <c r="L2574" t="s">
        <v>18642</v>
      </c>
      <c r="M2574" t="s">
        <v>18643</v>
      </c>
      <c r="N2574" t="s">
        <v>18644</v>
      </c>
      <c r="O2574" t="s">
        <v>18645</v>
      </c>
      <c r="P2574" t="s">
        <v>18646</v>
      </c>
      <c r="Q2574" t="s">
        <v>18647</v>
      </c>
      <c r="R2574" t="s">
        <v>7632</v>
      </c>
      <c r="S2574" t="s">
        <v>18648</v>
      </c>
      <c r="T2574" t="s">
        <v>183</v>
      </c>
      <c r="U2574" t="s">
        <v>42</v>
      </c>
      <c r="V2574" t="s">
        <v>1469</v>
      </c>
      <c r="W2574" t="s">
        <v>23</v>
      </c>
      <c r="X2574" t="s">
        <v>18642</v>
      </c>
      <c r="Y2574" t="str">
        <f t="shared" ca="1" si="40"/>
        <v>NOK</v>
      </c>
    </row>
    <row r="2575" spans="1:25" x14ac:dyDescent="0.25">
      <c r="A2575" t="s">
        <v>23</v>
      </c>
      <c r="B2575" t="s">
        <v>18649</v>
      </c>
      <c r="C2575" t="s">
        <v>25</v>
      </c>
      <c r="D2575" t="s">
        <v>197</v>
      </c>
      <c r="E2575" t="s">
        <v>240</v>
      </c>
      <c r="F2575" t="s">
        <v>28</v>
      </c>
      <c r="G2575" t="s">
        <v>29</v>
      </c>
      <c r="H2575" t="s">
        <v>30</v>
      </c>
      <c r="I2575" t="s">
        <v>2756</v>
      </c>
      <c r="J2575" t="e">
        <f>VLOOKUP(I2575,[1]!Tabela2[#All],2,0)</f>
        <v>#REF!</v>
      </c>
      <c r="K2575" t="s">
        <v>32</v>
      </c>
      <c r="L2575" t="s">
        <v>18650</v>
      </c>
      <c r="M2575" t="s">
        <v>18651</v>
      </c>
      <c r="N2575" t="s">
        <v>18652</v>
      </c>
      <c r="O2575" t="s">
        <v>6403</v>
      </c>
      <c r="P2575" t="s">
        <v>18653</v>
      </c>
      <c r="Q2575" t="s">
        <v>17817</v>
      </c>
      <c r="R2575" t="s">
        <v>9960</v>
      </c>
      <c r="S2575" t="s">
        <v>11000</v>
      </c>
      <c r="T2575" t="s">
        <v>40</v>
      </c>
      <c r="U2575" t="s">
        <v>195</v>
      </c>
      <c r="V2575" t="s">
        <v>42</v>
      </c>
      <c r="W2575" t="s">
        <v>23</v>
      </c>
      <c r="X2575" t="s">
        <v>18650</v>
      </c>
      <c r="Y2575" t="str">
        <f t="shared" ca="1" si="40"/>
        <v>NOK</v>
      </c>
    </row>
    <row r="2576" spans="1:25" x14ac:dyDescent="0.25">
      <c r="A2576" t="s">
        <v>23</v>
      </c>
      <c r="B2576" t="s">
        <v>18654</v>
      </c>
      <c r="C2576" t="s">
        <v>25</v>
      </c>
      <c r="D2576" t="s">
        <v>197</v>
      </c>
      <c r="E2576" t="s">
        <v>240</v>
      </c>
      <c r="F2576" t="s">
        <v>28</v>
      </c>
      <c r="G2576" t="s">
        <v>29</v>
      </c>
      <c r="H2576" t="s">
        <v>30</v>
      </c>
      <c r="I2576" t="s">
        <v>743</v>
      </c>
      <c r="J2576" t="e">
        <f>VLOOKUP(I2576,[1]!Tabela2[#All],2,0)</f>
        <v>#REF!</v>
      </c>
      <c r="K2576" t="s">
        <v>32</v>
      </c>
      <c r="L2576" t="s">
        <v>11252</v>
      </c>
      <c r="M2576" t="s">
        <v>18655</v>
      </c>
      <c r="N2576" t="s">
        <v>18656</v>
      </c>
      <c r="O2576" t="s">
        <v>18657</v>
      </c>
      <c r="P2576" t="s">
        <v>18658</v>
      </c>
      <c r="Q2576" t="s">
        <v>6786</v>
      </c>
      <c r="R2576" t="s">
        <v>649</v>
      </c>
      <c r="S2576" t="s">
        <v>1142</v>
      </c>
      <c r="T2576" t="s">
        <v>40</v>
      </c>
      <c r="U2576" t="s">
        <v>54</v>
      </c>
      <c r="V2576" t="s">
        <v>42</v>
      </c>
      <c r="W2576" t="s">
        <v>23</v>
      </c>
      <c r="X2576" t="s">
        <v>11252</v>
      </c>
      <c r="Y2576" t="str">
        <f t="shared" ca="1" si="40"/>
        <v>NOK</v>
      </c>
    </row>
    <row r="2577" spans="1:25" x14ac:dyDescent="0.25">
      <c r="A2577" t="s">
        <v>23</v>
      </c>
      <c r="B2577" t="s">
        <v>18659</v>
      </c>
      <c r="C2577" t="s">
        <v>25</v>
      </c>
      <c r="D2577" t="s">
        <v>161</v>
      </c>
      <c r="E2577" t="s">
        <v>240</v>
      </c>
      <c r="F2577" t="s">
        <v>28</v>
      </c>
      <c r="G2577" t="s">
        <v>29</v>
      </c>
      <c r="H2577" t="s">
        <v>30</v>
      </c>
      <c r="I2577" t="s">
        <v>9682</v>
      </c>
      <c r="J2577" t="e">
        <f>VLOOKUP(I2577,[1]!Tabela2[#All],2,0)</f>
        <v>#REF!</v>
      </c>
      <c r="K2577" t="s">
        <v>32</v>
      </c>
      <c r="L2577" t="s">
        <v>18660</v>
      </c>
      <c r="M2577" t="s">
        <v>18661</v>
      </c>
      <c r="N2577" t="s">
        <v>18662</v>
      </c>
      <c r="O2577" t="s">
        <v>18663</v>
      </c>
      <c r="P2577" t="s">
        <v>11607</v>
      </c>
      <c r="Q2577" t="s">
        <v>12151</v>
      </c>
      <c r="R2577" t="s">
        <v>977</v>
      </c>
      <c r="S2577" t="s">
        <v>15738</v>
      </c>
      <c r="T2577" t="s">
        <v>40</v>
      </c>
      <c r="U2577" t="s">
        <v>65</v>
      </c>
      <c r="V2577" t="s">
        <v>42</v>
      </c>
      <c r="W2577" t="s">
        <v>23</v>
      </c>
      <c r="X2577" t="s">
        <v>18660</v>
      </c>
      <c r="Y2577" t="str">
        <f t="shared" ca="1" si="40"/>
        <v>NOK</v>
      </c>
    </row>
    <row r="2578" spans="1:25" x14ac:dyDescent="0.25">
      <c r="A2578" t="s">
        <v>23</v>
      </c>
      <c r="B2578" t="s">
        <v>18664</v>
      </c>
      <c r="C2578" t="s">
        <v>25</v>
      </c>
      <c r="D2578" t="s">
        <v>98</v>
      </c>
      <c r="E2578" t="s">
        <v>652</v>
      </c>
      <c r="F2578" t="s">
        <v>391</v>
      </c>
      <c r="G2578" t="s">
        <v>29</v>
      </c>
      <c r="H2578" t="s">
        <v>30</v>
      </c>
      <c r="I2578" t="s">
        <v>559</v>
      </c>
      <c r="J2578" t="e">
        <f>VLOOKUP(I2578,[1]!Tabela2[#All],2,0)</f>
        <v>#REF!</v>
      </c>
      <c r="K2578" t="s">
        <v>32</v>
      </c>
      <c r="L2578" t="s">
        <v>18665</v>
      </c>
      <c r="M2578" t="s">
        <v>18666</v>
      </c>
      <c r="N2578" t="s">
        <v>18667</v>
      </c>
      <c r="O2578" t="s">
        <v>18668</v>
      </c>
      <c r="P2578" t="s">
        <v>18669</v>
      </c>
      <c r="Q2578" t="s">
        <v>3159</v>
      </c>
      <c r="R2578" t="s">
        <v>526</v>
      </c>
      <c r="S2578" t="s">
        <v>18670</v>
      </c>
      <c r="T2578" t="s">
        <v>40</v>
      </c>
      <c r="U2578" t="s">
        <v>41</v>
      </c>
      <c r="V2578" t="s">
        <v>42</v>
      </c>
      <c r="W2578" t="s">
        <v>23</v>
      </c>
      <c r="X2578" t="s">
        <v>18665</v>
      </c>
      <c r="Y2578" t="str">
        <f t="shared" ca="1" si="40"/>
        <v>NOK</v>
      </c>
    </row>
    <row r="2579" spans="1:25" x14ac:dyDescent="0.25">
      <c r="A2579" t="s">
        <v>23</v>
      </c>
      <c r="B2579" t="s">
        <v>18671</v>
      </c>
      <c r="C2579" t="s">
        <v>25</v>
      </c>
      <c r="D2579" t="s">
        <v>161</v>
      </c>
      <c r="E2579" t="s">
        <v>240</v>
      </c>
      <c r="F2579" t="s">
        <v>28</v>
      </c>
      <c r="G2579" t="s">
        <v>29</v>
      </c>
      <c r="H2579" t="s">
        <v>30</v>
      </c>
      <c r="I2579" t="s">
        <v>7039</v>
      </c>
      <c r="J2579" t="e">
        <f>VLOOKUP(I2579,[1]!Tabela2[#All],2,0)</f>
        <v>#REF!</v>
      </c>
      <c r="K2579" t="s">
        <v>32</v>
      </c>
      <c r="L2579" t="s">
        <v>18672</v>
      </c>
      <c r="M2579" t="s">
        <v>18673</v>
      </c>
      <c r="N2579" t="s">
        <v>18674</v>
      </c>
      <c r="O2579" t="s">
        <v>7813</v>
      </c>
      <c r="P2579" t="s">
        <v>18675</v>
      </c>
      <c r="Q2579" t="s">
        <v>11870</v>
      </c>
      <c r="R2579" t="s">
        <v>9719</v>
      </c>
      <c r="S2579" t="s">
        <v>2857</v>
      </c>
      <c r="T2579" t="s">
        <v>40</v>
      </c>
      <c r="U2579" t="s">
        <v>65</v>
      </c>
      <c r="V2579" t="s">
        <v>42</v>
      </c>
      <c r="W2579" t="s">
        <v>23</v>
      </c>
      <c r="X2579" t="s">
        <v>18672</v>
      </c>
      <c r="Y2579" t="str">
        <f t="shared" ca="1" si="40"/>
        <v>NOK</v>
      </c>
    </row>
    <row r="2580" spans="1:25" x14ac:dyDescent="0.25">
      <c r="A2580" t="s">
        <v>23</v>
      </c>
      <c r="B2580" t="s">
        <v>18676</v>
      </c>
      <c r="C2580" t="s">
        <v>25</v>
      </c>
      <c r="D2580" t="s">
        <v>197</v>
      </c>
      <c r="E2580" t="s">
        <v>652</v>
      </c>
      <c r="F2580" t="s">
        <v>28</v>
      </c>
      <c r="G2580" t="s">
        <v>29</v>
      </c>
      <c r="H2580" t="s">
        <v>30</v>
      </c>
      <c r="I2580" t="s">
        <v>219</v>
      </c>
      <c r="J2580" t="e">
        <f>VLOOKUP(I2580,[1]!Tabela2[#All],2,0)</f>
        <v>#REF!</v>
      </c>
      <c r="K2580" t="s">
        <v>32</v>
      </c>
      <c r="L2580" t="s">
        <v>18677</v>
      </c>
      <c r="M2580" t="s">
        <v>18678</v>
      </c>
      <c r="N2580" t="s">
        <v>11485</v>
      </c>
      <c r="O2580" t="s">
        <v>18679</v>
      </c>
      <c r="P2580" t="s">
        <v>18680</v>
      </c>
      <c r="Q2580" t="s">
        <v>205</v>
      </c>
      <c r="R2580" t="s">
        <v>2204</v>
      </c>
      <c r="S2580" t="s">
        <v>14310</v>
      </c>
      <c r="T2580" t="s">
        <v>40</v>
      </c>
      <c r="U2580" t="s">
        <v>54</v>
      </c>
      <c r="V2580" t="s">
        <v>42</v>
      </c>
      <c r="W2580" t="s">
        <v>23</v>
      </c>
      <c r="X2580" t="s">
        <v>18677</v>
      </c>
      <c r="Y2580" t="str">
        <f t="shared" ca="1" si="40"/>
        <v>NOK</v>
      </c>
    </row>
    <row r="2581" spans="1:25" x14ac:dyDescent="0.25">
      <c r="A2581" t="s">
        <v>23</v>
      </c>
      <c r="B2581" t="s">
        <v>18681</v>
      </c>
      <c r="C2581" t="s">
        <v>25</v>
      </c>
      <c r="D2581" t="s">
        <v>44</v>
      </c>
      <c r="E2581" t="s">
        <v>1144</v>
      </c>
      <c r="F2581" t="s">
        <v>28</v>
      </c>
      <c r="G2581" t="s">
        <v>29</v>
      </c>
      <c r="H2581" t="s">
        <v>30</v>
      </c>
      <c r="I2581" t="s">
        <v>12509</v>
      </c>
      <c r="J2581" t="e">
        <f>VLOOKUP(I2581,[1]!Tabela2[#All],2,0)</f>
        <v>#REF!</v>
      </c>
      <c r="K2581" t="s">
        <v>32</v>
      </c>
      <c r="L2581" t="s">
        <v>18682</v>
      </c>
      <c r="M2581" t="s">
        <v>18683</v>
      </c>
      <c r="N2581" t="s">
        <v>18684</v>
      </c>
      <c r="O2581" t="s">
        <v>18685</v>
      </c>
      <c r="P2581" t="s">
        <v>18686</v>
      </c>
      <c r="Q2581" t="s">
        <v>15590</v>
      </c>
      <c r="R2581" t="s">
        <v>4765</v>
      </c>
      <c r="S2581" t="s">
        <v>1717</v>
      </c>
      <c r="T2581" t="s">
        <v>40</v>
      </c>
      <c r="U2581" t="s">
        <v>65</v>
      </c>
      <c r="V2581" t="s">
        <v>42</v>
      </c>
      <c r="W2581" t="s">
        <v>23</v>
      </c>
      <c r="X2581" t="s">
        <v>18682</v>
      </c>
      <c r="Y2581" t="str">
        <f t="shared" ca="1" si="40"/>
        <v>NOK</v>
      </c>
    </row>
    <row r="2582" spans="1:25" x14ac:dyDescent="0.25">
      <c r="A2582" t="s">
        <v>23</v>
      </c>
      <c r="B2582" t="s">
        <v>18687</v>
      </c>
      <c r="C2582" t="s">
        <v>25</v>
      </c>
      <c r="D2582" t="s">
        <v>44</v>
      </c>
      <c r="E2582" t="s">
        <v>702</v>
      </c>
      <c r="F2582" t="s">
        <v>28</v>
      </c>
      <c r="G2582" t="s">
        <v>29</v>
      </c>
      <c r="H2582" t="s">
        <v>30</v>
      </c>
      <c r="I2582" t="s">
        <v>6334</v>
      </c>
      <c r="J2582" t="e">
        <f>VLOOKUP(I2582,[1]!Tabela2[#All],2,0)</f>
        <v>#REF!</v>
      </c>
      <c r="K2582" t="s">
        <v>32</v>
      </c>
      <c r="L2582" t="s">
        <v>18688</v>
      </c>
      <c r="M2582" t="s">
        <v>18689</v>
      </c>
      <c r="N2582" t="s">
        <v>18690</v>
      </c>
      <c r="O2582" t="s">
        <v>18691</v>
      </c>
      <c r="P2582" t="s">
        <v>18692</v>
      </c>
      <c r="Q2582" t="s">
        <v>1820</v>
      </c>
      <c r="R2582" t="s">
        <v>921</v>
      </c>
      <c r="S2582" t="s">
        <v>4683</v>
      </c>
      <c r="T2582" t="s">
        <v>40</v>
      </c>
      <c r="U2582" t="s">
        <v>65</v>
      </c>
      <c r="V2582" t="s">
        <v>42</v>
      </c>
      <c r="W2582" t="s">
        <v>23</v>
      </c>
      <c r="X2582" t="s">
        <v>18688</v>
      </c>
      <c r="Y2582" t="str">
        <f t="shared" ca="1" si="40"/>
        <v>NOK</v>
      </c>
    </row>
    <row r="2583" spans="1:25" x14ac:dyDescent="0.25">
      <c r="A2583" t="s">
        <v>23</v>
      </c>
      <c r="B2583" t="s">
        <v>18693</v>
      </c>
      <c r="C2583" t="s">
        <v>25</v>
      </c>
      <c r="D2583" t="s">
        <v>349</v>
      </c>
      <c r="E2583" t="s">
        <v>173</v>
      </c>
      <c r="F2583" t="s">
        <v>28</v>
      </c>
      <c r="G2583" t="s">
        <v>29</v>
      </c>
      <c r="H2583" t="s">
        <v>30</v>
      </c>
      <c r="I2583" t="s">
        <v>3563</v>
      </c>
      <c r="J2583" t="e">
        <f>VLOOKUP(I2583,[1]!Tabela2[#All],2,0)</f>
        <v>#REF!</v>
      </c>
      <c r="K2583" t="s">
        <v>32</v>
      </c>
      <c r="L2583" t="s">
        <v>18694</v>
      </c>
      <c r="M2583" t="s">
        <v>18695</v>
      </c>
      <c r="N2583" t="s">
        <v>18696</v>
      </c>
      <c r="O2583" t="s">
        <v>18697</v>
      </c>
      <c r="P2583" t="s">
        <v>18698</v>
      </c>
      <c r="Q2583" t="s">
        <v>7298</v>
      </c>
      <c r="R2583" t="s">
        <v>556</v>
      </c>
      <c r="S2583" t="s">
        <v>5682</v>
      </c>
      <c r="T2583" t="s">
        <v>40</v>
      </c>
      <c r="U2583" t="s">
        <v>401</v>
      </c>
      <c r="V2583" t="s">
        <v>42</v>
      </c>
      <c r="W2583" t="s">
        <v>23</v>
      </c>
      <c r="X2583" t="s">
        <v>18694</v>
      </c>
      <c r="Y2583" t="str">
        <f t="shared" ca="1" si="40"/>
        <v>NOK</v>
      </c>
    </row>
    <row r="2584" spans="1:25" x14ac:dyDescent="0.25">
      <c r="A2584" t="s">
        <v>23</v>
      </c>
      <c r="B2584" t="s">
        <v>18699</v>
      </c>
      <c r="C2584" t="s">
        <v>25</v>
      </c>
      <c r="D2584" t="s">
        <v>228</v>
      </c>
      <c r="E2584" t="s">
        <v>27</v>
      </c>
      <c r="F2584" t="s">
        <v>315</v>
      </c>
      <c r="G2584" t="s">
        <v>29</v>
      </c>
      <c r="H2584" t="s">
        <v>30</v>
      </c>
      <c r="I2584" t="s">
        <v>1461</v>
      </c>
      <c r="J2584" t="e">
        <f>VLOOKUP(I2584,[1]!Tabela2[#All],2,0)</f>
        <v>#REF!</v>
      </c>
      <c r="K2584" t="s">
        <v>151</v>
      </c>
      <c r="L2584" t="s">
        <v>18700</v>
      </c>
      <c r="M2584" t="s">
        <v>18701</v>
      </c>
      <c r="N2584" t="s">
        <v>18702</v>
      </c>
      <c r="O2584" t="s">
        <v>1193</v>
      </c>
      <c r="P2584" t="s">
        <v>11185</v>
      </c>
      <c r="Q2584" t="s">
        <v>18703</v>
      </c>
      <c r="R2584" t="s">
        <v>324</v>
      </c>
      <c r="S2584" t="s">
        <v>18704</v>
      </c>
      <c r="T2584" t="s">
        <v>183</v>
      </c>
      <c r="U2584" t="s">
        <v>42</v>
      </c>
      <c r="V2584" t="s">
        <v>8729</v>
      </c>
      <c r="W2584" t="s">
        <v>23</v>
      </c>
      <c r="X2584" t="s">
        <v>18700</v>
      </c>
      <c r="Y2584" t="str">
        <f t="shared" ca="1" si="40"/>
        <v>NOK</v>
      </c>
    </row>
    <row r="2585" spans="1:25" x14ac:dyDescent="0.25">
      <c r="A2585" t="s">
        <v>23</v>
      </c>
      <c r="B2585" t="s">
        <v>18705</v>
      </c>
      <c r="C2585" t="s">
        <v>25</v>
      </c>
      <c r="D2585" t="s">
        <v>56</v>
      </c>
      <c r="E2585" t="s">
        <v>304</v>
      </c>
      <c r="F2585" t="s">
        <v>28</v>
      </c>
      <c r="G2585" t="s">
        <v>29</v>
      </c>
      <c r="H2585" t="s">
        <v>30</v>
      </c>
      <c r="I2585" t="s">
        <v>1757</v>
      </c>
      <c r="J2585" t="e">
        <f>VLOOKUP(I2585,[1]!Tabela2[#All],2,0)</f>
        <v>#REF!</v>
      </c>
      <c r="K2585" t="s">
        <v>32</v>
      </c>
      <c r="L2585" t="s">
        <v>6179</v>
      </c>
      <c r="M2585" t="s">
        <v>18706</v>
      </c>
      <c r="N2585" t="s">
        <v>18707</v>
      </c>
      <c r="O2585" t="s">
        <v>18708</v>
      </c>
      <c r="P2585" t="s">
        <v>18709</v>
      </c>
      <c r="Q2585" t="s">
        <v>1619</v>
      </c>
      <c r="R2585" t="s">
        <v>1494</v>
      </c>
      <c r="S2585" t="s">
        <v>18710</v>
      </c>
      <c r="T2585" t="s">
        <v>40</v>
      </c>
      <c r="U2585" t="s">
        <v>65</v>
      </c>
      <c r="V2585" t="s">
        <v>42</v>
      </c>
      <c r="W2585" t="s">
        <v>23</v>
      </c>
      <c r="X2585" t="s">
        <v>6179</v>
      </c>
      <c r="Y2585" t="str">
        <f t="shared" ca="1" si="40"/>
        <v>NOK</v>
      </c>
    </row>
    <row r="2586" spans="1:25" x14ac:dyDescent="0.25">
      <c r="A2586" t="s">
        <v>23</v>
      </c>
      <c r="B2586" t="s">
        <v>18711</v>
      </c>
      <c r="C2586" t="s">
        <v>25</v>
      </c>
      <c r="D2586" t="s">
        <v>197</v>
      </c>
      <c r="E2586" t="s">
        <v>600</v>
      </c>
      <c r="F2586" t="s">
        <v>28</v>
      </c>
      <c r="G2586" t="s">
        <v>29</v>
      </c>
      <c r="H2586" t="s">
        <v>30</v>
      </c>
      <c r="I2586" t="s">
        <v>1029</v>
      </c>
      <c r="J2586" t="e">
        <f>VLOOKUP(I2586,[1]!Tabela2[#All],2,0)</f>
        <v>#REF!</v>
      </c>
      <c r="K2586" t="s">
        <v>32</v>
      </c>
      <c r="L2586" t="s">
        <v>18712</v>
      </c>
      <c r="M2586" t="s">
        <v>18713</v>
      </c>
      <c r="N2586" t="s">
        <v>18714</v>
      </c>
      <c r="O2586" t="s">
        <v>18715</v>
      </c>
      <c r="P2586" t="s">
        <v>4755</v>
      </c>
      <c r="Q2586" t="s">
        <v>5877</v>
      </c>
      <c r="R2586" t="s">
        <v>10138</v>
      </c>
      <c r="S2586" t="s">
        <v>18716</v>
      </c>
      <c r="T2586" t="s">
        <v>40</v>
      </c>
      <c r="U2586" t="s">
        <v>65</v>
      </c>
      <c r="V2586" t="s">
        <v>42</v>
      </c>
      <c r="W2586" t="s">
        <v>23</v>
      </c>
      <c r="X2586" t="s">
        <v>18712</v>
      </c>
      <c r="Y2586" t="str">
        <f t="shared" ca="1" si="40"/>
        <v>NOK</v>
      </c>
    </row>
    <row r="2587" spans="1:25" x14ac:dyDescent="0.25">
      <c r="A2587" t="s">
        <v>23</v>
      </c>
      <c r="B2587" t="s">
        <v>18717</v>
      </c>
      <c r="C2587" t="s">
        <v>25</v>
      </c>
      <c r="D2587" t="s">
        <v>16877</v>
      </c>
      <c r="E2587" t="s">
        <v>162</v>
      </c>
      <c r="F2587" t="s">
        <v>28</v>
      </c>
      <c r="G2587" t="s">
        <v>29</v>
      </c>
      <c r="H2587" t="s">
        <v>30</v>
      </c>
      <c r="I2587" t="s">
        <v>3056</v>
      </c>
      <c r="J2587" t="e">
        <f>VLOOKUP(I2587,[1]!Tabela2[#All],2,0)</f>
        <v>#REF!</v>
      </c>
      <c r="K2587" t="s">
        <v>32</v>
      </c>
      <c r="L2587" t="s">
        <v>18718</v>
      </c>
      <c r="M2587" t="s">
        <v>18719</v>
      </c>
      <c r="N2587" t="s">
        <v>18720</v>
      </c>
      <c r="O2587" t="s">
        <v>18721</v>
      </c>
      <c r="P2587" t="s">
        <v>18722</v>
      </c>
      <c r="Q2587" t="s">
        <v>13000</v>
      </c>
      <c r="R2587" t="s">
        <v>7448</v>
      </c>
      <c r="S2587" t="s">
        <v>13819</v>
      </c>
      <c r="T2587" t="s">
        <v>40</v>
      </c>
      <c r="U2587" t="s">
        <v>41</v>
      </c>
      <c r="V2587" t="s">
        <v>42</v>
      </c>
      <c r="W2587" t="s">
        <v>23</v>
      </c>
      <c r="X2587" t="s">
        <v>18718</v>
      </c>
      <c r="Y2587" t="str">
        <f t="shared" ca="1" si="40"/>
        <v>NOK</v>
      </c>
    </row>
    <row r="2588" spans="1:25" x14ac:dyDescent="0.25">
      <c r="A2588" t="s">
        <v>23</v>
      </c>
      <c r="B2588" t="s">
        <v>18723</v>
      </c>
      <c r="C2588" t="s">
        <v>25</v>
      </c>
      <c r="D2588" t="s">
        <v>423</v>
      </c>
      <c r="E2588" t="s">
        <v>271</v>
      </c>
      <c r="F2588" t="s">
        <v>28</v>
      </c>
      <c r="G2588" t="s">
        <v>29</v>
      </c>
      <c r="H2588" t="s">
        <v>30</v>
      </c>
      <c r="I2588" t="s">
        <v>380</v>
      </c>
      <c r="J2588" t="e">
        <f>VLOOKUP(I2588,[1]!Tabela2[#All],2,0)</f>
        <v>#REF!</v>
      </c>
      <c r="K2588" t="s">
        <v>32</v>
      </c>
      <c r="L2588" t="s">
        <v>18724</v>
      </c>
      <c r="M2588" t="s">
        <v>18725</v>
      </c>
      <c r="N2588" t="s">
        <v>18726</v>
      </c>
      <c r="O2588" t="s">
        <v>18727</v>
      </c>
      <c r="P2588" t="s">
        <v>18728</v>
      </c>
      <c r="Q2588" t="s">
        <v>18729</v>
      </c>
      <c r="R2588" t="s">
        <v>410</v>
      </c>
      <c r="S2588" t="s">
        <v>12935</v>
      </c>
      <c r="T2588" t="s">
        <v>40</v>
      </c>
      <c r="U2588" t="s">
        <v>401</v>
      </c>
      <c r="V2588" t="s">
        <v>42</v>
      </c>
      <c r="W2588" t="s">
        <v>23</v>
      </c>
      <c r="X2588" t="s">
        <v>18724</v>
      </c>
      <c r="Y2588" t="str">
        <f t="shared" ca="1" si="40"/>
        <v>NOK</v>
      </c>
    </row>
    <row r="2589" spans="1:25" x14ac:dyDescent="0.25">
      <c r="A2589" t="s">
        <v>23</v>
      </c>
      <c r="B2589" t="s">
        <v>18730</v>
      </c>
      <c r="C2589" t="s">
        <v>25</v>
      </c>
      <c r="D2589" t="s">
        <v>423</v>
      </c>
      <c r="E2589" t="s">
        <v>271</v>
      </c>
      <c r="F2589" t="s">
        <v>28</v>
      </c>
      <c r="G2589" t="s">
        <v>29</v>
      </c>
      <c r="H2589" t="s">
        <v>30</v>
      </c>
      <c r="I2589" t="s">
        <v>519</v>
      </c>
      <c r="J2589" t="e">
        <f>VLOOKUP(I2589,[1]!Tabela2[#All],2,0)</f>
        <v>#REF!</v>
      </c>
      <c r="K2589" t="s">
        <v>32</v>
      </c>
      <c r="L2589" t="s">
        <v>10515</v>
      </c>
      <c r="M2589" t="s">
        <v>18731</v>
      </c>
      <c r="N2589" t="s">
        <v>17458</v>
      </c>
      <c r="O2589" t="s">
        <v>18732</v>
      </c>
      <c r="P2589" t="s">
        <v>18733</v>
      </c>
      <c r="Q2589" t="s">
        <v>5391</v>
      </c>
      <c r="R2589" t="s">
        <v>289</v>
      </c>
      <c r="S2589" t="s">
        <v>12935</v>
      </c>
      <c r="T2589" t="s">
        <v>40</v>
      </c>
      <c r="U2589" t="s">
        <v>54</v>
      </c>
      <c r="V2589" t="s">
        <v>42</v>
      </c>
      <c r="W2589" t="s">
        <v>23</v>
      </c>
      <c r="X2589" t="s">
        <v>10515</v>
      </c>
      <c r="Y2589" t="str">
        <f t="shared" ca="1" si="40"/>
        <v>NOK</v>
      </c>
    </row>
    <row r="2590" spans="1:25" x14ac:dyDescent="0.25">
      <c r="A2590" t="s">
        <v>23</v>
      </c>
      <c r="B2590" t="s">
        <v>18734</v>
      </c>
      <c r="C2590" t="s">
        <v>25</v>
      </c>
      <c r="D2590" t="s">
        <v>314</v>
      </c>
      <c r="E2590" t="s">
        <v>702</v>
      </c>
      <c r="F2590" t="s">
        <v>315</v>
      </c>
      <c r="G2590" t="s">
        <v>29</v>
      </c>
      <c r="H2590" t="s">
        <v>316</v>
      </c>
      <c r="I2590" t="s">
        <v>3828</v>
      </c>
      <c r="J2590" t="e">
        <f>VLOOKUP(I2590,[1]!Tabela2[#All],2,0)</f>
        <v>#REF!</v>
      </c>
      <c r="K2590" t="s">
        <v>32</v>
      </c>
      <c r="L2590" t="s">
        <v>18735</v>
      </c>
      <c r="M2590" t="s">
        <v>18736</v>
      </c>
      <c r="N2590" t="s">
        <v>18737</v>
      </c>
      <c r="O2590" t="s">
        <v>18738</v>
      </c>
      <c r="P2590" t="s">
        <v>18739</v>
      </c>
      <c r="Q2590" t="s">
        <v>11580</v>
      </c>
      <c r="R2590" t="s">
        <v>300</v>
      </c>
      <c r="S2590" t="s">
        <v>10353</v>
      </c>
      <c r="T2590" t="s">
        <v>183</v>
      </c>
      <c r="U2590" t="s">
        <v>42</v>
      </c>
      <c r="V2590" t="s">
        <v>2500</v>
      </c>
      <c r="W2590" t="s">
        <v>23</v>
      </c>
      <c r="X2590" t="s">
        <v>18735</v>
      </c>
      <c r="Y2590" t="str">
        <f t="shared" ca="1" si="40"/>
        <v>NOK</v>
      </c>
    </row>
    <row r="2591" spans="1:25" x14ac:dyDescent="0.25">
      <c r="A2591" t="s">
        <v>23</v>
      </c>
      <c r="B2591" t="s">
        <v>18740</v>
      </c>
      <c r="C2591" t="s">
        <v>25</v>
      </c>
      <c r="D2591" t="s">
        <v>314</v>
      </c>
      <c r="E2591" t="s">
        <v>702</v>
      </c>
      <c r="F2591" t="s">
        <v>315</v>
      </c>
      <c r="G2591" t="s">
        <v>29</v>
      </c>
      <c r="H2591" t="s">
        <v>316</v>
      </c>
      <c r="I2591" t="s">
        <v>2289</v>
      </c>
      <c r="J2591" t="e">
        <f>VLOOKUP(I2591,[1]!Tabela2[#All],2,0)</f>
        <v>#REF!</v>
      </c>
      <c r="K2591" t="s">
        <v>32</v>
      </c>
      <c r="L2591" t="s">
        <v>18741</v>
      </c>
      <c r="M2591" t="s">
        <v>18742</v>
      </c>
      <c r="N2591" t="s">
        <v>6985</v>
      </c>
      <c r="O2591" t="s">
        <v>6986</v>
      </c>
      <c r="P2591" t="s">
        <v>18743</v>
      </c>
      <c r="Q2591" t="s">
        <v>12526</v>
      </c>
      <c r="R2591" t="s">
        <v>3642</v>
      </c>
      <c r="S2591" t="s">
        <v>10157</v>
      </c>
      <c r="T2591" t="s">
        <v>183</v>
      </c>
      <c r="U2591" t="s">
        <v>42</v>
      </c>
      <c r="V2591" t="s">
        <v>2500</v>
      </c>
      <c r="W2591" t="s">
        <v>23</v>
      </c>
      <c r="X2591" t="s">
        <v>18741</v>
      </c>
      <c r="Y2591" t="str">
        <f t="shared" ca="1" si="40"/>
        <v>NOK</v>
      </c>
    </row>
    <row r="2592" spans="1:25" x14ac:dyDescent="0.25">
      <c r="A2592" t="s">
        <v>23</v>
      </c>
      <c r="B2592" t="s">
        <v>18744</v>
      </c>
      <c r="C2592" t="s">
        <v>25</v>
      </c>
      <c r="D2592" t="s">
        <v>314</v>
      </c>
      <c r="E2592" t="s">
        <v>762</v>
      </c>
      <c r="F2592" t="s">
        <v>315</v>
      </c>
      <c r="G2592" t="s">
        <v>29</v>
      </c>
      <c r="H2592" t="s">
        <v>316</v>
      </c>
      <c r="I2592" t="s">
        <v>446</v>
      </c>
      <c r="J2592" t="e">
        <f>VLOOKUP(I2592,[1]!Tabela2[#All],2,0)</f>
        <v>#REF!</v>
      </c>
      <c r="K2592" t="s">
        <v>32</v>
      </c>
      <c r="L2592" t="s">
        <v>18745</v>
      </c>
      <c r="M2592" t="s">
        <v>18746</v>
      </c>
      <c r="N2592" t="s">
        <v>18747</v>
      </c>
      <c r="O2592" t="s">
        <v>18748</v>
      </c>
      <c r="P2592" t="s">
        <v>18749</v>
      </c>
      <c r="Q2592" t="s">
        <v>18750</v>
      </c>
      <c r="R2592" t="s">
        <v>226</v>
      </c>
      <c r="S2592" t="s">
        <v>18751</v>
      </c>
      <c r="T2592" t="s">
        <v>183</v>
      </c>
      <c r="U2592" t="s">
        <v>42</v>
      </c>
      <c r="V2592" t="s">
        <v>2500</v>
      </c>
      <c r="W2592" t="s">
        <v>23</v>
      </c>
      <c r="X2592" t="s">
        <v>18745</v>
      </c>
      <c r="Y2592" t="str">
        <f t="shared" ca="1" si="40"/>
        <v>NOK</v>
      </c>
    </row>
    <row r="2593" spans="1:25" x14ac:dyDescent="0.25">
      <c r="A2593" t="s">
        <v>23</v>
      </c>
      <c r="B2593" t="s">
        <v>18752</v>
      </c>
      <c r="C2593" t="s">
        <v>25</v>
      </c>
      <c r="D2593" t="s">
        <v>161</v>
      </c>
      <c r="E2593" t="s">
        <v>424</v>
      </c>
      <c r="F2593" t="s">
        <v>28</v>
      </c>
      <c r="G2593" t="s">
        <v>29</v>
      </c>
      <c r="H2593" t="s">
        <v>30</v>
      </c>
      <c r="I2593" t="s">
        <v>6671</v>
      </c>
      <c r="J2593" t="e">
        <f>VLOOKUP(I2593,[1]!Tabela2[#All],2,0)</f>
        <v>#REF!</v>
      </c>
      <c r="K2593" t="s">
        <v>32</v>
      </c>
      <c r="L2593" t="s">
        <v>18753</v>
      </c>
      <c r="M2593" t="s">
        <v>18754</v>
      </c>
      <c r="N2593" t="s">
        <v>18755</v>
      </c>
      <c r="O2593" t="s">
        <v>18756</v>
      </c>
      <c r="P2593" t="s">
        <v>18757</v>
      </c>
      <c r="Q2593" t="s">
        <v>901</v>
      </c>
      <c r="R2593" t="s">
        <v>6580</v>
      </c>
      <c r="S2593" t="s">
        <v>18758</v>
      </c>
      <c r="T2593" t="s">
        <v>40</v>
      </c>
      <c r="U2593" t="s">
        <v>65</v>
      </c>
      <c r="V2593" t="s">
        <v>42</v>
      </c>
      <c r="W2593" t="s">
        <v>23</v>
      </c>
      <c r="X2593" t="s">
        <v>18753</v>
      </c>
      <c r="Y2593" t="str">
        <f t="shared" ca="1" si="40"/>
        <v>NOK</v>
      </c>
    </row>
    <row r="2594" spans="1:25" x14ac:dyDescent="0.25">
      <c r="A2594" t="s">
        <v>23</v>
      </c>
      <c r="B2594" t="s">
        <v>18759</v>
      </c>
      <c r="C2594" t="s">
        <v>25</v>
      </c>
      <c r="D2594" t="s">
        <v>148</v>
      </c>
      <c r="E2594" t="s">
        <v>681</v>
      </c>
      <c r="F2594" t="s">
        <v>28</v>
      </c>
      <c r="G2594" t="s">
        <v>29</v>
      </c>
      <c r="H2594" t="s">
        <v>30</v>
      </c>
      <c r="I2594" t="s">
        <v>4276</v>
      </c>
      <c r="J2594" t="e">
        <f>VLOOKUP(I2594,[1]!Tabela2[#All],2,0)</f>
        <v>#REF!</v>
      </c>
      <c r="K2594" t="s">
        <v>151</v>
      </c>
      <c r="L2594" t="s">
        <v>1660</v>
      </c>
      <c r="M2594" t="s">
        <v>18760</v>
      </c>
      <c r="N2594" t="s">
        <v>18761</v>
      </c>
      <c r="O2594" t="s">
        <v>18762</v>
      </c>
      <c r="P2594" t="s">
        <v>18763</v>
      </c>
      <c r="Q2594" t="s">
        <v>18764</v>
      </c>
      <c r="R2594" t="s">
        <v>6191</v>
      </c>
      <c r="S2594" t="s">
        <v>18765</v>
      </c>
      <c r="T2594" t="s">
        <v>40</v>
      </c>
      <c r="U2594" t="s">
        <v>41</v>
      </c>
      <c r="V2594" t="s">
        <v>42</v>
      </c>
      <c r="W2594" t="s">
        <v>23</v>
      </c>
      <c r="X2594" t="s">
        <v>1660</v>
      </c>
      <c r="Y2594" t="str">
        <f t="shared" ca="1" si="40"/>
        <v>NOK</v>
      </c>
    </row>
    <row r="2595" spans="1:25" x14ac:dyDescent="0.25">
      <c r="A2595" t="s">
        <v>23</v>
      </c>
      <c r="B2595" t="s">
        <v>18766</v>
      </c>
      <c r="C2595" t="s">
        <v>25</v>
      </c>
      <c r="D2595" t="s">
        <v>161</v>
      </c>
      <c r="E2595" t="s">
        <v>424</v>
      </c>
      <c r="F2595" t="s">
        <v>28</v>
      </c>
      <c r="G2595" t="s">
        <v>29</v>
      </c>
      <c r="H2595" t="s">
        <v>30</v>
      </c>
      <c r="I2595" t="s">
        <v>2180</v>
      </c>
      <c r="J2595" t="e">
        <f>VLOOKUP(I2595,[1]!Tabela2[#All],2,0)</f>
        <v>#REF!</v>
      </c>
      <c r="K2595" t="s">
        <v>32</v>
      </c>
      <c r="L2595" t="s">
        <v>18767</v>
      </c>
      <c r="M2595" t="s">
        <v>18768</v>
      </c>
      <c r="N2595" t="s">
        <v>18769</v>
      </c>
      <c r="O2595" t="s">
        <v>18770</v>
      </c>
      <c r="P2595" t="s">
        <v>7879</v>
      </c>
      <c r="Q2595" t="s">
        <v>1014</v>
      </c>
      <c r="R2595" t="s">
        <v>216</v>
      </c>
      <c r="S2595" t="s">
        <v>5378</v>
      </c>
      <c r="T2595" t="s">
        <v>40</v>
      </c>
      <c r="U2595" t="s">
        <v>41</v>
      </c>
      <c r="V2595" t="s">
        <v>42</v>
      </c>
      <c r="W2595" t="s">
        <v>23</v>
      </c>
      <c r="X2595" t="s">
        <v>18767</v>
      </c>
      <c r="Y2595" t="str">
        <f t="shared" ca="1" si="40"/>
        <v>NOK</v>
      </c>
    </row>
    <row r="2596" spans="1:25" x14ac:dyDescent="0.25">
      <c r="A2596" t="s">
        <v>23</v>
      </c>
      <c r="B2596" t="s">
        <v>18771</v>
      </c>
      <c r="C2596" t="s">
        <v>25</v>
      </c>
      <c r="D2596" t="s">
        <v>161</v>
      </c>
      <c r="E2596" t="s">
        <v>424</v>
      </c>
      <c r="F2596" t="s">
        <v>28</v>
      </c>
      <c r="G2596" t="s">
        <v>29</v>
      </c>
      <c r="H2596" t="s">
        <v>30</v>
      </c>
      <c r="I2596" t="s">
        <v>3393</v>
      </c>
      <c r="J2596" t="e">
        <f>VLOOKUP(I2596,[1]!Tabela2[#All],2,0)</f>
        <v>#REF!</v>
      </c>
      <c r="K2596" t="s">
        <v>32</v>
      </c>
      <c r="L2596" t="s">
        <v>18772</v>
      </c>
      <c r="M2596" t="s">
        <v>18773</v>
      </c>
      <c r="N2596" t="s">
        <v>18774</v>
      </c>
      <c r="O2596" t="s">
        <v>18775</v>
      </c>
      <c r="P2596" t="s">
        <v>18776</v>
      </c>
      <c r="Q2596" t="s">
        <v>3123</v>
      </c>
      <c r="R2596" t="s">
        <v>6900</v>
      </c>
      <c r="S2596" t="s">
        <v>2987</v>
      </c>
      <c r="T2596" t="s">
        <v>40</v>
      </c>
      <c r="U2596" t="s">
        <v>195</v>
      </c>
      <c r="V2596" t="s">
        <v>42</v>
      </c>
      <c r="W2596" t="s">
        <v>23</v>
      </c>
      <c r="X2596" t="s">
        <v>18772</v>
      </c>
      <c r="Y2596" t="str">
        <f t="shared" ca="1" si="40"/>
        <v>NOK</v>
      </c>
    </row>
    <row r="2597" spans="1:25" x14ac:dyDescent="0.25">
      <c r="A2597" t="s">
        <v>23</v>
      </c>
      <c r="B2597" t="s">
        <v>18777</v>
      </c>
      <c r="C2597" t="s">
        <v>25</v>
      </c>
      <c r="D2597" t="s">
        <v>98</v>
      </c>
      <c r="E2597" t="s">
        <v>652</v>
      </c>
      <c r="F2597" t="s">
        <v>391</v>
      </c>
      <c r="G2597" t="s">
        <v>29</v>
      </c>
      <c r="H2597" t="s">
        <v>30</v>
      </c>
      <c r="I2597" t="s">
        <v>1606</v>
      </c>
      <c r="J2597" t="e">
        <f>VLOOKUP(I2597,[1]!Tabela2[#All],2,0)</f>
        <v>#REF!</v>
      </c>
      <c r="K2597" t="s">
        <v>32</v>
      </c>
      <c r="L2597" t="s">
        <v>18778</v>
      </c>
      <c r="M2597" t="s">
        <v>18779</v>
      </c>
      <c r="N2597" t="s">
        <v>18780</v>
      </c>
      <c r="O2597" t="s">
        <v>18781</v>
      </c>
      <c r="P2597" t="s">
        <v>18782</v>
      </c>
      <c r="Q2597" t="s">
        <v>18783</v>
      </c>
      <c r="R2597" t="s">
        <v>1380</v>
      </c>
      <c r="S2597" t="s">
        <v>18784</v>
      </c>
      <c r="T2597" t="s">
        <v>40</v>
      </c>
      <c r="U2597" t="s">
        <v>65</v>
      </c>
      <c r="V2597" t="s">
        <v>42</v>
      </c>
      <c r="W2597" t="s">
        <v>23</v>
      </c>
      <c r="X2597" t="s">
        <v>18778</v>
      </c>
      <c r="Y2597" t="str">
        <f t="shared" ca="1" si="40"/>
        <v>NOK</v>
      </c>
    </row>
    <row r="2598" spans="1:25" x14ac:dyDescent="0.25">
      <c r="A2598" t="s">
        <v>23</v>
      </c>
      <c r="B2598" t="s">
        <v>18785</v>
      </c>
      <c r="C2598" t="s">
        <v>25</v>
      </c>
      <c r="D2598" t="s">
        <v>423</v>
      </c>
      <c r="E2598" t="s">
        <v>1766</v>
      </c>
      <c r="F2598" t="s">
        <v>28</v>
      </c>
      <c r="G2598" t="s">
        <v>29</v>
      </c>
      <c r="H2598" t="s">
        <v>30</v>
      </c>
      <c r="I2598" t="s">
        <v>712</v>
      </c>
      <c r="J2598" t="e">
        <f>VLOOKUP(I2598,[1]!Tabela2[#All],2,0)</f>
        <v>#REF!</v>
      </c>
      <c r="K2598" t="s">
        <v>32</v>
      </c>
      <c r="L2598" t="s">
        <v>18786</v>
      </c>
      <c r="M2598" t="s">
        <v>18787</v>
      </c>
      <c r="N2598" t="s">
        <v>18788</v>
      </c>
      <c r="O2598" t="s">
        <v>18789</v>
      </c>
      <c r="P2598" t="s">
        <v>18790</v>
      </c>
      <c r="Q2598" t="s">
        <v>1619</v>
      </c>
      <c r="R2598" t="s">
        <v>2770</v>
      </c>
      <c r="S2598" t="s">
        <v>6646</v>
      </c>
      <c r="T2598" t="s">
        <v>40</v>
      </c>
      <c r="U2598" t="s">
        <v>41</v>
      </c>
      <c r="V2598" t="s">
        <v>42</v>
      </c>
      <c r="W2598" t="s">
        <v>23</v>
      </c>
      <c r="X2598" t="s">
        <v>18786</v>
      </c>
      <c r="Y2598" t="str">
        <f t="shared" ca="1" si="40"/>
        <v>NOK</v>
      </c>
    </row>
    <row r="2599" spans="1:25" x14ac:dyDescent="0.25">
      <c r="A2599" t="s">
        <v>23</v>
      </c>
      <c r="B2599" t="s">
        <v>18791</v>
      </c>
      <c r="C2599" t="s">
        <v>25</v>
      </c>
      <c r="D2599" t="s">
        <v>161</v>
      </c>
      <c r="E2599" t="s">
        <v>27</v>
      </c>
      <c r="F2599" t="s">
        <v>28</v>
      </c>
      <c r="G2599" t="s">
        <v>29</v>
      </c>
      <c r="H2599" t="s">
        <v>30</v>
      </c>
      <c r="I2599" t="s">
        <v>1019</v>
      </c>
      <c r="J2599" t="e">
        <f>VLOOKUP(I2599,[1]!Tabela2[#All],2,0)</f>
        <v>#REF!</v>
      </c>
      <c r="K2599" t="s">
        <v>32</v>
      </c>
      <c r="L2599" t="s">
        <v>18792</v>
      </c>
      <c r="M2599" t="s">
        <v>18793</v>
      </c>
      <c r="N2599" t="s">
        <v>18794</v>
      </c>
      <c r="O2599" t="s">
        <v>18795</v>
      </c>
      <c r="P2599" t="s">
        <v>18796</v>
      </c>
      <c r="Q2599" t="s">
        <v>9413</v>
      </c>
      <c r="R2599" t="s">
        <v>432</v>
      </c>
      <c r="S2599" t="s">
        <v>18797</v>
      </c>
      <c r="T2599" t="s">
        <v>183</v>
      </c>
      <c r="U2599" t="s">
        <v>42</v>
      </c>
      <c r="V2599" t="s">
        <v>9945</v>
      </c>
      <c r="W2599" t="s">
        <v>23</v>
      </c>
      <c r="X2599" t="s">
        <v>18792</v>
      </c>
      <c r="Y2599" t="str">
        <f t="shared" ca="1" si="40"/>
        <v>NOK</v>
      </c>
    </row>
    <row r="2600" spans="1:25" x14ac:dyDescent="0.25">
      <c r="A2600" t="s">
        <v>23</v>
      </c>
      <c r="B2600" t="s">
        <v>18798</v>
      </c>
      <c r="C2600" t="s">
        <v>25</v>
      </c>
      <c r="D2600" t="s">
        <v>44</v>
      </c>
      <c r="E2600" t="s">
        <v>1107</v>
      </c>
      <c r="F2600" t="s">
        <v>28</v>
      </c>
      <c r="G2600" t="s">
        <v>29</v>
      </c>
      <c r="H2600" t="s">
        <v>30</v>
      </c>
      <c r="I2600" t="s">
        <v>5281</v>
      </c>
      <c r="J2600" t="e">
        <f>VLOOKUP(I2600,[1]!Tabela2[#All],2,0)</f>
        <v>#REF!</v>
      </c>
      <c r="K2600" t="s">
        <v>32</v>
      </c>
      <c r="L2600" t="s">
        <v>18799</v>
      </c>
      <c r="M2600" t="s">
        <v>18800</v>
      </c>
      <c r="N2600" t="s">
        <v>18801</v>
      </c>
      <c r="O2600" t="s">
        <v>18802</v>
      </c>
      <c r="P2600" t="s">
        <v>18803</v>
      </c>
      <c r="Q2600" t="s">
        <v>18804</v>
      </c>
      <c r="R2600" t="s">
        <v>4187</v>
      </c>
      <c r="S2600" t="s">
        <v>11749</v>
      </c>
      <c r="T2600" t="s">
        <v>40</v>
      </c>
      <c r="U2600" t="s">
        <v>41</v>
      </c>
      <c r="V2600" t="s">
        <v>42</v>
      </c>
      <c r="W2600" t="s">
        <v>23</v>
      </c>
      <c r="X2600" t="s">
        <v>18799</v>
      </c>
      <c r="Y2600" t="str">
        <f t="shared" ca="1" si="40"/>
        <v>NOK</v>
      </c>
    </row>
    <row r="2601" spans="1:25" x14ac:dyDescent="0.25">
      <c r="A2601" t="s">
        <v>23</v>
      </c>
      <c r="B2601" t="s">
        <v>18805</v>
      </c>
      <c r="C2601" t="s">
        <v>25</v>
      </c>
      <c r="D2601" t="s">
        <v>423</v>
      </c>
      <c r="E2601" t="s">
        <v>702</v>
      </c>
      <c r="F2601" t="s">
        <v>28</v>
      </c>
      <c r="G2601" t="s">
        <v>29</v>
      </c>
      <c r="H2601" t="s">
        <v>30</v>
      </c>
      <c r="I2601" t="s">
        <v>6532</v>
      </c>
      <c r="J2601" t="e">
        <f>VLOOKUP(I2601,[1]!Tabela2[#All],2,0)</f>
        <v>#REF!</v>
      </c>
      <c r="K2601" t="s">
        <v>32</v>
      </c>
      <c r="L2601" t="s">
        <v>18806</v>
      </c>
      <c r="M2601" t="s">
        <v>18807</v>
      </c>
      <c r="N2601" t="s">
        <v>18808</v>
      </c>
      <c r="O2601" t="s">
        <v>18809</v>
      </c>
      <c r="P2601" t="s">
        <v>18810</v>
      </c>
      <c r="Q2601" t="s">
        <v>7075</v>
      </c>
      <c r="R2601" t="s">
        <v>566</v>
      </c>
      <c r="S2601" t="s">
        <v>12769</v>
      </c>
      <c r="T2601" t="s">
        <v>40</v>
      </c>
      <c r="U2601" t="s">
        <v>401</v>
      </c>
      <c r="V2601" t="s">
        <v>42</v>
      </c>
      <c r="W2601" t="s">
        <v>23</v>
      </c>
      <c r="X2601" t="s">
        <v>18806</v>
      </c>
      <c r="Y2601" t="str">
        <f t="shared" ca="1" si="40"/>
        <v>NOK</v>
      </c>
    </row>
    <row r="2602" spans="1:25" x14ac:dyDescent="0.25">
      <c r="A2602" t="s">
        <v>23</v>
      </c>
      <c r="B2602" t="s">
        <v>18811</v>
      </c>
      <c r="C2602" t="s">
        <v>25</v>
      </c>
      <c r="D2602" t="s">
        <v>67</v>
      </c>
      <c r="E2602" t="s">
        <v>45</v>
      </c>
      <c r="F2602" t="s">
        <v>28</v>
      </c>
      <c r="G2602" t="s">
        <v>29</v>
      </c>
      <c r="H2602" t="s">
        <v>30</v>
      </c>
      <c r="I2602" t="s">
        <v>980</v>
      </c>
      <c r="J2602" t="e">
        <f>VLOOKUP(I2602,[1]!Tabela2[#All],2,0)</f>
        <v>#REF!</v>
      </c>
      <c r="K2602" t="s">
        <v>32</v>
      </c>
      <c r="L2602" t="s">
        <v>18812</v>
      </c>
      <c r="M2602" t="s">
        <v>18813</v>
      </c>
      <c r="N2602" t="s">
        <v>18814</v>
      </c>
      <c r="O2602" t="s">
        <v>18815</v>
      </c>
      <c r="P2602" t="s">
        <v>18816</v>
      </c>
      <c r="Q2602" t="s">
        <v>2439</v>
      </c>
      <c r="R2602" t="s">
        <v>3203</v>
      </c>
      <c r="S2602" t="s">
        <v>16103</v>
      </c>
      <c r="T2602" t="s">
        <v>40</v>
      </c>
      <c r="U2602" t="s">
        <v>54</v>
      </c>
      <c r="V2602" t="s">
        <v>42</v>
      </c>
      <c r="W2602" t="s">
        <v>23</v>
      </c>
      <c r="X2602" t="s">
        <v>18812</v>
      </c>
      <c r="Y2602" t="str">
        <f t="shared" ca="1" si="40"/>
        <v>NOK</v>
      </c>
    </row>
    <row r="2603" spans="1:25" x14ac:dyDescent="0.25">
      <c r="A2603" t="s">
        <v>23</v>
      </c>
      <c r="B2603" t="s">
        <v>18817</v>
      </c>
      <c r="C2603" t="s">
        <v>25</v>
      </c>
      <c r="D2603" t="s">
        <v>611</v>
      </c>
      <c r="E2603" t="s">
        <v>162</v>
      </c>
      <c r="F2603" t="s">
        <v>28</v>
      </c>
      <c r="G2603" t="s">
        <v>29</v>
      </c>
      <c r="H2603" t="s">
        <v>30</v>
      </c>
      <c r="I2603" t="s">
        <v>1933</v>
      </c>
      <c r="J2603" t="e">
        <f>VLOOKUP(I2603,[1]!Tabela2[#All],2,0)</f>
        <v>#REF!</v>
      </c>
      <c r="K2603" t="s">
        <v>32</v>
      </c>
      <c r="L2603" t="s">
        <v>18818</v>
      </c>
      <c r="M2603" t="s">
        <v>18819</v>
      </c>
      <c r="N2603" t="s">
        <v>18820</v>
      </c>
      <c r="O2603" t="s">
        <v>18821</v>
      </c>
      <c r="P2603" t="s">
        <v>18822</v>
      </c>
      <c r="Q2603" t="s">
        <v>18823</v>
      </c>
      <c r="R2603" t="s">
        <v>1503</v>
      </c>
      <c r="S2603" t="s">
        <v>16231</v>
      </c>
      <c r="T2603" t="s">
        <v>40</v>
      </c>
      <c r="U2603" t="s">
        <v>77</v>
      </c>
      <c r="V2603" t="s">
        <v>42</v>
      </c>
      <c r="W2603" t="s">
        <v>23</v>
      </c>
      <c r="X2603" t="s">
        <v>18818</v>
      </c>
      <c r="Y2603" t="str">
        <f t="shared" ca="1" si="40"/>
        <v>NOK</v>
      </c>
    </row>
    <row r="2604" spans="1:25" x14ac:dyDescent="0.25">
      <c r="A2604" t="s">
        <v>23</v>
      </c>
      <c r="B2604" t="s">
        <v>18824</v>
      </c>
      <c r="C2604" t="s">
        <v>25</v>
      </c>
      <c r="D2604" t="s">
        <v>161</v>
      </c>
      <c r="E2604" t="s">
        <v>240</v>
      </c>
      <c r="F2604" t="s">
        <v>28</v>
      </c>
      <c r="G2604" t="s">
        <v>29</v>
      </c>
      <c r="H2604" t="s">
        <v>30</v>
      </c>
      <c r="I2604" t="s">
        <v>6044</v>
      </c>
      <c r="J2604" t="e">
        <f>VLOOKUP(I2604,[1]!Tabela2[#All],2,0)</f>
        <v>#REF!</v>
      </c>
      <c r="K2604" t="s">
        <v>32</v>
      </c>
      <c r="L2604" t="s">
        <v>18825</v>
      </c>
      <c r="M2604" t="s">
        <v>18826</v>
      </c>
      <c r="N2604" t="s">
        <v>18827</v>
      </c>
      <c r="O2604" t="s">
        <v>18828</v>
      </c>
      <c r="P2604" t="s">
        <v>18829</v>
      </c>
      <c r="Q2604" t="s">
        <v>5329</v>
      </c>
      <c r="R2604" t="s">
        <v>474</v>
      </c>
      <c r="S2604" t="s">
        <v>18830</v>
      </c>
      <c r="T2604" t="s">
        <v>40</v>
      </c>
      <c r="U2604" t="s">
        <v>65</v>
      </c>
      <c r="V2604" t="s">
        <v>42</v>
      </c>
      <c r="W2604" t="s">
        <v>23</v>
      </c>
      <c r="X2604" t="s">
        <v>18825</v>
      </c>
      <c r="Y2604" t="str">
        <f t="shared" ca="1" si="40"/>
        <v>NOK</v>
      </c>
    </row>
    <row r="2605" spans="1:25" x14ac:dyDescent="0.25">
      <c r="A2605" t="s">
        <v>23</v>
      </c>
      <c r="B2605" t="s">
        <v>18831</v>
      </c>
      <c r="C2605" t="s">
        <v>25</v>
      </c>
      <c r="D2605" t="s">
        <v>809</v>
      </c>
      <c r="E2605" t="s">
        <v>589</v>
      </c>
      <c r="F2605" t="s">
        <v>329</v>
      </c>
      <c r="G2605" t="s">
        <v>29</v>
      </c>
      <c r="H2605" t="s">
        <v>316</v>
      </c>
      <c r="I2605" t="s">
        <v>128</v>
      </c>
      <c r="J2605" t="e">
        <f>VLOOKUP(I2605,[1]!Tabela2[#All],2,0)</f>
        <v>#REF!</v>
      </c>
      <c r="K2605" t="s">
        <v>32</v>
      </c>
      <c r="L2605" t="s">
        <v>18832</v>
      </c>
      <c r="M2605" t="s">
        <v>18833</v>
      </c>
      <c r="N2605" t="s">
        <v>18834</v>
      </c>
      <c r="O2605" t="s">
        <v>18835</v>
      </c>
      <c r="P2605" t="s">
        <v>18836</v>
      </c>
      <c r="Q2605" t="s">
        <v>18837</v>
      </c>
      <c r="R2605" t="s">
        <v>6014</v>
      </c>
      <c r="S2605" t="s">
        <v>18838</v>
      </c>
      <c r="T2605" t="s">
        <v>183</v>
      </c>
      <c r="U2605" t="s">
        <v>42</v>
      </c>
      <c r="V2605" t="s">
        <v>1219</v>
      </c>
      <c r="W2605" t="s">
        <v>23</v>
      </c>
      <c r="X2605" t="s">
        <v>18832</v>
      </c>
      <c r="Y2605" t="str">
        <f t="shared" ca="1" si="40"/>
        <v>NOK</v>
      </c>
    </row>
    <row r="2606" spans="1:25" x14ac:dyDescent="0.25">
      <c r="A2606" t="s">
        <v>23</v>
      </c>
      <c r="B2606" t="s">
        <v>18839</v>
      </c>
      <c r="C2606" t="s">
        <v>25</v>
      </c>
      <c r="D2606" t="s">
        <v>809</v>
      </c>
      <c r="E2606" t="s">
        <v>507</v>
      </c>
      <c r="F2606" t="s">
        <v>329</v>
      </c>
      <c r="G2606" t="s">
        <v>29</v>
      </c>
      <c r="H2606" t="s">
        <v>316</v>
      </c>
      <c r="I2606" t="s">
        <v>436</v>
      </c>
      <c r="J2606" t="e">
        <f>VLOOKUP(I2606,[1]!Tabela2[#All],2,0)</f>
        <v>#REF!</v>
      </c>
      <c r="K2606" t="s">
        <v>32</v>
      </c>
      <c r="L2606" t="s">
        <v>18840</v>
      </c>
      <c r="M2606" t="s">
        <v>18841</v>
      </c>
      <c r="N2606" t="s">
        <v>18842</v>
      </c>
      <c r="O2606" t="s">
        <v>18843</v>
      </c>
      <c r="P2606" t="s">
        <v>7962</v>
      </c>
      <c r="Q2606" t="s">
        <v>3202</v>
      </c>
      <c r="R2606" t="s">
        <v>258</v>
      </c>
      <c r="S2606" t="s">
        <v>18844</v>
      </c>
      <c r="T2606" t="s">
        <v>183</v>
      </c>
      <c r="U2606" t="s">
        <v>42</v>
      </c>
      <c r="V2606" t="s">
        <v>1219</v>
      </c>
      <c r="W2606" t="s">
        <v>23</v>
      </c>
      <c r="X2606" t="s">
        <v>18840</v>
      </c>
      <c r="Y2606" t="str">
        <f t="shared" ca="1" si="40"/>
        <v>NOK</v>
      </c>
    </row>
    <row r="2607" spans="1:25" x14ac:dyDescent="0.25">
      <c r="A2607" t="s">
        <v>23</v>
      </c>
      <c r="B2607" t="s">
        <v>18845</v>
      </c>
      <c r="C2607" t="s">
        <v>25</v>
      </c>
      <c r="D2607" t="s">
        <v>423</v>
      </c>
      <c r="E2607" t="s">
        <v>1239</v>
      </c>
      <c r="F2607" t="s">
        <v>28</v>
      </c>
      <c r="G2607" t="s">
        <v>29</v>
      </c>
      <c r="H2607" t="s">
        <v>30</v>
      </c>
      <c r="I2607" t="s">
        <v>622</v>
      </c>
      <c r="J2607" t="e">
        <f>VLOOKUP(I2607,[1]!Tabela2[#All],2,0)</f>
        <v>#REF!</v>
      </c>
      <c r="K2607" t="s">
        <v>151</v>
      </c>
      <c r="L2607" t="s">
        <v>18846</v>
      </c>
      <c r="M2607" t="s">
        <v>18847</v>
      </c>
      <c r="N2607" t="s">
        <v>18848</v>
      </c>
      <c r="O2607" t="s">
        <v>18849</v>
      </c>
      <c r="P2607" t="s">
        <v>18850</v>
      </c>
      <c r="Q2607" t="s">
        <v>18851</v>
      </c>
      <c r="R2607" t="s">
        <v>629</v>
      </c>
      <c r="S2607" t="s">
        <v>18852</v>
      </c>
      <c r="T2607" t="s">
        <v>40</v>
      </c>
      <c r="U2607" t="s">
        <v>65</v>
      </c>
      <c r="V2607" t="s">
        <v>42</v>
      </c>
      <c r="W2607" t="s">
        <v>23</v>
      </c>
      <c r="X2607" t="s">
        <v>18846</v>
      </c>
      <c r="Y2607" t="str">
        <f t="shared" ca="1" si="40"/>
        <v>NOK</v>
      </c>
    </row>
    <row r="2608" spans="1:25" x14ac:dyDescent="0.25">
      <c r="A2608" t="s">
        <v>23</v>
      </c>
      <c r="B2608" t="s">
        <v>18853</v>
      </c>
      <c r="C2608" t="s">
        <v>25</v>
      </c>
      <c r="D2608" t="s">
        <v>44</v>
      </c>
      <c r="E2608" t="s">
        <v>1278</v>
      </c>
      <c r="F2608" t="s">
        <v>28</v>
      </c>
      <c r="G2608" t="s">
        <v>29</v>
      </c>
      <c r="H2608" t="s">
        <v>30</v>
      </c>
      <c r="I2608" t="s">
        <v>2859</v>
      </c>
      <c r="J2608" t="e">
        <f>VLOOKUP(I2608,[1]!Tabela2[#All],2,0)</f>
        <v>#REF!</v>
      </c>
      <c r="K2608" t="s">
        <v>32</v>
      </c>
      <c r="L2608" t="s">
        <v>18854</v>
      </c>
      <c r="M2608" t="s">
        <v>18855</v>
      </c>
      <c r="N2608" t="s">
        <v>3822</v>
      </c>
      <c r="O2608" t="s">
        <v>3823</v>
      </c>
      <c r="P2608" t="s">
        <v>18856</v>
      </c>
      <c r="Q2608" t="s">
        <v>1715</v>
      </c>
      <c r="R2608" t="s">
        <v>1716</v>
      </c>
      <c r="S2608" t="s">
        <v>1717</v>
      </c>
      <c r="T2608" t="s">
        <v>183</v>
      </c>
      <c r="U2608" t="s">
        <v>42</v>
      </c>
      <c r="V2608" t="s">
        <v>9945</v>
      </c>
      <c r="W2608" t="s">
        <v>23</v>
      </c>
      <c r="X2608" t="s">
        <v>18854</v>
      </c>
      <c r="Y2608" t="str">
        <f t="shared" ca="1" si="40"/>
        <v>NOK</v>
      </c>
    </row>
    <row r="2609" spans="1:25" x14ac:dyDescent="0.25">
      <c r="A2609" t="s">
        <v>23</v>
      </c>
      <c r="B2609" t="s">
        <v>18857</v>
      </c>
      <c r="C2609" t="s">
        <v>25</v>
      </c>
      <c r="D2609" t="s">
        <v>197</v>
      </c>
      <c r="E2609" t="s">
        <v>173</v>
      </c>
      <c r="F2609" t="s">
        <v>28</v>
      </c>
      <c r="G2609" t="s">
        <v>29</v>
      </c>
      <c r="H2609" t="s">
        <v>30</v>
      </c>
      <c r="I2609" t="s">
        <v>1412</v>
      </c>
      <c r="J2609" t="e">
        <f>VLOOKUP(I2609,[1]!Tabela2[#All],2,0)</f>
        <v>#REF!</v>
      </c>
      <c r="K2609" t="s">
        <v>32</v>
      </c>
      <c r="L2609" t="s">
        <v>18858</v>
      </c>
      <c r="M2609" t="s">
        <v>18859</v>
      </c>
      <c r="N2609" t="s">
        <v>18860</v>
      </c>
      <c r="O2609" t="s">
        <v>11407</v>
      </c>
      <c r="P2609" t="s">
        <v>18861</v>
      </c>
      <c r="Q2609" t="s">
        <v>13285</v>
      </c>
      <c r="R2609" t="s">
        <v>1670</v>
      </c>
      <c r="S2609" t="s">
        <v>18441</v>
      </c>
      <c r="T2609" t="s">
        <v>40</v>
      </c>
      <c r="U2609" t="s">
        <v>41</v>
      </c>
      <c r="V2609" t="s">
        <v>42</v>
      </c>
      <c r="W2609" t="s">
        <v>23</v>
      </c>
      <c r="X2609" t="s">
        <v>18858</v>
      </c>
      <c r="Y2609" t="str">
        <f t="shared" ca="1" si="40"/>
        <v>NOK</v>
      </c>
    </row>
    <row r="2610" spans="1:25" x14ac:dyDescent="0.25">
      <c r="A2610" t="s">
        <v>23</v>
      </c>
      <c r="B2610" t="s">
        <v>18862</v>
      </c>
      <c r="C2610" t="s">
        <v>25</v>
      </c>
      <c r="D2610" t="s">
        <v>161</v>
      </c>
      <c r="E2610" t="s">
        <v>68</v>
      </c>
      <c r="F2610" t="s">
        <v>28</v>
      </c>
      <c r="G2610" t="s">
        <v>29</v>
      </c>
      <c r="H2610" t="s">
        <v>30</v>
      </c>
      <c r="I2610" t="s">
        <v>2502</v>
      </c>
      <c r="J2610" t="e">
        <f>VLOOKUP(I2610,[1]!Tabela2[#All],2,0)</f>
        <v>#REF!</v>
      </c>
      <c r="K2610" t="s">
        <v>32</v>
      </c>
      <c r="L2610" t="s">
        <v>18863</v>
      </c>
      <c r="M2610" t="s">
        <v>18864</v>
      </c>
      <c r="N2610" t="s">
        <v>18865</v>
      </c>
      <c r="O2610" t="s">
        <v>18866</v>
      </c>
      <c r="P2610" t="s">
        <v>18867</v>
      </c>
      <c r="Q2610" t="s">
        <v>18868</v>
      </c>
      <c r="R2610" t="s">
        <v>902</v>
      </c>
      <c r="S2610" t="s">
        <v>10029</v>
      </c>
      <c r="T2610" t="s">
        <v>40</v>
      </c>
      <c r="U2610" t="s">
        <v>41</v>
      </c>
      <c r="V2610" t="s">
        <v>42</v>
      </c>
      <c r="W2610" t="s">
        <v>23</v>
      </c>
      <c r="X2610" t="s">
        <v>18863</v>
      </c>
      <c r="Y2610" t="str">
        <f t="shared" ca="1" si="40"/>
        <v>NOK</v>
      </c>
    </row>
    <row r="2611" spans="1:25" x14ac:dyDescent="0.25">
      <c r="A2611" t="s">
        <v>23</v>
      </c>
      <c r="B2611" t="s">
        <v>18869</v>
      </c>
      <c r="C2611" t="s">
        <v>25</v>
      </c>
      <c r="D2611" t="s">
        <v>67</v>
      </c>
      <c r="E2611" t="s">
        <v>1278</v>
      </c>
      <c r="F2611" t="s">
        <v>28</v>
      </c>
      <c r="G2611" t="s">
        <v>29</v>
      </c>
      <c r="H2611" t="s">
        <v>30</v>
      </c>
      <c r="I2611" t="s">
        <v>5294</v>
      </c>
      <c r="J2611" t="e">
        <f>VLOOKUP(I2611,[1]!Tabela2[#All],2,0)</f>
        <v>#REF!</v>
      </c>
      <c r="K2611" t="s">
        <v>32</v>
      </c>
      <c r="L2611" t="s">
        <v>18870</v>
      </c>
      <c r="M2611" t="s">
        <v>18871</v>
      </c>
      <c r="N2611" t="s">
        <v>18872</v>
      </c>
      <c r="O2611" t="s">
        <v>18873</v>
      </c>
      <c r="P2611" t="s">
        <v>18874</v>
      </c>
      <c r="Q2611" t="s">
        <v>10530</v>
      </c>
      <c r="R2611" t="s">
        <v>4664</v>
      </c>
      <c r="S2611" t="s">
        <v>15372</v>
      </c>
      <c r="T2611" t="s">
        <v>40</v>
      </c>
      <c r="U2611" t="s">
        <v>41</v>
      </c>
      <c r="V2611" t="s">
        <v>42</v>
      </c>
      <c r="W2611" t="s">
        <v>23</v>
      </c>
      <c r="X2611" t="s">
        <v>18870</v>
      </c>
      <c r="Y2611" t="str">
        <f t="shared" ca="1" si="40"/>
        <v>NOK</v>
      </c>
    </row>
    <row r="2612" spans="1:25" x14ac:dyDescent="0.25">
      <c r="A2612" t="s">
        <v>23</v>
      </c>
      <c r="B2612" t="s">
        <v>18875</v>
      </c>
      <c r="C2612" t="s">
        <v>25</v>
      </c>
      <c r="D2612" t="s">
        <v>403</v>
      </c>
      <c r="E2612" t="s">
        <v>304</v>
      </c>
      <c r="F2612" t="s">
        <v>28</v>
      </c>
      <c r="G2612" t="s">
        <v>29</v>
      </c>
      <c r="H2612" t="s">
        <v>30</v>
      </c>
      <c r="I2612" t="s">
        <v>425</v>
      </c>
      <c r="J2612" t="e">
        <f>VLOOKUP(I2612,[1]!Tabela2[#All],2,0)</f>
        <v>#REF!</v>
      </c>
      <c r="K2612" t="s">
        <v>32</v>
      </c>
      <c r="L2612" t="s">
        <v>18876</v>
      </c>
      <c r="M2612" t="s">
        <v>18877</v>
      </c>
      <c r="N2612" t="s">
        <v>18878</v>
      </c>
      <c r="O2612" t="s">
        <v>18879</v>
      </c>
      <c r="P2612" t="s">
        <v>18880</v>
      </c>
      <c r="Q2612" t="s">
        <v>1246</v>
      </c>
      <c r="R2612" t="s">
        <v>1123</v>
      </c>
      <c r="S2612" t="s">
        <v>3688</v>
      </c>
      <c r="T2612" t="s">
        <v>40</v>
      </c>
      <c r="U2612" t="s">
        <v>77</v>
      </c>
      <c r="V2612" t="s">
        <v>42</v>
      </c>
      <c r="W2612" t="s">
        <v>23</v>
      </c>
      <c r="X2612" t="s">
        <v>18876</v>
      </c>
      <c r="Y2612" t="str">
        <f t="shared" ca="1" si="40"/>
        <v>NOK</v>
      </c>
    </row>
    <row r="2613" spans="1:25" x14ac:dyDescent="0.25">
      <c r="A2613" t="s">
        <v>23</v>
      </c>
      <c r="B2613" t="s">
        <v>18881</v>
      </c>
      <c r="C2613" t="s">
        <v>25</v>
      </c>
      <c r="D2613" t="s">
        <v>161</v>
      </c>
      <c r="E2613" t="s">
        <v>271</v>
      </c>
      <c r="F2613" t="s">
        <v>28</v>
      </c>
      <c r="G2613" t="s">
        <v>29</v>
      </c>
      <c r="H2613" t="s">
        <v>30</v>
      </c>
      <c r="I2613" t="s">
        <v>4307</v>
      </c>
      <c r="J2613" t="e">
        <f>VLOOKUP(I2613,[1]!Tabela2[#All],2,0)</f>
        <v>#REF!</v>
      </c>
      <c r="K2613" t="s">
        <v>32</v>
      </c>
      <c r="L2613" t="s">
        <v>18882</v>
      </c>
      <c r="M2613" t="s">
        <v>18883</v>
      </c>
      <c r="N2613" t="s">
        <v>18884</v>
      </c>
      <c r="O2613" t="s">
        <v>18885</v>
      </c>
      <c r="P2613" t="s">
        <v>18886</v>
      </c>
      <c r="Q2613" t="s">
        <v>3019</v>
      </c>
      <c r="R2613" t="s">
        <v>768</v>
      </c>
      <c r="S2613" t="s">
        <v>6252</v>
      </c>
      <c r="T2613" t="s">
        <v>40</v>
      </c>
      <c r="U2613" t="s">
        <v>54</v>
      </c>
      <c r="V2613" t="s">
        <v>42</v>
      </c>
      <c r="W2613" t="s">
        <v>23</v>
      </c>
      <c r="X2613" t="s">
        <v>18882</v>
      </c>
      <c r="Y2613" t="str">
        <f t="shared" ca="1" si="40"/>
        <v>NOK</v>
      </c>
    </row>
    <row r="2614" spans="1:25" x14ac:dyDescent="0.25">
      <c r="A2614" t="s">
        <v>23</v>
      </c>
      <c r="B2614" t="s">
        <v>18887</v>
      </c>
      <c r="C2614" t="s">
        <v>25</v>
      </c>
      <c r="D2614" t="s">
        <v>403</v>
      </c>
      <c r="E2614" t="s">
        <v>304</v>
      </c>
      <c r="F2614" t="s">
        <v>28</v>
      </c>
      <c r="G2614" t="s">
        <v>29</v>
      </c>
      <c r="H2614" t="s">
        <v>30</v>
      </c>
      <c r="I2614" t="s">
        <v>2887</v>
      </c>
      <c r="J2614" t="e">
        <f>VLOOKUP(I2614,[1]!Tabela2[#All],2,0)</f>
        <v>#REF!</v>
      </c>
      <c r="K2614" t="s">
        <v>32</v>
      </c>
      <c r="L2614" t="s">
        <v>18888</v>
      </c>
      <c r="M2614" t="s">
        <v>18889</v>
      </c>
      <c r="N2614" t="s">
        <v>3855</v>
      </c>
      <c r="O2614" t="s">
        <v>18890</v>
      </c>
      <c r="P2614" t="s">
        <v>18891</v>
      </c>
      <c r="Q2614" t="s">
        <v>3389</v>
      </c>
      <c r="R2614" t="s">
        <v>432</v>
      </c>
      <c r="S2614" t="s">
        <v>18892</v>
      </c>
      <c r="T2614" t="s">
        <v>40</v>
      </c>
      <c r="U2614" t="s">
        <v>65</v>
      </c>
      <c r="V2614" t="s">
        <v>42</v>
      </c>
      <c r="W2614" t="s">
        <v>23</v>
      </c>
      <c r="X2614" t="s">
        <v>18888</v>
      </c>
      <c r="Y2614" t="str">
        <f t="shared" ca="1" si="40"/>
        <v>NOK</v>
      </c>
    </row>
    <row r="2615" spans="1:25" x14ac:dyDescent="0.25">
      <c r="A2615" t="s">
        <v>23</v>
      </c>
      <c r="B2615" t="s">
        <v>18893</v>
      </c>
      <c r="C2615" t="s">
        <v>25</v>
      </c>
      <c r="D2615" t="s">
        <v>161</v>
      </c>
      <c r="E2615" t="s">
        <v>933</v>
      </c>
      <c r="F2615" t="s">
        <v>28</v>
      </c>
      <c r="G2615" t="s">
        <v>29</v>
      </c>
      <c r="H2615" t="s">
        <v>30</v>
      </c>
      <c r="I2615" t="s">
        <v>3726</v>
      </c>
      <c r="J2615" t="e">
        <f>VLOOKUP(I2615,[1]!Tabela2[#All],2,0)</f>
        <v>#REF!</v>
      </c>
      <c r="K2615" t="s">
        <v>32</v>
      </c>
      <c r="L2615" t="s">
        <v>18894</v>
      </c>
      <c r="M2615" t="s">
        <v>18895</v>
      </c>
      <c r="N2615" t="s">
        <v>18896</v>
      </c>
      <c r="O2615" t="s">
        <v>18897</v>
      </c>
      <c r="P2615" t="s">
        <v>18898</v>
      </c>
      <c r="Q2615" t="s">
        <v>17074</v>
      </c>
      <c r="R2615" t="s">
        <v>12494</v>
      </c>
      <c r="S2615" t="s">
        <v>2601</v>
      </c>
      <c r="T2615" t="s">
        <v>40</v>
      </c>
      <c r="U2615" t="s">
        <v>77</v>
      </c>
      <c r="V2615" t="s">
        <v>42</v>
      </c>
      <c r="W2615" t="s">
        <v>23</v>
      </c>
      <c r="X2615" t="s">
        <v>18894</v>
      </c>
      <c r="Y2615" t="str">
        <f t="shared" ca="1" si="40"/>
        <v>NOK</v>
      </c>
    </row>
    <row r="2616" spans="1:25" x14ac:dyDescent="0.25">
      <c r="A2616" t="s">
        <v>23</v>
      </c>
      <c r="B2616" t="s">
        <v>18899</v>
      </c>
      <c r="C2616" t="s">
        <v>25</v>
      </c>
      <c r="D2616" t="s">
        <v>148</v>
      </c>
      <c r="E2616" t="s">
        <v>99</v>
      </c>
      <c r="F2616" t="s">
        <v>28</v>
      </c>
      <c r="G2616" t="s">
        <v>29</v>
      </c>
      <c r="H2616" t="s">
        <v>30</v>
      </c>
      <c r="I2616" t="s">
        <v>876</v>
      </c>
      <c r="J2616" t="e">
        <f>VLOOKUP(I2616,[1]!Tabela2[#All],2,0)</f>
        <v>#REF!</v>
      </c>
      <c r="K2616" t="s">
        <v>151</v>
      </c>
      <c r="L2616" t="s">
        <v>18900</v>
      </c>
      <c r="M2616" t="s">
        <v>18901</v>
      </c>
      <c r="N2616" t="s">
        <v>18902</v>
      </c>
      <c r="O2616" t="s">
        <v>18903</v>
      </c>
      <c r="P2616" t="s">
        <v>11670</v>
      </c>
      <c r="Q2616" t="s">
        <v>18904</v>
      </c>
      <c r="R2616" t="s">
        <v>18905</v>
      </c>
      <c r="S2616" t="s">
        <v>39</v>
      </c>
      <c r="T2616" t="s">
        <v>40</v>
      </c>
      <c r="U2616" t="s">
        <v>65</v>
      </c>
      <c r="V2616" t="s">
        <v>42</v>
      </c>
      <c r="W2616" t="s">
        <v>23</v>
      </c>
      <c r="X2616" t="s">
        <v>18900</v>
      </c>
      <c r="Y2616" t="str">
        <f t="shared" ca="1" si="40"/>
        <v>NOK</v>
      </c>
    </row>
    <row r="2617" spans="1:25" x14ac:dyDescent="0.25">
      <c r="A2617" t="s">
        <v>23</v>
      </c>
      <c r="B2617" t="s">
        <v>18906</v>
      </c>
      <c r="C2617" t="s">
        <v>25</v>
      </c>
      <c r="D2617" t="s">
        <v>44</v>
      </c>
      <c r="E2617" t="s">
        <v>68</v>
      </c>
      <c r="F2617" t="s">
        <v>28</v>
      </c>
      <c r="G2617" t="s">
        <v>29</v>
      </c>
      <c r="H2617" t="s">
        <v>30</v>
      </c>
      <c r="I2617" t="s">
        <v>5818</v>
      </c>
      <c r="J2617" t="e">
        <f>VLOOKUP(I2617,[1]!Tabela2[#All],2,0)</f>
        <v>#REF!</v>
      </c>
      <c r="K2617" t="s">
        <v>32</v>
      </c>
      <c r="L2617" t="s">
        <v>18907</v>
      </c>
      <c r="M2617" t="s">
        <v>18908</v>
      </c>
      <c r="N2617" t="s">
        <v>7870</v>
      </c>
      <c r="O2617" t="s">
        <v>18909</v>
      </c>
      <c r="P2617" t="s">
        <v>18910</v>
      </c>
      <c r="Q2617" t="s">
        <v>3087</v>
      </c>
      <c r="R2617" t="s">
        <v>258</v>
      </c>
      <c r="S2617" t="s">
        <v>336</v>
      </c>
      <c r="T2617" t="s">
        <v>40</v>
      </c>
      <c r="U2617" t="s">
        <v>77</v>
      </c>
      <c r="V2617" t="s">
        <v>42</v>
      </c>
      <c r="W2617" t="s">
        <v>23</v>
      </c>
      <c r="X2617" t="s">
        <v>18907</v>
      </c>
      <c r="Y2617" t="str">
        <f t="shared" ca="1" si="40"/>
        <v>NOK</v>
      </c>
    </row>
    <row r="2618" spans="1:25" x14ac:dyDescent="0.25">
      <c r="A2618" t="s">
        <v>23</v>
      </c>
      <c r="B2618" t="s">
        <v>18911</v>
      </c>
      <c r="C2618" t="s">
        <v>25</v>
      </c>
      <c r="D2618" t="s">
        <v>197</v>
      </c>
      <c r="E2618" t="s">
        <v>240</v>
      </c>
      <c r="F2618" t="s">
        <v>28</v>
      </c>
      <c r="G2618" t="s">
        <v>29</v>
      </c>
      <c r="H2618" t="s">
        <v>30</v>
      </c>
      <c r="I2618" t="s">
        <v>530</v>
      </c>
      <c r="J2618" t="e">
        <f>VLOOKUP(I2618,[1]!Tabela2[#All],2,0)</f>
        <v>#REF!</v>
      </c>
      <c r="K2618" t="s">
        <v>32</v>
      </c>
      <c r="L2618" t="s">
        <v>18912</v>
      </c>
      <c r="M2618" t="s">
        <v>18913</v>
      </c>
      <c r="N2618" t="s">
        <v>18914</v>
      </c>
      <c r="O2618" t="s">
        <v>18915</v>
      </c>
      <c r="P2618" t="s">
        <v>3876</v>
      </c>
      <c r="Q2618" t="s">
        <v>17745</v>
      </c>
      <c r="R2618" t="s">
        <v>387</v>
      </c>
      <c r="S2618" t="s">
        <v>11890</v>
      </c>
      <c r="T2618" t="s">
        <v>40</v>
      </c>
      <c r="U2618" t="s">
        <v>195</v>
      </c>
      <c r="V2618" t="s">
        <v>42</v>
      </c>
      <c r="W2618" t="s">
        <v>23</v>
      </c>
      <c r="X2618" t="s">
        <v>18912</v>
      </c>
      <c r="Y2618" t="str">
        <f t="shared" ca="1" si="40"/>
        <v>NOK</v>
      </c>
    </row>
    <row r="2619" spans="1:25" x14ac:dyDescent="0.25">
      <c r="A2619" t="s">
        <v>23</v>
      </c>
      <c r="B2619" t="s">
        <v>18916</v>
      </c>
      <c r="C2619" t="s">
        <v>25</v>
      </c>
      <c r="D2619" t="s">
        <v>98</v>
      </c>
      <c r="E2619" t="s">
        <v>45</v>
      </c>
      <c r="F2619" t="s">
        <v>28</v>
      </c>
      <c r="G2619" t="s">
        <v>29</v>
      </c>
      <c r="H2619" t="s">
        <v>30</v>
      </c>
      <c r="I2619" t="s">
        <v>1182</v>
      </c>
      <c r="J2619" t="e">
        <f>VLOOKUP(I2619,[1]!Tabela2[#All],2,0)</f>
        <v>#REF!</v>
      </c>
      <c r="K2619" t="s">
        <v>32</v>
      </c>
      <c r="L2619" t="s">
        <v>18917</v>
      </c>
      <c r="M2619" t="s">
        <v>18918</v>
      </c>
      <c r="N2619" t="s">
        <v>18919</v>
      </c>
      <c r="O2619" t="s">
        <v>18920</v>
      </c>
      <c r="P2619" t="s">
        <v>11693</v>
      </c>
      <c r="Q2619" t="s">
        <v>9848</v>
      </c>
      <c r="R2619" t="s">
        <v>6770</v>
      </c>
      <c r="S2619" t="s">
        <v>5456</v>
      </c>
      <c r="T2619" t="s">
        <v>40</v>
      </c>
      <c r="U2619" t="s">
        <v>41</v>
      </c>
      <c r="V2619" t="s">
        <v>42</v>
      </c>
      <c r="W2619" t="s">
        <v>23</v>
      </c>
      <c r="X2619" t="s">
        <v>18917</v>
      </c>
      <c r="Y2619" t="str">
        <f t="shared" ca="1" si="40"/>
        <v>NOK</v>
      </c>
    </row>
    <row r="2620" spans="1:25" x14ac:dyDescent="0.25">
      <c r="A2620" t="s">
        <v>23</v>
      </c>
      <c r="B2620" t="s">
        <v>18921</v>
      </c>
      <c r="C2620" t="s">
        <v>25</v>
      </c>
      <c r="D2620" t="s">
        <v>611</v>
      </c>
      <c r="E2620" t="s">
        <v>304</v>
      </c>
      <c r="F2620" t="s">
        <v>28</v>
      </c>
      <c r="G2620" t="s">
        <v>29</v>
      </c>
      <c r="H2620" t="s">
        <v>30</v>
      </c>
      <c r="I2620" t="s">
        <v>6835</v>
      </c>
      <c r="J2620" t="e">
        <f>VLOOKUP(I2620,[1]!Tabela2[#All],2,0)</f>
        <v>#REF!</v>
      </c>
      <c r="K2620" t="s">
        <v>32</v>
      </c>
      <c r="L2620" t="s">
        <v>18922</v>
      </c>
      <c r="M2620" t="s">
        <v>18923</v>
      </c>
      <c r="N2620" t="s">
        <v>3931</v>
      </c>
      <c r="O2620" t="s">
        <v>18924</v>
      </c>
      <c r="P2620" t="s">
        <v>18925</v>
      </c>
      <c r="Q2620" t="s">
        <v>13000</v>
      </c>
      <c r="R2620" t="s">
        <v>2627</v>
      </c>
      <c r="S2620" t="s">
        <v>14485</v>
      </c>
      <c r="T2620" t="s">
        <v>40</v>
      </c>
      <c r="U2620" t="s">
        <v>65</v>
      </c>
      <c r="V2620" t="s">
        <v>42</v>
      </c>
      <c r="W2620" t="s">
        <v>23</v>
      </c>
      <c r="X2620" t="s">
        <v>18922</v>
      </c>
      <c r="Y2620" t="str">
        <f t="shared" ca="1" si="40"/>
        <v>NOK</v>
      </c>
    </row>
    <row r="2621" spans="1:25" x14ac:dyDescent="0.25">
      <c r="A2621" t="s">
        <v>23</v>
      </c>
      <c r="B2621" t="s">
        <v>18926</v>
      </c>
      <c r="C2621" t="s">
        <v>25</v>
      </c>
      <c r="D2621" t="s">
        <v>809</v>
      </c>
      <c r="E2621" t="s">
        <v>292</v>
      </c>
      <c r="F2621" t="s">
        <v>329</v>
      </c>
      <c r="G2621" t="s">
        <v>29</v>
      </c>
      <c r="H2621" t="s">
        <v>316</v>
      </c>
      <c r="I2621" t="s">
        <v>457</v>
      </c>
      <c r="J2621" t="e">
        <f>VLOOKUP(I2621,[1]!Tabela2[#All],2,0)</f>
        <v>#REF!</v>
      </c>
      <c r="K2621" t="s">
        <v>32</v>
      </c>
      <c r="L2621" t="s">
        <v>18927</v>
      </c>
      <c r="M2621" t="s">
        <v>18928</v>
      </c>
      <c r="N2621" t="s">
        <v>11711</v>
      </c>
      <c r="O2621" t="s">
        <v>15355</v>
      </c>
      <c r="P2621" t="s">
        <v>18929</v>
      </c>
      <c r="Q2621" t="s">
        <v>4099</v>
      </c>
      <c r="R2621" t="s">
        <v>4664</v>
      </c>
      <c r="S2621" t="s">
        <v>18930</v>
      </c>
      <c r="T2621" t="s">
        <v>183</v>
      </c>
      <c r="U2621" t="s">
        <v>42</v>
      </c>
      <c r="V2621" t="s">
        <v>15357</v>
      </c>
      <c r="W2621" t="s">
        <v>23</v>
      </c>
      <c r="X2621" t="s">
        <v>18927</v>
      </c>
      <c r="Y2621" t="str">
        <f t="shared" ca="1" si="40"/>
        <v>NOK</v>
      </c>
    </row>
    <row r="2622" spans="1:25" x14ac:dyDescent="0.25">
      <c r="A2622" t="s">
        <v>23</v>
      </c>
      <c r="B2622" t="s">
        <v>18931</v>
      </c>
      <c r="C2622" t="s">
        <v>25</v>
      </c>
      <c r="D2622" t="s">
        <v>809</v>
      </c>
      <c r="E2622" t="s">
        <v>292</v>
      </c>
      <c r="F2622" t="s">
        <v>329</v>
      </c>
      <c r="G2622" t="s">
        <v>29</v>
      </c>
      <c r="H2622" t="s">
        <v>316</v>
      </c>
      <c r="I2622" t="s">
        <v>1297</v>
      </c>
      <c r="J2622" t="e">
        <f>VLOOKUP(I2622,[1]!Tabela2[#All],2,0)</f>
        <v>#REF!</v>
      </c>
      <c r="K2622" t="s">
        <v>32</v>
      </c>
      <c r="L2622" t="s">
        <v>18932</v>
      </c>
      <c r="M2622" t="s">
        <v>18933</v>
      </c>
      <c r="N2622" t="s">
        <v>18934</v>
      </c>
      <c r="O2622" t="s">
        <v>18935</v>
      </c>
      <c r="P2622" t="s">
        <v>18936</v>
      </c>
      <c r="Q2622" t="s">
        <v>18937</v>
      </c>
      <c r="R2622" t="s">
        <v>827</v>
      </c>
      <c r="S2622" t="s">
        <v>8152</v>
      </c>
      <c r="T2622" t="s">
        <v>183</v>
      </c>
      <c r="U2622" t="s">
        <v>42</v>
      </c>
      <c r="V2622" t="s">
        <v>15357</v>
      </c>
      <c r="W2622" t="s">
        <v>23</v>
      </c>
      <c r="X2622" t="s">
        <v>18932</v>
      </c>
      <c r="Y2622" t="str">
        <f t="shared" ca="1" si="40"/>
        <v>NOK</v>
      </c>
    </row>
    <row r="2623" spans="1:25" x14ac:dyDescent="0.25">
      <c r="A2623" t="s">
        <v>23</v>
      </c>
      <c r="B2623" t="s">
        <v>18938</v>
      </c>
      <c r="C2623" t="s">
        <v>25</v>
      </c>
      <c r="D2623" t="s">
        <v>98</v>
      </c>
      <c r="E2623" t="s">
        <v>652</v>
      </c>
      <c r="F2623" t="s">
        <v>391</v>
      </c>
      <c r="G2623" t="s">
        <v>29</v>
      </c>
      <c r="H2623" t="s">
        <v>30</v>
      </c>
      <c r="I2623" t="s">
        <v>1606</v>
      </c>
      <c r="J2623" t="e">
        <f>VLOOKUP(I2623,[1]!Tabela2[#All],2,0)</f>
        <v>#REF!</v>
      </c>
      <c r="K2623" t="s">
        <v>32</v>
      </c>
      <c r="L2623" t="s">
        <v>18939</v>
      </c>
      <c r="M2623" t="s">
        <v>18940</v>
      </c>
      <c r="N2623" t="s">
        <v>18941</v>
      </c>
      <c r="O2623" t="s">
        <v>18942</v>
      </c>
      <c r="P2623" t="s">
        <v>18943</v>
      </c>
      <c r="Q2623" t="s">
        <v>7075</v>
      </c>
      <c r="R2623" t="s">
        <v>1351</v>
      </c>
      <c r="S2623" t="s">
        <v>5721</v>
      </c>
      <c r="T2623" t="s">
        <v>40</v>
      </c>
      <c r="U2623" t="s">
        <v>401</v>
      </c>
      <c r="V2623" t="s">
        <v>42</v>
      </c>
      <c r="W2623" t="s">
        <v>23</v>
      </c>
      <c r="X2623" t="s">
        <v>18939</v>
      </c>
      <c r="Y2623" t="str">
        <f t="shared" ca="1" si="40"/>
        <v>NOK</v>
      </c>
    </row>
    <row r="2624" spans="1:25" x14ac:dyDescent="0.25">
      <c r="A2624" t="s">
        <v>23</v>
      </c>
      <c r="B2624" t="s">
        <v>18944</v>
      </c>
      <c r="C2624" t="s">
        <v>25</v>
      </c>
      <c r="D2624" t="s">
        <v>161</v>
      </c>
      <c r="E2624" t="s">
        <v>240</v>
      </c>
      <c r="F2624" t="s">
        <v>28</v>
      </c>
      <c r="G2624" t="s">
        <v>29</v>
      </c>
      <c r="H2624" t="s">
        <v>30</v>
      </c>
      <c r="I2624" t="s">
        <v>2522</v>
      </c>
      <c r="J2624" t="e">
        <f>VLOOKUP(I2624,[1]!Tabela2[#All],2,0)</f>
        <v>#REF!</v>
      </c>
      <c r="K2624" t="s">
        <v>32</v>
      </c>
      <c r="L2624" t="s">
        <v>18945</v>
      </c>
      <c r="M2624" t="s">
        <v>18946</v>
      </c>
      <c r="N2624" t="s">
        <v>18947</v>
      </c>
      <c r="O2624" t="s">
        <v>18948</v>
      </c>
      <c r="P2624" t="s">
        <v>1061</v>
      </c>
      <c r="Q2624" t="s">
        <v>18949</v>
      </c>
      <c r="R2624" t="s">
        <v>18950</v>
      </c>
      <c r="S2624" t="s">
        <v>18951</v>
      </c>
      <c r="T2624" t="s">
        <v>40</v>
      </c>
      <c r="U2624" t="s">
        <v>65</v>
      </c>
      <c r="V2624" t="s">
        <v>42</v>
      </c>
      <c r="W2624" t="s">
        <v>23</v>
      </c>
      <c r="X2624" t="s">
        <v>18945</v>
      </c>
      <c r="Y2624" t="str">
        <f t="shared" ca="1" si="40"/>
        <v>NOK</v>
      </c>
    </row>
    <row r="2625" spans="1:25" x14ac:dyDescent="0.25">
      <c r="A2625" t="s">
        <v>23</v>
      </c>
      <c r="B2625" t="s">
        <v>18952</v>
      </c>
      <c r="C2625" t="s">
        <v>25</v>
      </c>
      <c r="D2625" t="s">
        <v>314</v>
      </c>
      <c r="E2625" t="s">
        <v>304</v>
      </c>
      <c r="F2625" t="s">
        <v>315</v>
      </c>
      <c r="G2625" t="s">
        <v>29</v>
      </c>
      <c r="H2625" t="s">
        <v>316</v>
      </c>
      <c r="I2625" t="s">
        <v>3774</v>
      </c>
      <c r="J2625" t="e">
        <f>VLOOKUP(I2625,[1]!Tabela2[#All],2,0)</f>
        <v>#REF!</v>
      </c>
      <c r="K2625" t="s">
        <v>32</v>
      </c>
      <c r="L2625" t="s">
        <v>18953</v>
      </c>
      <c r="M2625" t="s">
        <v>18954</v>
      </c>
      <c r="N2625" t="s">
        <v>18955</v>
      </c>
      <c r="O2625" t="s">
        <v>18956</v>
      </c>
      <c r="P2625" t="s">
        <v>18957</v>
      </c>
      <c r="Q2625" t="s">
        <v>4756</v>
      </c>
      <c r="R2625" t="s">
        <v>6014</v>
      </c>
      <c r="S2625" t="s">
        <v>4665</v>
      </c>
      <c r="T2625" t="s">
        <v>183</v>
      </c>
      <c r="U2625" t="s">
        <v>42</v>
      </c>
      <c r="V2625" t="s">
        <v>3968</v>
      </c>
      <c r="W2625" t="s">
        <v>23</v>
      </c>
      <c r="X2625" t="s">
        <v>18953</v>
      </c>
      <c r="Y2625" t="str">
        <f t="shared" ca="1" si="40"/>
        <v>NOK</v>
      </c>
    </row>
    <row r="2626" spans="1:25" x14ac:dyDescent="0.25">
      <c r="A2626" t="s">
        <v>23</v>
      </c>
      <c r="B2626" t="s">
        <v>18958</v>
      </c>
      <c r="C2626" t="s">
        <v>25</v>
      </c>
      <c r="D2626" t="s">
        <v>67</v>
      </c>
      <c r="E2626" t="s">
        <v>45</v>
      </c>
      <c r="F2626" t="s">
        <v>28</v>
      </c>
      <c r="G2626" t="s">
        <v>29</v>
      </c>
      <c r="H2626" t="s">
        <v>30</v>
      </c>
      <c r="I2626" t="s">
        <v>1279</v>
      </c>
      <c r="J2626" t="e">
        <f>VLOOKUP(I2626,[1]!Tabela2[#All],2,0)</f>
        <v>#REF!</v>
      </c>
      <c r="K2626" t="s">
        <v>32</v>
      </c>
      <c r="L2626" t="s">
        <v>18959</v>
      </c>
      <c r="M2626" t="s">
        <v>18960</v>
      </c>
      <c r="N2626" t="s">
        <v>18961</v>
      </c>
      <c r="O2626" t="s">
        <v>18962</v>
      </c>
      <c r="P2626" t="s">
        <v>18963</v>
      </c>
      <c r="Q2626" t="s">
        <v>18299</v>
      </c>
      <c r="R2626" t="s">
        <v>987</v>
      </c>
      <c r="S2626" t="s">
        <v>18964</v>
      </c>
      <c r="T2626" t="s">
        <v>40</v>
      </c>
      <c r="U2626" t="s">
        <v>54</v>
      </c>
      <c r="V2626" t="s">
        <v>42</v>
      </c>
      <c r="W2626" t="s">
        <v>23</v>
      </c>
      <c r="X2626" t="s">
        <v>18959</v>
      </c>
      <c r="Y2626" t="str">
        <f t="shared" ca="1" si="40"/>
        <v>NOK</v>
      </c>
    </row>
    <row r="2627" spans="1:25" x14ac:dyDescent="0.25">
      <c r="A2627" t="s">
        <v>23</v>
      </c>
      <c r="B2627" t="s">
        <v>18965</v>
      </c>
      <c r="C2627" t="s">
        <v>25</v>
      </c>
      <c r="D2627" t="s">
        <v>197</v>
      </c>
      <c r="E2627" t="s">
        <v>173</v>
      </c>
      <c r="F2627" t="s">
        <v>28</v>
      </c>
      <c r="G2627" t="s">
        <v>29</v>
      </c>
      <c r="H2627" t="s">
        <v>30</v>
      </c>
      <c r="I2627" t="s">
        <v>1307</v>
      </c>
      <c r="J2627" t="e">
        <f>VLOOKUP(I2627,[1]!Tabela2[#All],2,0)</f>
        <v>#REF!</v>
      </c>
      <c r="K2627" t="s">
        <v>32</v>
      </c>
      <c r="L2627" t="s">
        <v>18966</v>
      </c>
      <c r="M2627" t="s">
        <v>18967</v>
      </c>
      <c r="N2627" t="s">
        <v>18968</v>
      </c>
      <c r="O2627" t="s">
        <v>18969</v>
      </c>
      <c r="P2627" t="s">
        <v>18970</v>
      </c>
      <c r="Q2627" t="s">
        <v>5672</v>
      </c>
      <c r="R2627" t="s">
        <v>1314</v>
      </c>
      <c r="S2627" t="s">
        <v>5041</v>
      </c>
      <c r="T2627" t="s">
        <v>40</v>
      </c>
      <c r="U2627" t="s">
        <v>41</v>
      </c>
      <c r="V2627" t="s">
        <v>42</v>
      </c>
      <c r="W2627" t="s">
        <v>23</v>
      </c>
      <c r="X2627" t="s">
        <v>18966</v>
      </c>
      <c r="Y2627" t="str">
        <f t="shared" ref="Y2627:Y2690" ca="1" si="41">IF(AND(TEXT(M2627,"DD/MM/AA")*1=$AB$4,HOUR(M2627)=$AB$3),"OK","NOK")</f>
        <v>NOK</v>
      </c>
    </row>
    <row r="2628" spans="1:25" x14ac:dyDescent="0.25">
      <c r="A2628" t="s">
        <v>23</v>
      </c>
      <c r="B2628" t="s">
        <v>18971</v>
      </c>
      <c r="C2628" t="s">
        <v>25</v>
      </c>
      <c r="D2628" t="s">
        <v>197</v>
      </c>
      <c r="E2628" t="s">
        <v>681</v>
      </c>
      <c r="F2628" t="s">
        <v>28</v>
      </c>
      <c r="G2628" t="s">
        <v>29</v>
      </c>
      <c r="H2628" t="s">
        <v>30</v>
      </c>
      <c r="I2628" t="s">
        <v>3261</v>
      </c>
      <c r="J2628" t="e">
        <f>VLOOKUP(I2628,[1]!Tabela2[#All],2,0)</f>
        <v>#REF!</v>
      </c>
      <c r="K2628" t="s">
        <v>32</v>
      </c>
      <c r="L2628" t="s">
        <v>18972</v>
      </c>
      <c r="M2628" t="s">
        <v>18973</v>
      </c>
      <c r="N2628" t="s">
        <v>18974</v>
      </c>
      <c r="O2628" t="s">
        <v>18975</v>
      </c>
      <c r="P2628" t="s">
        <v>18976</v>
      </c>
      <c r="Q2628" t="s">
        <v>16498</v>
      </c>
      <c r="R2628" t="s">
        <v>1286</v>
      </c>
      <c r="S2628" t="s">
        <v>3259</v>
      </c>
      <c r="T2628" t="s">
        <v>40</v>
      </c>
      <c r="U2628" t="s">
        <v>65</v>
      </c>
      <c r="V2628" t="s">
        <v>42</v>
      </c>
      <c r="W2628" t="s">
        <v>23</v>
      </c>
      <c r="X2628" t="s">
        <v>18972</v>
      </c>
      <c r="Y2628" t="str">
        <f t="shared" ca="1" si="41"/>
        <v>NOK</v>
      </c>
    </row>
    <row r="2629" spans="1:25" x14ac:dyDescent="0.25">
      <c r="A2629" t="s">
        <v>23</v>
      </c>
      <c r="B2629" t="s">
        <v>18977</v>
      </c>
      <c r="C2629" t="s">
        <v>25</v>
      </c>
      <c r="D2629" t="s">
        <v>423</v>
      </c>
      <c r="E2629" t="s">
        <v>424</v>
      </c>
      <c r="F2629" t="s">
        <v>28</v>
      </c>
      <c r="G2629" t="s">
        <v>29</v>
      </c>
      <c r="H2629" t="s">
        <v>30</v>
      </c>
      <c r="I2629" t="s">
        <v>2789</v>
      </c>
      <c r="J2629" t="e">
        <f>VLOOKUP(I2629,[1]!Tabela2[#All],2,0)</f>
        <v>#REF!</v>
      </c>
      <c r="K2629" t="s">
        <v>32</v>
      </c>
      <c r="L2629" t="s">
        <v>18978</v>
      </c>
      <c r="M2629" t="s">
        <v>18979</v>
      </c>
      <c r="N2629" t="s">
        <v>8164</v>
      </c>
      <c r="O2629" t="s">
        <v>8376</v>
      </c>
      <c r="P2629" t="s">
        <v>18980</v>
      </c>
      <c r="Q2629" t="s">
        <v>8114</v>
      </c>
      <c r="R2629" t="s">
        <v>3028</v>
      </c>
      <c r="S2629" t="s">
        <v>18981</v>
      </c>
      <c r="T2629" t="s">
        <v>40</v>
      </c>
      <c r="U2629" t="s">
        <v>77</v>
      </c>
      <c r="V2629" t="s">
        <v>42</v>
      </c>
      <c r="W2629" t="s">
        <v>23</v>
      </c>
      <c r="X2629" t="s">
        <v>18978</v>
      </c>
      <c r="Y2629" t="str">
        <f t="shared" ca="1" si="41"/>
        <v>NOK</v>
      </c>
    </row>
    <row r="2630" spans="1:25" x14ac:dyDescent="0.25">
      <c r="A2630" t="s">
        <v>23</v>
      </c>
      <c r="B2630" t="s">
        <v>18982</v>
      </c>
      <c r="C2630" t="s">
        <v>25</v>
      </c>
      <c r="D2630" t="s">
        <v>197</v>
      </c>
      <c r="E2630" t="s">
        <v>933</v>
      </c>
      <c r="F2630" t="s">
        <v>28</v>
      </c>
      <c r="G2630" t="s">
        <v>29</v>
      </c>
      <c r="H2630" t="s">
        <v>30</v>
      </c>
      <c r="I2630" t="s">
        <v>3261</v>
      </c>
      <c r="J2630" t="e">
        <f>VLOOKUP(I2630,[1]!Tabela2[#All],2,0)</f>
        <v>#REF!</v>
      </c>
      <c r="K2630" t="s">
        <v>32</v>
      </c>
      <c r="L2630" t="s">
        <v>18983</v>
      </c>
      <c r="M2630" t="s">
        <v>18984</v>
      </c>
      <c r="N2630" t="s">
        <v>18985</v>
      </c>
      <c r="O2630" t="s">
        <v>18986</v>
      </c>
      <c r="P2630" t="s">
        <v>18987</v>
      </c>
      <c r="Q2630" t="s">
        <v>18988</v>
      </c>
      <c r="R2630" t="s">
        <v>2385</v>
      </c>
      <c r="S2630" t="s">
        <v>18989</v>
      </c>
      <c r="T2630" t="s">
        <v>40</v>
      </c>
      <c r="U2630" t="s">
        <v>77</v>
      </c>
      <c r="V2630" t="s">
        <v>42</v>
      </c>
      <c r="W2630" t="s">
        <v>23</v>
      </c>
      <c r="X2630" t="s">
        <v>18983</v>
      </c>
      <c r="Y2630" t="str">
        <f t="shared" ca="1" si="41"/>
        <v>NOK</v>
      </c>
    </row>
    <row r="2631" spans="1:25" x14ac:dyDescent="0.25">
      <c r="A2631" t="s">
        <v>23</v>
      </c>
      <c r="B2631" t="s">
        <v>18990</v>
      </c>
      <c r="C2631" t="s">
        <v>25</v>
      </c>
      <c r="D2631" t="s">
        <v>197</v>
      </c>
      <c r="E2631" t="s">
        <v>88</v>
      </c>
      <c r="F2631" t="s">
        <v>28</v>
      </c>
      <c r="G2631" t="s">
        <v>29</v>
      </c>
      <c r="H2631" t="s">
        <v>30</v>
      </c>
      <c r="I2631" t="s">
        <v>2824</v>
      </c>
      <c r="J2631" t="e">
        <f>VLOOKUP(I2631,[1]!Tabela2[#All],2,0)</f>
        <v>#REF!</v>
      </c>
      <c r="K2631" t="s">
        <v>32</v>
      </c>
      <c r="L2631" t="s">
        <v>18991</v>
      </c>
      <c r="M2631" t="s">
        <v>18992</v>
      </c>
      <c r="N2631" t="s">
        <v>18993</v>
      </c>
      <c r="O2631" t="s">
        <v>6314</v>
      </c>
      <c r="P2631" t="s">
        <v>18994</v>
      </c>
      <c r="Q2631" t="s">
        <v>18995</v>
      </c>
      <c r="R2631" t="s">
        <v>2770</v>
      </c>
      <c r="S2631" t="s">
        <v>18996</v>
      </c>
      <c r="T2631" t="s">
        <v>40</v>
      </c>
      <c r="U2631" t="s">
        <v>195</v>
      </c>
      <c r="V2631" t="s">
        <v>42</v>
      </c>
      <c r="W2631" t="s">
        <v>23</v>
      </c>
      <c r="X2631" t="s">
        <v>18991</v>
      </c>
      <c r="Y2631" t="str">
        <f t="shared" ca="1" si="41"/>
        <v>NOK</v>
      </c>
    </row>
    <row r="2632" spans="1:25" x14ac:dyDescent="0.25">
      <c r="A2632" t="s">
        <v>23</v>
      </c>
      <c r="B2632" t="s">
        <v>18997</v>
      </c>
      <c r="C2632" t="s">
        <v>25</v>
      </c>
      <c r="D2632" t="s">
        <v>349</v>
      </c>
      <c r="E2632" t="s">
        <v>173</v>
      </c>
      <c r="F2632" t="s">
        <v>28</v>
      </c>
      <c r="G2632" t="s">
        <v>29</v>
      </c>
      <c r="H2632" t="s">
        <v>30</v>
      </c>
      <c r="I2632" t="s">
        <v>7509</v>
      </c>
      <c r="J2632" t="e">
        <f>VLOOKUP(I2632,[1]!Tabela2[#All],2,0)</f>
        <v>#REF!</v>
      </c>
      <c r="K2632" t="s">
        <v>32</v>
      </c>
      <c r="L2632" t="s">
        <v>18998</v>
      </c>
      <c r="M2632" t="s">
        <v>18999</v>
      </c>
      <c r="N2632" t="s">
        <v>19000</v>
      </c>
      <c r="O2632" t="s">
        <v>19001</v>
      </c>
      <c r="P2632" t="s">
        <v>19002</v>
      </c>
      <c r="Q2632" t="s">
        <v>13924</v>
      </c>
      <c r="R2632" t="s">
        <v>2012</v>
      </c>
      <c r="S2632" t="s">
        <v>817</v>
      </c>
      <c r="T2632" t="s">
        <v>40</v>
      </c>
      <c r="U2632" t="s">
        <v>54</v>
      </c>
      <c r="V2632" t="s">
        <v>42</v>
      </c>
      <c r="W2632" t="s">
        <v>23</v>
      </c>
      <c r="X2632" t="s">
        <v>18998</v>
      </c>
      <c r="Y2632" t="str">
        <f t="shared" ca="1" si="41"/>
        <v>NOK</v>
      </c>
    </row>
    <row r="2633" spans="1:25" x14ac:dyDescent="0.25">
      <c r="A2633" t="s">
        <v>23</v>
      </c>
      <c r="B2633" t="s">
        <v>19003</v>
      </c>
      <c r="C2633" t="s">
        <v>25</v>
      </c>
      <c r="D2633" t="s">
        <v>314</v>
      </c>
      <c r="E2633" t="s">
        <v>1018</v>
      </c>
      <c r="F2633" t="s">
        <v>315</v>
      </c>
      <c r="G2633" t="s">
        <v>29</v>
      </c>
      <c r="H2633" t="s">
        <v>316</v>
      </c>
      <c r="I2633" t="s">
        <v>1461</v>
      </c>
      <c r="J2633" t="e">
        <f>VLOOKUP(I2633,[1]!Tabela2[#All],2,0)</f>
        <v>#REF!</v>
      </c>
      <c r="K2633" t="s">
        <v>151</v>
      </c>
      <c r="L2633" t="s">
        <v>19004</v>
      </c>
      <c r="M2633" t="s">
        <v>19005</v>
      </c>
      <c r="N2633" t="s">
        <v>3932</v>
      </c>
      <c r="O2633" t="s">
        <v>19006</v>
      </c>
      <c r="P2633" t="s">
        <v>19007</v>
      </c>
      <c r="Q2633" t="s">
        <v>16777</v>
      </c>
      <c r="R2633" t="s">
        <v>17494</v>
      </c>
      <c r="S2633" t="s">
        <v>19008</v>
      </c>
      <c r="T2633" t="s">
        <v>183</v>
      </c>
      <c r="U2633" t="s">
        <v>42</v>
      </c>
      <c r="V2633" t="s">
        <v>2262</v>
      </c>
      <c r="W2633" t="s">
        <v>23</v>
      </c>
      <c r="X2633" t="s">
        <v>19004</v>
      </c>
      <c r="Y2633" t="str">
        <f t="shared" ca="1" si="41"/>
        <v>NOK</v>
      </c>
    </row>
    <row r="2634" spans="1:25" x14ac:dyDescent="0.25">
      <c r="A2634" t="s">
        <v>23</v>
      </c>
      <c r="B2634" t="s">
        <v>19009</v>
      </c>
      <c r="C2634" t="s">
        <v>25</v>
      </c>
      <c r="D2634" t="s">
        <v>349</v>
      </c>
      <c r="E2634" t="s">
        <v>173</v>
      </c>
      <c r="F2634" t="s">
        <v>28</v>
      </c>
      <c r="G2634" t="s">
        <v>29</v>
      </c>
      <c r="H2634" t="s">
        <v>30</v>
      </c>
      <c r="I2634" t="s">
        <v>799</v>
      </c>
      <c r="J2634" t="e">
        <f>VLOOKUP(I2634,[1]!Tabela2[#All],2,0)</f>
        <v>#REF!</v>
      </c>
      <c r="K2634" t="s">
        <v>32</v>
      </c>
      <c r="L2634" t="s">
        <v>19010</v>
      </c>
      <c r="M2634" t="s">
        <v>19011</v>
      </c>
      <c r="N2634" t="s">
        <v>19012</v>
      </c>
      <c r="O2634" t="s">
        <v>19013</v>
      </c>
      <c r="P2634" t="s">
        <v>19014</v>
      </c>
      <c r="Q2634" t="s">
        <v>10143</v>
      </c>
      <c r="R2634" t="s">
        <v>6014</v>
      </c>
      <c r="S2634" t="s">
        <v>13138</v>
      </c>
      <c r="T2634" t="s">
        <v>40</v>
      </c>
      <c r="U2634" t="s">
        <v>77</v>
      </c>
      <c r="V2634" t="s">
        <v>42</v>
      </c>
      <c r="W2634" t="s">
        <v>23</v>
      </c>
      <c r="X2634" t="s">
        <v>19010</v>
      </c>
      <c r="Y2634" t="str">
        <f t="shared" ca="1" si="41"/>
        <v>NOK</v>
      </c>
    </row>
    <row r="2635" spans="1:25" x14ac:dyDescent="0.25">
      <c r="A2635" t="s">
        <v>23</v>
      </c>
      <c r="B2635" t="s">
        <v>19015</v>
      </c>
      <c r="C2635" t="s">
        <v>25</v>
      </c>
      <c r="D2635" t="s">
        <v>349</v>
      </c>
      <c r="E2635" t="s">
        <v>240</v>
      </c>
      <c r="F2635" t="s">
        <v>28</v>
      </c>
      <c r="G2635" t="s">
        <v>29</v>
      </c>
      <c r="H2635" t="s">
        <v>30</v>
      </c>
      <c r="I2635" t="s">
        <v>1268</v>
      </c>
      <c r="J2635" t="e">
        <f>VLOOKUP(I2635,[1]!Tabela2[#All],2,0)</f>
        <v>#REF!</v>
      </c>
      <c r="K2635" t="s">
        <v>32</v>
      </c>
      <c r="L2635" t="s">
        <v>19016</v>
      </c>
      <c r="M2635" t="s">
        <v>19017</v>
      </c>
      <c r="N2635" t="s">
        <v>19018</v>
      </c>
      <c r="O2635" t="s">
        <v>19019</v>
      </c>
      <c r="P2635" t="s">
        <v>19020</v>
      </c>
      <c r="Q2635" t="s">
        <v>12109</v>
      </c>
      <c r="R2635" t="s">
        <v>3150</v>
      </c>
      <c r="S2635" t="s">
        <v>9061</v>
      </c>
      <c r="T2635" t="s">
        <v>40</v>
      </c>
      <c r="U2635" t="s">
        <v>54</v>
      </c>
      <c r="V2635" t="s">
        <v>42</v>
      </c>
      <c r="W2635" t="s">
        <v>23</v>
      </c>
      <c r="X2635" t="s">
        <v>19016</v>
      </c>
      <c r="Y2635" t="str">
        <f t="shared" ca="1" si="41"/>
        <v>NOK</v>
      </c>
    </row>
    <row r="2636" spans="1:25" x14ac:dyDescent="0.25">
      <c r="A2636" t="s">
        <v>23</v>
      </c>
      <c r="B2636" t="s">
        <v>19021</v>
      </c>
      <c r="C2636" t="s">
        <v>25</v>
      </c>
      <c r="D2636" t="s">
        <v>197</v>
      </c>
      <c r="E2636" t="s">
        <v>933</v>
      </c>
      <c r="F2636" t="s">
        <v>28</v>
      </c>
      <c r="G2636" t="s">
        <v>29</v>
      </c>
      <c r="H2636" t="s">
        <v>30</v>
      </c>
      <c r="I2636" t="s">
        <v>6532</v>
      </c>
      <c r="J2636" t="e">
        <f>VLOOKUP(I2636,[1]!Tabela2[#All],2,0)</f>
        <v>#REF!</v>
      </c>
      <c r="K2636" t="s">
        <v>32</v>
      </c>
      <c r="L2636" t="s">
        <v>19022</v>
      </c>
      <c r="M2636" t="s">
        <v>19023</v>
      </c>
      <c r="N2636" t="s">
        <v>19024</v>
      </c>
      <c r="O2636" t="s">
        <v>19025</v>
      </c>
      <c r="P2636" t="s">
        <v>19026</v>
      </c>
      <c r="Q2636" t="s">
        <v>19027</v>
      </c>
      <c r="R2636" t="s">
        <v>2413</v>
      </c>
      <c r="S2636" t="s">
        <v>19028</v>
      </c>
      <c r="T2636" t="s">
        <v>40</v>
      </c>
      <c r="U2636" t="s">
        <v>54</v>
      </c>
      <c r="V2636" t="s">
        <v>42</v>
      </c>
      <c r="W2636" t="s">
        <v>23</v>
      </c>
      <c r="X2636" t="s">
        <v>19022</v>
      </c>
      <c r="Y2636" t="str">
        <f t="shared" ca="1" si="41"/>
        <v>NOK</v>
      </c>
    </row>
    <row r="2637" spans="1:25" x14ac:dyDescent="0.25">
      <c r="A2637" t="s">
        <v>23</v>
      </c>
      <c r="B2637" t="s">
        <v>19029</v>
      </c>
      <c r="C2637" t="s">
        <v>25</v>
      </c>
      <c r="D2637" t="s">
        <v>197</v>
      </c>
      <c r="E2637" t="s">
        <v>933</v>
      </c>
      <c r="F2637" t="s">
        <v>28</v>
      </c>
      <c r="G2637" t="s">
        <v>29</v>
      </c>
      <c r="H2637" t="s">
        <v>30</v>
      </c>
      <c r="I2637" t="s">
        <v>2424</v>
      </c>
      <c r="J2637" t="e">
        <f>VLOOKUP(I2637,[1]!Tabela2[#All],2,0)</f>
        <v>#REF!</v>
      </c>
      <c r="K2637" t="s">
        <v>32</v>
      </c>
      <c r="L2637" t="s">
        <v>19030</v>
      </c>
      <c r="M2637" t="s">
        <v>19031</v>
      </c>
      <c r="N2637" t="s">
        <v>19032</v>
      </c>
      <c r="O2637" t="s">
        <v>19033</v>
      </c>
      <c r="P2637" t="s">
        <v>19034</v>
      </c>
      <c r="Q2637" t="s">
        <v>19035</v>
      </c>
      <c r="R2637" t="s">
        <v>300</v>
      </c>
      <c r="S2637" t="s">
        <v>12248</v>
      </c>
      <c r="T2637" t="s">
        <v>40</v>
      </c>
      <c r="U2637" t="s">
        <v>54</v>
      </c>
      <c r="V2637" t="s">
        <v>42</v>
      </c>
      <c r="W2637" t="s">
        <v>23</v>
      </c>
      <c r="X2637" t="s">
        <v>19030</v>
      </c>
      <c r="Y2637" t="str">
        <f t="shared" ca="1" si="41"/>
        <v>NOK</v>
      </c>
    </row>
    <row r="2638" spans="1:25" x14ac:dyDescent="0.25">
      <c r="A2638" t="s">
        <v>23</v>
      </c>
      <c r="B2638" t="s">
        <v>19036</v>
      </c>
      <c r="C2638" t="s">
        <v>25</v>
      </c>
      <c r="D2638" t="s">
        <v>161</v>
      </c>
      <c r="E2638" t="s">
        <v>240</v>
      </c>
      <c r="F2638" t="s">
        <v>28</v>
      </c>
      <c r="G2638" t="s">
        <v>29</v>
      </c>
      <c r="H2638" t="s">
        <v>30</v>
      </c>
      <c r="I2638" t="s">
        <v>4832</v>
      </c>
      <c r="J2638" t="e">
        <f>VLOOKUP(I2638,[1]!Tabela2[#All],2,0)</f>
        <v>#REF!</v>
      </c>
      <c r="K2638" t="s">
        <v>32</v>
      </c>
      <c r="L2638" t="s">
        <v>19037</v>
      </c>
      <c r="M2638" t="s">
        <v>19038</v>
      </c>
      <c r="N2638" t="s">
        <v>19039</v>
      </c>
      <c r="O2638" t="s">
        <v>8207</v>
      </c>
      <c r="P2638" t="s">
        <v>19040</v>
      </c>
      <c r="Q2638" t="s">
        <v>14351</v>
      </c>
      <c r="R2638" t="s">
        <v>768</v>
      </c>
      <c r="S2638" t="s">
        <v>730</v>
      </c>
      <c r="T2638" t="s">
        <v>40</v>
      </c>
      <c r="U2638" t="s">
        <v>54</v>
      </c>
      <c r="V2638" t="s">
        <v>42</v>
      </c>
      <c r="W2638" t="s">
        <v>23</v>
      </c>
      <c r="X2638" t="s">
        <v>19037</v>
      </c>
      <c r="Y2638" t="str">
        <f t="shared" ca="1" si="41"/>
        <v>NOK</v>
      </c>
    </row>
    <row r="2639" spans="1:25" x14ac:dyDescent="0.25">
      <c r="A2639" t="s">
        <v>23</v>
      </c>
      <c r="B2639" t="s">
        <v>19041</v>
      </c>
      <c r="C2639" t="s">
        <v>25</v>
      </c>
      <c r="D2639" t="s">
        <v>197</v>
      </c>
      <c r="E2639" t="s">
        <v>933</v>
      </c>
      <c r="F2639" t="s">
        <v>28</v>
      </c>
      <c r="G2639" t="s">
        <v>29</v>
      </c>
      <c r="H2639" t="s">
        <v>30</v>
      </c>
      <c r="I2639" t="s">
        <v>3135</v>
      </c>
      <c r="J2639" t="e">
        <f>VLOOKUP(I2639,[1]!Tabela2[#All],2,0)</f>
        <v>#REF!</v>
      </c>
      <c r="K2639" t="s">
        <v>32</v>
      </c>
      <c r="L2639" t="s">
        <v>19042</v>
      </c>
      <c r="M2639" t="s">
        <v>19043</v>
      </c>
      <c r="N2639" t="s">
        <v>19044</v>
      </c>
      <c r="O2639" t="s">
        <v>19045</v>
      </c>
      <c r="P2639" t="s">
        <v>19046</v>
      </c>
      <c r="Q2639" t="s">
        <v>8559</v>
      </c>
      <c r="R2639" t="s">
        <v>3053</v>
      </c>
      <c r="S2639" t="s">
        <v>19047</v>
      </c>
      <c r="T2639" t="s">
        <v>40</v>
      </c>
      <c r="U2639" t="s">
        <v>77</v>
      </c>
      <c r="V2639" t="s">
        <v>42</v>
      </c>
      <c r="W2639" t="s">
        <v>23</v>
      </c>
      <c r="X2639" t="s">
        <v>19042</v>
      </c>
      <c r="Y2639" t="str">
        <f t="shared" ca="1" si="41"/>
        <v>NOK</v>
      </c>
    </row>
    <row r="2640" spans="1:25" x14ac:dyDescent="0.25">
      <c r="A2640" t="s">
        <v>23</v>
      </c>
      <c r="B2640" t="s">
        <v>19048</v>
      </c>
      <c r="C2640" t="s">
        <v>25</v>
      </c>
      <c r="D2640" t="s">
        <v>197</v>
      </c>
      <c r="E2640" t="s">
        <v>933</v>
      </c>
      <c r="F2640" t="s">
        <v>28</v>
      </c>
      <c r="G2640" t="s">
        <v>29</v>
      </c>
      <c r="H2640" t="s">
        <v>30</v>
      </c>
      <c r="I2640" t="s">
        <v>970</v>
      </c>
      <c r="J2640" t="e">
        <f>VLOOKUP(I2640,[1]!Tabela2[#All],2,0)</f>
        <v>#REF!</v>
      </c>
      <c r="K2640" t="s">
        <v>32</v>
      </c>
      <c r="L2640" t="s">
        <v>19049</v>
      </c>
      <c r="M2640" t="s">
        <v>19050</v>
      </c>
      <c r="N2640" t="s">
        <v>19051</v>
      </c>
      <c r="O2640" t="s">
        <v>19052</v>
      </c>
      <c r="P2640" t="s">
        <v>19053</v>
      </c>
      <c r="Q2640" t="s">
        <v>14042</v>
      </c>
      <c r="R2640" t="s">
        <v>5784</v>
      </c>
      <c r="S2640" t="s">
        <v>3706</v>
      </c>
      <c r="T2640" t="s">
        <v>40</v>
      </c>
      <c r="U2640" t="s">
        <v>77</v>
      </c>
      <c r="V2640" t="s">
        <v>42</v>
      </c>
      <c r="W2640" t="s">
        <v>23</v>
      </c>
      <c r="X2640" t="s">
        <v>19049</v>
      </c>
      <c r="Y2640" t="str">
        <f t="shared" ca="1" si="41"/>
        <v>NOK</v>
      </c>
    </row>
    <row r="2641" spans="1:25" x14ac:dyDescent="0.25">
      <c r="A2641" t="s">
        <v>23</v>
      </c>
      <c r="B2641" t="s">
        <v>19054</v>
      </c>
      <c r="C2641" t="s">
        <v>25</v>
      </c>
      <c r="D2641" t="s">
        <v>349</v>
      </c>
      <c r="E2641" t="s">
        <v>173</v>
      </c>
      <c r="F2641" t="s">
        <v>28</v>
      </c>
      <c r="G2641" t="s">
        <v>29</v>
      </c>
      <c r="H2641" t="s">
        <v>30</v>
      </c>
      <c r="I2641" t="s">
        <v>6671</v>
      </c>
      <c r="J2641" t="e">
        <f>VLOOKUP(I2641,[1]!Tabela2[#All],2,0)</f>
        <v>#REF!</v>
      </c>
      <c r="K2641" t="s">
        <v>32</v>
      </c>
      <c r="L2641" t="s">
        <v>19055</v>
      </c>
      <c r="M2641" t="s">
        <v>19056</v>
      </c>
      <c r="N2641" t="s">
        <v>19057</v>
      </c>
      <c r="O2641" t="s">
        <v>1457</v>
      </c>
      <c r="P2641" t="s">
        <v>19058</v>
      </c>
      <c r="Q2641" t="s">
        <v>5894</v>
      </c>
      <c r="R2641" t="s">
        <v>7371</v>
      </c>
      <c r="S2641" t="s">
        <v>16993</v>
      </c>
      <c r="T2641" t="s">
        <v>40</v>
      </c>
      <c r="U2641" t="s">
        <v>77</v>
      </c>
      <c r="V2641" t="s">
        <v>42</v>
      </c>
      <c r="W2641" t="s">
        <v>23</v>
      </c>
      <c r="X2641" t="s">
        <v>19055</v>
      </c>
      <c r="Y2641" t="str">
        <f t="shared" ca="1" si="41"/>
        <v>NOK</v>
      </c>
    </row>
    <row r="2642" spans="1:25" x14ac:dyDescent="0.25">
      <c r="A2642" t="s">
        <v>23</v>
      </c>
      <c r="B2642" t="s">
        <v>19059</v>
      </c>
      <c r="C2642" t="s">
        <v>25</v>
      </c>
      <c r="D2642" t="s">
        <v>349</v>
      </c>
      <c r="E2642" t="s">
        <v>173</v>
      </c>
      <c r="F2642" t="s">
        <v>28</v>
      </c>
      <c r="G2642" t="s">
        <v>29</v>
      </c>
      <c r="H2642" t="s">
        <v>30</v>
      </c>
      <c r="I2642" t="s">
        <v>3758</v>
      </c>
      <c r="J2642" t="e">
        <f>VLOOKUP(I2642,[1]!Tabela2[#All],2,0)</f>
        <v>#REF!</v>
      </c>
      <c r="K2642" t="s">
        <v>32</v>
      </c>
      <c r="L2642" t="s">
        <v>19060</v>
      </c>
      <c r="M2642" t="s">
        <v>19061</v>
      </c>
      <c r="N2642" t="s">
        <v>19062</v>
      </c>
      <c r="O2642" t="s">
        <v>19063</v>
      </c>
      <c r="P2642" t="s">
        <v>19064</v>
      </c>
      <c r="Q2642" t="s">
        <v>5353</v>
      </c>
      <c r="R2642" t="s">
        <v>10375</v>
      </c>
      <c r="S2642" t="s">
        <v>18448</v>
      </c>
      <c r="T2642" t="s">
        <v>40</v>
      </c>
      <c r="U2642" t="s">
        <v>195</v>
      </c>
      <c r="V2642" t="s">
        <v>42</v>
      </c>
      <c r="W2642" t="s">
        <v>23</v>
      </c>
      <c r="X2642" t="s">
        <v>19060</v>
      </c>
      <c r="Y2642" t="str">
        <f t="shared" ca="1" si="41"/>
        <v>NOK</v>
      </c>
    </row>
    <row r="2643" spans="1:25" x14ac:dyDescent="0.25">
      <c r="A2643" t="s">
        <v>23</v>
      </c>
      <c r="B2643" t="s">
        <v>19065</v>
      </c>
      <c r="C2643" t="s">
        <v>25</v>
      </c>
      <c r="D2643" t="s">
        <v>161</v>
      </c>
      <c r="E2643" t="s">
        <v>240</v>
      </c>
      <c r="F2643" t="s">
        <v>28</v>
      </c>
      <c r="G2643" t="s">
        <v>29</v>
      </c>
      <c r="H2643" t="s">
        <v>30</v>
      </c>
      <c r="I2643" t="s">
        <v>272</v>
      </c>
      <c r="J2643" t="e">
        <f>VLOOKUP(I2643,[1]!Tabela2[#All],2,0)</f>
        <v>#REF!</v>
      </c>
      <c r="K2643" t="s">
        <v>32</v>
      </c>
      <c r="L2643" t="s">
        <v>19066</v>
      </c>
      <c r="M2643" t="s">
        <v>19067</v>
      </c>
      <c r="N2643" t="s">
        <v>19068</v>
      </c>
      <c r="O2643" t="s">
        <v>19069</v>
      </c>
      <c r="P2643" t="s">
        <v>19070</v>
      </c>
      <c r="Q2643" t="s">
        <v>14271</v>
      </c>
      <c r="R2643" t="s">
        <v>14544</v>
      </c>
      <c r="S2643" t="s">
        <v>7491</v>
      </c>
      <c r="T2643" t="s">
        <v>40</v>
      </c>
      <c r="U2643" t="s">
        <v>41</v>
      </c>
      <c r="V2643" t="s">
        <v>42</v>
      </c>
      <c r="W2643" t="s">
        <v>23</v>
      </c>
      <c r="X2643" t="s">
        <v>19066</v>
      </c>
      <c r="Y2643" t="str">
        <f t="shared" ca="1" si="41"/>
        <v>NOK</v>
      </c>
    </row>
    <row r="2644" spans="1:25" x14ac:dyDescent="0.25">
      <c r="A2644" t="s">
        <v>23</v>
      </c>
      <c r="B2644" t="s">
        <v>19071</v>
      </c>
      <c r="C2644" t="s">
        <v>25</v>
      </c>
      <c r="D2644" t="s">
        <v>98</v>
      </c>
      <c r="E2644" t="s">
        <v>1441</v>
      </c>
      <c r="F2644" t="s">
        <v>28</v>
      </c>
      <c r="G2644" t="s">
        <v>29</v>
      </c>
      <c r="H2644" t="s">
        <v>30</v>
      </c>
      <c r="I2644" t="s">
        <v>6166</v>
      </c>
      <c r="J2644" t="e">
        <f>VLOOKUP(I2644,[1]!Tabela2[#All],2,0)</f>
        <v>#REF!</v>
      </c>
      <c r="K2644" t="s">
        <v>32</v>
      </c>
      <c r="L2644" t="s">
        <v>19072</v>
      </c>
      <c r="M2644" t="s">
        <v>19073</v>
      </c>
      <c r="N2644" t="s">
        <v>19074</v>
      </c>
      <c r="O2644" t="s">
        <v>19075</v>
      </c>
      <c r="P2644" t="s">
        <v>19076</v>
      </c>
      <c r="Q2644" t="s">
        <v>2786</v>
      </c>
      <c r="R2644" t="s">
        <v>170</v>
      </c>
      <c r="S2644" t="s">
        <v>4002</v>
      </c>
      <c r="T2644" t="s">
        <v>40</v>
      </c>
      <c r="U2644" t="s">
        <v>41</v>
      </c>
      <c r="V2644" t="s">
        <v>42</v>
      </c>
      <c r="W2644" t="s">
        <v>23</v>
      </c>
      <c r="X2644" t="s">
        <v>19072</v>
      </c>
      <c r="Y2644" t="str">
        <f t="shared" ca="1" si="41"/>
        <v>NOK</v>
      </c>
    </row>
    <row r="2645" spans="1:25" x14ac:dyDescent="0.25">
      <c r="A2645" t="s">
        <v>23</v>
      </c>
      <c r="B2645" t="s">
        <v>19077</v>
      </c>
      <c r="C2645" t="s">
        <v>25</v>
      </c>
      <c r="D2645" t="s">
        <v>349</v>
      </c>
      <c r="E2645" t="s">
        <v>173</v>
      </c>
      <c r="F2645" t="s">
        <v>28</v>
      </c>
      <c r="G2645" t="s">
        <v>29</v>
      </c>
      <c r="H2645" t="s">
        <v>30</v>
      </c>
      <c r="I2645" t="s">
        <v>3867</v>
      </c>
      <c r="J2645" t="e">
        <f>VLOOKUP(I2645,[1]!Tabela2[#All],2,0)</f>
        <v>#REF!</v>
      </c>
      <c r="K2645" t="s">
        <v>32</v>
      </c>
      <c r="L2645" t="s">
        <v>19078</v>
      </c>
      <c r="M2645" t="s">
        <v>19079</v>
      </c>
      <c r="N2645" t="s">
        <v>19080</v>
      </c>
      <c r="O2645" t="s">
        <v>19081</v>
      </c>
      <c r="P2645" t="s">
        <v>19082</v>
      </c>
      <c r="Q2645" t="s">
        <v>7539</v>
      </c>
      <c r="R2645" t="s">
        <v>12494</v>
      </c>
      <c r="S2645" t="s">
        <v>14310</v>
      </c>
      <c r="T2645" t="s">
        <v>40</v>
      </c>
      <c r="U2645" t="s">
        <v>41</v>
      </c>
      <c r="V2645" t="s">
        <v>42</v>
      </c>
      <c r="W2645" t="s">
        <v>23</v>
      </c>
      <c r="X2645" t="s">
        <v>19078</v>
      </c>
      <c r="Y2645" t="str">
        <f t="shared" ca="1" si="41"/>
        <v>NOK</v>
      </c>
    </row>
    <row r="2646" spans="1:25" x14ac:dyDescent="0.25">
      <c r="A2646" t="s">
        <v>23</v>
      </c>
      <c r="B2646" t="s">
        <v>19083</v>
      </c>
      <c r="C2646" t="s">
        <v>25</v>
      </c>
      <c r="D2646" t="s">
        <v>349</v>
      </c>
      <c r="E2646" t="s">
        <v>173</v>
      </c>
      <c r="F2646" t="s">
        <v>28</v>
      </c>
      <c r="G2646" t="s">
        <v>29</v>
      </c>
      <c r="H2646" t="s">
        <v>30</v>
      </c>
      <c r="I2646" t="s">
        <v>3708</v>
      </c>
      <c r="J2646" t="e">
        <f>VLOOKUP(I2646,[1]!Tabela2[#All],2,0)</f>
        <v>#REF!</v>
      </c>
      <c r="K2646" t="s">
        <v>32</v>
      </c>
      <c r="L2646" t="s">
        <v>19084</v>
      </c>
      <c r="M2646" t="s">
        <v>19085</v>
      </c>
      <c r="N2646" t="s">
        <v>19086</v>
      </c>
      <c r="O2646" t="s">
        <v>19087</v>
      </c>
      <c r="P2646" t="s">
        <v>19088</v>
      </c>
      <c r="Q2646" t="s">
        <v>9875</v>
      </c>
      <c r="R2646" t="s">
        <v>996</v>
      </c>
      <c r="S2646" t="s">
        <v>14976</v>
      </c>
      <c r="T2646" t="s">
        <v>183</v>
      </c>
      <c r="U2646" t="s">
        <v>42</v>
      </c>
      <c r="V2646" t="s">
        <v>4146</v>
      </c>
      <c r="W2646" t="s">
        <v>23</v>
      </c>
      <c r="X2646" t="s">
        <v>19084</v>
      </c>
      <c r="Y2646" t="str">
        <f t="shared" ca="1" si="41"/>
        <v>NOK</v>
      </c>
    </row>
    <row r="2647" spans="1:25" x14ac:dyDescent="0.25">
      <c r="A2647" t="s">
        <v>23</v>
      </c>
      <c r="B2647" t="s">
        <v>19089</v>
      </c>
      <c r="C2647" t="s">
        <v>25</v>
      </c>
      <c r="D2647" t="s">
        <v>1172</v>
      </c>
      <c r="E2647" t="s">
        <v>27</v>
      </c>
      <c r="F2647" t="s">
        <v>28</v>
      </c>
      <c r="G2647" t="s">
        <v>29</v>
      </c>
      <c r="H2647" t="s">
        <v>30</v>
      </c>
      <c r="I2647" t="s">
        <v>8721</v>
      </c>
      <c r="J2647" t="e">
        <f>VLOOKUP(I2647,[1]!Tabela2[#All],2,0)</f>
        <v>#REF!</v>
      </c>
      <c r="K2647" t="s">
        <v>32</v>
      </c>
      <c r="L2647" t="s">
        <v>11029</v>
      </c>
      <c r="M2647" t="s">
        <v>19090</v>
      </c>
      <c r="N2647" t="s">
        <v>19091</v>
      </c>
      <c r="O2647" t="s">
        <v>19092</v>
      </c>
      <c r="P2647" t="s">
        <v>19093</v>
      </c>
      <c r="Q2647" t="s">
        <v>247</v>
      </c>
      <c r="R2647" t="s">
        <v>816</v>
      </c>
      <c r="S2647" t="s">
        <v>368</v>
      </c>
      <c r="T2647" t="s">
        <v>183</v>
      </c>
      <c r="U2647" t="s">
        <v>42</v>
      </c>
      <c r="V2647" t="s">
        <v>5529</v>
      </c>
      <c r="W2647" t="s">
        <v>23</v>
      </c>
      <c r="X2647" t="s">
        <v>11029</v>
      </c>
      <c r="Y2647" t="str">
        <f t="shared" ca="1" si="41"/>
        <v>NOK</v>
      </c>
    </row>
    <row r="2648" spans="1:25" x14ac:dyDescent="0.25">
      <c r="A2648" t="s">
        <v>23</v>
      </c>
      <c r="B2648" t="s">
        <v>19094</v>
      </c>
      <c r="C2648" t="s">
        <v>25</v>
      </c>
      <c r="D2648" t="s">
        <v>611</v>
      </c>
      <c r="E2648" t="s">
        <v>27</v>
      </c>
      <c r="F2648" t="s">
        <v>28</v>
      </c>
      <c r="G2648" t="s">
        <v>29</v>
      </c>
      <c r="H2648" t="s">
        <v>30</v>
      </c>
      <c r="I2648" t="s">
        <v>692</v>
      </c>
      <c r="J2648" t="e">
        <f>VLOOKUP(I2648,[1]!Tabela2[#All],2,0)</f>
        <v>#REF!</v>
      </c>
      <c r="K2648" t="s">
        <v>32</v>
      </c>
      <c r="L2648" t="s">
        <v>19095</v>
      </c>
      <c r="M2648" t="s">
        <v>19096</v>
      </c>
      <c r="N2648" t="s">
        <v>8297</v>
      </c>
      <c r="O2648" t="s">
        <v>8298</v>
      </c>
      <c r="P2648" t="s">
        <v>19097</v>
      </c>
      <c r="Q2648" t="s">
        <v>8846</v>
      </c>
      <c r="R2648" t="s">
        <v>699</v>
      </c>
      <c r="S2648" t="s">
        <v>13674</v>
      </c>
      <c r="T2648" t="s">
        <v>183</v>
      </c>
      <c r="U2648" t="s">
        <v>42</v>
      </c>
      <c r="V2648" t="s">
        <v>5529</v>
      </c>
      <c r="W2648" t="s">
        <v>23</v>
      </c>
      <c r="X2648" t="s">
        <v>19095</v>
      </c>
      <c r="Y2648" t="str">
        <f t="shared" ca="1" si="41"/>
        <v>NOK</v>
      </c>
    </row>
    <row r="2649" spans="1:25" x14ac:dyDescent="0.25">
      <c r="A2649" t="s">
        <v>23</v>
      </c>
      <c r="B2649" t="s">
        <v>19098</v>
      </c>
      <c r="C2649" t="s">
        <v>25</v>
      </c>
      <c r="D2649" t="s">
        <v>611</v>
      </c>
      <c r="E2649" t="s">
        <v>27</v>
      </c>
      <c r="F2649" t="s">
        <v>28</v>
      </c>
      <c r="G2649" t="s">
        <v>29</v>
      </c>
      <c r="H2649" t="s">
        <v>30</v>
      </c>
      <c r="I2649" t="s">
        <v>3783</v>
      </c>
      <c r="J2649" t="e">
        <f>VLOOKUP(I2649,[1]!Tabela2[#All],2,0)</f>
        <v>#REF!</v>
      </c>
      <c r="K2649" t="s">
        <v>32</v>
      </c>
      <c r="L2649" t="s">
        <v>19099</v>
      </c>
      <c r="M2649" t="s">
        <v>19100</v>
      </c>
      <c r="N2649" t="s">
        <v>19101</v>
      </c>
      <c r="O2649" t="s">
        <v>8291</v>
      </c>
      <c r="P2649" t="s">
        <v>19102</v>
      </c>
      <c r="Q2649" t="s">
        <v>5449</v>
      </c>
      <c r="R2649" t="s">
        <v>3790</v>
      </c>
      <c r="S2649" t="s">
        <v>5698</v>
      </c>
      <c r="T2649" t="s">
        <v>183</v>
      </c>
      <c r="U2649" t="s">
        <v>42</v>
      </c>
      <c r="V2649" t="s">
        <v>1392</v>
      </c>
      <c r="W2649" t="s">
        <v>23</v>
      </c>
      <c r="X2649" t="s">
        <v>19099</v>
      </c>
      <c r="Y2649" t="str">
        <f t="shared" ca="1" si="41"/>
        <v>NOK</v>
      </c>
    </row>
    <row r="2650" spans="1:25" x14ac:dyDescent="0.25">
      <c r="A2650" t="s">
        <v>23</v>
      </c>
      <c r="B2650" t="s">
        <v>19103</v>
      </c>
      <c r="C2650" t="s">
        <v>25</v>
      </c>
      <c r="D2650" t="s">
        <v>423</v>
      </c>
      <c r="E2650" t="s">
        <v>933</v>
      </c>
      <c r="F2650" t="s">
        <v>28</v>
      </c>
      <c r="G2650" t="s">
        <v>29</v>
      </c>
      <c r="H2650" t="s">
        <v>30</v>
      </c>
      <c r="I2650" t="s">
        <v>241</v>
      </c>
      <c r="J2650" t="e">
        <f>VLOOKUP(I2650,[1]!Tabela2[#All],2,0)</f>
        <v>#REF!</v>
      </c>
      <c r="K2650" t="s">
        <v>32</v>
      </c>
      <c r="L2650" t="s">
        <v>19104</v>
      </c>
      <c r="M2650" t="s">
        <v>19105</v>
      </c>
      <c r="N2650" t="s">
        <v>19106</v>
      </c>
      <c r="O2650" t="s">
        <v>19107</v>
      </c>
      <c r="P2650" t="s">
        <v>19108</v>
      </c>
      <c r="Q2650" t="s">
        <v>19109</v>
      </c>
      <c r="R2650" t="s">
        <v>1774</v>
      </c>
      <c r="S2650" t="s">
        <v>19110</v>
      </c>
      <c r="T2650" t="s">
        <v>40</v>
      </c>
      <c r="U2650" t="s">
        <v>41</v>
      </c>
      <c r="V2650" t="s">
        <v>42</v>
      </c>
      <c r="W2650" t="s">
        <v>23</v>
      </c>
      <c r="X2650" t="s">
        <v>19104</v>
      </c>
      <c r="Y2650" t="str">
        <f t="shared" ca="1" si="41"/>
        <v>NOK</v>
      </c>
    </row>
    <row r="2651" spans="1:25" x14ac:dyDescent="0.25">
      <c r="A2651" t="s">
        <v>23</v>
      </c>
      <c r="B2651" t="s">
        <v>19111</v>
      </c>
      <c r="C2651" t="s">
        <v>25</v>
      </c>
      <c r="D2651" t="s">
        <v>161</v>
      </c>
      <c r="E2651" t="s">
        <v>162</v>
      </c>
      <c r="F2651" t="s">
        <v>28</v>
      </c>
      <c r="G2651" t="s">
        <v>29</v>
      </c>
      <c r="H2651" t="s">
        <v>30</v>
      </c>
      <c r="I2651" t="s">
        <v>9682</v>
      </c>
      <c r="J2651" t="e">
        <f>VLOOKUP(I2651,[1]!Tabela2[#All],2,0)</f>
        <v>#REF!</v>
      </c>
      <c r="K2651" t="s">
        <v>32</v>
      </c>
      <c r="L2651" t="s">
        <v>19112</v>
      </c>
      <c r="M2651" t="s">
        <v>19113</v>
      </c>
      <c r="N2651" t="s">
        <v>19114</v>
      </c>
      <c r="O2651" t="s">
        <v>12398</v>
      </c>
      <c r="P2651" t="s">
        <v>19115</v>
      </c>
      <c r="Q2651" t="s">
        <v>17341</v>
      </c>
      <c r="R2651" t="s">
        <v>977</v>
      </c>
      <c r="S2651" t="s">
        <v>19116</v>
      </c>
      <c r="T2651" t="s">
        <v>40</v>
      </c>
      <c r="U2651" t="s">
        <v>195</v>
      </c>
      <c r="V2651" t="s">
        <v>42</v>
      </c>
      <c r="W2651" t="s">
        <v>23</v>
      </c>
      <c r="X2651" t="s">
        <v>19112</v>
      </c>
      <c r="Y2651" t="str">
        <f t="shared" ca="1" si="41"/>
        <v>NOK</v>
      </c>
    </row>
    <row r="2652" spans="1:25" x14ac:dyDescent="0.25">
      <c r="A2652" t="s">
        <v>23</v>
      </c>
      <c r="B2652" t="s">
        <v>19117</v>
      </c>
      <c r="C2652" t="s">
        <v>25</v>
      </c>
      <c r="D2652" t="s">
        <v>197</v>
      </c>
      <c r="E2652" t="s">
        <v>198</v>
      </c>
      <c r="F2652" t="s">
        <v>28</v>
      </c>
      <c r="G2652" t="s">
        <v>29</v>
      </c>
      <c r="H2652" t="s">
        <v>30</v>
      </c>
      <c r="I2652" t="s">
        <v>820</v>
      </c>
      <c r="J2652" t="e">
        <f>VLOOKUP(I2652,[1]!Tabela2[#All],2,0)</f>
        <v>#REF!</v>
      </c>
      <c r="K2652" t="s">
        <v>32</v>
      </c>
      <c r="L2652" t="s">
        <v>19118</v>
      </c>
      <c r="M2652" t="s">
        <v>19119</v>
      </c>
      <c r="N2652" t="s">
        <v>19120</v>
      </c>
      <c r="O2652" t="s">
        <v>19121</v>
      </c>
      <c r="P2652" t="s">
        <v>19122</v>
      </c>
      <c r="Q2652" t="s">
        <v>3087</v>
      </c>
      <c r="R2652" t="s">
        <v>3366</v>
      </c>
      <c r="S2652" t="s">
        <v>19123</v>
      </c>
      <c r="T2652" t="s">
        <v>183</v>
      </c>
      <c r="U2652" t="s">
        <v>42</v>
      </c>
      <c r="V2652" t="s">
        <v>7807</v>
      </c>
      <c r="W2652" t="s">
        <v>23</v>
      </c>
      <c r="X2652" t="s">
        <v>19118</v>
      </c>
      <c r="Y2652" t="str">
        <f t="shared" ca="1" si="41"/>
        <v>NOK</v>
      </c>
    </row>
    <row r="2653" spans="1:25" x14ac:dyDescent="0.25">
      <c r="A2653" t="s">
        <v>23</v>
      </c>
      <c r="B2653" t="s">
        <v>19124</v>
      </c>
      <c r="C2653" t="s">
        <v>25</v>
      </c>
      <c r="D2653" t="s">
        <v>197</v>
      </c>
      <c r="E2653" t="s">
        <v>529</v>
      </c>
      <c r="F2653" t="s">
        <v>28</v>
      </c>
      <c r="G2653" t="s">
        <v>29</v>
      </c>
      <c r="H2653" t="s">
        <v>30</v>
      </c>
      <c r="I2653" t="s">
        <v>392</v>
      </c>
      <c r="J2653" t="e">
        <f>VLOOKUP(I2653,[1]!Tabela2[#All],2,0)</f>
        <v>#REF!</v>
      </c>
      <c r="K2653" t="s">
        <v>32</v>
      </c>
      <c r="L2653" t="s">
        <v>19125</v>
      </c>
      <c r="M2653" t="s">
        <v>19126</v>
      </c>
      <c r="N2653" t="s">
        <v>19127</v>
      </c>
      <c r="O2653" t="s">
        <v>19128</v>
      </c>
      <c r="P2653" t="s">
        <v>8338</v>
      </c>
      <c r="Q2653" t="s">
        <v>1895</v>
      </c>
      <c r="R2653" t="s">
        <v>2986</v>
      </c>
      <c r="S2653" t="s">
        <v>19129</v>
      </c>
      <c r="T2653" t="s">
        <v>183</v>
      </c>
      <c r="U2653" t="s">
        <v>42</v>
      </c>
      <c r="V2653" t="s">
        <v>7807</v>
      </c>
      <c r="W2653" t="s">
        <v>23</v>
      </c>
      <c r="X2653" t="s">
        <v>19125</v>
      </c>
      <c r="Y2653" t="str">
        <f t="shared" ca="1" si="41"/>
        <v>NOK</v>
      </c>
    </row>
    <row r="2654" spans="1:25" x14ac:dyDescent="0.25">
      <c r="A2654" t="s">
        <v>23</v>
      </c>
      <c r="B2654" t="s">
        <v>19130</v>
      </c>
      <c r="C2654" t="s">
        <v>25</v>
      </c>
      <c r="D2654" t="s">
        <v>228</v>
      </c>
      <c r="E2654" t="s">
        <v>4396</v>
      </c>
      <c r="F2654" t="s">
        <v>28</v>
      </c>
      <c r="G2654" t="s">
        <v>29</v>
      </c>
      <c r="H2654" t="s">
        <v>30</v>
      </c>
      <c r="I2654" t="s">
        <v>1210</v>
      </c>
      <c r="J2654" t="e">
        <f>VLOOKUP(I2654,[1]!Tabela2[#All],2,0)</f>
        <v>#REF!</v>
      </c>
      <c r="K2654" t="s">
        <v>151</v>
      </c>
      <c r="L2654" t="s">
        <v>19131</v>
      </c>
      <c r="M2654" t="s">
        <v>19132</v>
      </c>
      <c r="N2654" t="s">
        <v>9577</v>
      </c>
      <c r="O2654" t="s">
        <v>19133</v>
      </c>
      <c r="P2654" t="s">
        <v>19134</v>
      </c>
      <c r="Q2654" t="s">
        <v>19135</v>
      </c>
      <c r="R2654" t="s">
        <v>19136</v>
      </c>
      <c r="S2654" t="s">
        <v>19137</v>
      </c>
      <c r="T2654" t="s">
        <v>40</v>
      </c>
      <c r="U2654" t="s">
        <v>54</v>
      </c>
      <c r="V2654" t="s">
        <v>42</v>
      </c>
      <c r="W2654" t="s">
        <v>23</v>
      </c>
      <c r="X2654" t="s">
        <v>19131</v>
      </c>
      <c r="Y2654" t="str">
        <f t="shared" ca="1" si="41"/>
        <v>NOK</v>
      </c>
    </row>
    <row r="2655" spans="1:25" x14ac:dyDescent="0.25">
      <c r="A2655" t="s">
        <v>23</v>
      </c>
      <c r="B2655" t="s">
        <v>19138</v>
      </c>
      <c r="C2655" t="s">
        <v>25</v>
      </c>
      <c r="D2655" t="s">
        <v>161</v>
      </c>
      <c r="E2655" t="s">
        <v>162</v>
      </c>
      <c r="F2655" t="s">
        <v>28</v>
      </c>
      <c r="G2655" t="s">
        <v>29</v>
      </c>
      <c r="H2655" t="s">
        <v>30</v>
      </c>
      <c r="I2655" t="s">
        <v>2180</v>
      </c>
      <c r="J2655" t="e">
        <f>VLOOKUP(I2655,[1]!Tabela2[#All],2,0)</f>
        <v>#REF!</v>
      </c>
      <c r="K2655" t="s">
        <v>32</v>
      </c>
      <c r="L2655" t="s">
        <v>19139</v>
      </c>
      <c r="M2655" t="s">
        <v>19140</v>
      </c>
      <c r="N2655" t="s">
        <v>2518</v>
      </c>
      <c r="O2655" t="s">
        <v>5119</v>
      </c>
      <c r="P2655" t="s">
        <v>19141</v>
      </c>
      <c r="Q2655" t="s">
        <v>5485</v>
      </c>
      <c r="R2655" t="s">
        <v>12494</v>
      </c>
      <c r="S2655" t="s">
        <v>14485</v>
      </c>
      <c r="T2655" t="s">
        <v>183</v>
      </c>
      <c r="U2655" t="s">
        <v>42</v>
      </c>
      <c r="V2655" t="s">
        <v>5122</v>
      </c>
      <c r="W2655" t="s">
        <v>23</v>
      </c>
      <c r="X2655" t="s">
        <v>19139</v>
      </c>
      <c r="Y2655" t="str">
        <f t="shared" ca="1" si="41"/>
        <v>NOK</v>
      </c>
    </row>
    <row r="2656" spans="1:25" x14ac:dyDescent="0.25">
      <c r="A2656" t="s">
        <v>23</v>
      </c>
      <c r="B2656" t="s">
        <v>19142</v>
      </c>
      <c r="C2656" t="s">
        <v>25</v>
      </c>
      <c r="D2656" t="s">
        <v>161</v>
      </c>
      <c r="E2656" t="s">
        <v>162</v>
      </c>
      <c r="F2656" t="s">
        <v>28</v>
      </c>
      <c r="G2656" t="s">
        <v>29</v>
      </c>
      <c r="H2656" t="s">
        <v>30</v>
      </c>
      <c r="I2656" t="s">
        <v>5109</v>
      </c>
      <c r="J2656" t="e">
        <f>VLOOKUP(I2656,[1]!Tabela2[#All],2,0)</f>
        <v>#REF!</v>
      </c>
      <c r="K2656" t="s">
        <v>32</v>
      </c>
      <c r="L2656" t="s">
        <v>19143</v>
      </c>
      <c r="M2656" t="s">
        <v>19144</v>
      </c>
      <c r="N2656" t="s">
        <v>19145</v>
      </c>
      <c r="O2656" t="s">
        <v>19146</v>
      </c>
      <c r="P2656" t="s">
        <v>19147</v>
      </c>
      <c r="Q2656" t="s">
        <v>19148</v>
      </c>
      <c r="R2656" t="s">
        <v>11610</v>
      </c>
      <c r="S2656" t="s">
        <v>19149</v>
      </c>
      <c r="T2656" t="s">
        <v>183</v>
      </c>
      <c r="U2656" t="s">
        <v>42</v>
      </c>
      <c r="V2656" t="s">
        <v>2541</v>
      </c>
      <c r="W2656" t="s">
        <v>23</v>
      </c>
      <c r="X2656" t="s">
        <v>19143</v>
      </c>
      <c r="Y2656" t="str">
        <f t="shared" ca="1" si="41"/>
        <v>NOK</v>
      </c>
    </row>
    <row r="2657" spans="1:25" x14ac:dyDescent="0.25">
      <c r="A2657" t="s">
        <v>23</v>
      </c>
      <c r="B2657" t="s">
        <v>19150</v>
      </c>
      <c r="C2657" t="s">
        <v>25</v>
      </c>
      <c r="D2657" t="s">
        <v>98</v>
      </c>
      <c r="E2657" t="s">
        <v>652</v>
      </c>
      <c r="F2657" t="s">
        <v>391</v>
      </c>
      <c r="G2657" t="s">
        <v>29</v>
      </c>
      <c r="H2657" t="s">
        <v>30</v>
      </c>
      <c r="I2657" t="s">
        <v>436</v>
      </c>
      <c r="J2657" t="e">
        <f>VLOOKUP(I2657,[1]!Tabela2[#All],2,0)</f>
        <v>#REF!</v>
      </c>
      <c r="K2657" t="s">
        <v>32</v>
      </c>
      <c r="L2657" t="s">
        <v>19151</v>
      </c>
      <c r="M2657" t="s">
        <v>19152</v>
      </c>
      <c r="N2657" t="s">
        <v>15571</v>
      </c>
      <c r="O2657" t="s">
        <v>19153</v>
      </c>
      <c r="P2657" t="s">
        <v>7405</v>
      </c>
      <c r="Q2657" t="s">
        <v>19154</v>
      </c>
      <c r="R2657" t="s">
        <v>432</v>
      </c>
      <c r="S2657" t="s">
        <v>7119</v>
      </c>
      <c r="T2657" t="s">
        <v>183</v>
      </c>
      <c r="U2657" t="s">
        <v>42</v>
      </c>
      <c r="V2657" t="s">
        <v>1727</v>
      </c>
      <c r="W2657" t="s">
        <v>23</v>
      </c>
      <c r="X2657" t="s">
        <v>19151</v>
      </c>
      <c r="Y2657" t="str">
        <f t="shared" ca="1" si="41"/>
        <v>NOK</v>
      </c>
    </row>
    <row r="2658" spans="1:25" x14ac:dyDescent="0.25">
      <c r="A2658" t="s">
        <v>23</v>
      </c>
      <c r="B2658" t="s">
        <v>19155</v>
      </c>
      <c r="C2658" t="s">
        <v>25</v>
      </c>
      <c r="D2658" t="s">
        <v>349</v>
      </c>
      <c r="E2658" t="s">
        <v>173</v>
      </c>
      <c r="F2658" t="s">
        <v>28</v>
      </c>
      <c r="G2658" t="s">
        <v>29</v>
      </c>
      <c r="H2658" t="s">
        <v>30</v>
      </c>
      <c r="I2658" t="s">
        <v>128</v>
      </c>
      <c r="J2658" t="e">
        <f>VLOOKUP(I2658,[1]!Tabela2[#All],2,0)</f>
        <v>#REF!</v>
      </c>
      <c r="K2658" t="s">
        <v>32</v>
      </c>
      <c r="L2658" t="s">
        <v>19156</v>
      </c>
      <c r="M2658" t="s">
        <v>19157</v>
      </c>
      <c r="N2658" t="s">
        <v>19158</v>
      </c>
      <c r="O2658" t="s">
        <v>19159</v>
      </c>
      <c r="P2658" t="s">
        <v>13498</v>
      </c>
      <c r="Q2658" t="s">
        <v>5011</v>
      </c>
      <c r="R2658" t="s">
        <v>2567</v>
      </c>
      <c r="S2658" t="s">
        <v>19160</v>
      </c>
      <c r="T2658" t="s">
        <v>40</v>
      </c>
      <c r="U2658" t="s">
        <v>65</v>
      </c>
      <c r="V2658" t="s">
        <v>42</v>
      </c>
      <c r="W2658" t="s">
        <v>23</v>
      </c>
      <c r="X2658" t="s">
        <v>19156</v>
      </c>
      <c r="Y2658" t="str">
        <f t="shared" ca="1" si="41"/>
        <v>NOK</v>
      </c>
    </row>
    <row r="2659" spans="1:25" x14ac:dyDescent="0.25">
      <c r="A2659" t="s">
        <v>23</v>
      </c>
      <c r="B2659" t="s">
        <v>19161</v>
      </c>
      <c r="C2659" t="s">
        <v>25</v>
      </c>
      <c r="D2659" t="s">
        <v>197</v>
      </c>
      <c r="E2659" t="s">
        <v>702</v>
      </c>
      <c r="F2659" t="s">
        <v>28</v>
      </c>
      <c r="G2659" t="s">
        <v>29</v>
      </c>
      <c r="H2659" t="s">
        <v>30</v>
      </c>
      <c r="I2659" t="s">
        <v>519</v>
      </c>
      <c r="J2659" t="e">
        <f>VLOOKUP(I2659,[1]!Tabela2[#All],2,0)</f>
        <v>#REF!</v>
      </c>
      <c r="K2659" t="s">
        <v>32</v>
      </c>
      <c r="L2659" t="s">
        <v>19162</v>
      </c>
      <c r="M2659" t="s">
        <v>19163</v>
      </c>
      <c r="N2659" t="s">
        <v>4267</v>
      </c>
      <c r="O2659" t="s">
        <v>19164</v>
      </c>
      <c r="P2659" t="s">
        <v>2488</v>
      </c>
      <c r="Q2659" t="s">
        <v>3704</v>
      </c>
      <c r="R2659" t="s">
        <v>4204</v>
      </c>
      <c r="S2659" t="s">
        <v>4665</v>
      </c>
      <c r="T2659" t="s">
        <v>40</v>
      </c>
      <c r="U2659" t="s">
        <v>65</v>
      </c>
      <c r="V2659" t="s">
        <v>42</v>
      </c>
      <c r="W2659" t="s">
        <v>23</v>
      </c>
      <c r="X2659" t="s">
        <v>19162</v>
      </c>
      <c r="Y2659" t="str">
        <f t="shared" ca="1" si="41"/>
        <v>NOK</v>
      </c>
    </row>
    <row r="2660" spans="1:25" x14ac:dyDescent="0.25">
      <c r="A2660" t="s">
        <v>23</v>
      </c>
      <c r="B2660" t="s">
        <v>19165</v>
      </c>
      <c r="C2660" t="s">
        <v>25</v>
      </c>
      <c r="D2660" t="s">
        <v>197</v>
      </c>
      <c r="E2660" t="s">
        <v>2059</v>
      </c>
      <c r="F2660" t="s">
        <v>28</v>
      </c>
      <c r="G2660" t="s">
        <v>29</v>
      </c>
      <c r="H2660" t="s">
        <v>30</v>
      </c>
      <c r="I2660" t="s">
        <v>1087</v>
      </c>
      <c r="J2660" t="e">
        <f>VLOOKUP(I2660,[1]!Tabela2[#All],2,0)</f>
        <v>#REF!</v>
      </c>
      <c r="K2660" t="s">
        <v>32</v>
      </c>
      <c r="L2660" t="s">
        <v>19166</v>
      </c>
      <c r="M2660" t="s">
        <v>19167</v>
      </c>
      <c r="N2660" t="s">
        <v>19168</v>
      </c>
      <c r="O2660" t="s">
        <v>19169</v>
      </c>
      <c r="P2660" t="s">
        <v>19170</v>
      </c>
      <c r="Q2660" t="s">
        <v>6184</v>
      </c>
      <c r="R2660" t="s">
        <v>2385</v>
      </c>
      <c r="S2660" t="s">
        <v>12075</v>
      </c>
      <c r="T2660" t="s">
        <v>40</v>
      </c>
      <c r="U2660" t="s">
        <v>65</v>
      </c>
      <c r="V2660" t="s">
        <v>42</v>
      </c>
      <c r="W2660" t="s">
        <v>23</v>
      </c>
      <c r="X2660" t="s">
        <v>19166</v>
      </c>
      <c r="Y2660" t="str">
        <f t="shared" ca="1" si="41"/>
        <v>NOK</v>
      </c>
    </row>
    <row r="2661" spans="1:25" x14ac:dyDescent="0.25">
      <c r="A2661" t="s">
        <v>23</v>
      </c>
      <c r="B2661" t="s">
        <v>19171</v>
      </c>
      <c r="C2661" t="s">
        <v>25</v>
      </c>
      <c r="D2661" t="s">
        <v>349</v>
      </c>
      <c r="E2661" t="s">
        <v>240</v>
      </c>
      <c r="F2661" t="s">
        <v>28</v>
      </c>
      <c r="G2661" t="s">
        <v>29</v>
      </c>
      <c r="H2661" t="s">
        <v>30</v>
      </c>
      <c r="I2661" t="s">
        <v>6982</v>
      </c>
      <c r="J2661" t="e">
        <f>VLOOKUP(I2661,[1]!Tabela2[#All],2,0)</f>
        <v>#REF!</v>
      </c>
      <c r="K2661" t="s">
        <v>32</v>
      </c>
      <c r="L2661" t="s">
        <v>19172</v>
      </c>
      <c r="M2661" t="s">
        <v>19173</v>
      </c>
      <c r="N2661" t="s">
        <v>19174</v>
      </c>
      <c r="O2661" t="s">
        <v>1999</v>
      </c>
      <c r="P2661" t="s">
        <v>19175</v>
      </c>
      <c r="Q2661" t="s">
        <v>2186</v>
      </c>
      <c r="R2661" t="s">
        <v>12962</v>
      </c>
      <c r="S2661" t="s">
        <v>14257</v>
      </c>
      <c r="T2661" t="s">
        <v>183</v>
      </c>
      <c r="U2661" t="s">
        <v>42</v>
      </c>
      <c r="V2661" t="s">
        <v>2022</v>
      </c>
      <c r="W2661" t="s">
        <v>23</v>
      </c>
      <c r="X2661" t="s">
        <v>19172</v>
      </c>
      <c r="Y2661" t="str">
        <f t="shared" ca="1" si="41"/>
        <v>NOK</v>
      </c>
    </row>
    <row r="2662" spans="1:25" x14ac:dyDescent="0.25">
      <c r="A2662" t="s">
        <v>23</v>
      </c>
      <c r="B2662" t="s">
        <v>19176</v>
      </c>
      <c r="C2662" t="s">
        <v>25</v>
      </c>
      <c r="D2662" t="s">
        <v>44</v>
      </c>
      <c r="E2662" t="s">
        <v>1107</v>
      </c>
      <c r="F2662" t="s">
        <v>28</v>
      </c>
      <c r="G2662" t="s">
        <v>29</v>
      </c>
      <c r="H2662" t="s">
        <v>30</v>
      </c>
      <c r="I2662" t="s">
        <v>19177</v>
      </c>
      <c r="J2662" t="e">
        <f>VLOOKUP(I2662,[1]!Tabela2[#All],2,0)</f>
        <v>#REF!</v>
      </c>
      <c r="K2662" t="s">
        <v>32</v>
      </c>
      <c r="L2662" t="s">
        <v>19178</v>
      </c>
      <c r="M2662" t="s">
        <v>19179</v>
      </c>
      <c r="N2662" t="s">
        <v>19180</v>
      </c>
      <c r="O2662" t="s">
        <v>4293</v>
      </c>
      <c r="P2662" t="s">
        <v>19181</v>
      </c>
      <c r="Q2662" t="s">
        <v>5137</v>
      </c>
      <c r="R2662" t="s">
        <v>768</v>
      </c>
      <c r="S2662" t="s">
        <v>19182</v>
      </c>
      <c r="T2662" t="s">
        <v>183</v>
      </c>
      <c r="U2662" t="s">
        <v>42</v>
      </c>
      <c r="V2662" t="s">
        <v>1392</v>
      </c>
      <c r="W2662" t="s">
        <v>23</v>
      </c>
      <c r="X2662" t="s">
        <v>19178</v>
      </c>
      <c r="Y2662" t="str">
        <f t="shared" ca="1" si="41"/>
        <v>NOK</v>
      </c>
    </row>
    <row r="2663" spans="1:25" x14ac:dyDescent="0.25">
      <c r="A2663" t="s">
        <v>23</v>
      </c>
      <c r="B2663" t="s">
        <v>19183</v>
      </c>
      <c r="C2663" t="s">
        <v>25</v>
      </c>
      <c r="D2663" t="s">
        <v>44</v>
      </c>
      <c r="E2663" t="s">
        <v>1107</v>
      </c>
      <c r="F2663" t="s">
        <v>28</v>
      </c>
      <c r="G2663" t="s">
        <v>29</v>
      </c>
      <c r="H2663" t="s">
        <v>30</v>
      </c>
      <c r="I2663" t="s">
        <v>487</v>
      </c>
      <c r="J2663" t="e">
        <f>VLOOKUP(I2663,[1]!Tabela2[#All],2,0)</f>
        <v>#REF!</v>
      </c>
      <c r="K2663" t="s">
        <v>32</v>
      </c>
      <c r="L2663" t="s">
        <v>19184</v>
      </c>
      <c r="M2663" t="s">
        <v>19185</v>
      </c>
      <c r="N2663" t="s">
        <v>19186</v>
      </c>
      <c r="O2663" t="s">
        <v>19181</v>
      </c>
      <c r="P2663" t="s">
        <v>19187</v>
      </c>
      <c r="Q2663" t="s">
        <v>19188</v>
      </c>
      <c r="R2663" t="s">
        <v>2876</v>
      </c>
      <c r="S2663" t="s">
        <v>19189</v>
      </c>
      <c r="T2663" t="s">
        <v>183</v>
      </c>
      <c r="U2663" t="s">
        <v>42</v>
      </c>
      <c r="V2663" t="s">
        <v>1392</v>
      </c>
      <c r="W2663" t="s">
        <v>23</v>
      </c>
      <c r="X2663" t="s">
        <v>19184</v>
      </c>
      <c r="Y2663" t="str">
        <f t="shared" ca="1" si="41"/>
        <v>NOK</v>
      </c>
    </row>
    <row r="2664" spans="1:25" x14ac:dyDescent="0.25">
      <c r="A2664" t="s">
        <v>23</v>
      </c>
      <c r="B2664" t="s">
        <v>19190</v>
      </c>
      <c r="C2664" t="s">
        <v>25</v>
      </c>
      <c r="D2664" t="s">
        <v>809</v>
      </c>
      <c r="E2664" t="s">
        <v>1441</v>
      </c>
      <c r="F2664" t="s">
        <v>329</v>
      </c>
      <c r="G2664" t="s">
        <v>29</v>
      </c>
      <c r="H2664" t="s">
        <v>316</v>
      </c>
      <c r="I2664" t="s">
        <v>2024</v>
      </c>
      <c r="J2664" t="e">
        <f>VLOOKUP(I2664,[1]!Tabela2[#All],2,0)</f>
        <v>#REF!</v>
      </c>
      <c r="K2664" t="s">
        <v>32</v>
      </c>
      <c r="L2664" t="s">
        <v>19191</v>
      </c>
      <c r="M2664" t="s">
        <v>19192</v>
      </c>
      <c r="N2664" t="s">
        <v>19193</v>
      </c>
      <c r="O2664" t="s">
        <v>19194</v>
      </c>
      <c r="P2664" t="s">
        <v>19195</v>
      </c>
      <c r="Q2664" t="s">
        <v>19196</v>
      </c>
      <c r="R2664" t="s">
        <v>639</v>
      </c>
      <c r="S2664" t="s">
        <v>19197</v>
      </c>
      <c r="T2664" t="s">
        <v>183</v>
      </c>
      <c r="U2664" t="s">
        <v>42</v>
      </c>
      <c r="V2664" t="s">
        <v>885</v>
      </c>
      <c r="W2664" t="s">
        <v>23</v>
      </c>
      <c r="X2664" t="s">
        <v>19191</v>
      </c>
      <c r="Y2664" t="str">
        <f t="shared" ca="1" si="41"/>
        <v>NOK</v>
      </c>
    </row>
    <row r="2665" spans="1:25" x14ac:dyDescent="0.25">
      <c r="A2665" t="s">
        <v>23</v>
      </c>
      <c r="B2665" t="s">
        <v>19198</v>
      </c>
      <c r="C2665" t="s">
        <v>25</v>
      </c>
      <c r="D2665" t="s">
        <v>349</v>
      </c>
      <c r="E2665" t="s">
        <v>304</v>
      </c>
      <c r="F2665" t="s">
        <v>28</v>
      </c>
      <c r="G2665" t="s">
        <v>29</v>
      </c>
      <c r="H2665" t="s">
        <v>30</v>
      </c>
      <c r="I2665" t="s">
        <v>799</v>
      </c>
      <c r="J2665" t="e">
        <f>VLOOKUP(I2665,[1]!Tabela2[#All],2,0)</f>
        <v>#REF!</v>
      </c>
      <c r="K2665" t="s">
        <v>32</v>
      </c>
      <c r="L2665" t="s">
        <v>19199</v>
      </c>
      <c r="M2665" t="s">
        <v>19200</v>
      </c>
      <c r="N2665" t="s">
        <v>19201</v>
      </c>
      <c r="O2665" t="s">
        <v>19202</v>
      </c>
      <c r="P2665" t="s">
        <v>19203</v>
      </c>
      <c r="Q2665" t="s">
        <v>13285</v>
      </c>
      <c r="R2665" t="s">
        <v>6014</v>
      </c>
      <c r="S2665" t="s">
        <v>7561</v>
      </c>
      <c r="T2665" t="s">
        <v>40</v>
      </c>
      <c r="U2665" t="s">
        <v>77</v>
      </c>
      <c r="V2665" t="s">
        <v>42</v>
      </c>
      <c r="W2665" t="s">
        <v>23</v>
      </c>
      <c r="X2665" t="s">
        <v>19199</v>
      </c>
      <c r="Y2665" t="str">
        <f t="shared" ca="1" si="41"/>
        <v>NOK</v>
      </c>
    </row>
    <row r="2666" spans="1:25" x14ac:dyDescent="0.25">
      <c r="A2666" t="s">
        <v>23</v>
      </c>
      <c r="B2666" t="s">
        <v>19204</v>
      </c>
      <c r="C2666" t="s">
        <v>25</v>
      </c>
      <c r="D2666" t="s">
        <v>137</v>
      </c>
      <c r="E2666" t="s">
        <v>99</v>
      </c>
      <c r="F2666" t="s">
        <v>28</v>
      </c>
      <c r="G2666" t="s">
        <v>29</v>
      </c>
      <c r="H2666" t="s">
        <v>30</v>
      </c>
      <c r="I2666" t="s">
        <v>4307</v>
      </c>
      <c r="J2666" t="e">
        <f>VLOOKUP(I2666,[1]!Tabela2[#All],2,0)</f>
        <v>#REF!</v>
      </c>
      <c r="K2666" t="s">
        <v>32</v>
      </c>
      <c r="L2666" t="s">
        <v>19205</v>
      </c>
      <c r="M2666" t="s">
        <v>19206</v>
      </c>
      <c r="N2666" t="s">
        <v>19207</v>
      </c>
      <c r="O2666" t="s">
        <v>19208</v>
      </c>
      <c r="P2666" t="s">
        <v>19209</v>
      </c>
      <c r="Q2666" t="s">
        <v>19210</v>
      </c>
      <c r="R2666" t="s">
        <v>474</v>
      </c>
      <c r="S2666" t="s">
        <v>11837</v>
      </c>
      <c r="T2666" t="s">
        <v>40</v>
      </c>
      <c r="U2666" t="s">
        <v>195</v>
      </c>
      <c r="V2666" t="s">
        <v>42</v>
      </c>
      <c r="W2666" t="s">
        <v>23</v>
      </c>
      <c r="X2666" t="s">
        <v>19205</v>
      </c>
      <c r="Y2666" t="str">
        <f t="shared" ca="1" si="41"/>
        <v>NOK</v>
      </c>
    </row>
    <row r="2667" spans="1:25" x14ac:dyDescent="0.25">
      <c r="A2667" t="s">
        <v>23</v>
      </c>
      <c r="B2667" t="s">
        <v>19211</v>
      </c>
      <c r="C2667" t="s">
        <v>25</v>
      </c>
      <c r="D2667" t="s">
        <v>228</v>
      </c>
      <c r="E2667" t="s">
        <v>4396</v>
      </c>
      <c r="F2667" t="s">
        <v>28</v>
      </c>
      <c r="G2667" t="s">
        <v>29</v>
      </c>
      <c r="H2667" t="s">
        <v>30</v>
      </c>
      <c r="I2667" t="s">
        <v>789</v>
      </c>
      <c r="J2667" t="e">
        <f>VLOOKUP(I2667,[1]!Tabela2[#All],2,0)</f>
        <v>#REF!</v>
      </c>
      <c r="K2667" t="s">
        <v>151</v>
      </c>
      <c r="L2667" t="s">
        <v>19212</v>
      </c>
      <c r="M2667" t="s">
        <v>19213</v>
      </c>
      <c r="N2667" t="s">
        <v>19214</v>
      </c>
      <c r="O2667" t="s">
        <v>954</v>
      </c>
      <c r="P2667" t="s">
        <v>4394</v>
      </c>
      <c r="Q2667" t="s">
        <v>19215</v>
      </c>
      <c r="R2667" t="s">
        <v>12892</v>
      </c>
      <c r="S2667" t="s">
        <v>16111</v>
      </c>
      <c r="T2667" t="s">
        <v>183</v>
      </c>
      <c r="U2667" t="s">
        <v>42</v>
      </c>
      <c r="V2667" t="s">
        <v>5767</v>
      </c>
      <c r="W2667" t="s">
        <v>23</v>
      </c>
      <c r="X2667" t="s">
        <v>19212</v>
      </c>
      <c r="Y2667" t="str">
        <f t="shared" ca="1" si="41"/>
        <v>NOK</v>
      </c>
    </row>
    <row r="2668" spans="1:25" x14ac:dyDescent="0.25">
      <c r="A2668" t="s">
        <v>23</v>
      </c>
      <c r="B2668" t="s">
        <v>19216</v>
      </c>
      <c r="C2668" t="s">
        <v>25</v>
      </c>
      <c r="D2668" t="s">
        <v>98</v>
      </c>
      <c r="E2668" t="s">
        <v>1441</v>
      </c>
      <c r="F2668" t="s">
        <v>28</v>
      </c>
      <c r="G2668" t="s">
        <v>29</v>
      </c>
      <c r="H2668" t="s">
        <v>30</v>
      </c>
      <c r="I2668" t="s">
        <v>1767</v>
      </c>
      <c r="J2668" t="e">
        <f>VLOOKUP(I2668,[1]!Tabela2[#All],2,0)</f>
        <v>#REF!</v>
      </c>
      <c r="K2668" t="s">
        <v>32</v>
      </c>
      <c r="L2668" t="s">
        <v>19217</v>
      </c>
      <c r="M2668" t="s">
        <v>19218</v>
      </c>
      <c r="N2668" t="s">
        <v>19219</v>
      </c>
      <c r="O2668" t="s">
        <v>16839</v>
      </c>
      <c r="P2668" t="s">
        <v>19220</v>
      </c>
      <c r="Q2668" t="s">
        <v>7985</v>
      </c>
      <c r="R2668" t="s">
        <v>3053</v>
      </c>
      <c r="S2668" t="s">
        <v>19221</v>
      </c>
      <c r="T2668" t="s">
        <v>40</v>
      </c>
      <c r="U2668" t="s">
        <v>65</v>
      </c>
      <c r="V2668" t="s">
        <v>42</v>
      </c>
      <c r="W2668" t="s">
        <v>23</v>
      </c>
      <c r="X2668" t="s">
        <v>19217</v>
      </c>
      <c r="Y2668" t="str">
        <f t="shared" ca="1" si="41"/>
        <v>NOK</v>
      </c>
    </row>
    <row r="2669" spans="1:25" x14ac:dyDescent="0.25">
      <c r="A2669" t="s">
        <v>23</v>
      </c>
      <c r="B2669" t="s">
        <v>19222</v>
      </c>
      <c r="C2669" t="s">
        <v>25</v>
      </c>
      <c r="D2669" t="s">
        <v>67</v>
      </c>
      <c r="E2669" t="s">
        <v>292</v>
      </c>
      <c r="F2669" t="s">
        <v>28</v>
      </c>
      <c r="G2669" t="s">
        <v>29</v>
      </c>
      <c r="H2669" t="s">
        <v>30</v>
      </c>
      <c r="I2669" t="s">
        <v>3411</v>
      </c>
      <c r="J2669" t="e">
        <f>VLOOKUP(I2669,[1]!Tabela2[#All],2,0)</f>
        <v>#REF!</v>
      </c>
      <c r="K2669" t="s">
        <v>32</v>
      </c>
      <c r="L2669" t="s">
        <v>19223</v>
      </c>
      <c r="M2669" t="s">
        <v>19224</v>
      </c>
      <c r="N2669" t="s">
        <v>9598</v>
      </c>
      <c r="O2669" t="s">
        <v>19225</v>
      </c>
      <c r="P2669" t="s">
        <v>9605</v>
      </c>
      <c r="Q2669" t="s">
        <v>19226</v>
      </c>
      <c r="R2669" t="s">
        <v>216</v>
      </c>
      <c r="S2669" t="s">
        <v>2422</v>
      </c>
      <c r="T2669" t="s">
        <v>40</v>
      </c>
      <c r="U2669" t="s">
        <v>77</v>
      </c>
      <c r="V2669" t="s">
        <v>42</v>
      </c>
      <c r="W2669" t="s">
        <v>23</v>
      </c>
      <c r="X2669" t="s">
        <v>19223</v>
      </c>
      <c r="Y2669" t="str">
        <f t="shared" ca="1" si="41"/>
        <v>NOK</v>
      </c>
    </row>
    <row r="2670" spans="1:25" x14ac:dyDescent="0.25">
      <c r="A2670" t="s">
        <v>23</v>
      </c>
      <c r="B2670" t="s">
        <v>19227</v>
      </c>
      <c r="C2670" t="s">
        <v>25</v>
      </c>
      <c r="D2670" t="s">
        <v>137</v>
      </c>
      <c r="E2670" t="s">
        <v>99</v>
      </c>
      <c r="F2670" t="s">
        <v>28</v>
      </c>
      <c r="G2670" t="s">
        <v>29</v>
      </c>
      <c r="H2670" t="s">
        <v>30</v>
      </c>
      <c r="I2670" t="s">
        <v>5302</v>
      </c>
      <c r="J2670" t="e">
        <f>VLOOKUP(I2670,[1]!Tabela2[#All],2,0)</f>
        <v>#REF!</v>
      </c>
      <c r="K2670" t="s">
        <v>32</v>
      </c>
      <c r="L2670" t="s">
        <v>19228</v>
      </c>
      <c r="M2670" t="s">
        <v>19229</v>
      </c>
      <c r="N2670" t="s">
        <v>19230</v>
      </c>
      <c r="O2670" t="s">
        <v>19231</v>
      </c>
      <c r="P2670" t="s">
        <v>19232</v>
      </c>
      <c r="Q2670" t="s">
        <v>6184</v>
      </c>
      <c r="R2670" t="s">
        <v>1503</v>
      </c>
      <c r="S2670" t="s">
        <v>19160</v>
      </c>
      <c r="T2670" t="s">
        <v>40</v>
      </c>
      <c r="U2670" t="s">
        <v>54</v>
      </c>
      <c r="V2670" t="s">
        <v>42</v>
      </c>
      <c r="W2670" t="s">
        <v>23</v>
      </c>
      <c r="X2670" t="s">
        <v>19228</v>
      </c>
      <c r="Y2670" t="str">
        <f t="shared" ca="1" si="41"/>
        <v>NOK</v>
      </c>
    </row>
    <row r="2671" spans="1:25" x14ac:dyDescent="0.25">
      <c r="A2671" t="s">
        <v>23</v>
      </c>
      <c r="B2671" t="s">
        <v>19233</v>
      </c>
      <c r="C2671" t="s">
        <v>25</v>
      </c>
      <c r="D2671" t="s">
        <v>228</v>
      </c>
      <c r="E2671" t="s">
        <v>518</v>
      </c>
      <c r="F2671" t="s">
        <v>28</v>
      </c>
      <c r="G2671" t="s">
        <v>29</v>
      </c>
      <c r="H2671" t="s">
        <v>30</v>
      </c>
      <c r="I2671" t="s">
        <v>3402</v>
      </c>
      <c r="J2671" t="e">
        <f>VLOOKUP(I2671,[1]!Tabela2[#All],2,0)</f>
        <v>#REF!</v>
      </c>
      <c r="K2671" t="s">
        <v>151</v>
      </c>
      <c r="L2671" t="s">
        <v>19234</v>
      </c>
      <c r="M2671" t="s">
        <v>19235</v>
      </c>
      <c r="N2671" t="s">
        <v>19236</v>
      </c>
      <c r="O2671" t="s">
        <v>4432</v>
      </c>
      <c r="P2671" t="s">
        <v>19237</v>
      </c>
      <c r="Q2671" t="s">
        <v>19238</v>
      </c>
      <c r="R2671" t="s">
        <v>6470</v>
      </c>
      <c r="S2671" t="s">
        <v>13597</v>
      </c>
      <c r="T2671" t="s">
        <v>183</v>
      </c>
      <c r="U2671" t="s">
        <v>42</v>
      </c>
      <c r="V2671" t="s">
        <v>1631</v>
      </c>
      <c r="W2671" t="s">
        <v>23</v>
      </c>
      <c r="X2671" t="s">
        <v>19234</v>
      </c>
      <c r="Y2671" t="str">
        <f t="shared" ca="1" si="41"/>
        <v>NOK</v>
      </c>
    </row>
    <row r="2672" spans="1:25" x14ac:dyDescent="0.25">
      <c r="A2672" t="s">
        <v>23</v>
      </c>
      <c r="B2672" t="s">
        <v>19239</v>
      </c>
      <c r="C2672" t="s">
        <v>25</v>
      </c>
      <c r="D2672" t="s">
        <v>423</v>
      </c>
      <c r="E2672" t="s">
        <v>933</v>
      </c>
      <c r="F2672" t="s">
        <v>28</v>
      </c>
      <c r="G2672" t="s">
        <v>29</v>
      </c>
      <c r="H2672" t="s">
        <v>30</v>
      </c>
      <c r="I2672" t="s">
        <v>2824</v>
      </c>
      <c r="J2672" t="e">
        <f>VLOOKUP(I2672,[1]!Tabela2[#All],2,0)</f>
        <v>#REF!</v>
      </c>
      <c r="K2672" t="s">
        <v>32</v>
      </c>
      <c r="L2672" t="s">
        <v>19240</v>
      </c>
      <c r="M2672" t="s">
        <v>19241</v>
      </c>
      <c r="N2672" t="s">
        <v>19242</v>
      </c>
      <c r="O2672" t="s">
        <v>9760</v>
      </c>
      <c r="P2672" t="s">
        <v>637</v>
      </c>
      <c r="Q2672" t="s">
        <v>11755</v>
      </c>
      <c r="R2672" t="s">
        <v>1094</v>
      </c>
      <c r="S2672" t="s">
        <v>14874</v>
      </c>
      <c r="T2672" t="s">
        <v>40</v>
      </c>
      <c r="U2672" t="s">
        <v>77</v>
      </c>
      <c r="V2672" t="s">
        <v>42</v>
      </c>
      <c r="W2672" t="s">
        <v>23</v>
      </c>
      <c r="X2672" t="s">
        <v>19240</v>
      </c>
      <c r="Y2672" t="str">
        <f t="shared" ca="1" si="41"/>
        <v>NOK</v>
      </c>
    </row>
    <row r="2673" spans="1:25" x14ac:dyDescent="0.25">
      <c r="A2673" t="s">
        <v>23</v>
      </c>
      <c r="B2673" t="s">
        <v>19243</v>
      </c>
      <c r="C2673" t="s">
        <v>25</v>
      </c>
      <c r="D2673" t="s">
        <v>161</v>
      </c>
      <c r="E2673" t="s">
        <v>271</v>
      </c>
      <c r="F2673" t="s">
        <v>28</v>
      </c>
      <c r="G2673" t="s">
        <v>29</v>
      </c>
      <c r="H2673" t="s">
        <v>30</v>
      </c>
      <c r="I2673" t="s">
        <v>11168</v>
      </c>
      <c r="J2673" t="e">
        <f>VLOOKUP(I2673,[1]!Tabela2[#All],2,0)</f>
        <v>#REF!</v>
      </c>
      <c r="K2673" t="s">
        <v>32</v>
      </c>
      <c r="L2673" t="s">
        <v>19244</v>
      </c>
      <c r="M2673" t="s">
        <v>19245</v>
      </c>
      <c r="N2673" t="s">
        <v>19246</v>
      </c>
      <c r="O2673" t="s">
        <v>19247</v>
      </c>
      <c r="P2673" t="s">
        <v>19248</v>
      </c>
      <c r="Q2673" t="s">
        <v>19109</v>
      </c>
      <c r="R2673" t="s">
        <v>5973</v>
      </c>
      <c r="S2673" t="s">
        <v>10480</v>
      </c>
      <c r="T2673" t="s">
        <v>40</v>
      </c>
      <c r="U2673" t="s">
        <v>41</v>
      </c>
      <c r="V2673" t="s">
        <v>42</v>
      </c>
      <c r="W2673" t="s">
        <v>23</v>
      </c>
      <c r="X2673" t="s">
        <v>19244</v>
      </c>
      <c r="Y2673" t="str">
        <f t="shared" ca="1" si="41"/>
        <v>NOK</v>
      </c>
    </row>
    <row r="2674" spans="1:25" x14ac:dyDescent="0.25">
      <c r="A2674" t="s">
        <v>23</v>
      </c>
      <c r="B2674" t="s">
        <v>19249</v>
      </c>
      <c r="C2674" t="s">
        <v>25</v>
      </c>
      <c r="D2674" t="s">
        <v>423</v>
      </c>
      <c r="E2674" t="s">
        <v>933</v>
      </c>
      <c r="F2674" t="s">
        <v>28</v>
      </c>
      <c r="G2674" t="s">
        <v>29</v>
      </c>
      <c r="H2674" t="s">
        <v>30</v>
      </c>
      <c r="I2674" t="s">
        <v>392</v>
      </c>
      <c r="J2674" t="e">
        <f>VLOOKUP(I2674,[1]!Tabela2[#All],2,0)</f>
        <v>#REF!</v>
      </c>
      <c r="K2674" t="s">
        <v>32</v>
      </c>
      <c r="L2674" t="s">
        <v>19250</v>
      </c>
      <c r="M2674" t="s">
        <v>19251</v>
      </c>
      <c r="N2674" t="s">
        <v>6617</v>
      </c>
      <c r="O2674" t="s">
        <v>19252</v>
      </c>
      <c r="P2674" t="s">
        <v>19253</v>
      </c>
      <c r="Q2674" t="s">
        <v>873</v>
      </c>
      <c r="R2674" t="s">
        <v>4326</v>
      </c>
      <c r="S2674" t="s">
        <v>968</v>
      </c>
      <c r="T2674" t="s">
        <v>40</v>
      </c>
      <c r="U2674" t="s">
        <v>401</v>
      </c>
      <c r="V2674" t="s">
        <v>42</v>
      </c>
      <c r="W2674" t="s">
        <v>23</v>
      </c>
      <c r="X2674" t="s">
        <v>19250</v>
      </c>
      <c r="Y2674" t="str">
        <f t="shared" ca="1" si="41"/>
        <v>NOK</v>
      </c>
    </row>
    <row r="2675" spans="1:25" x14ac:dyDescent="0.25">
      <c r="A2675" t="s">
        <v>23</v>
      </c>
      <c r="B2675" t="s">
        <v>19254</v>
      </c>
      <c r="C2675" t="s">
        <v>25</v>
      </c>
      <c r="D2675" t="s">
        <v>44</v>
      </c>
      <c r="E2675" t="s">
        <v>292</v>
      </c>
      <c r="F2675" t="s">
        <v>28</v>
      </c>
      <c r="G2675" t="s">
        <v>29</v>
      </c>
      <c r="H2675" t="s">
        <v>30</v>
      </c>
      <c r="I2675" t="s">
        <v>6334</v>
      </c>
      <c r="J2675" t="e">
        <f>VLOOKUP(I2675,[1]!Tabela2[#All],2,0)</f>
        <v>#REF!</v>
      </c>
      <c r="K2675" t="s">
        <v>32</v>
      </c>
      <c r="L2675" t="s">
        <v>19255</v>
      </c>
      <c r="M2675" t="s">
        <v>19256</v>
      </c>
      <c r="N2675" t="s">
        <v>19257</v>
      </c>
      <c r="O2675" t="s">
        <v>19258</v>
      </c>
      <c r="P2675" t="s">
        <v>19259</v>
      </c>
      <c r="Q2675" t="s">
        <v>19260</v>
      </c>
      <c r="R2675" t="s">
        <v>619</v>
      </c>
      <c r="S2675" t="s">
        <v>5121</v>
      </c>
      <c r="T2675" t="s">
        <v>183</v>
      </c>
      <c r="U2675" t="s">
        <v>42</v>
      </c>
      <c r="V2675" t="s">
        <v>1631</v>
      </c>
      <c r="W2675" t="s">
        <v>23</v>
      </c>
      <c r="X2675" t="s">
        <v>19255</v>
      </c>
      <c r="Y2675" t="str">
        <f t="shared" ca="1" si="41"/>
        <v>NOK</v>
      </c>
    </row>
    <row r="2676" spans="1:25" x14ac:dyDescent="0.25">
      <c r="A2676" t="s">
        <v>23</v>
      </c>
      <c r="B2676" t="s">
        <v>19261</v>
      </c>
      <c r="C2676" t="s">
        <v>25</v>
      </c>
      <c r="D2676" t="s">
        <v>98</v>
      </c>
      <c r="E2676" t="s">
        <v>652</v>
      </c>
      <c r="F2676" t="s">
        <v>391</v>
      </c>
      <c r="G2676" t="s">
        <v>29</v>
      </c>
      <c r="H2676" t="s">
        <v>30</v>
      </c>
      <c r="I2676" t="s">
        <v>3774</v>
      </c>
      <c r="J2676" t="e">
        <f>VLOOKUP(I2676,[1]!Tabela2[#All],2,0)</f>
        <v>#REF!</v>
      </c>
      <c r="K2676" t="s">
        <v>32</v>
      </c>
      <c r="L2676" t="s">
        <v>19262</v>
      </c>
      <c r="M2676" t="s">
        <v>19263</v>
      </c>
      <c r="N2676" t="s">
        <v>19264</v>
      </c>
      <c r="O2676" t="s">
        <v>19265</v>
      </c>
      <c r="P2676" t="s">
        <v>19266</v>
      </c>
      <c r="Q2676" t="s">
        <v>8210</v>
      </c>
      <c r="R2676" t="s">
        <v>996</v>
      </c>
      <c r="S2676" t="s">
        <v>2995</v>
      </c>
      <c r="T2676" t="s">
        <v>40</v>
      </c>
      <c r="U2676" t="s">
        <v>41</v>
      </c>
      <c r="V2676" t="s">
        <v>42</v>
      </c>
      <c r="W2676" t="s">
        <v>23</v>
      </c>
      <c r="X2676" t="s">
        <v>19262</v>
      </c>
      <c r="Y2676" t="str">
        <f t="shared" ca="1" si="41"/>
        <v>NOK</v>
      </c>
    </row>
    <row r="2677" spans="1:25" x14ac:dyDescent="0.25">
      <c r="A2677" t="s">
        <v>23</v>
      </c>
      <c r="B2677" t="s">
        <v>19267</v>
      </c>
      <c r="C2677" t="s">
        <v>25</v>
      </c>
      <c r="D2677" t="s">
        <v>423</v>
      </c>
      <c r="E2677" t="s">
        <v>652</v>
      </c>
      <c r="F2677" t="s">
        <v>28</v>
      </c>
      <c r="G2677" t="s">
        <v>29</v>
      </c>
      <c r="H2677" t="s">
        <v>30</v>
      </c>
      <c r="I2677" t="s">
        <v>3188</v>
      </c>
      <c r="J2677" t="e">
        <f>VLOOKUP(I2677,[1]!Tabela2[#All],2,0)</f>
        <v>#REF!</v>
      </c>
      <c r="K2677" t="s">
        <v>32</v>
      </c>
      <c r="L2677" t="s">
        <v>19268</v>
      </c>
      <c r="M2677" t="s">
        <v>19269</v>
      </c>
      <c r="N2677" t="s">
        <v>19270</v>
      </c>
      <c r="O2677" t="s">
        <v>19271</v>
      </c>
      <c r="P2677" t="s">
        <v>19272</v>
      </c>
      <c r="Q2677" t="s">
        <v>4169</v>
      </c>
      <c r="R2677" t="s">
        <v>335</v>
      </c>
      <c r="S2677" t="s">
        <v>11367</v>
      </c>
      <c r="T2677" t="s">
        <v>40</v>
      </c>
      <c r="U2677" t="s">
        <v>41</v>
      </c>
      <c r="V2677" t="s">
        <v>42</v>
      </c>
      <c r="W2677" t="s">
        <v>23</v>
      </c>
      <c r="X2677" t="s">
        <v>19268</v>
      </c>
      <c r="Y2677" t="str">
        <f t="shared" ca="1" si="41"/>
        <v>NOK</v>
      </c>
    </row>
    <row r="2678" spans="1:25" x14ac:dyDescent="0.25">
      <c r="A2678" t="s">
        <v>23</v>
      </c>
      <c r="B2678" t="s">
        <v>19273</v>
      </c>
      <c r="C2678" t="s">
        <v>25</v>
      </c>
      <c r="D2678" t="s">
        <v>44</v>
      </c>
      <c r="E2678" t="s">
        <v>1278</v>
      </c>
      <c r="F2678" t="s">
        <v>28</v>
      </c>
      <c r="G2678" t="s">
        <v>29</v>
      </c>
      <c r="H2678" t="s">
        <v>30</v>
      </c>
      <c r="I2678" t="s">
        <v>6789</v>
      </c>
      <c r="J2678" t="e">
        <f>VLOOKUP(I2678,[1]!Tabela2[#All],2,0)</f>
        <v>#REF!</v>
      </c>
      <c r="K2678" t="s">
        <v>32</v>
      </c>
      <c r="L2678" t="s">
        <v>19274</v>
      </c>
      <c r="M2678" t="s">
        <v>19275</v>
      </c>
      <c r="N2678" t="s">
        <v>19276</v>
      </c>
      <c r="O2678" t="s">
        <v>4533</v>
      </c>
      <c r="P2678" t="s">
        <v>19277</v>
      </c>
      <c r="Q2678" t="s">
        <v>3267</v>
      </c>
      <c r="R2678" t="s">
        <v>1189</v>
      </c>
      <c r="S2678" t="s">
        <v>11472</v>
      </c>
      <c r="T2678" t="s">
        <v>40</v>
      </c>
      <c r="U2678" t="s">
        <v>77</v>
      </c>
      <c r="V2678" t="s">
        <v>42</v>
      </c>
      <c r="W2678" t="s">
        <v>23</v>
      </c>
      <c r="X2678" t="s">
        <v>19274</v>
      </c>
      <c r="Y2678" t="str">
        <f t="shared" ca="1" si="41"/>
        <v>NOK</v>
      </c>
    </row>
    <row r="2679" spans="1:25" x14ac:dyDescent="0.25">
      <c r="A2679" t="s">
        <v>23</v>
      </c>
      <c r="B2679" t="s">
        <v>19278</v>
      </c>
      <c r="C2679" t="s">
        <v>25</v>
      </c>
      <c r="D2679" t="s">
        <v>98</v>
      </c>
      <c r="E2679" t="s">
        <v>652</v>
      </c>
      <c r="F2679" t="s">
        <v>391</v>
      </c>
      <c r="G2679" t="s">
        <v>29</v>
      </c>
      <c r="H2679" t="s">
        <v>30</v>
      </c>
      <c r="I2679" t="s">
        <v>3758</v>
      </c>
      <c r="J2679" t="e">
        <f>VLOOKUP(I2679,[1]!Tabela2[#All],2,0)</f>
        <v>#REF!</v>
      </c>
      <c r="K2679" t="s">
        <v>32</v>
      </c>
      <c r="L2679" t="s">
        <v>19279</v>
      </c>
      <c r="M2679" t="s">
        <v>19280</v>
      </c>
      <c r="N2679" t="s">
        <v>19281</v>
      </c>
      <c r="O2679" t="s">
        <v>19282</v>
      </c>
      <c r="P2679" t="s">
        <v>19283</v>
      </c>
      <c r="Q2679" t="s">
        <v>836</v>
      </c>
      <c r="R2679" t="s">
        <v>19284</v>
      </c>
      <c r="S2679" t="s">
        <v>17410</v>
      </c>
      <c r="T2679" t="s">
        <v>40</v>
      </c>
      <c r="U2679" t="s">
        <v>54</v>
      </c>
      <c r="V2679" t="s">
        <v>42</v>
      </c>
      <c r="W2679" t="s">
        <v>23</v>
      </c>
      <c r="X2679" t="s">
        <v>19279</v>
      </c>
      <c r="Y2679" t="str">
        <f t="shared" ca="1" si="41"/>
        <v>NOK</v>
      </c>
    </row>
    <row r="2680" spans="1:25" x14ac:dyDescent="0.25">
      <c r="A2680" t="s">
        <v>23</v>
      </c>
      <c r="B2680" t="s">
        <v>19285</v>
      </c>
      <c r="C2680" t="s">
        <v>25</v>
      </c>
      <c r="D2680" t="s">
        <v>197</v>
      </c>
      <c r="E2680" t="s">
        <v>27</v>
      </c>
      <c r="F2680" t="s">
        <v>28</v>
      </c>
      <c r="G2680" t="s">
        <v>29</v>
      </c>
      <c r="H2680" t="s">
        <v>30</v>
      </c>
      <c r="I2680" t="s">
        <v>4841</v>
      </c>
      <c r="J2680" t="e">
        <f>VLOOKUP(I2680,[1]!Tabela2[#All],2,0)</f>
        <v>#REF!</v>
      </c>
      <c r="K2680" t="s">
        <v>32</v>
      </c>
      <c r="L2680" t="s">
        <v>19286</v>
      </c>
      <c r="M2680" t="s">
        <v>19287</v>
      </c>
      <c r="N2680" t="s">
        <v>19288</v>
      </c>
      <c r="O2680" t="s">
        <v>19289</v>
      </c>
      <c r="P2680" t="s">
        <v>19290</v>
      </c>
      <c r="Q2680" t="s">
        <v>19291</v>
      </c>
      <c r="R2680" t="s">
        <v>4852</v>
      </c>
      <c r="S2680" t="s">
        <v>19292</v>
      </c>
      <c r="T2680" t="s">
        <v>40</v>
      </c>
      <c r="U2680" t="s">
        <v>41</v>
      </c>
      <c r="V2680" t="s">
        <v>42</v>
      </c>
      <c r="W2680" t="s">
        <v>23</v>
      </c>
      <c r="X2680" t="s">
        <v>19286</v>
      </c>
      <c r="Y2680" t="str">
        <f t="shared" ca="1" si="41"/>
        <v>NOK</v>
      </c>
    </row>
    <row r="2681" spans="1:25" x14ac:dyDescent="0.25">
      <c r="A2681" t="s">
        <v>23</v>
      </c>
      <c r="B2681" t="s">
        <v>19293</v>
      </c>
      <c r="C2681" t="s">
        <v>25</v>
      </c>
      <c r="D2681" t="s">
        <v>67</v>
      </c>
      <c r="E2681" t="s">
        <v>589</v>
      </c>
      <c r="F2681" t="s">
        <v>28</v>
      </c>
      <c r="G2681" t="s">
        <v>29</v>
      </c>
      <c r="H2681" t="s">
        <v>30</v>
      </c>
      <c r="I2681" t="s">
        <v>3411</v>
      </c>
      <c r="J2681" t="e">
        <f>VLOOKUP(I2681,[1]!Tabela2[#All],2,0)</f>
        <v>#REF!</v>
      </c>
      <c r="K2681" t="s">
        <v>32</v>
      </c>
      <c r="L2681" t="s">
        <v>19294</v>
      </c>
      <c r="M2681" t="s">
        <v>19295</v>
      </c>
      <c r="N2681" t="s">
        <v>19296</v>
      </c>
      <c r="O2681" t="s">
        <v>19297</v>
      </c>
      <c r="P2681" t="s">
        <v>17164</v>
      </c>
      <c r="Q2681" t="s">
        <v>19298</v>
      </c>
      <c r="R2681" t="s">
        <v>7602</v>
      </c>
      <c r="S2681" t="s">
        <v>4327</v>
      </c>
      <c r="T2681" t="s">
        <v>40</v>
      </c>
      <c r="U2681" t="s">
        <v>65</v>
      </c>
      <c r="V2681" t="s">
        <v>42</v>
      </c>
      <c r="W2681" t="s">
        <v>23</v>
      </c>
      <c r="X2681" t="s">
        <v>19294</v>
      </c>
      <c r="Y2681" t="str">
        <f t="shared" ca="1" si="41"/>
        <v>NOK</v>
      </c>
    </row>
    <row r="2682" spans="1:25" x14ac:dyDescent="0.25">
      <c r="A2682" t="s">
        <v>23</v>
      </c>
      <c r="B2682" t="s">
        <v>19299</v>
      </c>
      <c r="C2682" t="s">
        <v>25</v>
      </c>
      <c r="D2682" t="s">
        <v>349</v>
      </c>
      <c r="E2682" t="s">
        <v>173</v>
      </c>
      <c r="F2682" t="s">
        <v>28</v>
      </c>
      <c r="G2682" t="s">
        <v>29</v>
      </c>
      <c r="H2682" t="s">
        <v>30</v>
      </c>
      <c r="I2682" t="s">
        <v>5215</v>
      </c>
      <c r="J2682" t="e">
        <f>VLOOKUP(I2682,[1]!Tabela2[#All],2,0)</f>
        <v>#REF!</v>
      </c>
      <c r="K2682" t="s">
        <v>32</v>
      </c>
      <c r="L2682" t="s">
        <v>19300</v>
      </c>
      <c r="M2682" t="s">
        <v>19301</v>
      </c>
      <c r="N2682" t="s">
        <v>19302</v>
      </c>
      <c r="O2682" t="s">
        <v>19303</v>
      </c>
      <c r="P2682" t="s">
        <v>19304</v>
      </c>
      <c r="Q2682" t="s">
        <v>19305</v>
      </c>
      <c r="R2682" t="s">
        <v>19306</v>
      </c>
      <c r="S2682" t="s">
        <v>12023</v>
      </c>
      <c r="T2682" t="s">
        <v>40</v>
      </c>
      <c r="U2682" t="s">
        <v>65</v>
      </c>
      <c r="V2682" t="s">
        <v>42</v>
      </c>
      <c r="W2682" t="s">
        <v>23</v>
      </c>
      <c r="X2682" t="s">
        <v>19300</v>
      </c>
      <c r="Y2682" t="str">
        <f t="shared" ca="1" si="41"/>
        <v>NOK</v>
      </c>
    </row>
    <row r="2683" spans="1:25" x14ac:dyDescent="0.25">
      <c r="A2683" t="s">
        <v>23</v>
      </c>
      <c r="B2683" t="s">
        <v>19307</v>
      </c>
      <c r="C2683" t="s">
        <v>25</v>
      </c>
      <c r="D2683" t="s">
        <v>161</v>
      </c>
      <c r="E2683" t="s">
        <v>240</v>
      </c>
      <c r="F2683" t="s">
        <v>28</v>
      </c>
      <c r="G2683" t="s">
        <v>29</v>
      </c>
      <c r="H2683" t="s">
        <v>30</v>
      </c>
      <c r="I2683" t="s">
        <v>328</v>
      </c>
      <c r="J2683" t="e">
        <f>VLOOKUP(I2683,[1]!Tabela2[#All],2,0)</f>
        <v>#REF!</v>
      </c>
      <c r="K2683" t="s">
        <v>32</v>
      </c>
      <c r="L2683" t="s">
        <v>19308</v>
      </c>
      <c r="M2683" t="s">
        <v>19309</v>
      </c>
      <c r="N2683" t="s">
        <v>19310</v>
      </c>
      <c r="O2683" t="s">
        <v>19311</v>
      </c>
      <c r="P2683" t="s">
        <v>19312</v>
      </c>
      <c r="Q2683" t="s">
        <v>3825</v>
      </c>
      <c r="R2683" t="s">
        <v>10344</v>
      </c>
      <c r="S2683" t="s">
        <v>15202</v>
      </c>
      <c r="T2683" t="s">
        <v>40</v>
      </c>
      <c r="U2683" t="s">
        <v>54</v>
      </c>
      <c r="V2683" t="s">
        <v>42</v>
      </c>
      <c r="W2683" t="s">
        <v>23</v>
      </c>
      <c r="X2683" t="s">
        <v>19308</v>
      </c>
      <c r="Y2683" t="str">
        <f t="shared" ca="1" si="41"/>
        <v>NOK</v>
      </c>
    </row>
    <row r="2684" spans="1:25" x14ac:dyDescent="0.25">
      <c r="A2684" t="s">
        <v>23</v>
      </c>
      <c r="B2684" t="s">
        <v>19313</v>
      </c>
      <c r="C2684" t="s">
        <v>25</v>
      </c>
      <c r="D2684" t="s">
        <v>197</v>
      </c>
      <c r="E2684" t="s">
        <v>88</v>
      </c>
      <c r="F2684" t="s">
        <v>28</v>
      </c>
      <c r="G2684" t="s">
        <v>29</v>
      </c>
      <c r="H2684" t="s">
        <v>30</v>
      </c>
      <c r="I2684" t="s">
        <v>780</v>
      </c>
      <c r="J2684" t="e">
        <f>VLOOKUP(I2684,[1]!Tabela2[#All],2,0)</f>
        <v>#REF!</v>
      </c>
      <c r="K2684" t="s">
        <v>32</v>
      </c>
      <c r="L2684" t="s">
        <v>19314</v>
      </c>
      <c r="M2684" t="s">
        <v>19315</v>
      </c>
      <c r="N2684" t="s">
        <v>19316</v>
      </c>
      <c r="O2684" t="s">
        <v>19317</v>
      </c>
      <c r="P2684" t="s">
        <v>19318</v>
      </c>
      <c r="Q2684" t="s">
        <v>19319</v>
      </c>
      <c r="R2684" t="s">
        <v>1286</v>
      </c>
      <c r="S2684" t="s">
        <v>7483</v>
      </c>
      <c r="T2684" t="s">
        <v>40</v>
      </c>
      <c r="U2684" t="s">
        <v>41</v>
      </c>
      <c r="V2684" t="s">
        <v>42</v>
      </c>
      <c r="W2684" t="s">
        <v>23</v>
      </c>
      <c r="X2684" t="s">
        <v>19314</v>
      </c>
      <c r="Y2684" t="str">
        <f t="shared" ca="1" si="41"/>
        <v>NOK</v>
      </c>
    </row>
    <row r="2685" spans="1:25" x14ac:dyDescent="0.25">
      <c r="A2685" t="s">
        <v>23</v>
      </c>
      <c r="B2685" t="s">
        <v>19320</v>
      </c>
      <c r="C2685" t="s">
        <v>25</v>
      </c>
      <c r="D2685" t="s">
        <v>228</v>
      </c>
      <c r="E2685" t="s">
        <v>271</v>
      </c>
      <c r="F2685" t="s">
        <v>28</v>
      </c>
      <c r="G2685" t="s">
        <v>29</v>
      </c>
      <c r="H2685" t="s">
        <v>30</v>
      </c>
      <c r="I2685" t="s">
        <v>789</v>
      </c>
      <c r="J2685" t="e">
        <f>VLOOKUP(I2685,[1]!Tabela2[#All],2,0)</f>
        <v>#REF!</v>
      </c>
      <c r="K2685" t="s">
        <v>151</v>
      </c>
      <c r="L2685" t="s">
        <v>19321</v>
      </c>
      <c r="M2685" t="s">
        <v>19322</v>
      </c>
      <c r="N2685" t="s">
        <v>19323</v>
      </c>
      <c r="O2685" t="s">
        <v>16256</v>
      </c>
      <c r="P2685" t="s">
        <v>6026</v>
      </c>
      <c r="Q2685" t="s">
        <v>19324</v>
      </c>
      <c r="R2685" t="s">
        <v>4001</v>
      </c>
      <c r="S2685" t="s">
        <v>19325</v>
      </c>
      <c r="T2685" t="s">
        <v>40</v>
      </c>
      <c r="U2685" t="s">
        <v>65</v>
      </c>
      <c r="V2685" t="s">
        <v>42</v>
      </c>
      <c r="W2685" t="s">
        <v>23</v>
      </c>
      <c r="X2685" t="s">
        <v>19321</v>
      </c>
      <c r="Y2685" t="str">
        <f t="shared" ca="1" si="41"/>
        <v>NOK</v>
      </c>
    </row>
    <row r="2686" spans="1:25" x14ac:dyDescent="0.25">
      <c r="A2686" t="s">
        <v>23</v>
      </c>
      <c r="B2686" t="s">
        <v>19326</v>
      </c>
      <c r="C2686" t="s">
        <v>25</v>
      </c>
      <c r="D2686" t="s">
        <v>44</v>
      </c>
      <c r="E2686" t="s">
        <v>1144</v>
      </c>
      <c r="F2686" t="s">
        <v>28</v>
      </c>
      <c r="G2686" t="s">
        <v>29</v>
      </c>
      <c r="H2686" t="s">
        <v>30</v>
      </c>
      <c r="I2686" t="s">
        <v>4887</v>
      </c>
      <c r="J2686" t="e">
        <f>VLOOKUP(I2686,[1]!Tabela2[#All],2,0)</f>
        <v>#REF!</v>
      </c>
      <c r="K2686" t="s">
        <v>32</v>
      </c>
      <c r="L2686" t="s">
        <v>19327</v>
      </c>
      <c r="M2686" t="s">
        <v>19328</v>
      </c>
      <c r="N2686" t="s">
        <v>19329</v>
      </c>
      <c r="O2686" t="s">
        <v>12545</v>
      </c>
      <c r="P2686" t="s">
        <v>19330</v>
      </c>
      <c r="Q2686" t="s">
        <v>19331</v>
      </c>
      <c r="R2686" t="s">
        <v>2404</v>
      </c>
      <c r="S2686" t="s">
        <v>16223</v>
      </c>
      <c r="T2686" t="s">
        <v>40</v>
      </c>
      <c r="U2686" t="s">
        <v>65</v>
      </c>
      <c r="V2686" t="s">
        <v>42</v>
      </c>
      <c r="W2686" t="s">
        <v>23</v>
      </c>
      <c r="X2686" t="s">
        <v>19327</v>
      </c>
      <c r="Y2686" t="str">
        <f t="shared" ca="1" si="41"/>
        <v>NOK</v>
      </c>
    </row>
    <row r="2687" spans="1:25" x14ac:dyDescent="0.25">
      <c r="A2687" t="s">
        <v>23</v>
      </c>
      <c r="B2687" t="s">
        <v>19332</v>
      </c>
      <c r="C2687" t="s">
        <v>25</v>
      </c>
      <c r="D2687" t="s">
        <v>161</v>
      </c>
      <c r="E2687" t="s">
        <v>681</v>
      </c>
      <c r="F2687" t="s">
        <v>28</v>
      </c>
      <c r="G2687" t="s">
        <v>29</v>
      </c>
      <c r="H2687" t="s">
        <v>30</v>
      </c>
      <c r="I2687" t="s">
        <v>6044</v>
      </c>
      <c r="J2687" t="e">
        <f>VLOOKUP(I2687,[1]!Tabela2[#All],2,0)</f>
        <v>#REF!</v>
      </c>
      <c r="K2687" t="s">
        <v>32</v>
      </c>
      <c r="L2687" t="s">
        <v>19333</v>
      </c>
      <c r="M2687" t="s">
        <v>19334</v>
      </c>
      <c r="N2687" t="s">
        <v>19335</v>
      </c>
      <c r="O2687" t="s">
        <v>19336</v>
      </c>
      <c r="P2687" t="s">
        <v>17661</v>
      </c>
      <c r="Q2687" t="s">
        <v>16932</v>
      </c>
      <c r="R2687" t="s">
        <v>5377</v>
      </c>
      <c r="S2687" t="s">
        <v>19337</v>
      </c>
      <c r="T2687" t="s">
        <v>40</v>
      </c>
      <c r="U2687" t="s">
        <v>41</v>
      </c>
      <c r="V2687" t="s">
        <v>42</v>
      </c>
      <c r="W2687" t="s">
        <v>23</v>
      </c>
      <c r="X2687" t="s">
        <v>19333</v>
      </c>
      <c r="Y2687" t="str">
        <f t="shared" ca="1" si="41"/>
        <v>NOK</v>
      </c>
    </row>
    <row r="2688" spans="1:25" x14ac:dyDescent="0.25">
      <c r="A2688" t="s">
        <v>23</v>
      </c>
      <c r="B2688" t="s">
        <v>19338</v>
      </c>
      <c r="C2688" t="s">
        <v>25</v>
      </c>
      <c r="D2688" t="s">
        <v>423</v>
      </c>
      <c r="E2688" t="s">
        <v>933</v>
      </c>
      <c r="F2688" t="s">
        <v>28</v>
      </c>
      <c r="G2688" t="s">
        <v>29</v>
      </c>
      <c r="H2688" t="s">
        <v>30</v>
      </c>
      <c r="I2688" t="s">
        <v>4896</v>
      </c>
      <c r="J2688" t="e">
        <f>VLOOKUP(I2688,[1]!Tabela2[#All],2,0)</f>
        <v>#REF!</v>
      </c>
      <c r="K2688" t="s">
        <v>32</v>
      </c>
      <c r="L2688" t="s">
        <v>19339</v>
      </c>
      <c r="M2688" t="s">
        <v>19340</v>
      </c>
      <c r="N2688" t="s">
        <v>19341</v>
      </c>
      <c r="O2688" t="s">
        <v>19342</v>
      </c>
      <c r="P2688" t="s">
        <v>19343</v>
      </c>
      <c r="Q2688" t="s">
        <v>19344</v>
      </c>
      <c r="R2688" t="s">
        <v>2101</v>
      </c>
      <c r="S2688" t="s">
        <v>5066</v>
      </c>
      <c r="T2688" t="s">
        <v>40</v>
      </c>
      <c r="U2688" t="s">
        <v>77</v>
      </c>
      <c r="V2688" t="s">
        <v>42</v>
      </c>
      <c r="W2688" t="s">
        <v>23</v>
      </c>
      <c r="X2688" t="s">
        <v>19339</v>
      </c>
      <c r="Y2688" t="str">
        <f t="shared" ca="1" si="41"/>
        <v>NOK</v>
      </c>
    </row>
    <row r="2689" spans="1:25" x14ac:dyDescent="0.25">
      <c r="A2689" t="s">
        <v>23</v>
      </c>
      <c r="B2689" t="s">
        <v>19345</v>
      </c>
      <c r="C2689" t="s">
        <v>25</v>
      </c>
      <c r="D2689" t="s">
        <v>148</v>
      </c>
      <c r="E2689" t="s">
        <v>681</v>
      </c>
      <c r="F2689" t="s">
        <v>28</v>
      </c>
      <c r="G2689" t="s">
        <v>29</v>
      </c>
      <c r="H2689" t="s">
        <v>30</v>
      </c>
      <c r="I2689" t="s">
        <v>350</v>
      </c>
      <c r="J2689" t="e">
        <f>VLOOKUP(I2689,[1]!Tabela2[#All],2,0)</f>
        <v>#REF!</v>
      </c>
      <c r="K2689" t="s">
        <v>151</v>
      </c>
      <c r="L2689" t="s">
        <v>3659</v>
      </c>
      <c r="M2689" t="s">
        <v>19346</v>
      </c>
      <c r="N2689" t="s">
        <v>19347</v>
      </c>
      <c r="O2689" t="s">
        <v>19348</v>
      </c>
      <c r="P2689" t="s">
        <v>19349</v>
      </c>
      <c r="Q2689" t="s">
        <v>19350</v>
      </c>
      <c r="R2689" t="s">
        <v>19351</v>
      </c>
      <c r="S2689" t="s">
        <v>19352</v>
      </c>
      <c r="T2689" t="s">
        <v>40</v>
      </c>
      <c r="U2689" t="s">
        <v>195</v>
      </c>
      <c r="V2689" t="s">
        <v>42</v>
      </c>
      <c r="W2689" t="s">
        <v>23</v>
      </c>
      <c r="X2689" t="s">
        <v>3659</v>
      </c>
      <c r="Y2689" t="str">
        <f t="shared" ca="1" si="41"/>
        <v>NOK</v>
      </c>
    </row>
    <row r="2690" spans="1:25" x14ac:dyDescent="0.25">
      <c r="A2690" t="s">
        <v>23</v>
      </c>
      <c r="B2690" t="s">
        <v>19353</v>
      </c>
      <c r="C2690" t="s">
        <v>25</v>
      </c>
      <c r="D2690" t="s">
        <v>228</v>
      </c>
      <c r="E2690" t="s">
        <v>589</v>
      </c>
      <c r="F2690" t="s">
        <v>28</v>
      </c>
      <c r="G2690" t="s">
        <v>29</v>
      </c>
      <c r="H2690" t="s">
        <v>30</v>
      </c>
      <c r="I2690" t="s">
        <v>508</v>
      </c>
      <c r="J2690" t="e">
        <f>VLOOKUP(I2690,[1]!Tabela2[#All],2,0)</f>
        <v>#REF!</v>
      </c>
      <c r="K2690" t="s">
        <v>151</v>
      </c>
      <c r="L2690" t="s">
        <v>19354</v>
      </c>
      <c r="M2690" t="s">
        <v>19355</v>
      </c>
      <c r="N2690" t="s">
        <v>19356</v>
      </c>
      <c r="O2690" t="s">
        <v>19357</v>
      </c>
      <c r="P2690" t="s">
        <v>19358</v>
      </c>
      <c r="Q2690" t="s">
        <v>11205</v>
      </c>
      <c r="R2690" t="s">
        <v>1912</v>
      </c>
      <c r="S2690" t="s">
        <v>19359</v>
      </c>
      <c r="T2690" t="s">
        <v>40</v>
      </c>
      <c r="U2690" t="s">
        <v>195</v>
      </c>
      <c r="V2690" t="s">
        <v>42</v>
      </c>
      <c r="W2690" t="s">
        <v>23</v>
      </c>
      <c r="X2690" t="s">
        <v>19354</v>
      </c>
      <c r="Y2690" t="str">
        <f t="shared" ca="1" si="41"/>
        <v>NOK</v>
      </c>
    </row>
    <row r="2691" spans="1:25" x14ac:dyDescent="0.25">
      <c r="A2691" t="s">
        <v>23</v>
      </c>
      <c r="B2691" t="s">
        <v>19360</v>
      </c>
      <c r="C2691" t="s">
        <v>25</v>
      </c>
      <c r="D2691" t="s">
        <v>611</v>
      </c>
      <c r="E2691" t="s">
        <v>162</v>
      </c>
      <c r="F2691" t="s">
        <v>28</v>
      </c>
      <c r="G2691" t="s">
        <v>29</v>
      </c>
      <c r="H2691" t="s">
        <v>30</v>
      </c>
      <c r="I2691" t="s">
        <v>1663</v>
      </c>
      <c r="J2691" t="e">
        <f>VLOOKUP(I2691,[1]!Tabela2[#All],2,0)</f>
        <v>#REF!</v>
      </c>
      <c r="K2691" t="s">
        <v>32</v>
      </c>
      <c r="L2691" t="s">
        <v>19361</v>
      </c>
      <c r="M2691" t="s">
        <v>19362</v>
      </c>
      <c r="N2691" t="s">
        <v>19363</v>
      </c>
      <c r="O2691" t="s">
        <v>19364</v>
      </c>
      <c r="P2691" t="s">
        <v>8648</v>
      </c>
      <c r="Q2691" t="s">
        <v>8412</v>
      </c>
      <c r="R2691" t="s">
        <v>639</v>
      </c>
      <c r="S2691" t="s">
        <v>2805</v>
      </c>
      <c r="T2691" t="s">
        <v>40</v>
      </c>
      <c r="U2691" t="s">
        <v>77</v>
      </c>
      <c r="V2691" t="s">
        <v>42</v>
      </c>
      <c r="W2691" t="s">
        <v>23</v>
      </c>
      <c r="X2691" t="s">
        <v>19361</v>
      </c>
      <c r="Y2691" t="str">
        <f t="shared" ref="Y2691:Y2754" ca="1" si="42">IF(AND(TEXT(M2691,"DD/MM/AA")*1=$AB$4,HOUR(M2691)=$AB$3),"OK","NOK")</f>
        <v>NOK</v>
      </c>
    </row>
    <row r="2692" spans="1:25" x14ac:dyDescent="0.25">
      <c r="A2692" t="s">
        <v>23</v>
      </c>
      <c r="B2692" t="s">
        <v>19365</v>
      </c>
      <c r="C2692" t="s">
        <v>25</v>
      </c>
      <c r="D2692" t="s">
        <v>67</v>
      </c>
      <c r="E2692" t="s">
        <v>45</v>
      </c>
      <c r="F2692" t="s">
        <v>28</v>
      </c>
      <c r="G2692" t="s">
        <v>29</v>
      </c>
      <c r="H2692" t="s">
        <v>30</v>
      </c>
      <c r="I2692" t="s">
        <v>980</v>
      </c>
      <c r="J2692" t="e">
        <f>VLOOKUP(I2692,[1]!Tabela2[#All],2,0)</f>
        <v>#REF!</v>
      </c>
      <c r="K2692" t="s">
        <v>32</v>
      </c>
      <c r="L2692" t="s">
        <v>19366</v>
      </c>
      <c r="M2692" t="s">
        <v>19367</v>
      </c>
      <c r="N2692" t="s">
        <v>19368</v>
      </c>
      <c r="O2692" t="s">
        <v>19369</v>
      </c>
      <c r="P2692" t="s">
        <v>19370</v>
      </c>
      <c r="Q2692" t="s">
        <v>19371</v>
      </c>
      <c r="R2692" t="s">
        <v>1295</v>
      </c>
      <c r="S2692" t="s">
        <v>4042</v>
      </c>
      <c r="T2692" t="s">
        <v>40</v>
      </c>
      <c r="U2692" t="s">
        <v>41</v>
      </c>
      <c r="V2692" t="s">
        <v>42</v>
      </c>
      <c r="W2692" t="s">
        <v>23</v>
      </c>
      <c r="X2692" t="s">
        <v>19366</v>
      </c>
      <c r="Y2692" t="str">
        <f t="shared" ca="1" si="42"/>
        <v>NOK</v>
      </c>
    </row>
    <row r="2693" spans="1:25" x14ac:dyDescent="0.25">
      <c r="A2693" t="s">
        <v>23</v>
      </c>
      <c r="B2693" t="s">
        <v>19372</v>
      </c>
      <c r="C2693" t="s">
        <v>25</v>
      </c>
      <c r="D2693" t="s">
        <v>611</v>
      </c>
      <c r="E2693" t="s">
        <v>424</v>
      </c>
      <c r="F2693" t="s">
        <v>28</v>
      </c>
      <c r="G2693" t="s">
        <v>29</v>
      </c>
      <c r="H2693" t="s">
        <v>30</v>
      </c>
      <c r="I2693" t="s">
        <v>1633</v>
      </c>
      <c r="J2693" t="e">
        <f>VLOOKUP(I2693,[1]!Tabela2[#All],2,0)</f>
        <v>#REF!</v>
      </c>
      <c r="K2693" t="s">
        <v>32</v>
      </c>
      <c r="L2693" t="s">
        <v>19373</v>
      </c>
      <c r="M2693" t="s">
        <v>19374</v>
      </c>
      <c r="N2693" t="s">
        <v>19375</v>
      </c>
      <c r="O2693" t="s">
        <v>19376</v>
      </c>
      <c r="P2693" t="s">
        <v>6616</v>
      </c>
      <c r="Q2693" t="s">
        <v>8718</v>
      </c>
      <c r="R2693" t="s">
        <v>1640</v>
      </c>
      <c r="S2693" t="s">
        <v>5339</v>
      </c>
      <c r="T2693" t="s">
        <v>40</v>
      </c>
      <c r="U2693" t="s">
        <v>54</v>
      </c>
      <c r="V2693" t="s">
        <v>42</v>
      </c>
      <c r="W2693" t="s">
        <v>23</v>
      </c>
      <c r="X2693" t="s">
        <v>19373</v>
      </c>
      <c r="Y2693" t="str">
        <f t="shared" ca="1" si="42"/>
        <v>NOK</v>
      </c>
    </row>
    <row r="2694" spans="1:25" x14ac:dyDescent="0.25">
      <c r="A2694" t="s">
        <v>23</v>
      </c>
      <c r="B2694" t="s">
        <v>19377</v>
      </c>
      <c r="C2694" t="s">
        <v>25</v>
      </c>
      <c r="D2694" t="s">
        <v>423</v>
      </c>
      <c r="E2694" t="s">
        <v>27</v>
      </c>
      <c r="F2694" t="s">
        <v>28</v>
      </c>
      <c r="G2694" t="s">
        <v>29</v>
      </c>
      <c r="H2694" t="s">
        <v>30</v>
      </c>
      <c r="I2694" t="s">
        <v>1767</v>
      </c>
      <c r="J2694" t="e">
        <f>VLOOKUP(I2694,[1]!Tabela2[#All],2,0)</f>
        <v>#REF!</v>
      </c>
      <c r="K2694" t="s">
        <v>32</v>
      </c>
      <c r="L2694" t="s">
        <v>19378</v>
      </c>
      <c r="M2694" t="s">
        <v>19379</v>
      </c>
      <c r="N2694" t="s">
        <v>19380</v>
      </c>
      <c r="O2694" t="s">
        <v>19381</v>
      </c>
      <c r="P2694" t="s">
        <v>19382</v>
      </c>
      <c r="Q2694" t="s">
        <v>19383</v>
      </c>
      <c r="R2694" t="s">
        <v>1390</v>
      </c>
      <c r="S2694" t="s">
        <v>135</v>
      </c>
      <c r="T2694" t="s">
        <v>40</v>
      </c>
      <c r="U2694" t="s">
        <v>77</v>
      </c>
      <c r="V2694" t="s">
        <v>42</v>
      </c>
      <c r="W2694" t="s">
        <v>23</v>
      </c>
      <c r="X2694" t="s">
        <v>19378</v>
      </c>
      <c r="Y2694" t="str">
        <f t="shared" ca="1" si="42"/>
        <v>NOK</v>
      </c>
    </row>
    <row r="2695" spans="1:25" x14ac:dyDescent="0.25">
      <c r="A2695" t="s">
        <v>23</v>
      </c>
      <c r="B2695" t="s">
        <v>19384</v>
      </c>
      <c r="C2695" t="s">
        <v>25</v>
      </c>
      <c r="D2695" t="s">
        <v>423</v>
      </c>
      <c r="E2695" t="s">
        <v>173</v>
      </c>
      <c r="F2695" t="s">
        <v>28</v>
      </c>
      <c r="G2695" t="s">
        <v>29</v>
      </c>
      <c r="H2695" t="s">
        <v>30</v>
      </c>
      <c r="I2695" t="s">
        <v>1126</v>
      </c>
      <c r="J2695" t="e">
        <f>VLOOKUP(I2695,[1]!Tabela2[#All],2,0)</f>
        <v>#REF!</v>
      </c>
      <c r="K2695" t="s">
        <v>32</v>
      </c>
      <c r="L2695" t="s">
        <v>19385</v>
      </c>
      <c r="M2695" t="s">
        <v>19386</v>
      </c>
      <c r="N2695" t="s">
        <v>19387</v>
      </c>
      <c r="O2695" t="s">
        <v>19388</v>
      </c>
      <c r="P2695" t="s">
        <v>19389</v>
      </c>
      <c r="Q2695" t="s">
        <v>4681</v>
      </c>
      <c r="R2695" t="s">
        <v>2670</v>
      </c>
      <c r="S2695" t="s">
        <v>19390</v>
      </c>
      <c r="T2695" t="s">
        <v>40</v>
      </c>
      <c r="U2695" t="s">
        <v>65</v>
      </c>
      <c r="V2695" t="s">
        <v>42</v>
      </c>
      <c r="W2695" t="s">
        <v>23</v>
      </c>
      <c r="X2695" t="s">
        <v>19385</v>
      </c>
      <c r="Y2695" t="str">
        <f t="shared" ca="1" si="42"/>
        <v>NOK</v>
      </c>
    </row>
    <row r="2696" spans="1:25" x14ac:dyDescent="0.25">
      <c r="A2696" t="s">
        <v>23</v>
      </c>
      <c r="B2696" t="s">
        <v>19391</v>
      </c>
      <c r="C2696" t="s">
        <v>25</v>
      </c>
      <c r="D2696" t="s">
        <v>197</v>
      </c>
      <c r="E2696" t="s">
        <v>435</v>
      </c>
      <c r="F2696" t="s">
        <v>28</v>
      </c>
      <c r="G2696" t="s">
        <v>29</v>
      </c>
      <c r="H2696" t="s">
        <v>30</v>
      </c>
      <c r="I2696" t="s">
        <v>241</v>
      </c>
      <c r="J2696" t="e">
        <f>VLOOKUP(I2696,[1]!Tabela2[#All],2,0)</f>
        <v>#REF!</v>
      </c>
      <c r="K2696" t="s">
        <v>32</v>
      </c>
      <c r="L2696" t="s">
        <v>19392</v>
      </c>
      <c r="M2696" t="s">
        <v>19393</v>
      </c>
      <c r="N2696" t="s">
        <v>19394</v>
      </c>
      <c r="O2696" t="s">
        <v>19395</v>
      </c>
      <c r="P2696" t="s">
        <v>19396</v>
      </c>
      <c r="Q2696" t="s">
        <v>6250</v>
      </c>
      <c r="R2696" t="s">
        <v>526</v>
      </c>
      <c r="S2696" t="s">
        <v>1922</v>
      </c>
      <c r="T2696" t="s">
        <v>40</v>
      </c>
      <c r="U2696" t="s">
        <v>41</v>
      </c>
      <c r="V2696" t="s">
        <v>42</v>
      </c>
      <c r="W2696" t="s">
        <v>23</v>
      </c>
      <c r="X2696" t="s">
        <v>19392</v>
      </c>
      <c r="Y2696" t="str">
        <f t="shared" ca="1" si="42"/>
        <v>NOK</v>
      </c>
    </row>
    <row r="2697" spans="1:25" x14ac:dyDescent="0.25">
      <c r="A2697" t="s">
        <v>23</v>
      </c>
      <c r="B2697" t="s">
        <v>19397</v>
      </c>
      <c r="C2697" t="s">
        <v>25</v>
      </c>
      <c r="D2697" t="s">
        <v>1172</v>
      </c>
      <c r="E2697" t="s">
        <v>27</v>
      </c>
      <c r="F2697" t="s">
        <v>28</v>
      </c>
      <c r="G2697" t="s">
        <v>29</v>
      </c>
      <c r="H2697" t="s">
        <v>30</v>
      </c>
      <c r="I2697" t="s">
        <v>5612</v>
      </c>
      <c r="J2697" t="e">
        <f>VLOOKUP(I2697,[1]!Tabela2[#All],2,0)</f>
        <v>#REF!</v>
      </c>
      <c r="K2697" t="s">
        <v>32</v>
      </c>
      <c r="L2697" t="s">
        <v>19398</v>
      </c>
      <c r="M2697" t="s">
        <v>19399</v>
      </c>
      <c r="N2697" t="s">
        <v>19400</v>
      </c>
      <c r="O2697" t="s">
        <v>19401</v>
      </c>
      <c r="P2697" t="s">
        <v>19402</v>
      </c>
      <c r="Q2697" t="s">
        <v>1957</v>
      </c>
      <c r="R2697" t="s">
        <v>827</v>
      </c>
      <c r="S2697" t="s">
        <v>8839</v>
      </c>
      <c r="T2697" t="s">
        <v>40</v>
      </c>
      <c r="U2697" t="s">
        <v>65</v>
      </c>
      <c r="V2697" t="s">
        <v>42</v>
      </c>
      <c r="W2697" t="s">
        <v>23</v>
      </c>
      <c r="X2697" t="s">
        <v>19398</v>
      </c>
      <c r="Y2697" t="str">
        <f t="shared" ca="1" si="42"/>
        <v>NOK</v>
      </c>
    </row>
    <row r="2698" spans="1:25" x14ac:dyDescent="0.25">
      <c r="A2698" t="s">
        <v>23</v>
      </c>
      <c r="B2698" t="s">
        <v>19403</v>
      </c>
      <c r="C2698" t="s">
        <v>25</v>
      </c>
      <c r="D2698" t="s">
        <v>67</v>
      </c>
      <c r="E2698" t="s">
        <v>68</v>
      </c>
      <c r="F2698" t="s">
        <v>28</v>
      </c>
      <c r="G2698" t="s">
        <v>29</v>
      </c>
      <c r="H2698" t="s">
        <v>30</v>
      </c>
      <c r="I2698" t="s">
        <v>2407</v>
      </c>
      <c r="J2698" t="e">
        <f>VLOOKUP(I2698,[1]!Tabela2[#All],2,0)</f>
        <v>#REF!</v>
      </c>
      <c r="K2698" t="s">
        <v>32</v>
      </c>
      <c r="L2698" t="s">
        <v>19404</v>
      </c>
      <c r="M2698" t="s">
        <v>19405</v>
      </c>
      <c r="N2698" t="s">
        <v>19406</v>
      </c>
      <c r="O2698" t="s">
        <v>19407</v>
      </c>
      <c r="P2698" t="s">
        <v>19408</v>
      </c>
      <c r="Q2698" t="s">
        <v>16077</v>
      </c>
      <c r="R2698" t="s">
        <v>2413</v>
      </c>
      <c r="S2698" t="s">
        <v>978</v>
      </c>
      <c r="T2698" t="s">
        <v>40</v>
      </c>
      <c r="U2698" t="s">
        <v>54</v>
      </c>
      <c r="V2698" t="s">
        <v>42</v>
      </c>
      <c r="W2698" t="s">
        <v>23</v>
      </c>
      <c r="X2698" t="s">
        <v>19404</v>
      </c>
      <c r="Y2698" t="str">
        <f t="shared" ca="1" si="42"/>
        <v>NOK</v>
      </c>
    </row>
    <row r="2699" spans="1:25" x14ac:dyDescent="0.25">
      <c r="A2699" t="s">
        <v>23</v>
      </c>
      <c r="B2699" t="s">
        <v>19409</v>
      </c>
      <c r="C2699" t="s">
        <v>25</v>
      </c>
      <c r="D2699" t="s">
        <v>349</v>
      </c>
      <c r="E2699" t="s">
        <v>240</v>
      </c>
      <c r="F2699" t="s">
        <v>28</v>
      </c>
      <c r="G2699" t="s">
        <v>29</v>
      </c>
      <c r="H2699" t="s">
        <v>30</v>
      </c>
      <c r="I2699" t="s">
        <v>2315</v>
      </c>
      <c r="J2699" t="e">
        <f>VLOOKUP(I2699,[1]!Tabela2[#All],2,0)</f>
        <v>#REF!</v>
      </c>
      <c r="K2699" t="s">
        <v>32</v>
      </c>
      <c r="L2699" t="s">
        <v>19410</v>
      </c>
      <c r="M2699" t="s">
        <v>19411</v>
      </c>
      <c r="N2699" t="s">
        <v>19412</v>
      </c>
      <c r="O2699" t="s">
        <v>19413</v>
      </c>
      <c r="P2699" t="s">
        <v>19414</v>
      </c>
      <c r="Q2699" t="s">
        <v>6113</v>
      </c>
      <c r="R2699" t="s">
        <v>16884</v>
      </c>
      <c r="S2699" t="s">
        <v>15160</v>
      </c>
      <c r="T2699" t="s">
        <v>40</v>
      </c>
      <c r="U2699" t="s">
        <v>65</v>
      </c>
      <c r="V2699" t="s">
        <v>42</v>
      </c>
      <c r="W2699" t="s">
        <v>23</v>
      </c>
      <c r="X2699" t="s">
        <v>19410</v>
      </c>
      <c r="Y2699" t="str">
        <f t="shared" ca="1" si="42"/>
        <v>NOK</v>
      </c>
    </row>
    <row r="2700" spans="1:25" x14ac:dyDescent="0.25">
      <c r="A2700" t="s">
        <v>23</v>
      </c>
      <c r="B2700" t="s">
        <v>19415</v>
      </c>
      <c r="C2700" t="s">
        <v>25</v>
      </c>
      <c r="D2700" t="s">
        <v>611</v>
      </c>
      <c r="E2700" t="s">
        <v>27</v>
      </c>
      <c r="F2700" t="s">
        <v>28</v>
      </c>
      <c r="G2700" t="s">
        <v>29</v>
      </c>
      <c r="H2700" t="s">
        <v>30</v>
      </c>
      <c r="I2700" t="s">
        <v>12349</v>
      </c>
      <c r="J2700" t="e">
        <f>VLOOKUP(I2700,[1]!Tabela2[#All],2,0)</f>
        <v>#REF!</v>
      </c>
      <c r="K2700" t="s">
        <v>32</v>
      </c>
      <c r="L2700" t="s">
        <v>19416</v>
      </c>
      <c r="M2700" t="s">
        <v>19417</v>
      </c>
      <c r="N2700" t="s">
        <v>19418</v>
      </c>
      <c r="O2700" t="s">
        <v>19419</v>
      </c>
      <c r="P2700" t="s">
        <v>19420</v>
      </c>
      <c r="Q2700" t="s">
        <v>3678</v>
      </c>
      <c r="R2700" t="s">
        <v>4632</v>
      </c>
      <c r="S2700" t="s">
        <v>4356</v>
      </c>
      <c r="T2700" t="s">
        <v>40</v>
      </c>
      <c r="U2700" t="s">
        <v>77</v>
      </c>
      <c r="V2700" t="s">
        <v>42</v>
      </c>
      <c r="W2700" t="s">
        <v>23</v>
      </c>
      <c r="X2700" t="s">
        <v>19416</v>
      </c>
      <c r="Y2700" t="str">
        <f t="shared" ca="1" si="42"/>
        <v>NOK</v>
      </c>
    </row>
    <row r="2701" spans="1:25" x14ac:dyDescent="0.25">
      <c r="A2701" t="s">
        <v>23</v>
      </c>
      <c r="B2701" t="s">
        <v>19421</v>
      </c>
      <c r="C2701" t="s">
        <v>25</v>
      </c>
      <c r="D2701" t="s">
        <v>137</v>
      </c>
      <c r="E2701" t="s">
        <v>424</v>
      </c>
      <c r="F2701" t="s">
        <v>28</v>
      </c>
      <c r="G2701" t="s">
        <v>29</v>
      </c>
      <c r="H2701" t="s">
        <v>30</v>
      </c>
      <c r="I2701" t="s">
        <v>4990</v>
      </c>
      <c r="J2701" t="e">
        <f>VLOOKUP(I2701,[1]!Tabela2[#All],2,0)</f>
        <v>#REF!</v>
      </c>
      <c r="K2701" t="s">
        <v>32</v>
      </c>
      <c r="L2701" t="s">
        <v>19422</v>
      </c>
      <c r="M2701" t="s">
        <v>19423</v>
      </c>
      <c r="N2701" t="s">
        <v>19424</v>
      </c>
      <c r="O2701" t="s">
        <v>19425</v>
      </c>
      <c r="P2701" t="s">
        <v>19426</v>
      </c>
      <c r="Q2701" t="s">
        <v>18477</v>
      </c>
      <c r="R2701" t="s">
        <v>740</v>
      </c>
      <c r="S2701" t="s">
        <v>12836</v>
      </c>
      <c r="T2701" t="s">
        <v>40</v>
      </c>
      <c r="U2701" t="s">
        <v>77</v>
      </c>
      <c r="V2701" t="s">
        <v>42</v>
      </c>
      <c r="W2701" t="s">
        <v>23</v>
      </c>
      <c r="X2701" t="s">
        <v>19422</v>
      </c>
      <c r="Y2701" t="str">
        <f t="shared" ca="1" si="42"/>
        <v>NOK</v>
      </c>
    </row>
    <row r="2702" spans="1:25" x14ac:dyDescent="0.25">
      <c r="A2702" t="s">
        <v>23</v>
      </c>
      <c r="B2702" t="s">
        <v>19427</v>
      </c>
      <c r="C2702" t="s">
        <v>25</v>
      </c>
      <c r="D2702" t="s">
        <v>44</v>
      </c>
      <c r="E2702" t="s">
        <v>45</v>
      </c>
      <c r="F2702" t="s">
        <v>28</v>
      </c>
      <c r="G2702" t="s">
        <v>29</v>
      </c>
      <c r="H2702" t="s">
        <v>30</v>
      </c>
      <c r="I2702" t="s">
        <v>14070</v>
      </c>
      <c r="J2702" t="e">
        <f>VLOOKUP(I2702,[1]!Tabela2[#All],2,0)</f>
        <v>#REF!</v>
      </c>
      <c r="K2702" t="s">
        <v>32</v>
      </c>
      <c r="L2702" t="s">
        <v>19428</v>
      </c>
      <c r="M2702" t="s">
        <v>19429</v>
      </c>
      <c r="N2702" t="s">
        <v>15842</v>
      </c>
      <c r="O2702" t="s">
        <v>6954</v>
      </c>
      <c r="P2702" t="s">
        <v>19430</v>
      </c>
      <c r="Q2702" t="s">
        <v>11486</v>
      </c>
      <c r="R2702" t="s">
        <v>1670</v>
      </c>
      <c r="S2702" t="s">
        <v>5262</v>
      </c>
      <c r="T2702" t="s">
        <v>40</v>
      </c>
      <c r="U2702" t="s">
        <v>77</v>
      </c>
      <c r="V2702" t="s">
        <v>42</v>
      </c>
      <c r="W2702" t="s">
        <v>23</v>
      </c>
      <c r="X2702" t="s">
        <v>19428</v>
      </c>
      <c r="Y2702" t="str">
        <f t="shared" ca="1" si="42"/>
        <v>NOK</v>
      </c>
    </row>
    <row r="2703" spans="1:25" x14ac:dyDescent="0.25">
      <c r="A2703" t="s">
        <v>23</v>
      </c>
      <c r="B2703" t="s">
        <v>19431</v>
      </c>
      <c r="C2703" t="s">
        <v>25</v>
      </c>
      <c r="D2703" t="s">
        <v>228</v>
      </c>
      <c r="E2703" t="s">
        <v>229</v>
      </c>
      <c r="F2703" t="s">
        <v>28</v>
      </c>
      <c r="G2703" t="s">
        <v>29</v>
      </c>
      <c r="H2703" t="s">
        <v>30</v>
      </c>
      <c r="I2703" t="s">
        <v>789</v>
      </c>
      <c r="J2703" t="e">
        <f>VLOOKUP(I2703,[1]!Tabela2[#All],2,0)</f>
        <v>#REF!</v>
      </c>
      <c r="K2703" t="s">
        <v>151</v>
      </c>
      <c r="L2703" t="s">
        <v>19432</v>
      </c>
      <c r="M2703" t="s">
        <v>19433</v>
      </c>
      <c r="N2703" t="s">
        <v>19434</v>
      </c>
      <c r="O2703" t="s">
        <v>19435</v>
      </c>
      <c r="P2703" t="s">
        <v>19420</v>
      </c>
      <c r="Q2703" t="s">
        <v>19436</v>
      </c>
      <c r="R2703" t="s">
        <v>796</v>
      </c>
      <c r="S2703" t="s">
        <v>19437</v>
      </c>
      <c r="T2703" t="s">
        <v>40</v>
      </c>
      <c r="U2703" t="s">
        <v>77</v>
      </c>
      <c r="V2703" t="s">
        <v>42</v>
      </c>
      <c r="W2703" t="s">
        <v>23</v>
      </c>
      <c r="X2703" t="s">
        <v>19432</v>
      </c>
      <c r="Y2703" t="str">
        <f t="shared" ca="1" si="42"/>
        <v>NOK</v>
      </c>
    </row>
    <row r="2704" spans="1:25" x14ac:dyDescent="0.25">
      <c r="A2704" t="s">
        <v>23</v>
      </c>
      <c r="B2704" t="s">
        <v>19438</v>
      </c>
      <c r="C2704" t="s">
        <v>25</v>
      </c>
      <c r="D2704" t="s">
        <v>67</v>
      </c>
      <c r="E2704" t="s">
        <v>68</v>
      </c>
      <c r="F2704" t="s">
        <v>28</v>
      </c>
      <c r="G2704" t="s">
        <v>29</v>
      </c>
      <c r="H2704" t="s">
        <v>30</v>
      </c>
      <c r="I2704" t="s">
        <v>980</v>
      </c>
      <c r="J2704" t="e">
        <f>VLOOKUP(I2704,[1]!Tabela2[#All],2,0)</f>
        <v>#REF!</v>
      </c>
      <c r="K2704" t="s">
        <v>32</v>
      </c>
      <c r="L2704" t="s">
        <v>19439</v>
      </c>
      <c r="M2704" t="s">
        <v>19440</v>
      </c>
      <c r="N2704" t="s">
        <v>19441</v>
      </c>
      <c r="O2704" t="s">
        <v>15669</v>
      </c>
      <c r="P2704" t="s">
        <v>19442</v>
      </c>
      <c r="Q2704" t="s">
        <v>3168</v>
      </c>
      <c r="R2704" t="s">
        <v>399</v>
      </c>
      <c r="S2704" t="s">
        <v>12075</v>
      </c>
      <c r="T2704" t="s">
        <v>40</v>
      </c>
      <c r="U2704" t="s">
        <v>77</v>
      </c>
      <c r="V2704" t="s">
        <v>42</v>
      </c>
      <c r="W2704" t="s">
        <v>23</v>
      </c>
      <c r="X2704" t="s">
        <v>19439</v>
      </c>
      <c r="Y2704" t="str">
        <f t="shared" ca="1" si="42"/>
        <v>NOK</v>
      </c>
    </row>
    <row r="2705" spans="1:25" x14ac:dyDescent="0.25">
      <c r="A2705" t="s">
        <v>23</v>
      </c>
      <c r="B2705" t="s">
        <v>19443</v>
      </c>
      <c r="C2705" t="s">
        <v>25</v>
      </c>
      <c r="D2705" t="s">
        <v>137</v>
      </c>
      <c r="E2705" t="s">
        <v>99</v>
      </c>
      <c r="F2705" t="s">
        <v>28</v>
      </c>
      <c r="G2705" t="s">
        <v>29</v>
      </c>
      <c r="H2705" t="s">
        <v>30</v>
      </c>
      <c r="I2705" t="s">
        <v>4093</v>
      </c>
      <c r="J2705" t="e">
        <f>VLOOKUP(I2705,[1]!Tabela2[#All],2,0)</f>
        <v>#REF!</v>
      </c>
      <c r="K2705" t="s">
        <v>32</v>
      </c>
      <c r="L2705" t="s">
        <v>19444</v>
      </c>
      <c r="M2705" t="s">
        <v>19445</v>
      </c>
      <c r="N2705" t="s">
        <v>19446</v>
      </c>
      <c r="O2705" t="s">
        <v>19447</v>
      </c>
      <c r="P2705" t="s">
        <v>19448</v>
      </c>
      <c r="Q2705" t="s">
        <v>7795</v>
      </c>
      <c r="R2705" t="s">
        <v>9719</v>
      </c>
      <c r="S2705" t="s">
        <v>19449</v>
      </c>
      <c r="T2705" t="s">
        <v>40</v>
      </c>
      <c r="U2705" t="s">
        <v>65</v>
      </c>
      <c r="V2705" t="s">
        <v>42</v>
      </c>
      <c r="W2705" t="s">
        <v>23</v>
      </c>
      <c r="X2705" t="s">
        <v>19444</v>
      </c>
      <c r="Y2705" t="str">
        <f t="shared" ca="1" si="42"/>
        <v>NOK</v>
      </c>
    </row>
    <row r="2706" spans="1:25" x14ac:dyDescent="0.25">
      <c r="A2706" t="s">
        <v>23</v>
      </c>
      <c r="B2706" t="s">
        <v>19450</v>
      </c>
      <c r="C2706" t="s">
        <v>25</v>
      </c>
      <c r="D2706" t="s">
        <v>98</v>
      </c>
      <c r="E2706" t="s">
        <v>27</v>
      </c>
      <c r="F2706" t="s">
        <v>28</v>
      </c>
      <c r="G2706" t="s">
        <v>29</v>
      </c>
      <c r="H2706" t="s">
        <v>30</v>
      </c>
      <c r="I2706" t="s">
        <v>2969</v>
      </c>
      <c r="J2706" t="e">
        <f>VLOOKUP(I2706,[1]!Tabela2[#All],2,0)</f>
        <v>#REF!</v>
      </c>
      <c r="K2706" t="s">
        <v>32</v>
      </c>
      <c r="L2706" t="s">
        <v>19451</v>
      </c>
      <c r="M2706" t="s">
        <v>19452</v>
      </c>
      <c r="N2706" t="s">
        <v>19453</v>
      </c>
      <c r="O2706" t="s">
        <v>12178</v>
      </c>
      <c r="P2706" t="s">
        <v>19454</v>
      </c>
      <c r="Q2706" t="s">
        <v>5998</v>
      </c>
      <c r="R2706" t="s">
        <v>537</v>
      </c>
      <c r="S2706" t="s">
        <v>19455</v>
      </c>
      <c r="T2706" t="s">
        <v>40</v>
      </c>
      <c r="U2706" t="s">
        <v>65</v>
      </c>
      <c r="V2706" t="s">
        <v>42</v>
      </c>
      <c r="W2706" t="s">
        <v>23</v>
      </c>
      <c r="X2706" t="s">
        <v>19451</v>
      </c>
      <c r="Y2706" t="str">
        <f t="shared" ca="1" si="42"/>
        <v>NOK</v>
      </c>
    </row>
    <row r="2707" spans="1:25" x14ac:dyDescent="0.25">
      <c r="A2707" t="s">
        <v>23</v>
      </c>
      <c r="B2707" t="s">
        <v>19456</v>
      </c>
      <c r="C2707" t="s">
        <v>25</v>
      </c>
      <c r="D2707" t="s">
        <v>228</v>
      </c>
      <c r="E2707" t="s">
        <v>19457</v>
      </c>
      <c r="F2707" t="s">
        <v>28</v>
      </c>
      <c r="G2707" t="s">
        <v>29</v>
      </c>
      <c r="H2707" t="s">
        <v>30</v>
      </c>
      <c r="I2707" t="s">
        <v>4197</v>
      </c>
      <c r="J2707" t="e">
        <f>VLOOKUP(I2707,[1]!Tabela2[#All],2,0)</f>
        <v>#REF!</v>
      </c>
      <c r="K2707" t="s">
        <v>32</v>
      </c>
      <c r="L2707" t="s">
        <v>19458</v>
      </c>
      <c r="M2707" t="s">
        <v>19459</v>
      </c>
      <c r="N2707" t="s">
        <v>19460</v>
      </c>
      <c r="O2707" t="s">
        <v>19461</v>
      </c>
      <c r="P2707" t="s">
        <v>19462</v>
      </c>
      <c r="Q2707" t="s">
        <v>3052</v>
      </c>
      <c r="R2707" t="s">
        <v>3659</v>
      </c>
      <c r="S2707" t="s">
        <v>2746</v>
      </c>
      <c r="T2707" t="s">
        <v>40</v>
      </c>
      <c r="U2707" t="s">
        <v>77</v>
      </c>
      <c r="V2707" t="s">
        <v>42</v>
      </c>
      <c r="W2707" t="s">
        <v>23</v>
      </c>
      <c r="X2707" t="s">
        <v>19458</v>
      </c>
      <c r="Y2707" t="str">
        <f t="shared" ca="1" si="42"/>
        <v>NOK</v>
      </c>
    </row>
    <row r="2708" spans="1:25" x14ac:dyDescent="0.25">
      <c r="A2708" t="s">
        <v>23</v>
      </c>
      <c r="B2708" t="s">
        <v>19463</v>
      </c>
      <c r="C2708" t="s">
        <v>25</v>
      </c>
      <c r="D2708" t="s">
        <v>611</v>
      </c>
      <c r="E2708" t="s">
        <v>424</v>
      </c>
      <c r="F2708" t="s">
        <v>28</v>
      </c>
      <c r="G2708" t="s">
        <v>29</v>
      </c>
      <c r="H2708" t="s">
        <v>30</v>
      </c>
      <c r="I2708" t="s">
        <v>5560</v>
      </c>
      <c r="J2708" t="e">
        <f>VLOOKUP(I2708,[1]!Tabela2[#All],2,0)</f>
        <v>#REF!</v>
      </c>
      <c r="K2708" t="s">
        <v>32</v>
      </c>
      <c r="L2708" t="s">
        <v>19464</v>
      </c>
      <c r="M2708" t="s">
        <v>19465</v>
      </c>
      <c r="N2708" t="s">
        <v>19466</v>
      </c>
      <c r="O2708" t="s">
        <v>19467</v>
      </c>
      <c r="P2708" t="s">
        <v>19468</v>
      </c>
      <c r="Q2708" t="s">
        <v>12360</v>
      </c>
      <c r="R2708" t="s">
        <v>1419</v>
      </c>
      <c r="S2708" t="s">
        <v>1075</v>
      </c>
      <c r="T2708" t="s">
        <v>40</v>
      </c>
      <c r="U2708" t="s">
        <v>54</v>
      </c>
      <c r="V2708" t="s">
        <v>42</v>
      </c>
      <c r="W2708" t="s">
        <v>23</v>
      </c>
      <c r="X2708" t="s">
        <v>19464</v>
      </c>
      <c r="Y2708" t="str">
        <f t="shared" ca="1" si="42"/>
        <v>NOK</v>
      </c>
    </row>
    <row r="2709" spans="1:25" x14ac:dyDescent="0.25">
      <c r="A2709" t="s">
        <v>23</v>
      </c>
      <c r="B2709" t="s">
        <v>19469</v>
      </c>
      <c r="C2709" t="s">
        <v>25</v>
      </c>
      <c r="D2709" t="s">
        <v>611</v>
      </c>
      <c r="E2709" t="s">
        <v>162</v>
      </c>
      <c r="F2709" t="s">
        <v>28</v>
      </c>
      <c r="G2709" t="s">
        <v>29</v>
      </c>
      <c r="H2709" t="s">
        <v>30</v>
      </c>
      <c r="I2709" t="s">
        <v>1622</v>
      </c>
      <c r="J2709" t="e">
        <f>VLOOKUP(I2709,[1]!Tabela2[#All],2,0)</f>
        <v>#REF!</v>
      </c>
      <c r="K2709" t="s">
        <v>32</v>
      </c>
      <c r="L2709" t="s">
        <v>19470</v>
      </c>
      <c r="M2709" t="s">
        <v>19471</v>
      </c>
      <c r="N2709" t="s">
        <v>19472</v>
      </c>
      <c r="O2709" t="s">
        <v>12205</v>
      </c>
      <c r="P2709" t="s">
        <v>15889</v>
      </c>
      <c r="Q2709" t="s">
        <v>18537</v>
      </c>
      <c r="R2709" t="s">
        <v>5855</v>
      </c>
      <c r="S2709" t="s">
        <v>6624</v>
      </c>
      <c r="T2709" t="s">
        <v>40</v>
      </c>
      <c r="U2709" t="s">
        <v>65</v>
      </c>
      <c r="V2709" t="s">
        <v>42</v>
      </c>
      <c r="W2709" t="s">
        <v>23</v>
      </c>
      <c r="X2709" t="s">
        <v>19470</v>
      </c>
      <c r="Y2709" t="str">
        <f t="shared" ca="1" si="42"/>
        <v>NOK</v>
      </c>
    </row>
    <row r="2710" spans="1:25" x14ac:dyDescent="0.25">
      <c r="A2710" t="s">
        <v>23</v>
      </c>
      <c r="B2710" t="s">
        <v>19473</v>
      </c>
      <c r="C2710" t="s">
        <v>25</v>
      </c>
      <c r="D2710" t="s">
        <v>98</v>
      </c>
      <c r="E2710" t="s">
        <v>390</v>
      </c>
      <c r="F2710" t="s">
        <v>391</v>
      </c>
      <c r="G2710" t="s">
        <v>29</v>
      </c>
      <c r="H2710" t="s">
        <v>30</v>
      </c>
      <c r="I2710" t="s">
        <v>1250</v>
      </c>
      <c r="J2710" t="e">
        <f>VLOOKUP(I2710,[1]!Tabela2[#All],2,0)</f>
        <v>#REF!</v>
      </c>
      <c r="K2710" t="s">
        <v>32</v>
      </c>
      <c r="L2710" t="s">
        <v>19474</v>
      </c>
      <c r="M2710" t="s">
        <v>19475</v>
      </c>
      <c r="N2710" t="s">
        <v>15991</v>
      </c>
      <c r="O2710" t="s">
        <v>15992</v>
      </c>
      <c r="P2710" t="s">
        <v>19476</v>
      </c>
      <c r="Q2710" t="s">
        <v>16051</v>
      </c>
      <c r="R2710" t="s">
        <v>1123</v>
      </c>
      <c r="S2710" t="s">
        <v>7500</v>
      </c>
      <c r="T2710" t="s">
        <v>40</v>
      </c>
      <c r="U2710" t="s">
        <v>77</v>
      </c>
      <c r="V2710" t="s">
        <v>42</v>
      </c>
      <c r="W2710" t="s">
        <v>23</v>
      </c>
      <c r="X2710" t="s">
        <v>19474</v>
      </c>
      <c r="Y2710" t="str">
        <f t="shared" ca="1" si="42"/>
        <v>NOK</v>
      </c>
    </row>
    <row r="2711" spans="1:25" x14ac:dyDescent="0.25">
      <c r="A2711" t="s">
        <v>23</v>
      </c>
      <c r="B2711" t="s">
        <v>19477</v>
      </c>
      <c r="C2711" t="s">
        <v>25</v>
      </c>
      <c r="D2711" t="s">
        <v>403</v>
      </c>
      <c r="E2711" t="s">
        <v>424</v>
      </c>
      <c r="F2711" t="s">
        <v>28</v>
      </c>
      <c r="G2711" t="s">
        <v>29</v>
      </c>
      <c r="H2711" t="s">
        <v>30</v>
      </c>
      <c r="I2711" t="s">
        <v>2424</v>
      </c>
      <c r="J2711" t="e">
        <f>VLOOKUP(I2711,[1]!Tabela2[#All],2,0)</f>
        <v>#REF!</v>
      </c>
      <c r="K2711" t="s">
        <v>32</v>
      </c>
      <c r="L2711" t="s">
        <v>19478</v>
      </c>
      <c r="M2711" t="s">
        <v>19479</v>
      </c>
      <c r="N2711" t="s">
        <v>19480</v>
      </c>
      <c r="O2711" t="s">
        <v>19481</v>
      </c>
      <c r="P2711" t="s">
        <v>8709</v>
      </c>
      <c r="Q2711" t="s">
        <v>2133</v>
      </c>
      <c r="R2711" t="s">
        <v>3203</v>
      </c>
      <c r="S2711" t="s">
        <v>5004</v>
      </c>
      <c r="T2711" t="s">
        <v>40</v>
      </c>
      <c r="U2711" t="s">
        <v>54</v>
      </c>
      <c r="V2711" t="s">
        <v>42</v>
      </c>
      <c r="W2711" t="s">
        <v>23</v>
      </c>
      <c r="X2711" t="s">
        <v>19478</v>
      </c>
      <c r="Y2711" t="str">
        <f t="shared" ca="1" si="42"/>
        <v>NOK</v>
      </c>
    </row>
    <row r="2712" spans="1:25" x14ac:dyDescent="0.25">
      <c r="A2712" t="s">
        <v>23</v>
      </c>
      <c r="B2712" t="s">
        <v>19482</v>
      </c>
      <c r="C2712" t="s">
        <v>25</v>
      </c>
      <c r="D2712" t="s">
        <v>403</v>
      </c>
      <c r="E2712" t="s">
        <v>304</v>
      </c>
      <c r="F2712" t="s">
        <v>28</v>
      </c>
      <c r="G2712" t="s">
        <v>29</v>
      </c>
      <c r="H2712" t="s">
        <v>30</v>
      </c>
      <c r="I2712" t="s">
        <v>100</v>
      </c>
      <c r="J2712" t="e">
        <f>VLOOKUP(I2712,[1]!Tabela2[#All],2,0)</f>
        <v>#REF!</v>
      </c>
      <c r="K2712" t="s">
        <v>32</v>
      </c>
      <c r="L2712" t="s">
        <v>19483</v>
      </c>
      <c r="M2712" t="s">
        <v>19484</v>
      </c>
      <c r="N2712" t="s">
        <v>19485</v>
      </c>
      <c r="O2712" t="s">
        <v>19486</v>
      </c>
      <c r="P2712" t="s">
        <v>19487</v>
      </c>
      <c r="Q2712" t="s">
        <v>17824</v>
      </c>
      <c r="R2712" t="s">
        <v>2770</v>
      </c>
      <c r="S2712" t="s">
        <v>19488</v>
      </c>
      <c r="T2712" t="s">
        <v>40</v>
      </c>
      <c r="U2712" t="s">
        <v>41</v>
      </c>
      <c r="V2712" t="s">
        <v>42</v>
      </c>
      <c r="W2712" t="s">
        <v>23</v>
      </c>
      <c r="X2712" t="s">
        <v>19483</v>
      </c>
      <c r="Y2712" t="str">
        <f t="shared" ca="1" si="42"/>
        <v>NOK</v>
      </c>
    </row>
    <row r="2713" spans="1:25" x14ac:dyDescent="0.25">
      <c r="A2713" t="s">
        <v>23</v>
      </c>
      <c r="B2713" t="s">
        <v>19489</v>
      </c>
      <c r="C2713" t="s">
        <v>25</v>
      </c>
      <c r="D2713" t="s">
        <v>423</v>
      </c>
      <c r="E2713" t="s">
        <v>702</v>
      </c>
      <c r="F2713" t="s">
        <v>28</v>
      </c>
      <c r="G2713" t="s">
        <v>29</v>
      </c>
      <c r="H2713" t="s">
        <v>30</v>
      </c>
      <c r="I2713" t="s">
        <v>1507</v>
      </c>
      <c r="J2713" t="e">
        <f>VLOOKUP(I2713,[1]!Tabela2[#All],2,0)</f>
        <v>#REF!</v>
      </c>
      <c r="K2713" t="s">
        <v>32</v>
      </c>
      <c r="L2713" t="s">
        <v>19490</v>
      </c>
      <c r="M2713" t="s">
        <v>19491</v>
      </c>
      <c r="N2713" t="s">
        <v>2734</v>
      </c>
      <c r="O2713" t="s">
        <v>2735</v>
      </c>
      <c r="P2713" t="s">
        <v>19492</v>
      </c>
      <c r="Q2713" t="s">
        <v>15961</v>
      </c>
      <c r="R2713" t="s">
        <v>19493</v>
      </c>
      <c r="S2713" t="s">
        <v>2144</v>
      </c>
      <c r="T2713" t="s">
        <v>40</v>
      </c>
      <c r="U2713" t="s">
        <v>65</v>
      </c>
      <c r="V2713" t="s">
        <v>42</v>
      </c>
      <c r="W2713" t="s">
        <v>23</v>
      </c>
      <c r="X2713" t="s">
        <v>19490</v>
      </c>
      <c r="Y2713" t="str">
        <f t="shared" ca="1" si="42"/>
        <v>NOK</v>
      </c>
    </row>
    <row r="2714" spans="1:25" x14ac:dyDescent="0.25">
      <c r="A2714" t="s">
        <v>23</v>
      </c>
      <c r="B2714" t="s">
        <v>19494</v>
      </c>
      <c r="C2714" t="s">
        <v>25</v>
      </c>
      <c r="D2714" t="s">
        <v>161</v>
      </c>
      <c r="E2714" t="s">
        <v>578</v>
      </c>
      <c r="F2714" t="s">
        <v>28</v>
      </c>
      <c r="G2714" t="s">
        <v>29</v>
      </c>
      <c r="H2714" t="s">
        <v>30</v>
      </c>
      <c r="I2714" t="s">
        <v>1019</v>
      </c>
      <c r="J2714" t="e">
        <f>VLOOKUP(I2714,[1]!Tabela2[#All],2,0)</f>
        <v>#REF!</v>
      </c>
      <c r="K2714" t="s">
        <v>32</v>
      </c>
      <c r="L2714" t="s">
        <v>19495</v>
      </c>
      <c r="M2714" t="s">
        <v>19496</v>
      </c>
      <c r="N2714" t="s">
        <v>10879</v>
      </c>
      <c r="O2714" t="s">
        <v>19497</v>
      </c>
      <c r="P2714" t="s">
        <v>19498</v>
      </c>
      <c r="Q2714" t="s">
        <v>17296</v>
      </c>
      <c r="R2714" t="s">
        <v>170</v>
      </c>
      <c r="S2714" t="s">
        <v>19499</v>
      </c>
      <c r="T2714" t="s">
        <v>40</v>
      </c>
      <c r="U2714" t="s">
        <v>77</v>
      </c>
      <c r="V2714" t="s">
        <v>42</v>
      </c>
      <c r="W2714" t="s">
        <v>23</v>
      </c>
      <c r="X2714" t="s">
        <v>19495</v>
      </c>
      <c r="Y2714" t="str">
        <f t="shared" ca="1" si="42"/>
        <v>NOK</v>
      </c>
    </row>
    <row r="2715" spans="1:25" x14ac:dyDescent="0.25">
      <c r="A2715" t="s">
        <v>23</v>
      </c>
      <c r="B2715" t="s">
        <v>19500</v>
      </c>
      <c r="C2715" t="s">
        <v>25</v>
      </c>
      <c r="D2715" t="s">
        <v>161</v>
      </c>
      <c r="E2715" t="s">
        <v>68</v>
      </c>
      <c r="F2715" t="s">
        <v>28</v>
      </c>
      <c r="G2715" t="s">
        <v>29</v>
      </c>
      <c r="H2715" t="s">
        <v>30</v>
      </c>
      <c r="I2715" t="s">
        <v>1597</v>
      </c>
      <c r="J2715" t="e">
        <f>VLOOKUP(I2715,[1]!Tabela2[#All],2,0)</f>
        <v>#REF!</v>
      </c>
      <c r="K2715" t="s">
        <v>32</v>
      </c>
      <c r="L2715" t="s">
        <v>19501</v>
      </c>
      <c r="M2715" t="s">
        <v>19502</v>
      </c>
      <c r="N2715" t="s">
        <v>19503</v>
      </c>
      <c r="O2715" t="s">
        <v>19504</v>
      </c>
      <c r="P2715" t="s">
        <v>15899</v>
      </c>
      <c r="Q2715" t="s">
        <v>19505</v>
      </c>
      <c r="R2715" t="s">
        <v>556</v>
      </c>
      <c r="S2715" t="s">
        <v>19506</v>
      </c>
      <c r="T2715" t="s">
        <v>40</v>
      </c>
      <c r="U2715" t="s">
        <v>54</v>
      </c>
      <c r="V2715" t="s">
        <v>42</v>
      </c>
      <c r="W2715" t="s">
        <v>23</v>
      </c>
      <c r="X2715" t="s">
        <v>19501</v>
      </c>
      <c r="Y2715" t="str">
        <f t="shared" ca="1" si="42"/>
        <v>NOK</v>
      </c>
    </row>
    <row r="2716" spans="1:25" x14ac:dyDescent="0.25">
      <c r="A2716" t="s">
        <v>23</v>
      </c>
      <c r="B2716" t="s">
        <v>19507</v>
      </c>
      <c r="C2716" t="s">
        <v>25</v>
      </c>
      <c r="D2716" t="s">
        <v>148</v>
      </c>
      <c r="E2716" t="s">
        <v>589</v>
      </c>
      <c r="F2716" t="s">
        <v>28</v>
      </c>
      <c r="G2716" t="s">
        <v>29</v>
      </c>
      <c r="H2716" t="s">
        <v>30</v>
      </c>
      <c r="I2716" t="s">
        <v>3867</v>
      </c>
      <c r="J2716" t="e">
        <f>VLOOKUP(I2716,[1]!Tabela2[#All],2,0)</f>
        <v>#REF!</v>
      </c>
      <c r="K2716" t="s">
        <v>151</v>
      </c>
      <c r="L2716" t="s">
        <v>19508</v>
      </c>
      <c r="M2716" t="s">
        <v>19509</v>
      </c>
      <c r="N2716" t="s">
        <v>19510</v>
      </c>
      <c r="O2716" t="s">
        <v>19511</v>
      </c>
      <c r="P2716" t="s">
        <v>19512</v>
      </c>
      <c r="Q2716" t="s">
        <v>19513</v>
      </c>
      <c r="R2716" t="s">
        <v>17963</v>
      </c>
      <c r="S2716" t="s">
        <v>10867</v>
      </c>
      <c r="T2716" t="s">
        <v>40</v>
      </c>
      <c r="U2716" t="s">
        <v>65</v>
      </c>
      <c r="V2716" t="s">
        <v>42</v>
      </c>
      <c r="W2716" t="s">
        <v>23</v>
      </c>
      <c r="X2716" t="s">
        <v>19508</v>
      </c>
      <c r="Y2716" t="str">
        <f t="shared" ca="1" si="42"/>
        <v>NOK</v>
      </c>
    </row>
    <row r="2717" spans="1:25" x14ac:dyDescent="0.25">
      <c r="A2717" t="s">
        <v>23</v>
      </c>
      <c r="B2717" t="s">
        <v>19514</v>
      </c>
      <c r="C2717" t="s">
        <v>25</v>
      </c>
      <c r="D2717" t="s">
        <v>228</v>
      </c>
      <c r="E2717" t="s">
        <v>589</v>
      </c>
      <c r="F2717" t="s">
        <v>28</v>
      </c>
      <c r="G2717" t="s">
        <v>29</v>
      </c>
      <c r="H2717" t="s">
        <v>30</v>
      </c>
      <c r="I2717" t="s">
        <v>1048</v>
      </c>
      <c r="J2717" t="e">
        <f>VLOOKUP(I2717,[1]!Tabela2[#All],2,0)</f>
        <v>#REF!</v>
      </c>
      <c r="K2717" t="s">
        <v>151</v>
      </c>
      <c r="L2717" t="s">
        <v>19515</v>
      </c>
      <c r="M2717" t="s">
        <v>19516</v>
      </c>
      <c r="N2717" t="s">
        <v>3657</v>
      </c>
      <c r="O2717" t="s">
        <v>19517</v>
      </c>
      <c r="P2717" t="s">
        <v>19518</v>
      </c>
      <c r="Q2717" t="s">
        <v>19519</v>
      </c>
      <c r="R2717" t="s">
        <v>6566</v>
      </c>
      <c r="S2717" t="s">
        <v>19520</v>
      </c>
      <c r="T2717" t="s">
        <v>40</v>
      </c>
      <c r="U2717" t="s">
        <v>476</v>
      </c>
      <c r="V2717" t="s">
        <v>42</v>
      </c>
      <c r="W2717" t="s">
        <v>23</v>
      </c>
      <c r="X2717" t="s">
        <v>19515</v>
      </c>
      <c r="Y2717" t="str">
        <f t="shared" ca="1" si="42"/>
        <v>NOK</v>
      </c>
    </row>
    <row r="2718" spans="1:25" x14ac:dyDescent="0.25">
      <c r="A2718" t="s">
        <v>23</v>
      </c>
      <c r="B2718" t="s">
        <v>19521</v>
      </c>
      <c r="C2718" t="s">
        <v>25</v>
      </c>
      <c r="D2718" t="s">
        <v>98</v>
      </c>
      <c r="E2718" t="s">
        <v>762</v>
      </c>
      <c r="F2718" t="s">
        <v>28</v>
      </c>
      <c r="G2718" t="s">
        <v>29</v>
      </c>
      <c r="H2718" t="s">
        <v>30</v>
      </c>
      <c r="I2718" t="s">
        <v>5409</v>
      </c>
      <c r="J2718" t="e">
        <f>VLOOKUP(I2718,[1]!Tabela2[#All],2,0)</f>
        <v>#REF!</v>
      </c>
      <c r="K2718" t="s">
        <v>32</v>
      </c>
      <c r="L2718" t="s">
        <v>19522</v>
      </c>
      <c r="M2718" t="s">
        <v>19523</v>
      </c>
      <c r="N2718" t="s">
        <v>19524</v>
      </c>
      <c r="O2718" t="s">
        <v>19525</v>
      </c>
      <c r="P2718" t="s">
        <v>19526</v>
      </c>
      <c r="Q2718" t="s">
        <v>19188</v>
      </c>
      <c r="R2718" t="s">
        <v>1197</v>
      </c>
      <c r="S2718" t="s">
        <v>1698</v>
      </c>
      <c r="T2718" t="s">
        <v>40</v>
      </c>
      <c r="U2718" t="s">
        <v>401</v>
      </c>
      <c r="V2718" t="s">
        <v>42</v>
      </c>
      <c r="W2718" t="s">
        <v>23</v>
      </c>
      <c r="X2718" t="s">
        <v>19522</v>
      </c>
      <c r="Y2718" t="str">
        <f t="shared" ca="1" si="42"/>
        <v>NOK</v>
      </c>
    </row>
    <row r="2719" spans="1:25" x14ac:dyDescent="0.25">
      <c r="A2719" t="s">
        <v>23</v>
      </c>
      <c r="B2719" t="s">
        <v>19527</v>
      </c>
      <c r="C2719" t="s">
        <v>25</v>
      </c>
      <c r="D2719" t="s">
        <v>67</v>
      </c>
      <c r="E2719" t="s">
        <v>68</v>
      </c>
      <c r="F2719" t="s">
        <v>28</v>
      </c>
      <c r="G2719" t="s">
        <v>29</v>
      </c>
      <c r="H2719" t="s">
        <v>30</v>
      </c>
      <c r="I2719" t="s">
        <v>4222</v>
      </c>
      <c r="J2719" t="e">
        <f>VLOOKUP(I2719,[1]!Tabela2[#All],2,0)</f>
        <v>#REF!</v>
      </c>
      <c r="K2719" t="s">
        <v>32</v>
      </c>
      <c r="L2719" t="s">
        <v>19528</v>
      </c>
      <c r="M2719" t="s">
        <v>19529</v>
      </c>
      <c r="N2719" t="s">
        <v>19530</v>
      </c>
      <c r="O2719" t="s">
        <v>19531</v>
      </c>
      <c r="P2719" t="s">
        <v>19532</v>
      </c>
      <c r="Q2719" t="s">
        <v>3242</v>
      </c>
      <c r="R2719" t="s">
        <v>357</v>
      </c>
      <c r="S2719" t="s">
        <v>19533</v>
      </c>
      <c r="T2719" t="s">
        <v>183</v>
      </c>
      <c r="U2719" t="s">
        <v>42</v>
      </c>
      <c r="V2719" t="s">
        <v>184</v>
      </c>
      <c r="W2719" t="s">
        <v>23</v>
      </c>
      <c r="X2719" t="s">
        <v>19528</v>
      </c>
      <c r="Y2719" t="str">
        <f t="shared" ca="1" si="42"/>
        <v>NOK</v>
      </c>
    </row>
    <row r="2720" spans="1:25" x14ac:dyDescent="0.25">
      <c r="A2720" t="s">
        <v>23</v>
      </c>
      <c r="B2720" t="s">
        <v>19534</v>
      </c>
      <c r="C2720" t="s">
        <v>25</v>
      </c>
      <c r="D2720" t="s">
        <v>26</v>
      </c>
      <c r="E2720" t="s">
        <v>173</v>
      </c>
      <c r="F2720" t="s">
        <v>28</v>
      </c>
      <c r="G2720" t="s">
        <v>29</v>
      </c>
      <c r="H2720" t="s">
        <v>30</v>
      </c>
      <c r="I2720" t="s">
        <v>13704</v>
      </c>
      <c r="J2720" t="e">
        <f>VLOOKUP(I2720,[1]!Tabela2[#All],2,0)</f>
        <v>#REF!</v>
      </c>
      <c r="K2720" t="s">
        <v>32</v>
      </c>
      <c r="L2720" t="s">
        <v>19535</v>
      </c>
      <c r="M2720" t="s">
        <v>19536</v>
      </c>
      <c r="N2720" t="s">
        <v>19537</v>
      </c>
      <c r="O2720" t="s">
        <v>19538</v>
      </c>
      <c r="P2720" t="s">
        <v>19539</v>
      </c>
      <c r="Q2720" t="s">
        <v>13314</v>
      </c>
      <c r="R2720" t="s">
        <v>2548</v>
      </c>
      <c r="S2720" t="s">
        <v>12395</v>
      </c>
      <c r="T2720" t="s">
        <v>40</v>
      </c>
      <c r="U2720" t="s">
        <v>65</v>
      </c>
      <c r="V2720" t="s">
        <v>42</v>
      </c>
      <c r="W2720" t="s">
        <v>23</v>
      </c>
      <c r="X2720" t="s">
        <v>19535</v>
      </c>
      <c r="Y2720" t="str">
        <f t="shared" ca="1" si="42"/>
        <v>NOK</v>
      </c>
    </row>
    <row r="2721" spans="1:25" x14ac:dyDescent="0.25">
      <c r="A2721" t="s">
        <v>23</v>
      </c>
      <c r="B2721" t="s">
        <v>19540</v>
      </c>
      <c r="C2721" t="s">
        <v>25</v>
      </c>
      <c r="D2721" t="s">
        <v>56</v>
      </c>
      <c r="E2721" t="s">
        <v>304</v>
      </c>
      <c r="F2721" t="s">
        <v>28</v>
      </c>
      <c r="G2721" t="s">
        <v>29</v>
      </c>
      <c r="H2721" t="s">
        <v>30</v>
      </c>
      <c r="I2721" t="s">
        <v>261</v>
      </c>
      <c r="J2721" t="e">
        <f>VLOOKUP(I2721,[1]!Tabela2[#All],2,0)</f>
        <v>#REF!</v>
      </c>
      <c r="K2721" t="s">
        <v>32</v>
      </c>
      <c r="L2721" t="s">
        <v>19541</v>
      </c>
      <c r="M2721" t="s">
        <v>19542</v>
      </c>
      <c r="N2721" t="s">
        <v>19539</v>
      </c>
      <c r="O2721" t="s">
        <v>19543</v>
      </c>
      <c r="P2721" t="s">
        <v>19544</v>
      </c>
      <c r="Q2721" t="s">
        <v>5664</v>
      </c>
      <c r="R2721" t="s">
        <v>3028</v>
      </c>
      <c r="S2721" t="s">
        <v>3133</v>
      </c>
      <c r="T2721" t="s">
        <v>40</v>
      </c>
      <c r="U2721" t="s">
        <v>77</v>
      </c>
      <c r="V2721" t="s">
        <v>42</v>
      </c>
      <c r="W2721" t="s">
        <v>23</v>
      </c>
      <c r="X2721" t="s">
        <v>19541</v>
      </c>
      <c r="Y2721" t="str">
        <f t="shared" ca="1" si="42"/>
        <v>NOK</v>
      </c>
    </row>
    <row r="2722" spans="1:25" x14ac:dyDescent="0.25">
      <c r="A2722" t="s">
        <v>23</v>
      </c>
      <c r="B2722" t="s">
        <v>19545</v>
      </c>
      <c r="C2722" t="s">
        <v>25</v>
      </c>
      <c r="D2722" t="s">
        <v>349</v>
      </c>
      <c r="E2722" t="s">
        <v>304</v>
      </c>
      <c r="F2722" t="s">
        <v>28</v>
      </c>
      <c r="G2722" t="s">
        <v>29</v>
      </c>
      <c r="H2722" t="s">
        <v>30</v>
      </c>
      <c r="I2722" t="s">
        <v>1709</v>
      </c>
      <c r="J2722" t="e">
        <f>VLOOKUP(I2722,[1]!Tabela2[#All],2,0)</f>
        <v>#REF!</v>
      </c>
      <c r="K2722" t="s">
        <v>151</v>
      </c>
      <c r="L2722" t="s">
        <v>19546</v>
      </c>
      <c r="M2722" t="s">
        <v>19547</v>
      </c>
      <c r="N2722" t="s">
        <v>19548</v>
      </c>
      <c r="O2722" t="s">
        <v>19549</v>
      </c>
      <c r="P2722" t="s">
        <v>3209</v>
      </c>
      <c r="Q2722" t="s">
        <v>19550</v>
      </c>
      <c r="R2722" t="s">
        <v>8348</v>
      </c>
      <c r="S2722" t="s">
        <v>19551</v>
      </c>
      <c r="T2722" t="s">
        <v>40</v>
      </c>
      <c r="U2722" t="s">
        <v>54</v>
      </c>
      <c r="V2722" t="s">
        <v>42</v>
      </c>
      <c r="W2722" t="s">
        <v>23</v>
      </c>
      <c r="X2722" t="s">
        <v>19546</v>
      </c>
      <c r="Y2722" t="str">
        <f t="shared" ca="1" si="42"/>
        <v>NOK</v>
      </c>
    </row>
    <row r="2723" spans="1:25" x14ac:dyDescent="0.25">
      <c r="A2723" t="s">
        <v>23</v>
      </c>
      <c r="B2723" t="s">
        <v>19552</v>
      </c>
      <c r="C2723" t="s">
        <v>25</v>
      </c>
      <c r="D2723" t="s">
        <v>349</v>
      </c>
      <c r="E2723" t="s">
        <v>424</v>
      </c>
      <c r="F2723" t="s">
        <v>28</v>
      </c>
      <c r="G2723" t="s">
        <v>29</v>
      </c>
      <c r="H2723" t="s">
        <v>30</v>
      </c>
      <c r="I2723" t="s">
        <v>8228</v>
      </c>
      <c r="J2723" t="e">
        <f>VLOOKUP(I2723,[1]!Tabela2[#All],2,0)</f>
        <v>#REF!</v>
      </c>
      <c r="K2723" t="s">
        <v>32</v>
      </c>
      <c r="L2723" t="s">
        <v>19553</v>
      </c>
      <c r="M2723" t="s">
        <v>19554</v>
      </c>
      <c r="N2723" t="s">
        <v>19555</v>
      </c>
      <c r="O2723" t="s">
        <v>19556</v>
      </c>
      <c r="P2723" t="s">
        <v>19557</v>
      </c>
      <c r="Q2723" t="s">
        <v>12927</v>
      </c>
      <c r="R2723" t="s">
        <v>5697</v>
      </c>
      <c r="S2723" t="s">
        <v>19558</v>
      </c>
      <c r="T2723" t="s">
        <v>40</v>
      </c>
      <c r="U2723" t="s">
        <v>65</v>
      </c>
      <c r="V2723" t="s">
        <v>42</v>
      </c>
      <c r="W2723" t="s">
        <v>23</v>
      </c>
      <c r="X2723" t="s">
        <v>19553</v>
      </c>
      <c r="Y2723" t="str">
        <f t="shared" ca="1" si="42"/>
        <v>NOK</v>
      </c>
    </row>
    <row r="2724" spans="1:25" x14ac:dyDescent="0.25">
      <c r="A2724" t="s">
        <v>23</v>
      </c>
      <c r="B2724" t="s">
        <v>19559</v>
      </c>
      <c r="C2724" t="s">
        <v>25</v>
      </c>
      <c r="D2724" t="s">
        <v>98</v>
      </c>
      <c r="E2724" t="s">
        <v>2342</v>
      </c>
      <c r="F2724" t="s">
        <v>28</v>
      </c>
      <c r="G2724" t="s">
        <v>29</v>
      </c>
      <c r="H2724" t="s">
        <v>30</v>
      </c>
      <c r="I2724" t="s">
        <v>4255</v>
      </c>
      <c r="J2724" t="e">
        <f>VLOOKUP(I2724,[1]!Tabela2[#All],2,0)</f>
        <v>#REF!</v>
      </c>
      <c r="K2724" t="s">
        <v>32</v>
      </c>
      <c r="L2724" t="s">
        <v>19560</v>
      </c>
      <c r="M2724" t="s">
        <v>19561</v>
      </c>
      <c r="N2724" t="s">
        <v>19562</v>
      </c>
      <c r="O2724" t="s">
        <v>19563</v>
      </c>
      <c r="P2724" t="s">
        <v>19564</v>
      </c>
      <c r="Q2724" t="s">
        <v>19565</v>
      </c>
      <c r="R2724" t="s">
        <v>1123</v>
      </c>
      <c r="S2724" t="s">
        <v>19566</v>
      </c>
      <c r="T2724" t="s">
        <v>40</v>
      </c>
      <c r="U2724" t="s">
        <v>65</v>
      </c>
      <c r="V2724" t="s">
        <v>42</v>
      </c>
      <c r="W2724" t="s">
        <v>23</v>
      </c>
      <c r="X2724" t="s">
        <v>19560</v>
      </c>
      <c r="Y2724" t="str">
        <f t="shared" ca="1" si="42"/>
        <v>NOK</v>
      </c>
    </row>
    <row r="2725" spans="1:25" x14ac:dyDescent="0.25">
      <c r="A2725" t="s">
        <v>23</v>
      </c>
      <c r="B2725" t="s">
        <v>19567</v>
      </c>
      <c r="C2725" t="s">
        <v>25</v>
      </c>
      <c r="D2725" t="s">
        <v>44</v>
      </c>
      <c r="E2725" t="s">
        <v>1144</v>
      </c>
      <c r="F2725" t="s">
        <v>28</v>
      </c>
      <c r="G2725" t="s">
        <v>29</v>
      </c>
      <c r="H2725" t="s">
        <v>30</v>
      </c>
      <c r="I2725" t="s">
        <v>8818</v>
      </c>
      <c r="J2725" t="e">
        <f>VLOOKUP(I2725,[1]!Tabela2[#All],2,0)</f>
        <v>#REF!</v>
      </c>
      <c r="K2725" t="s">
        <v>32</v>
      </c>
      <c r="L2725" t="s">
        <v>19568</v>
      </c>
      <c r="M2725" t="s">
        <v>19569</v>
      </c>
      <c r="N2725" t="s">
        <v>19564</v>
      </c>
      <c r="O2725" t="s">
        <v>19570</v>
      </c>
      <c r="P2725" t="s">
        <v>19571</v>
      </c>
      <c r="Q2725" t="s">
        <v>19572</v>
      </c>
      <c r="R2725" t="s">
        <v>2187</v>
      </c>
      <c r="S2725" t="s">
        <v>19573</v>
      </c>
      <c r="T2725" t="s">
        <v>40</v>
      </c>
      <c r="U2725" t="s">
        <v>77</v>
      </c>
      <c r="V2725" t="s">
        <v>42</v>
      </c>
      <c r="W2725" t="s">
        <v>23</v>
      </c>
      <c r="X2725" t="s">
        <v>19568</v>
      </c>
      <c r="Y2725" t="str">
        <f t="shared" ca="1" si="42"/>
        <v>NOK</v>
      </c>
    </row>
    <row r="2726" spans="1:25" x14ac:dyDescent="0.25">
      <c r="A2726" t="s">
        <v>23</v>
      </c>
      <c r="B2726" t="s">
        <v>19574</v>
      </c>
      <c r="C2726" t="s">
        <v>25</v>
      </c>
      <c r="D2726" t="s">
        <v>403</v>
      </c>
      <c r="E2726" t="s">
        <v>424</v>
      </c>
      <c r="F2726" t="s">
        <v>28</v>
      </c>
      <c r="G2726" t="s">
        <v>29</v>
      </c>
      <c r="H2726" t="s">
        <v>30</v>
      </c>
      <c r="I2726" t="s">
        <v>508</v>
      </c>
      <c r="J2726" t="e">
        <f>VLOOKUP(I2726,[1]!Tabela2[#All],2,0)</f>
        <v>#REF!</v>
      </c>
      <c r="K2726" t="s">
        <v>32</v>
      </c>
      <c r="L2726" t="s">
        <v>19575</v>
      </c>
      <c r="M2726" t="s">
        <v>19576</v>
      </c>
      <c r="N2726" t="s">
        <v>8702</v>
      </c>
      <c r="O2726" t="s">
        <v>8703</v>
      </c>
      <c r="P2726" t="s">
        <v>12474</v>
      </c>
      <c r="Q2726" t="s">
        <v>7718</v>
      </c>
      <c r="R2726" t="s">
        <v>170</v>
      </c>
      <c r="S2726" t="s">
        <v>16824</v>
      </c>
      <c r="T2726" t="s">
        <v>40</v>
      </c>
      <c r="U2726" t="s">
        <v>401</v>
      </c>
      <c r="V2726" t="s">
        <v>42</v>
      </c>
      <c r="W2726" t="s">
        <v>23</v>
      </c>
      <c r="X2726" t="s">
        <v>19575</v>
      </c>
      <c r="Y2726" t="str">
        <f t="shared" ca="1" si="42"/>
        <v>NOK</v>
      </c>
    </row>
    <row r="2727" spans="1:25" x14ac:dyDescent="0.25">
      <c r="A2727" t="s">
        <v>23</v>
      </c>
      <c r="B2727" t="s">
        <v>19577</v>
      </c>
      <c r="C2727" t="s">
        <v>25</v>
      </c>
      <c r="D2727" t="s">
        <v>161</v>
      </c>
      <c r="E2727" t="s">
        <v>1018</v>
      </c>
      <c r="F2727" t="s">
        <v>28</v>
      </c>
      <c r="G2727" t="s">
        <v>29</v>
      </c>
      <c r="H2727" t="s">
        <v>30</v>
      </c>
      <c r="I2727" t="s">
        <v>1154</v>
      </c>
      <c r="J2727" t="e">
        <f>VLOOKUP(I2727,[1]!Tabela2[#All],2,0)</f>
        <v>#REF!</v>
      </c>
      <c r="K2727" t="s">
        <v>32</v>
      </c>
      <c r="L2727" t="s">
        <v>19578</v>
      </c>
      <c r="M2727" t="s">
        <v>19579</v>
      </c>
      <c r="N2727" t="s">
        <v>19580</v>
      </c>
      <c r="O2727" t="s">
        <v>19581</v>
      </c>
      <c r="P2727" t="s">
        <v>8715</v>
      </c>
      <c r="Q2727" t="s">
        <v>15579</v>
      </c>
      <c r="R2727" t="s">
        <v>996</v>
      </c>
      <c r="S2727" t="s">
        <v>19582</v>
      </c>
      <c r="T2727" t="s">
        <v>40</v>
      </c>
      <c r="U2727" t="s">
        <v>41</v>
      </c>
      <c r="V2727" t="s">
        <v>42</v>
      </c>
      <c r="W2727" t="s">
        <v>23</v>
      </c>
      <c r="X2727" t="s">
        <v>19578</v>
      </c>
      <c r="Y2727" t="str">
        <f t="shared" ca="1" si="42"/>
        <v>NOK</v>
      </c>
    </row>
    <row r="2728" spans="1:25" x14ac:dyDescent="0.25">
      <c r="A2728" t="s">
        <v>23</v>
      </c>
      <c r="B2728" t="s">
        <v>19583</v>
      </c>
      <c r="C2728" t="s">
        <v>25</v>
      </c>
      <c r="D2728" t="s">
        <v>228</v>
      </c>
      <c r="E2728" t="s">
        <v>518</v>
      </c>
      <c r="F2728" t="s">
        <v>28</v>
      </c>
      <c r="G2728" t="s">
        <v>29</v>
      </c>
      <c r="H2728" t="s">
        <v>30</v>
      </c>
      <c r="I2728" t="s">
        <v>1163</v>
      </c>
      <c r="J2728" t="e">
        <f>VLOOKUP(I2728,[1]!Tabela2[#All],2,0)</f>
        <v>#REF!</v>
      </c>
      <c r="K2728" t="s">
        <v>32</v>
      </c>
      <c r="L2728" t="s">
        <v>19584</v>
      </c>
      <c r="M2728" t="s">
        <v>19585</v>
      </c>
      <c r="N2728" t="s">
        <v>19586</v>
      </c>
      <c r="O2728" t="s">
        <v>19587</v>
      </c>
      <c r="P2728" t="s">
        <v>19588</v>
      </c>
      <c r="Q2728" t="s">
        <v>14405</v>
      </c>
      <c r="R2728" t="s">
        <v>85</v>
      </c>
      <c r="S2728" t="s">
        <v>6296</v>
      </c>
      <c r="T2728" t="s">
        <v>40</v>
      </c>
      <c r="U2728" t="s">
        <v>54</v>
      </c>
      <c r="V2728" t="s">
        <v>42</v>
      </c>
      <c r="W2728" t="s">
        <v>23</v>
      </c>
      <c r="X2728" t="s">
        <v>19584</v>
      </c>
      <c r="Y2728" t="str">
        <f t="shared" ca="1" si="42"/>
        <v>NOK</v>
      </c>
    </row>
    <row r="2729" spans="1:25" x14ac:dyDescent="0.25">
      <c r="A2729" t="s">
        <v>23</v>
      </c>
      <c r="B2729" t="s">
        <v>19589</v>
      </c>
      <c r="C2729" t="s">
        <v>25</v>
      </c>
      <c r="D2729" t="s">
        <v>314</v>
      </c>
      <c r="E2729" t="s">
        <v>88</v>
      </c>
      <c r="F2729" t="s">
        <v>315</v>
      </c>
      <c r="G2729" t="s">
        <v>29</v>
      </c>
      <c r="H2729" t="s">
        <v>316</v>
      </c>
      <c r="I2729" t="s">
        <v>272</v>
      </c>
      <c r="J2729" t="e">
        <f>VLOOKUP(I2729,[1]!Tabela2[#All],2,0)</f>
        <v>#REF!</v>
      </c>
      <c r="K2729" t="s">
        <v>32</v>
      </c>
      <c r="L2729" t="s">
        <v>19590</v>
      </c>
      <c r="M2729" t="s">
        <v>19591</v>
      </c>
      <c r="N2729" t="s">
        <v>19592</v>
      </c>
      <c r="O2729" t="s">
        <v>19593</v>
      </c>
      <c r="P2729" t="s">
        <v>10429</v>
      </c>
      <c r="Q2729" t="s">
        <v>1911</v>
      </c>
      <c r="R2729" t="s">
        <v>3596</v>
      </c>
      <c r="S2729" t="s">
        <v>15809</v>
      </c>
      <c r="T2729" t="s">
        <v>183</v>
      </c>
      <c r="U2729" t="s">
        <v>42</v>
      </c>
      <c r="V2729" t="s">
        <v>5848</v>
      </c>
      <c r="W2729" t="s">
        <v>23</v>
      </c>
      <c r="X2729" t="s">
        <v>19590</v>
      </c>
      <c r="Y2729" t="str">
        <f t="shared" ca="1" si="42"/>
        <v>NOK</v>
      </c>
    </row>
    <row r="2730" spans="1:25" x14ac:dyDescent="0.25">
      <c r="A2730" t="s">
        <v>23</v>
      </c>
      <c r="B2730" t="s">
        <v>19594</v>
      </c>
      <c r="C2730" t="s">
        <v>25</v>
      </c>
      <c r="D2730" t="s">
        <v>161</v>
      </c>
      <c r="E2730" t="s">
        <v>933</v>
      </c>
      <c r="F2730" t="s">
        <v>28</v>
      </c>
      <c r="G2730" t="s">
        <v>29</v>
      </c>
      <c r="H2730" t="s">
        <v>30</v>
      </c>
      <c r="I2730" t="s">
        <v>5612</v>
      </c>
      <c r="J2730" t="e">
        <f>VLOOKUP(I2730,[1]!Tabela2[#All],2,0)</f>
        <v>#REF!</v>
      </c>
      <c r="K2730" t="s">
        <v>32</v>
      </c>
      <c r="L2730" t="s">
        <v>19595</v>
      </c>
      <c r="M2730" t="s">
        <v>19596</v>
      </c>
      <c r="N2730" t="s">
        <v>19597</v>
      </c>
      <c r="O2730" t="s">
        <v>19598</v>
      </c>
      <c r="P2730" t="s">
        <v>19599</v>
      </c>
      <c r="Q2730" t="s">
        <v>2338</v>
      </c>
      <c r="R2730" t="s">
        <v>5697</v>
      </c>
      <c r="S2730" t="s">
        <v>10409</v>
      </c>
      <c r="T2730" t="s">
        <v>40</v>
      </c>
      <c r="U2730" t="s">
        <v>54</v>
      </c>
      <c r="V2730" t="s">
        <v>42</v>
      </c>
      <c r="W2730" t="s">
        <v>23</v>
      </c>
      <c r="X2730" t="s">
        <v>19595</v>
      </c>
      <c r="Y2730" t="str">
        <f t="shared" ca="1" si="42"/>
        <v>NOK</v>
      </c>
    </row>
    <row r="2731" spans="1:25" x14ac:dyDescent="0.25">
      <c r="A2731" t="s">
        <v>23</v>
      </c>
      <c r="B2731" t="s">
        <v>19600</v>
      </c>
      <c r="C2731" t="s">
        <v>25</v>
      </c>
      <c r="D2731" t="s">
        <v>161</v>
      </c>
      <c r="E2731" t="s">
        <v>933</v>
      </c>
      <c r="F2731" t="s">
        <v>28</v>
      </c>
      <c r="G2731" t="s">
        <v>29</v>
      </c>
      <c r="H2731" t="s">
        <v>30</v>
      </c>
      <c r="I2731" t="s">
        <v>2502</v>
      </c>
      <c r="J2731" t="e">
        <f>VLOOKUP(I2731,[1]!Tabela2[#All],2,0)</f>
        <v>#REF!</v>
      </c>
      <c r="K2731" t="s">
        <v>32</v>
      </c>
      <c r="L2731" t="s">
        <v>19601</v>
      </c>
      <c r="M2731" t="s">
        <v>19602</v>
      </c>
      <c r="N2731" t="s">
        <v>19603</v>
      </c>
      <c r="O2731" t="s">
        <v>19604</v>
      </c>
      <c r="P2731" t="s">
        <v>16061</v>
      </c>
      <c r="Q2731" t="s">
        <v>873</v>
      </c>
      <c r="R2731" t="s">
        <v>1503</v>
      </c>
      <c r="S2731" t="s">
        <v>19605</v>
      </c>
      <c r="T2731" t="s">
        <v>40</v>
      </c>
      <c r="U2731" t="s">
        <v>54</v>
      </c>
      <c r="V2731" t="s">
        <v>42</v>
      </c>
      <c r="W2731" t="s">
        <v>23</v>
      </c>
      <c r="X2731" t="s">
        <v>19601</v>
      </c>
      <c r="Y2731" t="str">
        <f t="shared" ca="1" si="42"/>
        <v>NOK</v>
      </c>
    </row>
    <row r="2732" spans="1:25" x14ac:dyDescent="0.25">
      <c r="A2732" t="s">
        <v>23</v>
      </c>
      <c r="B2732" t="s">
        <v>19606</v>
      </c>
      <c r="C2732" t="s">
        <v>25</v>
      </c>
      <c r="D2732" t="s">
        <v>423</v>
      </c>
      <c r="E2732" t="s">
        <v>271</v>
      </c>
      <c r="F2732" t="s">
        <v>28</v>
      </c>
      <c r="G2732" t="s">
        <v>29</v>
      </c>
      <c r="H2732" t="s">
        <v>30</v>
      </c>
      <c r="I2732" t="s">
        <v>6671</v>
      </c>
      <c r="J2732" t="e">
        <f>VLOOKUP(I2732,[1]!Tabela2[#All],2,0)</f>
        <v>#REF!</v>
      </c>
      <c r="K2732" t="s">
        <v>32</v>
      </c>
      <c r="L2732" t="s">
        <v>11021</v>
      </c>
      <c r="M2732" t="s">
        <v>19607</v>
      </c>
      <c r="N2732" t="s">
        <v>19608</v>
      </c>
      <c r="O2732" t="s">
        <v>16066</v>
      </c>
      <c r="P2732" t="s">
        <v>19609</v>
      </c>
      <c r="Q2732" t="s">
        <v>19610</v>
      </c>
      <c r="R2732" t="s">
        <v>19611</v>
      </c>
      <c r="S2732" t="s">
        <v>5223</v>
      </c>
      <c r="T2732" t="s">
        <v>40</v>
      </c>
      <c r="U2732" t="s">
        <v>401</v>
      </c>
      <c r="V2732" t="s">
        <v>42</v>
      </c>
      <c r="W2732" t="s">
        <v>23</v>
      </c>
      <c r="X2732" t="s">
        <v>11021</v>
      </c>
      <c r="Y2732" t="str">
        <f t="shared" ca="1" si="42"/>
        <v>NOK</v>
      </c>
    </row>
    <row r="2733" spans="1:25" x14ac:dyDescent="0.25">
      <c r="A2733" t="s">
        <v>23</v>
      </c>
      <c r="B2733" t="s">
        <v>19612</v>
      </c>
      <c r="C2733" t="s">
        <v>25</v>
      </c>
      <c r="D2733" t="s">
        <v>98</v>
      </c>
      <c r="E2733" t="s">
        <v>1372</v>
      </c>
      <c r="F2733" t="s">
        <v>391</v>
      </c>
      <c r="G2733" t="s">
        <v>29</v>
      </c>
      <c r="H2733" t="s">
        <v>30</v>
      </c>
      <c r="I2733" t="s">
        <v>3278</v>
      </c>
      <c r="J2733" t="e">
        <f>VLOOKUP(I2733,[1]!Tabela2[#All],2,0)</f>
        <v>#REF!</v>
      </c>
      <c r="K2733" t="s">
        <v>32</v>
      </c>
      <c r="L2733" t="s">
        <v>19613</v>
      </c>
      <c r="M2733" t="s">
        <v>19614</v>
      </c>
      <c r="N2733" t="s">
        <v>19615</v>
      </c>
      <c r="O2733" t="s">
        <v>8758</v>
      </c>
      <c r="P2733" t="s">
        <v>19616</v>
      </c>
      <c r="Q2733" t="s">
        <v>19617</v>
      </c>
      <c r="R2733" t="s">
        <v>2548</v>
      </c>
      <c r="S2733" t="s">
        <v>19618</v>
      </c>
      <c r="T2733" t="s">
        <v>40</v>
      </c>
      <c r="U2733" t="s">
        <v>41</v>
      </c>
      <c r="V2733" t="s">
        <v>42</v>
      </c>
      <c r="W2733" t="s">
        <v>23</v>
      </c>
      <c r="X2733" t="s">
        <v>19613</v>
      </c>
      <c r="Y2733" t="str">
        <f t="shared" ca="1" si="42"/>
        <v>NOK</v>
      </c>
    </row>
    <row r="2734" spans="1:25" x14ac:dyDescent="0.25">
      <c r="A2734" t="s">
        <v>23</v>
      </c>
      <c r="B2734" t="s">
        <v>19619</v>
      </c>
      <c r="C2734" t="s">
        <v>25</v>
      </c>
      <c r="D2734" t="s">
        <v>197</v>
      </c>
      <c r="E2734" t="s">
        <v>681</v>
      </c>
      <c r="F2734" t="s">
        <v>28</v>
      </c>
      <c r="G2734" t="s">
        <v>29</v>
      </c>
      <c r="H2734" t="s">
        <v>30</v>
      </c>
      <c r="I2734" t="s">
        <v>1087</v>
      </c>
      <c r="J2734" t="e">
        <f>VLOOKUP(I2734,[1]!Tabela2[#All],2,0)</f>
        <v>#REF!</v>
      </c>
      <c r="K2734" t="s">
        <v>32</v>
      </c>
      <c r="L2734" t="s">
        <v>19620</v>
      </c>
      <c r="M2734" t="s">
        <v>19621</v>
      </c>
      <c r="N2734" t="s">
        <v>19622</v>
      </c>
      <c r="O2734" t="s">
        <v>19623</v>
      </c>
      <c r="P2734" t="s">
        <v>19624</v>
      </c>
      <c r="Q2734" t="s">
        <v>8396</v>
      </c>
      <c r="R2734" t="s">
        <v>300</v>
      </c>
      <c r="S2734" t="s">
        <v>13215</v>
      </c>
      <c r="T2734" t="s">
        <v>183</v>
      </c>
      <c r="U2734" t="s">
        <v>42</v>
      </c>
      <c r="V2734" t="s">
        <v>184</v>
      </c>
      <c r="W2734" t="s">
        <v>23</v>
      </c>
      <c r="X2734" t="s">
        <v>19620</v>
      </c>
      <c r="Y2734" t="str">
        <f t="shared" ca="1" si="42"/>
        <v>NOK</v>
      </c>
    </row>
    <row r="2735" spans="1:25" x14ac:dyDescent="0.25">
      <c r="A2735" t="s">
        <v>23</v>
      </c>
      <c r="B2735" t="s">
        <v>19625</v>
      </c>
      <c r="C2735" t="s">
        <v>25</v>
      </c>
      <c r="D2735" t="s">
        <v>98</v>
      </c>
      <c r="E2735" t="s">
        <v>762</v>
      </c>
      <c r="F2735" t="s">
        <v>28</v>
      </c>
      <c r="G2735" t="s">
        <v>29</v>
      </c>
      <c r="H2735" t="s">
        <v>30</v>
      </c>
      <c r="I2735" t="s">
        <v>4490</v>
      </c>
      <c r="J2735" t="e">
        <f>VLOOKUP(I2735,[1]!Tabela2[#All],2,0)</f>
        <v>#REF!</v>
      </c>
      <c r="K2735" t="s">
        <v>32</v>
      </c>
      <c r="L2735" t="s">
        <v>19626</v>
      </c>
      <c r="M2735" t="s">
        <v>19627</v>
      </c>
      <c r="N2735" t="s">
        <v>9901</v>
      </c>
      <c r="O2735" t="s">
        <v>1284</v>
      </c>
      <c r="P2735" t="s">
        <v>19628</v>
      </c>
      <c r="Q2735" t="s">
        <v>16394</v>
      </c>
      <c r="R2735" t="s">
        <v>1169</v>
      </c>
      <c r="S2735" t="s">
        <v>4019</v>
      </c>
      <c r="T2735" t="s">
        <v>40</v>
      </c>
      <c r="U2735" t="s">
        <v>41</v>
      </c>
      <c r="V2735" t="s">
        <v>42</v>
      </c>
      <c r="W2735" t="s">
        <v>23</v>
      </c>
      <c r="X2735" t="s">
        <v>19626</v>
      </c>
      <c r="Y2735" t="str">
        <f t="shared" ca="1" si="42"/>
        <v>NOK</v>
      </c>
    </row>
    <row r="2736" spans="1:25" x14ac:dyDescent="0.25">
      <c r="A2736" t="s">
        <v>23</v>
      </c>
      <c r="B2736" t="s">
        <v>19629</v>
      </c>
      <c r="C2736" t="s">
        <v>25</v>
      </c>
      <c r="D2736" t="s">
        <v>44</v>
      </c>
      <c r="E2736" t="s">
        <v>702</v>
      </c>
      <c r="F2736" t="s">
        <v>28</v>
      </c>
      <c r="G2736" t="s">
        <v>29</v>
      </c>
      <c r="H2736" t="s">
        <v>30</v>
      </c>
      <c r="I2736" t="s">
        <v>4973</v>
      </c>
      <c r="J2736" t="e">
        <f>VLOOKUP(I2736,[1]!Tabela2[#All],2,0)</f>
        <v>#REF!</v>
      </c>
      <c r="K2736" t="s">
        <v>32</v>
      </c>
      <c r="L2736" t="s">
        <v>19630</v>
      </c>
      <c r="M2736" t="s">
        <v>19631</v>
      </c>
      <c r="N2736" t="s">
        <v>9153</v>
      </c>
      <c r="O2736" t="s">
        <v>9154</v>
      </c>
      <c r="P2736" t="s">
        <v>2479</v>
      </c>
      <c r="Q2736" t="s">
        <v>19632</v>
      </c>
      <c r="R2736" t="s">
        <v>2339</v>
      </c>
      <c r="S2736" t="s">
        <v>12649</v>
      </c>
      <c r="T2736" t="s">
        <v>40</v>
      </c>
      <c r="U2736" t="s">
        <v>41</v>
      </c>
      <c r="V2736" t="s">
        <v>42</v>
      </c>
      <c r="W2736" t="s">
        <v>23</v>
      </c>
      <c r="X2736" t="s">
        <v>19630</v>
      </c>
      <c r="Y2736" t="str">
        <f t="shared" ca="1" si="42"/>
        <v>NOK</v>
      </c>
    </row>
    <row r="2737" spans="1:25" x14ac:dyDescent="0.25">
      <c r="A2737" t="s">
        <v>23</v>
      </c>
      <c r="B2737" t="s">
        <v>19633</v>
      </c>
      <c r="C2737" t="s">
        <v>25</v>
      </c>
      <c r="D2737" t="s">
        <v>197</v>
      </c>
      <c r="E2737" t="s">
        <v>681</v>
      </c>
      <c r="F2737" t="s">
        <v>28</v>
      </c>
      <c r="G2737" t="s">
        <v>29</v>
      </c>
      <c r="H2737" t="s">
        <v>30</v>
      </c>
      <c r="I2737" t="s">
        <v>380</v>
      </c>
      <c r="J2737" t="e">
        <f>VLOOKUP(I2737,[1]!Tabela2[#All],2,0)</f>
        <v>#REF!</v>
      </c>
      <c r="K2737" t="s">
        <v>32</v>
      </c>
      <c r="L2737" t="s">
        <v>19634</v>
      </c>
      <c r="M2737" t="s">
        <v>19635</v>
      </c>
      <c r="N2737" t="s">
        <v>19636</v>
      </c>
      <c r="O2737" t="s">
        <v>19637</v>
      </c>
      <c r="P2737" t="s">
        <v>19638</v>
      </c>
      <c r="Q2737" t="s">
        <v>10754</v>
      </c>
      <c r="R2737" t="s">
        <v>669</v>
      </c>
      <c r="S2737" t="s">
        <v>19639</v>
      </c>
      <c r="T2737" t="s">
        <v>40</v>
      </c>
      <c r="U2737" t="s">
        <v>54</v>
      </c>
      <c r="V2737" t="s">
        <v>42</v>
      </c>
      <c r="W2737" t="s">
        <v>23</v>
      </c>
      <c r="X2737" t="s">
        <v>19634</v>
      </c>
      <c r="Y2737" t="str">
        <f t="shared" ca="1" si="42"/>
        <v>NOK</v>
      </c>
    </row>
    <row r="2738" spans="1:25" x14ac:dyDescent="0.25">
      <c r="A2738" t="s">
        <v>23</v>
      </c>
      <c r="B2738" t="s">
        <v>19640</v>
      </c>
      <c r="C2738" t="s">
        <v>25</v>
      </c>
      <c r="D2738" t="s">
        <v>67</v>
      </c>
      <c r="E2738" t="s">
        <v>88</v>
      </c>
      <c r="F2738" t="s">
        <v>28</v>
      </c>
      <c r="G2738" t="s">
        <v>29</v>
      </c>
      <c r="H2738" t="s">
        <v>30</v>
      </c>
      <c r="I2738" t="s">
        <v>3334</v>
      </c>
      <c r="J2738" t="e">
        <f>VLOOKUP(I2738,[1]!Tabela2[#All],2,0)</f>
        <v>#REF!</v>
      </c>
      <c r="K2738" t="s">
        <v>32</v>
      </c>
      <c r="L2738" t="s">
        <v>19641</v>
      </c>
      <c r="M2738" t="s">
        <v>19642</v>
      </c>
      <c r="N2738" t="s">
        <v>19643</v>
      </c>
      <c r="O2738" t="s">
        <v>19644</v>
      </c>
      <c r="P2738" t="s">
        <v>19645</v>
      </c>
      <c r="Q2738" t="s">
        <v>19646</v>
      </c>
      <c r="R2738" t="s">
        <v>268</v>
      </c>
      <c r="S2738" t="s">
        <v>2313</v>
      </c>
      <c r="T2738" t="s">
        <v>40</v>
      </c>
      <c r="U2738" t="s">
        <v>77</v>
      </c>
      <c r="V2738" t="s">
        <v>42</v>
      </c>
      <c r="W2738" t="s">
        <v>23</v>
      </c>
      <c r="X2738" t="s">
        <v>19641</v>
      </c>
      <c r="Y2738" t="str">
        <f t="shared" ca="1" si="42"/>
        <v>NOK</v>
      </c>
    </row>
    <row r="2739" spans="1:25" x14ac:dyDescent="0.25">
      <c r="A2739" t="s">
        <v>23</v>
      </c>
      <c r="B2739" t="s">
        <v>19647</v>
      </c>
      <c r="C2739" t="s">
        <v>25</v>
      </c>
      <c r="D2739" t="s">
        <v>56</v>
      </c>
      <c r="E2739" t="s">
        <v>27</v>
      </c>
      <c r="F2739" t="s">
        <v>28</v>
      </c>
      <c r="G2739" t="s">
        <v>29</v>
      </c>
      <c r="H2739" t="s">
        <v>30</v>
      </c>
      <c r="I2739" t="s">
        <v>1442</v>
      </c>
      <c r="J2739" t="e">
        <f>VLOOKUP(I2739,[1]!Tabela2[#All],2,0)</f>
        <v>#REF!</v>
      </c>
      <c r="K2739" t="s">
        <v>32</v>
      </c>
      <c r="L2739" t="s">
        <v>19648</v>
      </c>
      <c r="M2739" t="s">
        <v>19649</v>
      </c>
      <c r="N2739" t="s">
        <v>19650</v>
      </c>
      <c r="O2739" t="s">
        <v>19651</v>
      </c>
      <c r="P2739" t="s">
        <v>19652</v>
      </c>
      <c r="Q2739" t="s">
        <v>3747</v>
      </c>
      <c r="R2739" t="s">
        <v>2286</v>
      </c>
      <c r="S2739" t="s">
        <v>2170</v>
      </c>
      <c r="T2739" t="s">
        <v>40</v>
      </c>
      <c r="U2739" t="s">
        <v>54</v>
      </c>
      <c r="V2739" t="s">
        <v>42</v>
      </c>
      <c r="W2739" t="s">
        <v>23</v>
      </c>
      <c r="X2739" t="s">
        <v>19648</v>
      </c>
      <c r="Y2739" t="str">
        <f t="shared" ca="1" si="42"/>
        <v>NOK</v>
      </c>
    </row>
    <row r="2740" spans="1:25" x14ac:dyDescent="0.25">
      <c r="A2740" t="s">
        <v>23</v>
      </c>
      <c r="B2740" t="s">
        <v>19653</v>
      </c>
      <c r="C2740" t="s">
        <v>25</v>
      </c>
      <c r="D2740" t="s">
        <v>98</v>
      </c>
      <c r="E2740" t="s">
        <v>2342</v>
      </c>
      <c r="F2740" t="s">
        <v>28</v>
      </c>
      <c r="G2740" t="s">
        <v>29</v>
      </c>
      <c r="H2740" t="s">
        <v>30</v>
      </c>
      <c r="I2740" t="s">
        <v>2969</v>
      </c>
      <c r="J2740" t="e">
        <f>VLOOKUP(I2740,[1]!Tabela2[#All],2,0)</f>
        <v>#REF!</v>
      </c>
      <c r="K2740" t="s">
        <v>32</v>
      </c>
      <c r="L2740" t="s">
        <v>19654</v>
      </c>
      <c r="M2740" t="s">
        <v>19655</v>
      </c>
      <c r="N2740" t="s">
        <v>19656</v>
      </c>
      <c r="O2740" t="s">
        <v>5213</v>
      </c>
      <c r="P2740" t="s">
        <v>19657</v>
      </c>
      <c r="Q2740" t="s">
        <v>6214</v>
      </c>
      <c r="R2740" t="s">
        <v>464</v>
      </c>
      <c r="S2740" t="s">
        <v>8130</v>
      </c>
      <c r="T2740" t="s">
        <v>183</v>
      </c>
      <c r="U2740" t="s">
        <v>42</v>
      </c>
      <c r="V2740" t="s">
        <v>6693</v>
      </c>
      <c r="W2740" t="s">
        <v>23</v>
      </c>
      <c r="X2740" t="s">
        <v>19654</v>
      </c>
      <c r="Y2740" t="str">
        <f t="shared" ca="1" si="42"/>
        <v>NOK</v>
      </c>
    </row>
    <row r="2741" spans="1:25" x14ac:dyDescent="0.25">
      <c r="A2741" t="s">
        <v>23</v>
      </c>
      <c r="B2741" t="s">
        <v>19658</v>
      </c>
      <c r="C2741" t="s">
        <v>25</v>
      </c>
      <c r="D2741" t="s">
        <v>1747</v>
      </c>
      <c r="E2741" t="s">
        <v>173</v>
      </c>
      <c r="F2741" t="s">
        <v>28</v>
      </c>
      <c r="G2741" t="s">
        <v>29</v>
      </c>
      <c r="H2741" t="s">
        <v>30</v>
      </c>
      <c r="I2741" t="s">
        <v>14852</v>
      </c>
      <c r="J2741" t="e">
        <f>VLOOKUP(I2741,[1]!Tabela2[#All],2,0)</f>
        <v>#REF!</v>
      </c>
      <c r="K2741" t="s">
        <v>32</v>
      </c>
      <c r="L2741" t="s">
        <v>19659</v>
      </c>
      <c r="M2741" t="s">
        <v>19660</v>
      </c>
      <c r="N2741" t="s">
        <v>19661</v>
      </c>
      <c r="O2741" t="s">
        <v>19662</v>
      </c>
      <c r="P2741" t="s">
        <v>19663</v>
      </c>
      <c r="Q2741" t="s">
        <v>7037</v>
      </c>
      <c r="R2741" t="s">
        <v>4075</v>
      </c>
      <c r="S2741" t="s">
        <v>12534</v>
      </c>
      <c r="T2741" t="s">
        <v>40</v>
      </c>
      <c r="U2741" t="s">
        <v>65</v>
      </c>
      <c r="V2741" t="s">
        <v>42</v>
      </c>
      <c r="W2741" t="s">
        <v>23</v>
      </c>
      <c r="X2741" t="s">
        <v>19659</v>
      </c>
      <c r="Y2741" t="str">
        <f t="shared" ca="1" si="42"/>
        <v>NOK</v>
      </c>
    </row>
    <row r="2742" spans="1:25" x14ac:dyDescent="0.25">
      <c r="A2742" t="s">
        <v>23</v>
      </c>
      <c r="B2742" t="s">
        <v>19664</v>
      </c>
      <c r="C2742" t="s">
        <v>25</v>
      </c>
      <c r="D2742" t="s">
        <v>44</v>
      </c>
      <c r="E2742" t="s">
        <v>45</v>
      </c>
      <c r="F2742" t="s">
        <v>28</v>
      </c>
      <c r="G2742" t="s">
        <v>29</v>
      </c>
      <c r="H2742" t="s">
        <v>30</v>
      </c>
      <c r="I2742" t="s">
        <v>17435</v>
      </c>
      <c r="J2742" t="e">
        <f>VLOOKUP(I2742,[1]!Tabela2[#All],2,0)</f>
        <v>#REF!</v>
      </c>
      <c r="K2742" t="s">
        <v>32</v>
      </c>
      <c r="L2742" t="s">
        <v>19665</v>
      </c>
      <c r="M2742" t="s">
        <v>19666</v>
      </c>
      <c r="N2742" t="s">
        <v>12860</v>
      </c>
      <c r="O2742" t="s">
        <v>19667</v>
      </c>
      <c r="P2742" t="s">
        <v>19668</v>
      </c>
      <c r="Q2742" t="s">
        <v>15948</v>
      </c>
      <c r="R2742" t="s">
        <v>5673</v>
      </c>
      <c r="S2742" t="s">
        <v>19669</v>
      </c>
      <c r="T2742" t="s">
        <v>183</v>
      </c>
      <c r="U2742" t="s">
        <v>42</v>
      </c>
      <c r="V2742" t="s">
        <v>5767</v>
      </c>
      <c r="W2742" t="s">
        <v>23</v>
      </c>
      <c r="X2742" t="s">
        <v>19665</v>
      </c>
      <c r="Y2742" t="str">
        <f t="shared" ca="1" si="42"/>
        <v>NOK</v>
      </c>
    </row>
    <row r="2743" spans="1:25" x14ac:dyDescent="0.25">
      <c r="A2743" t="s">
        <v>23</v>
      </c>
      <c r="B2743" t="s">
        <v>19670</v>
      </c>
      <c r="C2743" t="s">
        <v>25</v>
      </c>
      <c r="D2743" t="s">
        <v>44</v>
      </c>
      <c r="E2743" t="s">
        <v>45</v>
      </c>
      <c r="F2743" t="s">
        <v>28</v>
      </c>
      <c r="G2743" t="s">
        <v>29</v>
      </c>
      <c r="H2743" t="s">
        <v>30</v>
      </c>
      <c r="I2743" t="s">
        <v>1145</v>
      </c>
      <c r="J2743" t="e">
        <f>VLOOKUP(I2743,[1]!Tabela2[#All],2,0)</f>
        <v>#REF!</v>
      </c>
      <c r="K2743" t="s">
        <v>32</v>
      </c>
      <c r="L2743" t="s">
        <v>19671</v>
      </c>
      <c r="M2743" t="s">
        <v>19672</v>
      </c>
      <c r="N2743" t="s">
        <v>19673</v>
      </c>
      <c r="O2743" t="s">
        <v>19674</v>
      </c>
      <c r="P2743" t="s">
        <v>19675</v>
      </c>
      <c r="Q2743" t="s">
        <v>5239</v>
      </c>
      <c r="R2743" t="s">
        <v>52</v>
      </c>
      <c r="S2743" t="s">
        <v>12808</v>
      </c>
      <c r="T2743" t="s">
        <v>40</v>
      </c>
      <c r="U2743" t="s">
        <v>77</v>
      </c>
      <c r="V2743" t="s">
        <v>42</v>
      </c>
      <c r="W2743" t="s">
        <v>23</v>
      </c>
      <c r="X2743" t="s">
        <v>19671</v>
      </c>
      <c r="Y2743" t="str">
        <f t="shared" ca="1" si="42"/>
        <v>NOK</v>
      </c>
    </row>
    <row r="2744" spans="1:25" x14ac:dyDescent="0.25">
      <c r="A2744" t="s">
        <v>23</v>
      </c>
      <c r="B2744" t="s">
        <v>19676</v>
      </c>
      <c r="C2744" t="s">
        <v>25</v>
      </c>
      <c r="D2744" t="s">
        <v>161</v>
      </c>
      <c r="E2744" t="s">
        <v>162</v>
      </c>
      <c r="F2744" t="s">
        <v>28</v>
      </c>
      <c r="G2744" t="s">
        <v>29</v>
      </c>
      <c r="H2744" t="s">
        <v>30</v>
      </c>
      <c r="I2744" t="s">
        <v>2942</v>
      </c>
      <c r="J2744" t="e">
        <f>VLOOKUP(I2744,[1]!Tabela2[#All],2,0)</f>
        <v>#REF!</v>
      </c>
      <c r="K2744" t="s">
        <v>32</v>
      </c>
      <c r="L2744" t="s">
        <v>19677</v>
      </c>
      <c r="M2744" t="s">
        <v>19678</v>
      </c>
      <c r="N2744" t="s">
        <v>19679</v>
      </c>
      <c r="O2744" t="s">
        <v>15820</v>
      </c>
      <c r="P2744" t="s">
        <v>19680</v>
      </c>
      <c r="Q2744" t="s">
        <v>19681</v>
      </c>
      <c r="R2744" t="s">
        <v>52</v>
      </c>
      <c r="S2744" t="s">
        <v>19682</v>
      </c>
      <c r="T2744" t="s">
        <v>40</v>
      </c>
      <c r="U2744" t="s">
        <v>41</v>
      </c>
      <c r="V2744" t="s">
        <v>42</v>
      </c>
      <c r="W2744" t="s">
        <v>23</v>
      </c>
      <c r="X2744" t="s">
        <v>19677</v>
      </c>
      <c r="Y2744" t="str">
        <f t="shared" ca="1" si="42"/>
        <v>NOK</v>
      </c>
    </row>
    <row r="2745" spans="1:25" x14ac:dyDescent="0.25">
      <c r="A2745" t="s">
        <v>23</v>
      </c>
      <c r="B2745" t="s">
        <v>19683</v>
      </c>
      <c r="C2745" t="s">
        <v>25</v>
      </c>
      <c r="D2745" t="s">
        <v>611</v>
      </c>
      <c r="E2745" t="s">
        <v>162</v>
      </c>
      <c r="F2745" t="s">
        <v>28</v>
      </c>
      <c r="G2745" t="s">
        <v>29</v>
      </c>
      <c r="H2745" t="s">
        <v>30</v>
      </c>
      <c r="I2745" t="s">
        <v>3618</v>
      </c>
      <c r="J2745" t="e">
        <f>VLOOKUP(I2745,[1]!Tabela2[#All],2,0)</f>
        <v>#REF!</v>
      </c>
      <c r="K2745" t="s">
        <v>32</v>
      </c>
      <c r="L2745" t="s">
        <v>19684</v>
      </c>
      <c r="M2745" t="s">
        <v>19685</v>
      </c>
      <c r="N2745" t="s">
        <v>15538</v>
      </c>
      <c r="O2745" t="s">
        <v>19686</v>
      </c>
      <c r="P2745" t="s">
        <v>19687</v>
      </c>
      <c r="Q2745" t="s">
        <v>19688</v>
      </c>
      <c r="R2745" t="s">
        <v>1689</v>
      </c>
      <c r="S2745" t="s">
        <v>16537</v>
      </c>
      <c r="T2745" t="s">
        <v>40</v>
      </c>
      <c r="U2745" t="s">
        <v>77</v>
      </c>
      <c r="V2745" t="s">
        <v>42</v>
      </c>
      <c r="W2745" t="s">
        <v>23</v>
      </c>
      <c r="X2745" t="s">
        <v>19684</v>
      </c>
      <c r="Y2745" t="str">
        <f t="shared" ca="1" si="42"/>
        <v>NOK</v>
      </c>
    </row>
    <row r="2746" spans="1:25" x14ac:dyDescent="0.25">
      <c r="A2746" t="s">
        <v>23</v>
      </c>
      <c r="B2746" t="s">
        <v>19689</v>
      </c>
      <c r="C2746" t="s">
        <v>25</v>
      </c>
      <c r="D2746" t="s">
        <v>197</v>
      </c>
      <c r="E2746" t="s">
        <v>173</v>
      </c>
      <c r="F2746" t="s">
        <v>28</v>
      </c>
      <c r="G2746" t="s">
        <v>29</v>
      </c>
      <c r="H2746" t="s">
        <v>30</v>
      </c>
      <c r="I2746" t="s">
        <v>1412</v>
      </c>
      <c r="J2746" t="e">
        <f>VLOOKUP(I2746,[1]!Tabela2[#All],2,0)</f>
        <v>#REF!</v>
      </c>
      <c r="K2746" t="s">
        <v>32</v>
      </c>
      <c r="L2746" t="s">
        <v>19690</v>
      </c>
      <c r="M2746" t="s">
        <v>19691</v>
      </c>
      <c r="N2746" t="s">
        <v>4729</v>
      </c>
      <c r="O2746" t="s">
        <v>4730</v>
      </c>
      <c r="P2746" t="s">
        <v>2945</v>
      </c>
      <c r="Q2746" t="s">
        <v>8129</v>
      </c>
      <c r="R2746" t="s">
        <v>1104</v>
      </c>
      <c r="S2746" t="s">
        <v>8258</v>
      </c>
      <c r="T2746" t="s">
        <v>40</v>
      </c>
      <c r="U2746" t="s">
        <v>77</v>
      </c>
      <c r="V2746" t="s">
        <v>42</v>
      </c>
      <c r="W2746" t="s">
        <v>23</v>
      </c>
      <c r="X2746" t="s">
        <v>19690</v>
      </c>
      <c r="Y2746" t="str">
        <f t="shared" ca="1" si="42"/>
        <v>NOK</v>
      </c>
    </row>
    <row r="2747" spans="1:25" x14ac:dyDescent="0.25">
      <c r="A2747" t="s">
        <v>23</v>
      </c>
      <c r="B2747" t="s">
        <v>19692</v>
      </c>
      <c r="C2747" t="s">
        <v>25</v>
      </c>
      <c r="D2747" t="s">
        <v>403</v>
      </c>
      <c r="E2747" t="s">
        <v>304</v>
      </c>
      <c r="F2747" t="s">
        <v>28</v>
      </c>
      <c r="G2747" t="s">
        <v>29</v>
      </c>
      <c r="H2747" t="s">
        <v>30</v>
      </c>
      <c r="I2747" t="s">
        <v>1461</v>
      </c>
      <c r="J2747" t="e">
        <f>VLOOKUP(I2747,[1]!Tabela2[#All],2,0)</f>
        <v>#REF!</v>
      </c>
      <c r="K2747" t="s">
        <v>151</v>
      </c>
      <c r="L2747" t="s">
        <v>19693</v>
      </c>
      <c r="M2747" t="s">
        <v>19694</v>
      </c>
      <c r="N2747" t="s">
        <v>9310</v>
      </c>
      <c r="O2747" t="s">
        <v>19695</v>
      </c>
      <c r="P2747" t="s">
        <v>19696</v>
      </c>
      <c r="Q2747" t="s">
        <v>6022</v>
      </c>
      <c r="R2747" t="s">
        <v>864</v>
      </c>
      <c r="S2747" t="s">
        <v>2739</v>
      </c>
      <c r="T2747" t="s">
        <v>40</v>
      </c>
      <c r="U2747" t="s">
        <v>65</v>
      </c>
      <c r="V2747" t="s">
        <v>42</v>
      </c>
      <c r="W2747" t="s">
        <v>23</v>
      </c>
      <c r="X2747" t="s">
        <v>19693</v>
      </c>
      <c r="Y2747" t="str">
        <f t="shared" ca="1" si="42"/>
        <v>NOK</v>
      </c>
    </row>
    <row r="2748" spans="1:25" x14ac:dyDescent="0.25">
      <c r="A2748" t="s">
        <v>23</v>
      </c>
      <c r="B2748" t="s">
        <v>19697</v>
      </c>
      <c r="C2748" t="s">
        <v>25</v>
      </c>
      <c r="D2748" t="s">
        <v>44</v>
      </c>
      <c r="E2748" t="s">
        <v>1278</v>
      </c>
      <c r="F2748" t="s">
        <v>28</v>
      </c>
      <c r="G2748" t="s">
        <v>29</v>
      </c>
      <c r="H2748" t="s">
        <v>30</v>
      </c>
      <c r="I2748" t="s">
        <v>19698</v>
      </c>
      <c r="J2748" t="e">
        <f>VLOOKUP(I2748,[1]!Tabela2[#All],2,0)</f>
        <v>#REF!</v>
      </c>
      <c r="K2748" t="s">
        <v>32</v>
      </c>
      <c r="L2748" t="s">
        <v>19699</v>
      </c>
      <c r="M2748" t="s">
        <v>19700</v>
      </c>
      <c r="N2748" t="s">
        <v>19701</v>
      </c>
      <c r="O2748" t="s">
        <v>19702</v>
      </c>
      <c r="P2748" t="s">
        <v>19703</v>
      </c>
      <c r="Q2748" t="s">
        <v>2855</v>
      </c>
      <c r="R2748" t="s">
        <v>6164</v>
      </c>
      <c r="S2748" t="s">
        <v>16570</v>
      </c>
      <c r="T2748" t="s">
        <v>183</v>
      </c>
      <c r="U2748" t="s">
        <v>42</v>
      </c>
      <c r="V2748" t="s">
        <v>5767</v>
      </c>
      <c r="W2748" t="s">
        <v>23</v>
      </c>
      <c r="X2748" t="s">
        <v>19699</v>
      </c>
      <c r="Y2748" t="str">
        <f t="shared" ca="1" si="42"/>
        <v>NOK</v>
      </c>
    </row>
    <row r="2749" spans="1:25" x14ac:dyDescent="0.25">
      <c r="A2749" t="s">
        <v>23</v>
      </c>
      <c r="B2749" t="s">
        <v>19704</v>
      </c>
      <c r="C2749" t="s">
        <v>25</v>
      </c>
      <c r="D2749" t="s">
        <v>98</v>
      </c>
      <c r="E2749" t="s">
        <v>45</v>
      </c>
      <c r="F2749" t="s">
        <v>28</v>
      </c>
      <c r="G2749" t="s">
        <v>29</v>
      </c>
      <c r="H2749" t="s">
        <v>30</v>
      </c>
      <c r="I2749" t="s">
        <v>138</v>
      </c>
      <c r="J2749" t="e">
        <f>VLOOKUP(I2749,[1]!Tabela2[#All],2,0)</f>
        <v>#REF!</v>
      </c>
      <c r="K2749" t="s">
        <v>32</v>
      </c>
      <c r="L2749" t="s">
        <v>19705</v>
      </c>
      <c r="M2749" t="s">
        <v>19706</v>
      </c>
      <c r="N2749" t="s">
        <v>19707</v>
      </c>
      <c r="O2749" t="s">
        <v>19708</v>
      </c>
      <c r="P2749" t="s">
        <v>19709</v>
      </c>
      <c r="Q2749" t="s">
        <v>4961</v>
      </c>
      <c r="R2749" t="s">
        <v>2567</v>
      </c>
      <c r="S2749" t="s">
        <v>6715</v>
      </c>
      <c r="T2749" t="s">
        <v>40</v>
      </c>
      <c r="U2749" t="s">
        <v>41</v>
      </c>
      <c r="V2749" t="s">
        <v>42</v>
      </c>
      <c r="W2749" t="s">
        <v>23</v>
      </c>
      <c r="X2749" t="s">
        <v>19705</v>
      </c>
      <c r="Y2749" t="str">
        <f t="shared" ca="1" si="42"/>
        <v>NOK</v>
      </c>
    </row>
    <row r="2750" spans="1:25" x14ac:dyDescent="0.25">
      <c r="A2750" t="s">
        <v>23</v>
      </c>
      <c r="B2750" t="s">
        <v>19710</v>
      </c>
      <c r="C2750" t="s">
        <v>25</v>
      </c>
      <c r="D2750" t="s">
        <v>197</v>
      </c>
      <c r="E2750" t="s">
        <v>88</v>
      </c>
      <c r="F2750" t="s">
        <v>28</v>
      </c>
      <c r="G2750" t="s">
        <v>29</v>
      </c>
      <c r="H2750" t="s">
        <v>30</v>
      </c>
      <c r="I2750" t="s">
        <v>1087</v>
      </c>
      <c r="J2750" t="e">
        <f>VLOOKUP(I2750,[1]!Tabela2[#All],2,0)</f>
        <v>#REF!</v>
      </c>
      <c r="K2750" t="s">
        <v>32</v>
      </c>
      <c r="L2750" t="s">
        <v>19711</v>
      </c>
      <c r="M2750" t="s">
        <v>19712</v>
      </c>
      <c r="N2750" t="s">
        <v>17163</v>
      </c>
      <c r="O2750" t="s">
        <v>17164</v>
      </c>
      <c r="P2750" t="s">
        <v>19713</v>
      </c>
      <c r="Q2750" t="s">
        <v>4504</v>
      </c>
      <c r="R2750" t="s">
        <v>2161</v>
      </c>
      <c r="S2750" t="s">
        <v>13286</v>
      </c>
      <c r="T2750" t="s">
        <v>40</v>
      </c>
      <c r="U2750" t="s">
        <v>77</v>
      </c>
      <c r="V2750" t="s">
        <v>42</v>
      </c>
      <c r="W2750" t="s">
        <v>23</v>
      </c>
      <c r="X2750" t="s">
        <v>19711</v>
      </c>
      <c r="Y2750" t="str">
        <f t="shared" ca="1" si="42"/>
        <v>NOK</v>
      </c>
    </row>
    <row r="2751" spans="1:25" x14ac:dyDescent="0.25">
      <c r="A2751" t="s">
        <v>23</v>
      </c>
      <c r="B2751" t="s">
        <v>19714</v>
      </c>
      <c r="C2751" t="s">
        <v>25</v>
      </c>
      <c r="D2751" t="s">
        <v>349</v>
      </c>
      <c r="E2751" t="s">
        <v>173</v>
      </c>
      <c r="F2751" t="s">
        <v>28</v>
      </c>
      <c r="G2751" t="s">
        <v>29</v>
      </c>
      <c r="H2751" t="s">
        <v>30</v>
      </c>
      <c r="I2751" t="s">
        <v>7509</v>
      </c>
      <c r="J2751" t="e">
        <f>VLOOKUP(I2751,[1]!Tabela2[#All],2,0)</f>
        <v>#REF!</v>
      </c>
      <c r="K2751" t="s">
        <v>32</v>
      </c>
      <c r="L2751" t="s">
        <v>19715</v>
      </c>
      <c r="M2751" t="s">
        <v>19716</v>
      </c>
      <c r="N2751" t="s">
        <v>19717</v>
      </c>
      <c r="O2751" t="s">
        <v>8845</v>
      </c>
      <c r="P2751" t="s">
        <v>19718</v>
      </c>
      <c r="Q2751" t="s">
        <v>12179</v>
      </c>
      <c r="R2751" t="s">
        <v>1612</v>
      </c>
      <c r="S2751" t="s">
        <v>9973</v>
      </c>
      <c r="T2751" t="s">
        <v>40</v>
      </c>
      <c r="U2751" t="s">
        <v>54</v>
      </c>
      <c r="V2751" t="s">
        <v>42</v>
      </c>
      <c r="W2751" t="s">
        <v>23</v>
      </c>
      <c r="X2751" t="s">
        <v>19715</v>
      </c>
      <c r="Y2751" t="str">
        <f t="shared" ca="1" si="42"/>
        <v>NOK</v>
      </c>
    </row>
    <row r="2752" spans="1:25" x14ac:dyDescent="0.25">
      <c r="A2752" t="s">
        <v>23</v>
      </c>
      <c r="B2752" t="s">
        <v>19719</v>
      </c>
      <c r="C2752" t="s">
        <v>25</v>
      </c>
      <c r="D2752" t="s">
        <v>67</v>
      </c>
      <c r="E2752" t="s">
        <v>88</v>
      </c>
      <c r="F2752" t="s">
        <v>28</v>
      </c>
      <c r="G2752" t="s">
        <v>29</v>
      </c>
      <c r="H2752" t="s">
        <v>30</v>
      </c>
      <c r="I2752" t="s">
        <v>3334</v>
      </c>
      <c r="J2752" t="e">
        <f>VLOOKUP(I2752,[1]!Tabela2[#All],2,0)</f>
        <v>#REF!</v>
      </c>
      <c r="K2752" t="s">
        <v>32</v>
      </c>
      <c r="L2752" t="s">
        <v>19720</v>
      </c>
      <c r="M2752" t="s">
        <v>19721</v>
      </c>
      <c r="N2752" t="s">
        <v>8504</v>
      </c>
      <c r="O2752" t="s">
        <v>8505</v>
      </c>
      <c r="P2752" t="s">
        <v>8857</v>
      </c>
      <c r="Q2752" t="s">
        <v>13431</v>
      </c>
      <c r="R2752" t="s">
        <v>1774</v>
      </c>
      <c r="S2752" t="s">
        <v>19722</v>
      </c>
      <c r="T2752" t="s">
        <v>40</v>
      </c>
      <c r="U2752" t="s">
        <v>77</v>
      </c>
      <c r="V2752" t="s">
        <v>42</v>
      </c>
      <c r="W2752" t="s">
        <v>23</v>
      </c>
      <c r="X2752" t="s">
        <v>19720</v>
      </c>
      <c r="Y2752" t="str">
        <f t="shared" ca="1" si="42"/>
        <v>NOK</v>
      </c>
    </row>
    <row r="2753" spans="1:25" x14ac:dyDescent="0.25">
      <c r="A2753" t="s">
        <v>23</v>
      </c>
      <c r="B2753" t="s">
        <v>19723</v>
      </c>
      <c r="C2753" t="s">
        <v>25</v>
      </c>
      <c r="D2753" t="s">
        <v>98</v>
      </c>
      <c r="E2753" t="s">
        <v>45</v>
      </c>
      <c r="F2753" t="s">
        <v>28</v>
      </c>
      <c r="G2753" t="s">
        <v>29</v>
      </c>
      <c r="H2753" t="s">
        <v>30</v>
      </c>
      <c r="I2753" t="s">
        <v>109</v>
      </c>
      <c r="J2753" t="e">
        <f>VLOOKUP(I2753,[1]!Tabela2[#All],2,0)</f>
        <v>#REF!</v>
      </c>
      <c r="K2753" t="s">
        <v>32</v>
      </c>
      <c r="L2753" t="s">
        <v>19724</v>
      </c>
      <c r="M2753" t="s">
        <v>19725</v>
      </c>
      <c r="N2753" t="s">
        <v>19726</v>
      </c>
      <c r="O2753" t="s">
        <v>19727</v>
      </c>
      <c r="P2753" t="s">
        <v>19728</v>
      </c>
      <c r="Q2753" t="s">
        <v>9782</v>
      </c>
      <c r="R2753" t="s">
        <v>2431</v>
      </c>
      <c r="S2753" t="s">
        <v>11977</v>
      </c>
      <c r="T2753" t="s">
        <v>40</v>
      </c>
      <c r="U2753" t="s">
        <v>401</v>
      </c>
      <c r="V2753" t="s">
        <v>42</v>
      </c>
      <c r="W2753" t="s">
        <v>23</v>
      </c>
      <c r="X2753" t="s">
        <v>19724</v>
      </c>
      <c r="Y2753" t="str">
        <f t="shared" ca="1" si="42"/>
        <v>NOK</v>
      </c>
    </row>
    <row r="2754" spans="1:25" x14ac:dyDescent="0.25">
      <c r="A2754" t="s">
        <v>23</v>
      </c>
      <c r="B2754" t="s">
        <v>19729</v>
      </c>
      <c r="C2754" t="s">
        <v>25</v>
      </c>
      <c r="D2754" t="s">
        <v>228</v>
      </c>
      <c r="E2754" t="s">
        <v>27</v>
      </c>
      <c r="F2754" t="s">
        <v>315</v>
      </c>
      <c r="G2754" t="s">
        <v>29</v>
      </c>
      <c r="H2754" t="s">
        <v>30</v>
      </c>
      <c r="I2754" t="s">
        <v>876</v>
      </c>
      <c r="J2754" t="e">
        <f>VLOOKUP(I2754,[1]!Tabela2[#All],2,0)</f>
        <v>#REF!</v>
      </c>
      <c r="K2754" t="s">
        <v>151</v>
      </c>
      <c r="L2754" t="s">
        <v>19730</v>
      </c>
      <c r="M2754" t="s">
        <v>19731</v>
      </c>
      <c r="N2754" t="s">
        <v>19732</v>
      </c>
      <c r="O2754" t="s">
        <v>19733</v>
      </c>
      <c r="P2754" t="s">
        <v>19734</v>
      </c>
      <c r="Q2754" t="s">
        <v>15552</v>
      </c>
      <c r="R2754" t="s">
        <v>6470</v>
      </c>
      <c r="S2754" t="s">
        <v>8039</v>
      </c>
      <c r="T2754" t="s">
        <v>183</v>
      </c>
      <c r="U2754" t="s">
        <v>42</v>
      </c>
      <c r="V2754" t="s">
        <v>1219</v>
      </c>
      <c r="W2754" t="s">
        <v>23</v>
      </c>
      <c r="X2754" t="s">
        <v>19730</v>
      </c>
      <c r="Y2754" t="str">
        <f t="shared" ca="1" si="42"/>
        <v>NOK</v>
      </c>
    </row>
    <row r="2755" spans="1:25" x14ac:dyDescent="0.25">
      <c r="A2755" t="s">
        <v>23</v>
      </c>
      <c r="B2755" t="s">
        <v>19735</v>
      </c>
      <c r="C2755" t="s">
        <v>25</v>
      </c>
      <c r="D2755" t="s">
        <v>44</v>
      </c>
      <c r="E2755" t="s">
        <v>1107</v>
      </c>
      <c r="F2755" t="s">
        <v>28</v>
      </c>
      <c r="G2755" t="s">
        <v>29</v>
      </c>
      <c r="H2755" t="s">
        <v>30</v>
      </c>
      <c r="I2755" t="s">
        <v>3534</v>
      </c>
      <c r="J2755" t="e">
        <f>VLOOKUP(I2755,[1]!Tabela2[#All],2,0)</f>
        <v>#REF!</v>
      </c>
      <c r="K2755" t="s">
        <v>32</v>
      </c>
      <c r="L2755" t="s">
        <v>19736</v>
      </c>
      <c r="M2755" t="s">
        <v>19737</v>
      </c>
      <c r="N2755" t="s">
        <v>19738</v>
      </c>
      <c r="O2755" t="s">
        <v>19739</v>
      </c>
      <c r="P2755" t="s">
        <v>19740</v>
      </c>
      <c r="Q2755" t="s">
        <v>15981</v>
      </c>
      <c r="R2755" t="s">
        <v>1390</v>
      </c>
      <c r="S2755" t="s">
        <v>2432</v>
      </c>
      <c r="T2755" t="s">
        <v>40</v>
      </c>
      <c r="U2755" t="s">
        <v>65</v>
      </c>
      <c r="V2755" t="s">
        <v>42</v>
      </c>
      <c r="W2755" t="s">
        <v>23</v>
      </c>
      <c r="X2755" t="s">
        <v>19736</v>
      </c>
      <c r="Y2755" t="str">
        <f t="shared" ref="Y2755:Y2818" ca="1" si="43">IF(AND(TEXT(M2755,"DD/MM/AA")*1=$AB$4,HOUR(M2755)=$AB$3),"OK","NOK")</f>
        <v>NOK</v>
      </c>
    </row>
    <row r="2756" spans="1:25" x14ac:dyDescent="0.25">
      <c r="A2756" t="s">
        <v>23</v>
      </c>
      <c r="B2756" t="s">
        <v>19741</v>
      </c>
      <c r="C2756" t="s">
        <v>25</v>
      </c>
      <c r="D2756" t="s">
        <v>44</v>
      </c>
      <c r="E2756" t="s">
        <v>68</v>
      </c>
      <c r="F2756" t="s">
        <v>28</v>
      </c>
      <c r="G2756" t="s">
        <v>29</v>
      </c>
      <c r="H2756" t="s">
        <v>30</v>
      </c>
      <c r="I2756" t="s">
        <v>18195</v>
      </c>
      <c r="J2756" t="e">
        <f>VLOOKUP(I2756,[1]!Tabela2[#All],2,0)</f>
        <v>#REF!</v>
      </c>
      <c r="K2756" t="s">
        <v>32</v>
      </c>
      <c r="L2756" t="s">
        <v>19742</v>
      </c>
      <c r="M2756" t="s">
        <v>19743</v>
      </c>
      <c r="N2756" t="s">
        <v>19744</v>
      </c>
      <c r="O2756" t="s">
        <v>19745</v>
      </c>
      <c r="P2756" t="s">
        <v>19746</v>
      </c>
      <c r="Q2756" t="s">
        <v>19747</v>
      </c>
      <c r="R2756" t="s">
        <v>357</v>
      </c>
      <c r="S2756" t="s">
        <v>19748</v>
      </c>
      <c r="T2756" t="s">
        <v>40</v>
      </c>
      <c r="U2756" t="s">
        <v>77</v>
      </c>
      <c r="V2756" t="s">
        <v>42</v>
      </c>
      <c r="W2756" t="s">
        <v>23</v>
      </c>
      <c r="X2756" t="s">
        <v>19742</v>
      </c>
      <c r="Y2756" t="str">
        <f t="shared" ca="1" si="43"/>
        <v>NOK</v>
      </c>
    </row>
    <row r="2757" spans="1:25" x14ac:dyDescent="0.25">
      <c r="A2757" t="s">
        <v>23</v>
      </c>
      <c r="B2757" t="s">
        <v>19749</v>
      </c>
      <c r="C2757" t="s">
        <v>25</v>
      </c>
      <c r="D2757" t="s">
        <v>161</v>
      </c>
      <c r="E2757" t="s">
        <v>173</v>
      </c>
      <c r="F2757" t="s">
        <v>28</v>
      </c>
      <c r="G2757" t="s">
        <v>29</v>
      </c>
      <c r="H2757" t="s">
        <v>30</v>
      </c>
      <c r="I2757" t="s">
        <v>1971</v>
      </c>
      <c r="J2757" t="e">
        <f>VLOOKUP(I2757,[1]!Tabela2[#All],2,0)</f>
        <v>#REF!</v>
      </c>
      <c r="K2757" t="s">
        <v>32</v>
      </c>
      <c r="L2757" t="s">
        <v>19750</v>
      </c>
      <c r="M2757" t="s">
        <v>19751</v>
      </c>
      <c r="N2757" t="s">
        <v>19752</v>
      </c>
      <c r="O2757" t="s">
        <v>19753</v>
      </c>
      <c r="P2757" t="s">
        <v>19754</v>
      </c>
      <c r="Q2757" t="s">
        <v>5664</v>
      </c>
      <c r="R2757" t="s">
        <v>1978</v>
      </c>
      <c r="S2757" t="s">
        <v>4107</v>
      </c>
      <c r="T2757" t="s">
        <v>40</v>
      </c>
      <c r="U2757" t="s">
        <v>77</v>
      </c>
      <c r="V2757" t="s">
        <v>42</v>
      </c>
      <c r="W2757" t="s">
        <v>23</v>
      </c>
      <c r="X2757" t="s">
        <v>19750</v>
      </c>
      <c r="Y2757" t="str">
        <f t="shared" ca="1" si="43"/>
        <v>NOK</v>
      </c>
    </row>
    <row r="2758" spans="1:25" x14ac:dyDescent="0.25">
      <c r="A2758" t="s">
        <v>23</v>
      </c>
      <c r="B2758" t="s">
        <v>19755</v>
      </c>
      <c r="C2758" t="s">
        <v>25</v>
      </c>
      <c r="D2758" t="s">
        <v>161</v>
      </c>
      <c r="E2758" t="s">
        <v>271</v>
      </c>
      <c r="F2758" t="s">
        <v>28</v>
      </c>
      <c r="G2758" t="s">
        <v>29</v>
      </c>
      <c r="H2758" t="s">
        <v>30</v>
      </c>
      <c r="I2758" t="s">
        <v>11635</v>
      </c>
      <c r="J2758" t="e">
        <f>VLOOKUP(I2758,[1]!Tabela2[#All],2,0)</f>
        <v>#REF!</v>
      </c>
      <c r="K2758" t="s">
        <v>32</v>
      </c>
      <c r="L2758" t="s">
        <v>19756</v>
      </c>
      <c r="M2758" t="s">
        <v>19757</v>
      </c>
      <c r="N2758" t="s">
        <v>19758</v>
      </c>
      <c r="O2758" t="s">
        <v>19759</v>
      </c>
      <c r="P2758" t="s">
        <v>19760</v>
      </c>
      <c r="Q2758" t="s">
        <v>3310</v>
      </c>
      <c r="R2758" t="s">
        <v>2404</v>
      </c>
      <c r="S2758" t="s">
        <v>5870</v>
      </c>
      <c r="T2758" t="s">
        <v>40</v>
      </c>
      <c r="U2758" t="s">
        <v>65</v>
      </c>
      <c r="V2758" t="s">
        <v>42</v>
      </c>
      <c r="W2758" t="s">
        <v>23</v>
      </c>
      <c r="X2758" t="s">
        <v>19756</v>
      </c>
      <c r="Y2758" t="str">
        <f t="shared" ca="1" si="43"/>
        <v>NOK</v>
      </c>
    </row>
    <row r="2759" spans="1:25" x14ac:dyDescent="0.25">
      <c r="A2759" t="s">
        <v>23</v>
      </c>
      <c r="B2759" t="s">
        <v>19761</v>
      </c>
      <c r="C2759" t="s">
        <v>25</v>
      </c>
      <c r="D2759" t="s">
        <v>611</v>
      </c>
      <c r="E2759" t="s">
        <v>173</v>
      </c>
      <c r="F2759" t="s">
        <v>28</v>
      </c>
      <c r="G2759" t="s">
        <v>29</v>
      </c>
      <c r="H2759" t="s">
        <v>30</v>
      </c>
      <c r="I2759" t="s">
        <v>5272</v>
      </c>
      <c r="J2759" t="e">
        <f>VLOOKUP(I2759,[1]!Tabela2[#All],2,0)</f>
        <v>#REF!</v>
      </c>
      <c r="K2759" t="s">
        <v>32</v>
      </c>
      <c r="L2759" t="s">
        <v>19762</v>
      </c>
      <c r="M2759" t="s">
        <v>19763</v>
      </c>
      <c r="N2759" t="s">
        <v>16169</v>
      </c>
      <c r="O2759" t="s">
        <v>16170</v>
      </c>
      <c r="P2759" t="s">
        <v>19764</v>
      </c>
      <c r="Q2759" t="s">
        <v>3027</v>
      </c>
      <c r="R2759" t="s">
        <v>4545</v>
      </c>
      <c r="S2759" t="s">
        <v>19765</v>
      </c>
      <c r="T2759" t="s">
        <v>40</v>
      </c>
      <c r="U2759" t="s">
        <v>65</v>
      </c>
      <c r="V2759" t="s">
        <v>42</v>
      </c>
      <c r="W2759" t="s">
        <v>23</v>
      </c>
      <c r="X2759" t="s">
        <v>19762</v>
      </c>
      <c r="Y2759" t="str">
        <f t="shared" ca="1" si="43"/>
        <v>NOK</v>
      </c>
    </row>
    <row r="2760" spans="1:25" x14ac:dyDescent="0.25">
      <c r="A2760" t="s">
        <v>23</v>
      </c>
      <c r="B2760" t="s">
        <v>19766</v>
      </c>
      <c r="C2760" t="s">
        <v>25</v>
      </c>
      <c r="D2760" t="s">
        <v>611</v>
      </c>
      <c r="E2760" t="s">
        <v>162</v>
      </c>
      <c r="F2760" t="s">
        <v>28</v>
      </c>
      <c r="G2760" t="s">
        <v>29</v>
      </c>
      <c r="H2760" t="s">
        <v>30</v>
      </c>
      <c r="I2760" t="s">
        <v>3441</v>
      </c>
      <c r="J2760" t="e">
        <f>VLOOKUP(I2760,[1]!Tabela2[#All],2,0)</f>
        <v>#REF!</v>
      </c>
      <c r="K2760" t="s">
        <v>32</v>
      </c>
      <c r="L2760" t="s">
        <v>19767</v>
      </c>
      <c r="M2760" t="s">
        <v>19768</v>
      </c>
      <c r="N2760" t="s">
        <v>16170</v>
      </c>
      <c r="O2760" t="s">
        <v>3496</v>
      </c>
      <c r="P2760" t="s">
        <v>8881</v>
      </c>
      <c r="Q2760" t="s">
        <v>1611</v>
      </c>
      <c r="R2760" t="s">
        <v>6770</v>
      </c>
      <c r="S2760" t="s">
        <v>11706</v>
      </c>
      <c r="T2760" t="s">
        <v>40</v>
      </c>
      <c r="U2760" t="s">
        <v>54</v>
      </c>
      <c r="V2760" t="s">
        <v>42</v>
      </c>
      <c r="W2760" t="s">
        <v>23</v>
      </c>
      <c r="X2760" t="s">
        <v>19767</v>
      </c>
      <c r="Y2760" t="str">
        <f t="shared" ca="1" si="43"/>
        <v>NOK</v>
      </c>
    </row>
    <row r="2761" spans="1:25" x14ac:dyDescent="0.25">
      <c r="A2761" t="s">
        <v>23</v>
      </c>
      <c r="B2761" t="s">
        <v>19769</v>
      </c>
      <c r="C2761" t="s">
        <v>25</v>
      </c>
      <c r="D2761" t="s">
        <v>423</v>
      </c>
      <c r="E2761" t="s">
        <v>45</v>
      </c>
      <c r="F2761" t="s">
        <v>28</v>
      </c>
      <c r="G2761" t="s">
        <v>29</v>
      </c>
      <c r="H2761" t="s">
        <v>30</v>
      </c>
      <c r="I2761" t="s">
        <v>3563</v>
      </c>
      <c r="J2761" t="e">
        <f>VLOOKUP(I2761,[1]!Tabela2[#All],2,0)</f>
        <v>#REF!</v>
      </c>
      <c r="K2761" t="s">
        <v>32</v>
      </c>
      <c r="L2761" t="s">
        <v>19770</v>
      </c>
      <c r="M2761" t="s">
        <v>19771</v>
      </c>
      <c r="N2761" t="s">
        <v>9732</v>
      </c>
      <c r="O2761" t="s">
        <v>19772</v>
      </c>
      <c r="P2761" t="s">
        <v>19773</v>
      </c>
      <c r="Q2761" t="s">
        <v>19774</v>
      </c>
      <c r="R2761" t="s">
        <v>2448</v>
      </c>
      <c r="S2761" t="s">
        <v>16120</v>
      </c>
      <c r="T2761" t="s">
        <v>40</v>
      </c>
      <c r="U2761" t="s">
        <v>65</v>
      </c>
      <c r="V2761" t="s">
        <v>42</v>
      </c>
      <c r="W2761" t="s">
        <v>23</v>
      </c>
      <c r="X2761" t="s">
        <v>19770</v>
      </c>
      <c r="Y2761" t="str">
        <f t="shared" ca="1" si="43"/>
        <v>NOK</v>
      </c>
    </row>
    <row r="2762" spans="1:25" x14ac:dyDescent="0.25">
      <c r="A2762" t="s">
        <v>23</v>
      </c>
      <c r="B2762" t="s">
        <v>19775</v>
      </c>
      <c r="C2762" t="s">
        <v>25</v>
      </c>
      <c r="D2762" t="s">
        <v>98</v>
      </c>
      <c r="E2762" t="s">
        <v>933</v>
      </c>
      <c r="F2762" t="s">
        <v>28</v>
      </c>
      <c r="G2762" t="s">
        <v>29</v>
      </c>
      <c r="H2762" t="s">
        <v>30</v>
      </c>
      <c r="I2762" t="s">
        <v>8721</v>
      </c>
      <c r="J2762" t="e">
        <f>VLOOKUP(I2762,[1]!Tabela2[#All],2,0)</f>
        <v>#REF!</v>
      </c>
      <c r="K2762" t="s">
        <v>32</v>
      </c>
      <c r="L2762" t="s">
        <v>19776</v>
      </c>
      <c r="M2762" t="s">
        <v>19777</v>
      </c>
      <c r="N2762" t="s">
        <v>19778</v>
      </c>
      <c r="O2762" t="s">
        <v>19779</v>
      </c>
      <c r="P2762" t="s">
        <v>19780</v>
      </c>
      <c r="Q2762" t="s">
        <v>13039</v>
      </c>
      <c r="R2762" t="s">
        <v>816</v>
      </c>
      <c r="S2762" t="s">
        <v>8580</v>
      </c>
      <c r="T2762" t="s">
        <v>40</v>
      </c>
      <c r="U2762" t="s">
        <v>401</v>
      </c>
      <c r="V2762" t="s">
        <v>42</v>
      </c>
      <c r="W2762" t="s">
        <v>23</v>
      </c>
      <c r="X2762" t="s">
        <v>19776</v>
      </c>
      <c r="Y2762" t="str">
        <f t="shared" ca="1" si="43"/>
        <v>NOK</v>
      </c>
    </row>
    <row r="2763" spans="1:25" x14ac:dyDescent="0.25">
      <c r="A2763" t="s">
        <v>23</v>
      </c>
      <c r="B2763" t="s">
        <v>19781</v>
      </c>
      <c r="C2763" t="s">
        <v>25</v>
      </c>
      <c r="D2763" t="s">
        <v>98</v>
      </c>
      <c r="E2763" t="s">
        <v>933</v>
      </c>
      <c r="F2763" t="s">
        <v>28</v>
      </c>
      <c r="G2763" t="s">
        <v>29</v>
      </c>
      <c r="H2763" t="s">
        <v>30</v>
      </c>
      <c r="I2763" t="s">
        <v>4490</v>
      </c>
      <c r="J2763" t="e">
        <f>VLOOKUP(I2763,[1]!Tabela2[#All],2,0)</f>
        <v>#REF!</v>
      </c>
      <c r="K2763" t="s">
        <v>32</v>
      </c>
      <c r="L2763" t="s">
        <v>19782</v>
      </c>
      <c r="M2763" t="s">
        <v>19783</v>
      </c>
      <c r="N2763" t="s">
        <v>19784</v>
      </c>
      <c r="O2763" t="s">
        <v>296</v>
      </c>
      <c r="P2763" t="s">
        <v>19785</v>
      </c>
      <c r="Q2763" t="s">
        <v>1603</v>
      </c>
      <c r="R2763" t="s">
        <v>5886</v>
      </c>
      <c r="S2763" t="s">
        <v>7046</v>
      </c>
      <c r="T2763" t="s">
        <v>40</v>
      </c>
      <c r="U2763" t="s">
        <v>401</v>
      </c>
      <c r="V2763" t="s">
        <v>42</v>
      </c>
      <c r="W2763" t="s">
        <v>23</v>
      </c>
      <c r="X2763" t="s">
        <v>19782</v>
      </c>
      <c r="Y2763" t="str">
        <f t="shared" ca="1" si="43"/>
        <v>NOK</v>
      </c>
    </row>
    <row r="2764" spans="1:25" x14ac:dyDescent="0.25">
      <c r="A2764" t="s">
        <v>23</v>
      </c>
      <c r="B2764" t="s">
        <v>19786</v>
      </c>
      <c r="C2764" t="s">
        <v>25</v>
      </c>
      <c r="D2764" t="s">
        <v>423</v>
      </c>
      <c r="E2764" t="s">
        <v>1766</v>
      </c>
      <c r="F2764" t="s">
        <v>28</v>
      </c>
      <c r="G2764" t="s">
        <v>29</v>
      </c>
      <c r="H2764" t="s">
        <v>30</v>
      </c>
      <c r="I2764" t="s">
        <v>712</v>
      </c>
      <c r="J2764" t="e">
        <f>VLOOKUP(I2764,[1]!Tabela2[#All],2,0)</f>
        <v>#REF!</v>
      </c>
      <c r="K2764" t="s">
        <v>32</v>
      </c>
      <c r="L2764" t="s">
        <v>19787</v>
      </c>
      <c r="M2764" t="s">
        <v>19788</v>
      </c>
      <c r="N2764" t="s">
        <v>19789</v>
      </c>
      <c r="O2764" t="s">
        <v>19790</v>
      </c>
      <c r="P2764" t="s">
        <v>19791</v>
      </c>
      <c r="Q2764" t="s">
        <v>15007</v>
      </c>
      <c r="R2764" t="s">
        <v>2770</v>
      </c>
      <c r="S2764" t="s">
        <v>19792</v>
      </c>
      <c r="T2764" t="s">
        <v>40</v>
      </c>
      <c r="U2764" t="s">
        <v>77</v>
      </c>
      <c r="V2764" t="s">
        <v>42</v>
      </c>
      <c r="W2764" t="s">
        <v>23</v>
      </c>
      <c r="X2764" t="s">
        <v>19787</v>
      </c>
      <c r="Y2764" t="str">
        <f t="shared" ca="1" si="43"/>
        <v>NOK</v>
      </c>
    </row>
    <row r="2765" spans="1:25" x14ac:dyDescent="0.25">
      <c r="A2765" t="s">
        <v>23</v>
      </c>
      <c r="B2765" t="s">
        <v>19793</v>
      </c>
      <c r="C2765" t="s">
        <v>25</v>
      </c>
      <c r="D2765" t="s">
        <v>98</v>
      </c>
      <c r="E2765" t="s">
        <v>652</v>
      </c>
      <c r="F2765" t="s">
        <v>391</v>
      </c>
      <c r="G2765" t="s">
        <v>29</v>
      </c>
      <c r="H2765" t="s">
        <v>30</v>
      </c>
      <c r="I2765" t="s">
        <v>138</v>
      </c>
      <c r="J2765" t="e">
        <f>VLOOKUP(I2765,[1]!Tabela2[#All],2,0)</f>
        <v>#REF!</v>
      </c>
      <c r="K2765" t="s">
        <v>32</v>
      </c>
      <c r="L2765" t="s">
        <v>19794</v>
      </c>
      <c r="M2765" t="s">
        <v>19795</v>
      </c>
      <c r="N2765" t="s">
        <v>12199</v>
      </c>
      <c r="O2765" t="s">
        <v>19796</v>
      </c>
      <c r="P2765" t="s">
        <v>19797</v>
      </c>
      <c r="Q2765" t="s">
        <v>854</v>
      </c>
      <c r="R2765" t="s">
        <v>6083</v>
      </c>
      <c r="S2765" t="s">
        <v>997</v>
      </c>
      <c r="T2765" t="s">
        <v>40</v>
      </c>
      <c r="U2765" t="s">
        <v>41</v>
      </c>
      <c r="V2765" t="s">
        <v>42</v>
      </c>
      <c r="W2765" t="s">
        <v>23</v>
      </c>
      <c r="X2765" t="s">
        <v>19794</v>
      </c>
      <c r="Y2765" t="str">
        <f t="shared" ca="1" si="43"/>
        <v>NOK</v>
      </c>
    </row>
    <row r="2766" spans="1:25" x14ac:dyDescent="0.25">
      <c r="A2766" t="s">
        <v>23</v>
      </c>
      <c r="B2766" t="s">
        <v>19798</v>
      </c>
      <c r="C2766" t="s">
        <v>25</v>
      </c>
      <c r="D2766" t="s">
        <v>161</v>
      </c>
      <c r="E2766" t="s">
        <v>271</v>
      </c>
      <c r="F2766" t="s">
        <v>28</v>
      </c>
      <c r="G2766" t="s">
        <v>29</v>
      </c>
      <c r="H2766" t="s">
        <v>30</v>
      </c>
      <c r="I2766" t="s">
        <v>2502</v>
      </c>
      <c r="J2766" t="e">
        <f>VLOOKUP(I2766,[1]!Tabela2[#All],2,0)</f>
        <v>#REF!</v>
      </c>
      <c r="K2766" t="s">
        <v>32</v>
      </c>
      <c r="L2766" t="s">
        <v>19799</v>
      </c>
      <c r="M2766" t="s">
        <v>19800</v>
      </c>
      <c r="N2766" t="s">
        <v>19801</v>
      </c>
      <c r="O2766" t="s">
        <v>19802</v>
      </c>
      <c r="P2766" t="s">
        <v>8540</v>
      </c>
      <c r="Q2766" t="s">
        <v>3825</v>
      </c>
      <c r="R2766" t="s">
        <v>1552</v>
      </c>
      <c r="S2766" t="s">
        <v>14364</v>
      </c>
      <c r="T2766" t="s">
        <v>40</v>
      </c>
      <c r="U2766" t="s">
        <v>54</v>
      </c>
      <c r="V2766" t="s">
        <v>42</v>
      </c>
      <c r="W2766" t="s">
        <v>23</v>
      </c>
      <c r="X2766" t="s">
        <v>19799</v>
      </c>
      <c r="Y2766" t="str">
        <f t="shared" ca="1" si="43"/>
        <v>NOK</v>
      </c>
    </row>
    <row r="2767" spans="1:25" x14ac:dyDescent="0.25">
      <c r="A2767" t="s">
        <v>23</v>
      </c>
      <c r="B2767" t="s">
        <v>19803</v>
      </c>
      <c r="C2767" t="s">
        <v>25</v>
      </c>
      <c r="D2767" t="s">
        <v>197</v>
      </c>
      <c r="E2767" t="s">
        <v>198</v>
      </c>
      <c r="F2767" t="s">
        <v>28</v>
      </c>
      <c r="G2767" t="s">
        <v>29</v>
      </c>
      <c r="H2767" t="s">
        <v>30</v>
      </c>
      <c r="I2767" t="s">
        <v>743</v>
      </c>
      <c r="J2767" t="e">
        <f>VLOOKUP(I2767,[1]!Tabela2[#All],2,0)</f>
        <v>#REF!</v>
      </c>
      <c r="K2767" t="s">
        <v>32</v>
      </c>
      <c r="L2767" t="s">
        <v>19804</v>
      </c>
      <c r="M2767" t="s">
        <v>19805</v>
      </c>
      <c r="N2767" t="s">
        <v>19806</v>
      </c>
      <c r="O2767" t="s">
        <v>19807</v>
      </c>
      <c r="P2767" t="s">
        <v>8682</v>
      </c>
      <c r="Q2767" t="s">
        <v>9081</v>
      </c>
      <c r="R2767" t="s">
        <v>2482</v>
      </c>
      <c r="S2767" t="s">
        <v>2831</v>
      </c>
      <c r="T2767" t="s">
        <v>40</v>
      </c>
      <c r="U2767" t="s">
        <v>54</v>
      </c>
      <c r="V2767" t="s">
        <v>42</v>
      </c>
      <c r="W2767" t="s">
        <v>23</v>
      </c>
      <c r="X2767" t="s">
        <v>19804</v>
      </c>
      <c r="Y2767" t="str">
        <f t="shared" ca="1" si="43"/>
        <v>NOK</v>
      </c>
    </row>
    <row r="2768" spans="1:25" x14ac:dyDescent="0.25">
      <c r="A2768" t="s">
        <v>23</v>
      </c>
      <c r="B2768" t="s">
        <v>19808</v>
      </c>
      <c r="C2768" t="s">
        <v>25</v>
      </c>
      <c r="D2768" t="s">
        <v>197</v>
      </c>
      <c r="E2768" t="s">
        <v>198</v>
      </c>
      <c r="F2768" t="s">
        <v>28</v>
      </c>
      <c r="G2768" t="s">
        <v>29</v>
      </c>
      <c r="H2768" t="s">
        <v>30</v>
      </c>
      <c r="I2768" t="s">
        <v>2076</v>
      </c>
      <c r="J2768" t="e">
        <f>VLOOKUP(I2768,[1]!Tabela2[#All],2,0)</f>
        <v>#REF!</v>
      </c>
      <c r="K2768" t="s">
        <v>32</v>
      </c>
      <c r="L2768" t="s">
        <v>19809</v>
      </c>
      <c r="M2768" t="s">
        <v>19810</v>
      </c>
      <c r="N2768" t="s">
        <v>19806</v>
      </c>
      <c r="O2768" t="s">
        <v>19807</v>
      </c>
      <c r="P2768" t="s">
        <v>19811</v>
      </c>
      <c r="Q2768" t="s">
        <v>1705</v>
      </c>
      <c r="R2768" t="s">
        <v>9074</v>
      </c>
      <c r="S2768" t="s">
        <v>19812</v>
      </c>
      <c r="T2768" t="s">
        <v>40</v>
      </c>
      <c r="U2768" t="s">
        <v>77</v>
      </c>
      <c r="V2768" t="s">
        <v>42</v>
      </c>
      <c r="W2768" t="s">
        <v>23</v>
      </c>
      <c r="X2768" t="s">
        <v>19809</v>
      </c>
      <c r="Y2768" t="str">
        <f t="shared" ca="1" si="43"/>
        <v>NOK</v>
      </c>
    </row>
    <row r="2769" spans="1:25" x14ac:dyDescent="0.25">
      <c r="A2769" t="s">
        <v>23</v>
      </c>
      <c r="B2769" t="s">
        <v>19813</v>
      </c>
      <c r="C2769" t="s">
        <v>25</v>
      </c>
      <c r="D2769" t="s">
        <v>1747</v>
      </c>
      <c r="E2769" t="s">
        <v>304</v>
      </c>
      <c r="F2769" t="s">
        <v>28</v>
      </c>
      <c r="G2769" t="s">
        <v>29</v>
      </c>
      <c r="H2769" t="s">
        <v>30</v>
      </c>
      <c r="I2769" t="s">
        <v>14324</v>
      </c>
      <c r="J2769" t="e">
        <f>VLOOKUP(I2769,[1]!Tabela2[#All],2,0)</f>
        <v>#REF!</v>
      </c>
      <c r="K2769" t="s">
        <v>32</v>
      </c>
      <c r="L2769" t="s">
        <v>19814</v>
      </c>
      <c r="M2769" t="s">
        <v>19815</v>
      </c>
      <c r="N2769" t="s">
        <v>19816</v>
      </c>
      <c r="O2769" t="s">
        <v>19817</v>
      </c>
      <c r="P2769" t="s">
        <v>19818</v>
      </c>
      <c r="Q2769" t="s">
        <v>19819</v>
      </c>
      <c r="R2769" t="s">
        <v>5886</v>
      </c>
      <c r="S2769" t="s">
        <v>10009</v>
      </c>
      <c r="T2769" t="s">
        <v>40</v>
      </c>
      <c r="U2769" t="s">
        <v>77</v>
      </c>
      <c r="V2769" t="s">
        <v>42</v>
      </c>
      <c r="W2769" t="s">
        <v>23</v>
      </c>
      <c r="X2769" t="s">
        <v>19814</v>
      </c>
      <c r="Y2769" t="str">
        <f t="shared" ca="1" si="43"/>
        <v>NOK</v>
      </c>
    </row>
    <row r="2770" spans="1:25" x14ac:dyDescent="0.25">
      <c r="A2770" t="s">
        <v>23</v>
      </c>
      <c r="B2770" t="s">
        <v>19820</v>
      </c>
      <c r="C2770" t="s">
        <v>25</v>
      </c>
      <c r="D2770" t="s">
        <v>1747</v>
      </c>
      <c r="E2770" t="s">
        <v>304</v>
      </c>
      <c r="F2770" t="s">
        <v>28</v>
      </c>
      <c r="G2770" t="s">
        <v>29</v>
      </c>
      <c r="H2770" t="s">
        <v>30</v>
      </c>
      <c r="I2770" t="s">
        <v>14508</v>
      </c>
      <c r="J2770" t="e">
        <f>VLOOKUP(I2770,[1]!Tabela2[#All],2,0)</f>
        <v>#REF!</v>
      </c>
      <c r="K2770" t="s">
        <v>32</v>
      </c>
      <c r="L2770" t="s">
        <v>19821</v>
      </c>
      <c r="M2770" t="s">
        <v>19822</v>
      </c>
      <c r="N2770" t="s">
        <v>16197</v>
      </c>
      <c r="O2770" t="s">
        <v>12498</v>
      </c>
      <c r="P2770" t="s">
        <v>19823</v>
      </c>
      <c r="Q2770" t="s">
        <v>19824</v>
      </c>
      <c r="R2770" t="s">
        <v>556</v>
      </c>
      <c r="S2770" t="s">
        <v>19825</v>
      </c>
      <c r="T2770" t="s">
        <v>40</v>
      </c>
      <c r="U2770" t="s">
        <v>77</v>
      </c>
      <c r="V2770" t="s">
        <v>42</v>
      </c>
      <c r="W2770" t="s">
        <v>23</v>
      </c>
      <c r="X2770" t="s">
        <v>19821</v>
      </c>
      <c r="Y2770" t="str">
        <f t="shared" ca="1" si="43"/>
        <v>NOK</v>
      </c>
    </row>
    <row r="2771" spans="1:25" x14ac:dyDescent="0.25">
      <c r="A2771" t="s">
        <v>23</v>
      </c>
      <c r="B2771" t="s">
        <v>19826</v>
      </c>
      <c r="C2771" t="s">
        <v>25</v>
      </c>
      <c r="D2771" t="s">
        <v>67</v>
      </c>
      <c r="E2771" t="s">
        <v>68</v>
      </c>
      <c r="F2771" t="s">
        <v>28</v>
      </c>
      <c r="G2771" t="s">
        <v>29</v>
      </c>
      <c r="H2771" t="s">
        <v>30</v>
      </c>
      <c r="I2771" t="s">
        <v>1563</v>
      </c>
      <c r="J2771" t="e">
        <f>VLOOKUP(I2771,[1]!Tabela2[#All],2,0)</f>
        <v>#REF!</v>
      </c>
      <c r="K2771" t="s">
        <v>32</v>
      </c>
      <c r="L2771" t="s">
        <v>19827</v>
      </c>
      <c r="M2771" t="s">
        <v>19828</v>
      </c>
      <c r="N2771" t="s">
        <v>19829</v>
      </c>
      <c r="O2771" t="s">
        <v>19830</v>
      </c>
      <c r="P2771" t="s">
        <v>19831</v>
      </c>
      <c r="Q2771" t="s">
        <v>6731</v>
      </c>
      <c r="R2771" t="s">
        <v>16677</v>
      </c>
      <c r="S2771" t="s">
        <v>10473</v>
      </c>
      <c r="T2771" t="s">
        <v>40</v>
      </c>
      <c r="U2771" t="s">
        <v>54</v>
      </c>
      <c r="V2771" t="s">
        <v>42</v>
      </c>
      <c r="W2771" t="s">
        <v>23</v>
      </c>
      <c r="X2771" t="s">
        <v>19827</v>
      </c>
      <c r="Y2771" t="str">
        <f t="shared" ca="1" si="43"/>
        <v>NOK</v>
      </c>
    </row>
    <row r="2772" spans="1:25" x14ac:dyDescent="0.25">
      <c r="A2772" t="s">
        <v>23</v>
      </c>
      <c r="B2772" t="s">
        <v>19832</v>
      </c>
      <c r="C2772" t="s">
        <v>25</v>
      </c>
      <c r="D2772" t="s">
        <v>44</v>
      </c>
      <c r="E2772" t="s">
        <v>45</v>
      </c>
      <c r="F2772" t="s">
        <v>28</v>
      </c>
      <c r="G2772" t="s">
        <v>29</v>
      </c>
      <c r="H2772" t="s">
        <v>30</v>
      </c>
      <c r="I2772" t="s">
        <v>17388</v>
      </c>
      <c r="J2772" t="e">
        <f>VLOOKUP(I2772,[1]!Tabela2[#All],2,0)</f>
        <v>#REF!</v>
      </c>
      <c r="K2772" t="s">
        <v>32</v>
      </c>
      <c r="L2772" t="s">
        <v>19833</v>
      </c>
      <c r="M2772" t="s">
        <v>19834</v>
      </c>
      <c r="N2772" t="s">
        <v>19835</v>
      </c>
      <c r="O2772" t="s">
        <v>19836</v>
      </c>
      <c r="P2772" t="s">
        <v>19837</v>
      </c>
      <c r="Q2772" t="s">
        <v>18537</v>
      </c>
      <c r="R2772" t="s">
        <v>566</v>
      </c>
      <c r="S2772" t="s">
        <v>10394</v>
      </c>
      <c r="T2772" t="s">
        <v>40</v>
      </c>
      <c r="U2772" t="s">
        <v>77</v>
      </c>
      <c r="V2772" t="s">
        <v>42</v>
      </c>
      <c r="W2772" t="s">
        <v>23</v>
      </c>
      <c r="X2772" t="s">
        <v>19833</v>
      </c>
      <c r="Y2772" t="str">
        <f t="shared" ca="1" si="43"/>
        <v>NOK</v>
      </c>
    </row>
    <row r="2773" spans="1:25" x14ac:dyDescent="0.25">
      <c r="A2773" t="s">
        <v>23</v>
      </c>
      <c r="B2773" t="s">
        <v>19838</v>
      </c>
      <c r="C2773" t="s">
        <v>25</v>
      </c>
      <c r="D2773" t="s">
        <v>228</v>
      </c>
      <c r="E2773" t="s">
        <v>518</v>
      </c>
      <c r="F2773" t="s">
        <v>28</v>
      </c>
      <c r="G2773" t="s">
        <v>29</v>
      </c>
      <c r="H2773" t="s">
        <v>30</v>
      </c>
      <c r="I2773" t="s">
        <v>8721</v>
      </c>
      <c r="J2773" t="e">
        <f>VLOOKUP(I2773,[1]!Tabela2[#All],2,0)</f>
        <v>#REF!</v>
      </c>
      <c r="K2773" t="s">
        <v>32</v>
      </c>
      <c r="L2773" t="s">
        <v>19839</v>
      </c>
      <c r="M2773" t="s">
        <v>19840</v>
      </c>
      <c r="N2773" t="s">
        <v>19841</v>
      </c>
      <c r="O2773" t="s">
        <v>19842</v>
      </c>
      <c r="P2773" t="s">
        <v>19843</v>
      </c>
      <c r="Q2773" t="s">
        <v>1847</v>
      </c>
      <c r="R2773" t="s">
        <v>5486</v>
      </c>
      <c r="S2773" t="s">
        <v>15067</v>
      </c>
      <c r="T2773" t="s">
        <v>183</v>
      </c>
      <c r="U2773" t="s">
        <v>42</v>
      </c>
      <c r="V2773" t="s">
        <v>19844</v>
      </c>
      <c r="W2773" t="s">
        <v>23</v>
      </c>
      <c r="X2773" t="s">
        <v>19839</v>
      </c>
      <c r="Y2773" t="str">
        <f t="shared" ca="1" si="43"/>
        <v>NOK</v>
      </c>
    </row>
    <row r="2774" spans="1:25" x14ac:dyDescent="0.25">
      <c r="A2774" t="s">
        <v>23</v>
      </c>
      <c r="B2774" t="s">
        <v>19845</v>
      </c>
      <c r="C2774" t="s">
        <v>25</v>
      </c>
      <c r="D2774" t="s">
        <v>423</v>
      </c>
      <c r="E2774" t="s">
        <v>1278</v>
      </c>
      <c r="F2774" t="s">
        <v>28</v>
      </c>
      <c r="G2774" t="s">
        <v>29</v>
      </c>
      <c r="H2774" t="s">
        <v>30</v>
      </c>
      <c r="I2774" t="s">
        <v>3758</v>
      </c>
      <c r="J2774" t="e">
        <f>VLOOKUP(I2774,[1]!Tabela2[#All],2,0)</f>
        <v>#REF!</v>
      </c>
      <c r="K2774" t="s">
        <v>32</v>
      </c>
      <c r="L2774" t="s">
        <v>19846</v>
      </c>
      <c r="M2774" t="s">
        <v>19847</v>
      </c>
      <c r="N2774" t="s">
        <v>19848</v>
      </c>
      <c r="O2774" t="s">
        <v>19849</v>
      </c>
      <c r="P2774" t="s">
        <v>19850</v>
      </c>
      <c r="Q2774" t="s">
        <v>13730</v>
      </c>
      <c r="R2774" t="s">
        <v>3765</v>
      </c>
      <c r="S2774" t="s">
        <v>11661</v>
      </c>
      <c r="T2774" t="s">
        <v>40</v>
      </c>
      <c r="U2774" t="s">
        <v>41</v>
      </c>
      <c r="V2774" t="s">
        <v>42</v>
      </c>
      <c r="W2774" t="s">
        <v>23</v>
      </c>
      <c r="X2774" t="s">
        <v>19846</v>
      </c>
      <c r="Y2774" t="str">
        <f t="shared" ca="1" si="43"/>
        <v>NOK</v>
      </c>
    </row>
    <row r="2775" spans="1:25" x14ac:dyDescent="0.25">
      <c r="A2775" t="s">
        <v>23</v>
      </c>
      <c r="B2775" t="s">
        <v>19851</v>
      </c>
      <c r="C2775" t="s">
        <v>25</v>
      </c>
      <c r="D2775" t="s">
        <v>228</v>
      </c>
      <c r="E2775" t="s">
        <v>589</v>
      </c>
      <c r="F2775" t="s">
        <v>28</v>
      </c>
      <c r="G2775" t="s">
        <v>29</v>
      </c>
      <c r="H2775" t="s">
        <v>30</v>
      </c>
      <c r="I2775" t="s">
        <v>3774</v>
      </c>
      <c r="J2775" t="e">
        <f>VLOOKUP(I2775,[1]!Tabela2[#All],2,0)</f>
        <v>#REF!</v>
      </c>
      <c r="K2775" t="s">
        <v>32</v>
      </c>
      <c r="L2775" t="s">
        <v>19852</v>
      </c>
      <c r="M2775" t="s">
        <v>19853</v>
      </c>
      <c r="N2775" t="s">
        <v>19854</v>
      </c>
      <c r="O2775" t="s">
        <v>16056</v>
      </c>
      <c r="P2775" t="s">
        <v>19855</v>
      </c>
      <c r="Q2775" t="s">
        <v>5278</v>
      </c>
      <c r="R2775" t="s">
        <v>216</v>
      </c>
      <c r="S2775" t="s">
        <v>14646</v>
      </c>
      <c r="T2775" t="s">
        <v>40</v>
      </c>
      <c r="U2775" t="s">
        <v>54</v>
      </c>
      <c r="V2775" t="s">
        <v>42</v>
      </c>
      <c r="W2775" t="s">
        <v>23</v>
      </c>
      <c r="X2775" t="s">
        <v>19852</v>
      </c>
      <c r="Y2775" t="str">
        <f t="shared" ca="1" si="43"/>
        <v>NOK</v>
      </c>
    </row>
    <row r="2776" spans="1:25" x14ac:dyDescent="0.25">
      <c r="A2776" t="s">
        <v>23</v>
      </c>
      <c r="B2776" t="s">
        <v>19856</v>
      </c>
      <c r="C2776" t="s">
        <v>25</v>
      </c>
      <c r="D2776" t="s">
        <v>228</v>
      </c>
      <c r="E2776" t="s">
        <v>589</v>
      </c>
      <c r="F2776" t="s">
        <v>28</v>
      </c>
      <c r="G2776" t="s">
        <v>29</v>
      </c>
      <c r="H2776" t="s">
        <v>30</v>
      </c>
      <c r="I2776" t="s">
        <v>2756</v>
      </c>
      <c r="J2776" t="e">
        <f>VLOOKUP(I2776,[1]!Tabela2[#All],2,0)</f>
        <v>#REF!</v>
      </c>
      <c r="K2776" t="s">
        <v>32</v>
      </c>
      <c r="L2776" t="s">
        <v>19857</v>
      </c>
      <c r="M2776" t="s">
        <v>19858</v>
      </c>
      <c r="N2776" t="s">
        <v>19859</v>
      </c>
      <c r="O2776" t="s">
        <v>19860</v>
      </c>
      <c r="P2776" t="s">
        <v>19861</v>
      </c>
      <c r="Q2776" t="s">
        <v>2575</v>
      </c>
      <c r="R2776" t="s">
        <v>9300</v>
      </c>
      <c r="S2776" t="s">
        <v>18478</v>
      </c>
      <c r="T2776" t="s">
        <v>40</v>
      </c>
      <c r="U2776" t="s">
        <v>77</v>
      </c>
      <c r="V2776" t="s">
        <v>42</v>
      </c>
      <c r="W2776" t="s">
        <v>23</v>
      </c>
      <c r="X2776" t="s">
        <v>19857</v>
      </c>
      <c r="Y2776" t="str">
        <f t="shared" ca="1" si="43"/>
        <v>NOK</v>
      </c>
    </row>
    <row r="2777" spans="1:25" x14ac:dyDescent="0.25">
      <c r="A2777" t="s">
        <v>23</v>
      </c>
      <c r="B2777" t="s">
        <v>19862</v>
      </c>
      <c r="C2777" t="s">
        <v>25</v>
      </c>
      <c r="D2777" t="s">
        <v>161</v>
      </c>
      <c r="E2777" t="s">
        <v>68</v>
      </c>
      <c r="F2777" t="s">
        <v>28</v>
      </c>
      <c r="G2777" t="s">
        <v>29</v>
      </c>
      <c r="H2777" t="s">
        <v>30</v>
      </c>
      <c r="I2777" t="s">
        <v>8545</v>
      </c>
      <c r="J2777" t="e">
        <f>VLOOKUP(I2777,[1]!Tabela2[#All],2,0)</f>
        <v>#REF!</v>
      </c>
      <c r="K2777" t="s">
        <v>32</v>
      </c>
      <c r="L2777" t="s">
        <v>19863</v>
      </c>
      <c r="M2777" t="s">
        <v>19864</v>
      </c>
      <c r="N2777" t="s">
        <v>19865</v>
      </c>
      <c r="O2777" t="s">
        <v>19866</v>
      </c>
      <c r="P2777" t="s">
        <v>19867</v>
      </c>
      <c r="Q2777" t="s">
        <v>19868</v>
      </c>
      <c r="R2777" t="s">
        <v>95</v>
      </c>
      <c r="S2777" t="s">
        <v>14995</v>
      </c>
      <c r="T2777" t="s">
        <v>40</v>
      </c>
      <c r="U2777" t="s">
        <v>65</v>
      </c>
      <c r="V2777" t="s">
        <v>42</v>
      </c>
      <c r="W2777" t="s">
        <v>23</v>
      </c>
      <c r="X2777" t="s">
        <v>19863</v>
      </c>
      <c r="Y2777" t="str">
        <f t="shared" ca="1" si="43"/>
        <v>NOK</v>
      </c>
    </row>
    <row r="2778" spans="1:25" x14ac:dyDescent="0.25">
      <c r="A2778" t="s">
        <v>23</v>
      </c>
      <c r="B2778" t="s">
        <v>19869</v>
      </c>
      <c r="C2778" t="s">
        <v>25</v>
      </c>
      <c r="D2778" t="s">
        <v>228</v>
      </c>
      <c r="E2778" t="s">
        <v>271</v>
      </c>
      <c r="F2778" t="s">
        <v>28</v>
      </c>
      <c r="G2778" t="s">
        <v>29</v>
      </c>
      <c r="H2778" t="s">
        <v>30</v>
      </c>
      <c r="I2778" t="s">
        <v>1317</v>
      </c>
      <c r="J2778" t="e">
        <f>VLOOKUP(I2778,[1]!Tabela2[#All],2,0)</f>
        <v>#REF!</v>
      </c>
      <c r="K2778" t="s">
        <v>151</v>
      </c>
      <c r="L2778" t="s">
        <v>19870</v>
      </c>
      <c r="M2778" t="s">
        <v>19871</v>
      </c>
      <c r="N2778" t="s">
        <v>19872</v>
      </c>
      <c r="O2778" t="s">
        <v>19873</v>
      </c>
      <c r="P2778" t="s">
        <v>19874</v>
      </c>
      <c r="Q2778" t="s">
        <v>19875</v>
      </c>
      <c r="R2778" t="s">
        <v>11206</v>
      </c>
      <c r="S2778" t="s">
        <v>19876</v>
      </c>
      <c r="T2778" t="s">
        <v>40</v>
      </c>
      <c r="U2778" t="s">
        <v>65</v>
      </c>
      <c r="V2778" t="s">
        <v>42</v>
      </c>
      <c r="W2778" t="s">
        <v>23</v>
      </c>
      <c r="X2778" t="s">
        <v>19870</v>
      </c>
      <c r="Y2778" t="str">
        <f t="shared" ca="1" si="43"/>
        <v>NOK</v>
      </c>
    </row>
    <row r="2779" spans="1:25" x14ac:dyDescent="0.25">
      <c r="A2779" t="s">
        <v>23</v>
      </c>
      <c r="B2779" t="s">
        <v>19877</v>
      </c>
      <c r="C2779" t="s">
        <v>25</v>
      </c>
      <c r="D2779" t="s">
        <v>148</v>
      </c>
      <c r="E2779" t="s">
        <v>149</v>
      </c>
      <c r="F2779" t="s">
        <v>28</v>
      </c>
      <c r="G2779" t="s">
        <v>29</v>
      </c>
      <c r="H2779" t="s">
        <v>30</v>
      </c>
      <c r="I2779" t="s">
        <v>1786</v>
      </c>
      <c r="J2779" t="e">
        <f>VLOOKUP(I2779,[1]!Tabela2[#All],2,0)</f>
        <v>#REF!</v>
      </c>
      <c r="K2779" t="s">
        <v>151</v>
      </c>
      <c r="L2779" t="s">
        <v>226</v>
      </c>
      <c r="M2779" t="s">
        <v>19878</v>
      </c>
      <c r="N2779" t="s">
        <v>12013</v>
      </c>
      <c r="O2779" t="s">
        <v>12014</v>
      </c>
      <c r="P2779" t="s">
        <v>19879</v>
      </c>
      <c r="Q2779" t="s">
        <v>19880</v>
      </c>
      <c r="R2779" t="s">
        <v>19881</v>
      </c>
      <c r="S2779" t="s">
        <v>4861</v>
      </c>
      <c r="T2779" t="s">
        <v>40</v>
      </c>
      <c r="U2779" t="s">
        <v>54</v>
      </c>
      <c r="V2779" t="s">
        <v>42</v>
      </c>
      <c r="W2779" t="s">
        <v>23</v>
      </c>
      <c r="X2779" t="s">
        <v>226</v>
      </c>
      <c r="Y2779" t="str">
        <f t="shared" ca="1" si="43"/>
        <v>NOK</v>
      </c>
    </row>
    <row r="2780" spans="1:25" x14ac:dyDescent="0.25">
      <c r="A2780" t="s">
        <v>23</v>
      </c>
      <c r="B2780" t="s">
        <v>19882</v>
      </c>
      <c r="C2780" t="s">
        <v>25</v>
      </c>
      <c r="D2780" t="s">
        <v>197</v>
      </c>
      <c r="E2780" t="s">
        <v>173</v>
      </c>
      <c r="F2780" t="s">
        <v>28</v>
      </c>
      <c r="G2780" t="s">
        <v>29</v>
      </c>
      <c r="H2780" t="s">
        <v>30</v>
      </c>
      <c r="I2780" t="s">
        <v>380</v>
      </c>
      <c r="J2780" t="e">
        <f>VLOOKUP(I2780,[1]!Tabela2[#All],2,0)</f>
        <v>#REF!</v>
      </c>
      <c r="K2780" t="s">
        <v>32</v>
      </c>
      <c r="L2780" t="s">
        <v>19883</v>
      </c>
      <c r="M2780" t="s">
        <v>19884</v>
      </c>
      <c r="N2780" t="s">
        <v>2506</v>
      </c>
      <c r="O2780" t="s">
        <v>19885</v>
      </c>
      <c r="P2780" t="s">
        <v>19886</v>
      </c>
      <c r="Q2780" t="s">
        <v>8015</v>
      </c>
      <c r="R2780" t="s">
        <v>1774</v>
      </c>
      <c r="S2780" t="s">
        <v>6639</v>
      </c>
      <c r="T2780" t="s">
        <v>183</v>
      </c>
      <c r="U2780" t="s">
        <v>42</v>
      </c>
      <c r="V2780" t="s">
        <v>2541</v>
      </c>
      <c r="W2780" t="s">
        <v>23</v>
      </c>
      <c r="X2780" t="s">
        <v>19883</v>
      </c>
      <c r="Y2780" t="str">
        <f t="shared" ca="1" si="43"/>
        <v>NOK</v>
      </c>
    </row>
    <row r="2781" spans="1:25" x14ac:dyDescent="0.25">
      <c r="A2781" t="s">
        <v>23</v>
      </c>
      <c r="B2781" t="s">
        <v>19887</v>
      </c>
      <c r="C2781" t="s">
        <v>25</v>
      </c>
      <c r="D2781" t="s">
        <v>314</v>
      </c>
      <c r="E2781" t="s">
        <v>933</v>
      </c>
      <c r="F2781" t="s">
        <v>315</v>
      </c>
      <c r="G2781" t="s">
        <v>29</v>
      </c>
      <c r="H2781" t="s">
        <v>316</v>
      </c>
      <c r="I2781" t="s">
        <v>9523</v>
      </c>
      <c r="J2781" t="e">
        <f>VLOOKUP(I2781,[1]!Tabela2[#All],2,0)</f>
        <v>#REF!</v>
      </c>
      <c r="K2781" t="s">
        <v>151</v>
      </c>
      <c r="L2781" t="s">
        <v>19888</v>
      </c>
      <c r="M2781" t="s">
        <v>19889</v>
      </c>
      <c r="N2781" t="s">
        <v>19890</v>
      </c>
      <c r="O2781" t="s">
        <v>3891</v>
      </c>
      <c r="P2781" t="s">
        <v>3892</v>
      </c>
      <c r="Q2781" t="s">
        <v>19891</v>
      </c>
      <c r="R2781" t="s">
        <v>5504</v>
      </c>
      <c r="S2781" t="s">
        <v>19197</v>
      </c>
      <c r="T2781" t="s">
        <v>183</v>
      </c>
      <c r="U2781" t="s">
        <v>42</v>
      </c>
      <c r="V2781" t="s">
        <v>1469</v>
      </c>
      <c r="W2781" t="s">
        <v>23</v>
      </c>
      <c r="X2781" t="s">
        <v>19888</v>
      </c>
      <c r="Y2781" t="str">
        <f t="shared" ca="1" si="43"/>
        <v>NOK</v>
      </c>
    </row>
    <row r="2782" spans="1:25" x14ac:dyDescent="0.25">
      <c r="A2782" t="s">
        <v>23</v>
      </c>
      <c r="B2782" t="s">
        <v>19892</v>
      </c>
      <c r="C2782" t="s">
        <v>25</v>
      </c>
      <c r="D2782" t="s">
        <v>44</v>
      </c>
      <c r="E2782" t="s">
        <v>292</v>
      </c>
      <c r="F2782" t="s">
        <v>28</v>
      </c>
      <c r="G2782" t="s">
        <v>29</v>
      </c>
      <c r="H2782" t="s">
        <v>30</v>
      </c>
      <c r="I2782" t="s">
        <v>2014</v>
      </c>
      <c r="J2782" t="e">
        <f>VLOOKUP(I2782,[1]!Tabela2[#All],2,0)</f>
        <v>#REF!</v>
      </c>
      <c r="K2782" t="s">
        <v>32</v>
      </c>
      <c r="L2782" t="s">
        <v>19893</v>
      </c>
      <c r="M2782" t="s">
        <v>19894</v>
      </c>
      <c r="N2782" t="s">
        <v>19895</v>
      </c>
      <c r="O2782" t="s">
        <v>19896</v>
      </c>
      <c r="P2782" t="s">
        <v>8982</v>
      </c>
      <c r="Q2782" t="s">
        <v>1829</v>
      </c>
      <c r="R2782" t="s">
        <v>2020</v>
      </c>
      <c r="S2782" t="s">
        <v>1690</v>
      </c>
      <c r="T2782" t="s">
        <v>183</v>
      </c>
      <c r="U2782" t="s">
        <v>42</v>
      </c>
      <c r="V2782" t="s">
        <v>8978</v>
      </c>
      <c r="W2782" t="s">
        <v>23</v>
      </c>
      <c r="X2782" t="s">
        <v>19893</v>
      </c>
      <c r="Y2782" t="str">
        <f t="shared" ca="1" si="43"/>
        <v>NOK</v>
      </c>
    </row>
    <row r="2783" spans="1:25" x14ac:dyDescent="0.25">
      <c r="A2783" t="s">
        <v>23</v>
      </c>
      <c r="B2783" t="s">
        <v>19897</v>
      </c>
      <c r="C2783" t="s">
        <v>25</v>
      </c>
      <c r="D2783" t="s">
        <v>197</v>
      </c>
      <c r="E2783" t="s">
        <v>435</v>
      </c>
      <c r="F2783" t="s">
        <v>28</v>
      </c>
      <c r="G2783" t="s">
        <v>29</v>
      </c>
      <c r="H2783" t="s">
        <v>30</v>
      </c>
      <c r="I2783" t="s">
        <v>219</v>
      </c>
      <c r="J2783" t="e">
        <f>VLOOKUP(I2783,[1]!Tabela2[#All],2,0)</f>
        <v>#REF!</v>
      </c>
      <c r="K2783" t="s">
        <v>32</v>
      </c>
      <c r="L2783" t="s">
        <v>19898</v>
      </c>
      <c r="M2783" t="s">
        <v>19899</v>
      </c>
      <c r="N2783" t="s">
        <v>19895</v>
      </c>
      <c r="O2783" t="s">
        <v>19896</v>
      </c>
      <c r="P2783" t="s">
        <v>19900</v>
      </c>
      <c r="Q2783" t="s">
        <v>19901</v>
      </c>
      <c r="R2783" t="s">
        <v>346</v>
      </c>
      <c r="S2783" t="s">
        <v>19902</v>
      </c>
      <c r="T2783" t="s">
        <v>40</v>
      </c>
      <c r="U2783" t="s">
        <v>77</v>
      </c>
      <c r="V2783" t="s">
        <v>42</v>
      </c>
      <c r="W2783" t="s">
        <v>23</v>
      </c>
      <c r="X2783" t="s">
        <v>19898</v>
      </c>
      <c r="Y2783" t="str">
        <f t="shared" ca="1" si="43"/>
        <v>NOK</v>
      </c>
    </row>
    <row r="2784" spans="1:25" x14ac:dyDescent="0.25">
      <c r="A2784" t="s">
        <v>23</v>
      </c>
      <c r="B2784" t="s">
        <v>19903</v>
      </c>
      <c r="C2784" t="s">
        <v>25</v>
      </c>
      <c r="D2784" t="s">
        <v>611</v>
      </c>
      <c r="E2784" t="s">
        <v>27</v>
      </c>
      <c r="F2784" t="s">
        <v>28</v>
      </c>
      <c r="G2784" t="s">
        <v>29</v>
      </c>
      <c r="H2784" t="s">
        <v>30</v>
      </c>
      <c r="I2784" t="s">
        <v>6068</v>
      </c>
      <c r="J2784" t="e">
        <f>VLOOKUP(I2784,[1]!Tabela2[#All],2,0)</f>
        <v>#REF!</v>
      </c>
      <c r="K2784" t="s">
        <v>32</v>
      </c>
      <c r="L2784" t="s">
        <v>19904</v>
      </c>
      <c r="M2784" t="s">
        <v>19905</v>
      </c>
      <c r="N2784" t="s">
        <v>8968</v>
      </c>
      <c r="O2784" t="s">
        <v>19906</v>
      </c>
      <c r="P2784" t="s">
        <v>19907</v>
      </c>
      <c r="Q2784" t="s">
        <v>8677</v>
      </c>
      <c r="R2784" t="s">
        <v>5886</v>
      </c>
      <c r="S2784" t="s">
        <v>13493</v>
      </c>
      <c r="T2784" t="s">
        <v>183</v>
      </c>
      <c r="U2784" t="s">
        <v>42</v>
      </c>
      <c r="V2784" t="s">
        <v>4179</v>
      </c>
      <c r="W2784" t="s">
        <v>23</v>
      </c>
      <c r="X2784" t="s">
        <v>19904</v>
      </c>
      <c r="Y2784" t="str">
        <f t="shared" ca="1" si="43"/>
        <v>NOK</v>
      </c>
    </row>
    <row r="2785" spans="1:25" x14ac:dyDescent="0.25">
      <c r="A2785" t="s">
        <v>23</v>
      </c>
      <c r="B2785" t="s">
        <v>19908</v>
      </c>
      <c r="C2785" t="s">
        <v>25</v>
      </c>
      <c r="D2785" t="s">
        <v>44</v>
      </c>
      <c r="E2785" t="s">
        <v>68</v>
      </c>
      <c r="F2785" t="s">
        <v>28</v>
      </c>
      <c r="G2785" t="s">
        <v>29</v>
      </c>
      <c r="H2785" t="s">
        <v>30</v>
      </c>
      <c r="I2785" t="s">
        <v>46</v>
      </c>
      <c r="J2785" t="e">
        <f>VLOOKUP(I2785,[1]!Tabela2[#All],2,0)</f>
        <v>#REF!</v>
      </c>
      <c r="K2785" t="s">
        <v>32</v>
      </c>
      <c r="L2785" t="s">
        <v>19909</v>
      </c>
      <c r="M2785" t="s">
        <v>19910</v>
      </c>
      <c r="N2785" t="s">
        <v>19911</v>
      </c>
      <c r="O2785" t="s">
        <v>19912</v>
      </c>
      <c r="P2785" t="s">
        <v>10947</v>
      </c>
      <c r="Q2785" t="s">
        <v>19913</v>
      </c>
      <c r="R2785" t="s">
        <v>52</v>
      </c>
      <c r="S2785" t="s">
        <v>19914</v>
      </c>
      <c r="T2785" t="s">
        <v>40</v>
      </c>
      <c r="U2785" t="s">
        <v>54</v>
      </c>
      <c r="V2785" t="s">
        <v>42</v>
      </c>
      <c r="W2785" t="s">
        <v>23</v>
      </c>
      <c r="X2785" t="s">
        <v>19909</v>
      </c>
      <c r="Y2785" t="str">
        <f t="shared" ca="1" si="43"/>
        <v>NOK</v>
      </c>
    </row>
    <row r="2786" spans="1:25" x14ac:dyDescent="0.25">
      <c r="A2786" t="s">
        <v>23</v>
      </c>
      <c r="B2786" t="s">
        <v>19915</v>
      </c>
      <c r="C2786" t="s">
        <v>25</v>
      </c>
      <c r="D2786" t="s">
        <v>161</v>
      </c>
      <c r="E2786" t="s">
        <v>681</v>
      </c>
      <c r="F2786" t="s">
        <v>28</v>
      </c>
      <c r="G2786" t="s">
        <v>29</v>
      </c>
      <c r="H2786" t="s">
        <v>30</v>
      </c>
      <c r="I2786" t="s">
        <v>328</v>
      </c>
      <c r="J2786" t="e">
        <f>VLOOKUP(I2786,[1]!Tabela2[#All],2,0)</f>
        <v>#REF!</v>
      </c>
      <c r="K2786" t="s">
        <v>32</v>
      </c>
      <c r="L2786" t="s">
        <v>19916</v>
      </c>
      <c r="M2786" t="s">
        <v>19917</v>
      </c>
      <c r="N2786" t="s">
        <v>19918</v>
      </c>
      <c r="O2786" t="s">
        <v>19919</v>
      </c>
      <c r="P2786" t="s">
        <v>3655</v>
      </c>
      <c r="Q2786" t="s">
        <v>4821</v>
      </c>
      <c r="R2786" t="s">
        <v>921</v>
      </c>
      <c r="S2786" t="s">
        <v>2252</v>
      </c>
      <c r="T2786" t="s">
        <v>40</v>
      </c>
      <c r="U2786" t="s">
        <v>41</v>
      </c>
      <c r="V2786" t="s">
        <v>42</v>
      </c>
      <c r="W2786" t="s">
        <v>23</v>
      </c>
      <c r="X2786" t="s">
        <v>19916</v>
      </c>
      <c r="Y2786" t="str">
        <f t="shared" ca="1" si="43"/>
        <v>NOK</v>
      </c>
    </row>
    <row r="2787" spans="1:25" x14ac:dyDescent="0.25">
      <c r="A2787" t="s">
        <v>23</v>
      </c>
      <c r="B2787" t="s">
        <v>19920</v>
      </c>
      <c r="C2787" t="s">
        <v>25</v>
      </c>
      <c r="D2787" t="s">
        <v>67</v>
      </c>
      <c r="E2787" t="s">
        <v>68</v>
      </c>
      <c r="F2787" t="s">
        <v>28</v>
      </c>
      <c r="G2787" t="s">
        <v>29</v>
      </c>
      <c r="H2787" t="s">
        <v>30</v>
      </c>
      <c r="I2787" t="s">
        <v>413</v>
      </c>
      <c r="J2787" t="e">
        <f>VLOOKUP(I2787,[1]!Tabela2[#All],2,0)</f>
        <v>#REF!</v>
      </c>
      <c r="K2787" t="s">
        <v>32</v>
      </c>
      <c r="L2787" t="s">
        <v>19921</v>
      </c>
      <c r="M2787" t="s">
        <v>19922</v>
      </c>
      <c r="N2787" t="s">
        <v>19923</v>
      </c>
      <c r="O2787" t="s">
        <v>19924</v>
      </c>
      <c r="P2787" t="s">
        <v>19925</v>
      </c>
      <c r="Q2787" t="s">
        <v>9733</v>
      </c>
      <c r="R2787" t="s">
        <v>300</v>
      </c>
      <c r="S2787" t="s">
        <v>19926</v>
      </c>
      <c r="T2787" t="s">
        <v>40</v>
      </c>
      <c r="U2787" t="s">
        <v>77</v>
      </c>
      <c r="V2787" t="s">
        <v>42</v>
      </c>
      <c r="W2787" t="s">
        <v>23</v>
      </c>
      <c r="X2787" t="s">
        <v>19921</v>
      </c>
      <c r="Y2787" t="str">
        <f t="shared" ca="1" si="43"/>
        <v>NOK</v>
      </c>
    </row>
    <row r="2788" spans="1:25" x14ac:dyDescent="0.25">
      <c r="A2788" t="s">
        <v>23</v>
      </c>
      <c r="B2788" t="s">
        <v>19927</v>
      </c>
      <c r="C2788" t="s">
        <v>25</v>
      </c>
      <c r="D2788" t="s">
        <v>197</v>
      </c>
      <c r="E2788" t="s">
        <v>652</v>
      </c>
      <c r="F2788" t="s">
        <v>28</v>
      </c>
      <c r="G2788" t="s">
        <v>29</v>
      </c>
      <c r="H2788" t="s">
        <v>30</v>
      </c>
      <c r="I2788" t="s">
        <v>380</v>
      </c>
      <c r="J2788" t="e">
        <f>VLOOKUP(I2788,[1]!Tabela2[#All],2,0)</f>
        <v>#REF!</v>
      </c>
      <c r="K2788" t="s">
        <v>32</v>
      </c>
      <c r="L2788" t="s">
        <v>19928</v>
      </c>
      <c r="M2788" t="s">
        <v>19929</v>
      </c>
      <c r="N2788" t="s">
        <v>19930</v>
      </c>
      <c r="O2788" t="s">
        <v>19931</v>
      </c>
      <c r="P2788" t="s">
        <v>19932</v>
      </c>
      <c r="Q2788" t="s">
        <v>19933</v>
      </c>
      <c r="R2788" t="s">
        <v>526</v>
      </c>
      <c r="S2788" t="s">
        <v>86</v>
      </c>
      <c r="T2788" t="s">
        <v>40</v>
      </c>
      <c r="U2788" t="s">
        <v>54</v>
      </c>
      <c r="V2788" t="s">
        <v>42</v>
      </c>
      <c r="W2788" t="s">
        <v>23</v>
      </c>
      <c r="X2788" t="s">
        <v>19928</v>
      </c>
      <c r="Y2788" t="str">
        <f t="shared" ca="1" si="43"/>
        <v>NOK</v>
      </c>
    </row>
    <row r="2789" spans="1:25" x14ac:dyDescent="0.25">
      <c r="A2789" t="s">
        <v>23</v>
      </c>
      <c r="B2789" t="s">
        <v>19934</v>
      </c>
      <c r="C2789" t="s">
        <v>25</v>
      </c>
      <c r="D2789" t="s">
        <v>1747</v>
      </c>
      <c r="E2789" t="s">
        <v>304</v>
      </c>
      <c r="F2789" t="s">
        <v>28</v>
      </c>
      <c r="G2789" t="s">
        <v>29</v>
      </c>
      <c r="H2789" t="s">
        <v>30</v>
      </c>
      <c r="I2789" t="s">
        <v>7356</v>
      </c>
      <c r="J2789" t="e">
        <f>VLOOKUP(I2789,[1]!Tabela2[#All],2,0)</f>
        <v>#REF!</v>
      </c>
      <c r="K2789" t="s">
        <v>32</v>
      </c>
      <c r="L2789" t="s">
        <v>19935</v>
      </c>
      <c r="M2789" t="s">
        <v>19936</v>
      </c>
      <c r="N2789" t="s">
        <v>19937</v>
      </c>
      <c r="O2789" t="s">
        <v>5064</v>
      </c>
      <c r="P2789" t="s">
        <v>19938</v>
      </c>
      <c r="Q2789" t="s">
        <v>9635</v>
      </c>
      <c r="R2789" t="s">
        <v>2529</v>
      </c>
      <c r="S2789" t="s">
        <v>1391</v>
      </c>
      <c r="T2789" t="s">
        <v>40</v>
      </c>
      <c r="U2789" t="s">
        <v>54</v>
      </c>
      <c r="V2789" t="s">
        <v>42</v>
      </c>
      <c r="W2789" t="s">
        <v>23</v>
      </c>
      <c r="X2789" t="s">
        <v>19935</v>
      </c>
      <c r="Y2789" t="str">
        <f t="shared" ca="1" si="43"/>
        <v>NOK</v>
      </c>
    </row>
    <row r="2790" spans="1:25" x14ac:dyDescent="0.25">
      <c r="A2790" t="s">
        <v>23</v>
      </c>
      <c r="B2790" t="s">
        <v>19939</v>
      </c>
      <c r="C2790" t="s">
        <v>25</v>
      </c>
      <c r="D2790" t="s">
        <v>228</v>
      </c>
      <c r="E2790" t="s">
        <v>4396</v>
      </c>
      <c r="F2790" t="s">
        <v>28</v>
      </c>
      <c r="G2790" t="s">
        <v>29</v>
      </c>
      <c r="H2790" t="s">
        <v>30</v>
      </c>
      <c r="I2790" t="s">
        <v>3402</v>
      </c>
      <c r="J2790" t="e">
        <f>VLOOKUP(I2790,[1]!Tabela2[#All],2,0)</f>
        <v>#REF!</v>
      </c>
      <c r="K2790" t="s">
        <v>151</v>
      </c>
      <c r="L2790" t="s">
        <v>19940</v>
      </c>
      <c r="M2790" t="s">
        <v>19941</v>
      </c>
      <c r="N2790" t="s">
        <v>19942</v>
      </c>
      <c r="O2790" t="s">
        <v>19943</v>
      </c>
      <c r="P2790" t="s">
        <v>19944</v>
      </c>
      <c r="Q2790" t="s">
        <v>19945</v>
      </c>
      <c r="R2790" t="s">
        <v>2729</v>
      </c>
      <c r="S2790" t="s">
        <v>19946</v>
      </c>
      <c r="T2790" t="s">
        <v>40</v>
      </c>
      <c r="U2790" t="s">
        <v>54</v>
      </c>
      <c r="V2790" t="s">
        <v>42</v>
      </c>
      <c r="W2790" t="s">
        <v>23</v>
      </c>
      <c r="X2790" t="s">
        <v>19940</v>
      </c>
      <c r="Y2790" t="str">
        <f t="shared" ca="1" si="43"/>
        <v>NOK</v>
      </c>
    </row>
    <row r="2791" spans="1:25" x14ac:dyDescent="0.25">
      <c r="A2791" t="s">
        <v>23</v>
      </c>
      <c r="B2791" t="s">
        <v>19947</v>
      </c>
      <c r="C2791" t="s">
        <v>25</v>
      </c>
      <c r="D2791" t="s">
        <v>44</v>
      </c>
      <c r="E2791" t="s">
        <v>45</v>
      </c>
      <c r="F2791" t="s">
        <v>28</v>
      </c>
      <c r="G2791" t="s">
        <v>29</v>
      </c>
      <c r="H2791" t="s">
        <v>30</v>
      </c>
      <c r="I2791" t="s">
        <v>13433</v>
      </c>
      <c r="J2791" t="e">
        <f>VLOOKUP(I2791,[1]!Tabela2[#All],2,0)</f>
        <v>#REF!</v>
      </c>
      <c r="K2791" t="s">
        <v>32</v>
      </c>
      <c r="L2791" t="s">
        <v>19948</v>
      </c>
      <c r="M2791" t="s">
        <v>19949</v>
      </c>
      <c r="N2791" t="s">
        <v>5183</v>
      </c>
      <c r="O2791" t="s">
        <v>16307</v>
      </c>
      <c r="P2791" t="s">
        <v>19950</v>
      </c>
      <c r="Q2791" t="s">
        <v>7880</v>
      </c>
      <c r="R2791" t="s">
        <v>181</v>
      </c>
      <c r="S2791" t="s">
        <v>19951</v>
      </c>
      <c r="T2791" t="s">
        <v>40</v>
      </c>
      <c r="U2791" t="s">
        <v>54</v>
      </c>
      <c r="V2791" t="s">
        <v>42</v>
      </c>
      <c r="W2791" t="s">
        <v>23</v>
      </c>
      <c r="X2791" t="s">
        <v>19948</v>
      </c>
      <c r="Y2791" t="str">
        <f t="shared" ca="1" si="43"/>
        <v>NOK</v>
      </c>
    </row>
    <row r="2792" spans="1:25" x14ac:dyDescent="0.25">
      <c r="A2792" t="s">
        <v>23</v>
      </c>
      <c r="B2792" t="s">
        <v>19952</v>
      </c>
      <c r="C2792" t="s">
        <v>25</v>
      </c>
      <c r="D2792" t="s">
        <v>197</v>
      </c>
      <c r="E2792" t="s">
        <v>600</v>
      </c>
      <c r="F2792" t="s">
        <v>28</v>
      </c>
      <c r="G2792" t="s">
        <v>29</v>
      </c>
      <c r="H2792" t="s">
        <v>30</v>
      </c>
      <c r="I2792" t="s">
        <v>282</v>
      </c>
      <c r="J2792" t="e">
        <f>VLOOKUP(I2792,[1]!Tabela2[#All],2,0)</f>
        <v>#REF!</v>
      </c>
      <c r="K2792" t="s">
        <v>32</v>
      </c>
      <c r="L2792" t="s">
        <v>19953</v>
      </c>
      <c r="M2792" t="s">
        <v>19954</v>
      </c>
      <c r="N2792" t="s">
        <v>19955</v>
      </c>
      <c r="O2792" t="s">
        <v>19956</v>
      </c>
      <c r="P2792" t="s">
        <v>18316</v>
      </c>
      <c r="Q2792" t="s">
        <v>9841</v>
      </c>
      <c r="R2792" t="s">
        <v>19957</v>
      </c>
      <c r="S2792" t="s">
        <v>3029</v>
      </c>
      <c r="T2792" t="s">
        <v>40</v>
      </c>
      <c r="U2792" t="s">
        <v>77</v>
      </c>
      <c r="V2792" t="s">
        <v>42</v>
      </c>
      <c r="W2792" t="s">
        <v>23</v>
      </c>
      <c r="X2792" t="s">
        <v>19953</v>
      </c>
      <c r="Y2792" t="str">
        <f t="shared" ca="1" si="43"/>
        <v>NOK</v>
      </c>
    </row>
    <row r="2793" spans="1:25" x14ac:dyDescent="0.25">
      <c r="A2793" t="s">
        <v>23</v>
      </c>
      <c r="B2793" t="s">
        <v>19958</v>
      </c>
      <c r="C2793" t="s">
        <v>25</v>
      </c>
      <c r="D2793" t="s">
        <v>228</v>
      </c>
      <c r="E2793" t="s">
        <v>4396</v>
      </c>
      <c r="F2793" t="s">
        <v>28</v>
      </c>
      <c r="G2793" t="s">
        <v>29</v>
      </c>
      <c r="H2793" t="s">
        <v>30</v>
      </c>
      <c r="I2793" t="s">
        <v>1240</v>
      </c>
      <c r="J2793" t="e">
        <f>VLOOKUP(I2793,[1]!Tabela2[#All],2,0)</f>
        <v>#REF!</v>
      </c>
      <c r="K2793" t="s">
        <v>151</v>
      </c>
      <c r="L2793" t="s">
        <v>19959</v>
      </c>
      <c r="M2793" t="s">
        <v>19960</v>
      </c>
      <c r="N2793" t="s">
        <v>19961</v>
      </c>
      <c r="O2793" t="s">
        <v>19962</v>
      </c>
      <c r="P2793" t="s">
        <v>112</v>
      </c>
      <c r="Q2793" t="s">
        <v>19963</v>
      </c>
      <c r="R2793" t="s">
        <v>12892</v>
      </c>
      <c r="S2793" t="s">
        <v>19964</v>
      </c>
      <c r="T2793" t="s">
        <v>40</v>
      </c>
      <c r="U2793" t="s">
        <v>54</v>
      </c>
      <c r="V2793" t="s">
        <v>42</v>
      </c>
      <c r="W2793" t="s">
        <v>23</v>
      </c>
      <c r="X2793" t="s">
        <v>19959</v>
      </c>
      <c r="Y2793" t="str">
        <f t="shared" ca="1" si="43"/>
        <v>NOK</v>
      </c>
    </row>
    <row r="2794" spans="1:25" x14ac:dyDescent="0.25">
      <c r="A2794" t="s">
        <v>23</v>
      </c>
      <c r="B2794" t="s">
        <v>19965</v>
      </c>
      <c r="C2794" t="s">
        <v>25</v>
      </c>
      <c r="D2794" t="s">
        <v>56</v>
      </c>
      <c r="E2794" t="s">
        <v>27</v>
      </c>
      <c r="F2794" t="s">
        <v>28</v>
      </c>
      <c r="G2794" t="s">
        <v>29</v>
      </c>
      <c r="H2794" t="s">
        <v>30</v>
      </c>
      <c r="I2794" t="s">
        <v>2869</v>
      </c>
      <c r="J2794" t="e">
        <f>VLOOKUP(I2794,[1]!Tabela2[#All],2,0)</f>
        <v>#REF!</v>
      </c>
      <c r="K2794" t="s">
        <v>32</v>
      </c>
      <c r="L2794" t="s">
        <v>19966</v>
      </c>
      <c r="M2794" t="s">
        <v>19967</v>
      </c>
      <c r="N2794" t="s">
        <v>19968</v>
      </c>
      <c r="O2794" t="s">
        <v>19969</v>
      </c>
      <c r="P2794" t="s">
        <v>19970</v>
      </c>
      <c r="Q2794" t="s">
        <v>536</v>
      </c>
      <c r="R2794" t="s">
        <v>2227</v>
      </c>
      <c r="S2794" t="s">
        <v>5626</v>
      </c>
      <c r="T2794" t="s">
        <v>40</v>
      </c>
      <c r="U2794" t="s">
        <v>65</v>
      </c>
      <c r="V2794" t="s">
        <v>42</v>
      </c>
      <c r="W2794" t="s">
        <v>23</v>
      </c>
      <c r="X2794" t="s">
        <v>19966</v>
      </c>
      <c r="Y2794" t="str">
        <f t="shared" ca="1" si="43"/>
        <v>NOK</v>
      </c>
    </row>
    <row r="2795" spans="1:25" x14ac:dyDescent="0.25">
      <c r="A2795" t="s">
        <v>23</v>
      </c>
      <c r="B2795" t="s">
        <v>19971</v>
      </c>
      <c r="C2795" t="s">
        <v>25</v>
      </c>
      <c r="D2795" t="s">
        <v>56</v>
      </c>
      <c r="E2795" t="s">
        <v>240</v>
      </c>
      <c r="F2795" t="s">
        <v>28</v>
      </c>
      <c r="G2795" t="s">
        <v>29</v>
      </c>
      <c r="H2795" t="s">
        <v>30</v>
      </c>
      <c r="I2795" t="s">
        <v>7518</v>
      </c>
      <c r="J2795" t="e">
        <f>VLOOKUP(I2795,[1]!Tabela2[#All],2,0)</f>
        <v>#REF!</v>
      </c>
      <c r="K2795" t="s">
        <v>32</v>
      </c>
      <c r="L2795" t="s">
        <v>19972</v>
      </c>
      <c r="M2795" t="s">
        <v>19973</v>
      </c>
      <c r="N2795" t="s">
        <v>19974</v>
      </c>
      <c r="O2795" t="s">
        <v>19975</v>
      </c>
      <c r="P2795" t="s">
        <v>131</v>
      </c>
      <c r="Q2795" t="s">
        <v>2702</v>
      </c>
      <c r="R2795" t="s">
        <v>5697</v>
      </c>
      <c r="S2795" t="s">
        <v>8293</v>
      </c>
      <c r="T2795" t="s">
        <v>40</v>
      </c>
      <c r="U2795" t="s">
        <v>195</v>
      </c>
      <c r="V2795" t="s">
        <v>42</v>
      </c>
      <c r="W2795" t="s">
        <v>23</v>
      </c>
      <c r="X2795" t="s">
        <v>19972</v>
      </c>
      <c r="Y2795" t="str">
        <f t="shared" ca="1" si="43"/>
        <v>NOK</v>
      </c>
    </row>
    <row r="2796" spans="1:25" x14ac:dyDescent="0.25">
      <c r="A2796" t="s">
        <v>23</v>
      </c>
      <c r="B2796" t="s">
        <v>19976</v>
      </c>
      <c r="C2796" t="s">
        <v>25</v>
      </c>
      <c r="D2796" t="s">
        <v>197</v>
      </c>
      <c r="E2796" t="s">
        <v>652</v>
      </c>
      <c r="F2796" t="s">
        <v>28</v>
      </c>
      <c r="G2796" t="s">
        <v>29</v>
      </c>
      <c r="H2796" t="s">
        <v>30</v>
      </c>
      <c r="I2796" t="s">
        <v>7509</v>
      </c>
      <c r="J2796" t="e">
        <f>VLOOKUP(I2796,[1]!Tabela2[#All],2,0)</f>
        <v>#REF!</v>
      </c>
      <c r="K2796" t="s">
        <v>32</v>
      </c>
      <c r="L2796" t="s">
        <v>19977</v>
      </c>
      <c r="M2796" t="s">
        <v>19978</v>
      </c>
      <c r="N2796" t="s">
        <v>19979</v>
      </c>
      <c r="O2796" t="s">
        <v>19980</v>
      </c>
      <c r="P2796" t="s">
        <v>19981</v>
      </c>
      <c r="Q2796" t="s">
        <v>19982</v>
      </c>
      <c r="R2796" t="s">
        <v>2385</v>
      </c>
      <c r="S2796" t="s">
        <v>19983</v>
      </c>
      <c r="T2796" t="s">
        <v>40</v>
      </c>
      <c r="U2796" t="s">
        <v>65</v>
      </c>
      <c r="V2796" t="s">
        <v>42</v>
      </c>
      <c r="W2796" t="s">
        <v>23</v>
      </c>
      <c r="X2796" t="s">
        <v>19977</v>
      </c>
      <c r="Y2796" t="str">
        <f t="shared" ca="1" si="43"/>
        <v>NOK</v>
      </c>
    </row>
    <row r="2797" spans="1:25" x14ac:dyDescent="0.25">
      <c r="A2797" t="s">
        <v>23</v>
      </c>
      <c r="B2797" t="s">
        <v>19984</v>
      </c>
      <c r="C2797" t="s">
        <v>25</v>
      </c>
      <c r="D2797" t="s">
        <v>197</v>
      </c>
      <c r="E2797" t="s">
        <v>240</v>
      </c>
      <c r="F2797" t="s">
        <v>28</v>
      </c>
      <c r="G2797" t="s">
        <v>29</v>
      </c>
      <c r="H2797" t="s">
        <v>30</v>
      </c>
      <c r="I2797" t="s">
        <v>1852</v>
      </c>
      <c r="J2797" t="e">
        <f>VLOOKUP(I2797,[1]!Tabela2[#All],2,0)</f>
        <v>#REF!</v>
      </c>
      <c r="K2797" t="s">
        <v>32</v>
      </c>
      <c r="L2797" t="s">
        <v>19985</v>
      </c>
      <c r="M2797" t="s">
        <v>19986</v>
      </c>
      <c r="N2797" t="s">
        <v>12628</v>
      </c>
      <c r="O2797" t="s">
        <v>3225</v>
      </c>
      <c r="P2797" t="s">
        <v>19987</v>
      </c>
      <c r="Q2797" t="s">
        <v>19988</v>
      </c>
      <c r="R2797" t="s">
        <v>75</v>
      </c>
      <c r="S2797" t="s">
        <v>2213</v>
      </c>
      <c r="T2797" t="s">
        <v>40</v>
      </c>
      <c r="U2797" t="s">
        <v>65</v>
      </c>
      <c r="V2797" t="s">
        <v>42</v>
      </c>
      <c r="W2797" t="s">
        <v>23</v>
      </c>
      <c r="X2797" t="s">
        <v>19985</v>
      </c>
      <c r="Y2797" t="str">
        <f t="shared" ca="1" si="43"/>
        <v>NOK</v>
      </c>
    </row>
    <row r="2798" spans="1:25" x14ac:dyDescent="0.25">
      <c r="A2798" t="s">
        <v>23</v>
      </c>
      <c r="B2798" t="s">
        <v>19989</v>
      </c>
      <c r="C2798" t="s">
        <v>25</v>
      </c>
      <c r="D2798" t="s">
        <v>44</v>
      </c>
      <c r="E2798" t="s">
        <v>68</v>
      </c>
      <c r="F2798" t="s">
        <v>28</v>
      </c>
      <c r="G2798" t="s">
        <v>29</v>
      </c>
      <c r="H2798" t="s">
        <v>30</v>
      </c>
      <c r="I2798" t="s">
        <v>6076</v>
      </c>
      <c r="J2798" t="e">
        <f>VLOOKUP(I2798,[1]!Tabela2[#All],2,0)</f>
        <v>#REF!</v>
      </c>
      <c r="K2798" t="s">
        <v>32</v>
      </c>
      <c r="L2798" t="s">
        <v>19990</v>
      </c>
      <c r="M2798" t="s">
        <v>19991</v>
      </c>
      <c r="N2798" t="s">
        <v>19992</v>
      </c>
      <c r="O2798" t="s">
        <v>19993</v>
      </c>
      <c r="P2798" t="s">
        <v>19994</v>
      </c>
      <c r="Q2798" t="s">
        <v>7095</v>
      </c>
      <c r="R2798" t="s">
        <v>1197</v>
      </c>
      <c r="S2798" t="s">
        <v>11943</v>
      </c>
      <c r="T2798" t="s">
        <v>40</v>
      </c>
      <c r="U2798" t="s">
        <v>41</v>
      </c>
      <c r="V2798" t="s">
        <v>42</v>
      </c>
      <c r="W2798" t="s">
        <v>23</v>
      </c>
      <c r="X2798" t="s">
        <v>19990</v>
      </c>
      <c r="Y2798" t="str">
        <f t="shared" ca="1" si="43"/>
        <v>NOK</v>
      </c>
    </row>
    <row r="2799" spans="1:25" x14ac:dyDescent="0.25">
      <c r="A2799" t="s">
        <v>23</v>
      </c>
      <c r="B2799" t="s">
        <v>19995</v>
      </c>
      <c r="C2799" t="s">
        <v>25</v>
      </c>
      <c r="D2799" t="s">
        <v>67</v>
      </c>
      <c r="E2799" t="s">
        <v>589</v>
      </c>
      <c r="F2799" t="s">
        <v>28</v>
      </c>
      <c r="G2799" t="s">
        <v>29</v>
      </c>
      <c r="H2799" t="s">
        <v>30</v>
      </c>
      <c r="I2799" t="s">
        <v>1487</v>
      </c>
      <c r="J2799" t="e">
        <f>VLOOKUP(I2799,[1]!Tabela2[#All],2,0)</f>
        <v>#REF!</v>
      </c>
      <c r="K2799" t="s">
        <v>32</v>
      </c>
      <c r="L2799" t="s">
        <v>19996</v>
      </c>
      <c r="M2799" t="s">
        <v>19997</v>
      </c>
      <c r="N2799" t="s">
        <v>19998</v>
      </c>
      <c r="O2799" t="s">
        <v>19999</v>
      </c>
      <c r="P2799" t="s">
        <v>12662</v>
      </c>
      <c r="Q2799" t="s">
        <v>2375</v>
      </c>
      <c r="R2799" t="s">
        <v>2134</v>
      </c>
      <c r="S2799" t="s">
        <v>1987</v>
      </c>
      <c r="T2799" t="s">
        <v>40</v>
      </c>
      <c r="U2799" t="s">
        <v>54</v>
      </c>
      <c r="V2799" t="s">
        <v>42</v>
      </c>
      <c r="W2799" t="s">
        <v>23</v>
      </c>
      <c r="X2799" t="s">
        <v>19996</v>
      </c>
      <c r="Y2799" t="str">
        <f t="shared" ca="1" si="43"/>
        <v>NOK</v>
      </c>
    </row>
    <row r="2800" spans="1:25" x14ac:dyDescent="0.25">
      <c r="A2800" t="s">
        <v>23</v>
      </c>
      <c r="B2800" t="s">
        <v>20000</v>
      </c>
      <c r="C2800" t="s">
        <v>25</v>
      </c>
      <c r="D2800" t="s">
        <v>349</v>
      </c>
      <c r="E2800" t="s">
        <v>27</v>
      </c>
      <c r="F2800" t="s">
        <v>28</v>
      </c>
      <c r="G2800" t="s">
        <v>29</v>
      </c>
      <c r="H2800" t="s">
        <v>30</v>
      </c>
      <c r="I2800" t="s">
        <v>8032</v>
      </c>
      <c r="J2800" t="e">
        <f>VLOOKUP(I2800,[1]!Tabela2[#All],2,0)</f>
        <v>#REF!</v>
      </c>
      <c r="K2800" t="s">
        <v>32</v>
      </c>
      <c r="L2800" t="s">
        <v>20001</v>
      </c>
      <c r="M2800" t="s">
        <v>20002</v>
      </c>
      <c r="N2800" t="s">
        <v>16409</v>
      </c>
      <c r="O2800" t="s">
        <v>14921</v>
      </c>
      <c r="P2800" t="s">
        <v>20003</v>
      </c>
      <c r="Q2800" t="s">
        <v>8441</v>
      </c>
      <c r="R2800" t="s">
        <v>3926</v>
      </c>
      <c r="S2800" t="s">
        <v>13944</v>
      </c>
      <c r="T2800" t="s">
        <v>40</v>
      </c>
      <c r="U2800" t="s">
        <v>54</v>
      </c>
      <c r="V2800" t="s">
        <v>42</v>
      </c>
      <c r="W2800" t="s">
        <v>23</v>
      </c>
      <c r="X2800" t="s">
        <v>20001</v>
      </c>
      <c r="Y2800" t="str">
        <f t="shared" ca="1" si="43"/>
        <v>NOK</v>
      </c>
    </row>
    <row r="2801" spans="1:25" x14ac:dyDescent="0.25">
      <c r="A2801" t="s">
        <v>23</v>
      </c>
      <c r="B2801" t="s">
        <v>20004</v>
      </c>
      <c r="C2801" t="s">
        <v>25</v>
      </c>
      <c r="D2801" t="s">
        <v>197</v>
      </c>
      <c r="E2801" t="s">
        <v>198</v>
      </c>
      <c r="F2801" t="s">
        <v>28</v>
      </c>
      <c r="G2801" t="s">
        <v>29</v>
      </c>
      <c r="H2801" t="s">
        <v>30</v>
      </c>
      <c r="I2801" t="s">
        <v>3179</v>
      </c>
      <c r="J2801" t="e">
        <f>VLOOKUP(I2801,[1]!Tabela2[#All],2,0)</f>
        <v>#REF!</v>
      </c>
      <c r="K2801" t="s">
        <v>32</v>
      </c>
      <c r="L2801" t="s">
        <v>20005</v>
      </c>
      <c r="M2801" t="s">
        <v>20006</v>
      </c>
      <c r="N2801" t="s">
        <v>20007</v>
      </c>
      <c r="O2801" t="s">
        <v>20008</v>
      </c>
      <c r="P2801" t="s">
        <v>20009</v>
      </c>
      <c r="Q2801" t="s">
        <v>18477</v>
      </c>
      <c r="R2801" t="s">
        <v>106</v>
      </c>
      <c r="S2801" t="s">
        <v>20010</v>
      </c>
      <c r="T2801" t="s">
        <v>40</v>
      </c>
      <c r="U2801" t="s">
        <v>54</v>
      </c>
      <c r="V2801" t="s">
        <v>42</v>
      </c>
      <c r="W2801" t="s">
        <v>23</v>
      </c>
      <c r="X2801" t="s">
        <v>20005</v>
      </c>
      <c r="Y2801" t="str">
        <f t="shared" ca="1" si="43"/>
        <v>NOK</v>
      </c>
    </row>
    <row r="2802" spans="1:25" x14ac:dyDescent="0.25">
      <c r="A2802" t="s">
        <v>23</v>
      </c>
      <c r="B2802" t="s">
        <v>20011</v>
      </c>
      <c r="C2802" t="s">
        <v>25</v>
      </c>
      <c r="D2802" t="s">
        <v>161</v>
      </c>
      <c r="E2802" t="s">
        <v>240</v>
      </c>
      <c r="F2802" t="s">
        <v>28</v>
      </c>
      <c r="G2802" t="s">
        <v>29</v>
      </c>
      <c r="H2802" t="s">
        <v>30</v>
      </c>
      <c r="I2802" t="s">
        <v>3510</v>
      </c>
      <c r="J2802" t="e">
        <f>VLOOKUP(I2802,[1]!Tabela2[#All],2,0)</f>
        <v>#REF!</v>
      </c>
      <c r="K2802" t="s">
        <v>32</v>
      </c>
      <c r="L2802" t="s">
        <v>20012</v>
      </c>
      <c r="M2802" t="s">
        <v>20013</v>
      </c>
      <c r="N2802" t="s">
        <v>20014</v>
      </c>
      <c r="O2802" t="s">
        <v>20015</v>
      </c>
      <c r="P2802" t="s">
        <v>20016</v>
      </c>
      <c r="Q2802" t="s">
        <v>6227</v>
      </c>
      <c r="R2802" t="s">
        <v>216</v>
      </c>
      <c r="S2802" t="s">
        <v>6228</v>
      </c>
      <c r="T2802" t="s">
        <v>40</v>
      </c>
      <c r="U2802" t="s">
        <v>65</v>
      </c>
      <c r="V2802" t="s">
        <v>42</v>
      </c>
      <c r="W2802" t="s">
        <v>23</v>
      </c>
      <c r="X2802" t="s">
        <v>20012</v>
      </c>
      <c r="Y2802" t="str">
        <f t="shared" ca="1" si="43"/>
        <v>NOK</v>
      </c>
    </row>
    <row r="2803" spans="1:25" x14ac:dyDescent="0.25">
      <c r="A2803" t="s">
        <v>23</v>
      </c>
      <c r="B2803" t="s">
        <v>20017</v>
      </c>
      <c r="C2803" t="s">
        <v>25</v>
      </c>
      <c r="D2803" t="s">
        <v>67</v>
      </c>
      <c r="E2803" t="s">
        <v>1278</v>
      </c>
      <c r="F2803" t="s">
        <v>28</v>
      </c>
      <c r="G2803" t="s">
        <v>29</v>
      </c>
      <c r="H2803" t="s">
        <v>30</v>
      </c>
      <c r="I2803" t="s">
        <v>293</v>
      </c>
      <c r="J2803" t="e">
        <f>VLOOKUP(I2803,[1]!Tabela2[#All],2,0)</f>
        <v>#REF!</v>
      </c>
      <c r="K2803" t="s">
        <v>32</v>
      </c>
      <c r="L2803" t="s">
        <v>20018</v>
      </c>
      <c r="M2803" t="s">
        <v>18297</v>
      </c>
      <c r="N2803" t="s">
        <v>256</v>
      </c>
      <c r="O2803" t="s">
        <v>20019</v>
      </c>
      <c r="P2803" t="s">
        <v>9121</v>
      </c>
      <c r="Q2803" t="s">
        <v>20020</v>
      </c>
      <c r="R2803" t="s">
        <v>1725</v>
      </c>
      <c r="S2803" t="s">
        <v>20021</v>
      </c>
      <c r="T2803" t="s">
        <v>40</v>
      </c>
      <c r="U2803" t="s">
        <v>77</v>
      </c>
      <c r="V2803" t="s">
        <v>42</v>
      </c>
      <c r="W2803" t="s">
        <v>23</v>
      </c>
      <c r="X2803" t="s">
        <v>20018</v>
      </c>
      <c r="Y2803" t="str">
        <f t="shared" ca="1" si="43"/>
        <v>NOK</v>
      </c>
    </row>
    <row r="2804" spans="1:25" x14ac:dyDescent="0.25">
      <c r="A2804" t="s">
        <v>23</v>
      </c>
      <c r="B2804" t="s">
        <v>20022</v>
      </c>
      <c r="C2804" t="s">
        <v>25</v>
      </c>
      <c r="D2804" t="s">
        <v>197</v>
      </c>
      <c r="E2804" t="s">
        <v>27</v>
      </c>
      <c r="F2804" t="s">
        <v>28</v>
      </c>
      <c r="G2804" t="s">
        <v>29</v>
      </c>
      <c r="H2804" t="s">
        <v>30</v>
      </c>
      <c r="I2804" t="s">
        <v>380</v>
      </c>
      <c r="J2804" t="e">
        <f>VLOOKUP(I2804,[1]!Tabela2[#All],2,0)</f>
        <v>#REF!</v>
      </c>
      <c r="K2804" t="s">
        <v>32</v>
      </c>
      <c r="L2804" t="s">
        <v>20023</v>
      </c>
      <c r="M2804" t="s">
        <v>20024</v>
      </c>
      <c r="N2804" t="s">
        <v>20025</v>
      </c>
      <c r="O2804" t="s">
        <v>20026</v>
      </c>
      <c r="P2804" t="s">
        <v>20027</v>
      </c>
      <c r="Q2804" t="s">
        <v>10352</v>
      </c>
      <c r="R2804" t="s">
        <v>1227</v>
      </c>
      <c r="S2804" t="s">
        <v>5991</v>
      </c>
      <c r="T2804" t="s">
        <v>40</v>
      </c>
      <c r="U2804" t="s">
        <v>41</v>
      </c>
      <c r="V2804" t="s">
        <v>42</v>
      </c>
      <c r="W2804" t="s">
        <v>23</v>
      </c>
      <c r="X2804" t="s">
        <v>20023</v>
      </c>
      <c r="Y2804" t="str">
        <f t="shared" ca="1" si="43"/>
        <v>NOK</v>
      </c>
    </row>
    <row r="2805" spans="1:25" x14ac:dyDescent="0.25">
      <c r="A2805" t="s">
        <v>23</v>
      </c>
      <c r="B2805" t="s">
        <v>20028</v>
      </c>
      <c r="C2805" t="s">
        <v>25</v>
      </c>
      <c r="D2805" t="s">
        <v>98</v>
      </c>
      <c r="E2805" t="s">
        <v>99</v>
      </c>
      <c r="F2805" t="s">
        <v>28</v>
      </c>
      <c r="G2805" t="s">
        <v>29</v>
      </c>
      <c r="H2805" t="s">
        <v>30</v>
      </c>
      <c r="I2805" t="s">
        <v>5409</v>
      </c>
      <c r="J2805" t="e">
        <f>VLOOKUP(I2805,[1]!Tabela2[#All],2,0)</f>
        <v>#REF!</v>
      </c>
      <c r="K2805" t="s">
        <v>32</v>
      </c>
      <c r="L2805" t="s">
        <v>20029</v>
      </c>
      <c r="M2805" t="s">
        <v>20030</v>
      </c>
      <c r="N2805" t="s">
        <v>20031</v>
      </c>
      <c r="O2805" t="s">
        <v>20032</v>
      </c>
      <c r="P2805" t="s">
        <v>18849</v>
      </c>
      <c r="Q2805" t="s">
        <v>20033</v>
      </c>
      <c r="R2805" t="s">
        <v>3579</v>
      </c>
      <c r="S2805" t="s">
        <v>8372</v>
      </c>
      <c r="T2805" t="s">
        <v>40</v>
      </c>
      <c r="U2805" t="s">
        <v>65</v>
      </c>
      <c r="V2805" t="s">
        <v>42</v>
      </c>
      <c r="W2805" t="s">
        <v>23</v>
      </c>
      <c r="X2805" t="s">
        <v>20029</v>
      </c>
      <c r="Y2805" t="str">
        <f t="shared" ca="1" si="43"/>
        <v>NOK</v>
      </c>
    </row>
    <row r="2806" spans="1:25" x14ac:dyDescent="0.25">
      <c r="A2806" t="s">
        <v>23</v>
      </c>
      <c r="B2806" t="s">
        <v>20034</v>
      </c>
      <c r="C2806" t="s">
        <v>25</v>
      </c>
      <c r="D2806" t="s">
        <v>197</v>
      </c>
      <c r="E2806" t="s">
        <v>88</v>
      </c>
      <c r="F2806" t="s">
        <v>28</v>
      </c>
      <c r="G2806" t="s">
        <v>29</v>
      </c>
      <c r="H2806" t="s">
        <v>30</v>
      </c>
      <c r="I2806" t="s">
        <v>3135</v>
      </c>
      <c r="J2806" t="e">
        <f>VLOOKUP(I2806,[1]!Tabela2[#All],2,0)</f>
        <v>#REF!</v>
      </c>
      <c r="K2806" t="s">
        <v>32</v>
      </c>
      <c r="L2806" t="s">
        <v>20035</v>
      </c>
      <c r="M2806" t="s">
        <v>20036</v>
      </c>
      <c r="N2806" t="s">
        <v>20037</v>
      </c>
      <c r="O2806" t="s">
        <v>20038</v>
      </c>
      <c r="P2806" t="s">
        <v>20039</v>
      </c>
      <c r="Q2806" t="s">
        <v>20040</v>
      </c>
      <c r="R2806" t="s">
        <v>300</v>
      </c>
      <c r="S2806" t="s">
        <v>9644</v>
      </c>
      <c r="T2806" t="s">
        <v>183</v>
      </c>
      <c r="U2806" t="s">
        <v>42</v>
      </c>
      <c r="V2806" t="s">
        <v>302</v>
      </c>
      <c r="W2806" t="s">
        <v>23</v>
      </c>
      <c r="X2806" t="s">
        <v>20035</v>
      </c>
      <c r="Y2806" t="str">
        <f t="shared" ca="1" si="43"/>
        <v>NOK</v>
      </c>
    </row>
    <row r="2807" spans="1:25" x14ac:dyDescent="0.25">
      <c r="A2807" t="s">
        <v>23</v>
      </c>
      <c r="B2807" t="s">
        <v>20041</v>
      </c>
      <c r="C2807" t="s">
        <v>25</v>
      </c>
      <c r="D2807" t="s">
        <v>197</v>
      </c>
      <c r="E2807" t="s">
        <v>88</v>
      </c>
      <c r="F2807" t="s">
        <v>28</v>
      </c>
      <c r="G2807" t="s">
        <v>29</v>
      </c>
      <c r="H2807" t="s">
        <v>30</v>
      </c>
      <c r="I2807" t="s">
        <v>282</v>
      </c>
      <c r="J2807" t="e">
        <f>VLOOKUP(I2807,[1]!Tabela2[#All],2,0)</f>
        <v>#REF!</v>
      </c>
      <c r="K2807" t="s">
        <v>32</v>
      </c>
      <c r="L2807" t="s">
        <v>20042</v>
      </c>
      <c r="M2807" t="s">
        <v>20043</v>
      </c>
      <c r="N2807" t="s">
        <v>20044</v>
      </c>
      <c r="O2807" t="s">
        <v>20045</v>
      </c>
      <c r="P2807" t="s">
        <v>9346</v>
      </c>
      <c r="Q2807" t="s">
        <v>7515</v>
      </c>
      <c r="R2807" t="s">
        <v>2670</v>
      </c>
      <c r="S2807" t="s">
        <v>20046</v>
      </c>
      <c r="T2807" t="s">
        <v>183</v>
      </c>
      <c r="U2807" t="s">
        <v>42</v>
      </c>
      <c r="V2807" t="s">
        <v>912</v>
      </c>
      <c r="W2807" t="s">
        <v>23</v>
      </c>
      <c r="X2807" t="s">
        <v>20042</v>
      </c>
      <c r="Y2807" t="str">
        <f t="shared" ca="1" si="43"/>
        <v>NOK</v>
      </c>
    </row>
    <row r="2808" spans="1:25" x14ac:dyDescent="0.25">
      <c r="A2808" t="s">
        <v>23</v>
      </c>
      <c r="B2808" t="s">
        <v>20047</v>
      </c>
      <c r="C2808" t="s">
        <v>25</v>
      </c>
      <c r="D2808" t="s">
        <v>98</v>
      </c>
      <c r="E2808" t="s">
        <v>45</v>
      </c>
      <c r="F2808" t="s">
        <v>28</v>
      </c>
      <c r="G2808" t="s">
        <v>29</v>
      </c>
      <c r="H2808" t="s">
        <v>30</v>
      </c>
      <c r="I2808" t="s">
        <v>2960</v>
      </c>
      <c r="J2808" t="e">
        <f>VLOOKUP(I2808,[1]!Tabela2[#All],2,0)</f>
        <v>#REF!</v>
      </c>
      <c r="K2808" t="s">
        <v>32</v>
      </c>
      <c r="L2808" t="s">
        <v>20048</v>
      </c>
      <c r="M2808" t="s">
        <v>20049</v>
      </c>
      <c r="N2808" t="s">
        <v>20050</v>
      </c>
      <c r="O2808" t="s">
        <v>20051</v>
      </c>
      <c r="P2808" t="s">
        <v>20052</v>
      </c>
      <c r="Q2808" t="s">
        <v>11911</v>
      </c>
      <c r="R2808" t="s">
        <v>3160</v>
      </c>
      <c r="S2808" t="s">
        <v>5066</v>
      </c>
      <c r="T2808" t="s">
        <v>40</v>
      </c>
      <c r="U2808" t="s">
        <v>54</v>
      </c>
      <c r="V2808" t="s">
        <v>42</v>
      </c>
      <c r="W2808" t="s">
        <v>23</v>
      </c>
      <c r="X2808" t="s">
        <v>20048</v>
      </c>
      <c r="Y2808" t="str">
        <f t="shared" ca="1" si="43"/>
        <v>NOK</v>
      </c>
    </row>
    <row r="2809" spans="1:25" x14ac:dyDescent="0.25">
      <c r="A2809" t="s">
        <v>23</v>
      </c>
      <c r="B2809" t="s">
        <v>20053</v>
      </c>
      <c r="C2809" t="s">
        <v>25</v>
      </c>
      <c r="D2809" t="s">
        <v>403</v>
      </c>
      <c r="E2809" t="s">
        <v>304</v>
      </c>
      <c r="F2809" t="s">
        <v>28</v>
      </c>
      <c r="G2809" t="s">
        <v>29</v>
      </c>
      <c r="H2809" t="s">
        <v>30</v>
      </c>
      <c r="I2809" t="s">
        <v>508</v>
      </c>
      <c r="J2809" t="e">
        <f>VLOOKUP(I2809,[1]!Tabela2[#All],2,0)</f>
        <v>#REF!</v>
      </c>
      <c r="K2809" t="s">
        <v>151</v>
      </c>
      <c r="L2809" t="s">
        <v>20054</v>
      </c>
      <c r="M2809" t="s">
        <v>20055</v>
      </c>
      <c r="N2809" t="s">
        <v>20056</v>
      </c>
      <c r="O2809" t="s">
        <v>20057</v>
      </c>
      <c r="P2809" t="s">
        <v>20058</v>
      </c>
      <c r="Q2809" t="s">
        <v>20059</v>
      </c>
      <c r="R2809" t="s">
        <v>864</v>
      </c>
      <c r="S2809" t="s">
        <v>20060</v>
      </c>
      <c r="T2809" t="s">
        <v>40</v>
      </c>
      <c r="U2809" t="s">
        <v>195</v>
      </c>
      <c r="V2809" t="s">
        <v>42</v>
      </c>
      <c r="W2809" t="s">
        <v>23</v>
      </c>
      <c r="X2809" t="s">
        <v>20054</v>
      </c>
      <c r="Y2809" t="str">
        <f t="shared" ca="1" si="43"/>
        <v>NOK</v>
      </c>
    </row>
    <row r="2810" spans="1:25" x14ac:dyDescent="0.25">
      <c r="A2810" t="s">
        <v>23</v>
      </c>
      <c r="B2810" t="s">
        <v>20061</v>
      </c>
      <c r="C2810" t="s">
        <v>25</v>
      </c>
      <c r="D2810" t="s">
        <v>98</v>
      </c>
      <c r="E2810" t="s">
        <v>933</v>
      </c>
      <c r="F2810" t="s">
        <v>28</v>
      </c>
      <c r="G2810" t="s">
        <v>29</v>
      </c>
      <c r="H2810" t="s">
        <v>30</v>
      </c>
      <c r="I2810" t="s">
        <v>478</v>
      </c>
      <c r="J2810" t="e">
        <f>VLOOKUP(I2810,[1]!Tabela2[#All],2,0)</f>
        <v>#REF!</v>
      </c>
      <c r="K2810" t="s">
        <v>32</v>
      </c>
      <c r="L2810" t="s">
        <v>20062</v>
      </c>
      <c r="M2810" t="s">
        <v>20063</v>
      </c>
      <c r="N2810" t="s">
        <v>20064</v>
      </c>
      <c r="O2810" t="s">
        <v>3537</v>
      </c>
      <c r="P2810" t="s">
        <v>20065</v>
      </c>
      <c r="Q2810" t="s">
        <v>20066</v>
      </c>
      <c r="R2810" t="s">
        <v>2152</v>
      </c>
      <c r="S2810" t="s">
        <v>19449</v>
      </c>
      <c r="T2810" t="s">
        <v>40</v>
      </c>
      <c r="U2810" t="s">
        <v>195</v>
      </c>
      <c r="V2810" t="s">
        <v>42</v>
      </c>
      <c r="W2810" t="s">
        <v>23</v>
      </c>
      <c r="X2810" t="s">
        <v>20062</v>
      </c>
      <c r="Y2810" t="str">
        <f t="shared" ca="1" si="43"/>
        <v>NOK</v>
      </c>
    </row>
    <row r="2811" spans="1:25" x14ac:dyDescent="0.25">
      <c r="A2811" t="s">
        <v>23</v>
      </c>
      <c r="B2811" t="s">
        <v>20067</v>
      </c>
      <c r="C2811" t="s">
        <v>25</v>
      </c>
      <c r="D2811" t="s">
        <v>338</v>
      </c>
      <c r="E2811" t="s">
        <v>240</v>
      </c>
      <c r="F2811" t="s">
        <v>28</v>
      </c>
      <c r="G2811" t="s">
        <v>29</v>
      </c>
      <c r="H2811" t="s">
        <v>30</v>
      </c>
      <c r="I2811" t="s">
        <v>2513</v>
      </c>
      <c r="J2811" t="e">
        <f>VLOOKUP(I2811,[1]!Tabela2[#All],2,0)</f>
        <v>#REF!</v>
      </c>
      <c r="K2811" t="s">
        <v>32</v>
      </c>
      <c r="L2811" t="s">
        <v>20068</v>
      </c>
      <c r="M2811" t="s">
        <v>20069</v>
      </c>
      <c r="N2811" t="s">
        <v>20070</v>
      </c>
      <c r="O2811" t="s">
        <v>20071</v>
      </c>
      <c r="P2811" t="s">
        <v>20072</v>
      </c>
      <c r="Q2811" t="s">
        <v>8371</v>
      </c>
      <c r="R2811" t="s">
        <v>768</v>
      </c>
      <c r="S2811" t="s">
        <v>3865</v>
      </c>
      <c r="T2811" t="s">
        <v>40</v>
      </c>
      <c r="U2811" t="s">
        <v>41</v>
      </c>
      <c r="V2811" t="s">
        <v>42</v>
      </c>
      <c r="W2811" t="s">
        <v>23</v>
      </c>
      <c r="X2811" t="s">
        <v>20068</v>
      </c>
      <c r="Y2811" t="str">
        <f t="shared" ca="1" si="43"/>
        <v>NOK</v>
      </c>
    </row>
    <row r="2812" spans="1:25" x14ac:dyDescent="0.25">
      <c r="A2812" t="s">
        <v>23</v>
      </c>
      <c r="B2812" t="s">
        <v>20073</v>
      </c>
      <c r="C2812" t="s">
        <v>25</v>
      </c>
      <c r="D2812" t="s">
        <v>349</v>
      </c>
      <c r="E2812" t="s">
        <v>173</v>
      </c>
      <c r="F2812" t="s">
        <v>28</v>
      </c>
      <c r="G2812" t="s">
        <v>29</v>
      </c>
      <c r="H2812" t="s">
        <v>30</v>
      </c>
      <c r="I2812" t="s">
        <v>622</v>
      </c>
      <c r="J2812" t="e">
        <f>VLOOKUP(I2812,[1]!Tabela2[#All],2,0)</f>
        <v>#REF!</v>
      </c>
      <c r="K2812" t="s">
        <v>32</v>
      </c>
      <c r="L2812" t="s">
        <v>146</v>
      </c>
      <c r="M2812" t="s">
        <v>20074</v>
      </c>
      <c r="N2812" t="s">
        <v>20075</v>
      </c>
      <c r="O2812" t="s">
        <v>20076</v>
      </c>
      <c r="P2812" t="s">
        <v>8223</v>
      </c>
      <c r="Q2812" t="s">
        <v>11935</v>
      </c>
      <c r="R2812" t="s">
        <v>1494</v>
      </c>
      <c r="S2812" t="s">
        <v>8420</v>
      </c>
      <c r="T2812" t="s">
        <v>40</v>
      </c>
      <c r="U2812" t="s">
        <v>401</v>
      </c>
      <c r="V2812" t="s">
        <v>42</v>
      </c>
      <c r="W2812" t="s">
        <v>23</v>
      </c>
      <c r="X2812" t="s">
        <v>146</v>
      </c>
      <c r="Y2812" t="str">
        <f t="shared" ca="1" si="43"/>
        <v>NOK</v>
      </c>
    </row>
    <row r="2813" spans="1:25" x14ac:dyDescent="0.25">
      <c r="A2813" t="s">
        <v>23</v>
      </c>
      <c r="B2813" t="s">
        <v>20077</v>
      </c>
      <c r="C2813" t="s">
        <v>25</v>
      </c>
      <c r="D2813" t="s">
        <v>44</v>
      </c>
      <c r="E2813" t="s">
        <v>702</v>
      </c>
      <c r="F2813" t="s">
        <v>28</v>
      </c>
      <c r="G2813" t="s">
        <v>29</v>
      </c>
      <c r="H2813" t="s">
        <v>30</v>
      </c>
      <c r="I2813" t="s">
        <v>14528</v>
      </c>
      <c r="J2813" t="e">
        <f>VLOOKUP(I2813,[1]!Tabela2[#All],2,0)</f>
        <v>#REF!</v>
      </c>
      <c r="K2813" t="s">
        <v>32</v>
      </c>
      <c r="L2813" t="s">
        <v>20078</v>
      </c>
      <c r="M2813" t="s">
        <v>20079</v>
      </c>
      <c r="N2813" t="s">
        <v>20080</v>
      </c>
      <c r="O2813" t="s">
        <v>20081</v>
      </c>
      <c r="P2813" t="s">
        <v>20082</v>
      </c>
      <c r="Q2813" t="s">
        <v>7173</v>
      </c>
      <c r="R2813" t="s">
        <v>1114</v>
      </c>
      <c r="S2813" t="s">
        <v>7134</v>
      </c>
      <c r="T2813" t="s">
        <v>40</v>
      </c>
      <c r="U2813" t="s">
        <v>65</v>
      </c>
      <c r="V2813" t="s">
        <v>42</v>
      </c>
      <c r="W2813" t="s">
        <v>23</v>
      </c>
      <c r="X2813" t="s">
        <v>20078</v>
      </c>
      <c r="Y2813" t="str">
        <f t="shared" ca="1" si="43"/>
        <v>NOK</v>
      </c>
    </row>
    <row r="2814" spans="1:25" x14ac:dyDescent="0.25">
      <c r="A2814" t="s">
        <v>23</v>
      </c>
      <c r="B2814" t="s">
        <v>20083</v>
      </c>
      <c r="C2814" t="s">
        <v>25</v>
      </c>
      <c r="D2814" t="s">
        <v>67</v>
      </c>
      <c r="E2814" t="s">
        <v>507</v>
      </c>
      <c r="F2814" t="s">
        <v>28</v>
      </c>
      <c r="G2814" t="s">
        <v>29</v>
      </c>
      <c r="H2814" t="s">
        <v>30</v>
      </c>
      <c r="I2814" t="s">
        <v>69</v>
      </c>
      <c r="J2814" t="e">
        <f>VLOOKUP(I2814,[1]!Tabela2[#All],2,0)</f>
        <v>#REF!</v>
      </c>
      <c r="K2814" t="s">
        <v>32</v>
      </c>
      <c r="L2814" t="s">
        <v>20084</v>
      </c>
      <c r="M2814" t="s">
        <v>20085</v>
      </c>
      <c r="N2814" t="s">
        <v>20086</v>
      </c>
      <c r="O2814" t="s">
        <v>11262</v>
      </c>
      <c r="P2814" t="s">
        <v>513</v>
      </c>
      <c r="Q2814" t="s">
        <v>9333</v>
      </c>
      <c r="R2814" t="s">
        <v>1189</v>
      </c>
      <c r="S2814" t="s">
        <v>20087</v>
      </c>
      <c r="T2814" t="s">
        <v>183</v>
      </c>
      <c r="U2814" t="s">
        <v>42</v>
      </c>
      <c r="V2814" t="s">
        <v>3098</v>
      </c>
      <c r="W2814" t="s">
        <v>23</v>
      </c>
      <c r="X2814" t="s">
        <v>20084</v>
      </c>
      <c r="Y2814" t="str">
        <f t="shared" ca="1" si="43"/>
        <v>NOK</v>
      </c>
    </row>
    <row r="2815" spans="1:25" x14ac:dyDescent="0.25">
      <c r="A2815" t="s">
        <v>23</v>
      </c>
      <c r="B2815" t="s">
        <v>20088</v>
      </c>
      <c r="C2815" t="s">
        <v>25</v>
      </c>
      <c r="D2815" t="s">
        <v>98</v>
      </c>
      <c r="E2815" t="s">
        <v>2342</v>
      </c>
      <c r="F2815" t="s">
        <v>28</v>
      </c>
      <c r="G2815" t="s">
        <v>29</v>
      </c>
      <c r="H2815" t="s">
        <v>30</v>
      </c>
      <c r="I2815" t="s">
        <v>9523</v>
      </c>
      <c r="J2815" t="e">
        <f>VLOOKUP(I2815,[1]!Tabela2[#All],2,0)</f>
        <v>#REF!</v>
      </c>
      <c r="K2815" t="s">
        <v>151</v>
      </c>
      <c r="L2815" t="s">
        <v>20089</v>
      </c>
      <c r="M2815" t="s">
        <v>20090</v>
      </c>
      <c r="N2815" t="s">
        <v>20091</v>
      </c>
      <c r="O2815" t="s">
        <v>522</v>
      </c>
      <c r="P2815" t="s">
        <v>12888</v>
      </c>
      <c r="Q2815" t="s">
        <v>20092</v>
      </c>
      <c r="R2815" t="s">
        <v>4380</v>
      </c>
      <c r="S2815" t="s">
        <v>20093</v>
      </c>
      <c r="T2815" t="s">
        <v>183</v>
      </c>
      <c r="U2815" t="s">
        <v>42</v>
      </c>
      <c r="V2815" t="s">
        <v>184</v>
      </c>
      <c r="W2815" t="s">
        <v>23</v>
      </c>
      <c r="X2815" t="s">
        <v>20089</v>
      </c>
      <c r="Y2815" t="str">
        <f t="shared" ca="1" si="43"/>
        <v>NOK</v>
      </c>
    </row>
    <row r="2816" spans="1:25" x14ac:dyDescent="0.25">
      <c r="A2816" t="s">
        <v>23</v>
      </c>
      <c r="B2816" t="s">
        <v>20094</v>
      </c>
      <c r="C2816" t="s">
        <v>25</v>
      </c>
      <c r="D2816" t="s">
        <v>98</v>
      </c>
      <c r="E2816" t="s">
        <v>2342</v>
      </c>
      <c r="F2816" t="s">
        <v>28</v>
      </c>
      <c r="G2816" t="s">
        <v>29</v>
      </c>
      <c r="H2816" t="s">
        <v>30</v>
      </c>
      <c r="I2816" t="s">
        <v>3828</v>
      </c>
      <c r="J2816" t="e">
        <f>VLOOKUP(I2816,[1]!Tabela2[#All],2,0)</f>
        <v>#REF!</v>
      </c>
      <c r="K2816" t="s">
        <v>32</v>
      </c>
      <c r="L2816" t="s">
        <v>20095</v>
      </c>
      <c r="M2816" t="s">
        <v>20096</v>
      </c>
      <c r="N2816" t="s">
        <v>20097</v>
      </c>
      <c r="O2816" t="s">
        <v>20098</v>
      </c>
      <c r="P2816" t="s">
        <v>20099</v>
      </c>
      <c r="Q2816" t="s">
        <v>6745</v>
      </c>
      <c r="R2816" t="s">
        <v>15020</v>
      </c>
      <c r="S2816" t="s">
        <v>4412</v>
      </c>
      <c r="T2816" t="s">
        <v>40</v>
      </c>
      <c r="U2816" t="s">
        <v>54</v>
      </c>
      <c r="V2816" t="s">
        <v>42</v>
      </c>
      <c r="W2816" t="s">
        <v>23</v>
      </c>
      <c r="X2816" t="s">
        <v>20095</v>
      </c>
      <c r="Y2816" t="str">
        <f t="shared" ca="1" si="43"/>
        <v>NOK</v>
      </c>
    </row>
    <row r="2817" spans="1:25" x14ac:dyDescent="0.25">
      <c r="A2817" t="s">
        <v>23</v>
      </c>
      <c r="B2817" t="s">
        <v>20100</v>
      </c>
      <c r="C2817" t="s">
        <v>25</v>
      </c>
      <c r="D2817" t="s">
        <v>6893</v>
      </c>
      <c r="E2817" t="s">
        <v>1851</v>
      </c>
      <c r="F2817" t="s">
        <v>28</v>
      </c>
      <c r="G2817" t="s">
        <v>29</v>
      </c>
      <c r="H2817" t="s">
        <v>30</v>
      </c>
      <c r="I2817" t="s">
        <v>4932</v>
      </c>
      <c r="J2817" t="e">
        <f>VLOOKUP(I2817,[1]!Tabela2[#All],2,0)</f>
        <v>#REF!</v>
      </c>
      <c r="K2817" t="s">
        <v>32</v>
      </c>
      <c r="L2817" t="s">
        <v>20101</v>
      </c>
      <c r="M2817" t="s">
        <v>20102</v>
      </c>
      <c r="N2817" t="s">
        <v>5771</v>
      </c>
      <c r="O2817" t="s">
        <v>5772</v>
      </c>
      <c r="P2817" t="s">
        <v>20103</v>
      </c>
      <c r="Q2817" t="s">
        <v>20104</v>
      </c>
      <c r="R2817" t="s">
        <v>7499</v>
      </c>
      <c r="S2817" t="s">
        <v>20105</v>
      </c>
      <c r="T2817" t="s">
        <v>183</v>
      </c>
      <c r="U2817" t="s">
        <v>42</v>
      </c>
      <c r="V2817" t="s">
        <v>5767</v>
      </c>
      <c r="W2817" t="s">
        <v>23</v>
      </c>
      <c r="X2817" t="s">
        <v>20101</v>
      </c>
      <c r="Y2817" t="str">
        <f t="shared" ca="1" si="43"/>
        <v>NOK</v>
      </c>
    </row>
    <row r="2818" spans="1:25" x14ac:dyDescent="0.25">
      <c r="A2818" t="s">
        <v>23</v>
      </c>
      <c r="B2818" t="s">
        <v>20106</v>
      </c>
      <c r="C2818" t="s">
        <v>25</v>
      </c>
      <c r="D2818" t="s">
        <v>67</v>
      </c>
      <c r="E2818" t="s">
        <v>292</v>
      </c>
      <c r="F2818" t="s">
        <v>28</v>
      </c>
      <c r="G2818" t="s">
        <v>29</v>
      </c>
      <c r="H2818" t="s">
        <v>30</v>
      </c>
      <c r="I2818" t="s">
        <v>3334</v>
      </c>
      <c r="J2818" t="e">
        <f>VLOOKUP(I2818,[1]!Tabela2[#All],2,0)</f>
        <v>#REF!</v>
      </c>
      <c r="K2818" t="s">
        <v>32</v>
      </c>
      <c r="L2818" t="s">
        <v>20107</v>
      </c>
      <c r="M2818" t="s">
        <v>20108</v>
      </c>
      <c r="N2818" t="s">
        <v>20109</v>
      </c>
      <c r="O2818" t="s">
        <v>20110</v>
      </c>
      <c r="P2818" t="s">
        <v>5422</v>
      </c>
      <c r="Q2818" t="s">
        <v>2073</v>
      </c>
      <c r="R2818" t="s">
        <v>3028</v>
      </c>
      <c r="S2818" t="s">
        <v>4389</v>
      </c>
      <c r="T2818" t="s">
        <v>40</v>
      </c>
      <c r="U2818" t="s">
        <v>77</v>
      </c>
      <c r="V2818" t="s">
        <v>42</v>
      </c>
      <c r="W2818" t="s">
        <v>23</v>
      </c>
      <c r="X2818" t="s">
        <v>20107</v>
      </c>
      <c r="Y2818" t="str">
        <f t="shared" ca="1" si="43"/>
        <v>NOK</v>
      </c>
    </row>
    <row r="2819" spans="1:25" x14ac:dyDescent="0.25">
      <c r="A2819" t="s">
        <v>23</v>
      </c>
      <c r="B2819" t="s">
        <v>20111</v>
      </c>
      <c r="C2819" t="s">
        <v>25</v>
      </c>
      <c r="D2819" t="s">
        <v>98</v>
      </c>
      <c r="E2819" t="s">
        <v>99</v>
      </c>
      <c r="F2819" t="s">
        <v>28</v>
      </c>
      <c r="G2819" t="s">
        <v>29</v>
      </c>
      <c r="H2819" t="s">
        <v>30</v>
      </c>
      <c r="I2819" t="s">
        <v>1563</v>
      </c>
      <c r="J2819" t="e">
        <f>VLOOKUP(I2819,[1]!Tabela2[#All],2,0)</f>
        <v>#REF!</v>
      </c>
      <c r="K2819" t="s">
        <v>32</v>
      </c>
      <c r="L2819" t="s">
        <v>20112</v>
      </c>
      <c r="M2819" t="s">
        <v>20113</v>
      </c>
      <c r="N2819" t="s">
        <v>20114</v>
      </c>
      <c r="O2819" t="s">
        <v>564</v>
      </c>
      <c r="P2819" t="s">
        <v>15199</v>
      </c>
      <c r="Q2819" t="s">
        <v>20115</v>
      </c>
      <c r="R2819" t="s">
        <v>6770</v>
      </c>
      <c r="S2819" t="s">
        <v>3643</v>
      </c>
      <c r="T2819" t="s">
        <v>40</v>
      </c>
      <c r="U2819" t="s">
        <v>54</v>
      </c>
      <c r="V2819" t="s">
        <v>42</v>
      </c>
      <c r="W2819" t="s">
        <v>23</v>
      </c>
      <c r="X2819" t="s">
        <v>20112</v>
      </c>
      <c r="Y2819" t="str">
        <f t="shared" ref="Y2819:Y2882" ca="1" si="44">IF(AND(TEXT(M2819,"DD/MM/AA")*1=$AB$4,HOUR(M2819)=$AB$3),"OK","NOK")</f>
        <v>NOK</v>
      </c>
    </row>
    <row r="2820" spans="1:25" x14ac:dyDescent="0.25">
      <c r="A2820" t="s">
        <v>23</v>
      </c>
      <c r="B2820" t="s">
        <v>20116</v>
      </c>
      <c r="C2820" t="s">
        <v>25</v>
      </c>
      <c r="D2820" t="s">
        <v>26</v>
      </c>
      <c r="E2820" t="s">
        <v>27</v>
      </c>
      <c r="F2820" t="s">
        <v>28</v>
      </c>
      <c r="G2820" t="s">
        <v>29</v>
      </c>
      <c r="H2820" t="s">
        <v>30</v>
      </c>
      <c r="I2820" t="s">
        <v>1317</v>
      </c>
      <c r="J2820" t="e">
        <f>VLOOKUP(I2820,[1]!Tabela2[#All],2,0)</f>
        <v>#REF!</v>
      </c>
      <c r="K2820" t="s">
        <v>151</v>
      </c>
      <c r="L2820" t="s">
        <v>20117</v>
      </c>
      <c r="M2820" t="s">
        <v>20118</v>
      </c>
      <c r="N2820" t="s">
        <v>20119</v>
      </c>
      <c r="O2820" t="s">
        <v>20120</v>
      </c>
      <c r="P2820" t="s">
        <v>20121</v>
      </c>
      <c r="Q2820" t="s">
        <v>12240</v>
      </c>
      <c r="R2820" t="s">
        <v>4436</v>
      </c>
      <c r="S2820" t="s">
        <v>20122</v>
      </c>
      <c r="T2820" t="s">
        <v>183</v>
      </c>
      <c r="U2820" t="s">
        <v>42</v>
      </c>
      <c r="V2820" t="s">
        <v>20123</v>
      </c>
      <c r="W2820" t="s">
        <v>23</v>
      </c>
      <c r="X2820" t="s">
        <v>20117</v>
      </c>
      <c r="Y2820" t="str">
        <f t="shared" ca="1" si="44"/>
        <v>NOK</v>
      </c>
    </row>
    <row r="2821" spans="1:25" x14ac:dyDescent="0.25">
      <c r="A2821" t="s">
        <v>23</v>
      </c>
      <c r="B2821" t="s">
        <v>20124</v>
      </c>
      <c r="C2821" t="s">
        <v>25</v>
      </c>
      <c r="D2821" t="s">
        <v>6893</v>
      </c>
      <c r="E2821" t="s">
        <v>20125</v>
      </c>
      <c r="F2821" t="s">
        <v>28</v>
      </c>
      <c r="G2821" t="s">
        <v>29</v>
      </c>
      <c r="H2821" t="s">
        <v>30</v>
      </c>
      <c r="I2821" t="s">
        <v>14044</v>
      </c>
      <c r="J2821" t="e">
        <f>VLOOKUP(I2821,[1]!Tabela2[#All],2,0)</f>
        <v>#REF!</v>
      </c>
      <c r="K2821" t="s">
        <v>32</v>
      </c>
      <c r="L2821" t="s">
        <v>20126</v>
      </c>
      <c r="M2821" t="s">
        <v>20127</v>
      </c>
      <c r="N2821" t="s">
        <v>20128</v>
      </c>
      <c r="O2821" t="s">
        <v>20129</v>
      </c>
      <c r="P2821" t="s">
        <v>20130</v>
      </c>
      <c r="Q2821" t="s">
        <v>1523</v>
      </c>
      <c r="R2821" t="s">
        <v>4326</v>
      </c>
      <c r="S2821" t="s">
        <v>421</v>
      </c>
      <c r="T2821" t="s">
        <v>40</v>
      </c>
      <c r="U2821" t="s">
        <v>195</v>
      </c>
      <c r="V2821" t="s">
        <v>42</v>
      </c>
      <c r="W2821" t="s">
        <v>23</v>
      </c>
      <c r="X2821" t="s">
        <v>20126</v>
      </c>
      <c r="Y2821" t="str">
        <f t="shared" ca="1" si="44"/>
        <v>NOK</v>
      </c>
    </row>
    <row r="2822" spans="1:25" x14ac:dyDescent="0.25">
      <c r="A2822" t="s">
        <v>23</v>
      </c>
      <c r="B2822" t="s">
        <v>20131</v>
      </c>
      <c r="C2822" t="s">
        <v>25</v>
      </c>
      <c r="D2822" t="s">
        <v>314</v>
      </c>
      <c r="E2822" t="s">
        <v>762</v>
      </c>
      <c r="F2822" t="s">
        <v>315</v>
      </c>
      <c r="G2822" t="s">
        <v>29</v>
      </c>
      <c r="H2822" t="s">
        <v>316</v>
      </c>
      <c r="I2822" t="s">
        <v>2638</v>
      </c>
      <c r="J2822" t="e">
        <f>VLOOKUP(I2822,[1]!Tabela2[#All],2,0)</f>
        <v>#REF!</v>
      </c>
      <c r="K2822" t="s">
        <v>32</v>
      </c>
      <c r="L2822" t="s">
        <v>20132</v>
      </c>
      <c r="M2822" t="s">
        <v>20133</v>
      </c>
      <c r="N2822" t="s">
        <v>20134</v>
      </c>
      <c r="O2822" t="s">
        <v>20135</v>
      </c>
      <c r="P2822" t="s">
        <v>20136</v>
      </c>
      <c r="Q2822" t="s">
        <v>10501</v>
      </c>
      <c r="R2822" t="s">
        <v>2152</v>
      </c>
      <c r="S2822" t="s">
        <v>4420</v>
      </c>
      <c r="T2822" t="s">
        <v>183</v>
      </c>
      <c r="U2822" t="s">
        <v>42</v>
      </c>
      <c r="V2822" t="s">
        <v>4463</v>
      </c>
      <c r="W2822" t="s">
        <v>23</v>
      </c>
      <c r="X2822" t="s">
        <v>20132</v>
      </c>
      <c r="Y2822" t="str">
        <f t="shared" ca="1" si="44"/>
        <v>NOK</v>
      </c>
    </row>
    <row r="2823" spans="1:25" x14ac:dyDescent="0.25">
      <c r="A2823" t="s">
        <v>23</v>
      </c>
      <c r="B2823" t="s">
        <v>20137</v>
      </c>
      <c r="C2823" t="s">
        <v>25</v>
      </c>
      <c r="D2823" t="s">
        <v>314</v>
      </c>
      <c r="E2823" t="s">
        <v>933</v>
      </c>
      <c r="F2823" t="s">
        <v>315</v>
      </c>
      <c r="G2823" t="s">
        <v>29</v>
      </c>
      <c r="H2823" t="s">
        <v>316</v>
      </c>
      <c r="I2823" t="s">
        <v>3828</v>
      </c>
      <c r="J2823" t="e">
        <f>VLOOKUP(I2823,[1]!Tabela2[#All],2,0)</f>
        <v>#REF!</v>
      </c>
      <c r="K2823" t="s">
        <v>32</v>
      </c>
      <c r="L2823" t="s">
        <v>20138</v>
      </c>
      <c r="M2823" t="s">
        <v>20139</v>
      </c>
      <c r="N2823" t="s">
        <v>20140</v>
      </c>
      <c r="O2823" t="s">
        <v>9303</v>
      </c>
      <c r="P2823" t="s">
        <v>20141</v>
      </c>
      <c r="Q2823" t="s">
        <v>836</v>
      </c>
      <c r="R2823" t="s">
        <v>5587</v>
      </c>
      <c r="S2823" t="s">
        <v>12110</v>
      </c>
      <c r="T2823" t="s">
        <v>183</v>
      </c>
      <c r="U2823" t="s">
        <v>42</v>
      </c>
      <c r="V2823" t="s">
        <v>4463</v>
      </c>
      <c r="W2823" t="s">
        <v>23</v>
      </c>
      <c r="X2823" t="s">
        <v>20138</v>
      </c>
      <c r="Y2823" t="str">
        <f t="shared" ca="1" si="44"/>
        <v>NOK</v>
      </c>
    </row>
    <row r="2824" spans="1:25" x14ac:dyDescent="0.25">
      <c r="A2824" t="s">
        <v>23</v>
      </c>
      <c r="B2824" t="s">
        <v>20142</v>
      </c>
      <c r="C2824" t="s">
        <v>25</v>
      </c>
      <c r="D2824" t="s">
        <v>611</v>
      </c>
      <c r="E2824" t="s">
        <v>424</v>
      </c>
      <c r="F2824" t="s">
        <v>28</v>
      </c>
      <c r="G2824" t="s">
        <v>29</v>
      </c>
      <c r="H2824" t="s">
        <v>30</v>
      </c>
      <c r="I2824" t="s">
        <v>692</v>
      </c>
      <c r="J2824" t="e">
        <f>VLOOKUP(I2824,[1]!Tabela2[#All],2,0)</f>
        <v>#REF!</v>
      </c>
      <c r="K2824" t="s">
        <v>32</v>
      </c>
      <c r="L2824" t="s">
        <v>20143</v>
      </c>
      <c r="M2824" t="s">
        <v>20144</v>
      </c>
      <c r="N2824" t="s">
        <v>20145</v>
      </c>
      <c r="O2824" t="s">
        <v>20146</v>
      </c>
      <c r="P2824" t="s">
        <v>20147</v>
      </c>
      <c r="Q2824" t="s">
        <v>7265</v>
      </c>
      <c r="R2824" t="s">
        <v>2286</v>
      </c>
      <c r="S2824" t="s">
        <v>10098</v>
      </c>
      <c r="T2824" t="s">
        <v>40</v>
      </c>
      <c r="U2824" t="s">
        <v>65</v>
      </c>
      <c r="V2824" t="s">
        <v>42</v>
      </c>
      <c r="W2824" t="s">
        <v>23</v>
      </c>
      <c r="X2824" t="s">
        <v>20143</v>
      </c>
      <c r="Y2824" t="str">
        <f t="shared" ca="1" si="44"/>
        <v>NOK</v>
      </c>
    </row>
    <row r="2825" spans="1:25" x14ac:dyDescent="0.25">
      <c r="A2825" t="s">
        <v>23</v>
      </c>
      <c r="B2825" t="s">
        <v>20148</v>
      </c>
      <c r="C2825" t="s">
        <v>25</v>
      </c>
      <c r="D2825" t="s">
        <v>98</v>
      </c>
      <c r="E2825" t="s">
        <v>600</v>
      </c>
      <c r="F2825" t="s">
        <v>391</v>
      </c>
      <c r="G2825" t="s">
        <v>29</v>
      </c>
      <c r="H2825" t="s">
        <v>30</v>
      </c>
      <c r="I2825" t="s">
        <v>1507</v>
      </c>
      <c r="J2825" t="e">
        <f>VLOOKUP(I2825,[1]!Tabela2[#All],2,0)</f>
        <v>#REF!</v>
      </c>
      <c r="K2825" t="s">
        <v>32</v>
      </c>
      <c r="L2825" t="s">
        <v>20149</v>
      </c>
      <c r="M2825" t="s">
        <v>20150</v>
      </c>
      <c r="N2825" t="s">
        <v>20151</v>
      </c>
      <c r="O2825" t="s">
        <v>20152</v>
      </c>
      <c r="P2825" t="s">
        <v>20153</v>
      </c>
      <c r="Q2825" t="s">
        <v>8210</v>
      </c>
      <c r="R2825" t="s">
        <v>19493</v>
      </c>
      <c r="S2825" t="s">
        <v>3115</v>
      </c>
      <c r="T2825" t="s">
        <v>40</v>
      </c>
      <c r="U2825" t="s">
        <v>77</v>
      </c>
      <c r="V2825" t="s">
        <v>42</v>
      </c>
      <c r="W2825" t="s">
        <v>23</v>
      </c>
      <c r="X2825" t="s">
        <v>20149</v>
      </c>
      <c r="Y2825" t="str">
        <f t="shared" ca="1" si="44"/>
        <v>NOK</v>
      </c>
    </row>
    <row r="2826" spans="1:25" x14ac:dyDescent="0.25">
      <c r="A2826" t="s">
        <v>23</v>
      </c>
      <c r="B2826" t="s">
        <v>20154</v>
      </c>
      <c r="C2826" t="s">
        <v>25</v>
      </c>
      <c r="D2826" t="s">
        <v>161</v>
      </c>
      <c r="E2826" t="s">
        <v>240</v>
      </c>
      <c r="F2826" t="s">
        <v>28</v>
      </c>
      <c r="G2826" t="s">
        <v>29</v>
      </c>
      <c r="H2826" t="s">
        <v>30</v>
      </c>
      <c r="I2826" t="s">
        <v>3013</v>
      </c>
      <c r="J2826" t="e">
        <f>VLOOKUP(I2826,[1]!Tabela2[#All],2,0)</f>
        <v>#REF!</v>
      </c>
      <c r="K2826" t="s">
        <v>32</v>
      </c>
      <c r="L2826" t="s">
        <v>20155</v>
      </c>
      <c r="M2826" t="s">
        <v>20156</v>
      </c>
      <c r="N2826" t="s">
        <v>20157</v>
      </c>
      <c r="O2826" t="s">
        <v>20158</v>
      </c>
      <c r="P2826" t="s">
        <v>20159</v>
      </c>
      <c r="Q2826" t="s">
        <v>892</v>
      </c>
      <c r="R2826" t="s">
        <v>14580</v>
      </c>
      <c r="S2826" t="s">
        <v>15398</v>
      </c>
      <c r="T2826" t="s">
        <v>40</v>
      </c>
      <c r="U2826" t="s">
        <v>41</v>
      </c>
      <c r="V2826" t="s">
        <v>42</v>
      </c>
      <c r="W2826" t="s">
        <v>23</v>
      </c>
      <c r="X2826" t="s">
        <v>20155</v>
      </c>
      <c r="Y2826" t="str">
        <f t="shared" ca="1" si="44"/>
        <v>NOK</v>
      </c>
    </row>
    <row r="2827" spans="1:25" x14ac:dyDescent="0.25">
      <c r="A2827" t="s">
        <v>23</v>
      </c>
      <c r="B2827" t="s">
        <v>20160</v>
      </c>
      <c r="C2827" t="s">
        <v>25</v>
      </c>
      <c r="D2827" t="s">
        <v>423</v>
      </c>
      <c r="E2827" t="s">
        <v>173</v>
      </c>
      <c r="F2827" t="s">
        <v>28</v>
      </c>
      <c r="G2827" t="s">
        <v>29</v>
      </c>
      <c r="H2827" t="s">
        <v>30</v>
      </c>
      <c r="I2827" t="s">
        <v>2103</v>
      </c>
      <c r="J2827" t="e">
        <f>VLOOKUP(I2827,[1]!Tabela2[#All],2,0)</f>
        <v>#REF!</v>
      </c>
      <c r="K2827" t="s">
        <v>32</v>
      </c>
      <c r="L2827" t="s">
        <v>20161</v>
      </c>
      <c r="M2827" t="s">
        <v>20162</v>
      </c>
      <c r="N2827" t="s">
        <v>20163</v>
      </c>
      <c r="O2827" t="s">
        <v>18822</v>
      </c>
      <c r="P2827" t="s">
        <v>20164</v>
      </c>
      <c r="Q2827" t="s">
        <v>14881</v>
      </c>
      <c r="R2827" t="s">
        <v>996</v>
      </c>
      <c r="S2827" t="s">
        <v>4138</v>
      </c>
      <c r="T2827" t="s">
        <v>40</v>
      </c>
      <c r="U2827" t="s">
        <v>65</v>
      </c>
      <c r="V2827" t="s">
        <v>42</v>
      </c>
      <c r="W2827" t="s">
        <v>23</v>
      </c>
      <c r="X2827" t="s">
        <v>20161</v>
      </c>
      <c r="Y2827" t="str">
        <f t="shared" ca="1" si="44"/>
        <v>NOK</v>
      </c>
    </row>
    <row r="2828" spans="1:25" x14ac:dyDescent="0.25">
      <c r="A2828" t="s">
        <v>23</v>
      </c>
      <c r="B2828" t="s">
        <v>20165</v>
      </c>
      <c r="C2828" t="s">
        <v>25</v>
      </c>
      <c r="D2828" t="s">
        <v>67</v>
      </c>
      <c r="E2828" t="s">
        <v>88</v>
      </c>
      <c r="F2828" t="s">
        <v>28</v>
      </c>
      <c r="G2828" t="s">
        <v>29</v>
      </c>
      <c r="H2828" t="s">
        <v>30</v>
      </c>
      <c r="I2828" t="s">
        <v>2407</v>
      </c>
      <c r="J2828" t="e">
        <f>VLOOKUP(I2828,[1]!Tabela2[#All],2,0)</f>
        <v>#REF!</v>
      </c>
      <c r="K2828" t="s">
        <v>32</v>
      </c>
      <c r="L2828" t="s">
        <v>20166</v>
      </c>
      <c r="M2828" t="s">
        <v>20167</v>
      </c>
      <c r="N2828" t="s">
        <v>20168</v>
      </c>
      <c r="O2828" t="s">
        <v>1602</v>
      </c>
      <c r="P2828" t="s">
        <v>20169</v>
      </c>
      <c r="Q2828" t="s">
        <v>14742</v>
      </c>
      <c r="R2828" t="s">
        <v>566</v>
      </c>
      <c r="S2828" t="s">
        <v>13824</v>
      </c>
      <c r="T2828" t="s">
        <v>40</v>
      </c>
      <c r="U2828" t="s">
        <v>65</v>
      </c>
      <c r="V2828" t="s">
        <v>42</v>
      </c>
      <c r="W2828" t="s">
        <v>23</v>
      </c>
      <c r="X2828" t="s">
        <v>20166</v>
      </c>
      <c r="Y2828" t="str">
        <f t="shared" ca="1" si="44"/>
        <v>NOK</v>
      </c>
    </row>
    <row r="2829" spans="1:25" x14ac:dyDescent="0.25">
      <c r="A2829" t="s">
        <v>23</v>
      </c>
      <c r="B2829" t="s">
        <v>20170</v>
      </c>
      <c r="C2829" t="s">
        <v>25</v>
      </c>
      <c r="D2829" t="s">
        <v>314</v>
      </c>
      <c r="E2829" t="s">
        <v>88</v>
      </c>
      <c r="F2829" t="s">
        <v>315</v>
      </c>
      <c r="G2829" t="s">
        <v>29</v>
      </c>
      <c r="H2829" t="s">
        <v>316</v>
      </c>
      <c r="I2829" t="s">
        <v>1709</v>
      </c>
      <c r="J2829" t="e">
        <f>VLOOKUP(I2829,[1]!Tabela2[#All],2,0)</f>
        <v>#REF!</v>
      </c>
      <c r="K2829" t="s">
        <v>151</v>
      </c>
      <c r="L2829" t="s">
        <v>20171</v>
      </c>
      <c r="M2829" t="s">
        <v>20172</v>
      </c>
      <c r="N2829" t="s">
        <v>20173</v>
      </c>
      <c r="O2829" t="s">
        <v>20174</v>
      </c>
      <c r="P2829" t="s">
        <v>20175</v>
      </c>
      <c r="Q2829" t="s">
        <v>20176</v>
      </c>
      <c r="R2829" t="s">
        <v>6917</v>
      </c>
      <c r="S2829" t="s">
        <v>20177</v>
      </c>
      <c r="T2829" t="s">
        <v>183</v>
      </c>
      <c r="U2829" t="s">
        <v>42</v>
      </c>
      <c r="V2829" t="s">
        <v>3968</v>
      </c>
      <c r="W2829" t="s">
        <v>23</v>
      </c>
      <c r="X2829" t="s">
        <v>20171</v>
      </c>
      <c r="Y2829" t="str">
        <f t="shared" ca="1" si="44"/>
        <v>NOK</v>
      </c>
    </row>
    <row r="2830" spans="1:25" x14ac:dyDescent="0.25">
      <c r="A2830" t="s">
        <v>23</v>
      </c>
      <c r="B2830" t="s">
        <v>20178</v>
      </c>
      <c r="C2830" t="s">
        <v>25</v>
      </c>
      <c r="D2830" t="s">
        <v>44</v>
      </c>
      <c r="E2830" t="s">
        <v>702</v>
      </c>
      <c r="F2830" t="s">
        <v>28</v>
      </c>
      <c r="G2830" t="s">
        <v>29</v>
      </c>
      <c r="H2830" t="s">
        <v>30</v>
      </c>
      <c r="I2830" t="s">
        <v>8508</v>
      </c>
      <c r="J2830" t="e">
        <f>VLOOKUP(I2830,[1]!Tabela2[#All],2,0)</f>
        <v>#REF!</v>
      </c>
      <c r="K2830" t="s">
        <v>32</v>
      </c>
      <c r="L2830" t="s">
        <v>20179</v>
      </c>
      <c r="M2830" t="s">
        <v>20180</v>
      </c>
      <c r="N2830" t="s">
        <v>708</v>
      </c>
      <c r="O2830" t="s">
        <v>2248</v>
      </c>
      <c r="P2830" t="s">
        <v>20181</v>
      </c>
      <c r="Q2830" t="s">
        <v>12526</v>
      </c>
      <c r="R2830" t="s">
        <v>768</v>
      </c>
      <c r="S2830" t="s">
        <v>16537</v>
      </c>
      <c r="T2830" t="s">
        <v>40</v>
      </c>
      <c r="U2830" t="s">
        <v>77</v>
      </c>
      <c r="V2830" t="s">
        <v>42</v>
      </c>
      <c r="W2830" t="s">
        <v>23</v>
      </c>
      <c r="X2830" t="s">
        <v>20179</v>
      </c>
      <c r="Y2830" t="str">
        <f t="shared" ca="1" si="44"/>
        <v>NOK</v>
      </c>
    </row>
    <row r="2831" spans="1:25" x14ac:dyDescent="0.25">
      <c r="A2831" t="s">
        <v>23</v>
      </c>
      <c r="B2831" t="s">
        <v>20182</v>
      </c>
      <c r="C2831" t="s">
        <v>25</v>
      </c>
      <c r="D2831" t="s">
        <v>314</v>
      </c>
      <c r="E2831" t="s">
        <v>1018</v>
      </c>
      <c r="F2831" t="s">
        <v>315</v>
      </c>
      <c r="G2831" t="s">
        <v>29</v>
      </c>
      <c r="H2831" t="s">
        <v>316</v>
      </c>
      <c r="I2831" t="s">
        <v>1461</v>
      </c>
      <c r="J2831" t="e">
        <f>VLOOKUP(I2831,[1]!Tabela2[#All],2,0)</f>
        <v>#REF!</v>
      </c>
      <c r="K2831" t="s">
        <v>151</v>
      </c>
      <c r="L2831" t="s">
        <v>20183</v>
      </c>
      <c r="M2831" t="s">
        <v>20184</v>
      </c>
      <c r="N2831" t="s">
        <v>20185</v>
      </c>
      <c r="O2831" t="s">
        <v>20186</v>
      </c>
      <c r="P2831" t="s">
        <v>20187</v>
      </c>
      <c r="Q2831" t="s">
        <v>20188</v>
      </c>
      <c r="R2831" t="s">
        <v>14704</v>
      </c>
      <c r="S2831" t="s">
        <v>15271</v>
      </c>
      <c r="T2831" t="s">
        <v>183</v>
      </c>
      <c r="U2831" t="s">
        <v>42</v>
      </c>
      <c r="V2831" t="s">
        <v>326</v>
      </c>
      <c r="W2831" t="s">
        <v>23</v>
      </c>
      <c r="X2831" t="s">
        <v>20183</v>
      </c>
      <c r="Y2831" t="str">
        <f t="shared" ca="1" si="44"/>
        <v>NOK</v>
      </c>
    </row>
    <row r="2832" spans="1:25" x14ac:dyDescent="0.25">
      <c r="A2832" t="s">
        <v>23</v>
      </c>
      <c r="B2832" t="s">
        <v>20189</v>
      </c>
      <c r="C2832" t="s">
        <v>25</v>
      </c>
      <c r="D2832" t="s">
        <v>44</v>
      </c>
      <c r="E2832" t="s">
        <v>45</v>
      </c>
      <c r="F2832" t="s">
        <v>28</v>
      </c>
      <c r="G2832" t="s">
        <v>29</v>
      </c>
      <c r="H2832" t="s">
        <v>30</v>
      </c>
      <c r="I2832" t="s">
        <v>174</v>
      </c>
      <c r="J2832" t="e">
        <f>VLOOKUP(I2832,[1]!Tabela2[#All],2,0)</f>
        <v>#REF!</v>
      </c>
      <c r="K2832" t="s">
        <v>32</v>
      </c>
      <c r="L2832" t="s">
        <v>20190</v>
      </c>
      <c r="M2832" t="s">
        <v>20191</v>
      </c>
      <c r="N2832" t="s">
        <v>20192</v>
      </c>
      <c r="O2832" t="s">
        <v>715</v>
      </c>
      <c r="P2832" t="s">
        <v>20193</v>
      </c>
      <c r="Q2832" t="s">
        <v>15282</v>
      </c>
      <c r="R2832" t="s">
        <v>2125</v>
      </c>
      <c r="S2832" t="s">
        <v>4988</v>
      </c>
      <c r="T2832" t="s">
        <v>40</v>
      </c>
      <c r="U2832" t="s">
        <v>54</v>
      </c>
      <c r="V2832" t="s">
        <v>42</v>
      </c>
      <c r="W2832" t="s">
        <v>23</v>
      </c>
      <c r="X2832" t="s">
        <v>20190</v>
      </c>
      <c r="Y2832" t="str">
        <f t="shared" ca="1" si="44"/>
        <v>NOK</v>
      </c>
    </row>
    <row r="2833" spans="1:25" x14ac:dyDescent="0.25">
      <c r="A2833" t="s">
        <v>23</v>
      </c>
      <c r="B2833" t="s">
        <v>20194</v>
      </c>
      <c r="C2833" t="s">
        <v>25</v>
      </c>
      <c r="D2833" t="s">
        <v>98</v>
      </c>
      <c r="E2833" t="s">
        <v>435</v>
      </c>
      <c r="F2833" t="s">
        <v>391</v>
      </c>
      <c r="G2833" t="s">
        <v>29</v>
      </c>
      <c r="H2833" t="s">
        <v>30</v>
      </c>
      <c r="I2833" t="s">
        <v>712</v>
      </c>
      <c r="J2833" t="e">
        <f>VLOOKUP(I2833,[1]!Tabela2[#All],2,0)</f>
        <v>#REF!</v>
      </c>
      <c r="K2833" t="s">
        <v>32</v>
      </c>
      <c r="L2833" t="s">
        <v>20195</v>
      </c>
      <c r="M2833" t="s">
        <v>20196</v>
      </c>
      <c r="N2833" t="s">
        <v>20197</v>
      </c>
      <c r="O2833" t="s">
        <v>20198</v>
      </c>
      <c r="P2833" t="s">
        <v>20199</v>
      </c>
      <c r="Q2833" t="s">
        <v>14193</v>
      </c>
      <c r="R2833" t="s">
        <v>20200</v>
      </c>
      <c r="S2833" t="s">
        <v>20201</v>
      </c>
      <c r="T2833" t="s">
        <v>40</v>
      </c>
      <c r="U2833" t="s">
        <v>65</v>
      </c>
      <c r="V2833" t="s">
        <v>42</v>
      </c>
      <c r="W2833" t="s">
        <v>23</v>
      </c>
      <c r="X2833" t="s">
        <v>20195</v>
      </c>
      <c r="Y2833" t="str">
        <f t="shared" ca="1" si="44"/>
        <v>NOK</v>
      </c>
    </row>
    <row r="2834" spans="1:25" x14ac:dyDescent="0.25">
      <c r="A2834" t="s">
        <v>23</v>
      </c>
      <c r="B2834" t="s">
        <v>20202</v>
      </c>
      <c r="C2834" t="s">
        <v>25</v>
      </c>
      <c r="D2834" t="s">
        <v>161</v>
      </c>
      <c r="E2834" t="s">
        <v>240</v>
      </c>
      <c r="F2834" t="s">
        <v>28</v>
      </c>
      <c r="G2834" t="s">
        <v>29</v>
      </c>
      <c r="H2834" t="s">
        <v>30</v>
      </c>
      <c r="I2834" t="s">
        <v>1335</v>
      </c>
      <c r="J2834" t="e">
        <f>VLOOKUP(I2834,[1]!Tabela2[#All],2,0)</f>
        <v>#REF!</v>
      </c>
      <c r="K2834" t="s">
        <v>32</v>
      </c>
      <c r="L2834" t="s">
        <v>20203</v>
      </c>
      <c r="M2834" t="s">
        <v>20204</v>
      </c>
      <c r="N2834" t="s">
        <v>20205</v>
      </c>
      <c r="O2834" t="s">
        <v>20206</v>
      </c>
      <c r="P2834" t="s">
        <v>20207</v>
      </c>
      <c r="Q2834" t="s">
        <v>9026</v>
      </c>
      <c r="R2834" t="s">
        <v>357</v>
      </c>
      <c r="S2834" t="s">
        <v>1940</v>
      </c>
      <c r="T2834" t="s">
        <v>183</v>
      </c>
      <c r="U2834" t="s">
        <v>42</v>
      </c>
      <c r="V2834" t="s">
        <v>1960</v>
      </c>
      <c r="W2834" t="s">
        <v>23</v>
      </c>
      <c r="X2834" t="s">
        <v>20203</v>
      </c>
      <c r="Y2834" t="str">
        <f t="shared" ca="1" si="44"/>
        <v>NOK</v>
      </c>
    </row>
    <row r="2835" spans="1:25" x14ac:dyDescent="0.25">
      <c r="A2835" t="s">
        <v>23</v>
      </c>
      <c r="B2835" t="s">
        <v>20208</v>
      </c>
      <c r="C2835" t="s">
        <v>25</v>
      </c>
      <c r="D2835" t="s">
        <v>197</v>
      </c>
      <c r="E2835" t="s">
        <v>518</v>
      </c>
      <c r="F2835" t="s">
        <v>28</v>
      </c>
      <c r="G2835" t="s">
        <v>29</v>
      </c>
      <c r="H2835" t="s">
        <v>30</v>
      </c>
      <c r="I2835" t="s">
        <v>3135</v>
      </c>
      <c r="J2835" t="e">
        <f>VLOOKUP(I2835,[1]!Tabela2[#All],2,0)</f>
        <v>#REF!</v>
      </c>
      <c r="K2835" t="s">
        <v>32</v>
      </c>
      <c r="L2835" t="s">
        <v>20209</v>
      </c>
      <c r="M2835" t="s">
        <v>20210</v>
      </c>
      <c r="N2835" t="s">
        <v>20211</v>
      </c>
      <c r="O2835" t="s">
        <v>20212</v>
      </c>
      <c r="P2835" t="s">
        <v>13047</v>
      </c>
      <c r="Q2835" t="s">
        <v>11876</v>
      </c>
      <c r="R2835" t="s">
        <v>10138</v>
      </c>
      <c r="S2835" t="s">
        <v>17725</v>
      </c>
      <c r="T2835" t="s">
        <v>40</v>
      </c>
      <c r="U2835" t="s">
        <v>65</v>
      </c>
      <c r="V2835" t="s">
        <v>42</v>
      </c>
      <c r="W2835" t="s">
        <v>23</v>
      </c>
      <c r="X2835" t="s">
        <v>20209</v>
      </c>
      <c r="Y2835" t="str">
        <f t="shared" ca="1" si="44"/>
        <v>NOK</v>
      </c>
    </row>
    <row r="2836" spans="1:25" x14ac:dyDescent="0.25">
      <c r="A2836" t="s">
        <v>23</v>
      </c>
      <c r="B2836" t="s">
        <v>20213</v>
      </c>
      <c r="C2836" t="s">
        <v>25</v>
      </c>
      <c r="D2836" t="s">
        <v>137</v>
      </c>
      <c r="E2836" t="s">
        <v>1144</v>
      </c>
      <c r="F2836" t="s">
        <v>28</v>
      </c>
      <c r="G2836" t="s">
        <v>29</v>
      </c>
      <c r="H2836" t="s">
        <v>30</v>
      </c>
      <c r="I2836" t="s">
        <v>3774</v>
      </c>
      <c r="J2836" t="e">
        <f>VLOOKUP(I2836,[1]!Tabela2[#All],2,0)</f>
        <v>#REF!</v>
      </c>
      <c r="K2836" t="s">
        <v>32</v>
      </c>
      <c r="L2836" t="s">
        <v>20214</v>
      </c>
      <c r="M2836" t="s">
        <v>20215</v>
      </c>
      <c r="N2836" t="s">
        <v>20216</v>
      </c>
      <c r="O2836" t="s">
        <v>20217</v>
      </c>
      <c r="P2836" t="s">
        <v>802</v>
      </c>
      <c r="Q2836" t="s">
        <v>11486</v>
      </c>
      <c r="R2836" t="s">
        <v>3160</v>
      </c>
      <c r="S2836" t="s">
        <v>16245</v>
      </c>
      <c r="T2836" t="s">
        <v>40</v>
      </c>
      <c r="U2836" t="s">
        <v>77</v>
      </c>
      <c r="V2836" t="s">
        <v>42</v>
      </c>
      <c r="W2836" t="s">
        <v>23</v>
      </c>
      <c r="X2836" t="s">
        <v>20214</v>
      </c>
      <c r="Y2836" t="str">
        <f t="shared" ca="1" si="44"/>
        <v>NOK</v>
      </c>
    </row>
    <row r="2837" spans="1:25" x14ac:dyDescent="0.25">
      <c r="A2837" t="s">
        <v>23</v>
      </c>
      <c r="B2837" t="s">
        <v>20218</v>
      </c>
      <c r="C2837" t="s">
        <v>25</v>
      </c>
      <c r="D2837" t="s">
        <v>228</v>
      </c>
      <c r="E2837" t="s">
        <v>229</v>
      </c>
      <c r="F2837" t="s">
        <v>28</v>
      </c>
      <c r="G2837" t="s">
        <v>29</v>
      </c>
      <c r="H2837" t="s">
        <v>30</v>
      </c>
      <c r="I2837" t="s">
        <v>508</v>
      </c>
      <c r="J2837" t="e">
        <f>VLOOKUP(I2837,[1]!Tabela2[#All],2,0)</f>
        <v>#REF!</v>
      </c>
      <c r="K2837" t="s">
        <v>151</v>
      </c>
      <c r="L2837" t="s">
        <v>20219</v>
      </c>
      <c r="M2837" t="s">
        <v>20220</v>
      </c>
      <c r="N2837" t="s">
        <v>20221</v>
      </c>
      <c r="O2837" t="s">
        <v>20222</v>
      </c>
      <c r="P2837" t="s">
        <v>20223</v>
      </c>
      <c r="Q2837" t="s">
        <v>20224</v>
      </c>
      <c r="R2837" t="s">
        <v>9177</v>
      </c>
      <c r="S2837" t="s">
        <v>20225</v>
      </c>
      <c r="T2837" t="s">
        <v>40</v>
      </c>
      <c r="U2837" t="s">
        <v>54</v>
      </c>
      <c r="V2837" t="s">
        <v>42</v>
      </c>
      <c r="W2837" t="s">
        <v>23</v>
      </c>
      <c r="X2837" t="s">
        <v>20219</v>
      </c>
      <c r="Y2837" t="str">
        <f t="shared" ca="1" si="44"/>
        <v>NOK</v>
      </c>
    </row>
    <row r="2838" spans="1:25" x14ac:dyDescent="0.25">
      <c r="A2838" t="s">
        <v>23</v>
      </c>
      <c r="B2838" t="s">
        <v>20226</v>
      </c>
      <c r="C2838" t="s">
        <v>25</v>
      </c>
      <c r="D2838" t="s">
        <v>197</v>
      </c>
      <c r="E2838" t="s">
        <v>2332</v>
      </c>
      <c r="F2838" t="s">
        <v>28</v>
      </c>
      <c r="G2838" t="s">
        <v>29</v>
      </c>
      <c r="H2838" t="s">
        <v>30</v>
      </c>
      <c r="I2838" t="s">
        <v>3261</v>
      </c>
      <c r="J2838" t="e">
        <f>VLOOKUP(I2838,[1]!Tabela2[#All],2,0)</f>
        <v>#REF!</v>
      </c>
      <c r="K2838" t="s">
        <v>32</v>
      </c>
      <c r="L2838" t="s">
        <v>20227</v>
      </c>
      <c r="M2838" t="s">
        <v>20228</v>
      </c>
      <c r="N2838" t="s">
        <v>20229</v>
      </c>
      <c r="O2838" t="s">
        <v>20230</v>
      </c>
      <c r="P2838" t="s">
        <v>20231</v>
      </c>
      <c r="Q2838" t="s">
        <v>5765</v>
      </c>
      <c r="R2838" t="s">
        <v>3835</v>
      </c>
      <c r="S2838" t="s">
        <v>1401</v>
      </c>
      <c r="T2838" t="s">
        <v>183</v>
      </c>
      <c r="U2838" t="s">
        <v>42</v>
      </c>
      <c r="V2838" t="s">
        <v>9945</v>
      </c>
      <c r="W2838" t="s">
        <v>23</v>
      </c>
      <c r="X2838" t="s">
        <v>20227</v>
      </c>
      <c r="Y2838" t="str">
        <f t="shared" ca="1" si="44"/>
        <v>NOK</v>
      </c>
    </row>
    <row r="2839" spans="1:25" x14ac:dyDescent="0.25">
      <c r="A2839" t="s">
        <v>23</v>
      </c>
      <c r="B2839" t="s">
        <v>20232</v>
      </c>
      <c r="C2839" t="s">
        <v>25</v>
      </c>
      <c r="D2839" t="s">
        <v>16877</v>
      </c>
      <c r="E2839" t="s">
        <v>162</v>
      </c>
      <c r="F2839" t="s">
        <v>28</v>
      </c>
      <c r="G2839" t="s">
        <v>29</v>
      </c>
      <c r="H2839" t="s">
        <v>30</v>
      </c>
      <c r="I2839" t="s">
        <v>1461</v>
      </c>
      <c r="J2839" t="e">
        <f>VLOOKUP(I2839,[1]!Tabela2[#All],2,0)</f>
        <v>#REF!</v>
      </c>
      <c r="K2839" t="s">
        <v>32</v>
      </c>
      <c r="L2839" t="s">
        <v>20233</v>
      </c>
      <c r="M2839" t="s">
        <v>20234</v>
      </c>
      <c r="N2839" t="s">
        <v>20235</v>
      </c>
      <c r="O2839" t="s">
        <v>20236</v>
      </c>
      <c r="P2839" t="s">
        <v>20237</v>
      </c>
      <c r="Q2839" t="s">
        <v>20238</v>
      </c>
      <c r="R2839" t="s">
        <v>38</v>
      </c>
      <c r="S2839" t="s">
        <v>20239</v>
      </c>
      <c r="T2839" t="s">
        <v>40</v>
      </c>
      <c r="U2839" t="s">
        <v>77</v>
      </c>
      <c r="V2839" t="s">
        <v>42</v>
      </c>
      <c r="W2839" t="s">
        <v>23</v>
      </c>
      <c r="X2839" t="s">
        <v>20233</v>
      </c>
      <c r="Y2839" t="str">
        <f t="shared" ca="1" si="44"/>
        <v>NOK</v>
      </c>
    </row>
    <row r="2840" spans="1:25" x14ac:dyDescent="0.25">
      <c r="A2840" t="s">
        <v>23</v>
      </c>
      <c r="B2840" t="s">
        <v>20240</v>
      </c>
      <c r="C2840" t="s">
        <v>25</v>
      </c>
      <c r="D2840" t="s">
        <v>809</v>
      </c>
      <c r="E2840" t="s">
        <v>292</v>
      </c>
      <c r="F2840" t="s">
        <v>329</v>
      </c>
      <c r="G2840" t="s">
        <v>29</v>
      </c>
      <c r="H2840" t="s">
        <v>316</v>
      </c>
      <c r="I2840" t="s">
        <v>4896</v>
      </c>
      <c r="J2840" t="e">
        <f>VLOOKUP(I2840,[1]!Tabela2[#All],2,0)</f>
        <v>#REF!</v>
      </c>
      <c r="K2840" t="s">
        <v>32</v>
      </c>
      <c r="L2840" t="s">
        <v>20241</v>
      </c>
      <c r="M2840" t="s">
        <v>20242</v>
      </c>
      <c r="N2840" t="s">
        <v>20243</v>
      </c>
      <c r="O2840" t="s">
        <v>20244</v>
      </c>
      <c r="P2840" t="s">
        <v>20245</v>
      </c>
      <c r="Q2840" t="s">
        <v>20246</v>
      </c>
      <c r="R2840" t="s">
        <v>6014</v>
      </c>
      <c r="S2840" t="s">
        <v>20247</v>
      </c>
      <c r="T2840" t="s">
        <v>40</v>
      </c>
      <c r="U2840" t="s">
        <v>476</v>
      </c>
      <c r="V2840" t="s">
        <v>42</v>
      </c>
      <c r="W2840" t="s">
        <v>23</v>
      </c>
      <c r="X2840" t="s">
        <v>20241</v>
      </c>
      <c r="Y2840" t="str">
        <f t="shared" ca="1" si="44"/>
        <v>NOK</v>
      </c>
    </row>
    <row r="2841" spans="1:25" x14ac:dyDescent="0.25">
      <c r="A2841" t="s">
        <v>23</v>
      </c>
      <c r="B2841" t="s">
        <v>20248</v>
      </c>
      <c r="C2841" t="s">
        <v>25</v>
      </c>
      <c r="D2841" t="s">
        <v>349</v>
      </c>
      <c r="E2841" t="s">
        <v>173</v>
      </c>
      <c r="F2841" t="s">
        <v>28</v>
      </c>
      <c r="G2841" t="s">
        <v>29</v>
      </c>
      <c r="H2841" t="s">
        <v>30</v>
      </c>
      <c r="I2841" t="s">
        <v>7509</v>
      </c>
      <c r="J2841" t="e">
        <f>VLOOKUP(I2841,[1]!Tabela2[#All],2,0)</f>
        <v>#REF!</v>
      </c>
      <c r="K2841" t="s">
        <v>32</v>
      </c>
      <c r="L2841" t="s">
        <v>20249</v>
      </c>
      <c r="M2841" t="s">
        <v>20250</v>
      </c>
      <c r="N2841" t="s">
        <v>20251</v>
      </c>
      <c r="O2841" t="s">
        <v>677</v>
      </c>
      <c r="P2841" t="s">
        <v>20252</v>
      </c>
      <c r="Q2841" t="s">
        <v>2626</v>
      </c>
      <c r="R2841" t="s">
        <v>8478</v>
      </c>
      <c r="S2841" t="s">
        <v>17607</v>
      </c>
      <c r="T2841" t="s">
        <v>183</v>
      </c>
      <c r="U2841" t="s">
        <v>42</v>
      </c>
      <c r="V2841" t="s">
        <v>1237</v>
      </c>
      <c r="W2841" t="s">
        <v>23</v>
      </c>
      <c r="X2841" t="s">
        <v>20249</v>
      </c>
      <c r="Y2841" t="str">
        <f t="shared" ca="1" si="44"/>
        <v>NOK</v>
      </c>
    </row>
    <row r="2842" spans="1:25" x14ac:dyDescent="0.25">
      <c r="A2842" t="s">
        <v>23</v>
      </c>
      <c r="B2842" t="s">
        <v>20253</v>
      </c>
      <c r="C2842" t="s">
        <v>25</v>
      </c>
      <c r="D2842" t="s">
        <v>1172</v>
      </c>
      <c r="E2842" t="s">
        <v>240</v>
      </c>
      <c r="F2842" t="s">
        <v>28</v>
      </c>
      <c r="G2842" t="s">
        <v>29</v>
      </c>
      <c r="H2842" t="s">
        <v>30</v>
      </c>
      <c r="I2842" t="s">
        <v>1182</v>
      </c>
      <c r="J2842" t="e">
        <f>VLOOKUP(I2842,[1]!Tabela2[#All],2,0)</f>
        <v>#REF!</v>
      </c>
      <c r="K2842" t="s">
        <v>32</v>
      </c>
      <c r="L2842" t="s">
        <v>20254</v>
      </c>
      <c r="M2842" t="s">
        <v>20255</v>
      </c>
      <c r="N2842" t="s">
        <v>20256</v>
      </c>
      <c r="O2842" t="s">
        <v>20257</v>
      </c>
      <c r="P2842" t="s">
        <v>10941</v>
      </c>
      <c r="Q2842" t="s">
        <v>1811</v>
      </c>
      <c r="R2842" t="s">
        <v>1189</v>
      </c>
      <c r="S2842" t="s">
        <v>2084</v>
      </c>
      <c r="T2842" t="s">
        <v>40</v>
      </c>
      <c r="U2842" t="s">
        <v>195</v>
      </c>
      <c r="V2842" t="s">
        <v>42</v>
      </c>
      <c r="W2842" t="s">
        <v>23</v>
      </c>
      <c r="X2842" t="s">
        <v>20254</v>
      </c>
      <c r="Y2842" t="str">
        <f t="shared" ca="1" si="44"/>
        <v>NOK</v>
      </c>
    </row>
    <row r="2843" spans="1:25" x14ac:dyDescent="0.25">
      <c r="A2843" t="s">
        <v>23</v>
      </c>
      <c r="B2843" t="s">
        <v>20258</v>
      </c>
      <c r="C2843" t="s">
        <v>25</v>
      </c>
      <c r="D2843" t="s">
        <v>197</v>
      </c>
      <c r="E2843" t="s">
        <v>435</v>
      </c>
      <c r="F2843" t="s">
        <v>28</v>
      </c>
      <c r="G2843" t="s">
        <v>29</v>
      </c>
      <c r="H2843" t="s">
        <v>30</v>
      </c>
      <c r="I2843" t="s">
        <v>1412</v>
      </c>
      <c r="J2843" t="e">
        <f>VLOOKUP(I2843,[1]!Tabela2[#All],2,0)</f>
        <v>#REF!</v>
      </c>
      <c r="K2843" t="s">
        <v>32</v>
      </c>
      <c r="L2843" t="s">
        <v>20259</v>
      </c>
      <c r="M2843" t="s">
        <v>20260</v>
      </c>
      <c r="N2843" t="s">
        <v>20261</v>
      </c>
      <c r="O2843" t="s">
        <v>20262</v>
      </c>
      <c r="P2843" t="s">
        <v>20263</v>
      </c>
      <c r="Q2843" t="s">
        <v>1418</v>
      </c>
      <c r="R2843" t="s">
        <v>2286</v>
      </c>
      <c r="S2843" t="s">
        <v>11787</v>
      </c>
      <c r="T2843" t="s">
        <v>40</v>
      </c>
      <c r="U2843" t="s">
        <v>41</v>
      </c>
      <c r="V2843" t="s">
        <v>42</v>
      </c>
      <c r="W2843" t="s">
        <v>23</v>
      </c>
      <c r="X2843" t="s">
        <v>20259</v>
      </c>
      <c r="Y2843" t="str">
        <f t="shared" ca="1" si="44"/>
        <v>NOK</v>
      </c>
    </row>
    <row r="2844" spans="1:25" x14ac:dyDescent="0.25">
      <c r="A2844" t="s">
        <v>23</v>
      </c>
      <c r="B2844" t="s">
        <v>20264</v>
      </c>
      <c r="C2844" t="s">
        <v>25</v>
      </c>
      <c r="D2844" t="s">
        <v>228</v>
      </c>
      <c r="E2844" t="s">
        <v>27</v>
      </c>
      <c r="F2844" t="s">
        <v>315</v>
      </c>
      <c r="G2844" t="s">
        <v>29</v>
      </c>
      <c r="H2844" t="s">
        <v>30</v>
      </c>
      <c r="I2844" t="s">
        <v>317</v>
      </c>
      <c r="J2844" t="e">
        <f>VLOOKUP(I2844,[1]!Tabela2[#All],2,0)</f>
        <v>#REF!</v>
      </c>
      <c r="K2844" t="s">
        <v>151</v>
      </c>
      <c r="L2844" t="s">
        <v>20265</v>
      </c>
      <c r="M2844" t="s">
        <v>20266</v>
      </c>
      <c r="N2844" t="s">
        <v>20267</v>
      </c>
      <c r="O2844" t="s">
        <v>20268</v>
      </c>
      <c r="P2844" t="s">
        <v>20269</v>
      </c>
      <c r="Q2844" t="s">
        <v>20270</v>
      </c>
      <c r="R2844" t="s">
        <v>1217</v>
      </c>
      <c r="S2844" t="s">
        <v>20271</v>
      </c>
      <c r="T2844" t="s">
        <v>40</v>
      </c>
      <c r="U2844" t="s">
        <v>476</v>
      </c>
      <c r="V2844" t="s">
        <v>42</v>
      </c>
      <c r="W2844" t="s">
        <v>23</v>
      </c>
      <c r="X2844" t="s">
        <v>20265</v>
      </c>
      <c r="Y2844" t="str">
        <f t="shared" ca="1" si="44"/>
        <v>NOK</v>
      </c>
    </row>
    <row r="2845" spans="1:25" x14ac:dyDescent="0.25">
      <c r="A2845" t="s">
        <v>23</v>
      </c>
      <c r="B2845" t="s">
        <v>20272</v>
      </c>
      <c r="C2845" t="s">
        <v>25</v>
      </c>
      <c r="D2845" t="s">
        <v>1172</v>
      </c>
      <c r="E2845" t="s">
        <v>27</v>
      </c>
      <c r="F2845" t="s">
        <v>28</v>
      </c>
      <c r="G2845" t="s">
        <v>29</v>
      </c>
      <c r="H2845" t="s">
        <v>30</v>
      </c>
      <c r="I2845" t="s">
        <v>5370</v>
      </c>
      <c r="J2845" t="e">
        <f>VLOOKUP(I2845,[1]!Tabela2[#All],2,0)</f>
        <v>#REF!</v>
      </c>
      <c r="K2845" t="s">
        <v>32</v>
      </c>
      <c r="L2845" t="s">
        <v>20273</v>
      </c>
      <c r="M2845" t="s">
        <v>20274</v>
      </c>
      <c r="N2845" t="s">
        <v>20275</v>
      </c>
      <c r="O2845" t="s">
        <v>20276</v>
      </c>
      <c r="P2845" t="s">
        <v>20277</v>
      </c>
      <c r="Q2845" t="s">
        <v>20278</v>
      </c>
      <c r="R2845" t="s">
        <v>729</v>
      </c>
      <c r="S2845" t="s">
        <v>20279</v>
      </c>
      <c r="T2845" t="s">
        <v>40</v>
      </c>
      <c r="U2845" t="s">
        <v>54</v>
      </c>
      <c r="V2845" t="s">
        <v>42</v>
      </c>
      <c r="W2845" t="s">
        <v>23</v>
      </c>
      <c r="X2845" t="s">
        <v>20273</v>
      </c>
      <c r="Y2845" t="str">
        <f t="shared" ca="1" si="44"/>
        <v>NOK</v>
      </c>
    </row>
    <row r="2846" spans="1:25" x14ac:dyDescent="0.25">
      <c r="A2846" t="s">
        <v>23</v>
      </c>
      <c r="B2846" t="s">
        <v>20280</v>
      </c>
      <c r="C2846" t="s">
        <v>25</v>
      </c>
      <c r="D2846" t="s">
        <v>197</v>
      </c>
      <c r="E2846" t="s">
        <v>762</v>
      </c>
      <c r="F2846" t="s">
        <v>28</v>
      </c>
      <c r="G2846" t="s">
        <v>29</v>
      </c>
      <c r="H2846" t="s">
        <v>30</v>
      </c>
      <c r="I2846" t="s">
        <v>3117</v>
      </c>
      <c r="J2846" t="e">
        <f>VLOOKUP(I2846,[1]!Tabela2[#All],2,0)</f>
        <v>#REF!</v>
      </c>
      <c r="K2846" t="s">
        <v>32</v>
      </c>
      <c r="L2846" t="s">
        <v>20281</v>
      </c>
      <c r="M2846" t="s">
        <v>20282</v>
      </c>
      <c r="N2846" t="s">
        <v>20283</v>
      </c>
      <c r="O2846" t="s">
        <v>20284</v>
      </c>
      <c r="P2846" t="s">
        <v>20285</v>
      </c>
      <c r="Q2846" t="s">
        <v>9457</v>
      </c>
      <c r="R2846" t="s">
        <v>20286</v>
      </c>
      <c r="S2846" t="s">
        <v>20287</v>
      </c>
      <c r="T2846" t="s">
        <v>40</v>
      </c>
      <c r="U2846" t="s">
        <v>77</v>
      </c>
      <c r="V2846" t="s">
        <v>42</v>
      </c>
      <c r="W2846" t="s">
        <v>23</v>
      </c>
      <c r="X2846" t="s">
        <v>20281</v>
      </c>
      <c r="Y2846" t="str">
        <f t="shared" ca="1" si="44"/>
        <v>NOK</v>
      </c>
    </row>
    <row r="2847" spans="1:25" x14ac:dyDescent="0.25">
      <c r="A2847" t="s">
        <v>23</v>
      </c>
      <c r="B2847" t="s">
        <v>20288</v>
      </c>
      <c r="C2847" t="s">
        <v>25</v>
      </c>
      <c r="D2847" t="s">
        <v>26</v>
      </c>
      <c r="E2847" t="s">
        <v>27</v>
      </c>
      <c r="F2847" t="s">
        <v>28</v>
      </c>
      <c r="G2847" t="s">
        <v>29</v>
      </c>
      <c r="H2847" t="s">
        <v>30</v>
      </c>
      <c r="I2847" t="s">
        <v>7518</v>
      </c>
      <c r="J2847" t="e">
        <f>VLOOKUP(I2847,[1]!Tabela2[#All],2,0)</f>
        <v>#REF!</v>
      </c>
      <c r="K2847" t="s">
        <v>32</v>
      </c>
      <c r="L2847" t="s">
        <v>20289</v>
      </c>
      <c r="M2847" t="s">
        <v>20290</v>
      </c>
      <c r="N2847" t="s">
        <v>20291</v>
      </c>
      <c r="O2847" t="s">
        <v>13699</v>
      </c>
      <c r="P2847" t="s">
        <v>20292</v>
      </c>
      <c r="Q2847" t="s">
        <v>20293</v>
      </c>
      <c r="R2847" t="s">
        <v>38</v>
      </c>
      <c r="S2847" t="s">
        <v>5090</v>
      </c>
      <c r="T2847" t="s">
        <v>40</v>
      </c>
      <c r="U2847" t="s">
        <v>65</v>
      </c>
      <c r="V2847" t="s">
        <v>42</v>
      </c>
      <c r="W2847" t="s">
        <v>23</v>
      </c>
      <c r="X2847" t="s">
        <v>20289</v>
      </c>
      <c r="Y2847" t="str">
        <f t="shared" ca="1" si="44"/>
        <v>NOK</v>
      </c>
    </row>
    <row r="2848" spans="1:25" x14ac:dyDescent="0.25">
      <c r="A2848" t="s">
        <v>23</v>
      </c>
      <c r="B2848" t="s">
        <v>20294</v>
      </c>
      <c r="C2848" t="s">
        <v>25</v>
      </c>
      <c r="D2848" t="s">
        <v>349</v>
      </c>
      <c r="E2848" t="s">
        <v>424</v>
      </c>
      <c r="F2848" t="s">
        <v>28</v>
      </c>
      <c r="G2848" t="s">
        <v>29</v>
      </c>
      <c r="H2848" t="s">
        <v>30</v>
      </c>
      <c r="I2848" t="s">
        <v>672</v>
      </c>
      <c r="J2848" t="e">
        <f>VLOOKUP(I2848,[1]!Tabela2[#All],2,0)</f>
        <v>#REF!</v>
      </c>
      <c r="K2848" t="s">
        <v>32</v>
      </c>
      <c r="L2848" t="s">
        <v>20295</v>
      </c>
      <c r="M2848" t="s">
        <v>20296</v>
      </c>
      <c r="N2848" t="s">
        <v>13700</v>
      </c>
      <c r="O2848" t="s">
        <v>20297</v>
      </c>
      <c r="P2848" t="s">
        <v>20298</v>
      </c>
      <c r="Q2848" t="s">
        <v>20299</v>
      </c>
      <c r="R2848" t="s">
        <v>2846</v>
      </c>
      <c r="S2848" t="s">
        <v>20300</v>
      </c>
      <c r="T2848" t="s">
        <v>40</v>
      </c>
      <c r="U2848" t="s">
        <v>65</v>
      </c>
      <c r="V2848" t="s">
        <v>42</v>
      </c>
      <c r="W2848" t="s">
        <v>23</v>
      </c>
      <c r="X2848" t="s">
        <v>20295</v>
      </c>
      <c r="Y2848" t="str">
        <f t="shared" ca="1" si="44"/>
        <v>NOK</v>
      </c>
    </row>
    <row r="2849" spans="1:25" x14ac:dyDescent="0.25">
      <c r="A2849" t="s">
        <v>23</v>
      </c>
      <c r="B2849" t="s">
        <v>20301</v>
      </c>
      <c r="C2849" t="s">
        <v>25</v>
      </c>
      <c r="D2849" t="s">
        <v>44</v>
      </c>
      <c r="E2849" t="s">
        <v>292</v>
      </c>
      <c r="F2849" t="s">
        <v>28</v>
      </c>
      <c r="G2849" t="s">
        <v>29</v>
      </c>
      <c r="H2849" t="s">
        <v>30</v>
      </c>
      <c r="I2849" t="s">
        <v>20302</v>
      </c>
      <c r="J2849" t="e">
        <f>VLOOKUP(I2849,[1]!Tabela2[#All],2,0)</f>
        <v>#REF!</v>
      </c>
      <c r="K2849" t="s">
        <v>32</v>
      </c>
      <c r="L2849" t="s">
        <v>20303</v>
      </c>
      <c r="M2849" t="s">
        <v>20304</v>
      </c>
      <c r="N2849" t="s">
        <v>20305</v>
      </c>
      <c r="O2849" t="s">
        <v>20306</v>
      </c>
      <c r="P2849" t="s">
        <v>20307</v>
      </c>
      <c r="Q2849" t="s">
        <v>20308</v>
      </c>
      <c r="R2849" t="s">
        <v>2856</v>
      </c>
      <c r="S2849" t="s">
        <v>5442</v>
      </c>
      <c r="T2849" t="s">
        <v>40</v>
      </c>
      <c r="U2849" t="s">
        <v>65</v>
      </c>
      <c r="V2849" t="s">
        <v>42</v>
      </c>
      <c r="W2849" t="s">
        <v>23</v>
      </c>
      <c r="X2849" t="s">
        <v>20303</v>
      </c>
      <c r="Y2849" t="str">
        <f t="shared" ca="1" si="44"/>
        <v>NOK</v>
      </c>
    </row>
    <row r="2850" spans="1:25" x14ac:dyDescent="0.25">
      <c r="A2850" t="s">
        <v>23</v>
      </c>
      <c r="B2850" t="s">
        <v>20309</v>
      </c>
      <c r="C2850" t="s">
        <v>25</v>
      </c>
      <c r="D2850" t="s">
        <v>148</v>
      </c>
      <c r="E2850" t="s">
        <v>99</v>
      </c>
      <c r="F2850" t="s">
        <v>28</v>
      </c>
      <c r="G2850" t="s">
        <v>29</v>
      </c>
      <c r="H2850" t="s">
        <v>30</v>
      </c>
      <c r="I2850" t="s">
        <v>2343</v>
      </c>
      <c r="J2850" t="e">
        <f>VLOOKUP(I2850,[1]!Tabela2[#All],2,0)</f>
        <v>#REF!</v>
      </c>
      <c r="K2850" t="s">
        <v>151</v>
      </c>
      <c r="L2850" t="s">
        <v>20310</v>
      </c>
      <c r="M2850" t="s">
        <v>20311</v>
      </c>
      <c r="N2850" t="s">
        <v>4639</v>
      </c>
      <c r="O2850" t="s">
        <v>18089</v>
      </c>
      <c r="P2850" t="s">
        <v>20312</v>
      </c>
      <c r="Q2850" t="s">
        <v>20313</v>
      </c>
      <c r="R2850" t="s">
        <v>20314</v>
      </c>
      <c r="S2850" t="s">
        <v>15597</v>
      </c>
      <c r="T2850" t="s">
        <v>40</v>
      </c>
      <c r="U2850" t="s">
        <v>65</v>
      </c>
      <c r="V2850" t="s">
        <v>42</v>
      </c>
      <c r="W2850" t="s">
        <v>23</v>
      </c>
      <c r="X2850" t="s">
        <v>20310</v>
      </c>
      <c r="Y2850" t="str">
        <f t="shared" ca="1" si="44"/>
        <v>NOK</v>
      </c>
    </row>
    <row r="2851" spans="1:25" x14ac:dyDescent="0.25">
      <c r="A2851" t="s">
        <v>23</v>
      </c>
      <c r="B2851" t="s">
        <v>20315</v>
      </c>
      <c r="C2851" t="s">
        <v>25</v>
      </c>
      <c r="D2851" t="s">
        <v>314</v>
      </c>
      <c r="E2851" t="s">
        <v>762</v>
      </c>
      <c r="F2851" t="s">
        <v>315</v>
      </c>
      <c r="G2851" t="s">
        <v>29</v>
      </c>
      <c r="H2851" t="s">
        <v>316</v>
      </c>
      <c r="I2851" t="s">
        <v>1126</v>
      </c>
      <c r="J2851" t="e">
        <f>VLOOKUP(I2851,[1]!Tabela2[#All],2,0)</f>
        <v>#REF!</v>
      </c>
      <c r="K2851" t="s">
        <v>32</v>
      </c>
      <c r="L2851" t="s">
        <v>20316</v>
      </c>
      <c r="M2851" t="s">
        <v>20317</v>
      </c>
      <c r="N2851" t="s">
        <v>20318</v>
      </c>
      <c r="O2851" t="s">
        <v>20319</v>
      </c>
      <c r="P2851" t="s">
        <v>20320</v>
      </c>
      <c r="Q2851" t="s">
        <v>20321</v>
      </c>
      <c r="R2851" t="s">
        <v>2770</v>
      </c>
      <c r="S2851" t="s">
        <v>7088</v>
      </c>
      <c r="T2851" t="s">
        <v>183</v>
      </c>
      <c r="U2851" t="s">
        <v>42</v>
      </c>
      <c r="V2851" t="s">
        <v>4463</v>
      </c>
      <c r="W2851" t="s">
        <v>23</v>
      </c>
      <c r="X2851" t="s">
        <v>20316</v>
      </c>
      <c r="Y2851" t="str">
        <f t="shared" ca="1" si="44"/>
        <v>NOK</v>
      </c>
    </row>
    <row r="2852" spans="1:25" x14ac:dyDescent="0.25">
      <c r="A2852" t="s">
        <v>23</v>
      </c>
      <c r="B2852" t="s">
        <v>20322</v>
      </c>
      <c r="C2852" t="s">
        <v>25</v>
      </c>
      <c r="D2852" t="s">
        <v>44</v>
      </c>
      <c r="E2852" t="s">
        <v>292</v>
      </c>
      <c r="F2852" t="s">
        <v>28</v>
      </c>
      <c r="G2852" t="s">
        <v>29</v>
      </c>
      <c r="H2852" t="s">
        <v>30</v>
      </c>
      <c r="I2852" t="s">
        <v>46</v>
      </c>
      <c r="J2852" t="e">
        <f>VLOOKUP(I2852,[1]!Tabela2[#All],2,0)</f>
        <v>#REF!</v>
      </c>
      <c r="K2852" t="s">
        <v>32</v>
      </c>
      <c r="L2852" t="s">
        <v>20323</v>
      </c>
      <c r="M2852" t="s">
        <v>20324</v>
      </c>
      <c r="N2852" t="s">
        <v>5695</v>
      </c>
      <c r="O2852" t="s">
        <v>20325</v>
      </c>
      <c r="P2852" t="s">
        <v>20326</v>
      </c>
      <c r="Q2852" t="s">
        <v>8371</v>
      </c>
      <c r="R2852" t="s">
        <v>52</v>
      </c>
      <c r="S2852" t="s">
        <v>12173</v>
      </c>
      <c r="T2852" t="s">
        <v>40</v>
      </c>
      <c r="U2852" t="s">
        <v>77</v>
      </c>
      <c r="V2852" t="s">
        <v>42</v>
      </c>
      <c r="W2852" t="s">
        <v>23</v>
      </c>
      <c r="X2852" t="s">
        <v>20323</v>
      </c>
      <c r="Y2852" t="str">
        <f t="shared" ca="1" si="44"/>
        <v>NOK</v>
      </c>
    </row>
    <row r="2853" spans="1:25" x14ac:dyDescent="0.25">
      <c r="A2853" t="s">
        <v>23</v>
      </c>
      <c r="B2853" t="s">
        <v>20327</v>
      </c>
      <c r="C2853" t="s">
        <v>25</v>
      </c>
      <c r="D2853" t="s">
        <v>349</v>
      </c>
      <c r="E2853" t="s">
        <v>240</v>
      </c>
      <c r="F2853" t="s">
        <v>28</v>
      </c>
      <c r="G2853" t="s">
        <v>29</v>
      </c>
      <c r="H2853" t="s">
        <v>30</v>
      </c>
      <c r="I2853" t="s">
        <v>128</v>
      </c>
      <c r="J2853" t="e">
        <f>VLOOKUP(I2853,[1]!Tabela2[#All],2,0)</f>
        <v>#REF!</v>
      </c>
      <c r="K2853" t="s">
        <v>32</v>
      </c>
      <c r="L2853" t="s">
        <v>20328</v>
      </c>
      <c r="M2853" t="s">
        <v>20329</v>
      </c>
      <c r="N2853" t="s">
        <v>20330</v>
      </c>
      <c r="O2853" t="s">
        <v>20331</v>
      </c>
      <c r="P2853" t="s">
        <v>20332</v>
      </c>
      <c r="Q2853" t="s">
        <v>20333</v>
      </c>
      <c r="R2853" t="s">
        <v>2509</v>
      </c>
      <c r="S2853" t="s">
        <v>15237</v>
      </c>
      <c r="T2853" t="s">
        <v>183</v>
      </c>
      <c r="U2853" t="s">
        <v>42</v>
      </c>
      <c r="V2853" t="s">
        <v>19844</v>
      </c>
      <c r="W2853" t="s">
        <v>23</v>
      </c>
      <c r="X2853" t="s">
        <v>20328</v>
      </c>
      <c r="Y2853" t="str">
        <f t="shared" ca="1" si="44"/>
        <v>NOK</v>
      </c>
    </row>
    <row r="2854" spans="1:25" x14ac:dyDescent="0.25">
      <c r="A2854" t="s">
        <v>23</v>
      </c>
      <c r="B2854" t="s">
        <v>20334</v>
      </c>
      <c r="C2854" t="s">
        <v>25</v>
      </c>
      <c r="D2854" t="s">
        <v>161</v>
      </c>
      <c r="E2854" t="s">
        <v>240</v>
      </c>
      <c r="F2854" t="s">
        <v>28</v>
      </c>
      <c r="G2854" t="s">
        <v>29</v>
      </c>
      <c r="H2854" t="s">
        <v>30</v>
      </c>
      <c r="I2854" t="s">
        <v>2502</v>
      </c>
      <c r="J2854" t="e">
        <f>VLOOKUP(I2854,[1]!Tabela2[#All],2,0)</f>
        <v>#REF!</v>
      </c>
      <c r="K2854" t="s">
        <v>32</v>
      </c>
      <c r="L2854" t="s">
        <v>20335</v>
      </c>
      <c r="M2854" t="s">
        <v>20336</v>
      </c>
      <c r="N2854" t="s">
        <v>20337</v>
      </c>
      <c r="O2854" t="s">
        <v>6800</v>
      </c>
      <c r="P2854" t="s">
        <v>20338</v>
      </c>
      <c r="Q2854" t="s">
        <v>3340</v>
      </c>
      <c r="R2854" t="s">
        <v>4178</v>
      </c>
      <c r="S2854" t="s">
        <v>20339</v>
      </c>
      <c r="T2854" t="s">
        <v>183</v>
      </c>
      <c r="U2854" t="s">
        <v>42</v>
      </c>
      <c r="V2854" t="s">
        <v>11344</v>
      </c>
      <c r="W2854" t="s">
        <v>23</v>
      </c>
      <c r="X2854" t="s">
        <v>20335</v>
      </c>
      <c r="Y2854" t="str">
        <f t="shared" ca="1" si="44"/>
        <v>NOK</v>
      </c>
    </row>
    <row r="2855" spans="1:25" x14ac:dyDescent="0.25">
      <c r="A2855" t="s">
        <v>23</v>
      </c>
      <c r="B2855" t="s">
        <v>20340</v>
      </c>
      <c r="C2855" t="s">
        <v>25</v>
      </c>
      <c r="D2855" t="s">
        <v>98</v>
      </c>
      <c r="E2855" t="s">
        <v>1506</v>
      </c>
      <c r="F2855" t="s">
        <v>391</v>
      </c>
      <c r="G2855" t="s">
        <v>29</v>
      </c>
      <c r="H2855" t="s">
        <v>30</v>
      </c>
      <c r="I2855" t="s">
        <v>5233</v>
      </c>
      <c r="J2855" t="e">
        <f>VLOOKUP(I2855,[1]!Tabela2[#All],2,0)</f>
        <v>#REF!</v>
      </c>
      <c r="K2855" t="s">
        <v>32</v>
      </c>
      <c r="L2855" t="s">
        <v>20341</v>
      </c>
      <c r="M2855" t="s">
        <v>20342</v>
      </c>
      <c r="N2855" t="s">
        <v>20343</v>
      </c>
      <c r="O2855" t="s">
        <v>20344</v>
      </c>
      <c r="P2855" t="s">
        <v>20345</v>
      </c>
      <c r="Q2855" t="s">
        <v>1427</v>
      </c>
      <c r="R2855" t="s">
        <v>2876</v>
      </c>
      <c r="S2855" t="s">
        <v>16576</v>
      </c>
      <c r="T2855" t="s">
        <v>183</v>
      </c>
      <c r="U2855" t="s">
        <v>42</v>
      </c>
      <c r="V2855" t="s">
        <v>731</v>
      </c>
      <c r="W2855" t="s">
        <v>23</v>
      </c>
      <c r="X2855" t="s">
        <v>20341</v>
      </c>
      <c r="Y2855" t="str">
        <f t="shared" ca="1" si="44"/>
        <v>NOK</v>
      </c>
    </row>
    <row r="2856" spans="1:25" x14ac:dyDescent="0.25">
      <c r="A2856" t="s">
        <v>23</v>
      </c>
      <c r="B2856" t="s">
        <v>20346</v>
      </c>
      <c r="C2856" t="s">
        <v>25</v>
      </c>
      <c r="D2856" t="s">
        <v>197</v>
      </c>
      <c r="E2856" t="s">
        <v>933</v>
      </c>
      <c r="F2856" t="s">
        <v>28</v>
      </c>
      <c r="G2856" t="s">
        <v>29</v>
      </c>
      <c r="H2856" t="s">
        <v>30</v>
      </c>
      <c r="I2856" t="s">
        <v>780</v>
      </c>
      <c r="J2856" t="e">
        <f>VLOOKUP(I2856,[1]!Tabela2[#All],2,0)</f>
        <v>#REF!</v>
      </c>
      <c r="K2856" t="s">
        <v>32</v>
      </c>
      <c r="L2856" t="s">
        <v>20347</v>
      </c>
      <c r="M2856" t="s">
        <v>20348</v>
      </c>
      <c r="N2856" t="s">
        <v>20349</v>
      </c>
      <c r="O2856" t="s">
        <v>20350</v>
      </c>
      <c r="P2856" t="s">
        <v>20351</v>
      </c>
      <c r="Q2856" t="s">
        <v>12469</v>
      </c>
      <c r="R2856" t="s">
        <v>2812</v>
      </c>
      <c r="S2856" t="s">
        <v>301</v>
      </c>
      <c r="T2856" t="s">
        <v>183</v>
      </c>
      <c r="U2856" t="s">
        <v>42</v>
      </c>
      <c r="V2856" t="s">
        <v>731</v>
      </c>
      <c r="W2856" t="s">
        <v>23</v>
      </c>
      <c r="X2856" t="s">
        <v>20347</v>
      </c>
      <c r="Y2856" t="str">
        <f t="shared" ca="1" si="44"/>
        <v>NOK</v>
      </c>
    </row>
    <row r="2857" spans="1:25" x14ac:dyDescent="0.25">
      <c r="A2857" t="s">
        <v>23</v>
      </c>
      <c r="B2857" t="s">
        <v>20352</v>
      </c>
      <c r="C2857" t="s">
        <v>25</v>
      </c>
      <c r="D2857" t="s">
        <v>197</v>
      </c>
      <c r="E2857" t="s">
        <v>933</v>
      </c>
      <c r="F2857" t="s">
        <v>28</v>
      </c>
      <c r="G2857" t="s">
        <v>29</v>
      </c>
      <c r="H2857" t="s">
        <v>30</v>
      </c>
      <c r="I2857" t="s">
        <v>743</v>
      </c>
      <c r="J2857" t="e">
        <f>VLOOKUP(I2857,[1]!Tabela2[#All],2,0)</f>
        <v>#REF!</v>
      </c>
      <c r="K2857" t="s">
        <v>32</v>
      </c>
      <c r="L2857" t="s">
        <v>20353</v>
      </c>
      <c r="M2857" t="s">
        <v>20354</v>
      </c>
      <c r="N2857" t="s">
        <v>5713</v>
      </c>
      <c r="O2857" t="s">
        <v>20355</v>
      </c>
      <c r="P2857" t="s">
        <v>9542</v>
      </c>
      <c r="Q2857" t="s">
        <v>4186</v>
      </c>
      <c r="R2857" t="s">
        <v>750</v>
      </c>
      <c r="S2857" t="s">
        <v>8617</v>
      </c>
      <c r="T2857" t="s">
        <v>183</v>
      </c>
      <c r="U2857" t="s">
        <v>42</v>
      </c>
      <c r="V2857" t="s">
        <v>731</v>
      </c>
      <c r="W2857" t="s">
        <v>23</v>
      </c>
      <c r="X2857" t="s">
        <v>20353</v>
      </c>
      <c r="Y2857" t="str">
        <f t="shared" ca="1" si="44"/>
        <v>NOK</v>
      </c>
    </row>
    <row r="2858" spans="1:25" x14ac:dyDescent="0.25">
      <c r="A2858" t="s">
        <v>23</v>
      </c>
      <c r="B2858" t="s">
        <v>20356</v>
      </c>
      <c r="C2858" t="s">
        <v>25</v>
      </c>
      <c r="D2858" t="s">
        <v>161</v>
      </c>
      <c r="E2858" t="s">
        <v>240</v>
      </c>
      <c r="F2858" t="s">
        <v>28</v>
      </c>
      <c r="G2858" t="s">
        <v>29</v>
      </c>
      <c r="H2858" t="s">
        <v>30</v>
      </c>
      <c r="I2858" t="s">
        <v>540</v>
      </c>
      <c r="J2858" t="e">
        <f>VLOOKUP(I2858,[1]!Tabela2[#All],2,0)</f>
        <v>#REF!</v>
      </c>
      <c r="K2858" t="s">
        <v>32</v>
      </c>
      <c r="L2858" t="s">
        <v>20357</v>
      </c>
      <c r="M2858" t="s">
        <v>20358</v>
      </c>
      <c r="N2858" t="s">
        <v>20359</v>
      </c>
      <c r="O2858" t="s">
        <v>20360</v>
      </c>
      <c r="P2858" t="s">
        <v>5732</v>
      </c>
      <c r="Q2858" t="s">
        <v>5441</v>
      </c>
      <c r="R2858" t="s">
        <v>14194</v>
      </c>
      <c r="S2858" t="s">
        <v>576</v>
      </c>
      <c r="T2858" t="s">
        <v>40</v>
      </c>
      <c r="U2858" t="s">
        <v>54</v>
      </c>
      <c r="V2858" t="s">
        <v>42</v>
      </c>
      <c r="W2858" t="s">
        <v>23</v>
      </c>
      <c r="X2858" t="s">
        <v>20357</v>
      </c>
      <c r="Y2858" t="str">
        <f t="shared" ca="1" si="44"/>
        <v>NOK</v>
      </c>
    </row>
    <row r="2859" spans="1:25" x14ac:dyDescent="0.25">
      <c r="A2859" t="s">
        <v>23</v>
      </c>
      <c r="B2859" t="s">
        <v>20361</v>
      </c>
      <c r="C2859" t="s">
        <v>25</v>
      </c>
      <c r="D2859" t="s">
        <v>161</v>
      </c>
      <c r="E2859" t="s">
        <v>240</v>
      </c>
      <c r="F2859" t="s">
        <v>28</v>
      </c>
      <c r="G2859" t="s">
        <v>29</v>
      </c>
      <c r="H2859" t="s">
        <v>30</v>
      </c>
      <c r="I2859" t="s">
        <v>2180</v>
      </c>
      <c r="J2859" t="e">
        <f>VLOOKUP(I2859,[1]!Tabela2[#All],2,0)</f>
        <v>#REF!</v>
      </c>
      <c r="K2859" t="s">
        <v>32</v>
      </c>
      <c r="L2859" t="s">
        <v>20362</v>
      </c>
      <c r="M2859" t="s">
        <v>20363</v>
      </c>
      <c r="N2859" t="s">
        <v>20364</v>
      </c>
      <c r="O2859" t="s">
        <v>9536</v>
      </c>
      <c r="P2859" t="s">
        <v>20365</v>
      </c>
      <c r="Q2859" t="s">
        <v>3219</v>
      </c>
      <c r="R2859" t="s">
        <v>958</v>
      </c>
      <c r="S2859" t="s">
        <v>5378</v>
      </c>
      <c r="T2859" t="s">
        <v>40</v>
      </c>
      <c r="U2859" t="s">
        <v>41</v>
      </c>
      <c r="V2859" t="s">
        <v>42</v>
      </c>
      <c r="W2859" t="s">
        <v>23</v>
      </c>
      <c r="X2859" t="s">
        <v>20362</v>
      </c>
      <c r="Y2859" t="str">
        <f t="shared" ca="1" si="44"/>
        <v>NOK</v>
      </c>
    </row>
    <row r="2860" spans="1:25" x14ac:dyDescent="0.25">
      <c r="A2860" t="s">
        <v>23</v>
      </c>
      <c r="B2860" t="s">
        <v>20366</v>
      </c>
      <c r="C2860" t="s">
        <v>25</v>
      </c>
      <c r="D2860" t="s">
        <v>98</v>
      </c>
      <c r="E2860" t="s">
        <v>600</v>
      </c>
      <c r="F2860" t="s">
        <v>391</v>
      </c>
      <c r="G2860" t="s">
        <v>29</v>
      </c>
      <c r="H2860" t="s">
        <v>30</v>
      </c>
      <c r="I2860" t="s">
        <v>20367</v>
      </c>
      <c r="J2860" t="e">
        <f>VLOOKUP(I2860,[1]!Tabela2[#All],2,0)</f>
        <v>#REF!</v>
      </c>
      <c r="K2860" t="s">
        <v>32</v>
      </c>
      <c r="L2860" t="s">
        <v>20368</v>
      </c>
      <c r="M2860" t="s">
        <v>20369</v>
      </c>
      <c r="N2860" t="s">
        <v>927</v>
      </c>
      <c r="O2860" t="s">
        <v>9543</v>
      </c>
      <c r="P2860" t="s">
        <v>20370</v>
      </c>
      <c r="Q2860" t="s">
        <v>9544</v>
      </c>
      <c r="R2860" t="s">
        <v>7371</v>
      </c>
      <c r="S2860" t="s">
        <v>20371</v>
      </c>
      <c r="T2860" t="s">
        <v>40</v>
      </c>
      <c r="U2860" t="s">
        <v>54</v>
      </c>
      <c r="V2860" t="s">
        <v>42</v>
      </c>
      <c r="W2860" t="s">
        <v>23</v>
      </c>
      <c r="X2860" t="s">
        <v>20368</v>
      </c>
      <c r="Y2860" t="str">
        <f t="shared" ca="1" si="44"/>
        <v>NOK</v>
      </c>
    </row>
    <row r="2861" spans="1:25" x14ac:dyDescent="0.25">
      <c r="A2861" t="s">
        <v>23</v>
      </c>
      <c r="B2861" t="s">
        <v>20372</v>
      </c>
      <c r="C2861" t="s">
        <v>25</v>
      </c>
      <c r="D2861" t="s">
        <v>314</v>
      </c>
      <c r="E2861" t="s">
        <v>1018</v>
      </c>
      <c r="F2861" t="s">
        <v>315</v>
      </c>
      <c r="G2861" t="s">
        <v>29</v>
      </c>
      <c r="H2861" t="s">
        <v>316</v>
      </c>
      <c r="I2861" t="s">
        <v>4905</v>
      </c>
      <c r="J2861" t="e">
        <f>VLOOKUP(I2861,[1]!Tabela2[#All],2,0)</f>
        <v>#REF!</v>
      </c>
      <c r="K2861" t="s">
        <v>32</v>
      </c>
      <c r="L2861" t="s">
        <v>20373</v>
      </c>
      <c r="M2861" t="s">
        <v>20374</v>
      </c>
      <c r="N2861" t="s">
        <v>20375</v>
      </c>
      <c r="O2861" t="s">
        <v>20376</v>
      </c>
      <c r="P2861" t="s">
        <v>20377</v>
      </c>
      <c r="Q2861" t="s">
        <v>1409</v>
      </c>
      <c r="R2861" t="s">
        <v>958</v>
      </c>
      <c r="S2861" t="s">
        <v>20378</v>
      </c>
      <c r="T2861" t="s">
        <v>183</v>
      </c>
      <c r="U2861" t="s">
        <v>42</v>
      </c>
      <c r="V2861" t="s">
        <v>1430</v>
      </c>
      <c r="W2861" t="s">
        <v>23</v>
      </c>
      <c r="X2861" t="s">
        <v>20373</v>
      </c>
      <c r="Y2861" t="str">
        <f t="shared" ca="1" si="44"/>
        <v>NOK</v>
      </c>
    </row>
    <row r="2862" spans="1:25" x14ac:dyDescent="0.25">
      <c r="A2862" t="s">
        <v>23</v>
      </c>
      <c r="B2862" t="s">
        <v>20379</v>
      </c>
      <c r="C2862" t="s">
        <v>25</v>
      </c>
      <c r="D2862" t="s">
        <v>44</v>
      </c>
      <c r="E2862" t="s">
        <v>45</v>
      </c>
      <c r="F2862" t="s">
        <v>28</v>
      </c>
      <c r="G2862" t="s">
        <v>29</v>
      </c>
      <c r="H2862" t="s">
        <v>30</v>
      </c>
      <c r="I2862" t="s">
        <v>8508</v>
      </c>
      <c r="J2862" t="e">
        <f>VLOOKUP(I2862,[1]!Tabela2[#All],2,0)</f>
        <v>#REF!</v>
      </c>
      <c r="K2862" t="s">
        <v>32</v>
      </c>
      <c r="L2862" t="s">
        <v>20380</v>
      </c>
      <c r="M2862" t="s">
        <v>20381</v>
      </c>
      <c r="N2862" t="s">
        <v>20382</v>
      </c>
      <c r="O2862" t="s">
        <v>20383</v>
      </c>
      <c r="P2862" t="s">
        <v>20384</v>
      </c>
      <c r="Q2862" t="s">
        <v>20385</v>
      </c>
      <c r="R2862" t="s">
        <v>300</v>
      </c>
      <c r="S2862" t="s">
        <v>4683</v>
      </c>
      <c r="T2862" t="s">
        <v>40</v>
      </c>
      <c r="U2862" t="s">
        <v>54</v>
      </c>
      <c r="V2862" t="s">
        <v>42</v>
      </c>
      <c r="W2862" t="s">
        <v>23</v>
      </c>
      <c r="X2862" t="s">
        <v>20380</v>
      </c>
      <c r="Y2862" t="str">
        <f t="shared" ca="1" si="44"/>
        <v>NOK</v>
      </c>
    </row>
    <row r="2863" spans="1:25" x14ac:dyDescent="0.25">
      <c r="A2863" t="s">
        <v>23</v>
      </c>
      <c r="B2863" t="s">
        <v>20386</v>
      </c>
      <c r="C2863" t="s">
        <v>25</v>
      </c>
      <c r="D2863" t="s">
        <v>197</v>
      </c>
      <c r="E2863" t="s">
        <v>198</v>
      </c>
      <c r="F2863" t="s">
        <v>28</v>
      </c>
      <c r="G2863" t="s">
        <v>29</v>
      </c>
      <c r="H2863" t="s">
        <v>30</v>
      </c>
      <c r="I2863" t="s">
        <v>392</v>
      </c>
      <c r="J2863" t="e">
        <f>VLOOKUP(I2863,[1]!Tabela2[#All],2,0)</f>
        <v>#REF!</v>
      </c>
      <c r="K2863" t="s">
        <v>32</v>
      </c>
      <c r="L2863" t="s">
        <v>20387</v>
      </c>
      <c r="M2863" t="s">
        <v>20388</v>
      </c>
      <c r="N2863" t="s">
        <v>20389</v>
      </c>
      <c r="O2863" t="s">
        <v>20390</v>
      </c>
      <c r="P2863" t="s">
        <v>20391</v>
      </c>
      <c r="Q2863" t="s">
        <v>20392</v>
      </c>
      <c r="R2863" t="s">
        <v>526</v>
      </c>
      <c r="S2863" t="s">
        <v>15645</v>
      </c>
      <c r="T2863" t="s">
        <v>40</v>
      </c>
      <c r="U2863" t="s">
        <v>54</v>
      </c>
      <c r="V2863" t="s">
        <v>42</v>
      </c>
      <c r="W2863" t="s">
        <v>23</v>
      </c>
      <c r="X2863" t="s">
        <v>20387</v>
      </c>
      <c r="Y2863" t="str">
        <f t="shared" ca="1" si="44"/>
        <v>NOK</v>
      </c>
    </row>
    <row r="2864" spans="1:25" x14ac:dyDescent="0.25">
      <c r="A2864" t="s">
        <v>23</v>
      </c>
      <c r="B2864" t="s">
        <v>20393</v>
      </c>
      <c r="C2864" t="s">
        <v>25</v>
      </c>
      <c r="D2864" t="s">
        <v>67</v>
      </c>
      <c r="E2864" t="s">
        <v>99</v>
      </c>
      <c r="F2864" t="s">
        <v>28</v>
      </c>
      <c r="G2864" t="s">
        <v>29</v>
      </c>
      <c r="H2864" t="s">
        <v>30</v>
      </c>
      <c r="I2864" t="s">
        <v>3334</v>
      </c>
      <c r="J2864" t="e">
        <f>VLOOKUP(I2864,[1]!Tabela2[#All],2,0)</f>
        <v>#REF!</v>
      </c>
      <c r="K2864" t="s">
        <v>32</v>
      </c>
      <c r="L2864" t="s">
        <v>20394</v>
      </c>
      <c r="M2864" t="s">
        <v>20395</v>
      </c>
      <c r="N2864" t="s">
        <v>20396</v>
      </c>
      <c r="O2864" t="s">
        <v>20397</v>
      </c>
      <c r="P2864" t="s">
        <v>20398</v>
      </c>
      <c r="Q2864" t="s">
        <v>4910</v>
      </c>
      <c r="R2864" t="s">
        <v>1342</v>
      </c>
      <c r="S2864" t="s">
        <v>20399</v>
      </c>
      <c r="T2864" t="s">
        <v>40</v>
      </c>
      <c r="U2864" t="s">
        <v>54</v>
      </c>
      <c r="V2864" t="s">
        <v>42</v>
      </c>
      <c r="W2864" t="s">
        <v>23</v>
      </c>
      <c r="X2864" t="s">
        <v>20394</v>
      </c>
      <c r="Y2864" t="str">
        <f t="shared" ca="1" si="44"/>
        <v>NOK</v>
      </c>
    </row>
    <row r="2865" spans="1:25" x14ac:dyDescent="0.25">
      <c r="A2865" t="s">
        <v>23</v>
      </c>
      <c r="B2865" t="s">
        <v>20400</v>
      </c>
      <c r="C2865" t="s">
        <v>25</v>
      </c>
      <c r="D2865" t="s">
        <v>6893</v>
      </c>
      <c r="E2865" t="s">
        <v>1851</v>
      </c>
      <c r="F2865" t="s">
        <v>28</v>
      </c>
      <c r="G2865" t="s">
        <v>29</v>
      </c>
      <c r="H2865" t="s">
        <v>30</v>
      </c>
      <c r="I2865" t="s">
        <v>14508</v>
      </c>
      <c r="J2865" t="e">
        <f>VLOOKUP(I2865,[1]!Tabela2[#All],2,0)</f>
        <v>#REF!</v>
      </c>
      <c r="K2865" t="s">
        <v>32</v>
      </c>
      <c r="L2865" t="s">
        <v>20401</v>
      </c>
      <c r="M2865" t="s">
        <v>20402</v>
      </c>
      <c r="N2865" t="s">
        <v>20403</v>
      </c>
      <c r="O2865" t="s">
        <v>20404</v>
      </c>
      <c r="P2865" t="s">
        <v>20405</v>
      </c>
      <c r="Q2865" t="s">
        <v>5929</v>
      </c>
      <c r="R2865" t="s">
        <v>556</v>
      </c>
      <c r="S2865" t="s">
        <v>11977</v>
      </c>
      <c r="T2865" t="s">
        <v>183</v>
      </c>
      <c r="U2865" t="s">
        <v>42</v>
      </c>
      <c r="V2865" t="s">
        <v>6693</v>
      </c>
      <c r="W2865" t="s">
        <v>23</v>
      </c>
      <c r="X2865" t="s">
        <v>20401</v>
      </c>
      <c r="Y2865" t="str">
        <f t="shared" ca="1" si="44"/>
        <v>NOK</v>
      </c>
    </row>
    <row r="2866" spans="1:25" x14ac:dyDescent="0.25">
      <c r="A2866" t="s">
        <v>23</v>
      </c>
      <c r="B2866" t="s">
        <v>20406</v>
      </c>
      <c r="C2866" t="s">
        <v>25</v>
      </c>
      <c r="D2866" t="s">
        <v>26</v>
      </c>
      <c r="E2866" t="s">
        <v>27</v>
      </c>
      <c r="F2866" t="s">
        <v>28</v>
      </c>
      <c r="G2866" t="s">
        <v>29</v>
      </c>
      <c r="H2866" t="s">
        <v>30</v>
      </c>
      <c r="I2866" t="s">
        <v>31</v>
      </c>
      <c r="J2866" t="e">
        <f>VLOOKUP(I2866,[1]!Tabela2[#All],2,0)</f>
        <v>#REF!</v>
      </c>
      <c r="K2866" t="s">
        <v>32</v>
      </c>
      <c r="L2866" t="s">
        <v>20407</v>
      </c>
      <c r="M2866" t="s">
        <v>20408</v>
      </c>
      <c r="N2866" t="s">
        <v>20409</v>
      </c>
      <c r="O2866" t="s">
        <v>20405</v>
      </c>
      <c r="P2866" t="s">
        <v>9597</v>
      </c>
      <c r="Q2866" t="s">
        <v>20410</v>
      </c>
      <c r="R2866" t="s">
        <v>566</v>
      </c>
      <c r="S2866" t="s">
        <v>4245</v>
      </c>
      <c r="T2866" t="s">
        <v>40</v>
      </c>
      <c r="U2866" t="s">
        <v>54</v>
      </c>
      <c r="V2866" t="s">
        <v>42</v>
      </c>
      <c r="W2866" t="s">
        <v>23</v>
      </c>
      <c r="X2866" t="s">
        <v>20407</v>
      </c>
      <c r="Y2866" t="str">
        <f t="shared" ca="1" si="44"/>
        <v>NOK</v>
      </c>
    </row>
    <row r="2867" spans="1:25" x14ac:dyDescent="0.25">
      <c r="A2867" t="s">
        <v>23</v>
      </c>
      <c r="B2867" t="s">
        <v>20411</v>
      </c>
      <c r="C2867" t="s">
        <v>25</v>
      </c>
      <c r="D2867" t="s">
        <v>349</v>
      </c>
      <c r="E2867" t="s">
        <v>27</v>
      </c>
      <c r="F2867" t="s">
        <v>28</v>
      </c>
      <c r="G2867" t="s">
        <v>29</v>
      </c>
      <c r="H2867" t="s">
        <v>30</v>
      </c>
      <c r="I2867" t="s">
        <v>1879</v>
      </c>
      <c r="J2867" t="e">
        <f>VLOOKUP(I2867,[1]!Tabela2[#All],2,0)</f>
        <v>#REF!</v>
      </c>
      <c r="K2867" t="s">
        <v>32</v>
      </c>
      <c r="L2867" t="s">
        <v>20412</v>
      </c>
      <c r="M2867" t="s">
        <v>20413</v>
      </c>
      <c r="N2867" t="s">
        <v>20414</v>
      </c>
      <c r="O2867" t="s">
        <v>20415</v>
      </c>
      <c r="P2867" t="s">
        <v>20416</v>
      </c>
      <c r="Q2867" t="s">
        <v>7539</v>
      </c>
      <c r="R2867" t="s">
        <v>5292</v>
      </c>
      <c r="S2867" t="s">
        <v>8955</v>
      </c>
      <c r="T2867" t="s">
        <v>40</v>
      </c>
      <c r="U2867" t="s">
        <v>401</v>
      </c>
      <c r="V2867" t="s">
        <v>42</v>
      </c>
      <c r="W2867" t="s">
        <v>23</v>
      </c>
      <c r="X2867" t="s">
        <v>20412</v>
      </c>
      <c r="Y2867" t="str">
        <f t="shared" ca="1" si="44"/>
        <v>NOK</v>
      </c>
    </row>
    <row r="2868" spans="1:25" x14ac:dyDescent="0.25">
      <c r="A2868" t="s">
        <v>23</v>
      </c>
      <c r="B2868" t="s">
        <v>20417</v>
      </c>
      <c r="C2868" t="s">
        <v>25</v>
      </c>
      <c r="D2868" t="s">
        <v>349</v>
      </c>
      <c r="E2868" t="s">
        <v>27</v>
      </c>
      <c r="F2868" t="s">
        <v>28</v>
      </c>
      <c r="G2868" t="s">
        <v>29</v>
      </c>
      <c r="H2868" t="s">
        <v>30</v>
      </c>
      <c r="I2868" t="s">
        <v>622</v>
      </c>
      <c r="J2868" t="e">
        <f>VLOOKUP(I2868,[1]!Tabela2[#All],2,0)</f>
        <v>#REF!</v>
      </c>
      <c r="K2868" t="s">
        <v>32</v>
      </c>
      <c r="L2868" t="s">
        <v>20418</v>
      </c>
      <c r="M2868" t="s">
        <v>20419</v>
      </c>
      <c r="N2868" t="s">
        <v>20420</v>
      </c>
      <c r="O2868" t="s">
        <v>20421</v>
      </c>
      <c r="P2868" t="s">
        <v>5781</v>
      </c>
      <c r="Q2868" t="s">
        <v>20422</v>
      </c>
      <c r="R2868" t="s">
        <v>12494</v>
      </c>
      <c r="S2868" t="s">
        <v>20423</v>
      </c>
      <c r="T2868" t="s">
        <v>40</v>
      </c>
      <c r="U2868" t="s">
        <v>401</v>
      </c>
      <c r="V2868" t="s">
        <v>42</v>
      </c>
      <c r="W2868" t="s">
        <v>23</v>
      </c>
      <c r="X2868" t="s">
        <v>20418</v>
      </c>
      <c r="Y2868" t="str">
        <f t="shared" ca="1" si="44"/>
        <v>NOK</v>
      </c>
    </row>
    <row r="2869" spans="1:25" x14ac:dyDescent="0.25">
      <c r="A2869" t="s">
        <v>23</v>
      </c>
      <c r="B2869" t="s">
        <v>20424</v>
      </c>
      <c r="C2869" t="s">
        <v>25</v>
      </c>
      <c r="D2869" t="s">
        <v>349</v>
      </c>
      <c r="E2869" t="s">
        <v>27</v>
      </c>
      <c r="F2869" t="s">
        <v>28</v>
      </c>
      <c r="G2869" t="s">
        <v>29</v>
      </c>
      <c r="H2869" t="s">
        <v>30</v>
      </c>
      <c r="I2869" t="s">
        <v>1008</v>
      </c>
      <c r="J2869" t="e">
        <f>VLOOKUP(I2869,[1]!Tabela2[#All],2,0)</f>
        <v>#REF!</v>
      </c>
      <c r="K2869" t="s">
        <v>32</v>
      </c>
      <c r="L2869" t="s">
        <v>18981</v>
      </c>
      <c r="M2869" t="s">
        <v>20425</v>
      </c>
      <c r="N2869" t="s">
        <v>20426</v>
      </c>
      <c r="O2869" t="s">
        <v>20427</v>
      </c>
      <c r="P2869" t="s">
        <v>20428</v>
      </c>
      <c r="Q2869" t="s">
        <v>13039</v>
      </c>
      <c r="R2869" t="s">
        <v>2846</v>
      </c>
      <c r="S2869" t="s">
        <v>8839</v>
      </c>
      <c r="T2869" t="s">
        <v>40</v>
      </c>
      <c r="U2869" t="s">
        <v>195</v>
      </c>
      <c r="V2869" t="s">
        <v>42</v>
      </c>
      <c r="W2869" t="s">
        <v>23</v>
      </c>
      <c r="X2869" t="s">
        <v>18981</v>
      </c>
      <c r="Y2869" t="str">
        <f t="shared" ca="1" si="44"/>
        <v>NOK</v>
      </c>
    </row>
    <row r="2870" spans="1:25" x14ac:dyDescent="0.25">
      <c r="A2870" t="s">
        <v>23</v>
      </c>
      <c r="B2870" t="s">
        <v>20429</v>
      </c>
      <c r="C2870" t="s">
        <v>25</v>
      </c>
      <c r="D2870" t="s">
        <v>228</v>
      </c>
      <c r="E2870" t="s">
        <v>4396</v>
      </c>
      <c r="F2870" t="s">
        <v>28</v>
      </c>
      <c r="G2870" t="s">
        <v>29</v>
      </c>
      <c r="H2870" t="s">
        <v>30</v>
      </c>
      <c r="I2870" t="s">
        <v>230</v>
      </c>
      <c r="J2870" t="e">
        <f>VLOOKUP(I2870,[1]!Tabela2[#All],2,0)</f>
        <v>#REF!</v>
      </c>
      <c r="K2870" t="s">
        <v>151</v>
      </c>
      <c r="L2870" t="s">
        <v>20430</v>
      </c>
      <c r="M2870" t="s">
        <v>20431</v>
      </c>
      <c r="N2870" t="s">
        <v>20432</v>
      </c>
      <c r="O2870" t="s">
        <v>20433</v>
      </c>
      <c r="P2870" t="s">
        <v>20434</v>
      </c>
      <c r="Q2870" t="s">
        <v>18703</v>
      </c>
      <c r="R2870" t="s">
        <v>20435</v>
      </c>
      <c r="S2870" t="s">
        <v>1064</v>
      </c>
      <c r="T2870" t="s">
        <v>183</v>
      </c>
      <c r="U2870" t="s">
        <v>42</v>
      </c>
      <c r="V2870" t="s">
        <v>5767</v>
      </c>
      <c r="W2870" t="s">
        <v>23</v>
      </c>
      <c r="X2870" t="s">
        <v>20430</v>
      </c>
      <c r="Y2870" t="str">
        <f t="shared" ca="1" si="44"/>
        <v>NOK</v>
      </c>
    </row>
    <row r="2871" spans="1:25" x14ac:dyDescent="0.25">
      <c r="A2871" t="s">
        <v>23</v>
      </c>
      <c r="B2871" t="s">
        <v>20436</v>
      </c>
      <c r="C2871" t="s">
        <v>25</v>
      </c>
      <c r="D2871" t="s">
        <v>98</v>
      </c>
      <c r="E2871" t="s">
        <v>652</v>
      </c>
      <c r="F2871" t="s">
        <v>391</v>
      </c>
      <c r="G2871" t="s">
        <v>29</v>
      </c>
      <c r="H2871" t="s">
        <v>30</v>
      </c>
      <c r="I2871" t="s">
        <v>2180</v>
      </c>
      <c r="J2871" t="e">
        <f>VLOOKUP(I2871,[1]!Tabela2[#All],2,0)</f>
        <v>#REF!</v>
      </c>
      <c r="K2871" t="s">
        <v>32</v>
      </c>
      <c r="L2871" t="s">
        <v>20437</v>
      </c>
      <c r="M2871" t="s">
        <v>20438</v>
      </c>
      <c r="N2871" t="s">
        <v>20439</v>
      </c>
      <c r="O2871" t="s">
        <v>20440</v>
      </c>
      <c r="P2871" t="s">
        <v>20441</v>
      </c>
      <c r="Q2871" t="s">
        <v>20442</v>
      </c>
      <c r="R2871" t="s">
        <v>660</v>
      </c>
      <c r="S2871" t="s">
        <v>4348</v>
      </c>
      <c r="T2871" t="s">
        <v>40</v>
      </c>
      <c r="U2871" t="s">
        <v>41</v>
      </c>
      <c r="V2871" t="s">
        <v>42</v>
      </c>
      <c r="W2871" t="s">
        <v>23</v>
      </c>
      <c r="X2871" t="s">
        <v>20437</v>
      </c>
      <c r="Y2871" t="str">
        <f t="shared" ca="1" si="44"/>
        <v>NOK</v>
      </c>
    </row>
    <row r="2872" spans="1:25" x14ac:dyDescent="0.25">
      <c r="A2872" t="s">
        <v>23</v>
      </c>
      <c r="B2872" t="s">
        <v>20443</v>
      </c>
      <c r="C2872" t="s">
        <v>25</v>
      </c>
      <c r="D2872" t="s">
        <v>197</v>
      </c>
      <c r="E2872" t="s">
        <v>2059</v>
      </c>
      <c r="F2872" t="s">
        <v>28</v>
      </c>
      <c r="G2872" t="s">
        <v>29</v>
      </c>
      <c r="H2872" t="s">
        <v>30</v>
      </c>
      <c r="I2872" t="s">
        <v>360</v>
      </c>
      <c r="J2872" t="e">
        <f>VLOOKUP(I2872,[1]!Tabela2[#All],2,0)</f>
        <v>#REF!</v>
      </c>
      <c r="K2872" t="s">
        <v>32</v>
      </c>
      <c r="L2872" t="s">
        <v>20444</v>
      </c>
      <c r="M2872" t="s">
        <v>20445</v>
      </c>
      <c r="N2872" t="s">
        <v>20446</v>
      </c>
      <c r="O2872" t="s">
        <v>20447</v>
      </c>
      <c r="P2872" t="s">
        <v>20448</v>
      </c>
      <c r="Q2872" t="s">
        <v>20449</v>
      </c>
      <c r="R2872" t="s">
        <v>2609</v>
      </c>
      <c r="S2872" t="s">
        <v>20450</v>
      </c>
      <c r="T2872" t="s">
        <v>40</v>
      </c>
      <c r="U2872" t="s">
        <v>41</v>
      </c>
      <c r="V2872" t="s">
        <v>42</v>
      </c>
      <c r="W2872" t="s">
        <v>23</v>
      </c>
      <c r="X2872" t="s">
        <v>20444</v>
      </c>
      <c r="Y2872" t="str">
        <f t="shared" ca="1" si="44"/>
        <v>NOK</v>
      </c>
    </row>
    <row r="2873" spans="1:25" x14ac:dyDescent="0.25">
      <c r="A2873" t="s">
        <v>23</v>
      </c>
      <c r="B2873" t="s">
        <v>20451</v>
      </c>
      <c r="C2873" t="s">
        <v>25</v>
      </c>
      <c r="D2873" t="s">
        <v>423</v>
      </c>
      <c r="E2873" t="s">
        <v>2059</v>
      </c>
      <c r="F2873" t="s">
        <v>28</v>
      </c>
      <c r="G2873" t="s">
        <v>29</v>
      </c>
      <c r="H2873" t="s">
        <v>30</v>
      </c>
      <c r="I2873" t="s">
        <v>1767</v>
      </c>
      <c r="J2873" t="e">
        <f>VLOOKUP(I2873,[1]!Tabela2[#All],2,0)</f>
        <v>#REF!</v>
      </c>
      <c r="K2873" t="s">
        <v>32</v>
      </c>
      <c r="L2873" t="s">
        <v>20452</v>
      </c>
      <c r="M2873" t="s">
        <v>20453</v>
      </c>
      <c r="N2873" t="s">
        <v>2938</v>
      </c>
      <c r="O2873" t="s">
        <v>2947</v>
      </c>
      <c r="P2873" t="s">
        <v>7390</v>
      </c>
      <c r="Q2873" t="s">
        <v>124</v>
      </c>
      <c r="R2873" t="s">
        <v>1774</v>
      </c>
      <c r="S2873" t="s">
        <v>19047</v>
      </c>
      <c r="T2873" t="s">
        <v>40</v>
      </c>
      <c r="U2873" t="s">
        <v>401</v>
      </c>
      <c r="V2873" t="s">
        <v>42</v>
      </c>
      <c r="W2873" t="s">
        <v>23</v>
      </c>
      <c r="X2873" t="s">
        <v>20452</v>
      </c>
      <c r="Y2873" t="str">
        <f t="shared" ca="1" si="44"/>
        <v>NOK</v>
      </c>
    </row>
    <row r="2874" spans="1:25" x14ac:dyDescent="0.25">
      <c r="A2874" t="s">
        <v>23</v>
      </c>
      <c r="B2874" t="s">
        <v>20454</v>
      </c>
      <c r="C2874" t="s">
        <v>25</v>
      </c>
      <c r="D2874" t="s">
        <v>44</v>
      </c>
      <c r="E2874" t="s">
        <v>1144</v>
      </c>
      <c r="F2874" t="s">
        <v>28</v>
      </c>
      <c r="G2874" t="s">
        <v>29</v>
      </c>
      <c r="H2874" t="s">
        <v>30</v>
      </c>
      <c r="I2874" t="s">
        <v>14528</v>
      </c>
      <c r="J2874" t="e">
        <f>VLOOKUP(I2874,[1]!Tabela2[#All],2,0)</f>
        <v>#REF!</v>
      </c>
      <c r="K2874" t="s">
        <v>32</v>
      </c>
      <c r="L2874" t="s">
        <v>20455</v>
      </c>
      <c r="M2874" t="s">
        <v>20456</v>
      </c>
      <c r="N2874" t="s">
        <v>20457</v>
      </c>
      <c r="O2874" t="s">
        <v>20458</v>
      </c>
      <c r="P2874" t="s">
        <v>20459</v>
      </c>
      <c r="Q2874" t="s">
        <v>4470</v>
      </c>
      <c r="R2874" t="s">
        <v>2876</v>
      </c>
      <c r="S2874" t="s">
        <v>4725</v>
      </c>
      <c r="T2874" t="s">
        <v>40</v>
      </c>
      <c r="U2874" t="s">
        <v>41</v>
      </c>
      <c r="V2874" t="s">
        <v>42</v>
      </c>
      <c r="W2874" t="s">
        <v>23</v>
      </c>
      <c r="X2874" t="s">
        <v>20455</v>
      </c>
      <c r="Y2874" t="str">
        <f t="shared" ca="1" si="44"/>
        <v>NOK</v>
      </c>
    </row>
    <row r="2875" spans="1:25" x14ac:dyDescent="0.25">
      <c r="A2875" t="s">
        <v>23</v>
      </c>
      <c r="B2875" t="s">
        <v>20460</v>
      </c>
      <c r="C2875" t="s">
        <v>25</v>
      </c>
      <c r="D2875" t="s">
        <v>44</v>
      </c>
      <c r="E2875" t="s">
        <v>1107</v>
      </c>
      <c r="F2875" t="s">
        <v>28</v>
      </c>
      <c r="G2875" t="s">
        <v>29</v>
      </c>
      <c r="H2875" t="s">
        <v>30</v>
      </c>
      <c r="I2875" t="s">
        <v>8308</v>
      </c>
      <c r="J2875" t="e">
        <f>VLOOKUP(I2875,[1]!Tabela2[#All],2,0)</f>
        <v>#REF!</v>
      </c>
      <c r="K2875" t="s">
        <v>32</v>
      </c>
      <c r="L2875" t="s">
        <v>20461</v>
      </c>
      <c r="M2875" t="s">
        <v>20462</v>
      </c>
      <c r="N2875" t="s">
        <v>20463</v>
      </c>
      <c r="O2875" t="s">
        <v>20464</v>
      </c>
      <c r="P2875" t="s">
        <v>20465</v>
      </c>
      <c r="Q2875" t="s">
        <v>13458</v>
      </c>
      <c r="R2875" t="s">
        <v>1390</v>
      </c>
      <c r="S2875" t="s">
        <v>6624</v>
      </c>
      <c r="T2875" t="s">
        <v>40</v>
      </c>
      <c r="U2875" t="s">
        <v>77</v>
      </c>
      <c r="V2875" t="s">
        <v>42</v>
      </c>
      <c r="W2875" t="s">
        <v>23</v>
      </c>
      <c r="X2875" t="s">
        <v>20461</v>
      </c>
      <c r="Y2875" t="str">
        <f t="shared" ca="1" si="44"/>
        <v>NOK</v>
      </c>
    </row>
    <row r="2876" spans="1:25" x14ac:dyDescent="0.25">
      <c r="A2876" t="s">
        <v>23</v>
      </c>
      <c r="B2876" t="s">
        <v>20466</v>
      </c>
      <c r="C2876" t="s">
        <v>25</v>
      </c>
      <c r="D2876" t="s">
        <v>161</v>
      </c>
      <c r="E2876" t="s">
        <v>1018</v>
      </c>
      <c r="F2876" t="s">
        <v>28</v>
      </c>
      <c r="G2876" t="s">
        <v>29</v>
      </c>
      <c r="H2876" t="s">
        <v>30</v>
      </c>
      <c r="I2876" t="s">
        <v>20467</v>
      </c>
      <c r="J2876" t="e">
        <f>VLOOKUP(I2876,[1]!Tabela2[#All],2,0)</f>
        <v>#REF!</v>
      </c>
      <c r="K2876" t="s">
        <v>32</v>
      </c>
      <c r="L2876" t="s">
        <v>20468</v>
      </c>
      <c r="M2876" t="s">
        <v>20469</v>
      </c>
      <c r="N2876" t="s">
        <v>8870</v>
      </c>
      <c r="O2876" t="s">
        <v>1013</v>
      </c>
      <c r="P2876" t="s">
        <v>20470</v>
      </c>
      <c r="Q2876" t="s">
        <v>3019</v>
      </c>
      <c r="R2876" t="s">
        <v>38</v>
      </c>
      <c r="S2876" t="s">
        <v>20471</v>
      </c>
      <c r="T2876" t="s">
        <v>40</v>
      </c>
      <c r="U2876" t="s">
        <v>195</v>
      </c>
      <c r="V2876" t="s">
        <v>42</v>
      </c>
      <c r="W2876" t="s">
        <v>23</v>
      </c>
      <c r="X2876" t="s">
        <v>20468</v>
      </c>
      <c r="Y2876" t="str">
        <f t="shared" ca="1" si="44"/>
        <v>NOK</v>
      </c>
    </row>
    <row r="2877" spans="1:25" x14ac:dyDescent="0.25">
      <c r="A2877" t="s">
        <v>23</v>
      </c>
      <c r="B2877" t="s">
        <v>20472</v>
      </c>
      <c r="C2877" t="s">
        <v>25</v>
      </c>
      <c r="D2877" t="s">
        <v>148</v>
      </c>
      <c r="E2877" t="s">
        <v>99</v>
      </c>
      <c r="F2877" t="s">
        <v>28</v>
      </c>
      <c r="G2877" t="s">
        <v>29</v>
      </c>
      <c r="H2877" t="s">
        <v>30</v>
      </c>
      <c r="I2877" t="s">
        <v>672</v>
      </c>
      <c r="J2877" t="e">
        <f>VLOOKUP(I2877,[1]!Tabela2[#All],2,0)</f>
        <v>#REF!</v>
      </c>
      <c r="K2877" t="s">
        <v>32</v>
      </c>
      <c r="L2877" t="s">
        <v>20473</v>
      </c>
      <c r="M2877" t="s">
        <v>20474</v>
      </c>
      <c r="N2877" t="s">
        <v>20475</v>
      </c>
      <c r="O2877" t="s">
        <v>5018</v>
      </c>
      <c r="P2877" t="s">
        <v>20476</v>
      </c>
      <c r="Q2877" t="s">
        <v>20477</v>
      </c>
      <c r="R2877" t="s">
        <v>1428</v>
      </c>
      <c r="S2877" t="s">
        <v>6318</v>
      </c>
      <c r="T2877" t="s">
        <v>40</v>
      </c>
      <c r="U2877" t="s">
        <v>54</v>
      </c>
      <c r="V2877" t="s">
        <v>42</v>
      </c>
      <c r="W2877" t="s">
        <v>23</v>
      </c>
      <c r="X2877" t="s">
        <v>20473</v>
      </c>
      <c r="Y2877" t="str">
        <f t="shared" ca="1" si="44"/>
        <v>NOK</v>
      </c>
    </row>
    <row r="2878" spans="1:25" x14ac:dyDescent="0.25">
      <c r="A2878" t="s">
        <v>23</v>
      </c>
      <c r="B2878" t="s">
        <v>20478</v>
      </c>
      <c r="C2878" t="s">
        <v>25</v>
      </c>
      <c r="D2878" t="s">
        <v>44</v>
      </c>
      <c r="E2878" t="s">
        <v>1278</v>
      </c>
      <c r="F2878" t="s">
        <v>28</v>
      </c>
      <c r="G2878" t="s">
        <v>29</v>
      </c>
      <c r="H2878" t="s">
        <v>30</v>
      </c>
      <c r="I2878" t="s">
        <v>12154</v>
      </c>
      <c r="J2878" t="e">
        <f>VLOOKUP(I2878,[1]!Tabela2[#All],2,0)</f>
        <v>#REF!</v>
      </c>
      <c r="K2878" t="s">
        <v>32</v>
      </c>
      <c r="L2878" t="s">
        <v>20479</v>
      </c>
      <c r="M2878" t="s">
        <v>20480</v>
      </c>
      <c r="N2878" t="s">
        <v>5018</v>
      </c>
      <c r="O2878" t="s">
        <v>9724</v>
      </c>
      <c r="P2878" t="s">
        <v>20481</v>
      </c>
      <c r="Q2878" t="s">
        <v>3466</v>
      </c>
      <c r="R2878" t="s">
        <v>20482</v>
      </c>
      <c r="S2878" t="s">
        <v>20483</v>
      </c>
      <c r="T2878" t="s">
        <v>40</v>
      </c>
      <c r="U2878" t="s">
        <v>65</v>
      </c>
      <c r="V2878" t="s">
        <v>42</v>
      </c>
      <c r="W2878" t="s">
        <v>23</v>
      </c>
      <c r="X2878" t="s">
        <v>20479</v>
      </c>
      <c r="Y2878" t="str">
        <f t="shared" ca="1" si="44"/>
        <v>NOK</v>
      </c>
    </row>
    <row r="2879" spans="1:25" x14ac:dyDescent="0.25">
      <c r="A2879" t="s">
        <v>23</v>
      </c>
      <c r="B2879" t="s">
        <v>20484</v>
      </c>
      <c r="C2879" t="s">
        <v>25</v>
      </c>
      <c r="D2879" t="s">
        <v>228</v>
      </c>
      <c r="E2879" t="s">
        <v>518</v>
      </c>
      <c r="F2879" t="s">
        <v>28</v>
      </c>
      <c r="G2879" t="s">
        <v>29</v>
      </c>
      <c r="H2879" t="s">
        <v>30</v>
      </c>
      <c r="I2879" t="s">
        <v>6441</v>
      </c>
      <c r="J2879" t="e">
        <f>VLOOKUP(I2879,[1]!Tabela2[#All],2,0)</f>
        <v>#REF!</v>
      </c>
      <c r="K2879" t="s">
        <v>32</v>
      </c>
      <c r="L2879" t="s">
        <v>20485</v>
      </c>
      <c r="M2879" t="s">
        <v>20486</v>
      </c>
      <c r="N2879" t="s">
        <v>9730</v>
      </c>
      <c r="O2879" t="s">
        <v>9731</v>
      </c>
      <c r="P2879" t="s">
        <v>20487</v>
      </c>
      <c r="Q2879" t="s">
        <v>3380</v>
      </c>
      <c r="R2879" t="s">
        <v>6448</v>
      </c>
      <c r="S2879" t="s">
        <v>6787</v>
      </c>
      <c r="T2879" t="s">
        <v>183</v>
      </c>
      <c r="U2879" t="s">
        <v>42</v>
      </c>
      <c r="V2879" t="s">
        <v>6397</v>
      </c>
      <c r="W2879" t="s">
        <v>23</v>
      </c>
      <c r="X2879" t="s">
        <v>20485</v>
      </c>
      <c r="Y2879" t="str">
        <f t="shared" ca="1" si="44"/>
        <v>NOK</v>
      </c>
    </row>
    <row r="2880" spans="1:25" x14ac:dyDescent="0.25">
      <c r="A2880" t="s">
        <v>23</v>
      </c>
      <c r="B2880" t="s">
        <v>20488</v>
      </c>
      <c r="C2880" t="s">
        <v>25</v>
      </c>
      <c r="D2880" t="s">
        <v>98</v>
      </c>
      <c r="E2880" t="s">
        <v>652</v>
      </c>
      <c r="F2880" t="s">
        <v>391</v>
      </c>
      <c r="G2880" t="s">
        <v>29</v>
      </c>
      <c r="H2880" t="s">
        <v>30</v>
      </c>
      <c r="I2880" t="s">
        <v>2006</v>
      </c>
      <c r="J2880" t="e">
        <f>VLOOKUP(I2880,[1]!Tabela2[#All],2,0)</f>
        <v>#REF!</v>
      </c>
      <c r="K2880" t="s">
        <v>32</v>
      </c>
      <c r="L2880" t="s">
        <v>20489</v>
      </c>
      <c r="M2880" t="s">
        <v>20490</v>
      </c>
      <c r="N2880" t="s">
        <v>20491</v>
      </c>
      <c r="O2880" t="s">
        <v>20492</v>
      </c>
      <c r="P2880" t="s">
        <v>20493</v>
      </c>
      <c r="Q2880" t="s">
        <v>20494</v>
      </c>
      <c r="R2880" t="s">
        <v>4797</v>
      </c>
      <c r="S2880" t="s">
        <v>16666</v>
      </c>
      <c r="T2880" t="s">
        <v>40</v>
      </c>
      <c r="U2880" t="s">
        <v>54</v>
      </c>
      <c r="V2880" t="s">
        <v>42</v>
      </c>
      <c r="W2880" t="s">
        <v>23</v>
      </c>
      <c r="X2880" t="s">
        <v>20489</v>
      </c>
      <c r="Y2880" t="str">
        <f t="shared" ca="1" si="44"/>
        <v>NOK</v>
      </c>
    </row>
    <row r="2881" spans="1:25" x14ac:dyDescent="0.25">
      <c r="A2881" t="s">
        <v>23</v>
      </c>
      <c r="B2881" t="s">
        <v>20495</v>
      </c>
      <c r="C2881" t="s">
        <v>25</v>
      </c>
      <c r="D2881" t="s">
        <v>98</v>
      </c>
      <c r="E2881" t="s">
        <v>99</v>
      </c>
      <c r="F2881" t="s">
        <v>28</v>
      </c>
      <c r="G2881" t="s">
        <v>29</v>
      </c>
      <c r="H2881" t="s">
        <v>30</v>
      </c>
      <c r="I2881" t="s">
        <v>789</v>
      </c>
      <c r="J2881" t="e">
        <f>VLOOKUP(I2881,[1]!Tabela2[#All],2,0)</f>
        <v>#REF!</v>
      </c>
      <c r="K2881" t="s">
        <v>151</v>
      </c>
      <c r="L2881" t="s">
        <v>20496</v>
      </c>
      <c r="M2881" t="s">
        <v>20497</v>
      </c>
      <c r="N2881" t="s">
        <v>20498</v>
      </c>
      <c r="O2881" t="s">
        <v>20499</v>
      </c>
      <c r="P2881" t="s">
        <v>20500</v>
      </c>
      <c r="Q2881" t="s">
        <v>20501</v>
      </c>
      <c r="R2881" t="s">
        <v>17656</v>
      </c>
      <c r="S2881" t="s">
        <v>20502</v>
      </c>
      <c r="T2881" t="s">
        <v>40</v>
      </c>
      <c r="U2881" t="s">
        <v>41</v>
      </c>
      <c r="V2881" t="s">
        <v>42</v>
      </c>
      <c r="W2881" t="s">
        <v>23</v>
      </c>
      <c r="X2881" t="s">
        <v>20496</v>
      </c>
      <c r="Y2881" t="str">
        <f t="shared" ca="1" si="44"/>
        <v>NOK</v>
      </c>
    </row>
    <row r="2882" spans="1:25" x14ac:dyDescent="0.25">
      <c r="A2882" t="s">
        <v>23</v>
      </c>
      <c r="B2882" t="s">
        <v>20503</v>
      </c>
      <c r="C2882" t="s">
        <v>25</v>
      </c>
      <c r="D2882" t="s">
        <v>161</v>
      </c>
      <c r="E2882" t="s">
        <v>578</v>
      </c>
      <c r="F2882" t="s">
        <v>28</v>
      </c>
      <c r="G2882" t="s">
        <v>29</v>
      </c>
      <c r="H2882" t="s">
        <v>30</v>
      </c>
      <c r="I2882" t="s">
        <v>6553</v>
      </c>
      <c r="J2882" t="e">
        <f>VLOOKUP(I2882,[1]!Tabela2[#All],2,0)</f>
        <v>#REF!</v>
      </c>
      <c r="K2882" t="s">
        <v>32</v>
      </c>
      <c r="L2882" t="s">
        <v>20504</v>
      </c>
      <c r="M2882" t="s">
        <v>20505</v>
      </c>
      <c r="N2882" t="s">
        <v>20506</v>
      </c>
      <c r="O2882" t="s">
        <v>20507</v>
      </c>
      <c r="P2882" t="s">
        <v>11218</v>
      </c>
      <c r="Q2882" t="s">
        <v>20508</v>
      </c>
      <c r="R2882" t="s">
        <v>1189</v>
      </c>
      <c r="S2882" t="s">
        <v>20509</v>
      </c>
      <c r="T2882" t="s">
        <v>40</v>
      </c>
      <c r="U2882" t="s">
        <v>77</v>
      </c>
      <c r="V2882" t="s">
        <v>42</v>
      </c>
      <c r="W2882" t="s">
        <v>23</v>
      </c>
      <c r="X2882" t="s">
        <v>20504</v>
      </c>
      <c r="Y2882" t="str">
        <f t="shared" ca="1" si="44"/>
        <v>NOK</v>
      </c>
    </row>
    <row r="2883" spans="1:25" x14ac:dyDescent="0.25">
      <c r="A2883" t="s">
        <v>23</v>
      </c>
      <c r="B2883" t="s">
        <v>20510</v>
      </c>
      <c r="C2883" t="s">
        <v>25</v>
      </c>
      <c r="D2883" t="s">
        <v>161</v>
      </c>
      <c r="E2883" t="s">
        <v>578</v>
      </c>
      <c r="F2883" t="s">
        <v>28</v>
      </c>
      <c r="G2883" t="s">
        <v>29</v>
      </c>
      <c r="H2883" t="s">
        <v>30</v>
      </c>
      <c r="I2883" t="s">
        <v>3510</v>
      </c>
      <c r="J2883" t="e">
        <f>VLOOKUP(I2883,[1]!Tabela2[#All],2,0)</f>
        <v>#REF!</v>
      </c>
      <c r="K2883" t="s">
        <v>32</v>
      </c>
      <c r="L2883" t="s">
        <v>20511</v>
      </c>
      <c r="M2883" t="s">
        <v>20512</v>
      </c>
      <c r="N2883" t="s">
        <v>20513</v>
      </c>
      <c r="O2883" t="s">
        <v>20514</v>
      </c>
      <c r="P2883" t="s">
        <v>20515</v>
      </c>
      <c r="Q2883" t="s">
        <v>20516</v>
      </c>
      <c r="R2883" t="s">
        <v>768</v>
      </c>
      <c r="S2883" t="s">
        <v>14581</v>
      </c>
      <c r="T2883" t="s">
        <v>40</v>
      </c>
      <c r="U2883" t="s">
        <v>41</v>
      </c>
      <c r="V2883" t="s">
        <v>42</v>
      </c>
      <c r="W2883" t="s">
        <v>23</v>
      </c>
      <c r="X2883" t="s">
        <v>20511</v>
      </c>
      <c r="Y2883" t="str">
        <f t="shared" ref="Y2883:Y2946" ca="1" si="45">IF(AND(TEXT(M2883,"DD/MM/AA")*1=$AB$4,HOUR(M2883)=$AB$3),"OK","NOK")</f>
        <v>NOK</v>
      </c>
    </row>
    <row r="2884" spans="1:25" x14ac:dyDescent="0.25">
      <c r="A2884" t="s">
        <v>23</v>
      </c>
      <c r="B2884" t="s">
        <v>20517</v>
      </c>
      <c r="C2884" t="s">
        <v>25</v>
      </c>
      <c r="D2884" t="s">
        <v>349</v>
      </c>
      <c r="E2884" t="s">
        <v>240</v>
      </c>
      <c r="F2884" t="s">
        <v>28</v>
      </c>
      <c r="G2884" t="s">
        <v>29</v>
      </c>
      <c r="H2884" t="s">
        <v>30</v>
      </c>
      <c r="I2884" t="s">
        <v>128</v>
      </c>
      <c r="J2884" t="e">
        <f>VLOOKUP(I2884,[1]!Tabela2[#All],2,0)</f>
        <v>#REF!</v>
      </c>
      <c r="K2884" t="s">
        <v>32</v>
      </c>
      <c r="L2884" t="s">
        <v>20518</v>
      </c>
      <c r="M2884" t="s">
        <v>20519</v>
      </c>
      <c r="N2884" t="s">
        <v>5912</v>
      </c>
      <c r="O2884" t="s">
        <v>5913</v>
      </c>
      <c r="P2884" t="s">
        <v>20520</v>
      </c>
      <c r="Q2884" t="s">
        <v>1350</v>
      </c>
      <c r="R2884" t="s">
        <v>2509</v>
      </c>
      <c r="S2884" t="s">
        <v>9278</v>
      </c>
      <c r="T2884" t="s">
        <v>40</v>
      </c>
      <c r="U2884" t="s">
        <v>401</v>
      </c>
      <c r="V2884" t="s">
        <v>42</v>
      </c>
      <c r="W2884" t="s">
        <v>23</v>
      </c>
      <c r="X2884" t="s">
        <v>20518</v>
      </c>
      <c r="Y2884" t="str">
        <f t="shared" ca="1" si="45"/>
        <v>NOK</v>
      </c>
    </row>
    <row r="2885" spans="1:25" x14ac:dyDescent="0.25">
      <c r="A2885" t="s">
        <v>23</v>
      </c>
      <c r="B2885" t="s">
        <v>20521</v>
      </c>
      <c r="C2885" t="s">
        <v>25</v>
      </c>
      <c r="D2885" t="s">
        <v>67</v>
      </c>
      <c r="E2885" t="s">
        <v>1441</v>
      </c>
      <c r="F2885" t="s">
        <v>28</v>
      </c>
      <c r="G2885" t="s">
        <v>29</v>
      </c>
      <c r="H2885" t="s">
        <v>30</v>
      </c>
      <c r="I2885" t="s">
        <v>569</v>
      </c>
      <c r="J2885" t="e">
        <f>VLOOKUP(I2885,[1]!Tabela2[#All],2,0)</f>
        <v>#REF!</v>
      </c>
      <c r="K2885" t="s">
        <v>32</v>
      </c>
      <c r="L2885" t="s">
        <v>20522</v>
      </c>
      <c r="M2885" t="s">
        <v>20523</v>
      </c>
      <c r="N2885" t="s">
        <v>20524</v>
      </c>
      <c r="O2885" t="s">
        <v>20525</v>
      </c>
      <c r="P2885" t="s">
        <v>20526</v>
      </c>
      <c r="Q2885" t="s">
        <v>11445</v>
      </c>
      <c r="R2885" t="s">
        <v>1716</v>
      </c>
      <c r="S2885" t="s">
        <v>3243</v>
      </c>
      <c r="T2885" t="s">
        <v>40</v>
      </c>
      <c r="U2885" t="s">
        <v>54</v>
      </c>
      <c r="V2885" t="s">
        <v>42</v>
      </c>
      <c r="W2885" t="s">
        <v>23</v>
      </c>
      <c r="X2885" t="s">
        <v>20522</v>
      </c>
      <c r="Y2885" t="str">
        <f t="shared" ca="1" si="45"/>
        <v>NOK</v>
      </c>
    </row>
    <row r="2886" spans="1:25" x14ac:dyDescent="0.25">
      <c r="A2886" t="s">
        <v>23</v>
      </c>
      <c r="B2886" t="s">
        <v>20527</v>
      </c>
      <c r="C2886" t="s">
        <v>25</v>
      </c>
      <c r="D2886" t="s">
        <v>611</v>
      </c>
      <c r="E2886" t="s">
        <v>681</v>
      </c>
      <c r="F2886" t="s">
        <v>28</v>
      </c>
      <c r="G2886" t="s">
        <v>29</v>
      </c>
      <c r="H2886" t="s">
        <v>30</v>
      </c>
      <c r="I2886" t="s">
        <v>1622</v>
      </c>
      <c r="J2886" t="e">
        <f>VLOOKUP(I2886,[1]!Tabela2[#All],2,0)</f>
        <v>#REF!</v>
      </c>
      <c r="K2886" t="s">
        <v>32</v>
      </c>
      <c r="L2886" t="s">
        <v>20528</v>
      </c>
      <c r="M2886" t="s">
        <v>20529</v>
      </c>
      <c r="N2886" t="s">
        <v>20530</v>
      </c>
      <c r="O2886" t="s">
        <v>20531</v>
      </c>
      <c r="P2886" t="s">
        <v>20532</v>
      </c>
      <c r="Q2886" t="s">
        <v>3177</v>
      </c>
      <c r="R2886" t="s">
        <v>7143</v>
      </c>
      <c r="S2886" t="s">
        <v>15074</v>
      </c>
      <c r="T2886" t="s">
        <v>40</v>
      </c>
      <c r="U2886" t="s">
        <v>65</v>
      </c>
      <c r="V2886" t="s">
        <v>42</v>
      </c>
      <c r="W2886" t="s">
        <v>23</v>
      </c>
      <c r="X2886" t="s">
        <v>20528</v>
      </c>
      <c r="Y2886" t="str">
        <f t="shared" ca="1" si="45"/>
        <v>NOK</v>
      </c>
    </row>
    <row r="2887" spans="1:25" x14ac:dyDescent="0.25">
      <c r="A2887" t="s">
        <v>23</v>
      </c>
      <c r="B2887" t="s">
        <v>20533</v>
      </c>
      <c r="C2887" t="s">
        <v>25</v>
      </c>
      <c r="D2887" t="s">
        <v>44</v>
      </c>
      <c r="E2887" t="s">
        <v>1107</v>
      </c>
      <c r="F2887" t="s">
        <v>28</v>
      </c>
      <c r="G2887" t="s">
        <v>29</v>
      </c>
      <c r="H2887" t="s">
        <v>30</v>
      </c>
      <c r="I2887" t="s">
        <v>8308</v>
      </c>
      <c r="J2887" t="e">
        <f>VLOOKUP(I2887,[1]!Tabela2[#All],2,0)</f>
        <v>#REF!</v>
      </c>
      <c r="K2887" t="s">
        <v>32</v>
      </c>
      <c r="L2887" t="s">
        <v>20534</v>
      </c>
      <c r="M2887" t="s">
        <v>20535</v>
      </c>
      <c r="N2887" t="s">
        <v>4518</v>
      </c>
      <c r="O2887" t="s">
        <v>4519</v>
      </c>
      <c r="P2887" t="s">
        <v>20536</v>
      </c>
      <c r="Q2887" t="s">
        <v>15295</v>
      </c>
      <c r="R2887" t="s">
        <v>2286</v>
      </c>
      <c r="S2887" t="s">
        <v>12973</v>
      </c>
      <c r="T2887" t="s">
        <v>40</v>
      </c>
      <c r="U2887" t="s">
        <v>65</v>
      </c>
      <c r="V2887" t="s">
        <v>42</v>
      </c>
      <c r="W2887" t="s">
        <v>23</v>
      </c>
      <c r="X2887" t="s">
        <v>20534</v>
      </c>
      <c r="Y2887" t="str">
        <f t="shared" ca="1" si="45"/>
        <v>NOK</v>
      </c>
    </row>
    <row r="2888" spans="1:25" x14ac:dyDescent="0.25">
      <c r="A2888" t="s">
        <v>23</v>
      </c>
      <c r="B2888" t="s">
        <v>20537</v>
      </c>
      <c r="C2888" t="s">
        <v>25</v>
      </c>
      <c r="D2888" t="s">
        <v>197</v>
      </c>
      <c r="E2888" t="s">
        <v>2059</v>
      </c>
      <c r="F2888" t="s">
        <v>28</v>
      </c>
      <c r="G2888" t="s">
        <v>29</v>
      </c>
      <c r="H2888" t="s">
        <v>30</v>
      </c>
      <c r="I2888" t="s">
        <v>642</v>
      </c>
      <c r="J2888" t="e">
        <f>VLOOKUP(I2888,[1]!Tabela2[#All],2,0)</f>
        <v>#REF!</v>
      </c>
      <c r="K2888" t="s">
        <v>32</v>
      </c>
      <c r="L2888" t="s">
        <v>20538</v>
      </c>
      <c r="M2888" t="s">
        <v>20539</v>
      </c>
      <c r="N2888" t="s">
        <v>3538</v>
      </c>
      <c r="O2888" t="s">
        <v>20540</v>
      </c>
      <c r="P2888" t="s">
        <v>20541</v>
      </c>
      <c r="Q2888" t="s">
        <v>15323</v>
      </c>
      <c r="R2888" t="s">
        <v>4411</v>
      </c>
      <c r="S2888" t="s">
        <v>10559</v>
      </c>
      <c r="T2888" t="s">
        <v>40</v>
      </c>
      <c r="U2888" t="s">
        <v>195</v>
      </c>
      <c r="V2888" t="s">
        <v>42</v>
      </c>
      <c r="W2888" t="s">
        <v>23</v>
      </c>
      <c r="X2888" t="s">
        <v>20538</v>
      </c>
      <c r="Y2888" t="str">
        <f t="shared" ca="1" si="45"/>
        <v>NOK</v>
      </c>
    </row>
    <row r="2889" spans="1:25" x14ac:dyDescent="0.25">
      <c r="A2889" t="s">
        <v>23</v>
      </c>
      <c r="B2889" t="s">
        <v>20542</v>
      </c>
      <c r="C2889" t="s">
        <v>25</v>
      </c>
      <c r="D2889" t="s">
        <v>403</v>
      </c>
      <c r="E2889" t="s">
        <v>304</v>
      </c>
      <c r="F2889" t="s">
        <v>28</v>
      </c>
      <c r="G2889" t="s">
        <v>29</v>
      </c>
      <c r="H2889" t="s">
        <v>30</v>
      </c>
      <c r="I2889" t="s">
        <v>1597</v>
      </c>
      <c r="J2889" t="e">
        <f>VLOOKUP(I2889,[1]!Tabela2[#All],2,0)</f>
        <v>#REF!</v>
      </c>
      <c r="K2889" t="s">
        <v>32</v>
      </c>
      <c r="L2889" t="s">
        <v>20543</v>
      </c>
      <c r="M2889" t="s">
        <v>20544</v>
      </c>
      <c r="N2889" t="s">
        <v>20545</v>
      </c>
      <c r="O2889" t="s">
        <v>20546</v>
      </c>
      <c r="P2889" t="s">
        <v>20547</v>
      </c>
      <c r="Q2889" t="s">
        <v>13943</v>
      </c>
      <c r="R2889" t="s">
        <v>443</v>
      </c>
      <c r="S2889" t="s">
        <v>13187</v>
      </c>
      <c r="T2889" t="s">
        <v>183</v>
      </c>
      <c r="U2889" t="s">
        <v>42</v>
      </c>
      <c r="V2889" t="s">
        <v>455</v>
      </c>
      <c r="W2889" t="s">
        <v>23</v>
      </c>
      <c r="X2889" t="s">
        <v>20543</v>
      </c>
      <c r="Y2889" t="str">
        <f t="shared" ca="1" si="45"/>
        <v>NOK</v>
      </c>
    </row>
    <row r="2890" spans="1:25" x14ac:dyDescent="0.25">
      <c r="A2890" t="s">
        <v>23</v>
      </c>
      <c r="B2890" t="s">
        <v>20548</v>
      </c>
      <c r="C2890" t="s">
        <v>25</v>
      </c>
      <c r="D2890" t="s">
        <v>1172</v>
      </c>
      <c r="E2890" t="s">
        <v>240</v>
      </c>
      <c r="F2890" t="s">
        <v>28</v>
      </c>
      <c r="G2890" t="s">
        <v>29</v>
      </c>
      <c r="H2890" t="s">
        <v>30</v>
      </c>
      <c r="I2890" t="s">
        <v>251</v>
      </c>
      <c r="J2890" t="e">
        <f>VLOOKUP(I2890,[1]!Tabela2[#All],2,0)</f>
        <v>#REF!</v>
      </c>
      <c r="K2890" t="s">
        <v>32</v>
      </c>
      <c r="L2890" t="s">
        <v>20549</v>
      </c>
      <c r="M2890" t="s">
        <v>20550</v>
      </c>
      <c r="N2890" t="s">
        <v>20551</v>
      </c>
      <c r="O2890" t="s">
        <v>20552</v>
      </c>
      <c r="P2890" t="s">
        <v>42</v>
      </c>
      <c r="Q2890" t="s">
        <v>42</v>
      </c>
      <c r="R2890" t="s">
        <v>42</v>
      </c>
      <c r="S2890" t="s">
        <v>42</v>
      </c>
      <c r="T2890" t="s">
        <v>183</v>
      </c>
      <c r="U2890" t="s">
        <v>42</v>
      </c>
      <c r="V2890" t="s">
        <v>42</v>
      </c>
      <c r="W2890" t="s">
        <v>23</v>
      </c>
      <c r="X2890" t="s">
        <v>20549</v>
      </c>
      <c r="Y2890" t="str">
        <f t="shared" ca="1" si="45"/>
        <v>NOK</v>
      </c>
    </row>
    <row r="2891" spans="1:25" x14ac:dyDescent="0.25">
      <c r="A2891" t="s">
        <v>23</v>
      </c>
      <c r="B2891" t="s">
        <v>20553</v>
      </c>
      <c r="C2891" t="s">
        <v>25</v>
      </c>
      <c r="D2891" t="s">
        <v>349</v>
      </c>
      <c r="E2891" t="s">
        <v>173</v>
      </c>
      <c r="F2891" t="s">
        <v>28</v>
      </c>
      <c r="G2891" t="s">
        <v>29</v>
      </c>
      <c r="H2891" t="s">
        <v>30</v>
      </c>
      <c r="I2891" t="s">
        <v>672</v>
      </c>
      <c r="J2891" t="e">
        <f>VLOOKUP(I2891,[1]!Tabela2[#All],2,0)</f>
        <v>#REF!</v>
      </c>
      <c r="K2891" t="s">
        <v>32</v>
      </c>
      <c r="L2891" t="s">
        <v>20554</v>
      </c>
      <c r="M2891" t="s">
        <v>20555</v>
      </c>
      <c r="N2891" t="s">
        <v>20556</v>
      </c>
      <c r="O2891" t="s">
        <v>20557</v>
      </c>
      <c r="P2891" t="s">
        <v>9825</v>
      </c>
      <c r="Q2891" t="s">
        <v>8559</v>
      </c>
      <c r="R2891" t="s">
        <v>20558</v>
      </c>
      <c r="S2891" t="s">
        <v>6035</v>
      </c>
      <c r="T2891" t="s">
        <v>40</v>
      </c>
      <c r="U2891" t="s">
        <v>65</v>
      </c>
      <c r="V2891" t="s">
        <v>42</v>
      </c>
      <c r="W2891" t="s">
        <v>23</v>
      </c>
      <c r="X2891" t="s">
        <v>20554</v>
      </c>
      <c r="Y2891" t="str">
        <f t="shared" ca="1" si="45"/>
        <v>NOK</v>
      </c>
    </row>
    <row r="2892" spans="1:25" x14ac:dyDescent="0.25">
      <c r="A2892" t="s">
        <v>23</v>
      </c>
      <c r="B2892" t="s">
        <v>20559</v>
      </c>
      <c r="C2892" t="s">
        <v>25</v>
      </c>
      <c r="D2892" t="s">
        <v>611</v>
      </c>
      <c r="E2892" t="s">
        <v>304</v>
      </c>
      <c r="F2892" t="s">
        <v>28</v>
      </c>
      <c r="G2892" t="s">
        <v>29</v>
      </c>
      <c r="H2892" t="s">
        <v>30</v>
      </c>
      <c r="I2892" t="s">
        <v>4675</v>
      </c>
      <c r="J2892" t="e">
        <f>VLOOKUP(I2892,[1]!Tabela2[#All],2,0)</f>
        <v>#REF!</v>
      </c>
      <c r="K2892" t="s">
        <v>32</v>
      </c>
      <c r="L2892" t="s">
        <v>20560</v>
      </c>
      <c r="M2892" t="s">
        <v>20561</v>
      </c>
      <c r="N2892" t="s">
        <v>5936</v>
      </c>
      <c r="O2892" t="s">
        <v>9839</v>
      </c>
      <c r="P2892" t="s">
        <v>20562</v>
      </c>
      <c r="Q2892" t="s">
        <v>2838</v>
      </c>
      <c r="R2892" t="s">
        <v>20563</v>
      </c>
      <c r="S2892" t="s">
        <v>2746</v>
      </c>
      <c r="T2892" t="s">
        <v>40</v>
      </c>
      <c r="U2892" t="s">
        <v>65</v>
      </c>
      <c r="V2892" t="s">
        <v>42</v>
      </c>
      <c r="W2892" t="s">
        <v>23</v>
      </c>
      <c r="X2892" t="s">
        <v>20560</v>
      </c>
      <c r="Y2892" t="str">
        <f t="shared" ca="1" si="45"/>
        <v>NOK</v>
      </c>
    </row>
    <row r="2893" spans="1:25" x14ac:dyDescent="0.25">
      <c r="A2893" t="s">
        <v>23</v>
      </c>
      <c r="B2893" t="s">
        <v>20564</v>
      </c>
      <c r="C2893" t="s">
        <v>25</v>
      </c>
      <c r="D2893" t="s">
        <v>1172</v>
      </c>
      <c r="E2893" t="s">
        <v>27</v>
      </c>
      <c r="F2893" t="s">
        <v>28</v>
      </c>
      <c r="G2893" t="s">
        <v>29</v>
      </c>
      <c r="H2893" t="s">
        <v>30</v>
      </c>
      <c r="I2893" t="s">
        <v>569</v>
      </c>
      <c r="J2893" t="e">
        <f>VLOOKUP(I2893,[1]!Tabela2[#All],2,0)</f>
        <v>#REF!</v>
      </c>
      <c r="K2893" t="s">
        <v>32</v>
      </c>
      <c r="L2893" t="s">
        <v>20565</v>
      </c>
      <c r="M2893" t="s">
        <v>20566</v>
      </c>
      <c r="N2893" t="s">
        <v>20567</v>
      </c>
      <c r="O2893" t="s">
        <v>20568</v>
      </c>
      <c r="P2893" t="s">
        <v>20569</v>
      </c>
      <c r="Q2893" t="s">
        <v>9804</v>
      </c>
      <c r="R2893" t="s">
        <v>1716</v>
      </c>
      <c r="S2893" t="s">
        <v>4878</v>
      </c>
      <c r="T2893" t="s">
        <v>40</v>
      </c>
      <c r="U2893" t="s">
        <v>54</v>
      </c>
      <c r="V2893" t="s">
        <v>42</v>
      </c>
      <c r="W2893" t="s">
        <v>23</v>
      </c>
      <c r="X2893" t="s">
        <v>20565</v>
      </c>
      <c r="Y2893" t="str">
        <f t="shared" ca="1" si="45"/>
        <v>NOK</v>
      </c>
    </row>
    <row r="2894" spans="1:25" x14ac:dyDescent="0.25">
      <c r="A2894" t="s">
        <v>23</v>
      </c>
      <c r="B2894" t="s">
        <v>20570</v>
      </c>
      <c r="C2894" t="s">
        <v>25</v>
      </c>
      <c r="D2894" t="s">
        <v>423</v>
      </c>
      <c r="E2894" t="s">
        <v>1766</v>
      </c>
      <c r="F2894" t="s">
        <v>28</v>
      </c>
      <c r="G2894" t="s">
        <v>29</v>
      </c>
      <c r="H2894" t="s">
        <v>30</v>
      </c>
      <c r="I2894" t="s">
        <v>4053</v>
      </c>
      <c r="J2894" t="e">
        <f>VLOOKUP(I2894,[1]!Tabela2[#All],2,0)</f>
        <v>#REF!</v>
      </c>
      <c r="K2894" t="s">
        <v>32</v>
      </c>
      <c r="L2894" t="s">
        <v>20571</v>
      </c>
      <c r="M2894" t="s">
        <v>20572</v>
      </c>
      <c r="N2894" t="s">
        <v>20573</v>
      </c>
      <c r="O2894" t="s">
        <v>20574</v>
      </c>
      <c r="P2894" t="s">
        <v>20575</v>
      </c>
      <c r="Q2894" t="s">
        <v>20576</v>
      </c>
      <c r="R2894" t="s">
        <v>2548</v>
      </c>
      <c r="S2894" t="s">
        <v>20577</v>
      </c>
      <c r="T2894" t="s">
        <v>40</v>
      </c>
      <c r="U2894" t="s">
        <v>65</v>
      </c>
      <c r="V2894" t="s">
        <v>42</v>
      </c>
      <c r="W2894" t="s">
        <v>23</v>
      </c>
      <c r="X2894" t="s">
        <v>20571</v>
      </c>
      <c r="Y2894" t="str">
        <f t="shared" ca="1" si="45"/>
        <v>NOK</v>
      </c>
    </row>
    <row r="2895" spans="1:25" x14ac:dyDescent="0.25">
      <c r="A2895" t="s">
        <v>23</v>
      </c>
      <c r="B2895" t="s">
        <v>20578</v>
      </c>
      <c r="C2895" t="s">
        <v>25</v>
      </c>
      <c r="D2895" t="s">
        <v>161</v>
      </c>
      <c r="E2895" t="s">
        <v>88</v>
      </c>
      <c r="F2895" t="s">
        <v>28</v>
      </c>
      <c r="G2895" t="s">
        <v>29</v>
      </c>
      <c r="H2895" t="s">
        <v>30</v>
      </c>
      <c r="I2895" t="s">
        <v>2942</v>
      </c>
      <c r="J2895" t="e">
        <f>VLOOKUP(I2895,[1]!Tabela2[#All],2,0)</f>
        <v>#REF!</v>
      </c>
      <c r="K2895" t="s">
        <v>32</v>
      </c>
      <c r="L2895" t="s">
        <v>20579</v>
      </c>
      <c r="M2895" t="s">
        <v>20580</v>
      </c>
      <c r="N2895" t="s">
        <v>20581</v>
      </c>
      <c r="O2895" t="s">
        <v>20582</v>
      </c>
      <c r="P2895" t="s">
        <v>4647</v>
      </c>
      <c r="Q2895" t="s">
        <v>8559</v>
      </c>
      <c r="R2895" t="s">
        <v>566</v>
      </c>
      <c r="S2895" t="s">
        <v>4798</v>
      </c>
      <c r="T2895" t="s">
        <v>40</v>
      </c>
      <c r="U2895" t="s">
        <v>77</v>
      </c>
      <c r="V2895" t="s">
        <v>42</v>
      </c>
      <c r="W2895" t="s">
        <v>23</v>
      </c>
      <c r="X2895" t="s">
        <v>20579</v>
      </c>
      <c r="Y2895" t="str">
        <f t="shared" ca="1" si="45"/>
        <v>NOK</v>
      </c>
    </row>
    <row r="2896" spans="1:25" x14ac:dyDescent="0.25">
      <c r="A2896" t="s">
        <v>23</v>
      </c>
      <c r="B2896" t="s">
        <v>20583</v>
      </c>
      <c r="C2896" t="s">
        <v>25</v>
      </c>
      <c r="D2896" t="s">
        <v>67</v>
      </c>
      <c r="E2896" t="s">
        <v>88</v>
      </c>
      <c r="F2896" t="s">
        <v>28</v>
      </c>
      <c r="G2896" t="s">
        <v>29</v>
      </c>
      <c r="H2896" t="s">
        <v>30</v>
      </c>
      <c r="I2896" t="s">
        <v>3411</v>
      </c>
      <c r="J2896" t="e">
        <f>VLOOKUP(I2896,[1]!Tabela2[#All],2,0)</f>
        <v>#REF!</v>
      </c>
      <c r="K2896" t="s">
        <v>32</v>
      </c>
      <c r="L2896" t="s">
        <v>20584</v>
      </c>
      <c r="M2896" t="s">
        <v>20585</v>
      </c>
      <c r="N2896" t="s">
        <v>20586</v>
      </c>
      <c r="O2896" t="s">
        <v>20587</v>
      </c>
      <c r="P2896" t="s">
        <v>20588</v>
      </c>
      <c r="Q2896" t="s">
        <v>4690</v>
      </c>
      <c r="R2896" t="s">
        <v>7576</v>
      </c>
      <c r="S2896" t="s">
        <v>9993</v>
      </c>
      <c r="T2896" t="s">
        <v>40</v>
      </c>
      <c r="U2896" t="s">
        <v>77</v>
      </c>
      <c r="V2896" t="s">
        <v>42</v>
      </c>
      <c r="W2896" t="s">
        <v>23</v>
      </c>
      <c r="X2896" t="s">
        <v>20584</v>
      </c>
      <c r="Y2896" t="str">
        <f t="shared" ca="1" si="45"/>
        <v>NOK</v>
      </c>
    </row>
    <row r="2897" spans="1:25" x14ac:dyDescent="0.25">
      <c r="A2897" t="s">
        <v>23</v>
      </c>
      <c r="B2897" t="s">
        <v>20589</v>
      </c>
      <c r="C2897" t="s">
        <v>25</v>
      </c>
      <c r="D2897" t="s">
        <v>1172</v>
      </c>
      <c r="E2897" t="s">
        <v>27</v>
      </c>
      <c r="F2897" t="s">
        <v>28</v>
      </c>
      <c r="G2897" t="s">
        <v>29</v>
      </c>
      <c r="H2897" t="s">
        <v>30</v>
      </c>
      <c r="I2897" t="s">
        <v>3304</v>
      </c>
      <c r="J2897" t="e">
        <f>VLOOKUP(I2897,[1]!Tabela2[#All],2,0)</f>
        <v>#REF!</v>
      </c>
      <c r="K2897" t="s">
        <v>32</v>
      </c>
      <c r="L2897" t="s">
        <v>20590</v>
      </c>
      <c r="M2897" t="s">
        <v>20591</v>
      </c>
      <c r="N2897" t="s">
        <v>20592</v>
      </c>
      <c r="O2897" t="s">
        <v>20593</v>
      </c>
      <c r="P2897" t="s">
        <v>20594</v>
      </c>
      <c r="Q2897" t="s">
        <v>3825</v>
      </c>
      <c r="R2897" t="s">
        <v>2584</v>
      </c>
      <c r="S2897" t="s">
        <v>7266</v>
      </c>
      <c r="T2897" t="s">
        <v>40</v>
      </c>
      <c r="U2897" t="s">
        <v>65</v>
      </c>
      <c r="V2897" t="s">
        <v>42</v>
      </c>
      <c r="W2897" t="s">
        <v>23</v>
      </c>
      <c r="X2897" t="s">
        <v>20590</v>
      </c>
      <c r="Y2897" t="str">
        <f t="shared" ca="1" si="45"/>
        <v>NOK</v>
      </c>
    </row>
    <row r="2898" spans="1:25" x14ac:dyDescent="0.25">
      <c r="A2898" t="s">
        <v>23</v>
      </c>
      <c r="B2898" t="s">
        <v>20595</v>
      </c>
      <c r="C2898" t="s">
        <v>25</v>
      </c>
      <c r="D2898" t="s">
        <v>44</v>
      </c>
      <c r="E2898" t="s">
        <v>292</v>
      </c>
      <c r="F2898" t="s">
        <v>28</v>
      </c>
      <c r="G2898" t="s">
        <v>29</v>
      </c>
      <c r="H2898" t="s">
        <v>30</v>
      </c>
      <c r="I2898" t="s">
        <v>14908</v>
      </c>
      <c r="J2898" t="e">
        <f>VLOOKUP(I2898,[1]!Tabela2[#All],2,0)</f>
        <v>#REF!</v>
      </c>
      <c r="K2898" t="s">
        <v>32</v>
      </c>
      <c r="L2898" t="s">
        <v>20596</v>
      </c>
      <c r="M2898" t="s">
        <v>20597</v>
      </c>
      <c r="N2898" t="s">
        <v>20598</v>
      </c>
      <c r="O2898" t="s">
        <v>20599</v>
      </c>
      <c r="P2898" t="s">
        <v>20600</v>
      </c>
      <c r="Q2898" t="s">
        <v>7575</v>
      </c>
      <c r="R2898" t="s">
        <v>4797</v>
      </c>
      <c r="S2898" t="s">
        <v>20601</v>
      </c>
      <c r="T2898" t="s">
        <v>40</v>
      </c>
      <c r="U2898" t="s">
        <v>54</v>
      </c>
      <c r="V2898" t="s">
        <v>42</v>
      </c>
      <c r="W2898" t="s">
        <v>23</v>
      </c>
      <c r="X2898" t="s">
        <v>20596</v>
      </c>
      <c r="Y2898" t="str">
        <f t="shared" ca="1" si="45"/>
        <v>NOK</v>
      </c>
    </row>
    <row r="2899" spans="1:25" x14ac:dyDescent="0.25">
      <c r="A2899" t="s">
        <v>23</v>
      </c>
      <c r="B2899" t="s">
        <v>20602</v>
      </c>
      <c r="C2899" t="s">
        <v>25</v>
      </c>
      <c r="D2899" t="s">
        <v>809</v>
      </c>
      <c r="E2899" t="s">
        <v>292</v>
      </c>
      <c r="F2899" t="s">
        <v>329</v>
      </c>
      <c r="G2899" t="s">
        <v>29</v>
      </c>
      <c r="H2899" t="s">
        <v>316</v>
      </c>
      <c r="I2899" t="s">
        <v>350</v>
      </c>
      <c r="J2899" t="e">
        <f>VLOOKUP(I2899,[1]!Tabela2[#All],2,0)</f>
        <v>#REF!</v>
      </c>
      <c r="K2899" t="s">
        <v>32</v>
      </c>
      <c r="L2899" t="s">
        <v>20603</v>
      </c>
      <c r="M2899" t="s">
        <v>20604</v>
      </c>
      <c r="N2899" t="s">
        <v>20605</v>
      </c>
      <c r="O2899" t="s">
        <v>20606</v>
      </c>
      <c r="P2899" t="s">
        <v>20607</v>
      </c>
      <c r="Q2899" t="s">
        <v>20608</v>
      </c>
      <c r="R2899" t="s">
        <v>1074</v>
      </c>
      <c r="S2899" t="s">
        <v>14001</v>
      </c>
      <c r="T2899" t="s">
        <v>40</v>
      </c>
      <c r="U2899" t="s">
        <v>476</v>
      </c>
      <c r="V2899" t="s">
        <v>42</v>
      </c>
      <c r="W2899" t="s">
        <v>23</v>
      </c>
      <c r="X2899" t="s">
        <v>20603</v>
      </c>
      <c r="Y2899" t="str">
        <f t="shared" ca="1" si="45"/>
        <v>NOK</v>
      </c>
    </row>
    <row r="2900" spans="1:25" x14ac:dyDescent="0.25">
      <c r="A2900" t="s">
        <v>23</v>
      </c>
      <c r="B2900" t="s">
        <v>20609</v>
      </c>
      <c r="C2900" t="s">
        <v>25</v>
      </c>
      <c r="D2900" t="s">
        <v>67</v>
      </c>
      <c r="E2900" t="s">
        <v>1278</v>
      </c>
      <c r="F2900" t="s">
        <v>28</v>
      </c>
      <c r="G2900" t="s">
        <v>29</v>
      </c>
      <c r="H2900" t="s">
        <v>30</v>
      </c>
      <c r="I2900" t="s">
        <v>293</v>
      </c>
      <c r="J2900" t="e">
        <f>VLOOKUP(I2900,[1]!Tabela2[#All],2,0)</f>
        <v>#REF!</v>
      </c>
      <c r="K2900" t="s">
        <v>32</v>
      </c>
      <c r="L2900" t="s">
        <v>20610</v>
      </c>
      <c r="M2900" t="s">
        <v>20611</v>
      </c>
      <c r="N2900" t="s">
        <v>417</v>
      </c>
      <c r="O2900" t="s">
        <v>20612</v>
      </c>
      <c r="P2900" t="s">
        <v>20613</v>
      </c>
      <c r="Q2900" t="s">
        <v>8494</v>
      </c>
      <c r="R2900" t="s">
        <v>2204</v>
      </c>
      <c r="S2900" t="s">
        <v>5689</v>
      </c>
      <c r="T2900" t="s">
        <v>40</v>
      </c>
      <c r="U2900" t="s">
        <v>77</v>
      </c>
      <c r="V2900" t="s">
        <v>42</v>
      </c>
      <c r="W2900" t="s">
        <v>23</v>
      </c>
      <c r="X2900" t="s">
        <v>20610</v>
      </c>
      <c r="Y2900" t="str">
        <f t="shared" ca="1" si="45"/>
        <v>NOK</v>
      </c>
    </row>
    <row r="2901" spans="1:25" x14ac:dyDescent="0.25">
      <c r="A2901" t="s">
        <v>23</v>
      </c>
      <c r="B2901" t="s">
        <v>20614</v>
      </c>
      <c r="C2901" t="s">
        <v>25</v>
      </c>
      <c r="D2901" t="s">
        <v>67</v>
      </c>
      <c r="E2901" t="s">
        <v>292</v>
      </c>
      <c r="F2901" t="s">
        <v>28</v>
      </c>
      <c r="G2901" t="s">
        <v>29</v>
      </c>
      <c r="H2901" t="s">
        <v>30</v>
      </c>
      <c r="I2901" t="s">
        <v>2137</v>
      </c>
      <c r="J2901" t="e">
        <f>VLOOKUP(I2901,[1]!Tabela2[#All],2,0)</f>
        <v>#REF!</v>
      </c>
      <c r="K2901" t="s">
        <v>32</v>
      </c>
      <c r="L2901" t="s">
        <v>20615</v>
      </c>
      <c r="M2901" t="s">
        <v>20616</v>
      </c>
      <c r="N2901" t="s">
        <v>20617</v>
      </c>
      <c r="O2901" t="s">
        <v>20618</v>
      </c>
      <c r="P2901" t="s">
        <v>12357</v>
      </c>
      <c r="Q2901" t="s">
        <v>14799</v>
      </c>
      <c r="R2901" t="s">
        <v>181</v>
      </c>
      <c r="S2901" t="s">
        <v>14800</v>
      </c>
      <c r="T2901" t="s">
        <v>40</v>
      </c>
      <c r="U2901" t="s">
        <v>41</v>
      </c>
      <c r="V2901" t="s">
        <v>42</v>
      </c>
      <c r="W2901" t="s">
        <v>23</v>
      </c>
      <c r="X2901" t="s">
        <v>20615</v>
      </c>
      <c r="Y2901" t="str">
        <f t="shared" ca="1" si="45"/>
        <v>NOK</v>
      </c>
    </row>
    <row r="2902" spans="1:25" x14ac:dyDescent="0.25">
      <c r="A2902" t="s">
        <v>23</v>
      </c>
      <c r="B2902" t="s">
        <v>20619</v>
      </c>
      <c r="C2902" t="s">
        <v>25</v>
      </c>
      <c r="D2902" t="s">
        <v>197</v>
      </c>
      <c r="E2902" t="s">
        <v>681</v>
      </c>
      <c r="F2902" t="s">
        <v>28</v>
      </c>
      <c r="G2902" t="s">
        <v>29</v>
      </c>
      <c r="H2902" t="s">
        <v>30</v>
      </c>
      <c r="I2902" t="s">
        <v>1507</v>
      </c>
      <c r="J2902" t="e">
        <f>VLOOKUP(I2902,[1]!Tabela2[#All],2,0)</f>
        <v>#REF!</v>
      </c>
      <c r="K2902" t="s">
        <v>32</v>
      </c>
      <c r="L2902" t="s">
        <v>20620</v>
      </c>
      <c r="M2902" t="s">
        <v>20621</v>
      </c>
      <c r="N2902" t="s">
        <v>12358</v>
      </c>
      <c r="O2902" t="s">
        <v>12779</v>
      </c>
      <c r="P2902" t="s">
        <v>20622</v>
      </c>
      <c r="Q2902" t="s">
        <v>20623</v>
      </c>
      <c r="R2902" t="s">
        <v>10552</v>
      </c>
      <c r="S2902" t="s">
        <v>20624</v>
      </c>
      <c r="T2902" t="s">
        <v>40</v>
      </c>
      <c r="U2902" t="s">
        <v>41</v>
      </c>
      <c r="V2902" t="s">
        <v>42</v>
      </c>
      <c r="W2902" t="s">
        <v>23</v>
      </c>
      <c r="X2902" t="s">
        <v>20620</v>
      </c>
      <c r="Y2902" t="str">
        <f t="shared" ca="1" si="45"/>
        <v>NOK</v>
      </c>
    </row>
    <row r="2903" spans="1:25" x14ac:dyDescent="0.25">
      <c r="A2903" t="s">
        <v>23</v>
      </c>
      <c r="B2903" t="s">
        <v>20625</v>
      </c>
      <c r="C2903" t="s">
        <v>25</v>
      </c>
      <c r="D2903" t="s">
        <v>44</v>
      </c>
      <c r="E2903" t="s">
        <v>1144</v>
      </c>
      <c r="F2903" t="s">
        <v>28</v>
      </c>
      <c r="G2903" t="s">
        <v>29</v>
      </c>
      <c r="H2903" t="s">
        <v>30</v>
      </c>
      <c r="I2903" t="s">
        <v>20626</v>
      </c>
      <c r="J2903" t="e">
        <f>VLOOKUP(I2903,[1]!Tabela2[#All],2,0)</f>
        <v>#REF!</v>
      </c>
      <c r="K2903" t="s">
        <v>32</v>
      </c>
      <c r="L2903" t="s">
        <v>20627</v>
      </c>
      <c r="M2903" t="s">
        <v>20628</v>
      </c>
      <c r="N2903" t="s">
        <v>429</v>
      </c>
      <c r="O2903" t="s">
        <v>20629</v>
      </c>
      <c r="P2903" t="s">
        <v>1311</v>
      </c>
      <c r="Q2903" t="s">
        <v>3933</v>
      </c>
      <c r="R2903" t="s">
        <v>170</v>
      </c>
      <c r="S2903" t="s">
        <v>20630</v>
      </c>
      <c r="T2903" t="s">
        <v>40</v>
      </c>
      <c r="U2903" t="s">
        <v>54</v>
      </c>
      <c r="V2903" t="s">
        <v>42</v>
      </c>
      <c r="W2903" t="s">
        <v>23</v>
      </c>
      <c r="X2903" t="s">
        <v>20627</v>
      </c>
      <c r="Y2903" t="str">
        <f t="shared" ca="1" si="45"/>
        <v>NOK</v>
      </c>
    </row>
    <row r="2904" spans="1:25" x14ac:dyDescent="0.25">
      <c r="A2904" t="s">
        <v>23</v>
      </c>
      <c r="B2904" t="s">
        <v>20631</v>
      </c>
      <c r="C2904" t="s">
        <v>25</v>
      </c>
      <c r="D2904" t="s">
        <v>423</v>
      </c>
      <c r="E2904" t="s">
        <v>88</v>
      </c>
      <c r="F2904" t="s">
        <v>28</v>
      </c>
      <c r="G2904" t="s">
        <v>29</v>
      </c>
      <c r="H2904" t="s">
        <v>30</v>
      </c>
      <c r="I2904" t="s">
        <v>830</v>
      </c>
      <c r="J2904" t="e">
        <f>VLOOKUP(I2904,[1]!Tabela2[#All],2,0)</f>
        <v>#REF!</v>
      </c>
      <c r="K2904" t="s">
        <v>32</v>
      </c>
      <c r="L2904" t="s">
        <v>20632</v>
      </c>
      <c r="M2904" t="s">
        <v>20633</v>
      </c>
      <c r="N2904" t="s">
        <v>20634</v>
      </c>
      <c r="O2904" t="s">
        <v>20635</v>
      </c>
      <c r="P2904" t="s">
        <v>20636</v>
      </c>
      <c r="Q2904" t="s">
        <v>7225</v>
      </c>
      <c r="R2904" t="s">
        <v>837</v>
      </c>
      <c r="S2904" t="s">
        <v>3917</v>
      </c>
      <c r="T2904" t="s">
        <v>40</v>
      </c>
      <c r="U2904" t="s">
        <v>77</v>
      </c>
      <c r="V2904" t="s">
        <v>42</v>
      </c>
      <c r="W2904" t="s">
        <v>23</v>
      </c>
      <c r="X2904" t="s">
        <v>20632</v>
      </c>
      <c r="Y2904" t="str">
        <f t="shared" ca="1" si="45"/>
        <v>NOK</v>
      </c>
    </row>
    <row r="2905" spans="1:25" x14ac:dyDescent="0.25">
      <c r="A2905" t="s">
        <v>23</v>
      </c>
      <c r="B2905" t="s">
        <v>20637</v>
      </c>
      <c r="C2905" t="s">
        <v>25</v>
      </c>
      <c r="D2905" t="s">
        <v>228</v>
      </c>
      <c r="E2905" t="s">
        <v>27</v>
      </c>
      <c r="F2905" t="s">
        <v>315</v>
      </c>
      <c r="G2905" t="s">
        <v>29</v>
      </c>
      <c r="H2905" t="s">
        <v>30</v>
      </c>
      <c r="I2905" t="s">
        <v>789</v>
      </c>
      <c r="J2905" t="e">
        <f>VLOOKUP(I2905,[1]!Tabela2[#All],2,0)</f>
        <v>#REF!</v>
      </c>
      <c r="K2905" t="s">
        <v>151</v>
      </c>
      <c r="L2905" t="s">
        <v>20638</v>
      </c>
      <c r="M2905" t="s">
        <v>20639</v>
      </c>
      <c r="N2905" t="s">
        <v>17164</v>
      </c>
      <c r="O2905" t="s">
        <v>20640</v>
      </c>
      <c r="P2905" t="s">
        <v>20641</v>
      </c>
      <c r="Q2905" t="s">
        <v>7291</v>
      </c>
      <c r="R2905" t="s">
        <v>5642</v>
      </c>
      <c r="S2905" t="s">
        <v>5194</v>
      </c>
      <c r="T2905" t="s">
        <v>183</v>
      </c>
      <c r="U2905" t="s">
        <v>42</v>
      </c>
      <c r="V2905" t="s">
        <v>885</v>
      </c>
      <c r="W2905" t="s">
        <v>23</v>
      </c>
      <c r="X2905" t="s">
        <v>20638</v>
      </c>
      <c r="Y2905" t="str">
        <f t="shared" ca="1" si="45"/>
        <v>NOK</v>
      </c>
    </row>
    <row r="2906" spans="1:25" x14ac:dyDescent="0.25">
      <c r="A2906" t="s">
        <v>23</v>
      </c>
      <c r="B2906" t="s">
        <v>20642</v>
      </c>
      <c r="C2906" t="s">
        <v>25</v>
      </c>
      <c r="D2906" t="s">
        <v>349</v>
      </c>
      <c r="E2906" t="s">
        <v>173</v>
      </c>
      <c r="F2906" t="s">
        <v>28</v>
      </c>
      <c r="G2906" t="s">
        <v>29</v>
      </c>
      <c r="H2906" t="s">
        <v>30</v>
      </c>
      <c r="I2906" t="s">
        <v>3056</v>
      </c>
      <c r="J2906" t="e">
        <f>VLOOKUP(I2906,[1]!Tabela2[#All],2,0)</f>
        <v>#REF!</v>
      </c>
      <c r="K2906" t="s">
        <v>32</v>
      </c>
      <c r="L2906" t="s">
        <v>20643</v>
      </c>
      <c r="M2906" t="s">
        <v>20644</v>
      </c>
      <c r="N2906" t="s">
        <v>20645</v>
      </c>
      <c r="O2906" t="s">
        <v>20646</v>
      </c>
      <c r="P2906" t="s">
        <v>20647</v>
      </c>
      <c r="Q2906" t="s">
        <v>8527</v>
      </c>
      <c r="R2906" t="s">
        <v>1494</v>
      </c>
      <c r="S2906" t="s">
        <v>1544</v>
      </c>
      <c r="T2906" t="s">
        <v>40</v>
      </c>
      <c r="U2906" t="s">
        <v>401</v>
      </c>
      <c r="V2906" t="s">
        <v>42</v>
      </c>
      <c r="W2906" t="s">
        <v>23</v>
      </c>
      <c r="X2906" t="s">
        <v>20643</v>
      </c>
      <c r="Y2906" t="str">
        <f t="shared" ca="1" si="45"/>
        <v>NOK</v>
      </c>
    </row>
    <row r="2907" spans="1:25" x14ac:dyDescent="0.25">
      <c r="A2907" t="s">
        <v>23</v>
      </c>
      <c r="B2907" t="s">
        <v>20648</v>
      </c>
      <c r="C2907" t="s">
        <v>25</v>
      </c>
      <c r="D2907" t="s">
        <v>161</v>
      </c>
      <c r="E2907" t="s">
        <v>271</v>
      </c>
      <c r="F2907" t="s">
        <v>28</v>
      </c>
      <c r="G2907" t="s">
        <v>29</v>
      </c>
      <c r="H2907" t="s">
        <v>30</v>
      </c>
      <c r="I2907" t="s">
        <v>20649</v>
      </c>
      <c r="J2907" t="e">
        <f>VLOOKUP(I2907,[1]!Tabela2[#All],2,0)</f>
        <v>#REF!</v>
      </c>
      <c r="K2907" t="s">
        <v>32</v>
      </c>
      <c r="L2907" t="s">
        <v>20650</v>
      </c>
      <c r="M2907" t="s">
        <v>20651</v>
      </c>
      <c r="N2907" t="s">
        <v>20652</v>
      </c>
      <c r="O2907" t="s">
        <v>20653</v>
      </c>
      <c r="P2907" t="s">
        <v>18835</v>
      </c>
      <c r="Q2907" t="s">
        <v>4780</v>
      </c>
      <c r="R2907" t="s">
        <v>258</v>
      </c>
      <c r="S2907" t="s">
        <v>5262</v>
      </c>
      <c r="T2907" t="s">
        <v>40</v>
      </c>
      <c r="U2907" t="s">
        <v>77</v>
      </c>
      <c r="V2907" t="s">
        <v>42</v>
      </c>
      <c r="W2907" t="s">
        <v>23</v>
      </c>
      <c r="X2907" t="s">
        <v>20650</v>
      </c>
      <c r="Y2907" t="str">
        <f t="shared" ca="1" si="45"/>
        <v>NOK</v>
      </c>
    </row>
    <row r="2908" spans="1:25" x14ac:dyDescent="0.25">
      <c r="A2908" t="s">
        <v>23</v>
      </c>
      <c r="B2908" t="s">
        <v>20654</v>
      </c>
      <c r="C2908" t="s">
        <v>25</v>
      </c>
      <c r="D2908" t="s">
        <v>809</v>
      </c>
      <c r="E2908" t="s">
        <v>45</v>
      </c>
      <c r="F2908" t="s">
        <v>329</v>
      </c>
      <c r="G2908" t="s">
        <v>29</v>
      </c>
      <c r="H2908" t="s">
        <v>316</v>
      </c>
      <c r="I2908" t="s">
        <v>1268</v>
      </c>
      <c r="J2908" t="e">
        <f>VLOOKUP(I2908,[1]!Tabela2[#All],2,0)</f>
        <v>#REF!</v>
      </c>
      <c r="K2908" t="s">
        <v>32</v>
      </c>
      <c r="L2908" t="s">
        <v>20655</v>
      </c>
      <c r="M2908" t="s">
        <v>20656</v>
      </c>
      <c r="N2908" t="s">
        <v>5018</v>
      </c>
      <c r="O2908" t="s">
        <v>9724</v>
      </c>
      <c r="P2908" t="s">
        <v>20657</v>
      </c>
      <c r="Q2908" t="s">
        <v>20658</v>
      </c>
      <c r="R2908" t="s">
        <v>20659</v>
      </c>
      <c r="S2908" t="s">
        <v>18844</v>
      </c>
      <c r="T2908" t="s">
        <v>40</v>
      </c>
      <c r="U2908" t="s">
        <v>476</v>
      </c>
      <c r="V2908" t="s">
        <v>42</v>
      </c>
      <c r="W2908" t="s">
        <v>23</v>
      </c>
      <c r="X2908" t="s">
        <v>20655</v>
      </c>
      <c r="Y2908" t="str">
        <f t="shared" ca="1" si="45"/>
        <v>NOK</v>
      </c>
    </row>
    <row r="2909" spans="1:25" x14ac:dyDescent="0.25">
      <c r="A2909" t="s">
        <v>23</v>
      </c>
      <c r="B2909" t="s">
        <v>20660</v>
      </c>
      <c r="C2909" t="s">
        <v>25</v>
      </c>
      <c r="D2909" t="s">
        <v>423</v>
      </c>
      <c r="E2909" t="s">
        <v>292</v>
      </c>
      <c r="F2909" t="s">
        <v>28</v>
      </c>
      <c r="G2909" t="s">
        <v>29</v>
      </c>
      <c r="H2909" t="s">
        <v>30</v>
      </c>
      <c r="I2909" t="s">
        <v>20661</v>
      </c>
      <c r="J2909" t="e">
        <f>VLOOKUP(I2909,[1]!Tabela2[#All],2,0)</f>
        <v>#REF!</v>
      </c>
      <c r="K2909" t="s">
        <v>32</v>
      </c>
      <c r="L2909" t="s">
        <v>20662</v>
      </c>
      <c r="M2909" t="s">
        <v>20663</v>
      </c>
      <c r="N2909" t="s">
        <v>20664</v>
      </c>
      <c r="O2909" t="s">
        <v>20665</v>
      </c>
      <c r="P2909" t="s">
        <v>20666</v>
      </c>
      <c r="Q2909" t="s">
        <v>10630</v>
      </c>
      <c r="R2909" t="s">
        <v>1380</v>
      </c>
      <c r="S2909" t="s">
        <v>7292</v>
      </c>
      <c r="T2909" t="s">
        <v>40</v>
      </c>
      <c r="U2909" t="s">
        <v>401</v>
      </c>
      <c r="V2909" t="s">
        <v>42</v>
      </c>
      <c r="W2909" t="s">
        <v>23</v>
      </c>
      <c r="X2909" t="s">
        <v>20662</v>
      </c>
      <c r="Y2909" t="str">
        <f t="shared" ca="1" si="45"/>
        <v>NOK</v>
      </c>
    </row>
    <row r="2910" spans="1:25" x14ac:dyDescent="0.25">
      <c r="A2910" t="s">
        <v>23</v>
      </c>
      <c r="B2910" t="s">
        <v>20667</v>
      </c>
      <c r="C2910" t="s">
        <v>25</v>
      </c>
      <c r="D2910" t="s">
        <v>1172</v>
      </c>
      <c r="E2910" t="s">
        <v>304</v>
      </c>
      <c r="F2910" t="s">
        <v>28</v>
      </c>
      <c r="G2910" t="s">
        <v>29</v>
      </c>
      <c r="H2910" t="s">
        <v>30</v>
      </c>
      <c r="I2910" t="s">
        <v>4011</v>
      </c>
      <c r="J2910" t="e">
        <f>VLOOKUP(I2910,[1]!Tabela2[#All],2,0)</f>
        <v>#REF!</v>
      </c>
      <c r="K2910" t="s">
        <v>32</v>
      </c>
      <c r="L2910" t="s">
        <v>20668</v>
      </c>
      <c r="M2910" t="s">
        <v>20669</v>
      </c>
      <c r="N2910" t="s">
        <v>20670</v>
      </c>
      <c r="O2910" t="s">
        <v>20671</v>
      </c>
      <c r="P2910" t="s">
        <v>12627</v>
      </c>
      <c r="Q2910" t="s">
        <v>20672</v>
      </c>
      <c r="R2910" t="s">
        <v>3088</v>
      </c>
      <c r="S2910" t="s">
        <v>8211</v>
      </c>
      <c r="T2910" t="s">
        <v>40</v>
      </c>
      <c r="U2910" t="s">
        <v>65</v>
      </c>
      <c r="V2910" t="s">
        <v>42</v>
      </c>
      <c r="W2910" t="s">
        <v>23</v>
      </c>
      <c r="X2910" t="s">
        <v>20668</v>
      </c>
      <c r="Y2910" t="str">
        <f t="shared" ca="1" si="45"/>
        <v>NOK</v>
      </c>
    </row>
    <row r="2911" spans="1:25" x14ac:dyDescent="0.25">
      <c r="A2911" t="s">
        <v>23</v>
      </c>
      <c r="B2911" t="s">
        <v>20673</v>
      </c>
      <c r="C2911" t="s">
        <v>25</v>
      </c>
      <c r="D2911" t="s">
        <v>423</v>
      </c>
      <c r="E2911" t="s">
        <v>271</v>
      </c>
      <c r="F2911" t="s">
        <v>28</v>
      </c>
      <c r="G2911" t="s">
        <v>29</v>
      </c>
      <c r="H2911" t="s">
        <v>30</v>
      </c>
      <c r="I2911" t="s">
        <v>100</v>
      </c>
      <c r="J2911" t="e">
        <f>VLOOKUP(I2911,[1]!Tabela2[#All],2,0)</f>
        <v>#REF!</v>
      </c>
      <c r="K2911" t="s">
        <v>32</v>
      </c>
      <c r="L2911" t="s">
        <v>20674</v>
      </c>
      <c r="M2911" t="s">
        <v>20675</v>
      </c>
      <c r="N2911" t="s">
        <v>20676</v>
      </c>
      <c r="O2911" t="s">
        <v>20677</v>
      </c>
      <c r="P2911" t="s">
        <v>20678</v>
      </c>
      <c r="Q2911" t="s">
        <v>3062</v>
      </c>
      <c r="R2911" t="s">
        <v>786</v>
      </c>
      <c r="S2911" t="s">
        <v>3349</v>
      </c>
      <c r="T2911" t="s">
        <v>40</v>
      </c>
      <c r="U2911" t="s">
        <v>41</v>
      </c>
      <c r="V2911" t="s">
        <v>42</v>
      </c>
      <c r="W2911" t="s">
        <v>23</v>
      </c>
      <c r="X2911" t="s">
        <v>20674</v>
      </c>
      <c r="Y2911" t="str">
        <f t="shared" ca="1" si="45"/>
        <v>NOK</v>
      </c>
    </row>
    <row r="2912" spans="1:25" x14ac:dyDescent="0.25">
      <c r="A2912" t="s">
        <v>23</v>
      </c>
      <c r="B2912" t="s">
        <v>20679</v>
      </c>
      <c r="C2912" t="s">
        <v>25</v>
      </c>
      <c r="D2912" t="s">
        <v>98</v>
      </c>
      <c r="E2912" t="s">
        <v>589</v>
      </c>
      <c r="F2912" t="s">
        <v>28</v>
      </c>
      <c r="G2912" t="s">
        <v>29</v>
      </c>
      <c r="H2912" t="s">
        <v>30</v>
      </c>
      <c r="I2912" t="s">
        <v>446</v>
      </c>
      <c r="J2912" t="e">
        <f>VLOOKUP(I2912,[1]!Tabela2[#All],2,0)</f>
        <v>#REF!</v>
      </c>
      <c r="K2912" t="s">
        <v>32</v>
      </c>
      <c r="L2912" t="s">
        <v>20680</v>
      </c>
      <c r="M2912" t="s">
        <v>20681</v>
      </c>
      <c r="N2912" t="s">
        <v>20682</v>
      </c>
      <c r="O2912" t="s">
        <v>20683</v>
      </c>
      <c r="P2912" t="s">
        <v>2437</v>
      </c>
      <c r="Q2912" t="s">
        <v>20684</v>
      </c>
      <c r="R2912" t="s">
        <v>4944</v>
      </c>
      <c r="S2912" t="s">
        <v>4340</v>
      </c>
      <c r="T2912" t="s">
        <v>40</v>
      </c>
      <c r="U2912" t="s">
        <v>401</v>
      </c>
      <c r="V2912" t="s">
        <v>42</v>
      </c>
      <c r="W2912" t="s">
        <v>23</v>
      </c>
      <c r="X2912" t="s">
        <v>20680</v>
      </c>
      <c r="Y2912" t="str">
        <f t="shared" ca="1" si="45"/>
        <v>NOK</v>
      </c>
    </row>
    <row r="2913" spans="1:25" x14ac:dyDescent="0.25">
      <c r="A2913" t="s">
        <v>23</v>
      </c>
      <c r="B2913" t="s">
        <v>20685</v>
      </c>
      <c r="C2913" t="s">
        <v>25</v>
      </c>
      <c r="D2913" t="s">
        <v>137</v>
      </c>
      <c r="E2913" t="s">
        <v>762</v>
      </c>
      <c r="F2913" t="s">
        <v>28</v>
      </c>
      <c r="G2913" t="s">
        <v>29</v>
      </c>
      <c r="H2913" t="s">
        <v>30</v>
      </c>
      <c r="I2913" t="s">
        <v>540</v>
      </c>
      <c r="J2913" t="e">
        <f>VLOOKUP(I2913,[1]!Tabela2[#All],2,0)</f>
        <v>#REF!</v>
      </c>
      <c r="K2913" t="s">
        <v>32</v>
      </c>
      <c r="L2913" t="s">
        <v>20686</v>
      </c>
      <c r="M2913" t="s">
        <v>20687</v>
      </c>
      <c r="N2913" t="s">
        <v>7759</v>
      </c>
      <c r="O2913" t="s">
        <v>13694</v>
      </c>
      <c r="P2913" t="s">
        <v>17241</v>
      </c>
      <c r="Q2913" t="s">
        <v>16473</v>
      </c>
      <c r="R2913" t="s">
        <v>827</v>
      </c>
      <c r="S2913" t="s">
        <v>18148</v>
      </c>
      <c r="T2913" t="s">
        <v>183</v>
      </c>
      <c r="U2913" t="s">
        <v>42</v>
      </c>
      <c r="V2913" t="s">
        <v>912</v>
      </c>
      <c r="W2913" t="s">
        <v>23</v>
      </c>
      <c r="X2913" t="s">
        <v>20686</v>
      </c>
      <c r="Y2913" t="str">
        <f t="shared" ca="1" si="45"/>
        <v>NOK</v>
      </c>
    </row>
    <row r="2914" spans="1:25" x14ac:dyDescent="0.25">
      <c r="A2914" t="s">
        <v>23</v>
      </c>
      <c r="B2914" t="s">
        <v>20688</v>
      </c>
      <c r="C2914" t="s">
        <v>25</v>
      </c>
      <c r="D2914" t="s">
        <v>137</v>
      </c>
      <c r="E2914" t="s">
        <v>292</v>
      </c>
      <c r="F2914" t="s">
        <v>28</v>
      </c>
      <c r="G2914" t="s">
        <v>29</v>
      </c>
      <c r="H2914" t="s">
        <v>30</v>
      </c>
      <c r="I2914" t="s">
        <v>4044</v>
      </c>
      <c r="J2914" t="e">
        <f>VLOOKUP(I2914,[1]!Tabela2[#All],2,0)</f>
        <v>#REF!</v>
      </c>
      <c r="K2914" t="s">
        <v>32</v>
      </c>
      <c r="L2914" t="s">
        <v>20689</v>
      </c>
      <c r="M2914" t="s">
        <v>20690</v>
      </c>
      <c r="N2914" t="s">
        <v>20691</v>
      </c>
      <c r="O2914" t="s">
        <v>20692</v>
      </c>
      <c r="P2914" t="s">
        <v>20693</v>
      </c>
      <c r="Q2914" t="s">
        <v>9049</v>
      </c>
      <c r="R2914" t="s">
        <v>1342</v>
      </c>
      <c r="S2914" t="s">
        <v>20694</v>
      </c>
      <c r="T2914" t="s">
        <v>40</v>
      </c>
      <c r="U2914" t="s">
        <v>54</v>
      </c>
      <c r="V2914" t="s">
        <v>42</v>
      </c>
      <c r="W2914" t="s">
        <v>23</v>
      </c>
      <c r="X2914" t="s">
        <v>20689</v>
      </c>
      <c r="Y2914" t="str">
        <f t="shared" ca="1" si="45"/>
        <v>NOK</v>
      </c>
    </row>
    <row r="2915" spans="1:25" x14ac:dyDescent="0.25">
      <c r="A2915" t="s">
        <v>23</v>
      </c>
      <c r="B2915" t="s">
        <v>20695</v>
      </c>
      <c r="C2915" t="s">
        <v>25</v>
      </c>
      <c r="D2915" t="s">
        <v>197</v>
      </c>
      <c r="E2915" t="s">
        <v>762</v>
      </c>
      <c r="F2915" t="s">
        <v>28</v>
      </c>
      <c r="G2915" t="s">
        <v>29</v>
      </c>
      <c r="H2915" t="s">
        <v>30</v>
      </c>
      <c r="I2915" t="s">
        <v>282</v>
      </c>
      <c r="J2915" t="e">
        <f>VLOOKUP(I2915,[1]!Tabela2[#All],2,0)</f>
        <v>#REF!</v>
      </c>
      <c r="K2915" t="s">
        <v>32</v>
      </c>
      <c r="L2915" t="s">
        <v>20696</v>
      </c>
      <c r="M2915" t="s">
        <v>20697</v>
      </c>
      <c r="N2915" t="s">
        <v>20698</v>
      </c>
      <c r="O2915" t="s">
        <v>17249</v>
      </c>
      <c r="P2915" t="s">
        <v>20699</v>
      </c>
      <c r="Q2915" t="s">
        <v>15007</v>
      </c>
      <c r="R2915" t="s">
        <v>9389</v>
      </c>
      <c r="S2915" t="s">
        <v>20700</v>
      </c>
      <c r="T2915" t="s">
        <v>40</v>
      </c>
      <c r="U2915" t="s">
        <v>65</v>
      </c>
      <c r="V2915" t="s">
        <v>42</v>
      </c>
      <c r="W2915" t="s">
        <v>23</v>
      </c>
      <c r="X2915" t="s">
        <v>20696</v>
      </c>
      <c r="Y2915" t="str">
        <f t="shared" ca="1" si="45"/>
        <v>NOK</v>
      </c>
    </row>
    <row r="2916" spans="1:25" x14ac:dyDescent="0.25">
      <c r="A2916" t="s">
        <v>23</v>
      </c>
      <c r="B2916" t="s">
        <v>20701</v>
      </c>
      <c r="C2916" t="s">
        <v>25</v>
      </c>
      <c r="D2916" t="s">
        <v>423</v>
      </c>
      <c r="E2916" t="s">
        <v>1239</v>
      </c>
      <c r="F2916" t="s">
        <v>28</v>
      </c>
      <c r="G2916" t="s">
        <v>29</v>
      </c>
      <c r="H2916" t="s">
        <v>30</v>
      </c>
      <c r="I2916" t="s">
        <v>118</v>
      </c>
      <c r="J2916" t="e">
        <f>VLOOKUP(I2916,[1]!Tabela2[#All],2,0)</f>
        <v>#REF!</v>
      </c>
      <c r="K2916" t="s">
        <v>32</v>
      </c>
      <c r="L2916" t="s">
        <v>20702</v>
      </c>
      <c r="M2916" t="s">
        <v>20703</v>
      </c>
      <c r="N2916" t="s">
        <v>20704</v>
      </c>
      <c r="O2916" t="s">
        <v>20705</v>
      </c>
      <c r="P2916" t="s">
        <v>15281</v>
      </c>
      <c r="Q2916" t="s">
        <v>13458</v>
      </c>
      <c r="R2916" t="s">
        <v>10802</v>
      </c>
      <c r="S2916" t="s">
        <v>12159</v>
      </c>
      <c r="T2916" t="s">
        <v>40</v>
      </c>
      <c r="U2916" t="s">
        <v>65</v>
      </c>
      <c r="V2916" t="s">
        <v>42</v>
      </c>
      <c r="W2916" t="s">
        <v>23</v>
      </c>
      <c r="X2916" t="s">
        <v>20702</v>
      </c>
      <c r="Y2916" t="str">
        <f t="shared" ca="1" si="45"/>
        <v>NOK</v>
      </c>
    </row>
    <row r="2917" spans="1:25" x14ac:dyDescent="0.25">
      <c r="A2917" t="s">
        <v>23</v>
      </c>
      <c r="B2917" t="s">
        <v>20706</v>
      </c>
      <c r="C2917" t="s">
        <v>25</v>
      </c>
      <c r="D2917" t="s">
        <v>228</v>
      </c>
      <c r="E2917" t="s">
        <v>467</v>
      </c>
      <c r="F2917" t="s">
        <v>28</v>
      </c>
      <c r="G2917" t="s">
        <v>29</v>
      </c>
      <c r="H2917" t="s">
        <v>30</v>
      </c>
      <c r="I2917" t="s">
        <v>9523</v>
      </c>
      <c r="J2917" t="e">
        <f>VLOOKUP(I2917,[1]!Tabela2[#All],2,0)</f>
        <v>#REF!</v>
      </c>
      <c r="K2917" t="s">
        <v>151</v>
      </c>
      <c r="L2917" t="s">
        <v>20707</v>
      </c>
      <c r="M2917" t="s">
        <v>20708</v>
      </c>
      <c r="N2917" t="s">
        <v>20709</v>
      </c>
      <c r="O2917" t="s">
        <v>9999</v>
      </c>
      <c r="P2917" t="s">
        <v>20710</v>
      </c>
      <c r="Q2917" t="s">
        <v>20711</v>
      </c>
      <c r="R2917" t="s">
        <v>20712</v>
      </c>
      <c r="S2917" t="s">
        <v>14601</v>
      </c>
      <c r="T2917" t="s">
        <v>183</v>
      </c>
      <c r="U2917" t="s">
        <v>42</v>
      </c>
      <c r="V2917" t="s">
        <v>1392</v>
      </c>
      <c r="W2917" t="s">
        <v>23</v>
      </c>
      <c r="X2917" t="s">
        <v>20707</v>
      </c>
      <c r="Y2917" t="str">
        <f t="shared" ca="1" si="45"/>
        <v>NOK</v>
      </c>
    </row>
    <row r="2918" spans="1:25" x14ac:dyDescent="0.25">
      <c r="A2918" t="s">
        <v>23</v>
      </c>
      <c r="B2918" t="s">
        <v>20713</v>
      </c>
      <c r="C2918" t="s">
        <v>25</v>
      </c>
      <c r="D2918" t="s">
        <v>98</v>
      </c>
      <c r="E2918" t="s">
        <v>1441</v>
      </c>
      <c r="F2918" t="s">
        <v>28</v>
      </c>
      <c r="G2918" t="s">
        <v>29</v>
      </c>
      <c r="H2918" t="s">
        <v>30</v>
      </c>
      <c r="I2918" t="s">
        <v>3936</v>
      </c>
      <c r="J2918" t="e">
        <f>VLOOKUP(I2918,[1]!Tabela2[#All],2,0)</f>
        <v>#REF!</v>
      </c>
      <c r="K2918" t="s">
        <v>32</v>
      </c>
      <c r="L2918" t="s">
        <v>20714</v>
      </c>
      <c r="M2918" t="s">
        <v>20715</v>
      </c>
      <c r="N2918" t="s">
        <v>20716</v>
      </c>
      <c r="O2918" t="s">
        <v>20717</v>
      </c>
      <c r="P2918" t="s">
        <v>20718</v>
      </c>
      <c r="Q2918" t="s">
        <v>16436</v>
      </c>
      <c r="R2918" t="s">
        <v>1084</v>
      </c>
      <c r="S2918" t="s">
        <v>9341</v>
      </c>
      <c r="T2918" t="s">
        <v>40</v>
      </c>
      <c r="U2918" t="s">
        <v>65</v>
      </c>
      <c r="V2918" t="s">
        <v>42</v>
      </c>
      <c r="W2918" t="s">
        <v>23</v>
      </c>
      <c r="X2918" t="s">
        <v>20714</v>
      </c>
      <c r="Y2918" t="str">
        <f t="shared" ca="1" si="45"/>
        <v>NOK</v>
      </c>
    </row>
    <row r="2919" spans="1:25" x14ac:dyDescent="0.25">
      <c r="A2919" t="s">
        <v>23</v>
      </c>
      <c r="B2919" t="s">
        <v>20719</v>
      </c>
      <c r="C2919" t="s">
        <v>25</v>
      </c>
      <c r="D2919" t="s">
        <v>44</v>
      </c>
      <c r="E2919" t="s">
        <v>1278</v>
      </c>
      <c r="F2919" t="s">
        <v>28</v>
      </c>
      <c r="G2919" t="s">
        <v>29</v>
      </c>
      <c r="H2919" t="s">
        <v>30</v>
      </c>
      <c r="I2919" t="s">
        <v>4350</v>
      </c>
      <c r="J2919" t="e">
        <f>VLOOKUP(I2919,[1]!Tabela2[#All],2,0)</f>
        <v>#REF!</v>
      </c>
      <c r="K2919" t="s">
        <v>32</v>
      </c>
      <c r="L2919" t="s">
        <v>20720</v>
      </c>
      <c r="M2919" t="s">
        <v>20721</v>
      </c>
      <c r="N2919" t="s">
        <v>17289</v>
      </c>
      <c r="O2919" t="s">
        <v>17290</v>
      </c>
      <c r="P2919" t="s">
        <v>20722</v>
      </c>
      <c r="Q2919" t="s">
        <v>19188</v>
      </c>
      <c r="R2919" t="s">
        <v>85</v>
      </c>
      <c r="S2919" t="s">
        <v>20723</v>
      </c>
      <c r="T2919" t="s">
        <v>40</v>
      </c>
      <c r="U2919" t="s">
        <v>65</v>
      </c>
      <c r="V2919" t="s">
        <v>42</v>
      </c>
      <c r="W2919" t="s">
        <v>23</v>
      </c>
      <c r="X2919" t="s">
        <v>20720</v>
      </c>
      <c r="Y2919" t="str">
        <f t="shared" ca="1" si="45"/>
        <v>NOK</v>
      </c>
    </row>
    <row r="2920" spans="1:25" x14ac:dyDescent="0.25">
      <c r="A2920" t="s">
        <v>23</v>
      </c>
      <c r="B2920" t="s">
        <v>20724</v>
      </c>
      <c r="C2920" t="s">
        <v>25</v>
      </c>
      <c r="D2920" t="s">
        <v>349</v>
      </c>
      <c r="E2920" t="s">
        <v>173</v>
      </c>
      <c r="F2920" t="s">
        <v>28</v>
      </c>
      <c r="G2920" t="s">
        <v>29</v>
      </c>
      <c r="H2920" t="s">
        <v>30</v>
      </c>
      <c r="I2920" t="s">
        <v>128</v>
      </c>
      <c r="J2920" t="e">
        <f>VLOOKUP(I2920,[1]!Tabela2[#All],2,0)</f>
        <v>#REF!</v>
      </c>
      <c r="K2920" t="s">
        <v>32</v>
      </c>
      <c r="L2920" t="s">
        <v>20725</v>
      </c>
      <c r="M2920" t="s">
        <v>20726</v>
      </c>
      <c r="N2920" t="s">
        <v>20722</v>
      </c>
      <c r="O2920" t="s">
        <v>13763</v>
      </c>
      <c r="P2920" t="s">
        <v>10047</v>
      </c>
      <c r="Q2920" t="s">
        <v>10732</v>
      </c>
      <c r="R2920" t="s">
        <v>15316</v>
      </c>
      <c r="S2920" t="s">
        <v>5407</v>
      </c>
      <c r="T2920" t="s">
        <v>40</v>
      </c>
      <c r="U2920" t="s">
        <v>54</v>
      </c>
      <c r="V2920" t="s">
        <v>42</v>
      </c>
      <c r="W2920" t="s">
        <v>23</v>
      </c>
      <c r="X2920" t="s">
        <v>20725</v>
      </c>
      <c r="Y2920" t="str">
        <f t="shared" ca="1" si="45"/>
        <v>NOK</v>
      </c>
    </row>
    <row r="2921" spans="1:25" x14ac:dyDescent="0.25">
      <c r="A2921" t="s">
        <v>23</v>
      </c>
      <c r="B2921" t="s">
        <v>20727</v>
      </c>
      <c r="C2921" t="s">
        <v>25</v>
      </c>
      <c r="D2921" t="s">
        <v>197</v>
      </c>
      <c r="E2921" t="s">
        <v>45</v>
      </c>
      <c r="F2921" t="s">
        <v>28</v>
      </c>
      <c r="G2921" t="s">
        <v>29</v>
      </c>
      <c r="H2921" t="s">
        <v>30</v>
      </c>
      <c r="I2921" t="s">
        <v>1077</v>
      </c>
      <c r="J2921" t="e">
        <f>VLOOKUP(I2921,[1]!Tabela2[#All],2,0)</f>
        <v>#REF!</v>
      </c>
      <c r="K2921" t="s">
        <v>32</v>
      </c>
      <c r="L2921" t="s">
        <v>20728</v>
      </c>
      <c r="M2921" t="s">
        <v>1665</v>
      </c>
      <c r="N2921" t="s">
        <v>20729</v>
      </c>
      <c r="O2921" t="s">
        <v>20730</v>
      </c>
      <c r="P2921" t="s">
        <v>20731</v>
      </c>
      <c r="Q2921" t="s">
        <v>20732</v>
      </c>
      <c r="R2921" t="s">
        <v>3366</v>
      </c>
      <c r="S2921" t="s">
        <v>1429</v>
      </c>
      <c r="T2921" t="s">
        <v>40</v>
      </c>
      <c r="U2921" t="s">
        <v>77</v>
      </c>
      <c r="V2921" t="s">
        <v>42</v>
      </c>
      <c r="W2921" t="s">
        <v>23</v>
      </c>
      <c r="X2921" t="s">
        <v>20728</v>
      </c>
      <c r="Y2921" t="str">
        <f t="shared" ca="1" si="45"/>
        <v>NOK</v>
      </c>
    </row>
    <row r="2922" spans="1:25" x14ac:dyDescent="0.25">
      <c r="A2922" t="s">
        <v>23</v>
      </c>
      <c r="B2922" t="s">
        <v>20733</v>
      </c>
      <c r="C2922" t="s">
        <v>25</v>
      </c>
      <c r="D2922" t="s">
        <v>137</v>
      </c>
      <c r="E2922" t="s">
        <v>424</v>
      </c>
      <c r="F2922" t="s">
        <v>28</v>
      </c>
      <c r="G2922" t="s">
        <v>29</v>
      </c>
      <c r="H2922" t="s">
        <v>30</v>
      </c>
      <c r="I2922" t="s">
        <v>138</v>
      </c>
      <c r="J2922" t="e">
        <f>VLOOKUP(I2922,[1]!Tabela2[#All],2,0)</f>
        <v>#REF!</v>
      </c>
      <c r="K2922" t="s">
        <v>32</v>
      </c>
      <c r="L2922" t="s">
        <v>20734</v>
      </c>
      <c r="M2922" t="s">
        <v>20735</v>
      </c>
      <c r="N2922" t="s">
        <v>14885</v>
      </c>
      <c r="O2922" t="s">
        <v>14886</v>
      </c>
      <c r="P2922" t="s">
        <v>20736</v>
      </c>
      <c r="Q2922" t="s">
        <v>5477</v>
      </c>
      <c r="R2922" t="s">
        <v>145</v>
      </c>
      <c r="S2922" t="s">
        <v>20737</v>
      </c>
      <c r="T2922" t="s">
        <v>40</v>
      </c>
      <c r="U2922" t="s">
        <v>65</v>
      </c>
      <c r="V2922" t="s">
        <v>42</v>
      </c>
      <c r="W2922" t="s">
        <v>23</v>
      </c>
      <c r="X2922" t="s">
        <v>20734</v>
      </c>
      <c r="Y2922" t="str">
        <f t="shared" ca="1" si="45"/>
        <v>NOK</v>
      </c>
    </row>
    <row r="2923" spans="1:25" x14ac:dyDescent="0.25">
      <c r="A2923" t="s">
        <v>23</v>
      </c>
      <c r="B2923" t="s">
        <v>20738</v>
      </c>
      <c r="C2923" t="s">
        <v>25</v>
      </c>
      <c r="D2923" t="s">
        <v>161</v>
      </c>
      <c r="E2923" t="s">
        <v>88</v>
      </c>
      <c r="F2923" t="s">
        <v>28</v>
      </c>
      <c r="G2923" t="s">
        <v>29</v>
      </c>
      <c r="H2923" t="s">
        <v>30</v>
      </c>
      <c r="I2923" t="s">
        <v>20739</v>
      </c>
      <c r="J2923" t="e">
        <f>VLOOKUP(I2923,[1]!Tabela2[#All],2,0)</f>
        <v>#REF!</v>
      </c>
      <c r="K2923" t="s">
        <v>32</v>
      </c>
      <c r="L2923" t="s">
        <v>20740</v>
      </c>
      <c r="M2923" t="s">
        <v>20741</v>
      </c>
      <c r="N2923" t="s">
        <v>20742</v>
      </c>
      <c r="O2923" t="s">
        <v>20743</v>
      </c>
      <c r="P2923" t="s">
        <v>7178</v>
      </c>
      <c r="Q2923" t="s">
        <v>3250</v>
      </c>
      <c r="R2923" t="s">
        <v>20744</v>
      </c>
      <c r="S2923" t="s">
        <v>20745</v>
      </c>
      <c r="T2923" t="s">
        <v>40</v>
      </c>
      <c r="U2923" t="s">
        <v>41</v>
      </c>
      <c r="V2923" t="s">
        <v>42</v>
      </c>
      <c r="W2923" t="s">
        <v>23</v>
      </c>
      <c r="X2923" t="s">
        <v>20740</v>
      </c>
      <c r="Y2923" t="str">
        <f t="shared" ca="1" si="45"/>
        <v>NOK</v>
      </c>
    </row>
    <row r="2924" spans="1:25" x14ac:dyDescent="0.25">
      <c r="A2924" t="s">
        <v>23</v>
      </c>
      <c r="B2924" t="s">
        <v>20746</v>
      </c>
      <c r="C2924" t="s">
        <v>25</v>
      </c>
      <c r="D2924" t="s">
        <v>1172</v>
      </c>
      <c r="E2924" t="s">
        <v>27</v>
      </c>
      <c r="F2924" t="s">
        <v>28</v>
      </c>
      <c r="G2924" t="s">
        <v>29</v>
      </c>
      <c r="H2924" t="s">
        <v>30</v>
      </c>
      <c r="I2924" t="s">
        <v>4905</v>
      </c>
      <c r="J2924" t="e">
        <f>VLOOKUP(I2924,[1]!Tabela2[#All],2,0)</f>
        <v>#REF!</v>
      </c>
      <c r="K2924" t="s">
        <v>32</v>
      </c>
      <c r="L2924" t="s">
        <v>20747</v>
      </c>
      <c r="M2924" t="s">
        <v>20748</v>
      </c>
      <c r="N2924" t="s">
        <v>20749</v>
      </c>
      <c r="O2924" t="s">
        <v>20750</v>
      </c>
      <c r="P2924" t="s">
        <v>20751</v>
      </c>
      <c r="Q2924" t="s">
        <v>20752</v>
      </c>
      <c r="R2924" t="s">
        <v>1026</v>
      </c>
      <c r="S2924" t="s">
        <v>20423</v>
      </c>
      <c r="T2924" t="s">
        <v>40</v>
      </c>
      <c r="U2924" t="s">
        <v>65</v>
      </c>
      <c r="V2924" t="s">
        <v>42</v>
      </c>
      <c r="W2924" t="s">
        <v>23</v>
      </c>
      <c r="X2924" t="s">
        <v>20747</v>
      </c>
      <c r="Y2924" t="str">
        <f t="shared" ca="1" si="45"/>
        <v>NOK</v>
      </c>
    </row>
    <row r="2925" spans="1:25" x14ac:dyDescent="0.25">
      <c r="A2925" t="s">
        <v>23</v>
      </c>
      <c r="B2925" t="s">
        <v>20753</v>
      </c>
      <c r="C2925" t="s">
        <v>25</v>
      </c>
      <c r="D2925" t="s">
        <v>67</v>
      </c>
      <c r="E2925" t="s">
        <v>45</v>
      </c>
      <c r="F2925" t="s">
        <v>28</v>
      </c>
      <c r="G2925" t="s">
        <v>29</v>
      </c>
      <c r="H2925" t="s">
        <v>30</v>
      </c>
      <c r="I2925" t="s">
        <v>722</v>
      </c>
      <c r="J2925" t="e">
        <f>VLOOKUP(I2925,[1]!Tabela2[#All],2,0)</f>
        <v>#REF!</v>
      </c>
      <c r="K2925" t="s">
        <v>32</v>
      </c>
      <c r="L2925" t="s">
        <v>20754</v>
      </c>
      <c r="M2925" t="s">
        <v>20755</v>
      </c>
      <c r="N2925" t="s">
        <v>20756</v>
      </c>
      <c r="O2925" t="s">
        <v>20757</v>
      </c>
      <c r="P2925" t="s">
        <v>20758</v>
      </c>
      <c r="Q2925" t="s">
        <v>8284</v>
      </c>
      <c r="R2925" t="s">
        <v>958</v>
      </c>
      <c r="S2925" t="s">
        <v>20759</v>
      </c>
      <c r="T2925" t="s">
        <v>40</v>
      </c>
      <c r="U2925" t="s">
        <v>77</v>
      </c>
      <c r="V2925" t="s">
        <v>42</v>
      </c>
      <c r="W2925" t="s">
        <v>23</v>
      </c>
      <c r="X2925" t="s">
        <v>20754</v>
      </c>
      <c r="Y2925" t="str">
        <f t="shared" ca="1" si="45"/>
        <v>NOK</v>
      </c>
    </row>
    <row r="2926" spans="1:25" x14ac:dyDescent="0.25">
      <c r="A2926" t="s">
        <v>23</v>
      </c>
      <c r="B2926" t="s">
        <v>20760</v>
      </c>
      <c r="C2926" t="s">
        <v>25</v>
      </c>
      <c r="D2926" t="s">
        <v>423</v>
      </c>
      <c r="E2926" t="s">
        <v>88</v>
      </c>
      <c r="F2926" t="s">
        <v>28</v>
      </c>
      <c r="G2926" t="s">
        <v>29</v>
      </c>
      <c r="H2926" t="s">
        <v>30</v>
      </c>
      <c r="I2926" t="s">
        <v>6441</v>
      </c>
      <c r="J2926" t="e">
        <f>VLOOKUP(I2926,[1]!Tabela2[#All],2,0)</f>
        <v>#REF!</v>
      </c>
      <c r="K2926" t="s">
        <v>32</v>
      </c>
      <c r="L2926" t="s">
        <v>5225</v>
      </c>
      <c r="M2926" t="s">
        <v>14007</v>
      </c>
      <c r="N2926" t="s">
        <v>18231</v>
      </c>
      <c r="O2926" t="s">
        <v>18232</v>
      </c>
      <c r="P2926" t="s">
        <v>20761</v>
      </c>
      <c r="Q2926" t="s">
        <v>2047</v>
      </c>
      <c r="R2926" t="s">
        <v>52</v>
      </c>
      <c r="S2926" t="s">
        <v>20762</v>
      </c>
      <c r="T2926" t="s">
        <v>40</v>
      </c>
      <c r="U2926" t="s">
        <v>41</v>
      </c>
      <c r="V2926" t="s">
        <v>42</v>
      </c>
      <c r="W2926" t="s">
        <v>23</v>
      </c>
      <c r="X2926" t="s">
        <v>5225</v>
      </c>
      <c r="Y2926" t="str">
        <f t="shared" ca="1" si="45"/>
        <v>NOK</v>
      </c>
    </row>
    <row r="2927" spans="1:25" x14ac:dyDescent="0.25">
      <c r="A2927" t="s">
        <v>23</v>
      </c>
      <c r="B2927" t="s">
        <v>20763</v>
      </c>
      <c r="C2927" t="s">
        <v>25</v>
      </c>
      <c r="D2927" t="s">
        <v>197</v>
      </c>
      <c r="E2927" t="s">
        <v>240</v>
      </c>
      <c r="F2927" t="s">
        <v>28</v>
      </c>
      <c r="G2927" t="s">
        <v>29</v>
      </c>
      <c r="H2927" t="s">
        <v>30</v>
      </c>
      <c r="I2927" t="s">
        <v>780</v>
      </c>
      <c r="J2927" t="e">
        <f>VLOOKUP(I2927,[1]!Tabela2[#All],2,0)</f>
        <v>#REF!</v>
      </c>
      <c r="K2927" t="s">
        <v>32</v>
      </c>
      <c r="L2927" t="s">
        <v>20764</v>
      </c>
      <c r="M2927" t="s">
        <v>20765</v>
      </c>
      <c r="N2927" t="s">
        <v>20766</v>
      </c>
      <c r="O2927" t="s">
        <v>4511</v>
      </c>
      <c r="P2927" t="s">
        <v>20767</v>
      </c>
      <c r="Q2927" t="s">
        <v>20768</v>
      </c>
      <c r="R2927" t="s">
        <v>750</v>
      </c>
      <c r="S2927" t="s">
        <v>18148</v>
      </c>
      <c r="T2927" t="s">
        <v>40</v>
      </c>
      <c r="U2927" t="s">
        <v>195</v>
      </c>
      <c r="V2927" t="s">
        <v>42</v>
      </c>
      <c r="W2927" t="s">
        <v>23</v>
      </c>
      <c r="X2927" t="s">
        <v>20764</v>
      </c>
      <c r="Y2927" t="str">
        <f t="shared" ca="1" si="45"/>
        <v>NOK</v>
      </c>
    </row>
    <row r="2928" spans="1:25" x14ac:dyDescent="0.25">
      <c r="A2928" t="s">
        <v>23</v>
      </c>
      <c r="B2928" t="s">
        <v>20769</v>
      </c>
      <c r="C2928" t="s">
        <v>25</v>
      </c>
      <c r="D2928" t="s">
        <v>98</v>
      </c>
      <c r="E2928" t="s">
        <v>99</v>
      </c>
      <c r="F2928" t="s">
        <v>28</v>
      </c>
      <c r="G2928" t="s">
        <v>29</v>
      </c>
      <c r="H2928" t="s">
        <v>30</v>
      </c>
      <c r="I2928" t="s">
        <v>3100</v>
      </c>
      <c r="J2928" t="e">
        <f>VLOOKUP(I2928,[1]!Tabela2[#All],2,0)</f>
        <v>#REF!</v>
      </c>
      <c r="K2928" t="s">
        <v>151</v>
      </c>
      <c r="L2928" t="s">
        <v>20770</v>
      </c>
      <c r="M2928" t="s">
        <v>20771</v>
      </c>
      <c r="N2928" t="s">
        <v>20772</v>
      </c>
      <c r="O2928" t="s">
        <v>20773</v>
      </c>
      <c r="P2928" t="s">
        <v>7360</v>
      </c>
      <c r="Q2928" t="s">
        <v>3399</v>
      </c>
      <c r="R2928" t="s">
        <v>827</v>
      </c>
      <c r="S2928" t="s">
        <v>20774</v>
      </c>
      <c r="T2928" t="s">
        <v>40</v>
      </c>
      <c r="U2928" t="s">
        <v>77</v>
      </c>
      <c r="V2928" t="s">
        <v>42</v>
      </c>
      <c r="W2928" t="s">
        <v>23</v>
      </c>
      <c r="X2928" t="s">
        <v>20770</v>
      </c>
      <c r="Y2928" t="str">
        <f t="shared" ca="1" si="45"/>
        <v>NOK</v>
      </c>
    </row>
    <row r="2929" spans="1:25" x14ac:dyDescent="0.25">
      <c r="A2929" t="s">
        <v>23</v>
      </c>
      <c r="B2929" t="s">
        <v>20775</v>
      </c>
      <c r="C2929" t="s">
        <v>25</v>
      </c>
      <c r="D2929" t="s">
        <v>197</v>
      </c>
      <c r="E2929" t="s">
        <v>173</v>
      </c>
      <c r="F2929" t="s">
        <v>28</v>
      </c>
      <c r="G2929" t="s">
        <v>29</v>
      </c>
      <c r="H2929" t="s">
        <v>30</v>
      </c>
      <c r="I2929" t="s">
        <v>3261</v>
      </c>
      <c r="J2929" t="e">
        <f>VLOOKUP(I2929,[1]!Tabela2[#All],2,0)</f>
        <v>#REF!</v>
      </c>
      <c r="K2929" t="s">
        <v>32</v>
      </c>
      <c r="L2929" t="s">
        <v>9624</v>
      </c>
      <c r="M2929" t="s">
        <v>20776</v>
      </c>
      <c r="N2929" t="s">
        <v>20777</v>
      </c>
      <c r="O2929" t="s">
        <v>11040</v>
      </c>
      <c r="P2929" t="s">
        <v>20778</v>
      </c>
      <c r="Q2929" t="s">
        <v>16006</v>
      </c>
      <c r="R2929" t="s">
        <v>3642</v>
      </c>
      <c r="S2929" t="s">
        <v>2746</v>
      </c>
      <c r="T2929" t="s">
        <v>40</v>
      </c>
      <c r="U2929" t="s">
        <v>65</v>
      </c>
      <c r="V2929" t="s">
        <v>42</v>
      </c>
      <c r="W2929" t="s">
        <v>23</v>
      </c>
      <c r="X2929" t="s">
        <v>9624</v>
      </c>
      <c r="Y2929" t="str">
        <f t="shared" ca="1" si="45"/>
        <v>NOK</v>
      </c>
    </row>
    <row r="2930" spans="1:25" x14ac:dyDescent="0.25">
      <c r="A2930" t="s">
        <v>23</v>
      </c>
      <c r="B2930" t="s">
        <v>20779</v>
      </c>
      <c r="C2930" t="s">
        <v>25</v>
      </c>
      <c r="D2930" t="s">
        <v>423</v>
      </c>
      <c r="E2930" t="s">
        <v>88</v>
      </c>
      <c r="F2930" t="s">
        <v>28</v>
      </c>
      <c r="G2930" t="s">
        <v>29</v>
      </c>
      <c r="H2930" t="s">
        <v>30</v>
      </c>
      <c r="I2930" t="s">
        <v>3828</v>
      </c>
      <c r="J2930" t="e">
        <f>VLOOKUP(I2930,[1]!Tabela2[#All],2,0)</f>
        <v>#REF!</v>
      </c>
      <c r="K2930" t="s">
        <v>32</v>
      </c>
      <c r="L2930" t="s">
        <v>20780</v>
      </c>
      <c r="M2930" t="s">
        <v>20781</v>
      </c>
      <c r="N2930" t="s">
        <v>20782</v>
      </c>
      <c r="O2930" t="s">
        <v>20783</v>
      </c>
      <c r="P2930" t="s">
        <v>20784</v>
      </c>
      <c r="Q2930" t="s">
        <v>5765</v>
      </c>
      <c r="R2930" t="s">
        <v>3203</v>
      </c>
      <c r="S2930" t="s">
        <v>1849</v>
      </c>
      <c r="T2930" t="s">
        <v>183</v>
      </c>
      <c r="U2930" t="s">
        <v>42</v>
      </c>
      <c r="V2930" t="s">
        <v>3508</v>
      </c>
      <c r="W2930" t="s">
        <v>23</v>
      </c>
      <c r="X2930" t="s">
        <v>20780</v>
      </c>
      <c r="Y2930" t="str">
        <f t="shared" ca="1" si="45"/>
        <v>NOK</v>
      </c>
    </row>
    <row r="2931" spans="1:25" x14ac:dyDescent="0.25">
      <c r="A2931" t="s">
        <v>23</v>
      </c>
      <c r="B2931" t="s">
        <v>20785</v>
      </c>
      <c r="C2931" t="s">
        <v>25</v>
      </c>
      <c r="D2931" t="s">
        <v>197</v>
      </c>
      <c r="E2931" t="s">
        <v>240</v>
      </c>
      <c r="F2931" t="s">
        <v>28</v>
      </c>
      <c r="G2931" t="s">
        <v>29</v>
      </c>
      <c r="H2931" t="s">
        <v>30</v>
      </c>
      <c r="I2931" t="s">
        <v>530</v>
      </c>
      <c r="J2931" t="e">
        <f>VLOOKUP(I2931,[1]!Tabela2[#All],2,0)</f>
        <v>#REF!</v>
      </c>
      <c r="K2931" t="s">
        <v>32</v>
      </c>
      <c r="L2931" t="s">
        <v>560</v>
      </c>
      <c r="M2931" t="s">
        <v>20786</v>
      </c>
      <c r="N2931" t="s">
        <v>20787</v>
      </c>
      <c r="O2931" t="s">
        <v>20784</v>
      </c>
      <c r="P2931" t="s">
        <v>20788</v>
      </c>
      <c r="Q2931" t="s">
        <v>10740</v>
      </c>
      <c r="R2931" t="s">
        <v>4664</v>
      </c>
      <c r="S2931" t="s">
        <v>20789</v>
      </c>
      <c r="T2931" t="s">
        <v>40</v>
      </c>
      <c r="U2931" t="s">
        <v>77</v>
      </c>
      <c r="V2931" t="s">
        <v>42</v>
      </c>
      <c r="W2931" t="s">
        <v>23</v>
      </c>
      <c r="X2931" t="s">
        <v>560</v>
      </c>
      <c r="Y2931" t="str">
        <f t="shared" ca="1" si="45"/>
        <v>NOK</v>
      </c>
    </row>
    <row r="2932" spans="1:25" x14ac:dyDescent="0.25">
      <c r="A2932" t="s">
        <v>23</v>
      </c>
      <c r="B2932" t="s">
        <v>20790</v>
      </c>
      <c r="C2932" t="s">
        <v>25</v>
      </c>
      <c r="D2932" t="s">
        <v>67</v>
      </c>
      <c r="E2932" t="s">
        <v>702</v>
      </c>
      <c r="F2932" t="s">
        <v>28</v>
      </c>
      <c r="G2932" t="s">
        <v>29</v>
      </c>
      <c r="H2932" t="s">
        <v>30</v>
      </c>
      <c r="I2932" t="s">
        <v>186</v>
      </c>
      <c r="J2932" t="e">
        <f>VLOOKUP(I2932,[1]!Tabela2[#All],2,0)</f>
        <v>#REF!</v>
      </c>
      <c r="K2932" t="s">
        <v>32</v>
      </c>
      <c r="L2932" t="s">
        <v>20791</v>
      </c>
      <c r="M2932" t="s">
        <v>20792</v>
      </c>
      <c r="N2932" t="s">
        <v>7042</v>
      </c>
      <c r="O2932" t="s">
        <v>7043</v>
      </c>
      <c r="P2932" t="s">
        <v>20793</v>
      </c>
      <c r="Q2932" t="s">
        <v>20794</v>
      </c>
      <c r="R2932" t="s">
        <v>18246</v>
      </c>
      <c r="S2932" t="s">
        <v>9406</v>
      </c>
      <c r="T2932" t="s">
        <v>40</v>
      </c>
      <c r="U2932" t="s">
        <v>65</v>
      </c>
      <c r="V2932" t="s">
        <v>42</v>
      </c>
      <c r="W2932" t="s">
        <v>23</v>
      </c>
      <c r="X2932" t="s">
        <v>20791</v>
      </c>
      <c r="Y2932" t="str">
        <f t="shared" ca="1" si="45"/>
        <v>NOK</v>
      </c>
    </row>
    <row r="2933" spans="1:25" x14ac:dyDescent="0.25">
      <c r="A2933" t="s">
        <v>23</v>
      </c>
      <c r="B2933" t="s">
        <v>20795</v>
      </c>
      <c r="C2933" t="s">
        <v>25</v>
      </c>
      <c r="D2933" t="s">
        <v>98</v>
      </c>
      <c r="E2933" t="s">
        <v>652</v>
      </c>
      <c r="F2933" t="s">
        <v>391</v>
      </c>
      <c r="G2933" t="s">
        <v>29</v>
      </c>
      <c r="H2933" t="s">
        <v>30</v>
      </c>
      <c r="I2933" t="s">
        <v>1154</v>
      </c>
      <c r="J2933" t="e">
        <f>VLOOKUP(I2933,[1]!Tabela2[#All],2,0)</f>
        <v>#REF!</v>
      </c>
      <c r="K2933" t="s">
        <v>32</v>
      </c>
      <c r="L2933" t="s">
        <v>20796</v>
      </c>
      <c r="M2933" t="s">
        <v>20797</v>
      </c>
      <c r="N2933" t="s">
        <v>20798</v>
      </c>
      <c r="O2933" t="s">
        <v>20799</v>
      </c>
      <c r="P2933" t="s">
        <v>20800</v>
      </c>
      <c r="Q2933" t="s">
        <v>3380</v>
      </c>
      <c r="R2933" t="s">
        <v>1247</v>
      </c>
      <c r="S2933" t="s">
        <v>9125</v>
      </c>
      <c r="T2933" t="s">
        <v>40</v>
      </c>
      <c r="U2933" t="s">
        <v>41</v>
      </c>
      <c r="V2933" t="s">
        <v>42</v>
      </c>
      <c r="W2933" t="s">
        <v>23</v>
      </c>
      <c r="X2933" t="s">
        <v>20796</v>
      </c>
      <c r="Y2933" t="str">
        <f t="shared" ca="1" si="45"/>
        <v>NOK</v>
      </c>
    </row>
    <row r="2934" spans="1:25" x14ac:dyDescent="0.25">
      <c r="A2934" t="s">
        <v>23</v>
      </c>
      <c r="B2934" t="s">
        <v>20801</v>
      </c>
      <c r="C2934" t="s">
        <v>25</v>
      </c>
      <c r="D2934" t="s">
        <v>611</v>
      </c>
      <c r="E2934" t="s">
        <v>304</v>
      </c>
      <c r="F2934" t="s">
        <v>28</v>
      </c>
      <c r="G2934" t="s">
        <v>29</v>
      </c>
      <c r="H2934" t="s">
        <v>30</v>
      </c>
      <c r="I2934" t="s">
        <v>7356</v>
      </c>
      <c r="J2934" t="e">
        <f>VLOOKUP(I2934,[1]!Tabela2[#All],2,0)</f>
        <v>#REF!</v>
      </c>
      <c r="K2934" t="s">
        <v>32</v>
      </c>
      <c r="L2934" t="s">
        <v>20802</v>
      </c>
      <c r="M2934" t="s">
        <v>20803</v>
      </c>
      <c r="N2934" t="s">
        <v>20804</v>
      </c>
      <c r="O2934" t="s">
        <v>20805</v>
      </c>
      <c r="P2934" t="s">
        <v>20806</v>
      </c>
      <c r="Q2934" t="s">
        <v>1611</v>
      </c>
      <c r="R2934" t="s">
        <v>6869</v>
      </c>
      <c r="S2934" t="s">
        <v>12515</v>
      </c>
      <c r="T2934" t="s">
        <v>40</v>
      </c>
      <c r="U2934" t="s">
        <v>54</v>
      </c>
      <c r="V2934" t="s">
        <v>42</v>
      </c>
      <c r="W2934" t="s">
        <v>23</v>
      </c>
      <c r="X2934" t="s">
        <v>20802</v>
      </c>
      <c r="Y2934" t="str">
        <f t="shared" ca="1" si="45"/>
        <v>NOK</v>
      </c>
    </row>
    <row r="2935" spans="1:25" x14ac:dyDescent="0.25">
      <c r="A2935" t="s">
        <v>23</v>
      </c>
      <c r="B2935" t="s">
        <v>20807</v>
      </c>
      <c r="C2935" t="s">
        <v>25</v>
      </c>
      <c r="D2935" t="s">
        <v>349</v>
      </c>
      <c r="E2935" t="s">
        <v>240</v>
      </c>
      <c r="F2935" t="s">
        <v>28</v>
      </c>
      <c r="G2935" t="s">
        <v>29</v>
      </c>
      <c r="H2935" t="s">
        <v>30</v>
      </c>
      <c r="I2935" t="s">
        <v>590</v>
      </c>
      <c r="J2935" t="e">
        <f>VLOOKUP(I2935,[1]!Tabela2[#All],2,0)</f>
        <v>#REF!</v>
      </c>
      <c r="K2935" t="s">
        <v>32</v>
      </c>
      <c r="L2935" t="s">
        <v>20808</v>
      </c>
      <c r="M2935" t="s">
        <v>20809</v>
      </c>
      <c r="N2935" t="s">
        <v>17371</v>
      </c>
      <c r="O2935" t="s">
        <v>20810</v>
      </c>
      <c r="P2935" t="s">
        <v>20811</v>
      </c>
      <c r="Q2935" t="s">
        <v>6074</v>
      </c>
      <c r="R2935" t="s">
        <v>20812</v>
      </c>
      <c r="S2935" t="s">
        <v>135</v>
      </c>
      <c r="T2935" t="s">
        <v>40</v>
      </c>
      <c r="U2935" t="s">
        <v>195</v>
      </c>
      <c r="V2935" t="s">
        <v>42</v>
      </c>
      <c r="W2935" t="s">
        <v>23</v>
      </c>
      <c r="X2935" t="s">
        <v>20808</v>
      </c>
      <c r="Y2935" t="str">
        <f t="shared" ca="1" si="45"/>
        <v>NOK</v>
      </c>
    </row>
    <row r="2936" spans="1:25" x14ac:dyDescent="0.25">
      <c r="A2936" t="s">
        <v>23</v>
      </c>
      <c r="B2936" t="s">
        <v>20813</v>
      </c>
      <c r="C2936" t="s">
        <v>25</v>
      </c>
      <c r="D2936" t="s">
        <v>161</v>
      </c>
      <c r="E2936" t="s">
        <v>240</v>
      </c>
      <c r="F2936" t="s">
        <v>28</v>
      </c>
      <c r="G2936" t="s">
        <v>29</v>
      </c>
      <c r="H2936" t="s">
        <v>30</v>
      </c>
      <c r="I2936" t="s">
        <v>2997</v>
      </c>
      <c r="J2936" t="e">
        <f>VLOOKUP(I2936,[1]!Tabela2[#All],2,0)</f>
        <v>#REF!</v>
      </c>
      <c r="K2936" t="s">
        <v>32</v>
      </c>
      <c r="L2936" t="s">
        <v>20814</v>
      </c>
      <c r="M2936" t="s">
        <v>20815</v>
      </c>
      <c r="N2936" t="s">
        <v>20816</v>
      </c>
      <c r="O2936" t="s">
        <v>20817</v>
      </c>
      <c r="P2936" t="s">
        <v>20818</v>
      </c>
      <c r="Q2936" t="s">
        <v>2447</v>
      </c>
      <c r="R2936" t="s">
        <v>958</v>
      </c>
      <c r="S2936" t="s">
        <v>10345</v>
      </c>
      <c r="T2936" t="s">
        <v>40</v>
      </c>
      <c r="U2936" t="s">
        <v>41</v>
      </c>
      <c r="V2936" t="s">
        <v>42</v>
      </c>
      <c r="W2936" t="s">
        <v>23</v>
      </c>
      <c r="X2936" t="s">
        <v>20814</v>
      </c>
      <c r="Y2936" t="str">
        <f t="shared" ca="1" si="45"/>
        <v>NOK</v>
      </c>
    </row>
    <row r="2937" spans="1:25" x14ac:dyDescent="0.25">
      <c r="A2937" t="s">
        <v>23</v>
      </c>
      <c r="B2937" t="s">
        <v>20819</v>
      </c>
      <c r="C2937" t="s">
        <v>25</v>
      </c>
      <c r="D2937" t="s">
        <v>611</v>
      </c>
      <c r="E2937" t="s">
        <v>240</v>
      </c>
      <c r="F2937" t="s">
        <v>28</v>
      </c>
      <c r="G2937" t="s">
        <v>29</v>
      </c>
      <c r="H2937" t="s">
        <v>30</v>
      </c>
      <c r="I2937" t="s">
        <v>16026</v>
      </c>
      <c r="J2937" t="e">
        <f>VLOOKUP(I2937,[1]!Tabela2[#All],2,0)</f>
        <v>#REF!</v>
      </c>
      <c r="K2937" t="s">
        <v>32</v>
      </c>
      <c r="L2937" t="s">
        <v>20820</v>
      </c>
      <c r="M2937" t="s">
        <v>20821</v>
      </c>
      <c r="N2937" t="s">
        <v>20822</v>
      </c>
      <c r="O2937" t="s">
        <v>14599</v>
      </c>
      <c r="P2937" t="s">
        <v>20823</v>
      </c>
      <c r="Q2937" t="s">
        <v>431</v>
      </c>
      <c r="R2937" t="s">
        <v>5973</v>
      </c>
      <c r="S2937" t="s">
        <v>20824</v>
      </c>
      <c r="T2937" t="s">
        <v>40</v>
      </c>
      <c r="U2937" t="s">
        <v>65</v>
      </c>
      <c r="V2937" t="s">
        <v>42</v>
      </c>
      <c r="W2937" t="s">
        <v>23</v>
      </c>
      <c r="X2937" t="s">
        <v>20820</v>
      </c>
      <c r="Y2937" t="str">
        <f t="shared" ca="1" si="45"/>
        <v>NOK</v>
      </c>
    </row>
    <row r="2938" spans="1:25" x14ac:dyDescent="0.25">
      <c r="A2938" t="s">
        <v>23</v>
      </c>
      <c r="B2938" t="s">
        <v>20825</v>
      </c>
      <c r="C2938" t="s">
        <v>25</v>
      </c>
      <c r="D2938" t="s">
        <v>98</v>
      </c>
      <c r="E2938" t="s">
        <v>435</v>
      </c>
      <c r="F2938" t="s">
        <v>391</v>
      </c>
      <c r="G2938" t="s">
        <v>29</v>
      </c>
      <c r="H2938" t="s">
        <v>30</v>
      </c>
      <c r="I2938" t="s">
        <v>1461</v>
      </c>
      <c r="J2938" t="e">
        <f>VLOOKUP(I2938,[1]!Tabela2[#All],2,0)</f>
        <v>#REF!</v>
      </c>
      <c r="K2938" t="s">
        <v>151</v>
      </c>
      <c r="L2938" t="s">
        <v>20826</v>
      </c>
      <c r="M2938" t="s">
        <v>20827</v>
      </c>
      <c r="N2938" t="s">
        <v>20828</v>
      </c>
      <c r="O2938" t="s">
        <v>18264</v>
      </c>
      <c r="P2938" t="s">
        <v>20829</v>
      </c>
      <c r="Q2938" t="s">
        <v>2956</v>
      </c>
      <c r="R2938" t="s">
        <v>864</v>
      </c>
      <c r="S2938" t="s">
        <v>18067</v>
      </c>
      <c r="T2938" t="s">
        <v>40</v>
      </c>
      <c r="U2938" t="s">
        <v>54</v>
      </c>
      <c r="V2938" t="s">
        <v>42</v>
      </c>
      <c r="W2938" t="s">
        <v>23</v>
      </c>
      <c r="X2938" t="s">
        <v>20826</v>
      </c>
      <c r="Y2938" t="str">
        <f t="shared" ca="1" si="45"/>
        <v>NOK</v>
      </c>
    </row>
    <row r="2939" spans="1:25" x14ac:dyDescent="0.25">
      <c r="A2939" t="s">
        <v>23</v>
      </c>
      <c r="B2939" t="s">
        <v>20830</v>
      </c>
      <c r="C2939" t="s">
        <v>25</v>
      </c>
      <c r="D2939" t="s">
        <v>161</v>
      </c>
      <c r="E2939" t="s">
        <v>68</v>
      </c>
      <c r="F2939" t="s">
        <v>28</v>
      </c>
      <c r="G2939" t="s">
        <v>29</v>
      </c>
      <c r="H2939" t="s">
        <v>30</v>
      </c>
      <c r="I2939" t="s">
        <v>4990</v>
      </c>
      <c r="J2939" t="e">
        <f>VLOOKUP(I2939,[1]!Tabela2[#All],2,0)</f>
        <v>#REF!</v>
      </c>
      <c r="K2939" t="s">
        <v>32</v>
      </c>
      <c r="L2939" t="s">
        <v>20831</v>
      </c>
      <c r="M2939" t="s">
        <v>20832</v>
      </c>
      <c r="N2939" t="s">
        <v>20833</v>
      </c>
      <c r="O2939" t="s">
        <v>1656</v>
      </c>
      <c r="P2939" t="s">
        <v>20834</v>
      </c>
      <c r="Q2939" t="s">
        <v>20835</v>
      </c>
      <c r="R2939" t="s">
        <v>7617</v>
      </c>
      <c r="S2939" t="s">
        <v>2787</v>
      </c>
      <c r="T2939" t="s">
        <v>40</v>
      </c>
      <c r="U2939" t="s">
        <v>54</v>
      </c>
      <c r="V2939" t="s">
        <v>42</v>
      </c>
      <c r="W2939" t="s">
        <v>23</v>
      </c>
      <c r="X2939" t="s">
        <v>20831</v>
      </c>
      <c r="Y2939" t="str">
        <f t="shared" ca="1" si="45"/>
        <v>NOK</v>
      </c>
    </row>
    <row r="2940" spans="1:25" x14ac:dyDescent="0.25">
      <c r="A2940" t="s">
        <v>23</v>
      </c>
      <c r="B2940" t="s">
        <v>20836</v>
      </c>
      <c r="C2940" t="s">
        <v>25</v>
      </c>
      <c r="D2940" t="s">
        <v>423</v>
      </c>
      <c r="E2940" t="s">
        <v>88</v>
      </c>
      <c r="F2940" t="s">
        <v>28</v>
      </c>
      <c r="G2940" t="s">
        <v>29</v>
      </c>
      <c r="H2940" t="s">
        <v>30</v>
      </c>
      <c r="I2940" t="s">
        <v>1869</v>
      </c>
      <c r="J2940" t="e">
        <f>VLOOKUP(I2940,[1]!Tabela2[#All],2,0)</f>
        <v>#REF!</v>
      </c>
      <c r="K2940" t="s">
        <v>32</v>
      </c>
      <c r="L2940" t="s">
        <v>20837</v>
      </c>
      <c r="M2940" t="s">
        <v>20838</v>
      </c>
      <c r="N2940" t="s">
        <v>20839</v>
      </c>
      <c r="O2940" t="s">
        <v>20840</v>
      </c>
      <c r="P2940" t="s">
        <v>20841</v>
      </c>
      <c r="Q2940" t="s">
        <v>2430</v>
      </c>
      <c r="R2940" t="s">
        <v>1419</v>
      </c>
      <c r="S2940" t="s">
        <v>5378</v>
      </c>
      <c r="T2940" t="s">
        <v>40</v>
      </c>
      <c r="U2940" t="s">
        <v>41</v>
      </c>
      <c r="V2940" t="s">
        <v>42</v>
      </c>
      <c r="W2940" t="s">
        <v>23</v>
      </c>
      <c r="X2940" t="s">
        <v>20837</v>
      </c>
      <c r="Y2940" t="str">
        <f t="shared" ca="1" si="45"/>
        <v>NOK</v>
      </c>
    </row>
    <row r="2941" spans="1:25" x14ac:dyDescent="0.25">
      <c r="A2941" t="s">
        <v>23</v>
      </c>
      <c r="B2941" t="s">
        <v>20842</v>
      </c>
      <c r="C2941" t="s">
        <v>25</v>
      </c>
      <c r="D2941" t="s">
        <v>44</v>
      </c>
      <c r="E2941" t="s">
        <v>1144</v>
      </c>
      <c r="F2941" t="s">
        <v>28</v>
      </c>
      <c r="G2941" t="s">
        <v>29</v>
      </c>
      <c r="H2941" t="s">
        <v>30</v>
      </c>
      <c r="I2941" t="s">
        <v>5059</v>
      </c>
      <c r="J2941" t="e">
        <f>VLOOKUP(I2941,[1]!Tabela2[#All],2,0)</f>
        <v>#REF!</v>
      </c>
      <c r="K2941" t="s">
        <v>32</v>
      </c>
      <c r="L2941" t="s">
        <v>20843</v>
      </c>
      <c r="M2941" t="s">
        <v>20844</v>
      </c>
      <c r="N2941" t="s">
        <v>10149</v>
      </c>
      <c r="O2941" t="s">
        <v>11772</v>
      </c>
      <c r="P2941" t="s">
        <v>20845</v>
      </c>
      <c r="Q2941" t="s">
        <v>20846</v>
      </c>
      <c r="R2941" t="s">
        <v>2339</v>
      </c>
      <c r="S2941" t="s">
        <v>8528</v>
      </c>
      <c r="T2941" t="s">
        <v>40</v>
      </c>
      <c r="U2941" t="s">
        <v>195</v>
      </c>
      <c r="V2941" t="s">
        <v>42</v>
      </c>
      <c r="W2941" t="s">
        <v>23</v>
      </c>
      <c r="X2941" t="s">
        <v>20843</v>
      </c>
      <c r="Y2941" t="str">
        <f t="shared" ca="1" si="45"/>
        <v>NOK</v>
      </c>
    </row>
    <row r="2942" spans="1:25" x14ac:dyDescent="0.25">
      <c r="A2942" t="s">
        <v>23</v>
      </c>
      <c r="B2942" t="s">
        <v>20847</v>
      </c>
      <c r="C2942" t="s">
        <v>25</v>
      </c>
      <c r="D2942" t="s">
        <v>197</v>
      </c>
      <c r="E2942" t="s">
        <v>681</v>
      </c>
      <c r="F2942" t="s">
        <v>28</v>
      </c>
      <c r="G2942" t="s">
        <v>29</v>
      </c>
      <c r="H2942" t="s">
        <v>30</v>
      </c>
      <c r="I2942" t="s">
        <v>1077</v>
      </c>
      <c r="J2942" t="e">
        <f>VLOOKUP(I2942,[1]!Tabela2[#All],2,0)</f>
        <v>#REF!</v>
      </c>
      <c r="K2942" t="s">
        <v>32</v>
      </c>
      <c r="L2942" t="s">
        <v>20848</v>
      </c>
      <c r="M2942" t="s">
        <v>20849</v>
      </c>
      <c r="N2942" t="s">
        <v>20850</v>
      </c>
      <c r="O2942" t="s">
        <v>18968</v>
      </c>
      <c r="P2942" t="s">
        <v>20851</v>
      </c>
      <c r="Q2942" t="s">
        <v>17093</v>
      </c>
      <c r="R2942" t="s">
        <v>226</v>
      </c>
      <c r="S2942" t="s">
        <v>20852</v>
      </c>
      <c r="T2942" t="s">
        <v>40</v>
      </c>
      <c r="U2942" t="s">
        <v>195</v>
      </c>
      <c r="V2942" t="s">
        <v>42</v>
      </c>
      <c r="W2942" t="s">
        <v>23</v>
      </c>
      <c r="X2942" t="s">
        <v>20848</v>
      </c>
      <c r="Y2942" t="str">
        <f t="shared" ca="1" si="45"/>
        <v>NOK</v>
      </c>
    </row>
    <row r="2943" spans="1:25" x14ac:dyDescent="0.25">
      <c r="A2943" t="s">
        <v>23</v>
      </c>
      <c r="B2943" t="s">
        <v>20853</v>
      </c>
      <c r="C2943" t="s">
        <v>25</v>
      </c>
      <c r="D2943" t="s">
        <v>161</v>
      </c>
      <c r="E2943" t="s">
        <v>271</v>
      </c>
      <c r="F2943" t="s">
        <v>28</v>
      </c>
      <c r="G2943" t="s">
        <v>29</v>
      </c>
      <c r="H2943" t="s">
        <v>30</v>
      </c>
      <c r="I2943" t="s">
        <v>579</v>
      </c>
      <c r="J2943" t="e">
        <f>VLOOKUP(I2943,[1]!Tabela2[#All],2,0)</f>
        <v>#REF!</v>
      </c>
      <c r="K2943" t="s">
        <v>32</v>
      </c>
      <c r="L2943" t="s">
        <v>20854</v>
      </c>
      <c r="M2943" t="s">
        <v>20855</v>
      </c>
      <c r="N2943" t="s">
        <v>15410</v>
      </c>
      <c r="O2943" t="s">
        <v>20856</v>
      </c>
      <c r="P2943" t="s">
        <v>20857</v>
      </c>
      <c r="Q2943" t="s">
        <v>3506</v>
      </c>
      <c r="R2943" t="s">
        <v>8001</v>
      </c>
      <c r="S2943" t="s">
        <v>11858</v>
      </c>
      <c r="T2943" t="s">
        <v>40</v>
      </c>
      <c r="U2943" t="s">
        <v>41</v>
      </c>
      <c r="V2943" t="s">
        <v>42</v>
      </c>
      <c r="W2943" t="s">
        <v>23</v>
      </c>
      <c r="X2943" t="s">
        <v>20854</v>
      </c>
      <c r="Y2943" t="str">
        <f t="shared" ca="1" si="45"/>
        <v>NOK</v>
      </c>
    </row>
    <row r="2944" spans="1:25" x14ac:dyDescent="0.25">
      <c r="A2944" t="s">
        <v>23</v>
      </c>
      <c r="B2944" t="s">
        <v>20858</v>
      </c>
      <c r="C2944" t="s">
        <v>25</v>
      </c>
      <c r="D2944" t="s">
        <v>611</v>
      </c>
      <c r="E2944" t="s">
        <v>240</v>
      </c>
      <c r="F2944" t="s">
        <v>28</v>
      </c>
      <c r="G2944" t="s">
        <v>29</v>
      </c>
      <c r="H2944" t="s">
        <v>30</v>
      </c>
      <c r="I2944" t="s">
        <v>14201</v>
      </c>
      <c r="J2944" t="e">
        <f>VLOOKUP(I2944,[1]!Tabela2[#All],2,0)</f>
        <v>#REF!</v>
      </c>
      <c r="K2944" t="s">
        <v>32</v>
      </c>
      <c r="L2944" t="s">
        <v>20859</v>
      </c>
      <c r="M2944" t="s">
        <v>20860</v>
      </c>
      <c r="N2944" t="s">
        <v>13895</v>
      </c>
      <c r="O2944" t="s">
        <v>15416</v>
      </c>
      <c r="P2944" t="s">
        <v>20861</v>
      </c>
      <c r="Q2944" t="s">
        <v>5003</v>
      </c>
      <c r="R2944" t="s">
        <v>1896</v>
      </c>
      <c r="S2944" t="s">
        <v>20862</v>
      </c>
      <c r="T2944" t="s">
        <v>40</v>
      </c>
      <c r="U2944" t="s">
        <v>77</v>
      </c>
      <c r="V2944" t="s">
        <v>42</v>
      </c>
      <c r="W2944" t="s">
        <v>23</v>
      </c>
      <c r="X2944" t="s">
        <v>20859</v>
      </c>
      <c r="Y2944" t="str">
        <f t="shared" ca="1" si="45"/>
        <v>NOK</v>
      </c>
    </row>
    <row r="2945" spans="1:25" x14ac:dyDescent="0.25">
      <c r="A2945" t="s">
        <v>23</v>
      </c>
      <c r="B2945" t="s">
        <v>20863</v>
      </c>
      <c r="C2945" t="s">
        <v>25</v>
      </c>
      <c r="D2945" t="s">
        <v>611</v>
      </c>
      <c r="E2945" t="s">
        <v>681</v>
      </c>
      <c r="F2945" t="s">
        <v>28</v>
      </c>
      <c r="G2945" t="s">
        <v>29</v>
      </c>
      <c r="H2945" t="s">
        <v>30</v>
      </c>
      <c r="I2945" t="s">
        <v>14316</v>
      </c>
      <c r="J2945" t="e">
        <f>VLOOKUP(I2945,[1]!Tabela2[#All],2,0)</f>
        <v>#REF!</v>
      </c>
      <c r="K2945" t="s">
        <v>32</v>
      </c>
      <c r="L2945" t="s">
        <v>20864</v>
      </c>
      <c r="M2945" t="s">
        <v>20865</v>
      </c>
      <c r="N2945" t="s">
        <v>20866</v>
      </c>
      <c r="O2945" t="s">
        <v>20867</v>
      </c>
      <c r="P2945" t="s">
        <v>20868</v>
      </c>
      <c r="Q2945" t="s">
        <v>9614</v>
      </c>
      <c r="R2945" t="s">
        <v>2866</v>
      </c>
      <c r="S2945" t="s">
        <v>20869</v>
      </c>
      <c r="T2945" t="s">
        <v>40</v>
      </c>
      <c r="U2945" t="s">
        <v>54</v>
      </c>
      <c r="V2945" t="s">
        <v>42</v>
      </c>
      <c r="W2945" t="s">
        <v>23</v>
      </c>
      <c r="X2945" t="s">
        <v>20864</v>
      </c>
      <c r="Y2945" t="str">
        <f t="shared" ca="1" si="45"/>
        <v>NOK</v>
      </c>
    </row>
    <row r="2946" spans="1:25" x14ac:dyDescent="0.25">
      <c r="A2946" t="s">
        <v>23</v>
      </c>
      <c r="B2946" t="s">
        <v>20870</v>
      </c>
      <c r="C2946" t="s">
        <v>25</v>
      </c>
      <c r="D2946" t="s">
        <v>161</v>
      </c>
      <c r="E2946" t="s">
        <v>240</v>
      </c>
      <c r="F2946" t="s">
        <v>28</v>
      </c>
      <c r="G2946" t="s">
        <v>29</v>
      </c>
      <c r="H2946" t="s">
        <v>30</v>
      </c>
      <c r="I2946" t="s">
        <v>3222</v>
      </c>
      <c r="J2946" t="e">
        <f>VLOOKUP(I2946,[1]!Tabela2[#All],2,0)</f>
        <v>#REF!</v>
      </c>
      <c r="K2946" t="s">
        <v>32</v>
      </c>
      <c r="L2946" t="s">
        <v>20871</v>
      </c>
      <c r="M2946" t="s">
        <v>20872</v>
      </c>
      <c r="N2946" t="s">
        <v>20873</v>
      </c>
      <c r="O2946" t="s">
        <v>20874</v>
      </c>
      <c r="P2946" t="s">
        <v>5510</v>
      </c>
      <c r="Q2946" t="s">
        <v>10674</v>
      </c>
      <c r="R2946" t="s">
        <v>1812</v>
      </c>
      <c r="S2946" t="s">
        <v>5399</v>
      </c>
      <c r="T2946" t="s">
        <v>40</v>
      </c>
      <c r="U2946" t="s">
        <v>41</v>
      </c>
      <c r="V2946" t="s">
        <v>42</v>
      </c>
      <c r="W2946" t="s">
        <v>23</v>
      </c>
      <c r="X2946" t="s">
        <v>20871</v>
      </c>
      <c r="Y2946" t="str">
        <f t="shared" ca="1" si="45"/>
        <v>NOK</v>
      </c>
    </row>
    <row r="2947" spans="1:25" x14ac:dyDescent="0.25">
      <c r="A2947" t="s">
        <v>23</v>
      </c>
      <c r="B2947" t="s">
        <v>20875</v>
      </c>
      <c r="C2947" t="s">
        <v>25</v>
      </c>
      <c r="D2947" t="s">
        <v>161</v>
      </c>
      <c r="E2947" t="s">
        <v>578</v>
      </c>
      <c r="F2947" t="s">
        <v>28</v>
      </c>
      <c r="G2947" t="s">
        <v>29</v>
      </c>
      <c r="H2947" t="s">
        <v>30</v>
      </c>
      <c r="I2947" t="s">
        <v>2502</v>
      </c>
      <c r="J2947" t="e">
        <f>VLOOKUP(I2947,[1]!Tabela2[#All],2,0)</f>
        <v>#REF!</v>
      </c>
      <c r="K2947" t="s">
        <v>32</v>
      </c>
      <c r="L2947" t="s">
        <v>20876</v>
      </c>
      <c r="M2947" t="s">
        <v>20877</v>
      </c>
      <c r="N2947" t="s">
        <v>833</v>
      </c>
      <c r="O2947" t="s">
        <v>834</v>
      </c>
      <c r="P2947" t="s">
        <v>5519</v>
      </c>
      <c r="Q2947" t="s">
        <v>11856</v>
      </c>
      <c r="R2947" t="s">
        <v>4371</v>
      </c>
      <c r="S2947" t="s">
        <v>14471</v>
      </c>
      <c r="T2947" t="s">
        <v>40</v>
      </c>
      <c r="U2947" t="s">
        <v>77</v>
      </c>
      <c r="V2947" t="s">
        <v>42</v>
      </c>
      <c r="W2947" t="s">
        <v>23</v>
      </c>
      <c r="X2947" t="s">
        <v>20876</v>
      </c>
      <c r="Y2947" t="str">
        <f t="shared" ref="Y2947:Y3010" ca="1" si="46">IF(AND(TEXT(M2947,"DD/MM/AA")*1=$AB$4,HOUR(M2947)=$AB$3),"OK","NOK")</f>
        <v>NOK</v>
      </c>
    </row>
    <row r="2948" spans="1:25" x14ac:dyDescent="0.25">
      <c r="A2948" t="s">
        <v>23</v>
      </c>
      <c r="B2948" t="s">
        <v>20878</v>
      </c>
      <c r="C2948" t="s">
        <v>25</v>
      </c>
      <c r="D2948" t="s">
        <v>67</v>
      </c>
      <c r="E2948" t="s">
        <v>68</v>
      </c>
      <c r="F2948" t="s">
        <v>28</v>
      </c>
      <c r="G2948" t="s">
        <v>29</v>
      </c>
      <c r="H2948" t="s">
        <v>30</v>
      </c>
      <c r="I2948" t="s">
        <v>4222</v>
      </c>
      <c r="J2948" t="e">
        <f>VLOOKUP(I2948,[1]!Tabela2[#All],2,0)</f>
        <v>#REF!</v>
      </c>
      <c r="K2948" t="s">
        <v>32</v>
      </c>
      <c r="L2948" t="s">
        <v>20879</v>
      </c>
      <c r="M2948" t="s">
        <v>20880</v>
      </c>
      <c r="N2948" t="s">
        <v>20881</v>
      </c>
      <c r="O2948" t="s">
        <v>20882</v>
      </c>
      <c r="P2948" t="s">
        <v>20883</v>
      </c>
      <c r="Q2948" t="s">
        <v>20884</v>
      </c>
      <c r="R2948" t="s">
        <v>2187</v>
      </c>
      <c r="S2948" t="s">
        <v>8250</v>
      </c>
      <c r="T2948" t="s">
        <v>40</v>
      </c>
      <c r="U2948" t="s">
        <v>54</v>
      </c>
      <c r="V2948" t="s">
        <v>42</v>
      </c>
      <c r="W2948" t="s">
        <v>23</v>
      </c>
      <c r="X2948" t="s">
        <v>20879</v>
      </c>
      <c r="Y2948" t="str">
        <f t="shared" ca="1" si="46"/>
        <v>NOK</v>
      </c>
    </row>
    <row r="2949" spans="1:25" x14ac:dyDescent="0.25">
      <c r="A2949" t="s">
        <v>23</v>
      </c>
      <c r="B2949" t="s">
        <v>20885</v>
      </c>
      <c r="C2949" t="s">
        <v>25</v>
      </c>
      <c r="D2949" t="s">
        <v>137</v>
      </c>
      <c r="E2949" t="s">
        <v>292</v>
      </c>
      <c r="F2949" t="s">
        <v>28</v>
      </c>
      <c r="G2949" t="s">
        <v>29</v>
      </c>
      <c r="H2949" t="s">
        <v>30</v>
      </c>
      <c r="I2949" t="s">
        <v>1154</v>
      </c>
      <c r="J2949" t="e">
        <f>VLOOKUP(I2949,[1]!Tabela2[#All],2,0)</f>
        <v>#REF!</v>
      </c>
      <c r="K2949" t="s">
        <v>32</v>
      </c>
      <c r="L2949" t="s">
        <v>20886</v>
      </c>
      <c r="M2949" t="s">
        <v>20887</v>
      </c>
      <c r="N2949" t="s">
        <v>20888</v>
      </c>
      <c r="O2949" t="s">
        <v>20889</v>
      </c>
      <c r="P2949" t="s">
        <v>20890</v>
      </c>
      <c r="Q2949" t="s">
        <v>15363</v>
      </c>
      <c r="R2949" t="s">
        <v>2548</v>
      </c>
      <c r="S2949" t="s">
        <v>20891</v>
      </c>
      <c r="T2949" t="s">
        <v>40</v>
      </c>
      <c r="U2949" t="s">
        <v>65</v>
      </c>
      <c r="V2949" t="s">
        <v>42</v>
      </c>
      <c r="W2949" t="s">
        <v>23</v>
      </c>
      <c r="X2949" t="s">
        <v>20886</v>
      </c>
      <c r="Y2949" t="str">
        <f t="shared" ca="1" si="46"/>
        <v>NOK</v>
      </c>
    </row>
    <row r="2950" spans="1:25" x14ac:dyDescent="0.25">
      <c r="A2950" t="s">
        <v>23</v>
      </c>
      <c r="B2950" t="s">
        <v>20892</v>
      </c>
      <c r="C2950" t="s">
        <v>25</v>
      </c>
      <c r="D2950" t="s">
        <v>148</v>
      </c>
      <c r="E2950" t="s">
        <v>589</v>
      </c>
      <c r="F2950" t="s">
        <v>28</v>
      </c>
      <c r="G2950" t="s">
        <v>29</v>
      </c>
      <c r="H2950" t="s">
        <v>30</v>
      </c>
      <c r="I2950" t="s">
        <v>1268</v>
      </c>
      <c r="J2950" t="e">
        <f>VLOOKUP(I2950,[1]!Tabela2[#All],2,0)</f>
        <v>#REF!</v>
      </c>
      <c r="K2950" t="s">
        <v>32</v>
      </c>
      <c r="L2950" t="s">
        <v>20893</v>
      </c>
      <c r="M2950" t="s">
        <v>20894</v>
      </c>
      <c r="N2950" t="s">
        <v>20141</v>
      </c>
      <c r="O2950" t="s">
        <v>20895</v>
      </c>
      <c r="P2950" t="s">
        <v>20896</v>
      </c>
      <c r="Q2950" t="s">
        <v>18837</v>
      </c>
      <c r="R2950" t="s">
        <v>4161</v>
      </c>
      <c r="S2950" t="s">
        <v>20897</v>
      </c>
      <c r="T2950" t="s">
        <v>40</v>
      </c>
      <c r="U2950" t="s">
        <v>65</v>
      </c>
      <c r="V2950" t="s">
        <v>42</v>
      </c>
      <c r="W2950" t="s">
        <v>23</v>
      </c>
      <c r="X2950" t="s">
        <v>20893</v>
      </c>
      <c r="Y2950" t="str">
        <f t="shared" ca="1" si="46"/>
        <v>NOK</v>
      </c>
    </row>
    <row r="2951" spans="1:25" x14ac:dyDescent="0.25">
      <c r="A2951" t="s">
        <v>23</v>
      </c>
      <c r="B2951" t="s">
        <v>20898</v>
      </c>
      <c r="C2951" t="s">
        <v>25</v>
      </c>
      <c r="D2951" t="s">
        <v>98</v>
      </c>
      <c r="E2951" t="s">
        <v>600</v>
      </c>
      <c r="F2951" t="s">
        <v>391</v>
      </c>
      <c r="G2951" t="s">
        <v>29</v>
      </c>
      <c r="H2951" t="s">
        <v>30</v>
      </c>
      <c r="I2951" t="s">
        <v>436</v>
      </c>
      <c r="J2951" t="e">
        <f>VLOOKUP(I2951,[1]!Tabela2[#All],2,0)</f>
        <v>#REF!</v>
      </c>
      <c r="K2951" t="s">
        <v>32</v>
      </c>
      <c r="L2951" t="s">
        <v>20899</v>
      </c>
      <c r="M2951" t="s">
        <v>20900</v>
      </c>
      <c r="N2951" t="s">
        <v>20901</v>
      </c>
      <c r="O2951" t="s">
        <v>1627</v>
      </c>
      <c r="P2951" t="s">
        <v>20902</v>
      </c>
      <c r="Q2951" t="s">
        <v>2186</v>
      </c>
      <c r="R2951" t="s">
        <v>768</v>
      </c>
      <c r="S2951" t="s">
        <v>5983</v>
      </c>
      <c r="T2951" t="s">
        <v>40</v>
      </c>
      <c r="U2951" t="s">
        <v>54</v>
      </c>
      <c r="V2951" t="s">
        <v>42</v>
      </c>
      <c r="W2951" t="s">
        <v>23</v>
      </c>
      <c r="X2951" t="s">
        <v>20899</v>
      </c>
      <c r="Y2951" t="str">
        <f t="shared" ca="1" si="46"/>
        <v>NOK</v>
      </c>
    </row>
    <row r="2952" spans="1:25" x14ac:dyDescent="0.25">
      <c r="A2952" t="s">
        <v>23</v>
      </c>
      <c r="B2952" t="s">
        <v>20903</v>
      </c>
      <c r="C2952" t="s">
        <v>25</v>
      </c>
      <c r="D2952" t="s">
        <v>423</v>
      </c>
      <c r="E2952" t="s">
        <v>424</v>
      </c>
      <c r="F2952" t="s">
        <v>28</v>
      </c>
      <c r="G2952" t="s">
        <v>29</v>
      </c>
      <c r="H2952" t="s">
        <v>30</v>
      </c>
      <c r="I2952" t="s">
        <v>100</v>
      </c>
      <c r="J2952" t="e">
        <f>VLOOKUP(I2952,[1]!Tabela2[#All],2,0)</f>
        <v>#REF!</v>
      </c>
      <c r="K2952" t="s">
        <v>32</v>
      </c>
      <c r="L2952" t="s">
        <v>20904</v>
      </c>
      <c r="M2952" t="s">
        <v>20905</v>
      </c>
      <c r="N2952" t="s">
        <v>20906</v>
      </c>
      <c r="O2952" t="s">
        <v>20907</v>
      </c>
      <c r="P2952" t="s">
        <v>13965</v>
      </c>
      <c r="Q2952" t="s">
        <v>1811</v>
      </c>
      <c r="R2952" t="s">
        <v>750</v>
      </c>
      <c r="S2952" t="s">
        <v>12180</v>
      </c>
      <c r="T2952" t="s">
        <v>40</v>
      </c>
      <c r="U2952" t="s">
        <v>401</v>
      </c>
      <c r="V2952" t="s">
        <v>42</v>
      </c>
      <c r="W2952" t="s">
        <v>23</v>
      </c>
      <c r="X2952" t="s">
        <v>20904</v>
      </c>
      <c r="Y2952" t="str">
        <f t="shared" ca="1" si="46"/>
        <v>NOK</v>
      </c>
    </row>
    <row r="2953" spans="1:25" x14ac:dyDescent="0.25">
      <c r="A2953" t="s">
        <v>23</v>
      </c>
      <c r="B2953" t="s">
        <v>20908</v>
      </c>
      <c r="C2953" t="s">
        <v>25</v>
      </c>
      <c r="D2953" t="s">
        <v>423</v>
      </c>
      <c r="E2953" t="s">
        <v>424</v>
      </c>
      <c r="F2953" t="s">
        <v>28</v>
      </c>
      <c r="G2953" t="s">
        <v>29</v>
      </c>
      <c r="H2953" t="s">
        <v>30</v>
      </c>
      <c r="I2953" t="s">
        <v>830</v>
      </c>
      <c r="J2953" t="e">
        <f>VLOOKUP(I2953,[1]!Tabela2[#All],2,0)</f>
        <v>#REF!</v>
      </c>
      <c r="K2953" t="s">
        <v>32</v>
      </c>
      <c r="L2953" t="s">
        <v>20909</v>
      </c>
      <c r="M2953" t="s">
        <v>20910</v>
      </c>
      <c r="N2953" t="s">
        <v>13964</v>
      </c>
      <c r="O2953" t="s">
        <v>13965</v>
      </c>
      <c r="P2953" t="s">
        <v>42</v>
      </c>
      <c r="Q2953" t="s">
        <v>42</v>
      </c>
      <c r="R2953" t="s">
        <v>42</v>
      </c>
      <c r="S2953" t="s">
        <v>42</v>
      </c>
      <c r="T2953" t="s">
        <v>183</v>
      </c>
      <c r="U2953" t="s">
        <v>42</v>
      </c>
      <c r="V2953" t="s">
        <v>42</v>
      </c>
      <c r="W2953" t="s">
        <v>23</v>
      </c>
      <c r="X2953" t="s">
        <v>20909</v>
      </c>
      <c r="Y2953" t="str">
        <f t="shared" ca="1" si="46"/>
        <v>NOK</v>
      </c>
    </row>
    <row r="2954" spans="1:25" x14ac:dyDescent="0.25">
      <c r="A2954" t="s">
        <v>23</v>
      </c>
      <c r="B2954" t="s">
        <v>20911</v>
      </c>
      <c r="C2954" t="s">
        <v>25</v>
      </c>
      <c r="D2954" t="s">
        <v>423</v>
      </c>
      <c r="E2954" t="s">
        <v>1766</v>
      </c>
      <c r="F2954" t="s">
        <v>28</v>
      </c>
      <c r="G2954" t="s">
        <v>29</v>
      </c>
      <c r="H2954" t="s">
        <v>30</v>
      </c>
      <c r="I2954" t="s">
        <v>317</v>
      </c>
      <c r="J2954" t="e">
        <f>VLOOKUP(I2954,[1]!Tabela2[#All],2,0)</f>
        <v>#REF!</v>
      </c>
      <c r="K2954" t="s">
        <v>32</v>
      </c>
      <c r="L2954" t="s">
        <v>20912</v>
      </c>
      <c r="M2954" t="s">
        <v>20913</v>
      </c>
      <c r="N2954" t="s">
        <v>20914</v>
      </c>
      <c r="O2954" t="s">
        <v>20915</v>
      </c>
      <c r="P2954" t="s">
        <v>20916</v>
      </c>
      <c r="Q2954" t="s">
        <v>13314</v>
      </c>
      <c r="R2954" t="s">
        <v>258</v>
      </c>
      <c r="S2954" t="s">
        <v>15186</v>
      </c>
      <c r="T2954" t="s">
        <v>40</v>
      </c>
      <c r="U2954" t="s">
        <v>65</v>
      </c>
      <c r="V2954" t="s">
        <v>42</v>
      </c>
      <c r="W2954" t="s">
        <v>23</v>
      </c>
      <c r="X2954" t="s">
        <v>20912</v>
      </c>
      <c r="Y2954" t="str">
        <f t="shared" ca="1" si="46"/>
        <v>NOK</v>
      </c>
    </row>
    <row r="2955" spans="1:25" x14ac:dyDescent="0.25">
      <c r="A2955" t="s">
        <v>23</v>
      </c>
      <c r="B2955" t="s">
        <v>20917</v>
      </c>
      <c r="C2955" t="s">
        <v>25</v>
      </c>
      <c r="D2955" t="s">
        <v>44</v>
      </c>
      <c r="E2955" t="s">
        <v>1107</v>
      </c>
      <c r="F2955" t="s">
        <v>28</v>
      </c>
      <c r="G2955" t="s">
        <v>29</v>
      </c>
      <c r="H2955" t="s">
        <v>30</v>
      </c>
      <c r="I2955" t="s">
        <v>2859</v>
      </c>
      <c r="J2955" t="e">
        <f>VLOOKUP(I2955,[1]!Tabela2[#All],2,0)</f>
        <v>#REF!</v>
      </c>
      <c r="K2955" t="s">
        <v>32</v>
      </c>
      <c r="L2955" t="s">
        <v>20918</v>
      </c>
      <c r="M2955" t="s">
        <v>20919</v>
      </c>
      <c r="N2955" t="s">
        <v>20920</v>
      </c>
      <c r="O2955" t="s">
        <v>20921</v>
      </c>
      <c r="P2955" t="s">
        <v>20922</v>
      </c>
      <c r="Q2955" t="s">
        <v>10105</v>
      </c>
      <c r="R2955" t="s">
        <v>6280</v>
      </c>
      <c r="S2955" t="s">
        <v>12973</v>
      </c>
      <c r="T2955" t="s">
        <v>40</v>
      </c>
      <c r="U2955" t="s">
        <v>54</v>
      </c>
      <c r="V2955" t="s">
        <v>42</v>
      </c>
      <c r="W2955" t="s">
        <v>23</v>
      </c>
      <c r="X2955" t="s">
        <v>20918</v>
      </c>
      <c r="Y2955" t="str">
        <f t="shared" ca="1" si="46"/>
        <v>NOK</v>
      </c>
    </row>
    <row r="2956" spans="1:25" x14ac:dyDescent="0.25">
      <c r="A2956" t="s">
        <v>23</v>
      </c>
      <c r="B2956" t="s">
        <v>20923</v>
      </c>
      <c r="C2956" t="s">
        <v>25</v>
      </c>
      <c r="D2956" t="s">
        <v>161</v>
      </c>
      <c r="E2956" t="s">
        <v>1018</v>
      </c>
      <c r="F2956" t="s">
        <v>28</v>
      </c>
      <c r="G2956" t="s">
        <v>29</v>
      </c>
      <c r="H2956" t="s">
        <v>30</v>
      </c>
      <c r="I2956" t="s">
        <v>559</v>
      </c>
      <c r="J2956" t="e">
        <f>VLOOKUP(I2956,[1]!Tabela2[#All],2,0)</f>
        <v>#REF!</v>
      </c>
      <c r="K2956" t="s">
        <v>32</v>
      </c>
      <c r="L2956" t="s">
        <v>20924</v>
      </c>
      <c r="M2956" t="s">
        <v>20925</v>
      </c>
      <c r="N2956" t="s">
        <v>20926</v>
      </c>
      <c r="O2956" t="s">
        <v>20927</v>
      </c>
      <c r="P2956" t="s">
        <v>20928</v>
      </c>
      <c r="Q2956" t="s">
        <v>11018</v>
      </c>
      <c r="R2956" t="s">
        <v>2548</v>
      </c>
      <c r="S2956" t="s">
        <v>20929</v>
      </c>
      <c r="T2956" t="s">
        <v>40</v>
      </c>
      <c r="U2956" t="s">
        <v>65</v>
      </c>
      <c r="V2956" t="s">
        <v>42</v>
      </c>
      <c r="W2956" t="s">
        <v>23</v>
      </c>
      <c r="X2956" t="s">
        <v>20924</v>
      </c>
      <c r="Y2956" t="str">
        <f t="shared" ca="1" si="46"/>
        <v>NOK</v>
      </c>
    </row>
    <row r="2957" spans="1:25" x14ac:dyDescent="0.25">
      <c r="A2957" t="s">
        <v>23</v>
      </c>
      <c r="B2957" t="s">
        <v>20930</v>
      </c>
      <c r="C2957" t="s">
        <v>25</v>
      </c>
      <c r="D2957" t="s">
        <v>161</v>
      </c>
      <c r="E2957" t="s">
        <v>240</v>
      </c>
      <c r="F2957" t="s">
        <v>28</v>
      </c>
      <c r="G2957" t="s">
        <v>29</v>
      </c>
      <c r="H2957" t="s">
        <v>30</v>
      </c>
      <c r="I2957" t="s">
        <v>11635</v>
      </c>
      <c r="J2957" t="e">
        <f>VLOOKUP(I2957,[1]!Tabela2[#All],2,0)</f>
        <v>#REF!</v>
      </c>
      <c r="K2957" t="s">
        <v>32</v>
      </c>
      <c r="L2957" t="s">
        <v>20931</v>
      </c>
      <c r="M2957" t="s">
        <v>20932</v>
      </c>
      <c r="N2957" t="s">
        <v>20933</v>
      </c>
      <c r="O2957" t="s">
        <v>20934</v>
      </c>
      <c r="P2957" t="s">
        <v>20935</v>
      </c>
      <c r="Q2957" t="s">
        <v>9709</v>
      </c>
      <c r="R2957" t="s">
        <v>996</v>
      </c>
      <c r="S2957" t="s">
        <v>20936</v>
      </c>
      <c r="T2957" t="s">
        <v>183</v>
      </c>
      <c r="U2957" t="s">
        <v>42</v>
      </c>
      <c r="V2957" t="s">
        <v>1727</v>
      </c>
      <c r="W2957" t="s">
        <v>23</v>
      </c>
      <c r="X2957" t="s">
        <v>20931</v>
      </c>
      <c r="Y2957" t="str">
        <f t="shared" ca="1" si="46"/>
        <v>NOK</v>
      </c>
    </row>
    <row r="2958" spans="1:25" x14ac:dyDescent="0.25">
      <c r="A2958" t="s">
        <v>23</v>
      </c>
      <c r="B2958" t="s">
        <v>20937</v>
      </c>
      <c r="C2958" t="s">
        <v>25</v>
      </c>
      <c r="D2958" t="s">
        <v>98</v>
      </c>
      <c r="E2958" t="s">
        <v>99</v>
      </c>
      <c r="F2958" t="s">
        <v>28</v>
      </c>
      <c r="G2958" t="s">
        <v>29</v>
      </c>
      <c r="H2958" t="s">
        <v>30</v>
      </c>
      <c r="I2958" t="s">
        <v>6671</v>
      </c>
      <c r="J2958" t="e">
        <f>VLOOKUP(I2958,[1]!Tabela2[#All],2,0)</f>
        <v>#REF!</v>
      </c>
      <c r="K2958" t="s">
        <v>32</v>
      </c>
      <c r="L2958" t="s">
        <v>20938</v>
      </c>
      <c r="M2958" t="s">
        <v>20939</v>
      </c>
      <c r="N2958" t="s">
        <v>20940</v>
      </c>
      <c r="O2958" t="s">
        <v>20941</v>
      </c>
      <c r="P2958" t="s">
        <v>20942</v>
      </c>
      <c r="Q2958" t="s">
        <v>8187</v>
      </c>
      <c r="R2958" t="s">
        <v>10552</v>
      </c>
      <c r="S2958" t="s">
        <v>6114</v>
      </c>
      <c r="T2958" t="s">
        <v>40</v>
      </c>
      <c r="U2958" t="s">
        <v>77</v>
      </c>
      <c r="V2958" t="s">
        <v>42</v>
      </c>
      <c r="W2958" t="s">
        <v>23</v>
      </c>
      <c r="X2958" t="s">
        <v>20938</v>
      </c>
      <c r="Y2958" t="str">
        <f t="shared" ca="1" si="46"/>
        <v>NOK</v>
      </c>
    </row>
    <row r="2959" spans="1:25" x14ac:dyDescent="0.25">
      <c r="A2959" t="s">
        <v>23</v>
      </c>
      <c r="B2959" t="s">
        <v>20943</v>
      </c>
      <c r="C2959" t="s">
        <v>25</v>
      </c>
      <c r="D2959" t="s">
        <v>161</v>
      </c>
      <c r="E2959" t="s">
        <v>271</v>
      </c>
      <c r="F2959" t="s">
        <v>28</v>
      </c>
      <c r="G2959" t="s">
        <v>29</v>
      </c>
      <c r="H2959" t="s">
        <v>30</v>
      </c>
      <c r="I2959" t="s">
        <v>4617</v>
      </c>
      <c r="J2959" t="e">
        <f>VLOOKUP(I2959,[1]!Tabela2[#All],2,0)</f>
        <v>#REF!</v>
      </c>
      <c r="K2959" t="s">
        <v>32</v>
      </c>
      <c r="L2959" t="s">
        <v>20944</v>
      </c>
      <c r="M2959" t="s">
        <v>20945</v>
      </c>
      <c r="N2959" t="s">
        <v>20946</v>
      </c>
      <c r="O2959" t="s">
        <v>20947</v>
      </c>
      <c r="P2959" t="s">
        <v>20948</v>
      </c>
      <c r="Q2959" t="s">
        <v>12514</v>
      </c>
      <c r="R2959" t="s">
        <v>2134</v>
      </c>
      <c r="S2959" t="s">
        <v>10236</v>
      </c>
      <c r="T2959" t="s">
        <v>40</v>
      </c>
      <c r="U2959" t="s">
        <v>41</v>
      </c>
      <c r="V2959" t="s">
        <v>42</v>
      </c>
      <c r="W2959" t="s">
        <v>23</v>
      </c>
      <c r="X2959" t="s">
        <v>20944</v>
      </c>
      <c r="Y2959" t="str">
        <f t="shared" ca="1" si="46"/>
        <v>NOK</v>
      </c>
    </row>
    <row r="2960" spans="1:25" x14ac:dyDescent="0.25">
      <c r="A2960" t="s">
        <v>23</v>
      </c>
      <c r="B2960" t="s">
        <v>20949</v>
      </c>
      <c r="C2960" t="s">
        <v>25</v>
      </c>
      <c r="D2960" t="s">
        <v>67</v>
      </c>
      <c r="E2960" t="s">
        <v>88</v>
      </c>
      <c r="F2960" t="s">
        <v>28</v>
      </c>
      <c r="G2960" t="s">
        <v>29</v>
      </c>
      <c r="H2960" t="s">
        <v>30</v>
      </c>
      <c r="I2960" t="s">
        <v>186</v>
      </c>
      <c r="J2960" t="e">
        <f>VLOOKUP(I2960,[1]!Tabela2[#All],2,0)</f>
        <v>#REF!</v>
      </c>
      <c r="K2960" t="s">
        <v>32</v>
      </c>
      <c r="L2960" t="s">
        <v>20950</v>
      </c>
      <c r="M2960" t="s">
        <v>20951</v>
      </c>
      <c r="N2960" t="s">
        <v>20952</v>
      </c>
      <c r="O2960" t="s">
        <v>20953</v>
      </c>
      <c r="P2960" t="s">
        <v>20954</v>
      </c>
      <c r="Q2960" t="s">
        <v>6272</v>
      </c>
      <c r="R2960" t="s">
        <v>75</v>
      </c>
      <c r="S2960" t="s">
        <v>20955</v>
      </c>
      <c r="T2960" t="s">
        <v>40</v>
      </c>
      <c r="U2960" t="s">
        <v>77</v>
      </c>
      <c r="V2960" t="s">
        <v>42</v>
      </c>
      <c r="W2960" t="s">
        <v>23</v>
      </c>
      <c r="X2960" t="s">
        <v>20950</v>
      </c>
      <c r="Y2960" t="str">
        <f t="shared" ca="1" si="46"/>
        <v>NOK</v>
      </c>
    </row>
    <row r="2961" spans="1:25" x14ac:dyDescent="0.25">
      <c r="A2961" t="s">
        <v>23</v>
      </c>
      <c r="B2961" t="s">
        <v>20956</v>
      </c>
      <c r="C2961" t="s">
        <v>25</v>
      </c>
      <c r="D2961" t="s">
        <v>809</v>
      </c>
      <c r="E2961" t="s">
        <v>1441</v>
      </c>
      <c r="F2961" t="s">
        <v>329</v>
      </c>
      <c r="G2961" t="s">
        <v>29</v>
      </c>
      <c r="H2961" t="s">
        <v>316</v>
      </c>
      <c r="I2961" t="s">
        <v>2024</v>
      </c>
      <c r="J2961" t="e">
        <f>VLOOKUP(I2961,[1]!Tabela2[#All],2,0)</f>
        <v>#REF!</v>
      </c>
      <c r="K2961" t="s">
        <v>32</v>
      </c>
      <c r="L2961" t="s">
        <v>20957</v>
      </c>
      <c r="M2961" t="s">
        <v>20958</v>
      </c>
      <c r="N2961" t="s">
        <v>20959</v>
      </c>
      <c r="O2961" t="s">
        <v>20960</v>
      </c>
      <c r="P2961" t="s">
        <v>15801</v>
      </c>
      <c r="Q2961" t="s">
        <v>20961</v>
      </c>
      <c r="R2961" t="s">
        <v>639</v>
      </c>
      <c r="S2961" t="s">
        <v>20962</v>
      </c>
      <c r="T2961" t="s">
        <v>183</v>
      </c>
      <c r="U2961" t="s">
        <v>42</v>
      </c>
      <c r="V2961" t="s">
        <v>1258</v>
      </c>
      <c r="W2961" t="s">
        <v>23</v>
      </c>
      <c r="X2961" t="s">
        <v>20957</v>
      </c>
      <c r="Y2961" t="str">
        <f t="shared" ca="1" si="46"/>
        <v>NOK</v>
      </c>
    </row>
    <row r="2962" spans="1:25" x14ac:dyDescent="0.25">
      <c r="A2962" t="s">
        <v>23</v>
      </c>
      <c r="B2962" t="s">
        <v>20963</v>
      </c>
      <c r="C2962" t="s">
        <v>25</v>
      </c>
      <c r="D2962" t="s">
        <v>809</v>
      </c>
      <c r="E2962" t="s">
        <v>589</v>
      </c>
      <c r="F2962" t="s">
        <v>329</v>
      </c>
      <c r="G2962" t="s">
        <v>29</v>
      </c>
      <c r="H2962" t="s">
        <v>316</v>
      </c>
      <c r="I2962" t="s">
        <v>4118</v>
      </c>
      <c r="J2962" t="e">
        <f>VLOOKUP(I2962,[1]!Tabela2[#All],2,0)</f>
        <v>#REF!</v>
      </c>
      <c r="K2962" t="s">
        <v>32</v>
      </c>
      <c r="L2962" t="s">
        <v>20964</v>
      </c>
      <c r="M2962" t="s">
        <v>20965</v>
      </c>
      <c r="N2962" t="s">
        <v>20966</v>
      </c>
      <c r="O2962" t="s">
        <v>20922</v>
      </c>
      <c r="P2962" t="s">
        <v>15807</v>
      </c>
      <c r="Q2962" t="s">
        <v>20967</v>
      </c>
      <c r="R2962" t="s">
        <v>1169</v>
      </c>
      <c r="S2962" t="s">
        <v>20968</v>
      </c>
      <c r="T2962" t="s">
        <v>183</v>
      </c>
      <c r="U2962" t="s">
        <v>42</v>
      </c>
      <c r="V2962" t="s">
        <v>1258</v>
      </c>
      <c r="W2962" t="s">
        <v>23</v>
      </c>
      <c r="X2962" t="s">
        <v>20964</v>
      </c>
      <c r="Y2962" t="str">
        <f t="shared" ca="1" si="46"/>
        <v>NOK</v>
      </c>
    </row>
    <row r="2963" spans="1:25" x14ac:dyDescent="0.25">
      <c r="A2963" t="s">
        <v>23</v>
      </c>
      <c r="B2963" t="s">
        <v>20969</v>
      </c>
      <c r="C2963" t="s">
        <v>25</v>
      </c>
      <c r="D2963" t="s">
        <v>423</v>
      </c>
      <c r="E2963" t="s">
        <v>1766</v>
      </c>
      <c r="F2963" t="s">
        <v>28</v>
      </c>
      <c r="G2963" t="s">
        <v>29</v>
      </c>
      <c r="H2963" t="s">
        <v>30</v>
      </c>
      <c r="I2963" t="s">
        <v>3476</v>
      </c>
      <c r="J2963" t="e">
        <f>VLOOKUP(I2963,[1]!Tabela2[#All],2,0)</f>
        <v>#REF!</v>
      </c>
      <c r="K2963" t="s">
        <v>32</v>
      </c>
      <c r="L2963" t="s">
        <v>20970</v>
      </c>
      <c r="M2963" t="s">
        <v>20971</v>
      </c>
      <c r="N2963" t="s">
        <v>20972</v>
      </c>
      <c r="O2963" t="s">
        <v>20973</v>
      </c>
      <c r="P2963" t="s">
        <v>20974</v>
      </c>
      <c r="Q2963" t="s">
        <v>20975</v>
      </c>
      <c r="R2963" t="s">
        <v>6900</v>
      </c>
      <c r="S2963" t="s">
        <v>20976</v>
      </c>
      <c r="T2963" t="s">
        <v>40</v>
      </c>
      <c r="U2963" t="s">
        <v>401</v>
      </c>
      <c r="V2963" t="s">
        <v>42</v>
      </c>
      <c r="W2963" t="s">
        <v>23</v>
      </c>
      <c r="X2963" t="s">
        <v>20970</v>
      </c>
      <c r="Y2963" t="str">
        <f t="shared" ca="1" si="46"/>
        <v>NOK</v>
      </c>
    </row>
    <row r="2964" spans="1:25" x14ac:dyDescent="0.25">
      <c r="A2964" t="s">
        <v>23</v>
      </c>
      <c r="B2964" t="s">
        <v>20977</v>
      </c>
      <c r="C2964" t="s">
        <v>25</v>
      </c>
      <c r="D2964" t="s">
        <v>44</v>
      </c>
      <c r="E2964" t="s">
        <v>45</v>
      </c>
      <c r="F2964" t="s">
        <v>28</v>
      </c>
      <c r="G2964" t="s">
        <v>29</v>
      </c>
      <c r="H2964" t="s">
        <v>30</v>
      </c>
      <c r="I2964" t="s">
        <v>3599</v>
      </c>
      <c r="J2964" t="e">
        <f>VLOOKUP(I2964,[1]!Tabela2[#All],2,0)</f>
        <v>#REF!</v>
      </c>
      <c r="K2964" t="s">
        <v>32</v>
      </c>
      <c r="L2964" t="s">
        <v>20978</v>
      </c>
      <c r="M2964" t="s">
        <v>20979</v>
      </c>
      <c r="N2964" t="s">
        <v>20980</v>
      </c>
      <c r="O2964" t="s">
        <v>20981</v>
      </c>
      <c r="P2964" t="s">
        <v>17848</v>
      </c>
      <c r="Q2964" t="s">
        <v>17893</v>
      </c>
      <c r="R2964" t="s">
        <v>1390</v>
      </c>
      <c r="S2964" t="s">
        <v>3706</v>
      </c>
      <c r="T2964" t="s">
        <v>40</v>
      </c>
      <c r="U2964" t="s">
        <v>77</v>
      </c>
      <c r="V2964" t="s">
        <v>42</v>
      </c>
      <c r="W2964" t="s">
        <v>23</v>
      </c>
      <c r="X2964" t="s">
        <v>20978</v>
      </c>
      <c r="Y2964" t="str">
        <f t="shared" ca="1" si="46"/>
        <v>NOK</v>
      </c>
    </row>
    <row r="2965" spans="1:25" x14ac:dyDescent="0.25">
      <c r="A2965" t="s">
        <v>23</v>
      </c>
      <c r="B2965" t="s">
        <v>20982</v>
      </c>
      <c r="C2965" t="s">
        <v>25</v>
      </c>
      <c r="D2965" t="s">
        <v>44</v>
      </c>
      <c r="E2965" t="s">
        <v>292</v>
      </c>
      <c r="F2965" t="s">
        <v>28</v>
      </c>
      <c r="G2965" t="s">
        <v>29</v>
      </c>
      <c r="H2965" t="s">
        <v>30</v>
      </c>
      <c r="I2965" t="s">
        <v>12895</v>
      </c>
      <c r="J2965" t="e">
        <f>VLOOKUP(I2965,[1]!Tabela2[#All],2,0)</f>
        <v>#REF!</v>
      </c>
      <c r="K2965" t="s">
        <v>32</v>
      </c>
      <c r="L2965" t="s">
        <v>20983</v>
      </c>
      <c r="M2965" t="s">
        <v>20984</v>
      </c>
      <c r="N2965" t="s">
        <v>20985</v>
      </c>
      <c r="O2965" t="s">
        <v>20986</v>
      </c>
      <c r="P2965" t="s">
        <v>20987</v>
      </c>
      <c r="Q2965" t="s">
        <v>2651</v>
      </c>
      <c r="R2965" t="s">
        <v>2404</v>
      </c>
      <c r="S2965" t="s">
        <v>14364</v>
      </c>
      <c r="T2965" t="s">
        <v>40</v>
      </c>
      <c r="U2965" t="s">
        <v>77</v>
      </c>
      <c r="V2965" t="s">
        <v>42</v>
      </c>
      <c r="W2965" t="s">
        <v>23</v>
      </c>
      <c r="X2965" t="s">
        <v>20983</v>
      </c>
      <c r="Y2965" t="str">
        <f t="shared" ca="1" si="46"/>
        <v>NOK</v>
      </c>
    </row>
    <row r="2966" spans="1:25" x14ac:dyDescent="0.25">
      <c r="A2966" t="s">
        <v>23</v>
      </c>
      <c r="B2966" t="s">
        <v>20988</v>
      </c>
      <c r="C2966" t="s">
        <v>25</v>
      </c>
      <c r="D2966" t="s">
        <v>611</v>
      </c>
      <c r="E2966" t="s">
        <v>173</v>
      </c>
      <c r="F2966" t="s">
        <v>28</v>
      </c>
      <c r="G2966" t="s">
        <v>29</v>
      </c>
      <c r="H2966" t="s">
        <v>30</v>
      </c>
      <c r="I2966" t="s">
        <v>771</v>
      </c>
      <c r="J2966" t="e">
        <f>VLOOKUP(I2966,[1]!Tabela2[#All],2,0)</f>
        <v>#REF!</v>
      </c>
      <c r="K2966" t="s">
        <v>32</v>
      </c>
      <c r="L2966" t="s">
        <v>20989</v>
      </c>
      <c r="M2966" t="s">
        <v>20990</v>
      </c>
      <c r="N2966" t="s">
        <v>20987</v>
      </c>
      <c r="O2966" t="s">
        <v>20991</v>
      </c>
      <c r="P2966" t="s">
        <v>20992</v>
      </c>
      <c r="Q2966" t="s">
        <v>3258</v>
      </c>
      <c r="R2966" t="s">
        <v>4632</v>
      </c>
      <c r="S2966" t="s">
        <v>5098</v>
      </c>
      <c r="T2966" t="s">
        <v>40</v>
      </c>
      <c r="U2966" t="s">
        <v>54</v>
      </c>
      <c r="V2966" t="s">
        <v>42</v>
      </c>
      <c r="W2966" t="s">
        <v>23</v>
      </c>
      <c r="X2966" t="s">
        <v>20989</v>
      </c>
      <c r="Y2966" t="str">
        <f t="shared" ca="1" si="46"/>
        <v>NOK</v>
      </c>
    </row>
    <row r="2967" spans="1:25" x14ac:dyDescent="0.25">
      <c r="A2967" t="s">
        <v>23</v>
      </c>
      <c r="B2967" t="s">
        <v>20993</v>
      </c>
      <c r="C2967" t="s">
        <v>25</v>
      </c>
      <c r="D2967" t="s">
        <v>98</v>
      </c>
      <c r="E2967" t="s">
        <v>390</v>
      </c>
      <c r="F2967" t="s">
        <v>391</v>
      </c>
      <c r="G2967" t="s">
        <v>29</v>
      </c>
      <c r="H2967" t="s">
        <v>30</v>
      </c>
      <c r="I2967" t="s">
        <v>3117</v>
      </c>
      <c r="J2967" t="e">
        <f>VLOOKUP(I2967,[1]!Tabela2[#All],2,0)</f>
        <v>#REF!</v>
      </c>
      <c r="K2967" t="s">
        <v>32</v>
      </c>
      <c r="L2967" t="s">
        <v>20994</v>
      </c>
      <c r="M2967" t="s">
        <v>20995</v>
      </c>
      <c r="N2967" t="s">
        <v>20996</v>
      </c>
      <c r="O2967" t="s">
        <v>20997</v>
      </c>
      <c r="P2967" t="s">
        <v>15608</v>
      </c>
      <c r="Q2967" t="s">
        <v>7896</v>
      </c>
      <c r="R2967" t="s">
        <v>3632</v>
      </c>
      <c r="S2967" t="s">
        <v>10157</v>
      </c>
      <c r="T2967" t="s">
        <v>40</v>
      </c>
      <c r="U2967" t="s">
        <v>65</v>
      </c>
      <c r="V2967" t="s">
        <v>42</v>
      </c>
      <c r="W2967" t="s">
        <v>23</v>
      </c>
      <c r="X2967" t="s">
        <v>20994</v>
      </c>
      <c r="Y2967" t="str">
        <f t="shared" ca="1" si="46"/>
        <v>NOK</v>
      </c>
    </row>
    <row r="2968" spans="1:25" x14ac:dyDescent="0.25">
      <c r="A2968" t="s">
        <v>23</v>
      </c>
      <c r="B2968" t="s">
        <v>20998</v>
      </c>
      <c r="C2968" t="s">
        <v>25</v>
      </c>
      <c r="D2968" t="s">
        <v>314</v>
      </c>
      <c r="E2968" t="s">
        <v>45</v>
      </c>
      <c r="F2968" t="s">
        <v>315</v>
      </c>
      <c r="G2968" t="s">
        <v>29</v>
      </c>
      <c r="H2968" t="s">
        <v>316</v>
      </c>
      <c r="I2968" t="s">
        <v>4456</v>
      </c>
      <c r="J2968" t="e">
        <f>VLOOKUP(I2968,[1]!Tabela2[#All],2,0)</f>
        <v>#REF!</v>
      </c>
      <c r="K2968" t="s">
        <v>32</v>
      </c>
      <c r="L2968" t="s">
        <v>20999</v>
      </c>
      <c r="M2968" t="s">
        <v>21000</v>
      </c>
      <c r="N2968" t="s">
        <v>21001</v>
      </c>
      <c r="O2968" t="s">
        <v>14060</v>
      </c>
      <c r="P2968" t="s">
        <v>21002</v>
      </c>
      <c r="Q2968" t="s">
        <v>21003</v>
      </c>
      <c r="R2968" t="s">
        <v>846</v>
      </c>
      <c r="S2968" t="s">
        <v>21004</v>
      </c>
      <c r="T2968" t="s">
        <v>183</v>
      </c>
      <c r="U2968" t="s">
        <v>42</v>
      </c>
      <c r="V2968" t="s">
        <v>5848</v>
      </c>
      <c r="W2968" t="s">
        <v>23</v>
      </c>
      <c r="X2968" t="s">
        <v>20999</v>
      </c>
      <c r="Y2968" t="str">
        <f t="shared" ca="1" si="46"/>
        <v>NOK</v>
      </c>
    </row>
    <row r="2969" spans="1:25" x14ac:dyDescent="0.25">
      <c r="A2969" t="s">
        <v>23</v>
      </c>
      <c r="B2969" t="s">
        <v>21005</v>
      </c>
      <c r="C2969" t="s">
        <v>25</v>
      </c>
      <c r="D2969" t="s">
        <v>314</v>
      </c>
      <c r="E2969" t="s">
        <v>45</v>
      </c>
      <c r="F2969" t="s">
        <v>315</v>
      </c>
      <c r="G2969" t="s">
        <v>29</v>
      </c>
      <c r="H2969" t="s">
        <v>316</v>
      </c>
      <c r="I2969" t="s">
        <v>1526</v>
      </c>
      <c r="J2969" t="e">
        <f>VLOOKUP(I2969,[1]!Tabela2[#All],2,0)</f>
        <v>#REF!</v>
      </c>
      <c r="K2969" t="s">
        <v>32</v>
      </c>
      <c r="L2969" t="s">
        <v>21006</v>
      </c>
      <c r="M2969" t="s">
        <v>21007</v>
      </c>
      <c r="N2969" t="s">
        <v>21008</v>
      </c>
      <c r="O2969" t="s">
        <v>21009</v>
      </c>
      <c r="P2969" t="s">
        <v>21010</v>
      </c>
      <c r="Q2969" t="s">
        <v>21011</v>
      </c>
      <c r="R2969" t="s">
        <v>608</v>
      </c>
      <c r="S2969" t="s">
        <v>280</v>
      </c>
      <c r="T2969" t="s">
        <v>183</v>
      </c>
      <c r="U2969" t="s">
        <v>42</v>
      </c>
      <c r="V2969" t="s">
        <v>5848</v>
      </c>
      <c r="W2969" t="s">
        <v>23</v>
      </c>
      <c r="X2969" t="s">
        <v>21006</v>
      </c>
      <c r="Y2969" t="str">
        <f t="shared" ca="1" si="46"/>
        <v>NOK</v>
      </c>
    </row>
    <row r="2970" spans="1:25" x14ac:dyDescent="0.25">
      <c r="A2970" t="s">
        <v>23</v>
      </c>
      <c r="B2970" t="s">
        <v>21012</v>
      </c>
      <c r="C2970" t="s">
        <v>25</v>
      </c>
      <c r="D2970" t="s">
        <v>44</v>
      </c>
      <c r="E2970" t="s">
        <v>1107</v>
      </c>
      <c r="F2970" t="s">
        <v>28</v>
      </c>
      <c r="G2970" t="s">
        <v>29</v>
      </c>
      <c r="H2970" t="s">
        <v>30</v>
      </c>
      <c r="I2970" t="s">
        <v>5932</v>
      </c>
      <c r="J2970" t="e">
        <f>VLOOKUP(I2970,[1]!Tabela2[#All],2,0)</f>
        <v>#REF!</v>
      </c>
      <c r="K2970" t="s">
        <v>32</v>
      </c>
      <c r="L2970" t="s">
        <v>21013</v>
      </c>
      <c r="M2970" t="s">
        <v>21014</v>
      </c>
      <c r="N2970" t="s">
        <v>21015</v>
      </c>
      <c r="O2970" t="s">
        <v>21016</v>
      </c>
      <c r="P2970" t="s">
        <v>14080</v>
      </c>
      <c r="Q2970" t="s">
        <v>5566</v>
      </c>
      <c r="R2970" t="s">
        <v>1189</v>
      </c>
      <c r="S2970" t="s">
        <v>15237</v>
      </c>
      <c r="T2970" t="s">
        <v>40</v>
      </c>
      <c r="U2970" t="s">
        <v>54</v>
      </c>
      <c r="V2970" t="s">
        <v>42</v>
      </c>
      <c r="W2970" t="s">
        <v>23</v>
      </c>
      <c r="X2970" t="s">
        <v>21013</v>
      </c>
      <c r="Y2970" t="str">
        <f t="shared" ca="1" si="46"/>
        <v>NOK</v>
      </c>
    </row>
    <row r="2971" spans="1:25" x14ac:dyDescent="0.25">
      <c r="A2971" t="s">
        <v>23</v>
      </c>
      <c r="B2971" t="s">
        <v>21017</v>
      </c>
      <c r="C2971" t="s">
        <v>25</v>
      </c>
      <c r="D2971" t="s">
        <v>98</v>
      </c>
      <c r="E2971" t="s">
        <v>1372</v>
      </c>
      <c r="F2971" t="s">
        <v>391</v>
      </c>
      <c r="G2971" t="s">
        <v>29</v>
      </c>
      <c r="H2971" t="s">
        <v>30</v>
      </c>
      <c r="I2971" t="s">
        <v>820</v>
      </c>
      <c r="J2971" t="e">
        <f>VLOOKUP(I2971,[1]!Tabela2[#All],2,0)</f>
        <v>#REF!</v>
      </c>
      <c r="K2971" t="s">
        <v>32</v>
      </c>
      <c r="L2971" t="s">
        <v>21018</v>
      </c>
      <c r="M2971" t="s">
        <v>21019</v>
      </c>
      <c r="N2971" t="s">
        <v>21020</v>
      </c>
      <c r="O2971" t="s">
        <v>14082</v>
      </c>
      <c r="P2971" t="s">
        <v>21021</v>
      </c>
      <c r="Q2971" t="s">
        <v>21022</v>
      </c>
      <c r="R2971" t="s">
        <v>2482</v>
      </c>
      <c r="S2971" t="s">
        <v>21023</v>
      </c>
      <c r="T2971" t="s">
        <v>40</v>
      </c>
      <c r="U2971" t="s">
        <v>65</v>
      </c>
      <c r="V2971" t="s">
        <v>42</v>
      </c>
      <c r="W2971" t="s">
        <v>23</v>
      </c>
      <c r="X2971" t="s">
        <v>21018</v>
      </c>
      <c r="Y2971" t="str">
        <f t="shared" ca="1" si="46"/>
        <v>NOK</v>
      </c>
    </row>
    <row r="2972" spans="1:25" x14ac:dyDescent="0.25">
      <c r="A2972" t="s">
        <v>23</v>
      </c>
      <c r="B2972" t="s">
        <v>21024</v>
      </c>
      <c r="C2972" t="s">
        <v>25</v>
      </c>
      <c r="D2972" t="s">
        <v>423</v>
      </c>
      <c r="E2972" t="s">
        <v>45</v>
      </c>
      <c r="F2972" t="s">
        <v>28</v>
      </c>
      <c r="G2972" t="s">
        <v>29</v>
      </c>
      <c r="H2972" t="s">
        <v>30</v>
      </c>
      <c r="I2972" t="s">
        <v>8414</v>
      </c>
      <c r="J2972" t="e">
        <f>VLOOKUP(I2972,[1]!Tabela2[#All],2,0)</f>
        <v>#REF!</v>
      </c>
      <c r="K2972" t="s">
        <v>32</v>
      </c>
      <c r="L2972" t="s">
        <v>21025</v>
      </c>
      <c r="M2972" t="s">
        <v>21026</v>
      </c>
      <c r="N2972" t="s">
        <v>21027</v>
      </c>
      <c r="O2972" t="s">
        <v>21028</v>
      </c>
      <c r="P2972" t="s">
        <v>21029</v>
      </c>
      <c r="Q2972" t="s">
        <v>976</v>
      </c>
      <c r="R2972" t="s">
        <v>1044</v>
      </c>
      <c r="S2972" t="s">
        <v>15090</v>
      </c>
      <c r="T2972" t="s">
        <v>40</v>
      </c>
      <c r="U2972" t="s">
        <v>65</v>
      </c>
      <c r="V2972" t="s">
        <v>42</v>
      </c>
      <c r="W2972" t="s">
        <v>23</v>
      </c>
      <c r="X2972" t="s">
        <v>21025</v>
      </c>
      <c r="Y2972" t="str">
        <f t="shared" ca="1" si="46"/>
        <v>NOK</v>
      </c>
    </row>
    <row r="2973" spans="1:25" x14ac:dyDescent="0.25">
      <c r="A2973" t="s">
        <v>23</v>
      </c>
      <c r="B2973" t="s">
        <v>21030</v>
      </c>
      <c r="C2973" t="s">
        <v>25</v>
      </c>
      <c r="D2973" t="s">
        <v>197</v>
      </c>
      <c r="E2973" t="s">
        <v>424</v>
      </c>
      <c r="F2973" t="s">
        <v>28</v>
      </c>
      <c r="G2973" t="s">
        <v>29</v>
      </c>
      <c r="H2973" t="s">
        <v>30</v>
      </c>
      <c r="I2973" t="s">
        <v>642</v>
      </c>
      <c r="J2973" t="e">
        <f>VLOOKUP(I2973,[1]!Tabela2[#All],2,0)</f>
        <v>#REF!</v>
      </c>
      <c r="K2973" t="s">
        <v>32</v>
      </c>
      <c r="L2973" t="s">
        <v>21031</v>
      </c>
      <c r="M2973" t="s">
        <v>21032</v>
      </c>
      <c r="N2973" t="s">
        <v>21033</v>
      </c>
      <c r="O2973" t="s">
        <v>21034</v>
      </c>
      <c r="P2973" t="s">
        <v>21035</v>
      </c>
      <c r="Q2973" t="s">
        <v>14463</v>
      </c>
      <c r="R2973" t="s">
        <v>2600</v>
      </c>
      <c r="S2973" t="s">
        <v>8130</v>
      </c>
      <c r="T2973" t="s">
        <v>40</v>
      </c>
      <c r="U2973" t="s">
        <v>77</v>
      </c>
      <c r="V2973" t="s">
        <v>42</v>
      </c>
      <c r="W2973" t="s">
        <v>23</v>
      </c>
      <c r="X2973" t="s">
        <v>21031</v>
      </c>
      <c r="Y2973" t="str">
        <f t="shared" ca="1" si="46"/>
        <v>NOK</v>
      </c>
    </row>
    <row r="2974" spans="1:25" x14ac:dyDescent="0.25">
      <c r="A2974" t="s">
        <v>23</v>
      </c>
      <c r="B2974" t="s">
        <v>21036</v>
      </c>
      <c r="C2974" t="s">
        <v>25</v>
      </c>
      <c r="D2974" t="s">
        <v>161</v>
      </c>
      <c r="E2974" t="s">
        <v>933</v>
      </c>
      <c r="F2974" t="s">
        <v>28</v>
      </c>
      <c r="G2974" t="s">
        <v>29</v>
      </c>
      <c r="H2974" t="s">
        <v>30</v>
      </c>
      <c r="I2974" t="s">
        <v>1210</v>
      </c>
      <c r="J2974" t="e">
        <f>VLOOKUP(I2974,[1]!Tabela2[#All],2,0)</f>
        <v>#REF!</v>
      </c>
      <c r="K2974" t="s">
        <v>151</v>
      </c>
      <c r="L2974" t="s">
        <v>21037</v>
      </c>
      <c r="M2974" t="s">
        <v>21038</v>
      </c>
      <c r="N2974" t="s">
        <v>21039</v>
      </c>
      <c r="O2974" t="s">
        <v>21040</v>
      </c>
      <c r="P2974" t="s">
        <v>21041</v>
      </c>
      <c r="Q2974" t="s">
        <v>21042</v>
      </c>
      <c r="R2974" t="s">
        <v>21043</v>
      </c>
      <c r="S2974" t="s">
        <v>21044</v>
      </c>
      <c r="T2974" t="s">
        <v>40</v>
      </c>
      <c r="U2974" t="s">
        <v>77</v>
      </c>
      <c r="V2974" t="s">
        <v>42</v>
      </c>
      <c r="W2974" t="s">
        <v>23</v>
      </c>
      <c r="X2974" t="s">
        <v>21037</v>
      </c>
      <c r="Y2974" t="str">
        <f t="shared" ca="1" si="46"/>
        <v>NOK</v>
      </c>
    </row>
    <row r="2975" spans="1:25" x14ac:dyDescent="0.25">
      <c r="A2975" t="s">
        <v>23</v>
      </c>
      <c r="B2975" t="s">
        <v>21045</v>
      </c>
      <c r="C2975" t="s">
        <v>25</v>
      </c>
      <c r="D2975" t="s">
        <v>314</v>
      </c>
      <c r="E2975" t="s">
        <v>45</v>
      </c>
      <c r="F2975" t="s">
        <v>315</v>
      </c>
      <c r="G2975" t="s">
        <v>29</v>
      </c>
      <c r="H2975" t="s">
        <v>316</v>
      </c>
      <c r="I2975" t="s">
        <v>1563</v>
      </c>
      <c r="J2975" t="e">
        <f>VLOOKUP(I2975,[1]!Tabela2[#All],2,0)</f>
        <v>#REF!</v>
      </c>
      <c r="K2975" t="s">
        <v>32</v>
      </c>
      <c r="L2975" t="s">
        <v>21046</v>
      </c>
      <c r="M2975" t="s">
        <v>21047</v>
      </c>
      <c r="N2975" t="s">
        <v>21048</v>
      </c>
      <c r="O2975" t="s">
        <v>21049</v>
      </c>
      <c r="P2975" t="s">
        <v>21050</v>
      </c>
      <c r="Q2975" t="s">
        <v>2804</v>
      </c>
      <c r="R2975" t="s">
        <v>1725</v>
      </c>
      <c r="S2975" t="s">
        <v>21051</v>
      </c>
      <c r="T2975" t="s">
        <v>183</v>
      </c>
      <c r="U2975" t="s">
        <v>42</v>
      </c>
      <c r="V2975" t="s">
        <v>1931</v>
      </c>
      <c r="W2975" t="s">
        <v>23</v>
      </c>
      <c r="X2975" t="s">
        <v>21046</v>
      </c>
      <c r="Y2975" t="str">
        <f t="shared" ca="1" si="46"/>
        <v>NOK</v>
      </c>
    </row>
    <row r="2976" spans="1:25" x14ac:dyDescent="0.25">
      <c r="A2976" t="s">
        <v>23</v>
      </c>
      <c r="B2976" t="s">
        <v>21052</v>
      </c>
      <c r="C2976" t="s">
        <v>25</v>
      </c>
      <c r="D2976" t="s">
        <v>611</v>
      </c>
      <c r="E2976" t="s">
        <v>240</v>
      </c>
      <c r="F2976" t="s">
        <v>28</v>
      </c>
      <c r="G2976" t="s">
        <v>29</v>
      </c>
      <c r="H2976" t="s">
        <v>30</v>
      </c>
      <c r="I2976" t="s">
        <v>1663</v>
      </c>
      <c r="J2976" t="e">
        <f>VLOOKUP(I2976,[1]!Tabela2[#All],2,0)</f>
        <v>#REF!</v>
      </c>
      <c r="K2976" t="s">
        <v>32</v>
      </c>
      <c r="L2976" t="s">
        <v>21053</v>
      </c>
      <c r="M2976" t="s">
        <v>21054</v>
      </c>
      <c r="N2976" t="s">
        <v>21055</v>
      </c>
      <c r="O2976" t="s">
        <v>21056</v>
      </c>
      <c r="P2976" t="s">
        <v>21057</v>
      </c>
      <c r="Q2976" t="s">
        <v>21058</v>
      </c>
      <c r="R2976" t="s">
        <v>1670</v>
      </c>
      <c r="S2976" t="s">
        <v>21059</v>
      </c>
      <c r="T2976" t="s">
        <v>40</v>
      </c>
      <c r="U2976" t="s">
        <v>41</v>
      </c>
      <c r="V2976" t="s">
        <v>42</v>
      </c>
      <c r="W2976" t="s">
        <v>23</v>
      </c>
      <c r="X2976" t="s">
        <v>21053</v>
      </c>
      <c r="Y2976" t="str">
        <f t="shared" ca="1" si="46"/>
        <v>NOK</v>
      </c>
    </row>
    <row r="2977" spans="1:25" x14ac:dyDescent="0.25">
      <c r="A2977" t="s">
        <v>23</v>
      </c>
      <c r="B2977" t="s">
        <v>21060</v>
      </c>
      <c r="C2977" t="s">
        <v>25</v>
      </c>
      <c r="D2977" t="s">
        <v>67</v>
      </c>
      <c r="E2977" t="s">
        <v>292</v>
      </c>
      <c r="F2977" t="s">
        <v>28</v>
      </c>
      <c r="G2977" t="s">
        <v>29</v>
      </c>
      <c r="H2977" t="s">
        <v>30</v>
      </c>
      <c r="I2977" t="s">
        <v>12716</v>
      </c>
      <c r="J2977" t="e">
        <f>VLOOKUP(I2977,[1]!Tabela2[#All],2,0)</f>
        <v>#REF!</v>
      </c>
      <c r="K2977" t="s">
        <v>32</v>
      </c>
      <c r="L2977" t="s">
        <v>21061</v>
      </c>
      <c r="M2977" t="s">
        <v>21062</v>
      </c>
      <c r="N2977" t="s">
        <v>12959</v>
      </c>
      <c r="O2977" t="s">
        <v>9330</v>
      </c>
      <c r="P2977" t="s">
        <v>21063</v>
      </c>
      <c r="Q2977" t="s">
        <v>21064</v>
      </c>
      <c r="R2977" t="s">
        <v>1074</v>
      </c>
      <c r="S2977" t="s">
        <v>16631</v>
      </c>
      <c r="T2977" t="s">
        <v>40</v>
      </c>
      <c r="U2977" t="s">
        <v>65</v>
      </c>
      <c r="V2977" t="s">
        <v>42</v>
      </c>
      <c r="W2977" t="s">
        <v>23</v>
      </c>
      <c r="X2977" t="s">
        <v>21061</v>
      </c>
      <c r="Y2977" t="str">
        <f t="shared" ca="1" si="46"/>
        <v>NOK</v>
      </c>
    </row>
    <row r="2978" spans="1:25" x14ac:dyDescent="0.25">
      <c r="A2978" t="s">
        <v>23</v>
      </c>
      <c r="B2978" t="s">
        <v>21065</v>
      </c>
      <c r="C2978" t="s">
        <v>25</v>
      </c>
      <c r="D2978" t="s">
        <v>314</v>
      </c>
      <c r="E2978" t="s">
        <v>45</v>
      </c>
      <c r="F2978" t="s">
        <v>315</v>
      </c>
      <c r="G2978" t="s">
        <v>29</v>
      </c>
      <c r="H2978" t="s">
        <v>316</v>
      </c>
      <c r="I2978" t="s">
        <v>867</v>
      </c>
      <c r="J2978" t="e">
        <f>VLOOKUP(I2978,[1]!Tabela2[#All],2,0)</f>
        <v>#REF!</v>
      </c>
      <c r="K2978" t="s">
        <v>32</v>
      </c>
      <c r="L2978" t="s">
        <v>21066</v>
      </c>
      <c r="M2978" t="s">
        <v>21067</v>
      </c>
      <c r="N2978" t="s">
        <v>6537</v>
      </c>
      <c r="O2978" t="s">
        <v>21068</v>
      </c>
      <c r="P2978" t="s">
        <v>21069</v>
      </c>
      <c r="Q2978" t="s">
        <v>20278</v>
      </c>
      <c r="R2978" t="s">
        <v>3835</v>
      </c>
      <c r="S2978" t="s">
        <v>4220</v>
      </c>
      <c r="T2978" t="s">
        <v>183</v>
      </c>
      <c r="U2978" t="s">
        <v>42</v>
      </c>
      <c r="V2978" t="s">
        <v>5848</v>
      </c>
      <c r="W2978" t="s">
        <v>23</v>
      </c>
      <c r="X2978" t="s">
        <v>21066</v>
      </c>
      <c r="Y2978" t="str">
        <f t="shared" ca="1" si="46"/>
        <v>NOK</v>
      </c>
    </row>
    <row r="2979" spans="1:25" x14ac:dyDescent="0.25">
      <c r="A2979" t="s">
        <v>23</v>
      </c>
      <c r="B2979" t="s">
        <v>21070</v>
      </c>
      <c r="C2979" t="s">
        <v>25</v>
      </c>
      <c r="D2979" t="s">
        <v>161</v>
      </c>
      <c r="E2979" t="s">
        <v>933</v>
      </c>
      <c r="F2979" t="s">
        <v>28</v>
      </c>
      <c r="G2979" t="s">
        <v>29</v>
      </c>
      <c r="H2979" t="s">
        <v>30</v>
      </c>
      <c r="I2979" t="s">
        <v>1383</v>
      </c>
      <c r="J2979" t="e">
        <f>VLOOKUP(I2979,[1]!Tabela2[#All],2,0)</f>
        <v>#REF!</v>
      </c>
      <c r="K2979" t="s">
        <v>32</v>
      </c>
      <c r="L2979" t="s">
        <v>21071</v>
      </c>
      <c r="M2979" t="s">
        <v>21072</v>
      </c>
      <c r="N2979" t="s">
        <v>21073</v>
      </c>
      <c r="O2979" t="s">
        <v>21074</v>
      </c>
      <c r="P2979" t="s">
        <v>21075</v>
      </c>
      <c r="Q2979" t="s">
        <v>16505</v>
      </c>
      <c r="R2979" t="s">
        <v>7118</v>
      </c>
      <c r="S2979" t="s">
        <v>8130</v>
      </c>
      <c r="T2979" t="s">
        <v>40</v>
      </c>
      <c r="U2979" t="s">
        <v>54</v>
      </c>
      <c r="V2979" t="s">
        <v>42</v>
      </c>
      <c r="W2979" t="s">
        <v>23</v>
      </c>
      <c r="X2979" t="s">
        <v>21071</v>
      </c>
      <c r="Y2979" t="str">
        <f t="shared" ca="1" si="46"/>
        <v>NOK</v>
      </c>
    </row>
    <row r="2980" spans="1:25" x14ac:dyDescent="0.25">
      <c r="A2980" t="s">
        <v>23</v>
      </c>
      <c r="B2980" t="s">
        <v>21076</v>
      </c>
      <c r="C2980" t="s">
        <v>25</v>
      </c>
      <c r="D2980" t="s">
        <v>98</v>
      </c>
      <c r="E2980" t="s">
        <v>45</v>
      </c>
      <c r="F2980" t="s">
        <v>28</v>
      </c>
      <c r="G2980" t="s">
        <v>29</v>
      </c>
      <c r="H2980" t="s">
        <v>30</v>
      </c>
      <c r="I2980" t="s">
        <v>138</v>
      </c>
      <c r="J2980" t="e">
        <f>VLOOKUP(I2980,[1]!Tabela2[#All],2,0)</f>
        <v>#REF!</v>
      </c>
      <c r="K2980" t="s">
        <v>32</v>
      </c>
      <c r="L2980" t="s">
        <v>21077</v>
      </c>
      <c r="M2980" t="s">
        <v>21078</v>
      </c>
      <c r="N2980" t="s">
        <v>19164</v>
      </c>
      <c r="O2980" t="s">
        <v>4260</v>
      </c>
      <c r="P2980" t="s">
        <v>21079</v>
      </c>
      <c r="Q2980" t="s">
        <v>15467</v>
      </c>
      <c r="R2980" t="s">
        <v>2567</v>
      </c>
      <c r="S2980" t="s">
        <v>21080</v>
      </c>
      <c r="T2980" t="s">
        <v>183</v>
      </c>
      <c r="U2980" t="s">
        <v>42</v>
      </c>
      <c r="V2980" t="s">
        <v>302</v>
      </c>
      <c r="W2980" t="s">
        <v>23</v>
      </c>
      <c r="X2980" t="s">
        <v>21077</v>
      </c>
      <c r="Y2980" t="str">
        <f t="shared" ca="1" si="46"/>
        <v>NOK</v>
      </c>
    </row>
    <row r="2981" spans="1:25" x14ac:dyDescent="0.25">
      <c r="A2981" t="s">
        <v>23</v>
      </c>
      <c r="B2981" t="s">
        <v>21081</v>
      </c>
      <c r="C2981" t="s">
        <v>25</v>
      </c>
      <c r="D2981" t="s">
        <v>44</v>
      </c>
      <c r="E2981" t="s">
        <v>1144</v>
      </c>
      <c r="F2981" t="s">
        <v>28</v>
      </c>
      <c r="G2981" t="s">
        <v>29</v>
      </c>
      <c r="H2981" t="s">
        <v>30</v>
      </c>
      <c r="I2981" t="s">
        <v>15827</v>
      </c>
      <c r="J2981" t="e">
        <f>VLOOKUP(I2981,[1]!Tabela2[#All],2,0)</f>
        <v>#REF!</v>
      </c>
      <c r="K2981" t="s">
        <v>32</v>
      </c>
      <c r="L2981" t="s">
        <v>21082</v>
      </c>
      <c r="M2981" t="s">
        <v>21083</v>
      </c>
      <c r="N2981" t="s">
        <v>21084</v>
      </c>
      <c r="O2981" t="s">
        <v>21085</v>
      </c>
      <c r="P2981" t="s">
        <v>21086</v>
      </c>
      <c r="Q2981" t="s">
        <v>21087</v>
      </c>
      <c r="R2981" t="s">
        <v>9405</v>
      </c>
      <c r="S2981" t="s">
        <v>5674</v>
      </c>
      <c r="T2981" t="s">
        <v>183</v>
      </c>
      <c r="U2981" t="s">
        <v>42</v>
      </c>
      <c r="V2981" t="s">
        <v>2022</v>
      </c>
      <c r="W2981" t="s">
        <v>23</v>
      </c>
      <c r="X2981" t="s">
        <v>21082</v>
      </c>
      <c r="Y2981" t="str">
        <f t="shared" ca="1" si="46"/>
        <v>NOK</v>
      </c>
    </row>
    <row r="2982" spans="1:25" x14ac:dyDescent="0.25">
      <c r="A2982" t="s">
        <v>23</v>
      </c>
      <c r="B2982" t="s">
        <v>21088</v>
      </c>
      <c r="C2982" t="s">
        <v>25</v>
      </c>
      <c r="D2982" t="s">
        <v>197</v>
      </c>
      <c r="E2982" t="s">
        <v>435</v>
      </c>
      <c r="F2982" t="s">
        <v>28</v>
      </c>
      <c r="G2982" t="s">
        <v>29</v>
      </c>
      <c r="H2982" t="s">
        <v>30</v>
      </c>
      <c r="I2982" t="s">
        <v>642</v>
      </c>
      <c r="J2982" t="e">
        <f>VLOOKUP(I2982,[1]!Tabela2[#All],2,0)</f>
        <v>#REF!</v>
      </c>
      <c r="K2982" t="s">
        <v>32</v>
      </c>
      <c r="L2982" t="s">
        <v>21089</v>
      </c>
      <c r="M2982" t="s">
        <v>21090</v>
      </c>
      <c r="N2982" t="s">
        <v>18176</v>
      </c>
      <c r="O2982" t="s">
        <v>18177</v>
      </c>
      <c r="P2982" t="s">
        <v>21091</v>
      </c>
      <c r="Q2982" t="s">
        <v>21092</v>
      </c>
      <c r="R2982" t="s">
        <v>387</v>
      </c>
      <c r="S2982" t="s">
        <v>4605</v>
      </c>
      <c r="T2982" t="s">
        <v>40</v>
      </c>
      <c r="U2982" t="s">
        <v>77</v>
      </c>
      <c r="V2982" t="s">
        <v>42</v>
      </c>
      <c r="W2982" t="s">
        <v>23</v>
      </c>
      <c r="X2982" t="s">
        <v>21089</v>
      </c>
      <c r="Y2982" t="str">
        <f t="shared" ca="1" si="46"/>
        <v>NOK</v>
      </c>
    </row>
    <row r="2983" spans="1:25" x14ac:dyDescent="0.25">
      <c r="A2983" t="s">
        <v>23</v>
      </c>
      <c r="B2983" t="s">
        <v>21093</v>
      </c>
      <c r="C2983" t="s">
        <v>25</v>
      </c>
      <c r="D2983" t="s">
        <v>423</v>
      </c>
      <c r="E2983" t="s">
        <v>933</v>
      </c>
      <c r="F2983" t="s">
        <v>28</v>
      </c>
      <c r="G2983" t="s">
        <v>29</v>
      </c>
      <c r="H2983" t="s">
        <v>30</v>
      </c>
      <c r="I2983" t="s">
        <v>380</v>
      </c>
      <c r="J2983" t="e">
        <f>VLOOKUP(I2983,[1]!Tabela2[#All],2,0)</f>
        <v>#REF!</v>
      </c>
      <c r="K2983" t="s">
        <v>32</v>
      </c>
      <c r="L2983" t="s">
        <v>21094</v>
      </c>
      <c r="M2983" t="s">
        <v>21095</v>
      </c>
      <c r="N2983" t="s">
        <v>21096</v>
      </c>
      <c r="O2983" t="s">
        <v>21097</v>
      </c>
      <c r="P2983" t="s">
        <v>21098</v>
      </c>
      <c r="Q2983" t="s">
        <v>1957</v>
      </c>
      <c r="R2983" t="s">
        <v>410</v>
      </c>
      <c r="S2983" t="s">
        <v>7211</v>
      </c>
      <c r="T2983" t="s">
        <v>40</v>
      </c>
      <c r="U2983" t="s">
        <v>195</v>
      </c>
      <c r="V2983" t="s">
        <v>42</v>
      </c>
      <c r="W2983" t="s">
        <v>23</v>
      </c>
      <c r="X2983" t="s">
        <v>21094</v>
      </c>
      <c r="Y2983" t="str">
        <f t="shared" ca="1" si="46"/>
        <v>NOK</v>
      </c>
    </row>
    <row r="2984" spans="1:25" x14ac:dyDescent="0.25">
      <c r="A2984" t="s">
        <v>23</v>
      </c>
      <c r="B2984" t="s">
        <v>21099</v>
      </c>
      <c r="C2984" t="s">
        <v>25</v>
      </c>
      <c r="D2984" t="s">
        <v>423</v>
      </c>
      <c r="E2984" t="s">
        <v>1278</v>
      </c>
      <c r="F2984" t="s">
        <v>28</v>
      </c>
      <c r="G2984" t="s">
        <v>29</v>
      </c>
      <c r="H2984" t="s">
        <v>30</v>
      </c>
      <c r="I2984" t="s">
        <v>4255</v>
      </c>
      <c r="J2984" t="e">
        <f>VLOOKUP(I2984,[1]!Tabela2[#All],2,0)</f>
        <v>#REF!</v>
      </c>
      <c r="K2984" t="s">
        <v>32</v>
      </c>
      <c r="L2984" t="s">
        <v>21100</v>
      </c>
      <c r="M2984" t="s">
        <v>21101</v>
      </c>
      <c r="N2984" t="s">
        <v>21102</v>
      </c>
      <c r="O2984" t="s">
        <v>21103</v>
      </c>
      <c r="P2984" t="s">
        <v>17729</v>
      </c>
      <c r="Q2984" t="s">
        <v>8635</v>
      </c>
      <c r="R2984" t="s">
        <v>8039</v>
      </c>
      <c r="S2984" t="s">
        <v>13493</v>
      </c>
      <c r="T2984" t="s">
        <v>40</v>
      </c>
      <c r="U2984" t="s">
        <v>54</v>
      </c>
      <c r="V2984" t="s">
        <v>42</v>
      </c>
      <c r="W2984" t="s">
        <v>23</v>
      </c>
      <c r="X2984" t="s">
        <v>21100</v>
      </c>
      <c r="Y2984" t="str">
        <f t="shared" ca="1" si="46"/>
        <v>NOK</v>
      </c>
    </row>
    <row r="2985" spans="1:25" x14ac:dyDescent="0.25">
      <c r="A2985" t="s">
        <v>23</v>
      </c>
      <c r="B2985" t="s">
        <v>21104</v>
      </c>
      <c r="C2985" t="s">
        <v>25</v>
      </c>
      <c r="D2985" t="s">
        <v>98</v>
      </c>
      <c r="E2985" t="s">
        <v>933</v>
      </c>
      <c r="F2985" t="s">
        <v>28</v>
      </c>
      <c r="G2985" t="s">
        <v>29</v>
      </c>
      <c r="H2985" t="s">
        <v>30</v>
      </c>
      <c r="I2985" t="s">
        <v>569</v>
      </c>
      <c r="J2985" t="e">
        <f>VLOOKUP(I2985,[1]!Tabela2[#All],2,0)</f>
        <v>#REF!</v>
      </c>
      <c r="K2985" t="s">
        <v>32</v>
      </c>
      <c r="L2985" t="s">
        <v>21105</v>
      </c>
      <c r="M2985" t="s">
        <v>21106</v>
      </c>
      <c r="N2985" t="s">
        <v>21107</v>
      </c>
      <c r="O2985" t="s">
        <v>21108</v>
      </c>
      <c r="P2985" t="s">
        <v>21109</v>
      </c>
      <c r="Q2985" t="s">
        <v>3789</v>
      </c>
      <c r="R2985" t="s">
        <v>8039</v>
      </c>
      <c r="S2985" t="s">
        <v>2092</v>
      </c>
      <c r="T2985" t="s">
        <v>40</v>
      </c>
      <c r="U2985" t="s">
        <v>41</v>
      </c>
      <c r="V2985" t="s">
        <v>42</v>
      </c>
      <c r="W2985" t="s">
        <v>23</v>
      </c>
      <c r="X2985" t="s">
        <v>21105</v>
      </c>
      <c r="Y2985" t="str">
        <f t="shared" ca="1" si="46"/>
        <v>NOK</v>
      </c>
    </row>
    <row r="2986" spans="1:25" x14ac:dyDescent="0.25">
      <c r="A2986" t="s">
        <v>23</v>
      </c>
      <c r="B2986" t="s">
        <v>21110</v>
      </c>
      <c r="C2986" t="s">
        <v>25</v>
      </c>
      <c r="D2986" t="s">
        <v>67</v>
      </c>
      <c r="E2986" t="s">
        <v>1278</v>
      </c>
      <c r="F2986" t="s">
        <v>28</v>
      </c>
      <c r="G2986" t="s">
        <v>29</v>
      </c>
      <c r="H2986" t="s">
        <v>30</v>
      </c>
      <c r="I2986" t="s">
        <v>1403</v>
      </c>
      <c r="J2986" t="e">
        <f>VLOOKUP(I2986,[1]!Tabela2[#All],2,0)</f>
        <v>#REF!</v>
      </c>
      <c r="K2986" t="s">
        <v>32</v>
      </c>
      <c r="L2986" t="s">
        <v>21111</v>
      </c>
      <c r="M2986" t="s">
        <v>21112</v>
      </c>
      <c r="N2986" t="s">
        <v>10407</v>
      </c>
      <c r="O2986" t="s">
        <v>21113</v>
      </c>
      <c r="P2986" t="s">
        <v>21114</v>
      </c>
      <c r="Q2986" t="s">
        <v>18400</v>
      </c>
      <c r="R2986" t="s">
        <v>11508</v>
      </c>
      <c r="S2986" t="s">
        <v>21115</v>
      </c>
      <c r="T2986" t="s">
        <v>40</v>
      </c>
      <c r="U2986" t="s">
        <v>41</v>
      </c>
      <c r="V2986" t="s">
        <v>42</v>
      </c>
      <c r="W2986" t="s">
        <v>23</v>
      </c>
      <c r="X2986" t="s">
        <v>21111</v>
      </c>
      <c r="Y2986" t="str">
        <f t="shared" ca="1" si="46"/>
        <v>NOK</v>
      </c>
    </row>
    <row r="2987" spans="1:25" x14ac:dyDescent="0.25">
      <c r="A2987" t="s">
        <v>23</v>
      </c>
      <c r="B2987" t="s">
        <v>21116</v>
      </c>
      <c r="C2987" t="s">
        <v>25</v>
      </c>
      <c r="D2987" t="s">
        <v>197</v>
      </c>
      <c r="E2987" t="s">
        <v>173</v>
      </c>
      <c r="F2987" t="s">
        <v>28</v>
      </c>
      <c r="G2987" t="s">
        <v>29</v>
      </c>
      <c r="H2987" t="s">
        <v>30</v>
      </c>
      <c r="I2987" t="s">
        <v>4841</v>
      </c>
      <c r="J2987" t="e">
        <f>VLOOKUP(I2987,[1]!Tabela2[#All],2,0)</f>
        <v>#REF!</v>
      </c>
      <c r="K2987" t="s">
        <v>32</v>
      </c>
      <c r="L2987" t="s">
        <v>21117</v>
      </c>
      <c r="M2987" t="s">
        <v>21118</v>
      </c>
      <c r="N2987" t="s">
        <v>21119</v>
      </c>
      <c r="O2987" t="s">
        <v>21120</v>
      </c>
      <c r="P2987" t="s">
        <v>21121</v>
      </c>
      <c r="Q2987" t="s">
        <v>20321</v>
      </c>
      <c r="R2987" t="s">
        <v>17542</v>
      </c>
      <c r="S2987" t="s">
        <v>8030</v>
      </c>
      <c r="T2987" t="s">
        <v>40</v>
      </c>
      <c r="U2987" t="s">
        <v>65</v>
      </c>
      <c r="V2987" t="s">
        <v>42</v>
      </c>
      <c r="W2987" t="s">
        <v>23</v>
      </c>
      <c r="X2987" t="s">
        <v>21117</v>
      </c>
      <c r="Y2987" t="str">
        <f t="shared" ca="1" si="46"/>
        <v>NOK</v>
      </c>
    </row>
    <row r="2988" spans="1:25" x14ac:dyDescent="0.25">
      <c r="A2988" t="s">
        <v>23</v>
      </c>
      <c r="B2988" t="s">
        <v>21122</v>
      </c>
      <c r="C2988" t="s">
        <v>25</v>
      </c>
      <c r="D2988" t="s">
        <v>423</v>
      </c>
      <c r="E2988" t="s">
        <v>45</v>
      </c>
      <c r="F2988" t="s">
        <v>28</v>
      </c>
      <c r="G2988" t="s">
        <v>29</v>
      </c>
      <c r="H2988" t="s">
        <v>30</v>
      </c>
      <c r="I2988" t="s">
        <v>446</v>
      </c>
      <c r="J2988" t="e">
        <f>VLOOKUP(I2988,[1]!Tabela2[#All],2,0)</f>
        <v>#REF!</v>
      </c>
      <c r="K2988" t="s">
        <v>32</v>
      </c>
      <c r="L2988" t="s">
        <v>21123</v>
      </c>
      <c r="M2988" t="s">
        <v>21124</v>
      </c>
      <c r="N2988" t="s">
        <v>21125</v>
      </c>
      <c r="O2988" t="s">
        <v>21126</v>
      </c>
      <c r="P2988" t="s">
        <v>21127</v>
      </c>
      <c r="Q2988" t="s">
        <v>21128</v>
      </c>
      <c r="R2988" t="s">
        <v>2204</v>
      </c>
      <c r="S2988" t="s">
        <v>1595</v>
      </c>
      <c r="T2988" t="s">
        <v>40</v>
      </c>
      <c r="U2988" t="s">
        <v>77</v>
      </c>
      <c r="V2988" t="s">
        <v>42</v>
      </c>
      <c r="W2988" t="s">
        <v>23</v>
      </c>
      <c r="X2988" t="s">
        <v>21123</v>
      </c>
      <c r="Y2988" t="str">
        <f t="shared" ca="1" si="46"/>
        <v>NOK</v>
      </c>
    </row>
    <row r="2989" spans="1:25" x14ac:dyDescent="0.25">
      <c r="A2989" t="s">
        <v>23</v>
      </c>
      <c r="B2989" t="s">
        <v>21129</v>
      </c>
      <c r="C2989" t="s">
        <v>25</v>
      </c>
      <c r="D2989" t="s">
        <v>423</v>
      </c>
      <c r="E2989" t="s">
        <v>292</v>
      </c>
      <c r="F2989" t="s">
        <v>28</v>
      </c>
      <c r="G2989" t="s">
        <v>29</v>
      </c>
      <c r="H2989" t="s">
        <v>30</v>
      </c>
      <c r="I2989" t="s">
        <v>5833</v>
      </c>
      <c r="J2989" t="e">
        <f>VLOOKUP(I2989,[1]!Tabela2[#All],2,0)</f>
        <v>#REF!</v>
      </c>
      <c r="K2989" t="s">
        <v>32</v>
      </c>
      <c r="L2989" t="s">
        <v>21130</v>
      </c>
      <c r="M2989" t="s">
        <v>21131</v>
      </c>
      <c r="N2989" t="s">
        <v>21132</v>
      </c>
      <c r="O2989" t="s">
        <v>21133</v>
      </c>
      <c r="P2989" t="s">
        <v>17742</v>
      </c>
      <c r="Q2989" t="s">
        <v>6795</v>
      </c>
      <c r="R2989" t="s">
        <v>3632</v>
      </c>
      <c r="S2989" t="s">
        <v>5339</v>
      </c>
      <c r="T2989" t="s">
        <v>40</v>
      </c>
      <c r="U2989" t="s">
        <v>401</v>
      </c>
      <c r="V2989" t="s">
        <v>42</v>
      </c>
      <c r="W2989" t="s">
        <v>23</v>
      </c>
      <c r="X2989" t="s">
        <v>21130</v>
      </c>
      <c r="Y2989" t="str">
        <f t="shared" ca="1" si="46"/>
        <v>NOK</v>
      </c>
    </row>
    <row r="2990" spans="1:25" x14ac:dyDescent="0.25">
      <c r="A2990" t="s">
        <v>23</v>
      </c>
      <c r="B2990" t="s">
        <v>21134</v>
      </c>
      <c r="C2990" t="s">
        <v>25</v>
      </c>
      <c r="D2990" t="s">
        <v>809</v>
      </c>
      <c r="E2990" t="s">
        <v>507</v>
      </c>
      <c r="F2990" t="s">
        <v>329</v>
      </c>
      <c r="G2990" t="s">
        <v>29</v>
      </c>
      <c r="H2990" t="s">
        <v>316</v>
      </c>
      <c r="I2990" t="s">
        <v>3328</v>
      </c>
      <c r="J2990" t="e">
        <f>VLOOKUP(I2990,[1]!Tabela2[#All],2,0)</f>
        <v>#REF!</v>
      </c>
      <c r="K2990" t="s">
        <v>32</v>
      </c>
      <c r="L2990" t="s">
        <v>21135</v>
      </c>
      <c r="M2990" t="s">
        <v>21136</v>
      </c>
      <c r="N2990" t="s">
        <v>10420</v>
      </c>
      <c r="O2990" t="s">
        <v>21137</v>
      </c>
      <c r="P2990" t="s">
        <v>21138</v>
      </c>
      <c r="Q2990" t="s">
        <v>20975</v>
      </c>
      <c r="R2990" t="s">
        <v>3010</v>
      </c>
      <c r="S2990" t="s">
        <v>14383</v>
      </c>
      <c r="T2990" t="s">
        <v>183</v>
      </c>
      <c r="U2990" t="s">
        <v>42</v>
      </c>
      <c r="V2990" t="s">
        <v>8729</v>
      </c>
      <c r="W2990" t="s">
        <v>23</v>
      </c>
      <c r="X2990" t="s">
        <v>21135</v>
      </c>
      <c r="Y2990" t="str">
        <f t="shared" ca="1" si="46"/>
        <v>NOK</v>
      </c>
    </row>
    <row r="2991" spans="1:25" x14ac:dyDescent="0.25">
      <c r="A2991" t="s">
        <v>23</v>
      </c>
      <c r="B2991" t="s">
        <v>21139</v>
      </c>
      <c r="C2991" t="s">
        <v>25</v>
      </c>
      <c r="D2991" t="s">
        <v>809</v>
      </c>
      <c r="E2991" t="s">
        <v>589</v>
      </c>
      <c r="F2991" t="s">
        <v>329</v>
      </c>
      <c r="G2991" t="s">
        <v>29</v>
      </c>
      <c r="H2991" t="s">
        <v>316</v>
      </c>
      <c r="I2991" t="s">
        <v>21140</v>
      </c>
      <c r="J2991" t="e">
        <f>VLOOKUP(I2991,[1]!Tabela2[#All],2,0)</f>
        <v>#REF!</v>
      </c>
      <c r="K2991" t="s">
        <v>32</v>
      </c>
      <c r="L2991" t="s">
        <v>21141</v>
      </c>
      <c r="M2991" t="s">
        <v>21142</v>
      </c>
      <c r="N2991" t="s">
        <v>21143</v>
      </c>
      <c r="O2991" t="s">
        <v>21144</v>
      </c>
      <c r="P2991" t="s">
        <v>21145</v>
      </c>
      <c r="Q2991" t="s">
        <v>1773</v>
      </c>
      <c r="R2991" t="s">
        <v>2856</v>
      </c>
      <c r="S2991" t="s">
        <v>21146</v>
      </c>
      <c r="T2991" t="s">
        <v>183</v>
      </c>
      <c r="U2991" t="s">
        <v>42</v>
      </c>
      <c r="V2991" t="s">
        <v>8729</v>
      </c>
      <c r="W2991" t="s">
        <v>23</v>
      </c>
      <c r="X2991" t="s">
        <v>21141</v>
      </c>
      <c r="Y2991" t="str">
        <f t="shared" ca="1" si="46"/>
        <v>NOK</v>
      </c>
    </row>
    <row r="2992" spans="1:25" x14ac:dyDescent="0.25">
      <c r="A2992" t="s">
        <v>23</v>
      </c>
      <c r="B2992" t="s">
        <v>21147</v>
      </c>
      <c r="C2992" t="s">
        <v>25</v>
      </c>
      <c r="D2992" t="s">
        <v>161</v>
      </c>
      <c r="E2992" t="s">
        <v>933</v>
      </c>
      <c r="F2992" t="s">
        <v>28</v>
      </c>
      <c r="G2992" t="s">
        <v>29</v>
      </c>
      <c r="H2992" t="s">
        <v>30</v>
      </c>
      <c r="I2992" t="s">
        <v>9682</v>
      </c>
      <c r="J2992" t="e">
        <f>VLOOKUP(I2992,[1]!Tabela2[#All],2,0)</f>
        <v>#REF!</v>
      </c>
      <c r="K2992" t="s">
        <v>32</v>
      </c>
      <c r="L2992" t="s">
        <v>21148</v>
      </c>
      <c r="M2992" t="s">
        <v>21149</v>
      </c>
      <c r="N2992" t="s">
        <v>21150</v>
      </c>
      <c r="O2992" t="s">
        <v>7123</v>
      </c>
      <c r="P2992" t="s">
        <v>21151</v>
      </c>
      <c r="Q2992" t="s">
        <v>2538</v>
      </c>
      <c r="R2992" t="s">
        <v>16214</v>
      </c>
      <c r="S2992" t="s">
        <v>3220</v>
      </c>
      <c r="T2992" t="s">
        <v>40</v>
      </c>
      <c r="U2992" t="s">
        <v>54</v>
      </c>
      <c r="V2992" t="s">
        <v>42</v>
      </c>
      <c r="W2992" t="s">
        <v>23</v>
      </c>
      <c r="X2992" t="s">
        <v>21148</v>
      </c>
      <c r="Y2992" t="str">
        <f t="shared" ca="1" si="46"/>
        <v>NOK</v>
      </c>
    </row>
    <row r="2993" spans="1:25" x14ac:dyDescent="0.25">
      <c r="A2993" t="s">
        <v>23</v>
      </c>
      <c r="B2993" t="s">
        <v>21152</v>
      </c>
      <c r="C2993" t="s">
        <v>25</v>
      </c>
      <c r="D2993" t="s">
        <v>98</v>
      </c>
      <c r="E2993" t="s">
        <v>652</v>
      </c>
      <c r="F2993" t="s">
        <v>391</v>
      </c>
      <c r="G2993" t="s">
        <v>29</v>
      </c>
      <c r="H2993" t="s">
        <v>30</v>
      </c>
      <c r="I2993" t="s">
        <v>1307</v>
      </c>
      <c r="J2993" t="e">
        <f>VLOOKUP(I2993,[1]!Tabela2[#All],2,0)</f>
        <v>#REF!</v>
      </c>
      <c r="K2993" t="s">
        <v>32</v>
      </c>
      <c r="L2993" t="s">
        <v>21153</v>
      </c>
      <c r="M2993" t="s">
        <v>21154</v>
      </c>
      <c r="N2993" t="s">
        <v>21155</v>
      </c>
      <c r="O2993" t="s">
        <v>21156</v>
      </c>
      <c r="P2993" t="s">
        <v>21157</v>
      </c>
      <c r="Q2993" t="s">
        <v>21158</v>
      </c>
      <c r="R2993" t="s">
        <v>2976</v>
      </c>
      <c r="S2993" t="s">
        <v>21159</v>
      </c>
      <c r="T2993" t="s">
        <v>40</v>
      </c>
      <c r="U2993" t="s">
        <v>41</v>
      </c>
      <c r="V2993" t="s">
        <v>42</v>
      </c>
      <c r="W2993" t="s">
        <v>23</v>
      </c>
      <c r="X2993" t="s">
        <v>21153</v>
      </c>
      <c r="Y2993" t="str">
        <f t="shared" ca="1" si="46"/>
        <v>NOK</v>
      </c>
    </row>
    <row r="2994" spans="1:25" x14ac:dyDescent="0.25">
      <c r="A2994" t="s">
        <v>23</v>
      </c>
      <c r="B2994" t="s">
        <v>21160</v>
      </c>
      <c r="C2994" t="s">
        <v>25</v>
      </c>
      <c r="D2994" t="s">
        <v>44</v>
      </c>
      <c r="E2994" t="s">
        <v>1278</v>
      </c>
      <c r="F2994" t="s">
        <v>28</v>
      </c>
      <c r="G2994" t="s">
        <v>29</v>
      </c>
      <c r="H2994" t="s">
        <v>30</v>
      </c>
      <c r="I2994" t="s">
        <v>3534</v>
      </c>
      <c r="J2994" t="e">
        <f>VLOOKUP(I2994,[1]!Tabela2[#All],2,0)</f>
        <v>#REF!</v>
      </c>
      <c r="K2994" t="s">
        <v>32</v>
      </c>
      <c r="L2994" t="s">
        <v>21161</v>
      </c>
      <c r="M2994" t="s">
        <v>21162</v>
      </c>
      <c r="N2994" t="s">
        <v>14631</v>
      </c>
      <c r="O2994" t="s">
        <v>14632</v>
      </c>
      <c r="P2994" t="s">
        <v>21163</v>
      </c>
      <c r="Q2994" t="s">
        <v>9185</v>
      </c>
      <c r="R2994" t="s">
        <v>1390</v>
      </c>
      <c r="S2994" t="s">
        <v>21164</v>
      </c>
      <c r="T2994" t="s">
        <v>40</v>
      </c>
      <c r="U2994" t="s">
        <v>195</v>
      </c>
      <c r="V2994" t="s">
        <v>42</v>
      </c>
      <c r="W2994" t="s">
        <v>23</v>
      </c>
      <c r="X2994" t="s">
        <v>21161</v>
      </c>
      <c r="Y2994" t="str">
        <f t="shared" ca="1" si="46"/>
        <v>NOK</v>
      </c>
    </row>
    <row r="2995" spans="1:25" x14ac:dyDescent="0.25">
      <c r="A2995" t="s">
        <v>23</v>
      </c>
      <c r="B2995" t="s">
        <v>21165</v>
      </c>
      <c r="C2995" t="s">
        <v>25</v>
      </c>
      <c r="D2995" t="s">
        <v>44</v>
      </c>
      <c r="E2995" t="s">
        <v>1144</v>
      </c>
      <c r="F2995" t="s">
        <v>28</v>
      </c>
      <c r="G2995" t="s">
        <v>29</v>
      </c>
      <c r="H2995" t="s">
        <v>30</v>
      </c>
      <c r="I2995" t="s">
        <v>5818</v>
      </c>
      <c r="J2995" t="e">
        <f>VLOOKUP(I2995,[1]!Tabela2[#All],2,0)</f>
        <v>#REF!</v>
      </c>
      <c r="K2995" t="s">
        <v>32</v>
      </c>
      <c r="L2995" t="s">
        <v>10446</v>
      </c>
      <c r="M2995" t="s">
        <v>21166</v>
      </c>
      <c r="N2995" t="s">
        <v>21167</v>
      </c>
      <c r="O2995" t="s">
        <v>21168</v>
      </c>
      <c r="P2995" t="s">
        <v>42</v>
      </c>
      <c r="Q2995" t="s">
        <v>42</v>
      </c>
      <c r="R2995" t="s">
        <v>42</v>
      </c>
      <c r="S2995" t="s">
        <v>42</v>
      </c>
      <c r="T2995" t="s">
        <v>183</v>
      </c>
      <c r="U2995" t="s">
        <v>42</v>
      </c>
      <c r="V2995" t="s">
        <v>42</v>
      </c>
      <c r="W2995" t="s">
        <v>23</v>
      </c>
      <c r="X2995" t="s">
        <v>10446</v>
      </c>
      <c r="Y2995" t="str">
        <f t="shared" ca="1" si="46"/>
        <v>NOK</v>
      </c>
    </row>
    <row r="2996" spans="1:25" x14ac:dyDescent="0.25">
      <c r="A2996" t="s">
        <v>23</v>
      </c>
      <c r="B2996" t="s">
        <v>21169</v>
      </c>
      <c r="C2996" t="s">
        <v>25</v>
      </c>
      <c r="D2996" t="s">
        <v>611</v>
      </c>
      <c r="E2996" t="s">
        <v>424</v>
      </c>
      <c r="F2996" t="s">
        <v>28</v>
      </c>
      <c r="G2996" t="s">
        <v>29</v>
      </c>
      <c r="H2996" t="s">
        <v>30</v>
      </c>
      <c r="I2996" t="s">
        <v>14251</v>
      </c>
      <c r="J2996" t="e">
        <f>VLOOKUP(I2996,[1]!Tabela2[#All],2,0)</f>
        <v>#REF!</v>
      </c>
      <c r="K2996" t="s">
        <v>32</v>
      </c>
      <c r="L2996" t="s">
        <v>21170</v>
      </c>
      <c r="M2996" t="s">
        <v>21171</v>
      </c>
      <c r="N2996" t="s">
        <v>6784</v>
      </c>
      <c r="O2996" t="s">
        <v>2193</v>
      </c>
      <c r="P2996" t="s">
        <v>21172</v>
      </c>
      <c r="Q2996" t="s">
        <v>13008</v>
      </c>
      <c r="R2996" t="s">
        <v>3926</v>
      </c>
      <c r="S2996" t="s">
        <v>2987</v>
      </c>
      <c r="T2996" t="s">
        <v>40</v>
      </c>
      <c r="U2996" t="s">
        <v>54</v>
      </c>
      <c r="V2996" t="s">
        <v>42</v>
      </c>
      <c r="W2996" t="s">
        <v>23</v>
      </c>
      <c r="X2996" t="s">
        <v>21170</v>
      </c>
      <c r="Y2996" t="str">
        <f t="shared" ca="1" si="46"/>
        <v>NOK</v>
      </c>
    </row>
    <row r="2997" spans="1:25" x14ac:dyDescent="0.25">
      <c r="A2997" t="s">
        <v>23</v>
      </c>
      <c r="B2997" t="s">
        <v>21173</v>
      </c>
      <c r="C2997" t="s">
        <v>25</v>
      </c>
      <c r="D2997" t="s">
        <v>1172</v>
      </c>
      <c r="E2997" t="s">
        <v>304</v>
      </c>
      <c r="F2997" t="s">
        <v>28</v>
      </c>
      <c r="G2997" t="s">
        <v>29</v>
      </c>
      <c r="H2997" t="s">
        <v>30</v>
      </c>
      <c r="I2997" t="s">
        <v>209</v>
      </c>
      <c r="J2997" t="e">
        <f>VLOOKUP(I2997,[1]!Tabela2[#All],2,0)</f>
        <v>#REF!</v>
      </c>
      <c r="K2997" t="s">
        <v>32</v>
      </c>
      <c r="L2997" t="s">
        <v>21174</v>
      </c>
      <c r="M2997" t="s">
        <v>21175</v>
      </c>
      <c r="N2997" t="s">
        <v>21176</v>
      </c>
      <c r="O2997" t="s">
        <v>21177</v>
      </c>
      <c r="P2997" t="s">
        <v>14769</v>
      </c>
      <c r="Q2997" t="s">
        <v>1603</v>
      </c>
      <c r="R2997" t="s">
        <v>1026</v>
      </c>
      <c r="S2997" t="s">
        <v>12159</v>
      </c>
      <c r="T2997" t="s">
        <v>40</v>
      </c>
      <c r="U2997" t="s">
        <v>41</v>
      </c>
      <c r="V2997" t="s">
        <v>42</v>
      </c>
      <c r="W2997" t="s">
        <v>23</v>
      </c>
      <c r="X2997" t="s">
        <v>21174</v>
      </c>
      <c r="Y2997" t="str">
        <f t="shared" ca="1" si="46"/>
        <v>NOK</v>
      </c>
    </row>
    <row r="2998" spans="1:25" x14ac:dyDescent="0.25">
      <c r="A2998" t="s">
        <v>23</v>
      </c>
      <c r="B2998" t="s">
        <v>21178</v>
      </c>
      <c r="C2998" t="s">
        <v>25</v>
      </c>
      <c r="D2998" t="s">
        <v>611</v>
      </c>
      <c r="E2998" t="s">
        <v>162</v>
      </c>
      <c r="F2998" t="s">
        <v>28</v>
      </c>
      <c r="G2998" t="s">
        <v>29</v>
      </c>
      <c r="H2998" t="s">
        <v>30</v>
      </c>
      <c r="I2998" t="s">
        <v>21179</v>
      </c>
      <c r="J2998" t="e">
        <f>VLOOKUP(I2998,[1]!Tabela2[#All],2,0)</f>
        <v>#REF!</v>
      </c>
      <c r="K2998" t="s">
        <v>32</v>
      </c>
      <c r="L2998" t="s">
        <v>21180</v>
      </c>
      <c r="M2998" t="s">
        <v>21181</v>
      </c>
      <c r="N2998" t="s">
        <v>21182</v>
      </c>
      <c r="O2998" t="s">
        <v>21183</v>
      </c>
      <c r="P2998" t="s">
        <v>21184</v>
      </c>
      <c r="Q2998" t="s">
        <v>9812</v>
      </c>
      <c r="R2998" t="s">
        <v>921</v>
      </c>
      <c r="S2998" t="s">
        <v>9601</v>
      </c>
      <c r="T2998" t="s">
        <v>40</v>
      </c>
      <c r="U2998" t="s">
        <v>65</v>
      </c>
      <c r="V2998" t="s">
        <v>42</v>
      </c>
      <c r="W2998" t="s">
        <v>23</v>
      </c>
      <c r="X2998" t="s">
        <v>21180</v>
      </c>
      <c r="Y2998" t="str">
        <f t="shared" ca="1" si="46"/>
        <v>NOK</v>
      </c>
    </row>
    <row r="2999" spans="1:25" x14ac:dyDescent="0.25">
      <c r="A2999" t="s">
        <v>23</v>
      </c>
      <c r="B2999" t="s">
        <v>21185</v>
      </c>
      <c r="C2999" t="s">
        <v>25</v>
      </c>
      <c r="D2999" t="s">
        <v>44</v>
      </c>
      <c r="E2999" t="s">
        <v>1107</v>
      </c>
      <c r="F2999" t="s">
        <v>28</v>
      </c>
      <c r="G2999" t="s">
        <v>29</v>
      </c>
      <c r="H2999" t="s">
        <v>30</v>
      </c>
      <c r="I2999" t="s">
        <v>21186</v>
      </c>
      <c r="J2999" t="e">
        <f>VLOOKUP(I2999,[1]!Tabela2[#All],2,0)</f>
        <v>#REF!</v>
      </c>
      <c r="K2999" t="s">
        <v>32</v>
      </c>
      <c r="L2999" t="s">
        <v>21187</v>
      </c>
      <c r="M2999" t="s">
        <v>21188</v>
      </c>
      <c r="N2999" t="s">
        <v>21189</v>
      </c>
      <c r="O2999" t="s">
        <v>21190</v>
      </c>
      <c r="P2999" t="s">
        <v>21190</v>
      </c>
      <c r="Q2999" t="s">
        <v>6324</v>
      </c>
      <c r="R2999" t="s">
        <v>2404</v>
      </c>
      <c r="S2999" t="s">
        <v>12173</v>
      </c>
      <c r="T2999" t="s">
        <v>40</v>
      </c>
      <c r="U2999" t="s">
        <v>65</v>
      </c>
      <c r="V2999" t="s">
        <v>42</v>
      </c>
      <c r="W2999" t="s">
        <v>23</v>
      </c>
      <c r="X2999" t="s">
        <v>21187</v>
      </c>
      <c r="Y2999" t="str">
        <f t="shared" ca="1" si="46"/>
        <v>NOK</v>
      </c>
    </row>
    <row r="3000" spans="1:25" x14ac:dyDescent="0.25">
      <c r="A3000" t="s">
        <v>23</v>
      </c>
      <c r="B3000" t="s">
        <v>21191</v>
      </c>
      <c r="C3000" t="s">
        <v>25</v>
      </c>
      <c r="D3000" t="s">
        <v>161</v>
      </c>
      <c r="E3000" t="s">
        <v>68</v>
      </c>
      <c r="F3000" t="s">
        <v>28</v>
      </c>
      <c r="G3000" t="s">
        <v>29</v>
      </c>
      <c r="H3000" t="s">
        <v>30</v>
      </c>
      <c r="I3000" t="s">
        <v>4118</v>
      </c>
      <c r="J3000" t="e">
        <f>VLOOKUP(I3000,[1]!Tabela2[#All],2,0)</f>
        <v>#REF!</v>
      </c>
      <c r="K3000" t="s">
        <v>32</v>
      </c>
      <c r="L3000" t="s">
        <v>21192</v>
      </c>
      <c r="M3000" t="s">
        <v>21193</v>
      </c>
      <c r="N3000" t="s">
        <v>21194</v>
      </c>
      <c r="O3000" t="s">
        <v>21195</v>
      </c>
      <c r="P3000" t="s">
        <v>21196</v>
      </c>
      <c r="Q3000" t="s">
        <v>555</v>
      </c>
      <c r="R3000" t="s">
        <v>1179</v>
      </c>
      <c r="S3000" t="s">
        <v>2847</v>
      </c>
      <c r="T3000" t="s">
        <v>40</v>
      </c>
      <c r="U3000" t="s">
        <v>54</v>
      </c>
      <c r="V3000" t="s">
        <v>42</v>
      </c>
      <c r="W3000" t="s">
        <v>23</v>
      </c>
      <c r="X3000" t="s">
        <v>21192</v>
      </c>
      <c r="Y3000" t="str">
        <f t="shared" ca="1" si="46"/>
        <v>NOK</v>
      </c>
    </row>
    <row r="3001" spans="1:25" x14ac:dyDescent="0.25">
      <c r="A3001" t="s">
        <v>23</v>
      </c>
      <c r="B3001" t="s">
        <v>21197</v>
      </c>
      <c r="C3001" t="s">
        <v>25</v>
      </c>
      <c r="D3001" t="s">
        <v>44</v>
      </c>
      <c r="E3001" t="s">
        <v>292</v>
      </c>
      <c r="F3001" t="s">
        <v>28</v>
      </c>
      <c r="G3001" t="s">
        <v>29</v>
      </c>
      <c r="H3001" t="s">
        <v>30</v>
      </c>
      <c r="I3001" t="s">
        <v>6848</v>
      </c>
      <c r="J3001" t="e">
        <f>VLOOKUP(I3001,[1]!Tabela2[#All],2,0)</f>
        <v>#REF!</v>
      </c>
      <c r="K3001" t="s">
        <v>32</v>
      </c>
      <c r="L3001" t="s">
        <v>21198</v>
      </c>
      <c r="M3001" t="s">
        <v>21199</v>
      </c>
      <c r="N3001" t="s">
        <v>21200</v>
      </c>
      <c r="O3001" t="s">
        <v>21201</v>
      </c>
      <c r="P3001" t="s">
        <v>21202</v>
      </c>
      <c r="Q3001" t="s">
        <v>9201</v>
      </c>
      <c r="R3001" t="s">
        <v>2703</v>
      </c>
      <c r="S3001" t="s">
        <v>9659</v>
      </c>
      <c r="T3001" t="s">
        <v>40</v>
      </c>
      <c r="U3001" t="s">
        <v>41</v>
      </c>
      <c r="V3001" t="s">
        <v>42</v>
      </c>
      <c r="W3001" t="s">
        <v>23</v>
      </c>
      <c r="X3001" t="s">
        <v>21198</v>
      </c>
      <c r="Y3001" t="str">
        <f t="shared" ca="1" si="46"/>
        <v>NOK</v>
      </c>
    </row>
    <row r="3002" spans="1:25" x14ac:dyDescent="0.25">
      <c r="A3002" t="s">
        <v>23</v>
      </c>
      <c r="B3002" t="s">
        <v>21203</v>
      </c>
      <c r="C3002" t="s">
        <v>25</v>
      </c>
      <c r="D3002" t="s">
        <v>67</v>
      </c>
      <c r="E3002" t="s">
        <v>518</v>
      </c>
      <c r="F3002" t="s">
        <v>28</v>
      </c>
      <c r="G3002" t="s">
        <v>29</v>
      </c>
      <c r="H3002" t="s">
        <v>30</v>
      </c>
      <c r="I3002" t="s">
        <v>722</v>
      </c>
      <c r="J3002" t="e">
        <f>VLOOKUP(I3002,[1]!Tabela2[#All],2,0)</f>
        <v>#REF!</v>
      </c>
      <c r="K3002" t="s">
        <v>32</v>
      </c>
      <c r="L3002" t="s">
        <v>21204</v>
      </c>
      <c r="M3002" t="s">
        <v>21205</v>
      </c>
      <c r="N3002" t="s">
        <v>21206</v>
      </c>
      <c r="O3002" t="s">
        <v>21207</v>
      </c>
      <c r="P3002" t="s">
        <v>21208</v>
      </c>
      <c r="Q3002" t="s">
        <v>1093</v>
      </c>
      <c r="R3002" t="s">
        <v>729</v>
      </c>
      <c r="S3002" t="s">
        <v>21209</v>
      </c>
      <c r="T3002" t="s">
        <v>40</v>
      </c>
      <c r="U3002" t="s">
        <v>77</v>
      </c>
      <c r="V3002" t="s">
        <v>42</v>
      </c>
      <c r="W3002" t="s">
        <v>23</v>
      </c>
      <c r="X3002" t="s">
        <v>21204</v>
      </c>
      <c r="Y3002" t="str">
        <f t="shared" ca="1" si="46"/>
        <v>NOK</v>
      </c>
    </row>
    <row r="3003" spans="1:25" x14ac:dyDescent="0.25">
      <c r="A3003" t="s">
        <v>23</v>
      </c>
      <c r="B3003" t="s">
        <v>21210</v>
      </c>
      <c r="C3003" t="s">
        <v>25</v>
      </c>
      <c r="D3003" t="s">
        <v>197</v>
      </c>
      <c r="E3003" t="s">
        <v>933</v>
      </c>
      <c r="F3003" t="s">
        <v>28</v>
      </c>
      <c r="G3003" t="s">
        <v>29</v>
      </c>
      <c r="H3003" t="s">
        <v>30</v>
      </c>
      <c r="I3003" t="s">
        <v>1362</v>
      </c>
      <c r="J3003" t="e">
        <f>VLOOKUP(I3003,[1]!Tabela2[#All],2,0)</f>
        <v>#REF!</v>
      </c>
      <c r="K3003" t="s">
        <v>32</v>
      </c>
      <c r="L3003" t="s">
        <v>21211</v>
      </c>
      <c r="M3003" t="s">
        <v>21212</v>
      </c>
      <c r="N3003" t="s">
        <v>17841</v>
      </c>
      <c r="O3003" t="s">
        <v>17842</v>
      </c>
      <c r="P3003" t="s">
        <v>21213</v>
      </c>
      <c r="Q3003" t="s">
        <v>15295</v>
      </c>
      <c r="R3003" t="s">
        <v>21214</v>
      </c>
      <c r="S3003" t="s">
        <v>21215</v>
      </c>
      <c r="T3003" t="s">
        <v>40</v>
      </c>
      <c r="U3003" t="s">
        <v>77</v>
      </c>
      <c r="V3003" t="s">
        <v>42</v>
      </c>
      <c r="W3003" t="s">
        <v>23</v>
      </c>
      <c r="X3003" t="s">
        <v>21211</v>
      </c>
      <c r="Y3003" t="str">
        <f t="shared" ca="1" si="46"/>
        <v>NOK</v>
      </c>
    </row>
    <row r="3004" spans="1:25" x14ac:dyDescent="0.25">
      <c r="A3004" t="s">
        <v>23</v>
      </c>
      <c r="B3004" t="s">
        <v>21216</v>
      </c>
      <c r="C3004" t="s">
        <v>25</v>
      </c>
      <c r="D3004" t="s">
        <v>161</v>
      </c>
      <c r="E3004" t="s">
        <v>240</v>
      </c>
      <c r="F3004" t="s">
        <v>28</v>
      </c>
      <c r="G3004" t="s">
        <v>29</v>
      </c>
      <c r="H3004" t="s">
        <v>30</v>
      </c>
      <c r="I3004" t="s">
        <v>1452</v>
      </c>
      <c r="J3004" t="e">
        <f>VLOOKUP(I3004,[1]!Tabela2[#All],2,0)</f>
        <v>#REF!</v>
      </c>
      <c r="K3004" t="s">
        <v>32</v>
      </c>
      <c r="L3004" t="s">
        <v>21217</v>
      </c>
      <c r="M3004" t="s">
        <v>21218</v>
      </c>
      <c r="N3004" t="s">
        <v>21219</v>
      </c>
      <c r="O3004" t="s">
        <v>10219</v>
      </c>
      <c r="P3004" t="s">
        <v>21220</v>
      </c>
      <c r="Q3004" t="s">
        <v>21221</v>
      </c>
      <c r="R3004" t="s">
        <v>639</v>
      </c>
      <c r="S3004" t="s">
        <v>21222</v>
      </c>
      <c r="T3004" t="s">
        <v>183</v>
      </c>
      <c r="U3004" t="s">
        <v>42</v>
      </c>
      <c r="V3004" t="s">
        <v>2262</v>
      </c>
      <c r="W3004" t="s">
        <v>23</v>
      </c>
      <c r="X3004" t="s">
        <v>21217</v>
      </c>
      <c r="Y3004" t="str">
        <f t="shared" ca="1" si="46"/>
        <v>NOK</v>
      </c>
    </row>
    <row r="3005" spans="1:25" x14ac:dyDescent="0.25">
      <c r="A3005" t="s">
        <v>23</v>
      </c>
      <c r="B3005" t="s">
        <v>21223</v>
      </c>
      <c r="C3005" t="s">
        <v>25</v>
      </c>
      <c r="D3005" t="s">
        <v>1172</v>
      </c>
      <c r="E3005" t="s">
        <v>27</v>
      </c>
      <c r="F3005" t="s">
        <v>28</v>
      </c>
      <c r="G3005" t="s">
        <v>29</v>
      </c>
      <c r="H3005" t="s">
        <v>30</v>
      </c>
      <c r="I3005" t="s">
        <v>497</v>
      </c>
      <c r="J3005" t="e">
        <f>VLOOKUP(I3005,[1]!Tabela2[#All],2,0)</f>
        <v>#REF!</v>
      </c>
      <c r="K3005" t="s">
        <v>32</v>
      </c>
      <c r="L3005" t="s">
        <v>21224</v>
      </c>
      <c r="M3005" t="s">
        <v>21225</v>
      </c>
      <c r="N3005" t="s">
        <v>21226</v>
      </c>
      <c r="O3005" t="s">
        <v>10221</v>
      </c>
      <c r="P3005" t="s">
        <v>21227</v>
      </c>
      <c r="Q3005" t="s">
        <v>3984</v>
      </c>
      <c r="R3005" t="s">
        <v>556</v>
      </c>
      <c r="S3005" t="s">
        <v>14672</v>
      </c>
      <c r="T3005" t="s">
        <v>40</v>
      </c>
      <c r="U3005" t="s">
        <v>77</v>
      </c>
      <c r="V3005" t="s">
        <v>42</v>
      </c>
      <c r="W3005" t="s">
        <v>23</v>
      </c>
      <c r="X3005" t="s">
        <v>21224</v>
      </c>
      <c r="Y3005" t="str">
        <f t="shared" ca="1" si="46"/>
        <v>NOK</v>
      </c>
    </row>
    <row r="3006" spans="1:25" x14ac:dyDescent="0.25">
      <c r="A3006" t="s">
        <v>23</v>
      </c>
      <c r="B3006" t="s">
        <v>21228</v>
      </c>
      <c r="C3006" t="s">
        <v>25</v>
      </c>
      <c r="D3006" t="s">
        <v>67</v>
      </c>
      <c r="E3006" t="s">
        <v>507</v>
      </c>
      <c r="F3006" t="s">
        <v>28</v>
      </c>
      <c r="G3006" t="s">
        <v>29</v>
      </c>
      <c r="H3006" t="s">
        <v>30</v>
      </c>
      <c r="I3006" t="s">
        <v>1673</v>
      </c>
      <c r="J3006" t="e">
        <f>VLOOKUP(I3006,[1]!Tabela2[#All],2,0)</f>
        <v>#REF!</v>
      </c>
      <c r="K3006" t="s">
        <v>32</v>
      </c>
      <c r="L3006" t="s">
        <v>21229</v>
      </c>
      <c r="M3006" t="s">
        <v>21230</v>
      </c>
      <c r="N3006" t="s">
        <v>21231</v>
      </c>
      <c r="O3006" t="s">
        <v>21232</v>
      </c>
      <c r="P3006" t="s">
        <v>21233</v>
      </c>
      <c r="Q3006" t="s">
        <v>12877</v>
      </c>
      <c r="R3006" t="s">
        <v>2812</v>
      </c>
      <c r="S3006" t="s">
        <v>3142</v>
      </c>
      <c r="T3006" t="s">
        <v>40</v>
      </c>
      <c r="U3006" t="s">
        <v>77</v>
      </c>
      <c r="V3006" t="s">
        <v>42</v>
      </c>
      <c r="W3006" t="s">
        <v>23</v>
      </c>
      <c r="X3006" t="s">
        <v>21229</v>
      </c>
      <c r="Y3006" t="str">
        <f t="shared" ca="1" si="46"/>
        <v>NOK</v>
      </c>
    </row>
    <row r="3007" spans="1:25" x14ac:dyDescent="0.25">
      <c r="A3007" t="s">
        <v>23</v>
      </c>
      <c r="B3007" t="s">
        <v>21234</v>
      </c>
      <c r="C3007" t="s">
        <v>25</v>
      </c>
      <c r="D3007" t="s">
        <v>67</v>
      </c>
      <c r="E3007" t="s">
        <v>507</v>
      </c>
      <c r="F3007" t="s">
        <v>28</v>
      </c>
      <c r="G3007" t="s">
        <v>29</v>
      </c>
      <c r="H3007" t="s">
        <v>30</v>
      </c>
      <c r="I3007" t="s">
        <v>7518</v>
      </c>
      <c r="J3007" t="e">
        <f>VLOOKUP(I3007,[1]!Tabela2[#All],2,0)</f>
        <v>#REF!</v>
      </c>
      <c r="K3007" t="s">
        <v>32</v>
      </c>
      <c r="L3007" t="s">
        <v>21235</v>
      </c>
      <c r="M3007" t="s">
        <v>21236</v>
      </c>
      <c r="N3007" t="s">
        <v>21237</v>
      </c>
      <c r="O3007" t="s">
        <v>21238</v>
      </c>
      <c r="P3007" t="s">
        <v>21239</v>
      </c>
      <c r="Q3007" t="s">
        <v>21240</v>
      </c>
      <c r="R3007" t="s">
        <v>6014</v>
      </c>
      <c r="S3007" t="s">
        <v>21241</v>
      </c>
      <c r="T3007" t="s">
        <v>40</v>
      </c>
      <c r="U3007" t="s">
        <v>77</v>
      </c>
      <c r="V3007" t="s">
        <v>42</v>
      </c>
      <c r="W3007" t="s">
        <v>23</v>
      </c>
      <c r="X3007" t="s">
        <v>21235</v>
      </c>
      <c r="Y3007" t="str">
        <f t="shared" ca="1" si="46"/>
        <v>NOK</v>
      </c>
    </row>
    <row r="3008" spans="1:25" x14ac:dyDescent="0.25">
      <c r="A3008" t="s">
        <v>23</v>
      </c>
      <c r="B3008" t="s">
        <v>21242</v>
      </c>
      <c r="C3008" t="s">
        <v>25</v>
      </c>
      <c r="D3008" t="s">
        <v>67</v>
      </c>
      <c r="E3008" t="s">
        <v>99</v>
      </c>
      <c r="F3008" t="s">
        <v>28</v>
      </c>
      <c r="G3008" t="s">
        <v>29</v>
      </c>
      <c r="H3008" t="s">
        <v>30</v>
      </c>
      <c r="I3008" t="s">
        <v>2343</v>
      </c>
      <c r="J3008" t="e">
        <f>VLOOKUP(I3008,[1]!Tabela2[#All],2,0)</f>
        <v>#REF!</v>
      </c>
      <c r="K3008" t="s">
        <v>32</v>
      </c>
      <c r="L3008" t="s">
        <v>21243</v>
      </c>
      <c r="M3008" t="s">
        <v>21244</v>
      </c>
      <c r="N3008" t="s">
        <v>21245</v>
      </c>
      <c r="O3008" t="s">
        <v>21246</v>
      </c>
      <c r="P3008" t="s">
        <v>21247</v>
      </c>
      <c r="Q3008" t="s">
        <v>19901</v>
      </c>
      <c r="R3008" t="s">
        <v>21248</v>
      </c>
      <c r="S3008" t="s">
        <v>18892</v>
      </c>
      <c r="T3008" t="s">
        <v>40</v>
      </c>
      <c r="U3008" t="s">
        <v>195</v>
      </c>
      <c r="V3008" t="s">
        <v>42</v>
      </c>
      <c r="W3008" t="s">
        <v>23</v>
      </c>
      <c r="X3008" t="s">
        <v>21243</v>
      </c>
      <c r="Y3008" t="str">
        <f t="shared" ca="1" si="46"/>
        <v>NOK</v>
      </c>
    </row>
    <row r="3009" spans="1:25" x14ac:dyDescent="0.25">
      <c r="A3009" t="s">
        <v>23</v>
      </c>
      <c r="B3009" t="s">
        <v>21249</v>
      </c>
      <c r="C3009" t="s">
        <v>25</v>
      </c>
      <c r="D3009" t="s">
        <v>67</v>
      </c>
      <c r="E3009" t="s">
        <v>68</v>
      </c>
      <c r="F3009" t="s">
        <v>28</v>
      </c>
      <c r="G3009" t="s">
        <v>29</v>
      </c>
      <c r="H3009" t="s">
        <v>30</v>
      </c>
      <c r="I3009" t="s">
        <v>2407</v>
      </c>
      <c r="J3009" t="e">
        <f>VLOOKUP(I3009,[1]!Tabela2[#All],2,0)</f>
        <v>#REF!</v>
      </c>
      <c r="K3009" t="s">
        <v>32</v>
      </c>
      <c r="L3009" t="s">
        <v>21250</v>
      </c>
      <c r="M3009" t="s">
        <v>21251</v>
      </c>
      <c r="N3009" t="s">
        <v>21252</v>
      </c>
      <c r="O3009" t="s">
        <v>21253</v>
      </c>
      <c r="P3009" t="s">
        <v>21254</v>
      </c>
      <c r="Q3009" t="s">
        <v>21255</v>
      </c>
      <c r="R3009" t="s">
        <v>3028</v>
      </c>
      <c r="S3009" t="s">
        <v>4297</v>
      </c>
      <c r="T3009" t="s">
        <v>40</v>
      </c>
      <c r="U3009" t="s">
        <v>77</v>
      </c>
      <c r="V3009" t="s">
        <v>42</v>
      </c>
      <c r="W3009" t="s">
        <v>23</v>
      </c>
      <c r="X3009" t="s">
        <v>21250</v>
      </c>
      <c r="Y3009" t="str">
        <f t="shared" ca="1" si="46"/>
        <v>NOK</v>
      </c>
    </row>
    <row r="3010" spans="1:25" x14ac:dyDescent="0.25">
      <c r="A3010" t="s">
        <v>23</v>
      </c>
      <c r="B3010" t="s">
        <v>21256</v>
      </c>
      <c r="C3010" t="s">
        <v>25</v>
      </c>
      <c r="D3010" t="s">
        <v>98</v>
      </c>
      <c r="E3010" t="s">
        <v>99</v>
      </c>
      <c r="F3010" t="s">
        <v>28</v>
      </c>
      <c r="G3010" t="s">
        <v>29</v>
      </c>
      <c r="H3010" t="s">
        <v>30</v>
      </c>
      <c r="I3010" t="s">
        <v>13758</v>
      </c>
      <c r="J3010" t="e">
        <f>VLOOKUP(I3010,[1]!Tabela2[#All],2,0)</f>
        <v>#REF!</v>
      </c>
      <c r="K3010" t="s">
        <v>32</v>
      </c>
      <c r="L3010" t="s">
        <v>21257</v>
      </c>
      <c r="M3010" t="s">
        <v>21258</v>
      </c>
      <c r="N3010" t="s">
        <v>21259</v>
      </c>
      <c r="O3010" t="s">
        <v>21260</v>
      </c>
      <c r="P3010" t="s">
        <v>17910</v>
      </c>
      <c r="Q3010" t="s">
        <v>21261</v>
      </c>
      <c r="R3010" t="s">
        <v>729</v>
      </c>
      <c r="S3010" t="s">
        <v>21262</v>
      </c>
      <c r="T3010" t="s">
        <v>40</v>
      </c>
      <c r="U3010" t="s">
        <v>77</v>
      </c>
      <c r="V3010" t="s">
        <v>42</v>
      </c>
      <c r="W3010" t="s">
        <v>23</v>
      </c>
      <c r="X3010" t="s">
        <v>21257</v>
      </c>
      <c r="Y3010" t="str">
        <f t="shared" ca="1" si="46"/>
        <v>NOK</v>
      </c>
    </row>
    <row r="3011" spans="1:25" x14ac:dyDescent="0.25">
      <c r="A3011" t="s">
        <v>23</v>
      </c>
      <c r="B3011" t="s">
        <v>21263</v>
      </c>
      <c r="C3011" t="s">
        <v>25</v>
      </c>
      <c r="D3011" t="s">
        <v>137</v>
      </c>
      <c r="E3011" t="s">
        <v>99</v>
      </c>
      <c r="F3011" t="s">
        <v>28</v>
      </c>
      <c r="G3011" t="s">
        <v>29</v>
      </c>
      <c r="H3011" t="s">
        <v>30</v>
      </c>
      <c r="I3011" t="s">
        <v>305</v>
      </c>
      <c r="J3011" t="e">
        <f>VLOOKUP(I3011,[1]!Tabela2[#All],2,0)</f>
        <v>#REF!</v>
      </c>
      <c r="K3011" t="s">
        <v>32</v>
      </c>
      <c r="L3011" t="s">
        <v>21264</v>
      </c>
      <c r="M3011" t="s">
        <v>21265</v>
      </c>
      <c r="N3011" t="s">
        <v>21266</v>
      </c>
      <c r="O3011" t="s">
        <v>21267</v>
      </c>
      <c r="P3011" t="s">
        <v>21268</v>
      </c>
      <c r="Q3011" t="s">
        <v>4910</v>
      </c>
      <c r="R3011" t="s">
        <v>768</v>
      </c>
      <c r="S3011" t="s">
        <v>7330</v>
      </c>
      <c r="T3011" t="s">
        <v>40</v>
      </c>
      <c r="U3011" t="s">
        <v>77</v>
      </c>
      <c r="V3011" t="s">
        <v>42</v>
      </c>
      <c r="W3011" t="s">
        <v>23</v>
      </c>
      <c r="X3011" t="s">
        <v>21264</v>
      </c>
      <c r="Y3011" t="str">
        <f t="shared" ref="Y3011:Y3074" ca="1" si="47">IF(AND(TEXT(M3011,"DD/MM/AA")*1=$AB$4,HOUR(M3011)=$AB$3),"OK","NOK")</f>
        <v>NOK</v>
      </c>
    </row>
    <row r="3012" spans="1:25" x14ac:dyDescent="0.25">
      <c r="A3012" t="s">
        <v>23</v>
      </c>
      <c r="B3012" t="s">
        <v>21269</v>
      </c>
      <c r="C3012" t="s">
        <v>25</v>
      </c>
      <c r="D3012" t="s">
        <v>314</v>
      </c>
      <c r="E3012" t="s">
        <v>702</v>
      </c>
      <c r="F3012" t="s">
        <v>315</v>
      </c>
      <c r="G3012" t="s">
        <v>29</v>
      </c>
      <c r="H3012" t="s">
        <v>316</v>
      </c>
      <c r="I3012" t="s">
        <v>1653</v>
      </c>
      <c r="J3012" t="e">
        <f>VLOOKUP(I3012,[1]!Tabela2[#All],2,0)</f>
        <v>#REF!</v>
      </c>
      <c r="K3012" t="s">
        <v>32</v>
      </c>
      <c r="L3012" t="s">
        <v>21270</v>
      </c>
      <c r="M3012" t="s">
        <v>21271</v>
      </c>
      <c r="N3012" t="s">
        <v>21272</v>
      </c>
      <c r="O3012" t="s">
        <v>21273</v>
      </c>
      <c r="P3012" t="s">
        <v>21274</v>
      </c>
      <c r="Q3012" t="s">
        <v>13145</v>
      </c>
      <c r="R3012" t="s">
        <v>1094</v>
      </c>
      <c r="S3012" t="s">
        <v>20087</v>
      </c>
      <c r="T3012" t="s">
        <v>183</v>
      </c>
      <c r="U3012" t="s">
        <v>42</v>
      </c>
      <c r="V3012" t="s">
        <v>1867</v>
      </c>
      <c r="W3012" t="s">
        <v>23</v>
      </c>
      <c r="X3012" t="s">
        <v>21270</v>
      </c>
      <c r="Y3012" t="str">
        <f t="shared" ca="1" si="47"/>
        <v>NOK</v>
      </c>
    </row>
    <row r="3013" spans="1:25" x14ac:dyDescent="0.25">
      <c r="A3013" t="s">
        <v>23</v>
      </c>
      <c r="B3013" t="s">
        <v>21275</v>
      </c>
      <c r="C3013" t="s">
        <v>25</v>
      </c>
      <c r="D3013" t="s">
        <v>148</v>
      </c>
      <c r="E3013" t="s">
        <v>27</v>
      </c>
      <c r="F3013" t="s">
        <v>28</v>
      </c>
      <c r="G3013" t="s">
        <v>29</v>
      </c>
      <c r="H3013" t="s">
        <v>30</v>
      </c>
      <c r="I3013" t="s">
        <v>876</v>
      </c>
      <c r="J3013" t="e">
        <f>VLOOKUP(I3013,[1]!Tabela2[#All],2,0)</f>
        <v>#REF!</v>
      </c>
      <c r="K3013" t="s">
        <v>151</v>
      </c>
      <c r="L3013" t="s">
        <v>2385</v>
      </c>
      <c r="M3013" t="s">
        <v>21276</v>
      </c>
      <c r="N3013" t="s">
        <v>21277</v>
      </c>
      <c r="O3013" t="s">
        <v>10421</v>
      </c>
      <c r="P3013" t="s">
        <v>21278</v>
      </c>
      <c r="Q3013" t="s">
        <v>21279</v>
      </c>
      <c r="R3013" t="s">
        <v>4436</v>
      </c>
      <c r="S3013" t="s">
        <v>10460</v>
      </c>
      <c r="T3013" t="s">
        <v>40</v>
      </c>
      <c r="U3013" t="s">
        <v>77</v>
      </c>
      <c r="V3013" t="s">
        <v>42</v>
      </c>
      <c r="W3013" t="s">
        <v>23</v>
      </c>
      <c r="X3013" t="s">
        <v>2385</v>
      </c>
      <c r="Y3013" t="str">
        <f t="shared" ca="1" si="47"/>
        <v>NOK</v>
      </c>
    </row>
    <row r="3014" spans="1:25" x14ac:dyDescent="0.25">
      <c r="A3014" t="s">
        <v>23</v>
      </c>
      <c r="B3014" t="s">
        <v>21280</v>
      </c>
      <c r="C3014" t="s">
        <v>25</v>
      </c>
      <c r="D3014" t="s">
        <v>44</v>
      </c>
      <c r="E3014" t="s">
        <v>292</v>
      </c>
      <c r="F3014" t="s">
        <v>28</v>
      </c>
      <c r="G3014" t="s">
        <v>29</v>
      </c>
      <c r="H3014" t="s">
        <v>30</v>
      </c>
      <c r="I3014" t="s">
        <v>6695</v>
      </c>
      <c r="J3014" t="e">
        <f>VLOOKUP(I3014,[1]!Tabela2[#All],2,0)</f>
        <v>#REF!</v>
      </c>
      <c r="K3014" t="s">
        <v>32</v>
      </c>
      <c r="L3014" t="s">
        <v>21281</v>
      </c>
      <c r="M3014" t="s">
        <v>21282</v>
      </c>
      <c r="N3014" t="s">
        <v>21283</v>
      </c>
      <c r="O3014" t="s">
        <v>21284</v>
      </c>
      <c r="P3014" t="s">
        <v>21285</v>
      </c>
      <c r="Q3014" t="s">
        <v>84</v>
      </c>
      <c r="R3014" t="s">
        <v>6083</v>
      </c>
      <c r="S3014" t="s">
        <v>4773</v>
      </c>
      <c r="T3014" t="s">
        <v>183</v>
      </c>
      <c r="U3014" t="s">
        <v>42</v>
      </c>
      <c r="V3014" t="s">
        <v>455</v>
      </c>
      <c r="W3014" t="s">
        <v>23</v>
      </c>
      <c r="X3014" t="s">
        <v>21281</v>
      </c>
      <c r="Y3014" t="str">
        <f t="shared" ca="1" si="47"/>
        <v>NOK</v>
      </c>
    </row>
    <row r="3015" spans="1:25" x14ac:dyDescent="0.25">
      <c r="A3015" t="s">
        <v>23</v>
      </c>
      <c r="B3015" t="s">
        <v>21286</v>
      </c>
      <c r="C3015" t="s">
        <v>25</v>
      </c>
      <c r="D3015" t="s">
        <v>611</v>
      </c>
      <c r="E3015" t="s">
        <v>304</v>
      </c>
      <c r="F3015" t="s">
        <v>28</v>
      </c>
      <c r="G3015" t="s">
        <v>29</v>
      </c>
      <c r="H3015" t="s">
        <v>30</v>
      </c>
      <c r="I3015" t="s">
        <v>3618</v>
      </c>
      <c r="J3015" t="e">
        <f>VLOOKUP(I3015,[1]!Tabela2[#All],2,0)</f>
        <v>#REF!</v>
      </c>
      <c r="K3015" t="s">
        <v>32</v>
      </c>
      <c r="L3015" t="s">
        <v>21287</v>
      </c>
      <c r="M3015" t="s">
        <v>21288</v>
      </c>
      <c r="N3015" t="s">
        <v>21289</v>
      </c>
      <c r="O3015" t="s">
        <v>17929</v>
      </c>
      <c r="P3015" t="s">
        <v>21290</v>
      </c>
      <c r="Q3015" t="s">
        <v>3556</v>
      </c>
      <c r="R3015" t="s">
        <v>3195</v>
      </c>
      <c r="S3015" t="s">
        <v>21291</v>
      </c>
      <c r="T3015" t="s">
        <v>183</v>
      </c>
      <c r="U3015" t="s">
        <v>42</v>
      </c>
      <c r="V3015" t="s">
        <v>455</v>
      </c>
      <c r="W3015" t="s">
        <v>23</v>
      </c>
      <c r="X3015" t="s">
        <v>21287</v>
      </c>
      <c r="Y3015" t="str">
        <f t="shared" ca="1" si="47"/>
        <v>NOK</v>
      </c>
    </row>
    <row r="3016" spans="1:25" x14ac:dyDescent="0.25">
      <c r="A3016" t="s">
        <v>23</v>
      </c>
      <c r="B3016" t="s">
        <v>21292</v>
      </c>
      <c r="C3016" t="s">
        <v>25</v>
      </c>
      <c r="D3016" t="s">
        <v>137</v>
      </c>
      <c r="E3016" t="s">
        <v>424</v>
      </c>
      <c r="F3016" t="s">
        <v>28</v>
      </c>
      <c r="G3016" t="s">
        <v>29</v>
      </c>
      <c r="H3016" t="s">
        <v>30</v>
      </c>
      <c r="I3016" t="s">
        <v>1250</v>
      </c>
      <c r="J3016" t="e">
        <f>VLOOKUP(I3016,[1]!Tabela2[#All],2,0)</f>
        <v>#REF!</v>
      </c>
      <c r="K3016" t="s">
        <v>32</v>
      </c>
      <c r="L3016" t="s">
        <v>21293</v>
      </c>
      <c r="M3016" t="s">
        <v>21294</v>
      </c>
      <c r="N3016" t="s">
        <v>21295</v>
      </c>
      <c r="O3016" t="s">
        <v>2429</v>
      </c>
      <c r="P3016" t="s">
        <v>21296</v>
      </c>
      <c r="Q3016" t="s">
        <v>12514</v>
      </c>
      <c r="R3016" t="s">
        <v>6448</v>
      </c>
      <c r="S3016" t="s">
        <v>9763</v>
      </c>
      <c r="T3016" t="s">
        <v>40</v>
      </c>
      <c r="U3016" t="s">
        <v>195</v>
      </c>
      <c r="V3016" t="s">
        <v>42</v>
      </c>
      <c r="W3016" t="s">
        <v>23</v>
      </c>
      <c r="X3016" t="s">
        <v>21293</v>
      </c>
      <c r="Y3016" t="str">
        <f t="shared" ca="1" si="47"/>
        <v>NOK</v>
      </c>
    </row>
    <row r="3017" spans="1:25" x14ac:dyDescent="0.25">
      <c r="A3017" t="s">
        <v>23</v>
      </c>
      <c r="B3017" t="s">
        <v>21297</v>
      </c>
      <c r="C3017" t="s">
        <v>25</v>
      </c>
      <c r="D3017" t="s">
        <v>26</v>
      </c>
      <c r="E3017" t="s">
        <v>173</v>
      </c>
      <c r="F3017" t="s">
        <v>28</v>
      </c>
      <c r="G3017" t="s">
        <v>29</v>
      </c>
      <c r="H3017" t="s">
        <v>30</v>
      </c>
      <c r="I3017" t="s">
        <v>1335</v>
      </c>
      <c r="J3017" t="e">
        <f>VLOOKUP(I3017,[1]!Tabela2[#All],2,0)</f>
        <v>#REF!</v>
      </c>
      <c r="K3017" t="s">
        <v>32</v>
      </c>
      <c r="L3017" t="s">
        <v>21298</v>
      </c>
      <c r="M3017" t="s">
        <v>21299</v>
      </c>
      <c r="N3017" t="s">
        <v>21300</v>
      </c>
      <c r="O3017" t="s">
        <v>21301</v>
      </c>
      <c r="P3017" t="s">
        <v>21302</v>
      </c>
      <c r="Q3017" t="s">
        <v>14521</v>
      </c>
      <c r="R3017" t="s">
        <v>740</v>
      </c>
      <c r="S3017" t="s">
        <v>11367</v>
      </c>
      <c r="T3017" t="s">
        <v>40</v>
      </c>
      <c r="U3017" t="s">
        <v>195</v>
      </c>
      <c r="V3017" t="s">
        <v>42</v>
      </c>
      <c r="W3017" t="s">
        <v>23</v>
      </c>
      <c r="X3017" t="s">
        <v>21298</v>
      </c>
      <c r="Y3017" t="str">
        <f t="shared" ca="1" si="47"/>
        <v>NOK</v>
      </c>
    </row>
    <row r="3018" spans="1:25" x14ac:dyDescent="0.25">
      <c r="A3018" t="s">
        <v>23</v>
      </c>
      <c r="B3018" t="s">
        <v>21303</v>
      </c>
      <c r="C3018" t="s">
        <v>25</v>
      </c>
      <c r="D3018" t="s">
        <v>67</v>
      </c>
      <c r="E3018" t="s">
        <v>68</v>
      </c>
      <c r="F3018" t="s">
        <v>28</v>
      </c>
      <c r="G3018" t="s">
        <v>29</v>
      </c>
      <c r="H3018" t="s">
        <v>30</v>
      </c>
      <c r="I3018" t="s">
        <v>980</v>
      </c>
      <c r="J3018" t="e">
        <f>VLOOKUP(I3018,[1]!Tabela2[#All],2,0)</f>
        <v>#REF!</v>
      </c>
      <c r="K3018" t="s">
        <v>32</v>
      </c>
      <c r="L3018" t="s">
        <v>21304</v>
      </c>
      <c r="M3018" t="s">
        <v>21305</v>
      </c>
      <c r="N3018" t="s">
        <v>21306</v>
      </c>
      <c r="O3018" t="s">
        <v>21307</v>
      </c>
      <c r="P3018" t="s">
        <v>21308</v>
      </c>
      <c r="Q3018" t="s">
        <v>19681</v>
      </c>
      <c r="R3018" t="s">
        <v>1179</v>
      </c>
      <c r="S3018" t="s">
        <v>21309</v>
      </c>
      <c r="T3018" t="s">
        <v>40</v>
      </c>
      <c r="U3018" t="s">
        <v>77</v>
      </c>
      <c r="V3018" t="s">
        <v>42</v>
      </c>
      <c r="W3018" t="s">
        <v>23</v>
      </c>
      <c r="X3018" t="s">
        <v>21304</v>
      </c>
      <c r="Y3018" t="str">
        <f t="shared" ca="1" si="47"/>
        <v>NOK</v>
      </c>
    </row>
    <row r="3019" spans="1:25" x14ac:dyDescent="0.25">
      <c r="A3019" t="s">
        <v>23</v>
      </c>
      <c r="B3019" t="s">
        <v>21310</v>
      </c>
      <c r="C3019" t="s">
        <v>25</v>
      </c>
      <c r="D3019" t="s">
        <v>423</v>
      </c>
      <c r="E3019" t="s">
        <v>271</v>
      </c>
      <c r="F3019" t="s">
        <v>28</v>
      </c>
      <c r="G3019" t="s">
        <v>29</v>
      </c>
      <c r="H3019" t="s">
        <v>30</v>
      </c>
      <c r="I3019" t="s">
        <v>4841</v>
      </c>
      <c r="J3019" t="e">
        <f>VLOOKUP(I3019,[1]!Tabela2[#All],2,0)</f>
        <v>#REF!</v>
      </c>
      <c r="K3019" t="s">
        <v>32</v>
      </c>
      <c r="L3019" t="s">
        <v>6202</v>
      </c>
      <c r="M3019" t="s">
        <v>21311</v>
      </c>
      <c r="N3019" t="s">
        <v>21312</v>
      </c>
      <c r="O3019" t="s">
        <v>21313</v>
      </c>
      <c r="P3019" t="s">
        <v>21314</v>
      </c>
      <c r="Q3019" t="s">
        <v>5406</v>
      </c>
      <c r="R3019" t="s">
        <v>12442</v>
      </c>
      <c r="S3019" t="s">
        <v>8075</v>
      </c>
      <c r="T3019" t="s">
        <v>40</v>
      </c>
      <c r="U3019" t="s">
        <v>41</v>
      </c>
      <c r="V3019" t="s">
        <v>42</v>
      </c>
      <c r="W3019" t="s">
        <v>23</v>
      </c>
      <c r="X3019" t="s">
        <v>6202</v>
      </c>
      <c r="Y3019" t="str">
        <f t="shared" ca="1" si="47"/>
        <v>NOK</v>
      </c>
    </row>
    <row r="3020" spans="1:25" x14ac:dyDescent="0.25">
      <c r="A3020" t="s">
        <v>23</v>
      </c>
      <c r="B3020" t="s">
        <v>21315</v>
      </c>
      <c r="C3020" t="s">
        <v>25</v>
      </c>
      <c r="D3020" t="s">
        <v>611</v>
      </c>
      <c r="E3020" t="s">
        <v>304</v>
      </c>
      <c r="F3020" t="s">
        <v>28</v>
      </c>
      <c r="G3020" t="s">
        <v>29</v>
      </c>
      <c r="H3020" t="s">
        <v>30</v>
      </c>
      <c r="I3020" t="s">
        <v>3919</v>
      </c>
      <c r="J3020" t="e">
        <f>VLOOKUP(I3020,[1]!Tabela2[#All],2,0)</f>
        <v>#REF!</v>
      </c>
      <c r="K3020" t="s">
        <v>32</v>
      </c>
      <c r="L3020" t="s">
        <v>21316</v>
      </c>
      <c r="M3020" t="s">
        <v>21317</v>
      </c>
      <c r="N3020" t="s">
        <v>21318</v>
      </c>
      <c r="O3020" t="s">
        <v>21319</v>
      </c>
      <c r="P3020" t="s">
        <v>11436</v>
      </c>
      <c r="Q3020" t="s">
        <v>7490</v>
      </c>
      <c r="R3020" t="s">
        <v>3926</v>
      </c>
      <c r="S3020" t="s">
        <v>21320</v>
      </c>
      <c r="T3020" t="s">
        <v>40</v>
      </c>
      <c r="U3020" t="s">
        <v>54</v>
      </c>
      <c r="V3020" t="s">
        <v>42</v>
      </c>
      <c r="W3020" t="s">
        <v>23</v>
      </c>
      <c r="X3020" t="s">
        <v>21316</v>
      </c>
      <c r="Y3020" t="str">
        <f t="shared" ca="1" si="47"/>
        <v>NOK</v>
      </c>
    </row>
    <row r="3021" spans="1:25" x14ac:dyDescent="0.25">
      <c r="A3021" t="s">
        <v>23</v>
      </c>
      <c r="B3021" t="s">
        <v>21321</v>
      </c>
      <c r="C3021" t="s">
        <v>25</v>
      </c>
      <c r="D3021" t="s">
        <v>314</v>
      </c>
      <c r="E3021" t="s">
        <v>173</v>
      </c>
      <c r="F3021" t="s">
        <v>315</v>
      </c>
      <c r="G3021" t="s">
        <v>29</v>
      </c>
      <c r="H3021" t="s">
        <v>316</v>
      </c>
      <c r="I3021" t="s">
        <v>1210</v>
      </c>
      <c r="J3021" t="e">
        <f>VLOOKUP(I3021,[1]!Tabela2[#All],2,0)</f>
        <v>#REF!</v>
      </c>
      <c r="K3021" t="s">
        <v>151</v>
      </c>
      <c r="L3021" t="s">
        <v>21322</v>
      </c>
      <c r="M3021" t="s">
        <v>21323</v>
      </c>
      <c r="N3021" t="s">
        <v>21324</v>
      </c>
      <c r="O3021" t="s">
        <v>2507</v>
      </c>
      <c r="P3021" t="s">
        <v>21325</v>
      </c>
      <c r="Q3021" t="s">
        <v>21326</v>
      </c>
      <c r="R3021" t="s">
        <v>6971</v>
      </c>
      <c r="S3021" t="s">
        <v>21327</v>
      </c>
      <c r="T3021" t="s">
        <v>183</v>
      </c>
      <c r="U3021" t="s">
        <v>42</v>
      </c>
      <c r="V3021" t="s">
        <v>1535</v>
      </c>
      <c r="W3021" t="s">
        <v>23</v>
      </c>
      <c r="X3021" t="s">
        <v>21322</v>
      </c>
      <c r="Y3021" t="str">
        <f t="shared" ca="1" si="47"/>
        <v>NOK</v>
      </c>
    </row>
    <row r="3022" spans="1:25" x14ac:dyDescent="0.25">
      <c r="A3022" t="s">
        <v>23</v>
      </c>
      <c r="B3022" t="s">
        <v>21328</v>
      </c>
      <c r="C3022" t="s">
        <v>25</v>
      </c>
      <c r="D3022" t="s">
        <v>148</v>
      </c>
      <c r="E3022" t="s">
        <v>149</v>
      </c>
      <c r="F3022" t="s">
        <v>28</v>
      </c>
      <c r="G3022" t="s">
        <v>29</v>
      </c>
      <c r="H3022" t="s">
        <v>30</v>
      </c>
      <c r="I3022" t="s">
        <v>1268</v>
      </c>
      <c r="J3022" t="e">
        <f>VLOOKUP(I3022,[1]!Tabela2[#All],2,0)</f>
        <v>#REF!</v>
      </c>
      <c r="K3022" t="s">
        <v>151</v>
      </c>
      <c r="L3022" t="s">
        <v>21329</v>
      </c>
      <c r="M3022" t="s">
        <v>21330</v>
      </c>
      <c r="N3022" t="s">
        <v>21331</v>
      </c>
      <c r="O3022" t="s">
        <v>21332</v>
      </c>
      <c r="P3022" t="s">
        <v>21333</v>
      </c>
      <c r="Q3022" t="s">
        <v>1484</v>
      </c>
      <c r="R3022" t="s">
        <v>21334</v>
      </c>
      <c r="S3022" t="s">
        <v>21335</v>
      </c>
      <c r="T3022" t="s">
        <v>183</v>
      </c>
      <c r="U3022" t="s">
        <v>42</v>
      </c>
      <c r="V3022" t="s">
        <v>2541</v>
      </c>
      <c r="W3022" t="s">
        <v>23</v>
      </c>
      <c r="X3022" t="s">
        <v>21329</v>
      </c>
      <c r="Y3022" t="str">
        <f t="shared" ca="1" si="47"/>
        <v>NOK</v>
      </c>
    </row>
    <row r="3023" spans="1:25" x14ac:dyDescent="0.25">
      <c r="A3023" t="s">
        <v>23</v>
      </c>
      <c r="B3023" t="s">
        <v>21336</v>
      </c>
      <c r="C3023" t="s">
        <v>25</v>
      </c>
      <c r="D3023" t="s">
        <v>161</v>
      </c>
      <c r="E3023" t="s">
        <v>240</v>
      </c>
      <c r="F3023" t="s">
        <v>28</v>
      </c>
      <c r="G3023" t="s">
        <v>29</v>
      </c>
      <c r="H3023" t="s">
        <v>30</v>
      </c>
      <c r="I3023" t="s">
        <v>163</v>
      </c>
      <c r="J3023" t="e">
        <f>VLOOKUP(I3023,[1]!Tabela2[#All],2,0)</f>
        <v>#REF!</v>
      </c>
      <c r="K3023" t="s">
        <v>32</v>
      </c>
      <c r="L3023" t="s">
        <v>21337</v>
      </c>
      <c r="M3023" t="s">
        <v>21338</v>
      </c>
      <c r="N3023" t="s">
        <v>21339</v>
      </c>
      <c r="O3023" t="s">
        <v>21340</v>
      </c>
      <c r="P3023" t="s">
        <v>21341</v>
      </c>
      <c r="Q3023" t="s">
        <v>11249</v>
      </c>
      <c r="R3023" t="s">
        <v>855</v>
      </c>
      <c r="S3023" t="s">
        <v>9252</v>
      </c>
      <c r="T3023" t="s">
        <v>40</v>
      </c>
      <c r="U3023" t="s">
        <v>41</v>
      </c>
      <c r="V3023" t="s">
        <v>42</v>
      </c>
      <c r="W3023" t="s">
        <v>23</v>
      </c>
      <c r="X3023" t="s">
        <v>21337</v>
      </c>
      <c r="Y3023" t="str">
        <f t="shared" ca="1" si="47"/>
        <v>NOK</v>
      </c>
    </row>
    <row r="3024" spans="1:25" x14ac:dyDescent="0.25">
      <c r="A3024" t="s">
        <v>23</v>
      </c>
      <c r="B3024" t="s">
        <v>21342</v>
      </c>
      <c r="C3024" t="s">
        <v>25</v>
      </c>
      <c r="D3024" t="s">
        <v>423</v>
      </c>
      <c r="E3024" t="s">
        <v>1766</v>
      </c>
      <c r="F3024" t="s">
        <v>28</v>
      </c>
      <c r="G3024" t="s">
        <v>29</v>
      </c>
      <c r="H3024" t="s">
        <v>30</v>
      </c>
      <c r="I3024" t="s">
        <v>3525</v>
      </c>
      <c r="J3024" t="e">
        <f>VLOOKUP(I3024,[1]!Tabela2[#All],2,0)</f>
        <v>#REF!</v>
      </c>
      <c r="K3024" t="s">
        <v>32</v>
      </c>
      <c r="L3024" t="s">
        <v>21343</v>
      </c>
      <c r="M3024" t="s">
        <v>21344</v>
      </c>
      <c r="N3024" t="s">
        <v>21345</v>
      </c>
      <c r="O3024" t="s">
        <v>21346</v>
      </c>
      <c r="P3024" t="s">
        <v>21347</v>
      </c>
      <c r="Q3024" t="s">
        <v>638</v>
      </c>
      <c r="R3024" t="s">
        <v>2404</v>
      </c>
      <c r="S3024" t="s">
        <v>10157</v>
      </c>
      <c r="T3024" t="s">
        <v>40</v>
      </c>
      <c r="U3024" t="s">
        <v>65</v>
      </c>
      <c r="V3024" t="s">
        <v>42</v>
      </c>
      <c r="W3024" t="s">
        <v>23</v>
      </c>
      <c r="X3024" t="s">
        <v>21343</v>
      </c>
      <c r="Y3024" t="str">
        <f t="shared" ca="1" si="47"/>
        <v>NOK</v>
      </c>
    </row>
    <row r="3025" spans="1:25" x14ac:dyDescent="0.25">
      <c r="A3025" t="s">
        <v>23</v>
      </c>
      <c r="B3025" t="s">
        <v>21348</v>
      </c>
      <c r="C3025" t="s">
        <v>25</v>
      </c>
      <c r="D3025" t="s">
        <v>161</v>
      </c>
      <c r="E3025" t="s">
        <v>933</v>
      </c>
      <c r="F3025" t="s">
        <v>28</v>
      </c>
      <c r="G3025" t="s">
        <v>29</v>
      </c>
      <c r="H3025" t="s">
        <v>30</v>
      </c>
      <c r="I3025" t="s">
        <v>1942</v>
      </c>
      <c r="J3025" t="e">
        <f>VLOOKUP(I3025,[1]!Tabela2[#All],2,0)</f>
        <v>#REF!</v>
      </c>
      <c r="K3025" t="s">
        <v>32</v>
      </c>
      <c r="L3025" t="s">
        <v>21349</v>
      </c>
      <c r="M3025" t="s">
        <v>21350</v>
      </c>
      <c r="N3025" t="s">
        <v>14638</v>
      </c>
      <c r="O3025" t="s">
        <v>21351</v>
      </c>
      <c r="P3025" t="s">
        <v>21352</v>
      </c>
      <c r="Q3025" t="s">
        <v>4952</v>
      </c>
      <c r="R3025" t="s">
        <v>1342</v>
      </c>
      <c r="S3025" t="s">
        <v>21353</v>
      </c>
      <c r="T3025" t="s">
        <v>40</v>
      </c>
      <c r="U3025" t="s">
        <v>65</v>
      </c>
      <c r="V3025" t="s">
        <v>42</v>
      </c>
      <c r="W3025" t="s">
        <v>23</v>
      </c>
      <c r="X3025" t="s">
        <v>21349</v>
      </c>
      <c r="Y3025" t="str">
        <f t="shared" ca="1" si="47"/>
        <v>NOK</v>
      </c>
    </row>
    <row r="3026" spans="1:25" x14ac:dyDescent="0.25">
      <c r="A3026" t="s">
        <v>23</v>
      </c>
      <c r="B3026" t="s">
        <v>21354</v>
      </c>
      <c r="C3026" t="s">
        <v>25</v>
      </c>
      <c r="D3026" t="s">
        <v>197</v>
      </c>
      <c r="E3026" t="s">
        <v>424</v>
      </c>
      <c r="F3026" t="s">
        <v>28</v>
      </c>
      <c r="G3026" t="s">
        <v>29</v>
      </c>
      <c r="H3026" t="s">
        <v>30</v>
      </c>
      <c r="I3026" t="s">
        <v>4197</v>
      </c>
      <c r="J3026" t="e">
        <f>VLOOKUP(I3026,[1]!Tabela2[#All],2,0)</f>
        <v>#REF!</v>
      </c>
      <c r="K3026" t="s">
        <v>32</v>
      </c>
      <c r="L3026" t="s">
        <v>16988</v>
      </c>
      <c r="M3026" t="s">
        <v>21355</v>
      </c>
      <c r="N3026" t="s">
        <v>21356</v>
      </c>
      <c r="O3026" t="s">
        <v>17667</v>
      </c>
      <c r="P3026" t="s">
        <v>21357</v>
      </c>
      <c r="Q3026" t="s">
        <v>21358</v>
      </c>
      <c r="R3026" t="s">
        <v>5784</v>
      </c>
      <c r="S3026" t="s">
        <v>21359</v>
      </c>
      <c r="T3026" t="s">
        <v>40</v>
      </c>
      <c r="U3026" t="s">
        <v>41</v>
      </c>
      <c r="V3026" t="s">
        <v>42</v>
      </c>
      <c r="W3026" t="s">
        <v>23</v>
      </c>
      <c r="X3026" t="s">
        <v>16988</v>
      </c>
      <c r="Y3026" t="str">
        <f t="shared" ca="1" si="47"/>
        <v>NOK</v>
      </c>
    </row>
    <row r="3027" spans="1:25" x14ac:dyDescent="0.25">
      <c r="A3027" t="s">
        <v>23</v>
      </c>
      <c r="B3027" t="s">
        <v>21360</v>
      </c>
      <c r="C3027" t="s">
        <v>25</v>
      </c>
      <c r="D3027" t="s">
        <v>611</v>
      </c>
      <c r="E3027" t="s">
        <v>681</v>
      </c>
      <c r="F3027" t="s">
        <v>28</v>
      </c>
      <c r="G3027" t="s">
        <v>29</v>
      </c>
      <c r="H3027" t="s">
        <v>30</v>
      </c>
      <c r="I3027" t="s">
        <v>14251</v>
      </c>
      <c r="J3027" t="e">
        <f>VLOOKUP(I3027,[1]!Tabela2[#All],2,0)</f>
        <v>#REF!</v>
      </c>
      <c r="K3027" t="s">
        <v>32</v>
      </c>
      <c r="L3027" t="s">
        <v>21361</v>
      </c>
      <c r="M3027" t="s">
        <v>21362</v>
      </c>
      <c r="N3027" t="s">
        <v>21363</v>
      </c>
      <c r="O3027" t="s">
        <v>21364</v>
      </c>
      <c r="P3027" t="s">
        <v>21365</v>
      </c>
      <c r="Q3027" t="s">
        <v>4987</v>
      </c>
      <c r="R3027" t="s">
        <v>4797</v>
      </c>
      <c r="S3027" t="s">
        <v>21366</v>
      </c>
      <c r="T3027" t="s">
        <v>40</v>
      </c>
      <c r="U3027" t="s">
        <v>65</v>
      </c>
      <c r="V3027" t="s">
        <v>42</v>
      </c>
      <c r="W3027" t="s">
        <v>23</v>
      </c>
      <c r="X3027" t="s">
        <v>21361</v>
      </c>
      <c r="Y3027" t="str">
        <f t="shared" ca="1" si="47"/>
        <v>NOK</v>
      </c>
    </row>
    <row r="3028" spans="1:25" x14ac:dyDescent="0.25">
      <c r="A3028" t="s">
        <v>23</v>
      </c>
      <c r="B3028" t="s">
        <v>21367</v>
      </c>
      <c r="C3028" t="s">
        <v>25</v>
      </c>
      <c r="D3028" t="s">
        <v>161</v>
      </c>
      <c r="E3028" t="s">
        <v>240</v>
      </c>
      <c r="F3028" t="s">
        <v>28</v>
      </c>
      <c r="G3028" t="s">
        <v>29</v>
      </c>
      <c r="H3028" t="s">
        <v>30</v>
      </c>
      <c r="I3028" t="s">
        <v>5302</v>
      </c>
      <c r="J3028" t="e">
        <f>VLOOKUP(I3028,[1]!Tabela2[#All],2,0)</f>
        <v>#REF!</v>
      </c>
      <c r="K3028" t="s">
        <v>32</v>
      </c>
      <c r="L3028" t="s">
        <v>21368</v>
      </c>
      <c r="M3028" t="s">
        <v>21369</v>
      </c>
      <c r="N3028" t="s">
        <v>21370</v>
      </c>
      <c r="O3028" t="s">
        <v>21371</v>
      </c>
      <c r="P3028" t="s">
        <v>21372</v>
      </c>
      <c r="Q3028" t="s">
        <v>6113</v>
      </c>
      <c r="R3028" t="s">
        <v>6448</v>
      </c>
      <c r="S3028" t="s">
        <v>527</v>
      </c>
      <c r="T3028" t="s">
        <v>40</v>
      </c>
      <c r="U3028" t="s">
        <v>54</v>
      </c>
      <c r="V3028" t="s">
        <v>42</v>
      </c>
      <c r="W3028" t="s">
        <v>23</v>
      </c>
      <c r="X3028" t="s">
        <v>21368</v>
      </c>
      <c r="Y3028" t="str">
        <f t="shared" ca="1" si="47"/>
        <v>NOK</v>
      </c>
    </row>
    <row r="3029" spans="1:25" x14ac:dyDescent="0.25">
      <c r="A3029" t="s">
        <v>23</v>
      </c>
      <c r="B3029" t="s">
        <v>21373</v>
      </c>
      <c r="C3029" t="s">
        <v>25</v>
      </c>
      <c r="D3029" t="s">
        <v>611</v>
      </c>
      <c r="E3029" t="s">
        <v>681</v>
      </c>
      <c r="F3029" t="s">
        <v>28</v>
      </c>
      <c r="G3029" t="s">
        <v>29</v>
      </c>
      <c r="H3029" t="s">
        <v>30</v>
      </c>
      <c r="I3029" t="s">
        <v>1841</v>
      </c>
      <c r="J3029" t="e">
        <f>VLOOKUP(I3029,[1]!Tabela2[#All],2,0)</f>
        <v>#REF!</v>
      </c>
      <c r="K3029" t="s">
        <v>32</v>
      </c>
      <c r="L3029" t="s">
        <v>21374</v>
      </c>
      <c r="M3029" t="s">
        <v>21375</v>
      </c>
      <c r="N3029" t="s">
        <v>21376</v>
      </c>
      <c r="O3029" t="s">
        <v>7042</v>
      </c>
      <c r="P3029" t="s">
        <v>21377</v>
      </c>
      <c r="Q3029" t="s">
        <v>7045</v>
      </c>
      <c r="R3029" t="s">
        <v>14580</v>
      </c>
      <c r="S3029" t="s">
        <v>12829</v>
      </c>
      <c r="T3029" t="s">
        <v>40</v>
      </c>
      <c r="U3029" t="s">
        <v>77</v>
      </c>
      <c r="V3029" t="s">
        <v>42</v>
      </c>
      <c r="W3029" t="s">
        <v>23</v>
      </c>
      <c r="X3029" t="s">
        <v>21374</v>
      </c>
      <c r="Y3029" t="str">
        <f t="shared" ca="1" si="47"/>
        <v>NOK</v>
      </c>
    </row>
    <row r="3030" spans="1:25" x14ac:dyDescent="0.25">
      <c r="A3030" t="s">
        <v>23</v>
      </c>
      <c r="B3030" t="s">
        <v>21378</v>
      </c>
      <c r="C3030" t="s">
        <v>25</v>
      </c>
      <c r="D3030" t="s">
        <v>98</v>
      </c>
      <c r="E3030" t="s">
        <v>5489</v>
      </c>
      <c r="F3030" t="s">
        <v>391</v>
      </c>
      <c r="G3030" t="s">
        <v>29</v>
      </c>
      <c r="H3030" t="s">
        <v>30</v>
      </c>
      <c r="I3030" t="s">
        <v>1373</v>
      </c>
      <c r="J3030" t="e">
        <f>VLOOKUP(I3030,[1]!Tabela2[#All],2,0)</f>
        <v>#REF!</v>
      </c>
      <c r="K3030" t="s">
        <v>32</v>
      </c>
      <c r="L3030" t="s">
        <v>21379</v>
      </c>
      <c r="M3030" t="s">
        <v>21380</v>
      </c>
      <c r="N3030" t="s">
        <v>21381</v>
      </c>
      <c r="O3030" t="s">
        <v>8823</v>
      </c>
      <c r="P3030" t="s">
        <v>21382</v>
      </c>
      <c r="Q3030" t="s">
        <v>8519</v>
      </c>
      <c r="R3030" t="s">
        <v>453</v>
      </c>
      <c r="S3030" t="s">
        <v>6855</v>
      </c>
      <c r="T3030" t="s">
        <v>183</v>
      </c>
      <c r="U3030" t="s">
        <v>42</v>
      </c>
      <c r="V3030" t="s">
        <v>4246</v>
      </c>
      <c r="W3030" t="s">
        <v>23</v>
      </c>
      <c r="X3030" t="s">
        <v>21379</v>
      </c>
      <c r="Y3030" t="str">
        <f t="shared" ca="1" si="47"/>
        <v>NOK</v>
      </c>
    </row>
    <row r="3031" spans="1:25" x14ac:dyDescent="0.25">
      <c r="A3031" t="s">
        <v>23</v>
      </c>
      <c r="B3031" t="s">
        <v>21383</v>
      </c>
      <c r="C3031" t="s">
        <v>25</v>
      </c>
      <c r="D3031" t="s">
        <v>197</v>
      </c>
      <c r="E3031" t="s">
        <v>173</v>
      </c>
      <c r="F3031" t="s">
        <v>28</v>
      </c>
      <c r="G3031" t="s">
        <v>29</v>
      </c>
      <c r="H3031" t="s">
        <v>30</v>
      </c>
      <c r="I3031" t="s">
        <v>3135</v>
      </c>
      <c r="J3031" t="e">
        <f>VLOOKUP(I3031,[1]!Tabela2[#All],2,0)</f>
        <v>#REF!</v>
      </c>
      <c r="K3031" t="s">
        <v>32</v>
      </c>
      <c r="L3031" t="s">
        <v>21384</v>
      </c>
      <c r="M3031" t="s">
        <v>21385</v>
      </c>
      <c r="N3031" t="s">
        <v>21386</v>
      </c>
      <c r="O3031" t="s">
        <v>21387</v>
      </c>
      <c r="P3031" t="s">
        <v>15308</v>
      </c>
      <c r="Q3031" t="s">
        <v>21011</v>
      </c>
      <c r="R3031" t="s">
        <v>3203</v>
      </c>
      <c r="S3031" t="s">
        <v>10394</v>
      </c>
      <c r="T3031" t="s">
        <v>40</v>
      </c>
      <c r="U3031" t="s">
        <v>41</v>
      </c>
      <c r="V3031" t="s">
        <v>42</v>
      </c>
      <c r="W3031" t="s">
        <v>23</v>
      </c>
      <c r="X3031" t="s">
        <v>21384</v>
      </c>
      <c r="Y3031" t="str">
        <f t="shared" ca="1" si="47"/>
        <v>NOK</v>
      </c>
    </row>
    <row r="3032" spans="1:25" x14ac:dyDescent="0.25">
      <c r="A3032" t="s">
        <v>23</v>
      </c>
      <c r="B3032" t="s">
        <v>21388</v>
      </c>
      <c r="C3032" t="s">
        <v>25</v>
      </c>
      <c r="D3032" t="s">
        <v>137</v>
      </c>
      <c r="E3032" t="s">
        <v>2059</v>
      </c>
      <c r="F3032" t="s">
        <v>28</v>
      </c>
      <c r="G3032" t="s">
        <v>29</v>
      </c>
      <c r="H3032" t="s">
        <v>30</v>
      </c>
      <c r="I3032" t="s">
        <v>4044</v>
      </c>
      <c r="J3032" t="e">
        <f>VLOOKUP(I3032,[1]!Tabela2[#All],2,0)</f>
        <v>#REF!</v>
      </c>
      <c r="K3032" t="s">
        <v>32</v>
      </c>
      <c r="L3032" t="s">
        <v>21389</v>
      </c>
      <c r="M3032" t="s">
        <v>21390</v>
      </c>
      <c r="N3032" t="s">
        <v>843</v>
      </c>
      <c r="O3032" t="s">
        <v>21391</v>
      </c>
      <c r="P3032" t="s">
        <v>21392</v>
      </c>
      <c r="Q3032" t="s">
        <v>21393</v>
      </c>
      <c r="R3032" t="s">
        <v>3010</v>
      </c>
      <c r="S3032" t="s">
        <v>21394</v>
      </c>
      <c r="T3032" t="s">
        <v>40</v>
      </c>
      <c r="U3032" t="s">
        <v>77</v>
      </c>
      <c r="V3032" t="s">
        <v>42</v>
      </c>
      <c r="W3032" t="s">
        <v>23</v>
      </c>
      <c r="X3032" t="s">
        <v>21389</v>
      </c>
      <c r="Y3032" t="str">
        <f t="shared" ca="1" si="47"/>
        <v>NOK</v>
      </c>
    </row>
    <row r="3033" spans="1:25" x14ac:dyDescent="0.25">
      <c r="A3033" t="s">
        <v>23</v>
      </c>
      <c r="B3033" t="s">
        <v>21395</v>
      </c>
      <c r="C3033" t="s">
        <v>25</v>
      </c>
      <c r="D3033" t="s">
        <v>1172</v>
      </c>
      <c r="E3033" t="s">
        <v>240</v>
      </c>
      <c r="F3033" t="s">
        <v>28</v>
      </c>
      <c r="G3033" t="s">
        <v>29</v>
      </c>
      <c r="H3033" t="s">
        <v>30</v>
      </c>
      <c r="I3033" t="s">
        <v>1442</v>
      </c>
      <c r="J3033" t="e">
        <f>VLOOKUP(I3033,[1]!Tabela2[#All],2,0)</f>
        <v>#REF!</v>
      </c>
      <c r="K3033" t="s">
        <v>32</v>
      </c>
      <c r="L3033" t="s">
        <v>21396</v>
      </c>
      <c r="M3033" t="s">
        <v>21397</v>
      </c>
      <c r="N3033" t="s">
        <v>21398</v>
      </c>
      <c r="O3033" t="s">
        <v>1213</v>
      </c>
      <c r="P3033" t="s">
        <v>1225</v>
      </c>
      <c r="Q3033" t="s">
        <v>20442</v>
      </c>
      <c r="R3033" t="s">
        <v>1449</v>
      </c>
      <c r="S3033" t="s">
        <v>4019</v>
      </c>
      <c r="T3033" t="s">
        <v>40</v>
      </c>
      <c r="U3033" t="s">
        <v>54</v>
      </c>
      <c r="V3033" t="s">
        <v>42</v>
      </c>
      <c r="W3033" t="s">
        <v>23</v>
      </c>
      <c r="X3033" t="s">
        <v>21396</v>
      </c>
      <c r="Y3033" t="str">
        <f t="shared" ca="1" si="47"/>
        <v>NOK</v>
      </c>
    </row>
    <row r="3034" spans="1:25" x14ac:dyDescent="0.25">
      <c r="A3034" t="s">
        <v>23</v>
      </c>
      <c r="B3034" t="s">
        <v>21399</v>
      </c>
      <c r="C3034" t="s">
        <v>25</v>
      </c>
      <c r="D3034" t="s">
        <v>314</v>
      </c>
      <c r="E3034" t="s">
        <v>702</v>
      </c>
      <c r="F3034" t="s">
        <v>315</v>
      </c>
      <c r="G3034" t="s">
        <v>29</v>
      </c>
      <c r="H3034" t="s">
        <v>316</v>
      </c>
      <c r="I3034" t="s">
        <v>712</v>
      </c>
      <c r="J3034" t="e">
        <f>VLOOKUP(I3034,[1]!Tabela2[#All],2,0)</f>
        <v>#REF!</v>
      </c>
      <c r="K3034" t="s">
        <v>32</v>
      </c>
      <c r="L3034" t="s">
        <v>21400</v>
      </c>
      <c r="M3034" t="s">
        <v>21401</v>
      </c>
      <c r="N3034" t="s">
        <v>7107</v>
      </c>
      <c r="O3034" t="s">
        <v>7094</v>
      </c>
      <c r="P3034" t="s">
        <v>21402</v>
      </c>
      <c r="Q3034" t="s">
        <v>8396</v>
      </c>
      <c r="R3034" t="s">
        <v>1725</v>
      </c>
      <c r="S3034" t="s">
        <v>17367</v>
      </c>
      <c r="T3034" t="s">
        <v>183</v>
      </c>
      <c r="U3034" t="s">
        <v>42</v>
      </c>
      <c r="V3034" t="s">
        <v>1867</v>
      </c>
      <c r="W3034" t="s">
        <v>23</v>
      </c>
      <c r="X3034" t="s">
        <v>21400</v>
      </c>
      <c r="Y3034" t="str">
        <f t="shared" ca="1" si="47"/>
        <v>NOK</v>
      </c>
    </row>
    <row r="3035" spans="1:25" x14ac:dyDescent="0.25">
      <c r="A3035" t="s">
        <v>23</v>
      </c>
      <c r="B3035" t="s">
        <v>21403</v>
      </c>
      <c r="C3035" t="s">
        <v>25</v>
      </c>
      <c r="D3035" t="s">
        <v>423</v>
      </c>
      <c r="E3035" t="s">
        <v>933</v>
      </c>
      <c r="F3035" t="s">
        <v>28</v>
      </c>
      <c r="G3035" t="s">
        <v>29</v>
      </c>
      <c r="H3035" t="s">
        <v>30</v>
      </c>
      <c r="I3035" t="s">
        <v>5612</v>
      </c>
      <c r="J3035" t="e">
        <f>VLOOKUP(I3035,[1]!Tabela2[#All],2,0)</f>
        <v>#REF!</v>
      </c>
      <c r="K3035" t="s">
        <v>32</v>
      </c>
      <c r="L3035" t="s">
        <v>21404</v>
      </c>
      <c r="M3035" t="s">
        <v>21405</v>
      </c>
      <c r="N3035" t="s">
        <v>21406</v>
      </c>
      <c r="O3035" t="s">
        <v>21407</v>
      </c>
      <c r="P3035" t="s">
        <v>21408</v>
      </c>
      <c r="Q3035" t="s">
        <v>12514</v>
      </c>
      <c r="R3035" t="s">
        <v>2376</v>
      </c>
      <c r="S3035" t="s">
        <v>8692</v>
      </c>
      <c r="T3035" t="s">
        <v>40</v>
      </c>
      <c r="U3035" t="s">
        <v>41</v>
      </c>
      <c r="V3035" t="s">
        <v>42</v>
      </c>
      <c r="W3035" t="s">
        <v>23</v>
      </c>
      <c r="X3035" t="s">
        <v>21404</v>
      </c>
      <c r="Y3035" t="str">
        <f t="shared" ca="1" si="47"/>
        <v>NOK</v>
      </c>
    </row>
    <row r="3036" spans="1:25" x14ac:dyDescent="0.25">
      <c r="A3036" t="s">
        <v>23</v>
      </c>
      <c r="B3036" t="s">
        <v>21409</v>
      </c>
      <c r="C3036" t="s">
        <v>25</v>
      </c>
      <c r="D3036" t="s">
        <v>98</v>
      </c>
      <c r="E3036" t="s">
        <v>1506</v>
      </c>
      <c r="F3036" t="s">
        <v>391</v>
      </c>
      <c r="G3036" t="s">
        <v>29</v>
      </c>
      <c r="H3036" t="s">
        <v>30</v>
      </c>
      <c r="I3036" t="s">
        <v>642</v>
      </c>
      <c r="J3036" t="e">
        <f>VLOOKUP(I3036,[1]!Tabela2[#All],2,0)</f>
        <v>#REF!</v>
      </c>
      <c r="K3036" t="s">
        <v>32</v>
      </c>
      <c r="L3036" t="s">
        <v>21410</v>
      </c>
      <c r="M3036" t="s">
        <v>21411</v>
      </c>
      <c r="N3036" t="s">
        <v>7108</v>
      </c>
      <c r="O3036" t="s">
        <v>21412</v>
      </c>
      <c r="P3036" t="s">
        <v>21413</v>
      </c>
      <c r="Q3036" t="s">
        <v>2956</v>
      </c>
      <c r="R3036" t="s">
        <v>3124</v>
      </c>
      <c r="S3036" t="s">
        <v>13416</v>
      </c>
      <c r="T3036" t="s">
        <v>40</v>
      </c>
      <c r="U3036" t="s">
        <v>65</v>
      </c>
      <c r="V3036" t="s">
        <v>42</v>
      </c>
      <c r="W3036" t="s">
        <v>23</v>
      </c>
      <c r="X3036" t="s">
        <v>21410</v>
      </c>
      <c r="Y3036" t="str">
        <f t="shared" ca="1" si="47"/>
        <v>NOK</v>
      </c>
    </row>
    <row r="3037" spans="1:25" x14ac:dyDescent="0.25">
      <c r="A3037" t="s">
        <v>23</v>
      </c>
      <c r="B3037" t="s">
        <v>21414</v>
      </c>
      <c r="C3037" t="s">
        <v>25</v>
      </c>
      <c r="D3037" t="s">
        <v>98</v>
      </c>
      <c r="E3037" t="s">
        <v>1506</v>
      </c>
      <c r="F3037" t="s">
        <v>391</v>
      </c>
      <c r="G3037" t="s">
        <v>29</v>
      </c>
      <c r="H3037" t="s">
        <v>30</v>
      </c>
      <c r="I3037" t="s">
        <v>867</v>
      </c>
      <c r="J3037" t="e">
        <f>VLOOKUP(I3037,[1]!Tabela2[#All],2,0)</f>
        <v>#REF!</v>
      </c>
      <c r="K3037" t="s">
        <v>32</v>
      </c>
      <c r="L3037" t="s">
        <v>21415</v>
      </c>
      <c r="M3037" t="s">
        <v>21416</v>
      </c>
      <c r="N3037" t="s">
        <v>21402</v>
      </c>
      <c r="O3037" t="s">
        <v>21417</v>
      </c>
      <c r="P3037" t="s">
        <v>21418</v>
      </c>
      <c r="Q3037" t="s">
        <v>3357</v>
      </c>
      <c r="R3037" t="s">
        <v>3835</v>
      </c>
      <c r="S3037" t="s">
        <v>4665</v>
      </c>
      <c r="T3037" t="s">
        <v>40</v>
      </c>
      <c r="U3037" t="s">
        <v>41</v>
      </c>
      <c r="V3037" t="s">
        <v>42</v>
      </c>
      <c r="W3037" t="s">
        <v>23</v>
      </c>
      <c r="X3037" t="s">
        <v>21415</v>
      </c>
      <c r="Y3037" t="str">
        <f t="shared" ca="1" si="47"/>
        <v>NOK</v>
      </c>
    </row>
    <row r="3038" spans="1:25" x14ac:dyDescent="0.25">
      <c r="A3038" t="s">
        <v>23</v>
      </c>
      <c r="B3038" t="s">
        <v>21419</v>
      </c>
      <c r="C3038" t="s">
        <v>25</v>
      </c>
      <c r="D3038" t="s">
        <v>314</v>
      </c>
      <c r="E3038" t="s">
        <v>45</v>
      </c>
      <c r="F3038" t="s">
        <v>315</v>
      </c>
      <c r="G3038" t="s">
        <v>29</v>
      </c>
      <c r="H3038" t="s">
        <v>316</v>
      </c>
      <c r="I3038" t="s">
        <v>2513</v>
      </c>
      <c r="J3038" t="e">
        <f>VLOOKUP(I3038,[1]!Tabela2[#All],2,0)</f>
        <v>#REF!</v>
      </c>
      <c r="K3038" t="s">
        <v>32</v>
      </c>
      <c r="L3038" t="s">
        <v>21420</v>
      </c>
      <c r="M3038" t="s">
        <v>21421</v>
      </c>
      <c r="N3038" t="s">
        <v>21422</v>
      </c>
      <c r="O3038" t="s">
        <v>21423</v>
      </c>
      <c r="P3038" t="s">
        <v>21424</v>
      </c>
      <c r="Q3038" t="s">
        <v>10696</v>
      </c>
      <c r="R3038" t="s">
        <v>1044</v>
      </c>
      <c r="S3038" t="s">
        <v>411</v>
      </c>
      <c r="T3038" t="s">
        <v>183</v>
      </c>
      <c r="U3038" t="s">
        <v>42</v>
      </c>
      <c r="V3038" t="s">
        <v>912</v>
      </c>
      <c r="W3038" t="s">
        <v>23</v>
      </c>
      <c r="X3038" t="s">
        <v>21420</v>
      </c>
      <c r="Y3038" t="str">
        <f t="shared" ca="1" si="47"/>
        <v>NOK</v>
      </c>
    </row>
    <row r="3039" spans="1:25" x14ac:dyDescent="0.25">
      <c r="A3039" t="s">
        <v>23</v>
      </c>
      <c r="B3039" t="s">
        <v>21425</v>
      </c>
      <c r="C3039" t="s">
        <v>25</v>
      </c>
      <c r="D3039" t="s">
        <v>611</v>
      </c>
      <c r="E3039" t="s">
        <v>162</v>
      </c>
      <c r="F3039" t="s">
        <v>28</v>
      </c>
      <c r="G3039" t="s">
        <v>29</v>
      </c>
      <c r="H3039" t="s">
        <v>30</v>
      </c>
      <c r="I3039" t="s">
        <v>2207</v>
      </c>
      <c r="J3039" t="e">
        <f>VLOOKUP(I3039,[1]!Tabela2[#All],2,0)</f>
        <v>#REF!</v>
      </c>
      <c r="K3039" t="s">
        <v>32</v>
      </c>
      <c r="L3039" t="s">
        <v>21426</v>
      </c>
      <c r="M3039" t="s">
        <v>21427</v>
      </c>
      <c r="N3039" t="s">
        <v>21428</v>
      </c>
      <c r="O3039" t="s">
        <v>21429</v>
      </c>
      <c r="P3039" t="s">
        <v>21430</v>
      </c>
      <c r="Q3039" t="s">
        <v>18140</v>
      </c>
      <c r="R3039" t="s">
        <v>18950</v>
      </c>
      <c r="S3039" t="s">
        <v>12173</v>
      </c>
      <c r="T3039" t="s">
        <v>40</v>
      </c>
      <c r="U3039" t="s">
        <v>77</v>
      </c>
      <c r="V3039" t="s">
        <v>42</v>
      </c>
      <c r="W3039" t="s">
        <v>23</v>
      </c>
      <c r="X3039" t="s">
        <v>21426</v>
      </c>
      <c r="Y3039" t="str">
        <f t="shared" ca="1" si="47"/>
        <v>NOK</v>
      </c>
    </row>
    <row r="3040" spans="1:25" x14ac:dyDescent="0.25">
      <c r="A3040" t="s">
        <v>23</v>
      </c>
      <c r="B3040" t="s">
        <v>21431</v>
      </c>
      <c r="C3040" t="s">
        <v>25</v>
      </c>
      <c r="D3040" t="s">
        <v>161</v>
      </c>
      <c r="E3040" t="s">
        <v>88</v>
      </c>
      <c r="F3040" t="s">
        <v>28</v>
      </c>
      <c r="G3040" t="s">
        <v>29</v>
      </c>
      <c r="H3040" t="s">
        <v>30</v>
      </c>
      <c r="I3040" t="s">
        <v>3393</v>
      </c>
      <c r="J3040" t="e">
        <f>VLOOKUP(I3040,[1]!Tabela2[#All],2,0)</f>
        <v>#REF!</v>
      </c>
      <c r="K3040" t="s">
        <v>32</v>
      </c>
      <c r="L3040" t="s">
        <v>21432</v>
      </c>
      <c r="M3040" t="s">
        <v>21433</v>
      </c>
      <c r="N3040" t="s">
        <v>21434</v>
      </c>
      <c r="O3040" t="s">
        <v>21435</v>
      </c>
      <c r="P3040" t="s">
        <v>21436</v>
      </c>
      <c r="Q3040" t="s">
        <v>8998</v>
      </c>
      <c r="R3040" t="s">
        <v>1968</v>
      </c>
      <c r="S3040" t="s">
        <v>12159</v>
      </c>
      <c r="T3040" t="s">
        <v>40</v>
      </c>
      <c r="U3040" t="s">
        <v>77</v>
      </c>
      <c r="V3040" t="s">
        <v>42</v>
      </c>
      <c r="W3040" t="s">
        <v>23</v>
      </c>
      <c r="X3040" t="s">
        <v>21432</v>
      </c>
      <c r="Y3040" t="str">
        <f t="shared" ca="1" si="47"/>
        <v>NOK</v>
      </c>
    </row>
    <row r="3041" spans="1:25" x14ac:dyDescent="0.25">
      <c r="A3041" t="s">
        <v>23</v>
      </c>
      <c r="B3041" t="s">
        <v>21437</v>
      </c>
      <c r="C3041" t="s">
        <v>25</v>
      </c>
      <c r="D3041" t="s">
        <v>148</v>
      </c>
      <c r="E3041" t="s">
        <v>99</v>
      </c>
      <c r="F3041" t="s">
        <v>28</v>
      </c>
      <c r="G3041" t="s">
        <v>29</v>
      </c>
      <c r="H3041" t="s">
        <v>30</v>
      </c>
      <c r="I3041" t="s">
        <v>672</v>
      </c>
      <c r="J3041" t="e">
        <f>VLOOKUP(I3041,[1]!Tabela2[#All],2,0)</f>
        <v>#REF!</v>
      </c>
      <c r="K3041" t="s">
        <v>32</v>
      </c>
      <c r="L3041" t="s">
        <v>21438</v>
      </c>
      <c r="M3041" t="s">
        <v>21439</v>
      </c>
      <c r="N3041" t="s">
        <v>18089</v>
      </c>
      <c r="O3041" t="s">
        <v>21440</v>
      </c>
      <c r="P3041" t="s">
        <v>21440</v>
      </c>
      <c r="Q3041" t="s">
        <v>21441</v>
      </c>
      <c r="R3041" t="s">
        <v>268</v>
      </c>
      <c r="S3041" t="s">
        <v>443</v>
      </c>
      <c r="T3041" t="s">
        <v>40</v>
      </c>
      <c r="U3041" t="s">
        <v>65</v>
      </c>
      <c r="V3041" t="s">
        <v>42</v>
      </c>
      <c r="W3041" t="s">
        <v>23</v>
      </c>
      <c r="X3041" t="s">
        <v>21438</v>
      </c>
      <c r="Y3041" t="str">
        <f t="shared" ca="1" si="47"/>
        <v>NOK</v>
      </c>
    </row>
    <row r="3042" spans="1:25" x14ac:dyDescent="0.25">
      <c r="A3042" t="s">
        <v>23</v>
      </c>
      <c r="B3042" t="s">
        <v>21442</v>
      </c>
      <c r="C3042" t="s">
        <v>25</v>
      </c>
      <c r="D3042" t="s">
        <v>197</v>
      </c>
      <c r="E3042" t="s">
        <v>173</v>
      </c>
      <c r="F3042" t="s">
        <v>28</v>
      </c>
      <c r="G3042" t="s">
        <v>29</v>
      </c>
      <c r="H3042" t="s">
        <v>30</v>
      </c>
      <c r="I3042" t="s">
        <v>530</v>
      </c>
      <c r="J3042" t="e">
        <f>VLOOKUP(I3042,[1]!Tabela2[#All],2,0)</f>
        <v>#REF!</v>
      </c>
      <c r="K3042" t="s">
        <v>32</v>
      </c>
      <c r="L3042" t="s">
        <v>21443</v>
      </c>
      <c r="M3042" t="s">
        <v>21444</v>
      </c>
      <c r="N3042" t="s">
        <v>12759</v>
      </c>
      <c r="O3042" t="s">
        <v>12754</v>
      </c>
      <c r="P3042" t="s">
        <v>12683</v>
      </c>
      <c r="Q3042" t="s">
        <v>21445</v>
      </c>
      <c r="R3042" t="s">
        <v>5784</v>
      </c>
      <c r="S3042" t="s">
        <v>9821</v>
      </c>
      <c r="T3042" t="s">
        <v>40</v>
      </c>
      <c r="U3042" t="s">
        <v>65</v>
      </c>
      <c r="V3042" t="s">
        <v>42</v>
      </c>
      <c r="W3042" t="s">
        <v>23</v>
      </c>
      <c r="X3042" t="s">
        <v>21443</v>
      </c>
      <c r="Y3042" t="str">
        <f t="shared" ca="1" si="47"/>
        <v>NOK</v>
      </c>
    </row>
    <row r="3043" spans="1:25" x14ac:dyDescent="0.25">
      <c r="A3043" t="s">
        <v>23</v>
      </c>
      <c r="B3043" t="s">
        <v>21446</v>
      </c>
      <c r="C3043" t="s">
        <v>25</v>
      </c>
      <c r="D3043" t="s">
        <v>98</v>
      </c>
      <c r="E3043" t="s">
        <v>435</v>
      </c>
      <c r="F3043" t="s">
        <v>391</v>
      </c>
      <c r="G3043" t="s">
        <v>29</v>
      </c>
      <c r="H3043" t="s">
        <v>30</v>
      </c>
      <c r="I3043" t="s">
        <v>2960</v>
      </c>
      <c r="J3043" t="e">
        <f>VLOOKUP(I3043,[1]!Tabela2[#All],2,0)</f>
        <v>#REF!</v>
      </c>
      <c r="K3043" t="s">
        <v>32</v>
      </c>
      <c r="L3043" t="s">
        <v>21447</v>
      </c>
      <c r="M3043" t="s">
        <v>21448</v>
      </c>
      <c r="N3043" t="s">
        <v>21449</v>
      </c>
      <c r="O3043" t="s">
        <v>21450</v>
      </c>
      <c r="P3043" t="s">
        <v>2767</v>
      </c>
      <c r="Q3043" t="s">
        <v>21451</v>
      </c>
      <c r="R3043" t="s">
        <v>1380</v>
      </c>
      <c r="S3043" t="s">
        <v>21452</v>
      </c>
      <c r="T3043" t="s">
        <v>40</v>
      </c>
      <c r="U3043" t="s">
        <v>77</v>
      </c>
      <c r="V3043" t="s">
        <v>42</v>
      </c>
      <c r="W3043" t="s">
        <v>23</v>
      </c>
      <c r="X3043" t="s">
        <v>21447</v>
      </c>
      <c r="Y3043" t="str">
        <f t="shared" ca="1" si="47"/>
        <v>NOK</v>
      </c>
    </row>
    <row r="3044" spans="1:25" x14ac:dyDescent="0.25">
      <c r="A3044" t="s">
        <v>23</v>
      </c>
      <c r="B3044" t="s">
        <v>21453</v>
      </c>
      <c r="C3044" t="s">
        <v>25</v>
      </c>
      <c r="D3044" t="s">
        <v>67</v>
      </c>
      <c r="E3044" t="s">
        <v>45</v>
      </c>
      <c r="F3044" t="s">
        <v>28</v>
      </c>
      <c r="G3044" t="s">
        <v>29</v>
      </c>
      <c r="H3044" t="s">
        <v>30</v>
      </c>
      <c r="I3044" t="s">
        <v>722</v>
      </c>
      <c r="J3044" t="e">
        <f>VLOOKUP(I3044,[1]!Tabela2[#All],2,0)</f>
        <v>#REF!</v>
      </c>
      <c r="K3044" t="s">
        <v>32</v>
      </c>
      <c r="L3044" t="s">
        <v>21454</v>
      </c>
      <c r="M3044" t="s">
        <v>21455</v>
      </c>
      <c r="N3044" t="s">
        <v>21456</v>
      </c>
      <c r="O3044" t="s">
        <v>21457</v>
      </c>
      <c r="P3044" t="s">
        <v>21458</v>
      </c>
      <c r="Q3044" t="s">
        <v>910</v>
      </c>
      <c r="R3044" t="s">
        <v>1123</v>
      </c>
      <c r="S3044" t="s">
        <v>13732</v>
      </c>
      <c r="T3044" t="s">
        <v>40</v>
      </c>
      <c r="U3044" t="s">
        <v>65</v>
      </c>
      <c r="V3044" t="s">
        <v>42</v>
      </c>
      <c r="W3044" t="s">
        <v>23</v>
      </c>
      <c r="X3044" t="s">
        <v>21454</v>
      </c>
      <c r="Y3044" t="str">
        <f t="shared" ca="1" si="47"/>
        <v>NOK</v>
      </c>
    </row>
    <row r="3045" spans="1:25" x14ac:dyDescent="0.25">
      <c r="A3045" t="s">
        <v>23</v>
      </c>
      <c r="B3045" t="s">
        <v>21459</v>
      </c>
      <c r="C3045" t="s">
        <v>25</v>
      </c>
      <c r="D3045" t="s">
        <v>197</v>
      </c>
      <c r="E3045" t="s">
        <v>240</v>
      </c>
      <c r="F3045" t="s">
        <v>28</v>
      </c>
      <c r="G3045" t="s">
        <v>29</v>
      </c>
      <c r="H3045" t="s">
        <v>30</v>
      </c>
      <c r="I3045" t="s">
        <v>1029</v>
      </c>
      <c r="J3045" t="e">
        <f>VLOOKUP(I3045,[1]!Tabela2[#All],2,0)</f>
        <v>#REF!</v>
      </c>
      <c r="K3045" t="s">
        <v>32</v>
      </c>
      <c r="L3045" t="s">
        <v>21460</v>
      </c>
      <c r="M3045" t="s">
        <v>21461</v>
      </c>
      <c r="N3045" t="s">
        <v>21462</v>
      </c>
      <c r="O3045" t="s">
        <v>10909</v>
      </c>
      <c r="P3045" t="s">
        <v>21463</v>
      </c>
      <c r="Q3045" t="s">
        <v>7954</v>
      </c>
      <c r="R3045" t="s">
        <v>3203</v>
      </c>
      <c r="S3045" t="s">
        <v>107</v>
      </c>
      <c r="T3045" t="s">
        <v>40</v>
      </c>
      <c r="U3045" t="s">
        <v>54</v>
      </c>
      <c r="V3045" t="s">
        <v>42</v>
      </c>
      <c r="W3045" t="s">
        <v>23</v>
      </c>
      <c r="X3045" t="s">
        <v>21460</v>
      </c>
      <c r="Y3045" t="str">
        <f t="shared" ca="1" si="47"/>
        <v>NOK</v>
      </c>
    </row>
    <row r="3046" spans="1:25" x14ac:dyDescent="0.25">
      <c r="A3046" t="s">
        <v>23</v>
      </c>
      <c r="B3046" t="s">
        <v>21464</v>
      </c>
      <c r="C3046" t="s">
        <v>25</v>
      </c>
      <c r="D3046" t="s">
        <v>161</v>
      </c>
      <c r="E3046" t="s">
        <v>240</v>
      </c>
      <c r="F3046" t="s">
        <v>28</v>
      </c>
      <c r="G3046" t="s">
        <v>29</v>
      </c>
      <c r="H3046" t="s">
        <v>30</v>
      </c>
      <c r="I3046" t="s">
        <v>163</v>
      </c>
      <c r="J3046" t="e">
        <f>VLOOKUP(I3046,[1]!Tabela2[#All],2,0)</f>
        <v>#REF!</v>
      </c>
      <c r="K3046" t="s">
        <v>32</v>
      </c>
      <c r="L3046" t="s">
        <v>21465</v>
      </c>
      <c r="M3046" t="s">
        <v>21466</v>
      </c>
      <c r="N3046" t="s">
        <v>21467</v>
      </c>
      <c r="O3046" t="s">
        <v>21468</v>
      </c>
      <c r="P3046" t="s">
        <v>14690</v>
      </c>
      <c r="Q3046" t="s">
        <v>4186</v>
      </c>
      <c r="R3046" t="s">
        <v>3028</v>
      </c>
      <c r="S3046" t="s">
        <v>3557</v>
      </c>
      <c r="T3046" t="s">
        <v>40</v>
      </c>
      <c r="U3046" t="s">
        <v>41</v>
      </c>
      <c r="V3046" t="s">
        <v>42</v>
      </c>
      <c r="W3046" t="s">
        <v>23</v>
      </c>
      <c r="X3046" t="s">
        <v>21465</v>
      </c>
      <c r="Y3046" t="str">
        <f t="shared" ca="1" si="47"/>
        <v>NOK</v>
      </c>
    </row>
    <row r="3047" spans="1:25" x14ac:dyDescent="0.25">
      <c r="A3047" t="s">
        <v>23</v>
      </c>
      <c r="B3047" t="s">
        <v>21469</v>
      </c>
      <c r="C3047" t="s">
        <v>25</v>
      </c>
      <c r="D3047" t="s">
        <v>67</v>
      </c>
      <c r="E3047" t="s">
        <v>45</v>
      </c>
      <c r="F3047" t="s">
        <v>28</v>
      </c>
      <c r="G3047" t="s">
        <v>29</v>
      </c>
      <c r="H3047" t="s">
        <v>30</v>
      </c>
      <c r="I3047" t="s">
        <v>4222</v>
      </c>
      <c r="J3047" t="e">
        <f>VLOOKUP(I3047,[1]!Tabela2[#All],2,0)</f>
        <v>#REF!</v>
      </c>
      <c r="K3047" t="s">
        <v>32</v>
      </c>
      <c r="L3047" t="s">
        <v>21470</v>
      </c>
      <c r="M3047" t="s">
        <v>21471</v>
      </c>
      <c r="N3047" t="s">
        <v>4527</v>
      </c>
      <c r="O3047" t="s">
        <v>21472</v>
      </c>
      <c r="P3047" t="s">
        <v>21473</v>
      </c>
      <c r="Q3047" t="s">
        <v>21474</v>
      </c>
      <c r="R3047" t="s">
        <v>2413</v>
      </c>
      <c r="S3047" t="s">
        <v>21475</v>
      </c>
      <c r="T3047" t="s">
        <v>40</v>
      </c>
      <c r="U3047" t="s">
        <v>77</v>
      </c>
      <c r="V3047" t="s">
        <v>42</v>
      </c>
      <c r="W3047" t="s">
        <v>23</v>
      </c>
      <c r="X3047" t="s">
        <v>21470</v>
      </c>
      <c r="Y3047" t="str">
        <f t="shared" ca="1" si="47"/>
        <v>NOK</v>
      </c>
    </row>
    <row r="3048" spans="1:25" x14ac:dyDescent="0.25">
      <c r="A3048" t="s">
        <v>23</v>
      </c>
      <c r="B3048" t="s">
        <v>21476</v>
      </c>
      <c r="C3048" t="s">
        <v>25</v>
      </c>
      <c r="D3048" t="s">
        <v>423</v>
      </c>
      <c r="E3048" t="s">
        <v>27</v>
      </c>
      <c r="F3048" t="s">
        <v>28</v>
      </c>
      <c r="G3048" t="s">
        <v>29</v>
      </c>
      <c r="H3048" t="s">
        <v>30</v>
      </c>
      <c r="I3048" t="s">
        <v>2969</v>
      </c>
      <c r="J3048" t="e">
        <f>VLOOKUP(I3048,[1]!Tabela2[#All],2,0)</f>
        <v>#REF!</v>
      </c>
      <c r="K3048" t="s">
        <v>32</v>
      </c>
      <c r="L3048" t="s">
        <v>21477</v>
      </c>
      <c r="M3048" t="s">
        <v>21478</v>
      </c>
      <c r="N3048" t="s">
        <v>21479</v>
      </c>
      <c r="O3048" t="s">
        <v>21480</v>
      </c>
      <c r="P3048" t="s">
        <v>42</v>
      </c>
      <c r="Q3048" t="s">
        <v>42</v>
      </c>
      <c r="R3048" t="s">
        <v>42</v>
      </c>
      <c r="S3048" t="s">
        <v>42</v>
      </c>
      <c r="T3048" t="s">
        <v>183</v>
      </c>
      <c r="U3048" t="s">
        <v>42</v>
      </c>
      <c r="V3048" t="s">
        <v>42</v>
      </c>
      <c r="W3048" t="s">
        <v>23</v>
      </c>
      <c r="X3048" t="s">
        <v>21477</v>
      </c>
      <c r="Y3048" t="str">
        <f t="shared" ca="1" si="47"/>
        <v>NOK</v>
      </c>
    </row>
    <row r="3049" spans="1:25" x14ac:dyDescent="0.25">
      <c r="A3049" t="s">
        <v>23</v>
      </c>
      <c r="B3049" t="s">
        <v>21481</v>
      </c>
      <c r="C3049" t="s">
        <v>25</v>
      </c>
      <c r="D3049" t="s">
        <v>611</v>
      </c>
      <c r="E3049" t="s">
        <v>27</v>
      </c>
      <c r="F3049" t="s">
        <v>28</v>
      </c>
      <c r="G3049" t="s">
        <v>29</v>
      </c>
      <c r="H3049" t="s">
        <v>30</v>
      </c>
      <c r="I3049" t="s">
        <v>4126</v>
      </c>
      <c r="J3049" t="e">
        <f>VLOOKUP(I3049,[1]!Tabela2[#All],2,0)</f>
        <v>#REF!</v>
      </c>
      <c r="K3049" t="s">
        <v>32</v>
      </c>
      <c r="L3049" t="s">
        <v>21482</v>
      </c>
      <c r="M3049" t="s">
        <v>21483</v>
      </c>
      <c r="N3049" t="s">
        <v>21484</v>
      </c>
      <c r="O3049" t="s">
        <v>21485</v>
      </c>
      <c r="P3049" t="s">
        <v>13690</v>
      </c>
      <c r="Q3049" t="s">
        <v>14108</v>
      </c>
      <c r="R3049" t="s">
        <v>1104</v>
      </c>
      <c r="S3049" t="s">
        <v>269</v>
      </c>
      <c r="T3049" t="s">
        <v>40</v>
      </c>
      <c r="U3049" t="s">
        <v>77</v>
      </c>
      <c r="V3049" t="s">
        <v>42</v>
      </c>
      <c r="W3049" t="s">
        <v>23</v>
      </c>
      <c r="X3049" t="s">
        <v>21482</v>
      </c>
      <c r="Y3049" t="str">
        <f t="shared" ca="1" si="47"/>
        <v>NOK</v>
      </c>
    </row>
    <row r="3050" spans="1:25" x14ac:dyDescent="0.25">
      <c r="A3050" t="s">
        <v>23</v>
      </c>
      <c r="B3050" t="s">
        <v>21486</v>
      </c>
      <c r="C3050" t="s">
        <v>25</v>
      </c>
      <c r="D3050" t="s">
        <v>197</v>
      </c>
      <c r="E3050" t="s">
        <v>435</v>
      </c>
      <c r="F3050" t="s">
        <v>28</v>
      </c>
      <c r="G3050" t="s">
        <v>29</v>
      </c>
      <c r="H3050" t="s">
        <v>30</v>
      </c>
      <c r="I3050" t="s">
        <v>3261</v>
      </c>
      <c r="J3050" t="e">
        <f>VLOOKUP(I3050,[1]!Tabela2[#All],2,0)</f>
        <v>#REF!</v>
      </c>
      <c r="K3050" t="s">
        <v>32</v>
      </c>
      <c r="L3050" t="s">
        <v>21487</v>
      </c>
      <c r="M3050" t="s">
        <v>21488</v>
      </c>
      <c r="N3050" t="s">
        <v>21489</v>
      </c>
      <c r="O3050" t="s">
        <v>21490</v>
      </c>
      <c r="P3050" t="s">
        <v>21491</v>
      </c>
      <c r="Q3050" t="s">
        <v>8477</v>
      </c>
      <c r="R3050" t="s">
        <v>3053</v>
      </c>
      <c r="S3050" t="s">
        <v>4107</v>
      </c>
      <c r="T3050" t="s">
        <v>40</v>
      </c>
      <c r="U3050" t="s">
        <v>77</v>
      </c>
      <c r="V3050" t="s">
        <v>42</v>
      </c>
      <c r="W3050" t="s">
        <v>23</v>
      </c>
      <c r="X3050" t="s">
        <v>21487</v>
      </c>
      <c r="Y3050" t="str">
        <f t="shared" ca="1" si="47"/>
        <v>NOK</v>
      </c>
    </row>
    <row r="3051" spans="1:25" x14ac:dyDescent="0.25">
      <c r="A3051" t="s">
        <v>23</v>
      </c>
      <c r="B3051" t="s">
        <v>21492</v>
      </c>
      <c r="C3051" t="s">
        <v>25</v>
      </c>
      <c r="D3051" t="s">
        <v>349</v>
      </c>
      <c r="E3051" t="s">
        <v>304</v>
      </c>
      <c r="F3051" t="s">
        <v>28</v>
      </c>
      <c r="G3051" t="s">
        <v>29</v>
      </c>
      <c r="H3051" t="s">
        <v>30</v>
      </c>
      <c r="I3051" t="s">
        <v>128</v>
      </c>
      <c r="J3051" t="e">
        <f>VLOOKUP(I3051,[1]!Tabela2[#All],2,0)</f>
        <v>#REF!</v>
      </c>
      <c r="K3051" t="s">
        <v>32</v>
      </c>
      <c r="L3051" t="s">
        <v>21493</v>
      </c>
      <c r="M3051" t="s">
        <v>21494</v>
      </c>
      <c r="N3051" t="s">
        <v>21495</v>
      </c>
      <c r="O3051" t="s">
        <v>21496</v>
      </c>
      <c r="P3051" t="s">
        <v>21497</v>
      </c>
      <c r="Q3051" t="s">
        <v>12081</v>
      </c>
      <c r="R3051" t="s">
        <v>699</v>
      </c>
      <c r="S3051" t="s">
        <v>1821</v>
      </c>
      <c r="T3051" t="s">
        <v>40</v>
      </c>
      <c r="U3051" t="s">
        <v>54</v>
      </c>
      <c r="V3051" t="s">
        <v>42</v>
      </c>
      <c r="W3051" t="s">
        <v>23</v>
      </c>
      <c r="X3051" t="s">
        <v>21493</v>
      </c>
      <c r="Y3051" t="str">
        <f t="shared" ca="1" si="47"/>
        <v>NOK</v>
      </c>
    </row>
    <row r="3052" spans="1:25" x14ac:dyDescent="0.25">
      <c r="A3052" t="s">
        <v>23</v>
      </c>
      <c r="B3052" t="s">
        <v>21498</v>
      </c>
      <c r="C3052" t="s">
        <v>25</v>
      </c>
      <c r="D3052" t="s">
        <v>197</v>
      </c>
      <c r="E3052" t="s">
        <v>198</v>
      </c>
      <c r="F3052" t="s">
        <v>28</v>
      </c>
      <c r="G3052" t="s">
        <v>29</v>
      </c>
      <c r="H3052" t="s">
        <v>30</v>
      </c>
      <c r="I3052" t="s">
        <v>5409</v>
      </c>
      <c r="J3052" t="e">
        <f>VLOOKUP(I3052,[1]!Tabela2[#All],2,0)</f>
        <v>#REF!</v>
      </c>
      <c r="K3052" t="s">
        <v>32</v>
      </c>
      <c r="L3052" t="s">
        <v>21499</v>
      </c>
      <c r="M3052" t="s">
        <v>21500</v>
      </c>
      <c r="N3052" t="s">
        <v>21501</v>
      </c>
      <c r="O3052" t="s">
        <v>21502</v>
      </c>
      <c r="P3052" t="s">
        <v>21503</v>
      </c>
      <c r="Q3052" t="s">
        <v>21504</v>
      </c>
      <c r="R3052" t="s">
        <v>1197</v>
      </c>
      <c r="S3052" t="s">
        <v>16091</v>
      </c>
      <c r="T3052" t="s">
        <v>40</v>
      </c>
      <c r="U3052" t="s">
        <v>41</v>
      </c>
      <c r="V3052" t="s">
        <v>42</v>
      </c>
      <c r="W3052" t="s">
        <v>23</v>
      </c>
      <c r="X3052" t="s">
        <v>21499</v>
      </c>
      <c r="Y3052" t="str">
        <f t="shared" ca="1" si="47"/>
        <v>NOK</v>
      </c>
    </row>
    <row r="3053" spans="1:25" x14ac:dyDescent="0.25">
      <c r="A3053" t="s">
        <v>23</v>
      </c>
      <c r="B3053" t="s">
        <v>21505</v>
      </c>
      <c r="C3053" t="s">
        <v>25</v>
      </c>
      <c r="D3053" t="s">
        <v>611</v>
      </c>
      <c r="E3053" t="s">
        <v>304</v>
      </c>
      <c r="F3053" t="s">
        <v>28</v>
      </c>
      <c r="G3053" t="s">
        <v>29</v>
      </c>
      <c r="H3053" t="s">
        <v>30</v>
      </c>
      <c r="I3053" t="s">
        <v>5272</v>
      </c>
      <c r="J3053" t="e">
        <f>VLOOKUP(I3053,[1]!Tabela2[#All],2,0)</f>
        <v>#REF!</v>
      </c>
      <c r="K3053" t="s">
        <v>32</v>
      </c>
      <c r="L3053" t="s">
        <v>21506</v>
      </c>
      <c r="M3053" t="s">
        <v>21507</v>
      </c>
      <c r="N3053" t="s">
        <v>862</v>
      </c>
      <c r="O3053" t="s">
        <v>21508</v>
      </c>
      <c r="P3053" t="s">
        <v>21509</v>
      </c>
      <c r="Q3053" t="s">
        <v>6295</v>
      </c>
      <c r="R3053" t="s">
        <v>10344</v>
      </c>
      <c r="S3053" t="s">
        <v>9348</v>
      </c>
      <c r="T3053" t="s">
        <v>40</v>
      </c>
      <c r="U3053" t="s">
        <v>65</v>
      </c>
      <c r="V3053" t="s">
        <v>42</v>
      </c>
      <c r="W3053" t="s">
        <v>23</v>
      </c>
      <c r="X3053" t="s">
        <v>21506</v>
      </c>
      <c r="Y3053" t="str">
        <f t="shared" ca="1" si="47"/>
        <v>NOK</v>
      </c>
    </row>
    <row r="3054" spans="1:25" x14ac:dyDescent="0.25">
      <c r="A3054" t="s">
        <v>23</v>
      </c>
      <c r="B3054" t="s">
        <v>21510</v>
      </c>
      <c r="C3054" t="s">
        <v>25</v>
      </c>
      <c r="D3054" t="s">
        <v>67</v>
      </c>
      <c r="E3054" t="s">
        <v>88</v>
      </c>
      <c r="F3054" t="s">
        <v>28</v>
      </c>
      <c r="G3054" t="s">
        <v>29</v>
      </c>
      <c r="H3054" t="s">
        <v>30</v>
      </c>
      <c r="I3054" t="s">
        <v>1673</v>
      </c>
      <c r="J3054" t="e">
        <f>VLOOKUP(I3054,[1]!Tabela2[#All],2,0)</f>
        <v>#REF!</v>
      </c>
      <c r="K3054" t="s">
        <v>32</v>
      </c>
      <c r="L3054" t="s">
        <v>21511</v>
      </c>
      <c r="M3054" t="s">
        <v>21512</v>
      </c>
      <c r="N3054" t="s">
        <v>21513</v>
      </c>
      <c r="O3054" t="s">
        <v>21514</v>
      </c>
      <c r="P3054" t="s">
        <v>21515</v>
      </c>
      <c r="Q3054" t="s">
        <v>21516</v>
      </c>
      <c r="R3054" t="s">
        <v>2812</v>
      </c>
      <c r="S3054" t="s">
        <v>21517</v>
      </c>
      <c r="T3054" t="s">
        <v>40</v>
      </c>
      <c r="U3054" t="s">
        <v>65</v>
      </c>
      <c r="V3054" t="s">
        <v>42</v>
      </c>
      <c r="W3054" t="s">
        <v>23</v>
      </c>
      <c r="X3054" t="s">
        <v>21511</v>
      </c>
      <c r="Y3054" t="str">
        <f t="shared" ca="1" si="47"/>
        <v>NOK</v>
      </c>
    </row>
    <row r="3055" spans="1:25" x14ac:dyDescent="0.25">
      <c r="A3055" t="s">
        <v>23</v>
      </c>
      <c r="B3055" t="s">
        <v>21518</v>
      </c>
      <c r="C3055" t="s">
        <v>25</v>
      </c>
      <c r="D3055" t="s">
        <v>67</v>
      </c>
      <c r="E3055" t="s">
        <v>507</v>
      </c>
      <c r="F3055" t="s">
        <v>28</v>
      </c>
      <c r="G3055" t="s">
        <v>29</v>
      </c>
      <c r="H3055" t="s">
        <v>30</v>
      </c>
      <c r="I3055" t="s">
        <v>4222</v>
      </c>
      <c r="J3055" t="e">
        <f>VLOOKUP(I3055,[1]!Tabela2[#All],2,0)</f>
        <v>#REF!</v>
      </c>
      <c r="K3055" t="s">
        <v>32</v>
      </c>
      <c r="L3055" t="s">
        <v>21519</v>
      </c>
      <c r="M3055" t="s">
        <v>21520</v>
      </c>
      <c r="N3055" t="s">
        <v>21521</v>
      </c>
      <c r="O3055" t="s">
        <v>21522</v>
      </c>
      <c r="P3055" t="s">
        <v>21523</v>
      </c>
      <c r="Q3055" t="s">
        <v>1847</v>
      </c>
      <c r="R3055" t="s">
        <v>3028</v>
      </c>
      <c r="S3055" t="s">
        <v>5170</v>
      </c>
      <c r="T3055" t="s">
        <v>40</v>
      </c>
      <c r="U3055" t="s">
        <v>65</v>
      </c>
      <c r="V3055" t="s">
        <v>42</v>
      </c>
      <c r="W3055" t="s">
        <v>23</v>
      </c>
      <c r="X3055" t="s">
        <v>21519</v>
      </c>
      <c r="Y3055" t="str">
        <f t="shared" ca="1" si="47"/>
        <v>NOK</v>
      </c>
    </row>
    <row r="3056" spans="1:25" x14ac:dyDescent="0.25">
      <c r="A3056" t="s">
        <v>23</v>
      </c>
      <c r="B3056" t="s">
        <v>21524</v>
      </c>
      <c r="C3056" t="s">
        <v>25</v>
      </c>
      <c r="D3056" t="s">
        <v>611</v>
      </c>
      <c r="E3056" t="s">
        <v>681</v>
      </c>
      <c r="F3056" t="s">
        <v>28</v>
      </c>
      <c r="G3056" t="s">
        <v>29</v>
      </c>
      <c r="H3056" t="s">
        <v>30</v>
      </c>
      <c r="I3056" t="s">
        <v>7136</v>
      </c>
      <c r="J3056" t="e">
        <f>VLOOKUP(I3056,[1]!Tabela2[#All],2,0)</f>
        <v>#REF!</v>
      </c>
      <c r="K3056" t="s">
        <v>32</v>
      </c>
      <c r="L3056" t="s">
        <v>21525</v>
      </c>
      <c r="M3056" t="s">
        <v>21526</v>
      </c>
      <c r="N3056" t="s">
        <v>21527</v>
      </c>
      <c r="O3056" t="s">
        <v>21528</v>
      </c>
      <c r="P3056" t="s">
        <v>21529</v>
      </c>
      <c r="Q3056" t="s">
        <v>2845</v>
      </c>
      <c r="R3056" t="s">
        <v>4814</v>
      </c>
      <c r="S3056" t="s">
        <v>9061</v>
      </c>
      <c r="T3056" t="s">
        <v>40</v>
      </c>
      <c r="U3056" t="s">
        <v>77</v>
      </c>
      <c r="V3056" t="s">
        <v>42</v>
      </c>
      <c r="W3056" t="s">
        <v>23</v>
      </c>
      <c r="X3056" t="s">
        <v>21525</v>
      </c>
      <c r="Y3056" t="str">
        <f t="shared" ca="1" si="47"/>
        <v>NOK</v>
      </c>
    </row>
    <row r="3057" spans="1:25" x14ac:dyDescent="0.25">
      <c r="A3057" t="s">
        <v>23</v>
      </c>
      <c r="B3057" t="s">
        <v>21530</v>
      </c>
      <c r="C3057" t="s">
        <v>25</v>
      </c>
      <c r="D3057" t="s">
        <v>161</v>
      </c>
      <c r="E3057" t="s">
        <v>240</v>
      </c>
      <c r="F3057" t="s">
        <v>28</v>
      </c>
      <c r="G3057" t="s">
        <v>29</v>
      </c>
      <c r="H3057" t="s">
        <v>30</v>
      </c>
      <c r="I3057" t="s">
        <v>11635</v>
      </c>
      <c r="J3057" t="e">
        <f>VLOOKUP(I3057,[1]!Tabela2[#All],2,0)</f>
        <v>#REF!</v>
      </c>
      <c r="K3057" t="s">
        <v>32</v>
      </c>
      <c r="L3057" t="s">
        <v>21531</v>
      </c>
      <c r="M3057" t="s">
        <v>21532</v>
      </c>
      <c r="N3057" t="s">
        <v>21533</v>
      </c>
      <c r="O3057" t="s">
        <v>21534</v>
      </c>
      <c r="P3057" t="s">
        <v>21535</v>
      </c>
      <c r="Q3057" t="s">
        <v>21536</v>
      </c>
      <c r="R3057" t="s">
        <v>12494</v>
      </c>
      <c r="S3057" t="s">
        <v>21537</v>
      </c>
      <c r="T3057" t="s">
        <v>183</v>
      </c>
      <c r="U3057" t="s">
        <v>42</v>
      </c>
      <c r="V3057" t="s">
        <v>4246</v>
      </c>
      <c r="W3057" t="s">
        <v>23</v>
      </c>
      <c r="X3057" t="s">
        <v>21531</v>
      </c>
      <c r="Y3057" t="str">
        <f t="shared" ca="1" si="47"/>
        <v>NOK</v>
      </c>
    </row>
    <row r="3058" spans="1:25" x14ac:dyDescent="0.25">
      <c r="A3058" t="s">
        <v>23</v>
      </c>
      <c r="B3058" t="s">
        <v>21538</v>
      </c>
      <c r="C3058" t="s">
        <v>25</v>
      </c>
      <c r="D3058" t="s">
        <v>98</v>
      </c>
      <c r="E3058" t="s">
        <v>652</v>
      </c>
      <c r="F3058" t="s">
        <v>391</v>
      </c>
      <c r="G3058" t="s">
        <v>29</v>
      </c>
      <c r="H3058" t="s">
        <v>30</v>
      </c>
      <c r="I3058" t="s">
        <v>3056</v>
      </c>
      <c r="J3058" t="e">
        <f>VLOOKUP(I3058,[1]!Tabela2[#All],2,0)</f>
        <v>#REF!</v>
      </c>
      <c r="K3058" t="s">
        <v>32</v>
      </c>
      <c r="L3058" t="s">
        <v>21539</v>
      </c>
      <c r="M3058" t="s">
        <v>21540</v>
      </c>
      <c r="N3058" t="s">
        <v>21541</v>
      </c>
      <c r="O3058" t="s">
        <v>21542</v>
      </c>
      <c r="P3058" t="s">
        <v>42</v>
      </c>
      <c r="Q3058" t="s">
        <v>42</v>
      </c>
      <c r="R3058" t="s">
        <v>42</v>
      </c>
      <c r="S3058" t="s">
        <v>42</v>
      </c>
      <c r="T3058" t="s">
        <v>183</v>
      </c>
      <c r="U3058" t="s">
        <v>42</v>
      </c>
      <c r="V3058" t="s">
        <v>42</v>
      </c>
      <c r="W3058" t="s">
        <v>23</v>
      </c>
      <c r="X3058" t="s">
        <v>21539</v>
      </c>
      <c r="Y3058" t="str">
        <f t="shared" ca="1" si="47"/>
        <v>NOK</v>
      </c>
    </row>
    <row r="3059" spans="1:25" x14ac:dyDescent="0.25">
      <c r="A3059" t="s">
        <v>23</v>
      </c>
      <c r="B3059" t="s">
        <v>21543</v>
      </c>
      <c r="C3059" t="s">
        <v>25</v>
      </c>
      <c r="D3059" t="s">
        <v>98</v>
      </c>
      <c r="E3059" t="s">
        <v>1441</v>
      </c>
      <c r="F3059" t="s">
        <v>28</v>
      </c>
      <c r="G3059" t="s">
        <v>29</v>
      </c>
      <c r="H3059" t="s">
        <v>30</v>
      </c>
      <c r="I3059" t="s">
        <v>3100</v>
      </c>
      <c r="J3059" t="e">
        <f>VLOOKUP(I3059,[1]!Tabela2[#All],2,0)</f>
        <v>#REF!</v>
      </c>
      <c r="K3059" t="s">
        <v>151</v>
      </c>
      <c r="L3059" t="s">
        <v>21544</v>
      </c>
      <c r="M3059" t="s">
        <v>21545</v>
      </c>
      <c r="N3059" t="s">
        <v>21546</v>
      </c>
      <c r="O3059" t="s">
        <v>21547</v>
      </c>
      <c r="P3059" t="s">
        <v>21548</v>
      </c>
      <c r="Q3059" t="s">
        <v>3211</v>
      </c>
      <c r="R3059" t="s">
        <v>3160</v>
      </c>
      <c r="S3059" t="s">
        <v>21475</v>
      </c>
      <c r="T3059" t="s">
        <v>40</v>
      </c>
      <c r="U3059" t="s">
        <v>54</v>
      </c>
      <c r="V3059" t="s">
        <v>42</v>
      </c>
      <c r="W3059" t="s">
        <v>23</v>
      </c>
      <c r="X3059" t="s">
        <v>21544</v>
      </c>
      <c r="Y3059" t="str">
        <f t="shared" ca="1" si="47"/>
        <v>NOK</v>
      </c>
    </row>
    <row r="3060" spans="1:25" x14ac:dyDescent="0.25">
      <c r="A3060" t="s">
        <v>23</v>
      </c>
      <c r="B3060" t="s">
        <v>21549</v>
      </c>
      <c r="C3060" t="s">
        <v>25</v>
      </c>
      <c r="D3060" t="s">
        <v>197</v>
      </c>
      <c r="E3060" t="s">
        <v>27</v>
      </c>
      <c r="F3060" t="s">
        <v>28</v>
      </c>
      <c r="G3060" t="s">
        <v>29</v>
      </c>
      <c r="H3060" t="s">
        <v>30</v>
      </c>
      <c r="I3060" t="s">
        <v>360</v>
      </c>
      <c r="J3060" t="e">
        <f>VLOOKUP(I3060,[1]!Tabela2[#All],2,0)</f>
        <v>#REF!</v>
      </c>
      <c r="K3060" t="s">
        <v>32</v>
      </c>
      <c r="L3060" t="s">
        <v>21550</v>
      </c>
      <c r="M3060" t="s">
        <v>21551</v>
      </c>
      <c r="N3060" t="s">
        <v>21552</v>
      </c>
      <c r="O3060" t="s">
        <v>21553</v>
      </c>
      <c r="P3060" t="s">
        <v>21554</v>
      </c>
      <c r="Q3060" t="s">
        <v>920</v>
      </c>
      <c r="R3060" t="s">
        <v>1227</v>
      </c>
      <c r="S3060" t="s">
        <v>1830</v>
      </c>
      <c r="T3060" t="s">
        <v>40</v>
      </c>
      <c r="U3060" t="s">
        <v>54</v>
      </c>
      <c r="V3060" t="s">
        <v>42</v>
      </c>
      <c r="W3060" t="s">
        <v>23</v>
      </c>
      <c r="X3060" t="s">
        <v>21550</v>
      </c>
      <c r="Y3060" t="str">
        <f t="shared" ca="1" si="47"/>
        <v>NOK</v>
      </c>
    </row>
    <row r="3061" spans="1:25" x14ac:dyDescent="0.25">
      <c r="A3061" t="s">
        <v>23</v>
      </c>
      <c r="B3061" t="s">
        <v>21555</v>
      </c>
      <c r="C3061" t="s">
        <v>25</v>
      </c>
      <c r="D3061" t="s">
        <v>67</v>
      </c>
      <c r="E3061" t="s">
        <v>45</v>
      </c>
      <c r="F3061" t="s">
        <v>28</v>
      </c>
      <c r="G3061" t="s">
        <v>29</v>
      </c>
      <c r="H3061" t="s">
        <v>30</v>
      </c>
      <c r="I3061" t="s">
        <v>4222</v>
      </c>
      <c r="J3061" t="e">
        <f>VLOOKUP(I3061,[1]!Tabela2[#All],2,0)</f>
        <v>#REF!</v>
      </c>
      <c r="K3061" t="s">
        <v>32</v>
      </c>
      <c r="L3061" t="s">
        <v>21556</v>
      </c>
      <c r="M3061" t="s">
        <v>21557</v>
      </c>
      <c r="N3061" t="s">
        <v>21558</v>
      </c>
      <c r="O3061" t="s">
        <v>21559</v>
      </c>
      <c r="P3061" t="s">
        <v>21560</v>
      </c>
      <c r="Q3061" t="s">
        <v>14858</v>
      </c>
      <c r="R3061" t="s">
        <v>5697</v>
      </c>
      <c r="S3061" t="s">
        <v>2330</v>
      </c>
      <c r="T3061" t="s">
        <v>40</v>
      </c>
      <c r="U3061" t="s">
        <v>54</v>
      </c>
      <c r="V3061" t="s">
        <v>42</v>
      </c>
      <c r="W3061" t="s">
        <v>23</v>
      </c>
      <c r="X3061" t="s">
        <v>21556</v>
      </c>
      <c r="Y3061" t="str">
        <f t="shared" ca="1" si="47"/>
        <v>NOK</v>
      </c>
    </row>
    <row r="3062" spans="1:25" x14ac:dyDescent="0.25">
      <c r="A3062" t="s">
        <v>23</v>
      </c>
      <c r="B3062" t="s">
        <v>21561</v>
      </c>
      <c r="C3062" t="s">
        <v>25</v>
      </c>
      <c r="D3062" t="s">
        <v>67</v>
      </c>
      <c r="E3062" t="s">
        <v>45</v>
      </c>
      <c r="F3062" t="s">
        <v>28</v>
      </c>
      <c r="G3062" t="s">
        <v>29</v>
      </c>
      <c r="H3062" t="s">
        <v>30</v>
      </c>
      <c r="I3062" t="s">
        <v>980</v>
      </c>
      <c r="J3062" t="e">
        <f>VLOOKUP(I3062,[1]!Tabela2[#All],2,0)</f>
        <v>#REF!</v>
      </c>
      <c r="K3062" t="s">
        <v>32</v>
      </c>
      <c r="L3062" t="s">
        <v>21562</v>
      </c>
      <c r="M3062" t="s">
        <v>21563</v>
      </c>
      <c r="N3062" t="s">
        <v>21564</v>
      </c>
      <c r="O3062" t="s">
        <v>18269</v>
      </c>
      <c r="P3062" t="s">
        <v>21565</v>
      </c>
      <c r="Q3062" t="s">
        <v>7490</v>
      </c>
      <c r="R3062" t="s">
        <v>1295</v>
      </c>
      <c r="S3062" t="s">
        <v>9909</v>
      </c>
      <c r="T3062" t="s">
        <v>40</v>
      </c>
      <c r="U3062" t="s">
        <v>77</v>
      </c>
      <c r="V3062" t="s">
        <v>42</v>
      </c>
      <c r="W3062" t="s">
        <v>23</v>
      </c>
      <c r="X3062" t="s">
        <v>21562</v>
      </c>
      <c r="Y3062" t="str">
        <f t="shared" ca="1" si="47"/>
        <v>NOK</v>
      </c>
    </row>
    <row r="3063" spans="1:25" x14ac:dyDescent="0.25">
      <c r="A3063" t="s">
        <v>23</v>
      </c>
      <c r="B3063" t="s">
        <v>21566</v>
      </c>
      <c r="C3063" t="s">
        <v>25</v>
      </c>
      <c r="D3063" t="s">
        <v>423</v>
      </c>
      <c r="E3063" t="s">
        <v>271</v>
      </c>
      <c r="F3063" t="s">
        <v>28</v>
      </c>
      <c r="G3063" t="s">
        <v>29</v>
      </c>
      <c r="H3063" t="s">
        <v>30</v>
      </c>
      <c r="I3063" t="s">
        <v>3828</v>
      </c>
      <c r="J3063" t="e">
        <f>VLOOKUP(I3063,[1]!Tabela2[#All],2,0)</f>
        <v>#REF!</v>
      </c>
      <c r="K3063" t="s">
        <v>32</v>
      </c>
      <c r="L3063" t="s">
        <v>21567</v>
      </c>
      <c r="M3063" t="s">
        <v>21568</v>
      </c>
      <c r="N3063" t="s">
        <v>21569</v>
      </c>
      <c r="O3063" t="s">
        <v>21570</v>
      </c>
      <c r="P3063" t="s">
        <v>21571</v>
      </c>
      <c r="Q3063" t="s">
        <v>4177</v>
      </c>
      <c r="R3063" t="s">
        <v>4664</v>
      </c>
      <c r="S3063" t="s">
        <v>21572</v>
      </c>
      <c r="T3063" t="s">
        <v>40</v>
      </c>
      <c r="U3063" t="s">
        <v>65</v>
      </c>
      <c r="V3063" t="s">
        <v>42</v>
      </c>
      <c r="W3063" t="s">
        <v>23</v>
      </c>
      <c r="X3063" t="s">
        <v>21567</v>
      </c>
      <c r="Y3063" t="str">
        <f t="shared" ca="1" si="47"/>
        <v>NOK</v>
      </c>
    </row>
    <row r="3064" spans="1:25" x14ac:dyDescent="0.25">
      <c r="A3064" t="s">
        <v>23</v>
      </c>
      <c r="B3064" t="s">
        <v>21573</v>
      </c>
      <c r="C3064" t="s">
        <v>25</v>
      </c>
      <c r="D3064" t="s">
        <v>314</v>
      </c>
      <c r="E3064" t="s">
        <v>762</v>
      </c>
      <c r="F3064" t="s">
        <v>315</v>
      </c>
      <c r="G3064" t="s">
        <v>29</v>
      </c>
      <c r="H3064" t="s">
        <v>316</v>
      </c>
      <c r="I3064" t="s">
        <v>2289</v>
      </c>
      <c r="J3064" t="e">
        <f>VLOOKUP(I3064,[1]!Tabela2[#All],2,0)</f>
        <v>#REF!</v>
      </c>
      <c r="K3064" t="s">
        <v>32</v>
      </c>
      <c r="L3064" t="s">
        <v>21574</v>
      </c>
      <c r="M3064" t="s">
        <v>21575</v>
      </c>
      <c r="N3064" t="s">
        <v>13610</v>
      </c>
      <c r="O3064" t="s">
        <v>21576</v>
      </c>
      <c r="P3064" t="s">
        <v>21577</v>
      </c>
      <c r="Q3064" t="s">
        <v>5854</v>
      </c>
      <c r="R3064" t="s">
        <v>5784</v>
      </c>
      <c r="S3064" t="s">
        <v>21291</v>
      </c>
      <c r="T3064" t="s">
        <v>183</v>
      </c>
      <c r="U3064" t="s">
        <v>42</v>
      </c>
      <c r="V3064" t="s">
        <v>4463</v>
      </c>
      <c r="W3064" t="s">
        <v>23</v>
      </c>
      <c r="X3064" t="s">
        <v>21574</v>
      </c>
      <c r="Y3064" t="str">
        <f t="shared" ca="1" si="47"/>
        <v>NOK</v>
      </c>
    </row>
    <row r="3065" spans="1:25" x14ac:dyDescent="0.25">
      <c r="A3065" t="s">
        <v>23</v>
      </c>
      <c r="B3065" t="s">
        <v>21578</v>
      </c>
      <c r="C3065" t="s">
        <v>25</v>
      </c>
      <c r="D3065" t="s">
        <v>148</v>
      </c>
      <c r="E3065" t="s">
        <v>681</v>
      </c>
      <c r="F3065" t="s">
        <v>28</v>
      </c>
      <c r="G3065" t="s">
        <v>29</v>
      </c>
      <c r="H3065" t="s">
        <v>30</v>
      </c>
      <c r="I3065" t="s">
        <v>2024</v>
      </c>
      <c r="J3065" t="e">
        <f>VLOOKUP(I3065,[1]!Tabela2[#All],2,0)</f>
        <v>#REF!</v>
      </c>
      <c r="K3065" t="s">
        <v>151</v>
      </c>
      <c r="L3065" t="s">
        <v>21579</v>
      </c>
      <c r="M3065" t="s">
        <v>21580</v>
      </c>
      <c r="N3065" t="s">
        <v>21581</v>
      </c>
      <c r="O3065" t="s">
        <v>18311</v>
      </c>
      <c r="P3065" t="s">
        <v>21582</v>
      </c>
      <c r="Q3065" t="s">
        <v>21583</v>
      </c>
      <c r="R3065" t="s">
        <v>1005</v>
      </c>
      <c r="S3065" t="s">
        <v>21584</v>
      </c>
      <c r="T3065" t="s">
        <v>183</v>
      </c>
      <c r="U3065" t="s">
        <v>42</v>
      </c>
      <c r="V3065" t="s">
        <v>8354</v>
      </c>
      <c r="W3065" t="s">
        <v>23</v>
      </c>
      <c r="X3065" t="s">
        <v>21579</v>
      </c>
      <c r="Y3065" t="str">
        <f t="shared" ca="1" si="47"/>
        <v>NOK</v>
      </c>
    </row>
    <row r="3066" spans="1:25" x14ac:dyDescent="0.25">
      <c r="A3066" t="s">
        <v>23</v>
      </c>
      <c r="B3066" t="s">
        <v>21585</v>
      </c>
      <c r="C3066" t="s">
        <v>25</v>
      </c>
      <c r="D3066" t="s">
        <v>161</v>
      </c>
      <c r="E3066" t="s">
        <v>240</v>
      </c>
      <c r="F3066" t="s">
        <v>28</v>
      </c>
      <c r="G3066" t="s">
        <v>29</v>
      </c>
      <c r="H3066" t="s">
        <v>30</v>
      </c>
      <c r="I3066" t="s">
        <v>540</v>
      </c>
      <c r="J3066" t="e">
        <f>VLOOKUP(I3066,[1]!Tabela2[#All],2,0)</f>
        <v>#REF!</v>
      </c>
      <c r="K3066" t="s">
        <v>32</v>
      </c>
      <c r="L3066" t="s">
        <v>21586</v>
      </c>
      <c r="M3066" t="s">
        <v>21587</v>
      </c>
      <c r="N3066" t="s">
        <v>21588</v>
      </c>
      <c r="O3066" t="s">
        <v>21589</v>
      </c>
      <c r="P3066" t="s">
        <v>18001</v>
      </c>
      <c r="Q3066" t="s">
        <v>21590</v>
      </c>
      <c r="R3066" t="s">
        <v>855</v>
      </c>
      <c r="S3066" t="s">
        <v>21591</v>
      </c>
      <c r="T3066" t="s">
        <v>183</v>
      </c>
      <c r="U3066" t="s">
        <v>42</v>
      </c>
      <c r="V3066" t="s">
        <v>1727</v>
      </c>
      <c r="W3066" t="s">
        <v>23</v>
      </c>
      <c r="X3066" t="s">
        <v>21586</v>
      </c>
      <c r="Y3066" t="str">
        <f t="shared" ca="1" si="47"/>
        <v>NOK</v>
      </c>
    </row>
    <row r="3067" spans="1:25" x14ac:dyDescent="0.25">
      <c r="A3067" t="s">
        <v>23</v>
      </c>
      <c r="B3067" t="s">
        <v>21592</v>
      </c>
      <c r="C3067" t="s">
        <v>25</v>
      </c>
      <c r="D3067" t="s">
        <v>314</v>
      </c>
      <c r="E3067" t="s">
        <v>88</v>
      </c>
      <c r="F3067" t="s">
        <v>315</v>
      </c>
      <c r="G3067" t="s">
        <v>29</v>
      </c>
      <c r="H3067" t="s">
        <v>316</v>
      </c>
      <c r="I3067" t="s">
        <v>789</v>
      </c>
      <c r="J3067" t="e">
        <f>VLOOKUP(I3067,[1]!Tabela2[#All],2,0)</f>
        <v>#REF!</v>
      </c>
      <c r="K3067" t="s">
        <v>151</v>
      </c>
      <c r="L3067" t="s">
        <v>21593</v>
      </c>
      <c r="M3067" t="s">
        <v>21594</v>
      </c>
      <c r="N3067" t="s">
        <v>21595</v>
      </c>
      <c r="O3067" t="s">
        <v>21596</v>
      </c>
      <c r="P3067" t="s">
        <v>21597</v>
      </c>
      <c r="Q3067" t="s">
        <v>21598</v>
      </c>
      <c r="R3067" t="s">
        <v>17494</v>
      </c>
      <c r="S3067" t="s">
        <v>21599</v>
      </c>
      <c r="T3067" t="s">
        <v>183</v>
      </c>
      <c r="U3067" t="s">
        <v>42</v>
      </c>
      <c r="V3067" t="s">
        <v>1535</v>
      </c>
      <c r="W3067" t="s">
        <v>23</v>
      </c>
      <c r="X3067" t="s">
        <v>21593</v>
      </c>
      <c r="Y3067" t="str">
        <f t="shared" ca="1" si="47"/>
        <v>NOK</v>
      </c>
    </row>
    <row r="3068" spans="1:25" x14ac:dyDescent="0.25">
      <c r="A3068" t="s">
        <v>23</v>
      </c>
      <c r="B3068" t="s">
        <v>21600</v>
      </c>
      <c r="C3068" t="s">
        <v>25</v>
      </c>
      <c r="D3068" t="s">
        <v>1747</v>
      </c>
      <c r="E3068" t="s">
        <v>304</v>
      </c>
      <c r="F3068" t="s">
        <v>28</v>
      </c>
      <c r="G3068" t="s">
        <v>29</v>
      </c>
      <c r="H3068" t="s">
        <v>30</v>
      </c>
      <c r="I3068" t="s">
        <v>3783</v>
      </c>
      <c r="J3068" t="e">
        <f>VLOOKUP(I3068,[1]!Tabela2[#All],2,0)</f>
        <v>#REF!</v>
      </c>
      <c r="K3068" t="s">
        <v>32</v>
      </c>
      <c r="L3068" t="s">
        <v>21601</v>
      </c>
      <c r="M3068" t="s">
        <v>21602</v>
      </c>
      <c r="N3068" t="s">
        <v>11098</v>
      </c>
      <c r="O3068" t="s">
        <v>21603</v>
      </c>
      <c r="P3068" t="s">
        <v>11104</v>
      </c>
      <c r="Q3068" t="s">
        <v>21604</v>
      </c>
      <c r="R3068" t="s">
        <v>1419</v>
      </c>
      <c r="S3068" t="s">
        <v>15482</v>
      </c>
      <c r="T3068" t="s">
        <v>183</v>
      </c>
      <c r="U3068" t="s">
        <v>42</v>
      </c>
      <c r="V3068" t="s">
        <v>505</v>
      </c>
      <c r="W3068" t="s">
        <v>23</v>
      </c>
      <c r="X3068" t="s">
        <v>21601</v>
      </c>
      <c r="Y3068" t="str">
        <f t="shared" ca="1" si="47"/>
        <v>NOK</v>
      </c>
    </row>
    <row r="3069" spans="1:25" x14ac:dyDescent="0.25">
      <c r="A3069" t="s">
        <v>23</v>
      </c>
      <c r="B3069" t="s">
        <v>21605</v>
      </c>
      <c r="C3069" t="s">
        <v>25</v>
      </c>
      <c r="D3069" t="s">
        <v>197</v>
      </c>
      <c r="E3069" t="s">
        <v>933</v>
      </c>
      <c r="F3069" t="s">
        <v>28</v>
      </c>
      <c r="G3069" t="s">
        <v>29</v>
      </c>
      <c r="H3069" t="s">
        <v>30</v>
      </c>
      <c r="I3069" t="s">
        <v>2467</v>
      </c>
      <c r="J3069" t="e">
        <f>VLOOKUP(I3069,[1]!Tabela2[#All],2,0)</f>
        <v>#REF!</v>
      </c>
      <c r="K3069" t="s">
        <v>32</v>
      </c>
      <c r="L3069" t="s">
        <v>21606</v>
      </c>
      <c r="M3069" t="s">
        <v>21607</v>
      </c>
      <c r="N3069" t="s">
        <v>13061</v>
      </c>
      <c r="O3069" t="s">
        <v>13062</v>
      </c>
      <c r="P3069" t="s">
        <v>21608</v>
      </c>
      <c r="Q3069" t="s">
        <v>21609</v>
      </c>
      <c r="R3069" t="s">
        <v>5308</v>
      </c>
      <c r="S3069" t="s">
        <v>21610</v>
      </c>
      <c r="T3069" t="s">
        <v>183</v>
      </c>
      <c r="U3069" t="s">
        <v>42</v>
      </c>
      <c r="V3069" t="s">
        <v>184</v>
      </c>
      <c r="W3069" t="s">
        <v>23</v>
      </c>
      <c r="X3069" t="s">
        <v>21606</v>
      </c>
      <c r="Y3069" t="str">
        <f t="shared" ca="1" si="47"/>
        <v>NOK</v>
      </c>
    </row>
    <row r="3070" spans="1:25" x14ac:dyDescent="0.25">
      <c r="A3070" t="s">
        <v>23</v>
      </c>
      <c r="B3070" t="s">
        <v>21611</v>
      </c>
      <c r="C3070" t="s">
        <v>25</v>
      </c>
      <c r="D3070" t="s">
        <v>197</v>
      </c>
      <c r="E3070" t="s">
        <v>198</v>
      </c>
      <c r="F3070" t="s">
        <v>28</v>
      </c>
      <c r="G3070" t="s">
        <v>29</v>
      </c>
      <c r="H3070" t="s">
        <v>30</v>
      </c>
      <c r="I3070" t="s">
        <v>780</v>
      </c>
      <c r="J3070" t="e">
        <f>VLOOKUP(I3070,[1]!Tabela2[#All],2,0)</f>
        <v>#REF!</v>
      </c>
      <c r="K3070" t="s">
        <v>32</v>
      </c>
      <c r="L3070" t="s">
        <v>21612</v>
      </c>
      <c r="M3070" t="s">
        <v>21613</v>
      </c>
      <c r="N3070" t="s">
        <v>21614</v>
      </c>
      <c r="O3070" t="s">
        <v>21615</v>
      </c>
      <c r="P3070" t="s">
        <v>21616</v>
      </c>
      <c r="Q3070" t="s">
        <v>8029</v>
      </c>
      <c r="R3070" t="s">
        <v>786</v>
      </c>
      <c r="S3070" t="s">
        <v>96</v>
      </c>
      <c r="T3070" t="s">
        <v>40</v>
      </c>
      <c r="U3070" t="s">
        <v>54</v>
      </c>
      <c r="V3070" t="s">
        <v>42</v>
      </c>
      <c r="W3070" t="s">
        <v>23</v>
      </c>
      <c r="X3070" t="s">
        <v>21612</v>
      </c>
      <c r="Y3070" t="str">
        <f t="shared" ca="1" si="47"/>
        <v>NOK</v>
      </c>
    </row>
    <row r="3071" spans="1:25" x14ac:dyDescent="0.25">
      <c r="A3071" t="s">
        <v>23</v>
      </c>
      <c r="B3071" t="s">
        <v>21617</v>
      </c>
      <c r="C3071" t="s">
        <v>25</v>
      </c>
      <c r="D3071" t="s">
        <v>56</v>
      </c>
      <c r="E3071" t="s">
        <v>27</v>
      </c>
      <c r="F3071" t="s">
        <v>28</v>
      </c>
      <c r="G3071" t="s">
        <v>29</v>
      </c>
      <c r="H3071" t="s">
        <v>30</v>
      </c>
      <c r="I3071" t="s">
        <v>2896</v>
      </c>
      <c r="J3071" t="e">
        <f>VLOOKUP(I3071,[1]!Tabela2[#All],2,0)</f>
        <v>#REF!</v>
      </c>
      <c r="K3071" t="s">
        <v>32</v>
      </c>
      <c r="L3071" t="s">
        <v>6391</v>
      </c>
      <c r="M3071" t="s">
        <v>21618</v>
      </c>
      <c r="N3071" t="s">
        <v>21619</v>
      </c>
      <c r="O3071" t="s">
        <v>21620</v>
      </c>
      <c r="P3071" t="s">
        <v>21621</v>
      </c>
      <c r="Q3071" t="s">
        <v>21622</v>
      </c>
      <c r="R3071" t="s">
        <v>1774</v>
      </c>
      <c r="S3071" t="s">
        <v>3064</v>
      </c>
      <c r="T3071" t="s">
        <v>40</v>
      </c>
      <c r="U3071" t="s">
        <v>77</v>
      </c>
      <c r="V3071" t="s">
        <v>42</v>
      </c>
      <c r="W3071" t="s">
        <v>23</v>
      </c>
      <c r="X3071" t="s">
        <v>6391</v>
      </c>
      <c r="Y3071" t="str">
        <f t="shared" ca="1" si="47"/>
        <v>NOK</v>
      </c>
    </row>
    <row r="3072" spans="1:25" x14ac:dyDescent="0.25">
      <c r="A3072" t="s">
        <v>23</v>
      </c>
      <c r="B3072" t="s">
        <v>21623</v>
      </c>
      <c r="C3072" t="s">
        <v>25</v>
      </c>
      <c r="D3072" t="s">
        <v>98</v>
      </c>
      <c r="E3072" t="s">
        <v>27</v>
      </c>
      <c r="F3072" t="s">
        <v>28</v>
      </c>
      <c r="G3072" t="s">
        <v>29</v>
      </c>
      <c r="H3072" t="s">
        <v>30</v>
      </c>
      <c r="I3072" t="s">
        <v>1126</v>
      </c>
      <c r="J3072" t="e">
        <f>VLOOKUP(I3072,[1]!Tabela2[#All],2,0)</f>
        <v>#REF!</v>
      </c>
      <c r="K3072" t="s">
        <v>32</v>
      </c>
      <c r="L3072" t="s">
        <v>21624</v>
      </c>
      <c r="M3072" t="s">
        <v>21625</v>
      </c>
      <c r="N3072" t="s">
        <v>21626</v>
      </c>
      <c r="O3072" t="s">
        <v>2463</v>
      </c>
      <c r="P3072" t="s">
        <v>21627</v>
      </c>
      <c r="Q3072" t="s">
        <v>9622</v>
      </c>
      <c r="R3072" t="s">
        <v>2986</v>
      </c>
      <c r="S3072" t="s">
        <v>15693</v>
      </c>
      <c r="T3072" t="s">
        <v>40</v>
      </c>
      <c r="U3072" t="s">
        <v>54</v>
      </c>
      <c r="V3072" t="s">
        <v>42</v>
      </c>
      <c r="W3072" t="s">
        <v>23</v>
      </c>
      <c r="X3072" t="s">
        <v>21624</v>
      </c>
      <c r="Y3072" t="str">
        <f t="shared" ca="1" si="47"/>
        <v>NOK</v>
      </c>
    </row>
    <row r="3073" spans="1:25" x14ac:dyDescent="0.25">
      <c r="A3073" t="s">
        <v>23</v>
      </c>
      <c r="B3073" t="s">
        <v>21628</v>
      </c>
      <c r="C3073" t="s">
        <v>25</v>
      </c>
      <c r="D3073" t="s">
        <v>197</v>
      </c>
      <c r="E3073" t="s">
        <v>198</v>
      </c>
      <c r="F3073" t="s">
        <v>28</v>
      </c>
      <c r="G3073" t="s">
        <v>29</v>
      </c>
      <c r="H3073" t="s">
        <v>30</v>
      </c>
      <c r="I3073" t="s">
        <v>241</v>
      </c>
      <c r="J3073" t="e">
        <f>VLOOKUP(I3073,[1]!Tabela2[#All],2,0)</f>
        <v>#REF!</v>
      </c>
      <c r="K3073" t="s">
        <v>32</v>
      </c>
      <c r="L3073" t="s">
        <v>21629</v>
      </c>
      <c r="M3073" t="s">
        <v>21630</v>
      </c>
      <c r="N3073" t="s">
        <v>10593</v>
      </c>
      <c r="O3073" t="s">
        <v>21631</v>
      </c>
      <c r="P3073" t="s">
        <v>21632</v>
      </c>
      <c r="Q3073" t="s">
        <v>525</v>
      </c>
      <c r="R3073" t="s">
        <v>2600</v>
      </c>
      <c r="S3073" t="s">
        <v>21572</v>
      </c>
      <c r="T3073" t="s">
        <v>40</v>
      </c>
      <c r="U3073" t="s">
        <v>65</v>
      </c>
      <c r="V3073" t="s">
        <v>42</v>
      </c>
      <c r="W3073" t="s">
        <v>23</v>
      </c>
      <c r="X3073" t="s">
        <v>21629</v>
      </c>
      <c r="Y3073" t="str">
        <f t="shared" ca="1" si="47"/>
        <v>NOK</v>
      </c>
    </row>
    <row r="3074" spans="1:25" x14ac:dyDescent="0.25">
      <c r="A3074" t="s">
        <v>23</v>
      </c>
      <c r="B3074" t="s">
        <v>21633</v>
      </c>
      <c r="C3074" t="s">
        <v>25</v>
      </c>
      <c r="D3074" t="s">
        <v>67</v>
      </c>
      <c r="E3074" t="s">
        <v>99</v>
      </c>
      <c r="F3074" t="s">
        <v>28</v>
      </c>
      <c r="G3074" t="s">
        <v>29</v>
      </c>
      <c r="H3074" t="s">
        <v>30</v>
      </c>
      <c r="I3074" t="s">
        <v>1673</v>
      </c>
      <c r="J3074" t="e">
        <f>VLOOKUP(I3074,[1]!Tabela2[#All],2,0)</f>
        <v>#REF!</v>
      </c>
      <c r="K3074" t="s">
        <v>32</v>
      </c>
      <c r="L3074" t="s">
        <v>21634</v>
      </c>
      <c r="M3074" t="s">
        <v>21635</v>
      </c>
      <c r="N3074" t="s">
        <v>19924</v>
      </c>
      <c r="O3074" t="s">
        <v>21636</v>
      </c>
      <c r="P3074" t="s">
        <v>21637</v>
      </c>
      <c r="Q3074" t="s">
        <v>16550</v>
      </c>
      <c r="R3074" t="s">
        <v>2812</v>
      </c>
      <c r="S3074" t="s">
        <v>21638</v>
      </c>
      <c r="T3074" t="s">
        <v>40</v>
      </c>
      <c r="U3074" t="s">
        <v>54</v>
      </c>
      <c r="V3074" t="s">
        <v>42</v>
      </c>
      <c r="W3074" t="s">
        <v>23</v>
      </c>
      <c r="X3074" t="s">
        <v>21634</v>
      </c>
      <c r="Y3074" t="str">
        <f t="shared" ca="1" si="47"/>
        <v>NOK</v>
      </c>
    </row>
    <row r="3075" spans="1:25" x14ac:dyDescent="0.25">
      <c r="A3075" t="s">
        <v>23</v>
      </c>
      <c r="B3075" t="s">
        <v>21639</v>
      </c>
      <c r="C3075" t="s">
        <v>25</v>
      </c>
      <c r="D3075" t="s">
        <v>26</v>
      </c>
      <c r="E3075" t="s">
        <v>27</v>
      </c>
      <c r="F3075" t="s">
        <v>28</v>
      </c>
      <c r="G3075" t="s">
        <v>29</v>
      </c>
      <c r="H3075" t="s">
        <v>30</v>
      </c>
      <c r="I3075" t="s">
        <v>17574</v>
      </c>
      <c r="J3075" t="e">
        <f>VLOOKUP(I3075,[1]!Tabela2[#All],2,0)</f>
        <v>#REF!</v>
      </c>
      <c r="K3075" t="s">
        <v>32</v>
      </c>
      <c r="L3075" t="s">
        <v>21640</v>
      </c>
      <c r="M3075" t="s">
        <v>21641</v>
      </c>
      <c r="N3075" t="s">
        <v>21642</v>
      </c>
      <c r="O3075" t="s">
        <v>21643</v>
      </c>
      <c r="P3075" t="s">
        <v>16400</v>
      </c>
      <c r="Q3075" t="s">
        <v>1773</v>
      </c>
      <c r="R3075" t="s">
        <v>14194</v>
      </c>
      <c r="S3075" t="s">
        <v>21644</v>
      </c>
      <c r="T3075" t="s">
        <v>40</v>
      </c>
      <c r="U3075" t="s">
        <v>77</v>
      </c>
      <c r="V3075" t="s">
        <v>42</v>
      </c>
      <c r="W3075" t="s">
        <v>23</v>
      </c>
      <c r="X3075" t="s">
        <v>21640</v>
      </c>
      <c r="Y3075" t="str">
        <f t="shared" ref="Y3075:Y3138" ca="1" si="48">IF(AND(TEXT(M3075,"DD/MM/AA")*1=$AB$4,HOUR(M3075)=$AB$3),"OK","NOK")</f>
        <v>NOK</v>
      </c>
    </row>
    <row r="3076" spans="1:25" x14ac:dyDescent="0.25">
      <c r="A3076" t="s">
        <v>23</v>
      </c>
      <c r="B3076" t="s">
        <v>21645</v>
      </c>
      <c r="C3076" t="s">
        <v>25</v>
      </c>
      <c r="D3076" t="s">
        <v>98</v>
      </c>
      <c r="E3076" t="s">
        <v>304</v>
      </c>
      <c r="F3076" t="s">
        <v>28</v>
      </c>
      <c r="G3076" t="s">
        <v>29</v>
      </c>
      <c r="H3076" t="s">
        <v>30</v>
      </c>
      <c r="I3076" t="s">
        <v>446</v>
      </c>
      <c r="J3076" t="e">
        <f>VLOOKUP(I3076,[1]!Tabela2[#All],2,0)</f>
        <v>#REF!</v>
      </c>
      <c r="K3076" t="s">
        <v>32</v>
      </c>
      <c r="L3076" t="s">
        <v>21646</v>
      </c>
      <c r="M3076" t="s">
        <v>21647</v>
      </c>
      <c r="N3076" t="s">
        <v>21648</v>
      </c>
      <c r="O3076" t="s">
        <v>21649</v>
      </c>
      <c r="P3076" t="s">
        <v>7469</v>
      </c>
      <c r="Q3076" t="s">
        <v>5406</v>
      </c>
      <c r="R3076" t="s">
        <v>4944</v>
      </c>
      <c r="S3076" t="s">
        <v>5378</v>
      </c>
      <c r="T3076" t="s">
        <v>40</v>
      </c>
      <c r="U3076" t="s">
        <v>195</v>
      </c>
      <c r="V3076" t="s">
        <v>42</v>
      </c>
      <c r="W3076" t="s">
        <v>23</v>
      </c>
      <c r="X3076" t="s">
        <v>21646</v>
      </c>
      <c r="Y3076" t="str">
        <f t="shared" ca="1" si="48"/>
        <v>NOK</v>
      </c>
    </row>
    <row r="3077" spans="1:25" x14ac:dyDescent="0.25">
      <c r="A3077" t="s">
        <v>23</v>
      </c>
      <c r="B3077" t="s">
        <v>21650</v>
      </c>
      <c r="C3077" t="s">
        <v>25</v>
      </c>
      <c r="D3077" t="s">
        <v>67</v>
      </c>
      <c r="E3077" t="s">
        <v>589</v>
      </c>
      <c r="F3077" t="s">
        <v>28</v>
      </c>
      <c r="G3077" t="s">
        <v>29</v>
      </c>
      <c r="H3077" t="s">
        <v>30</v>
      </c>
      <c r="I3077" t="s">
        <v>8414</v>
      </c>
      <c r="J3077" t="e">
        <f>VLOOKUP(I3077,[1]!Tabela2[#All],2,0)</f>
        <v>#REF!</v>
      </c>
      <c r="K3077" t="s">
        <v>32</v>
      </c>
      <c r="L3077" t="s">
        <v>21651</v>
      </c>
      <c r="M3077" t="s">
        <v>21652</v>
      </c>
      <c r="N3077" t="s">
        <v>21653</v>
      </c>
      <c r="O3077" t="s">
        <v>21654</v>
      </c>
      <c r="P3077" t="s">
        <v>21655</v>
      </c>
      <c r="Q3077" t="s">
        <v>4813</v>
      </c>
      <c r="R3077" t="s">
        <v>1044</v>
      </c>
      <c r="S3077" t="s">
        <v>8692</v>
      </c>
      <c r="T3077" t="s">
        <v>40</v>
      </c>
      <c r="U3077" t="s">
        <v>77</v>
      </c>
      <c r="V3077" t="s">
        <v>42</v>
      </c>
      <c r="W3077" t="s">
        <v>23</v>
      </c>
      <c r="X3077" t="s">
        <v>21651</v>
      </c>
      <c r="Y3077" t="str">
        <f t="shared" ca="1" si="48"/>
        <v>NOK</v>
      </c>
    </row>
    <row r="3078" spans="1:25" x14ac:dyDescent="0.25">
      <c r="A3078" t="s">
        <v>23</v>
      </c>
      <c r="B3078" t="s">
        <v>21656</v>
      </c>
      <c r="C3078" t="s">
        <v>25</v>
      </c>
      <c r="D3078" t="s">
        <v>67</v>
      </c>
      <c r="E3078" t="s">
        <v>589</v>
      </c>
      <c r="F3078" t="s">
        <v>28</v>
      </c>
      <c r="G3078" t="s">
        <v>29</v>
      </c>
      <c r="H3078" t="s">
        <v>30</v>
      </c>
      <c r="I3078" t="s">
        <v>1673</v>
      </c>
      <c r="J3078" t="e">
        <f>VLOOKUP(I3078,[1]!Tabela2[#All],2,0)</f>
        <v>#REF!</v>
      </c>
      <c r="K3078" t="s">
        <v>32</v>
      </c>
      <c r="L3078" t="s">
        <v>21657</v>
      </c>
      <c r="M3078" t="s">
        <v>21658</v>
      </c>
      <c r="N3078" t="s">
        <v>3076</v>
      </c>
      <c r="O3078" t="s">
        <v>3077</v>
      </c>
      <c r="P3078" t="s">
        <v>21659</v>
      </c>
      <c r="Q3078" t="s">
        <v>13431</v>
      </c>
      <c r="R3078" t="s">
        <v>2812</v>
      </c>
      <c r="S3078" t="s">
        <v>1987</v>
      </c>
      <c r="T3078" t="s">
        <v>183</v>
      </c>
      <c r="U3078" t="s">
        <v>42</v>
      </c>
      <c r="V3078" t="s">
        <v>184</v>
      </c>
      <c r="W3078" t="s">
        <v>23</v>
      </c>
      <c r="X3078" t="s">
        <v>21657</v>
      </c>
      <c r="Y3078" t="str">
        <f t="shared" ca="1" si="48"/>
        <v>NOK</v>
      </c>
    </row>
    <row r="3079" spans="1:25" x14ac:dyDescent="0.25">
      <c r="A3079" t="s">
        <v>23</v>
      </c>
      <c r="B3079" t="s">
        <v>21660</v>
      </c>
      <c r="C3079" t="s">
        <v>25</v>
      </c>
      <c r="D3079" t="s">
        <v>228</v>
      </c>
      <c r="E3079" t="s">
        <v>229</v>
      </c>
      <c r="F3079" t="s">
        <v>28</v>
      </c>
      <c r="G3079" t="s">
        <v>29</v>
      </c>
      <c r="H3079" t="s">
        <v>30</v>
      </c>
      <c r="I3079" t="s">
        <v>1461</v>
      </c>
      <c r="J3079" t="e">
        <f>VLOOKUP(I3079,[1]!Tabela2[#All],2,0)</f>
        <v>#REF!</v>
      </c>
      <c r="K3079" t="s">
        <v>151</v>
      </c>
      <c r="L3079" t="s">
        <v>21661</v>
      </c>
      <c r="M3079" t="s">
        <v>21662</v>
      </c>
      <c r="N3079" t="s">
        <v>12669</v>
      </c>
      <c r="O3079" t="s">
        <v>12670</v>
      </c>
      <c r="P3079" t="s">
        <v>3094</v>
      </c>
      <c r="Q3079" t="s">
        <v>21663</v>
      </c>
      <c r="R3079" t="s">
        <v>2729</v>
      </c>
      <c r="S3079" t="s">
        <v>4453</v>
      </c>
      <c r="T3079" t="s">
        <v>183</v>
      </c>
      <c r="U3079" t="s">
        <v>42</v>
      </c>
      <c r="V3079" t="s">
        <v>3098</v>
      </c>
      <c r="W3079" t="s">
        <v>23</v>
      </c>
      <c r="X3079" t="s">
        <v>21661</v>
      </c>
      <c r="Y3079" t="str">
        <f t="shared" ca="1" si="48"/>
        <v>NOK</v>
      </c>
    </row>
    <row r="3080" spans="1:25" x14ac:dyDescent="0.25">
      <c r="A3080" t="s">
        <v>23</v>
      </c>
      <c r="B3080" t="s">
        <v>21664</v>
      </c>
      <c r="C3080" t="s">
        <v>25</v>
      </c>
      <c r="D3080" t="s">
        <v>349</v>
      </c>
      <c r="E3080" t="s">
        <v>304</v>
      </c>
      <c r="F3080" t="s">
        <v>28</v>
      </c>
      <c r="G3080" t="s">
        <v>29</v>
      </c>
      <c r="H3080" t="s">
        <v>30</v>
      </c>
      <c r="I3080" t="s">
        <v>799</v>
      </c>
      <c r="J3080" t="e">
        <f>VLOOKUP(I3080,[1]!Tabela2[#All],2,0)</f>
        <v>#REF!</v>
      </c>
      <c r="K3080" t="s">
        <v>32</v>
      </c>
      <c r="L3080" t="s">
        <v>21665</v>
      </c>
      <c r="M3080" t="s">
        <v>21666</v>
      </c>
      <c r="N3080" t="s">
        <v>16421</v>
      </c>
      <c r="O3080" t="s">
        <v>14923</v>
      </c>
      <c r="P3080" t="s">
        <v>21667</v>
      </c>
      <c r="Q3080" t="s">
        <v>2100</v>
      </c>
      <c r="R3080" t="s">
        <v>387</v>
      </c>
      <c r="S3080" t="s">
        <v>5626</v>
      </c>
      <c r="T3080" t="s">
        <v>40</v>
      </c>
      <c r="U3080" t="s">
        <v>401</v>
      </c>
      <c r="V3080" t="s">
        <v>42</v>
      </c>
      <c r="W3080" t="s">
        <v>23</v>
      </c>
      <c r="X3080" t="s">
        <v>21665</v>
      </c>
      <c r="Y3080" t="str">
        <f t="shared" ca="1" si="48"/>
        <v>NOK</v>
      </c>
    </row>
    <row r="3081" spans="1:25" x14ac:dyDescent="0.25">
      <c r="A3081" t="s">
        <v>23</v>
      </c>
      <c r="B3081" t="s">
        <v>21668</v>
      </c>
      <c r="C3081" t="s">
        <v>25</v>
      </c>
      <c r="D3081" t="s">
        <v>44</v>
      </c>
      <c r="E3081" t="s">
        <v>45</v>
      </c>
      <c r="F3081" t="s">
        <v>28</v>
      </c>
      <c r="G3081" t="s">
        <v>29</v>
      </c>
      <c r="H3081" t="s">
        <v>30</v>
      </c>
      <c r="I3081" t="s">
        <v>12131</v>
      </c>
      <c r="J3081" t="e">
        <f>VLOOKUP(I3081,[1]!Tabela2[#All],2,0)</f>
        <v>#REF!</v>
      </c>
      <c r="K3081" t="s">
        <v>32</v>
      </c>
      <c r="L3081" t="s">
        <v>21669</v>
      </c>
      <c r="M3081" t="s">
        <v>21670</v>
      </c>
      <c r="N3081" t="s">
        <v>18373</v>
      </c>
      <c r="O3081" t="s">
        <v>18374</v>
      </c>
      <c r="P3081" t="s">
        <v>21671</v>
      </c>
      <c r="Q3081" t="s">
        <v>6098</v>
      </c>
      <c r="R3081" t="s">
        <v>2413</v>
      </c>
      <c r="S3081" t="s">
        <v>21672</v>
      </c>
      <c r="T3081" t="s">
        <v>40</v>
      </c>
      <c r="U3081" t="s">
        <v>54</v>
      </c>
      <c r="V3081" t="s">
        <v>42</v>
      </c>
      <c r="W3081" t="s">
        <v>23</v>
      </c>
      <c r="X3081" t="s">
        <v>21669</v>
      </c>
      <c r="Y3081" t="str">
        <f t="shared" ca="1" si="48"/>
        <v>NOK</v>
      </c>
    </row>
    <row r="3082" spans="1:25" x14ac:dyDescent="0.25">
      <c r="A3082" t="s">
        <v>23</v>
      </c>
      <c r="B3082" t="s">
        <v>21673</v>
      </c>
      <c r="C3082" t="s">
        <v>25</v>
      </c>
      <c r="D3082" t="s">
        <v>56</v>
      </c>
      <c r="E3082" t="s">
        <v>240</v>
      </c>
      <c r="F3082" t="s">
        <v>28</v>
      </c>
      <c r="G3082" t="s">
        <v>29</v>
      </c>
      <c r="H3082" t="s">
        <v>30</v>
      </c>
      <c r="I3082" t="s">
        <v>5612</v>
      </c>
      <c r="J3082" t="e">
        <f>VLOOKUP(I3082,[1]!Tabela2[#All],2,0)</f>
        <v>#REF!</v>
      </c>
      <c r="K3082" t="s">
        <v>32</v>
      </c>
      <c r="L3082" t="s">
        <v>21674</v>
      </c>
      <c r="M3082" t="s">
        <v>21675</v>
      </c>
      <c r="N3082" t="s">
        <v>21676</v>
      </c>
      <c r="O3082" t="s">
        <v>21677</v>
      </c>
      <c r="P3082" t="s">
        <v>21678</v>
      </c>
      <c r="Q3082" t="s">
        <v>8226</v>
      </c>
      <c r="R3082" t="s">
        <v>1074</v>
      </c>
      <c r="S3082" t="s">
        <v>20929</v>
      </c>
      <c r="T3082" t="s">
        <v>40</v>
      </c>
      <c r="U3082" t="s">
        <v>195</v>
      </c>
      <c r="V3082" t="s">
        <v>42</v>
      </c>
      <c r="W3082" t="s">
        <v>23</v>
      </c>
      <c r="X3082" t="s">
        <v>21674</v>
      </c>
      <c r="Y3082" t="str">
        <f t="shared" ca="1" si="48"/>
        <v>NOK</v>
      </c>
    </row>
    <row r="3083" spans="1:25" x14ac:dyDescent="0.25">
      <c r="A3083" t="s">
        <v>23</v>
      </c>
      <c r="B3083" t="s">
        <v>21679</v>
      </c>
      <c r="C3083" t="s">
        <v>25</v>
      </c>
      <c r="D3083" t="s">
        <v>197</v>
      </c>
      <c r="E3083" t="s">
        <v>27</v>
      </c>
      <c r="F3083" t="s">
        <v>28</v>
      </c>
      <c r="G3083" t="s">
        <v>29</v>
      </c>
      <c r="H3083" t="s">
        <v>30</v>
      </c>
      <c r="I3083" t="s">
        <v>1307</v>
      </c>
      <c r="J3083" t="e">
        <f>VLOOKUP(I3083,[1]!Tabela2[#All],2,0)</f>
        <v>#REF!</v>
      </c>
      <c r="K3083" t="s">
        <v>32</v>
      </c>
      <c r="L3083" t="s">
        <v>21680</v>
      </c>
      <c r="M3083" t="s">
        <v>21681</v>
      </c>
      <c r="N3083" t="s">
        <v>21682</v>
      </c>
      <c r="O3083" t="s">
        <v>21683</v>
      </c>
      <c r="P3083" t="s">
        <v>2743</v>
      </c>
      <c r="Q3083" t="s">
        <v>21684</v>
      </c>
      <c r="R3083" t="s">
        <v>3053</v>
      </c>
      <c r="S3083" t="s">
        <v>21685</v>
      </c>
      <c r="T3083" t="s">
        <v>40</v>
      </c>
      <c r="U3083" t="s">
        <v>77</v>
      </c>
      <c r="V3083" t="s">
        <v>42</v>
      </c>
      <c r="W3083" t="s">
        <v>23</v>
      </c>
      <c r="X3083" t="s">
        <v>21680</v>
      </c>
      <c r="Y3083" t="str">
        <f t="shared" ca="1" si="48"/>
        <v>NOK</v>
      </c>
    </row>
    <row r="3084" spans="1:25" x14ac:dyDescent="0.25">
      <c r="A3084" t="s">
        <v>23</v>
      </c>
      <c r="B3084" t="s">
        <v>21686</v>
      </c>
      <c r="C3084" t="s">
        <v>25</v>
      </c>
      <c r="D3084" t="s">
        <v>161</v>
      </c>
      <c r="E3084" t="s">
        <v>271</v>
      </c>
      <c r="F3084" t="s">
        <v>28</v>
      </c>
      <c r="G3084" t="s">
        <v>29</v>
      </c>
      <c r="H3084" t="s">
        <v>30</v>
      </c>
      <c r="I3084" t="s">
        <v>328</v>
      </c>
      <c r="J3084" t="e">
        <f>VLOOKUP(I3084,[1]!Tabela2[#All],2,0)</f>
        <v>#REF!</v>
      </c>
      <c r="K3084" t="s">
        <v>32</v>
      </c>
      <c r="L3084" t="s">
        <v>21687</v>
      </c>
      <c r="M3084" t="s">
        <v>21688</v>
      </c>
      <c r="N3084" t="s">
        <v>21689</v>
      </c>
      <c r="O3084" t="s">
        <v>21690</v>
      </c>
      <c r="P3084" t="s">
        <v>21691</v>
      </c>
      <c r="Q3084" t="s">
        <v>9600</v>
      </c>
      <c r="R3084" t="s">
        <v>2509</v>
      </c>
      <c r="S3084" t="s">
        <v>2653</v>
      </c>
      <c r="T3084" t="s">
        <v>40</v>
      </c>
      <c r="U3084" t="s">
        <v>41</v>
      </c>
      <c r="V3084" t="s">
        <v>42</v>
      </c>
      <c r="W3084" t="s">
        <v>23</v>
      </c>
      <c r="X3084" t="s">
        <v>21687</v>
      </c>
      <c r="Y3084" t="str">
        <f t="shared" ca="1" si="48"/>
        <v>NOK</v>
      </c>
    </row>
    <row r="3085" spans="1:25" x14ac:dyDescent="0.25">
      <c r="A3085" t="s">
        <v>23</v>
      </c>
      <c r="B3085" t="s">
        <v>21692</v>
      </c>
      <c r="C3085" t="s">
        <v>25</v>
      </c>
      <c r="D3085" t="s">
        <v>161</v>
      </c>
      <c r="E3085" t="s">
        <v>578</v>
      </c>
      <c r="F3085" t="s">
        <v>28</v>
      </c>
      <c r="G3085" t="s">
        <v>29</v>
      </c>
      <c r="H3085" t="s">
        <v>30</v>
      </c>
      <c r="I3085" t="s">
        <v>1777</v>
      </c>
      <c r="J3085" t="e">
        <f>VLOOKUP(I3085,[1]!Tabela2[#All],2,0)</f>
        <v>#REF!</v>
      </c>
      <c r="K3085" t="s">
        <v>32</v>
      </c>
      <c r="L3085" t="s">
        <v>21693</v>
      </c>
      <c r="M3085" t="s">
        <v>21694</v>
      </c>
      <c r="N3085" t="s">
        <v>21695</v>
      </c>
      <c r="O3085" t="s">
        <v>21696</v>
      </c>
      <c r="P3085" t="s">
        <v>21697</v>
      </c>
      <c r="Q3085" t="s">
        <v>14162</v>
      </c>
      <c r="R3085" t="s">
        <v>1179</v>
      </c>
      <c r="S3085" t="s">
        <v>11890</v>
      </c>
      <c r="T3085" t="s">
        <v>40</v>
      </c>
      <c r="U3085" t="s">
        <v>54</v>
      </c>
      <c r="V3085" t="s">
        <v>42</v>
      </c>
      <c r="W3085" t="s">
        <v>23</v>
      </c>
      <c r="X3085" t="s">
        <v>21693</v>
      </c>
      <c r="Y3085" t="str">
        <f t="shared" ca="1" si="48"/>
        <v>NOK</v>
      </c>
    </row>
    <row r="3086" spans="1:25" x14ac:dyDescent="0.25">
      <c r="A3086" t="s">
        <v>23</v>
      </c>
      <c r="B3086" t="s">
        <v>21698</v>
      </c>
      <c r="C3086" t="s">
        <v>25</v>
      </c>
      <c r="D3086" t="s">
        <v>197</v>
      </c>
      <c r="E3086" t="s">
        <v>435</v>
      </c>
      <c r="F3086" t="s">
        <v>28</v>
      </c>
      <c r="G3086" t="s">
        <v>29</v>
      </c>
      <c r="H3086" t="s">
        <v>30</v>
      </c>
      <c r="I3086" t="s">
        <v>1757</v>
      </c>
      <c r="J3086" t="e">
        <f>VLOOKUP(I3086,[1]!Tabela2[#All],2,0)</f>
        <v>#REF!</v>
      </c>
      <c r="K3086" t="s">
        <v>32</v>
      </c>
      <c r="L3086" t="s">
        <v>21699</v>
      </c>
      <c r="M3086" t="s">
        <v>21700</v>
      </c>
      <c r="N3086" t="s">
        <v>1195</v>
      </c>
      <c r="O3086" t="s">
        <v>17024</v>
      </c>
      <c r="P3086" t="s">
        <v>10624</v>
      </c>
      <c r="Q3086" t="s">
        <v>20422</v>
      </c>
      <c r="R3086" t="s">
        <v>5642</v>
      </c>
      <c r="S3086" t="s">
        <v>6778</v>
      </c>
      <c r="T3086" t="s">
        <v>40</v>
      </c>
      <c r="U3086" t="s">
        <v>77</v>
      </c>
      <c r="V3086" t="s">
        <v>42</v>
      </c>
      <c r="W3086" t="s">
        <v>23</v>
      </c>
      <c r="X3086" t="s">
        <v>21699</v>
      </c>
      <c r="Y3086" t="str">
        <f t="shared" ca="1" si="48"/>
        <v>NOK</v>
      </c>
    </row>
    <row r="3087" spans="1:25" x14ac:dyDescent="0.25">
      <c r="A3087" t="s">
        <v>23</v>
      </c>
      <c r="B3087" t="s">
        <v>21701</v>
      </c>
      <c r="C3087" t="s">
        <v>25</v>
      </c>
      <c r="D3087" t="s">
        <v>197</v>
      </c>
      <c r="E3087" t="s">
        <v>435</v>
      </c>
      <c r="F3087" t="s">
        <v>28</v>
      </c>
      <c r="G3087" t="s">
        <v>29</v>
      </c>
      <c r="H3087" t="s">
        <v>30</v>
      </c>
      <c r="I3087" t="s">
        <v>6304</v>
      </c>
      <c r="J3087" t="e">
        <f>VLOOKUP(I3087,[1]!Tabela2[#All],2,0)</f>
        <v>#REF!</v>
      </c>
      <c r="K3087" t="s">
        <v>32</v>
      </c>
      <c r="L3087" t="s">
        <v>21702</v>
      </c>
      <c r="M3087" t="s">
        <v>21703</v>
      </c>
      <c r="N3087" t="s">
        <v>21704</v>
      </c>
      <c r="O3087" t="s">
        <v>21289</v>
      </c>
      <c r="P3087" t="s">
        <v>21705</v>
      </c>
      <c r="Q3087" t="s">
        <v>7795</v>
      </c>
      <c r="R3087" t="s">
        <v>750</v>
      </c>
      <c r="S3087" t="s">
        <v>21706</v>
      </c>
      <c r="T3087" t="s">
        <v>40</v>
      </c>
      <c r="U3087" t="s">
        <v>65</v>
      </c>
      <c r="V3087" t="s">
        <v>42</v>
      </c>
      <c r="W3087" t="s">
        <v>23</v>
      </c>
      <c r="X3087" t="s">
        <v>21702</v>
      </c>
      <c r="Y3087" t="str">
        <f t="shared" ca="1" si="48"/>
        <v>NOK</v>
      </c>
    </row>
    <row r="3088" spans="1:25" x14ac:dyDescent="0.25">
      <c r="A3088" t="s">
        <v>23</v>
      </c>
      <c r="B3088" t="s">
        <v>21707</v>
      </c>
      <c r="C3088" t="s">
        <v>25</v>
      </c>
      <c r="D3088" t="s">
        <v>197</v>
      </c>
      <c r="E3088" t="s">
        <v>435</v>
      </c>
      <c r="F3088" t="s">
        <v>28</v>
      </c>
      <c r="G3088" t="s">
        <v>29</v>
      </c>
      <c r="H3088" t="s">
        <v>30</v>
      </c>
      <c r="I3088" t="s">
        <v>380</v>
      </c>
      <c r="J3088" t="e">
        <f>VLOOKUP(I3088,[1]!Tabela2[#All],2,0)</f>
        <v>#REF!</v>
      </c>
      <c r="K3088" t="s">
        <v>32</v>
      </c>
      <c r="L3088" t="s">
        <v>21708</v>
      </c>
      <c r="M3088" t="s">
        <v>21709</v>
      </c>
      <c r="N3088" t="s">
        <v>21710</v>
      </c>
      <c r="O3088" t="s">
        <v>21711</v>
      </c>
      <c r="P3088" t="s">
        <v>21712</v>
      </c>
      <c r="Q3088" t="s">
        <v>15223</v>
      </c>
      <c r="R3088" t="s">
        <v>1774</v>
      </c>
      <c r="S3088" t="s">
        <v>12407</v>
      </c>
      <c r="T3088" t="s">
        <v>40</v>
      </c>
      <c r="U3088" t="s">
        <v>41</v>
      </c>
      <c r="V3088" t="s">
        <v>42</v>
      </c>
      <c r="W3088" t="s">
        <v>23</v>
      </c>
      <c r="X3088" t="s">
        <v>21708</v>
      </c>
      <c r="Y3088" t="str">
        <f t="shared" ca="1" si="48"/>
        <v>NOK</v>
      </c>
    </row>
    <row r="3089" spans="1:25" x14ac:dyDescent="0.25">
      <c r="A3089" t="s">
        <v>23</v>
      </c>
      <c r="B3089" t="s">
        <v>21713</v>
      </c>
      <c r="C3089" t="s">
        <v>25</v>
      </c>
      <c r="D3089" t="s">
        <v>197</v>
      </c>
      <c r="E3089" t="s">
        <v>435</v>
      </c>
      <c r="F3089" t="s">
        <v>28</v>
      </c>
      <c r="G3089" t="s">
        <v>29</v>
      </c>
      <c r="H3089" t="s">
        <v>30</v>
      </c>
      <c r="I3089" t="s">
        <v>780</v>
      </c>
      <c r="J3089" t="e">
        <f>VLOOKUP(I3089,[1]!Tabela2[#All],2,0)</f>
        <v>#REF!</v>
      </c>
      <c r="K3089" t="s">
        <v>32</v>
      </c>
      <c r="L3089" t="s">
        <v>21714</v>
      </c>
      <c r="M3089" t="s">
        <v>21715</v>
      </c>
      <c r="N3089" t="s">
        <v>21716</v>
      </c>
      <c r="O3089" t="s">
        <v>21717</v>
      </c>
      <c r="P3089" t="s">
        <v>21718</v>
      </c>
      <c r="Q3089" t="s">
        <v>3027</v>
      </c>
      <c r="R3089" t="s">
        <v>2812</v>
      </c>
      <c r="S3089" t="s">
        <v>2350</v>
      </c>
      <c r="T3089" t="s">
        <v>40</v>
      </c>
      <c r="U3089" t="s">
        <v>65</v>
      </c>
      <c r="V3089" t="s">
        <v>42</v>
      </c>
      <c r="W3089" t="s">
        <v>23</v>
      </c>
      <c r="X3089" t="s">
        <v>21714</v>
      </c>
      <c r="Y3089" t="str">
        <f t="shared" ca="1" si="48"/>
        <v>NOK</v>
      </c>
    </row>
    <row r="3090" spans="1:25" x14ac:dyDescent="0.25">
      <c r="A3090" t="s">
        <v>23</v>
      </c>
      <c r="B3090" t="s">
        <v>21719</v>
      </c>
      <c r="C3090" t="s">
        <v>25</v>
      </c>
      <c r="D3090" t="s">
        <v>197</v>
      </c>
      <c r="E3090" t="s">
        <v>762</v>
      </c>
      <c r="F3090" t="s">
        <v>28</v>
      </c>
      <c r="G3090" t="s">
        <v>29</v>
      </c>
      <c r="H3090" t="s">
        <v>30</v>
      </c>
      <c r="I3090" t="s">
        <v>3402</v>
      </c>
      <c r="J3090" t="e">
        <f>VLOOKUP(I3090,[1]!Tabela2[#All],2,0)</f>
        <v>#REF!</v>
      </c>
      <c r="K3090" t="s">
        <v>151</v>
      </c>
      <c r="L3090" t="s">
        <v>21720</v>
      </c>
      <c r="M3090" t="s">
        <v>21721</v>
      </c>
      <c r="N3090" t="s">
        <v>18567</v>
      </c>
      <c r="O3090" t="s">
        <v>21722</v>
      </c>
      <c r="P3090" t="s">
        <v>21723</v>
      </c>
      <c r="Q3090" t="s">
        <v>21724</v>
      </c>
      <c r="R3090" t="s">
        <v>9592</v>
      </c>
      <c r="S3090" t="s">
        <v>21725</v>
      </c>
      <c r="T3090" t="s">
        <v>40</v>
      </c>
      <c r="U3090" t="s">
        <v>54</v>
      </c>
      <c r="V3090" t="s">
        <v>42</v>
      </c>
      <c r="W3090" t="s">
        <v>23</v>
      </c>
      <c r="X3090" t="s">
        <v>21720</v>
      </c>
      <c r="Y3090" t="str">
        <f t="shared" ca="1" si="48"/>
        <v>NOK</v>
      </c>
    </row>
    <row r="3091" spans="1:25" x14ac:dyDescent="0.25">
      <c r="A3091" t="s">
        <v>23</v>
      </c>
      <c r="B3091" t="s">
        <v>21726</v>
      </c>
      <c r="C3091" t="s">
        <v>25</v>
      </c>
      <c r="D3091" t="s">
        <v>137</v>
      </c>
      <c r="E3091" t="s">
        <v>99</v>
      </c>
      <c r="F3091" t="s">
        <v>28</v>
      </c>
      <c r="G3091" t="s">
        <v>29</v>
      </c>
      <c r="H3091" t="s">
        <v>30</v>
      </c>
      <c r="I3091" t="s">
        <v>733</v>
      </c>
      <c r="J3091" t="e">
        <f>VLOOKUP(I3091,[1]!Tabela2[#All],2,0)</f>
        <v>#REF!</v>
      </c>
      <c r="K3091" t="s">
        <v>32</v>
      </c>
      <c r="L3091" t="s">
        <v>21727</v>
      </c>
      <c r="M3091" t="s">
        <v>21728</v>
      </c>
      <c r="N3091" t="s">
        <v>21729</v>
      </c>
      <c r="O3091" t="s">
        <v>21730</v>
      </c>
      <c r="P3091" t="s">
        <v>21731</v>
      </c>
      <c r="Q3091" t="s">
        <v>21732</v>
      </c>
      <c r="R3091" t="s">
        <v>3088</v>
      </c>
      <c r="S3091" t="s">
        <v>21733</v>
      </c>
      <c r="T3091" t="s">
        <v>40</v>
      </c>
      <c r="U3091" t="s">
        <v>54</v>
      </c>
      <c r="V3091" t="s">
        <v>42</v>
      </c>
      <c r="W3091" t="s">
        <v>23</v>
      </c>
      <c r="X3091" t="s">
        <v>21727</v>
      </c>
      <c r="Y3091" t="str">
        <f t="shared" ca="1" si="48"/>
        <v>NOK</v>
      </c>
    </row>
    <row r="3092" spans="1:25" x14ac:dyDescent="0.25">
      <c r="A3092" t="s">
        <v>23</v>
      </c>
      <c r="B3092" t="s">
        <v>21734</v>
      </c>
      <c r="C3092" t="s">
        <v>25</v>
      </c>
      <c r="D3092" t="s">
        <v>611</v>
      </c>
      <c r="E3092" t="s">
        <v>681</v>
      </c>
      <c r="F3092" t="s">
        <v>28</v>
      </c>
      <c r="G3092" t="s">
        <v>29</v>
      </c>
      <c r="H3092" t="s">
        <v>30</v>
      </c>
      <c r="I3092" t="s">
        <v>16026</v>
      </c>
      <c r="J3092" t="e">
        <f>VLOOKUP(I3092,[1]!Tabela2[#All],2,0)</f>
        <v>#REF!</v>
      </c>
      <c r="K3092" t="s">
        <v>32</v>
      </c>
      <c r="L3092" t="s">
        <v>21735</v>
      </c>
      <c r="M3092" t="s">
        <v>21736</v>
      </c>
      <c r="N3092" t="s">
        <v>21737</v>
      </c>
      <c r="O3092" t="s">
        <v>21738</v>
      </c>
      <c r="P3092" t="s">
        <v>21739</v>
      </c>
      <c r="Q3092" t="s">
        <v>21740</v>
      </c>
      <c r="R3092" t="s">
        <v>4371</v>
      </c>
      <c r="S3092" t="s">
        <v>10367</v>
      </c>
      <c r="T3092" t="s">
        <v>40</v>
      </c>
      <c r="U3092" t="s">
        <v>77</v>
      </c>
      <c r="V3092" t="s">
        <v>42</v>
      </c>
      <c r="W3092" t="s">
        <v>23</v>
      </c>
      <c r="X3092" t="s">
        <v>21735</v>
      </c>
      <c r="Y3092" t="str">
        <f t="shared" ca="1" si="48"/>
        <v>NOK</v>
      </c>
    </row>
    <row r="3093" spans="1:25" x14ac:dyDescent="0.25">
      <c r="A3093" t="s">
        <v>23</v>
      </c>
      <c r="B3093" t="s">
        <v>21741</v>
      </c>
      <c r="C3093" t="s">
        <v>25</v>
      </c>
      <c r="D3093" t="s">
        <v>1172</v>
      </c>
      <c r="E3093" t="s">
        <v>240</v>
      </c>
      <c r="F3093" t="s">
        <v>28</v>
      </c>
      <c r="G3093" t="s">
        <v>29</v>
      </c>
      <c r="H3093" t="s">
        <v>30</v>
      </c>
      <c r="I3093" t="s">
        <v>2798</v>
      </c>
      <c r="J3093" t="e">
        <f>VLOOKUP(I3093,[1]!Tabela2[#All],2,0)</f>
        <v>#REF!</v>
      </c>
      <c r="K3093" t="s">
        <v>32</v>
      </c>
      <c r="L3093" t="s">
        <v>21742</v>
      </c>
      <c r="M3093" t="s">
        <v>21743</v>
      </c>
      <c r="N3093" t="s">
        <v>14041</v>
      </c>
      <c r="O3093" t="s">
        <v>21744</v>
      </c>
      <c r="P3093" t="s">
        <v>16788</v>
      </c>
      <c r="Q3093" t="s">
        <v>19565</v>
      </c>
      <c r="R3093" t="s">
        <v>170</v>
      </c>
      <c r="S3093" t="s">
        <v>18067</v>
      </c>
      <c r="T3093" t="s">
        <v>183</v>
      </c>
      <c r="U3093" t="s">
        <v>42</v>
      </c>
      <c r="V3093" t="s">
        <v>731</v>
      </c>
      <c r="W3093" t="s">
        <v>23</v>
      </c>
      <c r="X3093" t="s">
        <v>21742</v>
      </c>
      <c r="Y3093" t="str">
        <f t="shared" ca="1" si="48"/>
        <v>NOK</v>
      </c>
    </row>
    <row r="3094" spans="1:25" x14ac:dyDescent="0.25">
      <c r="A3094" t="s">
        <v>23</v>
      </c>
      <c r="B3094" t="s">
        <v>21745</v>
      </c>
      <c r="C3094" t="s">
        <v>25</v>
      </c>
      <c r="D3094" t="s">
        <v>98</v>
      </c>
      <c r="E3094" t="s">
        <v>45</v>
      </c>
      <c r="F3094" t="s">
        <v>28</v>
      </c>
      <c r="G3094" t="s">
        <v>29</v>
      </c>
      <c r="H3094" t="s">
        <v>30</v>
      </c>
      <c r="I3094" t="s">
        <v>4955</v>
      </c>
      <c r="J3094" t="e">
        <f>VLOOKUP(I3094,[1]!Tabela2[#All],2,0)</f>
        <v>#REF!</v>
      </c>
      <c r="K3094" t="s">
        <v>32</v>
      </c>
      <c r="L3094" t="s">
        <v>21746</v>
      </c>
      <c r="M3094" t="s">
        <v>21747</v>
      </c>
      <c r="N3094" t="s">
        <v>21748</v>
      </c>
      <c r="O3094" t="s">
        <v>21749</v>
      </c>
      <c r="P3094" t="s">
        <v>21750</v>
      </c>
      <c r="Q3094" t="s">
        <v>11033</v>
      </c>
      <c r="R3094" t="s">
        <v>6869</v>
      </c>
      <c r="S3094" t="s">
        <v>19488</v>
      </c>
      <c r="T3094" t="s">
        <v>40</v>
      </c>
      <c r="U3094" t="s">
        <v>41</v>
      </c>
      <c r="V3094" t="s">
        <v>42</v>
      </c>
      <c r="W3094" t="s">
        <v>23</v>
      </c>
      <c r="X3094" t="s">
        <v>21746</v>
      </c>
      <c r="Y3094" t="str">
        <f t="shared" ca="1" si="48"/>
        <v>NOK</v>
      </c>
    </row>
    <row r="3095" spans="1:25" x14ac:dyDescent="0.25">
      <c r="A3095" t="s">
        <v>23</v>
      </c>
      <c r="B3095" t="s">
        <v>21751</v>
      </c>
      <c r="C3095" t="s">
        <v>25</v>
      </c>
      <c r="D3095" t="s">
        <v>197</v>
      </c>
      <c r="E3095" t="s">
        <v>271</v>
      </c>
      <c r="F3095" t="s">
        <v>28</v>
      </c>
      <c r="G3095" t="s">
        <v>29</v>
      </c>
      <c r="H3095" t="s">
        <v>30</v>
      </c>
      <c r="I3095" t="s">
        <v>1507</v>
      </c>
      <c r="J3095" t="e">
        <f>VLOOKUP(I3095,[1]!Tabela2[#All],2,0)</f>
        <v>#REF!</v>
      </c>
      <c r="K3095" t="s">
        <v>32</v>
      </c>
      <c r="L3095" t="s">
        <v>21752</v>
      </c>
      <c r="M3095" t="s">
        <v>21753</v>
      </c>
      <c r="N3095" t="s">
        <v>21754</v>
      </c>
      <c r="O3095" t="s">
        <v>21755</v>
      </c>
      <c r="P3095" t="s">
        <v>21756</v>
      </c>
      <c r="Q3095" t="s">
        <v>6396</v>
      </c>
      <c r="R3095" t="s">
        <v>21757</v>
      </c>
      <c r="S3095" t="s">
        <v>2358</v>
      </c>
      <c r="T3095" t="s">
        <v>40</v>
      </c>
      <c r="U3095" t="s">
        <v>41</v>
      </c>
      <c r="V3095" t="s">
        <v>42</v>
      </c>
      <c r="W3095" t="s">
        <v>23</v>
      </c>
      <c r="X3095" t="s">
        <v>21752</v>
      </c>
      <c r="Y3095" t="str">
        <f t="shared" ca="1" si="48"/>
        <v>NOK</v>
      </c>
    </row>
    <row r="3096" spans="1:25" x14ac:dyDescent="0.25">
      <c r="A3096" t="s">
        <v>23</v>
      </c>
      <c r="B3096" t="s">
        <v>21758</v>
      </c>
      <c r="C3096" t="s">
        <v>25</v>
      </c>
      <c r="D3096" t="s">
        <v>56</v>
      </c>
      <c r="E3096" t="s">
        <v>173</v>
      </c>
      <c r="F3096" t="s">
        <v>28</v>
      </c>
      <c r="G3096" t="s">
        <v>29</v>
      </c>
      <c r="H3096" t="s">
        <v>30</v>
      </c>
      <c r="I3096" t="s">
        <v>1373</v>
      </c>
      <c r="J3096" t="e">
        <f>VLOOKUP(I3096,[1]!Tabela2[#All],2,0)</f>
        <v>#REF!</v>
      </c>
      <c r="K3096" t="s">
        <v>32</v>
      </c>
      <c r="L3096" t="s">
        <v>21759</v>
      </c>
      <c r="M3096" t="s">
        <v>21760</v>
      </c>
      <c r="N3096" t="s">
        <v>5251</v>
      </c>
      <c r="O3096" t="s">
        <v>5252</v>
      </c>
      <c r="P3096" t="s">
        <v>21761</v>
      </c>
      <c r="Q3096" t="s">
        <v>20576</v>
      </c>
      <c r="R3096" t="s">
        <v>1533</v>
      </c>
      <c r="S3096" t="s">
        <v>1370</v>
      </c>
      <c r="T3096" t="s">
        <v>40</v>
      </c>
      <c r="U3096" t="s">
        <v>54</v>
      </c>
      <c r="V3096" t="s">
        <v>42</v>
      </c>
      <c r="W3096" t="s">
        <v>23</v>
      </c>
      <c r="X3096" t="s">
        <v>21759</v>
      </c>
      <c r="Y3096" t="str">
        <f t="shared" ca="1" si="48"/>
        <v>NOK</v>
      </c>
    </row>
    <row r="3097" spans="1:25" x14ac:dyDescent="0.25">
      <c r="A3097" t="s">
        <v>23</v>
      </c>
      <c r="B3097" t="s">
        <v>21762</v>
      </c>
      <c r="C3097" t="s">
        <v>25</v>
      </c>
      <c r="D3097" t="s">
        <v>26</v>
      </c>
      <c r="E3097" t="s">
        <v>240</v>
      </c>
      <c r="F3097" t="s">
        <v>28</v>
      </c>
      <c r="G3097" t="s">
        <v>29</v>
      </c>
      <c r="H3097" t="s">
        <v>30</v>
      </c>
      <c r="I3097" t="s">
        <v>3153</v>
      </c>
      <c r="J3097" t="e">
        <f>VLOOKUP(I3097,[1]!Tabela2[#All],2,0)</f>
        <v>#REF!</v>
      </c>
      <c r="K3097" t="s">
        <v>32</v>
      </c>
      <c r="L3097" t="s">
        <v>21763</v>
      </c>
      <c r="M3097" t="s">
        <v>21764</v>
      </c>
      <c r="N3097" t="s">
        <v>21765</v>
      </c>
      <c r="O3097" t="s">
        <v>21766</v>
      </c>
      <c r="P3097" t="s">
        <v>18319</v>
      </c>
      <c r="Q3097" t="s">
        <v>21767</v>
      </c>
      <c r="R3097" t="s">
        <v>740</v>
      </c>
      <c r="S3097" t="s">
        <v>21768</v>
      </c>
      <c r="T3097" t="s">
        <v>40</v>
      </c>
      <c r="U3097" t="s">
        <v>65</v>
      </c>
      <c r="V3097" t="s">
        <v>42</v>
      </c>
      <c r="W3097" t="s">
        <v>23</v>
      </c>
      <c r="X3097" t="s">
        <v>21763</v>
      </c>
      <c r="Y3097" t="str">
        <f t="shared" ca="1" si="48"/>
        <v>NOK</v>
      </c>
    </row>
    <row r="3098" spans="1:25" x14ac:dyDescent="0.25">
      <c r="A3098" t="s">
        <v>23</v>
      </c>
      <c r="B3098" t="s">
        <v>21769</v>
      </c>
      <c r="C3098" t="s">
        <v>25</v>
      </c>
      <c r="D3098" t="s">
        <v>197</v>
      </c>
      <c r="E3098" t="s">
        <v>518</v>
      </c>
      <c r="F3098" t="s">
        <v>28</v>
      </c>
      <c r="G3098" t="s">
        <v>29</v>
      </c>
      <c r="H3098" t="s">
        <v>30</v>
      </c>
      <c r="I3098" t="s">
        <v>1029</v>
      </c>
      <c r="J3098" t="e">
        <f>VLOOKUP(I3098,[1]!Tabela2[#All],2,0)</f>
        <v>#REF!</v>
      </c>
      <c r="K3098" t="s">
        <v>32</v>
      </c>
      <c r="L3098" t="s">
        <v>21770</v>
      </c>
      <c r="M3098" t="s">
        <v>21771</v>
      </c>
      <c r="N3098" t="s">
        <v>21772</v>
      </c>
      <c r="O3098" t="s">
        <v>21773</v>
      </c>
      <c r="P3098" t="s">
        <v>21774</v>
      </c>
      <c r="Q3098" t="s">
        <v>3389</v>
      </c>
      <c r="R3098" t="s">
        <v>4204</v>
      </c>
      <c r="S3098" t="s">
        <v>3089</v>
      </c>
      <c r="T3098" t="s">
        <v>40</v>
      </c>
      <c r="U3098" t="s">
        <v>77</v>
      </c>
      <c r="V3098" t="s">
        <v>42</v>
      </c>
      <c r="W3098" t="s">
        <v>23</v>
      </c>
      <c r="X3098" t="s">
        <v>21770</v>
      </c>
      <c r="Y3098" t="str">
        <f t="shared" ca="1" si="48"/>
        <v>NOK</v>
      </c>
    </row>
    <row r="3099" spans="1:25" x14ac:dyDescent="0.25">
      <c r="A3099" t="s">
        <v>23</v>
      </c>
      <c r="B3099" t="s">
        <v>21775</v>
      </c>
      <c r="C3099" t="s">
        <v>25</v>
      </c>
      <c r="D3099" t="s">
        <v>197</v>
      </c>
      <c r="E3099" t="s">
        <v>518</v>
      </c>
      <c r="F3099" t="s">
        <v>28</v>
      </c>
      <c r="G3099" t="s">
        <v>29</v>
      </c>
      <c r="H3099" t="s">
        <v>30</v>
      </c>
      <c r="I3099" t="s">
        <v>1796</v>
      </c>
      <c r="J3099" t="e">
        <f>VLOOKUP(I3099,[1]!Tabela2[#All],2,0)</f>
        <v>#REF!</v>
      </c>
      <c r="K3099" t="s">
        <v>32</v>
      </c>
      <c r="L3099" t="s">
        <v>21776</v>
      </c>
      <c r="M3099" t="s">
        <v>21777</v>
      </c>
      <c r="N3099" t="s">
        <v>21778</v>
      </c>
      <c r="O3099" t="s">
        <v>9236</v>
      </c>
      <c r="P3099" t="s">
        <v>21779</v>
      </c>
      <c r="Q3099" t="s">
        <v>845</v>
      </c>
      <c r="R3099" t="s">
        <v>11508</v>
      </c>
      <c r="S3099" t="s">
        <v>12935</v>
      </c>
      <c r="T3099" t="s">
        <v>183</v>
      </c>
      <c r="U3099" t="s">
        <v>42</v>
      </c>
      <c r="V3099" t="s">
        <v>1960</v>
      </c>
      <c r="W3099" t="s">
        <v>23</v>
      </c>
      <c r="X3099" t="s">
        <v>21776</v>
      </c>
      <c r="Y3099" t="str">
        <f t="shared" ca="1" si="48"/>
        <v>NOK</v>
      </c>
    </row>
    <row r="3100" spans="1:25" x14ac:dyDescent="0.25">
      <c r="A3100" t="s">
        <v>23</v>
      </c>
      <c r="B3100" t="s">
        <v>21780</v>
      </c>
      <c r="C3100" t="s">
        <v>25</v>
      </c>
      <c r="D3100" t="s">
        <v>26</v>
      </c>
      <c r="E3100" t="s">
        <v>27</v>
      </c>
      <c r="F3100" t="s">
        <v>28</v>
      </c>
      <c r="G3100" t="s">
        <v>29</v>
      </c>
      <c r="H3100" t="s">
        <v>30</v>
      </c>
      <c r="I3100" t="s">
        <v>2969</v>
      </c>
      <c r="J3100" t="e">
        <f>VLOOKUP(I3100,[1]!Tabela2[#All],2,0)</f>
        <v>#REF!</v>
      </c>
      <c r="K3100" t="s">
        <v>32</v>
      </c>
      <c r="L3100" t="s">
        <v>21781</v>
      </c>
      <c r="M3100" t="s">
        <v>21782</v>
      </c>
      <c r="N3100" t="s">
        <v>21783</v>
      </c>
      <c r="O3100" t="s">
        <v>21784</v>
      </c>
      <c r="P3100" t="s">
        <v>21785</v>
      </c>
      <c r="Q3100" t="s">
        <v>11911</v>
      </c>
      <c r="R3100" t="s">
        <v>2770</v>
      </c>
      <c r="S3100" t="s">
        <v>19221</v>
      </c>
      <c r="T3100" t="s">
        <v>40</v>
      </c>
      <c r="U3100" t="s">
        <v>54</v>
      </c>
      <c r="V3100" t="s">
        <v>42</v>
      </c>
      <c r="W3100" t="s">
        <v>23</v>
      </c>
      <c r="X3100" t="s">
        <v>21781</v>
      </c>
      <c r="Y3100" t="str">
        <f t="shared" ca="1" si="48"/>
        <v>NOK</v>
      </c>
    </row>
    <row r="3101" spans="1:25" x14ac:dyDescent="0.25">
      <c r="A3101" t="s">
        <v>23</v>
      </c>
      <c r="B3101" t="s">
        <v>21786</v>
      </c>
      <c r="C3101" t="s">
        <v>25</v>
      </c>
      <c r="D3101" t="s">
        <v>26</v>
      </c>
      <c r="E3101" t="s">
        <v>27</v>
      </c>
      <c r="F3101" t="s">
        <v>28</v>
      </c>
      <c r="G3101" t="s">
        <v>29</v>
      </c>
      <c r="H3101" t="s">
        <v>30</v>
      </c>
      <c r="I3101" t="s">
        <v>31</v>
      </c>
      <c r="J3101" t="e">
        <f>VLOOKUP(I3101,[1]!Tabela2[#All],2,0)</f>
        <v>#REF!</v>
      </c>
      <c r="K3101" t="s">
        <v>32</v>
      </c>
      <c r="L3101" t="s">
        <v>21787</v>
      </c>
      <c r="M3101" t="s">
        <v>21788</v>
      </c>
      <c r="N3101" t="s">
        <v>21789</v>
      </c>
      <c r="O3101" t="s">
        <v>21790</v>
      </c>
      <c r="P3101" t="s">
        <v>21791</v>
      </c>
      <c r="Q3101" t="s">
        <v>21792</v>
      </c>
      <c r="R3101" t="s">
        <v>566</v>
      </c>
      <c r="S3101" t="s">
        <v>21793</v>
      </c>
      <c r="T3101" t="s">
        <v>183</v>
      </c>
      <c r="U3101" t="s">
        <v>42</v>
      </c>
      <c r="V3101" t="s">
        <v>455</v>
      </c>
      <c r="W3101" t="s">
        <v>23</v>
      </c>
      <c r="X3101" t="s">
        <v>21787</v>
      </c>
      <c r="Y3101" t="str">
        <f t="shared" ca="1" si="48"/>
        <v>NOK</v>
      </c>
    </row>
    <row r="3102" spans="1:25" x14ac:dyDescent="0.25">
      <c r="A3102" t="s">
        <v>23</v>
      </c>
      <c r="B3102" t="s">
        <v>21794</v>
      </c>
      <c r="C3102" t="s">
        <v>25</v>
      </c>
      <c r="D3102" t="s">
        <v>56</v>
      </c>
      <c r="E3102" t="s">
        <v>27</v>
      </c>
      <c r="F3102" t="s">
        <v>28</v>
      </c>
      <c r="G3102" t="s">
        <v>29</v>
      </c>
      <c r="H3102" t="s">
        <v>30</v>
      </c>
      <c r="I3102" t="s">
        <v>5612</v>
      </c>
      <c r="J3102" t="e">
        <f>VLOOKUP(I3102,[1]!Tabela2[#All],2,0)</f>
        <v>#REF!</v>
      </c>
      <c r="K3102" t="s">
        <v>32</v>
      </c>
      <c r="L3102" t="s">
        <v>8077</v>
      </c>
      <c r="M3102" t="s">
        <v>21795</v>
      </c>
      <c r="N3102" t="s">
        <v>21791</v>
      </c>
      <c r="O3102" t="s">
        <v>21796</v>
      </c>
      <c r="P3102" t="s">
        <v>11534</v>
      </c>
      <c r="Q3102" t="s">
        <v>7760</v>
      </c>
      <c r="R3102" t="s">
        <v>639</v>
      </c>
      <c r="S3102" t="s">
        <v>504</v>
      </c>
      <c r="T3102" t="s">
        <v>40</v>
      </c>
      <c r="U3102" t="s">
        <v>54</v>
      </c>
      <c r="V3102" t="s">
        <v>42</v>
      </c>
      <c r="W3102" t="s">
        <v>23</v>
      </c>
      <c r="X3102" t="s">
        <v>8077</v>
      </c>
      <c r="Y3102" t="str">
        <f t="shared" ca="1" si="48"/>
        <v>NOK</v>
      </c>
    </row>
    <row r="3103" spans="1:25" x14ac:dyDescent="0.25">
      <c r="A3103" t="s">
        <v>23</v>
      </c>
      <c r="B3103" t="s">
        <v>21797</v>
      </c>
      <c r="C3103" t="s">
        <v>25</v>
      </c>
      <c r="D3103" t="s">
        <v>349</v>
      </c>
      <c r="E3103" t="s">
        <v>304</v>
      </c>
      <c r="F3103" t="s">
        <v>28</v>
      </c>
      <c r="G3103" t="s">
        <v>29</v>
      </c>
      <c r="H3103" t="s">
        <v>30</v>
      </c>
      <c r="I3103" t="s">
        <v>3056</v>
      </c>
      <c r="J3103" t="e">
        <f>VLOOKUP(I3103,[1]!Tabela2[#All],2,0)</f>
        <v>#REF!</v>
      </c>
      <c r="K3103" t="s">
        <v>32</v>
      </c>
      <c r="L3103" t="s">
        <v>21798</v>
      </c>
      <c r="M3103" t="s">
        <v>21799</v>
      </c>
      <c r="N3103" t="s">
        <v>21800</v>
      </c>
      <c r="O3103" t="s">
        <v>21801</v>
      </c>
      <c r="P3103" t="s">
        <v>21802</v>
      </c>
      <c r="Q3103" t="s">
        <v>21803</v>
      </c>
      <c r="R3103" t="s">
        <v>443</v>
      </c>
      <c r="S3103" t="s">
        <v>12822</v>
      </c>
      <c r="T3103" t="s">
        <v>40</v>
      </c>
      <c r="U3103" t="s">
        <v>54</v>
      </c>
      <c r="V3103" t="s">
        <v>42</v>
      </c>
      <c r="W3103" t="s">
        <v>23</v>
      </c>
      <c r="X3103" t="s">
        <v>21798</v>
      </c>
      <c r="Y3103" t="str">
        <f t="shared" ca="1" si="48"/>
        <v>NOK</v>
      </c>
    </row>
    <row r="3104" spans="1:25" x14ac:dyDescent="0.25">
      <c r="A3104" t="s">
        <v>23</v>
      </c>
      <c r="B3104" t="s">
        <v>21804</v>
      </c>
      <c r="C3104" t="s">
        <v>25</v>
      </c>
      <c r="D3104" t="s">
        <v>26</v>
      </c>
      <c r="E3104" t="s">
        <v>27</v>
      </c>
      <c r="F3104" t="s">
        <v>28</v>
      </c>
      <c r="G3104" t="s">
        <v>29</v>
      </c>
      <c r="H3104" t="s">
        <v>30</v>
      </c>
      <c r="I3104" t="s">
        <v>9036</v>
      </c>
      <c r="J3104" t="e">
        <f>VLOOKUP(I3104,[1]!Tabela2[#All],2,0)</f>
        <v>#REF!</v>
      </c>
      <c r="K3104" t="s">
        <v>32</v>
      </c>
      <c r="L3104" t="s">
        <v>21805</v>
      </c>
      <c r="M3104" t="s">
        <v>21806</v>
      </c>
      <c r="N3104" t="s">
        <v>21807</v>
      </c>
      <c r="O3104" t="s">
        <v>21808</v>
      </c>
      <c r="P3104" t="s">
        <v>21809</v>
      </c>
      <c r="Q3104" t="s">
        <v>12109</v>
      </c>
      <c r="R3104" t="s">
        <v>2101</v>
      </c>
      <c r="S3104" t="s">
        <v>11012</v>
      </c>
      <c r="T3104" t="s">
        <v>40</v>
      </c>
      <c r="U3104" t="s">
        <v>195</v>
      </c>
      <c r="V3104" t="s">
        <v>42</v>
      </c>
      <c r="W3104" t="s">
        <v>23</v>
      </c>
      <c r="X3104" t="s">
        <v>21805</v>
      </c>
      <c r="Y3104" t="str">
        <f t="shared" ca="1" si="48"/>
        <v>NOK</v>
      </c>
    </row>
    <row r="3105" spans="1:25" x14ac:dyDescent="0.25">
      <c r="A3105" t="s">
        <v>23</v>
      </c>
      <c r="B3105" t="s">
        <v>21810</v>
      </c>
      <c r="C3105" t="s">
        <v>25</v>
      </c>
      <c r="D3105" t="s">
        <v>98</v>
      </c>
      <c r="E3105" t="s">
        <v>2342</v>
      </c>
      <c r="F3105" t="s">
        <v>28</v>
      </c>
      <c r="G3105" t="s">
        <v>29</v>
      </c>
      <c r="H3105" t="s">
        <v>30</v>
      </c>
      <c r="I3105" t="s">
        <v>100</v>
      </c>
      <c r="J3105" t="e">
        <f>VLOOKUP(I3105,[1]!Tabela2[#All],2,0)</f>
        <v>#REF!</v>
      </c>
      <c r="K3105" t="s">
        <v>32</v>
      </c>
      <c r="L3105" t="s">
        <v>21811</v>
      </c>
      <c r="M3105" t="s">
        <v>21812</v>
      </c>
      <c r="N3105" t="s">
        <v>21813</v>
      </c>
      <c r="O3105" t="s">
        <v>21814</v>
      </c>
      <c r="P3105" t="s">
        <v>7856</v>
      </c>
      <c r="Q3105" t="s">
        <v>8918</v>
      </c>
      <c r="R3105" t="s">
        <v>2812</v>
      </c>
      <c r="S3105" t="s">
        <v>6715</v>
      </c>
      <c r="T3105" t="s">
        <v>40</v>
      </c>
      <c r="U3105" t="s">
        <v>54</v>
      </c>
      <c r="V3105" t="s">
        <v>42</v>
      </c>
      <c r="W3105" t="s">
        <v>23</v>
      </c>
      <c r="X3105" t="s">
        <v>21811</v>
      </c>
      <c r="Y3105" t="str">
        <f t="shared" ca="1" si="48"/>
        <v>NOK</v>
      </c>
    </row>
    <row r="3106" spans="1:25" x14ac:dyDescent="0.25">
      <c r="A3106" t="s">
        <v>23</v>
      </c>
      <c r="B3106" t="s">
        <v>21815</v>
      </c>
      <c r="C3106" t="s">
        <v>25</v>
      </c>
      <c r="D3106" t="s">
        <v>6893</v>
      </c>
      <c r="E3106" t="s">
        <v>1851</v>
      </c>
      <c r="F3106" t="s">
        <v>28</v>
      </c>
      <c r="G3106" t="s">
        <v>29</v>
      </c>
      <c r="H3106" t="s">
        <v>30</v>
      </c>
      <c r="I3106" t="s">
        <v>15678</v>
      </c>
      <c r="J3106" t="e">
        <f>VLOOKUP(I3106,[1]!Tabela2[#All],2,0)</f>
        <v>#REF!</v>
      </c>
      <c r="K3106" t="s">
        <v>32</v>
      </c>
      <c r="L3106" t="s">
        <v>21816</v>
      </c>
      <c r="M3106" t="s">
        <v>21817</v>
      </c>
      <c r="N3106" t="s">
        <v>21818</v>
      </c>
      <c r="O3106" t="s">
        <v>21819</v>
      </c>
      <c r="P3106" t="s">
        <v>21820</v>
      </c>
      <c r="Q3106" t="s">
        <v>14162</v>
      </c>
      <c r="R3106" t="s">
        <v>335</v>
      </c>
      <c r="S3106" t="s">
        <v>21821</v>
      </c>
      <c r="T3106" t="s">
        <v>40</v>
      </c>
      <c r="U3106" t="s">
        <v>77</v>
      </c>
      <c r="V3106" t="s">
        <v>42</v>
      </c>
      <c r="W3106" t="s">
        <v>23</v>
      </c>
      <c r="X3106" t="s">
        <v>21816</v>
      </c>
      <c r="Y3106" t="str">
        <f t="shared" ca="1" si="48"/>
        <v>NOK</v>
      </c>
    </row>
    <row r="3107" spans="1:25" x14ac:dyDescent="0.25">
      <c r="A3107" t="s">
        <v>23</v>
      </c>
      <c r="B3107" t="s">
        <v>21822</v>
      </c>
      <c r="C3107" t="s">
        <v>25</v>
      </c>
      <c r="D3107" t="s">
        <v>611</v>
      </c>
      <c r="E3107" t="s">
        <v>424</v>
      </c>
      <c r="F3107" t="s">
        <v>28</v>
      </c>
      <c r="G3107" t="s">
        <v>29</v>
      </c>
      <c r="H3107" t="s">
        <v>30</v>
      </c>
      <c r="I3107" t="s">
        <v>612</v>
      </c>
      <c r="J3107" t="e">
        <f>VLOOKUP(I3107,[1]!Tabela2[#All],2,0)</f>
        <v>#REF!</v>
      </c>
      <c r="K3107" t="s">
        <v>32</v>
      </c>
      <c r="L3107" t="s">
        <v>21823</v>
      </c>
      <c r="M3107" t="s">
        <v>21824</v>
      </c>
      <c r="N3107" t="s">
        <v>1956</v>
      </c>
      <c r="O3107" t="s">
        <v>21825</v>
      </c>
      <c r="P3107" t="s">
        <v>3232</v>
      </c>
      <c r="Q3107" t="s">
        <v>11856</v>
      </c>
      <c r="R3107" t="s">
        <v>619</v>
      </c>
      <c r="S3107" t="s">
        <v>4363</v>
      </c>
      <c r="T3107" t="s">
        <v>40</v>
      </c>
      <c r="U3107" t="s">
        <v>54</v>
      </c>
      <c r="V3107" t="s">
        <v>42</v>
      </c>
      <c r="W3107" t="s">
        <v>23</v>
      </c>
      <c r="X3107" t="s">
        <v>21823</v>
      </c>
      <c r="Y3107" t="str">
        <f t="shared" ca="1" si="48"/>
        <v>NOK</v>
      </c>
    </row>
    <row r="3108" spans="1:25" x14ac:dyDescent="0.25">
      <c r="A3108" t="s">
        <v>23</v>
      </c>
      <c r="B3108" t="s">
        <v>21826</v>
      </c>
      <c r="C3108" t="s">
        <v>25</v>
      </c>
      <c r="D3108" t="s">
        <v>148</v>
      </c>
      <c r="E3108" t="s">
        <v>13256</v>
      </c>
      <c r="F3108" t="s">
        <v>28</v>
      </c>
      <c r="G3108" t="s">
        <v>29</v>
      </c>
      <c r="H3108" t="s">
        <v>30</v>
      </c>
      <c r="I3108" t="s">
        <v>2024</v>
      </c>
      <c r="J3108" t="e">
        <f>VLOOKUP(I3108,[1]!Tabela2[#All],2,0)</f>
        <v>#REF!</v>
      </c>
      <c r="K3108" t="s">
        <v>151</v>
      </c>
      <c r="L3108" t="s">
        <v>21827</v>
      </c>
      <c r="M3108" t="s">
        <v>21828</v>
      </c>
      <c r="N3108" t="s">
        <v>21829</v>
      </c>
      <c r="O3108" t="s">
        <v>21830</v>
      </c>
      <c r="P3108" t="s">
        <v>21831</v>
      </c>
      <c r="Q3108" t="s">
        <v>10768</v>
      </c>
      <c r="R3108" t="s">
        <v>14704</v>
      </c>
      <c r="S3108" t="s">
        <v>1343</v>
      </c>
      <c r="T3108" t="s">
        <v>40</v>
      </c>
      <c r="U3108" t="s">
        <v>65</v>
      </c>
      <c r="V3108" t="s">
        <v>42</v>
      </c>
      <c r="W3108" t="s">
        <v>23</v>
      </c>
      <c r="X3108" t="s">
        <v>21827</v>
      </c>
      <c r="Y3108" t="str">
        <f t="shared" ca="1" si="48"/>
        <v>NOK</v>
      </c>
    </row>
    <row r="3109" spans="1:25" x14ac:dyDescent="0.25">
      <c r="A3109" t="s">
        <v>23</v>
      </c>
      <c r="B3109" t="s">
        <v>21832</v>
      </c>
      <c r="C3109" t="s">
        <v>25</v>
      </c>
      <c r="D3109" t="s">
        <v>423</v>
      </c>
      <c r="E3109" t="s">
        <v>2059</v>
      </c>
      <c r="F3109" t="s">
        <v>28</v>
      </c>
      <c r="G3109" t="s">
        <v>29</v>
      </c>
      <c r="H3109" t="s">
        <v>30</v>
      </c>
      <c r="I3109" t="s">
        <v>436</v>
      </c>
      <c r="J3109" t="e">
        <f>VLOOKUP(I3109,[1]!Tabela2[#All],2,0)</f>
        <v>#REF!</v>
      </c>
      <c r="K3109" t="s">
        <v>32</v>
      </c>
      <c r="L3109" t="s">
        <v>21833</v>
      </c>
      <c r="M3109" t="s">
        <v>21834</v>
      </c>
      <c r="N3109" t="s">
        <v>21835</v>
      </c>
      <c r="O3109" t="s">
        <v>21836</v>
      </c>
      <c r="P3109" t="s">
        <v>2596</v>
      </c>
      <c r="Q3109" t="s">
        <v>13730</v>
      </c>
      <c r="R3109" t="s">
        <v>432</v>
      </c>
      <c r="S3109" t="s">
        <v>13710</v>
      </c>
      <c r="T3109" t="s">
        <v>40</v>
      </c>
      <c r="U3109" t="s">
        <v>54</v>
      </c>
      <c r="V3109" t="s">
        <v>42</v>
      </c>
      <c r="W3109" t="s">
        <v>23</v>
      </c>
      <c r="X3109" t="s">
        <v>21833</v>
      </c>
      <c r="Y3109" t="str">
        <f t="shared" ca="1" si="48"/>
        <v>NOK</v>
      </c>
    </row>
    <row r="3110" spans="1:25" x14ac:dyDescent="0.25">
      <c r="A3110" t="s">
        <v>23</v>
      </c>
      <c r="B3110" t="s">
        <v>21837</v>
      </c>
      <c r="C3110" t="s">
        <v>25</v>
      </c>
      <c r="D3110" t="s">
        <v>611</v>
      </c>
      <c r="E3110" t="s">
        <v>681</v>
      </c>
      <c r="F3110" t="s">
        <v>28</v>
      </c>
      <c r="G3110" t="s">
        <v>29</v>
      </c>
      <c r="H3110" t="s">
        <v>30</v>
      </c>
      <c r="I3110" t="s">
        <v>14852</v>
      </c>
      <c r="J3110" t="e">
        <f>VLOOKUP(I3110,[1]!Tabela2[#All],2,0)</f>
        <v>#REF!</v>
      </c>
      <c r="K3110" t="s">
        <v>32</v>
      </c>
      <c r="L3110" t="s">
        <v>21838</v>
      </c>
      <c r="M3110" t="s">
        <v>21839</v>
      </c>
      <c r="N3110" t="s">
        <v>21840</v>
      </c>
      <c r="O3110" t="s">
        <v>21841</v>
      </c>
      <c r="P3110" t="s">
        <v>21842</v>
      </c>
      <c r="Q3110" t="s">
        <v>13327</v>
      </c>
      <c r="R3110" t="s">
        <v>2012</v>
      </c>
      <c r="S3110" t="s">
        <v>17668</v>
      </c>
      <c r="T3110" t="s">
        <v>40</v>
      </c>
      <c r="U3110" t="s">
        <v>54</v>
      </c>
      <c r="V3110" t="s">
        <v>42</v>
      </c>
      <c r="W3110" t="s">
        <v>23</v>
      </c>
      <c r="X3110" t="s">
        <v>21838</v>
      </c>
      <c r="Y3110" t="str">
        <f t="shared" ca="1" si="48"/>
        <v>NOK</v>
      </c>
    </row>
    <row r="3111" spans="1:25" x14ac:dyDescent="0.25">
      <c r="A3111" t="s">
        <v>23</v>
      </c>
      <c r="B3111" t="s">
        <v>21843</v>
      </c>
      <c r="C3111" t="s">
        <v>25</v>
      </c>
      <c r="D3111" t="s">
        <v>197</v>
      </c>
      <c r="E3111" t="s">
        <v>271</v>
      </c>
      <c r="F3111" t="s">
        <v>28</v>
      </c>
      <c r="G3111" t="s">
        <v>29</v>
      </c>
      <c r="H3111" t="s">
        <v>30</v>
      </c>
      <c r="I3111" t="s">
        <v>219</v>
      </c>
      <c r="J3111" t="e">
        <f>VLOOKUP(I3111,[1]!Tabela2[#All],2,0)</f>
        <v>#REF!</v>
      </c>
      <c r="K3111" t="s">
        <v>32</v>
      </c>
      <c r="L3111" t="s">
        <v>21844</v>
      </c>
      <c r="M3111" t="s">
        <v>21845</v>
      </c>
      <c r="N3111" t="s">
        <v>18520</v>
      </c>
      <c r="O3111" t="s">
        <v>21846</v>
      </c>
      <c r="P3111" t="s">
        <v>21847</v>
      </c>
      <c r="Q3111" t="s">
        <v>431</v>
      </c>
      <c r="R3111" t="s">
        <v>2670</v>
      </c>
      <c r="S3111" t="s">
        <v>3951</v>
      </c>
      <c r="T3111" t="s">
        <v>40</v>
      </c>
      <c r="U3111" t="s">
        <v>54</v>
      </c>
      <c r="V3111" t="s">
        <v>42</v>
      </c>
      <c r="W3111" t="s">
        <v>23</v>
      </c>
      <c r="X3111" t="s">
        <v>21844</v>
      </c>
      <c r="Y3111" t="str">
        <f t="shared" ca="1" si="48"/>
        <v>NOK</v>
      </c>
    </row>
    <row r="3112" spans="1:25" x14ac:dyDescent="0.25">
      <c r="A3112" t="s">
        <v>23</v>
      </c>
      <c r="B3112" t="s">
        <v>21848</v>
      </c>
      <c r="C3112" t="s">
        <v>25</v>
      </c>
      <c r="D3112" t="s">
        <v>197</v>
      </c>
      <c r="E3112" t="s">
        <v>271</v>
      </c>
      <c r="F3112" t="s">
        <v>28</v>
      </c>
      <c r="G3112" t="s">
        <v>29</v>
      </c>
      <c r="H3112" t="s">
        <v>30</v>
      </c>
      <c r="I3112" t="s">
        <v>1362</v>
      </c>
      <c r="J3112" t="e">
        <f>VLOOKUP(I3112,[1]!Tabela2[#All],2,0)</f>
        <v>#REF!</v>
      </c>
      <c r="K3112" t="s">
        <v>32</v>
      </c>
      <c r="L3112" t="s">
        <v>21849</v>
      </c>
      <c r="M3112" t="s">
        <v>21850</v>
      </c>
      <c r="N3112" t="s">
        <v>3317</v>
      </c>
      <c r="O3112" t="s">
        <v>1760</v>
      </c>
      <c r="P3112" t="s">
        <v>11415</v>
      </c>
      <c r="Q3112" t="s">
        <v>21851</v>
      </c>
      <c r="R3112" t="s">
        <v>21852</v>
      </c>
      <c r="S3112" t="s">
        <v>1671</v>
      </c>
      <c r="T3112" t="s">
        <v>40</v>
      </c>
      <c r="U3112" t="s">
        <v>54</v>
      </c>
      <c r="V3112" t="s">
        <v>42</v>
      </c>
      <c r="W3112" t="s">
        <v>23</v>
      </c>
      <c r="X3112" t="s">
        <v>21849</v>
      </c>
      <c r="Y3112" t="str">
        <f t="shared" ca="1" si="48"/>
        <v>NOK</v>
      </c>
    </row>
    <row r="3113" spans="1:25" x14ac:dyDescent="0.25">
      <c r="A3113" t="s">
        <v>23</v>
      </c>
      <c r="B3113" t="s">
        <v>21853</v>
      </c>
      <c r="C3113" t="s">
        <v>25</v>
      </c>
      <c r="D3113" t="s">
        <v>809</v>
      </c>
      <c r="E3113" t="s">
        <v>292</v>
      </c>
      <c r="F3113" t="s">
        <v>28</v>
      </c>
      <c r="G3113" t="s">
        <v>29</v>
      </c>
      <c r="H3113" t="s">
        <v>316</v>
      </c>
      <c r="I3113" t="s">
        <v>2789</v>
      </c>
      <c r="J3113" t="e">
        <f>VLOOKUP(I3113,[1]!Tabela2[#All],2,0)</f>
        <v>#REF!</v>
      </c>
      <c r="K3113" t="s">
        <v>32</v>
      </c>
      <c r="L3113" t="s">
        <v>21854</v>
      </c>
      <c r="M3113" t="s">
        <v>21855</v>
      </c>
      <c r="N3113" t="s">
        <v>21856</v>
      </c>
      <c r="O3113" t="s">
        <v>21857</v>
      </c>
      <c r="P3113" t="s">
        <v>42</v>
      </c>
      <c r="Q3113" t="s">
        <v>42</v>
      </c>
      <c r="R3113" t="s">
        <v>42</v>
      </c>
      <c r="S3113" t="s">
        <v>42</v>
      </c>
      <c r="T3113" t="s">
        <v>183</v>
      </c>
      <c r="U3113" t="s">
        <v>42</v>
      </c>
      <c r="V3113" t="s">
        <v>42</v>
      </c>
      <c r="W3113" t="s">
        <v>23</v>
      </c>
      <c r="X3113" t="s">
        <v>21854</v>
      </c>
      <c r="Y3113" t="str">
        <f t="shared" ca="1" si="48"/>
        <v>NOK</v>
      </c>
    </row>
    <row r="3114" spans="1:25" x14ac:dyDescent="0.25">
      <c r="A3114" t="s">
        <v>23</v>
      </c>
      <c r="B3114" t="s">
        <v>21858</v>
      </c>
      <c r="C3114" t="s">
        <v>25</v>
      </c>
      <c r="D3114" t="s">
        <v>314</v>
      </c>
      <c r="E3114" t="s">
        <v>1018</v>
      </c>
      <c r="F3114" t="s">
        <v>315</v>
      </c>
      <c r="G3114" t="s">
        <v>29</v>
      </c>
      <c r="H3114" t="s">
        <v>316</v>
      </c>
      <c r="I3114" t="s">
        <v>305</v>
      </c>
      <c r="J3114" t="e">
        <f>VLOOKUP(I3114,[1]!Tabela2[#All],2,0)</f>
        <v>#REF!</v>
      </c>
      <c r="K3114" t="s">
        <v>32</v>
      </c>
      <c r="L3114" t="s">
        <v>21859</v>
      </c>
      <c r="M3114" t="s">
        <v>21860</v>
      </c>
      <c r="N3114" t="s">
        <v>21861</v>
      </c>
      <c r="O3114" t="s">
        <v>17841</v>
      </c>
      <c r="P3114" t="s">
        <v>21862</v>
      </c>
      <c r="Q3114" t="s">
        <v>7378</v>
      </c>
      <c r="R3114" t="s">
        <v>2134</v>
      </c>
      <c r="S3114" t="s">
        <v>4131</v>
      </c>
      <c r="T3114" t="s">
        <v>183</v>
      </c>
      <c r="U3114" t="s">
        <v>42</v>
      </c>
      <c r="V3114" t="s">
        <v>2262</v>
      </c>
      <c r="W3114" t="s">
        <v>23</v>
      </c>
      <c r="X3114" t="s">
        <v>21859</v>
      </c>
      <c r="Y3114" t="str">
        <f t="shared" ca="1" si="48"/>
        <v>NOK</v>
      </c>
    </row>
    <row r="3115" spans="1:25" x14ac:dyDescent="0.25">
      <c r="A3115" t="s">
        <v>23</v>
      </c>
      <c r="B3115" t="s">
        <v>21863</v>
      </c>
      <c r="C3115" t="s">
        <v>25</v>
      </c>
      <c r="D3115" t="s">
        <v>314</v>
      </c>
      <c r="E3115" t="s">
        <v>88</v>
      </c>
      <c r="F3115" t="s">
        <v>315</v>
      </c>
      <c r="G3115" t="s">
        <v>29</v>
      </c>
      <c r="H3115" t="s">
        <v>316</v>
      </c>
      <c r="I3115" t="s">
        <v>4905</v>
      </c>
      <c r="J3115" t="e">
        <f>VLOOKUP(I3115,[1]!Tabela2[#All],2,0)</f>
        <v>#REF!</v>
      </c>
      <c r="K3115" t="s">
        <v>32</v>
      </c>
      <c r="L3115" t="s">
        <v>21864</v>
      </c>
      <c r="M3115" t="s">
        <v>21865</v>
      </c>
      <c r="N3115" t="s">
        <v>21866</v>
      </c>
      <c r="O3115" t="s">
        <v>21867</v>
      </c>
      <c r="P3115" t="s">
        <v>42</v>
      </c>
      <c r="Q3115" t="s">
        <v>42</v>
      </c>
      <c r="R3115" t="s">
        <v>42</v>
      </c>
      <c r="S3115" t="s">
        <v>42</v>
      </c>
      <c r="T3115" t="s">
        <v>183</v>
      </c>
      <c r="U3115" t="s">
        <v>42</v>
      </c>
      <c r="V3115" t="s">
        <v>42</v>
      </c>
      <c r="W3115" t="s">
        <v>23</v>
      </c>
      <c r="X3115" t="s">
        <v>21864</v>
      </c>
      <c r="Y3115" t="str">
        <f t="shared" ca="1" si="48"/>
        <v>NOK</v>
      </c>
    </row>
    <row r="3116" spans="1:25" x14ac:dyDescent="0.25">
      <c r="A3116" t="s">
        <v>23</v>
      </c>
      <c r="B3116" t="s">
        <v>21868</v>
      </c>
      <c r="C3116" t="s">
        <v>25</v>
      </c>
      <c r="D3116" t="s">
        <v>349</v>
      </c>
      <c r="E3116" t="s">
        <v>424</v>
      </c>
      <c r="F3116" t="s">
        <v>28</v>
      </c>
      <c r="G3116" t="s">
        <v>29</v>
      </c>
      <c r="H3116" t="s">
        <v>30</v>
      </c>
      <c r="I3116" t="s">
        <v>789</v>
      </c>
      <c r="J3116" t="e">
        <f>VLOOKUP(I3116,[1]!Tabela2[#All],2,0)</f>
        <v>#REF!</v>
      </c>
      <c r="K3116" t="s">
        <v>151</v>
      </c>
      <c r="L3116" t="s">
        <v>21869</v>
      </c>
      <c r="M3116" t="s">
        <v>21870</v>
      </c>
      <c r="N3116" t="s">
        <v>21871</v>
      </c>
      <c r="O3116" t="s">
        <v>21872</v>
      </c>
      <c r="P3116" t="s">
        <v>21873</v>
      </c>
      <c r="Q3116" t="s">
        <v>21874</v>
      </c>
      <c r="R3116" t="s">
        <v>8348</v>
      </c>
      <c r="S3116" t="s">
        <v>21875</v>
      </c>
      <c r="T3116" t="s">
        <v>183</v>
      </c>
      <c r="U3116" t="s">
        <v>42</v>
      </c>
      <c r="V3116" t="s">
        <v>7640</v>
      </c>
      <c r="W3116" t="s">
        <v>23</v>
      </c>
      <c r="X3116" t="s">
        <v>21869</v>
      </c>
      <c r="Y3116" t="str">
        <f t="shared" ca="1" si="48"/>
        <v>NOK</v>
      </c>
    </row>
    <row r="3117" spans="1:25" x14ac:dyDescent="0.25">
      <c r="A3117" t="s">
        <v>23</v>
      </c>
      <c r="B3117" t="s">
        <v>21876</v>
      </c>
      <c r="C3117" t="s">
        <v>25</v>
      </c>
      <c r="D3117" t="s">
        <v>67</v>
      </c>
      <c r="E3117" t="s">
        <v>271</v>
      </c>
      <c r="F3117" t="s">
        <v>28</v>
      </c>
      <c r="G3117" t="s">
        <v>29</v>
      </c>
      <c r="H3117" t="s">
        <v>30</v>
      </c>
      <c r="I3117" t="s">
        <v>951</v>
      </c>
      <c r="J3117" t="e">
        <f>VLOOKUP(I3117,[1]!Tabela2[#All],2,0)</f>
        <v>#REF!</v>
      </c>
      <c r="K3117" t="s">
        <v>32</v>
      </c>
      <c r="L3117" t="s">
        <v>21877</v>
      </c>
      <c r="M3117" t="s">
        <v>21878</v>
      </c>
      <c r="N3117" t="s">
        <v>21879</v>
      </c>
      <c r="O3117" t="s">
        <v>21880</v>
      </c>
      <c r="P3117" t="s">
        <v>15099</v>
      </c>
      <c r="Q3117" t="s">
        <v>19260</v>
      </c>
      <c r="R3117" t="s">
        <v>1342</v>
      </c>
      <c r="S3117" t="s">
        <v>14305</v>
      </c>
      <c r="T3117" t="s">
        <v>183</v>
      </c>
      <c r="U3117" t="s">
        <v>42</v>
      </c>
      <c r="V3117" t="s">
        <v>20123</v>
      </c>
      <c r="W3117" t="s">
        <v>23</v>
      </c>
      <c r="X3117" t="s">
        <v>21877</v>
      </c>
      <c r="Y3117" t="str">
        <f t="shared" ca="1" si="48"/>
        <v>NOK</v>
      </c>
    </row>
    <row r="3118" spans="1:25" x14ac:dyDescent="0.25">
      <c r="A3118" t="s">
        <v>23</v>
      </c>
      <c r="B3118" t="s">
        <v>21881</v>
      </c>
      <c r="C3118" t="s">
        <v>25</v>
      </c>
      <c r="D3118" t="s">
        <v>67</v>
      </c>
      <c r="E3118" t="s">
        <v>68</v>
      </c>
      <c r="F3118" t="s">
        <v>28</v>
      </c>
      <c r="G3118" t="s">
        <v>29</v>
      </c>
      <c r="H3118" t="s">
        <v>30</v>
      </c>
      <c r="I3118" t="s">
        <v>69</v>
      </c>
      <c r="J3118" t="e">
        <f>VLOOKUP(I3118,[1]!Tabela2[#All],2,0)</f>
        <v>#REF!</v>
      </c>
      <c r="K3118" t="s">
        <v>32</v>
      </c>
      <c r="L3118" t="s">
        <v>21882</v>
      </c>
      <c r="M3118" t="s">
        <v>21883</v>
      </c>
      <c r="N3118" t="s">
        <v>21884</v>
      </c>
      <c r="O3118" t="s">
        <v>21885</v>
      </c>
      <c r="P3118" t="s">
        <v>21886</v>
      </c>
      <c r="Q3118" t="s">
        <v>11856</v>
      </c>
      <c r="R3118" t="s">
        <v>1380</v>
      </c>
      <c r="S3118" t="s">
        <v>280</v>
      </c>
      <c r="T3118" t="s">
        <v>40</v>
      </c>
      <c r="U3118" t="s">
        <v>77</v>
      </c>
      <c r="V3118" t="s">
        <v>42</v>
      </c>
      <c r="W3118" t="s">
        <v>23</v>
      </c>
      <c r="X3118" t="s">
        <v>21882</v>
      </c>
      <c r="Y3118" t="str">
        <f t="shared" ca="1" si="48"/>
        <v>NOK</v>
      </c>
    </row>
    <row r="3119" spans="1:25" x14ac:dyDescent="0.25">
      <c r="A3119" t="s">
        <v>23</v>
      </c>
      <c r="B3119" t="s">
        <v>21887</v>
      </c>
      <c r="C3119" t="s">
        <v>25</v>
      </c>
      <c r="D3119" t="s">
        <v>98</v>
      </c>
      <c r="E3119" t="s">
        <v>2342</v>
      </c>
      <c r="F3119" t="s">
        <v>28</v>
      </c>
      <c r="G3119" t="s">
        <v>29</v>
      </c>
      <c r="H3119" t="s">
        <v>30</v>
      </c>
      <c r="I3119" t="s">
        <v>446</v>
      </c>
      <c r="J3119" t="e">
        <f>VLOOKUP(I3119,[1]!Tabela2[#All],2,0)</f>
        <v>#REF!</v>
      </c>
      <c r="K3119" t="s">
        <v>32</v>
      </c>
      <c r="L3119" t="s">
        <v>21888</v>
      </c>
      <c r="M3119" t="s">
        <v>21889</v>
      </c>
      <c r="N3119" t="s">
        <v>21890</v>
      </c>
      <c r="O3119" t="s">
        <v>21891</v>
      </c>
      <c r="P3119" t="s">
        <v>21892</v>
      </c>
      <c r="Q3119" t="s">
        <v>2384</v>
      </c>
      <c r="R3119" t="s">
        <v>846</v>
      </c>
      <c r="S3119" t="s">
        <v>10009</v>
      </c>
      <c r="T3119" t="s">
        <v>40</v>
      </c>
      <c r="U3119" t="s">
        <v>54</v>
      </c>
      <c r="V3119" t="s">
        <v>42</v>
      </c>
      <c r="W3119" t="s">
        <v>23</v>
      </c>
      <c r="X3119" t="s">
        <v>21888</v>
      </c>
      <c r="Y3119" t="str">
        <f t="shared" ca="1" si="48"/>
        <v>NOK</v>
      </c>
    </row>
    <row r="3120" spans="1:25" x14ac:dyDescent="0.25">
      <c r="A3120" t="s">
        <v>23</v>
      </c>
      <c r="B3120" t="s">
        <v>21893</v>
      </c>
      <c r="C3120" t="s">
        <v>25</v>
      </c>
      <c r="D3120" t="s">
        <v>137</v>
      </c>
      <c r="E3120" t="s">
        <v>292</v>
      </c>
      <c r="F3120" t="s">
        <v>28</v>
      </c>
      <c r="G3120" t="s">
        <v>29</v>
      </c>
      <c r="H3120" t="s">
        <v>30</v>
      </c>
      <c r="I3120" t="s">
        <v>4990</v>
      </c>
      <c r="J3120" t="e">
        <f>VLOOKUP(I3120,[1]!Tabela2[#All],2,0)</f>
        <v>#REF!</v>
      </c>
      <c r="K3120" t="s">
        <v>32</v>
      </c>
      <c r="L3120" t="s">
        <v>21894</v>
      </c>
      <c r="M3120" t="s">
        <v>21895</v>
      </c>
      <c r="N3120" t="s">
        <v>21896</v>
      </c>
      <c r="O3120" t="s">
        <v>17241</v>
      </c>
      <c r="P3120" t="s">
        <v>42</v>
      </c>
      <c r="Q3120" t="s">
        <v>42</v>
      </c>
      <c r="R3120" t="s">
        <v>42</v>
      </c>
      <c r="S3120" t="s">
        <v>42</v>
      </c>
      <c r="T3120" t="s">
        <v>183</v>
      </c>
      <c r="U3120" t="s">
        <v>42</v>
      </c>
      <c r="V3120" t="s">
        <v>42</v>
      </c>
      <c r="W3120" t="s">
        <v>23</v>
      </c>
      <c r="X3120" t="s">
        <v>21894</v>
      </c>
      <c r="Y3120" t="str">
        <f t="shared" ca="1" si="48"/>
        <v>NOK</v>
      </c>
    </row>
    <row r="3121" spans="1:25" x14ac:dyDescent="0.25">
      <c r="A3121" t="s">
        <v>23</v>
      </c>
      <c r="B3121" t="s">
        <v>21897</v>
      </c>
      <c r="C3121" t="s">
        <v>25</v>
      </c>
      <c r="D3121" t="s">
        <v>423</v>
      </c>
      <c r="E3121" t="s">
        <v>45</v>
      </c>
      <c r="F3121" t="s">
        <v>28</v>
      </c>
      <c r="G3121" t="s">
        <v>29</v>
      </c>
      <c r="H3121" t="s">
        <v>30</v>
      </c>
      <c r="I3121" t="s">
        <v>1087</v>
      </c>
      <c r="J3121" t="e">
        <f>VLOOKUP(I3121,[1]!Tabela2[#All],2,0)</f>
        <v>#REF!</v>
      </c>
      <c r="K3121" t="s">
        <v>32</v>
      </c>
      <c r="L3121" t="s">
        <v>21898</v>
      </c>
      <c r="M3121" t="s">
        <v>21899</v>
      </c>
      <c r="N3121" t="s">
        <v>2185</v>
      </c>
      <c r="O3121" t="s">
        <v>21900</v>
      </c>
      <c r="P3121" t="s">
        <v>21901</v>
      </c>
      <c r="Q3121" t="s">
        <v>2651</v>
      </c>
      <c r="R3121" t="s">
        <v>181</v>
      </c>
      <c r="S3121" t="s">
        <v>16237</v>
      </c>
      <c r="T3121" t="s">
        <v>40</v>
      </c>
      <c r="U3121" t="s">
        <v>401</v>
      </c>
      <c r="V3121" t="s">
        <v>42</v>
      </c>
      <c r="W3121" t="s">
        <v>23</v>
      </c>
      <c r="X3121" t="s">
        <v>21898</v>
      </c>
      <c r="Y3121" t="str">
        <f t="shared" ca="1" si="48"/>
        <v>NOK</v>
      </c>
    </row>
    <row r="3122" spans="1:25" x14ac:dyDescent="0.25">
      <c r="A3122" t="s">
        <v>23</v>
      </c>
      <c r="B3122" t="s">
        <v>21902</v>
      </c>
      <c r="C3122" t="s">
        <v>25</v>
      </c>
      <c r="D3122" t="s">
        <v>197</v>
      </c>
      <c r="E3122" t="s">
        <v>240</v>
      </c>
      <c r="F3122" t="s">
        <v>28</v>
      </c>
      <c r="G3122" t="s">
        <v>29</v>
      </c>
      <c r="H3122" t="s">
        <v>30</v>
      </c>
      <c r="I3122" t="s">
        <v>1307</v>
      </c>
      <c r="J3122" t="e">
        <f>VLOOKUP(I3122,[1]!Tabela2[#All],2,0)</f>
        <v>#REF!</v>
      </c>
      <c r="K3122" t="s">
        <v>32</v>
      </c>
      <c r="L3122" t="s">
        <v>21903</v>
      </c>
      <c r="M3122" t="s">
        <v>21904</v>
      </c>
      <c r="N3122" t="s">
        <v>21905</v>
      </c>
      <c r="O3122" t="s">
        <v>21906</v>
      </c>
      <c r="P3122" t="s">
        <v>21907</v>
      </c>
      <c r="Q3122" t="s">
        <v>21622</v>
      </c>
      <c r="R3122" t="s">
        <v>1227</v>
      </c>
      <c r="S3122" t="s">
        <v>20869</v>
      </c>
      <c r="T3122" t="s">
        <v>40</v>
      </c>
      <c r="U3122" t="s">
        <v>54</v>
      </c>
      <c r="V3122" t="s">
        <v>42</v>
      </c>
      <c r="W3122" t="s">
        <v>23</v>
      </c>
      <c r="X3122" t="s">
        <v>21903</v>
      </c>
      <c r="Y3122" t="str">
        <f t="shared" ca="1" si="48"/>
        <v>NOK</v>
      </c>
    </row>
    <row r="3123" spans="1:25" x14ac:dyDescent="0.25">
      <c r="A3123" t="s">
        <v>23</v>
      </c>
      <c r="B3123" t="s">
        <v>21908</v>
      </c>
      <c r="C3123" t="s">
        <v>25</v>
      </c>
      <c r="D3123" t="s">
        <v>98</v>
      </c>
      <c r="E3123" t="s">
        <v>435</v>
      </c>
      <c r="F3123" t="s">
        <v>391</v>
      </c>
      <c r="G3123" t="s">
        <v>29</v>
      </c>
      <c r="H3123" t="s">
        <v>30</v>
      </c>
      <c r="I3123" t="s">
        <v>4276</v>
      </c>
      <c r="J3123" t="e">
        <f>VLOOKUP(I3123,[1]!Tabela2[#All],2,0)</f>
        <v>#REF!</v>
      </c>
      <c r="K3123" t="s">
        <v>151</v>
      </c>
      <c r="L3123" t="s">
        <v>21909</v>
      </c>
      <c r="M3123" t="s">
        <v>21910</v>
      </c>
      <c r="N3123" t="s">
        <v>7976</v>
      </c>
      <c r="O3123" t="s">
        <v>7977</v>
      </c>
      <c r="P3123" t="s">
        <v>21911</v>
      </c>
      <c r="Q3123" t="s">
        <v>21912</v>
      </c>
      <c r="R3123" t="s">
        <v>20435</v>
      </c>
      <c r="S3123" t="s">
        <v>14383</v>
      </c>
      <c r="T3123" t="s">
        <v>40</v>
      </c>
      <c r="U3123" t="s">
        <v>195</v>
      </c>
      <c r="V3123" t="s">
        <v>42</v>
      </c>
      <c r="W3123" t="s">
        <v>23</v>
      </c>
      <c r="X3123" t="s">
        <v>21909</v>
      </c>
      <c r="Y3123" t="str">
        <f t="shared" ca="1" si="48"/>
        <v>NOK</v>
      </c>
    </row>
    <row r="3124" spans="1:25" x14ac:dyDescent="0.25">
      <c r="A3124" t="s">
        <v>23</v>
      </c>
      <c r="B3124" t="s">
        <v>21913</v>
      </c>
      <c r="C3124" t="s">
        <v>25</v>
      </c>
      <c r="D3124" t="s">
        <v>98</v>
      </c>
      <c r="E3124" t="s">
        <v>5489</v>
      </c>
      <c r="F3124" t="s">
        <v>391</v>
      </c>
      <c r="G3124" t="s">
        <v>29</v>
      </c>
      <c r="H3124" t="s">
        <v>30</v>
      </c>
      <c r="I3124" t="s">
        <v>478</v>
      </c>
      <c r="J3124" t="e">
        <f>VLOOKUP(I3124,[1]!Tabela2[#All],2,0)</f>
        <v>#REF!</v>
      </c>
      <c r="K3124" t="s">
        <v>32</v>
      </c>
      <c r="L3124" t="s">
        <v>21914</v>
      </c>
      <c r="M3124" t="s">
        <v>21915</v>
      </c>
      <c r="N3124" t="s">
        <v>21916</v>
      </c>
      <c r="O3124" t="s">
        <v>21917</v>
      </c>
      <c r="P3124" t="s">
        <v>11407</v>
      </c>
      <c r="Q3124" t="s">
        <v>21918</v>
      </c>
      <c r="R3124" t="s">
        <v>669</v>
      </c>
      <c r="S3124" t="s">
        <v>20021</v>
      </c>
      <c r="T3124" t="s">
        <v>40</v>
      </c>
      <c r="U3124" t="s">
        <v>54</v>
      </c>
      <c r="V3124" t="s">
        <v>42</v>
      </c>
      <c r="W3124" t="s">
        <v>23</v>
      </c>
      <c r="X3124" t="s">
        <v>21914</v>
      </c>
      <c r="Y3124" t="str">
        <f t="shared" ca="1" si="48"/>
        <v>NOK</v>
      </c>
    </row>
    <row r="3125" spans="1:25" x14ac:dyDescent="0.25">
      <c r="A3125" t="s">
        <v>23</v>
      </c>
      <c r="B3125" t="s">
        <v>21919</v>
      </c>
      <c r="C3125" t="s">
        <v>25</v>
      </c>
      <c r="D3125" t="s">
        <v>98</v>
      </c>
      <c r="E3125" t="s">
        <v>99</v>
      </c>
      <c r="F3125" t="s">
        <v>28</v>
      </c>
      <c r="G3125" t="s">
        <v>29</v>
      </c>
      <c r="H3125" t="s">
        <v>30</v>
      </c>
      <c r="I3125" t="s">
        <v>1606</v>
      </c>
      <c r="J3125" t="e">
        <f>VLOOKUP(I3125,[1]!Tabela2[#All],2,0)</f>
        <v>#REF!</v>
      </c>
      <c r="K3125" t="s">
        <v>32</v>
      </c>
      <c r="L3125" t="s">
        <v>21920</v>
      </c>
      <c r="M3125" t="s">
        <v>21921</v>
      </c>
      <c r="N3125" t="s">
        <v>21922</v>
      </c>
      <c r="O3125" t="s">
        <v>7982</v>
      </c>
      <c r="P3125" t="s">
        <v>21923</v>
      </c>
      <c r="Q3125" t="s">
        <v>16340</v>
      </c>
      <c r="R3125" t="s">
        <v>2376</v>
      </c>
      <c r="S3125" t="s">
        <v>20577</v>
      </c>
      <c r="T3125" t="s">
        <v>40</v>
      </c>
      <c r="U3125" t="s">
        <v>41</v>
      </c>
      <c r="V3125" t="s">
        <v>42</v>
      </c>
      <c r="W3125" t="s">
        <v>23</v>
      </c>
      <c r="X3125" t="s">
        <v>21920</v>
      </c>
      <c r="Y3125" t="str">
        <f t="shared" ca="1" si="48"/>
        <v>NOK</v>
      </c>
    </row>
    <row r="3126" spans="1:25" x14ac:dyDescent="0.25">
      <c r="A3126" t="s">
        <v>23</v>
      </c>
      <c r="B3126" t="s">
        <v>21924</v>
      </c>
      <c r="C3126" t="s">
        <v>25</v>
      </c>
      <c r="D3126" t="s">
        <v>98</v>
      </c>
      <c r="E3126" t="s">
        <v>99</v>
      </c>
      <c r="F3126" t="s">
        <v>28</v>
      </c>
      <c r="G3126" t="s">
        <v>29</v>
      </c>
      <c r="H3126" t="s">
        <v>30</v>
      </c>
      <c r="I3126" t="s">
        <v>3304</v>
      </c>
      <c r="J3126" t="e">
        <f>VLOOKUP(I3126,[1]!Tabela2[#All],2,0)</f>
        <v>#REF!</v>
      </c>
      <c r="K3126" t="s">
        <v>32</v>
      </c>
      <c r="L3126" t="s">
        <v>21925</v>
      </c>
      <c r="M3126" t="s">
        <v>21926</v>
      </c>
      <c r="N3126" t="s">
        <v>7991</v>
      </c>
      <c r="O3126" t="s">
        <v>2607</v>
      </c>
      <c r="P3126" t="s">
        <v>21927</v>
      </c>
      <c r="Q3126" t="s">
        <v>3425</v>
      </c>
      <c r="R3126" t="s">
        <v>2376</v>
      </c>
      <c r="S3126" t="s">
        <v>2499</v>
      </c>
      <c r="T3126" t="s">
        <v>40</v>
      </c>
      <c r="U3126" t="s">
        <v>77</v>
      </c>
      <c r="V3126" t="s">
        <v>42</v>
      </c>
      <c r="W3126" t="s">
        <v>23</v>
      </c>
      <c r="X3126" t="s">
        <v>21925</v>
      </c>
      <c r="Y3126" t="str">
        <f t="shared" ca="1" si="48"/>
        <v>NOK</v>
      </c>
    </row>
    <row r="3127" spans="1:25" x14ac:dyDescent="0.25">
      <c r="A3127" t="s">
        <v>23</v>
      </c>
      <c r="B3127" t="s">
        <v>21928</v>
      </c>
      <c r="C3127" t="s">
        <v>25</v>
      </c>
      <c r="D3127" t="s">
        <v>611</v>
      </c>
      <c r="E3127" t="s">
        <v>240</v>
      </c>
      <c r="F3127" t="s">
        <v>28</v>
      </c>
      <c r="G3127" t="s">
        <v>29</v>
      </c>
      <c r="H3127" t="s">
        <v>30</v>
      </c>
      <c r="I3127" t="s">
        <v>6903</v>
      </c>
      <c r="J3127" t="e">
        <f>VLOOKUP(I3127,[1]!Tabela2[#All],2,0)</f>
        <v>#REF!</v>
      </c>
      <c r="K3127" t="s">
        <v>32</v>
      </c>
      <c r="L3127" t="s">
        <v>21929</v>
      </c>
      <c r="M3127" t="s">
        <v>21930</v>
      </c>
      <c r="N3127" t="s">
        <v>2633</v>
      </c>
      <c r="O3127" t="s">
        <v>21931</v>
      </c>
      <c r="P3127" t="s">
        <v>21932</v>
      </c>
      <c r="Q3127" t="s">
        <v>8015</v>
      </c>
      <c r="R3127" t="s">
        <v>699</v>
      </c>
      <c r="S3127" t="s">
        <v>8016</v>
      </c>
      <c r="T3127" t="s">
        <v>40</v>
      </c>
      <c r="U3127" t="s">
        <v>65</v>
      </c>
      <c r="V3127" t="s">
        <v>42</v>
      </c>
      <c r="W3127" t="s">
        <v>23</v>
      </c>
      <c r="X3127" t="s">
        <v>21929</v>
      </c>
      <c r="Y3127" t="str">
        <f t="shared" ca="1" si="48"/>
        <v>NOK</v>
      </c>
    </row>
    <row r="3128" spans="1:25" x14ac:dyDescent="0.25">
      <c r="A3128" t="s">
        <v>23</v>
      </c>
      <c r="B3128" t="s">
        <v>21933</v>
      </c>
      <c r="C3128" t="s">
        <v>25</v>
      </c>
      <c r="D3128" t="s">
        <v>197</v>
      </c>
      <c r="E3128" t="s">
        <v>271</v>
      </c>
      <c r="F3128" t="s">
        <v>28</v>
      </c>
      <c r="G3128" t="s">
        <v>29</v>
      </c>
      <c r="H3128" t="s">
        <v>30</v>
      </c>
      <c r="I3128" t="s">
        <v>1412</v>
      </c>
      <c r="J3128" t="e">
        <f>VLOOKUP(I3128,[1]!Tabela2[#All],2,0)</f>
        <v>#REF!</v>
      </c>
      <c r="K3128" t="s">
        <v>32</v>
      </c>
      <c r="L3128" t="s">
        <v>21934</v>
      </c>
      <c r="M3128" t="s">
        <v>21935</v>
      </c>
      <c r="N3128" t="s">
        <v>6427</v>
      </c>
      <c r="O3128" t="s">
        <v>6428</v>
      </c>
      <c r="P3128" t="s">
        <v>5350</v>
      </c>
      <c r="Q3128" t="s">
        <v>1569</v>
      </c>
      <c r="R3128" t="s">
        <v>4326</v>
      </c>
      <c r="S3128" t="s">
        <v>21936</v>
      </c>
      <c r="T3128" t="s">
        <v>40</v>
      </c>
      <c r="U3128" t="s">
        <v>65</v>
      </c>
      <c r="V3128" t="s">
        <v>42</v>
      </c>
      <c r="W3128" t="s">
        <v>23</v>
      </c>
      <c r="X3128" t="s">
        <v>21934</v>
      </c>
      <c r="Y3128" t="str">
        <f t="shared" ca="1" si="48"/>
        <v>NOK</v>
      </c>
    </row>
    <row r="3129" spans="1:25" x14ac:dyDescent="0.25">
      <c r="A3129" t="s">
        <v>23</v>
      </c>
      <c r="B3129" t="s">
        <v>21937</v>
      </c>
      <c r="C3129" t="s">
        <v>25</v>
      </c>
      <c r="D3129" t="s">
        <v>26</v>
      </c>
      <c r="E3129" t="s">
        <v>27</v>
      </c>
      <c r="F3129" t="s">
        <v>28</v>
      </c>
      <c r="G3129" t="s">
        <v>29</v>
      </c>
      <c r="H3129" t="s">
        <v>30</v>
      </c>
      <c r="I3129" t="s">
        <v>3153</v>
      </c>
      <c r="J3129" t="e">
        <f>VLOOKUP(I3129,[1]!Tabela2[#All],2,0)</f>
        <v>#REF!</v>
      </c>
      <c r="K3129" t="s">
        <v>32</v>
      </c>
      <c r="L3129" t="s">
        <v>21938</v>
      </c>
      <c r="M3129" t="s">
        <v>21939</v>
      </c>
      <c r="N3129" t="s">
        <v>21940</v>
      </c>
      <c r="O3129" t="s">
        <v>21941</v>
      </c>
      <c r="P3129" t="s">
        <v>21942</v>
      </c>
      <c r="Q3129" t="s">
        <v>21943</v>
      </c>
      <c r="R3129" t="s">
        <v>4326</v>
      </c>
      <c r="S3129" t="s">
        <v>21944</v>
      </c>
      <c r="T3129" t="s">
        <v>40</v>
      </c>
      <c r="U3129" t="s">
        <v>54</v>
      </c>
      <c r="V3129" t="s">
        <v>42</v>
      </c>
      <c r="W3129" t="s">
        <v>23</v>
      </c>
      <c r="X3129" t="s">
        <v>21938</v>
      </c>
      <c r="Y3129" t="str">
        <f t="shared" ca="1" si="48"/>
        <v>NOK</v>
      </c>
    </row>
    <row r="3130" spans="1:25" x14ac:dyDescent="0.25">
      <c r="A3130" t="s">
        <v>23</v>
      </c>
      <c r="B3130" t="s">
        <v>21945</v>
      </c>
      <c r="C3130" t="s">
        <v>25</v>
      </c>
      <c r="D3130" t="s">
        <v>98</v>
      </c>
      <c r="E3130" t="s">
        <v>45</v>
      </c>
      <c r="F3130" t="s">
        <v>28</v>
      </c>
      <c r="G3130" t="s">
        <v>29</v>
      </c>
      <c r="H3130" t="s">
        <v>30</v>
      </c>
      <c r="I3130" t="s">
        <v>2424</v>
      </c>
      <c r="J3130" t="e">
        <f>VLOOKUP(I3130,[1]!Tabela2[#All],2,0)</f>
        <v>#REF!</v>
      </c>
      <c r="K3130" t="s">
        <v>32</v>
      </c>
      <c r="L3130" t="s">
        <v>21946</v>
      </c>
      <c r="M3130" t="s">
        <v>21947</v>
      </c>
      <c r="N3130" t="s">
        <v>21948</v>
      </c>
      <c r="O3130" t="s">
        <v>21949</v>
      </c>
      <c r="P3130" t="s">
        <v>21950</v>
      </c>
      <c r="Q3130" t="s">
        <v>20299</v>
      </c>
      <c r="R3130" t="s">
        <v>2431</v>
      </c>
      <c r="S3130" t="s">
        <v>2499</v>
      </c>
      <c r="T3130" t="s">
        <v>40</v>
      </c>
      <c r="U3130" t="s">
        <v>77</v>
      </c>
      <c r="V3130" t="s">
        <v>42</v>
      </c>
      <c r="W3130" t="s">
        <v>23</v>
      </c>
      <c r="X3130" t="s">
        <v>21946</v>
      </c>
      <c r="Y3130" t="str">
        <f t="shared" ca="1" si="48"/>
        <v>NOK</v>
      </c>
    </row>
    <row r="3131" spans="1:25" x14ac:dyDescent="0.25">
      <c r="A3131" t="s">
        <v>23</v>
      </c>
      <c r="B3131" t="s">
        <v>21951</v>
      </c>
      <c r="C3131" t="s">
        <v>25</v>
      </c>
      <c r="D3131" t="s">
        <v>44</v>
      </c>
      <c r="E3131" t="s">
        <v>45</v>
      </c>
      <c r="F3131" t="s">
        <v>28</v>
      </c>
      <c r="G3131" t="s">
        <v>29</v>
      </c>
      <c r="H3131" t="s">
        <v>30</v>
      </c>
      <c r="I3131" t="s">
        <v>7502</v>
      </c>
      <c r="J3131" t="e">
        <f>VLOOKUP(I3131,[1]!Tabela2[#All],2,0)</f>
        <v>#REF!</v>
      </c>
      <c r="K3131" t="s">
        <v>32</v>
      </c>
      <c r="L3131" t="s">
        <v>21952</v>
      </c>
      <c r="M3131" t="s">
        <v>21953</v>
      </c>
      <c r="N3131" t="s">
        <v>21948</v>
      </c>
      <c r="O3131" t="s">
        <v>21949</v>
      </c>
      <c r="P3131" t="s">
        <v>21954</v>
      </c>
      <c r="Q3131" t="s">
        <v>2865</v>
      </c>
      <c r="R3131" t="s">
        <v>443</v>
      </c>
      <c r="S3131" t="s">
        <v>14917</v>
      </c>
      <c r="T3131" t="s">
        <v>40</v>
      </c>
      <c r="U3131" t="s">
        <v>77</v>
      </c>
      <c r="V3131" t="s">
        <v>42</v>
      </c>
      <c r="W3131" t="s">
        <v>23</v>
      </c>
      <c r="X3131" t="s">
        <v>21952</v>
      </c>
      <c r="Y3131" t="str">
        <f t="shared" ca="1" si="48"/>
        <v>NOK</v>
      </c>
    </row>
    <row r="3132" spans="1:25" x14ac:dyDescent="0.25">
      <c r="A3132" t="s">
        <v>23</v>
      </c>
      <c r="B3132" t="s">
        <v>21955</v>
      </c>
      <c r="C3132" t="s">
        <v>25</v>
      </c>
      <c r="D3132" t="s">
        <v>197</v>
      </c>
      <c r="E3132" t="s">
        <v>198</v>
      </c>
      <c r="F3132" t="s">
        <v>28</v>
      </c>
      <c r="G3132" t="s">
        <v>29</v>
      </c>
      <c r="H3132" t="s">
        <v>30</v>
      </c>
      <c r="I3132" t="s">
        <v>1029</v>
      </c>
      <c r="J3132" t="e">
        <f>VLOOKUP(I3132,[1]!Tabela2[#All],2,0)</f>
        <v>#REF!</v>
      </c>
      <c r="K3132" t="s">
        <v>32</v>
      </c>
      <c r="L3132" t="s">
        <v>21956</v>
      </c>
      <c r="M3132" t="s">
        <v>21957</v>
      </c>
      <c r="N3132" t="s">
        <v>21958</v>
      </c>
      <c r="O3132" t="s">
        <v>21959</v>
      </c>
      <c r="P3132" t="s">
        <v>21960</v>
      </c>
      <c r="Q3132" t="s">
        <v>6113</v>
      </c>
      <c r="R3132" t="s">
        <v>9389</v>
      </c>
      <c r="S3132" t="s">
        <v>730</v>
      </c>
      <c r="T3132" t="s">
        <v>40</v>
      </c>
      <c r="U3132" t="s">
        <v>195</v>
      </c>
      <c r="V3132" t="s">
        <v>42</v>
      </c>
      <c r="W3132" t="s">
        <v>23</v>
      </c>
      <c r="X3132" t="s">
        <v>21956</v>
      </c>
      <c r="Y3132" t="str">
        <f t="shared" ca="1" si="48"/>
        <v>NOK</v>
      </c>
    </row>
    <row r="3133" spans="1:25" x14ac:dyDescent="0.25">
      <c r="A3133" t="s">
        <v>23</v>
      </c>
      <c r="B3133" t="s">
        <v>21961</v>
      </c>
      <c r="C3133" t="s">
        <v>25</v>
      </c>
      <c r="D3133" t="s">
        <v>197</v>
      </c>
      <c r="E3133" t="s">
        <v>240</v>
      </c>
      <c r="F3133" t="s">
        <v>28</v>
      </c>
      <c r="G3133" t="s">
        <v>29</v>
      </c>
      <c r="H3133" t="s">
        <v>30</v>
      </c>
      <c r="I3133" t="s">
        <v>1307</v>
      </c>
      <c r="J3133" t="e">
        <f>VLOOKUP(I3133,[1]!Tabela2[#All],2,0)</f>
        <v>#REF!</v>
      </c>
      <c r="K3133" t="s">
        <v>32</v>
      </c>
      <c r="L3133" t="s">
        <v>21962</v>
      </c>
      <c r="M3133" t="s">
        <v>21963</v>
      </c>
      <c r="N3133" t="s">
        <v>21964</v>
      </c>
      <c r="O3133" t="s">
        <v>21965</v>
      </c>
      <c r="P3133" t="s">
        <v>3514</v>
      </c>
      <c r="Q3133" t="s">
        <v>12137</v>
      </c>
      <c r="R3133" t="s">
        <v>2204</v>
      </c>
      <c r="S3133" t="s">
        <v>21966</v>
      </c>
      <c r="T3133" t="s">
        <v>40</v>
      </c>
      <c r="U3133" t="s">
        <v>54</v>
      </c>
      <c r="V3133" t="s">
        <v>42</v>
      </c>
      <c r="W3133" t="s">
        <v>23</v>
      </c>
      <c r="X3133" t="s">
        <v>21962</v>
      </c>
      <c r="Y3133" t="str">
        <f t="shared" ca="1" si="48"/>
        <v>NOK</v>
      </c>
    </row>
    <row r="3134" spans="1:25" x14ac:dyDescent="0.25">
      <c r="A3134" t="s">
        <v>23</v>
      </c>
      <c r="B3134" t="s">
        <v>21967</v>
      </c>
      <c r="C3134" t="s">
        <v>25</v>
      </c>
      <c r="D3134" t="s">
        <v>161</v>
      </c>
      <c r="E3134" t="s">
        <v>240</v>
      </c>
      <c r="F3134" t="s">
        <v>28</v>
      </c>
      <c r="G3134" t="s">
        <v>29</v>
      </c>
      <c r="H3134" t="s">
        <v>30</v>
      </c>
      <c r="I3134" t="s">
        <v>4617</v>
      </c>
      <c r="J3134" t="e">
        <f>VLOOKUP(I3134,[1]!Tabela2[#All],2,0)</f>
        <v>#REF!</v>
      </c>
      <c r="K3134" t="s">
        <v>32</v>
      </c>
      <c r="L3134" t="s">
        <v>21968</v>
      </c>
      <c r="M3134" t="s">
        <v>21969</v>
      </c>
      <c r="N3134" t="s">
        <v>21970</v>
      </c>
      <c r="O3134" t="s">
        <v>21971</v>
      </c>
      <c r="P3134" t="s">
        <v>21972</v>
      </c>
      <c r="Q3134" t="s">
        <v>4580</v>
      </c>
      <c r="R3134" t="s">
        <v>1533</v>
      </c>
      <c r="S3134" t="s">
        <v>19078</v>
      </c>
      <c r="T3134" t="s">
        <v>40</v>
      </c>
      <c r="U3134" t="s">
        <v>41</v>
      </c>
      <c r="V3134" t="s">
        <v>42</v>
      </c>
      <c r="W3134" t="s">
        <v>23</v>
      </c>
      <c r="X3134" t="s">
        <v>21968</v>
      </c>
      <c r="Y3134" t="str">
        <f t="shared" ca="1" si="48"/>
        <v>NOK</v>
      </c>
    </row>
    <row r="3135" spans="1:25" x14ac:dyDescent="0.25">
      <c r="A3135" t="s">
        <v>23</v>
      </c>
      <c r="B3135" t="s">
        <v>21973</v>
      </c>
      <c r="C3135" t="s">
        <v>25</v>
      </c>
      <c r="D3135" t="s">
        <v>423</v>
      </c>
      <c r="E3135" t="s">
        <v>88</v>
      </c>
      <c r="F3135" t="s">
        <v>28</v>
      </c>
      <c r="G3135" t="s">
        <v>29</v>
      </c>
      <c r="H3135" t="s">
        <v>30</v>
      </c>
      <c r="I3135" t="s">
        <v>1182</v>
      </c>
      <c r="J3135" t="e">
        <f>VLOOKUP(I3135,[1]!Tabela2[#All],2,0)</f>
        <v>#REF!</v>
      </c>
      <c r="K3135" t="s">
        <v>32</v>
      </c>
      <c r="L3135" t="s">
        <v>8672</v>
      </c>
      <c r="M3135" t="s">
        <v>21974</v>
      </c>
      <c r="N3135" t="s">
        <v>21975</v>
      </c>
      <c r="O3135" t="s">
        <v>3505</v>
      </c>
      <c r="P3135" t="s">
        <v>18815</v>
      </c>
      <c r="Q3135" t="s">
        <v>7030</v>
      </c>
      <c r="R3135" t="s">
        <v>2056</v>
      </c>
      <c r="S3135" t="s">
        <v>4725</v>
      </c>
      <c r="T3135" t="s">
        <v>40</v>
      </c>
      <c r="U3135" t="s">
        <v>65</v>
      </c>
      <c r="V3135" t="s">
        <v>42</v>
      </c>
      <c r="W3135" t="s">
        <v>23</v>
      </c>
      <c r="X3135" t="s">
        <v>8672</v>
      </c>
      <c r="Y3135" t="str">
        <f t="shared" ca="1" si="48"/>
        <v>NOK</v>
      </c>
    </row>
    <row r="3136" spans="1:25" x14ac:dyDescent="0.25">
      <c r="A3136" t="s">
        <v>23</v>
      </c>
      <c r="B3136" t="s">
        <v>21976</v>
      </c>
      <c r="C3136" t="s">
        <v>25</v>
      </c>
      <c r="D3136" t="s">
        <v>98</v>
      </c>
      <c r="E3136" t="s">
        <v>2342</v>
      </c>
      <c r="F3136" t="s">
        <v>28</v>
      </c>
      <c r="G3136" t="s">
        <v>29</v>
      </c>
      <c r="H3136" t="s">
        <v>30</v>
      </c>
      <c r="I3136" t="s">
        <v>3936</v>
      </c>
      <c r="J3136" t="e">
        <f>VLOOKUP(I3136,[1]!Tabela2[#All],2,0)</f>
        <v>#REF!</v>
      </c>
      <c r="K3136" t="s">
        <v>32</v>
      </c>
      <c r="L3136" t="s">
        <v>21977</v>
      </c>
      <c r="M3136" t="s">
        <v>21978</v>
      </c>
      <c r="N3136" t="s">
        <v>21979</v>
      </c>
      <c r="O3136" t="s">
        <v>21980</v>
      </c>
      <c r="P3136" t="s">
        <v>21981</v>
      </c>
      <c r="Q3136" t="s">
        <v>21982</v>
      </c>
      <c r="R3136" t="s">
        <v>5587</v>
      </c>
      <c r="S3136" t="s">
        <v>8195</v>
      </c>
      <c r="T3136" t="s">
        <v>40</v>
      </c>
      <c r="U3136" t="s">
        <v>65</v>
      </c>
      <c r="V3136" t="s">
        <v>42</v>
      </c>
      <c r="W3136" t="s">
        <v>23</v>
      </c>
      <c r="X3136" t="s">
        <v>21977</v>
      </c>
      <c r="Y3136" t="str">
        <f t="shared" ca="1" si="48"/>
        <v>NOK</v>
      </c>
    </row>
    <row r="3137" spans="1:25" x14ac:dyDescent="0.25">
      <c r="A3137" t="s">
        <v>23</v>
      </c>
      <c r="B3137" t="s">
        <v>21983</v>
      </c>
      <c r="C3137" t="s">
        <v>25</v>
      </c>
      <c r="D3137" t="s">
        <v>228</v>
      </c>
      <c r="E3137" t="s">
        <v>27</v>
      </c>
      <c r="F3137" t="s">
        <v>315</v>
      </c>
      <c r="G3137" t="s">
        <v>29</v>
      </c>
      <c r="H3137" t="s">
        <v>30</v>
      </c>
      <c r="I3137" t="s">
        <v>876</v>
      </c>
      <c r="J3137" t="e">
        <f>VLOOKUP(I3137,[1]!Tabela2[#All],2,0)</f>
        <v>#REF!</v>
      </c>
      <c r="K3137" t="s">
        <v>151</v>
      </c>
      <c r="L3137" t="s">
        <v>21984</v>
      </c>
      <c r="M3137" t="s">
        <v>21985</v>
      </c>
      <c r="N3137" t="s">
        <v>13543</v>
      </c>
      <c r="O3137" t="s">
        <v>21986</v>
      </c>
      <c r="P3137" t="s">
        <v>21987</v>
      </c>
      <c r="Q3137" t="s">
        <v>21988</v>
      </c>
      <c r="R3137" t="s">
        <v>21989</v>
      </c>
      <c r="S3137" t="s">
        <v>2169</v>
      </c>
      <c r="T3137" t="s">
        <v>183</v>
      </c>
      <c r="U3137" t="s">
        <v>42</v>
      </c>
      <c r="V3137" t="s">
        <v>1219</v>
      </c>
      <c r="W3137" t="s">
        <v>23</v>
      </c>
      <c r="X3137" t="s">
        <v>21984</v>
      </c>
      <c r="Y3137" t="str">
        <f t="shared" ca="1" si="48"/>
        <v>NOK</v>
      </c>
    </row>
    <row r="3138" spans="1:25" x14ac:dyDescent="0.25">
      <c r="A3138" t="s">
        <v>23</v>
      </c>
      <c r="B3138" t="s">
        <v>21990</v>
      </c>
      <c r="C3138" t="s">
        <v>25</v>
      </c>
      <c r="D3138" t="s">
        <v>423</v>
      </c>
      <c r="E3138" t="s">
        <v>1278</v>
      </c>
      <c r="F3138" t="s">
        <v>28</v>
      </c>
      <c r="G3138" t="s">
        <v>29</v>
      </c>
      <c r="H3138" t="s">
        <v>30</v>
      </c>
      <c r="I3138" t="s">
        <v>219</v>
      </c>
      <c r="J3138" t="e">
        <f>VLOOKUP(I3138,[1]!Tabela2[#All],2,0)</f>
        <v>#REF!</v>
      </c>
      <c r="K3138" t="s">
        <v>32</v>
      </c>
      <c r="L3138" t="s">
        <v>2199</v>
      </c>
      <c r="M3138" t="s">
        <v>21991</v>
      </c>
      <c r="N3138" t="s">
        <v>21992</v>
      </c>
      <c r="O3138" t="s">
        <v>21993</v>
      </c>
      <c r="P3138" t="s">
        <v>21994</v>
      </c>
      <c r="Q3138" t="s">
        <v>14108</v>
      </c>
      <c r="R3138" t="s">
        <v>2509</v>
      </c>
      <c r="S3138" t="s">
        <v>16841</v>
      </c>
      <c r="T3138" t="s">
        <v>183</v>
      </c>
      <c r="U3138" t="s">
        <v>42</v>
      </c>
      <c r="V3138" t="s">
        <v>3634</v>
      </c>
      <c r="W3138" t="s">
        <v>23</v>
      </c>
      <c r="X3138" t="s">
        <v>2199</v>
      </c>
      <c r="Y3138" t="str">
        <f t="shared" ca="1" si="48"/>
        <v>NOK</v>
      </c>
    </row>
    <row r="3139" spans="1:25" x14ac:dyDescent="0.25">
      <c r="A3139" t="s">
        <v>23</v>
      </c>
      <c r="B3139" t="s">
        <v>21995</v>
      </c>
      <c r="C3139" t="s">
        <v>25</v>
      </c>
      <c r="D3139" t="s">
        <v>809</v>
      </c>
      <c r="E3139" t="s">
        <v>292</v>
      </c>
      <c r="F3139" t="s">
        <v>28</v>
      </c>
      <c r="G3139" t="s">
        <v>29</v>
      </c>
      <c r="H3139" t="s">
        <v>316</v>
      </c>
      <c r="I3139" t="s">
        <v>436</v>
      </c>
      <c r="J3139" t="e">
        <f>VLOOKUP(I3139,[1]!Tabela2[#All],2,0)</f>
        <v>#REF!</v>
      </c>
      <c r="K3139" t="s">
        <v>32</v>
      </c>
      <c r="L3139" t="s">
        <v>21996</v>
      </c>
      <c r="M3139" t="s">
        <v>21997</v>
      </c>
      <c r="N3139" t="s">
        <v>19849</v>
      </c>
      <c r="O3139" t="s">
        <v>21998</v>
      </c>
      <c r="P3139" t="s">
        <v>21999</v>
      </c>
      <c r="Q3139" t="s">
        <v>22000</v>
      </c>
      <c r="R3139" t="s">
        <v>2339</v>
      </c>
      <c r="S3139" t="s">
        <v>22001</v>
      </c>
      <c r="T3139" t="s">
        <v>40</v>
      </c>
      <c r="U3139" t="s">
        <v>476</v>
      </c>
      <c r="V3139" t="s">
        <v>42</v>
      </c>
      <c r="W3139" t="s">
        <v>23</v>
      </c>
      <c r="X3139" t="s">
        <v>21996</v>
      </c>
      <c r="Y3139" t="str">
        <f t="shared" ref="Y3139:Y3202" ca="1" si="49">IF(AND(TEXT(M3139,"DD/MM/AA")*1=$AB$4,HOUR(M3139)=$AB$3),"OK","NOK")</f>
        <v>NOK</v>
      </c>
    </row>
    <row r="3140" spans="1:25" x14ac:dyDescent="0.25">
      <c r="A3140" t="s">
        <v>23</v>
      </c>
      <c r="B3140" t="s">
        <v>22002</v>
      </c>
      <c r="C3140" t="s">
        <v>25</v>
      </c>
      <c r="D3140" t="s">
        <v>809</v>
      </c>
      <c r="E3140" t="s">
        <v>292</v>
      </c>
      <c r="F3140" t="s">
        <v>329</v>
      </c>
      <c r="G3140" t="s">
        <v>29</v>
      </c>
      <c r="H3140" t="s">
        <v>316</v>
      </c>
      <c r="I3140" t="s">
        <v>2997</v>
      </c>
      <c r="J3140" t="e">
        <f>VLOOKUP(I3140,[1]!Tabela2[#All],2,0)</f>
        <v>#REF!</v>
      </c>
      <c r="K3140" t="s">
        <v>32</v>
      </c>
      <c r="L3140" t="s">
        <v>22003</v>
      </c>
      <c r="M3140" t="s">
        <v>22004</v>
      </c>
      <c r="N3140" t="s">
        <v>22005</v>
      </c>
      <c r="O3140" t="s">
        <v>22006</v>
      </c>
      <c r="P3140" t="s">
        <v>22007</v>
      </c>
      <c r="Q3140" t="s">
        <v>15295</v>
      </c>
      <c r="R3140" t="s">
        <v>2567</v>
      </c>
      <c r="S3140" t="s">
        <v>8250</v>
      </c>
      <c r="T3140" t="s">
        <v>183</v>
      </c>
      <c r="U3140" t="s">
        <v>42</v>
      </c>
      <c r="V3140" t="s">
        <v>818</v>
      </c>
      <c r="W3140" t="s">
        <v>23</v>
      </c>
      <c r="X3140" t="s">
        <v>22003</v>
      </c>
      <c r="Y3140" t="str">
        <f t="shared" ca="1" si="49"/>
        <v>NOK</v>
      </c>
    </row>
    <row r="3141" spans="1:25" x14ac:dyDescent="0.25">
      <c r="A3141" t="s">
        <v>23</v>
      </c>
      <c r="B3141" t="s">
        <v>22008</v>
      </c>
      <c r="C3141" t="s">
        <v>25</v>
      </c>
      <c r="D3141" t="s">
        <v>228</v>
      </c>
      <c r="E3141" t="s">
        <v>933</v>
      </c>
      <c r="F3141" t="s">
        <v>315</v>
      </c>
      <c r="G3141" t="s">
        <v>29</v>
      </c>
      <c r="H3141" t="s">
        <v>30</v>
      </c>
      <c r="I3141" t="s">
        <v>1373</v>
      </c>
      <c r="J3141" t="e">
        <f>VLOOKUP(I3141,[1]!Tabela2[#All],2,0)</f>
        <v>#REF!</v>
      </c>
      <c r="K3141" t="s">
        <v>32</v>
      </c>
      <c r="L3141" t="s">
        <v>22009</v>
      </c>
      <c r="M3141" t="s">
        <v>22010</v>
      </c>
      <c r="N3141" t="s">
        <v>22011</v>
      </c>
      <c r="O3141" t="s">
        <v>22012</v>
      </c>
      <c r="P3141" t="s">
        <v>22013</v>
      </c>
      <c r="Q3141" t="s">
        <v>13730</v>
      </c>
      <c r="R3141" t="s">
        <v>1725</v>
      </c>
      <c r="S3141" t="s">
        <v>13172</v>
      </c>
      <c r="T3141" t="s">
        <v>183</v>
      </c>
      <c r="U3141" t="s">
        <v>42</v>
      </c>
      <c r="V3141" t="s">
        <v>818</v>
      </c>
      <c r="W3141" t="s">
        <v>23</v>
      </c>
      <c r="X3141" t="s">
        <v>22009</v>
      </c>
      <c r="Y3141" t="str">
        <f t="shared" ca="1" si="49"/>
        <v>NOK</v>
      </c>
    </row>
    <row r="3142" spans="1:25" x14ac:dyDescent="0.25">
      <c r="A3142" t="s">
        <v>23</v>
      </c>
      <c r="B3142" t="s">
        <v>22014</v>
      </c>
      <c r="C3142" t="s">
        <v>25</v>
      </c>
      <c r="D3142" t="s">
        <v>44</v>
      </c>
      <c r="E3142" t="s">
        <v>1144</v>
      </c>
      <c r="F3142" t="s">
        <v>28</v>
      </c>
      <c r="G3142" t="s">
        <v>29</v>
      </c>
      <c r="H3142" t="s">
        <v>30</v>
      </c>
      <c r="I3142" t="s">
        <v>4350</v>
      </c>
      <c r="J3142" t="e">
        <f>VLOOKUP(I3142,[1]!Tabela2[#All],2,0)</f>
        <v>#REF!</v>
      </c>
      <c r="K3142" t="s">
        <v>32</v>
      </c>
      <c r="L3142" t="s">
        <v>22015</v>
      </c>
      <c r="M3142" t="s">
        <v>22016</v>
      </c>
      <c r="N3142" t="s">
        <v>17969</v>
      </c>
      <c r="O3142" t="s">
        <v>22017</v>
      </c>
      <c r="P3142" t="s">
        <v>22018</v>
      </c>
      <c r="Q3142" t="s">
        <v>618</v>
      </c>
      <c r="R3142" t="s">
        <v>1197</v>
      </c>
      <c r="S3142" t="s">
        <v>5785</v>
      </c>
      <c r="T3142" t="s">
        <v>40</v>
      </c>
      <c r="U3142" t="s">
        <v>65</v>
      </c>
      <c r="V3142" t="s">
        <v>42</v>
      </c>
      <c r="W3142" t="s">
        <v>23</v>
      </c>
      <c r="X3142" t="s">
        <v>22015</v>
      </c>
      <c r="Y3142" t="str">
        <f t="shared" ca="1" si="49"/>
        <v>NOK</v>
      </c>
    </row>
    <row r="3143" spans="1:25" x14ac:dyDescent="0.25">
      <c r="A3143" t="s">
        <v>23</v>
      </c>
      <c r="B3143" t="s">
        <v>22019</v>
      </c>
      <c r="C3143" t="s">
        <v>25</v>
      </c>
      <c r="D3143" t="s">
        <v>44</v>
      </c>
      <c r="E3143" t="s">
        <v>1144</v>
      </c>
      <c r="F3143" t="s">
        <v>28</v>
      </c>
      <c r="G3143" t="s">
        <v>29</v>
      </c>
      <c r="H3143" t="s">
        <v>30</v>
      </c>
      <c r="I3143" t="s">
        <v>17388</v>
      </c>
      <c r="J3143" t="e">
        <f>VLOOKUP(I3143,[1]!Tabela2[#All],2,0)</f>
        <v>#REF!</v>
      </c>
      <c r="K3143" t="s">
        <v>32</v>
      </c>
      <c r="L3143" t="s">
        <v>22020</v>
      </c>
      <c r="M3143" t="s">
        <v>22021</v>
      </c>
      <c r="N3143" t="s">
        <v>22022</v>
      </c>
      <c r="O3143" t="s">
        <v>22023</v>
      </c>
      <c r="P3143" t="s">
        <v>18770</v>
      </c>
      <c r="Q3143" t="s">
        <v>2242</v>
      </c>
      <c r="R3143" t="s">
        <v>170</v>
      </c>
      <c r="S3143" t="s">
        <v>22024</v>
      </c>
      <c r="T3143" t="s">
        <v>40</v>
      </c>
      <c r="U3143" t="s">
        <v>54</v>
      </c>
      <c r="V3143" t="s">
        <v>42</v>
      </c>
      <c r="W3143" t="s">
        <v>23</v>
      </c>
      <c r="X3143" t="s">
        <v>22020</v>
      </c>
      <c r="Y3143" t="str">
        <f t="shared" ca="1" si="49"/>
        <v>NOK</v>
      </c>
    </row>
    <row r="3144" spans="1:25" x14ac:dyDescent="0.25">
      <c r="A3144" t="s">
        <v>23</v>
      </c>
      <c r="B3144" t="s">
        <v>22025</v>
      </c>
      <c r="C3144" t="s">
        <v>25</v>
      </c>
      <c r="D3144" t="s">
        <v>148</v>
      </c>
      <c r="E3144" t="s">
        <v>681</v>
      </c>
      <c r="F3144" t="s">
        <v>28</v>
      </c>
      <c r="G3144" t="s">
        <v>29</v>
      </c>
      <c r="H3144" t="s">
        <v>30</v>
      </c>
      <c r="I3144" t="s">
        <v>13340</v>
      </c>
      <c r="J3144" t="e">
        <f>VLOOKUP(I3144,[1]!Tabela2[#All],2,0)</f>
        <v>#REF!</v>
      </c>
      <c r="K3144" t="s">
        <v>151</v>
      </c>
      <c r="L3144" t="s">
        <v>22026</v>
      </c>
      <c r="M3144" t="s">
        <v>22027</v>
      </c>
      <c r="N3144" t="s">
        <v>22028</v>
      </c>
      <c r="O3144" t="s">
        <v>22029</v>
      </c>
      <c r="P3144" t="s">
        <v>22030</v>
      </c>
      <c r="Q3144" t="s">
        <v>10652</v>
      </c>
      <c r="R3144" t="s">
        <v>22031</v>
      </c>
      <c r="S3144" t="s">
        <v>15271</v>
      </c>
      <c r="T3144" t="s">
        <v>40</v>
      </c>
      <c r="U3144" t="s">
        <v>195</v>
      </c>
      <c r="V3144" t="s">
        <v>42</v>
      </c>
      <c r="W3144" t="s">
        <v>23</v>
      </c>
      <c r="X3144" t="s">
        <v>22026</v>
      </c>
      <c r="Y3144" t="str">
        <f t="shared" ca="1" si="49"/>
        <v>NOK</v>
      </c>
    </row>
    <row r="3145" spans="1:25" x14ac:dyDescent="0.25">
      <c r="A3145" t="s">
        <v>23</v>
      </c>
      <c r="B3145" t="s">
        <v>22032</v>
      </c>
      <c r="C3145" t="s">
        <v>25</v>
      </c>
      <c r="D3145" t="s">
        <v>148</v>
      </c>
      <c r="E3145" t="s">
        <v>681</v>
      </c>
      <c r="F3145" t="s">
        <v>28</v>
      </c>
      <c r="G3145" t="s">
        <v>29</v>
      </c>
      <c r="H3145" t="s">
        <v>30</v>
      </c>
      <c r="I3145" t="s">
        <v>1200</v>
      </c>
      <c r="J3145" t="e">
        <f>VLOOKUP(I3145,[1]!Tabela2[#All],2,0)</f>
        <v>#REF!</v>
      </c>
      <c r="K3145" t="s">
        <v>151</v>
      </c>
      <c r="L3145" t="s">
        <v>14429</v>
      </c>
      <c r="M3145" t="s">
        <v>22033</v>
      </c>
      <c r="N3145" t="s">
        <v>22034</v>
      </c>
      <c r="O3145" t="s">
        <v>22035</v>
      </c>
      <c r="P3145" t="s">
        <v>22036</v>
      </c>
      <c r="Q3145" t="s">
        <v>15258</v>
      </c>
      <c r="R3145" t="s">
        <v>22037</v>
      </c>
      <c r="S3145" t="s">
        <v>9292</v>
      </c>
      <c r="T3145" t="s">
        <v>40</v>
      </c>
      <c r="U3145" t="s">
        <v>54</v>
      </c>
      <c r="V3145" t="s">
        <v>42</v>
      </c>
      <c r="W3145" t="s">
        <v>23</v>
      </c>
      <c r="X3145" t="s">
        <v>14429</v>
      </c>
      <c r="Y3145" t="str">
        <f t="shared" ca="1" si="49"/>
        <v>NOK</v>
      </c>
    </row>
    <row r="3146" spans="1:25" x14ac:dyDescent="0.25">
      <c r="A3146" t="s">
        <v>23</v>
      </c>
      <c r="B3146" t="s">
        <v>22038</v>
      </c>
      <c r="C3146" t="s">
        <v>25</v>
      </c>
      <c r="D3146" t="s">
        <v>197</v>
      </c>
      <c r="E3146" t="s">
        <v>2332</v>
      </c>
      <c r="F3146" t="s">
        <v>28</v>
      </c>
      <c r="G3146" t="s">
        <v>29</v>
      </c>
      <c r="H3146" t="s">
        <v>30</v>
      </c>
      <c r="I3146" t="s">
        <v>2824</v>
      </c>
      <c r="J3146" t="e">
        <f>VLOOKUP(I3146,[1]!Tabela2[#All],2,0)</f>
        <v>#REF!</v>
      </c>
      <c r="K3146" t="s">
        <v>32</v>
      </c>
      <c r="L3146" t="s">
        <v>22039</v>
      </c>
      <c r="M3146" t="s">
        <v>22040</v>
      </c>
      <c r="N3146" t="s">
        <v>22041</v>
      </c>
      <c r="O3146" t="s">
        <v>22042</v>
      </c>
      <c r="P3146" t="s">
        <v>22043</v>
      </c>
      <c r="Q3146" t="s">
        <v>14900</v>
      </c>
      <c r="R3146" t="s">
        <v>1612</v>
      </c>
      <c r="S3146" t="s">
        <v>6499</v>
      </c>
      <c r="T3146" t="s">
        <v>40</v>
      </c>
      <c r="U3146" t="s">
        <v>65</v>
      </c>
      <c r="V3146" t="s">
        <v>42</v>
      </c>
      <c r="W3146" t="s">
        <v>23</v>
      </c>
      <c r="X3146" t="s">
        <v>22039</v>
      </c>
      <c r="Y3146" t="str">
        <f t="shared" ca="1" si="49"/>
        <v>NOK</v>
      </c>
    </row>
    <row r="3147" spans="1:25" x14ac:dyDescent="0.25">
      <c r="A3147" t="s">
        <v>23</v>
      </c>
      <c r="B3147" t="s">
        <v>22044</v>
      </c>
      <c r="C3147" t="s">
        <v>25</v>
      </c>
      <c r="D3147" t="s">
        <v>423</v>
      </c>
      <c r="E3147" t="s">
        <v>1766</v>
      </c>
      <c r="F3147" t="s">
        <v>28</v>
      </c>
      <c r="G3147" t="s">
        <v>29</v>
      </c>
      <c r="H3147" t="s">
        <v>30</v>
      </c>
      <c r="I3147" t="s">
        <v>1729</v>
      </c>
      <c r="J3147" t="e">
        <f>VLOOKUP(I3147,[1]!Tabela2[#All],2,0)</f>
        <v>#REF!</v>
      </c>
      <c r="K3147" t="s">
        <v>32</v>
      </c>
      <c r="L3147" t="s">
        <v>22045</v>
      </c>
      <c r="M3147" t="s">
        <v>22046</v>
      </c>
      <c r="N3147" t="s">
        <v>22047</v>
      </c>
      <c r="O3147" t="s">
        <v>22043</v>
      </c>
      <c r="P3147" t="s">
        <v>18789</v>
      </c>
      <c r="Q3147" t="s">
        <v>22048</v>
      </c>
      <c r="R3147" t="s">
        <v>11528</v>
      </c>
      <c r="S3147" t="s">
        <v>8272</v>
      </c>
      <c r="T3147" t="s">
        <v>40</v>
      </c>
      <c r="U3147" t="s">
        <v>65</v>
      </c>
      <c r="V3147" t="s">
        <v>42</v>
      </c>
      <c r="W3147" t="s">
        <v>23</v>
      </c>
      <c r="X3147" t="s">
        <v>22045</v>
      </c>
      <c r="Y3147" t="str">
        <f t="shared" ca="1" si="49"/>
        <v>NOK</v>
      </c>
    </row>
    <row r="3148" spans="1:25" x14ac:dyDescent="0.25">
      <c r="A3148" t="s">
        <v>23</v>
      </c>
      <c r="B3148" t="s">
        <v>22049</v>
      </c>
      <c r="C3148" t="s">
        <v>25</v>
      </c>
      <c r="D3148" t="s">
        <v>16877</v>
      </c>
      <c r="E3148" t="s">
        <v>162</v>
      </c>
      <c r="F3148" t="s">
        <v>28</v>
      </c>
      <c r="G3148" t="s">
        <v>29</v>
      </c>
      <c r="H3148" t="s">
        <v>30</v>
      </c>
      <c r="I3148" t="s">
        <v>3708</v>
      </c>
      <c r="J3148" t="e">
        <f>VLOOKUP(I3148,[1]!Tabela2[#All],2,0)</f>
        <v>#REF!</v>
      </c>
      <c r="K3148" t="s">
        <v>32</v>
      </c>
      <c r="L3148" t="s">
        <v>22050</v>
      </c>
      <c r="M3148" t="s">
        <v>22051</v>
      </c>
      <c r="N3148" t="s">
        <v>22052</v>
      </c>
      <c r="O3148" t="s">
        <v>22053</v>
      </c>
      <c r="P3148" t="s">
        <v>22054</v>
      </c>
      <c r="Q3148" t="s">
        <v>2893</v>
      </c>
      <c r="R3148" t="s">
        <v>1123</v>
      </c>
      <c r="S3148" t="s">
        <v>2358</v>
      </c>
      <c r="T3148" t="s">
        <v>40</v>
      </c>
      <c r="U3148" t="s">
        <v>54</v>
      </c>
      <c r="V3148" t="s">
        <v>42</v>
      </c>
      <c r="W3148" t="s">
        <v>23</v>
      </c>
      <c r="X3148" t="s">
        <v>22050</v>
      </c>
      <c r="Y3148" t="str">
        <f t="shared" ca="1" si="49"/>
        <v>NOK</v>
      </c>
    </row>
    <row r="3149" spans="1:25" x14ac:dyDescent="0.25">
      <c r="A3149" t="s">
        <v>23</v>
      </c>
      <c r="B3149" t="s">
        <v>22055</v>
      </c>
      <c r="C3149" t="s">
        <v>25</v>
      </c>
      <c r="D3149" t="s">
        <v>44</v>
      </c>
      <c r="E3149" t="s">
        <v>1107</v>
      </c>
      <c r="F3149" t="s">
        <v>28</v>
      </c>
      <c r="G3149" t="s">
        <v>29</v>
      </c>
      <c r="H3149" t="s">
        <v>30</v>
      </c>
      <c r="I3149" t="s">
        <v>19698</v>
      </c>
      <c r="J3149" t="e">
        <f>VLOOKUP(I3149,[1]!Tabela2[#All],2,0)</f>
        <v>#REF!</v>
      </c>
      <c r="K3149" t="s">
        <v>32</v>
      </c>
      <c r="L3149" t="s">
        <v>22056</v>
      </c>
      <c r="M3149" t="s">
        <v>22057</v>
      </c>
      <c r="N3149" t="s">
        <v>16875</v>
      </c>
      <c r="O3149" t="s">
        <v>22058</v>
      </c>
      <c r="P3149" t="s">
        <v>22059</v>
      </c>
      <c r="Q3149" t="s">
        <v>2473</v>
      </c>
      <c r="R3149" t="s">
        <v>699</v>
      </c>
      <c r="S3149" t="s">
        <v>20737</v>
      </c>
      <c r="T3149" t="s">
        <v>183</v>
      </c>
      <c r="U3149" t="s">
        <v>42</v>
      </c>
      <c r="V3149" t="s">
        <v>3680</v>
      </c>
      <c r="W3149" t="s">
        <v>23</v>
      </c>
      <c r="X3149" t="s">
        <v>22056</v>
      </c>
      <c r="Y3149" t="str">
        <f t="shared" ca="1" si="49"/>
        <v>NOK</v>
      </c>
    </row>
    <row r="3150" spans="1:25" x14ac:dyDescent="0.25">
      <c r="A3150" t="s">
        <v>23</v>
      </c>
      <c r="B3150" t="s">
        <v>22060</v>
      </c>
      <c r="C3150" t="s">
        <v>25</v>
      </c>
      <c r="D3150" t="s">
        <v>16877</v>
      </c>
      <c r="E3150" t="s">
        <v>681</v>
      </c>
      <c r="F3150" t="s">
        <v>28</v>
      </c>
      <c r="G3150" t="s">
        <v>29</v>
      </c>
      <c r="H3150" t="s">
        <v>30</v>
      </c>
      <c r="I3150" t="s">
        <v>6982</v>
      </c>
      <c r="J3150" t="e">
        <f>VLOOKUP(I3150,[1]!Tabela2[#All],2,0)</f>
        <v>#REF!</v>
      </c>
      <c r="K3150" t="s">
        <v>32</v>
      </c>
      <c r="L3150" t="s">
        <v>22061</v>
      </c>
      <c r="M3150" t="s">
        <v>22062</v>
      </c>
      <c r="N3150" t="s">
        <v>20573</v>
      </c>
      <c r="O3150" t="s">
        <v>20574</v>
      </c>
      <c r="P3150" t="s">
        <v>22063</v>
      </c>
      <c r="Q3150" t="s">
        <v>11049</v>
      </c>
      <c r="R3150" t="s">
        <v>6023</v>
      </c>
      <c r="S3150" t="s">
        <v>6746</v>
      </c>
      <c r="T3150" t="s">
        <v>40</v>
      </c>
      <c r="U3150" t="s">
        <v>65</v>
      </c>
      <c r="V3150" t="s">
        <v>42</v>
      </c>
      <c r="W3150" t="s">
        <v>23</v>
      </c>
      <c r="X3150" t="s">
        <v>22061</v>
      </c>
      <c r="Y3150" t="str">
        <f t="shared" ca="1" si="49"/>
        <v>NOK</v>
      </c>
    </row>
    <row r="3151" spans="1:25" x14ac:dyDescent="0.25">
      <c r="A3151" t="s">
        <v>23</v>
      </c>
      <c r="B3151" t="s">
        <v>22064</v>
      </c>
      <c r="C3151" t="s">
        <v>25</v>
      </c>
      <c r="D3151" t="s">
        <v>809</v>
      </c>
      <c r="E3151" t="s">
        <v>1278</v>
      </c>
      <c r="F3151" t="s">
        <v>329</v>
      </c>
      <c r="G3151" t="s">
        <v>29</v>
      </c>
      <c r="H3151" t="s">
        <v>316</v>
      </c>
      <c r="I3151" t="s">
        <v>3295</v>
      </c>
      <c r="J3151" t="e">
        <f>VLOOKUP(I3151,[1]!Tabela2[#All],2,0)</f>
        <v>#REF!</v>
      </c>
      <c r="K3151" t="s">
        <v>32</v>
      </c>
      <c r="L3151" t="s">
        <v>22065</v>
      </c>
      <c r="M3151" t="s">
        <v>22066</v>
      </c>
      <c r="N3151" t="s">
        <v>22067</v>
      </c>
      <c r="O3151" t="s">
        <v>22068</v>
      </c>
      <c r="P3151" t="s">
        <v>22069</v>
      </c>
      <c r="Q3151" t="s">
        <v>22070</v>
      </c>
      <c r="R3151" t="s">
        <v>1074</v>
      </c>
      <c r="S3151" t="s">
        <v>22071</v>
      </c>
      <c r="T3151" t="s">
        <v>40</v>
      </c>
      <c r="U3151" t="s">
        <v>476</v>
      </c>
      <c r="V3151" t="s">
        <v>42</v>
      </c>
      <c r="W3151" t="s">
        <v>23</v>
      </c>
      <c r="X3151" t="s">
        <v>22065</v>
      </c>
      <c r="Y3151" t="str">
        <f t="shared" ca="1" si="49"/>
        <v>NOK</v>
      </c>
    </row>
    <row r="3152" spans="1:25" x14ac:dyDescent="0.25">
      <c r="A3152" t="s">
        <v>23</v>
      </c>
      <c r="B3152" t="s">
        <v>22072</v>
      </c>
      <c r="C3152" t="s">
        <v>25</v>
      </c>
      <c r="D3152" t="s">
        <v>423</v>
      </c>
      <c r="E3152" t="s">
        <v>933</v>
      </c>
      <c r="F3152" t="s">
        <v>28</v>
      </c>
      <c r="G3152" t="s">
        <v>29</v>
      </c>
      <c r="H3152" t="s">
        <v>30</v>
      </c>
      <c r="I3152" t="s">
        <v>2103</v>
      </c>
      <c r="J3152" t="e">
        <f>VLOOKUP(I3152,[1]!Tabela2[#All],2,0)</f>
        <v>#REF!</v>
      </c>
      <c r="K3152" t="s">
        <v>32</v>
      </c>
      <c r="L3152" t="s">
        <v>22073</v>
      </c>
      <c r="M3152" t="s">
        <v>22074</v>
      </c>
      <c r="N3152" t="s">
        <v>18082</v>
      </c>
      <c r="O3152" t="s">
        <v>22075</v>
      </c>
      <c r="P3152" t="s">
        <v>42</v>
      </c>
      <c r="Q3152" t="s">
        <v>42</v>
      </c>
      <c r="R3152" t="s">
        <v>42</v>
      </c>
      <c r="S3152" t="s">
        <v>42</v>
      </c>
      <c r="T3152" t="s">
        <v>183</v>
      </c>
      <c r="U3152" t="s">
        <v>42</v>
      </c>
      <c r="V3152" t="s">
        <v>42</v>
      </c>
      <c r="W3152" t="s">
        <v>23</v>
      </c>
      <c r="X3152" t="s">
        <v>22073</v>
      </c>
      <c r="Y3152" t="str">
        <f t="shared" ca="1" si="49"/>
        <v>NOK</v>
      </c>
    </row>
    <row r="3153" spans="1:25" x14ac:dyDescent="0.25">
      <c r="A3153" t="s">
        <v>23</v>
      </c>
      <c r="B3153" t="s">
        <v>22076</v>
      </c>
      <c r="C3153" t="s">
        <v>25</v>
      </c>
      <c r="D3153" t="s">
        <v>423</v>
      </c>
      <c r="E3153" t="s">
        <v>45</v>
      </c>
      <c r="F3153" t="s">
        <v>28</v>
      </c>
      <c r="G3153" t="s">
        <v>29</v>
      </c>
      <c r="H3153" t="s">
        <v>30</v>
      </c>
      <c r="I3153" t="s">
        <v>5833</v>
      </c>
      <c r="J3153" t="e">
        <f>VLOOKUP(I3153,[1]!Tabela2[#All],2,0)</f>
        <v>#REF!</v>
      </c>
      <c r="K3153" t="s">
        <v>32</v>
      </c>
      <c r="L3153" t="s">
        <v>22077</v>
      </c>
      <c r="M3153" t="s">
        <v>22078</v>
      </c>
      <c r="N3153" t="s">
        <v>22079</v>
      </c>
      <c r="O3153" t="s">
        <v>22080</v>
      </c>
      <c r="P3153" t="s">
        <v>22081</v>
      </c>
      <c r="Q3153" t="s">
        <v>2538</v>
      </c>
      <c r="R3153" t="s">
        <v>3632</v>
      </c>
      <c r="S3153" t="s">
        <v>1152</v>
      </c>
      <c r="T3153" t="s">
        <v>40</v>
      </c>
      <c r="U3153" t="s">
        <v>401</v>
      </c>
      <c r="V3153" t="s">
        <v>42</v>
      </c>
      <c r="W3153" t="s">
        <v>23</v>
      </c>
      <c r="X3153" t="s">
        <v>22077</v>
      </c>
      <c r="Y3153" t="str">
        <f t="shared" ca="1" si="49"/>
        <v>NOK</v>
      </c>
    </row>
    <row r="3154" spans="1:25" x14ac:dyDescent="0.25">
      <c r="A3154" t="s">
        <v>23</v>
      </c>
      <c r="B3154" t="s">
        <v>22082</v>
      </c>
      <c r="C3154" t="s">
        <v>25</v>
      </c>
      <c r="D3154" t="s">
        <v>98</v>
      </c>
      <c r="E3154" t="s">
        <v>652</v>
      </c>
      <c r="F3154" t="s">
        <v>391</v>
      </c>
      <c r="G3154" t="s">
        <v>29</v>
      </c>
      <c r="H3154" t="s">
        <v>30</v>
      </c>
      <c r="I3154" t="s">
        <v>4011</v>
      </c>
      <c r="J3154" t="e">
        <f>VLOOKUP(I3154,[1]!Tabela2[#All],2,0)</f>
        <v>#REF!</v>
      </c>
      <c r="K3154" t="s">
        <v>32</v>
      </c>
      <c r="L3154" t="s">
        <v>22083</v>
      </c>
      <c r="M3154" t="s">
        <v>22084</v>
      </c>
      <c r="N3154" t="s">
        <v>22085</v>
      </c>
      <c r="O3154" t="s">
        <v>22086</v>
      </c>
      <c r="P3154" t="s">
        <v>5475</v>
      </c>
      <c r="Q3154" t="s">
        <v>12387</v>
      </c>
      <c r="R3154" t="s">
        <v>20558</v>
      </c>
      <c r="S3154" t="s">
        <v>20955</v>
      </c>
      <c r="T3154" t="s">
        <v>40</v>
      </c>
      <c r="U3154" t="s">
        <v>54</v>
      </c>
      <c r="V3154" t="s">
        <v>42</v>
      </c>
      <c r="W3154" t="s">
        <v>23</v>
      </c>
      <c r="X3154" t="s">
        <v>22083</v>
      </c>
      <c r="Y3154" t="str">
        <f t="shared" ca="1" si="49"/>
        <v>NOK</v>
      </c>
    </row>
    <row r="3155" spans="1:25" x14ac:dyDescent="0.25">
      <c r="A3155" t="s">
        <v>23</v>
      </c>
      <c r="B3155" t="s">
        <v>22087</v>
      </c>
      <c r="C3155" t="s">
        <v>25</v>
      </c>
      <c r="D3155" t="s">
        <v>98</v>
      </c>
      <c r="E3155" t="s">
        <v>652</v>
      </c>
      <c r="F3155" t="s">
        <v>391</v>
      </c>
      <c r="G3155" t="s">
        <v>29</v>
      </c>
      <c r="H3155" t="s">
        <v>30</v>
      </c>
      <c r="I3155" t="s">
        <v>4197</v>
      </c>
      <c r="J3155" t="e">
        <f>VLOOKUP(I3155,[1]!Tabela2[#All],2,0)</f>
        <v>#REF!</v>
      </c>
      <c r="K3155" t="s">
        <v>32</v>
      </c>
      <c r="L3155" t="s">
        <v>22088</v>
      </c>
      <c r="M3155" t="s">
        <v>22089</v>
      </c>
      <c r="N3155" t="s">
        <v>4622</v>
      </c>
      <c r="O3155" t="s">
        <v>22090</v>
      </c>
      <c r="P3155" t="s">
        <v>14818</v>
      </c>
      <c r="Q3155" t="s">
        <v>9709</v>
      </c>
      <c r="R3155" t="s">
        <v>2385</v>
      </c>
      <c r="S3155" t="s">
        <v>778</v>
      </c>
      <c r="T3155" t="s">
        <v>183</v>
      </c>
      <c r="U3155" t="s">
        <v>42</v>
      </c>
      <c r="V3155" t="s">
        <v>3634</v>
      </c>
      <c r="W3155" t="s">
        <v>23</v>
      </c>
      <c r="X3155" t="s">
        <v>22088</v>
      </c>
      <c r="Y3155" t="str">
        <f t="shared" ca="1" si="49"/>
        <v>NOK</v>
      </c>
    </row>
    <row r="3156" spans="1:25" x14ac:dyDescent="0.25">
      <c r="A3156" t="s">
        <v>23</v>
      </c>
      <c r="B3156" t="s">
        <v>22091</v>
      </c>
      <c r="C3156" t="s">
        <v>25</v>
      </c>
      <c r="D3156" t="s">
        <v>809</v>
      </c>
      <c r="E3156" t="s">
        <v>507</v>
      </c>
      <c r="F3156" t="s">
        <v>329</v>
      </c>
      <c r="G3156" t="s">
        <v>29</v>
      </c>
      <c r="H3156" t="s">
        <v>316</v>
      </c>
      <c r="I3156" t="s">
        <v>1563</v>
      </c>
      <c r="J3156" t="e">
        <f>VLOOKUP(I3156,[1]!Tabela2[#All],2,0)</f>
        <v>#REF!</v>
      </c>
      <c r="K3156" t="s">
        <v>32</v>
      </c>
      <c r="L3156" t="s">
        <v>14001</v>
      </c>
      <c r="M3156" t="s">
        <v>22092</v>
      </c>
      <c r="N3156" t="s">
        <v>22093</v>
      </c>
      <c r="O3156" t="s">
        <v>22094</v>
      </c>
      <c r="P3156" t="s">
        <v>22095</v>
      </c>
      <c r="Q3156" t="s">
        <v>16357</v>
      </c>
      <c r="R3156" t="s">
        <v>2385</v>
      </c>
      <c r="S3156" t="s">
        <v>4076</v>
      </c>
      <c r="T3156" t="s">
        <v>183</v>
      </c>
      <c r="U3156" t="s">
        <v>42</v>
      </c>
      <c r="V3156" t="s">
        <v>1219</v>
      </c>
      <c r="W3156" t="s">
        <v>23</v>
      </c>
      <c r="X3156" t="s">
        <v>14001</v>
      </c>
      <c r="Y3156" t="str">
        <f t="shared" ca="1" si="49"/>
        <v>NOK</v>
      </c>
    </row>
    <row r="3157" spans="1:25" x14ac:dyDescent="0.25">
      <c r="A3157" t="s">
        <v>23</v>
      </c>
      <c r="B3157" t="s">
        <v>22096</v>
      </c>
      <c r="C3157" t="s">
        <v>25</v>
      </c>
      <c r="D3157" t="s">
        <v>809</v>
      </c>
      <c r="E3157" t="s">
        <v>507</v>
      </c>
      <c r="F3157" t="s">
        <v>329</v>
      </c>
      <c r="G3157" t="s">
        <v>29</v>
      </c>
      <c r="H3157" t="s">
        <v>316</v>
      </c>
      <c r="I3157" t="s">
        <v>672</v>
      </c>
      <c r="J3157" t="e">
        <f>VLOOKUP(I3157,[1]!Tabela2[#All],2,0)</f>
        <v>#REF!</v>
      </c>
      <c r="K3157" t="s">
        <v>32</v>
      </c>
      <c r="L3157" t="s">
        <v>22097</v>
      </c>
      <c r="M3157" t="s">
        <v>22098</v>
      </c>
      <c r="N3157" t="s">
        <v>22099</v>
      </c>
      <c r="O3157" t="s">
        <v>22100</v>
      </c>
      <c r="P3157" t="s">
        <v>22101</v>
      </c>
      <c r="Q3157" t="s">
        <v>18332</v>
      </c>
      <c r="R3157" t="s">
        <v>1189</v>
      </c>
      <c r="S3157" t="s">
        <v>1736</v>
      </c>
      <c r="T3157" t="s">
        <v>40</v>
      </c>
      <c r="U3157" t="s">
        <v>476</v>
      </c>
      <c r="V3157" t="s">
        <v>42</v>
      </c>
      <c r="W3157" t="s">
        <v>23</v>
      </c>
      <c r="X3157" t="s">
        <v>22097</v>
      </c>
      <c r="Y3157" t="str">
        <f t="shared" ca="1" si="49"/>
        <v>NOK</v>
      </c>
    </row>
    <row r="3158" spans="1:25" x14ac:dyDescent="0.25">
      <c r="A3158" t="s">
        <v>23</v>
      </c>
      <c r="B3158" t="s">
        <v>22102</v>
      </c>
      <c r="C3158" t="s">
        <v>25</v>
      </c>
      <c r="D3158" t="s">
        <v>809</v>
      </c>
      <c r="E3158" t="s">
        <v>589</v>
      </c>
      <c r="F3158" t="s">
        <v>329</v>
      </c>
      <c r="G3158" t="s">
        <v>29</v>
      </c>
      <c r="H3158" t="s">
        <v>316</v>
      </c>
      <c r="I3158" t="s">
        <v>4896</v>
      </c>
      <c r="J3158" t="e">
        <f>VLOOKUP(I3158,[1]!Tabela2[#All],2,0)</f>
        <v>#REF!</v>
      </c>
      <c r="K3158" t="s">
        <v>32</v>
      </c>
      <c r="L3158" t="s">
        <v>22103</v>
      </c>
      <c r="M3158" t="s">
        <v>22104</v>
      </c>
      <c r="N3158" t="s">
        <v>22105</v>
      </c>
      <c r="O3158" t="s">
        <v>11617</v>
      </c>
      <c r="P3158" t="s">
        <v>22106</v>
      </c>
      <c r="Q3158" t="s">
        <v>11627</v>
      </c>
      <c r="R3158" t="s">
        <v>3088</v>
      </c>
      <c r="S3158" t="s">
        <v>10144</v>
      </c>
      <c r="T3158" t="s">
        <v>40</v>
      </c>
      <c r="U3158" t="s">
        <v>476</v>
      </c>
      <c r="V3158" t="s">
        <v>42</v>
      </c>
      <c r="W3158" t="s">
        <v>23</v>
      </c>
      <c r="X3158" t="s">
        <v>22103</v>
      </c>
      <c r="Y3158" t="str">
        <f t="shared" ca="1" si="49"/>
        <v>NOK</v>
      </c>
    </row>
    <row r="3159" spans="1:25" x14ac:dyDescent="0.25">
      <c r="A3159" t="s">
        <v>23</v>
      </c>
      <c r="B3159" t="s">
        <v>22107</v>
      </c>
      <c r="C3159" t="s">
        <v>25</v>
      </c>
      <c r="D3159" t="s">
        <v>423</v>
      </c>
      <c r="E3159" t="s">
        <v>1239</v>
      </c>
      <c r="F3159" t="s">
        <v>28</v>
      </c>
      <c r="G3159" t="s">
        <v>29</v>
      </c>
      <c r="H3159" t="s">
        <v>30</v>
      </c>
      <c r="I3159" t="s">
        <v>789</v>
      </c>
      <c r="J3159" t="e">
        <f>VLOOKUP(I3159,[1]!Tabela2[#All],2,0)</f>
        <v>#REF!</v>
      </c>
      <c r="K3159" t="s">
        <v>151</v>
      </c>
      <c r="L3159" t="s">
        <v>22108</v>
      </c>
      <c r="M3159" t="s">
        <v>22109</v>
      </c>
      <c r="N3159" t="s">
        <v>22110</v>
      </c>
      <c r="O3159" t="s">
        <v>22111</v>
      </c>
      <c r="P3159" t="s">
        <v>7983</v>
      </c>
      <c r="Q3159" t="s">
        <v>9943</v>
      </c>
      <c r="R3159" t="s">
        <v>7648</v>
      </c>
      <c r="S3159" t="s">
        <v>22112</v>
      </c>
      <c r="T3159" t="s">
        <v>40</v>
      </c>
      <c r="U3159" t="s">
        <v>195</v>
      </c>
      <c r="V3159" t="s">
        <v>42</v>
      </c>
      <c r="W3159" t="s">
        <v>23</v>
      </c>
      <c r="X3159" t="s">
        <v>22108</v>
      </c>
      <c r="Y3159" t="str">
        <f t="shared" ca="1" si="49"/>
        <v>NOK</v>
      </c>
    </row>
    <row r="3160" spans="1:25" x14ac:dyDescent="0.25">
      <c r="A3160" t="s">
        <v>23</v>
      </c>
      <c r="B3160" t="s">
        <v>22113</v>
      </c>
      <c r="C3160" t="s">
        <v>25</v>
      </c>
      <c r="D3160" t="s">
        <v>161</v>
      </c>
      <c r="E3160" t="s">
        <v>68</v>
      </c>
      <c r="F3160" t="s">
        <v>28</v>
      </c>
      <c r="G3160" t="s">
        <v>29</v>
      </c>
      <c r="H3160" t="s">
        <v>30</v>
      </c>
      <c r="I3160" t="s">
        <v>328</v>
      </c>
      <c r="J3160" t="e">
        <f>VLOOKUP(I3160,[1]!Tabela2[#All],2,0)</f>
        <v>#REF!</v>
      </c>
      <c r="K3160" t="s">
        <v>32</v>
      </c>
      <c r="L3160" t="s">
        <v>22114</v>
      </c>
      <c r="M3160" t="s">
        <v>22115</v>
      </c>
      <c r="N3160" t="s">
        <v>11401</v>
      </c>
      <c r="O3160" t="s">
        <v>3822</v>
      </c>
      <c r="P3160" t="s">
        <v>10807</v>
      </c>
      <c r="Q3160" t="s">
        <v>22116</v>
      </c>
      <c r="R3160" t="s">
        <v>2509</v>
      </c>
      <c r="S3160" t="s">
        <v>22117</v>
      </c>
      <c r="T3160" t="s">
        <v>183</v>
      </c>
      <c r="U3160" t="s">
        <v>42</v>
      </c>
      <c r="V3160" t="s">
        <v>6397</v>
      </c>
      <c r="W3160" t="s">
        <v>23</v>
      </c>
      <c r="X3160" t="s">
        <v>22114</v>
      </c>
      <c r="Y3160" t="str">
        <f t="shared" ca="1" si="49"/>
        <v>NOK</v>
      </c>
    </row>
    <row r="3161" spans="1:25" x14ac:dyDescent="0.25">
      <c r="A3161" t="s">
        <v>23</v>
      </c>
      <c r="B3161" t="s">
        <v>22118</v>
      </c>
      <c r="C3161" t="s">
        <v>25</v>
      </c>
      <c r="D3161" t="s">
        <v>197</v>
      </c>
      <c r="E3161" t="s">
        <v>27</v>
      </c>
      <c r="F3161" t="s">
        <v>28</v>
      </c>
      <c r="G3161" t="s">
        <v>29</v>
      </c>
      <c r="H3161" t="s">
        <v>30</v>
      </c>
      <c r="I3161" t="s">
        <v>780</v>
      </c>
      <c r="J3161" t="e">
        <f>VLOOKUP(I3161,[1]!Tabela2[#All],2,0)</f>
        <v>#REF!</v>
      </c>
      <c r="K3161" t="s">
        <v>32</v>
      </c>
      <c r="L3161" t="s">
        <v>22119</v>
      </c>
      <c r="M3161" t="s">
        <v>22120</v>
      </c>
      <c r="N3161" t="s">
        <v>10807</v>
      </c>
      <c r="O3161" t="s">
        <v>10808</v>
      </c>
      <c r="P3161" t="s">
        <v>22121</v>
      </c>
      <c r="Q3161" t="s">
        <v>3975</v>
      </c>
      <c r="R3161" t="s">
        <v>786</v>
      </c>
      <c r="S3161" t="s">
        <v>7687</v>
      </c>
      <c r="T3161" t="s">
        <v>40</v>
      </c>
      <c r="U3161" t="s">
        <v>54</v>
      </c>
      <c r="V3161" t="s">
        <v>42</v>
      </c>
      <c r="W3161" t="s">
        <v>23</v>
      </c>
      <c r="X3161" t="s">
        <v>22119</v>
      </c>
      <c r="Y3161" t="str">
        <f t="shared" ca="1" si="49"/>
        <v>NOK</v>
      </c>
    </row>
    <row r="3162" spans="1:25" x14ac:dyDescent="0.25">
      <c r="A3162" t="s">
        <v>23</v>
      </c>
      <c r="B3162" t="s">
        <v>22122</v>
      </c>
      <c r="C3162" t="s">
        <v>25</v>
      </c>
      <c r="D3162" t="s">
        <v>611</v>
      </c>
      <c r="E3162" t="s">
        <v>681</v>
      </c>
      <c r="F3162" t="s">
        <v>28</v>
      </c>
      <c r="G3162" t="s">
        <v>29</v>
      </c>
      <c r="H3162" t="s">
        <v>30</v>
      </c>
      <c r="I3162" t="s">
        <v>7874</v>
      </c>
      <c r="J3162" t="e">
        <f>VLOOKUP(I3162,[1]!Tabela2[#All],2,0)</f>
        <v>#REF!</v>
      </c>
      <c r="K3162" t="s">
        <v>32</v>
      </c>
      <c r="L3162" t="s">
        <v>22123</v>
      </c>
      <c r="M3162" t="s">
        <v>22124</v>
      </c>
      <c r="N3162" t="s">
        <v>22125</v>
      </c>
      <c r="O3162" t="s">
        <v>22126</v>
      </c>
      <c r="P3162" t="s">
        <v>22127</v>
      </c>
      <c r="Q3162" t="s">
        <v>12137</v>
      </c>
      <c r="R3162" t="s">
        <v>3950</v>
      </c>
      <c r="S3162" t="s">
        <v>4488</v>
      </c>
      <c r="T3162" t="s">
        <v>40</v>
      </c>
      <c r="U3162" t="s">
        <v>41</v>
      </c>
      <c r="V3162" t="s">
        <v>42</v>
      </c>
      <c r="W3162" t="s">
        <v>23</v>
      </c>
      <c r="X3162" t="s">
        <v>22123</v>
      </c>
      <c r="Y3162" t="str">
        <f t="shared" ca="1" si="49"/>
        <v>NOK</v>
      </c>
    </row>
    <row r="3163" spans="1:25" x14ac:dyDescent="0.25">
      <c r="A3163" t="s">
        <v>23</v>
      </c>
      <c r="B3163" t="s">
        <v>22128</v>
      </c>
      <c r="C3163" t="s">
        <v>25</v>
      </c>
      <c r="D3163" t="s">
        <v>403</v>
      </c>
      <c r="E3163" t="s">
        <v>304</v>
      </c>
      <c r="F3163" t="s">
        <v>28</v>
      </c>
      <c r="G3163" t="s">
        <v>29</v>
      </c>
      <c r="H3163" t="s">
        <v>30</v>
      </c>
      <c r="I3163" t="s">
        <v>425</v>
      </c>
      <c r="J3163" t="e">
        <f>VLOOKUP(I3163,[1]!Tabela2[#All],2,0)</f>
        <v>#REF!</v>
      </c>
      <c r="K3163" t="s">
        <v>32</v>
      </c>
      <c r="L3163" t="s">
        <v>22129</v>
      </c>
      <c r="M3163" t="s">
        <v>22130</v>
      </c>
      <c r="N3163" t="s">
        <v>10809</v>
      </c>
      <c r="O3163" t="s">
        <v>22131</v>
      </c>
      <c r="P3163" t="s">
        <v>22132</v>
      </c>
      <c r="Q3163" t="s">
        <v>3168</v>
      </c>
      <c r="R3163" t="s">
        <v>2584</v>
      </c>
      <c r="S3163" t="s">
        <v>16180</v>
      </c>
      <c r="T3163" t="s">
        <v>40</v>
      </c>
      <c r="U3163" t="s">
        <v>54</v>
      </c>
      <c r="V3163" t="s">
        <v>42</v>
      </c>
      <c r="W3163" t="s">
        <v>23</v>
      </c>
      <c r="X3163" t="s">
        <v>22129</v>
      </c>
      <c r="Y3163" t="str">
        <f t="shared" ca="1" si="49"/>
        <v>NOK</v>
      </c>
    </row>
    <row r="3164" spans="1:25" x14ac:dyDescent="0.25">
      <c r="A3164" t="s">
        <v>23</v>
      </c>
      <c r="B3164" t="s">
        <v>22133</v>
      </c>
      <c r="C3164" t="s">
        <v>25</v>
      </c>
      <c r="D3164" t="s">
        <v>423</v>
      </c>
      <c r="E3164" t="s">
        <v>271</v>
      </c>
      <c r="F3164" t="s">
        <v>28</v>
      </c>
      <c r="G3164" t="s">
        <v>29</v>
      </c>
      <c r="H3164" t="s">
        <v>30</v>
      </c>
      <c r="I3164" t="s">
        <v>3867</v>
      </c>
      <c r="J3164" t="e">
        <f>VLOOKUP(I3164,[1]!Tabela2[#All],2,0)</f>
        <v>#REF!</v>
      </c>
      <c r="K3164" t="s">
        <v>32</v>
      </c>
      <c r="L3164" t="s">
        <v>22134</v>
      </c>
      <c r="M3164" t="s">
        <v>22135</v>
      </c>
      <c r="N3164" t="s">
        <v>22136</v>
      </c>
      <c r="O3164" t="s">
        <v>22137</v>
      </c>
      <c r="P3164" t="s">
        <v>22138</v>
      </c>
      <c r="Q3164" t="s">
        <v>8015</v>
      </c>
      <c r="R3164" t="s">
        <v>699</v>
      </c>
      <c r="S3164" t="s">
        <v>8016</v>
      </c>
      <c r="T3164" t="s">
        <v>40</v>
      </c>
      <c r="U3164" t="s">
        <v>195</v>
      </c>
      <c r="V3164" t="s">
        <v>42</v>
      </c>
      <c r="W3164" t="s">
        <v>23</v>
      </c>
      <c r="X3164" t="s">
        <v>22134</v>
      </c>
      <c r="Y3164" t="str">
        <f t="shared" ca="1" si="49"/>
        <v>NOK</v>
      </c>
    </row>
    <row r="3165" spans="1:25" x14ac:dyDescent="0.25">
      <c r="A3165" t="s">
        <v>23</v>
      </c>
      <c r="B3165" t="s">
        <v>22139</v>
      </c>
      <c r="C3165" t="s">
        <v>25</v>
      </c>
      <c r="D3165" t="s">
        <v>161</v>
      </c>
      <c r="E3165" t="s">
        <v>271</v>
      </c>
      <c r="F3165" t="s">
        <v>28</v>
      </c>
      <c r="G3165" t="s">
        <v>29</v>
      </c>
      <c r="H3165" t="s">
        <v>30</v>
      </c>
      <c r="I3165" t="s">
        <v>2245</v>
      </c>
      <c r="J3165" t="e">
        <f>VLOOKUP(I3165,[1]!Tabela2[#All],2,0)</f>
        <v>#REF!</v>
      </c>
      <c r="K3165" t="s">
        <v>32</v>
      </c>
      <c r="L3165" t="s">
        <v>22140</v>
      </c>
      <c r="M3165" t="s">
        <v>22141</v>
      </c>
      <c r="N3165" t="s">
        <v>17469</v>
      </c>
      <c r="O3165" t="s">
        <v>17470</v>
      </c>
      <c r="P3165" t="s">
        <v>22142</v>
      </c>
      <c r="Q3165" t="s">
        <v>22143</v>
      </c>
      <c r="R3165" t="s">
        <v>8023</v>
      </c>
      <c r="S3165" t="s">
        <v>12487</v>
      </c>
      <c r="T3165" t="s">
        <v>40</v>
      </c>
      <c r="U3165" t="s">
        <v>77</v>
      </c>
      <c r="V3165" t="s">
        <v>42</v>
      </c>
      <c r="W3165" t="s">
        <v>23</v>
      </c>
      <c r="X3165" t="s">
        <v>22140</v>
      </c>
      <c r="Y3165" t="str">
        <f t="shared" ca="1" si="49"/>
        <v>NOK</v>
      </c>
    </row>
    <row r="3166" spans="1:25" x14ac:dyDescent="0.25">
      <c r="A3166" t="s">
        <v>23</v>
      </c>
      <c r="B3166" t="s">
        <v>22144</v>
      </c>
      <c r="C3166" t="s">
        <v>25</v>
      </c>
      <c r="D3166" t="s">
        <v>44</v>
      </c>
      <c r="E3166" t="s">
        <v>68</v>
      </c>
      <c r="F3166" t="s">
        <v>28</v>
      </c>
      <c r="G3166" t="s">
        <v>29</v>
      </c>
      <c r="H3166" t="s">
        <v>30</v>
      </c>
      <c r="I3166" t="s">
        <v>6789</v>
      </c>
      <c r="J3166" t="e">
        <f>VLOOKUP(I3166,[1]!Tabela2[#All],2,0)</f>
        <v>#REF!</v>
      </c>
      <c r="K3166" t="s">
        <v>32</v>
      </c>
      <c r="L3166" t="s">
        <v>22145</v>
      </c>
      <c r="M3166" t="s">
        <v>22146</v>
      </c>
      <c r="N3166" t="s">
        <v>22147</v>
      </c>
      <c r="O3166" t="s">
        <v>22148</v>
      </c>
      <c r="P3166" t="s">
        <v>22149</v>
      </c>
      <c r="Q3166" t="s">
        <v>5278</v>
      </c>
      <c r="R3166" t="s">
        <v>145</v>
      </c>
      <c r="S3166" t="s">
        <v>5138</v>
      </c>
      <c r="T3166" t="s">
        <v>40</v>
      </c>
      <c r="U3166" t="s">
        <v>77</v>
      </c>
      <c r="V3166" t="s">
        <v>42</v>
      </c>
      <c r="W3166" t="s">
        <v>23</v>
      </c>
      <c r="X3166" t="s">
        <v>22145</v>
      </c>
      <c r="Y3166" t="str">
        <f t="shared" ca="1" si="49"/>
        <v>NOK</v>
      </c>
    </row>
    <row r="3167" spans="1:25" x14ac:dyDescent="0.25">
      <c r="A3167" t="s">
        <v>23</v>
      </c>
      <c r="B3167" t="s">
        <v>22150</v>
      </c>
      <c r="C3167" t="s">
        <v>25</v>
      </c>
      <c r="D3167" t="s">
        <v>423</v>
      </c>
      <c r="E3167" t="s">
        <v>1278</v>
      </c>
      <c r="F3167" t="s">
        <v>28</v>
      </c>
      <c r="G3167" t="s">
        <v>29</v>
      </c>
      <c r="H3167" t="s">
        <v>30</v>
      </c>
      <c r="I3167" t="s">
        <v>392</v>
      </c>
      <c r="J3167" t="e">
        <f>VLOOKUP(I3167,[1]!Tabela2[#All],2,0)</f>
        <v>#REF!</v>
      </c>
      <c r="K3167" t="s">
        <v>32</v>
      </c>
      <c r="L3167" t="s">
        <v>22151</v>
      </c>
      <c r="M3167" t="s">
        <v>22152</v>
      </c>
      <c r="N3167" t="s">
        <v>19854</v>
      </c>
      <c r="O3167" t="s">
        <v>16056</v>
      </c>
      <c r="P3167" t="s">
        <v>18909</v>
      </c>
      <c r="Q3167" t="s">
        <v>22153</v>
      </c>
      <c r="R3167" t="s">
        <v>387</v>
      </c>
      <c r="S3167" t="s">
        <v>18307</v>
      </c>
      <c r="T3167" t="s">
        <v>40</v>
      </c>
      <c r="U3167" t="s">
        <v>65</v>
      </c>
      <c r="V3167" t="s">
        <v>42</v>
      </c>
      <c r="W3167" t="s">
        <v>23</v>
      </c>
      <c r="X3167" t="s">
        <v>22151</v>
      </c>
      <c r="Y3167" t="str">
        <f t="shared" ca="1" si="49"/>
        <v>NOK</v>
      </c>
    </row>
    <row r="3168" spans="1:25" x14ac:dyDescent="0.25">
      <c r="A3168" t="s">
        <v>23</v>
      </c>
      <c r="B3168" t="s">
        <v>22154</v>
      </c>
      <c r="C3168" t="s">
        <v>25</v>
      </c>
      <c r="D3168" t="s">
        <v>148</v>
      </c>
      <c r="E3168" t="s">
        <v>589</v>
      </c>
      <c r="F3168" t="s">
        <v>28</v>
      </c>
      <c r="G3168" t="s">
        <v>29</v>
      </c>
      <c r="H3168" t="s">
        <v>30</v>
      </c>
      <c r="I3168" t="s">
        <v>590</v>
      </c>
      <c r="J3168" t="e">
        <f>VLOOKUP(I3168,[1]!Tabela2[#All],2,0)</f>
        <v>#REF!</v>
      </c>
      <c r="K3168" t="s">
        <v>151</v>
      </c>
      <c r="L3168" t="s">
        <v>22155</v>
      </c>
      <c r="M3168" t="s">
        <v>22156</v>
      </c>
      <c r="N3168" t="s">
        <v>22157</v>
      </c>
      <c r="O3168" t="s">
        <v>22158</v>
      </c>
      <c r="P3168" t="s">
        <v>22159</v>
      </c>
      <c r="Q3168" t="s">
        <v>22160</v>
      </c>
      <c r="R3168" t="s">
        <v>597</v>
      </c>
      <c r="S3168" t="s">
        <v>22161</v>
      </c>
      <c r="T3168" t="s">
        <v>40</v>
      </c>
      <c r="U3168" t="s">
        <v>77</v>
      </c>
      <c r="V3168" t="s">
        <v>42</v>
      </c>
      <c r="W3168" t="s">
        <v>23</v>
      </c>
      <c r="X3168" t="s">
        <v>22155</v>
      </c>
      <c r="Y3168" t="str">
        <f t="shared" ca="1" si="49"/>
        <v>NOK</v>
      </c>
    </row>
    <row r="3169" spans="1:25" x14ac:dyDescent="0.25">
      <c r="A3169" t="s">
        <v>23</v>
      </c>
      <c r="B3169" t="s">
        <v>22162</v>
      </c>
      <c r="C3169" t="s">
        <v>25</v>
      </c>
      <c r="D3169" t="s">
        <v>228</v>
      </c>
      <c r="E3169" t="s">
        <v>589</v>
      </c>
      <c r="F3169" t="s">
        <v>28</v>
      </c>
      <c r="G3169" t="s">
        <v>29</v>
      </c>
      <c r="H3169" t="s">
        <v>30</v>
      </c>
      <c r="I3169" t="s">
        <v>1210</v>
      </c>
      <c r="J3169" t="e">
        <f>VLOOKUP(I3169,[1]!Tabela2[#All],2,0)</f>
        <v>#REF!</v>
      </c>
      <c r="K3169" t="s">
        <v>151</v>
      </c>
      <c r="L3169" t="s">
        <v>22163</v>
      </c>
      <c r="M3169" t="s">
        <v>22164</v>
      </c>
      <c r="N3169" t="s">
        <v>22165</v>
      </c>
      <c r="O3169" t="s">
        <v>22166</v>
      </c>
      <c r="P3169" t="s">
        <v>22167</v>
      </c>
      <c r="Q3169" t="s">
        <v>17844</v>
      </c>
      <c r="R3169" t="s">
        <v>11719</v>
      </c>
      <c r="S3169" t="s">
        <v>12769</v>
      </c>
      <c r="T3169" t="s">
        <v>40</v>
      </c>
      <c r="U3169" t="s">
        <v>54</v>
      </c>
      <c r="V3169" t="s">
        <v>42</v>
      </c>
      <c r="W3169" t="s">
        <v>23</v>
      </c>
      <c r="X3169" t="s">
        <v>22163</v>
      </c>
      <c r="Y3169" t="str">
        <f t="shared" ca="1" si="49"/>
        <v>NOK</v>
      </c>
    </row>
    <row r="3170" spans="1:25" x14ac:dyDescent="0.25">
      <c r="A3170" t="s">
        <v>23</v>
      </c>
      <c r="B3170" t="s">
        <v>22168</v>
      </c>
      <c r="C3170" t="s">
        <v>25</v>
      </c>
      <c r="D3170" t="s">
        <v>423</v>
      </c>
      <c r="E3170" t="s">
        <v>1278</v>
      </c>
      <c r="F3170" t="s">
        <v>28</v>
      </c>
      <c r="G3170" t="s">
        <v>29</v>
      </c>
      <c r="H3170" t="s">
        <v>30</v>
      </c>
      <c r="I3170" t="s">
        <v>743</v>
      </c>
      <c r="J3170" t="e">
        <f>VLOOKUP(I3170,[1]!Tabela2[#All],2,0)</f>
        <v>#REF!</v>
      </c>
      <c r="K3170" t="s">
        <v>32</v>
      </c>
      <c r="L3170" t="s">
        <v>22169</v>
      </c>
      <c r="M3170" t="s">
        <v>22170</v>
      </c>
      <c r="N3170" t="s">
        <v>22171</v>
      </c>
      <c r="O3170" t="s">
        <v>22172</v>
      </c>
      <c r="P3170" t="s">
        <v>3871</v>
      </c>
      <c r="Q3170" t="s">
        <v>18823</v>
      </c>
      <c r="R3170" t="s">
        <v>8999</v>
      </c>
      <c r="S3170" t="s">
        <v>12993</v>
      </c>
      <c r="T3170" t="s">
        <v>40</v>
      </c>
      <c r="U3170" t="s">
        <v>65</v>
      </c>
      <c r="V3170" t="s">
        <v>42</v>
      </c>
      <c r="W3170" t="s">
        <v>23</v>
      </c>
      <c r="X3170" t="s">
        <v>22169</v>
      </c>
      <c r="Y3170" t="str">
        <f t="shared" ca="1" si="49"/>
        <v>NOK</v>
      </c>
    </row>
    <row r="3171" spans="1:25" x14ac:dyDescent="0.25">
      <c r="A3171" t="s">
        <v>23</v>
      </c>
      <c r="B3171" t="s">
        <v>22173</v>
      </c>
      <c r="C3171" t="s">
        <v>25</v>
      </c>
      <c r="D3171" t="s">
        <v>148</v>
      </c>
      <c r="E3171" t="s">
        <v>173</v>
      </c>
      <c r="F3171" t="s">
        <v>28</v>
      </c>
      <c r="G3171" t="s">
        <v>29</v>
      </c>
      <c r="H3171" t="s">
        <v>30</v>
      </c>
      <c r="I3171" t="s">
        <v>6982</v>
      </c>
      <c r="J3171" t="e">
        <f>VLOOKUP(I3171,[1]!Tabela2[#All],2,0)</f>
        <v>#REF!</v>
      </c>
      <c r="K3171" t="s">
        <v>151</v>
      </c>
      <c r="L3171" t="s">
        <v>22174</v>
      </c>
      <c r="M3171" t="s">
        <v>22175</v>
      </c>
      <c r="N3171" t="s">
        <v>22176</v>
      </c>
      <c r="O3171" t="s">
        <v>8066</v>
      </c>
      <c r="P3171" t="s">
        <v>22177</v>
      </c>
      <c r="Q3171" t="s">
        <v>863</v>
      </c>
      <c r="R3171" t="s">
        <v>22178</v>
      </c>
      <c r="S3171" t="s">
        <v>16128</v>
      </c>
      <c r="T3171" t="s">
        <v>40</v>
      </c>
      <c r="U3171" t="s">
        <v>41</v>
      </c>
      <c r="V3171" t="s">
        <v>42</v>
      </c>
      <c r="W3171" t="s">
        <v>23</v>
      </c>
      <c r="X3171" t="s">
        <v>22174</v>
      </c>
      <c r="Y3171" t="str">
        <f t="shared" ca="1" si="49"/>
        <v>NOK</v>
      </c>
    </row>
    <row r="3172" spans="1:25" x14ac:dyDescent="0.25">
      <c r="A3172" t="s">
        <v>23</v>
      </c>
      <c r="B3172" t="s">
        <v>22179</v>
      </c>
      <c r="C3172" t="s">
        <v>25</v>
      </c>
      <c r="D3172" t="s">
        <v>611</v>
      </c>
      <c r="E3172" t="s">
        <v>304</v>
      </c>
      <c r="F3172" t="s">
        <v>28</v>
      </c>
      <c r="G3172" t="s">
        <v>29</v>
      </c>
      <c r="H3172" t="s">
        <v>30</v>
      </c>
      <c r="I3172" t="s">
        <v>1633</v>
      </c>
      <c r="J3172" t="e">
        <f>VLOOKUP(I3172,[1]!Tabela2[#All],2,0)</f>
        <v>#REF!</v>
      </c>
      <c r="K3172" t="s">
        <v>32</v>
      </c>
      <c r="L3172" t="s">
        <v>22180</v>
      </c>
      <c r="M3172" t="s">
        <v>22181</v>
      </c>
      <c r="N3172" t="s">
        <v>22182</v>
      </c>
      <c r="O3172" t="s">
        <v>22183</v>
      </c>
      <c r="P3172" t="s">
        <v>22184</v>
      </c>
      <c r="Q3172" t="s">
        <v>3096</v>
      </c>
      <c r="R3172" t="s">
        <v>1754</v>
      </c>
      <c r="S3172" t="s">
        <v>18053</v>
      </c>
      <c r="T3172" t="s">
        <v>40</v>
      </c>
      <c r="U3172" t="s">
        <v>195</v>
      </c>
      <c r="V3172" t="s">
        <v>42</v>
      </c>
      <c r="W3172" t="s">
        <v>23</v>
      </c>
      <c r="X3172" t="s">
        <v>22180</v>
      </c>
      <c r="Y3172" t="str">
        <f t="shared" ca="1" si="49"/>
        <v>NOK</v>
      </c>
    </row>
    <row r="3173" spans="1:25" x14ac:dyDescent="0.25">
      <c r="A3173" t="s">
        <v>23</v>
      </c>
      <c r="B3173" t="s">
        <v>22185</v>
      </c>
      <c r="C3173" t="s">
        <v>25</v>
      </c>
      <c r="D3173" t="s">
        <v>197</v>
      </c>
      <c r="E3173" t="s">
        <v>88</v>
      </c>
      <c r="F3173" t="s">
        <v>28</v>
      </c>
      <c r="G3173" t="s">
        <v>29</v>
      </c>
      <c r="H3173" t="s">
        <v>30</v>
      </c>
      <c r="I3173" t="s">
        <v>820</v>
      </c>
      <c r="J3173" t="e">
        <f>VLOOKUP(I3173,[1]!Tabela2[#All],2,0)</f>
        <v>#REF!</v>
      </c>
      <c r="K3173" t="s">
        <v>32</v>
      </c>
      <c r="L3173" t="s">
        <v>22186</v>
      </c>
      <c r="M3173" t="s">
        <v>22187</v>
      </c>
      <c r="N3173" t="s">
        <v>22188</v>
      </c>
      <c r="O3173" t="s">
        <v>22189</v>
      </c>
      <c r="P3173" t="s">
        <v>22190</v>
      </c>
      <c r="Q3173" t="s">
        <v>22191</v>
      </c>
      <c r="R3173" t="s">
        <v>1084</v>
      </c>
      <c r="S3173" t="s">
        <v>12822</v>
      </c>
      <c r="T3173" t="s">
        <v>40</v>
      </c>
      <c r="U3173" t="s">
        <v>41</v>
      </c>
      <c r="V3173" t="s">
        <v>42</v>
      </c>
      <c r="W3173" t="s">
        <v>23</v>
      </c>
      <c r="X3173" t="s">
        <v>22186</v>
      </c>
      <c r="Y3173" t="str">
        <f t="shared" ca="1" si="49"/>
        <v>NOK</v>
      </c>
    </row>
    <row r="3174" spans="1:25" x14ac:dyDescent="0.25">
      <c r="A3174" t="s">
        <v>23</v>
      </c>
      <c r="B3174" t="s">
        <v>22192</v>
      </c>
      <c r="C3174" t="s">
        <v>25</v>
      </c>
      <c r="D3174" t="s">
        <v>228</v>
      </c>
      <c r="E3174" t="s">
        <v>518</v>
      </c>
      <c r="F3174" t="s">
        <v>28</v>
      </c>
      <c r="G3174" t="s">
        <v>29</v>
      </c>
      <c r="H3174" t="s">
        <v>30</v>
      </c>
      <c r="I3174" t="s">
        <v>7909</v>
      </c>
      <c r="J3174" t="e">
        <f>VLOOKUP(I3174,[1]!Tabela2[#All],2,0)</f>
        <v>#REF!</v>
      </c>
      <c r="K3174" t="s">
        <v>32</v>
      </c>
      <c r="L3174" t="s">
        <v>22193</v>
      </c>
      <c r="M3174" t="s">
        <v>22194</v>
      </c>
      <c r="N3174" t="s">
        <v>22195</v>
      </c>
      <c r="O3174" t="s">
        <v>22196</v>
      </c>
      <c r="P3174" t="s">
        <v>22197</v>
      </c>
      <c r="Q3174" t="s">
        <v>15345</v>
      </c>
      <c r="R3174" t="s">
        <v>2404</v>
      </c>
      <c r="S3174" t="s">
        <v>1124</v>
      </c>
      <c r="T3174" t="s">
        <v>183</v>
      </c>
      <c r="U3174" t="s">
        <v>42</v>
      </c>
      <c r="V3174" t="s">
        <v>15357</v>
      </c>
      <c r="W3174" t="s">
        <v>23</v>
      </c>
      <c r="X3174" t="s">
        <v>22193</v>
      </c>
      <c r="Y3174" t="str">
        <f t="shared" ca="1" si="49"/>
        <v>NOK</v>
      </c>
    </row>
    <row r="3175" spans="1:25" x14ac:dyDescent="0.25">
      <c r="A3175" t="s">
        <v>23</v>
      </c>
      <c r="B3175" t="s">
        <v>22198</v>
      </c>
      <c r="C3175" t="s">
        <v>25</v>
      </c>
      <c r="D3175" t="s">
        <v>423</v>
      </c>
      <c r="E3175" t="s">
        <v>702</v>
      </c>
      <c r="F3175" t="s">
        <v>28</v>
      </c>
      <c r="G3175" t="s">
        <v>29</v>
      </c>
      <c r="H3175" t="s">
        <v>30</v>
      </c>
      <c r="I3175" t="s">
        <v>2424</v>
      </c>
      <c r="J3175" t="e">
        <f>VLOOKUP(I3175,[1]!Tabela2[#All],2,0)</f>
        <v>#REF!</v>
      </c>
      <c r="K3175" t="s">
        <v>32</v>
      </c>
      <c r="L3175" t="s">
        <v>22199</v>
      </c>
      <c r="M3175" t="s">
        <v>22200</v>
      </c>
      <c r="N3175" t="s">
        <v>21440</v>
      </c>
      <c r="O3175" t="s">
        <v>22201</v>
      </c>
      <c r="P3175" t="s">
        <v>22202</v>
      </c>
      <c r="Q3175" t="s">
        <v>22203</v>
      </c>
      <c r="R3175" t="s">
        <v>2385</v>
      </c>
      <c r="S3175" t="s">
        <v>21821</v>
      </c>
      <c r="T3175" t="s">
        <v>40</v>
      </c>
      <c r="U3175" t="s">
        <v>401</v>
      </c>
      <c r="V3175" t="s">
        <v>42</v>
      </c>
      <c r="W3175" t="s">
        <v>23</v>
      </c>
      <c r="X3175" t="s">
        <v>22199</v>
      </c>
      <c r="Y3175" t="str">
        <f t="shared" ca="1" si="49"/>
        <v>NOK</v>
      </c>
    </row>
    <row r="3176" spans="1:25" x14ac:dyDescent="0.25">
      <c r="A3176" t="s">
        <v>23</v>
      </c>
      <c r="B3176" t="s">
        <v>22204</v>
      </c>
      <c r="C3176" t="s">
        <v>25</v>
      </c>
      <c r="D3176" t="s">
        <v>197</v>
      </c>
      <c r="E3176" t="s">
        <v>27</v>
      </c>
      <c r="F3176" t="s">
        <v>28</v>
      </c>
      <c r="G3176" t="s">
        <v>29</v>
      </c>
      <c r="H3176" t="s">
        <v>30</v>
      </c>
      <c r="I3176" t="s">
        <v>743</v>
      </c>
      <c r="J3176" t="e">
        <f>VLOOKUP(I3176,[1]!Tabela2[#All],2,0)</f>
        <v>#REF!</v>
      </c>
      <c r="K3176" t="s">
        <v>32</v>
      </c>
      <c r="L3176" t="s">
        <v>22205</v>
      </c>
      <c r="M3176" t="s">
        <v>22206</v>
      </c>
      <c r="N3176" t="s">
        <v>7052</v>
      </c>
      <c r="O3176" t="s">
        <v>13373</v>
      </c>
      <c r="P3176" t="s">
        <v>3947</v>
      </c>
      <c r="Q3176" t="s">
        <v>11627</v>
      </c>
      <c r="R3176" t="s">
        <v>2770</v>
      </c>
      <c r="S3176" t="s">
        <v>20624</v>
      </c>
      <c r="T3176" t="s">
        <v>40</v>
      </c>
      <c r="U3176" t="s">
        <v>41</v>
      </c>
      <c r="V3176" t="s">
        <v>42</v>
      </c>
      <c r="W3176" t="s">
        <v>23</v>
      </c>
      <c r="X3176" t="s">
        <v>22205</v>
      </c>
      <c r="Y3176" t="str">
        <f t="shared" ca="1" si="49"/>
        <v>NOK</v>
      </c>
    </row>
    <row r="3177" spans="1:25" x14ac:dyDescent="0.25">
      <c r="A3177" t="s">
        <v>23</v>
      </c>
      <c r="B3177" t="s">
        <v>22207</v>
      </c>
      <c r="C3177" t="s">
        <v>25</v>
      </c>
      <c r="D3177" t="s">
        <v>67</v>
      </c>
      <c r="E3177" t="s">
        <v>271</v>
      </c>
      <c r="F3177" t="s">
        <v>28</v>
      </c>
      <c r="G3177" t="s">
        <v>29</v>
      </c>
      <c r="H3177" t="s">
        <v>30</v>
      </c>
      <c r="I3177" t="s">
        <v>722</v>
      </c>
      <c r="J3177" t="e">
        <f>VLOOKUP(I3177,[1]!Tabela2[#All],2,0)</f>
        <v>#REF!</v>
      </c>
      <c r="K3177" t="s">
        <v>32</v>
      </c>
      <c r="L3177" t="s">
        <v>22208</v>
      </c>
      <c r="M3177" t="s">
        <v>22209</v>
      </c>
      <c r="N3177" t="s">
        <v>22210</v>
      </c>
      <c r="O3177" t="s">
        <v>22211</v>
      </c>
      <c r="P3177" t="s">
        <v>22212</v>
      </c>
      <c r="Q3177" t="s">
        <v>4236</v>
      </c>
      <c r="R3177" t="s">
        <v>2269</v>
      </c>
      <c r="S3177" t="s">
        <v>21115</v>
      </c>
      <c r="T3177" t="s">
        <v>40</v>
      </c>
      <c r="U3177" t="s">
        <v>65</v>
      </c>
      <c r="V3177" t="s">
        <v>42</v>
      </c>
      <c r="W3177" t="s">
        <v>23</v>
      </c>
      <c r="X3177" t="s">
        <v>22208</v>
      </c>
      <c r="Y3177" t="str">
        <f t="shared" ca="1" si="49"/>
        <v>NOK</v>
      </c>
    </row>
    <row r="3178" spans="1:25" x14ac:dyDescent="0.25">
      <c r="A3178" t="s">
        <v>23</v>
      </c>
      <c r="B3178" t="s">
        <v>22213</v>
      </c>
      <c r="C3178" t="s">
        <v>25</v>
      </c>
      <c r="D3178" t="s">
        <v>197</v>
      </c>
      <c r="E3178" t="s">
        <v>173</v>
      </c>
      <c r="F3178" t="s">
        <v>28</v>
      </c>
      <c r="G3178" t="s">
        <v>29</v>
      </c>
      <c r="H3178" t="s">
        <v>30</v>
      </c>
      <c r="I3178" t="s">
        <v>219</v>
      </c>
      <c r="J3178" t="e">
        <f>VLOOKUP(I3178,[1]!Tabela2[#All],2,0)</f>
        <v>#REF!</v>
      </c>
      <c r="K3178" t="s">
        <v>32</v>
      </c>
      <c r="L3178" t="s">
        <v>22214</v>
      </c>
      <c r="M3178" t="s">
        <v>22215</v>
      </c>
      <c r="N3178" t="s">
        <v>22216</v>
      </c>
      <c r="O3178" t="s">
        <v>22217</v>
      </c>
      <c r="P3178" t="s">
        <v>22218</v>
      </c>
      <c r="Q3178" t="s">
        <v>2295</v>
      </c>
      <c r="R3178" t="s">
        <v>206</v>
      </c>
      <c r="S3178" t="s">
        <v>12723</v>
      </c>
      <c r="T3178" t="s">
        <v>40</v>
      </c>
      <c r="U3178" t="s">
        <v>195</v>
      </c>
      <c r="V3178" t="s">
        <v>42</v>
      </c>
      <c r="W3178" t="s">
        <v>23</v>
      </c>
      <c r="X3178" t="s">
        <v>22214</v>
      </c>
      <c r="Y3178" t="str">
        <f t="shared" ca="1" si="49"/>
        <v>NOK</v>
      </c>
    </row>
    <row r="3179" spans="1:25" x14ac:dyDescent="0.25">
      <c r="A3179" t="s">
        <v>23</v>
      </c>
      <c r="B3179" t="s">
        <v>22219</v>
      </c>
      <c r="C3179" t="s">
        <v>25</v>
      </c>
      <c r="D3179" t="s">
        <v>197</v>
      </c>
      <c r="E3179" t="s">
        <v>99</v>
      </c>
      <c r="F3179" t="s">
        <v>28</v>
      </c>
      <c r="G3179" t="s">
        <v>29</v>
      </c>
      <c r="H3179" t="s">
        <v>30</v>
      </c>
      <c r="I3179" t="s">
        <v>622</v>
      </c>
      <c r="J3179" t="e">
        <f>VLOOKUP(I3179,[1]!Tabela2[#All],2,0)</f>
        <v>#REF!</v>
      </c>
      <c r="K3179" t="s">
        <v>151</v>
      </c>
      <c r="L3179" t="s">
        <v>22220</v>
      </c>
      <c r="M3179" t="s">
        <v>22221</v>
      </c>
      <c r="N3179" t="s">
        <v>22222</v>
      </c>
      <c r="O3179" t="s">
        <v>22223</v>
      </c>
      <c r="P3179" t="s">
        <v>15416</v>
      </c>
      <c r="Q3179" t="s">
        <v>22224</v>
      </c>
      <c r="R3179" t="s">
        <v>22225</v>
      </c>
      <c r="S3179" t="s">
        <v>22226</v>
      </c>
      <c r="T3179" t="s">
        <v>40</v>
      </c>
      <c r="U3179" t="s">
        <v>65</v>
      </c>
      <c r="V3179" t="s">
        <v>42</v>
      </c>
      <c r="W3179" t="s">
        <v>23</v>
      </c>
      <c r="X3179" t="s">
        <v>22220</v>
      </c>
      <c r="Y3179" t="str">
        <f t="shared" ca="1" si="49"/>
        <v>NOK</v>
      </c>
    </row>
    <row r="3180" spans="1:25" x14ac:dyDescent="0.25">
      <c r="A3180" t="s">
        <v>23</v>
      </c>
      <c r="B3180" t="s">
        <v>22227</v>
      </c>
      <c r="C3180" t="s">
        <v>25</v>
      </c>
      <c r="D3180" t="s">
        <v>44</v>
      </c>
      <c r="E3180" t="s">
        <v>1144</v>
      </c>
      <c r="F3180" t="s">
        <v>28</v>
      </c>
      <c r="G3180" t="s">
        <v>29</v>
      </c>
      <c r="H3180" t="s">
        <v>30</v>
      </c>
      <c r="I3180" t="s">
        <v>13354</v>
      </c>
      <c r="J3180" t="e">
        <f>VLOOKUP(I3180,[1]!Tabela2[#All],2,0)</f>
        <v>#REF!</v>
      </c>
      <c r="K3180" t="s">
        <v>32</v>
      </c>
      <c r="L3180" t="s">
        <v>22228</v>
      </c>
      <c r="M3180" t="s">
        <v>22229</v>
      </c>
      <c r="N3180" t="s">
        <v>4250</v>
      </c>
      <c r="O3180" t="s">
        <v>4251</v>
      </c>
      <c r="P3180" t="s">
        <v>8164</v>
      </c>
      <c r="Q3180" t="s">
        <v>16006</v>
      </c>
      <c r="R3180" t="s">
        <v>268</v>
      </c>
      <c r="S3180" t="s">
        <v>7364</v>
      </c>
      <c r="T3180" t="s">
        <v>40</v>
      </c>
      <c r="U3180" t="s">
        <v>65</v>
      </c>
      <c r="V3180" t="s">
        <v>42</v>
      </c>
      <c r="W3180" t="s">
        <v>23</v>
      </c>
      <c r="X3180" t="s">
        <v>22228</v>
      </c>
      <c r="Y3180" t="str">
        <f t="shared" ca="1" si="49"/>
        <v>NOK</v>
      </c>
    </row>
    <row r="3181" spans="1:25" x14ac:dyDescent="0.25">
      <c r="A3181" t="s">
        <v>23</v>
      </c>
      <c r="B3181" t="s">
        <v>22230</v>
      </c>
      <c r="C3181" t="s">
        <v>25</v>
      </c>
      <c r="D3181" t="s">
        <v>611</v>
      </c>
      <c r="E3181" t="s">
        <v>240</v>
      </c>
      <c r="F3181" t="s">
        <v>28</v>
      </c>
      <c r="G3181" t="s">
        <v>29</v>
      </c>
      <c r="H3181" t="s">
        <v>30</v>
      </c>
      <c r="I3181" t="s">
        <v>8243</v>
      </c>
      <c r="J3181" t="e">
        <f>VLOOKUP(I3181,[1]!Tabela2[#All],2,0)</f>
        <v>#REF!</v>
      </c>
      <c r="K3181" t="s">
        <v>32</v>
      </c>
      <c r="L3181" t="s">
        <v>22231</v>
      </c>
      <c r="M3181" t="s">
        <v>22232</v>
      </c>
      <c r="N3181" t="s">
        <v>22233</v>
      </c>
      <c r="O3181" t="s">
        <v>22234</v>
      </c>
      <c r="P3181" t="s">
        <v>12372</v>
      </c>
      <c r="Q3181" t="s">
        <v>8838</v>
      </c>
      <c r="R3181" t="s">
        <v>2286</v>
      </c>
      <c r="S3181" t="s">
        <v>741</v>
      </c>
      <c r="T3181" t="s">
        <v>40</v>
      </c>
      <c r="U3181" t="s">
        <v>41</v>
      </c>
      <c r="V3181" t="s">
        <v>42</v>
      </c>
      <c r="W3181" t="s">
        <v>23</v>
      </c>
      <c r="X3181" t="s">
        <v>22231</v>
      </c>
      <c r="Y3181" t="str">
        <f t="shared" ca="1" si="49"/>
        <v>NOK</v>
      </c>
    </row>
    <row r="3182" spans="1:25" x14ac:dyDescent="0.25">
      <c r="A3182" t="s">
        <v>23</v>
      </c>
      <c r="B3182" t="s">
        <v>22235</v>
      </c>
      <c r="C3182" t="s">
        <v>25</v>
      </c>
      <c r="D3182" t="s">
        <v>1172</v>
      </c>
      <c r="E3182" t="s">
        <v>27</v>
      </c>
      <c r="F3182" t="s">
        <v>28</v>
      </c>
      <c r="G3182" t="s">
        <v>29</v>
      </c>
      <c r="H3182" t="s">
        <v>30</v>
      </c>
      <c r="I3182" t="s">
        <v>2798</v>
      </c>
      <c r="J3182" t="e">
        <f>VLOOKUP(I3182,[1]!Tabela2[#All],2,0)</f>
        <v>#REF!</v>
      </c>
      <c r="K3182" t="s">
        <v>32</v>
      </c>
      <c r="L3182" t="s">
        <v>12034</v>
      </c>
      <c r="M3182" t="s">
        <v>22236</v>
      </c>
      <c r="N3182" t="s">
        <v>22237</v>
      </c>
      <c r="O3182" t="s">
        <v>22238</v>
      </c>
      <c r="P3182" t="s">
        <v>22239</v>
      </c>
      <c r="Q3182" t="s">
        <v>22240</v>
      </c>
      <c r="R3182" t="s">
        <v>170</v>
      </c>
      <c r="S3182" t="s">
        <v>1524</v>
      </c>
      <c r="T3182" t="s">
        <v>40</v>
      </c>
      <c r="U3182" t="s">
        <v>195</v>
      </c>
      <c r="V3182" t="s">
        <v>42</v>
      </c>
      <c r="W3182" t="s">
        <v>23</v>
      </c>
      <c r="X3182" t="s">
        <v>12034</v>
      </c>
      <c r="Y3182" t="str">
        <f t="shared" ca="1" si="49"/>
        <v>NOK</v>
      </c>
    </row>
    <row r="3183" spans="1:25" x14ac:dyDescent="0.25">
      <c r="A3183" t="s">
        <v>23</v>
      </c>
      <c r="B3183" t="s">
        <v>22241</v>
      </c>
      <c r="C3183" t="s">
        <v>25</v>
      </c>
      <c r="D3183" t="s">
        <v>349</v>
      </c>
      <c r="E3183" t="s">
        <v>173</v>
      </c>
      <c r="F3183" t="s">
        <v>28</v>
      </c>
      <c r="G3183" t="s">
        <v>29</v>
      </c>
      <c r="H3183" t="s">
        <v>30</v>
      </c>
      <c r="I3183" t="s">
        <v>2024</v>
      </c>
      <c r="J3183" t="e">
        <f>VLOOKUP(I3183,[1]!Tabela2[#All],2,0)</f>
        <v>#REF!</v>
      </c>
      <c r="K3183" t="s">
        <v>32</v>
      </c>
      <c r="L3183" t="s">
        <v>22242</v>
      </c>
      <c r="M3183" t="s">
        <v>22243</v>
      </c>
      <c r="N3183" t="s">
        <v>22244</v>
      </c>
      <c r="O3183" t="s">
        <v>4111</v>
      </c>
      <c r="P3183" t="s">
        <v>22245</v>
      </c>
      <c r="Q3183" t="s">
        <v>3605</v>
      </c>
      <c r="R3183" t="s">
        <v>619</v>
      </c>
      <c r="S3183" t="s">
        <v>9636</v>
      </c>
      <c r="T3183" t="s">
        <v>40</v>
      </c>
      <c r="U3183" t="s">
        <v>65</v>
      </c>
      <c r="V3183" t="s">
        <v>42</v>
      </c>
      <c r="W3183" t="s">
        <v>23</v>
      </c>
      <c r="X3183" t="s">
        <v>22242</v>
      </c>
      <c r="Y3183" t="str">
        <f t="shared" ca="1" si="49"/>
        <v>NOK</v>
      </c>
    </row>
    <row r="3184" spans="1:25" x14ac:dyDescent="0.25">
      <c r="A3184" t="s">
        <v>23</v>
      </c>
      <c r="B3184" t="s">
        <v>22246</v>
      </c>
      <c r="C3184" t="s">
        <v>25</v>
      </c>
      <c r="D3184" t="s">
        <v>349</v>
      </c>
      <c r="E3184" t="s">
        <v>173</v>
      </c>
      <c r="F3184" t="s">
        <v>28</v>
      </c>
      <c r="G3184" t="s">
        <v>29</v>
      </c>
      <c r="H3184" t="s">
        <v>30</v>
      </c>
      <c r="I3184" t="s">
        <v>4276</v>
      </c>
      <c r="J3184" t="e">
        <f>VLOOKUP(I3184,[1]!Tabela2[#All],2,0)</f>
        <v>#REF!</v>
      </c>
      <c r="K3184" t="s">
        <v>32</v>
      </c>
      <c r="L3184" t="s">
        <v>22247</v>
      </c>
      <c r="M3184" t="s">
        <v>22248</v>
      </c>
      <c r="N3184" t="s">
        <v>22249</v>
      </c>
      <c r="O3184" t="s">
        <v>22250</v>
      </c>
      <c r="P3184" t="s">
        <v>22251</v>
      </c>
      <c r="Q3184" t="s">
        <v>22252</v>
      </c>
      <c r="R3184" t="s">
        <v>1351</v>
      </c>
      <c r="S3184" t="s">
        <v>1959</v>
      </c>
      <c r="T3184" t="s">
        <v>40</v>
      </c>
      <c r="U3184" t="s">
        <v>77</v>
      </c>
      <c r="V3184" t="s">
        <v>42</v>
      </c>
      <c r="W3184" t="s">
        <v>23</v>
      </c>
      <c r="X3184" t="s">
        <v>22247</v>
      </c>
      <c r="Y3184" t="str">
        <f t="shared" ca="1" si="49"/>
        <v>NOK</v>
      </c>
    </row>
    <row r="3185" spans="1:25" x14ac:dyDescent="0.25">
      <c r="A3185" t="s">
        <v>23</v>
      </c>
      <c r="B3185" t="s">
        <v>22253</v>
      </c>
      <c r="C3185" t="s">
        <v>25</v>
      </c>
      <c r="D3185" t="s">
        <v>809</v>
      </c>
      <c r="E3185" t="s">
        <v>589</v>
      </c>
      <c r="F3185" t="s">
        <v>329</v>
      </c>
      <c r="G3185" t="s">
        <v>29</v>
      </c>
      <c r="H3185" t="s">
        <v>316</v>
      </c>
      <c r="I3185" t="s">
        <v>2502</v>
      </c>
      <c r="J3185" t="e">
        <f>VLOOKUP(I3185,[1]!Tabela2[#All],2,0)</f>
        <v>#REF!</v>
      </c>
      <c r="K3185" t="s">
        <v>32</v>
      </c>
      <c r="L3185" t="s">
        <v>22254</v>
      </c>
      <c r="M3185" t="s">
        <v>22255</v>
      </c>
      <c r="N3185" t="s">
        <v>22256</v>
      </c>
      <c r="O3185" t="s">
        <v>22257</v>
      </c>
      <c r="P3185" t="s">
        <v>22258</v>
      </c>
      <c r="Q3185" t="s">
        <v>22259</v>
      </c>
      <c r="R3185" t="s">
        <v>4797</v>
      </c>
      <c r="S3185" t="s">
        <v>22260</v>
      </c>
      <c r="T3185" t="s">
        <v>183</v>
      </c>
      <c r="U3185" t="s">
        <v>42</v>
      </c>
      <c r="V3185" t="s">
        <v>1219</v>
      </c>
      <c r="W3185" t="s">
        <v>23</v>
      </c>
      <c r="X3185" t="s">
        <v>22254</v>
      </c>
      <c r="Y3185" t="str">
        <f t="shared" ca="1" si="49"/>
        <v>NOK</v>
      </c>
    </row>
    <row r="3186" spans="1:25" x14ac:dyDescent="0.25">
      <c r="A3186" t="s">
        <v>23</v>
      </c>
      <c r="B3186" t="s">
        <v>22261</v>
      </c>
      <c r="C3186" t="s">
        <v>25</v>
      </c>
      <c r="D3186" t="s">
        <v>423</v>
      </c>
      <c r="E3186" t="s">
        <v>702</v>
      </c>
      <c r="F3186" t="s">
        <v>28</v>
      </c>
      <c r="G3186" t="s">
        <v>29</v>
      </c>
      <c r="H3186" t="s">
        <v>30</v>
      </c>
      <c r="I3186" t="s">
        <v>830</v>
      </c>
      <c r="J3186" t="e">
        <f>VLOOKUP(I3186,[1]!Tabela2[#All],2,0)</f>
        <v>#REF!</v>
      </c>
      <c r="K3186" t="s">
        <v>32</v>
      </c>
      <c r="L3186" t="s">
        <v>22262</v>
      </c>
      <c r="M3186" t="s">
        <v>22263</v>
      </c>
      <c r="N3186" t="s">
        <v>22264</v>
      </c>
      <c r="O3186" t="s">
        <v>3693</v>
      </c>
      <c r="P3186" t="s">
        <v>22265</v>
      </c>
      <c r="Q3186" t="s">
        <v>19632</v>
      </c>
      <c r="R3186" t="s">
        <v>399</v>
      </c>
      <c r="S3186" t="s">
        <v>18964</v>
      </c>
      <c r="T3186" t="s">
        <v>40</v>
      </c>
      <c r="U3186" t="s">
        <v>401</v>
      </c>
      <c r="V3186" t="s">
        <v>42</v>
      </c>
      <c r="W3186" t="s">
        <v>23</v>
      </c>
      <c r="X3186" t="s">
        <v>22262</v>
      </c>
      <c r="Y3186" t="str">
        <f t="shared" ca="1" si="49"/>
        <v>NOK</v>
      </c>
    </row>
    <row r="3187" spans="1:25" x14ac:dyDescent="0.25">
      <c r="A3187" t="s">
        <v>23</v>
      </c>
      <c r="B3187" t="s">
        <v>22266</v>
      </c>
      <c r="C3187" t="s">
        <v>25</v>
      </c>
      <c r="D3187" t="s">
        <v>67</v>
      </c>
      <c r="E3187" t="s">
        <v>518</v>
      </c>
      <c r="F3187" t="s">
        <v>28</v>
      </c>
      <c r="G3187" t="s">
        <v>29</v>
      </c>
      <c r="H3187" t="s">
        <v>30</v>
      </c>
      <c r="I3187" t="s">
        <v>69</v>
      </c>
      <c r="J3187" t="e">
        <f>VLOOKUP(I3187,[1]!Tabela2[#All],2,0)</f>
        <v>#REF!</v>
      </c>
      <c r="K3187" t="s">
        <v>32</v>
      </c>
      <c r="L3187" t="s">
        <v>22267</v>
      </c>
      <c r="M3187" t="s">
        <v>22268</v>
      </c>
      <c r="N3187" t="s">
        <v>22269</v>
      </c>
      <c r="O3187" t="s">
        <v>22270</v>
      </c>
      <c r="P3187" t="s">
        <v>13225</v>
      </c>
      <c r="Q3187" t="s">
        <v>8114</v>
      </c>
      <c r="R3187" t="s">
        <v>432</v>
      </c>
      <c r="S3187" t="s">
        <v>22271</v>
      </c>
      <c r="T3187" t="s">
        <v>40</v>
      </c>
      <c r="U3187" t="s">
        <v>54</v>
      </c>
      <c r="V3187" t="s">
        <v>42</v>
      </c>
      <c r="W3187" t="s">
        <v>23</v>
      </c>
      <c r="X3187" t="s">
        <v>22267</v>
      </c>
      <c r="Y3187" t="str">
        <f t="shared" ca="1" si="49"/>
        <v>NOK</v>
      </c>
    </row>
    <row r="3188" spans="1:25" x14ac:dyDescent="0.25">
      <c r="A3188" t="s">
        <v>23</v>
      </c>
      <c r="B3188" t="s">
        <v>22272</v>
      </c>
      <c r="C3188" t="s">
        <v>25</v>
      </c>
      <c r="D3188" t="s">
        <v>67</v>
      </c>
      <c r="E3188" t="s">
        <v>518</v>
      </c>
      <c r="F3188" t="s">
        <v>28</v>
      </c>
      <c r="G3188" t="s">
        <v>29</v>
      </c>
      <c r="H3188" t="s">
        <v>30</v>
      </c>
      <c r="I3188" t="s">
        <v>89</v>
      </c>
      <c r="J3188" t="e">
        <f>VLOOKUP(I3188,[1]!Tabela2[#All],2,0)</f>
        <v>#REF!</v>
      </c>
      <c r="K3188" t="s">
        <v>32</v>
      </c>
      <c r="L3188" t="s">
        <v>22273</v>
      </c>
      <c r="M3188" t="s">
        <v>22274</v>
      </c>
      <c r="N3188" t="s">
        <v>22275</v>
      </c>
      <c r="O3188" t="s">
        <v>22276</v>
      </c>
      <c r="P3188" t="s">
        <v>19069</v>
      </c>
      <c r="Q3188" t="s">
        <v>873</v>
      </c>
      <c r="R3188" t="s">
        <v>2482</v>
      </c>
      <c r="S3188" t="s">
        <v>10382</v>
      </c>
      <c r="T3188" t="s">
        <v>40</v>
      </c>
      <c r="U3188" t="s">
        <v>54</v>
      </c>
      <c r="V3188" t="s">
        <v>42</v>
      </c>
      <c r="W3188" t="s">
        <v>23</v>
      </c>
      <c r="X3188" t="s">
        <v>22273</v>
      </c>
      <c r="Y3188" t="str">
        <f t="shared" ca="1" si="49"/>
        <v>NOK</v>
      </c>
    </row>
    <row r="3189" spans="1:25" x14ac:dyDescent="0.25">
      <c r="A3189" t="s">
        <v>23</v>
      </c>
      <c r="B3189" t="s">
        <v>22277</v>
      </c>
      <c r="C3189" t="s">
        <v>25</v>
      </c>
      <c r="D3189" t="s">
        <v>611</v>
      </c>
      <c r="E3189" t="s">
        <v>304</v>
      </c>
      <c r="F3189" t="s">
        <v>28</v>
      </c>
      <c r="G3189" t="s">
        <v>29</v>
      </c>
      <c r="H3189" t="s">
        <v>30</v>
      </c>
      <c r="I3189" t="s">
        <v>2620</v>
      </c>
      <c r="J3189" t="e">
        <f>VLOOKUP(I3189,[1]!Tabela2[#All],2,0)</f>
        <v>#REF!</v>
      </c>
      <c r="K3189" t="s">
        <v>32</v>
      </c>
      <c r="L3189" t="s">
        <v>22278</v>
      </c>
      <c r="M3189" t="s">
        <v>22279</v>
      </c>
      <c r="N3189" t="s">
        <v>22280</v>
      </c>
      <c r="O3189" t="s">
        <v>22281</v>
      </c>
      <c r="P3189" t="s">
        <v>22282</v>
      </c>
      <c r="Q3189" t="s">
        <v>22283</v>
      </c>
      <c r="R3189" t="s">
        <v>5855</v>
      </c>
      <c r="S3189" t="s">
        <v>18448</v>
      </c>
      <c r="T3189" t="s">
        <v>40</v>
      </c>
      <c r="U3189" t="s">
        <v>65</v>
      </c>
      <c r="V3189" t="s">
        <v>42</v>
      </c>
      <c r="W3189" t="s">
        <v>23</v>
      </c>
      <c r="X3189" t="s">
        <v>22278</v>
      </c>
      <c r="Y3189" t="str">
        <f t="shared" ca="1" si="49"/>
        <v>NOK</v>
      </c>
    </row>
    <row r="3190" spans="1:25" x14ac:dyDescent="0.25">
      <c r="A3190" t="s">
        <v>23</v>
      </c>
      <c r="B3190" t="s">
        <v>22284</v>
      </c>
      <c r="C3190" t="s">
        <v>25</v>
      </c>
      <c r="D3190" t="s">
        <v>1172</v>
      </c>
      <c r="E3190" t="s">
        <v>304</v>
      </c>
      <c r="F3190" t="s">
        <v>28</v>
      </c>
      <c r="G3190" t="s">
        <v>29</v>
      </c>
      <c r="H3190" t="s">
        <v>30</v>
      </c>
      <c r="I3190" t="s">
        <v>1163</v>
      </c>
      <c r="J3190" t="e">
        <f>VLOOKUP(I3190,[1]!Tabela2[#All],2,0)</f>
        <v>#REF!</v>
      </c>
      <c r="K3190" t="s">
        <v>32</v>
      </c>
      <c r="L3190" t="s">
        <v>6037</v>
      </c>
      <c r="M3190" t="s">
        <v>22285</v>
      </c>
      <c r="N3190" t="s">
        <v>22286</v>
      </c>
      <c r="O3190" t="s">
        <v>22287</v>
      </c>
      <c r="P3190" t="s">
        <v>22288</v>
      </c>
      <c r="Q3190" t="s">
        <v>3556</v>
      </c>
      <c r="R3190" t="s">
        <v>1169</v>
      </c>
      <c r="S3190" t="s">
        <v>6855</v>
      </c>
      <c r="T3190" t="s">
        <v>40</v>
      </c>
      <c r="U3190" t="s">
        <v>41</v>
      </c>
      <c r="V3190" t="s">
        <v>42</v>
      </c>
      <c r="W3190" t="s">
        <v>23</v>
      </c>
      <c r="X3190" t="s">
        <v>6037</v>
      </c>
      <c r="Y3190" t="str">
        <f t="shared" ca="1" si="49"/>
        <v>NOK</v>
      </c>
    </row>
    <row r="3191" spans="1:25" x14ac:dyDescent="0.25">
      <c r="A3191" t="s">
        <v>23</v>
      </c>
      <c r="B3191" t="s">
        <v>22289</v>
      </c>
      <c r="C3191" t="s">
        <v>25</v>
      </c>
      <c r="D3191" t="s">
        <v>161</v>
      </c>
      <c r="E3191" t="s">
        <v>240</v>
      </c>
      <c r="F3191" t="s">
        <v>28</v>
      </c>
      <c r="G3191" t="s">
        <v>29</v>
      </c>
      <c r="H3191" t="s">
        <v>30</v>
      </c>
      <c r="I3191" t="s">
        <v>2942</v>
      </c>
      <c r="J3191" t="e">
        <f>VLOOKUP(I3191,[1]!Tabela2[#All],2,0)</f>
        <v>#REF!</v>
      </c>
      <c r="K3191" t="s">
        <v>32</v>
      </c>
      <c r="L3191" t="s">
        <v>22290</v>
      </c>
      <c r="M3191" t="s">
        <v>22291</v>
      </c>
      <c r="N3191" t="s">
        <v>22292</v>
      </c>
      <c r="O3191" t="s">
        <v>2837</v>
      </c>
      <c r="P3191" t="s">
        <v>22293</v>
      </c>
      <c r="Q3191" t="s">
        <v>1313</v>
      </c>
      <c r="R3191" t="s">
        <v>2169</v>
      </c>
      <c r="S3191" t="s">
        <v>1180</v>
      </c>
      <c r="T3191" t="s">
        <v>40</v>
      </c>
      <c r="U3191" t="s">
        <v>195</v>
      </c>
      <c r="V3191" t="s">
        <v>42</v>
      </c>
      <c r="W3191" t="s">
        <v>23</v>
      </c>
      <c r="X3191" t="s">
        <v>22290</v>
      </c>
      <c r="Y3191" t="str">
        <f t="shared" ca="1" si="49"/>
        <v>NOK</v>
      </c>
    </row>
    <row r="3192" spans="1:25" x14ac:dyDescent="0.25">
      <c r="A3192" t="s">
        <v>23</v>
      </c>
      <c r="B3192" t="s">
        <v>22294</v>
      </c>
      <c r="C3192" t="s">
        <v>25</v>
      </c>
      <c r="D3192" t="s">
        <v>98</v>
      </c>
      <c r="E3192" t="s">
        <v>1441</v>
      </c>
      <c r="F3192" t="s">
        <v>28</v>
      </c>
      <c r="G3192" t="s">
        <v>29</v>
      </c>
      <c r="H3192" t="s">
        <v>30</v>
      </c>
      <c r="I3192" t="s">
        <v>6532</v>
      </c>
      <c r="J3192" t="e">
        <f>VLOOKUP(I3192,[1]!Tabela2[#All],2,0)</f>
        <v>#REF!</v>
      </c>
      <c r="K3192" t="s">
        <v>32</v>
      </c>
      <c r="L3192" t="s">
        <v>22295</v>
      </c>
      <c r="M3192" t="s">
        <v>22296</v>
      </c>
      <c r="N3192" t="s">
        <v>22297</v>
      </c>
      <c r="O3192" t="s">
        <v>22298</v>
      </c>
      <c r="P3192" t="s">
        <v>22299</v>
      </c>
      <c r="Q3192" t="s">
        <v>5415</v>
      </c>
      <c r="R3192" t="s">
        <v>6770</v>
      </c>
      <c r="S3192" t="s">
        <v>22300</v>
      </c>
      <c r="T3192" t="s">
        <v>40</v>
      </c>
      <c r="U3192" t="s">
        <v>54</v>
      </c>
      <c r="V3192" t="s">
        <v>42</v>
      </c>
      <c r="W3192" t="s">
        <v>23</v>
      </c>
      <c r="X3192" t="s">
        <v>22295</v>
      </c>
      <c r="Y3192" t="str">
        <f t="shared" ca="1" si="49"/>
        <v>NOK</v>
      </c>
    </row>
    <row r="3193" spans="1:25" x14ac:dyDescent="0.25">
      <c r="A3193" t="s">
        <v>23</v>
      </c>
      <c r="B3193" t="s">
        <v>22301</v>
      </c>
      <c r="C3193" t="s">
        <v>25</v>
      </c>
      <c r="D3193" t="s">
        <v>1172</v>
      </c>
      <c r="E3193" t="s">
        <v>27</v>
      </c>
      <c r="F3193" t="s">
        <v>28</v>
      </c>
      <c r="G3193" t="s">
        <v>29</v>
      </c>
      <c r="H3193" t="s">
        <v>30</v>
      </c>
      <c r="I3193" t="s">
        <v>6441</v>
      </c>
      <c r="J3193" t="e">
        <f>VLOOKUP(I3193,[1]!Tabela2[#All],2,0)</f>
        <v>#REF!</v>
      </c>
      <c r="K3193" t="s">
        <v>32</v>
      </c>
      <c r="L3193" t="s">
        <v>22302</v>
      </c>
      <c r="M3193" t="s">
        <v>22303</v>
      </c>
      <c r="N3193" t="s">
        <v>22304</v>
      </c>
      <c r="O3193" t="s">
        <v>22305</v>
      </c>
      <c r="P3193" t="s">
        <v>15506</v>
      </c>
      <c r="Q3193" t="s">
        <v>6235</v>
      </c>
      <c r="R3193" t="s">
        <v>5486</v>
      </c>
      <c r="S3193" t="s">
        <v>22306</v>
      </c>
      <c r="T3193" t="s">
        <v>183</v>
      </c>
      <c r="U3193" t="s">
        <v>42</v>
      </c>
      <c r="V3193" t="s">
        <v>4146</v>
      </c>
      <c r="W3193" t="s">
        <v>23</v>
      </c>
      <c r="X3193" t="s">
        <v>22302</v>
      </c>
      <c r="Y3193" t="str">
        <f t="shared" ca="1" si="49"/>
        <v>NOK</v>
      </c>
    </row>
    <row r="3194" spans="1:25" x14ac:dyDescent="0.25">
      <c r="A3194" t="s">
        <v>23</v>
      </c>
      <c r="B3194" t="s">
        <v>22307</v>
      </c>
      <c r="C3194" t="s">
        <v>25</v>
      </c>
      <c r="D3194" t="s">
        <v>98</v>
      </c>
      <c r="E3194" t="s">
        <v>1441</v>
      </c>
      <c r="F3194" t="s">
        <v>28</v>
      </c>
      <c r="G3194" t="s">
        <v>29</v>
      </c>
      <c r="H3194" t="s">
        <v>30</v>
      </c>
      <c r="I3194" t="s">
        <v>22308</v>
      </c>
      <c r="J3194" t="e">
        <f>VLOOKUP(I3194,[1]!Tabela2[#All],2,0)</f>
        <v>#REF!</v>
      </c>
      <c r="K3194" t="s">
        <v>32</v>
      </c>
      <c r="L3194" t="s">
        <v>22309</v>
      </c>
      <c r="M3194" t="s">
        <v>22310</v>
      </c>
      <c r="N3194" t="s">
        <v>22311</v>
      </c>
      <c r="O3194" t="s">
        <v>22312</v>
      </c>
      <c r="P3194" t="s">
        <v>22313</v>
      </c>
      <c r="Q3194" t="s">
        <v>22314</v>
      </c>
      <c r="R3194" t="s">
        <v>1304</v>
      </c>
      <c r="S3194" t="s">
        <v>22315</v>
      </c>
      <c r="T3194" t="s">
        <v>40</v>
      </c>
      <c r="U3194" t="s">
        <v>77</v>
      </c>
      <c r="V3194" t="s">
        <v>42</v>
      </c>
      <c r="W3194" t="s">
        <v>23</v>
      </c>
      <c r="X3194" t="s">
        <v>22309</v>
      </c>
      <c r="Y3194" t="str">
        <f t="shared" ca="1" si="49"/>
        <v>NOK</v>
      </c>
    </row>
    <row r="3195" spans="1:25" x14ac:dyDescent="0.25">
      <c r="A3195" t="s">
        <v>23</v>
      </c>
      <c r="B3195" t="s">
        <v>22316</v>
      </c>
      <c r="C3195" t="s">
        <v>25</v>
      </c>
      <c r="D3195" t="s">
        <v>611</v>
      </c>
      <c r="E3195" t="s">
        <v>27</v>
      </c>
      <c r="F3195" t="s">
        <v>28</v>
      </c>
      <c r="G3195" t="s">
        <v>29</v>
      </c>
      <c r="H3195" t="s">
        <v>30</v>
      </c>
      <c r="I3195" t="s">
        <v>21179</v>
      </c>
      <c r="J3195" t="e">
        <f>VLOOKUP(I3195,[1]!Tabela2[#All],2,0)</f>
        <v>#REF!</v>
      </c>
      <c r="K3195" t="s">
        <v>32</v>
      </c>
      <c r="L3195" t="s">
        <v>22317</v>
      </c>
      <c r="M3195" t="s">
        <v>22318</v>
      </c>
      <c r="N3195" t="s">
        <v>19180</v>
      </c>
      <c r="O3195" t="s">
        <v>4293</v>
      </c>
      <c r="P3195" t="s">
        <v>22319</v>
      </c>
      <c r="Q3195" t="s">
        <v>5193</v>
      </c>
      <c r="R3195" t="s">
        <v>5886</v>
      </c>
      <c r="S3195" t="s">
        <v>22320</v>
      </c>
      <c r="T3195" t="s">
        <v>183</v>
      </c>
      <c r="U3195" t="s">
        <v>42</v>
      </c>
      <c r="V3195" t="s">
        <v>1392</v>
      </c>
      <c r="W3195" t="s">
        <v>23</v>
      </c>
      <c r="X3195" t="s">
        <v>22317</v>
      </c>
      <c r="Y3195" t="str">
        <f t="shared" ca="1" si="49"/>
        <v>NOK</v>
      </c>
    </row>
    <row r="3196" spans="1:25" x14ac:dyDescent="0.25">
      <c r="A3196" t="s">
        <v>23</v>
      </c>
      <c r="B3196" t="s">
        <v>22321</v>
      </c>
      <c r="C3196" t="s">
        <v>25</v>
      </c>
      <c r="D3196" t="s">
        <v>228</v>
      </c>
      <c r="E3196" t="s">
        <v>589</v>
      </c>
      <c r="F3196" t="s">
        <v>28</v>
      </c>
      <c r="G3196" t="s">
        <v>29</v>
      </c>
      <c r="H3196" t="s">
        <v>30</v>
      </c>
      <c r="I3196" t="s">
        <v>370</v>
      </c>
      <c r="J3196" t="e">
        <f>VLOOKUP(I3196,[1]!Tabela2[#All],2,0)</f>
        <v>#REF!</v>
      </c>
      <c r="K3196" t="s">
        <v>151</v>
      </c>
      <c r="L3196" t="s">
        <v>22322</v>
      </c>
      <c r="M3196" t="s">
        <v>22323</v>
      </c>
      <c r="N3196" t="s">
        <v>22324</v>
      </c>
      <c r="O3196" t="s">
        <v>22325</v>
      </c>
      <c r="P3196" t="s">
        <v>22326</v>
      </c>
      <c r="Q3196" t="s">
        <v>22327</v>
      </c>
      <c r="R3196" t="s">
        <v>6603</v>
      </c>
      <c r="S3196" t="s">
        <v>16382</v>
      </c>
      <c r="T3196" t="s">
        <v>40</v>
      </c>
      <c r="U3196" t="s">
        <v>77</v>
      </c>
      <c r="V3196" t="s">
        <v>42</v>
      </c>
      <c r="W3196" t="s">
        <v>23</v>
      </c>
      <c r="X3196" t="s">
        <v>22322</v>
      </c>
      <c r="Y3196" t="str">
        <f t="shared" ca="1" si="49"/>
        <v>NOK</v>
      </c>
    </row>
    <row r="3197" spans="1:25" x14ac:dyDescent="0.25">
      <c r="A3197" t="s">
        <v>23</v>
      </c>
      <c r="B3197" t="s">
        <v>22328</v>
      </c>
      <c r="C3197" t="s">
        <v>25</v>
      </c>
      <c r="D3197" t="s">
        <v>98</v>
      </c>
      <c r="E3197" t="s">
        <v>1506</v>
      </c>
      <c r="F3197" t="s">
        <v>391</v>
      </c>
      <c r="G3197" t="s">
        <v>29</v>
      </c>
      <c r="H3197" t="s">
        <v>30</v>
      </c>
      <c r="I3197" t="s">
        <v>590</v>
      </c>
      <c r="J3197" t="e">
        <f>VLOOKUP(I3197,[1]!Tabela2[#All],2,0)</f>
        <v>#REF!</v>
      </c>
      <c r="K3197" t="s">
        <v>151</v>
      </c>
      <c r="L3197" t="s">
        <v>22329</v>
      </c>
      <c r="M3197" t="s">
        <v>22330</v>
      </c>
      <c r="N3197" t="s">
        <v>4475</v>
      </c>
      <c r="O3197" t="s">
        <v>4469</v>
      </c>
      <c r="P3197" t="s">
        <v>22331</v>
      </c>
      <c r="Q3197" t="s">
        <v>22332</v>
      </c>
      <c r="R3197" t="s">
        <v>6917</v>
      </c>
      <c r="S3197" t="s">
        <v>22333</v>
      </c>
      <c r="T3197" t="s">
        <v>40</v>
      </c>
      <c r="U3197" t="s">
        <v>65</v>
      </c>
      <c r="V3197" t="s">
        <v>42</v>
      </c>
      <c r="W3197" t="s">
        <v>23</v>
      </c>
      <c r="X3197" t="s">
        <v>22329</v>
      </c>
      <c r="Y3197" t="str">
        <f t="shared" ca="1" si="49"/>
        <v>NOK</v>
      </c>
    </row>
    <row r="3198" spans="1:25" x14ac:dyDescent="0.25">
      <c r="A3198" t="s">
        <v>23</v>
      </c>
      <c r="B3198" t="s">
        <v>22334</v>
      </c>
      <c r="C3198" t="s">
        <v>25</v>
      </c>
      <c r="D3198" t="s">
        <v>98</v>
      </c>
      <c r="E3198" t="s">
        <v>99</v>
      </c>
      <c r="F3198" t="s">
        <v>28</v>
      </c>
      <c r="G3198" t="s">
        <v>29</v>
      </c>
      <c r="H3198" t="s">
        <v>30</v>
      </c>
      <c r="I3198" t="s">
        <v>457</v>
      </c>
      <c r="J3198" t="e">
        <f>VLOOKUP(I3198,[1]!Tabela2[#All],2,0)</f>
        <v>#REF!</v>
      </c>
      <c r="K3198" t="s">
        <v>151</v>
      </c>
      <c r="L3198" t="s">
        <v>22335</v>
      </c>
      <c r="M3198" t="s">
        <v>22336</v>
      </c>
      <c r="N3198" t="s">
        <v>22337</v>
      </c>
      <c r="O3198" t="s">
        <v>22338</v>
      </c>
      <c r="P3198" t="s">
        <v>22339</v>
      </c>
      <c r="Q3198" t="s">
        <v>17924</v>
      </c>
      <c r="R3198" t="s">
        <v>6989</v>
      </c>
      <c r="S3198" t="s">
        <v>14995</v>
      </c>
      <c r="T3198" t="s">
        <v>40</v>
      </c>
      <c r="U3198" t="s">
        <v>401</v>
      </c>
      <c r="V3198" t="s">
        <v>42</v>
      </c>
      <c r="W3198" t="s">
        <v>23</v>
      </c>
      <c r="X3198" t="s">
        <v>22335</v>
      </c>
      <c r="Y3198" t="str">
        <f t="shared" ca="1" si="49"/>
        <v>NOK</v>
      </c>
    </row>
    <row r="3199" spans="1:25" x14ac:dyDescent="0.25">
      <c r="A3199" t="s">
        <v>23</v>
      </c>
      <c r="B3199" t="s">
        <v>22340</v>
      </c>
      <c r="C3199" t="s">
        <v>25</v>
      </c>
      <c r="D3199" t="s">
        <v>67</v>
      </c>
      <c r="E3199" t="s">
        <v>68</v>
      </c>
      <c r="F3199" t="s">
        <v>28</v>
      </c>
      <c r="G3199" t="s">
        <v>29</v>
      </c>
      <c r="H3199" t="s">
        <v>30</v>
      </c>
      <c r="I3199" t="s">
        <v>7768</v>
      </c>
      <c r="J3199" t="e">
        <f>VLOOKUP(I3199,[1]!Tabela2[#All],2,0)</f>
        <v>#REF!</v>
      </c>
      <c r="K3199" t="s">
        <v>32</v>
      </c>
      <c r="L3199" t="s">
        <v>22341</v>
      </c>
      <c r="M3199" t="s">
        <v>22342</v>
      </c>
      <c r="N3199" t="s">
        <v>22343</v>
      </c>
      <c r="O3199" t="s">
        <v>22344</v>
      </c>
      <c r="P3199" t="s">
        <v>22345</v>
      </c>
      <c r="Q3199" t="s">
        <v>8902</v>
      </c>
      <c r="R3199" t="s">
        <v>7499</v>
      </c>
      <c r="S3199" t="s">
        <v>1736</v>
      </c>
      <c r="T3199" t="s">
        <v>40</v>
      </c>
      <c r="U3199" t="s">
        <v>195</v>
      </c>
      <c r="V3199" t="s">
        <v>42</v>
      </c>
      <c r="W3199" t="s">
        <v>23</v>
      </c>
      <c r="X3199" t="s">
        <v>22341</v>
      </c>
      <c r="Y3199" t="str">
        <f t="shared" ca="1" si="49"/>
        <v>NOK</v>
      </c>
    </row>
    <row r="3200" spans="1:25" x14ac:dyDescent="0.25">
      <c r="A3200" t="s">
        <v>23</v>
      </c>
      <c r="B3200" t="s">
        <v>22346</v>
      </c>
      <c r="C3200" t="s">
        <v>25</v>
      </c>
      <c r="D3200" t="s">
        <v>197</v>
      </c>
      <c r="E3200" t="s">
        <v>173</v>
      </c>
      <c r="F3200" t="s">
        <v>28</v>
      </c>
      <c r="G3200" t="s">
        <v>29</v>
      </c>
      <c r="H3200" t="s">
        <v>30</v>
      </c>
      <c r="I3200" t="s">
        <v>970</v>
      </c>
      <c r="J3200" t="e">
        <f>VLOOKUP(I3200,[1]!Tabela2[#All],2,0)</f>
        <v>#REF!</v>
      </c>
      <c r="K3200" t="s">
        <v>32</v>
      </c>
      <c r="L3200" t="s">
        <v>19398</v>
      </c>
      <c r="M3200" t="s">
        <v>22347</v>
      </c>
      <c r="N3200" t="s">
        <v>22348</v>
      </c>
      <c r="O3200" t="s">
        <v>22349</v>
      </c>
      <c r="P3200" t="s">
        <v>22350</v>
      </c>
      <c r="Q3200" t="s">
        <v>14363</v>
      </c>
      <c r="R3200" t="s">
        <v>4304</v>
      </c>
      <c r="S3200" t="s">
        <v>22351</v>
      </c>
      <c r="T3200" t="s">
        <v>183</v>
      </c>
      <c r="U3200" t="s">
        <v>42</v>
      </c>
      <c r="V3200" t="s">
        <v>2541</v>
      </c>
      <c r="W3200" t="s">
        <v>23</v>
      </c>
      <c r="X3200" t="s">
        <v>19398</v>
      </c>
      <c r="Y3200" t="str">
        <f t="shared" ca="1" si="49"/>
        <v>NOK</v>
      </c>
    </row>
    <row r="3201" spans="1:25" x14ac:dyDescent="0.25">
      <c r="A3201" t="s">
        <v>23</v>
      </c>
      <c r="B3201" t="s">
        <v>22352</v>
      </c>
      <c r="C3201" t="s">
        <v>25</v>
      </c>
      <c r="D3201" t="s">
        <v>197</v>
      </c>
      <c r="E3201" t="s">
        <v>173</v>
      </c>
      <c r="F3201" t="s">
        <v>28</v>
      </c>
      <c r="G3201" t="s">
        <v>29</v>
      </c>
      <c r="H3201" t="s">
        <v>30</v>
      </c>
      <c r="I3201" t="s">
        <v>1507</v>
      </c>
      <c r="J3201" t="e">
        <f>VLOOKUP(I3201,[1]!Tabela2[#All],2,0)</f>
        <v>#REF!</v>
      </c>
      <c r="K3201" t="s">
        <v>32</v>
      </c>
      <c r="L3201" t="s">
        <v>22353</v>
      </c>
      <c r="M3201" t="s">
        <v>22354</v>
      </c>
      <c r="N3201" t="s">
        <v>22355</v>
      </c>
      <c r="O3201" t="s">
        <v>22356</v>
      </c>
      <c r="P3201" t="s">
        <v>22357</v>
      </c>
      <c r="Q3201" t="s">
        <v>9521</v>
      </c>
      <c r="R3201" t="s">
        <v>837</v>
      </c>
      <c r="S3201" t="s">
        <v>22358</v>
      </c>
      <c r="T3201" t="s">
        <v>183</v>
      </c>
      <c r="U3201" t="s">
        <v>42</v>
      </c>
      <c r="V3201" t="s">
        <v>8354</v>
      </c>
      <c r="W3201" t="s">
        <v>23</v>
      </c>
      <c r="X3201" t="s">
        <v>22353</v>
      </c>
      <c r="Y3201" t="str">
        <f t="shared" ca="1" si="49"/>
        <v>NOK</v>
      </c>
    </row>
    <row r="3202" spans="1:25" x14ac:dyDescent="0.25">
      <c r="A3202" t="s">
        <v>23</v>
      </c>
      <c r="B3202" t="s">
        <v>22359</v>
      </c>
      <c r="C3202" t="s">
        <v>25</v>
      </c>
      <c r="D3202" t="s">
        <v>314</v>
      </c>
      <c r="E3202" t="s">
        <v>45</v>
      </c>
      <c r="F3202" t="s">
        <v>315</v>
      </c>
      <c r="G3202" t="s">
        <v>29</v>
      </c>
      <c r="H3202" t="s">
        <v>316</v>
      </c>
      <c r="I3202" t="s">
        <v>1709</v>
      </c>
      <c r="J3202" t="e">
        <f>VLOOKUP(I3202,[1]!Tabela2[#All],2,0)</f>
        <v>#REF!</v>
      </c>
      <c r="K3202" t="s">
        <v>151</v>
      </c>
      <c r="L3202" t="s">
        <v>22360</v>
      </c>
      <c r="M3202" t="s">
        <v>22361</v>
      </c>
      <c r="N3202" t="s">
        <v>22362</v>
      </c>
      <c r="O3202" t="s">
        <v>22363</v>
      </c>
      <c r="P3202" t="s">
        <v>22364</v>
      </c>
      <c r="Q3202" t="s">
        <v>16799</v>
      </c>
      <c r="R3202" t="s">
        <v>7745</v>
      </c>
      <c r="S3202" t="s">
        <v>2695</v>
      </c>
      <c r="T3202" t="s">
        <v>183</v>
      </c>
      <c r="U3202" t="s">
        <v>42</v>
      </c>
      <c r="V3202" t="s">
        <v>1535</v>
      </c>
      <c r="W3202" t="s">
        <v>23</v>
      </c>
      <c r="X3202" t="s">
        <v>22360</v>
      </c>
      <c r="Y3202" t="str">
        <f t="shared" ca="1" si="49"/>
        <v>NOK</v>
      </c>
    </row>
    <row r="3203" spans="1:25" x14ac:dyDescent="0.25">
      <c r="A3203" t="s">
        <v>23</v>
      </c>
      <c r="B3203" t="s">
        <v>22365</v>
      </c>
      <c r="C3203" t="s">
        <v>25</v>
      </c>
      <c r="D3203" t="s">
        <v>314</v>
      </c>
      <c r="E3203" t="s">
        <v>507</v>
      </c>
      <c r="F3203" t="s">
        <v>315</v>
      </c>
      <c r="G3203" t="s">
        <v>29</v>
      </c>
      <c r="H3203" t="s">
        <v>316</v>
      </c>
      <c r="I3203" t="s">
        <v>508</v>
      </c>
      <c r="J3203" t="e">
        <f>VLOOKUP(I3203,[1]!Tabela2[#All],2,0)</f>
        <v>#REF!</v>
      </c>
      <c r="K3203" t="s">
        <v>151</v>
      </c>
      <c r="L3203" t="s">
        <v>22366</v>
      </c>
      <c r="M3203" t="s">
        <v>22367</v>
      </c>
      <c r="N3203" t="s">
        <v>22368</v>
      </c>
      <c r="O3203" t="s">
        <v>22369</v>
      </c>
      <c r="P3203" t="s">
        <v>22370</v>
      </c>
      <c r="Q3203" t="s">
        <v>18647</v>
      </c>
      <c r="R3203" t="s">
        <v>14704</v>
      </c>
      <c r="S3203" t="s">
        <v>22371</v>
      </c>
      <c r="T3203" t="s">
        <v>183</v>
      </c>
      <c r="U3203" t="s">
        <v>42</v>
      </c>
      <c r="V3203" t="s">
        <v>1535</v>
      </c>
      <c r="W3203" t="s">
        <v>23</v>
      </c>
      <c r="X3203" t="s">
        <v>22366</v>
      </c>
      <c r="Y3203" t="str">
        <f t="shared" ref="Y3203:Y3266" ca="1" si="50">IF(AND(TEXT(M3203,"DD/MM/AA")*1=$AB$4,HOUR(M3203)=$AB$3),"OK","NOK")</f>
        <v>NOK</v>
      </c>
    </row>
    <row r="3204" spans="1:25" x14ac:dyDescent="0.25">
      <c r="A3204" t="s">
        <v>23</v>
      </c>
      <c r="B3204" t="s">
        <v>22372</v>
      </c>
      <c r="C3204" t="s">
        <v>25</v>
      </c>
      <c r="D3204" t="s">
        <v>98</v>
      </c>
      <c r="E3204" t="s">
        <v>45</v>
      </c>
      <c r="F3204" t="s">
        <v>28</v>
      </c>
      <c r="G3204" t="s">
        <v>29</v>
      </c>
      <c r="H3204" t="s">
        <v>30</v>
      </c>
      <c r="I3204" t="s">
        <v>8228</v>
      </c>
      <c r="J3204" t="e">
        <f>VLOOKUP(I3204,[1]!Tabela2[#All],2,0)</f>
        <v>#REF!</v>
      </c>
      <c r="K3204" t="s">
        <v>32</v>
      </c>
      <c r="L3204" t="s">
        <v>22373</v>
      </c>
      <c r="M3204" t="s">
        <v>22374</v>
      </c>
      <c r="N3204" t="s">
        <v>22375</v>
      </c>
      <c r="O3204" t="s">
        <v>22376</v>
      </c>
      <c r="P3204" t="s">
        <v>22377</v>
      </c>
      <c r="Q3204" t="s">
        <v>13253</v>
      </c>
      <c r="R3204" t="s">
        <v>1197</v>
      </c>
      <c r="S3204" t="s">
        <v>17126</v>
      </c>
      <c r="T3204" t="s">
        <v>40</v>
      </c>
      <c r="U3204" t="s">
        <v>41</v>
      </c>
      <c r="V3204" t="s">
        <v>42</v>
      </c>
      <c r="W3204" t="s">
        <v>23</v>
      </c>
      <c r="X3204" t="s">
        <v>22373</v>
      </c>
      <c r="Y3204" t="str">
        <f t="shared" ca="1" si="50"/>
        <v>NOK</v>
      </c>
    </row>
    <row r="3205" spans="1:25" x14ac:dyDescent="0.25">
      <c r="A3205" t="s">
        <v>23</v>
      </c>
      <c r="B3205" t="s">
        <v>22378</v>
      </c>
      <c r="C3205" t="s">
        <v>25</v>
      </c>
      <c r="D3205" t="s">
        <v>809</v>
      </c>
      <c r="E3205" t="s">
        <v>1441</v>
      </c>
      <c r="F3205" t="s">
        <v>329</v>
      </c>
      <c r="G3205" t="s">
        <v>29</v>
      </c>
      <c r="H3205" t="s">
        <v>316</v>
      </c>
      <c r="I3205" t="s">
        <v>3328</v>
      </c>
      <c r="J3205" t="e">
        <f>VLOOKUP(I3205,[1]!Tabela2[#All],2,0)</f>
        <v>#REF!</v>
      </c>
      <c r="K3205" t="s">
        <v>32</v>
      </c>
      <c r="L3205" t="s">
        <v>22379</v>
      </c>
      <c r="M3205" t="s">
        <v>22380</v>
      </c>
      <c r="N3205" t="s">
        <v>22381</v>
      </c>
      <c r="O3205" t="s">
        <v>22382</v>
      </c>
      <c r="P3205" t="s">
        <v>22383</v>
      </c>
      <c r="Q3205" t="s">
        <v>22384</v>
      </c>
      <c r="R3205" t="s">
        <v>3010</v>
      </c>
      <c r="S3205" t="s">
        <v>22385</v>
      </c>
      <c r="T3205" t="s">
        <v>183</v>
      </c>
      <c r="U3205" t="s">
        <v>42</v>
      </c>
      <c r="V3205" t="s">
        <v>885</v>
      </c>
      <c r="W3205" t="s">
        <v>23</v>
      </c>
      <c r="X3205" t="s">
        <v>22379</v>
      </c>
      <c r="Y3205" t="str">
        <f t="shared" ca="1" si="50"/>
        <v>NOK</v>
      </c>
    </row>
    <row r="3206" spans="1:25" x14ac:dyDescent="0.25">
      <c r="A3206" t="s">
        <v>23</v>
      </c>
      <c r="B3206" t="s">
        <v>22386</v>
      </c>
      <c r="C3206" t="s">
        <v>25</v>
      </c>
      <c r="D3206" t="s">
        <v>98</v>
      </c>
      <c r="E3206" t="s">
        <v>652</v>
      </c>
      <c r="F3206" t="s">
        <v>391</v>
      </c>
      <c r="G3206" t="s">
        <v>29</v>
      </c>
      <c r="H3206" t="s">
        <v>30</v>
      </c>
      <c r="I3206" t="s">
        <v>3278</v>
      </c>
      <c r="J3206" t="e">
        <f>VLOOKUP(I3206,[1]!Tabela2[#All],2,0)</f>
        <v>#REF!</v>
      </c>
      <c r="K3206" t="s">
        <v>32</v>
      </c>
      <c r="L3206" t="s">
        <v>22387</v>
      </c>
      <c r="M3206" t="s">
        <v>22388</v>
      </c>
      <c r="N3206" t="s">
        <v>4519</v>
      </c>
      <c r="O3206" t="s">
        <v>10901</v>
      </c>
      <c r="P3206" t="s">
        <v>22389</v>
      </c>
      <c r="Q3206" t="s">
        <v>22390</v>
      </c>
      <c r="R3206" t="s">
        <v>806</v>
      </c>
      <c r="S3206" t="s">
        <v>4589</v>
      </c>
      <c r="T3206" t="s">
        <v>40</v>
      </c>
      <c r="U3206" t="s">
        <v>401</v>
      </c>
      <c r="V3206" t="s">
        <v>42</v>
      </c>
      <c r="W3206" t="s">
        <v>23</v>
      </c>
      <c r="X3206" t="s">
        <v>22387</v>
      </c>
      <c r="Y3206" t="str">
        <f t="shared" ca="1" si="50"/>
        <v>NOK</v>
      </c>
    </row>
    <row r="3207" spans="1:25" x14ac:dyDescent="0.25">
      <c r="A3207" t="s">
        <v>23</v>
      </c>
      <c r="B3207" t="s">
        <v>22391</v>
      </c>
      <c r="C3207" t="s">
        <v>25</v>
      </c>
      <c r="D3207" t="s">
        <v>26</v>
      </c>
      <c r="E3207" t="s">
        <v>173</v>
      </c>
      <c r="F3207" t="s">
        <v>28</v>
      </c>
      <c r="G3207" t="s">
        <v>29</v>
      </c>
      <c r="H3207" t="s">
        <v>30</v>
      </c>
      <c r="I3207" t="s">
        <v>209</v>
      </c>
      <c r="J3207" t="e">
        <f>VLOOKUP(I3207,[1]!Tabela2[#All],2,0)</f>
        <v>#REF!</v>
      </c>
      <c r="K3207" t="s">
        <v>32</v>
      </c>
      <c r="L3207" t="s">
        <v>22392</v>
      </c>
      <c r="M3207" t="s">
        <v>22393</v>
      </c>
      <c r="N3207" t="s">
        <v>22394</v>
      </c>
      <c r="O3207" t="s">
        <v>22395</v>
      </c>
      <c r="P3207" t="s">
        <v>22396</v>
      </c>
      <c r="Q3207" t="s">
        <v>22397</v>
      </c>
      <c r="R3207" t="s">
        <v>1074</v>
      </c>
      <c r="S3207" t="s">
        <v>17221</v>
      </c>
      <c r="T3207" t="s">
        <v>40</v>
      </c>
      <c r="U3207" t="s">
        <v>54</v>
      </c>
      <c r="V3207" t="s">
        <v>42</v>
      </c>
      <c r="W3207" t="s">
        <v>23</v>
      </c>
      <c r="X3207" t="s">
        <v>22392</v>
      </c>
      <c r="Y3207" t="str">
        <f t="shared" ca="1" si="50"/>
        <v>NOK</v>
      </c>
    </row>
    <row r="3208" spans="1:25" x14ac:dyDescent="0.25">
      <c r="A3208" t="s">
        <v>23</v>
      </c>
      <c r="B3208" t="s">
        <v>22398</v>
      </c>
      <c r="C3208" t="s">
        <v>25</v>
      </c>
      <c r="D3208" t="s">
        <v>67</v>
      </c>
      <c r="E3208" t="s">
        <v>507</v>
      </c>
      <c r="F3208" t="s">
        <v>28</v>
      </c>
      <c r="G3208" t="s">
        <v>29</v>
      </c>
      <c r="H3208" t="s">
        <v>30</v>
      </c>
      <c r="I3208" t="s">
        <v>5109</v>
      </c>
      <c r="J3208" t="e">
        <f>VLOOKUP(I3208,[1]!Tabela2[#All],2,0)</f>
        <v>#REF!</v>
      </c>
      <c r="K3208" t="s">
        <v>32</v>
      </c>
      <c r="L3208" t="s">
        <v>22399</v>
      </c>
      <c r="M3208" t="s">
        <v>22400</v>
      </c>
      <c r="N3208" t="s">
        <v>22401</v>
      </c>
      <c r="O3208" t="s">
        <v>22402</v>
      </c>
      <c r="P3208" t="s">
        <v>22403</v>
      </c>
      <c r="Q3208" t="s">
        <v>12137</v>
      </c>
      <c r="R3208" t="s">
        <v>6164</v>
      </c>
      <c r="S3208" t="s">
        <v>4798</v>
      </c>
      <c r="T3208" t="s">
        <v>40</v>
      </c>
      <c r="U3208" t="s">
        <v>54</v>
      </c>
      <c r="V3208" t="s">
        <v>42</v>
      </c>
      <c r="W3208" t="s">
        <v>23</v>
      </c>
      <c r="X3208" t="s">
        <v>22399</v>
      </c>
      <c r="Y3208" t="str">
        <f t="shared" ca="1" si="50"/>
        <v>NOK</v>
      </c>
    </row>
    <row r="3209" spans="1:25" x14ac:dyDescent="0.25">
      <c r="A3209" t="s">
        <v>23</v>
      </c>
      <c r="B3209" t="s">
        <v>22404</v>
      </c>
      <c r="C3209" t="s">
        <v>25</v>
      </c>
      <c r="D3209" t="s">
        <v>67</v>
      </c>
      <c r="E3209" t="s">
        <v>507</v>
      </c>
      <c r="F3209" t="s">
        <v>28</v>
      </c>
      <c r="G3209" t="s">
        <v>29</v>
      </c>
      <c r="H3209" t="s">
        <v>30</v>
      </c>
      <c r="I3209" t="s">
        <v>2137</v>
      </c>
      <c r="J3209" t="e">
        <f>VLOOKUP(I3209,[1]!Tabela2[#All],2,0)</f>
        <v>#REF!</v>
      </c>
      <c r="K3209" t="s">
        <v>32</v>
      </c>
      <c r="L3209" t="s">
        <v>22405</v>
      </c>
      <c r="M3209" t="s">
        <v>22406</v>
      </c>
      <c r="N3209" t="s">
        <v>22407</v>
      </c>
      <c r="O3209" t="s">
        <v>22408</v>
      </c>
      <c r="P3209" t="s">
        <v>22409</v>
      </c>
      <c r="Q3209" t="s">
        <v>2923</v>
      </c>
      <c r="R3209" t="s">
        <v>768</v>
      </c>
      <c r="S3209" t="s">
        <v>5689</v>
      </c>
      <c r="T3209" t="s">
        <v>40</v>
      </c>
      <c r="U3209" t="s">
        <v>65</v>
      </c>
      <c r="V3209" t="s">
        <v>42</v>
      </c>
      <c r="W3209" t="s">
        <v>23</v>
      </c>
      <c r="X3209" t="s">
        <v>22405</v>
      </c>
      <c r="Y3209" t="str">
        <f t="shared" ca="1" si="50"/>
        <v>NOK</v>
      </c>
    </row>
    <row r="3210" spans="1:25" x14ac:dyDescent="0.25">
      <c r="A3210" t="s">
        <v>23</v>
      </c>
      <c r="B3210" t="s">
        <v>22410</v>
      </c>
      <c r="C3210" t="s">
        <v>25</v>
      </c>
      <c r="D3210" t="s">
        <v>98</v>
      </c>
      <c r="E3210" t="s">
        <v>589</v>
      </c>
      <c r="F3210" t="s">
        <v>28</v>
      </c>
      <c r="G3210" t="s">
        <v>29</v>
      </c>
      <c r="H3210" t="s">
        <v>30</v>
      </c>
      <c r="I3210" t="s">
        <v>1653</v>
      </c>
      <c r="J3210" t="e">
        <f>VLOOKUP(I3210,[1]!Tabela2[#All],2,0)</f>
        <v>#REF!</v>
      </c>
      <c r="K3210" t="s">
        <v>32</v>
      </c>
      <c r="L3210" t="s">
        <v>22411</v>
      </c>
      <c r="M3210" t="s">
        <v>22412</v>
      </c>
      <c r="N3210" t="s">
        <v>22413</v>
      </c>
      <c r="O3210" t="s">
        <v>22414</v>
      </c>
      <c r="P3210" t="s">
        <v>22415</v>
      </c>
      <c r="Q3210" t="s">
        <v>1829</v>
      </c>
      <c r="R3210" t="s">
        <v>1660</v>
      </c>
      <c r="S3210" t="s">
        <v>1544</v>
      </c>
      <c r="T3210" t="s">
        <v>40</v>
      </c>
      <c r="U3210" t="s">
        <v>65</v>
      </c>
      <c r="V3210" t="s">
        <v>42</v>
      </c>
      <c r="W3210" t="s">
        <v>23</v>
      </c>
      <c r="X3210" t="s">
        <v>22411</v>
      </c>
      <c r="Y3210" t="str">
        <f t="shared" ca="1" si="50"/>
        <v>NOK</v>
      </c>
    </row>
    <row r="3211" spans="1:25" x14ac:dyDescent="0.25">
      <c r="A3211" t="s">
        <v>23</v>
      </c>
      <c r="B3211" t="s">
        <v>22416</v>
      </c>
      <c r="C3211" t="s">
        <v>25</v>
      </c>
      <c r="D3211" t="s">
        <v>26</v>
      </c>
      <c r="E3211" t="s">
        <v>173</v>
      </c>
      <c r="F3211" t="s">
        <v>28</v>
      </c>
      <c r="G3211" t="s">
        <v>29</v>
      </c>
      <c r="H3211" t="s">
        <v>30</v>
      </c>
      <c r="I3211" t="s">
        <v>1879</v>
      </c>
      <c r="J3211" t="e">
        <f>VLOOKUP(I3211,[1]!Tabela2[#All],2,0)</f>
        <v>#REF!</v>
      </c>
      <c r="K3211" t="s">
        <v>32</v>
      </c>
      <c r="L3211" t="s">
        <v>22417</v>
      </c>
      <c r="M3211" t="s">
        <v>22418</v>
      </c>
      <c r="N3211" t="s">
        <v>22419</v>
      </c>
      <c r="O3211" t="s">
        <v>22420</v>
      </c>
      <c r="P3211" t="s">
        <v>2310</v>
      </c>
      <c r="Q3211" t="s">
        <v>6324</v>
      </c>
      <c r="R3211" t="s">
        <v>3705</v>
      </c>
      <c r="S3211" t="s">
        <v>22421</v>
      </c>
      <c r="T3211" t="s">
        <v>183</v>
      </c>
      <c r="U3211" t="s">
        <v>42</v>
      </c>
      <c r="V3211" t="s">
        <v>505</v>
      </c>
      <c r="W3211" t="s">
        <v>23</v>
      </c>
      <c r="X3211" t="s">
        <v>22417</v>
      </c>
      <c r="Y3211" t="str">
        <f t="shared" ca="1" si="50"/>
        <v>NOK</v>
      </c>
    </row>
    <row r="3212" spans="1:25" x14ac:dyDescent="0.25">
      <c r="A3212" t="s">
        <v>23</v>
      </c>
      <c r="B3212" t="s">
        <v>22422</v>
      </c>
      <c r="C3212" t="s">
        <v>25</v>
      </c>
      <c r="D3212" t="s">
        <v>67</v>
      </c>
      <c r="E3212" t="s">
        <v>292</v>
      </c>
      <c r="F3212" t="s">
        <v>28</v>
      </c>
      <c r="G3212" t="s">
        <v>29</v>
      </c>
      <c r="H3212" t="s">
        <v>30</v>
      </c>
      <c r="I3212" t="s">
        <v>3334</v>
      </c>
      <c r="J3212" t="e">
        <f>VLOOKUP(I3212,[1]!Tabela2[#All],2,0)</f>
        <v>#REF!</v>
      </c>
      <c r="K3212" t="s">
        <v>32</v>
      </c>
      <c r="L3212" t="s">
        <v>22423</v>
      </c>
      <c r="M3212" t="s">
        <v>22424</v>
      </c>
      <c r="N3212" t="s">
        <v>22425</v>
      </c>
      <c r="O3212" t="s">
        <v>22426</v>
      </c>
      <c r="P3212" t="s">
        <v>22427</v>
      </c>
      <c r="Q3212" t="s">
        <v>6638</v>
      </c>
      <c r="R3212" t="s">
        <v>3579</v>
      </c>
      <c r="S3212" t="s">
        <v>1987</v>
      </c>
      <c r="T3212" t="s">
        <v>40</v>
      </c>
      <c r="U3212" t="s">
        <v>65</v>
      </c>
      <c r="V3212" t="s">
        <v>42</v>
      </c>
      <c r="W3212" t="s">
        <v>23</v>
      </c>
      <c r="X3212" t="s">
        <v>22423</v>
      </c>
      <c r="Y3212" t="str">
        <f t="shared" ca="1" si="50"/>
        <v>NOK</v>
      </c>
    </row>
    <row r="3213" spans="1:25" x14ac:dyDescent="0.25">
      <c r="A3213" t="s">
        <v>23</v>
      </c>
      <c r="B3213" t="s">
        <v>22428</v>
      </c>
      <c r="C3213" t="s">
        <v>25</v>
      </c>
      <c r="D3213" t="s">
        <v>44</v>
      </c>
      <c r="E3213" t="s">
        <v>1278</v>
      </c>
      <c r="F3213" t="s">
        <v>28</v>
      </c>
      <c r="G3213" t="s">
        <v>29</v>
      </c>
      <c r="H3213" t="s">
        <v>30</v>
      </c>
      <c r="I3213" t="s">
        <v>12084</v>
      </c>
      <c r="J3213" t="e">
        <f>VLOOKUP(I3213,[1]!Tabela2[#All],2,0)</f>
        <v>#REF!</v>
      </c>
      <c r="K3213" t="s">
        <v>32</v>
      </c>
      <c r="L3213" t="s">
        <v>22429</v>
      </c>
      <c r="M3213" t="s">
        <v>22430</v>
      </c>
      <c r="N3213" t="s">
        <v>22431</v>
      </c>
      <c r="O3213" t="s">
        <v>22432</v>
      </c>
      <c r="P3213" t="s">
        <v>22433</v>
      </c>
      <c r="Q3213" t="s">
        <v>3399</v>
      </c>
      <c r="R3213" t="s">
        <v>827</v>
      </c>
      <c r="S3213" t="s">
        <v>20774</v>
      </c>
      <c r="T3213" t="s">
        <v>183</v>
      </c>
      <c r="U3213" t="s">
        <v>42</v>
      </c>
      <c r="V3213" t="s">
        <v>5767</v>
      </c>
      <c r="W3213" t="s">
        <v>23</v>
      </c>
      <c r="X3213" t="s">
        <v>22429</v>
      </c>
      <c r="Y3213" t="str">
        <f t="shared" ca="1" si="50"/>
        <v>NOK</v>
      </c>
    </row>
    <row r="3214" spans="1:25" x14ac:dyDescent="0.25">
      <c r="A3214" t="s">
        <v>23</v>
      </c>
      <c r="B3214" t="s">
        <v>22434</v>
      </c>
      <c r="C3214" t="s">
        <v>25</v>
      </c>
      <c r="D3214" t="s">
        <v>137</v>
      </c>
      <c r="E3214" t="s">
        <v>99</v>
      </c>
      <c r="F3214" t="s">
        <v>28</v>
      </c>
      <c r="G3214" t="s">
        <v>29</v>
      </c>
      <c r="H3214" t="s">
        <v>30</v>
      </c>
      <c r="I3214" t="s">
        <v>4011</v>
      </c>
      <c r="J3214" t="e">
        <f>VLOOKUP(I3214,[1]!Tabela2[#All],2,0)</f>
        <v>#REF!</v>
      </c>
      <c r="K3214" t="s">
        <v>32</v>
      </c>
      <c r="L3214" t="s">
        <v>22435</v>
      </c>
      <c r="M3214" t="s">
        <v>22436</v>
      </c>
      <c r="N3214" t="s">
        <v>22437</v>
      </c>
      <c r="O3214" t="s">
        <v>22438</v>
      </c>
      <c r="P3214" t="s">
        <v>22439</v>
      </c>
      <c r="Q3214" t="s">
        <v>105</v>
      </c>
      <c r="R3214" t="s">
        <v>52</v>
      </c>
      <c r="S3214" t="s">
        <v>22440</v>
      </c>
      <c r="T3214" t="s">
        <v>40</v>
      </c>
      <c r="U3214" t="s">
        <v>77</v>
      </c>
      <c r="V3214" t="s">
        <v>42</v>
      </c>
      <c r="W3214" t="s">
        <v>23</v>
      </c>
      <c r="X3214" t="s">
        <v>22435</v>
      </c>
      <c r="Y3214" t="str">
        <f t="shared" ca="1" si="50"/>
        <v>NOK</v>
      </c>
    </row>
    <row r="3215" spans="1:25" x14ac:dyDescent="0.25">
      <c r="A3215" t="s">
        <v>23</v>
      </c>
      <c r="B3215" t="s">
        <v>22441</v>
      </c>
      <c r="C3215" t="s">
        <v>25</v>
      </c>
      <c r="D3215" t="s">
        <v>56</v>
      </c>
      <c r="E3215" t="s">
        <v>304</v>
      </c>
      <c r="F3215" t="s">
        <v>28</v>
      </c>
      <c r="G3215" t="s">
        <v>29</v>
      </c>
      <c r="H3215" t="s">
        <v>30</v>
      </c>
      <c r="I3215" t="s">
        <v>261</v>
      </c>
      <c r="J3215" t="e">
        <f>VLOOKUP(I3215,[1]!Tabela2[#All],2,0)</f>
        <v>#REF!</v>
      </c>
      <c r="K3215" t="s">
        <v>32</v>
      </c>
      <c r="L3215" t="s">
        <v>19268</v>
      </c>
      <c r="M3215" t="s">
        <v>22442</v>
      </c>
      <c r="N3215" t="s">
        <v>22443</v>
      </c>
      <c r="O3215" t="s">
        <v>22444</v>
      </c>
      <c r="P3215" t="s">
        <v>22445</v>
      </c>
      <c r="Q3215" t="s">
        <v>14814</v>
      </c>
      <c r="R3215" t="s">
        <v>1189</v>
      </c>
      <c r="S3215" t="s">
        <v>22446</v>
      </c>
      <c r="T3215" t="s">
        <v>40</v>
      </c>
      <c r="U3215" t="s">
        <v>65</v>
      </c>
      <c r="V3215" t="s">
        <v>42</v>
      </c>
      <c r="W3215" t="s">
        <v>23</v>
      </c>
      <c r="X3215" t="s">
        <v>19268</v>
      </c>
      <c r="Y3215" t="str">
        <f t="shared" ca="1" si="50"/>
        <v>NOK</v>
      </c>
    </row>
    <row r="3216" spans="1:25" x14ac:dyDescent="0.25">
      <c r="A3216" t="s">
        <v>23</v>
      </c>
      <c r="B3216" t="s">
        <v>22447</v>
      </c>
      <c r="C3216" t="s">
        <v>25</v>
      </c>
      <c r="D3216" t="s">
        <v>197</v>
      </c>
      <c r="E3216" t="s">
        <v>600</v>
      </c>
      <c r="F3216" t="s">
        <v>28</v>
      </c>
      <c r="G3216" t="s">
        <v>29</v>
      </c>
      <c r="H3216" t="s">
        <v>30</v>
      </c>
      <c r="I3216" t="s">
        <v>743</v>
      </c>
      <c r="J3216" t="e">
        <f>VLOOKUP(I3216,[1]!Tabela2[#All],2,0)</f>
        <v>#REF!</v>
      </c>
      <c r="K3216" t="s">
        <v>32</v>
      </c>
      <c r="L3216" t="s">
        <v>22448</v>
      </c>
      <c r="M3216" t="s">
        <v>22449</v>
      </c>
      <c r="N3216" t="s">
        <v>22450</v>
      </c>
      <c r="O3216" t="s">
        <v>22451</v>
      </c>
      <c r="P3216" t="s">
        <v>5430</v>
      </c>
      <c r="Q3216" t="s">
        <v>4296</v>
      </c>
      <c r="R3216" t="s">
        <v>649</v>
      </c>
      <c r="S3216" t="s">
        <v>8543</v>
      </c>
      <c r="T3216" t="s">
        <v>40</v>
      </c>
      <c r="U3216" t="s">
        <v>65</v>
      </c>
      <c r="V3216" t="s">
        <v>42</v>
      </c>
      <c r="W3216" t="s">
        <v>23</v>
      </c>
      <c r="X3216" t="s">
        <v>22448</v>
      </c>
      <c r="Y3216" t="str">
        <f t="shared" ca="1" si="50"/>
        <v>NOK</v>
      </c>
    </row>
    <row r="3217" spans="1:25" x14ac:dyDescent="0.25">
      <c r="A3217" t="s">
        <v>23</v>
      </c>
      <c r="B3217" t="s">
        <v>22452</v>
      </c>
      <c r="C3217" t="s">
        <v>25</v>
      </c>
      <c r="D3217" t="s">
        <v>148</v>
      </c>
      <c r="E3217" t="s">
        <v>99</v>
      </c>
      <c r="F3217" t="s">
        <v>28</v>
      </c>
      <c r="G3217" t="s">
        <v>29</v>
      </c>
      <c r="H3217" t="s">
        <v>30</v>
      </c>
      <c r="I3217" t="s">
        <v>1317</v>
      </c>
      <c r="J3217" t="e">
        <f>VLOOKUP(I3217,[1]!Tabela2[#All],2,0)</f>
        <v>#REF!</v>
      </c>
      <c r="K3217" t="s">
        <v>151</v>
      </c>
      <c r="L3217" t="s">
        <v>22453</v>
      </c>
      <c r="M3217" t="s">
        <v>22454</v>
      </c>
      <c r="N3217" t="s">
        <v>22455</v>
      </c>
      <c r="O3217" t="s">
        <v>22456</v>
      </c>
      <c r="P3217" t="s">
        <v>17611</v>
      </c>
      <c r="Q3217" t="s">
        <v>22457</v>
      </c>
      <c r="R3217" t="s">
        <v>1217</v>
      </c>
      <c r="S3217" t="s">
        <v>4642</v>
      </c>
      <c r="T3217" t="s">
        <v>40</v>
      </c>
      <c r="U3217" t="s">
        <v>195</v>
      </c>
      <c r="V3217" t="s">
        <v>42</v>
      </c>
      <c r="W3217" t="s">
        <v>23</v>
      </c>
      <c r="X3217" t="s">
        <v>22453</v>
      </c>
      <c r="Y3217" t="str">
        <f t="shared" ca="1" si="50"/>
        <v>NOK</v>
      </c>
    </row>
    <row r="3218" spans="1:25" x14ac:dyDescent="0.25">
      <c r="A3218" t="s">
        <v>23</v>
      </c>
      <c r="B3218" t="s">
        <v>22458</v>
      </c>
      <c r="C3218" t="s">
        <v>25</v>
      </c>
      <c r="D3218" t="s">
        <v>611</v>
      </c>
      <c r="E3218" t="s">
        <v>162</v>
      </c>
      <c r="F3218" t="s">
        <v>28</v>
      </c>
      <c r="G3218" t="s">
        <v>29</v>
      </c>
      <c r="H3218" t="s">
        <v>30</v>
      </c>
      <c r="I3218" t="s">
        <v>3441</v>
      </c>
      <c r="J3218" t="e">
        <f>VLOOKUP(I3218,[1]!Tabela2[#All],2,0)</f>
        <v>#REF!</v>
      </c>
      <c r="K3218" t="s">
        <v>32</v>
      </c>
      <c r="L3218" t="s">
        <v>22459</v>
      </c>
      <c r="M3218" t="s">
        <v>22460</v>
      </c>
      <c r="N3218" t="s">
        <v>22456</v>
      </c>
      <c r="O3218" t="s">
        <v>22461</v>
      </c>
      <c r="P3218" t="s">
        <v>22462</v>
      </c>
      <c r="Q3218" t="s">
        <v>22203</v>
      </c>
      <c r="R3218" t="s">
        <v>1380</v>
      </c>
      <c r="S3218" t="s">
        <v>22463</v>
      </c>
      <c r="T3218" t="s">
        <v>40</v>
      </c>
      <c r="U3218" t="s">
        <v>41</v>
      </c>
      <c r="V3218" t="s">
        <v>42</v>
      </c>
      <c r="W3218" t="s">
        <v>23</v>
      </c>
      <c r="X3218" t="s">
        <v>22459</v>
      </c>
      <c r="Y3218" t="str">
        <f t="shared" ca="1" si="50"/>
        <v>NOK</v>
      </c>
    </row>
    <row r="3219" spans="1:25" x14ac:dyDescent="0.25">
      <c r="A3219" t="s">
        <v>23</v>
      </c>
      <c r="B3219" t="s">
        <v>22464</v>
      </c>
      <c r="C3219" t="s">
        <v>25</v>
      </c>
      <c r="D3219" t="s">
        <v>314</v>
      </c>
      <c r="E3219" t="s">
        <v>1278</v>
      </c>
      <c r="F3219" t="s">
        <v>315</v>
      </c>
      <c r="G3219" t="s">
        <v>29</v>
      </c>
      <c r="H3219" t="s">
        <v>316</v>
      </c>
      <c r="I3219" t="s">
        <v>1767</v>
      </c>
      <c r="J3219" t="e">
        <f>VLOOKUP(I3219,[1]!Tabela2[#All],2,0)</f>
        <v>#REF!</v>
      </c>
      <c r="K3219" t="s">
        <v>32</v>
      </c>
      <c r="L3219" t="s">
        <v>22465</v>
      </c>
      <c r="M3219" t="s">
        <v>22466</v>
      </c>
      <c r="N3219" t="s">
        <v>1882</v>
      </c>
      <c r="O3219" t="s">
        <v>1883</v>
      </c>
      <c r="P3219" t="s">
        <v>22467</v>
      </c>
      <c r="Q3219" t="s">
        <v>22468</v>
      </c>
      <c r="R3219" t="s">
        <v>2812</v>
      </c>
      <c r="S3219" t="s">
        <v>22469</v>
      </c>
      <c r="T3219" t="s">
        <v>183</v>
      </c>
      <c r="U3219" t="s">
        <v>42</v>
      </c>
      <c r="V3219" t="s">
        <v>1867</v>
      </c>
      <c r="W3219" t="s">
        <v>23</v>
      </c>
      <c r="X3219" t="s">
        <v>22465</v>
      </c>
      <c r="Y3219" t="str">
        <f t="shared" ca="1" si="50"/>
        <v>NOK</v>
      </c>
    </row>
    <row r="3220" spans="1:25" x14ac:dyDescent="0.25">
      <c r="A3220" t="s">
        <v>23</v>
      </c>
      <c r="B3220" t="s">
        <v>22470</v>
      </c>
      <c r="C3220" t="s">
        <v>25</v>
      </c>
      <c r="D3220" t="s">
        <v>314</v>
      </c>
      <c r="E3220" t="s">
        <v>762</v>
      </c>
      <c r="F3220" t="s">
        <v>315</v>
      </c>
      <c r="G3220" t="s">
        <v>29</v>
      </c>
      <c r="H3220" t="s">
        <v>316</v>
      </c>
      <c r="I3220" t="s">
        <v>2969</v>
      </c>
      <c r="J3220" t="e">
        <f>VLOOKUP(I3220,[1]!Tabela2[#All],2,0)</f>
        <v>#REF!</v>
      </c>
      <c r="K3220" t="s">
        <v>32</v>
      </c>
      <c r="L3220" t="s">
        <v>22471</v>
      </c>
      <c r="M3220" t="s">
        <v>22472</v>
      </c>
      <c r="N3220" t="s">
        <v>22473</v>
      </c>
      <c r="O3220" t="s">
        <v>22474</v>
      </c>
      <c r="P3220" t="s">
        <v>22475</v>
      </c>
      <c r="Q3220" t="s">
        <v>7045</v>
      </c>
      <c r="R3220" t="s">
        <v>3642</v>
      </c>
      <c r="S3220" t="s">
        <v>11352</v>
      </c>
      <c r="T3220" t="s">
        <v>183</v>
      </c>
      <c r="U3220" t="s">
        <v>42</v>
      </c>
      <c r="V3220" t="s">
        <v>2500</v>
      </c>
      <c r="W3220" t="s">
        <v>23</v>
      </c>
      <c r="X3220" t="s">
        <v>22471</v>
      </c>
      <c r="Y3220" t="str">
        <f t="shared" ca="1" si="50"/>
        <v>NOK</v>
      </c>
    </row>
    <row r="3221" spans="1:25" x14ac:dyDescent="0.25">
      <c r="A3221" t="s">
        <v>23</v>
      </c>
      <c r="B3221" t="s">
        <v>22476</v>
      </c>
      <c r="C3221" t="s">
        <v>25</v>
      </c>
      <c r="D3221" t="s">
        <v>1172</v>
      </c>
      <c r="E3221" t="s">
        <v>424</v>
      </c>
      <c r="F3221" t="s">
        <v>28</v>
      </c>
      <c r="G3221" t="s">
        <v>29</v>
      </c>
      <c r="H3221" t="s">
        <v>30</v>
      </c>
      <c r="I3221" t="s">
        <v>8721</v>
      </c>
      <c r="J3221" t="e">
        <f>VLOOKUP(I3221,[1]!Tabela2[#All],2,0)</f>
        <v>#REF!</v>
      </c>
      <c r="K3221" t="s">
        <v>32</v>
      </c>
      <c r="L3221" t="s">
        <v>22477</v>
      </c>
      <c r="M3221" t="s">
        <v>19348</v>
      </c>
      <c r="N3221" t="s">
        <v>22478</v>
      </c>
      <c r="O3221" t="s">
        <v>22479</v>
      </c>
      <c r="P3221" t="s">
        <v>22480</v>
      </c>
      <c r="Q3221" t="s">
        <v>16006</v>
      </c>
      <c r="R3221" t="s">
        <v>4944</v>
      </c>
      <c r="S3221" t="s">
        <v>10049</v>
      </c>
      <c r="T3221" t="s">
        <v>40</v>
      </c>
      <c r="U3221" t="s">
        <v>195</v>
      </c>
      <c r="V3221" t="s">
        <v>42</v>
      </c>
      <c r="W3221" t="s">
        <v>23</v>
      </c>
      <c r="X3221" t="s">
        <v>22477</v>
      </c>
      <c r="Y3221" t="str">
        <f t="shared" ca="1" si="50"/>
        <v>NOK</v>
      </c>
    </row>
    <row r="3222" spans="1:25" x14ac:dyDescent="0.25">
      <c r="A3222" t="s">
        <v>23</v>
      </c>
      <c r="B3222" t="s">
        <v>22481</v>
      </c>
      <c r="C3222" t="s">
        <v>25</v>
      </c>
      <c r="D3222" t="s">
        <v>1172</v>
      </c>
      <c r="E3222" t="s">
        <v>424</v>
      </c>
      <c r="F3222" t="s">
        <v>28</v>
      </c>
      <c r="G3222" t="s">
        <v>29</v>
      </c>
      <c r="H3222" t="s">
        <v>30</v>
      </c>
      <c r="I3222" t="s">
        <v>1297</v>
      </c>
      <c r="J3222" t="e">
        <f>VLOOKUP(I3222,[1]!Tabela2[#All],2,0)</f>
        <v>#REF!</v>
      </c>
      <c r="K3222" t="s">
        <v>32</v>
      </c>
      <c r="L3222" t="s">
        <v>22482</v>
      </c>
      <c r="M3222" t="s">
        <v>22483</v>
      </c>
      <c r="N3222" t="s">
        <v>13366</v>
      </c>
      <c r="O3222" t="s">
        <v>22484</v>
      </c>
      <c r="P3222" t="s">
        <v>22485</v>
      </c>
      <c r="Q3222" t="s">
        <v>12869</v>
      </c>
      <c r="R3222" t="s">
        <v>6448</v>
      </c>
      <c r="S3222" t="s">
        <v>8272</v>
      </c>
      <c r="T3222" t="s">
        <v>40</v>
      </c>
      <c r="U3222" t="s">
        <v>195</v>
      </c>
      <c r="V3222" t="s">
        <v>42</v>
      </c>
      <c r="W3222" t="s">
        <v>23</v>
      </c>
      <c r="X3222" t="s">
        <v>22482</v>
      </c>
      <c r="Y3222" t="str">
        <f t="shared" ca="1" si="50"/>
        <v>NOK</v>
      </c>
    </row>
    <row r="3223" spans="1:25" x14ac:dyDescent="0.25">
      <c r="A3223" t="s">
        <v>23</v>
      </c>
      <c r="B3223" t="s">
        <v>22486</v>
      </c>
      <c r="C3223" t="s">
        <v>25</v>
      </c>
      <c r="D3223" t="s">
        <v>44</v>
      </c>
      <c r="E3223" t="s">
        <v>1144</v>
      </c>
      <c r="F3223" t="s">
        <v>28</v>
      </c>
      <c r="G3223" t="s">
        <v>29</v>
      </c>
      <c r="H3223" t="s">
        <v>30</v>
      </c>
      <c r="I3223" t="s">
        <v>22487</v>
      </c>
      <c r="J3223" t="e">
        <f>VLOOKUP(I3223,[1]!Tabela2[#All],2,0)</f>
        <v>#REF!</v>
      </c>
      <c r="K3223" t="s">
        <v>32</v>
      </c>
      <c r="L3223" t="s">
        <v>22488</v>
      </c>
      <c r="M3223" t="s">
        <v>22489</v>
      </c>
      <c r="N3223" t="s">
        <v>22490</v>
      </c>
      <c r="O3223" t="s">
        <v>22491</v>
      </c>
      <c r="P3223" t="s">
        <v>12021</v>
      </c>
      <c r="Q3223" t="s">
        <v>22492</v>
      </c>
      <c r="R3223" t="s">
        <v>2012</v>
      </c>
      <c r="S3223" t="s">
        <v>12180</v>
      </c>
      <c r="T3223" t="s">
        <v>40</v>
      </c>
      <c r="U3223" t="s">
        <v>65</v>
      </c>
      <c r="V3223" t="s">
        <v>42</v>
      </c>
      <c r="W3223" t="s">
        <v>23</v>
      </c>
      <c r="X3223" t="s">
        <v>22488</v>
      </c>
      <c r="Y3223" t="str">
        <f t="shared" ca="1" si="50"/>
        <v>NOK</v>
      </c>
    </row>
    <row r="3224" spans="1:25" x14ac:dyDescent="0.25">
      <c r="A3224" t="s">
        <v>23</v>
      </c>
      <c r="B3224" t="s">
        <v>22493</v>
      </c>
      <c r="C3224" t="s">
        <v>25</v>
      </c>
      <c r="D3224" t="s">
        <v>423</v>
      </c>
      <c r="E3224" t="s">
        <v>933</v>
      </c>
      <c r="F3224" t="s">
        <v>28</v>
      </c>
      <c r="G3224" t="s">
        <v>29</v>
      </c>
      <c r="H3224" t="s">
        <v>30</v>
      </c>
      <c r="I3224" t="s">
        <v>780</v>
      </c>
      <c r="J3224" t="e">
        <f>VLOOKUP(I3224,[1]!Tabela2[#All],2,0)</f>
        <v>#REF!</v>
      </c>
      <c r="K3224" t="s">
        <v>32</v>
      </c>
      <c r="L3224" t="s">
        <v>22494</v>
      </c>
      <c r="M3224" t="s">
        <v>22495</v>
      </c>
      <c r="N3224" t="s">
        <v>19375</v>
      </c>
      <c r="O3224" t="s">
        <v>19376</v>
      </c>
      <c r="P3224" t="s">
        <v>2177</v>
      </c>
      <c r="Q3224" t="s">
        <v>2519</v>
      </c>
      <c r="R3224" t="s">
        <v>4326</v>
      </c>
      <c r="S3224" t="s">
        <v>19812</v>
      </c>
      <c r="T3224" t="s">
        <v>40</v>
      </c>
      <c r="U3224" t="s">
        <v>401</v>
      </c>
      <c r="V3224" t="s">
        <v>42</v>
      </c>
      <c r="W3224" t="s">
        <v>23</v>
      </c>
      <c r="X3224" t="s">
        <v>22494</v>
      </c>
      <c r="Y3224" t="str">
        <f t="shared" ca="1" si="50"/>
        <v>NOK</v>
      </c>
    </row>
    <row r="3225" spans="1:25" x14ac:dyDescent="0.25">
      <c r="A3225" t="s">
        <v>23</v>
      </c>
      <c r="B3225" t="s">
        <v>22496</v>
      </c>
      <c r="C3225" t="s">
        <v>25</v>
      </c>
      <c r="D3225" t="s">
        <v>423</v>
      </c>
      <c r="E3225" t="s">
        <v>271</v>
      </c>
      <c r="F3225" t="s">
        <v>28</v>
      </c>
      <c r="G3225" t="s">
        <v>29</v>
      </c>
      <c r="H3225" t="s">
        <v>30</v>
      </c>
      <c r="I3225" t="s">
        <v>1852</v>
      </c>
      <c r="J3225" t="e">
        <f>VLOOKUP(I3225,[1]!Tabela2[#All],2,0)</f>
        <v>#REF!</v>
      </c>
      <c r="K3225" t="s">
        <v>32</v>
      </c>
      <c r="L3225" t="s">
        <v>8287</v>
      </c>
      <c r="M3225" t="s">
        <v>22497</v>
      </c>
      <c r="N3225" t="s">
        <v>22498</v>
      </c>
      <c r="O3225" t="s">
        <v>22499</v>
      </c>
      <c r="P3225" t="s">
        <v>22500</v>
      </c>
      <c r="Q3225" t="s">
        <v>22501</v>
      </c>
      <c r="R3225" t="s">
        <v>75</v>
      </c>
      <c r="S3225" t="s">
        <v>4237</v>
      </c>
      <c r="T3225" t="s">
        <v>40</v>
      </c>
      <c r="U3225" t="s">
        <v>401</v>
      </c>
      <c r="V3225" t="s">
        <v>42</v>
      </c>
      <c r="W3225" t="s">
        <v>23</v>
      </c>
      <c r="X3225" t="s">
        <v>8287</v>
      </c>
      <c r="Y3225" t="str">
        <f t="shared" ca="1" si="50"/>
        <v>NOK</v>
      </c>
    </row>
    <row r="3226" spans="1:25" x14ac:dyDescent="0.25">
      <c r="A3226" t="s">
        <v>23</v>
      </c>
      <c r="B3226" t="s">
        <v>22502</v>
      </c>
      <c r="C3226" t="s">
        <v>25</v>
      </c>
      <c r="D3226" t="s">
        <v>98</v>
      </c>
      <c r="E3226" t="s">
        <v>652</v>
      </c>
      <c r="F3226" t="s">
        <v>391</v>
      </c>
      <c r="G3226" t="s">
        <v>29</v>
      </c>
      <c r="H3226" t="s">
        <v>30</v>
      </c>
      <c r="I3226" t="s">
        <v>1373</v>
      </c>
      <c r="J3226" t="e">
        <f>VLOOKUP(I3226,[1]!Tabela2[#All],2,0)</f>
        <v>#REF!</v>
      </c>
      <c r="K3226" t="s">
        <v>32</v>
      </c>
      <c r="L3226" t="s">
        <v>22503</v>
      </c>
      <c r="M3226" t="s">
        <v>22504</v>
      </c>
      <c r="N3226" t="s">
        <v>16592</v>
      </c>
      <c r="O3226" t="s">
        <v>12053</v>
      </c>
      <c r="P3226" t="s">
        <v>15343</v>
      </c>
      <c r="Q3226" t="s">
        <v>6184</v>
      </c>
      <c r="R3226" t="s">
        <v>1380</v>
      </c>
      <c r="S3226" t="s">
        <v>13493</v>
      </c>
      <c r="T3226" t="s">
        <v>40</v>
      </c>
      <c r="U3226" t="s">
        <v>401</v>
      </c>
      <c r="V3226" t="s">
        <v>42</v>
      </c>
      <c r="W3226" t="s">
        <v>23</v>
      </c>
      <c r="X3226" t="s">
        <v>22503</v>
      </c>
      <c r="Y3226" t="str">
        <f t="shared" ca="1" si="50"/>
        <v>NOK</v>
      </c>
    </row>
    <row r="3227" spans="1:25" x14ac:dyDescent="0.25">
      <c r="A3227" t="s">
        <v>23</v>
      </c>
      <c r="B3227" t="s">
        <v>22505</v>
      </c>
      <c r="C3227" t="s">
        <v>25</v>
      </c>
      <c r="D3227" t="s">
        <v>423</v>
      </c>
      <c r="E3227" t="s">
        <v>88</v>
      </c>
      <c r="F3227" t="s">
        <v>28</v>
      </c>
      <c r="G3227" t="s">
        <v>29</v>
      </c>
      <c r="H3227" t="s">
        <v>30</v>
      </c>
      <c r="I3227" t="s">
        <v>4456</v>
      </c>
      <c r="J3227" t="e">
        <f>VLOOKUP(I3227,[1]!Tabela2[#All],2,0)</f>
        <v>#REF!</v>
      </c>
      <c r="K3227" t="s">
        <v>32</v>
      </c>
      <c r="L3227" t="s">
        <v>22506</v>
      </c>
      <c r="M3227" t="s">
        <v>22507</v>
      </c>
      <c r="N3227" t="s">
        <v>22508</v>
      </c>
      <c r="O3227" t="s">
        <v>22509</v>
      </c>
      <c r="P3227" t="s">
        <v>22510</v>
      </c>
      <c r="Q3227" t="s">
        <v>9972</v>
      </c>
      <c r="R3227" t="s">
        <v>2482</v>
      </c>
      <c r="S3227" t="s">
        <v>6559</v>
      </c>
      <c r="T3227" t="s">
        <v>40</v>
      </c>
      <c r="U3227" t="s">
        <v>401</v>
      </c>
      <c r="V3227" t="s">
        <v>42</v>
      </c>
      <c r="W3227" t="s">
        <v>23</v>
      </c>
      <c r="X3227" t="s">
        <v>22506</v>
      </c>
      <c r="Y3227" t="str">
        <f t="shared" ca="1" si="50"/>
        <v>NOK</v>
      </c>
    </row>
    <row r="3228" spans="1:25" x14ac:dyDescent="0.25">
      <c r="A3228" t="s">
        <v>23</v>
      </c>
      <c r="B3228" t="s">
        <v>22511</v>
      </c>
      <c r="C3228" t="s">
        <v>25</v>
      </c>
      <c r="D3228" t="s">
        <v>98</v>
      </c>
      <c r="E3228" t="s">
        <v>435</v>
      </c>
      <c r="F3228" t="s">
        <v>391</v>
      </c>
      <c r="G3228" t="s">
        <v>29</v>
      </c>
      <c r="H3228" t="s">
        <v>30</v>
      </c>
      <c r="I3228" t="s">
        <v>261</v>
      </c>
      <c r="J3228" t="e">
        <f>VLOOKUP(I3228,[1]!Tabela2[#All],2,0)</f>
        <v>#REF!</v>
      </c>
      <c r="K3228" t="s">
        <v>32</v>
      </c>
      <c r="L3228" t="s">
        <v>22512</v>
      </c>
      <c r="M3228" t="s">
        <v>22513</v>
      </c>
      <c r="N3228" t="s">
        <v>18914</v>
      </c>
      <c r="O3228" t="s">
        <v>18915</v>
      </c>
      <c r="P3228" t="s">
        <v>22514</v>
      </c>
      <c r="Q3228" t="s">
        <v>6324</v>
      </c>
      <c r="R3228" t="s">
        <v>1044</v>
      </c>
      <c r="S3228" t="s">
        <v>421</v>
      </c>
      <c r="T3228" t="s">
        <v>40</v>
      </c>
      <c r="U3228" t="s">
        <v>401</v>
      </c>
      <c r="V3228" t="s">
        <v>42</v>
      </c>
      <c r="W3228" t="s">
        <v>23</v>
      </c>
      <c r="X3228" t="s">
        <v>22512</v>
      </c>
      <c r="Y3228" t="str">
        <f t="shared" ca="1" si="50"/>
        <v>NOK</v>
      </c>
    </row>
    <row r="3229" spans="1:25" x14ac:dyDescent="0.25">
      <c r="A3229" t="s">
        <v>23</v>
      </c>
      <c r="B3229" t="s">
        <v>22515</v>
      </c>
      <c r="C3229" t="s">
        <v>25</v>
      </c>
      <c r="D3229" t="s">
        <v>423</v>
      </c>
      <c r="E3229" t="s">
        <v>173</v>
      </c>
      <c r="F3229" t="s">
        <v>28</v>
      </c>
      <c r="G3229" t="s">
        <v>29</v>
      </c>
      <c r="H3229" t="s">
        <v>30</v>
      </c>
      <c r="I3229" t="s">
        <v>712</v>
      </c>
      <c r="J3229" t="e">
        <f>VLOOKUP(I3229,[1]!Tabela2[#All],2,0)</f>
        <v>#REF!</v>
      </c>
      <c r="K3229" t="s">
        <v>32</v>
      </c>
      <c r="L3229" t="s">
        <v>22516</v>
      </c>
      <c r="M3229" t="s">
        <v>22517</v>
      </c>
      <c r="N3229" t="s">
        <v>3876</v>
      </c>
      <c r="O3229" t="s">
        <v>22518</v>
      </c>
      <c r="P3229" t="s">
        <v>22519</v>
      </c>
      <c r="Q3229" t="s">
        <v>22520</v>
      </c>
      <c r="R3229" t="s">
        <v>4962</v>
      </c>
      <c r="S3229" t="s">
        <v>22521</v>
      </c>
      <c r="T3229" t="s">
        <v>40</v>
      </c>
      <c r="U3229" t="s">
        <v>401</v>
      </c>
      <c r="V3229" t="s">
        <v>42</v>
      </c>
      <c r="W3229" t="s">
        <v>23</v>
      </c>
      <c r="X3229" t="s">
        <v>22516</v>
      </c>
      <c r="Y3229" t="str">
        <f t="shared" ca="1" si="50"/>
        <v>NOK</v>
      </c>
    </row>
    <row r="3230" spans="1:25" x14ac:dyDescent="0.25">
      <c r="A3230" t="s">
        <v>23</v>
      </c>
      <c r="B3230" t="s">
        <v>22522</v>
      </c>
      <c r="C3230" t="s">
        <v>25</v>
      </c>
      <c r="D3230" t="s">
        <v>314</v>
      </c>
      <c r="E3230" t="s">
        <v>933</v>
      </c>
      <c r="F3230" t="s">
        <v>315</v>
      </c>
      <c r="G3230" t="s">
        <v>29</v>
      </c>
      <c r="H3230" t="s">
        <v>316</v>
      </c>
      <c r="I3230" t="s">
        <v>2289</v>
      </c>
      <c r="J3230" t="e">
        <f>VLOOKUP(I3230,[1]!Tabela2[#All],2,0)</f>
        <v>#REF!</v>
      </c>
      <c r="K3230" t="s">
        <v>32</v>
      </c>
      <c r="L3230" t="s">
        <v>22523</v>
      </c>
      <c r="M3230" t="s">
        <v>22524</v>
      </c>
      <c r="N3230" t="s">
        <v>1626</v>
      </c>
      <c r="O3230" t="s">
        <v>22525</v>
      </c>
      <c r="P3230" t="s">
        <v>42</v>
      </c>
      <c r="Q3230" t="s">
        <v>42</v>
      </c>
      <c r="R3230" t="s">
        <v>42</v>
      </c>
      <c r="S3230" t="s">
        <v>42</v>
      </c>
      <c r="T3230" t="s">
        <v>183</v>
      </c>
      <c r="U3230" t="s">
        <v>42</v>
      </c>
      <c r="V3230" t="s">
        <v>42</v>
      </c>
      <c r="W3230" t="s">
        <v>23</v>
      </c>
      <c r="X3230" t="s">
        <v>22523</v>
      </c>
      <c r="Y3230" t="str">
        <f t="shared" ca="1" si="50"/>
        <v>NOK</v>
      </c>
    </row>
    <row r="3231" spans="1:25" x14ac:dyDescent="0.25">
      <c r="A3231" t="s">
        <v>23</v>
      </c>
      <c r="B3231" t="s">
        <v>22526</v>
      </c>
      <c r="C3231" t="s">
        <v>25</v>
      </c>
      <c r="D3231" t="s">
        <v>349</v>
      </c>
      <c r="E3231" t="s">
        <v>240</v>
      </c>
      <c r="F3231" t="s">
        <v>28</v>
      </c>
      <c r="G3231" t="s">
        <v>29</v>
      </c>
      <c r="H3231" t="s">
        <v>30</v>
      </c>
      <c r="I3231" t="s">
        <v>2024</v>
      </c>
      <c r="J3231" t="e">
        <f>VLOOKUP(I3231,[1]!Tabela2[#All],2,0)</f>
        <v>#REF!</v>
      </c>
      <c r="K3231" t="s">
        <v>32</v>
      </c>
      <c r="L3231" t="s">
        <v>22527</v>
      </c>
      <c r="M3231" t="s">
        <v>22528</v>
      </c>
      <c r="N3231" t="s">
        <v>22529</v>
      </c>
      <c r="O3231" t="s">
        <v>12067</v>
      </c>
      <c r="P3231" t="s">
        <v>22530</v>
      </c>
      <c r="Q3231" t="s">
        <v>5137</v>
      </c>
      <c r="R3231" t="s">
        <v>4187</v>
      </c>
      <c r="S3231" t="s">
        <v>5902</v>
      </c>
      <c r="T3231" t="s">
        <v>40</v>
      </c>
      <c r="U3231" t="s">
        <v>77</v>
      </c>
      <c r="V3231" t="s">
        <v>42</v>
      </c>
      <c r="W3231" t="s">
        <v>23</v>
      </c>
      <c r="X3231" t="s">
        <v>22527</v>
      </c>
      <c r="Y3231" t="str">
        <f t="shared" ca="1" si="50"/>
        <v>NOK</v>
      </c>
    </row>
    <row r="3232" spans="1:25" x14ac:dyDescent="0.25">
      <c r="A3232" t="s">
        <v>23</v>
      </c>
      <c r="B3232" t="s">
        <v>22531</v>
      </c>
      <c r="C3232" t="s">
        <v>25</v>
      </c>
      <c r="D3232" t="s">
        <v>349</v>
      </c>
      <c r="E3232" t="s">
        <v>240</v>
      </c>
      <c r="F3232" t="s">
        <v>28</v>
      </c>
      <c r="G3232" t="s">
        <v>29</v>
      </c>
      <c r="H3232" t="s">
        <v>30</v>
      </c>
      <c r="I3232" t="s">
        <v>3867</v>
      </c>
      <c r="J3232" t="e">
        <f>VLOOKUP(I3232,[1]!Tabela2[#All],2,0)</f>
        <v>#REF!</v>
      </c>
      <c r="K3232" t="s">
        <v>32</v>
      </c>
      <c r="L3232" t="s">
        <v>22532</v>
      </c>
      <c r="M3232" t="s">
        <v>22533</v>
      </c>
      <c r="N3232" t="s">
        <v>22534</v>
      </c>
      <c r="O3232" t="s">
        <v>22535</v>
      </c>
      <c r="P3232" t="s">
        <v>22536</v>
      </c>
      <c r="Q3232" t="s">
        <v>7490</v>
      </c>
      <c r="R3232" t="s">
        <v>3967</v>
      </c>
      <c r="S3232" t="s">
        <v>6296</v>
      </c>
      <c r="T3232" t="s">
        <v>40</v>
      </c>
      <c r="U3232" t="s">
        <v>41</v>
      </c>
      <c r="V3232" t="s">
        <v>42</v>
      </c>
      <c r="W3232" t="s">
        <v>23</v>
      </c>
      <c r="X3232" t="s">
        <v>22532</v>
      </c>
      <c r="Y3232" t="str">
        <f t="shared" ca="1" si="50"/>
        <v>NOK</v>
      </c>
    </row>
    <row r="3233" spans="1:25" x14ac:dyDescent="0.25">
      <c r="A3233" t="s">
        <v>23</v>
      </c>
      <c r="B3233" t="s">
        <v>22537</v>
      </c>
      <c r="C3233" t="s">
        <v>25</v>
      </c>
      <c r="D3233" t="s">
        <v>67</v>
      </c>
      <c r="E3233" t="s">
        <v>589</v>
      </c>
      <c r="F3233" t="s">
        <v>28</v>
      </c>
      <c r="G3233" t="s">
        <v>29</v>
      </c>
      <c r="H3233" t="s">
        <v>30</v>
      </c>
      <c r="I3233" t="s">
        <v>69</v>
      </c>
      <c r="J3233" t="e">
        <f>VLOOKUP(I3233,[1]!Tabela2[#All],2,0)</f>
        <v>#REF!</v>
      </c>
      <c r="K3233" t="s">
        <v>32</v>
      </c>
      <c r="L3233" t="s">
        <v>22538</v>
      </c>
      <c r="M3233" t="s">
        <v>22539</v>
      </c>
      <c r="N3233" t="s">
        <v>22540</v>
      </c>
      <c r="O3233" t="s">
        <v>22541</v>
      </c>
      <c r="P3233" t="s">
        <v>22542</v>
      </c>
      <c r="Q3233" t="s">
        <v>21803</v>
      </c>
      <c r="R3233" t="s">
        <v>2134</v>
      </c>
      <c r="S3233" t="s">
        <v>3523</v>
      </c>
      <c r="T3233" t="s">
        <v>40</v>
      </c>
      <c r="U3233" t="s">
        <v>77</v>
      </c>
      <c r="V3233" t="s">
        <v>42</v>
      </c>
      <c r="W3233" t="s">
        <v>23</v>
      </c>
      <c r="X3233" t="s">
        <v>22538</v>
      </c>
      <c r="Y3233" t="str">
        <f t="shared" ca="1" si="50"/>
        <v>NOK</v>
      </c>
    </row>
    <row r="3234" spans="1:25" x14ac:dyDescent="0.25">
      <c r="A3234" t="s">
        <v>23</v>
      </c>
      <c r="B3234" t="s">
        <v>22543</v>
      </c>
      <c r="C3234" t="s">
        <v>25</v>
      </c>
      <c r="D3234" t="s">
        <v>1172</v>
      </c>
      <c r="E3234" t="s">
        <v>27</v>
      </c>
      <c r="F3234" t="s">
        <v>28</v>
      </c>
      <c r="G3234" t="s">
        <v>29</v>
      </c>
      <c r="H3234" t="s">
        <v>30</v>
      </c>
      <c r="I3234" t="s">
        <v>4044</v>
      </c>
      <c r="J3234" t="e">
        <f>VLOOKUP(I3234,[1]!Tabela2[#All],2,0)</f>
        <v>#REF!</v>
      </c>
      <c r="K3234" t="s">
        <v>32</v>
      </c>
      <c r="L3234" t="s">
        <v>13726</v>
      </c>
      <c r="M3234" t="s">
        <v>22544</v>
      </c>
      <c r="N3234" t="s">
        <v>22545</v>
      </c>
      <c r="O3234" t="s">
        <v>22546</v>
      </c>
      <c r="P3234" t="s">
        <v>22547</v>
      </c>
      <c r="Q3234" t="s">
        <v>3389</v>
      </c>
      <c r="R3234" t="s">
        <v>3010</v>
      </c>
      <c r="S3234" t="s">
        <v>1180</v>
      </c>
      <c r="T3234" t="s">
        <v>40</v>
      </c>
      <c r="U3234" t="s">
        <v>65</v>
      </c>
      <c r="V3234" t="s">
        <v>42</v>
      </c>
      <c r="W3234" t="s">
        <v>23</v>
      </c>
      <c r="X3234" t="s">
        <v>13726</v>
      </c>
      <c r="Y3234" t="str">
        <f t="shared" ca="1" si="50"/>
        <v>NOK</v>
      </c>
    </row>
    <row r="3235" spans="1:25" x14ac:dyDescent="0.25">
      <c r="A3235" t="s">
        <v>23</v>
      </c>
      <c r="B3235" t="s">
        <v>22548</v>
      </c>
      <c r="C3235" t="s">
        <v>25</v>
      </c>
      <c r="D3235" t="s">
        <v>197</v>
      </c>
      <c r="E3235" t="s">
        <v>88</v>
      </c>
      <c r="F3235" t="s">
        <v>28</v>
      </c>
      <c r="G3235" t="s">
        <v>29</v>
      </c>
      <c r="H3235" t="s">
        <v>30</v>
      </c>
      <c r="I3235" t="s">
        <v>2824</v>
      </c>
      <c r="J3235" t="e">
        <f>VLOOKUP(I3235,[1]!Tabela2[#All],2,0)</f>
        <v>#REF!</v>
      </c>
      <c r="K3235" t="s">
        <v>32</v>
      </c>
      <c r="L3235" t="s">
        <v>22549</v>
      </c>
      <c r="M3235" t="s">
        <v>22550</v>
      </c>
      <c r="N3235" t="s">
        <v>16119</v>
      </c>
      <c r="O3235" t="s">
        <v>22551</v>
      </c>
      <c r="P3235" t="s">
        <v>22552</v>
      </c>
      <c r="Q3235" t="s">
        <v>192</v>
      </c>
      <c r="R3235" t="s">
        <v>1227</v>
      </c>
      <c r="S3235" t="s">
        <v>1027</v>
      </c>
      <c r="T3235" t="s">
        <v>40</v>
      </c>
      <c r="U3235" t="s">
        <v>65</v>
      </c>
      <c r="V3235" t="s">
        <v>42</v>
      </c>
      <c r="W3235" t="s">
        <v>23</v>
      </c>
      <c r="X3235" t="s">
        <v>22549</v>
      </c>
      <c r="Y3235" t="str">
        <f t="shared" ca="1" si="50"/>
        <v>NOK</v>
      </c>
    </row>
    <row r="3236" spans="1:25" x14ac:dyDescent="0.25">
      <c r="A3236" t="s">
        <v>23</v>
      </c>
      <c r="B3236" t="s">
        <v>22553</v>
      </c>
      <c r="C3236" t="s">
        <v>25</v>
      </c>
      <c r="D3236" t="s">
        <v>349</v>
      </c>
      <c r="E3236" t="s">
        <v>304</v>
      </c>
      <c r="F3236" t="s">
        <v>28</v>
      </c>
      <c r="G3236" t="s">
        <v>29</v>
      </c>
      <c r="H3236" t="s">
        <v>30</v>
      </c>
      <c r="I3236" t="s">
        <v>3867</v>
      </c>
      <c r="J3236" t="e">
        <f>VLOOKUP(I3236,[1]!Tabela2[#All],2,0)</f>
        <v>#REF!</v>
      </c>
      <c r="K3236" t="s">
        <v>32</v>
      </c>
      <c r="L3236" t="s">
        <v>22554</v>
      </c>
      <c r="M3236" t="s">
        <v>22555</v>
      </c>
      <c r="N3236" t="s">
        <v>8533</v>
      </c>
      <c r="O3236" t="s">
        <v>22556</v>
      </c>
      <c r="P3236" t="s">
        <v>22557</v>
      </c>
      <c r="Q3236" t="s">
        <v>13807</v>
      </c>
      <c r="R3236" t="s">
        <v>6065</v>
      </c>
      <c r="S3236" t="s">
        <v>1075</v>
      </c>
      <c r="T3236" t="s">
        <v>40</v>
      </c>
      <c r="U3236" t="s">
        <v>65</v>
      </c>
      <c r="V3236" t="s">
        <v>42</v>
      </c>
      <c r="W3236" t="s">
        <v>23</v>
      </c>
      <c r="X3236" t="s">
        <v>22554</v>
      </c>
      <c r="Y3236" t="str">
        <f t="shared" ca="1" si="50"/>
        <v>NOK</v>
      </c>
    </row>
    <row r="3237" spans="1:25" x14ac:dyDescent="0.25">
      <c r="A3237" t="s">
        <v>23</v>
      </c>
      <c r="B3237" t="s">
        <v>22558</v>
      </c>
      <c r="C3237" t="s">
        <v>25</v>
      </c>
      <c r="D3237" t="s">
        <v>98</v>
      </c>
      <c r="E3237" t="s">
        <v>435</v>
      </c>
      <c r="F3237" t="s">
        <v>391</v>
      </c>
      <c r="G3237" t="s">
        <v>29</v>
      </c>
      <c r="H3237" t="s">
        <v>30</v>
      </c>
      <c r="I3237" t="s">
        <v>3261</v>
      </c>
      <c r="J3237" t="e">
        <f>VLOOKUP(I3237,[1]!Tabela2[#All],2,0)</f>
        <v>#REF!</v>
      </c>
      <c r="K3237" t="s">
        <v>32</v>
      </c>
      <c r="L3237" t="s">
        <v>22559</v>
      </c>
      <c r="M3237" t="s">
        <v>22560</v>
      </c>
      <c r="N3237" t="s">
        <v>22561</v>
      </c>
      <c r="O3237" t="s">
        <v>22562</v>
      </c>
      <c r="P3237" t="s">
        <v>22563</v>
      </c>
      <c r="Q3237" t="s">
        <v>7030</v>
      </c>
      <c r="R3237" t="s">
        <v>3835</v>
      </c>
      <c r="S3237" t="s">
        <v>19390</v>
      </c>
      <c r="T3237" t="s">
        <v>40</v>
      </c>
      <c r="U3237" t="s">
        <v>41</v>
      </c>
      <c r="V3237" t="s">
        <v>42</v>
      </c>
      <c r="W3237" t="s">
        <v>23</v>
      </c>
      <c r="X3237" t="s">
        <v>22559</v>
      </c>
      <c r="Y3237" t="str">
        <f t="shared" ca="1" si="50"/>
        <v>NOK</v>
      </c>
    </row>
    <row r="3238" spans="1:25" x14ac:dyDescent="0.25">
      <c r="A3238" t="s">
        <v>23</v>
      </c>
      <c r="B3238" t="s">
        <v>22564</v>
      </c>
      <c r="C3238" t="s">
        <v>25</v>
      </c>
      <c r="D3238" t="s">
        <v>98</v>
      </c>
      <c r="E3238" t="s">
        <v>652</v>
      </c>
      <c r="F3238" t="s">
        <v>391</v>
      </c>
      <c r="G3238" t="s">
        <v>29</v>
      </c>
      <c r="H3238" t="s">
        <v>30</v>
      </c>
      <c r="I3238" t="s">
        <v>13340</v>
      </c>
      <c r="J3238" t="e">
        <f>VLOOKUP(I3238,[1]!Tabela2[#All],2,0)</f>
        <v>#REF!</v>
      </c>
      <c r="K3238" t="s">
        <v>151</v>
      </c>
      <c r="L3238" t="s">
        <v>22565</v>
      </c>
      <c r="M3238" t="s">
        <v>22566</v>
      </c>
      <c r="N3238" t="s">
        <v>22567</v>
      </c>
      <c r="O3238" t="s">
        <v>22568</v>
      </c>
      <c r="P3238" t="s">
        <v>22569</v>
      </c>
      <c r="Q3238" t="s">
        <v>18585</v>
      </c>
      <c r="R3238" t="s">
        <v>22570</v>
      </c>
      <c r="S3238" t="s">
        <v>22571</v>
      </c>
      <c r="T3238" t="s">
        <v>40</v>
      </c>
      <c r="U3238" t="s">
        <v>65</v>
      </c>
      <c r="V3238" t="s">
        <v>42</v>
      </c>
      <c r="W3238" t="s">
        <v>23</v>
      </c>
      <c r="X3238" t="s">
        <v>22565</v>
      </c>
      <c r="Y3238" t="str">
        <f t="shared" ca="1" si="50"/>
        <v>NOK</v>
      </c>
    </row>
    <row r="3239" spans="1:25" x14ac:dyDescent="0.25">
      <c r="A3239" t="s">
        <v>23</v>
      </c>
      <c r="B3239" t="s">
        <v>22572</v>
      </c>
      <c r="C3239" t="s">
        <v>25</v>
      </c>
      <c r="D3239" t="s">
        <v>161</v>
      </c>
      <c r="E3239" t="s">
        <v>240</v>
      </c>
      <c r="F3239" t="s">
        <v>28</v>
      </c>
      <c r="G3239" t="s">
        <v>29</v>
      </c>
      <c r="H3239" t="s">
        <v>30</v>
      </c>
      <c r="I3239" t="s">
        <v>11459</v>
      </c>
      <c r="J3239" t="e">
        <f>VLOOKUP(I3239,[1]!Tabela2[#All],2,0)</f>
        <v>#REF!</v>
      </c>
      <c r="K3239" t="s">
        <v>32</v>
      </c>
      <c r="L3239" t="s">
        <v>22573</v>
      </c>
      <c r="M3239" t="s">
        <v>22574</v>
      </c>
      <c r="N3239" t="s">
        <v>15782</v>
      </c>
      <c r="O3239" t="s">
        <v>15783</v>
      </c>
      <c r="P3239" t="s">
        <v>22575</v>
      </c>
      <c r="Q3239" t="s">
        <v>5894</v>
      </c>
      <c r="R3239" t="s">
        <v>729</v>
      </c>
      <c r="S3239" t="s">
        <v>20762</v>
      </c>
      <c r="T3239" t="s">
        <v>40</v>
      </c>
      <c r="U3239" t="s">
        <v>41</v>
      </c>
      <c r="V3239" t="s">
        <v>42</v>
      </c>
      <c r="W3239" t="s">
        <v>23</v>
      </c>
      <c r="X3239" t="s">
        <v>22573</v>
      </c>
      <c r="Y3239" t="str">
        <f t="shared" ca="1" si="50"/>
        <v>NOK</v>
      </c>
    </row>
    <row r="3240" spans="1:25" x14ac:dyDescent="0.25">
      <c r="A3240" t="s">
        <v>23</v>
      </c>
      <c r="B3240" t="s">
        <v>22576</v>
      </c>
      <c r="C3240" t="s">
        <v>25</v>
      </c>
      <c r="D3240" t="s">
        <v>197</v>
      </c>
      <c r="E3240" t="s">
        <v>27</v>
      </c>
      <c r="F3240" t="s">
        <v>28</v>
      </c>
      <c r="G3240" t="s">
        <v>29</v>
      </c>
      <c r="H3240" t="s">
        <v>30</v>
      </c>
      <c r="I3240" t="s">
        <v>780</v>
      </c>
      <c r="J3240" t="e">
        <f>VLOOKUP(I3240,[1]!Tabela2[#All],2,0)</f>
        <v>#REF!</v>
      </c>
      <c r="K3240" t="s">
        <v>32</v>
      </c>
      <c r="L3240" t="s">
        <v>22577</v>
      </c>
      <c r="M3240" t="s">
        <v>22578</v>
      </c>
      <c r="N3240" t="s">
        <v>22579</v>
      </c>
      <c r="O3240" t="s">
        <v>22580</v>
      </c>
      <c r="P3240" t="s">
        <v>42</v>
      </c>
      <c r="Q3240" t="s">
        <v>42</v>
      </c>
      <c r="R3240" t="s">
        <v>42</v>
      </c>
      <c r="S3240" t="s">
        <v>42</v>
      </c>
      <c r="T3240" t="s">
        <v>183</v>
      </c>
      <c r="U3240" t="s">
        <v>42</v>
      </c>
      <c r="V3240" t="s">
        <v>42</v>
      </c>
      <c r="W3240" t="s">
        <v>23</v>
      </c>
      <c r="X3240" t="s">
        <v>22577</v>
      </c>
      <c r="Y3240" t="str">
        <f t="shared" ca="1" si="50"/>
        <v>NOK</v>
      </c>
    </row>
    <row r="3241" spans="1:25" x14ac:dyDescent="0.25">
      <c r="A3241" t="s">
        <v>23</v>
      </c>
      <c r="B3241" t="s">
        <v>22581</v>
      </c>
      <c r="C3241" t="s">
        <v>25</v>
      </c>
      <c r="D3241" t="s">
        <v>98</v>
      </c>
      <c r="E3241" t="s">
        <v>652</v>
      </c>
      <c r="F3241" t="s">
        <v>391</v>
      </c>
      <c r="G3241" t="s">
        <v>29</v>
      </c>
      <c r="H3241" t="s">
        <v>30</v>
      </c>
      <c r="I3241" t="s">
        <v>2180</v>
      </c>
      <c r="J3241" t="e">
        <f>VLOOKUP(I3241,[1]!Tabela2[#All],2,0)</f>
        <v>#REF!</v>
      </c>
      <c r="K3241" t="s">
        <v>32</v>
      </c>
      <c r="L3241" t="s">
        <v>22582</v>
      </c>
      <c r="M3241" t="s">
        <v>22583</v>
      </c>
      <c r="N3241" t="s">
        <v>22584</v>
      </c>
      <c r="O3241" t="s">
        <v>22585</v>
      </c>
      <c r="P3241" t="s">
        <v>22586</v>
      </c>
      <c r="Q3241" t="s">
        <v>3498</v>
      </c>
      <c r="R3241" t="s">
        <v>2584</v>
      </c>
      <c r="S3241" t="s">
        <v>576</v>
      </c>
      <c r="T3241" t="s">
        <v>40</v>
      </c>
      <c r="U3241" t="s">
        <v>65</v>
      </c>
      <c r="V3241" t="s">
        <v>42</v>
      </c>
      <c r="W3241" t="s">
        <v>23</v>
      </c>
      <c r="X3241" t="s">
        <v>22582</v>
      </c>
      <c r="Y3241" t="str">
        <f t="shared" ca="1" si="50"/>
        <v>NOK</v>
      </c>
    </row>
    <row r="3242" spans="1:25" x14ac:dyDescent="0.25">
      <c r="A3242" t="s">
        <v>23</v>
      </c>
      <c r="B3242" t="s">
        <v>22587</v>
      </c>
      <c r="C3242" t="s">
        <v>25</v>
      </c>
      <c r="D3242" t="s">
        <v>197</v>
      </c>
      <c r="E3242" t="s">
        <v>173</v>
      </c>
      <c r="F3242" t="s">
        <v>28</v>
      </c>
      <c r="G3242" t="s">
        <v>29</v>
      </c>
      <c r="H3242" t="s">
        <v>30</v>
      </c>
      <c r="I3242" t="s">
        <v>519</v>
      </c>
      <c r="J3242" t="e">
        <f>VLOOKUP(I3242,[1]!Tabela2[#All],2,0)</f>
        <v>#REF!</v>
      </c>
      <c r="K3242" t="s">
        <v>32</v>
      </c>
      <c r="L3242" t="s">
        <v>22588</v>
      </c>
      <c r="M3242" t="s">
        <v>22589</v>
      </c>
      <c r="N3242" t="s">
        <v>22590</v>
      </c>
      <c r="O3242" t="s">
        <v>22591</v>
      </c>
      <c r="P3242" t="s">
        <v>22592</v>
      </c>
      <c r="Q3242" t="s">
        <v>22593</v>
      </c>
      <c r="R3242" t="s">
        <v>16244</v>
      </c>
      <c r="S3242" t="s">
        <v>22594</v>
      </c>
      <c r="T3242" t="s">
        <v>40</v>
      </c>
      <c r="U3242" t="s">
        <v>41</v>
      </c>
      <c r="V3242" t="s">
        <v>42</v>
      </c>
      <c r="W3242" t="s">
        <v>23</v>
      </c>
      <c r="X3242" t="s">
        <v>22588</v>
      </c>
      <c r="Y3242" t="str">
        <f t="shared" ca="1" si="50"/>
        <v>NOK</v>
      </c>
    </row>
    <row r="3243" spans="1:25" x14ac:dyDescent="0.25">
      <c r="A3243" t="s">
        <v>23</v>
      </c>
      <c r="B3243" t="s">
        <v>22595</v>
      </c>
      <c r="C3243" t="s">
        <v>25</v>
      </c>
      <c r="D3243" t="s">
        <v>423</v>
      </c>
      <c r="E3243" t="s">
        <v>1278</v>
      </c>
      <c r="F3243" t="s">
        <v>28</v>
      </c>
      <c r="G3243" t="s">
        <v>29</v>
      </c>
      <c r="H3243" t="s">
        <v>30</v>
      </c>
      <c r="I3243" t="s">
        <v>6405</v>
      </c>
      <c r="J3243" t="e">
        <f>VLOOKUP(I3243,[1]!Tabela2[#All],2,0)</f>
        <v>#REF!</v>
      </c>
      <c r="K3243" t="s">
        <v>32</v>
      </c>
      <c r="L3243" t="s">
        <v>22596</v>
      </c>
      <c r="M3243" t="s">
        <v>22597</v>
      </c>
      <c r="N3243" t="s">
        <v>22598</v>
      </c>
      <c r="O3243" t="s">
        <v>22599</v>
      </c>
      <c r="P3243" t="s">
        <v>22600</v>
      </c>
      <c r="Q3243" t="s">
        <v>2902</v>
      </c>
      <c r="R3243" t="s">
        <v>494</v>
      </c>
      <c r="S3243" t="s">
        <v>10157</v>
      </c>
      <c r="T3243" t="s">
        <v>40</v>
      </c>
      <c r="U3243" t="s">
        <v>65</v>
      </c>
      <c r="V3243" t="s">
        <v>42</v>
      </c>
      <c r="W3243" t="s">
        <v>23</v>
      </c>
      <c r="X3243" t="s">
        <v>22596</v>
      </c>
      <c r="Y3243" t="str">
        <f t="shared" ca="1" si="50"/>
        <v>NOK</v>
      </c>
    </row>
    <row r="3244" spans="1:25" x14ac:dyDescent="0.25">
      <c r="A3244" t="s">
        <v>23</v>
      </c>
      <c r="B3244" t="s">
        <v>22601</v>
      </c>
      <c r="C3244" t="s">
        <v>25</v>
      </c>
      <c r="D3244" t="s">
        <v>611</v>
      </c>
      <c r="E3244" t="s">
        <v>681</v>
      </c>
      <c r="F3244" t="s">
        <v>28</v>
      </c>
      <c r="G3244" t="s">
        <v>29</v>
      </c>
      <c r="H3244" t="s">
        <v>30</v>
      </c>
      <c r="I3244" t="s">
        <v>12349</v>
      </c>
      <c r="J3244" t="e">
        <f>VLOOKUP(I3244,[1]!Tabela2[#All],2,0)</f>
        <v>#REF!</v>
      </c>
      <c r="K3244" t="s">
        <v>32</v>
      </c>
      <c r="L3244" t="s">
        <v>22602</v>
      </c>
      <c r="M3244" t="s">
        <v>22603</v>
      </c>
      <c r="N3244" t="s">
        <v>22604</v>
      </c>
      <c r="O3244" t="s">
        <v>22605</v>
      </c>
      <c r="P3244" t="s">
        <v>22606</v>
      </c>
      <c r="Q3244" t="s">
        <v>1285</v>
      </c>
      <c r="R3244" t="s">
        <v>699</v>
      </c>
      <c r="S3244" t="s">
        <v>2213</v>
      </c>
      <c r="T3244" t="s">
        <v>40</v>
      </c>
      <c r="U3244" t="s">
        <v>54</v>
      </c>
      <c r="V3244" t="s">
        <v>42</v>
      </c>
      <c r="W3244" t="s">
        <v>23</v>
      </c>
      <c r="X3244" t="s">
        <v>22602</v>
      </c>
      <c r="Y3244" t="str">
        <f t="shared" ca="1" si="50"/>
        <v>NOK</v>
      </c>
    </row>
    <row r="3245" spans="1:25" x14ac:dyDescent="0.25">
      <c r="A3245" t="s">
        <v>23</v>
      </c>
      <c r="B3245" t="s">
        <v>22607</v>
      </c>
      <c r="C3245" t="s">
        <v>25</v>
      </c>
      <c r="D3245" t="s">
        <v>98</v>
      </c>
      <c r="E3245" t="s">
        <v>652</v>
      </c>
      <c r="F3245" t="s">
        <v>391</v>
      </c>
      <c r="G3245" t="s">
        <v>29</v>
      </c>
      <c r="H3245" t="s">
        <v>30</v>
      </c>
      <c r="I3245" t="s">
        <v>138</v>
      </c>
      <c r="J3245" t="e">
        <f>VLOOKUP(I3245,[1]!Tabela2[#All],2,0)</f>
        <v>#REF!</v>
      </c>
      <c r="K3245" t="s">
        <v>32</v>
      </c>
      <c r="L3245" t="s">
        <v>22608</v>
      </c>
      <c r="M3245" t="s">
        <v>22609</v>
      </c>
      <c r="N3245" t="s">
        <v>22610</v>
      </c>
      <c r="O3245" t="s">
        <v>22611</v>
      </c>
      <c r="P3245" t="s">
        <v>22612</v>
      </c>
      <c r="Q3245" t="s">
        <v>1502</v>
      </c>
      <c r="R3245" t="s">
        <v>1351</v>
      </c>
      <c r="S3245" t="s">
        <v>2213</v>
      </c>
      <c r="T3245" t="s">
        <v>40</v>
      </c>
      <c r="U3245" t="s">
        <v>65</v>
      </c>
      <c r="V3245" t="s">
        <v>42</v>
      </c>
      <c r="W3245" t="s">
        <v>23</v>
      </c>
      <c r="X3245" t="s">
        <v>22608</v>
      </c>
      <c r="Y3245" t="str">
        <f t="shared" ca="1" si="50"/>
        <v>NOK</v>
      </c>
    </row>
    <row r="3246" spans="1:25" x14ac:dyDescent="0.25">
      <c r="A3246" t="s">
        <v>23</v>
      </c>
      <c r="B3246" t="s">
        <v>22613</v>
      </c>
      <c r="C3246" t="s">
        <v>25</v>
      </c>
      <c r="D3246" t="s">
        <v>161</v>
      </c>
      <c r="E3246" t="s">
        <v>271</v>
      </c>
      <c r="F3246" t="s">
        <v>28</v>
      </c>
      <c r="G3246" t="s">
        <v>29</v>
      </c>
      <c r="H3246" t="s">
        <v>30</v>
      </c>
      <c r="I3246" t="s">
        <v>733</v>
      </c>
      <c r="J3246" t="e">
        <f>VLOOKUP(I3246,[1]!Tabela2[#All],2,0)</f>
        <v>#REF!</v>
      </c>
      <c r="K3246" t="s">
        <v>32</v>
      </c>
      <c r="L3246" t="s">
        <v>22614</v>
      </c>
      <c r="M3246" t="s">
        <v>22615</v>
      </c>
      <c r="N3246" t="s">
        <v>22616</v>
      </c>
      <c r="O3246" t="s">
        <v>17766</v>
      </c>
      <c r="P3246" t="s">
        <v>22617</v>
      </c>
      <c r="Q3246" t="s">
        <v>22618</v>
      </c>
      <c r="R3246" t="s">
        <v>1026</v>
      </c>
      <c r="S3246" t="s">
        <v>22619</v>
      </c>
      <c r="T3246" t="s">
        <v>40</v>
      </c>
      <c r="U3246" t="s">
        <v>77</v>
      </c>
      <c r="V3246" t="s">
        <v>42</v>
      </c>
      <c r="W3246" t="s">
        <v>23</v>
      </c>
      <c r="X3246" t="s">
        <v>22614</v>
      </c>
      <c r="Y3246" t="str">
        <f t="shared" ca="1" si="50"/>
        <v>NOK</v>
      </c>
    </row>
    <row r="3247" spans="1:25" x14ac:dyDescent="0.25">
      <c r="A3247" t="s">
        <v>23</v>
      </c>
      <c r="B3247" t="s">
        <v>22620</v>
      </c>
      <c r="C3247" t="s">
        <v>25</v>
      </c>
      <c r="D3247" t="s">
        <v>197</v>
      </c>
      <c r="E3247" t="s">
        <v>424</v>
      </c>
      <c r="F3247" t="s">
        <v>28</v>
      </c>
      <c r="G3247" t="s">
        <v>29</v>
      </c>
      <c r="H3247" t="s">
        <v>30</v>
      </c>
      <c r="I3247" t="s">
        <v>1412</v>
      </c>
      <c r="J3247" t="e">
        <f>VLOOKUP(I3247,[1]!Tabela2[#All],2,0)</f>
        <v>#REF!</v>
      </c>
      <c r="K3247" t="s">
        <v>32</v>
      </c>
      <c r="L3247" t="s">
        <v>22621</v>
      </c>
      <c r="M3247" t="s">
        <v>22622</v>
      </c>
      <c r="N3247" t="s">
        <v>22623</v>
      </c>
      <c r="O3247" t="s">
        <v>22624</v>
      </c>
      <c r="P3247" t="s">
        <v>22625</v>
      </c>
      <c r="Q3247" t="s">
        <v>22626</v>
      </c>
      <c r="R3247" t="s">
        <v>1968</v>
      </c>
      <c r="S3247" t="s">
        <v>22627</v>
      </c>
      <c r="T3247" t="s">
        <v>40</v>
      </c>
      <c r="U3247" t="s">
        <v>54</v>
      </c>
      <c r="V3247" t="s">
        <v>42</v>
      </c>
      <c r="W3247" t="s">
        <v>23</v>
      </c>
      <c r="X3247" t="s">
        <v>22621</v>
      </c>
      <c r="Y3247" t="str">
        <f t="shared" ca="1" si="50"/>
        <v>NOK</v>
      </c>
    </row>
    <row r="3248" spans="1:25" x14ac:dyDescent="0.25">
      <c r="A3248" t="s">
        <v>23</v>
      </c>
      <c r="B3248" t="s">
        <v>22628</v>
      </c>
      <c r="C3248" t="s">
        <v>25</v>
      </c>
      <c r="D3248" t="s">
        <v>611</v>
      </c>
      <c r="E3248" t="s">
        <v>424</v>
      </c>
      <c r="F3248" t="s">
        <v>28</v>
      </c>
      <c r="G3248" t="s">
        <v>29</v>
      </c>
      <c r="H3248" t="s">
        <v>30</v>
      </c>
      <c r="I3248" t="s">
        <v>5560</v>
      </c>
      <c r="J3248" t="e">
        <f>VLOOKUP(I3248,[1]!Tabela2[#All],2,0)</f>
        <v>#REF!</v>
      </c>
      <c r="K3248" t="s">
        <v>32</v>
      </c>
      <c r="L3248" t="s">
        <v>22629</v>
      </c>
      <c r="M3248" t="s">
        <v>22630</v>
      </c>
      <c r="N3248" t="s">
        <v>22631</v>
      </c>
      <c r="O3248" t="s">
        <v>22632</v>
      </c>
      <c r="P3248" t="s">
        <v>22633</v>
      </c>
      <c r="Q3248" t="s">
        <v>10696</v>
      </c>
      <c r="R3248" t="s">
        <v>181</v>
      </c>
      <c r="S3248" t="s">
        <v>12836</v>
      </c>
      <c r="T3248" t="s">
        <v>40</v>
      </c>
      <c r="U3248" t="s">
        <v>54</v>
      </c>
      <c r="V3248" t="s">
        <v>42</v>
      </c>
      <c r="W3248" t="s">
        <v>23</v>
      </c>
      <c r="X3248" t="s">
        <v>22629</v>
      </c>
      <c r="Y3248" t="str">
        <f t="shared" ca="1" si="50"/>
        <v>NOK</v>
      </c>
    </row>
    <row r="3249" spans="1:25" x14ac:dyDescent="0.25">
      <c r="A3249" t="s">
        <v>23</v>
      </c>
      <c r="B3249" t="s">
        <v>22634</v>
      </c>
      <c r="C3249" t="s">
        <v>25</v>
      </c>
      <c r="D3249" t="s">
        <v>56</v>
      </c>
      <c r="E3249" t="s">
        <v>27</v>
      </c>
      <c r="F3249" t="s">
        <v>28</v>
      </c>
      <c r="G3249" t="s">
        <v>29</v>
      </c>
      <c r="H3249" t="s">
        <v>30</v>
      </c>
      <c r="I3249" t="s">
        <v>2869</v>
      </c>
      <c r="J3249" t="e">
        <f>VLOOKUP(I3249,[1]!Tabela2[#All],2,0)</f>
        <v>#REF!</v>
      </c>
      <c r="K3249" t="s">
        <v>32</v>
      </c>
      <c r="L3249" t="s">
        <v>22635</v>
      </c>
      <c r="M3249" t="s">
        <v>22636</v>
      </c>
      <c r="N3249" t="s">
        <v>10679</v>
      </c>
      <c r="O3249" t="s">
        <v>22637</v>
      </c>
      <c r="P3249" t="s">
        <v>22638</v>
      </c>
      <c r="Q3249" t="s">
        <v>2702</v>
      </c>
      <c r="R3249" t="s">
        <v>2876</v>
      </c>
      <c r="S3249" t="s">
        <v>3133</v>
      </c>
      <c r="T3249" t="s">
        <v>183</v>
      </c>
      <c r="U3249" t="s">
        <v>42</v>
      </c>
      <c r="V3249" t="s">
        <v>184</v>
      </c>
      <c r="W3249" t="s">
        <v>23</v>
      </c>
      <c r="X3249" t="s">
        <v>22635</v>
      </c>
      <c r="Y3249" t="str">
        <f t="shared" ca="1" si="50"/>
        <v>NOK</v>
      </c>
    </row>
    <row r="3250" spans="1:25" x14ac:dyDescent="0.25">
      <c r="A3250" t="s">
        <v>23</v>
      </c>
      <c r="B3250" t="s">
        <v>22639</v>
      </c>
      <c r="C3250" t="s">
        <v>25</v>
      </c>
      <c r="D3250" t="s">
        <v>197</v>
      </c>
      <c r="E3250" t="s">
        <v>600</v>
      </c>
      <c r="F3250" t="s">
        <v>28</v>
      </c>
      <c r="G3250" t="s">
        <v>29</v>
      </c>
      <c r="H3250" t="s">
        <v>30</v>
      </c>
      <c r="I3250" t="s">
        <v>1087</v>
      </c>
      <c r="J3250" t="e">
        <f>VLOOKUP(I3250,[1]!Tabela2[#All],2,0)</f>
        <v>#REF!</v>
      </c>
      <c r="K3250" t="s">
        <v>32</v>
      </c>
      <c r="L3250" t="s">
        <v>22640</v>
      </c>
      <c r="M3250" t="s">
        <v>22641</v>
      </c>
      <c r="N3250" t="s">
        <v>12172</v>
      </c>
      <c r="O3250" t="s">
        <v>22642</v>
      </c>
      <c r="P3250" t="s">
        <v>42</v>
      </c>
      <c r="Q3250" t="s">
        <v>42</v>
      </c>
      <c r="R3250" t="s">
        <v>42</v>
      </c>
      <c r="S3250" t="s">
        <v>42</v>
      </c>
      <c r="T3250" t="s">
        <v>183</v>
      </c>
      <c r="U3250" t="s">
        <v>42</v>
      </c>
      <c r="V3250" t="s">
        <v>42</v>
      </c>
      <c r="W3250" t="s">
        <v>23</v>
      </c>
      <c r="X3250" t="s">
        <v>22640</v>
      </c>
      <c r="Y3250" t="str">
        <f t="shared" ca="1" si="50"/>
        <v>NOK</v>
      </c>
    </row>
    <row r="3251" spans="1:25" x14ac:dyDescent="0.25">
      <c r="A3251" t="s">
        <v>23</v>
      </c>
      <c r="B3251" t="s">
        <v>22643</v>
      </c>
      <c r="C3251" t="s">
        <v>25</v>
      </c>
      <c r="D3251" t="s">
        <v>349</v>
      </c>
      <c r="E3251" t="s">
        <v>424</v>
      </c>
      <c r="F3251" t="s">
        <v>28</v>
      </c>
      <c r="G3251" t="s">
        <v>29</v>
      </c>
      <c r="H3251" t="s">
        <v>30</v>
      </c>
      <c r="I3251" t="s">
        <v>1507</v>
      </c>
      <c r="J3251" t="e">
        <f>VLOOKUP(I3251,[1]!Tabela2[#All],2,0)</f>
        <v>#REF!</v>
      </c>
      <c r="K3251" t="s">
        <v>32</v>
      </c>
      <c r="L3251" t="s">
        <v>22644</v>
      </c>
      <c r="M3251" t="s">
        <v>22645</v>
      </c>
      <c r="N3251" t="s">
        <v>22646</v>
      </c>
      <c r="O3251" t="s">
        <v>12184</v>
      </c>
      <c r="P3251" t="s">
        <v>22647</v>
      </c>
      <c r="Q3251" t="s">
        <v>3235</v>
      </c>
      <c r="R3251" t="s">
        <v>22648</v>
      </c>
      <c r="S3251" t="s">
        <v>3557</v>
      </c>
      <c r="T3251" t="s">
        <v>40</v>
      </c>
      <c r="U3251" t="s">
        <v>65</v>
      </c>
      <c r="V3251" t="s">
        <v>42</v>
      </c>
      <c r="W3251" t="s">
        <v>23</v>
      </c>
      <c r="X3251" t="s">
        <v>22644</v>
      </c>
      <c r="Y3251" t="str">
        <f t="shared" ca="1" si="50"/>
        <v>NOK</v>
      </c>
    </row>
    <row r="3252" spans="1:25" x14ac:dyDescent="0.25">
      <c r="A3252" t="s">
        <v>23</v>
      </c>
      <c r="B3252" t="s">
        <v>22649</v>
      </c>
      <c r="C3252" t="s">
        <v>25</v>
      </c>
      <c r="D3252" t="s">
        <v>44</v>
      </c>
      <c r="E3252" t="s">
        <v>45</v>
      </c>
      <c r="F3252" t="s">
        <v>28</v>
      </c>
      <c r="G3252" t="s">
        <v>29</v>
      </c>
      <c r="H3252" t="s">
        <v>30</v>
      </c>
      <c r="I3252" t="s">
        <v>1951</v>
      </c>
      <c r="J3252" t="e">
        <f>VLOOKUP(I3252,[1]!Tabela2[#All],2,0)</f>
        <v>#REF!</v>
      </c>
      <c r="K3252" t="s">
        <v>32</v>
      </c>
      <c r="L3252" t="s">
        <v>22650</v>
      </c>
      <c r="M3252" t="s">
        <v>22651</v>
      </c>
      <c r="N3252" t="s">
        <v>22652</v>
      </c>
      <c r="O3252" t="s">
        <v>22653</v>
      </c>
      <c r="P3252" t="s">
        <v>22654</v>
      </c>
      <c r="Q3252" t="s">
        <v>5360</v>
      </c>
      <c r="R3252" t="s">
        <v>95</v>
      </c>
      <c r="S3252" t="s">
        <v>4732</v>
      </c>
      <c r="T3252" t="s">
        <v>40</v>
      </c>
      <c r="U3252" t="s">
        <v>77</v>
      </c>
      <c r="V3252" t="s">
        <v>42</v>
      </c>
      <c r="W3252" t="s">
        <v>23</v>
      </c>
      <c r="X3252" t="s">
        <v>22650</v>
      </c>
      <c r="Y3252" t="str">
        <f t="shared" ca="1" si="50"/>
        <v>NOK</v>
      </c>
    </row>
    <row r="3253" spans="1:25" x14ac:dyDescent="0.25">
      <c r="A3253" t="s">
        <v>23</v>
      </c>
      <c r="B3253" t="s">
        <v>22655</v>
      </c>
      <c r="C3253" t="s">
        <v>25</v>
      </c>
      <c r="D3253" t="s">
        <v>67</v>
      </c>
      <c r="E3253" t="s">
        <v>68</v>
      </c>
      <c r="F3253" t="s">
        <v>28</v>
      </c>
      <c r="G3253" t="s">
        <v>29</v>
      </c>
      <c r="H3253" t="s">
        <v>30</v>
      </c>
      <c r="I3253" t="s">
        <v>1279</v>
      </c>
      <c r="J3253" t="e">
        <f>VLOOKUP(I3253,[1]!Tabela2[#All],2,0)</f>
        <v>#REF!</v>
      </c>
      <c r="K3253" t="s">
        <v>32</v>
      </c>
      <c r="L3253" t="s">
        <v>22656</v>
      </c>
      <c r="M3253" t="s">
        <v>22657</v>
      </c>
      <c r="N3253" t="s">
        <v>22658</v>
      </c>
      <c r="O3253" t="s">
        <v>22659</v>
      </c>
      <c r="P3253" t="s">
        <v>15121</v>
      </c>
      <c r="Q3253" t="s">
        <v>22660</v>
      </c>
      <c r="R3253" t="s">
        <v>768</v>
      </c>
      <c r="S3253" t="s">
        <v>7299</v>
      </c>
      <c r="T3253" t="s">
        <v>40</v>
      </c>
      <c r="U3253" t="s">
        <v>77</v>
      </c>
      <c r="V3253" t="s">
        <v>42</v>
      </c>
      <c r="W3253" t="s">
        <v>23</v>
      </c>
      <c r="X3253" t="s">
        <v>22656</v>
      </c>
      <c r="Y3253" t="str">
        <f t="shared" ca="1" si="50"/>
        <v>NOK</v>
      </c>
    </row>
    <row r="3254" spans="1:25" x14ac:dyDescent="0.25">
      <c r="A3254" t="s">
        <v>23</v>
      </c>
      <c r="B3254" t="s">
        <v>22661</v>
      </c>
      <c r="C3254" t="s">
        <v>25</v>
      </c>
      <c r="D3254" t="s">
        <v>161</v>
      </c>
      <c r="E3254" t="s">
        <v>173</v>
      </c>
      <c r="F3254" t="s">
        <v>28</v>
      </c>
      <c r="G3254" t="s">
        <v>29</v>
      </c>
      <c r="H3254" t="s">
        <v>30</v>
      </c>
      <c r="I3254" t="s">
        <v>7039</v>
      </c>
      <c r="J3254" t="e">
        <f>VLOOKUP(I3254,[1]!Tabela2[#All],2,0)</f>
        <v>#REF!</v>
      </c>
      <c r="K3254" t="s">
        <v>32</v>
      </c>
      <c r="L3254" t="s">
        <v>22662</v>
      </c>
      <c r="M3254" t="s">
        <v>22663</v>
      </c>
      <c r="N3254" t="s">
        <v>22664</v>
      </c>
      <c r="O3254" t="s">
        <v>22665</v>
      </c>
      <c r="P3254" t="s">
        <v>22666</v>
      </c>
      <c r="Q3254" t="s">
        <v>5145</v>
      </c>
      <c r="R3254" t="s">
        <v>335</v>
      </c>
      <c r="S3254" t="s">
        <v>22667</v>
      </c>
      <c r="T3254" t="s">
        <v>40</v>
      </c>
      <c r="U3254" t="s">
        <v>41</v>
      </c>
      <c r="V3254" t="s">
        <v>42</v>
      </c>
      <c r="W3254" t="s">
        <v>23</v>
      </c>
      <c r="X3254" t="s">
        <v>22662</v>
      </c>
      <c r="Y3254" t="str">
        <f t="shared" ca="1" si="50"/>
        <v>NOK</v>
      </c>
    </row>
    <row r="3255" spans="1:25" x14ac:dyDescent="0.25">
      <c r="A3255" t="s">
        <v>23</v>
      </c>
      <c r="B3255" t="s">
        <v>22668</v>
      </c>
      <c r="C3255" t="s">
        <v>25</v>
      </c>
      <c r="D3255" t="s">
        <v>423</v>
      </c>
      <c r="E3255" t="s">
        <v>1766</v>
      </c>
      <c r="F3255" t="s">
        <v>28</v>
      </c>
      <c r="G3255" t="s">
        <v>29</v>
      </c>
      <c r="H3255" t="s">
        <v>30</v>
      </c>
      <c r="I3255" t="s">
        <v>3525</v>
      </c>
      <c r="J3255" t="e">
        <f>VLOOKUP(I3255,[1]!Tabela2[#All],2,0)</f>
        <v>#REF!</v>
      </c>
      <c r="K3255" t="s">
        <v>32</v>
      </c>
      <c r="L3255" t="s">
        <v>22669</v>
      </c>
      <c r="M3255" t="s">
        <v>22670</v>
      </c>
      <c r="N3255" t="s">
        <v>22671</v>
      </c>
      <c r="O3255" t="s">
        <v>15882</v>
      </c>
      <c r="P3255" t="s">
        <v>22672</v>
      </c>
      <c r="Q3255" t="s">
        <v>7338</v>
      </c>
      <c r="R3255" t="s">
        <v>2404</v>
      </c>
      <c r="S3255" t="s">
        <v>4212</v>
      </c>
      <c r="T3255" t="s">
        <v>40</v>
      </c>
      <c r="U3255" t="s">
        <v>65</v>
      </c>
      <c r="V3255" t="s">
        <v>42</v>
      </c>
      <c r="W3255" t="s">
        <v>23</v>
      </c>
      <c r="X3255" t="s">
        <v>22669</v>
      </c>
      <c r="Y3255" t="str">
        <f t="shared" ca="1" si="50"/>
        <v>NOK</v>
      </c>
    </row>
    <row r="3256" spans="1:25" x14ac:dyDescent="0.25">
      <c r="A3256" t="s">
        <v>23</v>
      </c>
      <c r="B3256" t="s">
        <v>22673</v>
      </c>
      <c r="C3256" t="s">
        <v>25</v>
      </c>
      <c r="D3256" t="s">
        <v>423</v>
      </c>
      <c r="E3256" t="s">
        <v>45</v>
      </c>
      <c r="F3256" t="s">
        <v>28</v>
      </c>
      <c r="G3256" t="s">
        <v>29</v>
      </c>
      <c r="H3256" t="s">
        <v>30</v>
      </c>
      <c r="I3256" t="s">
        <v>2451</v>
      </c>
      <c r="J3256" t="e">
        <f>VLOOKUP(I3256,[1]!Tabela2[#All],2,0)</f>
        <v>#REF!</v>
      </c>
      <c r="K3256" t="s">
        <v>32</v>
      </c>
      <c r="L3256" t="s">
        <v>22674</v>
      </c>
      <c r="M3256" t="s">
        <v>22675</v>
      </c>
      <c r="N3256" t="s">
        <v>15883</v>
      </c>
      <c r="O3256" t="s">
        <v>22676</v>
      </c>
      <c r="P3256" t="s">
        <v>15979</v>
      </c>
      <c r="Q3256" t="s">
        <v>16550</v>
      </c>
      <c r="R3256" t="s">
        <v>4326</v>
      </c>
      <c r="S3256" t="s">
        <v>20694</v>
      </c>
      <c r="T3256" t="s">
        <v>40</v>
      </c>
      <c r="U3256" t="s">
        <v>54</v>
      </c>
      <c r="V3256" t="s">
        <v>42</v>
      </c>
      <c r="W3256" t="s">
        <v>23</v>
      </c>
      <c r="X3256" t="s">
        <v>22674</v>
      </c>
      <c r="Y3256" t="str">
        <f t="shared" ca="1" si="50"/>
        <v>NOK</v>
      </c>
    </row>
    <row r="3257" spans="1:25" x14ac:dyDescent="0.25">
      <c r="A3257" t="s">
        <v>23</v>
      </c>
      <c r="B3257" t="s">
        <v>22677</v>
      </c>
      <c r="C3257" t="s">
        <v>25</v>
      </c>
      <c r="D3257" t="s">
        <v>611</v>
      </c>
      <c r="E3257" t="s">
        <v>173</v>
      </c>
      <c r="F3257" t="s">
        <v>28</v>
      </c>
      <c r="G3257" t="s">
        <v>29</v>
      </c>
      <c r="H3257" t="s">
        <v>30</v>
      </c>
      <c r="I3257" t="s">
        <v>2118</v>
      </c>
      <c r="J3257" t="e">
        <f>VLOOKUP(I3257,[1]!Tabela2[#All],2,0)</f>
        <v>#REF!</v>
      </c>
      <c r="K3257" t="s">
        <v>32</v>
      </c>
      <c r="L3257" t="s">
        <v>22678</v>
      </c>
      <c r="M3257" t="s">
        <v>22679</v>
      </c>
      <c r="N3257" t="s">
        <v>19466</v>
      </c>
      <c r="O3257" t="s">
        <v>19467</v>
      </c>
      <c r="P3257" t="s">
        <v>22680</v>
      </c>
      <c r="Q3257" t="s">
        <v>3168</v>
      </c>
      <c r="R3257" t="s">
        <v>2703</v>
      </c>
      <c r="S3257" t="s">
        <v>22681</v>
      </c>
      <c r="T3257" t="s">
        <v>40</v>
      </c>
      <c r="U3257" t="s">
        <v>77</v>
      </c>
      <c r="V3257" t="s">
        <v>42</v>
      </c>
      <c r="W3257" t="s">
        <v>23</v>
      </c>
      <c r="X3257" t="s">
        <v>22678</v>
      </c>
      <c r="Y3257" t="str">
        <f t="shared" ca="1" si="50"/>
        <v>NOK</v>
      </c>
    </row>
    <row r="3258" spans="1:25" x14ac:dyDescent="0.25">
      <c r="A3258" t="s">
        <v>23</v>
      </c>
      <c r="B3258" t="s">
        <v>22682</v>
      </c>
      <c r="C3258" t="s">
        <v>25</v>
      </c>
      <c r="D3258" t="s">
        <v>98</v>
      </c>
      <c r="E3258" t="s">
        <v>652</v>
      </c>
      <c r="F3258" t="s">
        <v>391</v>
      </c>
      <c r="G3258" t="s">
        <v>29</v>
      </c>
      <c r="H3258" t="s">
        <v>30</v>
      </c>
      <c r="I3258" t="s">
        <v>3100</v>
      </c>
      <c r="J3258" t="e">
        <f>VLOOKUP(I3258,[1]!Tabela2[#All],2,0)</f>
        <v>#REF!</v>
      </c>
      <c r="K3258" t="s">
        <v>32</v>
      </c>
      <c r="L3258" t="s">
        <v>22683</v>
      </c>
      <c r="M3258" t="s">
        <v>22684</v>
      </c>
      <c r="N3258" t="s">
        <v>22685</v>
      </c>
      <c r="O3258" t="s">
        <v>22686</v>
      </c>
      <c r="P3258" t="s">
        <v>22687</v>
      </c>
      <c r="Q3258" t="s">
        <v>22688</v>
      </c>
      <c r="R3258" t="s">
        <v>5697</v>
      </c>
      <c r="S3258" t="s">
        <v>4937</v>
      </c>
      <c r="T3258" t="s">
        <v>40</v>
      </c>
      <c r="U3258" t="s">
        <v>77</v>
      </c>
      <c r="V3258" t="s">
        <v>42</v>
      </c>
      <c r="W3258" t="s">
        <v>23</v>
      </c>
      <c r="X3258" t="s">
        <v>22683</v>
      </c>
      <c r="Y3258" t="str">
        <f t="shared" ca="1" si="50"/>
        <v>NOK</v>
      </c>
    </row>
    <row r="3259" spans="1:25" x14ac:dyDescent="0.25">
      <c r="A3259" t="s">
        <v>23</v>
      </c>
      <c r="B3259" t="s">
        <v>22689</v>
      </c>
      <c r="C3259" t="s">
        <v>25</v>
      </c>
      <c r="D3259" t="s">
        <v>161</v>
      </c>
      <c r="E3259" t="s">
        <v>578</v>
      </c>
      <c r="F3259" t="s">
        <v>28</v>
      </c>
      <c r="G3259" t="s">
        <v>29</v>
      </c>
      <c r="H3259" t="s">
        <v>30</v>
      </c>
      <c r="I3259" t="s">
        <v>2172</v>
      </c>
      <c r="J3259" t="e">
        <f>VLOOKUP(I3259,[1]!Tabela2[#All],2,0)</f>
        <v>#REF!</v>
      </c>
      <c r="K3259" t="s">
        <v>32</v>
      </c>
      <c r="L3259" t="s">
        <v>22690</v>
      </c>
      <c r="M3259" t="s">
        <v>22691</v>
      </c>
      <c r="N3259" t="s">
        <v>22692</v>
      </c>
      <c r="O3259" t="s">
        <v>22693</v>
      </c>
      <c r="P3259" t="s">
        <v>22694</v>
      </c>
      <c r="Q3259" t="s">
        <v>1014</v>
      </c>
      <c r="R3259" t="s">
        <v>827</v>
      </c>
      <c r="S3259" t="s">
        <v>4363</v>
      </c>
      <c r="T3259" t="s">
        <v>40</v>
      </c>
      <c r="U3259" t="s">
        <v>77</v>
      </c>
      <c r="V3259" t="s">
        <v>42</v>
      </c>
      <c r="W3259" t="s">
        <v>23</v>
      </c>
      <c r="X3259" t="s">
        <v>22690</v>
      </c>
      <c r="Y3259" t="str">
        <f t="shared" ca="1" si="50"/>
        <v>NOK</v>
      </c>
    </row>
    <row r="3260" spans="1:25" x14ac:dyDescent="0.25">
      <c r="A3260" t="s">
        <v>23</v>
      </c>
      <c r="B3260" t="s">
        <v>22695</v>
      </c>
      <c r="C3260" t="s">
        <v>25</v>
      </c>
      <c r="D3260" t="s">
        <v>148</v>
      </c>
      <c r="E3260" t="s">
        <v>589</v>
      </c>
      <c r="F3260" t="s">
        <v>28</v>
      </c>
      <c r="G3260" t="s">
        <v>29</v>
      </c>
      <c r="H3260" t="s">
        <v>30</v>
      </c>
      <c r="I3260" t="s">
        <v>590</v>
      </c>
      <c r="J3260" t="e">
        <f>VLOOKUP(I3260,[1]!Tabela2[#All],2,0)</f>
        <v>#REF!</v>
      </c>
      <c r="K3260" t="s">
        <v>151</v>
      </c>
      <c r="L3260" t="s">
        <v>22696</v>
      </c>
      <c r="M3260" t="s">
        <v>22697</v>
      </c>
      <c r="N3260" t="s">
        <v>22698</v>
      </c>
      <c r="O3260" t="s">
        <v>22699</v>
      </c>
      <c r="P3260" t="s">
        <v>5103</v>
      </c>
      <c r="Q3260" t="s">
        <v>22700</v>
      </c>
      <c r="R3260" t="s">
        <v>8565</v>
      </c>
      <c r="S3260" t="s">
        <v>22701</v>
      </c>
      <c r="T3260" t="s">
        <v>40</v>
      </c>
      <c r="U3260" t="s">
        <v>54</v>
      </c>
      <c r="V3260" t="s">
        <v>42</v>
      </c>
      <c r="W3260" t="s">
        <v>23</v>
      </c>
      <c r="X3260" t="s">
        <v>22696</v>
      </c>
      <c r="Y3260" t="str">
        <f t="shared" ca="1" si="50"/>
        <v>NOK</v>
      </c>
    </row>
    <row r="3261" spans="1:25" x14ac:dyDescent="0.25">
      <c r="A3261" t="s">
        <v>23</v>
      </c>
      <c r="B3261" t="s">
        <v>22702</v>
      </c>
      <c r="C3261" t="s">
        <v>25</v>
      </c>
      <c r="D3261" t="s">
        <v>228</v>
      </c>
      <c r="E3261" t="s">
        <v>933</v>
      </c>
      <c r="F3261" t="s">
        <v>28</v>
      </c>
      <c r="G3261" t="s">
        <v>29</v>
      </c>
      <c r="H3261" t="s">
        <v>30</v>
      </c>
      <c r="I3261" t="s">
        <v>251</v>
      </c>
      <c r="J3261" t="e">
        <f>VLOOKUP(I3261,[1]!Tabela2[#All],2,0)</f>
        <v>#REF!</v>
      </c>
      <c r="K3261" t="s">
        <v>32</v>
      </c>
      <c r="L3261" t="s">
        <v>22703</v>
      </c>
      <c r="M3261" t="s">
        <v>22704</v>
      </c>
      <c r="N3261" t="s">
        <v>22705</v>
      </c>
      <c r="O3261" t="s">
        <v>22706</v>
      </c>
      <c r="P3261" t="s">
        <v>22707</v>
      </c>
      <c r="Q3261" t="s">
        <v>22708</v>
      </c>
      <c r="R3261" t="s">
        <v>827</v>
      </c>
      <c r="S3261" t="s">
        <v>3020</v>
      </c>
      <c r="T3261" t="s">
        <v>40</v>
      </c>
      <c r="U3261" t="s">
        <v>77</v>
      </c>
      <c r="V3261" t="s">
        <v>42</v>
      </c>
      <c r="W3261" t="s">
        <v>23</v>
      </c>
      <c r="X3261" t="s">
        <v>22703</v>
      </c>
      <c r="Y3261" t="str">
        <f t="shared" ca="1" si="50"/>
        <v>NOK</v>
      </c>
    </row>
    <row r="3262" spans="1:25" x14ac:dyDescent="0.25">
      <c r="A3262" t="s">
        <v>23</v>
      </c>
      <c r="B3262" t="s">
        <v>22709</v>
      </c>
      <c r="C3262" t="s">
        <v>25</v>
      </c>
      <c r="D3262" t="s">
        <v>44</v>
      </c>
      <c r="E3262" t="s">
        <v>68</v>
      </c>
      <c r="F3262" t="s">
        <v>28</v>
      </c>
      <c r="G3262" t="s">
        <v>29</v>
      </c>
      <c r="H3262" t="s">
        <v>30</v>
      </c>
      <c r="I3262" t="s">
        <v>7386</v>
      </c>
      <c r="J3262" t="e">
        <f>VLOOKUP(I3262,[1]!Tabela2[#All],2,0)</f>
        <v>#REF!</v>
      </c>
      <c r="K3262" t="s">
        <v>32</v>
      </c>
      <c r="L3262" t="s">
        <v>22710</v>
      </c>
      <c r="M3262" t="s">
        <v>22711</v>
      </c>
      <c r="N3262" t="s">
        <v>22712</v>
      </c>
      <c r="O3262" t="s">
        <v>22713</v>
      </c>
      <c r="P3262" t="s">
        <v>19106</v>
      </c>
      <c r="Q3262" t="s">
        <v>15955</v>
      </c>
      <c r="R3262" t="s">
        <v>335</v>
      </c>
      <c r="S3262" t="s">
        <v>3326</v>
      </c>
      <c r="T3262" t="s">
        <v>40</v>
      </c>
      <c r="U3262" t="s">
        <v>65</v>
      </c>
      <c r="V3262" t="s">
        <v>42</v>
      </c>
      <c r="W3262" t="s">
        <v>23</v>
      </c>
      <c r="X3262" t="s">
        <v>22710</v>
      </c>
      <c r="Y3262" t="str">
        <f t="shared" ca="1" si="50"/>
        <v>NOK</v>
      </c>
    </row>
    <row r="3263" spans="1:25" x14ac:dyDescent="0.25">
      <c r="A3263" t="s">
        <v>23</v>
      </c>
      <c r="B3263" t="s">
        <v>22714</v>
      </c>
      <c r="C3263" t="s">
        <v>25</v>
      </c>
      <c r="D3263" t="s">
        <v>423</v>
      </c>
      <c r="E3263" t="s">
        <v>507</v>
      </c>
      <c r="F3263" t="s">
        <v>28</v>
      </c>
      <c r="G3263" t="s">
        <v>29</v>
      </c>
      <c r="H3263" t="s">
        <v>30</v>
      </c>
      <c r="I3263" t="s">
        <v>3188</v>
      </c>
      <c r="J3263" t="e">
        <f>VLOOKUP(I3263,[1]!Tabela2[#All],2,0)</f>
        <v>#REF!</v>
      </c>
      <c r="K3263" t="s">
        <v>32</v>
      </c>
      <c r="L3263" t="s">
        <v>22715</v>
      </c>
      <c r="M3263" t="s">
        <v>22716</v>
      </c>
      <c r="N3263" t="s">
        <v>11227</v>
      </c>
      <c r="O3263" t="s">
        <v>11228</v>
      </c>
      <c r="P3263" t="s">
        <v>22717</v>
      </c>
      <c r="Q3263" t="s">
        <v>2490</v>
      </c>
      <c r="R3263" t="s">
        <v>2876</v>
      </c>
      <c r="S3263" t="s">
        <v>5801</v>
      </c>
      <c r="T3263" t="s">
        <v>40</v>
      </c>
      <c r="U3263" t="s">
        <v>41</v>
      </c>
      <c r="V3263" t="s">
        <v>42</v>
      </c>
      <c r="W3263" t="s">
        <v>23</v>
      </c>
      <c r="X3263" t="s">
        <v>22715</v>
      </c>
      <c r="Y3263" t="str">
        <f t="shared" ca="1" si="50"/>
        <v>NOK</v>
      </c>
    </row>
    <row r="3264" spans="1:25" x14ac:dyDescent="0.25">
      <c r="A3264" t="s">
        <v>23</v>
      </c>
      <c r="B3264" t="s">
        <v>22718</v>
      </c>
      <c r="C3264" t="s">
        <v>25</v>
      </c>
      <c r="D3264" t="s">
        <v>98</v>
      </c>
      <c r="E3264" t="s">
        <v>1441</v>
      </c>
      <c r="F3264" t="s">
        <v>28</v>
      </c>
      <c r="G3264" t="s">
        <v>29</v>
      </c>
      <c r="H3264" t="s">
        <v>30</v>
      </c>
      <c r="I3264" t="s">
        <v>2315</v>
      </c>
      <c r="J3264" t="e">
        <f>VLOOKUP(I3264,[1]!Tabela2[#All],2,0)</f>
        <v>#REF!</v>
      </c>
      <c r="K3264" t="s">
        <v>32</v>
      </c>
      <c r="L3264" t="s">
        <v>22719</v>
      </c>
      <c r="M3264" t="s">
        <v>22720</v>
      </c>
      <c r="N3264" t="s">
        <v>12128</v>
      </c>
      <c r="O3264" t="s">
        <v>22721</v>
      </c>
      <c r="P3264" t="s">
        <v>15913</v>
      </c>
      <c r="Q3264" t="s">
        <v>3348</v>
      </c>
      <c r="R3264" t="s">
        <v>216</v>
      </c>
      <c r="S3264" t="s">
        <v>19605</v>
      </c>
      <c r="T3264" t="s">
        <v>40</v>
      </c>
      <c r="U3264" t="s">
        <v>41</v>
      </c>
      <c r="V3264" t="s">
        <v>42</v>
      </c>
      <c r="W3264" t="s">
        <v>23</v>
      </c>
      <c r="X3264" t="s">
        <v>22719</v>
      </c>
      <c r="Y3264" t="str">
        <f t="shared" ca="1" si="50"/>
        <v>NOK</v>
      </c>
    </row>
    <row r="3265" spans="1:25" x14ac:dyDescent="0.25">
      <c r="A3265" t="s">
        <v>23</v>
      </c>
      <c r="B3265" t="s">
        <v>22722</v>
      </c>
      <c r="C3265" t="s">
        <v>25</v>
      </c>
      <c r="D3265" t="s">
        <v>161</v>
      </c>
      <c r="E3265" t="s">
        <v>578</v>
      </c>
      <c r="F3265" t="s">
        <v>28</v>
      </c>
      <c r="G3265" t="s">
        <v>29</v>
      </c>
      <c r="H3265" t="s">
        <v>30</v>
      </c>
      <c r="I3265" t="s">
        <v>2532</v>
      </c>
      <c r="J3265" t="e">
        <f>VLOOKUP(I3265,[1]!Tabela2[#All],2,0)</f>
        <v>#REF!</v>
      </c>
      <c r="K3265" t="s">
        <v>32</v>
      </c>
      <c r="L3265" t="s">
        <v>22723</v>
      </c>
      <c r="M3265" t="s">
        <v>22724</v>
      </c>
      <c r="N3265" t="s">
        <v>22717</v>
      </c>
      <c r="O3265" t="s">
        <v>22725</v>
      </c>
      <c r="P3265" t="s">
        <v>22726</v>
      </c>
      <c r="Q3265" t="s">
        <v>11464</v>
      </c>
      <c r="R3265" t="s">
        <v>22727</v>
      </c>
      <c r="S3265" t="s">
        <v>5588</v>
      </c>
      <c r="T3265" t="s">
        <v>40</v>
      </c>
      <c r="U3265" t="s">
        <v>41</v>
      </c>
      <c r="V3265" t="s">
        <v>42</v>
      </c>
      <c r="W3265" t="s">
        <v>23</v>
      </c>
      <c r="X3265" t="s">
        <v>22723</v>
      </c>
      <c r="Y3265" t="str">
        <f t="shared" ca="1" si="50"/>
        <v>NOK</v>
      </c>
    </row>
    <row r="3266" spans="1:25" x14ac:dyDescent="0.25">
      <c r="A3266" t="s">
        <v>23</v>
      </c>
      <c r="B3266" t="s">
        <v>22728</v>
      </c>
      <c r="C3266" t="s">
        <v>25</v>
      </c>
      <c r="D3266" t="s">
        <v>67</v>
      </c>
      <c r="E3266" t="s">
        <v>45</v>
      </c>
      <c r="F3266" t="s">
        <v>28</v>
      </c>
      <c r="G3266" t="s">
        <v>29</v>
      </c>
      <c r="H3266" t="s">
        <v>30</v>
      </c>
      <c r="I3266" t="s">
        <v>3411</v>
      </c>
      <c r="J3266" t="e">
        <f>VLOOKUP(I3266,[1]!Tabela2[#All],2,0)</f>
        <v>#REF!</v>
      </c>
      <c r="K3266" t="s">
        <v>32</v>
      </c>
      <c r="L3266" t="s">
        <v>22729</v>
      </c>
      <c r="M3266" t="s">
        <v>22730</v>
      </c>
      <c r="N3266" t="s">
        <v>22731</v>
      </c>
      <c r="O3266" t="s">
        <v>22732</v>
      </c>
      <c r="P3266" t="s">
        <v>22733</v>
      </c>
      <c r="Q3266" t="s">
        <v>15044</v>
      </c>
      <c r="R3266" t="s">
        <v>537</v>
      </c>
      <c r="S3266" t="s">
        <v>17367</v>
      </c>
      <c r="T3266" t="s">
        <v>40</v>
      </c>
      <c r="U3266" t="s">
        <v>77</v>
      </c>
      <c r="V3266" t="s">
        <v>42</v>
      </c>
      <c r="W3266" t="s">
        <v>23</v>
      </c>
      <c r="X3266" t="s">
        <v>22729</v>
      </c>
      <c r="Y3266" t="str">
        <f t="shared" ca="1" si="50"/>
        <v>NOK</v>
      </c>
    </row>
    <row r="3267" spans="1:25" x14ac:dyDescent="0.25">
      <c r="A3267" t="s">
        <v>23</v>
      </c>
      <c r="B3267" t="s">
        <v>22734</v>
      </c>
      <c r="C3267" t="s">
        <v>25</v>
      </c>
      <c r="D3267" t="s">
        <v>98</v>
      </c>
      <c r="E3267" t="s">
        <v>1441</v>
      </c>
      <c r="F3267" t="s">
        <v>28</v>
      </c>
      <c r="G3267" t="s">
        <v>29</v>
      </c>
      <c r="H3267" t="s">
        <v>30</v>
      </c>
      <c r="I3267" t="s">
        <v>1154</v>
      </c>
      <c r="J3267" t="e">
        <f>VLOOKUP(I3267,[1]!Tabela2[#All],2,0)</f>
        <v>#REF!</v>
      </c>
      <c r="K3267" t="s">
        <v>32</v>
      </c>
      <c r="L3267" t="s">
        <v>22735</v>
      </c>
      <c r="M3267" t="s">
        <v>22736</v>
      </c>
      <c r="N3267" t="s">
        <v>15043</v>
      </c>
      <c r="O3267" t="s">
        <v>22737</v>
      </c>
      <c r="P3267" t="s">
        <v>22738</v>
      </c>
      <c r="Q3267" t="s">
        <v>4748</v>
      </c>
      <c r="R3267" t="s">
        <v>453</v>
      </c>
      <c r="S3267" t="s">
        <v>22739</v>
      </c>
      <c r="T3267" t="s">
        <v>40</v>
      </c>
      <c r="U3267" t="s">
        <v>401</v>
      </c>
      <c r="V3267" t="s">
        <v>42</v>
      </c>
      <c r="W3267" t="s">
        <v>23</v>
      </c>
      <c r="X3267" t="s">
        <v>22735</v>
      </c>
      <c r="Y3267" t="str">
        <f t="shared" ref="Y3267:Y3330" ca="1" si="51">IF(AND(TEXT(M3267,"DD/MM/AA")*1=$AB$4,HOUR(M3267)=$AB$3),"OK","NOK")</f>
        <v>NOK</v>
      </c>
    </row>
    <row r="3268" spans="1:25" x14ac:dyDescent="0.25">
      <c r="A3268" t="s">
        <v>23</v>
      </c>
      <c r="B3268" t="s">
        <v>22740</v>
      </c>
      <c r="C3268" t="s">
        <v>25</v>
      </c>
      <c r="D3268" t="s">
        <v>137</v>
      </c>
      <c r="E3268" t="s">
        <v>99</v>
      </c>
      <c r="F3268" t="s">
        <v>28</v>
      </c>
      <c r="G3268" t="s">
        <v>29</v>
      </c>
      <c r="H3268" t="s">
        <v>30</v>
      </c>
      <c r="I3268" t="s">
        <v>2798</v>
      </c>
      <c r="J3268" t="e">
        <f>VLOOKUP(I3268,[1]!Tabela2[#All],2,0)</f>
        <v>#REF!</v>
      </c>
      <c r="K3268" t="s">
        <v>32</v>
      </c>
      <c r="L3268" t="s">
        <v>22741</v>
      </c>
      <c r="M3268" t="s">
        <v>22742</v>
      </c>
      <c r="N3268" t="s">
        <v>22743</v>
      </c>
      <c r="O3268" t="s">
        <v>22744</v>
      </c>
      <c r="P3268" t="s">
        <v>22745</v>
      </c>
      <c r="Q3268" t="s">
        <v>4838</v>
      </c>
      <c r="R3268" t="s">
        <v>432</v>
      </c>
      <c r="S3268" t="s">
        <v>2704</v>
      </c>
      <c r="T3268" t="s">
        <v>183</v>
      </c>
      <c r="U3268" t="s">
        <v>42</v>
      </c>
      <c r="V3268" t="s">
        <v>3098</v>
      </c>
      <c r="W3268" t="s">
        <v>23</v>
      </c>
      <c r="X3268" t="s">
        <v>22741</v>
      </c>
      <c r="Y3268" t="str">
        <f t="shared" ca="1" si="51"/>
        <v>NOK</v>
      </c>
    </row>
    <row r="3269" spans="1:25" x14ac:dyDescent="0.25">
      <c r="A3269" t="s">
        <v>23</v>
      </c>
      <c r="B3269" t="s">
        <v>22746</v>
      </c>
      <c r="C3269" t="s">
        <v>25</v>
      </c>
      <c r="D3269" t="s">
        <v>67</v>
      </c>
      <c r="E3269" t="s">
        <v>271</v>
      </c>
      <c r="F3269" t="s">
        <v>28</v>
      </c>
      <c r="G3269" t="s">
        <v>29</v>
      </c>
      <c r="H3269" t="s">
        <v>30</v>
      </c>
      <c r="I3269" t="s">
        <v>186</v>
      </c>
      <c r="J3269" t="e">
        <f>VLOOKUP(I3269,[1]!Tabela2[#All],2,0)</f>
        <v>#REF!</v>
      </c>
      <c r="K3269" t="s">
        <v>32</v>
      </c>
      <c r="L3269" t="s">
        <v>22747</v>
      </c>
      <c r="M3269" t="s">
        <v>22748</v>
      </c>
      <c r="N3269" t="s">
        <v>15877</v>
      </c>
      <c r="O3269" t="s">
        <v>12295</v>
      </c>
      <c r="P3269" t="s">
        <v>22749</v>
      </c>
      <c r="Q3269" t="s">
        <v>15044</v>
      </c>
      <c r="R3269" t="s">
        <v>5433</v>
      </c>
      <c r="S3269" t="s">
        <v>1016</v>
      </c>
      <c r="T3269" t="s">
        <v>183</v>
      </c>
      <c r="U3269" t="s">
        <v>42</v>
      </c>
      <c r="V3269" t="s">
        <v>505</v>
      </c>
      <c r="W3269" t="s">
        <v>23</v>
      </c>
      <c r="X3269" t="s">
        <v>22747</v>
      </c>
      <c r="Y3269" t="str">
        <f t="shared" ca="1" si="51"/>
        <v>NOK</v>
      </c>
    </row>
    <row r="3270" spans="1:25" x14ac:dyDescent="0.25">
      <c r="A3270" t="s">
        <v>23</v>
      </c>
      <c r="B3270" t="s">
        <v>22750</v>
      </c>
      <c r="C3270" t="s">
        <v>25</v>
      </c>
      <c r="D3270" t="s">
        <v>137</v>
      </c>
      <c r="E3270" t="s">
        <v>762</v>
      </c>
      <c r="F3270" t="s">
        <v>28</v>
      </c>
      <c r="G3270" t="s">
        <v>29</v>
      </c>
      <c r="H3270" t="s">
        <v>30</v>
      </c>
      <c r="I3270" t="s">
        <v>305</v>
      </c>
      <c r="J3270" t="e">
        <f>VLOOKUP(I3270,[1]!Tabela2[#All],2,0)</f>
        <v>#REF!</v>
      </c>
      <c r="K3270" t="s">
        <v>32</v>
      </c>
      <c r="L3270" t="s">
        <v>22751</v>
      </c>
      <c r="M3270" t="s">
        <v>22752</v>
      </c>
      <c r="N3270" t="s">
        <v>22753</v>
      </c>
      <c r="O3270" t="s">
        <v>22754</v>
      </c>
      <c r="P3270" t="s">
        <v>22755</v>
      </c>
      <c r="Q3270" t="s">
        <v>9132</v>
      </c>
      <c r="R3270" t="s">
        <v>2404</v>
      </c>
      <c r="S3270" t="s">
        <v>22756</v>
      </c>
      <c r="T3270" t="s">
        <v>40</v>
      </c>
      <c r="U3270" t="s">
        <v>77</v>
      </c>
      <c r="V3270" t="s">
        <v>42</v>
      </c>
      <c r="W3270" t="s">
        <v>23</v>
      </c>
      <c r="X3270" t="s">
        <v>22751</v>
      </c>
      <c r="Y3270" t="str">
        <f t="shared" ca="1" si="51"/>
        <v>NOK</v>
      </c>
    </row>
    <row r="3271" spans="1:25" x14ac:dyDescent="0.25">
      <c r="A3271" t="s">
        <v>23</v>
      </c>
      <c r="B3271" t="s">
        <v>22757</v>
      </c>
      <c r="C3271" t="s">
        <v>25</v>
      </c>
      <c r="D3271" t="s">
        <v>349</v>
      </c>
      <c r="E3271" t="s">
        <v>424</v>
      </c>
      <c r="F3271" t="s">
        <v>28</v>
      </c>
      <c r="G3271" t="s">
        <v>29</v>
      </c>
      <c r="H3271" t="s">
        <v>30</v>
      </c>
      <c r="I3271" t="s">
        <v>2041</v>
      </c>
      <c r="J3271" t="e">
        <f>VLOOKUP(I3271,[1]!Tabela2[#All],2,0)</f>
        <v>#REF!</v>
      </c>
      <c r="K3271" t="s">
        <v>32</v>
      </c>
      <c r="L3271" t="s">
        <v>22758</v>
      </c>
      <c r="M3271" t="s">
        <v>22759</v>
      </c>
      <c r="N3271" t="s">
        <v>22760</v>
      </c>
      <c r="O3271" t="s">
        <v>11378</v>
      </c>
      <c r="P3271" t="s">
        <v>18583</v>
      </c>
      <c r="Q3271" t="s">
        <v>1132</v>
      </c>
      <c r="R3271" t="s">
        <v>2227</v>
      </c>
      <c r="S3271" t="s">
        <v>11064</v>
      </c>
      <c r="T3271" t="s">
        <v>40</v>
      </c>
      <c r="U3271" t="s">
        <v>65</v>
      </c>
      <c r="V3271" t="s">
        <v>42</v>
      </c>
      <c r="W3271" t="s">
        <v>23</v>
      </c>
      <c r="X3271" t="s">
        <v>22758</v>
      </c>
      <c r="Y3271" t="str">
        <f t="shared" ca="1" si="51"/>
        <v>NOK</v>
      </c>
    </row>
    <row r="3272" spans="1:25" x14ac:dyDescent="0.25">
      <c r="A3272" t="s">
        <v>23</v>
      </c>
      <c r="B3272" t="s">
        <v>22761</v>
      </c>
      <c r="C3272" t="s">
        <v>25</v>
      </c>
      <c r="D3272" t="s">
        <v>98</v>
      </c>
      <c r="E3272" t="s">
        <v>600</v>
      </c>
      <c r="F3272" t="s">
        <v>391</v>
      </c>
      <c r="G3272" t="s">
        <v>29</v>
      </c>
      <c r="H3272" t="s">
        <v>30</v>
      </c>
      <c r="I3272" t="s">
        <v>1362</v>
      </c>
      <c r="J3272" t="e">
        <f>VLOOKUP(I3272,[1]!Tabela2[#All],2,0)</f>
        <v>#REF!</v>
      </c>
      <c r="K3272" t="s">
        <v>32</v>
      </c>
      <c r="L3272" t="s">
        <v>22762</v>
      </c>
      <c r="M3272" t="s">
        <v>22763</v>
      </c>
      <c r="N3272" t="s">
        <v>22764</v>
      </c>
      <c r="O3272" t="s">
        <v>22765</v>
      </c>
      <c r="P3272" t="s">
        <v>22766</v>
      </c>
      <c r="Q3272" t="s">
        <v>8292</v>
      </c>
      <c r="R3272" t="s">
        <v>4962</v>
      </c>
      <c r="S3272" t="s">
        <v>847</v>
      </c>
      <c r="T3272" t="s">
        <v>40</v>
      </c>
      <c r="U3272" t="s">
        <v>401</v>
      </c>
      <c r="V3272" t="s">
        <v>42</v>
      </c>
      <c r="W3272" t="s">
        <v>23</v>
      </c>
      <c r="X3272" t="s">
        <v>22762</v>
      </c>
      <c r="Y3272" t="str">
        <f t="shared" ca="1" si="51"/>
        <v>NOK</v>
      </c>
    </row>
    <row r="3273" spans="1:25" x14ac:dyDescent="0.25">
      <c r="A3273" t="s">
        <v>23</v>
      </c>
      <c r="B3273" t="s">
        <v>22767</v>
      </c>
      <c r="C3273" t="s">
        <v>25</v>
      </c>
      <c r="D3273" t="s">
        <v>161</v>
      </c>
      <c r="E3273" t="s">
        <v>1018</v>
      </c>
      <c r="F3273" t="s">
        <v>28</v>
      </c>
      <c r="G3273" t="s">
        <v>29</v>
      </c>
      <c r="H3273" t="s">
        <v>30</v>
      </c>
      <c r="I3273" t="s">
        <v>3708</v>
      </c>
      <c r="J3273" t="e">
        <f>VLOOKUP(I3273,[1]!Tabela2[#All],2,0)</f>
        <v>#REF!</v>
      </c>
      <c r="K3273" t="s">
        <v>32</v>
      </c>
      <c r="L3273" t="s">
        <v>22768</v>
      </c>
      <c r="M3273" t="s">
        <v>22769</v>
      </c>
      <c r="N3273" t="s">
        <v>22770</v>
      </c>
      <c r="O3273" t="s">
        <v>22771</v>
      </c>
      <c r="P3273" t="s">
        <v>22772</v>
      </c>
      <c r="Q3273" t="s">
        <v>22773</v>
      </c>
      <c r="R3273" t="s">
        <v>1247</v>
      </c>
      <c r="S3273" t="s">
        <v>3643</v>
      </c>
      <c r="T3273" t="s">
        <v>40</v>
      </c>
      <c r="U3273" t="s">
        <v>65</v>
      </c>
      <c r="V3273" t="s">
        <v>42</v>
      </c>
      <c r="W3273" t="s">
        <v>23</v>
      </c>
      <c r="X3273" t="s">
        <v>22768</v>
      </c>
      <c r="Y3273" t="str">
        <f t="shared" ca="1" si="51"/>
        <v>NOK</v>
      </c>
    </row>
    <row r="3274" spans="1:25" x14ac:dyDescent="0.25">
      <c r="A3274" t="s">
        <v>23</v>
      </c>
      <c r="B3274" t="s">
        <v>22774</v>
      </c>
      <c r="C3274" t="s">
        <v>25</v>
      </c>
      <c r="D3274" t="s">
        <v>161</v>
      </c>
      <c r="E3274" t="s">
        <v>933</v>
      </c>
      <c r="F3274" t="s">
        <v>28</v>
      </c>
      <c r="G3274" t="s">
        <v>29</v>
      </c>
      <c r="H3274" t="s">
        <v>30</v>
      </c>
      <c r="I3274" t="s">
        <v>1442</v>
      </c>
      <c r="J3274" t="e">
        <f>VLOOKUP(I3274,[1]!Tabela2[#All],2,0)</f>
        <v>#REF!</v>
      </c>
      <c r="K3274" t="s">
        <v>32</v>
      </c>
      <c r="L3274" t="s">
        <v>22775</v>
      </c>
      <c r="M3274" t="s">
        <v>22776</v>
      </c>
      <c r="N3274" t="s">
        <v>22777</v>
      </c>
      <c r="O3274" t="s">
        <v>22778</v>
      </c>
      <c r="P3274" t="s">
        <v>22779</v>
      </c>
      <c r="Q3274" t="s">
        <v>22780</v>
      </c>
      <c r="R3274" t="s">
        <v>2125</v>
      </c>
      <c r="S3274" t="s">
        <v>20723</v>
      </c>
      <c r="T3274" t="s">
        <v>40</v>
      </c>
      <c r="U3274" t="s">
        <v>54</v>
      </c>
      <c r="V3274" t="s">
        <v>42</v>
      </c>
      <c r="W3274" t="s">
        <v>23</v>
      </c>
      <c r="X3274" t="s">
        <v>22775</v>
      </c>
      <c r="Y3274" t="str">
        <f t="shared" ca="1" si="51"/>
        <v>NOK</v>
      </c>
    </row>
    <row r="3275" spans="1:25" x14ac:dyDescent="0.25">
      <c r="A3275" t="s">
        <v>23</v>
      </c>
      <c r="B3275" t="s">
        <v>22781</v>
      </c>
      <c r="C3275" t="s">
        <v>25</v>
      </c>
      <c r="D3275" t="s">
        <v>314</v>
      </c>
      <c r="E3275" t="s">
        <v>45</v>
      </c>
      <c r="F3275" t="s">
        <v>315</v>
      </c>
      <c r="G3275" t="s">
        <v>29</v>
      </c>
      <c r="H3275" t="s">
        <v>316</v>
      </c>
      <c r="I3275" t="s">
        <v>4955</v>
      </c>
      <c r="J3275" t="e">
        <f>VLOOKUP(I3275,[1]!Tabela2[#All],2,0)</f>
        <v>#REF!</v>
      </c>
      <c r="K3275" t="s">
        <v>32</v>
      </c>
      <c r="L3275" t="s">
        <v>22782</v>
      </c>
      <c r="M3275" t="s">
        <v>22783</v>
      </c>
      <c r="N3275" t="s">
        <v>22784</v>
      </c>
      <c r="O3275" t="s">
        <v>22785</v>
      </c>
      <c r="P3275" t="s">
        <v>22786</v>
      </c>
      <c r="Q3275" t="s">
        <v>22787</v>
      </c>
      <c r="R3275" t="s">
        <v>2385</v>
      </c>
      <c r="S3275" t="s">
        <v>4471</v>
      </c>
      <c r="T3275" t="s">
        <v>183</v>
      </c>
      <c r="U3275" t="s">
        <v>42</v>
      </c>
      <c r="V3275" t="s">
        <v>1931</v>
      </c>
      <c r="W3275" t="s">
        <v>23</v>
      </c>
      <c r="X3275" t="s">
        <v>22782</v>
      </c>
      <c r="Y3275" t="str">
        <f t="shared" ca="1" si="51"/>
        <v>NOK</v>
      </c>
    </row>
    <row r="3276" spans="1:25" x14ac:dyDescent="0.25">
      <c r="A3276" t="s">
        <v>23</v>
      </c>
      <c r="B3276" t="s">
        <v>22788</v>
      </c>
      <c r="C3276" t="s">
        <v>25</v>
      </c>
      <c r="D3276" t="s">
        <v>228</v>
      </c>
      <c r="E3276" t="s">
        <v>589</v>
      </c>
      <c r="F3276" t="s">
        <v>28</v>
      </c>
      <c r="G3276" t="s">
        <v>29</v>
      </c>
      <c r="H3276" t="s">
        <v>30</v>
      </c>
      <c r="I3276" t="s">
        <v>559</v>
      </c>
      <c r="J3276" t="e">
        <f>VLOOKUP(I3276,[1]!Tabela2[#All],2,0)</f>
        <v>#REF!</v>
      </c>
      <c r="K3276" t="s">
        <v>32</v>
      </c>
      <c r="L3276" t="s">
        <v>22789</v>
      </c>
      <c r="M3276" t="s">
        <v>22790</v>
      </c>
      <c r="N3276" t="s">
        <v>22791</v>
      </c>
      <c r="O3276" t="s">
        <v>22792</v>
      </c>
      <c r="P3276" t="s">
        <v>22793</v>
      </c>
      <c r="Q3276" t="s">
        <v>22794</v>
      </c>
      <c r="R3276" t="s">
        <v>2404</v>
      </c>
      <c r="S3276" t="s">
        <v>9169</v>
      </c>
      <c r="T3276" t="s">
        <v>40</v>
      </c>
      <c r="U3276" t="s">
        <v>65</v>
      </c>
      <c r="V3276" t="s">
        <v>42</v>
      </c>
      <c r="W3276" t="s">
        <v>23</v>
      </c>
      <c r="X3276" t="s">
        <v>22789</v>
      </c>
      <c r="Y3276" t="str">
        <f t="shared" ca="1" si="51"/>
        <v>NOK</v>
      </c>
    </row>
    <row r="3277" spans="1:25" x14ac:dyDescent="0.25">
      <c r="A3277" t="s">
        <v>23</v>
      </c>
      <c r="B3277" t="s">
        <v>22795</v>
      </c>
      <c r="C3277" t="s">
        <v>25</v>
      </c>
      <c r="D3277" t="s">
        <v>161</v>
      </c>
      <c r="E3277" t="s">
        <v>578</v>
      </c>
      <c r="F3277" t="s">
        <v>28</v>
      </c>
      <c r="G3277" t="s">
        <v>29</v>
      </c>
      <c r="H3277" t="s">
        <v>30</v>
      </c>
      <c r="I3277" t="s">
        <v>4905</v>
      </c>
      <c r="J3277" t="e">
        <f>VLOOKUP(I3277,[1]!Tabela2[#All],2,0)</f>
        <v>#REF!</v>
      </c>
      <c r="K3277" t="s">
        <v>32</v>
      </c>
      <c r="L3277" t="s">
        <v>22796</v>
      </c>
      <c r="M3277" t="s">
        <v>22797</v>
      </c>
      <c r="N3277" t="s">
        <v>16067</v>
      </c>
      <c r="O3277" t="s">
        <v>22798</v>
      </c>
      <c r="P3277" t="s">
        <v>22799</v>
      </c>
      <c r="Q3277" t="s">
        <v>7760</v>
      </c>
      <c r="R3277" t="s">
        <v>958</v>
      </c>
      <c r="S3277" t="s">
        <v>3943</v>
      </c>
      <c r="T3277" t="s">
        <v>40</v>
      </c>
      <c r="U3277" t="s">
        <v>65</v>
      </c>
      <c r="V3277" t="s">
        <v>42</v>
      </c>
      <c r="W3277" t="s">
        <v>23</v>
      </c>
      <c r="X3277" t="s">
        <v>22796</v>
      </c>
      <c r="Y3277" t="str">
        <f t="shared" ca="1" si="51"/>
        <v>NOK</v>
      </c>
    </row>
    <row r="3278" spans="1:25" x14ac:dyDescent="0.25">
      <c r="A3278" t="s">
        <v>23</v>
      </c>
      <c r="B3278" t="s">
        <v>22800</v>
      </c>
      <c r="C3278" t="s">
        <v>25</v>
      </c>
      <c r="D3278" t="s">
        <v>98</v>
      </c>
      <c r="E3278" t="s">
        <v>45</v>
      </c>
      <c r="F3278" t="s">
        <v>28</v>
      </c>
      <c r="G3278" t="s">
        <v>29</v>
      </c>
      <c r="H3278" t="s">
        <v>30</v>
      </c>
      <c r="I3278" t="s">
        <v>3304</v>
      </c>
      <c r="J3278" t="e">
        <f>VLOOKUP(I3278,[1]!Tabela2[#All],2,0)</f>
        <v>#REF!</v>
      </c>
      <c r="K3278" t="s">
        <v>32</v>
      </c>
      <c r="L3278" t="s">
        <v>22801</v>
      </c>
      <c r="M3278" t="s">
        <v>22802</v>
      </c>
      <c r="N3278" t="s">
        <v>9907</v>
      </c>
      <c r="O3278" t="s">
        <v>9908</v>
      </c>
      <c r="P3278" t="s">
        <v>10708</v>
      </c>
      <c r="Q3278" t="s">
        <v>22803</v>
      </c>
      <c r="R3278" t="s">
        <v>5308</v>
      </c>
      <c r="S3278" t="s">
        <v>13208</v>
      </c>
      <c r="T3278" t="s">
        <v>40</v>
      </c>
      <c r="U3278" t="s">
        <v>77</v>
      </c>
      <c r="V3278" t="s">
        <v>42</v>
      </c>
      <c r="W3278" t="s">
        <v>23</v>
      </c>
      <c r="X3278" t="s">
        <v>22801</v>
      </c>
      <c r="Y3278" t="str">
        <f t="shared" ca="1" si="51"/>
        <v>NOK</v>
      </c>
    </row>
    <row r="3279" spans="1:25" x14ac:dyDescent="0.25">
      <c r="A3279" t="s">
        <v>23</v>
      </c>
      <c r="B3279" t="s">
        <v>22804</v>
      </c>
      <c r="C3279" t="s">
        <v>25</v>
      </c>
      <c r="D3279" t="s">
        <v>403</v>
      </c>
      <c r="E3279" t="s">
        <v>304</v>
      </c>
      <c r="F3279" t="s">
        <v>28</v>
      </c>
      <c r="G3279" t="s">
        <v>29</v>
      </c>
      <c r="H3279" t="s">
        <v>30</v>
      </c>
      <c r="I3279" t="s">
        <v>3402</v>
      </c>
      <c r="J3279" t="e">
        <f>VLOOKUP(I3279,[1]!Tabela2[#All],2,0)</f>
        <v>#REF!</v>
      </c>
      <c r="K3279" t="s">
        <v>151</v>
      </c>
      <c r="L3279" t="s">
        <v>22805</v>
      </c>
      <c r="M3279" t="s">
        <v>22806</v>
      </c>
      <c r="N3279" t="s">
        <v>17132</v>
      </c>
      <c r="O3279" t="s">
        <v>22807</v>
      </c>
      <c r="P3279" t="s">
        <v>2470</v>
      </c>
      <c r="Q3279" t="s">
        <v>22808</v>
      </c>
      <c r="R3279" t="s">
        <v>8008</v>
      </c>
      <c r="S3279" t="s">
        <v>22809</v>
      </c>
      <c r="T3279" t="s">
        <v>40</v>
      </c>
      <c r="U3279" t="s">
        <v>77</v>
      </c>
      <c r="V3279" t="s">
        <v>42</v>
      </c>
      <c r="W3279" t="s">
        <v>23</v>
      </c>
      <c r="X3279" t="s">
        <v>22805</v>
      </c>
      <c r="Y3279" t="str">
        <f t="shared" ca="1" si="51"/>
        <v>NOK</v>
      </c>
    </row>
    <row r="3280" spans="1:25" x14ac:dyDescent="0.25">
      <c r="A3280" t="s">
        <v>23</v>
      </c>
      <c r="B3280" t="s">
        <v>22810</v>
      </c>
      <c r="C3280" t="s">
        <v>25</v>
      </c>
      <c r="D3280" t="s">
        <v>161</v>
      </c>
      <c r="E3280" t="s">
        <v>271</v>
      </c>
      <c r="F3280" t="s">
        <v>28</v>
      </c>
      <c r="G3280" t="s">
        <v>29</v>
      </c>
      <c r="H3280" t="s">
        <v>30</v>
      </c>
      <c r="I3280" t="s">
        <v>328</v>
      </c>
      <c r="J3280" t="e">
        <f>VLOOKUP(I3280,[1]!Tabela2[#All],2,0)</f>
        <v>#REF!</v>
      </c>
      <c r="K3280" t="s">
        <v>32</v>
      </c>
      <c r="L3280" t="s">
        <v>22811</v>
      </c>
      <c r="M3280" t="s">
        <v>22812</v>
      </c>
      <c r="N3280" t="s">
        <v>22813</v>
      </c>
      <c r="O3280" t="s">
        <v>22814</v>
      </c>
      <c r="P3280" t="s">
        <v>22815</v>
      </c>
      <c r="Q3280" t="s">
        <v>3052</v>
      </c>
      <c r="R3280" t="s">
        <v>2012</v>
      </c>
      <c r="S3280" t="s">
        <v>9354</v>
      </c>
      <c r="T3280" t="s">
        <v>40</v>
      </c>
      <c r="U3280" t="s">
        <v>77</v>
      </c>
      <c r="V3280" t="s">
        <v>42</v>
      </c>
      <c r="W3280" t="s">
        <v>23</v>
      </c>
      <c r="X3280" t="s">
        <v>22811</v>
      </c>
      <c r="Y3280" t="str">
        <f t="shared" ca="1" si="51"/>
        <v>NOK</v>
      </c>
    </row>
    <row r="3281" spans="1:25" x14ac:dyDescent="0.25">
      <c r="A3281" t="s">
        <v>23</v>
      </c>
      <c r="B3281" t="s">
        <v>22816</v>
      </c>
      <c r="C3281" t="s">
        <v>25</v>
      </c>
      <c r="D3281" t="s">
        <v>56</v>
      </c>
      <c r="E3281" t="s">
        <v>27</v>
      </c>
      <c r="F3281" t="s">
        <v>28</v>
      </c>
      <c r="G3281" t="s">
        <v>29</v>
      </c>
      <c r="H3281" t="s">
        <v>30</v>
      </c>
      <c r="I3281" t="s">
        <v>5612</v>
      </c>
      <c r="J3281" t="e">
        <f>VLOOKUP(I3281,[1]!Tabela2[#All],2,0)</f>
        <v>#REF!</v>
      </c>
      <c r="K3281" t="s">
        <v>32</v>
      </c>
      <c r="L3281" t="s">
        <v>22817</v>
      </c>
      <c r="M3281" t="s">
        <v>22818</v>
      </c>
      <c r="N3281" t="s">
        <v>22819</v>
      </c>
      <c r="O3281" t="s">
        <v>22820</v>
      </c>
      <c r="P3281" t="s">
        <v>22821</v>
      </c>
      <c r="Q3281" t="s">
        <v>22822</v>
      </c>
      <c r="R3281" t="s">
        <v>3570</v>
      </c>
      <c r="S3281" t="s">
        <v>22823</v>
      </c>
      <c r="T3281" t="s">
        <v>40</v>
      </c>
      <c r="U3281" t="s">
        <v>77</v>
      </c>
      <c r="V3281" t="s">
        <v>42</v>
      </c>
      <c r="W3281" t="s">
        <v>23</v>
      </c>
      <c r="X3281" t="s">
        <v>22817</v>
      </c>
      <c r="Y3281" t="str">
        <f t="shared" ca="1" si="51"/>
        <v>NOK</v>
      </c>
    </row>
    <row r="3282" spans="1:25" x14ac:dyDescent="0.25">
      <c r="A3282" t="s">
        <v>23</v>
      </c>
      <c r="B3282" t="s">
        <v>22824</v>
      </c>
      <c r="C3282" t="s">
        <v>25</v>
      </c>
      <c r="D3282" t="s">
        <v>137</v>
      </c>
      <c r="E3282" t="s">
        <v>99</v>
      </c>
      <c r="F3282" t="s">
        <v>28</v>
      </c>
      <c r="G3282" t="s">
        <v>29</v>
      </c>
      <c r="H3282" t="s">
        <v>30</v>
      </c>
      <c r="I3282" t="s">
        <v>2467</v>
      </c>
      <c r="J3282" t="e">
        <f>VLOOKUP(I3282,[1]!Tabela2[#All],2,0)</f>
        <v>#REF!</v>
      </c>
      <c r="K3282" t="s">
        <v>32</v>
      </c>
      <c r="L3282" t="s">
        <v>22825</v>
      </c>
      <c r="M3282" t="s">
        <v>22826</v>
      </c>
      <c r="N3282" t="s">
        <v>22827</v>
      </c>
      <c r="O3282" t="s">
        <v>22828</v>
      </c>
      <c r="P3282" t="s">
        <v>22829</v>
      </c>
      <c r="Q3282" t="s">
        <v>12380</v>
      </c>
      <c r="R3282" t="s">
        <v>1968</v>
      </c>
      <c r="S3282" t="s">
        <v>9741</v>
      </c>
      <c r="T3282" t="s">
        <v>183</v>
      </c>
      <c r="U3282" t="s">
        <v>42</v>
      </c>
      <c r="V3282" t="s">
        <v>5767</v>
      </c>
      <c r="W3282" t="s">
        <v>23</v>
      </c>
      <c r="X3282" t="s">
        <v>22825</v>
      </c>
      <c r="Y3282" t="str">
        <f t="shared" ca="1" si="51"/>
        <v>NOK</v>
      </c>
    </row>
    <row r="3283" spans="1:25" x14ac:dyDescent="0.25">
      <c r="A3283" t="s">
        <v>23</v>
      </c>
      <c r="B3283" t="s">
        <v>22830</v>
      </c>
      <c r="C3283" t="s">
        <v>25</v>
      </c>
      <c r="D3283" t="s">
        <v>197</v>
      </c>
      <c r="E3283" t="s">
        <v>518</v>
      </c>
      <c r="F3283" t="s">
        <v>28</v>
      </c>
      <c r="G3283" t="s">
        <v>29</v>
      </c>
      <c r="H3283" t="s">
        <v>30</v>
      </c>
      <c r="I3283" t="s">
        <v>743</v>
      </c>
      <c r="J3283" t="e">
        <f>VLOOKUP(I3283,[1]!Tabela2[#All],2,0)</f>
        <v>#REF!</v>
      </c>
      <c r="K3283" t="s">
        <v>32</v>
      </c>
      <c r="L3283" t="s">
        <v>22831</v>
      </c>
      <c r="M3283" t="s">
        <v>22832</v>
      </c>
      <c r="N3283" t="s">
        <v>22833</v>
      </c>
      <c r="O3283" t="s">
        <v>21268</v>
      </c>
      <c r="P3283" t="s">
        <v>22834</v>
      </c>
      <c r="Q3283" t="s">
        <v>22835</v>
      </c>
      <c r="R3283" t="s">
        <v>399</v>
      </c>
      <c r="S3283" t="s">
        <v>5887</v>
      </c>
      <c r="T3283" t="s">
        <v>40</v>
      </c>
      <c r="U3283" t="s">
        <v>54</v>
      </c>
      <c r="V3283" t="s">
        <v>42</v>
      </c>
      <c r="W3283" t="s">
        <v>23</v>
      </c>
      <c r="X3283" t="s">
        <v>22831</v>
      </c>
      <c r="Y3283" t="str">
        <f t="shared" ca="1" si="51"/>
        <v>NOK</v>
      </c>
    </row>
    <row r="3284" spans="1:25" x14ac:dyDescent="0.25">
      <c r="A3284" t="s">
        <v>23</v>
      </c>
      <c r="B3284" t="s">
        <v>22836</v>
      </c>
      <c r="C3284" t="s">
        <v>25</v>
      </c>
      <c r="D3284" t="s">
        <v>44</v>
      </c>
      <c r="E3284" t="s">
        <v>45</v>
      </c>
      <c r="F3284" t="s">
        <v>28</v>
      </c>
      <c r="G3284" t="s">
        <v>29</v>
      </c>
      <c r="H3284" t="s">
        <v>30</v>
      </c>
      <c r="I3284" t="s">
        <v>10004</v>
      </c>
      <c r="J3284" t="e">
        <f>VLOOKUP(I3284,[1]!Tabela2[#All],2,0)</f>
        <v>#REF!</v>
      </c>
      <c r="K3284" t="s">
        <v>32</v>
      </c>
      <c r="L3284" t="s">
        <v>22837</v>
      </c>
      <c r="M3284" t="s">
        <v>22838</v>
      </c>
      <c r="N3284" t="s">
        <v>12867</v>
      </c>
      <c r="O3284" t="s">
        <v>22839</v>
      </c>
      <c r="P3284" t="s">
        <v>22840</v>
      </c>
      <c r="Q3284" t="s">
        <v>20299</v>
      </c>
      <c r="R3284" t="s">
        <v>4765</v>
      </c>
      <c r="S3284" t="s">
        <v>9354</v>
      </c>
      <c r="T3284" t="s">
        <v>40</v>
      </c>
      <c r="U3284" t="s">
        <v>77</v>
      </c>
      <c r="V3284" t="s">
        <v>42</v>
      </c>
      <c r="W3284" t="s">
        <v>23</v>
      </c>
      <c r="X3284" t="s">
        <v>22837</v>
      </c>
      <c r="Y3284" t="str">
        <f t="shared" ca="1" si="51"/>
        <v>NOK</v>
      </c>
    </row>
    <row r="3285" spans="1:25" x14ac:dyDescent="0.25">
      <c r="A3285" t="s">
        <v>23</v>
      </c>
      <c r="B3285" t="s">
        <v>22841</v>
      </c>
      <c r="C3285" t="s">
        <v>25</v>
      </c>
      <c r="D3285" t="s">
        <v>349</v>
      </c>
      <c r="E3285" t="s">
        <v>173</v>
      </c>
      <c r="F3285" t="s">
        <v>28</v>
      </c>
      <c r="G3285" t="s">
        <v>29</v>
      </c>
      <c r="H3285" t="s">
        <v>30</v>
      </c>
      <c r="I3285" t="s">
        <v>2006</v>
      </c>
      <c r="J3285" t="e">
        <f>VLOOKUP(I3285,[1]!Tabela2[#All],2,0)</f>
        <v>#REF!</v>
      </c>
      <c r="K3285" t="s">
        <v>151</v>
      </c>
      <c r="L3285" t="s">
        <v>22842</v>
      </c>
      <c r="M3285" t="s">
        <v>22843</v>
      </c>
      <c r="N3285" t="s">
        <v>4985</v>
      </c>
      <c r="O3285" t="s">
        <v>22844</v>
      </c>
      <c r="P3285" t="s">
        <v>17445</v>
      </c>
      <c r="Q3285" t="s">
        <v>8866</v>
      </c>
      <c r="R3285" t="s">
        <v>11351</v>
      </c>
      <c r="S3285" t="s">
        <v>16365</v>
      </c>
      <c r="T3285" t="s">
        <v>40</v>
      </c>
      <c r="U3285" t="s">
        <v>401</v>
      </c>
      <c r="V3285" t="s">
        <v>42</v>
      </c>
      <c r="W3285" t="s">
        <v>23</v>
      </c>
      <c r="X3285" t="s">
        <v>22842</v>
      </c>
      <c r="Y3285" t="str">
        <f t="shared" ca="1" si="51"/>
        <v>NOK</v>
      </c>
    </row>
    <row r="3286" spans="1:25" x14ac:dyDescent="0.25">
      <c r="A3286" t="s">
        <v>23</v>
      </c>
      <c r="B3286" t="s">
        <v>22845</v>
      </c>
      <c r="C3286" t="s">
        <v>25</v>
      </c>
      <c r="D3286" t="s">
        <v>44</v>
      </c>
      <c r="E3286" t="s">
        <v>1107</v>
      </c>
      <c r="F3286" t="s">
        <v>28</v>
      </c>
      <c r="G3286" t="s">
        <v>29</v>
      </c>
      <c r="H3286" t="s">
        <v>30</v>
      </c>
      <c r="I3286" t="s">
        <v>17388</v>
      </c>
      <c r="J3286" t="e">
        <f>VLOOKUP(I3286,[1]!Tabela2[#All],2,0)</f>
        <v>#REF!</v>
      </c>
      <c r="K3286" t="s">
        <v>32</v>
      </c>
      <c r="L3286" t="s">
        <v>22846</v>
      </c>
      <c r="M3286" t="s">
        <v>22847</v>
      </c>
      <c r="N3286" t="s">
        <v>22848</v>
      </c>
      <c r="O3286" t="s">
        <v>22849</v>
      </c>
      <c r="P3286" t="s">
        <v>22850</v>
      </c>
      <c r="Q3286" t="s">
        <v>3668</v>
      </c>
      <c r="R3286" t="s">
        <v>432</v>
      </c>
      <c r="S3286" t="s">
        <v>3985</v>
      </c>
      <c r="T3286" t="s">
        <v>40</v>
      </c>
      <c r="U3286" t="s">
        <v>65</v>
      </c>
      <c r="V3286" t="s">
        <v>42</v>
      </c>
      <c r="W3286" t="s">
        <v>23</v>
      </c>
      <c r="X3286" t="s">
        <v>22846</v>
      </c>
      <c r="Y3286" t="str">
        <f t="shared" ca="1" si="51"/>
        <v>NOK</v>
      </c>
    </row>
    <row r="3287" spans="1:25" x14ac:dyDescent="0.25">
      <c r="A3287" t="s">
        <v>23</v>
      </c>
      <c r="B3287" t="s">
        <v>22851</v>
      </c>
      <c r="C3287" t="s">
        <v>25</v>
      </c>
      <c r="D3287" t="s">
        <v>197</v>
      </c>
      <c r="E3287" t="s">
        <v>88</v>
      </c>
      <c r="F3287" t="s">
        <v>28</v>
      </c>
      <c r="G3287" t="s">
        <v>29</v>
      </c>
      <c r="H3287" t="s">
        <v>30</v>
      </c>
      <c r="I3287" t="s">
        <v>530</v>
      </c>
      <c r="J3287" t="e">
        <f>VLOOKUP(I3287,[1]!Tabela2[#All],2,0)</f>
        <v>#REF!</v>
      </c>
      <c r="K3287" t="s">
        <v>32</v>
      </c>
      <c r="L3287" t="s">
        <v>22852</v>
      </c>
      <c r="M3287" t="s">
        <v>22853</v>
      </c>
      <c r="N3287" t="s">
        <v>22854</v>
      </c>
      <c r="O3287" t="s">
        <v>22855</v>
      </c>
      <c r="P3287" t="s">
        <v>22856</v>
      </c>
      <c r="Q3287" t="s">
        <v>21128</v>
      </c>
      <c r="R3287" t="s">
        <v>4304</v>
      </c>
      <c r="S3287" t="s">
        <v>8479</v>
      </c>
      <c r="T3287" t="s">
        <v>40</v>
      </c>
      <c r="U3287" t="s">
        <v>54</v>
      </c>
      <c r="V3287" t="s">
        <v>42</v>
      </c>
      <c r="W3287" t="s">
        <v>23</v>
      </c>
      <c r="X3287" t="s">
        <v>22852</v>
      </c>
      <c r="Y3287" t="str">
        <f t="shared" ca="1" si="51"/>
        <v>NOK</v>
      </c>
    </row>
    <row r="3288" spans="1:25" x14ac:dyDescent="0.25">
      <c r="A3288" t="s">
        <v>23</v>
      </c>
      <c r="B3288" t="s">
        <v>22857</v>
      </c>
      <c r="C3288" t="s">
        <v>25</v>
      </c>
      <c r="D3288" t="s">
        <v>98</v>
      </c>
      <c r="E3288" t="s">
        <v>45</v>
      </c>
      <c r="F3288" t="s">
        <v>28</v>
      </c>
      <c r="G3288" t="s">
        <v>29</v>
      </c>
      <c r="H3288" t="s">
        <v>30</v>
      </c>
      <c r="I3288" t="s">
        <v>1869</v>
      </c>
      <c r="J3288" t="e">
        <f>VLOOKUP(I3288,[1]!Tabela2[#All],2,0)</f>
        <v>#REF!</v>
      </c>
      <c r="K3288" t="s">
        <v>32</v>
      </c>
      <c r="L3288" t="s">
        <v>22858</v>
      </c>
      <c r="M3288" t="s">
        <v>22859</v>
      </c>
      <c r="N3288" t="s">
        <v>22860</v>
      </c>
      <c r="O3288" t="s">
        <v>8491</v>
      </c>
      <c r="P3288" t="s">
        <v>22861</v>
      </c>
      <c r="Q3288" t="s">
        <v>22862</v>
      </c>
      <c r="R3288" t="s">
        <v>1342</v>
      </c>
      <c r="S3288" t="s">
        <v>2746</v>
      </c>
      <c r="T3288" t="s">
        <v>40</v>
      </c>
      <c r="U3288" t="s">
        <v>77</v>
      </c>
      <c r="V3288" t="s">
        <v>42</v>
      </c>
      <c r="W3288" t="s">
        <v>23</v>
      </c>
      <c r="X3288" t="s">
        <v>22858</v>
      </c>
      <c r="Y3288" t="str">
        <f t="shared" ca="1" si="51"/>
        <v>NOK</v>
      </c>
    </row>
    <row r="3289" spans="1:25" x14ac:dyDescent="0.25">
      <c r="A3289" t="s">
        <v>23</v>
      </c>
      <c r="B3289" t="s">
        <v>22863</v>
      </c>
      <c r="C3289" t="s">
        <v>25</v>
      </c>
      <c r="D3289" t="s">
        <v>197</v>
      </c>
      <c r="E3289" t="s">
        <v>88</v>
      </c>
      <c r="F3289" t="s">
        <v>28</v>
      </c>
      <c r="G3289" t="s">
        <v>29</v>
      </c>
      <c r="H3289" t="s">
        <v>30</v>
      </c>
      <c r="I3289" t="s">
        <v>219</v>
      </c>
      <c r="J3289" t="e">
        <f>VLOOKUP(I3289,[1]!Tabela2[#All],2,0)</f>
        <v>#REF!</v>
      </c>
      <c r="K3289" t="s">
        <v>32</v>
      </c>
      <c r="L3289" t="s">
        <v>22864</v>
      </c>
      <c r="M3289" t="s">
        <v>22865</v>
      </c>
      <c r="N3289" t="s">
        <v>8492</v>
      </c>
      <c r="O3289" t="s">
        <v>22866</v>
      </c>
      <c r="P3289" t="s">
        <v>19311</v>
      </c>
      <c r="Q3289" t="s">
        <v>4219</v>
      </c>
      <c r="R3289" t="s">
        <v>12394</v>
      </c>
      <c r="S3289" t="s">
        <v>7774</v>
      </c>
      <c r="T3289" t="s">
        <v>40</v>
      </c>
      <c r="U3289" t="s">
        <v>41</v>
      </c>
      <c r="V3289" t="s">
        <v>42</v>
      </c>
      <c r="W3289" t="s">
        <v>23</v>
      </c>
      <c r="X3289" t="s">
        <v>22864</v>
      </c>
      <c r="Y3289" t="str">
        <f t="shared" ca="1" si="51"/>
        <v>NOK</v>
      </c>
    </row>
    <row r="3290" spans="1:25" x14ac:dyDescent="0.25">
      <c r="A3290" t="s">
        <v>23</v>
      </c>
      <c r="B3290" t="s">
        <v>22867</v>
      </c>
      <c r="C3290" t="s">
        <v>25</v>
      </c>
      <c r="D3290" t="s">
        <v>98</v>
      </c>
      <c r="E3290" t="s">
        <v>45</v>
      </c>
      <c r="F3290" t="s">
        <v>28</v>
      </c>
      <c r="G3290" t="s">
        <v>29</v>
      </c>
      <c r="H3290" t="s">
        <v>30</v>
      </c>
      <c r="I3290" t="s">
        <v>5233</v>
      </c>
      <c r="J3290" t="e">
        <f>VLOOKUP(I3290,[1]!Tabela2[#All],2,0)</f>
        <v>#REF!</v>
      </c>
      <c r="K3290" t="s">
        <v>32</v>
      </c>
      <c r="L3290" t="s">
        <v>22868</v>
      </c>
      <c r="M3290" t="s">
        <v>22869</v>
      </c>
      <c r="N3290" t="s">
        <v>8511</v>
      </c>
      <c r="O3290" t="s">
        <v>8512</v>
      </c>
      <c r="P3290" t="s">
        <v>5009</v>
      </c>
      <c r="Q3290" t="s">
        <v>3678</v>
      </c>
      <c r="R3290" t="s">
        <v>2509</v>
      </c>
      <c r="S3290" t="s">
        <v>22870</v>
      </c>
      <c r="T3290" t="s">
        <v>40</v>
      </c>
      <c r="U3290" t="s">
        <v>54</v>
      </c>
      <c r="V3290" t="s">
        <v>42</v>
      </c>
      <c r="W3290" t="s">
        <v>23</v>
      </c>
      <c r="X3290" t="s">
        <v>22868</v>
      </c>
      <c r="Y3290" t="str">
        <f t="shared" ca="1" si="51"/>
        <v>NOK</v>
      </c>
    </row>
    <row r="3291" spans="1:25" x14ac:dyDescent="0.25">
      <c r="A3291" t="s">
        <v>23</v>
      </c>
      <c r="B3291" t="s">
        <v>22871</v>
      </c>
      <c r="C3291" t="s">
        <v>25</v>
      </c>
      <c r="D3291" t="s">
        <v>228</v>
      </c>
      <c r="E3291" t="s">
        <v>27</v>
      </c>
      <c r="F3291" t="s">
        <v>315</v>
      </c>
      <c r="G3291" t="s">
        <v>29</v>
      </c>
      <c r="H3291" t="s">
        <v>30</v>
      </c>
      <c r="I3291" t="s">
        <v>1709</v>
      </c>
      <c r="J3291" t="e">
        <f>VLOOKUP(I3291,[1]!Tabela2[#All],2,0)</f>
        <v>#REF!</v>
      </c>
      <c r="K3291" t="s">
        <v>151</v>
      </c>
      <c r="L3291" t="s">
        <v>22872</v>
      </c>
      <c r="M3291" t="s">
        <v>22873</v>
      </c>
      <c r="N3291" t="s">
        <v>843</v>
      </c>
      <c r="O3291" t="s">
        <v>21391</v>
      </c>
      <c r="P3291" t="s">
        <v>22874</v>
      </c>
      <c r="Q3291" t="s">
        <v>22875</v>
      </c>
      <c r="R3291" t="s">
        <v>22876</v>
      </c>
      <c r="S3291" t="s">
        <v>22877</v>
      </c>
      <c r="T3291" t="s">
        <v>183</v>
      </c>
      <c r="U3291" t="s">
        <v>42</v>
      </c>
      <c r="V3291" t="s">
        <v>8729</v>
      </c>
      <c r="W3291" t="s">
        <v>23</v>
      </c>
      <c r="X3291" t="s">
        <v>22872</v>
      </c>
      <c r="Y3291" t="str">
        <f t="shared" ca="1" si="51"/>
        <v>NOK</v>
      </c>
    </row>
    <row r="3292" spans="1:25" x14ac:dyDescent="0.25">
      <c r="A3292" t="s">
        <v>23</v>
      </c>
      <c r="B3292" t="s">
        <v>22878</v>
      </c>
      <c r="C3292" t="s">
        <v>25</v>
      </c>
      <c r="D3292" t="s">
        <v>611</v>
      </c>
      <c r="E3292" t="s">
        <v>424</v>
      </c>
      <c r="F3292" t="s">
        <v>28</v>
      </c>
      <c r="G3292" t="s">
        <v>29</v>
      </c>
      <c r="H3292" t="s">
        <v>30</v>
      </c>
      <c r="I3292" t="s">
        <v>20661</v>
      </c>
      <c r="J3292" t="e">
        <f>VLOOKUP(I3292,[1]!Tabela2[#All],2,0)</f>
        <v>#REF!</v>
      </c>
      <c r="K3292" t="s">
        <v>32</v>
      </c>
      <c r="L3292" t="s">
        <v>22879</v>
      </c>
      <c r="M3292" t="s">
        <v>22880</v>
      </c>
      <c r="N3292" t="s">
        <v>22881</v>
      </c>
      <c r="O3292" t="s">
        <v>22882</v>
      </c>
      <c r="P3292" t="s">
        <v>22883</v>
      </c>
      <c r="Q3292" t="s">
        <v>21128</v>
      </c>
      <c r="R3292" t="s">
        <v>1380</v>
      </c>
      <c r="S3292" t="s">
        <v>17668</v>
      </c>
      <c r="T3292" t="s">
        <v>40</v>
      </c>
      <c r="U3292" t="s">
        <v>65</v>
      </c>
      <c r="V3292" t="s">
        <v>42</v>
      </c>
      <c r="W3292" t="s">
        <v>23</v>
      </c>
      <c r="X3292" t="s">
        <v>22879</v>
      </c>
      <c r="Y3292" t="str">
        <f t="shared" ca="1" si="51"/>
        <v>NOK</v>
      </c>
    </row>
    <row r="3293" spans="1:25" x14ac:dyDescent="0.25">
      <c r="A3293" t="s">
        <v>23</v>
      </c>
      <c r="B3293" t="s">
        <v>22884</v>
      </c>
      <c r="C3293" t="s">
        <v>25</v>
      </c>
      <c r="D3293" t="s">
        <v>314</v>
      </c>
      <c r="E3293" t="s">
        <v>1278</v>
      </c>
      <c r="F3293" t="s">
        <v>315</v>
      </c>
      <c r="G3293" t="s">
        <v>29</v>
      </c>
      <c r="H3293" t="s">
        <v>316</v>
      </c>
      <c r="I3293" t="s">
        <v>2513</v>
      </c>
      <c r="J3293" t="e">
        <f>VLOOKUP(I3293,[1]!Tabela2[#All],2,0)</f>
        <v>#REF!</v>
      </c>
      <c r="K3293" t="s">
        <v>32</v>
      </c>
      <c r="L3293" t="s">
        <v>22885</v>
      </c>
      <c r="M3293" t="s">
        <v>22886</v>
      </c>
      <c r="N3293" t="s">
        <v>22887</v>
      </c>
      <c r="O3293" t="s">
        <v>22888</v>
      </c>
      <c r="P3293" t="s">
        <v>22889</v>
      </c>
      <c r="Q3293" t="s">
        <v>3482</v>
      </c>
      <c r="R3293" t="s">
        <v>8039</v>
      </c>
      <c r="S3293" t="s">
        <v>15384</v>
      </c>
      <c r="T3293" t="s">
        <v>183</v>
      </c>
      <c r="U3293" t="s">
        <v>42</v>
      </c>
      <c r="V3293" t="s">
        <v>5848</v>
      </c>
      <c r="W3293" t="s">
        <v>23</v>
      </c>
      <c r="X3293" t="s">
        <v>22885</v>
      </c>
      <c r="Y3293" t="str">
        <f t="shared" ca="1" si="51"/>
        <v>NOK</v>
      </c>
    </row>
    <row r="3294" spans="1:25" x14ac:dyDescent="0.25">
      <c r="A3294" t="s">
        <v>23</v>
      </c>
      <c r="B3294" t="s">
        <v>22890</v>
      </c>
      <c r="C3294" t="s">
        <v>25</v>
      </c>
      <c r="D3294" t="s">
        <v>228</v>
      </c>
      <c r="E3294" t="s">
        <v>6440</v>
      </c>
      <c r="F3294" t="s">
        <v>28</v>
      </c>
      <c r="G3294" t="s">
        <v>29</v>
      </c>
      <c r="H3294" t="s">
        <v>30</v>
      </c>
      <c r="I3294" t="s">
        <v>1412</v>
      </c>
      <c r="J3294" t="e">
        <f>VLOOKUP(I3294,[1]!Tabela2[#All],2,0)</f>
        <v>#REF!</v>
      </c>
      <c r="K3294" t="s">
        <v>32</v>
      </c>
      <c r="L3294" t="s">
        <v>22891</v>
      </c>
      <c r="M3294" t="s">
        <v>22892</v>
      </c>
      <c r="N3294" t="s">
        <v>22893</v>
      </c>
      <c r="O3294" t="s">
        <v>22894</v>
      </c>
      <c r="P3294" t="s">
        <v>22895</v>
      </c>
      <c r="Q3294" t="s">
        <v>3036</v>
      </c>
      <c r="R3294" t="s">
        <v>2286</v>
      </c>
      <c r="S3294" t="s">
        <v>22896</v>
      </c>
      <c r="T3294" t="s">
        <v>40</v>
      </c>
      <c r="U3294" t="s">
        <v>41</v>
      </c>
      <c r="V3294" t="s">
        <v>42</v>
      </c>
      <c r="W3294" t="s">
        <v>23</v>
      </c>
      <c r="X3294" t="s">
        <v>22891</v>
      </c>
      <c r="Y3294" t="str">
        <f t="shared" ca="1" si="51"/>
        <v>NOK</v>
      </c>
    </row>
    <row r="3295" spans="1:25" x14ac:dyDescent="0.25">
      <c r="A3295" t="s">
        <v>23</v>
      </c>
      <c r="B3295" t="s">
        <v>22897</v>
      </c>
      <c r="C3295" t="s">
        <v>25</v>
      </c>
      <c r="D3295" t="s">
        <v>611</v>
      </c>
      <c r="E3295" t="s">
        <v>424</v>
      </c>
      <c r="F3295" t="s">
        <v>28</v>
      </c>
      <c r="G3295" t="s">
        <v>29</v>
      </c>
      <c r="H3295" t="s">
        <v>30</v>
      </c>
      <c r="I3295" t="s">
        <v>4548</v>
      </c>
      <c r="J3295" t="e">
        <f>VLOOKUP(I3295,[1]!Tabela2[#All],2,0)</f>
        <v>#REF!</v>
      </c>
      <c r="K3295" t="s">
        <v>32</v>
      </c>
      <c r="L3295" t="s">
        <v>22898</v>
      </c>
      <c r="M3295" t="s">
        <v>22899</v>
      </c>
      <c r="N3295" t="s">
        <v>22693</v>
      </c>
      <c r="O3295" t="s">
        <v>22900</v>
      </c>
      <c r="P3295" t="s">
        <v>22901</v>
      </c>
      <c r="Q3295" t="s">
        <v>3864</v>
      </c>
      <c r="R3295" t="s">
        <v>22902</v>
      </c>
      <c r="S3295" t="s">
        <v>9027</v>
      </c>
      <c r="T3295" t="s">
        <v>40</v>
      </c>
      <c r="U3295" t="s">
        <v>77</v>
      </c>
      <c r="V3295" t="s">
        <v>42</v>
      </c>
      <c r="W3295" t="s">
        <v>23</v>
      </c>
      <c r="X3295" t="s">
        <v>22898</v>
      </c>
      <c r="Y3295" t="str">
        <f t="shared" ca="1" si="51"/>
        <v>NOK</v>
      </c>
    </row>
    <row r="3296" spans="1:25" x14ac:dyDescent="0.25">
      <c r="A3296" t="s">
        <v>23</v>
      </c>
      <c r="B3296" t="s">
        <v>22903</v>
      </c>
      <c r="C3296" t="s">
        <v>25</v>
      </c>
      <c r="D3296" t="s">
        <v>228</v>
      </c>
      <c r="E3296" t="s">
        <v>589</v>
      </c>
      <c r="F3296" t="s">
        <v>28</v>
      </c>
      <c r="G3296" t="s">
        <v>29</v>
      </c>
      <c r="H3296" t="s">
        <v>30</v>
      </c>
      <c r="I3296" t="s">
        <v>508</v>
      </c>
      <c r="J3296" t="e">
        <f>VLOOKUP(I3296,[1]!Tabela2[#All],2,0)</f>
        <v>#REF!</v>
      </c>
      <c r="K3296" t="s">
        <v>151</v>
      </c>
      <c r="L3296" t="s">
        <v>22904</v>
      </c>
      <c r="M3296" t="s">
        <v>22905</v>
      </c>
      <c r="N3296" t="s">
        <v>22906</v>
      </c>
      <c r="O3296" t="s">
        <v>22907</v>
      </c>
      <c r="P3296" t="s">
        <v>22908</v>
      </c>
      <c r="Q3296" t="s">
        <v>11988</v>
      </c>
      <c r="R3296" t="s">
        <v>4403</v>
      </c>
      <c r="S3296" t="s">
        <v>22909</v>
      </c>
      <c r="T3296" t="s">
        <v>40</v>
      </c>
      <c r="U3296" t="s">
        <v>77</v>
      </c>
      <c r="V3296" t="s">
        <v>42</v>
      </c>
      <c r="W3296" t="s">
        <v>23</v>
      </c>
      <c r="X3296" t="s">
        <v>22904</v>
      </c>
      <c r="Y3296" t="str">
        <f t="shared" ca="1" si="51"/>
        <v>NOK</v>
      </c>
    </row>
    <row r="3297" spans="1:25" x14ac:dyDescent="0.25">
      <c r="A3297" t="s">
        <v>23</v>
      </c>
      <c r="B3297" t="s">
        <v>22910</v>
      </c>
      <c r="C3297" t="s">
        <v>25</v>
      </c>
      <c r="D3297" t="s">
        <v>44</v>
      </c>
      <c r="E3297" t="s">
        <v>68</v>
      </c>
      <c r="F3297" t="s">
        <v>28</v>
      </c>
      <c r="G3297" t="s">
        <v>29</v>
      </c>
      <c r="H3297" t="s">
        <v>30</v>
      </c>
      <c r="I3297" t="s">
        <v>12895</v>
      </c>
      <c r="J3297" t="e">
        <f>VLOOKUP(I3297,[1]!Tabela2[#All],2,0)</f>
        <v>#REF!</v>
      </c>
      <c r="K3297" t="s">
        <v>32</v>
      </c>
      <c r="L3297" t="s">
        <v>22911</v>
      </c>
      <c r="M3297" t="s">
        <v>22912</v>
      </c>
      <c r="N3297" t="s">
        <v>22913</v>
      </c>
      <c r="O3297" t="s">
        <v>16241</v>
      </c>
      <c r="P3297" t="s">
        <v>824</v>
      </c>
      <c r="Q3297" t="s">
        <v>4026</v>
      </c>
      <c r="R3297" t="s">
        <v>2125</v>
      </c>
      <c r="S3297" t="s">
        <v>19902</v>
      </c>
      <c r="T3297" t="s">
        <v>40</v>
      </c>
      <c r="U3297" t="s">
        <v>77</v>
      </c>
      <c r="V3297" t="s">
        <v>42</v>
      </c>
      <c r="W3297" t="s">
        <v>23</v>
      </c>
      <c r="X3297" t="s">
        <v>22911</v>
      </c>
      <c r="Y3297" t="str">
        <f t="shared" ca="1" si="51"/>
        <v>NOK</v>
      </c>
    </row>
    <row r="3298" spans="1:25" x14ac:dyDescent="0.25">
      <c r="A3298" t="s">
        <v>23</v>
      </c>
      <c r="B3298" t="s">
        <v>22914</v>
      </c>
      <c r="C3298" t="s">
        <v>25</v>
      </c>
      <c r="D3298" t="s">
        <v>148</v>
      </c>
      <c r="E3298" t="s">
        <v>149</v>
      </c>
      <c r="F3298" t="s">
        <v>28</v>
      </c>
      <c r="G3298" t="s">
        <v>29</v>
      </c>
      <c r="H3298" t="s">
        <v>30</v>
      </c>
      <c r="I3298" t="s">
        <v>2024</v>
      </c>
      <c r="J3298" t="e">
        <f>VLOOKUP(I3298,[1]!Tabela2[#All],2,0)</f>
        <v>#REF!</v>
      </c>
      <c r="K3298" t="s">
        <v>151</v>
      </c>
      <c r="L3298" t="s">
        <v>22915</v>
      </c>
      <c r="M3298" t="s">
        <v>22916</v>
      </c>
      <c r="N3298" t="s">
        <v>22917</v>
      </c>
      <c r="O3298" t="s">
        <v>22918</v>
      </c>
      <c r="P3298" t="s">
        <v>15692</v>
      </c>
      <c r="Q3298" t="s">
        <v>22919</v>
      </c>
      <c r="R3298" t="s">
        <v>22920</v>
      </c>
      <c r="S3298" t="s">
        <v>22921</v>
      </c>
      <c r="T3298" t="s">
        <v>40</v>
      </c>
      <c r="U3298" t="s">
        <v>65</v>
      </c>
      <c r="V3298" t="s">
        <v>42</v>
      </c>
      <c r="W3298" t="s">
        <v>23</v>
      </c>
      <c r="X3298" t="s">
        <v>22915</v>
      </c>
      <c r="Y3298" t="str">
        <f t="shared" ca="1" si="51"/>
        <v>NOK</v>
      </c>
    </row>
    <row r="3299" spans="1:25" x14ac:dyDescent="0.25">
      <c r="A3299" t="s">
        <v>23</v>
      </c>
      <c r="B3299" t="s">
        <v>22922</v>
      </c>
      <c r="C3299" t="s">
        <v>25</v>
      </c>
      <c r="D3299" t="s">
        <v>423</v>
      </c>
      <c r="E3299" t="s">
        <v>2059</v>
      </c>
      <c r="F3299" t="s">
        <v>28</v>
      </c>
      <c r="G3299" t="s">
        <v>29</v>
      </c>
      <c r="H3299" t="s">
        <v>30</v>
      </c>
      <c r="I3299" t="s">
        <v>109</v>
      </c>
      <c r="J3299" t="e">
        <f>VLOOKUP(I3299,[1]!Tabela2[#All],2,0)</f>
        <v>#REF!</v>
      </c>
      <c r="K3299" t="s">
        <v>32</v>
      </c>
      <c r="L3299" t="s">
        <v>22923</v>
      </c>
      <c r="M3299" t="s">
        <v>22924</v>
      </c>
      <c r="N3299" t="s">
        <v>22925</v>
      </c>
      <c r="O3299" t="s">
        <v>22926</v>
      </c>
      <c r="P3299" t="s">
        <v>22927</v>
      </c>
      <c r="Q3299" t="s">
        <v>22928</v>
      </c>
      <c r="R3299" t="s">
        <v>443</v>
      </c>
      <c r="S3299" t="s">
        <v>22929</v>
      </c>
      <c r="T3299" t="s">
        <v>40</v>
      </c>
      <c r="U3299" t="s">
        <v>77</v>
      </c>
      <c r="V3299" t="s">
        <v>42</v>
      </c>
      <c r="W3299" t="s">
        <v>23</v>
      </c>
      <c r="X3299" t="s">
        <v>22923</v>
      </c>
      <c r="Y3299" t="str">
        <f t="shared" ca="1" si="51"/>
        <v>NOK</v>
      </c>
    </row>
    <row r="3300" spans="1:25" x14ac:dyDescent="0.25">
      <c r="A3300" t="s">
        <v>23</v>
      </c>
      <c r="B3300" t="s">
        <v>22930</v>
      </c>
      <c r="C3300" t="s">
        <v>25</v>
      </c>
      <c r="D3300" t="s">
        <v>98</v>
      </c>
      <c r="E3300" t="s">
        <v>27</v>
      </c>
      <c r="F3300" t="s">
        <v>28</v>
      </c>
      <c r="G3300" t="s">
        <v>29</v>
      </c>
      <c r="H3300" t="s">
        <v>30</v>
      </c>
      <c r="I3300" t="s">
        <v>1563</v>
      </c>
      <c r="J3300" t="e">
        <f>VLOOKUP(I3300,[1]!Tabela2[#All],2,0)</f>
        <v>#REF!</v>
      </c>
      <c r="K3300" t="s">
        <v>32</v>
      </c>
      <c r="L3300" t="s">
        <v>22931</v>
      </c>
      <c r="M3300" t="s">
        <v>22932</v>
      </c>
      <c r="N3300" t="s">
        <v>22933</v>
      </c>
      <c r="O3300" t="s">
        <v>22934</v>
      </c>
      <c r="P3300" t="s">
        <v>22935</v>
      </c>
      <c r="Q3300" t="s">
        <v>22936</v>
      </c>
      <c r="R3300" t="s">
        <v>1064</v>
      </c>
      <c r="S3300" t="s">
        <v>9748</v>
      </c>
      <c r="T3300" t="s">
        <v>40</v>
      </c>
      <c r="U3300" t="s">
        <v>65</v>
      </c>
      <c r="V3300" t="s">
        <v>42</v>
      </c>
      <c r="W3300" t="s">
        <v>23</v>
      </c>
      <c r="X3300" t="s">
        <v>22931</v>
      </c>
      <c r="Y3300" t="str">
        <f t="shared" ca="1" si="51"/>
        <v>NOK</v>
      </c>
    </row>
    <row r="3301" spans="1:25" x14ac:dyDescent="0.25">
      <c r="A3301" t="s">
        <v>23</v>
      </c>
      <c r="B3301" t="s">
        <v>22937</v>
      </c>
      <c r="C3301" t="s">
        <v>25</v>
      </c>
      <c r="D3301" t="s">
        <v>98</v>
      </c>
      <c r="E3301" t="s">
        <v>45</v>
      </c>
      <c r="F3301" t="s">
        <v>28</v>
      </c>
      <c r="G3301" t="s">
        <v>29</v>
      </c>
      <c r="H3301" t="s">
        <v>30</v>
      </c>
      <c r="I3301" t="s">
        <v>5233</v>
      </c>
      <c r="J3301" t="e">
        <f>VLOOKUP(I3301,[1]!Tabela2[#All],2,0)</f>
        <v>#REF!</v>
      </c>
      <c r="K3301" t="s">
        <v>32</v>
      </c>
      <c r="L3301" t="s">
        <v>22938</v>
      </c>
      <c r="M3301" t="s">
        <v>22939</v>
      </c>
      <c r="N3301" t="s">
        <v>22940</v>
      </c>
      <c r="O3301" t="s">
        <v>22941</v>
      </c>
      <c r="P3301" t="s">
        <v>22942</v>
      </c>
      <c r="Q3301" t="s">
        <v>299</v>
      </c>
      <c r="R3301" t="s">
        <v>3150</v>
      </c>
      <c r="S3301" t="s">
        <v>2909</v>
      </c>
      <c r="T3301" t="s">
        <v>40</v>
      </c>
      <c r="U3301" t="s">
        <v>54</v>
      </c>
      <c r="V3301" t="s">
        <v>42</v>
      </c>
      <c r="W3301" t="s">
        <v>23</v>
      </c>
      <c r="X3301" t="s">
        <v>22938</v>
      </c>
      <c r="Y3301" t="str">
        <f t="shared" ca="1" si="51"/>
        <v>NOK</v>
      </c>
    </row>
    <row r="3302" spans="1:25" x14ac:dyDescent="0.25">
      <c r="A3302" t="s">
        <v>23</v>
      </c>
      <c r="B3302" t="s">
        <v>22943</v>
      </c>
      <c r="C3302" t="s">
        <v>25</v>
      </c>
      <c r="D3302" t="s">
        <v>67</v>
      </c>
      <c r="E3302" t="s">
        <v>68</v>
      </c>
      <c r="F3302" t="s">
        <v>28</v>
      </c>
      <c r="G3302" t="s">
        <v>29</v>
      </c>
      <c r="H3302" t="s">
        <v>30</v>
      </c>
      <c r="I3302" t="s">
        <v>1403</v>
      </c>
      <c r="J3302" t="e">
        <f>VLOOKUP(I3302,[1]!Tabela2[#All],2,0)</f>
        <v>#REF!</v>
      </c>
      <c r="K3302" t="s">
        <v>32</v>
      </c>
      <c r="L3302" t="s">
        <v>22944</v>
      </c>
      <c r="M3302" t="s">
        <v>22945</v>
      </c>
      <c r="N3302" t="s">
        <v>22946</v>
      </c>
      <c r="O3302" t="s">
        <v>22947</v>
      </c>
      <c r="P3302" t="s">
        <v>22948</v>
      </c>
      <c r="Q3302" t="s">
        <v>6811</v>
      </c>
      <c r="R3302" t="s">
        <v>2812</v>
      </c>
      <c r="S3302" t="s">
        <v>1604</v>
      </c>
      <c r="T3302" t="s">
        <v>40</v>
      </c>
      <c r="U3302" t="s">
        <v>77</v>
      </c>
      <c r="V3302" t="s">
        <v>42</v>
      </c>
      <c r="W3302" t="s">
        <v>23</v>
      </c>
      <c r="X3302" t="s">
        <v>22944</v>
      </c>
      <c r="Y3302" t="str">
        <f t="shared" ca="1" si="51"/>
        <v>NOK</v>
      </c>
    </row>
    <row r="3303" spans="1:25" x14ac:dyDescent="0.25">
      <c r="A3303" t="s">
        <v>23</v>
      </c>
      <c r="B3303" t="s">
        <v>22949</v>
      </c>
      <c r="C3303" t="s">
        <v>25</v>
      </c>
      <c r="D3303" t="s">
        <v>148</v>
      </c>
      <c r="E3303" t="s">
        <v>681</v>
      </c>
      <c r="F3303" t="s">
        <v>28</v>
      </c>
      <c r="G3303" t="s">
        <v>29</v>
      </c>
      <c r="H3303" t="s">
        <v>30</v>
      </c>
      <c r="I3303" t="s">
        <v>2343</v>
      </c>
      <c r="J3303" t="e">
        <f>VLOOKUP(I3303,[1]!Tabela2[#All],2,0)</f>
        <v>#REF!</v>
      </c>
      <c r="K3303" t="s">
        <v>151</v>
      </c>
      <c r="L3303" t="s">
        <v>22950</v>
      </c>
      <c r="M3303" t="s">
        <v>22951</v>
      </c>
      <c r="N3303" t="s">
        <v>22952</v>
      </c>
      <c r="O3303" t="s">
        <v>22953</v>
      </c>
      <c r="P3303" t="s">
        <v>22954</v>
      </c>
      <c r="Q3303" t="s">
        <v>18764</v>
      </c>
      <c r="R3303" t="s">
        <v>19881</v>
      </c>
      <c r="S3303" t="s">
        <v>22955</v>
      </c>
      <c r="T3303" t="s">
        <v>40</v>
      </c>
      <c r="U3303" t="s">
        <v>77</v>
      </c>
      <c r="V3303" t="s">
        <v>42</v>
      </c>
      <c r="W3303" t="s">
        <v>23</v>
      </c>
      <c r="X3303" t="s">
        <v>22950</v>
      </c>
      <c r="Y3303" t="str">
        <f t="shared" ca="1" si="51"/>
        <v>NOK</v>
      </c>
    </row>
    <row r="3304" spans="1:25" x14ac:dyDescent="0.25">
      <c r="A3304" t="s">
        <v>23</v>
      </c>
      <c r="B3304" t="s">
        <v>22956</v>
      </c>
      <c r="C3304" t="s">
        <v>25</v>
      </c>
      <c r="D3304" t="s">
        <v>44</v>
      </c>
      <c r="E3304" t="s">
        <v>45</v>
      </c>
      <c r="F3304" t="s">
        <v>28</v>
      </c>
      <c r="G3304" t="s">
        <v>29</v>
      </c>
      <c r="H3304" t="s">
        <v>30</v>
      </c>
      <c r="I3304" t="s">
        <v>22957</v>
      </c>
      <c r="J3304" t="e">
        <f>VLOOKUP(I3304,[1]!Tabela2[#All],2,0)</f>
        <v>#REF!</v>
      </c>
      <c r="K3304" t="s">
        <v>32</v>
      </c>
      <c r="L3304" t="s">
        <v>22958</v>
      </c>
      <c r="M3304" t="s">
        <v>22959</v>
      </c>
      <c r="N3304" t="s">
        <v>22960</v>
      </c>
      <c r="O3304" t="s">
        <v>22961</v>
      </c>
      <c r="P3304" t="s">
        <v>22962</v>
      </c>
      <c r="Q3304" t="s">
        <v>873</v>
      </c>
      <c r="R3304" t="s">
        <v>6770</v>
      </c>
      <c r="S3304" t="s">
        <v>4488</v>
      </c>
      <c r="T3304" t="s">
        <v>40</v>
      </c>
      <c r="U3304" t="s">
        <v>77</v>
      </c>
      <c r="V3304" t="s">
        <v>42</v>
      </c>
      <c r="W3304" t="s">
        <v>23</v>
      </c>
      <c r="X3304" t="s">
        <v>22958</v>
      </c>
      <c r="Y3304" t="str">
        <f t="shared" ca="1" si="51"/>
        <v>NOK</v>
      </c>
    </row>
    <row r="3305" spans="1:25" x14ac:dyDescent="0.25">
      <c r="A3305" t="s">
        <v>23</v>
      </c>
      <c r="B3305" t="s">
        <v>22963</v>
      </c>
      <c r="C3305" t="s">
        <v>25</v>
      </c>
      <c r="D3305" t="s">
        <v>26</v>
      </c>
      <c r="E3305" t="s">
        <v>304</v>
      </c>
      <c r="F3305" t="s">
        <v>28</v>
      </c>
      <c r="G3305" t="s">
        <v>29</v>
      </c>
      <c r="H3305" t="s">
        <v>30</v>
      </c>
      <c r="I3305" t="s">
        <v>2451</v>
      </c>
      <c r="J3305" t="e">
        <f>VLOOKUP(I3305,[1]!Tabela2[#All],2,0)</f>
        <v>#REF!</v>
      </c>
      <c r="K3305" t="s">
        <v>32</v>
      </c>
      <c r="L3305" t="s">
        <v>22964</v>
      </c>
      <c r="M3305" t="s">
        <v>22965</v>
      </c>
      <c r="N3305" t="s">
        <v>22966</v>
      </c>
      <c r="O3305" t="s">
        <v>22967</v>
      </c>
      <c r="P3305" t="s">
        <v>22968</v>
      </c>
      <c r="Q3305" t="s">
        <v>6948</v>
      </c>
      <c r="R3305" t="s">
        <v>268</v>
      </c>
      <c r="S3305" t="s">
        <v>22969</v>
      </c>
      <c r="T3305" t="s">
        <v>40</v>
      </c>
      <c r="U3305" t="s">
        <v>77</v>
      </c>
      <c r="V3305" t="s">
        <v>42</v>
      </c>
      <c r="W3305" t="s">
        <v>23</v>
      </c>
      <c r="X3305" t="s">
        <v>22964</v>
      </c>
      <c r="Y3305" t="str">
        <f t="shared" ca="1" si="51"/>
        <v>NOK</v>
      </c>
    </row>
    <row r="3306" spans="1:25" x14ac:dyDescent="0.25">
      <c r="A3306" t="s">
        <v>23</v>
      </c>
      <c r="B3306" t="s">
        <v>22970</v>
      </c>
      <c r="C3306" t="s">
        <v>25</v>
      </c>
      <c r="D3306" t="s">
        <v>98</v>
      </c>
      <c r="E3306" t="s">
        <v>589</v>
      </c>
      <c r="F3306" t="s">
        <v>28</v>
      </c>
      <c r="G3306" t="s">
        <v>29</v>
      </c>
      <c r="H3306" t="s">
        <v>30</v>
      </c>
      <c r="I3306" t="s">
        <v>830</v>
      </c>
      <c r="J3306" t="e">
        <f>VLOOKUP(I3306,[1]!Tabela2[#All],2,0)</f>
        <v>#REF!</v>
      </c>
      <c r="K3306" t="s">
        <v>32</v>
      </c>
      <c r="L3306" t="s">
        <v>22971</v>
      </c>
      <c r="M3306" t="s">
        <v>22972</v>
      </c>
      <c r="N3306" t="s">
        <v>22973</v>
      </c>
      <c r="O3306" t="s">
        <v>5190</v>
      </c>
      <c r="P3306" t="s">
        <v>22974</v>
      </c>
      <c r="Q3306" t="s">
        <v>1576</v>
      </c>
      <c r="R3306" t="s">
        <v>22975</v>
      </c>
      <c r="S3306" t="s">
        <v>20010</v>
      </c>
      <c r="T3306" t="s">
        <v>40</v>
      </c>
      <c r="U3306" t="s">
        <v>65</v>
      </c>
      <c r="V3306" t="s">
        <v>42</v>
      </c>
      <c r="W3306" t="s">
        <v>23</v>
      </c>
      <c r="X3306" t="s">
        <v>22971</v>
      </c>
      <c r="Y3306" t="str">
        <f t="shared" ca="1" si="51"/>
        <v>NOK</v>
      </c>
    </row>
    <row r="3307" spans="1:25" x14ac:dyDescent="0.25">
      <c r="A3307" t="s">
        <v>23</v>
      </c>
      <c r="B3307" t="s">
        <v>22976</v>
      </c>
      <c r="C3307" t="s">
        <v>25</v>
      </c>
      <c r="D3307" t="s">
        <v>67</v>
      </c>
      <c r="E3307" t="s">
        <v>271</v>
      </c>
      <c r="F3307" t="s">
        <v>28</v>
      </c>
      <c r="G3307" t="s">
        <v>29</v>
      </c>
      <c r="H3307" t="s">
        <v>30</v>
      </c>
      <c r="I3307" t="s">
        <v>549</v>
      </c>
      <c r="J3307" t="e">
        <f>VLOOKUP(I3307,[1]!Tabela2[#All],2,0)</f>
        <v>#REF!</v>
      </c>
      <c r="K3307" t="s">
        <v>32</v>
      </c>
      <c r="L3307" t="s">
        <v>22977</v>
      </c>
      <c r="M3307" t="s">
        <v>22978</v>
      </c>
      <c r="N3307" t="s">
        <v>22979</v>
      </c>
      <c r="O3307" t="s">
        <v>22980</v>
      </c>
      <c r="P3307" t="s">
        <v>22981</v>
      </c>
      <c r="Q3307" t="s">
        <v>4186</v>
      </c>
      <c r="R3307" t="s">
        <v>556</v>
      </c>
      <c r="S3307" t="s">
        <v>9354</v>
      </c>
      <c r="T3307" t="s">
        <v>40</v>
      </c>
      <c r="U3307" t="s">
        <v>54</v>
      </c>
      <c r="V3307" t="s">
        <v>42</v>
      </c>
      <c r="W3307" t="s">
        <v>23</v>
      </c>
      <c r="X3307" t="s">
        <v>22977</v>
      </c>
      <c r="Y3307" t="str">
        <f t="shared" ca="1" si="51"/>
        <v>NOK</v>
      </c>
    </row>
    <row r="3308" spans="1:25" x14ac:dyDescent="0.25">
      <c r="A3308" t="s">
        <v>23</v>
      </c>
      <c r="B3308" t="s">
        <v>22982</v>
      </c>
      <c r="C3308" t="s">
        <v>25</v>
      </c>
      <c r="D3308" t="s">
        <v>137</v>
      </c>
      <c r="E3308" t="s">
        <v>424</v>
      </c>
      <c r="F3308" t="s">
        <v>28</v>
      </c>
      <c r="G3308" t="s">
        <v>29</v>
      </c>
      <c r="H3308" t="s">
        <v>30</v>
      </c>
      <c r="I3308" t="s">
        <v>4896</v>
      </c>
      <c r="J3308" t="e">
        <f>VLOOKUP(I3308,[1]!Tabela2[#All],2,0)</f>
        <v>#REF!</v>
      </c>
      <c r="K3308" t="s">
        <v>32</v>
      </c>
      <c r="L3308" t="s">
        <v>22983</v>
      </c>
      <c r="M3308" t="s">
        <v>22984</v>
      </c>
      <c r="N3308" t="s">
        <v>22985</v>
      </c>
      <c r="O3308" t="s">
        <v>22986</v>
      </c>
      <c r="P3308" t="s">
        <v>22987</v>
      </c>
      <c r="Q3308" t="s">
        <v>22988</v>
      </c>
      <c r="R3308" t="s">
        <v>7499</v>
      </c>
      <c r="S3308" t="s">
        <v>22955</v>
      </c>
      <c r="T3308" t="s">
        <v>40</v>
      </c>
      <c r="U3308" t="s">
        <v>54</v>
      </c>
      <c r="V3308" t="s">
        <v>42</v>
      </c>
      <c r="W3308" t="s">
        <v>23</v>
      </c>
      <c r="X3308" t="s">
        <v>22983</v>
      </c>
      <c r="Y3308" t="str">
        <f t="shared" ca="1" si="51"/>
        <v>NOK</v>
      </c>
    </row>
    <row r="3309" spans="1:25" x14ac:dyDescent="0.25">
      <c r="A3309" t="s">
        <v>23</v>
      </c>
      <c r="B3309" t="s">
        <v>22989</v>
      </c>
      <c r="C3309" t="s">
        <v>25</v>
      </c>
      <c r="D3309" t="s">
        <v>228</v>
      </c>
      <c r="E3309" t="s">
        <v>229</v>
      </c>
      <c r="F3309" t="s">
        <v>28</v>
      </c>
      <c r="G3309" t="s">
        <v>29</v>
      </c>
      <c r="H3309" t="s">
        <v>30</v>
      </c>
      <c r="I3309" t="s">
        <v>789</v>
      </c>
      <c r="J3309" t="e">
        <f>VLOOKUP(I3309,[1]!Tabela2[#All],2,0)</f>
        <v>#REF!</v>
      </c>
      <c r="K3309" t="s">
        <v>151</v>
      </c>
      <c r="L3309" t="s">
        <v>22990</v>
      </c>
      <c r="M3309" t="s">
        <v>22991</v>
      </c>
      <c r="N3309" t="s">
        <v>22992</v>
      </c>
      <c r="O3309" t="s">
        <v>22993</v>
      </c>
      <c r="P3309" t="s">
        <v>14930</v>
      </c>
      <c r="Q3309" t="s">
        <v>22994</v>
      </c>
      <c r="R3309" t="s">
        <v>6917</v>
      </c>
      <c r="S3309" t="s">
        <v>16244</v>
      </c>
      <c r="T3309" t="s">
        <v>183</v>
      </c>
      <c r="U3309" t="s">
        <v>42</v>
      </c>
      <c r="V3309" t="s">
        <v>184</v>
      </c>
      <c r="W3309" t="s">
        <v>23</v>
      </c>
      <c r="X3309" t="s">
        <v>22990</v>
      </c>
      <c r="Y3309" t="str">
        <f t="shared" ca="1" si="51"/>
        <v>NOK</v>
      </c>
    </row>
    <row r="3310" spans="1:25" x14ac:dyDescent="0.25">
      <c r="A3310" t="s">
        <v>23</v>
      </c>
      <c r="B3310" t="s">
        <v>22995</v>
      </c>
      <c r="C3310" t="s">
        <v>25</v>
      </c>
      <c r="D3310" t="s">
        <v>44</v>
      </c>
      <c r="E3310" t="s">
        <v>1144</v>
      </c>
      <c r="F3310" t="s">
        <v>28</v>
      </c>
      <c r="G3310" t="s">
        <v>29</v>
      </c>
      <c r="H3310" t="s">
        <v>30</v>
      </c>
      <c r="I3310" t="s">
        <v>10004</v>
      </c>
      <c r="J3310" t="e">
        <f>VLOOKUP(I3310,[1]!Tabela2[#All],2,0)</f>
        <v>#REF!</v>
      </c>
      <c r="K3310" t="s">
        <v>32</v>
      </c>
      <c r="L3310" t="s">
        <v>22996</v>
      </c>
      <c r="M3310" t="s">
        <v>22997</v>
      </c>
      <c r="N3310" t="s">
        <v>22998</v>
      </c>
      <c r="O3310" t="s">
        <v>22999</v>
      </c>
      <c r="P3310" t="s">
        <v>23000</v>
      </c>
      <c r="Q3310" t="s">
        <v>1523</v>
      </c>
      <c r="R3310" t="s">
        <v>4772</v>
      </c>
      <c r="S3310" t="s">
        <v>3934</v>
      </c>
      <c r="T3310" t="s">
        <v>183</v>
      </c>
      <c r="U3310" t="s">
        <v>42</v>
      </c>
      <c r="V3310" t="s">
        <v>3508</v>
      </c>
      <c r="W3310" t="s">
        <v>23</v>
      </c>
      <c r="X3310" t="s">
        <v>22996</v>
      </c>
      <c r="Y3310" t="str">
        <f t="shared" ca="1" si="51"/>
        <v>NOK</v>
      </c>
    </row>
    <row r="3311" spans="1:25" x14ac:dyDescent="0.25">
      <c r="A3311" t="s">
        <v>23</v>
      </c>
      <c r="B3311" t="s">
        <v>23001</v>
      </c>
      <c r="C3311" t="s">
        <v>25</v>
      </c>
      <c r="D3311" t="s">
        <v>403</v>
      </c>
      <c r="E3311" t="s">
        <v>304</v>
      </c>
      <c r="F3311" t="s">
        <v>28</v>
      </c>
      <c r="G3311" t="s">
        <v>29</v>
      </c>
      <c r="H3311" t="s">
        <v>30</v>
      </c>
      <c r="I3311" t="s">
        <v>209</v>
      </c>
      <c r="J3311" t="e">
        <f>VLOOKUP(I3311,[1]!Tabela2[#All],2,0)</f>
        <v>#REF!</v>
      </c>
      <c r="K3311" t="s">
        <v>32</v>
      </c>
      <c r="L3311" t="s">
        <v>23002</v>
      </c>
      <c r="M3311" t="s">
        <v>23003</v>
      </c>
      <c r="N3311" t="s">
        <v>23004</v>
      </c>
      <c r="O3311" t="s">
        <v>23005</v>
      </c>
      <c r="P3311" t="s">
        <v>23006</v>
      </c>
      <c r="Q3311" t="s">
        <v>23007</v>
      </c>
      <c r="R3311" t="s">
        <v>855</v>
      </c>
      <c r="S3311" t="s">
        <v>16841</v>
      </c>
      <c r="T3311" t="s">
        <v>40</v>
      </c>
      <c r="U3311" t="s">
        <v>41</v>
      </c>
      <c r="V3311" t="s">
        <v>42</v>
      </c>
      <c r="W3311" t="s">
        <v>23</v>
      </c>
      <c r="X3311" t="s">
        <v>23002</v>
      </c>
      <c r="Y3311" t="str">
        <f t="shared" ca="1" si="51"/>
        <v>NOK</v>
      </c>
    </row>
    <row r="3312" spans="1:25" x14ac:dyDescent="0.25">
      <c r="A3312" t="s">
        <v>23</v>
      </c>
      <c r="B3312" t="s">
        <v>23008</v>
      </c>
      <c r="C3312" t="s">
        <v>25</v>
      </c>
      <c r="D3312" t="s">
        <v>423</v>
      </c>
      <c r="E3312" t="s">
        <v>1278</v>
      </c>
      <c r="F3312" t="s">
        <v>28</v>
      </c>
      <c r="G3312" t="s">
        <v>29</v>
      </c>
      <c r="H3312" t="s">
        <v>30</v>
      </c>
      <c r="I3312" t="s">
        <v>446</v>
      </c>
      <c r="J3312" t="e">
        <f>VLOOKUP(I3312,[1]!Tabela2[#All],2,0)</f>
        <v>#REF!</v>
      </c>
      <c r="K3312" t="s">
        <v>32</v>
      </c>
      <c r="L3312" t="s">
        <v>23009</v>
      </c>
      <c r="M3312" t="s">
        <v>23010</v>
      </c>
      <c r="N3312" t="s">
        <v>23011</v>
      </c>
      <c r="O3312" t="s">
        <v>12691</v>
      </c>
      <c r="P3312" t="s">
        <v>23012</v>
      </c>
      <c r="Q3312" t="s">
        <v>1659</v>
      </c>
      <c r="R3312" t="s">
        <v>8691</v>
      </c>
      <c r="S3312" t="s">
        <v>7595</v>
      </c>
      <c r="T3312" t="s">
        <v>40</v>
      </c>
      <c r="U3312" t="s">
        <v>77</v>
      </c>
      <c r="V3312" t="s">
        <v>42</v>
      </c>
      <c r="W3312" t="s">
        <v>23</v>
      </c>
      <c r="X3312" t="s">
        <v>23009</v>
      </c>
      <c r="Y3312" t="str">
        <f t="shared" ca="1" si="51"/>
        <v>NOK</v>
      </c>
    </row>
    <row r="3313" spans="1:25" x14ac:dyDescent="0.25">
      <c r="A3313" t="s">
        <v>23</v>
      </c>
      <c r="B3313" t="s">
        <v>23013</v>
      </c>
      <c r="C3313" t="s">
        <v>25</v>
      </c>
      <c r="D3313" t="s">
        <v>197</v>
      </c>
      <c r="E3313" t="s">
        <v>173</v>
      </c>
      <c r="F3313" t="s">
        <v>28</v>
      </c>
      <c r="G3313" t="s">
        <v>29</v>
      </c>
      <c r="H3313" t="s">
        <v>30</v>
      </c>
      <c r="I3313" t="s">
        <v>392</v>
      </c>
      <c r="J3313" t="e">
        <f>VLOOKUP(I3313,[1]!Tabela2[#All],2,0)</f>
        <v>#REF!</v>
      </c>
      <c r="K3313" t="s">
        <v>32</v>
      </c>
      <c r="L3313" t="s">
        <v>23014</v>
      </c>
      <c r="M3313" t="s">
        <v>23015</v>
      </c>
      <c r="N3313" t="s">
        <v>23016</v>
      </c>
      <c r="O3313" t="s">
        <v>23017</v>
      </c>
      <c r="P3313" t="s">
        <v>23018</v>
      </c>
      <c r="Q3313" t="s">
        <v>23019</v>
      </c>
      <c r="R3313" t="s">
        <v>537</v>
      </c>
      <c r="S3313" t="s">
        <v>23020</v>
      </c>
      <c r="T3313" t="s">
        <v>40</v>
      </c>
      <c r="U3313" t="s">
        <v>195</v>
      </c>
      <c r="V3313" t="s">
        <v>42</v>
      </c>
      <c r="W3313" t="s">
        <v>23</v>
      </c>
      <c r="X3313" t="s">
        <v>23014</v>
      </c>
      <c r="Y3313" t="str">
        <f t="shared" ca="1" si="51"/>
        <v>NOK</v>
      </c>
    </row>
    <row r="3314" spans="1:25" x14ac:dyDescent="0.25">
      <c r="A3314" t="s">
        <v>23</v>
      </c>
      <c r="B3314" t="s">
        <v>23021</v>
      </c>
      <c r="C3314" t="s">
        <v>25</v>
      </c>
      <c r="D3314" t="s">
        <v>161</v>
      </c>
      <c r="E3314" t="s">
        <v>240</v>
      </c>
      <c r="F3314" t="s">
        <v>28</v>
      </c>
      <c r="G3314" t="s">
        <v>29</v>
      </c>
      <c r="H3314" t="s">
        <v>30</v>
      </c>
      <c r="I3314" t="s">
        <v>4093</v>
      </c>
      <c r="J3314" t="e">
        <f>VLOOKUP(I3314,[1]!Tabela2[#All],2,0)</f>
        <v>#REF!</v>
      </c>
      <c r="K3314" t="s">
        <v>32</v>
      </c>
      <c r="L3314" t="s">
        <v>23022</v>
      </c>
      <c r="M3314" t="s">
        <v>23023</v>
      </c>
      <c r="N3314" t="s">
        <v>23024</v>
      </c>
      <c r="O3314" t="s">
        <v>23025</v>
      </c>
      <c r="P3314" t="s">
        <v>23026</v>
      </c>
      <c r="Q3314" t="s">
        <v>9891</v>
      </c>
      <c r="R3314" t="s">
        <v>75</v>
      </c>
      <c r="S3314" t="s">
        <v>8839</v>
      </c>
      <c r="T3314" t="s">
        <v>183</v>
      </c>
      <c r="U3314" t="s">
        <v>42</v>
      </c>
      <c r="V3314" t="s">
        <v>302</v>
      </c>
      <c r="W3314" t="s">
        <v>23</v>
      </c>
      <c r="X3314" t="s">
        <v>23022</v>
      </c>
      <c r="Y3314" t="str">
        <f t="shared" ca="1" si="51"/>
        <v>NOK</v>
      </c>
    </row>
    <row r="3315" spans="1:25" x14ac:dyDescent="0.25">
      <c r="A3315" t="s">
        <v>23</v>
      </c>
      <c r="B3315" t="s">
        <v>23027</v>
      </c>
      <c r="C3315" t="s">
        <v>25</v>
      </c>
      <c r="D3315" t="s">
        <v>161</v>
      </c>
      <c r="E3315" t="s">
        <v>240</v>
      </c>
      <c r="F3315" t="s">
        <v>28</v>
      </c>
      <c r="G3315" t="s">
        <v>29</v>
      </c>
      <c r="H3315" t="s">
        <v>30</v>
      </c>
      <c r="I3315" t="s">
        <v>2532</v>
      </c>
      <c r="J3315" t="e">
        <f>VLOOKUP(I3315,[1]!Tabela2[#All],2,0)</f>
        <v>#REF!</v>
      </c>
      <c r="K3315" t="s">
        <v>32</v>
      </c>
      <c r="L3315" t="s">
        <v>23028</v>
      </c>
      <c r="M3315" t="s">
        <v>23029</v>
      </c>
      <c r="N3315" t="s">
        <v>23030</v>
      </c>
      <c r="O3315" t="s">
        <v>23031</v>
      </c>
      <c r="P3315" t="s">
        <v>23032</v>
      </c>
      <c r="Q3315" t="s">
        <v>6056</v>
      </c>
      <c r="R3315" t="s">
        <v>7118</v>
      </c>
      <c r="S3315" t="s">
        <v>23033</v>
      </c>
      <c r="T3315" t="s">
        <v>40</v>
      </c>
      <c r="U3315" t="s">
        <v>77</v>
      </c>
      <c r="V3315" t="s">
        <v>42</v>
      </c>
      <c r="W3315" t="s">
        <v>23</v>
      </c>
      <c r="X3315" t="s">
        <v>23028</v>
      </c>
      <c r="Y3315" t="str">
        <f t="shared" ca="1" si="51"/>
        <v>NOK</v>
      </c>
    </row>
    <row r="3316" spans="1:25" x14ac:dyDescent="0.25">
      <c r="A3316" t="s">
        <v>23</v>
      </c>
      <c r="B3316" t="s">
        <v>23034</v>
      </c>
      <c r="C3316" t="s">
        <v>25</v>
      </c>
      <c r="D3316" t="s">
        <v>349</v>
      </c>
      <c r="E3316" t="s">
        <v>240</v>
      </c>
      <c r="F3316" t="s">
        <v>28</v>
      </c>
      <c r="G3316" t="s">
        <v>29</v>
      </c>
      <c r="H3316" t="s">
        <v>30</v>
      </c>
      <c r="I3316" t="s">
        <v>457</v>
      </c>
      <c r="J3316" t="e">
        <f>VLOOKUP(I3316,[1]!Tabela2[#All],2,0)</f>
        <v>#REF!</v>
      </c>
      <c r="K3316" t="s">
        <v>32</v>
      </c>
      <c r="L3316" t="s">
        <v>23035</v>
      </c>
      <c r="M3316" t="s">
        <v>23036</v>
      </c>
      <c r="N3316" t="s">
        <v>23037</v>
      </c>
      <c r="O3316" t="s">
        <v>20039</v>
      </c>
      <c r="P3316" t="s">
        <v>375</v>
      </c>
      <c r="Q3316" t="s">
        <v>23038</v>
      </c>
      <c r="R3316" t="s">
        <v>7838</v>
      </c>
      <c r="S3316" t="s">
        <v>11912</v>
      </c>
      <c r="T3316" t="s">
        <v>183</v>
      </c>
      <c r="U3316" t="s">
        <v>42</v>
      </c>
      <c r="V3316" t="s">
        <v>302</v>
      </c>
      <c r="W3316" t="s">
        <v>23</v>
      </c>
      <c r="X3316" t="s">
        <v>23035</v>
      </c>
      <c r="Y3316" t="str">
        <f t="shared" ca="1" si="51"/>
        <v>NOK</v>
      </c>
    </row>
    <row r="3317" spans="1:25" x14ac:dyDescent="0.25">
      <c r="A3317" t="s">
        <v>23</v>
      </c>
      <c r="B3317" t="s">
        <v>23039</v>
      </c>
      <c r="C3317" t="s">
        <v>25</v>
      </c>
      <c r="D3317" t="s">
        <v>197</v>
      </c>
      <c r="E3317" t="s">
        <v>271</v>
      </c>
      <c r="F3317" t="s">
        <v>28</v>
      </c>
      <c r="G3317" t="s">
        <v>29</v>
      </c>
      <c r="H3317" t="s">
        <v>30</v>
      </c>
      <c r="I3317" t="s">
        <v>519</v>
      </c>
      <c r="J3317" t="e">
        <f>VLOOKUP(I3317,[1]!Tabela2[#All],2,0)</f>
        <v>#REF!</v>
      </c>
      <c r="K3317" t="s">
        <v>32</v>
      </c>
      <c r="L3317" t="s">
        <v>23040</v>
      </c>
      <c r="M3317" t="s">
        <v>23041</v>
      </c>
      <c r="N3317" t="s">
        <v>5306</v>
      </c>
      <c r="O3317" t="s">
        <v>23042</v>
      </c>
      <c r="P3317" t="s">
        <v>23043</v>
      </c>
      <c r="Q3317" t="s">
        <v>9506</v>
      </c>
      <c r="R3317" t="s">
        <v>2600</v>
      </c>
      <c r="S3317" t="s">
        <v>6980</v>
      </c>
      <c r="T3317" t="s">
        <v>183</v>
      </c>
      <c r="U3317" t="s">
        <v>42</v>
      </c>
      <c r="V3317" t="s">
        <v>302</v>
      </c>
      <c r="W3317" t="s">
        <v>23</v>
      </c>
      <c r="X3317" t="s">
        <v>23040</v>
      </c>
      <c r="Y3317" t="str">
        <f t="shared" ca="1" si="51"/>
        <v>NOK</v>
      </c>
    </row>
    <row r="3318" spans="1:25" x14ac:dyDescent="0.25">
      <c r="A3318" t="s">
        <v>23</v>
      </c>
      <c r="B3318" t="s">
        <v>23044</v>
      </c>
      <c r="C3318" t="s">
        <v>25</v>
      </c>
      <c r="D3318" t="s">
        <v>197</v>
      </c>
      <c r="E3318" t="s">
        <v>88</v>
      </c>
      <c r="F3318" t="s">
        <v>28</v>
      </c>
      <c r="G3318" t="s">
        <v>29</v>
      </c>
      <c r="H3318" t="s">
        <v>30</v>
      </c>
      <c r="I3318" t="s">
        <v>1412</v>
      </c>
      <c r="J3318" t="e">
        <f>VLOOKUP(I3318,[1]!Tabela2[#All],2,0)</f>
        <v>#REF!</v>
      </c>
      <c r="K3318" t="s">
        <v>32</v>
      </c>
      <c r="L3318" t="s">
        <v>23045</v>
      </c>
      <c r="M3318" t="s">
        <v>23046</v>
      </c>
      <c r="N3318" t="s">
        <v>2792</v>
      </c>
      <c r="O3318" t="s">
        <v>2793</v>
      </c>
      <c r="P3318" t="s">
        <v>23047</v>
      </c>
      <c r="Q3318" t="s">
        <v>9333</v>
      </c>
      <c r="R3318" t="s">
        <v>1104</v>
      </c>
      <c r="S3318" t="s">
        <v>23048</v>
      </c>
      <c r="T3318" t="s">
        <v>40</v>
      </c>
      <c r="U3318" t="s">
        <v>77</v>
      </c>
      <c r="V3318" t="s">
        <v>42</v>
      </c>
      <c r="W3318" t="s">
        <v>23</v>
      </c>
      <c r="X3318" t="s">
        <v>23045</v>
      </c>
      <c r="Y3318" t="str">
        <f t="shared" ca="1" si="51"/>
        <v>NOK</v>
      </c>
    </row>
    <row r="3319" spans="1:25" x14ac:dyDescent="0.25">
      <c r="A3319" t="s">
        <v>23</v>
      </c>
      <c r="B3319" t="s">
        <v>23049</v>
      </c>
      <c r="C3319" t="s">
        <v>25</v>
      </c>
      <c r="D3319" t="s">
        <v>403</v>
      </c>
      <c r="E3319" t="s">
        <v>304</v>
      </c>
      <c r="F3319" t="s">
        <v>28</v>
      </c>
      <c r="G3319" t="s">
        <v>29</v>
      </c>
      <c r="H3319" t="s">
        <v>30</v>
      </c>
      <c r="I3319" t="s">
        <v>4896</v>
      </c>
      <c r="J3319" t="e">
        <f>VLOOKUP(I3319,[1]!Tabela2[#All],2,0)</f>
        <v>#REF!</v>
      </c>
      <c r="K3319" t="s">
        <v>32</v>
      </c>
      <c r="L3319" t="s">
        <v>23050</v>
      </c>
      <c r="M3319" t="s">
        <v>23051</v>
      </c>
      <c r="N3319" t="s">
        <v>23052</v>
      </c>
      <c r="O3319" t="s">
        <v>23053</v>
      </c>
      <c r="P3319" t="s">
        <v>23054</v>
      </c>
      <c r="Q3319" t="s">
        <v>23055</v>
      </c>
      <c r="R3319" t="s">
        <v>6014</v>
      </c>
      <c r="S3319" t="s">
        <v>23056</v>
      </c>
      <c r="T3319" t="s">
        <v>40</v>
      </c>
      <c r="U3319" t="s">
        <v>77</v>
      </c>
      <c r="V3319" t="s">
        <v>42</v>
      </c>
      <c r="W3319" t="s">
        <v>23</v>
      </c>
      <c r="X3319" t="s">
        <v>23050</v>
      </c>
      <c r="Y3319" t="str">
        <f t="shared" ca="1" si="51"/>
        <v>NOK</v>
      </c>
    </row>
    <row r="3320" spans="1:25" x14ac:dyDescent="0.25">
      <c r="A3320" t="s">
        <v>23</v>
      </c>
      <c r="B3320" t="s">
        <v>23057</v>
      </c>
      <c r="C3320" t="s">
        <v>25</v>
      </c>
      <c r="D3320" t="s">
        <v>161</v>
      </c>
      <c r="E3320" t="s">
        <v>578</v>
      </c>
      <c r="F3320" t="s">
        <v>28</v>
      </c>
      <c r="G3320" t="s">
        <v>29</v>
      </c>
      <c r="H3320" t="s">
        <v>30</v>
      </c>
      <c r="I3320" t="s">
        <v>209</v>
      </c>
      <c r="J3320" t="e">
        <f>VLOOKUP(I3320,[1]!Tabela2[#All],2,0)</f>
        <v>#REF!</v>
      </c>
      <c r="K3320" t="s">
        <v>32</v>
      </c>
      <c r="L3320" t="s">
        <v>23058</v>
      </c>
      <c r="M3320" t="s">
        <v>23059</v>
      </c>
      <c r="N3320" t="s">
        <v>23060</v>
      </c>
      <c r="O3320" t="s">
        <v>451</v>
      </c>
      <c r="P3320" t="s">
        <v>23061</v>
      </c>
      <c r="Q3320" t="s">
        <v>1724</v>
      </c>
      <c r="R3320" t="s">
        <v>827</v>
      </c>
      <c r="S3320" t="s">
        <v>23062</v>
      </c>
      <c r="T3320" t="s">
        <v>183</v>
      </c>
      <c r="U3320" t="s">
        <v>42</v>
      </c>
      <c r="V3320" t="s">
        <v>302</v>
      </c>
      <c r="W3320" t="s">
        <v>23</v>
      </c>
      <c r="X3320" t="s">
        <v>23058</v>
      </c>
      <c r="Y3320" t="str">
        <f t="shared" ca="1" si="51"/>
        <v>NOK</v>
      </c>
    </row>
    <row r="3321" spans="1:25" x14ac:dyDescent="0.25">
      <c r="A3321" t="s">
        <v>23</v>
      </c>
      <c r="B3321" t="s">
        <v>23063</v>
      </c>
      <c r="C3321" t="s">
        <v>25</v>
      </c>
      <c r="D3321" t="s">
        <v>349</v>
      </c>
      <c r="E3321" t="s">
        <v>240</v>
      </c>
      <c r="F3321" t="s">
        <v>28</v>
      </c>
      <c r="G3321" t="s">
        <v>29</v>
      </c>
      <c r="H3321" t="s">
        <v>30</v>
      </c>
      <c r="I3321" t="s">
        <v>3563</v>
      </c>
      <c r="J3321" t="e">
        <f>VLOOKUP(I3321,[1]!Tabela2[#All],2,0)</f>
        <v>#REF!</v>
      </c>
      <c r="K3321" t="s">
        <v>32</v>
      </c>
      <c r="L3321" t="s">
        <v>1726</v>
      </c>
      <c r="M3321" t="s">
        <v>23064</v>
      </c>
      <c r="N3321" t="s">
        <v>23065</v>
      </c>
      <c r="O3321" t="s">
        <v>23066</v>
      </c>
      <c r="P3321" t="s">
        <v>23067</v>
      </c>
      <c r="Q3321" t="s">
        <v>6611</v>
      </c>
      <c r="R3321" t="s">
        <v>9980</v>
      </c>
      <c r="S3321" t="s">
        <v>12152</v>
      </c>
      <c r="T3321" t="s">
        <v>40</v>
      </c>
      <c r="U3321" t="s">
        <v>65</v>
      </c>
      <c r="V3321" t="s">
        <v>42</v>
      </c>
      <c r="W3321" t="s">
        <v>23</v>
      </c>
      <c r="X3321" t="s">
        <v>1726</v>
      </c>
      <c r="Y3321" t="str">
        <f t="shared" ca="1" si="51"/>
        <v>NOK</v>
      </c>
    </row>
    <row r="3322" spans="1:25" x14ac:dyDescent="0.25">
      <c r="A3322" t="s">
        <v>23</v>
      </c>
      <c r="B3322" t="s">
        <v>23068</v>
      </c>
      <c r="C3322" t="s">
        <v>25</v>
      </c>
      <c r="D3322" t="s">
        <v>67</v>
      </c>
      <c r="E3322" t="s">
        <v>292</v>
      </c>
      <c r="F3322" t="s">
        <v>28</v>
      </c>
      <c r="G3322" t="s">
        <v>29</v>
      </c>
      <c r="H3322" t="s">
        <v>30</v>
      </c>
      <c r="I3322" t="s">
        <v>293</v>
      </c>
      <c r="J3322" t="e">
        <f>VLOOKUP(I3322,[1]!Tabela2[#All],2,0)</f>
        <v>#REF!</v>
      </c>
      <c r="K3322" t="s">
        <v>32</v>
      </c>
      <c r="L3322" t="s">
        <v>23069</v>
      </c>
      <c r="M3322" t="s">
        <v>23070</v>
      </c>
      <c r="N3322" t="s">
        <v>1158</v>
      </c>
      <c r="O3322" t="s">
        <v>11512</v>
      </c>
      <c r="P3322" t="s">
        <v>23071</v>
      </c>
      <c r="Q3322" t="s">
        <v>12862</v>
      </c>
      <c r="R3322" t="s">
        <v>3195</v>
      </c>
      <c r="S3322" t="s">
        <v>6715</v>
      </c>
      <c r="T3322" t="s">
        <v>183</v>
      </c>
      <c r="U3322" t="s">
        <v>42</v>
      </c>
      <c r="V3322" t="s">
        <v>302</v>
      </c>
      <c r="W3322" t="s">
        <v>23</v>
      </c>
      <c r="X3322" t="s">
        <v>23069</v>
      </c>
      <c r="Y3322" t="str">
        <f t="shared" ca="1" si="51"/>
        <v>NOK</v>
      </c>
    </row>
    <row r="3323" spans="1:25" x14ac:dyDescent="0.25">
      <c r="A3323" t="s">
        <v>23</v>
      </c>
      <c r="B3323" t="s">
        <v>23072</v>
      </c>
      <c r="C3323" t="s">
        <v>25</v>
      </c>
      <c r="D3323" t="s">
        <v>349</v>
      </c>
      <c r="E3323" t="s">
        <v>173</v>
      </c>
      <c r="F3323" t="s">
        <v>28</v>
      </c>
      <c r="G3323" t="s">
        <v>29</v>
      </c>
      <c r="H3323" t="s">
        <v>30</v>
      </c>
      <c r="I3323" t="s">
        <v>2387</v>
      </c>
      <c r="J3323" t="e">
        <f>VLOOKUP(I3323,[1]!Tabela2[#All],2,0)</f>
        <v>#REF!</v>
      </c>
      <c r="K3323" t="s">
        <v>32</v>
      </c>
      <c r="L3323" t="s">
        <v>3951</v>
      </c>
      <c r="M3323" t="s">
        <v>23073</v>
      </c>
      <c r="N3323" t="s">
        <v>23074</v>
      </c>
      <c r="O3323" t="s">
        <v>23075</v>
      </c>
      <c r="P3323" t="s">
        <v>23076</v>
      </c>
      <c r="Q3323" t="s">
        <v>23077</v>
      </c>
      <c r="R3323" t="s">
        <v>23078</v>
      </c>
      <c r="S3323" t="s">
        <v>7595</v>
      </c>
      <c r="T3323" t="s">
        <v>40</v>
      </c>
      <c r="U3323" t="s">
        <v>41</v>
      </c>
      <c r="V3323" t="s">
        <v>42</v>
      </c>
      <c r="W3323" t="s">
        <v>23</v>
      </c>
      <c r="X3323" t="s">
        <v>3951</v>
      </c>
      <c r="Y3323" t="str">
        <f t="shared" ca="1" si="51"/>
        <v>NOK</v>
      </c>
    </row>
    <row r="3324" spans="1:25" x14ac:dyDescent="0.25">
      <c r="A3324" t="s">
        <v>23</v>
      </c>
      <c r="B3324" t="s">
        <v>23079</v>
      </c>
      <c r="C3324" t="s">
        <v>25</v>
      </c>
      <c r="D3324" t="s">
        <v>67</v>
      </c>
      <c r="E3324" t="s">
        <v>88</v>
      </c>
      <c r="F3324" t="s">
        <v>28</v>
      </c>
      <c r="G3324" t="s">
        <v>29</v>
      </c>
      <c r="H3324" t="s">
        <v>30</v>
      </c>
      <c r="I3324" t="s">
        <v>549</v>
      </c>
      <c r="J3324" t="e">
        <f>VLOOKUP(I3324,[1]!Tabela2[#All],2,0)</f>
        <v>#REF!</v>
      </c>
      <c r="K3324" t="s">
        <v>32</v>
      </c>
      <c r="L3324" t="s">
        <v>23080</v>
      </c>
      <c r="M3324" t="s">
        <v>23081</v>
      </c>
      <c r="N3324" t="s">
        <v>23082</v>
      </c>
      <c r="O3324" t="s">
        <v>23083</v>
      </c>
      <c r="P3324" t="s">
        <v>23084</v>
      </c>
      <c r="Q3324" t="s">
        <v>2893</v>
      </c>
      <c r="R3324" t="s">
        <v>2404</v>
      </c>
      <c r="S3324" t="s">
        <v>2483</v>
      </c>
      <c r="T3324" t="s">
        <v>40</v>
      </c>
      <c r="U3324" t="s">
        <v>41</v>
      </c>
      <c r="V3324" t="s">
        <v>42</v>
      </c>
      <c r="W3324" t="s">
        <v>23</v>
      </c>
      <c r="X3324" t="s">
        <v>23080</v>
      </c>
      <c r="Y3324" t="str">
        <f t="shared" ca="1" si="51"/>
        <v>NOK</v>
      </c>
    </row>
    <row r="3325" spans="1:25" x14ac:dyDescent="0.25">
      <c r="A3325" t="s">
        <v>23</v>
      </c>
      <c r="B3325" t="s">
        <v>23085</v>
      </c>
      <c r="C3325" t="s">
        <v>25</v>
      </c>
      <c r="D3325" t="s">
        <v>349</v>
      </c>
      <c r="E3325" t="s">
        <v>240</v>
      </c>
      <c r="F3325" t="s">
        <v>28</v>
      </c>
      <c r="G3325" t="s">
        <v>29</v>
      </c>
      <c r="H3325" t="s">
        <v>30</v>
      </c>
      <c r="I3325" t="s">
        <v>128</v>
      </c>
      <c r="J3325" t="e">
        <f>VLOOKUP(I3325,[1]!Tabela2[#All],2,0)</f>
        <v>#REF!</v>
      </c>
      <c r="K3325" t="s">
        <v>32</v>
      </c>
      <c r="L3325" t="s">
        <v>23086</v>
      </c>
      <c r="M3325" t="s">
        <v>23087</v>
      </c>
      <c r="N3325" t="s">
        <v>23088</v>
      </c>
      <c r="O3325" t="s">
        <v>23089</v>
      </c>
      <c r="P3325" t="s">
        <v>23090</v>
      </c>
      <c r="Q3325" t="s">
        <v>2855</v>
      </c>
      <c r="R3325" t="s">
        <v>2567</v>
      </c>
      <c r="S3325" t="s">
        <v>3849</v>
      </c>
      <c r="T3325" t="s">
        <v>40</v>
      </c>
      <c r="U3325" t="s">
        <v>195</v>
      </c>
      <c r="V3325" t="s">
        <v>42</v>
      </c>
      <c r="W3325" t="s">
        <v>23</v>
      </c>
      <c r="X3325" t="s">
        <v>23086</v>
      </c>
      <c r="Y3325" t="str">
        <f t="shared" ca="1" si="51"/>
        <v>NOK</v>
      </c>
    </row>
    <row r="3326" spans="1:25" x14ac:dyDescent="0.25">
      <c r="A3326" t="s">
        <v>23</v>
      </c>
      <c r="B3326" t="s">
        <v>23091</v>
      </c>
      <c r="C3326" t="s">
        <v>25</v>
      </c>
      <c r="D3326" t="s">
        <v>161</v>
      </c>
      <c r="E3326" t="s">
        <v>271</v>
      </c>
      <c r="F3326" t="s">
        <v>28</v>
      </c>
      <c r="G3326" t="s">
        <v>29</v>
      </c>
      <c r="H3326" t="s">
        <v>30</v>
      </c>
      <c r="I3326" t="s">
        <v>4307</v>
      </c>
      <c r="J3326" t="e">
        <f>VLOOKUP(I3326,[1]!Tabela2[#All],2,0)</f>
        <v>#REF!</v>
      </c>
      <c r="K3326" t="s">
        <v>32</v>
      </c>
      <c r="L3326" t="s">
        <v>315</v>
      </c>
      <c r="M3326" t="s">
        <v>23092</v>
      </c>
      <c r="N3326" t="s">
        <v>23093</v>
      </c>
      <c r="O3326" t="s">
        <v>23094</v>
      </c>
      <c r="P3326" t="s">
        <v>23095</v>
      </c>
      <c r="Q3326" t="s">
        <v>728</v>
      </c>
      <c r="R3326" t="s">
        <v>2169</v>
      </c>
      <c r="S3326" t="s">
        <v>17100</v>
      </c>
      <c r="T3326" t="s">
        <v>40</v>
      </c>
      <c r="U3326" t="s">
        <v>54</v>
      </c>
      <c r="V3326" t="s">
        <v>42</v>
      </c>
      <c r="W3326" t="s">
        <v>23</v>
      </c>
      <c r="X3326" t="s">
        <v>315</v>
      </c>
      <c r="Y3326" t="str">
        <f t="shared" ca="1" si="51"/>
        <v>NOK</v>
      </c>
    </row>
    <row r="3327" spans="1:25" x14ac:dyDescent="0.25">
      <c r="A3327" t="s">
        <v>23</v>
      </c>
      <c r="B3327" t="s">
        <v>23096</v>
      </c>
      <c r="C3327" t="s">
        <v>25</v>
      </c>
      <c r="D3327" t="s">
        <v>26</v>
      </c>
      <c r="E3327" t="s">
        <v>27</v>
      </c>
      <c r="F3327" t="s">
        <v>28</v>
      </c>
      <c r="G3327" t="s">
        <v>29</v>
      </c>
      <c r="H3327" t="s">
        <v>30</v>
      </c>
      <c r="I3327" t="s">
        <v>20367</v>
      </c>
      <c r="J3327" t="e">
        <f>VLOOKUP(I3327,[1]!Tabela2[#All],2,0)</f>
        <v>#REF!</v>
      </c>
      <c r="K3327" t="s">
        <v>32</v>
      </c>
      <c r="L3327" t="s">
        <v>23097</v>
      </c>
      <c r="M3327" t="s">
        <v>23098</v>
      </c>
      <c r="N3327" t="s">
        <v>23099</v>
      </c>
      <c r="O3327" t="s">
        <v>23100</v>
      </c>
      <c r="P3327" t="s">
        <v>23101</v>
      </c>
      <c r="Q3327" t="s">
        <v>14042</v>
      </c>
      <c r="R3327" t="s">
        <v>7174</v>
      </c>
      <c r="S3327" t="s">
        <v>13505</v>
      </c>
      <c r="T3327" t="s">
        <v>40</v>
      </c>
      <c r="U3327" t="s">
        <v>65</v>
      </c>
      <c r="V3327" t="s">
        <v>42</v>
      </c>
      <c r="W3327" t="s">
        <v>23</v>
      </c>
      <c r="X3327" t="s">
        <v>23097</v>
      </c>
      <c r="Y3327" t="str">
        <f t="shared" ca="1" si="51"/>
        <v>NOK</v>
      </c>
    </row>
    <row r="3328" spans="1:25" x14ac:dyDescent="0.25">
      <c r="A3328" t="s">
        <v>23</v>
      </c>
      <c r="B3328" t="s">
        <v>23102</v>
      </c>
      <c r="C3328" t="s">
        <v>25</v>
      </c>
      <c r="D3328" t="s">
        <v>98</v>
      </c>
      <c r="E3328" t="s">
        <v>99</v>
      </c>
      <c r="F3328" t="s">
        <v>28</v>
      </c>
      <c r="G3328" t="s">
        <v>29</v>
      </c>
      <c r="H3328" t="s">
        <v>30</v>
      </c>
      <c r="I3328" t="s">
        <v>4255</v>
      </c>
      <c r="J3328" t="e">
        <f>VLOOKUP(I3328,[1]!Tabela2[#All],2,0)</f>
        <v>#REF!</v>
      </c>
      <c r="K3328" t="s">
        <v>32</v>
      </c>
      <c r="L3328" t="s">
        <v>23103</v>
      </c>
      <c r="M3328" t="s">
        <v>23104</v>
      </c>
      <c r="N3328" t="s">
        <v>23105</v>
      </c>
      <c r="O3328" t="s">
        <v>23106</v>
      </c>
      <c r="P3328" t="s">
        <v>23107</v>
      </c>
      <c r="Q3328" t="s">
        <v>13531</v>
      </c>
      <c r="R3328" t="s">
        <v>556</v>
      </c>
      <c r="S3328" t="s">
        <v>4597</v>
      </c>
      <c r="T3328" t="s">
        <v>40</v>
      </c>
      <c r="U3328" t="s">
        <v>195</v>
      </c>
      <c r="V3328" t="s">
        <v>42</v>
      </c>
      <c r="W3328" t="s">
        <v>23</v>
      </c>
      <c r="X3328" t="s">
        <v>23103</v>
      </c>
      <c r="Y3328" t="str">
        <f t="shared" ca="1" si="51"/>
        <v>NOK</v>
      </c>
    </row>
    <row r="3329" spans="1:25" x14ac:dyDescent="0.25">
      <c r="A3329" t="s">
        <v>23</v>
      </c>
      <c r="B3329" t="s">
        <v>23108</v>
      </c>
      <c r="C3329" t="s">
        <v>25</v>
      </c>
      <c r="D3329" t="s">
        <v>56</v>
      </c>
      <c r="E3329" t="s">
        <v>173</v>
      </c>
      <c r="F3329" t="s">
        <v>28</v>
      </c>
      <c r="G3329" t="s">
        <v>29</v>
      </c>
      <c r="H3329" t="s">
        <v>30</v>
      </c>
      <c r="I3329" t="s">
        <v>3393</v>
      </c>
      <c r="J3329" t="e">
        <f>VLOOKUP(I3329,[1]!Tabela2[#All],2,0)</f>
        <v>#REF!</v>
      </c>
      <c r="K3329" t="s">
        <v>32</v>
      </c>
      <c r="L3329" t="s">
        <v>23109</v>
      </c>
      <c r="M3329" t="s">
        <v>23110</v>
      </c>
      <c r="N3329" t="s">
        <v>12920</v>
      </c>
      <c r="O3329" t="s">
        <v>23111</v>
      </c>
      <c r="P3329" t="s">
        <v>23112</v>
      </c>
      <c r="Q3329" t="s">
        <v>14008</v>
      </c>
      <c r="R3329" t="s">
        <v>4187</v>
      </c>
      <c r="S3329" t="s">
        <v>7166</v>
      </c>
      <c r="T3329" t="s">
        <v>40</v>
      </c>
      <c r="U3329" t="s">
        <v>54</v>
      </c>
      <c r="V3329" t="s">
        <v>42</v>
      </c>
      <c r="W3329" t="s">
        <v>23</v>
      </c>
      <c r="X3329" t="s">
        <v>23109</v>
      </c>
      <c r="Y3329" t="str">
        <f t="shared" ca="1" si="51"/>
        <v>NOK</v>
      </c>
    </row>
    <row r="3330" spans="1:25" x14ac:dyDescent="0.25">
      <c r="A3330" t="s">
        <v>23</v>
      </c>
      <c r="B3330" t="s">
        <v>23113</v>
      </c>
      <c r="C3330" t="s">
        <v>25</v>
      </c>
      <c r="D3330" t="s">
        <v>197</v>
      </c>
      <c r="E3330" t="s">
        <v>600</v>
      </c>
      <c r="F3330" t="s">
        <v>28</v>
      </c>
      <c r="G3330" t="s">
        <v>29</v>
      </c>
      <c r="H3330" t="s">
        <v>30</v>
      </c>
      <c r="I3330" t="s">
        <v>1307</v>
      </c>
      <c r="J3330" t="e">
        <f>VLOOKUP(I3330,[1]!Tabela2[#All],2,0)</f>
        <v>#REF!</v>
      </c>
      <c r="K3330" t="s">
        <v>32</v>
      </c>
      <c r="L3330" t="s">
        <v>23114</v>
      </c>
      <c r="M3330" t="s">
        <v>23115</v>
      </c>
      <c r="N3330" t="s">
        <v>23116</v>
      </c>
      <c r="O3330" t="s">
        <v>19453</v>
      </c>
      <c r="P3330" t="s">
        <v>6110</v>
      </c>
      <c r="Q3330" t="s">
        <v>12984</v>
      </c>
      <c r="R3330" t="s">
        <v>2431</v>
      </c>
      <c r="S3330" t="s">
        <v>4830</v>
      </c>
      <c r="T3330" t="s">
        <v>40</v>
      </c>
      <c r="U3330" t="s">
        <v>77</v>
      </c>
      <c r="V3330" t="s">
        <v>42</v>
      </c>
      <c r="W3330" t="s">
        <v>23</v>
      </c>
      <c r="X3330" t="s">
        <v>23114</v>
      </c>
      <c r="Y3330" t="str">
        <f t="shared" ca="1" si="51"/>
        <v>NOK</v>
      </c>
    </row>
    <row r="3331" spans="1:25" x14ac:dyDescent="0.25">
      <c r="A3331" t="s">
        <v>23</v>
      </c>
      <c r="B3331" t="s">
        <v>23117</v>
      </c>
      <c r="C3331" t="s">
        <v>25</v>
      </c>
      <c r="D3331" t="s">
        <v>56</v>
      </c>
      <c r="E3331" t="s">
        <v>27</v>
      </c>
      <c r="F3331" t="s">
        <v>28</v>
      </c>
      <c r="G3331" t="s">
        <v>29</v>
      </c>
      <c r="H3331" t="s">
        <v>30</v>
      </c>
      <c r="I3331" t="s">
        <v>23118</v>
      </c>
      <c r="J3331" t="e">
        <f>VLOOKUP(I3331,[1]!Tabela2[#All],2,0)</f>
        <v>#REF!</v>
      </c>
      <c r="K3331" t="s">
        <v>32</v>
      </c>
      <c r="L3331" t="s">
        <v>23119</v>
      </c>
      <c r="M3331" t="s">
        <v>23120</v>
      </c>
      <c r="N3331" t="s">
        <v>23121</v>
      </c>
      <c r="O3331" t="s">
        <v>23122</v>
      </c>
      <c r="P3331" t="s">
        <v>23123</v>
      </c>
      <c r="Q3331" t="s">
        <v>4203</v>
      </c>
      <c r="R3331" t="s">
        <v>1419</v>
      </c>
      <c r="S3331" t="s">
        <v>1439</v>
      </c>
      <c r="T3331" t="s">
        <v>40</v>
      </c>
      <c r="U3331" t="s">
        <v>65</v>
      </c>
      <c r="V3331" t="s">
        <v>42</v>
      </c>
      <c r="W3331" t="s">
        <v>23</v>
      </c>
      <c r="X3331" t="s">
        <v>23119</v>
      </c>
      <c r="Y3331" t="str">
        <f t="shared" ref="Y3331:Y3394" ca="1" si="52">IF(AND(TEXT(M3331,"DD/MM/AA")*1=$AB$4,HOUR(M3331)=$AB$3),"OK","NOK")</f>
        <v>NOK</v>
      </c>
    </row>
    <row r="3332" spans="1:25" x14ac:dyDescent="0.25">
      <c r="A3332" t="s">
        <v>23</v>
      </c>
      <c r="B3332" t="s">
        <v>23124</v>
      </c>
      <c r="C3332" t="s">
        <v>25</v>
      </c>
      <c r="D3332" t="s">
        <v>611</v>
      </c>
      <c r="E3332" t="s">
        <v>681</v>
      </c>
      <c r="F3332" t="s">
        <v>28</v>
      </c>
      <c r="G3332" t="s">
        <v>29</v>
      </c>
      <c r="H3332" t="s">
        <v>30</v>
      </c>
      <c r="I3332" t="s">
        <v>8140</v>
      </c>
      <c r="J3332" t="e">
        <f>VLOOKUP(I3332,[1]!Tabela2[#All],2,0)</f>
        <v>#REF!</v>
      </c>
      <c r="K3332" t="s">
        <v>32</v>
      </c>
      <c r="L3332" t="s">
        <v>23125</v>
      </c>
      <c r="M3332" t="s">
        <v>23126</v>
      </c>
      <c r="N3332" t="s">
        <v>604</v>
      </c>
      <c r="O3332" t="s">
        <v>605</v>
      </c>
      <c r="P3332" t="s">
        <v>23127</v>
      </c>
      <c r="Q3332" t="s">
        <v>20115</v>
      </c>
      <c r="R3332" t="s">
        <v>7499</v>
      </c>
      <c r="S3332" t="s">
        <v>3791</v>
      </c>
      <c r="T3332" t="s">
        <v>40</v>
      </c>
      <c r="U3332" t="s">
        <v>77</v>
      </c>
      <c r="V3332" t="s">
        <v>42</v>
      </c>
      <c r="W3332" t="s">
        <v>23</v>
      </c>
      <c r="X3332" t="s">
        <v>23125</v>
      </c>
      <c r="Y3332" t="str">
        <f t="shared" ca="1" si="52"/>
        <v>NOK</v>
      </c>
    </row>
    <row r="3333" spans="1:25" x14ac:dyDescent="0.25">
      <c r="A3333" t="s">
        <v>23</v>
      </c>
      <c r="B3333" t="s">
        <v>23128</v>
      </c>
      <c r="C3333" t="s">
        <v>25</v>
      </c>
      <c r="D3333" t="s">
        <v>98</v>
      </c>
      <c r="E3333" t="s">
        <v>1506</v>
      </c>
      <c r="F3333" t="s">
        <v>391</v>
      </c>
      <c r="G3333" t="s">
        <v>29</v>
      </c>
      <c r="H3333" t="s">
        <v>30</v>
      </c>
      <c r="I3333" t="s">
        <v>7909</v>
      </c>
      <c r="J3333" t="e">
        <f>VLOOKUP(I3333,[1]!Tabela2[#All],2,0)</f>
        <v>#REF!</v>
      </c>
      <c r="K3333" t="s">
        <v>32</v>
      </c>
      <c r="L3333" t="s">
        <v>23129</v>
      </c>
      <c r="M3333" t="s">
        <v>23130</v>
      </c>
      <c r="N3333" t="s">
        <v>20140</v>
      </c>
      <c r="O3333" t="s">
        <v>9303</v>
      </c>
      <c r="P3333" t="s">
        <v>23131</v>
      </c>
      <c r="Q3333" t="s">
        <v>23132</v>
      </c>
      <c r="R3333" t="s">
        <v>2404</v>
      </c>
      <c r="S3333" t="s">
        <v>9608</v>
      </c>
      <c r="T3333" t="s">
        <v>40</v>
      </c>
      <c r="U3333" t="s">
        <v>65</v>
      </c>
      <c r="V3333" t="s">
        <v>42</v>
      </c>
      <c r="W3333" t="s">
        <v>23</v>
      </c>
      <c r="X3333" t="s">
        <v>23129</v>
      </c>
      <c r="Y3333" t="str">
        <f t="shared" ca="1" si="52"/>
        <v>NOK</v>
      </c>
    </row>
    <row r="3334" spans="1:25" x14ac:dyDescent="0.25">
      <c r="A3334" t="s">
        <v>23</v>
      </c>
      <c r="B3334" t="s">
        <v>23133</v>
      </c>
      <c r="C3334" t="s">
        <v>25</v>
      </c>
      <c r="D3334" t="s">
        <v>161</v>
      </c>
      <c r="E3334" t="s">
        <v>578</v>
      </c>
      <c r="F3334" t="s">
        <v>28</v>
      </c>
      <c r="G3334" t="s">
        <v>29</v>
      </c>
      <c r="H3334" t="s">
        <v>30</v>
      </c>
      <c r="I3334" t="s">
        <v>540</v>
      </c>
      <c r="J3334" t="e">
        <f>VLOOKUP(I3334,[1]!Tabela2[#All],2,0)</f>
        <v>#REF!</v>
      </c>
      <c r="K3334" t="s">
        <v>32</v>
      </c>
      <c r="L3334" t="s">
        <v>23134</v>
      </c>
      <c r="M3334" t="s">
        <v>23135</v>
      </c>
      <c r="N3334" t="s">
        <v>23136</v>
      </c>
      <c r="O3334" t="s">
        <v>23137</v>
      </c>
      <c r="P3334" t="s">
        <v>23138</v>
      </c>
      <c r="Q3334" t="s">
        <v>14858</v>
      </c>
      <c r="R3334" t="s">
        <v>855</v>
      </c>
      <c r="S3334" t="s">
        <v>10236</v>
      </c>
      <c r="T3334" t="s">
        <v>40</v>
      </c>
      <c r="U3334" t="s">
        <v>65</v>
      </c>
      <c r="V3334" t="s">
        <v>42</v>
      </c>
      <c r="W3334" t="s">
        <v>23</v>
      </c>
      <c r="X3334" t="s">
        <v>23134</v>
      </c>
      <c r="Y3334" t="str">
        <f t="shared" ca="1" si="52"/>
        <v>NOK</v>
      </c>
    </row>
    <row r="3335" spans="1:25" x14ac:dyDescent="0.25">
      <c r="A3335" t="s">
        <v>23</v>
      </c>
      <c r="B3335" t="s">
        <v>23139</v>
      </c>
      <c r="C3335" t="s">
        <v>25</v>
      </c>
      <c r="D3335" t="s">
        <v>67</v>
      </c>
      <c r="E3335" t="s">
        <v>702</v>
      </c>
      <c r="F3335" t="s">
        <v>28</v>
      </c>
      <c r="G3335" t="s">
        <v>29</v>
      </c>
      <c r="H3335" t="s">
        <v>30</v>
      </c>
      <c r="I3335" t="s">
        <v>549</v>
      </c>
      <c r="J3335" t="e">
        <f>VLOOKUP(I3335,[1]!Tabela2[#All],2,0)</f>
        <v>#REF!</v>
      </c>
      <c r="K3335" t="s">
        <v>32</v>
      </c>
      <c r="L3335" t="s">
        <v>23140</v>
      </c>
      <c r="M3335" t="s">
        <v>23141</v>
      </c>
      <c r="N3335" t="s">
        <v>23142</v>
      </c>
      <c r="O3335" t="s">
        <v>23143</v>
      </c>
      <c r="P3335" t="s">
        <v>23144</v>
      </c>
      <c r="Q3335" t="s">
        <v>12793</v>
      </c>
      <c r="R3335" t="s">
        <v>1716</v>
      </c>
      <c r="S3335" t="s">
        <v>14478</v>
      </c>
      <c r="T3335" t="s">
        <v>40</v>
      </c>
      <c r="U3335" t="s">
        <v>65</v>
      </c>
      <c r="V3335" t="s">
        <v>42</v>
      </c>
      <c r="W3335" t="s">
        <v>23</v>
      </c>
      <c r="X3335" t="s">
        <v>23140</v>
      </c>
      <c r="Y3335" t="str">
        <f t="shared" ca="1" si="52"/>
        <v>NOK</v>
      </c>
    </row>
    <row r="3336" spans="1:25" x14ac:dyDescent="0.25">
      <c r="A3336" t="s">
        <v>23</v>
      </c>
      <c r="B3336" t="s">
        <v>23145</v>
      </c>
      <c r="C3336" t="s">
        <v>25</v>
      </c>
      <c r="D3336" t="s">
        <v>314</v>
      </c>
      <c r="E3336" t="s">
        <v>507</v>
      </c>
      <c r="F3336" t="s">
        <v>315</v>
      </c>
      <c r="G3336" t="s">
        <v>29</v>
      </c>
      <c r="H3336" t="s">
        <v>316</v>
      </c>
      <c r="I3336" t="s">
        <v>3774</v>
      </c>
      <c r="J3336" t="e">
        <f>VLOOKUP(I3336,[1]!Tabela2[#All],2,0)</f>
        <v>#REF!</v>
      </c>
      <c r="K3336" t="s">
        <v>32</v>
      </c>
      <c r="L3336" t="s">
        <v>23146</v>
      </c>
      <c r="M3336" t="s">
        <v>23147</v>
      </c>
      <c r="N3336" t="s">
        <v>23148</v>
      </c>
      <c r="O3336" t="s">
        <v>23149</v>
      </c>
      <c r="P3336" t="s">
        <v>23150</v>
      </c>
      <c r="Q3336" t="s">
        <v>3425</v>
      </c>
      <c r="R3336" t="s">
        <v>1716</v>
      </c>
      <c r="S3336" t="s">
        <v>5785</v>
      </c>
      <c r="T3336" t="s">
        <v>40</v>
      </c>
      <c r="U3336" t="s">
        <v>41</v>
      </c>
      <c r="V3336" t="s">
        <v>42</v>
      </c>
      <c r="W3336" t="s">
        <v>23</v>
      </c>
      <c r="X3336" t="s">
        <v>23146</v>
      </c>
      <c r="Y3336" t="str">
        <f t="shared" ca="1" si="52"/>
        <v>NOK</v>
      </c>
    </row>
    <row r="3337" spans="1:25" x14ac:dyDescent="0.25">
      <c r="A3337" t="s">
        <v>23</v>
      </c>
      <c r="B3337" t="s">
        <v>23151</v>
      </c>
      <c r="C3337" t="s">
        <v>25</v>
      </c>
      <c r="D3337" t="s">
        <v>338</v>
      </c>
      <c r="E3337" t="s">
        <v>240</v>
      </c>
      <c r="F3337" t="s">
        <v>28</v>
      </c>
      <c r="G3337" t="s">
        <v>29</v>
      </c>
      <c r="H3337" t="s">
        <v>30</v>
      </c>
      <c r="I3337" t="s">
        <v>6405</v>
      </c>
      <c r="J3337" t="e">
        <f>VLOOKUP(I3337,[1]!Tabela2[#All],2,0)</f>
        <v>#REF!</v>
      </c>
      <c r="K3337" t="s">
        <v>32</v>
      </c>
      <c r="L3337" t="s">
        <v>23152</v>
      </c>
      <c r="M3337" t="s">
        <v>23153</v>
      </c>
      <c r="N3337" t="s">
        <v>23154</v>
      </c>
      <c r="O3337" t="s">
        <v>23155</v>
      </c>
      <c r="P3337" t="s">
        <v>23156</v>
      </c>
      <c r="Q3337" t="s">
        <v>20020</v>
      </c>
      <c r="R3337" t="s">
        <v>729</v>
      </c>
      <c r="S3337" t="s">
        <v>11749</v>
      </c>
      <c r="T3337" t="s">
        <v>40</v>
      </c>
      <c r="U3337" t="s">
        <v>77</v>
      </c>
      <c r="V3337" t="s">
        <v>42</v>
      </c>
      <c r="W3337" t="s">
        <v>23</v>
      </c>
      <c r="X3337" t="s">
        <v>23152</v>
      </c>
      <c r="Y3337" t="str">
        <f t="shared" ca="1" si="52"/>
        <v>NOK</v>
      </c>
    </row>
    <row r="3338" spans="1:25" x14ac:dyDescent="0.25">
      <c r="A3338" t="s">
        <v>23</v>
      </c>
      <c r="B3338" t="s">
        <v>23157</v>
      </c>
      <c r="C3338" t="s">
        <v>25</v>
      </c>
      <c r="D3338" t="s">
        <v>197</v>
      </c>
      <c r="E3338" t="s">
        <v>88</v>
      </c>
      <c r="F3338" t="s">
        <v>28</v>
      </c>
      <c r="G3338" t="s">
        <v>29</v>
      </c>
      <c r="H3338" t="s">
        <v>30</v>
      </c>
      <c r="I3338" t="s">
        <v>2979</v>
      </c>
      <c r="J3338" t="e">
        <f>VLOOKUP(I3338,[1]!Tabela2[#All],2,0)</f>
        <v>#REF!</v>
      </c>
      <c r="K3338" t="s">
        <v>32</v>
      </c>
      <c r="L3338" t="s">
        <v>23158</v>
      </c>
      <c r="M3338" t="s">
        <v>23159</v>
      </c>
      <c r="N3338" t="s">
        <v>23160</v>
      </c>
      <c r="O3338" t="s">
        <v>23161</v>
      </c>
      <c r="P3338" t="s">
        <v>12953</v>
      </c>
      <c r="Q3338" t="s">
        <v>16550</v>
      </c>
      <c r="R3338" t="s">
        <v>11508</v>
      </c>
      <c r="S3338" t="s">
        <v>3951</v>
      </c>
      <c r="T3338" t="s">
        <v>40</v>
      </c>
      <c r="U3338" t="s">
        <v>54</v>
      </c>
      <c r="V3338" t="s">
        <v>42</v>
      </c>
      <c r="W3338" t="s">
        <v>23</v>
      </c>
      <c r="X3338" t="s">
        <v>23158</v>
      </c>
      <c r="Y3338" t="str">
        <f t="shared" ca="1" si="52"/>
        <v>NOK</v>
      </c>
    </row>
    <row r="3339" spans="1:25" x14ac:dyDescent="0.25">
      <c r="A3339" t="s">
        <v>23</v>
      </c>
      <c r="B3339" t="s">
        <v>23162</v>
      </c>
      <c r="C3339" t="s">
        <v>25</v>
      </c>
      <c r="D3339" t="s">
        <v>161</v>
      </c>
      <c r="E3339" t="s">
        <v>240</v>
      </c>
      <c r="F3339" t="s">
        <v>28</v>
      </c>
      <c r="G3339" t="s">
        <v>29</v>
      </c>
      <c r="H3339" t="s">
        <v>30</v>
      </c>
      <c r="I3339" t="s">
        <v>2887</v>
      </c>
      <c r="J3339" t="e">
        <f>VLOOKUP(I3339,[1]!Tabela2[#All],2,0)</f>
        <v>#REF!</v>
      </c>
      <c r="K3339" t="s">
        <v>32</v>
      </c>
      <c r="L3339" t="s">
        <v>23163</v>
      </c>
      <c r="M3339" t="s">
        <v>23164</v>
      </c>
      <c r="N3339" t="s">
        <v>23165</v>
      </c>
      <c r="O3339" t="s">
        <v>23166</v>
      </c>
      <c r="P3339" t="s">
        <v>15602</v>
      </c>
      <c r="Q3339" t="s">
        <v>20385</v>
      </c>
      <c r="R3339" t="s">
        <v>1494</v>
      </c>
      <c r="S3339" t="s">
        <v>576</v>
      </c>
      <c r="T3339" t="s">
        <v>183</v>
      </c>
      <c r="U3339" t="s">
        <v>42</v>
      </c>
      <c r="V3339" t="s">
        <v>5529</v>
      </c>
      <c r="W3339" t="s">
        <v>23</v>
      </c>
      <c r="X3339" t="s">
        <v>23163</v>
      </c>
      <c r="Y3339" t="str">
        <f t="shared" ca="1" si="52"/>
        <v>NOK</v>
      </c>
    </row>
    <row r="3340" spans="1:25" x14ac:dyDescent="0.25">
      <c r="A3340" t="s">
        <v>23</v>
      </c>
      <c r="B3340" t="s">
        <v>23167</v>
      </c>
      <c r="C3340" t="s">
        <v>25</v>
      </c>
      <c r="D3340" t="s">
        <v>197</v>
      </c>
      <c r="E3340" t="s">
        <v>88</v>
      </c>
      <c r="F3340" t="s">
        <v>28</v>
      </c>
      <c r="G3340" t="s">
        <v>29</v>
      </c>
      <c r="H3340" t="s">
        <v>30</v>
      </c>
      <c r="I3340" t="s">
        <v>1852</v>
      </c>
      <c r="J3340" t="e">
        <f>VLOOKUP(I3340,[1]!Tabela2[#All],2,0)</f>
        <v>#REF!</v>
      </c>
      <c r="K3340" t="s">
        <v>32</v>
      </c>
      <c r="L3340" t="s">
        <v>23168</v>
      </c>
      <c r="M3340" t="s">
        <v>23169</v>
      </c>
      <c r="N3340" t="s">
        <v>685</v>
      </c>
      <c r="O3340" t="s">
        <v>686</v>
      </c>
      <c r="P3340" t="s">
        <v>23170</v>
      </c>
      <c r="Q3340" t="s">
        <v>7880</v>
      </c>
      <c r="R3340" t="s">
        <v>3053</v>
      </c>
      <c r="S3340" t="s">
        <v>5316</v>
      </c>
      <c r="T3340" t="s">
        <v>40</v>
      </c>
      <c r="U3340" t="s">
        <v>54</v>
      </c>
      <c r="V3340" t="s">
        <v>42</v>
      </c>
      <c r="W3340" t="s">
        <v>23</v>
      </c>
      <c r="X3340" t="s">
        <v>23168</v>
      </c>
      <c r="Y3340" t="str">
        <f t="shared" ca="1" si="52"/>
        <v>NOK</v>
      </c>
    </row>
    <row r="3341" spans="1:25" x14ac:dyDescent="0.25">
      <c r="A3341" t="s">
        <v>23</v>
      </c>
      <c r="B3341" t="s">
        <v>23171</v>
      </c>
      <c r="C3341" t="s">
        <v>25</v>
      </c>
      <c r="D3341" t="s">
        <v>611</v>
      </c>
      <c r="E3341" t="s">
        <v>173</v>
      </c>
      <c r="F3341" t="s">
        <v>28</v>
      </c>
      <c r="G3341" t="s">
        <v>29</v>
      </c>
      <c r="H3341" t="s">
        <v>30</v>
      </c>
      <c r="I3341" t="s">
        <v>4607</v>
      </c>
      <c r="J3341" t="e">
        <f>VLOOKUP(I3341,[1]!Tabela2[#All],2,0)</f>
        <v>#REF!</v>
      </c>
      <c r="K3341" t="s">
        <v>32</v>
      </c>
      <c r="L3341" t="s">
        <v>23172</v>
      </c>
      <c r="M3341" t="s">
        <v>23173</v>
      </c>
      <c r="N3341" t="s">
        <v>686</v>
      </c>
      <c r="O3341" t="s">
        <v>23174</v>
      </c>
      <c r="P3341" t="s">
        <v>10305</v>
      </c>
      <c r="Q3341" t="s">
        <v>1178</v>
      </c>
      <c r="R3341" t="s">
        <v>8478</v>
      </c>
      <c r="S3341" t="s">
        <v>14471</v>
      </c>
      <c r="T3341" t="s">
        <v>40</v>
      </c>
      <c r="U3341" t="s">
        <v>41</v>
      </c>
      <c r="V3341" t="s">
        <v>42</v>
      </c>
      <c r="W3341" t="s">
        <v>23</v>
      </c>
      <c r="X3341" t="s">
        <v>23172</v>
      </c>
      <c r="Y3341" t="str">
        <f t="shared" ca="1" si="52"/>
        <v>NOK</v>
      </c>
    </row>
    <row r="3342" spans="1:25" x14ac:dyDescent="0.25">
      <c r="A3342" t="s">
        <v>23</v>
      </c>
      <c r="B3342" t="s">
        <v>23175</v>
      </c>
      <c r="C3342" t="s">
        <v>25</v>
      </c>
      <c r="D3342" t="s">
        <v>98</v>
      </c>
      <c r="E3342" t="s">
        <v>304</v>
      </c>
      <c r="F3342" t="s">
        <v>28</v>
      </c>
      <c r="G3342" t="s">
        <v>29</v>
      </c>
      <c r="H3342" t="s">
        <v>30</v>
      </c>
      <c r="I3342" t="s">
        <v>23118</v>
      </c>
      <c r="J3342" t="e">
        <f>VLOOKUP(I3342,[1]!Tabela2[#All],2,0)</f>
        <v>#REF!</v>
      </c>
      <c r="K3342" t="s">
        <v>32</v>
      </c>
      <c r="L3342" t="s">
        <v>23176</v>
      </c>
      <c r="M3342" t="s">
        <v>23177</v>
      </c>
      <c r="N3342" t="s">
        <v>23178</v>
      </c>
      <c r="O3342" t="s">
        <v>23179</v>
      </c>
      <c r="P3342" t="s">
        <v>23180</v>
      </c>
      <c r="Q3342" t="s">
        <v>21982</v>
      </c>
      <c r="R3342" t="s">
        <v>2812</v>
      </c>
      <c r="S3342" t="s">
        <v>1115</v>
      </c>
      <c r="T3342" t="s">
        <v>40</v>
      </c>
      <c r="U3342" t="s">
        <v>65</v>
      </c>
      <c r="V3342" t="s">
        <v>42</v>
      </c>
      <c r="W3342" t="s">
        <v>23</v>
      </c>
      <c r="X3342" t="s">
        <v>23176</v>
      </c>
      <c r="Y3342" t="str">
        <f t="shared" ca="1" si="52"/>
        <v>NOK</v>
      </c>
    </row>
    <row r="3343" spans="1:25" x14ac:dyDescent="0.25">
      <c r="A3343" t="s">
        <v>23</v>
      </c>
      <c r="B3343" t="s">
        <v>23181</v>
      </c>
      <c r="C3343" t="s">
        <v>25</v>
      </c>
      <c r="D3343" t="s">
        <v>314</v>
      </c>
      <c r="E3343" t="s">
        <v>88</v>
      </c>
      <c r="F3343" t="s">
        <v>315</v>
      </c>
      <c r="G3343" t="s">
        <v>29</v>
      </c>
      <c r="H3343" t="s">
        <v>316</v>
      </c>
      <c r="I3343" t="s">
        <v>876</v>
      </c>
      <c r="J3343" t="e">
        <f>VLOOKUP(I3343,[1]!Tabela2[#All],2,0)</f>
        <v>#REF!</v>
      </c>
      <c r="K3343" t="s">
        <v>151</v>
      </c>
      <c r="L3343" t="s">
        <v>23182</v>
      </c>
      <c r="M3343" t="s">
        <v>23183</v>
      </c>
      <c r="N3343" t="s">
        <v>23184</v>
      </c>
      <c r="O3343" t="s">
        <v>23185</v>
      </c>
      <c r="P3343" t="s">
        <v>23186</v>
      </c>
      <c r="Q3343" t="s">
        <v>23187</v>
      </c>
      <c r="R3343" t="s">
        <v>1324</v>
      </c>
      <c r="S3343" t="s">
        <v>23188</v>
      </c>
      <c r="T3343" t="s">
        <v>183</v>
      </c>
      <c r="U3343" t="s">
        <v>42</v>
      </c>
      <c r="V3343" t="s">
        <v>326</v>
      </c>
      <c r="W3343" t="s">
        <v>23</v>
      </c>
      <c r="X3343" t="s">
        <v>23182</v>
      </c>
      <c r="Y3343" t="str">
        <f t="shared" ca="1" si="52"/>
        <v>NOK</v>
      </c>
    </row>
    <row r="3344" spans="1:25" x14ac:dyDescent="0.25">
      <c r="A3344" t="s">
        <v>23</v>
      </c>
      <c r="B3344" t="s">
        <v>23189</v>
      </c>
      <c r="C3344" t="s">
        <v>25</v>
      </c>
      <c r="D3344" t="s">
        <v>98</v>
      </c>
      <c r="E3344" t="s">
        <v>45</v>
      </c>
      <c r="F3344" t="s">
        <v>28</v>
      </c>
      <c r="G3344" t="s">
        <v>29</v>
      </c>
      <c r="H3344" t="s">
        <v>30</v>
      </c>
      <c r="I3344" t="s">
        <v>6405</v>
      </c>
      <c r="J3344" t="e">
        <f>VLOOKUP(I3344,[1]!Tabela2[#All],2,0)</f>
        <v>#REF!</v>
      </c>
      <c r="K3344" t="s">
        <v>32</v>
      </c>
      <c r="L3344" t="s">
        <v>23190</v>
      </c>
      <c r="M3344" t="s">
        <v>23191</v>
      </c>
      <c r="N3344" t="s">
        <v>23192</v>
      </c>
      <c r="O3344" t="s">
        <v>23193</v>
      </c>
      <c r="P3344" t="s">
        <v>23194</v>
      </c>
      <c r="Q3344" t="s">
        <v>13000</v>
      </c>
      <c r="R3344" t="s">
        <v>258</v>
      </c>
      <c r="S3344" t="s">
        <v>23195</v>
      </c>
      <c r="T3344" t="s">
        <v>183</v>
      </c>
      <c r="U3344" t="s">
        <v>42</v>
      </c>
      <c r="V3344" t="s">
        <v>731</v>
      </c>
      <c r="W3344" t="s">
        <v>23</v>
      </c>
      <c r="X3344" t="s">
        <v>23190</v>
      </c>
      <c r="Y3344" t="str">
        <f t="shared" ca="1" si="52"/>
        <v>NOK</v>
      </c>
    </row>
    <row r="3345" spans="1:25" x14ac:dyDescent="0.25">
      <c r="A3345" t="s">
        <v>23</v>
      </c>
      <c r="B3345" t="s">
        <v>23196</v>
      </c>
      <c r="C3345" t="s">
        <v>25</v>
      </c>
      <c r="D3345" t="s">
        <v>98</v>
      </c>
      <c r="E3345" t="s">
        <v>1441</v>
      </c>
      <c r="F3345" t="s">
        <v>28</v>
      </c>
      <c r="G3345" t="s">
        <v>29</v>
      </c>
      <c r="H3345" t="s">
        <v>30</v>
      </c>
      <c r="I3345" t="s">
        <v>109</v>
      </c>
      <c r="J3345" t="e">
        <f>VLOOKUP(I3345,[1]!Tabela2[#All],2,0)</f>
        <v>#REF!</v>
      </c>
      <c r="K3345" t="s">
        <v>32</v>
      </c>
      <c r="L3345" t="s">
        <v>23197</v>
      </c>
      <c r="M3345" t="s">
        <v>23198</v>
      </c>
      <c r="N3345" t="s">
        <v>23199</v>
      </c>
      <c r="O3345" t="s">
        <v>23200</v>
      </c>
      <c r="P3345" t="s">
        <v>23201</v>
      </c>
      <c r="Q3345" t="s">
        <v>2321</v>
      </c>
      <c r="R3345" t="s">
        <v>3642</v>
      </c>
      <c r="S3345" t="s">
        <v>23202</v>
      </c>
      <c r="T3345" t="s">
        <v>183</v>
      </c>
      <c r="U3345" t="s">
        <v>42</v>
      </c>
      <c r="V3345" t="s">
        <v>731</v>
      </c>
      <c r="W3345" t="s">
        <v>23</v>
      </c>
      <c r="X3345" t="s">
        <v>23197</v>
      </c>
      <c r="Y3345" t="str">
        <f t="shared" ca="1" si="52"/>
        <v>NOK</v>
      </c>
    </row>
    <row r="3346" spans="1:25" x14ac:dyDescent="0.25">
      <c r="A3346" t="s">
        <v>23</v>
      </c>
      <c r="B3346" t="s">
        <v>23203</v>
      </c>
      <c r="C3346" t="s">
        <v>25</v>
      </c>
      <c r="D3346" t="s">
        <v>197</v>
      </c>
      <c r="E3346" t="s">
        <v>933</v>
      </c>
      <c r="F3346" t="s">
        <v>28</v>
      </c>
      <c r="G3346" t="s">
        <v>29</v>
      </c>
      <c r="H3346" t="s">
        <v>30</v>
      </c>
      <c r="I3346" t="s">
        <v>392</v>
      </c>
      <c r="J3346" t="e">
        <f>VLOOKUP(I3346,[1]!Tabela2[#All],2,0)</f>
        <v>#REF!</v>
      </c>
      <c r="K3346" t="s">
        <v>32</v>
      </c>
      <c r="L3346" t="s">
        <v>23204</v>
      </c>
      <c r="M3346" t="s">
        <v>23205</v>
      </c>
      <c r="N3346" t="s">
        <v>6322</v>
      </c>
      <c r="O3346" t="s">
        <v>6323</v>
      </c>
      <c r="P3346" t="s">
        <v>23206</v>
      </c>
      <c r="Q3346" t="s">
        <v>8535</v>
      </c>
      <c r="R3346" t="s">
        <v>2385</v>
      </c>
      <c r="S3346" t="s">
        <v>9929</v>
      </c>
      <c r="T3346" t="s">
        <v>40</v>
      </c>
      <c r="U3346" t="s">
        <v>54</v>
      </c>
      <c r="V3346" t="s">
        <v>42</v>
      </c>
      <c r="W3346" t="s">
        <v>23</v>
      </c>
      <c r="X3346" t="s">
        <v>23204</v>
      </c>
      <c r="Y3346" t="str">
        <f t="shared" ca="1" si="52"/>
        <v>NOK</v>
      </c>
    </row>
    <row r="3347" spans="1:25" x14ac:dyDescent="0.25">
      <c r="A3347" t="s">
        <v>23</v>
      </c>
      <c r="B3347" t="s">
        <v>23207</v>
      </c>
      <c r="C3347" t="s">
        <v>25</v>
      </c>
      <c r="D3347" t="s">
        <v>44</v>
      </c>
      <c r="E3347" t="s">
        <v>292</v>
      </c>
      <c r="F3347" t="s">
        <v>28</v>
      </c>
      <c r="G3347" t="s">
        <v>29</v>
      </c>
      <c r="H3347" t="s">
        <v>30</v>
      </c>
      <c r="I3347" t="s">
        <v>6789</v>
      </c>
      <c r="J3347" t="e">
        <f>VLOOKUP(I3347,[1]!Tabela2[#All],2,0)</f>
        <v>#REF!</v>
      </c>
      <c r="K3347" t="s">
        <v>32</v>
      </c>
      <c r="L3347" t="s">
        <v>23208</v>
      </c>
      <c r="M3347" t="s">
        <v>23209</v>
      </c>
      <c r="N3347" t="s">
        <v>23210</v>
      </c>
      <c r="O3347" t="s">
        <v>16718</v>
      </c>
      <c r="P3347" t="s">
        <v>23211</v>
      </c>
      <c r="Q3347" t="s">
        <v>14579</v>
      </c>
      <c r="R3347" t="s">
        <v>827</v>
      </c>
      <c r="S3347" t="s">
        <v>856</v>
      </c>
      <c r="T3347" t="s">
        <v>40</v>
      </c>
      <c r="U3347" t="s">
        <v>65</v>
      </c>
      <c r="V3347" t="s">
        <v>42</v>
      </c>
      <c r="W3347" t="s">
        <v>23</v>
      </c>
      <c r="X3347" t="s">
        <v>23208</v>
      </c>
      <c r="Y3347" t="str">
        <f t="shared" ca="1" si="52"/>
        <v>NOK</v>
      </c>
    </row>
    <row r="3348" spans="1:25" x14ac:dyDescent="0.25">
      <c r="A3348" t="s">
        <v>23</v>
      </c>
      <c r="B3348" t="s">
        <v>23212</v>
      </c>
      <c r="C3348" t="s">
        <v>25</v>
      </c>
      <c r="D3348" t="s">
        <v>423</v>
      </c>
      <c r="E3348" t="s">
        <v>1278</v>
      </c>
      <c r="F3348" t="s">
        <v>28</v>
      </c>
      <c r="G3348" t="s">
        <v>29</v>
      </c>
      <c r="H3348" t="s">
        <v>30</v>
      </c>
      <c r="I3348" t="s">
        <v>109</v>
      </c>
      <c r="J3348" t="e">
        <f>VLOOKUP(I3348,[1]!Tabela2[#All],2,0)</f>
        <v>#REF!</v>
      </c>
      <c r="K3348" t="s">
        <v>32</v>
      </c>
      <c r="L3348" t="s">
        <v>23213</v>
      </c>
      <c r="M3348" t="s">
        <v>23214</v>
      </c>
      <c r="N3348" t="s">
        <v>23215</v>
      </c>
      <c r="O3348" t="s">
        <v>23216</v>
      </c>
      <c r="P3348" t="s">
        <v>23217</v>
      </c>
      <c r="Q3348" t="s">
        <v>5391</v>
      </c>
      <c r="R3348" t="s">
        <v>19437</v>
      </c>
      <c r="S3348" t="s">
        <v>3268</v>
      </c>
      <c r="T3348" t="s">
        <v>40</v>
      </c>
      <c r="U3348" t="s">
        <v>401</v>
      </c>
      <c r="V3348" t="s">
        <v>42</v>
      </c>
      <c r="W3348" t="s">
        <v>23</v>
      </c>
      <c r="X3348" t="s">
        <v>23213</v>
      </c>
      <c r="Y3348" t="str">
        <f t="shared" ca="1" si="52"/>
        <v>NOK</v>
      </c>
    </row>
    <row r="3349" spans="1:25" x14ac:dyDescent="0.25">
      <c r="A3349" t="s">
        <v>23</v>
      </c>
      <c r="B3349" t="s">
        <v>23218</v>
      </c>
      <c r="C3349" t="s">
        <v>25</v>
      </c>
      <c r="D3349" t="s">
        <v>423</v>
      </c>
      <c r="E3349" t="s">
        <v>702</v>
      </c>
      <c r="F3349" t="s">
        <v>28</v>
      </c>
      <c r="G3349" t="s">
        <v>29</v>
      </c>
      <c r="H3349" t="s">
        <v>30</v>
      </c>
      <c r="I3349" t="s">
        <v>282</v>
      </c>
      <c r="J3349" t="e">
        <f>VLOOKUP(I3349,[1]!Tabela2[#All],2,0)</f>
        <v>#REF!</v>
      </c>
      <c r="K3349" t="s">
        <v>32</v>
      </c>
      <c r="L3349" t="s">
        <v>23219</v>
      </c>
      <c r="M3349" t="s">
        <v>23220</v>
      </c>
      <c r="N3349" t="s">
        <v>16227</v>
      </c>
      <c r="O3349" t="s">
        <v>16228</v>
      </c>
      <c r="P3349" t="s">
        <v>23221</v>
      </c>
      <c r="Q3349" t="s">
        <v>12455</v>
      </c>
      <c r="R3349" t="s">
        <v>7955</v>
      </c>
      <c r="S3349" t="s">
        <v>10936</v>
      </c>
      <c r="T3349" t="s">
        <v>40</v>
      </c>
      <c r="U3349" t="s">
        <v>401</v>
      </c>
      <c r="V3349" t="s">
        <v>42</v>
      </c>
      <c r="W3349" t="s">
        <v>23</v>
      </c>
      <c r="X3349" t="s">
        <v>23219</v>
      </c>
      <c r="Y3349" t="str">
        <f t="shared" ca="1" si="52"/>
        <v>NOK</v>
      </c>
    </row>
    <row r="3350" spans="1:25" x14ac:dyDescent="0.25">
      <c r="A3350" t="s">
        <v>23</v>
      </c>
      <c r="B3350" t="s">
        <v>23222</v>
      </c>
      <c r="C3350" t="s">
        <v>25</v>
      </c>
      <c r="D3350" t="s">
        <v>98</v>
      </c>
      <c r="E3350" t="s">
        <v>1441</v>
      </c>
      <c r="F3350" t="s">
        <v>28</v>
      </c>
      <c r="G3350" t="s">
        <v>29</v>
      </c>
      <c r="H3350" t="s">
        <v>30</v>
      </c>
      <c r="I3350" t="s">
        <v>209</v>
      </c>
      <c r="J3350" t="e">
        <f>VLOOKUP(I3350,[1]!Tabela2[#All],2,0)</f>
        <v>#REF!</v>
      </c>
      <c r="K3350" t="s">
        <v>32</v>
      </c>
      <c r="L3350" t="s">
        <v>23223</v>
      </c>
      <c r="M3350" t="s">
        <v>23224</v>
      </c>
      <c r="N3350" t="s">
        <v>23225</v>
      </c>
      <c r="O3350" t="s">
        <v>10324</v>
      </c>
      <c r="P3350" t="s">
        <v>23226</v>
      </c>
      <c r="Q3350" t="s">
        <v>2082</v>
      </c>
      <c r="R3350" t="s">
        <v>575</v>
      </c>
      <c r="S3350" t="s">
        <v>847</v>
      </c>
      <c r="T3350" t="s">
        <v>40</v>
      </c>
      <c r="U3350" t="s">
        <v>401</v>
      </c>
      <c r="V3350" t="s">
        <v>42</v>
      </c>
      <c r="W3350" t="s">
        <v>23</v>
      </c>
      <c r="X3350" t="s">
        <v>23223</v>
      </c>
      <c r="Y3350" t="str">
        <f t="shared" ca="1" si="52"/>
        <v>NOK</v>
      </c>
    </row>
    <row r="3351" spans="1:25" x14ac:dyDescent="0.25">
      <c r="A3351" t="s">
        <v>23</v>
      </c>
      <c r="B3351" t="s">
        <v>23227</v>
      </c>
      <c r="C3351" t="s">
        <v>25</v>
      </c>
      <c r="D3351" t="s">
        <v>98</v>
      </c>
      <c r="E3351" t="s">
        <v>27</v>
      </c>
      <c r="F3351" t="s">
        <v>28</v>
      </c>
      <c r="G3351" t="s">
        <v>29</v>
      </c>
      <c r="H3351" t="s">
        <v>30</v>
      </c>
      <c r="I3351" t="s">
        <v>1653</v>
      </c>
      <c r="J3351" t="e">
        <f>VLOOKUP(I3351,[1]!Tabela2[#All],2,0)</f>
        <v>#REF!</v>
      </c>
      <c r="K3351" t="s">
        <v>32</v>
      </c>
      <c r="L3351" t="s">
        <v>23228</v>
      </c>
      <c r="M3351" t="s">
        <v>23229</v>
      </c>
      <c r="N3351" t="s">
        <v>23230</v>
      </c>
      <c r="O3351" t="s">
        <v>23231</v>
      </c>
      <c r="P3351" t="s">
        <v>12439</v>
      </c>
      <c r="Q3351" t="s">
        <v>23232</v>
      </c>
      <c r="R3351" t="s">
        <v>2161</v>
      </c>
      <c r="S3351" t="s">
        <v>2296</v>
      </c>
      <c r="T3351" t="s">
        <v>40</v>
      </c>
      <c r="U3351" t="s">
        <v>77</v>
      </c>
      <c r="V3351" t="s">
        <v>42</v>
      </c>
      <c r="W3351" t="s">
        <v>23</v>
      </c>
      <c r="X3351" t="s">
        <v>23228</v>
      </c>
      <c r="Y3351" t="str">
        <f t="shared" ca="1" si="52"/>
        <v>NOK</v>
      </c>
    </row>
    <row r="3352" spans="1:25" x14ac:dyDescent="0.25">
      <c r="A3352" t="s">
        <v>23</v>
      </c>
      <c r="B3352" t="s">
        <v>23233</v>
      </c>
      <c r="C3352" t="s">
        <v>25</v>
      </c>
      <c r="D3352" t="s">
        <v>98</v>
      </c>
      <c r="E3352" t="s">
        <v>45</v>
      </c>
      <c r="F3352" t="s">
        <v>28</v>
      </c>
      <c r="G3352" t="s">
        <v>29</v>
      </c>
      <c r="H3352" t="s">
        <v>30</v>
      </c>
      <c r="I3352" t="s">
        <v>446</v>
      </c>
      <c r="J3352" t="e">
        <f>VLOOKUP(I3352,[1]!Tabela2[#All],2,0)</f>
        <v>#REF!</v>
      </c>
      <c r="K3352" t="s">
        <v>32</v>
      </c>
      <c r="L3352" t="s">
        <v>23234</v>
      </c>
      <c r="M3352" t="s">
        <v>23235</v>
      </c>
      <c r="N3352" t="s">
        <v>23236</v>
      </c>
      <c r="O3352" t="s">
        <v>23237</v>
      </c>
      <c r="P3352" t="s">
        <v>7304</v>
      </c>
      <c r="Q3352" t="s">
        <v>19210</v>
      </c>
      <c r="R3352" t="s">
        <v>10968</v>
      </c>
      <c r="S3352" t="s">
        <v>3011</v>
      </c>
      <c r="T3352" t="s">
        <v>40</v>
      </c>
      <c r="U3352" t="s">
        <v>65</v>
      </c>
      <c r="V3352" t="s">
        <v>42</v>
      </c>
      <c r="W3352" t="s">
        <v>23</v>
      </c>
      <c r="X3352" t="s">
        <v>23234</v>
      </c>
      <c r="Y3352" t="str">
        <f t="shared" ca="1" si="52"/>
        <v>NOK</v>
      </c>
    </row>
    <row r="3353" spans="1:25" x14ac:dyDescent="0.25">
      <c r="A3353" t="s">
        <v>23</v>
      </c>
      <c r="B3353" t="s">
        <v>23238</v>
      </c>
      <c r="C3353" t="s">
        <v>25</v>
      </c>
      <c r="D3353" t="s">
        <v>197</v>
      </c>
      <c r="E3353" t="s">
        <v>435</v>
      </c>
      <c r="F3353" t="s">
        <v>28</v>
      </c>
      <c r="G3353" t="s">
        <v>29</v>
      </c>
      <c r="H3353" t="s">
        <v>30</v>
      </c>
      <c r="I3353" t="s">
        <v>199</v>
      </c>
      <c r="J3353" t="e">
        <f>VLOOKUP(I3353,[1]!Tabela2[#All],2,0)</f>
        <v>#REF!</v>
      </c>
      <c r="K3353" t="s">
        <v>32</v>
      </c>
      <c r="L3353" t="s">
        <v>23239</v>
      </c>
      <c r="M3353" t="s">
        <v>23240</v>
      </c>
      <c r="N3353" t="s">
        <v>23241</v>
      </c>
      <c r="O3353" t="s">
        <v>23242</v>
      </c>
      <c r="P3353" t="s">
        <v>23243</v>
      </c>
      <c r="Q3353" t="s">
        <v>4780</v>
      </c>
      <c r="R3353" t="s">
        <v>2600</v>
      </c>
      <c r="S3353" t="s">
        <v>23244</v>
      </c>
      <c r="T3353" t="s">
        <v>40</v>
      </c>
      <c r="U3353" t="s">
        <v>65</v>
      </c>
      <c r="V3353" t="s">
        <v>42</v>
      </c>
      <c r="W3353" t="s">
        <v>23</v>
      </c>
      <c r="X3353" t="s">
        <v>23239</v>
      </c>
      <c r="Y3353" t="str">
        <f t="shared" ca="1" si="52"/>
        <v>NOK</v>
      </c>
    </row>
    <row r="3354" spans="1:25" x14ac:dyDescent="0.25">
      <c r="A3354" t="s">
        <v>23</v>
      </c>
      <c r="B3354" t="s">
        <v>23245</v>
      </c>
      <c r="C3354" t="s">
        <v>25</v>
      </c>
      <c r="D3354" t="s">
        <v>67</v>
      </c>
      <c r="E3354" t="s">
        <v>68</v>
      </c>
      <c r="F3354" t="s">
        <v>28</v>
      </c>
      <c r="G3354" t="s">
        <v>29</v>
      </c>
      <c r="H3354" t="s">
        <v>30</v>
      </c>
      <c r="I3354" t="s">
        <v>3334</v>
      </c>
      <c r="J3354" t="e">
        <f>VLOOKUP(I3354,[1]!Tabela2[#All],2,0)</f>
        <v>#REF!</v>
      </c>
      <c r="K3354" t="s">
        <v>32</v>
      </c>
      <c r="L3354" t="s">
        <v>23246</v>
      </c>
      <c r="M3354" t="s">
        <v>23247</v>
      </c>
      <c r="N3354" t="s">
        <v>23248</v>
      </c>
      <c r="O3354" t="s">
        <v>23249</v>
      </c>
      <c r="P3354" t="s">
        <v>23250</v>
      </c>
      <c r="Q3354" t="s">
        <v>2575</v>
      </c>
      <c r="R3354" t="s">
        <v>3579</v>
      </c>
      <c r="S3354" t="s">
        <v>23251</v>
      </c>
      <c r="T3354" t="s">
        <v>40</v>
      </c>
      <c r="U3354" t="s">
        <v>41</v>
      </c>
      <c r="V3354" t="s">
        <v>42</v>
      </c>
      <c r="W3354" t="s">
        <v>23</v>
      </c>
      <c r="X3354" t="s">
        <v>23246</v>
      </c>
      <c r="Y3354" t="str">
        <f t="shared" ca="1" si="52"/>
        <v>NOK</v>
      </c>
    </row>
    <row r="3355" spans="1:25" x14ac:dyDescent="0.25">
      <c r="A3355" t="s">
        <v>23</v>
      </c>
      <c r="B3355" t="s">
        <v>23252</v>
      </c>
      <c r="C3355" t="s">
        <v>25</v>
      </c>
      <c r="D3355" t="s">
        <v>349</v>
      </c>
      <c r="E3355" t="s">
        <v>27</v>
      </c>
      <c r="F3355" t="s">
        <v>28</v>
      </c>
      <c r="G3355" t="s">
        <v>29</v>
      </c>
      <c r="H3355" t="s">
        <v>30</v>
      </c>
      <c r="I3355" t="s">
        <v>2387</v>
      </c>
      <c r="J3355" t="e">
        <f>VLOOKUP(I3355,[1]!Tabela2[#All],2,0)</f>
        <v>#REF!</v>
      </c>
      <c r="K3355" t="s">
        <v>32</v>
      </c>
      <c r="L3355" t="s">
        <v>23253</v>
      </c>
      <c r="M3355" t="s">
        <v>23254</v>
      </c>
      <c r="N3355" t="s">
        <v>23255</v>
      </c>
      <c r="O3355" t="s">
        <v>23256</v>
      </c>
      <c r="P3355" t="s">
        <v>23257</v>
      </c>
      <c r="Q3355" t="s">
        <v>21092</v>
      </c>
      <c r="R3355" t="s">
        <v>2394</v>
      </c>
      <c r="S3355" t="s">
        <v>23048</v>
      </c>
      <c r="T3355" t="s">
        <v>40</v>
      </c>
      <c r="U3355" t="s">
        <v>77</v>
      </c>
      <c r="V3355" t="s">
        <v>42</v>
      </c>
      <c r="W3355" t="s">
        <v>23</v>
      </c>
      <c r="X3355" t="s">
        <v>23253</v>
      </c>
      <c r="Y3355" t="str">
        <f t="shared" ca="1" si="52"/>
        <v>NOK</v>
      </c>
    </row>
    <row r="3356" spans="1:25" x14ac:dyDescent="0.25">
      <c r="A3356" t="s">
        <v>23</v>
      </c>
      <c r="B3356" t="s">
        <v>23258</v>
      </c>
      <c r="C3356" t="s">
        <v>25</v>
      </c>
      <c r="D3356" t="s">
        <v>349</v>
      </c>
      <c r="E3356" t="s">
        <v>304</v>
      </c>
      <c r="F3356" t="s">
        <v>28</v>
      </c>
      <c r="G3356" t="s">
        <v>29</v>
      </c>
      <c r="H3356" t="s">
        <v>30</v>
      </c>
      <c r="I3356" t="s">
        <v>6671</v>
      </c>
      <c r="J3356" t="e">
        <f>VLOOKUP(I3356,[1]!Tabela2[#All],2,0)</f>
        <v>#REF!</v>
      </c>
      <c r="K3356" t="s">
        <v>32</v>
      </c>
      <c r="L3356" t="s">
        <v>23259</v>
      </c>
      <c r="M3356" t="s">
        <v>23260</v>
      </c>
      <c r="N3356" t="s">
        <v>23261</v>
      </c>
      <c r="O3356" t="s">
        <v>2872</v>
      </c>
      <c r="P3356" t="s">
        <v>3452</v>
      </c>
      <c r="Q3356" t="s">
        <v>3474</v>
      </c>
      <c r="R3356" t="s">
        <v>837</v>
      </c>
      <c r="S3356" t="s">
        <v>11432</v>
      </c>
      <c r="T3356" t="s">
        <v>40</v>
      </c>
      <c r="U3356" t="s">
        <v>401</v>
      </c>
      <c r="V3356" t="s">
        <v>42</v>
      </c>
      <c r="W3356" t="s">
        <v>23</v>
      </c>
      <c r="X3356" t="s">
        <v>23259</v>
      </c>
      <c r="Y3356" t="str">
        <f t="shared" ca="1" si="52"/>
        <v>NOK</v>
      </c>
    </row>
    <row r="3357" spans="1:25" x14ac:dyDescent="0.25">
      <c r="A3357" t="s">
        <v>23</v>
      </c>
      <c r="B3357" t="s">
        <v>23262</v>
      </c>
      <c r="C3357" t="s">
        <v>25</v>
      </c>
      <c r="D3357" t="s">
        <v>228</v>
      </c>
      <c r="E3357" t="s">
        <v>27</v>
      </c>
      <c r="F3357" t="s">
        <v>315</v>
      </c>
      <c r="G3357" t="s">
        <v>29</v>
      </c>
      <c r="H3357" t="s">
        <v>30</v>
      </c>
      <c r="I3357" t="s">
        <v>1317</v>
      </c>
      <c r="J3357" t="e">
        <f>VLOOKUP(I3357,[1]!Tabela2[#All],2,0)</f>
        <v>#REF!</v>
      </c>
      <c r="K3357" t="s">
        <v>151</v>
      </c>
      <c r="L3357" t="s">
        <v>23263</v>
      </c>
      <c r="M3357" t="s">
        <v>23264</v>
      </c>
      <c r="N3357" t="s">
        <v>23265</v>
      </c>
      <c r="O3357" t="s">
        <v>23266</v>
      </c>
      <c r="P3357" t="s">
        <v>23267</v>
      </c>
      <c r="Q3357" t="s">
        <v>1885</v>
      </c>
      <c r="R3357" t="s">
        <v>6971</v>
      </c>
      <c r="S3357" t="s">
        <v>23268</v>
      </c>
      <c r="T3357" t="s">
        <v>40</v>
      </c>
      <c r="U3357" t="s">
        <v>476</v>
      </c>
      <c r="V3357" t="s">
        <v>42</v>
      </c>
      <c r="W3357" t="s">
        <v>23</v>
      </c>
      <c r="X3357" t="s">
        <v>23263</v>
      </c>
      <c r="Y3357" t="str">
        <f t="shared" ca="1" si="52"/>
        <v>NOK</v>
      </c>
    </row>
    <row r="3358" spans="1:25" x14ac:dyDescent="0.25">
      <c r="A3358" t="s">
        <v>23</v>
      </c>
      <c r="B3358" t="s">
        <v>23269</v>
      </c>
      <c r="C3358" t="s">
        <v>25</v>
      </c>
      <c r="D3358" t="s">
        <v>349</v>
      </c>
      <c r="E3358" t="s">
        <v>424</v>
      </c>
      <c r="F3358" t="s">
        <v>28</v>
      </c>
      <c r="G3358" t="s">
        <v>29</v>
      </c>
      <c r="H3358" t="s">
        <v>30</v>
      </c>
      <c r="I3358" t="s">
        <v>3563</v>
      </c>
      <c r="J3358" t="e">
        <f>VLOOKUP(I3358,[1]!Tabela2[#All],2,0)</f>
        <v>#REF!</v>
      </c>
      <c r="K3358" t="s">
        <v>32</v>
      </c>
      <c r="L3358" t="s">
        <v>23270</v>
      </c>
      <c r="M3358" t="s">
        <v>23271</v>
      </c>
      <c r="N3358" t="s">
        <v>20285</v>
      </c>
      <c r="O3358" t="s">
        <v>23272</v>
      </c>
      <c r="P3358" t="s">
        <v>23273</v>
      </c>
      <c r="Q3358" t="s">
        <v>13951</v>
      </c>
      <c r="R3358" t="s">
        <v>921</v>
      </c>
      <c r="S3358" t="s">
        <v>19047</v>
      </c>
      <c r="T3358" t="s">
        <v>40</v>
      </c>
      <c r="U3358" t="s">
        <v>77</v>
      </c>
      <c r="V3358" t="s">
        <v>42</v>
      </c>
      <c r="W3358" t="s">
        <v>23</v>
      </c>
      <c r="X3358" t="s">
        <v>23270</v>
      </c>
      <c r="Y3358" t="str">
        <f t="shared" ca="1" si="52"/>
        <v>NOK</v>
      </c>
    </row>
    <row r="3359" spans="1:25" x14ac:dyDescent="0.25">
      <c r="A3359" t="s">
        <v>23</v>
      </c>
      <c r="B3359" t="s">
        <v>23274</v>
      </c>
      <c r="C3359" t="s">
        <v>25</v>
      </c>
      <c r="D3359" t="s">
        <v>349</v>
      </c>
      <c r="E3359" t="s">
        <v>424</v>
      </c>
      <c r="F3359" t="s">
        <v>28</v>
      </c>
      <c r="G3359" t="s">
        <v>29</v>
      </c>
      <c r="H3359" t="s">
        <v>30</v>
      </c>
      <c r="I3359" t="s">
        <v>4841</v>
      </c>
      <c r="J3359" t="e">
        <f>VLOOKUP(I3359,[1]!Tabela2[#All],2,0)</f>
        <v>#REF!</v>
      </c>
      <c r="K3359" t="s">
        <v>32</v>
      </c>
      <c r="L3359" t="s">
        <v>23275</v>
      </c>
      <c r="M3359" t="s">
        <v>23276</v>
      </c>
      <c r="N3359" t="s">
        <v>23273</v>
      </c>
      <c r="O3359" t="s">
        <v>23277</v>
      </c>
      <c r="P3359" t="s">
        <v>11371</v>
      </c>
      <c r="Q3359" t="s">
        <v>23278</v>
      </c>
      <c r="R3359" t="s">
        <v>9222</v>
      </c>
      <c r="S3359" t="s">
        <v>13546</v>
      </c>
      <c r="T3359" t="s">
        <v>40</v>
      </c>
      <c r="U3359" t="s">
        <v>77</v>
      </c>
      <c r="V3359" t="s">
        <v>42</v>
      </c>
      <c r="W3359" t="s">
        <v>23</v>
      </c>
      <c r="X3359" t="s">
        <v>23275</v>
      </c>
      <c r="Y3359" t="str">
        <f t="shared" ca="1" si="52"/>
        <v>NOK</v>
      </c>
    </row>
    <row r="3360" spans="1:25" x14ac:dyDescent="0.25">
      <c r="A3360" t="s">
        <v>23</v>
      </c>
      <c r="B3360" t="s">
        <v>23279</v>
      </c>
      <c r="C3360" t="s">
        <v>25</v>
      </c>
      <c r="D3360" t="s">
        <v>148</v>
      </c>
      <c r="E3360" t="s">
        <v>762</v>
      </c>
      <c r="F3360" t="s">
        <v>28</v>
      </c>
      <c r="G3360" t="s">
        <v>29</v>
      </c>
      <c r="H3360" t="s">
        <v>30</v>
      </c>
      <c r="I3360" t="s">
        <v>3708</v>
      </c>
      <c r="J3360" t="e">
        <f>VLOOKUP(I3360,[1]!Tabela2[#All],2,0)</f>
        <v>#REF!</v>
      </c>
      <c r="K3360" t="s">
        <v>32</v>
      </c>
      <c r="L3360" t="s">
        <v>23280</v>
      </c>
      <c r="M3360" t="s">
        <v>23281</v>
      </c>
      <c r="N3360" t="s">
        <v>23282</v>
      </c>
      <c r="O3360" t="s">
        <v>23283</v>
      </c>
      <c r="P3360" t="s">
        <v>23284</v>
      </c>
      <c r="Q3360" t="s">
        <v>23285</v>
      </c>
      <c r="R3360" t="s">
        <v>170</v>
      </c>
      <c r="S3360" t="s">
        <v>23286</v>
      </c>
      <c r="T3360" t="s">
        <v>40</v>
      </c>
      <c r="U3360" t="s">
        <v>77</v>
      </c>
      <c r="V3360" t="s">
        <v>42</v>
      </c>
      <c r="W3360" t="s">
        <v>23</v>
      </c>
      <c r="X3360" t="s">
        <v>23280</v>
      </c>
      <c r="Y3360" t="str">
        <f t="shared" ca="1" si="52"/>
        <v>NOK</v>
      </c>
    </row>
    <row r="3361" spans="1:25" x14ac:dyDescent="0.25">
      <c r="A3361" t="s">
        <v>23</v>
      </c>
      <c r="B3361" t="s">
        <v>23287</v>
      </c>
      <c r="C3361" t="s">
        <v>25</v>
      </c>
      <c r="D3361" t="s">
        <v>611</v>
      </c>
      <c r="E3361" t="s">
        <v>173</v>
      </c>
      <c r="F3361" t="s">
        <v>28</v>
      </c>
      <c r="G3361" t="s">
        <v>29</v>
      </c>
      <c r="H3361" t="s">
        <v>30</v>
      </c>
      <c r="I3361" t="s">
        <v>14251</v>
      </c>
      <c r="J3361" t="e">
        <f>VLOOKUP(I3361,[1]!Tabela2[#All],2,0)</f>
        <v>#REF!</v>
      </c>
      <c r="K3361" t="s">
        <v>32</v>
      </c>
      <c r="L3361" t="s">
        <v>23288</v>
      </c>
      <c r="M3361" t="s">
        <v>23289</v>
      </c>
      <c r="N3361" t="s">
        <v>23290</v>
      </c>
      <c r="O3361" t="s">
        <v>9353</v>
      </c>
      <c r="P3361" t="s">
        <v>13220</v>
      </c>
      <c r="Q3361" t="s">
        <v>10930</v>
      </c>
      <c r="R3361" t="s">
        <v>23291</v>
      </c>
      <c r="S3361" t="s">
        <v>8992</v>
      </c>
      <c r="T3361" t="s">
        <v>40</v>
      </c>
      <c r="U3361" t="s">
        <v>41</v>
      </c>
      <c r="V3361" t="s">
        <v>42</v>
      </c>
      <c r="W3361" t="s">
        <v>23</v>
      </c>
      <c r="X3361" t="s">
        <v>23288</v>
      </c>
      <c r="Y3361" t="str">
        <f t="shared" ca="1" si="52"/>
        <v>NOK</v>
      </c>
    </row>
    <row r="3362" spans="1:25" x14ac:dyDescent="0.25">
      <c r="A3362" t="s">
        <v>23</v>
      </c>
      <c r="B3362" t="s">
        <v>23292</v>
      </c>
      <c r="C3362" t="s">
        <v>25</v>
      </c>
      <c r="D3362" t="s">
        <v>44</v>
      </c>
      <c r="E3362" t="s">
        <v>45</v>
      </c>
      <c r="F3362" t="s">
        <v>28</v>
      </c>
      <c r="G3362" t="s">
        <v>29</v>
      </c>
      <c r="H3362" t="s">
        <v>30</v>
      </c>
      <c r="I3362" t="s">
        <v>8818</v>
      </c>
      <c r="J3362" t="e">
        <f>VLOOKUP(I3362,[1]!Tabela2[#All],2,0)</f>
        <v>#REF!</v>
      </c>
      <c r="K3362" t="s">
        <v>32</v>
      </c>
      <c r="L3362" t="s">
        <v>23293</v>
      </c>
      <c r="M3362" t="s">
        <v>23294</v>
      </c>
      <c r="N3362" t="s">
        <v>16916</v>
      </c>
      <c r="O3362" t="s">
        <v>16917</v>
      </c>
      <c r="P3362" t="s">
        <v>23295</v>
      </c>
      <c r="Q3362" t="s">
        <v>23296</v>
      </c>
      <c r="R3362" t="s">
        <v>18950</v>
      </c>
      <c r="S3362" t="s">
        <v>2847</v>
      </c>
      <c r="T3362" t="s">
        <v>40</v>
      </c>
      <c r="U3362" t="s">
        <v>54</v>
      </c>
      <c r="V3362" t="s">
        <v>42</v>
      </c>
      <c r="W3362" t="s">
        <v>23</v>
      </c>
      <c r="X3362" t="s">
        <v>23293</v>
      </c>
      <c r="Y3362" t="str">
        <f t="shared" ca="1" si="52"/>
        <v>NOK</v>
      </c>
    </row>
    <row r="3363" spans="1:25" x14ac:dyDescent="0.25">
      <c r="A3363" t="s">
        <v>23</v>
      </c>
      <c r="B3363" t="s">
        <v>23297</v>
      </c>
      <c r="C3363" t="s">
        <v>25</v>
      </c>
      <c r="D3363" t="s">
        <v>197</v>
      </c>
      <c r="E3363" t="s">
        <v>933</v>
      </c>
      <c r="F3363" t="s">
        <v>28</v>
      </c>
      <c r="G3363" t="s">
        <v>29</v>
      </c>
      <c r="H3363" t="s">
        <v>30</v>
      </c>
      <c r="I3363" t="s">
        <v>392</v>
      </c>
      <c r="J3363" t="e">
        <f>VLOOKUP(I3363,[1]!Tabela2[#All],2,0)</f>
        <v>#REF!</v>
      </c>
      <c r="K3363" t="s">
        <v>32</v>
      </c>
      <c r="L3363" t="s">
        <v>23298</v>
      </c>
      <c r="M3363" t="s">
        <v>23299</v>
      </c>
      <c r="N3363" t="s">
        <v>23300</v>
      </c>
      <c r="O3363" t="s">
        <v>23301</v>
      </c>
      <c r="P3363" t="s">
        <v>23302</v>
      </c>
      <c r="Q3363" t="s">
        <v>9266</v>
      </c>
      <c r="R3363" t="s">
        <v>2385</v>
      </c>
      <c r="S3363" t="s">
        <v>23303</v>
      </c>
      <c r="T3363" t="s">
        <v>40</v>
      </c>
      <c r="U3363" t="s">
        <v>65</v>
      </c>
      <c r="V3363" t="s">
        <v>42</v>
      </c>
      <c r="W3363" t="s">
        <v>23</v>
      </c>
      <c r="X3363" t="s">
        <v>23298</v>
      </c>
      <c r="Y3363" t="str">
        <f t="shared" ca="1" si="52"/>
        <v>NOK</v>
      </c>
    </row>
    <row r="3364" spans="1:25" x14ac:dyDescent="0.25">
      <c r="A3364" t="s">
        <v>23</v>
      </c>
      <c r="B3364" t="s">
        <v>23304</v>
      </c>
      <c r="C3364" t="s">
        <v>25</v>
      </c>
      <c r="D3364" t="s">
        <v>161</v>
      </c>
      <c r="E3364" t="s">
        <v>162</v>
      </c>
      <c r="F3364" t="s">
        <v>28</v>
      </c>
      <c r="G3364" t="s">
        <v>29</v>
      </c>
      <c r="H3364" t="s">
        <v>30</v>
      </c>
      <c r="I3364" t="s">
        <v>272</v>
      </c>
      <c r="J3364" t="e">
        <f>VLOOKUP(I3364,[1]!Tabela2[#All],2,0)</f>
        <v>#REF!</v>
      </c>
      <c r="K3364" t="s">
        <v>32</v>
      </c>
      <c r="L3364" t="s">
        <v>23305</v>
      </c>
      <c r="M3364" t="s">
        <v>23306</v>
      </c>
      <c r="N3364" t="s">
        <v>23307</v>
      </c>
      <c r="O3364" t="s">
        <v>23308</v>
      </c>
      <c r="P3364" t="s">
        <v>23309</v>
      </c>
      <c r="Q3364" t="s">
        <v>23310</v>
      </c>
      <c r="R3364" t="s">
        <v>23311</v>
      </c>
      <c r="S3364" t="s">
        <v>23312</v>
      </c>
      <c r="T3364" t="s">
        <v>183</v>
      </c>
      <c r="U3364" t="s">
        <v>42</v>
      </c>
      <c r="V3364" t="s">
        <v>2511</v>
      </c>
      <c r="W3364" t="s">
        <v>23</v>
      </c>
      <c r="X3364" t="s">
        <v>23305</v>
      </c>
      <c r="Y3364" t="str">
        <f t="shared" ca="1" si="52"/>
        <v>NOK</v>
      </c>
    </row>
    <row r="3365" spans="1:25" x14ac:dyDescent="0.25">
      <c r="A3365" t="s">
        <v>23</v>
      </c>
      <c r="B3365" t="s">
        <v>23313</v>
      </c>
      <c r="C3365" t="s">
        <v>25</v>
      </c>
      <c r="D3365" t="s">
        <v>44</v>
      </c>
      <c r="E3365" t="s">
        <v>1144</v>
      </c>
      <c r="F3365" t="s">
        <v>28</v>
      </c>
      <c r="G3365" t="s">
        <v>29</v>
      </c>
      <c r="H3365" t="s">
        <v>30</v>
      </c>
      <c r="I3365" t="s">
        <v>12154</v>
      </c>
      <c r="J3365" t="e">
        <f>VLOOKUP(I3365,[1]!Tabela2[#All],2,0)</f>
        <v>#REF!</v>
      </c>
      <c r="K3365" t="s">
        <v>32</v>
      </c>
      <c r="L3365" t="s">
        <v>23314</v>
      </c>
      <c r="M3365" t="s">
        <v>23315</v>
      </c>
      <c r="N3365" t="s">
        <v>23316</v>
      </c>
      <c r="O3365" t="s">
        <v>23317</v>
      </c>
      <c r="P3365" t="s">
        <v>23318</v>
      </c>
      <c r="Q3365" t="s">
        <v>23319</v>
      </c>
      <c r="R3365" t="s">
        <v>432</v>
      </c>
      <c r="S3365" t="s">
        <v>16315</v>
      </c>
      <c r="T3365" t="s">
        <v>40</v>
      </c>
      <c r="U3365" t="s">
        <v>65</v>
      </c>
      <c r="V3365" t="s">
        <v>42</v>
      </c>
      <c r="W3365" t="s">
        <v>23</v>
      </c>
      <c r="X3365" t="s">
        <v>23314</v>
      </c>
      <c r="Y3365" t="str">
        <f t="shared" ca="1" si="52"/>
        <v>NOK</v>
      </c>
    </row>
    <row r="3366" spans="1:25" x14ac:dyDescent="0.25">
      <c r="A3366" t="s">
        <v>23</v>
      </c>
      <c r="B3366" t="s">
        <v>23320</v>
      </c>
      <c r="C3366" t="s">
        <v>25</v>
      </c>
      <c r="D3366" t="s">
        <v>197</v>
      </c>
      <c r="E3366" t="s">
        <v>652</v>
      </c>
      <c r="F3366" t="s">
        <v>28</v>
      </c>
      <c r="G3366" t="s">
        <v>29</v>
      </c>
      <c r="H3366" t="s">
        <v>30</v>
      </c>
      <c r="I3366" t="s">
        <v>3261</v>
      </c>
      <c r="J3366" t="e">
        <f>VLOOKUP(I3366,[1]!Tabela2[#All],2,0)</f>
        <v>#REF!</v>
      </c>
      <c r="K3366" t="s">
        <v>32</v>
      </c>
      <c r="L3366" t="s">
        <v>23321</v>
      </c>
      <c r="M3366" t="s">
        <v>23322</v>
      </c>
      <c r="N3366" t="s">
        <v>23323</v>
      </c>
      <c r="O3366" t="s">
        <v>23324</v>
      </c>
      <c r="P3366" t="s">
        <v>5762</v>
      </c>
      <c r="Q3366" t="s">
        <v>22618</v>
      </c>
      <c r="R3366" t="s">
        <v>1390</v>
      </c>
      <c r="S3366" t="s">
        <v>5247</v>
      </c>
      <c r="T3366" t="s">
        <v>40</v>
      </c>
      <c r="U3366" t="s">
        <v>54</v>
      </c>
      <c r="V3366" t="s">
        <v>42</v>
      </c>
      <c r="W3366" t="s">
        <v>23</v>
      </c>
      <c r="X3366" t="s">
        <v>23321</v>
      </c>
      <c r="Y3366" t="str">
        <f t="shared" ca="1" si="52"/>
        <v>NOK</v>
      </c>
    </row>
    <row r="3367" spans="1:25" x14ac:dyDescent="0.25">
      <c r="A3367" t="s">
        <v>23</v>
      </c>
      <c r="B3367" t="s">
        <v>23325</v>
      </c>
      <c r="C3367" t="s">
        <v>25</v>
      </c>
      <c r="D3367" t="s">
        <v>6893</v>
      </c>
      <c r="E3367" t="s">
        <v>1851</v>
      </c>
      <c r="F3367" t="s">
        <v>28</v>
      </c>
      <c r="G3367" t="s">
        <v>29</v>
      </c>
      <c r="H3367" t="s">
        <v>30</v>
      </c>
      <c r="I3367" t="s">
        <v>5967</v>
      </c>
      <c r="J3367" t="e">
        <f>VLOOKUP(I3367,[1]!Tabela2[#All],2,0)</f>
        <v>#REF!</v>
      </c>
      <c r="K3367" t="s">
        <v>32</v>
      </c>
      <c r="L3367" t="s">
        <v>23326</v>
      </c>
      <c r="M3367" t="s">
        <v>23327</v>
      </c>
      <c r="N3367" t="s">
        <v>20403</v>
      </c>
      <c r="O3367" t="s">
        <v>20404</v>
      </c>
      <c r="P3367" t="s">
        <v>23328</v>
      </c>
      <c r="Q3367" t="s">
        <v>23329</v>
      </c>
      <c r="R3367" t="s">
        <v>5973</v>
      </c>
      <c r="S3367" t="s">
        <v>23330</v>
      </c>
      <c r="T3367" t="s">
        <v>183</v>
      </c>
      <c r="U3367" t="s">
        <v>42</v>
      </c>
      <c r="V3367" t="s">
        <v>5767</v>
      </c>
      <c r="W3367" t="s">
        <v>23</v>
      </c>
      <c r="X3367" t="s">
        <v>23326</v>
      </c>
      <c r="Y3367" t="str">
        <f t="shared" ca="1" si="52"/>
        <v>NOK</v>
      </c>
    </row>
    <row r="3368" spans="1:25" x14ac:dyDescent="0.25">
      <c r="A3368" t="s">
        <v>23</v>
      </c>
      <c r="B3368" t="s">
        <v>23331</v>
      </c>
      <c r="C3368" t="s">
        <v>25</v>
      </c>
      <c r="D3368" t="s">
        <v>67</v>
      </c>
      <c r="E3368" t="s">
        <v>68</v>
      </c>
      <c r="F3368" t="s">
        <v>28</v>
      </c>
      <c r="G3368" t="s">
        <v>29</v>
      </c>
      <c r="H3368" t="s">
        <v>30</v>
      </c>
      <c r="I3368" t="s">
        <v>722</v>
      </c>
      <c r="J3368" t="e">
        <f>VLOOKUP(I3368,[1]!Tabela2[#All],2,0)</f>
        <v>#REF!</v>
      </c>
      <c r="K3368" t="s">
        <v>32</v>
      </c>
      <c r="L3368" t="s">
        <v>23332</v>
      </c>
      <c r="M3368" t="s">
        <v>23333</v>
      </c>
      <c r="N3368" t="s">
        <v>23334</v>
      </c>
      <c r="O3368" t="s">
        <v>23335</v>
      </c>
      <c r="P3368" t="s">
        <v>23336</v>
      </c>
      <c r="Q3368" t="s">
        <v>2939</v>
      </c>
      <c r="R3368" t="s">
        <v>2169</v>
      </c>
      <c r="S3368" t="s">
        <v>7956</v>
      </c>
      <c r="T3368" t="s">
        <v>40</v>
      </c>
      <c r="U3368" t="s">
        <v>77</v>
      </c>
      <c r="V3368" t="s">
        <v>42</v>
      </c>
      <c r="W3368" t="s">
        <v>23</v>
      </c>
      <c r="X3368" t="s">
        <v>23332</v>
      </c>
      <c r="Y3368" t="str">
        <f t="shared" ca="1" si="52"/>
        <v>NOK</v>
      </c>
    </row>
    <row r="3369" spans="1:25" x14ac:dyDescent="0.25">
      <c r="A3369" t="s">
        <v>23</v>
      </c>
      <c r="B3369" t="s">
        <v>23337</v>
      </c>
      <c r="C3369" t="s">
        <v>25</v>
      </c>
      <c r="D3369" t="s">
        <v>44</v>
      </c>
      <c r="E3369" t="s">
        <v>1144</v>
      </c>
      <c r="F3369" t="s">
        <v>28</v>
      </c>
      <c r="G3369" t="s">
        <v>29</v>
      </c>
      <c r="H3369" t="s">
        <v>30</v>
      </c>
      <c r="I3369" t="s">
        <v>23338</v>
      </c>
      <c r="J3369" t="e">
        <f>VLOOKUP(I3369,[1]!Tabela2[#All],2,0)</f>
        <v>#REF!</v>
      </c>
      <c r="K3369" t="s">
        <v>32</v>
      </c>
      <c r="L3369" t="s">
        <v>23339</v>
      </c>
      <c r="M3369" t="s">
        <v>23340</v>
      </c>
      <c r="N3369" t="s">
        <v>9590</v>
      </c>
      <c r="O3369" t="s">
        <v>23341</v>
      </c>
      <c r="P3369" t="s">
        <v>23342</v>
      </c>
      <c r="Q3369" t="s">
        <v>6738</v>
      </c>
      <c r="R3369" t="s">
        <v>2404</v>
      </c>
      <c r="S3369" t="s">
        <v>13001</v>
      </c>
      <c r="T3369" t="s">
        <v>40</v>
      </c>
      <c r="U3369" t="s">
        <v>65</v>
      </c>
      <c r="V3369" t="s">
        <v>42</v>
      </c>
      <c r="W3369" t="s">
        <v>23</v>
      </c>
      <c r="X3369" t="s">
        <v>23339</v>
      </c>
      <c r="Y3369" t="str">
        <f t="shared" ca="1" si="52"/>
        <v>NOK</v>
      </c>
    </row>
    <row r="3370" spans="1:25" x14ac:dyDescent="0.25">
      <c r="A3370" t="s">
        <v>23</v>
      </c>
      <c r="B3370" t="s">
        <v>23343</v>
      </c>
      <c r="C3370" t="s">
        <v>25</v>
      </c>
      <c r="D3370" t="s">
        <v>67</v>
      </c>
      <c r="E3370" t="s">
        <v>292</v>
      </c>
      <c r="F3370" t="s">
        <v>28</v>
      </c>
      <c r="G3370" t="s">
        <v>29</v>
      </c>
      <c r="H3370" t="s">
        <v>30</v>
      </c>
      <c r="I3370" t="s">
        <v>7768</v>
      </c>
      <c r="J3370" t="e">
        <f>VLOOKUP(I3370,[1]!Tabela2[#All],2,0)</f>
        <v>#REF!</v>
      </c>
      <c r="K3370" t="s">
        <v>32</v>
      </c>
      <c r="L3370" t="s">
        <v>23344</v>
      </c>
      <c r="M3370" t="s">
        <v>23345</v>
      </c>
      <c r="N3370" t="s">
        <v>23346</v>
      </c>
      <c r="O3370" t="s">
        <v>23347</v>
      </c>
      <c r="P3370" t="s">
        <v>20415</v>
      </c>
      <c r="Q3370" t="s">
        <v>23348</v>
      </c>
      <c r="R3370" t="s">
        <v>22975</v>
      </c>
      <c r="S3370" t="s">
        <v>21685</v>
      </c>
      <c r="T3370" t="s">
        <v>40</v>
      </c>
      <c r="U3370" t="s">
        <v>54</v>
      </c>
      <c r="V3370" t="s">
        <v>42</v>
      </c>
      <c r="W3370" t="s">
        <v>23</v>
      </c>
      <c r="X3370" t="s">
        <v>23344</v>
      </c>
      <c r="Y3370" t="str">
        <f t="shared" ca="1" si="52"/>
        <v>NOK</v>
      </c>
    </row>
    <row r="3371" spans="1:25" x14ac:dyDescent="0.25">
      <c r="A3371" t="s">
        <v>23</v>
      </c>
      <c r="B3371" t="s">
        <v>23349</v>
      </c>
      <c r="C3371" t="s">
        <v>25</v>
      </c>
      <c r="D3371" t="s">
        <v>349</v>
      </c>
      <c r="E3371" t="s">
        <v>27</v>
      </c>
      <c r="F3371" t="s">
        <v>28</v>
      </c>
      <c r="G3371" t="s">
        <v>29</v>
      </c>
      <c r="H3371" t="s">
        <v>30</v>
      </c>
      <c r="I3371" t="s">
        <v>1268</v>
      </c>
      <c r="J3371" t="e">
        <f>VLOOKUP(I3371,[1]!Tabela2[#All],2,0)</f>
        <v>#REF!</v>
      </c>
      <c r="K3371" t="s">
        <v>32</v>
      </c>
      <c r="L3371" t="s">
        <v>2940</v>
      </c>
      <c r="M3371" t="s">
        <v>23350</v>
      </c>
      <c r="N3371" t="s">
        <v>9264</v>
      </c>
      <c r="O3371" t="s">
        <v>9265</v>
      </c>
      <c r="P3371" t="s">
        <v>23351</v>
      </c>
      <c r="Q3371" t="s">
        <v>5485</v>
      </c>
      <c r="R3371" t="s">
        <v>1612</v>
      </c>
      <c r="S3371" t="s">
        <v>5572</v>
      </c>
      <c r="T3371" t="s">
        <v>40</v>
      </c>
      <c r="U3371" t="s">
        <v>65</v>
      </c>
      <c r="V3371" t="s">
        <v>42</v>
      </c>
      <c r="W3371" t="s">
        <v>23</v>
      </c>
      <c r="X3371" t="s">
        <v>2940</v>
      </c>
      <c r="Y3371" t="str">
        <f t="shared" ca="1" si="52"/>
        <v>NOK</v>
      </c>
    </row>
    <row r="3372" spans="1:25" x14ac:dyDescent="0.25">
      <c r="A3372" t="s">
        <v>23</v>
      </c>
      <c r="B3372" t="s">
        <v>23352</v>
      </c>
      <c r="C3372" t="s">
        <v>25</v>
      </c>
      <c r="D3372" t="s">
        <v>6893</v>
      </c>
      <c r="E3372" t="s">
        <v>1851</v>
      </c>
      <c r="F3372" t="s">
        <v>28</v>
      </c>
      <c r="G3372" t="s">
        <v>29</v>
      </c>
      <c r="H3372" t="s">
        <v>30</v>
      </c>
      <c r="I3372" t="s">
        <v>612</v>
      </c>
      <c r="J3372" t="e">
        <f>VLOOKUP(I3372,[1]!Tabela2[#All],2,0)</f>
        <v>#REF!</v>
      </c>
      <c r="K3372" t="s">
        <v>32</v>
      </c>
      <c r="L3372" t="s">
        <v>23353</v>
      </c>
      <c r="M3372" t="s">
        <v>23354</v>
      </c>
      <c r="N3372" t="s">
        <v>23355</v>
      </c>
      <c r="O3372" t="s">
        <v>23356</v>
      </c>
      <c r="P3372" t="s">
        <v>23357</v>
      </c>
      <c r="Q3372" t="s">
        <v>23358</v>
      </c>
      <c r="R3372" t="s">
        <v>1612</v>
      </c>
      <c r="S3372" t="s">
        <v>13554</v>
      </c>
      <c r="T3372" t="s">
        <v>40</v>
      </c>
      <c r="U3372" t="s">
        <v>54</v>
      </c>
      <c r="V3372" t="s">
        <v>42</v>
      </c>
      <c r="W3372" t="s">
        <v>23</v>
      </c>
      <c r="X3372" t="s">
        <v>23353</v>
      </c>
      <c r="Y3372" t="str">
        <f t="shared" ca="1" si="52"/>
        <v>NOK</v>
      </c>
    </row>
    <row r="3373" spans="1:25" x14ac:dyDescent="0.25">
      <c r="A3373" t="s">
        <v>23</v>
      </c>
      <c r="B3373" t="s">
        <v>23359</v>
      </c>
      <c r="C3373" t="s">
        <v>25</v>
      </c>
      <c r="D3373" t="s">
        <v>137</v>
      </c>
      <c r="E3373" t="s">
        <v>99</v>
      </c>
      <c r="F3373" t="s">
        <v>28</v>
      </c>
      <c r="G3373" t="s">
        <v>29</v>
      </c>
      <c r="H3373" t="s">
        <v>30</v>
      </c>
      <c r="I3373" t="s">
        <v>7039</v>
      </c>
      <c r="J3373" t="e">
        <f>VLOOKUP(I3373,[1]!Tabela2[#All],2,0)</f>
        <v>#REF!</v>
      </c>
      <c r="K3373" t="s">
        <v>32</v>
      </c>
      <c r="L3373" t="s">
        <v>23360</v>
      </c>
      <c r="M3373" t="s">
        <v>23361</v>
      </c>
      <c r="N3373" t="s">
        <v>23362</v>
      </c>
      <c r="O3373" t="s">
        <v>23363</v>
      </c>
      <c r="P3373" t="s">
        <v>23364</v>
      </c>
      <c r="Q3373" t="s">
        <v>11300</v>
      </c>
      <c r="R3373" t="s">
        <v>75</v>
      </c>
      <c r="S3373" t="s">
        <v>23365</v>
      </c>
      <c r="T3373" t="s">
        <v>183</v>
      </c>
      <c r="U3373" t="s">
        <v>42</v>
      </c>
      <c r="V3373" t="s">
        <v>5767</v>
      </c>
      <c r="W3373" t="s">
        <v>23</v>
      </c>
      <c r="X3373" t="s">
        <v>23360</v>
      </c>
      <c r="Y3373" t="str">
        <f t="shared" ca="1" si="52"/>
        <v>NOK</v>
      </c>
    </row>
    <row r="3374" spans="1:25" x14ac:dyDescent="0.25">
      <c r="A3374" t="s">
        <v>23</v>
      </c>
      <c r="B3374" t="s">
        <v>23366</v>
      </c>
      <c r="C3374" t="s">
        <v>25</v>
      </c>
      <c r="D3374" t="s">
        <v>137</v>
      </c>
      <c r="E3374" t="s">
        <v>88</v>
      </c>
      <c r="F3374" t="s">
        <v>28</v>
      </c>
      <c r="G3374" t="s">
        <v>29</v>
      </c>
      <c r="H3374" t="s">
        <v>30</v>
      </c>
      <c r="I3374" t="s">
        <v>5109</v>
      </c>
      <c r="J3374" t="e">
        <f>VLOOKUP(I3374,[1]!Tabela2[#All],2,0)</f>
        <v>#REF!</v>
      </c>
      <c r="K3374" t="s">
        <v>32</v>
      </c>
      <c r="L3374" t="s">
        <v>23367</v>
      </c>
      <c r="M3374" t="s">
        <v>23368</v>
      </c>
      <c r="N3374" t="s">
        <v>20109</v>
      </c>
      <c r="O3374" t="s">
        <v>20110</v>
      </c>
      <c r="P3374" t="s">
        <v>23369</v>
      </c>
      <c r="Q3374" t="s">
        <v>10036</v>
      </c>
      <c r="R3374" t="s">
        <v>4522</v>
      </c>
      <c r="S3374" t="s">
        <v>16706</v>
      </c>
      <c r="T3374" t="s">
        <v>40</v>
      </c>
      <c r="U3374" t="s">
        <v>77</v>
      </c>
      <c r="V3374" t="s">
        <v>42</v>
      </c>
      <c r="W3374" t="s">
        <v>23</v>
      </c>
      <c r="X3374" t="s">
        <v>23367</v>
      </c>
      <c r="Y3374" t="str">
        <f t="shared" ca="1" si="52"/>
        <v>NOK</v>
      </c>
    </row>
    <row r="3375" spans="1:25" x14ac:dyDescent="0.25">
      <c r="A3375" t="s">
        <v>23</v>
      </c>
      <c r="B3375" t="s">
        <v>23370</v>
      </c>
      <c r="C3375" t="s">
        <v>25</v>
      </c>
      <c r="D3375" t="s">
        <v>98</v>
      </c>
      <c r="E3375" t="s">
        <v>1441</v>
      </c>
      <c r="F3375" t="s">
        <v>28</v>
      </c>
      <c r="G3375" t="s">
        <v>29</v>
      </c>
      <c r="H3375" t="s">
        <v>30</v>
      </c>
      <c r="I3375" t="s">
        <v>5233</v>
      </c>
      <c r="J3375" t="e">
        <f>VLOOKUP(I3375,[1]!Tabela2[#All],2,0)</f>
        <v>#REF!</v>
      </c>
      <c r="K3375" t="s">
        <v>32</v>
      </c>
      <c r="L3375" t="s">
        <v>23371</v>
      </c>
      <c r="M3375" t="s">
        <v>23372</v>
      </c>
      <c r="N3375" t="s">
        <v>23373</v>
      </c>
      <c r="O3375" t="s">
        <v>23374</v>
      </c>
      <c r="P3375" t="s">
        <v>20432</v>
      </c>
      <c r="Q3375" t="s">
        <v>23375</v>
      </c>
      <c r="R3375" t="s">
        <v>3366</v>
      </c>
      <c r="S3375" t="s">
        <v>4790</v>
      </c>
      <c r="T3375" t="s">
        <v>183</v>
      </c>
      <c r="U3375" t="s">
        <v>42</v>
      </c>
      <c r="V3375" t="s">
        <v>3098</v>
      </c>
      <c r="W3375" t="s">
        <v>23</v>
      </c>
      <c r="X3375" t="s">
        <v>23371</v>
      </c>
      <c r="Y3375" t="str">
        <f t="shared" ca="1" si="52"/>
        <v>NOK</v>
      </c>
    </row>
    <row r="3376" spans="1:25" x14ac:dyDescent="0.25">
      <c r="A3376" t="s">
        <v>23</v>
      </c>
      <c r="B3376" t="s">
        <v>23376</v>
      </c>
      <c r="C3376" t="s">
        <v>25</v>
      </c>
      <c r="D3376" t="s">
        <v>197</v>
      </c>
      <c r="E3376" t="s">
        <v>529</v>
      </c>
      <c r="F3376" t="s">
        <v>28</v>
      </c>
      <c r="G3376" t="s">
        <v>29</v>
      </c>
      <c r="H3376" t="s">
        <v>30</v>
      </c>
      <c r="I3376" t="s">
        <v>380</v>
      </c>
      <c r="J3376" t="e">
        <f>VLOOKUP(I3376,[1]!Tabela2[#All],2,0)</f>
        <v>#REF!</v>
      </c>
      <c r="K3376" t="s">
        <v>32</v>
      </c>
      <c r="L3376" t="s">
        <v>23377</v>
      </c>
      <c r="M3376" t="s">
        <v>23378</v>
      </c>
      <c r="N3376" t="s">
        <v>23379</v>
      </c>
      <c r="O3376" t="s">
        <v>5780</v>
      </c>
      <c r="P3376" t="s">
        <v>23380</v>
      </c>
      <c r="Q3376" t="s">
        <v>16569</v>
      </c>
      <c r="R3376" t="s">
        <v>5784</v>
      </c>
      <c r="S3376" t="s">
        <v>18258</v>
      </c>
      <c r="T3376" t="s">
        <v>40</v>
      </c>
      <c r="U3376" t="s">
        <v>54</v>
      </c>
      <c r="V3376" t="s">
        <v>42</v>
      </c>
      <c r="W3376" t="s">
        <v>23</v>
      </c>
      <c r="X3376" t="s">
        <v>23377</v>
      </c>
      <c r="Y3376" t="str">
        <f t="shared" ca="1" si="52"/>
        <v>NOK</v>
      </c>
    </row>
    <row r="3377" spans="1:25" x14ac:dyDescent="0.25">
      <c r="A3377" t="s">
        <v>23</v>
      </c>
      <c r="B3377" t="s">
        <v>23381</v>
      </c>
      <c r="C3377" t="s">
        <v>25</v>
      </c>
      <c r="D3377" t="s">
        <v>197</v>
      </c>
      <c r="E3377" t="s">
        <v>529</v>
      </c>
      <c r="F3377" t="s">
        <v>28</v>
      </c>
      <c r="G3377" t="s">
        <v>29</v>
      </c>
      <c r="H3377" t="s">
        <v>30</v>
      </c>
      <c r="I3377" t="s">
        <v>3261</v>
      </c>
      <c r="J3377" t="e">
        <f>VLOOKUP(I3377,[1]!Tabela2[#All],2,0)</f>
        <v>#REF!</v>
      </c>
      <c r="K3377" t="s">
        <v>32</v>
      </c>
      <c r="L3377" t="s">
        <v>23382</v>
      </c>
      <c r="M3377" t="s">
        <v>23383</v>
      </c>
      <c r="N3377" t="s">
        <v>23379</v>
      </c>
      <c r="O3377" t="s">
        <v>5780</v>
      </c>
      <c r="P3377" t="s">
        <v>23384</v>
      </c>
      <c r="Q3377" t="s">
        <v>16536</v>
      </c>
      <c r="R3377" t="s">
        <v>2020</v>
      </c>
      <c r="S3377" t="s">
        <v>10430</v>
      </c>
      <c r="T3377" t="s">
        <v>183</v>
      </c>
      <c r="U3377" t="s">
        <v>42</v>
      </c>
      <c r="V3377" t="s">
        <v>3098</v>
      </c>
      <c r="W3377" t="s">
        <v>23</v>
      </c>
      <c r="X3377" t="s">
        <v>23382</v>
      </c>
      <c r="Y3377" t="str">
        <f t="shared" ca="1" si="52"/>
        <v>NOK</v>
      </c>
    </row>
    <row r="3378" spans="1:25" x14ac:dyDescent="0.25">
      <c r="A3378" t="s">
        <v>23</v>
      </c>
      <c r="B3378" t="s">
        <v>23385</v>
      </c>
      <c r="C3378" t="s">
        <v>25</v>
      </c>
      <c r="D3378" t="s">
        <v>197</v>
      </c>
      <c r="E3378" t="s">
        <v>435</v>
      </c>
      <c r="F3378" t="s">
        <v>28</v>
      </c>
      <c r="G3378" t="s">
        <v>29</v>
      </c>
      <c r="H3378" t="s">
        <v>30</v>
      </c>
      <c r="I3378" t="s">
        <v>1077</v>
      </c>
      <c r="J3378" t="e">
        <f>VLOOKUP(I3378,[1]!Tabela2[#All],2,0)</f>
        <v>#REF!</v>
      </c>
      <c r="K3378" t="s">
        <v>32</v>
      </c>
      <c r="L3378" t="s">
        <v>23386</v>
      </c>
      <c r="M3378" t="s">
        <v>23387</v>
      </c>
      <c r="N3378" t="s">
        <v>23388</v>
      </c>
      <c r="O3378" t="s">
        <v>23389</v>
      </c>
      <c r="P3378" t="s">
        <v>23390</v>
      </c>
      <c r="Q3378" t="s">
        <v>4137</v>
      </c>
      <c r="R3378" t="s">
        <v>226</v>
      </c>
      <c r="S3378" t="s">
        <v>4471</v>
      </c>
      <c r="T3378" t="s">
        <v>40</v>
      </c>
      <c r="U3378" t="s">
        <v>77</v>
      </c>
      <c r="V3378" t="s">
        <v>42</v>
      </c>
      <c r="W3378" t="s">
        <v>23</v>
      </c>
      <c r="X3378" t="s">
        <v>23386</v>
      </c>
      <c r="Y3378" t="str">
        <f t="shared" ca="1" si="52"/>
        <v>NOK</v>
      </c>
    </row>
    <row r="3379" spans="1:25" x14ac:dyDescent="0.25">
      <c r="A3379" t="s">
        <v>23</v>
      </c>
      <c r="B3379" t="s">
        <v>23391</v>
      </c>
      <c r="C3379" t="s">
        <v>25</v>
      </c>
      <c r="D3379" t="s">
        <v>137</v>
      </c>
      <c r="E3379" t="s">
        <v>681</v>
      </c>
      <c r="F3379" t="s">
        <v>28</v>
      </c>
      <c r="G3379" t="s">
        <v>29</v>
      </c>
      <c r="H3379" t="s">
        <v>30</v>
      </c>
      <c r="I3379" t="s">
        <v>20367</v>
      </c>
      <c r="J3379" t="e">
        <f>VLOOKUP(I3379,[1]!Tabela2[#All],2,0)</f>
        <v>#REF!</v>
      </c>
      <c r="K3379" t="s">
        <v>32</v>
      </c>
      <c r="L3379" t="s">
        <v>23392</v>
      </c>
      <c r="M3379" t="s">
        <v>23393</v>
      </c>
      <c r="N3379" t="s">
        <v>23394</v>
      </c>
      <c r="O3379" t="s">
        <v>23395</v>
      </c>
      <c r="P3379" t="s">
        <v>23396</v>
      </c>
      <c r="Q3379" t="s">
        <v>4528</v>
      </c>
      <c r="R3379" t="s">
        <v>4018</v>
      </c>
      <c r="S3379" t="s">
        <v>1877</v>
      </c>
      <c r="T3379" t="s">
        <v>40</v>
      </c>
      <c r="U3379" t="s">
        <v>77</v>
      </c>
      <c r="V3379" t="s">
        <v>42</v>
      </c>
      <c r="W3379" t="s">
        <v>23</v>
      </c>
      <c r="X3379" t="s">
        <v>23392</v>
      </c>
      <c r="Y3379" t="str">
        <f t="shared" ca="1" si="52"/>
        <v>NOK</v>
      </c>
    </row>
    <row r="3380" spans="1:25" x14ac:dyDescent="0.25">
      <c r="A3380" t="s">
        <v>23</v>
      </c>
      <c r="B3380" t="s">
        <v>23397</v>
      </c>
      <c r="C3380" t="s">
        <v>25</v>
      </c>
      <c r="D3380" t="s">
        <v>98</v>
      </c>
      <c r="E3380" t="s">
        <v>652</v>
      </c>
      <c r="F3380" t="s">
        <v>391</v>
      </c>
      <c r="G3380" t="s">
        <v>29</v>
      </c>
      <c r="H3380" t="s">
        <v>30</v>
      </c>
      <c r="I3380" t="s">
        <v>3100</v>
      </c>
      <c r="J3380" t="e">
        <f>VLOOKUP(I3380,[1]!Tabela2[#All],2,0)</f>
        <v>#REF!</v>
      </c>
      <c r="K3380" t="s">
        <v>32</v>
      </c>
      <c r="L3380" t="s">
        <v>23398</v>
      </c>
      <c r="M3380" t="s">
        <v>23399</v>
      </c>
      <c r="N3380" t="s">
        <v>23400</v>
      </c>
      <c r="O3380" t="s">
        <v>6434</v>
      </c>
      <c r="P3380" t="s">
        <v>23401</v>
      </c>
      <c r="Q3380" t="s">
        <v>23402</v>
      </c>
      <c r="R3380" t="s">
        <v>5697</v>
      </c>
      <c r="S3380" t="s">
        <v>23403</v>
      </c>
      <c r="T3380" t="s">
        <v>40</v>
      </c>
      <c r="U3380" t="s">
        <v>65</v>
      </c>
      <c r="V3380" t="s">
        <v>42</v>
      </c>
      <c r="W3380" t="s">
        <v>23</v>
      </c>
      <c r="X3380" t="s">
        <v>23398</v>
      </c>
      <c r="Y3380" t="str">
        <f t="shared" ca="1" si="52"/>
        <v>NOK</v>
      </c>
    </row>
    <row r="3381" spans="1:25" x14ac:dyDescent="0.25">
      <c r="A3381" t="s">
        <v>23</v>
      </c>
      <c r="B3381" t="s">
        <v>23404</v>
      </c>
      <c r="C3381" t="s">
        <v>25</v>
      </c>
      <c r="D3381" t="s">
        <v>44</v>
      </c>
      <c r="E3381" t="s">
        <v>1107</v>
      </c>
      <c r="F3381" t="s">
        <v>28</v>
      </c>
      <c r="G3381" t="s">
        <v>29</v>
      </c>
      <c r="H3381" t="s">
        <v>30</v>
      </c>
      <c r="I3381" t="s">
        <v>174</v>
      </c>
      <c r="J3381" t="e">
        <f>VLOOKUP(I3381,[1]!Tabela2[#All],2,0)</f>
        <v>#REF!</v>
      </c>
      <c r="K3381" t="s">
        <v>32</v>
      </c>
      <c r="L3381" t="s">
        <v>23405</v>
      </c>
      <c r="M3381" t="s">
        <v>23406</v>
      </c>
      <c r="N3381" t="s">
        <v>23407</v>
      </c>
      <c r="O3381" t="s">
        <v>6436</v>
      </c>
      <c r="P3381" t="s">
        <v>23408</v>
      </c>
      <c r="Q3381" t="s">
        <v>13028</v>
      </c>
      <c r="R3381" t="s">
        <v>2856</v>
      </c>
      <c r="S3381" t="s">
        <v>730</v>
      </c>
      <c r="T3381" t="s">
        <v>183</v>
      </c>
      <c r="U3381" t="s">
        <v>42</v>
      </c>
      <c r="V3381" t="s">
        <v>3680</v>
      </c>
      <c r="W3381" t="s">
        <v>23</v>
      </c>
      <c r="X3381" t="s">
        <v>23405</v>
      </c>
      <c r="Y3381" t="str">
        <f t="shared" ca="1" si="52"/>
        <v>NOK</v>
      </c>
    </row>
    <row r="3382" spans="1:25" x14ac:dyDescent="0.25">
      <c r="A3382" t="s">
        <v>23</v>
      </c>
      <c r="B3382" t="s">
        <v>23409</v>
      </c>
      <c r="C3382" t="s">
        <v>25</v>
      </c>
      <c r="D3382" t="s">
        <v>423</v>
      </c>
      <c r="E3382" t="s">
        <v>702</v>
      </c>
      <c r="F3382" t="s">
        <v>28</v>
      </c>
      <c r="G3382" t="s">
        <v>29</v>
      </c>
      <c r="H3382" t="s">
        <v>30</v>
      </c>
      <c r="I3382" t="s">
        <v>867</v>
      </c>
      <c r="J3382" t="e">
        <f>VLOOKUP(I3382,[1]!Tabela2[#All],2,0)</f>
        <v>#REF!</v>
      </c>
      <c r="K3382" t="s">
        <v>32</v>
      </c>
      <c r="L3382" t="s">
        <v>23410</v>
      </c>
      <c r="M3382" t="s">
        <v>23411</v>
      </c>
      <c r="N3382" t="s">
        <v>23412</v>
      </c>
      <c r="O3382" t="s">
        <v>23413</v>
      </c>
      <c r="P3382" t="s">
        <v>23414</v>
      </c>
      <c r="Q3382" t="s">
        <v>777</v>
      </c>
      <c r="R3382" t="s">
        <v>206</v>
      </c>
      <c r="S3382" t="s">
        <v>2031</v>
      </c>
      <c r="T3382" t="s">
        <v>40</v>
      </c>
      <c r="U3382" t="s">
        <v>65</v>
      </c>
      <c r="V3382" t="s">
        <v>42</v>
      </c>
      <c r="W3382" t="s">
        <v>23</v>
      </c>
      <c r="X3382" t="s">
        <v>23410</v>
      </c>
      <c r="Y3382" t="str">
        <f t="shared" ca="1" si="52"/>
        <v>NOK</v>
      </c>
    </row>
    <row r="3383" spans="1:25" x14ac:dyDescent="0.25">
      <c r="A3383" t="s">
        <v>23</v>
      </c>
      <c r="B3383" t="s">
        <v>23415</v>
      </c>
      <c r="C3383" t="s">
        <v>25</v>
      </c>
      <c r="D3383" t="s">
        <v>161</v>
      </c>
      <c r="E3383" t="s">
        <v>1018</v>
      </c>
      <c r="F3383" t="s">
        <v>28</v>
      </c>
      <c r="G3383" t="s">
        <v>29</v>
      </c>
      <c r="H3383" t="s">
        <v>30</v>
      </c>
      <c r="I3383" t="s">
        <v>425</v>
      </c>
      <c r="J3383" t="e">
        <f>VLOOKUP(I3383,[1]!Tabela2[#All],2,0)</f>
        <v>#REF!</v>
      </c>
      <c r="K3383" t="s">
        <v>32</v>
      </c>
      <c r="L3383" t="s">
        <v>23416</v>
      </c>
      <c r="M3383" t="s">
        <v>23417</v>
      </c>
      <c r="N3383" t="s">
        <v>23418</v>
      </c>
      <c r="O3383" t="s">
        <v>23419</v>
      </c>
      <c r="P3383" t="s">
        <v>23420</v>
      </c>
      <c r="Q3383" t="s">
        <v>8985</v>
      </c>
      <c r="R3383" t="s">
        <v>2404</v>
      </c>
      <c r="S3383" t="s">
        <v>6126</v>
      </c>
      <c r="T3383" t="s">
        <v>40</v>
      </c>
      <c r="U3383" t="s">
        <v>54</v>
      </c>
      <c r="V3383" t="s">
        <v>42</v>
      </c>
      <c r="W3383" t="s">
        <v>23</v>
      </c>
      <c r="X3383" t="s">
        <v>23416</v>
      </c>
      <c r="Y3383" t="str">
        <f t="shared" ca="1" si="52"/>
        <v>NOK</v>
      </c>
    </row>
    <row r="3384" spans="1:25" x14ac:dyDescent="0.25">
      <c r="A3384" t="s">
        <v>23</v>
      </c>
      <c r="B3384" t="s">
        <v>23421</v>
      </c>
      <c r="C3384" t="s">
        <v>25</v>
      </c>
      <c r="D3384" t="s">
        <v>611</v>
      </c>
      <c r="E3384" t="s">
        <v>240</v>
      </c>
      <c r="F3384" t="s">
        <v>28</v>
      </c>
      <c r="G3384" t="s">
        <v>29</v>
      </c>
      <c r="H3384" t="s">
        <v>30</v>
      </c>
      <c r="I3384" t="s">
        <v>4626</v>
      </c>
      <c r="J3384" t="e">
        <f>VLOOKUP(I3384,[1]!Tabela2[#All],2,0)</f>
        <v>#REF!</v>
      </c>
      <c r="K3384" t="s">
        <v>32</v>
      </c>
      <c r="L3384" t="s">
        <v>23422</v>
      </c>
      <c r="M3384" t="s">
        <v>23423</v>
      </c>
      <c r="N3384" t="s">
        <v>23424</v>
      </c>
      <c r="O3384" t="s">
        <v>23425</v>
      </c>
      <c r="P3384" t="s">
        <v>23426</v>
      </c>
      <c r="Q3384" t="s">
        <v>1025</v>
      </c>
      <c r="R3384" t="s">
        <v>4075</v>
      </c>
      <c r="S3384" t="s">
        <v>1248</v>
      </c>
      <c r="T3384" t="s">
        <v>183</v>
      </c>
      <c r="U3384" t="s">
        <v>42</v>
      </c>
      <c r="V3384" t="s">
        <v>5529</v>
      </c>
      <c r="W3384" t="s">
        <v>23</v>
      </c>
      <c r="X3384" t="s">
        <v>23422</v>
      </c>
      <c r="Y3384" t="str">
        <f t="shared" ca="1" si="52"/>
        <v>NOK</v>
      </c>
    </row>
    <row r="3385" spans="1:25" x14ac:dyDescent="0.25">
      <c r="A3385" t="s">
        <v>23</v>
      </c>
      <c r="B3385" t="s">
        <v>23427</v>
      </c>
      <c r="C3385" t="s">
        <v>25</v>
      </c>
      <c r="D3385" t="s">
        <v>44</v>
      </c>
      <c r="E3385" t="s">
        <v>45</v>
      </c>
      <c r="F3385" t="s">
        <v>28</v>
      </c>
      <c r="G3385" t="s">
        <v>29</v>
      </c>
      <c r="H3385" t="s">
        <v>30</v>
      </c>
      <c r="I3385" t="s">
        <v>1951</v>
      </c>
      <c r="J3385" t="e">
        <f>VLOOKUP(I3385,[1]!Tabela2[#All],2,0)</f>
        <v>#REF!</v>
      </c>
      <c r="K3385" t="s">
        <v>32</v>
      </c>
      <c r="L3385" t="s">
        <v>23428</v>
      </c>
      <c r="M3385" t="s">
        <v>23429</v>
      </c>
      <c r="N3385" t="s">
        <v>20463</v>
      </c>
      <c r="O3385" t="s">
        <v>20464</v>
      </c>
      <c r="P3385" t="s">
        <v>23430</v>
      </c>
      <c r="Q3385" t="s">
        <v>9762</v>
      </c>
      <c r="R3385" t="s">
        <v>2056</v>
      </c>
      <c r="S3385" t="s">
        <v>17899</v>
      </c>
      <c r="T3385" t="s">
        <v>40</v>
      </c>
      <c r="U3385" t="s">
        <v>77</v>
      </c>
      <c r="V3385" t="s">
        <v>42</v>
      </c>
      <c r="W3385" t="s">
        <v>23</v>
      </c>
      <c r="X3385" t="s">
        <v>23428</v>
      </c>
      <c r="Y3385" t="str">
        <f t="shared" ca="1" si="52"/>
        <v>NOK</v>
      </c>
    </row>
    <row r="3386" spans="1:25" x14ac:dyDescent="0.25">
      <c r="A3386" t="s">
        <v>23</v>
      </c>
      <c r="B3386" t="s">
        <v>23431</v>
      </c>
      <c r="C3386" t="s">
        <v>25</v>
      </c>
      <c r="D3386" t="s">
        <v>611</v>
      </c>
      <c r="E3386" t="s">
        <v>304</v>
      </c>
      <c r="F3386" t="s">
        <v>28</v>
      </c>
      <c r="G3386" t="s">
        <v>29</v>
      </c>
      <c r="H3386" t="s">
        <v>30</v>
      </c>
      <c r="I3386" t="s">
        <v>16026</v>
      </c>
      <c r="J3386" t="e">
        <f>VLOOKUP(I3386,[1]!Tabela2[#All],2,0)</f>
        <v>#REF!</v>
      </c>
      <c r="K3386" t="s">
        <v>32</v>
      </c>
      <c r="L3386" t="s">
        <v>23432</v>
      </c>
      <c r="M3386" t="s">
        <v>23433</v>
      </c>
      <c r="N3386" t="s">
        <v>20464</v>
      </c>
      <c r="O3386" t="s">
        <v>16983</v>
      </c>
      <c r="P3386" t="s">
        <v>8208</v>
      </c>
      <c r="Q3386" t="s">
        <v>7075</v>
      </c>
      <c r="R3386" t="s">
        <v>5973</v>
      </c>
      <c r="S3386" t="s">
        <v>1969</v>
      </c>
      <c r="T3386" t="s">
        <v>40</v>
      </c>
      <c r="U3386" t="s">
        <v>54</v>
      </c>
      <c r="V3386" t="s">
        <v>42</v>
      </c>
      <c r="W3386" t="s">
        <v>23</v>
      </c>
      <c r="X3386" t="s">
        <v>23432</v>
      </c>
      <c r="Y3386" t="str">
        <f t="shared" ca="1" si="52"/>
        <v>NOK</v>
      </c>
    </row>
    <row r="3387" spans="1:25" x14ac:dyDescent="0.25">
      <c r="A3387" t="s">
        <v>23</v>
      </c>
      <c r="B3387" t="s">
        <v>23434</v>
      </c>
      <c r="C3387" t="s">
        <v>25</v>
      </c>
      <c r="D3387" t="s">
        <v>349</v>
      </c>
      <c r="E3387" t="s">
        <v>304</v>
      </c>
      <c r="F3387" t="s">
        <v>28</v>
      </c>
      <c r="G3387" t="s">
        <v>29</v>
      </c>
      <c r="H3387" t="s">
        <v>30</v>
      </c>
      <c r="I3387" t="s">
        <v>1507</v>
      </c>
      <c r="J3387" t="e">
        <f>VLOOKUP(I3387,[1]!Tabela2[#All],2,0)</f>
        <v>#REF!</v>
      </c>
      <c r="K3387" t="s">
        <v>32</v>
      </c>
      <c r="L3387" t="s">
        <v>23435</v>
      </c>
      <c r="M3387" t="s">
        <v>23436</v>
      </c>
      <c r="N3387" t="s">
        <v>23437</v>
      </c>
      <c r="O3387" t="s">
        <v>23438</v>
      </c>
      <c r="P3387" t="s">
        <v>5829</v>
      </c>
      <c r="Q3387" t="s">
        <v>14351</v>
      </c>
      <c r="R3387" t="s">
        <v>23439</v>
      </c>
      <c r="S3387" t="s">
        <v>1228</v>
      </c>
      <c r="T3387" t="s">
        <v>40</v>
      </c>
      <c r="U3387" t="s">
        <v>401</v>
      </c>
      <c r="V3387" t="s">
        <v>42</v>
      </c>
      <c r="W3387" t="s">
        <v>23</v>
      </c>
      <c r="X3387" t="s">
        <v>23435</v>
      </c>
      <c r="Y3387" t="str">
        <f t="shared" ca="1" si="52"/>
        <v>NOK</v>
      </c>
    </row>
    <row r="3388" spans="1:25" x14ac:dyDescent="0.25">
      <c r="A3388" t="s">
        <v>23</v>
      </c>
      <c r="B3388" t="s">
        <v>23440</v>
      </c>
      <c r="C3388" t="s">
        <v>25</v>
      </c>
      <c r="D3388" t="s">
        <v>423</v>
      </c>
      <c r="E3388" t="s">
        <v>45</v>
      </c>
      <c r="F3388" t="s">
        <v>28</v>
      </c>
      <c r="G3388" t="s">
        <v>29</v>
      </c>
      <c r="H3388" t="s">
        <v>30</v>
      </c>
      <c r="I3388" t="s">
        <v>7518</v>
      </c>
      <c r="J3388" t="e">
        <f>VLOOKUP(I3388,[1]!Tabela2[#All],2,0)</f>
        <v>#REF!</v>
      </c>
      <c r="K3388" t="s">
        <v>32</v>
      </c>
      <c r="L3388" t="s">
        <v>23441</v>
      </c>
      <c r="M3388" t="s">
        <v>23442</v>
      </c>
      <c r="N3388" t="s">
        <v>23443</v>
      </c>
      <c r="O3388" t="s">
        <v>23444</v>
      </c>
      <c r="P3388" t="s">
        <v>23445</v>
      </c>
      <c r="Q3388" t="s">
        <v>12068</v>
      </c>
      <c r="R3388" t="s">
        <v>6770</v>
      </c>
      <c r="S3388" t="s">
        <v>6141</v>
      </c>
      <c r="T3388" t="s">
        <v>40</v>
      </c>
      <c r="U3388" t="s">
        <v>54</v>
      </c>
      <c r="V3388" t="s">
        <v>42</v>
      </c>
      <c r="W3388" t="s">
        <v>23</v>
      </c>
      <c r="X3388" t="s">
        <v>23441</v>
      </c>
      <c r="Y3388" t="str">
        <f t="shared" ca="1" si="52"/>
        <v>NOK</v>
      </c>
    </row>
    <row r="3389" spans="1:25" x14ac:dyDescent="0.25">
      <c r="A3389" t="s">
        <v>23</v>
      </c>
      <c r="B3389" t="s">
        <v>23446</v>
      </c>
      <c r="C3389" t="s">
        <v>25</v>
      </c>
      <c r="D3389" t="s">
        <v>611</v>
      </c>
      <c r="E3389" t="s">
        <v>162</v>
      </c>
      <c r="F3389" t="s">
        <v>28</v>
      </c>
      <c r="G3389" t="s">
        <v>29</v>
      </c>
      <c r="H3389" t="s">
        <v>30</v>
      </c>
      <c r="I3389" t="s">
        <v>23447</v>
      </c>
      <c r="J3389" t="e">
        <f>VLOOKUP(I3389,[1]!Tabela2[#All],2,0)</f>
        <v>#REF!</v>
      </c>
      <c r="K3389" t="s">
        <v>32</v>
      </c>
      <c r="L3389" t="s">
        <v>23448</v>
      </c>
      <c r="M3389" t="s">
        <v>23449</v>
      </c>
      <c r="N3389" t="s">
        <v>23450</v>
      </c>
      <c r="O3389" t="s">
        <v>23451</v>
      </c>
      <c r="P3389" t="s">
        <v>9737</v>
      </c>
      <c r="Q3389" t="s">
        <v>2038</v>
      </c>
      <c r="R3389" t="s">
        <v>2286</v>
      </c>
      <c r="S3389" t="s">
        <v>4624</v>
      </c>
      <c r="T3389" t="s">
        <v>40</v>
      </c>
      <c r="U3389" t="s">
        <v>77</v>
      </c>
      <c r="V3389" t="s">
        <v>42</v>
      </c>
      <c r="W3389" t="s">
        <v>23</v>
      </c>
      <c r="X3389" t="s">
        <v>23448</v>
      </c>
      <c r="Y3389" t="str">
        <f t="shared" ca="1" si="52"/>
        <v>NOK</v>
      </c>
    </row>
    <row r="3390" spans="1:25" x14ac:dyDescent="0.25">
      <c r="A3390" t="s">
        <v>23</v>
      </c>
      <c r="B3390" t="s">
        <v>23452</v>
      </c>
      <c r="C3390" t="s">
        <v>25</v>
      </c>
      <c r="D3390" t="s">
        <v>44</v>
      </c>
      <c r="E3390" t="s">
        <v>1278</v>
      </c>
      <c r="F3390" t="s">
        <v>28</v>
      </c>
      <c r="G3390" t="s">
        <v>29</v>
      </c>
      <c r="H3390" t="s">
        <v>30</v>
      </c>
      <c r="I3390" t="s">
        <v>8818</v>
      </c>
      <c r="J3390" t="e">
        <f>VLOOKUP(I3390,[1]!Tabela2[#All],2,0)</f>
        <v>#REF!</v>
      </c>
      <c r="K3390" t="s">
        <v>32</v>
      </c>
      <c r="L3390" t="s">
        <v>23453</v>
      </c>
      <c r="M3390" t="s">
        <v>23454</v>
      </c>
      <c r="N3390" t="s">
        <v>23451</v>
      </c>
      <c r="O3390" t="s">
        <v>23455</v>
      </c>
      <c r="P3390" t="s">
        <v>23456</v>
      </c>
      <c r="Q3390" t="s">
        <v>2875</v>
      </c>
      <c r="R3390" t="s">
        <v>23457</v>
      </c>
      <c r="S3390" t="s">
        <v>19533</v>
      </c>
      <c r="T3390" t="s">
        <v>40</v>
      </c>
      <c r="U3390" t="s">
        <v>77</v>
      </c>
      <c r="V3390" t="s">
        <v>42</v>
      </c>
      <c r="W3390" t="s">
        <v>23</v>
      </c>
      <c r="X3390" t="s">
        <v>23453</v>
      </c>
      <c r="Y3390" t="str">
        <f t="shared" ca="1" si="52"/>
        <v>NOK</v>
      </c>
    </row>
    <row r="3391" spans="1:25" x14ac:dyDescent="0.25">
      <c r="A3391" t="s">
        <v>23</v>
      </c>
      <c r="B3391" t="s">
        <v>23458</v>
      </c>
      <c r="C3391" t="s">
        <v>25</v>
      </c>
      <c r="D3391" t="s">
        <v>98</v>
      </c>
      <c r="E3391" t="s">
        <v>652</v>
      </c>
      <c r="F3391" t="s">
        <v>391</v>
      </c>
      <c r="G3391" t="s">
        <v>29</v>
      </c>
      <c r="H3391" t="s">
        <v>30</v>
      </c>
      <c r="I3391" t="s">
        <v>457</v>
      </c>
      <c r="J3391" t="e">
        <f>VLOOKUP(I3391,[1]!Tabela2[#All],2,0)</f>
        <v>#REF!</v>
      </c>
      <c r="K3391" t="s">
        <v>32</v>
      </c>
      <c r="L3391" t="s">
        <v>23459</v>
      </c>
      <c r="M3391" t="s">
        <v>23460</v>
      </c>
      <c r="N3391" t="s">
        <v>23461</v>
      </c>
      <c r="O3391" t="s">
        <v>23462</v>
      </c>
      <c r="P3391" t="s">
        <v>23463</v>
      </c>
      <c r="Q3391" t="s">
        <v>19632</v>
      </c>
      <c r="R3391" t="s">
        <v>23464</v>
      </c>
      <c r="S3391" t="s">
        <v>5870</v>
      </c>
      <c r="T3391" t="s">
        <v>40</v>
      </c>
      <c r="U3391" t="s">
        <v>401</v>
      </c>
      <c r="V3391" t="s">
        <v>42</v>
      </c>
      <c r="W3391" t="s">
        <v>23</v>
      </c>
      <c r="X3391" t="s">
        <v>23459</v>
      </c>
      <c r="Y3391" t="str">
        <f t="shared" ca="1" si="52"/>
        <v>NOK</v>
      </c>
    </row>
    <row r="3392" spans="1:25" x14ac:dyDescent="0.25">
      <c r="A3392" t="s">
        <v>23</v>
      </c>
      <c r="B3392" t="s">
        <v>23465</v>
      </c>
      <c r="C3392" t="s">
        <v>25</v>
      </c>
      <c r="D3392" t="s">
        <v>809</v>
      </c>
      <c r="E3392" t="s">
        <v>292</v>
      </c>
      <c r="F3392" t="s">
        <v>329</v>
      </c>
      <c r="G3392" t="s">
        <v>29</v>
      </c>
      <c r="H3392" t="s">
        <v>316</v>
      </c>
      <c r="I3392" t="s">
        <v>2254</v>
      </c>
      <c r="J3392" t="e">
        <f>VLOOKUP(I3392,[1]!Tabela2[#All],2,0)</f>
        <v>#REF!</v>
      </c>
      <c r="K3392" t="s">
        <v>32</v>
      </c>
      <c r="L3392" t="s">
        <v>23466</v>
      </c>
      <c r="M3392" t="s">
        <v>23467</v>
      </c>
      <c r="N3392" t="s">
        <v>23461</v>
      </c>
      <c r="O3392" t="s">
        <v>23462</v>
      </c>
      <c r="P3392" t="s">
        <v>23468</v>
      </c>
      <c r="Q3392" t="s">
        <v>18326</v>
      </c>
      <c r="R3392" t="s">
        <v>816</v>
      </c>
      <c r="S3392" t="s">
        <v>23469</v>
      </c>
      <c r="T3392" t="s">
        <v>183</v>
      </c>
      <c r="U3392" t="s">
        <v>42</v>
      </c>
      <c r="V3392" t="s">
        <v>1046</v>
      </c>
      <c r="W3392" t="s">
        <v>23</v>
      </c>
      <c r="X3392" t="s">
        <v>23466</v>
      </c>
      <c r="Y3392" t="str">
        <f t="shared" ca="1" si="52"/>
        <v>NOK</v>
      </c>
    </row>
    <row r="3393" spans="1:25" x14ac:dyDescent="0.25">
      <c r="A3393" t="s">
        <v>23</v>
      </c>
      <c r="B3393" t="s">
        <v>23470</v>
      </c>
      <c r="C3393" t="s">
        <v>25</v>
      </c>
      <c r="D3393" t="s">
        <v>314</v>
      </c>
      <c r="E3393" t="s">
        <v>1018</v>
      </c>
      <c r="F3393" t="s">
        <v>315</v>
      </c>
      <c r="G3393" t="s">
        <v>29</v>
      </c>
      <c r="H3393" t="s">
        <v>316</v>
      </c>
      <c r="I3393" t="s">
        <v>1461</v>
      </c>
      <c r="J3393" t="e">
        <f>VLOOKUP(I3393,[1]!Tabela2[#All],2,0)</f>
        <v>#REF!</v>
      </c>
      <c r="K3393" t="s">
        <v>151</v>
      </c>
      <c r="L3393" t="s">
        <v>23471</v>
      </c>
      <c r="M3393" t="s">
        <v>23472</v>
      </c>
      <c r="N3393" t="s">
        <v>4007</v>
      </c>
      <c r="O3393" t="s">
        <v>23473</v>
      </c>
      <c r="P3393" t="s">
        <v>23474</v>
      </c>
      <c r="Q3393" t="s">
        <v>23475</v>
      </c>
      <c r="R3393" t="s">
        <v>23476</v>
      </c>
      <c r="S3393" t="s">
        <v>1861</v>
      </c>
      <c r="T3393" t="s">
        <v>183</v>
      </c>
      <c r="U3393" t="s">
        <v>42</v>
      </c>
      <c r="V3393" t="s">
        <v>3968</v>
      </c>
      <c r="W3393" t="s">
        <v>23</v>
      </c>
      <c r="X3393" t="s">
        <v>23471</v>
      </c>
      <c r="Y3393" t="str">
        <f t="shared" ca="1" si="52"/>
        <v>NOK</v>
      </c>
    </row>
    <row r="3394" spans="1:25" x14ac:dyDescent="0.25">
      <c r="A3394" t="s">
        <v>23</v>
      </c>
      <c r="B3394" t="s">
        <v>23477</v>
      </c>
      <c r="C3394" t="s">
        <v>25</v>
      </c>
      <c r="D3394" t="s">
        <v>98</v>
      </c>
      <c r="E3394" t="s">
        <v>99</v>
      </c>
      <c r="F3394" t="s">
        <v>28</v>
      </c>
      <c r="G3394" t="s">
        <v>29</v>
      </c>
      <c r="H3394" t="s">
        <v>30</v>
      </c>
      <c r="I3394" t="s">
        <v>4255</v>
      </c>
      <c r="J3394" t="e">
        <f>VLOOKUP(I3394,[1]!Tabela2[#All],2,0)</f>
        <v>#REF!</v>
      </c>
      <c r="K3394" t="s">
        <v>32</v>
      </c>
      <c r="L3394" t="s">
        <v>23478</v>
      </c>
      <c r="M3394" t="s">
        <v>23479</v>
      </c>
      <c r="N3394" t="s">
        <v>23480</v>
      </c>
      <c r="O3394" t="s">
        <v>23481</v>
      </c>
      <c r="P3394" t="s">
        <v>17834</v>
      </c>
      <c r="Q3394" t="s">
        <v>4477</v>
      </c>
      <c r="R3394" t="s">
        <v>9783</v>
      </c>
      <c r="S3394" t="s">
        <v>13264</v>
      </c>
      <c r="T3394" t="s">
        <v>40</v>
      </c>
      <c r="U3394" t="s">
        <v>401</v>
      </c>
      <c r="V3394" t="s">
        <v>42</v>
      </c>
      <c r="W3394" t="s">
        <v>23</v>
      </c>
      <c r="X3394" t="s">
        <v>23478</v>
      </c>
      <c r="Y3394" t="str">
        <f t="shared" ca="1" si="52"/>
        <v>NOK</v>
      </c>
    </row>
    <row r="3395" spans="1:25" x14ac:dyDescent="0.25">
      <c r="A3395" t="s">
        <v>23</v>
      </c>
      <c r="B3395" t="s">
        <v>23482</v>
      </c>
      <c r="C3395" t="s">
        <v>25</v>
      </c>
      <c r="D3395" t="s">
        <v>1172</v>
      </c>
      <c r="E3395" t="s">
        <v>27</v>
      </c>
      <c r="F3395" t="s">
        <v>28</v>
      </c>
      <c r="G3395" t="s">
        <v>29</v>
      </c>
      <c r="H3395" t="s">
        <v>30</v>
      </c>
      <c r="I3395" t="s">
        <v>1297</v>
      </c>
      <c r="J3395" t="e">
        <f>VLOOKUP(I3395,[1]!Tabela2[#All],2,0)</f>
        <v>#REF!</v>
      </c>
      <c r="K3395" t="s">
        <v>32</v>
      </c>
      <c r="L3395" t="s">
        <v>23483</v>
      </c>
      <c r="M3395" t="s">
        <v>23484</v>
      </c>
      <c r="N3395" t="s">
        <v>23485</v>
      </c>
      <c r="O3395" t="s">
        <v>16990</v>
      </c>
      <c r="P3395" t="s">
        <v>23486</v>
      </c>
      <c r="Q3395" t="s">
        <v>15948</v>
      </c>
      <c r="R3395" t="s">
        <v>729</v>
      </c>
      <c r="S3395" t="s">
        <v>19449</v>
      </c>
      <c r="T3395" t="s">
        <v>40</v>
      </c>
      <c r="U3395" t="s">
        <v>65</v>
      </c>
      <c r="V3395" t="s">
        <v>42</v>
      </c>
      <c r="W3395" t="s">
        <v>23</v>
      </c>
      <c r="X3395" t="s">
        <v>23483</v>
      </c>
      <c r="Y3395" t="str">
        <f t="shared" ref="Y3395:Y3458" ca="1" si="53">IF(AND(TEXT(M3395,"DD/MM/AA")*1=$AB$4,HOUR(M3395)=$AB$3),"OK","NOK")</f>
        <v>NOK</v>
      </c>
    </row>
    <row r="3396" spans="1:25" x14ac:dyDescent="0.25">
      <c r="A3396" t="s">
        <v>23</v>
      </c>
      <c r="B3396" t="s">
        <v>23487</v>
      </c>
      <c r="C3396" t="s">
        <v>25</v>
      </c>
      <c r="D3396" t="s">
        <v>44</v>
      </c>
      <c r="E3396" t="s">
        <v>1278</v>
      </c>
      <c r="F3396" t="s">
        <v>28</v>
      </c>
      <c r="G3396" t="s">
        <v>29</v>
      </c>
      <c r="H3396" t="s">
        <v>30</v>
      </c>
      <c r="I3396" t="s">
        <v>13864</v>
      </c>
      <c r="J3396" t="e">
        <f>VLOOKUP(I3396,[1]!Tabela2[#All],2,0)</f>
        <v>#REF!</v>
      </c>
      <c r="K3396" t="s">
        <v>32</v>
      </c>
      <c r="L3396" t="s">
        <v>23488</v>
      </c>
      <c r="M3396" t="s">
        <v>23489</v>
      </c>
      <c r="N3396" t="s">
        <v>17923</v>
      </c>
      <c r="O3396" t="s">
        <v>23490</v>
      </c>
      <c r="P3396" t="s">
        <v>23491</v>
      </c>
      <c r="Q3396" t="s">
        <v>23492</v>
      </c>
      <c r="R3396" t="s">
        <v>23493</v>
      </c>
      <c r="S3396" t="s">
        <v>23494</v>
      </c>
      <c r="T3396" t="s">
        <v>40</v>
      </c>
      <c r="U3396" t="s">
        <v>77</v>
      </c>
      <c r="V3396" t="s">
        <v>42</v>
      </c>
      <c r="W3396" t="s">
        <v>23</v>
      </c>
      <c r="X3396" t="s">
        <v>23488</v>
      </c>
      <c r="Y3396" t="str">
        <f t="shared" ca="1" si="53"/>
        <v>NOK</v>
      </c>
    </row>
    <row r="3397" spans="1:25" x14ac:dyDescent="0.25">
      <c r="A3397" t="s">
        <v>23</v>
      </c>
      <c r="B3397" t="s">
        <v>23495</v>
      </c>
      <c r="C3397" t="s">
        <v>25</v>
      </c>
      <c r="D3397" t="s">
        <v>98</v>
      </c>
      <c r="E3397" t="s">
        <v>390</v>
      </c>
      <c r="F3397" t="s">
        <v>391</v>
      </c>
      <c r="G3397" t="s">
        <v>29</v>
      </c>
      <c r="H3397" t="s">
        <v>30</v>
      </c>
      <c r="I3397" t="s">
        <v>1796</v>
      </c>
      <c r="J3397" t="e">
        <f>VLOOKUP(I3397,[1]!Tabela2[#All],2,0)</f>
        <v>#REF!</v>
      </c>
      <c r="K3397" t="s">
        <v>32</v>
      </c>
      <c r="L3397" t="s">
        <v>23496</v>
      </c>
      <c r="M3397" t="s">
        <v>23497</v>
      </c>
      <c r="N3397" t="s">
        <v>1090</v>
      </c>
      <c r="O3397" t="s">
        <v>1091</v>
      </c>
      <c r="P3397" t="s">
        <v>23498</v>
      </c>
      <c r="Q3397" t="s">
        <v>12373</v>
      </c>
      <c r="R3397" t="s">
        <v>8999</v>
      </c>
      <c r="S3397" t="s">
        <v>13294</v>
      </c>
      <c r="T3397" t="s">
        <v>40</v>
      </c>
      <c r="U3397" t="s">
        <v>41</v>
      </c>
      <c r="V3397" t="s">
        <v>42</v>
      </c>
      <c r="W3397" t="s">
        <v>23</v>
      </c>
      <c r="X3397" t="s">
        <v>23496</v>
      </c>
      <c r="Y3397" t="str">
        <f t="shared" ca="1" si="53"/>
        <v>NOK</v>
      </c>
    </row>
    <row r="3398" spans="1:25" x14ac:dyDescent="0.25">
      <c r="A3398" t="s">
        <v>23</v>
      </c>
      <c r="B3398" t="s">
        <v>23499</v>
      </c>
      <c r="C3398" t="s">
        <v>25</v>
      </c>
      <c r="D3398" t="s">
        <v>197</v>
      </c>
      <c r="E3398" t="s">
        <v>2059</v>
      </c>
      <c r="F3398" t="s">
        <v>28</v>
      </c>
      <c r="G3398" t="s">
        <v>29</v>
      </c>
      <c r="H3398" t="s">
        <v>30</v>
      </c>
      <c r="I3398" t="s">
        <v>1268</v>
      </c>
      <c r="J3398" t="e">
        <f>VLOOKUP(I3398,[1]!Tabela2[#All],2,0)</f>
        <v>#REF!</v>
      </c>
      <c r="K3398" t="s">
        <v>32</v>
      </c>
      <c r="L3398" t="s">
        <v>23500</v>
      </c>
      <c r="M3398" t="s">
        <v>23501</v>
      </c>
      <c r="N3398" t="s">
        <v>23502</v>
      </c>
      <c r="O3398" t="s">
        <v>23503</v>
      </c>
      <c r="P3398" t="s">
        <v>23504</v>
      </c>
      <c r="Q3398" t="s">
        <v>23505</v>
      </c>
      <c r="R3398" t="s">
        <v>537</v>
      </c>
      <c r="S3398" t="s">
        <v>15324</v>
      </c>
      <c r="T3398" t="s">
        <v>40</v>
      </c>
      <c r="U3398" t="s">
        <v>195</v>
      </c>
      <c r="V3398" t="s">
        <v>42</v>
      </c>
      <c r="W3398" t="s">
        <v>23</v>
      </c>
      <c r="X3398" t="s">
        <v>23500</v>
      </c>
      <c r="Y3398" t="str">
        <f t="shared" ca="1" si="53"/>
        <v>NOK</v>
      </c>
    </row>
    <row r="3399" spans="1:25" x14ac:dyDescent="0.25">
      <c r="A3399" t="s">
        <v>23</v>
      </c>
      <c r="B3399" t="s">
        <v>23506</v>
      </c>
      <c r="C3399" t="s">
        <v>25</v>
      </c>
      <c r="D3399" t="s">
        <v>1747</v>
      </c>
      <c r="E3399" t="s">
        <v>304</v>
      </c>
      <c r="F3399" t="s">
        <v>28</v>
      </c>
      <c r="G3399" t="s">
        <v>29</v>
      </c>
      <c r="H3399" t="s">
        <v>30</v>
      </c>
      <c r="I3399" t="s">
        <v>3662</v>
      </c>
      <c r="J3399" t="e">
        <f>VLOOKUP(I3399,[1]!Tabela2[#All],2,0)</f>
        <v>#REF!</v>
      </c>
      <c r="K3399" t="s">
        <v>32</v>
      </c>
      <c r="L3399" t="s">
        <v>23507</v>
      </c>
      <c r="M3399" t="s">
        <v>23508</v>
      </c>
      <c r="N3399" t="s">
        <v>23509</v>
      </c>
      <c r="O3399" t="s">
        <v>23510</v>
      </c>
      <c r="P3399" t="s">
        <v>23511</v>
      </c>
      <c r="Q3399" t="s">
        <v>9537</v>
      </c>
      <c r="R3399" t="s">
        <v>6200</v>
      </c>
      <c r="S3399" t="s">
        <v>20929</v>
      </c>
      <c r="T3399" t="s">
        <v>40</v>
      </c>
      <c r="U3399" t="s">
        <v>77</v>
      </c>
      <c r="V3399" t="s">
        <v>42</v>
      </c>
      <c r="W3399" t="s">
        <v>23</v>
      </c>
      <c r="X3399" t="s">
        <v>23507</v>
      </c>
      <c r="Y3399" t="str">
        <f t="shared" ca="1" si="53"/>
        <v>NOK</v>
      </c>
    </row>
    <row r="3400" spans="1:25" x14ac:dyDescent="0.25">
      <c r="A3400" t="s">
        <v>23</v>
      </c>
      <c r="B3400" t="s">
        <v>23512</v>
      </c>
      <c r="C3400" t="s">
        <v>25</v>
      </c>
      <c r="D3400" t="s">
        <v>67</v>
      </c>
      <c r="E3400" t="s">
        <v>99</v>
      </c>
      <c r="F3400" t="s">
        <v>28</v>
      </c>
      <c r="G3400" t="s">
        <v>29</v>
      </c>
      <c r="H3400" t="s">
        <v>30</v>
      </c>
      <c r="I3400" t="s">
        <v>1135</v>
      </c>
      <c r="J3400" t="e">
        <f>VLOOKUP(I3400,[1]!Tabela2[#All],2,0)</f>
        <v>#REF!</v>
      </c>
      <c r="K3400" t="s">
        <v>32</v>
      </c>
      <c r="L3400" t="s">
        <v>23513</v>
      </c>
      <c r="M3400" t="s">
        <v>23514</v>
      </c>
      <c r="N3400" t="s">
        <v>17013</v>
      </c>
      <c r="O3400" t="s">
        <v>8500</v>
      </c>
      <c r="P3400" t="s">
        <v>23515</v>
      </c>
      <c r="Q3400" t="s">
        <v>23516</v>
      </c>
      <c r="R3400" t="s">
        <v>1084</v>
      </c>
      <c r="S3400" t="s">
        <v>8692</v>
      </c>
      <c r="T3400" t="s">
        <v>40</v>
      </c>
      <c r="U3400" t="s">
        <v>41</v>
      </c>
      <c r="V3400" t="s">
        <v>42</v>
      </c>
      <c r="W3400" t="s">
        <v>23</v>
      </c>
      <c r="X3400" t="s">
        <v>23513</v>
      </c>
      <c r="Y3400" t="str">
        <f t="shared" ca="1" si="53"/>
        <v>NOK</v>
      </c>
    </row>
    <row r="3401" spans="1:25" x14ac:dyDescent="0.25">
      <c r="A3401" t="s">
        <v>23</v>
      </c>
      <c r="B3401" t="s">
        <v>23517</v>
      </c>
      <c r="C3401" t="s">
        <v>25</v>
      </c>
      <c r="D3401" t="s">
        <v>314</v>
      </c>
      <c r="E3401" t="s">
        <v>933</v>
      </c>
      <c r="F3401" t="s">
        <v>315</v>
      </c>
      <c r="G3401" t="s">
        <v>29</v>
      </c>
      <c r="H3401" t="s">
        <v>316</v>
      </c>
      <c r="I3401" t="s">
        <v>1563</v>
      </c>
      <c r="J3401" t="e">
        <f>VLOOKUP(I3401,[1]!Tabela2[#All],2,0)</f>
        <v>#REF!</v>
      </c>
      <c r="K3401" t="s">
        <v>32</v>
      </c>
      <c r="L3401" t="s">
        <v>23518</v>
      </c>
      <c r="M3401" t="s">
        <v>23519</v>
      </c>
      <c r="N3401" t="s">
        <v>16255</v>
      </c>
      <c r="O3401" t="s">
        <v>23520</v>
      </c>
      <c r="P3401" t="s">
        <v>23521</v>
      </c>
      <c r="Q3401" t="s">
        <v>23522</v>
      </c>
      <c r="R3401" t="s">
        <v>206</v>
      </c>
      <c r="S3401" t="s">
        <v>17297</v>
      </c>
      <c r="T3401" t="s">
        <v>183</v>
      </c>
      <c r="U3401" t="s">
        <v>42</v>
      </c>
      <c r="V3401" t="s">
        <v>4463</v>
      </c>
      <c r="W3401" t="s">
        <v>23</v>
      </c>
      <c r="X3401" t="s">
        <v>23518</v>
      </c>
      <c r="Y3401" t="str">
        <f t="shared" ca="1" si="53"/>
        <v>NOK</v>
      </c>
    </row>
    <row r="3402" spans="1:25" x14ac:dyDescent="0.25">
      <c r="A3402" t="s">
        <v>23</v>
      </c>
      <c r="B3402" t="s">
        <v>23523</v>
      </c>
      <c r="C3402" t="s">
        <v>25</v>
      </c>
      <c r="D3402" t="s">
        <v>403</v>
      </c>
      <c r="E3402" t="s">
        <v>304</v>
      </c>
      <c r="F3402" t="s">
        <v>28</v>
      </c>
      <c r="G3402" t="s">
        <v>29</v>
      </c>
      <c r="H3402" t="s">
        <v>30</v>
      </c>
      <c r="I3402" t="s">
        <v>1461</v>
      </c>
      <c r="J3402" t="e">
        <f>VLOOKUP(I3402,[1]!Tabela2[#All],2,0)</f>
        <v>#REF!</v>
      </c>
      <c r="K3402" t="s">
        <v>151</v>
      </c>
      <c r="L3402" t="s">
        <v>23524</v>
      </c>
      <c r="M3402" t="s">
        <v>23525</v>
      </c>
      <c r="N3402" t="s">
        <v>17049</v>
      </c>
      <c r="O3402" t="s">
        <v>11655</v>
      </c>
      <c r="P3402" t="s">
        <v>23526</v>
      </c>
      <c r="Q3402" t="s">
        <v>23527</v>
      </c>
      <c r="R3402" t="s">
        <v>23528</v>
      </c>
      <c r="S3402" t="s">
        <v>17214</v>
      </c>
      <c r="T3402" t="s">
        <v>40</v>
      </c>
      <c r="U3402" t="s">
        <v>401</v>
      </c>
      <c r="V3402" t="s">
        <v>42</v>
      </c>
      <c r="W3402" t="s">
        <v>23</v>
      </c>
      <c r="X3402" t="s">
        <v>23524</v>
      </c>
      <c r="Y3402" t="str">
        <f t="shared" ca="1" si="53"/>
        <v>NOK</v>
      </c>
    </row>
    <row r="3403" spans="1:25" x14ac:dyDescent="0.25">
      <c r="A3403" t="s">
        <v>23</v>
      </c>
      <c r="B3403" t="s">
        <v>23529</v>
      </c>
      <c r="C3403" t="s">
        <v>25</v>
      </c>
      <c r="D3403" t="s">
        <v>98</v>
      </c>
      <c r="E3403" t="s">
        <v>45</v>
      </c>
      <c r="F3403" t="s">
        <v>28</v>
      </c>
      <c r="G3403" t="s">
        <v>29</v>
      </c>
      <c r="H3403" t="s">
        <v>30</v>
      </c>
      <c r="I3403" t="s">
        <v>3188</v>
      </c>
      <c r="J3403" t="e">
        <f>VLOOKUP(I3403,[1]!Tabela2[#All],2,0)</f>
        <v>#REF!</v>
      </c>
      <c r="K3403" t="s">
        <v>32</v>
      </c>
      <c r="L3403" t="s">
        <v>23530</v>
      </c>
      <c r="M3403" t="s">
        <v>23531</v>
      </c>
      <c r="N3403" t="s">
        <v>23532</v>
      </c>
      <c r="O3403" t="s">
        <v>23533</v>
      </c>
      <c r="P3403" t="s">
        <v>1129</v>
      </c>
      <c r="Q3403" t="s">
        <v>19646</v>
      </c>
      <c r="R3403" t="s">
        <v>300</v>
      </c>
      <c r="S3403" t="s">
        <v>23534</v>
      </c>
      <c r="T3403" t="s">
        <v>40</v>
      </c>
      <c r="U3403" t="s">
        <v>401</v>
      </c>
      <c r="V3403" t="s">
        <v>42</v>
      </c>
      <c r="W3403" t="s">
        <v>23</v>
      </c>
      <c r="X3403" t="s">
        <v>23530</v>
      </c>
      <c r="Y3403" t="str">
        <f t="shared" ca="1" si="53"/>
        <v>NOK</v>
      </c>
    </row>
    <row r="3404" spans="1:25" x14ac:dyDescent="0.25">
      <c r="A3404" t="s">
        <v>23</v>
      </c>
      <c r="B3404" t="s">
        <v>23535</v>
      </c>
      <c r="C3404" t="s">
        <v>25</v>
      </c>
      <c r="D3404" t="s">
        <v>98</v>
      </c>
      <c r="E3404" t="s">
        <v>933</v>
      </c>
      <c r="F3404" t="s">
        <v>28</v>
      </c>
      <c r="G3404" t="s">
        <v>29</v>
      </c>
      <c r="H3404" t="s">
        <v>30</v>
      </c>
      <c r="I3404" t="s">
        <v>4044</v>
      </c>
      <c r="J3404" t="e">
        <f>VLOOKUP(I3404,[1]!Tabela2[#All],2,0)</f>
        <v>#REF!</v>
      </c>
      <c r="K3404" t="s">
        <v>32</v>
      </c>
      <c r="L3404" t="s">
        <v>23536</v>
      </c>
      <c r="M3404" t="s">
        <v>23537</v>
      </c>
      <c r="N3404" t="s">
        <v>23538</v>
      </c>
      <c r="O3404" t="s">
        <v>23539</v>
      </c>
      <c r="P3404" t="s">
        <v>23540</v>
      </c>
      <c r="Q3404" t="s">
        <v>23541</v>
      </c>
      <c r="R3404" t="s">
        <v>12615</v>
      </c>
      <c r="S3404" t="s">
        <v>8665</v>
      </c>
      <c r="T3404" t="s">
        <v>40</v>
      </c>
      <c r="U3404" t="s">
        <v>401</v>
      </c>
      <c r="V3404" t="s">
        <v>42</v>
      </c>
      <c r="W3404" t="s">
        <v>23</v>
      </c>
      <c r="X3404" t="s">
        <v>23536</v>
      </c>
      <c r="Y3404" t="str">
        <f t="shared" ca="1" si="53"/>
        <v>NOK</v>
      </c>
    </row>
    <row r="3405" spans="1:25" x14ac:dyDescent="0.25">
      <c r="A3405" t="s">
        <v>23</v>
      </c>
      <c r="B3405" t="s">
        <v>23542</v>
      </c>
      <c r="C3405" t="s">
        <v>25</v>
      </c>
      <c r="D3405" t="s">
        <v>98</v>
      </c>
      <c r="E3405" t="s">
        <v>99</v>
      </c>
      <c r="F3405" t="s">
        <v>28</v>
      </c>
      <c r="G3405" t="s">
        <v>29</v>
      </c>
      <c r="H3405" t="s">
        <v>30</v>
      </c>
      <c r="I3405" t="s">
        <v>1729</v>
      </c>
      <c r="J3405" t="e">
        <f>VLOOKUP(I3405,[1]!Tabela2[#All],2,0)</f>
        <v>#REF!</v>
      </c>
      <c r="K3405" t="s">
        <v>32</v>
      </c>
      <c r="L3405" t="s">
        <v>23543</v>
      </c>
      <c r="M3405" t="s">
        <v>23544</v>
      </c>
      <c r="N3405" t="s">
        <v>16509</v>
      </c>
      <c r="O3405" t="s">
        <v>16510</v>
      </c>
      <c r="P3405" t="s">
        <v>6636</v>
      </c>
      <c r="Q3405" t="s">
        <v>8015</v>
      </c>
      <c r="R3405" t="s">
        <v>1612</v>
      </c>
      <c r="S3405" t="s">
        <v>8030</v>
      </c>
      <c r="T3405" t="s">
        <v>40</v>
      </c>
      <c r="U3405" t="s">
        <v>401</v>
      </c>
      <c r="V3405" t="s">
        <v>42</v>
      </c>
      <c r="W3405" t="s">
        <v>23</v>
      </c>
      <c r="X3405" t="s">
        <v>23543</v>
      </c>
      <c r="Y3405" t="str">
        <f t="shared" ca="1" si="53"/>
        <v>NOK</v>
      </c>
    </row>
    <row r="3406" spans="1:25" x14ac:dyDescent="0.25">
      <c r="A3406" t="s">
        <v>23</v>
      </c>
      <c r="B3406" t="s">
        <v>23545</v>
      </c>
      <c r="C3406" t="s">
        <v>25</v>
      </c>
      <c r="D3406" t="s">
        <v>67</v>
      </c>
      <c r="E3406" t="s">
        <v>589</v>
      </c>
      <c r="F3406" t="s">
        <v>28</v>
      </c>
      <c r="G3406" t="s">
        <v>29</v>
      </c>
      <c r="H3406" t="s">
        <v>30</v>
      </c>
      <c r="I3406" t="s">
        <v>1673</v>
      </c>
      <c r="J3406" t="e">
        <f>VLOOKUP(I3406,[1]!Tabela2[#All],2,0)</f>
        <v>#REF!</v>
      </c>
      <c r="K3406" t="s">
        <v>32</v>
      </c>
      <c r="L3406" t="s">
        <v>23546</v>
      </c>
      <c r="M3406" t="s">
        <v>23547</v>
      </c>
      <c r="N3406" t="s">
        <v>23548</v>
      </c>
      <c r="O3406" t="s">
        <v>23549</v>
      </c>
      <c r="P3406" t="s">
        <v>23550</v>
      </c>
      <c r="Q3406" t="s">
        <v>1493</v>
      </c>
      <c r="R3406" t="s">
        <v>2812</v>
      </c>
      <c r="S3406" t="s">
        <v>4529</v>
      </c>
      <c r="T3406" t="s">
        <v>40</v>
      </c>
      <c r="U3406" t="s">
        <v>41</v>
      </c>
      <c r="V3406" t="s">
        <v>42</v>
      </c>
      <c r="W3406" t="s">
        <v>23</v>
      </c>
      <c r="X3406" t="s">
        <v>23546</v>
      </c>
      <c r="Y3406" t="str">
        <f t="shared" ca="1" si="53"/>
        <v>NOK</v>
      </c>
    </row>
    <row r="3407" spans="1:25" x14ac:dyDescent="0.25">
      <c r="A3407" t="s">
        <v>23</v>
      </c>
      <c r="B3407" t="s">
        <v>23551</v>
      </c>
      <c r="C3407" t="s">
        <v>25</v>
      </c>
      <c r="D3407" t="s">
        <v>44</v>
      </c>
      <c r="E3407" t="s">
        <v>1278</v>
      </c>
      <c r="F3407" t="s">
        <v>28</v>
      </c>
      <c r="G3407" t="s">
        <v>29</v>
      </c>
      <c r="H3407" t="s">
        <v>30</v>
      </c>
      <c r="I3407" t="s">
        <v>5241</v>
      </c>
      <c r="J3407" t="e">
        <f>VLOOKUP(I3407,[1]!Tabela2[#All],2,0)</f>
        <v>#REF!</v>
      </c>
      <c r="K3407" t="s">
        <v>32</v>
      </c>
      <c r="L3407" t="s">
        <v>23552</v>
      </c>
      <c r="M3407" t="s">
        <v>23553</v>
      </c>
      <c r="N3407" t="s">
        <v>23554</v>
      </c>
      <c r="O3407" t="s">
        <v>23555</v>
      </c>
      <c r="P3407" t="s">
        <v>23556</v>
      </c>
      <c r="Q3407" t="s">
        <v>11049</v>
      </c>
      <c r="R3407" t="s">
        <v>8039</v>
      </c>
      <c r="S3407" t="s">
        <v>13215</v>
      </c>
      <c r="T3407" t="s">
        <v>40</v>
      </c>
      <c r="U3407" t="s">
        <v>65</v>
      </c>
      <c r="V3407" t="s">
        <v>42</v>
      </c>
      <c r="W3407" t="s">
        <v>23</v>
      </c>
      <c r="X3407" t="s">
        <v>23552</v>
      </c>
      <c r="Y3407" t="str">
        <f t="shared" ca="1" si="53"/>
        <v>NOK</v>
      </c>
    </row>
    <row r="3408" spans="1:25" x14ac:dyDescent="0.25">
      <c r="A3408" t="s">
        <v>23</v>
      </c>
      <c r="B3408" t="s">
        <v>23557</v>
      </c>
      <c r="C3408" t="s">
        <v>25</v>
      </c>
      <c r="D3408" t="s">
        <v>197</v>
      </c>
      <c r="E3408" t="s">
        <v>435</v>
      </c>
      <c r="F3408" t="s">
        <v>28</v>
      </c>
      <c r="G3408" t="s">
        <v>29</v>
      </c>
      <c r="H3408" t="s">
        <v>30</v>
      </c>
      <c r="I3408" t="s">
        <v>219</v>
      </c>
      <c r="J3408" t="e">
        <f>VLOOKUP(I3408,[1]!Tabela2[#All],2,0)</f>
        <v>#REF!</v>
      </c>
      <c r="K3408" t="s">
        <v>32</v>
      </c>
      <c r="L3408" t="s">
        <v>23558</v>
      </c>
      <c r="M3408" t="s">
        <v>23559</v>
      </c>
      <c r="N3408" t="s">
        <v>23560</v>
      </c>
      <c r="O3408" t="s">
        <v>13542</v>
      </c>
      <c r="P3408" t="s">
        <v>23561</v>
      </c>
      <c r="Q3408" t="s">
        <v>8753</v>
      </c>
      <c r="R3408" t="s">
        <v>3203</v>
      </c>
      <c r="S3408" t="s">
        <v>23562</v>
      </c>
      <c r="T3408" t="s">
        <v>40</v>
      </c>
      <c r="U3408" t="s">
        <v>195</v>
      </c>
      <c r="V3408" t="s">
        <v>42</v>
      </c>
      <c r="W3408" t="s">
        <v>23</v>
      </c>
      <c r="X3408" t="s">
        <v>23558</v>
      </c>
      <c r="Y3408" t="str">
        <f t="shared" ca="1" si="53"/>
        <v>NOK</v>
      </c>
    </row>
    <row r="3409" spans="1:25" x14ac:dyDescent="0.25">
      <c r="A3409" t="s">
        <v>23</v>
      </c>
      <c r="B3409" t="s">
        <v>23563</v>
      </c>
      <c r="C3409" t="s">
        <v>25</v>
      </c>
      <c r="D3409" t="s">
        <v>44</v>
      </c>
      <c r="E3409" t="s">
        <v>292</v>
      </c>
      <c r="F3409" t="s">
        <v>28</v>
      </c>
      <c r="G3409" t="s">
        <v>29</v>
      </c>
      <c r="H3409" t="s">
        <v>30</v>
      </c>
      <c r="I3409" t="s">
        <v>4718</v>
      </c>
      <c r="J3409" t="e">
        <f>VLOOKUP(I3409,[1]!Tabela2[#All],2,0)</f>
        <v>#REF!</v>
      </c>
      <c r="K3409" t="s">
        <v>32</v>
      </c>
      <c r="L3409" t="s">
        <v>23564</v>
      </c>
      <c r="M3409" t="s">
        <v>23565</v>
      </c>
      <c r="N3409" t="s">
        <v>23566</v>
      </c>
      <c r="O3409" t="s">
        <v>23567</v>
      </c>
      <c r="P3409" t="s">
        <v>23568</v>
      </c>
      <c r="Q3409" t="s">
        <v>23569</v>
      </c>
      <c r="R3409" t="s">
        <v>4371</v>
      </c>
      <c r="S3409" t="s">
        <v>5643</v>
      </c>
      <c r="T3409" t="s">
        <v>183</v>
      </c>
      <c r="U3409" t="s">
        <v>42</v>
      </c>
      <c r="V3409" t="s">
        <v>455</v>
      </c>
      <c r="W3409" t="s">
        <v>23</v>
      </c>
      <c r="X3409" t="s">
        <v>23564</v>
      </c>
      <c r="Y3409" t="str">
        <f t="shared" ca="1" si="53"/>
        <v>NOK</v>
      </c>
    </row>
    <row r="3410" spans="1:25" x14ac:dyDescent="0.25">
      <c r="A3410" t="s">
        <v>23</v>
      </c>
      <c r="B3410" t="s">
        <v>23570</v>
      </c>
      <c r="C3410" t="s">
        <v>25</v>
      </c>
      <c r="D3410" t="s">
        <v>809</v>
      </c>
      <c r="E3410" t="s">
        <v>589</v>
      </c>
      <c r="F3410" t="s">
        <v>329</v>
      </c>
      <c r="G3410" t="s">
        <v>29</v>
      </c>
      <c r="H3410" t="s">
        <v>316</v>
      </c>
      <c r="I3410" t="s">
        <v>1335</v>
      </c>
      <c r="J3410" t="e">
        <f>VLOOKUP(I3410,[1]!Tabela2[#All],2,0)</f>
        <v>#REF!</v>
      </c>
      <c r="K3410" t="s">
        <v>32</v>
      </c>
      <c r="L3410" t="s">
        <v>23571</v>
      </c>
      <c r="M3410" t="s">
        <v>23572</v>
      </c>
      <c r="N3410" t="s">
        <v>1704</v>
      </c>
      <c r="O3410" t="s">
        <v>23573</v>
      </c>
      <c r="P3410" t="s">
        <v>23574</v>
      </c>
      <c r="Q3410" t="s">
        <v>23575</v>
      </c>
      <c r="R3410" t="s">
        <v>258</v>
      </c>
      <c r="S3410" t="s">
        <v>23576</v>
      </c>
      <c r="T3410" t="s">
        <v>40</v>
      </c>
      <c r="U3410" t="s">
        <v>476</v>
      </c>
      <c r="V3410" t="s">
        <v>42</v>
      </c>
      <c r="W3410" t="s">
        <v>23</v>
      </c>
      <c r="X3410" t="s">
        <v>23571</v>
      </c>
      <c r="Y3410" t="str">
        <f t="shared" ca="1" si="53"/>
        <v>NOK</v>
      </c>
    </row>
    <row r="3411" spans="1:25" x14ac:dyDescent="0.25">
      <c r="A3411" t="s">
        <v>23</v>
      </c>
      <c r="B3411" t="s">
        <v>23577</v>
      </c>
      <c r="C3411" t="s">
        <v>25</v>
      </c>
      <c r="D3411" t="s">
        <v>809</v>
      </c>
      <c r="E3411" t="s">
        <v>1441</v>
      </c>
      <c r="F3411" t="s">
        <v>329</v>
      </c>
      <c r="G3411" t="s">
        <v>29</v>
      </c>
      <c r="H3411" t="s">
        <v>316</v>
      </c>
      <c r="I3411" t="s">
        <v>4276</v>
      </c>
      <c r="J3411" t="e">
        <f>VLOOKUP(I3411,[1]!Tabela2[#All],2,0)</f>
        <v>#REF!</v>
      </c>
      <c r="K3411" t="s">
        <v>32</v>
      </c>
      <c r="L3411" t="s">
        <v>23578</v>
      </c>
      <c r="M3411" t="s">
        <v>23579</v>
      </c>
      <c r="N3411" t="s">
        <v>23580</v>
      </c>
      <c r="O3411" t="s">
        <v>23581</v>
      </c>
      <c r="P3411" t="s">
        <v>23582</v>
      </c>
      <c r="Q3411" t="s">
        <v>23583</v>
      </c>
      <c r="R3411" t="s">
        <v>6014</v>
      </c>
      <c r="S3411" t="s">
        <v>3879</v>
      </c>
      <c r="T3411" t="s">
        <v>183</v>
      </c>
      <c r="U3411" t="s">
        <v>42</v>
      </c>
      <c r="V3411" t="s">
        <v>23584</v>
      </c>
      <c r="W3411" t="s">
        <v>23</v>
      </c>
      <c r="X3411" t="s">
        <v>23578</v>
      </c>
      <c r="Y3411" t="str">
        <f t="shared" ca="1" si="53"/>
        <v>NOK</v>
      </c>
    </row>
    <row r="3412" spans="1:25" x14ac:dyDescent="0.25">
      <c r="A3412" t="s">
        <v>23</v>
      </c>
      <c r="B3412" t="s">
        <v>23585</v>
      </c>
      <c r="C3412" t="s">
        <v>25</v>
      </c>
      <c r="D3412" t="s">
        <v>403</v>
      </c>
      <c r="E3412" t="s">
        <v>424</v>
      </c>
      <c r="F3412" t="s">
        <v>28</v>
      </c>
      <c r="G3412" t="s">
        <v>29</v>
      </c>
      <c r="H3412" t="s">
        <v>30</v>
      </c>
      <c r="I3412" t="s">
        <v>799</v>
      </c>
      <c r="J3412" t="e">
        <f>VLOOKUP(I3412,[1]!Tabela2[#All],2,0)</f>
        <v>#REF!</v>
      </c>
      <c r="K3412" t="s">
        <v>32</v>
      </c>
      <c r="L3412" t="s">
        <v>23586</v>
      </c>
      <c r="M3412" t="s">
        <v>23587</v>
      </c>
      <c r="N3412" t="s">
        <v>23588</v>
      </c>
      <c r="O3412" t="s">
        <v>23589</v>
      </c>
      <c r="P3412" t="s">
        <v>23590</v>
      </c>
      <c r="Q3412" t="s">
        <v>9413</v>
      </c>
      <c r="R3412" t="s">
        <v>3010</v>
      </c>
      <c r="S3412" t="s">
        <v>23591</v>
      </c>
      <c r="T3412" t="s">
        <v>183</v>
      </c>
      <c r="U3412" t="s">
        <v>42</v>
      </c>
      <c r="V3412" t="s">
        <v>1237</v>
      </c>
      <c r="W3412" t="s">
        <v>23</v>
      </c>
      <c r="X3412" t="s">
        <v>23586</v>
      </c>
      <c r="Y3412" t="str">
        <f t="shared" ca="1" si="53"/>
        <v>NOK</v>
      </c>
    </row>
    <row r="3413" spans="1:25" x14ac:dyDescent="0.25">
      <c r="A3413" t="s">
        <v>23</v>
      </c>
      <c r="B3413" t="s">
        <v>23592</v>
      </c>
      <c r="C3413" t="s">
        <v>25</v>
      </c>
      <c r="D3413" t="s">
        <v>1747</v>
      </c>
      <c r="E3413" t="s">
        <v>304</v>
      </c>
      <c r="F3413" t="s">
        <v>28</v>
      </c>
      <c r="G3413" t="s">
        <v>29</v>
      </c>
      <c r="H3413" t="s">
        <v>30</v>
      </c>
      <c r="I3413" t="s">
        <v>2207</v>
      </c>
      <c r="J3413" t="e">
        <f>VLOOKUP(I3413,[1]!Tabela2[#All],2,0)</f>
        <v>#REF!</v>
      </c>
      <c r="K3413" t="s">
        <v>32</v>
      </c>
      <c r="L3413" t="s">
        <v>22429</v>
      </c>
      <c r="M3413" t="s">
        <v>23593</v>
      </c>
      <c r="N3413" t="s">
        <v>12766</v>
      </c>
      <c r="O3413" t="s">
        <v>12767</v>
      </c>
      <c r="P3413" t="s">
        <v>23594</v>
      </c>
      <c r="Q3413" t="s">
        <v>1628</v>
      </c>
      <c r="R3413" t="s">
        <v>23595</v>
      </c>
      <c r="S3413" t="s">
        <v>6877</v>
      </c>
      <c r="T3413" t="s">
        <v>40</v>
      </c>
      <c r="U3413" t="s">
        <v>65</v>
      </c>
      <c r="V3413" t="s">
        <v>42</v>
      </c>
      <c r="W3413" t="s">
        <v>23</v>
      </c>
      <c r="X3413" t="s">
        <v>22429</v>
      </c>
      <c r="Y3413" t="str">
        <f t="shared" ca="1" si="53"/>
        <v>NOK</v>
      </c>
    </row>
    <row r="3414" spans="1:25" x14ac:dyDescent="0.25">
      <c r="A3414" t="s">
        <v>23</v>
      </c>
      <c r="B3414" t="s">
        <v>23596</v>
      </c>
      <c r="C3414" t="s">
        <v>25</v>
      </c>
      <c r="D3414" t="s">
        <v>98</v>
      </c>
      <c r="E3414" t="s">
        <v>1441</v>
      </c>
      <c r="F3414" t="s">
        <v>28</v>
      </c>
      <c r="G3414" t="s">
        <v>29</v>
      </c>
      <c r="H3414" t="s">
        <v>30</v>
      </c>
      <c r="I3414" t="s">
        <v>1442</v>
      </c>
      <c r="J3414" t="e">
        <f>VLOOKUP(I3414,[1]!Tabela2[#All],2,0)</f>
        <v>#REF!</v>
      </c>
      <c r="K3414" t="s">
        <v>32</v>
      </c>
      <c r="L3414" t="s">
        <v>23597</v>
      </c>
      <c r="M3414" t="s">
        <v>23598</v>
      </c>
      <c r="N3414" t="s">
        <v>12364</v>
      </c>
      <c r="O3414" t="s">
        <v>12365</v>
      </c>
      <c r="P3414" t="s">
        <v>6061</v>
      </c>
      <c r="Q3414" t="s">
        <v>23599</v>
      </c>
      <c r="R3414" t="s">
        <v>5169</v>
      </c>
      <c r="S3414" t="s">
        <v>23600</v>
      </c>
      <c r="T3414" t="s">
        <v>40</v>
      </c>
      <c r="U3414" t="s">
        <v>77</v>
      </c>
      <c r="V3414" t="s">
        <v>42</v>
      </c>
      <c r="W3414" t="s">
        <v>23</v>
      </c>
      <c r="X3414" t="s">
        <v>23597</v>
      </c>
      <c r="Y3414" t="str">
        <f t="shared" ca="1" si="53"/>
        <v>NOK</v>
      </c>
    </row>
    <row r="3415" spans="1:25" x14ac:dyDescent="0.25">
      <c r="A3415" t="s">
        <v>23</v>
      </c>
      <c r="B3415" t="s">
        <v>23601</v>
      </c>
      <c r="C3415" t="s">
        <v>25</v>
      </c>
      <c r="D3415" t="s">
        <v>403</v>
      </c>
      <c r="E3415" t="s">
        <v>304</v>
      </c>
      <c r="F3415" t="s">
        <v>28</v>
      </c>
      <c r="G3415" t="s">
        <v>29</v>
      </c>
      <c r="H3415" t="s">
        <v>30</v>
      </c>
      <c r="I3415" t="s">
        <v>3828</v>
      </c>
      <c r="J3415" t="e">
        <f>VLOOKUP(I3415,[1]!Tabela2[#All],2,0)</f>
        <v>#REF!</v>
      </c>
      <c r="K3415" t="s">
        <v>32</v>
      </c>
      <c r="L3415" t="s">
        <v>23602</v>
      </c>
      <c r="M3415" t="s">
        <v>23603</v>
      </c>
      <c r="N3415" t="s">
        <v>11617</v>
      </c>
      <c r="O3415" t="s">
        <v>23604</v>
      </c>
      <c r="P3415" t="s">
        <v>23605</v>
      </c>
      <c r="Q3415" t="s">
        <v>23606</v>
      </c>
      <c r="R3415" t="s">
        <v>2976</v>
      </c>
      <c r="S3415" t="s">
        <v>7278</v>
      </c>
      <c r="T3415" t="s">
        <v>40</v>
      </c>
      <c r="U3415" t="s">
        <v>54</v>
      </c>
      <c r="V3415" t="s">
        <v>42</v>
      </c>
      <c r="W3415" t="s">
        <v>23</v>
      </c>
      <c r="X3415" t="s">
        <v>23602</v>
      </c>
      <c r="Y3415" t="str">
        <f t="shared" ca="1" si="53"/>
        <v>NOK</v>
      </c>
    </row>
    <row r="3416" spans="1:25" x14ac:dyDescent="0.25">
      <c r="A3416" t="s">
        <v>23</v>
      </c>
      <c r="B3416" t="s">
        <v>23607</v>
      </c>
      <c r="C3416" t="s">
        <v>25</v>
      </c>
      <c r="D3416" t="s">
        <v>44</v>
      </c>
      <c r="E3416" t="s">
        <v>292</v>
      </c>
      <c r="F3416" t="s">
        <v>28</v>
      </c>
      <c r="G3416" t="s">
        <v>29</v>
      </c>
      <c r="H3416" t="s">
        <v>30</v>
      </c>
      <c r="I3416" t="s">
        <v>7260</v>
      </c>
      <c r="J3416" t="e">
        <f>VLOOKUP(I3416,[1]!Tabela2[#All],2,0)</f>
        <v>#REF!</v>
      </c>
      <c r="K3416" t="s">
        <v>32</v>
      </c>
      <c r="L3416" t="s">
        <v>23608</v>
      </c>
      <c r="M3416" t="s">
        <v>23609</v>
      </c>
      <c r="N3416" t="s">
        <v>23610</v>
      </c>
      <c r="O3416" t="s">
        <v>6711</v>
      </c>
      <c r="P3416" t="s">
        <v>23611</v>
      </c>
      <c r="Q3416" t="s">
        <v>2948</v>
      </c>
      <c r="R3416" t="s">
        <v>2876</v>
      </c>
      <c r="S3416" t="s">
        <v>6707</v>
      </c>
      <c r="T3416" t="s">
        <v>40</v>
      </c>
      <c r="U3416" t="s">
        <v>54</v>
      </c>
      <c r="V3416" t="s">
        <v>42</v>
      </c>
      <c r="W3416" t="s">
        <v>23</v>
      </c>
      <c r="X3416" t="s">
        <v>23608</v>
      </c>
      <c r="Y3416" t="str">
        <f t="shared" ca="1" si="53"/>
        <v>NOK</v>
      </c>
    </row>
    <row r="3417" spans="1:25" x14ac:dyDescent="0.25">
      <c r="A3417" t="s">
        <v>23</v>
      </c>
      <c r="B3417" t="s">
        <v>23612</v>
      </c>
      <c r="C3417" t="s">
        <v>25</v>
      </c>
      <c r="D3417" t="s">
        <v>809</v>
      </c>
      <c r="E3417" t="s">
        <v>1441</v>
      </c>
      <c r="F3417" t="s">
        <v>329</v>
      </c>
      <c r="G3417" t="s">
        <v>29</v>
      </c>
      <c r="H3417" t="s">
        <v>316</v>
      </c>
      <c r="I3417" t="s">
        <v>4896</v>
      </c>
      <c r="J3417" t="e">
        <f>VLOOKUP(I3417,[1]!Tabela2[#All],2,0)</f>
        <v>#REF!</v>
      </c>
      <c r="K3417" t="s">
        <v>32</v>
      </c>
      <c r="L3417" t="s">
        <v>23613</v>
      </c>
      <c r="M3417" t="s">
        <v>23614</v>
      </c>
      <c r="N3417" t="s">
        <v>5017</v>
      </c>
      <c r="O3417" t="s">
        <v>19746</v>
      </c>
      <c r="P3417" t="s">
        <v>23615</v>
      </c>
      <c r="Q3417" t="s">
        <v>23616</v>
      </c>
      <c r="R3417" t="s">
        <v>10200</v>
      </c>
      <c r="S3417" t="s">
        <v>15572</v>
      </c>
      <c r="T3417" t="s">
        <v>40</v>
      </c>
      <c r="U3417" t="s">
        <v>476</v>
      </c>
      <c r="V3417" t="s">
        <v>42</v>
      </c>
      <c r="W3417" t="s">
        <v>23</v>
      </c>
      <c r="X3417" t="s">
        <v>23613</v>
      </c>
      <c r="Y3417" t="str">
        <f t="shared" ca="1" si="53"/>
        <v>NOK</v>
      </c>
    </row>
    <row r="3418" spans="1:25" x14ac:dyDescent="0.25">
      <c r="A3418" t="s">
        <v>23</v>
      </c>
      <c r="B3418" t="s">
        <v>23617</v>
      </c>
      <c r="C3418" t="s">
        <v>25</v>
      </c>
      <c r="D3418" t="s">
        <v>423</v>
      </c>
      <c r="E3418" t="s">
        <v>45</v>
      </c>
      <c r="F3418" t="s">
        <v>28</v>
      </c>
      <c r="G3418" t="s">
        <v>29</v>
      </c>
      <c r="H3418" t="s">
        <v>30</v>
      </c>
      <c r="I3418" t="s">
        <v>3476</v>
      </c>
      <c r="J3418" t="e">
        <f>VLOOKUP(I3418,[1]!Tabela2[#All],2,0)</f>
        <v>#REF!</v>
      </c>
      <c r="K3418" t="s">
        <v>32</v>
      </c>
      <c r="L3418" t="s">
        <v>23618</v>
      </c>
      <c r="M3418" t="s">
        <v>23619</v>
      </c>
      <c r="N3418" t="s">
        <v>23620</v>
      </c>
      <c r="O3418" t="s">
        <v>20475</v>
      </c>
      <c r="P3418" t="s">
        <v>23621</v>
      </c>
      <c r="Q3418" t="s">
        <v>14238</v>
      </c>
      <c r="R3418" t="s">
        <v>1074</v>
      </c>
      <c r="S3418" t="s">
        <v>1352</v>
      </c>
      <c r="T3418" t="s">
        <v>40</v>
      </c>
      <c r="U3418" t="s">
        <v>401</v>
      </c>
      <c r="V3418" t="s">
        <v>42</v>
      </c>
      <c r="W3418" t="s">
        <v>23</v>
      </c>
      <c r="X3418" t="s">
        <v>23618</v>
      </c>
      <c r="Y3418" t="str">
        <f t="shared" ca="1" si="53"/>
        <v>NOK</v>
      </c>
    </row>
    <row r="3419" spans="1:25" x14ac:dyDescent="0.25">
      <c r="A3419" t="s">
        <v>23</v>
      </c>
      <c r="B3419" t="s">
        <v>23622</v>
      </c>
      <c r="C3419" t="s">
        <v>25</v>
      </c>
      <c r="D3419" t="s">
        <v>809</v>
      </c>
      <c r="E3419" t="s">
        <v>1441</v>
      </c>
      <c r="F3419" t="s">
        <v>329</v>
      </c>
      <c r="G3419" t="s">
        <v>29</v>
      </c>
      <c r="H3419" t="s">
        <v>316</v>
      </c>
      <c r="I3419" t="s">
        <v>23623</v>
      </c>
      <c r="J3419" t="e">
        <f>VLOOKUP(I3419,[1]!Tabela2[#All],2,0)</f>
        <v>#REF!</v>
      </c>
      <c r="K3419" t="s">
        <v>32</v>
      </c>
      <c r="L3419" t="s">
        <v>23624</v>
      </c>
      <c r="M3419" t="s">
        <v>23625</v>
      </c>
      <c r="N3419" t="s">
        <v>8877</v>
      </c>
      <c r="O3419" t="s">
        <v>23626</v>
      </c>
      <c r="P3419" t="s">
        <v>23627</v>
      </c>
      <c r="Q3419" t="s">
        <v>5650</v>
      </c>
      <c r="R3419" t="s">
        <v>729</v>
      </c>
      <c r="S3419" t="s">
        <v>23628</v>
      </c>
      <c r="T3419" t="s">
        <v>40</v>
      </c>
      <c r="U3419" t="s">
        <v>476</v>
      </c>
      <c r="V3419" t="s">
        <v>42</v>
      </c>
      <c r="W3419" t="s">
        <v>23</v>
      </c>
      <c r="X3419" t="s">
        <v>23624</v>
      </c>
      <c r="Y3419" t="str">
        <f t="shared" ca="1" si="53"/>
        <v>NOK</v>
      </c>
    </row>
    <row r="3420" spans="1:25" x14ac:dyDescent="0.25">
      <c r="A3420" t="s">
        <v>23</v>
      </c>
      <c r="B3420" t="s">
        <v>23629</v>
      </c>
      <c r="C3420" t="s">
        <v>25</v>
      </c>
      <c r="D3420" t="s">
        <v>228</v>
      </c>
      <c r="E3420" t="s">
        <v>27</v>
      </c>
      <c r="F3420" t="s">
        <v>315</v>
      </c>
      <c r="G3420" t="s">
        <v>29</v>
      </c>
      <c r="H3420" t="s">
        <v>30</v>
      </c>
      <c r="I3420" t="s">
        <v>9523</v>
      </c>
      <c r="J3420" t="e">
        <f>VLOOKUP(I3420,[1]!Tabela2[#All],2,0)</f>
        <v>#REF!</v>
      </c>
      <c r="K3420" t="s">
        <v>151</v>
      </c>
      <c r="L3420" t="s">
        <v>23630</v>
      </c>
      <c r="M3420" t="s">
        <v>23631</v>
      </c>
      <c r="N3420" t="s">
        <v>23632</v>
      </c>
      <c r="O3420" t="s">
        <v>23633</v>
      </c>
      <c r="P3420" t="s">
        <v>14441</v>
      </c>
      <c r="Q3420" t="s">
        <v>23634</v>
      </c>
      <c r="R3420" t="s">
        <v>515</v>
      </c>
      <c r="S3420" t="s">
        <v>23635</v>
      </c>
      <c r="T3420" t="s">
        <v>183</v>
      </c>
      <c r="U3420" t="s">
        <v>42</v>
      </c>
      <c r="V3420" t="s">
        <v>885</v>
      </c>
      <c r="W3420" t="s">
        <v>23</v>
      </c>
      <c r="X3420" t="s">
        <v>23630</v>
      </c>
      <c r="Y3420" t="str">
        <f t="shared" ca="1" si="53"/>
        <v>NOK</v>
      </c>
    </row>
    <row r="3421" spans="1:25" x14ac:dyDescent="0.25">
      <c r="A3421" t="s">
        <v>23</v>
      </c>
      <c r="B3421" t="s">
        <v>23636</v>
      </c>
      <c r="C3421" t="s">
        <v>25</v>
      </c>
      <c r="D3421" t="s">
        <v>349</v>
      </c>
      <c r="E3421" t="s">
        <v>304</v>
      </c>
      <c r="F3421" t="s">
        <v>28</v>
      </c>
      <c r="G3421" t="s">
        <v>29</v>
      </c>
      <c r="H3421" t="s">
        <v>30</v>
      </c>
      <c r="I3421" t="s">
        <v>590</v>
      </c>
      <c r="J3421" t="e">
        <f>VLOOKUP(I3421,[1]!Tabela2[#All],2,0)</f>
        <v>#REF!</v>
      </c>
      <c r="K3421" t="s">
        <v>32</v>
      </c>
      <c r="L3421" t="s">
        <v>23637</v>
      </c>
      <c r="M3421" t="s">
        <v>23638</v>
      </c>
      <c r="N3421" t="s">
        <v>11888</v>
      </c>
      <c r="O3421" t="s">
        <v>23639</v>
      </c>
      <c r="P3421" t="s">
        <v>23640</v>
      </c>
      <c r="Q3421" t="s">
        <v>7858</v>
      </c>
      <c r="R3421" t="s">
        <v>475</v>
      </c>
      <c r="S3421" t="s">
        <v>4513</v>
      </c>
      <c r="T3421" t="s">
        <v>40</v>
      </c>
      <c r="U3421" t="s">
        <v>401</v>
      </c>
      <c r="V3421" t="s">
        <v>42</v>
      </c>
      <c r="W3421" t="s">
        <v>23</v>
      </c>
      <c r="X3421" t="s">
        <v>23637</v>
      </c>
      <c r="Y3421" t="str">
        <f t="shared" ca="1" si="53"/>
        <v>NOK</v>
      </c>
    </row>
    <row r="3422" spans="1:25" x14ac:dyDescent="0.25">
      <c r="A3422" t="s">
        <v>23</v>
      </c>
      <c r="B3422" t="s">
        <v>23641</v>
      </c>
      <c r="C3422" t="s">
        <v>25</v>
      </c>
      <c r="D3422" t="s">
        <v>349</v>
      </c>
      <c r="E3422" t="s">
        <v>424</v>
      </c>
      <c r="F3422" t="s">
        <v>28</v>
      </c>
      <c r="G3422" t="s">
        <v>29</v>
      </c>
      <c r="H3422" t="s">
        <v>30</v>
      </c>
      <c r="I3422" t="s">
        <v>4276</v>
      </c>
      <c r="J3422" t="e">
        <f>VLOOKUP(I3422,[1]!Tabela2[#All],2,0)</f>
        <v>#REF!</v>
      </c>
      <c r="K3422" t="s">
        <v>32</v>
      </c>
      <c r="L3422" t="s">
        <v>23642</v>
      </c>
      <c r="M3422" t="s">
        <v>23643</v>
      </c>
      <c r="N3422" t="s">
        <v>6110</v>
      </c>
      <c r="O3422" t="s">
        <v>6111</v>
      </c>
      <c r="P3422" t="s">
        <v>23644</v>
      </c>
      <c r="Q3422" t="s">
        <v>1994</v>
      </c>
      <c r="R3422" t="s">
        <v>170</v>
      </c>
      <c r="S3422" t="s">
        <v>3517</v>
      </c>
      <c r="T3422" t="s">
        <v>40</v>
      </c>
      <c r="U3422" t="s">
        <v>401</v>
      </c>
      <c r="V3422" t="s">
        <v>42</v>
      </c>
      <c r="W3422" t="s">
        <v>23</v>
      </c>
      <c r="X3422" t="s">
        <v>23642</v>
      </c>
      <c r="Y3422" t="str">
        <f t="shared" ca="1" si="53"/>
        <v>NOK</v>
      </c>
    </row>
    <row r="3423" spans="1:25" x14ac:dyDescent="0.25">
      <c r="A3423" t="s">
        <v>23</v>
      </c>
      <c r="B3423" t="s">
        <v>23645</v>
      </c>
      <c r="C3423" t="s">
        <v>25</v>
      </c>
      <c r="D3423" t="s">
        <v>67</v>
      </c>
      <c r="E3423" t="s">
        <v>68</v>
      </c>
      <c r="F3423" t="s">
        <v>28</v>
      </c>
      <c r="G3423" t="s">
        <v>29</v>
      </c>
      <c r="H3423" t="s">
        <v>30</v>
      </c>
      <c r="I3423" t="s">
        <v>722</v>
      </c>
      <c r="J3423" t="e">
        <f>VLOOKUP(I3423,[1]!Tabela2[#All],2,0)</f>
        <v>#REF!</v>
      </c>
      <c r="K3423" t="s">
        <v>32</v>
      </c>
      <c r="L3423" t="s">
        <v>23646</v>
      </c>
      <c r="M3423" t="s">
        <v>23647</v>
      </c>
      <c r="N3423" t="s">
        <v>23648</v>
      </c>
      <c r="O3423" t="s">
        <v>13695</v>
      </c>
      <c r="P3423" t="s">
        <v>42</v>
      </c>
      <c r="Q3423" t="s">
        <v>42</v>
      </c>
      <c r="R3423" t="s">
        <v>42</v>
      </c>
      <c r="S3423" t="s">
        <v>42</v>
      </c>
      <c r="T3423" t="s">
        <v>183</v>
      </c>
      <c r="U3423" t="s">
        <v>42</v>
      </c>
      <c r="V3423" t="s">
        <v>42</v>
      </c>
      <c r="W3423" t="s">
        <v>23</v>
      </c>
      <c r="X3423" t="s">
        <v>23646</v>
      </c>
      <c r="Y3423" t="str">
        <f t="shared" ca="1" si="53"/>
        <v>NOK</v>
      </c>
    </row>
    <row r="3424" spans="1:25" x14ac:dyDescent="0.25">
      <c r="A3424" t="s">
        <v>23</v>
      </c>
      <c r="B3424" t="s">
        <v>23649</v>
      </c>
      <c r="C3424" t="s">
        <v>25</v>
      </c>
      <c r="D3424" t="s">
        <v>44</v>
      </c>
      <c r="E3424" t="s">
        <v>292</v>
      </c>
      <c r="F3424" t="s">
        <v>28</v>
      </c>
      <c r="G3424" t="s">
        <v>29</v>
      </c>
      <c r="H3424" t="s">
        <v>30</v>
      </c>
      <c r="I3424" t="s">
        <v>5932</v>
      </c>
      <c r="J3424" t="e">
        <f>VLOOKUP(I3424,[1]!Tabela2[#All],2,0)</f>
        <v>#REF!</v>
      </c>
      <c r="K3424" t="s">
        <v>32</v>
      </c>
      <c r="L3424" t="s">
        <v>10314</v>
      </c>
      <c r="M3424" t="s">
        <v>23650</v>
      </c>
      <c r="N3424" t="s">
        <v>23651</v>
      </c>
      <c r="O3424" t="s">
        <v>23652</v>
      </c>
      <c r="P3424" t="s">
        <v>23653</v>
      </c>
      <c r="Q3424" t="s">
        <v>8292</v>
      </c>
      <c r="R3424" t="s">
        <v>1044</v>
      </c>
      <c r="S3424" t="s">
        <v>6252</v>
      </c>
      <c r="T3424" t="s">
        <v>183</v>
      </c>
      <c r="U3424" t="s">
        <v>42</v>
      </c>
      <c r="V3424" t="s">
        <v>7640</v>
      </c>
      <c r="W3424" t="s">
        <v>23</v>
      </c>
      <c r="X3424" t="s">
        <v>10314</v>
      </c>
      <c r="Y3424" t="str">
        <f t="shared" ca="1" si="53"/>
        <v>NOK</v>
      </c>
    </row>
    <row r="3425" spans="1:25" x14ac:dyDescent="0.25">
      <c r="A3425" t="s">
        <v>23</v>
      </c>
      <c r="B3425" t="s">
        <v>23654</v>
      </c>
      <c r="C3425" t="s">
        <v>25</v>
      </c>
      <c r="D3425" t="s">
        <v>137</v>
      </c>
      <c r="E3425" t="s">
        <v>99</v>
      </c>
      <c r="F3425" t="s">
        <v>28</v>
      </c>
      <c r="G3425" t="s">
        <v>29</v>
      </c>
      <c r="H3425" t="s">
        <v>30</v>
      </c>
      <c r="I3425" t="s">
        <v>328</v>
      </c>
      <c r="J3425" t="e">
        <f>VLOOKUP(I3425,[1]!Tabela2[#All],2,0)</f>
        <v>#REF!</v>
      </c>
      <c r="K3425" t="s">
        <v>32</v>
      </c>
      <c r="L3425" t="s">
        <v>23655</v>
      </c>
      <c r="M3425" t="s">
        <v>23656</v>
      </c>
      <c r="N3425" t="s">
        <v>23657</v>
      </c>
      <c r="O3425" t="s">
        <v>23658</v>
      </c>
      <c r="P3425" t="s">
        <v>23659</v>
      </c>
      <c r="Q3425" t="s">
        <v>1103</v>
      </c>
      <c r="R3425" t="s">
        <v>5433</v>
      </c>
      <c r="S3425" t="s">
        <v>23660</v>
      </c>
      <c r="T3425" t="s">
        <v>40</v>
      </c>
      <c r="U3425" t="s">
        <v>77</v>
      </c>
      <c r="V3425" t="s">
        <v>42</v>
      </c>
      <c r="W3425" t="s">
        <v>23</v>
      </c>
      <c r="X3425" t="s">
        <v>23655</v>
      </c>
      <c r="Y3425" t="str">
        <f t="shared" ca="1" si="53"/>
        <v>NOK</v>
      </c>
    </row>
    <row r="3426" spans="1:25" x14ac:dyDescent="0.25">
      <c r="A3426" t="s">
        <v>23</v>
      </c>
      <c r="B3426" t="s">
        <v>23661</v>
      </c>
      <c r="C3426" t="s">
        <v>25</v>
      </c>
      <c r="D3426" t="s">
        <v>197</v>
      </c>
      <c r="E3426" t="s">
        <v>88</v>
      </c>
      <c r="F3426" t="s">
        <v>28</v>
      </c>
      <c r="G3426" t="s">
        <v>29</v>
      </c>
      <c r="H3426" t="s">
        <v>30</v>
      </c>
      <c r="I3426" t="s">
        <v>5215</v>
      </c>
      <c r="J3426" t="e">
        <f>VLOOKUP(I3426,[1]!Tabela2[#All],2,0)</f>
        <v>#REF!</v>
      </c>
      <c r="K3426" t="s">
        <v>32</v>
      </c>
      <c r="L3426" t="s">
        <v>23662</v>
      </c>
      <c r="M3426" t="s">
        <v>23663</v>
      </c>
      <c r="N3426" t="s">
        <v>23664</v>
      </c>
      <c r="O3426" t="s">
        <v>6339</v>
      </c>
      <c r="P3426" t="s">
        <v>23665</v>
      </c>
      <c r="Q3426" t="s">
        <v>21732</v>
      </c>
      <c r="R3426" t="s">
        <v>4642</v>
      </c>
      <c r="S3426" t="s">
        <v>13944</v>
      </c>
      <c r="T3426" t="s">
        <v>40</v>
      </c>
      <c r="U3426" t="s">
        <v>77</v>
      </c>
      <c r="V3426" t="s">
        <v>42</v>
      </c>
      <c r="W3426" t="s">
        <v>23</v>
      </c>
      <c r="X3426" t="s">
        <v>23662</v>
      </c>
      <c r="Y3426" t="str">
        <f t="shared" ca="1" si="53"/>
        <v>NOK</v>
      </c>
    </row>
    <row r="3427" spans="1:25" x14ac:dyDescent="0.25">
      <c r="A3427" t="s">
        <v>23</v>
      </c>
      <c r="B3427" t="s">
        <v>23666</v>
      </c>
      <c r="C3427" t="s">
        <v>25</v>
      </c>
      <c r="D3427" t="s">
        <v>44</v>
      </c>
      <c r="E3427" t="s">
        <v>1107</v>
      </c>
      <c r="F3427" t="s">
        <v>28</v>
      </c>
      <c r="G3427" t="s">
        <v>29</v>
      </c>
      <c r="H3427" t="s">
        <v>30</v>
      </c>
      <c r="I3427" t="s">
        <v>7260</v>
      </c>
      <c r="J3427" t="e">
        <f>VLOOKUP(I3427,[1]!Tabela2[#All],2,0)</f>
        <v>#REF!</v>
      </c>
      <c r="K3427" t="s">
        <v>32</v>
      </c>
      <c r="L3427" t="s">
        <v>23667</v>
      </c>
      <c r="M3427" t="s">
        <v>23668</v>
      </c>
      <c r="N3427" t="s">
        <v>23669</v>
      </c>
      <c r="O3427" t="s">
        <v>23670</v>
      </c>
      <c r="P3427" t="s">
        <v>10013</v>
      </c>
      <c r="Q3427" t="s">
        <v>23671</v>
      </c>
      <c r="R3427" t="s">
        <v>2227</v>
      </c>
      <c r="S3427" t="s">
        <v>13583</v>
      </c>
      <c r="T3427" t="s">
        <v>40</v>
      </c>
      <c r="U3427" t="s">
        <v>41</v>
      </c>
      <c r="V3427" t="s">
        <v>42</v>
      </c>
      <c r="W3427" t="s">
        <v>23</v>
      </c>
      <c r="X3427" t="s">
        <v>23667</v>
      </c>
      <c r="Y3427" t="str">
        <f t="shared" ca="1" si="53"/>
        <v>NOK</v>
      </c>
    </row>
    <row r="3428" spans="1:25" x14ac:dyDescent="0.25">
      <c r="A3428" t="s">
        <v>23</v>
      </c>
      <c r="B3428" t="s">
        <v>23672</v>
      </c>
      <c r="C3428" t="s">
        <v>25</v>
      </c>
      <c r="D3428" t="s">
        <v>67</v>
      </c>
      <c r="E3428" t="s">
        <v>762</v>
      </c>
      <c r="F3428" t="s">
        <v>28</v>
      </c>
      <c r="G3428" t="s">
        <v>29</v>
      </c>
      <c r="H3428" t="s">
        <v>30</v>
      </c>
      <c r="I3428" t="s">
        <v>2407</v>
      </c>
      <c r="J3428" t="e">
        <f>VLOOKUP(I3428,[1]!Tabela2[#All],2,0)</f>
        <v>#REF!</v>
      </c>
      <c r="K3428" t="s">
        <v>32</v>
      </c>
      <c r="L3428" t="s">
        <v>23673</v>
      </c>
      <c r="M3428" t="s">
        <v>23674</v>
      </c>
      <c r="N3428" t="s">
        <v>23675</v>
      </c>
      <c r="O3428" t="s">
        <v>23676</v>
      </c>
      <c r="P3428" t="s">
        <v>23677</v>
      </c>
      <c r="Q3428" t="s">
        <v>13028</v>
      </c>
      <c r="R3428" t="s">
        <v>38</v>
      </c>
      <c r="S3428" t="s">
        <v>9921</v>
      </c>
      <c r="T3428" t="s">
        <v>40</v>
      </c>
      <c r="U3428" t="s">
        <v>41</v>
      </c>
      <c r="V3428" t="s">
        <v>42</v>
      </c>
      <c r="W3428" t="s">
        <v>23</v>
      </c>
      <c r="X3428" t="s">
        <v>23673</v>
      </c>
      <c r="Y3428" t="str">
        <f t="shared" ca="1" si="53"/>
        <v>NOK</v>
      </c>
    </row>
    <row r="3429" spans="1:25" x14ac:dyDescent="0.25">
      <c r="A3429" t="s">
        <v>23</v>
      </c>
      <c r="B3429" t="s">
        <v>23678</v>
      </c>
      <c r="C3429" t="s">
        <v>25</v>
      </c>
      <c r="D3429" t="s">
        <v>1172</v>
      </c>
      <c r="E3429" t="s">
        <v>27</v>
      </c>
      <c r="F3429" t="s">
        <v>28</v>
      </c>
      <c r="G3429" t="s">
        <v>29</v>
      </c>
      <c r="H3429" t="s">
        <v>30</v>
      </c>
      <c r="I3429" t="s">
        <v>733</v>
      </c>
      <c r="J3429" t="e">
        <f>VLOOKUP(I3429,[1]!Tabela2[#All],2,0)</f>
        <v>#REF!</v>
      </c>
      <c r="K3429" t="s">
        <v>32</v>
      </c>
      <c r="L3429" t="s">
        <v>23679</v>
      </c>
      <c r="M3429" t="s">
        <v>23680</v>
      </c>
      <c r="N3429" t="s">
        <v>23681</v>
      </c>
      <c r="O3429" t="s">
        <v>23682</v>
      </c>
      <c r="P3429" t="s">
        <v>23683</v>
      </c>
      <c r="Q3429" t="s">
        <v>22143</v>
      </c>
      <c r="R3429" t="s">
        <v>3088</v>
      </c>
      <c r="S3429" t="s">
        <v>12822</v>
      </c>
      <c r="T3429" t="s">
        <v>40</v>
      </c>
      <c r="U3429" t="s">
        <v>65</v>
      </c>
      <c r="V3429" t="s">
        <v>42</v>
      </c>
      <c r="W3429" t="s">
        <v>23</v>
      </c>
      <c r="X3429" t="s">
        <v>23679</v>
      </c>
      <c r="Y3429" t="str">
        <f t="shared" ca="1" si="53"/>
        <v>NOK</v>
      </c>
    </row>
    <row r="3430" spans="1:25" x14ac:dyDescent="0.25">
      <c r="A3430" t="s">
        <v>23</v>
      </c>
      <c r="B3430" t="s">
        <v>23684</v>
      </c>
      <c r="C3430" t="s">
        <v>25</v>
      </c>
      <c r="D3430" t="s">
        <v>314</v>
      </c>
      <c r="E3430" t="s">
        <v>1018</v>
      </c>
      <c r="F3430" t="s">
        <v>315</v>
      </c>
      <c r="G3430" t="s">
        <v>29</v>
      </c>
      <c r="H3430" t="s">
        <v>316</v>
      </c>
      <c r="I3430" t="s">
        <v>2254</v>
      </c>
      <c r="J3430" t="e">
        <f>VLOOKUP(I3430,[1]!Tabela2[#All],2,0)</f>
        <v>#REF!</v>
      </c>
      <c r="K3430" t="s">
        <v>32</v>
      </c>
      <c r="L3430" t="s">
        <v>23685</v>
      </c>
      <c r="M3430" t="s">
        <v>23686</v>
      </c>
      <c r="N3430" t="s">
        <v>23687</v>
      </c>
      <c r="O3430" t="s">
        <v>1435</v>
      </c>
      <c r="P3430" t="s">
        <v>23688</v>
      </c>
      <c r="Q3430" t="s">
        <v>15191</v>
      </c>
      <c r="R3430" t="s">
        <v>268</v>
      </c>
      <c r="S3430" t="s">
        <v>13546</v>
      </c>
      <c r="T3430" t="s">
        <v>183</v>
      </c>
      <c r="U3430" t="s">
        <v>42</v>
      </c>
      <c r="V3430" t="s">
        <v>1430</v>
      </c>
      <c r="W3430" t="s">
        <v>23</v>
      </c>
      <c r="X3430" t="s">
        <v>23685</v>
      </c>
      <c r="Y3430" t="str">
        <f t="shared" ca="1" si="53"/>
        <v>NOK</v>
      </c>
    </row>
    <row r="3431" spans="1:25" x14ac:dyDescent="0.25">
      <c r="A3431" t="s">
        <v>23</v>
      </c>
      <c r="B3431" t="s">
        <v>23689</v>
      </c>
      <c r="C3431" t="s">
        <v>25</v>
      </c>
      <c r="D3431" t="s">
        <v>161</v>
      </c>
      <c r="E3431" t="s">
        <v>240</v>
      </c>
      <c r="F3431" t="s">
        <v>28</v>
      </c>
      <c r="G3431" t="s">
        <v>29</v>
      </c>
      <c r="H3431" t="s">
        <v>30</v>
      </c>
      <c r="I3431" t="s">
        <v>436</v>
      </c>
      <c r="J3431" t="e">
        <f>VLOOKUP(I3431,[1]!Tabela2[#All],2,0)</f>
        <v>#REF!</v>
      </c>
      <c r="K3431" t="s">
        <v>32</v>
      </c>
      <c r="L3431" t="s">
        <v>23690</v>
      </c>
      <c r="M3431" t="s">
        <v>23691</v>
      </c>
      <c r="N3431" t="s">
        <v>1426</v>
      </c>
      <c r="O3431" t="s">
        <v>23692</v>
      </c>
      <c r="P3431" t="s">
        <v>20729</v>
      </c>
      <c r="Q3431" t="s">
        <v>16357</v>
      </c>
      <c r="R3431" t="s">
        <v>855</v>
      </c>
      <c r="S3431" t="s">
        <v>7449</v>
      </c>
      <c r="T3431" t="s">
        <v>183</v>
      </c>
      <c r="U3431" t="s">
        <v>42</v>
      </c>
      <c r="V3431" t="s">
        <v>4146</v>
      </c>
      <c r="W3431" t="s">
        <v>23</v>
      </c>
      <c r="X3431" t="s">
        <v>23690</v>
      </c>
      <c r="Y3431" t="str">
        <f t="shared" ca="1" si="53"/>
        <v>NOK</v>
      </c>
    </row>
    <row r="3432" spans="1:25" x14ac:dyDescent="0.25">
      <c r="A3432" t="s">
        <v>23</v>
      </c>
      <c r="B3432" t="s">
        <v>23693</v>
      </c>
      <c r="C3432" t="s">
        <v>25</v>
      </c>
      <c r="D3432" t="s">
        <v>44</v>
      </c>
      <c r="E3432" t="s">
        <v>1144</v>
      </c>
      <c r="F3432" t="s">
        <v>28</v>
      </c>
      <c r="G3432" t="s">
        <v>29</v>
      </c>
      <c r="H3432" t="s">
        <v>30</v>
      </c>
      <c r="I3432" t="s">
        <v>895</v>
      </c>
      <c r="J3432" t="e">
        <f>VLOOKUP(I3432,[1]!Tabela2[#All],2,0)</f>
        <v>#REF!</v>
      </c>
      <c r="K3432" t="s">
        <v>32</v>
      </c>
      <c r="L3432" t="s">
        <v>23694</v>
      </c>
      <c r="M3432" t="s">
        <v>23695</v>
      </c>
      <c r="N3432" t="s">
        <v>23696</v>
      </c>
      <c r="O3432" t="s">
        <v>23697</v>
      </c>
      <c r="P3432" t="s">
        <v>23698</v>
      </c>
      <c r="Q3432" t="s">
        <v>4244</v>
      </c>
      <c r="R3432" t="s">
        <v>3790</v>
      </c>
      <c r="S3432" t="s">
        <v>12056</v>
      </c>
      <c r="T3432" t="s">
        <v>40</v>
      </c>
      <c r="U3432" t="s">
        <v>195</v>
      </c>
      <c r="V3432" t="s">
        <v>42</v>
      </c>
      <c r="W3432" t="s">
        <v>23</v>
      </c>
      <c r="X3432" t="s">
        <v>23694</v>
      </c>
      <c r="Y3432" t="str">
        <f t="shared" ca="1" si="53"/>
        <v>NOK</v>
      </c>
    </row>
    <row r="3433" spans="1:25" x14ac:dyDescent="0.25">
      <c r="A3433" t="s">
        <v>23</v>
      </c>
      <c r="B3433" t="s">
        <v>23699</v>
      </c>
      <c r="C3433" t="s">
        <v>25</v>
      </c>
      <c r="D3433" t="s">
        <v>197</v>
      </c>
      <c r="E3433" t="s">
        <v>45</v>
      </c>
      <c r="F3433" t="s">
        <v>28</v>
      </c>
      <c r="G3433" t="s">
        <v>29</v>
      </c>
      <c r="H3433" t="s">
        <v>30</v>
      </c>
      <c r="I3433" t="s">
        <v>780</v>
      </c>
      <c r="J3433" t="e">
        <f>VLOOKUP(I3433,[1]!Tabela2[#All],2,0)</f>
        <v>#REF!</v>
      </c>
      <c r="K3433" t="s">
        <v>32</v>
      </c>
      <c r="L3433" t="s">
        <v>23700</v>
      </c>
      <c r="M3433" t="s">
        <v>23701</v>
      </c>
      <c r="N3433" t="s">
        <v>1446</v>
      </c>
      <c r="O3433" t="s">
        <v>23702</v>
      </c>
      <c r="P3433" t="s">
        <v>23703</v>
      </c>
      <c r="Q3433" t="s">
        <v>1025</v>
      </c>
      <c r="R3433" t="s">
        <v>2812</v>
      </c>
      <c r="S3433" t="s">
        <v>96</v>
      </c>
      <c r="T3433" t="s">
        <v>40</v>
      </c>
      <c r="U3433" t="s">
        <v>77</v>
      </c>
      <c r="V3433" t="s">
        <v>42</v>
      </c>
      <c r="W3433" t="s">
        <v>23</v>
      </c>
      <c r="X3433" t="s">
        <v>23700</v>
      </c>
      <c r="Y3433" t="str">
        <f t="shared" ca="1" si="53"/>
        <v>NOK</v>
      </c>
    </row>
    <row r="3434" spans="1:25" x14ac:dyDescent="0.25">
      <c r="A3434" t="s">
        <v>23</v>
      </c>
      <c r="B3434" t="s">
        <v>23704</v>
      </c>
      <c r="C3434" t="s">
        <v>25</v>
      </c>
      <c r="D3434" t="s">
        <v>1172</v>
      </c>
      <c r="E3434" t="s">
        <v>424</v>
      </c>
      <c r="F3434" t="s">
        <v>28</v>
      </c>
      <c r="G3434" t="s">
        <v>29</v>
      </c>
      <c r="H3434" t="s">
        <v>30</v>
      </c>
      <c r="I3434" t="s">
        <v>22308</v>
      </c>
      <c r="J3434" t="e">
        <f>VLOOKUP(I3434,[1]!Tabela2[#All],2,0)</f>
        <v>#REF!</v>
      </c>
      <c r="K3434" t="s">
        <v>32</v>
      </c>
      <c r="L3434" t="s">
        <v>3750</v>
      </c>
      <c r="M3434" t="s">
        <v>23705</v>
      </c>
      <c r="N3434" t="s">
        <v>23706</v>
      </c>
      <c r="O3434" t="s">
        <v>15716</v>
      </c>
      <c r="P3434" t="s">
        <v>23707</v>
      </c>
      <c r="Q3434" t="s">
        <v>21058</v>
      </c>
      <c r="R3434" t="s">
        <v>827</v>
      </c>
      <c r="S3434" t="s">
        <v>12159</v>
      </c>
      <c r="T3434" t="s">
        <v>183</v>
      </c>
      <c r="U3434" t="s">
        <v>42</v>
      </c>
      <c r="V3434" t="s">
        <v>12032</v>
      </c>
      <c r="W3434" t="s">
        <v>23</v>
      </c>
      <c r="X3434" t="s">
        <v>3750</v>
      </c>
      <c r="Y3434" t="str">
        <f t="shared" ca="1" si="53"/>
        <v>NOK</v>
      </c>
    </row>
    <row r="3435" spans="1:25" x14ac:dyDescent="0.25">
      <c r="A3435" t="s">
        <v>23</v>
      </c>
      <c r="B3435" t="s">
        <v>23708</v>
      </c>
      <c r="C3435" t="s">
        <v>25</v>
      </c>
      <c r="D3435" t="s">
        <v>423</v>
      </c>
      <c r="E3435" t="s">
        <v>271</v>
      </c>
      <c r="F3435" t="s">
        <v>28</v>
      </c>
      <c r="G3435" t="s">
        <v>29</v>
      </c>
      <c r="H3435" t="s">
        <v>30</v>
      </c>
      <c r="I3435" t="s">
        <v>3135</v>
      </c>
      <c r="J3435" t="e">
        <f>VLOOKUP(I3435,[1]!Tabela2[#All],2,0)</f>
        <v>#REF!</v>
      </c>
      <c r="K3435" t="s">
        <v>32</v>
      </c>
      <c r="L3435" t="s">
        <v>23709</v>
      </c>
      <c r="M3435" t="s">
        <v>23710</v>
      </c>
      <c r="N3435" t="s">
        <v>23711</v>
      </c>
      <c r="O3435" t="s">
        <v>8440</v>
      </c>
      <c r="P3435" t="s">
        <v>23712</v>
      </c>
      <c r="Q3435" t="s">
        <v>1160</v>
      </c>
      <c r="R3435" t="s">
        <v>987</v>
      </c>
      <c r="S3435" t="s">
        <v>6417</v>
      </c>
      <c r="T3435" t="s">
        <v>40</v>
      </c>
      <c r="U3435" t="s">
        <v>54</v>
      </c>
      <c r="V3435" t="s">
        <v>42</v>
      </c>
      <c r="W3435" t="s">
        <v>23</v>
      </c>
      <c r="X3435" t="s">
        <v>23709</v>
      </c>
      <c r="Y3435" t="str">
        <f t="shared" ca="1" si="53"/>
        <v>NOK</v>
      </c>
    </row>
    <row r="3436" spans="1:25" x14ac:dyDescent="0.25">
      <c r="A3436" t="s">
        <v>23</v>
      </c>
      <c r="B3436" t="s">
        <v>23713</v>
      </c>
      <c r="C3436" t="s">
        <v>25</v>
      </c>
      <c r="D3436" t="s">
        <v>98</v>
      </c>
      <c r="E3436" t="s">
        <v>435</v>
      </c>
      <c r="F3436" t="s">
        <v>391</v>
      </c>
      <c r="G3436" t="s">
        <v>29</v>
      </c>
      <c r="H3436" t="s">
        <v>30</v>
      </c>
      <c r="I3436" t="s">
        <v>3758</v>
      </c>
      <c r="J3436" t="e">
        <f>VLOOKUP(I3436,[1]!Tabela2[#All],2,0)</f>
        <v>#REF!</v>
      </c>
      <c r="K3436" t="s">
        <v>32</v>
      </c>
      <c r="L3436" t="s">
        <v>23714</v>
      </c>
      <c r="M3436" t="s">
        <v>23715</v>
      </c>
      <c r="N3436" t="s">
        <v>23716</v>
      </c>
      <c r="O3436" t="s">
        <v>12675</v>
      </c>
      <c r="P3436" t="s">
        <v>23717</v>
      </c>
      <c r="Q3436" t="s">
        <v>23718</v>
      </c>
      <c r="R3436" t="s">
        <v>23719</v>
      </c>
      <c r="S3436" t="s">
        <v>23720</v>
      </c>
      <c r="T3436" t="s">
        <v>40</v>
      </c>
      <c r="U3436" t="s">
        <v>54</v>
      </c>
      <c r="V3436" t="s">
        <v>42</v>
      </c>
      <c r="W3436" t="s">
        <v>23</v>
      </c>
      <c r="X3436" t="s">
        <v>23714</v>
      </c>
      <c r="Y3436" t="str">
        <f t="shared" ca="1" si="53"/>
        <v>NOK</v>
      </c>
    </row>
    <row r="3437" spans="1:25" x14ac:dyDescent="0.25">
      <c r="A3437" t="s">
        <v>23</v>
      </c>
      <c r="B3437" t="s">
        <v>23721</v>
      </c>
      <c r="C3437" t="s">
        <v>25</v>
      </c>
      <c r="D3437" t="s">
        <v>423</v>
      </c>
      <c r="E3437" t="s">
        <v>27</v>
      </c>
      <c r="F3437" t="s">
        <v>28</v>
      </c>
      <c r="G3437" t="s">
        <v>29</v>
      </c>
      <c r="H3437" t="s">
        <v>30</v>
      </c>
      <c r="I3437" t="s">
        <v>4955</v>
      </c>
      <c r="J3437" t="e">
        <f>VLOOKUP(I3437,[1]!Tabela2[#All],2,0)</f>
        <v>#REF!</v>
      </c>
      <c r="K3437" t="s">
        <v>32</v>
      </c>
      <c r="L3437" t="s">
        <v>23722</v>
      </c>
      <c r="M3437" t="s">
        <v>23723</v>
      </c>
      <c r="N3437" t="s">
        <v>23724</v>
      </c>
      <c r="O3437" t="s">
        <v>21377</v>
      </c>
      <c r="P3437" t="s">
        <v>23725</v>
      </c>
      <c r="Q3437" t="s">
        <v>12094</v>
      </c>
      <c r="R3437" t="s">
        <v>3053</v>
      </c>
      <c r="S3437" t="s">
        <v>5330</v>
      </c>
      <c r="T3437" t="s">
        <v>40</v>
      </c>
      <c r="U3437" t="s">
        <v>77</v>
      </c>
      <c r="V3437" t="s">
        <v>42</v>
      </c>
      <c r="W3437" t="s">
        <v>23</v>
      </c>
      <c r="X3437" t="s">
        <v>23722</v>
      </c>
      <c r="Y3437" t="str">
        <f t="shared" ca="1" si="53"/>
        <v>NOK</v>
      </c>
    </row>
    <row r="3438" spans="1:25" x14ac:dyDescent="0.25">
      <c r="A3438" t="s">
        <v>23</v>
      </c>
      <c r="B3438" t="s">
        <v>23726</v>
      </c>
      <c r="C3438" t="s">
        <v>25</v>
      </c>
      <c r="D3438" t="s">
        <v>423</v>
      </c>
      <c r="E3438" t="s">
        <v>88</v>
      </c>
      <c r="F3438" t="s">
        <v>28</v>
      </c>
      <c r="G3438" t="s">
        <v>29</v>
      </c>
      <c r="H3438" t="s">
        <v>30</v>
      </c>
      <c r="I3438" t="s">
        <v>1869</v>
      </c>
      <c r="J3438" t="e">
        <f>VLOOKUP(I3438,[1]!Tabela2[#All],2,0)</f>
        <v>#REF!</v>
      </c>
      <c r="K3438" t="s">
        <v>32</v>
      </c>
      <c r="L3438" t="s">
        <v>23727</v>
      </c>
      <c r="M3438" t="s">
        <v>23728</v>
      </c>
      <c r="N3438" t="s">
        <v>23729</v>
      </c>
      <c r="O3438" t="s">
        <v>23730</v>
      </c>
      <c r="P3438" t="s">
        <v>23731</v>
      </c>
      <c r="Q3438" t="s">
        <v>23732</v>
      </c>
      <c r="R3438" t="s">
        <v>1503</v>
      </c>
      <c r="S3438" t="s">
        <v>10559</v>
      </c>
      <c r="T3438" t="s">
        <v>40</v>
      </c>
      <c r="U3438" t="s">
        <v>54</v>
      </c>
      <c r="V3438" t="s">
        <v>42</v>
      </c>
      <c r="W3438" t="s">
        <v>23</v>
      </c>
      <c r="X3438" t="s">
        <v>23727</v>
      </c>
      <c r="Y3438" t="str">
        <f t="shared" ca="1" si="53"/>
        <v>NOK</v>
      </c>
    </row>
    <row r="3439" spans="1:25" x14ac:dyDescent="0.25">
      <c r="A3439" t="s">
        <v>23</v>
      </c>
      <c r="B3439" t="s">
        <v>23733</v>
      </c>
      <c r="C3439" t="s">
        <v>25</v>
      </c>
      <c r="D3439" t="s">
        <v>197</v>
      </c>
      <c r="E3439" t="s">
        <v>240</v>
      </c>
      <c r="F3439" t="s">
        <v>28</v>
      </c>
      <c r="G3439" t="s">
        <v>29</v>
      </c>
      <c r="H3439" t="s">
        <v>30</v>
      </c>
      <c r="I3439" t="s">
        <v>3135</v>
      </c>
      <c r="J3439" t="e">
        <f>VLOOKUP(I3439,[1]!Tabela2[#All],2,0)</f>
        <v>#REF!</v>
      </c>
      <c r="K3439" t="s">
        <v>32</v>
      </c>
      <c r="L3439" t="s">
        <v>16855</v>
      </c>
      <c r="M3439" t="s">
        <v>23734</v>
      </c>
      <c r="N3439" t="s">
        <v>20788</v>
      </c>
      <c r="O3439" t="s">
        <v>23735</v>
      </c>
      <c r="P3439" t="s">
        <v>23736</v>
      </c>
      <c r="Q3439" t="s">
        <v>23737</v>
      </c>
      <c r="R3439" t="s">
        <v>1094</v>
      </c>
      <c r="S3439" t="s">
        <v>23738</v>
      </c>
      <c r="T3439" t="s">
        <v>40</v>
      </c>
      <c r="U3439" t="s">
        <v>65</v>
      </c>
      <c r="V3439" t="s">
        <v>42</v>
      </c>
      <c r="W3439" t="s">
        <v>23</v>
      </c>
      <c r="X3439" t="s">
        <v>16855</v>
      </c>
      <c r="Y3439" t="str">
        <f t="shared" ca="1" si="53"/>
        <v>NOK</v>
      </c>
    </row>
    <row r="3440" spans="1:25" x14ac:dyDescent="0.25">
      <c r="A3440" t="s">
        <v>23</v>
      </c>
      <c r="B3440" t="s">
        <v>23739</v>
      </c>
      <c r="C3440" t="s">
        <v>25</v>
      </c>
      <c r="D3440" t="s">
        <v>197</v>
      </c>
      <c r="E3440" t="s">
        <v>173</v>
      </c>
      <c r="F3440" t="s">
        <v>28</v>
      </c>
      <c r="G3440" t="s">
        <v>29</v>
      </c>
      <c r="H3440" t="s">
        <v>30</v>
      </c>
      <c r="I3440" t="s">
        <v>642</v>
      </c>
      <c r="J3440" t="e">
        <f>VLOOKUP(I3440,[1]!Tabela2[#All],2,0)</f>
        <v>#REF!</v>
      </c>
      <c r="K3440" t="s">
        <v>32</v>
      </c>
      <c r="L3440" t="s">
        <v>23740</v>
      </c>
      <c r="M3440" t="s">
        <v>23741</v>
      </c>
      <c r="N3440" t="s">
        <v>23742</v>
      </c>
      <c r="O3440" t="s">
        <v>23743</v>
      </c>
      <c r="P3440" t="s">
        <v>23744</v>
      </c>
      <c r="Q3440" t="s">
        <v>2778</v>
      </c>
      <c r="R3440" t="s">
        <v>9756</v>
      </c>
      <c r="S3440" t="s">
        <v>23745</v>
      </c>
      <c r="T3440" t="s">
        <v>40</v>
      </c>
      <c r="U3440" t="s">
        <v>77</v>
      </c>
      <c r="V3440" t="s">
        <v>42</v>
      </c>
      <c r="W3440" t="s">
        <v>23</v>
      </c>
      <c r="X3440" t="s">
        <v>23740</v>
      </c>
      <c r="Y3440" t="str">
        <f t="shared" ca="1" si="53"/>
        <v>NOK</v>
      </c>
    </row>
    <row r="3441" spans="1:25" x14ac:dyDescent="0.25">
      <c r="A3441" t="s">
        <v>23</v>
      </c>
      <c r="B3441" t="s">
        <v>23746</v>
      </c>
      <c r="C3441" t="s">
        <v>25</v>
      </c>
      <c r="D3441" t="s">
        <v>98</v>
      </c>
      <c r="E3441" t="s">
        <v>45</v>
      </c>
      <c r="F3441" t="s">
        <v>28</v>
      </c>
      <c r="G3441" t="s">
        <v>29</v>
      </c>
      <c r="H3441" t="s">
        <v>30</v>
      </c>
      <c r="I3441" t="s">
        <v>6532</v>
      </c>
      <c r="J3441" t="e">
        <f>VLOOKUP(I3441,[1]!Tabela2[#All],2,0)</f>
        <v>#REF!</v>
      </c>
      <c r="K3441" t="s">
        <v>32</v>
      </c>
      <c r="L3441" t="s">
        <v>23747</v>
      </c>
      <c r="M3441" t="s">
        <v>23748</v>
      </c>
      <c r="N3441" t="s">
        <v>8224</v>
      </c>
      <c r="O3441" t="s">
        <v>23749</v>
      </c>
      <c r="P3441" t="s">
        <v>23750</v>
      </c>
      <c r="Q3441" t="s">
        <v>7030</v>
      </c>
      <c r="R3441" t="s">
        <v>6770</v>
      </c>
      <c r="S3441" t="s">
        <v>6934</v>
      </c>
      <c r="T3441" t="s">
        <v>40</v>
      </c>
      <c r="U3441" t="s">
        <v>77</v>
      </c>
      <c r="V3441" t="s">
        <v>42</v>
      </c>
      <c r="W3441" t="s">
        <v>23</v>
      </c>
      <c r="X3441" t="s">
        <v>23747</v>
      </c>
      <c r="Y3441" t="str">
        <f t="shared" ca="1" si="53"/>
        <v>NOK</v>
      </c>
    </row>
    <row r="3442" spans="1:25" x14ac:dyDescent="0.25">
      <c r="A3442" t="s">
        <v>23</v>
      </c>
      <c r="B3442" t="s">
        <v>23751</v>
      </c>
      <c r="C3442" t="s">
        <v>25</v>
      </c>
      <c r="D3442" t="s">
        <v>98</v>
      </c>
      <c r="E3442" t="s">
        <v>1441</v>
      </c>
      <c r="F3442" t="s">
        <v>28</v>
      </c>
      <c r="G3442" t="s">
        <v>29</v>
      </c>
      <c r="H3442" t="s">
        <v>30</v>
      </c>
      <c r="I3442" t="s">
        <v>5233</v>
      </c>
      <c r="J3442" t="e">
        <f>VLOOKUP(I3442,[1]!Tabela2[#All],2,0)</f>
        <v>#REF!</v>
      </c>
      <c r="K3442" t="s">
        <v>32</v>
      </c>
      <c r="L3442" t="s">
        <v>23752</v>
      </c>
      <c r="M3442" t="s">
        <v>23753</v>
      </c>
      <c r="N3442" t="s">
        <v>23754</v>
      </c>
      <c r="O3442" t="s">
        <v>23755</v>
      </c>
      <c r="P3442" t="s">
        <v>23756</v>
      </c>
      <c r="Q3442" t="s">
        <v>23757</v>
      </c>
      <c r="R3442" t="s">
        <v>2876</v>
      </c>
      <c r="S3442" t="s">
        <v>19506</v>
      </c>
      <c r="T3442" t="s">
        <v>40</v>
      </c>
      <c r="U3442" t="s">
        <v>54</v>
      </c>
      <c r="V3442" t="s">
        <v>42</v>
      </c>
      <c r="W3442" t="s">
        <v>23</v>
      </c>
      <c r="X3442" t="s">
        <v>23752</v>
      </c>
      <c r="Y3442" t="str">
        <f t="shared" ca="1" si="53"/>
        <v>NOK</v>
      </c>
    </row>
    <row r="3443" spans="1:25" x14ac:dyDescent="0.25">
      <c r="A3443" t="s">
        <v>23</v>
      </c>
      <c r="B3443" t="s">
        <v>23758</v>
      </c>
      <c r="C3443" t="s">
        <v>25</v>
      </c>
      <c r="D3443" t="s">
        <v>197</v>
      </c>
      <c r="E3443" t="s">
        <v>88</v>
      </c>
      <c r="F3443" t="s">
        <v>28</v>
      </c>
      <c r="G3443" t="s">
        <v>29</v>
      </c>
      <c r="H3443" t="s">
        <v>30</v>
      </c>
      <c r="I3443" t="s">
        <v>1307</v>
      </c>
      <c r="J3443" t="e">
        <f>VLOOKUP(I3443,[1]!Tabela2[#All],2,0)</f>
        <v>#REF!</v>
      </c>
      <c r="K3443" t="s">
        <v>32</v>
      </c>
      <c r="L3443" t="s">
        <v>23759</v>
      </c>
      <c r="M3443" t="s">
        <v>23760</v>
      </c>
      <c r="N3443" t="s">
        <v>23761</v>
      </c>
      <c r="O3443" t="s">
        <v>23762</v>
      </c>
      <c r="P3443" t="s">
        <v>23763</v>
      </c>
      <c r="Q3443" t="s">
        <v>16006</v>
      </c>
      <c r="R3443" t="s">
        <v>5587</v>
      </c>
      <c r="S3443" t="s">
        <v>2499</v>
      </c>
      <c r="T3443" t="s">
        <v>40</v>
      </c>
      <c r="U3443" t="s">
        <v>77</v>
      </c>
      <c r="V3443" t="s">
        <v>42</v>
      </c>
      <c r="W3443" t="s">
        <v>23</v>
      </c>
      <c r="X3443" t="s">
        <v>23759</v>
      </c>
      <c r="Y3443" t="str">
        <f t="shared" ca="1" si="53"/>
        <v>NOK</v>
      </c>
    </row>
    <row r="3444" spans="1:25" x14ac:dyDescent="0.25">
      <c r="A3444" t="s">
        <v>23</v>
      </c>
      <c r="B3444" t="s">
        <v>23764</v>
      </c>
      <c r="C3444" t="s">
        <v>25</v>
      </c>
      <c r="D3444" t="s">
        <v>161</v>
      </c>
      <c r="E3444" t="s">
        <v>240</v>
      </c>
      <c r="F3444" t="s">
        <v>28</v>
      </c>
      <c r="G3444" t="s">
        <v>29</v>
      </c>
      <c r="H3444" t="s">
        <v>30</v>
      </c>
      <c r="I3444" t="s">
        <v>2887</v>
      </c>
      <c r="J3444" t="e">
        <f>VLOOKUP(I3444,[1]!Tabela2[#All],2,0)</f>
        <v>#REF!</v>
      </c>
      <c r="K3444" t="s">
        <v>32</v>
      </c>
      <c r="L3444" t="s">
        <v>23765</v>
      </c>
      <c r="M3444" t="s">
        <v>23766</v>
      </c>
      <c r="N3444" t="s">
        <v>23767</v>
      </c>
      <c r="O3444" t="s">
        <v>23768</v>
      </c>
      <c r="P3444" t="s">
        <v>23769</v>
      </c>
      <c r="Q3444" t="s">
        <v>659</v>
      </c>
      <c r="R3444" t="s">
        <v>1494</v>
      </c>
      <c r="S3444" t="s">
        <v>23770</v>
      </c>
      <c r="T3444" t="s">
        <v>40</v>
      </c>
      <c r="U3444" t="s">
        <v>77</v>
      </c>
      <c r="V3444" t="s">
        <v>42</v>
      </c>
      <c r="W3444" t="s">
        <v>23</v>
      </c>
      <c r="X3444" t="s">
        <v>23765</v>
      </c>
      <c r="Y3444" t="str">
        <f t="shared" ca="1" si="53"/>
        <v>NOK</v>
      </c>
    </row>
    <row r="3445" spans="1:25" x14ac:dyDescent="0.25">
      <c r="A3445" t="s">
        <v>23</v>
      </c>
      <c r="B3445" t="s">
        <v>23771</v>
      </c>
      <c r="C3445" t="s">
        <v>25</v>
      </c>
      <c r="D3445" t="s">
        <v>98</v>
      </c>
      <c r="E3445" t="s">
        <v>390</v>
      </c>
      <c r="F3445" t="s">
        <v>391</v>
      </c>
      <c r="G3445" t="s">
        <v>29</v>
      </c>
      <c r="H3445" t="s">
        <v>30</v>
      </c>
      <c r="I3445" t="s">
        <v>590</v>
      </c>
      <c r="J3445" t="e">
        <f>VLOOKUP(I3445,[1]!Tabela2[#All],2,0)</f>
        <v>#REF!</v>
      </c>
      <c r="K3445" t="s">
        <v>32</v>
      </c>
      <c r="L3445" t="s">
        <v>23772</v>
      </c>
      <c r="M3445" t="s">
        <v>23773</v>
      </c>
      <c r="N3445" t="s">
        <v>23774</v>
      </c>
      <c r="O3445" t="s">
        <v>23775</v>
      </c>
      <c r="P3445" t="s">
        <v>23776</v>
      </c>
      <c r="Q3445" t="s">
        <v>13807</v>
      </c>
      <c r="R3445" t="s">
        <v>1390</v>
      </c>
      <c r="S3445" t="s">
        <v>14322</v>
      </c>
      <c r="T3445" t="s">
        <v>40</v>
      </c>
      <c r="U3445" t="s">
        <v>65</v>
      </c>
      <c r="V3445" t="s">
        <v>42</v>
      </c>
      <c r="W3445" t="s">
        <v>23</v>
      </c>
      <c r="X3445" t="s">
        <v>23772</v>
      </c>
      <c r="Y3445" t="str">
        <f t="shared" ca="1" si="53"/>
        <v>NOK</v>
      </c>
    </row>
    <row r="3446" spans="1:25" x14ac:dyDescent="0.25">
      <c r="A3446" t="s">
        <v>23</v>
      </c>
      <c r="B3446" t="s">
        <v>23777</v>
      </c>
      <c r="C3446" t="s">
        <v>25</v>
      </c>
      <c r="D3446" t="s">
        <v>161</v>
      </c>
      <c r="E3446" t="s">
        <v>173</v>
      </c>
      <c r="F3446" t="s">
        <v>28</v>
      </c>
      <c r="G3446" t="s">
        <v>29</v>
      </c>
      <c r="H3446" t="s">
        <v>30</v>
      </c>
      <c r="I3446" t="s">
        <v>5109</v>
      </c>
      <c r="J3446" t="e">
        <f>VLOOKUP(I3446,[1]!Tabela2[#All],2,0)</f>
        <v>#REF!</v>
      </c>
      <c r="K3446" t="s">
        <v>32</v>
      </c>
      <c r="L3446" t="s">
        <v>23778</v>
      </c>
      <c r="M3446" t="s">
        <v>23779</v>
      </c>
      <c r="N3446" t="s">
        <v>23780</v>
      </c>
      <c r="O3446" t="s">
        <v>23781</v>
      </c>
      <c r="P3446" t="s">
        <v>23782</v>
      </c>
      <c r="Q3446" t="s">
        <v>19154</v>
      </c>
      <c r="R3446" t="s">
        <v>2703</v>
      </c>
      <c r="S3446" t="s">
        <v>23783</v>
      </c>
      <c r="T3446" t="s">
        <v>40</v>
      </c>
      <c r="U3446" t="s">
        <v>77</v>
      </c>
      <c r="V3446" t="s">
        <v>42</v>
      </c>
      <c r="W3446" t="s">
        <v>23</v>
      </c>
      <c r="X3446" t="s">
        <v>23778</v>
      </c>
      <c r="Y3446" t="str">
        <f t="shared" ca="1" si="53"/>
        <v>NOK</v>
      </c>
    </row>
    <row r="3447" spans="1:25" x14ac:dyDescent="0.25">
      <c r="A3447" t="s">
        <v>23</v>
      </c>
      <c r="B3447" t="s">
        <v>23784</v>
      </c>
      <c r="C3447" t="s">
        <v>25</v>
      </c>
      <c r="D3447" t="s">
        <v>161</v>
      </c>
      <c r="E3447" t="s">
        <v>578</v>
      </c>
      <c r="F3447" t="s">
        <v>28</v>
      </c>
      <c r="G3447" t="s">
        <v>29</v>
      </c>
      <c r="H3447" t="s">
        <v>30</v>
      </c>
      <c r="I3447" t="s">
        <v>2798</v>
      </c>
      <c r="J3447" t="e">
        <f>VLOOKUP(I3447,[1]!Tabela2[#All],2,0)</f>
        <v>#REF!</v>
      </c>
      <c r="K3447" t="s">
        <v>32</v>
      </c>
      <c r="L3447" t="s">
        <v>23785</v>
      </c>
      <c r="M3447" t="s">
        <v>23786</v>
      </c>
      <c r="N3447" t="s">
        <v>23787</v>
      </c>
      <c r="O3447" t="s">
        <v>23788</v>
      </c>
      <c r="P3447" t="s">
        <v>23789</v>
      </c>
      <c r="Q3447" t="s">
        <v>16077</v>
      </c>
      <c r="R3447" t="s">
        <v>258</v>
      </c>
      <c r="S3447" t="s">
        <v>2805</v>
      </c>
      <c r="T3447" t="s">
        <v>40</v>
      </c>
      <c r="U3447" t="s">
        <v>54</v>
      </c>
      <c r="V3447" t="s">
        <v>42</v>
      </c>
      <c r="W3447" t="s">
        <v>23</v>
      </c>
      <c r="X3447" t="s">
        <v>23785</v>
      </c>
      <c r="Y3447" t="str">
        <f t="shared" ca="1" si="53"/>
        <v>NOK</v>
      </c>
    </row>
    <row r="3448" spans="1:25" x14ac:dyDescent="0.25">
      <c r="A3448" t="s">
        <v>23</v>
      </c>
      <c r="B3448" t="s">
        <v>23790</v>
      </c>
      <c r="C3448" t="s">
        <v>25</v>
      </c>
      <c r="D3448" t="s">
        <v>403</v>
      </c>
      <c r="E3448" t="s">
        <v>304</v>
      </c>
      <c r="F3448" t="s">
        <v>28</v>
      </c>
      <c r="G3448" t="s">
        <v>29</v>
      </c>
      <c r="H3448" t="s">
        <v>30</v>
      </c>
      <c r="I3448" t="s">
        <v>508</v>
      </c>
      <c r="J3448" t="e">
        <f>VLOOKUP(I3448,[1]!Tabela2[#All],2,0)</f>
        <v>#REF!</v>
      </c>
      <c r="K3448" t="s">
        <v>151</v>
      </c>
      <c r="L3448" t="s">
        <v>23791</v>
      </c>
      <c r="M3448" t="s">
        <v>23792</v>
      </c>
      <c r="N3448" t="s">
        <v>23793</v>
      </c>
      <c r="O3448" t="s">
        <v>22142</v>
      </c>
      <c r="P3448" t="s">
        <v>23794</v>
      </c>
      <c r="Q3448" t="s">
        <v>23795</v>
      </c>
      <c r="R3448" t="s">
        <v>4436</v>
      </c>
      <c r="S3448" t="s">
        <v>12248</v>
      </c>
      <c r="T3448" t="s">
        <v>40</v>
      </c>
      <c r="U3448" t="s">
        <v>54</v>
      </c>
      <c r="V3448" t="s">
        <v>42</v>
      </c>
      <c r="W3448" t="s">
        <v>23</v>
      </c>
      <c r="X3448" t="s">
        <v>23791</v>
      </c>
      <c r="Y3448" t="str">
        <f t="shared" ca="1" si="53"/>
        <v>NOK</v>
      </c>
    </row>
    <row r="3449" spans="1:25" x14ac:dyDescent="0.25">
      <c r="A3449" t="s">
        <v>23</v>
      </c>
      <c r="B3449" t="s">
        <v>23796</v>
      </c>
      <c r="C3449" t="s">
        <v>25</v>
      </c>
      <c r="D3449" t="s">
        <v>67</v>
      </c>
      <c r="E3449" t="s">
        <v>88</v>
      </c>
      <c r="F3449" t="s">
        <v>28</v>
      </c>
      <c r="G3449" t="s">
        <v>29</v>
      </c>
      <c r="H3449" t="s">
        <v>30</v>
      </c>
      <c r="I3449" t="s">
        <v>5294</v>
      </c>
      <c r="J3449" t="e">
        <f>VLOOKUP(I3449,[1]!Tabela2[#All],2,0)</f>
        <v>#REF!</v>
      </c>
      <c r="K3449" t="s">
        <v>32</v>
      </c>
      <c r="L3449" t="s">
        <v>23797</v>
      </c>
      <c r="M3449" t="s">
        <v>23798</v>
      </c>
      <c r="N3449" t="s">
        <v>23799</v>
      </c>
      <c r="O3449" t="s">
        <v>23800</v>
      </c>
      <c r="P3449" t="s">
        <v>23801</v>
      </c>
      <c r="Q3449" t="s">
        <v>12593</v>
      </c>
      <c r="R3449" t="s">
        <v>6065</v>
      </c>
      <c r="S3449" t="s">
        <v>11277</v>
      </c>
      <c r="T3449" t="s">
        <v>40</v>
      </c>
      <c r="U3449" t="s">
        <v>65</v>
      </c>
      <c r="V3449" t="s">
        <v>42</v>
      </c>
      <c r="W3449" t="s">
        <v>23</v>
      </c>
      <c r="X3449" t="s">
        <v>23797</v>
      </c>
      <c r="Y3449" t="str">
        <f t="shared" ca="1" si="53"/>
        <v>NOK</v>
      </c>
    </row>
    <row r="3450" spans="1:25" x14ac:dyDescent="0.25">
      <c r="A3450" t="s">
        <v>23</v>
      </c>
      <c r="B3450" t="s">
        <v>23802</v>
      </c>
      <c r="C3450" t="s">
        <v>25</v>
      </c>
      <c r="D3450" t="s">
        <v>44</v>
      </c>
      <c r="E3450" t="s">
        <v>45</v>
      </c>
      <c r="F3450" t="s">
        <v>28</v>
      </c>
      <c r="G3450" t="s">
        <v>29</v>
      </c>
      <c r="H3450" t="s">
        <v>30</v>
      </c>
      <c r="I3450" t="s">
        <v>8818</v>
      </c>
      <c r="J3450" t="e">
        <f>VLOOKUP(I3450,[1]!Tabela2[#All],2,0)</f>
        <v>#REF!</v>
      </c>
      <c r="K3450" t="s">
        <v>32</v>
      </c>
      <c r="L3450" t="s">
        <v>23803</v>
      </c>
      <c r="M3450" t="s">
        <v>23804</v>
      </c>
      <c r="N3450" t="s">
        <v>23805</v>
      </c>
      <c r="O3450" t="s">
        <v>23806</v>
      </c>
      <c r="P3450" t="s">
        <v>23807</v>
      </c>
      <c r="Q3450" t="s">
        <v>16658</v>
      </c>
      <c r="R3450" t="s">
        <v>8023</v>
      </c>
      <c r="S3450" t="s">
        <v>6252</v>
      </c>
      <c r="T3450" t="s">
        <v>40</v>
      </c>
      <c r="U3450" t="s">
        <v>195</v>
      </c>
      <c r="V3450" t="s">
        <v>42</v>
      </c>
      <c r="W3450" t="s">
        <v>23</v>
      </c>
      <c r="X3450" t="s">
        <v>23803</v>
      </c>
      <c r="Y3450" t="str">
        <f t="shared" ca="1" si="53"/>
        <v>NOK</v>
      </c>
    </row>
    <row r="3451" spans="1:25" x14ac:dyDescent="0.25">
      <c r="A3451" t="s">
        <v>23</v>
      </c>
      <c r="B3451" t="s">
        <v>23808</v>
      </c>
      <c r="C3451" t="s">
        <v>25</v>
      </c>
      <c r="D3451" t="s">
        <v>98</v>
      </c>
      <c r="E3451" t="s">
        <v>2342</v>
      </c>
      <c r="F3451" t="s">
        <v>28</v>
      </c>
      <c r="G3451" t="s">
        <v>29</v>
      </c>
      <c r="H3451" t="s">
        <v>30</v>
      </c>
      <c r="I3451" t="s">
        <v>4456</v>
      </c>
      <c r="J3451" t="e">
        <f>VLOOKUP(I3451,[1]!Tabela2[#All],2,0)</f>
        <v>#REF!</v>
      </c>
      <c r="K3451" t="s">
        <v>32</v>
      </c>
      <c r="L3451" t="s">
        <v>23809</v>
      </c>
      <c r="M3451" t="s">
        <v>23810</v>
      </c>
      <c r="N3451" t="s">
        <v>23811</v>
      </c>
      <c r="O3451" t="s">
        <v>23812</v>
      </c>
      <c r="P3451" t="s">
        <v>23813</v>
      </c>
      <c r="Q3451" t="s">
        <v>23814</v>
      </c>
      <c r="R3451" t="s">
        <v>2187</v>
      </c>
      <c r="S3451" t="s">
        <v>12208</v>
      </c>
      <c r="T3451" t="s">
        <v>183</v>
      </c>
      <c r="U3451" t="s">
        <v>42</v>
      </c>
      <c r="V3451" t="s">
        <v>184</v>
      </c>
      <c r="W3451" t="s">
        <v>23</v>
      </c>
      <c r="X3451" t="s">
        <v>23809</v>
      </c>
      <c r="Y3451" t="str">
        <f t="shared" ca="1" si="53"/>
        <v>NOK</v>
      </c>
    </row>
    <row r="3452" spans="1:25" x14ac:dyDescent="0.25">
      <c r="A3452" t="s">
        <v>23</v>
      </c>
      <c r="B3452" t="s">
        <v>23815</v>
      </c>
      <c r="C3452" t="s">
        <v>25</v>
      </c>
      <c r="D3452" t="s">
        <v>148</v>
      </c>
      <c r="E3452" t="s">
        <v>589</v>
      </c>
      <c r="F3452" t="s">
        <v>28</v>
      </c>
      <c r="G3452" t="s">
        <v>29</v>
      </c>
      <c r="H3452" t="s">
        <v>30</v>
      </c>
      <c r="I3452" t="s">
        <v>590</v>
      </c>
      <c r="J3452" t="e">
        <f>VLOOKUP(I3452,[1]!Tabela2[#All],2,0)</f>
        <v>#REF!</v>
      </c>
      <c r="K3452" t="s">
        <v>151</v>
      </c>
      <c r="L3452" t="s">
        <v>23816</v>
      </c>
      <c r="M3452" t="s">
        <v>23817</v>
      </c>
      <c r="N3452" t="s">
        <v>23818</v>
      </c>
      <c r="O3452" t="s">
        <v>23819</v>
      </c>
      <c r="P3452" t="s">
        <v>23820</v>
      </c>
      <c r="Q3452" t="s">
        <v>17663</v>
      </c>
      <c r="R3452" t="s">
        <v>597</v>
      </c>
      <c r="S3452" t="s">
        <v>23821</v>
      </c>
      <c r="T3452" t="s">
        <v>40</v>
      </c>
      <c r="U3452" t="s">
        <v>77</v>
      </c>
      <c r="V3452" t="s">
        <v>42</v>
      </c>
      <c r="W3452" t="s">
        <v>23</v>
      </c>
      <c r="X3452" t="s">
        <v>23816</v>
      </c>
      <c r="Y3452" t="str">
        <f t="shared" ca="1" si="53"/>
        <v>NOK</v>
      </c>
    </row>
    <row r="3453" spans="1:25" x14ac:dyDescent="0.25">
      <c r="A3453" t="s">
        <v>23</v>
      </c>
      <c r="B3453" t="s">
        <v>23822</v>
      </c>
      <c r="C3453" t="s">
        <v>25</v>
      </c>
      <c r="D3453" t="s">
        <v>403</v>
      </c>
      <c r="E3453" t="s">
        <v>27</v>
      </c>
      <c r="F3453" t="s">
        <v>28</v>
      </c>
      <c r="G3453" t="s">
        <v>29</v>
      </c>
      <c r="H3453" t="s">
        <v>30</v>
      </c>
      <c r="I3453" t="s">
        <v>4896</v>
      </c>
      <c r="J3453" t="e">
        <f>VLOOKUP(I3453,[1]!Tabela2[#All],2,0)</f>
        <v>#REF!</v>
      </c>
      <c r="K3453" t="s">
        <v>32</v>
      </c>
      <c r="L3453" t="s">
        <v>23823</v>
      </c>
      <c r="M3453" t="s">
        <v>23824</v>
      </c>
      <c r="N3453" t="s">
        <v>23825</v>
      </c>
      <c r="O3453" t="s">
        <v>23826</v>
      </c>
      <c r="P3453" t="s">
        <v>23827</v>
      </c>
      <c r="Q3453" t="s">
        <v>12123</v>
      </c>
      <c r="R3453" t="s">
        <v>786</v>
      </c>
      <c r="S3453" t="s">
        <v>3985</v>
      </c>
      <c r="T3453" t="s">
        <v>40</v>
      </c>
      <c r="U3453" t="s">
        <v>401</v>
      </c>
      <c r="V3453" t="s">
        <v>42</v>
      </c>
      <c r="W3453" t="s">
        <v>23</v>
      </c>
      <c r="X3453" t="s">
        <v>23823</v>
      </c>
      <c r="Y3453" t="str">
        <f t="shared" ca="1" si="53"/>
        <v>NOK</v>
      </c>
    </row>
    <row r="3454" spans="1:25" x14ac:dyDescent="0.25">
      <c r="A3454" t="s">
        <v>23</v>
      </c>
      <c r="B3454" t="s">
        <v>23828</v>
      </c>
      <c r="C3454" t="s">
        <v>25</v>
      </c>
      <c r="D3454" t="s">
        <v>98</v>
      </c>
      <c r="E3454" t="s">
        <v>933</v>
      </c>
      <c r="F3454" t="s">
        <v>28</v>
      </c>
      <c r="G3454" t="s">
        <v>29</v>
      </c>
      <c r="H3454" t="s">
        <v>30</v>
      </c>
      <c r="I3454" t="s">
        <v>370</v>
      </c>
      <c r="J3454" t="e">
        <f>VLOOKUP(I3454,[1]!Tabela2[#All],2,0)</f>
        <v>#REF!</v>
      </c>
      <c r="K3454" t="s">
        <v>151</v>
      </c>
      <c r="L3454" t="s">
        <v>23829</v>
      </c>
      <c r="M3454" t="s">
        <v>23830</v>
      </c>
      <c r="N3454" t="s">
        <v>23831</v>
      </c>
      <c r="O3454" t="s">
        <v>23832</v>
      </c>
      <c r="P3454" t="s">
        <v>23833</v>
      </c>
      <c r="Q3454" t="s">
        <v>23834</v>
      </c>
      <c r="R3454" t="s">
        <v>6971</v>
      </c>
      <c r="S3454" t="s">
        <v>23835</v>
      </c>
      <c r="T3454" t="s">
        <v>40</v>
      </c>
      <c r="U3454" t="s">
        <v>401</v>
      </c>
      <c r="V3454" t="s">
        <v>42</v>
      </c>
      <c r="W3454" t="s">
        <v>23</v>
      </c>
      <c r="X3454" t="s">
        <v>23829</v>
      </c>
      <c r="Y3454" t="str">
        <f t="shared" ca="1" si="53"/>
        <v>NOK</v>
      </c>
    </row>
    <row r="3455" spans="1:25" x14ac:dyDescent="0.25">
      <c r="A3455" t="s">
        <v>23</v>
      </c>
      <c r="B3455" t="s">
        <v>23836</v>
      </c>
      <c r="C3455" t="s">
        <v>25</v>
      </c>
      <c r="D3455" t="s">
        <v>423</v>
      </c>
      <c r="E3455" t="s">
        <v>271</v>
      </c>
      <c r="F3455" t="s">
        <v>28</v>
      </c>
      <c r="G3455" t="s">
        <v>29</v>
      </c>
      <c r="H3455" t="s">
        <v>30</v>
      </c>
      <c r="I3455" t="s">
        <v>540</v>
      </c>
      <c r="J3455" t="e">
        <f>VLOOKUP(I3455,[1]!Tabela2[#All],2,0)</f>
        <v>#REF!</v>
      </c>
      <c r="K3455" t="s">
        <v>32</v>
      </c>
      <c r="L3455" t="s">
        <v>23837</v>
      </c>
      <c r="M3455" t="s">
        <v>23838</v>
      </c>
      <c r="N3455" t="s">
        <v>23839</v>
      </c>
      <c r="O3455" t="s">
        <v>23833</v>
      </c>
      <c r="P3455" t="s">
        <v>23840</v>
      </c>
      <c r="Q3455" t="s">
        <v>1820</v>
      </c>
      <c r="R3455" t="s">
        <v>10802</v>
      </c>
      <c r="S3455" t="s">
        <v>7061</v>
      </c>
      <c r="T3455" t="s">
        <v>40</v>
      </c>
      <c r="U3455" t="s">
        <v>401</v>
      </c>
      <c r="V3455" t="s">
        <v>42</v>
      </c>
      <c r="W3455" t="s">
        <v>23</v>
      </c>
      <c r="X3455" t="s">
        <v>23837</v>
      </c>
      <c r="Y3455" t="str">
        <f t="shared" ca="1" si="53"/>
        <v>NOK</v>
      </c>
    </row>
    <row r="3456" spans="1:25" x14ac:dyDescent="0.25">
      <c r="A3456" t="s">
        <v>23</v>
      </c>
      <c r="B3456" t="s">
        <v>23841</v>
      </c>
      <c r="C3456" t="s">
        <v>25</v>
      </c>
      <c r="D3456" t="s">
        <v>44</v>
      </c>
      <c r="E3456" t="s">
        <v>1107</v>
      </c>
      <c r="F3456" t="s">
        <v>28</v>
      </c>
      <c r="G3456" t="s">
        <v>29</v>
      </c>
      <c r="H3456" t="s">
        <v>30</v>
      </c>
      <c r="I3456" t="s">
        <v>3351</v>
      </c>
      <c r="J3456" t="e">
        <f>VLOOKUP(I3456,[1]!Tabela2[#All],2,0)</f>
        <v>#REF!</v>
      </c>
      <c r="K3456" t="s">
        <v>32</v>
      </c>
      <c r="L3456" t="s">
        <v>23842</v>
      </c>
      <c r="M3456" t="s">
        <v>23843</v>
      </c>
      <c r="N3456" t="s">
        <v>2337</v>
      </c>
      <c r="O3456" t="s">
        <v>23844</v>
      </c>
      <c r="P3456" t="s">
        <v>1244</v>
      </c>
      <c r="Q3456" t="s">
        <v>22143</v>
      </c>
      <c r="R3456" t="s">
        <v>639</v>
      </c>
      <c r="S3456" t="s">
        <v>10631</v>
      </c>
      <c r="T3456" t="s">
        <v>40</v>
      </c>
      <c r="U3456" t="s">
        <v>65</v>
      </c>
      <c r="V3456" t="s">
        <v>42</v>
      </c>
      <c r="W3456" t="s">
        <v>23</v>
      </c>
      <c r="X3456" t="s">
        <v>23842</v>
      </c>
      <c r="Y3456" t="str">
        <f t="shared" ca="1" si="53"/>
        <v>NOK</v>
      </c>
    </row>
    <row r="3457" spans="1:25" x14ac:dyDescent="0.25">
      <c r="A3457" t="s">
        <v>23</v>
      </c>
      <c r="B3457" t="s">
        <v>23845</v>
      </c>
      <c r="C3457" t="s">
        <v>25</v>
      </c>
      <c r="D3457" t="s">
        <v>423</v>
      </c>
      <c r="E3457" t="s">
        <v>45</v>
      </c>
      <c r="F3457" t="s">
        <v>28</v>
      </c>
      <c r="G3457" t="s">
        <v>29</v>
      </c>
      <c r="H3457" t="s">
        <v>30</v>
      </c>
      <c r="I3457" t="s">
        <v>6671</v>
      </c>
      <c r="J3457" t="e">
        <f>VLOOKUP(I3457,[1]!Tabela2[#All],2,0)</f>
        <v>#REF!</v>
      </c>
      <c r="K3457" t="s">
        <v>32</v>
      </c>
      <c r="L3457" t="s">
        <v>23846</v>
      </c>
      <c r="M3457" t="s">
        <v>23847</v>
      </c>
      <c r="N3457" t="s">
        <v>23848</v>
      </c>
      <c r="O3457" t="s">
        <v>23849</v>
      </c>
      <c r="P3457" t="s">
        <v>23850</v>
      </c>
      <c r="Q3457" t="s">
        <v>2047</v>
      </c>
      <c r="R3457" t="s">
        <v>19611</v>
      </c>
      <c r="S3457" t="s">
        <v>23056</v>
      </c>
      <c r="T3457" t="s">
        <v>40</v>
      </c>
      <c r="U3457" t="s">
        <v>77</v>
      </c>
      <c r="V3457" t="s">
        <v>42</v>
      </c>
      <c r="W3457" t="s">
        <v>23</v>
      </c>
      <c r="X3457" t="s">
        <v>23846</v>
      </c>
      <c r="Y3457" t="str">
        <f t="shared" ca="1" si="53"/>
        <v>NOK</v>
      </c>
    </row>
    <row r="3458" spans="1:25" x14ac:dyDescent="0.25">
      <c r="A3458" t="s">
        <v>23</v>
      </c>
      <c r="B3458" t="s">
        <v>23851</v>
      </c>
      <c r="C3458" t="s">
        <v>25</v>
      </c>
      <c r="D3458" t="s">
        <v>228</v>
      </c>
      <c r="E3458" t="s">
        <v>518</v>
      </c>
      <c r="F3458" t="s">
        <v>28</v>
      </c>
      <c r="G3458" t="s">
        <v>29</v>
      </c>
      <c r="H3458" t="s">
        <v>30</v>
      </c>
      <c r="I3458" t="s">
        <v>23852</v>
      </c>
      <c r="J3458" t="e">
        <f>VLOOKUP(I3458,[1]!Tabela2[#All],2,0)</f>
        <v>#REF!</v>
      </c>
      <c r="K3458" t="s">
        <v>32</v>
      </c>
      <c r="L3458" t="s">
        <v>23853</v>
      </c>
      <c r="M3458" t="s">
        <v>23854</v>
      </c>
      <c r="N3458" t="s">
        <v>16005</v>
      </c>
      <c r="O3458" t="s">
        <v>19586</v>
      </c>
      <c r="P3458" t="s">
        <v>23855</v>
      </c>
      <c r="Q3458" t="s">
        <v>13104</v>
      </c>
      <c r="R3458" t="s">
        <v>556</v>
      </c>
      <c r="S3458" t="s">
        <v>2395</v>
      </c>
      <c r="T3458" t="s">
        <v>40</v>
      </c>
      <c r="U3458" t="s">
        <v>77</v>
      </c>
      <c r="V3458" t="s">
        <v>42</v>
      </c>
      <c r="W3458" t="s">
        <v>23</v>
      </c>
      <c r="X3458" t="s">
        <v>23853</v>
      </c>
      <c r="Y3458" t="str">
        <f t="shared" ca="1" si="53"/>
        <v>NOK</v>
      </c>
    </row>
    <row r="3459" spans="1:25" x14ac:dyDescent="0.25">
      <c r="A3459" t="s">
        <v>23</v>
      </c>
      <c r="B3459" t="s">
        <v>23856</v>
      </c>
      <c r="C3459" t="s">
        <v>25</v>
      </c>
      <c r="D3459" t="s">
        <v>228</v>
      </c>
      <c r="E3459" t="s">
        <v>2059</v>
      </c>
      <c r="F3459" t="s">
        <v>28</v>
      </c>
      <c r="G3459" t="s">
        <v>29</v>
      </c>
      <c r="H3459" t="s">
        <v>30</v>
      </c>
      <c r="I3459" t="s">
        <v>8721</v>
      </c>
      <c r="J3459" t="e">
        <f>VLOOKUP(I3459,[1]!Tabela2[#All],2,0)</f>
        <v>#REF!</v>
      </c>
      <c r="K3459" t="s">
        <v>32</v>
      </c>
      <c r="L3459" t="s">
        <v>23857</v>
      </c>
      <c r="M3459" t="s">
        <v>23858</v>
      </c>
      <c r="N3459" t="s">
        <v>16023</v>
      </c>
      <c r="O3459" t="s">
        <v>4921</v>
      </c>
      <c r="P3459" t="s">
        <v>23859</v>
      </c>
      <c r="Q3459" t="s">
        <v>4009</v>
      </c>
      <c r="R3459" t="s">
        <v>1351</v>
      </c>
      <c r="S3459" t="s">
        <v>23860</v>
      </c>
      <c r="T3459" t="s">
        <v>40</v>
      </c>
      <c r="U3459" t="s">
        <v>41</v>
      </c>
      <c r="V3459" t="s">
        <v>42</v>
      </c>
      <c r="W3459" t="s">
        <v>23</v>
      </c>
      <c r="X3459" t="s">
        <v>23857</v>
      </c>
      <c r="Y3459" t="str">
        <f t="shared" ref="Y3459:Y3522" ca="1" si="54">IF(AND(TEXT(M3459,"DD/MM/AA")*1=$AB$4,HOUR(M3459)=$AB$3),"OK","NOK")</f>
        <v>NOK</v>
      </c>
    </row>
    <row r="3460" spans="1:25" x14ac:dyDescent="0.25">
      <c r="A3460" t="s">
        <v>23</v>
      </c>
      <c r="B3460" t="s">
        <v>23861</v>
      </c>
      <c r="C3460" t="s">
        <v>25</v>
      </c>
      <c r="D3460" t="s">
        <v>423</v>
      </c>
      <c r="E3460" t="s">
        <v>45</v>
      </c>
      <c r="F3460" t="s">
        <v>28</v>
      </c>
      <c r="G3460" t="s">
        <v>29</v>
      </c>
      <c r="H3460" t="s">
        <v>30</v>
      </c>
      <c r="I3460" t="s">
        <v>241</v>
      </c>
      <c r="J3460" t="e">
        <f>VLOOKUP(I3460,[1]!Tabela2[#All],2,0)</f>
        <v>#REF!</v>
      </c>
      <c r="K3460" t="s">
        <v>32</v>
      </c>
      <c r="L3460" t="s">
        <v>23862</v>
      </c>
      <c r="M3460" t="s">
        <v>23863</v>
      </c>
      <c r="N3460" t="s">
        <v>6377</v>
      </c>
      <c r="O3460" t="s">
        <v>6378</v>
      </c>
      <c r="P3460" t="s">
        <v>23864</v>
      </c>
      <c r="Q3460" t="s">
        <v>9688</v>
      </c>
      <c r="R3460" t="s">
        <v>1114</v>
      </c>
      <c r="S3460" t="s">
        <v>2813</v>
      </c>
      <c r="T3460" t="s">
        <v>40</v>
      </c>
      <c r="U3460" t="s">
        <v>401</v>
      </c>
      <c r="V3460" t="s">
        <v>42</v>
      </c>
      <c r="W3460" t="s">
        <v>23</v>
      </c>
      <c r="X3460" t="s">
        <v>23862</v>
      </c>
      <c r="Y3460" t="str">
        <f t="shared" ca="1" si="54"/>
        <v>NOK</v>
      </c>
    </row>
    <row r="3461" spans="1:25" x14ac:dyDescent="0.25">
      <c r="A3461" t="s">
        <v>23</v>
      </c>
      <c r="B3461" t="s">
        <v>23865</v>
      </c>
      <c r="C3461" t="s">
        <v>25</v>
      </c>
      <c r="D3461" t="s">
        <v>314</v>
      </c>
      <c r="E3461" t="s">
        <v>762</v>
      </c>
      <c r="F3461" t="s">
        <v>315</v>
      </c>
      <c r="G3461" t="s">
        <v>29</v>
      </c>
      <c r="H3461" t="s">
        <v>316</v>
      </c>
      <c r="I3461" t="s">
        <v>209</v>
      </c>
      <c r="J3461" t="e">
        <f>VLOOKUP(I3461,[1]!Tabela2[#All],2,0)</f>
        <v>#REF!</v>
      </c>
      <c r="K3461" t="s">
        <v>32</v>
      </c>
      <c r="L3461" t="s">
        <v>23866</v>
      </c>
      <c r="M3461" t="s">
        <v>23867</v>
      </c>
      <c r="N3461" t="s">
        <v>23868</v>
      </c>
      <c r="O3461" t="s">
        <v>23869</v>
      </c>
      <c r="P3461" t="s">
        <v>23870</v>
      </c>
      <c r="Q3461" t="s">
        <v>74</v>
      </c>
      <c r="R3461" t="s">
        <v>2548</v>
      </c>
      <c r="S3461" t="s">
        <v>19926</v>
      </c>
      <c r="T3461" t="s">
        <v>183</v>
      </c>
      <c r="U3461" t="s">
        <v>42</v>
      </c>
      <c r="V3461" t="s">
        <v>1469</v>
      </c>
      <c r="W3461" t="s">
        <v>23</v>
      </c>
      <c r="X3461" t="s">
        <v>23866</v>
      </c>
      <c r="Y3461" t="str">
        <f t="shared" ca="1" si="54"/>
        <v>NOK</v>
      </c>
    </row>
    <row r="3462" spans="1:25" x14ac:dyDescent="0.25">
      <c r="A3462" t="s">
        <v>23</v>
      </c>
      <c r="B3462" t="s">
        <v>23871</v>
      </c>
      <c r="C3462" t="s">
        <v>25</v>
      </c>
      <c r="D3462" t="s">
        <v>423</v>
      </c>
      <c r="E3462" t="s">
        <v>424</v>
      </c>
      <c r="F3462" t="s">
        <v>28</v>
      </c>
      <c r="G3462" t="s">
        <v>29</v>
      </c>
      <c r="H3462" t="s">
        <v>30</v>
      </c>
      <c r="I3462" t="s">
        <v>1653</v>
      </c>
      <c r="J3462" t="e">
        <f>VLOOKUP(I3462,[1]!Tabela2[#All],2,0)</f>
        <v>#REF!</v>
      </c>
      <c r="K3462" t="s">
        <v>32</v>
      </c>
      <c r="L3462" t="s">
        <v>23872</v>
      </c>
      <c r="M3462" t="s">
        <v>23873</v>
      </c>
      <c r="N3462" t="s">
        <v>23874</v>
      </c>
      <c r="O3462" t="s">
        <v>23875</v>
      </c>
      <c r="P3462" t="s">
        <v>23876</v>
      </c>
      <c r="Q3462" t="s">
        <v>5432</v>
      </c>
      <c r="R3462" t="s">
        <v>750</v>
      </c>
      <c r="S3462" t="s">
        <v>17067</v>
      </c>
      <c r="T3462" t="s">
        <v>40</v>
      </c>
      <c r="U3462" t="s">
        <v>41</v>
      </c>
      <c r="V3462" t="s">
        <v>42</v>
      </c>
      <c r="W3462" t="s">
        <v>23</v>
      </c>
      <c r="X3462" t="s">
        <v>23872</v>
      </c>
      <c r="Y3462" t="str">
        <f t="shared" ca="1" si="54"/>
        <v>NOK</v>
      </c>
    </row>
    <row r="3463" spans="1:25" x14ac:dyDescent="0.25">
      <c r="A3463" t="s">
        <v>23</v>
      </c>
      <c r="B3463" t="s">
        <v>23877</v>
      </c>
      <c r="C3463" t="s">
        <v>25</v>
      </c>
      <c r="D3463" t="s">
        <v>56</v>
      </c>
      <c r="E3463" t="s">
        <v>240</v>
      </c>
      <c r="F3463" t="s">
        <v>28</v>
      </c>
      <c r="G3463" t="s">
        <v>29</v>
      </c>
      <c r="H3463" t="s">
        <v>30</v>
      </c>
      <c r="I3463" t="s">
        <v>2172</v>
      </c>
      <c r="J3463" t="e">
        <f>VLOOKUP(I3463,[1]!Tabela2[#All],2,0)</f>
        <v>#REF!</v>
      </c>
      <c r="K3463" t="s">
        <v>32</v>
      </c>
      <c r="L3463" t="s">
        <v>23878</v>
      </c>
      <c r="M3463" t="s">
        <v>23879</v>
      </c>
      <c r="N3463" t="s">
        <v>9605</v>
      </c>
      <c r="O3463" t="s">
        <v>9606</v>
      </c>
      <c r="P3463" t="s">
        <v>9599</v>
      </c>
      <c r="Q3463" t="s">
        <v>3027</v>
      </c>
      <c r="R3463" t="s">
        <v>729</v>
      </c>
      <c r="S3463" t="s">
        <v>959</v>
      </c>
      <c r="T3463" t="s">
        <v>183</v>
      </c>
      <c r="U3463" t="s">
        <v>42</v>
      </c>
      <c r="V3463" t="s">
        <v>3098</v>
      </c>
      <c r="W3463" t="s">
        <v>23</v>
      </c>
      <c r="X3463" t="s">
        <v>23878</v>
      </c>
      <c r="Y3463" t="str">
        <f t="shared" ca="1" si="54"/>
        <v>NOK</v>
      </c>
    </row>
    <row r="3464" spans="1:25" x14ac:dyDescent="0.25">
      <c r="A3464" t="s">
        <v>23</v>
      </c>
      <c r="B3464" t="s">
        <v>23880</v>
      </c>
      <c r="C3464" t="s">
        <v>25</v>
      </c>
      <c r="D3464" t="s">
        <v>161</v>
      </c>
      <c r="E3464" t="s">
        <v>88</v>
      </c>
      <c r="F3464" t="s">
        <v>28</v>
      </c>
      <c r="G3464" t="s">
        <v>29</v>
      </c>
      <c r="H3464" t="s">
        <v>30</v>
      </c>
      <c r="I3464" t="s">
        <v>4307</v>
      </c>
      <c r="J3464" t="e">
        <f>VLOOKUP(I3464,[1]!Tabela2[#All],2,0)</f>
        <v>#REF!</v>
      </c>
      <c r="K3464" t="s">
        <v>32</v>
      </c>
      <c r="L3464" t="s">
        <v>23881</v>
      </c>
      <c r="M3464" t="s">
        <v>23882</v>
      </c>
      <c r="N3464" t="s">
        <v>23883</v>
      </c>
      <c r="O3464" t="s">
        <v>22381</v>
      </c>
      <c r="P3464" t="s">
        <v>23884</v>
      </c>
      <c r="Q3464" t="s">
        <v>11107</v>
      </c>
      <c r="R3464" t="s">
        <v>608</v>
      </c>
      <c r="S3464" t="s">
        <v>12023</v>
      </c>
      <c r="T3464" t="s">
        <v>40</v>
      </c>
      <c r="U3464" t="s">
        <v>65</v>
      </c>
      <c r="V3464" t="s">
        <v>42</v>
      </c>
      <c r="W3464" t="s">
        <v>23</v>
      </c>
      <c r="X3464" t="s">
        <v>23881</v>
      </c>
      <c r="Y3464" t="str">
        <f t="shared" ca="1" si="54"/>
        <v>NOK</v>
      </c>
    </row>
    <row r="3465" spans="1:25" x14ac:dyDescent="0.25">
      <c r="A3465" t="s">
        <v>23</v>
      </c>
      <c r="B3465" t="s">
        <v>23885</v>
      </c>
      <c r="C3465" t="s">
        <v>25</v>
      </c>
      <c r="D3465" t="s">
        <v>228</v>
      </c>
      <c r="E3465" t="s">
        <v>518</v>
      </c>
      <c r="F3465" t="s">
        <v>28</v>
      </c>
      <c r="G3465" t="s">
        <v>29</v>
      </c>
      <c r="H3465" t="s">
        <v>30</v>
      </c>
      <c r="I3465" t="s">
        <v>1200</v>
      </c>
      <c r="J3465" t="e">
        <f>VLOOKUP(I3465,[1]!Tabela2[#All],2,0)</f>
        <v>#REF!</v>
      </c>
      <c r="K3465" t="s">
        <v>32</v>
      </c>
      <c r="L3465" t="s">
        <v>23886</v>
      </c>
      <c r="M3465" t="s">
        <v>23887</v>
      </c>
      <c r="N3465" t="s">
        <v>23888</v>
      </c>
      <c r="O3465" t="s">
        <v>23889</v>
      </c>
      <c r="P3465" t="s">
        <v>23890</v>
      </c>
      <c r="Q3465" t="s">
        <v>5307</v>
      </c>
      <c r="R3465" t="s">
        <v>206</v>
      </c>
      <c r="S3465" t="s">
        <v>23891</v>
      </c>
      <c r="T3465" t="s">
        <v>40</v>
      </c>
      <c r="U3465" t="s">
        <v>41</v>
      </c>
      <c r="V3465" t="s">
        <v>42</v>
      </c>
      <c r="W3465" t="s">
        <v>23</v>
      </c>
      <c r="X3465" t="s">
        <v>23886</v>
      </c>
      <c r="Y3465" t="str">
        <f t="shared" ca="1" si="54"/>
        <v>NOK</v>
      </c>
    </row>
    <row r="3466" spans="1:25" x14ac:dyDescent="0.25">
      <c r="A3466" t="s">
        <v>23</v>
      </c>
      <c r="B3466" t="s">
        <v>23892</v>
      </c>
      <c r="C3466" t="s">
        <v>25</v>
      </c>
      <c r="D3466" t="s">
        <v>314</v>
      </c>
      <c r="E3466" t="s">
        <v>45</v>
      </c>
      <c r="F3466" t="s">
        <v>315</v>
      </c>
      <c r="G3466" t="s">
        <v>29</v>
      </c>
      <c r="H3466" t="s">
        <v>316</v>
      </c>
      <c r="I3466" t="s">
        <v>118</v>
      </c>
      <c r="J3466" t="e">
        <f>VLOOKUP(I3466,[1]!Tabela2[#All],2,0)</f>
        <v>#REF!</v>
      </c>
      <c r="K3466" t="s">
        <v>32</v>
      </c>
      <c r="L3466" t="s">
        <v>23893</v>
      </c>
      <c r="M3466" t="s">
        <v>23894</v>
      </c>
      <c r="N3466" t="s">
        <v>23895</v>
      </c>
      <c r="O3466" t="s">
        <v>23896</v>
      </c>
      <c r="P3466" t="s">
        <v>23897</v>
      </c>
      <c r="Q3466" t="s">
        <v>3641</v>
      </c>
      <c r="R3466" t="s">
        <v>216</v>
      </c>
      <c r="S3466" t="s">
        <v>12040</v>
      </c>
      <c r="T3466" t="s">
        <v>183</v>
      </c>
      <c r="U3466" t="s">
        <v>42</v>
      </c>
      <c r="V3466" t="s">
        <v>5848</v>
      </c>
      <c r="W3466" t="s">
        <v>23</v>
      </c>
      <c r="X3466" t="s">
        <v>23893</v>
      </c>
      <c r="Y3466" t="str">
        <f t="shared" ca="1" si="54"/>
        <v>NOK</v>
      </c>
    </row>
    <row r="3467" spans="1:25" x14ac:dyDescent="0.25">
      <c r="A3467" t="s">
        <v>23</v>
      </c>
      <c r="B3467" t="s">
        <v>23898</v>
      </c>
      <c r="C3467" t="s">
        <v>25</v>
      </c>
      <c r="D3467" t="s">
        <v>228</v>
      </c>
      <c r="E3467" t="s">
        <v>2059</v>
      </c>
      <c r="F3467" t="s">
        <v>28</v>
      </c>
      <c r="G3467" t="s">
        <v>29</v>
      </c>
      <c r="H3467" t="s">
        <v>30</v>
      </c>
      <c r="I3467" t="s">
        <v>2960</v>
      </c>
      <c r="J3467" t="e">
        <f>VLOOKUP(I3467,[1]!Tabela2[#All],2,0)</f>
        <v>#REF!</v>
      </c>
      <c r="K3467" t="s">
        <v>32</v>
      </c>
      <c r="L3467" t="s">
        <v>23899</v>
      </c>
      <c r="M3467" t="s">
        <v>23900</v>
      </c>
      <c r="N3467" t="s">
        <v>10248</v>
      </c>
      <c r="O3467" t="s">
        <v>23901</v>
      </c>
      <c r="P3467" t="s">
        <v>23902</v>
      </c>
      <c r="Q3467" t="s">
        <v>12648</v>
      </c>
      <c r="R3467" t="s">
        <v>1074</v>
      </c>
      <c r="S3467" t="s">
        <v>12285</v>
      </c>
      <c r="T3467" t="s">
        <v>40</v>
      </c>
      <c r="U3467" t="s">
        <v>41</v>
      </c>
      <c r="V3467" t="s">
        <v>42</v>
      </c>
      <c r="W3467" t="s">
        <v>23</v>
      </c>
      <c r="X3467" t="s">
        <v>23899</v>
      </c>
      <c r="Y3467" t="str">
        <f t="shared" ca="1" si="54"/>
        <v>NOK</v>
      </c>
    </row>
    <row r="3468" spans="1:25" x14ac:dyDescent="0.25">
      <c r="A3468" t="s">
        <v>23</v>
      </c>
      <c r="B3468" t="s">
        <v>23903</v>
      </c>
      <c r="C3468" t="s">
        <v>25</v>
      </c>
      <c r="D3468" t="s">
        <v>314</v>
      </c>
      <c r="E3468" t="s">
        <v>45</v>
      </c>
      <c r="F3468" t="s">
        <v>315</v>
      </c>
      <c r="G3468" t="s">
        <v>29</v>
      </c>
      <c r="H3468" t="s">
        <v>316</v>
      </c>
      <c r="I3468" t="s">
        <v>1126</v>
      </c>
      <c r="J3468" t="e">
        <f>VLOOKUP(I3468,[1]!Tabela2[#All],2,0)</f>
        <v>#REF!</v>
      </c>
      <c r="K3468" t="s">
        <v>32</v>
      </c>
      <c r="L3468" t="s">
        <v>23904</v>
      </c>
      <c r="M3468" t="s">
        <v>23905</v>
      </c>
      <c r="N3468" t="s">
        <v>23906</v>
      </c>
      <c r="O3468" t="s">
        <v>23907</v>
      </c>
      <c r="P3468" t="s">
        <v>23908</v>
      </c>
      <c r="Q3468" t="s">
        <v>1820</v>
      </c>
      <c r="R3468" t="s">
        <v>3203</v>
      </c>
      <c r="S3468" t="s">
        <v>2405</v>
      </c>
      <c r="T3468" t="s">
        <v>183</v>
      </c>
      <c r="U3468" t="s">
        <v>42</v>
      </c>
      <c r="V3468" t="s">
        <v>1867</v>
      </c>
      <c r="W3468" t="s">
        <v>23</v>
      </c>
      <c r="X3468" t="s">
        <v>23904</v>
      </c>
      <c r="Y3468" t="str">
        <f t="shared" ca="1" si="54"/>
        <v>NOK</v>
      </c>
    </row>
    <row r="3469" spans="1:25" x14ac:dyDescent="0.25">
      <c r="A3469" t="s">
        <v>23</v>
      </c>
      <c r="B3469" t="s">
        <v>23909</v>
      </c>
      <c r="C3469" t="s">
        <v>25</v>
      </c>
      <c r="D3469" t="s">
        <v>423</v>
      </c>
      <c r="E3469" t="s">
        <v>45</v>
      </c>
      <c r="F3469" t="s">
        <v>28</v>
      </c>
      <c r="G3469" t="s">
        <v>29</v>
      </c>
      <c r="H3469" t="s">
        <v>30</v>
      </c>
      <c r="I3469" t="s">
        <v>2451</v>
      </c>
      <c r="J3469" t="e">
        <f>VLOOKUP(I3469,[1]!Tabela2[#All],2,0)</f>
        <v>#REF!</v>
      </c>
      <c r="K3469" t="s">
        <v>32</v>
      </c>
      <c r="L3469" t="s">
        <v>23910</v>
      </c>
      <c r="M3469" t="s">
        <v>23911</v>
      </c>
      <c r="N3469" t="s">
        <v>23912</v>
      </c>
      <c r="O3469" t="s">
        <v>7925</v>
      </c>
      <c r="P3469" t="s">
        <v>23913</v>
      </c>
      <c r="Q3469" t="s">
        <v>1820</v>
      </c>
      <c r="R3469" t="s">
        <v>268</v>
      </c>
      <c r="S3469" t="s">
        <v>6006</v>
      </c>
      <c r="T3469" t="s">
        <v>40</v>
      </c>
      <c r="U3469" t="s">
        <v>54</v>
      </c>
      <c r="V3469" t="s">
        <v>42</v>
      </c>
      <c r="W3469" t="s">
        <v>23</v>
      </c>
      <c r="X3469" t="s">
        <v>23910</v>
      </c>
      <c r="Y3469" t="str">
        <f t="shared" ca="1" si="54"/>
        <v>NOK</v>
      </c>
    </row>
    <row r="3470" spans="1:25" x14ac:dyDescent="0.25">
      <c r="A3470" t="s">
        <v>23</v>
      </c>
      <c r="B3470" t="s">
        <v>23914</v>
      </c>
      <c r="C3470" t="s">
        <v>25</v>
      </c>
      <c r="D3470" t="s">
        <v>314</v>
      </c>
      <c r="E3470" t="s">
        <v>45</v>
      </c>
      <c r="F3470" t="s">
        <v>315</v>
      </c>
      <c r="G3470" t="s">
        <v>29</v>
      </c>
      <c r="H3470" t="s">
        <v>316</v>
      </c>
      <c r="I3470" t="s">
        <v>282</v>
      </c>
      <c r="J3470" t="e">
        <f>VLOOKUP(I3470,[1]!Tabela2[#All],2,0)</f>
        <v>#REF!</v>
      </c>
      <c r="K3470" t="s">
        <v>32</v>
      </c>
      <c r="L3470" t="s">
        <v>23915</v>
      </c>
      <c r="M3470" t="s">
        <v>23916</v>
      </c>
      <c r="N3470" t="s">
        <v>23917</v>
      </c>
      <c r="O3470" t="s">
        <v>23918</v>
      </c>
      <c r="P3470" t="s">
        <v>23919</v>
      </c>
      <c r="Q3470" t="s">
        <v>23920</v>
      </c>
      <c r="R3470" t="s">
        <v>1706</v>
      </c>
      <c r="S3470" t="s">
        <v>23921</v>
      </c>
      <c r="T3470" t="s">
        <v>183</v>
      </c>
      <c r="U3470" t="s">
        <v>42</v>
      </c>
      <c r="V3470" t="s">
        <v>1867</v>
      </c>
      <c r="W3470" t="s">
        <v>23</v>
      </c>
      <c r="X3470" t="s">
        <v>23915</v>
      </c>
      <c r="Y3470" t="str">
        <f t="shared" ca="1" si="54"/>
        <v>NOK</v>
      </c>
    </row>
    <row r="3471" spans="1:25" x14ac:dyDescent="0.25">
      <c r="A3471" t="s">
        <v>23</v>
      </c>
      <c r="B3471" t="s">
        <v>23922</v>
      </c>
      <c r="C3471" t="s">
        <v>25</v>
      </c>
      <c r="D3471" t="s">
        <v>44</v>
      </c>
      <c r="E3471" t="s">
        <v>292</v>
      </c>
      <c r="F3471" t="s">
        <v>28</v>
      </c>
      <c r="G3471" t="s">
        <v>29</v>
      </c>
      <c r="H3471" t="s">
        <v>30</v>
      </c>
      <c r="I3471" t="s">
        <v>3672</v>
      </c>
      <c r="J3471" t="e">
        <f>VLOOKUP(I3471,[1]!Tabela2[#All],2,0)</f>
        <v>#REF!</v>
      </c>
      <c r="K3471" t="s">
        <v>32</v>
      </c>
      <c r="L3471" t="s">
        <v>23923</v>
      </c>
      <c r="M3471" t="s">
        <v>23924</v>
      </c>
      <c r="N3471" t="s">
        <v>23925</v>
      </c>
      <c r="O3471" t="s">
        <v>6509</v>
      </c>
      <c r="P3471" t="s">
        <v>23926</v>
      </c>
      <c r="Q3471" t="s">
        <v>1948</v>
      </c>
      <c r="R3471" t="s">
        <v>12494</v>
      </c>
      <c r="S3471" t="s">
        <v>14115</v>
      </c>
      <c r="T3471" t="s">
        <v>183</v>
      </c>
      <c r="U3471" t="s">
        <v>42</v>
      </c>
      <c r="V3471" t="s">
        <v>1631</v>
      </c>
      <c r="W3471" t="s">
        <v>23</v>
      </c>
      <c r="X3471" t="s">
        <v>23923</v>
      </c>
      <c r="Y3471" t="str">
        <f t="shared" ca="1" si="54"/>
        <v>NOK</v>
      </c>
    </row>
    <row r="3472" spans="1:25" x14ac:dyDescent="0.25">
      <c r="A3472" t="s">
        <v>23</v>
      </c>
      <c r="B3472" t="s">
        <v>23927</v>
      </c>
      <c r="C3472" t="s">
        <v>25</v>
      </c>
      <c r="D3472" t="s">
        <v>423</v>
      </c>
      <c r="E3472" t="s">
        <v>702</v>
      </c>
      <c r="F3472" t="s">
        <v>28</v>
      </c>
      <c r="G3472" t="s">
        <v>29</v>
      </c>
      <c r="H3472" t="s">
        <v>30</v>
      </c>
      <c r="I3472" t="s">
        <v>530</v>
      </c>
      <c r="J3472" t="e">
        <f>VLOOKUP(I3472,[1]!Tabela2[#All],2,0)</f>
        <v>#REF!</v>
      </c>
      <c r="K3472" t="s">
        <v>32</v>
      </c>
      <c r="L3472" t="s">
        <v>23928</v>
      </c>
      <c r="M3472" t="s">
        <v>23929</v>
      </c>
      <c r="N3472" t="s">
        <v>6526</v>
      </c>
      <c r="O3472" t="s">
        <v>23930</v>
      </c>
      <c r="P3472" t="s">
        <v>23931</v>
      </c>
      <c r="Q3472" t="s">
        <v>23932</v>
      </c>
      <c r="R3472" t="s">
        <v>3642</v>
      </c>
      <c r="S3472" t="s">
        <v>12829</v>
      </c>
      <c r="T3472" t="s">
        <v>40</v>
      </c>
      <c r="U3472" t="s">
        <v>41</v>
      </c>
      <c r="V3472" t="s">
        <v>42</v>
      </c>
      <c r="W3472" t="s">
        <v>23</v>
      </c>
      <c r="X3472" t="s">
        <v>23928</v>
      </c>
      <c r="Y3472" t="str">
        <f t="shared" ca="1" si="54"/>
        <v>NOK</v>
      </c>
    </row>
    <row r="3473" spans="1:25" x14ac:dyDescent="0.25">
      <c r="A3473" t="s">
        <v>23</v>
      </c>
      <c r="B3473" t="s">
        <v>23933</v>
      </c>
      <c r="C3473" t="s">
        <v>25</v>
      </c>
      <c r="D3473" t="s">
        <v>423</v>
      </c>
      <c r="E3473" t="s">
        <v>271</v>
      </c>
      <c r="F3473" t="s">
        <v>28</v>
      </c>
      <c r="G3473" t="s">
        <v>29</v>
      </c>
      <c r="H3473" t="s">
        <v>30</v>
      </c>
      <c r="I3473" t="s">
        <v>2513</v>
      </c>
      <c r="J3473" t="e">
        <f>VLOOKUP(I3473,[1]!Tabela2[#All],2,0)</f>
        <v>#REF!</v>
      </c>
      <c r="K3473" t="s">
        <v>32</v>
      </c>
      <c r="L3473" t="s">
        <v>23934</v>
      </c>
      <c r="M3473" t="s">
        <v>23935</v>
      </c>
      <c r="N3473" t="s">
        <v>13999</v>
      </c>
      <c r="O3473" t="s">
        <v>23936</v>
      </c>
      <c r="P3473" t="s">
        <v>23937</v>
      </c>
      <c r="Q3473" t="s">
        <v>6997</v>
      </c>
      <c r="R3473" t="s">
        <v>1044</v>
      </c>
      <c r="S3473" t="s">
        <v>2805</v>
      </c>
      <c r="T3473" t="s">
        <v>40</v>
      </c>
      <c r="U3473" t="s">
        <v>195</v>
      </c>
      <c r="V3473" t="s">
        <v>42</v>
      </c>
      <c r="W3473" t="s">
        <v>23</v>
      </c>
      <c r="X3473" t="s">
        <v>23934</v>
      </c>
      <c r="Y3473" t="str">
        <f t="shared" ca="1" si="54"/>
        <v>NOK</v>
      </c>
    </row>
    <row r="3474" spans="1:25" x14ac:dyDescent="0.25">
      <c r="A3474" t="s">
        <v>23</v>
      </c>
      <c r="B3474" t="s">
        <v>23938</v>
      </c>
      <c r="C3474" t="s">
        <v>25</v>
      </c>
      <c r="D3474" t="s">
        <v>44</v>
      </c>
      <c r="E3474" t="s">
        <v>1144</v>
      </c>
      <c r="F3474" t="s">
        <v>28</v>
      </c>
      <c r="G3474" t="s">
        <v>29</v>
      </c>
      <c r="H3474" t="s">
        <v>30</v>
      </c>
      <c r="I3474" t="s">
        <v>21186</v>
      </c>
      <c r="J3474" t="e">
        <f>VLOOKUP(I3474,[1]!Tabela2[#All],2,0)</f>
        <v>#REF!</v>
      </c>
      <c r="K3474" t="s">
        <v>32</v>
      </c>
      <c r="L3474" t="s">
        <v>23939</v>
      </c>
      <c r="M3474" t="s">
        <v>23940</v>
      </c>
      <c r="N3474" t="s">
        <v>23941</v>
      </c>
      <c r="O3474" t="s">
        <v>23942</v>
      </c>
      <c r="P3474" t="s">
        <v>23943</v>
      </c>
      <c r="Q3474" t="s">
        <v>8486</v>
      </c>
      <c r="R3474" t="s">
        <v>2413</v>
      </c>
      <c r="S3474" t="s">
        <v>2644</v>
      </c>
      <c r="T3474" t="s">
        <v>40</v>
      </c>
      <c r="U3474" t="s">
        <v>54</v>
      </c>
      <c r="V3474" t="s">
        <v>42</v>
      </c>
      <c r="W3474" t="s">
        <v>23</v>
      </c>
      <c r="X3474" t="s">
        <v>23939</v>
      </c>
      <c r="Y3474" t="str">
        <f t="shared" ca="1" si="54"/>
        <v>NOK</v>
      </c>
    </row>
    <row r="3475" spans="1:25" x14ac:dyDescent="0.25">
      <c r="A3475" t="s">
        <v>23</v>
      </c>
      <c r="B3475" t="s">
        <v>23944</v>
      </c>
      <c r="C3475" t="s">
        <v>25</v>
      </c>
      <c r="D3475" t="s">
        <v>98</v>
      </c>
      <c r="E3475" t="s">
        <v>390</v>
      </c>
      <c r="F3475" t="s">
        <v>391</v>
      </c>
      <c r="G3475" t="s">
        <v>29</v>
      </c>
      <c r="H3475" t="s">
        <v>30</v>
      </c>
      <c r="I3475" t="s">
        <v>1029</v>
      </c>
      <c r="J3475" t="e">
        <f>VLOOKUP(I3475,[1]!Tabela2[#All],2,0)</f>
        <v>#REF!</v>
      </c>
      <c r="K3475" t="s">
        <v>32</v>
      </c>
      <c r="L3475" t="s">
        <v>23945</v>
      </c>
      <c r="M3475" t="s">
        <v>23946</v>
      </c>
      <c r="N3475" t="s">
        <v>23947</v>
      </c>
      <c r="O3475" t="s">
        <v>23948</v>
      </c>
      <c r="P3475" t="s">
        <v>12327</v>
      </c>
      <c r="Q3475" t="s">
        <v>5065</v>
      </c>
      <c r="R3475" t="s">
        <v>106</v>
      </c>
      <c r="S3475" t="s">
        <v>21821</v>
      </c>
      <c r="T3475" t="s">
        <v>40</v>
      </c>
      <c r="U3475" t="s">
        <v>77</v>
      </c>
      <c r="V3475" t="s">
        <v>42</v>
      </c>
      <c r="W3475" t="s">
        <v>23</v>
      </c>
      <c r="X3475" t="s">
        <v>23945</v>
      </c>
      <c r="Y3475" t="str">
        <f t="shared" ca="1" si="54"/>
        <v>NOK</v>
      </c>
    </row>
    <row r="3476" spans="1:25" x14ac:dyDescent="0.25">
      <c r="A3476" t="s">
        <v>23</v>
      </c>
      <c r="B3476" t="s">
        <v>23949</v>
      </c>
      <c r="C3476" t="s">
        <v>25</v>
      </c>
      <c r="D3476" t="s">
        <v>423</v>
      </c>
      <c r="E3476" t="s">
        <v>933</v>
      </c>
      <c r="F3476" t="s">
        <v>28</v>
      </c>
      <c r="G3476" t="s">
        <v>29</v>
      </c>
      <c r="H3476" t="s">
        <v>30</v>
      </c>
      <c r="I3476" t="s">
        <v>1442</v>
      </c>
      <c r="J3476" t="e">
        <f>VLOOKUP(I3476,[1]!Tabela2[#All],2,0)</f>
        <v>#REF!</v>
      </c>
      <c r="K3476" t="s">
        <v>32</v>
      </c>
      <c r="L3476" t="s">
        <v>23950</v>
      </c>
      <c r="M3476" t="s">
        <v>23951</v>
      </c>
      <c r="N3476" t="s">
        <v>23952</v>
      </c>
      <c r="O3476" t="s">
        <v>23953</v>
      </c>
      <c r="P3476" t="s">
        <v>16003</v>
      </c>
      <c r="Q3476" t="s">
        <v>3079</v>
      </c>
      <c r="R3476" t="s">
        <v>2509</v>
      </c>
      <c r="S3476" t="s">
        <v>1115</v>
      </c>
      <c r="T3476" t="s">
        <v>40</v>
      </c>
      <c r="U3476" t="s">
        <v>65</v>
      </c>
      <c r="V3476" t="s">
        <v>42</v>
      </c>
      <c r="W3476" t="s">
        <v>23</v>
      </c>
      <c r="X3476" t="s">
        <v>23950</v>
      </c>
      <c r="Y3476" t="str">
        <f t="shared" ca="1" si="54"/>
        <v>NOK</v>
      </c>
    </row>
    <row r="3477" spans="1:25" x14ac:dyDescent="0.25">
      <c r="A3477" t="s">
        <v>23</v>
      </c>
      <c r="B3477" t="s">
        <v>23954</v>
      </c>
      <c r="C3477" t="s">
        <v>25</v>
      </c>
      <c r="D3477" t="s">
        <v>228</v>
      </c>
      <c r="E3477" t="s">
        <v>518</v>
      </c>
      <c r="F3477" t="s">
        <v>28</v>
      </c>
      <c r="G3477" t="s">
        <v>29</v>
      </c>
      <c r="H3477" t="s">
        <v>30</v>
      </c>
      <c r="I3477" t="s">
        <v>508</v>
      </c>
      <c r="J3477" t="e">
        <f>VLOOKUP(I3477,[1]!Tabela2[#All],2,0)</f>
        <v>#REF!</v>
      </c>
      <c r="K3477" t="s">
        <v>32</v>
      </c>
      <c r="L3477" t="s">
        <v>23955</v>
      </c>
      <c r="M3477" t="s">
        <v>23956</v>
      </c>
      <c r="N3477" t="s">
        <v>23957</v>
      </c>
      <c r="O3477" t="s">
        <v>23958</v>
      </c>
      <c r="P3477" t="s">
        <v>23959</v>
      </c>
      <c r="Q3477" t="s">
        <v>13458</v>
      </c>
      <c r="R3477" t="s">
        <v>12494</v>
      </c>
      <c r="S3477" t="s">
        <v>11837</v>
      </c>
      <c r="T3477" t="s">
        <v>40</v>
      </c>
      <c r="U3477" t="s">
        <v>65</v>
      </c>
      <c r="V3477" t="s">
        <v>42</v>
      </c>
      <c r="W3477" t="s">
        <v>23</v>
      </c>
      <c r="X3477" t="s">
        <v>23955</v>
      </c>
      <c r="Y3477" t="str">
        <f t="shared" ca="1" si="54"/>
        <v>NOK</v>
      </c>
    </row>
    <row r="3478" spans="1:25" x14ac:dyDescent="0.25">
      <c r="A3478" t="s">
        <v>23</v>
      </c>
      <c r="B3478" t="s">
        <v>23960</v>
      </c>
      <c r="C3478" t="s">
        <v>25</v>
      </c>
      <c r="D3478" t="s">
        <v>314</v>
      </c>
      <c r="E3478" t="s">
        <v>762</v>
      </c>
      <c r="F3478" t="s">
        <v>315</v>
      </c>
      <c r="G3478" t="s">
        <v>29</v>
      </c>
      <c r="H3478" t="s">
        <v>316</v>
      </c>
      <c r="I3478" t="s">
        <v>1653</v>
      </c>
      <c r="J3478" t="e">
        <f>VLOOKUP(I3478,[1]!Tabela2[#All],2,0)</f>
        <v>#REF!</v>
      </c>
      <c r="K3478" t="s">
        <v>32</v>
      </c>
      <c r="L3478" t="s">
        <v>23961</v>
      </c>
      <c r="M3478" t="s">
        <v>23962</v>
      </c>
      <c r="N3478" t="s">
        <v>19342</v>
      </c>
      <c r="O3478" t="s">
        <v>23963</v>
      </c>
      <c r="P3478" t="s">
        <v>23964</v>
      </c>
      <c r="Q3478" t="s">
        <v>7291</v>
      </c>
      <c r="R3478" t="s">
        <v>2770</v>
      </c>
      <c r="S3478" t="s">
        <v>5247</v>
      </c>
      <c r="T3478" t="s">
        <v>183</v>
      </c>
      <c r="U3478" t="s">
        <v>42</v>
      </c>
      <c r="V3478" t="s">
        <v>4463</v>
      </c>
      <c r="W3478" t="s">
        <v>23</v>
      </c>
      <c r="X3478" t="s">
        <v>23961</v>
      </c>
      <c r="Y3478" t="str">
        <f t="shared" ca="1" si="54"/>
        <v>NOK</v>
      </c>
    </row>
    <row r="3479" spans="1:25" x14ac:dyDescent="0.25">
      <c r="A3479" t="s">
        <v>23</v>
      </c>
      <c r="B3479" t="s">
        <v>23965</v>
      </c>
      <c r="C3479" t="s">
        <v>25</v>
      </c>
      <c r="D3479" t="s">
        <v>423</v>
      </c>
      <c r="E3479" t="s">
        <v>271</v>
      </c>
      <c r="F3479" t="s">
        <v>28</v>
      </c>
      <c r="G3479" t="s">
        <v>29</v>
      </c>
      <c r="H3479" t="s">
        <v>30</v>
      </c>
      <c r="I3479" t="s">
        <v>1563</v>
      </c>
      <c r="J3479" t="e">
        <f>VLOOKUP(I3479,[1]!Tabela2[#All],2,0)</f>
        <v>#REF!</v>
      </c>
      <c r="K3479" t="s">
        <v>32</v>
      </c>
      <c r="L3479" t="s">
        <v>23966</v>
      </c>
      <c r="M3479" t="s">
        <v>23967</v>
      </c>
      <c r="N3479" t="s">
        <v>23968</v>
      </c>
      <c r="O3479" t="s">
        <v>23969</v>
      </c>
      <c r="P3479" t="s">
        <v>15578</v>
      </c>
      <c r="Q3479" t="s">
        <v>14263</v>
      </c>
      <c r="R3479" t="s">
        <v>5973</v>
      </c>
      <c r="S3479" t="s">
        <v>3865</v>
      </c>
      <c r="T3479" t="s">
        <v>40</v>
      </c>
      <c r="U3479" t="s">
        <v>401</v>
      </c>
      <c r="V3479" t="s">
        <v>42</v>
      </c>
      <c r="W3479" t="s">
        <v>23</v>
      </c>
      <c r="X3479" t="s">
        <v>23966</v>
      </c>
      <c r="Y3479" t="str">
        <f t="shared" ca="1" si="54"/>
        <v>NOK</v>
      </c>
    </row>
    <row r="3480" spans="1:25" x14ac:dyDescent="0.25">
      <c r="A3480" t="s">
        <v>23</v>
      </c>
      <c r="B3480" t="s">
        <v>23970</v>
      </c>
      <c r="C3480" t="s">
        <v>25</v>
      </c>
      <c r="D3480" t="s">
        <v>197</v>
      </c>
      <c r="E3480" t="s">
        <v>240</v>
      </c>
      <c r="F3480" t="s">
        <v>28</v>
      </c>
      <c r="G3480" t="s">
        <v>29</v>
      </c>
      <c r="H3480" t="s">
        <v>30</v>
      </c>
      <c r="I3480" t="s">
        <v>199</v>
      </c>
      <c r="J3480" t="e">
        <f>VLOOKUP(I3480,[1]!Tabela2[#All],2,0)</f>
        <v>#REF!</v>
      </c>
      <c r="K3480" t="s">
        <v>32</v>
      </c>
      <c r="L3480" t="s">
        <v>58</v>
      </c>
      <c r="M3480" t="s">
        <v>23971</v>
      </c>
      <c r="N3480" t="s">
        <v>23972</v>
      </c>
      <c r="O3480" t="s">
        <v>6388</v>
      </c>
      <c r="P3480" t="s">
        <v>1723</v>
      </c>
      <c r="Q3480" t="s">
        <v>1763</v>
      </c>
      <c r="R3480" t="s">
        <v>4962</v>
      </c>
      <c r="S3480" t="s">
        <v>11359</v>
      </c>
      <c r="T3480" t="s">
        <v>183</v>
      </c>
      <c r="U3480" t="s">
        <v>42</v>
      </c>
      <c r="V3480" t="s">
        <v>4246</v>
      </c>
      <c r="W3480" t="s">
        <v>23</v>
      </c>
      <c r="X3480" t="s">
        <v>58</v>
      </c>
      <c r="Y3480" t="str">
        <f t="shared" ca="1" si="54"/>
        <v>NOK</v>
      </c>
    </row>
    <row r="3481" spans="1:25" x14ac:dyDescent="0.25">
      <c r="A3481" t="s">
        <v>23</v>
      </c>
      <c r="B3481" t="s">
        <v>23973</v>
      </c>
      <c r="C3481" t="s">
        <v>25</v>
      </c>
      <c r="D3481" t="s">
        <v>423</v>
      </c>
      <c r="E3481" t="s">
        <v>507</v>
      </c>
      <c r="F3481" t="s">
        <v>28</v>
      </c>
      <c r="G3481" t="s">
        <v>29</v>
      </c>
      <c r="H3481" t="s">
        <v>30</v>
      </c>
      <c r="I3481" t="s">
        <v>109</v>
      </c>
      <c r="J3481" t="e">
        <f>VLOOKUP(I3481,[1]!Tabela2[#All],2,0)</f>
        <v>#REF!</v>
      </c>
      <c r="K3481" t="s">
        <v>32</v>
      </c>
      <c r="L3481" t="s">
        <v>23974</v>
      </c>
      <c r="M3481" t="s">
        <v>23975</v>
      </c>
      <c r="N3481" t="s">
        <v>23976</v>
      </c>
      <c r="O3481" t="s">
        <v>3997</v>
      </c>
      <c r="P3481" t="s">
        <v>23977</v>
      </c>
      <c r="Q3481" t="s">
        <v>23978</v>
      </c>
      <c r="R3481" t="s">
        <v>4691</v>
      </c>
      <c r="S3481" t="s">
        <v>3951</v>
      </c>
      <c r="T3481" t="s">
        <v>40</v>
      </c>
      <c r="U3481" t="s">
        <v>401</v>
      </c>
      <c r="V3481" t="s">
        <v>42</v>
      </c>
      <c r="W3481" t="s">
        <v>23</v>
      </c>
      <c r="X3481" t="s">
        <v>23974</v>
      </c>
      <c r="Y3481" t="str">
        <f t="shared" ca="1" si="54"/>
        <v>NOK</v>
      </c>
    </row>
    <row r="3482" spans="1:25" x14ac:dyDescent="0.25">
      <c r="A3482" t="s">
        <v>23</v>
      </c>
      <c r="B3482" t="s">
        <v>23979</v>
      </c>
      <c r="C3482" t="s">
        <v>25</v>
      </c>
      <c r="D3482" t="s">
        <v>98</v>
      </c>
      <c r="E3482" t="s">
        <v>762</v>
      </c>
      <c r="F3482" t="s">
        <v>28</v>
      </c>
      <c r="G3482" t="s">
        <v>29</v>
      </c>
      <c r="H3482" t="s">
        <v>30</v>
      </c>
      <c r="I3482" t="s">
        <v>1442</v>
      </c>
      <c r="J3482" t="e">
        <f>VLOOKUP(I3482,[1]!Tabela2[#All],2,0)</f>
        <v>#REF!</v>
      </c>
      <c r="K3482" t="s">
        <v>32</v>
      </c>
      <c r="L3482" t="s">
        <v>23980</v>
      </c>
      <c r="M3482" t="s">
        <v>23981</v>
      </c>
      <c r="N3482" t="s">
        <v>5518</v>
      </c>
      <c r="O3482" t="s">
        <v>5519</v>
      </c>
      <c r="P3482" t="s">
        <v>23982</v>
      </c>
      <c r="Q3482" t="s">
        <v>12373</v>
      </c>
      <c r="R3482" t="s">
        <v>921</v>
      </c>
      <c r="S3482" t="s">
        <v>23983</v>
      </c>
      <c r="T3482" t="s">
        <v>40</v>
      </c>
      <c r="U3482" t="s">
        <v>195</v>
      </c>
      <c r="V3482" t="s">
        <v>42</v>
      </c>
      <c r="W3482" t="s">
        <v>23</v>
      </c>
      <c r="X3482" t="s">
        <v>23980</v>
      </c>
      <c r="Y3482" t="str">
        <f t="shared" ca="1" si="54"/>
        <v>NOK</v>
      </c>
    </row>
    <row r="3483" spans="1:25" x14ac:dyDescent="0.25">
      <c r="A3483" t="s">
        <v>23</v>
      </c>
      <c r="B3483" t="s">
        <v>23984</v>
      </c>
      <c r="C3483" t="s">
        <v>25</v>
      </c>
      <c r="D3483" t="s">
        <v>423</v>
      </c>
      <c r="E3483" t="s">
        <v>933</v>
      </c>
      <c r="F3483" t="s">
        <v>28</v>
      </c>
      <c r="G3483" t="s">
        <v>29</v>
      </c>
      <c r="H3483" t="s">
        <v>30</v>
      </c>
      <c r="I3483" t="s">
        <v>830</v>
      </c>
      <c r="J3483" t="e">
        <f>VLOOKUP(I3483,[1]!Tabela2[#All],2,0)</f>
        <v>#REF!</v>
      </c>
      <c r="K3483" t="s">
        <v>32</v>
      </c>
      <c r="L3483" t="s">
        <v>23985</v>
      </c>
      <c r="M3483" t="s">
        <v>23986</v>
      </c>
      <c r="N3483" t="s">
        <v>23987</v>
      </c>
      <c r="O3483" t="s">
        <v>23988</v>
      </c>
      <c r="P3483" t="s">
        <v>23989</v>
      </c>
      <c r="Q3483" t="s">
        <v>13194</v>
      </c>
      <c r="R3483" t="s">
        <v>1725</v>
      </c>
      <c r="S3483" t="s">
        <v>23990</v>
      </c>
      <c r="T3483" t="s">
        <v>40</v>
      </c>
      <c r="U3483" t="s">
        <v>41</v>
      </c>
      <c r="V3483" t="s">
        <v>42</v>
      </c>
      <c r="W3483" t="s">
        <v>23</v>
      </c>
      <c r="X3483" t="s">
        <v>23985</v>
      </c>
      <c r="Y3483" t="str">
        <f t="shared" ca="1" si="54"/>
        <v>NOK</v>
      </c>
    </row>
    <row r="3484" spans="1:25" x14ac:dyDescent="0.25">
      <c r="A3484" t="s">
        <v>23</v>
      </c>
      <c r="B3484" t="s">
        <v>23991</v>
      </c>
      <c r="C3484" t="s">
        <v>25</v>
      </c>
      <c r="D3484" t="s">
        <v>161</v>
      </c>
      <c r="E3484" t="s">
        <v>88</v>
      </c>
      <c r="F3484" t="s">
        <v>28</v>
      </c>
      <c r="G3484" t="s">
        <v>29</v>
      </c>
      <c r="H3484" t="s">
        <v>30</v>
      </c>
      <c r="I3484" t="s">
        <v>5612</v>
      </c>
      <c r="J3484" t="e">
        <f>VLOOKUP(I3484,[1]!Tabela2[#All],2,0)</f>
        <v>#REF!</v>
      </c>
      <c r="K3484" t="s">
        <v>32</v>
      </c>
      <c r="L3484" t="s">
        <v>23992</v>
      </c>
      <c r="M3484" t="s">
        <v>23993</v>
      </c>
      <c r="N3484" t="s">
        <v>23994</v>
      </c>
      <c r="O3484" t="s">
        <v>23995</v>
      </c>
      <c r="P3484" t="s">
        <v>23996</v>
      </c>
      <c r="Q3484" t="s">
        <v>5921</v>
      </c>
      <c r="R3484" t="s">
        <v>6900</v>
      </c>
      <c r="S3484" t="s">
        <v>13485</v>
      </c>
      <c r="T3484" t="s">
        <v>40</v>
      </c>
      <c r="U3484" t="s">
        <v>77</v>
      </c>
      <c r="V3484" t="s">
        <v>42</v>
      </c>
      <c r="W3484" t="s">
        <v>23</v>
      </c>
      <c r="X3484" t="s">
        <v>23992</v>
      </c>
      <c r="Y3484" t="str">
        <f t="shared" ca="1" si="54"/>
        <v>NOK</v>
      </c>
    </row>
    <row r="3485" spans="1:25" x14ac:dyDescent="0.25">
      <c r="A3485" t="s">
        <v>23</v>
      </c>
      <c r="B3485" t="s">
        <v>23997</v>
      </c>
      <c r="C3485" t="s">
        <v>25</v>
      </c>
      <c r="D3485" t="s">
        <v>161</v>
      </c>
      <c r="E3485" t="s">
        <v>933</v>
      </c>
      <c r="F3485" t="s">
        <v>28</v>
      </c>
      <c r="G3485" t="s">
        <v>29</v>
      </c>
      <c r="H3485" t="s">
        <v>30</v>
      </c>
      <c r="I3485" t="s">
        <v>4990</v>
      </c>
      <c r="J3485" t="e">
        <f>VLOOKUP(I3485,[1]!Tabela2[#All],2,0)</f>
        <v>#REF!</v>
      </c>
      <c r="K3485" t="s">
        <v>32</v>
      </c>
      <c r="L3485" t="s">
        <v>23998</v>
      </c>
      <c r="M3485" t="s">
        <v>23999</v>
      </c>
      <c r="N3485" t="s">
        <v>24000</v>
      </c>
      <c r="O3485" t="s">
        <v>7148</v>
      </c>
      <c r="P3485" t="s">
        <v>21429</v>
      </c>
      <c r="Q3485" t="s">
        <v>2566</v>
      </c>
      <c r="R3485" t="s">
        <v>2020</v>
      </c>
      <c r="S3485" t="s">
        <v>24001</v>
      </c>
      <c r="T3485" t="s">
        <v>40</v>
      </c>
      <c r="U3485" t="s">
        <v>41</v>
      </c>
      <c r="V3485" t="s">
        <v>42</v>
      </c>
      <c r="W3485" t="s">
        <v>23</v>
      </c>
      <c r="X3485" t="s">
        <v>23998</v>
      </c>
      <c r="Y3485" t="str">
        <f t="shared" ca="1" si="54"/>
        <v>NOK</v>
      </c>
    </row>
    <row r="3486" spans="1:25" x14ac:dyDescent="0.25">
      <c r="A3486" t="s">
        <v>23</v>
      </c>
      <c r="B3486" t="s">
        <v>24002</v>
      </c>
      <c r="C3486" t="s">
        <v>25</v>
      </c>
      <c r="D3486" t="s">
        <v>1747</v>
      </c>
      <c r="E3486" t="s">
        <v>304</v>
      </c>
      <c r="F3486" t="s">
        <v>28</v>
      </c>
      <c r="G3486" t="s">
        <v>29</v>
      </c>
      <c r="H3486" t="s">
        <v>30</v>
      </c>
      <c r="I3486" t="s">
        <v>4548</v>
      </c>
      <c r="J3486" t="e">
        <f>VLOOKUP(I3486,[1]!Tabela2[#All],2,0)</f>
        <v>#REF!</v>
      </c>
      <c r="K3486" t="s">
        <v>32</v>
      </c>
      <c r="L3486" t="s">
        <v>24003</v>
      </c>
      <c r="M3486" t="s">
        <v>24004</v>
      </c>
      <c r="N3486" t="s">
        <v>17699</v>
      </c>
      <c r="O3486" t="s">
        <v>17700</v>
      </c>
      <c r="P3486" t="s">
        <v>24005</v>
      </c>
      <c r="Q3486" t="s">
        <v>24006</v>
      </c>
      <c r="R3486" t="s">
        <v>8629</v>
      </c>
      <c r="S3486" t="s">
        <v>9884</v>
      </c>
      <c r="T3486" t="s">
        <v>183</v>
      </c>
      <c r="U3486" t="s">
        <v>42</v>
      </c>
      <c r="V3486" t="s">
        <v>2022</v>
      </c>
      <c r="W3486" t="s">
        <v>23</v>
      </c>
      <c r="X3486" t="s">
        <v>24003</v>
      </c>
      <c r="Y3486" t="str">
        <f t="shared" ca="1" si="54"/>
        <v>NOK</v>
      </c>
    </row>
    <row r="3487" spans="1:25" x14ac:dyDescent="0.25">
      <c r="A3487" t="s">
        <v>23</v>
      </c>
      <c r="B3487" t="s">
        <v>24007</v>
      </c>
      <c r="C3487" t="s">
        <v>25</v>
      </c>
      <c r="D3487" t="s">
        <v>197</v>
      </c>
      <c r="E3487" t="s">
        <v>271</v>
      </c>
      <c r="F3487" t="s">
        <v>28</v>
      </c>
      <c r="G3487" t="s">
        <v>29</v>
      </c>
      <c r="H3487" t="s">
        <v>30</v>
      </c>
      <c r="I3487" t="s">
        <v>2824</v>
      </c>
      <c r="J3487" t="e">
        <f>VLOOKUP(I3487,[1]!Tabela2[#All],2,0)</f>
        <v>#REF!</v>
      </c>
      <c r="K3487" t="s">
        <v>32</v>
      </c>
      <c r="L3487" t="s">
        <v>24008</v>
      </c>
      <c r="M3487" t="s">
        <v>24009</v>
      </c>
      <c r="N3487" t="s">
        <v>24010</v>
      </c>
      <c r="O3487" t="s">
        <v>24011</v>
      </c>
      <c r="P3487" t="s">
        <v>24012</v>
      </c>
      <c r="Q3487" t="s">
        <v>10850</v>
      </c>
      <c r="R3487" t="s">
        <v>420</v>
      </c>
      <c r="S3487" t="s">
        <v>4334</v>
      </c>
      <c r="T3487" t="s">
        <v>183</v>
      </c>
      <c r="U3487" t="s">
        <v>42</v>
      </c>
      <c r="V3487" t="s">
        <v>2022</v>
      </c>
      <c r="W3487" t="s">
        <v>23</v>
      </c>
      <c r="X3487" t="s">
        <v>24008</v>
      </c>
      <c r="Y3487" t="str">
        <f t="shared" ca="1" si="54"/>
        <v>NOK</v>
      </c>
    </row>
    <row r="3488" spans="1:25" x14ac:dyDescent="0.25">
      <c r="A3488" t="s">
        <v>23</v>
      </c>
      <c r="B3488" t="s">
        <v>24013</v>
      </c>
      <c r="C3488" t="s">
        <v>25</v>
      </c>
      <c r="D3488" t="s">
        <v>611</v>
      </c>
      <c r="E3488" t="s">
        <v>27</v>
      </c>
      <c r="F3488" t="s">
        <v>28</v>
      </c>
      <c r="G3488" t="s">
        <v>29</v>
      </c>
      <c r="H3488" t="s">
        <v>30</v>
      </c>
      <c r="I3488" t="s">
        <v>14316</v>
      </c>
      <c r="J3488" t="e">
        <f>VLOOKUP(I3488,[1]!Tabela2[#All],2,0)</f>
        <v>#REF!</v>
      </c>
      <c r="K3488" t="s">
        <v>32</v>
      </c>
      <c r="L3488" t="s">
        <v>24014</v>
      </c>
      <c r="M3488" t="s">
        <v>24015</v>
      </c>
      <c r="N3488" t="s">
        <v>24016</v>
      </c>
      <c r="O3488" t="s">
        <v>2035</v>
      </c>
      <c r="P3488" t="s">
        <v>19413</v>
      </c>
      <c r="Q3488" t="s">
        <v>7322</v>
      </c>
      <c r="R3488" t="s">
        <v>2866</v>
      </c>
      <c r="S3488" t="s">
        <v>3343</v>
      </c>
      <c r="T3488" t="s">
        <v>183</v>
      </c>
      <c r="U3488" t="s">
        <v>42</v>
      </c>
      <c r="V3488" t="s">
        <v>2822</v>
      </c>
      <c r="W3488" t="s">
        <v>23</v>
      </c>
      <c r="X3488" t="s">
        <v>24014</v>
      </c>
      <c r="Y3488" t="str">
        <f t="shared" ca="1" si="54"/>
        <v>NOK</v>
      </c>
    </row>
    <row r="3489" spans="1:25" x14ac:dyDescent="0.25">
      <c r="A3489" t="s">
        <v>23</v>
      </c>
      <c r="B3489" t="s">
        <v>24017</v>
      </c>
      <c r="C3489" t="s">
        <v>25</v>
      </c>
      <c r="D3489" t="s">
        <v>197</v>
      </c>
      <c r="E3489" t="s">
        <v>435</v>
      </c>
      <c r="F3489" t="s">
        <v>28</v>
      </c>
      <c r="G3489" t="s">
        <v>29</v>
      </c>
      <c r="H3489" t="s">
        <v>30</v>
      </c>
      <c r="I3489" t="s">
        <v>3261</v>
      </c>
      <c r="J3489" t="e">
        <f>VLOOKUP(I3489,[1]!Tabela2[#All],2,0)</f>
        <v>#REF!</v>
      </c>
      <c r="K3489" t="s">
        <v>32</v>
      </c>
      <c r="L3489" t="s">
        <v>24018</v>
      </c>
      <c r="M3489" t="s">
        <v>24019</v>
      </c>
      <c r="N3489" t="s">
        <v>24020</v>
      </c>
      <c r="O3489" t="s">
        <v>24021</v>
      </c>
      <c r="P3489" t="s">
        <v>18176</v>
      </c>
      <c r="Q3489" t="s">
        <v>3027</v>
      </c>
      <c r="R3489" t="s">
        <v>3053</v>
      </c>
      <c r="S3489" t="s">
        <v>1370</v>
      </c>
      <c r="T3489" t="s">
        <v>40</v>
      </c>
      <c r="U3489" t="s">
        <v>54</v>
      </c>
      <c r="V3489" t="s">
        <v>42</v>
      </c>
      <c r="W3489" t="s">
        <v>23</v>
      </c>
      <c r="X3489" t="s">
        <v>24018</v>
      </c>
      <c r="Y3489" t="str">
        <f t="shared" ca="1" si="54"/>
        <v>NOK</v>
      </c>
    </row>
    <row r="3490" spans="1:25" x14ac:dyDescent="0.25">
      <c r="A3490" t="s">
        <v>23</v>
      </c>
      <c r="B3490" t="s">
        <v>24022</v>
      </c>
      <c r="C3490" t="s">
        <v>25</v>
      </c>
      <c r="D3490" t="s">
        <v>67</v>
      </c>
      <c r="E3490" t="s">
        <v>1441</v>
      </c>
      <c r="F3490" t="s">
        <v>28</v>
      </c>
      <c r="G3490" t="s">
        <v>29</v>
      </c>
      <c r="H3490" t="s">
        <v>30</v>
      </c>
      <c r="I3490" t="s">
        <v>3411</v>
      </c>
      <c r="J3490" t="e">
        <f>VLOOKUP(I3490,[1]!Tabela2[#All],2,0)</f>
        <v>#REF!</v>
      </c>
      <c r="K3490" t="s">
        <v>32</v>
      </c>
      <c r="L3490" t="s">
        <v>24023</v>
      </c>
      <c r="M3490" t="s">
        <v>24024</v>
      </c>
      <c r="N3490" t="s">
        <v>24025</v>
      </c>
      <c r="O3490" t="s">
        <v>24026</v>
      </c>
      <c r="P3490" t="s">
        <v>24027</v>
      </c>
      <c r="Q3490" t="s">
        <v>24028</v>
      </c>
      <c r="R3490" t="s">
        <v>806</v>
      </c>
      <c r="S3490" t="s">
        <v>24029</v>
      </c>
      <c r="T3490" t="s">
        <v>40</v>
      </c>
      <c r="U3490" t="s">
        <v>54</v>
      </c>
      <c r="V3490" t="s">
        <v>42</v>
      </c>
      <c r="W3490" t="s">
        <v>23</v>
      </c>
      <c r="X3490" t="s">
        <v>24023</v>
      </c>
      <c r="Y3490" t="str">
        <f t="shared" ca="1" si="54"/>
        <v>NOK</v>
      </c>
    </row>
    <row r="3491" spans="1:25" x14ac:dyDescent="0.25">
      <c r="A3491" t="s">
        <v>23</v>
      </c>
      <c r="B3491" t="s">
        <v>24030</v>
      </c>
      <c r="C3491" t="s">
        <v>25</v>
      </c>
      <c r="D3491" t="s">
        <v>67</v>
      </c>
      <c r="E3491" t="s">
        <v>1441</v>
      </c>
      <c r="F3491" t="s">
        <v>28</v>
      </c>
      <c r="G3491" t="s">
        <v>29</v>
      </c>
      <c r="H3491" t="s">
        <v>30</v>
      </c>
      <c r="I3491" t="s">
        <v>413</v>
      </c>
      <c r="J3491" t="e">
        <f>VLOOKUP(I3491,[1]!Tabela2[#All],2,0)</f>
        <v>#REF!</v>
      </c>
      <c r="K3491" t="s">
        <v>32</v>
      </c>
      <c r="L3491" t="s">
        <v>24031</v>
      </c>
      <c r="M3491" t="s">
        <v>24032</v>
      </c>
      <c r="N3491" t="s">
        <v>2037</v>
      </c>
      <c r="O3491" t="s">
        <v>24033</v>
      </c>
      <c r="P3491" t="s">
        <v>24034</v>
      </c>
      <c r="Q3491" t="s">
        <v>24035</v>
      </c>
      <c r="R3491" t="s">
        <v>3053</v>
      </c>
      <c r="S3491" t="s">
        <v>24036</v>
      </c>
      <c r="T3491" t="s">
        <v>40</v>
      </c>
      <c r="U3491" t="s">
        <v>54</v>
      </c>
      <c r="V3491" t="s">
        <v>42</v>
      </c>
      <c r="W3491" t="s">
        <v>23</v>
      </c>
      <c r="X3491" t="s">
        <v>24031</v>
      </c>
      <c r="Y3491" t="str">
        <f t="shared" ca="1" si="54"/>
        <v>NOK</v>
      </c>
    </row>
    <row r="3492" spans="1:25" x14ac:dyDescent="0.25">
      <c r="A3492" t="s">
        <v>23</v>
      </c>
      <c r="B3492" t="s">
        <v>24037</v>
      </c>
      <c r="C3492" t="s">
        <v>25</v>
      </c>
      <c r="D3492" t="s">
        <v>423</v>
      </c>
      <c r="E3492" t="s">
        <v>1278</v>
      </c>
      <c r="F3492" t="s">
        <v>28</v>
      </c>
      <c r="G3492" t="s">
        <v>29</v>
      </c>
      <c r="H3492" t="s">
        <v>30</v>
      </c>
      <c r="I3492" t="s">
        <v>642</v>
      </c>
      <c r="J3492" t="e">
        <f>VLOOKUP(I3492,[1]!Tabela2[#All],2,0)</f>
        <v>#REF!</v>
      </c>
      <c r="K3492" t="s">
        <v>32</v>
      </c>
      <c r="L3492" t="s">
        <v>24038</v>
      </c>
      <c r="M3492" t="s">
        <v>24039</v>
      </c>
      <c r="N3492" t="s">
        <v>24040</v>
      </c>
      <c r="O3492" t="s">
        <v>24041</v>
      </c>
      <c r="P3492" t="s">
        <v>19503</v>
      </c>
      <c r="Q3492" t="s">
        <v>1994</v>
      </c>
      <c r="R3492" t="s">
        <v>2161</v>
      </c>
      <c r="S3492" t="s">
        <v>19902</v>
      </c>
      <c r="T3492" t="s">
        <v>40</v>
      </c>
      <c r="U3492" t="s">
        <v>77</v>
      </c>
      <c r="V3492" t="s">
        <v>42</v>
      </c>
      <c r="W3492" t="s">
        <v>23</v>
      </c>
      <c r="X3492" t="s">
        <v>24038</v>
      </c>
      <c r="Y3492" t="str">
        <f t="shared" ca="1" si="54"/>
        <v>NOK</v>
      </c>
    </row>
    <row r="3493" spans="1:25" x14ac:dyDescent="0.25">
      <c r="A3493" t="s">
        <v>23</v>
      </c>
      <c r="B3493" t="s">
        <v>24042</v>
      </c>
      <c r="C3493" t="s">
        <v>25</v>
      </c>
      <c r="D3493" t="s">
        <v>161</v>
      </c>
      <c r="E3493" t="s">
        <v>578</v>
      </c>
      <c r="F3493" t="s">
        <v>28</v>
      </c>
      <c r="G3493" t="s">
        <v>29</v>
      </c>
      <c r="H3493" t="s">
        <v>30</v>
      </c>
      <c r="I3493" t="s">
        <v>2245</v>
      </c>
      <c r="J3493" t="e">
        <f>VLOOKUP(I3493,[1]!Tabela2[#All],2,0)</f>
        <v>#REF!</v>
      </c>
      <c r="K3493" t="s">
        <v>32</v>
      </c>
      <c r="L3493" t="s">
        <v>24043</v>
      </c>
      <c r="M3493" t="s">
        <v>24044</v>
      </c>
      <c r="N3493" t="s">
        <v>24045</v>
      </c>
      <c r="O3493" t="s">
        <v>1053</v>
      </c>
      <c r="P3493" t="s">
        <v>24046</v>
      </c>
      <c r="Q3493" t="s">
        <v>3902</v>
      </c>
      <c r="R3493" t="s">
        <v>4178</v>
      </c>
      <c r="S3493" t="s">
        <v>4615</v>
      </c>
      <c r="T3493" t="s">
        <v>40</v>
      </c>
      <c r="U3493" t="s">
        <v>65</v>
      </c>
      <c r="V3493" t="s">
        <v>42</v>
      </c>
      <c r="W3493" t="s">
        <v>23</v>
      </c>
      <c r="X3493" t="s">
        <v>24043</v>
      </c>
      <c r="Y3493" t="str">
        <f t="shared" ca="1" si="54"/>
        <v>NOK</v>
      </c>
    </row>
    <row r="3494" spans="1:25" x14ac:dyDescent="0.25">
      <c r="A3494" t="s">
        <v>23</v>
      </c>
      <c r="B3494" t="s">
        <v>24047</v>
      </c>
      <c r="C3494" t="s">
        <v>25</v>
      </c>
      <c r="D3494" t="s">
        <v>197</v>
      </c>
      <c r="E3494" t="s">
        <v>173</v>
      </c>
      <c r="F3494" t="s">
        <v>28</v>
      </c>
      <c r="G3494" t="s">
        <v>29</v>
      </c>
      <c r="H3494" t="s">
        <v>30</v>
      </c>
      <c r="I3494" t="s">
        <v>519</v>
      </c>
      <c r="J3494" t="e">
        <f>VLOOKUP(I3494,[1]!Tabela2[#All],2,0)</f>
        <v>#REF!</v>
      </c>
      <c r="K3494" t="s">
        <v>32</v>
      </c>
      <c r="L3494" t="s">
        <v>24048</v>
      </c>
      <c r="M3494" t="s">
        <v>24049</v>
      </c>
      <c r="N3494" t="s">
        <v>17049</v>
      </c>
      <c r="O3494" t="s">
        <v>11655</v>
      </c>
      <c r="P3494" t="s">
        <v>6729</v>
      </c>
      <c r="Q3494" t="s">
        <v>1847</v>
      </c>
      <c r="R3494" t="s">
        <v>2039</v>
      </c>
      <c r="S3494" t="s">
        <v>20852</v>
      </c>
      <c r="T3494" t="s">
        <v>40</v>
      </c>
      <c r="U3494" t="s">
        <v>41</v>
      </c>
      <c r="V3494" t="s">
        <v>42</v>
      </c>
      <c r="W3494" t="s">
        <v>23</v>
      </c>
      <c r="X3494" t="s">
        <v>24048</v>
      </c>
      <c r="Y3494" t="str">
        <f t="shared" ca="1" si="54"/>
        <v>NOK</v>
      </c>
    </row>
    <row r="3495" spans="1:25" x14ac:dyDescent="0.25">
      <c r="A3495" t="s">
        <v>23</v>
      </c>
      <c r="B3495" t="s">
        <v>24050</v>
      </c>
      <c r="C3495" t="s">
        <v>25</v>
      </c>
      <c r="D3495" t="s">
        <v>197</v>
      </c>
      <c r="E3495" t="s">
        <v>173</v>
      </c>
      <c r="F3495" t="s">
        <v>28</v>
      </c>
      <c r="G3495" t="s">
        <v>29</v>
      </c>
      <c r="H3495" t="s">
        <v>30</v>
      </c>
      <c r="I3495" t="s">
        <v>1852</v>
      </c>
      <c r="J3495" t="e">
        <f>VLOOKUP(I3495,[1]!Tabela2[#All],2,0)</f>
        <v>#REF!</v>
      </c>
      <c r="K3495" t="s">
        <v>32</v>
      </c>
      <c r="L3495" t="s">
        <v>24051</v>
      </c>
      <c r="M3495" t="s">
        <v>24052</v>
      </c>
      <c r="N3495" t="s">
        <v>24053</v>
      </c>
      <c r="O3495" t="s">
        <v>24054</v>
      </c>
      <c r="P3495" t="s">
        <v>24055</v>
      </c>
      <c r="Q3495" t="s">
        <v>14442</v>
      </c>
      <c r="R3495" t="s">
        <v>1064</v>
      </c>
      <c r="S3495" t="s">
        <v>1698</v>
      </c>
      <c r="T3495" t="s">
        <v>183</v>
      </c>
      <c r="U3495" t="s">
        <v>42</v>
      </c>
      <c r="V3495" t="s">
        <v>184</v>
      </c>
      <c r="W3495" t="s">
        <v>23</v>
      </c>
      <c r="X3495" t="s">
        <v>24051</v>
      </c>
      <c r="Y3495" t="str">
        <f t="shared" ca="1" si="54"/>
        <v>NOK</v>
      </c>
    </row>
    <row r="3496" spans="1:25" x14ac:dyDescent="0.25">
      <c r="A3496" t="s">
        <v>23</v>
      </c>
      <c r="B3496" t="s">
        <v>24056</v>
      </c>
      <c r="C3496" t="s">
        <v>25</v>
      </c>
      <c r="D3496" t="s">
        <v>98</v>
      </c>
      <c r="E3496" t="s">
        <v>99</v>
      </c>
      <c r="F3496" t="s">
        <v>28</v>
      </c>
      <c r="G3496" t="s">
        <v>29</v>
      </c>
      <c r="H3496" t="s">
        <v>30</v>
      </c>
      <c r="I3496" t="s">
        <v>3726</v>
      </c>
      <c r="J3496" t="e">
        <f>VLOOKUP(I3496,[1]!Tabela2[#All],2,0)</f>
        <v>#REF!</v>
      </c>
      <c r="K3496" t="s">
        <v>32</v>
      </c>
      <c r="L3496" t="s">
        <v>24057</v>
      </c>
      <c r="M3496" t="s">
        <v>24058</v>
      </c>
      <c r="N3496" t="s">
        <v>17804</v>
      </c>
      <c r="O3496" t="s">
        <v>9949</v>
      </c>
      <c r="P3496" t="s">
        <v>24059</v>
      </c>
      <c r="Q3496" t="s">
        <v>24060</v>
      </c>
      <c r="R3496" t="s">
        <v>3579</v>
      </c>
      <c r="S3496" t="s">
        <v>24061</v>
      </c>
      <c r="T3496" t="s">
        <v>40</v>
      </c>
      <c r="U3496" t="s">
        <v>54</v>
      </c>
      <c r="V3496" t="s">
        <v>42</v>
      </c>
      <c r="W3496" t="s">
        <v>23</v>
      </c>
      <c r="X3496" t="s">
        <v>24057</v>
      </c>
      <c r="Y3496" t="str">
        <f t="shared" ca="1" si="54"/>
        <v>NOK</v>
      </c>
    </row>
    <row r="3497" spans="1:25" x14ac:dyDescent="0.25">
      <c r="A3497" t="s">
        <v>23</v>
      </c>
      <c r="B3497" t="s">
        <v>24062</v>
      </c>
      <c r="C3497" t="s">
        <v>25</v>
      </c>
      <c r="D3497" t="s">
        <v>403</v>
      </c>
      <c r="E3497" t="s">
        <v>304</v>
      </c>
      <c r="F3497" t="s">
        <v>28</v>
      </c>
      <c r="G3497" t="s">
        <v>29</v>
      </c>
      <c r="H3497" t="s">
        <v>30</v>
      </c>
      <c r="I3497" t="s">
        <v>9523</v>
      </c>
      <c r="J3497" t="e">
        <f>VLOOKUP(I3497,[1]!Tabela2[#All],2,0)</f>
        <v>#REF!</v>
      </c>
      <c r="K3497" t="s">
        <v>151</v>
      </c>
      <c r="L3497" t="s">
        <v>24063</v>
      </c>
      <c r="M3497" t="s">
        <v>24064</v>
      </c>
      <c r="N3497" t="s">
        <v>10500</v>
      </c>
      <c r="O3497" t="s">
        <v>24065</v>
      </c>
      <c r="P3497" t="s">
        <v>14276</v>
      </c>
      <c r="Q3497" t="s">
        <v>24066</v>
      </c>
      <c r="R3497" t="s">
        <v>13980</v>
      </c>
      <c r="S3497" t="s">
        <v>24067</v>
      </c>
      <c r="T3497" t="s">
        <v>40</v>
      </c>
      <c r="U3497" t="s">
        <v>54</v>
      </c>
      <c r="V3497" t="s">
        <v>42</v>
      </c>
      <c r="W3497" t="s">
        <v>23</v>
      </c>
      <c r="X3497" t="s">
        <v>24063</v>
      </c>
      <c r="Y3497" t="str">
        <f t="shared" ca="1" si="54"/>
        <v>NOK</v>
      </c>
    </row>
    <row r="3498" spans="1:25" x14ac:dyDescent="0.25">
      <c r="A3498" t="s">
        <v>23</v>
      </c>
      <c r="B3498" t="s">
        <v>24068</v>
      </c>
      <c r="C3498" t="s">
        <v>25</v>
      </c>
      <c r="D3498" t="s">
        <v>611</v>
      </c>
      <c r="E3498" t="s">
        <v>681</v>
      </c>
      <c r="F3498" t="s">
        <v>28</v>
      </c>
      <c r="G3498" t="s">
        <v>29</v>
      </c>
      <c r="H3498" t="s">
        <v>30</v>
      </c>
      <c r="I3498" t="s">
        <v>12349</v>
      </c>
      <c r="J3498" t="e">
        <f>VLOOKUP(I3498,[1]!Tabela2[#All],2,0)</f>
        <v>#REF!</v>
      </c>
      <c r="K3498" t="s">
        <v>32</v>
      </c>
      <c r="L3498" t="s">
        <v>24069</v>
      </c>
      <c r="M3498" t="s">
        <v>24070</v>
      </c>
      <c r="N3498" t="s">
        <v>24071</v>
      </c>
      <c r="O3498" t="s">
        <v>10391</v>
      </c>
      <c r="P3498" t="s">
        <v>24072</v>
      </c>
      <c r="Q3498" t="s">
        <v>19109</v>
      </c>
      <c r="R3498" t="s">
        <v>699</v>
      </c>
      <c r="S3498" t="s">
        <v>16120</v>
      </c>
      <c r="T3498" t="s">
        <v>40</v>
      </c>
      <c r="U3498" t="s">
        <v>54</v>
      </c>
      <c r="V3498" t="s">
        <v>42</v>
      </c>
      <c r="W3498" t="s">
        <v>23</v>
      </c>
      <c r="X3498" t="s">
        <v>24069</v>
      </c>
      <c r="Y3498" t="str">
        <f t="shared" ca="1" si="54"/>
        <v>NOK</v>
      </c>
    </row>
    <row r="3499" spans="1:25" x14ac:dyDescent="0.25">
      <c r="A3499" t="s">
        <v>23</v>
      </c>
      <c r="B3499" t="s">
        <v>24073</v>
      </c>
      <c r="C3499" t="s">
        <v>25</v>
      </c>
      <c r="D3499" t="s">
        <v>67</v>
      </c>
      <c r="E3499" t="s">
        <v>1278</v>
      </c>
      <c r="F3499" t="s">
        <v>28</v>
      </c>
      <c r="G3499" t="s">
        <v>29</v>
      </c>
      <c r="H3499" t="s">
        <v>30</v>
      </c>
      <c r="I3499" t="s">
        <v>951</v>
      </c>
      <c r="J3499" t="e">
        <f>VLOOKUP(I3499,[1]!Tabela2[#All],2,0)</f>
        <v>#REF!</v>
      </c>
      <c r="K3499" t="s">
        <v>32</v>
      </c>
      <c r="L3499" t="s">
        <v>24074</v>
      </c>
      <c r="M3499" t="s">
        <v>24075</v>
      </c>
      <c r="N3499" t="s">
        <v>24076</v>
      </c>
      <c r="O3499" t="s">
        <v>24077</v>
      </c>
      <c r="P3499" t="s">
        <v>24078</v>
      </c>
      <c r="Q3499" t="s">
        <v>16357</v>
      </c>
      <c r="R3499" t="s">
        <v>1189</v>
      </c>
      <c r="S3499" t="s">
        <v>4253</v>
      </c>
      <c r="T3499" t="s">
        <v>40</v>
      </c>
      <c r="U3499" t="s">
        <v>65</v>
      </c>
      <c r="V3499" t="s">
        <v>42</v>
      </c>
      <c r="W3499" t="s">
        <v>23</v>
      </c>
      <c r="X3499" t="s">
        <v>24074</v>
      </c>
      <c r="Y3499" t="str">
        <f t="shared" ca="1" si="54"/>
        <v>NOK</v>
      </c>
    </row>
    <row r="3500" spans="1:25" x14ac:dyDescent="0.25">
      <c r="A3500" t="s">
        <v>23</v>
      </c>
      <c r="B3500" t="s">
        <v>24079</v>
      </c>
      <c r="C3500" t="s">
        <v>25</v>
      </c>
      <c r="D3500" t="s">
        <v>611</v>
      </c>
      <c r="E3500" t="s">
        <v>424</v>
      </c>
      <c r="F3500" t="s">
        <v>28</v>
      </c>
      <c r="G3500" t="s">
        <v>29</v>
      </c>
      <c r="H3500" t="s">
        <v>30</v>
      </c>
      <c r="I3500" t="s">
        <v>632</v>
      </c>
      <c r="J3500" t="e">
        <f>VLOOKUP(I3500,[1]!Tabela2[#All],2,0)</f>
        <v>#REF!</v>
      </c>
      <c r="K3500" t="s">
        <v>32</v>
      </c>
      <c r="L3500" t="s">
        <v>14553</v>
      </c>
      <c r="M3500" t="s">
        <v>24080</v>
      </c>
      <c r="N3500" t="s">
        <v>24081</v>
      </c>
      <c r="O3500" t="s">
        <v>24082</v>
      </c>
      <c r="P3500" t="s">
        <v>24083</v>
      </c>
      <c r="Q3500" t="s">
        <v>9733</v>
      </c>
      <c r="R3500" t="s">
        <v>12730</v>
      </c>
      <c r="S3500" t="s">
        <v>24084</v>
      </c>
      <c r="T3500" t="s">
        <v>40</v>
      </c>
      <c r="U3500" t="s">
        <v>54</v>
      </c>
      <c r="V3500" t="s">
        <v>42</v>
      </c>
      <c r="W3500" t="s">
        <v>23</v>
      </c>
      <c r="X3500" t="s">
        <v>14553</v>
      </c>
      <c r="Y3500" t="str">
        <f t="shared" ca="1" si="54"/>
        <v>NOK</v>
      </c>
    </row>
    <row r="3501" spans="1:25" x14ac:dyDescent="0.25">
      <c r="A3501" t="s">
        <v>23</v>
      </c>
      <c r="B3501" t="s">
        <v>24085</v>
      </c>
      <c r="C3501" t="s">
        <v>25</v>
      </c>
      <c r="D3501" t="s">
        <v>423</v>
      </c>
      <c r="E3501" t="s">
        <v>933</v>
      </c>
      <c r="F3501" t="s">
        <v>28</v>
      </c>
      <c r="G3501" t="s">
        <v>29</v>
      </c>
      <c r="H3501" t="s">
        <v>30</v>
      </c>
      <c r="I3501" t="s">
        <v>2756</v>
      </c>
      <c r="J3501" t="e">
        <f>VLOOKUP(I3501,[1]!Tabela2[#All],2,0)</f>
        <v>#REF!</v>
      </c>
      <c r="K3501" t="s">
        <v>32</v>
      </c>
      <c r="L3501" t="s">
        <v>24086</v>
      </c>
      <c r="M3501" t="s">
        <v>24087</v>
      </c>
      <c r="N3501" t="s">
        <v>24088</v>
      </c>
      <c r="O3501" t="s">
        <v>23859</v>
      </c>
      <c r="P3501" t="s">
        <v>24089</v>
      </c>
      <c r="Q3501" t="s">
        <v>24090</v>
      </c>
      <c r="R3501" t="s">
        <v>5040</v>
      </c>
      <c r="S3501" t="s">
        <v>5831</v>
      </c>
      <c r="T3501" t="s">
        <v>40</v>
      </c>
      <c r="U3501" t="s">
        <v>401</v>
      </c>
      <c r="V3501" t="s">
        <v>42</v>
      </c>
      <c r="W3501" t="s">
        <v>23</v>
      </c>
      <c r="X3501" t="s">
        <v>24086</v>
      </c>
      <c r="Y3501" t="str">
        <f t="shared" ca="1" si="54"/>
        <v>NOK</v>
      </c>
    </row>
    <row r="3502" spans="1:25" x14ac:dyDescent="0.25">
      <c r="A3502" t="s">
        <v>23</v>
      </c>
      <c r="B3502" t="s">
        <v>24091</v>
      </c>
      <c r="C3502" t="s">
        <v>25</v>
      </c>
      <c r="D3502" t="s">
        <v>809</v>
      </c>
      <c r="E3502" t="s">
        <v>507</v>
      </c>
      <c r="F3502" t="s">
        <v>329</v>
      </c>
      <c r="G3502" t="s">
        <v>29</v>
      </c>
      <c r="H3502" t="s">
        <v>316</v>
      </c>
      <c r="I3502" t="s">
        <v>1588</v>
      </c>
      <c r="J3502" t="e">
        <f>VLOOKUP(I3502,[1]!Tabela2[#All],2,0)</f>
        <v>#REF!</v>
      </c>
      <c r="K3502" t="s">
        <v>32</v>
      </c>
      <c r="L3502" t="s">
        <v>24092</v>
      </c>
      <c r="M3502" t="s">
        <v>24093</v>
      </c>
      <c r="N3502" t="s">
        <v>24094</v>
      </c>
      <c r="O3502" t="s">
        <v>6737</v>
      </c>
      <c r="P3502" t="s">
        <v>42</v>
      </c>
      <c r="Q3502" t="s">
        <v>42</v>
      </c>
      <c r="R3502" t="s">
        <v>42</v>
      </c>
      <c r="S3502" t="s">
        <v>42</v>
      </c>
      <c r="T3502" t="s">
        <v>183</v>
      </c>
      <c r="U3502" t="s">
        <v>42</v>
      </c>
      <c r="V3502" t="s">
        <v>42</v>
      </c>
      <c r="W3502" t="s">
        <v>23</v>
      </c>
      <c r="X3502" t="s">
        <v>24092</v>
      </c>
      <c r="Y3502" t="str">
        <f t="shared" ca="1" si="54"/>
        <v>NOK</v>
      </c>
    </row>
    <row r="3503" spans="1:25" x14ac:dyDescent="0.25">
      <c r="A3503" t="s">
        <v>23</v>
      </c>
      <c r="B3503" t="s">
        <v>24095</v>
      </c>
      <c r="C3503" t="s">
        <v>25</v>
      </c>
      <c r="D3503" t="s">
        <v>314</v>
      </c>
      <c r="E3503" t="s">
        <v>702</v>
      </c>
      <c r="F3503" t="s">
        <v>315</v>
      </c>
      <c r="G3503" t="s">
        <v>29</v>
      </c>
      <c r="H3503" t="s">
        <v>316</v>
      </c>
      <c r="I3503" t="s">
        <v>446</v>
      </c>
      <c r="J3503" t="e">
        <f>VLOOKUP(I3503,[1]!Tabela2[#All],2,0)</f>
        <v>#REF!</v>
      </c>
      <c r="K3503" t="s">
        <v>32</v>
      </c>
      <c r="L3503" t="s">
        <v>24096</v>
      </c>
      <c r="M3503" t="s">
        <v>24097</v>
      </c>
      <c r="N3503" t="s">
        <v>17751</v>
      </c>
      <c r="O3503" t="s">
        <v>24098</v>
      </c>
      <c r="P3503" t="s">
        <v>24099</v>
      </c>
      <c r="Q3503" t="s">
        <v>23516</v>
      </c>
      <c r="R3503" t="s">
        <v>987</v>
      </c>
      <c r="S3503" t="s">
        <v>3400</v>
      </c>
      <c r="T3503" t="s">
        <v>183</v>
      </c>
      <c r="U3503" t="s">
        <v>42</v>
      </c>
      <c r="V3503" t="s">
        <v>1867</v>
      </c>
      <c r="W3503" t="s">
        <v>23</v>
      </c>
      <c r="X3503" t="s">
        <v>24096</v>
      </c>
      <c r="Y3503" t="str">
        <f t="shared" ca="1" si="54"/>
        <v>NOK</v>
      </c>
    </row>
    <row r="3504" spans="1:25" x14ac:dyDescent="0.25">
      <c r="A3504" t="s">
        <v>23</v>
      </c>
      <c r="B3504" t="s">
        <v>24100</v>
      </c>
      <c r="C3504" t="s">
        <v>25</v>
      </c>
      <c r="D3504" t="s">
        <v>44</v>
      </c>
      <c r="E3504" t="s">
        <v>292</v>
      </c>
      <c r="F3504" t="s">
        <v>28</v>
      </c>
      <c r="G3504" t="s">
        <v>29</v>
      </c>
      <c r="H3504" t="s">
        <v>30</v>
      </c>
      <c r="I3504" t="s">
        <v>19698</v>
      </c>
      <c r="J3504" t="e">
        <f>VLOOKUP(I3504,[1]!Tabela2[#All],2,0)</f>
        <v>#REF!</v>
      </c>
      <c r="K3504" t="s">
        <v>32</v>
      </c>
      <c r="L3504" t="s">
        <v>24101</v>
      </c>
      <c r="M3504" t="s">
        <v>24102</v>
      </c>
      <c r="N3504" t="s">
        <v>24103</v>
      </c>
      <c r="O3504" t="s">
        <v>24104</v>
      </c>
      <c r="P3504" t="s">
        <v>24105</v>
      </c>
      <c r="Q3504" t="s">
        <v>4929</v>
      </c>
      <c r="R3504" t="s">
        <v>3606</v>
      </c>
      <c r="S3504" t="s">
        <v>20862</v>
      </c>
      <c r="T3504" t="s">
        <v>40</v>
      </c>
      <c r="U3504" t="s">
        <v>195</v>
      </c>
      <c r="V3504" t="s">
        <v>42</v>
      </c>
      <c r="W3504" t="s">
        <v>23</v>
      </c>
      <c r="X3504" t="s">
        <v>24101</v>
      </c>
      <c r="Y3504" t="str">
        <f t="shared" ca="1" si="54"/>
        <v>NOK</v>
      </c>
    </row>
    <row r="3505" spans="1:25" x14ac:dyDescent="0.25">
      <c r="A3505" t="s">
        <v>23</v>
      </c>
      <c r="B3505" t="s">
        <v>24106</v>
      </c>
      <c r="C3505" t="s">
        <v>25</v>
      </c>
      <c r="D3505" t="s">
        <v>314</v>
      </c>
      <c r="E3505" t="s">
        <v>99</v>
      </c>
      <c r="F3505" t="s">
        <v>315</v>
      </c>
      <c r="G3505" t="s">
        <v>29</v>
      </c>
      <c r="H3505" t="s">
        <v>316</v>
      </c>
      <c r="I3505" t="s">
        <v>4955</v>
      </c>
      <c r="J3505" t="e">
        <f>VLOOKUP(I3505,[1]!Tabela2[#All],2,0)</f>
        <v>#REF!</v>
      </c>
      <c r="K3505" t="s">
        <v>32</v>
      </c>
      <c r="L3505" t="s">
        <v>24107</v>
      </c>
      <c r="M3505" t="s">
        <v>24108</v>
      </c>
      <c r="N3505" t="s">
        <v>2185</v>
      </c>
      <c r="O3505" t="s">
        <v>21900</v>
      </c>
      <c r="P3505" t="s">
        <v>24109</v>
      </c>
      <c r="Q3505" t="s">
        <v>14231</v>
      </c>
      <c r="R3505" t="s">
        <v>1660</v>
      </c>
      <c r="S3505" t="s">
        <v>7872</v>
      </c>
      <c r="T3505" t="s">
        <v>183</v>
      </c>
      <c r="U3505" t="s">
        <v>42</v>
      </c>
      <c r="V3505" t="s">
        <v>1535</v>
      </c>
      <c r="W3505" t="s">
        <v>23</v>
      </c>
      <c r="X3505" t="s">
        <v>24107</v>
      </c>
      <c r="Y3505" t="str">
        <f t="shared" ca="1" si="54"/>
        <v>NOK</v>
      </c>
    </row>
    <row r="3506" spans="1:25" x14ac:dyDescent="0.25">
      <c r="A3506" t="s">
        <v>23</v>
      </c>
      <c r="B3506" t="s">
        <v>24110</v>
      </c>
      <c r="C3506" t="s">
        <v>25</v>
      </c>
      <c r="D3506" t="s">
        <v>44</v>
      </c>
      <c r="E3506" t="s">
        <v>68</v>
      </c>
      <c r="F3506" t="s">
        <v>28</v>
      </c>
      <c r="G3506" t="s">
        <v>29</v>
      </c>
      <c r="H3506" t="s">
        <v>30</v>
      </c>
      <c r="I3506" t="s">
        <v>8508</v>
      </c>
      <c r="J3506" t="e">
        <f>VLOOKUP(I3506,[1]!Tabela2[#All],2,0)</f>
        <v>#REF!</v>
      </c>
      <c r="K3506" t="s">
        <v>32</v>
      </c>
      <c r="L3506" t="s">
        <v>24111</v>
      </c>
      <c r="M3506" t="s">
        <v>24112</v>
      </c>
      <c r="N3506" t="s">
        <v>6784</v>
      </c>
      <c r="O3506" t="s">
        <v>2193</v>
      </c>
      <c r="P3506" t="s">
        <v>21176</v>
      </c>
      <c r="Q3506" t="s">
        <v>17767</v>
      </c>
      <c r="R3506" t="s">
        <v>38</v>
      </c>
      <c r="S3506" t="s">
        <v>24113</v>
      </c>
      <c r="T3506" t="s">
        <v>40</v>
      </c>
      <c r="U3506" t="s">
        <v>77</v>
      </c>
      <c r="V3506" t="s">
        <v>42</v>
      </c>
      <c r="W3506" t="s">
        <v>23</v>
      </c>
      <c r="X3506" t="s">
        <v>24111</v>
      </c>
      <c r="Y3506" t="str">
        <f t="shared" ca="1" si="54"/>
        <v>NOK</v>
      </c>
    </row>
    <row r="3507" spans="1:25" x14ac:dyDescent="0.25">
      <c r="A3507" t="s">
        <v>23</v>
      </c>
      <c r="B3507" t="s">
        <v>24114</v>
      </c>
      <c r="C3507" t="s">
        <v>25</v>
      </c>
      <c r="D3507" t="s">
        <v>611</v>
      </c>
      <c r="E3507" t="s">
        <v>424</v>
      </c>
      <c r="F3507" t="s">
        <v>28</v>
      </c>
      <c r="G3507" t="s">
        <v>29</v>
      </c>
      <c r="H3507" t="s">
        <v>30</v>
      </c>
      <c r="I3507" t="s">
        <v>6835</v>
      </c>
      <c r="J3507" t="e">
        <f>VLOOKUP(I3507,[1]!Tabela2[#All],2,0)</f>
        <v>#REF!</v>
      </c>
      <c r="K3507" t="s">
        <v>32</v>
      </c>
      <c r="L3507" t="s">
        <v>24115</v>
      </c>
      <c r="M3507" t="s">
        <v>24116</v>
      </c>
      <c r="N3507" t="s">
        <v>2193</v>
      </c>
      <c r="O3507" t="s">
        <v>2194</v>
      </c>
      <c r="P3507" t="s">
        <v>6224</v>
      </c>
      <c r="Q3507" t="s">
        <v>24117</v>
      </c>
      <c r="R3507" t="s">
        <v>3950</v>
      </c>
      <c r="S3507" t="s">
        <v>10559</v>
      </c>
      <c r="T3507" t="s">
        <v>40</v>
      </c>
      <c r="U3507" t="s">
        <v>54</v>
      </c>
      <c r="V3507" t="s">
        <v>42</v>
      </c>
      <c r="W3507" t="s">
        <v>23</v>
      </c>
      <c r="X3507" t="s">
        <v>24115</v>
      </c>
      <c r="Y3507" t="str">
        <f t="shared" ca="1" si="54"/>
        <v>NOK</v>
      </c>
    </row>
    <row r="3508" spans="1:25" x14ac:dyDescent="0.25">
      <c r="A3508" t="s">
        <v>23</v>
      </c>
      <c r="B3508" t="s">
        <v>24118</v>
      </c>
      <c r="C3508" t="s">
        <v>25</v>
      </c>
      <c r="D3508" t="s">
        <v>1172</v>
      </c>
      <c r="E3508" t="s">
        <v>304</v>
      </c>
      <c r="F3508" t="s">
        <v>28</v>
      </c>
      <c r="G3508" t="s">
        <v>29</v>
      </c>
      <c r="H3508" t="s">
        <v>30</v>
      </c>
      <c r="I3508" t="s">
        <v>4044</v>
      </c>
      <c r="J3508" t="e">
        <f>VLOOKUP(I3508,[1]!Tabela2[#All],2,0)</f>
        <v>#REF!</v>
      </c>
      <c r="K3508" t="s">
        <v>32</v>
      </c>
      <c r="L3508" t="s">
        <v>24119</v>
      </c>
      <c r="M3508" t="s">
        <v>24120</v>
      </c>
      <c r="N3508" t="s">
        <v>24121</v>
      </c>
      <c r="O3508" t="s">
        <v>23774</v>
      </c>
      <c r="P3508" t="s">
        <v>24122</v>
      </c>
      <c r="Q3508" t="s">
        <v>6207</v>
      </c>
      <c r="R3508" t="s">
        <v>11528</v>
      </c>
      <c r="S3508" t="s">
        <v>24123</v>
      </c>
      <c r="T3508" t="s">
        <v>40</v>
      </c>
      <c r="U3508" t="s">
        <v>77</v>
      </c>
      <c r="V3508" t="s">
        <v>42</v>
      </c>
      <c r="W3508" t="s">
        <v>23</v>
      </c>
      <c r="X3508" t="s">
        <v>24119</v>
      </c>
      <c r="Y3508" t="str">
        <f t="shared" ca="1" si="54"/>
        <v>NOK</v>
      </c>
    </row>
    <row r="3509" spans="1:25" x14ac:dyDescent="0.25">
      <c r="A3509" t="s">
        <v>23</v>
      </c>
      <c r="B3509" t="s">
        <v>24124</v>
      </c>
      <c r="C3509" t="s">
        <v>25</v>
      </c>
      <c r="D3509" t="s">
        <v>161</v>
      </c>
      <c r="E3509" t="s">
        <v>271</v>
      </c>
      <c r="F3509" t="s">
        <v>28</v>
      </c>
      <c r="G3509" t="s">
        <v>29</v>
      </c>
      <c r="H3509" t="s">
        <v>30</v>
      </c>
      <c r="I3509" t="s">
        <v>174</v>
      </c>
      <c r="J3509" t="e">
        <f>VLOOKUP(I3509,[1]!Tabela2[#All],2,0)</f>
        <v>#REF!</v>
      </c>
      <c r="K3509" t="s">
        <v>32</v>
      </c>
      <c r="L3509" t="s">
        <v>24125</v>
      </c>
      <c r="M3509" t="s">
        <v>24126</v>
      </c>
      <c r="N3509" t="s">
        <v>6777</v>
      </c>
      <c r="O3509" t="s">
        <v>24127</v>
      </c>
      <c r="P3509" t="s">
        <v>21182</v>
      </c>
      <c r="Q3509" t="s">
        <v>24128</v>
      </c>
      <c r="R3509" t="s">
        <v>2856</v>
      </c>
      <c r="S3509" t="s">
        <v>9186</v>
      </c>
      <c r="T3509" t="s">
        <v>40</v>
      </c>
      <c r="U3509" t="s">
        <v>65</v>
      </c>
      <c r="V3509" t="s">
        <v>42</v>
      </c>
      <c r="W3509" t="s">
        <v>23</v>
      </c>
      <c r="X3509" t="s">
        <v>24125</v>
      </c>
      <c r="Y3509" t="str">
        <f t="shared" ca="1" si="54"/>
        <v>NOK</v>
      </c>
    </row>
    <row r="3510" spans="1:25" x14ac:dyDescent="0.25">
      <c r="A3510" t="s">
        <v>23</v>
      </c>
      <c r="B3510" t="s">
        <v>24129</v>
      </c>
      <c r="C3510" t="s">
        <v>25</v>
      </c>
      <c r="D3510" t="s">
        <v>98</v>
      </c>
      <c r="E3510" t="s">
        <v>390</v>
      </c>
      <c r="F3510" t="s">
        <v>391</v>
      </c>
      <c r="G3510" t="s">
        <v>29</v>
      </c>
      <c r="H3510" t="s">
        <v>30</v>
      </c>
      <c r="I3510" t="s">
        <v>1154</v>
      </c>
      <c r="J3510" t="e">
        <f>VLOOKUP(I3510,[1]!Tabela2[#All],2,0)</f>
        <v>#REF!</v>
      </c>
      <c r="K3510" t="s">
        <v>32</v>
      </c>
      <c r="L3510" t="s">
        <v>24130</v>
      </c>
      <c r="M3510" t="s">
        <v>24131</v>
      </c>
      <c r="N3510" t="s">
        <v>24132</v>
      </c>
      <c r="O3510" t="s">
        <v>24133</v>
      </c>
      <c r="P3510" t="s">
        <v>14776</v>
      </c>
      <c r="Q3510" t="s">
        <v>1113</v>
      </c>
      <c r="R3510" t="s">
        <v>2404</v>
      </c>
      <c r="S3510" t="s">
        <v>24134</v>
      </c>
      <c r="T3510" t="s">
        <v>40</v>
      </c>
      <c r="U3510" t="s">
        <v>77</v>
      </c>
      <c r="V3510" t="s">
        <v>42</v>
      </c>
      <c r="W3510" t="s">
        <v>23</v>
      </c>
      <c r="X3510" t="s">
        <v>24130</v>
      </c>
      <c r="Y3510" t="str">
        <f t="shared" ca="1" si="54"/>
        <v>NOK</v>
      </c>
    </row>
    <row r="3511" spans="1:25" x14ac:dyDescent="0.25">
      <c r="A3511" t="s">
        <v>23</v>
      </c>
      <c r="B3511" t="s">
        <v>24135</v>
      </c>
      <c r="C3511" t="s">
        <v>25</v>
      </c>
      <c r="D3511" t="s">
        <v>423</v>
      </c>
      <c r="E3511" t="s">
        <v>45</v>
      </c>
      <c r="F3511" t="s">
        <v>28</v>
      </c>
      <c r="G3511" t="s">
        <v>29</v>
      </c>
      <c r="H3511" t="s">
        <v>30</v>
      </c>
      <c r="I3511" t="s">
        <v>4255</v>
      </c>
      <c r="J3511" t="e">
        <f>VLOOKUP(I3511,[1]!Tabela2[#All],2,0)</f>
        <v>#REF!</v>
      </c>
      <c r="K3511" t="s">
        <v>32</v>
      </c>
      <c r="L3511" t="s">
        <v>24136</v>
      </c>
      <c r="M3511" t="s">
        <v>24137</v>
      </c>
      <c r="N3511" t="s">
        <v>24138</v>
      </c>
      <c r="O3511" t="s">
        <v>24139</v>
      </c>
      <c r="P3511" t="s">
        <v>24140</v>
      </c>
      <c r="Q3511" t="s">
        <v>8187</v>
      </c>
      <c r="R3511" t="s">
        <v>432</v>
      </c>
      <c r="S3511" t="s">
        <v>4683</v>
      </c>
      <c r="T3511" t="s">
        <v>40</v>
      </c>
      <c r="U3511" t="s">
        <v>54</v>
      </c>
      <c r="V3511" t="s">
        <v>42</v>
      </c>
      <c r="W3511" t="s">
        <v>23</v>
      </c>
      <c r="X3511" t="s">
        <v>24136</v>
      </c>
      <c r="Y3511" t="str">
        <f t="shared" ca="1" si="54"/>
        <v>NOK</v>
      </c>
    </row>
    <row r="3512" spans="1:25" x14ac:dyDescent="0.25">
      <c r="A3512" t="s">
        <v>23</v>
      </c>
      <c r="B3512" t="s">
        <v>24141</v>
      </c>
      <c r="C3512" t="s">
        <v>25</v>
      </c>
      <c r="D3512" t="s">
        <v>423</v>
      </c>
      <c r="E3512" t="s">
        <v>271</v>
      </c>
      <c r="F3512" t="s">
        <v>28</v>
      </c>
      <c r="G3512" t="s">
        <v>29</v>
      </c>
      <c r="H3512" t="s">
        <v>30</v>
      </c>
      <c r="I3512" t="s">
        <v>1442</v>
      </c>
      <c r="J3512" t="e">
        <f>VLOOKUP(I3512,[1]!Tabela2[#All],2,0)</f>
        <v>#REF!</v>
      </c>
      <c r="K3512" t="s">
        <v>32</v>
      </c>
      <c r="L3512" t="s">
        <v>24142</v>
      </c>
      <c r="M3512" t="s">
        <v>24143</v>
      </c>
      <c r="N3512" t="s">
        <v>24144</v>
      </c>
      <c r="O3512" t="s">
        <v>18874</v>
      </c>
      <c r="P3512" t="s">
        <v>24145</v>
      </c>
      <c r="Q3512" t="s">
        <v>739</v>
      </c>
      <c r="R3512" t="s">
        <v>5642</v>
      </c>
      <c r="S3512" t="s">
        <v>9689</v>
      </c>
      <c r="T3512" t="s">
        <v>40</v>
      </c>
      <c r="U3512" t="s">
        <v>41</v>
      </c>
      <c r="V3512" t="s">
        <v>42</v>
      </c>
      <c r="W3512" t="s">
        <v>23</v>
      </c>
      <c r="X3512" t="s">
        <v>24142</v>
      </c>
      <c r="Y3512" t="str">
        <f t="shared" ca="1" si="54"/>
        <v>NOK</v>
      </c>
    </row>
    <row r="3513" spans="1:25" x14ac:dyDescent="0.25">
      <c r="A3513" t="s">
        <v>23</v>
      </c>
      <c r="B3513" t="s">
        <v>24146</v>
      </c>
      <c r="C3513" t="s">
        <v>25</v>
      </c>
      <c r="D3513" t="s">
        <v>98</v>
      </c>
      <c r="E3513" t="s">
        <v>1441</v>
      </c>
      <c r="F3513" t="s">
        <v>28</v>
      </c>
      <c r="G3513" t="s">
        <v>29</v>
      </c>
      <c r="H3513" t="s">
        <v>30</v>
      </c>
      <c r="I3513" t="s">
        <v>1879</v>
      </c>
      <c r="J3513" t="e">
        <f>VLOOKUP(I3513,[1]!Tabela2[#All],2,0)</f>
        <v>#REF!</v>
      </c>
      <c r="K3513" t="s">
        <v>151</v>
      </c>
      <c r="L3513" t="s">
        <v>24147</v>
      </c>
      <c r="M3513" t="s">
        <v>24148</v>
      </c>
      <c r="N3513" t="s">
        <v>24149</v>
      </c>
      <c r="O3513" t="s">
        <v>24150</v>
      </c>
      <c r="P3513" t="s">
        <v>24151</v>
      </c>
      <c r="Q3513" t="s">
        <v>24152</v>
      </c>
      <c r="R3513" t="s">
        <v>16771</v>
      </c>
      <c r="S3513" t="s">
        <v>24153</v>
      </c>
      <c r="T3513" t="s">
        <v>40</v>
      </c>
      <c r="U3513" t="s">
        <v>41</v>
      </c>
      <c r="V3513" t="s">
        <v>42</v>
      </c>
      <c r="W3513" t="s">
        <v>23</v>
      </c>
      <c r="X3513" t="s">
        <v>24147</v>
      </c>
      <c r="Y3513" t="str">
        <f t="shared" ca="1" si="54"/>
        <v>NOK</v>
      </c>
    </row>
    <row r="3514" spans="1:25" x14ac:dyDescent="0.25">
      <c r="A3514" t="s">
        <v>23</v>
      </c>
      <c r="B3514" t="s">
        <v>24154</v>
      </c>
      <c r="C3514" t="s">
        <v>25</v>
      </c>
      <c r="D3514" t="s">
        <v>197</v>
      </c>
      <c r="E3514" t="s">
        <v>173</v>
      </c>
      <c r="F3514" t="s">
        <v>28</v>
      </c>
      <c r="G3514" t="s">
        <v>29</v>
      </c>
      <c r="H3514" t="s">
        <v>30</v>
      </c>
      <c r="I3514" t="s">
        <v>4197</v>
      </c>
      <c r="J3514" t="e">
        <f>VLOOKUP(I3514,[1]!Tabela2[#All],2,0)</f>
        <v>#REF!</v>
      </c>
      <c r="K3514" t="s">
        <v>32</v>
      </c>
      <c r="L3514" t="s">
        <v>24155</v>
      </c>
      <c r="M3514" t="s">
        <v>24156</v>
      </c>
      <c r="N3514" t="s">
        <v>13474</v>
      </c>
      <c r="O3514" t="s">
        <v>24157</v>
      </c>
      <c r="P3514" t="s">
        <v>14268</v>
      </c>
      <c r="Q3514" t="s">
        <v>22618</v>
      </c>
      <c r="R3514" t="s">
        <v>289</v>
      </c>
      <c r="S3514" t="s">
        <v>23195</v>
      </c>
      <c r="T3514" t="s">
        <v>183</v>
      </c>
      <c r="U3514" t="s">
        <v>42</v>
      </c>
      <c r="V3514" t="s">
        <v>184</v>
      </c>
      <c r="W3514" t="s">
        <v>23</v>
      </c>
      <c r="X3514" t="s">
        <v>24155</v>
      </c>
      <c r="Y3514" t="str">
        <f t="shared" ca="1" si="54"/>
        <v>NOK</v>
      </c>
    </row>
    <row r="3515" spans="1:25" x14ac:dyDescent="0.25">
      <c r="A3515" t="s">
        <v>23</v>
      </c>
      <c r="B3515" t="s">
        <v>24158</v>
      </c>
      <c r="C3515" t="s">
        <v>25</v>
      </c>
      <c r="D3515" t="s">
        <v>403</v>
      </c>
      <c r="E3515" t="s">
        <v>27</v>
      </c>
      <c r="F3515" t="s">
        <v>28</v>
      </c>
      <c r="G3515" t="s">
        <v>29</v>
      </c>
      <c r="H3515" t="s">
        <v>30</v>
      </c>
      <c r="I3515" t="s">
        <v>2789</v>
      </c>
      <c r="J3515" t="e">
        <f>VLOOKUP(I3515,[1]!Tabela2[#All],2,0)</f>
        <v>#REF!</v>
      </c>
      <c r="K3515" t="s">
        <v>32</v>
      </c>
      <c r="L3515" t="s">
        <v>24159</v>
      </c>
      <c r="M3515" t="s">
        <v>24160</v>
      </c>
      <c r="N3515" t="s">
        <v>24161</v>
      </c>
      <c r="O3515" t="s">
        <v>24162</v>
      </c>
      <c r="P3515" t="s">
        <v>24163</v>
      </c>
      <c r="Q3515" t="s">
        <v>5800</v>
      </c>
      <c r="R3515" t="s">
        <v>2584</v>
      </c>
      <c r="S3515" t="s">
        <v>3643</v>
      </c>
      <c r="T3515" t="s">
        <v>40</v>
      </c>
      <c r="U3515" t="s">
        <v>65</v>
      </c>
      <c r="V3515" t="s">
        <v>42</v>
      </c>
      <c r="W3515" t="s">
        <v>23</v>
      </c>
      <c r="X3515" t="s">
        <v>24159</v>
      </c>
      <c r="Y3515" t="str">
        <f t="shared" ca="1" si="54"/>
        <v>NOK</v>
      </c>
    </row>
    <row r="3516" spans="1:25" x14ac:dyDescent="0.25">
      <c r="A3516" t="s">
        <v>23</v>
      </c>
      <c r="B3516" t="s">
        <v>24164</v>
      </c>
      <c r="C3516" t="s">
        <v>25</v>
      </c>
      <c r="D3516" t="s">
        <v>197</v>
      </c>
      <c r="E3516" t="s">
        <v>933</v>
      </c>
      <c r="F3516" t="s">
        <v>28</v>
      </c>
      <c r="G3516" t="s">
        <v>29</v>
      </c>
      <c r="H3516" t="s">
        <v>30</v>
      </c>
      <c r="I3516" t="s">
        <v>241</v>
      </c>
      <c r="J3516" t="e">
        <f>VLOOKUP(I3516,[1]!Tabela2[#All],2,0)</f>
        <v>#REF!</v>
      </c>
      <c r="K3516" t="s">
        <v>32</v>
      </c>
      <c r="L3516" t="s">
        <v>24165</v>
      </c>
      <c r="M3516" t="s">
        <v>24166</v>
      </c>
      <c r="N3516" t="s">
        <v>24167</v>
      </c>
      <c r="O3516" t="s">
        <v>24168</v>
      </c>
      <c r="P3516" t="s">
        <v>24169</v>
      </c>
      <c r="Q3516" t="s">
        <v>12469</v>
      </c>
      <c r="R3516" t="s">
        <v>11508</v>
      </c>
      <c r="S3516" t="s">
        <v>12836</v>
      </c>
      <c r="T3516" t="s">
        <v>40</v>
      </c>
      <c r="U3516" t="s">
        <v>77</v>
      </c>
      <c r="V3516" t="s">
        <v>42</v>
      </c>
      <c r="W3516" t="s">
        <v>23</v>
      </c>
      <c r="X3516" t="s">
        <v>24165</v>
      </c>
      <c r="Y3516" t="str">
        <f t="shared" ca="1" si="54"/>
        <v>NOK</v>
      </c>
    </row>
    <row r="3517" spans="1:25" x14ac:dyDescent="0.25">
      <c r="A3517" t="s">
        <v>23</v>
      </c>
      <c r="B3517" t="s">
        <v>24170</v>
      </c>
      <c r="C3517" t="s">
        <v>25</v>
      </c>
      <c r="D3517" t="s">
        <v>228</v>
      </c>
      <c r="E3517" t="s">
        <v>13256</v>
      </c>
      <c r="F3517" t="s">
        <v>28</v>
      </c>
      <c r="G3517" t="s">
        <v>29</v>
      </c>
      <c r="H3517" t="s">
        <v>30</v>
      </c>
      <c r="I3517" t="s">
        <v>876</v>
      </c>
      <c r="J3517" t="e">
        <f>VLOOKUP(I3517,[1]!Tabela2[#All],2,0)</f>
        <v>#REF!</v>
      </c>
      <c r="K3517" t="s">
        <v>151</v>
      </c>
      <c r="L3517" t="s">
        <v>24171</v>
      </c>
      <c r="M3517" t="s">
        <v>24172</v>
      </c>
      <c r="N3517" t="s">
        <v>24173</v>
      </c>
      <c r="O3517" t="s">
        <v>24174</v>
      </c>
      <c r="P3517" t="s">
        <v>1809</v>
      </c>
      <c r="Q3517" t="s">
        <v>24175</v>
      </c>
      <c r="R3517" t="s">
        <v>23528</v>
      </c>
      <c r="S3517" t="s">
        <v>16778</v>
      </c>
      <c r="T3517" t="s">
        <v>183</v>
      </c>
      <c r="U3517" t="s">
        <v>42</v>
      </c>
      <c r="V3517" t="s">
        <v>4077</v>
      </c>
      <c r="W3517" t="s">
        <v>23</v>
      </c>
      <c r="X3517" t="s">
        <v>24171</v>
      </c>
      <c r="Y3517" t="str">
        <f t="shared" ca="1" si="54"/>
        <v>NOK</v>
      </c>
    </row>
    <row r="3518" spans="1:25" x14ac:dyDescent="0.25">
      <c r="A3518" t="s">
        <v>23</v>
      </c>
      <c r="B3518" t="s">
        <v>24176</v>
      </c>
      <c r="C3518" t="s">
        <v>25</v>
      </c>
      <c r="D3518" t="s">
        <v>137</v>
      </c>
      <c r="E3518" t="s">
        <v>2059</v>
      </c>
      <c r="F3518" t="s">
        <v>28</v>
      </c>
      <c r="G3518" t="s">
        <v>29</v>
      </c>
      <c r="H3518" t="s">
        <v>30</v>
      </c>
      <c r="I3518" t="s">
        <v>2245</v>
      </c>
      <c r="J3518" t="e">
        <f>VLOOKUP(I3518,[1]!Tabela2[#All],2,0)</f>
        <v>#REF!</v>
      </c>
      <c r="K3518" t="s">
        <v>32</v>
      </c>
      <c r="L3518" t="s">
        <v>24177</v>
      </c>
      <c r="M3518" t="s">
        <v>24178</v>
      </c>
      <c r="N3518" t="s">
        <v>24179</v>
      </c>
      <c r="O3518" t="s">
        <v>24180</v>
      </c>
      <c r="P3518" t="s">
        <v>4369</v>
      </c>
      <c r="Q3518" t="s">
        <v>3425</v>
      </c>
      <c r="R3518" t="s">
        <v>2251</v>
      </c>
      <c r="S3518" t="s">
        <v>16395</v>
      </c>
      <c r="T3518" t="s">
        <v>40</v>
      </c>
      <c r="U3518" t="s">
        <v>65</v>
      </c>
      <c r="V3518" t="s">
        <v>42</v>
      </c>
      <c r="W3518" t="s">
        <v>23</v>
      </c>
      <c r="X3518" t="s">
        <v>24177</v>
      </c>
      <c r="Y3518" t="str">
        <f t="shared" ca="1" si="54"/>
        <v>NOK</v>
      </c>
    </row>
    <row r="3519" spans="1:25" x14ac:dyDescent="0.25">
      <c r="A3519" t="s">
        <v>23</v>
      </c>
      <c r="B3519" t="s">
        <v>24181</v>
      </c>
      <c r="C3519" t="s">
        <v>25</v>
      </c>
      <c r="D3519" t="s">
        <v>44</v>
      </c>
      <c r="E3519" t="s">
        <v>1144</v>
      </c>
      <c r="F3519" t="s">
        <v>28</v>
      </c>
      <c r="G3519" t="s">
        <v>29</v>
      </c>
      <c r="H3519" t="s">
        <v>30</v>
      </c>
      <c r="I3519" t="s">
        <v>14528</v>
      </c>
      <c r="J3519" t="e">
        <f>VLOOKUP(I3519,[1]!Tabela2[#All],2,0)</f>
        <v>#REF!</v>
      </c>
      <c r="K3519" t="s">
        <v>32</v>
      </c>
      <c r="L3519" t="s">
        <v>24182</v>
      </c>
      <c r="M3519" t="s">
        <v>24183</v>
      </c>
      <c r="N3519" t="s">
        <v>24184</v>
      </c>
      <c r="O3519" t="s">
        <v>24185</v>
      </c>
      <c r="P3519" t="s">
        <v>24186</v>
      </c>
      <c r="Q3519" t="s">
        <v>9775</v>
      </c>
      <c r="R3519" t="s">
        <v>2876</v>
      </c>
      <c r="S3519" t="s">
        <v>19390</v>
      </c>
      <c r="T3519" t="s">
        <v>40</v>
      </c>
      <c r="U3519" t="s">
        <v>195</v>
      </c>
      <c r="V3519" t="s">
        <v>42</v>
      </c>
      <c r="W3519" t="s">
        <v>23</v>
      </c>
      <c r="X3519" t="s">
        <v>24182</v>
      </c>
      <c r="Y3519" t="str">
        <f t="shared" ca="1" si="54"/>
        <v>NOK</v>
      </c>
    </row>
    <row r="3520" spans="1:25" x14ac:dyDescent="0.25">
      <c r="A3520" t="s">
        <v>23</v>
      </c>
      <c r="B3520" t="s">
        <v>24187</v>
      </c>
      <c r="C3520" t="s">
        <v>25</v>
      </c>
      <c r="D3520" t="s">
        <v>197</v>
      </c>
      <c r="E3520" t="s">
        <v>198</v>
      </c>
      <c r="F3520" t="s">
        <v>28</v>
      </c>
      <c r="G3520" t="s">
        <v>29</v>
      </c>
      <c r="H3520" t="s">
        <v>30</v>
      </c>
      <c r="I3520" t="s">
        <v>2076</v>
      </c>
      <c r="J3520" t="e">
        <f>VLOOKUP(I3520,[1]!Tabela2[#All],2,0)</f>
        <v>#REF!</v>
      </c>
      <c r="K3520" t="s">
        <v>32</v>
      </c>
      <c r="L3520" t="s">
        <v>24188</v>
      </c>
      <c r="M3520" t="s">
        <v>24189</v>
      </c>
      <c r="N3520" t="s">
        <v>24190</v>
      </c>
      <c r="O3520" t="s">
        <v>4378</v>
      </c>
      <c r="P3520" t="s">
        <v>24191</v>
      </c>
      <c r="Q3520" t="s">
        <v>718</v>
      </c>
      <c r="R3520" t="s">
        <v>7174</v>
      </c>
      <c r="S3520" t="s">
        <v>4822</v>
      </c>
      <c r="T3520" t="s">
        <v>40</v>
      </c>
      <c r="U3520" t="s">
        <v>65</v>
      </c>
      <c r="V3520" t="s">
        <v>42</v>
      </c>
      <c r="W3520" t="s">
        <v>23</v>
      </c>
      <c r="X3520" t="s">
        <v>24188</v>
      </c>
      <c r="Y3520" t="str">
        <f t="shared" ca="1" si="54"/>
        <v>NOK</v>
      </c>
    </row>
    <row r="3521" spans="1:25" x14ac:dyDescent="0.25">
      <c r="A3521" t="s">
        <v>23</v>
      </c>
      <c r="B3521" t="s">
        <v>24192</v>
      </c>
      <c r="C3521" t="s">
        <v>25</v>
      </c>
      <c r="D3521" t="s">
        <v>228</v>
      </c>
      <c r="E3521" t="s">
        <v>27</v>
      </c>
      <c r="F3521" t="s">
        <v>315</v>
      </c>
      <c r="G3521" t="s">
        <v>29</v>
      </c>
      <c r="H3521" t="s">
        <v>30</v>
      </c>
      <c r="I3521" t="s">
        <v>1048</v>
      </c>
      <c r="J3521" t="e">
        <f>VLOOKUP(I3521,[1]!Tabela2[#All],2,0)</f>
        <v>#REF!</v>
      </c>
      <c r="K3521" t="s">
        <v>151</v>
      </c>
      <c r="L3521" t="s">
        <v>24193</v>
      </c>
      <c r="M3521" t="s">
        <v>24194</v>
      </c>
      <c r="N3521" t="s">
        <v>21616</v>
      </c>
      <c r="O3521" t="s">
        <v>24195</v>
      </c>
      <c r="P3521" t="s">
        <v>24196</v>
      </c>
      <c r="Q3521" t="s">
        <v>24197</v>
      </c>
      <c r="R3521" t="s">
        <v>5504</v>
      </c>
      <c r="S3521" t="s">
        <v>24198</v>
      </c>
      <c r="T3521" t="s">
        <v>183</v>
      </c>
      <c r="U3521" t="s">
        <v>42</v>
      </c>
      <c r="V3521" t="s">
        <v>6973</v>
      </c>
      <c r="W3521" t="s">
        <v>23</v>
      </c>
      <c r="X3521" t="s">
        <v>24193</v>
      </c>
      <c r="Y3521" t="str">
        <f t="shared" ca="1" si="54"/>
        <v>NOK</v>
      </c>
    </row>
    <row r="3522" spans="1:25" x14ac:dyDescent="0.25">
      <c r="A3522" t="s">
        <v>23</v>
      </c>
      <c r="B3522" t="s">
        <v>24199</v>
      </c>
      <c r="C3522" t="s">
        <v>25</v>
      </c>
      <c r="D3522" t="s">
        <v>349</v>
      </c>
      <c r="E3522" t="s">
        <v>304</v>
      </c>
      <c r="F3522" t="s">
        <v>28</v>
      </c>
      <c r="G3522" t="s">
        <v>29</v>
      </c>
      <c r="H3522" t="s">
        <v>30</v>
      </c>
      <c r="I3522" t="s">
        <v>7509</v>
      </c>
      <c r="J3522" t="e">
        <f>VLOOKUP(I3522,[1]!Tabela2[#All],2,0)</f>
        <v>#REF!</v>
      </c>
      <c r="K3522" t="s">
        <v>32</v>
      </c>
      <c r="L3522" t="s">
        <v>24200</v>
      </c>
      <c r="M3522" t="s">
        <v>24201</v>
      </c>
      <c r="N3522" t="s">
        <v>24202</v>
      </c>
      <c r="O3522" t="s">
        <v>24203</v>
      </c>
      <c r="P3522" t="s">
        <v>19923</v>
      </c>
      <c r="Q3522" t="s">
        <v>23575</v>
      </c>
      <c r="R3522" t="s">
        <v>639</v>
      </c>
      <c r="S3522" t="s">
        <v>12423</v>
      </c>
      <c r="T3522" t="s">
        <v>40</v>
      </c>
      <c r="U3522" t="s">
        <v>401</v>
      </c>
      <c r="V3522" t="s">
        <v>42</v>
      </c>
      <c r="W3522" t="s">
        <v>23</v>
      </c>
      <c r="X3522" t="s">
        <v>24200</v>
      </c>
      <c r="Y3522" t="str">
        <f t="shared" ca="1" si="54"/>
        <v>NOK</v>
      </c>
    </row>
    <row r="3523" spans="1:25" x14ac:dyDescent="0.25">
      <c r="A3523" t="s">
        <v>23</v>
      </c>
      <c r="B3523" t="s">
        <v>24204</v>
      </c>
      <c r="C3523" t="s">
        <v>25</v>
      </c>
      <c r="D3523" t="s">
        <v>67</v>
      </c>
      <c r="E3523" t="s">
        <v>271</v>
      </c>
      <c r="F3523" t="s">
        <v>315</v>
      </c>
      <c r="G3523" t="s">
        <v>29</v>
      </c>
      <c r="H3523" t="s">
        <v>30</v>
      </c>
      <c r="I3523" t="s">
        <v>1126</v>
      </c>
      <c r="J3523" t="e">
        <f>VLOOKUP(I3523,[1]!Tabela2[#All],2,0)</f>
        <v>#REF!</v>
      </c>
      <c r="K3523" t="s">
        <v>32</v>
      </c>
      <c r="L3523" t="s">
        <v>24205</v>
      </c>
      <c r="M3523" t="s">
        <v>24206</v>
      </c>
      <c r="N3523" t="s">
        <v>24207</v>
      </c>
      <c r="O3523" t="s">
        <v>24208</v>
      </c>
      <c r="P3523" t="s">
        <v>24209</v>
      </c>
      <c r="Q3523" t="s">
        <v>4867</v>
      </c>
      <c r="R3523" t="s">
        <v>410</v>
      </c>
      <c r="S3523" t="s">
        <v>4911</v>
      </c>
      <c r="T3523" t="s">
        <v>183</v>
      </c>
      <c r="U3523" t="s">
        <v>42</v>
      </c>
      <c r="V3523" t="s">
        <v>885</v>
      </c>
      <c r="W3523" t="s">
        <v>23</v>
      </c>
      <c r="X3523" t="s">
        <v>24205</v>
      </c>
      <c r="Y3523" t="str">
        <f t="shared" ref="Y3523:Y3586" ca="1" si="55">IF(AND(TEXT(M3523,"DD/MM/AA")*1=$AB$4,HOUR(M3523)=$AB$3),"OK","NOK")</f>
        <v>NOK</v>
      </c>
    </row>
    <row r="3524" spans="1:25" x14ac:dyDescent="0.25">
      <c r="A3524" t="s">
        <v>23</v>
      </c>
      <c r="B3524" t="s">
        <v>24210</v>
      </c>
      <c r="C3524" t="s">
        <v>25</v>
      </c>
      <c r="D3524" t="s">
        <v>67</v>
      </c>
      <c r="E3524" t="s">
        <v>271</v>
      </c>
      <c r="F3524" t="s">
        <v>315</v>
      </c>
      <c r="G3524" t="s">
        <v>29</v>
      </c>
      <c r="H3524" t="s">
        <v>30</v>
      </c>
      <c r="I3524" t="s">
        <v>722</v>
      </c>
      <c r="J3524" t="e">
        <f>VLOOKUP(I3524,[1]!Tabela2[#All],2,0)</f>
        <v>#REF!</v>
      </c>
      <c r="K3524" t="s">
        <v>32</v>
      </c>
      <c r="L3524" t="s">
        <v>24211</v>
      </c>
      <c r="M3524" t="s">
        <v>24212</v>
      </c>
      <c r="N3524" t="s">
        <v>24213</v>
      </c>
      <c r="O3524" t="s">
        <v>24214</v>
      </c>
      <c r="P3524" t="s">
        <v>24215</v>
      </c>
      <c r="Q3524" t="s">
        <v>24216</v>
      </c>
      <c r="R3524" t="s">
        <v>6770</v>
      </c>
      <c r="S3524" t="s">
        <v>6567</v>
      </c>
      <c r="T3524" t="s">
        <v>183</v>
      </c>
      <c r="U3524" t="s">
        <v>42</v>
      </c>
      <c r="V3524" t="s">
        <v>885</v>
      </c>
      <c r="W3524" t="s">
        <v>23</v>
      </c>
      <c r="X3524" t="s">
        <v>24211</v>
      </c>
      <c r="Y3524" t="str">
        <f t="shared" ca="1" si="55"/>
        <v>NOK</v>
      </c>
    </row>
    <row r="3525" spans="1:25" x14ac:dyDescent="0.25">
      <c r="A3525" t="s">
        <v>23</v>
      </c>
      <c r="B3525" t="s">
        <v>24217</v>
      </c>
      <c r="C3525" t="s">
        <v>25</v>
      </c>
      <c r="D3525" t="s">
        <v>611</v>
      </c>
      <c r="E3525" t="s">
        <v>304</v>
      </c>
      <c r="F3525" t="s">
        <v>28</v>
      </c>
      <c r="G3525" t="s">
        <v>29</v>
      </c>
      <c r="H3525" t="s">
        <v>30</v>
      </c>
      <c r="I3525" t="s">
        <v>1097</v>
      </c>
      <c r="J3525" t="e">
        <f>VLOOKUP(I3525,[1]!Tabela2[#All],2,0)</f>
        <v>#REF!</v>
      </c>
      <c r="K3525" t="s">
        <v>32</v>
      </c>
      <c r="L3525" t="s">
        <v>24218</v>
      </c>
      <c r="M3525" t="s">
        <v>24219</v>
      </c>
      <c r="N3525" t="s">
        <v>24220</v>
      </c>
      <c r="O3525" t="s">
        <v>24221</v>
      </c>
      <c r="P3525" t="s">
        <v>24222</v>
      </c>
      <c r="Q3525" t="s">
        <v>3569</v>
      </c>
      <c r="R3525" t="s">
        <v>2367</v>
      </c>
      <c r="S3525" t="s">
        <v>24223</v>
      </c>
      <c r="T3525" t="s">
        <v>40</v>
      </c>
      <c r="U3525" t="s">
        <v>41</v>
      </c>
      <c r="V3525" t="s">
        <v>42</v>
      </c>
      <c r="W3525" t="s">
        <v>23</v>
      </c>
      <c r="X3525" t="s">
        <v>24218</v>
      </c>
      <c r="Y3525" t="str">
        <f t="shared" ca="1" si="55"/>
        <v>NOK</v>
      </c>
    </row>
    <row r="3526" spans="1:25" x14ac:dyDescent="0.25">
      <c r="A3526" t="s">
        <v>23</v>
      </c>
      <c r="B3526" t="s">
        <v>24224</v>
      </c>
      <c r="C3526" t="s">
        <v>25</v>
      </c>
      <c r="D3526" t="s">
        <v>67</v>
      </c>
      <c r="E3526" t="s">
        <v>68</v>
      </c>
      <c r="F3526" t="s">
        <v>28</v>
      </c>
      <c r="G3526" t="s">
        <v>29</v>
      </c>
      <c r="H3526" t="s">
        <v>30</v>
      </c>
      <c r="I3526" t="s">
        <v>2137</v>
      </c>
      <c r="J3526" t="e">
        <f>VLOOKUP(I3526,[1]!Tabela2[#All],2,0)</f>
        <v>#REF!</v>
      </c>
      <c r="K3526" t="s">
        <v>32</v>
      </c>
      <c r="L3526" t="s">
        <v>24225</v>
      </c>
      <c r="M3526" t="s">
        <v>24226</v>
      </c>
      <c r="N3526" t="s">
        <v>24227</v>
      </c>
      <c r="O3526" t="s">
        <v>24228</v>
      </c>
      <c r="P3526" t="s">
        <v>24229</v>
      </c>
      <c r="Q3526" t="s">
        <v>2447</v>
      </c>
      <c r="R3526" t="s">
        <v>768</v>
      </c>
      <c r="S3526" t="s">
        <v>2987</v>
      </c>
      <c r="T3526" t="s">
        <v>40</v>
      </c>
      <c r="U3526" t="s">
        <v>65</v>
      </c>
      <c r="V3526" t="s">
        <v>42</v>
      </c>
      <c r="W3526" t="s">
        <v>23</v>
      </c>
      <c r="X3526" t="s">
        <v>24225</v>
      </c>
      <c r="Y3526" t="str">
        <f t="shared" ca="1" si="55"/>
        <v>NOK</v>
      </c>
    </row>
    <row r="3527" spans="1:25" x14ac:dyDescent="0.25">
      <c r="A3527" t="s">
        <v>23</v>
      </c>
      <c r="B3527" t="s">
        <v>24230</v>
      </c>
      <c r="C3527" t="s">
        <v>25</v>
      </c>
      <c r="D3527" t="s">
        <v>137</v>
      </c>
      <c r="E3527" t="s">
        <v>424</v>
      </c>
      <c r="F3527" t="s">
        <v>28</v>
      </c>
      <c r="G3527" t="s">
        <v>29</v>
      </c>
      <c r="H3527" t="s">
        <v>30</v>
      </c>
      <c r="I3527" t="s">
        <v>305</v>
      </c>
      <c r="J3527" t="e">
        <f>VLOOKUP(I3527,[1]!Tabela2[#All],2,0)</f>
        <v>#REF!</v>
      </c>
      <c r="K3527" t="s">
        <v>32</v>
      </c>
      <c r="L3527" t="s">
        <v>24231</v>
      </c>
      <c r="M3527" t="s">
        <v>24232</v>
      </c>
      <c r="N3527" t="s">
        <v>24233</v>
      </c>
      <c r="O3527" t="s">
        <v>24234</v>
      </c>
      <c r="P3527" t="s">
        <v>24235</v>
      </c>
      <c r="Q3527" t="s">
        <v>678</v>
      </c>
      <c r="R3527" t="s">
        <v>2056</v>
      </c>
      <c r="S3527" t="s">
        <v>10279</v>
      </c>
      <c r="T3527" t="s">
        <v>40</v>
      </c>
      <c r="U3527" t="s">
        <v>65</v>
      </c>
      <c r="V3527" t="s">
        <v>42</v>
      </c>
      <c r="W3527" t="s">
        <v>23</v>
      </c>
      <c r="X3527" t="s">
        <v>24231</v>
      </c>
      <c r="Y3527" t="str">
        <f t="shared" ca="1" si="55"/>
        <v>NOK</v>
      </c>
    </row>
    <row r="3528" spans="1:25" x14ac:dyDescent="0.25">
      <c r="A3528" t="s">
        <v>23</v>
      </c>
      <c r="B3528" t="s">
        <v>24236</v>
      </c>
      <c r="C3528" t="s">
        <v>25</v>
      </c>
      <c r="D3528" t="s">
        <v>423</v>
      </c>
      <c r="E3528" t="s">
        <v>424</v>
      </c>
      <c r="F3528" t="s">
        <v>28</v>
      </c>
      <c r="G3528" t="s">
        <v>29</v>
      </c>
      <c r="H3528" t="s">
        <v>30</v>
      </c>
      <c r="I3528" t="s">
        <v>13758</v>
      </c>
      <c r="J3528" t="e">
        <f>VLOOKUP(I3528,[1]!Tabela2[#All],2,0)</f>
        <v>#REF!</v>
      </c>
      <c r="K3528" t="s">
        <v>32</v>
      </c>
      <c r="L3528" t="s">
        <v>24237</v>
      </c>
      <c r="M3528" t="s">
        <v>24238</v>
      </c>
      <c r="N3528" t="s">
        <v>12480</v>
      </c>
      <c r="O3528" t="s">
        <v>24239</v>
      </c>
      <c r="P3528" t="s">
        <v>24240</v>
      </c>
      <c r="Q3528" t="s">
        <v>5998</v>
      </c>
      <c r="R3528" t="s">
        <v>9783</v>
      </c>
      <c r="S3528" t="s">
        <v>3381</v>
      </c>
      <c r="T3528" t="s">
        <v>40</v>
      </c>
      <c r="U3528" t="s">
        <v>54</v>
      </c>
      <c r="V3528" t="s">
        <v>42</v>
      </c>
      <c r="W3528" t="s">
        <v>23</v>
      </c>
      <c r="X3528" t="s">
        <v>24237</v>
      </c>
      <c r="Y3528" t="str">
        <f t="shared" ca="1" si="55"/>
        <v>NOK</v>
      </c>
    </row>
    <row r="3529" spans="1:25" x14ac:dyDescent="0.25">
      <c r="A3529" t="s">
        <v>23</v>
      </c>
      <c r="B3529" t="s">
        <v>24241</v>
      </c>
      <c r="C3529" t="s">
        <v>25</v>
      </c>
      <c r="D3529" t="s">
        <v>148</v>
      </c>
      <c r="E3529" t="s">
        <v>149</v>
      </c>
      <c r="F3529" t="s">
        <v>28</v>
      </c>
      <c r="G3529" t="s">
        <v>29</v>
      </c>
      <c r="H3529" t="s">
        <v>30</v>
      </c>
      <c r="I3529" t="s">
        <v>1786</v>
      </c>
      <c r="J3529" t="e">
        <f>VLOOKUP(I3529,[1]!Tabela2[#All],2,0)</f>
        <v>#REF!</v>
      </c>
      <c r="K3529" t="s">
        <v>151</v>
      </c>
      <c r="L3529" t="s">
        <v>24242</v>
      </c>
      <c r="M3529" t="s">
        <v>24243</v>
      </c>
      <c r="N3529" t="s">
        <v>24244</v>
      </c>
      <c r="O3529" t="s">
        <v>24245</v>
      </c>
      <c r="P3529" t="s">
        <v>24246</v>
      </c>
      <c r="Q3529" t="s">
        <v>24247</v>
      </c>
      <c r="R3529" t="s">
        <v>24248</v>
      </c>
      <c r="S3529" t="s">
        <v>24249</v>
      </c>
      <c r="T3529" t="s">
        <v>40</v>
      </c>
      <c r="U3529" t="s">
        <v>54</v>
      </c>
      <c r="V3529" t="s">
        <v>42</v>
      </c>
      <c r="W3529" t="s">
        <v>23</v>
      </c>
      <c r="X3529" t="s">
        <v>24242</v>
      </c>
      <c r="Y3529" t="str">
        <f t="shared" ca="1" si="55"/>
        <v>NOK</v>
      </c>
    </row>
    <row r="3530" spans="1:25" x14ac:dyDescent="0.25">
      <c r="A3530" t="s">
        <v>23</v>
      </c>
      <c r="B3530" t="s">
        <v>24250</v>
      </c>
      <c r="C3530" t="s">
        <v>25</v>
      </c>
      <c r="D3530" t="s">
        <v>314</v>
      </c>
      <c r="E3530" t="s">
        <v>762</v>
      </c>
      <c r="F3530" t="s">
        <v>315</v>
      </c>
      <c r="G3530" t="s">
        <v>29</v>
      </c>
      <c r="H3530" t="s">
        <v>316</v>
      </c>
      <c r="I3530" t="s">
        <v>100</v>
      </c>
      <c r="J3530" t="e">
        <f>VLOOKUP(I3530,[1]!Tabela2[#All],2,0)</f>
        <v>#REF!</v>
      </c>
      <c r="K3530" t="s">
        <v>32</v>
      </c>
      <c r="L3530" t="s">
        <v>24251</v>
      </c>
      <c r="M3530" t="s">
        <v>24252</v>
      </c>
      <c r="N3530" t="s">
        <v>24253</v>
      </c>
      <c r="O3530" t="s">
        <v>24254</v>
      </c>
      <c r="P3530" t="s">
        <v>24255</v>
      </c>
      <c r="Q3530" t="s">
        <v>8604</v>
      </c>
      <c r="R3530" t="s">
        <v>16244</v>
      </c>
      <c r="S3530" t="s">
        <v>16237</v>
      </c>
      <c r="T3530" t="s">
        <v>183</v>
      </c>
      <c r="U3530" t="s">
        <v>42</v>
      </c>
      <c r="V3530" t="s">
        <v>4463</v>
      </c>
      <c r="W3530" t="s">
        <v>23</v>
      </c>
      <c r="X3530" t="s">
        <v>24251</v>
      </c>
      <c r="Y3530" t="str">
        <f t="shared" ca="1" si="55"/>
        <v>NOK</v>
      </c>
    </row>
    <row r="3531" spans="1:25" x14ac:dyDescent="0.25">
      <c r="A3531" t="s">
        <v>23</v>
      </c>
      <c r="B3531" t="s">
        <v>24256</v>
      </c>
      <c r="C3531" t="s">
        <v>25</v>
      </c>
      <c r="D3531" t="s">
        <v>314</v>
      </c>
      <c r="E3531" t="s">
        <v>88</v>
      </c>
      <c r="F3531" t="s">
        <v>315</v>
      </c>
      <c r="G3531" t="s">
        <v>29</v>
      </c>
      <c r="H3531" t="s">
        <v>316</v>
      </c>
      <c r="I3531" t="s">
        <v>150</v>
      </c>
      <c r="J3531" t="e">
        <f>VLOOKUP(I3531,[1]!Tabela2[#All],2,0)</f>
        <v>#REF!</v>
      </c>
      <c r="K3531" t="s">
        <v>151</v>
      </c>
      <c r="L3531" t="s">
        <v>24257</v>
      </c>
      <c r="M3531" t="s">
        <v>24258</v>
      </c>
      <c r="N3531" t="s">
        <v>24259</v>
      </c>
      <c r="O3531" t="s">
        <v>24260</v>
      </c>
      <c r="P3531" t="s">
        <v>24261</v>
      </c>
      <c r="Q3531" t="s">
        <v>24262</v>
      </c>
      <c r="R3531" t="s">
        <v>158</v>
      </c>
      <c r="S3531" t="s">
        <v>4067</v>
      </c>
      <c r="T3531" t="s">
        <v>183</v>
      </c>
      <c r="U3531" t="s">
        <v>42</v>
      </c>
      <c r="V3531" t="s">
        <v>1535</v>
      </c>
      <c r="W3531" t="s">
        <v>23</v>
      </c>
      <c r="X3531" t="s">
        <v>24257</v>
      </c>
      <c r="Y3531" t="str">
        <f t="shared" ca="1" si="55"/>
        <v>NOK</v>
      </c>
    </row>
    <row r="3532" spans="1:25" x14ac:dyDescent="0.25">
      <c r="A3532" t="s">
        <v>23</v>
      </c>
      <c r="B3532" t="s">
        <v>24263</v>
      </c>
      <c r="C3532" t="s">
        <v>25</v>
      </c>
      <c r="D3532" t="s">
        <v>423</v>
      </c>
      <c r="E3532" t="s">
        <v>2059</v>
      </c>
      <c r="F3532" t="s">
        <v>28</v>
      </c>
      <c r="G3532" t="s">
        <v>29</v>
      </c>
      <c r="H3532" t="s">
        <v>30</v>
      </c>
      <c r="I3532" t="s">
        <v>1777</v>
      </c>
      <c r="J3532" t="e">
        <f>VLOOKUP(I3532,[1]!Tabela2[#All],2,0)</f>
        <v>#REF!</v>
      </c>
      <c r="K3532" t="s">
        <v>32</v>
      </c>
      <c r="L3532" t="s">
        <v>5636</v>
      </c>
      <c r="M3532" t="s">
        <v>24264</v>
      </c>
      <c r="N3532" t="s">
        <v>24265</v>
      </c>
      <c r="O3532" t="s">
        <v>24266</v>
      </c>
      <c r="P3532" t="s">
        <v>24267</v>
      </c>
      <c r="Q3532" t="s">
        <v>6430</v>
      </c>
      <c r="R3532" t="s">
        <v>2169</v>
      </c>
      <c r="S3532" t="s">
        <v>6265</v>
      </c>
      <c r="T3532" t="s">
        <v>183</v>
      </c>
      <c r="U3532" t="s">
        <v>42</v>
      </c>
      <c r="V3532" t="s">
        <v>1727</v>
      </c>
      <c r="W3532" t="s">
        <v>23</v>
      </c>
      <c r="X3532" t="s">
        <v>5636</v>
      </c>
      <c r="Y3532" t="str">
        <f t="shared" ca="1" si="55"/>
        <v>NOK</v>
      </c>
    </row>
    <row r="3533" spans="1:25" x14ac:dyDescent="0.25">
      <c r="A3533" t="s">
        <v>23</v>
      </c>
      <c r="B3533" t="s">
        <v>24268</v>
      </c>
      <c r="C3533" t="s">
        <v>25</v>
      </c>
      <c r="D3533" t="s">
        <v>161</v>
      </c>
      <c r="E3533" t="s">
        <v>162</v>
      </c>
      <c r="F3533" t="s">
        <v>28</v>
      </c>
      <c r="G3533" t="s">
        <v>29</v>
      </c>
      <c r="H3533" t="s">
        <v>30</v>
      </c>
      <c r="I3533" t="s">
        <v>961</v>
      </c>
      <c r="J3533" t="e">
        <f>VLOOKUP(I3533,[1]!Tabela2[#All],2,0)</f>
        <v>#REF!</v>
      </c>
      <c r="K3533" t="s">
        <v>32</v>
      </c>
      <c r="L3533" t="s">
        <v>24269</v>
      </c>
      <c r="M3533" t="s">
        <v>24270</v>
      </c>
      <c r="N3533" t="s">
        <v>24271</v>
      </c>
      <c r="O3533" t="s">
        <v>24272</v>
      </c>
      <c r="P3533" t="s">
        <v>24273</v>
      </c>
      <c r="Q3533" t="s">
        <v>24274</v>
      </c>
      <c r="R3533" t="s">
        <v>2169</v>
      </c>
      <c r="S3533" t="s">
        <v>24275</v>
      </c>
      <c r="T3533" t="s">
        <v>183</v>
      </c>
      <c r="U3533" t="s">
        <v>42</v>
      </c>
      <c r="V3533" t="s">
        <v>1727</v>
      </c>
      <c r="W3533" t="s">
        <v>23</v>
      </c>
      <c r="X3533" t="s">
        <v>24269</v>
      </c>
      <c r="Y3533" t="str">
        <f t="shared" ca="1" si="55"/>
        <v>NOK</v>
      </c>
    </row>
    <row r="3534" spans="1:25" x14ac:dyDescent="0.25">
      <c r="A3534" t="s">
        <v>23</v>
      </c>
      <c r="B3534" t="s">
        <v>24276</v>
      </c>
      <c r="C3534" t="s">
        <v>25</v>
      </c>
      <c r="D3534" t="s">
        <v>44</v>
      </c>
      <c r="E3534" t="s">
        <v>1144</v>
      </c>
      <c r="F3534" t="s">
        <v>28</v>
      </c>
      <c r="G3534" t="s">
        <v>29</v>
      </c>
      <c r="H3534" t="s">
        <v>30</v>
      </c>
      <c r="I3534" t="s">
        <v>16644</v>
      </c>
      <c r="J3534" t="e">
        <f>VLOOKUP(I3534,[1]!Tabela2[#All],2,0)</f>
        <v>#REF!</v>
      </c>
      <c r="K3534" t="s">
        <v>32</v>
      </c>
      <c r="L3534" t="s">
        <v>24277</v>
      </c>
      <c r="M3534" t="s">
        <v>24278</v>
      </c>
      <c r="N3534" t="s">
        <v>24279</v>
      </c>
      <c r="O3534" t="s">
        <v>24267</v>
      </c>
      <c r="P3534" t="s">
        <v>24280</v>
      </c>
      <c r="Q3534" t="s">
        <v>3658</v>
      </c>
      <c r="R3534" t="s">
        <v>4772</v>
      </c>
      <c r="S3534" t="s">
        <v>5178</v>
      </c>
      <c r="T3534" t="s">
        <v>183</v>
      </c>
      <c r="U3534" t="s">
        <v>42</v>
      </c>
      <c r="V3534" t="s">
        <v>8354</v>
      </c>
      <c r="W3534" t="s">
        <v>23</v>
      </c>
      <c r="X3534" t="s">
        <v>24277</v>
      </c>
      <c r="Y3534" t="str">
        <f t="shared" ca="1" si="55"/>
        <v>NOK</v>
      </c>
    </row>
    <row r="3535" spans="1:25" x14ac:dyDescent="0.25">
      <c r="A3535" t="s">
        <v>23</v>
      </c>
      <c r="B3535" t="s">
        <v>24281</v>
      </c>
      <c r="C3535" t="s">
        <v>25</v>
      </c>
      <c r="D3535" t="s">
        <v>314</v>
      </c>
      <c r="E3535" t="s">
        <v>762</v>
      </c>
      <c r="F3535" t="s">
        <v>315</v>
      </c>
      <c r="G3535" t="s">
        <v>29</v>
      </c>
      <c r="H3535" t="s">
        <v>316</v>
      </c>
      <c r="I3535" t="s">
        <v>1210</v>
      </c>
      <c r="J3535" t="e">
        <f>VLOOKUP(I3535,[1]!Tabela2[#All],2,0)</f>
        <v>#REF!</v>
      </c>
      <c r="K3535" t="s">
        <v>151</v>
      </c>
      <c r="L3535" t="s">
        <v>24282</v>
      </c>
      <c r="M3535" t="s">
        <v>24283</v>
      </c>
      <c r="N3535" t="s">
        <v>7009</v>
      </c>
      <c r="O3535" t="s">
        <v>13998</v>
      </c>
      <c r="P3535" t="s">
        <v>24284</v>
      </c>
      <c r="Q3535" t="s">
        <v>24285</v>
      </c>
      <c r="R3535" t="s">
        <v>6971</v>
      </c>
      <c r="S3535" t="s">
        <v>24286</v>
      </c>
      <c r="T3535" t="s">
        <v>183</v>
      </c>
      <c r="U3535" t="s">
        <v>42</v>
      </c>
      <c r="V3535" t="s">
        <v>1469</v>
      </c>
      <c r="W3535" t="s">
        <v>23</v>
      </c>
      <c r="X3535" t="s">
        <v>24282</v>
      </c>
      <c r="Y3535" t="str">
        <f t="shared" ca="1" si="55"/>
        <v>NOK</v>
      </c>
    </row>
    <row r="3536" spans="1:25" x14ac:dyDescent="0.25">
      <c r="A3536" t="s">
        <v>23</v>
      </c>
      <c r="B3536" t="s">
        <v>24287</v>
      </c>
      <c r="C3536" t="s">
        <v>25</v>
      </c>
      <c r="D3536" t="s">
        <v>314</v>
      </c>
      <c r="E3536" t="s">
        <v>1018</v>
      </c>
      <c r="F3536" t="s">
        <v>315</v>
      </c>
      <c r="G3536" t="s">
        <v>29</v>
      </c>
      <c r="H3536" t="s">
        <v>316</v>
      </c>
      <c r="I3536" t="s">
        <v>1461</v>
      </c>
      <c r="J3536" t="e">
        <f>VLOOKUP(I3536,[1]!Tabela2[#All],2,0)</f>
        <v>#REF!</v>
      </c>
      <c r="K3536" t="s">
        <v>151</v>
      </c>
      <c r="L3536" t="s">
        <v>24288</v>
      </c>
      <c r="M3536" t="s">
        <v>24289</v>
      </c>
      <c r="N3536" t="s">
        <v>24290</v>
      </c>
      <c r="O3536" t="s">
        <v>24291</v>
      </c>
      <c r="P3536" t="s">
        <v>24292</v>
      </c>
      <c r="Q3536" t="s">
        <v>24293</v>
      </c>
      <c r="R3536" t="s">
        <v>23528</v>
      </c>
      <c r="S3536" t="s">
        <v>18640</v>
      </c>
      <c r="T3536" t="s">
        <v>183</v>
      </c>
      <c r="U3536" t="s">
        <v>42</v>
      </c>
      <c r="V3536" t="s">
        <v>326</v>
      </c>
      <c r="W3536" t="s">
        <v>23</v>
      </c>
      <c r="X3536" t="s">
        <v>24288</v>
      </c>
      <c r="Y3536" t="str">
        <f t="shared" ca="1" si="55"/>
        <v>NOK</v>
      </c>
    </row>
    <row r="3537" spans="1:25" x14ac:dyDescent="0.25">
      <c r="A3537" t="s">
        <v>23</v>
      </c>
      <c r="B3537" t="s">
        <v>24294</v>
      </c>
      <c r="C3537" t="s">
        <v>25</v>
      </c>
      <c r="D3537" t="s">
        <v>197</v>
      </c>
      <c r="E3537" t="s">
        <v>88</v>
      </c>
      <c r="F3537" t="s">
        <v>28</v>
      </c>
      <c r="G3537" t="s">
        <v>29</v>
      </c>
      <c r="H3537" t="s">
        <v>30</v>
      </c>
      <c r="I3537" t="s">
        <v>743</v>
      </c>
      <c r="J3537" t="e">
        <f>VLOOKUP(I3537,[1]!Tabela2[#All],2,0)</f>
        <v>#REF!</v>
      </c>
      <c r="K3537" t="s">
        <v>32</v>
      </c>
      <c r="L3537" t="s">
        <v>24295</v>
      </c>
      <c r="M3537" t="s">
        <v>24296</v>
      </c>
      <c r="N3537" t="s">
        <v>24297</v>
      </c>
      <c r="O3537" t="s">
        <v>24298</v>
      </c>
      <c r="P3537" t="s">
        <v>24299</v>
      </c>
      <c r="Q3537" t="s">
        <v>13014</v>
      </c>
      <c r="R3537" t="s">
        <v>2812</v>
      </c>
      <c r="S3537" t="s">
        <v>171</v>
      </c>
      <c r="T3537" t="s">
        <v>40</v>
      </c>
      <c r="U3537" t="s">
        <v>77</v>
      </c>
      <c r="V3537" t="s">
        <v>42</v>
      </c>
      <c r="W3537" t="s">
        <v>23</v>
      </c>
      <c r="X3537" t="s">
        <v>24295</v>
      </c>
      <c r="Y3537" t="str">
        <f t="shared" ca="1" si="55"/>
        <v>NOK</v>
      </c>
    </row>
    <row r="3538" spans="1:25" x14ac:dyDescent="0.25">
      <c r="A3538" t="s">
        <v>23</v>
      </c>
      <c r="B3538" t="s">
        <v>24300</v>
      </c>
      <c r="C3538" t="s">
        <v>25</v>
      </c>
      <c r="D3538" t="s">
        <v>611</v>
      </c>
      <c r="E3538" t="s">
        <v>173</v>
      </c>
      <c r="F3538" t="s">
        <v>28</v>
      </c>
      <c r="G3538" t="s">
        <v>29</v>
      </c>
      <c r="H3538" t="s">
        <v>30</v>
      </c>
      <c r="I3538" t="s">
        <v>5967</v>
      </c>
      <c r="J3538" t="e">
        <f>VLOOKUP(I3538,[1]!Tabela2[#All],2,0)</f>
        <v>#REF!</v>
      </c>
      <c r="K3538" t="s">
        <v>32</v>
      </c>
      <c r="L3538" t="s">
        <v>24301</v>
      </c>
      <c r="M3538" t="s">
        <v>24302</v>
      </c>
      <c r="N3538" t="s">
        <v>24303</v>
      </c>
      <c r="O3538" t="s">
        <v>24304</v>
      </c>
      <c r="P3538" t="s">
        <v>24305</v>
      </c>
      <c r="Q3538" t="s">
        <v>2481</v>
      </c>
      <c r="R3538" t="s">
        <v>13070</v>
      </c>
      <c r="S3538" t="s">
        <v>8911</v>
      </c>
      <c r="T3538" t="s">
        <v>40</v>
      </c>
      <c r="U3538" t="s">
        <v>41</v>
      </c>
      <c r="V3538" t="s">
        <v>42</v>
      </c>
      <c r="W3538" t="s">
        <v>23</v>
      </c>
      <c r="X3538" t="s">
        <v>24301</v>
      </c>
      <c r="Y3538" t="str">
        <f t="shared" ca="1" si="55"/>
        <v>NOK</v>
      </c>
    </row>
    <row r="3539" spans="1:25" x14ac:dyDescent="0.25">
      <c r="A3539" t="s">
        <v>23</v>
      </c>
      <c r="B3539" t="s">
        <v>24306</v>
      </c>
      <c r="C3539" t="s">
        <v>25</v>
      </c>
      <c r="D3539" t="s">
        <v>423</v>
      </c>
      <c r="E3539" t="s">
        <v>1278</v>
      </c>
      <c r="F3539" t="s">
        <v>28</v>
      </c>
      <c r="G3539" t="s">
        <v>29</v>
      </c>
      <c r="H3539" t="s">
        <v>30</v>
      </c>
      <c r="I3539" t="s">
        <v>1307</v>
      </c>
      <c r="J3539" t="e">
        <f>VLOOKUP(I3539,[1]!Tabela2[#All],2,0)</f>
        <v>#REF!</v>
      </c>
      <c r="K3539" t="s">
        <v>32</v>
      </c>
      <c r="L3539" t="s">
        <v>20668</v>
      </c>
      <c r="M3539" t="s">
        <v>24307</v>
      </c>
      <c r="N3539" t="s">
        <v>24308</v>
      </c>
      <c r="O3539" t="s">
        <v>24309</v>
      </c>
      <c r="P3539" t="s">
        <v>24310</v>
      </c>
      <c r="Q3539" t="s">
        <v>24311</v>
      </c>
      <c r="R3539" t="s">
        <v>2609</v>
      </c>
      <c r="S3539" t="s">
        <v>24312</v>
      </c>
      <c r="T3539" t="s">
        <v>40</v>
      </c>
      <c r="U3539" t="s">
        <v>54</v>
      </c>
      <c r="V3539" t="s">
        <v>42</v>
      </c>
      <c r="W3539" t="s">
        <v>23</v>
      </c>
      <c r="X3539" t="s">
        <v>20668</v>
      </c>
      <c r="Y3539" t="str">
        <f t="shared" ca="1" si="55"/>
        <v>NOK</v>
      </c>
    </row>
    <row r="3540" spans="1:25" x14ac:dyDescent="0.25">
      <c r="A3540" t="s">
        <v>23</v>
      </c>
      <c r="B3540" t="s">
        <v>24313</v>
      </c>
      <c r="C3540" t="s">
        <v>25</v>
      </c>
      <c r="D3540" t="s">
        <v>148</v>
      </c>
      <c r="E3540" t="s">
        <v>13256</v>
      </c>
      <c r="F3540" t="s">
        <v>28</v>
      </c>
      <c r="G3540" t="s">
        <v>29</v>
      </c>
      <c r="H3540" t="s">
        <v>30</v>
      </c>
      <c r="I3540" t="s">
        <v>672</v>
      </c>
      <c r="J3540" t="e">
        <f>VLOOKUP(I3540,[1]!Tabela2[#All],2,0)</f>
        <v>#REF!</v>
      </c>
      <c r="K3540" t="s">
        <v>151</v>
      </c>
      <c r="L3540" t="s">
        <v>24314</v>
      </c>
      <c r="M3540" t="s">
        <v>24315</v>
      </c>
      <c r="N3540" t="s">
        <v>21356</v>
      </c>
      <c r="O3540" t="s">
        <v>17667</v>
      </c>
      <c r="P3540" t="s">
        <v>15029</v>
      </c>
      <c r="Q3540" t="s">
        <v>24316</v>
      </c>
      <c r="R3540" t="s">
        <v>8565</v>
      </c>
      <c r="S3540" t="s">
        <v>24317</v>
      </c>
      <c r="T3540" t="s">
        <v>40</v>
      </c>
      <c r="U3540" t="s">
        <v>77</v>
      </c>
      <c r="V3540" t="s">
        <v>42</v>
      </c>
      <c r="W3540" t="s">
        <v>23</v>
      </c>
      <c r="X3540" t="s">
        <v>24314</v>
      </c>
      <c r="Y3540" t="str">
        <f t="shared" ca="1" si="55"/>
        <v>NOK</v>
      </c>
    </row>
    <row r="3541" spans="1:25" x14ac:dyDescent="0.25">
      <c r="A3541" t="s">
        <v>23</v>
      </c>
      <c r="B3541" t="s">
        <v>24318</v>
      </c>
      <c r="C3541" t="s">
        <v>25</v>
      </c>
      <c r="D3541" t="s">
        <v>423</v>
      </c>
      <c r="E3541" t="s">
        <v>2059</v>
      </c>
      <c r="F3541" t="s">
        <v>28</v>
      </c>
      <c r="G3541" t="s">
        <v>29</v>
      </c>
      <c r="H3541" t="s">
        <v>30</v>
      </c>
      <c r="I3541" t="s">
        <v>446</v>
      </c>
      <c r="J3541" t="e">
        <f>VLOOKUP(I3541,[1]!Tabela2[#All],2,0)</f>
        <v>#REF!</v>
      </c>
      <c r="K3541" t="s">
        <v>32</v>
      </c>
      <c r="L3541" t="s">
        <v>24319</v>
      </c>
      <c r="M3541" t="s">
        <v>24320</v>
      </c>
      <c r="N3541" t="s">
        <v>14549</v>
      </c>
      <c r="O3541" t="s">
        <v>24321</v>
      </c>
      <c r="P3541" t="s">
        <v>24322</v>
      </c>
      <c r="Q3541" t="s">
        <v>815</v>
      </c>
      <c r="R3541" t="s">
        <v>2204</v>
      </c>
      <c r="S3541" t="s">
        <v>24323</v>
      </c>
      <c r="T3541" t="s">
        <v>40</v>
      </c>
      <c r="U3541" t="s">
        <v>401</v>
      </c>
      <c r="V3541" t="s">
        <v>42</v>
      </c>
      <c r="W3541" t="s">
        <v>23</v>
      </c>
      <c r="X3541" t="s">
        <v>24319</v>
      </c>
      <c r="Y3541" t="str">
        <f t="shared" ca="1" si="55"/>
        <v>NOK</v>
      </c>
    </row>
    <row r="3542" spans="1:25" x14ac:dyDescent="0.25">
      <c r="A3542" t="s">
        <v>23</v>
      </c>
      <c r="B3542" t="s">
        <v>24324</v>
      </c>
      <c r="C3542" t="s">
        <v>25</v>
      </c>
      <c r="D3542" t="s">
        <v>98</v>
      </c>
      <c r="E3542" t="s">
        <v>1372</v>
      </c>
      <c r="F3542" t="s">
        <v>391</v>
      </c>
      <c r="G3542" t="s">
        <v>29</v>
      </c>
      <c r="H3542" t="s">
        <v>30</v>
      </c>
      <c r="I3542" t="s">
        <v>261</v>
      </c>
      <c r="J3542" t="e">
        <f>VLOOKUP(I3542,[1]!Tabela2[#All],2,0)</f>
        <v>#REF!</v>
      </c>
      <c r="K3542" t="s">
        <v>32</v>
      </c>
      <c r="L3542" t="s">
        <v>24325</v>
      </c>
      <c r="M3542" t="s">
        <v>24326</v>
      </c>
      <c r="N3542" t="s">
        <v>24327</v>
      </c>
      <c r="O3542" t="s">
        <v>24328</v>
      </c>
      <c r="P3542" t="s">
        <v>24329</v>
      </c>
      <c r="Q3542" t="s">
        <v>24330</v>
      </c>
      <c r="R3542" t="s">
        <v>855</v>
      </c>
      <c r="S3542" t="s">
        <v>24331</v>
      </c>
      <c r="T3542" t="s">
        <v>40</v>
      </c>
      <c r="U3542" t="s">
        <v>401</v>
      </c>
      <c r="V3542" t="s">
        <v>42</v>
      </c>
      <c r="W3542" t="s">
        <v>23</v>
      </c>
      <c r="X3542" t="s">
        <v>24325</v>
      </c>
      <c r="Y3542" t="str">
        <f t="shared" ca="1" si="55"/>
        <v>NOK</v>
      </c>
    </row>
    <row r="3543" spans="1:25" x14ac:dyDescent="0.25">
      <c r="A3543" t="s">
        <v>23</v>
      </c>
      <c r="B3543" t="s">
        <v>24332</v>
      </c>
      <c r="C3543" t="s">
        <v>25</v>
      </c>
      <c r="D3543" t="s">
        <v>44</v>
      </c>
      <c r="E3543" t="s">
        <v>292</v>
      </c>
      <c r="F3543" t="s">
        <v>28</v>
      </c>
      <c r="G3543" t="s">
        <v>29</v>
      </c>
      <c r="H3543" t="s">
        <v>30</v>
      </c>
      <c r="I3543" t="s">
        <v>7308</v>
      </c>
      <c r="J3543" t="e">
        <f>VLOOKUP(I3543,[1]!Tabela2[#All],2,0)</f>
        <v>#REF!</v>
      </c>
      <c r="K3543" t="s">
        <v>32</v>
      </c>
      <c r="L3543" t="s">
        <v>24333</v>
      </c>
      <c r="M3543" t="s">
        <v>24334</v>
      </c>
      <c r="N3543" t="s">
        <v>14556</v>
      </c>
      <c r="O3543" t="s">
        <v>20758</v>
      </c>
      <c r="P3543" t="s">
        <v>24335</v>
      </c>
      <c r="Q3543" t="s">
        <v>2557</v>
      </c>
      <c r="R3543" t="s">
        <v>3579</v>
      </c>
      <c r="S3543" t="s">
        <v>8159</v>
      </c>
      <c r="T3543" t="s">
        <v>40</v>
      </c>
      <c r="U3543" t="s">
        <v>195</v>
      </c>
      <c r="V3543" t="s">
        <v>42</v>
      </c>
      <c r="W3543" t="s">
        <v>23</v>
      </c>
      <c r="X3543" t="s">
        <v>24333</v>
      </c>
      <c r="Y3543" t="str">
        <f t="shared" ca="1" si="55"/>
        <v>NOK</v>
      </c>
    </row>
    <row r="3544" spans="1:25" x14ac:dyDescent="0.25">
      <c r="A3544" t="s">
        <v>23</v>
      </c>
      <c r="B3544" t="s">
        <v>24336</v>
      </c>
      <c r="C3544" t="s">
        <v>25</v>
      </c>
      <c r="D3544" t="s">
        <v>611</v>
      </c>
      <c r="E3544" t="s">
        <v>162</v>
      </c>
      <c r="F3544" t="s">
        <v>28</v>
      </c>
      <c r="G3544" t="s">
        <v>29</v>
      </c>
      <c r="H3544" t="s">
        <v>30</v>
      </c>
      <c r="I3544" t="s">
        <v>3819</v>
      </c>
      <c r="J3544" t="e">
        <f>VLOOKUP(I3544,[1]!Tabela2[#All],2,0)</f>
        <v>#REF!</v>
      </c>
      <c r="K3544" t="s">
        <v>32</v>
      </c>
      <c r="L3544" t="s">
        <v>24337</v>
      </c>
      <c r="M3544" t="s">
        <v>24338</v>
      </c>
      <c r="N3544" t="s">
        <v>11046</v>
      </c>
      <c r="O3544" t="s">
        <v>11047</v>
      </c>
      <c r="P3544" t="s">
        <v>7042</v>
      </c>
      <c r="Q3544" t="s">
        <v>4203</v>
      </c>
      <c r="R3544" t="s">
        <v>3826</v>
      </c>
      <c r="S3544" t="s">
        <v>5309</v>
      </c>
      <c r="T3544" t="s">
        <v>40</v>
      </c>
      <c r="U3544" t="s">
        <v>41</v>
      </c>
      <c r="V3544" t="s">
        <v>42</v>
      </c>
      <c r="W3544" t="s">
        <v>23</v>
      </c>
      <c r="X3544" t="s">
        <v>24337</v>
      </c>
      <c r="Y3544" t="str">
        <f t="shared" ca="1" si="55"/>
        <v>NOK</v>
      </c>
    </row>
    <row r="3545" spans="1:25" x14ac:dyDescent="0.25">
      <c r="A3545" t="s">
        <v>23</v>
      </c>
      <c r="B3545" t="s">
        <v>24339</v>
      </c>
      <c r="C3545" t="s">
        <v>25</v>
      </c>
      <c r="D3545" t="s">
        <v>611</v>
      </c>
      <c r="E3545" t="s">
        <v>173</v>
      </c>
      <c r="F3545" t="s">
        <v>28</v>
      </c>
      <c r="G3545" t="s">
        <v>29</v>
      </c>
      <c r="H3545" t="s">
        <v>30</v>
      </c>
      <c r="I3545" t="s">
        <v>6835</v>
      </c>
      <c r="J3545" t="e">
        <f>VLOOKUP(I3545,[1]!Tabela2[#All],2,0)</f>
        <v>#REF!</v>
      </c>
      <c r="K3545" t="s">
        <v>32</v>
      </c>
      <c r="L3545" t="s">
        <v>24340</v>
      </c>
      <c r="M3545" t="s">
        <v>24341</v>
      </c>
      <c r="N3545" t="s">
        <v>10089</v>
      </c>
      <c r="O3545" t="s">
        <v>24342</v>
      </c>
      <c r="P3545" t="s">
        <v>24343</v>
      </c>
      <c r="Q3545" t="s">
        <v>13285</v>
      </c>
      <c r="R3545" t="s">
        <v>24344</v>
      </c>
      <c r="S3545" t="s">
        <v>11034</v>
      </c>
      <c r="T3545" t="s">
        <v>40</v>
      </c>
      <c r="U3545" t="s">
        <v>77</v>
      </c>
      <c r="V3545" t="s">
        <v>42</v>
      </c>
      <c r="W3545" t="s">
        <v>23</v>
      </c>
      <c r="X3545" t="s">
        <v>24340</v>
      </c>
      <c r="Y3545" t="str">
        <f t="shared" ca="1" si="55"/>
        <v>NOK</v>
      </c>
    </row>
    <row r="3546" spans="1:25" x14ac:dyDescent="0.25">
      <c r="A3546" t="s">
        <v>23</v>
      </c>
      <c r="B3546" t="s">
        <v>24345</v>
      </c>
      <c r="C3546" t="s">
        <v>25</v>
      </c>
      <c r="D3546" t="s">
        <v>197</v>
      </c>
      <c r="E3546" t="s">
        <v>173</v>
      </c>
      <c r="F3546" t="s">
        <v>28</v>
      </c>
      <c r="G3546" t="s">
        <v>29</v>
      </c>
      <c r="H3546" t="s">
        <v>30</v>
      </c>
      <c r="I3546" t="s">
        <v>6982</v>
      </c>
      <c r="J3546" t="e">
        <f>VLOOKUP(I3546,[1]!Tabela2[#All],2,0)</f>
        <v>#REF!</v>
      </c>
      <c r="K3546" t="s">
        <v>32</v>
      </c>
      <c r="L3546" t="s">
        <v>24346</v>
      </c>
      <c r="M3546" t="s">
        <v>24347</v>
      </c>
      <c r="N3546" t="s">
        <v>24348</v>
      </c>
      <c r="O3546" t="s">
        <v>24349</v>
      </c>
      <c r="P3546" t="s">
        <v>24350</v>
      </c>
      <c r="Q3546" t="s">
        <v>12901</v>
      </c>
      <c r="R3546" t="s">
        <v>6604</v>
      </c>
      <c r="S3546" t="s">
        <v>11451</v>
      </c>
      <c r="T3546" t="s">
        <v>40</v>
      </c>
      <c r="U3546" t="s">
        <v>54</v>
      </c>
      <c r="V3546" t="s">
        <v>42</v>
      </c>
      <c r="W3546" t="s">
        <v>23</v>
      </c>
      <c r="X3546" t="s">
        <v>24346</v>
      </c>
      <c r="Y3546" t="str">
        <f t="shared" ca="1" si="55"/>
        <v>NOK</v>
      </c>
    </row>
    <row r="3547" spans="1:25" x14ac:dyDescent="0.25">
      <c r="A3547" t="s">
        <v>23</v>
      </c>
      <c r="B3547" t="s">
        <v>24351</v>
      </c>
      <c r="C3547" t="s">
        <v>25</v>
      </c>
      <c r="D3547" t="s">
        <v>44</v>
      </c>
      <c r="E3547" t="s">
        <v>68</v>
      </c>
      <c r="F3547" t="s">
        <v>28</v>
      </c>
      <c r="G3547" t="s">
        <v>29</v>
      </c>
      <c r="H3547" t="s">
        <v>30</v>
      </c>
      <c r="I3547" t="s">
        <v>14567</v>
      </c>
      <c r="J3547" t="e">
        <f>VLOOKUP(I3547,[1]!Tabela2[#All],2,0)</f>
        <v>#REF!</v>
      </c>
      <c r="K3547" t="s">
        <v>32</v>
      </c>
      <c r="L3547" t="s">
        <v>24352</v>
      </c>
      <c r="M3547" t="s">
        <v>24353</v>
      </c>
      <c r="N3547" t="s">
        <v>7065</v>
      </c>
      <c r="O3547" t="s">
        <v>7066</v>
      </c>
      <c r="P3547" t="s">
        <v>24354</v>
      </c>
      <c r="Q3547" t="s">
        <v>4780</v>
      </c>
      <c r="R3547" t="s">
        <v>2584</v>
      </c>
      <c r="S3547" t="s">
        <v>16725</v>
      </c>
      <c r="T3547" t="s">
        <v>40</v>
      </c>
      <c r="U3547" t="s">
        <v>65</v>
      </c>
      <c r="V3547" t="s">
        <v>42</v>
      </c>
      <c r="W3547" t="s">
        <v>23</v>
      </c>
      <c r="X3547" t="s">
        <v>24352</v>
      </c>
      <c r="Y3547" t="str">
        <f t="shared" ca="1" si="55"/>
        <v>NOK</v>
      </c>
    </row>
    <row r="3548" spans="1:25" x14ac:dyDescent="0.25">
      <c r="A3548" t="s">
        <v>23</v>
      </c>
      <c r="B3548" t="s">
        <v>24355</v>
      </c>
      <c r="C3548" t="s">
        <v>25</v>
      </c>
      <c r="D3548" t="s">
        <v>44</v>
      </c>
      <c r="E3548" t="s">
        <v>1278</v>
      </c>
      <c r="F3548" t="s">
        <v>28</v>
      </c>
      <c r="G3548" t="s">
        <v>29</v>
      </c>
      <c r="H3548" t="s">
        <v>30</v>
      </c>
      <c r="I3548" t="s">
        <v>174</v>
      </c>
      <c r="J3548" t="e">
        <f>VLOOKUP(I3548,[1]!Tabela2[#All],2,0)</f>
        <v>#REF!</v>
      </c>
      <c r="K3548" t="s">
        <v>32</v>
      </c>
      <c r="L3548" t="s">
        <v>24356</v>
      </c>
      <c r="M3548" t="s">
        <v>24357</v>
      </c>
      <c r="N3548" t="s">
        <v>24358</v>
      </c>
      <c r="O3548" t="s">
        <v>24359</v>
      </c>
      <c r="P3548" t="s">
        <v>24360</v>
      </c>
      <c r="Q3548" t="s">
        <v>3942</v>
      </c>
      <c r="R3548" t="s">
        <v>2125</v>
      </c>
      <c r="S3548" t="s">
        <v>24084</v>
      </c>
      <c r="T3548" t="s">
        <v>40</v>
      </c>
      <c r="U3548" t="s">
        <v>41</v>
      </c>
      <c r="V3548" t="s">
        <v>42</v>
      </c>
      <c r="W3548" t="s">
        <v>23</v>
      </c>
      <c r="X3548" t="s">
        <v>24356</v>
      </c>
      <c r="Y3548" t="str">
        <f t="shared" ca="1" si="55"/>
        <v>NOK</v>
      </c>
    </row>
    <row r="3549" spans="1:25" x14ac:dyDescent="0.25">
      <c r="A3549" t="s">
        <v>23</v>
      </c>
      <c r="B3549" t="s">
        <v>24361</v>
      </c>
      <c r="C3549" t="s">
        <v>25</v>
      </c>
      <c r="D3549" t="s">
        <v>98</v>
      </c>
      <c r="E3549" t="s">
        <v>99</v>
      </c>
      <c r="F3549" t="s">
        <v>28</v>
      </c>
      <c r="G3549" t="s">
        <v>29</v>
      </c>
      <c r="H3549" t="s">
        <v>30</v>
      </c>
      <c r="I3549" t="s">
        <v>590</v>
      </c>
      <c r="J3549" t="e">
        <f>VLOOKUP(I3549,[1]!Tabela2[#All],2,0)</f>
        <v>#REF!</v>
      </c>
      <c r="K3549" t="s">
        <v>32</v>
      </c>
      <c r="L3549" t="s">
        <v>24362</v>
      </c>
      <c r="M3549" t="s">
        <v>24363</v>
      </c>
      <c r="N3549" t="s">
        <v>11653</v>
      </c>
      <c r="O3549" t="s">
        <v>11654</v>
      </c>
      <c r="P3549" t="s">
        <v>24364</v>
      </c>
      <c r="Q3549" t="s">
        <v>22773</v>
      </c>
      <c r="R3549" t="s">
        <v>1612</v>
      </c>
      <c r="S3549" t="s">
        <v>4839</v>
      </c>
      <c r="T3549" t="s">
        <v>40</v>
      </c>
      <c r="U3549" t="s">
        <v>41</v>
      </c>
      <c r="V3549" t="s">
        <v>42</v>
      </c>
      <c r="W3549" t="s">
        <v>23</v>
      </c>
      <c r="X3549" t="s">
        <v>24362</v>
      </c>
      <c r="Y3549" t="str">
        <f t="shared" ca="1" si="55"/>
        <v>NOK</v>
      </c>
    </row>
    <row r="3550" spans="1:25" x14ac:dyDescent="0.25">
      <c r="A3550" t="s">
        <v>23</v>
      </c>
      <c r="B3550" t="s">
        <v>24365</v>
      </c>
      <c r="C3550" t="s">
        <v>25</v>
      </c>
      <c r="D3550" t="s">
        <v>161</v>
      </c>
      <c r="E3550" t="s">
        <v>68</v>
      </c>
      <c r="F3550" t="s">
        <v>28</v>
      </c>
      <c r="G3550" t="s">
        <v>29</v>
      </c>
      <c r="H3550" t="s">
        <v>30</v>
      </c>
      <c r="I3550" t="s">
        <v>24366</v>
      </c>
      <c r="J3550" t="e">
        <f>VLOOKUP(I3550,[1]!Tabela2[#All],2,0)</f>
        <v>#REF!</v>
      </c>
      <c r="K3550" t="s">
        <v>32</v>
      </c>
      <c r="L3550" t="s">
        <v>24367</v>
      </c>
      <c r="M3550" t="s">
        <v>24368</v>
      </c>
      <c r="N3550" t="s">
        <v>24369</v>
      </c>
      <c r="O3550" t="s">
        <v>24370</v>
      </c>
      <c r="P3550" t="s">
        <v>24371</v>
      </c>
      <c r="Q3550" t="s">
        <v>24372</v>
      </c>
      <c r="R3550" t="s">
        <v>3705</v>
      </c>
      <c r="S3550" t="s">
        <v>24373</v>
      </c>
      <c r="T3550" t="s">
        <v>40</v>
      </c>
      <c r="U3550" t="s">
        <v>77</v>
      </c>
      <c r="V3550" t="s">
        <v>42</v>
      </c>
      <c r="W3550" t="s">
        <v>23</v>
      </c>
      <c r="X3550" t="s">
        <v>24367</v>
      </c>
      <c r="Y3550" t="str">
        <f t="shared" ca="1" si="55"/>
        <v>NOK</v>
      </c>
    </row>
    <row r="3551" spans="1:25" x14ac:dyDescent="0.25">
      <c r="A3551" t="s">
        <v>23</v>
      </c>
      <c r="B3551" t="s">
        <v>24374</v>
      </c>
      <c r="C3551" t="s">
        <v>25</v>
      </c>
      <c r="D3551" t="s">
        <v>197</v>
      </c>
      <c r="E3551" t="s">
        <v>435</v>
      </c>
      <c r="F3551" t="s">
        <v>28</v>
      </c>
      <c r="G3551" t="s">
        <v>29</v>
      </c>
      <c r="H3551" t="s">
        <v>30</v>
      </c>
      <c r="I3551" t="s">
        <v>241</v>
      </c>
      <c r="J3551" t="e">
        <f>VLOOKUP(I3551,[1]!Tabela2[#All],2,0)</f>
        <v>#REF!</v>
      </c>
      <c r="K3551" t="s">
        <v>32</v>
      </c>
      <c r="L3551" t="s">
        <v>24375</v>
      </c>
      <c r="M3551" t="s">
        <v>24376</v>
      </c>
      <c r="N3551" t="s">
        <v>24377</v>
      </c>
      <c r="O3551" t="s">
        <v>24378</v>
      </c>
      <c r="P3551" t="s">
        <v>24379</v>
      </c>
      <c r="Q3551" t="s">
        <v>24380</v>
      </c>
      <c r="R3551" t="s">
        <v>1064</v>
      </c>
      <c r="S3551" t="s">
        <v>24061</v>
      </c>
      <c r="T3551" t="s">
        <v>40</v>
      </c>
      <c r="U3551" t="s">
        <v>77</v>
      </c>
      <c r="V3551" t="s">
        <v>42</v>
      </c>
      <c r="W3551" t="s">
        <v>23</v>
      </c>
      <c r="X3551" t="s">
        <v>24375</v>
      </c>
      <c r="Y3551" t="str">
        <f t="shared" ca="1" si="55"/>
        <v>NOK</v>
      </c>
    </row>
    <row r="3552" spans="1:25" x14ac:dyDescent="0.25">
      <c r="A3552" t="s">
        <v>23</v>
      </c>
      <c r="B3552" t="s">
        <v>24381</v>
      </c>
      <c r="C3552" t="s">
        <v>25</v>
      </c>
      <c r="D3552" t="s">
        <v>197</v>
      </c>
      <c r="E3552" t="s">
        <v>529</v>
      </c>
      <c r="F3552" t="s">
        <v>28</v>
      </c>
      <c r="G3552" t="s">
        <v>29</v>
      </c>
      <c r="H3552" t="s">
        <v>30</v>
      </c>
      <c r="I3552" t="s">
        <v>530</v>
      </c>
      <c r="J3552" t="e">
        <f>VLOOKUP(I3552,[1]!Tabela2[#All],2,0)</f>
        <v>#REF!</v>
      </c>
      <c r="K3552" t="s">
        <v>32</v>
      </c>
      <c r="L3552" t="s">
        <v>24382</v>
      </c>
      <c r="M3552" t="s">
        <v>24383</v>
      </c>
      <c r="N3552" t="s">
        <v>23231</v>
      </c>
      <c r="O3552" t="s">
        <v>842</v>
      </c>
      <c r="P3552" t="s">
        <v>6915</v>
      </c>
      <c r="Q3552" t="s">
        <v>10097</v>
      </c>
      <c r="R3552" t="s">
        <v>1094</v>
      </c>
      <c r="S3552" t="s">
        <v>18751</v>
      </c>
      <c r="T3552" t="s">
        <v>40</v>
      </c>
      <c r="U3552" t="s">
        <v>54</v>
      </c>
      <c r="V3552" t="s">
        <v>42</v>
      </c>
      <c r="W3552" t="s">
        <v>23</v>
      </c>
      <c r="X3552" t="s">
        <v>24382</v>
      </c>
      <c r="Y3552" t="str">
        <f t="shared" ca="1" si="55"/>
        <v>NOK</v>
      </c>
    </row>
    <row r="3553" spans="1:25" x14ac:dyDescent="0.25">
      <c r="A3553" t="s">
        <v>23</v>
      </c>
      <c r="B3553" t="s">
        <v>24384</v>
      </c>
      <c r="C3553" t="s">
        <v>25</v>
      </c>
      <c r="D3553" t="s">
        <v>228</v>
      </c>
      <c r="E3553" t="s">
        <v>518</v>
      </c>
      <c r="F3553" t="s">
        <v>28</v>
      </c>
      <c r="G3553" t="s">
        <v>29</v>
      </c>
      <c r="H3553" t="s">
        <v>30</v>
      </c>
      <c r="I3553" t="s">
        <v>1240</v>
      </c>
      <c r="J3553" t="e">
        <f>VLOOKUP(I3553,[1]!Tabela2[#All],2,0)</f>
        <v>#REF!</v>
      </c>
      <c r="K3553" t="s">
        <v>151</v>
      </c>
      <c r="L3553" t="s">
        <v>24385</v>
      </c>
      <c r="M3553" t="s">
        <v>24386</v>
      </c>
      <c r="N3553" t="s">
        <v>24387</v>
      </c>
      <c r="O3553" t="s">
        <v>14633</v>
      </c>
      <c r="P3553" t="s">
        <v>24388</v>
      </c>
      <c r="Q3553" t="s">
        <v>2786</v>
      </c>
      <c r="R3553" t="s">
        <v>4436</v>
      </c>
      <c r="S3553" t="s">
        <v>24389</v>
      </c>
      <c r="T3553" t="s">
        <v>40</v>
      </c>
      <c r="U3553" t="s">
        <v>77</v>
      </c>
      <c r="V3553" t="s">
        <v>42</v>
      </c>
      <c r="W3553" t="s">
        <v>23</v>
      </c>
      <c r="X3553" t="s">
        <v>24385</v>
      </c>
      <c r="Y3553" t="str">
        <f t="shared" ca="1" si="55"/>
        <v>NOK</v>
      </c>
    </row>
    <row r="3554" spans="1:25" x14ac:dyDescent="0.25">
      <c r="A3554" t="s">
        <v>23</v>
      </c>
      <c r="B3554" t="s">
        <v>24390</v>
      </c>
      <c r="C3554" t="s">
        <v>25</v>
      </c>
      <c r="D3554" t="s">
        <v>423</v>
      </c>
      <c r="E3554" t="s">
        <v>702</v>
      </c>
      <c r="F3554" t="s">
        <v>28</v>
      </c>
      <c r="G3554" t="s">
        <v>29</v>
      </c>
      <c r="H3554" t="s">
        <v>30</v>
      </c>
      <c r="I3554" t="s">
        <v>4456</v>
      </c>
      <c r="J3554" t="e">
        <f>VLOOKUP(I3554,[1]!Tabela2[#All],2,0)</f>
        <v>#REF!</v>
      </c>
      <c r="K3554" t="s">
        <v>32</v>
      </c>
      <c r="L3554" t="s">
        <v>24391</v>
      </c>
      <c r="M3554" t="s">
        <v>24392</v>
      </c>
      <c r="N3554" t="s">
        <v>24393</v>
      </c>
      <c r="O3554" t="s">
        <v>24394</v>
      </c>
      <c r="P3554" t="s">
        <v>24395</v>
      </c>
      <c r="Q3554" t="s">
        <v>9012</v>
      </c>
      <c r="R3554" t="s">
        <v>367</v>
      </c>
      <c r="S3554" t="s">
        <v>16180</v>
      </c>
      <c r="T3554" t="s">
        <v>40</v>
      </c>
      <c r="U3554" t="s">
        <v>65</v>
      </c>
      <c r="V3554" t="s">
        <v>42</v>
      </c>
      <c r="W3554" t="s">
        <v>23</v>
      </c>
      <c r="X3554" t="s">
        <v>24391</v>
      </c>
      <c r="Y3554" t="str">
        <f t="shared" ca="1" si="55"/>
        <v>NOK</v>
      </c>
    </row>
    <row r="3555" spans="1:25" x14ac:dyDescent="0.25">
      <c r="A3555" t="s">
        <v>23</v>
      </c>
      <c r="B3555" t="s">
        <v>24396</v>
      </c>
      <c r="C3555" t="s">
        <v>25</v>
      </c>
      <c r="D3555" t="s">
        <v>314</v>
      </c>
      <c r="E3555" t="s">
        <v>45</v>
      </c>
      <c r="F3555" t="s">
        <v>315</v>
      </c>
      <c r="G3555" t="s">
        <v>29</v>
      </c>
      <c r="H3555" t="s">
        <v>316</v>
      </c>
      <c r="I3555" t="s">
        <v>2289</v>
      </c>
      <c r="J3555" t="e">
        <f>VLOOKUP(I3555,[1]!Tabela2[#All],2,0)</f>
        <v>#REF!</v>
      </c>
      <c r="K3555" t="s">
        <v>32</v>
      </c>
      <c r="L3555" t="s">
        <v>24397</v>
      </c>
      <c r="M3555" t="s">
        <v>24398</v>
      </c>
      <c r="N3555" t="s">
        <v>4638</v>
      </c>
      <c r="O3555" t="s">
        <v>24399</v>
      </c>
      <c r="P3555" t="s">
        <v>24400</v>
      </c>
      <c r="Q3555" t="s">
        <v>9643</v>
      </c>
      <c r="R3555" t="s">
        <v>1706</v>
      </c>
      <c r="S3555" t="s">
        <v>2170</v>
      </c>
      <c r="T3555" t="s">
        <v>183</v>
      </c>
      <c r="U3555" t="s">
        <v>42</v>
      </c>
      <c r="V3555" t="s">
        <v>1931</v>
      </c>
      <c r="W3555" t="s">
        <v>23</v>
      </c>
      <c r="X3555" t="s">
        <v>24397</v>
      </c>
      <c r="Y3555" t="str">
        <f t="shared" ca="1" si="55"/>
        <v>NOK</v>
      </c>
    </row>
    <row r="3556" spans="1:25" x14ac:dyDescent="0.25">
      <c r="A3556" t="s">
        <v>23</v>
      </c>
      <c r="B3556" t="s">
        <v>24401</v>
      </c>
      <c r="C3556" t="s">
        <v>25</v>
      </c>
      <c r="D3556" t="s">
        <v>161</v>
      </c>
      <c r="E3556" t="s">
        <v>578</v>
      </c>
      <c r="F3556" t="s">
        <v>28</v>
      </c>
      <c r="G3556" t="s">
        <v>29</v>
      </c>
      <c r="H3556" t="s">
        <v>30</v>
      </c>
      <c r="I3556" t="s">
        <v>2103</v>
      </c>
      <c r="J3556" t="e">
        <f>VLOOKUP(I3556,[1]!Tabela2[#All],2,0)</f>
        <v>#REF!</v>
      </c>
      <c r="K3556" t="s">
        <v>32</v>
      </c>
      <c r="L3556" t="s">
        <v>24402</v>
      </c>
      <c r="M3556" t="s">
        <v>24403</v>
      </c>
      <c r="N3556" t="s">
        <v>21352</v>
      </c>
      <c r="O3556" t="s">
        <v>24404</v>
      </c>
      <c r="P3556" t="s">
        <v>24405</v>
      </c>
      <c r="Q3556" t="s">
        <v>8918</v>
      </c>
      <c r="R3556" t="s">
        <v>855</v>
      </c>
      <c r="S3556" t="s">
        <v>2197</v>
      </c>
      <c r="T3556" t="s">
        <v>40</v>
      </c>
      <c r="U3556" t="s">
        <v>41</v>
      </c>
      <c r="V3556" t="s">
        <v>42</v>
      </c>
      <c r="W3556" t="s">
        <v>23</v>
      </c>
      <c r="X3556" t="s">
        <v>24402</v>
      </c>
      <c r="Y3556" t="str">
        <f t="shared" ca="1" si="55"/>
        <v>NOK</v>
      </c>
    </row>
    <row r="3557" spans="1:25" x14ac:dyDescent="0.25">
      <c r="A3557" t="s">
        <v>23</v>
      </c>
      <c r="B3557" t="s">
        <v>24406</v>
      </c>
      <c r="C3557" t="s">
        <v>25</v>
      </c>
      <c r="D3557" t="s">
        <v>423</v>
      </c>
      <c r="E3557" t="s">
        <v>271</v>
      </c>
      <c r="F3557" t="s">
        <v>28</v>
      </c>
      <c r="G3557" t="s">
        <v>29</v>
      </c>
      <c r="H3557" t="s">
        <v>30</v>
      </c>
      <c r="I3557" t="s">
        <v>1362</v>
      </c>
      <c r="J3557" t="e">
        <f>VLOOKUP(I3557,[1]!Tabela2[#All],2,0)</f>
        <v>#REF!</v>
      </c>
      <c r="K3557" t="s">
        <v>32</v>
      </c>
      <c r="L3557" t="s">
        <v>24407</v>
      </c>
      <c r="M3557" t="s">
        <v>24408</v>
      </c>
      <c r="N3557" t="s">
        <v>24409</v>
      </c>
      <c r="O3557" t="s">
        <v>24410</v>
      </c>
      <c r="P3557" t="s">
        <v>24411</v>
      </c>
      <c r="Q3557" t="s">
        <v>9841</v>
      </c>
      <c r="R3557" t="s">
        <v>24412</v>
      </c>
      <c r="S3557" t="s">
        <v>13546</v>
      </c>
      <c r="T3557" t="s">
        <v>40</v>
      </c>
      <c r="U3557" t="s">
        <v>77</v>
      </c>
      <c r="V3557" t="s">
        <v>42</v>
      </c>
      <c r="W3557" t="s">
        <v>23</v>
      </c>
      <c r="X3557" t="s">
        <v>24407</v>
      </c>
      <c r="Y3557" t="str">
        <f t="shared" ca="1" si="55"/>
        <v>NOK</v>
      </c>
    </row>
    <row r="3558" spans="1:25" x14ac:dyDescent="0.25">
      <c r="A3558" t="s">
        <v>23</v>
      </c>
      <c r="B3558" t="s">
        <v>24413</v>
      </c>
      <c r="C3558" t="s">
        <v>25</v>
      </c>
      <c r="D3558" t="s">
        <v>148</v>
      </c>
      <c r="E3558" t="s">
        <v>27</v>
      </c>
      <c r="F3558" t="s">
        <v>28</v>
      </c>
      <c r="G3558" t="s">
        <v>29</v>
      </c>
      <c r="H3558" t="s">
        <v>30</v>
      </c>
      <c r="I3558" t="s">
        <v>789</v>
      </c>
      <c r="J3558" t="e">
        <f>VLOOKUP(I3558,[1]!Tabela2[#All],2,0)</f>
        <v>#REF!</v>
      </c>
      <c r="K3558" t="s">
        <v>151</v>
      </c>
      <c r="L3558" t="s">
        <v>24414</v>
      </c>
      <c r="M3558" t="s">
        <v>24415</v>
      </c>
      <c r="N3558" t="s">
        <v>24416</v>
      </c>
      <c r="O3558" t="s">
        <v>17360</v>
      </c>
      <c r="P3558" t="s">
        <v>24417</v>
      </c>
      <c r="Q3558" t="s">
        <v>24418</v>
      </c>
      <c r="R3558" t="s">
        <v>19351</v>
      </c>
      <c r="S3558" t="s">
        <v>24419</v>
      </c>
      <c r="T3558" t="s">
        <v>40</v>
      </c>
      <c r="U3558" t="s">
        <v>77</v>
      </c>
      <c r="V3558" t="s">
        <v>42</v>
      </c>
      <c r="W3558" t="s">
        <v>23</v>
      </c>
      <c r="X3558" t="s">
        <v>24414</v>
      </c>
      <c r="Y3558" t="str">
        <f t="shared" ca="1" si="55"/>
        <v>NOK</v>
      </c>
    </row>
    <row r="3559" spans="1:25" x14ac:dyDescent="0.25">
      <c r="A3559" t="s">
        <v>23</v>
      </c>
      <c r="B3559" t="s">
        <v>24420</v>
      </c>
      <c r="C3559" t="s">
        <v>25</v>
      </c>
      <c r="D3559" t="s">
        <v>423</v>
      </c>
      <c r="E3559" t="s">
        <v>27</v>
      </c>
      <c r="F3559" t="s">
        <v>28</v>
      </c>
      <c r="G3559" t="s">
        <v>29</v>
      </c>
      <c r="H3559" t="s">
        <v>30</v>
      </c>
      <c r="I3559" t="s">
        <v>1971</v>
      </c>
      <c r="J3559" t="e">
        <f>VLOOKUP(I3559,[1]!Tabela2[#All],2,0)</f>
        <v>#REF!</v>
      </c>
      <c r="K3559" t="s">
        <v>32</v>
      </c>
      <c r="L3559" t="s">
        <v>24421</v>
      </c>
      <c r="M3559" t="s">
        <v>24422</v>
      </c>
      <c r="N3559" t="s">
        <v>24423</v>
      </c>
      <c r="O3559" t="s">
        <v>24424</v>
      </c>
      <c r="P3559" t="s">
        <v>10907</v>
      </c>
      <c r="Q3559" t="s">
        <v>3925</v>
      </c>
      <c r="R3559" t="s">
        <v>3579</v>
      </c>
      <c r="S3559" t="s">
        <v>4051</v>
      </c>
      <c r="T3559" t="s">
        <v>40</v>
      </c>
      <c r="U3559" t="s">
        <v>65</v>
      </c>
      <c r="V3559" t="s">
        <v>42</v>
      </c>
      <c r="W3559" t="s">
        <v>23</v>
      </c>
      <c r="X3559" t="s">
        <v>24421</v>
      </c>
      <c r="Y3559" t="str">
        <f t="shared" ca="1" si="55"/>
        <v>NOK</v>
      </c>
    </row>
    <row r="3560" spans="1:25" x14ac:dyDescent="0.25">
      <c r="A3560" t="s">
        <v>23</v>
      </c>
      <c r="B3560" t="s">
        <v>24425</v>
      </c>
      <c r="C3560" t="s">
        <v>25</v>
      </c>
      <c r="D3560" t="s">
        <v>197</v>
      </c>
      <c r="E3560" t="s">
        <v>27</v>
      </c>
      <c r="F3560" t="s">
        <v>28</v>
      </c>
      <c r="G3560" t="s">
        <v>29</v>
      </c>
      <c r="H3560" t="s">
        <v>30</v>
      </c>
      <c r="I3560" t="s">
        <v>199</v>
      </c>
      <c r="J3560" t="e">
        <f>VLOOKUP(I3560,[1]!Tabela2[#All],2,0)</f>
        <v>#REF!</v>
      </c>
      <c r="K3560" t="s">
        <v>32</v>
      </c>
      <c r="L3560" t="s">
        <v>24426</v>
      </c>
      <c r="M3560" t="s">
        <v>24427</v>
      </c>
      <c r="N3560" t="s">
        <v>2768</v>
      </c>
      <c r="O3560" t="s">
        <v>8460</v>
      </c>
      <c r="P3560" t="s">
        <v>24428</v>
      </c>
      <c r="Q3560" t="s">
        <v>20884</v>
      </c>
      <c r="R3560" t="s">
        <v>2600</v>
      </c>
      <c r="S3560" t="s">
        <v>15864</v>
      </c>
      <c r="T3560" t="s">
        <v>40</v>
      </c>
      <c r="U3560" t="s">
        <v>77</v>
      </c>
      <c r="V3560" t="s">
        <v>42</v>
      </c>
      <c r="W3560" t="s">
        <v>23</v>
      </c>
      <c r="X3560" t="s">
        <v>24426</v>
      </c>
      <c r="Y3560" t="str">
        <f t="shared" ca="1" si="55"/>
        <v>NOK</v>
      </c>
    </row>
    <row r="3561" spans="1:25" x14ac:dyDescent="0.25">
      <c r="A3561" t="s">
        <v>23</v>
      </c>
      <c r="B3561" t="s">
        <v>24429</v>
      </c>
      <c r="C3561" t="s">
        <v>25</v>
      </c>
      <c r="D3561" t="s">
        <v>314</v>
      </c>
      <c r="E3561" t="s">
        <v>304</v>
      </c>
      <c r="F3561" t="s">
        <v>315</v>
      </c>
      <c r="G3561" t="s">
        <v>29</v>
      </c>
      <c r="H3561" t="s">
        <v>316</v>
      </c>
      <c r="I3561" t="s">
        <v>209</v>
      </c>
      <c r="J3561" t="e">
        <f>VLOOKUP(I3561,[1]!Tabela2[#All],2,0)</f>
        <v>#REF!</v>
      </c>
      <c r="K3561" t="s">
        <v>32</v>
      </c>
      <c r="L3561" t="s">
        <v>24430</v>
      </c>
      <c r="M3561" t="s">
        <v>24431</v>
      </c>
      <c r="N3561" t="s">
        <v>24432</v>
      </c>
      <c r="O3561" t="s">
        <v>24433</v>
      </c>
      <c r="P3561" t="s">
        <v>24434</v>
      </c>
      <c r="Q3561" t="s">
        <v>299</v>
      </c>
      <c r="R3561" t="s">
        <v>2548</v>
      </c>
      <c r="S3561" t="s">
        <v>10943</v>
      </c>
      <c r="T3561" t="s">
        <v>183</v>
      </c>
      <c r="U3561" t="s">
        <v>42</v>
      </c>
      <c r="V3561" t="s">
        <v>3968</v>
      </c>
      <c r="W3561" t="s">
        <v>23</v>
      </c>
      <c r="X3561" t="s">
        <v>24430</v>
      </c>
      <c r="Y3561" t="str">
        <f t="shared" ca="1" si="55"/>
        <v>NOK</v>
      </c>
    </row>
    <row r="3562" spans="1:25" x14ac:dyDescent="0.25">
      <c r="A3562" t="s">
        <v>23</v>
      </c>
      <c r="B3562" t="s">
        <v>24435</v>
      </c>
      <c r="C3562" t="s">
        <v>25</v>
      </c>
      <c r="D3562" t="s">
        <v>148</v>
      </c>
      <c r="E3562" t="s">
        <v>240</v>
      </c>
      <c r="F3562" t="s">
        <v>28</v>
      </c>
      <c r="G3562" t="s">
        <v>29</v>
      </c>
      <c r="H3562" t="s">
        <v>30</v>
      </c>
      <c r="I3562" t="s">
        <v>6982</v>
      </c>
      <c r="J3562" t="e">
        <f>VLOOKUP(I3562,[1]!Tabela2[#All],2,0)</f>
        <v>#REF!</v>
      </c>
      <c r="K3562" t="s">
        <v>151</v>
      </c>
      <c r="L3562" t="s">
        <v>24436</v>
      </c>
      <c r="M3562" t="s">
        <v>24437</v>
      </c>
      <c r="N3562" t="s">
        <v>24438</v>
      </c>
      <c r="O3562" t="s">
        <v>14678</v>
      </c>
      <c r="P3562" t="s">
        <v>24439</v>
      </c>
      <c r="Q3562" t="s">
        <v>24440</v>
      </c>
      <c r="R3562" t="s">
        <v>24441</v>
      </c>
      <c r="S3562" t="s">
        <v>24442</v>
      </c>
      <c r="T3562" t="s">
        <v>40</v>
      </c>
      <c r="U3562" t="s">
        <v>54</v>
      </c>
      <c r="V3562" t="s">
        <v>42</v>
      </c>
      <c r="W3562" t="s">
        <v>23</v>
      </c>
      <c r="X3562" t="s">
        <v>24436</v>
      </c>
      <c r="Y3562" t="str">
        <f t="shared" ca="1" si="55"/>
        <v>NOK</v>
      </c>
    </row>
    <row r="3563" spans="1:25" x14ac:dyDescent="0.25">
      <c r="A3563" t="s">
        <v>23</v>
      </c>
      <c r="B3563" t="s">
        <v>24443</v>
      </c>
      <c r="C3563" t="s">
        <v>25</v>
      </c>
      <c r="D3563" t="s">
        <v>197</v>
      </c>
      <c r="E3563" t="s">
        <v>27</v>
      </c>
      <c r="F3563" t="s">
        <v>28</v>
      </c>
      <c r="G3563" t="s">
        <v>29</v>
      </c>
      <c r="H3563" t="s">
        <v>30</v>
      </c>
      <c r="I3563" t="s">
        <v>2756</v>
      </c>
      <c r="J3563" t="e">
        <f>VLOOKUP(I3563,[1]!Tabela2[#All],2,0)</f>
        <v>#REF!</v>
      </c>
      <c r="K3563" t="s">
        <v>32</v>
      </c>
      <c r="L3563" t="s">
        <v>23119</v>
      </c>
      <c r="M3563" t="s">
        <v>24444</v>
      </c>
      <c r="N3563" t="s">
        <v>24445</v>
      </c>
      <c r="O3563" t="s">
        <v>24446</v>
      </c>
      <c r="P3563" t="s">
        <v>24447</v>
      </c>
      <c r="Q3563" t="s">
        <v>7889</v>
      </c>
      <c r="R3563" t="s">
        <v>2957</v>
      </c>
      <c r="S3563" t="s">
        <v>3772</v>
      </c>
      <c r="T3563" t="s">
        <v>40</v>
      </c>
      <c r="U3563" t="s">
        <v>77</v>
      </c>
      <c r="V3563" t="s">
        <v>42</v>
      </c>
      <c r="W3563" t="s">
        <v>23</v>
      </c>
      <c r="X3563" t="s">
        <v>23119</v>
      </c>
      <c r="Y3563" t="str">
        <f t="shared" ca="1" si="55"/>
        <v>NOK</v>
      </c>
    </row>
    <row r="3564" spans="1:25" x14ac:dyDescent="0.25">
      <c r="A3564" t="s">
        <v>23</v>
      </c>
      <c r="B3564" t="s">
        <v>24448</v>
      </c>
      <c r="C3564" t="s">
        <v>25</v>
      </c>
      <c r="D3564" t="s">
        <v>98</v>
      </c>
      <c r="E3564" t="s">
        <v>507</v>
      </c>
      <c r="F3564" t="s">
        <v>28</v>
      </c>
      <c r="G3564" t="s">
        <v>29</v>
      </c>
      <c r="H3564" t="s">
        <v>30</v>
      </c>
      <c r="I3564" t="s">
        <v>497</v>
      </c>
      <c r="J3564" t="e">
        <f>VLOOKUP(I3564,[1]!Tabela2[#All],2,0)</f>
        <v>#REF!</v>
      </c>
      <c r="K3564" t="s">
        <v>32</v>
      </c>
      <c r="L3564" t="s">
        <v>24449</v>
      </c>
      <c r="M3564" t="s">
        <v>24450</v>
      </c>
      <c r="N3564" t="s">
        <v>18146</v>
      </c>
      <c r="O3564" t="s">
        <v>24451</v>
      </c>
      <c r="P3564" t="s">
        <v>24452</v>
      </c>
      <c r="Q3564" t="s">
        <v>929</v>
      </c>
      <c r="R3564" t="s">
        <v>768</v>
      </c>
      <c r="S3564" t="s">
        <v>13844</v>
      </c>
      <c r="T3564" t="s">
        <v>40</v>
      </c>
      <c r="U3564" t="s">
        <v>65</v>
      </c>
      <c r="V3564" t="s">
        <v>42</v>
      </c>
      <c r="W3564" t="s">
        <v>23</v>
      </c>
      <c r="X3564" t="s">
        <v>24449</v>
      </c>
      <c r="Y3564" t="str">
        <f t="shared" ca="1" si="55"/>
        <v>NOK</v>
      </c>
    </row>
    <row r="3565" spans="1:25" x14ac:dyDescent="0.25">
      <c r="A3565" t="s">
        <v>23</v>
      </c>
      <c r="B3565" t="s">
        <v>24453</v>
      </c>
      <c r="C3565" t="s">
        <v>25</v>
      </c>
      <c r="D3565" t="s">
        <v>611</v>
      </c>
      <c r="E3565" t="s">
        <v>27</v>
      </c>
      <c r="F3565" t="s">
        <v>28</v>
      </c>
      <c r="G3565" t="s">
        <v>29</v>
      </c>
      <c r="H3565" t="s">
        <v>30</v>
      </c>
      <c r="I3565" t="s">
        <v>2655</v>
      </c>
      <c r="J3565" t="e">
        <f>VLOOKUP(I3565,[1]!Tabela2[#All],2,0)</f>
        <v>#REF!</v>
      </c>
      <c r="K3565" t="s">
        <v>32</v>
      </c>
      <c r="L3565" t="s">
        <v>24454</v>
      </c>
      <c r="M3565" t="s">
        <v>24455</v>
      </c>
      <c r="N3565" t="s">
        <v>24456</v>
      </c>
      <c r="O3565" t="s">
        <v>24457</v>
      </c>
      <c r="P3565" t="s">
        <v>24458</v>
      </c>
      <c r="Q3565" t="s">
        <v>21358</v>
      </c>
      <c r="R3565" t="s">
        <v>2876</v>
      </c>
      <c r="S3565" t="s">
        <v>7618</v>
      </c>
      <c r="T3565" t="s">
        <v>40</v>
      </c>
      <c r="U3565" t="s">
        <v>65</v>
      </c>
      <c r="V3565" t="s">
        <v>42</v>
      </c>
      <c r="W3565" t="s">
        <v>23</v>
      </c>
      <c r="X3565" t="s">
        <v>24454</v>
      </c>
      <c r="Y3565" t="str">
        <f t="shared" ca="1" si="55"/>
        <v>NOK</v>
      </c>
    </row>
    <row r="3566" spans="1:25" x14ac:dyDescent="0.25">
      <c r="A3566" t="s">
        <v>23</v>
      </c>
      <c r="B3566" t="s">
        <v>24459</v>
      </c>
      <c r="C3566" t="s">
        <v>25</v>
      </c>
      <c r="D3566" t="s">
        <v>98</v>
      </c>
      <c r="E3566" t="s">
        <v>27</v>
      </c>
      <c r="F3566" t="s">
        <v>28</v>
      </c>
      <c r="G3566" t="s">
        <v>29</v>
      </c>
      <c r="H3566" t="s">
        <v>30</v>
      </c>
      <c r="I3566" t="s">
        <v>1526</v>
      </c>
      <c r="J3566" t="e">
        <f>VLOOKUP(I3566,[1]!Tabela2[#All],2,0)</f>
        <v>#REF!</v>
      </c>
      <c r="K3566" t="s">
        <v>32</v>
      </c>
      <c r="L3566" t="s">
        <v>24460</v>
      </c>
      <c r="M3566" t="s">
        <v>24461</v>
      </c>
      <c r="N3566" t="s">
        <v>24462</v>
      </c>
      <c r="O3566" t="s">
        <v>24463</v>
      </c>
      <c r="P3566" t="s">
        <v>2036</v>
      </c>
      <c r="Q3566" t="s">
        <v>17032</v>
      </c>
      <c r="R3566" t="s">
        <v>170</v>
      </c>
      <c r="S3566" t="s">
        <v>14526</v>
      </c>
      <c r="T3566" t="s">
        <v>40</v>
      </c>
      <c r="U3566" t="s">
        <v>65</v>
      </c>
      <c r="V3566" t="s">
        <v>42</v>
      </c>
      <c r="W3566" t="s">
        <v>23</v>
      </c>
      <c r="X3566" t="s">
        <v>24460</v>
      </c>
      <c r="Y3566" t="str">
        <f t="shared" ca="1" si="55"/>
        <v>NOK</v>
      </c>
    </row>
    <row r="3567" spans="1:25" x14ac:dyDescent="0.25">
      <c r="A3567" t="s">
        <v>23</v>
      </c>
      <c r="B3567" t="s">
        <v>24464</v>
      </c>
      <c r="C3567" t="s">
        <v>25</v>
      </c>
      <c r="D3567" t="s">
        <v>98</v>
      </c>
      <c r="E3567" t="s">
        <v>600</v>
      </c>
      <c r="F3567" t="s">
        <v>391</v>
      </c>
      <c r="G3567" t="s">
        <v>29</v>
      </c>
      <c r="H3567" t="s">
        <v>30</v>
      </c>
      <c r="I3567" t="s">
        <v>118</v>
      </c>
      <c r="J3567" t="e">
        <f>VLOOKUP(I3567,[1]!Tabela2[#All],2,0)</f>
        <v>#REF!</v>
      </c>
      <c r="K3567" t="s">
        <v>32</v>
      </c>
      <c r="L3567" t="s">
        <v>24465</v>
      </c>
      <c r="M3567" t="s">
        <v>24466</v>
      </c>
      <c r="N3567" t="s">
        <v>18165</v>
      </c>
      <c r="O3567" t="s">
        <v>24467</v>
      </c>
      <c r="P3567" t="s">
        <v>24468</v>
      </c>
      <c r="Q3567" t="s">
        <v>8218</v>
      </c>
      <c r="R3567" t="s">
        <v>125</v>
      </c>
      <c r="S3567" t="s">
        <v>16315</v>
      </c>
      <c r="T3567" t="s">
        <v>40</v>
      </c>
      <c r="U3567" t="s">
        <v>41</v>
      </c>
      <c r="V3567" t="s">
        <v>42</v>
      </c>
      <c r="W3567" t="s">
        <v>23</v>
      </c>
      <c r="X3567" t="s">
        <v>24465</v>
      </c>
      <c r="Y3567" t="str">
        <f t="shared" ca="1" si="55"/>
        <v>NOK</v>
      </c>
    </row>
    <row r="3568" spans="1:25" x14ac:dyDescent="0.25">
      <c r="A3568" t="s">
        <v>23</v>
      </c>
      <c r="B3568" t="s">
        <v>24469</v>
      </c>
      <c r="C3568" t="s">
        <v>25</v>
      </c>
      <c r="D3568" t="s">
        <v>197</v>
      </c>
      <c r="E3568" t="s">
        <v>435</v>
      </c>
      <c r="F3568" t="s">
        <v>28</v>
      </c>
      <c r="G3568" t="s">
        <v>29</v>
      </c>
      <c r="H3568" t="s">
        <v>30</v>
      </c>
      <c r="I3568" t="s">
        <v>1029</v>
      </c>
      <c r="J3568" t="e">
        <f>VLOOKUP(I3568,[1]!Tabela2[#All],2,0)</f>
        <v>#REF!</v>
      </c>
      <c r="K3568" t="s">
        <v>32</v>
      </c>
      <c r="L3568" t="s">
        <v>24470</v>
      </c>
      <c r="M3568" t="s">
        <v>24471</v>
      </c>
      <c r="N3568" t="s">
        <v>20263</v>
      </c>
      <c r="O3568" t="s">
        <v>24472</v>
      </c>
      <c r="P3568" t="s">
        <v>19401</v>
      </c>
      <c r="Q3568" t="s">
        <v>739</v>
      </c>
      <c r="R3568" t="s">
        <v>9389</v>
      </c>
      <c r="S3568" t="s">
        <v>18307</v>
      </c>
      <c r="T3568" t="s">
        <v>40</v>
      </c>
      <c r="U3568" t="s">
        <v>54</v>
      </c>
      <c r="V3568" t="s">
        <v>42</v>
      </c>
      <c r="W3568" t="s">
        <v>23</v>
      </c>
      <c r="X3568" t="s">
        <v>24470</v>
      </c>
      <c r="Y3568" t="str">
        <f t="shared" ca="1" si="55"/>
        <v>NOK</v>
      </c>
    </row>
    <row r="3569" spans="1:25" x14ac:dyDescent="0.25">
      <c r="A3569" t="s">
        <v>23</v>
      </c>
      <c r="B3569" t="s">
        <v>24473</v>
      </c>
      <c r="C3569" t="s">
        <v>25</v>
      </c>
      <c r="D3569" t="s">
        <v>349</v>
      </c>
      <c r="E3569" t="s">
        <v>240</v>
      </c>
      <c r="F3569" t="s">
        <v>28</v>
      </c>
      <c r="G3569" t="s">
        <v>29</v>
      </c>
      <c r="H3569" t="s">
        <v>30</v>
      </c>
      <c r="I3569" t="s">
        <v>128</v>
      </c>
      <c r="J3569" t="e">
        <f>VLOOKUP(I3569,[1]!Tabela2[#All],2,0)</f>
        <v>#REF!</v>
      </c>
      <c r="K3569" t="s">
        <v>32</v>
      </c>
      <c r="L3569" t="s">
        <v>24474</v>
      </c>
      <c r="M3569" t="s">
        <v>24475</v>
      </c>
      <c r="N3569" t="s">
        <v>24476</v>
      </c>
      <c r="O3569" t="s">
        <v>853</v>
      </c>
      <c r="P3569" t="s">
        <v>24477</v>
      </c>
      <c r="Q3569" t="s">
        <v>13484</v>
      </c>
      <c r="R3569" t="s">
        <v>699</v>
      </c>
      <c r="S3569" t="s">
        <v>20862</v>
      </c>
      <c r="T3569" t="s">
        <v>40</v>
      </c>
      <c r="U3569" t="s">
        <v>401</v>
      </c>
      <c r="V3569" t="s">
        <v>42</v>
      </c>
      <c r="W3569" t="s">
        <v>23</v>
      </c>
      <c r="X3569" t="s">
        <v>24474</v>
      </c>
      <c r="Y3569" t="str">
        <f t="shared" ca="1" si="55"/>
        <v>NOK</v>
      </c>
    </row>
    <row r="3570" spans="1:25" x14ac:dyDescent="0.25">
      <c r="A3570" t="s">
        <v>23</v>
      </c>
      <c r="B3570" t="s">
        <v>24478</v>
      </c>
      <c r="C3570" t="s">
        <v>25</v>
      </c>
      <c r="D3570" t="s">
        <v>197</v>
      </c>
      <c r="E3570" t="s">
        <v>198</v>
      </c>
      <c r="F3570" t="s">
        <v>28</v>
      </c>
      <c r="G3570" t="s">
        <v>29</v>
      </c>
      <c r="H3570" t="s">
        <v>30</v>
      </c>
      <c r="I3570" t="s">
        <v>1029</v>
      </c>
      <c r="J3570" t="e">
        <f>VLOOKUP(I3570,[1]!Tabela2[#All],2,0)</f>
        <v>#REF!</v>
      </c>
      <c r="K3570" t="s">
        <v>32</v>
      </c>
      <c r="L3570" t="s">
        <v>24479</v>
      </c>
      <c r="M3570" t="s">
        <v>24480</v>
      </c>
      <c r="N3570" t="s">
        <v>24481</v>
      </c>
      <c r="O3570" t="s">
        <v>24482</v>
      </c>
      <c r="P3570" t="s">
        <v>24483</v>
      </c>
      <c r="Q3570" t="s">
        <v>4916</v>
      </c>
      <c r="R3570" t="s">
        <v>9389</v>
      </c>
      <c r="S3570" t="s">
        <v>2126</v>
      </c>
      <c r="T3570" t="s">
        <v>40</v>
      </c>
      <c r="U3570" t="s">
        <v>41</v>
      </c>
      <c r="V3570" t="s">
        <v>42</v>
      </c>
      <c r="W3570" t="s">
        <v>23</v>
      </c>
      <c r="X3570" t="s">
        <v>24479</v>
      </c>
      <c r="Y3570" t="str">
        <f t="shared" ca="1" si="55"/>
        <v>NOK</v>
      </c>
    </row>
    <row r="3571" spans="1:25" x14ac:dyDescent="0.25">
      <c r="A3571" t="s">
        <v>23</v>
      </c>
      <c r="B3571" t="s">
        <v>24484</v>
      </c>
      <c r="C3571" t="s">
        <v>25</v>
      </c>
      <c r="D3571" t="s">
        <v>1172</v>
      </c>
      <c r="E3571" t="s">
        <v>27</v>
      </c>
      <c r="F3571" t="s">
        <v>28</v>
      </c>
      <c r="G3571" t="s">
        <v>29</v>
      </c>
      <c r="H3571" t="s">
        <v>30</v>
      </c>
      <c r="I3571" t="s">
        <v>57</v>
      </c>
      <c r="J3571" t="e">
        <f>VLOOKUP(I3571,[1]!Tabela2[#All],2,0)</f>
        <v>#REF!</v>
      </c>
      <c r="K3571" t="s">
        <v>32</v>
      </c>
      <c r="L3571" t="s">
        <v>24485</v>
      </c>
      <c r="M3571" t="s">
        <v>24486</v>
      </c>
      <c r="N3571" t="s">
        <v>24487</v>
      </c>
      <c r="O3571" t="s">
        <v>24488</v>
      </c>
      <c r="P3571" t="s">
        <v>24489</v>
      </c>
      <c r="Q3571" t="s">
        <v>3641</v>
      </c>
      <c r="R3571" t="s">
        <v>6661</v>
      </c>
      <c r="S3571" t="s">
        <v>9909</v>
      </c>
      <c r="T3571" t="s">
        <v>40</v>
      </c>
      <c r="U3571" t="s">
        <v>77</v>
      </c>
      <c r="V3571" t="s">
        <v>42</v>
      </c>
      <c r="W3571" t="s">
        <v>23</v>
      </c>
      <c r="X3571" t="s">
        <v>24485</v>
      </c>
      <c r="Y3571" t="str">
        <f t="shared" ca="1" si="55"/>
        <v>NOK</v>
      </c>
    </row>
    <row r="3572" spans="1:25" x14ac:dyDescent="0.25">
      <c r="A3572" t="s">
        <v>23</v>
      </c>
      <c r="B3572" t="s">
        <v>24490</v>
      </c>
      <c r="C3572" t="s">
        <v>25</v>
      </c>
      <c r="D3572" t="s">
        <v>26</v>
      </c>
      <c r="E3572" t="s">
        <v>27</v>
      </c>
      <c r="F3572" t="s">
        <v>28</v>
      </c>
      <c r="G3572" t="s">
        <v>29</v>
      </c>
      <c r="H3572" t="s">
        <v>30</v>
      </c>
      <c r="I3572" t="s">
        <v>23118</v>
      </c>
      <c r="J3572" t="e">
        <f>VLOOKUP(I3572,[1]!Tabela2[#All],2,0)</f>
        <v>#REF!</v>
      </c>
      <c r="K3572" t="s">
        <v>32</v>
      </c>
      <c r="L3572" t="s">
        <v>24491</v>
      </c>
      <c r="M3572" t="s">
        <v>24492</v>
      </c>
      <c r="N3572" t="s">
        <v>24493</v>
      </c>
      <c r="O3572" t="s">
        <v>24494</v>
      </c>
      <c r="P3572" t="s">
        <v>24495</v>
      </c>
      <c r="Q3572" t="s">
        <v>2439</v>
      </c>
      <c r="R3572" t="s">
        <v>1494</v>
      </c>
      <c r="S3572" t="s">
        <v>13792</v>
      </c>
      <c r="T3572" t="s">
        <v>40</v>
      </c>
      <c r="U3572" t="s">
        <v>41</v>
      </c>
      <c r="V3572" t="s">
        <v>42</v>
      </c>
      <c r="W3572" t="s">
        <v>23</v>
      </c>
      <c r="X3572" t="s">
        <v>24491</v>
      </c>
      <c r="Y3572" t="str">
        <f t="shared" ca="1" si="55"/>
        <v>NOK</v>
      </c>
    </row>
    <row r="3573" spans="1:25" x14ac:dyDescent="0.25">
      <c r="A3573" t="s">
        <v>23</v>
      </c>
      <c r="B3573" t="s">
        <v>24496</v>
      </c>
      <c r="C3573" t="s">
        <v>25</v>
      </c>
      <c r="D3573" t="s">
        <v>67</v>
      </c>
      <c r="E3573" t="s">
        <v>88</v>
      </c>
      <c r="F3573" t="s">
        <v>28</v>
      </c>
      <c r="G3573" t="s">
        <v>29</v>
      </c>
      <c r="H3573" t="s">
        <v>30</v>
      </c>
      <c r="I3573" t="s">
        <v>1403</v>
      </c>
      <c r="J3573" t="e">
        <f>VLOOKUP(I3573,[1]!Tabela2[#All],2,0)</f>
        <v>#REF!</v>
      </c>
      <c r="K3573" t="s">
        <v>32</v>
      </c>
      <c r="L3573" t="s">
        <v>24497</v>
      </c>
      <c r="M3573" t="s">
        <v>24498</v>
      </c>
      <c r="N3573" t="s">
        <v>24499</v>
      </c>
      <c r="O3573" t="s">
        <v>24500</v>
      </c>
      <c r="P3573" t="s">
        <v>2873</v>
      </c>
      <c r="Q3573" t="s">
        <v>14193</v>
      </c>
      <c r="R3573" t="s">
        <v>2812</v>
      </c>
      <c r="S3573" t="s">
        <v>24501</v>
      </c>
      <c r="T3573" t="s">
        <v>40</v>
      </c>
      <c r="U3573" t="s">
        <v>65</v>
      </c>
      <c r="V3573" t="s">
        <v>42</v>
      </c>
      <c r="W3573" t="s">
        <v>23</v>
      </c>
      <c r="X3573" t="s">
        <v>24497</v>
      </c>
      <c r="Y3573" t="str">
        <f t="shared" ca="1" si="55"/>
        <v>NOK</v>
      </c>
    </row>
    <row r="3574" spans="1:25" x14ac:dyDescent="0.25">
      <c r="A3574" t="s">
        <v>23</v>
      </c>
      <c r="B3574" t="s">
        <v>24502</v>
      </c>
      <c r="C3574" t="s">
        <v>25</v>
      </c>
      <c r="D3574" t="s">
        <v>98</v>
      </c>
      <c r="E3574" t="s">
        <v>27</v>
      </c>
      <c r="F3574" t="s">
        <v>28</v>
      </c>
      <c r="G3574" t="s">
        <v>29</v>
      </c>
      <c r="H3574" t="s">
        <v>30</v>
      </c>
      <c r="I3574" t="s">
        <v>830</v>
      </c>
      <c r="J3574" t="e">
        <f>VLOOKUP(I3574,[1]!Tabela2[#All],2,0)</f>
        <v>#REF!</v>
      </c>
      <c r="K3574" t="s">
        <v>32</v>
      </c>
      <c r="L3574" t="s">
        <v>24503</v>
      </c>
      <c r="M3574" t="s">
        <v>24504</v>
      </c>
      <c r="N3574" t="s">
        <v>24505</v>
      </c>
      <c r="O3574" t="s">
        <v>24506</v>
      </c>
      <c r="P3574" t="s">
        <v>24507</v>
      </c>
      <c r="Q3574" t="s">
        <v>2651</v>
      </c>
      <c r="R3574" t="s">
        <v>3835</v>
      </c>
      <c r="S3574" t="s">
        <v>24508</v>
      </c>
      <c r="T3574" t="s">
        <v>40</v>
      </c>
      <c r="U3574" t="s">
        <v>65</v>
      </c>
      <c r="V3574" t="s">
        <v>42</v>
      </c>
      <c r="W3574" t="s">
        <v>23</v>
      </c>
      <c r="X3574" t="s">
        <v>24503</v>
      </c>
      <c r="Y3574" t="str">
        <f t="shared" ca="1" si="55"/>
        <v>NOK</v>
      </c>
    </row>
    <row r="3575" spans="1:25" x14ac:dyDescent="0.25">
      <c r="A3575" t="s">
        <v>23</v>
      </c>
      <c r="B3575" t="s">
        <v>24509</v>
      </c>
      <c r="C3575" t="s">
        <v>25</v>
      </c>
      <c r="D3575" t="s">
        <v>56</v>
      </c>
      <c r="E3575" t="s">
        <v>173</v>
      </c>
      <c r="F3575" t="s">
        <v>28</v>
      </c>
      <c r="G3575" t="s">
        <v>29</v>
      </c>
      <c r="H3575" t="s">
        <v>30</v>
      </c>
      <c r="I3575" t="s">
        <v>478</v>
      </c>
      <c r="J3575" t="e">
        <f>VLOOKUP(I3575,[1]!Tabela2[#All],2,0)</f>
        <v>#REF!</v>
      </c>
      <c r="K3575" t="s">
        <v>32</v>
      </c>
      <c r="L3575" t="s">
        <v>10757</v>
      </c>
      <c r="M3575" t="s">
        <v>24510</v>
      </c>
      <c r="N3575" t="s">
        <v>7806</v>
      </c>
      <c r="O3575" t="s">
        <v>3459</v>
      </c>
      <c r="P3575" t="s">
        <v>24511</v>
      </c>
      <c r="Q3575" t="s">
        <v>24512</v>
      </c>
      <c r="R3575" t="s">
        <v>2652</v>
      </c>
      <c r="S3575" t="s">
        <v>7211</v>
      </c>
      <c r="T3575" t="s">
        <v>40</v>
      </c>
      <c r="U3575" t="s">
        <v>65</v>
      </c>
      <c r="V3575" t="s">
        <v>42</v>
      </c>
      <c r="W3575" t="s">
        <v>23</v>
      </c>
      <c r="X3575" t="s">
        <v>10757</v>
      </c>
      <c r="Y3575" t="str">
        <f t="shared" ca="1" si="55"/>
        <v>NOK</v>
      </c>
    </row>
    <row r="3576" spans="1:25" x14ac:dyDescent="0.25">
      <c r="A3576" t="s">
        <v>23</v>
      </c>
      <c r="B3576" t="s">
        <v>24513</v>
      </c>
      <c r="C3576" t="s">
        <v>25</v>
      </c>
      <c r="D3576" t="s">
        <v>137</v>
      </c>
      <c r="E3576" t="s">
        <v>99</v>
      </c>
      <c r="F3576" t="s">
        <v>28</v>
      </c>
      <c r="G3576" t="s">
        <v>29</v>
      </c>
      <c r="H3576" t="s">
        <v>30</v>
      </c>
      <c r="I3576" t="s">
        <v>1250</v>
      </c>
      <c r="J3576" t="e">
        <f>VLOOKUP(I3576,[1]!Tabela2[#All],2,0)</f>
        <v>#REF!</v>
      </c>
      <c r="K3576" t="s">
        <v>32</v>
      </c>
      <c r="L3576" t="s">
        <v>24514</v>
      </c>
      <c r="M3576" t="s">
        <v>24515</v>
      </c>
      <c r="N3576" t="s">
        <v>19203</v>
      </c>
      <c r="O3576" t="s">
        <v>18204</v>
      </c>
      <c r="P3576" t="s">
        <v>24516</v>
      </c>
      <c r="Q3576" t="s">
        <v>3815</v>
      </c>
      <c r="R3576" t="s">
        <v>6448</v>
      </c>
      <c r="S3576" t="s">
        <v>3943</v>
      </c>
      <c r="T3576" t="s">
        <v>40</v>
      </c>
      <c r="U3576" t="s">
        <v>41</v>
      </c>
      <c r="V3576" t="s">
        <v>42</v>
      </c>
      <c r="W3576" t="s">
        <v>23</v>
      </c>
      <c r="X3576" t="s">
        <v>24514</v>
      </c>
      <c r="Y3576" t="str">
        <f t="shared" ca="1" si="55"/>
        <v>NOK</v>
      </c>
    </row>
    <row r="3577" spans="1:25" x14ac:dyDescent="0.25">
      <c r="A3577" t="s">
        <v>23</v>
      </c>
      <c r="B3577" t="s">
        <v>24517</v>
      </c>
      <c r="C3577" t="s">
        <v>25</v>
      </c>
      <c r="D3577" t="s">
        <v>197</v>
      </c>
      <c r="E3577" t="s">
        <v>198</v>
      </c>
      <c r="F3577" t="s">
        <v>28</v>
      </c>
      <c r="G3577" t="s">
        <v>29</v>
      </c>
      <c r="H3577" t="s">
        <v>30</v>
      </c>
      <c r="I3577" t="s">
        <v>199</v>
      </c>
      <c r="J3577" t="e">
        <f>VLOOKUP(I3577,[1]!Tabela2[#All],2,0)</f>
        <v>#REF!</v>
      </c>
      <c r="K3577" t="s">
        <v>32</v>
      </c>
      <c r="L3577" t="s">
        <v>24518</v>
      </c>
      <c r="M3577" t="s">
        <v>24519</v>
      </c>
      <c r="N3577" t="s">
        <v>11004</v>
      </c>
      <c r="O3577" t="s">
        <v>783</v>
      </c>
      <c r="P3577" t="s">
        <v>24520</v>
      </c>
      <c r="Q3577" t="s">
        <v>607</v>
      </c>
      <c r="R3577" t="s">
        <v>1286</v>
      </c>
      <c r="S3577" t="s">
        <v>13407</v>
      </c>
      <c r="T3577" t="s">
        <v>183</v>
      </c>
      <c r="U3577" t="s">
        <v>42</v>
      </c>
      <c r="V3577" t="s">
        <v>3098</v>
      </c>
      <c r="W3577" t="s">
        <v>23</v>
      </c>
      <c r="X3577" t="s">
        <v>24518</v>
      </c>
      <c r="Y3577" t="str">
        <f t="shared" ca="1" si="55"/>
        <v>NOK</v>
      </c>
    </row>
    <row r="3578" spans="1:25" x14ac:dyDescent="0.25">
      <c r="A3578" t="s">
        <v>23</v>
      </c>
      <c r="B3578" t="s">
        <v>24521</v>
      </c>
      <c r="C3578" t="s">
        <v>25</v>
      </c>
      <c r="D3578" t="s">
        <v>197</v>
      </c>
      <c r="E3578" t="s">
        <v>198</v>
      </c>
      <c r="F3578" t="s">
        <v>28</v>
      </c>
      <c r="G3578" t="s">
        <v>29</v>
      </c>
      <c r="H3578" t="s">
        <v>30</v>
      </c>
      <c r="I3578" t="s">
        <v>622</v>
      </c>
      <c r="J3578" t="e">
        <f>VLOOKUP(I3578,[1]!Tabela2[#All],2,0)</f>
        <v>#REF!</v>
      </c>
      <c r="K3578" t="s">
        <v>32</v>
      </c>
      <c r="L3578" t="s">
        <v>24522</v>
      </c>
      <c r="M3578" t="s">
        <v>24523</v>
      </c>
      <c r="N3578" t="s">
        <v>24524</v>
      </c>
      <c r="O3578" t="s">
        <v>24525</v>
      </c>
      <c r="P3578" t="s">
        <v>11016</v>
      </c>
      <c r="Q3578" t="s">
        <v>6056</v>
      </c>
      <c r="R3578" t="s">
        <v>63</v>
      </c>
      <c r="S3578" t="s">
        <v>24526</v>
      </c>
      <c r="T3578" t="s">
        <v>183</v>
      </c>
      <c r="U3578" t="s">
        <v>42</v>
      </c>
      <c r="V3578" t="s">
        <v>184</v>
      </c>
      <c r="W3578" t="s">
        <v>23</v>
      </c>
      <c r="X3578" t="s">
        <v>24522</v>
      </c>
      <c r="Y3578" t="str">
        <f t="shared" ca="1" si="55"/>
        <v>NOK</v>
      </c>
    </row>
    <row r="3579" spans="1:25" x14ac:dyDescent="0.25">
      <c r="A3579" t="s">
        <v>23</v>
      </c>
      <c r="B3579" t="s">
        <v>24527</v>
      </c>
      <c r="C3579" t="s">
        <v>25</v>
      </c>
      <c r="D3579" t="s">
        <v>314</v>
      </c>
      <c r="E3579" t="s">
        <v>933</v>
      </c>
      <c r="F3579" t="s">
        <v>315</v>
      </c>
      <c r="G3579" t="s">
        <v>29</v>
      </c>
      <c r="H3579" t="s">
        <v>316</v>
      </c>
      <c r="I3579" t="s">
        <v>1653</v>
      </c>
      <c r="J3579" t="e">
        <f>VLOOKUP(I3579,[1]!Tabela2[#All],2,0)</f>
        <v>#REF!</v>
      </c>
      <c r="K3579" t="s">
        <v>32</v>
      </c>
      <c r="L3579" t="s">
        <v>24528</v>
      </c>
      <c r="M3579" t="s">
        <v>24529</v>
      </c>
      <c r="N3579" t="s">
        <v>24530</v>
      </c>
      <c r="O3579" t="s">
        <v>24531</v>
      </c>
      <c r="P3579" t="s">
        <v>24532</v>
      </c>
      <c r="Q3579" t="s">
        <v>9622</v>
      </c>
      <c r="R3579" t="s">
        <v>2770</v>
      </c>
      <c r="S3579" t="s">
        <v>2877</v>
      </c>
      <c r="T3579" t="s">
        <v>183</v>
      </c>
      <c r="U3579" t="s">
        <v>42</v>
      </c>
      <c r="V3579" t="s">
        <v>4463</v>
      </c>
      <c r="W3579" t="s">
        <v>23</v>
      </c>
      <c r="X3579" t="s">
        <v>24528</v>
      </c>
      <c r="Y3579" t="str">
        <f t="shared" ca="1" si="55"/>
        <v>NOK</v>
      </c>
    </row>
    <row r="3580" spans="1:25" x14ac:dyDescent="0.25">
      <c r="A3580" t="s">
        <v>23</v>
      </c>
      <c r="B3580" t="s">
        <v>24533</v>
      </c>
      <c r="C3580" t="s">
        <v>25</v>
      </c>
      <c r="D3580" t="s">
        <v>314</v>
      </c>
      <c r="E3580" t="s">
        <v>933</v>
      </c>
      <c r="F3580" t="s">
        <v>315</v>
      </c>
      <c r="G3580" t="s">
        <v>29</v>
      </c>
      <c r="H3580" t="s">
        <v>316</v>
      </c>
      <c r="I3580" t="s">
        <v>1210</v>
      </c>
      <c r="J3580" t="e">
        <f>VLOOKUP(I3580,[1]!Tabela2[#All],2,0)</f>
        <v>#REF!</v>
      </c>
      <c r="K3580" t="s">
        <v>151</v>
      </c>
      <c r="L3580" t="s">
        <v>24534</v>
      </c>
      <c r="M3580" t="s">
        <v>24535</v>
      </c>
      <c r="N3580" t="s">
        <v>24536</v>
      </c>
      <c r="O3580" t="s">
        <v>24537</v>
      </c>
      <c r="P3580" t="s">
        <v>24538</v>
      </c>
      <c r="Q3580" t="s">
        <v>2669</v>
      </c>
      <c r="R3580" t="s">
        <v>1026</v>
      </c>
      <c r="S3580" t="s">
        <v>11432</v>
      </c>
      <c r="T3580" t="s">
        <v>183</v>
      </c>
      <c r="U3580" t="s">
        <v>42</v>
      </c>
      <c r="V3580" t="s">
        <v>1469</v>
      </c>
      <c r="W3580" t="s">
        <v>23</v>
      </c>
      <c r="X3580" t="s">
        <v>24534</v>
      </c>
      <c r="Y3580" t="str">
        <f t="shared" ca="1" si="55"/>
        <v>NOK</v>
      </c>
    </row>
    <row r="3581" spans="1:25" x14ac:dyDescent="0.25">
      <c r="A3581" t="s">
        <v>23</v>
      </c>
      <c r="B3581" t="s">
        <v>24539</v>
      </c>
      <c r="C3581" t="s">
        <v>25</v>
      </c>
      <c r="D3581" t="s">
        <v>67</v>
      </c>
      <c r="E3581" t="s">
        <v>1278</v>
      </c>
      <c r="F3581" t="s">
        <v>28</v>
      </c>
      <c r="G3581" t="s">
        <v>29</v>
      </c>
      <c r="H3581" t="s">
        <v>30</v>
      </c>
      <c r="I3581" t="s">
        <v>2815</v>
      </c>
      <c r="J3581" t="e">
        <f>VLOOKUP(I3581,[1]!Tabela2[#All],2,0)</f>
        <v>#REF!</v>
      </c>
      <c r="K3581" t="s">
        <v>32</v>
      </c>
      <c r="L3581" t="s">
        <v>24540</v>
      </c>
      <c r="M3581" t="s">
        <v>24541</v>
      </c>
      <c r="N3581" t="s">
        <v>24542</v>
      </c>
      <c r="O3581" t="s">
        <v>24543</v>
      </c>
      <c r="P3581" t="s">
        <v>2953</v>
      </c>
      <c r="Q3581" t="s">
        <v>11464</v>
      </c>
      <c r="R3581" t="s">
        <v>38</v>
      </c>
      <c r="S3581" t="s">
        <v>24544</v>
      </c>
      <c r="T3581" t="s">
        <v>40</v>
      </c>
      <c r="U3581" t="s">
        <v>77</v>
      </c>
      <c r="V3581" t="s">
        <v>42</v>
      </c>
      <c r="W3581" t="s">
        <v>23</v>
      </c>
      <c r="X3581" t="s">
        <v>24540</v>
      </c>
      <c r="Y3581" t="str">
        <f t="shared" ca="1" si="55"/>
        <v>NOK</v>
      </c>
    </row>
    <row r="3582" spans="1:25" x14ac:dyDescent="0.25">
      <c r="A3582" t="s">
        <v>23</v>
      </c>
      <c r="B3582" t="s">
        <v>24545</v>
      </c>
      <c r="C3582" t="s">
        <v>25</v>
      </c>
      <c r="D3582" t="s">
        <v>197</v>
      </c>
      <c r="E3582" t="s">
        <v>2059</v>
      </c>
      <c r="F3582" t="s">
        <v>28</v>
      </c>
      <c r="G3582" t="s">
        <v>29</v>
      </c>
      <c r="H3582" t="s">
        <v>30</v>
      </c>
      <c r="I3582" t="s">
        <v>219</v>
      </c>
      <c r="J3582" t="e">
        <f>VLOOKUP(I3582,[1]!Tabela2[#All],2,0)</f>
        <v>#REF!</v>
      </c>
      <c r="K3582" t="s">
        <v>32</v>
      </c>
      <c r="L3582" t="s">
        <v>24546</v>
      </c>
      <c r="M3582" t="s">
        <v>24547</v>
      </c>
      <c r="N3582" t="s">
        <v>24548</v>
      </c>
      <c r="O3582" t="s">
        <v>24549</v>
      </c>
      <c r="P3582" t="s">
        <v>24550</v>
      </c>
      <c r="Q3582" t="s">
        <v>607</v>
      </c>
      <c r="R3582" t="s">
        <v>2385</v>
      </c>
      <c r="S3582" t="s">
        <v>17355</v>
      </c>
      <c r="T3582" t="s">
        <v>40</v>
      </c>
      <c r="U3582" t="s">
        <v>54</v>
      </c>
      <c r="V3582" t="s">
        <v>42</v>
      </c>
      <c r="W3582" t="s">
        <v>23</v>
      </c>
      <c r="X3582" t="s">
        <v>24546</v>
      </c>
      <c r="Y3582" t="str">
        <f t="shared" ca="1" si="55"/>
        <v>NOK</v>
      </c>
    </row>
    <row r="3583" spans="1:25" x14ac:dyDescent="0.25">
      <c r="A3583" t="s">
        <v>23</v>
      </c>
      <c r="B3583" t="s">
        <v>24551</v>
      </c>
      <c r="C3583" t="s">
        <v>25</v>
      </c>
      <c r="D3583" t="s">
        <v>423</v>
      </c>
      <c r="E3583" t="s">
        <v>88</v>
      </c>
      <c r="F3583" t="s">
        <v>28</v>
      </c>
      <c r="G3583" t="s">
        <v>29</v>
      </c>
      <c r="H3583" t="s">
        <v>30</v>
      </c>
      <c r="I3583" t="s">
        <v>339</v>
      </c>
      <c r="J3583" t="e">
        <f>VLOOKUP(I3583,[1]!Tabela2[#All],2,0)</f>
        <v>#REF!</v>
      </c>
      <c r="K3583" t="s">
        <v>32</v>
      </c>
      <c r="L3583" t="s">
        <v>24552</v>
      </c>
      <c r="M3583" t="s">
        <v>24553</v>
      </c>
      <c r="N3583" t="s">
        <v>24554</v>
      </c>
      <c r="O3583" t="s">
        <v>24555</v>
      </c>
      <c r="P3583" t="s">
        <v>11162</v>
      </c>
      <c r="Q3583" t="s">
        <v>16562</v>
      </c>
      <c r="R3583" t="s">
        <v>9230</v>
      </c>
      <c r="S3583" t="s">
        <v>4822</v>
      </c>
      <c r="T3583" t="s">
        <v>40</v>
      </c>
      <c r="U3583" t="s">
        <v>41</v>
      </c>
      <c r="V3583" t="s">
        <v>42</v>
      </c>
      <c r="W3583" t="s">
        <v>23</v>
      </c>
      <c r="X3583" t="s">
        <v>24552</v>
      </c>
      <c r="Y3583" t="str">
        <f t="shared" ca="1" si="55"/>
        <v>NOK</v>
      </c>
    </row>
    <row r="3584" spans="1:25" x14ac:dyDescent="0.25">
      <c r="A3584" t="s">
        <v>23</v>
      </c>
      <c r="B3584" t="s">
        <v>24556</v>
      </c>
      <c r="C3584" t="s">
        <v>25</v>
      </c>
      <c r="D3584" t="s">
        <v>197</v>
      </c>
      <c r="E3584" t="s">
        <v>240</v>
      </c>
      <c r="F3584" t="s">
        <v>28</v>
      </c>
      <c r="G3584" t="s">
        <v>29</v>
      </c>
      <c r="H3584" t="s">
        <v>30</v>
      </c>
      <c r="I3584" t="s">
        <v>530</v>
      </c>
      <c r="J3584" t="e">
        <f>VLOOKUP(I3584,[1]!Tabela2[#All],2,0)</f>
        <v>#REF!</v>
      </c>
      <c r="K3584" t="s">
        <v>32</v>
      </c>
      <c r="L3584" t="s">
        <v>22635</v>
      </c>
      <c r="M3584" t="s">
        <v>24557</v>
      </c>
      <c r="N3584" t="s">
        <v>24558</v>
      </c>
      <c r="O3584" t="s">
        <v>21597</v>
      </c>
      <c r="P3584" t="s">
        <v>24559</v>
      </c>
      <c r="Q3584" t="s">
        <v>6227</v>
      </c>
      <c r="R3584" t="s">
        <v>11508</v>
      </c>
      <c r="S3584" t="s">
        <v>1027</v>
      </c>
      <c r="T3584" t="s">
        <v>183</v>
      </c>
      <c r="U3584" t="s">
        <v>42</v>
      </c>
      <c r="V3584" t="s">
        <v>1727</v>
      </c>
      <c r="W3584" t="s">
        <v>23</v>
      </c>
      <c r="X3584" t="s">
        <v>22635</v>
      </c>
      <c r="Y3584" t="str">
        <f t="shared" ca="1" si="55"/>
        <v>NOK</v>
      </c>
    </row>
    <row r="3585" spans="1:25" x14ac:dyDescent="0.25">
      <c r="A3585" t="s">
        <v>23</v>
      </c>
      <c r="B3585" t="s">
        <v>24560</v>
      </c>
      <c r="C3585" t="s">
        <v>25</v>
      </c>
      <c r="D3585" t="s">
        <v>349</v>
      </c>
      <c r="E3585" t="s">
        <v>27</v>
      </c>
      <c r="F3585" t="s">
        <v>28</v>
      </c>
      <c r="G3585" t="s">
        <v>29</v>
      </c>
      <c r="H3585" t="s">
        <v>30</v>
      </c>
      <c r="I3585" t="s">
        <v>8032</v>
      </c>
      <c r="J3585" t="e">
        <f>VLOOKUP(I3585,[1]!Tabela2[#All],2,0)</f>
        <v>#REF!</v>
      </c>
      <c r="K3585" t="s">
        <v>32</v>
      </c>
      <c r="L3585" t="s">
        <v>24561</v>
      </c>
      <c r="M3585" t="s">
        <v>24562</v>
      </c>
      <c r="N3585" t="s">
        <v>24563</v>
      </c>
      <c r="O3585" t="s">
        <v>12386</v>
      </c>
      <c r="P3585" t="s">
        <v>24564</v>
      </c>
      <c r="Q3585" t="s">
        <v>6818</v>
      </c>
      <c r="R3585" t="s">
        <v>3028</v>
      </c>
      <c r="S3585" t="s">
        <v>2153</v>
      </c>
      <c r="T3585" t="s">
        <v>40</v>
      </c>
      <c r="U3585" t="s">
        <v>401</v>
      </c>
      <c r="V3585" t="s">
        <v>42</v>
      </c>
      <c r="W3585" t="s">
        <v>23</v>
      </c>
      <c r="X3585" t="s">
        <v>24561</v>
      </c>
      <c r="Y3585" t="str">
        <f t="shared" ca="1" si="55"/>
        <v>NOK</v>
      </c>
    </row>
    <row r="3586" spans="1:25" x14ac:dyDescent="0.25">
      <c r="A3586" t="s">
        <v>23</v>
      </c>
      <c r="B3586" t="s">
        <v>24565</v>
      </c>
      <c r="C3586" t="s">
        <v>25</v>
      </c>
      <c r="D3586" t="s">
        <v>197</v>
      </c>
      <c r="E3586" t="s">
        <v>198</v>
      </c>
      <c r="F3586" t="s">
        <v>28</v>
      </c>
      <c r="G3586" t="s">
        <v>29</v>
      </c>
      <c r="H3586" t="s">
        <v>30</v>
      </c>
      <c r="I3586" t="s">
        <v>2824</v>
      </c>
      <c r="J3586" t="e">
        <f>VLOOKUP(I3586,[1]!Tabela2[#All],2,0)</f>
        <v>#REF!</v>
      </c>
      <c r="K3586" t="s">
        <v>32</v>
      </c>
      <c r="L3586" t="s">
        <v>24566</v>
      </c>
      <c r="M3586" t="s">
        <v>24567</v>
      </c>
      <c r="N3586" t="s">
        <v>24568</v>
      </c>
      <c r="O3586" t="s">
        <v>24569</v>
      </c>
      <c r="P3586" t="s">
        <v>24570</v>
      </c>
      <c r="Q3586" t="s">
        <v>1724</v>
      </c>
      <c r="R3586" t="s">
        <v>3203</v>
      </c>
      <c r="S3586" t="s">
        <v>8048</v>
      </c>
      <c r="T3586" t="s">
        <v>40</v>
      </c>
      <c r="U3586" t="s">
        <v>65</v>
      </c>
      <c r="V3586" t="s">
        <v>42</v>
      </c>
      <c r="W3586" t="s">
        <v>23</v>
      </c>
      <c r="X3586" t="s">
        <v>24566</v>
      </c>
      <c r="Y3586" t="str">
        <f t="shared" ca="1" si="55"/>
        <v>NOK</v>
      </c>
    </row>
    <row r="3587" spans="1:25" x14ac:dyDescent="0.25">
      <c r="A3587" t="s">
        <v>23</v>
      </c>
      <c r="B3587" t="s">
        <v>24571</v>
      </c>
      <c r="C3587" t="s">
        <v>25</v>
      </c>
      <c r="D3587" t="s">
        <v>56</v>
      </c>
      <c r="E3587" t="s">
        <v>27</v>
      </c>
      <c r="F3587" t="s">
        <v>28</v>
      </c>
      <c r="G3587" t="s">
        <v>29</v>
      </c>
      <c r="H3587" t="s">
        <v>30</v>
      </c>
      <c r="I3587" t="s">
        <v>1729</v>
      </c>
      <c r="J3587" t="e">
        <f>VLOOKUP(I3587,[1]!Tabela2[#All],2,0)</f>
        <v>#REF!</v>
      </c>
      <c r="K3587" t="s">
        <v>32</v>
      </c>
      <c r="L3587" t="s">
        <v>24572</v>
      </c>
      <c r="M3587" t="s">
        <v>24573</v>
      </c>
      <c r="N3587" t="s">
        <v>24574</v>
      </c>
      <c r="O3587" t="s">
        <v>24575</v>
      </c>
      <c r="P3587" t="s">
        <v>24576</v>
      </c>
      <c r="Q3587" t="s">
        <v>3052</v>
      </c>
      <c r="R3587" t="s">
        <v>958</v>
      </c>
      <c r="S3587" t="s">
        <v>14322</v>
      </c>
      <c r="T3587" t="s">
        <v>40</v>
      </c>
      <c r="U3587" t="s">
        <v>54</v>
      </c>
      <c r="V3587" t="s">
        <v>42</v>
      </c>
      <c r="W3587" t="s">
        <v>23</v>
      </c>
      <c r="X3587" t="s">
        <v>24572</v>
      </c>
      <c r="Y3587" t="str">
        <f t="shared" ref="Y3587:Y3650" ca="1" si="56">IF(AND(TEXT(M3587,"DD/MM/AA")*1=$AB$4,HOUR(M3587)=$AB$3),"OK","NOK")</f>
        <v>NOK</v>
      </c>
    </row>
    <row r="3588" spans="1:25" x14ac:dyDescent="0.25">
      <c r="A3588" t="s">
        <v>23</v>
      </c>
      <c r="B3588" t="s">
        <v>24577</v>
      </c>
      <c r="C3588" t="s">
        <v>25</v>
      </c>
      <c r="D3588" t="s">
        <v>67</v>
      </c>
      <c r="E3588" t="s">
        <v>68</v>
      </c>
      <c r="F3588" t="s">
        <v>28</v>
      </c>
      <c r="G3588" t="s">
        <v>29</v>
      </c>
      <c r="H3588" t="s">
        <v>30</v>
      </c>
      <c r="I3588" t="s">
        <v>1126</v>
      </c>
      <c r="J3588" t="e">
        <f>VLOOKUP(I3588,[1]!Tabela2[#All],2,0)</f>
        <v>#REF!</v>
      </c>
      <c r="K3588" t="s">
        <v>32</v>
      </c>
      <c r="L3588" t="s">
        <v>24578</v>
      </c>
      <c r="M3588" t="s">
        <v>24579</v>
      </c>
      <c r="N3588" t="s">
        <v>24580</v>
      </c>
      <c r="O3588" t="s">
        <v>24581</v>
      </c>
      <c r="P3588" t="s">
        <v>24582</v>
      </c>
      <c r="Q3588" t="s">
        <v>20299</v>
      </c>
      <c r="R3588" t="s">
        <v>2986</v>
      </c>
      <c r="S3588" t="s">
        <v>8272</v>
      </c>
      <c r="T3588" t="s">
        <v>40</v>
      </c>
      <c r="U3588" t="s">
        <v>54</v>
      </c>
      <c r="V3588" t="s">
        <v>42</v>
      </c>
      <c r="W3588" t="s">
        <v>23</v>
      </c>
      <c r="X3588" t="s">
        <v>24578</v>
      </c>
      <c r="Y3588" t="str">
        <f t="shared" ca="1" si="56"/>
        <v>NOK</v>
      </c>
    </row>
    <row r="3589" spans="1:25" x14ac:dyDescent="0.25">
      <c r="A3589" t="s">
        <v>23</v>
      </c>
      <c r="B3589" t="s">
        <v>24583</v>
      </c>
      <c r="C3589" t="s">
        <v>25</v>
      </c>
      <c r="D3589" t="s">
        <v>26</v>
      </c>
      <c r="E3589" t="s">
        <v>173</v>
      </c>
      <c r="F3589" t="s">
        <v>28</v>
      </c>
      <c r="G3589" t="s">
        <v>29</v>
      </c>
      <c r="H3589" t="s">
        <v>30</v>
      </c>
      <c r="I3589" t="s">
        <v>2451</v>
      </c>
      <c r="J3589" t="e">
        <f>VLOOKUP(I3589,[1]!Tabela2[#All],2,0)</f>
        <v>#REF!</v>
      </c>
      <c r="K3589" t="s">
        <v>32</v>
      </c>
      <c r="L3589" t="s">
        <v>24584</v>
      </c>
      <c r="M3589" t="s">
        <v>24585</v>
      </c>
      <c r="N3589" t="s">
        <v>24586</v>
      </c>
      <c r="O3589" t="s">
        <v>24587</v>
      </c>
      <c r="P3589" t="s">
        <v>24588</v>
      </c>
      <c r="Q3589" t="s">
        <v>14932</v>
      </c>
      <c r="R3589" t="s">
        <v>268</v>
      </c>
      <c r="S3589" t="s">
        <v>4971</v>
      </c>
      <c r="T3589" t="s">
        <v>40</v>
      </c>
      <c r="U3589" t="s">
        <v>54</v>
      </c>
      <c r="V3589" t="s">
        <v>42</v>
      </c>
      <c r="W3589" t="s">
        <v>23</v>
      </c>
      <c r="X3589" t="s">
        <v>24584</v>
      </c>
      <c r="Y3589" t="str">
        <f t="shared" ca="1" si="56"/>
        <v>NOK</v>
      </c>
    </row>
    <row r="3590" spans="1:25" x14ac:dyDescent="0.25">
      <c r="A3590" t="s">
        <v>23</v>
      </c>
      <c r="B3590" t="s">
        <v>24589</v>
      </c>
      <c r="C3590" t="s">
        <v>25</v>
      </c>
      <c r="D3590" t="s">
        <v>1747</v>
      </c>
      <c r="E3590" t="s">
        <v>173</v>
      </c>
      <c r="F3590" t="s">
        <v>28</v>
      </c>
      <c r="G3590" t="s">
        <v>29</v>
      </c>
      <c r="H3590" t="s">
        <v>30</v>
      </c>
      <c r="I3590" t="s">
        <v>3919</v>
      </c>
      <c r="J3590" t="e">
        <f>VLOOKUP(I3590,[1]!Tabela2[#All],2,0)</f>
        <v>#REF!</v>
      </c>
      <c r="K3590" t="s">
        <v>32</v>
      </c>
      <c r="L3590" t="s">
        <v>24590</v>
      </c>
      <c r="M3590" t="s">
        <v>24591</v>
      </c>
      <c r="N3590" t="s">
        <v>24592</v>
      </c>
      <c r="O3590" t="s">
        <v>24593</v>
      </c>
      <c r="P3590" t="s">
        <v>24594</v>
      </c>
      <c r="Q3590" t="s">
        <v>957</v>
      </c>
      <c r="R3590" t="s">
        <v>3926</v>
      </c>
      <c r="S3590" t="s">
        <v>24595</v>
      </c>
      <c r="T3590" t="s">
        <v>183</v>
      </c>
      <c r="U3590" t="s">
        <v>42</v>
      </c>
      <c r="V3590" t="s">
        <v>184</v>
      </c>
      <c r="W3590" t="s">
        <v>23</v>
      </c>
      <c r="X3590" t="s">
        <v>24590</v>
      </c>
      <c r="Y3590" t="str">
        <f t="shared" ca="1" si="56"/>
        <v>NOK</v>
      </c>
    </row>
    <row r="3591" spans="1:25" x14ac:dyDescent="0.25">
      <c r="A3591" t="s">
        <v>23</v>
      </c>
      <c r="B3591" t="s">
        <v>24596</v>
      </c>
      <c r="C3591" t="s">
        <v>25</v>
      </c>
      <c r="D3591" t="s">
        <v>67</v>
      </c>
      <c r="E3591" t="s">
        <v>68</v>
      </c>
      <c r="F3591" t="s">
        <v>28</v>
      </c>
      <c r="G3591" t="s">
        <v>29</v>
      </c>
      <c r="H3591" t="s">
        <v>30</v>
      </c>
      <c r="I3591" t="s">
        <v>753</v>
      </c>
      <c r="J3591" t="e">
        <f>VLOOKUP(I3591,[1]!Tabela2[#All],2,0)</f>
        <v>#REF!</v>
      </c>
      <c r="K3591" t="s">
        <v>32</v>
      </c>
      <c r="L3591" t="s">
        <v>24597</v>
      </c>
      <c r="M3591" t="s">
        <v>24598</v>
      </c>
      <c r="N3591" t="s">
        <v>24599</v>
      </c>
      <c r="O3591" t="s">
        <v>24600</v>
      </c>
      <c r="P3591" t="s">
        <v>24601</v>
      </c>
      <c r="Q3591" t="s">
        <v>9437</v>
      </c>
      <c r="R3591" t="s">
        <v>649</v>
      </c>
      <c r="S3591" t="s">
        <v>1661</v>
      </c>
      <c r="T3591" t="s">
        <v>183</v>
      </c>
      <c r="U3591" t="s">
        <v>42</v>
      </c>
      <c r="V3591" t="s">
        <v>3098</v>
      </c>
      <c r="W3591" t="s">
        <v>23</v>
      </c>
      <c r="X3591" t="s">
        <v>24597</v>
      </c>
      <c r="Y3591" t="str">
        <f t="shared" ca="1" si="56"/>
        <v>NOK</v>
      </c>
    </row>
    <row r="3592" spans="1:25" x14ac:dyDescent="0.25">
      <c r="A3592" t="s">
        <v>23</v>
      </c>
      <c r="B3592" t="s">
        <v>24602</v>
      </c>
      <c r="C3592" t="s">
        <v>25</v>
      </c>
      <c r="D3592" t="s">
        <v>161</v>
      </c>
      <c r="E3592" t="s">
        <v>271</v>
      </c>
      <c r="F3592" t="s">
        <v>28</v>
      </c>
      <c r="G3592" t="s">
        <v>29</v>
      </c>
      <c r="H3592" t="s">
        <v>30</v>
      </c>
      <c r="I3592" t="s">
        <v>5302</v>
      </c>
      <c r="J3592" t="e">
        <f>VLOOKUP(I3592,[1]!Tabela2[#All],2,0)</f>
        <v>#REF!</v>
      </c>
      <c r="K3592" t="s">
        <v>32</v>
      </c>
      <c r="L3592" t="s">
        <v>24603</v>
      </c>
      <c r="M3592" t="s">
        <v>24604</v>
      </c>
      <c r="N3592" t="s">
        <v>24605</v>
      </c>
      <c r="O3592" t="s">
        <v>24606</v>
      </c>
      <c r="P3592" t="s">
        <v>6240</v>
      </c>
      <c r="Q3592" t="s">
        <v>4987</v>
      </c>
      <c r="R3592" t="s">
        <v>4187</v>
      </c>
      <c r="S3592" t="s">
        <v>1717</v>
      </c>
      <c r="T3592" t="s">
        <v>40</v>
      </c>
      <c r="U3592" t="s">
        <v>41</v>
      </c>
      <c r="V3592" t="s">
        <v>42</v>
      </c>
      <c r="W3592" t="s">
        <v>23</v>
      </c>
      <c r="X3592" t="s">
        <v>24603</v>
      </c>
      <c r="Y3592" t="str">
        <f t="shared" ca="1" si="56"/>
        <v>NOK</v>
      </c>
    </row>
    <row r="3593" spans="1:25" x14ac:dyDescent="0.25">
      <c r="A3593" t="s">
        <v>23</v>
      </c>
      <c r="B3593" t="s">
        <v>24607</v>
      </c>
      <c r="C3593" t="s">
        <v>25</v>
      </c>
      <c r="D3593" t="s">
        <v>67</v>
      </c>
      <c r="E3593" t="s">
        <v>1278</v>
      </c>
      <c r="F3593" t="s">
        <v>28</v>
      </c>
      <c r="G3593" t="s">
        <v>29</v>
      </c>
      <c r="H3593" t="s">
        <v>30</v>
      </c>
      <c r="I3593" t="s">
        <v>89</v>
      </c>
      <c r="J3593" t="e">
        <f>VLOOKUP(I3593,[1]!Tabela2[#All],2,0)</f>
        <v>#REF!</v>
      </c>
      <c r="K3593" t="s">
        <v>32</v>
      </c>
      <c r="L3593" t="s">
        <v>24608</v>
      </c>
      <c r="M3593" t="s">
        <v>24609</v>
      </c>
      <c r="N3593" t="s">
        <v>24610</v>
      </c>
      <c r="O3593" t="s">
        <v>24611</v>
      </c>
      <c r="P3593" t="s">
        <v>24612</v>
      </c>
      <c r="Q3593" t="s">
        <v>257</v>
      </c>
      <c r="R3593" t="s">
        <v>9230</v>
      </c>
      <c r="S3593" t="s">
        <v>5004</v>
      </c>
      <c r="T3593" t="s">
        <v>40</v>
      </c>
      <c r="U3593" t="s">
        <v>65</v>
      </c>
      <c r="V3593" t="s">
        <v>42</v>
      </c>
      <c r="W3593" t="s">
        <v>23</v>
      </c>
      <c r="X3593" t="s">
        <v>24608</v>
      </c>
      <c r="Y3593" t="str">
        <f t="shared" ca="1" si="56"/>
        <v>NOK</v>
      </c>
    </row>
    <row r="3594" spans="1:25" x14ac:dyDescent="0.25">
      <c r="A3594" t="s">
        <v>23</v>
      </c>
      <c r="B3594" t="s">
        <v>24613</v>
      </c>
      <c r="C3594" t="s">
        <v>25</v>
      </c>
      <c r="D3594" t="s">
        <v>98</v>
      </c>
      <c r="E3594" t="s">
        <v>5489</v>
      </c>
      <c r="F3594" t="s">
        <v>391</v>
      </c>
      <c r="G3594" t="s">
        <v>29</v>
      </c>
      <c r="H3594" t="s">
        <v>30</v>
      </c>
      <c r="I3594" t="s">
        <v>8721</v>
      </c>
      <c r="J3594" t="e">
        <f>VLOOKUP(I3594,[1]!Tabela2[#All],2,0)</f>
        <v>#REF!</v>
      </c>
      <c r="K3594" t="s">
        <v>32</v>
      </c>
      <c r="L3594" t="s">
        <v>24614</v>
      </c>
      <c r="M3594" t="s">
        <v>24615</v>
      </c>
      <c r="N3594" t="s">
        <v>24616</v>
      </c>
      <c r="O3594" t="s">
        <v>24617</v>
      </c>
      <c r="P3594" t="s">
        <v>24618</v>
      </c>
      <c r="Q3594" t="s">
        <v>15955</v>
      </c>
      <c r="R3594" t="s">
        <v>474</v>
      </c>
      <c r="S3594" t="s">
        <v>2432</v>
      </c>
      <c r="T3594" t="s">
        <v>40</v>
      </c>
      <c r="U3594" t="s">
        <v>65</v>
      </c>
      <c r="V3594" t="s">
        <v>42</v>
      </c>
      <c r="W3594" t="s">
        <v>23</v>
      </c>
      <c r="X3594" t="s">
        <v>24614</v>
      </c>
      <c r="Y3594" t="str">
        <f t="shared" ca="1" si="56"/>
        <v>NOK</v>
      </c>
    </row>
    <row r="3595" spans="1:25" x14ac:dyDescent="0.25">
      <c r="A3595" t="s">
        <v>23</v>
      </c>
      <c r="B3595" t="s">
        <v>24619</v>
      </c>
      <c r="C3595" t="s">
        <v>25</v>
      </c>
      <c r="D3595" t="s">
        <v>67</v>
      </c>
      <c r="E3595" t="s">
        <v>1441</v>
      </c>
      <c r="F3595" t="s">
        <v>28</v>
      </c>
      <c r="G3595" t="s">
        <v>29</v>
      </c>
      <c r="H3595" t="s">
        <v>30</v>
      </c>
      <c r="I3595" t="s">
        <v>980</v>
      </c>
      <c r="J3595" t="e">
        <f>VLOOKUP(I3595,[1]!Tabela2[#All],2,0)</f>
        <v>#REF!</v>
      </c>
      <c r="K3595" t="s">
        <v>32</v>
      </c>
      <c r="L3595" t="s">
        <v>24620</v>
      </c>
      <c r="M3595" t="s">
        <v>24621</v>
      </c>
      <c r="N3595" t="s">
        <v>24622</v>
      </c>
      <c r="O3595" t="s">
        <v>24623</v>
      </c>
      <c r="P3595" t="s">
        <v>24624</v>
      </c>
      <c r="Q3595" t="s">
        <v>3052</v>
      </c>
      <c r="R3595" t="s">
        <v>1179</v>
      </c>
      <c r="S3595" t="s">
        <v>7266</v>
      </c>
      <c r="T3595" t="s">
        <v>40</v>
      </c>
      <c r="U3595" t="s">
        <v>195</v>
      </c>
      <c r="V3595" t="s">
        <v>42</v>
      </c>
      <c r="W3595" t="s">
        <v>23</v>
      </c>
      <c r="X3595" t="s">
        <v>24620</v>
      </c>
      <c r="Y3595" t="str">
        <f t="shared" ca="1" si="56"/>
        <v>NOK</v>
      </c>
    </row>
    <row r="3596" spans="1:25" x14ac:dyDescent="0.25">
      <c r="A3596" t="s">
        <v>23</v>
      </c>
      <c r="B3596" t="s">
        <v>24625</v>
      </c>
      <c r="C3596" t="s">
        <v>25</v>
      </c>
      <c r="D3596" t="s">
        <v>98</v>
      </c>
      <c r="E3596" t="s">
        <v>45</v>
      </c>
      <c r="F3596" t="s">
        <v>28</v>
      </c>
      <c r="G3596" t="s">
        <v>29</v>
      </c>
      <c r="H3596" t="s">
        <v>30</v>
      </c>
      <c r="I3596" t="s">
        <v>4255</v>
      </c>
      <c r="J3596" t="e">
        <f>VLOOKUP(I3596,[1]!Tabela2[#All],2,0)</f>
        <v>#REF!</v>
      </c>
      <c r="K3596" t="s">
        <v>32</v>
      </c>
      <c r="L3596" t="s">
        <v>24626</v>
      </c>
      <c r="M3596" t="s">
        <v>24627</v>
      </c>
      <c r="N3596" t="s">
        <v>17045</v>
      </c>
      <c r="O3596" t="s">
        <v>24628</v>
      </c>
      <c r="P3596" t="s">
        <v>24629</v>
      </c>
      <c r="Q3596" t="s">
        <v>24630</v>
      </c>
      <c r="R3596" t="s">
        <v>740</v>
      </c>
      <c r="S3596" t="s">
        <v>24631</v>
      </c>
      <c r="T3596" t="s">
        <v>40</v>
      </c>
      <c r="U3596" t="s">
        <v>54</v>
      </c>
      <c r="V3596" t="s">
        <v>42</v>
      </c>
      <c r="W3596" t="s">
        <v>23</v>
      </c>
      <c r="X3596" t="s">
        <v>24626</v>
      </c>
      <c r="Y3596" t="str">
        <f t="shared" ca="1" si="56"/>
        <v>NOK</v>
      </c>
    </row>
    <row r="3597" spans="1:25" x14ac:dyDescent="0.25">
      <c r="A3597" t="s">
        <v>23</v>
      </c>
      <c r="B3597" t="s">
        <v>24632</v>
      </c>
      <c r="C3597" t="s">
        <v>25</v>
      </c>
      <c r="D3597" t="s">
        <v>67</v>
      </c>
      <c r="E3597" t="s">
        <v>271</v>
      </c>
      <c r="F3597" t="s">
        <v>28</v>
      </c>
      <c r="G3597" t="s">
        <v>29</v>
      </c>
      <c r="H3597" t="s">
        <v>30</v>
      </c>
      <c r="I3597" t="s">
        <v>69</v>
      </c>
      <c r="J3597" t="e">
        <f>VLOOKUP(I3597,[1]!Tabela2[#All],2,0)</f>
        <v>#REF!</v>
      </c>
      <c r="K3597" t="s">
        <v>32</v>
      </c>
      <c r="L3597" t="s">
        <v>24633</v>
      </c>
      <c r="M3597" t="s">
        <v>24634</v>
      </c>
      <c r="N3597" t="s">
        <v>24635</v>
      </c>
      <c r="O3597" t="s">
        <v>24636</v>
      </c>
      <c r="P3597" t="s">
        <v>24637</v>
      </c>
      <c r="Q3597" t="s">
        <v>19154</v>
      </c>
      <c r="R3597" t="s">
        <v>1189</v>
      </c>
      <c r="S3597" t="s">
        <v>24638</v>
      </c>
      <c r="T3597" t="s">
        <v>40</v>
      </c>
      <c r="U3597" t="s">
        <v>65</v>
      </c>
      <c r="V3597" t="s">
        <v>42</v>
      </c>
      <c r="W3597" t="s">
        <v>23</v>
      </c>
      <c r="X3597" t="s">
        <v>24633</v>
      </c>
      <c r="Y3597" t="str">
        <f t="shared" ca="1" si="56"/>
        <v>NOK</v>
      </c>
    </row>
    <row r="3598" spans="1:25" x14ac:dyDescent="0.25">
      <c r="A3598" t="s">
        <v>23</v>
      </c>
      <c r="B3598" t="s">
        <v>24639</v>
      </c>
      <c r="C3598" t="s">
        <v>25</v>
      </c>
      <c r="D3598" t="s">
        <v>6893</v>
      </c>
      <c r="E3598" t="s">
        <v>1851</v>
      </c>
      <c r="F3598" t="s">
        <v>28</v>
      </c>
      <c r="G3598" t="s">
        <v>29</v>
      </c>
      <c r="H3598" t="s">
        <v>30</v>
      </c>
      <c r="I3598" t="s">
        <v>14316</v>
      </c>
      <c r="J3598" t="e">
        <f>VLOOKUP(I3598,[1]!Tabela2[#All],2,0)</f>
        <v>#REF!</v>
      </c>
      <c r="K3598" t="s">
        <v>32</v>
      </c>
      <c r="L3598" t="s">
        <v>24640</v>
      </c>
      <c r="M3598" t="s">
        <v>24641</v>
      </c>
      <c r="N3598" t="s">
        <v>24642</v>
      </c>
      <c r="O3598" t="s">
        <v>24643</v>
      </c>
      <c r="P3598" t="s">
        <v>24644</v>
      </c>
      <c r="Q3598" t="s">
        <v>15926</v>
      </c>
      <c r="R3598" t="s">
        <v>5973</v>
      </c>
      <c r="S3598" t="s">
        <v>24645</v>
      </c>
      <c r="T3598" t="s">
        <v>40</v>
      </c>
      <c r="U3598" t="s">
        <v>54</v>
      </c>
      <c r="V3598" t="s">
        <v>42</v>
      </c>
      <c r="W3598" t="s">
        <v>23</v>
      </c>
      <c r="X3598" t="s">
        <v>24640</v>
      </c>
      <c r="Y3598" t="str">
        <f t="shared" ca="1" si="56"/>
        <v>NOK</v>
      </c>
    </row>
    <row r="3599" spans="1:25" x14ac:dyDescent="0.25">
      <c r="A3599" t="s">
        <v>23</v>
      </c>
      <c r="B3599" t="s">
        <v>24646</v>
      </c>
      <c r="C3599" t="s">
        <v>25</v>
      </c>
      <c r="D3599" t="s">
        <v>148</v>
      </c>
      <c r="E3599" t="s">
        <v>99</v>
      </c>
      <c r="F3599" t="s">
        <v>28</v>
      </c>
      <c r="G3599" t="s">
        <v>29</v>
      </c>
      <c r="H3599" t="s">
        <v>30</v>
      </c>
      <c r="I3599" t="s">
        <v>1709</v>
      </c>
      <c r="J3599" t="e">
        <f>VLOOKUP(I3599,[1]!Tabela2[#All],2,0)</f>
        <v>#REF!</v>
      </c>
      <c r="K3599" t="s">
        <v>151</v>
      </c>
      <c r="L3599" t="s">
        <v>24647</v>
      </c>
      <c r="M3599" t="s">
        <v>24648</v>
      </c>
      <c r="N3599" t="s">
        <v>12339</v>
      </c>
      <c r="O3599" t="s">
        <v>11556</v>
      </c>
      <c r="P3599" t="s">
        <v>24649</v>
      </c>
      <c r="Q3599" t="s">
        <v>22787</v>
      </c>
      <c r="R3599" t="s">
        <v>2876</v>
      </c>
      <c r="S3599" t="s">
        <v>14506</v>
      </c>
      <c r="T3599" t="s">
        <v>40</v>
      </c>
      <c r="U3599" t="s">
        <v>65</v>
      </c>
      <c r="V3599" t="s">
        <v>42</v>
      </c>
      <c r="W3599" t="s">
        <v>23</v>
      </c>
      <c r="X3599" t="s">
        <v>24647</v>
      </c>
      <c r="Y3599" t="str">
        <f t="shared" ca="1" si="56"/>
        <v>NOK</v>
      </c>
    </row>
    <row r="3600" spans="1:25" x14ac:dyDescent="0.25">
      <c r="A3600" t="s">
        <v>23</v>
      </c>
      <c r="B3600" t="s">
        <v>24650</v>
      </c>
      <c r="C3600" t="s">
        <v>25</v>
      </c>
      <c r="D3600" t="s">
        <v>98</v>
      </c>
      <c r="E3600" t="s">
        <v>435</v>
      </c>
      <c r="F3600" t="s">
        <v>391</v>
      </c>
      <c r="G3600" t="s">
        <v>29</v>
      </c>
      <c r="H3600" t="s">
        <v>30</v>
      </c>
      <c r="I3600" t="s">
        <v>830</v>
      </c>
      <c r="J3600" t="e">
        <f>VLOOKUP(I3600,[1]!Tabela2[#All],2,0)</f>
        <v>#REF!</v>
      </c>
      <c r="K3600" t="s">
        <v>32</v>
      </c>
      <c r="L3600" t="s">
        <v>24651</v>
      </c>
      <c r="M3600" t="s">
        <v>24652</v>
      </c>
      <c r="N3600" t="s">
        <v>24653</v>
      </c>
      <c r="O3600" t="s">
        <v>9551</v>
      </c>
      <c r="P3600" t="s">
        <v>24654</v>
      </c>
      <c r="Q3600" t="s">
        <v>24655</v>
      </c>
      <c r="R3600" t="s">
        <v>420</v>
      </c>
      <c r="S3600" t="s">
        <v>14195</v>
      </c>
      <c r="T3600" t="s">
        <v>40</v>
      </c>
      <c r="U3600" t="s">
        <v>54</v>
      </c>
      <c r="V3600" t="s">
        <v>42</v>
      </c>
      <c r="W3600" t="s">
        <v>23</v>
      </c>
      <c r="X3600" t="s">
        <v>24651</v>
      </c>
      <c r="Y3600" t="str">
        <f t="shared" ca="1" si="56"/>
        <v>NOK</v>
      </c>
    </row>
    <row r="3601" spans="1:25" x14ac:dyDescent="0.25">
      <c r="A3601" t="s">
        <v>23</v>
      </c>
      <c r="B3601" t="s">
        <v>24656</v>
      </c>
      <c r="C3601" t="s">
        <v>25</v>
      </c>
      <c r="D3601" t="s">
        <v>1172</v>
      </c>
      <c r="E3601" t="s">
        <v>27</v>
      </c>
      <c r="F3601" t="s">
        <v>28</v>
      </c>
      <c r="G3601" t="s">
        <v>29</v>
      </c>
      <c r="H3601" t="s">
        <v>30</v>
      </c>
      <c r="I3601" t="s">
        <v>5370</v>
      </c>
      <c r="J3601" t="e">
        <f>VLOOKUP(I3601,[1]!Tabela2[#All],2,0)</f>
        <v>#REF!</v>
      </c>
      <c r="K3601" t="s">
        <v>32</v>
      </c>
      <c r="L3601" t="s">
        <v>24657</v>
      </c>
      <c r="M3601" t="s">
        <v>24658</v>
      </c>
      <c r="N3601" t="s">
        <v>12447</v>
      </c>
      <c r="O3601" t="s">
        <v>24659</v>
      </c>
      <c r="P3601" t="s">
        <v>24660</v>
      </c>
      <c r="Q3601" t="s">
        <v>20321</v>
      </c>
      <c r="R3601" t="s">
        <v>729</v>
      </c>
      <c r="S3601" t="s">
        <v>19605</v>
      </c>
      <c r="T3601" t="s">
        <v>40</v>
      </c>
      <c r="U3601" t="s">
        <v>65</v>
      </c>
      <c r="V3601" t="s">
        <v>42</v>
      </c>
      <c r="W3601" t="s">
        <v>23</v>
      </c>
      <c r="X3601" t="s">
        <v>24657</v>
      </c>
      <c r="Y3601" t="str">
        <f t="shared" ca="1" si="56"/>
        <v>NOK</v>
      </c>
    </row>
    <row r="3602" spans="1:25" x14ac:dyDescent="0.25">
      <c r="A3602" t="s">
        <v>23</v>
      </c>
      <c r="B3602" t="s">
        <v>24661</v>
      </c>
      <c r="C3602" t="s">
        <v>25</v>
      </c>
      <c r="D3602" t="s">
        <v>197</v>
      </c>
      <c r="E3602" t="s">
        <v>198</v>
      </c>
      <c r="F3602" t="s">
        <v>28</v>
      </c>
      <c r="G3602" t="s">
        <v>29</v>
      </c>
      <c r="H3602" t="s">
        <v>30</v>
      </c>
      <c r="I3602" t="s">
        <v>3261</v>
      </c>
      <c r="J3602" t="e">
        <f>VLOOKUP(I3602,[1]!Tabela2[#All],2,0)</f>
        <v>#REF!</v>
      </c>
      <c r="K3602" t="s">
        <v>32</v>
      </c>
      <c r="L3602" t="s">
        <v>24662</v>
      </c>
      <c r="M3602" t="s">
        <v>24663</v>
      </c>
      <c r="N3602" t="s">
        <v>11156</v>
      </c>
      <c r="O3602" t="s">
        <v>24664</v>
      </c>
      <c r="P3602" t="s">
        <v>24665</v>
      </c>
      <c r="Q3602" t="s">
        <v>2865</v>
      </c>
      <c r="R3602" t="s">
        <v>5169</v>
      </c>
      <c r="S3602" t="s">
        <v>3943</v>
      </c>
      <c r="T3602" t="s">
        <v>40</v>
      </c>
      <c r="U3602" t="s">
        <v>54</v>
      </c>
      <c r="V3602" t="s">
        <v>42</v>
      </c>
      <c r="W3602" t="s">
        <v>23</v>
      </c>
      <c r="X3602" t="s">
        <v>24662</v>
      </c>
      <c r="Y3602" t="str">
        <f t="shared" ca="1" si="56"/>
        <v>NOK</v>
      </c>
    </row>
    <row r="3603" spans="1:25" x14ac:dyDescent="0.25">
      <c r="A3603" t="s">
        <v>23</v>
      </c>
      <c r="B3603" t="s">
        <v>24666</v>
      </c>
      <c r="C3603" t="s">
        <v>25</v>
      </c>
      <c r="D3603" t="s">
        <v>26</v>
      </c>
      <c r="E3603" t="s">
        <v>27</v>
      </c>
      <c r="F3603" t="s">
        <v>28</v>
      </c>
      <c r="G3603" t="s">
        <v>29</v>
      </c>
      <c r="H3603" t="s">
        <v>30</v>
      </c>
      <c r="I3603" t="s">
        <v>653</v>
      </c>
      <c r="J3603" t="e">
        <f>VLOOKUP(I3603,[1]!Tabela2[#All],2,0)</f>
        <v>#REF!</v>
      </c>
      <c r="K3603" t="s">
        <v>32</v>
      </c>
      <c r="L3603" t="s">
        <v>24667</v>
      </c>
      <c r="M3603" t="s">
        <v>24668</v>
      </c>
      <c r="N3603" t="s">
        <v>492</v>
      </c>
      <c r="O3603" t="s">
        <v>24669</v>
      </c>
      <c r="P3603" t="s">
        <v>24670</v>
      </c>
      <c r="Q3603" t="s">
        <v>21261</v>
      </c>
      <c r="R3603" t="s">
        <v>268</v>
      </c>
      <c r="S3603" t="s">
        <v>10215</v>
      </c>
      <c r="T3603" t="s">
        <v>40</v>
      </c>
      <c r="U3603" t="s">
        <v>54</v>
      </c>
      <c r="V3603" t="s">
        <v>42</v>
      </c>
      <c r="W3603" t="s">
        <v>23</v>
      </c>
      <c r="X3603" t="s">
        <v>24667</v>
      </c>
      <c r="Y3603" t="str">
        <f t="shared" ca="1" si="56"/>
        <v>NOK</v>
      </c>
    </row>
    <row r="3604" spans="1:25" x14ac:dyDescent="0.25">
      <c r="A3604" t="s">
        <v>23</v>
      </c>
      <c r="B3604" t="s">
        <v>24671</v>
      </c>
      <c r="C3604" t="s">
        <v>25</v>
      </c>
      <c r="D3604" t="s">
        <v>56</v>
      </c>
      <c r="E3604" t="s">
        <v>27</v>
      </c>
      <c r="F3604" t="s">
        <v>28</v>
      </c>
      <c r="G3604" t="s">
        <v>29</v>
      </c>
      <c r="H3604" t="s">
        <v>30</v>
      </c>
      <c r="I3604" t="s">
        <v>2172</v>
      </c>
      <c r="J3604" t="e">
        <f>VLOOKUP(I3604,[1]!Tabela2[#All],2,0)</f>
        <v>#REF!</v>
      </c>
      <c r="K3604" t="s">
        <v>32</v>
      </c>
      <c r="L3604" t="s">
        <v>24672</v>
      </c>
      <c r="M3604" t="s">
        <v>24673</v>
      </c>
      <c r="N3604" t="s">
        <v>522</v>
      </c>
      <c r="O3604" t="s">
        <v>523</v>
      </c>
      <c r="P3604" t="s">
        <v>24674</v>
      </c>
      <c r="Q3604" t="s">
        <v>15955</v>
      </c>
      <c r="R3604" t="s">
        <v>2134</v>
      </c>
      <c r="S3604" t="s">
        <v>7134</v>
      </c>
      <c r="T3604" t="s">
        <v>183</v>
      </c>
      <c r="U3604" t="s">
        <v>42</v>
      </c>
      <c r="V3604" t="s">
        <v>3098</v>
      </c>
      <c r="W3604" t="s">
        <v>23</v>
      </c>
      <c r="X3604" t="s">
        <v>24672</v>
      </c>
      <c r="Y3604" t="str">
        <f t="shared" ca="1" si="56"/>
        <v>NOK</v>
      </c>
    </row>
    <row r="3605" spans="1:25" x14ac:dyDescent="0.25">
      <c r="A3605" t="s">
        <v>23</v>
      </c>
      <c r="B3605" t="s">
        <v>24675</v>
      </c>
      <c r="C3605" t="s">
        <v>25</v>
      </c>
      <c r="D3605" t="s">
        <v>197</v>
      </c>
      <c r="E3605" t="s">
        <v>518</v>
      </c>
      <c r="F3605" t="s">
        <v>28</v>
      </c>
      <c r="G3605" t="s">
        <v>29</v>
      </c>
      <c r="H3605" t="s">
        <v>30</v>
      </c>
      <c r="I3605" t="s">
        <v>241</v>
      </c>
      <c r="J3605" t="e">
        <f>VLOOKUP(I3605,[1]!Tabela2[#All],2,0)</f>
        <v>#REF!</v>
      </c>
      <c r="K3605" t="s">
        <v>32</v>
      </c>
      <c r="L3605" t="s">
        <v>24676</v>
      </c>
      <c r="M3605" t="s">
        <v>24677</v>
      </c>
      <c r="N3605" t="s">
        <v>24678</v>
      </c>
      <c r="O3605" t="s">
        <v>24679</v>
      </c>
      <c r="P3605" t="s">
        <v>24680</v>
      </c>
      <c r="Q3605" t="s">
        <v>1724</v>
      </c>
      <c r="R3605" t="s">
        <v>4962</v>
      </c>
      <c r="S3605" t="s">
        <v>4885</v>
      </c>
      <c r="T3605" t="s">
        <v>40</v>
      </c>
      <c r="U3605" t="s">
        <v>77</v>
      </c>
      <c r="V3605" t="s">
        <v>42</v>
      </c>
      <c r="W3605" t="s">
        <v>23</v>
      </c>
      <c r="X3605" t="s">
        <v>24676</v>
      </c>
      <c r="Y3605" t="str">
        <f t="shared" ca="1" si="56"/>
        <v>NOK</v>
      </c>
    </row>
    <row r="3606" spans="1:25" x14ac:dyDescent="0.25">
      <c r="A3606" t="s">
        <v>23</v>
      </c>
      <c r="B3606" t="s">
        <v>24681</v>
      </c>
      <c r="C3606" t="s">
        <v>25</v>
      </c>
      <c r="D3606" t="s">
        <v>197</v>
      </c>
      <c r="E3606" t="s">
        <v>518</v>
      </c>
      <c r="F3606" t="s">
        <v>28</v>
      </c>
      <c r="G3606" t="s">
        <v>29</v>
      </c>
      <c r="H3606" t="s">
        <v>30</v>
      </c>
      <c r="I3606" t="s">
        <v>970</v>
      </c>
      <c r="J3606" t="e">
        <f>VLOOKUP(I3606,[1]!Tabela2[#All],2,0)</f>
        <v>#REF!</v>
      </c>
      <c r="K3606" t="s">
        <v>32</v>
      </c>
      <c r="L3606" t="s">
        <v>24682</v>
      </c>
      <c r="M3606" t="s">
        <v>24683</v>
      </c>
      <c r="N3606" t="s">
        <v>24684</v>
      </c>
      <c r="O3606" t="s">
        <v>24685</v>
      </c>
      <c r="P3606" t="s">
        <v>15005</v>
      </c>
      <c r="Q3606" t="s">
        <v>20508</v>
      </c>
      <c r="R3606" t="s">
        <v>526</v>
      </c>
      <c r="S3606" t="s">
        <v>24686</v>
      </c>
      <c r="T3606" t="s">
        <v>40</v>
      </c>
      <c r="U3606" t="s">
        <v>65</v>
      </c>
      <c r="V3606" t="s">
        <v>42</v>
      </c>
      <c r="W3606" t="s">
        <v>23</v>
      </c>
      <c r="X3606" t="s">
        <v>24682</v>
      </c>
      <c r="Y3606" t="str">
        <f t="shared" ca="1" si="56"/>
        <v>NOK</v>
      </c>
    </row>
    <row r="3607" spans="1:25" x14ac:dyDescent="0.25">
      <c r="A3607" t="s">
        <v>23</v>
      </c>
      <c r="B3607" t="s">
        <v>24687</v>
      </c>
      <c r="C3607" t="s">
        <v>25</v>
      </c>
      <c r="D3607" t="s">
        <v>98</v>
      </c>
      <c r="E3607" t="s">
        <v>2342</v>
      </c>
      <c r="F3607" t="s">
        <v>28</v>
      </c>
      <c r="G3607" t="s">
        <v>29</v>
      </c>
      <c r="H3607" t="s">
        <v>30</v>
      </c>
      <c r="I3607" t="s">
        <v>1653</v>
      </c>
      <c r="J3607" t="e">
        <f>VLOOKUP(I3607,[1]!Tabela2[#All],2,0)</f>
        <v>#REF!</v>
      </c>
      <c r="K3607" t="s">
        <v>32</v>
      </c>
      <c r="L3607" t="s">
        <v>24688</v>
      </c>
      <c r="M3607" t="s">
        <v>24689</v>
      </c>
      <c r="N3607" t="s">
        <v>24690</v>
      </c>
      <c r="O3607" t="s">
        <v>24691</v>
      </c>
      <c r="P3607" t="s">
        <v>24692</v>
      </c>
      <c r="Q3607" t="s">
        <v>12068</v>
      </c>
      <c r="R3607" t="s">
        <v>1706</v>
      </c>
      <c r="S3607" t="s">
        <v>9414</v>
      </c>
      <c r="T3607" t="s">
        <v>40</v>
      </c>
      <c r="U3607" t="s">
        <v>77</v>
      </c>
      <c r="V3607" t="s">
        <v>42</v>
      </c>
      <c r="W3607" t="s">
        <v>23</v>
      </c>
      <c r="X3607" t="s">
        <v>24688</v>
      </c>
      <c r="Y3607" t="str">
        <f t="shared" ca="1" si="56"/>
        <v>NOK</v>
      </c>
    </row>
    <row r="3608" spans="1:25" x14ac:dyDescent="0.25">
      <c r="A3608" t="s">
        <v>23</v>
      </c>
      <c r="B3608" t="s">
        <v>24693</v>
      </c>
      <c r="C3608" t="s">
        <v>25</v>
      </c>
      <c r="D3608" t="s">
        <v>1747</v>
      </c>
      <c r="E3608" t="s">
        <v>304</v>
      </c>
      <c r="F3608" t="s">
        <v>28</v>
      </c>
      <c r="G3608" t="s">
        <v>29</v>
      </c>
      <c r="H3608" t="s">
        <v>30</v>
      </c>
      <c r="I3608" t="s">
        <v>914</v>
      </c>
      <c r="J3608" t="e">
        <f>VLOOKUP(I3608,[1]!Tabela2[#All],2,0)</f>
        <v>#REF!</v>
      </c>
      <c r="K3608" t="s">
        <v>32</v>
      </c>
      <c r="L3608" t="s">
        <v>24694</v>
      </c>
      <c r="M3608" t="s">
        <v>24695</v>
      </c>
      <c r="N3608" t="s">
        <v>7614</v>
      </c>
      <c r="O3608" t="s">
        <v>12905</v>
      </c>
      <c r="P3608" t="s">
        <v>24696</v>
      </c>
      <c r="Q3608" t="s">
        <v>16283</v>
      </c>
      <c r="R3608" t="s">
        <v>3632</v>
      </c>
      <c r="S3608" t="s">
        <v>2721</v>
      </c>
      <c r="T3608" t="s">
        <v>40</v>
      </c>
      <c r="U3608" t="s">
        <v>77</v>
      </c>
      <c r="V3608" t="s">
        <v>42</v>
      </c>
      <c r="W3608" t="s">
        <v>23</v>
      </c>
      <c r="X3608" t="s">
        <v>24694</v>
      </c>
      <c r="Y3608" t="str">
        <f t="shared" ca="1" si="56"/>
        <v>NOK</v>
      </c>
    </row>
    <row r="3609" spans="1:25" x14ac:dyDescent="0.25">
      <c r="A3609" t="s">
        <v>23</v>
      </c>
      <c r="B3609" t="s">
        <v>24697</v>
      </c>
      <c r="C3609" t="s">
        <v>25</v>
      </c>
      <c r="D3609" t="s">
        <v>44</v>
      </c>
      <c r="E3609" t="s">
        <v>292</v>
      </c>
      <c r="F3609" t="s">
        <v>28</v>
      </c>
      <c r="G3609" t="s">
        <v>29</v>
      </c>
      <c r="H3609" t="s">
        <v>30</v>
      </c>
      <c r="I3609" t="s">
        <v>3493</v>
      </c>
      <c r="J3609" t="e">
        <f>VLOOKUP(I3609,[1]!Tabela2[#All],2,0)</f>
        <v>#REF!</v>
      </c>
      <c r="K3609" t="s">
        <v>32</v>
      </c>
      <c r="L3609" t="s">
        <v>24698</v>
      </c>
      <c r="M3609" t="s">
        <v>24699</v>
      </c>
      <c r="N3609" t="s">
        <v>24700</v>
      </c>
      <c r="O3609" t="s">
        <v>24701</v>
      </c>
      <c r="P3609" t="s">
        <v>24702</v>
      </c>
      <c r="Q3609" t="s">
        <v>24703</v>
      </c>
      <c r="R3609" t="s">
        <v>7457</v>
      </c>
      <c r="S3609" t="s">
        <v>11120</v>
      </c>
      <c r="T3609" t="s">
        <v>183</v>
      </c>
      <c r="U3609" t="s">
        <v>42</v>
      </c>
      <c r="V3609" t="s">
        <v>912</v>
      </c>
      <c r="W3609" t="s">
        <v>23</v>
      </c>
      <c r="X3609" t="s">
        <v>24698</v>
      </c>
      <c r="Y3609" t="str">
        <f t="shared" ca="1" si="56"/>
        <v>NOK</v>
      </c>
    </row>
    <row r="3610" spans="1:25" x14ac:dyDescent="0.25">
      <c r="A3610" t="s">
        <v>23</v>
      </c>
      <c r="B3610" t="s">
        <v>24704</v>
      </c>
      <c r="C3610" t="s">
        <v>25</v>
      </c>
      <c r="D3610" t="s">
        <v>98</v>
      </c>
      <c r="E3610" t="s">
        <v>2342</v>
      </c>
      <c r="F3610" t="s">
        <v>28</v>
      </c>
      <c r="G3610" t="s">
        <v>29</v>
      </c>
      <c r="H3610" t="s">
        <v>30</v>
      </c>
      <c r="I3610" t="s">
        <v>1563</v>
      </c>
      <c r="J3610" t="e">
        <f>VLOOKUP(I3610,[1]!Tabela2[#All],2,0)</f>
        <v>#REF!</v>
      </c>
      <c r="K3610" t="s">
        <v>32</v>
      </c>
      <c r="L3610" t="s">
        <v>24705</v>
      </c>
      <c r="M3610" t="s">
        <v>24706</v>
      </c>
      <c r="N3610" t="s">
        <v>3528</v>
      </c>
      <c r="O3610" t="s">
        <v>3529</v>
      </c>
      <c r="P3610" t="s">
        <v>24707</v>
      </c>
      <c r="Q3610" t="s">
        <v>5065</v>
      </c>
      <c r="R3610" t="s">
        <v>6448</v>
      </c>
      <c r="S3610" t="s">
        <v>7732</v>
      </c>
      <c r="T3610" t="s">
        <v>40</v>
      </c>
      <c r="U3610" t="s">
        <v>77</v>
      </c>
      <c r="V3610" t="s">
        <v>42</v>
      </c>
      <c r="W3610" t="s">
        <v>23</v>
      </c>
      <c r="X3610" t="s">
        <v>24705</v>
      </c>
      <c r="Y3610" t="str">
        <f t="shared" ca="1" si="56"/>
        <v>NOK</v>
      </c>
    </row>
    <row r="3611" spans="1:25" x14ac:dyDescent="0.25">
      <c r="A3611" t="s">
        <v>23</v>
      </c>
      <c r="B3611" t="s">
        <v>24708</v>
      </c>
      <c r="C3611" t="s">
        <v>25</v>
      </c>
      <c r="D3611" t="s">
        <v>197</v>
      </c>
      <c r="E3611" t="s">
        <v>240</v>
      </c>
      <c r="F3611" t="s">
        <v>28</v>
      </c>
      <c r="G3611" t="s">
        <v>29</v>
      </c>
      <c r="H3611" t="s">
        <v>30</v>
      </c>
      <c r="I3611" t="s">
        <v>2824</v>
      </c>
      <c r="J3611" t="e">
        <f>VLOOKUP(I3611,[1]!Tabela2[#All],2,0)</f>
        <v>#REF!</v>
      </c>
      <c r="K3611" t="s">
        <v>32</v>
      </c>
      <c r="L3611" t="s">
        <v>24709</v>
      </c>
      <c r="M3611" t="s">
        <v>24710</v>
      </c>
      <c r="N3611" t="s">
        <v>24711</v>
      </c>
      <c r="O3611" t="s">
        <v>24712</v>
      </c>
      <c r="P3611" t="s">
        <v>24713</v>
      </c>
      <c r="Q3611" t="s">
        <v>24714</v>
      </c>
      <c r="R3611" t="s">
        <v>5425</v>
      </c>
      <c r="S3611" t="s">
        <v>24715</v>
      </c>
      <c r="T3611" t="s">
        <v>40</v>
      </c>
      <c r="U3611" t="s">
        <v>77</v>
      </c>
      <c r="V3611" t="s">
        <v>42</v>
      </c>
      <c r="W3611" t="s">
        <v>23</v>
      </c>
      <c r="X3611" t="s">
        <v>24709</v>
      </c>
      <c r="Y3611" t="str">
        <f t="shared" ca="1" si="56"/>
        <v>NOK</v>
      </c>
    </row>
    <row r="3612" spans="1:25" x14ac:dyDescent="0.25">
      <c r="A3612" t="s">
        <v>23</v>
      </c>
      <c r="B3612" t="s">
        <v>24716</v>
      </c>
      <c r="C3612" t="s">
        <v>25</v>
      </c>
      <c r="D3612" t="s">
        <v>197</v>
      </c>
      <c r="E3612" t="s">
        <v>99</v>
      </c>
      <c r="F3612" t="s">
        <v>28</v>
      </c>
      <c r="G3612" t="s">
        <v>29</v>
      </c>
      <c r="H3612" t="s">
        <v>30</v>
      </c>
      <c r="I3612" t="s">
        <v>2024</v>
      </c>
      <c r="J3612" t="e">
        <f>VLOOKUP(I3612,[1]!Tabela2[#All],2,0)</f>
        <v>#REF!</v>
      </c>
      <c r="K3612" t="s">
        <v>32</v>
      </c>
      <c r="L3612" t="s">
        <v>24717</v>
      </c>
      <c r="M3612" t="s">
        <v>24718</v>
      </c>
      <c r="N3612" t="s">
        <v>24719</v>
      </c>
      <c r="O3612" t="s">
        <v>19526</v>
      </c>
      <c r="P3612" t="s">
        <v>11312</v>
      </c>
      <c r="Q3612" t="s">
        <v>2002</v>
      </c>
      <c r="R3612" t="s">
        <v>2509</v>
      </c>
      <c r="S3612" t="s">
        <v>20694</v>
      </c>
      <c r="T3612" t="s">
        <v>40</v>
      </c>
      <c r="U3612" t="s">
        <v>65</v>
      </c>
      <c r="V3612" t="s">
        <v>42</v>
      </c>
      <c r="W3612" t="s">
        <v>23</v>
      </c>
      <c r="X3612" t="s">
        <v>24717</v>
      </c>
      <c r="Y3612" t="str">
        <f t="shared" ca="1" si="56"/>
        <v>NOK</v>
      </c>
    </row>
    <row r="3613" spans="1:25" x14ac:dyDescent="0.25">
      <c r="A3613" t="s">
        <v>23</v>
      </c>
      <c r="B3613" t="s">
        <v>24720</v>
      </c>
      <c r="C3613" t="s">
        <v>25</v>
      </c>
      <c r="D3613" t="s">
        <v>197</v>
      </c>
      <c r="E3613" t="s">
        <v>271</v>
      </c>
      <c r="F3613" t="s">
        <v>28</v>
      </c>
      <c r="G3613" t="s">
        <v>29</v>
      </c>
      <c r="H3613" t="s">
        <v>30</v>
      </c>
      <c r="I3613" t="s">
        <v>199</v>
      </c>
      <c r="J3613" t="e">
        <f>VLOOKUP(I3613,[1]!Tabela2[#All],2,0)</f>
        <v>#REF!</v>
      </c>
      <c r="K3613" t="s">
        <v>32</v>
      </c>
      <c r="L3613" t="s">
        <v>24721</v>
      </c>
      <c r="M3613" t="s">
        <v>24722</v>
      </c>
      <c r="N3613" t="s">
        <v>24723</v>
      </c>
      <c r="O3613" t="s">
        <v>24724</v>
      </c>
      <c r="P3613" t="s">
        <v>24725</v>
      </c>
      <c r="Q3613" t="s">
        <v>24726</v>
      </c>
      <c r="R3613" t="s">
        <v>3053</v>
      </c>
      <c r="S3613" t="s">
        <v>24727</v>
      </c>
      <c r="T3613" t="s">
        <v>40</v>
      </c>
      <c r="U3613" t="s">
        <v>77</v>
      </c>
      <c r="V3613" t="s">
        <v>42</v>
      </c>
      <c r="W3613" t="s">
        <v>23</v>
      </c>
      <c r="X3613" t="s">
        <v>24721</v>
      </c>
      <c r="Y3613" t="str">
        <f t="shared" ca="1" si="56"/>
        <v>NOK</v>
      </c>
    </row>
    <row r="3614" spans="1:25" x14ac:dyDescent="0.25">
      <c r="A3614" t="s">
        <v>23</v>
      </c>
      <c r="B3614" t="s">
        <v>24728</v>
      </c>
      <c r="C3614" t="s">
        <v>25</v>
      </c>
      <c r="D3614" t="s">
        <v>67</v>
      </c>
      <c r="E3614" t="s">
        <v>88</v>
      </c>
      <c r="F3614" t="s">
        <v>28</v>
      </c>
      <c r="G3614" t="s">
        <v>29</v>
      </c>
      <c r="H3614" t="s">
        <v>30</v>
      </c>
      <c r="I3614" t="s">
        <v>951</v>
      </c>
      <c r="J3614" t="e">
        <f>VLOOKUP(I3614,[1]!Tabela2[#All],2,0)</f>
        <v>#REF!</v>
      </c>
      <c r="K3614" t="s">
        <v>32</v>
      </c>
      <c r="L3614" t="s">
        <v>24729</v>
      </c>
      <c r="M3614" t="s">
        <v>24730</v>
      </c>
      <c r="N3614" t="s">
        <v>24731</v>
      </c>
      <c r="O3614" t="s">
        <v>24732</v>
      </c>
      <c r="P3614" t="s">
        <v>24733</v>
      </c>
      <c r="Q3614" t="s">
        <v>17565</v>
      </c>
      <c r="R3614" t="s">
        <v>268</v>
      </c>
      <c r="S3614" t="s">
        <v>1690</v>
      </c>
      <c r="T3614" t="s">
        <v>40</v>
      </c>
      <c r="U3614" t="s">
        <v>41</v>
      </c>
      <c r="V3614" t="s">
        <v>42</v>
      </c>
      <c r="W3614" t="s">
        <v>23</v>
      </c>
      <c r="X3614" t="s">
        <v>24729</v>
      </c>
      <c r="Y3614" t="str">
        <f t="shared" ca="1" si="56"/>
        <v>NOK</v>
      </c>
    </row>
    <row r="3615" spans="1:25" x14ac:dyDescent="0.25">
      <c r="A3615" t="s">
        <v>23</v>
      </c>
      <c r="B3615" t="s">
        <v>24734</v>
      </c>
      <c r="C3615" t="s">
        <v>25</v>
      </c>
      <c r="D3615" t="s">
        <v>1747</v>
      </c>
      <c r="E3615" t="s">
        <v>304</v>
      </c>
      <c r="F3615" t="s">
        <v>28</v>
      </c>
      <c r="G3615" t="s">
        <v>29</v>
      </c>
      <c r="H3615" t="s">
        <v>30</v>
      </c>
      <c r="I3615" t="s">
        <v>14508</v>
      </c>
      <c r="J3615" t="e">
        <f>VLOOKUP(I3615,[1]!Tabela2[#All],2,0)</f>
        <v>#REF!</v>
      </c>
      <c r="K3615" t="s">
        <v>32</v>
      </c>
      <c r="L3615" t="s">
        <v>24735</v>
      </c>
      <c r="M3615" t="s">
        <v>24736</v>
      </c>
      <c r="N3615" t="s">
        <v>24737</v>
      </c>
      <c r="O3615" t="s">
        <v>3307</v>
      </c>
      <c r="P3615" t="s">
        <v>24738</v>
      </c>
      <c r="Q3615" t="s">
        <v>8218</v>
      </c>
      <c r="R3615" t="s">
        <v>556</v>
      </c>
      <c r="S3615" t="s">
        <v>24739</v>
      </c>
      <c r="T3615" t="s">
        <v>40</v>
      </c>
      <c r="U3615" t="s">
        <v>41</v>
      </c>
      <c r="V3615" t="s">
        <v>42</v>
      </c>
      <c r="W3615" t="s">
        <v>23</v>
      </c>
      <c r="X3615" t="s">
        <v>24735</v>
      </c>
      <c r="Y3615" t="str">
        <f t="shared" ca="1" si="56"/>
        <v>NOK</v>
      </c>
    </row>
    <row r="3616" spans="1:25" x14ac:dyDescent="0.25">
      <c r="A3616" t="s">
        <v>23</v>
      </c>
      <c r="B3616" t="s">
        <v>24740</v>
      </c>
      <c r="C3616" t="s">
        <v>25</v>
      </c>
      <c r="D3616" t="s">
        <v>197</v>
      </c>
      <c r="E3616" t="s">
        <v>2059</v>
      </c>
      <c r="F3616" t="s">
        <v>28</v>
      </c>
      <c r="G3616" t="s">
        <v>29</v>
      </c>
      <c r="H3616" t="s">
        <v>30</v>
      </c>
      <c r="I3616" t="s">
        <v>1307</v>
      </c>
      <c r="J3616" t="e">
        <f>VLOOKUP(I3616,[1]!Tabela2[#All],2,0)</f>
        <v>#REF!</v>
      </c>
      <c r="K3616" t="s">
        <v>32</v>
      </c>
      <c r="L3616" t="s">
        <v>24741</v>
      </c>
      <c r="M3616" t="s">
        <v>24742</v>
      </c>
      <c r="N3616" t="s">
        <v>24743</v>
      </c>
      <c r="O3616" t="s">
        <v>24744</v>
      </c>
      <c r="P3616" t="s">
        <v>3324</v>
      </c>
      <c r="Q3616" t="s">
        <v>12877</v>
      </c>
      <c r="R3616" t="s">
        <v>1314</v>
      </c>
      <c r="S3616" t="s">
        <v>24745</v>
      </c>
      <c r="T3616" t="s">
        <v>40</v>
      </c>
      <c r="U3616" t="s">
        <v>54</v>
      </c>
      <c r="V3616" t="s">
        <v>42</v>
      </c>
      <c r="W3616" t="s">
        <v>23</v>
      </c>
      <c r="X3616" t="s">
        <v>24741</v>
      </c>
      <c r="Y3616" t="str">
        <f t="shared" ca="1" si="56"/>
        <v>NOK</v>
      </c>
    </row>
    <row r="3617" spans="1:25" x14ac:dyDescent="0.25">
      <c r="A3617" t="s">
        <v>23</v>
      </c>
      <c r="B3617" t="s">
        <v>24746</v>
      </c>
      <c r="C3617" t="s">
        <v>25</v>
      </c>
      <c r="D3617" t="s">
        <v>197</v>
      </c>
      <c r="E3617" t="s">
        <v>933</v>
      </c>
      <c r="F3617" t="s">
        <v>28</v>
      </c>
      <c r="G3617" t="s">
        <v>29</v>
      </c>
      <c r="H3617" t="s">
        <v>30</v>
      </c>
      <c r="I3617" t="s">
        <v>2756</v>
      </c>
      <c r="J3617" t="e">
        <f>VLOOKUP(I3617,[1]!Tabela2[#All],2,0)</f>
        <v>#REF!</v>
      </c>
      <c r="K3617" t="s">
        <v>32</v>
      </c>
      <c r="L3617" t="s">
        <v>24747</v>
      </c>
      <c r="M3617" t="s">
        <v>24748</v>
      </c>
      <c r="N3617" t="s">
        <v>24749</v>
      </c>
      <c r="O3617" t="s">
        <v>7724</v>
      </c>
      <c r="P3617" t="s">
        <v>24750</v>
      </c>
      <c r="Q3617" t="s">
        <v>986</v>
      </c>
      <c r="R3617" t="s">
        <v>5735</v>
      </c>
      <c r="S3617" t="s">
        <v>24751</v>
      </c>
      <c r="T3617" t="s">
        <v>40</v>
      </c>
      <c r="U3617" t="s">
        <v>54</v>
      </c>
      <c r="V3617" t="s">
        <v>42</v>
      </c>
      <c r="W3617" t="s">
        <v>23</v>
      </c>
      <c r="X3617" t="s">
        <v>24747</v>
      </c>
      <c r="Y3617" t="str">
        <f t="shared" ca="1" si="56"/>
        <v>NOK</v>
      </c>
    </row>
    <row r="3618" spans="1:25" x14ac:dyDescent="0.25">
      <c r="A3618" t="s">
        <v>23</v>
      </c>
      <c r="B3618" t="s">
        <v>24752</v>
      </c>
      <c r="C3618" t="s">
        <v>25</v>
      </c>
      <c r="D3618" t="s">
        <v>197</v>
      </c>
      <c r="E3618" t="s">
        <v>933</v>
      </c>
      <c r="F3618" t="s">
        <v>28</v>
      </c>
      <c r="G3618" t="s">
        <v>29</v>
      </c>
      <c r="H3618" t="s">
        <v>30</v>
      </c>
      <c r="I3618" t="s">
        <v>4197</v>
      </c>
      <c r="J3618" t="e">
        <f>VLOOKUP(I3618,[1]!Tabela2[#All],2,0)</f>
        <v>#REF!</v>
      </c>
      <c r="K3618" t="s">
        <v>32</v>
      </c>
      <c r="L3618" t="s">
        <v>24753</v>
      </c>
      <c r="M3618" t="s">
        <v>24754</v>
      </c>
      <c r="N3618" t="s">
        <v>24755</v>
      </c>
      <c r="O3618" t="s">
        <v>24756</v>
      </c>
      <c r="P3618" t="s">
        <v>24757</v>
      </c>
      <c r="Q3618" t="s">
        <v>11660</v>
      </c>
      <c r="R3618" t="s">
        <v>4204</v>
      </c>
      <c r="S3618" t="s">
        <v>14679</v>
      </c>
      <c r="T3618" t="s">
        <v>40</v>
      </c>
      <c r="U3618" t="s">
        <v>54</v>
      </c>
      <c r="V3618" t="s">
        <v>42</v>
      </c>
      <c r="W3618" t="s">
        <v>23</v>
      </c>
      <c r="X3618" t="s">
        <v>24753</v>
      </c>
      <c r="Y3618" t="str">
        <f t="shared" ca="1" si="56"/>
        <v>NOK</v>
      </c>
    </row>
    <row r="3619" spans="1:25" x14ac:dyDescent="0.25">
      <c r="A3619" t="s">
        <v>23</v>
      </c>
      <c r="B3619" t="s">
        <v>24758</v>
      </c>
      <c r="C3619" t="s">
        <v>25</v>
      </c>
      <c r="D3619" t="s">
        <v>67</v>
      </c>
      <c r="E3619" t="s">
        <v>589</v>
      </c>
      <c r="F3619" t="s">
        <v>28</v>
      </c>
      <c r="G3619" t="s">
        <v>29</v>
      </c>
      <c r="H3619" t="s">
        <v>30</v>
      </c>
      <c r="I3619" t="s">
        <v>413</v>
      </c>
      <c r="J3619" t="e">
        <f>VLOOKUP(I3619,[1]!Tabela2[#All],2,0)</f>
        <v>#REF!</v>
      </c>
      <c r="K3619" t="s">
        <v>32</v>
      </c>
      <c r="L3619" t="s">
        <v>24759</v>
      </c>
      <c r="M3619" t="s">
        <v>24760</v>
      </c>
      <c r="N3619" t="s">
        <v>24761</v>
      </c>
      <c r="O3619" t="s">
        <v>24762</v>
      </c>
      <c r="P3619" t="s">
        <v>24763</v>
      </c>
      <c r="Q3619" t="s">
        <v>1294</v>
      </c>
      <c r="R3619" t="s">
        <v>750</v>
      </c>
      <c r="S3619" t="s">
        <v>21359</v>
      </c>
      <c r="T3619" t="s">
        <v>40</v>
      </c>
      <c r="U3619" t="s">
        <v>77</v>
      </c>
      <c r="V3619" t="s">
        <v>42</v>
      </c>
      <c r="W3619" t="s">
        <v>23</v>
      </c>
      <c r="X3619" t="s">
        <v>24759</v>
      </c>
      <c r="Y3619" t="str">
        <f t="shared" ca="1" si="56"/>
        <v>NOK</v>
      </c>
    </row>
    <row r="3620" spans="1:25" x14ac:dyDescent="0.25">
      <c r="A3620" t="s">
        <v>23</v>
      </c>
      <c r="B3620" t="s">
        <v>24764</v>
      </c>
      <c r="C3620" t="s">
        <v>25</v>
      </c>
      <c r="D3620" t="s">
        <v>349</v>
      </c>
      <c r="E3620" t="s">
        <v>240</v>
      </c>
      <c r="F3620" t="s">
        <v>28</v>
      </c>
      <c r="G3620" t="s">
        <v>29</v>
      </c>
      <c r="H3620" t="s">
        <v>30</v>
      </c>
      <c r="I3620" t="s">
        <v>3056</v>
      </c>
      <c r="J3620" t="e">
        <f>VLOOKUP(I3620,[1]!Tabela2[#All],2,0)</f>
        <v>#REF!</v>
      </c>
      <c r="K3620" t="s">
        <v>32</v>
      </c>
      <c r="L3620" t="s">
        <v>24765</v>
      </c>
      <c r="M3620" t="s">
        <v>24766</v>
      </c>
      <c r="N3620" t="s">
        <v>24767</v>
      </c>
      <c r="O3620" t="s">
        <v>24768</v>
      </c>
      <c r="P3620" t="s">
        <v>24769</v>
      </c>
      <c r="Q3620" t="s">
        <v>9688</v>
      </c>
      <c r="R3620" t="s">
        <v>2101</v>
      </c>
      <c r="S3620" t="s">
        <v>17147</v>
      </c>
      <c r="T3620" t="s">
        <v>183</v>
      </c>
      <c r="U3620" t="s">
        <v>42</v>
      </c>
      <c r="V3620" t="s">
        <v>5529</v>
      </c>
      <c r="W3620" t="s">
        <v>23</v>
      </c>
      <c r="X3620" t="s">
        <v>24765</v>
      </c>
      <c r="Y3620" t="str">
        <f t="shared" ca="1" si="56"/>
        <v>NOK</v>
      </c>
    </row>
    <row r="3621" spans="1:25" x14ac:dyDescent="0.25">
      <c r="A3621" t="s">
        <v>23</v>
      </c>
      <c r="B3621" t="s">
        <v>24770</v>
      </c>
      <c r="C3621" t="s">
        <v>25</v>
      </c>
      <c r="D3621" t="s">
        <v>98</v>
      </c>
      <c r="E3621" t="s">
        <v>2342</v>
      </c>
      <c r="F3621" t="s">
        <v>28</v>
      </c>
      <c r="G3621" t="s">
        <v>29</v>
      </c>
      <c r="H3621" t="s">
        <v>30</v>
      </c>
      <c r="I3621" t="s">
        <v>6405</v>
      </c>
      <c r="J3621" t="e">
        <f>VLOOKUP(I3621,[1]!Tabela2[#All],2,0)</f>
        <v>#REF!</v>
      </c>
      <c r="K3621" t="s">
        <v>32</v>
      </c>
      <c r="L3621" t="s">
        <v>24771</v>
      </c>
      <c r="M3621" t="s">
        <v>5429</v>
      </c>
      <c r="N3621" t="s">
        <v>24772</v>
      </c>
      <c r="O3621" t="s">
        <v>24773</v>
      </c>
      <c r="P3621" t="s">
        <v>24774</v>
      </c>
      <c r="Q3621" t="s">
        <v>18937</v>
      </c>
      <c r="R3621" t="s">
        <v>125</v>
      </c>
      <c r="S3621" t="s">
        <v>8235</v>
      </c>
      <c r="T3621" t="s">
        <v>40</v>
      </c>
      <c r="U3621" t="s">
        <v>65</v>
      </c>
      <c r="V3621" t="s">
        <v>42</v>
      </c>
      <c r="W3621" t="s">
        <v>23</v>
      </c>
      <c r="X3621" t="s">
        <v>24771</v>
      </c>
      <c r="Y3621" t="str">
        <f t="shared" ca="1" si="56"/>
        <v>NOK</v>
      </c>
    </row>
    <row r="3622" spans="1:25" x14ac:dyDescent="0.25">
      <c r="A3622" t="s">
        <v>23</v>
      </c>
      <c r="B3622" t="s">
        <v>24775</v>
      </c>
      <c r="C3622" t="s">
        <v>25</v>
      </c>
      <c r="D3622" t="s">
        <v>137</v>
      </c>
      <c r="E3622" t="s">
        <v>99</v>
      </c>
      <c r="F3622" t="s">
        <v>28</v>
      </c>
      <c r="G3622" t="s">
        <v>29</v>
      </c>
      <c r="H3622" t="s">
        <v>30</v>
      </c>
      <c r="I3622" t="s">
        <v>1297</v>
      </c>
      <c r="J3622" t="e">
        <f>VLOOKUP(I3622,[1]!Tabela2[#All],2,0)</f>
        <v>#REF!</v>
      </c>
      <c r="K3622" t="s">
        <v>32</v>
      </c>
      <c r="L3622" t="s">
        <v>24776</v>
      </c>
      <c r="M3622" t="s">
        <v>24777</v>
      </c>
      <c r="N3622" t="s">
        <v>11358</v>
      </c>
      <c r="O3622" t="s">
        <v>3364</v>
      </c>
      <c r="P3622" t="s">
        <v>24778</v>
      </c>
      <c r="Q3622" t="s">
        <v>24779</v>
      </c>
      <c r="R3622" t="s">
        <v>85</v>
      </c>
      <c r="S3622" t="s">
        <v>11780</v>
      </c>
      <c r="T3622" t="s">
        <v>40</v>
      </c>
      <c r="U3622" t="s">
        <v>65</v>
      </c>
      <c r="V3622" t="s">
        <v>42</v>
      </c>
      <c r="W3622" t="s">
        <v>23</v>
      </c>
      <c r="X3622" t="s">
        <v>24776</v>
      </c>
      <c r="Y3622" t="str">
        <f t="shared" ca="1" si="56"/>
        <v>NOK</v>
      </c>
    </row>
    <row r="3623" spans="1:25" x14ac:dyDescent="0.25">
      <c r="A3623" t="s">
        <v>23</v>
      </c>
      <c r="B3623" t="s">
        <v>24780</v>
      </c>
      <c r="C3623" t="s">
        <v>25</v>
      </c>
      <c r="D3623" t="s">
        <v>98</v>
      </c>
      <c r="E3623" t="s">
        <v>2342</v>
      </c>
      <c r="F3623" t="s">
        <v>28</v>
      </c>
      <c r="G3623" t="s">
        <v>29</v>
      </c>
      <c r="H3623" t="s">
        <v>30</v>
      </c>
      <c r="I3623" t="s">
        <v>1767</v>
      </c>
      <c r="J3623" t="e">
        <f>VLOOKUP(I3623,[1]!Tabela2[#All],2,0)</f>
        <v>#REF!</v>
      </c>
      <c r="K3623" t="s">
        <v>32</v>
      </c>
      <c r="L3623" t="s">
        <v>24781</v>
      </c>
      <c r="M3623" t="s">
        <v>24782</v>
      </c>
      <c r="N3623" t="s">
        <v>24783</v>
      </c>
      <c r="O3623" t="s">
        <v>24784</v>
      </c>
      <c r="P3623" t="s">
        <v>24785</v>
      </c>
      <c r="Q3623" t="s">
        <v>24786</v>
      </c>
      <c r="R3623" t="s">
        <v>1084</v>
      </c>
      <c r="S3623" t="s">
        <v>12395</v>
      </c>
      <c r="T3623" t="s">
        <v>183</v>
      </c>
      <c r="U3623" t="s">
        <v>42</v>
      </c>
      <c r="V3623" t="s">
        <v>20123</v>
      </c>
      <c r="W3623" t="s">
        <v>23</v>
      </c>
      <c r="X3623" t="s">
        <v>24781</v>
      </c>
      <c r="Y3623" t="str">
        <f t="shared" ca="1" si="56"/>
        <v>NOK</v>
      </c>
    </row>
    <row r="3624" spans="1:25" x14ac:dyDescent="0.25">
      <c r="A3624" t="s">
        <v>23</v>
      </c>
      <c r="B3624" t="s">
        <v>24787</v>
      </c>
      <c r="C3624" t="s">
        <v>25</v>
      </c>
      <c r="D3624" t="s">
        <v>67</v>
      </c>
      <c r="E3624" t="s">
        <v>271</v>
      </c>
      <c r="F3624" t="s">
        <v>28</v>
      </c>
      <c r="G3624" t="s">
        <v>29</v>
      </c>
      <c r="H3624" t="s">
        <v>30</v>
      </c>
      <c r="I3624" t="s">
        <v>1279</v>
      </c>
      <c r="J3624" t="e">
        <f>VLOOKUP(I3624,[1]!Tabela2[#All],2,0)</f>
        <v>#REF!</v>
      </c>
      <c r="K3624" t="s">
        <v>32</v>
      </c>
      <c r="L3624" t="s">
        <v>24788</v>
      </c>
      <c r="M3624" t="s">
        <v>24789</v>
      </c>
      <c r="N3624" t="s">
        <v>24790</v>
      </c>
      <c r="O3624" t="s">
        <v>24791</v>
      </c>
      <c r="P3624" t="s">
        <v>24792</v>
      </c>
      <c r="Q3624" t="s">
        <v>3815</v>
      </c>
      <c r="R3624" t="s">
        <v>768</v>
      </c>
      <c r="S3624" t="s">
        <v>13538</v>
      </c>
      <c r="T3624" t="s">
        <v>40</v>
      </c>
      <c r="U3624" t="s">
        <v>54</v>
      </c>
      <c r="V3624" t="s">
        <v>42</v>
      </c>
      <c r="W3624" t="s">
        <v>23</v>
      </c>
      <c r="X3624" t="s">
        <v>24788</v>
      </c>
      <c r="Y3624" t="str">
        <f t="shared" ca="1" si="56"/>
        <v>NOK</v>
      </c>
    </row>
    <row r="3625" spans="1:25" x14ac:dyDescent="0.25">
      <c r="A3625" t="s">
        <v>23</v>
      </c>
      <c r="B3625" t="s">
        <v>24793</v>
      </c>
      <c r="C3625" t="s">
        <v>25</v>
      </c>
      <c r="D3625" t="s">
        <v>67</v>
      </c>
      <c r="E3625" t="s">
        <v>68</v>
      </c>
      <c r="F3625" t="s">
        <v>28</v>
      </c>
      <c r="G3625" t="s">
        <v>29</v>
      </c>
      <c r="H3625" t="s">
        <v>30</v>
      </c>
      <c r="I3625" t="s">
        <v>7768</v>
      </c>
      <c r="J3625" t="e">
        <f>VLOOKUP(I3625,[1]!Tabela2[#All],2,0)</f>
        <v>#REF!</v>
      </c>
      <c r="K3625" t="s">
        <v>32</v>
      </c>
      <c r="L3625" t="s">
        <v>24794</v>
      </c>
      <c r="M3625" t="s">
        <v>24795</v>
      </c>
      <c r="N3625" t="s">
        <v>24796</v>
      </c>
      <c r="O3625" t="s">
        <v>24797</v>
      </c>
      <c r="P3625" t="s">
        <v>24798</v>
      </c>
      <c r="Q3625" t="s">
        <v>16193</v>
      </c>
      <c r="R3625" t="s">
        <v>5425</v>
      </c>
      <c r="S3625" t="s">
        <v>24799</v>
      </c>
      <c r="T3625" t="s">
        <v>40</v>
      </c>
      <c r="U3625" t="s">
        <v>54</v>
      </c>
      <c r="V3625" t="s">
        <v>42</v>
      </c>
      <c r="W3625" t="s">
        <v>23</v>
      </c>
      <c r="X3625" t="s">
        <v>24794</v>
      </c>
      <c r="Y3625" t="str">
        <f t="shared" ca="1" si="56"/>
        <v>NOK</v>
      </c>
    </row>
    <row r="3626" spans="1:25" x14ac:dyDescent="0.25">
      <c r="A3626" t="s">
        <v>23</v>
      </c>
      <c r="B3626" t="s">
        <v>24800</v>
      </c>
      <c r="C3626" t="s">
        <v>25</v>
      </c>
      <c r="D3626" t="s">
        <v>197</v>
      </c>
      <c r="E3626" t="s">
        <v>762</v>
      </c>
      <c r="F3626" t="s">
        <v>28</v>
      </c>
      <c r="G3626" t="s">
        <v>29</v>
      </c>
      <c r="H3626" t="s">
        <v>30</v>
      </c>
      <c r="I3626" t="s">
        <v>2824</v>
      </c>
      <c r="J3626" t="e">
        <f>VLOOKUP(I3626,[1]!Tabela2[#All],2,0)</f>
        <v>#REF!</v>
      </c>
      <c r="K3626" t="s">
        <v>32</v>
      </c>
      <c r="L3626" t="s">
        <v>24801</v>
      </c>
      <c r="M3626" t="s">
        <v>24802</v>
      </c>
      <c r="N3626" t="s">
        <v>24803</v>
      </c>
      <c r="O3626" t="s">
        <v>24804</v>
      </c>
      <c r="P3626" t="s">
        <v>24805</v>
      </c>
      <c r="Q3626" t="s">
        <v>5449</v>
      </c>
      <c r="R3626" t="s">
        <v>1774</v>
      </c>
      <c r="S3626" t="s">
        <v>8658</v>
      </c>
      <c r="T3626" t="s">
        <v>40</v>
      </c>
      <c r="U3626" t="s">
        <v>54</v>
      </c>
      <c r="V3626" t="s">
        <v>42</v>
      </c>
      <c r="W3626" t="s">
        <v>23</v>
      </c>
      <c r="X3626" t="s">
        <v>24801</v>
      </c>
      <c r="Y3626" t="str">
        <f t="shared" ca="1" si="56"/>
        <v>NOK</v>
      </c>
    </row>
    <row r="3627" spans="1:25" x14ac:dyDescent="0.25">
      <c r="A3627" t="s">
        <v>23</v>
      </c>
      <c r="B3627" t="s">
        <v>24806</v>
      </c>
      <c r="C3627" t="s">
        <v>25</v>
      </c>
      <c r="D3627" t="s">
        <v>67</v>
      </c>
      <c r="E3627" t="s">
        <v>68</v>
      </c>
      <c r="F3627" t="s">
        <v>28</v>
      </c>
      <c r="G3627" t="s">
        <v>29</v>
      </c>
      <c r="H3627" t="s">
        <v>30</v>
      </c>
      <c r="I3627" t="s">
        <v>1126</v>
      </c>
      <c r="J3627" t="e">
        <f>VLOOKUP(I3627,[1]!Tabela2[#All],2,0)</f>
        <v>#REF!</v>
      </c>
      <c r="K3627" t="s">
        <v>32</v>
      </c>
      <c r="L3627" t="s">
        <v>24807</v>
      </c>
      <c r="M3627" t="s">
        <v>24808</v>
      </c>
      <c r="N3627" t="s">
        <v>24809</v>
      </c>
      <c r="O3627" t="s">
        <v>24810</v>
      </c>
      <c r="P3627" t="s">
        <v>24811</v>
      </c>
      <c r="Q3627" t="s">
        <v>10286</v>
      </c>
      <c r="R3627" t="s">
        <v>410</v>
      </c>
      <c r="S3627" t="s">
        <v>24812</v>
      </c>
      <c r="T3627" t="s">
        <v>40</v>
      </c>
      <c r="U3627" t="s">
        <v>54</v>
      </c>
      <c r="V3627" t="s">
        <v>42</v>
      </c>
      <c r="W3627" t="s">
        <v>23</v>
      </c>
      <c r="X3627" t="s">
        <v>24807</v>
      </c>
      <c r="Y3627" t="str">
        <f t="shared" ca="1" si="56"/>
        <v>NOK</v>
      </c>
    </row>
    <row r="3628" spans="1:25" x14ac:dyDescent="0.25">
      <c r="A3628" t="s">
        <v>23</v>
      </c>
      <c r="B3628" t="s">
        <v>24813</v>
      </c>
      <c r="C3628" t="s">
        <v>25</v>
      </c>
      <c r="D3628" t="s">
        <v>98</v>
      </c>
      <c r="E3628" t="s">
        <v>99</v>
      </c>
      <c r="F3628" t="s">
        <v>28</v>
      </c>
      <c r="G3628" t="s">
        <v>29</v>
      </c>
      <c r="H3628" t="s">
        <v>30</v>
      </c>
      <c r="I3628" t="s">
        <v>118</v>
      </c>
      <c r="J3628" t="e">
        <f>VLOOKUP(I3628,[1]!Tabela2[#All],2,0)</f>
        <v>#REF!</v>
      </c>
      <c r="K3628" t="s">
        <v>32</v>
      </c>
      <c r="L3628" t="s">
        <v>24814</v>
      </c>
      <c r="M3628" t="s">
        <v>24815</v>
      </c>
      <c r="N3628" t="s">
        <v>24816</v>
      </c>
      <c r="O3628" t="s">
        <v>24817</v>
      </c>
      <c r="P3628" t="s">
        <v>24818</v>
      </c>
      <c r="Q3628" t="s">
        <v>2226</v>
      </c>
      <c r="R3628" t="s">
        <v>1123</v>
      </c>
      <c r="S3628" t="s">
        <v>10859</v>
      </c>
      <c r="T3628" t="s">
        <v>40</v>
      </c>
      <c r="U3628" t="s">
        <v>195</v>
      </c>
      <c r="V3628" t="s">
        <v>42</v>
      </c>
      <c r="W3628" t="s">
        <v>23</v>
      </c>
      <c r="X3628" t="s">
        <v>24814</v>
      </c>
      <c r="Y3628" t="str">
        <f t="shared" ca="1" si="56"/>
        <v>NOK</v>
      </c>
    </row>
    <row r="3629" spans="1:25" x14ac:dyDescent="0.25">
      <c r="A3629" t="s">
        <v>23</v>
      </c>
      <c r="B3629" t="s">
        <v>24819</v>
      </c>
      <c r="C3629" t="s">
        <v>25</v>
      </c>
      <c r="D3629" t="s">
        <v>161</v>
      </c>
      <c r="E3629" t="s">
        <v>240</v>
      </c>
      <c r="F3629" t="s">
        <v>28</v>
      </c>
      <c r="G3629" t="s">
        <v>29</v>
      </c>
      <c r="H3629" t="s">
        <v>30</v>
      </c>
      <c r="I3629" t="s">
        <v>163</v>
      </c>
      <c r="J3629" t="e">
        <f>VLOOKUP(I3629,[1]!Tabela2[#All],2,0)</f>
        <v>#REF!</v>
      </c>
      <c r="K3629" t="s">
        <v>32</v>
      </c>
      <c r="L3629" t="s">
        <v>24820</v>
      </c>
      <c r="M3629" t="s">
        <v>24821</v>
      </c>
      <c r="N3629" t="s">
        <v>24822</v>
      </c>
      <c r="O3629" t="s">
        <v>24823</v>
      </c>
      <c r="P3629" t="s">
        <v>24824</v>
      </c>
      <c r="Q3629" t="s">
        <v>2557</v>
      </c>
      <c r="R3629" t="s">
        <v>432</v>
      </c>
      <c r="S3629" t="s">
        <v>21359</v>
      </c>
      <c r="T3629" t="s">
        <v>40</v>
      </c>
      <c r="U3629" t="s">
        <v>54</v>
      </c>
      <c r="V3629" t="s">
        <v>42</v>
      </c>
      <c r="W3629" t="s">
        <v>23</v>
      </c>
      <c r="X3629" t="s">
        <v>24820</v>
      </c>
      <c r="Y3629" t="str">
        <f t="shared" ca="1" si="56"/>
        <v>NOK</v>
      </c>
    </row>
    <row r="3630" spans="1:25" x14ac:dyDescent="0.25">
      <c r="A3630" t="s">
        <v>23</v>
      </c>
      <c r="B3630" t="s">
        <v>24825</v>
      </c>
      <c r="C3630" t="s">
        <v>25</v>
      </c>
      <c r="D3630" t="s">
        <v>611</v>
      </c>
      <c r="E3630" t="s">
        <v>681</v>
      </c>
      <c r="F3630" t="s">
        <v>28</v>
      </c>
      <c r="G3630" t="s">
        <v>29</v>
      </c>
      <c r="H3630" t="s">
        <v>30</v>
      </c>
      <c r="I3630" t="s">
        <v>10838</v>
      </c>
      <c r="J3630" t="e">
        <f>VLOOKUP(I3630,[1]!Tabela2[#All],2,0)</f>
        <v>#REF!</v>
      </c>
      <c r="K3630" t="s">
        <v>32</v>
      </c>
      <c r="L3630" t="s">
        <v>24826</v>
      </c>
      <c r="M3630" t="s">
        <v>24827</v>
      </c>
      <c r="N3630" t="s">
        <v>24828</v>
      </c>
      <c r="O3630" t="s">
        <v>24829</v>
      </c>
      <c r="P3630" t="s">
        <v>24830</v>
      </c>
      <c r="Q3630" t="s">
        <v>12081</v>
      </c>
      <c r="R3630" t="s">
        <v>24344</v>
      </c>
      <c r="S3630" t="s">
        <v>7144</v>
      </c>
      <c r="T3630" t="s">
        <v>40</v>
      </c>
      <c r="U3630" t="s">
        <v>54</v>
      </c>
      <c r="V3630" t="s">
        <v>42</v>
      </c>
      <c r="W3630" t="s">
        <v>23</v>
      </c>
      <c r="X3630" t="s">
        <v>24826</v>
      </c>
      <c r="Y3630" t="str">
        <f t="shared" ca="1" si="56"/>
        <v>NOK</v>
      </c>
    </row>
    <row r="3631" spans="1:25" x14ac:dyDescent="0.25">
      <c r="A3631" t="s">
        <v>23</v>
      </c>
      <c r="B3631" t="s">
        <v>24831</v>
      </c>
      <c r="C3631" t="s">
        <v>25</v>
      </c>
      <c r="D3631" t="s">
        <v>197</v>
      </c>
      <c r="E3631" t="s">
        <v>435</v>
      </c>
      <c r="F3631" t="s">
        <v>28</v>
      </c>
      <c r="G3631" t="s">
        <v>29</v>
      </c>
      <c r="H3631" t="s">
        <v>30</v>
      </c>
      <c r="I3631" t="s">
        <v>1412</v>
      </c>
      <c r="J3631" t="e">
        <f>VLOOKUP(I3631,[1]!Tabela2[#All],2,0)</f>
        <v>#REF!</v>
      </c>
      <c r="K3631" t="s">
        <v>32</v>
      </c>
      <c r="L3631" t="s">
        <v>24832</v>
      </c>
      <c r="M3631" t="s">
        <v>24833</v>
      </c>
      <c r="N3631" t="s">
        <v>9464</v>
      </c>
      <c r="O3631" t="s">
        <v>24834</v>
      </c>
      <c r="P3631" t="s">
        <v>21941</v>
      </c>
      <c r="Q3631" t="s">
        <v>24835</v>
      </c>
      <c r="R3631" t="s">
        <v>2286</v>
      </c>
      <c r="S3631" t="s">
        <v>9601</v>
      </c>
      <c r="T3631" t="s">
        <v>40</v>
      </c>
      <c r="U3631" t="s">
        <v>41</v>
      </c>
      <c r="V3631" t="s">
        <v>42</v>
      </c>
      <c r="W3631" t="s">
        <v>23</v>
      </c>
      <c r="X3631" t="s">
        <v>24832</v>
      </c>
      <c r="Y3631" t="str">
        <f t="shared" ca="1" si="56"/>
        <v>NOK</v>
      </c>
    </row>
    <row r="3632" spans="1:25" x14ac:dyDescent="0.25">
      <c r="A3632" t="s">
        <v>23</v>
      </c>
      <c r="B3632" t="s">
        <v>24836</v>
      </c>
      <c r="C3632" t="s">
        <v>25</v>
      </c>
      <c r="D3632" t="s">
        <v>197</v>
      </c>
      <c r="E3632" t="s">
        <v>435</v>
      </c>
      <c r="F3632" t="s">
        <v>28</v>
      </c>
      <c r="G3632" t="s">
        <v>29</v>
      </c>
      <c r="H3632" t="s">
        <v>30</v>
      </c>
      <c r="I3632" t="s">
        <v>2824</v>
      </c>
      <c r="J3632" t="e">
        <f>VLOOKUP(I3632,[1]!Tabela2[#All],2,0)</f>
        <v>#REF!</v>
      </c>
      <c r="K3632" t="s">
        <v>32</v>
      </c>
      <c r="L3632" t="s">
        <v>24837</v>
      </c>
      <c r="M3632" t="s">
        <v>24838</v>
      </c>
      <c r="N3632" t="s">
        <v>14734</v>
      </c>
      <c r="O3632" t="s">
        <v>14735</v>
      </c>
      <c r="P3632" t="s">
        <v>24839</v>
      </c>
      <c r="Q3632" t="s">
        <v>9614</v>
      </c>
      <c r="R3632" t="s">
        <v>1227</v>
      </c>
      <c r="S3632" t="s">
        <v>6819</v>
      </c>
      <c r="T3632" t="s">
        <v>40</v>
      </c>
      <c r="U3632" t="s">
        <v>77</v>
      </c>
      <c r="V3632" t="s">
        <v>42</v>
      </c>
      <c r="W3632" t="s">
        <v>23</v>
      </c>
      <c r="X3632" t="s">
        <v>24837</v>
      </c>
      <c r="Y3632" t="str">
        <f t="shared" ca="1" si="56"/>
        <v>NOK</v>
      </c>
    </row>
    <row r="3633" spans="1:25" x14ac:dyDescent="0.25">
      <c r="A3633" t="s">
        <v>23</v>
      </c>
      <c r="B3633" t="s">
        <v>24840</v>
      </c>
      <c r="C3633" t="s">
        <v>25</v>
      </c>
      <c r="D3633" t="s">
        <v>26</v>
      </c>
      <c r="E3633" t="s">
        <v>27</v>
      </c>
      <c r="F3633" t="s">
        <v>28</v>
      </c>
      <c r="G3633" t="s">
        <v>29</v>
      </c>
      <c r="H3633" t="s">
        <v>30</v>
      </c>
      <c r="I3633" t="s">
        <v>1777</v>
      </c>
      <c r="J3633" t="e">
        <f>VLOOKUP(I3633,[1]!Tabela2[#All],2,0)</f>
        <v>#REF!</v>
      </c>
      <c r="K3633" t="s">
        <v>32</v>
      </c>
      <c r="L3633" t="s">
        <v>24841</v>
      </c>
      <c r="M3633" t="s">
        <v>24842</v>
      </c>
      <c r="N3633" t="s">
        <v>9471</v>
      </c>
      <c r="O3633" t="s">
        <v>16723</v>
      </c>
      <c r="P3633" t="s">
        <v>13185</v>
      </c>
      <c r="Q3633" t="s">
        <v>24843</v>
      </c>
      <c r="R3633" t="s">
        <v>11528</v>
      </c>
      <c r="S3633" t="s">
        <v>4971</v>
      </c>
      <c r="T3633" t="s">
        <v>40</v>
      </c>
      <c r="U3633" t="s">
        <v>65</v>
      </c>
      <c r="V3633" t="s">
        <v>42</v>
      </c>
      <c r="W3633" t="s">
        <v>23</v>
      </c>
      <c r="X3633" t="s">
        <v>24841</v>
      </c>
      <c r="Y3633" t="str">
        <f t="shared" ca="1" si="56"/>
        <v>NOK</v>
      </c>
    </row>
    <row r="3634" spans="1:25" x14ac:dyDescent="0.25">
      <c r="A3634" t="s">
        <v>23</v>
      </c>
      <c r="B3634" t="s">
        <v>24844</v>
      </c>
      <c r="C3634" t="s">
        <v>25</v>
      </c>
      <c r="D3634" t="s">
        <v>56</v>
      </c>
      <c r="E3634" t="s">
        <v>27</v>
      </c>
      <c r="F3634" t="s">
        <v>28</v>
      </c>
      <c r="G3634" t="s">
        <v>29</v>
      </c>
      <c r="H3634" t="s">
        <v>30</v>
      </c>
      <c r="I3634" t="s">
        <v>1154</v>
      </c>
      <c r="J3634" t="e">
        <f>VLOOKUP(I3634,[1]!Tabela2[#All],2,0)</f>
        <v>#REF!</v>
      </c>
      <c r="K3634" t="s">
        <v>32</v>
      </c>
      <c r="L3634" t="s">
        <v>24845</v>
      </c>
      <c r="M3634" t="s">
        <v>24846</v>
      </c>
      <c r="N3634" t="s">
        <v>24847</v>
      </c>
      <c r="O3634" t="s">
        <v>24848</v>
      </c>
      <c r="P3634" t="s">
        <v>3457</v>
      </c>
      <c r="Q3634" t="s">
        <v>12278</v>
      </c>
      <c r="R3634" t="s">
        <v>3010</v>
      </c>
      <c r="S3634" t="s">
        <v>1287</v>
      </c>
      <c r="T3634" t="s">
        <v>40</v>
      </c>
      <c r="U3634" t="s">
        <v>65</v>
      </c>
      <c r="V3634" t="s">
        <v>42</v>
      </c>
      <c r="W3634" t="s">
        <v>23</v>
      </c>
      <c r="X3634" t="s">
        <v>24845</v>
      </c>
      <c r="Y3634" t="str">
        <f t="shared" ca="1" si="56"/>
        <v>NOK</v>
      </c>
    </row>
    <row r="3635" spans="1:25" x14ac:dyDescent="0.25">
      <c r="A3635" t="s">
        <v>23</v>
      </c>
      <c r="B3635" t="s">
        <v>24849</v>
      </c>
      <c r="C3635" t="s">
        <v>25</v>
      </c>
      <c r="D3635" t="s">
        <v>349</v>
      </c>
      <c r="E3635" t="s">
        <v>304</v>
      </c>
      <c r="F3635" t="s">
        <v>28</v>
      </c>
      <c r="G3635" t="s">
        <v>29</v>
      </c>
      <c r="H3635" t="s">
        <v>30</v>
      </c>
      <c r="I3635" t="s">
        <v>1879</v>
      </c>
      <c r="J3635" t="e">
        <f>VLOOKUP(I3635,[1]!Tabela2[#All],2,0)</f>
        <v>#REF!</v>
      </c>
      <c r="K3635" t="s">
        <v>32</v>
      </c>
      <c r="L3635" t="s">
        <v>24850</v>
      </c>
      <c r="M3635" t="s">
        <v>24851</v>
      </c>
      <c r="N3635" t="s">
        <v>24852</v>
      </c>
      <c r="O3635" t="s">
        <v>24853</v>
      </c>
      <c r="P3635" t="s">
        <v>24854</v>
      </c>
      <c r="Q3635" t="s">
        <v>5477</v>
      </c>
      <c r="R3635" t="s">
        <v>1958</v>
      </c>
      <c r="S3635" t="s">
        <v>24855</v>
      </c>
      <c r="T3635" t="s">
        <v>40</v>
      </c>
      <c r="U3635" t="s">
        <v>41</v>
      </c>
      <c r="V3635" t="s">
        <v>42</v>
      </c>
      <c r="W3635" t="s">
        <v>23</v>
      </c>
      <c r="X3635" t="s">
        <v>24850</v>
      </c>
      <c r="Y3635" t="str">
        <f t="shared" ca="1" si="56"/>
        <v>NOK</v>
      </c>
    </row>
    <row r="3636" spans="1:25" x14ac:dyDescent="0.25">
      <c r="A3636" t="s">
        <v>23</v>
      </c>
      <c r="B3636" t="s">
        <v>24856</v>
      </c>
      <c r="C3636" t="s">
        <v>25</v>
      </c>
      <c r="D3636" t="s">
        <v>148</v>
      </c>
      <c r="E3636" t="s">
        <v>99</v>
      </c>
      <c r="F3636" t="s">
        <v>28</v>
      </c>
      <c r="G3636" t="s">
        <v>29</v>
      </c>
      <c r="H3636" t="s">
        <v>30</v>
      </c>
      <c r="I3636" t="s">
        <v>2041</v>
      </c>
      <c r="J3636" t="e">
        <f>VLOOKUP(I3636,[1]!Tabela2[#All],2,0)</f>
        <v>#REF!</v>
      </c>
      <c r="K3636" t="s">
        <v>32</v>
      </c>
      <c r="L3636" t="s">
        <v>24857</v>
      </c>
      <c r="M3636" t="s">
        <v>24858</v>
      </c>
      <c r="N3636" t="s">
        <v>24859</v>
      </c>
      <c r="O3636" t="s">
        <v>24860</v>
      </c>
      <c r="P3636" t="s">
        <v>24861</v>
      </c>
      <c r="Q3636" t="s">
        <v>2321</v>
      </c>
      <c r="R3636" t="s">
        <v>248</v>
      </c>
      <c r="S3636" t="s">
        <v>2636</v>
      </c>
      <c r="T3636" t="s">
        <v>40</v>
      </c>
      <c r="U3636" t="s">
        <v>54</v>
      </c>
      <c r="V3636" t="s">
        <v>42</v>
      </c>
      <c r="W3636" t="s">
        <v>23</v>
      </c>
      <c r="X3636" t="s">
        <v>24857</v>
      </c>
      <c r="Y3636" t="str">
        <f t="shared" ca="1" si="56"/>
        <v>NOK</v>
      </c>
    </row>
    <row r="3637" spans="1:25" x14ac:dyDescent="0.25">
      <c r="A3637" t="s">
        <v>23</v>
      </c>
      <c r="B3637" t="s">
        <v>24862</v>
      </c>
      <c r="C3637" t="s">
        <v>25</v>
      </c>
      <c r="D3637" t="s">
        <v>423</v>
      </c>
      <c r="E3637" t="s">
        <v>88</v>
      </c>
      <c r="F3637" t="s">
        <v>28</v>
      </c>
      <c r="G3637" t="s">
        <v>29</v>
      </c>
      <c r="H3637" t="s">
        <v>30</v>
      </c>
      <c r="I3637" t="s">
        <v>569</v>
      </c>
      <c r="J3637" t="e">
        <f>VLOOKUP(I3637,[1]!Tabela2[#All],2,0)</f>
        <v>#REF!</v>
      </c>
      <c r="K3637" t="s">
        <v>32</v>
      </c>
      <c r="L3637" t="s">
        <v>24863</v>
      </c>
      <c r="M3637" t="s">
        <v>24864</v>
      </c>
      <c r="N3637" t="s">
        <v>24865</v>
      </c>
      <c r="O3637" t="s">
        <v>24866</v>
      </c>
      <c r="P3637" t="s">
        <v>24867</v>
      </c>
      <c r="Q3637" t="s">
        <v>24868</v>
      </c>
      <c r="R3637" t="s">
        <v>816</v>
      </c>
      <c r="S3637" t="s">
        <v>12407</v>
      </c>
      <c r="T3637" t="s">
        <v>40</v>
      </c>
      <c r="U3637" t="s">
        <v>54</v>
      </c>
      <c r="V3637" t="s">
        <v>42</v>
      </c>
      <c r="W3637" t="s">
        <v>23</v>
      </c>
      <c r="X3637" t="s">
        <v>24863</v>
      </c>
      <c r="Y3637" t="str">
        <f t="shared" ca="1" si="56"/>
        <v>NOK</v>
      </c>
    </row>
    <row r="3638" spans="1:25" x14ac:dyDescent="0.25">
      <c r="A3638" t="s">
        <v>23</v>
      </c>
      <c r="B3638" t="s">
        <v>24869</v>
      </c>
      <c r="C3638" t="s">
        <v>25</v>
      </c>
      <c r="D3638" t="s">
        <v>423</v>
      </c>
      <c r="E3638" t="s">
        <v>173</v>
      </c>
      <c r="F3638" t="s">
        <v>28</v>
      </c>
      <c r="G3638" t="s">
        <v>29</v>
      </c>
      <c r="H3638" t="s">
        <v>30</v>
      </c>
      <c r="I3638" t="s">
        <v>867</v>
      </c>
      <c r="J3638" t="e">
        <f>VLOOKUP(I3638,[1]!Tabela2[#All],2,0)</f>
        <v>#REF!</v>
      </c>
      <c r="K3638" t="s">
        <v>32</v>
      </c>
      <c r="L3638" t="s">
        <v>24870</v>
      </c>
      <c r="M3638" t="s">
        <v>24871</v>
      </c>
      <c r="N3638" t="s">
        <v>24872</v>
      </c>
      <c r="O3638" t="s">
        <v>24873</v>
      </c>
      <c r="P3638" t="s">
        <v>24874</v>
      </c>
      <c r="Q3638" t="s">
        <v>10113</v>
      </c>
      <c r="R3638" t="s">
        <v>4411</v>
      </c>
      <c r="S3638" t="s">
        <v>5399</v>
      </c>
      <c r="T3638" t="s">
        <v>40</v>
      </c>
      <c r="U3638" t="s">
        <v>77</v>
      </c>
      <c r="V3638" t="s">
        <v>42</v>
      </c>
      <c r="W3638" t="s">
        <v>23</v>
      </c>
      <c r="X3638" t="s">
        <v>24870</v>
      </c>
      <c r="Y3638" t="str">
        <f t="shared" ca="1" si="56"/>
        <v>NOK</v>
      </c>
    </row>
    <row r="3639" spans="1:25" x14ac:dyDescent="0.25">
      <c r="A3639" t="s">
        <v>23</v>
      </c>
      <c r="B3639" t="s">
        <v>24875</v>
      </c>
      <c r="C3639" t="s">
        <v>25</v>
      </c>
      <c r="D3639" t="s">
        <v>67</v>
      </c>
      <c r="E3639" t="s">
        <v>271</v>
      </c>
      <c r="F3639" t="s">
        <v>28</v>
      </c>
      <c r="G3639" t="s">
        <v>29</v>
      </c>
      <c r="H3639" t="s">
        <v>30</v>
      </c>
      <c r="I3639" t="s">
        <v>2407</v>
      </c>
      <c r="J3639" t="e">
        <f>VLOOKUP(I3639,[1]!Tabela2[#All],2,0)</f>
        <v>#REF!</v>
      </c>
      <c r="K3639" t="s">
        <v>32</v>
      </c>
      <c r="L3639" t="s">
        <v>24876</v>
      </c>
      <c r="M3639" t="s">
        <v>24877</v>
      </c>
      <c r="N3639" t="s">
        <v>24878</v>
      </c>
      <c r="O3639" t="s">
        <v>24879</v>
      </c>
      <c r="P3639" t="s">
        <v>24880</v>
      </c>
      <c r="Q3639" t="s">
        <v>24881</v>
      </c>
      <c r="R3639" t="s">
        <v>181</v>
      </c>
      <c r="S3639" t="s">
        <v>11019</v>
      </c>
      <c r="T3639" t="s">
        <v>40</v>
      </c>
      <c r="U3639" t="s">
        <v>195</v>
      </c>
      <c r="V3639" t="s">
        <v>42</v>
      </c>
      <c r="W3639" t="s">
        <v>23</v>
      </c>
      <c r="X3639" t="s">
        <v>24876</v>
      </c>
      <c r="Y3639" t="str">
        <f t="shared" ca="1" si="56"/>
        <v>NOK</v>
      </c>
    </row>
    <row r="3640" spans="1:25" x14ac:dyDescent="0.25">
      <c r="A3640" t="s">
        <v>23</v>
      </c>
      <c r="B3640" t="s">
        <v>24882</v>
      </c>
      <c r="C3640" t="s">
        <v>25</v>
      </c>
      <c r="D3640" t="s">
        <v>349</v>
      </c>
      <c r="E3640" t="s">
        <v>27</v>
      </c>
      <c r="F3640" t="s">
        <v>28</v>
      </c>
      <c r="G3640" t="s">
        <v>29</v>
      </c>
      <c r="H3640" t="s">
        <v>30</v>
      </c>
      <c r="I3640" t="s">
        <v>799</v>
      </c>
      <c r="J3640" t="e">
        <f>VLOOKUP(I3640,[1]!Tabela2[#All],2,0)</f>
        <v>#REF!</v>
      </c>
      <c r="K3640" t="s">
        <v>32</v>
      </c>
      <c r="L3640" t="s">
        <v>24883</v>
      </c>
      <c r="M3640" t="s">
        <v>24884</v>
      </c>
      <c r="N3640" t="s">
        <v>24885</v>
      </c>
      <c r="O3640" t="s">
        <v>24886</v>
      </c>
      <c r="P3640" t="s">
        <v>18482</v>
      </c>
      <c r="Q3640" t="s">
        <v>22143</v>
      </c>
      <c r="R3640" t="s">
        <v>134</v>
      </c>
      <c r="S3640" t="s">
        <v>7088</v>
      </c>
      <c r="T3640" t="s">
        <v>40</v>
      </c>
      <c r="U3640" t="s">
        <v>54</v>
      </c>
      <c r="V3640" t="s">
        <v>42</v>
      </c>
      <c r="W3640" t="s">
        <v>23</v>
      </c>
      <c r="X3640" t="s">
        <v>24883</v>
      </c>
      <c r="Y3640" t="str">
        <f t="shared" ca="1" si="56"/>
        <v>NOK</v>
      </c>
    </row>
    <row r="3641" spans="1:25" x14ac:dyDescent="0.25">
      <c r="A3641" t="s">
        <v>23</v>
      </c>
      <c r="B3641" t="s">
        <v>24887</v>
      </c>
      <c r="C3641" t="s">
        <v>25</v>
      </c>
      <c r="D3641" t="s">
        <v>98</v>
      </c>
      <c r="E3641" t="s">
        <v>2342</v>
      </c>
      <c r="F3641" t="s">
        <v>28</v>
      </c>
      <c r="G3641" t="s">
        <v>29</v>
      </c>
      <c r="H3641" t="s">
        <v>30</v>
      </c>
      <c r="I3641" t="s">
        <v>830</v>
      </c>
      <c r="J3641" t="e">
        <f>VLOOKUP(I3641,[1]!Tabela2[#All],2,0)</f>
        <v>#REF!</v>
      </c>
      <c r="K3641" t="s">
        <v>32</v>
      </c>
      <c r="L3641" t="s">
        <v>24888</v>
      </c>
      <c r="M3641" t="s">
        <v>24889</v>
      </c>
      <c r="N3641" t="s">
        <v>24707</v>
      </c>
      <c r="O3641" t="s">
        <v>24890</v>
      </c>
      <c r="P3641" t="s">
        <v>24891</v>
      </c>
      <c r="Q3641" t="s">
        <v>24892</v>
      </c>
      <c r="R3641" t="s">
        <v>20563</v>
      </c>
      <c r="S3641" t="s">
        <v>24893</v>
      </c>
      <c r="T3641" t="s">
        <v>40</v>
      </c>
      <c r="U3641" t="s">
        <v>54</v>
      </c>
      <c r="V3641" t="s">
        <v>42</v>
      </c>
      <c r="W3641" t="s">
        <v>23</v>
      </c>
      <c r="X3641" t="s">
        <v>24888</v>
      </c>
      <c r="Y3641" t="str">
        <f t="shared" ca="1" si="56"/>
        <v>NOK</v>
      </c>
    </row>
    <row r="3642" spans="1:25" x14ac:dyDescent="0.25">
      <c r="A3642" t="s">
        <v>23</v>
      </c>
      <c r="B3642" t="s">
        <v>24894</v>
      </c>
      <c r="C3642" t="s">
        <v>25</v>
      </c>
      <c r="D3642" t="s">
        <v>197</v>
      </c>
      <c r="E3642" t="s">
        <v>198</v>
      </c>
      <c r="F3642" t="s">
        <v>28</v>
      </c>
      <c r="G3642" t="s">
        <v>29</v>
      </c>
      <c r="H3642" t="s">
        <v>30</v>
      </c>
      <c r="I3642" t="s">
        <v>199</v>
      </c>
      <c r="J3642" t="e">
        <f>VLOOKUP(I3642,[1]!Tabela2[#All],2,0)</f>
        <v>#REF!</v>
      </c>
      <c r="K3642" t="s">
        <v>32</v>
      </c>
      <c r="L3642" t="s">
        <v>24895</v>
      </c>
      <c r="M3642" t="s">
        <v>24896</v>
      </c>
      <c r="N3642" t="s">
        <v>7637</v>
      </c>
      <c r="O3642" t="s">
        <v>7638</v>
      </c>
      <c r="P3642" t="s">
        <v>24897</v>
      </c>
      <c r="Q3642" t="s">
        <v>7718</v>
      </c>
      <c r="R3642" t="s">
        <v>3169</v>
      </c>
      <c r="S3642" t="s">
        <v>24855</v>
      </c>
      <c r="T3642" t="s">
        <v>40</v>
      </c>
      <c r="U3642" t="s">
        <v>77</v>
      </c>
      <c r="V3642" t="s">
        <v>42</v>
      </c>
      <c r="W3642" t="s">
        <v>23</v>
      </c>
      <c r="X3642" t="s">
        <v>24895</v>
      </c>
      <c r="Y3642" t="str">
        <f t="shared" ca="1" si="56"/>
        <v>NOK</v>
      </c>
    </row>
    <row r="3643" spans="1:25" x14ac:dyDescent="0.25">
      <c r="A3643" t="s">
        <v>23</v>
      </c>
      <c r="B3643" t="s">
        <v>24898</v>
      </c>
      <c r="C3643" t="s">
        <v>25</v>
      </c>
      <c r="D3643" t="s">
        <v>44</v>
      </c>
      <c r="E3643" t="s">
        <v>1144</v>
      </c>
      <c r="F3643" t="s">
        <v>28</v>
      </c>
      <c r="G3643" t="s">
        <v>29</v>
      </c>
      <c r="H3643" t="s">
        <v>30</v>
      </c>
      <c r="I3643" t="s">
        <v>2014</v>
      </c>
      <c r="J3643" t="e">
        <f>VLOOKUP(I3643,[1]!Tabela2[#All],2,0)</f>
        <v>#REF!</v>
      </c>
      <c r="K3643" t="s">
        <v>32</v>
      </c>
      <c r="L3643" t="s">
        <v>24899</v>
      </c>
      <c r="M3643" t="s">
        <v>24900</v>
      </c>
      <c r="N3643" t="s">
        <v>24901</v>
      </c>
      <c r="O3643" t="s">
        <v>24902</v>
      </c>
      <c r="P3643" t="s">
        <v>24903</v>
      </c>
      <c r="Q3643" t="s">
        <v>24904</v>
      </c>
      <c r="R3643" t="s">
        <v>2020</v>
      </c>
      <c r="S3643" t="s">
        <v>24905</v>
      </c>
      <c r="T3643" t="s">
        <v>183</v>
      </c>
      <c r="U3643" t="s">
        <v>42</v>
      </c>
      <c r="V3643" t="s">
        <v>7640</v>
      </c>
      <c r="W3643" t="s">
        <v>23</v>
      </c>
      <c r="X3643" t="s">
        <v>24899</v>
      </c>
      <c r="Y3643" t="str">
        <f t="shared" ca="1" si="56"/>
        <v>NOK</v>
      </c>
    </row>
    <row r="3644" spans="1:25" x14ac:dyDescent="0.25">
      <c r="A3644" t="s">
        <v>23</v>
      </c>
      <c r="B3644" t="s">
        <v>24906</v>
      </c>
      <c r="C3644" t="s">
        <v>25</v>
      </c>
      <c r="D3644" t="s">
        <v>228</v>
      </c>
      <c r="E3644" t="s">
        <v>27</v>
      </c>
      <c r="F3644" t="s">
        <v>315</v>
      </c>
      <c r="G3644" t="s">
        <v>29</v>
      </c>
      <c r="H3644" t="s">
        <v>30</v>
      </c>
      <c r="I3644" t="s">
        <v>1210</v>
      </c>
      <c r="J3644" t="e">
        <f>VLOOKUP(I3644,[1]!Tabela2[#All],2,0)</f>
        <v>#REF!</v>
      </c>
      <c r="K3644" t="s">
        <v>151</v>
      </c>
      <c r="L3644" t="s">
        <v>24907</v>
      </c>
      <c r="M3644" t="s">
        <v>24908</v>
      </c>
      <c r="N3644" t="s">
        <v>23550</v>
      </c>
      <c r="O3644" t="s">
        <v>24909</v>
      </c>
      <c r="P3644" t="s">
        <v>24910</v>
      </c>
      <c r="Q3644" t="s">
        <v>24911</v>
      </c>
      <c r="R3644" t="s">
        <v>13980</v>
      </c>
      <c r="S3644" t="s">
        <v>24912</v>
      </c>
      <c r="T3644" t="s">
        <v>40</v>
      </c>
      <c r="U3644" t="s">
        <v>476</v>
      </c>
      <c r="V3644" t="s">
        <v>42</v>
      </c>
      <c r="W3644" t="s">
        <v>23</v>
      </c>
      <c r="X3644" t="s">
        <v>24907</v>
      </c>
      <c r="Y3644" t="str">
        <f t="shared" ca="1" si="56"/>
        <v>NOK</v>
      </c>
    </row>
    <row r="3645" spans="1:25" x14ac:dyDescent="0.25">
      <c r="A3645" t="s">
        <v>23</v>
      </c>
      <c r="B3645" t="s">
        <v>24913</v>
      </c>
      <c r="C3645" t="s">
        <v>25</v>
      </c>
      <c r="D3645" t="s">
        <v>197</v>
      </c>
      <c r="E3645" t="s">
        <v>198</v>
      </c>
      <c r="F3645" t="s">
        <v>28</v>
      </c>
      <c r="G3645" t="s">
        <v>29</v>
      </c>
      <c r="H3645" t="s">
        <v>30</v>
      </c>
      <c r="I3645" t="s">
        <v>5409</v>
      </c>
      <c r="J3645" t="e">
        <f>VLOOKUP(I3645,[1]!Tabela2[#All],2,0)</f>
        <v>#REF!</v>
      </c>
      <c r="K3645" t="s">
        <v>32</v>
      </c>
      <c r="L3645" t="s">
        <v>24914</v>
      </c>
      <c r="M3645" t="s">
        <v>24915</v>
      </c>
      <c r="N3645" t="s">
        <v>24916</v>
      </c>
      <c r="O3645" t="s">
        <v>24917</v>
      </c>
      <c r="P3645" t="s">
        <v>10557</v>
      </c>
      <c r="Q3645" t="s">
        <v>8985</v>
      </c>
      <c r="R3645" t="s">
        <v>1197</v>
      </c>
      <c r="S3645" t="s">
        <v>24918</v>
      </c>
      <c r="T3645" t="s">
        <v>40</v>
      </c>
      <c r="U3645" t="s">
        <v>77</v>
      </c>
      <c r="V3645" t="s">
        <v>42</v>
      </c>
      <c r="W3645" t="s">
        <v>23</v>
      </c>
      <c r="X3645" t="s">
        <v>24914</v>
      </c>
      <c r="Y3645" t="str">
        <f t="shared" ca="1" si="56"/>
        <v>NOK</v>
      </c>
    </row>
    <row r="3646" spans="1:25" x14ac:dyDescent="0.25">
      <c r="A3646" t="s">
        <v>23</v>
      </c>
      <c r="B3646" t="s">
        <v>24919</v>
      </c>
      <c r="C3646" t="s">
        <v>25</v>
      </c>
      <c r="D3646" t="s">
        <v>56</v>
      </c>
      <c r="E3646" t="s">
        <v>240</v>
      </c>
      <c r="F3646" t="s">
        <v>28</v>
      </c>
      <c r="G3646" t="s">
        <v>29</v>
      </c>
      <c r="H3646" t="s">
        <v>30</v>
      </c>
      <c r="I3646" t="s">
        <v>3393</v>
      </c>
      <c r="J3646" t="e">
        <f>VLOOKUP(I3646,[1]!Tabela2[#All],2,0)</f>
        <v>#REF!</v>
      </c>
      <c r="K3646" t="s">
        <v>32</v>
      </c>
      <c r="L3646" t="s">
        <v>24920</v>
      </c>
      <c r="M3646" t="s">
        <v>24921</v>
      </c>
      <c r="N3646" t="s">
        <v>24922</v>
      </c>
      <c r="O3646" t="s">
        <v>2890</v>
      </c>
      <c r="P3646" t="s">
        <v>24923</v>
      </c>
      <c r="Q3646" t="s">
        <v>2795</v>
      </c>
      <c r="R3646" t="s">
        <v>170</v>
      </c>
      <c r="S3646" t="s">
        <v>8321</v>
      </c>
      <c r="T3646" t="s">
        <v>40</v>
      </c>
      <c r="U3646" t="s">
        <v>65</v>
      </c>
      <c r="V3646" t="s">
        <v>42</v>
      </c>
      <c r="W3646" t="s">
        <v>23</v>
      </c>
      <c r="X3646" t="s">
        <v>24920</v>
      </c>
      <c r="Y3646" t="str">
        <f t="shared" ca="1" si="56"/>
        <v>NOK</v>
      </c>
    </row>
    <row r="3647" spans="1:25" x14ac:dyDescent="0.25">
      <c r="A3647" t="s">
        <v>23</v>
      </c>
      <c r="B3647" t="s">
        <v>24924</v>
      </c>
      <c r="C3647" t="s">
        <v>25</v>
      </c>
      <c r="D3647" t="s">
        <v>349</v>
      </c>
      <c r="E3647" t="s">
        <v>27</v>
      </c>
      <c r="F3647" t="s">
        <v>28</v>
      </c>
      <c r="G3647" t="s">
        <v>29</v>
      </c>
      <c r="H3647" t="s">
        <v>30</v>
      </c>
      <c r="I3647" t="s">
        <v>3100</v>
      </c>
      <c r="J3647" t="e">
        <f>VLOOKUP(I3647,[1]!Tabela2[#All],2,0)</f>
        <v>#REF!</v>
      </c>
      <c r="K3647" t="s">
        <v>32</v>
      </c>
      <c r="L3647" t="s">
        <v>24925</v>
      </c>
      <c r="M3647" t="s">
        <v>24926</v>
      </c>
      <c r="N3647" t="s">
        <v>3175</v>
      </c>
      <c r="O3647" t="s">
        <v>3561</v>
      </c>
      <c r="P3647" t="s">
        <v>24927</v>
      </c>
      <c r="Q3647" t="s">
        <v>10732</v>
      </c>
      <c r="R3647" t="s">
        <v>1169</v>
      </c>
      <c r="S3647" t="s">
        <v>5378</v>
      </c>
      <c r="T3647" t="s">
        <v>40</v>
      </c>
      <c r="U3647" t="s">
        <v>401</v>
      </c>
      <c r="V3647" t="s">
        <v>42</v>
      </c>
      <c r="W3647" t="s">
        <v>23</v>
      </c>
      <c r="X3647" t="s">
        <v>24925</v>
      </c>
      <c r="Y3647" t="str">
        <f t="shared" ca="1" si="56"/>
        <v>NOK</v>
      </c>
    </row>
    <row r="3648" spans="1:25" x14ac:dyDescent="0.25">
      <c r="A3648" t="s">
        <v>23</v>
      </c>
      <c r="B3648" t="s">
        <v>24928</v>
      </c>
      <c r="C3648" t="s">
        <v>25</v>
      </c>
      <c r="D3648" t="s">
        <v>67</v>
      </c>
      <c r="E3648" t="s">
        <v>271</v>
      </c>
      <c r="F3648" t="s">
        <v>315</v>
      </c>
      <c r="G3648" t="s">
        <v>29</v>
      </c>
      <c r="H3648" t="s">
        <v>316</v>
      </c>
      <c r="I3648" t="s">
        <v>261</v>
      </c>
      <c r="J3648" t="e">
        <f>VLOOKUP(I3648,[1]!Tabela2[#All],2,0)</f>
        <v>#REF!</v>
      </c>
      <c r="K3648" t="s">
        <v>32</v>
      </c>
      <c r="L3648" t="s">
        <v>24929</v>
      </c>
      <c r="M3648" t="s">
        <v>24930</v>
      </c>
      <c r="N3648" t="s">
        <v>24931</v>
      </c>
      <c r="O3648" t="s">
        <v>9244</v>
      </c>
      <c r="P3648" t="s">
        <v>11275</v>
      </c>
      <c r="Q3648" t="s">
        <v>24932</v>
      </c>
      <c r="R3648" t="s">
        <v>170</v>
      </c>
      <c r="S3648" t="s">
        <v>16979</v>
      </c>
      <c r="T3648" t="s">
        <v>40</v>
      </c>
      <c r="U3648" t="s">
        <v>476</v>
      </c>
      <c r="V3648" t="s">
        <v>42</v>
      </c>
      <c r="W3648" t="s">
        <v>23</v>
      </c>
      <c r="X3648" t="s">
        <v>24929</v>
      </c>
      <c r="Y3648" t="str">
        <f t="shared" ca="1" si="56"/>
        <v>NOK</v>
      </c>
    </row>
    <row r="3649" spans="1:25" x14ac:dyDescent="0.25">
      <c r="A3649" t="s">
        <v>23</v>
      </c>
      <c r="B3649" t="s">
        <v>24933</v>
      </c>
      <c r="C3649" t="s">
        <v>25</v>
      </c>
      <c r="D3649" t="s">
        <v>349</v>
      </c>
      <c r="E3649" t="s">
        <v>424</v>
      </c>
      <c r="F3649" t="s">
        <v>28</v>
      </c>
      <c r="G3649" t="s">
        <v>29</v>
      </c>
      <c r="H3649" t="s">
        <v>30</v>
      </c>
      <c r="I3649" t="s">
        <v>8032</v>
      </c>
      <c r="J3649" t="e">
        <f>VLOOKUP(I3649,[1]!Tabela2[#All],2,0)</f>
        <v>#REF!</v>
      </c>
      <c r="K3649" t="s">
        <v>32</v>
      </c>
      <c r="L3649" t="s">
        <v>24934</v>
      </c>
      <c r="M3649" t="s">
        <v>24935</v>
      </c>
      <c r="N3649" t="s">
        <v>24936</v>
      </c>
      <c r="O3649" t="s">
        <v>4416</v>
      </c>
      <c r="P3649" t="s">
        <v>24937</v>
      </c>
      <c r="Q3649" t="s">
        <v>11033</v>
      </c>
      <c r="R3649" t="s">
        <v>8478</v>
      </c>
      <c r="S3649" t="s">
        <v>10755</v>
      </c>
      <c r="T3649" t="s">
        <v>40</v>
      </c>
      <c r="U3649" t="s">
        <v>401</v>
      </c>
      <c r="V3649" t="s">
        <v>42</v>
      </c>
      <c r="W3649" t="s">
        <v>23</v>
      </c>
      <c r="X3649" t="s">
        <v>24934</v>
      </c>
      <c r="Y3649" t="str">
        <f t="shared" ca="1" si="56"/>
        <v>NOK</v>
      </c>
    </row>
    <row r="3650" spans="1:25" x14ac:dyDescent="0.25">
      <c r="A3650" t="s">
        <v>23</v>
      </c>
      <c r="B3650" t="s">
        <v>24938</v>
      </c>
      <c r="C3650" t="s">
        <v>25</v>
      </c>
      <c r="D3650" t="s">
        <v>56</v>
      </c>
      <c r="E3650" t="s">
        <v>240</v>
      </c>
      <c r="F3650" t="s">
        <v>28</v>
      </c>
      <c r="G3650" t="s">
        <v>29</v>
      </c>
      <c r="H3650" t="s">
        <v>30</v>
      </c>
      <c r="I3650" t="s">
        <v>1373</v>
      </c>
      <c r="J3650" t="e">
        <f>VLOOKUP(I3650,[1]!Tabela2[#All],2,0)</f>
        <v>#REF!</v>
      </c>
      <c r="K3650" t="s">
        <v>32</v>
      </c>
      <c r="L3650" t="s">
        <v>24939</v>
      </c>
      <c r="M3650" t="s">
        <v>24940</v>
      </c>
      <c r="N3650" t="s">
        <v>4417</v>
      </c>
      <c r="O3650" t="s">
        <v>24941</v>
      </c>
      <c r="P3650" t="s">
        <v>22443</v>
      </c>
      <c r="Q3650" t="s">
        <v>3425</v>
      </c>
      <c r="R3650" t="s">
        <v>4187</v>
      </c>
      <c r="S3650" t="s">
        <v>22870</v>
      </c>
      <c r="T3650" t="s">
        <v>40</v>
      </c>
      <c r="U3650" t="s">
        <v>401</v>
      </c>
      <c r="V3650" t="s">
        <v>42</v>
      </c>
      <c r="W3650" t="s">
        <v>23</v>
      </c>
      <c r="X3650" t="s">
        <v>24939</v>
      </c>
      <c r="Y3650" t="str">
        <f t="shared" ca="1" si="56"/>
        <v>NOK</v>
      </c>
    </row>
    <row r="3651" spans="1:25" x14ac:dyDescent="0.25">
      <c r="A3651" t="s">
        <v>23</v>
      </c>
      <c r="B3651" t="s">
        <v>24942</v>
      </c>
      <c r="C3651" t="s">
        <v>25</v>
      </c>
      <c r="D3651" t="s">
        <v>611</v>
      </c>
      <c r="E3651" t="s">
        <v>173</v>
      </c>
      <c r="F3651" t="s">
        <v>28</v>
      </c>
      <c r="G3651" t="s">
        <v>29</v>
      </c>
      <c r="H3651" t="s">
        <v>30</v>
      </c>
      <c r="I3651" t="s">
        <v>14508</v>
      </c>
      <c r="J3651" t="e">
        <f>VLOOKUP(I3651,[1]!Tabela2[#All],2,0)</f>
        <v>#REF!</v>
      </c>
      <c r="K3651" t="s">
        <v>32</v>
      </c>
      <c r="L3651" t="s">
        <v>24943</v>
      </c>
      <c r="M3651" t="s">
        <v>24944</v>
      </c>
      <c r="N3651" t="s">
        <v>24945</v>
      </c>
      <c r="O3651" t="s">
        <v>24946</v>
      </c>
      <c r="P3651" t="s">
        <v>24947</v>
      </c>
      <c r="Q3651" t="s">
        <v>4724</v>
      </c>
      <c r="R3651" t="s">
        <v>1380</v>
      </c>
      <c r="S3651" t="s">
        <v>13485</v>
      </c>
      <c r="T3651" t="s">
        <v>40</v>
      </c>
      <c r="U3651" t="s">
        <v>41</v>
      </c>
      <c r="V3651" t="s">
        <v>42</v>
      </c>
      <c r="W3651" t="s">
        <v>23</v>
      </c>
      <c r="X3651" t="s">
        <v>24943</v>
      </c>
      <c r="Y3651" t="str">
        <f t="shared" ref="Y3651:Y3714" ca="1" si="57">IF(AND(TEXT(M3651,"DD/MM/AA")*1=$AB$4,HOUR(M3651)=$AB$3),"OK","NOK")</f>
        <v>NOK</v>
      </c>
    </row>
    <row r="3652" spans="1:25" x14ac:dyDescent="0.25">
      <c r="A3652" t="s">
        <v>23</v>
      </c>
      <c r="B3652" t="s">
        <v>24948</v>
      </c>
      <c r="C3652" t="s">
        <v>25</v>
      </c>
      <c r="D3652" t="s">
        <v>44</v>
      </c>
      <c r="E3652" t="s">
        <v>1278</v>
      </c>
      <c r="F3652" t="s">
        <v>28</v>
      </c>
      <c r="G3652" t="s">
        <v>29</v>
      </c>
      <c r="H3652" t="s">
        <v>30</v>
      </c>
      <c r="I3652" t="s">
        <v>703</v>
      </c>
      <c r="J3652" t="e">
        <f>VLOOKUP(I3652,[1]!Tabela2[#All],2,0)</f>
        <v>#REF!</v>
      </c>
      <c r="K3652" t="s">
        <v>32</v>
      </c>
      <c r="L3652" t="s">
        <v>24949</v>
      </c>
      <c r="M3652" t="s">
        <v>24950</v>
      </c>
      <c r="N3652" t="s">
        <v>24951</v>
      </c>
      <c r="O3652" t="s">
        <v>24952</v>
      </c>
      <c r="P3652" t="s">
        <v>24953</v>
      </c>
      <c r="Q3652" t="s">
        <v>15223</v>
      </c>
      <c r="R3652" t="s">
        <v>3028</v>
      </c>
      <c r="S3652" t="s">
        <v>421</v>
      </c>
      <c r="T3652" t="s">
        <v>40</v>
      </c>
      <c r="U3652" t="s">
        <v>195</v>
      </c>
      <c r="V3652" t="s">
        <v>42</v>
      </c>
      <c r="W3652" t="s">
        <v>23</v>
      </c>
      <c r="X3652" t="s">
        <v>24949</v>
      </c>
      <c r="Y3652" t="str">
        <f t="shared" ca="1" si="57"/>
        <v>NOK</v>
      </c>
    </row>
    <row r="3653" spans="1:25" x14ac:dyDescent="0.25">
      <c r="A3653" t="s">
        <v>23</v>
      </c>
      <c r="B3653" t="s">
        <v>24954</v>
      </c>
      <c r="C3653" t="s">
        <v>25</v>
      </c>
      <c r="D3653" t="s">
        <v>44</v>
      </c>
      <c r="E3653" t="s">
        <v>1107</v>
      </c>
      <c r="F3653" t="s">
        <v>28</v>
      </c>
      <c r="G3653" t="s">
        <v>29</v>
      </c>
      <c r="H3653" t="s">
        <v>30</v>
      </c>
      <c r="I3653" t="s">
        <v>17435</v>
      </c>
      <c r="J3653" t="e">
        <f>VLOOKUP(I3653,[1]!Tabela2[#All],2,0)</f>
        <v>#REF!</v>
      </c>
      <c r="K3653" t="s">
        <v>32</v>
      </c>
      <c r="L3653" t="s">
        <v>24955</v>
      </c>
      <c r="M3653" t="s">
        <v>24956</v>
      </c>
      <c r="N3653" t="s">
        <v>3622</v>
      </c>
      <c r="O3653" t="s">
        <v>24957</v>
      </c>
      <c r="P3653" t="s">
        <v>24958</v>
      </c>
      <c r="Q3653" t="s">
        <v>5854</v>
      </c>
      <c r="R3653" t="s">
        <v>1104</v>
      </c>
      <c r="S3653" t="s">
        <v>3373</v>
      </c>
      <c r="T3653" t="s">
        <v>40</v>
      </c>
      <c r="U3653" t="s">
        <v>41</v>
      </c>
      <c r="V3653" t="s">
        <v>42</v>
      </c>
      <c r="W3653" t="s">
        <v>23</v>
      </c>
      <c r="X3653" t="s">
        <v>24955</v>
      </c>
      <c r="Y3653" t="str">
        <f t="shared" ca="1" si="57"/>
        <v>NOK</v>
      </c>
    </row>
    <row r="3654" spans="1:25" x14ac:dyDescent="0.25">
      <c r="A3654" t="s">
        <v>23</v>
      </c>
      <c r="B3654" t="s">
        <v>24959</v>
      </c>
      <c r="C3654" t="s">
        <v>25</v>
      </c>
      <c r="D3654" t="s">
        <v>809</v>
      </c>
      <c r="E3654" t="s">
        <v>507</v>
      </c>
      <c r="F3654" t="s">
        <v>329</v>
      </c>
      <c r="G3654" t="s">
        <v>29</v>
      </c>
      <c r="H3654" t="s">
        <v>316</v>
      </c>
      <c r="I3654" t="s">
        <v>3328</v>
      </c>
      <c r="J3654" t="e">
        <f>VLOOKUP(I3654,[1]!Tabela2[#All],2,0)</f>
        <v>#REF!</v>
      </c>
      <c r="K3654" t="s">
        <v>32</v>
      </c>
      <c r="L3654" t="s">
        <v>24960</v>
      </c>
      <c r="M3654" t="s">
        <v>24961</v>
      </c>
      <c r="N3654" t="s">
        <v>24962</v>
      </c>
      <c r="O3654" t="s">
        <v>24963</v>
      </c>
      <c r="P3654" t="s">
        <v>24964</v>
      </c>
      <c r="Q3654" t="s">
        <v>24965</v>
      </c>
      <c r="R3654" t="s">
        <v>3010</v>
      </c>
      <c r="S3654" t="s">
        <v>24966</v>
      </c>
      <c r="T3654" t="s">
        <v>183</v>
      </c>
      <c r="U3654" t="s">
        <v>42</v>
      </c>
      <c r="V3654" t="s">
        <v>8729</v>
      </c>
      <c r="W3654" t="s">
        <v>23</v>
      </c>
      <c r="X3654" t="s">
        <v>24960</v>
      </c>
      <c r="Y3654" t="str">
        <f t="shared" ca="1" si="57"/>
        <v>NOK</v>
      </c>
    </row>
    <row r="3655" spans="1:25" x14ac:dyDescent="0.25">
      <c r="A3655" t="s">
        <v>23</v>
      </c>
      <c r="B3655" t="s">
        <v>24967</v>
      </c>
      <c r="C3655" t="s">
        <v>25</v>
      </c>
      <c r="D3655" t="s">
        <v>809</v>
      </c>
      <c r="E3655" t="s">
        <v>292</v>
      </c>
      <c r="F3655" t="s">
        <v>329</v>
      </c>
      <c r="G3655" t="s">
        <v>29</v>
      </c>
      <c r="H3655" t="s">
        <v>316</v>
      </c>
      <c r="I3655" t="s">
        <v>1588</v>
      </c>
      <c r="J3655" t="e">
        <f>VLOOKUP(I3655,[1]!Tabela2[#All],2,0)</f>
        <v>#REF!</v>
      </c>
      <c r="K3655" t="s">
        <v>32</v>
      </c>
      <c r="L3655" t="s">
        <v>24968</v>
      </c>
      <c r="M3655" t="s">
        <v>24969</v>
      </c>
      <c r="N3655" t="s">
        <v>24970</v>
      </c>
      <c r="O3655" t="s">
        <v>24971</v>
      </c>
      <c r="P3655" t="s">
        <v>24972</v>
      </c>
      <c r="Q3655" t="s">
        <v>15579</v>
      </c>
      <c r="R3655" t="s">
        <v>20122</v>
      </c>
      <c r="S3655" t="s">
        <v>10610</v>
      </c>
      <c r="T3655" t="s">
        <v>40</v>
      </c>
      <c r="U3655" t="s">
        <v>476</v>
      </c>
      <c r="V3655" t="s">
        <v>42</v>
      </c>
      <c r="W3655" t="s">
        <v>23</v>
      </c>
      <c r="X3655" t="s">
        <v>24968</v>
      </c>
      <c r="Y3655" t="str">
        <f t="shared" ca="1" si="57"/>
        <v>NOK</v>
      </c>
    </row>
    <row r="3656" spans="1:25" x14ac:dyDescent="0.25">
      <c r="A3656" t="s">
        <v>23</v>
      </c>
      <c r="B3656" t="s">
        <v>24973</v>
      </c>
      <c r="C3656" t="s">
        <v>25</v>
      </c>
      <c r="D3656" t="s">
        <v>403</v>
      </c>
      <c r="E3656" t="s">
        <v>304</v>
      </c>
      <c r="F3656" t="s">
        <v>28</v>
      </c>
      <c r="G3656" t="s">
        <v>29</v>
      </c>
      <c r="H3656" t="s">
        <v>30</v>
      </c>
      <c r="I3656" t="s">
        <v>6671</v>
      </c>
      <c r="J3656" t="e">
        <f>VLOOKUP(I3656,[1]!Tabela2[#All],2,0)</f>
        <v>#REF!</v>
      </c>
      <c r="K3656" t="s">
        <v>32</v>
      </c>
      <c r="L3656" t="s">
        <v>24974</v>
      </c>
      <c r="M3656" t="s">
        <v>24975</v>
      </c>
      <c r="N3656" t="s">
        <v>24976</v>
      </c>
      <c r="O3656" t="s">
        <v>24977</v>
      </c>
      <c r="P3656" t="s">
        <v>24978</v>
      </c>
      <c r="Q3656" t="s">
        <v>8718</v>
      </c>
      <c r="R3656" t="s">
        <v>19611</v>
      </c>
      <c r="S3656" t="s">
        <v>16323</v>
      </c>
      <c r="T3656" t="s">
        <v>40</v>
      </c>
      <c r="U3656" t="s">
        <v>54</v>
      </c>
      <c r="V3656" t="s">
        <v>42</v>
      </c>
      <c r="W3656" t="s">
        <v>23</v>
      </c>
      <c r="X3656" t="s">
        <v>24974</v>
      </c>
      <c r="Y3656" t="str">
        <f t="shared" ca="1" si="57"/>
        <v>NOK</v>
      </c>
    </row>
    <row r="3657" spans="1:25" x14ac:dyDescent="0.25">
      <c r="A3657" t="s">
        <v>23</v>
      </c>
      <c r="B3657" t="s">
        <v>24979</v>
      </c>
      <c r="C3657" t="s">
        <v>25</v>
      </c>
      <c r="D3657" t="s">
        <v>809</v>
      </c>
      <c r="E3657" t="s">
        <v>507</v>
      </c>
      <c r="F3657" t="s">
        <v>329</v>
      </c>
      <c r="G3657" t="s">
        <v>29</v>
      </c>
      <c r="H3657" t="s">
        <v>316</v>
      </c>
      <c r="I3657" t="s">
        <v>425</v>
      </c>
      <c r="J3657" t="e">
        <f>VLOOKUP(I3657,[1]!Tabela2[#All],2,0)</f>
        <v>#REF!</v>
      </c>
      <c r="K3657" t="s">
        <v>32</v>
      </c>
      <c r="L3657" t="s">
        <v>24980</v>
      </c>
      <c r="M3657" t="s">
        <v>24981</v>
      </c>
      <c r="N3657" t="s">
        <v>24982</v>
      </c>
      <c r="O3657" t="s">
        <v>24983</v>
      </c>
      <c r="P3657" t="s">
        <v>24984</v>
      </c>
      <c r="Q3657" t="s">
        <v>24985</v>
      </c>
      <c r="R3657" t="s">
        <v>12494</v>
      </c>
      <c r="S3657" t="s">
        <v>6355</v>
      </c>
      <c r="T3657" t="s">
        <v>183</v>
      </c>
      <c r="U3657" t="s">
        <v>42</v>
      </c>
      <c r="V3657" t="s">
        <v>8729</v>
      </c>
      <c r="W3657" t="s">
        <v>23</v>
      </c>
      <c r="X3657" t="s">
        <v>24980</v>
      </c>
      <c r="Y3657" t="str">
        <f t="shared" ca="1" si="57"/>
        <v>NOK</v>
      </c>
    </row>
    <row r="3658" spans="1:25" x14ac:dyDescent="0.25">
      <c r="A3658" t="s">
        <v>23</v>
      </c>
      <c r="B3658" t="s">
        <v>24986</v>
      </c>
      <c r="C3658" t="s">
        <v>25</v>
      </c>
      <c r="D3658" t="s">
        <v>98</v>
      </c>
      <c r="E3658" t="s">
        <v>652</v>
      </c>
      <c r="F3658" t="s">
        <v>391</v>
      </c>
      <c r="G3658" t="s">
        <v>29</v>
      </c>
      <c r="H3658" t="s">
        <v>30</v>
      </c>
      <c r="I3658" t="s">
        <v>820</v>
      </c>
      <c r="J3658" t="e">
        <f>VLOOKUP(I3658,[1]!Tabela2[#All],2,0)</f>
        <v>#REF!</v>
      </c>
      <c r="K3658" t="s">
        <v>32</v>
      </c>
      <c r="L3658" t="s">
        <v>24987</v>
      </c>
      <c r="M3658" t="s">
        <v>24988</v>
      </c>
      <c r="N3658" t="s">
        <v>24989</v>
      </c>
      <c r="O3658" t="s">
        <v>24990</v>
      </c>
      <c r="P3658" t="s">
        <v>24991</v>
      </c>
      <c r="Q3658" t="s">
        <v>9034</v>
      </c>
      <c r="R3658" t="s">
        <v>3053</v>
      </c>
      <c r="S3658" t="s">
        <v>1152</v>
      </c>
      <c r="T3658" t="s">
        <v>40</v>
      </c>
      <c r="U3658" t="s">
        <v>401</v>
      </c>
      <c r="V3658" t="s">
        <v>42</v>
      </c>
      <c r="W3658" t="s">
        <v>23</v>
      </c>
      <c r="X3658" t="s">
        <v>24987</v>
      </c>
      <c r="Y3658" t="str">
        <f t="shared" ca="1" si="57"/>
        <v>NOK</v>
      </c>
    </row>
    <row r="3659" spans="1:25" x14ac:dyDescent="0.25">
      <c r="A3659" t="s">
        <v>23</v>
      </c>
      <c r="B3659" t="s">
        <v>24992</v>
      </c>
      <c r="C3659" t="s">
        <v>25</v>
      </c>
      <c r="D3659" t="s">
        <v>809</v>
      </c>
      <c r="E3659" t="s">
        <v>2342</v>
      </c>
      <c r="F3659" t="s">
        <v>329</v>
      </c>
      <c r="G3659" t="s">
        <v>29</v>
      </c>
      <c r="H3659" t="s">
        <v>316</v>
      </c>
      <c r="I3659" t="s">
        <v>13340</v>
      </c>
      <c r="J3659" t="e">
        <f>VLOOKUP(I3659,[1]!Tabela2[#All],2,0)</f>
        <v>#REF!</v>
      </c>
      <c r="K3659" t="s">
        <v>32</v>
      </c>
      <c r="L3659" t="s">
        <v>24993</v>
      </c>
      <c r="M3659" t="s">
        <v>24994</v>
      </c>
      <c r="N3659" t="s">
        <v>24995</v>
      </c>
      <c r="O3659" t="s">
        <v>24996</v>
      </c>
      <c r="P3659" t="s">
        <v>24997</v>
      </c>
      <c r="Q3659" t="s">
        <v>24998</v>
      </c>
      <c r="R3659" t="s">
        <v>3579</v>
      </c>
      <c r="S3659" t="s">
        <v>24999</v>
      </c>
      <c r="T3659" t="s">
        <v>183</v>
      </c>
      <c r="U3659" t="s">
        <v>42</v>
      </c>
      <c r="V3659" t="s">
        <v>8729</v>
      </c>
      <c r="W3659" t="s">
        <v>23</v>
      </c>
      <c r="X3659" t="s">
        <v>24993</v>
      </c>
      <c r="Y3659" t="str">
        <f t="shared" ca="1" si="57"/>
        <v>NOK</v>
      </c>
    </row>
    <row r="3660" spans="1:25" x14ac:dyDescent="0.25">
      <c r="A3660" t="s">
        <v>23</v>
      </c>
      <c r="B3660" t="s">
        <v>25000</v>
      </c>
      <c r="C3660" t="s">
        <v>25</v>
      </c>
      <c r="D3660" t="s">
        <v>228</v>
      </c>
      <c r="E3660" t="s">
        <v>933</v>
      </c>
      <c r="F3660" t="s">
        <v>315</v>
      </c>
      <c r="G3660" t="s">
        <v>29</v>
      </c>
      <c r="H3660" t="s">
        <v>316</v>
      </c>
      <c r="I3660" t="s">
        <v>2180</v>
      </c>
      <c r="J3660" t="e">
        <f>VLOOKUP(I3660,[1]!Tabela2[#All],2,0)</f>
        <v>#REF!</v>
      </c>
      <c r="K3660" t="s">
        <v>32</v>
      </c>
      <c r="L3660" t="s">
        <v>25001</v>
      </c>
      <c r="M3660" t="s">
        <v>25002</v>
      </c>
      <c r="N3660" t="s">
        <v>25003</v>
      </c>
      <c r="O3660" t="s">
        <v>25004</v>
      </c>
      <c r="P3660" t="s">
        <v>25005</v>
      </c>
      <c r="Q3660" t="s">
        <v>13111</v>
      </c>
      <c r="R3660" t="s">
        <v>10344</v>
      </c>
      <c r="S3660" t="s">
        <v>9494</v>
      </c>
      <c r="T3660" t="s">
        <v>183</v>
      </c>
      <c r="U3660" t="s">
        <v>42</v>
      </c>
      <c r="V3660" t="s">
        <v>885</v>
      </c>
      <c r="W3660" t="s">
        <v>23</v>
      </c>
      <c r="X3660" t="s">
        <v>25001</v>
      </c>
      <c r="Y3660" t="str">
        <f t="shared" ca="1" si="57"/>
        <v>NOK</v>
      </c>
    </row>
    <row r="3661" spans="1:25" x14ac:dyDescent="0.25">
      <c r="A3661" t="s">
        <v>23</v>
      </c>
      <c r="B3661" t="s">
        <v>25006</v>
      </c>
      <c r="C3661" t="s">
        <v>25</v>
      </c>
      <c r="D3661" t="s">
        <v>98</v>
      </c>
      <c r="E3661" t="s">
        <v>1506</v>
      </c>
      <c r="F3661" t="s">
        <v>391</v>
      </c>
      <c r="G3661" t="s">
        <v>29</v>
      </c>
      <c r="H3661" t="s">
        <v>30</v>
      </c>
      <c r="I3661" t="s">
        <v>219</v>
      </c>
      <c r="J3661" t="e">
        <f>VLOOKUP(I3661,[1]!Tabela2[#All],2,0)</f>
        <v>#REF!</v>
      </c>
      <c r="K3661" t="s">
        <v>32</v>
      </c>
      <c r="L3661" t="s">
        <v>25007</v>
      </c>
      <c r="M3661" t="s">
        <v>25008</v>
      </c>
      <c r="N3661" t="s">
        <v>25009</v>
      </c>
      <c r="O3661" t="s">
        <v>21413</v>
      </c>
      <c r="P3661" t="s">
        <v>25010</v>
      </c>
      <c r="Q3661" t="s">
        <v>4829</v>
      </c>
      <c r="R3661" t="s">
        <v>1286</v>
      </c>
      <c r="S3661" t="s">
        <v>3054</v>
      </c>
      <c r="T3661" t="s">
        <v>40</v>
      </c>
      <c r="U3661" t="s">
        <v>401</v>
      </c>
      <c r="V3661" t="s">
        <v>42</v>
      </c>
      <c r="W3661" t="s">
        <v>23</v>
      </c>
      <c r="X3661" t="s">
        <v>25007</v>
      </c>
      <c r="Y3661" t="str">
        <f t="shared" ca="1" si="57"/>
        <v>NOK</v>
      </c>
    </row>
    <row r="3662" spans="1:25" x14ac:dyDescent="0.25">
      <c r="A3662" t="s">
        <v>23</v>
      </c>
      <c r="B3662" t="s">
        <v>25011</v>
      </c>
      <c r="C3662" t="s">
        <v>25</v>
      </c>
      <c r="D3662" t="s">
        <v>161</v>
      </c>
      <c r="E3662" t="s">
        <v>88</v>
      </c>
      <c r="F3662" t="s">
        <v>28</v>
      </c>
      <c r="G3662" t="s">
        <v>29</v>
      </c>
      <c r="H3662" t="s">
        <v>30</v>
      </c>
      <c r="I3662" t="s">
        <v>4307</v>
      </c>
      <c r="J3662" t="e">
        <f>VLOOKUP(I3662,[1]!Tabela2[#All],2,0)</f>
        <v>#REF!</v>
      </c>
      <c r="K3662" t="s">
        <v>32</v>
      </c>
      <c r="L3662" t="s">
        <v>25012</v>
      </c>
      <c r="M3662" t="s">
        <v>25013</v>
      </c>
      <c r="N3662" t="s">
        <v>25014</v>
      </c>
      <c r="O3662" t="s">
        <v>25015</v>
      </c>
      <c r="P3662" t="s">
        <v>25016</v>
      </c>
      <c r="Q3662" t="s">
        <v>25017</v>
      </c>
      <c r="R3662" t="s">
        <v>556</v>
      </c>
      <c r="S3662" t="s">
        <v>3426</v>
      </c>
      <c r="T3662" t="s">
        <v>40</v>
      </c>
      <c r="U3662" t="s">
        <v>41</v>
      </c>
      <c r="V3662" t="s">
        <v>42</v>
      </c>
      <c r="W3662" t="s">
        <v>23</v>
      </c>
      <c r="X3662" t="s">
        <v>25012</v>
      </c>
      <c r="Y3662" t="str">
        <f t="shared" ca="1" si="57"/>
        <v>NOK</v>
      </c>
    </row>
    <row r="3663" spans="1:25" x14ac:dyDescent="0.25">
      <c r="A3663" t="s">
        <v>23</v>
      </c>
      <c r="B3663" t="s">
        <v>25018</v>
      </c>
      <c r="C3663" t="s">
        <v>25</v>
      </c>
      <c r="D3663" t="s">
        <v>314</v>
      </c>
      <c r="E3663" t="s">
        <v>933</v>
      </c>
      <c r="F3663" t="s">
        <v>315</v>
      </c>
      <c r="G3663" t="s">
        <v>29</v>
      </c>
      <c r="H3663" t="s">
        <v>316</v>
      </c>
      <c r="I3663" t="s">
        <v>317</v>
      </c>
      <c r="J3663" t="e">
        <f>VLOOKUP(I3663,[1]!Tabela2[#All],2,0)</f>
        <v>#REF!</v>
      </c>
      <c r="K3663" t="s">
        <v>151</v>
      </c>
      <c r="L3663" t="s">
        <v>25019</v>
      </c>
      <c r="M3663" t="s">
        <v>25020</v>
      </c>
      <c r="N3663" t="s">
        <v>25021</v>
      </c>
      <c r="O3663" t="s">
        <v>25022</v>
      </c>
      <c r="P3663" t="s">
        <v>42</v>
      </c>
      <c r="Q3663" t="s">
        <v>42</v>
      </c>
      <c r="R3663" t="s">
        <v>42</v>
      </c>
      <c r="S3663" t="s">
        <v>42</v>
      </c>
      <c r="T3663" t="s">
        <v>183</v>
      </c>
      <c r="U3663" t="s">
        <v>42</v>
      </c>
      <c r="V3663" t="s">
        <v>42</v>
      </c>
      <c r="W3663" t="s">
        <v>23</v>
      </c>
      <c r="X3663" t="s">
        <v>25019</v>
      </c>
      <c r="Y3663" t="str">
        <f t="shared" ca="1" si="57"/>
        <v>NOK</v>
      </c>
    </row>
    <row r="3664" spans="1:25" x14ac:dyDescent="0.25">
      <c r="A3664" t="s">
        <v>23</v>
      </c>
      <c r="B3664" t="s">
        <v>25023</v>
      </c>
      <c r="C3664" t="s">
        <v>25</v>
      </c>
      <c r="D3664" t="s">
        <v>161</v>
      </c>
      <c r="E3664" t="s">
        <v>424</v>
      </c>
      <c r="F3664" t="s">
        <v>28</v>
      </c>
      <c r="G3664" t="s">
        <v>29</v>
      </c>
      <c r="H3664" t="s">
        <v>30</v>
      </c>
      <c r="I3664" t="s">
        <v>272</v>
      </c>
      <c r="J3664" t="e">
        <f>VLOOKUP(I3664,[1]!Tabela2[#All],2,0)</f>
        <v>#REF!</v>
      </c>
      <c r="K3664" t="s">
        <v>32</v>
      </c>
      <c r="L3664" t="s">
        <v>25024</v>
      </c>
      <c r="M3664" t="s">
        <v>25025</v>
      </c>
      <c r="N3664" t="s">
        <v>25026</v>
      </c>
      <c r="O3664" t="s">
        <v>25027</v>
      </c>
      <c r="P3664" t="s">
        <v>25028</v>
      </c>
      <c r="Q3664" t="s">
        <v>25029</v>
      </c>
      <c r="R3664" t="s">
        <v>2212</v>
      </c>
      <c r="S3664" t="s">
        <v>5004</v>
      </c>
      <c r="T3664" t="s">
        <v>40</v>
      </c>
      <c r="U3664" t="s">
        <v>41</v>
      </c>
      <c r="V3664" t="s">
        <v>42</v>
      </c>
      <c r="W3664" t="s">
        <v>23</v>
      </c>
      <c r="X3664" t="s">
        <v>25024</v>
      </c>
      <c r="Y3664" t="str">
        <f t="shared" ca="1" si="57"/>
        <v>NOK</v>
      </c>
    </row>
    <row r="3665" spans="1:25" x14ac:dyDescent="0.25">
      <c r="A3665" t="s">
        <v>23</v>
      </c>
      <c r="B3665" t="s">
        <v>25030</v>
      </c>
      <c r="C3665" t="s">
        <v>25</v>
      </c>
      <c r="D3665" t="s">
        <v>809</v>
      </c>
      <c r="E3665" t="s">
        <v>589</v>
      </c>
      <c r="F3665" t="s">
        <v>329</v>
      </c>
      <c r="G3665" t="s">
        <v>29</v>
      </c>
      <c r="H3665" t="s">
        <v>316</v>
      </c>
      <c r="I3665" t="s">
        <v>305</v>
      </c>
      <c r="J3665" t="e">
        <f>VLOOKUP(I3665,[1]!Tabela2[#All],2,0)</f>
        <v>#REF!</v>
      </c>
      <c r="K3665" t="s">
        <v>32</v>
      </c>
      <c r="L3665" t="s">
        <v>25031</v>
      </c>
      <c r="M3665" t="s">
        <v>25032</v>
      </c>
      <c r="N3665" t="s">
        <v>25033</v>
      </c>
      <c r="O3665" t="s">
        <v>20652</v>
      </c>
      <c r="P3665" t="s">
        <v>25034</v>
      </c>
      <c r="Q3665" t="s">
        <v>11627</v>
      </c>
      <c r="R3665" t="s">
        <v>8039</v>
      </c>
      <c r="S3665" t="s">
        <v>25035</v>
      </c>
      <c r="T3665" t="s">
        <v>40</v>
      </c>
      <c r="U3665" t="s">
        <v>476</v>
      </c>
      <c r="V3665" t="s">
        <v>42</v>
      </c>
      <c r="W3665" t="s">
        <v>23</v>
      </c>
      <c r="X3665" t="s">
        <v>25031</v>
      </c>
      <c r="Y3665" t="str">
        <f t="shared" ca="1" si="57"/>
        <v>NOK</v>
      </c>
    </row>
    <row r="3666" spans="1:25" x14ac:dyDescent="0.25">
      <c r="A3666" t="s">
        <v>23</v>
      </c>
      <c r="B3666" t="s">
        <v>25036</v>
      </c>
      <c r="C3666" t="s">
        <v>25</v>
      </c>
      <c r="D3666" t="s">
        <v>98</v>
      </c>
      <c r="E3666" t="s">
        <v>652</v>
      </c>
      <c r="F3666" t="s">
        <v>391</v>
      </c>
      <c r="G3666" t="s">
        <v>29</v>
      </c>
      <c r="H3666" t="s">
        <v>30</v>
      </c>
      <c r="I3666" t="s">
        <v>970</v>
      </c>
      <c r="J3666" t="e">
        <f>VLOOKUP(I3666,[1]!Tabela2[#All],2,0)</f>
        <v>#REF!</v>
      </c>
      <c r="K3666" t="s">
        <v>32</v>
      </c>
      <c r="L3666" t="s">
        <v>25037</v>
      </c>
      <c r="M3666" t="s">
        <v>25038</v>
      </c>
      <c r="N3666" t="s">
        <v>25039</v>
      </c>
      <c r="O3666" t="s">
        <v>25040</v>
      </c>
      <c r="P3666" t="s">
        <v>18835</v>
      </c>
      <c r="Q3666" t="s">
        <v>967</v>
      </c>
      <c r="R3666" t="s">
        <v>8999</v>
      </c>
      <c r="S3666" t="s">
        <v>10430</v>
      </c>
      <c r="T3666" t="s">
        <v>40</v>
      </c>
      <c r="U3666" t="s">
        <v>401</v>
      </c>
      <c r="V3666" t="s">
        <v>42</v>
      </c>
      <c r="W3666" t="s">
        <v>23</v>
      </c>
      <c r="X3666" t="s">
        <v>25037</v>
      </c>
      <c r="Y3666" t="str">
        <f t="shared" ca="1" si="57"/>
        <v>NOK</v>
      </c>
    </row>
    <row r="3667" spans="1:25" x14ac:dyDescent="0.25">
      <c r="A3667" t="s">
        <v>23</v>
      </c>
      <c r="B3667" t="s">
        <v>25041</v>
      </c>
      <c r="C3667" t="s">
        <v>25</v>
      </c>
      <c r="D3667" t="s">
        <v>67</v>
      </c>
      <c r="E3667" t="s">
        <v>1278</v>
      </c>
      <c r="F3667" t="s">
        <v>28</v>
      </c>
      <c r="G3667" t="s">
        <v>29</v>
      </c>
      <c r="H3667" t="s">
        <v>30</v>
      </c>
      <c r="I3667" t="s">
        <v>413</v>
      </c>
      <c r="J3667" t="e">
        <f>VLOOKUP(I3667,[1]!Tabela2[#All],2,0)</f>
        <v>#REF!</v>
      </c>
      <c r="K3667" t="s">
        <v>32</v>
      </c>
      <c r="L3667" t="s">
        <v>25042</v>
      </c>
      <c r="M3667" t="s">
        <v>25043</v>
      </c>
      <c r="N3667" t="s">
        <v>4968</v>
      </c>
      <c r="O3667" t="s">
        <v>25044</v>
      </c>
      <c r="P3667" t="s">
        <v>25045</v>
      </c>
      <c r="Q3667" t="s">
        <v>5965</v>
      </c>
      <c r="R3667" t="s">
        <v>11508</v>
      </c>
      <c r="S3667" t="s">
        <v>8617</v>
      </c>
      <c r="T3667" t="s">
        <v>40</v>
      </c>
      <c r="U3667" t="s">
        <v>41</v>
      </c>
      <c r="V3667" t="s">
        <v>42</v>
      </c>
      <c r="W3667" t="s">
        <v>23</v>
      </c>
      <c r="X3667" t="s">
        <v>25042</v>
      </c>
      <c r="Y3667" t="str">
        <f t="shared" ca="1" si="57"/>
        <v>NOK</v>
      </c>
    </row>
    <row r="3668" spans="1:25" x14ac:dyDescent="0.25">
      <c r="A3668" t="s">
        <v>23</v>
      </c>
      <c r="B3668" t="s">
        <v>25046</v>
      </c>
      <c r="C3668" t="s">
        <v>25</v>
      </c>
      <c r="D3668" t="s">
        <v>197</v>
      </c>
      <c r="E3668" t="s">
        <v>173</v>
      </c>
      <c r="F3668" t="s">
        <v>28</v>
      </c>
      <c r="G3668" t="s">
        <v>29</v>
      </c>
      <c r="H3668" t="s">
        <v>30</v>
      </c>
      <c r="I3668" t="s">
        <v>1087</v>
      </c>
      <c r="J3668" t="e">
        <f>VLOOKUP(I3668,[1]!Tabela2[#All],2,0)</f>
        <v>#REF!</v>
      </c>
      <c r="K3668" t="s">
        <v>32</v>
      </c>
      <c r="L3668" t="s">
        <v>25047</v>
      </c>
      <c r="M3668" t="s">
        <v>25048</v>
      </c>
      <c r="N3668" t="s">
        <v>25049</v>
      </c>
      <c r="O3668" t="s">
        <v>25050</v>
      </c>
      <c r="P3668" t="s">
        <v>2217</v>
      </c>
      <c r="Q3668" t="s">
        <v>19933</v>
      </c>
      <c r="R3668" t="s">
        <v>2448</v>
      </c>
      <c r="S3668" t="s">
        <v>1152</v>
      </c>
      <c r="T3668" t="s">
        <v>40</v>
      </c>
      <c r="U3668" t="s">
        <v>77</v>
      </c>
      <c r="V3668" t="s">
        <v>42</v>
      </c>
      <c r="W3668" t="s">
        <v>23</v>
      </c>
      <c r="X3668" t="s">
        <v>25047</v>
      </c>
      <c r="Y3668" t="str">
        <f t="shared" ca="1" si="57"/>
        <v>NOK</v>
      </c>
    </row>
    <row r="3669" spans="1:25" x14ac:dyDescent="0.25">
      <c r="A3669" t="s">
        <v>23</v>
      </c>
      <c r="B3669" t="s">
        <v>25051</v>
      </c>
      <c r="C3669" t="s">
        <v>25</v>
      </c>
      <c r="D3669" t="s">
        <v>44</v>
      </c>
      <c r="E3669" t="s">
        <v>68</v>
      </c>
      <c r="F3669" t="s">
        <v>28</v>
      </c>
      <c r="G3669" t="s">
        <v>29</v>
      </c>
      <c r="H3669" t="s">
        <v>30</v>
      </c>
      <c r="I3669" t="s">
        <v>1145</v>
      </c>
      <c r="J3669" t="e">
        <f>VLOOKUP(I3669,[1]!Tabela2[#All],2,0)</f>
        <v>#REF!</v>
      </c>
      <c r="K3669" t="s">
        <v>32</v>
      </c>
      <c r="L3669" t="s">
        <v>25052</v>
      </c>
      <c r="M3669" t="s">
        <v>25053</v>
      </c>
      <c r="N3669" t="s">
        <v>25054</v>
      </c>
      <c r="O3669" t="s">
        <v>25055</v>
      </c>
      <c r="P3669" t="s">
        <v>25056</v>
      </c>
      <c r="Q3669" t="s">
        <v>21536</v>
      </c>
      <c r="R3669" t="s">
        <v>3816</v>
      </c>
      <c r="S3669" t="s">
        <v>25057</v>
      </c>
      <c r="T3669" t="s">
        <v>40</v>
      </c>
      <c r="U3669" t="s">
        <v>41</v>
      </c>
      <c r="V3669" t="s">
        <v>42</v>
      </c>
      <c r="W3669" t="s">
        <v>23</v>
      </c>
      <c r="X3669" t="s">
        <v>25052</v>
      </c>
      <c r="Y3669" t="str">
        <f t="shared" ca="1" si="57"/>
        <v>NOK</v>
      </c>
    </row>
    <row r="3670" spans="1:25" x14ac:dyDescent="0.25">
      <c r="A3670" t="s">
        <v>23</v>
      </c>
      <c r="B3670" t="s">
        <v>25058</v>
      </c>
      <c r="C3670" t="s">
        <v>25</v>
      </c>
      <c r="D3670" t="s">
        <v>148</v>
      </c>
      <c r="E3670" t="s">
        <v>589</v>
      </c>
      <c r="F3670" t="s">
        <v>28</v>
      </c>
      <c r="G3670" t="s">
        <v>29</v>
      </c>
      <c r="H3670" t="s">
        <v>30</v>
      </c>
      <c r="I3670" t="s">
        <v>3708</v>
      </c>
      <c r="J3670" t="e">
        <f>VLOOKUP(I3670,[1]!Tabela2[#All],2,0)</f>
        <v>#REF!</v>
      </c>
      <c r="K3670" t="s">
        <v>151</v>
      </c>
      <c r="L3670" t="s">
        <v>2986</v>
      </c>
      <c r="M3670" t="s">
        <v>25059</v>
      </c>
      <c r="N3670" t="s">
        <v>25060</v>
      </c>
      <c r="O3670" t="s">
        <v>25061</v>
      </c>
      <c r="P3670" t="s">
        <v>25062</v>
      </c>
      <c r="Q3670" t="s">
        <v>25063</v>
      </c>
      <c r="R3670" t="s">
        <v>7665</v>
      </c>
      <c r="S3670" t="s">
        <v>25064</v>
      </c>
      <c r="T3670" t="s">
        <v>40</v>
      </c>
      <c r="U3670" t="s">
        <v>77</v>
      </c>
      <c r="V3670" t="s">
        <v>42</v>
      </c>
      <c r="W3670" t="s">
        <v>23</v>
      </c>
      <c r="X3670" t="s">
        <v>2986</v>
      </c>
      <c r="Y3670" t="str">
        <f t="shared" ca="1" si="57"/>
        <v>NOK</v>
      </c>
    </row>
    <row r="3671" spans="1:25" x14ac:dyDescent="0.25">
      <c r="A3671" t="s">
        <v>23</v>
      </c>
      <c r="B3671" t="s">
        <v>25065</v>
      </c>
      <c r="C3671" t="s">
        <v>25</v>
      </c>
      <c r="D3671" t="s">
        <v>148</v>
      </c>
      <c r="E3671" t="s">
        <v>99</v>
      </c>
      <c r="F3671" t="s">
        <v>28</v>
      </c>
      <c r="G3671" t="s">
        <v>29</v>
      </c>
      <c r="H3671" t="s">
        <v>30</v>
      </c>
      <c r="I3671" t="s">
        <v>8032</v>
      </c>
      <c r="J3671" t="e">
        <f>VLOOKUP(I3671,[1]!Tabela2[#All],2,0)</f>
        <v>#REF!</v>
      </c>
      <c r="K3671" t="s">
        <v>151</v>
      </c>
      <c r="L3671" t="s">
        <v>25066</v>
      </c>
      <c r="M3671" t="s">
        <v>25067</v>
      </c>
      <c r="N3671" t="s">
        <v>25068</v>
      </c>
      <c r="O3671" t="s">
        <v>25069</v>
      </c>
      <c r="P3671" t="s">
        <v>25070</v>
      </c>
      <c r="Q3671" t="s">
        <v>25071</v>
      </c>
      <c r="R3671" t="s">
        <v>25072</v>
      </c>
      <c r="S3671" t="s">
        <v>25073</v>
      </c>
      <c r="T3671" t="s">
        <v>40</v>
      </c>
      <c r="U3671" t="s">
        <v>65</v>
      </c>
      <c r="V3671" t="s">
        <v>42</v>
      </c>
      <c r="W3671" t="s">
        <v>23</v>
      </c>
      <c r="X3671" t="s">
        <v>25066</v>
      </c>
      <c r="Y3671" t="str">
        <f t="shared" ca="1" si="57"/>
        <v>NOK</v>
      </c>
    </row>
    <row r="3672" spans="1:25" x14ac:dyDescent="0.25">
      <c r="A3672" t="s">
        <v>23</v>
      </c>
      <c r="B3672" t="s">
        <v>25074</v>
      </c>
      <c r="C3672" t="s">
        <v>25</v>
      </c>
      <c r="D3672" t="s">
        <v>44</v>
      </c>
      <c r="E3672" t="s">
        <v>1144</v>
      </c>
      <c r="F3672" t="s">
        <v>28</v>
      </c>
      <c r="G3672" t="s">
        <v>29</v>
      </c>
      <c r="H3672" t="s">
        <v>30</v>
      </c>
      <c r="I3672" t="s">
        <v>10445</v>
      </c>
      <c r="J3672" t="e">
        <f>VLOOKUP(I3672,[1]!Tabela2[#All],2,0)</f>
        <v>#REF!</v>
      </c>
      <c r="K3672" t="s">
        <v>32</v>
      </c>
      <c r="L3672" t="s">
        <v>25075</v>
      </c>
      <c r="M3672" t="s">
        <v>25076</v>
      </c>
      <c r="N3672" t="s">
        <v>25077</v>
      </c>
      <c r="O3672" t="s">
        <v>25078</v>
      </c>
      <c r="P3672" t="s">
        <v>25079</v>
      </c>
      <c r="Q3672" t="s">
        <v>14742</v>
      </c>
      <c r="R3672" t="s">
        <v>1650</v>
      </c>
      <c r="S3672" t="s">
        <v>3865</v>
      </c>
      <c r="T3672" t="s">
        <v>40</v>
      </c>
      <c r="U3672" t="s">
        <v>195</v>
      </c>
      <c r="V3672" t="s">
        <v>42</v>
      </c>
      <c r="W3672" t="s">
        <v>23</v>
      </c>
      <c r="X3672" t="s">
        <v>25075</v>
      </c>
      <c r="Y3672" t="str">
        <f t="shared" ca="1" si="57"/>
        <v>NOK</v>
      </c>
    </row>
    <row r="3673" spans="1:25" x14ac:dyDescent="0.25">
      <c r="A3673" t="s">
        <v>23</v>
      </c>
      <c r="B3673" t="s">
        <v>25080</v>
      </c>
      <c r="C3673" t="s">
        <v>25</v>
      </c>
      <c r="D3673" t="s">
        <v>314</v>
      </c>
      <c r="E3673" t="s">
        <v>1018</v>
      </c>
      <c r="F3673" t="s">
        <v>315</v>
      </c>
      <c r="G3673" t="s">
        <v>29</v>
      </c>
      <c r="H3673" t="s">
        <v>316</v>
      </c>
      <c r="I3673" t="s">
        <v>508</v>
      </c>
      <c r="J3673" t="e">
        <f>VLOOKUP(I3673,[1]!Tabela2[#All],2,0)</f>
        <v>#REF!</v>
      </c>
      <c r="K3673" t="s">
        <v>151</v>
      </c>
      <c r="L3673" t="s">
        <v>25081</v>
      </c>
      <c r="M3673" t="s">
        <v>25082</v>
      </c>
      <c r="N3673" t="s">
        <v>25083</v>
      </c>
      <c r="O3673" t="s">
        <v>25084</v>
      </c>
      <c r="P3673" t="s">
        <v>22189</v>
      </c>
      <c r="Q3673" t="s">
        <v>25085</v>
      </c>
      <c r="R3673" t="s">
        <v>25086</v>
      </c>
      <c r="S3673" t="s">
        <v>5825</v>
      </c>
      <c r="T3673" t="s">
        <v>183</v>
      </c>
      <c r="U3673" t="s">
        <v>42</v>
      </c>
      <c r="V3673" t="s">
        <v>2262</v>
      </c>
      <c r="W3673" t="s">
        <v>23</v>
      </c>
      <c r="X3673" t="s">
        <v>25081</v>
      </c>
      <c r="Y3673" t="str">
        <f t="shared" ca="1" si="57"/>
        <v>NOK</v>
      </c>
    </row>
    <row r="3674" spans="1:25" x14ac:dyDescent="0.25">
      <c r="A3674" t="s">
        <v>23</v>
      </c>
      <c r="B3674" t="s">
        <v>25087</v>
      </c>
      <c r="C3674" t="s">
        <v>25</v>
      </c>
      <c r="D3674" t="s">
        <v>161</v>
      </c>
      <c r="E3674" t="s">
        <v>240</v>
      </c>
      <c r="F3674" t="s">
        <v>28</v>
      </c>
      <c r="G3674" t="s">
        <v>29</v>
      </c>
      <c r="H3674" t="s">
        <v>30</v>
      </c>
      <c r="I3674" t="s">
        <v>11168</v>
      </c>
      <c r="J3674" t="e">
        <f>VLOOKUP(I3674,[1]!Tabela2[#All],2,0)</f>
        <v>#REF!</v>
      </c>
      <c r="K3674" t="s">
        <v>32</v>
      </c>
      <c r="L3674" t="s">
        <v>25088</v>
      </c>
      <c r="M3674" t="s">
        <v>25089</v>
      </c>
      <c r="N3674" t="s">
        <v>25090</v>
      </c>
      <c r="O3674" t="s">
        <v>25091</v>
      </c>
      <c r="P3674" t="s">
        <v>25092</v>
      </c>
      <c r="Q3674" t="s">
        <v>20321</v>
      </c>
      <c r="R3674" t="s">
        <v>1968</v>
      </c>
      <c r="S3674" t="s">
        <v>25093</v>
      </c>
      <c r="T3674" t="s">
        <v>40</v>
      </c>
      <c r="U3674" t="s">
        <v>65</v>
      </c>
      <c r="V3674" t="s">
        <v>42</v>
      </c>
      <c r="W3674" t="s">
        <v>23</v>
      </c>
      <c r="X3674" t="s">
        <v>25088</v>
      </c>
      <c r="Y3674" t="str">
        <f t="shared" ca="1" si="57"/>
        <v>NOK</v>
      </c>
    </row>
    <row r="3675" spans="1:25" x14ac:dyDescent="0.25">
      <c r="A3675" t="s">
        <v>23</v>
      </c>
      <c r="B3675" t="s">
        <v>25094</v>
      </c>
      <c r="C3675" t="s">
        <v>25</v>
      </c>
      <c r="D3675" t="s">
        <v>809</v>
      </c>
      <c r="E3675" t="s">
        <v>292</v>
      </c>
      <c r="F3675" t="s">
        <v>329</v>
      </c>
      <c r="G3675" t="s">
        <v>29</v>
      </c>
      <c r="H3675" t="s">
        <v>316</v>
      </c>
      <c r="I3675" t="s">
        <v>1394</v>
      </c>
      <c r="J3675" t="e">
        <f>VLOOKUP(I3675,[1]!Tabela2[#All],2,0)</f>
        <v>#REF!</v>
      </c>
      <c r="K3675" t="s">
        <v>32</v>
      </c>
      <c r="L3675" t="s">
        <v>25095</v>
      </c>
      <c r="M3675" t="s">
        <v>25096</v>
      </c>
      <c r="N3675" t="s">
        <v>25097</v>
      </c>
      <c r="O3675" t="s">
        <v>25098</v>
      </c>
      <c r="P3675" t="s">
        <v>42</v>
      </c>
      <c r="Q3675" t="s">
        <v>42</v>
      </c>
      <c r="R3675" t="s">
        <v>42</v>
      </c>
      <c r="S3675" t="s">
        <v>42</v>
      </c>
      <c r="T3675" t="s">
        <v>183</v>
      </c>
      <c r="U3675" t="s">
        <v>42</v>
      </c>
      <c r="V3675" t="s">
        <v>42</v>
      </c>
      <c r="W3675" t="s">
        <v>23</v>
      </c>
      <c r="X3675" t="s">
        <v>25095</v>
      </c>
      <c r="Y3675" t="str">
        <f t="shared" ca="1" si="57"/>
        <v>NOK</v>
      </c>
    </row>
    <row r="3676" spans="1:25" x14ac:dyDescent="0.25">
      <c r="A3676" t="s">
        <v>23</v>
      </c>
      <c r="B3676" t="s">
        <v>25099</v>
      </c>
      <c r="C3676" t="s">
        <v>25</v>
      </c>
      <c r="D3676" t="s">
        <v>98</v>
      </c>
      <c r="E3676" t="s">
        <v>507</v>
      </c>
      <c r="F3676" t="s">
        <v>28</v>
      </c>
      <c r="G3676" t="s">
        <v>29</v>
      </c>
      <c r="H3676" t="s">
        <v>30</v>
      </c>
      <c r="I3676" t="s">
        <v>799</v>
      </c>
      <c r="J3676" t="e">
        <f>VLOOKUP(I3676,[1]!Tabela2[#All],2,0)</f>
        <v>#REF!</v>
      </c>
      <c r="K3676" t="s">
        <v>32</v>
      </c>
      <c r="L3676" t="s">
        <v>25100</v>
      </c>
      <c r="M3676" t="s">
        <v>25101</v>
      </c>
      <c r="N3676" t="s">
        <v>25102</v>
      </c>
      <c r="O3676" t="s">
        <v>25103</v>
      </c>
      <c r="P3676" t="s">
        <v>25104</v>
      </c>
      <c r="Q3676" t="s">
        <v>25105</v>
      </c>
      <c r="R3676" t="s">
        <v>1620</v>
      </c>
      <c r="S3676" t="s">
        <v>25106</v>
      </c>
      <c r="T3676" t="s">
        <v>40</v>
      </c>
      <c r="U3676" t="s">
        <v>41</v>
      </c>
      <c r="V3676" t="s">
        <v>42</v>
      </c>
      <c r="W3676" t="s">
        <v>23</v>
      </c>
      <c r="X3676" t="s">
        <v>25100</v>
      </c>
      <c r="Y3676" t="str">
        <f t="shared" ca="1" si="57"/>
        <v>NOK</v>
      </c>
    </row>
    <row r="3677" spans="1:25" x14ac:dyDescent="0.25">
      <c r="A3677" t="s">
        <v>23</v>
      </c>
      <c r="B3677" t="s">
        <v>25107</v>
      </c>
      <c r="C3677" t="s">
        <v>25</v>
      </c>
      <c r="D3677" t="s">
        <v>161</v>
      </c>
      <c r="E3677" t="s">
        <v>578</v>
      </c>
      <c r="F3677" t="s">
        <v>28</v>
      </c>
      <c r="G3677" t="s">
        <v>29</v>
      </c>
      <c r="H3677" t="s">
        <v>30</v>
      </c>
      <c r="I3677" t="s">
        <v>11635</v>
      </c>
      <c r="J3677" t="e">
        <f>VLOOKUP(I3677,[1]!Tabela2[#All],2,0)</f>
        <v>#REF!</v>
      </c>
      <c r="K3677" t="s">
        <v>32</v>
      </c>
      <c r="L3677" t="s">
        <v>25108</v>
      </c>
      <c r="M3677" t="s">
        <v>25109</v>
      </c>
      <c r="N3677" t="s">
        <v>25110</v>
      </c>
      <c r="O3677" t="s">
        <v>25111</v>
      </c>
      <c r="P3677" t="s">
        <v>25112</v>
      </c>
      <c r="Q3677" t="s">
        <v>648</v>
      </c>
      <c r="R3677" t="s">
        <v>1342</v>
      </c>
      <c r="S3677" t="s">
        <v>5536</v>
      </c>
      <c r="T3677" t="s">
        <v>40</v>
      </c>
      <c r="U3677" t="s">
        <v>54</v>
      </c>
      <c r="V3677" t="s">
        <v>42</v>
      </c>
      <c r="W3677" t="s">
        <v>23</v>
      </c>
      <c r="X3677" t="s">
        <v>25108</v>
      </c>
      <c r="Y3677" t="str">
        <f t="shared" ca="1" si="57"/>
        <v>NOK</v>
      </c>
    </row>
    <row r="3678" spans="1:25" x14ac:dyDescent="0.25">
      <c r="A3678" t="s">
        <v>23</v>
      </c>
      <c r="B3678" t="s">
        <v>25113</v>
      </c>
      <c r="C3678" t="s">
        <v>25</v>
      </c>
      <c r="D3678" t="s">
        <v>314</v>
      </c>
      <c r="E3678" t="s">
        <v>88</v>
      </c>
      <c r="F3678" t="s">
        <v>315</v>
      </c>
      <c r="G3678" t="s">
        <v>29</v>
      </c>
      <c r="H3678" t="s">
        <v>316</v>
      </c>
      <c r="I3678" t="s">
        <v>508</v>
      </c>
      <c r="J3678" t="e">
        <f>VLOOKUP(I3678,[1]!Tabela2[#All],2,0)</f>
        <v>#REF!</v>
      </c>
      <c r="K3678" t="s">
        <v>151</v>
      </c>
      <c r="L3678" t="s">
        <v>25114</v>
      </c>
      <c r="M3678" t="s">
        <v>25115</v>
      </c>
      <c r="N3678" t="s">
        <v>25116</v>
      </c>
      <c r="O3678" t="s">
        <v>25117</v>
      </c>
      <c r="P3678" t="s">
        <v>25118</v>
      </c>
      <c r="Q3678" t="s">
        <v>25119</v>
      </c>
      <c r="R3678" t="s">
        <v>5706</v>
      </c>
      <c r="S3678" t="s">
        <v>25120</v>
      </c>
      <c r="T3678" t="s">
        <v>183</v>
      </c>
      <c r="U3678" t="s">
        <v>42</v>
      </c>
      <c r="V3678" t="s">
        <v>3968</v>
      </c>
      <c r="W3678" t="s">
        <v>23</v>
      </c>
      <c r="X3678" t="s">
        <v>25114</v>
      </c>
      <c r="Y3678" t="str">
        <f t="shared" ca="1" si="57"/>
        <v>NOK</v>
      </c>
    </row>
    <row r="3679" spans="1:25" x14ac:dyDescent="0.25">
      <c r="A3679" t="s">
        <v>23</v>
      </c>
      <c r="B3679" t="s">
        <v>25121</v>
      </c>
      <c r="C3679" t="s">
        <v>25</v>
      </c>
      <c r="D3679" t="s">
        <v>161</v>
      </c>
      <c r="E3679" t="s">
        <v>1018</v>
      </c>
      <c r="F3679" t="s">
        <v>28</v>
      </c>
      <c r="G3679" t="s">
        <v>29</v>
      </c>
      <c r="H3679" t="s">
        <v>30</v>
      </c>
      <c r="I3679" t="s">
        <v>4990</v>
      </c>
      <c r="J3679" t="e">
        <f>VLOOKUP(I3679,[1]!Tabela2[#All],2,0)</f>
        <v>#REF!</v>
      </c>
      <c r="K3679" t="s">
        <v>32</v>
      </c>
      <c r="L3679" t="s">
        <v>25122</v>
      </c>
      <c r="M3679" t="s">
        <v>25123</v>
      </c>
      <c r="N3679" t="s">
        <v>25118</v>
      </c>
      <c r="O3679" t="s">
        <v>5899</v>
      </c>
      <c r="P3679" t="s">
        <v>25124</v>
      </c>
      <c r="Q3679" t="s">
        <v>6113</v>
      </c>
      <c r="R3679" t="s">
        <v>15020</v>
      </c>
      <c r="S3679" t="s">
        <v>968</v>
      </c>
      <c r="T3679" t="s">
        <v>40</v>
      </c>
      <c r="U3679" t="s">
        <v>195</v>
      </c>
      <c r="V3679" t="s">
        <v>42</v>
      </c>
      <c r="W3679" t="s">
        <v>23</v>
      </c>
      <c r="X3679" t="s">
        <v>25122</v>
      </c>
      <c r="Y3679" t="str">
        <f t="shared" ca="1" si="57"/>
        <v>NOK</v>
      </c>
    </row>
    <row r="3680" spans="1:25" x14ac:dyDescent="0.25">
      <c r="A3680" t="s">
        <v>23</v>
      </c>
      <c r="B3680" t="s">
        <v>25125</v>
      </c>
      <c r="C3680" t="s">
        <v>25</v>
      </c>
      <c r="D3680" t="s">
        <v>44</v>
      </c>
      <c r="E3680" t="s">
        <v>1107</v>
      </c>
      <c r="F3680" t="s">
        <v>28</v>
      </c>
      <c r="G3680" t="s">
        <v>29</v>
      </c>
      <c r="H3680" t="s">
        <v>30</v>
      </c>
      <c r="I3680" t="s">
        <v>12895</v>
      </c>
      <c r="J3680" t="e">
        <f>VLOOKUP(I3680,[1]!Tabela2[#All],2,0)</f>
        <v>#REF!</v>
      </c>
      <c r="K3680" t="s">
        <v>32</v>
      </c>
      <c r="L3680" t="s">
        <v>25126</v>
      </c>
      <c r="M3680" t="s">
        <v>25127</v>
      </c>
      <c r="N3680" t="s">
        <v>2337</v>
      </c>
      <c r="O3680" t="s">
        <v>23844</v>
      </c>
      <c r="P3680" t="s">
        <v>25128</v>
      </c>
      <c r="Q3680" t="s">
        <v>8129</v>
      </c>
      <c r="R3680" t="s">
        <v>855</v>
      </c>
      <c r="S3680" t="s">
        <v>8272</v>
      </c>
      <c r="T3680" t="s">
        <v>40</v>
      </c>
      <c r="U3680" t="s">
        <v>77</v>
      </c>
      <c r="V3680" t="s">
        <v>42</v>
      </c>
      <c r="W3680" t="s">
        <v>23</v>
      </c>
      <c r="X3680" t="s">
        <v>25126</v>
      </c>
      <c r="Y3680" t="str">
        <f t="shared" ca="1" si="57"/>
        <v>NOK</v>
      </c>
    </row>
    <row r="3681" spans="1:25" x14ac:dyDescent="0.25">
      <c r="A3681" t="s">
        <v>23</v>
      </c>
      <c r="B3681" t="s">
        <v>25129</v>
      </c>
      <c r="C3681" t="s">
        <v>25</v>
      </c>
      <c r="D3681" t="s">
        <v>314</v>
      </c>
      <c r="E3681" t="s">
        <v>88</v>
      </c>
      <c r="F3681" t="s">
        <v>315</v>
      </c>
      <c r="G3681" t="s">
        <v>29</v>
      </c>
      <c r="H3681" t="s">
        <v>316</v>
      </c>
      <c r="I3681" t="s">
        <v>1317</v>
      </c>
      <c r="J3681" t="e">
        <f>VLOOKUP(I3681,[1]!Tabela2[#All],2,0)</f>
        <v>#REF!</v>
      </c>
      <c r="K3681" t="s">
        <v>151</v>
      </c>
      <c r="L3681" t="s">
        <v>25130</v>
      </c>
      <c r="M3681" t="s">
        <v>25131</v>
      </c>
      <c r="N3681" t="s">
        <v>10465</v>
      </c>
      <c r="O3681" t="s">
        <v>21182</v>
      </c>
      <c r="P3681" t="s">
        <v>25132</v>
      </c>
      <c r="Q3681" t="s">
        <v>25133</v>
      </c>
      <c r="R3681" t="s">
        <v>11206</v>
      </c>
      <c r="S3681" t="s">
        <v>25134</v>
      </c>
      <c r="T3681" t="s">
        <v>183</v>
      </c>
      <c r="U3681" t="s">
        <v>42</v>
      </c>
      <c r="V3681" t="s">
        <v>1535</v>
      </c>
      <c r="W3681" t="s">
        <v>23</v>
      </c>
      <c r="X3681" t="s">
        <v>25130</v>
      </c>
      <c r="Y3681" t="str">
        <f t="shared" ca="1" si="57"/>
        <v>NOK</v>
      </c>
    </row>
    <row r="3682" spans="1:25" x14ac:dyDescent="0.25">
      <c r="A3682" t="s">
        <v>23</v>
      </c>
      <c r="B3682" t="s">
        <v>25135</v>
      </c>
      <c r="C3682" t="s">
        <v>25</v>
      </c>
      <c r="D3682" t="s">
        <v>423</v>
      </c>
      <c r="E3682" t="s">
        <v>2059</v>
      </c>
      <c r="F3682" t="s">
        <v>28</v>
      </c>
      <c r="G3682" t="s">
        <v>29</v>
      </c>
      <c r="H3682" t="s">
        <v>30</v>
      </c>
      <c r="I3682" t="s">
        <v>2424</v>
      </c>
      <c r="J3682" t="e">
        <f>VLOOKUP(I3682,[1]!Tabela2[#All],2,0)</f>
        <v>#REF!</v>
      </c>
      <c r="K3682" t="s">
        <v>32</v>
      </c>
      <c r="L3682" t="s">
        <v>20273</v>
      </c>
      <c r="M3682" t="s">
        <v>25136</v>
      </c>
      <c r="N3682" t="s">
        <v>22926</v>
      </c>
      <c r="O3682" t="s">
        <v>25137</v>
      </c>
      <c r="P3682" t="s">
        <v>5616</v>
      </c>
      <c r="Q3682" t="s">
        <v>25138</v>
      </c>
      <c r="R3682" t="s">
        <v>2846</v>
      </c>
      <c r="S3682" t="s">
        <v>25120</v>
      </c>
      <c r="T3682" t="s">
        <v>40</v>
      </c>
      <c r="U3682" t="s">
        <v>401</v>
      </c>
      <c r="V3682" t="s">
        <v>42</v>
      </c>
      <c r="W3682" t="s">
        <v>23</v>
      </c>
      <c r="X3682" t="s">
        <v>20273</v>
      </c>
      <c r="Y3682" t="str">
        <f t="shared" ca="1" si="57"/>
        <v>NOK</v>
      </c>
    </row>
    <row r="3683" spans="1:25" x14ac:dyDescent="0.25">
      <c r="A3683" t="s">
        <v>23</v>
      </c>
      <c r="B3683" t="s">
        <v>25139</v>
      </c>
      <c r="C3683" t="s">
        <v>25</v>
      </c>
      <c r="D3683" t="s">
        <v>67</v>
      </c>
      <c r="E3683" t="s">
        <v>762</v>
      </c>
      <c r="F3683" t="s">
        <v>28</v>
      </c>
      <c r="G3683" t="s">
        <v>29</v>
      </c>
      <c r="H3683" t="s">
        <v>30</v>
      </c>
      <c r="I3683" t="s">
        <v>2407</v>
      </c>
      <c r="J3683" t="e">
        <f>VLOOKUP(I3683,[1]!Tabela2[#All],2,0)</f>
        <v>#REF!</v>
      </c>
      <c r="K3683" t="s">
        <v>32</v>
      </c>
      <c r="L3683" t="s">
        <v>25140</v>
      </c>
      <c r="M3683" t="s">
        <v>25141</v>
      </c>
      <c r="N3683" t="s">
        <v>25142</v>
      </c>
      <c r="O3683" t="s">
        <v>25143</v>
      </c>
      <c r="P3683" t="s">
        <v>3899</v>
      </c>
      <c r="Q3683" t="s">
        <v>25144</v>
      </c>
      <c r="R3683" t="s">
        <v>566</v>
      </c>
      <c r="S3683" t="s">
        <v>25145</v>
      </c>
      <c r="T3683" t="s">
        <v>40</v>
      </c>
      <c r="U3683" t="s">
        <v>65</v>
      </c>
      <c r="V3683" t="s">
        <v>42</v>
      </c>
      <c r="W3683" t="s">
        <v>23</v>
      </c>
      <c r="X3683" t="s">
        <v>25140</v>
      </c>
      <c r="Y3683" t="str">
        <f t="shared" ca="1" si="57"/>
        <v>NOK</v>
      </c>
    </row>
    <row r="3684" spans="1:25" x14ac:dyDescent="0.25">
      <c r="A3684" t="s">
        <v>23</v>
      </c>
      <c r="B3684" t="s">
        <v>25146</v>
      </c>
      <c r="C3684" t="s">
        <v>25</v>
      </c>
      <c r="D3684" t="s">
        <v>314</v>
      </c>
      <c r="E3684" t="s">
        <v>933</v>
      </c>
      <c r="F3684" t="s">
        <v>315</v>
      </c>
      <c r="G3684" t="s">
        <v>29</v>
      </c>
      <c r="H3684" t="s">
        <v>316</v>
      </c>
      <c r="I3684" t="s">
        <v>1210</v>
      </c>
      <c r="J3684" t="e">
        <f>VLOOKUP(I3684,[1]!Tabela2[#All],2,0)</f>
        <v>#REF!</v>
      </c>
      <c r="K3684" t="s">
        <v>151</v>
      </c>
      <c r="L3684" t="s">
        <v>25147</v>
      </c>
      <c r="M3684" t="s">
        <v>25148</v>
      </c>
      <c r="N3684" t="s">
        <v>25092</v>
      </c>
      <c r="O3684" t="s">
        <v>25149</v>
      </c>
      <c r="P3684" t="s">
        <v>42</v>
      </c>
      <c r="Q3684" t="s">
        <v>42</v>
      </c>
      <c r="R3684" t="s">
        <v>42</v>
      </c>
      <c r="S3684" t="s">
        <v>42</v>
      </c>
      <c r="T3684" t="s">
        <v>183</v>
      </c>
      <c r="U3684" t="s">
        <v>42</v>
      </c>
      <c r="V3684" t="s">
        <v>42</v>
      </c>
      <c r="W3684" t="s">
        <v>23</v>
      </c>
      <c r="X3684" t="s">
        <v>25147</v>
      </c>
      <c r="Y3684" t="str">
        <f t="shared" ca="1" si="57"/>
        <v>NOK</v>
      </c>
    </row>
    <row r="3685" spans="1:25" x14ac:dyDescent="0.25">
      <c r="A3685" t="s">
        <v>23</v>
      </c>
      <c r="B3685" t="s">
        <v>25150</v>
      </c>
      <c r="C3685" t="s">
        <v>25</v>
      </c>
      <c r="D3685" t="s">
        <v>611</v>
      </c>
      <c r="E3685" t="s">
        <v>173</v>
      </c>
      <c r="F3685" t="s">
        <v>28</v>
      </c>
      <c r="G3685" t="s">
        <v>29</v>
      </c>
      <c r="H3685" t="s">
        <v>30</v>
      </c>
      <c r="I3685" t="s">
        <v>6805</v>
      </c>
      <c r="J3685" t="e">
        <f>VLOOKUP(I3685,[1]!Tabela2[#All],2,0)</f>
        <v>#REF!</v>
      </c>
      <c r="K3685" t="s">
        <v>32</v>
      </c>
      <c r="L3685" t="s">
        <v>25151</v>
      </c>
      <c r="M3685" t="s">
        <v>25152</v>
      </c>
      <c r="N3685" t="s">
        <v>8192</v>
      </c>
      <c r="O3685" t="s">
        <v>8193</v>
      </c>
      <c r="P3685" t="s">
        <v>25153</v>
      </c>
      <c r="Q3685" t="s">
        <v>16006</v>
      </c>
      <c r="R3685" t="s">
        <v>2339</v>
      </c>
      <c r="S3685" t="s">
        <v>6559</v>
      </c>
      <c r="T3685" t="s">
        <v>40</v>
      </c>
      <c r="U3685" t="s">
        <v>65</v>
      </c>
      <c r="V3685" t="s">
        <v>42</v>
      </c>
      <c r="W3685" t="s">
        <v>23</v>
      </c>
      <c r="X3685" t="s">
        <v>25151</v>
      </c>
      <c r="Y3685" t="str">
        <f t="shared" ca="1" si="57"/>
        <v>NOK</v>
      </c>
    </row>
    <row r="3686" spans="1:25" x14ac:dyDescent="0.25">
      <c r="A3686" t="s">
        <v>23</v>
      </c>
      <c r="B3686" t="s">
        <v>25154</v>
      </c>
      <c r="C3686" t="s">
        <v>25</v>
      </c>
      <c r="D3686" t="s">
        <v>197</v>
      </c>
      <c r="E3686" t="s">
        <v>933</v>
      </c>
      <c r="F3686" t="s">
        <v>28</v>
      </c>
      <c r="G3686" t="s">
        <v>29</v>
      </c>
      <c r="H3686" t="s">
        <v>30</v>
      </c>
      <c r="I3686" t="s">
        <v>712</v>
      </c>
      <c r="J3686" t="e">
        <f>VLOOKUP(I3686,[1]!Tabela2[#All],2,0)</f>
        <v>#REF!</v>
      </c>
      <c r="K3686" t="s">
        <v>32</v>
      </c>
      <c r="L3686" t="s">
        <v>25155</v>
      </c>
      <c r="M3686" t="s">
        <v>25156</v>
      </c>
      <c r="N3686" t="s">
        <v>11815</v>
      </c>
      <c r="O3686" t="s">
        <v>11816</v>
      </c>
      <c r="P3686" t="s">
        <v>25157</v>
      </c>
      <c r="Q3686" t="s">
        <v>17893</v>
      </c>
      <c r="R3686" t="s">
        <v>20200</v>
      </c>
      <c r="S3686" t="s">
        <v>5496</v>
      </c>
      <c r="T3686" t="s">
        <v>40</v>
      </c>
      <c r="U3686" t="s">
        <v>54</v>
      </c>
      <c r="V3686" t="s">
        <v>42</v>
      </c>
      <c r="W3686" t="s">
        <v>23</v>
      </c>
      <c r="X3686" t="s">
        <v>25155</v>
      </c>
      <c r="Y3686" t="str">
        <f t="shared" ca="1" si="57"/>
        <v>NOK</v>
      </c>
    </row>
    <row r="3687" spans="1:25" x14ac:dyDescent="0.25">
      <c r="A3687" t="s">
        <v>23</v>
      </c>
      <c r="B3687" t="s">
        <v>25158</v>
      </c>
      <c r="C3687" t="s">
        <v>25</v>
      </c>
      <c r="D3687" t="s">
        <v>314</v>
      </c>
      <c r="E3687" t="s">
        <v>1018</v>
      </c>
      <c r="F3687" t="s">
        <v>315</v>
      </c>
      <c r="G3687" t="s">
        <v>29</v>
      </c>
      <c r="H3687" t="s">
        <v>316</v>
      </c>
      <c r="I3687" t="s">
        <v>1777</v>
      </c>
      <c r="J3687" t="e">
        <f>VLOOKUP(I3687,[1]!Tabela2[#All],2,0)</f>
        <v>#REF!</v>
      </c>
      <c r="K3687" t="s">
        <v>32</v>
      </c>
      <c r="L3687" t="s">
        <v>25159</v>
      </c>
      <c r="M3687" t="s">
        <v>25160</v>
      </c>
      <c r="N3687" t="s">
        <v>25161</v>
      </c>
      <c r="O3687" t="s">
        <v>23430</v>
      </c>
      <c r="P3687" t="s">
        <v>19039</v>
      </c>
      <c r="Q3687" t="s">
        <v>5586</v>
      </c>
      <c r="R3687" t="s">
        <v>3028</v>
      </c>
      <c r="S3687" t="s">
        <v>249</v>
      </c>
      <c r="T3687" t="s">
        <v>183</v>
      </c>
      <c r="U3687" t="s">
        <v>42</v>
      </c>
      <c r="V3687" t="s">
        <v>2262</v>
      </c>
      <c r="W3687" t="s">
        <v>23</v>
      </c>
      <c r="X3687" t="s">
        <v>25159</v>
      </c>
      <c r="Y3687" t="str">
        <f t="shared" ca="1" si="57"/>
        <v>NOK</v>
      </c>
    </row>
    <row r="3688" spans="1:25" x14ac:dyDescent="0.25">
      <c r="A3688" t="s">
        <v>23</v>
      </c>
      <c r="B3688" t="s">
        <v>25162</v>
      </c>
      <c r="C3688" t="s">
        <v>25</v>
      </c>
      <c r="D3688" t="s">
        <v>98</v>
      </c>
      <c r="E3688" t="s">
        <v>45</v>
      </c>
      <c r="F3688" t="s">
        <v>28</v>
      </c>
      <c r="G3688" t="s">
        <v>29</v>
      </c>
      <c r="H3688" t="s">
        <v>30</v>
      </c>
      <c r="I3688" t="s">
        <v>1869</v>
      </c>
      <c r="J3688" t="e">
        <f>VLOOKUP(I3688,[1]!Tabela2[#All],2,0)</f>
        <v>#REF!</v>
      </c>
      <c r="K3688" t="s">
        <v>32</v>
      </c>
      <c r="L3688" t="s">
        <v>25163</v>
      </c>
      <c r="M3688" t="s">
        <v>25164</v>
      </c>
      <c r="N3688" t="s">
        <v>25165</v>
      </c>
      <c r="O3688" t="s">
        <v>25166</v>
      </c>
      <c r="P3688" t="s">
        <v>25167</v>
      </c>
      <c r="Q3688" t="s">
        <v>25168</v>
      </c>
      <c r="R3688" t="s">
        <v>6448</v>
      </c>
      <c r="S3688" t="s">
        <v>7054</v>
      </c>
      <c r="T3688" t="s">
        <v>40</v>
      </c>
      <c r="U3688" t="s">
        <v>195</v>
      </c>
      <c r="V3688" t="s">
        <v>42</v>
      </c>
      <c r="W3688" t="s">
        <v>23</v>
      </c>
      <c r="X3688" t="s">
        <v>25163</v>
      </c>
      <c r="Y3688" t="str">
        <f t="shared" ca="1" si="57"/>
        <v>NOK</v>
      </c>
    </row>
    <row r="3689" spans="1:25" x14ac:dyDescent="0.25">
      <c r="A3689" t="s">
        <v>23</v>
      </c>
      <c r="B3689" t="s">
        <v>25169</v>
      </c>
      <c r="C3689" t="s">
        <v>25</v>
      </c>
      <c r="D3689" t="s">
        <v>197</v>
      </c>
      <c r="E3689" t="s">
        <v>88</v>
      </c>
      <c r="F3689" t="s">
        <v>28</v>
      </c>
      <c r="G3689" t="s">
        <v>29</v>
      </c>
      <c r="H3689" t="s">
        <v>30</v>
      </c>
      <c r="I3689" t="s">
        <v>1307</v>
      </c>
      <c r="J3689" t="e">
        <f>VLOOKUP(I3689,[1]!Tabela2[#All],2,0)</f>
        <v>#REF!</v>
      </c>
      <c r="K3689" t="s">
        <v>32</v>
      </c>
      <c r="L3689" t="s">
        <v>25170</v>
      </c>
      <c r="M3689" t="s">
        <v>25171</v>
      </c>
      <c r="N3689" t="s">
        <v>4123</v>
      </c>
      <c r="O3689" t="s">
        <v>25172</v>
      </c>
      <c r="P3689" t="s">
        <v>8290</v>
      </c>
      <c r="Q3689" t="s">
        <v>5894</v>
      </c>
      <c r="R3689" t="s">
        <v>5587</v>
      </c>
      <c r="S3689" t="s">
        <v>640</v>
      </c>
      <c r="T3689" t="s">
        <v>40</v>
      </c>
      <c r="U3689" t="s">
        <v>195</v>
      </c>
      <c r="V3689" t="s">
        <v>42</v>
      </c>
      <c r="W3689" t="s">
        <v>23</v>
      </c>
      <c r="X3689" t="s">
        <v>25170</v>
      </c>
      <c r="Y3689" t="str">
        <f t="shared" ca="1" si="57"/>
        <v>NOK</v>
      </c>
    </row>
    <row r="3690" spans="1:25" x14ac:dyDescent="0.25">
      <c r="A3690" t="s">
        <v>23</v>
      </c>
      <c r="B3690" t="s">
        <v>25173</v>
      </c>
      <c r="C3690" t="s">
        <v>25</v>
      </c>
      <c r="D3690" t="s">
        <v>67</v>
      </c>
      <c r="E3690" t="s">
        <v>762</v>
      </c>
      <c r="F3690" t="s">
        <v>28</v>
      </c>
      <c r="G3690" t="s">
        <v>29</v>
      </c>
      <c r="H3690" t="s">
        <v>30</v>
      </c>
      <c r="I3690" t="s">
        <v>3411</v>
      </c>
      <c r="J3690" t="e">
        <f>VLOOKUP(I3690,[1]!Tabela2[#All],2,0)</f>
        <v>#REF!</v>
      </c>
      <c r="K3690" t="s">
        <v>32</v>
      </c>
      <c r="L3690" t="s">
        <v>25174</v>
      </c>
      <c r="M3690" t="s">
        <v>25175</v>
      </c>
      <c r="N3690" t="s">
        <v>25176</v>
      </c>
      <c r="O3690" t="s">
        <v>25167</v>
      </c>
      <c r="P3690" t="s">
        <v>25177</v>
      </c>
      <c r="Q3690" t="s">
        <v>25178</v>
      </c>
      <c r="R3690" t="s">
        <v>7576</v>
      </c>
      <c r="S3690" t="s">
        <v>25179</v>
      </c>
      <c r="T3690" t="s">
        <v>183</v>
      </c>
      <c r="U3690" t="s">
        <v>42</v>
      </c>
      <c r="V3690" t="s">
        <v>1392</v>
      </c>
      <c r="W3690" t="s">
        <v>23</v>
      </c>
      <c r="X3690" t="s">
        <v>25174</v>
      </c>
      <c r="Y3690" t="str">
        <f t="shared" ca="1" si="57"/>
        <v>NOK</v>
      </c>
    </row>
    <row r="3691" spans="1:25" x14ac:dyDescent="0.25">
      <c r="A3691" t="s">
        <v>23</v>
      </c>
      <c r="B3691" t="s">
        <v>25180</v>
      </c>
      <c r="C3691" t="s">
        <v>25</v>
      </c>
      <c r="D3691" t="s">
        <v>197</v>
      </c>
      <c r="E3691" t="s">
        <v>271</v>
      </c>
      <c r="F3691" t="s">
        <v>28</v>
      </c>
      <c r="G3691" t="s">
        <v>29</v>
      </c>
      <c r="H3691" t="s">
        <v>30</v>
      </c>
      <c r="I3691" t="s">
        <v>1087</v>
      </c>
      <c r="J3691" t="e">
        <f>VLOOKUP(I3691,[1]!Tabela2[#All],2,0)</f>
        <v>#REF!</v>
      </c>
      <c r="K3691" t="s">
        <v>32</v>
      </c>
      <c r="L3691" t="s">
        <v>25181</v>
      </c>
      <c r="M3691" t="s">
        <v>25182</v>
      </c>
      <c r="N3691" t="s">
        <v>25183</v>
      </c>
      <c r="O3691" t="s">
        <v>25184</v>
      </c>
      <c r="P3691" t="s">
        <v>25185</v>
      </c>
      <c r="Q3691" t="s">
        <v>17329</v>
      </c>
      <c r="R3691" t="s">
        <v>2812</v>
      </c>
      <c r="S3691" t="s">
        <v>7425</v>
      </c>
      <c r="T3691" t="s">
        <v>40</v>
      </c>
      <c r="U3691" t="s">
        <v>41</v>
      </c>
      <c r="V3691" t="s">
        <v>42</v>
      </c>
      <c r="W3691" t="s">
        <v>23</v>
      </c>
      <c r="X3691" t="s">
        <v>25181</v>
      </c>
      <c r="Y3691" t="str">
        <f t="shared" ca="1" si="57"/>
        <v>NOK</v>
      </c>
    </row>
    <row r="3692" spans="1:25" x14ac:dyDescent="0.25">
      <c r="A3692" t="s">
        <v>23</v>
      </c>
      <c r="B3692" t="s">
        <v>25186</v>
      </c>
      <c r="C3692" t="s">
        <v>25</v>
      </c>
      <c r="D3692" t="s">
        <v>44</v>
      </c>
      <c r="E3692" t="s">
        <v>1144</v>
      </c>
      <c r="F3692" t="s">
        <v>28</v>
      </c>
      <c r="G3692" t="s">
        <v>29</v>
      </c>
      <c r="H3692" t="s">
        <v>30</v>
      </c>
      <c r="I3692" t="s">
        <v>25187</v>
      </c>
      <c r="J3692" t="e">
        <f>VLOOKUP(I3692,[1]!Tabela2[#All],2,0)</f>
        <v>#REF!</v>
      </c>
      <c r="K3692" t="s">
        <v>32</v>
      </c>
      <c r="L3692" t="s">
        <v>25188</v>
      </c>
      <c r="M3692" t="s">
        <v>25189</v>
      </c>
      <c r="N3692" t="s">
        <v>25190</v>
      </c>
      <c r="O3692" t="s">
        <v>9503</v>
      </c>
      <c r="P3692" t="s">
        <v>25191</v>
      </c>
      <c r="Q3692" t="s">
        <v>25192</v>
      </c>
      <c r="R3692" t="s">
        <v>768</v>
      </c>
      <c r="S3692" t="s">
        <v>10943</v>
      </c>
      <c r="T3692" t="s">
        <v>40</v>
      </c>
      <c r="U3692" t="s">
        <v>195</v>
      </c>
      <c r="V3692" t="s">
        <v>42</v>
      </c>
      <c r="W3692" t="s">
        <v>23</v>
      </c>
      <c r="X3692" t="s">
        <v>25188</v>
      </c>
      <c r="Y3692" t="str">
        <f t="shared" ca="1" si="57"/>
        <v>NOK</v>
      </c>
    </row>
    <row r="3693" spans="1:25" x14ac:dyDescent="0.25">
      <c r="A3693" t="s">
        <v>23</v>
      </c>
      <c r="B3693" t="s">
        <v>25193</v>
      </c>
      <c r="C3693" t="s">
        <v>25</v>
      </c>
      <c r="D3693" t="s">
        <v>1172</v>
      </c>
      <c r="E3693" t="s">
        <v>304</v>
      </c>
      <c r="F3693" t="s">
        <v>28</v>
      </c>
      <c r="G3693" t="s">
        <v>29</v>
      </c>
      <c r="H3693" t="s">
        <v>30</v>
      </c>
      <c r="I3693" t="s">
        <v>2094</v>
      </c>
      <c r="J3693" t="e">
        <f>VLOOKUP(I3693,[1]!Tabela2[#All],2,0)</f>
        <v>#REF!</v>
      </c>
      <c r="K3693" t="s">
        <v>32</v>
      </c>
      <c r="L3693" t="s">
        <v>19339</v>
      </c>
      <c r="M3693" t="s">
        <v>25194</v>
      </c>
      <c r="N3693" t="s">
        <v>9503</v>
      </c>
      <c r="O3693" t="s">
        <v>9504</v>
      </c>
      <c r="P3693" t="s">
        <v>25195</v>
      </c>
      <c r="Q3693" t="s">
        <v>9804</v>
      </c>
      <c r="R3693" t="s">
        <v>125</v>
      </c>
      <c r="S3693" t="s">
        <v>1075</v>
      </c>
      <c r="T3693" t="s">
        <v>40</v>
      </c>
      <c r="U3693" t="s">
        <v>41</v>
      </c>
      <c r="V3693" t="s">
        <v>42</v>
      </c>
      <c r="W3693" t="s">
        <v>23</v>
      </c>
      <c r="X3693" t="s">
        <v>19339</v>
      </c>
      <c r="Y3693" t="str">
        <f t="shared" ca="1" si="57"/>
        <v>NOK</v>
      </c>
    </row>
    <row r="3694" spans="1:25" x14ac:dyDescent="0.25">
      <c r="A3694" t="s">
        <v>23</v>
      </c>
      <c r="B3694" t="s">
        <v>25196</v>
      </c>
      <c r="C3694" t="s">
        <v>25</v>
      </c>
      <c r="D3694" t="s">
        <v>338</v>
      </c>
      <c r="E3694" t="s">
        <v>173</v>
      </c>
      <c r="F3694" t="s">
        <v>28</v>
      </c>
      <c r="G3694" t="s">
        <v>29</v>
      </c>
      <c r="H3694" t="s">
        <v>30</v>
      </c>
      <c r="I3694" t="s">
        <v>867</v>
      </c>
      <c r="J3694" t="e">
        <f>VLOOKUP(I3694,[1]!Tabela2[#All],2,0)</f>
        <v>#REF!</v>
      </c>
      <c r="K3694" t="s">
        <v>32</v>
      </c>
      <c r="L3694" t="s">
        <v>25197</v>
      </c>
      <c r="M3694" t="s">
        <v>25198</v>
      </c>
      <c r="N3694" t="s">
        <v>25199</v>
      </c>
      <c r="O3694" t="s">
        <v>13225</v>
      </c>
      <c r="P3694" t="s">
        <v>25200</v>
      </c>
      <c r="Q3694" t="s">
        <v>5990</v>
      </c>
      <c r="R3694" t="s">
        <v>2770</v>
      </c>
      <c r="S3694" t="s">
        <v>25201</v>
      </c>
      <c r="T3694" t="s">
        <v>40</v>
      </c>
      <c r="U3694" t="s">
        <v>41</v>
      </c>
      <c r="V3694" t="s">
        <v>42</v>
      </c>
      <c r="W3694" t="s">
        <v>23</v>
      </c>
      <c r="X3694" t="s">
        <v>25197</v>
      </c>
      <c r="Y3694" t="str">
        <f t="shared" ca="1" si="57"/>
        <v>NOK</v>
      </c>
    </row>
    <row r="3695" spans="1:25" x14ac:dyDescent="0.25">
      <c r="A3695" t="s">
        <v>23</v>
      </c>
      <c r="B3695" t="s">
        <v>25202</v>
      </c>
      <c r="C3695" t="s">
        <v>25</v>
      </c>
      <c r="D3695" t="s">
        <v>611</v>
      </c>
      <c r="E3695" t="s">
        <v>173</v>
      </c>
      <c r="F3695" t="s">
        <v>28</v>
      </c>
      <c r="G3695" t="s">
        <v>29</v>
      </c>
      <c r="H3695" t="s">
        <v>30</v>
      </c>
      <c r="I3695" t="s">
        <v>23447</v>
      </c>
      <c r="J3695" t="e">
        <f>VLOOKUP(I3695,[1]!Tabela2[#All],2,0)</f>
        <v>#REF!</v>
      </c>
      <c r="K3695" t="s">
        <v>32</v>
      </c>
      <c r="L3695" t="s">
        <v>25203</v>
      </c>
      <c r="M3695" t="s">
        <v>25204</v>
      </c>
      <c r="N3695" t="s">
        <v>19707</v>
      </c>
      <c r="O3695" t="s">
        <v>19708</v>
      </c>
      <c r="P3695" t="s">
        <v>25205</v>
      </c>
      <c r="Q3695" t="s">
        <v>4961</v>
      </c>
      <c r="R3695" t="s">
        <v>4682</v>
      </c>
      <c r="S3695" t="s">
        <v>3679</v>
      </c>
      <c r="T3695" t="s">
        <v>40</v>
      </c>
      <c r="U3695" t="s">
        <v>65</v>
      </c>
      <c r="V3695" t="s">
        <v>42</v>
      </c>
      <c r="W3695" t="s">
        <v>23</v>
      </c>
      <c r="X3695" t="s">
        <v>25203</v>
      </c>
      <c r="Y3695" t="str">
        <f t="shared" ca="1" si="57"/>
        <v>NOK</v>
      </c>
    </row>
    <row r="3696" spans="1:25" x14ac:dyDescent="0.25">
      <c r="A3696" t="s">
        <v>23</v>
      </c>
      <c r="B3696" t="s">
        <v>25206</v>
      </c>
      <c r="C3696" t="s">
        <v>25</v>
      </c>
      <c r="D3696" t="s">
        <v>67</v>
      </c>
      <c r="E3696" t="s">
        <v>762</v>
      </c>
      <c r="F3696" t="s">
        <v>28</v>
      </c>
      <c r="G3696" t="s">
        <v>29</v>
      </c>
      <c r="H3696" t="s">
        <v>30</v>
      </c>
      <c r="I3696" t="s">
        <v>4035</v>
      </c>
      <c r="J3696" t="e">
        <f>VLOOKUP(I3696,[1]!Tabela2[#All],2,0)</f>
        <v>#REF!</v>
      </c>
      <c r="K3696" t="s">
        <v>32</v>
      </c>
      <c r="L3696" t="s">
        <v>25207</v>
      </c>
      <c r="M3696" t="s">
        <v>25208</v>
      </c>
      <c r="N3696" t="s">
        <v>909</v>
      </c>
      <c r="O3696" t="s">
        <v>25209</v>
      </c>
      <c r="P3696" t="s">
        <v>25210</v>
      </c>
      <c r="Q3696" t="s">
        <v>25211</v>
      </c>
      <c r="R3696" t="s">
        <v>38</v>
      </c>
      <c r="S3696" t="s">
        <v>25212</v>
      </c>
      <c r="T3696" t="s">
        <v>40</v>
      </c>
      <c r="U3696" t="s">
        <v>41</v>
      </c>
      <c r="V3696" t="s">
        <v>42</v>
      </c>
      <c r="W3696" t="s">
        <v>23</v>
      </c>
      <c r="X3696" t="s">
        <v>25207</v>
      </c>
      <c r="Y3696" t="str">
        <f t="shared" ca="1" si="57"/>
        <v>NOK</v>
      </c>
    </row>
    <row r="3697" spans="1:25" x14ac:dyDescent="0.25">
      <c r="A3697" t="s">
        <v>23</v>
      </c>
      <c r="B3697" t="s">
        <v>25213</v>
      </c>
      <c r="C3697" t="s">
        <v>25</v>
      </c>
      <c r="D3697" t="s">
        <v>44</v>
      </c>
      <c r="E3697" t="s">
        <v>292</v>
      </c>
      <c r="F3697" t="s">
        <v>28</v>
      </c>
      <c r="G3697" t="s">
        <v>29</v>
      </c>
      <c r="H3697" t="s">
        <v>30</v>
      </c>
      <c r="I3697" t="s">
        <v>1643</v>
      </c>
      <c r="J3697" t="e">
        <f>VLOOKUP(I3697,[1]!Tabela2[#All],2,0)</f>
        <v>#REF!</v>
      </c>
      <c r="K3697" t="s">
        <v>32</v>
      </c>
      <c r="L3697" t="s">
        <v>25214</v>
      </c>
      <c r="M3697" t="s">
        <v>25215</v>
      </c>
      <c r="N3697" t="s">
        <v>25216</v>
      </c>
      <c r="O3697" t="s">
        <v>25217</v>
      </c>
      <c r="P3697" t="s">
        <v>8835</v>
      </c>
      <c r="Q3697" t="s">
        <v>6140</v>
      </c>
      <c r="R3697" t="s">
        <v>1650</v>
      </c>
      <c r="S3697" t="s">
        <v>3251</v>
      </c>
      <c r="T3697" t="s">
        <v>40</v>
      </c>
      <c r="U3697" t="s">
        <v>54</v>
      </c>
      <c r="V3697" t="s">
        <v>42</v>
      </c>
      <c r="W3697" t="s">
        <v>23</v>
      </c>
      <c r="X3697" t="s">
        <v>25214</v>
      </c>
      <c r="Y3697" t="str">
        <f t="shared" ca="1" si="57"/>
        <v>NOK</v>
      </c>
    </row>
    <row r="3698" spans="1:25" x14ac:dyDescent="0.25">
      <c r="A3698" t="s">
        <v>23</v>
      </c>
      <c r="B3698" t="s">
        <v>25218</v>
      </c>
      <c r="C3698" t="s">
        <v>25</v>
      </c>
      <c r="D3698" t="s">
        <v>314</v>
      </c>
      <c r="E3698" t="s">
        <v>1018</v>
      </c>
      <c r="F3698" t="s">
        <v>315</v>
      </c>
      <c r="G3698" t="s">
        <v>29</v>
      </c>
      <c r="H3698" t="s">
        <v>316</v>
      </c>
      <c r="I3698" t="s">
        <v>1317</v>
      </c>
      <c r="J3698" t="e">
        <f>VLOOKUP(I3698,[1]!Tabela2[#All],2,0)</f>
        <v>#REF!</v>
      </c>
      <c r="K3698" t="s">
        <v>151</v>
      </c>
      <c r="L3698" t="s">
        <v>25219</v>
      </c>
      <c r="M3698" t="s">
        <v>25220</v>
      </c>
      <c r="N3698" t="s">
        <v>25221</v>
      </c>
      <c r="O3698" t="s">
        <v>25222</v>
      </c>
      <c r="P3698" t="s">
        <v>25223</v>
      </c>
      <c r="Q3698" t="s">
        <v>25224</v>
      </c>
      <c r="R3698" t="s">
        <v>25086</v>
      </c>
      <c r="S3698" t="s">
        <v>25225</v>
      </c>
      <c r="T3698" t="s">
        <v>183</v>
      </c>
      <c r="U3698" t="s">
        <v>42</v>
      </c>
      <c r="V3698" t="s">
        <v>326</v>
      </c>
      <c r="W3698" t="s">
        <v>23</v>
      </c>
      <c r="X3698" t="s">
        <v>25219</v>
      </c>
      <c r="Y3698" t="str">
        <f t="shared" ca="1" si="57"/>
        <v>NOK</v>
      </c>
    </row>
    <row r="3699" spans="1:25" x14ac:dyDescent="0.25">
      <c r="A3699" t="s">
        <v>23</v>
      </c>
      <c r="B3699" t="s">
        <v>25226</v>
      </c>
      <c r="C3699" t="s">
        <v>25</v>
      </c>
      <c r="D3699" t="s">
        <v>161</v>
      </c>
      <c r="E3699" t="s">
        <v>240</v>
      </c>
      <c r="F3699" t="s">
        <v>28</v>
      </c>
      <c r="G3699" t="s">
        <v>29</v>
      </c>
      <c r="H3699" t="s">
        <v>30</v>
      </c>
      <c r="I3699" t="s">
        <v>2254</v>
      </c>
      <c r="J3699" t="e">
        <f>VLOOKUP(I3699,[1]!Tabela2[#All],2,0)</f>
        <v>#REF!</v>
      </c>
      <c r="K3699" t="s">
        <v>32</v>
      </c>
      <c r="L3699" t="s">
        <v>25227</v>
      </c>
      <c r="M3699" t="s">
        <v>25228</v>
      </c>
      <c r="N3699" t="s">
        <v>25229</v>
      </c>
      <c r="O3699" t="s">
        <v>8835</v>
      </c>
      <c r="P3699" t="s">
        <v>25230</v>
      </c>
      <c r="Q3699" t="s">
        <v>2338</v>
      </c>
      <c r="R3699" t="s">
        <v>5308</v>
      </c>
      <c r="S3699" t="s">
        <v>1315</v>
      </c>
      <c r="T3699" t="s">
        <v>40</v>
      </c>
      <c r="U3699" t="s">
        <v>54</v>
      </c>
      <c r="V3699" t="s">
        <v>42</v>
      </c>
      <c r="W3699" t="s">
        <v>23</v>
      </c>
      <c r="X3699" t="s">
        <v>25227</v>
      </c>
      <c r="Y3699" t="str">
        <f t="shared" ca="1" si="57"/>
        <v>NOK</v>
      </c>
    </row>
    <row r="3700" spans="1:25" x14ac:dyDescent="0.25">
      <c r="A3700" t="s">
        <v>23</v>
      </c>
      <c r="B3700" t="s">
        <v>25231</v>
      </c>
      <c r="C3700" t="s">
        <v>25</v>
      </c>
      <c r="D3700" t="s">
        <v>228</v>
      </c>
      <c r="E3700" t="s">
        <v>162</v>
      </c>
      <c r="F3700" t="s">
        <v>315</v>
      </c>
      <c r="G3700" t="s">
        <v>29</v>
      </c>
      <c r="H3700" t="s">
        <v>30</v>
      </c>
      <c r="I3700" t="s">
        <v>1461</v>
      </c>
      <c r="J3700" t="e">
        <f>VLOOKUP(I3700,[1]!Tabela2[#All],2,0)</f>
        <v>#REF!</v>
      </c>
      <c r="K3700" t="s">
        <v>151</v>
      </c>
      <c r="L3700" t="s">
        <v>25232</v>
      </c>
      <c r="M3700" t="s">
        <v>25233</v>
      </c>
      <c r="N3700" t="s">
        <v>25234</v>
      </c>
      <c r="O3700" t="s">
        <v>25235</v>
      </c>
      <c r="P3700" t="s">
        <v>25236</v>
      </c>
      <c r="Q3700" t="s">
        <v>25237</v>
      </c>
      <c r="R3700" t="s">
        <v>7648</v>
      </c>
      <c r="S3700" t="s">
        <v>4446</v>
      </c>
      <c r="T3700" t="s">
        <v>40</v>
      </c>
      <c r="U3700" t="s">
        <v>476</v>
      </c>
      <c r="V3700" t="s">
        <v>42</v>
      </c>
      <c r="W3700" t="s">
        <v>23</v>
      </c>
      <c r="X3700" t="s">
        <v>25232</v>
      </c>
      <c r="Y3700" t="str">
        <f t="shared" ca="1" si="57"/>
        <v>NOK</v>
      </c>
    </row>
    <row r="3701" spans="1:25" x14ac:dyDescent="0.25">
      <c r="A3701" t="s">
        <v>23</v>
      </c>
      <c r="B3701" t="s">
        <v>25238</v>
      </c>
      <c r="C3701" t="s">
        <v>25</v>
      </c>
      <c r="D3701" t="s">
        <v>197</v>
      </c>
      <c r="E3701" t="s">
        <v>45</v>
      </c>
      <c r="F3701" t="s">
        <v>28</v>
      </c>
      <c r="G3701" t="s">
        <v>29</v>
      </c>
      <c r="H3701" t="s">
        <v>30</v>
      </c>
      <c r="I3701" t="s">
        <v>219</v>
      </c>
      <c r="J3701" t="e">
        <f>VLOOKUP(I3701,[1]!Tabela2[#All],2,0)</f>
        <v>#REF!</v>
      </c>
      <c r="K3701" t="s">
        <v>32</v>
      </c>
      <c r="L3701" t="s">
        <v>25239</v>
      </c>
      <c r="M3701" t="s">
        <v>25240</v>
      </c>
      <c r="N3701" t="s">
        <v>19081</v>
      </c>
      <c r="O3701" t="s">
        <v>19064</v>
      </c>
      <c r="P3701" t="s">
        <v>25241</v>
      </c>
      <c r="Q3701" t="s">
        <v>2538</v>
      </c>
      <c r="R3701" t="s">
        <v>987</v>
      </c>
      <c r="S3701" t="s">
        <v>14976</v>
      </c>
      <c r="T3701" t="s">
        <v>40</v>
      </c>
      <c r="U3701" t="s">
        <v>54</v>
      </c>
      <c r="V3701" t="s">
        <v>42</v>
      </c>
      <c r="W3701" t="s">
        <v>23</v>
      </c>
      <c r="X3701" t="s">
        <v>25239</v>
      </c>
      <c r="Y3701" t="str">
        <f t="shared" ca="1" si="57"/>
        <v>NOK</v>
      </c>
    </row>
    <row r="3702" spans="1:25" x14ac:dyDescent="0.25">
      <c r="A3702" t="s">
        <v>23</v>
      </c>
      <c r="B3702" t="s">
        <v>25242</v>
      </c>
      <c r="C3702" t="s">
        <v>25</v>
      </c>
      <c r="D3702" t="s">
        <v>1172</v>
      </c>
      <c r="E3702" t="s">
        <v>27</v>
      </c>
      <c r="F3702" t="s">
        <v>28</v>
      </c>
      <c r="G3702" t="s">
        <v>29</v>
      </c>
      <c r="H3702" t="s">
        <v>30</v>
      </c>
      <c r="I3702" t="s">
        <v>138</v>
      </c>
      <c r="J3702" t="e">
        <f>VLOOKUP(I3702,[1]!Tabela2[#All],2,0)</f>
        <v>#REF!</v>
      </c>
      <c r="K3702" t="s">
        <v>32</v>
      </c>
      <c r="L3702" t="s">
        <v>25243</v>
      </c>
      <c r="M3702" t="s">
        <v>25244</v>
      </c>
      <c r="N3702" t="s">
        <v>25245</v>
      </c>
      <c r="O3702" t="s">
        <v>25246</v>
      </c>
      <c r="P3702" t="s">
        <v>25247</v>
      </c>
      <c r="Q3702" t="s">
        <v>13314</v>
      </c>
      <c r="R3702" t="s">
        <v>3358</v>
      </c>
      <c r="S3702" t="s">
        <v>12082</v>
      </c>
      <c r="T3702" t="s">
        <v>183</v>
      </c>
      <c r="U3702" t="s">
        <v>42</v>
      </c>
      <c r="V3702" t="s">
        <v>1392</v>
      </c>
      <c r="W3702" t="s">
        <v>23</v>
      </c>
      <c r="X3702" t="s">
        <v>25243</v>
      </c>
      <c r="Y3702" t="str">
        <f t="shared" ca="1" si="57"/>
        <v>NOK</v>
      </c>
    </row>
    <row r="3703" spans="1:25" x14ac:dyDescent="0.25">
      <c r="A3703" t="s">
        <v>23</v>
      </c>
      <c r="B3703" t="s">
        <v>25248</v>
      </c>
      <c r="C3703" t="s">
        <v>25</v>
      </c>
      <c r="D3703" t="s">
        <v>1172</v>
      </c>
      <c r="E3703" t="s">
        <v>27</v>
      </c>
      <c r="F3703" t="s">
        <v>28</v>
      </c>
      <c r="G3703" t="s">
        <v>29</v>
      </c>
      <c r="H3703" t="s">
        <v>30</v>
      </c>
      <c r="I3703" t="s">
        <v>2960</v>
      </c>
      <c r="J3703" t="e">
        <f>VLOOKUP(I3703,[1]!Tabela2[#All],2,0)</f>
        <v>#REF!</v>
      </c>
      <c r="K3703" t="s">
        <v>32</v>
      </c>
      <c r="L3703" t="s">
        <v>25249</v>
      </c>
      <c r="M3703" t="s">
        <v>25250</v>
      </c>
      <c r="N3703" t="s">
        <v>25251</v>
      </c>
      <c r="O3703" t="s">
        <v>25252</v>
      </c>
      <c r="P3703" t="s">
        <v>25253</v>
      </c>
      <c r="Q3703" t="s">
        <v>14686</v>
      </c>
      <c r="R3703" t="s">
        <v>3790</v>
      </c>
      <c r="S3703" t="s">
        <v>11188</v>
      </c>
      <c r="T3703" t="s">
        <v>40</v>
      </c>
      <c r="U3703" t="s">
        <v>54</v>
      </c>
      <c r="V3703" t="s">
        <v>42</v>
      </c>
      <c r="W3703" t="s">
        <v>23</v>
      </c>
      <c r="X3703" t="s">
        <v>25249</v>
      </c>
      <c r="Y3703" t="str">
        <f t="shared" ca="1" si="57"/>
        <v>NOK</v>
      </c>
    </row>
    <row r="3704" spans="1:25" x14ac:dyDescent="0.25">
      <c r="A3704" t="s">
        <v>23</v>
      </c>
      <c r="B3704" t="s">
        <v>25254</v>
      </c>
      <c r="C3704" t="s">
        <v>25</v>
      </c>
      <c r="D3704" t="s">
        <v>349</v>
      </c>
      <c r="E3704" t="s">
        <v>173</v>
      </c>
      <c r="F3704" t="s">
        <v>28</v>
      </c>
      <c r="G3704" t="s">
        <v>29</v>
      </c>
      <c r="H3704" t="s">
        <v>30</v>
      </c>
      <c r="I3704" t="s">
        <v>7509</v>
      </c>
      <c r="J3704" t="e">
        <f>VLOOKUP(I3704,[1]!Tabela2[#All],2,0)</f>
        <v>#REF!</v>
      </c>
      <c r="K3704" t="s">
        <v>32</v>
      </c>
      <c r="L3704" t="s">
        <v>25255</v>
      </c>
      <c r="M3704" t="s">
        <v>25256</v>
      </c>
      <c r="N3704" t="s">
        <v>25257</v>
      </c>
      <c r="O3704" t="s">
        <v>15512</v>
      </c>
      <c r="P3704" t="s">
        <v>25258</v>
      </c>
      <c r="Q3704" t="s">
        <v>6396</v>
      </c>
      <c r="R3704" t="s">
        <v>2286</v>
      </c>
      <c r="S3704" t="s">
        <v>2432</v>
      </c>
      <c r="T3704" t="s">
        <v>40</v>
      </c>
      <c r="U3704" t="s">
        <v>195</v>
      </c>
      <c r="V3704" t="s">
        <v>42</v>
      </c>
      <c r="W3704" t="s">
        <v>23</v>
      </c>
      <c r="X3704" t="s">
        <v>25255</v>
      </c>
      <c r="Y3704" t="str">
        <f t="shared" ca="1" si="57"/>
        <v>NOK</v>
      </c>
    </row>
    <row r="3705" spans="1:25" x14ac:dyDescent="0.25">
      <c r="A3705" t="s">
        <v>23</v>
      </c>
      <c r="B3705" t="s">
        <v>25259</v>
      </c>
      <c r="C3705" t="s">
        <v>25</v>
      </c>
      <c r="D3705" t="s">
        <v>228</v>
      </c>
      <c r="E3705" t="s">
        <v>589</v>
      </c>
      <c r="F3705" t="s">
        <v>28</v>
      </c>
      <c r="G3705" t="s">
        <v>29</v>
      </c>
      <c r="H3705" t="s">
        <v>30</v>
      </c>
      <c r="I3705" t="s">
        <v>9523</v>
      </c>
      <c r="J3705" t="e">
        <f>VLOOKUP(I3705,[1]!Tabela2[#All],2,0)</f>
        <v>#REF!</v>
      </c>
      <c r="K3705" t="s">
        <v>151</v>
      </c>
      <c r="L3705" t="s">
        <v>25260</v>
      </c>
      <c r="M3705" t="s">
        <v>25261</v>
      </c>
      <c r="N3705" t="s">
        <v>25262</v>
      </c>
      <c r="O3705" t="s">
        <v>25263</v>
      </c>
      <c r="P3705" t="s">
        <v>25264</v>
      </c>
      <c r="Q3705" t="s">
        <v>25265</v>
      </c>
      <c r="R3705" t="s">
        <v>515</v>
      </c>
      <c r="S3705" t="s">
        <v>25266</v>
      </c>
      <c r="T3705" t="s">
        <v>40</v>
      </c>
      <c r="U3705" t="s">
        <v>65</v>
      </c>
      <c r="V3705" t="s">
        <v>42</v>
      </c>
      <c r="W3705" t="s">
        <v>23</v>
      </c>
      <c r="X3705" t="s">
        <v>25260</v>
      </c>
      <c r="Y3705" t="str">
        <f t="shared" ca="1" si="57"/>
        <v>NOK</v>
      </c>
    </row>
    <row r="3706" spans="1:25" x14ac:dyDescent="0.25">
      <c r="A3706" t="s">
        <v>23</v>
      </c>
      <c r="B3706" t="s">
        <v>25267</v>
      </c>
      <c r="C3706" t="s">
        <v>25</v>
      </c>
      <c r="D3706" t="s">
        <v>423</v>
      </c>
      <c r="E3706" t="s">
        <v>702</v>
      </c>
      <c r="F3706" t="s">
        <v>28</v>
      </c>
      <c r="G3706" t="s">
        <v>29</v>
      </c>
      <c r="H3706" t="s">
        <v>30</v>
      </c>
      <c r="I3706" t="s">
        <v>7509</v>
      </c>
      <c r="J3706" t="e">
        <f>VLOOKUP(I3706,[1]!Tabela2[#All],2,0)</f>
        <v>#REF!</v>
      </c>
      <c r="K3706" t="s">
        <v>32</v>
      </c>
      <c r="L3706" t="s">
        <v>25268</v>
      </c>
      <c r="M3706" t="s">
        <v>25269</v>
      </c>
      <c r="N3706" t="s">
        <v>8640</v>
      </c>
      <c r="O3706" t="s">
        <v>8641</v>
      </c>
      <c r="P3706" t="s">
        <v>25270</v>
      </c>
      <c r="Q3706" t="s">
        <v>25271</v>
      </c>
      <c r="R3706" t="s">
        <v>2125</v>
      </c>
      <c r="S3706" t="s">
        <v>25272</v>
      </c>
      <c r="T3706" t="s">
        <v>40</v>
      </c>
      <c r="U3706" t="s">
        <v>65</v>
      </c>
      <c r="V3706" t="s">
        <v>42</v>
      </c>
      <c r="W3706" t="s">
        <v>23</v>
      </c>
      <c r="X3706" t="s">
        <v>25268</v>
      </c>
      <c r="Y3706" t="str">
        <f t="shared" ca="1" si="57"/>
        <v>NOK</v>
      </c>
    </row>
    <row r="3707" spans="1:25" x14ac:dyDescent="0.25">
      <c r="A3707" t="s">
        <v>23</v>
      </c>
      <c r="B3707" t="s">
        <v>25273</v>
      </c>
      <c r="C3707" t="s">
        <v>25</v>
      </c>
      <c r="D3707" t="s">
        <v>6893</v>
      </c>
      <c r="E3707" t="s">
        <v>1851</v>
      </c>
      <c r="F3707" t="s">
        <v>28</v>
      </c>
      <c r="G3707" t="s">
        <v>29</v>
      </c>
      <c r="H3707" t="s">
        <v>30</v>
      </c>
      <c r="I3707" t="s">
        <v>5560</v>
      </c>
      <c r="J3707" t="e">
        <f>VLOOKUP(I3707,[1]!Tabela2[#All],2,0)</f>
        <v>#REF!</v>
      </c>
      <c r="K3707" t="s">
        <v>32</v>
      </c>
      <c r="L3707" t="s">
        <v>25274</v>
      </c>
      <c r="M3707" t="s">
        <v>25275</v>
      </c>
      <c r="N3707" t="s">
        <v>25276</v>
      </c>
      <c r="O3707" t="s">
        <v>25277</v>
      </c>
      <c r="P3707" t="s">
        <v>6700</v>
      </c>
      <c r="Q3707" t="s">
        <v>25278</v>
      </c>
      <c r="R3707" t="s">
        <v>660</v>
      </c>
      <c r="S3707" t="s">
        <v>22071</v>
      </c>
      <c r="T3707" t="s">
        <v>40</v>
      </c>
      <c r="U3707" t="s">
        <v>54</v>
      </c>
      <c r="V3707" t="s">
        <v>42</v>
      </c>
      <c r="W3707" t="s">
        <v>23</v>
      </c>
      <c r="X3707" t="s">
        <v>25274</v>
      </c>
      <c r="Y3707" t="str">
        <f t="shared" ca="1" si="57"/>
        <v>NOK</v>
      </c>
    </row>
    <row r="3708" spans="1:25" x14ac:dyDescent="0.25">
      <c r="A3708" t="s">
        <v>23</v>
      </c>
      <c r="B3708" t="s">
        <v>25279</v>
      </c>
      <c r="C3708" t="s">
        <v>25</v>
      </c>
      <c r="D3708" t="s">
        <v>137</v>
      </c>
      <c r="E3708" t="s">
        <v>88</v>
      </c>
      <c r="F3708" t="s">
        <v>28</v>
      </c>
      <c r="G3708" t="s">
        <v>29</v>
      </c>
      <c r="H3708" t="s">
        <v>30</v>
      </c>
      <c r="I3708" t="s">
        <v>1432</v>
      </c>
      <c r="J3708" t="e">
        <f>VLOOKUP(I3708,[1]!Tabela2[#All],2,0)</f>
        <v>#REF!</v>
      </c>
      <c r="K3708" t="s">
        <v>32</v>
      </c>
      <c r="L3708" t="s">
        <v>25280</v>
      </c>
      <c r="M3708" t="s">
        <v>25281</v>
      </c>
      <c r="N3708" t="s">
        <v>14247</v>
      </c>
      <c r="O3708" t="s">
        <v>14248</v>
      </c>
      <c r="P3708" t="s">
        <v>25282</v>
      </c>
      <c r="Q3708" t="s">
        <v>5376</v>
      </c>
      <c r="R3708" t="s">
        <v>608</v>
      </c>
      <c r="S3708" t="s">
        <v>14672</v>
      </c>
      <c r="T3708" t="s">
        <v>40</v>
      </c>
      <c r="U3708" t="s">
        <v>77</v>
      </c>
      <c r="V3708" t="s">
        <v>42</v>
      </c>
      <c r="W3708" t="s">
        <v>23</v>
      </c>
      <c r="X3708" t="s">
        <v>25280</v>
      </c>
      <c r="Y3708" t="str">
        <f t="shared" ca="1" si="57"/>
        <v>NOK</v>
      </c>
    </row>
    <row r="3709" spans="1:25" x14ac:dyDescent="0.25">
      <c r="A3709" t="s">
        <v>23</v>
      </c>
      <c r="B3709" t="s">
        <v>25283</v>
      </c>
      <c r="C3709" t="s">
        <v>25</v>
      </c>
      <c r="D3709" t="s">
        <v>44</v>
      </c>
      <c r="E3709" t="s">
        <v>702</v>
      </c>
      <c r="F3709" t="s">
        <v>28</v>
      </c>
      <c r="G3709" t="s">
        <v>29</v>
      </c>
      <c r="H3709" t="s">
        <v>30</v>
      </c>
      <c r="I3709" t="s">
        <v>25284</v>
      </c>
      <c r="J3709" t="e">
        <f>VLOOKUP(I3709,[1]!Tabela2[#All],2,0)</f>
        <v>#REF!</v>
      </c>
      <c r="K3709" t="s">
        <v>32</v>
      </c>
      <c r="L3709" t="s">
        <v>25285</v>
      </c>
      <c r="M3709" t="s">
        <v>25286</v>
      </c>
      <c r="N3709" t="s">
        <v>2081</v>
      </c>
      <c r="O3709" t="s">
        <v>5829</v>
      </c>
      <c r="P3709" t="s">
        <v>25287</v>
      </c>
      <c r="Q3709" t="s">
        <v>5097</v>
      </c>
      <c r="R3709" t="s">
        <v>1419</v>
      </c>
      <c r="S3709" t="s">
        <v>10353</v>
      </c>
      <c r="T3709" t="s">
        <v>40</v>
      </c>
      <c r="U3709" t="s">
        <v>77</v>
      </c>
      <c r="V3709" t="s">
        <v>42</v>
      </c>
      <c r="W3709" t="s">
        <v>23</v>
      </c>
      <c r="X3709" t="s">
        <v>25285</v>
      </c>
      <c r="Y3709" t="str">
        <f t="shared" ca="1" si="57"/>
        <v>NOK</v>
      </c>
    </row>
    <row r="3710" spans="1:25" x14ac:dyDescent="0.25">
      <c r="A3710" t="s">
        <v>23</v>
      </c>
      <c r="B3710" t="s">
        <v>25288</v>
      </c>
      <c r="C3710" t="s">
        <v>25</v>
      </c>
      <c r="D3710" t="s">
        <v>197</v>
      </c>
      <c r="E3710" t="s">
        <v>681</v>
      </c>
      <c r="F3710" t="s">
        <v>28</v>
      </c>
      <c r="G3710" t="s">
        <v>29</v>
      </c>
      <c r="H3710" t="s">
        <v>30</v>
      </c>
      <c r="I3710" t="s">
        <v>1362</v>
      </c>
      <c r="J3710" t="e">
        <f>VLOOKUP(I3710,[1]!Tabela2[#All],2,0)</f>
        <v>#REF!</v>
      </c>
      <c r="K3710" t="s">
        <v>32</v>
      </c>
      <c r="L3710" t="s">
        <v>24845</v>
      </c>
      <c r="M3710" t="s">
        <v>25289</v>
      </c>
      <c r="N3710" t="s">
        <v>25290</v>
      </c>
      <c r="O3710" t="s">
        <v>23309</v>
      </c>
      <c r="P3710" t="s">
        <v>25291</v>
      </c>
      <c r="Q3710" t="s">
        <v>25292</v>
      </c>
      <c r="R3710" t="s">
        <v>13731</v>
      </c>
      <c r="S3710" t="s">
        <v>6955</v>
      </c>
      <c r="T3710" t="s">
        <v>183</v>
      </c>
      <c r="U3710" t="s">
        <v>42</v>
      </c>
      <c r="V3710" t="s">
        <v>4246</v>
      </c>
      <c r="W3710" t="s">
        <v>23</v>
      </c>
      <c r="X3710" t="s">
        <v>24845</v>
      </c>
      <c r="Y3710" t="str">
        <f t="shared" ca="1" si="57"/>
        <v>NOK</v>
      </c>
    </row>
    <row r="3711" spans="1:25" x14ac:dyDescent="0.25">
      <c r="A3711" t="s">
        <v>23</v>
      </c>
      <c r="B3711" t="s">
        <v>25293</v>
      </c>
      <c r="C3711" t="s">
        <v>25</v>
      </c>
      <c r="D3711" t="s">
        <v>314</v>
      </c>
      <c r="E3711" t="s">
        <v>45</v>
      </c>
      <c r="F3711" t="s">
        <v>315</v>
      </c>
      <c r="G3711" t="s">
        <v>29</v>
      </c>
      <c r="H3711" t="s">
        <v>316</v>
      </c>
      <c r="I3711" t="s">
        <v>230</v>
      </c>
      <c r="J3711" t="e">
        <f>VLOOKUP(I3711,[1]!Tabela2[#All],2,0)</f>
        <v>#REF!</v>
      </c>
      <c r="K3711" t="s">
        <v>151</v>
      </c>
      <c r="L3711" t="s">
        <v>25294</v>
      </c>
      <c r="M3711" t="s">
        <v>25295</v>
      </c>
      <c r="N3711" t="s">
        <v>25296</v>
      </c>
      <c r="O3711" t="s">
        <v>25297</v>
      </c>
      <c r="P3711" t="s">
        <v>25298</v>
      </c>
      <c r="Q3711" t="s">
        <v>25299</v>
      </c>
      <c r="R3711" t="s">
        <v>25300</v>
      </c>
      <c r="S3711" t="s">
        <v>25301</v>
      </c>
      <c r="T3711" t="s">
        <v>183</v>
      </c>
      <c r="U3711" t="s">
        <v>42</v>
      </c>
      <c r="V3711" t="s">
        <v>1535</v>
      </c>
      <c r="W3711" t="s">
        <v>23</v>
      </c>
      <c r="X3711" t="s">
        <v>25294</v>
      </c>
      <c r="Y3711" t="str">
        <f t="shared" ca="1" si="57"/>
        <v>NOK</v>
      </c>
    </row>
    <row r="3712" spans="1:25" x14ac:dyDescent="0.25">
      <c r="A3712" t="s">
        <v>23</v>
      </c>
      <c r="B3712" t="s">
        <v>25302</v>
      </c>
      <c r="C3712" t="s">
        <v>25</v>
      </c>
      <c r="D3712" t="s">
        <v>611</v>
      </c>
      <c r="E3712" t="s">
        <v>173</v>
      </c>
      <c r="F3712" t="s">
        <v>28</v>
      </c>
      <c r="G3712" t="s">
        <v>29</v>
      </c>
      <c r="H3712" t="s">
        <v>30</v>
      </c>
      <c r="I3712" t="s">
        <v>14589</v>
      </c>
      <c r="J3712" t="e">
        <f>VLOOKUP(I3712,[1]!Tabela2[#All],2,0)</f>
        <v>#REF!</v>
      </c>
      <c r="K3712" t="s">
        <v>32</v>
      </c>
      <c r="L3712" t="s">
        <v>25303</v>
      </c>
      <c r="M3712" t="s">
        <v>25304</v>
      </c>
      <c r="N3712" t="s">
        <v>6584</v>
      </c>
      <c r="O3712" t="s">
        <v>5525</v>
      </c>
      <c r="P3712" t="s">
        <v>12960</v>
      </c>
      <c r="Q3712" t="s">
        <v>3036</v>
      </c>
      <c r="R3712" t="s">
        <v>10881</v>
      </c>
      <c r="S3712" t="s">
        <v>22681</v>
      </c>
      <c r="T3712" t="s">
        <v>40</v>
      </c>
      <c r="U3712" t="s">
        <v>54</v>
      </c>
      <c r="V3712" t="s">
        <v>42</v>
      </c>
      <c r="W3712" t="s">
        <v>23</v>
      </c>
      <c r="X3712" t="s">
        <v>25303</v>
      </c>
      <c r="Y3712" t="str">
        <f t="shared" ca="1" si="57"/>
        <v>NOK</v>
      </c>
    </row>
    <row r="3713" spans="1:25" x14ac:dyDescent="0.25">
      <c r="A3713" t="s">
        <v>23</v>
      </c>
      <c r="B3713" t="s">
        <v>25305</v>
      </c>
      <c r="C3713" t="s">
        <v>25</v>
      </c>
      <c r="D3713" t="s">
        <v>44</v>
      </c>
      <c r="E3713" t="s">
        <v>1107</v>
      </c>
      <c r="F3713" t="s">
        <v>28</v>
      </c>
      <c r="G3713" t="s">
        <v>29</v>
      </c>
      <c r="H3713" t="s">
        <v>30</v>
      </c>
      <c r="I3713" t="s">
        <v>9806</v>
      </c>
      <c r="J3713" t="e">
        <f>VLOOKUP(I3713,[1]!Tabela2[#All],2,0)</f>
        <v>#REF!</v>
      </c>
      <c r="K3713" t="s">
        <v>32</v>
      </c>
      <c r="L3713" t="s">
        <v>25306</v>
      </c>
      <c r="M3713" t="s">
        <v>25307</v>
      </c>
      <c r="N3713" t="s">
        <v>25308</v>
      </c>
      <c r="O3713" t="s">
        <v>25309</v>
      </c>
      <c r="P3713" t="s">
        <v>4976</v>
      </c>
      <c r="Q3713" t="s">
        <v>22048</v>
      </c>
      <c r="R3713" t="s">
        <v>335</v>
      </c>
      <c r="S3713" t="s">
        <v>8692</v>
      </c>
      <c r="T3713" t="s">
        <v>40</v>
      </c>
      <c r="U3713" t="s">
        <v>77</v>
      </c>
      <c r="V3713" t="s">
        <v>42</v>
      </c>
      <c r="W3713" t="s">
        <v>23</v>
      </c>
      <c r="X3713" t="s">
        <v>25306</v>
      </c>
      <c r="Y3713" t="str">
        <f t="shared" ca="1" si="57"/>
        <v>NOK</v>
      </c>
    </row>
    <row r="3714" spans="1:25" x14ac:dyDescent="0.25">
      <c r="A3714" t="s">
        <v>23</v>
      </c>
      <c r="B3714" t="s">
        <v>25310</v>
      </c>
      <c r="C3714" t="s">
        <v>25</v>
      </c>
      <c r="D3714" t="s">
        <v>98</v>
      </c>
      <c r="E3714" t="s">
        <v>1851</v>
      </c>
      <c r="F3714" t="s">
        <v>391</v>
      </c>
      <c r="G3714" t="s">
        <v>29</v>
      </c>
      <c r="H3714" t="s">
        <v>30</v>
      </c>
      <c r="I3714" t="s">
        <v>780</v>
      </c>
      <c r="J3714" t="e">
        <f>VLOOKUP(I3714,[1]!Tabela2[#All],2,0)</f>
        <v>#REF!</v>
      </c>
      <c r="K3714" t="s">
        <v>32</v>
      </c>
      <c r="L3714" t="s">
        <v>25311</v>
      </c>
      <c r="M3714" t="s">
        <v>25312</v>
      </c>
      <c r="N3714" t="s">
        <v>25313</v>
      </c>
      <c r="O3714" t="s">
        <v>25314</v>
      </c>
      <c r="P3714" t="s">
        <v>6468</v>
      </c>
      <c r="Q3714" t="s">
        <v>25315</v>
      </c>
      <c r="R3714" t="s">
        <v>3642</v>
      </c>
      <c r="S3714" t="s">
        <v>25316</v>
      </c>
      <c r="T3714" t="s">
        <v>40</v>
      </c>
      <c r="U3714" t="s">
        <v>401</v>
      </c>
      <c r="V3714" t="s">
        <v>42</v>
      </c>
      <c r="W3714" t="s">
        <v>23</v>
      </c>
      <c r="X3714" t="s">
        <v>25311</v>
      </c>
      <c r="Y3714" t="str">
        <f t="shared" ca="1" si="57"/>
        <v>NOK</v>
      </c>
    </row>
    <row r="3715" spans="1:25" x14ac:dyDescent="0.25">
      <c r="A3715" t="s">
        <v>23</v>
      </c>
      <c r="B3715" t="s">
        <v>25317</v>
      </c>
      <c r="C3715" t="s">
        <v>25</v>
      </c>
      <c r="D3715" t="s">
        <v>148</v>
      </c>
      <c r="E3715" t="s">
        <v>149</v>
      </c>
      <c r="F3715" t="s">
        <v>28</v>
      </c>
      <c r="G3715" t="s">
        <v>29</v>
      </c>
      <c r="H3715" t="s">
        <v>30</v>
      </c>
      <c r="I3715" t="s">
        <v>350</v>
      </c>
      <c r="J3715" t="e">
        <f>VLOOKUP(I3715,[1]!Tabela2[#All],2,0)</f>
        <v>#REF!</v>
      </c>
      <c r="K3715" t="s">
        <v>151</v>
      </c>
      <c r="L3715" t="s">
        <v>25318</v>
      </c>
      <c r="M3715" t="s">
        <v>25319</v>
      </c>
      <c r="N3715" t="s">
        <v>25320</v>
      </c>
      <c r="O3715" t="s">
        <v>25321</v>
      </c>
      <c r="P3715" t="s">
        <v>25322</v>
      </c>
      <c r="Q3715" t="s">
        <v>25323</v>
      </c>
      <c r="R3715" t="s">
        <v>1485</v>
      </c>
      <c r="S3715" t="s">
        <v>22117</v>
      </c>
      <c r="T3715" t="s">
        <v>40</v>
      </c>
      <c r="U3715" t="s">
        <v>65</v>
      </c>
      <c r="V3715" t="s">
        <v>42</v>
      </c>
      <c r="W3715" t="s">
        <v>23</v>
      </c>
      <c r="X3715" t="s">
        <v>25318</v>
      </c>
      <c r="Y3715" t="str">
        <f t="shared" ref="Y3715:Y3778" ca="1" si="58">IF(AND(TEXT(M3715,"DD/MM/AA")*1=$AB$4,HOUR(M3715)=$AB$3),"OK","NOK")</f>
        <v>NOK</v>
      </c>
    </row>
    <row r="3716" spans="1:25" x14ac:dyDescent="0.25">
      <c r="A3716" t="s">
        <v>23</v>
      </c>
      <c r="B3716" t="s">
        <v>25324</v>
      </c>
      <c r="C3716" t="s">
        <v>25</v>
      </c>
      <c r="D3716" t="s">
        <v>423</v>
      </c>
      <c r="E3716" t="s">
        <v>88</v>
      </c>
      <c r="F3716" t="s">
        <v>28</v>
      </c>
      <c r="G3716" t="s">
        <v>29</v>
      </c>
      <c r="H3716" t="s">
        <v>30</v>
      </c>
      <c r="I3716" t="s">
        <v>118</v>
      </c>
      <c r="J3716" t="e">
        <f>VLOOKUP(I3716,[1]!Tabela2[#All],2,0)</f>
        <v>#REF!</v>
      </c>
      <c r="K3716" t="s">
        <v>32</v>
      </c>
      <c r="L3716" t="s">
        <v>15659</v>
      </c>
      <c r="M3716" t="s">
        <v>25325</v>
      </c>
      <c r="N3716" t="s">
        <v>25326</v>
      </c>
      <c r="O3716" t="s">
        <v>25327</v>
      </c>
      <c r="P3716" t="s">
        <v>25328</v>
      </c>
      <c r="Q3716" t="s">
        <v>8635</v>
      </c>
      <c r="R3716" t="s">
        <v>410</v>
      </c>
      <c r="S3716" t="s">
        <v>12082</v>
      </c>
      <c r="T3716" t="s">
        <v>40</v>
      </c>
      <c r="U3716" t="s">
        <v>401</v>
      </c>
      <c r="V3716" t="s">
        <v>42</v>
      </c>
      <c r="W3716" t="s">
        <v>23</v>
      </c>
      <c r="X3716" t="s">
        <v>15659</v>
      </c>
      <c r="Y3716" t="str">
        <f t="shared" ca="1" si="58"/>
        <v>NOK</v>
      </c>
    </row>
    <row r="3717" spans="1:25" x14ac:dyDescent="0.25">
      <c r="A3717" t="s">
        <v>23</v>
      </c>
      <c r="B3717" t="s">
        <v>25329</v>
      </c>
      <c r="C3717" t="s">
        <v>25</v>
      </c>
      <c r="D3717" t="s">
        <v>314</v>
      </c>
      <c r="E3717" t="s">
        <v>88</v>
      </c>
      <c r="F3717" t="s">
        <v>315</v>
      </c>
      <c r="G3717" t="s">
        <v>29</v>
      </c>
      <c r="H3717" t="s">
        <v>316</v>
      </c>
      <c r="I3717" t="s">
        <v>1461</v>
      </c>
      <c r="J3717" t="e">
        <f>VLOOKUP(I3717,[1]!Tabela2[#All],2,0)</f>
        <v>#REF!</v>
      </c>
      <c r="K3717" t="s">
        <v>151</v>
      </c>
      <c r="L3717" t="s">
        <v>25330</v>
      </c>
      <c r="M3717" t="s">
        <v>25331</v>
      </c>
      <c r="N3717" t="s">
        <v>22377</v>
      </c>
      <c r="O3717" t="s">
        <v>25332</v>
      </c>
      <c r="P3717" t="s">
        <v>25333</v>
      </c>
      <c r="Q3717" t="s">
        <v>25334</v>
      </c>
      <c r="R3717" t="s">
        <v>25335</v>
      </c>
      <c r="S3717" t="s">
        <v>11166</v>
      </c>
      <c r="T3717" t="s">
        <v>183</v>
      </c>
      <c r="U3717" t="s">
        <v>42</v>
      </c>
      <c r="V3717" t="s">
        <v>3968</v>
      </c>
      <c r="W3717" t="s">
        <v>23</v>
      </c>
      <c r="X3717" t="s">
        <v>25330</v>
      </c>
      <c r="Y3717" t="str">
        <f t="shared" ca="1" si="58"/>
        <v>NOK</v>
      </c>
    </row>
    <row r="3718" spans="1:25" x14ac:dyDescent="0.25">
      <c r="A3718" t="s">
        <v>23</v>
      </c>
      <c r="B3718" t="s">
        <v>25336</v>
      </c>
      <c r="C3718" t="s">
        <v>25</v>
      </c>
      <c r="D3718" t="s">
        <v>197</v>
      </c>
      <c r="E3718" t="s">
        <v>198</v>
      </c>
      <c r="F3718" t="s">
        <v>28</v>
      </c>
      <c r="G3718" t="s">
        <v>29</v>
      </c>
      <c r="H3718" t="s">
        <v>30</v>
      </c>
      <c r="I3718" t="s">
        <v>100</v>
      </c>
      <c r="J3718" t="e">
        <f>VLOOKUP(I3718,[1]!Tabela2[#All],2,0)</f>
        <v>#REF!</v>
      </c>
      <c r="K3718" t="s">
        <v>32</v>
      </c>
      <c r="L3718" t="s">
        <v>25337</v>
      </c>
      <c r="M3718" t="s">
        <v>25338</v>
      </c>
      <c r="N3718" t="s">
        <v>25339</v>
      </c>
      <c r="O3718" t="s">
        <v>4353</v>
      </c>
      <c r="P3718" t="s">
        <v>25340</v>
      </c>
      <c r="Q3718" t="s">
        <v>25341</v>
      </c>
      <c r="R3718" t="s">
        <v>106</v>
      </c>
      <c r="S3718" t="s">
        <v>23990</v>
      </c>
      <c r="T3718" t="s">
        <v>40</v>
      </c>
      <c r="U3718" t="s">
        <v>65</v>
      </c>
      <c r="V3718" t="s">
        <v>42</v>
      </c>
      <c r="W3718" t="s">
        <v>23</v>
      </c>
      <c r="X3718" t="s">
        <v>25337</v>
      </c>
      <c r="Y3718" t="str">
        <f t="shared" ca="1" si="58"/>
        <v>NOK</v>
      </c>
    </row>
    <row r="3719" spans="1:25" x14ac:dyDescent="0.25">
      <c r="A3719" t="s">
        <v>23</v>
      </c>
      <c r="B3719" t="s">
        <v>25342</v>
      </c>
      <c r="C3719" t="s">
        <v>25</v>
      </c>
      <c r="D3719" t="s">
        <v>197</v>
      </c>
      <c r="E3719" t="s">
        <v>518</v>
      </c>
      <c r="F3719" t="s">
        <v>28</v>
      </c>
      <c r="G3719" t="s">
        <v>29</v>
      </c>
      <c r="H3719" t="s">
        <v>30</v>
      </c>
      <c r="I3719" t="s">
        <v>380</v>
      </c>
      <c r="J3719" t="e">
        <f>VLOOKUP(I3719,[1]!Tabela2[#All],2,0)</f>
        <v>#REF!</v>
      </c>
      <c r="K3719" t="s">
        <v>32</v>
      </c>
      <c r="L3719" t="s">
        <v>25343</v>
      </c>
      <c r="M3719" t="s">
        <v>25344</v>
      </c>
      <c r="N3719" t="s">
        <v>24186</v>
      </c>
      <c r="O3719" t="s">
        <v>24190</v>
      </c>
      <c r="P3719" t="s">
        <v>25345</v>
      </c>
      <c r="Q3719" t="s">
        <v>2100</v>
      </c>
      <c r="R3719" t="s">
        <v>786</v>
      </c>
      <c r="S3719" t="s">
        <v>20423</v>
      </c>
      <c r="T3719" t="s">
        <v>40</v>
      </c>
      <c r="U3719" t="s">
        <v>54</v>
      </c>
      <c r="V3719" t="s">
        <v>42</v>
      </c>
      <c r="W3719" t="s">
        <v>23</v>
      </c>
      <c r="X3719" t="s">
        <v>25343</v>
      </c>
      <c r="Y3719" t="str">
        <f t="shared" ca="1" si="58"/>
        <v>NOK</v>
      </c>
    </row>
    <row r="3720" spans="1:25" x14ac:dyDescent="0.25">
      <c r="A3720" t="s">
        <v>23</v>
      </c>
      <c r="B3720" t="s">
        <v>25346</v>
      </c>
      <c r="C3720" t="s">
        <v>25</v>
      </c>
      <c r="D3720" t="s">
        <v>67</v>
      </c>
      <c r="E3720" t="s">
        <v>2332</v>
      </c>
      <c r="F3720" t="s">
        <v>28</v>
      </c>
      <c r="G3720" t="s">
        <v>29</v>
      </c>
      <c r="H3720" t="s">
        <v>30</v>
      </c>
      <c r="I3720" t="s">
        <v>549</v>
      </c>
      <c r="J3720" t="e">
        <f>VLOOKUP(I3720,[1]!Tabela2[#All],2,0)</f>
        <v>#REF!</v>
      </c>
      <c r="K3720" t="s">
        <v>32</v>
      </c>
      <c r="L3720" t="s">
        <v>25347</v>
      </c>
      <c r="M3720" t="s">
        <v>25348</v>
      </c>
      <c r="N3720" t="s">
        <v>16833</v>
      </c>
      <c r="O3720" t="s">
        <v>16834</v>
      </c>
      <c r="P3720" t="s">
        <v>25349</v>
      </c>
      <c r="Q3720" t="s">
        <v>25350</v>
      </c>
      <c r="R3720" t="s">
        <v>216</v>
      </c>
      <c r="S3720" t="s">
        <v>25351</v>
      </c>
      <c r="T3720" t="s">
        <v>40</v>
      </c>
      <c r="U3720" t="s">
        <v>65</v>
      </c>
      <c r="V3720" t="s">
        <v>42</v>
      </c>
      <c r="W3720" t="s">
        <v>23</v>
      </c>
      <c r="X3720" t="s">
        <v>25347</v>
      </c>
      <c r="Y3720" t="str">
        <f t="shared" ca="1" si="58"/>
        <v>NOK</v>
      </c>
    </row>
    <row r="3721" spans="1:25" x14ac:dyDescent="0.25">
      <c r="A3721" t="s">
        <v>23</v>
      </c>
      <c r="B3721" t="s">
        <v>25352</v>
      </c>
      <c r="C3721" t="s">
        <v>25</v>
      </c>
      <c r="D3721" t="s">
        <v>148</v>
      </c>
      <c r="E3721" t="s">
        <v>99</v>
      </c>
      <c r="F3721" t="s">
        <v>28</v>
      </c>
      <c r="G3721" t="s">
        <v>29</v>
      </c>
      <c r="H3721" t="s">
        <v>30</v>
      </c>
      <c r="I3721" t="s">
        <v>622</v>
      </c>
      <c r="J3721" t="e">
        <f>VLOOKUP(I3721,[1]!Tabela2[#All],2,0)</f>
        <v>#REF!</v>
      </c>
      <c r="K3721" t="s">
        <v>151</v>
      </c>
      <c r="L3721" t="s">
        <v>25353</v>
      </c>
      <c r="M3721" t="s">
        <v>25354</v>
      </c>
      <c r="N3721" t="s">
        <v>25355</v>
      </c>
      <c r="O3721" t="s">
        <v>25356</v>
      </c>
      <c r="P3721" t="s">
        <v>25357</v>
      </c>
      <c r="Q3721" t="s">
        <v>25358</v>
      </c>
      <c r="R3721" t="s">
        <v>25359</v>
      </c>
      <c r="S3721" t="s">
        <v>25360</v>
      </c>
      <c r="T3721" t="s">
        <v>40</v>
      </c>
      <c r="U3721" t="s">
        <v>77</v>
      </c>
      <c r="V3721" t="s">
        <v>42</v>
      </c>
      <c r="W3721" t="s">
        <v>23</v>
      </c>
      <c r="X3721" t="s">
        <v>25353</v>
      </c>
      <c r="Y3721" t="str">
        <f t="shared" ca="1" si="58"/>
        <v>NOK</v>
      </c>
    </row>
    <row r="3722" spans="1:25" x14ac:dyDescent="0.25">
      <c r="A3722" t="s">
        <v>23</v>
      </c>
      <c r="B3722" t="s">
        <v>25361</v>
      </c>
      <c r="C3722" t="s">
        <v>25</v>
      </c>
      <c r="D3722" t="s">
        <v>611</v>
      </c>
      <c r="E3722" t="s">
        <v>424</v>
      </c>
      <c r="F3722" t="s">
        <v>28</v>
      </c>
      <c r="G3722" t="s">
        <v>29</v>
      </c>
      <c r="H3722" t="s">
        <v>30</v>
      </c>
      <c r="I3722" t="s">
        <v>12463</v>
      </c>
      <c r="J3722" t="e">
        <f>VLOOKUP(I3722,[1]!Tabela2[#All],2,0)</f>
        <v>#REF!</v>
      </c>
      <c r="K3722" t="s">
        <v>32</v>
      </c>
      <c r="L3722" t="s">
        <v>25362</v>
      </c>
      <c r="M3722" t="s">
        <v>25363</v>
      </c>
      <c r="N3722" t="s">
        <v>25364</v>
      </c>
      <c r="O3722" t="s">
        <v>25365</v>
      </c>
      <c r="P3722" t="s">
        <v>25366</v>
      </c>
      <c r="Q3722" t="s">
        <v>12526</v>
      </c>
      <c r="R3722" t="s">
        <v>3669</v>
      </c>
      <c r="S3722" t="s">
        <v>19110</v>
      </c>
      <c r="T3722" t="s">
        <v>40</v>
      </c>
      <c r="U3722" t="s">
        <v>54</v>
      </c>
      <c r="V3722" t="s">
        <v>42</v>
      </c>
      <c r="W3722" t="s">
        <v>23</v>
      </c>
      <c r="X3722" t="s">
        <v>25362</v>
      </c>
      <c r="Y3722" t="str">
        <f t="shared" ca="1" si="58"/>
        <v>NOK</v>
      </c>
    </row>
    <row r="3723" spans="1:25" x14ac:dyDescent="0.25">
      <c r="A3723" t="s">
        <v>23</v>
      </c>
      <c r="B3723" t="s">
        <v>25367</v>
      </c>
      <c r="C3723" t="s">
        <v>25</v>
      </c>
      <c r="D3723" t="s">
        <v>148</v>
      </c>
      <c r="E3723" t="s">
        <v>27</v>
      </c>
      <c r="F3723" t="s">
        <v>28</v>
      </c>
      <c r="G3723" t="s">
        <v>29</v>
      </c>
      <c r="H3723" t="s">
        <v>30</v>
      </c>
      <c r="I3723" t="s">
        <v>3708</v>
      </c>
      <c r="J3723" t="e">
        <f>VLOOKUP(I3723,[1]!Tabela2[#All],2,0)</f>
        <v>#REF!</v>
      </c>
      <c r="K3723" t="s">
        <v>151</v>
      </c>
      <c r="L3723" t="s">
        <v>25368</v>
      </c>
      <c r="M3723" t="s">
        <v>25369</v>
      </c>
      <c r="N3723" t="s">
        <v>25370</v>
      </c>
      <c r="O3723" t="s">
        <v>25371</v>
      </c>
      <c r="P3723" t="s">
        <v>21073</v>
      </c>
      <c r="Q3723" t="s">
        <v>25372</v>
      </c>
      <c r="R3723" t="s">
        <v>237</v>
      </c>
      <c r="S3723" t="s">
        <v>25373</v>
      </c>
      <c r="T3723" t="s">
        <v>40</v>
      </c>
      <c r="U3723" t="s">
        <v>65</v>
      </c>
      <c r="V3723" t="s">
        <v>42</v>
      </c>
      <c r="W3723" t="s">
        <v>23</v>
      </c>
      <c r="X3723" t="s">
        <v>25368</v>
      </c>
      <c r="Y3723" t="str">
        <f t="shared" ca="1" si="58"/>
        <v>NOK</v>
      </c>
    </row>
    <row r="3724" spans="1:25" x14ac:dyDescent="0.25">
      <c r="A3724" t="s">
        <v>23</v>
      </c>
      <c r="B3724" t="s">
        <v>25374</v>
      </c>
      <c r="C3724" t="s">
        <v>25</v>
      </c>
      <c r="D3724" t="s">
        <v>148</v>
      </c>
      <c r="E3724" t="s">
        <v>681</v>
      </c>
      <c r="F3724" t="s">
        <v>28</v>
      </c>
      <c r="G3724" t="s">
        <v>29</v>
      </c>
      <c r="H3724" t="s">
        <v>30</v>
      </c>
      <c r="I3724" t="s">
        <v>13340</v>
      </c>
      <c r="J3724" t="e">
        <f>VLOOKUP(I3724,[1]!Tabela2[#All],2,0)</f>
        <v>#REF!</v>
      </c>
      <c r="K3724" t="s">
        <v>151</v>
      </c>
      <c r="L3724" t="s">
        <v>25375</v>
      </c>
      <c r="M3724" t="s">
        <v>25376</v>
      </c>
      <c r="N3724" t="s">
        <v>6967</v>
      </c>
      <c r="O3724" t="s">
        <v>6968</v>
      </c>
      <c r="P3724" t="s">
        <v>25377</v>
      </c>
      <c r="Q3724" t="s">
        <v>25378</v>
      </c>
      <c r="R3724" t="s">
        <v>25379</v>
      </c>
      <c r="S3724" t="s">
        <v>630</v>
      </c>
      <c r="T3724" t="s">
        <v>40</v>
      </c>
      <c r="U3724" t="s">
        <v>54</v>
      </c>
      <c r="V3724" t="s">
        <v>42</v>
      </c>
      <c r="W3724" t="s">
        <v>23</v>
      </c>
      <c r="X3724" t="s">
        <v>25375</v>
      </c>
      <c r="Y3724" t="str">
        <f t="shared" ca="1" si="58"/>
        <v>NOK</v>
      </c>
    </row>
    <row r="3725" spans="1:25" x14ac:dyDescent="0.25">
      <c r="A3725" t="s">
        <v>23</v>
      </c>
      <c r="B3725" t="s">
        <v>25380</v>
      </c>
      <c r="C3725" t="s">
        <v>25</v>
      </c>
      <c r="D3725" t="s">
        <v>423</v>
      </c>
      <c r="E3725" t="s">
        <v>45</v>
      </c>
      <c r="F3725" t="s">
        <v>28</v>
      </c>
      <c r="G3725" t="s">
        <v>29</v>
      </c>
      <c r="H3725" t="s">
        <v>30</v>
      </c>
      <c r="I3725" t="s">
        <v>23852</v>
      </c>
      <c r="J3725" t="e">
        <f>VLOOKUP(I3725,[1]!Tabela2[#All],2,0)</f>
        <v>#REF!</v>
      </c>
      <c r="K3725" t="s">
        <v>32</v>
      </c>
      <c r="L3725" t="s">
        <v>25381</v>
      </c>
      <c r="M3725" t="s">
        <v>25382</v>
      </c>
      <c r="N3725" t="s">
        <v>25383</v>
      </c>
      <c r="O3725" t="s">
        <v>25384</v>
      </c>
      <c r="P3725" t="s">
        <v>25385</v>
      </c>
      <c r="Q3725" t="s">
        <v>2133</v>
      </c>
      <c r="R3725" t="s">
        <v>5642</v>
      </c>
      <c r="S3725" t="s">
        <v>10172</v>
      </c>
      <c r="T3725" t="s">
        <v>40</v>
      </c>
      <c r="U3725" t="s">
        <v>54</v>
      </c>
      <c r="V3725" t="s">
        <v>42</v>
      </c>
      <c r="W3725" t="s">
        <v>23</v>
      </c>
      <c r="X3725" t="s">
        <v>25381</v>
      </c>
      <c r="Y3725" t="str">
        <f t="shared" ca="1" si="58"/>
        <v>NOK</v>
      </c>
    </row>
    <row r="3726" spans="1:25" x14ac:dyDescent="0.25">
      <c r="A3726" t="s">
        <v>23</v>
      </c>
      <c r="B3726" t="s">
        <v>25386</v>
      </c>
      <c r="C3726" t="s">
        <v>25</v>
      </c>
      <c r="D3726" t="s">
        <v>423</v>
      </c>
      <c r="E3726" t="s">
        <v>88</v>
      </c>
      <c r="F3726" t="s">
        <v>28</v>
      </c>
      <c r="G3726" t="s">
        <v>29</v>
      </c>
      <c r="H3726" t="s">
        <v>30</v>
      </c>
      <c r="I3726" t="s">
        <v>1563</v>
      </c>
      <c r="J3726" t="e">
        <f>VLOOKUP(I3726,[1]!Tabela2[#All],2,0)</f>
        <v>#REF!</v>
      </c>
      <c r="K3726" t="s">
        <v>32</v>
      </c>
      <c r="L3726" t="s">
        <v>14913</v>
      </c>
      <c r="M3726" t="s">
        <v>25387</v>
      </c>
      <c r="N3726" t="s">
        <v>25388</v>
      </c>
      <c r="O3726" t="s">
        <v>25389</v>
      </c>
      <c r="P3726" t="s">
        <v>8447</v>
      </c>
      <c r="Q3726" t="s">
        <v>6795</v>
      </c>
      <c r="R3726" t="s">
        <v>1978</v>
      </c>
      <c r="S3726" t="s">
        <v>10098</v>
      </c>
      <c r="T3726" t="s">
        <v>40</v>
      </c>
      <c r="U3726" t="s">
        <v>401</v>
      </c>
      <c r="V3726" t="s">
        <v>42</v>
      </c>
      <c r="W3726" t="s">
        <v>23</v>
      </c>
      <c r="X3726" t="s">
        <v>14913</v>
      </c>
      <c r="Y3726" t="str">
        <f t="shared" ca="1" si="58"/>
        <v>NOK</v>
      </c>
    </row>
    <row r="3727" spans="1:25" x14ac:dyDescent="0.25">
      <c r="A3727" t="s">
        <v>23</v>
      </c>
      <c r="B3727" t="s">
        <v>25390</v>
      </c>
      <c r="C3727" t="s">
        <v>25</v>
      </c>
      <c r="D3727" t="s">
        <v>423</v>
      </c>
      <c r="E3727" t="s">
        <v>88</v>
      </c>
      <c r="F3727" t="s">
        <v>28</v>
      </c>
      <c r="G3727" t="s">
        <v>29</v>
      </c>
      <c r="H3727" t="s">
        <v>30</v>
      </c>
      <c r="I3727" t="s">
        <v>4955</v>
      </c>
      <c r="J3727" t="e">
        <f>VLOOKUP(I3727,[1]!Tabela2[#All],2,0)</f>
        <v>#REF!</v>
      </c>
      <c r="K3727" t="s">
        <v>32</v>
      </c>
      <c r="L3727" t="s">
        <v>16348</v>
      </c>
      <c r="M3727" t="s">
        <v>25391</v>
      </c>
      <c r="N3727" t="s">
        <v>25392</v>
      </c>
      <c r="O3727" t="s">
        <v>25393</v>
      </c>
      <c r="P3727" t="s">
        <v>25394</v>
      </c>
      <c r="Q3727" t="s">
        <v>14020</v>
      </c>
      <c r="R3727" t="s">
        <v>1304</v>
      </c>
      <c r="S3727" t="s">
        <v>19582</v>
      </c>
      <c r="T3727" t="s">
        <v>40</v>
      </c>
      <c r="U3727" t="s">
        <v>401</v>
      </c>
      <c r="V3727" t="s">
        <v>42</v>
      </c>
      <c r="W3727" t="s">
        <v>23</v>
      </c>
      <c r="X3727" t="s">
        <v>16348</v>
      </c>
      <c r="Y3727" t="str">
        <f t="shared" ca="1" si="58"/>
        <v>NOK</v>
      </c>
    </row>
    <row r="3728" spans="1:25" x14ac:dyDescent="0.25">
      <c r="A3728" t="s">
        <v>23</v>
      </c>
      <c r="B3728" t="s">
        <v>25395</v>
      </c>
      <c r="C3728" t="s">
        <v>25</v>
      </c>
      <c r="D3728" t="s">
        <v>423</v>
      </c>
      <c r="E3728" t="s">
        <v>88</v>
      </c>
      <c r="F3728" t="s">
        <v>28</v>
      </c>
      <c r="G3728" t="s">
        <v>29</v>
      </c>
      <c r="H3728" t="s">
        <v>30</v>
      </c>
      <c r="I3728" t="s">
        <v>1653</v>
      </c>
      <c r="J3728" t="e">
        <f>VLOOKUP(I3728,[1]!Tabela2[#All],2,0)</f>
        <v>#REF!</v>
      </c>
      <c r="K3728" t="s">
        <v>32</v>
      </c>
      <c r="L3728" t="s">
        <v>16405</v>
      </c>
      <c r="M3728" t="s">
        <v>25396</v>
      </c>
      <c r="N3728" t="s">
        <v>25397</v>
      </c>
      <c r="O3728" t="s">
        <v>4509</v>
      </c>
      <c r="P3728" t="s">
        <v>25398</v>
      </c>
      <c r="Q3728" t="s">
        <v>25399</v>
      </c>
      <c r="R3728" t="s">
        <v>2770</v>
      </c>
      <c r="S3728" t="s">
        <v>3293</v>
      </c>
      <c r="T3728" t="s">
        <v>40</v>
      </c>
      <c r="U3728" t="s">
        <v>401</v>
      </c>
      <c r="V3728" t="s">
        <v>42</v>
      </c>
      <c r="W3728" t="s">
        <v>23</v>
      </c>
      <c r="X3728" t="s">
        <v>16405</v>
      </c>
      <c r="Y3728" t="str">
        <f t="shared" ca="1" si="58"/>
        <v>NOK</v>
      </c>
    </row>
    <row r="3729" spans="1:25" x14ac:dyDescent="0.25">
      <c r="A3729" t="s">
        <v>23</v>
      </c>
      <c r="B3729" t="s">
        <v>25400</v>
      </c>
      <c r="C3729" t="s">
        <v>25</v>
      </c>
      <c r="D3729" t="s">
        <v>98</v>
      </c>
      <c r="E3729" t="s">
        <v>99</v>
      </c>
      <c r="F3729" t="s">
        <v>28</v>
      </c>
      <c r="G3729" t="s">
        <v>29</v>
      </c>
      <c r="H3729" t="s">
        <v>30</v>
      </c>
      <c r="I3729" t="s">
        <v>1579</v>
      </c>
      <c r="J3729" t="e">
        <f>VLOOKUP(I3729,[1]!Tabela2[#All],2,0)</f>
        <v>#REF!</v>
      </c>
      <c r="K3729" t="s">
        <v>32</v>
      </c>
      <c r="L3729" t="s">
        <v>25401</v>
      </c>
      <c r="M3729" t="s">
        <v>25402</v>
      </c>
      <c r="N3729" t="s">
        <v>25403</v>
      </c>
      <c r="O3729" t="s">
        <v>25404</v>
      </c>
      <c r="P3729" t="s">
        <v>25405</v>
      </c>
      <c r="Q3729" t="s">
        <v>13111</v>
      </c>
      <c r="R3729" t="s">
        <v>608</v>
      </c>
      <c r="S3729" t="s">
        <v>2126</v>
      </c>
      <c r="T3729" t="s">
        <v>40</v>
      </c>
      <c r="U3729" t="s">
        <v>65</v>
      </c>
      <c r="V3729" t="s">
        <v>42</v>
      </c>
      <c r="W3729" t="s">
        <v>23</v>
      </c>
      <c r="X3729" t="s">
        <v>25401</v>
      </c>
      <c r="Y3729" t="str">
        <f t="shared" ca="1" si="58"/>
        <v>NOK</v>
      </c>
    </row>
    <row r="3730" spans="1:25" x14ac:dyDescent="0.25">
      <c r="A3730" t="s">
        <v>23</v>
      </c>
      <c r="B3730" t="s">
        <v>25406</v>
      </c>
      <c r="C3730" t="s">
        <v>25</v>
      </c>
      <c r="D3730" t="s">
        <v>44</v>
      </c>
      <c r="E3730" t="s">
        <v>1107</v>
      </c>
      <c r="F3730" t="s">
        <v>28</v>
      </c>
      <c r="G3730" t="s">
        <v>29</v>
      </c>
      <c r="H3730" t="s">
        <v>30</v>
      </c>
      <c r="I3730" t="s">
        <v>18195</v>
      </c>
      <c r="J3730" t="e">
        <f>VLOOKUP(I3730,[1]!Tabela2[#All],2,0)</f>
        <v>#REF!</v>
      </c>
      <c r="K3730" t="s">
        <v>32</v>
      </c>
      <c r="L3730" t="s">
        <v>25407</v>
      </c>
      <c r="M3730" t="s">
        <v>25408</v>
      </c>
      <c r="N3730" t="s">
        <v>4534</v>
      </c>
      <c r="O3730" t="s">
        <v>25409</v>
      </c>
      <c r="P3730" t="s">
        <v>25410</v>
      </c>
      <c r="Q3730" t="s">
        <v>17093</v>
      </c>
      <c r="R3730" t="s">
        <v>4797</v>
      </c>
      <c r="S3730" t="s">
        <v>11057</v>
      </c>
      <c r="T3730" t="s">
        <v>40</v>
      </c>
      <c r="U3730" t="s">
        <v>41</v>
      </c>
      <c r="V3730" t="s">
        <v>42</v>
      </c>
      <c r="W3730" t="s">
        <v>23</v>
      </c>
      <c r="X3730" t="s">
        <v>25407</v>
      </c>
      <c r="Y3730" t="str">
        <f t="shared" ca="1" si="58"/>
        <v>NOK</v>
      </c>
    </row>
    <row r="3731" spans="1:25" x14ac:dyDescent="0.25">
      <c r="A3731" t="s">
        <v>23</v>
      </c>
      <c r="B3731" t="s">
        <v>25411</v>
      </c>
      <c r="C3731" t="s">
        <v>25</v>
      </c>
      <c r="D3731" t="s">
        <v>44</v>
      </c>
      <c r="E3731" t="s">
        <v>1278</v>
      </c>
      <c r="F3731" t="s">
        <v>28</v>
      </c>
      <c r="G3731" t="s">
        <v>29</v>
      </c>
      <c r="H3731" t="s">
        <v>30</v>
      </c>
      <c r="I3731" t="s">
        <v>6076</v>
      </c>
      <c r="J3731" t="e">
        <f>VLOOKUP(I3731,[1]!Tabela2[#All],2,0)</f>
        <v>#REF!</v>
      </c>
      <c r="K3731" t="s">
        <v>32</v>
      </c>
      <c r="L3731" t="s">
        <v>25412</v>
      </c>
      <c r="M3731" t="s">
        <v>25413</v>
      </c>
      <c r="N3731" t="s">
        <v>19281</v>
      </c>
      <c r="O3731" t="s">
        <v>19282</v>
      </c>
      <c r="P3731" t="s">
        <v>25414</v>
      </c>
      <c r="Q3731" t="s">
        <v>7901</v>
      </c>
      <c r="R3731" t="s">
        <v>1197</v>
      </c>
      <c r="S3731" t="s">
        <v>5138</v>
      </c>
      <c r="T3731" t="s">
        <v>40</v>
      </c>
      <c r="U3731" t="s">
        <v>65</v>
      </c>
      <c r="V3731" t="s">
        <v>42</v>
      </c>
      <c r="W3731" t="s">
        <v>23</v>
      </c>
      <c r="X3731" t="s">
        <v>25412</v>
      </c>
      <c r="Y3731" t="str">
        <f t="shared" ca="1" si="58"/>
        <v>NOK</v>
      </c>
    </row>
    <row r="3732" spans="1:25" x14ac:dyDescent="0.25">
      <c r="A3732" t="s">
        <v>23</v>
      </c>
      <c r="B3732" t="s">
        <v>25415</v>
      </c>
      <c r="C3732" t="s">
        <v>25</v>
      </c>
      <c r="D3732" t="s">
        <v>197</v>
      </c>
      <c r="E3732" t="s">
        <v>88</v>
      </c>
      <c r="F3732" t="s">
        <v>28</v>
      </c>
      <c r="G3732" t="s">
        <v>29</v>
      </c>
      <c r="H3732" t="s">
        <v>30</v>
      </c>
      <c r="I3732" t="s">
        <v>392</v>
      </c>
      <c r="J3732" t="e">
        <f>VLOOKUP(I3732,[1]!Tabela2[#All],2,0)</f>
        <v>#REF!</v>
      </c>
      <c r="K3732" t="s">
        <v>32</v>
      </c>
      <c r="L3732" t="s">
        <v>25416</v>
      </c>
      <c r="M3732" t="s">
        <v>25417</v>
      </c>
      <c r="N3732" t="s">
        <v>13647</v>
      </c>
      <c r="O3732" t="s">
        <v>1320</v>
      </c>
      <c r="P3732" t="s">
        <v>25418</v>
      </c>
      <c r="Q3732" t="s">
        <v>15417</v>
      </c>
      <c r="R3732" t="s">
        <v>2385</v>
      </c>
      <c r="S3732" t="s">
        <v>5178</v>
      </c>
      <c r="T3732" t="s">
        <v>40</v>
      </c>
      <c r="U3732" t="s">
        <v>65</v>
      </c>
      <c r="V3732" t="s">
        <v>42</v>
      </c>
      <c r="W3732" t="s">
        <v>23</v>
      </c>
      <c r="X3732" t="s">
        <v>25416</v>
      </c>
      <c r="Y3732" t="str">
        <f t="shared" ca="1" si="58"/>
        <v>NOK</v>
      </c>
    </row>
    <row r="3733" spans="1:25" x14ac:dyDescent="0.25">
      <c r="A3733" t="s">
        <v>23</v>
      </c>
      <c r="B3733" t="s">
        <v>25419</v>
      </c>
      <c r="C3733" t="s">
        <v>25</v>
      </c>
      <c r="D3733" t="s">
        <v>67</v>
      </c>
      <c r="E3733" t="s">
        <v>589</v>
      </c>
      <c r="F3733" t="s">
        <v>28</v>
      </c>
      <c r="G3733" t="s">
        <v>29</v>
      </c>
      <c r="H3733" t="s">
        <v>30</v>
      </c>
      <c r="I3733" t="s">
        <v>7768</v>
      </c>
      <c r="J3733" t="e">
        <f>VLOOKUP(I3733,[1]!Tabela2[#All],2,0)</f>
        <v>#REF!</v>
      </c>
      <c r="K3733" t="s">
        <v>32</v>
      </c>
      <c r="L3733" t="s">
        <v>25420</v>
      </c>
      <c r="M3733" t="s">
        <v>25421</v>
      </c>
      <c r="N3733" t="s">
        <v>25422</v>
      </c>
      <c r="O3733" t="s">
        <v>25423</v>
      </c>
      <c r="P3733" t="s">
        <v>25424</v>
      </c>
      <c r="Q3733" t="s">
        <v>20422</v>
      </c>
      <c r="R3733" t="s">
        <v>4326</v>
      </c>
      <c r="S3733" t="s">
        <v>2004</v>
      </c>
      <c r="T3733" t="s">
        <v>40</v>
      </c>
      <c r="U3733" t="s">
        <v>77</v>
      </c>
      <c r="V3733" t="s">
        <v>42</v>
      </c>
      <c r="W3733" t="s">
        <v>23</v>
      </c>
      <c r="X3733" t="s">
        <v>25420</v>
      </c>
      <c r="Y3733" t="str">
        <f t="shared" ca="1" si="58"/>
        <v>NOK</v>
      </c>
    </row>
    <row r="3734" spans="1:25" x14ac:dyDescent="0.25">
      <c r="A3734" t="s">
        <v>23</v>
      </c>
      <c r="B3734" t="s">
        <v>25425</v>
      </c>
      <c r="C3734" t="s">
        <v>25</v>
      </c>
      <c r="D3734" t="s">
        <v>349</v>
      </c>
      <c r="E3734" t="s">
        <v>173</v>
      </c>
      <c r="F3734" t="s">
        <v>28</v>
      </c>
      <c r="G3734" t="s">
        <v>29</v>
      </c>
      <c r="H3734" t="s">
        <v>30</v>
      </c>
      <c r="I3734" t="s">
        <v>672</v>
      </c>
      <c r="J3734" t="e">
        <f>VLOOKUP(I3734,[1]!Tabela2[#All],2,0)</f>
        <v>#REF!</v>
      </c>
      <c r="K3734" t="s">
        <v>32</v>
      </c>
      <c r="L3734" t="s">
        <v>25426</v>
      </c>
      <c r="M3734" t="s">
        <v>25427</v>
      </c>
      <c r="N3734" t="s">
        <v>9819</v>
      </c>
      <c r="O3734" t="s">
        <v>25428</v>
      </c>
      <c r="P3734" t="s">
        <v>25429</v>
      </c>
      <c r="Q3734" t="s">
        <v>2830</v>
      </c>
      <c r="R3734" t="s">
        <v>20558</v>
      </c>
      <c r="S3734" t="s">
        <v>25430</v>
      </c>
      <c r="T3734" t="s">
        <v>40</v>
      </c>
      <c r="U3734" t="s">
        <v>77</v>
      </c>
      <c r="V3734" t="s">
        <v>42</v>
      </c>
      <c r="W3734" t="s">
        <v>23</v>
      </c>
      <c r="X3734" t="s">
        <v>25426</v>
      </c>
      <c r="Y3734" t="str">
        <f t="shared" ca="1" si="58"/>
        <v>NOK</v>
      </c>
    </row>
    <row r="3735" spans="1:25" x14ac:dyDescent="0.25">
      <c r="A3735" t="s">
        <v>23</v>
      </c>
      <c r="B3735" t="s">
        <v>25431</v>
      </c>
      <c r="C3735" t="s">
        <v>25</v>
      </c>
      <c r="D3735" t="s">
        <v>44</v>
      </c>
      <c r="E3735" t="s">
        <v>292</v>
      </c>
      <c r="F3735" t="s">
        <v>28</v>
      </c>
      <c r="G3735" t="s">
        <v>29</v>
      </c>
      <c r="H3735" t="s">
        <v>30</v>
      </c>
      <c r="I3735" t="s">
        <v>1145</v>
      </c>
      <c r="J3735" t="e">
        <f>VLOOKUP(I3735,[1]!Tabela2[#All],2,0)</f>
        <v>#REF!</v>
      </c>
      <c r="K3735" t="s">
        <v>32</v>
      </c>
      <c r="L3735" t="s">
        <v>25432</v>
      </c>
      <c r="M3735" t="s">
        <v>25433</v>
      </c>
      <c r="N3735" t="s">
        <v>25434</v>
      </c>
      <c r="O3735" t="s">
        <v>4622</v>
      </c>
      <c r="P3735" t="s">
        <v>25435</v>
      </c>
      <c r="Q3735" t="s">
        <v>5965</v>
      </c>
      <c r="R3735" t="s">
        <v>3816</v>
      </c>
      <c r="S3735" t="s">
        <v>3607</v>
      </c>
      <c r="T3735" t="s">
        <v>183</v>
      </c>
      <c r="U3735" t="s">
        <v>42</v>
      </c>
      <c r="V3735" t="s">
        <v>3680</v>
      </c>
      <c r="W3735" t="s">
        <v>23</v>
      </c>
      <c r="X3735" t="s">
        <v>25432</v>
      </c>
      <c r="Y3735" t="str">
        <f t="shared" ca="1" si="58"/>
        <v>NOK</v>
      </c>
    </row>
    <row r="3736" spans="1:25" x14ac:dyDescent="0.25">
      <c r="A3736" t="s">
        <v>23</v>
      </c>
      <c r="B3736" t="s">
        <v>25436</v>
      </c>
      <c r="C3736" t="s">
        <v>25</v>
      </c>
      <c r="D3736" t="s">
        <v>44</v>
      </c>
      <c r="E3736" t="s">
        <v>292</v>
      </c>
      <c r="F3736" t="s">
        <v>28</v>
      </c>
      <c r="G3736" t="s">
        <v>29</v>
      </c>
      <c r="H3736" t="s">
        <v>30</v>
      </c>
      <c r="I3736" t="s">
        <v>6695</v>
      </c>
      <c r="J3736" t="e">
        <f>VLOOKUP(I3736,[1]!Tabela2[#All],2,0)</f>
        <v>#REF!</v>
      </c>
      <c r="K3736" t="s">
        <v>32</v>
      </c>
      <c r="L3736" t="s">
        <v>25437</v>
      </c>
      <c r="M3736" t="s">
        <v>25438</v>
      </c>
      <c r="N3736" t="s">
        <v>7218</v>
      </c>
      <c r="O3736" t="s">
        <v>14643</v>
      </c>
      <c r="P3736" t="s">
        <v>25439</v>
      </c>
      <c r="Q3736" t="s">
        <v>5278</v>
      </c>
      <c r="R3736" t="s">
        <v>1533</v>
      </c>
      <c r="S3736" t="s">
        <v>12487</v>
      </c>
      <c r="T3736" t="s">
        <v>40</v>
      </c>
      <c r="U3736" t="s">
        <v>77</v>
      </c>
      <c r="V3736" t="s">
        <v>42</v>
      </c>
      <c r="W3736" t="s">
        <v>23</v>
      </c>
      <c r="X3736" t="s">
        <v>25437</v>
      </c>
      <c r="Y3736" t="str">
        <f t="shared" ca="1" si="58"/>
        <v>NOK</v>
      </c>
    </row>
    <row r="3737" spans="1:25" x14ac:dyDescent="0.25">
      <c r="A3737" t="s">
        <v>23</v>
      </c>
      <c r="B3737" t="s">
        <v>25440</v>
      </c>
      <c r="C3737" t="s">
        <v>25</v>
      </c>
      <c r="D3737" t="s">
        <v>161</v>
      </c>
      <c r="E3737" t="s">
        <v>578</v>
      </c>
      <c r="F3737" t="s">
        <v>28</v>
      </c>
      <c r="G3737" t="s">
        <v>29</v>
      </c>
      <c r="H3737" t="s">
        <v>30</v>
      </c>
      <c r="I3737" t="s">
        <v>1452</v>
      </c>
      <c r="J3737" t="e">
        <f>VLOOKUP(I3737,[1]!Tabela2[#All],2,0)</f>
        <v>#REF!</v>
      </c>
      <c r="K3737" t="s">
        <v>32</v>
      </c>
      <c r="L3737" t="s">
        <v>25441</v>
      </c>
      <c r="M3737" t="s">
        <v>25442</v>
      </c>
      <c r="N3737" t="s">
        <v>25443</v>
      </c>
      <c r="O3737" t="s">
        <v>20896</v>
      </c>
      <c r="P3737" t="s">
        <v>25444</v>
      </c>
      <c r="Q3737" t="s">
        <v>10113</v>
      </c>
      <c r="R3737" t="s">
        <v>4187</v>
      </c>
      <c r="S3737" t="s">
        <v>3220</v>
      </c>
      <c r="T3737" t="s">
        <v>40</v>
      </c>
      <c r="U3737" t="s">
        <v>54</v>
      </c>
      <c r="V3737" t="s">
        <v>42</v>
      </c>
      <c r="W3737" t="s">
        <v>23</v>
      </c>
      <c r="X3737" t="s">
        <v>25441</v>
      </c>
      <c r="Y3737" t="str">
        <f t="shared" ca="1" si="58"/>
        <v>NOK</v>
      </c>
    </row>
    <row r="3738" spans="1:25" x14ac:dyDescent="0.25">
      <c r="A3738" t="s">
        <v>23</v>
      </c>
      <c r="B3738" t="s">
        <v>25445</v>
      </c>
      <c r="C3738" t="s">
        <v>25</v>
      </c>
      <c r="D3738" t="s">
        <v>228</v>
      </c>
      <c r="E3738" t="s">
        <v>271</v>
      </c>
      <c r="F3738" t="s">
        <v>28</v>
      </c>
      <c r="G3738" t="s">
        <v>29</v>
      </c>
      <c r="H3738" t="s">
        <v>30</v>
      </c>
      <c r="I3738" t="s">
        <v>1461</v>
      </c>
      <c r="J3738" t="e">
        <f>VLOOKUP(I3738,[1]!Tabela2[#All],2,0)</f>
        <v>#REF!</v>
      </c>
      <c r="K3738" t="s">
        <v>151</v>
      </c>
      <c r="L3738" t="s">
        <v>25446</v>
      </c>
      <c r="M3738" t="s">
        <v>25447</v>
      </c>
      <c r="N3738" t="s">
        <v>25448</v>
      </c>
      <c r="O3738" t="s">
        <v>25449</v>
      </c>
      <c r="P3738" t="s">
        <v>25450</v>
      </c>
      <c r="Q3738" t="s">
        <v>25451</v>
      </c>
      <c r="R3738" t="s">
        <v>3959</v>
      </c>
      <c r="S3738" t="s">
        <v>25452</v>
      </c>
      <c r="T3738" t="s">
        <v>40</v>
      </c>
      <c r="U3738" t="s">
        <v>54</v>
      </c>
      <c r="V3738" t="s">
        <v>42</v>
      </c>
      <c r="W3738" t="s">
        <v>23</v>
      </c>
      <c r="X3738" t="s">
        <v>25446</v>
      </c>
      <c r="Y3738" t="str">
        <f t="shared" ca="1" si="58"/>
        <v>NOK</v>
      </c>
    </row>
    <row r="3739" spans="1:25" x14ac:dyDescent="0.25">
      <c r="A3739" t="s">
        <v>23</v>
      </c>
      <c r="B3739" t="s">
        <v>25453</v>
      </c>
      <c r="C3739" t="s">
        <v>25</v>
      </c>
      <c r="D3739" t="s">
        <v>98</v>
      </c>
      <c r="E3739" t="s">
        <v>1372</v>
      </c>
      <c r="F3739" t="s">
        <v>391</v>
      </c>
      <c r="G3739" t="s">
        <v>29</v>
      </c>
      <c r="H3739" t="s">
        <v>30</v>
      </c>
      <c r="I3739" t="s">
        <v>1297</v>
      </c>
      <c r="J3739" t="e">
        <f>VLOOKUP(I3739,[1]!Tabela2[#All],2,0)</f>
        <v>#REF!</v>
      </c>
      <c r="K3739" t="s">
        <v>32</v>
      </c>
      <c r="L3739" t="s">
        <v>25454</v>
      </c>
      <c r="M3739" t="s">
        <v>25455</v>
      </c>
      <c r="N3739" t="s">
        <v>25456</v>
      </c>
      <c r="O3739" t="s">
        <v>25457</v>
      </c>
      <c r="P3739" t="s">
        <v>25458</v>
      </c>
      <c r="Q3739" t="s">
        <v>25459</v>
      </c>
      <c r="R3739" t="s">
        <v>52</v>
      </c>
      <c r="S3739" t="s">
        <v>11078</v>
      </c>
      <c r="T3739" t="s">
        <v>40</v>
      </c>
      <c r="U3739" t="s">
        <v>41</v>
      </c>
      <c r="V3739" t="s">
        <v>42</v>
      </c>
      <c r="W3739" t="s">
        <v>23</v>
      </c>
      <c r="X3739" t="s">
        <v>25454</v>
      </c>
      <c r="Y3739" t="str">
        <f t="shared" ca="1" si="58"/>
        <v>NOK</v>
      </c>
    </row>
    <row r="3740" spans="1:25" x14ac:dyDescent="0.25">
      <c r="A3740" t="s">
        <v>23</v>
      </c>
      <c r="B3740" t="s">
        <v>25460</v>
      </c>
      <c r="C3740" t="s">
        <v>25</v>
      </c>
      <c r="D3740" t="s">
        <v>67</v>
      </c>
      <c r="E3740" t="s">
        <v>45</v>
      </c>
      <c r="F3740" t="s">
        <v>28</v>
      </c>
      <c r="G3740" t="s">
        <v>29</v>
      </c>
      <c r="H3740" t="s">
        <v>30</v>
      </c>
      <c r="I3740" t="s">
        <v>89</v>
      </c>
      <c r="J3740" t="e">
        <f>VLOOKUP(I3740,[1]!Tabela2[#All],2,0)</f>
        <v>#REF!</v>
      </c>
      <c r="K3740" t="s">
        <v>32</v>
      </c>
      <c r="L3740" t="s">
        <v>25461</v>
      </c>
      <c r="M3740" t="s">
        <v>25462</v>
      </c>
      <c r="N3740" t="s">
        <v>8151</v>
      </c>
      <c r="O3740" t="s">
        <v>14186</v>
      </c>
      <c r="P3740" t="s">
        <v>19380</v>
      </c>
      <c r="Q3740" t="s">
        <v>1113</v>
      </c>
      <c r="R3740" t="s">
        <v>3203</v>
      </c>
      <c r="S3740" t="s">
        <v>2568</v>
      </c>
      <c r="T3740" t="s">
        <v>40</v>
      </c>
      <c r="U3740" t="s">
        <v>77</v>
      </c>
      <c r="V3740" t="s">
        <v>42</v>
      </c>
      <c r="W3740" t="s">
        <v>23</v>
      </c>
      <c r="X3740" t="s">
        <v>25461</v>
      </c>
      <c r="Y3740" t="str">
        <f t="shared" ca="1" si="58"/>
        <v>NOK</v>
      </c>
    </row>
    <row r="3741" spans="1:25" x14ac:dyDescent="0.25">
      <c r="A3741" t="s">
        <v>23</v>
      </c>
      <c r="B3741" t="s">
        <v>25463</v>
      </c>
      <c r="C3741" t="s">
        <v>25</v>
      </c>
      <c r="D3741" t="s">
        <v>67</v>
      </c>
      <c r="E3741" t="s">
        <v>45</v>
      </c>
      <c r="F3741" t="s">
        <v>28</v>
      </c>
      <c r="G3741" t="s">
        <v>29</v>
      </c>
      <c r="H3741" t="s">
        <v>30</v>
      </c>
      <c r="I3741" t="s">
        <v>186</v>
      </c>
      <c r="J3741" t="e">
        <f>VLOOKUP(I3741,[1]!Tabela2[#All],2,0)</f>
        <v>#REF!</v>
      </c>
      <c r="K3741" t="s">
        <v>32</v>
      </c>
      <c r="L3741" t="s">
        <v>25464</v>
      </c>
      <c r="M3741" t="s">
        <v>25465</v>
      </c>
      <c r="N3741" t="s">
        <v>12144</v>
      </c>
      <c r="O3741" t="s">
        <v>25466</v>
      </c>
      <c r="P3741" t="s">
        <v>25467</v>
      </c>
      <c r="Q3741" t="s">
        <v>7963</v>
      </c>
      <c r="R3741" t="s">
        <v>16214</v>
      </c>
      <c r="S3741" t="s">
        <v>16763</v>
      </c>
      <c r="T3741" t="s">
        <v>40</v>
      </c>
      <c r="U3741" t="s">
        <v>41</v>
      </c>
      <c r="V3741" t="s">
        <v>42</v>
      </c>
      <c r="W3741" t="s">
        <v>23</v>
      </c>
      <c r="X3741" t="s">
        <v>25464</v>
      </c>
      <c r="Y3741" t="str">
        <f t="shared" ca="1" si="58"/>
        <v>NOK</v>
      </c>
    </row>
    <row r="3742" spans="1:25" x14ac:dyDescent="0.25">
      <c r="A3742" t="s">
        <v>23</v>
      </c>
      <c r="B3742" t="s">
        <v>25468</v>
      </c>
      <c r="C3742" t="s">
        <v>25</v>
      </c>
      <c r="D3742" t="s">
        <v>67</v>
      </c>
      <c r="E3742" t="s">
        <v>45</v>
      </c>
      <c r="F3742" t="s">
        <v>28</v>
      </c>
      <c r="G3742" t="s">
        <v>29</v>
      </c>
      <c r="H3742" t="s">
        <v>30</v>
      </c>
      <c r="I3742" t="s">
        <v>2137</v>
      </c>
      <c r="J3742" t="e">
        <f>VLOOKUP(I3742,[1]!Tabela2[#All],2,0)</f>
        <v>#REF!</v>
      </c>
      <c r="K3742" t="s">
        <v>32</v>
      </c>
      <c r="L3742" t="s">
        <v>25469</v>
      </c>
      <c r="M3742" t="s">
        <v>25470</v>
      </c>
      <c r="N3742" t="s">
        <v>12148</v>
      </c>
      <c r="O3742" t="s">
        <v>12149</v>
      </c>
      <c r="P3742" t="s">
        <v>25471</v>
      </c>
      <c r="Q3742" t="s">
        <v>25472</v>
      </c>
      <c r="R3742" t="s">
        <v>2548</v>
      </c>
      <c r="S3742" t="s">
        <v>25473</v>
      </c>
      <c r="T3742" t="s">
        <v>40</v>
      </c>
      <c r="U3742" t="s">
        <v>41</v>
      </c>
      <c r="V3742" t="s">
        <v>42</v>
      </c>
      <c r="W3742" t="s">
        <v>23</v>
      </c>
      <c r="X3742" t="s">
        <v>25469</v>
      </c>
      <c r="Y3742" t="str">
        <f t="shared" ca="1" si="58"/>
        <v>NOK</v>
      </c>
    </row>
    <row r="3743" spans="1:25" x14ac:dyDescent="0.25">
      <c r="A3743" t="s">
        <v>23</v>
      </c>
      <c r="B3743" t="s">
        <v>25474</v>
      </c>
      <c r="C3743" t="s">
        <v>25</v>
      </c>
      <c r="D3743" t="s">
        <v>423</v>
      </c>
      <c r="E3743" t="s">
        <v>507</v>
      </c>
      <c r="F3743" t="s">
        <v>28</v>
      </c>
      <c r="G3743" t="s">
        <v>29</v>
      </c>
      <c r="H3743" t="s">
        <v>30</v>
      </c>
      <c r="I3743" t="s">
        <v>3726</v>
      </c>
      <c r="J3743" t="e">
        <f>VLOOKUP(I3743,[1]!Tabela2[#All],2,0)</f>
        <v>#REF!</v>
      </c>
      <c r="K3743" t="s">
        <v>32</v>
      </c>
      <c r="L3743" t="s">
        <v>25475</v>
      </c>
      <c r="M3743" t="s">
        <v>25476</v>
      </c>
      <c r="N3743" t="s">
        <v>25477</v>
      </c>
      <c r="O3743" t="s">
        <v>25478</v>
      </c>
      <c r="P3743" t="s">
        <v>25479</v>
      </c>
      <c r="Q3743" t="s">
        <v>16357</v>
      </c>
      <c r="R3743" t="s">
        <v>2404</v>
      </c>
      <c r="S3743" t="s">
        <v>19390</v>
      </c>
      <c r="T3743" t="s">
        <v>40</v>
      </c>
      <c r="U3743" t="s">
        <v>41</v>
      </c>
      <c r="V3743" t="s">
        <v>42</v>
      </c>
      <c r="W3743" t="s">
        <v>23</v>
      </c>
      <c r="X3743" t="s">
        <v>25475</v>
      </c>
      <c r="Y3743" t="str">
        <f t="shared" ca="1" si="58"/>
        <v>NOK</v>
      </c>
    </row>
    <row r="3744" spans="1:25" x14ac:dyDescent="0.25">
      <c r="A3744" t="s">
        <v>23</v>
      </c>
      <c r="B3744" t="s">
        <v>25480</v>
      </c>
      <c r="C3744" t="s">
        <v>25</v>
      </c>
      <c r="D3744" t="s">
        <v>611</v>
      </c>
      <c r="E3744" t="s">
        <v>304</v>
      </c>
      <c r="F3744" t="s">
        <v>28</v>
      </c>
      <c r="G3744" t="s">
        <v>29</v>
      </c>
      <c r="H3744" t="s">
        <v>30</v>
      </c>
      <c r="I3744" t="s">
        <v>14316</v>
      </c>
      <c r="J3744" t="e">
        <f>VLOOKUP(I3744,[1]!Tabela2[#All],2,0)</f>
        <v>#REF!</v>
      </c>
      <c r="K3744" t="s">
        <v>32</v>
      </c>
      <c r="L3744" t="s">
        <v>25481</v>
      </c>
      <c r="M3744" t="s">
        <v>25482</v>
      </c>
      <c r="N3744" t="s">
        <v>23664</v>
      </c>
      <c r="O3744" t="s">
        <v>6339</v>
      </c>
      <c r="P3744" t="s">
        <v>25483</v>
      </c>
      <c r="Q3744" t="s">
        <v>3141</v>
      </c>
      <c r="R3744" t="s">
        <v>2866</v>
      </c>
      <c r="S3744" t="s">
        <v>5026</v>
      </c>
      <c r="T3744" t="s">
        <v>40</v>
      </c>
      <c r="U3744" t="s">
        <v>54</v>
      </c>
      <c r="V3744" t="s">
        <v>42</v>
      </c>
      <c r="W3744" t="s">
        <v>23</v>
      </c>
      <c r="X3744" t="s">
        <v>25481</v>
      </c>
      <c r="Y3744" t="str">
        <f t="shared" ca="1" si="58"/>
        <v>NOK</v>
      </c>
    </row>
    <row r="3745" spans="1:25" x14ac:dyDescent="0.25">
      <c r="A3745" t="s">
        <v>23</v>
      </c>
      <c r="B3745" t="s">
        <v>25484</v>
      </c>
      <c r="C3745" t="s">
        <v>25</v>
      </c>
      <c r="D3745" t="s">
        <v>197</v>
      </c>
      <c r="E3745" t="s">
        <v>435</v>
      </c>
      <c r="F3745" t="s">
        <v>28</v>
      </c>
      <c r="G3745" t="s">
        <v>29</v>
      </c>
      <c r="H3745" t="s">
        <v>30</v>
      </c>
      <c r="I3745" t="s">
        <v>1307</v>
      </c>
      <c r="J3745" t="e">
        <f>VLOOKUP(I3745,[1]!Tabela2[#All],2,0)</f>
        <v>#REF!</v>
      </c>
      <c r="K3745" t="s">
        <v>32</v>
      </c>
      <c r="L3745" t="s">
        <v>25485</v>
      </c>
      <c r="M3745" t="s">
        <v>25486</v>
      </c>
      <c r="N3745" t="s">
        <v>2044</v>
      </c>
      <c r="O3745" t="s">
        <v>2045</v>
      </c>
      <c r="P3745" t="s">
        <v>25487</v>
      </c>
      <c r="Q3745" t="s">
        <v>5938</v>
      </c>
      <c r="R3745" t="s">
        <v>5587</v>
      </c>
      <c r="S3745" t="s">
        <v>25488</v>
      </c>
      <c r="T3745" t="s">
        <v>40</v>
      </c>
      <c r="U3745" t="s">
        <v>77</v>
      </c>
      <c r="V3745" t="s">
        <v>42</v>
      </c>
      <c r="W3745" t="s">
        <v>23</v>
      </c>
      <c r="X3745" t="s">
        <v>25485</v>
      </c>
      <c r="Y3745" t="str">
        <f t="shared" ca="1" si="58"/>
        <v>NOK</v>
      </c>
    </row>
    <row r="3746" spans="1:25" x14ac:dyDescent="0.25">
      <c r="A3746" t="s">
        <v>23</v>
      </c>
      <c r="B3746" t="s">
        <v>25489</v>
      </c>
      <c r="C3746" t="s">
        <v>25</v>
      </c>
      <c r="D3746" t="s">
        <v>137</v>
      </c>
      <c r="E3746" t="s">
        <v>99</v>
      </c>
      <c r="F3746" t="s">
        <v>28</v>
      </c>
      <c r="G3746" t="s">
        <v>29</v>
      </c>
      <c r="H3746" t="s">
        <v>30</v>
      </c>
      <c r="I3746" t="s">
        <v>209</v>
      </c>
      <c r="J3746" t="e">
        <f>VLOOKUP(I3746,[1]!Tabela2[#All],2,0)</f>
        <v>#REF!</v>
      </c>
      <c r="K3746" t="s">
        <v>32</v>
      </c>
      <c r="L3746" t="s">
        <v>25490</v>
      </c>
      <c r="M3746" t="s">
        <v>25491</v>
      </c>
      <c r="N3746" t="s">
        <v>2063</v>
      </c>
      <c r="O3746" t="s">
        <v>25492</v>
      </c>
      <c r="P3746" t="s">
        <v>25493</v>
      </c>
      <c r="Q3746" t="s">
        <v>20392</v>
      </c>
      <c r="R3746" t="s">
        <v>1074</v>
      </c>
      <c r="S3746" t="s">
        <v>25494</v>
      </c>
      <c r="T3746" t="s">
        <v>40</v>
      </c>
      <c r="U3746" t="s">
        <v>65</v>
      </c>
      <c r="V3746" t="s">
        <v>42</v>
      </c>
      <c r="W3746" t="s">
        <v>23</v>
      </c>
      <c r="X3746" t="s">
        <v>25490</v>
      </c>
      <c r="Y3746" t="str">
        <f t="shared" ca="1" si="58"/>
        <v>NOK</v>
      </c>
    </row>
    <row r="3747" spans="1:25" x14ac:dyDescent="0.25">
      <c r="A3747" t="s">
        <v>23</v>
      </c>
      <c r="B3747" t="s">
        <v>25495</v>
      </c>
      <c r="C3747" t="s">
        <v>25</v>
      </c>
      <c r="D3747" t="s">
        <v>56</v>
      </c>
      <c r="E3747" t="s">
        <v>27</v>
      </c>
      <c r="F3747" t="s">
        <v>28</v>
      </c>
      <c r="G3747" t="s">
        <v>29</v>
      </c>
      <c r="H3747" t="s">
        <v>30</v>
      </c>
      <c r="I3747" t="s">
        <v>1869</v>
      </c>
      <c r="J3747" t="e">
        <f>VLOOKUP(I3747,[1]!Tabela2[#All],2,0)</f>
        <v>#REF!</v>
      </c>
      <c r="K3747" t="s">
        <v>32</v>
      </c>
      <c r="L3747" t="s">
        <v>25496</v>
      </c>
      <c r="M3747" t="s">
        <v>25497</v>
      </c>
      <c r="N3747" t="s">
        <v>25498</v>
      </c>
      <c r="O3747" t="s">
        <v>25499</v>
      </c>
      <c r="P3747" t="s">
        <v>17230</v>
      </c>
      <c r="Q3747" t="s">
        <v>25500</v>
      </c>
      <c r="R3747" t="s">
        <v>1342</v>
      </c>
      <c r="S3747" t="s">
        <v>21966</v>
      </c>
      <c r="T3747" t="s">
        <v>40</v>
      </c>
      <c r="U3747" t="s">
        <v>77</v>
      </c>
      <c r="V3747" t="s">
        <v>42</v>
      </c>
      <c r="W3747" t="s">
        <v>23</v>
      </c>
      <c r="X3747" t="s">
        <v>25496</v>
      </c>
      <c r="Y3747" t="str">
        <f t="shared" ca="1" si="58"/>
        <v>NOK</v>
      </c>
    </row>
    <row r="3748" spans="1:25" x14ac:dyDescent="0.25">
      <c r="A3748" t="s">
        <v>23</v>
      </c>
      <c r="B3748" t="s">
        <v>25501</v>
      </c>
      <c r="C3748" t="s">
        <v>25</v>
      </c>
      <c r="D3748" t="s">
        <v>137</v>
      </c>
      <c r="E3748" t="s">
        <v>424</v>
      </c>
      <c r="F3748" t="s">
        <v>28</v>
      </c>
      <c r="G3748" t="s">
        <v>29</v>
      </c>
      <c r="H3748" t="s">
        <v>30</v>
      </c>
      <c r="I3748" t="s">
        <v>4896</v>
      </c>
      <c r="J3748" t="e">
        <f>VLOOKUP(I3748,[1]!Tabela2[#All],2,0)</f>
        <v>#REF!</v>
      </c>
      <c r="K3748" t="s">
        <v>32</v>
      </c>
      <c r="L3748" t="s">
        <v>25502</v>
      </c>
      <c r="M3748" t="s">
        <v>25503</v>
      </c>
      <c r="N3748" t="s">
        <v>25504</v>
      </c>
      <c r="O3748" t="s">
        <v>25505</v>
      </c>
      <c r="P3748" t="s">
        <v>15841</v>
      </c>
      <c r="Q3748" t="s">
        <v>4169</v>
      </c>
      <c r="R3748" t="s">
        <v>7499</v>
      </c>
      <c r="S3748" t="s">
        <v>7068</v>
      </c>
      <c r="T3748" t="s">
        <v>40</v>
      </c>
      <c r="U3748" t="s">
        <v>195</v>
      </c>
      <c r="V3748" t="s">
        <v>42</v>
      </c>
      <c r="W3748" t="s">
        <v>23</v>
      </c>
      <c r="X3748" t="s">
        <v>25502</v>
      </c>
      <c r="Y3748" t="str">
        <f t="shared" ca="1" si="58"/>
        <v>NOK</v>
      </c>
    </row>
    <row r="3749" spans="1:25" x14ac:dyDescent="0.25">
      <c r="A3749" t="s">
        <v>23</v>
      </c>
      <c r="B3749" t="s">
        <v>25506</v>
      </c>
      <c r="C3749" t="s">
        <v>25</v>
      </c>
      <c r="D3749" t="s">
        <v>349</v>
      </c>
      <c r="E3749" t="s">
        <v>424</v>
      </c>
      <c r="F3749" t="s">
        <v>28</v>
      </c>
      <c r="G3749" t="s">
        <v>29</v>
      </c>
      <c r="H3749" t="s">
        <v>30</v>
      </c>
      <c r="I3749" t="s">
        <v>128</v>
      </c>
      <c r="J3749" t="e">
        <f>VLOOKUP(I3749,[1]!Tabela2[#All],2,0)</f>
        <v>#REF!</v>
      </c>
      <c r="K3749" t="s">
        <v>32</v>
      </c>
      <c r="L3749" t="s">
        <v>25507</v>
      </c>
      <c r="M3749" t="s">
        <v>25508</v>
      </c>
      <c r="N3749" t="s">
        <v>25509</v>
      </c>
      <c r="O3749" t="s">
        <v>25510</v>
      </c>
      <c r="P3749" t="s">
        <v>15959</v>
      </c>
      <c r="Q3749" t="s">
        <v>19371</v>
      </c>
      <c r="R3749" t="s">
        <v>13959</v>
      </c>
      <c r="S3749" t="s">
        <v>2779</v>
      </c>
      <c r="T3749" t="s">
        <v>183</v>
      </c>
      <c r="U3749" t="s">
        <v>42</v>
      </c>
      <c r="V3749" t="s">
        <v>184</v>
      </c>
      <c r="W3749" t="s">
        <v>23</v>
      </c>
      <c r="X3749" t="s">
        <v>25507</v>
      </c>
      <c r="Y3749" t="str">
        <f t="shared" ca="1" si="58"/>
        <v>NOK</v>
      </c>
    </row>
    <row r="3750" spans="1:25" x14ac:dyDescent="0.25">
      <c r="A3750" t="s">
        <v>23</v>
      </c>
      <c r="B3750" t="s">
        <v>25511</v>
      </c>
      <c r="C3750" t="s">
        <v>25</v>
      </c>
      <c r="D3750" t="s">
        <v>349</v>
      </c>
      <c r="E3750" t="s">
        <v>424</v>
      </c>
      <c r="F3750" t="s">
        <v>28</v>
      </c>
      <c r="G3750" t="s">
        <v>29</v>
      </c>
      <c r="H3750" t="s">
        <v>30</v>
      </c>
      <c r="I3750" t="s">
        <v>590</v>
      </c>
      <c r="J3750" t="e">
        <f>VLOOKUP(I3750,[1]!Tabela2[#All],2,0)</f>
        <v>#REF!</v>
      </c>
      <c r="K3750" t="s">
        <v>32</v>
      </c>
      <c r="L3750" t="s">
        <v>25512</v>
      </c>
      <c r="M3750" t="s">
        <v>25513</v>
      </c>
      <c r="N3750" t="s">
        <v>25514</v>
      </c>
      <c r="O3750" t="s">
        <v>25515</v>
      </c>
      <c r="P3750" t="s">
        <v>25516</v>
      </c>
      <c r="Q3750" t="s">
        <v>14849</v>
      </c>
      <c r="R3750" t="s">
        <v>25517</v>
      </c>
      <c r="S3750" t="s">
        <v>24323</v>
      </c>
      <c r="T3750" t="s">
        <v>40</v>
      </c>
      <c r="U3750" t="s">
        <v>195</v>
      </c>
      <c r="V3750" t="s">
        <v>42</v>
      </c>
      <c r="W3750" t="s">
        <v>23</v>
      </c>
      <c r="X3750" t="s">
        <v>25512</v>
      </c>
      <c r="Y3750" t="str">
        <f t="shared" ca="1" si="58"/>
        <v>NOK</v>
      </c>
    </row>
    <row r="3751" spans="1:25" x14ac:dyDescent="0.25">
      <c r="A3751" t="s">
        <v>23</v>
      </c>
      <c r="B3751" t="s">
        <v>25518</v>
      </c>
      <c r="C3751" t="s">
        <v>25</v>
      </c>
      <c r="D3751" t="s">
        <v>228</v>
      </c>
      <c r="E3751" t="s">
        <v>6440</v>
      </c>
      <c r="F3751" t="s">
        <v>28</v>
      </c>
      <c r="G3751" t="s">
        <v>29</v>
      </c>
      <c r="H3751" t="s">
        <v>30</v>
      </c>
      <c r="I3751" t="s">
        <v>2824</v>
      </c>
      <c r="J3751" t="e">
        <f>VLOOKUP(I3751,[1]!Tabela2[#All],2,0)</f>
        <v>#REF!</v>
      </c>
      <c r="K3751" t="s">
        <v>32</v>
      </c>
      <c r="L3751" t="s">
        <v>25519</v>
      </c>
      <c r="M3751" t="s">
        <v>25520</v>
      </c>
      <c r="N3751" t="s">
        <v>25521</v>
      </c>
      <c r="O3751" t="s">
        <v>25522</v>
      </c>
      <c r="P3751" t="s">
        <v>25523</v>
      </c>
      <c r="Q3751" t="s">
        <v>7896</v>
      </c>
      <c r="R3751" t="s">
        <v>3169</v>
      </c>
      <c r="S3751" t="s">
        <v>25524</v>
      </c>
      <c r="T3751" t="s">
        <v>40</v>
      </c>
      <c r="U3751" t="s">
        <v>65</v>
      </c>
      <c r="V3751" t="s">
        <v>42</v>
      </c>
      <c r="W3751" t="s">
        <v>23</v>
      </c>
      <c r="X3751" t="s">
        <v>25519</v>
      </c>
      <c r="Y3751" t="str">
        <f t="shared" ca="1" si="58"/>
        <v>NOK</v>
      </c>
    </row>
    <row r="3752" spans="1:25" x14ac:dyDescent="0.25">
      <c r="A3752" t="s">
        <v>23</v>
      </c>
      <c r="B3752" t="s">
        <v>25525</v>
      </c>
      <c r="C3752" t="s">
        <v>25</v>
      </c>
      <c r="D3752" t="s">
        <v>44</v>
      </c>
      <c r="E3752" t="s">
        <v>1107</v>
      </c>
      <c r="F3752" t="s">
        <v>28</v>
      </c>
      <c r="G3752" t="s">
        <v>29</v>
      </c>
      <c r="H3752" t="s">
        <v>30</v>
      </c>
      <c r="I3752" t="s">
        <v>1682</v>
      </c>
      <c r="J3752" t="e">
        <f>VLOOKUP(I3752,[1]!Tabela2[#All],2,0)</f>
        <v>#REF!</v>
      </c>
      <c r="K3752" t="s">
        <v>32</v>
      </c>
      <c r="L3752" t="s">
        <v>25526</v>
      </c>
      <c r="M3752" t="s">
        <v>25527</v>
      </c>
      <c r="N3752" t="s">
        <v>25528</v>
      </c>
      <c r="O3752" t="s">
        <v>25529</v>
      </c>
      <c r="P3752" t="s">
        <v>25530</v>
      </c>
      <c r="Q3752" t="s">
        <v>11018</v>
      </c>
      <c r="R3752" t="s">
        <v>432</v>
      </c>
      <c r="S3752" t="s">
        <v>11713</v>
      </c>
      <c r="T3752" t="s">
        <v>40</v>
      </c>
      <c r="U3752" t="s">
        <v>77</v>
      </c>
      <c r="V3752" t="s">
        <v>42</v>
      </c>
      <c r="W3752" t="s">
        <v>23</v>
      </c>
      <c r="X3752" t="s">
        <v>25526</v>
      </c>
      <c r="Y3752" t="str">
        <f t="shared" ca="1" si="58"/>
        <v>NOK</v>
      </c>
    </row>
    <row r="3753" spans="1:25" x14ac:dyDescent="0.25">
      <c r="A3753" t="s">
        <v>23</v>
      </c>
      <c r="B3753" t="s">
        <v>25531</v>
      </c>
      <c r="C3753" t="s">
        <v>25</v>
      </c>
      <c r="D3753" t="s">
        <v>98</v>
      </c>
      <c r="E3753" t="s">
        <v>652</v>
      </c>
      <c r="F3753" t="s">
        <v>391</v>
      </c>
      <c r="G3753" t="s">
        <v>29</v>
      </c>
      <c r="H3753" t="s">
        <v>30</v>
      </c>
      <c r="I3753" t="s">
        <v>559</v>
      </c>
      <c r="J3753" t="e">
        <f>VLOOKUP(I3753,[1]!Tabela2[#All],2,0)</f>
        <v>#REF!</v>
      </c>
      <c r="K3753" t="s">
        <v>32</v>
      </c>
      <c r="L3753" t="s">
        <v>25532</v>
      </c>
      <c r="M3753" t="s">
        <v>25533</v>
      </c>
      <c r="N3753" t="s">
        <v>8622</v>
      </c>
      <c r="O3753" t="s">
        <v>25534</v>
      </c>
      <c r="P3753" t="s">
        <v>25535</v>
      </c>
      <c r="Q3753" t="s">
        <v>2038</v>
      </c>
      <c r="R3753" t="s">
        <v>3028</v>
      </c>
      <c r="S3753" t="s">
        <v>13643</v>
      </c>
      <c r="T3753" t="s">
        <v>40</v>
      </c>
      <c r="U3753" t="s">
        <v>77</v>
      </c>
      <c r="V3753" t="s">
        <v>42</v>
      </c>
      <c r="W3753" t="s">
        <v>23</v>
      </c>
      <c r="X3753" t="s">
        <v>25532</v>
      </c>
      <c r="Y3753" t="str">
        <f t="shared" ca="1" si="58"/>
        <v>NOK</v>
      </c>
    </row>
    <row r="3754" spans="1:25" x14ac:dyDescent="0.25">
      <c r="A3754" t="s">
        <v>23</v>
      </c>
      <c r="B3754" t="s">
        <v>25536</v>
      </c>
      <c r="C3754" t="s">
        <v>25</v>
      </c>
      <c r="D3754" t="s">
        <v>423</v>
      </c>
      <c r="E3754" t="s">
        <v>45</v>
      </c>
      <c r="F3754" t="s">
        <v>28</v>
      </c>
      <c r="G3754" t="s">
        <v>29</v>
      </c>
      <c r="H3754" t="s">
        <v>30</v>
      </c>
      <c r="I3754" t="s">
        <v>339</v>
      </c>
      <c r="J3754" t="e">
        <f>VLOOKUP(I3754,[1]!Tabela2[#All],2,0)</f>
        <v>#REF!</v>
      </c>
      <c r="K3754" t="s">
        <v>32</v>
      </c>
      <c r="L3754" t="s">
        <v>25537</v>
      </c>
      <c r="M3754" t="s">
        <v>25538</v>
      </c>
      <c r="N3754" t="s">
        <v>19485</v>
      </c>
      <c r="O3754" t="s">
        <v>19486</v>
      </c>
      <c r="P3754" t="s">
        <v>25539</v>
      </c>
      <c r="Q3754" t="s">
        <v>25540</v>
      </c>
      <c r="R3754" t="s">
        <v>4304</v>
      </c>
      <c r="S3754" t="s">
        <v>4313</v>
      </c>
      <c r="T3754" t="s">
        <v>40</v>
      </c>
      <c r="U3754" t="s">
        <v>65</v>
      </c>
      <c r="V3754" t="s">
        <v>42</v>
      </c>
      <c r="W3754" t="s">
        <v>23</v>
      </c>
      <c r="X3754" t="s">
        <v>25537</v>
      </c>
      <c r="Y3754" t="str">
        <f t="shared" ca="1" si="58"/>
        <v>NOK</v>
      </c>
    </row>
    <row r="3755" spans="1:25" x14ac:dyDescent="0.25">
      <c r="A3755" t="s">
        <v>23</v>
      </c>
      <c r="B3755" t="s">
        <v>25541</v>
      </c>
      <c r="C3755" t="s">
        <v>25</v>
      </c>
      <c r="D3755" t="s">
        <v>228</v>
      </c>
      <c r="E3755" t="s">
        <v>589</v>
      </c>
      <c r="F3755" t="s">
        <v>28</v>
      </c>
      <c r="G3755" t="s">
        <v>29</v>
      </c>
      <c r="H3755" t="s">
        <v>30</v>
      </c>
      <c r="I3755" t="s">
        <v>1240</v>
      </c>
      <c r="J3755" t="e">
        <f>VLOOKUP(I3755,[1]!Tabela2[#All],2,0)</f>
        <v>#REF!</v>
      </c>
      <c r="K3755" t="s">
        <v>151</v>
      </c>
      <c r="L3755" t="s">
        <v>25542</v>
      </c>
      <c r="M3755" t="s">
        <v>25543</v>
      </c>
      <c r="N3755" t="s">
        <v>25544</v>
      </c>
      <c r="O3755" t="s">
        <v>25545</v>
      </c>
      <c r="P3755" t="s">
        <v>25546</v>
      </c>
      <c r="Q3755" t="s">
        <v>25547</v>
      </c>
      <c r="R3755" t="s">
        <v>6971</v>
      </c>
      <c r="S3755" t="s">
        <v>20271</v>
      </c>
      <c r="T3755" t="s">
        <v>40</v>
      </c>
      <c r="U3755" t="s">
        <v>65</v>
      </c>
      <c r="V3755" t="s">
        <v>42</v>
      </c>
      <c r="W3755" t="s">
        <v>23</v>
      </c>
      <c r="X3755" t="s">
        <v>25542</v>
      </c>
      <c r="Y3755" t="str">
        <f t="shared" ca="1" si="58"/>
        <v>NOK</v>
      </c>
    </row>
    <row r="3756" spans="1:25" x14ac:dyDescent="0.25">
      <c r="A3756" t="s">
        <v>23</v>
      </c>
      <c r="B3756" t="s">
        <v>25548</v>
      </c>
      <c r="C3756" t="s">
        <v>25</v>
      </c>
      <c r="D3756" t="s">
        <v>228</v>
      </c>
      <c r="E3756" t="s">
        <v>589</v>
      </c>
      <c r="F3756" t="s">
        <v>28</v>
      </c>
      <c r="G3756" t="s">
        <v>29</v>
      </c>
      <c r="H3756" t="s">
        <v>30</v>
      </c>
      <c r="I3756" t="s">
        <v>1250</v>
      </c>
      <c r="J3756" t="e">
        <f>VLOOKUP(I3756,[1]!Tabela2[#All],2,0)</f>
        <v>#REF!</v>
      </c>
      <c r="K3756" t="s">
        <v>32</v>
      </c>
      <c r="L3756" t="s">
        <v>25549</v>
      </c>
      <c r="M3756" t="s">
        <v>25550</v>
      </c>
      <c r="N3756" t="s">
        <v>25551</v>
      </c>
      <c r="O3756" t="s">
        <v>25552</v>
      </c>
      <c r="P3756" t="s">
        <v>25553</v>
      </c>
      <c r="Q3756" t="s">
        <v>25554</v>
      </c>
      <c r="R3756" t="s">
        <v>660</v>
      </c>
      <c r="S3756" t="s">
        <v>1133</v>
      </c>
      <c r="T3756" t="s">
        <v>40</v>
      </c>
      <c r="U3756" t="s">
        <v>54</v>
      </c>
      <c r="V3756" t="s">
        <v>42</v>
      </c>
      <c r="W3756" t="s">
        <v>23</v>
      </c>
      <c r="X3756" t="s">
        <v>25549</v>
      </c>
      <c r="Y3756" t="str">
        <f t="shared" ca="1" si="58"/>
        <v>NOK</v>
      </c>
    </row>
    <row r="3757" spans="1:25" x14ac:dyDescent="0.25">
      <c r="A3757" t="s">
        <v>23</v>
      </c>
      <c r="B3757" t="s">
        <v>25555</v>
      </c>
      <c r="C3757" t="s">
        <v>25</v>
      </c>
      <c r="D3757" t="s">
        <v>98</v>
      </c>
      <c r="E3757" t="s">
        <v>99</v>
      </c>
      <c r="F3757" t="s">
        <v>28</v>
      </c>
      <c r="G3757" t="s">
        <v>29</v>
      </c>
      <c r="H3757" t="s">
        <v>30</v>
      </c>
      <c r="I3757" t="s">
        <v>3278</v>
      </c>
      <c r="J3757" t="e">
        <f>VLOOKUP(I3757,[1]!Tabela2[#All],2,0)</f>
        <v>#REF!</v>
      </c>
      <c r="K3757" t="s">
        <v>32</v>
      </c>
      <c r="L3757" t="s">
        <v>25556</v>
      </c>
      <c r="M3757" t="s">
        <v>25557</v>
      </c>
      <c r="N3757" t="s">
        <v>25558</v>
      </c>
      <c r="O3757" t="s">
        <v>25559</v>
      </c>
      <c r="P3757" t="s">
        <v>25560</v>
      </c>
      <c r="Q3757" t="s">
        <v>1073</v>
      </c>
      <c r="R3757" t="s">
        <v>1380</v>
      </c>
      <c r="S3757" t="s">
        <v>13172</v>
      </c>
      <c r="T3757" t="s">
        <v>40</v>
      </c>
      <c r="U3757" t="s">
        <v>77</v>
      </c>
      <c r="V3757" t="s">
        <v>42</v>
      </c>
      <c r="W3757" t="s">
        <v>23</v>
      </c>
      <c r="X3757" t="s">
        <v>25556</v>
      </c>
      <c r="Y3757" t="str">
        <f t="shared" ca="1" si="58"/>
        <v>NOK</v>
      </c>
    </row>
    <row r="3758" spans="1:25" x14ac:dyDescent="0.25">
      <c r="A3758" t="s">
        <v>23</v>
      </c>
      <c r="B3758" t="s">
        <v>25561</v>
      </c>
      <c r="C3758" t="s">
        <v>25</v>
      </c>
      <c r="D3758" t="s">
        <v>423</v>
      </c>
      <c r="E3758" t="s">
        <v>173</v>
      </c>
      <c r="F3758" t="s">
        <v>28</v>
      </c>
      <c r="G3758" t="s">
        <v>29</v>
      </c>
      <c r="H3758" t="s">
        <v>30</v>
      </c>
      <c r="I3758" t="s">
        <v>3304</v>
      </c>
      <c r="J3758" t="e">
        <f>VLOOKUP(I3758,[1]!Tabela2[#All],2,0)</f>
        <v>#REF!</v>
      </c>
      <c r="K3758" t="s">
        <v>32</v>
      </c>
      <c r="L3758" t="s">
        <v>25562</v>
      </c>
      <c r="M3758" t="s">
        <v>25563</v>
      </c>
      <c r="N3758" t="s">
        <v>25564</v>
      </c>
      <c r="O3758" t="s">
        <v>25565</v>
      </c>
      <c r="P3758" t="s">
        <v>25566</v>
      </c>
      <c r="Q3758" t="s">
        <v>25567</v>
      </c>
      <c r="R3758" t="s">
        <v>1380</v>
      </c>
      <c r="S3758" t="s">
        <v>6901</v>
      </c>
      <c r="T3758" t="s">
        <v>40</v>
      </c>
      <c r="U3758" t="s">
        <v>41</v>
      </c>
      <c r="V3758" t="s">
        <v>42</v>
      </c>
      <c r="W3758" t="s">
        <v>23</v>
      </c>
      <c r="X3758" t="s">
        <v>25562</v>
      </c>
      <c r="Y3758" t="str">
        <f t="shared" ca="1" si="58"/>
        <v>NOK</v>
      </c>
    </row>
    <row r="3759" spans="1:25" x14ac:dyDescent="0.25">
      <c r="A3759" t="s">
        <v>23</v>
      </c>
      <c r="B3759" t="s">
        <v>25568</v>
      </c>
      <c r="C3759" t="s">
        <v>25</v>
      </c>
      <c r="D3759" t="s">
        <v>161</v>
      </c>
      <c r="E3759" t="s">
        <v>1107</v>
      </c>
      <c r="F3759" t="s">
        <v>28</v>
      </c>
      <c r="G3759" t="s">
        <v>29</v>
      </c>
      <c r="H3759" t="s">
        <v>30</v>
      </c>
      <c r="I3759" t="s">
        <v>163</v>
      </c>
      <c r="J3759" t="e">
        <f>VLOOKUP(I3759,[1]!Tabela2[#All],2,0)</f>
        <v>#REF!</v>
      </c>
      <c r="K3759" t="s">
        <v>32</v>
      </c>
      <c r="L3759" t="s">
        <v>25569</v>
      </c>
      <c r="M3759" t="s">
        <v>25570</v>
      </c>
      <c r="N3759" t="s">
        <v>25571</v>
      </c>
      <c r="O3759" t="s">
        <v>12222</v>
      </c>
      <c r="P3759" t="s">
        <v>25572</v>
      </c>
      <c r="Q3759" t="s">
        <v>3856</v>
      </c>
      <c r="R3759" t="s">
        <v>1026</v>
      </c>
      <c r="S3759" t="s">
        <v>1315</v>
      </c>
      <c r="T3759" t="s">
        <v>40</v>
      </c>
      <c r="U3759" t="s">
        <v>54</v>
      </c>
      <c r="V3759" t="s">
        <v>42</v>
      </c>
      <c r="W3759" t="s">
        <v>23</v>
      </c>
      <c r="X3759" t="s">
        <v>25569</v>
      </c>
      <c r="Y3759" t="str">
        <f t="shared" ca="1" si="58"/>
        <v>NOK</v>
      </c>
    </row>
    <row r="3760" spans="1:25" x14ac:dyDescent="0.25">
      <c r="A3760" t="s">
        <v>23</v>
      </c>
      <c r="B3760" t="s">
        <v>25573</v>
      </c>
      <c r="C3760" t="s">
        <v>25</v>
      </c>
      <c r="D3760" t="s">
        <v>197</v>
      </c>
      <c r="E3760" t="s">
        <v>173</v>
      </c>
      <c r="F3760" t="s">
        <v>28</v>
      </c>
      <c r="G3760" t="s">
        <v>29</v>
      </c>
      <c r="H3760" t="s">
        <v>30</v>
      </c>
      <c r="I3760" t="s">
        <v>305</v>
      </c>
      <c r="J3760" t="e">
        <f>VLOOKUP(I3760,[1]!Tabela2[#All],2,0)</f>
        <v>#REF!</v>
      </c>
      <c r="K3760" t="s">
        <v>32</v>
      </c>
      <c r="L3760" t="s">
        <v>25574</v>
      </c>
      <c r="M3760" t="s">
        <v>25575</v>
      </c>
      <c r="N3760" t="s">
        <v>25576</v>
      </c>
      <c r="O3760" t="s">
        <v>25577</v>
      </c>
      <c r="P3760" t="s">
        <v>4844</v>
      </c>
      <c r="Q3760" t="s">
        <v>18299</v>
      </c>
      <c r="R3760" t="s">
        <v>3807</v>
      </c>
      <c r="S3760" t="s">
        <v>817</v>
      </c>
      <c r="T3760" t="s">
        <v>40</v>
      </c>
      <c r="U3760" t="s">
        <v>41</v>
      </c>
      <c r="V3760" t="s">
        <v>42</v>
      </c>
      <c r="W3760" t="s">
        <v>23</v>
      </c>
      <c r="X3760" t="s">
        <v>25574</v>
      </c>
      <c r="Y3760" t="str">
        <f t="shared" ca="1" si="58"/>
        <v>NOK</v>
      </c>
    </row>
    <row r="3761" spans="1:25" x14ac:dyDescent="0.25">
      <c r="A3761" t="s">
        <v>23</v>
      </c>
      <c r="B3761" t="s">
        <v>25578</v>
      </c>
      <c r="C3761" t="s">
        <v>25</v>
      </c>
      <c r="D3761" t="s">
        <v>197</v>
      </c>
      <c r="E3761" t="s">
        <v>173</v>
      </c>
      <c r="F3761" t="s">
        <v>28</v>
      </c>
      <c r="G3761" t="s">
        <v>29</v>
      </c>
      <c r="H3761" t="s">
        <v>30</v>
      </c>
      <c r="I3761" t="s">
        <v>436</v>
      </c>
      <c r="J3761" t="e">
        <f>VLOOKUP(I3761,[1]!Tabela2[#All],2,0)</f>
        <v>#REF!</v>
      </c>
      <c r="K3761" t="s">
        <v>32</v>
      </c>
      <c r="L3761" t="s">
        <v>25579</v>
      </c>
      <c r="M3761" t="s">
        <v>25580</v>
      </c>
      <c r="N3761" t="s">
        <v>22717</v>
      </c>
      <c r="O3761" t="s">
        <v>22725</v>
      </c>
      <c r="P3761" t="s">
        <v>14969</v>
      </c>
      <c r="Q3761" t="s">
        <v>6997</v>
      </c>
      <c r="R3761" t="s">
        <v>1342</v>
      </c>
      <c r="S3761" t="s">
        <v>9473</v>
      </c>
      <c r="T3761" t="s">
        <v>40</v>
      </c>
      <c r="U3761" t="s">
        <v>65</v>
      </c>
      <c r="V3761" t="s">
        <v>42</v>
      </c>
      <c r="W3761" t="s">
        <v>23</v>
      </c>
      <c r="X3761" t="s">
        <v>25579</v>
      </c>
      <c r="Y3761" t="str">
        <f t="shared" ca="1" si="58"/>
        <v>NOK</v>
      </c>
    </row>
    <row r="3762" spans="1:25" x14ac:dyDescent="0.25">
      <c r="A3762" t="s">
        <v>23</v>
      </c>
      <c r="B3762" t="s">
        <v>25581</v>
      </c>
      <c r="C3762" t="s">
        <v>25</v>
      </c>
      <c r="D3762" t="s">
        <v>67</v>
      </c>
      <c r="E3762" t="s">
        <v>702</v>
      </c>
      <c r="F3762" t="s">
        <v>28</v>
      </c>
      <c r="G3762" t="s">
        <v>29</v>
      </c>
      <c r="H3762" t="s">
        <v>30</v>
      </c>
      <c r="I3762" t="s">
        <v>7768</v>
      </c>
      <c r="J3762" t="e">
        <f>VLOOKUP(I3762,[1]!Tabela2[#All],2,0)</f>
        <v>#REF!</v>
      </c>
      <c r="K3762" t="s">
        <v>32</v>
      </c>
      <c r="L3762" t="s">
        <v>25582</v>
      </c>
      <c r="M3762" t="s">
        <v>25583</v>
      </c>
      <c r="N3762" t="s">
        <v>25584</v>
      </c>
      <c r="O3762" t="s">
        <v>25572</v>
      </c>
      <c r="P3762" t="s">
        <v>4729</v>
      </c>
      <c r="Q3762" t="s">
        <v>9665</v>
      </c>
      <c r="R3762" t="s">
        <v>750</v>
      </c>
      <c r="S3762" t="s">
        <v>20762</v>
      </c>
      <c r="T3762" t="s">
        <v>40</v>
      </c>
      <c r="U3762" t="s">
        <v>41</v>
      </c>
      <c r="V3762" t="s">
        <v>42</v>
      </c>
      <c r="W3762" t="s">
        <v>23</v>
      </c>
      <c r="X3762" t="s">
        <v>25582</v>
      </c>
      <c r="Y3762" t="str">
        <f t="shared" ca="1" si="58"/>
        <v>NOK</v>
      </c>
    </row>
    <row r="3763" spans="1:25" x14ac:dyDescent="0.25">
      <c r="A3763" t="s">
        <v>23</v>
      </c>
      <c r="B3763" t="s">
        <v>25585</v>
      </c>
      <c r="C3763" t="s">
        <v>25</v>
      </c>
      <c r="D3763" t="s">
        <v>611</v>
      </c>
      <c r="E3763" t="s">
        <v>162</v>
      </c>
      <c r="F3763" t="s">
        <v>28</v>
      </c>
      <c r="G3763" t="s">
        <v>29</v>
      </c>
      <c r="H3763" t="s">
        <v>30</v>
      </c>
      <c r="I3763" t="s">
        <v>8243</v>
      </c>
      <c r="J3763" t="e">
        <f>VLOOKUP(I3763,[1]!Tabela2[#All],2,0)</f>
        <v>#REF!</v>
      </c>
      <c r="K3763" t="s">
        <v>32</v>
      </c>
      <c r="L3763" t="s">
        <v>25586</v>
      </c>
      <c r="M3763" t="s">
        <v>25587</v>
      </c>
      <c r="N3763" t="s">
        <v>25588</v>
      </c>
      <c r="O3763" t="s">
        <v>4844</v>
      </c>
      <c r="P3763" t="s">
        <v>4722</v>
      </c>
      <c r="Q3763" t="s">
        <v>25589</v>
      </c>
      <c r="R3763" t="s">
        <v>2286</v>
      </c>
      <c r="S3763" t="s">
        <v>1813</v>
      </c>
      <c r="T3763" t="s">
        <v>40</v>
      </c>
      <c r="U3763" t="s">
        <v>65</v>
      </c>
      <c r="V3763" t="s">
        <v>42</v>
      </c>
      <c r="W3763" t="s">
        <v>23</v>
      </c>
      <c r="X3763" t="s">
        <v>25586</v>
      </c>
      <c r="Y3763" t="str">
        <f t="shared" ca="1" si="58"/>
        <v>NOK</v>
      </c>
    </row>
    <row r="3764" spans="1:25" x14ac:dyDescent="0.25">
      <c r="A3764" t="s">
        <v>23</v>
      </c>
      <c r="B3764" t="s">
        <v>25590</v>
      </c>
      <c r="C3764" t="s">
        <v>25</v>
      </c>
      <c r="D3764" t="s">
        <v>98</v>
      </c>
      <c r="E3764" t="s">
        <v>1441</v>
      </c>
      <c r="F3764" t="s">
        <v>28</v>
      </c>
      <c r="G3764" t="s">
        <v>29</v>
      </c>
      <c r="H3764" t="s">
        <v>30</v>
      </c>
      <c r="I3764" t="s">
        <v>2387</v>
      </c>
      <c r="J3764" t="e">
        <f>VLOOKUP(I3764,[1]!Tabela2[#All],2,0)</f>
        <v>#REF!</v>
      </c>
      <c r="K3764" t="s">
        <v>32</v>
      </c>
      <c r="L3764" t="s">
        <v>25591</v>
      </c>
      <c r="M3764" t="s">
        <v>25592</v>
      </c>
      <c r="N3764" t="s">
        <v>25593</v>
      </c>
      <c r="O3764" t="s">
        <v>25594</v>
      </c>
      <c r="P3764" t="s">
        <v>18257</v>
      </c>
      <c r="Q3764" t="s">
        <v>5137</v>
      </c>
      <c r="R3764" t="s">
        <v>25595</v>
      </c>
      <c r="S3764" t="s">
        <v>1959</v>
      </c>
      <c r="T3764" t="s">
        <v>40</v>
      </c>
      <c r="U3764" t="s">
        <v>41</v>
      </c>
      <c r="V3764" t="s">
        <v>42</v>
      </c>
      <c r="W3764" t="s">
        <v>23</v>
      </c>
      <c r="X3764" t="s">
        <v>25591</v>
      </c>
      <c r="Y3764" t="str">
        <f t="shared" ca="1" si="58"/>
        <v>NOK</v>
      </c>
    </row>
    <row r="3765" spans="1:25" x14ac:dyDescent="0.25">
      <c r="A3765" t="s">
        <v>23</v>
      </c>
      <c r="B3765" t="s">
        <v>25596</v>
      </c>
      <c r="C3765" t="s">
        <v>25</v>
      </c>
      <c r="D3765" t="s">
        <v>197</v>
      </c>
      <c r="E3765" t="s">
        <v>2059</v>
      </c>
      <c r="F3765" t="s">
        <v>28</v>
      </c>
      <c r="G3765" t="s">
        <v>29</v>
      </c>
      <c r="H3765" t="s">
        <v>30</v>
      </c>
      <c r="I3765" t="s">
        <v>360</v>
      </c>
      <c r="J3765" t="e">
        <f>VLOOKUP(I3765,[1]!Tabela2[#All],2,0)</f>
        <v>#REF!</v>
      </c>
      <c r="K3765" t="s">
        <v>32</v>
      </c>
      <c r="L3765" t="s">
        <v>25597</v>
      </c>
      <c r="M3765" t="s">
        <v>25598</v>
      </c>
      <c r="N3765" t="s">
        <v>25599</v>
      </c>
      <c r="O3765" t="s">
        <v>25600</v>
      </c>
      <c r="P3765" t="s">
        <v>25601</v>
      </c>
      <c r="Q3765" t="s">
        <v>5543</v>
      </c>
      <c r="R3765" t="s">
        <v>464</v>
      </c>
      <c r="S3765" t="s">
        <v>7800</v>
      </c>
      <c r="T3765" t="s">
        <v>40</v>
      </c>
      <c r="U3765" t="s">
        <v>41</v>
      </c>
      <c r="V3765" t="s">
        <v>42</v>
      </c>
      <c r="W3765" t="s">
        <v>23</v>
      </c>
      <c r="X3765" t="s">
        <v>25597</v>
      </c>
      <c r="Y3765" t="str">
        <f t="shared" ca="1" si="58"/>
        <v>NOK</v>
      </c>
    </row>
    <row r="3766" spans="1:25" x14ac:dyDescent="0.25">
      <c r="A3766" t="s">
        <v>23</v>
      </c>
      <c r="B3766" t="s">
        <v>25602</v>
      </c>
      <c r="C3766" t="s">
        <v>25</v>
      </c>
      <c r="D3766" t="s">
        <v>98</v>
      </c>
      <c r="E3766" t="s">
        <v>45</v>
      </c>
      <c r="F3766" t="s">
        <v>28</v>
      </c>
      <c r="G3766" t="s">
        <v>29</v>
      </c>
      <c r="H3766" t="s">
        <v>30</v>
      </c>
      <c r="I3766" t="s">
        <v>3726</v>
      </c>
      <c r="J3766" t="e">
        <f>VLOOKUP(I3766,[1]!Tabela2[#All],2,0)</f>
        <v>#REF!</v>
      </c>
      <c r="K3766" t="s">
        <v>32</v>
      </c>
      <c r="L3766" t="s">
        <v>25603</v>
      </c>
      <c r="M3766" t="s">
        <v>25604</v>
      </c>
      <c r="N3766" t="s">
        <v>25605</v>
      </c>
      <c r="O3766" t="s">
        <v>1740</v>
      </c>
      <c r="P3766" t="s">
        <v>25606</v>
      </c>
      <c r="Q3766" t="s">
        <v>5065</v>
      </c>
      <c r="R3766" t="s">
        <v>145</v>
      </c>
      <c r="S3766" t="s">
        <v>5223</v>
      </c>
      <c r="T3766" t="s">
        <v>183</v>
      </c>
      <c r="U3766" t="s">
        <v>42</v>
      </c>
      <c r="V3766" t="s">
        <v>4869</v>
      </c>
      <c r="W3766" t="s">
        <v>23</v>
      </c>
      <c r="X3766" t="s">
        <v>25603</v>
      </c>
      <c r="Y3766" t="str">
        <f t="shared" ca="1" si="58"/>
        <v>NOK</v>
      </c>
    </row>
    <row r="3767" spans="1:25" x14ac:dyDescent="0.25">
      <c r="A3767" t="s">
        <v>23</v>
      </c>
      <c r="B3767" t="s">
        <v>25607</v>
      </c>
      <c r="C3767" t="s">
        <v>25</v>
      </c>
      <c r="D3767" t="s">
        <v>197</v>
      </c>
      <c r="E3767" t="s">
        <v>198</v>
      </c>
      <c r="F3767" t="s">
        <v>28</v>
      </c>
      <c r="G3767" t="s">
        <v>29</v>
      </c>
      <c r="H3767" t="s">
        <v>30</v>
      </c>
      <c r="I3767" t="s">
        <v>2824</v>
      </c>
      <c r="J3767" t="e">
        <f>VLOOKUP(I3767,[1]!Tabela2[#All],2,0)</f>
        <v>#REF!</v>
      </c>
      <c r="K3767" t="s">
        <v>32</v>
      </c>
      <c r="L3767" t="s">
        <v>25608</v>
      </c>
      <c r="M3767" t="s">
        <v>25609</v>
      </c>
      <c r="N3767" t="s">
        <v>25610</v>
      </c>
      <c r="O3767" t="s">
        <v>25611</v>
      </c>
      <c r="P3767" t="s">
        <v>25612</v>
      </c>
      <c r="Q3767" t="s">
        <v>9726</v>
      </c>
      <c r="R3767" t="s">
        <v>3203</v>
      </c>
      <c r="S3767" t="s">
        <v>640</v>
      </c>
      <c r="T3767" t="s">
        <v>40</v>
      </c>
      <c r="U3767" t="s">
        <v>77</v>
      </c>
      <c r="V3767" t="s">
        <v>42</v>
      </c>
      <c r="W3767" t="s">
        <v>23</v>
      </c>
      <c r="X3767" t="s">
        <v>25608</v>
      </c>
      <c r="Y3767" t="str">
        <f t="shared" ca="1" si="58"/>
        <v>NOK</v>
      </c>
    </row>
    <row r="3768" spans="1:25" x14ac:dyDescent="0.25">
      <c r="A3768" t="s">
        <v>23</v>
      </c>
      <c r="B3768" t="s">
        <v>25613</v>
      </c>
      <c r="C3768" t="s">
        <v>25</v>
      </c>
      <c r="D3768" t="s">
        <v>67</v>
      </c>
      <c r="E3768" t="s">
        <v>507</v>
      </c>
      <c r="F3768" t="s">
        <v>28</v>
      </c>
      <c r="G3768" t="s">
        <v>29</v>
      </c>
      <c r="H3768" t="s">
        <v>30</v>
      </c>
      <c r="I3768" t="s">
        <v>1487</v>
      </c>
      <c r="J3768" t="e">
        <f>VLOOKUP(I3768,[1]!Tabela2[#All],2,0)</f>
        <v>#REF!</v>
      </c>
      <c r="K3768" t="s">
        <v>32</v>
      </c>
      <c r="L3768" t="s">
        <v>25614</v>
      </c>
      <c r="M3768" t="s">
        <v>25615</v>
      </c>
      <c r="N3768" t="s">
        <v>23121</v>
      </c>
      <c r="O3768" t="s">
        <v>23122</v>
      </c>
      <c r="P3768" t="s">
        <v>25616</v>
      </c>
      <c r="Q3768" t="s">
        <v>4017</v>
      </c>
      <c r="R3768" t="s">
        <v>2169</v>
      </c>
      <c r="S3768" t="s">
        <v>3426</v>
      </c>
      <c r="T3768" t="s">
        <v>40</v>
      </c>
      <c r="U3768" t="s">
        <v>54</v>
      </c>
      <c r="V3768" t="s">
        <v>42</v>
      </c>
      <c r="W3768" t="s">
        <v>23</v>
      </c>
      <c r="X3768" t="s">
        <v>25614</v>
      </c>
      <c r="Y3768" t="str">
        <f t="shared" ca="1" si="58"/>
        <v>NOK</v>
      </c>
    </row>
    <row r="3769" spans="1:25" x14ac:dyDescent="0.25">
      <c r="A3769" t="s">
        <v>23</v>
      </c>
      <c r="B3769" t="s">
        <v>25617</v>
      </c>
      <c r="C3769" t="s">
        <v>25</v>
      </c>
      <c r="D3769" t="s">
        <v>44</v>
      </c>
      <c r="E3769" t="s">
        <v>1278</v>
      </c>
      <c r="F3769" t="s">
        <v>28</v>
      </c>
      <c r="G3769" t="s">
        <v>29</v>
      </c>
      <c r="H3769" t="s">
        <v>30</v>
      </c>
      <c r="I3769" t="s">
        <v>7308</v>
      </c>
      <c r="J3769" t="e">
        <f>VLOOKUP(I3769,[1]!Tabela2[#All],2,0)</f>
        <v>#REF!</v>
      </c>
      <c r="K3769" t="s">
        <v>32</v>
      </c>
      <c r="L3769" t="s">
        <v>25618</v>
      </c>
      <c r="M3769" t="s">
        <v>25619</v>
      </c>
      <c r="N3769" t="s">
        <v>10262</v>
      </c>
      <c r="O3769" t="s">
        <v>25620</v>
      </c>
      <c r="P3769" t="s">
        <v>4927</v>
      </c>
      <c r="Q3769" t="s">
        <v>16890</v>
      </c>
      <c r="R3769" t="s">
        <v>1494</v>
      </c>
      <c r="S3769" t="s">
        <v>10994</v>
      </c>
      <c r="T3769" t="s">
        <v>40</v>
      </c>
      <c r="U3769" t="s">
        <v>41</v>
      </c>
      <c r="V3769" t="s">
        <v>42</v>
      </c>
      <c r="W3769" t="s">
        <v>23</v>
      </c>
      <c r="X3769" t="s">
        <v>25618</v>
      </c>
      <c r="Y3769" t="str">
        <f t="shared" ca="1" si="58"/>
        <v>NOK</v>
      </c>
    </row>
    <row r="3770" spans="1:25" x14ac:dyDescent="0.25">
      <c r="A3770" t="s">
        <v>23</v>
      </c>
      <c r="B3770" t="s">
        <v>25621</v>
      </c>
      <c r="C3770" t="s">
        <v>25</v>
      </c>
      <c r="D3770" t="s">
        <v>98</v>
      </c>
      <c r="E3770" t="s">
        <v>1372</v>
      </c>
      <c r="F3770" t="s">
        <v>391</v>
      </c>
      <c r="G3770" t="s">
        <v>29</v>
      </c>
      <c r="H3770" t="s">
        <v>30</v>
      </c>
      <c r="I3770" t="s">
        <v>2824</v>
      </c>
      <c r="J3770" t="e">
        <f>VLOOKUP(I3770,[1]!Tabela2[#All],2,0)</f>
        <v>#REF!</v>
      </c>
      <c r="K3770" t="s">
        <v>32</v>
      </c>
      <c r="L3770" t="s">
        <v>25622</v>
      </c>
      <c r="M3770" t="s">
        <v>25623</v>
      </c>
      <c r="N3770" t="s">
        <v>1976</v>
      </c>
      <c r="O3770" t="s">
        <v>25624</v>
      </c>
      <c r="P3770" t="s">
        <v>19592</v>
      </c>
      <c r="Q3770" t="s">
        <v>9020</v>
      </c>
      <c r="R3770" t="s">
        <v>649</v>
      </c>
      <c r="S3770" t="s">
        <v>25625</v>
      </c>
      <c r="T3770" t="s">
        <v>40</v>
      </c>
      <c r="U3770" t="s">
        <v>54</v>
      </c>
      <c r="V3770" t="s">
        <v>42</v>
      </c>
      <c r="W3770" t="s">
        <v>23</v>
      </c>
      <c r="X3770" t="s">
        <v>25622</v>
      </c>
      <c r="Y3770" t="str">
        <f t="shared" ca="1" si="58"/>
        <v>NOK</v>
      </c>
    </row>
    <row r="3771" spans="1:25" x14ac:dyDescent="0.25">
      <c r="A3771" t="s">
        <v>23</v>
      </c>
      <c r="B3771" t="s">
        <v>25626</v>
      </c>
      <c r="C3771" t="s">
        <v>25</v>
      </c>
      <c r="D3771" t="s">
        <v>611</v>
      </c>
      <c r="E3771" t="s">
        <v>162</v>
      </c>
      <c r="F3771" t="s">
        <v>28</v>
      </c>
      <c r="G3771" t="s">
        <v>29</v>
      </c>
      <c r="H3771" t="s">
        <v>30</v>
      </c>
      <c r="I3771" t="s">
        <v>3819</v>
      </c>
      <c r="J3771" t="e">
        <f>VLOOKUP(I3771,[1]!Tabela2[#All],2,0)</f>
        <v>#REF!</v>
      </c>
      <c r="K3771" t="s">
        <v>32</v>
      </c>
      <c r="L3771" t="s">
        <v>25627</v>
      </c>
      <c r="M3771" t="s">
        <v>25628</v>
      </c>
      <c r="N3771" t="s">
        <v>25629</v>
      </c>
      <c r="O3771" t="s">
        <v>25630</v>
      </c>
      <c r="P3771" t="s">
        <v>25631</v>
      </c>
      <c r="Q3771" t="s">
        <v>14108</v>
      </c>
      <c r="R3771" t="s">
        <v>2876</v>
      </c>
      <c r="S3771" t="s">
        <v>3588</v>
      </c>
      <c r="T3771" t="s">
        <v>40</v>
      </c>
      <c r="U3771" t="s">
        <v>54</v>
      </c>
      <c r="V3771" t="s">
        <v>42</v>
      </c>
      <c r="W3771" t="s">
        <v>23</v>
      </c>
      <c r="X3771" t="s">
        <v>25627</v>
      </c>
      <c r="Y3771" t="str">
        <f t="shared" ca="1" si="58"/>
        <v>NOK</v>
      </c>
    </row>
    <row r="3772" spans="1:25" x14ac:dyDescent="0.25">
      <c r="A3772" t="s">
        <v>23</v>
      </c>
      <c r="B3772" t="s">
        <v>25632</v>
      </c>
      <c r="C3772" t="s">
        <v>25</v>
      </c>
      <c r="D3772" t="s">
        <v>314</v>
      </c>
      <c r="E3772" t="s">
        <v>88</v>
      </c>
      <c r="F3772" t="s">
        <v>315</v>
      </c>
      <c r="G3772" t="s">
        <v>29</v>
      </c>
      <c r="H3772" t="s">
        <v>316</v>
      </c>
      <c r="I3772" t="s">
        <v>2638</v>
      </c>
      <c r="J3772" t="e">
        <f>VLOOKUP(I3772,[1]!Tabela2[#All],2,0)</f>
        <v>#REF!</v>
      </c>
      <c r="K3772" t="s">
        <v>32</v>
      </c>
      <c r="L3772" t="s">
        <v>25633</v>
      </c>
      <c r="M3772" t="s">
        <v>25634</v>
      </c>
      <c r="N3772" t="s">
        <v>25635</v>
      </c>
      <c r="O3772" t="s">
        <v>25636</v>
      </c>
      <c r="P3772" t="s">
        <v>25637</v>
      </c>
      <c r="Q3772" t="s">
        <v>8226</v>
      </c>
      <c r="R3772" t="s">
        <v>2152</v>
      </c>
      <c r="S3772" t="s">
        <v>19765</v>
      </c>
      <c r="T3772" t="s">
        <v>183</v>
      </c>
      <c r="U3772" t="s">
        <v>42</v>
      </c>
      <c r="V3772" t="s">
        <v>5848</v>
      </c>
      <c r="W3772" t="s">
        <v>23</v>
      </c>
      <c r="X3772" t="s">
        <v>25633</v>
      </c>
      <c r="Y3772" t="str">
        <f t="shared" ca="1" si="58"/>
        <v>NOK</v>
      </c>
    </row>
    <row r="3773" spans="1:25" x14ac:dyDescent="0.25">
      <c r="A3773" t="s">
        <v>23</v>
      </c>
      <c r="B3773" t="s">
        <v>25638</v>
      </c>
      <c r="C3773" t="s">
        <v>25</v>
      </c>
      <c r="D3773" t="s">
        <v>228</v>
      </c>
      <c r="E3773" t="s">
        <v>589</v>
      </c>
      <c r="F3773" t="s">
        <v>28</v>
      </c>
      <c r="G3773" t="s">
        <v>29</v>
      </c>
      <c r="H3773" t="s">
        <v>30</v>
      </c>
      <c r="I3773" t="s">
        <v>2180</v>
      </c>
      <c r="J3773" t="e">
        <f>VLOOKUP(I3773,[1]!Tabela2[#All],2,0)</f>
        <v>#REF!</v>
      </c>
      <c r="K3773" t="s">
        <v>32</v>
      </c>
      <c r="L3773" t="s">
        <v>25639</v>
      </c>
      <c r="M3773" t="s">
        <v>25640</v>
      </c>
      <c r="N3773" t="s">
        <v>25641</v>
      </c>
      <c r="O3773" t="s">
        <v>25642</v>
      </c>
      <c r="P3773" t="s">
        <v>25643</v>
      </c>
      <c r="Q3773" t="s">
        <v>7896</v>
      </c>
      <c r="R3773" t="s">
        <v>1123</v>
      </c>
      <c r="S3773" t="s">
        <v>959</v>
      </c>
      <c r="T3773" t="s">
        <v>40</v>
      </c>
      <c r="U3773" t="s">
        <v>65</v>
      </c>
      <c r="V3773" t="s">
        <v>42</v>
      </c>
      <c r="W3773" t="s">
        <v>23</v>
      </c>
      <c r="X3773" t="s">
        <v>25639</v>
      </c>
      <c r="Y3773" t="str">
        <f t="shared" ca="1" si="58"/>
        <v>NOK</v>
      </c>
    </row>
    <row r="3774" spans="1:25" x14ac:dyDescent="0.25">
      <c r="A3774" t="s">
        <v>23</v>
      </c>
      <c r="B3774" t="s">
        <v>25644</v>
      </c>
      <c r="C3774" t="s">
        <v>25</v>
      </c>
      <c r="D3774" t="s">
        <v>148</v>
      </c>
      <c r="E3774" t="s">
        <v>99</v>
      </c>
      <c r="F3774" t="s">
        <v>28</v>
      </c>
      <c r="G3774" t="s">
        <v>29</v>
      </c>
      <c r="H3774" t="s">
        <v>30</v>
      </c>
      <c r="I3774" t="s">
        <v>13340</v>
      </c>
      <c r="J3774" t="e">
        <f>VLOOKUP(I3774,[1]!Tabela2[#All],2,0)</f>
        <v>#REF!</v>
      </c>
      <c r="K3774" t="s">
        <v>151</v>
      </c>
      <c r="L3774" t="s">
        <v>25645</v>
      </c>
      <c r="M3774" t="s">
        <v>25646</v>
      </c>
      <c r="N3774" t="s">
        <v>25647</v>
      </c>
      <c r="O3774" t="s">
        <v>8735</v>
      </c>
      <c r="P3774" t="s">
        <v>25648</v>
      </c>
      <c r="Q3774" t="s">
        <v>25649</v>
      </c>
      <c r="R3774" t="s">
        <v>6723</v>
      </c>
      <c r="S3774" t="s">
        <v>25650</v>
      </c>
      <c r="T3774" t="s">
        <v>40</v>
      </c>
      <c r="U3774" t="s">
        <v>54</v>
      </c>
      <c r="V3774" t="s">
        <v>42</v>
      </c>
      <c r="W3774" t="s">
        <v>23</v>
      </c>
      <c r="X3774" t="s">
        <v>25645</v>
      </c>
      <c r="Y3774" t="str">
        <f t="shared" ca="1" si="58"/>
        <v>NOK</v>
      </c>
    </row>
    <row r="3775" spans="1:25" x14ac:dyDescent="0.25">
      <c r="A3775" t="s">
        <v>23</v>
      </c>
      <c r="B3775" t="s">
        <v>25651</v>
      </c>
      <c r="C3775" t="s">
        <v>25</v>
      </c>
      <c r="D3775" t="s">
        <v>98</v>
      </c>
      <c r="E3775" t="s">
        <v>99</v>
      </c>
      <c r="F3775" t="s">
        <v>28</v>
      </c>
      <c r="G3775" t="s">
        <v>29</v>
      </c>
      <c r="H3775" t="s">
        <v>30</v>
      </c>
      <c r="I3775" t="s">
        <v>1606</v>
      </c>
      <c r="J3775" t="e">
        <f>VLOOKUP(I3775,[1]!Tabela2[#All],2,0)</f>
        <v>#REF!</v>
      </c>
      <c r="K3775" t="s">
        <v>32</v>
      </c>
      <c r="L3775" t="s">
        <v>25652</v>
      </c>
      <c r="M3775" t="s">
        <v>25653</v>
      </c>
      <c r="N3775" t="s">
        <v>18976</v>
      </c>
      <c r="O3775" t="s">
        <v>25654</v>
      </c>
      <c r="P3775" t="s">
        <v>25655</v>
      </c>
      <c r="Q3775" t="s">
        <v>2082</v>
      </c>
      <c r="R3775" t="s">
        <v>1189</v>
      </c>
      <c r="S3775" t="s">
        <v>25656</v>
      </c>
      <c r="T3775" t="s">
        <v>40</v>
      </c>
      <c r="U3775" t="s">
        <v>77</v>
      </c>
      <c r="V3775" t="s">
        <v>42</v>
      </c>
      <c r="W3775" t="s">
        <v>23</v>
      </c>
      <c r="X3775" t="s">
        <v>25652</v>
      </c>
      <c r="Y3775" t="str">
        <f t="shared" ca="1" si="58"/>
        <v>NOK</v>
      </c>
    </row>
    <row r="3776" spans="1:25" x14ac:dyDescent="0.25">
      <c r="A3776" t="s">
        <v>23</v>
      </c>
      <c r="B3776" t="s">
        <v>25657</v>
      </c>
      <c r="C3776" t="s">
        <v>25</v>
      </c>
      <c r="D3776" t="s">
        <v>423</v>
      </c>
      <c r="E3776" t="s">
        <v>424</v>
      </c>
      <c r="F3776" t="s">
        <v>28</v>
      </c>
      <c r="G3776" t="s">
        <v>29</v>
      </c>
      <c r="H3776" t="s">
        <v>30</v>
      </c>
      <c r="I3776" t="s">
        <v>3936</v>
      </c>
      <c r="J3776" t="e">
        <f>VLOOKUP(I3776,[1]!Tabela2[#All],2,0)</f>
        <v>#REF!</v>
      </c>
      <c r="K3776" t="s">
        <v>32</v>
      </c>
      <c r="L3776" t="s">
        <v>25658</v>
      </c>
      <c r="M3776" t="s">
        <v>25659</v>
      </c>
      <c r="N3776" t="s">
        <v>25660</v>
      </c>
      <c r="O3776" t="s">
        <v>25661</v>
      </c>
      <c r="P3776" t="s">
        <v>3248</v>
      </c>
      <c r="Q3776" t="s">
        <v>8313</v>
      </c>
      <c r="R3776" t="s">
        <v>1227</v>
      </c>
      <c r="S3776" t="s">
        <v>19499</v>
      </c>
      <c r="T3776" t="s">
        <v>40</v>
      </c>
      <c r="U3776" t="s">
        <v>54</v>
      </c>
      <c r="V3776" t="s">
        <v>42</v>
      </c>
      <c r="W3776" t="s">
        <v>23</v>
      </c>
      <c r="X3776" t="s">
        <v>25658</v>
      </c>
      <c r="Y3776" t="str">
        <f t="shared" ca="1" si="58"/>
        <v>NOK</v>
      </c>
    </row>
    <row r="3777" spans="1:25" x14ac:dyDescent="0.25">
      <c r="A3777" t="s">
        <v>23</v>
      </c>
      <c r="B3777" t="s">
        <v>25662</v>
      </c>
      <c r="C3777" t="s">
        <v>25</v>
      </c>
      <c r="D3777" t="s">
        <v>197</v>
      </c>
      <c r="E3777" t="s">
        <v>99</v>
      </c>
      <c r="F3777" t="s">
        <v>28</v>
      </c>
      <c r="G3777" t="s">
        <v>29</v>
      </c>
      <c r="H3777" t="s">
        <v>30</v>
      </c>
      <c r="I3777" t="s">
        <v>2006</v>
      </c>
      <c r="J3777" t="e">
        <f>VLOOKUP(I3777,[1]!Tabela2[#All],2,0)</f>
        <v>#REF!</v>
      </c>
      <c r="K3777" t="s">
        <v>32</v>
      </c>
      <c r="L3777" t="s">
        <v>25663</v>
      </c>
      <c r="M3777" t="s">
        <v>25664</v>
      </c>
      <c r="N3777" t="s">
        <v>25665</v>
      </c>
      <c r="O3777" t="s">
        <v>25666</v>
      </c>
      <c r="P3777" t="s">
        <v>3256</v>
      </c>
      <c r="Q3777" t="s">
        <v>25667</v>
      </c>
      <c r="R3777" t="s">
        <v>2012</v>
      </c>
      <c r="S3777" t="s">
        <v>25668</v>
      </c>
      <c r="T3777" t="s">
        <v>40</v>
      </c>
      <c r="U3777" t="s">
        <v>195</v>
      </c>
      <c r="V3777" t="s">
        <v>42</v>
      </c>
      <c r="W3777" t="s">
        <v>23</v>
      </c>
      <c r="X3777" t="s">
        <v>25663</v>
      </c>
      <c r="Y3777" t="str">
        <f t="shared" ca="1" si="58"/>
        <v>NOK</v>
      </c>
    </row>
    <row r="3778" spans="1:25" x14ac:dyDescent="0.25">
      <c r="A3778" t="s">
        <v>23</v>
      </c>
      <c r="B3778" t="s">
        <v>25669</v>
      </c>
      <c r="C3778" t="s">
        <v>25</v>
      </c>
      <c r="D3778" t="s">
        <v>197</v>
      </c>
      <c r="E3778" t="s">
        <v>518</v>
      </c>
      <c r="F3778" t="s">
        <v>28</v>
      </c>
      <c r="G3778" t="s">
        <v>29</v>
      </c>
      <c r="H3778" t="s">
        <v>30</v>
      </c>
      <c r="I3778" t="s">
        <v>380</v>
      </c>
      <c r="J3778" t="e">
        <f>VLOOKUP(I3778,[1]!Tabela2[#All],2,0)</f>
        <v>#REF!</v>
      </c>
      <c r="K3778" t="s">
        <v>32</v>
      </c>
      <c r="L3778" t="s">
        <v>25670</v>
      </c>
      <c r="M3778" t="s">
        <v>25671</v>
      </c>
      <c r="N3778" t="s">
        <v>25672</v>
      </c>
      <c r="O3778" t="s">
        <v>25673</v>
      </c>
      <c r="P3778" t="s">
        <v>25674</v>
      </c>
      <c r="Q3778" t="s">
        <v>25675</v>
      </c>
      <c r="R3778" t="s">
        <v>3835</v>
      </c>
      <c r="S3778" t="s">
        <v>9827</v>
      </c>
      <c r="T3778" t="s">
        <v>40</v>
      </c>
      <c r="U3778" t="s">
        <v>195</v>
      </c>
      <c r="V3778" t="s">
        <v>42</v>
      </c>
      <c r="W3778" t="s">
        <v>23</v>
      </c>
      <c r="X3778" t="s">
        <v>25670</v>
      </c>
      <c r="Y3778" t="str">
        <f t="shared" ca="1" si="58"/>
        <v>NOK</v>
      </c>
    </row>
    <row r="3779" spans="1:25" x14ac:dyDescent="0.25">
      <c r="A3779" t="s">
        <v>23</v>
      </c>
      <c r="B3779" t="s">
        <v>25676</v>
      </c>
      <c r="C3779" t="s">
        <v>25</v>
      </c>
      <c r="D3779" t="s">
        <v>197</v>
      </c>
      <c r="E3779" t="s">
        <v>518</v>
      </c>
      <c r="F3779" t="s">
        <v>28</v>
      </c>
      <c r="G3779" t="s">
        <v>29</v>
      </c>
      <c r="H3779" t="s">
        <v>30</v>
      </c>
      <c r="I3779" t="s">
        <v>15858</v>
      </c>
      <c r="J3779" t="e">
        <f>VLOOKUP(I3779,[1]!Tabela2[#All],2,0)</f>
        <v>#REF!</v>
      </c>
      <c r="K3779" t="s">
        <v>32</v>
      </c>
      <c r="L3779" t="s">
        <v>25677</v>
      </c>
      <c r="M3779" t="s">
        <v>25678</v>
      </c>
      <c r="N3779" t="s">
        <v>25679</v>
      </c>
      <c r="O3779" t="s">
        <v>25680</v>
      </c>
      <c r="P3779" t="s">
        <v>25681</v>
      </c>
      <c r="Q3779" t="s">
        <v>20278</v>
      </c>
      <c r="R3779" t="s">
        <v>2134</v>
      </c>
      <c r="S3779" t="s">
        <v>9125</v>
      </c>
      <c r="T3779" t="s">
        <v>40</v>
      </c>
      <c r="U3779" t="s">
        <v>195</v>
      </c>
      <c r="V3779" t="s">
        <v>42</v>
      </c>
      <c r="W3779" t="s">
        <v>23</v>
      </c>
      <c r="X3779" t="s">
        <v>25677</v>
      </c>
      <c r="Y3779" t="str">
        <f t="shared" ref="Y3779:Y3842" ca="1" si="59">IF(AND(TEXT(M3779,"DD/MM/AA")*1=$AB$4,HOUR(M3779)=$AB$3),"OK","NOK")</f>
        <v>NOK</v>
      </c>
    </row>
    <row r="3780" spans="1:25" x14ac:dyDescent="0.25">
      <c r="A3780" t="s">
        <v>23</v>
      </c>
      <c r="B3780" t="s">
        <v>25682</v>
      </c>
      <c r="C3780" t="s">
        <v>25</v>
      </c>
      <c r="D3780" t="s">
        <v>56</v>
      </c>
      <c r="E3780" t="s">
        <v>240</v>
      </c>
      <c r="F3780" t="s">
        <v>28</v>
      </c>
      <c r="G3780" t="s">
        <v>29</v>
      </c>
      <c r="H3780" t="s">
        <v>30</v>
      </c>
      <c r="I3780" t="s">
        <v>3304</v>
      </c>
      <c r="J3780" t="e">
        <f>VLOOKUP(I3780,[1]!Tabela2[#All],2,0)</f>
        <v>#REF!</v>
      </c>
      <c r="K3780" t="s">
        <v>32</v>
      </c>
      <c r="L3780" t="s">
        <v>25683</v>
      </c>
      <c r="M3780" t="s">
        <v>25684</v>
      </c>
      <c r="N3780" t="s">
        <v>25685</v>
      </c>
      <c r="O3780" t="s">
        <v>25686</v>
      </c>
      <c r="P3780" t="s">
        <v>22337</v>
      </c>
      <c r="Q3780" t="s">
        <v>5056</v>
      </c>
      <c r="R3780" t="s">
        <v>5973</v>
      </c>
      <c r="S3780" t="s">
        <v>22271</v>
      </c>
      <c r="T3780" t="s">
        <v>40</v>
      </c>
      <c r="U3780" t="s">
        <v>54</v>
      </c>
      <c r="V3780" t="s">
        <v>42</v>
      </c>
      <c r="W3780" t="s">
        <v>23</v>
      </c>
      <c r="X3780" t="s">
        <v>25683</v>
      </c>
      <c r="Y3780" t="str">
        <f t="shared" ca="1" si="59"/>
        <v>NOK</v>
      </c>
    </row>
    <row r="3781" spans="1:25" x14ac:dyDescent="0.25">
      <c r="A3781" t="s">
        <v>23</v>
      </c>
      <c r="B3781" t="s">
        <v>25687</v>
      </c>
      <c r="C3781" t="s">
        <v>25</v>
      </c>
      <c r="D3781" t="s">
        <v>137</v>
      </c>
      <c r="E3781" t="s">
        <v>424</v>
      </c>
      <c r="F3781" t="s">
        <v>28</v>
      </c>
      <c r="G3781" t="s">
        <v>29</v>
      </c>
      <c r="H3781" t="s">
        <v>30</v>
      </c>
      <c r="I3781" t="s">
        <v>1579</v>
      </c>
      <c r="J3781" t="e">
        <f>VLOOKUP(I3781,[1]!Tabela2[#All],2,0)</f>
        <v>#REF!</v>
      </c>
      <c r="K3781" t="s">
        <v>32</v>
      </c>
      <c r="L3781" t="s">
        <v>25688</v>
      </c>
      <c r="M3781" t="s">
        <v>25689</v>
      </c>
      <c r="N3781" t="s">
        <v>25690</v>
      </c>
      <c r="O3781" t="s">
        <v>25691</v>
      </c>
      <c r="P3781" t="s">
        <v>25692</v>
      </c>
      <c r="Q3781" t="s">
        <v>2073</v>
      </c>
      <c r="R3781" t="s">
        <v>996</v>
      </c>
      <c r="S3781" t="s">
        <v>21475</v>
      </c>
      <c r="T3781" t="s">
        <v>40</v>
      </c>
      <c r="U3781" t="s">
        <v>54</v>
      </c>
      <c r="V3781" t="s">
        <v>42</v>
      </c>
      <c r="W3781" t="s">
        <v>23</v>
      </c>
      <c r="X3781" t="s">
        <v>25688</v>
      </c>
      <c r="Y3781" t="str">
        <f t="shared" ca="1" si="59"/>
        <v>NOK</v>
      </c>
    </row>
    <row r="3782" spans="1:25" x14ac:dyDescent="0.25">
      <c r="A3782" t="s">
        <v>23</v>
      </c>
      <c r="B3782" t="s">
        <v>25693</v>
      </c>
      <c r="C3782" t="s">
        <v>25</v>
      </c>
      <c r="D3782" t="s">
        <v>197</v>
      </c>
      <c r="E3782" t="s">
        <v>518</v>
      </c>
      <c r="F3782" t="s">
        <v>28</v>
      </c>
      <c r="G3782" t="s">
        <v>29</v>
      </c>
      <c r="H3782" t="s">
        <v>30</v>
      </c>
      <c r="I3782" t="s">
        <v>3261</v>
      </c>
      <c r="J3782" t="e">
        <f>VLOOKUP(I3782,[1]!Tabela2[#All],2,0)</f>
        <v>#REF!</v>
      </c>
      <c r="K3782" t="s">
        <v>32</v>
      </c>
      <c r="L3782" t="s">
        <v>25694</v>
      </c>
      <c r="M3782" t="s">
        <v>25695</v>
      </c>
      <c r="N3782" t="s">
        <v>22833</v>
      </c>
      <c r="O3782" t="s">
        <v>21268</v>
      </c>
      <c r="P3782" t="s">
        <v>25696</v>
      </c>
      <c r="Q3782" t="s">
        <v>16193</v>
      </c>
      <c r="R3782" t="s">
        <v>95</v>
      </c>
      <c r="S3782" t="s">
        <v>17067</v>
      </c>
      <c r="T3782" t="s">
        <v>40</v>
      </c>
      <c r="U3782" t="s">
        <v>54</v>
      </c>
      <c r="V3782" t="s">
        <v>42</v>
      </c>
      <c r="W3782" t="s">
        <v>23</v>
      </c>
      <c r="X3782" t="s">
        <v>25694</v>
      </c>
      <c r="Y3782" t="str">
        <f t="shared" ca="1" si="59"/>
        <v>NOK</v>
      </c>
    </row>
    <row r="3783" spans="1:25" x14ac:dyDescent="0.25">
      <c r="A3783" t="s">
        <v>23</v>
      </c>
      <c r="B3783" t="s">
        <v>25697</v>
      </c>
      <c r="C3783" t="s">
        <v>25</v>
      </c>
      <c r="D3783" t="s">
        <v>197</v>
      </c>
      <c r="E3783" t="s">
        <v>518</v>
      </c>
      <c r="F3783" t="s">
        <v>28</v>
      </c>
      <c r="G3783" t="s">
        <v>29</v>
      </c>
      <c r="H3783" t="s">
        <v>30</v>
      </c>
      <c r="I3783" t="s">
        <v>4276</v>
      </c>
      <c r="J3783" t="e">
        <f>VLOOKUP(I3783,[1]!Tabela2[#All],2,0)</f>
        <v>#REF!</v>
      </c>
      <c r="K3783" t="s">
        <v>32</v>
      </c>
      <c r="L3783" t="s">
        <v>25698</v>
      </c>
      <c r="M3783" t="s">
        <v>25699</v>
      </c>
      <c r="N3783" t="s">
        <v>25700</v>
      </c>
      <c r="O3783" t="s">
        <v>25701</v>
      </c>
      <c r="P3783" t="s">
        <v>25702</v>
      </c>
      <c r="Q3783" t="s">
        <v>5019</v>
      </c>
      <c r="R3783" t="s">
        <v>3028</v>
      </c>
      <c r="S3783" t="s">
        <v>3349</v>
      </c>
      <c r="T3783" t="s">
        <v>40</v>
      </c>
      <c r="U3783" t="s">
        <v>65</v>
      </c>
      <c r="V3783" t="s">
        <v>42</v>
      </c>
      <c r="W3783" t="s">
        <v>23</v>
      </c>
      <c r="X3783" t="s">
        <v>25698</v>
      </c>
      <c r="Y3783" t="str">
        <f t="shared" ca="1" si="59"/>
        <v>NOK</v>
      </c>
    </row>
    <row r="3784" spans="1:25" x14ac:dyDescent="0.25">
      <c r="A3784" t="s">
        <v>23</v>
      </c>
      <c r="B3784" t="s">
        <v>25703</v>
      </c>
      <c r="C3784" t="s">
        <v>25</v>
      </c>
      <c r="D3784" t="s">
        <v>314</v>
      </c>
      <c r="E3784" t="s">
        <v>933</v>
      </c>
      <c r="F3784" t="s">
        <v>315</v>
      </c>
      <c r="G3784" t="s">
        <v>29</v>
      </c>
      <c r="H3784" t="s">
        <v>316</v>
      </c>
      <c r="I3784" t="s">
        <v>1126</v>
      </c>
      <c r="J3784" t="e">
        <f>VLOOKUP(I3784,[1]!Tabela2[#All],2,0)</f>
        <v>#REF!</v>
      </c>
      <c r="K3784" t="s">
        <v>32</v>
      </c>
      <c r="L3784" t="s">
        <v>25704</v>
      </c>
      <c r="M3784" t="s">
        <v>25705</v>
      </c>
      <c r="N3784" t="s">
        <v>25706</v>
      </c>
      <c r="O3784" t="s">
        <v>25707</v>
      </c>
      <c r="P3784" t="s">
        <v>25708</v>
      </c>
      <c r="Q3784" t="s">
        <v>8382</v>
      </c>
      <c r="R3784" t="s">
        <v>987</v>
      </c>
      <c r="S3784" t="s">
        <v>4798</v>
      </c>
      <c r="T3784" t="s">
        <v>183</v>
      </c>
      <c r="U3784" t="s">
        <v>42</v>
      </c>
      <c r="V3784" t="s">
        <v>1931</v>
      </c>
      <c r="W3784" t="s">
        <v>23</v>
      </c>
      <c r="X3784" t="s">
        <v>25704</v>
      </c>
      <c r="Y3784" t="str">
        <f t="shared" ca="1" si="59"/>
        <v>NOK</v>
      </c>
    </row>
    <row r="3785" spans="1:25" x14ac:dyDescent="0.25">
      <c r="A3785" t="s">
        <v>23</v>
      </c>
      <c r="B3785" t="s">
        <v>25709</v>
      </c>
      <c r="C3785" t="s">
        <v>25</v>
      </c>
      <c r="D3785" t="s">
        <v>314</v>
      </c>
      <c r="E3785" t="s">
        <v>933</v>
      </c>
      <c r="F3785" t="s">
        <v>315</v>
      </c>
      <c r="G3785" t="s">
        <v>29</v>
      </c>
      <c r="H3785" t="s">
        <v>316</v>
      </c>
      <c r="I3785" t="s">
        <v>3828</v>
      </c>
      <c r="J3785" t="e">
        <f>VLOOKUP(I3785,[1]!Tabela2[#All],2,0)</f>
        <v>#REF!</v>
      </c>
      <c r="K3785" t="s">
        <v>32</v>
      </c>
      <c r="L3785" t="s">
        <v>25710</v>
      </c>
      <c r="M3785" t="s">
        <v>25711</v>
      </c>
      <c r="N3785" t="s">
        <v>3871</v>
      </c>
      <c r="O3785" t="s">
        <v>10128</v>
      </c>
      <c r="P3785" t="s">
        <v>25712</v>
      </c>
      <c r="Q3785" t="s">
        <v>15236</v>
      </c>
      <c r="R3785" t="s">
        <v>5587</v>
      </c>
      <c r="S3785" t="s">
        <v>5178</v>
      </c>
      <c r="T3785" t="s">
        <v>183</v>
      </c>
      <c r="U3785" t="s">
        <v>42</v>
      </c>
      <c r="V3785" t="s">
        <v>1931</v>
      </c>
      <c r="W3785" t="s">
        <v>23</v>
      </c>
      <c r="X3785" t="s">
        <v>25710</v>
      </c>
      <c r="Y3785" t="str">
        <f t="shared" ca="1" si="59"/>
        <v>NOK</v>
      </c>
    </row>
    <row r="3786" spans="1:25" x14ac:dyDescent="0.25">
      <c r="A3786" t="s">
        <v>23</v>
      </c>
      <c r="B3786" t="s">
        <v>25713</v>
      </c>
      <c r="C3786" t="s">
        <v>25</v>
      </c>
      <c r="D3786" t="s">
        <v>423</v>
      </c>
      <c r="E3786" t="s">
        <v>2059</v>
      </c>
      <c r="F3786" t="s">
        <v>28</v>
      </c>
      <c r="G3786" t="s">
        <v>29</v>
      </c>
      <c r="H3786" t="s">
        <v>30</v>
      </c>
      <c r="I3786" t="s">
        <v>3936</v>
      </c>
      <c r="J3786" t="e">
        <f>VLOOKUP(I3786,[1]!Tabela2[#All],2,0)</f>
        <v>#REF!</v>
      </c>
      <c r="K3786" t="s">
        <v>32</v>
      </c>
      <c r="L3786" t="s">
        <v>25714</v>
      </c>
      <c r="M3786" t="s">
        <v>25715</v>
      </c>
      <c r="N3786" t="s">
        <v>25716</v>
      </c>
      <c r="O3786" t="s">
        <v>25717</v>
      </c>
      <c r="P3786" t="s">
        <v>25718</v>
      </c>
      <c r="Q3786" t="s">
        <v>4099</v>
      </c>
      <c r="R3786" t="s">
        <v>1044</v>
      </c>
      <c r="S3786" t="s">
        <v>2977</v>
      </c>
      <c r="T3786" t="s">
        <v>40</v>
      </c>
      <c r="U3786" t="s">
        <v>65</v>
      </c>
      <c r="V3786" t="s">
        <v>42</v>
      </c>
      <c r="W3786" t="s">
        <v>23</v>
      </c>
      <c r="X3786" t="s">
        <v>25714</v>
      </c>
      <c r="Y3786" t="str">
        <f t="shared" ca="1" si="59"/>
        <v>NOK</v>
      </c>
    </row>
    <row r="3787" spans="1:25" x14ac:dyDescent="0.25">
      <c r="A3787" t="s">
        <v>23</v>
      </c>
      <c r="B3787" t="s">
        <v>25719</v>
      </c>
      <c r="C3787" t="s">
        <v>25</v>
      </c>
      <c r="D3787" t="s">
        <v>197</v>
      </c>
      <c r="E3787" t="s">
        <v>88</v>
      </c>
      <c r="F3787" t="s">
        <v>28</v>
      </c>
      <c r="G3787" t="s">
        <v>29</v>
      </c>
      <c r="H3787" t="s">
        <v>30</v>
      </c>
      <c r="I3787" t="s">
        <v>1077</v>
      </c>
      <c r="J3787" t="e">
        <f>VLOOKUP(I3787,[1]!Tabela2[#All],2,0)</f>
        <v>#REF!</v>
      </c>
      <c r="K3787" t="s">
        <v>32</v>
      </c>
      <c r="L3787" t="s">
        <v>25720</v>
      </c>
      <c r="M3787" t="s">
        <v>25721</v>
      </c>
      <c r="N3787" t="s">
        <v>20325</v>
      </c>
      <c r="O3787" t="s">
        <v>4083</v>
      </c>
      <c r="P3787" t="s">
        <v>25722</v>
      </c>
      <c r="Q3787" t="s">
        <v>12901</v>
      </c>
      <c r="R3787" t="s">
        <v>2770</v>
      </c>
      <c r="S3787" t="s">
        <v>14526</v>
      </c>
      <c r="T3787" t="s">
        <v>40</v>
      </c>
      <c r="U3787" t="s">
        <v>54</v>
      </c>
      <c r="V3787" t="s">
        <v>42</v>
      </c>
      <c r="W3787" t="s">
        <v>23</v>
      </c>
      <c r="X3787" t="s">
        <v>25720</v>
      </c>
      <c r="Y3787" t="str">
        <f t="shared" ca="1" si="59"/>
        <v>NOK</v>
      </c>
    </row>
    <row r="3788" spans="1:25" x14ac:dyDescent="0.25">
      <c r="A3788" t="s">
        <v>23</v>
      </c>
      <c r="B3788" t="s">
        <v>25723</v>
      </c>
      <c r="C3788" t="s">
        <v>25</v>
      </c>
      <c r="D3788" t="s">
        <v>349</v>
      </c>
      <c r="E3788" t="s">
        <v>173</v>
      </c>
      <c r="F3788" t="s">
        <v>28</v>
      </c>
      <c r="G3788" t="s">
        <v>29</v>
      </c>
      <c r="H3788" t="s">
        <v>30</v>
      </c>
      <c r="I3788" t="s">
        <v>1268</v>
      </c>
      <c r="J3788" t="e">
        <f>VLOOKUP(I3788,[1]!Tabela2[#All],2,0)</f>
        <v>#REF!</v>
      </c>
      <c r="K3788" t="s">
        <v>32</v>
      </c>
      <c r="L3788" t="s">
        <v>25724</v>
      </c>
      <c r="M3788" t="s">
        <v>25725</v>
      </c>
      <c r="N3788" t="s">
        <v>25726</v>
      </c>
      <c r="O3788" t="s">
        <v>25727</v>
      </c>
      <c r="P3788" t="s">
        <v>25728</v>
      </c>
      <c r="Q3788" t="s">
        <v>7142</v>
      </c>
      <c r="R3788" t="s">
        <v>5886</v>
      </c>
      <c r="S3788" t="s">
        <v>1821</v>
      </c>
      <c r="T3788" t="s">
        <v>40</v>
      </c>
      <c r="U3788" t="s">
        <v>77</v>
      </c>
      <c r="V3788" t="s">
        <v>42</v>
      </c>
      <c r="W3788" t="s">
        <v>23</v>
      </c>
      <c r="X3788" t="s">
        <v>25724</v>
      </c>
      <c r="Y3788" t="str">
        <f t="shared" ca="1" si="59"/>
        <v>NOK</v>
      </c>
    </row>
    <row r="3789" spans="1:25" x14ac:dyDescent="0.25">
      <c r="A3789" t="s">
        <v>23</v>
      </c>
      <c r="B3789" t="s">
        <v>25729</v>
      </c>
      <c r="C3789" t="s">
        <v>25</v>
      </c>
      <c r="D3789" t="s">
        <v>349</v>
      </c>
      <c r="E3789" t="s">
        <v>240</v>
      </c>
      <c r="F3789" t="s">
        <v>28</v>
      </c>
      <c r="G3789" t="s">
        <v>29</v>
      </c>
      <c r="H3789" t="s">
        <v>30</v>
      </c>
      <c r="I3789" t="s">
        <v>4841</v>
      </c>
      <c r="J3789" t="e">
        <f>VLOOKUP(I3789,[1]!Tabela2[#All],2,0)</f>
        <v>#REF!</v>
      </c>
      <c r="K3789" t="s">
        <v>32</v>
      </c>
      <c r="L3789" t="s">
        <v>2031</v>
      </c>
      <c r="M3789" t="s">
        <v>25730</v>
      </c>
      <c r="N3789" t="s">
        <v>12079</v>
      </c>
      <c r="O3789" t="s">
        <v>25731</v>
      </c>
      <c r="P3789" t="s">
        <v>25732</v>
      </c>
      <c r="Q3789" t="s">
        <v>7322</v>
      </c>
      <c r="R3789" t="s">
        <v>9222</v>
      </c>
      <c r="S3789" t="s">
        <v>10042</v>
      </c>
      <c r="T3789" t="s">
        <v>40</v>
      </c>
      <c r="U3789" t="s">
        <v>65</v>
      </c>
      <c r="V3789" t="s">
        <v>42</v>
      </c>
      <c r="W3789" t="s">
        <v>23</v>
      </c>
      <c r="X3789" t="s">
        <v>2031</v>
      </c>
      <c r="Y3789" t="str">
        <f t="shared" ca="1" si="59"/>
        <v>NOK</v>
      </c>
    </row>
    <row r="3790" spans="1:25" x14ac:dyDescent="0.25">
      <c r="A3790" t="s">
        <v>23</v>
      </c>
      <c r="B3790" t="s">
        <v>25733</v>
      </c>
      <c r="C3790" t="s">
        <v>25</v>
      </c>
      <c r="D3790" t="s">
        <v>197</v>
      </c>
      <c r="E3790" t="s">
        <v>88</v>
      </c>
      <c r="F3790" t="s">
        <v>28</v>
      </c>
      <c r="G3790" t="s">
        <v>29</v>
      </c>
      <c r="H3790" t="s">
        <v>30</v>
      </c>
      <c r="I3790" t="s">
        <v>519</v>
      </c>
      <c r="J3790" t="e">
        <f>VLOOKUP(I3790,[1]!Tabela2[#All],2,0)</f>
        <v>#REF!</v>
      </c>
      <c r="K3790" t="s">
        <v>32</v>
      </c>
      <c r="L3790" t="s">
        <v>25734</v>
      </c>
      <c r="M3790" t="s">
        <v>25735</v>
      </c>
      <c r="N3790" t="s">
        <v>25736</v>
      </c>
      <c r="O3790" t="s">
        <v>8504</v>
      </c>
      <c r="P3790" t="s">
        <v>25737</v>
      </c>
      <c r="Q3790" t="s">
        <v>929</v>
      </c>
      <c r="R3790" t="s">
        <v>8023</v>
      </c>
      <c r="S3790" t="s">
        <v>12822</v>
      </c>
      <c r="T3790" t="s">
        <v>40</v>
      </c>
      <c r="U3790" t="s">
        <v>41</v>
      </c>
      <c r="V3790" t="s">
        <v>42</v>
      </c>
      <c r="W3790" t="s">
        <v>23</v>
      </c>
      <c r="X3790" t="s">
        <v>25734</v>
      </c>
      <c r="Y3790" t="str">
        <f t="shared" ca="1" si="59"/>
        <v>NOK</v>
      </c>
    </row>
    <row r="3791" spans="1:25" x14ac:dyDescent="0.25">
      <c r="A3791" t="s">
        <v>23</v>
      </c>
      <c r="B3791" t="s">
        <v>25738</v>
      </c>
      <c r="C3791" t="s">
        <v>25</v>
      </c>
      <c r="D3791" t="s">
        <v>98</v>
      </c>
      <c r="E3791" t="s">
        <v>27</v>
      </c>
      <c r="F3791" t="s">
        <v>28</v>
      </c>
      <c r="G3791" t="s">
        <v>29</v>
      </c>
      <c r="H3791" t="s">
        <v>30</v>
      </c>
      <c r="I3791" t="s">
        <v>2397</v>
      </c>
      <c r="J3791" t="e">
        <f>VLOOKUP(I3791,[1]!Tabela2[#All],2,0)</f>
        <v>#REF!</v>
      </c>
      <c r="K3791" t="s">
        <v>32</v>
      </c>
      <c r="L3791" t="s">
        <v>25739</v>
      </c>
      <c r="M3791" t="s">
        <v>25740</v>
      </c>
      <c r="N3791" t="s">
        <v>25741</v>
      </c>
      <c r="O3791" t="s">
        <v>8863</v>
      </c>
      <c r="P3791" t="s">
        <v>25742</v>
      </c>
      <c r="Q3791" t="s">
        <v>16498</v>
      </c>
      <c r="R3791" t="s">
        <v>958</v>
      </c>
      <c r="S3791" t="s">
        <v>24061</v>
      </c>
      <c r="T3791" t="s">
        <v>40</v>
      </c>
      <c r="U3791" t="s">
        <v>77</v>
      </c>
      <c r="V3791" t="s">
        <v>42</v>
      </c>
      <c r="W3791" t="s">
        <v>23</v>
      </c>
      <c r="X3791" t="s">
        <v>25739</v>
      </c>
      <c r="Y3791" t="str">
        <f t="shared" ca="1" si="59"/>
        <v>NOK</v>
      </c>
    </row>
    <row r="3792" spans="1:25" x14ac:dyDescent="0.25">
      <c r="A3792" t="s">
        <v>23</v>
      </c>
      <c r="B3792" t="s">
        <v>25743</v>
      </c>
      <c r="C3792" t="s">
        <v>25</v>
      </c>
      <c r="D3792" t="s">
        <v>228</v>
      </c>
      <c r="E3792" t="s">
        <v>27</v>
      </c>
      <c r="F3792" t="s">
        <v>315</v>
      </c>
      <c r="G3792" t="s">
        <v>29</v>
      </c>
      <c r="H3792" t="s">
        <v>30</v>
      </c>
      <c r="I3792" t="s">
        <v>1317</v>
      </c>
      <c r="J3792" t="e">
        <f>VLOOKUP(I3792,[1]!Tabela2[#All],2,0)</f>
        <v>#REF!</v>
      </c>
      <c r="K3792" t="s">
        <v>151</v>
      </c>
      <c r="L3792" t="s">
        <v>25744</v>
      </c>
      <c r="M3792" t="s">
        <v>25745</v>
      </c>
      <c r="N3792" t="s">
        <v>25746</v>
      </c>
      <c r="O3792" t="s">
        <v>19732</v>
      </c>
      <c r="P3792" t="s">
        <v>25747</v>
      </c>
      <c r="Q3792" t="s">
        <v>25748</v>
      </c>
      <c r="R3792" t="s">
        <v>8348</v>
      </c>
      <c r="S3792" t="s">
        <v>20812</v>
      </c>
      <c r="T3792" t="s">
        <v>183</v>
      </c>
      <c r="U3792" t="s">
        <v>42</v>
      </c>
      <c r="V3792" t="s">
        <v>1219</v>
      </c>
      <c r="W3792" t="s">
        <v>23</v>
      </c>
      <c r="X3792" t="s">
        <v>25744</v>
      </c>
      <c r="Y3792" t="str">
        <f t="shared" ca="1" si="59"/>
        <v>NOK</v>
      </c>
    </row>
    <row r="3793" spans="1:25" x14ac:dyDescent="0.25">
      <c r="A3793" t="s">
        <v>23</v>
      </c>
      <c r="B3793" t="s">
        <v>25749</v>
      </c>
      <c r="C3793" t="s">
        <v>25</v>
      </c>
      <c r="D3793" t="s">
        <v>197</v>
      </c>
      <c r="E3793" t="s">
        <v>435</v>
      </c>
      <c r="F3793" t="s">
        <v>28</v>
      </c>
      <c r="G3793" t="s">
        <v>29</v>
      </c>
      <c r="H3793" t="s">
        <v>30</v>
      </c>
      <c r="I3793" t="s">
        <v>392</v>
      </c>
      <c r="J3793" t="e">
        <f>VLOOKUP(I3793,[1]!Tabela2[#All],2,0)</f>
        <v>#REF!</v>
      </c>
      <c r="K3793" t="s">
        <v>32</v>
      </c>
      <c r="L3793" t="s">
        <v>25750</v>
      </c>
      <c r="M3793" t="s">
        <v>25751</v>
      </c>
      <c r="N3793" t="s">
        <v>2064</v>
      </c>
      <c r="O3793" t="s">
        <v>25752</v>
      </c>
      <c r="P3793" t="s">
        <v>25753</v>
      </c>
      <c r="Q3793" t="s">
        <v>25754</v>
      </c>
      <c r="R3793" t="s">
        <v>846</v>
      </c>
      <c r="S3793" t="s">
        <v>7181</v>
      </c>
      <c r="T3793" t="s">
        <v>40</v>
      </c>
      <c r="U3793" t="s">
        <v>41</v>
      </c>
      <c r="V3793" t="s">
        <v>42</v>
      </c>
      <c r="W3793" t="s">
        <v>23</v>
      </c>
      <c r="X3793" t="s">
        <v>25750</v>
      </c>
      <c r="Y3793" t="str">
        <f t="shared" ca="1" si="59"/>
        <v>NOK</v>
      </c>
    </row>
    <row r="3794" spans="1:25" x14ac:dyDescent="0.25">
      <c r="A3794" t="s">
        <v>23</v>
      </c>
      <c r="B3794" t="s">
        <v>25755</v>
      </c>
      <c r="C3794" t="s">
        <v>25</v>
      </c>
      <c r="D3794" t="s">
        <v>349</v>
      </c>
      <c r="E3794" t="s">
        <v>27</v>
      </c>
      <c r="F3794" t="s">
        <v>28</v>
      </c>
      <c r="G3794" t="s">
        <v>29</v>
      </c>
      <c r="H3794" t="s">
        <v>30</v>
      </c>
      <c r="I3794" t="s">
        <v>6671</v>
      </c>
      <c r="J3794" t="e">
        <f>VLOOKUP(I3794,[1]!Tabela2[#All],2,0)</f>
        <v>#REF!</v>
      </c>
      <c r="K3794" t="s">
        <v>32</v>
      </c>
      <c r="L3794" t="s">
        <v>21610</v>
      </c>
      <c r="M3794" t="s">
        <v>25756</v>
      </c>
      <c r="N3794" t="s">
        <v>24220</v>
      </c>
      <c r="O3794" t="s">
        <v>24221</v>
      </c>
      <c r="P3794" t="s">
        <v>16140</v>
      </c>
      <c r="Q3794" t="s">
        <v>3498</v>
      </c>
      <c r="R3794" t="s">
        <v>474</v>
      </c>
      <c r="S3794" t="s">
        <v>2813</v>
      </c>
      <c r="T3794" t="s">
        <v>40</v>
      </c>
      <c r="U3794" t="s">
        <v>401</v>
      </c>
      <c r="V3794" t="s">
        <v>42</v>
      </c>
      <c r="W3794" t="s">
        <v>23</v>
      </c>
      <c r="X3794" t="s">
        <v>21610</v>
      </c>
      <c r="Y3794" t="str">
        <f t="shared" ca="1" si="59"/>
        <v>NOK</v>
      </c>
    </row>
    <row r="3795" spans="1:25" x14ac:dyDescent="0.25">
      <c r="A3795" t="s">
        <v>23</v>
      </c>
      <c r="B3795" t="s">
        <v>25757</v>
      </c>
      <c r="C3795" t="s">
        <v>25</v>
      </c>
      <c r="D3795" t="s">
        <v>611</v>
      </c>
      <c r="E3795" t="s">
        <v>424</v>
      </c>
      <c r="F3795" t="s">
        <v>28</v>
      </c>
      <c r="G3795" t="s">
        <v>29</v>
      </c>
      <c r="H3795" t="s">
        <v>30</v>
      </c>
      <c r="I3795" t="s">
        <v>23447</v>
      </c>
      <c r="J3795" t="e">
        <f>VLOOKUP(I3795,[1]!Tabela2[#All],2,0)</f>
        <v>#REF!</v>
      </c>
      <c r="K3795" t="s">
        <v>32</v>
      </c>
      <c r="L3795" t="s">
        <v>25758</v>
      </c>
      <c r="M3795" t="s">
        <v>25759</v>
      </c>
      <c r="N3795" t="s">
        <v>25760</v>
      </c>
      <c r="O3795" t="s">
        <v>25761</v>
      </c>
      <c r="P3795" t="s">
        <v>25762</v>
      </c>
      <c r="Q3795" t="s">
        <v>10286</v>
      </c>
      <c r="R3795" t="s">
        <v>1104</v>
      </c>
      <c r="S3795" t="s">
        <v>116</v>
      </c>
      <c r="T3795" t="s">
        <v>40</v>
      </c>
      <c r="U3795" t="s">
        <v>65</v>
      </c>
      <c r="V3795" t="s">
        <v>42</v>
      </c>
      <c r="W3795" t="s">
        <v>23</v>
      </c>
      <c r="X3795" t="s">
        <v>25758</v>
      </c>
      <c r="Y3795" t="str">
        <f t="shared" ca="1" si="59"/>
        <v>NOK</v>
      </c>
    </row>
    <row r="3796" spans="1:25" x14ac:dyDescent="0.25">
      <c r="A3796" t="s">
        <v>23</v>
      </c>
      <c r="B3796" t="s">
        <v>25763</v>
      </c>
      <c r="C3796" t="s">
        <v>25</v>
      </c>
      <c r="D3796" t="s">
        <v>611</v>
      </c>
      <c r="E3796" t="s">
        <v>424</v>
      </c>
      <c r="F3796" t="s">
        <v>28</v>
      </c>
      <c r="G3796" t="s">
        <v>29</v>
      </c>
      <c r="H3796" t="s">
        <v>30</v>
      </c>
      <c r="I3796" t="s">
        <v>5076</v>
      </c>
      <c r="J3796" t="e">
        <f>VLOOKUP(I3796,[1]!Tabela2[#All],2,0)</f>
        <v>#REF!</v>
      </c>
      <c r="K3796" t="s">
        <v>32</v>
      </c>
      <c r="L3796" t="s">
        <v>9318</v>
      </c>
      <c r="M3796" t="s">
        <v>25764</v>
      </c>
      <c r="N3796" t="s">
        <v>25765</v>
      </c>
      <c r="O3796" t="s">
        <v>25766</v>
      </c>
      <c r="P3796" t="s">
        <v>25767</v>
      </c>
      <c r="Q3796" t="s">
        <v>11870</v>
      </c>
      <c r="R3796" t="s">
        <v>3926</v>
      </c>
      <c r="S3796" t="s">
        <v>8211</v>
      </c>
      <c r="T3796" t="s">
        <v>183</v>
      </c>
      <c r="U3796" t="s">
        <v>42</v>
      </c>
      <c r="V3796" t="s">
        <v>9945</v>
      </c>
      <c r="W3796" t="s">
        <v>23</v>
      </c>
      <c r="X3796" t="s">
        <v>9318</v>
      </c>
      <c r="Y3796" t="str">
        <f t="shared" ca="1" si="59"/>
        <v>NOK</v>
      </c>
    </row>
    <row r="3797" spans="1:25" x14ac:dyDescent="0.25">
      <c r="A3797" t="s">
        <v>23</v>
      </c>
      <c r="B3797" t="s">
        <v>25768</v>
      </c>
      <c r="C3797" t="s">
        <v>25</v>
      </c>
      <c r="D3797" t="s">
        <v>403</v>
      </c>
      <c r="E3797" t="s">
        <v>304</v>
      </c>
      <c r="F3797" t="s">
        <v>28</v>
      </c>
      <c r="G3797" t="s">
        <v>29</v>
      </c>
      <c r="H3797" t="s">
        <v>30</v>
      </c>
      <c r="I3797" t="s">
        <v>2103</v>
      </c>
      <c r="J3797" t="e">
        <f>VLOOKUP(I3797,[1]!Tabela2[#All],2,0)</f>
        <v>#REF!</v>
      </c>
      <c r="K3797" t="s">
        <v>32</v>
      </c>
      <c r="L3797" t="s">
        <v>25769</v>
      </c>
      <c r="M3797" t="s">
        <v>20445</v>
      </c>
      <c r="N3797" t="s">
        <v>22882</v>
      </c>
      <c r="O3797" t="s">
        <v>25770</v>
      </c>
      <c r="P3797" t="s">
        <v>25771</v>
      </c>
      <c r="Q3797" t="s">
        <v>5129</v>
      </c>
      <c r="R3797" t="s">
        <v>1428</v>
      </c>
      <c r="S3797" t="s">
        <v>2092</v>
      </c>
      <c r="T3797" t="s">
        <v>40</v>
      </c>
      <c r="U3797" t="s">
        <v>77</v>
      </c>
      <c r="V3797" t="s">
        <v>42</v>
      </c>
      <c r="W3797" t="s">
        <v>23</v>
      </c>
      <c r="X3797" t="s">
        <v>25769</v>
      </c>
      <c r="Y3797" t="str">
        <f t="shared" ca="1" si="59"/>
        <v>NOK</v>
      </c>
    </row>
    <row r="3798" spans="1:25" x14ac:dyDescent="0.25">
      <c r="A3798" t="s">
        <v>23</v>
      </c>
      <c r="B3798" t="s">
        <v>25772</v>
      </c>
      <c r="C3798" t="s">
        <v>25</v>
      </c>
      <c r="D3798" t="s">
        <v>314</v>
      </c>
      <c r="E3798" t="s">
        <v>1278</v>
      </c>
      <c r="F3798" t="s">
        <v>315</v>
      </c>
      <c r="G3798" t="s">
        <v>29</v>
      </c>
      <c r="H3798" t="s">
        <v>316</v>
      </c>
      <c r="I3798" t="s">
        <v>339</v>
      </c>
      <c r="J3798" t="e">
        <f>VLOOKUP(I3798,[1]!Tabela2[#All],2,0)</f>
        <v>#REF!</v>
      </c>
      <c r="K3798" t="s">
        <v>32</v>
      </c>
      <c r="L3798" t="s">
        <v>25773</v>
      </c>
      <c r="M3798" t="s">
        <v>25774</v>
      </c>
      <c r="N3798" t="s">
        <v>25775</v>
      </c>
      <c r="O3798" t="s">
        <v>25776</v>
      </c>
      <c r="P3798" t="s">
        <v>25777</v>
      </c>
      <c r="Q3798" t="s">
        <v>10374</v>
      </c>
      <c r="R3798" t="s">
        <v>1295</v>
      </c>
      <c r="S3798" t="s">
        <v>9215</v>
      </c>
      <c r="T3798" t="s">
        <v>183</v>
      </c>
      <c r="U3798" t="s">
        <v>42</v>
      </c>
      <c r="V3798" t="s">
        <v>5848</v>
      </c>
      <c r="W3798" t="s">
        <v>23</v>
      </c>
      <c r="X3798" t="s">
        <v>25773</v>
      </c>
      <c r="Y3798" t="str">
        <f t="shared" ca="1" si="59"/>
        <v>NOK</v>
      </c>
    </row>
    <row r="3799" spans="1:25" x14ac:dyDescent="0.25">
      <c r="A3799" t="s">
        <v>23</v>
      </c>
      <c r="B3799" t="s">
        <v>25778</v>
      </c>
      <c r="C3799" t="s">
        <v>25</v>
      </c>
      <c r="D3799" t="s">
        <v>423</v>
      </c>
      <c r="E3799" t="s">
        <v>45</v>
      </c>
      <c r="F3799" t="s">
        <v>28</v>
      </c>
      <c r="G3799" t="s">
        <v>29</v>
      </c>
      <c r="H3799" t="s">
        <v>30</v>
      </c>
      <c r="I3799" t="s">
        <v>5612</v>
      </c>
      <c r="J3799" t="e">
        <f>VLOOKUP(I3799,[1]!Tabela2[#All],2,0)</f>
        <v>#REF!</v>
      </c>
      <c r="K3799" t="s">
        <v>32</v>
      </c>
      <c r="L3799" t="s">
        <v>25779</v>
      </c>
      <c r="M3799" t="s">
        <v>25780</v>
      </c>
      <c r="N3799" t="s">
        <v>25781</v>
      </c>
      <c r="O3799" t="s">
        <v>17176</v>
      </c>
      <c r="P3799" t="s">
        <v>25782</v>
      </c>
      <c r="Q3799" t="s">
        <v>15961</v>
      </c>
      <c r="R3799" t="s">
        <v>1351</v>
      </c>
      <c r="S3799" t="s">
        <v>25783</v>
      </c>
      <c r="T3799" t="s">
        <v>40</v>
      </c>
      <c r="U3799" t="s">
        <v>54</v>
      </c>
      <c r="V3799" t="s">
        <v>42</v>
      </c>
      <c r="W3799" t="s">
        <v>23</v>
      </c>
      <c r="X3799" t="s">
        <v>25779</v>
      </c>
      <c r="Y3799" t="str">
        <f t="shared" ca="1" si="59"/>
        <v>NOK</v>
      </c>
    </row>
    <row r="3800" spans="1:25" x14ac:dyDescent="0.25">
      <c r="A3800" t="s">
        <v>23</v>
      </c>
      <c r="B3800" t="s">
        <v>25784</v>
      </c>
      <c r="C3800" t="s">
        <v>25</v>
      </c>
      <c r="D3800" t="s">
        <v>98</v>
      </c>
      <c r="E3800" t="s">
        <v>600</v>
      </c>
      <c r="F3800" t="s">
        <v>391</v>
      </c>
      <c r="G3800" t="s">
        <v>29</v>
      </c>
      <c r="H3800" t="s">
        <v>30</v>
      </c>
      <c r="I3800" t="s">
        <v>241</v>
      </c>
      <c r="J3800" t="e">
        <f>VLOOKUP(I3800,[1]!Tabela2[#All],2,0)</f>
        <v>#REF!</v>
      </c>
      <c r="K3800" t="s">
        <v>32</v>
      </c>
      <c r="L3800" t="s">
        <v>25785</v>
      </c>
      <c r="M3800" t="s">
        <v>25786</v>
      </c>
      <c r="N3800" t="s">
        <v>25787</v>
      </c>
      <c r="O3800" t="s">
        <v>25788</v>
      </c>
      <c r="P3800" t="s">
        <v>25789</v>
      </c>
      <c r="Q3800" t="s">
        <v>25790</v>
      </c>
      <c r="R3800" t="s">
        <v>14429</v>
      </c>
      <c r="S3800" t="s">
        <v>25791</v>
      </c>
      <c r="T3800" t="s">
        <v>40</v>
      </c>
      <c r="U3800" t="s">
        <v>77</v>
      </c>
      <c r="V3800" t="s">
        <v>42</v>
      </c>
      <c r="W3800" t="s">
        <v>23</v>
      </c>
      <c r="X3800" t="s">
        <v>25785</v>
      </c>
      <c r="Y3800" t="str">
        <f t="shared" ca="1" si="59"/>
        <v>NOK</v>
      </c>
    </row>
    <row r="3801" spans="1:25" x14ac:dyDescent="0.25">
      <c r="A3801" t="s">
        <v>23</v>
      </c>
      <c r="B3801" t="s">
        <v>25792</v>
      </c>
      <c r="C3801" t="s">
        <v>25</v>
      </c>
      <c r="D3801" t="s">
        <v>611</v>
      </c>
      <c r="E3801" t="s">
        <v>162</v>
      </c>
      <c r="F3801" t="s">
        <v>28</v>
      </c>
      <c r="G3801" t="s">
        <v>29</v>
      </c>
      <c r="H3801" t="s">
        <v>30</v>
      </c>
      <c r="I3801" t="s">
        <v>4028</v>
      </c>
      <c r="J3801" t="e">
        <f>VLOOKUP(I3801,[1]!Tabela2[#All],2,0)</f>
        <v>#REF!</v>
      </c>
      <c r="K3801" t="s">
        <v>32</v>
      </c>
      <c r="L3801" t="s">
        <v>25793</v>
      </c>
      <c r="M3801" t="s">
        <v>25794</v>
      </c>
      <c r="N3801" t="s">
        <v>25795</v>
      </c>
      <c r="O3801" t="s">
        <v>12466</v>
      </c>
      <c r="P3801" t="s">
        <v>25796</v>
      </c>
      <c r="Q3801" t="s">
        <v>13951</v>
      </c>
      <c r="R3801" t="s">
        <v>3632</v>
      </c>
      <c r="S3801" t="s">
        <v>7211</v>
      </c>
      <c r="T3801" t="s">
        <v>40</v>
      </c>
      <c r="U3801" t="s">
        <v>65</v>
      </c>
      <c r="V3801" t="s">
        <v>42</v>
      </c>
      <c r="W3801" t="s">
        <v>23</v>
      </c>
      <c r="X3801" t="s">
        <v>25793</v>
      </c>
      <c r="Y3801" t="str">
        <f t="shared" ca="1" si="59"/>
        <v>NOK</v>
      </c>
    </row>
    <row r="3802" spans="1:25" x14ac:dyDescent="0.25">
      <c r="A3802" t="s">
        <v>23</v>
      </c>
      <c r="B3802" t="s">
        <v>25797</v>
      </c>
      <c r="C3802" t="s">
        <v>25</v>
      </c>
      <c r="D3802" t="s">
        <v>611</v>
      </c>
      <c r="E3802" t="s">
        <v>424</v>
      </c>
      <c r="F3802" t="s">
        <v>28</v>
      </c>
      <c r="G3802" t="s">
        <v>29</v>
      </c>
      <c r="H3802" t="s">
        <v>30</v>
      </c>
      <c r="I3802" t="s">
        <v>1633</v>
      </c>
      <c r="J3802" t="e">
        <f>VLOOKUP(I3802,[1]!Tabela2[#All],2,0)</f>
        <v>#REF!</v>
      </c>
      <c r="K3802" t="s">
        <v>32</v>
      </c>
      <c r="L3802" t="s">
        <v>25798</v>
      </c>
      <c r="M3802" t="s">
        <v>25799</v>
      </c>
      <c r="N3802" t="s">
        <v>25800</v>
      </c>
      <c r="O3802" t="s">
        <v>25801</v>
      </c>
      <c r="P3802" t="s">
        <v>25802</v>
      </c>
      <c r="Q3802" t="s">
        <v>25803</v>
      </c>
      <c r="R3802" t="s">
        <v>1640</v>
      </c>
      <c r="S3802" t="s">
        <v>14310</v>
      </c>
      <c r="T3802" t="s">
        <v>40</v>
      </c>
      <c r="U3802" t="s">
        <v>41</v>
      </c>
      <c r="V3802" t="s">
        <v>42</v>
      </c>
      <c r="W3802" t="s">
        <v>23</v>
      </c>
      <c r="X3802" t="s">
        <v>25798</v>
      </c>
      <c r="Y3802" t="str">
        <f t="shared" ca="1" si="59"/>
        <v>NOK</v>
      </c>
    </row>
    <row r="3803" spans="1:25" x14ac:dyDescent="0.25">
      <c r="A3803" t="s">
        <v>23</v>
      </c>
      <c r="B3803" t="s">
        <v>25804</v>
      </c>
      <c r="C3803" t="s">
        <v>25</v>
      </c>
      <c r="D3803" t="s">
        <v>228</v>
      </c>
      <c r="E3803" t="s">
        <v>19457</v>
      </c>
      <c r="F3803" t="s">
        <v>28</v>
      </c>
      <c r="G3803" t="s">
        <v>29</v>
      </c>
      <c r="H3803" t="s">
        <v>30</v>
      </c>
      <c r="I3803" t="s">
        <v>282</v>
      </c>
      <c r="J3803" t="e">
        <f>VLOOKUP(I3803,[1]!Tabela2[#All],2,0)</f>
        <v>#REF!</v>
      </c>
      <c r="K3803" t="s">
        <v>32</v>
      </c>
      <c r="L3803" t="s">
        <v>25805</v>
      </c>
      <c r="M3803" t="s">
        <v>25806</v>
      </c>
      <c r="N3803" t="s">
        <v>25807</v>
      </c>
      <c r="O3803" t="s">
        <v>25808</v>
      </c>
      <c r="P3803" t="s">
        <v>12310</v>
      </c>
      <c r="Q3803" t="s">
        <v>22153</v>
      </c>
      <c r="R3803" t="s">
        <v>1295</v>
      </c>
      <c r="S3803" t="s">
        <v>19566</v>
      </c>
      <c r="T3803" t="s">
        <v>40</v>
      </c>
      <c r="U3803" t="s">
        <v>54</v>
      </c>
      <c r="V3803" t="s">
        <v>42</v>
      </c>
      <c r="W3803" t="s">
        <v>23</v>
      </c>
      <c r="X3803" t="s">
        <v>25805</v>
      </c>
      <c r="Y3803" t="str">
        <f t="shared" ca="1" si="59"/>
        <v>NOK</v>
      </c>
    </row>
    <row r="3804" spans="1:25" x14ac:dyDescent="0.25">
      <c r="A3804" t="s">
        <v>23</v>
      </c>
      <c r="B3804" t="s">
        <v>25809</v>
      </c>
      <c r="C3804" t="s">
        <v>25</v>
      </c>
      <c r="D3804" t="s">
        <v>423</v>
      </c>
      <c r="E3804" t="s">
        <v>1766</v>
      </c>
      <c r="F3804" t="s">
        <v>28</v>
      </c>
      <c r="G3804" t="s">
        <v>29</v>
      </c>
      <c r="H3804" t="s">
        <v>30</v>
      </c>
      <c r="I3804" t="s">
        <v>712</v>
      </c>
      <c r="J3804" t="e">
        <f>VLOOKUP(I3804,[1]!Tabela2[#All],2,0)</f>
        <v>#REF!</v>
      </c>
      <c r="K3804" t="s">
        <v>32</v>
      </c>
      <c r="L3804" t="s">
        <v>25810</v>
      </c>
      <c r="M3804" t="s">
        <v>25811</v>
      </c>
      <c r="N3804" t="s">
        <v>25812</v>
      </c>
      <c r="O3804" t="s">
        <v>25813</v>
      </c>
      <c r="P3804" t="s">
        <v>25814</v>
      </c>
      <c r="Q3804" t="s">
        <v>25815</v>
      </c>
      <c r="R3804" t="s">
        <v>106</v>
      </c>
      <c r="S3804" t="s">
        <v>20601</v>
      </c>
      <c r="T3804" t="s">
        <v>40</v>
      </c>
      <c r="U3804" t="s">
        <v>54</v>
      </c>
      <c r="V3804" t="s">
        <v>42</v>
      </c>
      <c r="W3804" t="s">
        <v>23</v>
      </c>
      <c r="X3804" t="s">
        <v>25810</v>
      </c>
      <c r="Y3804" t="str">
        <f t="shared" ca="1" si="59"/>
        <v>NOK</v>
      </c>
    </row>
    <row r="3805" spans="1:25" x14ac:dyDescent="0.25">
      <c r="A3805" t="s">
        <v>23</v>
      </c>
      <c r="B3805" t="s">
        <v>25816</v>
      </c>
      <c r="C3805" t="s">
        <v>25</v>
      </c>
      <c r="D3805" t="s">
        <v>137</v>
      </c>
      <c r="E3805" t="s">
        <v>2059</v>
      </c>
      <c r="F3805" t="s">
        <v>28</v>
      </c>
      <c r="G3805" t="s">
        <v>29</v>
      </c>
      <c r="H3805" t="s">
        <v>30</v>
      </c>
      <c r="I3805" t="s">
        <v>425</v>
      </c>
      <c r="J3805" t="e">
        <f>VLOOKUP(I3805,[1]!Tabela2[#All],2,0)</f>
        <v>#REF!</v>
      </c>
      <c r="K3805" t="s">
        <v>32</v>
      </c>
      <c r="L3805" t="s">
        <v>25817</v>
      </c>
      <c r="M3805" t="s">
        <v>25818</v>
      </c>
      <c r="N3805" t="s">
        <v>25819</v>
      </c>
      <c r="O3805" t="s">
        <v>25820</v>
      </c>
      <c r="P3805" t="s">
        <v>25821</v>
      </c>
      <c r="Q3805" t="s">
        <v>19383</v>
      </c>
      <c r="R3805" t="s">
        <v>5377</v>
      </c>
      <c r="S3805" t="s">
        <v>10002</v>
      </c>
      <c r="T3805" t="s">
        <v>40</v>
      </c>
      <c r="U3805" t="s">
        <v>65</v>
      </c>
      <c r="V3805" t="s">
        <v>42</v>
      </c>
      <c r="W3805" t="s">
        <v>23</v>
      </c>
      <c r="X3805" t="s">
        <v>25817</v>
      </c>
      <c r="Y3805" t="str">
        <f t="shared" ca="1" si="59"/>
        <v>NOK</v>
      </c>
    </row>
    <row r="3806" spans="1:25" x14ac:dyDescent="0.25">
      <c r="A3806" t="s">
        <v>23</v>
      </c>
      <c r="B3806" t="s">
        <v>25822</v>
      </c>
      <c r="C3806" t="s">
        <v>25</v>
      </c>
      <c r="D3806" t="s">
        <v>56</v>
      </c>
      <c r="E3806" t="s">
        <v>240</v>
      </c>
      <c r="F3806" t="s">
        <v>28</v>
      </c>
      <c r="G3806" t="s">
        <v>29</v>
      </c>
      <c r="H3806" t="s">
        <v>30</v>
      </c>
      <c r="I3806" t="s">
        <v>1729</v>
      </c>
      <c r="J3806" t="e">
        <f>VLOOKUP(I3806,[1]!Tabela2[#All],2,0)</f>
        <v>#REF!</v>
      </c>
      <c r="K3806" t="s">
        <v>32</v>
      </c>
      <c r="L3806" t="s">
        <v>12051</v>
      </c>
      <c r="M3806" t="s">
        <v>25823</v>
      </c>
      <c r="N3806" t="s">
        <v>25824</v>
      </c>
      <c r="O3806" t="s">
        <v>25825</v>
      </c>
      <c r="P3806" t="s">
        <v>25826</v>
      </c>
      <c r="Q3806" t="s">
        <v>17453</v>
      </c>
      <c r="R3806" t="s">
        <v>958</v>
      </c>
      <c r="S3806" t="s">
        <v>1969</v>
      </c>
      <c r="T3806" t="s">
        <v>183</v>
      </c>
      <c r="U3806" t="s">
        <v>42</v>
      </c>
      <c r="V3806" t="s">
        <v>505</v>
      </c>
      <c r="W3806" t="s">
        <v>23</v>
      </c>
      <c r="X3806" t="s">
        <v>12051</v>
      </c>
      <c r="Y3806" t="str">
        <f t="shared" ca="1" si="59"/>
        <v>NOK</v>
      </c>
    </row>
    <row r="3807" spans="1:25" x14ac:dyDescent="0.25">
      <c r="A3807" t="s">
        <v>23</v>
      </c>
      <c r="B3807" t="s">
        <v>25827</v>
      </c>
      <c r="C3807" t="s">
        <v>25</v>
      </c>
      <c r="D3807" t="s">
        <v>197</v>
      </c>
      <c r="E3807" t="s">
        <v>198</v>
      </c>
      <c r="F3807" t="s">
        <v>28</v>
      </c>
      <c r="G3807" t="s">
        <v>29</v>
      </c>
      <c r="H3807" t="s">
        <v>30</v>
      </c>
      <c r="I3807" t="s">
        <v>3117</v>
      </c>
      <c r="J3807" t="e">
        <f>VLOOKUP(I3807,[1]!Tabela2[#All],2,0)</f>
        <v>#REF!</v>
      </c>
      <c r="K3807" t="s">
        <v>32</v>
      </c>
      <c r="L3807" t="s">
        <v>25828</v>
      </c>
      <c r="M3807" t="s">
        <v>25829</v>
      </c>
      <c r="N3807" t="s">
        <v>25830</v>
      </c>
      <c r="O3807" t="s">
        <v>25831</v>
      </c>
      <c r="P3807" t="s">
        <v>25832</v>
      </c>
      <c r="Q3807" t="s">
        <v>25833</v>
      </c>
      <c r="R3807" t="s">
        <v>2609</v>
      </c>
      <c r="S3807" t="s">
        <v>8219</v>
      </c>
      <c r="T3807" t="s">
        <v>40</v>
      </c>
      <c r="U3807" t="s">
        <v>65</v>
      </c>
      <c r="V3807" t="s">
        <v>42</v>
      </c>
      <c r="W3807" t="s">
        <v>23</v>
      </c>
      <c r="X3807" t="s">
        <v>25828</v>
      </c>
      <c r="Y3807" t="str">
        <f t="shared" ca="1" si="59"/>
        <v>NOK</v>
      </c>
    </row>
    <row r="3808" spans="1:25" x14ac:dyDescent="0.25">
      <c r="A3808" t="s">
        <v>23</v>
      </c>
      <c r="B3808" t="s">
        <v>25834</v>
      </c>
      <c r="C3808" t="s">
        <v>25</v>
      </c>
      <c r="D3808" t="s">
        <v>44</v>
      </c>
      <c r="E3808" t="s">
        <v>45</v>
      </c>
      <c r="F3808" t="s">
        <v>28</v>
      </c>
      <c r="G3808" t="s">
        <v>29</v>
      </c>
      <c r="H3808" t="s">
        <v>30</v>
      </c>
      <c r="I3808" t="s">
        <v>5241</v>
      </c>
      <c r="J3808" t="e">
        <f>VLOOKUP(I3808,[1]!Tabela2[#All],2,0)</f>
        <v>#REF!</v>
      </c>
      <c r="K3808" t="s">
        <v>32</v>
      </c>
      <c r="L3808" t="s">
        <v>11467</v>
      </c>
      <c r="M3808" t="s">
        <v>25835</v>
      </c>
      <c r="N3808" t="s">
        <v>25836</v>
      </c>
      <c r="O3808" t="s">
        <v>25837</v>
      </c>
      <c r="P3808" t="s">
        <v>42</v>
      </c>
      <c r="Q3808" t="s">
        <v>42</v>
      </c>
      <c r="R3808" t="s">
        <v>42</v>
      </c>
      <c r="S3808" t="s">
        <v>42</v>
      </c>
      <c r="T3808" t="s">
        <v>183</v>
      </c>
      <c r="U3808" t="s">
        <v>42</v>
      </c>
      <c r="V3808" t="s">
        <v>42</v>
      </c>
      <c r="W3808" t="s">
        <v>23</v>
      </c>
      <c r="X3808" t="s">
        <v>11467</v>
      </c>
      <c r="Y3808" t="str">
        <f t="shared" ca="1" si="59"/>
        <v>NOK</v>
      </c>
    </row>
    <row r="3809" spans="1:25" x14ac:dyDescent="0.25">
      <c r="A3809" t="s">
        <v>23</v>
      </c>
      <c r="B3809" t="s">
        <v>25838</v>
      </c>
      <c r="C3809" t="s">
        <v>25</v>
      </c>
      <c r="D3809" t="s">
        <v>98</v>
      </c>
      <c r="E3809" t="s">
        <v>390</v>
      </c>
      <c r="F3809" t="s">
        <v>391</v>
      </c>
      <c r="G3809" t="s">
        <v>29</v>
      </c>
      <c r="H3809" t="s">
        <v>30</v>
      </c>
      <c r="I3809" t="s">
        <v>219</v>
      </c>
      <c r="J3809" t="e">
        <f>VLOOKUP(I3809,[1]!Tabela2[#All],2,0)</f>
        <v>#REF!</v>
      </c>
      <c r="K3809" t="s">
        <v>32</v>
      </c>
      <c r="L3809" t="s">
        <v>25839</v>
      </c>
      <c r="M3809" t="s">
        <v>25840</v>
      </c>
      <c r="N3809" t="s">
        <v>25841</v>
      </c>
      <c r="O3809" t="s">
        <v>9747</v>
      </c>
      <c r="P3809" t="s">
        <v>25842</v>
      </c>
      <c r="Q3809" t="s">
        <v>25843</v>
      </c>
      <c r="R3809" t="s">
        <v>226</v>
      </c>
      <c r="S3809" t="s">
        <v>2135</v>
      </c>
      <c r="T3809" t="s">
        <v>40</v>
      </c>
      <c r="U3809" t="s">
        <v>41</v>
      </c>
      <c r="V3809" t="s">
        <v>42</v>
      </c>
      <c r="W3809" t="s">
        <v>23</v>
      </c>
      <c r="X3809" t="s">
        <v>25839</v>
      </c>
      <c r="Y3809" t="str">
        <f t="shared" ca="1" si="59"/>
        <v>NOK</v>
      </c>
    </row>
    <row r="3810" spans="1:25" x14ac:dyDescent="0.25">
      <c r="A3810" t="s">
        <v>23</v>
      </c>
      <c r="B3810" t="s">
        <v>25844</v>
      </c>
      <c r="C3810" t="s">
        <v>25</v>
      </c>
      <c r="D3810" t="s">
        <v>161</v>
      </c>
      <c r="E3810" t="s">
        <v>933</v>
      </c>
      <c r="F3810" t="s">
        <v>28</v>
      </c>
      <c r="G3810" t="s">
        <v>29</v>
      </c>
      <c r="H3810" t="s">
        <v>30</v>
      </c>
      <c r="I3810" t="s">
        <v>6044</v>
      </c>
      <c r="J3810" t="e">
        <f>VLOOKUP(I3810,[1]!Tabela2[#All],2,0)</f>
        <v>#REF!</v>
      </c>
      <c r="K3810" t="s">
        <v>32</v>
      </c>
      <c r="L3810" t="s">
        <v>25845</v>
      </c>
      <c r="M3810" t="s">
        <v>25846</v>
      </c>
      <c r="N3810" t="s">
        <v>25847</v>
      </c>
      <c r="O3810" t="s">
        <v>25848</v>
      </c>
      <c r="P3810" t="s">
        <v>25849</v>
      </c>
      <c r="Q3810" t="s">
        <v>5783</v>
      </c>
      <c r="R3810" t="s">
        <v>1169</v>
      </c>
      <c r="S3810" t="s">
        <v>10595</v>
      </c>
      <c r="T3810" t="s">
        <v>40</v>
      </c>
      <c r="U3810" t="s">
        <v>65</v>
      </c>
      <c r="V3810" t="s">
        <v>42</v>
      </c>
      <c r="W3810" t="s">
        <v>23</v>
      </c>
      <c r="X3810" t="s">
        <v>25845</v>
      </c>
      <c r="Y3810" t="str">
        <f t="shared" ca="1" si="59"/>
        <v>NOK</v>
      </c>
    </row>
    <row r="3811" spans="1:25" x14ac:dyDescent="0.25">
      <c r="A3811" t="s">
        <v>23</v>
      </c>
      <c r="B3811" t="s">
        <v>25850</v>
      </c>
      <c r="C3811" t="s">
        <v>25</v>
      </c>
      <c r="D3811" t="s">
        <v>44</v>
      </c>
      <c r="E3811" t="s">
        <v>1278</v>
      </c>
      <c r="F3811" t="s">
        <v>28</v>
      </c>
      <c r="G3811" t="s">
        <v>29</v>
      </c>
      <c r="H3811" t="s">
        <v>30</v>
      </c>
      <c r="I3811" t="s">
        <v>13354</v>
      </c>
      <c r="J3811" t="e">
        <f>VLOOKUP(I3811,[1]!Tabela2[#All],2,0)</f>
        <v>#REF!</v>
      </c>
      <c r="K3811" t="s">
        <v>32</v>
      </c>
      <c r="L3811" t="s">
        <v>25851</v>
      </c>
      <c r="M3811" t="s">
        <v>25852</v>
      </c>
      <c r="N3811" t="s">
        <v>25853</v>
      </c>
      <c r="O3811" t="s">
        <v>25854</v>
      </c>
      <c r="P3811" t="s">
        <v>1827</v>
      </c>
      <c r="Q3811" t="s">
        <v>607</v>
      </c>
      <c r="R3811" t="s">
        <v>5169</v>
      </c>
      <c r="S3811" t="s">
        <v>25855</v>
      </c>
      <c r="T3811" t="s">
        <v>183</v>
      </c>
      <c r="U3811" t="s">
        <v>42</v>
      </c>
      <c r="V3811" t="s">
        <v>1914</v>
      </c>
      <c r="W3811" t="s">
        <v>23</v>
      </c>
      <c r="X3811" t="s">
        <v>25851</v>
      </c>
      <c r="Y3811" t="str">
        <f t="shared" ca="1" si="59"/>
        <v>NOK</v>
      </c>
    </row>
    <row r="3812" spans="1:25" x14ac:dyDescent="0.25">
      <c r="A3812" t="s">
        <v>23</v>
      </c>
      <c r="B3812" t="s">
        <v>25856</v>
      </c>
      <c r="C3812" t="s">
        <v>25</v>
      </c>
      <c r="D3812" t="s">
        <v>161</v>
      </c>
      <c r="E3812" t="s">
        <v>240</v>
      </c>
      <c r="F3812" t="s">
        <v>28</v>
      </c>
      <c r="G3812" t="s">
        <v>29</v>
      </c>
      <c r="H3812" t="s">
        <v>30</v>
      </c>
      <c r="I3812" t="s">
        <v>4832</v>
      </c>
      <c r="J3812" t="e">
        <f>VLOOKUP(I3812,[1]!Tabela2[#All],2,0)</f>
        <v>#REF!</v>
      </c>
      <c r="K3812" t="s">
        <v>32</v>
      </c>
      <c r="L3812" t="s">
        <v>25857</v>
      </c>
      <c r="M3812" t="s">
        <v>25858</v>
      </c>
      <c r="N3812" t="s">
        <v>1263</v>
      </c>
      <c r="O3812" t="s">
        <v>25859</v>
      </c>
      <c r="P3812" t="s">
        <v>8549</v>
      </c>
      <c r="Q3812" t="s">
        <v>6653</v>
      </c>
      <c r="R3812" t="s">
        <v>432</v>
      </c>
      <c r="S3812" t="s">
        <v>25860</v>
      </c>
      <c r="T3812" t="s">
        <v>40</v>
      </c>
      <c r="U3812" t="s">
        <v>77</v>
      </c>
      <c r="V3812" t="s">
        <v>42</v>
      </c>
      <c r="W3812" t="s">
        <v>23</v>
      </c>
      <c r="X3812" t="s">
        <v>25857</v>
      </c>
      <c r="Y3812" t="str">
        <f t="shared" ca="1" si="59"/>
        <v>NOK</v>
      </c>
    </row>
    <row r="3813" spans="1:25" x14ac:dyDescent="0.25">
      <c r="A3813" t="s">
        <v>23</v>
      </c>
      <c r="B3813" t="s">
        <v>25861</v>
      </c>
      <c r="C3813" t="s">
        <v>25</v>
      </c>
      <c r="D3813" t="s">
        <v>98</v>
      </c>
      <c r="E3813" t="s">
        <v>1372</v>
      </c>
      <c r="F3813" t="s">
        <v>391</v>
      </c>
      <c r="G3813" t="s">
        <v>29</v>
      </c>
      <c r="H3813" t="s">
        <v>30</v>
      </c>
      <c r="I3813" t="s">
        <v>3758</v>
      </c>
      <c r="J3813" t="e">
        <f>VLOOKUP(I3813,[1]!Tabela2[#All],2,0)</f>
        <v>#REF!</v>
      </c>
      <c r="K3813" t="s">
        <v>32</v>
      </c>
      <c r="L3813" t="s">
        <v>25862</v>
      </c>
      <c r="M3813" t="s">
        <v>25863</v>
      </c>
      <c r="N3813" t="s">
        <v>4653</v>
      </c>
      <c r="O3813" t="s">
        <v>25864</v>
      </c>
      <c r="P3813" t="s">
        <v>25865</v>
      </c>
      <c r="Q3813" t="s">
        <v>2538</v>
      </c>
      <c r="R3813" t="s">
        <v>3765</v>
      </c>
      <c r="S3813" t="s">
        <v>2084</v>
      </c>
      <c r="T3813" t="s">
        <v>40</v>
      </c>
      <c r="U3813" t="s">
        <v>41</v>
      </c>
      <c r="V3813" t="s">
        <v>42</v>
      </c>
      <c r="W3813" t="s">
        <v>23</v>
      </c>
      <c r="X3813" t="s">
        <v>25862</v>
      </c>
      <c r="Y3813" t="str">
        <f t="shared" ca="1" si="59"/>
        <v>NOK</v>
      </c>
    </row>
    <row r="3814" spans="1:25" x14ac:dyDescent="0.25">
      <c r="A3814" t="s">
        <v>23</v>
      </c>
      <c r="B3814" t="s">
        <v>25866</v>
      </c>
      <c r="C3814" t="s">
        <v>25</v>
      </c>
      <c r="D3814" t="s">
        <v>611</v>
      </c>
      <c r="E3814" t="s">
        <v>424</v>
      </c>
      <c r="F3814" t="s">
        <v>28</v>
      </c>
      <c r="G3814" t="s">
        <v>29</v>
      </c>
      <c r="H3814" t="s">
        <v>30</v>
      </c>
      <c r="I3814" t="s">
        <v>3662</v>
      </c>
      <c r="J3814" t="e">
        <f>VLOOKUP(I3814,[1]!Tabela2[#All],2,0)</f>
        <v>#REF!</v>
      </c>
      <c r="K3814" t="s">
        <v>32</v>
      </c>
      <c r="L3814" t="s">
        <v>25867</v>
      </c>
      <c r="M3814" t="s">
        <v>25868</v>
      </c>
      <c r="N3814" t="s">
        <v>25869</v>
      </c>
      <c r="O3814" t="s">
        <v>25870</v>
      </c>
      <c r="P3814" t="s">
        <v>25871</v>
      </c>
      <c r="Q3814" t="s">
        <v>22936</v>
      </c>
      <c r="R3814" t="s">
        <v>5855</v>
      </c>
      <c r="S3814" t="s">
        <v>3125</v>
      </c>
      <c r="T3814" t="s">
        <v>40</v>
      </c>
      <c r="U3814" t="s">
        <v>54</v>
      </c>
      <c r="V3814" t="s">
        <v>42</v>
      </c>
      <c r="W3814" t="s">
        <v>23</v>
      </c>
      <c r="X3814" t="s">
        <v>25867</v>
      </c>
      <c r="Y3814" t="str">
        <f t="shared" ca="1" si="59"/>
        <v>NOK</v>
      </c>
    </row>
    <row r="3815" spans="1:25" x14ac:dyDescent="0.25">
      <c r="A3815" t="s">
        <v>23</v>
      </c>
      <c r="B3815" t="s">
        <v>25872</v>
      </c>
      <c r="C3815" t="s">
        <v>25</v>
      </c>
      <c r="D3815" t="s">
        <v>44</v>
      </c>
      <c r="E3815" t="s">
        <v>1144</v>
      </c>
      <c r="F3815" t="s">
        <v>28</v>
      </c>
      <c r="G3815" t="s">
        <v>29</v>
      </c>
      <c r="H3815" t="s">
        <v>30</v>
      </c>
      <c r="I3815" t="s">
        <v>7308</v>
      </c>
      <c r="J3815" t="e">
        <f>VLOOKUP(I3815,[1]!Tabela2[#All],2,0)</f>
        <v>#REF!</v>
      </c>
      <c r="K3815" t="s">
        <v>32</v>
      </c>
      <c r="L3815" t="s">
        <v>25873</v>
      </c>
      <c r="M3815" t="s">
        <v>25874</v>
      </c>
      <c r="N3815" t="s">
        <v>25875</v>
      </c>
      <c r="O3815" t="s">
        <v>25876</v>
      </c>
      <c r="P3815" t="s">
        <v>25877</v>
      </c>
      <c r="Q3815" t="s">
        <v>9928</v>
      </c>
      <c r="R3815" t="s">
        <v>3790</v>
      </c>
      <c r="S3815" t="s">
        <v>2483</v>
      </c>
      <c r="T3815" t="s">
        <v>40</v>
      </c>
      <c r="U3815" t="s">
        <v>41</v>
      </c>
      <c r="V3815" t="s">
        <v>42</v>
      </c>
      <c r="W3815" t="s">
        <v>23</v>
      </c>
      <c r="X3815" t="s">
        <v>25873</v>
      </c>
      <c r="Y3815" t="str">
        <f t="shared" ca="1" si="59"/>
        <v>NOK</v>
      </c>
    </row>
    <row r="3816" spans="1:25" x14ac:dyDescent="0.25">
      <c r="A3816" t="s">
        <v>23</v>
      </c>
      <c r="B3816" t="s">
        <v>25878</v>
      </c>
      <c r="C3816" t="s">
        <v>25</v>
      </c>
      <c r="D3816" t="s">
        <v>197</v>
      </c>
      <c r="E3816" t="s">
        <v>424</v>
      </c>
      <c r="F3816" t="s">
        <v>28</v>
      </c>
      <c r="G3816" t="s">
        <v>29</v>
      </c>
      <c r="H3816" t="s">
        <v>30</v>
      </c>
      <c r="I3816" t="s">
        <v>530</v>
      </c>
      <c r="J3816" t="e">
        <f>VLOOKUP(I3816,[1]!Tabela2[#All],2,0)</f>
        <v>#REF!</v>
      </c>
      <c r="K3816" t="s">
        <v>32</v>
      </c>
      <c r="L3816" t="s">
        <v>25879</v>
      </c>
      <c r="M3816" t="s">
        <v>25880</v>
      </c>
      <c r="N3816" t="s">
        <v>25881</v>
      </c>
      <c r="O3816" t="s">
        <v>25882</v>
      </c>
      <c r="P3816" t="s">
        <v>25883</v>
      </c>
      <c r="Q3816" t="s">
        <v>25884</v>
      </c>
      <c r="R3816" t="s">
        <v>2204</v>
      </c>
      <c r="S3816" t="s">
        <v>2057</v>
      </c>
      <c r="T3816" t="s">
        <v>183</v>
      </c>
      <c r="U3816" t="s">
        <v>42</v>
      </c>
      <c r="V3816" t="s">
        <v>5122</v>
      </c>
      <c r="W3816" t="s">
        <v>23</v>
      </c>
      <c r="X3816" t="s">
        <v>25879</v>
      </c>
      <c r="Y3816" t="str">
        <f t="shared" ca="1" si="59"/>
        <v>NOK</v>
      </c>
    </row>
    <row r="3817" spans="1:25" x14ac:dyDescent="0.25">
      <c r="A3817" t="s">
        <v>23</v>
      </c>
      <c r="B3817" t="s">
        <v>25885</v>
      </c>
      <c r="C3817" t="s">
        <v>25</v>
      </c>
      <c r="D3817" t="s">
        <v>1172</v>
      </c>
      <c r="E3817" t="s">
        <v>27</v>
      </c>
      <c r="F3817" t="s">
        <v>28</v>
      </c>
      <c r="G3817" t="s">
        <v>29</v>
      </c>
      <c r="H3817" t="s">
        <v>30</v>
      </c>
      <c r="I3817" t="s">
        <v>3393</v>
      </c>
      <c r="J3817" t="e">
        <f>VLOOKUP(I3817,[1]!Tabela2[#All],2,0)</f>
        <v>#REF!</v>
      </c>
      <c r="K3817" t="s">
        <v>32</v>
      </c>
      <c r="L3817" t="s">
        <v>25886</v>
      </c>
      <c r="M3817" t="s">
        <v>25887</v>
      </c>
      <c r="N3817" t="s">
        <v>25888</v>
      </c>
      <c r="O3817" t="s">
        <v>25889</v>
      </c>
      <c r="P3817" t="s">
        <v>25890</v>
      </c>
      <c r="Q3817" t="s">
        <v>6324</v>
      </c>
      <c r="R3817" t="s">
        <v>170</v>
      </c>
      <c r="S3817" t="s">
        <v>24739</v>
      </c>
      <c r="T3817" t="s">
        <v>40</v>
      </c>
      <c r="U3817" t="s">
        <v>77</v>
      </c>
      <c r="V3817" t="s">
        <v>42</v>
      </c>
      <c r="W3817" t="s">
        <v>23</v>
      </c>
      <c r="X3817" t="s">
        <v>25886</v>
      </c>
      <c r="Y3817" t="str">
        <f t="shared" ca="1" si="59"/>
        <v>NOK</v>
      </c>
    </row>
    <row r="3818" spans="1:25" x14ac:dyDescent="0.25">
      <c r="A3818" t="s">
        <v>23</v>
      </c>
      <c r="B3818" t="s">
        <v>25891</v>
      </c>
      <c r="C3818" t="s">
        <v>25</v>
      </c>
      <c r="D3818" t="s">
        <v>349</v>
      </c>
      <c r="E3818" t="s">
        <v>27</v>
      </c>
      <c r="F3818" t="s">
        <v>28</v>
      </c>
      <c r="G3818" t="s">
        <v>29</v>
      </c>
      <c r="H3818" t="s">
        <v>30</v>
      </c>
      <c r="I3818" t="s">
        <v>6982</v>
      </c>
      <c r="J3818" t="e">
        <f>VLOOKUP(I3818,[1]!Tabela2[#All],2,0)</f>
        <v>#REF!</v>
      </c>
      <c r="K3818" t="s">
        <v>32</v>
      </c>
      <c r="L3818" t="s">
        <v>25892</v>
      </c>
      <c r="M3818" t="s">
        <v>25893</v>
      </c>
      <c r="N3818" t="s">
        <v>6930</v>
      </c>
      <c r="O3818" t="s">
        <v>6931</v>
      </c>
      <c r="P3818" t="s">
        <v>25894</v>
      </c>
      <c r="Q3818" t="s">
        <v>25895</v>
      </c>
      <c r="R3818" t="s">
        <v>7448</v>
      </c>
      <c r="S3818" t="s">
        <v>8372</v>
      </c>
      <c r="T3818" t="s">
        <v>40</v>
      </c>
      <c r="U3818" t="s">
        <v>65</v>
      </c>
      <c r="V3818" t="s">
        <v>42</v>
      </c>
      <c r="W3818" t="s">
        <v>23</v>
      </c>
      <c r="X3818" t="s">
        <v>25892</v>
      </c>
      <c r="Y3818" t="str">
        <f t="shared" ca="1" si="59"/>
        <v>NOK</v>
      </c>
    </row>
    <row r="3819" spans="1:25" x14ac:dyDescent="0.25">
      <c r="A3819" t="s">
        <v>23</v>
      </c>
      <c r="B3819" t="s">
        <v>25896</v>
      </c>
      <c r="C3819" t="s">
        <v>25</v>
      </c>
      <c r="D3819" t="s">
        <v>98</v>
      </c>
      <c r="E3819" t="s">
        <v>45</v>
      </c>
      <c r="F3819" t="s">
        <v>28</v>
      </c>
      <c r="G3819" t="s">
        <v>29</v>
      </c>
      <c r="H3819" t="s">
        <v>30</v>
      </c>
      <c r="I3819" t="s">
        <v>6405</v>
      </c>
      <c r="J3819" t="e">
        <f>VLOOKUP(I3819,[1]!Tabela2[#All],2,0)</f>
        <v>#REF!</v>
      </c>
      <c r="K3819" t="s">
        <v>32</v>
      </c>
      <c r="L3819" t="s">
        <v>25897</v>
      </c>
      <c r="M3819" t="s">
        <v>25898</v>
      </c>
      <c r="N3819" t="s">
        <v>25899</v>
      </c>
      <c r="O3819" t="s">
        <v>25900</v>
      </c>
      <c r="P3819" t="s">
        <v>25901</v>
      </c>
      <c r="Q3819" t="s">
        <v>4137</v>
      </c>
      <c r="R3819" t="s">
        <v>6014</v>
      </c>
      <c r="S3819" t="s">
        <v>11000</v>
      </c>
      <c r="T3819" t="s">
        <v>40</v>
      </c>
      <c r="U3819" t="s">
        <v>41</v>
      </c>
      <c r="V3819" t="s">
        <v>42</v>
      </c>
      <c r="W3819" t="s">
        <v>23</v>
      </c>
      <c r="X3819" t="s">
        <v>25897</v>
      </c>
      <c r="Y3819" t="str">
        <f t="shared" ca="1" si="59"/>
        <v>NOK</v>
      </c>
    </row>
    <row r="3820" spans="1:25" x14ac:dyDescent="0.25">
      <c r="A3820" t="s">
        <v>23</v>
      </c>
      <c r="B3820" t="s">
        <v>25902</v>
      </c>
      <c r="C3820" t="s">
        <v>25</v>
      </c>
      <c r="D3820" t="s">
        <v>161</v>
      </c>
      <c r="E3820" t="s">
        <v>424</v>
      </c>
      <c r="F3820" t="s">
        <v>28</v>
      </c>
      <c r="G3820" t="s">
        <v>29</v>
      </c>
      <c r="H3820" t="s">
        <v>30</v>
      </c>
      <c r="I3820" t="s">
        <v>7039</v>
      </c>
      <c r="J3820" t="e">
        <f>VLOOKUP(I3820,[1]!Tabela2[#All],2,0)</f>
        <v>#REF!</v>
      </c>
      <c r="K3820" t="s">
        <v>32</v>
      </c>
      <c r="L3820" t="s">
        <v>25903</v>
      </c>
      <c r="M3820" t="s">
        <v>25904</v>
      </c>
      <c r="N3820" t="s">
        <v>25905</v>
      </c>
      <c r="O3820" t="s">
        <v>25906</v>
      </c>
      <c r="P3820" t="s">
        <v>18775</v>
      </c>
      <c r="Q3820" t="s">
        <v>5885</v>
      </c>
      <c r="R3820" t="s">
        <v>1390</v>
      </c>
      <c r="S3820" t="s">
        <v>25907</v>
      </c>
      <c r="T3820" t="s">
        <v>40</v>
      </c>
      <c r="U3820" t="s">
        <v>54</v>
      </c>
      <c r="V3820" t="s">
        <v>42</v>
      </c>
      <c r="W3820" t="s">
        <v>23</v>
      </c>
      <c r="X3820" t="s">
        <v>25903</v>
      </c>
      <c r="Y3820" t="str">
        <f t="shared" ca="1" si="59"/>
        <v>NOK</v>
      </c>
    </row>
    <row r="3821" spans="1:25" x14ac:dyDescent="0.25">
      <c r="A3821" t="s">
        <v>23</v>
      </c>
      <c r="B3821" t="s">
        <v>25908</v>
      </c>
      <c r="C3821" t="s">
        <v>25</v>
      </c>
      <c r="D3821" t="s">
        <v>1172</v>
      </c>
      <c r="E3821" t="s">
        <v>424</v>
      </c>
      <c r="F3821" t="s">
        <v>28</v>
      </c>
      <c r="G3821" t="s">
        <v>29</v>
      </c>
      <c r="H3821" t="s">
        <v>30</v>
      </c>
      <c r="I3821" t="s">
        <v>2798</v>
      </c>
      <c r="J3821" t="e">
        <f>VLOOKUP(I3821,[1]!Tabela2[#All],2,0)</f>
        <v>#REF!</v>
      </c>
      <c r="K3821" t="s">
        <v>32</v>
      </c>
      <c r="L3821" t="s">
        <v>25909</v>
      </c>
      <c r="M3821" t="s">
        <v>25910</v>
      </c>
      <c r="N3821" t="s">
        <v>25911</v>
      </c>
      <c r="O3821" t="s">
        <v>25912</v>
      </c>
      <c r="P3821" t="s">
        <v>25913</v>
      </c>
      <c r="Q3821" t="s">
        <v>25833</v>
      </c>
      <c r="R3821" t="s">
        <v>729</v>
      </c>
      <c r="S3821" t="s">
        <v>4076</v>
      </c>
      <c r="T3821" t="s">
        <v>40</v>
      </c>
      <c r="U3821" t="s">
        <v>77</v>
      </c>
      <c r="V3821" t="s">
        <v>42</v>
      </c>
      <c r="W3821" t="s">
        <v>23</v>
      </c>
      <c r="X3821" t="s">
        <v>25909</v>
      </c>
      <c r="Y3821" t="str">
        <f t="shared" ca="1" si="59"/>
        <v>NOK</v>
      </c>
    </row>
    <row r="3822" spans="1:25" x14ac:dyDescent="0.25">
      <c r="A3822" t="s">
        <v>23</v>
      </c>
      <c r="B3822" t="s">
        <v>25914</v>
      </c>
      <c r="C3822" t="s">
        <v>25</v>
      </c>
      <c r="D3822" t="s">
        <v>611</v>
      </c>
      <c r="E3822" t="s">
        <v>304</v>
      </c>
      <c r="F3822" t="s">
        <v>28</v>
      </c>
      <c r="G3822" t="s">
        <v>29</v>
      </c>
      <c r="H3822" t="s">
        <v>30</v>
      </c>
      <c r="I3822" t="s">
        <v>5976</v>
      </c>
      <c r="J3822" t="e">
        <f>VLOOKUP(I3822,[1]!Tabela2[#All],2,0)</f>
        <v>#REF!</v>
      </c>
      <c r="K3822" t="s">
        <v>32</v>
      </c>
      <c r="L3822" t="s">
        <v>25915</v>
      </c>
      <c r="M3822" t="s">
        <v>25916</v>
      </c>
      <c r="N3822" t="s">
        <v>8991</v>
      </c>
      <c r="O3822" t="s">
        <v>8996</v>
      </c>
      <c r="P3822" t="s">
        <v>25917</v>
      </c>
      <c r="Q3822" t="s">
        <v>14108</v>
      </c>
      <c r="R3822" t="s">
        <v>10646</v>
      </c>
      <c r="S3822" t="s">
        <v>6417</v>
      </c>
      <c r="T3822" t="s">
        <v>40</v>
      </c>
      <c r="U3822" t="s">
        <v>401</v>
      </c>
      <c r="V3822" t="s">
        <v>42</v>
      </c>
      <c r="W3822" t="s">
        <v>23</v>
      </c>
      <c r="X3822" t="s">
        <v>25915</v>
      </c>
      <c r="Y3822" t="str">
        <f t="shared" ca="1" si="59"/>
        <v>NOK</v>
      </c>
    </row>
    <row r="3823" spans="1:25" x14ac:dyDescent="0.25">
      <c r="A3823" t="s">
        <v>23</v>
      </c>
      <c r="B3823" t="s">
        <v>25918</v>
      </c>
      <c r="C3823" t="s">
        <v>25</v>
      </c>
      <c r="D3823" t="s">
        <v>349</v>
      </c>
      <c r="E3823" t="s">
        <v>304</v>
      </c>
      <c r="F3823" t="s">
        <v>28</v>
      </c>
      <c r="G3823" t="s">
        <v>29</v>
      </c>
      <c r="H3823" t="s">
        <v>30</v>
      </c>
      <c r="I3823" t="s">
        <v>1879</v>
      </c>
      <c r="J3823" t="e">
        <f>VLOOKUP(I3823,[1]!Tabela2[#All],2,0)</f>
        <v>#REF!</v>
      </c>
      <c r="K3823" t="s">
        <v>32</v>
      </c>
      <c r="L3823" t="s">
        <v>25919</v>
      </c>
      <c r="M3823" t="s">
        <v>25920</v>
      </c>
      <c r="N3823" t="s">
        <v>25921</v>
      </c>
      <c r="O3823" t="s">
        <v>25922</v>
      </c>
      <c r="P3823" t="s">
        <v>25923</v>
      </c>
      <c r="Q3823" t="s">
        <v>23516</v>
      </c>
      <c r="R3823" t="s">
        <v>4326</v>
      </c>
      <c r="S3823" t="s">
        <v>10049</v>
      </c>
      <c r="T3823" t="s">
        <v>40</v>
      </c>
      <c r="U3823" t="s">
        <v>77</v>
      </c>
      <c r="V3823" t="s">
        <v>42</v>
      </c>
      <c r="W3823" t="s">
        <v>23</v>
      </c>
      <c r="X3823" t="s">
        <v>25919</v>
      </c>
      <c r="Y3823" t="str">
        <f t="shared" ca="1" si="59"/>
        <v>NOK</v>
      </c>
    </row>
    <row r="3824" spans="1:25" x14ac:dyDescent="0.25">
      <c r="A3824" t="s">
        <v>23</v>
      </c>
      <c r="B3824" t="s">
        <v>25924</v>
      </c>
      <c r="C3824" t="s">
        <v>25</v>
      </c>
      <c r="D3824" t="s">
        <v>56</v>
      </c>
      <c r="E3824" t="s">
        <v>27</v>
      </c>
      <c r="F3824" t="s">
        <v>28</v>
      </c>
      <c r="G3824" t="s">
        <v>29</v>
      </c>
      <c r="H3824" t="s">
        <v>30</v>
      </c>
      <c r="I3824" t="s">
        <v>1182</v>
      </c>
      <c r="J3824" t="e">
        <f>VLOOKUP(I3824,[1]!Tabela2[#All],2,0)</f>
        <v>#REF!</v>
      </c>
      <c r="K3824" t="s">
        <v>32</v>
      </c>
      <c r="L3824" t="s">
        <v>18650</v>
      </c>
      <c r="M3824" t="s">
        <v>25925</v>
      </c>
      <c r="N3824" t="s">
        <v>14904</v>
      </c>
      <c r="O3824" t="s">
        <v>14905</v>
      </c>
      <c r="P3824" t="s">
        <v>3049</v>
      </c>
      <c r="Q3824" t="s">
        <v>25211</v>
      </c>
      <c r="R3824" t="s">
        <v>3010</v>
      </c>
      <c r="S3824" t="s">
        <v>20630</v>
      </c>
      <c r="T3824" t="s">
        <v>40</v>
      </c>
      <c r="U3824" t="s">
        <v>54</v>
      </c>
      <c r="V3824" t="s">
        <v>42</v>
      </c>
      <c r="W3824" t="s">
        <v>23</v>
      </c>
      <c r="X3824" t="s">
        <v>18650</v>
      </c>
      <c r="Y3824" t="str">
        <f t="shared" ca="1" si="59"/>
        <v>NOK</v>
      </c>
    </row>
    <row r="3825" spans="1:25" x14ac:dyDescent="0.25">
      <c r="A3825" t="s">
        <v>23</v>
      </c>
      <c r="B3825" t="s">
        <v>25926</v>
      </c>
      <c r="C3825" t="s">
        <v>25</v>
      </c>
      <c r="D3825" t="s">
        <v>44</v>
      </c>
      <c r="E3825" t="s">
        <v>45</v>
      </c>
      <c r="F3825" t="s">
        <v>28</v>
      </c>
      <c r="G3825" t="s">
        <v>29</v>
      </c>
      <c r="H3825" t="s">
        <v>30</v>
      </c>
      <c r="I3825" t="s">
        <v>6695</v>
      </c>
      <c r="J3825" t="e">
        <f>VLOOKUP(I3825,[1]!Tabela2[#All],2,0)</f>
        <v>#REF!</v>
      </c>
      <c r="K3825" t="s">
        <v>32</v>
      </c>
      <c r="L3825" t="s">
        <v>25927</v>
      </c>
      <c r="M3825" t="s">
        <v>25928</v>
      </c>
      <c r="N3825" t="s">
        <v>25929</v>
      </c>
      <c r="O3825" t="s">
        <v>25930</v>
      </c>
      <c r="P3825" t="s">
        <v>25931</v>
      </c>
      <c r="Q3825" t="s">
        <v>2124</v>
      </c>
      <c r="R3825" t="s">
        <v>6083</v>
      </c>
      <c r="S3825" t="s">
        <v>12993</v>
      </c>
      <c r="T3825" t="s">
        <v>40</v>
      </c>
      <c r="U3825" t="s">
        <v>195</v>
      </c>
      <c r="V3825" t="s">
        <v>42</v>
      </c>
      <c r="W3825" t="s">
        <v>23</v>
      </c>
      <c r="X3825" t="s">
        <v>25927</v>
      </c>
      <c r="Y3825" t="str">
        <f t="shared" ca="1" si="59"/>
        <v>NOK</v>
      </c>
    </row>
    <row r="3826" spans="1:25" x14ac:dyDescent="0.25">
      <c r="A3826" t="s">
        <v>23</v>
      </c>
      <c r="B3826" t="s">
        <v>25932</v>
      </c>
      <c r="C3826" t="s">
        <v>25</v>
      </c>
      <c r="D3826" t="s">
        <v>1747</v>
      </c>
      <c r="E3826" t="s">
        <v>304</v>
      </c>
      <c r="F3826" t="s">
        <v>28</v>
      </c>
      <c r="G3826" t="s">
        <v>29</v>
      </c>
      <c r="H3826" t="s">
        <v>30</v>
      </c>
      <c r="I3826" t="s">
        <v>4607</v>
      </c>
      <c r="J3826" t="e">
        <f>VLOOKUP(I3826,[1]!Tabela2[#All],2,0)</f>
        <v>#REF!</v>
      </c>
      <c r="K3826" t="s">
        <v>32</v>
      </c>
      <c r="L3826" t="s">
        <v>25933</v>
      </c>
      <c r="M3826" t="s">
        <v>25934</v>
      </c>
      <c r="N3826" t="s">
        <v>25935</v>
      </c>
      <c r="O3826" t="s">
        <v>25936</v>
      </c>
      <c r="P3826" t="s">
        <v>25937</v>
      </c>
      <c r="Q3826" t="s">
        <v>14363</v>
      </c>
      <c r="R3826" t="s">
        <v>335</v>
      </c>
      <c r="S3826" t="s">
        <v>11057</v>
      </c>
      <c r="T3826" t="s">
        <v>40</v>
      </c>
      <c r="U3826" t="s">
        <v>77</v>
      </c>
      <c r="V3826" t="s">
        <v>42</v>
      </c>
      <c r="W3826" t="s">
        <v>23</v>
      </c>
      <c r="X3826" t="s">
        <v>25933</v>
      </c>
      <c r="Y3826" t="str">
        <f t="shared" ca="1" si="59"/>
        <v>NOK</v>
      </c>
    </row>
    <row r="3827" spans="1:25" x14ac:dyDescent="0.25">
      <c r="A3827" t="s">
        <v>23</v>
      </c>
      <c r="B3827" t="s">
        <v>25938</v>
      </c>
      <c r="C3827" t="s">
        <v>25</v>
      </c>
      <c r="D3827" t="s">
        <v>98</v>
      </c>
      <c r="E3827" t="s">
        <v>27</v>
      </c>
      <c r="F3827" t="s">
        <v>28</v>
      </c>
      <c r="G3827" t="s">
        <v>29</v>
      </c>
      <c r="H3827" t="s">
        <v>30</v>
      </c>
      <c r="I3827" t="s">
        <v>4456</v>
      </c>
      <c r="J3827" t="e">
        <f>VLOOKUP(I3827,[1]!Tabela2[#All],2,0)</f>
        <v>#REF!</v>
      </c>
      <c r="K3827" t="s">
        <v>32</v>
      </c>
      <c r="L3827" t="s">
        <v>25939</v>
      </c>
      <c r="M3827" t="s">
        <v>25940</v>
      </c>
      <c r="N3827" t="s">
        <v>25941</v>
      </c>
      <c r="O3827" t="s">
        <v>25942</v>
      </c>
      <c r="P3827" t="s">
        <v>18355</v>
      </c>
      <c r="Q3827" t="s">
        <v>419</v>
      </c>
      <c r="R3827" t="s">
        <v>52</v>
      </c>
      <c r="S3827" t="s">
        <v>8016</v>
      </c>
      <c r="T3827" t="s">
        <v>40</v>
      </c>
      <c r="U3827" t="s">
        <v>195</v>
      </c>
      <c r="V3827" t="s">
        <v>42</v>
      </c>
      <c r="W3827" t="s">
        <v>23</v>
      </c>
      <c r="X3827" t="s">
        <v>25939</v>
      </c>
      <c r="Y3827" t="str">
        <f t="shared" ca="1" si="59"/>
        <v>NOK</v>
      </c>
    </row>
    <row r="3828" spans="1:25" x14ac:dyDescent="0.25">
      <c r="A3828" t="s">
        <v>23</v>
      </c>
      <c r="B3828" t="s">
        <v>25943</v>
      </c>
      <c r="C3828" t="s">
        <v>25</v>
      </c>
      <c r="D3828" t="s">
        <v>137</v>
      </c>
      <c r="E3828" t="s">
        <v>99</v>
      </c>
      <c r="F3828" t="s">
        <v>28</v>
      </c>
      <c r="G3828" t="s">
        <v>29</v>
      </c>
      <c r="H3828" t="s">
        <v>30</v>
      </c>
      <c r="I3828" t="s">
        <v>2960</v>
      </c>
      <c r="J3828" t="e">
        <f>VLOOKUP(I3828,[1]!Tabela2[#All],2,0)</f>
        <v>#REF!</v>
      </c>
      <c r="K3828" t="s">
        <v>32</v>
      </c>
      <c r="L3828" t="s">
        <v>25944</v>
      </c>
      <c r="M3828" t="s">
        <v>25945</v>
      </c>
      <c r="N3828" t="s">
        <v>25946</v>
      </c>
      <c r="O3828" t="s">
        <v>9060</v>
      </c>
      <c r="P3828" t="s">
        <v>25947</v>
      </c>
      <c r="Q3828" t="s">
        <v>25948</v>
      </c>
      <c r="R3828" t="s">
        <v>6083</v>
      </c>
      <c r="S3828" t="s">
        <v>14874</v>
      </c>
      <c r="T3828" t="s">
        <v>40</v>
      </c>
      <c r="U3828" t="s">
        <v>195</v>
      </c>
      <c r="V3828" t="s">
        <v>42</v>
      </c>
      <c r="W3828" t="s">
        <v>23</v>
      </c>
      <c r="X3828" t="s">
        <v>25944</v>
      </c>
      <c r="Y3828" t="str">
        <f t="shared" ca="1" si="59"/>
        <v>NOK</v>
      </c>
    </row>
    <row r="3829" spans="1:25" x14ac:dyDescent="0.25">
      <c r="A3829" t="s">
        <v>23</v>
      </c>
      <c r="B3829" t="s">
        <v>25949</v>
      </c>
      <c r="C3829" t="s">
        <v>25</v>
      </c>
      <c r="D3829" t="s">
        <v>67</v>
      </c>
      <c r="E3829" t="s">
        <v>271</v>
      </c>
      <c r="F3829" t="s">
        <v>28</v>
      </c>
      <c r="G3829" t="s">
        <v>29</v>
      </c>
      <c r="H3829" t="s">
        <v>30</v>
      </c>
      <c r="I3829" t="s">
        <v>4456</v>
      </c>
      <c r="J3829" t="e">
        <f>VLOOKUP(I3829,[1]!Tabela2[#All],2,0)</f>
        <v>#REF!</v>
      </c>
      <c r="K3829" t="s">
        <v>32</v>
      </c>
      <c r="L3829" t="s">
        <v>25950</v>
      </c>
      <c r="M3829" t="s">
        <v>25951</v>
      </c>
      <c r="N3829" t="s">
        <v>25952</v>
      </c>
      <c r="O3829" t="s">
        <v>25953</v>
      </c>
      <c r="P3829" t="s">
        <v>25954</v>
      </c>
      <c r="Q3829" t="s">
        <v>23606</v>
      </c>
      <c r="R3829" t="s">
        <v>52</v>
      </c>
      <c r="S3829" t="s">
        <v>25955</v>
      </c>
      <c r="T3829" t="s">
        <v>40</v>
      </c>
      <c r="U3829" t="s">
        <v>54</v>
      </c>
      <c r="V3829" t="s">
        <v>42</v>
      </c>
      <c r="W3829" t="s">
        <v>23</v>
      </c>
      <c r="X3829" t="s">
        <v>25950</v>
      </c>
      <c r="Y3829" t="str">
        <f t="shared" ca="1" si="59"/>
        <v>NOK</v>
      </c>
    </row>
    <row r="3830" spans="1:25" x14ac:dyDescent="0.25">
      <c r="A3830" t="s">
        <v>23</v>
      </c>
      <c r="B3830" t="s">
        <v>25956</v>
      </c>
      <c r="C3830" t="s">
        <v>25</v>
      </c>
      <c r="D3830" t="s">
        <v>98</v>
      </c>
      <c r="E3830" t="s">
        <v>99</v>
      </c>
      <c r="F3830" t="s">
        <v>28</v>
      </c>
      <c r="G3830" t="s">
        <v>29</v>
      </c>
      <c r="H3830" t="s">
        <v>30</v>
      </c>
      <c r="I3830" t="s">
        <v>712</v>
      </c>
      <c r="J3830" t="e">
        <f>VLOOKUP(I3830,[1]!Tabela2[#All],2,0)</f>
        <v>#REF!</v>
      </c>
      <c r="K3830" t="s">
        <v>32</v>
      </c>
      <c r="L3830" t="s">
        <v>25957</v>
      </c>
      <c r="M3830" t="s">
        <v>25958</v>
      </c>
      <c r="N3830" t="s">
        <v>25959</v>
      </c>
      <c r="O3830" t="s">
        <v>25960</v>
      </c>
      <c r="P3830" t="s">
        <v>142</v>
      </c>
      <c r="Q3830" t="s">
        <v>5089</v>
      </c>
      <c r="R3830" t="s">
        <v>2152</v>
      </c>
      <c r="S3830" t="s">
        <v>290</v>
      </c>
      <c r="T3830" t="s">
        <v>40</v>
      </c>
      <c r="U3830" t="s">
        <v>54</v>
      </c>
      <c r="V3830" t="s">
        <v>42</v>
      </c>
      <c r="W3830" t="s">
        <v>23</v>
      </c>
      <c r="X3830" t="s">
        <v>25957</v>
      </c>
      <c r="Y3830" t="str">
        <f t="shared" ca="1" si="59"/>
        <v>NOK</v>
      </c>
    </row>
    <row r="3831" spans="1:25" x14ac:dyDescent="0.25">
      <c r="A3831" t="s">
        <v>23</v>
      </c>
      <c r="B3831" t="s">
        <v>25961</v>
      </c>
      <c r="C3831" t="s">
        <v>25</v>
      </c>
      <c r="D3831" t="s">
        <v>98</v>
      </c>
      <c r="E3831" t="s">
        <v>589</v>
      </c>
      <c r="F3831" t="s">
        <v>28</v>
      </c>
      <c r="G3831" t="s">
        <v>29</v>
      </c>
      <c r="H3831" t="s">
        <v>30</v>
      </c>
      <c r="I3831" t="s">
        <v>1767</v>
      </c>
      <c r="J3831" t="e">
        <f>VLOOKUP(I3831,[1]!Tabela2[#All],2,0)</f>
        <v>#REF!</v>
      </c>
      <c r="K3831" t="s">
        <v>32</v>
      </c>
      <c r="L3831" t="s">
        <v>25962</v>
      </c>
      <c r="M3831" t="s">
        <v>25963</v>
      </c>
      <c r="N3831" t="s">
        <v>25954</v>
      </c>
      <c r="O3831" t="s">
        <v>19979</v>
      </c>
      <c r="P3831" t="s">
        <v>141</v>
      </c>
      <c r="Q3831" t="s">
        <v>2702</v>
      </c>
      <c r="R3831" t="s">
        <v>1774</v>
      </c>
      <c r="S3831" t="s">
        <v>4253</v>
      </c>
      <c r="T3831" t="s">
        <v>40</v>
      </c>
      <c r="U3831" t="s">
        <v>65</v>
      </c>
      <c r="V3831" t="s">
        <v>42</v>
      </c>
      <c r="W3831" t="s">
        <v>23</v>
      </c>
      <c r="X3831" t="s">
        <v>25962</v>
      </c>
      <c r="Y3831" t="str">
        <f t="shared" ca="1" si="59"/>
        <v>NOK</v>
      </c>
    </row>
    <row r="3832" spans="1:25" x14ac:dyDescent="0.25">
      <c r="A3832" t="s">
        <v>23</v>
      </c>
      <c r="B3832" t="s">
        <v>25964</v>
      </c>
      <c r="C3832" t="s">
        <v>25</v>
      </c>
      <c r="D3832" t="s">
        <v>197</v>
      </c>
      <c r="E3832" t="s">
        <v>652</v>
      </c>
      <c r="F3832" t="s">
        <v>28</v>
      </c>
      <c r="G3832" t="s">
        <v>29</v>
      </c>
      <c r="H3832" t="s">
        <v>30</v>
      </c>
      <c r="I3832" t="s">
        <v>4841</v>
      </c>
      <c r="J3832" t="e">
        <f>VLOOKUP(I3832,[1]!Tabela2[#All],2,0)</f>
        <v>#REF!</v>
      </c>
      <c r="K3832" t="s">
        <v>32</v>
      </c>
      <c r="L3832" t="s">
        <v>25965</v>
      </c>
      <c r="M3832" t="s">
        <v>25966</v>
      </c>
      <c r="N3832" t="s">
        <v>19980</v>
      </c>
      <c r="O3832" t="s">
        <v>25967</v>
      </c>
      <c r="P3832" t="s">
        <v>25968</v>
      </c>
      <c r="Q3832" t="s">
        <v>11863</v>
      </c>
      <c r="R3832" t="s">
        <v>25969</v>
      </c>
      <c r="S3832" t="s">
        <v>23770</v>
      </c>
      <c r="T3832" t="s">
        <v>40</v>
      </c>
      <c r="U3832" t="s">
        <v>65</v>
      </c>
      <c r="V3832" t="s">
        <v>42</v>
      </c>
      <c r="W3832" t="s">
        <v>23</v>
      </c>
      <c r="X3832" t="s">
        <v>25965</v>
      </c>
      <c r="Y3832" t="str">
        <f t="shared" ca="1" si="59"/>
        <v>NOK</v>
      </c>
    </row>
    <row r="3833" spans="1:25" x14ac:dyDescent="0.25">
      <c r="A3833" t="s">
        <v>23</v>
      </c>
      <c r="B3833" t="s">
        <v>25970</v>
      </c>
      <c r="C3833" t="s">
        <v>25</v>
      </c>
      <c r="D3833" t="s">
        <v>26</v>
      </c>
      <c r="E3833" t="s">
        <v>240</v>
      </c>
      <c r="F3833" t="s">
        <v>28</v>
      </c>
      <c r="G3833" t="s">
        <v>29</v>
      </c>
      <c r="H3833" t="s">
        <v>30</v>
      </c>
      <c r="I3833" t="s">
        <v>2041</v>
      </c>
      <c r="J3833" t="e">
        <f>VLOOKUP(I3833,[1]!Tabela2[#All],2,0)</f>
        <v>#REF!</v>
      </c>
      <c r="K3833" t="s">
        <v>32</v>
      </c>
      <c r="L3833" t="s">
        <v>25971</v>
      </c>
      <c r="M3833" t="s">
        <v>25972</v>
      </c>
      <c r="N3833" t="s">
        <v>25973</v>
      </c>
      <c r="O3833" t="s">
        <v>25974</v>
      </c>
      <c r="P3833" t="s">
        <v>25975</v>
      </c>
      <c r="Q3833" t="s">
        <v>1493</v>
      </c>
      <c r="R3833" t="s">
        <v>1104</v>
      </c>
      <c r="S3833" t="s">
        <v>9659</v>
      </c>
      <c r="T3833" t="s">
        <v>40</v>
      </c>
      <c r="U3833" t="s">
        <v>65</v>
      </c>
      <c r="V3833" t="s">
        <v>42</v>
      </c>
      <c r="W3833" t="s">
        <v>23</v>
      </c>
      <c r="X3833" t="s">
        <v>25971</v>
      </c>
      <c r="Y3833" t="str">
        <f t="shared" ca="1" si="59"/>
        <v>NOK</v>
      </c>
    </row>
    <row r="3834" spans="1:25" x14ac:dyDescent="0.25">
      <c r="A3834" t="s">
        <v>23</v>
      </c>
      <c r="B3834" t="s">
        <v>25976</v>
      </c>
      <c r="C3834" t="s">
        <v>25</v>
      </c>
      <c r="D3834" t="s">
        <v>197</v>
      </c>
      <c r="E3834" t="s">
        <v>240</v>
      </c>
      <c r="F3834" t="s">
        <v>28</v>
      </c>
      <c r="G3834" t="s">
        <v>29</v>
      </c>
      <c r="H3834" t="s">
        <v>30</v>
      </c>
      <c r="I3834" t="s">
        <v>360</v>
      </c>
      <c r="J3834" t="e">
        <f>VLOOKUP(I3834,[1]!Tabela2[#All],2,0)</f>
        <v>#REF!</v>
      </c>
      <c r="K3834" t="s">
        <v>32</v>
      </c>
      <c r="L3834" t="s">
        <v>25977</v>
      </c>
      <c r="M3834" t="s">
        <v>25978</v>
      </c>
      <c r="N3834" t="s">
        <v>25979</v>
      </c>
      <c r="O3834" t="s">
        <v>16381</v>
      </c>
      <c r="P3834" t="s">
        <v>25980</v>
      </c>
      <c r="Q3834" t="s">
        <v>7081</v>
      </c>
      <c r="R3834" t="s">
        <v>1189</v>
      </c>
      <c r="S3834" t="s">
        <v>19455</v>
      </c>
      <c r="T3834" t="s">
        <v>40</v>
      </c>
      <c r="U3834" t="s">
        <v>41</v>
      </c>
      <c r="V3834" t="s">
        <v>42</v>
      </c>
      <c r="W3834" t="s">
        <v>23</v>
      </c>
      <c r="X3834" t="s">
        <v>25977</v>
      </c>
      <c r="Y3834" t="str">
        <f t="shared" ca="1" si="59"/>
        <v>NOK</v>
      </c>
    </row>
    <row r="3835" spans="1:25" x14ac:dyDescent="0.25">
      <c r="A3835" t="s">
        <v>23</v>
      </c>
      <c r="B3835" t="s">
        <v>25981</v>
      </c>
      <c r="C3835" t="s">
        <v>25</v>
      </c>
      <c r="D3835" t="s">
        <v>349</v>
      </c>
      <c r="E3835" t="s">
        <v>304</v>
      </c>
      <c r="F3835" t="s">
        <v>28</v>
      </c>
      <c r="G3835" t="s">
        <v>29</v>
      </c>
      <c r="H3835" t="s">
        <v>30</v>
      </c>
      <c r="I3835" t="s">
        <v>2006</v>
      </c>
      <c r="J3835" t="e">
        <f>VLOOKUP(I3835,[1]!Tabela2[#All],2,0)</f>
        <v>#REF!</v>
      </c>
      <c r="K3835" t="s">
        <v>32</v>
      </c>
      <c r="L3835" t="s">
        <v>25982</v>
      </c>
      <c r="M3835" t="s">
        <v>25983</v>
      </c>
      <c r="N3835" t="s">
        <v>25984</v>
      </c>
      <c r="O3835" t="s">
        <v>25985</v>
      </c>
      <c r="P3835" t="s">
        <v>25986</v>
      </c>
      <c r="Q3835" t="s">
        <v>25987</v>
      </c>
      <c r="R3835" t="s">
        <v>25988</v>
      </c>
      <c r="S3835" t="s">
        <v>25989</v>
      </c>
      <c r="T3835" t="s">
        <v>40</v>
      </c>
      <c r="U3835" t="s">
        <v>195</v>
      </c>
      <c r="V3835" t="s">
        <v>42</v>
      </c>
      <c r="W3835" t="s">
        <v>23</v>
      </c>
      <c r="X3835" t="s">
        <v>25982</v>
      </c>
      <c r="Y3835" t="str">
        <f t="shared" ca="1" si="59"/>
        <v>NOK</v>
      </c>
    </row>
    <row r="3836" spans="1:25" x14ac:dyDescent="0.25">
      <c r="A3836" t="s">
        <v>23</v>
      </c>
      <c r="B3836" t="s">
        <v>25990</v>
      </c>
      <c r="C3836" t="s">
        <v>25</v>
      </c>
      <c r="D3836" t="s">
        <v>197</v>
      </c>
      <c r="E3836" t="s">
        <v>198</v>
      </c>
      <c r="F3836" t="s">
        <v>28</v>
      </c>
      <c r="G3836" t="s">
        <v>29</v>
      </c>
      <c r="H3836" t="s">
        <v>30</v>
      </c>
      <c r="I3836" t="s">
        <v>530</v>
      </c>
      <c r="J3836" t="e">
        <f>VLOOKUP(I3836,[1]!Tabela2[#All],2,0)</f>
        <v>#REF!</v>
      </c>
      <c r="K3836" t="s">
        <v>32</v>
      </c>
      <c r="L3836" t="s">
        <v>25991</v>
      </c>
      <c r="M3836" t="s">
        <v>25992</v>
      </c>
      <c r="N3836" t="s">
        <v>21655</v>
      </c>
      <c r="O3836" t="s">
        <v>25993</v>
      </c>
      <c r="P3836" t="s">
        <v>7474</v>
      </c>
      <c r="Q3836" t="s">
        <v>8998</v>
      </c>
      <c r="R3836" t="s">
        <v>8999</v>
      </c>
      <c r="S3836" t="s">
        <v>4766</v>
      </c>
      <c r="T3836" t="s">
        <v>40</v>
      </c>
      <c r="U3836" t="s">
        <v>77</v>
      </c>
      <c r="V3836" t="s">
        <v>42</v>
      </c>
      <c r="W3836" t="s">
        <v>23</v>
      </c>
      <c r="X3836" t="s">
        <v>25991</v>
      </c>
      <c r="Y3836" t="str">
        <f t="shared" ca="1" si="59"/>
        <v>NOK</v>
      </c>
    </row>
    <row r="3837" spans="1:25" x14ac:dyDescent="0.25">
      <c r="A3837" t="s">
        <v>23</v>
      </c>
      <c r="B3837" t="s">
        <v>25994</v>
      </c>
      <c r="C3837" t="s">
        <v>25</v>
      </c>
      <c r="D3837" t="s">
        <v>197</v>
      </c>
      <c r="E3837" t="s">
        <v>198</v>
      </c>
      <c r="F3837" t="s">
        <v>28</v>
      </c>
      <c r="G3837" t="s">
        <v>29</v>
      </c>
      <c r="H3837" t="s">
        <v>30</v>
      </c>
      <c r="I3837" t="s">
        <v>2824</v>
      </c>
      <c r="J3837" t="e">
        <f>VLOOKUP(I3837,[1]!Tabela2[#All],2,0)</f>
        <v>#REF!</v>
      </c>
      <c r="K3837" t="s">
        <v>32</v>
      </c>
      <c r="L3837" t="s">
        <v>25995</v>
      </c>
      <c r="M3837" t="s">
        <v>25996</v>
      </c>
      <c r="N3837" t="s">
        <v>25997</v>
      </c>
      <c r="O3837" t="s">
        <v>25998</v>
      </c>
      <c r="P3837" t="s">
        <v>18380</v>
      </c>
      <c r="Q3837" t="s">
        <v>4074</v>
      </c>
      <c r="R3837" t="s">
        <v>3203</v>
      </c>
      <c r="S3837" t="s">
        <v>16806</v>
      </c>
      <c r="T3837" t="s">
        <v>40</v>
      </c>
      <c r="U3837" t="s">
        <v>77</v>
      </c>
      <c r="V3837" t="s">
        <v>42</v>
      </c>
      <c r="W3837" t="s">
        <v>23</v>
      </c>
      <c r="X3837" t="s">
        <v>25995</v>
      </c>
      <c r="Y3837" t="str">
        <f t="shared" ca="1" si="59"/>
        <v>NOK</v>
      </c>
    </row>
    <row r="3838" spans="1:25" x14ac:dyDescent="0.25">
      <c r="A3838" t="s">
        <v>23</v>
      </c>
      <c r="B3838" t="s">
        <v>25999</v>
      </c>
      <c r="C3838" t="s">
        <v>25</v>
      </c>
      <c r="D3838" t="s">
        <v>98</v>
      </c>
      <c r="E3838" t="s">
        <v>507</v>
      </c>
      <c r="F3838" t="s">
        <v>28</v>
      </c>
      <c r="G3838" t="s">
        <v>29</v>
      </c>
      <c r="H3838" t="s">
        <v>30</v>
      </c>
      <c r="I3838" t="s">
        <v>1526</v>
      </c>
      <c r="J3838" t="e">
        <f>VLOOKUP(I3838,[1]!Tabela2[#All],2,0)</f>
        <v>#REF!</v>
      </c>
      <c r="K3838" t="s">
        <v>32</v>
      </c>
      <c r="L3838" t="s">
        <v>26000</v>
      </c>
      <c r="M3838" t="s">
        <v>26001</v>
      </c>
      <c r="N3838" t="s">
        <v>26002</v>
      </c>
      <c r="O3838" t="s">
        <v>14931</v>
      </c>
      <c r="P3838" t="s">
        <v>14941</v>
      </c>
      <c r="Q3838" t="s">
        <v>26003</v>
      </c>
      <c r="R3838" t="s">
        <v>474</v>
      </c>
      <c r="S3838" t="s">
        <v>25266</v>
      </c>
      <c r="T3838" t="s">
        <v>183</v>
      </c>
      <c r="U3838" t="s">
        <v>42</v>
      </c>
      <c r="V3838" t="s">
        <v>3098</v>
      </c>
      <c r="W3838" t="s">
        <v>23</v>
      </c>
      <c r="X3838" t="s">
        <v>26000</v>
      </c>
      <c r="Y3838" t="str">
        <f t="shared" ca="1" si="59"/>
        <v>NOK</v>
      </c>
    </row>
    <row r="3839" spans="1:25" x14ac:dyDescent="0.25">
      <c r="A3839" t="s">
        <v>23</v>
      </c>
      <c r="B3839" t="s">
        <v>26004</v>
      </c>
      <c r="C3839" t="s">
        <v>25</v>
      </c>
      <c r="D3839" t="s">
        <v>228</v>
      </c>
      <c r="E3839" t="s">
        <v>229</v>
      </c>
      <c r="F3839" t="s">
        <v>28</v>
      </c>
      <c r="G3839" t="s">
        <v>29</v>
      </c>
      <c r="H3839" t="s">
        <v>30</v>
      </c>
      <c r="I3839" t="s">
        <v>508</v>
      </c>
      <c r="J3839" t="e">
        <f>VLOOKUP(I3839,[1]!Tabela2[#All],2,0)</f>
        <v>#REF!</v>
      </c>
      <c r="K3839" t="s">
        <v>151</v>
      </c>
      <c r="L3839" t="s">
        <v>26005</v>
      </c>
      <c r="M3839" t="s">
        <v>26006</v>
      </c>
      <c r="N3839" t="s">
        <v>21677</v>
      </c>
      <c r="O3839" t="s">
        <v>26007</v>
      </c>
      <c r="P3839" t="s">
        <v>26008</v>
      </c>
      <c r="Q3839" t="s">
        <v>26009</v>
      </c>
      <c r="R3839" t="s">
        <v>9177</v>
      </c>
      <c r="S3839" t="s">
        <v>26010</v>
      </c>
      <c r="T3839" t="s">
        <v>183</v>
      </c>
      <c r="U3839" t="s">
        <v>42</v>
      </c>
      <c r="V3839" t="s">
        <v>3098</v>
      </c>
      <c r="W3839" t="s">
        <v>23</v>
      </c>
      <c r="X3839" t="s">
        <v>26005</v>
      </c>
      <c r="Y3839" t="str">
        <f t="shared" ca="1" si="59"/>
        <v>NOK</v>
      </c>
    </row>
    <row r="3840" spans="1:25" x14ac:dyDescent="0.25">
      <c r="A3840" t="s">
        <v>23</v>
      </c>
      <c r="B3840" t="s">
        <v>26011</v>
      </c>
      <c r="C3840" t="s">
        <v>25</v>
      </c>
      <c r="D3840" t="s">
        <v>67</v>
      </c>
      <c r="E3840" t="s">
        <v>271</v>
      </c>
      <c r="F3840" t="s">
        <v>28</v>
      </c>
      <c r="G3840" t="s">
        <v>29</v>
      </c>
      <c r="H3840" t="s">
        <v>30</v>
      </c>
      <c r="I3840" t="s">
        <v>69</v>
      </c>
      <c r="J3840" t="e">
        <f>VLOOKUP(I3840,[1]!Tabela2[#All],2,0)</f>
        <v>#REF!</v>
      </c>
      <c r="K3840" t="s">
        <v>32</v>
      </c>
      <c r="L3840" t="s">
        <v>26012</v>
      </c>
      <c r="M3840" t="s">
        <v>26013</v>
      </c>
      <c r="N3840" t="s">
        <v>26014</v>
      </c>
      <c r="O3840" t="s">
        <v>26015</v>
      </c>
      <c r="P3840" t="s">
        <v>26016</v>
      </c>
      <c r="Q3840" t="s">
        <v>16550</v>
      </c>
      <c r="R3840" t="s">
        <v>75</v>
      </c>
      <c r="S3840" t="s">
        <v>20046</v>
      </c>
      <c r="T3840" t="s">
        <v>183</v>
      </c>
      <c r="U3840" t="s">
        <v>42</v>
      </c>
      <c r="V3840" t="s">
        <v>3098</v>
      </c>
      <c r="W3840" t="s">
        <v>23</v>
      </c>
      <c r="X3840" t="s">
        <v>26012</v>
      </c>
      <c r="Y3840" t="str">
        <f t="shared" ca="1" si="59"/>
        <v>NOK</v>
      </c>
    </row>
    <row r="3841" spans="1:25" x14ac:dyDescent="0.25">
      <c r="A3841" t="s">
        <v>23</v>
      </c>
      <c r="B3841" t="s">
        <v>26017</v>
      </c>
      <c r="C3841" t="s">
        <v>25</v>
      </c>
      <c r="D3841" t="s">
        <v>349</v>
      </c>
      <c r="E3841" t="s">
        <v>27</v>
      </c>
      <c r="F3841" t="s">
        <v>28</v>
      </c>
      <c r="G3841" t="s">
        <v>29</v>
      </c>
      <c r="H3841" t="s">
        <v>30</v>
      </c>
      <c r="I3841" t="s">
        <v>1786</v>
      </c>
      <c r="J3841" t="e">
        <f>VLOOKUP(I3841,[1]!Tabela2[#All],2,0)</f>
        <v>#REF!</v>
      </c>
      <c r="K3841" t="s">
        <v>151</v>
      </c>
      <c r="L3841" t="s">
        <v>26018</v>
      </c>
      <c r="M3841" t="s">
        <v>26019</v>
      </c>
      <c r="N3841" t="s">
        <v>26020</v>
      </c>
      <c r="O3841" t="s">
        <v>26021</v>
      </c>
      <c r="P3841" t="s">
        <v>26022</v>
      </c>
      <c r="Q3841" t="s">
        <v>26023</v>
      </c>
      <c r="R3841" t="s">
        <v>17963</v>
      </c>
      <c r="S3841" t="s">
        <v>15271</v>
      </c>
      <c r="T3841" t="s">
        <v>40</v>
      </c>
      <c r="U3841" t="s">
        <v>401</v>
      </c>
      <c r="V3841" t="s">
        <v>42</v>
      </c>
      <c r="W3841" t="s">
        <v>23</v>
      </c>
      <c r="X3841" t="s">
        <v>26018</v>
      </c>
      <c r="Y3841" t="str">
        <f t="shared" ca="1" si="59"/>
        <v>NOK</v>
      </c>
    </row>
    <row r="3842" spans="1:25" x14ac:dyDescent="0.25">
      <c r="A3842" t="s">
        <v>23</v>
      </c>
      <c r="B3842" t="s">
        <v>26024</v>
      </c>
      <c r="C3842" t="s">
        <v>25</v>
      </c>
      <c r="D3842" t="s">
        <v>423</v>
      </c>
      <c r="E3842" t="s">
        <v>27</v>
      </c>
      <c r="F3842" t="s">
        <v>28</v>
      </c>
      <c r="G3842" t="s">
        <v>29</v>
      </c>
      <c r="H3842" t="s">
        <v>30</v>
      </c>
      <c r="I3842" t="s">
        <v>2289</v>
      </c>
      <c r="J3842" t="e">
        <f>VLOOKUP(I3842,[1]!Tabela2[#All],2,0)</f>
        <v>#REF!</v>
      </c>
      <c r="K3842" t="s">
        <v>32</v>
      </c>
      <c r="L3842" t="s">
        <v>15009</v>
      </c>
      <c r="M3842" t="s">
        <v>26025</v>
      </c>
      <c r="N3842" t="s">
        <v>26026</v>
      </c>
      <c r="O3842" t="s">
        <v>26027</v>
      </c>
      <c r="P3842" t="s">
        <v>26028</v>
      </c>
      <c r="Q3842" t="s">
        <v>9628</v>
      </c>
      <c r="R3842" t="s">
        <v>2056</v>
      </c>
      <c r="S3842" t="s">
        <v>1170</v>
      </c>
      <c r="T3842" t="s">
        <v>40</v>
      </c>
      <c r="U3842" t="s">
        <v>41</v>
      </c>
      <c r="V3842" t="s">
        <v>42</v>
      </c>
      <c r="W3842" t="s">
        <v>23</v>
      </c>
      <c r="X3842" t="s">
        <v>15009</v>
      </c>
      <c r="Y3842" t="str">
        <f t="shared" ca="1" si="59"/>
        <v>NOK</v>
      </c>
    </row>
    <row r="3843" spans="1:25" x14ac:dyDescent="0.25">
      <c r="A3843" t="s">
        <v>23</v>
      </c>
      <c r="B3843" t="s">
        <v>26029</v>
      </c>
      <c r="C3843" t="s">
        <v>25</v>
      </c>
      <c r="D3843" t="s">
        <v>423</v>
      </c>
      <c r="E3843" t="s">
        <v>88</v>
      </c>
      <c r="F3843" t="s">
        <v>28</v>
      </c>
      <c r="G3843" t="s">
        <v>29</v>
      </c>
      <c r="H3843" t="s">
        <v>30</v>
      </c>
      <c r="I3843" t="s">
        <v>569</v>
      </c>
      <c r="J3843" t="e">
        <f>VLOOKUP(I3843,[1]!Tabela2[#All],2,0)</f>
        <v>#REF!</v>
      </c>
      <c r="K3843" t="s">
        <v>32</v>
      </c>
      <c r="L3843" t="s">
        <v>11258</v>
      </c>
      <c r="M3843" t="s">
        <v>26030</v>
      </c>
      <c r="N3843" t="s">
        <v>26031</v>
      </c>
      <c r="O3843" t="s">
        <v>26032</v>
      </c>
      <c r="P3843" t="s">
        <v>26033</v>
      </c>
      <c r="Q3843" t="s">
        <v>1735</v>
      </c>
      <c r="R3843" t="s">
        <v>8039</v>
      </c>
      <c r="S3843" t="s">
        <v>11787</v>
      </c>
      <c r="T3843" t="s">
        <v>183</v>
      </c>
      <c r="U3843" t="s">
        <v>42</v>
      </c>
      <c r="V3843" t="s">
        <v>3508</v>
      </c>
      <c r="W3843" t="s">
        <v>23</v>
      </c>
      <c r="X3843" t="s">
        <v>11258</v>
      </c>
      <c r="Y3843" t="str">
        <f t="shared" ref="Y3843:Y3906" ca="1" si="60">IF(AND(TEXT(M3843,"DD/MM/AA")*1=$AB$4,HOUR(M3843)=$AB$3),"OK","NOK")</f>
        <v>NOK</v>
      </c>
    </row>
    <row r="3844" spans="1:25" x14ac:dyDescent="0.25">
      <c r="A3844" t="s">
        <v>23</v>
      </c>
      <c r="B3844" t="s">
        <v>26034</v>
      </c>
      <c r="C3844" t="s">
        <v>25</v>
      </c>
      <c r="D3844" t="s">
        <v>67</v>
      </c>
      <c r="E3844" t="s">
        <v>1278</v>
      </c>
      <c r="F3844" t="s">
        <v>28</v>
      </c>
      <c r="G3844" t="s">
        <v>29</v>
      </c>
      <c r="H3844" t="s">
        <v>30</v>
      </c>
      <c r="I3844" t="s">
        <v>722</v>
      </c>
      <c r="J3844" t="e">
        <f>VLOOKUP(I3844,[1]!Tabela2[#All],2,0)</f>
        <v>#REF!</v>
      </c>
      <c r="K3844" t="s">
        <v>32</v>
      </c>
      <c r="L3844" t="s">
        <v>26035</v>
      </c>
      <c r="M3844" t="s">
        <v>26036</v>
      </c>
      <c r="N3844" t="s">
        <v>26037</v>
      </c>
      <c r="O3844" t="s">
        <v>26038</v>
      </c>
      <c r="P3844" t="s">
        <v>26039</v>
      </c>
      <c r="Q3844" t="s">
        <v>26040</v>
      </c>
      <c r="R3844" t="s">
        <v>729</v>
      </c>
      <c r="S3844" t="s">
        <v>7306</v>
      </c>
      <c r="T3844" t="s">
        <v>40</v>
      </c>
      <c r="U3844" t="s">
        <v>41</v>
      </c>
      <c r="V3844" t="s">
        <v>42</v>
      </c>
      <c r="W3844" t="s">
        <v>23</v>
      </c>
      <c r="X3844" t="s">
        <v>26035</v>
      </c>
      <c r="Y3844" t="str">
        <f t="shared" ca="1" si="60"/>
        <v>NOK</v>
      </c>
    </row>
    <row r="3845" spans="1:25" x14ac:dyDescent="0.25">
      <c r="A3845" t="s">
        <v>23</v>
      </c>
      <c r="B3845" t="s">
        <v>26041</v>
      </c>
      <c r="C3845" t="s">
        <v>25</v>
      </c>
      <c r="D3845" t="s">
        <v>67</v>
      </c>
      <c r="E3845" t="s">
        <v>271</v>
      </c>
      <c r="F3845" t="s">
        <v>28</v>
      </c>
      <c r="G3845" t="s">
        <v>29</v>
      </c>
      <c r="H3845" t="s">
        <v>30</v>
      </c>
      <c r="I3845" t="s">
        <v>3334</v>
      </c>
      <c r="J3845" t="e">
        <f>VLOOKUP(I3845,[1]!Tabela2[#All],2,0)</f>
        <v>#REF!</v>
      </c>
      <c r="K3845" t="s">
        <v>32</v>
      </c>
      <c r="L3845" t="s">
        <v>26042</v>
      </c>
      <c r="M3845" t="s">
        <v>26043</v>
      </c>
      <c r="N3845" t="s">
        <v>26044</v>
      </c>
      <c r="O3845" t="s">
        <v>26045</v>
      </c>
      <c r="P3845" t="s">
        <v>26046</v>
      </c>
      <c r="Q3845" t="s">
        <v>10823</v>
      </c>
      <c r="R3845" t="s">
        <v>38</v>
      </c>
      <c r="S3845" t="s">
        <v>1651</v>
      </c>
      <c r="T3845" t="s">
        <v>40</v>
      </c>
      <c r="U3845" t="s">
        <v>65</v>
      </c>
      <c r="V3845" t="s">
        <v>42</v>
      </c>
      <c r="W3845" t="s">
        <v>23</v>
      </c>
      <c r="X3845" t="s">
        <v>26042</v>
      </c>
      <c r="Y3845" t="str">
        <f t="shared" ca="1" si="60"/>
        <v>NOK</v>
      </c>
    </row>
    <row r="3846" spans="1:25" x14ac:dyDescent="0.25">
      <c r="A3846" t="s">
        <v>23</v>
      </c>
      <c r="B3846" t="s">
        <v>26047</v>
      </c>
      <c r="C3846" t="s">
        <v>25</v>
      </c>
      <c r="D3846" t="s">
        <v>98</v>
      </c>
      <c r="E3846" t="s">
        <v>933</v>
      </c>
      <c r="F3846" t="s">
        <v>28</v>
      </c>
      <c r="G3846" t="s">
        <v>29</v>
      </c>
      <c r="H3846" t="s">
        <v>30</v>
      </c>
      <c r="I3846" t="s">
        <v>4044</v>
      </c>
      <c r="J3846" t="e">
        <f>VLOOKUP(I3846,[1]!Tabela2[#All],2,0)</f>
        <v>#REF!</v>
      </c>
      <c r="K3846" t="s">
        <v>32</v>
      </c>
      <c r="L3846" t="s">
        <v>26048</v>
      </c>
      <c r="M3846" t="s">
        <v>26049</v>
      </c>
      <c r="N3846" t="s">
        <v>26050</v>
      </c>
      <c r="O3846" t="s">
        <v>406</v>
      </c>
      <c r="P3846" t="s">
        <v>26051</v>
      </c>
      <c r="Q3846" t="s">
        <v>11927</v>
      </c>
      <c r="R3846" t="s">
        <v>2269</v>
      </c>
      <c r="S3846" t="s">
        <v>26052</v>
      </c>
      <c r="T3846" t="s">
        <v>40</v>
      </c>
      <c r="U3846" t="s">
        <v>65</v>
      </c>
      <c r="V3846" t="s">
        <v>42</v>
      </c>
      <c r="W3846" t="s">
        <v>23</v>
      </c>
      <c r="X3846" t="s">
        <v>26048</v>
      </c>
      <c r="Y3846" t="str">
        <f t="shared" ca="1" si="60"/>
        <v>NOK</v>
      </c>
    </row>
    <row r="3847" spans="1:25" x14ac:dyDescent="0.25">
      <c r="A3847" t="s">
        <v>23</v>
      </c>
      <c r="B3847" t="s">
        <v>26053</v>
      </c>
      <c r="C3847" t="s">
        <v>25</v>
      </c>
      <c r="D3847" t="s">
        <v>161</v>
      </c>
      <c r="E3847" t="s">
        <v>271</v>
      </c>
      <c r="F3847" t="s">
        <v>28</v>
      </c>
      <c r="G3847" t="s">
        <v>29</v>
      </c>
      <c r="H3847" t="s">
        <v>30</v>
      </c>
      <c r="I3847" t="s">
        <v>4832</v>
      </c>
      <c r="J3847" t="e">
        <f>VLOOKUP(I3847,[1]!Tabela2[#All],2,0)</f>
        <v>#REF!</v>
      </c>
      <c r="K3847" t="s">
        <v>32</v>
      </c>
      <c r="L3847" t="s">
        <v>26054</v>
      </c>
      <c r="M3847" t="s">
        <v>26055</v>
      </c>
      <c r="N3847" t="s">
        <v>26056</v>
      </c>
      <c r="O3847" t="s">
        <v>26057</v>
      </c>
      <c r="P3847" t="s">
        <v>26058</v>
      </c>
      <c r="Q3847" t="s">
        <v>2196</v>
      </c>
      <c r="R3847" t="s">
        <v>258</v>
      </c>
      <c r="S3847" t="s">
        <v>4868</v>
      </c>
      <c r="T3847" t="s">
        <v>40</v>
      </c>
      <c r="U3847" t="s">
        <v>195</v>
      </c>
      <c r="V3847" t="s">
        <v>42</v>
      </c>
      <c r="W3847" t="s">
        <v>23</v>
      </c>
      <c r="X3847" t="s">
        <v>26054</v>
      </c>
      <c r="Y3847" t="str">
        <f t="shared" ca="1" si="60"/>
        <v>NOK</v>
      </c>
    </row>
    <row r="3848" spans="1:25" x14ac:dyDescent="0.25">
      <c r="A3848" t="s">
        <v>23</v>
      </c>
      <c r="B3848" t="s">
        <v>26059</v>
      </c>
      <c r="C3848" t="s">
        <v>25</v>
      </c>
      <c r="D3848" t="s">
        <v>349</v>
      </c>
      <c r="E3848" t="s">
        <v>240</v>
      </c>
      <c r="F3848" t="s">
        <v>28</v>
      </c>
      <c r="G3848" t="s">
        <v>29</v>
      </c>
      <c r="H3848" t="s">
        <v>30</v>
      </c>
      <c r="I3848" t="s">
        <v>2315</v>
      </c>
      <c r="J3848" t="e">
        <f>VLOOKUP(I3848,[1]!Tabela2[#All],2,0)</f>
        <v>#REF!</v>
      </c>
      <c r="K3848" t="s">
        <v>32</v>
      </c>
      <c r="L3848" t="s">
        <v>26060</v>
      </c>
      <c r="M3848" t="s">
        <v>26061</v>
      </c>
      <c r="N3848" t="s">
        <v>26062</v>
      </c>
      <c r="O3848" t="s">
        <v>21341</v>
      </c>
      <c r="P3848" t="s">
        <v>26063</v>
      </c>
      <c r="Q3848" t="s">
        <v>14179</v>
      </c>
      <c r="R3848" t="s">
        <v>1533</v>
      </c>
      <c r="S3848" t="s">
        <v>2653</v>
      </c>
      <c r="T3848" t="s">
        <v>40</v>
      </c>
      <c r="U3848" t="s">
        <v>41</v>
      </c>
      <c r="V3848" t="s">
        <v>42</v>
      </c>
      <c r="W3848" t="s">
        <v>23</v>
      </c>
      <c r="X3848" t="s">
        <v>26060</v>
      </c>
      <c r="Y3848" t="str">
        <f t="shared" ca="1" si="60"/>
        <v>NOK</v>
      </c>
    </row>
    <row r="3849" spans="1:25" x14ac:dyDescent="0.25">
      <c r="A3849" t="s">
        <v>23</v>
      </c>
      <c r="B3849" t="s">
        <v>26064</v>
      </c>
      <c r="C3849" t="s">
        <v>25</v>
      </c>
      <c r="D3849" t="s">
        <v>67</v>
      </c>
      <c r="E3849" t="s">
        <v>1144</v>
      </c>
      <c r="F3849" t="s">
        <v>28</v>
      </c>
      <c r="G3849" t="s">
        <v>29</v>
      </c>
      <c r="H3849" t="s">
        <v>30</v>
      </c>
      <c r="I3849" t="s">
        <v>1673</v>
      </c>
      <c r="J3849" t="e">
        <f>VLOOKUP(I3849,[1]!Tabela2[#All],2,0)</f>
        <v>#REF!</v>
      </c>
      <c r="K3849" t="s">
        <v>32</v>
      </c>
      <c r="L3849" t="s">
        <v>26065</v>
      </c>
      <c r="M3849" t="s">
        <v>26066</v>
      </c>
      <c r="N3849" t="s">
        <v>26067</v>
      </c>
      <c r="O3849" t="s">
        <v>26068</v>
      </c>
      <c r="P3849" t="s">
        <v>26069</v>
      </c>
      <c r="Q3849" t="s">
        <v>17074</v>
      </c>
      <c r="R3849" t="s">
        <v>22975</v>
      </c>
      <c r="S3849" t="s">
        <v>2296</v>
      </c>
      <c r="T3849" t="s">
        <v>40</v>
      </c>
      <c r="U3849" t="s">
        <v>54</v>
      </c>
      <c r="V3849" t="s">
        <v>42</v>
      </c>
      <c r="W3849" t="s">
        <v>23</v>
      </c>
      <c r="X3849" t="s">
        <v>26065</v>
      </c>
      <c r="Y3849" t="str">
        <f t="shared" ca="1" si="60"/>
        <v>NOK</v>
      </c>
    </row>
    <row r="3850" spans="1:25" x14ac:dyDescent="0.25">
      <c r="A3850" t="s">
        <v>23</v>
      </c>
      <c r="B3850" t="s">
        <v>26070</v>
      </c>
      <c r="C3850" t="s">
        <v>25</v>
      </c>
      <c r="D3850" t="s">
        <v>338</v>
      </c>
      <c r="E3850" t="s">
        <v>240</v>
      </c>
      <c r="F3850" t="s">
        <v>28</v>
      </c>
      <c r="G3850" t="s">
        <v>29</v>
      </c>
      <c r="H3850" t="s">
        <v>30</v>
      </c>
      <c r="I3850" t="s">
        <v>3936</v>
      </c>
      <c r="J3850" t="e">
        <f>VLOOKUP(I3850,[1]!Tabela2[#All],2,0)</f>
        <v>#REF!</v>
      </c>
      <c r="K3850" t="s">
        <v>32</v>
      </c>
      <c r="L3850" t="s">
        <v>26071</v>
      </c>
      <c r="M3850" t="s">
        <v>26072</v>
      </c>
      <c r="N3850" t="s">
        <v>322</v>
      </c>
      <c r="O3850" t="s">
        <v>26073</v>
      </c>
      <c r="P3850" t="s">
        <v>26074</v>
      </c>
      <c r="Q3850" t="s">
        <v>23814</v>
      </c>
      <c r="R3850" t="s">
        <v>9756</v>
      </c>
      <c r="S3850" t="s">
        <v>21215</v>
      </c>
      <c r="T3850" t="s">
        <v>40</v>
      </c>
      <c r="U3850" t="s">
        <v>77</v>
      </c>
      <c r="V3850" t="s">
        <v>42</v>
      </c>
      <c r="W3850" t="s">
        <v>23</v>
      </c>
      <c r="X3850" t="s">
        <v>26071</v>
      </c>
      <c r="Y3850" t="str">
        <f t="shared" ca="1" si="60"/>
        <v>NOK</v>
      </c>
    </row>
    <row r="3851" spans="1:25" x14ac:dyDescent="0.25">
      <c r="A3851" t="s">
        <v>23</v>
      </c>
      <c r="B3851" t="s">
        <v>26075</v>
      </c>
      <c r="C3851" t="s">
        <v>25</v>
      </c>
      <c r="D3851" t="s">
        <v>197</v>
      </c>
      <c r="E3851" t="s">
        <v>271</v>
      </c>
      <c r="F3851" t="s">
        <v>28</v>
      </c>
      <c r="G3851" t="s">
        <v>29</v>
      </c>
      <c r="H3851" t="s">
        <v>30</v>
      </c>
      <c r="I3851" t="s">
        <v>4197</v>
      </c>
      <c r="J3851" t="e">
        <f>VLOOKUP(I3851,[1]!Tabela2[#All],2,0)</f>
        <v>#REF!</v>
      </c>
      <c r="K3851" t="s">
        <v>32</v>
      </c>
      <c r="L3851" t="s">
        <v>26076</v>
      </c>
      <c r="M3851" t="s">
        <v>26077</v>
      </c>
      <c r="N3851" t="s">
        <v>26078</v>
      </c>
      <c r="O3851" t="s">
        <v>26069</v>
      </c>
      <c r="P3851" t="s">
        <v>26079</v>
      </c>
      <c r="Q3851" t="s">
        <v>13367</v>
      </c>
      <c r="R3851" t="s">
        <v>2670</v>
      </c>
      <c r="S3851" t="s">
        <v>11877</v>
      </c>
      <c r="T3851" t="s">
        <v>40</v>
      </c>
      <c r="U3851" t="s">
        <v>54</v>
      </c>
      <c r="V3851" t="s">
        <v>42</v>
      </c>
      <c r="W3851" t="s">
        <v>23</v>
      </c>
      <c r="X3851" t="s">
        <v>26076</v>
      </c>
      <c r="Y3851" t="str">
        <f t="shared" ca="1" si="60"/>
        <v>NOK</v>
      </c>
    </row>
    <row r="3852" spans="1:25" x14ac:dyDescent="0.25">
      <c r="A3852" t="s">
        <v>23</v>
      </c>
      <c r="B3852" t="s">
        <v>26080</v>
      </c>
      <c r="C3852" t="s">
        <v>25</v>
      </c>
      <c r="D3852" t="s">
        <v>67</v>
      </c>
      <c r="E3852" t="s">
        <v>1144</v>
      </c>
      <c r="F3852" t="s">
        <v>28</v>
      </c>
      <c r="G3852" t="s">
        <v>29</v>
      </c>
      <c r="H3852" t="s">
        <v>30</v>
      </c>
      <c r="I3852" t="s">
        <v>4035</v>
      </c>
      <c r="J3852" t="e">
        <f>VLOOKUP(I3852,[1]!Tabela2[#All],2,0)</f>
        <v>#REF!</v>
      </c>
      <c r="K3852" t="s">
        <v>32</v>
      </c>
      <c r="L3852" t="s">
        <v>26081</v>
      </c>
      <c r="M3852" t="s">
        <v>26082</v>
      </c>
      <c r="N3852" t="s">
        <v>26083</v>
      </c>
      <c r="O3852" t="s">
        <v>26084</v>
      </c>
      <c r="P3852" t="s">
        <v>26085</v>
      </c>
      <c r="Q3852" t="s">
        <v>26086</v>
      </c>
      <c r="R3852" t="s">
        <v>38</v>
      </c>
      <c r="S3852" t="s">
        <v>12188</v>
      </c>
      <c r="T3852" t="s">
        <v>183</v>
      </c>
      <c r="U3852" t="s">
        <v>42</v>
      </c>
      <c r="V3852" t="s">
        <v>302</v>
      </c>
      <c r="W3852" t="s">
        <v>23</v>
      </c>
      <c r="X3852" t="s">
        <v>26081</v>
      </c>
      <c r="Y3852" t="str">
        <f t="shared" ca="1" si="60"/>
        <v>NOK</v>
      </c>
    </row>
    <row r="3853" spans="1:25" x14ac:dyDescent="0.25">
      <c r="A3853" t="s">
        <v>23</v>
      </c>
      <c r="B3853" t="s">
        <v>26087</v>
      </c>
      <c r="C3853" t="s">
        <v>25</v>
      </c>
      <c r="D3853" t="s">
        <v>349</v>
      </c>
      <c r="E3853" t="s">
        <v>173</v>
      </c>
      <c r="F3853" t="s">
        <v>28</v>
      </c>
      <c r="G3853" t="s">
        <v>29</v>
      </c>
      <c r="H3853" t="s">
        <v>30</v>
      </c>
      <c r="I3853" t="s">
        <v>2024</v>
      </c>
      <c r="J3853" t="e">
        <f>VLOOKUP(I3853,[1]!Tabela2[#All],2,0)</f>
        <v>#REF!</v>
      </c>
      <c r="K3853" t="s">
        <v>32</v>
      </c>
      <c r="L3853" t="s">
        <v>26088</v>
      </c>
      <c r="M3853" t="s">
        <v>26089</v>
      </c>
      <c r="N3853" t="s">
        <v>26090</v>
      </c>
      <c r="O3853" t="s">
        <v>26091</v>
      </c>
      <c r="P3853" t="s">
        <v>26092</v>
      </c>
      <c r="Q3853" t="s">
        <v>23278</v>
      </c>
      <c r="R3853" t="s">
        <v>639</v>
      </c>
      <c r="S3853" t="s">
        <v>4633</v>
      </c>
      <c r="T3853" t="s">
        <v>40</v>
      </c>
      <c r="U3853" t="s">
        <v>77</v>
      </c>
      <c r="V3853" t="s">
        <v>42</v>
      </c>
      <c r="W3853" t="s">
        <v>23</v>
      </c>
      <c r="X3853" t="s">
        <v>26088</v>
      </c>
      <c r="Y3853" t="str">
        <f t="shared" ca="1" si="60"/>
        <v>NOK</v>
      </c>
    </row>
    <row r="3854" spans="1:25" x14ac:dyDescent="0.25">
      <c r="A3854" t="s">
        <v>23</v>
      </c>
      <c r="B3854" t="s">
        <v>26093</v>
      </c>
      <c r="C3854" t="s">
        <v>25</v>
      </c>
      <c r="D3854" t="s">
        <v>314</v>
      </c>
      <c r="E3854" t="s">
        <v>88</v>
      </c>
      <c r="F3854" t="s">
        <v>315</v>
      </c>
      <c r="G3854" t="s">
        <v>29</v>
      </c>
      <c r="H3854" t="s">
        <v>316</v>
      </c>
      <c r="I3854" t="s">
        <v>1210</v>
      </c>
      <c r="J3854" t="e">
        <f>VLOOKUP(I3854,[1]!Tabela2[#All],2,0)</f>
        <v>#REF!</v>
      </c>
      <c r="K3854" t="s">
        <v>151</v>
      </c>
      <c r="L3854" t="s">
        <v>26094</v>
      </c>
      <c r="M3854" t="s">
        <v>26095</v>
      </c>
      <c r="N3854" t="s">
        <v>26096</v>
      </c>
      <c r="O3854" t="s">
        <v>26097</v>
      </c>
      <c r="P3854" t="s">
        <v>18153</v>
      </c>
      <c r="Q3854" t="s">
        <v>26098</v>
      </c>
      <c r="R3854" t="s">
        <v>16800</v>
      </c>
      <c r="S3854" t="s">
        <v>26099</v>
      </c>
      <c r="T3854" t="s">
        <v>183</v>
      </c>
      <c r="U3854" t="s">
        <v>42</v>
      </c>
      <c r="V3854" t="s">
        <v>326</v>
      </c>
      <c r="W3854" t="s">
        <v>23</v>
      </c>
      <c r="X3854" t="s">
        <v>26094</v>
      </c>
      <c r="Y3854" t="str">
        <f t="shared" ca="1" si="60"/>
        <v>NOK</v>
      </c>
    </row>
    <row r="3855" spans="1:25" x14ac:dyDescent="0.25">
      <c r="A3855" t="s">
        <v>23</v>
      </c>
      <c r="B3855" t="s">
        <v>26100</v>
      </c>
      <c r="C3855" t="s">
        <v>25</v>
      </c>
      <c r="D3855" t="s">
        <v>314</v>
      </c>
      <c r="E3855" t="s">
        <v>933</v>
      </c>
      <c r="F3855" t="s">
        <v>315</v>
      </c>
      <c r="G3855" t="s">
        <v>29</v>
      </c>
      <c r="H3855" t="s">
        <v>316</v>
      </c>
      <c r="I3855" t="s">
        <v>789</v>
      </c>
      <c r="J3855" t="e">
        <f>VLOOKUP(I3855,[1]!Tabela2[#All],2,0)</f>
        <v>#REF!</v>
      </c>
      <c r="K3855" t="s">
        <v>151</v>
      </c>
      <c r="L3855" t="s">
        <v>26101</v>
      </c>
      <c r="M3855" t="s">
        <v>26102</v>
      </c>
      <c r="N3855" t="s">
        <v>12729</v>
      </c>
      <c r="O3855" t="s">
        <v>26103</v>
      </c>
      <c r="P3855" t="s">
        <v>26104</v>
      </c>
      <c r="Q3855" t="s">
        <v>26105</v>
      </c>
      <c r="R3855" t="s">
        <v>5706</v>
      </c>
      <c r="S3855" t="s">
        <v>26106</v>
      </c>
      <c r="T3855" t="s">
        <v>183</v>
      </c>
      <c r="U3855" t="s">
        <v>42</v>
      </c>
      <c r="V3855" t="s">
        <v>326</v>
      </c>
      <c r="W3855" t="s">
        <v>23</v>
      </c>
      <c r="X3855" t="s">
        <v>26101</v>
      </c>
      <c r="Y3855" t="str">
        <f t="shared" ca="1" si="60"/>
        <v>NOK</v>
      </c>
    </row>
    <row r="3856" spans="1:25" x14ac:dyDescent="0.25">
      <c r="A3856" t="s">
        <v>23</v>
      </c>
      <c r="B3856" t="s">
        <v>26107</v>
      </c>
      <c r="C3856" t="s">
        <v>25</v>
      </c>
      <c r="D3856" t="s">
        <v>44</v>
      </c>
      <c r="E3856" t="s">
        <v>45</v>
      </c>
      <c r="F3856" t="s">
        <v>28</v>
      </c>
      <c r="G3856" t="s">
        <v>29</v>
      </c>
      <c r="H3856" t="s">
        <v>30</v>
      </c>
      <c r="I3856" t="s">
        <v>13679</v>
      </c>
      <c r="J3856" t="e">
        <f>VLOOKUP(I3856,[1]!Tabela2[#All],2,0)</f>
        <v>#REF!</v>
      </c>
      <c r="K3856" t="s">
        <v>32</v>
      </c>
      <c r="L3856" t="s">
        <v>26108</v>
      </c>
      <c r="M3856" t="s">
        <v>26109</v>
      </c>
      <c r="N3856" t="s">
        <v>26110</v>
      </c>
      <c r="O3856" t="s">
        <v>16472</v>
      </c>
      <c r="P3856" t="s">
        <v>5343</v>
      </c>
      <c r="Q3856" t="s">
        <v>26111</v>
      </c>
      <c r="R3856" t="s">
        <v>26112</v>
      </c>
      <c r="S3856" t="s">
        <v>11078</v>
      </c>
      <c r="T3856" t="s">
        <v>40</v>
      </c>
      <c r="U3856" t="s">
        <v>41</v>
      </c>
      <c r="V3856" t="s">
        <v>42</v>
      </c>
      <c r="W3856" t="s">
        <v>23</v>
      </c>
      <c r="X3856" t="s">
        <v>26108</v>
      </c>
      <c r="Y3856" t="str">
        <f t="shared" ca="1" si="60"/>
        <v>NOK</v>
      </c>
    </row>
    <row r="3857" spans="1:25" x14ac:dyDescent="0.25">
      <c r="A3857" t="s">
        <v>23</v>
      </c>
      <c r="B3857" t="s">
        <v>26113</v>
      </c>
      <c r="C3857" t="s">
        <v>25</v>
      </c>
      <c r="D3857" t="s">
        <v>161</v>
      </c>
      <c r="E3857" t="s">
        <v>240</v>
      </c>
      <c r="F3857" t="s">
        <v>28</v>
      </c>
      <c r="G3857" t="s">
        <v>29</v>
      </c>
      <c r="H3857" t="s">
        <v>30</v>
      </c>
      <c r="I3857" t="s">
        <v>2502</v>
      </c>
      <c r="J3857" t="e">
        <f>VLOOKUP(I3857,[1]!Tabela2[#All],2,0)</f>
        <v>#REF!</v>
      </c>
      <c r="K3857" t="s">
        <v>32</v>
      </c>
      <c r="L3857" t="s">
        <v>26114</v>
      </c>
      <c r="M3857" t="s">
        <v>26115</v>
      </c>
      <c r="N3857" t="s">
        <v>26116</v>
      </c>
      <c r="O3857" t="s">
        <v>2794</v>
      </c>
      <c r="P3857" t="s">
        <v>26117</v>
      </c>
      <c r="Q3857" t="s">
        <v>5239</v>
      </c>
      <c r="R3857" t="s">
        <v>1197</v>
      </c>
      <c r="S3857" t="s">
        <v>15288</v>
      </c>
      <c r="T3857" t="s">
        <v>40</v>
      </c>
      <c r="U3857" t="s">
        <v>65</v>
      </c>
      <c r="V3857" t="s">
        <v>42</v>
      </c>
      <c r="W3857" t="s">
        <v>23</v>
      </c>
      <c r="X3857" t="s">
        <v>26114</v>
      </c>
      <c r="Y3857" t="str">
        <f t="shared" ca="1" si="60"/>
        <v>NOK</v>
      </c>
    </row>
    <row r="3858" spans="1:25" x14ac:dyDescent="0.25">
      <c r="A3858" t="s">
        <v>23</v>
      </c>
      <c r="B3858" t="s">
        <v>26118</v>
      </c>
      <c r="C3858" t="s">
        <v>25</v>
      </c>
      <c r="D3858" t="s">
        <v>611</v>
      </c>
      <c r="E3858" t="s">
        <v>162</v>
      </c>
      <c r="F3858" t="s">
        <v>28</v>
      </c>
      <c r="G3858" t="s">
        <v>29</v>
      </c>
      <c r="H3858" t="s">
        <v>30</v>
      </c>
      <c r="I3858" t="s">
        <v>914</v>
      </c>
      <c r="J3858" t="e">
        <f>VLOOKUP(I3858,[1]!Tabela2[#All],2,0)</f>
        <v>#REF!</v>
      </c>
      <c r="K3858" t="s">
        <v>32</v>
      </c>
      <c r="L3858" t="s">
        <v>26119</v>
      </c>
      <c r="M3858" t="s">
        <v>26120</v>
      </c>
      <c r="N3858" t="s">
        <v>26121</v>
      </c>
      <c r="O3858" t="s">
        <v>26122</v>
      </c>
      <c r="P3858" t="s">
        <v>26123</v>
      </c>
      <c r="Q3858" t="s">
        <v>12341</v>
      </c>
      <c r="R3858" t="s">
        <v>2227</v>
      </c>
      <c r="S3858" t="s">
        <v>1152</v>
      </c>
      <c r="T3858" t="s">
        <v>40</v>
      </c>
      <c r="U3858" t="s">
        <v>77</v>
      </c>
      <c r="V3858" t="s">
        <v>42</v>
      </c>
      <c r="W3858" t="s">
        <v>23</v>
      </c>
      <c r="X3858" t="s">
        <v>26119</v>
      </c>
      <c r="Y3858" t="str">
        <f t="shared" ca="1" si="60"/>
        <v>NOK</v>
      </c>
    </row>
    <row r="3859" spans="1:25" x14ac:dyDescent="0.25">
      <c r="A3859" t="s">
        <v>23</v>
      </c>
      <c r="B3859" t="s">
        <v>26124</v>
      </c>
      <c r="C3859" t="s">
        <v>25</v>
      </c>
      <c r="D3859" t="s">
        <v>423</v>
      </c>
      <c r="E3859" t="s">
        <v>1239</v>
      </c>
      <c r="F3859" t="s">
        <v>28</v>
      </c>
      <c r="G3859" t="s">
        <v>29</v>
      </c>
      <c r="H3859" t="s">
        <v>30</v>
      </c>
      <c r="I3859" t="s">
        <v>1786</v>
      </c>
      <c r="J3859" t="e">
        <f>VLOOKUP(I3859,[1]!Tabela2[#All],2,0)</f>
        <v>#REF!</v>
      </c>
      <c r="K3859" t="s">
        <v>151</v>
      </c>
      <c r="L3859" t="s">
        <v>26125</v>
      </c>
      <c r="M3859" t="s">
        <v>26126</v>
      </c>
      <c r="N3859" t="s">
        <v>18103</v>
      </c>
      <c r="O3859" t="s">
        <v>26127</v>
      </c>
      <c r="P3859" t="s">
        <v>26128</v>
      </c>
      <c r="Q3859" t="s">
        <v>7440</v>
      </c>
      <c r="R3859" t="s">
        <v>17676</v>
      </c>
      <c r="S3859" t="s">
        <v>6812</v>
      </c>
      <c r="T3859" t="s">
        <v>40</v>
      </c>
      <c r="U3859" t="s">
        <v>65</v>
      </c>
      <c r="V3859" t="s">
        <v>42</v>
      </c>
      <c r="W3859" t="s">
        <v>23</v>
      </c>
      <c r="X3859" t="s">
        <v>26125</v>
      </c>
      <c r="Y3859" t="str">
        <f t="shared" ca="1" si="60"/>
        <v>NOK</v>
      </c>
    </row>
    <row r="3860" spans="1:25" x14ac:dyDescent="0.25">
      <c r="A3860" t="s">
        <v>23</v>
      </c>
      <c r="B3860" t="s">
        <v>26129</v>
      </c>
      <c r="C3860" t="s">
        <v>25</v>
      </c>
      <c r="D3860" t="s">
        <v>98</v>
      </c>
      <c r="E3860" t="s">
        <v>1441</v>
      </c>
      <c r="F3860" t="s">
        <v>28</v>
      </c>
      <c r="G3860" t="s">
        <v>29</v>
      </c>
      <c r="H3860" t="s">
        <v>30</v>
      </c>
      <c r="I3860" t="s">
        <v>590</v>
      </c>
      <c r="J3860" t="e">
        <f>VLOOKUP(I3860,[1]!Tabela2[#All],2,0)</f>
        <v>#REF!</v>
      </c>
      <c r="K3860" t="s">
        <v>32</v>
      </c>
      <c r="L3860" t="s">
        <v>26130</v>
      </c>
      <c r="M3860" t="s">
        <v>26131</v>
      </c>
      <c r="N3860" t="s">
        <v>26132</v>
      </c>
      <c r="O3860" t="s">
        <v>26133</v>
      </c>
      <c r="P3860" t="s">
        <v>26134</v>
      </c>
      <c r="Q3860" t="s">
        <v>4496</v>
      </c>
      <c r="R3860" t="s">
        <v>4371</v>
      </c>
      <c r="S3860" t="s">
        <v>17367</v>
      </c>
      <c r="T3860" t="s">
        <v>40</v>
      </c>
      <c r="U3860" t="s">
        <v>77</v>
      </c>
      <c r="V3860" t="s">
        <v>42</v>
      </c>
      <c r="W3860" t="s">
        <v>23</v>
      </c>
      <c r="X3860" t="s">
        <v>26130</v>
      </c>
      <c r="Y3860" t="str">
        <f t="shared" ca="1" si="60"/>
        <v>NOK</v>
      </c>
    </row>
    <row r="3861" spans="1:25" x14ac:dyDescent="0.25">
      <c r="A3861" t="s">
        <v>23</v>
      </c>
      <c r="B3861" t="s">
        <v>26135</v>
      </c>
      <c r="C3861" t="s">
        <v>25</v>
      </c>
      <c r="D3861" t="s">
        <v>98</v>
      </c>
      <c r="E3861" t="s">
        <v>435</v>
      </c>
      <c r="F3861" t="s">
        <v>391</v>
      </c>
      <c r="G3861" t="s">
        <v>29</v>
      </c>
      <c r="H3861" t="s">
        <v>30</v>
      </c>
      <c r="I3861" t="s">
        <v>4490</v>
      </c>
      <c r="J3861" t="e">
        <f>VLOOKUP(I3861,[1]!Tabela2[#All],2,0)</f>
        <v>#REF!</v>
      </c>
      <c r="K3861" t="s">
        <v>32</v>
      </c>
      <c r="L3861" t="s">
        <v>26136</v>
      </c>
      <c r="M3861" t="s">
        <v>26137</v>
      </c>
      <c r="N3861" t="s">
        <v>26138</v>
      </c>
      <c r="O3861" t="s">
        <v>26139</v>
      </c>
      <c r="P3861" t="s">
        <v>26140</v>
      </c>
      <c r="Q3861" t="s">
        <v>10788</v>
      </c>
      <c r="R3861" t="s">
        <v>902</v>
      </c>
      <c r="S3861" t="s">
        <v>26141</v>
      </c>
      <c r="T3861" t="s">
        <v>40</v>
      </c>
      <c r="U3861" t="s">
        <v>41</v>
      </c>
      <c r="V3861" t="s">
        <v>42</v>
      </c>
      <c r="W3861" t="s">
        <v>23</v>
      </c>
      <c r="X3861" t="s">
        <v>26136</v>
      </c>
      <c r="Y3861" t="str">
        <f t="shared" ca="1" si="60"/>
        <v>NOK</v>
      </c>
    </row>
    <row r="3862" spans="1:25" x14ac:dyDescent="0.25">
      <c r="A3862" t="s">
        <v>23</v>
      </c>
      <c r="B3862" t="s">
        <v>26142</v>
      </c>
      <c r="C3862" t="s">
        <v>25</v>
      </c>
      <c r="D3862" t="s">
        <v>98</v>
      </c>
      <c r="E3862" t="s">
        <v>762</v>
      </c>
      <c r="F3862" t="s">
        <v>28</v>
      </c>
      <c r="G3862" t="s">
        <v>29</v>
      </c>
      <c r="H3862" t="s">
        <v>30</v>
      </c>
      <c r="I3862" t="s">
        <v>601</v>
      </c>
      <c r="J3862" t="e">
        <f>VLOOKUP(I3862,[1]!Tabela2[#All],2,0)</f>
        <v>#REF!</v>
      </c>
      <c r="K3862" t="s">
        <v>32</v>
      </c>
      <c r="L3862" t="s">
        <v>26143</v>
      </c>
      <c r="M3862" t="s">
        <v>26144</v>
      </c>
      <c r="N3862" t="s">
        <v>26145</v>
      </c>
      <c r="O3862" t="s">
        <v>26146</v>
      </c>
      <c r="P3862" t="s">
        <v>26147</v>
      </c>
      <c r="Q3862" t="s">
        <v>11018</v>
      </c>
      <c r="R3862" t="s">
        <v>8039</v>
      </c>
      <c r="S3862" t="s">
        <v>18751</v>
      </c>
      <c r="T3862" t="s">
        <v>40</v>
      </c>
      <c r="U3862" t="s">
        <v>77</v>
      </c>
      <c r="V3862" t="s">
        <v>42</v>
      </c>
      <c r="W3862" t="s">
        <v>23</v>
      </c>
      <c r="X3862" t="s">
        <v>26143</v>
      </c>
      <c r="Y3862" t="str">
        <f t="shared" ca="1" si="60"/>
        <v>NOK</v>
      </c>
    </row>
    <row r="3863" spans="1:25" x14ac:dyDescent="0.25">
      <c r="A3863" t="s">
        <v>23</v>
      </c>
      <c r="B3863" t="s">
        <v>26148</v>
      </c>
      <c r="C3863" t="s">
        <v>25</v>
      </c>
      <c r="D3863" t="s">
        <v>197</v>
      </c>
      <c r="E3863" t="s">
        <v>2059</v>
      </c>
      <c r="F3863" t="s">
        <v>28</v>
      </c>
      <c r="G3863" t="s">
        <v>29</v>
      </c>
      <c r="H3863" t="s">
        <v>30</v>
      </c>
      <c r="I3863" t="s">
        <v>1507</v>
      </c>
      <c r="J3863" t="e">
        <f>VLOOKUP(I3863,[1]!Tabela2[#All],2,0)</f>
        <v>#REF!</v>
      </c>
      <c r="K3863" t="s">
        <v>32</v>
      </c>
      <c r="L3863" t="s">
        <v>26149</v>
      </c>
      <c r="M3863" t="s">
        <v>26150</v>
      </c>
      <c r="N3863" t="s">
        <v>26151</v>
      </c>
      <c r="O3863" t="s">
        <v>11416</v>
      </c>
      <c r="P3863" t="s">
        <v>9794</v>
      </c>
      <c r="Q3863" t="s">
        <v>7760</v>
      </c>
      <c r="R3863" t="s">
        <v>2003</v>
      </c>
      <c r="S3863" t="s">
        <v>14646</v>
      </c>
      <c r="T3863" t="s">
        <v>40</v>
      </c>
      <c r="U3863" t="s">
        <v>77</v>
      </c>
      <c r="V3863" t="s">
        <v>42</v>
      </c>
      <c r="W3863" t="s">
        <v>23</v>
      </c>
      <c r="X3863" t="s">
        <v>26149</v>
      </c>
      <c r="Y3863" t="str">
        <f t="shared" ca="1" si="60"/>
        <v>NOK</v>
      </c>
    </row>
    <row r="3864" spans="1:25" x14ac:dyDescent="0.25">
      <c r="A3864" t="s">
        <v>23</v>
      </c>
      <c r="B3864" t="s">
        <v>26152</v>
      </c>
      <c r="C3864" t="s">
        <v>25</v>
      </c>
      <c r="D3864" t="s">
        <v>161</v>
      </c>
      <c r="E3864" t="s">
        <v>240</v>
      </c>
      <c r="F3864" t="s">
        <v>28</v>
      </c>
      <c r="G3864" t="s">
        <v>29</v>
      </c>
      <c r="H3864" t="s">
        <v>30</v>
      </c>
      <c r="I3864" t="s">
        <v>540</v>
      </c>
      <c r="J3864" t="e">
        <f>VLOOKUP(I3864,[1]!Tabela2[#All],2,0)</f>
        <v>#REF!</v>
      </c>
      <c r="K3864" t="s">
        <v>32</v>
      </c>
      <c r="L3864" t="s">
        <v>26153</v>
      </c>
      <c r="M3864" t="s">
        <v>26154</v>
      </c>
      <c r="N3864" t="s">
        <v>26155</v>
      </c>
      <c r="O3864" t="s">
        <v>26156</v>
      </c>
      <c r="P3864" t="s">
        <v>26157</v>
      </c>
      <c r="Q3864" t="s">
        <v>10572</v>
      </c>
      <c r="R3864" t="s">
        <v>14194</v>
      </c>
      <c r="S3864" t="s">
        <v>2126</v>
      </c>
      <c r="T3864" t="s">
        <v>40</v>
      </c>
      <c r="U3864" t="s">
        <v>77</v>
      </c>
      <c r="V3864" t="s">
        <v>42</v>
      </c>
      <c r="W3864" t="s">
        <v>23</v>
      </c>
      <c r="X3864" t="s">
        <v>26153</v>
      </c>
      <c r="Y3864" t="str">
        <f t="shared" ca="1" si="60"/>
        <v>NOK</v>
      </c>
    </row>
    <row r="3865" spans="1:25" x14ac:dyDescent="0.25">
      <c r="A3865" t="s">
        <v>23</v>
      </c>
      <c r="B3865" t="s">
        <v>26158</v>
      </c>
      <c r="C3865" t="s">
        <v>25</v>
      </c>
      <c r="D3865" t="s">
        <v>403</v>
      </c>
      <c r="E3865" t="s">
        <v>304</v>
      </c>
      <c r="F3865" t="s">
        <v>28</v>
      </c>
      <c r="G3865" t="s">
        <v>29</v>
      </c>
      <c r="H3865" t="s">
        <v>30</v>
      </c>
      <c r="I3865" t="s">
        <v>1335</v>
      </c>
      <c r="J3865" t="e">
        <f>VLOOKUP(I3865,[1]!Tabela2[#All],2,0)</f>
        <v>#REF!</v>
      </c>
      <c r="K3865" t="s">
        <v>32</v>
      </c>
      <c r="L3865" t="s">
        <v>26159</v>
      </c>
      <c r="M3865" t="s">
        <v>26160</v>
      </c>
      <c r="N3865" t="s">
        <v>26161</v>
      </c>
      <c r="O3865" t="s">
        <v>26162</v>
      </c>
      <c r="P3865" t="s">
        <v>26163</v>
      </c>
      <c r="Q3865" t="s">
        <v>14231</v>
      </c>
      <c r="R3865" t="s">
        <v>7371</v>
      </c>
      <c r="S3865" t="s">
        <v>12570</v>
      </c>
      <c r="T3865" t="s">
        <v>40</v>
      </c>
      <c r="U3865" t="s">
        <v>195</v>
      </c>
      <c r="V3865" t="s">
        <v>42</v>
      </c>
      <c r="W3865" t="s">
        <v>23</v>
      </c>
      <c r="X3865" t="s">
        <v>26159</v>
      </c>
      <c r="Y3865" t="str">
        <f t="shared" ca="1" si="60"/>
        <v>NOK</v>
      </c>
    </row>
    <row r="3866" spans="1:25" x14ac:dyDescent="0.25">
      <c r="A3866" t="s">
        <v>23</v>
      </c>
      <c r="B3866" t="s">
        <v>26164</v>
      </c>
      <c r="C3866" t="s">
        <v>25</v>
      </c>
      <c r="D3866" t="s">
        <v>161</v>
      </c>
      <c r="E3866" t="s">
        <v>578</v>
      </c>
      <c r="F3866" t="s">
        <v>28</v>
      </c>
      <c r="G3866" t="s">
        <v>29</v>
      </c>
      <c r="H3866" t="s">
        <v>30</v>
      </c>
      <c r="I3866" t="s">
        <v>1432</v>
      </c>
      <c r="J3866" t="e">
        <f>VLOOKUP(I3866,[1]!Tabela2[#All],2,0)</f>
        <v>#REF!</v>
      </c>
      <c r="K3866" t="s">
        <v>32</v>
      </c>
      <c r="L3866" t="s">
        <v>26165</v>
      </c>
      <c r="M3866" t="s">
        <v>26166</v>
      </c>
      <c r="N3866" t="s">
        <v>26167</v>
      </c>
      <c r="O3866" t="s">
        <v>26168</v>
      </c>
      <c r="P3866" t="s">
        <v>26169</v>
      </c>
      <c r="Q3866" t="s">
        <v>1866</v>
      </c>
      <c r="R3866" t="s">
        <v>2548</v>
      </c>
      <c r="S3866" t="s">
        <v>19455</v>
      </c>
      <c r="T3866" t="s">
        <v>183</v>
      </c>
      <c r="U3866" t="s">
        <v>42</v>
      </c>
      <c r="V3866" t="s">
        <v>455</v>
      </c>
      <c r="W3866" t="s">
        <v>23</v>
      </c>
      <c r="X3866" t="s">
        <v>26165</v>
      </c>
      <c r="Y3866" t="str">
        <f t="shared" ca="1" si="60"/>
        <v>NOK</v>
      </c>
    </row>
    <row r="3867" spans="1:25" x14ac:dyDescent="0.25">
      <c r="A3867" t="s">
        <v>23</v>
      </c>
      <c r="B3867" t="s">
        <v>26170</v>
      </c>
      <c r="C3867" t="s">
        <v>25</v>
      </c>
      <c r="D3867" t="s">
        <v>403</v>
      </c>
      <c r="E3867" t="s">
        <v>304</v>
      </c>
      <c r="F3867" t="s">
        <v>28</v>
      </c>
      <c r="G3867" t="s">
        <v>29</v>
      </c>
      <c r="H3867" t="s">
        <v>30</v>
      </c>
      <c r="I3867" t="s">
        <v>789</v>
      </c>
      <c r="J3867" t="e">
        <f>VLOOKUP(I3867,[1]!Tabela2[#All],2,0)</f>
        <v>#REF!</v>
      </c>
      <c r="K3867" t="s">
        <v>151</v>
      </c>
      <c r="L3867" t="s">
        <v>26171</v>
      </c>
      <c r="M3867" t="s">
        <v>26172</v>
      </c>
      <c r="N3867" t="s">
        <v>26173</v>
      </c>
      <c r="O3867" t="s">
        <v>26174</v>
      </c>
      <c r="P3867" t="s">
        <v>26175</v>
      </c>
      <c r="Q3867" t="s">
        <v>26176</v>
      </c>
      <c r="R3867" t="s">
        <v>12949</v>
      </c>
      <c r="S3867" t="s">
        <v>21725</v>
      </c>
      <c r="T3867" t="s">
        <v>40</v>
      </c>
      <c r="U3867" t="s">
        <v>77</v>
      </c>
      <c r="V3867" t="s">
        <v>42</v>
      </c>
      <c r="W3867" t="s">
        <v>23</v>
      </c>
      <c r="X3867" t="s">
        <v>26171</v>
      </c>
      <c r="Y3867" t="str">
        <f t="shared" ca="1" si="60"/>
        <v>NOK</v>
      </c>
    </row>
    <row r="3868" spans="1:25" x14ac:dyDescent="0.25">
      <c r="A3868" t="s">
        <v>23</v>
      </c>
      <c r="B3868" t="s">
        <v>26177</v>
      </c>
      <c r="C3868" t="s">
        <v>25</v>
      </c>
      <c r="D3868" t="s">
        <v>197</v>
      </c>
      <c r="E3868" t="s">
        <v>2059</v>
      </c>
      <c r="F3868" t="s">
        <v>28</v>
      </c>
      <c r="G3868" t="s">
        <v>29</v>
      </c>
      <c r="H3868" t="s">
        <v>30</v>
      </c>
      <c r="I3868" t="s">
        <v>519</v>
      </c>
      <c r="J3868" t="e">
        <f>VLOOKUP(I3868,[1]!Tabela2[#All],2,0)</f>
        <v>#REF!</v>
      </c>
      <c r="K3868" t="s">
        <v>32</v>
      </c>
      <c r="L3868" t="s">
        <v>26178</v>
      </c>
      <c r="M3868" t="s">
        <v>26179</v>
      </c>
      <c r="N3868" t="s">
        <v>26180</v>
      </c>
      <c r="O3868" t="s">
        <v>26181</v>
      </c>
      <c r="P3868" t="s">
        <v>26182</v>
      </c>
      <c r="Q3868" t="s">
        <v>2795</v>
      </c>
      <c r="R3868" t="s">
        <v>4204</v>
      </c>
      <c r="S3868" t="s">
        <v>5665</v>
      </c>
      <c r="T3868" t="s">
        <v>183</v>
      </c>
      <c r="U3868" t="s">
        <v>42</v>
      </c>
      <c r="V3868" t="s">
        <v>9945</v>
      </c>
      <c r="W3868" t="s">
        <v>23</v>
      </c>
      <c r="X3868" t="s">
        <v>26178</v>
      </c>
      <c r="Y3868" t="str">
        <f t="shared" ca="1" si="60"/>
        <v>NOK</v>
      </c>
    </row>
    <row r="3869" spans="1:25" x14ac:dyDescent="0.25">
      <c r="A3869" t="s">
        <v>23</v>
      </c>
      <c r="B3869" t="s">
        <v>26183</v>
      </c>
      <c r="C3869" t="s">
        <v>25</v>
      </c>
      <c r="D3869" t="s">
        <v>197</v>
      </c>
      <c r="E3869" t="s">
        <v>702</v>
      </c>
      <c r="F3869" t="s">
        <v>28</v>
      </c>
      <c r="G3869" t="s">
        <v>29</v>
      </c>
      <c r="H3869" t="s">
        <v>30</v>
      </c>
      <c r="I3869" t="s">
        <v>1087</v>
      </c>
      <c r="J3869" t="e">
        <f>VLOOKUP(I3869,[1]!Tabela2[#All],2,0)</f>
        <v>#REF!</v>
      </c>
      <c r="K3869" t="s">
        <v>32</v>
      </c>
      <c r="L3869" t="s">
        <v>26184</v>
      </c>
      <c r="M3869" t="s">
        <v>26185</v>
      </c>
      <c r="N3869" t="s">
        <v>26186</v>
      </c>
      <c r="O3869" t="s">
        <v>20547</v>
      </c>
      <c r="P3869" t="s">
        <v>26187</v>
      </c>
      <c r="Q3869" t="s">
        <v>8985</v>
      </c>
      <c r="R3869" t="s">
        <v>2385</v>
      </c>
      <c r="S3869" t="s">
        <v>301</v>
      </c>
      <c r="T3869" t="s">
        <v>40</v>
      </c>
      <c r="U3869" t="s">
        <v>195</v>
      </c>
      <c r="V3869" t="s">
        <v>42</v>
      </c>
      <c r="W3869" t="s">
        <v>23</v>
      </c>
      <c r="X3869" t="s">
        <v>26184</v>
      </c>
      <c r="Y3869" t="str">
        <f t="shared" ca="1" si="60"/>
        <v>NOK</v>
      </c>
    </row>
    <row r="3870" spans="1:25" x14ac:dyDescent="0.25">
      <c r="A3870" t="s">
        <v>23</v>
      </c>
      <c r="B3870" t="s">
        <v>26188</v>
      </c>
      <c r="C3870" t="s">
        <v>25</v>
      </c>
      <c r="D3870" t="s">
        <v>67</v>
      </c>
      <c r="E3870" t="s">
        <v>292</v>
      </c>
      <c r="F3870" t="s">
        <v>28</v>
      </c>
      <c r="G3870" t="s">
        <v>29</v>
      </c>
      <c r="H3870" t="s">
        <v>30</v>
      </c>
      <c r="I3870" t="s">
        <v>722</v>
      </c>
      <c r="J3870" t="e">
        <f>VLOOKUP(I3870,[1]!Tabela2[#All],2,0)</f>
        <v>#REF!</v>
      </c>
      <c r="K3870" t="s">
        <v>32</v>
      </c>
      <c r="L3870" t="s">
        <v>26189</v>
      </c>
      <c r="M3870" t="s">
        <v>26190</v>
      </c>
      <c r="N3870" t="s">
        <v>26191</v>
      </c>
      <c r="O3870" t="s">
        <v>26192</v>
      </c>
      <c r="P3870" t="s">
        <v>26193</v>
      </c>
      <c r="Q3870" t="s">
        <v>4074</v>
      </c>
      <c r="R3870" t="s">
        <v>827</v>
      </c>
      <c r="S3870" t="s">
        <v>21115</v>
      </c>
      <c r="T3870" t="s">
        <v>40</v>
      </c>
      <c r="U3870" t="s">
        <v>77</v>
      </c>
      <c r="V3870" t="s">
        <v>42</v>
      </c>
      <c r="W3870" t="s">
        <v>23</v>
      </c>
      <c r="X3870" t="s">
        <v>26189</v>
      </c>
      <c r="Y3870" t="str">
        <f t="shared" ca="1" si="60"/>
        <v>NOK</v>
      </c>
    </row>
    <row r="3871" spans="1:25" x14ac:dyDescent="0.25">
      <c r="A3871" t="s">
        <v>23</v>
      </c>
      <c r="B3871" t="s">
        <v>26194</v>
      </c>
      <c r="C3871" t="s">
        <v>25</v>
      </c>
      <c r="D3871" t="s">
        <v>349</v>
      </c>
      <c r="E3871" t="s">
        <v>240</v>
      </c>
      <c r="F3871" t="s">
        <v>28</v>
      </c>
      <c r="G3871" t="s">
        <v>29</v>
      </c>
      <c r="H3871" t="s">
        <v>30</v>
      </c>
      <c r="I3871" t="s">
        <v>4276</v>
      </c>
      <c r="J3871" t="e">
        <f>VLOOKUP(I3871,[1]!Tabela2[#All],2,0)</f>
        <v>#REF!</v>
      </c>
      <c r="K3871" t="s">
        <v>32</v>
      </c>
      <c r="L3871" t="s">
        <v>26195</v>
      </c>
      <c r="M3871" t="s">
        <v>26196</v>
      </c>
      <c r="N3871" t="s">
        <v>26197</v>
      </c>
      <c r="O3871" t="s">
        <v>26198</v>
      </c>
      <c r="P3871" t="s">
        <v>26199</v>
      </c>
      <c r="Q3871" t="s">
        <v>9755</v>
      </c>
      <c r="R3871" t="s">
        <v>806</v>
      </c>
      <c r="S3871" t="s">
        <v>12541</v>
      </c>
      <c r="T3871" t="s">
        <v>40</v>
      </c>
      <c r="U3871" t="s">
        <v>65</v>
      </c>
      <c r="V3871" t="s">
        <v>42</v>
      </c>
      <c r="W3871" t="s">
        <v>23</v>
      </c>
      <c r="X3871" t="s">
        <v>26195</v>
      </c>
      <c r="Y3871" t="str">
        <f t="shared" ca="1" si="60"/>
        <v>NOK</v>
      </c>
    </row>
    <row r="3872" spans="1:25" x14ac:dyDescent="0.25">
      <c r="A3872" t="s">
        <v>23</v>
      </c>
      <c r="B3872" t="s">
        <v>26200</v>
      </c>
      <c r="C3872" t="s">
        <v>25</v>
      </c>
      <c r="D3872" t="s">
        <v>67</v>
      </c>
      <c r="E3872" t="s">
        <v>88</v>
      </c>
      <c r="F3872" t="s">
        <v>28</v>
      </c>
      <c r="G3872" t="s">
        <v>29</v>
      </c>
      <c r="H3872" t="s">
        <v>30</v>
      </c>
      <c r="I3872" t="s">
        <v>7768</v>
      </c>
      <c r="J3872" t="e">
        <f>VLOOKUP(I3872,[1]!Tabela2[#All],2,0)</f>
        <v>#REF!</v>
      </c>
      <c r="K3872" t="s">
        <v>32</v>
      </c>
      <c r="L3872" t="s">
        <v>26201</v>
      </c>
      <c r="M3872" t="s">
        <v>26202</v>
      </c>
      <c r="N3872" t="s">
        <v>26203</v>
      </c>
      <c r="O3872" t="s">
        <v>26204</v>
      </c>
      <c r="P3872" t="s">
        <v>26205</v>
      </c>
      <c r="Q3872" t="s">
        <v>5424</v>
      </c>
      <c r="R3872" t="s">
        <v>15316</v>
      </c>
      <c r="S3872" t="s">
        <v>4372</v>
      </c>
      <c r="T3872" t="s">
        <v>40</v>
      </c>
      <c r="U3872" t="s">
        <v>195</v>
      </c>
      <c r="V3872" t="s">
        <v>42</v>
      </c>
      <c r="W3872" t="s">
        <v>23</v>
      </c>
      <c r="X3872" t="s">
        <v>26201</v>
      </c>
      <c r="Y3872" t="str">
        <f t="shared" ca="1" si="60"/>
        <v>NOK</v>
      </c>
    </row>
    <row r="3873" spans="1:25" x14ac:dyDescent="0.25">
      <c r="A3873" t="s">
        <v>23</v>
      </c>
      <c r="B3873" t="s">
        <v>26206</v>
      </c>
      <c r="C3873" t="s">
        <v>25</v>
      </c>
      <c r="D3873" t="s">
        <v>197</v>
      </c>
      <c r="E3873" t="s">
        <v>2059</v>
      </c>
      <c r="F3873" t="s">
        <v>28</v>
      </c>
      <c r="G3873" t="s">
        <v>29</v>
      </c>
      <c r="H3873" t="s">
        <v>30</v>
      </c>
      <c r="I3873" t="s">
        <v>219</v>
      </c>
      <c r="J3873" t="e">
        <f>VLOOKUP(I3873,[1]!Tabela2[#All],2,0)</f>
        <v>#REF!</v>
      </c>
      <c r="K3873" t="s">
        <v>32</v>
      </c>
      <c r="L3873" t="s">
        <v>26207</v>
      </c>
      <c r="M3873" t="s">
        <v>26208</v>
      </c>
      <c r="N3873" t="s">
        <v>26209</v>
      </c>
      <c r="O3873" t="s">
        <v>26210</v>
      </c>
      <c r="P3873" t="s">
        <v>23510</v>
      </c>
      <c r="Q3873" t="s">
        <v>20392</v>
      </c>
      <c r="R3873" t="s">
        <v>6661</v>
      </c>
      <c r="S3873" t="s">
        <v>24501</v>
      </c>
      <c r="T3873" t="s">
        <v>183</v>
      </c>
      <c r="U3873" t="s">
        <v>42</v>
      </c>
      <c r="V3873" t="s">
        <v>455</v>
      </c>
      <c r="W3873" t="s">
        <v>23</v>
      </c>
      <c r="X3873" t="s">
        <v>26207</v>
      </c>
      <c r="Y3873" t="str">
        <f t="shared" ca="1" si="60"/>
        <v>NOK</v>
      </c>
    </row>
    <row r="3874" spans="1:25" x14ac:dyDescent="0.25">
      <c r="A3874" t="s">
        <v>23</v>
      </c>
      <c r="B3874" t="s">
        <v>26211</v>
      </c>
      <c r="C3874" t="s">
        <v>25</v>
      </c>
      <c r="D3874" t="s">
        <v>228</v>
      </c>
      <c r="E3874" t="s">
        <v>27</v>
      </c>
      <c r="F3874" t="s">
        <v>315</v>
      </c>
      <c r="G3874" t="s">
        <v>29</v>
      </c>
      <c r="H3874" t="s">
        <v>30</v>
      </c>
      <c r="I3874" t="s">
        <v>1048</v>
      </c>
      <c r="J3874" t="e">
        <f>VLOOKUP(I3874,[1]!Tabela2[#All],2,0)</f>
        <v>#REF!</v>
      </c>
      <c r="K3874" t="s">
        <v>151</v>
      </c>
      <c r="L3874" t="s">
        <v>26212</v>
      </c>
      <c r="M3874" t="s">
        <v>26213</v>
      </c>
      <c r="N3874" t="s">
        <v>26214</v>
      </c>
      <c r="O3874" t="s">
        <v>13007</v>
      </c>
      <c r="P3874" t="s">
        <v>26215</v>
      </c>
      <c r="Q3874" t="s">
        <v>26216</v>
      </c>
      <c r="R3874" t="s">
        <v>9194</v>
      </c>
      <c r="S3874" t="s">
        <v>8434</v>
      </c>
      <c r="T3874" t="s">
        <v>40</v>
      </c>
      <c r="U3874" t="s">
        <v>476</v>
      </c>
      <c r="V3874" t="s">
        <v>42</v>
      </c>
      <c r="W3874" t="s">
        <v>23</v>
      </c>
      <c r="X3874" t="s">
        <v>26212</v>
      </c>
      <c r="Y3874" t="str">
        <f t="shared" ca="1" si="60"/>
        <v>NOK</v>
      </c>
    </row>
    <row r="3875" spans="1:25" x14ac:dyDescent="0.25">
      <c r="A3875" t="s">
        <v>23</v>
      </c>
      <c r="B3875" t="s">
        <v>26217</v>
      </c>
      <c r="C3875" t="s">
        <v>25</v>
      </c>
      <c r="D3875" t="s">
        <v>137</v>
      </c>
      <c r="E3875" t="s">
        <v>99</v>
      </c>
      <c r="F3875" t="s">
        <v>28</v>
      </c>
      <c r="G3875" t="s">
        <v>29</v>
      </c>
      <c r="H3875" t="s">
        <v>30</v>
      </c>
      <c r="I3875" t="s">
        <v>4093</v>
      </c>
      <c r="J3875" t="e">
        <f>VLOOKUP(I3875,[1]!Tabela2[#All],2,0)</f>
        <v>#REF!</v>
      </c>
      <c r="K3875" t="s">
        <v>32</v>
      </c>
      <c r="L3875" t="s">
        <v>26218</v>
      </c>
      <c r="M3875" t="s">
        <v>26219</v>
      </c>
      <c r="N3875" t="s">
        <v>18060</v>
      </c>
      <c r="O3875" t="s">
        <v>18061</v>
      </c>
      <c r="P3875" t="s">
        <v>2641</v>
      </c>
      <c r="Q3875" t="s">
        <v>5550</v>
      </c>
      <c r="R3875" t="s">
        <v>2339</v>
      </c>
      <c r="S3875" t="s">
        <v>8075</v>
      </c>
      <c r="T3875" t="s">
        <v>40</v>
      </c>
      <c r="U3875" t="s">
        <v>77</v>
      </c>
      <c r="V3875" t="s">
        <v>42</v>
      </c>
      <c r="W3875" t="s">
        <v>23</v>
      </c>
      <c r="X3875" t="s">
        <v>26218</v>
      </c>
      <c r="Y3875" t="str">
        <f t="shared" ca="1" si="60"/>
        <v>NOK</v>
      </c>
    </row>
    <row r="3876" spans="1:25" x14ac:dyDescent="0.25">
      <c r="A3876" t="s">
        <v>23</v>
      </c>
      <c r="B3876" t="s">
        <v>26220</v>
      </c>
      <c r="C3876" t="s">
        <v>25</v>
      </c>
      <c r="D3876" t="s">
        <v>56</v>
      </c>
      <c r="E3876" t="s">
        <v>27</v>
      </c>
      <c r="F3876" t="s">
        <v>28</v>
      </c>
      <c r="G3876" t="s">
        <v>29</v>
      </c>
      <c r="H3876" t="s">
        <v>30</v>
      </c>
      <c r="I3876" t="s">
        <v>2172</v>
      </c>
      <c r="J3876" t="e">
        <f>VLOOKUP(I3876,[1]!Tabela2[#All],2,0)</f>
        <v>#REF!</v>
      </c>
      <c r="K3876" t="s">
        <v>32</v>
      </c>
      <c r="L3876" t="s">
        <v>26221</v>
      </c>
      <c r="M3876" t="s">
        <v>26222</v>
      </c>
      <c r="N3876" t="s">
        <v>26223</v>
      </c>
      <c r="O3876" t="s">
        <v>26224</v>
      </c>
      <c r="P3876" t="s">
        <v>26225</v>
      </c>
      <c r="Q3876" t="s">
        <v>3177</v>
      </c>
      <c r="R3876" t="s">
        <v>566</v>
      </c>
      <c r="S3876" t="s">
        <v>7134</v>
      </c>
      <c r="T3876" t="s">
        <v>40</v>
      </c>
      <c r="U3876" t="s">
        <v>77</v>
      </c>
      <c r="V3876" t="s">
        <v>42</v>
      </c>
      <c r="W3876" t="s">
        <v>23</v>
      </c>
      <c r="X3876" t="s">
        <v>26221</v>
      </c>
      <c r="Y3876" t="str">
        <f t="shared" ca="1" si="60"/>
        <v>NOK</v>
      </c>
    </row>
    <row r="3877" spans="1:25" x14ac:dyDescent="0.25">
      <c r="A3877" t="s">
        <v>23</v>
      </c>
      <c r="B3877" t="s">
        <v>26226</v>
      </c>
      <c r="C3877" t="s">
        <v>25</v>
      </c>
      <c r="D3877" t="s">
        <v>228</v>
      </c>
      <c r="E3877" t="s">
        <v>4396</v>
      </c>
      <c r="F3877" t="s">
        <v>28</v>
      </c>
      <c r="G3877" t="s">
        <v>29</v>
      </c>
      <c r="H3877" t="s">
        <v>30</v>
      </c>
      <c r="I3877" t="s">
        <v>789</v>
      </c>
      <c r="J3877" t="e">
        <f>VLOOKUP(I3877,[1]!Tabela2[#All],2,0)</f>
        <v>#REF!</v>
      </c>
      <c r="K3877" t="s">
        <v>151</v>
      </c>
      <c r="L3877" t="s">
        <v>26227</v>
      </c>
      <c r="M3877" t="s">
        <v>26228</v>
      </c>
      <c r="N3877" t="s">
        <v>9200</v>
      </c>
      <c r="O3877" t="s">
        <v>12377</v>
      </c>
      <c r="P3877" t="s">
        <v>19667</v>
      </c>
      <c r="Q3877" t="s">
        <v>26229</v>
      </c>
      <c r="R3877" t="s">
        <v>12892</v>
      </c>
      <c r="S3877" t="s">
        <v>26230</v>
      </c>
      <c r="T3877" t="s">
        <v>183</v>
      </c>
      <c r="U3877" t="s">
        <v>42</v>
      </c>
      <c r="V3877" t="s">
        <v>6693</v>
      </c>
      <c r="W3877" t="s">
        <v>23</v>
      </c>
      <c r="X3877" t="s">
        <v>26227</v>
      </c>
      <c r="Y3877" t="str">
        <f t="shared" ca="1" si="60"/>
        <v>NOK</v>
      </c>
    </row>
    <row r="3878" spans="1:25" x14ac:dyDescent="0.25">
      <c r="A3878" t="s">
        <v>23</v>
      </c>
      <c r="B3878" t="s">
        <v>26231</v>
      </c>
      <c r="C3878" t="s">
        <v>25</v>
      </c>
      <c r="D3878" t="s">
        <v>1747</v>
      </c>
      <c r="E3878" t="s">
        <v>173</v>
      </c>
      <c r="F3878" t="s">
        <v>28</v>
      </c>
      <c r="G3878" t="s">
        <v>29</v>
      </c>
      <c r="H3878" t="s">
        <v>30</v>
      </c>
      <c r="I3878" t="s">
        <v>4675</v>
      </c>
      <c r="J3878" t="e">
        <f>VLOOKUP(I3878,[1]!Tabela2[#All],2,0)</f>
        <v>#REF!</v>
      </c>
      <c r="K3878" t="s">
        <v>32</v>
      </c>
      <c r="L3878" t="s">
        <v>26232</v>
      </c>
      <c r="M3878" t="s">
        <v>26233</v>
      </c>
      <c r="N3878" t="s">
        <v>26234</v>
      </c>
      <c r="O3878" t="s">
        <v>26235</v>
      </c>
      <c r="P3878" t="s">
        <v>26236</v>
      </c>
      <c r="Q3878" t="s">
        <v>26237</v>
      </c>
      <c r="R3878" t="s">
        <v>26238</v>
      </c>
      <c r="S3878" t="s">
        <v>2296</v>
      </c>
      <c r="T3878" t="s">
        <v>40</v>
      </c>
      <c r="U3878" t="s">
        <v>54</v>
      </c>
      <c r="V3878" t="s">
        <v>42</v>
      </c>
      <c r="W3878" t="s">
        <v>23</v>
      </c>
      <c r="X3878" t="s">
        <v>26232</v>
      </c>
      <c r="Y3878" t="str">
        <f t="shared" ca="1" si="60"/>
        <v>NOK</v>
      </c>
    </row>
    <row r="3879" spans="1:25" x14ac:dyDescent="0.25">
      <c r="A3879" t="s">
        <v>23</v>
      </c>
      <c r="B3879" t="s">
        <v>26239</v>
      </c>
      <c r="C3879" t="s">
        <v>25</v>
      </c>
      <c r="D3879" t="s">
        <v>98</v>
      </c>
      <c r="E3879" t="s">
        <v>507</v>
      </c>
      <c r="F3879" t="s">
        <v>28</v>
      </c>
      <c r="G3879" t="s">
        <v>29</v>
      </c>
      <c r="H3879" t="s">
        <v>30</v>
      </c>
      <c r="I3879" t="s">
        <v>5370</v>
      </c>
      <c r="J3879" t="e">
        <f>VLOOKUP(I3879,[1]!Tabela2[#All],2,0)</f>
        <v>#REF!</v>
      </c>
      <c r="K3879" t="s">
        <v>32</v>
      </c>
      <c r="L3879" t="s">
        <v>26240</v>
      </c>
      <c r="M3879" t="s">
        <v>26241</v>
      </c>
      <c r="N3879" t="s">
        <v>26242</v>
      </c>
      <c r="O3879" t="s">
        <v>26243</v>
      </c>
      <c r="P3879" t="s">
        <v>26244</v>
      </c>
      <c r="Q3879" t="s">
        <v>26245</v>
      </c>
      <c r="R3879" t="s">
        <v>5486</v>
      </c>
      <c r="S3879" t="s">
        <v>5107</v>
      </c>
      <c r="T3879" t="s">
        <v>40</v>
      </c>
      <c r="U3879" t="s">
        <v>54</v>
      </c>
      <c r="V3879" t="s">
        <v>42</v>
      </c>
      <c r="W3879" t="s">
        <v>23</v>
      </c>
      <c r="X3879" t="s">
        <v>26240</v>
      </c>
      <c r="Y3879" t="str">
        <f t="shared" ca="1" si="60"/>
        <v>NOK</v>
      </c>
    </row>
    <row r="3880" spans="1:25" x14ac:dyDescent="0.25">
      <c r="A3880" t="s">
        <v>23</v>
      </c>
      <c r="B3880" t="s">
        <v>26246</v>
      </c>
      <c r="C3880" t="s">
        <v>25</v>
      </c>
      <c r="D3880" t="s">
        <v>197</v>
      </c>
      <c r="E3880" t="s">
        <v>518</v>
      </c>
      <c r="F3880" t="s">
        <v>28</v>
      </c>
      <c r="G3880" t="s">
        <v>29</v>
      </c>
      <c r="H3880" t="s">
        <v>30</v>
      </c>
      <c r="I3880" t="s">
        <v>370</v>
      </c>
      <c r="J3880" t="e">
        <f>VLOOKUP(I3880,[1]!Tabela2[#All],2,0)</f>
        <v>#REF!</v>
      </c>
      <c r="K3880" t="s">
        <v>151</v>
      </c>
      <c r="L3880" t="s">
        <v>26247</v>
      </c>
      <c r="M3880" t="s">
        <v>26248</v>
      </c>
      <c r="N3880" t="s">
        <v>3176</v>
      </c>
      <c r="O3880" t="s">
        <v>26249</v>
      </c>
      <c r="P3880" t="s">
        <v>26250</v>
      </c>
      <c r="Q3880" t="s">
        <v>26251</v>
      </c>
      <c r="R3880" t="s">
        <v>864</v>
      </c>
      <c r="S3880" t="s">
        <v>26252</v>
      </c>
      <c r="T3880" t="s">
        <v>40</v>
      </c>
      <c r="U3880" t="s">
        <v>54</v>
      </c>
      <c r="V3880" t="s">
        <v>42</v>
      </c>
      <c r="W3880" t="s">
        <v>23</v>
      </c>
      <c r="X3880" t="s">
        <v>26247</v>
      </c>
      <c r="Y3880" t="str">
        <f t="shared" ca="1" si="60"/>
        <v>NOK</v>
      </c>
    </row>
    <row r="3881" spans="1:25" x14ac:dyDescent="0.25">
      <c r="A3881" t="s">
        <v>23</v>
      </c>
      <c r="B3881" t="s">
        <v>26253</v>
      </c>
      <c r="C3881" t="s">
        <v>25</v>
      </c>
      <c r="D3881" t="s">
        <v>44</v>
      </c>
      <c r="E3881" t="s">
        <v>45</v>
      </c>
      <c r="F3881" t="s">
        <v>28</v>
      </c>
      <c r="G3881" t="s">
        <v>29</v>
      </c>
      <c r="H3881" t="s">
        <v>30</v>
      </c>
      <c r="I3881" t="s">
        <v>26254</v>
      </c>
      <c r="J3881" t="e">
        <f>VLOOKUP(I3881,[1]!Tabela2[#All],2,0)</f>
        <v>#REF!</v>
      </c>
      <c r="K3881" t="s">
        <v>32</v>
      </c>
      <c r="L3881" t="s">
        <v>26255</v>
      </c>
      <c r="M3881" t="s">
        <v>26256</v>
      </c>
      <c r="N3881" t="s">
        <v>26257</v>
      </c>
      <c r="O3881" t="s">
        <v>26258</v>
      </c>
      <c r="P3881" t="s">
        <v>26259</v>
      </c>
      <c r="Q3881" t="s">
        <v>3992</v>
      </c>
      <c r="R3881" t="s">
        <v>2125</v>
      </c>
      <c r="S3881" t="s">
        <v>751</v>
      </c>
      <c r="T3881" t="s">
        <v>40</v>
      </c>
      <c r="U3881" t="s">
        <v>54</v>
      </c>
      <c r="V3881" t="s">
        <v>42</v>
      </c>
      <c r="W3881" t="s">
        <v>23</v>
      </c>
      <c r="X3881" t="s">
        <v>26255</v>
      </c>
      <c r="Y3881" t="str">
        <f t="shared" ca="1" si="60"/>
        <v>NOK</v>
      </c>
    </row>
    <row r="3882" spans="1:25" x14ac:dyDescent="0.25">
      <c r="A3882" t="s">
        <v>23</v>
      </c>
      <c r="B3882" t="s">
        <v>26260</v>
      </c>
      <c r="C3882" t="s">
        <v>25</v>
      </c>
      <c r="D3882" t="s">
        <v>6893</v>
      </c>
      <c r="E3882" t="s">
        <v>1851</v>
      </c>
      <c r="F3882" t="s">
        <v>28</v>
      </c>
      <c r="G3882" t="s">
        <v>29</v>
      </c>
      <c r="H3882" t="s">
        <v>30</v>
      </c>
      <c r="I3882" t="s">
        <v>8140</v>
      </c>
      <c r="J3882" t="e">
        <f>VLOOKUP(I3882,[1]!Tabela2[#All],2,0)</f>
        <v>#REF!</v>
      </c>
      <c r="K3882" t="s">
        <v>32</v>
      </c>
      <c r="L3882" t="s">
        <v>26261</v>
      </c>
      <c r="M3882" t="s">
        <v>26262</v>
      </c>
      <c r="N3882" t="s">
        <v>26263</v>
      </c>
      <c r="O3882" t="s">
        <v>26264</v>
      </c>
      <c r="P3882" t="s">
        <v>16541</v>
      </c>
      <c r="Q3882" t="s">
        <v>7102</v>
      </c>
      <c r="R3882" t="s">
        <v>8023</v>
      </c>
      <c r="S3882" t="s">
        <v>16096</v>
      </c>
      <c r="T3882" t="s">
        <v>40</v>
      </c>
      <c r="U3882" t="s">
        <v>54</v>
      </c>
      <c r="V3882" t="s">
        <v>42</v>
      </c>
      <c r="W3882" t="s">
        <v>23</v>
      </c>
      <c r="X3882" t="s">
        <v>26261</v>
      </c>
      <c r="Y3882" t="str">
        <f t="shared" ca="1" si="60"/>
        <v>NOK</v>
      </c>
    </row>
    <row r="3883" spans="1:25" x14ac:dyDescent="0.25">
      <c r="A3883" t="s">
        <v>23</v>
      </c>
      <c r="B3883" t="s">
        <v>26265</v>
      </c>
      <c r="C3883" t="s">
        <v>25</v>
      </c>
      <c r="D3883" t="s">
        <v>197</v>
      </c>
      <c r="E3883" t="s">
        <v>529</v>
      </c>
      <c r="F3883" t="s">
        <v>28</v>
      </c>
      <c r="G3883" t="s">
        <v>29</v>
      </c>
      <c r="H3883" t="s">
        <v>30</v>
      </c>
      <c r="I3883" t="s">
        <v>199</v>
      </c>
      <c r="J3883" t="e">
        <f>VLOOKUP(I3883,[1]!Tabela2[#All],2,0)</f>
        <v>#REF!</v>
      </c>
      <c r="K3883" t="s">
        <v>32</v>
      </c>
      <c r="L3883" t="s">
        <v>26266</v>
      </c>
      <c r="M3883" t="s">
        <v>26267</v>
      </c>
      <c r="N3883" t="s">
        <v>26268</v>
      </c>
      <c r="O3883" t="s">
        <v>26269</v>
      </c>
      <c r="P3883" t="s">
        <v>26270</v>
      </c>
      <c r="Q3883" t="s">
        <v>23007</v>
      </c>
      <c r="R3883" t="s">
        <v>3124</v>
      </c>
      <c r="S3883" t="s">
        <v>19669</v>
      </c>
      <c r="T3883" t="s">
        <v>40</v>
      </c>
      <c r="U3883" t="s">
        <v>65</v>
      </c>
      <c r="V3883" t="s">
        <v>42</v>
      </c>
      <c r="W3883" t="s">
        <v>23</v>
      </c>
      <c r="X3883" t="s">
        <v>26266</v>
      </c>
      <c r="Y3883" t="str">
        <f t="shared" ca="1" si="60"/>
        <v>NOK</v>
      </c>
    </row>
    <row r="3884" spans="1:25" x14ac:dyDescent="0.25">
      <c r="A3884" t="s">
        <v>23</v>
      </c>
      <c r="B3884" t="s">
        <v>26271</v>
      </c>
      <c r="C3884" t="s">
        <v>25</v>
      </c>
      <c r="D3884" t="s">
        <v>197</v>
      </c>
      <c r="E3884" t="s">
        <v>529</v>
      </c>
      <c r="F3884" t="s">
        <v>28</v>
      </c>
      <c r="G3884" t="s">
        <v>29</v>
      </c>
      <c r="H3884" t="s">
        <v>30</v>
      </c>
      <c r="I3884" t="s">
        <v>1029</v>
      </c>
      <c r="J3884" t="e">
        <f>VLOOKUP(I3884,[1]!Tabela2[#All],2,0)</f>
        <v>#REF!</v>
      </c>
      <c r="K3884" t="s">
        <v>32</v>
      </c>
      <c r="L3884" t="s">
        <v>26272</v>
      </c>
      <c r="M3884" t="s">
        <v>26273</v>
      </c>
      <c r="N3884" t="s">
        <v>9619</v>
      </c>
      <c r="O3884" t="s">
        <v>9620</v>
      </c>
      <c r="P3884" t="s">
        <v>26274</v>
      </c>
      <c r="Q3884" t="s">
        <v>759</v>
      </c>
      <c r="R3884" t="s">
        <v>3642</v>
      </c>
      <c r="S3884" t="s">
        <v>5665</v>
      </c>
      <c r="T3884" t="s">
        <v>40</v>
      </c>
      <c r="U3884" t="s">
        <v>77</v>
      </c>
      <c r="V3884" t="s">
        <v>42</v>
      </c>
      <c r="W3884" t="s">
        <v>23</v>
      </c>
      <c r="X3884" t="s">
        <v>26272</v>
      </c>
      <c r="Y3884" t="str">
        <f t="shared" ca="1" si="60"/>
        <v>NOK</v>
      </c>
    </row>
    <row r="3885" spans="1:25" x14ac:dyDescent="0.25">
      <c r="A3885" t="s">
        <v>23</v>
      </c>
      <c r="B3885" t="s">
        <v>26275</v>
      </c>
      <c r="C3885" t="s">
        <v>25</v>
      </c>
      <c r="D3885" t="s">
        <v>197</v>
      </c>
      <c r="E3885" t="s">
        <v>529</v>
      </c>
      <c r="F3885" t="s">
        <v>28</v>
      </c>
      <c r="G3885" t="s">
        <v>29</v>
      </c>
      <c r="H3885" t="s">
        <v>30</v>
      </c>
      <c r="I3885" t="s">
        <v>15858</v>
      </c>
      <c r="J3885" t="e">
        <f>VLOOKUP(I3885,[1]!Tabela2[#All],2,0)</f>
        <v>#REF!</v>
      </c>
      <c r="K3885" t="s">
        <v>32</v>
      </c>
      <c r="L3885" t="s">
        <v>26276</v>
      </c>
      <c r="M3885" t="s">
        <v>26277</v>
      </c>
      <c r="N3885" t="s">
        <v>5773</v>
      </c>
      <c r="O3885" t="s">
        <v>26278</v>
      </c>
      <c r="P3885" t="s">
        <v>26279</v>
      </c>
      <c r="Q3885" t="s">
        <v>8801</v>
      </c>
      <c r="R3885" t="s">
        <v>1342</v>
      </c>
      <c r="S3885" t="s">
        <v>5178</v>
      </c>
      <c r="T3885" t="s">
        <v>40</v>
      </c>
      <c r="U3885" t="s">
        <v>54</v>
      </c>
      <c r="V3885" t="s">
        <v>42</v>
      </c>
      <c r="W3885" t="s">
        <v>23</v>
      </c>
      <c r="X3885" t="s">
        <v>26276</v>
      </c>
      <c r="Y3885" t="str">
        <f t="shared" ca="1" si="60"/>
        <v>NOK</v>
      </c>
    </row>
    <row r="3886" spans="1:25" x14ac:dyDescent="0.25">
      <c r="A3886" t="s">
        <v>23</v>
      </c>
      <c r="B3886" t="s">
        <v>26280</v>
      </c>
      <c r="C3886" t="s">
        <v>25</v>
      </c>
      <c r="D3886" t="s">
        <v>67</v>
      </c>
      <c r="E3886" t="s">
        <v>292</v>
      </c>
      <c r="F3886" t="s">
        <v>28</v>
      </c>
      <c r="G3886" t="s">
        <v>29</v>
      </c>
      <c r="H3886" t="s">
        <v>30</v>
      </c>
      <c r="I3886" t="s">
        <v>1135</v>
      </c>
      <c r="J3886" t="e">
        <f>VLOOKUP(I3886,[1]!Tabela2[#All],2,0)</f>
        <v>#REF!</v>
      </c>
      <c r="K3886" t="s">
        <v>32</v>
      </c>
      <c r="L3886" t="s">
        <v>26281</v>
      </c>
      <c r="M3886" t="s">
        <v>26282</v>
      </c>
      <c r="N3886" t="s">
        <v>545</v>
      </c>
      <c r="O3886" t="s">
        <v>16851</v>
      </c>
      <c r="P3886" t="s">
        <v>26283</v>
      </c>
      <c r="Q3886" t="s">
        <v>26284</v>
      </c>
      <c r="R3886" t="s">
        <v>9710</v>
      </c>
      <c r="S3886" t="s">
        <v>14383</v>
      </c>
      <c r="T3886" t="s">
        <v>40</v>
      </c>
      <c r="U3886" t="s">
        <v>54</v>
      </c>
      <c r="V3886" t="s">
        <v>42</v>
      </c>
      <c r="W3886" t="s">
        <v>23</v>
      </c>
      <c r="X3886" t="s">
        <v>26281</v>
      </c>
      <c r="Y3886" t="str">
        <f t="shared" ca="1" si="60"/>
        <v>NOK</v>
      </c>
    </row>
    <row r="3887" spans="1:25" x14ac:dyDescent="0.25">
      <c r="A3887" t="s">
        <v>23</v>
      </c>
      <c r="B3887" t="s">
        <v>26285</v>
      </c>
      <c r="C3887" t="s">
        <v>25</v>
      </c>
      <c r="D3887" t="s">
        <v>67</v>
      </c>
      <c r="E3887" t="s">
        <v>292</v>
      </c>
      <c r="F3887" t="s">
        <v>28</v>
      </c>
      <c r="G3887" t="s">
        <v>29</v>
      </c>
      <c r="H3887" t="s">
        <v>30</v>
      </c>
      <c r="I3887" t="s">
        <v>2407</v>
      </c>
      <c r="J3887" t="e">
        <f>VLOOKUP(I3887,[1]!Tabela2[#All],2,0)</f>
        <v>#REF!</v>
      </c>
      <c r="K3887" t="s">
        <v>32</v>
      </c>
      <c r="L3887" t="s">
        <v>26286</v>
      </c>
      <c r="M3887" t="s">
        <v>26287</v>
      </c>
      <c r="N3887" t="s">
        <v>20427</v>
      </c>
      <c r="O3887" t="s">
        <v>26288</v>
      </c>
      <c r="P3887" t="s">
        <v>26289</v>
      </c>
      <c r="Q3887" t="s">
        <v>19188</v>
      </c>
      <c r="R3887" t="s">
        <v>827</v>
      </c>
      <c r="S3887" t="s">
        <v>2687</v>
      </c>
      <c r="T3887" t="s">
        <v>183</v>
      </c>
      <c r="U3887" t="s">
        <v>42</v>
      </c>
      <c r="V3887" t="s">
        <v>3098</v>
      </c>
      <c r="W3887" t="s">
        <v>23</v>
      </c>
      <c r="X3887" t="s">
        <v>26286</v>
      </c>
      <c r="Y3887" t="str">
        <f t="shared" ca="1" si="60"/>
        <v>NOK</v>
      </c>
    </row>
    <row r="3888" spans="1:25" x14ac:dyDescent="0.25">
      <c r="A3888" t="s">
        <v>23</v>
      </c>
      <c r="B3888" t="s">
        <v>26290</v>
      </c>
      <c r="C3888" t="s">
        <v>25</v>
      </c>
      <c r="D3888" t="s">
        <v>56</v>
      </c>
      <c r="E3888" t="s">
        <v>173</v>
      </c>
      <c r="F3888" t="s">
        <v>28</v>
      </c>
      <c r="G3888" t="s">
        <v>29</v>
      </c>
      <c r="H3888" t="s">
        <v>30</v>
      </c>
      <c r="I3888" t="s">
        <v>3304</v>
      </c>
      <c r="J3888" t="e">
        <f>VLOOKUP(I3888,[1]!Tabela2[#All],2,0)</f>
        <v>#REF!</v>
      </c>
      <c r="K3888" t="s">
        <v>32</v>
      </c>
      <c r="L3888" t="s">
        <v>23722</v>
      </c>
      <c r="M3888" t="s">
        <v>26291</v>
      </c>
      <c r="N3888" t="s">
        <v>16547</v>
      </c>
      <c r="O3888" t="s">
        <v>16548</v>
      </c>
      <c r="P3888" t="s">
        <v>26292</v>
      </c>
      <c r="Q3888" t="s">
        <v>6925</v>
      </c>
      <c r="R3888" t="s">
        <v>1197</v>
      </c>
      <c r="S3888" t="s">
        <v>1586</v>
      </c>
      <c r="T3888" t="s">
        <v>183</v>
      </c>
      <c r="U3888" t="s">
        <v>42</v>
      </c>
      <c r="V3888" t="s">
        <v>6693</v>
      </c>
      <c r="W3888" t="s">
        <v>23</v>
      </c>
      <c r="X3888" t="s">
        <v>23722</v>
      </c>
      <c r="Y3888" t="str">
        <f t="shared" ca="1" si="60"/>
        <v>NOK</v>
      </c>
    </row>
    <row r="3889" spans="1:25" x14ac:dyDescent="0.25">
      <c r="A3889" t="s">
        <v>23</v>
      </c>
      <c r="B3889" t="s">
        <v>26293</v>
      </c>
      <c r="C3889" t="s">
        <v>25</v>
      </c>
      <c r="D3889" t="s">
        <v>197</v>
      </c>
      <c r="E3889" t="s">
        <v>600</v>
      </c>
      <c r="F3889" t="s">
        <v>28</v>
      </c>
      <c r="G3889" t="s">
        <v>29</v>
      </c>
      <c r="H3889" t="s">
        <v>30</v>
      </c>
      <c r="I3889" t="s">
        <v>642</v>
      </c>
      <c r="J3889" t="e">
        <f>VLOOKUP(I3889,[1]!Tabela2[#All],2,0)</f>
        <v>#REF!</v>
      </c>
      <c r="K3889" t="s">
        <v>32</v>
      </c>
      <c r="L3889" t="s">
        <v>26294</v>
      </c>
      <c r="M3889" t="s">
        <v>26295</v>
      </c>
      <c r="N3889" t="s">
        <v>26296</v>
      </c>
      <c r="O3889" t="s">
        <v>9657</v>
      </c>
      <c r="P3889" t="s">
        <v>26297</v>
      </c>
      <c r="Q3889" t="s">
        <v>5808</v>
      </c>
      <c r="R3889" t="s">
        <v>2161</v>
      </c>
      <c r="S3889" t="s">
        <v>26298</v>
      </c>
      <c r="T3889" t="s">
        <v>40</v>
      </c>
      <c r="U3889" t="s">
        <v>77</v>
      </c>
      <c r="V3889" t="s">
        <v>42</v>
      </c>
      <c r="W3889" t="s">
        <v>23</v>
      </c>
      <c r="X3889" t="s">
        <v>26294</v>
      </c>
      <c r="Y3889" t="str">
        <f t="shared" ca="1" si="60"/>
        <v>NOK</v>
      </c>
    </row>
    <row r="3890" spans="1:25" x14ac:dyDescent="0.25">
      <c r="A3890" t="s">
        <v>23</v>
      </c>
      <c r="B3890" t="s">
        <v>26299</v>
      </c>
      <c r="C3890" t="s">
        <v>25</v>
      </c>
      <c r="D3890" t="s">
        <v>67</v>
      </c>
      <c r="E3890" t="s">
        <v>271</v>
      </c>
      <c r="F3890" t="s">
        <v>28</v>
      </c>
      <c r="G3890" t="s">
        <v>29</v>
      </c>
      <c r="H3890" t="s">
        <v>30</v>
      </c>
      <c r="I3890" t="s">
        <v>186</v>
      </c>
      <c r="J3890" t="e">
        <f>VLOOKUP(I3890,[1]!Tabela2[#All],2,0)</f>
        <v>#REF!</v>
      </c>
      <c r="K3890" t="s">
        <v>32</v>
      </c>
      <c r="L3890" t="s">
        <v>26300</v>
      </c>
      <c r="M3890" t="s">
        <v>26301</v>
      </c>
      <c r="N3890" t="s">
        <v>26302</v>
      </c>
      <c r="O3890" t="s">
        <v>26303</v>
      </c>
      <c r="P3890" t="s">
        <v>26304</v>
      </c>
      <c r="Q3890" t="s">
        <v>26305</v>
      </c>
      <c r="R3890" t="s">
        <v>9855</v>
      </c>
      <c r="S3890" t="s">
        <v>7907</v>
      </c>
      <c r="T3890" t="s">
        <v>40</v>
      </c>
      <c r="U3890" t="s">
        <v>77</v>
      </c>
      <c r="V3890" t="s">
        <v>42</v>
      </c>
      <c r="W3890" t="s">
        <v>23</v>
      </c>
      <c r="X3890" t="s">
        <v>26300</v>
      </c>
      <c r="Y3890" t="str">
        <f t="shared" ca="1" si="60"/>
        <v>NOK</v>
      </c>
    </row>
    <row r="3891" spans="1:25" x14ac:dyDescent="0.25">
      <c r="A3891" t="s">
        <v>23</v>
      </c>
      <c r="B3891" t="s">
        <v>26306</v>
      </c>
      <c r="C3891" t="s">
        <v>25</v>
      </c>
      <c r="D3891" t="s">
        <v>197</v>
      </c>
      <c r="E3891" t="s">
        <v>762</v>
      </c>
      <c r="F3891" t="s">
        <v>28</v>
      </c>
      <c r="G3891" t="s">
        <v>29</v>
      </c>
      <c r="H3891" t="s">
        <v>30</v>
      </c>
      <c r="I3891" t="s">
        <v>1852</v>
      </c>
      <c r="J3891" t="e">
        <f>VLOOKUP(I3891,[1]!Tabela2[#All],2,0)</f>
        <v>#REF!</v>
      </c>
      <c r="K3891" t="s">
        <v>32</v>
      </c>
      <c r="L3891" t="s">
        <v>26307</v>
      </c>
      <c r="M3891" t="s">
        <v>26308</v>
      </c>
      <c r="N3891" t="s">
        <v>26309</v>
      </c>
      <c r="O3891" t="s">
        <v>9282</v>
      </c>
      <c r="P3891" t="s">
        <v>26310</v>
      </c>
      <c r="Q3891" t="s">
        <v>21622</v>
      </c>
      <c r="R3891" t="s">
        <v>786</v>
      </c>
      <c r="S3891" t="s">
        <v>26311</v>
      </c>
      <c r="T3891" t="s">
        <v>40</v>
      </c>
      <c r="U3891" t="s">
        <v>77</v>
      </c>
      <c r="V3891" t="s">
        <v>42</v>
      </c>
      <c r="W3891" t="s">
        <v>23</v>
      </c>
      <c r="X3891" t="s">
        <v>26307</v>
      </c>
      <c r="Y3891" t="str">
        <f t="shared" ca="1" si="60"/>
        <v>NOK</v>
      </c>
    </row>
    <row r="3892" spans="1:25" x14ac:dyDescent="0.25">
      <c r="A3892" t="s">
        <v>23</v>
      </c>
      <c r="B3892" t="s">
        <v>26312</v>
      </c>
      <c r="C3892" t="s">
        <v>25</v>
      </c>
      <c r="D3892" t="s">
        <v>349</v>
      </c>
      <c r="E3892" t="s">
        <v>424</v>
      </c>
      <c r="F3892" t="s">
        <v>28</v>
      </c>
      <c r="G3892" t="s">
        <v>29</v>
      </c>
      <c r="H3892" t="s">
        <v>30</v>
      </c>
      <c r="I3892" t="s">
        <v>559</v>
      </c>
      <c r="J3892" t="e">
        <f>VLOOKUP(I3892,[1]!Tabela2[#All],2,0)</f>
        <v>#REF!</v>
      </c>
      <c r="K3892" t="s">
        <v>151</v>
      </c>
      <c r="L3892" t="s">
        <v>26313</v>
      </c>
      <c r="M3892" t="s">
        <v>26314</v>
      </c>
      <c r="N3892" t="s">
        <v>26315</v>
      </c>
      <c r="O3892" t="s">
        <v>26316</v>
      </c>
      <c r="P3892" t="s">
        <v>26317</v>
      </c>
      <c r="Q3892" t="s">
        <v>2268</v>
      </c>
      <c r="R3892" t="s">
        <v>1552</v>
      </c>
      <c r="S3892" t="s">
        <v>24686</v>
      </c>
      <c r="T3892" t="s">
        <v>40</v>
      </c>
      <c r="U3892" t="s">
        <v>54</v>
      </c>
      <c r="V3892" t="s">
        <v>42</v>
      </c>
      <c r="W3892" t="s">
        <v>23</v>
      </c>
      <c r="X3892" t="s">
        <v>26313</v>
      </c>
      <c r="Y3892" t="str">
        <f t="shared" ca="1" si="60"/>
        <v>NOK</v>
      </c>
    </row>
    <row r="3893" spans="1:25" x14ac:dyDescent="0.25">
      <c r="A3893" t="s">
        <v>23</v>
      </c>
      <c r="B3893" t="s">
        <v>26318</v>
      </c>
      <c r="C3893" t="s">
        <v>25</v>
      </c>
      <c r="D3893" t="s">
        <v>98</v>
      </c>
      <c r="E3893" t="s">
        <v>652</v>
      </c>
      <c r="F3893" t="s">
        <v>391</v>
      </c>
      <c r="G3893" t="s">
        <v>29</v>
      </c>
      <c r="H3893" t="s">
        <v>30</v>
      </c>
      <c r="I3893" t="s">
        <v>7039</v>
      </c>
      <c r="J3893" t="e">
        <f>VLOOKUP(I3893,[1]!Tabela2[#All],2,0)</f>
        <v>#REF!</v>
      </c>
      <c r="K3893" t="s">
        <v>32</v>
      </c>
      <c r="L3893" t="s">
        <v>26319</v>
      </c>
      <c r="M3893" t="s">
        <v>26320</v>
      </c>
      <c r="N3893" t="s">
        <v>9760</v>
      </c>
      <c r="O3893" t="s">
        <v>9761</v>
      </c>
      <c r="P3893" t="s">
        <v>26321</v>
      </c>
      <c r="Q3893" t="s">
        <v>12741</v>
      </c>
      <c r="R3893" t="s">
        <v>11610</v>
      </c>
      <c r="S3893" t="s">
        <v>26322</v>
      </c>
      <c r="T3893" t="s">
        <v>40</v>
      </c>
      <c r="U3893" t="s">
        <v>54</v>
      </c>
      <c r="V3893" t="s">
        <v>42</v>
      </c>
      <c r="W3893" t="s">
        <v>23</v>
      </c>
      <c r="X3893" t="s">
        <v>26319</v>
      </c>
      <c r="Y3893" t="str">
        <f t="shared" ca="1" si="60"/>
        <v>NOK</v>
      </c>
    </row>
    <row r="3894" spans="1:25" x14ac:dyDescent="0.25">
      <c r="A3894" t="s">
        <v>23</v>
      </c>
      <c r="B3894" t="s">
        <v>26323</v>
      </c>
      <c r="C3894" t="s">
        <v>25</v>
      </c>
      <c r="D3894" t="s">
        <v>611</v>
      </c>
      <c r="E3894" t="s">
        <v>162</v>
      </c>
      <c r="F3894" t="s">
        <v>28</v>
      </c>
      <c r="G3894" t="s">
        <v>29</v>
      </c>
      <c r="H3894" t="s">
        <v>30</v>
      </c>
      <c r="I3894" t="s">
        <v>3783</v>
      </c>
      <c r="J3894" t="e">
        <f>VLOOKUP(I3894,[1]!Tabela2[#All],2,0)</f>
        <v>#REF!</v>
      </c>
      <c r="K3894" t="s">
        <v>32</v>
      </c>
      <c r="L3894" t="s">
        <v>26324</v>
      </c>
      <c r="M3894" t="s">
        <v>26325</v>
      </c>
      <c r="N3894" t="s">
        <v>9303</v>
      </c>
      <c r="O3894" t="s">
        <v>9304</v>
      </c>
      <c r="P3894" t="s">
        <v>26326</v>
      </c>
      <c r="Q3894" t="s">
        <v>8029</v>
      </c>
      <c r="R3894" t="s">
        <v>2376</v>
      </c>
      <c r="S3894" t="s">
        <v>26327</v>
      </c>
      <c r="T3894" t="s">
        <v>40</v>
      </c>
      <c r="U3894" t="s">
        <v>41</v>
      </c>
      <c r="V3894" t="s">
        <v>42</v>
      </c>
      <c r="W3894" t="s">
        <v>23</v>
      </c>
      <c r="X3894" t="s">
        <v>26324</v>
      </c>
      <c r="Y3894" t="str">
        <f t="shared" ca="1" si="60"/>
        <v>NOK</v>
      </c>
    </row>
    <row r="3895" spans="1:25" x14ac:dyDescent="0.25">
      <c r="A3895" t="s">
        <v>23</v>
      </c>
      <c r="B3895" t="s">
        <v>26328</v>
      </c>
      <c r="C3895" t="s">
        <v>25</v>
      </c>
      <c r="D3895" t="s">
        <v>148</v>
      </c>
      <c r="E3895" t="s">
        <v>589</v>
      </c>
      <c r="F3895" t="s">
        <v>28</v>
      </c>
      <c r="G3895" t="s">
        <v>29</v>
      </c>
      <c r="H3895" t="s">
        <v>30</v>
      </c>
      <c r="I3895" t="s">
        <v>1786</v>
      </c>
      <c r="J3895" t="e">
        <f>VLOOKUP(I3895,[1]!Tabela2[#All],2,0)</f>
        <v>#REF!</v>
      </c>
      <c r="K3895" t="s">
        <v>151</v>
      </c>
      <c r="L3895" t="s">
        <v>26329</v>
      </c>
      <c r="M3895" t="s">
        <v>26330</v>
      </c>
      <c r="N3895" t="s">
        <v>26331</v>
      </c>
      <c r="O3895" t="s">
        <v>26332</v>
      </c>
      <c r="P3895" t="s">
        <v>19258</v>
      </c>
      <c r="Q3895" t="s">
        <v>7399</v>
      </c>
      <c r="R3895" t="s">
        <v>12216</v>
      </c>
      <c r="S3895" t="s">
        <v>2739</v>
      </c>
      <c r="T3895" t="s">
        <v>40</v>
      </c>
      <c r="U3895" t="s">
        <v>65</v>
      </c>
      <c r="V3895" t="s">
        <v>42</v>
      </c>
      <c r="W3895" t="s">
        <v>23</v>
      </c>
      <c r="X3895" t="s">
        <v>26329</v>
      </c>
      <c r="Y3895" t="str">
        <f t="shared" ca="1" si="60"/>
        <v>NOK</v>
      </c>
    </row>
    <row r="3896" spans="1:25" x14ac:dyDescent="0.25">
      <c r="A3896" t="s">
        <v>23</v>
      </c>
      <c r="B3896" t="s">
        <v>26333</v>
      </c>
      <c r="C3896" t="s">
        <v>25</v>
      </c>
      <c r="D3896" t="s">
        <v>611</v>
      </c>
      <c r="E3896" t="s">
        <v>162</v>
      </c>
      <c r="F3896" t="s">
        <v>28</v>
      </c>
      <c r="G3896" t="s">
        <v>29</v>
      </c>
      <c r="H3896" t="s">
        <v>30</v>
      </c>
      <c r="I3896" t="s">
        <v>4539</v>
      </c>
      <c r="J3896" t="e">
        <f>VLOOKUP(I3896,[1]!Tabela2[#All],2,0)</f>
        <v>#REF!</v>
      </c>
      <c r="K3896" t="s">
        <v>32</v>
      </c>
      <c r="L3896" t="s">
        <v>26334</v>
      </c>
      <c r="M3896" t="s">
        <v>26335</v>
      </c>
      <c r="N3896" t="s">
        <v>20145</v>
      </c>
      <c r="O3896" t="s">
        <v>20146</v>
      </c>
      <c r="P3896" t="s">
        <v>16585</v>
      </c>
      <c r="Q3896" t="s">
        <v>3747</v>
      </c>
      <c r="R3896" t="s">
        <v>1104</v>
      </c>
      <c r="S3896" t="s">
        <v>26336</v>
      </c>
      <c r="T3896" t="s">
        <v>40</v>
      </c>
      <c r="U3896" t="s">
        <v>54</v>
      </c>
      <c r="V3896" t="s">
        <v>42</v>
      </c>
      <c r="W3896" t="s">
        <v>23</v>
      </c>
      <c r="X3896" t="s">
        <v>26334</v>
      </c>
      <c r="Y3896" t="str">
        <f t="shared" ca="1" si="60"/>
        <v>NOK</v>
      </c>
    </row>
    <row r="3897" spans="1:25" x14ac:dyDescent="0.25">
      <c r="A3897" t="s">
        <v>23</v>
      </c>
      <c r="B3897" t="s">
        <v>26337</v>
      </c>
      <c r="C3897" t="s">
        <v>25</v>
      </c>
      <c r="D3897" t="s">
        <v>161</v>
      </c>
      <c r="E3897" t="s">
        <v>424</v>
      </c>
      <c r="F3897" t="s">
        <v>28</v>
      </c>
      <c r="G3897" t="s">
        <v>29</v>
      </c>
      <c r="H3897" t="s">
        <v>30</v>
      </c>
      <c r="I3897" t="s">
        <v>6780</v>
      </c>
      <c r="J3897" t="e">
        <f>VLOOKUP(I3897,[1]!Tabela2[#All],2,0)</f>
        <v>#REF!</v>
      </c>
      <c r="K3897" t="s">
        <v>32</v>
      </c>
      <c r="L3897" t="s">
        <v>26338</v>
      </c>
      <c r="M3897" t="s">
        <v>26339</v>
      </c>
      <c r="N3897" t="s">
        <v>26340</v>
      </c>
      <c r="O3897" t="s">
        <v>26341</v>
      </c>
      <c r="P3897" t="s">
        <v>22086</v>
      </c>
      <c r="Q3897" t="s">
        <v>1151</v>
      </c>
      <c r="R3897" t="s">
        <v>575</v>
      </c>
      <c r="S3897" t="s">
        <v>10829</v>
      </c>
      <c r="T3897" t="s">
        <v>40</v>
      </c>
      <c r="U3897" t="s">
        <v>54</v>
      </c>
      <c r="V3897" t="s">
        <v>42</v>
      </c>
      <c r="W3897" t="s">
        <v>23</v>
      </c>
      <c r="X3897" t="s">
        <v>26338</v>
      </c>
      <c r="Y3897" t="str">
        <f t="shared" ca="1" si="60"/>
        <v>NOK</v>
      </c>
    </row>
    <row r="3898" spans="1:25" x14ac:dyDescent="0.25">
      <c r="A3898" t="s">
        <v>23</v>
      </c>
      <c r="B3898" t="s">
        <v>26342</v>
      </c>
      <c r="C3898" t="s">
        <v>25</v>
      </c>
      <c r="D3898" t="s">
        <v>148</v>
      </c>
      <c r="E3898" t="s">
        <v>149</v>
      </c>
      <c r="F3898" t="s">
        <v>28</v>
      </c>
      <c r="G3898" t="s">
        <v>29</v>
      </c>
      <c r="H3898" t="s">
        <v>30</v>
      </c>
      <c r="I3898" t="s">
        <v>3867</v>
      </c>
      <c r="J3898" t="e">
        <f>VLOOKUP(I3898,[1]!Tabela2[#All],2,0)</f>
        <v>#REF!</v>
      </c>
      <c r="K3898" t="s">
        <v>151</v>
      </c>
      <c r="L3898" t="s">
        <v>26343</v>
      </c>
      <c r="M3898" t="s">
        <v>26344</v>
      </c>
      <c r="N3898" t="s">
        <v>18822</v>
      </c>
      <c r="O3898" t="s">
        <v>26345</v>
      </c>
      <c r="P3898" t="s">
        <v>26346</v>
      </c>
      <c r="Q3898" t="s">
        <v>16006</v>
      </c>
      <c r="R3898" t="s">
        <v>26347</v>
      </c>
      <c r="S3898" t="s">
        <v>8188</v>
      </c>
      <c r="T3898" t="s">
        <v>40</v>
      </c>
      <c r="U3898" t="s">
        <v>41</v>
      </c>
      <c r="V3898" t="s">
        <v>42</v>
      </c>
      <c r="W3898" t="s">
        <v>23</v>
      </c>
      <c r="X3898" t="s">
        <v>26343</v>
      </c>
      <c r="Y3898" t="str">
        <f t="shared" ca="1" si="60"/>
        <v>NOK</v>
      </c>
    </row>
    <row r="3899" spans="1:25" x14ac:dyDescent="0.25">
      <c r="A3899" t="s">
        <v>23</v>
      </c>
      <c r="B3899" t="s">
        <v>26348</v>
      </c>
      <c r="C3899" t="s">
        <v>25</v>
      </c>
      <c r="D3899" t="s">
        <v>44</v>
      </c>
      <c r="E3899" t="s">
        <v>1144</v>
      </c>
      <c r="F3899" t="s">
        <v>28</v>
      </c>
      <c r="G3899" t="s">
        <v>29</v>
      </c>
      <c r="H3899" t="s">
        <v>30</v>
      </c>
      <c r="I3899" t="s">
        <v>26349</v>
      </c>
      <c r="J3899" t="e">
        <f>VLOOKUP(I3899,[1]!Tabela2[#All],2,0)</f>
        <v>#REF!</v>
      </c>
      <c r="K3899" t="s">
        <v>32</v>
      </c>
      <c r="L3899" t="s">
        <v>26350</v>
      </c>
      <c r="M3899" t="s">
        <v>26351</v>
      </c>
      <c r="N3899" t="s">
        <v>7945</v>
      </c>
      <c r="O3899" t="s">
        <v>7946</v>
      </c>
      <c r="P3899" t="s">
        <v>26352</v>
      </c>
      <c r="Q3899" t="s">
        <v>5603</v>
      </c>
      <c r="R3899" t="s">
        <v>827</v>
      </c>
      <c r="S3899" t="s">
        <v>26353</v>
      </c>
      <c r="T3899" t="s">
        <v>40</v>
      </c>
      <c r="U3899" t="s">
        <v>54</v>
      </c>
      <c r="V3899" t="s">
        <v>42</v>
      </c>
      <c r="W3899" t="s">
        <v>23</v>
      </c>
      <c r="X3899" t="s">
        <v>26350</v>
      </c>
      <c r="Y3899" t="str">
        <f t="shared" ca="1" si="60"/>
        <v>NOK</v>
      </c>
    </row>
    <row r="3900" spans="1:25" x14ac:dyDescent="0.25">
      <c r="A3900" t="s">
        <v>23</v>
      </c>
      <c r="B3900" t="s">
        <v>26354</v>
      </c>
      <c r="C3900" t="s">
        <v>25</v>
      </c>
      <c r="D3900" t="s">
        <v>197</v>
      </c>
      <c r="E3900" t="s">
        <v>240</v>
      </c>
      <c r="F3900" t="s">
        <v>28</v>
      </c>
      <c r="G3900" t="s">
        <v>29</v>
      </c>
      <c r="H3900" t="s">
        <v>30</v>
      </c>
      <c r="I3900" t="s">
        <v>1029</v>
      </c>
      <c r="J3900" t="e">
        <f>VLOOKUP(I3900,[1]!Tabela2[#All],2,0)</f>
        <v>#REF!</v>
      </c>
      <c r="K3900" t="s">
        <v>32</v>
      </c>
      <c r="L3900" t="s">
        <v>26355</v>
      </c>
      <c r="M3900" t="s">
        <v>26356</v>
      </c>
      <c r="N3900" t="s">
        <v>26357</v>
      </c>
      <c r="O3900" t="s">
        <v>26358</v>
      </c>
      <c r="P3900" t="s">
        <v>26359</v>
      </c>
      <c r="Q3900" t="s">
        <v>929</v>
      </c>
      <c r="R3900" t="s">
        <v>3203</v>
      </c>
      <c r="S3900" t="s">
        <v>26360</v>
      </c>
      <c r="T3900" t="s">
        <v>40</v>
      </c>
      <c r="U3900" t="s">
        <v>77</v>
      </c>
      <c r="V3900" t="s">
        <v>42</v>
      </c>
      <c r="W3900" t="s">
        <v>23</v>
      </c>
      <c r="X3900" t="s">
        <v>26355</v>
      </c>
      <c r="Y3900" t="str">
        <f t="shared" ca="1" si="60"/>
        <v>NOK</v>
      </c>
    </row>
    <row r="3901" spans="1:25" x14ac:dyDescent="0.25">
      <c r="A3901" t="s">
        <v>23</v>
      </c>
      <c r="B3901" t="s">
        <v>26361</v>
      </c>
      <c r="C3901" t="s">
        <v>25</v>
      </c>
      <c r="D3901" t="s">
        <v>611</v>
      </c>
      <c r="E3901" t="s">
        <v>173</v>
      </c>
      <c r="F3901" t="s">
        <v>28</v>
      </c>
      <c r="G3901" t="s">
        <v>29</v>
      </c>
      <c r="H3901" t="s">
        <v>30</v>
      </c>
      <c r="I3901" t="s">
        <v>2207</v>
      </c>
      <c r="J3901" t="e">
        <f>VLOOKUP(I3901,[1]!Tabela2[#All],2,0)</f>
        <v>#REF!</v>
      </c>
      <c r="K3901" t="s">
        <v>32</v>
      </c>
      <c r="L3901" t="s">
        <v>26362</v>
      </c>
      <c r="M3901" t="s">
        <v>26363</v>
      </c>
      <c r="N3901" t="s">
        <v>26364</v>
      </c>
      <c r="O3901" t="s">
        <v>26365</v>
      </c>
      <c r="P3901" t="s">
        <v>23806</v>
      </c>
      <c r="Q3901" t="s">
        <v>26366</v>
      </c>
      <c r="R3901" t="s">
        <v>23595</v>
      </c>
      <c r="S3901" t="s">
        <v>26367</v>
      </c>
      <c r="T3901" t="s">
        <v>40</v>
      </c>
      <c r="U3901" t="s">
        <v>65</v>
      </c>
      <c r="V3901" t="s">
        <v>42</v>
      </c>
      <c r="W3901" t="s">
        <v>23</v>
      </c>
      <c r="X3901" t="s">
        <v>26362</v>
      </c>
      <c r="Y3901" t="str">
        <f t="shared" ca="1" si="60"/>
        <v>NOK</v>
      </c>
    </row>
    <row r="3902" spans="1:25" x14ac:dyDescent="0.25">
      <c r="A3902" t="s">
        <v>23</v>
      </c>
      <c r="B3902" t="s">
        <v>26368</v>
      </c>
      <c r="C3902" t="s">
        <v>25</v>
      </c>
      <c r="D3902" t="s">
        <v>338</v>
      </c>
      <c r="E3902" t="s">
        <v>240</v>
      </c>
      <c r="F3902" t="s">
        <v>28</v>
      </c>
      <c r="G3902" t="s">
        <v>29</v>
      </c>
      <c r="H3902" t="s">
        <v>30</v>
      </c>
      <c r="I3902" t="s">
        <v>1563</v>
      </c>
      <c r="J3902" t="e">
        <f>VLOOKUP(I3902,[1]!Tabela2[#All],2,0)</f>
        <v>#REF!</v>
      </c>
      <c r="K3902" t="s">
        <v>32</v>
      </c>
      <c r="L3902" t="s">
        <v>26369</v>
      </c>
      <c r="M3902" t="s">
        <v>26370</v>
      </c>
      <c r="N3902" t="s">
        <v>26371</v>
      </c>
      <c r="O3902" t="s">
        <v>13123</v>
      </c>
      <c r="P3902" t="s">
        <v>26372</v>
      </c>
      <c r="Q3902" t="s">
        <v>5839</v>
      </c>
      <c r="R3902" t="s">
        <v>8657</v>
      </c>
      <c r="S3902" t="s">
        <v>6746</v>
      </c>
      <c r="T3902" t="s">
        <v>40</v>
      </c>
      <c r="U3902" t="s">
        <v>195</v>
      </c>
      <c r="V3902" t="s">
        <v>42</v>
      </c>
      <c r="W3902" t="s">
        <v>23</v>
      </c>
      <c r="X3902" t="s">
        <v>26369</v>
      </c>
      <c r="Y3902" t="str">
        <f t="shared" ca="1" si="60"/>
        <v>NOK</v>
      </c>
    </row>
    <row r="3903" spans="1:25" x14ac:dyDescent="0.25">
      <c r="A3903" t="s">
        <v>23</v>
      </c>
      <c r="B3903" t="s">
        <v>26373</v>
      </c>
      <c r="C3903" t="s">
        <v>25</v>
      </c>
      <c r="D3903" t="s">
        <v>161</v>
      </c>
      <c r="E3903" t="s">
        <v>240</v>
      </c>
      <c r="F3903" t="s">
        <v>28</v>
      </c>
      <c r="G3903" t="s">
        <v>29</v>
      </c>
      <c r="H3903" t="s">
        <v>30</v>
      </c>
      <c r="I3903" t="s">
        <v>4832</v>
      </c>
      <c r="J3903" t="e">
        <f>VLOOKUP(I3903,[1]!Tabela2[#All],2,0)</f>
        <v>#REF!</v>
      </c>
      <c r="K3903" t="s">
        <v>32</v>
      </c>
      <c r="L3903" t="s">
        <v>26374</v>
      </c>
      <c r="M3903" t="s">
        <v>26375</v>
      </c>
      <c r="N3903" t="s">
        <v>6584</v>
      </c>
      <c r="O3903" t="s">
        <v>5525</v>
      </c>
      <c r="P3903" t="s">
        <v>26376</v>
      </c>
      <c r="Q3903" t="s">
        <v>2226</v>
      </c>
      <c r="R3903" t="s">
        <v>2584</v>
      </c>
      <c r="S3903" t="s">
        <v>7532</v>
      </c>
      <c r="T3903" t="s">
        <v>40</v>
      </c>
      <c r="U3903" t="s">
        <v>41</v>
      </c>
      <c r="V3903" t="s">
        <v>42</v>
      </c>
      <c r="W3903" t="s">
        <v>23</v>
      </c>
      <c r="X3903" t="s">
        <v>26374</v>
      </c>
      <c r="Y3903" t="str">
        <f t="shared" ca="1" si="60"/>
        <v>NOK</v>
      </c>
    </row>
    <row r="3904" spans="1:25" x14ac:dyDescent="0.25">
      <c r="A3904" t="s">
        <v>23</v>
      </c>
      <c r="B3904" t="s">
        <v>26377</v>
      </c>
      <c r="C3904" t="s">
        <v>25</v>
      </c>
      <c r="D3904" t="s">
        <v>1172</v>
      </c>
      <c r="E3904" t="s">
        <v>304</v>
      </c>
      <c r="F3904" t="s">
        <v>28</v>
      </c>
      <c r="G3904" t="s">
        <v>29</v>
      </c>
      <c r="H3904" t="s">
        <v>30</v>
      </c>
      <c r="I3904" t="s">
        <v>733</v>
      </c>
      <c r="J3904" t="e">
        <f>VLOOKUP(I3904,[1]!Tabela2[#All],2,0)</f>
        <v>#REF!</v>
      </c>
      <c r="K3904" t="s">
        <v>32</v>
      </c>
      <c r="L3904" t="s">
        <v>26378</v>
      </c>
      <c r="M3904" t="s">
        <v>26379</v>
      </c>
      <c r="N3904" t="s">
        <v>1966</v>
      </c>
      <c r="O3904" t="s">
        <v>6844</v>
      </c>
      <c r="P3904" t="s">
        <v>26380</v>
      </c>
      <c r="Q3904" t="s">
        <v>15559</v>
      </c>
      <c r="R3904" t="s">
        <v>1074</v>
      </c>
      <c r="S3904" t="s">
        <v>5146</v>
      </c>
      <c r="T3904" t="s">
        <v>40</v>
      </c>
      <c r="U3904" t="s">
        <v>65</v>
      </c>
      <c r="V3904" t="s">
        <v>42</v>
      </c>
      <c r="W3904" t="s">
        <v>23</v>
      </c>
      <c r="X3904" t="s">
        <v>26378</v>
      </c>
      <c r="Y3904" t="str">
        <f t="shared" ca="1" si="60"/>
        <v>NOK</v>
      </c>
    </row>
    <row r="3905" spans="1:25" x14ac:dyDescent="0.25">
      <c r="A3905" t="s">
        <v>23</v>
      </c>
      <c r="B3905" t="s">
        <v>26381</v>
      </c>
      <c r="C3905" t="s">
        <v>25</v>
      </c>
      <c r="D3905" t="s">
        <v>314</v>
      </c>
      <c r="E3905" t="s">
        <v>1018</v>
      </c>
      <c r="F3905" t="s">
        <v>315</v>
      </c>
      <c r="G3905" t="s">
        <v>29</v>
      </c>
      <c r="H3905" t="s">
        <v>316</v>
      </c>
      <c r="I3905" t="s">
        <v>1240</v>
      </c>
      <c r="J3905" t="e">
        <f>VLOOKUP(I3905,[1]!Tabela2[#All],2,0)</f>
        <v>#REF!</v>
      </c>
      <c r="K3905" t="s">
        <v>151</v>
      </c>
      <c r="L3905" t="s">
        <v>26382</v>
      </c>
      <c r="M3905" t="s">
        <v>26383</v>
      </c>
      <c r="N3905" t="s">
        <v>26384</v>
      </c>
      <c r="O3905" t="s">
        <v>5328</v>
      </c>
      <c r="P3905" t="s">
        <v>26385</v>
      </c>
      <c r="Q3905" t="s">
        <v>19196</v>
      </c>
      <c r="R3905" t="s">
        <v>4001</v>
      </c>
      <c r="S3905" t="s">
        <v>7907</v>
      </c>
      <c r="T3905" t="s">
        <v>183</v>
      </c>
      <c r="U3905" t="s">
        <v>42</v>
      </c>
      <c r="V3905" t="s">
        <v>326</v>
      </c>
      <c r="W3905" t="s">
        <v>23</v>
      </c>
      <c r="X3905" t="s">
        <v>26382</v>
      </c>
      <c r="Y3905" t="str">
        <f t="shared" ca="1" si="60"/>
        <v>NOK</v>
      </c>
    </row>
    <row r="3906" spans="1:25" x14ac:dyDescent="0.25">
      <c r="A3906" t="s">
        <v>23</v>
      </c>
      <c r="B3906" t="s">
        <v>26386</v>
      </c>
      <c r="C3906" t="s">
        <v>25</v>
      </c>
      <c r="D3906" t="s">
        <v>423</v>
      </c>
      <c r="E3906" t="s">
        <v>424</v>
      </c>
      <c r="F3906" t="s">
        <v>28</v>
      </c>
      <c r="G3906" t="s">
        <v>29</v>
      </c>
      <c r="H3906" t="s">
        <v>30</v>
      </c>
      <c r="I3906" t="s">
        <v>109</v>
      </c>
      <c r="J3906" t="e">
        <f>VLOOKUP(I3906,[1]!Tabela2[#All],2,0)</f>
        <v>#REF!</v>
      </c>
      <c r="K3906" t="s">
        <v>32</v>
      </c>
      <c r="L3906" t="s">
        <v>26387</v>
      </c>
      <c r="M3906" t="s">
        <v>26388</v>
      </c>
      <c r="N3906" t="s">
        <v>9139</v>
      </c>
      <c r="O3906" t="s">
        <v>12971</v>
      </c>
      <c r="P3906" t="s">
        <v>26389</v>
      </c>
      <c r="Q3906" t="s">
        <v>9812</v>
      </c>
      <c r="R3906" t="s">
        <v>3570</v>
      </c>
      <c r="S3906" t="s">
        <v>10236</v>
      </c>
      <c r="T3906" t="s">
        <v>40</v>
      </c>
      <c r="U3906" t="s">
        <v>401</v>
      </c>
      <c r="V3906" t="s">
        <v>42</v>
      </c>
      <c r="W3906" t="s">
        <v>23</v>
      </c>
      <c r="X3906" t="s">
        <v>26387</v>
      </c>
      <c r="Y3906" t="str">
        <f t="shared" ca="1" si="60"/>
        <v>NOK</v>
      </c>
    </row>
    <row r="3907" spans="1:25" x14ac:dyDescent="0.25">
      <c r="A3907" t="s">
        <v>23</v>
      </c>
      <c r="B3907" t="s">
        <v>26390</v>
      </c>
      <c r="C3907" t="s">
        <v>25</v>
      </c>
      <c r="D3907" t="s">
        <v>1172</v>
      </c>
      <c r="E3907" t="s">
        <v>27</v>
      </c>
      <c r="F3907" t="s">
        <v>28</v>
      </c>
      <c r="G3907" t="s">
        <v>29</v>
      </c>
      <c r="H3907" t="s">
        <v>30</v>
      </c>
      <c r="I3907" t="s">
        <v>3100</v>
      </c>
      <c r="J3907" t="e">
        <f>VLOOKUP(I3907,[1]!Tabela2[#All],2,0)</f>
        <v>#REF!</v>
      </c>
      <c r="K3907" t="s">
        <v>151</v>
      </c>
      <c r="L3907" t="s">
        <v>4644</v>
      </c>
      <c r="M3907" t="s">
        <v>26391</v>
      </c>
      <c r="N3907" t="s">
        <v>26392</v>
      </c>
      <c r="O3907" t="s">
        <v>26393</v>
      </c>
      <c r="P3907" t="s">
        <v>26394</v>
      </c>
      <c r="Q3907" t="s">
        <v>26395</v>
      </c>
      <c r="R3907" t="s">
        <v>6448</v>
      </c>
      <c r="S3907" t="s">
        <v>26396</v>
      </c>
      <c r="T3907" t="s">
        <v>40</v>
      </c>
      <c r="U3907" t="s">
        <v>41</v>
      </c>
      <c r="V3907" t="s">
        <v>42</v>
      </c>
      <c r="W3907" t="s">
        <v>23</v>
      </c>
      <c r="X3907" t="s">
        <v>4644</v>
      </c>
      <c r="Y3907" t="str">
        <f t="shared" ref="Y3907:Y3970" ca="1" si="61">IF(AND(TEXT(M3907,"DD/MM/AA")*1=$AB$4,HOUR(M3907)=$AB$3),"OK","NOK")</f>
        <v>NOK</v>
      </c>
    </row>
    <row r="3908" spans="1:25" x14ac:dyDescent="0.25">
      <c r="A3908" t="s">
        <v>23</v>
      </c>
      <c r="B3908" t="s">
        <v>26397</v>
      </c>
      <c r="C3908" t="s">
        <v>25</v>
      </c>
      <c r="D3908" t="s">
        <v>98</v>
      </c>
      <c r="E3908" t="s">
        <v>1441</v>
      </c>
      <c r="F3908" t="s">
        <v>28</v>
      </c>
      <c r="G3908" t="s">
        <v>29</v>
      </c>
      <c r="H3908" t="s">
        <v>30</v>
      </c>
      <c r="I3908" t="s">
        <v>1942</v>
      </c>
      <c r="J3908" t="e">
        <f>VLOOKUP(I3908,[1]!Tabela2[#All],2,0)</f>
        <v>#REF!</v>
      </c>
      <c r="K3908" t="s">
        <v>32</v>
      </c>
      <c r="L3908" t="s">
        <v>26398</v>
      </c>
      <c r="M3908" t="s">
        <v>26399</v>
      </c>
      <c r="N3908" t="s">
        <v>26400</v>
      </c>
      <c r="O3908" t="s">
        <v>26401</v>
      </c>
      <c r="P3908" t="s">
        <v>26402</v>
      </c>
      <c r="Q3908" t="s">
        <v>26403</v>
      </c>
      <c r="R3908" t="s">
        <v>1494</v>
      </c>
      <c r="S3908" t="s">
        <v>4229</v>
      </c>
      <c r="T3908" t="s">
        <v>40</v>
      </c>
      <c r="U3908" t="s">
        <v>54</v>
      </c>
      <c r="V3908" t="s">
        <v>42</v>
      </c>
      <c r="W3908" t="s">
        <v>23</v>
      </c>
      <c r="X3908" t="s">
        <v>26398</v>
      </c>
      <c r="Y3908" t="str">
        <f t="shared" ca="1" si="61"/>
        <v>NOK</v>
      </c>
    </row>
    <row r="3909" spans="1:25" x14ac:dyDescent="0.25">
      <c r="A3909" t="s">
        <v>23</v>
      </c>
      <c r="B3909" t="s">
        <v>26404</v>
      </c>
      <c r="C3909" t="s">
        <v>25</v>
      </c>
      <c r="D3909" t="s">
        <v>44</v>
      </c>
      <c r="E3909" t="s">
        <v>292</v>
      </c>
      <c r="F3909" t="s">
        <v>28</v>
      </c>
      <c r="G3909" t="s">
        <v>29</v>
      </c>
      <c r="H3909" t="s">
        <v>30</v>
      </c>
      <c r="I3909" t="s">
        <v>14822</v>
      </c>
      <c r="J3909" t="e">
        <f>VLOOKUP(I3909,[1]!Tabela2[#All],2,0)</f>
        <v>#REF!</v>
      </c>
      <c r="K3909" t="s">
        <v>32</v>
      </c>
      <c r="L3909" t="s">
        <v>26405</v>
      </c>
      <c r="M3909" t="s">
        <v>26406</v>
      </c>
      <c r="N3909" t="s">
        <v>15132</v>
      </c>
      <c r="O3909" t="s">
        <v>26407</v>
      </c>
      <c r="P3909" t="s">
        <v>26408</v>
      </c>
      <c r="Q3909" t="s">
        <v>1409</v>
      </c>
      <c r="R3909" t="s">
        <v>1114</v>
      </c>
      <c r="S3909" t="s">
        <v>26409</v>
      </c>
      <c r="T3909" t="s">
        <v>40</v>
      </c>
      <c r="U3909" t="s">
        <v>65</v>
      </c>
      <c r="V3909" t="s">
        <v>42</v>
      </c>
      <c r="W3909" t="s">
        <v>23</v>
      </c>
      <c r="X3909" t="s">
        <v>26405</v>
      </c>
      <c r="Y3909" t="str">
        <f t="shared" ca="1" si="61"/>
        <v>NOK</v>
      </c>
    </row>
    <row r="3910" spans="1:25" x14ac:dyDescent="0.25">
      <c r="A3910" t="s">
        <v>23</v>
      </c>
      <c r="B3910" t="s">
        <v>26410</v>
      </c>
      <c r="C3910" t="s">
        <v>25</v>
      </c>
      <c r="D3910" t="s">
        <v>26</v>
      </c>
      <c r="E3910" t="s">
        <v>173</v>
      </c>
      <c r="F3910" t="s">
        <v>28</v>
      </c>
      <c r="G3910" t="s">
        <v>29</v>
      </c>
      <c r="H3910" t="s">
        <v>30</v>
      </c>
      <c r="I3910" t="s">
        <v>2502</v>
      </c>
      <c r="J3910" t="e">
        <f>VLOOKUP(I3910,[1]!Tabela2[#All],2,0)</f>
        <v>#REF!</v>
      </c>
      <c r="K3910" t="s">
        <v>32</v>
      </c>
      <c r="L3910" t="s">
        <v>26411</v>
      </c>
      <c r="M3910" t="s">
        <v>26412</v>
      </c>
      <c r="N3910" t="s">
        <v>14855</v>
      </c>
      <c r="O3910" t="s">
        <v>14856</v>
      </c>
      <c r="P3910" t="s">
        <v>26413</v>
      </c>
      <c r="Q3910" t="s">
        <v>26414</v>
      </c>
      <c r="R3910" t="s">
        <v>52</v>
      </c>
      <c r="S3910" t="s">
        <v>26415</v>
      </c>
      <c r="T3910" t="s">
        <v>40</v>
      </c>
      <c r="U3910" t="s">
        <v>65</v>
      </c>
      <c r="V3910" t="s">
        <v>42</v>
      </c>
      <c r="W3910" t="s">
        <v>23</v>
      </c>
      <c r="X3910" t="s">
        <v>26411</v>
      </c>
      <c r="Y3910" t="str">
        <f t="shared" ca="1" si="61"/>
        <v>NOK</v>
      </c>
    </row>
    <row r="3911" spans="1:25" x14ac:dyDescent="0.25">
      <c r="A3911" t="s">
        <v>23</v>
      </c>
      <c r="B3911" t="s">
        <v>26416</v>
      </c>
      <c r="C3911" t="s">
        <v>25</v>
      </c>
      <c r="D3911" t="s">
        <v>197</v>
      </c>
      <c r="E3911" t="s">
        <v>198</v>
      </c>
      <c r="F3911" t="s">
        <v>28</v>
      </c>
      <c r="G3911" t="s">
        <v>29</v>
      </c>
      <c r="H3911" t="s">
        <v>30</v>
      </c>
      <c r="I3911" t="s">
        <v>3261</v>
      </c>
      <c r="J3911" t="e">
        <f>VLOOKUP(I3911,[1]!Tabela2[#All],2,0)</f>
        <v>#REF!</v>
      </c>
      <c r="K3911" t="s">
        <v>32</v>
      </c>
      <c r="L3911" t="s">
        <v>26417</v>
      </c>
      <c r="M3911" t="s">
        <v>26418</v>
      </c>
      <c r="N3911" t="s">
        <v>26419</v>
      </c>
      <c r="O3911" t="s">
        <v>14866</v>
      </c>
      <c r="P3911" t="s">
        <v>26420</v>
      </c>
      <c r="Q3911" t="s">
        <v>26421</v>
      </c>
      <c r="R3911" t="s">
        <v>14429</v>
      </c>
      <c r="S3911" t="s">
        <v>14471</v>
      </c>
      <c r="T3911" t="s">
        <v>183</v>
      </c>
      <c r="U3911" t="s">
        <v>42</v>
      </c>
      <c r="V3911" t="s">
        <v>184</v>
      </c>
      <c r="W3911" t="s">
        <v>23</v>
      </c>
      <c r="X3911" t="s">
        <v>26417</v>
      </c>
      <c r="Y3911" t="str">
        <f t="shared" ca="1" si="61"/>
        <v>NOK</v>
      </c>
    </row>
    <row r="3912" spans="1:25" x14ac:dyDescent="0.25">
      <c r="A3912" t="s">
        <v>23</v>
      </c>
      <c r="B3912" t="s">
        <v>26422</v>
      </c>
      <c r="C3912" t="s">
        <v>25</v>
      </c>
      <c r="D3912" t="s">
        <v>228</v>
      </c>
      <c r="E3912" t="s">
        <v>229</v>
      </c>
      <c r="F3912" t="s">
        <v>28</v>
      </c>
      <c r="G3912" t="s">
        <v>29</v>
      </c>
      <c r="H3912" t="s">
        <v>30</v>
      </c>
      <c r="I3912" t="s">
        <v>1210</v>
      </c>
      <c r="J3912" t="e">
        <f>VLOOKUP(I3912,[1]!Tabela2[#All],2,0)</f>
        <v>#REF!</v>
      </c>
      <c r="K3912" t="s">
        <v>151</v>
      </c>
      <c r="L3912" t="s">
        <v>26423</v>
      </c>
      <c r="M3912" t="s">
        <v>26424</v>
      </c>
      <c r="N3912" t="s">
        <v>26425</v>
      </c>
      <c r="O3912" t="s">
        <v>26426</v>
      </c>
      <c r="P3912" t="s">
        <v>26427</v>
      </c>
      <c r="Q3912" t="s">
        <v>26428</v>
      </c>
      <c r="R3912" t="s">
        <v>26429</v>
      </c>
      <c r="S3912" t="s">
        <v>26430</v>
      </c>
      <c r="T3912" t="s">
        <v>40</v>
      </c>
      <c r="U3912" t="s">
        <v>77</v>
      </c>
      <c r="V3912" t="s">
        <v>42</v>
      </c>
      <c r="W3912" t="s">
        <v>23</v>
      </c>
      <c r="X3912" t="s">
        <v>26423</v>
      </c>
      <c r="Y3912" t="str">
        <f t="shared" ca="1" si="61"/>
        <v>NOK</v>
      </c>
    </row>
    <row r="3913" spans="1:25" x14ac:dyDescent="0.25">
      <c r="A3913" t="s">
        <v>23</v>
      </c>
      <c r="B3913" t="s">
        <v>26431</v>
      </c>
      <c r="C3913" t="s">
        <v>25</v>
      </c>
      <c r="D3913" t="s">
        <v>423</v>
      </c>
      <c r="E3913" t="s">
        <v>1278</v>
      </c>
      <c r="F3913" t="s">
        <v>28</v>
      </c>
      <c r="G3913" t="s">
        <v>29</v>
      </c>
      <c r="H3913" t="s">
        <v>30</v>
      </c>
      <c r="I3913" t="s">
        <v>2387</v>
      </c>
      <c r="J3913" t="e">
        <f>VLOOKUP(I3913,[1]!Tabela2[#All],2,0)</f>
        <v>#REF!</v>
      </c>
      <c r="K3913" t="s">
        <v>32</v>
      </c>
      <c r="L3913" t="s">
        <v>26432</v>
      </c>
      <c r="M3913" t="s">
        <v>26433</v>
      </c>
      <c r="N3913" t="s">
        <v>823</v>
      </c>
      <c r="O3913" t="s">
        <v>824</v>
      </c>
      <c r="P3913" t="s">
        <v>26434</v>
      </c>
      <c r="Q3913" t="s">
        <v>25589</v>
      </c>
      <c r="R3913" t="s">
        <v>367</v>
      </c>
      <c r="S3913" t="s">
        <v>26327</v>
      </c>
      <c r="T3913" t="s">
        <v>40</v>
      </c>
      <c r="U3913" t="s">
        <v>401</v>
      </c>
      <c r="V3913" t="s">
        <v>42</v>
      </c>
      <c r="W3913" t="s">
        <v>23</v>
      </c>
      <c r="X3913" t="s">
        <v>26432</v>
      </c>
      <c r="Y3913" t="str">
        <f t="shared" ca="1" si="61"/>
        <v>NOK</v>
      </c>
    </row>
    <row r="3914" spans="1:25" x14ac:dyDescent="0.25">
      <c r="A3914" t="s">
        <v>23</v>
      </c>
      <c r="B3914" t="s">
        <v>26435</v>
      </c>
      <c r="C3914" t="s">
        <v>25</v>
      </c>
      <c r="D3914" t="s">
        <v>98</v>
      </c>
      <c r="E3914" t="s">
        <v>933</v>
      </c>
      <c r="F3914" t="s">
        <v>28</v>
      </c>
      <c r="G3914" t="s">
        <v>29</v>
      </c>
      <c r="H3914" t="s">
        <v>30</v>
      </c>
      <c r="I3914" t="s">
        <v>6166</v>
      </c>
      <c r="J3914" t="e">
        <f>VLOOKUP(I3914,[1]!Tabela2[#All],2,0)</f>
        <v>#REF!</v>
      </c>
      <c r="K3914" t="s">
        <v>32</v>
      </c>
      <c r="L3914" t="s">
        <v>26436</v>
      </c>
      <c r="M3914" t="s">
        <v>26437</v>
      </c>
      <c r="N3914" t="s">
        <v>26364</v>
      </c>
      <c r="O3914" t="s">
        <v>26365</v>
      </c>
      <c r="P3914" t="s">
        <v>26438</v>
      </c>
      <c r="Q3914" t="s">
        <v>25341</v>
      </c>
      <c r="R3914" t="s">
        <v>1169</v>
      </c>
      <c r="S3914" t="s">
        <v>1439</v>
      </c>
      <c r="T3914" t="s">
        <v>40</v>
      </c>
      <c r="U3914" t="s">
        <v>401</v>
      </c>
      <c r="V3914" t="s">
        <v>42</v>
      </c>
      <c r="W3914" t="s">
        <v>23</v>
      </c>
      <c r="X3914" t="s">
        <v>26436</v>
      </c>
      <c r="Y3914" t="str">
        <f t="shared" ca="1" si="61"/>
        <v>NOK</v>
      </c>
    </row>
    <row r="3915" spans="1:25" x14ac:dyDescent="0.25">
      <c r="A3915" t="s">
        <v>23</v>
      </c>
      <c r="B3915" t="s">
        <v>26439</v>
      </c>
      <c r="C3915" t="s">
        <v>25</v>
      </c>
      <c r="D3915" t="s">
        <v>137</v>
      </c>
      <c r="E3915" t="s">
        <v>99</v>
      </c>
      <c r="F3915" t="s">
        <v>28</v>
      </c>
      <c r="G3915" t="s">
        <v>29</v>
      </c>
      <c r="H3915" t="s">
        <v>30</v>
      </c>
      <c r="I3915" t="s">
        <v>11168</v>
      </c>
      <c r="J3915" t="e">
        <f>VLOOKUP(I3915,[1]!Tabela2[#All],2,0)</f>
        <v>#REF!</v>
      </c>
      <c r="K3915" t="s">
        <v>32</v>
      </c>
      <c r="L3915" t="s">
        <v>26440</v>
      </c>
      <c r="M3915" t="s">
        <v>26441</v>
      </c>
      <c r="N3915" t="s">
        <v>26442</v>
      </c>
      <c r="O3915" t="s">
        <v>26443</v>
      </c>
      <c r="P3915" t="s">
        <v>5631</v>
      </c>
      <c r="Q3915" t="s">
        <v>12137</v>
      </c>
      <c r="R3915" t="s">
        <v>1968</v>
      </c>
      <c r="S3915" t="s">
        <v>10409</v>
      </c>
      <c r="T3915" t="s">
        <v>40</v>
      </c>
      <c r="U3915" t="s">
        <v>54</v>
      </c>
      <c r="V3915" t="s">
        <v>42</v>
      </c>
      <c r="W3915" t="s">
        <v>23</v>
      </c>
      <c r="X3915" t="s">
        <v>26440</v>
      </c>
      <c r="Y3915" t="str">
        <f t="shared" ca="1" si="61"/>
        <v>NOK</v>
      </c>
    </row>
    <row r="3916" spans="1:25" x14ac:dyDescent="0.25">
      <c r="A3916" t="s">
        <v>23</v>
      </c>
      <c r="B3916" t="s">
        <v>26444</v>
      </c>
      <c r="C3916" t="s">
        <v>25</v>
      </c>
      <c r="D3916" t="s">
        <v>137</v>
      </c>
      <c r="E3916" t="s">
        <v>99</v>
      </c>
      <c r="F3916" t="s">
        <v>28</v>
      </c>
      <c r="G3916" t="s">
        <v>29</v>
      </c>
      <c r="H3916" t="s">
        <v>30</v>
      </c>
      <c r="I3916" t="s">
        <v>4307</v>
      </c>
      <c r="J3916" t="e">
        <f>VLOOKUP(I3916,[1]!Tabela2[#All],2,0)</f>
        <v>#REF!</v>
      </c>
      <c r="K3916" t="s">
        <v>32</v>
      </c>
      <c r="L3916" t="s">
        <v>26445</v>
      </c>
      <c r="M3916" t="s">
        <v>26446</v>
      </c>
      <c r="N3916" t="s">
        <v>26447</v>
      </c>
      <c r="O3916" t="s">
        <v>7072</v>
      </c>
      <c r="P3916" t="s">
        <v>26448</v>
      </c>
      <c r="Q3916" t="s">
        <v>5391</v>
      </c>
      <c r="R3916" t="s">
        <v>474</v>
      </c>
      <c r="S3916" t="s">
        <v>21051</v>
      </c>
      <c r="T3916" t="s">
        <v>40</v>
      </c>
      <c r="U3916" t="s">
        <v>54</v>
      </c>
      <c r="V3916" t="s">
        <v>42</v>
      </c>
      <c r="W3916" t="s">
        <v>23</v>
      </c>
      <c r="X3916" t="s">
        <v>26445</v>
      </c>
      <c r="Y3916" t="str">
        <f t="shared" ca="1" si="61"/>
        <v>NOK</v>
      </c>
    </row>
    <row r="3917" spans="1:25" x14ac:dyDescent="0.25">
      <c r="A3917" t="s">
        <v>23</v>
      </c>
      <c r="B3917" t="s">
        <v>26449</v>
      </c>
      <c r="C3917" t="s">
        <v>25</v>
      </c>
      <c r="D3917" t="s">
        <v>98</v>
      </c>
      <c r="E3917" t="s">
        <v>45</v>
      </c>
      <c r="F3917" t="s">
        <v>28</v>
      </c>
      <c r="G3917" t="s">
        <v>29</v>
      </c>
      <c r="H3917" t="s">
        <v>30</v>
      </c>
      <c r="I3917" t="s">
        <v>4955</v>
      </c>
      <c r="J3917" t="e">
        <f>VLOOKUP(I3917,[1]!Tabela2[#All],2,0)</f>
        <v>#REF!</v>
      </c>
      <c r="K3917" t="s">
        <v>32</v>
      </c>
      <c r="L3917" t="s">
        <v>26450</v>
      </c>
      <c r="M3917" t="s">
        <v>26451</v>
      </c>
      <c r="N3917" t="s">
        <v>26452</v>
      </c>
      <c r="O3917" t="s">
        <v>26453</v>
      </c>
      <c r="P3917" t="s">
        <v>12440</v>
      </c>
      <c r="Q3917" t="s">
        <v>14505</v>
      </c>
      <c r="R3917" t="s">
        <v>17015</v>
      </c>
      <c r="S3917" t="s">
        <v>9354</v>
      </c>
      <c r="T3917" t="s">
        <v>40</v>
      </c>
      <c r="U3917" t="s">
        <v>77</v>
      </c>
      <c r="V3917" t="s">
        <v>42</v>
      </c>
      <c r="W3917" t="s">
        <v>23</v>
      </c>
      <c r="X3917" t="s">
        <v>26450</v>
      </c>
      <c r="Y3917" t="str">
        <f t="shared" ca="1" si="61"/>
        <v>NOK</v>
      </c>
    </row>
    <row r="3918" spans="1:25" x14ac:dyDescent="0.25">
      <c r="A3918" t="s">
        <v>23</v>
      </c>
      <c r="B3918" t="s">
        <v>26454</v>
      </c>
      <c r="C3918" t="s">
        <v>25</v>
      </c>
      <c r="D3918" t="s">
        <v>197</v>
      </c>
      <c r="E3918" t="s">
        <v>435</v>
      </c>
      <c r="F3918" t="s">
        <v>28</v>
      </c>
      <c r="G3918" t="s">
        <v>29</v>
      </c>
      <c r="H3918" t="s">
        <v>30</v>
      </c>
      <c r="I3918" t="s">
        <v>219</v>
      </c>
      <c r="J3918" t="e">
        <f>VLOOKUP(I3918,[1]!Tabela2[#All],2,0)</f>
        <v>#REF!</v>
      </c>
      <c r="K3918" t="s">
        <v>32</v>
      </c>
      <c r="L3918" t="s">
        <v>26455</v>
      </c>
      <c r="M3918" t="s">
        <v>26456</v>
      </c>
      <c r="N3918" t="s">
        <v>10942</v>
      </c>
      <c r="O3918" t="s">
        <v>26457</v>
      </c>
      <c r="P3918" t="s">
        <v>2820</v>
      </c>
      <c r="Q3918" t="s">
        <v>7476</v>
      </c>
      <c r="R3918" t="s">
        <v>346</v>
      </c>
      <c r="S3918" t="s">
        <v>2153</v>
      </c>
      <c r="T3918" t="s">
        <v>40</v>
      </c>
      <c r="U3918" t="s">
        <v>65</v>
      </c>
      <c r="V3918" t="s">
        <v>42</v>
      </c>
      <c r="W3918" t="s">
        <v>23</v>
      </c>
      <c r="X3918" t="s">
        <v>26455</v>
      </c>
      <c r="Y3918" t="str">
        <f t="shared" ca="1" si="61"/>
        <v>NOK</v>
      </c>
    </row>
    <row r="3919" spans="1:25" x14ac:dyDescent="0.25">
      <c r="A3919" t="s">
        <v>23</v>
      </c>
      <c r="B3919" t="s">
        <v>26458</v>
      </c>
      <c r="C3919" t="s">
        <v>25</v>
      </c>
      <c r="D3919" t="s">
        <v>1172</v>
      </c>
      <c r="E3919" t="s">
        <v>27</v>
      </c>
      <c r="F3919" t="s">
        <v>28</v>
      </c>
      <c r="G3919" t="s">
        <v>29</v>
      </c>
      <c r="H3919" t="s">
        <v>30</v>
      </c>
      <c r="I3919" t="s">
        <v>6304</v>
      </c>
      <c r="J3919" t="e">
        <f>VLOOKUP(I3919,[1]!Tabela2[#All],2,0)</f>
        <v>#REF!</v>
      </c>
      <c r="K3919" t="s">
        <v>32</v>
      </c>
      <c r="L3919" t="s">
        <v>8780</v>
      </c>
      <c r="M3919" t="s">
        <v>26459</v>
      </c>
      <c r="N3919" t="s">
        <v>26460</v>
      </c>
      <c r="O3919" t="s">
        <v>26461</v>
      </c>
      <c r="P3919" t="s">
        <v>26462</v>
      </c>
      <c r="Q3919" t="s">
        <v>14814</v>
      </c>
      <c r="R3919" t="s">
        <v>85</v>
      </c>
      <c r="S3919" t="s">
        <v>26463</v>
      </c>
      <c r="T3919" t="s">
        <v>40</v>
      </c>
      <c r="U3919" t="s">
        <v>54</v>
      </c>
      <c r="V3919" t="s">
        <v>42</v>
      </c>
      <c r="W3919" t="s">
        <v>23</v>
      </c>
      <c r="X3919" t="s">
        <v>8780</v>
      </c>
      <c r="Y3919" t="str">
        <f t="shared" ca="1" si="61"/>
        <v>NOK</v>
      </c>
    </row>
    <row r="3920" spans="1:25" x14ac:dyDescent="0.25">
      <c r="A3920" t="s">
        <v>23</v>
      </c>
      <c r="B3920" t="s">
        <v>26464</v>
      </c>
      <c r="C3920" t="s">
        <v>25</v>
      </c>
      <c r="D3920" t="s">
        <v>98</v>
      </c>
      <c r="E3920" t="s">
        <v>27</v>
      </c>
      <c r="F3920" t="s">
        <v>28</v>
      </c>
      <c r="G3920" t="s">
        <v>29</v>
      </c>
      <c r="H3920" t="s">
        <v>30</v>
      </c>
      <c r="I3920" t="s">
        <v>1767</v>
      </c>
      <c r="J3920" t="e">
        <f>VLOOKUP(I3920,[1]!Tabela2[#All],2,0)</f>
        <v>#REF!</v>
      </c>
      <c r="K3920" t="s">
        <v>32</v>
      </c>
      <c r="L3920" t="s">
        <v>26465</v>
      </c>
      <c r="M3920" t="s">
        <v>26466</v>
      </c>
      <c r="N3920" t="s">
        <v>13170</v>
      </c>
      <c r="O3920" t="s">
        <v>26467</v>
      </c>
      <c r="P3920" t="s">
        <v>26468</v>
      </c>
      <c r="Q3920" t="s">
        <v>16006</v>
      </c>
      <c r="R3920" t="s">
        <v>3063</v>
      </c>
      <c r="S3920" t="s">
        <v>14711</v>
      </c>
      <c r="T3920" t="s">
        <v>40</v>
      </c>
      <c r="U3920" t="s">
        <v>401</v>
      </c>
      <c r="V3920" t="s">
        <v>42</v>
      </c>
      <c r="W3920" t="s">
        <v>23</v>
      </c>
      <c r="X3920" t="s">
        <v>26465</v>
      </c>
      <c r="Y3920" t="str">
        <f t="shared" ca="1" si="61"/>
        <v>NOK</v>
      </c>
    </row>
    <row r="3921" spans="1:25" x14ac:dyDescent="0.25">
      <c r="A3921" t="s">
        <v>23</v>
      </c>
      <c r="B3921" t="s">
        <v>26469</v>
      </c>
      <c r="C3921" t="s">
        <v>25</v>
      </c>
      <c r="D3921" t="s">
        <v>228</v>
      </c>
      <c r="E3921" t="s">
        <v>27</v>
      </c>
      <c r="F3921" t="s">
        <v>315</v>
      </c>
      <c r="G3921" t="s">
        <v>29</v>
      </c>
      <c r="H3921" t="s">
        <v>30</v>
      </c>
      <c r="I3921" t="s">
        <v>9523</v>
      </c>
      <c r="J3921" t="e">
        <f>VLOOKUP(I3921,[1]!Tabela2[#All],2,0)</f>
        <v>#REF!</v>
      </c>
      <c r="K3921" t="s">
        <v>151</v>
      </c>
      <c r="L3921" t="s">
        <v>26470</v>
      </c>
      <c r="M3921" t="s">
        <v>26471</v>
      </c>
      <c r="N3921" t="s">
        <v>26472</v>
      </c>
      <c r="O3921" t="s">
        <v>26473</v>
      </c>
      <c r="P3921" t="s">
        <v>19201</v>
      </c>
      <c r="Q3921" t="s">
        <v>26474</v>
      </c>
      <c r="R3921" t="s">
        <v>1005</v>
      </c>
      <c r="S3921" t="s">
        <v>17386</v>
      </c>
      <c r="T3921" t="s">
        <v>40</v>
      </c>
      <c r="U3921" t="s">
        <v>476</v>
      </c>
      <c r="V3921" t="s">
        <v>42</v>
      </c>
      <c r="W3921" t="s">
        <v>23</v>
      </c>
      <c r="X3921" t="s">
        <v>26470</v>
      </c>
      <c r="Y3921" t="str">
        <f t="shared" ca="1" si="61"/>
        <v>NOK</v>
      </c>
    </row>
    <row r="3922" spans="1:25" x14ac:dyDescent="0.25">
      <c r="A3922" t="s">
        <v>23</v>
      </c>
      <c r="B3922" t="s">
        <v>26475</v>
      </c>
      <c r="C3922" t="s">
        <v>25</v>
      </c>
      <c r="D3922" t="s">
        <v>98</v>
      </c>
      <c r="E3922" t="s">
        <v>45</v>
      </c>
      <c r="F3922" t="s">
        <v>28</v>
      </c>
      <c r="G3922" t="s">
        <v>29</v>
      </c>
      <c r="H3922" t="s">
        <v>30</v>
      </c>
      <c r="I3922" t="s">
        <v>4255</v>
      </c>
      <c r="J3922" t="e">
        <f>VLOOKUP(I3922,[1]!Tabela2[#All],2,0)</f>
        <v>#REF!</v>
      </c>
      <c r="K3922" t="s">
        <v>32</v>
      </c>
      <c r="L3922" t="s">
        <v>26476</v>
      </c>
      <c r="M3922" t="s">
        <v>26477</v>
      </c>
      <c r="N3922" t="s">
        <v>26478</v>
      </c>
      <c r="O3922" t="s">
        <v>26479</v>
      </c>
      <c r="P3922" t="s">
        <v>26480</v>
      </c>
      <c r="Q3922" t="s">
        <v>25399</v>
      </c>
      <c r="R3922" t="s">
        <v>6014</v>
      </c>
      <c r="S3922" t="s">
        <v>2474</v>
      </c>
      <c r="T3922" t="s">
        <v>40</v>
      </c>
      <c r="U3922" t="s">
        <v>401</v>
      </c>
      <c r="V3922" t="s">
        <v>42</v>
      </c>
      <c r="W3922" t="s">
        <v>23</v>
      </c>
      <c r="X3922" t="s">
        <v>26476</v>
      </c>
      <c r="Y3922" t="str">
        <f t="shared" ca="1" si="61"/>
        <v>NOK</v>
      </c>
    </row>
    <row r="3923" spans="1:25" x14ac:dyDescent="0.25">
      <c r="A3923" t="s">
        <v>23</v>
      </c>
      <c r="B3923" t="s">
        <v>26481</v>
      </c>
      <c r="C3923" t="s">
        <v>25</v>
      </c>
      <c r="D3923" t="s">
        <v>349</v>
      </c>
      <c r="E3923" t="s">
        <v>304</v>
      </c>
      <c r="F3923" t="s">
        <v>28</v>
      </c>
      <c r="G3923" t="s">
        <v>29</v>
      </c>
      <c r="H3923" t="s">
        <v>30</v>
      </c>
      <c r="I3923" t="s">
        <v>2006</v>
      </c>
      <c r="J3923" t="e">
        <f>VLOOKUP(I3923,[1]!Tabela2[#All],2,0)</f>
        <v>#REF!</v>
      </c>
      <c r="K3923" t="s">
        <v>32</v>
      </c>
      <c r="L3923" t="s">
        <v>26482</v>
      </c>
      <c r="M3923" t="s">
        <v>26483</v>
      </c>
      <c r="N3923" t="s">
        <v>26484</v>
      </c>
      <c r="O3923" t="s">
        <v>26485</v>
      </c>
      <c r="P3923" t="s">
        <v>26486</v>
      </c>
      <c r="Q3923" t="s">
        <v>4821</v>
      </c>
      <c r="R3923" t="s">
        <v>2509</v>
      </c>
      <c r="S3923" t="s">
        <v>3341</v>
      </c>
      <c r="T3923" t="s">
        <v>183</v>
      </c>
      <c r="U3923" t="s">
        <v>42</v>
      </c>
      <c r="V3923" t="s">
        <v>26487</v>
      </c>
      <c r="W3923" t="s">
        <v>23</v>
      </c>
      <c r="X3923" t="s">
        <v>26482</v>
      </c>
      <c r="Y3923" t="str">
        <f t="shared" ca="1" si="61"/>
        <v>NOK</v>
      </c>
    </row>
    <row r="3924" spans="1:25" x14ac:dyDescent="0.25">
      <c r="A3924" t="s">
        <v>23</v>
      </c>
      <c r="B3924" t="s">
        <v>26488</v>
      </c>
      <c r="C3924" t="s">
        <v>25</v>
      </c>
      <c r="D3924" t="s">
        <v>349</v>
      </c>
      <c r="E3924" t="s">
        <v>240</v>
      </c>
      <c r="F3924" t="s">
        <v>28</v>
      </c>
      <c r="G3924" t="s">
        <v>29</v>
      </c>
      <c r="H3924" t="s">
        <v>30</v>
      </c>
      <c r="I3924" t="s">
        <v>2006</v>
      </c>
      <c r="J3924" t="e">
        <f>VLOOKUP(I3924,[1]!Tabela2[#All],2,0)</f>
        <v>#REF!</v>
      </c>
      <c r="K3924" t="s">
        <v>32</v>
      </c>
      <c r="L3924" t="s">
        <v>26489</v>
      </c>
      <c r="M3924" t="s">
        <v>26490</v>
      </c>
      <c r="N3924" t="s">
        <v>26491</v>
      </c>
      <c r="O3924" t="s">
        <v>26492</v>
      </c>
      <c r="P3924" t="s">
        <v>26493</v>
      </c>
      <c r="Q3924" t="s">
        <v>16193</v>
      </c>
      <c r="R3924" t="s">
        <v>11439</v>
      </c>
      <c r="S3924" t="s">
        <v>411</v>
      </c>
      <c r="T3924" t="s">
        <v>40</v>
      </c>
      <c r="U3924" t="s">
        <v>54</v>
      </c>
      <c r="V3924" t="s">
        <v>42</v>
      </c>
      <c r="W3924" t="s">
        <v>23</v>
      </c>
      <c r="X3924" t="s">
        <v>26489</v>
      </c>
      <c r="Y3924" t="str">
        <f t="shared" ca="1" si="61"/>
        <v>NOK</v>
      </c>
    </row>
    <row r="3925" spans="1:25" x14ac:dyDescent="0.25">
      <c r="A3925" t="s">
        <v>23</v>
      </c>
      <c r="B3925" t="s">
        <v>26494</v>
      </c>
      <c r="C3925" t="s">
        <v>25</v>
      </c>
      <c r="D3925" t="s">
        <v>137</v>
      </c>
      <c r="E3925" t="s">
        <v>292</v>
      </c>
      <c r="F3925" t="s">
        <v>28</v>
      </c>
      <c r="G3925" t="s">
        <v>29</v>
      </c>
      <c r="H3925" t="s">
        <v>30</v>
      </c>
      <c r="I3925" t="s">
        <v>163</v>
      </c>
      <c r="J3925" t="e">
        <f>VLOOKUP(I3925,[1]!Tabela2[#All],2,0)</f>
        <v>#REF!</v>
      </c>
      <c r="K3925" t="s">
        <v>32</v>
      </c>
      <c r="L3925" t="s">
        <v>26495</v>
      </c>
      <c r="M3925" t="s">
        <v>26496</v>
      </c>
      <c r="N3925" t="s">
        <v>26497</v>
      </c>
      <c r="O3925" t="s">
        <v>20691</v>
      </c>
      <c r="P3925" t="s">
        <v>26498</v>
      </c>
      <c r="Q3925" t="s">
        <v>26499</v>
      </c>
      <c r="R3925" t="s">
        <v>3807</v>
      </c>
      <c r="S3925" t="s">
        <v>26500</v>
      </c>
      <c r="T3925" t="s">
        <v>40</v>
      </c>
      <c r="U3925" t="s">
        <v>65</v>
      </c>
      <c r="V3925" t="s">
        <v>42</v>
      </c>
      <c r="W3925" t="s">
        <v>23</v>
      </c>
      <c r="X3925" t="s">
        <v>26495</v>
      </c>
      <c r="Y3925" t="str">
        <f t="shared" ca="1" si="61"/>
        <v>NOK</v>
      </c>
    </row>
    <row r="3926" spans="1:25" x14ac:dyDescent="0.25">
      <c r="A3926" t="s">
        <v>23</v>
      </c>
      <c r="B3926" t="s">
        <v>26501</v>
      </c>
      <c r="C3926" t="s">
        <v>25</v>
      </c>
      <c r="D3926" t="s">
        <v>6893</v>
      </c>
      <c r="E3926" t="s">
        <v>1851</v>
      </c>
      <c r="F3926" t="s">
        <v>28</v>
      </c>
      <c r="G3926" t="s">
        <v>29</v>
      </c>
      <c r="H3926" t="s">
        <v>30</v>
      </c>
      <c r="I3926" t="s">
        <v>4675</v>
      </c>
      <c r="J3926" t="e">
        <f>VLOOKUP(I3926,[1]!Tabela2[#All],2,0)</f>
        <v>#REF!</v>
      </c>
      <c r="K3926" t="s">
        <v>32</v>
      </c>
      <c r="L3926" t="s">
        <v>26502</v>
      </c>
      <c r="M3926" t="s">
        <v>26503</v>
      </c>
      <c r="N3926" t="s">
        <v>26504</v>
      </c>
      <c r="O3926" t="s">
        <v>26505</v>
      </c>
      <c r="P3926" t="s">
        <v>26506</v>
      </c>
      <c r="Q3926" t="s">
        <v>26507</v>
      </c>
      <c r="R3926" t="s">
        <v>2866</v>
      </c>
      <c r="S3926" t="s">
        <v>5605</v>
      </c>
      <c r="T3926" t="s">
        <v>40</v>
      </c>
      <c r="U3926" t="s">
        <v>77</v>
      </c>
      <c r="V3926" t="s">
        <v>42</v>
      </c>
      <c r="W3926" t="s">
        <v>23</v>
      </c>
      <c r="X3926" t="s">
        <v>26502</v>
      </c>
      <c r="Y3926" t="str">
        <f t="shared" ca="1" si="61"/>
        <v>NOK</v>
      </c>
    </row>
    <row r="3927" spans="1:25" x14ac:dyDescent="0.25">
      <c r="A3927" t="s">
        <v>23</v>
      </c>
      <c r="B3927" t="s">
        <v>26508</v>
      </c>
      <c r="C3927" t="s">
        <v>25</v>
      </c>
      <c r="D3927" t="s">
        <v>197</v>
      </c>
      <c r="E3927" t="s">
        <v>762</v>
      </c>
      <c r="F3927" t="s">
        <v>28</v>
      </c>
      <c r="G3927" t="s">
        <v>29</v>
      </c>
      <c r="H3927" t="s">
        <v>30</v>
      </c>
      <c r="I3927" t="s">
        <v>360</v>
      </c>
      <c r="J3927" t="e">
        <f>VLOOKUP(I3927,[1]!Tabela2[#All],2,0)</f>
        <v>#REF!</v>
      </c>
      <c r="K3927" t="s">
        <v>32</v>
      </c>
      <c r="L3927" t="s">
        <v>26509</v>
      </c>
      <c r="M3927" t="s">
        <v>26510</v>
      </c>
      <c r="N3927" t="s">
        <v>26511</v>
      </c>
      <c r="O3927" t="s">
        <v>26512</v>
      </c>
      <c r="P3927" t="s">
        <v>26513</v>
      </c>
      <c r="Q3927" t="s">
        <v>5449</v>
      </c>
      <c r="R3927" t="s">
        <v>2770</v>
      </c>
      <c r="S3927" t="s">
        <v>26514</v>
      </c>
      <c r="T3927" t="s">
        <v>40</v>
      </c>
      <c r="U3927" t="s">
        <v>77</v>
      </c>
      <c r="V3927" t="s">
        <v>42</v>
      </c>
      <c r="W3927" t="s">
        <v>23</v>
      </c>
      <c r="X3927" t="s">
        <v>26509</v>
      </c>
      <c r="Y3927" t="str">
        <f t="shared" ca="1" si="61"/>
        <v>NOK</v>
      </c>
    </row>
    <row r="3928" spans="1:25" x14ac:dyDescent="0.25">
      <c r="A3928" t="s">
        <v>23</v>
      </c>
      <c r="B3928" t="s">
        <v>26515</v>
      </c>
      <c r="C3928" t="s">
        <v>25</v>
      </c>
      <c r="D3928" t="s">
        <v>314</v>
      </c>
      <c r="E3928" t="s">
        <v>933</v>
      </c>
      <c r="F3928" t="s">
        <v>315</v>
      </c>
      <c r="G3928" t="s">
        <v>29</v>
      </c>
      <c r="H3928" t="s">
        <v>316</v>
      </c>
      <c r="I3928" t="s">
        <v>1240</v>
      </c>
      <c r="J3928" t="e">
        <f>VLOOKUP(I3928,[1]!Tabela2[#All],2,0)</f>
        <v>#REF!</v>
      </c>
      <c r="K3928" t="s">
        <v>151</v>
      </c>
      <c r="L3928" t="s">
        <v>26516</v>
      </c>
      <c r="M3928" t="s">
        <v>26517</v>
      </c>
      <c r="N3928" t="s">
        <v>26518</v>
      </c>
      <c r="O3928" t="s">
        <v>24290</v>
      </c>
      <c r="P3928" t="s">
        <v>24291</v>
      </c>
      <c r="Q3928" t="s">
        <v>26519</v>
      </c>
      <c r="R3928" t="s">
        <v>14704</v>
      </c>
      <c r="S3928" t="s">
        <v>26520</v>
      </c>
      <c r="T3928" t="s">
        <v>183</v>
      </c>
      <c r="U3928" t="s">
        <v>42</v>
      </c>
      <c r="V3928" t="s">
        <v>326</v>
      </c>
      <c r="W3928" t="s">
        <v>23</v>
      </c>
      <c r="X3928" t="s">
        <v>26516</v>
      </c>
      <c r="Y3928" t="str">
        <f t="shared" ca="1" si="61"/>
        <v>NOK</v>
      </c>
    </row>
    <row r="3929" spans="1:25" x14ac:dyDescent="0.25">
      <c r="A3929" t="s">
        <v>23</v>
      </c>
      <c r="B3929" t="s">
        <v>26521</v>
      </c>
      <c r="C3929" t="s">
        <v>25</v>
      </c>
      <c r="D3929" t="s">
        <v>338</v>
      </c>
      <c r="E3929" t="s">
        <v>173</v>
      </c>
      <c r="F3929" t="s">
        <v>28</v>
      </c>
      <c r="G3929" t="s">
        <v>29</v>
      </c>
      <c r="H3929" t="s">
        <v>30</v>
      </c>
      <c r="I3929" t="s">
        <v>446</v>
      </c>
      <c r="J3929" t="e">
        <f>VLOOKUP(I3929,[1]!Tabela2[#All],2,0)</f>
        <v>#REF!</v>
      </c>
      <c r="K3929" t="s">
        <v>32</v>
      </c>
      <c r="L3929" t="s">
        <v>26522</v>
      </c>
      <c r="M3929" t="s">
        <v>26523</v>
      </c>
      <c r="N3929" t="s">
        <v>9353</v>
      </c>
      <c r="O3929" t="s">
        <v>26524</v>
      </c>
      <c r="P3929" t="s">
        <v>26525</v>
      </c>
      <c r="Q3929" t="s">
        <v>3052</v>
      </c>
      <c r="R3929" t="s">
        <v>346</v>
      </c>
      <c r="S3929" t="s">
        <v>4076</v>
      </c>
      <c r="T3929" t="s">
        <v>40</v>
      </c>
      <c r="U3929" t="s">
        <v>41</v>
      </c>
      <c r="V3929" t="s">
        <v>42</v>
      </c>
      <c r="W3929" t="s">
        <v>23</v>
      </c>
      <c r="X3929" t="s">
        <v>26522</v>
      </c>
      <c r="Y3929" t="str">
        <f t="shared" ca="1" si="61"/>
        <v>NOK</v>
      </c>
    </row>
    <row r="3930" spans="1:25" x14ac:dyDescent="0.25">
      <c r="A3930" t="s">
        <v>23</v>
      </c>
      <c r="B3930" t="s">
        <v>26526</v>
      </c>
      <c r="C3930" t="s">
        <v>25</v>
      </c>
      <c r="D3930" t="s">
        <v>611</v>
      </c>
      <c r="E3930" t="s">
        <v>304</v>
      </c>
      <c r="F3930" t="s">
        <v>28</v>
      </c>
      <c r="G3930" t="s">
        <v>29</v>
      </c>
      <c r="H3930" t="s">
        <v>30</v>
      </c>
      <c r="I3930" t="s">
        <v>14852</v>
      </c>
      <c r="J3930" t="e">
        <f>VLOOKUP(I3930,[1]!Tabela2[#All],2,0)</f>
        <v>#REF!</v>
      </c>
      <c r="K3930" t="s">
        <v>32</v>
      </c>
      <c r="L3930" t="s">
        <v>26527</v>
      </c>
      <c r="M3930" t="s">
        <v>26528</v>
      </c>
      <c r="N3930" t="s">
        <v>22270</v>
      </c>
      <c r="O3930" t="s">
        <v>11843</v>
      </c>
      <c r="P3930" t="s">
        <v>22276</v>
      </c>
      <c r="Q3930" t="s">
        <v>2403</v>
      </c>
      <c r="R3930" t="s">
        <v>7499</v>
      </c>
      <c r="S3930" t="s">
        <v>22896</v>
      </c>
      <c r="T3930" t="s">
        <v>40</v>
      </c>
      <c r="U3930" t="s">
        <v>54</v>
      </c>
      <c r="V3930" t="s">
        <v>42</v>
      </c>
      <c r="W3930" t="s">
        <v>23</v>
      </c>
      <c r="X3930" t="s">
        <v>26527</v>
      </c>
      <c r="Y3930" t="str">
        <f t="shared" ca="1" si="61"/>
        <v>NOK</v>
      </c>
    </row>
    <row r="3931" spans="1:25" x14ac:dyDescent="0.25">
      <c r="A3931" t="s">
        <v>23</v>
      </c>
      <c r="B3931" t="s">
        <v>26529</v>
      </c>
      <c r="C3931" t="s">
        <v>25</v>
      </c>
      <c r="D3931" t="s">
        <v>314</v>
      </c>
      <c r="E3931" t="s">
        <v>1018</v>
      </c>
      <c r="F3931" t="s">
        <v>315</v>
      </c>
      <c r="G3931" t="s">
        <v>29</v>
      </c>
      <c r="H3931" t="s">
        <v>316</v>
      </c>
      <c r="I3931" t="s">
        <v>508</v>
      </c>
      <c r="J3931" t="e">
        <f>VLOOKUP(I3931,[1]!Tabela2[#All],2,0)</f>
        <v>#REF!</v>
      </c>
      <c r="K3931" t="s">
        <v>151</v>
      </c>
      <c r="L3931" t="s">
        <v>26530</v>
      </c>
      <c r="M3931" t="s">
        <v>26531</v>
      </c>
      <c r="N3931" t="s">
        <v>4090</v>
      </c>
      <c r="O3931" t="s">
        <v>15486</v>
      </c>
      <c r="P3931" t="s">
        <v>26532</v>
      </c>
      <c r="Q3931" t="s">
        <v>26533</v>
      </c>
      <c r="R3931" t="s">
        <v>25086</v>
      </c>
      <c r="S3931" t="s">
        <v>18844</v>
      </c>
      <c r="T3931" t="s">
        <v>183</v>
      </c>
      <c r="U3931" t="s">
        <v>42</v>
      </c>
      <c r="V3931" t="s">
        <v>326</v>
      </c>
      <c r="W3931" t="s">
        <v>23</v>
      </c>
      <c r="X3931" t="s">
        <v>26530</v>
      </c>
      <c r="Y3931" t="str">
        <f t="shared" ca="1" si="61"/>
        <v>NOK</v>
      </c>
    </row>
    <row r="3932" spans="1:25" x14ac:dyDescent="0.25">
      <c r="A3932" t="s">
        <v>23</v>
      </c>
      <c r="B3932" t="s">
        <v>26534</v>
      </c>
      <c r="C3932" t="s">
        <v>25</v>
      </c>
      <c r="D3932" t="s">
        <v>197</v>
      </c>
      <c r="E3932" t="s">
        <v>88</v>
      </c>
      <c r="F3932" t="s">
        <v>28</v>
      </c>
      <c r="G3932" t="s">
        <v>29</v>
      </c>
      <c r="H3932" t="s">
        <v>30</v>
      </c>
      <c r="I3932" t="s">
        <v>1507</v>
      </c>
      <c r="J3932" t="e">
        <f>VLOOKUP(I3932,[1]!Tabela2[#All],2,0)</f>
        <v>#REF!</v>
      </c>
      <c r="K3932" t="s">
        <v>32</v>
      </c>
      <c r="L3932" t="s">
        <v>26535</v>
      </c>
      <c r="M3932" t="s">
        <v>26536</v>
      </c>
      <c r="N3932" t="s">
        <v>4098</v>
      </c>
      <c r="O3932" t="s">
        <v>26537</v>
      </c>
      <c r="P3932" t="s">
        <v>26538</v>
      </c>
      <c r="Q3932" t="s">
        <v>25833</v>
      </c>
      <c r="R3932" t="s">
        <v>2003</v>
      </c>
      <c r="S3932" t="s">
        <v>3251</v>
      </c>
      <c r="T3932" t="s">
        <v>40</v>
      </c>
      <c r="U3932" t="s">
        <v>41</v>
      </c>
      <c r="V3932" t="s">
        <v>42</v>
      </c>
      <c r="W3932" t="s">
        <v>23</v>
      </c>
      <c r="X3932" t="s">
        <v>26535</v>
      </c>
      <c r="Y3932" t="str">
        <f t="shared" ca="1" si="61"/>
        <v>NOK</v>
      </c>
    </row>
    <row r="3933" spans="1:25" x14ac:dyDescent="0.25">
      <c r="A3933" t="s">
        <v>23</v>
      </c>
      <c r="B3933" t="s">
        <v>26539</v>
      </c>
      <c r="C3933" t="s">
        <v>25</v>
      </c>
      <c r="D3933" t="s">
        <v>161</v>
      </c>
      <c r="E3933" t="s">
        <v>240</v>
      </c>
      <c r="F3933" t="s">
        <v>28</v>
      </c>
      <c r="G3933" t="s">
        <v>29</v>
      </c>
      <c r="H3933" t="s">
        <v>30</v>
      </c>
      <c r="I3933" t="s">
        <v>1335</v>
      </c>
      <c r="J3933" t="e">
        <f>VLOOKUP(I3933,[1]!Tabela2[#All],2,0)</f>
        <v>#REF!</v>
      </c>
      <c r="K3933" t="s">
        <v>32</v>
      </c>
      <c r="L3933" t="s">
        <v>26540</v>
      </c>
      <c r="M3933" t="s">
        <v>26541</v>
      </c>
      <c r="N3933" t="s">
        <v>26542</v>
      </c>
      <c r="O3933" t="s">
        <v>26543</v>
      </c>
      <c r="P3933" t="s">
        <v>26544</v>
      </c>
      <c r="Q3933" t="s">
        <v>12081</v>
      </c>
      <c r="R3933" t="s">
        <v>855</v>
      </c>
      <c r="S3933" t="s">
        <v>9354</v>
      </c>
      <c r="T3933" t="s">
        <v>40</v>
      </c>
      <c r="U3933" t="s">
        <v>41</v>
      </c>
      <c r="V3933" t="s">
        <v>42</v>
      </c>
      <c r="W3933" t="s">
        <v>23</v>
      </c>
      <c r="X3933" t="s">
        <v>26540</v>
      </c>
      <c r="Y3933" t="str">
        <f t="shared" ca="1" si="61"/>
        <v>NOK</v>
      </c>
    </row>
    <row r="3934" spans="1:25" x14ac:dyDescent="0.25">
      <c r="A3934" t="s">
        <v>23</v>
      </c>
      <c r="B3934" t="s">
        <v>26545</v>
      </c>
      <c r="C3934" t="s">
        <v>25</v>
      </c>
      <c r="D3934" t="s">
        <v>1172</v>
      </c>
      <c r="E3934" t="s">
        <v>304</v>
      </c>
      <c r="F3934" t="s">
        <v>28</v>
      </c>
      <c r="G3934" t="s">
        <v>29</v>
      </c>
      <c r="H3934" t="s">
        <v>30</v>
      </c>
      <c r="I3934" t="s">
        <v>6441</v>
      </c>
      <c r="J3934" t="e">
        <f>VLOOKUP(I3934,[1]!Tabela2[#All],2,0)</f>
        <v>#REF!</v>
      </c>
      <c r="K3934" t="s">
        <v>32</v>
      </c>
      <c r="L3934" t="s">
        <v>26546</v>
      </c>
      <c r="M3934" t="s">
        <v>26547</v>
      </c>
      <c r="N3934" t="s">
        <v>26548</v>
      </c>
      <c r="O3934" t="s">
        <v>26549</v>
      </c>
      <c r="P3934" t="s">
        <v>26550</v>
      </c>
      <c r="Q3934" t="s">
        <v>4681</v>
      </c>
      <c r="R3934" t="s">
        <v>5486</v>
      </c>
      <c r="S3934" t="s">
        <v>12082</v>
      </c>
      <c r="T3934" t="s">
        <v>40</v>
      </c>
      <c r="U3934" t="s">
        <v>41</v>
      </c>
      <c r="V3934" t="s">
        <v>42</v>
      </c>
      <c r="W3934" t="s">
        <v>23</v>
      </c>
      <c r="X3934" t="s">
        <v>26546</v>
      </c>
      <c r="Y3934" t="str">
        <f t="shared" ca="1" si="61"/>
        <v>NOK</v>
      </c>
    </row>
    <row r="3935" spans="1:25" x14ac:dyDescent="0.25">
      <c r="A3935" t="s">
        <v>23</v>
      </c>
      <c r="B3935" t="s">
        <v>26551</v>
      </c>
      <c r="C3935" t="s">
        <v>25</v>
      </c>
      <c r="D3935" t="s">
        <v>1172</v>
      </c>
      <c r="E3935" t="s">
        <v>304</v>
      </c>
      <c r="F3935" t="s">
        <v>28</v>
      </c>
      <c r="G3935" t="s">
        <v>29</v>
      </c>
      <c r="H3935" t="s">
        <v>30</v>
      </c>
      <c r="I3935" t="s">
        <v>4490</v>
      </c>
      <c r="J3935" t="e">
        <f>VLOOKUP(I3935,[1]!Tabela2[#All],2,0)</f>
        <v>#REF!</v>
      </c>
      <c r="K3935" t="s">
        <v>32</v>
      </c>
      <c r="L3935" t="s">
        <v>26552</v>
      </c>
      <c r="M3935" t="s">
        <v>26553</v>
      </c>
      <c r="N3935" t="s">
        <v>26554</v>
      </c>
      <c r="O3935" t="s">
        <v>11246</v>
      </c>
      <c r="P3935" t="s">
        <v>26555</v>
      </c>
      <c r="Q3935" t="s">
        <v>1619</v>
      </c>
      <c r="R3935" t="s">
        <v>1503</v>
      </c>
      <c r="S3935" t="s">
        <v>26556</v>
      </c>
      <c r="T3935" t="s">
        <v>40</v>
      </c>
      <c r="U3935" t="s">
        <v>195</v>
      </c>
      <c r="V3935" t="s">
        <v>42</v>
      </c>
      <c r="W3935" t="s">
        <v>23</v>
      </c>
      <c r="X3935" t="s">
        <v>26552</v>
      </c>
      <c r="Y3935" t="str">
        <f t="shared" ca="1" si="61"/>
        <v>NOK</v>
      </c>
    </row>
    <row r="3936" spans="1:25" x14ac:dyDescent="0.25">
      <c r="A3936" t="s">
        <v>23</v>
      </c>
      <c r="B3936" t="s">
        <v>26557</v>
      </c>
      <c r="C3936" t="s">
        <v>25</v>
      </c>
      <c r="D3936" t="s">
        <v>44</v>
      </c>
      <c r="E3936" t="s">
        <v>1107</v>
      </c>
      <c r="F3936" t="s">
        <v>28</v>
      </c>
      <c r="G3936" t="s">
        <v>29</v>
      </c>
      <c r="H3936" t="s">
        <v>30</v>
      </c>
      <c r="I3936" t="s">
        <v>11466</v>
      </c>
      <c r="J3936" t="e">
        <f>VLOOKUP(I3936,[1]!Tabela2[#All],2,0)</f>
        <v>#REF!</v>
      </c>
      <c r="K3936" t="s">
        <v>32</v>
      </c>
      <c r="L3936" t="s">
        <v>26558</v>
      </c>
      <c r="M3936" t="s">
        <v>26559</v>
      </c>
      <c r="N3936" t="s">
        <v>926</v>
      </c>
      <c r="O3936" t="s">
        <v>927</v>
      </c>
      <c r="P3936" t="s">
        <v>26560</v>
      </c>
      <c r="Q3936" t="s">
        <v>854</v>
      </c>
      <c r="R3936" t="s">
        <v>6448</v>
      </c>
      <c r="S3936" t="s">
        <v>26561</v>
      </c>
      <c r="T3936" t="s">
        <v>40</v>
      </c>
      <c r="U3936" t="s">
        <v>65</v>
      </c>
      <c r="V3936" t="s">
        <v>42</v>
      </c>
      <c r="W3936" t="s">
        <v>23</v>
      </c>
      <c r="X3936" t="s">
        <v>26558</v>
      </c>
      <c r="Y3936" t="str">
        <f t="shared" ca="1" si="61"/>
        <v>NOK</v>
      </c>
    </row>
    <row r="3937" spans="1:25" x14ac:dyDescent="0.25">
      <c r="A3937" t="s">
        <v>23</v>
      </c>
      <c r="B3937" t="s">
        <v>26562</v>
      </c>
      <c r="C3937" t="s">
        <v>25</v>
      </c>
      <c r="D3937" t="s">
        <v>611</v>
      </c>
      <c r="E3937" t="s">
        <v>304</v>
      </c>
      <c r="F3937" t="s">
        <v>28</v>
      </c>
      <c r="G3937" t="s">
        <v>29</v>
      </c>
      <c r="H3937" t="s">
        <v>30</v>
      </c>
      <c r="I3937" t="s">
        <v>2620</v>
      </c>
      <c r="J3937" t="e">
        <f>VLOOKUP(I3937,[1]!Tabela2[#All],2,0)</f>
        <v>#REF!</v>
      </c>
      <c r="K3937" t="s">
        <v>32</v>
      </c>
      <c r="L3937" t="s">
        <v>26563</v>
      </c>
      <c r="M3937" t="s">
        <v>26564</v>
      </c>
      <c r="N3937" t="s">
        <v>26565</v>
      </c>
      <c r="O3937" t="s">
        <v>26566</v>
      </c>
      <c r="P3937" t="s">
        <v>26567</v>
      </c>
      <c r="Q3937" t="s">
        <v>17453</v>
      </c>
      <c r="R3937" t="s">
        <v>4781</v>
      </c>
      <c r="S3937" t="s">
        <v>26568</v>
      </c>
      <c r="T3937" t="s">
        <v>40</v>
      </c>
      <c r="U3937" t="s">
        <v>77</v>
      </c>
      <c r="V3937" t="s">
        <v>42</v>
      </c>
      <c r="W3937" t="s">
        <v>23</v>
      </c>
      <c r="X3937" t="s">
        <v>26563</v>
      </c>
      <c r="Y3937" t="str">
        <f t="shared" ca="1" si="61"/>
        <v>NOK</v>
      </c>
    </row>
    <row r="3938" spans="1:25" x14ac:dyDescent="0.25">
      <c r="A3938" t="s">
        <v>23</v>
      </c>
      <c r="B3938" t="s">
        <v>26569</v>
      </c>
      <c r="C3938" t="s">
        <v>25</v>
      </c>
      <c r="D3938" t="s">
        <v>98</v>
      </c>
      <c r="E3938" t="s">
        <v>99</v>
      </c>
      <c r="F3938" t="s">
        <v>28</v>
      </c>
      <c r="G3938" t="s">
        <v>29</v>
      </c>
      <c r="H3938" t="s">
        <v>30</v>
      </c>
      <c r="I3938" t="s">
        <v>2969</v>
      </c>
      <c r="J3938" t="e">
        <f>VLOOKUP(I3938,[1]!Tabela2[#All],2,0)</f>
        <v>#REF!</v>
      </c>
      <c r="K3938" t="s">
        <v>32</v>
      </c>
      <c r="L3938" t="s">
        <v>26570</v>
      </c>
      <c r="M3938" t="s">
        <v>26571</v>
      </c>
      <c r="N3938" t="s">
        <v>26572</v>
      </c>
      <c r="O3938" t="s">
        <v>23302</v>
      </c>
      <c r="P3938" t="s">
        <v>20804</v>
      </c>
      <c r="Q3938" t="s">
        <v>12678</v>
      </c>
      <c r="R3938" t="s">
        <v>22975</v>
      </c>
      <c r="S3938" t="s">
        <v>817</v>
      </c>
      <c r="T3938" t="s">
        <v>40</v>
      </c>
      <c r="U3938" t="s">
        <v>54</v>
      </c>
      <c r="V3938" t="s">
        <v>42</v>
      </c>
      <c r="W3938" t="s">
        <v>23</v>
      </c>
      <c r="X3938" t="s">
        <v>26570</v>
      </c>
      <c r="Y3938" t="str">
        <f t="shared" ca="1" si="61"/>
        <v>NOK</v>
      </c>
    </row>
    <row r="3939" spans="1:25" x14ac:dyDescent="0.25">
      <c r="A3939" t="s">
        <v>23</v>
      </c>
      <c r="B3939" t="s">
        <v>26573</v>
      </c>
      <c r="C3939" t="s">
        <v>25</v>
      </c>
      <c r="D3939" t="s">
        <v>67</v>
      </c>
      <c r="E3939" t="s">
        <v>507</v>
      </c>
      <c r="F3939" t="s">
        <v>28</v>
      </c>
      <c r="G3939" t="s">
        <v>29</v>
      </c>
      <c r="H3939" t="s">
        <v>30</v>
      </c>
      <c r="I3939" t="s">
        <v>1487</v>
      </c>
      <c r="J3939" t="e">
        <f>VLOOKUP(I3939,[1]!Tabela2[#All],2,0)</f>
        <v>#REF!</v>
      </c>
      <c r="K3939" t="s">
        <v>32</v>
      </c>
      <c r="L3939" t="s">
        <v>26574</v>
      </c>
      <c r="M3939" t="s">
        <v>26575</v>
      </c>
      <c r="N3939" t="s">
        <v>26576</v>
      </c>
      <c r="O3939" t="s">
        <v>26577</v>
      </c>
      <c r="P3939" t="s">
        <v>26578</v>
      </c>
      <c r="Q3939" t="s">
        <v>26579</v>
      </c>
      <c r="R3939" t="s">
        <v>2548</v>
      </c>
      <c r="S3939" t="s">
        <v>6172</v>
      </c>
      <c r="T3939" t="s">
        <v>40</v>
      </c>
      <c r="U3939" t="s">
        <v>65</v>
      </c>
      <c r="V3939" t="s">
        <v>42</v>
      </c>
      <c r="W3939" t="s">
        <v>23</v>
      </c>
      <c r="X3939" t="s">
        <v>26574</v>
      </c>
      <c r="Y3939" t="str">
        <f t="shared" ca="1" si="61"/>
        <v>NOK</v>
      </c>
    </row>
    <row r="3940" spans="1:25" x14ac:dyDescent="0.25">
      <c r="A3940" t="s">
        <v>23</v>
      </c>
      <c r="B3940" t="s">
        <v>26580</v>
      </c>
      <c r="C3940" t="s">
        <v>25</v>
      </c>
      <c r="D3940" t="s">
        <v>98</v>
      </c>
      <c r="E3940" t="s">
        <v>762</v>
      </c>
      <c r="F3940" t="s">
        <v>28</v>
      </c>
      <c r="G3940" t="s">
        <v>29</v>
      </c>
      <c r="H3940" t="s">
        <v>30</v>
      </c>
      <c r="I3940" t="s">
        <v>712</v>
      </c>
      <c r="J3940" t="e">
        <f>VLOOKUP(I3940,[1]!Tabela2[#All],2,0)</f>
        <v>#REF!</v>
      </c>
      <c r="K3940" t="s">
        <v>32</v>
      </c>
      <c r="L3940" t="s">
        <v>26581</v>
      </c>
      <c r="M3940" t="s">
        <v>26582</v>
      </c>
      <c r="N3940" t="s">
        <v>9564</v>
      </c>
      <c r="O3940" t="s">
        <v>26583</v>
      </c>
      <c r="P3940" t="s">
        <v>26584</v>
      </c>
      <c r="Q3940" t="s">
        <v>1735</v>
      </c>
      <c r="R3940" t="s">
        <v>1026</v>
      </c>
      <c r="S3940" t="s">
        <v>421</v>
      </c>
      <c r="T3940" t="s">
        <v>183</v>
      </c>
      <c r="U3940" t="s">
        <v>42</v>
      </c>
      <c r="V3940" t="s">
        <v>7807</v>
      </c>
      <c r="W3940" t="s">
        <v>23</v>
      </c>
      <c r="X3940" t="s">
        <v>26581</v>
      </c>
      <c r="Y3940" t="str">
        <f t="shared" ca="1" si="61"/>
        <v>NOK</v>
      </c>
    </row>
    <row r="3941" spans="1:25" x14ac:dyDescent="0.25">
      <c r="A3941" t="s">
        <v>23</v>
      </c>
      <c r="B3941" t="s">
        <v>26585</v>
      </c>
      <c r="C3941" t="s">
        <v>25</v>
      </c>
      <c r="D3941" t="s">
        <v>6893</v>
      </c>
      <c r="E3941" t="s">
        <v>1851</v>
      </c>
      <c r="F3941" t="s">
        <v>28</v>
      </c>
      <c r="G3941" t="s">
        <v>29</v>
      </c>
      <c r="H3941" t="s">
        <v>30</v>
      </c>
      <c r="I3941" t="s">
        <v>2655</v>
      </c>
      <c r="J3941" t="e">
        <f>VLOOKUP(I3941,[1]!Tabela2[#All],2,0)</f>
        <v>#REF!</v>
      </c>
      <c r="K3941" t="s">
        <v>32</v>
      </c>
      <c r="L3941" t="s">
        <v>26586</v>
      </c>
      <c r="M3941" t="s">
        <v>26587</v>
      </c>
      <c r="N3941" t="s">
        <v>20404</v>
      </c>
      <c r="O3941" t="s">
        <v>26588</v>
      </c>
      <c r="P3941" t="s">
        <v>26589</v>
      </c>
      <c r="Q3941" t="s">
        <v>26590</v>
      </c>
      <c r="R3941" t="s">
        <v>2876</v>
      </c>
      <c r="S3941" t="s">
        <v>17709</v>
      </c>
      <c r="T3941" t="s">
        <v>183</v>
      </c>
      <c r="U3941" t="s">
        <v>42</v>
      </c>
      <c r="V3941" t="s">
        <v>6693</v>
      </c>
      <c r="W3941" t="s">
        <v>23</v>
      </c>
      <c r="X3941" t="s">
        <v>26586</v>
      </c>
      <c r="Y3941" t="str">
        <f t="shared" ca="1" si="61"/>
        <v>NOK</v>
      </c>
    </row>
    <row r="3942" spans="1:25" x14ac:dyDescent="0.25">
      <c r="A3942" t="s">
        <v>23</v>
      </c>
      <c r="B3942" t="s">
        <v>26591</v>
      </c>
      <c r="C3942" t="s">
        <v>25</v>
      </c>
      <c r="D3942" t="s">
        <v>349</v>
      </c>
      <c r="E3942" t="s">
        <v>27</v>
      </c>
      <c r="F3942" t="s">
        <v>28</v>
      </c>
      <c r="G3942" t="s">
        <v>29</v>
      </c>
      <c r="H3942" t="s">
        <v>30</v>
      </c>
      <c r="I3942" t="s">
        <v>1786</v>
      </c>
      <c r="J3942" t="e">
        <f>VLOOKUP(I3942,[1]!Tabela2[#All],2,0)</f>
        <v>#REF!</v>
      </c>
      <c r="K3942" t="s">
        <v>32</v>
      </c>
      <c r="L3942" t="s">
        <v>26592</v>
      </c>
      <c r="M3942" t="s">
        <v>26593</v>
      </c>
      <c r="N3942" t="s">
        <v>26594</v>
      </c>
      <c r="O3942" t="s">
        <v>26595</v>
      </c>
      <c r="P3942" t="s">
        <v>9620</v>
      </c>
      <c r="Q3942" t="s">
        <v>26596</v>
      </c>
      <c r="R3942" t="s">
        <v>2012</v>
      </c>
      <c r="S3942" t="s">
        <v>6567</v>
      </c>
      <c r="T3942" t="s">
        <v>40</v>
      </c>
      <c r="U3942" t="s">
        <v>401</v>
      </c>
      <c r="V3942" t="s">
        <v>42</v>
      </c>
      <c r="W3942" t="s">
        <v>23</v>
      </c>
      <c r="X3942" t="s">
        <v>26592</v>
      </c>
      <c r="Y3942" t="str">
        <f t="shared" ca="1" si="61"/>
        <v>NOK</v>
      </c>
    </row>
    <row r="3943" spans="1:25" x14ac:dyDescent="0.25">
      <c r="A3943" t="s">
        <v>23</v>
      </c>
      <c r="B3943" t="s">
        <v>26597</v>
      </c>
      <c r="C3943" t="s">
        <v>25</v>
      </c>
      <c r="D3943" t="s">
        <v>349</v>
      </c>
      <c r="E3943" t="s">
        <v>27</v>
      </c>
      <c r="F3943" t="s">
        <v>28</v>
      </c>
      <c r="G3943" t="s">
        <v>29</v>
      </c>
      <c r="H3943" t="s">
        <v>30</v>
      </c>
      <c r="I3943" t="s">
        <v>128</v>
      </c>
      <c r="J3943" t="e">
        <f>VLOOKUP(I3943,[1]!Tabela2[#All],2,0)</f>
        <v>#REF!</v>
      </c>
      <c r="K3943" t="s">
        <v>32</v>
      </c>
      <c r="L3943" t="s">
        <v>26598</v>
      </c>
      <c r="M3943" t="s">
        <v>26599</v>
      </c>
      <c r="N3943" t="s">
        <v>26600</v>
      </c>
      <c r="O3943" t="s">
        <v>26601</v>
      </c>
      <c r="P3943" t="s">
        <v>5414</v>
      </c>
      <c r="Q3943" t="s">
        <v>3466</v>
      </c>
      <c r="R3943" t="s">
        <v>134</v>
      </c>
      <c r="S3943" t="s">
        <v>26602</v>
      </c>
      <c r="T3943" t="s">
        <v>40</v>
      </c>
      <c r="U3943" t="s">
        <v>401</v>
      </c>
      <c r="V3943" t="s">
        <v>42</v>
      </c>
      <c r="W3943" t="s">
        <v>23</v>
      </c>
      <c r="X3943" t="s">
        <v>26598</v>
      </c>
      <c r="Y3943" t="str">
        <f t="shared" ca="1" si="61"/>
        <v>NOK</v>
      </c>
    </row>
    <row r="3944" spans="1:25" x14ac:dyDescent="0.25">
      <c r="A3944" t="s">
        <v>23</v>
      </c>
      <c r="B3944" t="s">
        <v>26603</v>
      </c>
      <c r="C3944" t="s">
        <v>25</v>
      </c>
      <c r="D3944" t="s">
        <v>809</v>
      </c>
      <c r="E3944" t="s">
        <v>589</v>
      </c>
      <c r="F3944" t="s">
        <v>329</v>
      </c>
      <c r="G3944" t="s">
        <v>29</v>
      </c>
      <c r="H3944" t="s">
        <v>316</v>
      </c>
      <c r="I3944" t="s">
        <v>4896</v>
      </c>
      <c r="J3944" t="e">
        <f>VLOOKUP(I3944,[1]!Tabela2[#All],2,0)</f>
        <v>#REF!</v>
      </c>
      <c r="K3944" t="s">
        <v>32</v>
      </c>
      <c r="L3944" t="s">
        <v>26604</v>
      </c>
      <c r="M3944" t="s">
        <v>26605</v>
      </c>
      <c r="N3944" t="s">
        <v>25600</v>
      </c>
      <c r="O3944" t="s">
        <v>7085</v>
      </c>
      <c r="P3944" t="s">
        <v>7085</v>
      </c>
      <c r="Q3944" t="s">
        <v>16629</v>
      </c>
      <c r="R3944" t="s">
        <v>10344</v>
      </c>
      <c r="S3944" t="s">
        <v>26606</v>
      </c>
      <c r="T3944" t="s">
        <v>40</v>
      </c>
      <c r="U3944" t="s">
        <v>476</v>
      </c>
      <c r="V3944" t="s">
        <v>42</v>
      </c>
      <c r="W3944" t="s">
        <v>23</v>
      </c>
      <c r="X3944" t="s">
        <v>26604</v>
      </c>
      <c r="Y3944" t="str">
        <f t="shared" ca="1" si="61"/>
        <v>NOK</v>
      </c>
    </row>
    <row r="3945" spans="1:25" x14ac:dyDescent="0.25">
      <c r="A3945" t="s">
        <v>23</v>
      </c>
      <c r="B3945" t="s">
        <v>26607</v>
      </c>
      <c r="C3945" t="s">
        <v>25</v>
      </c>
      <c r="D3945" t="s">
        <v>197</v>
      </c>
      <c r="E3945" t="s">
        <v>2332</v>
      </c>
      <c r="F3945" t="s">
        <v>28</v>
      </c>
      <c r="G3945" t="s">
        <v>29</v>
      </c>
      <c r="H3945" t="s">
        <v>30</v>
      </c>
      <c r="I3945" t="s">
        <v>2979</v>
      </c>
      <c r="J3945" t="e">
        <f>VLOOKUP(I3945,[1]!Tabela2[#All],2,0)</f>
        <v>#REF!</v>
      </c>
      <c r="K3945" t="s">
        <v>32</v>
      </c>
      <c r="L3945" t="s">
        <v>26608</v>
      </c>
      <c r="M3945" t="s">
        <v>26609</v>
      </c>
      <c r="N3945" t="s">
        <v>20972</v>
      </c>
      <c r="O3945" t="s">
        <v>20973</v>
      </c>
      <c r="P3945" t="s">
        <v>26610</v>
      </c>
      <c r="Q3945" t="s">
        <v>12869</v>
      </c>
      <c r="R3945" t="s">
        <v>1064</v>
      </c>
      <c r="S3945" t="s">
        <v>5161</v>
      </c>
      <c r="T3945" t="s">
        <v>40</v>
      </c>
      <c r="U3945" t="s">
        <v>41</v>
      </c>
      <c r="V3945" t="s">
        <v>42</v>
      </c>
      <c r="W3945" t="s">
        <v>23</v>
      </c>
      <c r="X3945" t="s">
        <v>26608</v>
      </c>
      <c r="Y3945" t="str">
        <f t="shared" ca="1" si="61"/>
        <v>NOK</v>
      </c>
    </row>
    <row r="3946" spans="1:25" x14ac:dyDescent="0.25">
      <c r="A3946" t="s">
        <v>23</v>
      </c>
      <c r="B3946" t="s">
        <v>26611</v>
      </c>
      <c r="C3946" t="s">
        <v>25</v>
      </c>
      <c r="D3946" t="s">
        <v>423</v>
      </c>
      <c r="E3946" t="s">
        <v>45</v>
      </c>
      <c r="F3946" t="s">
        <v>28</v>
      </c>
      <c r="G3946" t="s">
        <v>29</v>
      </c>
      <c r="H3946" t="s">
        <v>30</v>
      </c>
      <c r="I3946" t="s">
        <v>100</v>
      </c>
      <c r="J3946" t="e">
        <f>VLOOKUP(I3946,[1]!Tabela2[#All],2,0)</f>
        <v>#REF!</v>
      </c>
      <c r="K3946" t="s">
        <v>32</v>
      </c>
      <c r="L3946" t="s">
        <v>26612</v>
      </c>
      <c r="M3946" t="s">
        <v>26613</v>
      </c>
      <c r="N3946" t="s">
        <v>26614</v>
      </c>
      <c r="O3946" t="s">
        <v>26615</v>
      </c>
      <c r="P3946" t="s">
        <v>5805</v>
      </c>
      <c r="Q3946" t="s">
        <v>2133</v>
      </c>
      <c r="R3946" t="s">
        <v>4962</v>
      </c>
      <c r="S3946" t="s">
        <v>2126</v>
      </c>
      <c r="T3946" t="s">
        <v>40</v>
      </c>
      <c r="U3946" t="s">
        <v>54</v>
      </c>
      <c r="V3946" t="s">
        <v>42</v>
      </c>
      <c r="W3946" t="s">
        <v>23</v>
      </c>
      <c r="X3946" t="s">
        <v>26612</v>
      </c>
      <c r="Y3946" t="str">
        <f t="shared" ca="1" si="61"/>
        <v>NOK</v>
      </c>
    </row>
    <row r="3947" spans="1:25" x14ac:dyDescent="0.25">
      <c r="A3947" t="s">
        <v>23</v>
      </c>
      <c r="B3947" t="s">
        <v>26616</v>
      </c>
      <c r="C3947" t="s">
        <v>25</v>
      </c>
      <c r="D3947" t="s">
        <v>98</v>
      </c>
      <c r="E3947" t="s">
        <v>26617</v>
      </c>
      <c r="F3947" t="s">
        <v>391</v>
      </c>
      <c r="G3947" t="s">
        <v>29</v>
      </c>
      <c r="H3947" t="s">
        <v>30</v>
      </c>
      <c r="I3947" t="s">
        <v>230</v>
      </c>
      <c r="J3947" t="e">
        <f>VLOOKUP(I3947,[1]!Tabela2[#All],2,0)</f>
        <v>#REF!</v>
      </c>
      <c r="K3947" t="s">
        <v>32</v>
      </c>
      <c r="L3947" t="s">
        <v>26618</v>
      </c>
      <c r="M3947" t="s">
        <v>26619</v>
      </c>
      <c r="N3947" t="s">
        <v>26620</v>
      </c>
      <c r="O3947" t="s">
        <v>26621</v>
      </c>
      <c r="P3947" t="s">
        <v>9686</v>
      </c>
      <c r="Q3947" t="s">
        <v>4544</v>
      </c>
      <c r="R3947" t="s">
        <v>768</v>
      </c>
      <c r="S3947" t="s">
        <v>26622</v>
      </c>
      <c r="T3947" t="s">
        <v>40</v>
      </c>
      <c r="U3947" t="s">
        <v>41</v>
      </c>
      <c r="V3947" t="s">
        <v>42</v>
      </c>
      <c r="W3947" t="s">
        <v>23</v>
      </c>
      <c r="X3947" t="s">
        <v>26618</v>
      </c>
      <c r="Y3947" t="str">
        <f t="shared" ca="1" si="61"/>
        <v>NOK</v>
      </c>
    </row>
    <row r="3948" spans="1:25" x14ac:dyDescent="0.25">
      <c r="A3948" t="s">
        <v>23</v>
      </c>
      <c r="B3948" t="s">
        <v>26623</v>
      </c>
      <c r="C3948" t="s">
        <v>25</v>
      </c>
      <c r="D3948" t="s">
        <v>161</v>
      </c>
      <c r="E3948" t="s">
        <v>304</v>
      </c>
      <c r="F3948" t="s">
        <v>28</v>
      </c>
      <c r="G3948" t="s">
        <v>29</v>
      </c>
      <c r="H3948" t="s">
        <v>30</v>
      </c>
      <c r="I3948" t="s">
        <v>6044</v>
      </c>
      <c r="J3948" t="e">
        <f>VLOOKUP(I3948,[1]!Tabela2[#All],2,0)</f>
        <v>#REF!</v>
      </c>
      <c r="K3948" t="s">
        <v>32</v>
      </c>
      <c r="L3948" t="s">
        <v>26624</v>
      </c>
      <c r="M3948" t="s">
        <v>26625</v>
      </c>
      <c r="N3948" t="s">
        <v>15473</v>
      </c>
      <c r="O3948" t="s">
        <v>26626</v>
      </c>
      <c r="P3948" t="s">
        <v>26627</v>
      </c>
      <c r="Q3948" t="s">
        <v>7440</v>
      </c>
      <c r="R3948" t="s">
        <v>4187</v>
      </c>
      <c r="S3948" t="s">
        <v>13890</v>
      </c>
      <c r="T3948" t="s">
        <v>40</v>
      </c>
      <c r="U3948" t="s">
        <v>54</v>
      </c>
      <c r="V3948" t="s">
        <v>42</v>
      </c>
      <c r="W3948" t="s">
        <v>23</v>
      </c>
      <c r="X3948" t="s">
        <v>26624</v>
      </c>
      <c r="Y3948" t="str">
        <f t="shared" ca="1" si="61"/>
        <v>NOK</v>
      </c>
    </row>
    <row r="3949" spans="1:25" x14ac:dyDescent="0.25">
      <c r="A3949" t="s">
        <v>23</v>
      </c>
      <c r="B3949" t="s">
        <v>26628</v>
      </c>
      <c r="C3949" t="s">
        <v>25</v>
      </c>
      <c r="D3949" t="s">
        <v>423</v>
      </c>
      <c r="E3949" t="s">
        <v>2059</v>
      </c>
      <c r="F3949" t="s">
        <v>28</v>
      </c>
      <c r="G3949" t="s">
        <v>29</v>
      </c>
      <c r="H3949" t="s">
        <v>30</v>
      </c>
      <c r="I3949" t="s">
        <v>2424</v>
      </c>
      <c r="J3949" t="e">
        <f>VLOOKUP(I3949,[1]!Tabela2[#All],2,0)</f>
        <v>#REF!</v>
      </c>
      <c r="K3949" t="s">
        <v>32</v>
      </c>
      <c r="L3949" t="s">
        <v>26629</v>
      </c>
      <c r="M3949" t="s">
        <v>26630</v>
      </c>
      <c r="N3949" t="s">
        <v>26631</v>
      </c>
      <c r="O3949" t="s">
        <v>26632</v>
      </c>
      <c r="P3949" t="s">
        <v>26633</v>
      </c>
      <c r="Q3949" t="s">
        <v>10352</v>
      </c>
      <c r="R3949" t="s">
        <v>6661</v>
      </c>
      <c r="S3949" t="s">
        <v>21517</v>
      </c>
      <c r="T3949" t="s">
        <v>40</v>
      </c>
      <c r="U3949" t="s">
        <v>401</v>
      </c>
      <c r="V3949" t="s">
        <v>42</v>
      </c>
      <c r="W3949" t="s">
        <v>23</v>
      </c>
      <c r="X3949" t="s">
        <v>26629</v>
      </c>
      <c r="Y3949" t="str">
        <f t="shared" ca="1" si="61"/>
        <v>NOK</v>
      </c>
    </row>
    <row r="3950" spans="1:25" x14ac:dyDescent="0.25">
      <c r="A3950" t="s">
        <v>23</v>
      </c>
      <c r="B3950" t="s">
        <v>26634</v>
      </c>
      <c r="C3950" t="s">
        <v>25</v>
      </c>
      <c r="D3950" t="s">
        <v>423</v>
      </c>
      <c r="E3950" t="s">
        <v>271</v>
      </c>
      <c r="F3950" t="s">
        <v>28</v>
      </c>
      <c r="G3950" t="s">
        <v>29</v>
      </c>
      <c r="H3950" t="s">
        <v>30</v>
      </c>
      <c r="I3950" t="s">
        <v>350</v>
      </c>
      <c r="J3950" t="e">
        <f>VLOOKUP(I3950,[1]!Tabela2[#All],2,0)</f>
        <v>#REF!</v>
      </c>
      <c r="K3950" t="s">
        <v>151</v>
      </c>
      <c r="L3950" t="s">
        <v>26635</v>
      </c>
      <c r="M3950" t="s">
        <v>26636</v>
      </c>
      <c r="N3950" t="s">
        <v>26637</v>
      </c>
      <c r="O3950" t="s">
        <v>14804</v>
      </c>
      <c r="P3950" t="s">
        <v>26638</v>
      </c>
      <c r="Q3950" t="s">
        <v>5641</v>
      </c>
      <c r="R3950" t="s">
        <v>6971</v>
      </c>
      <c r="S3950" t="s">
        <v>4773</v>
      </c>
      <c r="T3950" t="s">
        <v>40</v>
      </c>
      <c r="U3950" t="s">
        <v>401</v>
      </c>
      <c r="V3950" t="s">
        <v>42</v>
      </c>
      <c r="W3950" t="s">
        <v>23</v>
      </c>
      <c r="X3950" t="s">
        <v>26635</v>
      </c>
      <c r="Y3950" t="str">
        <f t="shared" ca="1" si="61"/>
        <v>NOK</v>
      </c>
    </row>
    <row r="3951" spans="1:25" x14ac:dyDescent="0.25">
      <c r="A3951" t="s">
        <v>23</v>
      </c>
      <c r="B3951" t="s">
        <v>26639</v>
      </c>
      <c r="C3951" t="s">
        <v>25</v>
      </c>
      <c r="D3951" t="s">
        <v>67</v>
      </c>
      <c r="E3951" t="s">
        <v>762</v>
      </c>
      <c r="F3951" t="s">
        <v>28</v>
      </c>
      <c r="G3951" t="s">
        <v>29</v>
      </c>
      <c r="H3951" t="s">
        <v>30</v>
      </c>
      <c r="I3951" t="s">
        <v>2815</v>
      </c>
      <c r="J3951" t="e">
        <f>VLOOKUP(I3951,[1]!Tabela2[#All],2,0)</f>
        <v>#REF!</v>
      </c>
      <c r="K3951" t="s">
        <v>32</v>
      </c>
      <c r="L3951" t="s">
        <v>26640</v>
      </c>
      <c r="M3951" t="s">
        <v>26641</v>
      </c>
      <c r="N3951" t="s">
        <v>26642</v>
      </c>
      <c r="O3951" t="s">
        <v>8177</v>
      </c>
      <c r="P3951" t="s">
        <v>26643</v>
      </c>
      <c r="Q3951" t="s">
        <v>26644</v>
      </c>
      <c r="R3951" t="s">
        <v>575</v>
      </c>
      <c r="S3951" t="s">
        <v>26645</v>
      </c>
      <c r="T3951" t="s">
        <v>40</v>
      </c>
      <c r="U3951" t="s">
        <v>195</v>
      </c>
      <c r="V3951" t="s">
        <v>42</v>
      </c>
      <c r="W3951" t="s">
        <v>23</v>
      </c>
      <c r="X3951" t="s">
        <v>26640</v>
      </c>
      <c r="Y3951" t="str">
        <f t="shared" ca="1" si="61"/>
        <v>NOK</v>
      </c>
    </row>
    <row r="3952" spans="1:25" x14ac:dyDescent="0.25">
      <c r="A3952" t="s">
        <v>23</v>
      </c>
      <c r="B3952" t="s">
        <v>26646</v>
      </c>
      <c r="C3952" t="s">
        <v>25</v>
      </c>
      <c r="D3952" t="s">
        <v>161</v>
      </c>
      <c r="E3952" t="s">
        <v>240</v>
      </c>
      <c r="F3952" t="s">
        <v>28</v>
      </c>
      <c r="G3952" t="s">
        <v>29</v>
      </c>
      <c r="H3952" t="s">
        <v>30</v>
      </c>
      <c r="I3952" t="s">
        <v>1394</v>
      </c>
      <c r="J3952" t="e">
        <f>VLOOKUP(I3952,[1]!Tabela2[#All],2,0)</f>
        <v>#REF!</v>
      </c>
      <c r="K3952" t="s">
        <v>32</v>
      </c>
      <c r="L3952" t="s">
        <v>26647</v>
      </c>
      <c r="M3952" t="s">
        <v>26648</v>
      </c>
      <c r="N3952" t="s">
        <v>11686</v>
      </c>
      <c r="O3952" t="s">
        <v>26649</v>
      </c>
      <c r="P3952" t="s">
        <v>26650</v>
      </c>
      <c r="Q3952" t="s">
        <v>12137</v>
      </c>
      <c r="R3952" t="s">
        <v>268</v>
      </c>
      <c r="S3952" t="s">
        <v>6288</v>
      </c>
      <c r="T3952" t="s">
        <v>40</v>
      </c>
      <c r="U3952" t="s">
        <v>195</v>
      </c>
      <c r="V3952" t="s">
        <v>42</v>
      </c>
      <c r="W3952" t="s">
        <v>23</v>
      </c>
      <c r="X3952" t="s">
        <v>26647</v>
      </c>
      <c r="Y3952" t="str">
        <f t="shared" ca="1" si="61"/>
        <v>NOK</v>
      </c>
    </row>
    <row r="3953" spans="1:25" x14ac:dyDescent="0.25">
      <c r="A3953" t="s">
        <v>23</v>
      </c>
      <c r="B3953" t="s">
        <v>26651</v>
      </c>
      <c r="C3953" t="s">
        <v>25</v>
      </c>
      <c r="D3953" t="s">
        <v>197</v>
      </c>
      <c r="E3953" t="s">
        <v>933</v>
      </c>
      <c r="F3953" t="s">
        <v>28</v>
      </c>
      <c r="G3953" t="s">
        <v>29</v>
      </c>
      <c r="H3953" t="s">
        <v>30</v>
      </c>
      <c r="I3953" t="s">
        <v>219</v>
      </c>
      <c r="J3953" t="e">
        <f>VLOOKUP(I3953,[1]!Tabela2[#All],2,0)</f>
        <v>#REF!</v>
      </c>
      <c r="K3953" t="s">
        <v>32</v>
      </c>
      <c r="L3953" t="s">
        <v>26652</v>
      </c>
      <c r="M3953" t="s">
        <v>26653</v>
      </c>
      <c r="N3953" t="s">
        <v>22188</v>
      </c>
      <c r="O3953" t="s">
        <v>22189</v>
      </c>
      <c r="P3953" t="s">
        <v>26654</v>
      </c>
      <c r="Q3953" t="s">
        <v>12016</v>
      </c>
      <c r="R3953" t="s">
        <v>11508</v>
      </c>
      <c r="S3953" t="s">
        <v>838</v>
      </c>
      <c r="T3953" t="s">
        <v>183</v>
      </c>
      <c r="U3953" t="s">
        <v>42</v>
      </c>
      <c r="V3953" t="s">
        <v>5529</v>
      </c>
      <c r="W3953" t="s">
        <v>23</v>
      </c>
      <c r="X3953" t="s">
        <v>26652</v>
      </c>
      <c r="Y3953" t="str">
        <f t="shared" ca="1" si="61"/>
        <v>NOK</v>
      </c>
    </row>
    <row r="3954" spans="1:25" x14ac:dyDescent="0.25">
      <c r="A3954" t="s">
        <v>23</v>
      </c>
      <c r="B3954" t="s">
        <v>26655</v>
      </c>
      <c r="C3954" t="s">
        <v>25</v>
      </c>
      <c r="D3954" t="s">
        <v>161</v>
      </c>
      <c r="E3954" t="s">
        <v>1018</v>
      </c>
      <c r="F3954" t="s">
        <v>28</v>
      </c>
      <c r="G3954" t="s">
        <v>29</v>
      </c>
      <c r="H3954" t="s">
        <v>30</v>
      </c>
      <c r="I3954" t="s">
        <v>1452</v>
      </c>
      <c r="J3954" t="e">
        <f>VLOOKUP(I3954,[1]!Tabela2[#All],2,0)</f>
        <v>#REF!</v>
      </c>
      <c r="K3954" t="s">
        <v>32</v>
      </c>
      <c r="L3954" t="s">
        <v>26656</v>
      </c>
      <c r="M3954" t="s">
        <v>26657</v>
      </c>
      <c r="N3954" t="s">
        <v>5024</v>
      </c>
      <c r="O3954" t="s">
        <v>26658</v>
      </c>
      <c r="P3954" t="s">
        <v>26659</v>
      </c>
      <c r="Q3954" t="s">
        <v>26660</v>
      </c>
      <c r="R3954" t="s">
        <v>2125</v>
      </c>
      <c r="S3954" t="s">
        <v>26661</v>
      </c>
      <c r="T3954" t="s">
        <v>40</v>
      </c>
      <c r="U3954" t="s">
        <v>195</v>
      </c>
      <c r="V3954" t="s">
        <v>42</v>
      </c>
      <c r="W3954" t="s">
        <v>23</v>
      </c>
      <c r="X3954" t="s">
        <v>26656</v>
      </c>
      <c r="Y3954" t="str">
        <f t="shared" ca="1" si="61"/>
        <v>NOK</v>
      </c>
    </row>
    <row r="3955" spans="1:25" x14ac:dyDescent="0.25">
      <c r="A3955" t="s">
        <v>23</v>
      </c>
      <c r="B3955" t="s">
        <v>26662</v>
      </c>
      <c r="C3955" t="s">
        <v>25</v>
      </c>
      <c r="D3955" t="s">
        <v>228</v>
      </c>
      <c r="E3955" t="s">
        <v>933</v>
      </c>
      <c r="F3955" t="s">
        <v>315</v>
      </c>
      <c r="G3955" t="s">
        <v>29</v>
      </c>
      <c r="H3955" t="s">
        <v>30</v>
      </c>
      <c r="I3955" t="s">
        <v>317</v>
      </c>
      <c r="J3955" t="e">
        <f>VLOOKUP(I3955,[1]!Tabela2[#All],2,0)</f>
        <v>#REF!</v>
      </c>
      <c r="K3955" t="s">
        <v>151</v>
      </c>
      <c r="L3955" t="s">
        <v>26663</v>
      </c>
      <c r="M3955" t="s">
        <v>26664</v>
      </c>
      <c r="N3955" t="s">
        <v>4460</v>
      </c>
      <c r="O3955" t="s">
        <v>26665</v>
      </c>
      <c r="P3955" t="s">
        <v>26666</v>
      </c>
      <c r="Q3955" t="s">
        <v>26667</v>
      </c>
      <c r="R3955" t="s">
        <v>8926</v>
      </c>
      <c r="S3955" t="s">
        <v>14608</v>
      </c>
      <c r="T3955" t="s">
        <v>183</v>
      </c>
      <c r="U3955" t="s">
        <v>42</v>
      </c>
      <c r="V3955" t="s">
        <v>1046</v>
      </c>
      <c r="W3955" t="s">
        <v>23</v>
      </c>
      <c r="X3955" t="s">
        <v>26663</v>
      </c>
      <c r="Y3955" t="str">
        <f t="shared" ca="1" si="61"/>
        <v>NOK</v>
      </c>
    </row>
    <row r="3956" spans="1:25" x14ac:dyDescent="0.25">
      <c r="A3956" t="s">
        <v>23</v>
      </c>
      <c r="B3956" t="s">
        <v>26668</v>
      </c>
      <c r="C3956" t="s">
        <v>25</v>
      </c>
      <c r="D3956" t="s">
        <v>161</v>
      </c>
      <c r="E3956" t="s">
        <v>578</v>
      </c>
      <c r="F3956" t="s">
        <v>28</v>
      </c>
      <c r="G3956" t="s">
        <v>29</v>
      </c>
      <c r="H3956" t="s">
        <v>30</v>
      </c>
      <c r="I3956" t="s">
        <v>3222</v>
      </c>
      <c r="J3956" t="e">
        <f>VLOOKUP(I3956,[1]!Tabela2[#All],2,0)</f>
        <v>#REF!</v>
      </c>
      <c r="K3956" t="s">
        <v>32</v>
      </c>
      <c r="L3956" t="s">
        <v>26669</v>
      </c>
      <c r="M3956" t="s">
        <v>26670</v>
      </c>
      <c r="N3956" t="s">
        <v>18955</v>
      </c>
      <c r="O3956" t="s">
        <v>18956</v>
      </c>
      <c r="P3956" t="s">
        <v>26671</v>
      </c>
      <c r="Q3956" t="s">
        <v>26672</v>
      </c>
      <c r="R3956" t="s">
        <v>14544</v>
      </c>
      <c r="S3956" t="s">
        <v>26673</v>
      </c>
      <c r="T3956" t="s">
        <v>40</v>
      </c>
      <c r="U3956" t="s">
        <v>54</v>
      </c>
      <c r="V3956" t="s">
        <v>42</v>
      </c>
      <c r="W3956" t="s">
        <v>23</v>
      </c>
      <c r="X3956" t="s">
        <v>26669</v>
      </c>
      <c r="Y3956" t="str">
        <f t="shared" ca="1" si="61"/>
        <v>NOK</v>
      </c>
    </row>
    <row r="3957" spans="1:25" x14ac:dyDescent="0.25">
      <c r="A3957" t="s">
        <v>23</v>
      </c>
      <c r="B3957" t="s">
        <v>26674</v>
      </c>
      <c r="C3957" t="s">
        <v>25</v>
      </c>
      <c r="D3957" t="s">
        <v>67</v>
      </c>
      <c r="E3957" t="s">
        <v>45</v>
      </c>
      <c r="F3957" t="s">
        <v>28</v>
      </c>
      <c r="G3957" t="s">
        <v>29</v>
      </c>
      <c r="H3957" t="s">
        <v>30</v>
      </c>
      <c r="I3957" t="s">
        <v>980</v>
      </c>
      <c r="J3957" t="e">
        <f>VLOOKUP(I3957,[1]!Tabela2[#All],2,0)</f>
        <v>#REF!</v>
      </c>
      <c r="K3957" t="s">
        <v>32</v>
      </c>
      <c r="L3957" t="s">
        <v>26675</v>
      </c>
      <c r="M3957" t="s">
        <v>26676</v>
      </c>
      <c r="N3957" t="s">
        <v>26677</v>
      </c>
      <c r="O3957" t="s">
        <v>26678</v>
      </c>
      <c r="P3957" t="s">
        <v>15361</v>
      </c>
      <c r="Q3957" t="s">
        <v>2583</v>
      </c>
      <c r="R3957" t="s">
        <v>11410</v>
      </c>
      <c r="S3957" t="s">
        <v>6559</v>
      </c>
      <c r="T3957" t="s">
        <v>40</v>
      </c>
      <c r="U3957" t="s">
        <v>77</v>
      </c>
      <c r="V3957" t="s">
        <v>42</v>
      </c>
      <c r="W3957" t="s">
        <v>23</v>
      </c>
      <c r="X3957" t="s">
        <v>26675</v>
      </c>
      <c r="Y3957" t="str">
        <f t="shared" ca="1" si="61"/>
        <v>NOK</v>
      </c>
    </row>
    <row r="3958" spans="1:25" x14ac:dyDescent="0.25">
      <c r="A3958" t="s">
        <v>23</v>
      </c>
      <c r="B3958" t="s">
        <v>26679</v>
      </c>
      <c r="C3958" t="s">
        <v>25</v>
      </c>
      <c r="D3958" t="s">
        <v>197</v>
      </c>
      <c r="E3958" t="s">
        <v>240</v>
      </c>
      <c r="F3958" t="s">
        <v>28</v>
      </c>
      <c r="G3958" t="s">
        <v>29</v>
      </c>
      <c r="H3958" t="s">
        <v>30</v>
      </c>
      <c r="I3958" t="s">
        <v>4197</v>
      </c>
      <c r="J3958" t="e">
        <f>VLOOKUP(I3958,[1]!Tabela2[#All],2,0)</f>
        <v>#REF!</v>
      </c>
      <c r="K3958" t="s">
        <v>32</v>
      </c>
      <c r="L3958" t="s">
        <v>26680</v>
      </c>
      <c r="M3958" t="s">
        <v>26681</v>
      </c>
      <c r="N3958" t="s">
        <v>26682</v>
      </c>
      <c r="O3958" t="s">
        <v>11754</v>
      </c>
      <c r="P3958" t="s">
        <v>4006</v>
      </c>
      <c r="Q3958" t="s">
        <v>3141</v>
      </c>
      <c r="R3958" t="s">
        <v>11410</v>
      </c>
      <c r="S3958" t="s">
        <v>9615</v>
      </c>
      <c r="T3958" t="s">
        <v>40</v>
      </c>
      <c r="U3958" t="s">
        <v>54</v>
      </c>
      <c r="V3958" t="s">
        <v>42</v>
      </c>
      <c r="W3958" t="s">
        <v>23</v>
      </c>
      <c r="X3958" t="s">
        <v>26680</v>
      </c>
      <c r="Y3958" t="str">
        <f t="shared" ca="1" si="61"/>
        <v>NOK</v>
      </c>
    </row>
    <row r="3959" spans="1:25" x14ac:dyDescent="0.25">
      <c r="A3959" t="s">
        <v>23</v>
      </c>
      <c r="B3959" t="s">
        <v>26683</v>
      </c>
      <c r="C3959" t="s">
        <v>25</v>
      </c>
      <c r="D3959" t="s">
        <v>67</v>
      </c>
      <c r="E3959" t="s">
        <v>271</v>
      </c>
      <c r="F3959" t="s">
        <v>28</v>
      </c>
      <c r="G3959" t="s">
        <v>29</v>
      </c>
      <c r="H3959" t="s">
        <v>30</v>
      </c>
      <c r="I3959" t="s">
        <v>69</v>
      </c>
      <c r="J3959" t="e">
        <f>VLOOKUP(I3959,[1]!Tabela2[#All],2,0)</f>
        <v>#REF!</v>
      </c>
      <c r="K3959" t="s">
        <v>32</v>
      </c>
      <c r="L3959" t="s">
        <v>26684</v>
      </c>
      <c r="M3959" t="s">
        <v>26685</v>
      </c>
      <c r="N3959" t="s">
        <v>26686</v>
      </c>
      <c r="O3959" t="s">
        <v>26687</v>
      </c>
      <c r="P3959" t="s">
        <v>23977</v>
      </c>
      <c r="Q3959" t="s">
        <v>10366</v>
      </c>
      <c r="R3959" t="s">
        <v>2376</v>
      </c>
      <c r="S3959" t="s">
        <v>421</v>
      </c>
      <c r="T3959" t="s">
        <v>40</v>
      </c>
      <c r="U3959" t="s">
        <v>195</v>
      </c>
      <c r="V3959" t="s">
        <v>42</v>
      </c>
      <c r="W3959" t="s">
        <v>23</v>
      </c>
      <c r="X3959" t="s">
        <v>26684</v>
      </c>
      <c r="Y3959" t="str">
        <f t="shared" ca="1" si="61"/>
        <v>NOK</v>
      </c>
    </row>
    <row r="3960" spans="1:25" x14ac:dyDescent="0.25">
      <c r="A3960" t="s">
        <v>23</v>
      </c>
      <c r="B3960" t="s">
        <v>26688</v>
      </c>
      <c r="C3960" t="s">
        <v>25</v>
      </c>
      <c r="D3960" t="s">
        <v>349</v>
      </c>
      <c r="E3960" t="s">
        <v>173</v>
      </c>
      <c r="F3960" t="s">
        <v>28</v>
      </c>
      <c r="G3960" t="s">
        <v>29</v>
      </c>
      <c r="H3960" t="s">
        <v>30</v>
      </c>
      <c r="I3960" t="s">
        <v>590</v>
      </c>
      <c r="J3960" t="e">
        <f>VLOOKUP(I3960,[1]!Tabela2[#All],2,0)</f>
        <v>#REF!</v>
      </c>
      <c r="K3960" t="s">
        <v>32</v>
      </c>
      <c r="L3960" t="s">
        <v>26689</v>
      </c>
      <c r="M3960" t="s">
        <v>26690</v>
      </c>
      <c r="N3960" t="s">
        <v>26691</v>
      </c>
      <c r="O3960" t="s">
        <v>26692</v>
      </c>
      <c r="P3960" t="s">
        <v>26693</v>
      </c>
      <c r="Q3960" t="s">
        <v>6430</v>
      </c>
      <c r="R3960" t="s">
        <v>20812</v>
      </c>
      <c r="S3960" t="s">
        <v>26694</v>
      </c>
      <c r="T3960" t="s">
        <v>183</v>
      </c>
      <c r="U3960" t="s">
        <v>42</v>
      </c>
      <c r="V3960" t="s">
        <v>1237</v>
      </c>
      <c r="W3960" t="s">
        <v>23</v>
      </c>
      <c r="X3960" t="s">
        <v>26689</v>
      </c>
      <c r="Y3960" t="str">
        <f t="shared" ca="1" si="61"/>
        <v>NOK</v>
      </c>
    </row>
    <row r="3961" spans="1:25" x14ac:dyDescent="0.25">
      <c r="A3961" t="s">
        <v>23</v>
      </c>
      <c r="B3961" t="s">
        <v>26695</v>
      </c>
      <c r="C3961" t="s">
        <v>25</v>
      </c>
      <c r="D3961" t="s">
        <v>67</v>
      </c>
      <c r="E3961" t="s">
        <v>589</v>
      </c>
      <c r="F3961" t="s">
        <v>28</v>
      </c>
      <c r="G3961" t="s">
        <v>29</v>
      </c>
      <c r="H3961" t="s">
        <v>30</v>
      </c>
      <c r="I3961" t="s">
        <v>961</v>
      </c>
      <c r="J3961" t="e">
        <f>VLOOKUP(I3961,[1]!Tabela2[#All],2,0)</f>
        <v>#REF!</v>
      </c>
      <c r="K3961" t="s">
        <v>32</v>
      </c>
      <c r="L3961" t="s">
        <v>26696</v>
      </c>
      <c r="M3961" t="s">
        <v>26697</v>
      </c>
      <c r="N3961" t="s">
        <v>26698</v>
      </c>
      <c r="O3961" t="s">
        <v>26699</v>
      </c>
      <c r="P3961" t="s">
        <v>26700</v>
      </c>
      <c r="Q3961" t="s">
        <v>14083</v>
      </c>
      <c r="R3961" t="s">
        <v>729</v>
      </c>
      <c r="S3961" t="s">
        <v>847</v>
      </c>
      <c r="T3961" t="s">
        <v>40</v>
      </c>
      <c r="U3961" t="s">
        <v>65</v>
      </c>
      <c r="V3961" t="s">
        <v>42</v>
      </c>
      <c r="W3961" t="s">
        <v>23</v>
      </c>
      <c r="X3961" t="s">
        <v>26696</v>
      </c>
      <c r="Y3961" t="str">
        <f t="shared" ca="1" si="61"/>
        <v>NOK</v>
      </c>
    </row>
    <row r="3962" spans="1:25" x14ac:dyDescent="0.25">
      <c r="A3962" t="s">
        <v>23</v>
      </c>
      <c r="B3962" t="s">
        <v>26701</v>
      </c>
      <c r="C3962" t="s">
        <v>25</v>
      </c>
      <c r="D3962" t="s">
        <v>314</v>
      </c>
      <c r="E3962" t="s">
        <v>702</v>
      </c>
      <c r="F3962" t="s">
        <v>315</v>
      </c>
      <c r="G3962" t="s">
        <v>29</v>
      </c>
      <c r="H3962" t="s">
        <v>316</v>
      </c>
      <c r="I3962" t="s">
        <v>3936</v>
      </c>
      <c r="J3962" t="e">
        <f>VLOOKUP(I3962,[1]!Tabela2[#All],2,0)</f>
        <v>#REF!</v>
      </c>
      <c r="K3962" t="s">
        <v>32</v>
      </c>
      <c r="L3962" t="s">
        <v>26702</v>
      </c>
      <c r="M3962" t="s">
        <v>26703</v>
      </c>
      <c r="N3962" t="s">
        <v>26704</v>
      </c>
      <c r="O3962" t="s">
        <v>9790</v>
      </c>
      <c r="P3962" t="s">
        <v>26705</v>
      </c>
      <c r="Q3962" t="s">
        <v>19565</v>
      </c>
      <c r="R3962" t="s">
        <v>3236</v>
      </c>
      <c r="S3962" t="s">
        <v>5004</v>
      </c>
      <c r="T3962" t="s">
        <v>183</v>
      </c>
      <c r="U3962" t="s">
        <v>42</v>
      </c>
      <c r="V3962" t="s">
        <v>1867</v>
      </c>
      <c r="W3962" t="s">
        <v>23</v>
      </c>
      <c r="X3962" t="s">
        <v>26702</v>
      </c>
      <c r="Y3962" t="str">
        <f t="shared" ca="1" si="61"/>
        <v>NOK</v>
      </c>
    </row>
    <row r="3963" spans="1:25" x14ac:dyDescent="0.25">
      <c r="A3963" t="s">
        <v>23</v>
      </c>
      <c r="B3963" t="s">
        <v>26706</v>
      </c>
      <c r="C3963" t="s">
        <v>25</v>
      </c>
      <c r="D3963" t="s">
        <v>197</v>
      </c>
      <c r="E3963" t="s">
        <v>271</v>
      </c>
      <c r="F3963" t="s">
        <v>28</v>
      </c>
      <c r="G3963" t="s">
        <v>29</v>
      </c>
      <c r="H3963" t="s">
        <v>30</v>
      </c>
      <c r="I3963" t="s">
        <v>1852</v>
      </c>
      <c r="J3963" t="e">
        <f>VLOOKUP(I3963,[1]!Tabela2[#All],2,0)</f>
        <v>#REF!</v>
      </c>
      <c r="K3963" t="s">
        <v>32</v>
      </c>
      <c r="L3963" t="s">
        <v>26707</v>
      </c>
      <c r="M3963" t="s">
        <v>26708</v>
      </c>
      <c r="N3963" t="s">
        <v>3398</v>
      </c>
      <c r="O3963" t="s">
        <v>26709</v>
      </c>
      <c r="P3963" t="s">
        <v>16484</v>
      </c>
      <c r="Q3963" t="s">
        <v>7378</v>
      </c>
      <c r="R3963" t="s">
        <v>3053</v>
      </c>
      <c r="S3963" t="s">
        <v>23251</v>
      </c>
      <c r="T3963" t="s">
        <v>40</v>
      </c>
      <c r="U3963" t="s">
        <v>41</v>
      </c>
      <c r="V3963" t="s">
        <v>42</v>
      </c>
      <c r="W3963" t="s">
        <v>23</v>
      </c>
      <c r="X3963" t="s">
        <v>26707</v>
      </c>
      <c r="Y3963" t="str">
        <f t="shared" ca="1" si="61"/>
        <v>NOK</v>
      </c>
    </row>
    <row r="3964" spans="1:25" x14ac:dyDescent="0.25">
      <c r="A3964" t="s">
        <v>23</v>
      </c>
      <c r="B3964" t="s">
        <v>26710</v>
      </c>
      <c r="C3964" t="s">
        <v>25</v>
      </c>
      <c r="D3964" t="s">
        <v>67</v>
      </c>
      <c r="E3964" t="s">
        <v>68</v>
      </c>
      <c r="F3964" t="s">
        <v>28</v>
      </c>
      <c r="G3964" t="s">
        <v>29</v>
      </c>
      <c r="H3964" t="s">
        <v>30</v>
      </c>
      <c r="I3964" t="s">
        <v>23118</v>
      </c>
      <c r="J3964" t="e">
        <f>VLOOKUP(I3964,[1]!Tabela2[#All],2,0)</f>
        <v>#REF!</v>
      </c>
      <c r="K3964" t="s">
        <v>32</v>
      </c>
      <c r="L3964" t="s">
        <v>26711</v>
      </c>
      <c r="M3964" t="s">
        <v>26712</v>
      </c>
      <c r="N3964" t="s">
        <v>26713</v>
      </c>
      <c r="O3964" t="s">
        <v>26714</v>
      </c>
      <c r="P3964" t="s">
        <v>26715</v>
      </c>
      <c r="Q3964" t="s">
        <v>19819</v>
      </c>
      <c r="R3964" t="s">
        <v>1494</v>
      </c>
      <c r="S3964" t="s">
        <v>1075</v>
      </c>
      <c r="T3964" t="s">
        <v>40</v>
      </c>
      <c r="U3964" t="s">
        <v>65</v>
      </c>
      <c r="V3964" t="s">
        <v>42</v>
      </c>
      <c r="W3964" t="s">
        <v>23</v>
      </c>
      <c r="X3964" t="s">
        <v>26711</v>
      </c>
      <c r="Y3964" t="str">
        <f t="shared" ca="1" si="61"/>
        <v>NOK</v>
      </c>
    </row>
    <row r="3965" spans="1:25" x14ac:dyDescent="0.25">
      <c r="A3965" t="s">
        <v>23</v>
      </c>
      <c r="B3965" t="s">
        <v>26716</v>
      </c>
      <c r="C3965" t="s">
        <v>25</v>
      </c>
      <c r="D3965" t="s">
        <v>98</v>
      </c>
      <c r="E3965" t="s">
        <v>45</v>
      </c>
      <c r="F3965" t="s">
        <v>28</v>
      </c>
      <c r="G3965" t="s">
        <v>29</v>
      </c>
      <c r="H3965" t="s">
        <v>30</v>
      </c>
      <c r="I3965" t="s">
        <v>1126</v>
      </c>
      <c r="J3965" t="e">
        <f>VLOOKUP(I3965,[1]!Tabela2[#All],2,0)</f>
        <v>#REF!</v>
      </c>
      <c r="K3965" t="s">
        <v>32</v>
      </c>
      <c r="L3965" t="s">
        <v>26717</v>
      </c>
      <c r="M3965" t="s">
        <v>26718</v>
      </c>
      <c r="N3965" t="s">
        <v>7543</v>
      </c>
      <c r="O3965" t="s">
        <v>7544</v>
      </c>
      <c r="P3965" t="s">
        <v>19726</v>
      </c>
      <c r="Q3965" t="s">
        <v>3087</v>
      </c>
      <c r="R3965" t="s">
        <v>846</v>
      </c>
      <c r="S3965" t="s">
        <v>15712</v>
      </c>
      <c r="T3965" t="s">
        <v>40</v>
      </c>
      <c r="U3965" t="s">
        <v>77</v>
      </c>
      <c r="V3965" t="s">
        <v>42</v>
      </c>
      <c r="W3965" t="s">
        <v>23</v>
      </c>
      <c r="X3965" t="s">
        <v>26717</v>
      </c>
      <c r="Y3965" t="str">
        <f t="shared" ca="1" si="61"/>
        <v>NOK</v>
      </c>
    </row>
    <row r="3966" spans="1:25" x14ac:dyDescent="0.25">
      <c r="A3966" t="s">
        <v>23</v>
      </c>
      <c r="B3966" t="s">
        <v>26719</v>
      </c>
      <c r="C3966" t="s">
        <v>25</v>
      </c>
      <c r="D3966" t="s">
        <v>314</v>
      </c>
      <c r="E3966" t="s">
        <v>933</v>
      </c>
      <c r="F3966" t="s">
        <v>315</v>
      </c>
      <c r="G3966" t="s">
        <v>29</v>
      </c>
      <c r="H3966" t="s">
        <v>316</v>
      </c>
      <c r="I3966" t="s">
        <v>100</v>
      </c>
      <c r="J3966" t="e">
        <f>VLOOKUP(I3966,[1]!Tabela2[#All],2,0)</f>
        <v>#REF!</v>
      </c>
      <c r="K3966" t="s">
        <v>32</v>
      </c>
      <c r="L3966" t="s">
        <v>26720</v>
      </c>
      <c r="M3966" t="s">
        <v>26721</v>
      </c>
      <c r="N3966" t="s">
        <v>26722</v>
      </c>
      <c r="O3966" t="s">
        <v>26723</v>
      </c>
      <c r="P3966" t="s">
        <v>26724</v>
      </c>
      <c r="Q3966" t="s">
        <v>22835</v>
      </c>
      <c r="R3966" t="s">
        <v>16244</v>
      </c>
      <c r="S3966" t="s">
        <v>26725</v>
      </c>
      <c r="T3966" t="s">
        <v>183</v>
      </c>
      <c r="U3966" t="s">
        <v>42</v>
      </c>
      <c r="V3966" t="s">
        <v>4463</v>
      </c>
      <c r="W3966" t="s">
        <v>23</v>
      </c>
      <c r="X3966" t="s">
        <v>26720</v>
      </c>
      <c r="Y3966" t="str">
        <f t="shared" ca="1" si="61"/>
        <v>NOK</v>
      </c>
    </row>
    <row r="3967" spans="1:25" x14ac:dyDescent="0.25">
      <c r="A3967" t="s">
        <v>23</v>
      </c>
      <c r="B3967" t="s">
        <v>26726</v>
      </c>
      <c r="C3967" t="s">
        <v>25</v>
      </c>
      <c r="D3967" t="s">
        <v>403</v>
      </c>
      <c r="E3967" t="s">
        <v>304</v>
      </c>
      <c r="F3967" t="s">
        <v>28</v>
      </c>
      <c r="G3967" t="s">
        <v>29</v>
      </c>
      <c r="H3967" t="s">
        <v>30</v>
      </c>
      <c r="I3967" t="s">
        <v>4832</v>
      </c>
      <c r="J3967" t="e">
        <f>VLOOKUP(I3967,[1]!Tabela2[#All],2,0)</f>
        <v>#REF!</v>
      </c>
      <c r="K3967" t="s">
        <v>32</v>
      </c>
      <c r="L3967" t="s">
        <v>26727</v>
      </c>
      <c r="M3967" t="s">
        <v>26728</v>
      </c>
      <c r="N3967" t="s">
        <v>6823</v>
      </c>
      <c r="O3967" t="s">
        <v>6824</v>
      </c>
      <c r="P3967" t="s">
        <v>26729</v>
      </c>
      <c r="Q3967" t="s">
        <v>6074</v>
      </c>
      <c r="R3967" t="s">
        <v>608</v>
      </c>
      <c r="S3967" t="s">
        <v>12285</v>
      </c>
      <c r="T3967" t="s">
        <v>40</v>
      </c>
      <c r="U3967" t="s">
        <v>401</v>
      </c>
      <c r="V3967" t="s">
        <v>42</v>
      </c>
      <c r="W3967" t="s">
        <v>23</v>
      </c>
      <c r="X3967" t="s">
        <v>26727</v>
      </c>
      <c r="Y3967" t="str">
        <f t="shared" ca="1" si="61"/>
        <v>NOK</v>
      </c>
    </row>
    <row r="3968" spans="1:25" x14ac:dyDescent="0.25">
      <c r="A3968" t="s">
        <v>23</v>
      </c>
      <c r="B3968" t="s">
        <v>26730</v>
      </c>
      <c r="C3968" t="s">
        <v>25</v>
      </c>
      <c r="D3968" t="s">
        <v>423</v>
      </c>
      <c r="E3968" t="s">
        <v>424</v>
      </c>
      <c r="F3968" t="s">
        <v>28</v>
      </c>
      <c r="G3968" t="s">
        <v>29</v>
      </c>
      <c r="H3968" t="s">
        <v>30</v>
      </c>
      <c r="I3968" t="s">
        <v>118</v>
      </c>
      <c r="J3968" t="e">
        <f>VLOOKUP(I3968,[1]!Tabela2[#All],2,0)</f>
        <v>#REF!</v>
      </c>
      <c r="K3968" t="s">
        <v>32</v>
      </c>
      <c r="L3968" t="s">
        <v>26731</v>
      </c>
      <c r="M3968" t="s">
        <v>26732</v>
      </c>
      <c r="N3968" t="s">
        <v>26733</v>
      </c>
      <c r="O3968" t="s">
        <v>26734</v>
      </c>
      <c r="P3968" t="s">
        <v>17059</v>
      </c>
      <c r="Q3968" t="s">
        <v>8396</v>
      </c>
      <c r="R3968" t="s">
        <v>300</v>
      </c>
      <c r="S3968" t="s">
        <v>13215</v>
      </c>
      <c r="T3968" t="s">
        <v>40</v>
      </c>
      <c r="U3968" t="s">
        <v>401</v>
      </c>
      <c r="V3968" t="s">
        <v>42</v>
      </c>
      <c r="W3968" t="s">
        <v>23</v>
      </c>
      <c r="X3968" t="s">
        <v>26731</v>
      </c>
      <c r="Y3968" t="str">
        <f t="shared" ca="1" si="61"/>
        <v>NOK</v>
      </c>
    </row>
    <row r="3969" spans="1:25" x14ac:dyDescent="0.25">
      <c r="A3969" t="s">
        <v>23</v>
      </c>
      <c r="B3969" t="s">
        <v>26735</v>
      </c>
      <c r="C3969" t="s">
        <v>25</v>
      </c>
      <c r="D3969" t="s">
        <v>44</v>
      </c>
      <c r="E3969" t="s">
        <v>1144</v>
      </c>
      <c r="F3969" t="s">
        <v>28</v>
      </c>
      <c r="G3969" t="s">
        <v>29</v>
      </c>
      <c r="H3969" t="s">
        <v>30</v>
      </c>
      <c r="I3969" t="s">
        <v>13679</v>
      </c>
      <c r="J3969" t="e">
        <f>VLOOKUP(I3969,[1]!Tabela2[#All],2,0)</f>
        <v>#REF!</v>
      </c>
      <c r="K3969" t="s">
        <v>32</v>
      </c>
      <c r="L3969" t="s">
        <v>26736</v>
      </c>
      <c r="M3969" t="s">
        <v>26737</v>
      </c>
      <c r="N3969" t="s">
        <v>9865</v>
      </c>
      <c r="O3969" t="s">
        <v>9866</v>
      </c>
      <c r="P3969" t="s">
        <v>26738</v>
      </c>
      <c r="Q3969" t="s">
        <v>26739</v>
      </c>
      <c r="R3969" t="s">
        <v>729</v>
      </c>
      <c r="S3969" t="s">
        <v>7408</v>
      </c>
      <c r="T3969" t="s">
        <v>40</v>
      </c>
      <c r="U3969" t="s">
        <v>77</v>
      </c>
      <c r="V3969" t="s">
        <v>42</v>
      </c>
      <c r="W3969" t="s">
        <v>23</v>
      </c>
      <c r="X3969" t="s">
        <v>26736</v>
      </c>
      <c r="Y3969" t="str">
        <f t="shared" ca="1" si="61"/>
        <v>NOK</v>
      </c>
    </row>
    <row r="3970" spans="1:25" x14ac:dyDescent="0.25">
      <c r="A3970" t="s">
        <v>23</v>
      </c>
      <c r="B3970" t="s">
        <v>26740</v>
      </c>
      <c r="C3970" t="s">
        <v>25</v>
      </c>
      <c r="D3970" t="s">
        <v>197</v>
      </c>
      <c r="E3970" t="s">
        <v>435</v>
      </c>
      <c r="F3970" t="s">
        <v>28</v>
      </c>
      <c r="G3970" t="s">
        <v>29</v>
      </c>
      <c r="H3970" t="s">
        <v>30</v>
      </c>
      <c r="I3970" t="s">
        <v>380</v>
      </c>
      <c r="J3970" t="e">
        <f>VLOOKUP(I3970,[1]!Tabela2[#All],2,0)</f>
        <v>#REF!</v>
      </c>
      <c r="K3970" t="s">
        <v>32</v>
      </c>
      <c r="L3970" t="s">
        <v>26741</v>
      </c>
      <c r="M3970" t="s">
        <v>26742</v>
      </c>
      <c r="N3970" t="s">
        <v>17097</v>
      </c>
      <c r="O3970" t="s">
        <v>17098</v>
      </c>
      <c r="P3970" t="s">
        <v>26743</v>
      </c>
      <c r="Q3970" t="s">
        <v>3087</v>
      </c>
      <c r="R3970" t="s">
        <v>1774</v>
      </c>
      <c r="S3970" t="s">
        <v>12993</v>
      </c>
      <c r="T3970" t="s">
        <v>40</v>
      </c>
      <c r="U3970" t="s">
        <v>41</v>
      </c>
      <c r="V3970" t="s">
        <v>42</v>
      </c>
      <c r="W3970" t="s">
        <v>23</v>
      </c>
      <c r="X3970" t="s">
        <v>26741</v>
      </c>
      <c r="Y3970" t="str">
        <f t="shared" ca="1" si="61"/>
        <v>NOK</v>
      </c>
    </row>
    <row r="3971" spans="1:25" x14ac:dyDescent="0.25">
      <c r="A3971" t="s">
        <v>23</v>
      </c>
      <c r="B3971" t="s">
        <v>26744</v>
      </c>
      <c r="C3971" t="s">
        <v>25</v>
      </c>
      <c r="D3971" t="s">
        <v>809</v>
      </c>
      <c r="E3971" t="s">
        <v>1441</v>
      </c>
      <c r="F3971" t="s">
        <v>329</v>
      </c>
      <c r="G3971" t="s">
        <v>29</v>
      </c>
      <c r="H3971" t="s">
        <v>316</v>
      </c>
      <c r="I3971" t="s">
        <v>23852</v>
      </c>
      <c r="J3971" t="e">
        <f>VLOOKUP(I3971,[1]!Tabela2[#All],2,0)</f>
        <v>#REF!</v>
      </c>
      <c r="K3971" t="s">
        <v>32</v>
      </c>
      <c r="L3971" t="s">
        <v>26745</v>
      </c>
      <c r="M3971" t="s">
        <v>26746</v>
      </c>
      <c r="N3971" t="s">
        <v>26747</v>
      </c>
      <c r="O3971" t="s">
        <v>26748</v>
      </c>
      <c r="P3971" t="s">
        <v>1770</v>
      </c>
      <c r="Q3971" t="s">
        <v>26749</v>
      </c>
      <c r="R3971" t="s">
        <v>1419</v>
      </c>
      <c r="S3971" t="s">
        <v>26750</v>
      </c>
      <c r="T3971" t="s">
        <v>183</v>
      </c>
      <c r="U3971" t="s">
        <v>42</v>
      </c>
      <c r="V3971" t="s">
        <v>1258</v>
      </c>
      <c r="W3971" t="s">
        <v>23</v>
      </c>
      <c r="X3971" t="s">
        <v>26745</v>
      </c>
      <c r="Y3971" t="str">
        <f t="shared" ref="Y3971:Y4034" ca="1" si="62">IF(AND(TEXT(M3971,"DD/MM/AA")*1=$AB$4,HOUR(M3971)=$AB$3),"OK","NOK")</f>
        <v>NOK</v>
      </c>
    </row>
    <row r="3972" spans="1:25" x14ac:dyDescent="0.25">
      <c r="A3972" t="s">
        <v>23</v>
      </c>
      <c r="B3972" t="s">
        <v>26751</v>
      </c>
      <c r="C3972" t="s">
        <v>25</v>
      </c>
      <c r="D3972" t="s">
        <v>98</v>
      </c>
      <c r="E3972" t="s">
        <v>652</v>
      </c>
      <c r="F3972" t="s">
        <v>391</v>
      </c>
      <c r="G3972" t="s">
        <v>29</v>
      </c>
      <c r="H3972" t="s">
        <v>30</v>
      </c>
      <c r="I3972" t="s">
        <v>799</v>
      </c>
      <c r="J3972" t="e">
        <f>VLOOKUP(I3972,[1]!Tabela2[#All],2,0)</f>
        <v>#REF!</v>
      </c>
      <c r="K3972" t="s">
        <v>32</v>
      </c>
      <c r="L3972" t="s">
        <v>26752</v>
      </c>
      <c r="M3972" t="s">
        <v>26753</v>
      </c>
      <c r="N3972" t="s">
        <v>26754</v>
      </c>
      <c r="O3972" t="s">
        <v>26755</v>
      </c>
      <c r="P3972" t="s">
        <v>26756</v>
      </c>
      <c r="Q3972" t="s">
        <v>8684</v>
      </c>
      <c r="R3972" t="s">
        <v>1247</v>
      </c>
      <c r="S3972" t="s">
        <v>9042</v>
      </c>
      <c r="T3972" t="s">
        <v>40</v>
      </c>
      <c r="U3972" t="s">
        <v>401</v>
      </c>
      <c r="V3972" t="s">
        <v>42</v>
      </c>
      <c r="W3972" t="s">
        <v>23</v>
      </c>
      <c r="X3972" t="s">
        <v>26752</v>
      </c>
      <c r="Y3972" t="str">
        <f t="shared" ca="1" si="62"/>
        <v>NOK</v>
      </c>
    </row>
    <row r="3973" spans="1:25" x14ac:dyDescent="0.25">
      <c r="A3973" t="s">
        <v>23</v>
      </c>
      <c r="B3973" t="s">
        <v>26757</v>
      </c>
      <c r="C3973" t="s">
        <v>25</v>
      </c>
      <c r="D3973" t="s">
        <v>228</v>
      </c>
      <c r="E3973" t="s">
        <v>589</v>
      </c>
      <c r="F3973" t="s">
        <v>28</v>
      </c>
      <c r="G3973" t="s">
        <v>29</v>
      </c>
      <c r="H3973" t="s">
        <v>30</v>
      </c>
      <c r="I3973" t="s">
        <v>1048</v>
      </c>
      <c r="J3973" t="e">
        <f>VLOOKUP(I3973,[1]!Tabela2[#All],2,0)</f>
        <v>#REF!</v>
      </c>
      <c r="K3973" t="s">
        <v>151</v>
      </c>
      <c r="L3973" t="s">
        <v>26758</v>
      </c>
      <c r="M3973" t="s">
        <v>26759</v>
      </c>
      <c r="N3973" t="s">
        <v>26760</v>
      </c>
      <c r="O3973" t="s">
        <v>26761</v>
      </c>
      <c r="P3973" t="s">
        <v>26762</v>
      </c>
      <c r="Q3973" t="s">
        <v>26763</v>
      </c>
      <c r="R3973" t="s">
        <v>4478</v>
      </c>
      <c r="S3973" t="s">
        <v>11439</v>
      </c>
      <c r="T3973" t="s">
        <v>40</v>
      </c>
      <c r="U3973" t="s">
        <v>476</v>
      </c>
      <c r="V3973" t="s">
        <v>42</v>
      </c>
      <c r="W3973" t="s">
        <v>23</v>
      </c>
      <c r="X3973" t="s">
        <v>26758</v>
      </c>
      <c r="Y3973" t="str">
        <f t="shared" ca="1" si="62"/>
        <v>NOK</v>
      </c>
    </row>
    <row r="3974" spans="1:25" x14ac:dyDescent="0.25">
      <c r="A3974" t="s">
        <v>23</v>
      </c>
      <c r="B3974" t="s">
        <v>26764</v>
      </c>
      <c r="C3974" t="s">
        <v>25</v>
      </c>
      <c r="D3974" t="s">
        <v>197</v>
      </c>
      <c r="E3974" t="s">
        <v>99</v>
      </c>
      <c r="F3974" t="s">
        <v>28</v>
      </c>
      <c r="G3974" t="s">
        <v>29</v>
      </c>
      <c r="H3974" t="s">
        <v>30</v>
      </c>
      <c r="I3974" t="s">
        <v>2315</v>
      </c>
      <c r="J3974" t="e">
        <f>VLOOKUP(I3974,[1]!Tabela2[#All],2,0)</f>
        <v>#REF!</v>
      </c>
      <c r="K3974" t="s">
        <v>32</v>
      </c>
      <c r="L3974" t="s">
        <v>26765</v>
      </c>
      <c r="M3974" t="s">
        <v>26766</v>
      </c>
      <c r="N3974" t="s">
        <v>26767</v>
      </c>
      <c r="O3974" t="s">
        <v>26768</v>
      </c>
      <c r="P3974" t="s">
        <v>26769</v>
      </c>
      <c r="Q3974" t="s">
        <v>26770</v>
      </c>
      <c r="R3974" t="s">
        <v>7371</v>
      </c>
      <c r="S3974" t="s">
        <v>26771</v>
      </c>
      <c r="T3974" t="s">
        <v>40</v>
      </c>
      <c r="U3974" t="s">
        <v>54</v>
      </c>
      <c r="V3974" t="s">
        <v>42</v>
      </c>
      <c r="W3974" t="s">
        <v>23</v>
      </c>
      <c r="X3974" t="s">
        <v>26765</v>
      </c>
      <c r="Y3974" t="str">
        <f t="shared" ca="1" si="62"/>
        <v>NOK</v>
      </c>
    </row>
    <row r="3975" spans="1:25" x14ac:dyDescent="0.25">
      <c r="A3975" t="s">
        <v>23</v>
      </c>
      <c r="B3975" t="s">
        <v>26772</v>
      </c>
      <c r="C3975" t="s">
        <v>25</v>
      </c>
      <c r="D3975" t="s">
        <v>403</v>
      </c>
      <c r="E3975" t="s">
        <v>304</v>
      </c>
      <c r="F3975" t="s">
        <v>28</v>
      </c>
      <c r="G3975" t="s">
        <v>29</v>
      </c>
      <c r="H3975" t="s">
        <v>30</v>
      </c>
      <c r="I3975" t="s">
        <v>317</v>
      </c>
      <c r="J3975" t="e">
        <f>VLOOKUP(I3975,[1]!Tabela2[#All],2,0)</f>
        <v>#REF!</v>
      </c>
      <c r="K3975" t="s">
        <v>151</v>
      </c>
      <c r="L3975" t="s">
        <v>26773</v>
      </c>
      <c r="M3975" t="s">
        <v>26774</v>
      </c>
      <c r="N3975" t="s">
        <v>12480</v>
      </c>
      <c r="O3975" t="s">
        <v>24239</v>
      </c>
      <c r="P3975" t="s">
        <v>26775</v>
      </c>
      <c r="Q3975" t="s">
        <v>26776</v>
      </c>
      <c r="R3975" t="s">
        <v>864</v>
      </c>
      <c r="S3975" t="s">
        <v>26777</v>
      </c>
      <c r="T3975" t="s">
        <v>40</v>
      </c>
      <c r="U3975" t="s">
        <v>65</v>
      </c>
      <c r="V3975" t="s">
        <v>42</v>
      </c>
      <c r="W3975" t="s">
        <v>23</v>
      </c>
      <c r="X3975" t="s">
        <v>26773</v>
      </c>
      <c r="Y3975" t="str">
        <f t="shared" ca="1" si="62"/>
        <v>NOK</v>
      </c>
    </row>
    <row r="3976" spans="1:25" x14ac:dyDescent="0.25">
      <c r="A3976" t="s">
        <v>23</v>
      </c>
      <c r="B3976" t="s">
        <v>26778</v>
      </c>
      <c r="C3976" t="s">
        <v>25</v>
      </c>
      <c r="D3976" t="s">
        <v>423</v>
      </c>
      <c r="E3976" t="s">
        <v>424</v>
      </c>
      <c r="F3976" t="s">
        <v>28</v>
      </c>
      <c r="G3976" t="s">
        <v>29</v>
      </c>
      <c r="H3976" t="s">
        <v>30</v>
      </c>
      <c r="I3976" t="s">
        <v>339</v>
      </c>
      <c r="J3976" t="e">
        <f>VLOOKUP(I3976,[1]!Tabela2[#All],2,0)</f>
        <v>#REF!</v>
      </c>
      <c r="K3976" t="s">
        <v>32</v>
      </c>
      <c r="L3976" t="s">
        <v>26779</v>
      </c>
      <c r="M3976" t="s">
        <v>26780</v>
      </c>
      <c r="N3976" t="s">
        <v>10715</v>
      </c>
      <c r="O3976" t="s">
        <v>26781</v>
      </c>
      <c r="P3976" t="s">
        <v>26782</v>
      </c>
      <c r="Q3976" t="s">
        <v>22626</v>
      </c>
      <c r="R3976" t="s">
        <v>669</v>
      </c>
      <c r="S3976" t="s">
        <v>6980</v>
      </c>
      <c r="T3976" t="s">
        <v>40</v>
      </c>
      <c r="U3976" t="s">
        <v>65</v>
      </c>
      <c r="V3976" t="s">
        <v>42</v>
      </c>
      <c r="W3976" t="s">
        <v>23</v>
      </c>
      <c r="X3976" t="s">
        <v>26779</v>
      </c>
      <c r="Y3976" t="str">
        <f t="shared" ca="1" si="62"/>
        <v>NOK</v>
      </c>
    </row>
    <row r="3977" spans="1:25" x14ac:dyDescent="0.25">
      <c r="A3977" t="s">
        <v>23</v>
      </c>
      <c r="B3977" t="s">
        <v>26783</v>
      </c>
      <c r="C3977" t="s">
        <v>25</v>
      </c>
      <c r="D3977" t="s">
        <v>228</v>
      </c>
      <c r="E3977" t="s">
        <v>27</v>
      </c>
      <c r="F3977" t="s">
        <v>315</v>
      </c>
      <c r="G3977" t="s">
        <v>29</v>
      </c>
      <c r="H3977" t="s">
        <v>30</v>
      </c>
      <c r="I3977" t="s">
        <v>1461</v>
      </c>
      <c r="J3977" t="e">
        <f>VLOOKUP(I3977,[1]!Tabela2[#All],2,0)</f>
        <v>#REF!</v>
      </c>
      <c r="K3977" t="s">
        <v>151</v>
      </c>
      <c r="L3977" t="s">
        <v>26784</v>
      </c>
      <c r="M3977" t="s">
        <v>26785</v>
      </c>
      <c r="N3977" t="s">
        <v>26786</v>
      </c>
      <c r="O3977" t="s">
        <v>26787</v>
      </c>
      <c r="P3977" t="s">
        <v>26788</v>
      </c>
      <c r="Q3977" t="s">
        <v>26789</v>
      </c>
      <c r="R3977" t="s">
        <v>864</v>
      </c>
      <c r="S3977" t="s">
        <v>9300</v>
      </c>
      <c r="T3977" t="s">
        <v>183</v>
      </c>
      <c r="U3977" t="s">
        <v>42</v>
      </c>
      <c r="V3977" t="s">
        <v>885</v>
      </c>
      <c r="W3977" t="s">
        <v>23</v>
      </c>
      <c r="X3977" t="s">
        <v>26784</v>
      </c>
      <c r="Y3977" t="str">
        <f t="shared" ca="1" si="62"/>
        <v>NOK</v>
      </c>
    </row>
    <row r="3978" spans="1:25" x14ac:dyDescent="0.25">
      <c r="A3978" t="s">
        <v>23</v>
      </c>
      <c r="B3978" t="s">
        <v>26790</v>
      </c>
      <c r="C3978" t="s">
        <v>25</v>
      </c>
      <c r="D3978" t="s">
        <v>314</v>
      </c>
      <c r="E3978" t="s">
        <v>1018</v>
      </c>
      <c r="F3978" t="s">
        <v>315</v>
      </c>
      <c r="G3978" t="s">
        <v>29</v>
      </c>
      <c r="H3978" t="s">
        <v>316</v>
      </c>
      <c r="I3978" t="s">
        <v>209</v>
      </c>
      <c r="J3978" t="e">
        <f>VLOOKUP(I3978,[1]!Tabela2[#All],2,0)</f>
        <v>#REF!</v>
      </c>
      <c r="K3978" t="s">
        <v>32</v>
      </c>
      <c r="L3978" t="s">
        <v>26791</v>
      </c>
      <c r="M3978" t="s">
        <v>26792</v>
      </c>
      <c r="N3978" t="s">
        <v>4578</v>
      </c>
      <c r="O3978" t="s">
        <v>26793</v>
      </c>
      <c r="P3978" t="s">
        <v>1322</v>
      </c>
      <c r="Q3978" t="s">
        <v>10113</v>
      </c>
      <c r="R3978" t="s">
        <v>1074</v>
      </c>
      <c r="S3978" t="s">
        <v>23891</v>
      </c>
      <c r="T3978" t="s">
        <v>40</v>
      </c>
      <c r="U3978" t="s">
        <v>476</v>
      </c>
      <c r="V3978" t="s">
        <v>42</v>
      </c>
      <c r="W3978" t="s">
        <v>23</v>
      </c>
      <c r="X3978" t="s">
        <v>26791</v>
      </c>
      <c r="Y3978" t="str">
        <f t="shared" ca="1" si="62"/>
        <v>NOK</v>
      </c>
    </row>
    <row r="3979" spans="1:25" x14ac:dyDescent="0.25">
      <c r="A3979" t="s">
        <v>23</v>
      </c>
      <c r="B3979" t="s">
        <v>26794</v>
      </c>
      <c r="C3979" t="s">
        <v>25</v>
      </c>
      <c r="D3979" t="s">
        <v>423</v>
      </c>
      <c r="E3979" t="s">
        <v>45</v>
      </c>
      <c r="F3979" t="s">
        <v>28</v>
      </c>
      <c r="G3979" t="s">
        <v>29</v>
      </c>
      <c r="H3979" t="s">
        <v>30</v>
      </c>
      <c r="I3979" t="s">
        <v>100</v>
      </c>
      <c r="J3979" t="e">
        <f>VLOOKUP(I3979,[1]!Tabela2[#All],2,0)</f>
        <v>#REF!</v>
      </c>
      <c r="K3979" t="s">
        <v>32</v>
      </c>
      <c r="L3979" t="s">
        <v>26795</v>
      </c>
      <c r="M3979" t="s">
        <v>26796</v>
      </c>
      <c r="N3979" t="s">
        <v>26797</v>
      </c>
      <c r="O3979" t="s">
        <v>9933</v>
      </c>
      <c r="P3979" t="s">
        <v>26798</v>
      </c>
      <c r="Q3979" t="s">
        <v>26799</v>
      </c>
      <c r="R3979" t="s">
        <v>1227</v>
      </c>
      <c r="S3979" t="s">
        <v>1586</v>
      </c>
      <c r="T3979" t="s">
        <v>40</v>
      </c>
      <c r="U3979" t="s">
        <v>401</v>
      </c>
      <c r="V3979" t="s">
        <v>42</v>
      </c>
      <c r="W3979" t="s">
        <v>23</v>
      </c>
      <c r="X3979" t="s">
        <v>26795</v>
      </c>
      <c r="Y3979" t="str">
        <f t="shared" ca="1" si="62"/>
        <v>NOK</v>
      </c>
    </row>
    <row r="3980" spans="1:25" x14ac:dyDescent="0.25">
      <c r="A3980" t="s">
        <v>23</v>
      </c>
      <c r="B3980" t="s">
        <v>26800</v>
      </c>
      <c r="C3980" t="s">
        <v>25</v>
      </c>
      <c r="D3980" t="s">
        <v>809</v>
      </c>
      <c r="E3980" t="s">
        <v>589</v>
      </c>
      <c r="F3980" t="s">
        <v>329</v>
      </c>
      <c r="G3980" t="s">
        <v>29</v>
      </c>
      <c r="H3980" t="s">
        <v>316</v>
      </c>
      <c r="I3980" t="s">
        <v>4841</v>
      </c>
      <c r="J3980" t="e">
        <f>VLOOKUP(I3980,[1]!Tabela2[#All],2,0)</f>
        <v>#REF!</v>
      </c>
      <c r="K3980" t="s">
        <v>32</v>
      </c>
      <c r="L3980" t="s">
        <v>26801</v>
      </c>
      <c r="M3980" t="s">
        <v>26802</v>
      </c>
      <c r="N3980" t="s">
        <v>19764</v>
      </c>
      <c r="O3980" t="s">
        <v>26803</v>
      </c>
      <c r="P3980" t="s">
        <v>26804</v>
      </c>
      <c r="Q3980" t="s">
        <v>2608</v>
      </c>
      <c r="R3980" t="s">
        <v>15276</v>
      </c>
      <c r="S3980" t="s">
        <v>26805</v>
      </c>
      <c r="T3980" t="s">
        <v>183</v>
      </c>
      <c r="U3980" t="s">
        <v>42</v>
      </c>
      <c r="V3980" t="s">
        <v>885</v>
      </c>
      <c r="W3980" t="s">
        <v>23</v>
      </c>
      <c r="X3980" t="s">
        <v>26801</v>
      </c>
      <c r="Y3980" t="str">
        <f t="shared" ca="1" si="62"/>
        <v>NOK</v>
      </c>
    </row>
    <row r="3981" spans="1:25" x14ac:dyDescent="0.25">
      <c r="A3981" t="s">
        <v>23</v>
      </c>
      <c r="B3981" t="s">
        <v>26806</v>
      </c>
      <c r="C3981" t="s">
        <v>25</v>
      </c>
      <c r="D3981" t="s">
        <v>1172</v>
      </c>
      <c r="E3981" t="s">
        <v>304</v>
      </c>
      <c r="F3981" t="s">
        <v>28</v>
      </c>
      <c r="G3981" t="s">
        <v>29</v>
      </c>
      <c r="H3981" t="s">
        <v>30</v>
      </c>
      <c r="I3981" t="s">
        <v>6166</v>
      </c>
      <c r="J3981" t="e">
        <f>VLOOKUP(I3981,[1]!Tabela2[#All],2,0)</f>
        <v>#REF!</v>
      </c>
      <c r="K3981" t="s">
        <v>32</v>
      </c>
      <c r="L3981" t="s">
        <v>26807</v>
      </c>
      <c r="M3981" t="s">
        <v>26808</v>
      </c>
      <c r="N3981" t="s">
        <v>10466</v>
      </c>
      <c r="O3981" t="s">
        <v>26809</v>
      </c>
      <c r="P3981" t="s">
        <v>12628</v>
      </c>
      <c r="Q3981" t="s">
        <v>920</v>
      </c>
      <c r="R3981" t="s">
        <v>181</v>
      </c>
      <c r="S3981" t="s">
        <v>1764</v>
      </c>
      <c r="T3981" t="s">
        <v>40</v>
      </c>
      <c r="U3981" t="s">
        <v>65</v>
      </c>
      <c r="V3981" t="s">
        <v>42</v>
      </c>
      <c r="W3981" t="s">
        <v>23</v>
      </c>
      <c r="X3981" t="s">
        <v>26807</v>
      </c>
      <c r="Y3981" t="str">
        <f t="shared" ca="1" si="62"/>
        <v>NOK</v>
      </c>
    </row>
    <row r="3982" spans="1:25" x14ac:dyDescent="0.25">
      <c r="A3982" t="s">
        <v>23</v>
      </c>
      <c r="B3982" t="s">
        <v>26810</v>
      </c>
      <c r="C3982" t="s">
        <v>25</v>
      </c>
      <c r="D3982" t="s">
        <v>423</v>
      </c>
      <c r="E3982" t="s">
        <v>2059</v>
      </c>
      <c r="F3982" t="s">
        <v>28</v>
      </c>
      <c r="G3982" t="s">
        <v>29</v>
      </c>
      <c r="H3982" t="s">
        <v>30</v>
      </c>
      <c r="I3982" t="s">
        <v>867</v>
      </c>
      <c r="J3982" t="e">
        <f>VLOOKUP(I3982,[1]!Tabela2[#All],2,0)</f>
        <v>#REF!</v>
      </c>
      <c r="K3982" t="s">
        <v>32</v>
      </c>
      <c r="L3982" t="s">
        <v>26811</v>
      </c>
      <c r="M3982" t="s">
        <v>26812</v>
      </c>
      <c r="N3982" t="s">
        <v>26813</v>
      </c>
      <c r="O3982" t="s">
        <v>26814</v>
      </c>
      <c r="P3982" t="s">
        <v>26815</v>
      </c>
      <c r="Q3982" t="s">
        <v>23978</v>
      </c>
      <c r="R3982" t="s">
        <v>2204</v>
      </c>
      <c r="S3982" t="s">
        <v>9821</v>
      </c>
      <c r="T3982" t="s">
        <v>40</v>
      </c>
      <c r="U3982" t="s">
        <v>65</v>
      </c>
      <c r="V3982" t="s">
        <v>42</v>
      </c>
      <c r="W3982" t="s">
        <v>23</v>
      </c>
      <c r="X3982" t="s">
        <v>26811</v>
      </c>
      <c r="Y3982" t="str">
        <f t="shared" ca="1" si="62"/>
        <v>NOK</v>
      </c>
    </row>
    <row r="3983" spans="1:25" x14ac:dyDescent="0.25">
      <c r="A3983" t="s">
        <v>23</v>
      </c>
      <c r="B3983" t="s">
        <v>26816</v>
      </c>
      <c r="C3983" t="s">
        <v>25</v>
      </c>
      <c r="D3983" t="s">
        <v>44</v>
      </c>
      <c r="E3983" t="s">
        <v>1144</v>
      </c>
      <c r="F3983" t="s">
        <v>28</v>
      </c>
      <c r="G3983" t="s">
        <v>29</v>
      </c>
      <c r="H3983" t="s">
        <v>30</v>
      </c>
      <c r="I3983" t="s">
        <v>5187</v>
      </c>
      <c r="J3983" t="e">
        <f>VLOOKUP(I3983,[1]!Tabela2[#All],2,0)</f>
        <v>#REF!</v>
      </c>
      <c r="K3983" t="s">
        <v>32</v>
      </c>
      <c r="L3983" t="s">
        <v>26817</v>
      </c>
      <c r="M3983" t="s">
        <v>26818</v>
      </c>
      <c r="N3983" t="s">
        <v>13482</v>
      </c>
      <c r="O3983" t="s">
        <v>26819</v>
      </c>
      <c r="P3983" t="s">
        <v>10406</v>
      </c>
      <c r="Q3983" t="s">
        <v>6259</v>
      </c>
      <c r="R3983" t="s">
        <v>566</v>
      </c>
      <c r="S3983" t="s">
        <v>5895</v>
      </c>
      <c r="T3983" t="s">
        <v>40</v>
      </c>
      <c r="U3983" t="s">
        <v>41</v>
      </c>
      <c r="V3983" t="s">
        <v>42</v>
      </c>
      <c r="W3983" t="s">
        <v>23</v>
      </c>
      <c r="X3983" t="s">
        <v>26817</v>
      </c>
      <c r="Y3983" t="str">
        <f t="shared" ca="1" si="62"/>
        <v>NOK</v>
      </c>
    </row>
    <row r="3984" spans="1:25" x14ac:dyDescent="0.25">
      <c r="A3984" t="s">
        <v>23</v>
      </c>
      <c r="B3984" t="s">
        <v>26820</v>
      </c>
      <c r="C3984" t="s">
        <v>25</v>
      </c>
      <c r="D3984" t="s">
        <v>197</v>
      </c>
      <c r="E3984" t="s">
        <v>507</v>
      </c>
      <c r="F3984" t="s">
        <v>28</v>
      </c>
      <c r="G3984" t="s">
        <v>29</v>
      </c>
      <c r="H3984" t="s">
        <v>30</v>
      </c>
      <c r="I3984" t="s">
        <v>642</v>
      </c>
      <c r="J3984" t="e">
        <f>VLOOKUP(I3984,[1]!Tabela2[#All],2,0)</f>
        <v>#REF!</v>
      </c>
      <c r="K3984" t="s">
        <v>32</v>
      </c>
      <c r="L3984" t="s">
        <v>26821</v>
      </c>
      <c r="M3984" t="s">
        <v>26822</v>
      </c>
      <c r="N3984" t="s">
        <v>26823</v>
      </c>
      <c r="O3984" t="s">
        <v>26824</v>
      </c>
      <c r="P3984" t="s">
        <v>9485</v>
      </c>
      <c r="Q3984" t="s">
        <v>3614</v>
      </c>
      <c r="R3984" t="s">
        <v>2600</v>
      </c>
      <c r="S3984" t="s">
        <v>17330</v>
      </c>
      <c r="T3984" t="s">
        <v>40</v>
      </c>
      <c r="U3984" t="s">
        <v>65</v>
      </c>
      <c r="V3984" t="s">
        <v>42</v>
      </c>
      <c r="W3984" t="s">
        <v>23</v>
      </c>
      <c r="X3984" t="s">
        <v>26821</v>
      </c>
      <c r="Y3984" t="str">
        <f t="shared" ca="1" si="62"/>
        <v>NOK</v>
      </c>
    </row>
    <row r="3985" spans="1:25" x14ac:dyDescent="0.25">
      <c r="A3985" t="s">
        <v>23</v>
      </c>
      <c r="B3985" t="s">
        <v>26825</v>
      </c>
      <c r="C3985" t="s">
        <v>25</v>
      </c>
      <c r="D3985" t="s">
        <v>611</v>
      </c>
      <c r="E3985" t="s">
        <v>27</v>
      </c>
      <c r="F3985" t="s">
        <v>28</v>
      </c>
      <c r="G3985" t="s">
        <v>29</v>
      </c>
      <c r="H3985" t="s">
        <v>30</v>
      </c>
      <c r="I3985" t="s">
        <v>14201</v>
      </c>
      <c r="J3985" t="e">
        <f>VLOOKUP(I3985,[1]!Tabela2[#All],2,0)</f>
        <v>#REF!</v>
      </c>
      <c r="K3985" t="s">
        <v>32</v>
      </c>
      <c r="L3985" t="s">
        <v>26826</v>
      </c>
      <c r="M3985" t="s">
        <v>26827</v>
      </c>
      <c r="N3985" t="s">
        <v>26828</v>
      </c>
      <c r="O3985" t="s">
        <v>26829</v>
      </c>
      <c r="P3985" t="s">
        <v>26830</v>
      </c>
      <c r="Q3985" t="s">
        <v>17798</v>
      </c>
      <c r="R3985" t="s">
        <v>16173</v>
      </c>
      <c r="S3985" t="s">
        <v>26831</v>
      </c>
      <c r="T3985" t="s">
        <v>40</v>
      </c>
      <c r="U3985" t="s">
        <v>54</v>
      </c>
      <c r="V3985" t="s">
        <v>42</v>
      </c>
      <c r="W3985" t="s">
        <v>23</v>
      </c>
      <c r="X3985" t="s">
        <v>26826</v>
      </c>
      <c r="Y3985" t="str">
        <f t="shared" ca="1" si="62"/>
        <v>NOK</v>
      </c>
    </row>
    <row r="3986" spans="1:25" x14ac:dyDescent="0.25">
      <c r="A3986" t="s">
        <v>23</v>
      </c>
      <c r="B3986" t="s">
        <v>26832</v>
      </c>
      <c r="C3986" t="s">
        <v>25</v>
      </c>
      <c r="D3986" t="s">
        <v>228</v>
      </c>
      <c r="E3986" t="s">
        <v>467</v>
      </c>
      <c r="F3986" t="s">
        <v>28</v>
      </c>
      <c r="G3986" t="s">
        <v>29</v>
      </c>
      <c r="H3986" t="s">
        <v>30</v>
      </c>
      <c r="I3986" t="s">
        <v>876</v>
      </c>
      <c r="J3986" t="e">
        <f>VLOOKUP(I3986,[1]!Tabela2[#All],2,0)</f>
        <v>#REF!</v>
      </c>
      <c r="K3986" t="s">
        <v>151</v>
      </c>
      <c r="L3986" t="s">
        <v>26833</v>
      </c>
      <c r="M3986" t="s">
        <v>26834</v>
      </c>
      <c r="N3986" t="s">
        <v>26835</v>
      </c>
      <c r="O3986" t="s">
        <v>26836</v>
      </c>
      <c r="P3986" t="s">
        <v>26837</v>
      </c>
      <c r="Q3986" t="s">
        <v>26838</v>
      </c>
      <c r="R3986" t="s">
        <v>23528</v>
      </c>
      <c r="S3986" t="s">
        <v>10689</v>
      </c>
      <c r="T3986" t="s">
        <v>40</v>
      </c>
      <c r="U3986" t="s">
        <v>77</v>
      </c>
      <c r="V3986" t="s">
        <v>42</v>
      </c>
      <c r="W3986" t="s">
        <v>23</v>
      </c>
      <c r="X3986" t="s">
        <v>26833</v>
      </c>
      <c r="Y3986" t="str">
        <f t="shared" ca="1" si="62"/>
        <v>NOK</v>
      </c>
    </row>
    <row r="3987" spans="1:25" x14ac:dyDescent="0.25">
      <c r="A3987" t="s">
        <v>23</v>
      </c>
      <c r="B3987" t="s">
        <v>26839</v>
      </c>
      <c r="C3987" t="s">
        <v>25</v>
      </c>
      <c r="D3987" t="s">
        <v>197</v>
      </c>
      <c r="E3987" t="s">
        <v>45</v>
      </c>
      <c r="F3987" t="s">
        <v>28</v>
      </c>
      <c r="G3987" t="s">
        <v>29</v>
      </c>
      <c r="H3987" t="s">
        <v>30</v>
      </c>
      <c r="I3987" t="s">
        <v>219</v>
      </c>
      <c r="J3987" t="e">
        <f>VLOOKUP(I3987,[1]!Tabela2[#All],2,0)</f>
        <v>#REF!</v>
      </c>
      <c r="K3987" t="s">
        <v>32</v>
      </c>
      <c r="L3987" t="s">
        <v>26840</v>
      </c>
      <c r="M3987" t="s">
        <v>26841</v>
      </c>
      <c r="N3987" t="s">
        <v>23676</v>
      </c>
      <c r="O3987" t="s">
        <v>26842</v>
      </c>
      <c r="P3987" t="s">
        <v>10025</v>
      </c>
      <c r="Q3987" t="s">
        <v>1858</v>
      </c>
      <c r="R3987" t="s">
        <v>987</v>
      </c>
      <c r="S3987" t="s">
        <v>9169</v>
      </c>
      <c r="T3987" t="s">
        <v>183</v>
      </c>
      <c r="U3987" t="s">
        <v>42</v>
      </c>
      <c r="V3987" t="s">
        <v>1392</v>
      </c>
      <c r="W3987" t="s">
        <v>23</v>
      </c>
      <c r="X3987" t="s">
        <v>26840</v>
      </c>
      <c r="Y3987" t="str">
        <f t="shared" ca="1" si="62"/>
        <v>NOK</v>
      </c>
    </row>
    <row r="3988" spans="1:25" x14ac:dyDescent="0.25">
      <c r="A3988" t="s">
        <v>23</v>
      </c>
      <c r="B3988" t="s">
        <v>26843</v>
      </c>
      <c r="C3988" t="s">
        <v>25</v>
      </c>
      <c r="D3988" t="s">
        <v>314</v>
      </c>
      <c r="E3988" t="s">
        <v>1018</v>
      </c>
      <c r="F3988" t="s">
        <v>315</v>
      </c>
      <c r="G3988" t="s">
        <v>29</v>
      </c>
      <c r="H3988" t="s">
        <v>316</v>
      </c>
      <c r="I3988" t="s">
        <v>174</v>
      </c>
      <c r="J3988" t="e">
        <f>VLOOKUP(I3988,[1]!Tabela2[#All],2,0)</f>
        <v>#REF!</v>
      </c>
      <c r="K3988" t="s">
        <v>32</v>
      </c>
      <c r="L3988" t="s">
        <v>26844</v>
      </c>
      <c r="M3988" t="s">
        <v>26845</v>
      </c>
      <c r="N3988" t="s">
        <v>26846</v>
      </c>
      <c r="O3988" t="s">
        <v>26847</v>
      </c>
      <c r="P3988" t="s">
        <v>26848</v>
      </c>
      <c r="Q3988" t="s">
        <v>26849</v>
      </c>
      <c r="R3988" t="s">
        <v>5697</v>
      </c>
      <c r="S3988" t="s">
        <v>9252</v>
      </c>
      <c r="T3988" t="s">
        <v>183</v>
      </c>
      <c r="U3988" t="s">
        <v>42</v>
      </c>
      <c r="V3988" t="s">
        <v>1430</v>
      </c>
      <c r="W3988" t="s">
        <v>23</v>
      </c>
      <c r="X3988" t="s">
        <v>26844</v>
      </c>
      <c r="Y3988" t="str">
        <f t="shared" ca="1" si="62"/>
        <v>NOK</v>
      </c>
    </row>
    <row r="3989" spans="1:25" x14ac:dyDescent="0.25">
      <c r="A3989" t="s">
        <v>23</v>
      </c>
      <c r="B3989" t="s">
        <v>26850</v>
      </c>
      <c r="C3989" t="s">
        <v>25</v>
      </c>
      <c r="D3989" t="s">
        <v>44</v>
      </c>
      <c r="E3989" t="s">
        <v>45</v>
      </c>
      <c r="F3989" t="s">
        <v>28</v>
      </c>
      <c r="G3989" t="s">
        <v>29</v>
      </c>
      <c r="H3989" t="s">
        <v>30</v>
      </c>
      <c r="I3989" t="s">
        <v>8465</v>
      </c>
      <c r="J3989" t="e">
        <f>VLOOKUP(I3989,[1]!Tabela2[#All],2,0)</f>
        <v>#REF!</v>
      </c>
      <c r="K3989" t="s">
        <v>32</v>
      </c>
      <c r="L3989" t="s">
        <v>26851</v>
      </c>
      <c r="M3989" t="s">
        <v>26852</v>
      </c>
      <c r="N3989" t="s">
        <v>17272</v>
      </c>
      <c r="O3989" t="s">
        <v>17267</v>
      </c>
      <c r="P3989" t="s">
        <v>26853</v>
      </c>
      <c r="Q3989" t="s">
        <v>26854</v>
      </c>
      <c r="R3989" t="s">
        <v>2101</v>
      </c>
      <c r="S3989" t="s">
        <v>2074</v>
      </c>
      <c r="T3989" t="s">
        <v>40</v>
      </c>
      <c r="U3989" t="s">
        <v>77</v>
      </c>
      <c r="V3989" t="s">
        <v>42</v>
      </c>
      <c r="W3989" t="s">
        <v>23</v>
      </c>
      <c r="X3989" t="s">
        <v>26851</v>
      </c>
      <c r="Y3989" t="str">
        <f t="shared" ca="1" si="62"/>
        <v>NOK</v>
      </c>
    </row>
    <row r="3990" spans="1:25" x14ac:dyDescent="0.25">
      <c r="A3990" t="s">
        <v>23</v>
      </c>
      <c r="B3990" t="s">
        <v>26855</v>
      </c>
      <c r="C3990" t="s">
        <v>25</v>
      </c>
      <c r="D3990" t="s">
        <v>349</v>
      </c>
      <c r="E3990" t="s">
        <v>173</v>
      </c>
      <c r="F3990" t="s">
        <v>28</v>
      </c>
      <c r="G3990" t="s">
        <v>29</v>
      </c>
      <c r="H3990" t="s">
        <v>30</v>
      </c>
      <c r="I3990" t="s">
        <v>3563</v>
      </c>
      <c r="J3990" t="e">
        <f>VLOOKUP(I3990,[1]!Tabela2[#All],2,0)</f>
        <v>#REF!</v>
      </c>
      <c r="K3990" t="s">
        <v>32</v>
      </c>
      <c r="L3990" t="s">
        <v>26856</v>
      </c>
      <c r="M3990" t="s">
        <v>26857</v>
      </c>
      <c r="N3990" t="s">
        <v>26858</v>
      </c>
      <c r="O3990" t="s">
        <v>26859</v>
      </c>
      <c r="P3990" t="s">
        <v>26860</v>
      </c>
      <c r="Q3990" t="s">
        <v>24380</v>
      </c>
      <c r="R3990" t="s">
        <v>699</v>
      </c>
      <c r="S3990" t="s">
        <v>1922</v>
      </c>
      <c r="T3990" t="s">
        <v>40</v>
      </c>
      <c r="U3990" t="s">
        <v>65</v>
      </c>
      <c r="V3990" t="s">
        <v>42</v>
      </c>
      <c r="W3990" t="s">
        <v>23</v>
      </c>
      <c r="X3990" t="s">
        <v>26856</v>
      </c>
      <c r="Y3990" t="str">
        <f t="shared" ca="1" si="62"/>
        <v>NOK</v>
      </c>
    </row>
    <row r="3991" spans="1:25" x14ac:dyDescent="0.25">
      <c r="A3991" t="s">
        <v>23</v>
      </c>
      <c r="B3991" t="s">
        <v>26861</v>
      </c>
      <c r="C3991" t="s">
        <v>25</v>
      </c>
      <c r="D3991" t="s">
        <v>197</v>
      </c>
      <c r="E3991" t="s">
        <v>933</v>
      </c>
      <c r="F3991" t="s">
        <v>28</v>
      </c>
      <c r="G3991" t="s">
        <v>29</v>
      </c>
      <c r="H3991" t="s">
        <v>30</v>
      </c>
      <c r="I3991" t="s">
        <v>642</v>
      </c>
      <c r="J3991" t="e">
        <f>VLOOKUP(I3991,[1]!Tabela2[#All],2,0)</f>
        <v>#REF!</v>
      </c>
      <c r="K3991" t="s">
        <v>32</v>
      </c>
      <c r="L3991" t="s">
        <v>26862</v>
      </c>
      <c r="M3991" t="s">
        <v>26863</v>
      </c>
      <c r="N3991" t="s">
        <v>26859</v>
      </c>
      <c r="O3991" t="s">
        <v>26864</v>
      </c>
      <c r="P3991" t="s">
        <v>13761</v>
      </c>
      <c r="Q3991" t="s">
        <v>1697</v>
      </c>
      <c r="R3991" t="s">
        <v>11410</v>
      </c>
      <c r="S3991" t="s">
        <v>18448</v>
      </c>
      <c r="T3991" t="s">
        <v>40</v>
      </c>
      <c r="U3991" t="s">
        <v>65</v>
      </c>
      <c r="V3991" t="s">
        <v>42</v>
      </c>
      <c r="W3991" t="s">
        <v>23</v>
      </c>
      <c r="X3991" t="s">
        <v>26862</v>
      </c>
      <c r="Y3991" t="str">
        <f t="shared" ca="1" si="62"/>
        <v>NOK</v>
      </c>
    </row>
    <row r="3992" spans="1:25" x14ac:dyDescent="0.25">
      <c r="A3992" t="s">
        <v>23</v>
      </c>
      <c r="B3992" t="s">
        <v>26865</v>
      </c>
      <c r="C3992" t="s">
        <v>25</v>
      </c>
      <c r="D3992" t="s">
        <v>228</v>
      </c>
      <c r="E3992" t="s">
        <v>467</v>
      </c>
      <c r="F3992" t="s">
        <v>28</v>
      </c>
      <c r="G3992" t="s">
        <v>29</v>
      </c>
      <c r="H3992" t="s">
        <v>30</v>
      </c>
      <c r="I3992" t="s">
        <v>1048</v>
      </c>
      <c r="J3992" t="e">
        <f>VLOOKUP(I3992,[1]!Tabela2[#All],2,0)</f>
        <v>#REF!</v>
      </c>
      <c r="K3992" t="s">
        <v>151</v>
      </c>
      <c r="L3992" t="s">
        <v>26866</v>
      </c>
      <c r="M3992" t="s">
        <v>26867</v>
      </c>
      <c r="N3992" t="s">
        <v>17295</v>
      </c>
      <c r="O3992" t="s">
        <v>26868</v>
      </c>
      <c r="P3992" t="s">
        <v>17308</v>
      </c>
      <c r="Q3992" t="s">
        <v>26869</v>
      </c>
      <c r="R3992" t="s">
        <v>17494</v>
      </c>
      <c r="S3992" t="s">
        <v>2761</v>
      </c>
      <c r="T3992" t="s">
        <v>40</v>
      </c>
      <c r="U3992" t="s">
        <v>65</v>
      </c>
      <c r="V3992" t="s">
        <v>42</v>
      </c>
      <c r="W3992" t="s">
        <v>23</v>
      </c>
      <c r="X3992" t="s">
        <v>26866</v>
      </c>
      <c r="Y3992" t="str">
        <f t="shared" ca="1" si="62"/>
        <v>NOK</v>
      </c>
    </row>
    <row r="3993" spans="1:25" x14ac:dyDescent="0.25">
      <c r="A3993" t="s">
        <v>23</v>
      </c>
      <c r="B3993" t="s">
        <v>26870</v>
      </c>
      <c r="C3993" t="s">
        <v>25</v>
      </c>
      <c r="D3993" t="s">
        <v>611</v>
      </c>
      <c r="E3993" t="s">
        <v>304</v>
      </c>
      <c r="F3993" t="s">
        <v>28</v>
      </c>
      <c r="G3993" t="s">
        <v>29</v>
      </c>
      <c r="H3993" t="s">
        <v>30</v>
      </c>
      <c r="I3993" t="s">
        <v>14508</v>
      </c>
      <c r="J3993" t="e">
        <f>VLOOKUP(I3993,[1]!Tabela2[#All],2,0)</f>
        <v>#REF!</v>
      </c>
      <c r="K3993" t="s">
        <v>32</v>
      </c>
      <c r="L3993" t="s">
        <v>26871</v>
      </c>
      <c r="M3993" t="s">
        <v>26872</v>
      </c>
      <c r="N3993" t="s">
        <v>26873</v>
      </c>
      <c r="O3993" t="s">
        <v>26874</v>
      </c>
      <c r="P3993" t="s">
        <v>22244</v>
      </c>
      <c r="Q3993" t="s">
        <v>8187</v>
      </c>
      <c r="R3993" t="s">
        <v>556</v>
      </c>
      <c r="S3993" t="s">
        <v>5057</v>
      </c>
      <c r="T3993" t="s">
        <v>40</v>
      </c>
      <c r="U3993" t="s">
        <v>77</v>
      </c>
      <c r="V3993" t="s">
        <v>42</v>
      </c>
      <c r="W3993" t="s">
        <v>23</v>
      </c>
      <c r="X3993" t="s">
        <v>26871</v>
      </c>
      <c r="Y3993" t="str">
        <f t="shared" ca="1" si="62"/>
        <v>NOK</v>
      </c>
    </row>
    <row r="3994" spans="1:25" x14ac:dyDescent="0.25">
      <c r="A3994" t="s">
        <v>23</v>
      </c>
      <c r="B3994" t="s">
        <v>26875</v>
      </c>
      <c r="C3994" t="s">
        <v>25</v>
      </c>
      <c r="D3994" t="s">
        <v>423</v>
      </c>
      <c r="E3994" t="s">
        <v>424</v>
      </c>
      <c r="F3994" t="s">
        <v>28</v>
      </c>
      <c r="G3994" t="s">
        <v>29</v>
      </c>
      <c r="H3994" t="s">
        <v>30</v>
      </c>
      <c r="I3994" t="s">
        <v>360</v>
      </c>
      <c r="J3994" t="e">
        <f>VLOOKUP(I3994,[1]!Tabela2[#All],2,0)</f>
        <v>#REF!</v>
      </c>
      <c r="K3994" t="s">
        <v>32</v>
      </c>
      <c r="L3994" t="s">
        <v>26876</v>
      </c>
      <c r="M3994" t="s">
        <v>26877</v>
      </c>
      <c r="N3994" t="s">
        <v>26878</v>
      </c>
      <c r="O3994" t="s">
        <v>26879</v>
      </c>
      <c r="P3994" t="s">
        <v>26880</v>
      </c>
      <c r="Q3994" t="s">
        <v>26881</v>
      </c>
      <c r="R3994" t="s">
        <v>1189</v>
      </c>
      <c r="S3994" t="s">
        <v>135</v>
      </c>
      <c r="T3994" t="s">
        <v>40</v>
      </c>
      <c r="U3994" t="s">
        <v>77</v>
      </c>
      <c r="V3994" t="s">
        <v>42</v>
      </c>
      <c r="W3994" t="s">
        <v>23</v>
      </c>
      <c r="X3994" t="s">
        <v>26876</v>
      </c>
      <c r="Y3994" t="str">
        <f t="shared" ca="1" si="62"/>
        <v>NOK</v>
      </c>
    </row>
    <row r="3995" spans="1:25" x14ac:dyDescent="0.25">
      <c r="A3995" t="s">
        <v>23</v>
      </c>
      <c r="B3995" t="s">
        <v>26882</v>
      </c>
      <c r="C3995" t="s">
        <v>25</v>
      </c>
      <c r="D3995" t="s">
        <v>423</v>
      </c>
      <c r="E3995" t="s">
        <v>45</v>
      </c>
      <c r="F3995" t="s">
        <v>28</v>
      </c>
      <c r="G3995" t="s">
        <v>29</v>
      </c>
      <c r="H3995" t="s">
        <v>30</v>
      </c>
      <c r="I3995" t="s">
        <v>3261</v>
      </c>
      <c r="J3995" t="e">
        <f>VLOOKUP(I3995,[1]!Tabela2[#All],2,0)</f>
        <v>#REF!</v>
      </c>
      <c r="K3995" t="s">
        <v>32</v>
      </c>
      <c r="L3995" t="s">
        <v>10951</v>
      </c>
      <c r="M3995" t="s">
        <v>26883</v>
      </c>
      <c r="N3995" t="s">
        <v>26879</v>
      </c>
      <c r="O3995" t="s">
        <v>26884</v>
      </c>
      <c r="P3995" t="s">
        <v>10277</v>
      </c>
      <c r="Q3995" t="s">
        <v>13083</v>
      </c>
      <c r="R3995" t="s">
        <v>4411</v>
      </c>
      <c r="S3995" t="s">
        <v>26885</v>
      </c>
      <c r="T3995" t="s">
        <v>40</v>
      </c>
      <c r="U3995" t="s">
        <v>54</v>
      </c>
      <c r="V3995" t="s">
        <v>42</v>
      </c>
      <c r="W3995" t="s">
        <v>23</v>
      </c>
      <c r="X3995" t="s">
        <v>10951</v>
      </c>
      <c r="Y3995" t="str">
        <f t="shared" ca="1" si="62"/>
        <v>NOK</v>
      </c>
    </row>
    <row r="3996" spans="1:25" x14ac:dyDescent="0.25">
      <c r="A3996" t="s">
        <v>23</v>
      </c>
      <c r="B3996" t="s">
        <v>26886</v>
      </c>
      <c r="C3996" t="s">
        <v>25</v>
      </c>
      <c r="D3996" t="s">
        <v>161</v>
      </c>
      <c r="E3996" t="s">
        <v>240</v>
      </c>
      <c r="F3996" t="s">
        <v>28</v>
      </c>
      <c r="G3996" t="s">
        <v>29</v>
      </c>
      <c r="H3996" t="s">
        <v>30</v>
      </c>
      <c r="I3996" t="s">
        <v>2798</v>
      </c>
      <c r="J3996" t="e">
        <f>VLOOKUP(I3996,[1]!Tabela2[#All],2,0)</f>
        <v>#REF!</v>
      </c>
      <c r="K3996" t="s">
        <v>32</v>
      </c>
      <c r="L3996" t="s">
        <v>26887</v>
      </c>
      <c r="M3996" t="s">
        <v>26888</v>
      </c>
      <c r="N3996" t="s">
        <v>26889</v>
      </c>
      <c r="O3996" t="s">
        <v>26890</v>
      </c>
      <c r="P3996" t="s">
        <v>26891</v>
      </c>
      <c r="Q3996" t="s">
        <v>26892</v>
      </c>
      <c r="R3996" t="s">
        <v>729</v>
      </c>
      <c r="S3996" t="s">
        <v>13057</v>
      </c>
      <c r="T3996" t="s">
        <v>183</v>
      </c>
      <c r="U3996" t="s">
        <v>42</v>
      </c>
      <c r="V3996" t="s">
        <v>3508</v>
      </c>
      <c r="W3996" t="s">
        <v>23</v>
      </c>
      <c r="X3996" t="s">
        <v>26887</v>
      </c>
      <c r="Y3996" t="str">
        <f t="shared" ca="1" si="62"/>
        <v>NOK</v>
      </c>
    </row>
    <row r="3997" spans="1:25" x14ac:dyDescent="0.25">
      <c r="A3997" t="s">
        <v>23</v>
      </c>
      <c r="B3997" t="s">
        <v>26893</v>
      </c>
      <c r="C3997" t="s">
        <v>25</v>
      </c>
      <c r="D3997" t="s">
        <v>67</v>
      </c>
      <c r="E3997" t="s">
        <v>702</v>
      </c>
      <c r="F3997" t="s">
        <v>28</v>
      </c>
      <c r="G3997" t="s">
        <v>29</v>
      </c>
      <c r="H3997" t="s">
        <v>30</v>
      </c>
      <c r="I3997" t="s">
        <v>2137</v>
      </c>
      <c r="J3997" t="e">
        <f>VLOOKUP(I3997,[1]!Tabela2[#All],2,0)</f>
        <v>#REF!</v>
      </c>
      <c r="K3997" t="s">
        <v>32</v>
      </c>
      <c r="L3997" t="s">
        <v>26894</v>
      </c>
      <c r="M3997" t="s">
        <v>26895</v>
      </c>
      <c r="N3997" t="s">
        <v>20015</v>
      </c>
      <c r="O3997" t="s">
        <v>26896</v>
      </c>
      <c r="P3997" t="s">
        <v>26897</v>
      </c>
      <c r="Q3997" t="s">
        <v>4512</v>
      </c>
      <c r="R3997" t="s">
        <v>6770</v>
      </c>
      <c r="S3997" t="s">
        <v>26898</v>
      </c>
      <c r="T3997" t="s">
        <v>40</v>
      </c>
      <c r="U3997" t="s">
        <v>54</v>
      </c>
      <c r="V3997" t="s">
        <v>42</v>
      </c>
      <c r="W3997" t="s">
        <v>23</v>
      </c>
      <c r="X3997" t="s">
        <v>26894</v>
      </c>
      <c r="Y3997" t="str">
        <f t="shared" ca="1" si="62"/>
        <v>NOK</v>
      </c>
    </row>
    <row r="3998" spans="1:25" x14ac:dyDescent="0.25">
      <c r="A3998" t="s">
        <v>23</v>
      </c>
      <c r="B3998" t="s">
        <v>26899</v>
      </c>
      <c r="C3998" t="s">
        <v>25</v>
      </c>
      <c r="D3998" t="s">
        <v>148</v>
      </c>
      <c r="E3998" t="s">
        <v>240</v>
      </c>
      <c r="F3998" t="s">
        <v>28</v>
      </c>
      <c r="G3998" t="s">
        <v>29</v>
      </c>
      <c r="H3998" t="s">
        <v>30</v>
      </c>
      <c r="I3998" t="s">
        <v>3402</v>
      </c>
      <c r="J3998" t="e">
        <f>VLOOKUP(I3998,[1]!Tabela2[#All],2,0)</f>
        <v>#REF!</v>
      </c>
      <c r="K3998" t="s">
        <v>151</v>
      </c>
      <c r="L3998" t="s">
        <v>17572</v>
      </c>
      <c r="M3998" t="s">
        <v>26900</v>
      </c>
      <c r="N3998" t="s">
        <v>26901</v>
      </c>
      <c r="O3998" t="s">
        <v>26902</v>
      </c>
      <c r="P3998" t="s">
        <v>26903</v>
      </c>
      <c r="Q3998" t="s">
        <v>5705</v>
      </c>
      <c r="R3998" t="s">
        <v>26904</v>
      </c>
      <c r="S3998" t="s">
        <v>12762</v>
      </c>
      <c r="T3998" t="s">
        <v>40</v>
      </c>
      <c r="U3998" t="s">
        <v>77</v>
      </c>
      <c r="V3998" t="s">
        <v>42</v>
      </c>
      <c r="W3998" t="s">
        <v>23</v>
      </c>
      <c r="X3998" t="s">
        <v>17572</v>
      </c>
      <c r="Y3998" t="str">
        <f t="shared" ca="1" si="62"/>
        <v>NOK</v>
      </c>
    </row>
    <row r="3999" spans="1:25" x14ac:dyDescent="0.25">
      <c r="A3999" t="s">
        <v>23</v>
      </c>
      <c r="B3999" t="s">
        <v>26905</v>
      </c>
      <c r="C3999" t="s">
        <v>25</v>
      </c>
      <c r="D3999" t="s">
        <v>197</v>
      </c>
      <c r="E3999" t="s">
        <v>240</v>
      </c>
      <c r="F3999" t="s">
        <v>28</v>
      </c>
      <c r="G3999" t="s">
        <v>29</v>
      </c>
      <c r="H3999" t="s">
        <v>30</v>
      </c>
      <c r="I3999" t="s">
        <v>1362</v>
      </c>
      <c r="J3999" t="e">
        <f>VLOOKUP(I3999,[1]!Tabela2[#All],2,0)</f>
        <v>#REF!</v>
      </c>
      <c r="K3999" t="s">
        <v>32</v>
      </c>
      <c r="L3999" t="s">
        <v>26906</v>
      </c>
      <c r="M3999" t="s">
        <v>26907</v>
      </c>
      <c r="N3999" t="s">
        <v>26908</v>
      </c>
      <c r="O3999" t="s">
        <v>26909</v>
      </c>
      <c r="P3999" t="s">
        <v>26910</v>
      </c>
      <c r="Q3999" t="s">
        <v>8029</v>
      </c>
      <c r="R3999" t="s">
        <v>4505</v>
      </c>
      <c r="S3999" t="s">
        <v>6318</v>
      </c>
      <c r="T3999" t="s">
        <v>40</v>
      </c>
      <c r="U3999" t="s">
        <v>65</v>
      </c>
      <c r="V3999" t="s">
        <v>42</v>
      </c>
      <c r="W3999" t="s">
        <v>23</v>
      </c>
      <c r="X3999" t="s">
        <v>26906</v>
      </c>
      <c r="Y3999" t="str">
        <f t="shared" ca="1" si="62"/>
        <v>NOK</v>
      </c>
    </row>
    <row r="4000" spans="1:25" x14ac:dyDescent="0.25">
      <c r="A4000" t="s">
        <v>23</v>
      </c>
      <c r="B4000" t="s">
        <v>26911</v>
      </c>
      <c r="C4000" t="s">
        <v>25</v>
      </c>
      <c r="D4000" t="s">
        <v>67</v>
      </c>
      <c r="E4000" t="s">
        <v>45</v>
      </c>
      <c r="F4000" t="s">
        <v>28</v>
      </c>
      <c r="G4000" t="s">
        <v>29</v>
      </c>
      <c r="H4000" t="s">
        <v>30</v>
      </c>
      <c r="I4000" t="s">
        <v>413</v>
      </c>
      <c r="J4000" t="e">
        <f>VLOOKUP(I4000,[1]!Tabela2[#All],2,0)</f>
        <v>#REF!</v>
      </c>
      <c r="K4000" t="s">
        <v>32</v>
      </c>
      <c r="L4000" t="s">
        <v>26912</v>
      </c>
      <c r="M4000" t="s">
        <v>26913</v>
      </c>
      <c r="N4000" t="s">
        <v>26914</v>
      </c>
      <c r="O4000" t="s">
        <v>7029</v>
      </c>
      <c r="P4000" t="s">
        <v>26915</v>
      </c>
      <c r="Q4000" t="s">
        <v>4813</v>
      </c>
      <c r="R4000" t="s">
        <v>940</v>
      </c>
      <c r="S4000" t="s">
        <v>21115</v>
      </c>
      <c r="T4000" t="s">
        <v>40</v>
      </c>
      <c r="U4000" t="s">
        <v>77</v>
      </c>
      <c r="V4000" t="s">
        <v>42</v>
      </c>
      <c r="W4000" t="s">
        <v>23</v>
      </c>
      <c r="X4000" t="s">
        <v>26912</v>
      </c>
      <c r="Y4000" t="str">
        <f t="shared" ca="1" si="62"/>
        <v>NOK</v>
      </c>
    </row>
    <row r="4001" spans="1:25" x14ac:dyDescent="0.25">
      <c r="A4001" t="s">
        <v>23</v>
      </c>
      <c r="B4001" t="s">
        <v>26916</v>
      </c>
      <c r="C4001" t="s">
        <v>25</v>
      </c>
      <c r="D4001" t="s">
        <v>161</v>
      </c>
      <c r="E4001" t="s">
        <v>240</v>
      </c>
      <c r="F4001" t="s">
        <v>28</v>
      </c>
      <c r="G4001" t="s">
        <v>29</v>
      </c>
      <c r="H4001" t="s">
        <v>30</v>
      </c>
      <c r="I4001" t="s">
        <v>2245</v>
      </c>
      <c r="J4001" t="e">
        <f>VLOOKUP(I4001,[1]!Tabela2[#All],2,0)</f>
        <v>#REF!</v>
      </c>
      <c r="K4001" t="s">
        <v>32</v>
      </c>
      <c r="L4001" t="s">
        <v>26917</v>
      </c>
      <c r="M4001" t="s">
        <v>26918</v>
      </c>
      <c r="N4001" t="s">
        <v>26919</v>
      </c>
      <c r="O4001" t="s">
        <v>10793</v>
      </c>
      <c r="P4001" t="s">
        <v>26920</v>
      </c>
      <c r="Q4001" t="s">
        <v>6997</v>
      </c>
      <c r="R4001" t="s">
        <v>193</v>
      </c>
      <c r="S4001" t="s">
        <v>2857</v>
      </c>
      <c r="T4001" t="s">
        <v>40</v>
      </c>
      <c r="U4001" t="s">
        <v>41</v>
      </c>
      <c r="V4001" t="s">
        <v>42</v>
      </c>
      <c r="W4001" t="s">
        <v>23</v>
      </c>
      <c r="X4001" t="s">
        <v>26917</v>
      </c>
      <c r="Y4001" t="str">
        <f t="shared" ca="1" si="62"/>
        <v>NOK</v>
      </c>
    </row>
    <row r="4002" spans="1:25" x14ac:dyDescent="0.25">
      <c r="A4002" t="s">
        <v>23</v>
      </c>
      <c r="B4002" t="s">
        <v>26921</v>
      </c>
      <c r="C4002" t="s">
        <v>25</v>
      </c>
      <c r="D4002" t="s">
        <v>197</v>
      </c>
      <c r="E4002" t="s">
        <v>933</v>
      </c>
      <c r="F4002" t="s">
        <v>28</v>
      </c>
      <c r="G4002" t="s">
        <v>29</v>
      </c>
      <c r="H4002" t="s">
        <v>30</v>
      </c>
      <c r="I4002" t="s">
        <v>1852</v>
      </c>
      <c r="J4002" t="e">
        <f>VLOOKUP(I4002,[1]!Tabela2[#All],2,0)</f>
        <v>#REF!</v>
      </c>
      <c r="K4002" t="s">
        <v>32</v>
      </c>
      <c r="L4002" t="s">
        <v>26922</v>
      </c>
      <c r="M4002" t="s">
        <v>26923</v>
      </c>
      <c r="N4002" t="s">
        <v>26924</v>
      </c>
      <c r="O4002" t="s">
        <v>12997</v>
      </c>
      <c r="P4002" t="s">
        <v>26925</v>
      </c>
      <c r="Q4002" t="s">
        <v>22862</v>
      </c>
      <c r="R4002" t="s">
        <v>987</v>
      </c>
      <c r="S4002" t="s">
        <v>26926</v>
      </c>
      <c r="T4002" t="s">
        <v>183</v>
      </c>
      <c r="U4002" t="s">
        <v>42</v>
      </c>
      <c r="V4002" t="s">
        <v>1392</v>
      </c>
      <c r="W4002" t="s">
        <v>23</v>
      </c>
      <c r="X4002" t="s">
        <v>26922</v>
      </c>
      <c r="Y4002" t="str">
        <f t="shared" ca="1" si="62"/>
        <v>NOK</v>
      </c>
    </row>
    <row r="4003" spans="1:25" x14ac:dyDescent="0.25">
      <c r="A4003" t="s">
        <v>23</v>
      </c>
      <c r="B4003" t="s">
        <v>26927</v>
      </c>
      <c r="C4003" t="s">
        <v>25</v>
      </c>
      <c r="D4003" t="s">
        <v>1172</v>
      </c>
      <c r="E4003" t="s">
        <v>27</v>
      </c>
      <c r="F4003" t="s">
        <v>28</v>
      </c>
      <c r="G4003" t="s">
        <v>29</v>
      </c>
      <c r="H4003" t="s">
        <v>30</v>
      </c>
      <c r="I4003" t="s">
        <v>3100</v>
      </c>
      <c r="J4003" t="e">
        <f>VLOOKUP(I4003,[1]!Tabela2[#All],2,0)</f>
        <v>#REF!</v>
      </c>
      <c r="K4003" t="s">
        <v>151</v>
      </c>
      <c r="L4003" t="s">
        <v>26928</v>
      </c>
      <c r="M4003" t="s">
        <v>26929</v>
      </c>
      <c r="N4003" t="s">
        <v>26930</v>
      </c>
      <c r="O4003" t="s">
        <v>26931</v>
      </c>
      <c r="P4003" t="s">
        <v>26932</v>
      </c>
      <c r="Q4003" t="s">
        <v>3045</v>
      </c>
      <c r="R4003" t="s">
        <v>6448</v>
      </c>
      <c r="S4003" t="s">
        <v>23562</v>
      </c>
      <c r="T4003" t="s">
        <v>40</v>
      </c>
      <c r="U4003" t="s">
        <v>65</v>
      </c>
      <c r="V4003" t="s">
        <v>42</v>
      </c>
      <c r="W4003" t="s">
        <v>23</v>
      </c>
      <c r="X4003" t="s">
        <v>26928</v>
      </c>
      <c r="Y4003" t="str">
        <f t="shared" ca="1" si="62"/>
        <v>NOK</v>
      </c>
    </row>
    <row r="4004" spans="1:25" x14ac:dyDescent="0.25">
      <c r="A4004" t="s">
        <v>23</v>
      </c>
      <c r="B4004" t="s">
        <v>26933</v>
      </c>
      <c r="C4004" t="s">
        <v>25</v>
      </c>
      <c r="D4004" t="s">
        <v>314</v>
      </c>
      <c r="E4004" t="s">
        <v>762</v>
      </c>
      <c r="F4004" t="s">
        <v>315</v>
      </c>
      <c r="G4004" t="s">
        <v>29</v>
      </c>
      <c r="H4004" t="s">
        <v>316</v>
      </c>
      <c r="I4004" t="s">
        <v>497</v>
      </c>
      <c r="J4004" t="e">
        <f>VLOOKUP(I4004,[1]!Tabela2[#All],2,0)</f>
        <v>#REF!</v>
      </c>
      <c r="K4004" t="s">
        <v>32</v>
      </c>
      <c r="L4004" t="s">
        <v>26934</v>
      </c>
      <c r="M4004" t="s">
        <v>26935</v>
      </c>
      <c r="N4004" t="s">
        <v>26936</v>
      </c>
      <c r="O4004" t="s">
        <v>26937</v>
      </c>
      <c r="P4004" t="s">
        <v>26938</v>
      </c>
      <c r="Q4004" t="s">
        <v>10530</v>
      </c>
      <c r="R4004" t="s">
        <v>3790</v>
      </c>
      <c r="S4004" t="s">
        <v>15670</v>
      </c>
      <c r="T4004" t="s">
        <v>183</v>
      </c>
      <c r="U4004" t="s">
        <v>42</v>
      </c>
      <c r="V4004" t="s">
        <v>4463</v>
      </c>
      <c r="W4004" t="s">
        <v>23</v>
      </c>
      <c r="X4004" t="s">
        <v>26934</v>
      </c>
      <c r="Y4004" t="str">
        <f t="shared" ca="1" si="62"/>
        <v>NOK</v>
      </c>
    </row>
    <row r="4005" spans="1:25" x14ac:dyDescent="0.25">
      <c r="A4005" t="s">
        <v>23</v>
      </c>
      <c r="B4005" t="s">
        <v>26939</v>
      </c>
      <c r="C4005" t="s">
        <v>25</v>
      </c>
      <c r="D4005" t="s">
        <v>403</v>
      </c>
      <c r="E4005" t="s">
        <v>424</v>
      </c>
      <c r="F4005" t="s">
        <v>28</v>
      </c>
      <c r="G4005" t="s">
        <v>29</v>
      </c>
      <c r="H4005" t="s">
        <v>30</v>
      </c>
      <c r="I4005" t="s">
        <v>3867</v>
      </c>
      <c r="J4005" t="e">
        <f>VLOOKUP(I4005,[1]!Tabela2[#All],2,0)</f>
        <v>#REF!</v>
      </c>
      <c r="K4005" t="s">
        <v>151</v>
      </c>
      <c r="L4005" t="s">
        <v>26940</v>
      </c>
      <c r="M4005" t="s">
        <v>26941</v>
      </c>
      <c r="N4005" t="s">
        <v>18262</v>
      </c>
      <c r="O4005" t="s">
        <v>18263</v>
      </c>
      <c r="P4005" t="s">
        <v>26942</v>
      </c>
      <c r="Q4005" t="s">
        <v>26943</v>
      </c>
      <c r="R4005" t="s">
        <v>26944</v>
      </c>
      <c r="S4005" t="s">
        <v>26945</v>
      </c>
      <c r="T4005" t="s">
        <v>40</v>
      </c>
      <c r="U4005" t="s">
        <v>54</v>
      </c>
      <c r="V4005" t="s">
        <v>42</v>
      </c>
      <c r="W4005" t="s">
        <v>23</v>
      </c>
      <c r="X4005" t="s">
        <v>26940</v>
      </c>
      <c r="Y4005" t="str">
        <f t="shared" ca="1" si="62"/>
        <v>NOK</v>
      </c>
    </row>
    <row r="4006" spans="1:25" x14ac:dyDescent="0.25">
      <c r="A4006" t="s">
        <v>23</v>
      </c>
      <c r="B4006" t="s">
        <v>26946</v>
      </c>
      <c r="C4006" t="s">
        <v>25</v>
      </c>
      <c r="D4006" t="s">
        <v>44</v>
      </c>
      <c r="E4006" t="s">
        <v>1107</v>
      </c>
      <c r="F4006" t="s">
        <v>28</v>
      </c>
      <c r="G4006" t="s">
        <v>29</v>
      </c>
      <c r="H4006" t="s">
        <v>30</v>
      </c>
      <c r="I4006" t="s">
        <v>19177</v>
      </c>
      <c r="J4006" t="e">
        <f>VLOOKUP(I4006,[1]!Tabela2[#All],2,0)</f>
        <v>#REF!</v>
      </c>
      <c r="K4006" t="s">
        <v>32</v>
      </c>
      <c r="L4006" t="s">
        <v>26947</v>
      </c>
      <c r="M4006" t="s">
        <v>26948</v>
      </c>
      <c r="N4006" t="s">
        <v>7390</v>
      </c>
      <c r="O4006" t="s">
        <v>13312</v>
      </c>
      <c r="P4006" t="s">
        <v>26949</v>
      </c>
      <c r="Q4006" t="s">
        <v>26950</v>
      </c>
      <c r="R4006" t="s">
        <v>768</v>
      </c>
      <c r="S4006" t="s">
        <v>26951</v>
      </c>
      <c r="T4006" t="s">
        <v>40</v>
      </c>
      <c r="U4006" t="s">
        <v>65</v>
      </c>
      <c r="V4006" t="s">
        <v>42</v>
      </c>
      <c r="W4006" t="s">
        <v>23</v>
      </c>
      <c r="X4006" t="s">
        <v>26947</v>
      </c>
      <c r="Y4006" t="str">
        <f t="shared" ca="1" si="62"/>
        <v>NOK</v>
      </c>
    </row>
    <row r="4007" spans="1:25" x14ac:dyDescent="0.25">
      <c r="A4007" t="s">
        <v>23</v>
      </c>
      <c r="B4007" t="s">
        <v>26952</v>
      </c>
      <c r="C4007" t="s">
        <v>25</v>
      </c>
      <c r="D4007" t="s">
        <v>98</v>
      </c>
      <c r="E4007" t="s">
        <v>99</v>
      </c>
      <c r="F4007" t="s">
        <v>28</v>
      </c>
      <c r="G4007" t="s">
        <v>29</v>
      </c>
      <c r="H4007" t="s">
        <v>30</v>
      </c>
      <c r="I4007" t="s">
        <v>150</v>
      </c>
      <c r="J4007" t="e">
        <f>VLOOKUP(I4007,[1]!Tabela2[#All],2,0)</f>
        <v>#REF!</v>
      </c>
      <c r="K4007" t="s">
        <v>151</v>
      </c>
      <c r="L4007" t="s">
        <v>26953</v>
      </c>
      <c r="M4007" t="s">
        <v>26954</v>
      </c>
      <c r="N4007" t="s">
        <v>26955</v>
      </c>
      <c r="O4007" t="s">
        <v>26956</v>
      </c>
      <c r="P4007" t="s">
        <v>22217</v>
      </c>
      <c r="Q4007" t="s">
        <v>2711</v>
      </c>
      <c r="R4007" t="s">
        <v>26957</v>
      </c>
      <c r="S4007" t="s">
        <v>26958</v>
      </c>
      <c r="T4007" t="s">
        <v>40</v>
      </c>
      <c r="U4007" t="s">
        <v>41</v>
      </c>
      <c r="V4007" t="s">
        <v>42</v>
      </c>
      <c r="W4007" t="s">
        <v>23</v>
      </c>
      <c r="X4007" t="s">
        <v>26953</v>
      </c>
      <c r="Y4007" t="str">
        <f t="shared" ca="1" si="62"/>
        <v>NOK</v>
      </c>
    </row>
    <row r="4008" spans="1:25" x14ac:dyDescent="0.25">
      <c r="A4008" t="s">
        <v>23</v>
      </c>
      <c r="B4008" t="s">
        <v>26959</v>
      </c>
      <c r="C4008" t="s">
        <v>25</v>
      </c>
      <c r="D4008" t="s">
        <v>197</v>
      </c>
      <c r="E4008" t="s">
        <v>27</v>
      </c>
      <c r="F4008" t="s">
        <v>28</v>
      </c>
      <c r="G4008" t="s">
        <v>29</v>
      </c>
      <c r="H4008" t="s">
        <v>30</v>
      </c>
      <c r="I4008" t="s">
        <v>282</v>
      </c>
      <c r="J4008" t="e">
        <f>VLOOKUP(I4008,[1]!Tabela2[#All],2,0)</f>
        <v>#REF!</v>
      </c>
      <c r="K4008" t="s">
        <v>32</v>
      </c>
      <c r="L4008" t="s">
        <v>26960</v>
      </c>
      <c r="M4008" t="s">
        <v>26961</v>
      </c>
      <c r="N4008" t="s">
        <v>15322</v>
      </c>
      <c r="O4008" t="s">
        <v>26962</v>
      </c>
      <c r="P4008" t="s">
        <v>26963</v>
      </c>
      <c r="Q4008" t="s">
        <v>25017</v>
      </c>
      <c r="R4008" t="s">
        <v>786</v>
      </c>
      <c r="S4008" t="s">
        <v>26964</v>
      </c>
      <c r="T4008" t="s">
        <v>40</v>
      </c>
      <c r="U4008" t="s">
        <v>41</v>
      </c>
      <c r="V4008" t="s">
        <v>42</v>
      </c>
      <c r="W4008" t="s">
        <v>23</v>
      </c>
      <c r="X4008" t="s">
        <v>26960</v>
      </c>
      <c r="Y4008" t="str">
        <f t="shared" ca="1" si="62"/>
        <v>NOK</v>
      </c>
    </row>
    <row r="4009" spans="1:25" x14ac:dyDescent="0.25">
      <c r="A4009" t="s">
        <v>23</v>
      </c>
      <c r="B4009" t="s">
        <v>26965</v>
      </c>
      <c r="C4009" t="s">
        <v>25</v>
      </c>
      <c r="D4009" t="s">
        <v>98</v>
      </c>
      <c r="E4009" t="s">
        <v>99</v>
      </c>
      <c r="F4009" t="s">
        <v>28</v>
      </c>
      <c r="G4009" t="s">
        <v>29</v>
      </c>
      <c r="H4009" t="s">
        <v>30</v>
      </c>
      <c r="I4009" t="s">
        <v>1373</v>
      </c>
      <c r="J4009" t="e">
        <f>VLOOKUP(I4009,[1]!Tabela2[#All],2,0)</f>
        <v>#REF!</v>
      </c>
      <c r="K4009" t="s">
        <v>32</v>
      </c>
      <c r="L4009" t="s">
        <v>26966</v>
      </c>
      <c r="M4009" t="s">
        <v>26967</v>
      </c>
      <c r="N4009" t="s">
        <v>26968</v>
      </c>
      <c r="O4009" t="s">
        <v>26969</v>
      </c>
      <c r="P4009" t="s">
        <v>26970</v>
      </c>
      <c r="Q4009" t="s">
        <v>6738</v>
      </c>
      <c r="R4009" t="s">
        <v>729</v>
      </c>
      <c r="S4009" t="s">
        <v>26141</v>
      </c>
      <c r="T4009" t="s">
        <v>40</v>
      </c>
      <c r="U4009" t="s">
        <v>77</v>
      </c>
      <c r="V4009" t="s">
        <v>42</v>
      </c>
      <c r="W4009" t="s">
        <v>23</v>
      </c>
      <c r="X4009" t="s">
        <v>26966</v>
      </c>
      <c r="Y4009" t="str">
        <f t="shared" ca="1" si="62"/>
        <v>NOK</v>
      </c>
    </row>
    <row r="4010" spans="1:25" x14ac:dyDescent="0.25">
      <c r="A4010" t="s">
        <v>23</v>
      </c>
      <c r="B4010" t="s">
        <v>26971</v>
      </c>
      <c r="C4010" t="s">
        <v>25</v>
      </c>
      <c r="D4010" t="s">
        <v>67</v>
      </c>
      <c r="E4010" t="s">
        <v>292</v>
      </c>
      <c r="F4010" t="s">
        <v>28</v>
      </c>
      <c r="G4010" t="s">
        <v>29</v>
      </c>
      <c r="H4010" t="s">
        <v>30</v>
      </c>
      <c r="I4010" t="s">
        <v>1673</v>
      </c>
      <c r="J4010" t="e">
        <f>VLOOKUP(I4010,[1]!Tabela2[#All],2,0)</f>
        <v>#REF!</v>
      </c>
      <c r="K4010" t="s">
        <v>32</v>
      </c>
      <c r="L4010" t="s">
        <v>26972</v>
      </c>
      <c r="M4010" t="s">
        <v>26973</v>
      </c>
      <c r="N4010" t="s">
        <v>26974</v>
      </c>
      <c r="O4010" t="s">
        <v>26975</v>
      </c>
      <c r="P4010" t="s">
        <v>26976</v>
      </c>
      <c r="Q4010" t="s">
        <v>8249</v>
      </c>
      <c r="R4010" t="s">
        <v>2161</v>
      </c>
      <c r="S4010" t="s">
        <v>18716</v>
      </c>
      <c r="T4010" t="s">
        <v>40</v>
      </c>
      <c r="U4010" t="s">
        <v>65</v>
      </c>
      <c r="V4010" t="s">
        <v>42</v>
      </c>
      <c r="W4010" t="s">
        <v>23</v>
      </c>
      <c r="X4010" t="s">
        <v>26972</v>
      </c>
      <c r="Y4010" t="str">
        <f t="shared" ca="1" si="62"/>
        <v>NOK</v>
      </c>
    </row>
    <row r="4011" spans="1:25" x14ac:dyDescent="0.25">
      <c r="A4011" t="s">
        <v>23</v>
      </c>
      <c r="B4011" t="s">
        <v>26977</v>
      </c>
      <c r="C4011" t="s">
        <v>25</v>
      </c>
      <c r="D4011" t="s">
        <v>67</v>
      </c>
      <c r="E4011" t="s">
        <v>88</v>
      </c>
      <c r="F4011" t="s">
        <v>28</v>
      </c>
      <c r="G4011" t="s">
        <v>29</v>
      </c>
      <c r="H4011" t="s">
        <v>30</v>
      </c>
      <c r="I4011" t="s">
        <v>3411</v>
      </c>
      <c r="J4011" t="e">
        <f>VLOOKUP(I4011,[1]!Tabela2[#All],2,0)</f>
        <v>#REF!</v>
      </c>
      <c r="K4011" t="s">
        <v>32</v>
      </c>
      <c r="L4011" t="s">
        <v>26978</v>
      </c>
      <c r="M4011" t="s">
        <v>26979</v>
      </c>
      <c r="N4011" t="s">
        <v>20168</v>
      </c>
      <c r="O4011" t="s">
        <v>1602</v>
      </c>
      <c r="P4011" t="s">
        <v>26980</v>
      </c>
      <c r="Q4011" t="s">
        <v>6074</v>
      </c>
      <c r="R4011" t="s">
        <v>649</v>
      </c>
      <c r="S4011" t="s">
        <v>4589</v>
      </c>
      <c r="T4011" t="s">
        <v>40</v>
      </c>
      <c r="U4011" t="s">
        <v>41</v>
      </c>
      <c r="V4011" t="s">
        <v>42</v>
      </c>
      <c r="W4011" t="s">
        <v>23</v>
      </c>
      <c r="X4011" t="s">
        <v>26978</v>
      </c>
      <c r="Y4011" t="str">
        <f t="shared" ca="1" si="62"/>
        <v>NOK</v>
      </c>
    </row>
    <row r="4012" spans="1:25" x14ac:dyDescent="0.25">
      <c r="A4012" t="s">
        <v>23</v>
      </c>
      <c r="B4012" t="s">
        <v>26981</v>
      </c>
      <c r="C4012" t="s">
        <v>25</v>
      </c>
      <c r="D4012" t="s">
        <v>98</v>
      </c>
      <c r="E4012" t="s">
        <v>304</v>
      </c>
      <c r="F4012" t="s">
        <v>28</v>
      </c>
      <c r="G4012" t="s">
        <v>29</v>
      </c>
      <c r="H4012" t="s">
        <v>30</v>
      </c>
      <c r="I4012" t="s">
        <v>8228</v>
      </c>
      <c r="J4012" t="e">
        <f>VLOOKUP(I4012,[1]!Tabela2[#All],2,0)</f>
        <v>#REF!</v>
      </c>
      <c r="K4012" t="s">
        <v>32</v>
      </c>
      <c r="L4012" t="s">
        <v>26982</v>
      </c>
      <c r="M4012" t="s">
        <v>26983</v>
      </c>
      <c r="N4012" t="s">
        <v>26984</v>
      </c>
      <c r="O4012" t="s">
        <v>26985</v>
      </c>
      <c r="P4012" t="s">
        <v>26986</v>
      </c>
      <c r="Q4012" t="s">
        <v>815</v>
      </c>
      <c r="R4012" t="s">
        <v>1197</v>
      </c>
      <c r="S4012" t="s">
        <v>18460</v>
      </c>
      <c r="T4012" t="s">
        <v>40</v>
      </c>
      <c r="U4012" t="s">
        <v>401</v>
      </c>
      <c r="V4012" t="s">
        <v>42</v>
      </c>
      <c r="W4012" t="s">
        <v>23</v>
      </c>
      <c r="X4012" t="s">
        <v>26982</v>
      </c>
      <c r="Y4012" t="str">
        <f t="shared" ca="1" si="62"/>
        <v>NOK</v>
      </c>
    </row>
    <row r="4013" spans="1:25" x14ac:dyDescent="0.25">
      <c r="A4013" t="s">
        <v>23</v>
      </c>
      <c r="B4013" t="s">
        <v>26987</v>
      </c>
      <c r="C4013" t="s">
        <v>25</v>
      </c>
      <c r="D4013" t="s">
        <v>228</v>
      </c>
      <c r="E4013" t="s">
        <v>162</v>
      </c>
      <c r="F4013" t="s">
        <v>315</v>
      </c>
      <c r="G4013" t="s">
        <v>29</v>
      </c>
      <c r="H4013" t="s">
        <v>30</v>
      </c>
      <c r="I4013" t="s">
        <v>317</v>
      </c>
      <c r="J4013" t="e">
        <f>VLOOKUP(I4013,[1]!Tabela2[#All],2,0)</f>
        <v>#REF!</v>
      </c>
      <c r="K4013" t="s">
        <v>151</v>
      </c>
      <c r="L4013" t="s">
        <v>26988</v>
      </c>
      <c r="M4013" t="s">
        <v>26989</v>
      </c>
      <c r="N4013" t="s">
        <v>10055</v>
      </c>
      <c r="O4013" t="s">
        <v>26990</v>
      </c>
      <c r="P4013" t="s">
        <v>17315</v>
      </c>
      <c r="Q4013" t="s">
        <v>26991</v>
      </c>
      <c r="R4013" t="s">
        <v>6971</v>
      </c>
      <c r="S4013" t="s">
        <v>26992</v>
      </c>
      <c r="T4013" t="s">
        <v>40</v>
      </c>
      <c r="U4013" t="s">
        <v>476</v>
      </c>
      <c r="V4013" t="s">
        <v>42</v>
      </c>
      <c r="W4013" t="s">
        <v>23</v>
      </c>
      <c r="X4013" t="s">
        <v>26988</v>
      </c>
      <c r="Y4013" t="str">
        <f t="shared" ca="1" si="62"/>
        <v>NOK</v>
      </c>
    </row>
    <row r="4014" spans="1:25" x14ac:dyDescent="0.25">
      <c r="A4014" t="s">
        <v>23</v>
      </c>
      <c r="B4014" t="s">
        <v>26993</v>
      </c>
      <c r="C4014" t="s">
        <v>25</v>
      </c>
      <c r="D4014" t="s">
        <v>423</v>
      </c>
      <c r="E4014" t="s">
        <v>271</v>
      </c>
      <c r="F4014" t="s">
        <v>28</v>
      </c>
      <c r="G4014" t="s">
        <v>29</v>
      </c>
      <c r="H4014" t="s">
        <v>30</v>
      </c>
      <c r="I4014" t="s">
        <v>380</v>
      </c>
      <c r="J4014" t="e">
        <f>VLOOKUP(I4014,[1]!Tabela2[#All],2,0)</f>
        <v>#REF!</v>
      </c>
      <c r="K4014" t="s">
        <v>32</v>
      </c>
      <c r="L4014" t="s">
        <v>26994</v>
      </c>
      <c r="M4014" t="s">
        <v>26995</v>
      </c>
      <c r="N4014" t="s">
        <v>10730</v>
      </c>
      <c r="O4014" t="s">
        <v>6987</v>
      </c>
      <c r="P4014" t="s">
        <v>26996</v>
      </c>
      <c r="Q4014" t="s">
        <v>8962</v>
      </c>
      <c r="R4014" t="s">
        <v>4765</v>
      </c>
      <c r="S4014" t="s">
        <v>26997</v>
      </c>
      <c r="T4014" t="s">
        <v>40</v>
      </c>
      <c r="U4014" t="s">
        <v>401</v>
      </c>
      <c r="V4014" t="s">
        <v>42</v>
      </c>
      <c r="W4014" t="s">
        <v>23</v>
      </c>
      <c r="X4014" t="s">
        <v>26994</v>
      </c>
      <c r="Y4014" t="str">
        <f t="shared" ca="1" si="62"/>
        <v>NOK</v>
      </c>
    </row>
    <row r="4015" spans="1:25" x14ac:dyDescent="0.25">
      <c r="A4015" t="s">
        <v>23</v>
      </c>
      <c r="B4015" t="s">
        <v>26998</v>
      </c>
      <c r="C4015" t="s">
        <v>25</v>
      </c>
      <c r="D4015" t="s">
        <v>423</v>
      </c>
      <c r="E4015" t="s">
        <v>271</v>
      </c>
      <c r="F4015" t="s">
        <v>28</v>
      </c>
      <c r="G4015" t="s">
        <v>29</v>
      </c>
      <c r="H4015" t="s">
        <v>30</v>
      </c>
      <c r="I4015" t="s">
        <v>2094</v>
      </c>
      <c r="J4015" t="e">
        <f>VLOOKUP(I4015,[1]!Tabela2[#All],2,0)</f>
        <v>#REF!</v>
      </c>
      <c r="K4015" t="s">
        <v>32</v>
      </c>
      <c r="L4015" t="s">
        <v>26999</v>
      </c>
      <c r="M4015" t="s">
        <v>27000</v>
      </c>
      <c r="N4015" t="s">
        <v>27001</v>
      </c>
      <c r="O4015" t="s">
        <v>27002</v>
      </c>
      <c r="P4015" t="s">
        <v>27003</v>
      </c>
      <c r="Q4015" t="s">
        <v>24881</v>
      </c>
      <c r="R4015" t="s">
        <v>16447</v>
      </c>
      <c r="S4015" t="s">
        <v>27004</v>
      </c>
      <c r="T4015" t="s">
        <v>40</v>
      </c>
      <c r="U4015" t="s">
        <v>401</v>
      </c>
      <c r="V4015" t="s">
        <v>42</v>
      </c>
      <c r="W4015" t="s">
        <v>23</v>
      </c>
      <c r="X4015" t="s">
        <v>26999</v>
      </c>
      <c r="Y4015" t="str">
        <f t="shared" ca="1" si="62"/>
        <v>NOK</v>
      </c>
    </row>
    <row r="4016" spans="1:25" x14ac:dyDescent="0.25">
      <c r="A4016" t="s">
        <v>23</v>
      </c>
      <c r="B4016" t="s">
        <v>27005</v>
      </c>
      <c r="C4016" t="s">
        <v>25</v>
      </c>
      <c r="D4016" t="s">
        <v>423</v>
      </c>
      <c r="E4016" t="s">
        <v>45</v>
      </c>
      <c r="F4016" t="s">
        <v>28</v>
      </c>
      <c r="G4016" t="s">
        <v>29</v>
      </c>
      <c r="H4016" t="s">
        <v>30</v>
      </c>
      <c r="I4016" t="s">
        <v>820</v>
      </c>
      <c r="J4016" t="e">
        <f>VLOOKUP(I4016,[1]!Tabela2[#All],2,0)</f>
        <v>#REF!</v>
      </c>
      <c r="K4016" t="s">
        <v>32</v>
      </c>
      <c r="L4016" t="s">
        <v>11813</v>
      </c>
      <c r="M4016" t="s">
        <v>27006</v>
      </c>
      <c r="N4016" t="s">
        <v>13994</v>
      </c>
      <c r="O4016" t="s">
        <v>7879</v>
      </c>
      <c r="P4016" t="s">
        <v>27007</v>
      </c>
      <c r="Q4016" t="s">
        <v>6477</v>
      </c>
      <c r="R4016" t="s">
        <v>2482</v>
      </c>
      <c r="S4016" t="s">
        <v>27008</v>
      </c>
      <c r="T4016" t="s">
        <v>40</v>
      </c>
      <c r="U4016" t="s">
        <v>401</v>
      </c>
      <c r="V4016" t="s">
        <v>42</v>
      </c>
      <c r="W4016" t="s">
        <v>23</v>
      </c>
      <c r="X4016" t="s">
        <v>11813</v>
      </c>
      <c r="Y4016" t="str">
        <f t="shared" ca="1" si="62"/>
        <v>NOK</v>
      </c>
    </row>
    <row r="4017" spans="1:25" x14ac:dyDescent="0.25">
      <c r="A4017" t="s">
        <v>23</v>
      </c>
      <c r="B4017" t="s">
        <v>27009</v>
      </c>
      <c r="C4017" t="s">
        <v>25</v>
      </c>
      <c r="D4017" t="s">
        <v>161</v>
      </c>
      <c r="E4017" t="s">
        <v>240</v>
      </c>
      <c r="F4017" t="s">
        <v>28</v>
      </c>
      <c r="G4017" t="s">
        <v>29</v>
      </c>
      <c r="H4017" t="s">
        <v>30</v>
      </c>
      <c r="I4017" t="s">
        <v>4480</v>
      </c>
      <c r="J4017" t="e">
        <f>VLOOKUP(I4017,[1]!Tabela2[#All],2,0)</f>
        <v>#REF!</v>
      </c>
      <c r="K4017" t="s">
        <v>32</v>
      </c>
      <c r="L4017" t="s">
        <v>27010</v>
      </c>
      <c r="M4017" t="s">
        <v>27011</v>
      </c>
      <c r="N4017" t="s">
        <v>27012</v>
      </c>
      <c r="O4017" t="s">
        <v>27013</v>
      </c>
      <c r="P4017" t="s">
        <v>15166</v>
      </c>
      <c r="Q4017" t="s">
        <v>409</v>
      </c>
      <c r="R4017" t="s">
        <v>4487</v>
      </c>
      <c r="S4017" t="s">
        <v>15160</v>
      </c>
      <c r="T4017" t="s">
        <v>183</v>
      </c>
      <c r="U4017" t="s">
        <v>42</v>
      </c>
      <c r="V4017" t="s">
        <v>6397</v>
      </c>
      <c r="W4017" t="s">
        <v>23</v>
      </c>
      <c r="X4017" t="s">
        <v>27010</v>
      </c>
      <c r="Y4017" t="str">
        <f t="shared" ca="1" si="62"/>
        <v>NOK</v>
      </c>
    </row>
    <row r="4018" spans="1:25" x14ac:dyDescent="0.25">
      <c r="A4018" t="s">
        <v>23</v>
      </c>
      <c r="B4018" t="s">
        <v>27014</v>
      </c>
      <c r="C4018" t="s">
        <v>25</v>
      </c>
      <c r="D4018" t="s">
        <v>1747</v>
      </c>
      <c r="E4018" t="s">
        <v>27</v>
      </c>
      <c r="F4018" t="s">
        <v>28</v>
      </c>
      <c r="G4018" t="s">
        <v>29</v>
      </c>
      <c r="H4018" t="s">
        <v>30</v>
      </c>
      <c r="I4018" t="s">
        <v>1517</v>
      </c>
      <c r="J4018" t="e">
        <f>VLOOKUP(I4018,[1]!Tabela2[#All],2,0)</f>
        <v>#REF!</v>
      </c>
      <c r="K4018" t="s">
        <v>32</v>
      </c>
      <c r="L4018" t="s">
        <v>5060</v>
      </c>
      <c r="M4018" t="s">
        <v>27015</v>
      </c>
      <c r="N4018" t="s">
        <v>27016</v>
      </c>
      <c r="O4018" t="s">
        <v>3323</v>
      </c>
      <c r="P4018" t="s">
        <v>27017</v>
      </c>
      <c r="Q4018" t="s">
        <v>17081</v>
      </c>
      <c r="R4018" t="s">
        <v>11528</v>
      </c>
      <c r="S4018" t="s">
        <v>12679</v>
      </c>
      <c r="T4018" t="s">
        <v>40</v>
      </c>
      <c r="U4018" t="s">
        <v>65</v>
      </c>
      <c r="V4018" t="s">
        <v>42</v>
      </c>
      <c r="W4018" t="s">
        <v>23</v>
      </c>
      <c r="X4018" t="s">
        <v>5060</v>
      </c>
      <c r="Y4018" t="str">
        <f t="shared" ca="1" si="62"/>
        <v>NOK</v>
      </c>
    </row>
    <row r="4019" spans="1:25" x14ac:dyDescent="0.25">
      <c r="A4019" t="s">
        <v>23</v>
      </c>
      <c r="B4019" t="s">
        <v>27018</v>
      </c>
      <c r="C4019" t="s">
        <v>25</v>
      </c>
      <c r="D4019" t="s">
        <v>314</v>
      </c>
      <c r="E4019" t="s">
        <v>88</v>
      </c>
      <c r="F4019" t="s">
        <v>315</v>
      </c>
      <c r="G4019" t="s">
        <v>29</v>
      </c>
      <c r="H4019" t="s">
        <v>316</v>
      </c>
      <c r="I4019" t="s">
        <v>4905</v>
      </c>
      <c r="J4019" t="e">
        <f>VLOOKUP(I4019,[1]!Tabela2[#All],2,0)</f>
        <v>#REF!</v>
      </c>
      <c r="K4019" t="s">
        <v>32</v>
      </c>
      <c r="L4019" t="s">
        <v>27019</v>
      </c>
      <c r="M4019" t="s">
        <v>27020</v>
      </c>
      <c r="N4019" t="s">
        <v>27021</v>
      </c>
      <c r="O4019" t="s">
        <v>18549</v>
      </c>
      <c r="P4019" t="s">
        <v>3147</v>
      </c>
      <c r="Q4019" t="s">
        <v>5586</v>
      </c>
      <c r="R4019" t="s">
        <v>958</v>
      </c>
      <c r="S4019" t="s">
        <v>27022</v>
      </c>
      <c r="T4019" t="s">
        <v>183</v>
      </c>
      <c r="U4019" t="s">
        <v>42</v>
      </c>
      <c r="V4019" t="s">
        <v>2262</v>
      </c>
      <c r="W4019" t="s">
        <v>23</v>
      </c>
      <c r="X4019" t="s">
        <v>27019</v>
      </c>
      <c r="Y4019" t="str">
        <f t="shared" ca="1" si="62"/>
        <v>NOK</v>
      </c>
    </row>
    <row r="4020" spans="1:25" x14ac:dyDescent="0.25">
      <c r="A4020" t="s">
        <v>23</v>
      </c>
      <c r="B4020" t="s">
        <v>27023</v>
      </c>
      <c r="C4020" t="s">
        <v>25</v>
      </c>
      <c r="D4020" t="s">
        <v>314</v>
      </c>
      <c r="E4020" t="s">
        <v>45</v>
      </c>
      <c r="F4020" t="s">
        <v>315</v>
      </c>
      <c r="G4020" t="s">
        <v>29</v>
      </c>
      <c r="H4020" t="s">
        <v>316</v>
      </c>
      <c r="I4020" t="s">
        <v>1653</v>
      </c>
      <c r="J4020" t="e">
        <f>VLOOKUP(I4020,[1]!Tabela2[#All],2,0)</f>
        <v>#REF!</v>
      </c>
      <c r="K4020" t="s">
        <v>32</v>
      </c>
      <c r="L4020" t="s">
        <v>27024</v>
      </c>
      <c r="M4020" t="s">
        <v>27025</v>
      </c>
      <c r="N4020" t="s">
        <v>19841</v>
      </c>
      <c r="O4020" t="s">
        <v>19842</v>
      </c>
      <c r="P4020" t="s">
        <v>27026</v>
      </c>
      <c r="Q4020" t="s">
        <v>15559</v>
      </c>
      <c r="R4020" t="s">
        <v>11410</v>
      </c>
      <c r="S4020" t="s">
        <v>11727</v>
      </c>
      <c r="T4020" t="s">
        <v>183</v>
      </c>
      <c r="U4020" t="s">
        <v>42</v>
      </c>
      <c r="V4020" t="s">
        <v>5848</v>
      </c>
      <c r="W4020" t="s">
        <v>23</v>
      </c>
      <c r="X4020" t="s">
        <v>27024</v>
      </c>
      <c r="Y4020" t="str">
        <f t="shared" ca="1" si="62"/>
        <v>NOK</v>
      </c>
    </row>
    <row r="4021" spans="1:25" x14ac:dyDescent="0.25">
      <c r="A4021" t="s">
        <v>23</v>
      </c>
      <c r="B4021" t="s">
        <v>27027</v>
      </c>
      <c r="C4021" t="s">
        <v>25</v>
      </c>
      <c r="D4021" t="s">
        <v>161</v>
      </c>
      <c r="E4021" t="s">
        <v>1018</v>
      </c>
      <c r="F4021" t="s">
        <v>28</v>
      </c>
      <c r="G4021" t="s">
        <v>29</v>
      </c>
      <c r="H4021" t="s">
        <v>30</v>
      </c>
      <c r="I4021" t="s">
        <v>2997</v>
      </c>
      <c r="J4021" t="e">
        <f>VLOOKUP(I4021,[1]!Tabela2[#All],2,0)</f>
        <v>#REF!</v>
      </c>
      <c r="K4021" t="s">
        <v>32</v>
      </c>
      <c r="L4021" t="s">
        <v>27028</v>
      </c>
      <c r="M4021" t="s">
        <v>27029</v>
      </c>
      <c r="N4021" t="s">
        <v>27030</v>
      </c>
      <c r="O4021" t="s">
        <v>27031</v>
      </c>
      <c r="P4021" t="s">
        <v>27032</v>
      </c>
      <c r="Q4021" t="s">
        <v>22936</v>
      </c>
      <c r="R4021" t="s">
        <v>6014</v>
      </c>
      <c r="S4021" t="s">
        <v>14180</v>
      </c>
      <c r="T4021" t="s">
        <v>40</v>
      </c>
      <c r="U4021" t="s">
        <v>54</v>
      </c>
      <c r="V4021" t="s">
        <v>42</v>
      </c>
      <c r="W4021" t="s">
        <v>23</v>
      </c>
      <c r="X4021" t="s">
        <v>27028</v>
      </c>
      <c r="Y4021" t="str">
        <f t="shared" ca="1" si="62"/>
        <v>NOK</v>
      </c>
    </row>
    <row r="4022" spans="1:25" x14ac:dyDescent="0.25">
      <c r="A4022" t="s">
        <v>23</v>
      </c>
      <c r="B4022" t="s">
        <v>27033</v>
      </c>
      <c r="C4022" t="s">
        <v>25</v>
      </c>
      <c r="D4022" t="s">
        <v>611</v>
      </c>
      <c r="E4022" t="s">
        <v>162</v>
      </c>
      <c r="F4022" t="s">
        <v>28</v>
      </c>
      <c r="G4022" t="s">
        <v>29</v>
      </c>
      <c r="H4022" t="s">
        <v>30</v>
      </c>
      <c r="I4022" t="s">
        <v>1633</v>
      </c>
      <c r="J4022" t="e">
        <f>VLOOKUP(I4022,[1]!Tabela2[#All],2,0)</f>
        <v>#REF!</v>
      </c>
      <c r="K4022" t="s">
        <v>32</v>
      </c>
      <c r="L4022" t="s">
        <v>27034</v>
      </c>
      <c r="M4022" t="s">
        <v>27035</v>
      </c>
      <c r="N4022" t="s">
        <v>27036</v>
      </c>
      <c r="O4022" t="s">
        <v>17571</v>
      </c>
      <c r="P4022" t="s">
        <v>1834</v>
      </c>
      <c r="Q4022" t="s">
        <v>2566</v>
      </c>
      <c r="R4022" t="s">
        <v>1640</v>
      </c>
      <c r="S4022" t="s">
        <v>27037</v>
      </c>
      <c r="T4022" t="s">
        <v>40</v>
      </c>
      <c r="U4022" t="s">
        <v>41</v>
      </c>
      <c r="V4022" t="s">
        <v>42</v>
      </c>
      <c r="W4022" t="s">
        <v>23</v>
      </c>
      <c r="X4022" t="s">
        <v>27034</v>
      </c>
      <c r="Y4022" t="str">
        <f t="shared" ca="1" si="62"/>
        <v>NOK</v>
      </c>
    </row>
    <row r="4023" spans="1:25" x14ac:dyDescent="0.25">
      <c r="A4023" t="s">
        <v>23</v>
      </c>
      <c r="B4023" t="s">
        <v>27038</v>
      </c>
      <c r="C4023" t="s">
        <v>25</v>
      </c>
      <c r="D4023" t="s">
        <v>314</v>
      </c>
      <c r="E4023" t="s">
        <v>45</v>
      </c>
      <c r="F4023" t="s">
        <v>315</v>
      </c>
      <c r="G4023" t="s">
        <v>29</v>
      </c>
      <c r="H4023" t="s">
        <v>316</v>
      </c>
      <c r="I4023" t="s">
        <v>2424</v>
      </c>
      <c r="J4023" t="e">
        <f>VLOOKUP(I4023,[1]!Tabela2[#All],2,0)</f>
        <v>#REF!</v>
      </c>
      <c r="K4023" t="s">
        <v>32</v>
      </c>
      <c r="L4023" t="s">
        <v>27039</v>
      </c>
      <c r="M4023" t="s">
        <v>27040</v>
      </c>
      <c r="N4023" t="s">
        <v>21136</v>
      </c>
      <c r="O4023" t="s">
        <v>27041</v>
      </c>
      <c r="P4023" t="s">
        <v>6475</v>
      </c>
      <c r="Q4023" t="s">
        <v>5432</v>
      </c>
      <c r="R4023" t="s">
        <v>669</v>
      </c>
      <c r="S4023" t="s">
        <v>27042</v>
      </c>
      <c r="T4023" t="s">
        <v>183</v>
      </c>
      <c r="U4023" t="s">
        <v>42</v>
      </c>
      <c r="V4023" t="s">
        <v>5848</v>
      </c>
      <c r="W4023" t="s">
        <v>23</v>
      </c>
      <c r="X4023" t="s">
        <v>27039</v>
      </c>
      <c r="Y4023" t="str">
        <f t="shared" ca="1" si="62"/>
        <v>NOK</v>
      </c>
    </row>
    <row r="4024" spans="1:25" x14ac:dyDescent="0.25">
      <c r="A4024" t="s">
        <v>23</v>
      </c>
      <c r="B4024" t="s">
        <v>27043</v>
      </c>
      <c r="C4024" t="s">
        <v>25</v>
      </c>
      <c r="D4024" t="s">
        <v>44</v>
      </c>
      <c r="E4024" t="s">
        <v>68</v>
      </c>
      <c r="F4024" t="s">
        <v>28</v>
      </c>
      <c r="G4024" t="s">
        <v>29</v>
      </c>
      <c r="H4024" t="s">
        <v>30</v>
      </c>
      <c r="I4024" t="s">
        <v>11466</v>
      </c>
      <c r="J4024" t="e">
        <f>VLOOKUP(I4024,[1]!Tabela2[#All],2,0)</f>
        <v>#REF!</v>
      </c>
      <c r="K4024" t="s">
        <v>32</v>
      </c>
      <c r="L4024" t="s">
        <v>27044</v>
      </c>
      <c r="M4024" t="s">
        <v>27045</v>
      </c>
      <c r="N4024" t="s">
        <v>27046</v>
      </c>
      <c r="O4024" t="s">
        <v>27047</v>
      </c>
      <c r="P4024" t="s">
        <v>6483</v>
      </c>
      <c r="Q4024" t="s">
        <v>648</v>
      </c>
      <c r="R4024" t="s">
        <v>6448</v>
      </c>
      <c r="S4024" t="s">
        <v>7524</v>
      </c>
      <c r="T4024" t="s">
        <v>183</v>
      </c>
      <c r="U4024" t="s">
        <v>42</v>
      </c>
      <c r="V4024" t="s">
        <v>1914</v>
      </c>
      <c r="W4024" t="s">
        <v>23</v>
      </c>
      <c r="X4024" t="s">
        <v>27044</v>
      </c>
      <c r="Y4024" t="str">
        <f t="shared" ca="1" si="62"/>
        <v>NOK</v>
      </c>
    </row>
    <row r="4025" spans="1:25" x14ac:dyDescent="0.25">
      <c r="A4025" t="s">
        <v>23</v>
      </c>
      <c r="B4025" t="s">
        <v>27048</v>
      </c>
      <c r="C4025" t="s">
        <v>25</v>
      </c>
      <c r="D4025" t="s">
        <v>161</v>
      </c>
      <c r="E4025" t="s">
        <v>88</v>
      </c>
      <c r="F4025" t="s">
        <v>28</v>
      </c>
      <c r="G4025" t="s">
        <v>29</v>
      </c>
      <c r="H4025" t="s">
        <v>30</v>
      </c>
      <c r="I4025" t="s">
        <v>150</v>
      </c>
      <c r="J4025" t="e">
        <f>VLOOKUP(I4025,[1]!Tabela2[#All],2,0)</f>
        <v>#REF!</v>
      </c>
      <c r="K4025" t="s">
        <v>151</v>
      </c>
      <c r="L4025" t="s">
        <v>27049</v>
      </c>
      <c r="M4025" t="s">
        <v>27050</v>
      </c>
      <c r="N4025" t="s">
        <v>27051</v>
      </c>
      <c r="O4025" t="s">
        <v>6558</v>
      </c>
      <c r="P4025" t="s">
        <v>27052</v>
      </c>
      <c r="Q4025" t="s">
        <v>27053</v>
      </c>
      <c r="R4025" t="s">
        <v>27054</v>
      </c>
      <c r="S4025" t="s">
        <v>27055</v>
      </c>
      <c r="T4025" t="s">
        <v>40</v>
      </c>
      <c r="U4025" t="s">
        <v>54</v>
      </c>
      <c r="V4025" t="s">
        <v>42</v>
      </c>
      <c r="W4025" t="s">
        <v>23</v>
      </c>
      <c r="X4025" t="s">
        <v>27049</v>
      </c>
      <c r="Y4025" t="str">
        <f t="shared" ca="1" si="62"/>
        <v>NOK</v>
      </c>
    </row>
    <row r="4026" spans="1:25" x14ac:dyDescent="0.25">
      <c r="A4026" t="s">
        <v>23</v>
      </c>
      <c r="B4026" t="s">
        <v>27056</v>
      </c>
      <c r="C4026" t="s">
        <v>25</v>
      </c>
      <c r="D4026" t="s">
        <v>228</v>
      </c>
      <c r="E4026" t="s">
        <v>2059</v>
      </c>
      <c r="F4026" t="s">
        <v>28</v>
      </c>
      <c r="G4026" t="s">
        <v>29</v>
      </c>
      <c r="H4026" t="s">
        <v>30</v>
      </c>
      <c r="I4026" t="s">
        <v>23852</v>
      </c>
      <c r="J4026" t="e">
        <f>VLOOKUP(I4026,[1]!Tabela2[#All],2,0)</f>
        <v>#REF!</v>
      </c>
      <c r="K4026" t="s">
        <v>32</v>
      </c>
      <c r="L4026" t="s">
        <v>27057</v>
      </c>
      <c r="M4026" t="s">
        <v>27058</v>
      </c>
      <c r="N4026" t="s">
        <v>27059</v>
      </c>
      <c r="O4026" t="s">
        <v>27060</v>
      </c>
      <c r="P4026" t="s">
        <v>27061</v>
      </c>
      <c r="Q4026" t="s">
        <v>16569</v>
      </c>
      <c r="R4026" t="s">
        <v>1503</v>
      </c>
      <c r="S4026" t="s">
        <v>14748</v>
      </c>
      <c r="T4026" t="s">
        <v>40</v>
      </c>
      <c r="U4026" t="s">
        <v>65</v>
      </c>
      <c r="V4026" t="s">
        <v>42</v>
      </c>
      <c r="W4026" t="s">
        <v>23</v>
      </c>
      <c r="X4026" t="s">
        <v>27057</v>
      </c>
      <c r="Y4026" t="str">
        <f t="shared" ca="1" si="62"/>
        <v>NOK</v>
      </c>
    </row>
    <row r="4027" spans="1:25" x14ac:dyDescent="0.25">
      <c r="A4027" t="s">
        <v>23</v>
      </c>
      <c r="B4027" t="s">
        <v>27062</v>
      </c>
      <c r="C4027" t="s">
        <v>25</v>
      </c>
      <c r="D4027" t="s">
        <v>148</v>
      </c>
      <c r="E4027" t="s">
        <v>99</v>
      </c>
      <c r="F4027" t="s">
        <v>28</v>
      </c>
      <c r="G4027" t="s">
        <v>29</v>
      </c>
      <c r="H4027" t="s">
        <v>30</v>
      </c>
      <c r="I4027" t="s">
        <v>317</v>
      </c>
      <c r="J4027" t="e">
        <f>VLOOKUP(I4027,[1]!Tabela2[#All],2,0)</f>
        <v>#REF!</v>
      </c>
      <c r="K4027" t="s">
        <v>151</v>
      </c>
      <c r="L4027" t="s">
        <v>27063</v>
      </c>
      <c r="M4027" t="s">
        <v>27064</v>
      </c>
      <c r="N4027" t="s">
        <v>27065</v>
      </c>
      <c r="O4027" t="s">
        <v>23912</v>
      </c>
      <c r="P4027" t="s">
        <v>27066</v>
      </c>
      <c r="Q4027" t="s">
        <v>17738</v>
      </c>
      <c r="R4027" t="s">
        <v>2694</v>
      </c>
      <c r="S4027" t="s">
        <v>27067</v>
      </c>
      <c r="T4027" t="s">
        <v>40</v>
      </c>
      <c r="U4027" t="s">
        <v>65</v>
      </c>
      <c r="V4027" t="s">
        <v>42</v>
      </c>
      <c r="W4027" t="s">
        <v>23</v>
      </c>
      <c r="X4027" t="s">
        <v>27063</v>
      </c>
      <c r="Y4027" t="str">
        <f t="shared" ca="1" si="62"/>
        <v>NOK</v>
      </c>
    </row>
    <row r="4028" spans="1:25" x14ac:dyDescent="0.25">
      <c r="A4028" t="s">
        <v>23</v>
      </c>
      <c r="B4028" t="s">
        <v>27068</v>
      </c>
      <c r="C4028" t="s">
        <v>25</v>
      </c>
      <c r="D4028" t="s">
        <v>228</v>
      </c>
      <c r="E4028" t="s">
        <v>2059</v>
      </c>
      <c r="F4028" t="s">
        <v>28</v>
      </c>
      <c r="G4028" t="s">
        <v>29</v>
      </c>
      <c r="H4028" t="s">
        <v>30</v>
      </c>
      <c r="I4028" t="s">
        <v>2387</v>
      </c>
      <c r="J4028" t="e">
        <f>VLOOKUP(I4028,[1]!Tabela2[#All],2,0)</f>
        <v>#REF!</v>
      </c>
      <c r="K4028" t="s">
        <v>32</v>
      </c>
      <c r="L4028" t="s">
        <v>27069</v>
      </c>
      <c r="M4028" t="s">
        <v>27070</v>
      </c>
      <c r="N4028" t="s">
        <v>27071</v>
      </c>
      <c r="O4028" t="s">
        <v>27072</v>
      </c>
      <c r="P4028" t="s">
        <v>27073</v>
      </c>
      <c r="Q4028" t="s">
        <v>1649</v>
      </c>
      <c r="R4028" t="s">
        <v>23078</v>
      </c>
      <c r="S4028" t="s">
        <v>8306</v>
      </c>
      <c r="T4028" t="s">
        <v>40</v>
      </c>
      <c r="U4028" t="s">
        <v>54</v>
      </c>
      <c r="V4028" t="s">
        <v>42</v>
      </c>
      <c r="W4028" t="s">
        <v>23</v>
      </c>
      <c r="X4028" t="s">
        <v>27069</v>
      </c>
      <c r="Y4028" t="str">
        <f t="shared" ca="1" si="62"/>
        <v>NOK</v>
      </c>
    </row>
    <row r="4029" spans="1:25" x14ac:dyDescent="0.25">
      <c r="A4029" t="s">
        <v>23</v>
      </c>
      <c r="B4029" t="s">
        <v>27074</v>
      </c>
      <c r="C4029" t="s">
        <v>25</v>
      </c>
      <c r="D4029" t="s">
        <v>148</v>
      </c>
      <c r="E4029" t="s">
        <v>99</v>
      </c>
      <c r="F4029" t="s">
        <v>28</v>
      </c>
      <c r="G4029" t="s">
        <v>29</v>
      </c>
      <c r="H4029" t="s">
        <v>30</v>
      </c>
      <c r="I4029" t="s">
        <v>2024</v>
      </c>
      <c r="J4029" t="e">
        <f>VLOOKUP(I4029,[1]!Tabela2[#All],2,0)</f>
        <v>#REF!</v>
      </c>
      <c r="K4029" t="s">
        <v>151</v>
      </c>
      <c r="L4029" t="s">
        <v>27075</v>
      </c>
      <c r="M4029" t="s">
        <v>27076</v>
      </c>
      <c r="N4029" t="s">
        <v>27077</v>
      </c>
      <c r="O4029" t="s">
        <v>27078</v>
      </c>
      <c r="P4029" t="s">
        <v>27079</v>
      </c>
      <c r="Q4029" t="s">
        <v>27080</v>
      </c>
      <c r="R4029" t="s">
        <v>25086</v>
      </c>
      <c r="S4029" t="s">
        <v>27081</v>
      </c>
      <c r="T4029" t="s">
        <v>40</v>
      </c>
      <c r="U4029" t="s">
        <v>77</v>
      </c>
      <c r="V4029" t="s">
        <v>42</v>
      </c>
      <c r="W4029" t="s">
        <v>23</v>
      </c>
      <c r="X4029" t="s">
        <v>27075</v>
      </c>
      <c r="Y4029" t="str">
        <f t="shared" ca="1" si="62"/>
        <v>NOK</v>
      </c>
    </row>
    <row r="4030" spans="1:25" x14ac:dyDescent="0.25">
      <c r="A4030" t="s">
        <v>23</v>
      </c>
      <c r="B4030" t="s">
        <v>27082</v>
      </c>
      <c r="C4030" t="s">
        <v>25</v>
      </c>
      <c r="D4030" t="s">
        <v>314</v>
      </c>
      <c r="E4030" t="s">
        <v>1278</v>
      </c>
      <c r="F4030" t="s">
        <v>315</v>
      </c>
      <c r="G4030" t="s">
        <v>29</v>
      </c>
      <c r="H4030" t="s">
        <v>316</v>
      </c>
      <c r="I4030" t="s">
        <v>199</v>
      </c>
      <c r="J4030" t="e">
        <f>VLOOKUP(I4030,[1]!Tabela2[#All],2,0)</f>
        <v>#REF!</v>
      </c>
      <c r="K4030" t="s">
        <v>32</v>
      </c>
      <c r="L4030" t="s">
        <v>27083</v>
      </c>
      <c r="M4030" t="s">
        <v>27084</v>
      </c>
      <c r="N4030" t="s">
        <v>27085</v>
      </c>
      <c r="O4030" t="s">
        <v>22079</v>
      </c>
      <c r="P4030" t="s">
        <v>10856</v>
      </c>
      <c r="Q4030" t="s">
        <v>24274</v>
      </c>
      <c r="R4030" t="s">
        <v>4962</v>
      </c>
      <c r="S4030" t="s">
        <v>27086</v>
      </c>
      <c r="T4030" t="s">
        <v>183</v>
      </c>
      <c r="U4030" t="s">
        <v>42</v>
      </c>
      <c r="V4030" t="s">
        <v>1867</v>
      </c>
      <c r="W4030" t="s">
        <v>23</v>
      </c>
      <c r="X4030" t="s">
        <v>27083</v>
      </c>
      <c r="Y4030" t="str">
        <f t="shared" ca="1" si="62"/>
        <v>NOK</v>
      </c>
    </row>
    <row r="4031" spans="1:25" x14ac:dyDescent="0.25">
      <c r="A4031" t="s">
        <v>23</v>
      </c>
      <c r="B4031" t="s">
        <v>27087</v>
      </c>
      <c r="C4031" t="s">
        <v>25</v>
      </c>
      <c r="D4031" t="s">
        <v>423</v>
      </c>
      <c r="E4031" t="s">
        <v>173</v>
      </c>
      <c r="F4031" t="s">
        <v>28</v>
      </c>
      <c r="G4031" t="s">
        <v>29</v>
      </c>
      <c r="H4031" t="s">
        <v>30</v>
      </c>
      <c r="I4031" t="s">
        <v>1317</v>
      </c>
      <c r="J4031" t="e">
        <f>VLOOKUP(I4031,[1]!Tabela2[#All],2,0)</f>
        <v>#REF!</v>
      </c>
      <c r="K4031" t="s">
        <v>151</v>
      </c>
      <c r="L4031" t="s">
        <v>27088</v>
      </c>
      <c r="M4031" t="s">
        <v>27089</v>
      </c>
      <c r="N4031" t="s">
        <v>27090</v>
      </c>
      <c r="O4031" t="s">
        <v>27091</v>
      </c>
      <c r="P4031" t="s">
        <v>27092</v>
      </c>
      <c r="Q4031" t="s">
        <v>27093</v>
      </c>
      <c r="R4031" t="s">
        <v>14704</v>
      </c>
      <c r="S4031" t="s">
        <v>27094</v>
      </c>
      <c r="T4031" t="s">
        <v>40</v>
      </c>
      <c r="U4031" t="s">
        <v>41</v>
      </c>
      <c r="V4031" t="s">
        <v>42</v>
      </c>
      <c r="W4031" t="s">
        <v>23</v>
      </c>
      <c r="X4031" t="s">
        <v>27088</v>
      </c>
      <c r="Y4031" t="str">
        <f t="shared" ca="1" si="62"/>
        <v>NOK</v>
      </c>
    </row>
    <row r="4032" spans="1:25" x14ac:dyDescent="0.25">
      <c r="A4032" t="s">
        <v>23</v>
      </c>
      <c r="B4032" t="s">
        <v>27095</v>
      </c>
      <c r="C4032" t="s">
        <v>25</v>
      </c>
      <c r="D4032" t="s">
        <v>67</v>
      </c>
      <c r="E4032" t="s">
        <v>271</v>
      </c>
      <c r="F4032" t="s">
        <v>315</v>
      </c>
      <c r="G4032" t="s">
        <v>29</v>
      </c>
      <c r="H4032" t="s">
        <v>30</v>
      </c>
      <c r="I4032" t="s">
        <v>1135</v>
      </c>
      <c r="J4032" t="e">
        <f>VLOOKUP(I4032,[1]!Tabela2[#All],2,0)</f>
        <v>#REF!</v>
      </c>
      <c r="K4032" t="s">
        <v>32</v>
      </c>
      <c r="L4032" t="s">
        <v>27096</v>
      </c>
      <c r="M4032" t="s">
        <v>27097</v>
      </c>
      <c r="N4032" t="s">
        <v>21790</v>
      </c>
      <c r="O4032" t="s">
        <v>27098</v>
      </c>
      <c r="P4032" t="s">
        <v>27099</v>
      </c>
      <c r="Q4032" t="s">
        <v>15191</v>
      </c>
      <c r="R4032" t="s">
        <v>1084</v>
      </c>
      <c r="S4032" t="s">
        <v>8195</v>
      </c>
      <c r="T4032" t="s">
        <v>40</v>
      </c>
      <c r="U4032" t="s">
        <v>476</v>
      </c>
      <c r="V4032" t="s">
        <v>42</v>
      </c>
      <c r="W4032" t="s">
        <v>23</v>
      </c>
      <c r="X4032" t="s">
        <v>27096</v>
      </c>
      <c r="Y4032" t="str">
        <f t="shared" ca="1" si="62"/>
        <v>NOK</v>
      </c>
    </row>
    <row r="4033" spans="1:25" x14ac:dyDescent="0.25">
      <c r="A4033" t="s">
        <v>23</v>
      </c>
      <c r="B4033" t="s">
        <v>27100</v>
      </c>
      <c r="C4033" t="s">
        <v>25</v>
      </c>
      <c r="D4033" t="s">
        <v>98</v>
      </c>
      <c r="E4033" t="s">
        <v>390</v>
      </c>
      <c r="F4033" t="s">
        <v>391</v>
      </c>
      <c r="G4033" t="s">
        <v>29</v>
      </c>
      <c r="H4033" t="s">
        <v>30</v>
      </c>
      <c r="I4033" t="s">
        <v>530</v>
      </c>
      <c r="J4033" t="e">
        <f>VLOOKUP(I4033,[1]!Tabela2[#All],2,0)</f>
        <v>#REF!</v>
      </c>
      <c r="K4033" t="s">
        <v>32</v>
      </c>
      <c r="L4033" t="s">
        <v>27101</v>
      </c>
      <c r="M4033" t="s">
        <v>27102</v>
      </c>
      <c r="N4033" t="s">
        <v>27103</v>
      </c>
      <c r="O4033" t="s">
        <v>27104</v>
      </c>
      <c r="P4033" t="s">
        <v>27105</v>
      </c>
      <c r="Q4033" t="s">
        <v>27106</v>
      </c>
      <c r="R4033" t="s">
        <v>2600</v>
      </c>
      <c r="S4033" t="s">
        <v>7585</v>
      </c>
      <c r="T4033" t="s">
        <v>40</v>
      </c>
      <c r="U4033" t="s">
        <v>77</v>
      </c>
      <c r="V4033" t="s">
        <v>42</v>
      </c>
      <c r="W4033" t="s">
        <v>23</v>
      </c>
      <c r="X4033" t="s">
        <v>27101</v>
      </c>
      <c r="Y4033" t="str">
        <f t="shared" ca="1" si="62"/>
        <v>NOK</v>
      </c>
    </row>
    <row r="4034" spans="1:25" x14ac:dyDescent="0.25">
      <c r="A4034" t="s">
        <v>23</v>
      </c>
      <c r="B4034" t="s">
        <v>27107</v>
      </c>
      <c r="C4034" t="s">
        <v>25</v>
      </c>
      <c r="D4034" t="s">
        <v>314</v>
      </c>
      <c r="E4034" t="s">
        <v>45</v>
      </c>
      <c r="F4034" t="s">
        <v>315</v>
      </c>
      <c r="G4034" t="s">
        <v>29</v>
      </c>
      <c r="H4034" t="s">
        <v>316</v>
      </c>
      <c r="I4034" t="s">
        <v>339</v>
      </c>
      <c r="J4034" t="e">
        <f>VLOOKUP(I4034,[1]!Tabela2[#All],2,0)</f>
        <v>#REF!</v>
      </c>
      <c r="K4034" t="s">
        <v>32</v>
      </c>
      <c r="L4034" t="s">
        <v>27108</v>
      </c>
      <c r="M4034" t="s">
        <v>27109</v>
      </c>
      <c r="N4034" t="s">
        <v>27110</v>
      </c>
      <c r="O4034" t="s">
        <v>27111</v>
      </c>
      <c r="P4034" t="s">
        <v>27112</v>
      </c>
      <c r="Q4034" t="s">
        <v>20385</v>
      </c>
      <c r="R4034" t="s">
        <v>987</v>
      </c>
      <c r="S4034" t="s">
        <v>25625</v>
      </c>
      <c r="T4034" t="s">
        <v>183</v>
      </c>
      <c r="U4034" t="s">
        <v>42</v>
      </c>
      <c r="V4034" t="s">
        <v>1867</v>
      </c>
      <c r="W4034" t="s">
        <v>23</v>
      </c>
      <c r="X4034" t="s">
        <v>27108</v>
      </c>
      <c r="Y4034" t="str">
        <f t="shared" ca="1" si="62"/>
        <v>NOK</v>
      </c>
    </row>
    <row r="4035" spans="1:25" x14ac:dyDescent="0.25">
      <c r="A4035" t="s">
        <v>23</v>
      </c>
      <c r="B4035" t="s">
        <v>27113</v>
      </c>
      <c r="C4035" t="s">
        <v>25</v>
      </c>
      <c r="D4035" t="s">
        <v>314</v>
      </c>
      <c r="E4035" t="s">
        <v>45</v>
      </c>
      <c r="F4035" t="s">
        <v>315</v>
      </c>
      <c r="G4035" t="s">
        <v>29</v>
      </c>
      <c r="H4035" t="s">
        <v>316</v>
      </c>
      <c r="I4035" t="s">
        <v>1563</v>
      </c>
      <c r="J4035" t="e">
        <f>VLOOKUP(I4035,[1]!Tabela2[#All],2,0)</f>
        <v>#REF!</v>
      </c>
      <c r="K4035" t="s">
        <v>32</v>
      </c>
      <c r="L4035" t="s">
        <v>27114</v>
      </c>
      <c r="M4035" t="s">
        <v>27115</v>
      </c>
      <c r="N4035" t="s">
        <v>27116</v>
      </c>
      <c r="O4035" t="s">
        <v>27117</v>
      </c>
      <c r="P4035" t="s">
        <v>17592</v>
      </c>
      <c r="Q4035" t="s">
        <v>2124</v>
      </c>
      <c r="R4035" t="s">
        <v>1094</v>
      </c>
      <c r="S4035" t="s">
        <v>16044</v>
      </c>
      <c r="T4035" t="s">
        <v>183</v>
      </c>
      <c r="U4035" t="s">
        <v>42</v>
      </c>
      <c r="V4035" t="s">
        <v>1867</v>
      </c>
      <c r="W4035" t="s">
        <v>23</v>
      </c>
      <c r="X4035" t="s">
        <v>27114</v>
      </c>
      <c r="Y4035" t="str">
        <f t="shared" ref="Y4035:Y4098" ca="1" si="63">IF(AND(TEXT(M4035,"DD/MM/AA")*1=$AB$4,HOUR(M4035)=$AB$3),"OK","NOK")</f>
        <v>NOK</v>
      </c>
    </row>
    <row r="4036" spans="1:25" x14ac:dyDescent="0.25">
      <c r="A4036" t="s">
        <v>23</v>
      </c>
      <c r="B4036" t="s">
        <v>27118</v>
      </c>
      <c r="C4036" t="s">
        <v>25</v>
      </c>
      <c r="D4036" t="s">
        <v>161</v>
      </c>
      <c r="E4036" t="s">
        <v>88</v>
      </c>
      <c r="F4036" t="s">
        <v>28</v>
      </c>
      <c r="G4036" t="s">
        <v>29</v>
      </c>
      <c r="H4036" t="s">
        <v>30</v>
      </c>
      <c r="I4036" t="s">
        <v>2942</v>
      </c>
      <c r="J4036" t="e">
        <f>VLOOKUP(I4036,[1]!Tabela2[#All],2,0)</f>
        <v>#REF!</v>
      </c>
      <c r="K4036" t="s">
        <v>32</v>
      </c>
      <c r="L4036" t="s">
        <v>27119</v>
      </c>
      <c r="M4036" t="s">
        <v>27120</v>
      </c>
      <c r="N4036" t="s">
        <v>27121</v>
      </c>
      <c r="O4036" t="s">
        <v>27122</v>
      </c>
      <c r="P4036" t="s">
        <v>20743</v>
      </c>
      <c r="Q4036" t="s">
        <v>618</v>
      </c>
      <c r="R4036" t="s">
        <v>4187</v>
      </c>
      <c r="S4036" t="s">
        <v>27123</v>
      </c>
      <c r="T4036" t="s">
        <v>40</v>
      </c>
      <c r="U4036" t="s">
        <v>77</v>
      </c>
      <c r="V4036" t="s">
        <v>42</v>
      </c>
      <c r="W4036" t="s">
        <v>23</v>
      </c>
      <c r="X4036" t="s">
        <v>27119</v>
      </c>
      <c r="Y4036" t="str">
        <f t="shared" ca="1" si="63"/>
        <v>NOK</v>
      </c>
    </row>
    <row r="4037" spans="1:25" x14ac:dyDescent="0.25">
      <c r="A4037" t="s">
        <v>23</v>
      </c>
      <c r="B4037" t="s">
        <v>27124</v>
      </c>
      <c r="C4037" t="s">
        <v>25</v>
      </c>
      <c r="D4037" t="s">
        <v>1172</v>
      </c>
      <c r="E4037" t="s">
        <v>304</v>
      </c>
      <c r="F4037" t="s">
        <v>28</v>
      </c>
      <c r="G4037" t="s">
        <v>29</v>
      </c>
      <c r="H4037" t="s">
        <v>30</v>
      </c>
      <c r="I4037" t="s">
        <v>6540</v>
      </c>
      <c r="J4037" t="e">
        <f>VLOOKUP(I4037,[1]!Tabela2[#All],2,0)</f>
        <v>#REF!</v>
      </c>
      <c r="K4037" t="s">
        <v>32</v>
      </c>
      <c r="L4037" t="s">
        <v>27125</v>
      </c>
      <c r="M4037" t="s">
        <v>27126</v>
      </c>
      <c r="N4037" t="s">
        <v>6226</v>
      </c>
      <c r="O4037" t="s">
        <v>27127</v>
      </c>
      <c r="P4037" t="s">
        <v>27128</v>
      </c>
      <c r="Q4037" t="s">
        <v>10788</v>
      </c>
      <c r="R4037" t="s">
        <v>8754</v>
      </c>
      <c r="S4037" t="s">
        <v>6035</v>
      </c>
      <c r="T4037" t="s">
        <v>40</v>
      </c>
      <c r="U4037" t="s">
        <v>41</v>
      </c>
      <c r="V4037" t="s">
        <v>42</v>
      </c>
      <c r="W4037" t="s">
        <v>23</v>
      </c>
      <c r="X4037" t="s">
        <v>27125</v>
      </c>
      <c r="Y4037" t="str">
        <f t="shared" ca="1" si="63"/>
        <v>NOK</v>
      </c>
    </row>
    <row r="4038" spans="1:25" x14ac:dyDescent="0.25">
      <c r="A4038" t="s">
        <v>23</v>
      </c>
      <c r="B4038" t="s">
        <v>27129</v>
      </c>
      <c r="C4038" t="s">
        <v>25</v>
      </c>
      <c r="D4038" t="s">
        <v>423</v>
      </c>
      <c r="E4038" t="s">
        <v>1278</v>
      </c>
      <c r="F4038" t="s">
        <v>28</v>
      </c>
      <c r="G4038" t="s">
        <v>29</v>
      </c>
      <c r="H4038" t="s">
        <v>30</v>
      </c>
      <c r="I4038" t="s">
        <v>7518</v>
      </c>
      <c r="J4038" t="e">
        <f>VLOOKUP(I4038,[1]!Tabela2[#All],2,0)</f>
        <v>#REF!</v>
      </c>
      <c r="K4038" t="s">
        <v>32</v>
      </c>
      <c r="L4038" t="s">
        <v>27130</v>
      </c>
      <c r="M4038" t="s">
        <v>27131</v>
      </c>
      <c r="N4038" t="s">
        <v>27132</v>
      </c>
      <c r="O4038" t="s">
        <v>20513</v>
      </c>
      <c r="P4038" t="s">
        <v>27133</v>
      </c>
      <c r="Q4038" t="s">
        <v>10823</v>
      </c>
      <c r="R4038" t="s">
        <v>10344</v>
      </c>
      <c r="S4038" t="s">
        <v>13451</v>
      </c>
      <c r="T4038" t="s">
        <v>183</v>
      </c>
      <c r="U4038" t="s">
        <v>42</v>
      </c>
      <c r="V4038" t="s">
        <v>3634</v>
      </c>
      <c r="W4038" t="s">
        <v>23</v>
      </c>
      <c r="X4038" t="s">
        <v>27130</v>
      </c>
      <c r="Y4038" t="str">
        <f t="shared" ca="1" si="63"/>
        <v>NOK</v>
      </c>
    </row>
    <row r="4039" spans="1:25" x14ac:dyDescent="0.25">
      <c r="A4039" t="s">
        <v>23</v>
      </c>
      <c r="B4039" t="s">
        <v>27134</v>
      </c>
      <c r="C4039" t="s">
        <v>25</v>
      </c>
      <c r="D4039" t="s">
        <v>338</v>
      </c>
      <c r="E4039" t="s">
        <v>304</v>
      </c>
      <c r="F4039" t="s">
        <v>28</v>
      </c>
      <c r="G4039" t="s">
        <v>29</v>
      </c>
      <c r="H4039" t="s">
        <v>30</v>
      </c>
      <c r="I4039" t="s">
        <v>118</v>
      </c>
      <c r="J4039" t="e">
        <f>VLOOKUP(I4039,[1]!Tabela2[#All],2,0)</f>
        <v>#REF!</v>
      </c>
      <c r="K4039" t="s">
        <v>32</v>
      </c>
      <c r="L4039" t="s">
        <v>27135</v>
      </c>
      <c r="M4039" t="s">
        <v>27136</v>
      </c>
      <c r="N4039" t="s">
        <v>27137</v>
      </c>
      <c r="O4039" t="s">
        <v>10318</v>
      </c>
      <c r="P4039" t="s">
        <v>27138</v>
      </c>
      <c r="Q4039" t="s">
        <v>334</v>
      </c>
      <c r="R4039" t="s">
        <v>940</v>
      </c>
      <c r="S4039" t="s">
        <v>16395</v>
      </c>
      <c r="T4039" t="s">
        <v>40</v>
      </c>
      <c r="U4039" t="s">
        <v>77</v>
      </c>
      <c r="V4039" t="s">
        <v>42</v>
      </c>
      <c r="W4039" t="s">
        <v>23</v>
      </c>
      <c r="X4039" t="s">
        <v>27135</v>
      </c>
      <c r="Y4039" t="str">
        <f t="shared" ca="1" si="63"/>
        <v>NOK</v>
      </c>
    </row>
    <row r="4040" spans="1:25" x14ac:dyDescent="0.25">
      <c r="A4040" t="s">
        <v>23</v>
      </c>
      <c r="B4040" t="s">
        <v>27139</v>
      </c>
      <c r="C4040" t="s">
        <v>25</v>
      </c>
      <c r="D4040" t="s">
        <v>314</v>
      </c>
      <c r="E4040" t="s">
        <v>88</v>
      </c>
      <c r="F4040" t="s">
        <v>315</v>
      </c>
      <c r="G4040" t="s">
        <v>29</v>
      </c>
      <c r="H4040" t="s">
        <v>316</v>
      </c>
      <c r="I4040" t="s">
        <v>508</v>
      </c>
      <c r="J4040" t="e">
        <f>VLOOKUP(I4040,[1]!Tabela2[#All],2,0)</f>
        <v>#REF!</v>
      </c>
      <c r="K4040" t="s">
        <v>151</v>
      </c>
      <c r="L4040" t="s">
        <v>27140</v>
      </c>
      <c r="M4040" t="s">
        <v>27141</v>
      </c>
      <c r="N4040" t="s">
        <v>27142</v>
      </c>
      <c r="O4040" t="s">
        <v>27143</v>
      </c>
      <c r="P4040" t="s">
        <v>27144</v>
      </c>
      <c r="Q4040" t="s">
        <v>25299</v>
      </c>
      <c r="R4040" t="s">
        <v>864</v>
      </c>
      <c r="S4040" t="s">
        <v>27145</v>
      </c>
      <c r="T4040" t="s">
        <v>183</v>
      </c>
      <c r="U4040" t="s">
        <v>42</v>
      </c>
      <c r="V4040" t="s">
        <v>3968</v>
      </c>
      <c r="W4040" t="s">
        <v>23</v>
      </c>
      <c r="X4040" t="s">
        <v>27140</v>
      </c>
      <c r="Y4040" t="str">
        <f t="shared" ca="1" si="63"/>
        <v>NOK</v>
      </c>
    </row>
    <row r="4041" spans="1:25" x14ac:dyDescent="0.25">
      <c r="A4041" t="s">
        <v>23</v>
      </c>
      <c r="B4041" t="s">
        <v>27146</v>
      </c>
      <c r="C4041" t="s">
        <v>25</v>
      </c>
      <c r="D4041" t="s">
        <v>338</v>
      </c>
      <c r="E4041" t="s">
        <v>240</v>
      </c>
      <c r="F4041" t="s">
        <v>28</v>
      </c>
      <c r="G4041" t="s">
        <v>29</v>
      </c>
      <c r="H4041" t="s">
        <v>30</v>
      </c>
      <c r="I4041" t="s">
        <v>3936</v>
      </c>
      <c r="J4041" t="e">
        <f>VLOOKUP(I4041,[1]!Tabela2[#All],2,0)</f>
        <v>#REF!</v>
      </c>
      <c r="K4041" t="s">
        <v>32</v>
      </c>
      <c r="L4041" t="s">
        <v>27147</v>
      </c>
      <c r="M4041" t="s">
        <v>27148</v>
      </c>
      <c r="N4041" t="s">
        <v>27149</v>
      </c>
      <c r="O4041" t="s">
        <v>19175</v>
      </c>
      <c r="P4041" t="s">
        <v>27150</v>
      </c>
      <c r="Q4041" t="s">
        <v>5129</v>
      </c>
      <c r="R4041" t="s">
        <v>2567</v>
      </c>
      <c r="S4041" t="s">
        <v>3643</v>
      </c>
      <c r="T4041" t="s">
        <v>183</v>
      </c>
      <c r="U4041" t="s">
        <v>42</v>
      </c>
      <c r="V4041" t="s">
        <v>2022</v>
      </c>
      <c r="W4041" t="s">
        <v>23</v>
      </c>
      <c r="X4041" t="s">
        <v>27147</v>
      </c>
      <c r="Y4041" t="str">
        <f t="shared" ca="1" si="63"/>
        <v>NOK</v>
      </c>
    </row>
    <row r="4042" spans="1:25" x14ac:dyDescent="0.25">
      <c r="A4042" t="s">
        <v>23</v>
      </c>
      <c r="B4042" t="s">
        <v>27151</v>
      </c>
      <c r="C4042" t="s">
        <v>25</v>
      </c>
      <c r="D4042" t="s">
        <v>44</v>
      </c>
      <c r="E4042" t="s">
        <v>702</v>
      </c>
      <c r="F4042" t="s">
        <v>28</v>
      </c>
      <c r="G4042" t="s">
        <v>29</v>
      </c>
      <c r="H4042" t="s">
        <v>30</v>
      </c>
      <c r="I4042" t="s">
        <v>19698</v>
      </c>
      <c r="J4042" t="e">
        <f>VLOOKUP(I4042,[1]!Tabela2[#All],2,0)</f>
        <v>#REF!</v>
      </c>
      <c r="K4042" t="s">
        <v>32</v>
      </c>
      <c r="L4042" t="s">
        <v>27152</v>
      </c>
      <c r="M4042" t="s">
        <v>27153</v>
      </c>
      <c r="N4042" t="s">
        <v>27154</v>
      </c>
      <c r="O4042" t="s">
        <v>27155</v>
      </c>
      <c r="P4042" t="s">
        <v>27156</v>
      </c>
      <c r="Q4042" t="s">
        <v>27157</v>
      </c>
      <c r="R4042" t="s">
        <v>6164</v>
      </c>
      <c r="S4042" t="s">
        <v>1381</v>
      </c>
      <c r="T4042" t="s">
        <v>40</v>
      </c>
      <c r="U4042" t="s">
        <v>77</v>
      </c>
      <c r="V4042" t="s">
        <v>42</v>
      </c>
      <c r="W4042" t="s">
        <v>23</v>
      </c>
      <c r="X4042" t="s">
        <v>27152</v>
      </c>
      <c r="Y4042" t="str">
        <f t="shared" ca="1" si="63"/>
        <v>NOK</v>
      </c>
    </row>
    <row r="4043" spans="1:25" x14ac:dyDescent="0.25">
      <c r="A4043" t="s">
        <v>23</v>
      </c>
      <c r="B4043" t="s">
        <v>27158</v>
      </c>
      <c r="C4043" t="s">
        <v>25</v>
      </c>
      <c r="D4043" t="s">
        <v>197</v>
      </c>
      <c r="E4043" t="s">
        <v>702</v>
      </c>
      <c r="F4043" t="s">
        <v>28</v>
      </c>
      <c r="G4043" t="s">
        <v>29</v>
      </c>
      <c r="H4043" t="s">
        <v>30</v>
      </c>
      <c r="I4043" t="s">
        <v>392</v>
      </c>
      <c r="J4043" t="e">
        <f>VLOOKUP(I4043,[1]!Tabela2[#All],2,0)</f>
        <v>#REF!</v>
      </c>
      <c r="K4043" t="s">
        <v>32</v>
      </c>
      <c r="L4043" t="s">
        <v>27159</v>
      </c>
      <c r="M4043" t="s">
        <v>27160</v>
      </c>
      <c r="N4043" t="s">
        <v>24012</v>
      </c>
      <c r="O4043" t="s">
        <v>27161</v>
      </c>
      <c r="P4043" t="s">
        <v>1601</v>
      </c>
      <c r="Q4043" t="s">
        <v>6227</v>
      </c>
      <c r="R4043" t="s">
        <v>940</v>
      </c>
      <c r="S4043" t="s">
        <v>1586</v>
      </c>
      <c r="T4043" t="s">
        <v>40</v>
      </c>
      <c r="U4043" t="s">
        <v>65</v>
      </c>
      <c r="V4043" t="s">
        <v>42</v>
      </c>
      <c r="W4043" t="s">
        <v>23</v>
      </c>
      <c r="X4043" t="s">
        <v>27159</v>
      </c>
      <c r="Y4043" t="str">
        <f t="shared" ca="1" si="63"/>
        <v>NOK</v>
      </c>
    </row>
    <row r="4044" spans="1:25" x14ac:dyDescent="0.25">
      <c r="A4044" t="s">
        <v>23</v>
      </c>
      <c r="B4044" t="s">
        <v>27162</v>
      </c>
      <c r="C4044" t="s">
        <v>25</v>
      </c>
      <c r="D4044" t="s">
        <v>314</v>
      </c>
      <c r="E4044" t="s">
        <v>88</v>
      </c>
      <c r="F4044" t="s">
        <v>315</v>
      </c>
      <c r="G4044" t="s">
        <v>29</v>
      </c>
      <c r="H4044" t="s">
        <v>316</v>
      </c>
      <c r="I4044" t="s">
        <v>876</v>
      </c>
      <c r="J4044" t="e">
        <f>VLOOKUP(I4044,[1]!Tabela2[#All],2,0)</f>
        <v>#REF!</v>
      </c>
      <c r="K4044" t="s">
        <v>151</v>
      </c>
      <c r="L4044" t="s">
        <v>27163</v>
      </c>
      <c r="M4044" t="s">
        <v>27164</v>
      </c>
      <c r="N4044" t="s">
        <v>27165</v>
      </c>
      <c r="O4044" t="s">
        <v>27166</v>
      </c>
      <c r="P4044" t="s">
        <v>27167</v>
      </c>
      <c r="Q4044" t="s">
        <v>7647</v>
      </c>
      <c r="R4044" t="s">
        <v>2729</v>
      </c>
      <c r="S4044" t="s">
        <v>27067</v>
      </c>
      <c r="T4044" t="s">
        <v>183</v>
      </c>
      <c r="U4044" t="s">
        <v>42</v>
      </c>
      <c r="V4044" t="s">
        <v>3968</v>
      </c>
      <c r="W4044" t="s">
        <v>23</v>
      </c>
      <c r="X4044" t="s">
        <v>27163</v>
      </c>
      <c r="Y4044" t="str">
        <f t="shared" ca="1" si="63"/>
        <v>NOK</v>
      </c>
    </row>
    <row r="4045" spans="1:25" x14ac:dyDescent="0.25">
      <c r="A4045" t="s">
        <v>23</v>
      </c>
      <c r="B4045" t="s">
        <v>27168</v>
      </c>
      <c r="C4045" t="s">
        <v>25</v>
      </c>
      <c r="D4045" t="s">
        <v>611</v>
      </c>
      <c r="E4045" t="s">
        <v>27</v>
      </c>
      <c r="F4045" t="s">
        <v>28</v>
      </c>
      <c r="G4045" t="s">
        <v>29</v>
      </c>
      <c r="H4045" t="s">
        <v>30</v>
      </c>
      <c r="I4045" t="s">
        <v>3819</v>
      </c>
      <c r="J4045" t="e">
        <f>VLOOKUP(I4045,[1]!Tabela2[#All],2,0)</f>
        <v>#REF!</v>
      </c>
      <c r="K4045" t="s">
        <v>32</v>
      </c>
      <c r="L4045" t="s">
        <v>27169</v>
      </c>
      <c r="M4045" t="s">
        <v>27170</v>
      </c>
      <c r="N4045" t="s">
        <v>24016</v>
      </c>
      <c r="O4045" t="s">
        <v>2035</v>
      </c>
      <c r="P4045" t="s">
        <v>27171</v>
      </c>
      <c r="Q4045" t="s">
        <v>1820</v>
      </c>
      <c r="R4045" t="s">
        <v>4487</v>
      </c>
      <c r="S4045" t="s">
        <v>3625</v>
      </c>
      <c r="T4045" t="s">
        <v>40</v>
      </c>
      <c r="U4045" t="s">
        <v>65</v>
      </c>
      <c r="V4045" t="s">
        <v>42</v>
      </c>
      <c r="W4045" t="s">
        <v>23</v>
      </c>
      <c r="X4045" t="s">
        <v>27169</v>
      </c>
      <c r="Y4045" t="str">
        <f t="shared" ca="1" si="63"/>
        <v>NOK</v>
      </c>
    </row>
    <row r="4046" spans="1:25" x14ac:dyDescent="0.25">
      <c r="A4046" t="s">
        <v>23</v>
      </c>
      <c r="B4046" t="s">
        <v>27172</v>
      </c>
      <c r="C4046" t="s">
        <v>25</v>
      </c>
      <c r="D4046" t="s">
        <v>67</v>
      </c>
      <c r="E4046" t="s">
        <v>68</v>
      </c>
      <c r="F4046" t="s">
        <v>28</v>
      </c>
      <c r="G4046" t="s">
        <v>29</v>
      </c>
      <c r="H4046" t="s">
        <v>30</v>
      </c>
      <c r="I4046" t="s">
        <v>4456</v>
      </c>
      <c r="J4046" t="e">
        <f>VLOOKUP(I4046,[1]!Tabela2[#All],2,0)</f>
        <v>#REF!</v>
      </c>
      <c r="K4046" t="s">
        <v>32</v>
      </c>
      <c r="L4046" t="s">
        <v>27173</v>
      </c>
      <c r="M4046" t="s">
        <v>27174</v>
      </c>
      <c r="N4046" t="s">
        <v>27175</v>
      </c>
      <c r="O4046" t="s">
        <v>27176</v>
      </c>
      <c r="P4046" t="s">
        <v>27177</v>
      </c>
      <c r="Q4046" t="s">
        <v>22936</v>
      </c>
      <c r="R4046" t="s">
        <v>1716</v>
      </c>
      <c r="S4046" t="s">
        <v>9601</v>
      </c>
      <c r="T4046" t="s">
        <v>40</v>
      </c>
      <c r="U4046" t="s">
        <v>77</v>
      </c>
      <c r="V4046" t="s">
        <v>42</v>
      </c>
      <c r="W4046" t="s">
        <v>23</v>
      </c>
      <c r="X4046" t="s">
        <v>27173</v>
      </c>
      <c r="Y4046" t="str">
        <f t="shared" ca="1" si="63"/>
        <v>NOK</v>
      </c>
    </row>
    <row r="4047" spans="1:25" x14ac:dyDescent="0.25">
      <c r="A4047" t="s">
        <v>23</v>
      </c>
      <c r="B4047" t="s">
        <v>27178</v>
      </c>
      <c r="C4047" t="s">
        <v>25</v>
      </c>
      <c r="D4047" t="s">
        <v>611</v>
      </c>
      <c r="E4047" t="s">
        <v>27</v>
      </c>
      <c r="F4047" t="s">
        <v>28</v>
      </c>
      <c r="G4047" t="s">
        <v>29</v>
      </c>
      <c r="H4047" t="s">
        <v>30</v>
      </c>
      <c r="I4047" t="s">
        <v>8243</v>
      </c>
      <c r="J4047" t="e">
        <f>VLOOKUP(I4047,[1]!Tabela2[#All],2,0)</f>
        <v>#REF!</v>
      </c>
      <c r="K4047" t="s">
        <v>32</v>
      </c>
      <c r="L4047" t="s">
        <v>27179</v>
      </c>
      <c r="M4047" t="s">
        <v>27180</v>
      </c>
      <c r="N4047" t="s">
        <v>19413</v>
      </c>
      <c r="O4047" t="s">
        <v>27181</v>
      </c>
      <c r="P4047" t="s">
        <v>27182</v>
      </c>
      <c r="Q4047" t="s">
        <v>7142</v>
      </c>
      <c r="R4047" t="s">
        <v>2286</v>
      </c>
      <c r="S4047" t="s">
        <v>10345</v>
      </c>
      <c r="T4047" t="s">
        <v>40</v>
      </c>
      <c r="U4047" t="s">
        <v>41</v>
      </c>
      <c r="V4047" t="s">
        <v>42</v>
      </c>
      <c r="W4047" t="s">
        <v>23</v>
      </c>
      <c r="X4047" t="s">
        <v>27179</v>
      </c>
      <c r="Y4047" t="str">
        <f t="shared" ca="1" si="63"/>
        <v>NOK</v>
      </c>
    </row>
    <row r="4048" spans="1:25" x14ac:dyDescent="0.25">
      <c r="A4048" t="s">
        <v>23</v>
      </c>
      <c r="B4048" t="s">
        <v>27183</v>
      </c>
      <c r="C4048" t="s">
        <v>25</v>
      </c>
      <c r="D4048" t="s">
        <v>44</v>
      </c>
      <c r="E4048" t="s">
        <v>45</v>
      </c>
      <c r="F4048" t="s">
        <v>28</v>
      </c>
      <c r="G4048" t="s">
        <v>29</v>
      </c>
      <c r="H4048" t="s">
        <v>30</v>
      </c>
      <c r="I4048" t="s">
        <v>8308</v>
      </c>
      <c r="J4048" t="e">
        <f>VLOOKUP(I4048,[1]!Tabela2[#All],2,0)</f>
        <v>#REF!</v>
      </c>
      <c r="K4048" t="s">
        <v>32</v>
      </c>
      <c r="L4048" t="s">
        <v>27184</v>
      </c>
      <c r="M4048" t="s">
        <v>27185</v>
      </c>
      <c r="N4048" t="s">
        <v>6690</v>
      </c>
      <c r="O4048" t="s">
        <v>27186</v>
      </c>
      <c r="P4048" t="s">
        <v>27187</v>
      </c>
      <c r="Q4048" t="s">
        <v>25017</v>
      </c>
      <c r="R4048" t="s">
        <v>1390</v>
      </c>
      <c r="S4048" t="s">
        <v>1707</v>
      </c>
      <c r="T4048" t="s">
        <v>183</v>
      </c>
      <c r="U4048" t="s">
        <v>42</v>
      </c>
      <c r="V4048" t="s">
        <v>7807</v>
      </c>
      <c r="W4048" t="s">
        <v>23</v>
      </c>
      <c r="X4048" t="s">
        <v>27184</v>
      </c>
      <c r="Y4048" t="str">
        <f t="shared" ca="1" si="63"/>
        <v>NOK</v>
      </c>
    </row>
    <row r="4049" spans="1:25" x14ac:dyDescent="0.25">
      <c r="A4049" t="s">
        <v>23</v>
      </c>
      <c r="B4049" t="s">
        <v>27188</v>
      </c>
      <c r="C4049" t="s">
        <v>25</v>
      </c>
      <c r="D4049" t="s">
        <v>137</v>
      </c>
      <c r="E4049" t="s">
        <v>88</v>
      </c>
      <c r="F4049" t="s">
        <v>28</v>
      </c>
      <c r="G4049" t="s">
        <v>29</v>
      </c>
      <c r="H4049" t="s">
        <v>30</v>
      </c>
      <c r="I4049" t="s">
        <v>2798</v>
      </c>
      <c r="J4049" t="e">
        <f>VLOOKUP(I4049,[1]!Tabela2[#All],2,0)</f>
        <v>#REF!</v>
      </c>
      <c r="K4049" t="s">
        <v>32</v>
      </c>
      <c r="L4049" t="s">
        <v>27189</v>
      </c>
      <c r="M4049" t="s">
        <v>27190</v>
      </c>
      <c r="N4049" t="s">
        <v>27191</v>
      </c>
      <c r="O4049" t="s">
        <v>27192</v>
      </c>
      <c r="P4049" t="s">
        <v>27193</v>
      </c>
      <c r="Q4049" t="s">
        <v>25472</v>
      </c>
      <c r="R4049" t="s">
        <v>432</v>
      </c>
      <c r="S4049" t="s">
        <v>2074</v>
      </c>
      <c r="T4049" t="s">
        <v>40</v>
      </c>
      <c r="U4049" t="s">
        <v>77</v>
      </c>
      <c r="V4049" t="s">
        <v>42</v>
      </c>
      <c r="W4049" t="s">
        <v>23</v>
      </c>
      <c r="X4049" t="s">
        <v>27189</v>
      </c>
      <c r="Y4049" t="str">
        <f t="shared" ca="1" si="63"/>
        <v>NOK</v>
      </c>
    </row>
    <row r="4050" spans="1:25" x14ac:dyDescent="0.25">
      <c r="A4050" t="s">
        <v>23</v>
      </c>
      <c r="B4050" t="s">
        <v>27194</v>
      </c>
      <c r="C4050" t="s">
        <v>25</v>
      </c>
      <c r="D4050" t="s">
        <v>44</v>
      </c>
      <c r="E4050" t="s">
        <v>45</v>
      </c>
      <c r="F4050" t="s">
        <v>28</v>
      </c>
      <c r="G4050" t="s">
        <v>29</v>
      </c>
      <c r="H4050" t="s">
        <v>30</v>
      </c>
      <c r="I4050" t="s">
        <v>18195</v>
      </c>
      <c r="J4050" t="e">
        <f>VLOOKUP(I4050,[1]!Tabela2[#All],2,0)</f>
        <v>#REF!</v>
      </c>
      <c r="K4050" t="s">
        <v>32</v>
      </c>
      <c r="L4050" t="s">
        <v>21601</v>
      </c>
      <c r="M4050" t="s">
        <v>27195</v>
      </c>
      <c r="N4050" t="s">
        <v>6698</v>
      </c>
      <c r="O4050" t="s">
        <v>6699</v>
      </c>
      <c r="P4050" t="s">
        <v>27196</v>
      </c>
      <c r="Q4050" t="s">
        <v>84</v>
      </c>
      <c r="R4050" t="s">
        <v>4797</v>
      </c>
      <c r="S4050" t="s">
        <v>17067</v>
      </c>
      <c r="T4050" t="s">
        <v>183</v>
      </c>
      <c r="U4050" t="s">
        <v>42</v>
      </c>
      <c r="V4050" t="s">
        <v>7807</v>
      </c>
      <c r="W4050" t="s">
        <v>23</v>
      </c>
      <c r="X4050" t="s">
        <v>21601</v>
      </c>
      <c r="Y4050" t="str">
        <f t="shared" ca="1" si="63"/>
        <v>NOK</v>
      </c>
    </row>
    <row r="4051" spans="1:25" x14ac:dyDescent="0.25">
      <c r="A4051" t="s">
        <v>23</v>
      </c>
      <c r="B4051" t="s">
        <v>27197</v>
      </c>
      <c r="C4051" t="s">
        <v>25</v>
      </c>
      <c r="D4051" t="s">
        <v>44</v>
      </c>
      <c r="E4051" t="s">
        <v>45</v>
      </c>
      <c r="F4051" t="s">
        <v>28</v>
      </c>
      <c r="G4051" t="s">
        <v>29</v>
      </c>
      <c r="H4051" t="s">
        <v>30</v>
      </c>
      <c r="I4051" t="s">
        <v>46</v>
      </c>
      <c r="J4051" t="e">
        <f>VLOOKUP(I4051,[1]!Tabela2[#All],2,0)</f>
        <v>#REF!</v>
      </c>
      <c r="K4051" t="s">
        <v>32</v>
      </c>
      <c r="L4051" t="s">
        <v>27198</v>
      </c>
      <c r="M4051" t="s">
        <v>27199</v>
      </c>
      <c r="N4051" t="s">
        <v>6698</v>
      </c>
      <c r="O4051" t="s">
        <v>6699</v>
      </c>
      <c r="P4051" t="s">
        <v>27200</v>
      </c>
      <c r="Q4051" t="s">
        <v>19747</v>
      </c>
      <c r="R4051" t="s">
        <v>52</v>
      </c>
      <c r="S4051" t="s">
        <v>27201</v>
      </c>
      <c r="T4051" t="s">
        <v>40</v>
      </c>
      <c r="U4051" t="s">
        <v>54</v>
      </c>
      <c r="V4051" t="s">
        <v>42</v>
      </c>
      <c r="W4051" t="s">
        <v>23</v>
      </c>
      <c r="X4051" t="s">
        <v>27198</v>
      </c>
      <c r="Y4051" t="str">
        <f t="shared" ca="1" si="63"/>
        <v>NOK</v>
      </c>
    </row>
    <row r="4052" spans="1:25" x14ac:dyDescent="0.25">
      <c r="A4052" t="s">
        <v>23</v>
      </c>
      <c r="B4052" t="s">
        <v>27202</v>
      </c>
      <c r="C4052" t="s">
        <v>25</v>
      </c>
      <c r="D4052" t="s">
        <v>403</v>
      </c>
      <c r="E4052" t="s">
        <v>304</v>
      </c>
      <c r="F4052" t="s">
        <v>28</v>
      </c>
      <c r="G4052" t="s">
        <v>29</v>
      </c>
      <c r="H4052" t="s">
        <v>30</v>
      </c>
      <c r="I4052" t="s">
        <v>1048</v>
      </c>
      <c r="J4052" t="e">
        <f>VLOOKUP(I4052,[1]!Tabela2[#All],2,0)</f>
        <v>#REF!</v>
      </c>
      <c r="K4052" t="s">
        <v>151</v>
      </c>
      <c r="L4052" t="s">
        <v>27203</v>
      </c>
      <c r="M4052" t="s">
        <v>27204</v>
      </c>
      <c r="N4052" t="s">
        <v>27205</v>
      </c>
      <c r="O4052" t="s">
        <v>27206</v>
      </c>
      <c r="P4052" t="s">
        <v>27207</v>
      </c>
      <c r="Q4052" t="s">
        <v>11829</v>
      </c>
      <c r="R4052" t="s">
        <v>6470</v>
      </c>
      <c r="S4052" t="s">
        <v>27208</v>
      </c>
      <c r="T4052" t="s">
        <v>183</v>
      </c>
      <c r="U4052" t="s">
        <v>42</v>
      </c>
      <c r="V4052" t="s">
        <v>9945</v>
      </c>
      <c r="W4052" t="s">
        <v>23</v>
      </c>
      <c r="X4052" t="s">
        <v>27203</v>
      </c>
      <c r="Y4052" t="str">
        <f t="shared" ca="1" si="63"/>
        <v>NOK</v>
      </c>
    </row>
    <row r="4053" spans="1:25" x14ac:dyDescent="0.25">
      <c r="A4053" t="s">
        <v>23</v>
      </c>
      <c r="B4053" t="s">
        <v>27209</v>
      </c>
      <c r="C4053" t="s">
        <v>25</v>
      </c>
      <c r="D4053" t="s">
        <v>197</v>
      </c>
      <c r="E4053" t="s">
        <v>173</v>
      </c>
      <c r="F4053" t="s">
        <v>28</v>
      </c>
      <c r="G4053" t="s">
        <v>29</v>
      </c>
      <c r="H4053" t="s">
        <v>30</v>
      </c>
      <c r="I4053" t="s">
        <v>1029</v>
      </c>
      <c r="J4053" t="e">
        <f>VLOOKUP(I4053,[1]!Tabela2[#All],2,0)</f>
        <v>#REF!</v>
      </c>
      <c r="K4053" t="s">
        <v>32</v>
      </c>
      <c r="L4053" t="s">
        <v>27210</v>
      </c>
      <c r="M4053" t="s">
        <v>27211</v>
      </c>
      <c r="N4053" t="s">
        <v>27212</v>
      </c>
      <c r="O4053" t="s">
        <v>27213</v>
      </c>
      <c r="P4053" t="s">
        <v>27214</v>
      </c>
      <c r="Q4053" t="s">
        <v>5011</v>
      </c>
      <c r="R4053" t="s">
        <v>2600</v>
      </c>
      <c r="S4053" t="s">
        <v>1849</v>
      </c>
      <c r="T4053" t="s">
        <v>40</v>
      </c>
      <c r="U4053" t="s">
        <v>77</v>
      </c>
      <c r="V4053" t="s">
        <v>42</v>
      </c>
      <c r="W4053" t="s">
        <v>23</v>
      </c>
      <c r="X4053" t="s">
        <v>27210</v>
      </c>
      <c r="Y4053" t="str">
        <f t="shared" ca="1" si="63"/>
        <v>NOK</v>
      </c>
    </row>
    <row r="4054" spans="1:25" x14ac:dyDescent="0.25">
      <c r="A4054" t="s">
        <v>23</v>
      </c>
      <c r="B4054" t="s">
        <v>27215</v>
      </c>
      <c r="C4054" t="s">
        <v>25</v>
      </c>
      <c r="D4054" t="s">
        <v>98</v>
      </c>
      <c r="E4054" t="s">
        <v>99</v>
      </c>
      <c r="F4054" t="s">
        <v>28</v>
      </c>
      <c r="G4054" t="s">
        <v>29</v>
      </c>
      <c r="H4054" t="s">
        <v>30</v>
      </c>
      <c r="I4054" t="s">
        <v>1579</v>
      </c>
      <c r="J4054" t="e">
        <f>VLOOKUP(I4054,[1]!Tabela2[#All],2,0)</f>
        <v>#REF!</v>
      </c>
      <c r="K4054" t="s">
        <v>32</v>
      </c>
      <c r="L4054" t="s">
        <v>27216</v>
      </c>
      <c r="M4054" t="s">
        <v>27217</v>
      </c>
      <c r="N4054" t="s">
        <v>27218</v>
      </c>
      <c r="O4054" t="s">
        <v>27219</v>
      </c>
      <c r="P4054" t="s">
        <v>27220</v>
      </c>
      <c r="Q4054" t="s">
        <v>9875</v>
      </c>
      <c r="R4054" t="s">
        <v>1247</v>
      </c>
      <c r="S4054" t="s">
        <v>12075</v>
      </c>
      <c r="T4054" t="s">
        <v>40</v>
      </c>
      <c r="U4054" t="s">
        <v>195</v>
      </c>
      <c r="V4054" t="s">
        <v>42</v>
      </c>
      <c r="W4054" t="s">
        <v>23</v>
      </c>
      <c r="X4054" t="s">
        <v>27216</v>
      </c>
      <c r="Y4054" t="str">
        <f t="shared" ca="1" si="63"/>
        <v>NOK</v>
      </c>
    </row>
    <row r="4055" spans="1:25" x14ac:dyDescent="0.25">
      <c r="A4055" t="s">
        <v>23</v>
      </c>
      <c r="B4055" t="s">
        <v>27221</v>
      </c>
      <c r="C4055" t="s">
        <v>25</v>
      </c>
      <c r="D4055" t="s">
        <v>98</v>
      </c>
      <c r="E4055" t="s">
        <v>45</v>
      </c>
      <c r="F4055" t="s">
        <v>28</v>
      </c>
      <c r="G4055" t="s">
        <v>29</v>
      </c>
      <c r="H4055" t="s">
        <v>30</v>
      </c>
      <c r="I4055" t="s">
        <v>2638</v>
      </c>
      <c r="J4055" t="e">
        <f>VLOOKUP(I4055,[1]!Tabela2[#All],2,0)</f>
        <v>#REF!</v>
      </c>
      <c r="K4055" t="s">
        <v>32</v>
      </c>
      <c r="L4055" t="s">
        <v>27222</v>
      </c>
      <c r="M4055" t="s">
        <v>27223</v>
      </c>
      <c r="N4055" t="s">
        <v>27224</v>
      </c>
      <c r="O4055" t="s">
        <v>27225</v>
      </c>
      <c r="P4055" t="s">
        <v>27226</v>
      </c>
      <c r="Q4055" t="s">
        <v>25292</v>
      </c>
      <c r="R4055" t="s">
        <v>1026</v>
      </c>
      <c r="S4055" t="s">
        <v>12515</v>
      </c>
      <c r="T4055" t="s">
        <v>40</v>
      </c>
      <c r="U4055" t="s">
        <v>65</v>
      </c>
      <c r="V4055" t="s">
        <v>42</v>
      </c>
      <c r="W4055" t="s">
        <v>23</v>
      </c>
      <c r="X4055" t="s">
        <v>27222</v>
      </c>
      <c r="Y4055" t="str">
        <f t="shared" ca="1" si="63"/>
        <v>NOK</v>
      </c>
    </row>
    <row r="4056" spans="1:25" x14ac:dyDescent="0.25">
      <c r="A4056" t="s">
        <v>23</v>
      </c>
      <c r="B4056" t="s">
        <v>27227</v>
      </c>
      <c r="C4056" t="s">
        <v>25</v>
      </c>
      <c r="D4056" t="s">
        <v>809</v>
      </c>
      <c r="E4056" t="s">
        <v>507</v>
      </c>
      <c r="F4056" t="s">
        <v>329</v>
      </c>
      <c r="G4056" t="s">
        <v>29</v>
      </c>
      <c r="H4056" t="s">
        <v>316</v>
      </c>
      <c r="I4056" t="s">
        <v>3774</v>
      </c>
      <c r="J4056" t="e">
        <f>VLOOKUP(I4056,[1]!Tabela2[#All],2,0)</f>
        <v>#REF!</v>
      </c>
      <c r="K4056" t="s">
        <v>32</v>
      </c>
      <c r="L4056" t="s">
        <v>27228</v>
      </c>
      <c r="M4056" t="s">
        <v>27229</v>
      </c>
      <c r="N4056" t="s">
        <v>16018</v>
      </c>
      <c r="O4056" t="s">
        <v>16042</v>
      </c>
      <c r="P4056" t="s">
        <v>27230</v>
      </c>
      <c r="Q4056" t="s">
        <v>3211</v>
      </c>
      <c r="R4056" t="s">
        <v>216</v>
      </c>
      <c r="S4056" t="s">
        <v>27231</v>
      </c>
      <c r="T4056" t="s">
        <v>183</v>
      </c>
      <c r="U4056" t="s">
        <v>42</v>
      </c>
      <c r="V4056" t="s">
        <v>8729</v>
      </c>
      <c r="W4056" t="s">
        <v>23</v>
      </c>
      <c r="X4056" t="s">
        <v>27228</v>
      </c>
      <c r="Y4056" t="str">
        <f t="shared" ca="1" si="63"/>
        <v>NOK</v>
      </c>
    </row>
    <row r="4057" spans="1:25" x14ac:dyDescent="0.25">
      <c r="A4057" t="s">
        <v>23</v>
      </c>
      <c r="B4057" t="s">
        <v>27232</v>
      </c>
      <c r="C4057" t="s">
        <v>25</v>
      </c>
      <c r="D4057" t="s">
        <v>423</v>
      </c>
      <c r="E4057" t="s">
        <v>933</v>
      </c>
      <c r="F4057" t="s">
        <v>28</v>
      </c>
      <c r="G4057" t="s">
        <v>29</v>
      </c>
      <c r="H4057" t="s">
        <v>30</v>
      </c>
      <c r="I4057" t="s">
        <v>1442</v>
      </c>
      <c r="J4057" t="e">
        <f>VLOOKUP(I4057,[1]!Tabela2[#All],2,0)</f>
        <v>#REF!</v>
      </c>
      <c r="K4057" t="s">
        <v>32</v>
      </c>
      <c r="L4057" t="s">
        <v>27233</v>
      </c>
      <c r="M4057" t="s">
        <v>27234</v>
      </c>
      <c r="N4057" t="s">
        <v>27235</v>
      </c>
      <c r="O4057" t="s">
        <v>27236</v>
      </c>
      <c r="P4057" t="s">
        <v>15255</v>
      </c>
      <c r="Q4057" t="s">
        <v>2124</v>
      </c>
      <c r="R4057" t="s">
        <v>3570</v>
      </c>
      <c r="S4057" t="s">
        <v>1707</v>
      </c>
      <c r="T4057" t="s">
        <v>40</v>
      </c>
      <c r="U4057" t="s">
        <v>54</v>
      </c>
      <c r="V4057" t="s">
        <v>42</v>
      </c>
      <c r="W4057" t="s">
        <v>23</v>
      </c>
      <c r="X4057" t="s">
        <v>27233</v>
      </c>
      <c r="Y4057" t="str">
        <f t="shared" ca="1" si="63"/>
        <v>NOK</v>
      </c>
    </row>
    <row r="4058" spans="1:25" x14ac:dyDescent="0.25">
      <c r="A4058" t="s">
        <v>23</v>
      </c>
      <c r="B4058" t="s">
        <v>27237</v>
      </c>
      <c r="C4058" t="s">
        <v>25</v>
      </c>
      <c r="D4058" t="s">
        <v>314</v>
      </c>
      <c r="E4058" t="s">
        <v>45</v>
      </c>
      <c r="F4058" t="s">
        <v>315</v>
      </c>
      <c r="G4058" t="s">
        <v>29</v>
      </c>
      <c r="H4058" t="s">
        <v>316</v>
      </c>
      <c r="I4058" t="s">
        <v>1126</v>
      </c>
      <c r="J4058" t="e">
        <f>VLOOKUP(I4058,[1]!Tabela2[#All],2,0)</f>
        <v>#REF!</v>
      </c>
      <c r="K4058" t="s">
        <v>32</v>
      </c>
      <c r="L4058" t="s">
        <v>27238</v>
      </c>
      <c r="M4058" t="s">
        <v>27239</v>
      </c>
      <c r="N4058" t="s">
        <v>25003</v>
      </c>
      <c r="O4058" t="s">
        <v>25004</v>
      </c>
      <c r="P4058" t="s">
        <v>27240</v>
      </c>
      <c r="Q4058" t="s">
        <v>1502</v>
      </c>
      <c r="R4058" t="s">
        <v>3894</v>
      </c>
      <c r="S4058" t="s">
        <v>2031</v>
      </c>
      <c r="T4058" t="s">
        <v>183</v>
      </c>
      <c r="U4058" t="s">
        <v>42</v>
      </c>
      <c r="V4058" t="s">
        <v>1867</v>
      </c>
      <c r="W4058" t="s">
        <v>23</v>
      </c>
      <c r="X4058" t="s">
        <v>27238</v>
      </c>
      <c r="Y4058" t="str">
        <f t="shared" ca="1" si="63"/>
        <v>NOK</v>
      </c>
    </row>
    <row r="4059" spans="1:25" x14ac:dyDescent="0.25">
      <c r="A4059" t="s">
        <v>23</v>
      </c>
      <c r="B4059" t="s">
        <v>27241</v>
      </c>
      <c r="C4059" t="s">
        <v>25</v>
      </c>
      <c r="D4059" t="s">
        <v>423</v>
      </c>
      <c r="E4059" t="s">
        <v>933</v>
      </c>
      <c r="F4059" t="s">
        <v>28</v>
      </c>
      <c r="G4059" t="s">
        <v>29</v>
      </c>
      <c r="H4059" t="s">
        <v>30</v>
      </c>
      <c r="I4059" t="s">
        <v>3261</v>
      </c>
      <c r="J4059" t="e">
        <f>VLOOKUP(I4059,[1]!Tabela2[#All],2,0)</f>
        <v>#REF!</v>
      </c>
      <c r="K4059" t="s">
        <v>32</v>
      </c>
      <c r="L4059" t="s">
        <v>13021</v>
      </c>
      <c r="M4059" t="s">
        <v>27242</v>
      </c>
      <c r="N4059" t="s">
        <v>27243</v>
      </c>
      <c r="O4059" t="s">
        <v>27244</v>
      </c>
      <c r="P4059" t="s">
        <v>27245</v>
      </c>
      <c r="Q4059" t="s">
        <v>8047</v>
      </c>
      <c r="R4059" t="s">
        <v>4084</v>
      </c>
      <c r="S4059" t="s">
        <v>27246</v>
      </c>
      <c r="T4059" t="s">
        <v>40</v>
      </c>
      <c r="U4059" t="s">
        <v>77</v>
      </c>
      <c r="V4059" t="s">
        <v>42</v>
      </c>
      <c r="W4059" t="s">
        <v>23</v>
      </c>
      <c r="X4059" t="s">
        <v>13021</v>
      </c>
      <c r="Y4059" t="str">
        <f t="shared" ca="1" si="63"/>
        <v>NOK</v>
      </c>
    </row>
    <row r="4060" spans="1:25" x14ac:dyDescent="0.25">
      <c r="A4060" t="s">
        <v>23</v>
      </c>
      <c r="B4060" t="s">
        <v>27247</v>
      </c>
      <c r="C4060" t="s">
        <v>25</v>
      </c>
      <c r="D4060" t="s">
        <v>423</v>
      </c>
      <c r="E4060" t="s">
        <v>271</v>
      </c>
      <c r="F4060" t="s">
        <v>28</v>
      </c>
      <c r="G4060" t="s">
        <v>29</v>
      </c>
      <c r="H4060" t="s">
        <v>30</v>
      </c>
      <c r="I4060" t="s">
        <v>360</v>
      </c>
      <c r="J4060" t="e">
        <f>VLOOKUP(I4060,[1]!Tabela2[#All],2,0)</f>
        <v>#REF!</v>
      </c>
      <c r="K4060" t="s">
        <v>32</v>
      </c>
      <c r="L4060" t="s">
        <v>13026</v>
      </c>
      <c r="M4060" t="s">
        <v>27248</v>
      </c>
      <c r="N4060" t="s">
        <v>16282</v>
      </c>
      <c r="O4060" t="s">
        <v>27249</v>
      </c>
      <c r="P4060" t="s">
        <v>27250</v>
      </c>
      <c r="Q4060" t="s">
        <v>6243</v>
      </c>
      <c r="R4060" t="s">
        <v>5587</v>
      </c>
      <c r="S4060" t="s">
        <v>21209</v>
      </c>
      <c r="T4060" t="s">
        <v>40</v>
      </c>
      <c r="U4060" t="s">
        <v>65</v>
      </c>
      <c r="V4060" t="s">
        <v>42</v>
      </c>
      <c r="W4060" t="s">
        <v>23</v>
      </c>
      <c r="X4060" t="s">
        <v>13026</v>
      </c>
      <c r="Y4060" t="str">
        <f t="shared" ca="1" si="63"/>
        <v>NOK</v>
      </c>
    </row>
    <row r="4061" spans="1:25" x14ac:dyDescent="0.25">
      <c r="A4061" t="s">
        <v>23</v>
      </c>
      <c r="B4061" t="s">
        <v>27251</v>
      </c>
      <c r="C4061" t="s">
        <v>25</v>
      </c>
      <c r="D4061" t="s">
        <v>611</v>
      </c>
      <c r="E4061" t="s">
        <v>424</v>
      </c>
      <c r="F4061" t="s">
        <v>28</v>
      </c>
      <c r="G4061" t="s">
        <v>29</v>
      </c>
      <c r="H4061" t="s">
        <v>30</v>
      </c>
      <c r="I4061" t="s">
        <v>2655</v>
      </c>
      <c r="J4061" t="e">
        <f>VLOOKUP(I4061,[1]!Tabela2[#All],2,0)</f>
        <v>#REF!</v>
      </c>
      <c r="K4061" t="s">
        <v>32</v>
      </c>
      <c r="L4061" t="s">
        <v>27252</v>
      </c>
      <c r="M4061" t="s">
        <v>27253</v>
      </c>
      <c r="N4061" t="s">
        <v>2184</v>
      </c>
      <c r="O4061" t="s">
        <v>27254</v>
      </c>
      <c r="P4061" t="s">
        <v>6792</v>
      </c>
      <c r="Q4061" t="s">
        <v>5894</v>
      </c>
      <c r="R4061" t="s">
        <v>1689</v>
      </c>
      <c r="S4061" t="s">
        <v>4523</v>
      </c>
      <c r="T4061" t="s">
        <v>40</v>
      </c>
      <c r="U4061" t="s">
        <v>41</v>
      </c>
      <c r="V4061" t="s">
        <v>42</v>
      </c>
      <c r="W4061" t="s">
        <v>23</v>
      </c>
      <c r="X4061" t="s">
        <v>27252</v>
      </c>
      <c r="Y4061" t="str">
        <f t="shared" ca="1" si="63"/>
        <v>NOK</v>
      </c>
    </row>
    <row r="4062" spans="1:25" x14ac:dyDescent="0.25">
      <c r="A4062" t="s">
        <v>23</v>
      </c>
      <c r="B4062" t="s">
        <v>27255</v>
      </c>
      <c r="C4062" t="s">
        <v>25</v>
      </c>
      <c r="D4062" t="s">
        <v>98</v>
      </c>
      <c r="E4062" t="s">
        <v>45</v>
      </c>
      <c r="F4062" t="s">
        <v>28</v>
      </c>
      <c r="G4062" t="s">
        <v>29</v>
      </c>
      <c r="H4062" t="s">
        <v>30</v>
      </c>
      <c r="I4062" t="s">
        <v>5612</v>
      </c>
      <c r="J4062" t="e">
        <f>VLOOKUP(I4062,[1]!Tabela2[#All],2,0)</f>
        <v>#REF!</v>
      </c>
      <c r="K4062" t="s">
        <v>32</v>
      </c>
      <c r="L4062" t="s">
        <v>27256</v>
      </c>
      <c r="M4062" t="s">
        <v>27257</v>
      </c>
      <c r="N4062" t="s">
        <v>27258</v>
      </c>
      <c r="O4062" t="s">
        <v>17204</v>
      </c>
      <c r="P4062" t="s">
        <v>27259</v>
      </c>
      <c r="Q4062" t="s">
        <v>12869</v>
      </c>
      <c r="R4062" t="s">
        <v>660</v>
      </c>
      <c r="S4062" t="s">
        <v>27260</v>
      </c>
      <c r="T4062" t="s">
        <v>40</v>
      </c>
      <c r="U4062" t="s">
        <v>77</v>
      </c>
      <c r="V4062" t="s">
        <v>42</v>
      </c>
      <c r="W4062" t="s">
        <v>23</v>
      </c>
      <c r="X4062" t="s">
        <v>27256</v>
      </c>
      <c r="Y4062" t="str">
        <f t="shared" ca="1" si="63"/>
        <v>NOK</v>
      </c>
    </row>
    <row r="4063" spans="1:25" x14ac:dyDescent="0.25">
      <c r="A4063" t="s">
        <v>23</v>
      </c>
      <c r="B4063" t="s">
        <v>27261</v>
      </c>
      <c r="C4063" t="s">
        <v>25</v>
      </c>
      <c r="D4063" t="s">
        <v>44</v>
      </c>
      <c r="E4063" t="s">
        <v>1144</v>
      </c>
      <c r="F4063" t="s">
        <v>28</v>
      </c>
      <c r="G4063" t="s">
        <v>29</v>
      </c>
      <c r="H4063" t="s">
        <v>30</v>
      </c>
      <c r="I4063" t="s">
        <v>27262</v>
      </c>
      <c r="J4063" t="e">
        <f>VLOOKUP(I4063,[1]!Tabela2[#All],2,0)</f>
        <v>#REF!</v>
      </c>
      <c r="K4063" t="s">
        <v>32</v>
      </c>
      <c r="L4063" t="s">
        <v>27263</v>
      </c>
      <c r="M4063" t="s">
        <v>27264</v>
      </c>
      <c r="N4063" t="s">
        <v>27265</v>
      </c>
      <c r="O4063" t="s">
        <v>1359</v>
      </c>
      <c r="P4063" t="s">
        <v>27266</v>
      </c>
      <c r="Q4063" t="s">
        <v>3168</v>
      </c>
      <c r="R4063" t="s">
        <v>9710</v>
      </c>
      <c r="S4063" t="s">
        <v>22619</v>
      </c>
      <c r="T4063" t="s">
        <v>183</v>
      </c>
      <c r="U4063" t="s">
        <v>42</v>
      </c>
      <c r="V4063" t="s">
        <v>184</v>
      </c>
      <c r="W4063" t="s">
        <v>23</v>
      </c>
      <c r="X4063" t="s">
        <v>27263</v>
      </c>
      <c r="Y4063" t="str">
        <f t="shared" ca="1" si="63"/>
        <v>NOK</v>
      </c>
    </row>
    <row r="4064" spans="1:25" x14ac:dyDescent="0.25">
      <c r="A4064" t="s">
        <v>23</v>
      </c>
      <c r="B4064" t="s">
        <v>27267</v>
      </c>
      <c r="C4064" t="s">
        <v>25</v>
      </c>
      <c r="D4064" t="s">
        <v>611</v>
      </c>
      <c r="E4064" t="s">
        <v>240</v>
      </c>
      <c r="F4064" t="s">
        <v>28</v>
      </c>
      <c r="G4064" t="s">
        <v>29</v>
      </c>
      <c r="H4064" t="s">
        <v>30</v>
      </c>
      <c r="I4064" t="s">
        <v>21179</v>
      </c>
      <c r="J4064" t="e">
        <f>VLOOKUP(I4064,[1]!Tabela2[#All],2,0)</f>
        <v>#REF!</v>
      </c>
      <c r="K4064" t="s">
        <v>32</v>
      </c>
      <c r="L4064" t="s">
        <v>27268</v>
      </c>
      <c r="M4064" t="s">
        <v>27269</v>
      </c>
      <c r="N4064" t="s">
        <v>27270</v>
      </c>
      <c r="O4064" t="s">
        <v>27271</v>
      </c>
      <c r="P4064" t="s">
        <v>27272</v>
      </c>
      <c r="Q4064" t="s">
        <v>4026</v>
      </c>
      <c r="R4064" t="s">
        <v>5886</v>
      </c>
      <c r="S4064" t="s">
        <v>5487</v>
      </c>
      <c r="T4064" t="s">
        <v>183</v>
      </c>
      <c r="U4064" t="s">
        <v>42</v>
      </c>
      <c r="V4064" t="s">
        <v>184</v>
      </c>
      <c r="W4064" t="s">
        <v>23</v>
      </c>
      <c r="X4064" t="s">
        <v>27268</v>
      </c>
      <c r="Y4064" t="str">
        <f t="shared" ca="1" si="63"/>
        <v>NOK</v>
      </c>
    </row>
    <row r="4065" spans="1:25" x14ac:dyDescent="0.25">
      <c r="A4065" t="s">
        <v>23</v>
      </c>
      <c r="B4065" t="s">
        <v>27273</v>
      </c>
      <c r="C4065" t="s">
        <v>25</v>
      </c>
      <c r="D4065" t="s">
        <v>98</v>
      </c>
      <c r="E4065" t="s">
        <v>933</v>
      </c>
      <c r="F4065" t="s">
        <v>28</v>
      </c>
      <c r="G4065" t="s">
        <v>29</v>
      </c>
      <c r="H4065" t="s">
        <v>30</v>
      </c>
      <c r="I4065" t="s">
        <v>1757</v>
      </c>
      <c r="J4065" t="e">
        <f>VLOOKUP(I4065,[1]!Tabela2[#All],2,0)</f>
        <v>#REF!</v>
      </c>
      <c r="K4065" t="s">
        <v>32</v>
      </c>
      <c r="L4065" t="s">
        <v>27274</v>
      </c>
      <c r="M4065" t="s">
        <v>27275</v>
      </c>
      <c r="N4065" t="s">
        <v>27276</v>
      </c>
      <c r="O4065" t="s">
        <v>24078</v>
      </c>
      <c r="P4065" t="s">
        <v>27277</v>
      </c>
      <c r="Q4065" t="s">
        <v>3789</v>
      </c>
      <c r="R4065" t="s">
        <v>1179</v>
      </c>
      <c r="S4065" t="s">
        <v>22619</v>
      </c>
      <c r="T4065" t="s">
        <v>40</v>
      </c>
      <c r="U4065" t="s">
        <v>41</v>
      </c>
      <c r="V4065" t="s">
        <v>42</v>
      </c>
      <c r="W4065" t="s">
        <v>23</v>
      </c>
      <c r="X4065" t="s">
        <v>27274</v>
      </c>
      <c r="Y4065" t="str">
        <f t="shared" ca="1" si="63"/>
        <v>NOK</v>
      </c>
    </row>
    <row r="4066" spans="1:25" x14ac:dyDescent="0.25">
      <c r="A4066" t="s">
        <v>23</v>
      </c>
      <c r="B4066" t="s">
        <v>27278</v>
      </c>
      <c r="C4066" t="s">
        <v>25</v>
      </c>
      <c r="D4066" t="s">
        <v>197</v>
      </c>
      <c r="E4066" t="s">
        <v>271</v>
      </c>
      <c r="F4066" t="s">
        <v>28</v>
      </c>
      <c r="G4066" t="s">
        <v>29</v>
      </c>
      <c r="H4066" t="s">
        <v>30</v>
      </c>
      <c r="I4066" t="s">
        <v>392</v>
      </c>
      <c r="J4066" t="e">
        <f>VLOOKUP(I4066,[1]!Tabela2[#All],2,0)</f>
        <v>#REF!</v>
      </c>
      <c r="K4066" t="s">
        <v>32</v>
      </c>
      <c r="L4066" t="s">
        <v>27279</v>
      </c>
      <c r="M4066" t="s">
        <v>27280</v>
      </c>
      <c r="N4066" t="s">
        <v>27281</v>
      </c>
      <c r="O4066" t="s">
        <v>16621</v>
      </c>
      <c r="P4066" t="s">
        <v>27282</v>
      </c>
      <c r="Q4066" t="s">
        <v>8441</v>
      </c>
      <c r="R4066" t="s">
        <v>940</v>
      </c>
      <c r="S4066" t="s">
        <v>24686</v>
      </c>
      <c r="T4066" t="s">
        <v>40</v>
      </c>
      <c r="U4066" t="s">
        <v>65</v>
      </c>
      <c r="V4066" t="s">
        <v>42</v>
      </c>
      <c r="W4066" t="s">
        <v>23</v>
      </c>
      <c r="X4066" t="s">
        <v>27279</v>
      </c>
      <c r="Y4066" t="str">
        <f t="shared" ca="1" si="63"/>
        <v>NOK</v>
      </c>
    </row>
    <row r="4067" spans="1:25" x14ac:dyDescent="0.25">
      <c r="A4067" t="s">
        <v>23</v>
      </c>
      <c r="B4067" t="s">
        <v>27283</v>
      </c>
      <c r="C4067" t="s">
        <v>25</v>
      </c>
      <c r="D4067" t="s">
        <v>67</v>
      </c>
      <c r="E4067" t="s">
        <v>271</v>
      </c>
      <c r="F4067" t="s">
        <v>28</v>
      </c>
      <c r="G4067" t="s">
        <v>29</v>
      </c>
      <c r="H4067" t="s">
        <v>30</v>
      </c>
      <c r="I4067" t="s">
        <v>69</v>
      </c>
      <c r="J4067" t="e">
        <f>VLOOKUP(I4067,[1]!Tabela2[#All],2,0)</f>
        <v>#REF!</v>
      </c>
      <c r="K4067" t="s">
        <v>32</v>
      </c>
      <c r="L4067" t="s">
        <v>27284</v>
      </c>
      <c r="M4067" t="s">
        <v>27285</v>
      </c>
      <c r="N4067" t="s">
        <v>27286</v>
      </c>
      <c r="O4067" t="s">
        <v>27287</v>
      </c>
      <c r="P4067" t="s">
        <v>7020</v>
      </c>
      <c r="Q4067" t="s">
        <v>2196</v>
      </c>
      <c r="R4067" t="s">
        <v>2548</v>
      </c>
      <c r="S4067" t="s">
        <v>27288</v>
      </c>
      <c r="T4067" t="s">
        <v>40</v>
      </c>
      <c r="U4067" t="s">
        <v>65</v>
      </c>
      <c r="V4067" t="s">
        <v>42</v>
      </c>
      <c r="W4067" t="s">
        <v>23</v>
      </c>
      <c r="X4067" t="s">
        <v>27284</v>
      </c>
      <c r="Y4067" t="str">
        <f t="shared" ca="1" si="63"/>
        <v>NOK</v>
      </c>
    </row>
    <row r="4068" spans="1:25" x14ac:dyDescent="0.25">
      <c r="A4068" t="s">
        <v>23</v>
      </c>
      <c r="B4068" t="s">
        <v>27289</v>
      </c>
      <c r="C4068" t="s">
        <v>25</v>
      </c>
      <c r="D4068" t="s">
        <v>338</v>
      </c>
      <c r="E4068" t="s">
        <v>240</v>
      </c>
      <c r="F4068" t="s">
        <v>28</v>
      </c>
      <c r="G4068" t="s">
        <v>29</v>
      </c>
      <c r="H4068" t="s">
        <v>30</v>
      </c>
      <c r="I4068" t="s">
        <v>6532</v>
      </c>
      <c r="J4068" t="e">
        <f>VLOOKUP(I4068,[1]!Tabela2[#All],2,0)</f>
        <v>#REF!</v>
      </c>
      <c r="K4068" t="s">
        <v>32</v>
      </c>
      <c r="L4068" t="s">
        <v>27290</v>
      </c>
      <c r="M4068" t="s">
        <v>27291</v>
      </c>
      <c r="N4068" t="s">
        <v>27287</v>
      </c>
      <c r="O4068" t="s">
        <v>27292</v>
      </c>
      <c r="P4068" t="s">
        <v>27293</v>
      </c>
      <c r="Q4068" t="s">
        <v>24843</v>
      </c>
      <c r="R4068" t="s">
        <v>1074</v>
      </c>
      <c r="S4068" t="s">
        <v>5870</v>
      </c>
      <c r="T4068" t="s">
        <v>40</v>
      </c>
      <c r="U4068" t="s">
        <v>41</v>
      </c>
      <c r="V4068" t="s">
        <v>42</v>
      </c>
      <c r="W4068" t="s">
        <v>23</v>
      </c>
      <c r="X4068" t="s">
        <v>27290</v>
      </c>
      <c r="Y4068" t="str">
        <f t="shared" ca="1" si="63"/>
        <v>NOK</v>
      </c>
    </row>
    <row r="4069" spans="1:25" x14ac:dyDescent="0.25">
      <c r="A4069" t="s">
        <v>23</v>
      </c>
      <c r="B4069" t="s">
        <v>27294</v>
      </c>
      <c r="C4069" t="s">
        <v>25</v>
      </c>
      <c r="D4069" t="s">
        <v>67</v>
      </c>
      <c r="E4069" t="s">
        <v>589</v>
      </c>
      <c r="F4069" t="s">
        <v>28</v>
      </c>
      <c r="G4069" t="s">
        <v>29</v>
      </c>
      <c r="H4069" t="s">
        <v>30</v>
      </c>
      <c r="I4069" t="s">
        <v>1487</v>
      </c>
      <c r="J4069" t="e">
        <f>VLOOKUP(I4069,[1]!Tabela2[#All],2,0)</f>
        <v>#REF!</v>
      </c>
      <c r="K4069" t="s">
        <v>32</v>
      </c>
      <c r="L4069" t="s">
        <v>27295</v>
      </c>
      <c r="M4069" t="s">
        <v>27296</v>
      </c>
      <c r="N4069" t="s">
        <v>27297</v>
      </c>
      <c r="O4069" t="s">
        <v>27298</v>
      </c>
      <c r="P4069" t="s">
        <v>6859</v>
      </c>
      <c r="Q4069" t="s">
        <v>9628</v>
      </c>
      <c r="R4069" t="s">
        <v>4545</v>
      </c>
      <c r="S4069" t="s">
        <v>13890</v>
      </c>
      <c r="T4069" t="s">
        <v>40</v>
      </c>
      <c r="U4069" t="s">
        <v>195</v>
      </c>
      <c r="V4069" t="s">
        <v>42</v>
      </c>
      <c r="W4069" t="s">
        <v>23</v>
      </c>
      <c r="X4069" t="s">
        <v>27295</v>
      </c>
      <c r="Y4069" t="str">
        <f t="shared" ca="1" si="63"/>
        <v>NOK</v>
      </c>
    </row>
    <row r="4070" spans="1:25" x14ac:dyDescent="0.25">
      <c r="A4070" t="s">
        <v>23</v>
      </c>
      <c r="B4070" t="s">
        <v>27299</v>
      </c>
      <c r="C4070" t="s">
        <v>25</v>
      </c>
      <c r="D4070" t="s">
        <v>161</v>
      </c>
      <c r="E4070" t="s">
        <v>240</v>
      </c>
      <c r="F4070" t="s">
        <v>28</v>
      </c>
      <c r="G4070" t="s">
        <v>29</v>
      </c>
      <c r="H4070" t="s">
        <v>30</v>
      </c>
      <c r="I4070" t="s">
        <v>436</v>
      </c>
      <c r="J4070" t="e">
        <f>VLOOKUP(I4070,[1]!Tabela2[#All],2,0)</f>
        <v>#REF!</v>
      </c>
      <c r="K4070" t="s">
        <v>32</v>
      </c>
      <c r="L4070" t="s">
        <v>27300</v>
      </c>
      <c r="M4070" t="s">
        <v>27301</v>
      </c>
      <c r="N4070" t="s">
        <v>27302</v>
      </c>
      <c r="O4070" t="s">
        <v>27303</v>
      </c>
      <c r="P4070" t="s">
        <v>27304</v>
      </c>
      <c r="Q4070" t="s">
        <v>6396</v>
      </c>
      <c r="R4070" t="s">
        <v>855</v>
      </c>
      <c r="S4070" t="s">
        <v>12935</v>
      </c>
      <c r="T4070" t="s">
        <v>40</v>
      </c>
      <c r="U4070" t="s">
        <v>195</v>
      </c>
      <c r="V4070" t="s">
        <v>42</v>
      </c>
      <c r="W4070" t="s">
        <v>23</v>
      </c>
      <c r="X4070" t="s">
        <v>27300</v>
      </c>
      <c r="Y4070" t="str">
        <f t="shared" ca="1" si="63"/>
        <v>NOK</v>
      </c>
    </row>
    <row r="4071" spans="1:25" x14ac:dyDescent="0.25">
      <c r="A4071" t="s">
        <v>23</v>
      </c>
      <c r="B4071" t="s">
        <v>27305</v>
      </c>
      <c r="C4071" t="s">
        <v>25</v>
      </c>
      <c r="D4071" t="s">
        <v>1172</v>
      </c>
      <c r="E4071" t="s">
        <v>304</v>
      </c>
      <c r="F4071" t="s">
        <v>28</v>
      </c>
      <c r="G4071" t="s">
        <v>29</v>
      </c>
      <c r="H4071" t="s">
        <v>30</v>
      </c>
      <c r="I4071" t="s">
        <v>138</v>
      </c>
      <c r="J4071" t="e">
        <f>VLOOKUP(I4071,[1]!Tabela2[#All],2,0)</f>
        <v>#REF!</v>
      </c>
      <c r="K4071" t="s">
        <v>32</v>
      </c>
      <c r="L4071" t="s">
        <v>27306</v>
      </c>
      <c r="M4071" t="s">
        <v>27307</v>
      </c>
      <c r="N4071" t="s">
        <v>27308</v>
      </c>
      <c r="O4071" t="s">
        <v>27309</v>
      </c>
      <c r="P4071" t="s">
        <v>27310</v>
      </c>
      <c r="Q4071" t="s">
        <v>15961</v>
      </c>
      <c r="R4071" t="s">
        <v>3358</v>
      </c>
      <c r="S4071" t="s">
        <v>27311</v>
      </c>
      <c r="T4071" t="s">
        <v>40</v>
      </c>
      <c r="U4071" t="s">
        <v>195</v>
      </c>
      <c r="V4071" t="s">
        <v>42</v>
      </c>
      <c r="W4071" t="s">
        <v>23</v>
      </c>
      <c r="X4071" t="s">
        <v>27306</v>
      </c>
      <c r="Y4071" t="str">
        <f t="shared" ca="1" si="63"/>
        <v>NOK</v>
      </c>
    </row>
    <row r="4072" spans="1:25" x14ac:dyDescent="0.25">
      <c r="A4072" t="s">
        <v>23</v>
      </c>
      <c r="B4072" t="s">
        <v>27312</v>
      </c>
      <c r="C4072" t="s">
        <v>25</v>
      </c>
      <c r="D4072" t="s">
        <v>44</v>
      </c>
      <c r="E4072" t="s">
        <v>45</v>
      </c>
      <c r="F4072" t="s">
        <v>28</v>
      </c>
      <c r="G4072" t="s">
        <v>29</v>
      </c>
      <c r="H4072" t="s">
        <v>30</v>
      </c>
      <c r="I4072" t="s">
        <v>12131</v>
      </c>
      <c r="J4072" t="e">
        <f>VLOOKUP(I4072,[1]!Tabela2[#All],2,0)</f>
        <v>#REF!</v>
      </c>
      <c r="K4072" t="s">
        <v>32</v>
      </c>
      <c r="L4072" t="s">
        <v>27313</v>
      </c>
      <c r="M4072" t="s">
        <v>27314</v>
      </c>
      <c r="N4072" t="s">
        <v>17864</v>
      </c>
      <c r="O4072" t="s">
        <v>17865</v>
      </c>
      <c r="P4072" t="s">
        <v>27315</v>
      </c>
      <c r="Q4072" t="s">
        <v>1569</v>
      </c>
      <c r="R4072" t="s">
        <v>2413</v>
      </c>
      <c r="S4072" t="s">
        <v>14492</v>
      </c>
      <c r="T4072" t="s">
        <v>40</v>
      </c>
      <c r="U4072" t="s">
        <v>65</v>
      </c>
      <c r="V4072" t="s">
        <v>42</v>
      </c>
      <c r="W4072" t="s">
        <v>23</v>
      </c>
      <c r="X4072" t="s">
        <v>27313</v>
      </c>
      <c r="Y4072" t="str">
        <f t="shared" ca="1" si="63"/>
        <v>NOK</v>
      </c>
    </row>
    <row r="4073" spans="1:25" x14ac:dyDescent="0.25">
      <c r="A4073" t="s">
        <v>23</v>
      </c>
      <c r="B4073" t="s">
        <v>27316</v>
      </c>
      <c r="C4073" t="s">
        <v>25</v>
      </c>
      <c r="D4073" t="s">
        <v>44</v>
      </c>
      <c r="E4073" t="s">
        <v>45</v>
      </c>
      <c r="F4073" t="s">
        <v>28</v>
      </c>
      <c r="G4073" t="s">
        <v>29</v>
      </c>
      <c r="H4073" t="s">
        <v>30</v>
      </c>
      <c r="I4073" t="s">
        <v>12084</v>
      </c>
      <c r="J4073" t="e">
        <f>VLOOKUP(I4073,[1]!Tabela2[#All],2,0)</f>
        <v>#REF!</v>
      </c>
      <c r="K4073" t="s">
        <v>32</v>
      </c>
      <c r="L4073" t="s">
        <v>27317</v>
      </c>
      <c r="M4073" t="s">
        <v>27318</v>
      </c>
      <c r="N4073" t="s">
        <v>27319</v>
      </c>
      <c r="O4073" t="s">
        <v>27320</v>
      </c>
      <c r="P4073" t="s">
        <v>27321</v>
      </c>
      <c r="Q4073" t="s">
        <v>9558</v>
      </c>
      <c r="R4073" t="s">
        <v>827</v>
      </c>
      <c r="S4073" t="s">
        <v>710</v>
      </c>
      <c r="T4073" t="s">
        <v>40</v>
      </c>
      <c r="U4073" t="s">
        <v>54</v>
      </c>
      <c r="V4073" t="s">
        <v>42</v>
      </c>
      <c r="W4073" t="s">
        <v>23</v>
      </c>
      <c r="X4073" t="s">
        <v>27317</v>
      </c>
      <c r="Y4073" t="str">
        <f t="shared" ca="1" si="63"/>
        <v>NOK</v>
      </c>
    </row>
    <row r="4074" spans="1:25" x14ac:dyDescent="0.25">
      <c r="A4074" t="s">
        <v>23</v>
      </c>
      <c r="B4074" t="s">
        <v>27322</v>
      </c>
      <c r="C4074" t="s">
        <v>25</v>
      </c>
      <c r="D4074" t="s">
        <v>26</v>
      </c>
      <c r="E4074" t="s">
        <v>173</v>
      </c>
      <c r="F4074" t="s">
        <v>28</v>
      </c>
      <c r="G4074" t="s">
        <v>29</v>
      </c>
      <c r="H4074" t="s">
        <v>30</v>
      </c>
      <c r="I4074" t="s">
        <v>4896</v>
      </c>
      <c r="J4074" t="e">
        <f>VLOOKUP(I4074,[1]!Tabela2[#All],2,0)</f>
        <v>#REF!</v>
      </c>
      <c r="K4074" t="s">
        <v>32</v>
      </c>
      <c r="L4074" t="s">
        <v>27323</v>
      </c>
      <c r="M4074" t="s">
        <v>16728</v>
      </c>
      <c r="N4074" t="s">
        <v>27324</v>
      </c>
      <c r="O4074" t="s">
        <v>27325</v>
      </c>
      <c r="P4074" t="s">
        <v>27326</v>
      </c>
      <c r="Q4074" t="s">
        <v>27327</v>
      </c>
      <c r="R4074" t="s">
        <v>7499</v>
      </c>
      <c r="S4074" t="s">
        <v>27328</v>
      </c>
      <c r="T4074" t="s">
        <v>40</v>
      </c>
      <c r="U4074" t="s">
        <v>65</v>
      </c>
      <c r="V4074" t="s">
        <v>42</v>
      </c>
      <c r="W4074" t="s">
        <v>23</v>
      </c>
      <c r="X4074" t="s">
        <v>27323</v>
      </c>
      <c r="Y4074" t="str">
        <f t="shared" ca="1" si="63"/>
        <v>NOK</v>
      </c>
    </row>
    <row r="4075" spans="1:25" x14ac:dyDescent="0.25">
      <c r="A4075" t="s">
        <v>23</v>
      </c>
      <c r="B4075" t="s">
        <v>27329</v>
      </c>
      <c r="C4075" t="s">
        <v>25</v>
      </c>
      <c r="D4075" t="s">
        <v>228</v>
      </c>
      <c r="E4075" t="s">
        <v>229</v>
      </c>
      <c r="F4075" t="s">
        <v>28</v>
      </c>
      <c r="G4075" t="s">
        <v>29</v>
      </c>
      <c r="H4075" t="s">
        <v>30</v>
      </c>
      <c r="I4075" t="s">
        <v>1709</v>
      </c>
      <c r="J4075" t="e">
        <f>VLOOKUP(I4075,[1]!Tabela2[#All],2,0)</f>
        <v>#REF!</v>
      </c>
      <c r="K4075" t="s">
        <v>151</v>
      </c>
      <c r="L4075" t="s">
        <v>27330</v>
      </c>
      <c r="M4075" t="s">
        <v>27331</v>
      </c>
      <c r="N4075" t="s">
        <v>27332</v>
      </c>
      <c r="O4075" t="s">
        <v>27333</v>
      </c>
      <c r="P4075" t="s">
        <v>10577</v>
      </c>
      <c r="Q4075" t="s">
        <v>27334</v>
      </c>
      <c r="R4075" t="s">
        <v>6723</v>
      </c>
      <c r="S4075" t="s">
        <v>7964</v>
      </c>
      <c r="T4075" t="s">
        <v>40</v>
      </c>
      <c r="U4075" t="s">
        <v>65</v>
      </c>
      <c r="V4075" t="s">
        <v>42</v>
      </c>
      <c r="W4075" t="s">
        <v>23</v>
      </c>
      <c r="X4075" t="s">
        <v>27330</v>
      </c>
      <c r="Y4075" t="str">
        <f t="shared" ca="1" si="63"/>
        <v>NOK</v>
      </c>
    </row>
    <row r="4076" spans="1:25" x14ac:dyDescent="0.25">
      <c r="A4076" t="s">
        <v>23</v>
      </c>
      <c r="B4076" t="s">
        <v>27335</v>
      </c>
      <c r="C4076" t="s">
        <v>25</v>
      </c>
      <c r="D4076" t="s">
        <v>67</v>
      </c>
      <c r="E4076" t="s">
        <v>507</v>
      </c>
      <c r="F4076" t="s">
        <v>28</v>
      </c>
      <c r="G4076" t="s">
        <v>29</v>
      </c>
      <c r="H4076" t="s">
        <v>30</v>
      </c>
      <c r="I4076" t="s">
        <v>7768</v>
      </c>
      <c r="J4076" t="e">
        <f>VLOOKUP(I4076,[1]!Tabela2[#All],2,0)</f>
        <v>#REF!</v>
      </c>
      <c r="K4076" t="s">
        <v>32</v>
      </c>
      <c r="L4076" t="s">
        <v>27336</v>
      </c>
      <c r="M4076" t="s">
        <v>27337</v>
      </c>
      <c r="N4076" t="s">
        <v>4368</v>
      </c>
      <c r="O4076" t="s">
        <v>4369</v>
      </c>
      <c r="P4076" t="s">
        <v>15638</v>
      </c>
      <c r="Q4076" t="s">
        <v>8998</v>
      </c>
      <c r="R4076" t="s">
        <v>4614</v>
      </c>
      <c r="S4076" t="s">
        <v>5959</v>
      </c>
      <c r="T4076" t="s">
        <v>40</v>
      </c>
      <c r="U4076" t="s">
        <v>77</v>
      </c>
      <c r="V4076" t="s">
        <v>42</v>
      </c>
      <c r="W4076" t="s">
        <v>23</v>
      </c>
      <c r="X4076" t="s">
        <v>27336</v>
      </c>
      <c r="Y4076" t="str">
        <f t="shared" ca="1" si="63"/>
        <v>NOK</v>
      </c>
    </row>
    <row r="4077" spans="1:25" x14ac:dyDescent="0.25">
      <c r="A4077" t="s">
        <v>23</v>
      </c>
      <c r="B4077" t="s">
        <v>27338</v>
      </c>
      <c r="C4077" t="s">
        <v>25</v>
      </c>
      <c r="D4077" t="s">
        <v>197</v>
      </c>
      <c r="E4077" t="s">
        <v>198</v>
      </c>
      <c r="F4077" t="s">
        <v>28</v>
      </c>
      <c r="G4077" t="s">
        <v>29</v>
      </c>
      <c r="H4077" t="s">
        <v>30</v>
      </c>
      <c r="I4077" t="s">
        <v>590</v>
      </c>
      <c r="J4077" t="e">
        <f>VLOOKUP(I4077,[1]!Tabela2[#All],2,0)</f>
        <v>#REF!</v>
      </c>
      <c r="K4077" t="s">
        <v>32</v>
      </c>
      <c r="L4077" t="s">
        <v>27339</v>
      </c>
      <c r="M4077" t="s">
        <v>27340</v>
      </c>
      <c r="N4077" t="s">
        <v>27341</v>
      </c>
      <c r="O4077" t="s">
        <v>27342</v>
      </c>
      <c r="P4077" t="s">
        <v>27343</v>
      </c>
      <c r="Q4077" t="s">
        <v>668</v>
      </c>
      <c r="R4077" t="s">
        <v>5886</v>
      </c>
      <c r="S4077" t="s">
        <v>15090</v>
      </c>
      <c r="T4077" t="s">
        <v>40</v>
      </c>
      <c r="U4077" t="s">
        <v>54</v>
      </c>
      <c r="V4077" t="s">
        <v>42</v>
      </c>
      <c r="W4077" t="s">
        <v>23</v>
      </c>
      <c r="X4077" t="s">
        <v>27339</v>
      </c>
      <c r="Y4077" t="str">
        <f t="shared" ca="1" si="63"/>
        <v>NOK</v>
      </c>
    </row>
    <row r="4078" spans="1:25" x14ac:dyDescent="0.25">
      <c r="A4078" t="s">
        <v>23</v>
      </c>
      <c r="B4078" t="s">
        <v>27344</v>
      </c>
      <c r="C4078" t="s">
        <v>25</v>
      </c>
      <c r="D4078" t="s">
        <v>349</v>
      </c>
      <c r="E4078" t="s">
        <v>173</v>
      </c>
      <c r="F4078" t="s">
        <v>28</v>
      </c>
      <c r="G4078" t="s">
        <v>29</v>
      </c>
      <c r="H4078" t="s">
        <v>30</v>
      </c>
      <c r="I4078" t="s">
        <v>2076</v>
      </c>
      <c r="J4078" t="e">
        <f>VLOOKUP(I4078,[1]!Tabela2[#All],2,0)</f>
        <v>#REF!</v>
      </c>
      <c r="K4078" t="s">
        <v>32</v>
      </c>
      <c r="L4078" t="s">
        <v>27345</v>
      </c>
      <c r="M4078" t="s">
        <v>27346</v>
      </c>
      <c r="N4078" t="s">
        <v>17328</v>
      </c>
      <c r="O4078" t="s">
        <v>27347</v>
      </c>
      <c r="P4078" t="s">
        <v>27348</v>
      </c>
      <c r="Q4078" t="s">
        <v>13104</v>
      </c>
      <c r="R4078" t="s">
        <v>3028</v>
      </c>
      <c r="S4078" t="s">
        <v>6646</v>
      </c>
      <c r="T4078" t="s">
        <v>40</v>
      </c>
      <c r="U4078" t="s">
        <v>401</v>
      </c>
      <c r="V4078" t="s">
        <v>42</v>
      </c>
      <c r="W4078" t="s">
        <v>23</v>
      </c>
      <c r="X4078" t="s">
        <v>27345</v>
      </c>
      <c r="Y4078" t="str">
        <f t="shared" ca="1" si="63"/>
        <v>NOK</v>
      </c>
    </row>
    <row r="4079" spans="1:25" x14ac:dyDescent="0.25">
      <c r="A4079" t="s">
        <v>23</v>
      </c>
      <c r="B4079" t="s">
        <v>27349</v>
      </c>
      <c r="C4079" t="s">
        <v>25</v>
      </c>
      <c r="D4079" t="s">
        <v>228</v>
      </c>
      <c r="E4079" t="s">
        <v>27</v>
      </c>
      <c r="F4079" t="s">
        <v>315</v>
      </c>
      <c r="G4079" t="s">
        <v>29</v>
      </c>
      <c r="H4079" t="s">
        <v>30</v>
      </c>
      <c r="I4079" t="s">
        <v>1709</v>
      </c>
      <c r="J4079" t="e">
        <f>VLOOKUP(I4079,[1]!Tabela2[#All],2,0)</f>
        <v>#REF!</v>
      </c>
      <c r="K4079" t="s">
        <v>151</v>
      </c>
      <c r="L4079" t="s">
        <v>27350</v>
      </c>
      <c r="M4079" t="s">
        <v>27351</v>
      </c>
      <c r="N4079" t="s">
        <v>18350</v>
      </c>
      <c r="O4079" t="s">
        <v>27352</v>
      </c>
      <c r="P4079" t="s">
        <v>27353</v>
      </c>
      <c r="Q4079" t="s">
        <v>27354</v>
      </c>
      <c r="R4079" t="s">
        <v>13980</v>
      </c>
      <c r="S4079" t="s">
        <v>27355</v>
      </c>
      <c r="T4079" t="s">
        <v>183</v>
      </c>
      <c r="U4079" t="s">
        <v>42</v>
      </c>
      <c r="V4079" t="s">
        <v>1219</v>
      </c>
      <c r="W4079" t="s">
        <v>23</v>
      </c>
      <c r="X4079" t="s">
        <v>27350</v>
      </c>
      <c r="Y4079" t="str">
        <f t="shared" ca="1" si="63"/>
        <v>NOK</v>
      </c>
    </row>
    <row r="4080" spans="1:25" x14ac:dyDescent="0.25">
      <c r="A4080" t="s">
        <v>23</v>
      </c>
      <c r="B4080" t="s">
        <v>27356</v>
      </c>
      <c r="C4080" t="s">
        <v>25</v>
      </c>
      <c r="D4080" t="s">
        <v>67</v>
      </c>
      <c r="E4080" t="s">
        <v>68</v>
      </c>
      <c r="F4080" t="s">
        <v>28</v>
      </c>
      <c r="G4080" t="s">
        <v>29</v>
      </c>
      <c r="H4080" t="s">
        <v>30</v>
      </c>
      <c r="I4080" t="s">
        <v>5294</v>
      </c>
      <c r="J4080" t="e">
        <f>VLOOKUP(I4080,[1]!Tabela2[#All],2,0)</f>
        <v>#REF!</v>
      </c>
      <c r="K4080" t="s">
        <v>32</v>
      </c>
      <c r="L4080" t="s">
        <v>27357</v>
      </c>
      <c r="M4080" t="s">
        <v>27358</v>
      </c>
      <c r="N4080" t="s">
        <v>27359</v>
      </c>
      <c r="O4080" t="s">
        <v>27360</v>
      </c>
      <c r="P4080" t="s">
        <v>27361</v>
      </c>
      <c r="Q4080" t="s">
        <v>1585</v>
      </c>
      <c r="R4080" t="s">
        <v>2609</v>
      </c>
      <c r="S4080" t="s">
        <v>10236</v>
      </c>
      <c r="T4080" t="s">
        <v>40</v>
      </c>
      <c r="U4080" t="s">
        <v>54</v>
      </c>
      <c r="V4080" t="s">
        <v>42</v>
      </c>
      <c r="W4080" t="s">
        <v>23</v>
      </c>
      <c r="X4080" t="s">
        <v>27357</v>
      </c>
      <c r="Y4080" t="str">
        <f t="shared" ca="1" si="63"/>
        <v>NOK</v>
      </c>
    </row>
    <row r="4081" spans="1:25" x14ac:dyDescent="0.25">
      <c r="A4081" t="s">
        <v>23</v>
      </c>
      <c r="B4081" t="s">
        <v>27362</v>
      </c>
      <c r="C4081" t="s">
        <v>25</v>
      </c>
      <c r="D4081" t="s">
        <v>197</v>
      </c>
      <c r="E4081" t="s">
        <v>652</v>
      </c>
      <c r="F4081" t="s">
        <v>28</v>
      </c>
      <c r="G4081" t="s">
        <v>29</v>
      </c>
      <c r="H4081" t="s">
        <v>30</v>
      </c>
      <c r="I4081" t="s">
        <v>219</v>
      </c>
      <c r="J4081" t="e">
        <f>VLOOKUP(I4081,[1]!Tabela2[#All],2,0)</f>
        <v>#REF!</v>
      </c>
      <c r="K4081" t="s">
        <v>32</v>
      </c>
      <c r="L4081" t="s">
        <v>27363</v>
      </c>
      <c r="M4081" t="s">
        <v>27364</v>
      </c>
      <c r="N4081" t="s">
        <v>27365</v>
      </c>
      <c r="O4081" t="s">
        <v>27366</v>
      </c>
      <c r="P4081" t="s">
        <v>27367</v>
      </c>
      <c r="Q4081" t="s">
        <v>6295</v>
      </c>
      <c r="R4081" t="s">
        <v>1660</v>
      </c>
      <c r="S4081" t="s">
        <v>6006</v>
      </c>
      <c r="T4081" t="s">
        <v>183</v>
      </c>
      <c r="U4081" t="s">
        <v>42</v>
      </c>
      <c r="V4081" t="s">
        <v>6693</v>
      </c>
      <c r="W4081" t="s">
        <v>23</v>
      </c>
      <c r="X4081" t="s">
        <v>27363</v>
      </c>
      <c r="Y4081" t="str">
        <f t="shared" ca="1" si="63"/>
        <v>NOK</v>
      </c>
    </row>
    <row r="4082" spans="1:25" x14ac:dyDescent="0.25">
      <c r="A4082" t="s">
        <v>23</v>
      </c>
      <c r="B4082" t="s">
        <v>27368</v>
      </c>
      <c r="C4082" t="s">
        <v>25</v>
      </c>
      <c r="D4082" t="s">
        <v>197</v>
      </c>
      <c r="E4082" t="s">
        <v>271</v>
      </c>
      <c r="F4082" t="s">
        <v>28</v>
      </c>
      <c r="G4082" t="s">
        <v>29</v>
      </c>
      <c r="H4082" t="s">
        <v>30</v>
      </c>
      <c r="I4082" t="s">
        <v>1507</v>
      </c>
      <c r="J4082" t="e">
        <f>VLOOKUP(I4082,[1]!Tabela2[#All],2,0)</f>
        <v>#REF!</v>
      </c>
      <c r="K4082" t="s">
        <v>32</v>
      </c>
      <c r="L4082" t="s">
        <v>27369</v>
      </c>
      <c r="M4082" t="s">
        <v>27370</v>
      </c>
      <c r="N4082" t="s">
        <v>27371</v>
      </c>
      <c r="O4082" t="s">
        <v>12967</v>
      </c>
      <c r="P4082" t="s">
        <v>27372</v>
      </c>
      <c r="Q4082" t="s">
        <v>2508</v>
      </c>
      <c r="R4082" t="s">
        <v>2003</v>
      </c>
      <c r="S4082" t="s">
        <v>9186</v>
      </c>
      <c r="T4082" t="s">
        <v>40</v>
      </c>
      <c r="U4082" t="s">
        <v>195</v>
      </c>
      <c r="V4082" t="s">
        <v>42</v>
      </c>
      <c r="W4082" t="s">
        <v>23</v>
      </c>
      <c r="X4082" t="s">
        <v>27369</v>
      </c>
      <c r="Y4082" t="str">
        <f t="shared" ca="1" si="63"/>
        <v>NOK</v>
      </c>
    </row>
    <row r="4083" spans="1:25" x14ac:dyDescent="0.25">
      <c r="A4083" t="s">
        <v>23</v>
      </c>
      <c r="B4083" t="s">
        <v>27373</v>
      </c>
      <c r="C4083" t="s">
        <v>25</v>
      </c>
      <c r="D4083" t="s">
        <v>197</v>
      </c>
      <c r="E4083" t="s">
        <v>292</v>
      </c>
      <c r="F4083" t="s">
        <v>28</v>
      </c>
      <c r="G4083" t="s">
        <v>29</v>
      </c>
      <c r="H4083" t="s">
        <v>30</v>
      </c>
      <c r="I4083" t="s">
        <v>6982</v>
      </c>
      <c r="J4083" t="e">
        <f>VLOOKUP(I4083,[1]!Tabela2[#All],2,0)</f>
        <v>#REF!</v>
      </c>
      <c r="K4083" t="s">
        <v>32</v>
      </c>
      <c r="L4083" t="s">
        <v>27374</v>
      </c>
      <c r="M4083" t="s">
        <v>27375</v>
      </c>
      <c r="N4083" t="s">
        <v>27376</v>
      </c>
      <c r="O4083" t="s">
        <v>27377</v>
      </c>
      <c r="P4083" t="s">
        <v>27378</v>
      </c>
      <c r="Q4083" t="s">
        <v>24090</v>
      </c>
      <c r="R4083" t="s">
        <v>13959</v>
      </c>
      <c r="S4083" t="s">
        <v>2813</v>
      </c>
      <c r="T4083" t="s">
        <v>40</v>
      </c>
      <c r="U4083" t="s">
        <v>54</v>
      </c>
      <c r="V4083" t="s">
        <v>42</v>
      </c>
      <c r="W4083" t="s">
        <v>23</v>
      </c>
      <c r="X4083" t="s">
        <v>27374</v>
      </c>
      <c r="Y4083" t="str">
        <f t="shared" ca="1" si="63"/>
        <v>NOK</v>
      </c>
    </row>
    <row r="4084" spans="1:25" x14ac:dyDescent="0.25">
      <c r="A4084" t="s">
        <v>23</v>
      </c>
      <c r="B4084" t="s">
        <v>27379</v>
      </c>
      <c r="C4084" t="s">
        <v>25</v>
      </c>
      <c r="D4084" t="s">
        <v>197</v>
      </c>
      <c r="E4084" t="s">
        <v>198</v>
      </c>
      <c r="F4084" t="s">
        <v>28</v>
      </c>
      <c r="G4084" t="s">
        <v>29</v>
      </c>
      <c r="H4084" t="s">
        <v>30</v>
      </c>
      <c r="I4084" t="s">
        <v>1029</v>
      </c>
      <c r="J4084" t="e">
        <f>VLOOKUP(I4084,[1]!Tabela2[#All],2,0)</f>
        <v>#REF!</v>
      </c>
      <c r="K4084" t="s">
        <v>32</v>
      </c>
      <c r="L4084" t="s">
        <v>27380</v>
      </c>
      <c r="M4084" t="s">
        <v>27381</v>
      </c>
      <c r="N4084" t="s">
        <v>27382</v>
      </c>
      <c r="O4084" t="s">
        <v>5739</v>
      </c>
      <c r="P4084" t="s">
        <v>27383</v>
      </c>
      <c r="Q4084" t="s">
        <v>6259</v>
      </c>
      <c r="R4084" t="s">
        <v>10138</v>
      </c>
      <c r="S4084" t="s">
        <v>19390</v>
      </c>
      <c r="T4084" t="s">
        <v>40</v>
      </c>
      <c r="U4084" t="s">
        <v>77</v>
      </c>
      <c r="V4084" t="s">
        <v>42</v>
      </c>
      <c r="W4084" t="s">
        <v>23</v>
      </c>
      <c r="X4084" t="s">
        <v>27380</v>
      </c>
      <c r="Y4084" t="str">
        <f t="shared" ca="1" si="63"/>
        <v>NOK</v>
      </c>
    </row>
    <row r="4085" spans="1:25" x14ac:dyDescent="0.25">
      <c r="A4085" t="s">
        <v>23</v>
      </c>
      <c r="B4085" t="s">
        <v>27384</v>
      </c>
      <c r="C4085" t="s">
        <v>25</v>
      </c>
      <c r="D4085" t="s">
        <v>56</v>
      </c>
      <c r="E4085" t="s">
        <v>27</v>
      </c>
      <c r="F4085" t="s">
        <v>28</v>
      </c>
      <c r="G4085" t="s">
        <v>29</v>
      </c>
      <c r="H4085" t="s">
        <v>30</v>
      </c>
      <c r="I4085" t="s">
        <v>8228</v>
      </c>
      <c r="J4085" t="e">
        <f>VLOOKUP(I4085,[1]!Tabela2[#All],2,0)</f>
        <v>#REF!</v>
      </c>
      <c r="K4085" t="s">
        <v>32</v>
      </c>
      <c r="L4085" t="s">
        <v>27385</v>
      </c>
      <c r="M4085" t="s">
        <v>27386</v>
      </c>
      <c r="N4085" t="s">
        <v>27387</v>
      </c>
      <c r="O4085" t="s">
        <v>27388</v>
      </c>
      <c r="P4085" t="s">
        <v>27389</v>
      </c>
      <c r="Q4085" t="s">
        <v>2250</v>
      </c>
      <c r="R4085" t="s">
        <v>6770</v>
      </c>
      <c r="S4085" t="s">
        <v>6411</v>
      </c>
      <c r="T4085" t="s">
        <v>40</v>
      </c>
      <c r="U4085" t="s">
        <v>195</v>
      </c>
      <c r="V4085" t="s">
        <v>42</v>
      </c>
      <c r="W4085" t="s">
        <v>23</v>
      </c>
      <c r="X4085" t="s">
        <v>27385</v>
      </c>
      <c r="Y4085" t="str">
        <f t="shared" ca="1" si="63"/>
        <v>NOK</v>
      </c>
    </row>
    <row r="4086" spans="1:25" x14ac:dyDescent="0.25">
      <c r="A4086" t="s">
        <v>23</v>
      </c>
      <c r="B4086" t="s">
        <v>27390</v>
      </c>
      <c r="C4086" t="s">
        <v>25</v>
      </c>
      <c r="D4086" t="s">
        <v>197</v>
      </c>
      <c r="E4086" t="s">
        <v>198</v>
      </c>
      <c r="F4086" t="s">
        <v>28</v>
      </c>
      <c r="G4086" t="s">
        <v>29</v>
      </c>
      <c r="H4086" t="s">
        <v>30</v>
      </c>
      <c r="I4086" t="s">
        <v>219</v>
      </c>
      <c r="J4086" t="e">
        <f>VLOOKUP(I4086,[1]!Tabela2[#All],2,0)</f>
        <v>#REF!</v>
      </c>
      <c r="K4086" t="s">
        <v>32</v>
      </c>
      <c r="L4086" t="s">
        <v>27391</v>
      </c>
      <c r="M4086" t="s">
        <v>27392</v>
      </c>
      <c r="N4086" t="s">
        <v>27393</v>
      </c>
      <c r="O4086" t="s">
        <v>27394</v>
      </c>
      <c r="P4086" t="s">
        <v>27395</v>
      </c>
      <c r="Q4086" t="s">
        <v>19901</v>
      </c>
      <c r="R4086" t="s">
        <v>9230</v>
      </c>
      <c r="S4086" t="s">
        <v>1897</v>
      </c>
      <c r="T4086" t="s">
        <v>40</v>
      </c>
      <c r="U4086" t="s">
        <v>65</v>
      </c>
      <c r="V4086" t="s">
        <v>42</v>
      </c>
      <c r="W4086" t="s">
        <v>23</v>
      </c>
      <c r="X4086" t="s">
        <v>27391</v>
      </c>
      <c r="Y4086" t="str">
        <f t="shared" ca="1" si="63"/>
        <v>NOK</v>
      </c>
    </row>
    <row r="4087" spans="1:25" x14ac:dyDescent="0.25">
      <c r="A4087" t="s">
        <v>23</v>
      </c>
      <c r="B4087" t="s">
        <v>27396</v>
      </c>
      <c r="C4087" t="s">
        <v>25</v>
      </c>
      <c r="D4087" t="s">
        <v>56</v>
      </c>
      <c r="E4087" t="s">
        <v>27</v>
      </c>
      <c r="F4087" t="s">
        <v>28</v>
      </c>
      <c r="G4087" t="s">
        <v>29</v>
      </c>
      <c r="H4087" t="s">
        <v>30</v>
      </c>
      <c r="I4087" t="s">
        <v>1879</v>
      </c>
      <c r="J4087" t="e">
        <f>VLOOKUP(I4087,[1]!Tabela2[#All],2,0)</f>
        <v>#REF!</v>
      </c>
      <c r="K4087" t="s">
        <v>32</v>
      </c>
      <c r="L4087" t="s">
        <v>27397</v>
      </c>
      <c r="M4087" t="s">
        <v>27398</v>
      </c>
      <c r="N4087" t="s">
        <v>27399</v>
      </c>
      <c r="O4087" t="s">
        <v>27400</v>
      </c>
      <c r="P4087" t="s">
        <v>27401</v>
      </c>
      <c r="Q4087" t="s">
        <v>10910</v>
      </c>
      <c r="R4087" t="s">
        <v>4326</v>
      </c>
      <c r="S4087" t="s">
        <v>27402</v>
      </c>
      <c r="T4087" t="s">
        <v>40</v>
      </c>
      <c r="U4087" t="s">
        <v>65</v>
      </c>
      <c r="V4087" t="s">
        <v>42</v>
      </c>
      <c r="W4087" t="s">
        <v>23</v>
      </c>
      <c r="X4087" t="s">
        <v>27397</v>
      </c>
      <c r="Y4087" t="str">
        <f t="shared" ca="1" si="63"/>
        <v>NOK</v>
      </c>
    </row>
    <row r="4088" spans="1:25" x14ac:dyDescent="0.25">
      <c r="A4088" t="s">
        <v>23</v>
      </c>
      <c r="B4088" t="s">
        <v>27403</v>
      </c>
      <c r="C4088" t="s">
        <v>25</v>
      </c>
      <c r="D4088" t="s">
        <v>197</v>
      </c>
      <c r="E4088" t="s">
        <v>198</v>
      </c>
      <c r="F4088" t="s">
        <v>28</v>
      </c>
      <c r="G4088" t="s">
        <v>29</v>
      </c>
      <c r="H4088" t="s">
        <v>30</v>
      </c>
      <c r="I4088" t="s">
        <v>1412</v>
      </c>
      <c r="J4088" t="e">
        <f>VLOOKUP(I4088,[1]!Tabela2[#All],2,0)</f>
        <v>#REF!</v>
      </c>
      <c r="K4088" t="s">
        <v>32</v>
      </c>
      <c r="L4088" t="s">
        <v>27404</v>
      </c>
      <c r="M4088" t="s">
        <v>27405</v>
      </c>
      <c r="N4088" t="s">
        <v>21302</v>
      </c>
      <c r="O4088" t="s">
        <v>27406</v>
      </c>
      <c r="P4088" t="s">
        <v>27407</v>
      </c>
      <c r="Q4088" t="s">
        <v>27408</v>
      </c>
      <c r="R4088" t="s">
        <v>2286</v>
      </c>
      <c r="S4088" t="s">
        <v>8235</v>
      </c>
      <c r="T4088" t="s">
        <v>40</v>
      </c>
      <c r="U4088" t="s">
        <v>54</v>
      </c>
      <c r="V4088" t="s">
        <v>42</v>
      </c>
      <c r="W4088" t="s">
        <v>23</v>
      </c>
      <c r="X4088" t="s">
        <v>27404</v>
      </c>
      <c r="Y4088" t="str">
        <f t="shared" ca="1" si="63"/>
        <v>NOK</v>
      </c>
    </row>
    <row r="4089" spans="1:25" x14ac:dyDescent="0.25">
      <c r="A4089" t="s">
        <v>23</v>
      </c>
      <c r="B4089" t="s">
        <v>27409</v>
      </c>
      <c r="C4089" t="s">
        <v>25</v>
      </c>
      <c r="D4089" t="s">
        <v>56</v>
      </c>
      <c r="E4089" t="s">
        <v>27</v>
      </c>
      <c r="F4089" t="s">
        <v>28</v>
      </c>
      <c r="G4089" t="s">
        <v>29</v>
      </c>
      <c r="H4089" t="s">
        <v>30</v>
      </c>
      <c r="I4089" t="s">
        <v>2638</v>
      </c>
      <c r="J4089" t="e">
        <f>VLOOKUP(I4089,[1]!Tabela2[#All],2,0)</f>
        <v>#REF!</v>
      </c>
      <c r="K4089" t="s">
        <v>32</v>
      </c>
      <c r="L4089" t="s">
        <v>27410</v>
      </c>
      <c r="M4089" t="s">
        <v>27411</v>
      </c>
      <c r="N4089" t="s">
        <v>27412</v>
      </c>
      <c r="O4089" t="s">
        <v>27413</v>
      </c>
      <c r="P4089" t="s">
        <v>19419</v>
      </c>
      <c r="Q4089" t="s">
        <v>16230</v>
      </c>
      <c r="R4089" t="s">
        <v>2404</v>
      </c>
      <c r="S4089" t="s">
        <v>1152</v>
      </c>
      <c r="T4089" t="s">
        <v>40</v>
      </c>
      <c r="U4089" t="s">
        <v>77</v>
      </c>
      <c r="V4089" t="s">
        <v>42</v>
      </c>
      <c r="W4089" t="s">
        <v>23</v>
      </c>
      <c r="X4089" t="s">
        <v>27410</v>
      </c>
      <c r="Y4089" t="str">
        <f t="shared" ca="1" si="63"/>
        <v>NOK</v>
      </c>
    </row>
    <row r="4090" spans="1:25" x14ac:dyDescent="0.25">
      <c r="A4090" t="s">
        <v>23</v>
      </c>
      <c r="B4090" t="s">
        <v>27414</v>
      </c>
      <c r="C4090" t="s">
        <v>25</v>
      </c>
      <c r="D4090" t="s">
        <v>67</v>
      </c>
      <c r="E4090" t="s">
        <v>99</v>
      </c>
      <c r="F4090" t="s">
        <v>28</v>
      </c>
      <c r="G4090" t="s">
        <v>29</v>
      </c>
      <c r="H4090" t="s">
        <v>30</v>
      </c>
      <c r="I4090" t="s">
        <v>2137</v>
      </c>
      <c r="J4090" t="e">
        <f>VLOOKUP(I4090,[1]!Tabela2[#All],2,0)</f>
        <v>#REF!</v>
      </c>
      <c r="K4090" t="s">
        <v>32</v>
      </c>
      <c r="L4090" t="s">
        <v>27415</v>
      </c>
      <c r="M4090" t="s">
        <v>27416</v>
      </c>
      <c r="N4090" t="s">
        <v>27417</v>
      </c>
      <c r="O4090" t="s">
        <v>27418</v>
      </c>
      <c r="P4090" t="s">
        <v>27419</v>
      </c>
      <c r="Q4090" t="s">
        <v>11811</v>
      </c>
      <c r="R4090" t="s">
        <v>1716</v>
      </c>
      <c r="S4090" t="s">
        <v>26360</v>
      </c>
      <c r="T4090" t="s">
        <v>40</v>
      </c>
      <c r="U4090" t="s">
        <v>195</v>
      </c>
      <c r="V4090" t="s">
        <v>42</v>
      </c>
      <c r="W4090" t="s">
        <v>23</v>
      </c>
      <c r="X4090" t="s">
        <v>27415</v>
      </c>
      <c r="Y4090" t="str">
        <f t="shared" ca="1" si="63"/>
        <v>NOK</v>
      </c>
    </row>
    <row r="4091" spans="1:25" x14ac:dyDescent="0.25">
      <c r="A4091" t="s">
        <v>23</v>
      </c>
      <c r="B4091" t="s">
        <v>27420</v>
      </c>
      <c r="C4091" t="s">
        <v>25</v>
      </c>
      <c r="D4091" t="s">
        <v>44</v>
      </c>
      <c r="E4091" t="s">
        <v>45</v>
      </c>
      <c r="F4091" t="s">
        <v>28</v>
      </c>
      <c r="G4091" t="s">
        <v>29</v>
      </c>
      <c r="H4091" t="s">
        <v>30</v>
      </c>
      <c r="I4091" t="s">
        <v>27421</v>
      </c>
      <c r="J4091" t="e">
        <f>VLOOKUP(I4091,[1]!Tabela2[#All],2,0)</f>
        <v>#REF!</v>
      </c>
      <c r="K4091" t="s">
        <v>32</v>
      </c>
      <c r="L4091" t="s">
        <v>27422</v>
      </c>
      <c r="M4091" t="s">
        <v>27423</v>
      </c>
      <c r="N4091" t="s">
        <v>27424</v>
      </c>
      <c r="O4091" t="s">
        <v>27425</v>
      </c>
      <c r="P4091" t="s">
        <v>27426</v>
      </c>
      <c r="Q4091" t="s">
        <v>5269</v>
      </c>
      <c r="R4091" t="s">
        <v>2703</v>
      </c>
      <c r="S4091" t="s">
        <v>2296</v>
      </c>
      <c r="T4091" t="s">
        <v>40</v>
      </c>
      <c r="U4091" t="s">
        <v>41</v>
      </c>
      <c r="V4091" t="s">
        <v>42</v>
      </c>
      <c r="W4091" t="s">
        <v>23</v>
      </c>
      <c r="X4091" t="s">
        <v>27422</v>
      </c>
      <c r="Y4091" t="str">
        <f t="shared" ca="1" si="63"/>
        <v>NOK</v>
      </c>
    </row>
    <row r="4092" spans="1:25" x14ac:dyDescent="0.25">
      <c r="A4092" t="s">
        <v>23</v>
      </c>
      <c r="B4092" t="s">
        <v>27427</v>
      </c>
      <c r="C4092" t="s">
        <v>25</v>
      </c>
      <c r="D4092" t="s">
        <v>403</v>
      </c>
      <c r="E4092" t="s">
        <v>304</v>
      </c>
      <c r="F4092" t="s">
        <v>28</v>
      </c>
      <c r="G4092" t="s">
        <v>29</v>
      </c>
      <c r="H4092" t="s">
        <v>30</v>
      </c>
      <c r="I4092" t="s">
        <v>508</v>
      </c>
      <c r="J4092" t="e">
        <f>VLOOKUP(I4092,[1]!Tabela2[#All],2,0)</f>
        <v>#REF!</v>
      </c>
      <c r="K4092" t="s">
        <v>151</v>
      </c>
      <c r="L4092" t="s">
        <v>27428</v>
      </c>
      <c r="M4092" t="s">
        <v>27429</v>
      </c>
      <c r="N4092" t="s">
        <v>27430</v>
      </c>
      <c r="O4092" t="s">
        <v>27431</v>
      </c>
      <c r="P4092" t="s">
        <v>27432</v>
      </c>
      <c r="Q4092" t="s">
        <v>27433</v>
      </c>
      <c r="R4092" t="s">
        <v>7632</v>
      </c>
      <c r="S4092" t="s">
        <v>27434</v>
      </c>
      <c r="T4092" t="s">
        <v>40</v>
      </c>
      <c r="U4092" t="s">
        <v>195</v>
      </c>
      <c r="V4092" t="s">
        <v>42</v>
      </c>
      <c r="W4092" t="s">
        <v>23</v>
      </c>
      <c r="X4092" t="s">
        <v>27428</v>
      </c>
      <c r="Y4092" t="str">
        <f t="shared" ca="1" si="63"/>
        <v>NOK</v>
      </c>
    </row>
    <row r="4093" spans="1:25" x14ac:dyDescent="0.25">
      <c r="A4093" t="s">
        <v>23</v>
      </c>
      <c r="B4093" t="s">
        <v>27435</v>
      </c>
      <c r="C4093" t="s">
        <v>25</v>
      </c>
      <c r="D4093" t="s">
        <v>26</v>
      </c>
      <c r="E4093" t="s">
        <v>27</v>
      </c>
      <c r="F4093" t="s">
        <v>28</v>
      </c>
      <c r="G4093" t="s">
        <v>29</v>
      </c>
      <c r="H4093" t="s">
        <v>30</v>
      </c>
      <c r="I4093" t="s">
        <v>2789</v>
      </c>
      <c r="J4093" t="e">
        <f>VLOOKUP(I4093,[1]!Tabela2[#All],2,0)</f>
        <v>#REF!</v>
      </c>
      <c r="K4093" t="s">
        <v>32</v>
      </c>
      <c r="L4093" t="s">
        <v>27436</v>
      </c>
      <c r="M4093" t="s">
        <v>27437</v>
      </c>
      <c r="N4093" t="s">
        <v>27438</v>
      </c>
      <c r="O4093" t="s">
        <v>9464</v>
      </c>
      <c r="P4093" t="s">
        <v>27439</v>
      </c>
      <c r="Q4093" t="s">
        <v>27440</v>
      </c>
      <c r="R4093" t="s">
        <v>181</v>
      </c>
      <c r="S4093" t="s">
        <v>27441</v>
      </c>
      <c r="T4093" t="s">
        <v>40</v>
      </c>
      <c r="U4093" t="s">
        <v>77</v>
      </c>
      <c r="V4093" t="s">
        <v>42</v>
      </c>
      <c r="W4093" t="s">
        <v>23</v>
      </c>
      <c r="X4093" t="s">
        <v>27436</v>
      </c>
      <c r="Y4093" t="str">
        <f t="shared" ca="1" si="63"/>
        <v>NOK</v>
      </c>
    </row>
    <row r="4094" spans="1:25" x14ac:dyDescent="0.25">
      <c r="A4094" t="s">
        <v>23</v>
      </c>
      <c r="B4094" t="s">
        <v>27442</v>
      </c>
      <c r="C4094" t="s">
        <v>25</v>
      </c>
      <c r="D4094" t="s">
        <v>148</v>
      </c>
      <c r="E4094" t="s">
        <v>149</v>
      </c>
      <c r="F4094" t="s">
        <v>28</v>
      </c>
      <c r="G4094" t="s">
        <v>29</v>
      </c>
      <c r="H4094" t="s">
        <v>30</v>
      </c>
      <c r="I4094" t="s">
        <v>8032</v>
      </c>
      <c r="J4094" t="e">
        <f>VLOOKUP(I4094,[1]!Tabela2[#All],2,0)</f>
        <v>#REF!</v>
      </c>
      <c r="K4094" t="s">
        <v>151</v>
      </c>
      <c r="L4094" t="s">
        <v>27443</v>
      </c>
      <c r="M4094" t="s">
        <v>27444</v>
      </c>
      <c r="N4094" t="s">
        <v>17968</v>
      </c>
      <c r="O4094" t="s">
        <v>27445</v>
      </c>
      <c r="P4094" t="s">
        <v>10196</v>
      </c>
      <c r="Q4094" t="s">
        <v>27446</v>
      </c>
      <c r="R4094" t="s">
        <v>27447</v>
      </c>
      <c r="S4094" t="s">
        <v>27448</v>
      </c>
      <c r="T4094" t="s">
        <v>40</v>
      </c>
      <c r="U4094" t="s">
        <v>54</v>
      </c>
      <c r="V4094" t="s">
        <v>42</v>
      </c>
      <c r="W4094" t="s">
        <v>23</v>
      </c>
      <c r="X4094" t="s">
        <v>27443</v>
      </c>
      <c r="Y4094" t="str">
        <f t="shared" ca="1" si="63"/>
        <v>NOK</v>
      </c>
    </row>
    <row r="4095" spans="1:25" x14ac:dyDescent="0.25">
      <c r="A4095" t="s">
        <v>23</v>
      </c>
      <c r="B4095" t="s">
        <v>27449</v>
      </c>
      <c r="C4095" t="s">
        <v>25</v>
      </c>
      <c r="D4095" t="s">
        <v>1172</v>
      </c>
      <c r="E4095" t="s">
        <v>424</v>
      </c>
      <c r="F4095" t="s">
        <v>28</v>
      </c>
      <c r="G4095" t="s">
        <v>29</v>
      </c>
      <c r="H4095" t="s">
        <v>30</v>
      </c>
      <c r="I4095" t="s">
        <v>305</v>
      </c>
      <c r="J4095" t="e">
        <f>VLOOKUP(I4095,[1]!Tabela2[#All],2,0)</f>
        <v>#REF!</v>
      </c>
      <c r="K4095" t="s">
        <v>32</v>
      </c>
      <c r="L4095" t="s">
        <v>3735</v>
      </c>
      <c r="M4095" t="s">
        <v>27450</v>
      </c>
      <c r="N4095" t="s">
        <v>18770</v>
      </c>
      <c r="O4095" t="s">
        <v>27451</v>
      </c>
      <c r="P4095" t="s">
        <v>6363</v>
      </c>
      <c r="Q4095" t="s">
        <v>5337</v>
      </c>
      <c r="R4095" t="s">
        <v>2404</v>
      </c>
      <c r="S4095" t="s">
        <v>24812</v>
      </c>
      <c r="T4095" t="s">
        <v>40</v>
      </c>
      <c r="U4095" t="s">
        <v>65</v>
      </c>
      <c r="V4095" t="s">
        <v>42</v>
      </c>
      <c r="W4095" t="s">
        <v>23</v>
      </c>
      <c r="X4095" t="s">
        <v>3735</v>
      </c>
      <c r="Y4095" t="str">
        <f t="shared" ca="1" si="63"/>
        <v>NOK</v>
      </c>
    </row>
    <row r="4096" spans="1:25" x14ac:dyDescent="0.25">
      <c r="A4096" t="s">
        <v>23</v>
      </c>
      <c r="B4096" t="s">
        <v>27452</v>
      </c>
      <c r="C4096" t="s">
        <v>25</v>
      </c>
      <c r="D4096" t="s">
        <v>161</v>
      </c>
      <c r="E4096" t="s">
        <v>681</v>
      </c>
      <c r="F4096" t="s">
        <v>28</v>
      </c>
      <c r="G4096" t="s">
        <v>29</v>
      </c>
      <c r="H4096" t="s">
        <v>30</v>
      </c>
      <c r="I4096" t="s">
        <v>209</v>
      </c>
      <c r="J4096" t="e">
        <f>VLOOKUP(I4096,[1]!Tabela2[#All],2,0)</f>
        <v>#REF!</v>
      </c>
      <c r="K4096" t="s">
        <v>32</v>
      </c>
      <c r="L4096" t="s">
        <v>27453</v>
      </c>
      <c r="M4096" t="s">
        <v>27454</v>
      </c>
      <c r="N4096" t="s">
        <v>27455</v>
      </c>
      <c r="O4096" t="s">
        <v>18743</v>
      </c>
      <c r="P4096" t="s">
        <v>27456</v>
      </c>
      <c r="Q4096" t="s">
        <v>27457</v>
      </c>
      <c r="R4096" t="s">
        <v>768</v>
      </c>
      <c r="S4096" t="s">
        <v>27458</v>
      </c>
      <c r="T4096" t="s">
        <v>40</v>
      </c>
      <c r="U4096" t="s">
        <v>65</v>
      </c>
      <c r="V4096" t="s">
        <v>42</v>
      </c>
      <c r="W4096" t="s">
        <v>23</v>
      </c>
      <c r="X4096" t="s">
        <v>27453</v>
      </c>
      <c r="Y4096" t="str">
        <f t="shared" ca="1" si="63"/>
        <v>NOK</v>
      </c>
    </row>
    <row r="4097" spans="1:25" x14ac:dyDescent="0.25">
      <c r="A4097" t="s">
        <v>23</v>
      </c>
      <c r="B4097" t="s">
        <v>27459</v>
      </c>
      <c r="C4097" t="s">
        <v>25</v>
      </c>
      <c r="D4097" t="s">
        <v>98</v>
      </c>
      <c r="E4097" t="s">
        <v>390</v>
      </c>
      <c r="F4097" t="s">
        <v>391</v>
      </c>
      <c r="G4097" t="s">
        <v>29</v>
      </c>
      <c r="H4097" t="s">
        <v>30</v>
      </c>
      <c r="I4097" t="s">
        <v>2387</v>
      </c>
      <c r="J4097" t="e">
        <f>VLOOKUP(I4097,[1]!Tabela2[#All],2,0)</f>
        <v>#REF!</v>
      </c>
      <c r="K4097" t="s">
        <v>32</v>
      </c>
      <c r="L4097" t="s">
        <v>27460</v>
      </c>
      <c r="M4097" t="s">
        <v>27461</v>
      </c>
      <c r="N4097" t="s">
        <v>27462</v>
      </c>
      <c r="O4097" t="s">
        <v>27463</v>
      </c>
      <c r="P4097" t="s">
        <v>27464</v>
      </c>
      <c r="Q4097" t="s">
        <v>1576</v>
      </c>
      <c r="R4097" t="s">
        <v>17768</v>
      </c>
      <c r="S4097" t="s">
        <v>2313</v>
      </c>
      <c r="T4097" t="s">
        <v>40</v>
      </c>
      <c r="U4097" t="s">
        <v>41</v>
      </c>
      <c r="V4097" t="s">
        <v>42</v>
      </c>
      <c r="W4097" t="s">
        <v>23</v>
      </c>
      <c r="X4097" t="s">
        <v>27460</v>
      </c>
      <c r="Y4097" t="str">
        <f t="shared" ca="1" si="63"/>
        <v>NOK</v>
      </c>
    </row>
    <row r="4098" spans="1:25" x14ac:dyDescent="0.25">
      <c r="A4098" t="s">
        <v>23</v>
      </c>
      <c r="B4098" t="s">
        <v>27465</v>
      </c>
      <c r="C4098" t="s">
        <v>25</v>
      </c>
      <c r="D4098" t="s">
        <v>98</v>
      </c>
      <c r="E4098" t="s">
        <v>1372</v>
      </c>
      <c r="F4098" t="s">
        <v>391</v>
      </c>
      <c r="G4098" t="s">
        <v>29</v>
      </c>
      <c r="H4098" t="s">
        <v>30</v>
      </c>
      <c r="I4098" t="s">
        <v>3758</v>
      </c>
      <c r="J4098" t="e">
        <f>VLOOKUP(I4098,[1]!Tabela2[#All],2,0)</f>
        <v>#REF!</v>
      </c>
      <c r="K4098" t="s">
        <v>32</v>
      </c>
      <c r="L4098" t="s">
        <v>27466</v>
      </c>
      <c r="M4098" t="s">
        <v>27467</v>
      </c>
      <c r="N4098" t="s">
        <v>4159</v>
      </c>
      <c r="O4098" t="s">
        <v>27468</v>
      </c>
      <c r="P4098" t="s">
        <v>27469</v>
      </c>
      <c r="Q4098" t="s">
        <v>25948</v>
      </c>
      <c r="R4098" t="s">
        <v>27470</v>
      </c>
      <c r="S4098" t="s">
        <v>10843</v>
      </c>
      <c r="T4098" t="s">
        <v>183</v>
      </c>
      <c r="U4098" t="s">
        <v>42</v>
      </c>
      <c r="V4098" t="s">
        <v>2541</v>
      </c>
      <c r="W4098" t="s">
        <v>23</v>
      </c>
      <c r="X4098" t="s">
        <v>27466</v>
      </c>
      <c r="Y4098" t="str">
        <f t="shared" ca="1" si="63"/>
        <v>NOK</v>
      </c>
    </row>
    <row r="4099" spans="1:25" x14ac:dyDescent="0.25">
      <c r="A4099" t="s">
        <v>23</v>
      </c>
      <c r="B4099" t="s">
        <v>27471</v>
      </c>
      <c r="C4099" t="s">
        <v>25</v>
      </c>
      <c r="D4099" t="s">
        <v>44</v>
      </c>
      <c r="E4099" t="s">
        <v>1144</v>
      </c>
      <c r="F4099" t="s">
        <v>28</v>
      </c>
      <c r="G4099" t="s">
        <v>29</v>
      </c>
      <c r="H4099" t="s">
        <v>30</v>
      </c>
      <c r="I4099" t="s">
        <v>27262</v>
      </c>
      <c r="J4099" t="e">
        <f>VLOOKUP(I4099,[1]!Tabela2[#All],2,0)</f>
        <v>#REF!</v>
      </c>
      <c r="K4099" t="s">
        <v>32</v>
      </c>
      <c r="L4099" t="s">
        <v>27472</v>
      </c>
      <c r="M4099" t="s">
        <v>27473</v>
      </c>
      <c r="N4099" t="s">
        <v>17989</v>
      </c>
      <c r="O4099" t="s">
        <v>17990</v>
      </c>
      <c r="P4099" t="s">
        <v>27474</v>
      </c>
      <c r="Q4099" t="s">
        <v>12387</v>
      </c>
      <c r="R4099" t="s">
        <v>1304</v>
      </c>
      <c r="S4099" t="s">
        <v>4566</v>
      </c>
      <c r="T4099" t="s">
        <v>183</v>
      </c>
      <c r="U4099" t="s">
        <v>42</v>
      </c>
      <c r="V4099" t="s">
        <v>8354</v>
      </c>
      <c r="W4099" t="s">
        <v>23</v>
      </c>
      <c r="X4099" t="s">
        <v>27472</v>
      </c>
      <c r="Y4099" t="str">
        <f t="shared" ref="Y4099:Y4162" ca="1" si="64">IF(AND(TEXT(M4099,"DD/MM/AA")*1=$AB$4,HOUR(M4099)=$AB$3),"OK","NOK")</f>
        <v>NOK</v>
      </c>
    </row>
    <row r="4100" spans="1:25" x14ac:dyDescent="0.25">
      <c r="A4100" t="s">
        <v>23</v>
      </c>
      <c r="B4100" t="s">
        <v>27475</v>
      </c>
      <c r="C4100" t="s">
        <v>25</v>
      </c>
      <c r="D4100" t="s">
        <v>44</v>
      </c>
      <c r="E4100" t="s">
        <v>1144</v>
      </c>
      <c r="F4100" t="s">
        <v>28</v>
      </c>
      <c r="G4100" t="s">
        <v>29</v>
      </c>
      <c r="H4100" t="s">
        <v>30</v>
      </c>
      <c r="I4100" t="s">
        <v>13679</v>
      </c>
      <c r="J4100" t="e">
        <f>VLOOKUP(I4100,[1]!Tabela2[#All],2,0)</f>
        <v>#REF!</v>
      </c>
      <c r="K4100" t="s">
        <v>32</v>
      </c>
      <c r="L4100" t="s">
        <v>27476</v>
      </c>
      <c r="M4100" t="s">
        <v>27477</v>
      </c>
      <c r="N4100" t="s">
        <v>27478</v>
      </c>
      <c r="O4100" t="s">
        <v>27479</v>
      </c>
      <c r="P4100" t="s">
        <v>27480</v>
      </c>
      <c r="Q4100" t="s">
        <v>27481</v>
      </c>
      <c r="R4100" t="s">
        <v>816</v>
      </c>
      <c r="S4100" t="s">
        <v>11831</v>
      </c>
      <c r="T4100" t="s">
        <v>183</v>
      </c>
      <c r="U4100" t="s">
        <v>42</v>
      </c>
      <c r="V4100" t="s">
        <v>1727</v>
      </c>
      <c r="W4100" t="s">
        <v>23</v>
      </c>
      <c r="X4100" t="s">
        <v>27476</v>
      </c>
      <c r="Y4100" t="str">
        <f t="shared" ca="1" si="64"/>
        <v>NOK</v>
      </c>
    </row>
    <row r="4101" spans="1:25" x14ac:dyDescent="0.25">
      <c r="A4101" t="s">
        <v>23</v>
      </c>
      <c r="B4101" t="s">
        <v>27482</v>
      </c>
      <c r="C4101" t="s">
        <v>25</v>
      </c>
      <c r="D4101" t="s">
        <v>44</v>
      </c>
      <c r="E4101" t="s">
        <v>1144</v>
      </c>
      <c r="F4101" t="s">
        <v>28</v>
      </c>
      <c r="G4101" t="s">
        <v>29</v>
      </c>
      <c r="H4101" t="s">
        <v>30</v>
      </c>
      <c r="I4101" t="s">
        <v>11265</v>
      </c>
      <c r="J4101" t="e">
        <f>VLOOKUP(I4101,[1]!Tabela2[#All],2,0)</f>
        <v>#REF!</v>
      </c>
      <c r="K4101" t="s">
        <v>32</v>
      </c>
      <c r="L4101" t="s">
        <v>27483</v>
      </c>
      <c r="M4101" t="s">
        <v>27484</v>
      </c>
      <c r="N4101" t="s">
        <v>24279</v>
      </c>
      <c r="O4101" t="s">
        <v>24267</v>
      </c>
      <c r="P4101" t="s">
        <v>11083</v>
      </c>
      <c r="Q4101" t="s">
        <v>13709</v>
      </c>
      <c r="R4101" t="s">
        <v>4371</v>
      </c>
      <c r="S4101" t="s">
        <v>11019</v>
      </c>
      <c r="T4101" t="s">
        <v>183</v>
      </c>
      <c r="U4101" t="s">
        <v>42</v>
      </c>
      <c r="V4101" t="s">
        <v>4246</v>
      </c>
      <c r="W4101" t="s">
        <v>23</v>
      </c>
      <c r="X4101" t="s">
        <v>27483</v>
      </c>
      <c r="Y4101" t="str">
        <f t="shared" ca="1" si="64"/>
        <v>NOK</v>
      </c>
    </row>
    <row r="4102" spans="1:25" x14ac:dyDescent="0.25">
      <c r="A4102" t="s">
        <v>23</v>
      </c>
      <c r="B4102" t="s">
        <v>27485</v>
      </c>
      <c r="C4102" t="s">
        <v>25</v>
      </c>
      <c r="D4102" t="s">
        <v>314</v>
      </c>
      <c r="E4102" t="s">
        <v>173</v>
      </c>
      <c r="F4102" t="s">
        <v>315</v>
      </c>
      <c r="G4102" t="s">
        <v>29</v>
      </c>
      <c r="H4102" t="s">
        <v>316</v>
      </c>
      <c r="I4102" t="s">
        <v>1048</v>
      </c>
      <c r="J4102" t="e">
        <f>VLOOKUP(I4102,[1]!Tabela2[#All],2,0)</f>
        <v>#REF!</v>
      </c>
      <c r="K4102" t="s">
        <v>151</v>
      </c>
      <c r="L4102" t="s">
        <v>27486</v>
      </c>
      <c r="M4102" t="s">
        <v>27487</v>
      </c>
      <c r="N4102" t="s">
        <v>27488</v>
      </c>
      <c r="O4102" t="s">
        <v>27489</v>
      </c>
      <c r="P4102" t="s">
        <v>27490</v>
      </c>
      <c r="Q4102" t="s">
        <v>4402</v>
      </c>
      <c r="R4102" t="s">
        <v>2694</v>
      </c>
      <c r="S4102" t="s">
        <v>27434</v>
      </c>
      <c r="T4102" t="s">
        <v>183</v>
      </c>
      <c r="U4102" t="s">
        <v>42</v>
      </c>
      <c r="V4102" t="s">
        <v>1469</v>
      </c>
      <c r="W4102" t="s">
        <v>23</v>
      </c>
      <c r="X4102" t="s">
        <v>27486</v>
      </c>
      <c r="Y4102" t="str">
        <f t="shared" ca="1" si="64"/>
        <v>NOK</v>
      </c>
    </row>
    <row r="4103" spans="1:25" x14ac:dyDescent="0.25">
      <c r="A4103" t="s">
        <v>23</v>
      </c>
      <c r="B4103" t="s">
        <v>27491</v>
      </c>
      <c r="C4103" t="s">
        <v>25</v>
      </c>
      <c r="D4103" t="s">
        <v>611</v>
      </c>
      <c r="E4103" t="s">
        <v>162</v>
      </c>
      <c r="F4103" t="s">
        <v>28</v>
      </c>
      <c r="G4103" t="s">
        <v>29</v>
      </c>
      <c r="H4103" t="s">
        <v>30</v>
      </c>
      <c r="I4103" t="s">
        <v>682</v>
      </c>
      <c r="J4103" t="e">
        <f>VLOOKUP(I4103,[1]!Tabela2[#All],2,0)</f>
        <v>#REF!</v>
      </c>
      <c r="K4103" t="s">
        <v>32</v>
      </c>
      <c r="L4103" t="s">
        <v>27492</v>
      </c>
      <c r="M4103" t="s">
        <v>27493</v>
      </c>
      <c r="N4103" t="s">
        <v>11462</v>
      </c>
      <c r="O4103" t="s">
        <v>27494</v>
      </c>
      <c r="P4103" t="s">
        <v>15172</v>
      </c>
      <c r="Q4103" t="s">
        <v>10850</v>
      </c>
      <c r="R4103" t="s">
        <v>13852</v>
      </c>
      <c r="S4103" t="s">
        <v>27495</v>
      </c>
      <c r="T4103" t="s">
        <v>40</v>
      </c>
      <c r="U4103" t="s">
        <v>77</v>
      </c>
      <c r="V4103" t="s">
        <v>42</v>
      </c>
      <c r="W4103" t="s">
        <v>23</v>
      </c>
      <c r="X4103" t="s">
        <v>27492</v>
      </c>
      <c r="Y4103" t="str">
        <f t="shared" ca="1" si="64"/>
        <v>NOK</v>
      </c>
    </row>
    <row r="4104" spans="1:25" x14ac:dyDescent="0.25">
      <c r="A4104" t="s">
        <v>23</v>
      </c>
      <c r="B4104" t="s">
        <v>27496</v>
      </c>
      <c r="C4104" t="s">
        <v>25</v>
      </c>
      <c r="D4104" t="s">
        <v>349</v>
      </c>
      <c r="E4104" t="s">
        <v>240</v>
      </c>
      <c r="F4104" t="s">
        <v>28</v>
      </c>
      <c r="G4104" t="s">
        <v>29</v>
      </c>
      <c r="H4104" t="s">
        <v>30</v>
      </c>
      <c r="I4104" t="s">
        <v>2006</v>
      </c>
      <c r="J4104" t="e">
        <f>VLOOKUP(I4104,[1]!Tabela2[#All],2,0)</f>
        <v>#REF!</v>
      </c>
      <c r="K4104" t="s">
        <v>32</v>
      </c>
      <c r="L4104" t="s">
        <v>27497</v>
      </c>
      <c r="M4104" t="s">
        <v>27498</v>
      </c>
      <c r="N4104" t="s">
        <v>27499</v>
      </c>
      <c r="O4104" t="s">
        <v>27500</v>
      </c>
      <c r="P4104" t="s">
        <v>2580</v>
      </c>
      <c r="Q4104" t="s">
        <v>929</v>
      </c>
      <c r="R4104" t="s">
        <v>20659</v>
      </c>
      <c r="S4104" t="s">
        <v>27123</v>
      </c>
      <c r="T4104" t="s">
        <v>40</v>
      </c>
      <c r="U4104" t="s">
        <v>195</v>
      </c>
      <c r="V4104" t="s">
        <v>42</v>
      </c>
      <c r="W4104" t="s">
        <v>23</v>
      </c>
      <c r="X4104" t="s">
        <v>27497</v>
      </c>
      <c r="Y4104" t="str">
        <f t="shared" ca="1" si="64"/>
        <v>NOK</v>
      </c>
    </row>
    <row r="4105" spans="1:25" x14ac:dyDescent="0.25">
      <c r="A4105" t="s">
        <v>23</v>
      </c>
      <c r="B4105" t="s">
        <v>27501</v>
      </c>
      <c r="C4105" t="s">
        <v>25</v>
      </c>
      <c r="D4105" t="s">
        <v>67</v>
      </c>
      <c r="E4105" t="s">
        <v>271</v>
      </c>
      <c r="F4105" t="s">
        <v>28</v>
      </c>
      <c r="G4105" t="s">
        <v>29</v>
      </c>
      <c r="H4105" t="s">
        <v>30</v>
      </c>
      <c r="I4105" t="s">
        <v>3411</v>
      </c>
      <c r="J4105" t="e">
        <f>VLOOKUP(I4105,[1]!Tabela2[#All],2,0)</f>
        <v>#REF!</v>
      </c>
      <c r="K4105" t="s">
        <v>32</v>
      </c>
      <c r="L4105" t="s">
        <v>27502</v>
      </c>
      <c r="M4105" t="s">
        <v>27503</v>
      </c>
      <c r="N4105" t="s">
        <v>27504</v>
      </c>
      <c r="O4105" t="s">
        <v>27505</v>
      </c>
      <c r="P4105" t="s">
        <v>27506</v>
      </c>
      <c r="Q4105" t="s">
        <v>18332</v>
      </c>
      <c r="R4105" t="s">
        <v>4691</v>
      </c>
      <c r="S4105" t="s">
        <v>16725</v>
      </c>
      <c r="T4105" t="s">
        <v>40</v>
      </c>
      <c r="U4105" t="s">
        <v>54</v>
      </c>
      <c r="V4105" t="s">
        <v>42</v>
      </c>
      <c r="W4105" t="s">
        <v>23</v>
      </c>
      <c r="X4105" t="s">
        <v>27502</v>
      </c>
      <c r="Y4105" t="str">
        <f t="shared" ca="1" si="64"/>
        <v>NOK</v>
      </c>
    </row>
    <row r="4106" spans="1:25" x14ac:dyDescent="0.25">
      <c r="A4106" t="s">
        <v>23</v>
      </c>
      <c r="B4106" t="s">
        <v>27507</v>
      </c>
      <c r="C4106" t="s">
        <v>25</v>
      </c>
      <c r="D4106" t="s">
        <v>338</v>
      </c>
      <c r="E4106" t="s">
        <v>173</v>
      </c>
      <c r="F4106" t="s">
        <v>28</v>
      </c>
      <c r="G4106" t="s">
        <v>29</v>
      </c>
      <c r="H4106" t="s">
        <v>30</v>
      </c>
      <c r="I4106" t="s">
        <v>4955</v>
      </c>
      <c r="J4106" t="e">
        <f>VLOOKUP(I4106,[1]!Tabela2[#All],2,0)</f>
        <v>#REF!</v>
      </c>
      <c r="K4106" t="s">
        <v>32</v>
      </c>
      <c r="L4106" t="s">
        <v>27508</v>
      </c>
      <c r="M4106" t="s">
        <v>27509</v>
      </c>
      <c r="N4106" t="s">
        <v>27510</v>
      </c>
      <c r="O4106" t="s">
        <v>27511</v>
      </c>
      <c r="P4106" t="s">
        <v>27512</v>
      </c>
      <c r="Q4106" t="s">
        <v>27513</v>
      </c>
      <c r="R4106" t="s">
        <v>2856</v>
      </c>
      <c r="S4106" t="s">
        <v>5743</v>
      </c>
      <c r="T4106" t="s">
        <v>40</v>
      </c>
      <c r="U4106" t="s">
        <v>77</v>
      </c>
      <c r="V4106" t="s">
        <v>42</v>
      </c>
      <c r="W4106" t="s">
        <v>23</v>
      </c>
      <c r="X4106" t="s">
        <v>27508</v>
      </c>
      <c r="Y4106" t="str">
        <f t="shared" ca="1" si="64"/>
        <v>NOK</v>
      </c>
    </row>
    <row r="4107" spans="1:25" x14ac:dyDescent="0.25">
      <c r="A4107" t="s">
        <v>23</v>
      </c>
      <c r="B4107" t="s">
        <v>27514</v>
      </c>
      <c r="C4107" t="s">
        <v>25</v>
      </c>
      <c r="D4107" t="s">
        <v>349</v>
      </c>
      <c r="E4107" t="s">
        <v>173</v>
      </c>
      <c r="F4107" t="s">
        <v>28</v>
      </c>
      <c r="G4107" t="s">
        <v>29</v>
      </c>
      <c r="H4107" t="s">
        <v>30</v>
      </c>
      <c r="I4107" t="s">
        <v>3867</v>
      </c>
      <c r="J4107" t="e">
        <f>VLOOKUP(I4107,[1]!Tabela2[#All],2,0)</f>
        <v>#REF!</v>
      </c>
      <c r="K4107" t="s">
        <v>32</v>
      </c>
      <c r="L4107" t="s">
        <v>27515</v>
      </c>
      <c r="M4107" t="s">
        <v>27516</v>
      </c>
      <c r="N4107" t="s">
        <v>27517</v>
      </c>
      <c r="O4107" t="s">
        <v>27518</v>
      </c>
      <c r="P4107" t="s">
        <v>321</v>
      </c>
      <c r="Q4107" t="s">
        <v>18299</v>
      </c>
      <c r="R4107" t="s">
        <v>6065</v>
      </c>
      <c r="S4107" t="s">
        <v>27519</v>
      </c>
      <c r="T4107" t="s">
        <v>183</v>
      </c>
      <c r="U4107" t="s">
        <v>42</v>
      </c>
      <c r="V4107" t="s">
        <v>302</v>
      </c>
      <c r="W4107" t="s">
        <v>23</v>
      </c>
      <c r="X4107" t="s">
        <v>27515</v>
      </c>
      <c r="Y4107" t="str">
        <f t="shared" ca="1" si="64"/>
        <v>NOK</v>
      </c>
    </row>
    <row r="4108" spans="1:25" x14ac:dyDescent="0.25">
      <c r="A4108" t="s">
        <v>23</v>
      </c>
      <c r="B4108" t="s">
        <v>27520</v>
      </c>
      <c r="C4108" t="s">
        <v>25</v>
      </c>
      <c r="D4108" t="s">
        <v>197</v>
      </c>
      <c r="E4108" t="s">
        <v>240</v>
      </c>
      <c r="F4108" t="s">
        <v>28</v>
      </c>
      <c r="G4108" t="s">
        <v>29</v>
      </c>
      <c r="H4108" t="s">
        <v>30</v>
      </c>
      <c r="I4108" t="s">
        <v>4841</v>
      </c>
      <c r="J4108" t="e">
        <f>VLOOKUP(I4108,[1]!Tabela2[#All],2,0)</f>
        <v>#REF!</v>
      </c>
      <c r="K4108" t="s">
        <v>32</v>
      </c>
      <c r="L4108" t="s">
        <v>24939</v>
      </c>
      <c r="M4108" t="s">
        <v>27521</v>
      </c>
      <c r="N4108" t="s">
        <v>13783</v>
      </c>
      <c r="O4108" t="s">
        <v>27522</v>
      </c>
      <c r="P4108" t="s">
        <v>10095</v>
      </c>
      <c r="Q4108" t="s">
        <v>9259</v>
      </c>
      <c r="R4108" t="s">
        <v>18180</v>
      </c>
      <c r="S4108" t="s">
        <v>27523</v>
      </c>
      <c r="T4108" t="s">
        <v>40</v>
      </c>
      <c r="U4108" t="s">
        <v>77</v>
      </c>
      <c r="V4108" t="s">
        <v>42</v>
      </c>
      <c r="W4108" t="s">
        <v>23</v>
      </c>
      <c r="X4108" t="s">
        <v>24939</v>
      </c>
      <c r="Y4108" t="str">
        <f t="shared" ca="1" si="64"/>
        <v>NOK</v>
      </c>
    </row>
    <row r="4109" spans="1:25" x14ac:dyDescent="0.25">
      <c r="A4109" t="s">
        <v>23</v>
      </c>
      <c r="B4109" t="s">
        <v>27524</v>
      </c>
      <c r="C4109" t="s">
        <v>25</v>
      </c>
      <c r="D4109" t="s">
        <v>98</v>
      </c>
      <c r="E4109" t="s">
        <v>99</v>
      </c>
      <c r="F4109" t="s">
        <v>28</v>
      </c>
      <c r="G4109" t="s">
        <v>29</v>
      </c>
      <c r="H4109" t="s">
        <v>30</v>
      </c>
      <c r="I4109" t="s">
        <v>7518</v>
      </c>
      <c r="J4109" t="e">
        <f>VLOOKUP(I4109,[1]!Tabela2[#All],2,0)</f>
        <v>#REF!</v>
      </c>
      <c r="K4109" t="s">
        <v>32</v>
      </c>
      <c r="L4109" t="s">
        <v>27525</v>
      </c>
      <c r="M4109" t="s">
        <v>27526</v>
      </c>
      <c r="N4109" t="s">
        <v>27527</v>
      </c>
      <c r="O4109" t="s">
        <v>4969</v>
      </c>
      <c r="P4109" t="s">
        <v>27528</v>
      </c>
      <c r="Q4109" t="s">
        <v>484</v>
      </c>
      <c r="R4109" t="s">
        <v>768</v>
      </c>
      <c r="S4109" t="s">
        <v>27529</v>
      </c>
      <c r="T4109" t="s">
        <v>183</v>
      </c>
      <c r="U4109" t="s">
        <v>42</v>
      </c>
      <c r="V4109" t="s">
        <v>6397</v>
      </c>
      <c r="W4109" t="s">
        <v>23</v>
      </c>
      <c r="X4109" t="s">
        <v>27525</v>
      </c>
      <c r="Y4109" t="str">
        <f t="shared" ca="1" si="64"/>
        <v>NOK</v>
      </c>
    </row>
    <row r="4110" spans="1:25" x14ac:dyDescent="0.25">
      <c r="A4110" t="s">
        <v>23</v>
      </c>
      <c r="B4110" t="s">
        <v>27530</v>
      </c>
      <c r="C4110" t="s">
        <v>25</v>
      </c>
      <c r="D4110" t="s">
        <v>161</v>
      </c>
      <c r="E4110" t="s">
        <v>68</v>
      </c>
      <c r="F4110" t="s">
        <v>28</v>
      </c>
      <c r="G4110" t="s">
        <v>29</v>
      </c>
      <c r="H4110" t="s">
        <v>30</v>
      </c>
      <c r="I4110" t="s">
        <v>1452</v>
      </c>
      <c r="J4110" t="e">
        <f>VLOOKUP(I4110,[1]!Tabela2[#All],2,0)</f>
        <v>#REF!</v>
      </c>
      <c r="K4110" t="s">
        <v>32</v>
      </c>
      <c r="L4110" t="s">
        <v>27531</v>
      </c>
      <c r="M4110" t="s">
        <v>27532</v>
      </c>
      <c r="N4110" t="s">
        <v>21911</v>
      </c>
      <c r="O4110" t="s">
        <v>27533</v>
      </c>
      <c r="P4110" t="s">
        <v>7998</v>
      </c>
      <c r="Q4110" t="s">
        <v>27534</v>
      </c>
      <c r="R4110" t="s">
        <v>11610</v>
      </c>
      <c r="S4110" t="s">
        <v>27535</v>
      </c>
      <c r="T4110" t="s">
        <v>183</v>
      </c>
      <c r="U4110" t="s">
        <v>42</v>
      </c>
      <c r="V4110" t="s">
        <v>6397</v>
      </c>
      <c r="W4110" t="s">
        <v>23</v>
      </c>
      <c r="X4110" t="s">
        <v>27531</v>
      </c>
      <c r="Y4110" t="str">
        <f t="shared" ca="1" si="64"/>
        <v>NOK</v>
      </c>
    </row>
    <row r="4111" spans="1:25" x14ac:dyDescent="0.25">
      <c r="A4111" t="s">
        <v>23</v>
      </c>
      <c r="B4111" t="s">
        <v>27536</v>
      </c>
      <c r="C4111" t="s">
        <v>25</v>
      </c>
      <c r="D4111" t="s">
        <v>44</v>
      </c>
      <c r="E4111" t="s">
        <v>1144</v>
      </c>
      <c r="F4111" t="s">
        <v>28</v>
      </c>
      <c r="G4111" t="s">
        <v>29</v>
      </c>
      <c r="H4111" t="s">
        <v>30</v>
      </c>
      <c r="I4111" t="s">
        <v>9814</v>
      </c>
      <c r="J4111" t="e">
        <f>VLOOKUP(I4111,[1]!Tabela2[#All],2,0)</f>
        <v>#REF!</v>
      </c>
      <c r="K4111" t="s">
        <v>32</v>
      </c>
      <c r="L4111" t="s">
        <v>27537</v>
      </c>
      <c r="M4111" t="s">
        <v>27538</v>
      </c>
      <c r="N4111" t="s">
        <v>18866</v>
      </c>
      <c r="O4111" t="s">
        <v>15287</v>
      </c>
      <c r="P4111" t="s">
        <v>8006</v>
      </c>
      <c r="Q4111" t="s">
        <v>27539</v>
      </c>
      <c r="R4111" t="s">
        <v>63</v>
      </c>
      <c r="S4111" t="s">
        <v>27540</v>
      </c>
      <c r="T4111" t="s">
        <v>183</v>
      </c>
      <c r="U4111" t="s">
        <v>42</v>
      </c>
      <c r="V4111" t="s">
        <v>9945</v>
      </c>
      <c r="W4111" t="s">
        <v>23</v>
      </c>
      <c r="X4111" t="s">
        <v>27537</v>
      </c>
      <c r="Y4111" t="str">
        <f t="shared" ca="1" si="64"/>
        <v>NOK</v>
      </c>
    </row>
    <row r="4112" spans="1:25" x14ac:dyDescent="0.25">
      <c r="A4112" t="s">
        <v>23</v>
      </c>
      <c r="B4112" t="s">
        <v>27541</v>
      </c>
      <c r="C4112" t="s">
        <v>25</v>
      </c>
      <c r="D4112" t="s">
        <v>403</v>
      </c>
      <c r="E4112" t="s">
        <v>304</v>
      </c>
      <c r="F4112" t="s">
        <v>28</v>
      </c>
      <c r="G4112" t="s">
        <v>29</v>
      </c>
      <c r="H4112" t="s">
        <v>30</v>
      </c>
      <c r="I4112" t="s">
        <v>317</v>
      </c>
      <c r="J4112" t="e">
        <f>VLOOKUP(I4112,[1]!Tabela2[#All],2,0)</f>
        <v>#REF!</v>
      </c>
      <c r="K4112" t="s">
        <v>151</v>
      </c>
      <c r="L4112" t="s">
        <v>27542</v>
      </c>
      <c r="M4112" t="s">
        <v>27543</v>
      </c>
      <c r="N4112" t="s">
        <v>27544</v>
      </c>
      <c r="O4112" t="s">
        <v>20823</v>
      </c>
      <c r="P4112" t="s">
        <v>27545</v>
      </c>
      <c r="Q4112" t="s">
        <v>21279</v>
      </c>
      <c r="R4112" t="s">
        <v>7745</v>
      </c>
      <c r="S4112" t="s">
        <v>27546</v>
      </c>
      <c r="T4112" t="s">
        <v>40</v>
      </c>
      <c r="U4112" t="s">
        <v>41</v>
      </c>
      <c r="V4112" t="s">
        <v>42</v>
      </c>
      <c r="W4112" t="s">
        <v>23</v>
      </c>
      <c r="X4112" t="s">
        <v>27542</v>
      </c>
      <c r="Y4112" t="str">
        <f t="shared" ca="1" si="64"/>
        <v>NOK</v>
      </c>
    </row>
    <row r="4113" spans="1:25" x14ac:dyDescent="0.25">
      <c r="A4113" t="s">
        <v>23</v>
      </c>
      <c r="B4113" t="s">
        <v>27547</v>
      </c>
      <c r="C4113" t="s">
        <v>25</v>
      </c>
      <c r="D4113" t="s">
        <v>44</v>
      </c>
      <c r="E4113" t="s">
        <v>1144</v>
      </c>
      <c r="F4113" t="s">
        <v>28</v>
      </c>
      <c r="G4113" t="s">
        <v>29</v>
      </c>
      <c r="H4113" t="s">
        <v>30</v>
      </c>
      <c r="I4113" t="s">
        <v>6848</v>
      </c>
      <c r="J4113" t="e">
        <f>VLOOKUP(I4113,[1]!Tabela2[#All],2,0)</f>
        <v>#REF!</v>
      </c>
      <c r="K4113" t="s">
        <v>32</v>
      </c>
      <c r="L4113" t="s">
        <v>27548</v>
      </c>
      <c r="M4113" t="s">
        <v>27549</v>
      </c>
      <c r="N4113" t="s">
        <v>27550</v>
      </c>
      <c r="O4113" t="s">
        <v>27551</v>
      </c>
      <c r="P4113" t="s">
        <v>27552</v>
      </c>
      <c r="Q4113" t="s">
        <v>7102</v>
      </c>
      <c r="R4113" t="s">
        <v>2703</v>
      </c>
      <c r="S4113" t="s">
        <v>27553</v>
      </c>
      <c r="T4113" t="s">
        <v>40</v>
      </c>
      <c r="U4113" t="s">
        <v>77</v>
      </c>
      <c r="V4113" t="s">
        <v>42</v>
      </c>
      <c r="W4113" t="s">
        <v>23</v>
      </c>
      <c r="X4113" t="s">
        <v>27548</v>
      </c>
      <c r="Y4113" t="str">
        <f t="shared" ca="1" si="64"/>
        <v>NOK</v>
      </c>
    </row>
    <row r="4114" spans="1:25" x14ac:dyDescent="0.25">
      <c r="A4114" t="s">
        <v>23</v>
      </c>
      <c r="B4114" t="s">
        <v>27554</v>
      </c>
      <c r="C4114" t="s">
        <v>25</v>
      </c>
      <c r="D4114" t="s">
        <v>161</v>
      </c>
      <c r="E4114" t="s">
        <v>933</v>
      </c>
      <c r="F4114" t="s">
        <v>28</v>
      </c>
      <c r="G4114" t="s">
        <v>29</v>
      </c>
      <c r="H4114" t="s">
        <v>30</v>
      </c>
      <c r="I4114" t="s">
        <v>11459</v>
      </c>
      <c r="J4114" t="e">
        <f>VLOOKUP(I4114,[1]!Tabela2[#All],2,0)</f>
        <v>#REF!</v>
      </c>
      <c r="K4114" t="s">
        <v>32</v>
      </c>
      <c r="L4114" t="s">
        <v>27555</v>
      </c>
      <c r="M4114" t="s">
        <v>27556</v>
      </c>
      <c r="N4114" t="s">
        <v>10828</v>
      </c>
      <c r="O4114" t="s">
        <v>27557</v>
      </c>
      <c r="P4114" t="s">
        <v>7115</v>
      </c>
      <c r="Q4114" t="s">
        <v>2821</v>
      </c>
      <c r="R4114" t="s">
        <v>432</v>
      </c>
      <c r="S4114" t="s">
        <v>978</v>
      </c>
      <c r="T4114" t="s">
        <v>40</v>
      </c>
      <c r="U4114" t="s">
        <v>54</v>
      </c>
      <c r="V4114" t="s">
        <v>42</v>
      </c>
      <c r="W4114" t="s">
        <v>23</v>
      </c>
      <c r="X4114" t="s">
        <v>27555</v>
      </c>
      <c r="Y4114" t="str">
        <f t="shared" ca="1" si="64"/>
        <v>NOK</v>
      </c>
    </row>
    <row r="4115" spans="1:25" x14ac:dyDescent="0.25">
      <c r="A4115" t="s">
        <v>23</v>
      </c>
      <c r="B4115" t="s">
        <v>27558</v>
      </c>
      <c r="C4115" t="s">
        <v>25</v>
      </c>
      <c r="D4115" t="s">
        <v>148</v>
      </c>
      <c r="E4115" t="s">
        <v>99</v>
      </c>
      <c r="F4115" t="s">
        <v>28</v>
      </c>
      <c r="G4115" t="s">
        <v>29</v>
      </c>
      <c r="H4115" t="s">
        <v>30</v>
      </c>
      <c r="I4115" t="s">
        <v>876</v>
      </c>
      <c r="J4115" t="e">
        <f>VLOOKUP(I4115,[1]!Tabela2[#All],2,0)</f>
        <v>#REF!</v>
      </c>
      <c r="K4115" t="s">
        <v>151</v>
      </c>
      <c r="L4115" t="s">
        <v>27559</v>
      </c>
      <c r="M4115" t="s">
        <v>27560</v>
      </c>
      <c r="N4115" t="s">
        <v>27561</v>
      </c>
      <c r="O4115" t="s">
        <v>27240</v>
      </c>
      <c r="P4115" t="s">
        <v>10833</v>
      </c>
      <c r="Q4115" t="s">
        <v>18647</v>
      </c>
      <c r="R4115" t="s">
        <v>13980</v>
      </c>
      <c r="S4115" t="s">
        <v>27562</v>
      </c>
      <c r="T4115" t="s">
        <v>40</v>
      </c>
      <c r="U4115" t="s">
        <v>195</v>
      </c>
      <c r="V4115" t="s">
        <v>42</v>
      </c>
      <c r="W4115" t="s">
        <v>23</v>
      </c>
      <c r="X4115" t="s">
        <v>27559</v>
      </c>
      <c r="Y4115" t="str">
        <f t="shared" ca="1" si="64"/>
        <v>NOK</v>
      </c>
    </row>
    <row r="4116" spans="1:25" x14ac:dyDescent="0.25">
      <c r="A4116" t="s">
        <v>23</v>
      </c>
      <c r="B4116" t="s">
        <v>27563</v>
      </c>
      <c r="C4116" t="s">
        <v>25</v>
      </c>
      <c r="D4116" t="s">
        <v>423</v>
      </c>
      <c r="E4116" t="s">
        <v>933</v>
      </c>
      <c r="F4116" t="s">
        <v>28</v>
      </c>
      <c r="G4116" t="s">
        <v>29</v>
      </c>
      <c r="H4116" t="s">
        <v>30</v>
      </c>
      <c r="I4116" t="s">
        <v>1757</v>
      </c>
      <c r="J4116" t="e">
        <f>VLOOKUP(I4116,[1]!Tabela2[#All],2,0)</f>
        <v>#REF!</v>
      </c>
      <c r="K4116" t="s">
        <v>32</v>
      </c>
      <c r="L4116" t="s">
        <v>27564</v>
      </c>
      <c r="M4116" t="s">
        <v>27565</v>
      </c>
      <c r="N4116" t="s">
        <v>21155</v>
      </c>
      <c r="O4116" t="s">
        <v>21156</v>
      </c>
      <c r="P4116" t="s">
        <v>27566</v>
      </c>
      <c r="Q4116" t="s">
        <v>18750</v>
      </c>
      <c r="R4116" t="s">
        <v>6900</v>
      </c>
      <c r="S4116" t="s">
        <v>27567</v>
      </c>
      <c r="T4116" t="s">
        <v>40</v>
      </c>
      <c r="U4116" t="s">
        <v>41</v>
      </c>
      <c r="V4116" t="s">
        <v>42</v>
      </c>
      <c r="W4116" t="s">
        <v>23</v>
      </c>
      <c r="X4116" t="s">
        <v>27564</v>
      </c>
      <c r="Y4116" t="str">
        <f t="shared" ca="1" si="64"/>
        <v>NOK</v>
      </c>
    </row>
    <row r="4117" spans="1:25" x14ac:dyDescent="0.25">
      <c r="A4117" t="s">
        <v>23</v>
      </c>
      <c r="B4117" t="s">
        <v>27568</v>
      </c>
      <c r="C4117" t="s">
        <v>25</v>
      </c>
      <c r="D4117" t="s">
        <v>314</v>
      </c>
      <c r="E4117" t="s">
        <v>45</v>
      </c>
      <c r="F4117" t="s">
        <v>315</v>
      </c>
      <c r="G4117" t="s">
        <v>29</v>
      </c>
      <c r="H4117" t="s">
        <v>316</v>
      </c>
      <c r="I4117" t="s">
        <v>1526</v>
      </c>
      <c r="J4117" t="e">
        <f>VLOOKUP(I4117,[1]!Tabela2[#All],2,0)</f>
        <v>#REF!</v>
      </c>
      <c r="K4117" t="s">
        <v>32</v>
      </c>
      <c r="L4117" t="s">
        <v>27569</v>
      </c>
      <c r="M4117" t="s">
        <v>27570</v>
      </c>
      <c r="N4117" t="s">
        <v>27571</v>
      </c>
      <c r="O4117" t="s">
        <v>22081</v>
      </c>
      <c r="P4117" t="s">
        <v>27572</v>
      </c>
      <c r="Q4117" t="s">
        <v>27573</v>
      </c>
      <c r="R4117" t="s">
        <v>3028</v>
      </c>
      <c r="S4117" t="s">
        <v>741</v>
      </c>
      <c r="T4117" t="s">
        <v>183</v>
      </c>
      <c r="U4117" t="s">
        <v>42</v>
      </c>
      <c r="V4117" t="s">
        <v>1867</v>
      </c>
      <c r="W4117" t="s">
        <v>23</v>
      </c>
      <c r="X4117" t="s">
        <v>27569</v>
      </c>
      <c r="Y4117" t="str">
        <f t="shared" ca="1" si="64"/>
        <v>NOK</v>
      </c>
    </row>
    <row r="4118" spans="1:25" x14ac:dyDescent="0.25">
      <c r="A4118" t="s">
        <v>23</v>
      </c>
      <c r="B4118" t="s">
        <v>27574</v>
      </c>
      <c r="C4118" t="s">
        <v>25</v>
      </c>
      <c r="D4118" t="s">
        <v>228</v>
      </c>
      <c r="E4118" t="s">
        <v>518</v>
      </c>
      <c r="F4118" t="s">
        <v>28</v>
      </c>
      <c r="G4118" t="s">
        <v>29</v>
      </c>
      <c r="H4118" t="s">
        <v>30</v>
      </c>
      <c r="I4118" t="s">
        <v>261</v>
      </c>
      <c r="J4118" t="e">
        <f>VLOOKUP(I4118,[1]!Tabela2[#All],2,0)</f>
        <v>#REF!</v>
      </c>
      <c r="K4118" t="s">
        <v>32</v>
      </c>
      <c r="L4118" t="s">
        <v>27575</v>
      </c>
      <c r="M4118" t="s">
        <v>27576</v>
      </c>
      <c r="N4118" t="s">
        <v>27577</v>
      </c>
      <c r="O4118" t="s">
        <v>27578</v>
      </c>
      <c r="P4118" t="s">
        <v>7163</v>
      </c>
      <c r="Q4118" t="s">
        <v>6462</v>
      </c>
      <c r="R4118" t="s">
        <v>2404</v>
      </c>
      <c r="S4118" t="s">
        <v>27579</v>
      </c>
      <c r="T4118" t="s">
        <v>40</v>
      </c>
      <c r="U4118" t="s">
        <v>65</v>
      </c>
      <c r="V4118" t="s">
        <v>42</v>
      </c>
      <c r="W4118" t="s">
        <v>23</v>
      </c>
      <c r="X4118" t="s">
        <v>27575</v>
      </c>
      <c r="Y4118" t="str">
        <f t="shared" ca="1" si="64"/>
        <v>NOK</v>
      </c>
    </row>
    <row r="4119" spans="1:25" x14ac:dyDescent="0.25">
      <c r="A4119" t="s">
        <v>23</v>
      </c>
      <c r="B4119" t="s">
        <v>27580</v>
      </c>
      <c r="C4119" t="s">
        <v>25</v>
      </c>
      <c r="D4119" t="s">
        <v>148</v>
      </c>
      <c r="E4119" t="s">
        <v>99</v>
      </c>
      <c r="F4119" t="s">
        <v>28</v>
      </c>
      <c r="G4119" t="s">
        <v>29</v>
      </c>
      <c r="H4119" t="s">
        <v>30</v>
      </c>
      <c r="I4119" t="s">
        <v>230</v>
      </c>
      <c r="J4119" t="e">
        <f>VLOOKUP(I4119,[1]!Tabela2[#All],2,0)</f>
        <v>#REF!</v>
      </c>
      <c r="K4119" t="s">
        <v>151</v>
      </c>
      <c r="L4119" t="s">
        <v>27581</v>
      </c>
      <c r="M4119" t="s">
        <v>27582</v>
      </c>
      <c r="N4119" t="s">
        <v>27583</v>
      </c>
      <c r="O4119" t="s">
        <v>27584</v>
      </c>
      <c r="P4119" t="s">
        <v>27585</v>
      </c>
      <c r="Q4119" t="s">
        <v>27586</v>
      </c>
      <c r="R4119" t="s">
        <v>2712</v>
      </c>
      <c r="S4119" t="s">
        <v>27587</v>
      </c>
      <c r="T4119" t="s">
        <v>40</v>
      </c>
      <c r="U4119" t="s">
        <v>54</v>
      </c>
      <c r="V4119" t="s">
        <v>42</v>
      </c>
      <c r="W4119" t="s">
        <v>23</v>
      </c>
      <c r="X4119" t="s">
        <v>27581</v>
      </c>
      <c r="Y4119" t="str">
        <f t="shared" ca="1" si="64"/>
        <v>NOK</v>
      </c>
    </row>
    <row r="4120" spans="1:25" x14ac:dyDescent="0.25">
      <c r="A4120" t="s">
        <v>23</v>
      </c>
      <c r="B4120" t="s">
        <v>27588</v>
      </c>
      <c r="C4120" t="s">
        <v>25</v>
      </c>
      <c r="D4120" t="s">
        <v>161</v>
      </c>
      <c r="E4120" t="s">
        <v>88</v>
      </c>
      <c r="F4120" t="s">
        <v>28</v>
      </c>
      <c r="G4120" t="s">
        <v>29</v>
      </c>
      <c r="H4120" t="s">
        <v>30</v>
      </c>
      <c r="I4120" t="s">
        <v>1182</v>
      </c>
      <c r="J4120" t="e">
        <f>VLOOKUP(I4120,[1]!Tabela2[#All],2,0)</f>
        <v>#REF!</v>
      </c>
      <c r="K4120" t="s">
        <v>32</v>
      </c>
      <c r="L4120" t="s">
        <v>27589</v>
      </c>
      <c r="M4120" t="s">
        <v>27590</v>
      </c>
      <c r="N4120" t="s">
        <v>27591</v>
      </c>
      <c r="O4120" t="s">
        <v>27592</v>
      </c>
      <c r="P4120" t="s">
        <v>27593</v>
      </c>
      <c r="Q4120" t="s">
        <v>3747</v>
      </c>
      <c r="R4120" t="s">
        <v>827</v>
      </c>
      <c r="S4120" t="s">
        <v>13179</v>
      </c>
      <c r="T4120" t="s">
        <v>40</v>
      </c>
      <c r="U4120" t="s">
        <v>65</v>
      </c>
      <c r="V4120" t="s">
        <v>42</v>
      </c>
      <c r="W4120" t="s">
        <v>23</v>
      </c>
      <c r="X4120" t="s">
        <v>27589</v>
      </c>
      <c r="Y4120" t="str">
        <f t="shared" ca="1" si="64"/>
        <v>NOK</v>
      </c>
    </row>
    <row r="4121" spans="1:25" x14ac:dyDescent="0.25">
      <c r="A4121" t="s">
        <v>23</v>
      </c>
      <c r="B4121" t="s">
        <v>27594</v>
      </c>
      <c r="C4121" t="s">
        <v>25</v>
      </c>
      <c r="D4121" t="s">
        <v>314</v>
      </c>
      <c r="E4121" t="s">
        <v>45</v>
      </c>
      <c r="F4121" t="s">
        <v>315</v>
      </c>
      <c r="G4121" t="s">
        <v>29</v>
      </c>
      <c r="H4121" t="s">
        <v>316</v>
      </c>
      <c r="I4121" t="s">
        <v>4255</v>
      </c>
      <c r="J4121" t="e">
        <f>VLOOKUP(I4121,[1]!Tabela2[#All],2,0)</f>
        <v>#REF!</v>
      </c>
      <c r="K4121" t="s">
        <v>32</v>
      </c>
      <c r="L4121" t="s">
        <v>27595</v>
      </c>
      <c r="M4121" t="s">
        <v>27596</v>
      </c>
      <c r="N4121" t="s">
        <v>27597</v>
      </c>
      <c r="O4121" t="s">
        <v>24310</v>
      </c>
      <c r="P4121" t="s">
        <v>4637</v>
      </c>
      <c r="Q4121" t="s">
        <v>27598</v>
      </c>
      <c r="R4121" t="s">
        <v>2584</v>
      </c>
      <c r="S4121" t="s">
        <v>16120</v>
      </c>
      <c r="T4121" t="s">
        <v>183</v>
      </c>
      <c r="U4121" t="s">
        <v>42</v>
      </c>
      <c r="V4121" t="s">
        <v>1931</v>
      </c>
      <c r="W4121" t="s">
        <v>23</v>
      </c>
      <c r="X4121" t="s">
        <v>27595</v>
      </c>
      <c r="Y4121" t="str">
        <f t="shared" ca="1" si="64"/>
        <v>NOK</v>
      </c>
    </row>
    <row r="4122" spans="1:25" x14ac:dyDescent="0.25">
      <c r="A4122" t="s">
        <v>23</v>
      </c>
      <c r="B4122" t="s">
        <v>27599</v>
      </c>
      <c r="C4122" t="s">
        <v>25</v>
      </c>
      <c r="D4122" t="s">
        <v>161</v>
      </c>
      <c r="E4122" t="s">
        <v>1018</v>
      </c>
      <c r="F4122" t="s">
        <v>28</v>
      </c>
      <c r="G4122" t="s">
        <v>29</v>
      </c>
      <c r="H4122" t="s">
        <v>30</v>
      </c>
      <c r="I4122" t="s">
        <v>7039</v>
      </c>
      <c r="J4122" t="e">
        <f>VLOOKUP(I4122,[1]!Tabela2[#All],2,0)</f>
        <v>#REF!</v>
      </c>
      <c r="K4122" t="s">
        <v>32</v>
      </c>
      <c r="L4122" t="s">
        <v>27600</v>
      </c>
      <c r="M4122" t="s">
        <v>27601</v>
      </c>
      <c r="N4122" t="s">
        <v>12100</v>
      </c>
      <c r="O4122" t="s">
        <v>27602</v>
      </c>
      <c r="P4122" t="s">
        <v>27603</v>
      </c>
      <c r="Q4122" t="s">
        <v>4724</v>
      </c>
      <c r="R4122" t="s">
        <v>335</v>
      </c>
      <c r="S4122" t="s">
        <v>2135</v>
      </c>
      <c r="T4122" t="s">
        <v>40</v>
      </c>
      <c r="U4122" t="s">
        <v>41</v>
      </c>
      <c r="V4122" t="s">
        <v>42</v>
      </c>
      <c r="W4122" t="s">
        <v>23</v>
      </c>
      <c r="X4122" t="s">
        <v>27600</v>
      </c>
      <c r="Y4122" t="str">
        <f t="shared" ca="1" si="64"/>
        <v>NOK</v>
      </c>
    </row>
    <row r="4123" spans="1:25" x14ac:dyDescent="0.25">
      <c r="A4123" t="s">
        <v>23</v>
      </c>
      <c r="B4123" t="s">
        <v>27604</v>
      </c>
      <c r="C4123" t="s">
        <v>25</v>
      </c>
      <c r="D4123" t="s">
        <v>197</v>
      </c>
      <c r="E4123" t="s">
        <v>173</v>
      </c>
      <c r="F4123" t="s">
        <v>28</v>
      </c>
      <c r="G4123" t="s">
        <v>29</v>
      </c>
      <c r="H4123" t="s">
        <v>30</v>
      </c>
      <c r="I4123" t="s">
        <v>1412</v>
      </c>
      <c r="J4123" t="e">
        <f>VLOOKUP(I4123,[1]!Tabela2[#All],2,0)</f>
        <v>#REF!</v>
      </c>
      <c r="K4123" t="s">
        <v>32</v>
      </c>
      <c r="L4123" t="s">
        <v>27605</v>
      </c>
      <c r="M4123" t="s">
        <v>27606</v>
      </c>
      <c r="N4123" t="s">
        <v>10142</v>
      </c>
      <c r="O4123" t="s">
        <v>27607</v>
      </c>
      <c r="P4123" t="s">
        <v>27608</v>
      </c>
      <c r="Q4123" t="s">
        <v>3087</v>
      </c>
      <c r="R4123" t="s">
        <v>6900</v>
      </c>
      <c r="S4123" t="s">
        <v>6006</v>
      </c>
      <c r="T4123" t="s">
        <v>40</v>
      </c>
      <c r="U4123" t="s">
        <v>65</v>
      </c>
      <c r="V4123" t="s">
        <v>42</v>
      </c>
      <c r="W4123" t="s">
        <v>23</v>
      </c>
      <c r="X4123" t="s">
        <v>27605</v>
      </c>
      <c r="Y4123" t="str">
        <f t="shared" ca="1" si="64"/>
        <v>NOK</v>
      </c>
    </row>
    <row r="4124" spans="1:25" x14ac:dyDescent="0.25">
      <c r="A4124" t="s">
        <v>23</v>
      </c>
      <c r="B4124" t="s">
        <v>27609</v>
      </c>
      <c r="C4124" t="s">
        <v>25</v>
      </c>
      <c r="D4124" t="s">
        <v>197</v>
      </c>
      <c r="E4124" t="s">
        <v>173</v>
      </c>
      <c r="F4124" t="s">
        <v>28</v>
      </c>
      <c r="G4124" t="s">
        <v>29</v>
      </c>
      <c r="H4124" t="s">
        <v>30</v>
      </c>
      <c r="I4124" t="s">
        <v>2979</v>
      </c>
      <c r="J4124" t="e">
        <f>VLOOKUP(I4124,[1]!Tabela2[#All],2,0)</f>
        <v>#REF!</v>
      </c>
      <c r="K4124" t="s">
        <v>32</v>
      </c>
      <c r="L4124" t="s">
        <v>27610</v>
      </c>
      <c r="M4124" t="s">
        <v>27611</v>
      </c>
      <c r="N4124" t="s">
        <v>23736</v>
      </c>
      <c r="O4124" t="s">
        <v>27612</v>
      </c>
      <c r="P4124" t="s">
        <v>27613</v>
      </c>
      <c r="Q4124" t="s">
        <v>21022</v>
      </c>
      <c r="R4124" t="s">
        <v>2600</v>
      </c>
      <c r="S4124" t="s">
        <v>4042</v>
      </c>
      <c r="T4124" t="s">
        <v>40</v>
      </c>
      <c r="U4124" t="s">
        <v>54</v>
      </c>
      <c r="V4124" t="s">
        <v>42</v>
      </c>
      <c r="W4124" t="s">
        <v>23</v>
      </c>
      <c r="X4124" t="s">
        <v>27610</v>
      </c>
      <c r="Y4124" t="str">
        <f t="shared" ca="1" si="64"/>
        <v>NOK</v>
      </c>
    </row>
    <row r="4125" spans="1:25" x14ac:dyDescent="0.25">
      <c r="A4125" t="s">
        <v>23</v>
      </c>
      <c r="B4125" t="s">
        <v>27614</v>
      </c>
      <c r="C4125" t="s">
        <v>25</v>
      </c>
      <c r="D4125" t="s">
        <v>148</v>
      </c>
      <c r="E4125" t="s">
        <v>240</v>
      </c>
      <c r="F4125" t="s">
        <v>28</v>
      </c>
      <c r="G4125" t="s">
        <v>29</v>
      </c>
      <c r="H4125" t="s">
        <v>30</v>
      </c>
      <c r="I4125" t="s">
        <v>8032</v>
      </c>
      <c r="J4125" t="e">
        <f>VLOOKUP(I4125,[1]!Tabela2[#All],2,0)</f>
        <v>#REF!</v>
      </c>
      <c r="K4125" t="s">
        <v>151</v>
      </c>
      <c r="L4125" t="s">
        <v>10968</v>
      </c>
      <c r="M4125" t="s">
        <v>27615</v>
      </c>
      <c r="N4125" t="s">
        <v>18126</v>
      </c>
      <c r="O4125" t="s">
        <v>27616</v>
      </c>
      <c r="P4125" t="s">
        <v>27617</v>
      </c>
      <c r="Q4125" t="s">
        <v>27618</v>
      </c>
      <c r="R4125" t="s">
        <v>27619</v>
      </c>
      <c r="S4125" t="s">
        <v>27620</v>
      </c>
      <c r="T4125" t="s">
        <v>40</v>
      </c>
      <c r="U4125" t="s">
        <v>77</v>
      </c>
      <c r="V4125" t="s">
        <v>42</v>
      </c>
      <c r="W4125" t="s">
        <v>23</v>
      </c>
      <c r="X4125" t="s">
        <v>10968</v>
      </c>
      <c r="Y4125" t="str">
        <f t="shared" ca="1" si="64"/>
        <v>NOK</v>
      </c>
    </row>
    <row r="4126" spans="1:25" x14ac:dyDescent="0.25">
      <c r="A4126" t="s">
        <v>23</v>
      </c>
      <c r="B4126" t="s">
        <v>27621</v>
      </c>
      <c r="C4126" t="s">
        <v>25</v>
      </c>
      <c r="D4126" t="s">
        <v>611</v>
      </c>
      <c r="E4126" t="s">
        <v>681</v>
      </c>
      <c r="F4126" t="s">
        <v>28</v>
      </c>
      <c r="G4126" t="s">
        <v>29</v>
      </c>
      <c r="H4126" t="s">
        <v>30</v>
      </c>
      <c r="I4126" t="s">
        <v>23447</v>
      </c>
      <c r="J4126" t="e">
        <f>VLOOKUP(I4126,[1]!Tabela2[#All],2,0)</f>
        <v>#REF!</v>
      </c>
      <c r="K4126" t="s">
        <v>32</v>
      </c>
      <c r="L4126" t="s">
        <v>27622</v>
      </c>
      <c r="M4126" t="s">
        <v>27623</v>
      </c>
      <c r="N4126" t="s">
        <v>27624</v>
      </c>
      <c r="O4126" t="s">
        <v>27625</v>
      </c>
      <c r="P4126" t="s">
        <v>24445</v>
      </c>
      <c r="Q4126" t="s">
        <v>12387</v>
      </c>
      <c r="R4126" t="s">
        <v>977</v>
      </c>
      <c r="S4126" t="s">
        <v>12201</v>
      </c>
      <c r="T4126" t="s">
        <v>40</v>
      </c>
      <c r="U4126" t="s">
        <v>41</v>
      </c>
      <c r="V4126" t="s">
        <v>42</v>
      </c>
      <c r="W4126" t="s">
        <v>23</v>
      </c>
      <c r="X4126" t="s">
        <v>27622</v>
      </c>
      <c r="Y4126" t="str">
        <f t="shared" ca="1" si="64"/>
        <v>NOK</v>
      </c>
    </row>
    <row r="4127" spans="1:25" x14ac:dyDescent="0.25">
      <c r="A4127" t="s">
        <v>23</v>
      </c>
      <c r="B4127" t="s">
        <v>27626</v>
      </c>
      <c r="C4127" t="s">
        <v>25</v>
      </c>
      <c r="D4127" t="s">
        <v>197</v>
      </c>
      <c r="E4127" t="s">
        <v>240</v>
      </c>
      <c r="F4127" t="s">
        <v>28</v>
      </c>
      <c r="G4127" t="s">
        <v>29</v>
      </c>
      <c r="H4127" t="s">
        <v>30</v>
      </c>
      <c r="I4127" t="s">
        <v>1852</v>
      </c>
      <c r="J4127" t="e">
        <f>VLOOKUP(I4127,[1]!Tabela2[#All],2,0)</f>
        <v>#REF!</v>
      </c>
      <c r="K4127" t="s">
        <v>32</v>
      </c>
      <c r="L4127" t="s">
        <v>27627</v>
      </c>
      <c r="M4127" t="s">
        <v>27628</v>
      </c>
      <c r="N4127" t="s">
        <v>20536</v>
      </c>
      <c r="O4127" t="s">
        <v>27629</v>
      </c>
      <c r="P4127" t="s">
        <v>15736</v>
      </c>
      <c r="Q4127" t="s">
        <v>5909</v>
      </c>
      <c r="R4127" t="s">
        <v>2745</v>
      </c>
      <c r="S4127" t="s">
        <v>10430</v>
      </c>
      <c r="T4127" t="s">
        <v>40</v>
      </c>
      <c r="U4127" t="s">
        <v>54</v>
      </c>
      <c r="V4127" t="s">
        <v>42</v>
      </c>
      <c r="W4127" t="s">
        <v>23</v>
      </c>
      <c r="X4127" t="s">
        <v>27627</v>
      </c>
      <c r="Y4127" t="str">
        <f t="shared" ca="1" si="64"/>
        <v>NOK</v>
      </c>
    </row>
    <row r="4128" spans="1:25" x14ac:dyDescent="0.25">
      <c r="A4128" t="s">
        <v>23</v>
      </c>
      <c r="B4128" t="s">
        <v>27630</v>
      </c>
      <c r="C4128" t="s">
        <v>25</v>
      </c>
      <c r="D4128" t="s">
        <v>197</v>
      </c>
      <c r="E4128" t="s">
        <v>240</v>
      </c>
      <c r="F4128" t="s">
        <v>28</v>
      </c>
      <c r="G4128" t="s">
        <v>29</v>
      </c>
      <c r="H4128" t="s">
        <v>30</v>
      </c>
      <c r="I4128" t="s">
        <v>1412</v>
      </c>
      <c r="J4128" t="e">
        <f>VLOOKUP(I4128,[1]!Tabela2[#All],2,0)</f>
        <v>#REF!</v>
      </c>
      <c r="K4128" t="s">
        <v>32</v>
      </c>
      <c r="L4128" t="s">
        <v>27631</v>
      </c>
      <c r="M4128" t="s">
        <v>27632</v>
      </c>
      <c r="N4128" t="s">
        <v>27633</v>
      </c>
      <c r="O4128" t="s">
        <v>24439</v>
      </c>
      <c r="P4128" t="s">
        <v>27634</v>
      </c>
      <c r="Q4128" t="s">
        <v>995</v>
      </c>
      <c r="R4128" t="s">
        <v>1094</v>
      </c>
      <c r="S4128" t="s">
        <v>9125</v>
      </c>
      <c r="T4128" t="s">
        <v>40</v>
      </c>
      <c r="U4128" t="s">
        <v>65</v>
      </c>
      <c r="V4128" t="s">
        <v>42</v>
      </c>
      <c r="W4128" t="s">
        <v>23</v>
      </c>
      <c r="X4128" t="s">
        <v>27631</v>
      </c>
      <c r="Y4128" t="str">
        <f t="shared" ca="1" si="64"/>
        <v>NOK</v>
      </c>
    </row>
    <row r="4129" spans="1:25" x14ac:dyDescent="0.25">
      <c r="A4129" t="s">
        <v>23</v>
      </c>
      <c r="B4129" t="s">
        <v>27635</v>
      </c>
      <c r="C4129" t="s">
        <v>25</v>
      </c>
      <c r="D4129" t="s">
        <v>161</v>
      </c>
      <c r="E4129" t="s">
        <v>240</v>
      </c>
      <c r="F4129" t="s">
        <v>28</v>
      </c>
      <c r="G4129" t="s">
        <v>29</v>
      </c>
      <c r="H4129" t="s">
        <v>30</v>
      </c>
      <c r="I4129" t="s">
        <v>4617</v>
      </c>
      <c r="J4129" t="e">
        <f>VLOOKUP(I4129,[1]!Tabela2[#All],2,0)</f>
        <v>#REF!</v>
      </c>
      <c r="K4129" t="s">
        <v>32</v>
      </c>
      <c r="L4129" t="s">
        <v>27636</v>
      </c>
      <c r="M4129" t="s">
        <v>27637</v>
      </c>
      <c r="N4129" t="s">
        <v>22579</v>
      </c>
      <c r="O4129" t="s">
        <v>22580</v>
      </c>
      <c r="P4129" t="s">
        <v>27638</v>
      </c>
      <c r="Q4129" t="s">
        <v>13701</v>
      </c>
      <c r="R4129" t="s">
        <v>2187</v>
      </c>
      <c r="S4129" t="s">
        <v>26622</v>
      </c>
      <c r="T4129" t="s">
        <v>40</v>
      </c>
      <c r="U4129" t="s">
        <v>54</v>
      </c>
      <c r="V4129" t="s">
        <v>42</v>
      </c>
      <c r="W4129" t="s">
        <v>23</v>
      </c>
      <c r="X4129" t="s">
        <v>27636</v>
      </c>
      <c r="Y4129" t="str">
        <f t="shared" ca="1" si="64"/>
        <v>NOK</v>
      </c>
    </row>
    <row r="4130" spans="1:25" x14ac:dyDescent="0.25">
      <c r="A4130" t="s">
        <v>23</v>
      </c>
      <c r="B4130" t="s">
        <v>27639</v>
      </c>
      <c r="C4130" t="s">
        <v>25</v>
      </c>
      <c r="D4130" t="s">
        <v>423</v>
      </c>
      <c r="E4130" t="s">
        <v>1239</v>
      </c>
      <c r="F4130" t="s">
        <v>28</v>
      </c>
      <c r="G4130" t="s">
        <v>29</v>
      </c>
      <c r="H4130" t="s">
        <v>30</v>
      </c>
      <c r="I4130" t="s">
        <v>1729</v>
      </c>
      <c r="J4130" t="e">
        <f>VLOOKUP(I4130,[1]!Tabela2[#All],2,0)</f>
        <v>#REF!</v>
      </c>
      <c r="K4130" t="s">
        <v>32</v>
      </c>
      <c r="L4130" t="s">
        <v>27640</v>
      </c>
      <c r="M4130" t="s">
        <v>27641</v>
      </c>
      <c r="N4130" t="s">
        <v>27642</v>
      </c>
      <c r="O4130" t="s">
        <v>7282</v>
      </c>
      <c r="P4130" t="s">
        <v>23788</v>
      </c>
      <c r="Q4130" t="s">
        <v>565</v>
      </c>
      <c r="R4130" t="s">
        <v>816</v>
      </c>
      <c r="S4130" t="s">
        <v>12415</v>
      </c>
      <c r="T4130" t="s">
        <v>40</v>
      </c>
      <c r="U4130" t="s">
        <v>54</v>
      </c>
      <c r="V4130" t="s">
        <v>42</v>
      </c>
      <c r="W4130" t="s">
        <v>23</v>
      </c>
      <c r="X4130" t="s">
        <v>27640</v>
      </c>
      <c r="Y4130" t="str">
        <f t="shared" ca="1" si="64"/>
        <v>NOK</v>
      </c>
    </row>
    <row r="4131" spans="1:25" x14ac:dyDescent="0.25">
      <c r="A4131" t="s">
        <v>23</v>
      </c>
      <c r="B4131" t="s">
        <v>27643</v>
      </c>
      <c r="C4131" t="s">
        <v>25</v>
      </c>
      <c r="D4131" t="s">
        <v>611</v>
      </c>
      <c r="E4131" t="s">
        <v>240</v>
      </c>
      <c r="F4131" t="s">
        <v>28</v>
      </c>
      <c r="G4131" t="s">
        <v>29</v>
      </c>
      <c r="H4131" t="s">
        <v>30</v>
      </c>
      <c r="I4131" t="s">
        <v>1841</v>
      </c>
      <c r="J4131" t="e">
        <f>VLOOKUP(I4131,[1]!Tabela2[#All],2,0)</f>
        <v>#REF!</v>
      </c>
      <c r="K4131" t="s">
        <v>32</v>
      </c>
      <c r="L4131" t="s">
        <v>27644</v>
      </c>
      <c r="M4131" t="s">
        <v>27645</v>
      </c>
      <c r="N4131" t="s">
        <v>332</v>
      </c>
      <c r="O4131" t="s">
        <v>27646</v>
      </c>
      <c r="P4131" t="s">
        <v>27647</v>
      </c>
      <c r="Q4131" t="s">
        <v>14849</v>
      </c>
      <c r="R4131" t="s">
        <v>27648</v>
      </c>
      <c r="S4131" t="s">
        <v>5262</v>
      </c>
      <c r="T4131" t="s">
        <v>40</v>
      </c>
      <c r="U4131" t="s">
        <v>77</v>
      </c>
      <c r="V4131" t="s">
        <v>42</v>
      </c>
      <c r="W4131" t="s">
        <v>23</v>
      </c>
      <c r="X4131" t="s">
        <v>27644</v>
      </c>
      <c r="Y4131" t="str">
        <f t="shared" ca="1" si="64"/>
        <v>NOK</v>
      </c>
    </row>
    <row r="4132" spans="1:25" x14ac:dyDescent="0.25">
      <c r="A4132" t="s">
        <v>23</v>
      </c>
      <c r="B4132" t="s">
        <v>27649</v>
      </c>
      <c r="C4132" t="s">
        <v>25</v>
      </c>
      <c r="D4132" t="s">
        <v>338</v>
      </c>
      <c r="E4132" t="s">
        <v>173</v>
      </c>
      <c r="F4132" t="s">
        <v>28</v>
      </c>
      <c r="G4132" t="s">
        <v>29</v>
      </c>
      <c r="H4132" t="s">
        <v>30</v>
      </c>
      <c r="I4132" t="s">
        <v>6405</v>
      </c>
      <c r="J4132" t="e">
        <f>VLOOKUP(I4132,[1]!Tabela2[#All],2,0)</f>
        <v>#REF!</v>
      </c>
      <c r="K4132" t="s">
        <v>32</v>
      </c>
      <c r="L4132" t="s">
        <v>27650</v>
      </c>
      <c r="M4132" t="s">
        <v>27651</v>
      </c>
      <c r="N4132" t="s">
        <v>27652</v>
      </c>
      <c r="O4132" t="s">
        <v>27653</v>
      </c>
      <c r="P4132" t="s">
        <v>8835</v>
      </c>
      <c r="Q4132" t="s">
        <v>10630</v>
      </c>
      <c r="R4132" t="s">
        <v>3570</v>
      </c>
      <c r="S4132" t="s">
        <v>26514</v>
      </c>
      <c r="T4132" t="s">
        <v>40</v>
      </c>
      <c r="U4132" t="s">
        <v>401</v>
      </c>
      <c r="V4132" t="s">
        <v>42</v>
      </c>
      <c r="W4132" t="s">
        <v>23</v>
      </c>
      <c r="X4132" t="s">
        <v>27650</v>
      </c>
      <c r="Y4132" t="str">
        <f t="shared" ca="1" si="64"/>
        <v>NOK</v>
      </c>
    </row>
    <row r="4133" spans="1:25" x14ac:dyDescent="0.25">
      <c r="A4133" t="s">
        <v>23</v>
      </c>
      <c r="B4133" t="s">
        <v>27654</v>
      </c>
      <c r="C4133" t="s">
        <v>25</v>
      </c>
      <c r="D4133" t="s">
        <v>67</v>
      </c>
      <c r="E4133" t="s">
        <v>1441</v>
      </c>
      <c r="F4133" t="s">
        <v>28</v>
      </c>
      <c r="G4133" t="s">
        <v>29</v>
      </c>
      <c r="H4133" t="s">
        <v>30</v>
      </c>
      <c r="I4133" t="s">
        <v>5294</v>
      </c>
      <c r="J4133" t="e">
        <f>VLOOKUP(I4133,[1]!Tabela2[#All],2,0)</f>
        <v>#REF!</v>
      </c>
      <c r="K4133" t="s">
        <v>32</v>
      </c>
      <c r="L4133" t="s">
        <v>27655</v>
      </c>
      <c r="M4133" t="s">
        <v>27656</v>
      </c>
      <c r="N4133" t="s">
        <v>27657</v>
      </c>
      <c r="O4133" t="s">
        <v>27658</v>
      </c>
      <c r="P4133" t="s">
        <v>27659</v>
      </c>
      <c r="Q4133" t="s">
        <v>26040</v>
      </c>
      <c r="R4133" t="s">
        <v>9710</v>
      </c>
      <c r="S4133" t="s">
        <v>3133</v>
      </c>
      <c r="T4133" t="s">
        <v>40</v>
      </c>
      <c r="U4133" t="s">
        <v>195</v>
      </c>
      <c r="V4133" t="s">
        <v>42</v>
      </c>
      <c r="W4133" t="s">
        <v>23</v>
      </c>
      <c r="X4133" t="s">
        <v>27655</v>
      </c>
      <c r="Y4133" t="str">
        <f t="shared" ca="1" si="64"/>
        <v>NOK</v>
      </c>
    </row>
    <row r="4134" spans="1:25" x14ac:dyDescent="0.25">
      <c r="A4134" t="s">
        <v>23</v>
      </c>
      <c r="B4134" t="s">
        <v>27660</v>
      </c>
      <c r="C4134" t="s">
        <v>25</v>
      </c>
      <c r="D4134" t="s">
        <v>197</v>
      </c>
      <c r="E4134" t="s">
        <v>435</v>
      </c>
      <c r="F4134" t="s">
        <v>28</v>
      </c>
      <c r="G4134" t="s">
        <v>29</v>
      </c>
      <c r="H4134" t="s">
        <v>30</v>
      </c>
      <c r="I4134" t="s">
        <v>380</v>
      </c>
      <c r="J4134" t="e">
        <f>VLOOKUP(I4134,[1]!Tabela2[#All],2,0)</f>
        <v>#REF!</v>
      </c>
      <c r="K4134" t="s">
        <v>32</v>
      </c>
      <c r="L4134" t="s">
        <v>27661</v>
      </c>
      <c r="M4134" t="s">
        <v>27662</v>
      </c>
      <c r="N4134" t="s">
        <v>24458</v>
      </c>
      <c r="O4134" t="s">
        <v>27663</v>
      </c>
      <c r="P4134" t="s">
        <v>27664</v>
      </c>
      <c r="Q4134" t="s">
        <v>2384</v>
      </c>
      <c r="R4134" t="s">
        <v>786</v>
      </c>
      <c r="S4134" t="s">
        <v>19129</v>
      </c>
      <c r="T4134" t="s">
        <v>40</v>
      </c>
      <c r="U4134" t="s">
        <v>77</v>
      </c>
      <c r="V4134" t="s">
        <v>42</v>
      </c>
      <c r="W4134" t="s">
        <v>23</v>
      </c>
      <c r="X4134" t="s">
        <v>27661</v>
      </c>
      <c r="Y4134" t="str">
        <f t="shared" ca="1" si="64"/>
        <v>NOK</v>
      </c>
    </row>
    <row r="4135" spans="1:25" x14ac:dyDescent="0.25">
      <c r="A4135" t="s">
        <v>23</v>
      </c>
      <c r="B4135" t="s">
        <v>27665</v>
      </c>
      <c r="C4135" t="s">
        <v>25</v>
      </c>
      <c r="D4135" t="s">
        <v>44</v>
      </c>
      <c r="E4135" t="s">
        <v>45</v>
      </c>
      <c r="F4135" t="s">
        <v>28</v>
      </c>
      <c r="G4135" t="s">
        <v>29</v>
      </c>
      <c r="H4135" t="s">
        <v>30</v>
      </c>
      <c r="I4135" t="s">
        <v>895</v>
      </c>
      <c r="J4135" t="e">
        <f>VLOOKUP(I4135,[1]!Tabela2[#All],2,0)</f>
        <v>#REF!</v>
      </c>
      <c r="K4135" t="s">
        <v>32</v>
      </c>
      <c r="L4135" t="s">
        <v>27666</v>
      </c>
      <c r="M4135" t="s">
        <v>27667</v>
      </c>
      <c r="N4135" t="s">
        <v>27668</v>
      </c>
      <c r="O4135" t="s">
        <v>27378</v>
      </c>
      <c r="P4135" t="s">
        <v>27669</v>
      </c>
      <c r="Q4135" t="s">
        <v>27670</v>
      </c>
      <c r="R4135" t="s">
        <v>1304</v>
      </c>
      <c r="S4135" t="s">
        <v>18217</v>
      </c>
      <c r="T4135" t="s">
        <v>40</v>
      </c>
      <c r="U4135" t="s">
        <v>54</v>
      </c>
      <c r="V4135" t="s">
        <v>42</v>
      </c>
      <c r="W4135" t="s">
        <v>23</v>
      </c>
      <c r="X4135" t="s">
        <v>27666</v>
      </c>
      <c r="Y4135" t="str">
        <f t="shared" ca="1" si="64"/>
        <v>NOK</v>
      </c>
    </row>
    <row r="4136" spans="1:25" x14ac:dyDescent="0.25">
      <c r="A4136" t="s">
        <v>23</v>
      </c>
      <c r="B4136" t="s">
        <v>27671</v>
      </c>
      <c r="C4136" t="s">
        <v>25</v>
      </c>
      <c r="D4136" t="s">
        <v>26</v>
      </c>
      <c r="E4136" t="s">
        <v>27</v>
      </c>
      <c r="F4136" t="s">
        <v>28</v>
      </c>
      <c r="G4136" t="s">
        <v>29</v>
      </c>
      <c r="H4136" t="s">
        <v>30</v>
      </c>
      <c r="I4136" t="s">
        <v>436</v>
      </c>
      <c r="J4136" t="e">
        <f>VLOOKUP(I4136,[1]!Tabela2[#All],2,0)</f>
        <v>#REF!</v>
      </c>
      <c r="K4136" t="s">
        <v>32</v>
      </c>
      <c r="L4136" t="s">
        <v>27672</v>
      </c>
      <c r="M4136" t="s">
        <v>27673</v>
      </c>
      <c r="N4136" t="s">
        <v>27674</v>
      </c>
      <c r="O4136" t="s">
        <v>27675</v>
      </c>
      <c r="P4136" t="s">
        <v>27676</v>
      </c>
      <c r="Q4136" t="s">
        <v>27677</v>
      </c>
      <c r="R4136" t="s">
        <v>1189</v>
      </c>
      <c r="S4136" t="s">
        <v>14601</v>
      </c>
      <c r="T4136" t="s">
        <v>40</v>
      </c>
      <c r="U4136" t="s">
        <v>41</v>
      </c>
      <c r="V4136" t="s">
        <v>42</v>
      </c>
      <c r="W4136" t="s">
        <v>23</v>
      </c>
      <c r="X4136" t="s">
        <v>27672</v>
      </c>
      <c r="Y4136" t="str">
        <f t="shared" ca="1" si="64"/>
        <v>NOK</v>
      </c>
    </row>
    <row r="4137" spans="1:25" x14ac:dyDescent="0.25">
      <c r="A4137" t="s">
        <v>23</v>
      </c>
      <c r="B4137" t="s">
        <v>27678</v>
      </c>
      <c r="C4137" t="s">
        <v>25</v>
      </c>
      <c r="D4137" t="s">
        <v>197</v>
      </c>
      <c r="E4137" t="s">
        <v>198</v>
      </c>
      <c r="F4137" t="s">
        <v>28</v>
      </c>
      <c r="G4137" t="s">
        <v>29</v>
      </c>
      <c r="H4137" t="s">
        <v>30</v>
      </c>
      <c r="I4137" t="s">
        <v>1307</v>
      </c>
      <c r="J4137" t="e">
        <f>VLOOKUP(I4137,[1]!Tabela2[#All],2,0)</f>
        <v>#REF!</v>
      </c>
      <c r="K4137" t="s">
        <v>32</v>
      </c>
      <c r="L4137" t="s">
        <v>27679</v>
      </c>
      <c r="M4137" t="s">
        <v>27680</v>
      </c>
      <c r="N4137" t="s">
        <v>27681</v>
      </c>
      <c r="O4137" t="s">
        <v>11421</v>
      </c>
      <c r="P4137" t="s">
        <v>21502</v>
      </c>
      <c r="Q4137" t="s">
        <v>12514</v>
      </c>
      <c r="R4137" t="s">
        <v>5587</v>
      </c>
      <c r="S4137" t="s">
        <v>4537</v>
      </c>
      <c r="T4137" t="s">
        <v>40</v>
      </c>
      <c r="U4137" t="s">
        <v>54</v>
      </c>
      <c r="V4137" t="s">
        <v>42</v>
      </c>
      <c r="W4137" t="s">
        <v>23</v>
      </c>
      <c r="X4137" t="s">
        <v>27679</v>
      </c>
      <c r="Y4137" t="str">
        <f t="shared" ca="1" si="64"/>
        <v>NOK</v>
      </c>
    </row>
    <row r="4138" spans="1:25" x14ac:dyDescent="0.25">
      <c r="A4138" t="s">
        <v>23</v>
      </c>
      <c r="B4138" t="s">
        <v>27682</v>
      </c>
      <c r="C4138" t="s">
        <v>25</v>
      </c>
      <c r="D4138" t="s">
        <v>611</v>
      </c>
      <c r="E4138" t="s">
        <v>304</v>
      </c>
      <c r="F4138" t="s">
        <v>28</v>
      </c>
      <c r="G4138" t="s">
        <v>29</v>
      </c>
      <c r="H4138" t="s">
        <v>30</v>
      </c>
      <c r="I4138" t="s">
        <v>10619</v>
      </c>
      <c r="J4138" t="e">
        <f>VLOOKUP(I4138,[1]!Tabela2[#All],2,0)</f>
        <v>#REF!</v>
      </c>
      <c r="K4138" t="s">
        <v>32</v>
      </c>
      <c r="L4138" t="s">
        <v>27683</v>
      </c>
      <c r="M4138" t="s">
        <v>27684</v>
      </c>
      <c r="N4138" t="s">
        <v>5647</v>
      </c>
      <c r="O4138" t="s">
        <v>5648</v>
      </c>
      <c r="P4138" t="s">
        <v>27685</v>
      </c>
      <c r="Q4138" t="s">
        <v>9266</v>
      </c>
      <c r="R4138" t="s">
        <v>10625</v>
      </c>
      <c r="S4138" t="s">
        <v>11977</v>
      </c>
      <c r="T4138" t="s">
        <v>40</v>
      </c>
      <c r="U4138" t="s">
        <v>54</v>
      </c>
      <c r="V4138" t="s">
        <v>42</v>
      </c>
      <c r="W4138" t="s">
        <v>23</v>
      </c>
      <c r="X4138" t="s">
        <v>27683</v>
      </c>
      <c r="Y4138" t="str">
        <f t="shared" ca="1" si="64"/>
        <v>NOK</v>
      </c>
    </row>
    <row r="4139" spans="1:25" x14ac:dyDescent="0.25">
      <c r="A4139" t="s">
        <v>23</v>
      </c>
      <c r="B4139" t="s">
        <v>27686</v>
      </c>
      <c r="C4139" t="s">
        <v>25</v>
      </c>
      <c r="D4139" t="s">
        <v>1172</v>
      </c>
      <c r="E4139" t="s">
        <v>27</v>
      </c>
      <c r="F4139" t="s">
        <v>28</v>
      </c>
      <c r="G4139" t="s">
        <v>29</v>
      </c>
      <c r="H4139" t="s">
        <v>30</v>
      </c>
      <c r="I4139" t="s">
        <v>8228</v>
      </c>
      <c r="J4139" t="e">
        <f>VLOOKUP(I4139,[1]!Tabela2[#All],2,0)</f>
        <v>#REF!</v>
      </c>
      <c r="K4139" t="s">
        <v>32</v>
      </c>
      <c r="L4139" t="s">
        <v>27687</v>
      </c>
      <c r="M4139" t="s">
        <v>27688</v>
      </c>
      <c r="N4139" t="s">
        <v>27689</v>
      </c>
      <c r="O4139" t="s">
        <v>24483</v>
      </c>
      <c r="P4139" t="s">
        <v>27690</v>
      </c>
      <c r="Q4139" t="s">
        <v>4106</v>
      </c>
      <c r="R4139" t="s">
        <v>6770</v>
      </c>
      <c r="S4139" t="s">
        <v>8159</v>
      </c>
      <c r="T4139" t="s">
        <v>40</v>
      </c>
      <c r="U4139" t="s">
        <v>77</v>
      </c>
      <c r="V4139" t="s">
        <v>42</v>
      </c>
      <c r="W4139" t="s">
        <v>23</v>
      </c>
      <c r="X4139" t="s">
        <v>27687</v>
      </c>
      <c r="Y4139" t="str">
        <f t="shared" ca="1" si="64"/>
        <v>NOK</v>
      </c>
    </row>
    <row r="4140" spans="1:25" x14ac:dyDescent="0.25">
      <c r="A4140" t="s">
        <v>23</v>
      </c>
      <c r="B4140" t="s">
        <v>27691</v>
      </c>
      <c r="C4140" t="s">
        <v>25</v>
      </c>
      <c r="D4140" t="s">
        <v>611</v>
      </c>
      <c r="E4140" t="s">
        <v>304</v>
      </c>
      <c r="F4140" t="s">
        <v>28</v>
      </c>
      <c r="G4140" t="s">
        <v>29</v>
      </c>
      <c r="H4140" t="s">
        <v>30</v>
      </c>
      <c r="I4140" t="s">
        <v>2220</v>
      </c>
      <c r="J4140" t="e">
        <f>VLOOKUP(I4140,[1]!Tabela2[#All],2,0)</f>
        <v>#REF!</v>
      </c>
      <c r="K4140" t="s">
        <v>32</v>
      </c>
      <c r="L4140" t="s">
        <v>27692</v>
      </c>
      <c r="M4140" t="s">
        <v>27693</v>
      </c>
      <c r="N4140" t="s">
        <v>27694</v>
      </c>
      <c r="O4140" t="s">
        <v>21940</v>
      </c>
      <c r="P4140" t="s">
        <v>27695</v>
      </c>
      <c r="Q4140" t="s">
        <v>6997</v>
      </c>
      <c r="R4140" t="s">
        <v>1650</v>
      </c>
      <c r="S4140" t="s">
        <v>8479</v>
      </c>
      <c r="T4140" t="s">
        <v>40</v>
      </c>
      <c r="U4140" t="s">
        <v>54</v>
      </c>
      <c r="V4140" t="s">
        <v>42</v>
      </c>
      <c r="W4140" t="s">
        <v>23</v>
      </c>
      <c r="X4140" t="s">
        <v>27692</v>
      </c>
      <c r="Y4140" t="str">
        <f t="shared" ca="1" si="64"/>
        <v>NOK</v>
      </c>
    </row>
    <row r="4141" spans="1:25" x14ac:dyDescent="0.25">
      <c r="A4141" t="s">
        <v>23</v>
      </c>
      <c r="B4141" t="s">
        <v>27696</v>
      </c>
      <c r="C4141" t="s">
        <v>25</v>
      </c>
      <c r="D4141" t="s">
        <v>67</v>
      </c>
      <c r="E4141" t="s">
        <v>88</v>
      </c>
      <c r="F4141" t="s">
        <v>28</v>
      </c>
      <c r="G4141" t="s">
        <v>29</v>
      </c>
      <c r="H4141" t="s">
        <v>30</v>
      </c>
      <c r="I4141" t="s">
        <v>7768</v>
      </c>
      <c r="J4141" t="e">
        <f>VLOOKUP(I4141,[1]!Tabela2[#All],2,0)</f>
        <v>#REF!</v>
      </c>
      <c r="K4141" t="s">
        <v>32</v>
      </c>
      <c r="L4141" t="s">
        <v>27697</v>
      </c>
      <c r="M4141" t="s">
        <v>27698</v>
      </c>
      <c r="N4141" t="s">
        <v>27699</v>
      </c>
      <c r="O4141" t="s">
        <v>27700</v>
      </c>
      <c r="P4141" t="s">
        <v>27701</v>
      </c>
      <c r="Q4141" t="s">
        <v>9804</v>
      </c>
      <c r="R4141" t="s">
        <v>4614</v>
      </c>
      <c r="S4141" t="s">
        <v>18751</v>
      </c>
      <c r="T4141" t="s">
        <v>40</v>
      </c>
      <c r="U4141" t="s">
        <v>54</v>
      </c>
      <c r="V4141" t="s">
        <v>42</v>
      </c>
      <c r="W4141" t="s">
        <v>23</v>
      </c>
      <c r="X4141" t="s">
        <v>27697</v>
      </c>
      <c r="Y4141" t="str">
        <f t="shared" ca="1" si="64"/>
        <v>NOK</v>
      </c>
    </row>
    <row r="4142" spans="1:25" x14ac:dyDescent="0.25">
      <c r="A4142" t="s">
        <v>23</v>
      </c>
      <c r="B4142" t="s">
        <v>27702</v>
      </c>
      <c r="C4142" t="s">
        <v>25</v>
      </c>
      <c r="D4142" t="s">
        <v>197</v>
      </c>
      <c r="E4142" t="s">
        <v>529</v>
      </c>
      <c r="F4142" t="s">
        <v>28</v>
      </c>
      <c r="G4142" t="s">
        <v>29</v>
      </c>
      <c r="H4142" t="s">
        <v>30</v>
      </c>
      <c r="I4142" t="s">
        <v>820</v>
      </c>
      <c r="J4142" t="e">
        <f>VLOOKUP(I4142,[1]!Tabela2[#All],2,0)</f>
        <v>#REF!</v>
      </c>
      <c r="K4142" t="s">
        <v>32</v>
      </c>
      <c r="L4142" t="s">
        <v>27703</v>
      </c>
      <c r="M4142" t="s">
        <v>27704</v>
      </c>
      <c r="N4142" t="s">
        <v>27705</v>
      </c>
      <c r="O4142" t="s">
        <v>3424</v>
      </c>
      <c r="P4142" t="s">
        <v>27706</v>
      </c>
      <c r="Q4142" t="s">
        <v>22773</v>
      </c>
      <c r="R4142" t="s">
        <v>289</v>
      </c>
      <c r="S4142" t="s">
        <v>7364</v>
      </c>
      <c r="T4142" t="s">
        <v>40</v>
      </c>
      <c r="U4142" t="s">
        <v>65</v>
      </c>
      <c r="V4142" t="s">
        <v>42</v>
      </c>
      <c r="W4142" t="s">
        <v>23</v>
      </c>
      <c r="X4142" t="s">
        <v>27703</v>
      </c>
      <c r="Y4142" t="str">
        <f t="shared" ca="1" si="64"/>
        <v>NOK</v>
      </c>
    </row>
    <row r="4143" spans="1:25" x14ac:dyDescent="0.25">
      <c r="A4143" t="s">
        <v>23</v>
      </c>
      <c r="B4143" t="s">
        <v>27707</v>
      </c>
      <c r="C4143" t="s">
        <v>25</v>
      </c>
      <c r="D4143" t="s">
        <v>228</v>
      </c>
      <c r="E4143" t="s">
        <v>27</v>
      </c>
      <c r="F4143" t="s">
        <v>315</v>
      </c>
      <c r="G4143" t="s">
        <v>29</v>
      </c>
      <c r="H4143" t="s">
        <v>30</v>
      </c>
      <c r="I4143" t="s">
        <v>317</v>
      </c>
      <c r="J4143" t="e">
        <f>VLOOKUP(I4143,[1]!Tabela2[#All],2,0)</f>
        <v>#REF!</v>
      </c>
      <c r="K4143" t="s">
        <v>151</v>
      </c>
      <c r="L4143" t="s">
        <v>27708</v>
      </c>
      <c r="M4143" t="s">
        <v>27709</v>
      </c>
      <c r="N4143" t="s">
        <v>27710</v>
      </c>
      <c r="O4143" t="s">
        <v>27711</v>
      </c>
      <c r="P4143" t="s">
        <v>27712</v>
      </c>
      <c r="Q4143" t="s">
        <v>27713</v>
      </c>
      <c r="R4143" t="s">
        <v>13980</v>
      </c>
      <c r="S4143" t="s">
        <v>21852</v>
      </c>
      <c r="T4143" t="s">
        <v>40</v>
      </c>
      <c r="U4143" t="s">
        <v>476</v>
      </c>
      <c r="V4143" t="s">
        <v>42</v>
      </c>
      <c r="W4143" t="s">
        <v>23</v>
      </c>
      <c r="X4143" t="s">
        <v>27708</v>
      </c>
      <c r="Y4143" t="str">
        <f t="shared" ca="1" si="64"/>
        <v>NOK</v>
      </c>
    </row>
    <row r="4144" spans="1:25" x14ac:dyDescent="0.25">
      <c r="A4144" t="s">
        <v>23</v>
      </c>
      <c r="B4144" t="s">
        <v>27714</v>
      </c>
      <c r="C4144" t="s">
        <v>25</v>
      </c>
      <c r="D4144" t="s">
        <v>197</v>
      </c>
      <c r="E4144" t="s">
        <v>240</v>
      </c>
      <c r="F4144" t="s">
        <v>28</v>
      </c>
      <c r="G4144" t="s">
        <v>29</v>
      </c>
      <c r="H4144" t="s">
        <v>30</v>
      </c>
      <c r="I4144" t="s">
        <v>1029</v>
      </c>
      <c r="J4144" t="e">
        <f>VLOOKUP(I4144,[1]!Tabela2[#All],2,0)</f>
        <v>#REF!</v>
      </c>
      <c r="K4144" t="s">
        <v>32</v>
      </c>
      <c r="L4144" t="s">
        <v>27715</v>
      </c>
      <c r="M4144" t="s">
        <v>27716</v>
      </c>
      <c r="N4144" t="s">
        <v>27717</v>
      </c>
      <c r="O4144" t="s">
        <v>27718</v>
      </c>
      <c r="P4144" t="s">
        <v>27719</v>
      </c>
      <c r="Q4144" t="s">
        <v>12748</v>
      </c>
      <c r="R4144" t="s">
        <v>3203</v>
      </c>
      <c r="S4144" t="s">
        <v>3400</v>
      </c>
      <c r="T4144" t="s">
        <v>40</v>
      </c>
      <c r="U4144" t="s">
        <v>41</v>
      </c>
      <c r="V4144" t="s">
        <v>42</v>
      </c>
      <c r="W4144" t="s">
        <v>23</v>
      </c>
      <c r="X4144" t="s">
        <v>27715</v>
      </c>
      <c r="Y4144" t="str">
        <f t="shared" ca="1" si="64"/>
        <v>NOK</v>
      </c>
    </row>
    <row r="4145" spans="1:25" x14ac:dyDescent="0.25">
      <c r="A4145" t="s">
        <v>23</v>
      </c>
      <c r="B4145" t="s">
        <v>27720</v>
      </c>
      <c r="C4145" t="s">
        <v>25</v>
      </c>
      <c r="D4145" t="s">
        <v>423</v>
      </c>
      <c r="E4145" t="s">
        <v>652</v>
      </c>
      <c r="F4145" t="s">
        <v>28</v>
      </c>
      <c r="G4145" t="s">
        <v>29</v>
      </c>
      <c r="H4145" t="s">
        <v>30</v>
      </c>
      <c r="I4145" t="s">
        <v>4456</v>
      </c>
      <c r="J4145" t="e">
        <f>VLOOKUP(I4145,[1]!Tabela2[#All],2,0)</f>
        <v>#REF!</v>
      </c>
      <c r="K4145" t="s">
        <v>32</v>
      </c>
      <c r="L4145" t="s">
        <v>27721</v>
      </c>
      <c r="M4145" t="s">
        <v>27722</v>
      </c>
      <c r="N4145" t="s">
        <v>27723</v>
      </c>
      <c r="O4145" t="s">
        <v>27724</v>
      </c>
      <c r="P4145" t="s">
        <v>21558</v>
      </c>
      <c r="Q4145" t="s">
        <v>8494</v>
      </c>
      <c r="R4145" t="s">
        <v>846</v>
      </c>
      <c r="S4145" t="s">
        <v>4454</v>
      </c>
      <c r="T4145" t="s">
        <v>40</v>
      </c>
      <c r="U4145" t="s">
        <v>77</v>
      </c>
      <c r="V4145" t="s">
        <v>42</v>
      </c>
      <c r="W4145" t="s">
        <v>23</v>
      </c>
      <c r="X4145" t="s">
        <v>27721</v>
      </c>
      <c r="Y4145" t="str">
        <f t="shared" ca="1" si="64"/>
        <v>NOK</v>
      </c>
    </row>
    <row r="4146" spans="1:25" x14ac:dyDescent="0.25">
      <c r="A4146" t="s">
        <v>23</v>
      </c>
      <c r="B4146" t="s">
        <v>27725</v>
      </c>
      <c r="C4146" t="s">
        <v>25</v>
      </c>
      <c r="D4146" t="s">
        <v>98</v>
      </c>
      <c r="E4146" t="s">
        <v>652</v>
      </c>
      <c r="F4146" t="s">
        <v>391</v>
      </c>
      <c r="G4146" t="s">
        <v>29</v>
      </c>
      <c r="H4146" t="s">
        <v>30</v>
      </c>
      <c r="I4146" t="s">
        <v>261</v>
      </c>
      <c r="J4146" t="e">
        <f>VLOOKUP(I4146,[1]!Tabela2[#All],2,0)</f>
        <v>#REF!</v>
      </c>
      <c r="K4146" t="s">
        <v>32</v>
      </c>
      <c r="L4146" t="s">
        <v>27726</v>
      </c>
      <c r="M4146" t="s">
        <v>27727</v>
      </c>
      <c r="N4146" t="s">
        <v>27728</v>
      </c>
      <c r="O4146" t="s">
        <v>18244</v>
      </c>
      <c r="P4146" t="s">
        <v>27729</v>
      </c>
      <c r="Q4146" t="s">
        <v>27730</v>
      </c>
      <c r="R4146" t="s">
        <v>575</v>
      </c>
      <c r="S4146" t="s">
        <v>27731</v>
      </c>
      <c r="T4146" t="s">
        <v>40</v>
      </c>
      <c r="U4146" t="s">
        <v>41</v>
      </c>
      <c r="V4146" t="s">
        <v>42</v>
      </c>
      <c r="W4146" t="s">
        <v>23</v>
      </c>
      <c r="X4146" t="s">
        <v>27726</v>
      </c>
      <c r="Y4146" t="str">
        <f t="shared" ca="1" si="64"/>
        <v>NOK</v>
      </c>
    </row>
    <row r="4147" spans="1:25" x14ac:dyDescent="0.25">
      <c r="A4147" t="s">
        <v>23</v>
      </c>
      <c r="B4147" t="s">
        <v>27732</v>
      </c>
      <c r="C4147" t="s">
        <v>25</v>
      </c>
      <c r="D4147" t="s">
        <v>67</v>
      </c>
      <c r="E4147" t="s">
        <v>1278</v>
      </c>
      <c r="F4147" t="s">
        <v>28</v>
      </c>
      <c r="G4147" t="s">
        <v>29</v>
      </c>
      <c r="H4147" t="s">
        <v>30</v>
      </c>
      <c r="I4147" t="s">
        <v>69</v>
      </c>
      <c r="J4147" t="e">
        <f>VLOOKUP(I4147,[1]!Tabela2[#All],2,0)</f>
        <v>#REF!</v>
      </c>
      <c r="K4147" t="s">
        <v>32</v>
      </c>
      <c r="L4147" t="s">
        <v>27733</v>
      </c>
      <c r="M4147" t="s">
        <v>27734</v>
      </c>
      <c r="N4147" t="s">
        <v>14013</v>
      </c>
      <c r="O4147" t="s">
        <v>14014</v>
      </c>
      <c r="P4147" t="s">
        <v>27735</v>
      </c>
      <c r="Q4147" t="s">
        <v>1313</v>
      </c>
      <c r="R4147" t="s">
        <v>608</v>
      </c>
      <c r="S4147" t="s">
        <v>3523</v>
      </c>
      <c r="T4147" t="s">
        <v>40</v>
      </c>
      <c r="U4147" t="s">
        <v>54</v>
      </c>
      <c r="V4147" t="s">
        <v>42</v>
      </c>
      <c r="W4147" t="s">
        <v>23</v>
      </c>
      <c r="X4147" t="s">
        <v>27733</v>
      </c>
      <c r="Y4147" t="str">
        <f t="shared" ca="1" si="64"/>
        <v>NOK</v>
      </c>
    </row>
    <row r="4148" spans="1:25" x14ac:dyDescent="0.25">
      <c r="A4148" t="s">
        <v>23</v>
      </c>
      <c r="B4148" t="s">
        <v>27736</v>
      </c>
      <c r="C4148" t="s">
        <v>25</v>
      </c>
      <c r="D4148" t="s">
        <v>98</v>
      </c>
      <c r="E4148" t="s">
        <v>652</v>
      </c>
      <c r="F4148" t="s">
        <v>391</v>
      </c>
      <c r="G4148" t="s">
        <v>29</v>
      </c>
      <c r="H4148" t="s">
        <v>30</v>
      </c>
      <c r="I4148" t="s">
        <v>789</v>
      </c>
      <c r="J4148" t="e">
        <f>VLOOKUP(I4148,[1]!Tabela2[#All],2,0)</f>
        <v>#REF!</v>
      </c>
      <c r="K4148" t="s">
        <v>151</v>
      </c>
      <c r="L4148" t="s">
        <v>27737</v>
      </c>
      <c r="M4148" t="s">
        <v>27738</v>
      </c>
      <c r="N4148" t="s">
        <v>27739</v>
      </c>
      <c r="O4148" t="s">
        <v>27740</v>
      </c>
      <c r="P4148" t="s">
        <v>26637</v>
      </c>
      <c r="Q4148" t="s">
        <v>27741</v>
      </c>
      <c r="R4148" t="s">
        <v>27742</v>
      </c>
      <c r="S4148" t="s">
        <v>16979</v>
      </c>
      <c r="T4148" t="s">
        <v>40</v>
      </c>
      <c r="U4148" t="s">
        <v>41</v>
      </c>
      <c r="V4148" t="s">
        <v>42</v>
      </c>
      <c r="W4148" t="s">
        <v>23</v>
      </c>
      <c r="X4148" t="s">
        <v>27737</v>
      </c>
      <c r="Y4148" t="str">
        <f t="shared" ca="1" si="64"/>
        <v>NOK</v>
      </c>
    </row>
    <row r="4149" spans="1:25" x14ac:dyDescent="0.25">
      <c r="A4149" t="s">
        <v>23</v>
      </c>
      <c r="B4149" t="s">
        <v>27743</v>
      </c>
      <c r="C4149" t="s">
        <v>25</v>
      </c>
      <c r="D4149" t="s">
        <v>423</v>
      </c>
      <c r="E4149" t="s">
        <v>2059</v>
      </c>
      <c r="F4149" t="s">
        <v>28</v>
      </c>
      <c r="G4149" t="s">
        <v>29</v>
      </c>
      <c r="H4149" t="s">
        <v>30</v>
      </c>
      <c r="I4149" t="s">
        <v>1879</v>
      </c>
      <c r="J4149" t="e">
        <f>VLOOKUP(I4149,[1]!Tabela2[#All],2,0)</f>
        <v>#REF!</v>
      </c>
      <c r="K4149" t="s">
        <v>151</v>
      </c>
      <c r="L4149" t="s">
        <v>27744</v>
      </c>
      <c r="M4149" t="s">
        <v>27745</v>
      </c>
      <c r="N4149" t="s">
        <v>27746</v>
      </c>
      <c r="O4149" t="s">
        <v>27747</v>
      </c>
      <c r="P4149" t="s">
        <v>27748</v>
      </c>
      <c r="Q4149" t="s">
        <v>27749</v>
      </c>
      <c r="R4149" t="s">
        <v>14133</v>
      </c>
      <c r="S4149" t="s">
        <v>26945</v>
      </c>
      <c r="T4149" t="s">
        <v>40</v>
      </c>
      <c r="U4149" t="s">
        <v>54</v>
      </c>
      <c r="V4149" t="s">
        <v>42</v>
      </c>
      <c r="W4149" t="s">
        <v>23</v>
      </c>
      <c r="X4149" t="s">
        <v>27744</v>
      </c>
      <c r="Y4149" t="str">
        <f t="shared" ca="1" si="64"/>
        <v>NOK</v>
      </c>
    </row>
    <row r="4150" spans="1:25" x14ac:dyDescent="0.25">
      <c r="A4150" t="s">
        <v>23</v>
      </c>
      <c r="B4150" t="s">
        <v>27750</v>
      </c>
      <c r="C4150" t="s">
        <v>25</v>
      </c>
      <c r="D4150" t="s">
        <v>98</v>
      </c>
      <c r="E4150" t="s">
        <v>1441</v>
      </c>
      <c r="F4150" t="s">
        <v>28</v>
      </c>
      <c r="G4150" t="s">
        <v>29</v>
      </c>
      <c r="H4150" t="s">
        <v>30</v>
      </c>
      <c r="I4150" t="s">
        <v>6166</v>
      </c>
      <c r="J4150" t="e">
        <f>VLOOKUP(I4150,[1]!Tabela2[#All],2,0)</f>
        <v>#REF!</v>
      </c>
      <c r="K4150" t="s">
        <v>32</v>
      </c>
      <c r="L4150" t="s">
        <v>27751</v>
      </c>
      <c r="M4150" t="s">
        <v>27752</v>
      </c>
      <c r="N4150" t="s">
        <v>27753</v>
      </c>
      <c r="O4150" t="s">
        <v>27754</v>
      </c>
      <c r="P4150" t="s">
        <v>27755</v>
      </c>
      <c r="Q4150" t="s">
        <v>27756</v>
      </c>
      <c r="R4150" t="s">
        <v>1044</v>
      </c>
      <c r="S4150" t="s">
        <v>27757</v>
      </c>
      <c r="T4150" t="s">
        <v>40</v>
      </c>
      <c r="U4150" t="s">
        <v>41</v>
      </c>
      <c r="V4150" t="s">
        <v>42</v>
      </c>
      <c r="W4150" t="s">
        <v>23</v>
      </c>
      <c r="X4150" t="s">
        <v>27751</v>
      </c>
      <c r="Y4150" t="str">
        <f t="shared" ca="1" si="64"/>
        <v>NOK</v>
      </c>
    </row>
    <row r="4151" spans="1:25" x14ac:dyDescent="0.25">
      <c r="A4151" t="s">
        <v>23</v>
      </c>
      <c r="B4151" t="s">
        <v>27758</v>
      </c>
      <c r="C4151" t="s">
        <v>25</v>
      </c>
      <c r="D4151" t="s">
        <v>197</v>
      </c>
      <c r="E4151" t="s">
        <v>240</v>
      </c>
      <c r="F4151" t="s">
        <v>28</v>
      </c>
      <c r="G4151" t="s">
        <v>29</v>
      </c>
      <c r="H4151" t="s">
        <v>30</v>
      </c>
      <c r="I4151" t="s">
        <v>1087</v>
      </c>
      <c r="J4151" t="e">
        <f>VLOOKUP(I4151,[1]!Tabela2[#All],2,0)</f>
        <v>#REF!</v>
      </c>
      <c r="K4151" t="s">
        <v>32</v>
      </c>
      <c r="L4151" t="s">
        <v>27759</v>
      </c>
      <c r="M4151" t="s">
        <v>27760</v>
      </c>
      <c r="N4151" t="s">
        <v>11723</v>
      </c>
      <c r="O4151" t="s">
        <v>11724</v>
      </c>
      <c r="P4151" t="s">
        <v>27761</v>
      </c>
      <c r="Q4151" t="s">
        <v>698</v>
      </c>
      <c r="R4151" t="s">
        <v>27762</v>
      </c>
      <c r="S4151" t="s">
        <v>2877</v>
      </c>
      <c r="T4151" t="s">
        <v>183</v>
      </c>
      <c r="U4151" t="s">
        <v>42</v>
      </c>
      <c r="V4151" t="s">
        <v>6397</v>
      </c>
      <c r="W4151" t="s">
        <v>23</v>
      </c>
      <c r="X4151" t="s">
        <v>27759</v>
      </c>
      <c r="Y4151" t="str">
        <f t="shared" ca="1" si="64"/>
        <v>NOK</v>
      </c>
    </row>
    <row r="4152" spans="1:25" x14ac:dyDescent="0.25">
      <c r="A4152" t="s">
        <v>23</v>
      </c>
      <c r="B4152" t="s">
        <v>27763</v>
      </c>
      <c r="C4152" t="s">
        <v>25</v>
      </c>
      <c r="D4152" t="s">
        <v>197</v>
      </c>
      <c r="E4152" t="s">
        <v>681</v>
      </c>
      <c r="F4152" t="s">
        <v>28</v>
      </c>
      <c r="G4152" t="s">
        <v>29</v>
      </c>
      <c r="H4152" t="s">
        <v>30</v>
      </c>
      <c r="I4152" t="s">
        <v>970</v>
      </c>
      <c r="J4152" t="e">
        <f>VLOOKUP(I4152,[1]!Tabela2[#All],2,0)</f>
        <v>#REF!</v>
      </c>
      <c r="K4152" t="s">
        <v>32</v>
      </c>
      <c r="L4152" t="s">
        <v>27410</v>
      </c>
      <c r="M4152" t="s">
        <v>27764</v>
      </c>
      <c r="N4152" t="s">
        <v>18306</v>
      </c>
      <c r="O4152" t="s">
        <v>27765</v>
      </c>
      <c r="P4152" t="s">
        <v>20940</v>
      </c>
      <c r="Q4152" t="s">
        <v>8925</v>
      </c>
      <c r="R4152" t="s">
        <v>4304</v>
      </c>
      <c r="S4152" t="s">
        <v>27766</v>
      </c>
      <c r="T4152" t="s">
        <v>183</v>
      </c>
      <c r="U4152" t="s">
        <v>42</v>
      </c>
      <c r="V4152" t="s">
        <v>6397</v>
      </c>
      <c r="W4152" t="s">
        <v>23</v>
      </c>
      <c r="X4152" t="s">
        <v>27410</v>
      </c>
      <c r="Y4152" t="str">
        <f t="shared" ca="1" si="64"/>
        <v>NOK</v>
      </c>
    </row>
    <row r="4153" spans="1:25" x14ac:dyDescent="0.25">
      <c r="A4153" t="s">
        <v>23</v>
      </c>
      <c r="B4153" t="s">
        <v>27767</v>
      </c>
      <c r="C4153" t="s">
        <v>25</v>
      </c>
      <c r="D4153" t="s">
        <v>314</v>
      </c>
      <c r="E4153" t="s">
        <v>88</v>
      </c>
      <c r="F4153" t="s">
        <v>315</v>
      </c>
      <c r="G4153" t="s">
        <v>29</v>
      </c>
      <c r="H4153" t="s">
        <v>316</v>
      </c>
      <c r="I4153" t="s">
        <v>150</v>
      </c>
      <c r="J4153" t="e">
        <f>VLOOKUP(I4153,[1]!Tabela2[#All],2,0)</f>
        <v>#REF!</v>
      </c>
      <c r="K4153" t="s">
        <v>151</v>
      </c>
      <c r="L4153" t="s">
        <v>27768</v>
      </c>
      <c r="M4153" t="s">
        <v>27769</v>
      </c>
      <c r="N4153" t="s">
        <v>27770</v>
      </c>
      <c r="O4153" t="s">
        <v>10774</v>
      </c>
      <c r="P4153" t="s">
        <v>27771</v>
      </c>
      <c r="Q4153" t="s">
        <v>27772</v>
      </c>
      <c r="R4153" t="s">
        <v>158</v>
      </c>
      <c r="S4153" t="s">
        <v>27773</v>
      </c>
      <c r="T4153" t="s">
        <v>183</v>
      </c>
      <c r="U4153" t="s">
        <v>42</v>
      </c>
      <c r="V4153" t="s">
        <v>1535</v>
      </c>
      <c r="W4153" t="s">
        <v>23</v>
      </c>
      <c r="X4153" t="s">
        <v>27768</v>
      </c>
      <c r="Y4153" t="str">
        <f t="shared" ca="1" si="64"/>
        <v>NOK</v>
      </c>
    </row>
    <row r="4154" spans="1:25" x14ac:dyDescent="0.25">
      <c r="A4154" t="s">
        <v>23</v>
      </c>
      <c r="B4154" t="s">
        <v>27774</v>
      </c>
      <c r="C4154" t="s">
        <v>25</v>
      </c>
      <c r="D4154" t="s">
        <v>26</v>
      </c>
      <c r="E4154" t="s">
        <v>27</v>
      </c>
      <c r="F4154" t="s">
        <v>28</v>
      </c>
      <c r="G4154" t="s">
        <v>29</v>
      </c>
      <c r="H4154" t="s">
        <v>30</v>
      </c>
      <c r="I4154" t="s">
        <v>3188</v>
      </c>
      <c r="J4154" t="e">
        <f>VLOOKUP(I4154,[1]!Tabela2[#All],2,0)</f>
        <v>#REF!</v>
      </c>
      <c r="K4154" t="s">
        <v>32</v>
      </c>
      <c r="L4154" t="s">
        <v>27775</v>
      </c>
      <c r="M4154" t="s">
        <v>27776</v>
      </c>
      <c r="N4154" t="s">
        <v>8688</v>
      </c>
      <c r="O4154" t="s">
        <v>8689</v>
      </c>
      <c r="P4154" t="s">
        <v>4892</v>
      </c>
      <c r="Q4154" t="s">
        <v>777</v>
      </c>
      <c r="R4154" t="s">
        <v>2876</v>
      </c>
      <c r="S4154" t="s">
        <v>9711</v>
      </c>
      <c r="T4154" t="s">
        <v>183</v>
      </c>
      <c r="U4154" t="s">
        <v>42</v>
      </c>
      <c r="V4154" t="s">
        <v>7640</v>
      </c>
      <c r="W4154" t="s">
        <v>23</v>
      </c>
      <c r="X4154" t="s">
        <v>27775</v>
      </c>
      <c r="Y4154" t="str">
        <f t="shared" ca="1" si="64"/>
        <v>NOK</v>
      </c>
    </row>
    <row r="4155" spans="1:25" x14ac:dyDescent="0.25">
      <c r="A4155" t="s">
        <v>23</v>
      </c>
      <c r="B4155" t="s">
        <v>27777</v>
      </c>
      <c r="C4155" t="s">
        <v>25</v>
      </c>
      <c r="D4155" t="s">
        <v>611</v>
      </c>
      <c r="E4155" t="s">
        <v>27</v>
      </c>
      <c r="F4155" t="s">
        <v>28</v>
      </c>
      <c r="G4155" t="s">
        <v>29</v>
      </c>
      <c r="H4155" t="s">
        <v>30</v>
      </c>
      <c r="I4155" t="s">
        <v>4675</v>
      </c>
      <c r="J4155" t="e">
        <f>VLOOKUP(I4155,[1]!Tabela2[#All],2,0)</f>
        <v>#REF!</v>
      </c>
      <c r="K4155" t="s">
        <v>32</v>
      </c>
      <c r="L4155" t="s">
        <v>27778</v>
      </c>
      <c r="M4155" t="s">
        <v>27779</v>
      </c>
      <c r="N4155" t="s">
        <v>14855</v>
      </c>
      <c r="O4155" t="s">
        <v>14856</v>
      </c>
      <c r="P4155" t="s">
        <v>27780</v>
      </c>
      <c r="Q4155" t="s">
        <v>1569</v>
      </c>
      <c r="R4155" t="s">
        <v>12352</v>
      </c>
      <c r="S4155" t="s">
        <v>27781</v>
      </c>
      <c r="T4155" t="s">
        <v>183</v>
      </c>
      <c r="U4155" t="s">
        <v>42</v>
      </c>
      <c r="V4155" t="s">
        <v>184</v>
      </c>
      <c r="W4155" t="s">
        <v>23</v>
      </c>
      <c r="X4155" t="s">
        <v>27778</v>
      </c>
      <c r="Y4155" t="str">
        <f t="shared" ca="1" si="64"/>
        <v>NOK</v>
      </c>
    </row>
    <row r="4156" spans="1:25" x14ac:dyDescent="0.25">
      <c r="A4156" t="s">
        <v>23</v>
      </c>
      <c r="B4156" t="s">
        <v>27782</v>
      </c>
      <c r="C4156" t="s">
        <v>25</v>
      </c>
      <c r="D4156" t="s">
        <v>67</v>
      </c>
      <c r="E4156" t="s">
        <v>68</v>
      </c>
      <c r="F4156" t="s">
        <v>28</v>
      </c>
      <c r="G4156" t="s">
        <v>29</v>
      </c>
      <c r="H4156" t="s">
        <v>30</v>
      </c>
      <c r="I4156" t="s">
        <v>4222</v>
      </c>
      <c r="J4156" t="e">
        <f>VLOOKUP(I4156,[1]!Tabela2[#All],2,0)</f>
        <v>#REF!</v>
      </c>
      <c r="K4156" t="s">
        <v>32</v>
      </c>
      <c r="L4156" t="s">
        <v>27783</v>
      </c>
      <c r="M4156" t="s">
        <v>27784</v>
      </c>
      <c r="N4156" t="s">
        <v>27785</v>
      </c>
      <c r="O4156" t="s">
        <v>27786</v>
      </c>
      <c r="P4156" t="s">
        <v>14890</v>
      </c>
      <c r="Q4156" t="s">
        <v>1866</v>
      </c>
      <c r="R4156" t="s">
        <v>3028</v>
      </c>
      <c r="S4156" t="s">
        <v>27787</v>
      </c>
      <c r="T4156" t="s">
        <v>40</v>
      </c>
      <c r="U4156" t="s">
        <v>54</v>
      </c>
      <c r="V4156" t="s">
        <v>42</v>
      </c>
      <c r="W4156" t="s">
        <v>23</v>
      </c>
      <c r="X4156" t="s">
        <v>27783</v>
      </c>
      <c r="Y4156" t="str">
        <f t="shared" ca="1" si="64"/>
        <v>NOK</v>
      </c>
    </row>
    <row r="4157" spans="1:25" x14ac:dyDescent="0.25">
      <c r="A4157" t="s">
        <v>23</v>
      </c>
      <c r="B4157" t="s">
        <v>27788</v>
      </c>
      <c r="C4157" t="s">
        <v>25</v>
      </c>
      <c r="D4157" t="s">
        <v>137</v>
      </c>
      <c r="E4157" t="s">
        <v>424</v>
      </c>
      <c r="F4157" t="s">
        <v>28</v>
      </c>
      <c r="G4157" t="s">
        <v>29</v>
      </c>
      <c r="H4157" t="s">
        <v>30</v>
      </c>
      <c r="I4157" t="s">
        <v>4307</v>
      </c>
      <c r="J4157" t="e">
        <f>VLOOKUP(I4157,[1]!Tabela2[#All],2,0)</f>
        <v>#REF!</v>
      </c>
      <c r="K4157" t="s">
        <v>32</v>
      </c>
      <c r="L4157" t="s">
        <v>27789</v>
      </c>
      <c r="M4157" t="s">
        <v>27790</v>
      </c>
      <c r="N4157" t="s">
        <v>27791</v>
      </c>
      <c r="O4157" t="s">
        <v>24233</v>
      </c>
      <c r="P4157" t="s">
        <v>27792</v>
      </c>
      <c r="Q4157" t="s">
        <v>6064</v>
      </c>
      <c r="R4157" t="s">
        <v>474</v>
      </c>
      <c r="S4157" t="s">
        <v>27793</v>
      </c>
      <c r="T4157" t="s">
        <v>40</v>
      </c>
      <c r="U4157" t="s">
        <v>77</v>
      </c>
      <c r="V4157" t="s">
        <v>42</v>
      </c>
      <c r="W4157" t="s">
        <v>23</v>
      </c>
      <c r="X4157" t="s">
        <v>27789</v>
      </c>
      <c r="Y4157" t="str">
        <f t="shared" ca="1" si="64"/>
        <v>NOK</v>
      </c>
    </row>
    <row r="4158" spans="1:25" x14ac:dyDescent="0.25">
      <c r="A4158" t="s">
        <v>23</v>
      </c>
      <c r="B4158" t="s">
        <v>27794</v>
      </c>
      <c r="C4158" t="s">
        <v>25</v>
      </c>
      <c r="D4158" t="s">
        <v>67</v>
      </c>
      <c r="E4158" t="s">
        <v>99</v>
      </c>
      <c r="F4158" t="s">
        <v>28</v>
      </c>
      <c r="G4158" t="s">
        <v>29</v>
      </c>
      <c r="H4158" t="s">
        <v>30</v>
      </c>
      <c r="I4158" t="s">
        <v>2137</v>
      </c>
      <c r="J4158" t="e">
        <f>VLOOKUP(I4158,[1]!Tabela2[#All],2,0)</f>
        <v>#REF!</v>
      </c>
      <c r="K4158" t="s">
        <v>32</v>
      </c>
      <c r="L4158" t="s">
        <v>27795</v>
      </c>
      <c r="M4158" t="s">
        <v>27796</v>
      </c>
      <c r="N4158" t="s">
        <v>71</v>
      </c>
      <c r="O4158" t="s">
        <v>72</v>
      </c>
      <c r="P4158" t="s">
        <v>19531</v>
      </c>
      <c r="Q4158" t="s">
        <v>2902</v>
      </c>
      <c r="R4158" t="s">
        <v>1716</v>
      </c>
      <c r="S4158" t="s">
        <v>8272</v>
      </c>
      <c r="T4158" t="s">
        <v>40</v>
      </c>
      <c r="U4158" t="s">
        <v>54</v>
      </c>
      <c r="V4158" t="s">
        <v>42</v>
      </c>
      <c r="W4158" t="s">
        <v>23</v>
      </c>
      <c r="X4158" t="s">
        <v>27795</v>
      </c>
      <c r="Y4158" t="str">
        <f t="shared" ca="1" si="64"/>
        <v>NOK</v>
      </c>
    </row>
    <row r="4159" spans="1:25" x14ac:dyDescent="0.25">
      <c r="A4159" t="s">
        <v>23</v>
      </c>
      <c r="B4159" t="s">
        <v>27797</v>
      </c>
      <c r="C4159" t="s">
        <v>25</v>
      </c>
      <c r="D4159" t="s">
        <v>197</v>
      </c>
      <c r="E4159" t="s">
        <v>198</v>
      </c>
      <c r="F4159" t="s">
        <v>28</v>
      </c>
      <c r="G4159" t="s">
        <v>29</v>
      </c>
      <c r="H4159" t="s">
        <v>30</v>
      </c>
      <c r="I4159" t="s">
        <v>360</v>
      </c>
      <c r="J4159" t="e">
        <f>VLOOKUP(I4159,[1]!Tabela2[#All],2,0)</f>
        <v>#REF!</v>
      </c>
      <c r="K4159" t="s">
        <v>32</v>
      </c>
      <c r="L4159" t="s">
        <v>27798</v>
      </c>
      <c r="M4159" t="s">
        <v>27799</v>
      </c>
      <c r="N4159" t="s">
        <v>24593</v>
      </c>
      <c r="O4159" t="s">
        <v>27800</v>
      </c>
      <c r="P4159" t="s">
        <v>27801</v>
      </c>
      <c r="Q4159" t="s">
        <v>6214</v>
      </c>
      <c r="R4159" t="s">
        <v>4962</v>
      </c>
      <c r="S4159" t="s">
        <v>21222</v>
      </c>
      <c r="T4159" t="s">
        <v>40</v>
      </c>
      <c r="U4159" t="s">
        <v>65</v>
      </c>
      <c r="V4159" t="s">
        <v>42</v>
      </c>
      <c r="W4159" t="s">
        <v>23</v>
      </c>
      <c r="X4159" t="s">
        <v>27798</v>
      </c>
      <c r="Y4159" t="str">
        <f t="shared" ca="1" si="64"/>
        <v>NOK</v>
      </c>
    </row>
    <row r="4160" spans="1:25" x14ac:dyDescent="0.25">
      <c r="A4160" t="s">
        <v>23</v>
      </c>
      <c r="B4160" t="s">
        <v>27802</v>
      </c>
      <c r="C4160" t="s">
        <v>25</v>
      </c>
      <c r="D4160" t="s">
        <v>1747</v>
      </c>
      <c r="E4160" t="s">
        <v>173</v>
      </c>
      <c r="F4160" t="s">
        <v>28</v>
      </c>
      <c r="G4160" t="s">
        <v>29</v>
      </c>
      <c r="H4160" t="s">
        <v>30</v>
      </c>
      <c r="I4160" t="s">
        <v>23447</v>
      </c>
      <c r="J4160" t="e">
        <f>VLOOKUP(I4160,[1]!Tabela2[#All],2,0)</f>
        <v>#REF!</v>
      </c>
      <c r="K4160" t="s">
        <v>32</v>
      </c>
      <c r="L4160" t="s">
        <v>27803</v>
      </c>
      <c r="M4160" t="s">
        <v>27804</v>
      </c>
      <c r="N4160" t="s">
        <v>27805</v>
      </c>
      <c r="O4160" t="s">
        <v>27806</v>
      </c>
      <c r="P4160" t="s">
        <v>27807</v>
      </c>
      <c r="Q4160" t="s">
        <v>2366</v>
      </c>
      <c r="R4160" t="s">
        <v>4682</v>
      </c>
      <c r="S4160" t="s">
        <v>10098</v>
      </c>
      <c r="T4160" t="s">
        <v>40</v>
      </c>
      <c r="U4160" t="s">
        <v>65</v>
      </c>
      <c r="V4160" t="s">
        <v>42</v>
      </c>
      <c r="W4160" t="s">
        <v>23</v>
      </c>
      <c r="X4160" t="s">
        <v>27803</v>
      </c>
      <c r="Y4160" t="str">
        <f t="shared" ca="1" si="64"/>
        <v>NOK</v>
      </c>
    </row>
    <row r="4161" spans="1:25" x14ac:dyDescent="0.25">
      <c r="A4161" t="s">
        <v>23</v>
      </c>
      <c r="B4161" t="s">
        <v>27808</v>
      </c>
      <c r="C4161" t="s">
        <v>25</v>
      </c>
      <c r="D4161" t="s">
        <v>228</v>
      </c>
      <c r="E4161" t="s">
        <v>229</v>
      </c>
      <c r="F4161" t="s">
        <v>28</v>
      </c>
      <c r="G4161" t="s">
        <v>29</v>
      </c>
      <c r="H4161" t="s">
        <v>30</v>
      </c>
      <c r="I4161" t="s">
        <v>1048</v>
      </c>
      <c r="J4161" t="e">
        <f>VLOOKUP(I4161,[1]!Tabela2[#All],2,0)</f>
        <v>#REF!</v>
      </c>
      <c r="K4161" t="s">
        <v>151</v>
      </c>
      <c r="L4161" t="s">
        <v>27809</v>
      </c>
      <c r="M4161" t="s">
        <v>27810</v>
      </c>
      <c r="N4161" t="s">
        <v>27811</v>
      </c>
      <c r="O4161" t="s">
        <v>27812</v>
      </c>
      <c r="P4161" t="s">
        <v>27813</v>
      </c>
      <c r="Q4161" t="s">
        <v>7744</v>
      </c>
      <c r="R4161" t="s">
        <v>5504</v>
      </c>
      <c r="S4161" t="s">
        <v>27814</v>
      </c>
      <c r="T4161" t="s">
        <v>40</v>
      </c>
      <c r="U4161" t="s">
        <v>65</v>
      </c>
      <c r="V4161" t="s">
        <v>42</v>
      </c>
      <c r="W4161" t="s">
        <v>23</v>
      </c>
      <c r="X4161" t="s">
        <v>27809</v>
      </c>
      <c r="Y4161" t="str">
        <f t="shared" ca="1" si="64"/>
        <v>NOK</v>
      </c>
    </row>
    <row r="4162" spans="1:25" x14ac:dyDescent="0.25">
      <c r="A4162" t="s">
        <v>23</v>
      </c>
      <c r="B4162" t="s">
        <v>27815</v>
      </c>
      <c r="C4162" t="s">
        <v>25</v>
      </c>
      <c r="D4162" t="s">
        <v>98</v>
      </c>
      <c r="E4162" t="s">
        <v>304</v>
      </c>
      <c r="F4162" t="s">
        <v>28</v>
      </c>
      <c r="G4162" t="s">
        <v>29</v>
      </c>
      <c r="H4162" t="s">
        <v>30</v>
      </c>
      <c r="I4162" t="s">
        <v>1653</v>
      </c>
      <c r="J4162" t="e">
        <f>VLOOKUP(I4162,[1]!Tabela2[#All],2,0)</f>
        <v>#REF!</v>
      </c>
      <c r="K4162" t="s">
        <v>32</v>
      </c>
      <c r="L4162" t="s">
        <v>27816</v>
      </c>
      <c r="M4162" t="s">
        <v>27817</v>
      </c>
      <c r="N4162" t="s">
        <v>27818</v>
      </c>
      <c r="O4162" t="s">
        <v>16427</v>
      </c>
      <c r="P4162" t="s">
        <v>27819</v>
      </c>
      <c r="Q4162" t="s">
        <v>9651</v>
      </c>
      <c r="R4162" t="s">
        <v>3659</v>
      </c>
      <c r="S4162" t="s">
        <v>13333</v>
      </c>
      <c r="T4162" t="s">
        <v>183</v>
      </c>
      <c r="U4162" t="s">
        <v>42</v>
      </c>
      <c r="V4162" t="s">
        <v>184</v>
      </c>
      <c r="W4162" t="s">
        <v>23</v>
      </c>
      <c r="X4162" t="s">
        <v>27816</v>
      </c>
      <c r="Y4162" t="str">
        <f t="shared" ca="1" si="64"/>
        <v>NOK</v>
      </c>
    </row>
    <row r="4163" spans="1:25" x14ac:dyDescent="0.25">
      <c r="A4163" t="s">
        <v>23</v>
      </c>
      <c r="B4163" t="s">
        <v>27820</v>
      </c>
      <c r="C4163" t="s">
        <v>25</v>
      </c>
      <c r="D4163" t="s">
        <v>349</v>
      </c>
      <c r="E4163" t="s">
        <v>27</v>
      </c>
      <c r="F4163" t="s">
        <v>28</v>
      </c>
      <c r="G4163" t="s">
        <v>29</v>
      </c>
      <c r="H4163" t="s">
        <v>30</v>
      </c>
      <c r="I4163" t="s">
        <v>2343</v>
      </c>
      <c r="J4163" t="e">
        <f>VLOOKUP(I4163,[1]!Tabela2[#All],2,0)</f>
        <v>#REF!</v>
      </c>
      <c r="K4163" t="s">
        <v>32</v>
      </c>
      <c r="L4163" t="s">
        <v>27821</v>
      </c>
      <c r="M4163" t="s">
        <v>27822</v>
      </c>
      <c r="N4163" t="s">
        <v>27823</v>
      </c>
      <c r="O4163" t="s">
        <v>27824</v>
      </c>
      <c r="P4163" t="s">
        <v>24665</v>
      </c>
      <c r="Q4163" t="s">
        <v>23007</v>
      </c>
      <c r="R4163" t="s">
        <v>1295</v>
      </c>
      <c r="S4163" t="s">
        <v>2805</v>
      </c>
      <c r="T4163" t="s">
        <v>40</v>
      </c>
      <c r="U4163" t="s">
        <v>401</v>
      </c>
      <c r="V4163" t="s">
        <v>42</v>
      </c>
      <c r="W4163" t="s">
        <v>23</v>
      </c>
      <c r="X4163" t="s">
        <v>27821</v>
      </c>
      <c r="Y4163" t="str">
        <f t="shared" ref="Y4163:Y4226" ca="1" si="65">IF(AND(TEXT(M4163,"DD/MM/AA")*1=$AB$4,HOUR(M4163)=$AB$3),"OK","NOK")</f>
        <v>NOK</v>
      </c>
    </row>
    <row r="4164" spans="1:25" x14ac:dyDescent="0.25">
      <c r="A4164" t="s">
        <v>23</v>
      </c>
      <c r="B4164" t="s">
        <v>27825</v>
      </c>
      <c r="C4164" t="s">
        <v>25</v>
      </c>
      <c r="D4164" t="s">
        <v>56</v>
      </c>
      <c r="E4164" t="s">
        <v>240</v>
      </c>
      <c r="F4164" t="s">
        <v>28</v>
      </c>
      <c r="G4164" t="s">
        <v>29</v>
      </c>
      <c r="H4164" t="s">
        <v>30</v>
      </c>
      <c r="I4164" t="s">
        <v>6166</v>
      </c>
      <c r="J4164" t="e">
        <f>VLOOKUP(I4164,[1]!Tabela2[#All],2,0)</f>
        <v>#REF!</v>
      </c>
      <c r="K4164" t="s">
        <v>32</v>
      </c>
      <c r="L4164" t="s">
        <v>27826</v>
      </c>
      <c r="M4164" t="s">
        <v>27827</v>
      </c>
      <c r="N4164" t="s">
        <v>27828</v>
      </c>
      <c r="O4164" t="s">
        <v>27829</v>
      </c>
      <c r="P4164" t="s">
        <v>27830</v>
      </c>
      <c r="Q4164" t="s">
        <v>4604</v>
      </c>
      <c r="R4164" t="s">
        <v>1342</v>
      </c>
      <c r="S4164" t="s">
        <v>8397</v>
      </c>
      <c r="T4164" t="s">
        <v>40</v>
      </c>
      <c r="U4164" t="s">
        <v>77</v>
      </c>
      <c r="V4164" t="s">
        <v>42</v>
      </c>
      <c r="W4164" t="s">
        <v>23</v>
      </c>
      <c r="X4164" t="s">
        <v>27826</v>
      </c>
      <c r="Y4164" t="str">
        <f t="shared" ca="1" si="65"/>
        <v>NOK</v>
      </c>
    </row>
    <row r="4165" spans="1:25" x14ac:dyDescent="0.25">
      <c r="A4165" t="s">
        <v>23</v>
      </c>
      <c r="B4165" t="s">
        <v>27831</v>
      </c>
      <c r="C4165" t="s">
        <v>25</v>
      </c>
      <c r="D4165" t="s">
        <v>197</v>
      </c>
      <c r="E4165" t="s">
        <v>507</v>
      </c>
      <c r="F4165" t="s">
        <v>28</v>
      </c>
      <c r="G4165" t="s">
        <v>29</v>
      </c>
      <c r="H4165" t="s">
        <v>30</v>
      </c>
      <c r="I4165" t="s">
        <v>780</v>
      </c>
      <c r="J4165" t="e">
        <f>VLOOKUP(I4165,[1]!Tabela2[#All],2,0)</f>
        <v>#REF!</v>
      </c>
      <c r="K4165" t="s">
        <v>32</v>
      </c>
      <c r="L4165" t="s">
        <v>27832</v>
      </c>
      <c r="M4165" t="s">
        <v>27833</v>
      </c>
      <c r="N4165" t="s">
        <v>27834</v>
      </c>
      <c r="O4165" t="s">
        <v>7865</v>
      </c>
      <c r="P4165" t="s">
        <v>27835</v>
      </c>
      <c r="Q4165" t="s">
        <v>9643</v>
      </c>
      <c r="R4165" t="s">
        <v>9230</v>
      </c>
      <c r="S4165" t="s">
        <v>18578</v>
      </c>
      <c r="T4165" t="s">
        <v>40</v>
      </c>
      <c r="U4165" t="s">
        <v>54</v>
      </c>
      <c r="V4165" t="s">
        <v>42</v>
      </c>
      <c r="W4165" t="s">
        <v>23</v>
      </c>
      <c r="X4165" t="s">
        <v>27832</v>
      </c>
      <c r="Y4165" t="str">
        <f t="shared" ca="1" si="65"/>
        <v>NOK</v>
      </c>
    </row>
    <row r="4166" spans="1:25" x14ac:dyDescent="0.25">
      <c r="A4166" t="s">
        <v>23</v>
      </c>
      <c r="B4166" t="s">
        <v>27836</v>
      </c>
      <c r="C4166" t="s">
        <v>25</v>
      </c>
      <c r="D4166" t="s">
        <v>67</v>
      </c>
      <c r="E4166" t="s">
        <v>518</v>
      </c>
      <c r="F4166" t="s">
        <v>28</v>
      </c>
      <c r="G4166" t="s">
        <v>29</v>
      </c>
      <c r="H4166" t="s">
        <v>30</v>
      </c>
      <c r="I4166" t="s">
        <v>1403</v>
      </c>
      <c r="J4166" t="e">
        <f>VLOOKUP(I4166,[1]!Tabela2[#All],2,0)</f>
        <v>#REF!</v>
      </c>
      <c r="K4166" t="s">
        <v>32</v>
      </c>
      <c r="L4166" t="s">
        <v>27837</v>
      </c>
      <c r="M4166" t="s">
        <v>27838</v>
      </c>
      <c r="N4166" t="s">
        <v>27839</v>
      </c>
      <c r="O4166" t="s">
        <v>1810</v>
      </c>
      <c r="P4166" t="s">
        <v>27840</v>
      </c>
      <c r="Q4166" t="s">
        <v>25085</v>
      </c>
      <c r="R4166" t="s">
        <v>649</v>
      </c>
      <c r="S4166" t="s">
        <v>21327</v>
      </c>
      <c r="T4166" t="s">
        <v>40</v>
      </c>
      <c r="U4166" t="s">
        <v>41</v>
      </c>
      <c r="V4166" t="s">
        <v>42</v>
      </c>
      <c r="W4166" t="s">
        <v>23</v>
      </c>
      <c r="X4166" t="s">
        <v>27837</v>
      </c>
      <c r="Y4166" t="str">
        <f t="shared" ca="1" si="65"/>
        <v>NOK</v>
      </c>
    </row>
    <row r="4167" spans="1:25" x14ac:dyDescent="0.25">
      <c r="A4167" t="s">
        <v>23</v>
      </c>
      <c r="B4167" t="s">
        <v>27841</v>
      </c>
      <c r="C4167" t="s">
        <v>25</v>
      </c>
      <c r="D4167" t="s">
        <v>197</v>
      </c>
      <c r="E4167" t="s">
        <v>933</v>
      </c>
      <c r="F4167" t="s">
        <v>28</v>
      </c>
      <c r="G4167" t="s">
        <v>29</v>
      </c>
      <c r="H4167" t="s">
        <v>30</v>
      </c>
      <c r="I4167" t="s">
        <v>1852</v>
      </c>
      <c r="J4167" t="e">
        <f>VLOOKUP(I4167,[1]!Tabela2[#All],2,0)</f>
        <v>#REF!</v>
      </c>
      <c r="K4167" t="s">
        <v>32</v>
      </c>
      <c r="L4167" t="s">
        <v>27842</v>
      </c>
      <c r="M4167" t="s">
        <v>27843</v>
      </c>
      <c r="N4167" t="s">
        <v>14040</v>
      </c>
      <c r="O4167" t="s">
        <v>27844</v>
      </c>
      <c r="P4167" t="s">
        <v>27845</v>
      </c>
      <c r="Q4167" t="s">
        <v>21684</v>
      </c>
      <c r="R4167" t="s">
        <v>987</v>
      </c>
      <c r="S4167" t="s">
        <v>12298</v>
      </c>
      <c r="T4167" t="s">
        <v>183</v>
      </c>
      <c r="U4167" t="s">
        <v>42</v>
      </c>
      <c r="V4167" t="s">
        <v>731</v>
      </c>
      <c r="W4167" t="s">
        <v>23</v>
      </c>
      <c r="X4167" t="s">
        <v>27842</v>
      </c>
      <c r="Y4167" t="str">
        <f t="shared" ca="1" si="65"/>
        <v>NOK</v>
      </c>
    </row>
    <row r="4168" spans="1:25" x14ac:dyDescent="0.25">
      <c r="A4168" t="s">
        <v>23</v>
      </c>
      <c r="B4168" t="s">
        <v>27846</v>
      </c>
      <c r="C4168" t="s">
        <v>25</v>
      </c>
      <c r="D4168" t="s">
        <v>228</v>
      </c>
      <c r="E4168" t="s">
        <v>13256</v>
      </c>
      <c r="F4168" t="s">
        <v>28</v>
      </c>
      <c r="G4168" t="s">
        <v>29</v>
      </c>
      <c r="H4168" t="s">
        <v>30</v>
      </c>
      <c r="I4168" t="s">
        <v>789</v>
      </c>
      <c r="J4168" t="e">
        <f>VLOOKUP(I4168,[1]!Tabela2[#All],2,0)</f>
        <v>#REF!</v>
      </c>
      <c r="K4168" t="s">
        <v>151</v>
      </c>
      <c r="L4168" t="s">
        <v>27847</v>
      </c>
      <c r="M4168" t="s">
        <v>27848</v>
      </c>
      <c r="N4168" t="s">
        <v>27849</v>
      </c>
      <c r="O4168" t="s">
        <v>27850</v>
      </c>
      <c r="P4168" t="s">
        <v>27851</v>
      </c>
      <c r="Q4168" t="s">
        <v>27852</v>
      </c>
      <c r="R4168" t="s">
        <v>1912</v>
      </c>
      <c r="S4168" t="s">
        <v>27853</v>
      </c>
      <c r="T4168" t="s">
        <v>183</v>
      </c>
      <c r="U4168" t="s">
        <v>42</v>
      </c>
      <c r="V4168" t="s">
        <v>17526</v>
      </c>
      <c r="W4168" t="s">
        <v>23</v>
      </c>
      <c r="X4168" t="s">
        <v>27847</v>
      </c>
      <c r="Y4168" t="str">
        <f t="shared" ca="1" si="65"/>
        <v>NOK</v>
      </c>
    </row>
    <row r="4169" spans="1:25" x14ac:dyDescent="0.25">
      <c r="A4169" t="s">
        <v>23</v>
      </c>
      <c r="B4169" t="s">
        <v>27854</v>
      </c>
      <c r="C4169" t="s">
        <v>25</v>
      </c>
      <c r="D4169" t="s">
        <v>1172</v>
      </c>
      <c r="E4169" t="s">
        <v>27</v>
      </c>
      <c r="F4169" t="s">
        <v>28</v>
      </c>
      <c r="G4169" t="s">
        <v>29</v>
      </c>
      <c r="H4169" t="s">
        <v>30</v>
      </c>
      <c r="I4169" t="s">
        <v>1933</v>
      </c>
      <c r="J4169" t="e">
        <f>VLOOKUP(I4169,[1]!Tabela2[#All],2,0)</f>
        <v>#REF!</v>
      </c>
      <c r="K4169" t="s">
        <v>32</v>
      </c>
      <c r="L4169" t="s">
        <v>23862</v>
      </c>
      <c r="M4169" t="s">
        <v>27855</v>
      </c>
      <c r="N4169" t="s">
        <v>7574</v>
      </c>
      <c r="O4169" t="s">
        <v>27856</v>
      </c>
      <c r="P4169" t="s">
        <v>27857</v>
      </c>
      <c r="Q4169" t="s">
        <v>18537</v>
      </c>
      <c r="R4169" t="s">
        <v>6448</v>
      </c>
      <c r="S4169" t="s">
        <v>2432</v>
      </c>
      <c r="T4169" t="s">
        <v>40</v>
      </c>
      <c r="U4169" t="s">
        <v>195</v>
      </c>
      <c r="V4169" t="s">
        <v>42</v>
      </c>
      <c r="W4169" t="s">
        <v>23</v>
      </c>
      <c r="X4169" t="s">
        <v>23862</v>
      </c>
      <c r="Y4169" t="str">
        <f t="shared" ca="1" si="65"/>
        <v>NOK</v>
      </c>
    </row>
    <row r="4170" spans="1:25" x14ac:dyDescent="0.25">
      <c r="A4170" t="s">
        <v>23</v>
      </c>
      <c r="B4170" t="s">
        <v>27858</v>
      </c>
      <c r="C4170" t="s">
        <v>25</v>
      </c>
      <c r="D4170" t="s">
        <v>611</v>
      </c>
      <c r="E4170" t="s">
        <v>240</v>
      </c>
      <c r="F4170" t="s">
        <v>28</v>
      </c>
      <c r="G4170" t="s">
        <v>29</v>
      </c>
      <c r="H4170" t="s">
        <v>30</v>
      </c>
      <c r="I4170" t="s">
        <v>6068</v>
      </c>
      <c r="J4170" t="e">
        <f>VLOOKUP(I4170,[1]!Tabela2[#All],2,0)</f>
        <v>#REF!</v>
      </c>
      <c r="K4170" t="s">
        <v>32</v>
      </c>
      <c r="L4170" t="s">
        <v>27859</v>
      </c>
      <c r="M4170" t="s">
        <v>27860</v>
      </c>
      <c r="N4170" t="s">
        <v>27861</v>
      </c>
      <c r="O4170" t="s">
        <v>27862</v>
      </c>
      <c r="P4170" t="s">
        <v>27863</v>
      </c>
      <c r="Q4170" t="s">
        <v>1594</v>
      </c>
      <c r="R4170" t="s">
        <v>27864</v>
      </c>
      <c r="S4170" t="s">
        <v>2867</v>
      </c>
      <c r="T4170" t="s">
        <v>183</v>
      </c>
      <c r="U4170" t="s">
        <v>42</v>
      </c>
      <c r="V4170" t="s">
        <v>731</v>
      </c>
      <c r="W4170" t="s">
        <v>23</v>
      </c>
      <c r="X4170" t="s">
        <v>27859</v>
      </c>
      <c r="Y4170" t="str">
        <f t="shared" ca="1" si="65"/>
        <v>NOK</v>
      </c>
    </row>
    <row r="4171" spans="1:25" x14ac:dyDescent="0.25">
      <c r="A4171" t="s">
        <v>23</v>
      </c>
      <c r="B4171" t="s">
        <v>27865</v>
      </c>
      <c r="C4171" t="s">
        <v>25</v>
      </c>
      <c r="D4171" t="s">
        <v>67</v>
      </c>
      <c r="E4171" t="s">
        <v>518</v>
      </c>
      <c r="F4171" t="s">
        <v>28</v>
      </c>
      <c r="G4171" t="s">
        <v>29</v>
      </c>
      <c r="H4171" t="s">
        <v>30</v>
      </c>
      <c r="I4171" t="s">
        <v>89</v>
      </c>
      <c r="J4171" t="e">
        <f>VLOOKUP(I4171,[1]!Tabela2[#All],2,0)</f>
        <v>#REF!</v>
      </c>
      <c r="K4171" t="s">
        <v>32</v>
      </c>
      <c r="L4171" t="s">
        <v>27866</v>
      </c>
      <c r="M4171" t="s">
        <v>27867</v>
      </c>
      <c r="N4171" t="s">
        <v>27868</v>
      </c>
      <c r="O4171" t="s">
        <v>14982</v>
      </c>
      <c r="P4171" t="s">
        <v>27869</v>
      </c>
      <c r="Q4171" t="s">
        <v>24060</v>
      </c>
      <c r="R4171" t="s">
        <v>1094</v>
      </c>
      <c r="S4171" t="s">
        <v>7859</v>
      </c>
      <c r="T4171" t="s">
        <v>40</v>
      </c>
      <c r="U4171" t="s">
        <v>65</v>
      </c>
      <c r="V4171" t="s">
        <v>42</v>
      </c>
      <c r="W4171" t="s">
        <v>23</v>
      </c>
      <c r="X4171" t="s">
        <v>27866</v>
      </c>
      <c r="Y4171" t="str">
        <f t="shared" ca="1" si="65"/>
        <v>NOK</v>
      </c>
    </row>
    <row r="4172" spans="1:25" x14ac:dyDescent="0.25">
      <c r="A4172" t="s">
        <v>23</v>
      </c>
      <c r="B4172" t="s">
        <v>27870</v>
      </c>
      <c r="C4172" t="s">
        <v>25</v>
      </c>
      <c r="D4172" t="s">
        <v>56</v>
      </c>
      <c r="E4172" t="s">
        <v>240</v>
      </c>
      <c r="F4172" t="s">
        <v>28</v>
      </c>
      <c r="G4172" t="s">
        <v>29</v>
      </c>
      <c r="H4172" t="s">
        <v>30</v>
      </c>
      <c r="I4172" t="s">
        <v>2397</v>
      </c>
      <c r="J4172" t="e">
        <f>VLOOKUP(I4172,[1]!Tabela2[#All],2,0)</f>
        <v>#REF!</v>
      </c>
      <c r="K4172" t="s">
        <v>32</v>
      </c>
      <c r="L4172" t="s">
        <v>27871</v>
      </c>
      <c r="M4172" t="s">
        <v>27872</v>
      </c>
      <c r="N4172" t="s">
        <v>27873</v>
      </c>
      <c r="O4172" t="s">
        <v>27874</v>
      </c>
      <c r="P4172" t="s">
        <v>24665</v>
      </c>
      <c r="Q4172" t="s">
        <v>4504</v>
      </c>
      <c r="R4172" t="s">
        <v>357</v>
      </c>
      <c r="S4172" t="s">
        <v>22681</v>
      </c>
      <c r="T4172" t="s">
        <v>40</v>
      </c>
      <c r="U4172" t="s">
        <v>77</v>
      </c>
      <c r="V4172" t="s">
        <v>42</v>
      </c>
      <c r="W4172" t="s">
        <v>23</v>
      </c>
      <c r="X4172" t="s">
        <v>27871</v>
      </c>
      <c r="Y4172" t="str">
        <f t="shared" ca="1" si="65"/>
        <v>NOK</v>
      </c>
    </row>
    <row r="4173" spans="1:25" x14ac:dyDescent="0.25">
      <c r="A4173" t="s">
        <v>23</v>
      </c>
      <c r="B4173" t="s">
        <v>27875</v>
      </c>
      <c r="C4173" t="s">
        <v>25</v>
      </c>
      <c r="D4173" t="s">
        <v>349</v>
      </c>
      <c r="E4173" t="s">
        <v>27</v>
      </c>
      <c r="F4173" t="s">
        <v>28</v>
      </c>
      <c r="G4173" t="s">
        <v>29</v>
      </c>
      <c r="H4173" t="s">
        <v>30</v>
      </c>
      <c r="I4173" t="s">
        <v>1362</v>
      </c>
      <c r="J4173" t="e">
        <f>VLOOKUP(I4173,[1]!Tabela2[#All],2,0)</f>
        <v>#REF!</v>
      </c>
      <c r="K4173" t="s">
        <v>32</v>
      </c>
      <c r="L4173" t="s">
        <v>27876</v>
      </c>
      <c r="M4173" t="s">
        <v>27877</v>
      </c>
      <c r="N4173" t="s">
        <v>18452</v>
      </c>
      <c r="O4173" t="s">
        <v>18453</v>
      </c>
      <c r="P4173" t="s">
        <v>18454</v>
      </c>
      <c r="Q4173" t="s">
        <v>27878</v>
      </c>
      <c r="R4173" t="s">
        <v>10200</v>
      </c>
      <c r="S4173" t="s">
        <v>7774</v>
      </c>
      <c r="T4173" t="s">
        <v>40</v>
      </c>
      <c r="U4173" t="s">
        <v>401</v>
      </c>
      <c r="V4173" t="s">
        <v>42</v>
      </c>
      <c r="W4173" t="s">
        <v>23</v>
      </c>
      <c r="X4173" t="s">
        <v>27876</v>
      </c>
      <c r="Y4173" t="str">
        <f t="shared" ca="1" si="65"/>
        <v>NOK</v>
      </c>
    </row>
    <row r="4174" spans="1:25" x14ac:dyDescent="0.25">
      <c r="A4174" t="s">
        <v>23</v>
      </c>
      <c r="B4174" t="s">
        <v>27879</v>
      </c>
      <c r="C4174" t="s">
        <v>25</v>
      </c>
      <c r="D4174" t="s">
        <v>197</v>
      </c>
      <c r="E4174" t="s">
        <v>198</v>
      </c>
      <c r="F4174" t="s">
        <v>28</v>
      </c>
      <c r="G4174" t="s">
        <v>29</v>
      </c>
      <c r="H4174" t="s">
        <v>30</v>
      </c>
      <c r="I4174" t="s">
        <v>380</v>
      </c>
      <c r="J4174" t="e">
        <f>VLOOKUP(I4174,[1]!Tabela2[#All],2,0)</f>
        <v>#REF!</v>
      </c>
      <c r="K4174" t="s">
        <v>32</v>
      </c>
      <c r="L4174" t="s">
        <v>27880</v>
      </c>
      <c r="M4174" t="s">
        <v>27881</v>
      </c>
      <c r="N4174" t="s">
        <v>27882</v>
      </c>
      <c r="O4174" t="s">
        <v>27883</v>
      </c>
      <c r="P4174" t="s">
        <v>27884</v>
      </c>
      <c r="Q4174" t="s">
        <v>5839</v>
      </c>
      <c r="R4174" t="s">
        <v>526</v>
      </c>
      <c r="S4174" t="s">
        <v>1877</v>
      </c>
      <c r="T4174" t="s">
        <v>40</v>
      </c>
      <c r="U4174" t="s">
        <v>77</v>
      </c>
      <c r="V4174" t="s">
        <v>42</v>
      </c>
      <c r="W4174" t="s">
        <v>23</v>
      </c>
      <c r="X4174" t="s">
        <v>27880</v>
      </c>
      <c r="Y4174" t="str">
        <f t="shared" ca="1" si="65"/>
        <v>NOK</v>
      </c>
    </row>
    <row r="4175" spans="1:25" x14ac:dyDescent="0.25">
      <c r="A4175" t="s">
        <v>23</v>
      </c>
      <c r="B4175" t="s">
        <v>27885</v>
      </c>
      <c r="C4175" t="s">
        <v>25</v>
      </c>
      <c r="D4175" t="s">
        <v>26</v>
      </c>
      <c r="E4175" t="s">
        <v>27</v>
      </c>
      <c r="F4175" t="s">
        <v>28</v>
      </c>
      <c r="G4175" t="s">
        <v>29</v>
      </c>
      <c r="H4175" t="s">
        <v>30</v>
      </c>
      <c r="I4175" t="s">
        <v>1526</v>
      </c>
      <c r="J4175" t="e">
        <f>VLOOKUP(I4175,[1]!Tabela2[#All],2,0)</f>
        <v>#REF!</v>
      </c>
      <c r="K4175" t="s">
        <v>32</v>
      </c>
      <c r="L4175" t="s">
        <v>27886</v>
      </c>
      <c r="M4175" t="s">
        <v>27887</v>
      </c>
      <c r="N4175" t="s">
        <v>27888</v>
      </c>
      <c r="O4175" t="s">
        <v>27889</v>
      </c>
      <c r="P4175" t="s">
        <v>27890</v>
      </c>
      <c r="Q4175" t="s">
        <v>1773</v>
      </c>
      <c r="R4175" t="s">
        <v>2125</v>
      </c>
      <c r="S4175" t="s">
        <v>21685</v>
      </c>
      <c r="T4175" t="s">
        <v>40</v>
      </c>
      <c r="U4175" t="s">
        <v>65</v>
      </c>
      <c r="V4175" t="s">
        <v>42</v>
      </c>
      <c r="W4175" t="s">
        <v>23</v>
      </c>
      <c r="X4175" t="s">
        <v>27886</v>
      </c>
      <c r="Y4175" t="str">
        <f t="shared" ca="1" si="65"/>
        <v>NOK</v>
      </c>
    </row>
    <row r="4176" spans="1:25" x14ac:dyDescent="0.25">
      <c r="A4176" t="s">
        <v>23</v>
      </c>
      <c r="B4176" t="s">
        <v>27891</v>
      </c>
      <c r="C4176" t="s">
        <v>25</v>
      </c>
      <c r="D4176" t="s">
        <v>137</v>
      </c>
      <c r="E4176" t="s">
        <v>99</v>
      </c>
      <c r="F4176" t="s">
        <v>28</v>
      </c>
      <c r="G4176" t="s">
        <v>29</v>
      </c>
      <c r="H4176" t="s">
        <v>30</v>
      </c>
      <c r="I4176" t="s">
        <v>3278</v>
      </c>
      <c r="J4176" t="e">
        <f>VLOOKUP(I4176,[1]!Tabela2[#All],2,0)</f>
        <v>#REF!</v>
      </c>
      <c r="K4176" t="s">
        <v>32</v>
      </c>
      <c r="L4176" t="s">
        <v>27892</v>
      </c>
      <c r="M4176" t="s">
        <v>27893</v>
      </c>
      <c r="N4176" t="s">
        <v>15000</v>
      </c>
      <c r="O4176" t="s">
        <v>27894</v>
      </c>
      <c r="P4176" t="s">
        <v>27895</v>
      </c>
      <c r="Q4176" t="s">
        <v>14932</v>
      </c>
      <c r="R4176" t="s">
        <v>216</v>
      </c>
      <c r="S4176" t="s">
        <v>27896</v>
      </c>
      <c r="T4176" t="s">
        <v>40</v>
      </c>
      <c r="U4176" t="s">
        <v>54</v>
      </c>
      <c r="V4176" t="s">
        <v>42</v>
      </c>
      <c r="W4176" t="s">
        <v>23</v>
      </c>
      <c r="X4176" t="s">
        <v>27892</v>
      </c>
      <c r="Y4176" t="str">
        <f t="shared" ca="1" si="65"/>
        <v>NOK</v>
      </c>
    </row>
    <row r="4177" spans="1:25" x14ac:dyDescent="0.25">
      <c r="A4177" t="s">
        <v>23</v>
      </c>
      <c r="B4177" t="s">
        <v>27897</v>
      </c>
      <c r="C4177" t="s">
        <v>25</v>
      </c>
      <c r="D4177" t="s">
        <v>197</v>
      </c>
      <c r="E4177" t="s">
        <v>518</v>
      </c>
      <c r="F4177" t="s">
        <v>28</v>
      </c>
      <c r="G4177" t="s">
        <v>29</v>
      </c>
      <c r="H4177" t="s">
        <v>30</v>
      </c>
      <c r="I4177" t="s">
        <v>392</v>
      </c>
      <c r="J4177" t="e">
        <f>VLOOKUP(I4177,[1]!Tabela2[#All],2,0)</f>
        <v>#REF!</v>
      </c>
      <c r="K4177" t="s">
        <v>32</v>
      </c>
      <c r="L4177" t="s">
        <v>27898</v>
      </c>
      <c r="M4177" t="s">
        <v>27899</v>
      </c>
      <c r="N4177" t="s">
        <v>511</v>
      </c>
      <c r="O4177" t="s">
        <v>512</v>
      </c>
      <c r="P4177" t="s">
        <v>12889</v>
      </c>
      <c r="Q4177" t="s">
        <v>27900</v>
      </c>
      <c r="R4177" t="s">
        <v>3835</v>
      </c>
      <c r="S4177" t="s">
        <v>893</v>
      </c>
      <c r="T4177" t="s">
        <v>40</v>
      </c>
      <c r="U4177" t="s">
        <v>77</v>
      </c>
      <c r="V4177" t="s">
        <v>42</v>
      </c>
      <c r="W4177" t="s">
        <v>23</v>
      </c>
      <c r="X4177" t="s">
        <v>27898</v>
      </c>
      <c r="Y4177" t="str">
        <f t="shared" ca="1" si="65"/>
        <v>NOK</v>
      </c>
    </row>
    <row r="4178" spans="1:25" x14ac:dyDescent="0.25">
      <c r="A4178" t="s">
        <v>23</v>
      </c>
      <c r="B4178" t="s">
        <v>27901</v>
      </c>
      <c r="C4178" t="s">
        <v>25</v>
      </c>
      <c r="D4178" t="s">
        <v>98</v>
      </c>
      <c r="E4178" t="s">
        <v>99</v>
      </c>
      <c r="F4178" t="s">
        <v>28</v>
      </c>
      <c r="G4178" t="s">
        <v>29</v>
      </c>
      <c r="H4178" t="s">
        <v>30</v>
      </c>
      <c r="I4178" t="s">
        <v>2424</v>
      </c>
      <c r="J4178" t="e">
        <f>VLOOKUP(I4178,[1]!Tabela2[#All],2,0)</f>
        <v>#REF!</v>
      </c>
      <c r="K4178" t="s">
        <v>32</v>
      </c>
      <c r="L4178" t="s">
        <v>27902</v>
      </c>
      <c r="M4178" t="s">
        <v>27903</v>
      </c>
      <c r="N4178" t="s">
        <v>27904</v>
      </c>
      <c r="O4178" t="s">
        <v>27905</v>
      </c>
      <c r="P4178" t="s">
        <v>524</v>
      </c>
      <c r="Q4178" t="s">
        <v>2457</v>
      </c>
      <c r="R4178" t="s">
        <v>940</v>
      </c>
      <c r="S4178" t="s">
        <v>27906</v>
      </c>
      <c r="T4178" t="s">
        <v>183</v>
      </c>
      <c r="U4178" t="s">
        <v>42</v>
      </c>
      <c r="V4178" t="s">
        <v>3098</v>
      </c>
      <c r="W4178" t="s">
        <v>23</v>
      </c>
      <c r="X4178" t="s">
        <v>27902</v>
      </c>
      <c r="Y4178" t="str">
        <f t="shared" ca="1" si="65"/>
        <v>NOK</v>
      </c>
    </row>
    <row r="4179" spans="1:25" x14ac:dyDescent="0.25">
      <c r="A4179" t="s">
        <v>23</v>
      </c>
      <c r="B4179" t="s">
        <v>27907</v>
      </c>
      <c r="C4179" t="s">
        <v>25</v>
      </c>
      <c r="D4179" t="s">
        <v>349</v>
      </c>
      <c r="E4179" t="s">
        <v>240</v>
      </c>
      <c r="F4179" t="s">
        <v>28</v>
      </c>
      <c r="G4179" t="s">
        <v>29</v>
      </c>
      <c r="H4179" t="s">
        <v>30</v>
      </c>
      <c r="I4179" t="s">
        <v>3758</v>
      </c>
      <c r="J4179" t="e">
        <f>VLOOKUP(I4179,[1]!Tabela2[#All],2,0)</f>
        <v>#REF!</v>
      </c>
      <c r="K4179" t="s">
        <v>32</v>
      </c>
      <c r="L4179" t="s">
        <v>27908</v>
      </c>
      <c r="M4179" t="s">
        <v>27909</v>
      </c>
      <c r="N4179" t="s">
        <v>27910</v>
      </c>
      <c r="O4179" t="s">
        <v>27911</v>
      </c>
      <c r="P4179" t="s">
        <v>27912</v>
      </c>
      <c r="Q4179" t="s">
        <v>22492</v>
      </c>
      <c r="R4179" t="s">
        <v>27913</v>
      </c>
      <c r="S4179" t="s">
        <v>8030</v>
      </c>
      <c r="T4179" t="s">
        <v>40</v>
      </c>
      <c r="U4179" t="s">
        <v>65</v>
      </c>
      <c r="V4179" t="s">
        <v>42</v>
      </c>
      <c r="W4179" t="s">
        <v>23</v>
      </c>
      <c r="X4179" t="s">
        <v>27908</v>
      </c>
      <c r="Y4179" t="str">
        <f t="shared" ca="1" si="65"/>
        <v>NOK</v>
      </c>
    </row>
    <row r="4180" spans="1:25" x14ac:dyDescent="0.25">
      <c r="A4180" t="s">
        <v>23</v>
      </c>
      <c r="B4180" t="s">
        <v>27914</v>
      </c>
      <c r="C4180" t="s">
        <v>25</v>
      </c>
      <c r="D4180" t="s">
        <v>44</v>
      </c>
      <c r="E4180" t="s">
        <v>1144</v>
      </c>
      <c r="F4180" t="s">
        <v>28</v>
      </c>
      <c r="G4180" t="s">
        <v>29</v>
      </c>
      <c r="H4180" t="s">
        <v>30</v>
      </c>
      <c r="I4180" t="s">
        <v>27915</v>
      </c>
      <c r="J4180" t="e">
        <f>VLOOKUP(I4180,[1]!Tabela2[#All],2,0)</f>
        <v>#REF!</v>
      </c>
      <c r="K4180" t="s">
        <v>32</v>
      </c>
      <c r="L4180" t="s">
        <v>27916</v>
      </c>
      <c r="M4180" t="s">
        <v>27917</v>
      </c>
      <c r="N4180" t="s">
        <v>21819</v>
      </c>
      <c r="O4180" t="s">
        <v>11297</v>
      </c>
      <c r="P4180" t="s">
        <v>27918</v>
      </c>
      <c r="Q4180" t="s">
        <v>16077</v>
      </c>
      <c r="R4180" t="s">
        <v>2856</v>
      </c>
      <c r="S4180" t="s">
        <v>11397</v>
      </c>
      <c r="T4180" t="s">
        <v>40</v>
      </c>
      <c r="U4180" t="s">
        <v>195</v>
      </c>
      <c r="V4180" t="s">
        <v>42</v>
      </c>
      <c r="W4180" t="s">
        <v>23</v>
      </c>
      <c r="X4180" t="s">
        <v>27916</v>
      </c>
      <c r="Y4180" t="str">
        <f t="shared" ca="1" si="65"/>
        <v>NOK</v>
      </c>
    </row>
    <row r="4181" spans="1:25" x14ac:dyDescent="0.25">
      <c r="A4181" t="s">
        <v>23</v>
      </c>
      <c r="B4181" t="s">
        <v>27919</v>
      </c>
      <c r="C4181" t="s">
        <v>25</v>
      </c>
      <c r="D4181" t="s">
        <v>197</v>
      </c>
      <c r="E4181" t="s">
        <v>27</v>
      </c>
      <c r="F4181" t="s">
        <v>28</v>
      </c>
      <c r="G4181" t="s">
        <v>29</v>
      </c>
      <c r="H4181" t="s">
        <v>30</v>
      </c>
      <c r="I4181" t="s">
        <v>1029</v>
      </c>
      <c r="J4181" t="e">
        <f>VLOOKUP(I4181,[1]!Tabela2[#All],2,0)</f>
        <v>#REF!</v>
      </c>
      <c r="K4181" t="s">
        <v>32</v>
      </c>
      <c r="L4181" t="s">
        <v>27920</v>
      </c>
      <c r="M4181" t="s">
        <v>27921</v>
      </c>
      <c r="N4181" t="s">
        <v>17514</v>
      </c>
      <c r="O4181" t="s">
        <v>27922</v>
      </c>
      <c r="P4181" t="s">
        <v>27923</v>
      </c>
      <c r="Q4181" t="s">
        <v>27924</v>
      </c>
      <c r="R4181" t="s">
        <v>346</v>
      </c>
      <c r="S4181" t="s">
        <v>27925</v>
      </c>
      <c r="T4181" t="s">
        <v>40</v>
      </c>
      <c r="U4181" t="s">
        <v>65</v>
      </c>
      <c r="V4181" t="s">
        <v>42</v>
      </c>
      <c r="W4181" t="s">
        <v>23</v>
      </c>
      <c r="X4181" t="s">
        <v>27920</v>
      </c>
      <c r="Y4181" t="str">
        <f t="shared" ca="1" si="65"/>
        <v>NOK</v>
      </c>
    </row>
    <row r="4182" spans="1:25" x14ac:dyDescent="0.25">
      <c r="A4182" t="s">
        <v>23</v>
      </c>
      <c r="B4182" t="s">
        <v>27926</v>
      </c>
      <c r="C4182" t="s">
        <v>25</v>
      </c>
      <c r="D4182" t="s">
        <v>98</v>
      </c>
      <c r="E4182" t="s">
        <v>1441</v>
      </c>
      <c r="F4182" t="s">
        <v>28</v>
      </c>
      <c r="G4182" t="s">
        <v>29</v>
      </c>
      <c r="H4182" t="s">
        <v>30</v>
      </c>
      <c r="I4182" t="s">
        <v>23118</v>
      </c>
      <c r="J4182" t="e">
        <f>VLOOKUP(I4182,[1]!Tabela2[#All],2,0)</f>
        <v>#REF!</v>
      </c>
      <c r="K4182" t="s">
        <v>32</v>
      </c>
      <c r="L4182" t="s">
        <v>27927</v>
      </c>
      <c r="M4182" t="s">
        <v>27928</v>
      </c>
      <c r="N4182" t="s">
        <v>27929</v>
      </c>
      <c r="O4182" t="s">
        <v>27930</v>
      </c>
      <c r="P4182" t="s">
        <v>27931</v>
      </c>
      <c r="Q4182" t="s">
        <v>12927</v>
      </c>
      <c r="R4182" t="s">
        <v>5642</v>
      </c>
      <c r="S4182" t="s">
        <v>19221</v>
      </c>
      <c r="T4182" t="s">
        <v>40</v>
      </c>
      <c r="U4182" t="s">
        <v>195</v>
      </c>
      <c r="V4182" t="s">
        <v>42</v>
      </c>
      <c r="W4182" t="s">
        <v>23</v>
      </c>
      <c r="X4182" t="s">
        <v>27927</v>
      </c>
      <c r="Y4182" t="str">
        <f t="shared" ca="1" si="65"/>
        <v>NOK</v>
      </c>
    </row>
    <row r="4183" spans="1:25" x14ac:dyDescent="0.25">
      <c r="A4183" t="s">
        <v>23</v>
      </c>
      <c r="B4183" t="s">
        <v>27932</v>
      </c>
      <c r="C4183" t="s">
        <v>25</v>
      </c>
      <c r="D4183" t="s">
        <v>161</v>
      </c>
      <c r="E4183" t="s">
        <v>271</v>
      </c>
      <c r="F4183" t="s">
        <v>28</v>
      </c>
      <c r="G4183" t="s">
        <v>29</v>
      </c>
      <c r="H4183" t="s">
        <v>30</v>
      </c>
      <c r="I4183" t="s">
        <v>11635</v>
      </c>
      <c r="J4183" t="e">
        <f>VLOOKUP(I4183,[1]!Tabela2[#All],2,0)</f>
        <v>#REF!</v>
      </c>
      <c r="K4183" t="s">
        <v>32</v>
      </c>
      <c r="L4183" t="s">
        <v>27933</v>
      </c>
      <c r="M4183" t="s">
        <v>27934</v>
      </c>
      <c r="N4183" t="s">
        <v>27935</v>
      </c>
      <c r="O4183" t="s">
        <v>27936</v>
      </c>
      <c r="P4183" t="s">
        <v>27937</v>
      </c>
      <c r="Q4183" t="s">
        <v>1735</v>
      </c>
      <c r="R4183" t="s">
        <v>1247</v>
      </c>
      <c r="S4183" t="s">
        <v>27938</v>
      </c>
      <c r="T4183" t="s">
        <v>40</v>
      </c>
      <c r="U4183" t="s">
        <v>195</v>
      </c>
      <c r="V4183" t="s">
        <v>42</v>
      </c>
      <c r="W4183" t="s">
        <v>23</v>
      </c>
      <c r="X4183" t="s">
        <v>27933</v>
      </c>
      <c r="Y4183" t="str">
        <f t="shared" ca="1" si="65"/>
        <v>NOK</v>
      </c>
    </row>
    <row r="4184" spans="1:25" x14ac:dyDescent="0.25">
      <c r="A4184" t="s">
        <v>23</v>
      </c>
      <c r="B4184" t="s">
        <v>27939</v>
      </c>
      <c r="C4184" t="s">
        <v>25</v>
      </c>
      <c r="D4184" t="s">
        <v>197</v>
      </c>
      <c r="E4184" t="s">
        <v>99</v>
      </c>
      <c r="F4184" t="s">
        <v>28</v>
      </c>
      <c r="G4184" t="s">
        <v>29</v>
      </c>
      <c r="H4184" t="s">
        <v>30</v>
      </c>
      <c r="I4184" t="s">
        <v>672</v>
      </c>
      <c r="J4184" t="e">
        <f>VLOOKUP(I4184,[1]!Tabela2[#All],2,0)</f>
        <v>#REF!</v>
      </c>
      <c r="K4184" t="s">
        <v>32</v>
      </c>
      <c r="L4184" t="s">
        <v>27940</v>
      </c>
      <c r="M4184" t="s">
        <v>27941</v>
      </c>
      <c r="N4184" t="s">
        <v>19525</v>
      </c>
      <c r="O4184" t="s">
        <v>27942</v>
      </c>
      <c r="P4184" t="s">
        <v>24719</v>
      </c>
      <c r="Q4184" t="s">
        <v>27943</v>
      </c>
      <c r="R4184" t="s">
        <v>432</v>
      </c>
      <c r="S4184" t="s">
        <v>27944</v>
      </c>
      <c r="T4184" t="s">
        <v>40</v>
      </c>
      <c r="U4184" t="s">
        <v>65</v>
      </c>
      <c r="V4184" t="s">
        <v>42</v>
      </c>
      <c r="W4184" t="s">
        <v>23</v>
      </c>
      <c r="X4184" t="s">
        <v>27940</v>
      </c>
      <c r="Y4184" t="str">
        <f t="shared" ca="1" si="65"/>
        <v>NOK</v>
      </c>
    </row>
    <row r="4185" spans="1:25" x14ac:dyDescent="0.25">
      <c r="A4185" t="s">
        <v>23</v>
      </c>
      <c r="B4185" t="s">
        <v>27945</v>
      </c>
      <c r="C4185" t="s">
        <v>25</v>
      </c>
      <c r="D4185" t="s">
        <v>1747</v>
      </c>
      <c r="E4185" t="s">
        <v>304</v>
      </c>
      <c r="F4185" t="s">
        <v>28</v>
      </c>
      <c r="G4185" t="s">
        <v>29</v>
      </c>
      <c r="H4185" t="s">
        <v>30</v>
      </c>
      <c r="I4185" t="s">
        <v>1622</v>
      </c>
      <c r="J4185" t="e">
        <f>VLOOKUP(I4185,[1]!Tabela2[#All],2,0)</f>
        <v>#REF!</v>
      </c>
      <c r="K4185" t="s">
        <v>32</v>
      </c>
      <c r="L4185" t="s">
        <v>27946</v>
      </c>
      <c r="M4185" t="s">
        <v>27947</v>
      </c>
      <c r="N4185" t="s">
        <v>27948</v>
      </c>
      <c r="O4185" t="s">
        <v>27949</v>
      </c>
      <c r="P4185" t="s">
        <v>27950</v>
      </c>
      <c r="Q4185" t="s">
        <v>1753</v>
      </c>
      <c r="R4185" t="s">
        <v>3669</v>
      </c>
      <c r="S4185" t="s">
        <v>1170</v>
      </c>
      <c r="T4185" t="s">
        <v>40</v>
      </c>
      <c r="U4185" t="s">
        <v>195</v>
      </c>
      <c r="V4185" t="s">
        <v>42</v>
      </c>
      <c r="W4185" t="s">
        <v>23</v>
      </c>
      <c r="X4185" t="s">
        <v>27946</v>
      </c>
      <c r="Y4185" t="str">
        <f t="shared" ca="1" si="65"/>
        <v>NOK</v>
      </c>
    </row>
    <row r="4186" spans="1:25" x14ac:dyDescent="0.25">
      <c r="A4186" t="s">
        <v>23</v>
      </c>
      <c r="B4186" t="s">
        <v>27951</v>
      </c>
      <c r="C4186" t="s">
        <v>25</v>
      </c>
      <c r="D4186" t="s">
        <v>403</v>
      </c>
      <c r="E4186" t="s">
        <v>304</v>
      </c>
      <c r="F4186" t="s">
        <v>28</v>
      </c>
      <c r="G4186" t="s">
        <v>29</v>
      </c>
      <c r="H4186" t="s">
        <v>30</v>
      </c>
      <c r="I4186" t="s">
        <v>2997</v>
      </c>
      <c r="J4186" t="e">
        <f>VLOOKUP(I4186,[1]!Tabela2[#All],2,0)</f>
        <v>#REF!</v>
      </c>
      <c r="K4186" t="s">
        <v>32</v>
      </c>
      <c r="L4186" t="s">
        <v>27952</v>
      </c>
      <c r="M4186" t="s">
        <v>27953</v>
      </c>
      <c r="N4186" t="s">
        <v>27937</v>
      </c>
      <c r="O4186" t="s">
        <v>27954</v>
      </c>
      <c r="P4186" t="s">
        <v>27955</v>
      </c>
      <c r="Q4186" t="s">
        <v>2038</v>
      </c>
      <c r="R4186" t="s">
        <v>1247</v>
      </c>
      <c r="S4186" t="s">
        <v>8016</v>
      </c>
      <c r="T4186" t="s">
        <v>40</v>
      </c>
      <c r="U4186" t="s">
        <v>65</v>
      </c>
      <c r="V4186" t="s">
        <v>42</v>
      </c>
      <c r="W4186" t="s">
        <v>23</v>
      </c>
      <c r="X4186" t="s">
        <v>27952</v>
      </c>
      <c r="Y4186" t="str">
        <f t="shared" ca="1" si="65"/>
        <v>NOK</v>
      </c>
    </row>
    <row r="4187" spans="1:25" x14ac:dyDescent="0.25">
      <c r="A4187" t="s">
        <v>23</v>
      </c>
      <c r="B4187" t="s">
        <v>27956</v>
      </c>
      <c r="C4187" t="s">
        <v>25</v>
      </c>
      <c r="D4187" t="s">
        <v>423</v>
      </c>
      <c r="E4187" t="s">
        <v>88</v>
      </c>
      <c r="F4187" t="s">
        <v>28</v>
      </c>
      <c r="G4187" t="s">
        <v>29</v>
      </c>
      <c r="H4187" t="s">
        <v>30</v>
      </c>
      <c r="I4187" t="s">
        <v>3828</v>
      </c>
      <c r="J4187" t="e">
        <f>VLOOKUP(I4187,[1]!Tabela2[#All],2,0)</f>
        <v>#REF!</v>
      </c>
      <c r="K4187" t="s">
        <v>32</v>
      </c>
      <c r="L4187" t="s">
        <v>27957</v>
      </c>
      <c r="M4187" t="s">
        <v>27958</v>
      </c>
      <c r="N4187" t="s">
        <v>4859</v>
      </c>
      <c r="O4187" t="s">
        <v>27959</v>
      </c>
      <c r="P4187" t="s">
        <v>27960</v>
      </c>
      <c r="Q4187" t="s">
        <v>2473</v>
      </c>
      <c r="R4187" t="s">
        <v>2609</v>
      </c>
      <c r="S4187" t="s">
        <v>4732</v>
      </c>
      <c r="T4187" t="s">
        <v>40</v>
      </c>
      <c r="U4187" t="s">
        <v>65</v>
      </c>
      <c r="V4187" t="s">
        <v>42</v>
      </c>
      <c r="W4187" t="s">
        <v>23</v>
      </c>
      <c r="X4187" t="s">
        <v>27957</v>
      </c>
      <c r="Y4187" t="str">
        <f t="shared" ca="1" si="65"/>
        <v>NOK</v>
      </c>
    </row>
    <row r="4188" spans="1:25" x14ac:dyDescent="0.25">
      <c r="A4188" t="s">
        <v>23</v>
      </c>
      <c r="B4188" t="s">
        <v>27961</v>
      </c>
      <c r="C4188" t="s">
        <v>25</v>
      </c>
      <c r="D4188" t="s">
        <v>197</v>
      </c>
      <c r="E4188" t="s">
        <v>2059</v>
      </c>
      <c r="F4188" t="s">
        <v>28</v>
      </c>
      <c r="G4188" t="s">
        <v>29</v>
      </c>
      <c r="H4188" t="s">
        <v>30</v>
      </c>
      <c r="I4188" t="s">
        <v>1077</v>
      </c>
      <c r="J4188" t="e">
        <f>VLOOKUP(I4188,[1]!Tabela2[#All],2,0)</f>
        <v>#REF!</v>
      </c>
      <c r="K4188" t="s">
        <v>32</v>
      </c>
      <c r="L4188" t="s">
        <v>27962</v>
      </c>
      <c r="M4188" t="s">
        <v>27963</v>
      </c>
      <c r="N4188" t="s">
        <v>27964</v>
      </c>
      <c r="O4188" t="s">
        <v>27965</v>
      </c>
      <c r="P4188" t="s">
        <v>11414</v>
      </c>
      <c r="Q4188" t="s">
        <v>18823</v>
      </c>
      <c r="R4188" t="s">
        <v>1706</v>
      </c>
      <c r="S4188" t="s">
        <v>27966</v>
      </c>
      <c r="T4188" t="s">
        <v>40</v>
      </c>
      <c r="U4188" t="s">
        <v>41</v>
      </c>
      <c r="V4188" t="s">
        <v>42</v>
      </c>
      <c r="W4188" t="s">
        <v>23</v>
      </c>
      <c r="X4188" t="s">
        <v>27962</v>
      </c>
      <c r="Y4188" t="str">
        <f t="shared" ca="1" si="65"/>
        <v>NOK</v>
      </c>
    </row>
    <row r="4189" spans="1:25" x14ac:dyDescent="0.25">
      <c r="A4189" t="s">
        <v>23</v>
      </c>
      <c r="B4189" t="s">
        <v>27967</v>
      </c>
      <c r="C4189" t="s">
        <v>25</v>
      </c>
      <c r="D4189" t="s">
        <v>67</v>
      </c>
      <c r="E4189" t="s">
        <v>589</v>
      </c>
      <c r="F4189" t="s">
        <v>28</v>
      </c>
      <c r="G4189" t="s">
        <v>29</v>
      </c>
      <c r="H4189" t="s">
        <v>30</v>
      </c>
      <c r="I4189" t="s">
        <v>339</v>
      </c>
      <c r="J4189" t="e">
        <f>VLOOKUP(I4189,[1]!Tabela2[#All],2,0)</f>
        <v>#REF!</v>
      </c>
      <c r="K4189" t="s">
        <v>32</v>
      </c>
      <c r="L4189" t="s">
        <v>27968</v>
      </c>
      <c r="M4189" t="s">
        <v>27969</v>
      </c>
      <c r="N4189" t="s">
        <v>27302</v>
      </c>
      <c r="O4189" t="s">
        <v>27303</v>
      </c>
      <c r="P4189" t="s">
        <v>27970</v>
      </c>
      <c r="Q4189" t="s">
        <v>17453</v>
      </c>
      <c r="R4189" t="s">
        <v>1227</v>
      </c>
      <c r="S4189" t="s">
        <v>8188</v>
      </c>
      <c r="T4189" t="s">
        <v>40</v>
      </c>
      <c r="U4189" t="s">
        <v>195</v>
      </c>
      <c r="V4189" t="s">
        <v>42</v>
      </c>
      <c r="W4189" t="s">
        <v>23</v>
      </c>
      <c r="X4189" t="s">
        <v>27968</v>
      </c>
      <c r="Y4189" t="str">
        <f t="shared" ca="1" si="65"/>
        <v>NOK</v>
      </c>
    </row>
    <row r="4190" spans="1:25" x14ac:dyDescent="0.25">
      <c r="A4190" t="s">
        <v>23</v>
      </c>
      <c r="B4190" t="s">
        <v>27971</v>
      </c>
      <c r="C4190" t="s">
        <v>25</v>
      </c>
      <c r="D4190" t="s">
        <v>228</v>
      </c>
      <c r="E4190" t="s">
        <v>467</v>
      </c>
      <c r="F4190" t="s">
        <v>28</v>
      </c>
      <c r="G4190" t="s">
        <v>29</v>
      </c>
      <c r="H4190" t="s">
        <v>30</v>
      </c>
      <c r="I4190" t="s">
        <v>1240</v>
      </c>
      <c r="J4190" t="e">
        <f>VLOOKUP(I4190,[1]!Tabela2[#All],2,0)</f>
        <v>#REF!</v>
      </c>
      <c r="K4190" t="s">
        <v>151</v>
      </c>
      <c r="L4190" t="s">
        <v>27972</v>
      </c>
      <c r="M4190" t="s">
        <v>27973</v>
      </c>
      <c r="N4190" t="s">
        <v>27974</v>
      </c>
      <c r="O4190" t="s">
        <v>17848</v>
      </c>
      <c r="P4190" t="s">
        <v>24767</v>
      </c>
      <c r="Q4190" t="s">
        <v>27975</v>
      </c>
      <c r="R4190" t="s">
        <v>8348</v>
      </c>
      <c r="S4190" t="s">
        <v>17200</v>
      </c>
      <c r="T4190" t="s">
        <v>183</v>
      </c>
      <c r="U4190" t="s">
        <v>42</v>
      </c>
      <c r="V4190" t="s">
        <v>1960</v>
      </c>
      <c r="W4190" t="s">
        <v>23</v>
      </c>
      <c r="X4190" t="s">
        <v>27972</v>
      </c>
      <c r="Y4190" t="str">
        <f t="shared" ca="1" si="65"/>
        <v>NOK</v>
      </c>
    </row>
    <row r="4191" spans="1:25" x14ac:dyDescent="0.25">
      <c r="A4191" t="s">
        <v>23</v>
      </c>
      <c r="B4191" t="s">
        <v>27976</v>
      </c>
      <c r="C4191" t="s">
        <v>25</v>
      </c>
      <c r="D4191" t="s">
        <v>197</v>
      </c>
      <c r="E4191" t="s">
        <v>933</v>
      </c>
      <c r="F4191" t="s">
        <v>28</v>
      </c>
      <c r="G4191" t="s">
        <v>29</v>
      </c>
      <c r="H4191" t="s">
        <v>30</v>
      </c>
      <c r="I4191" t="s">
        <v>360</v>
      </c>
      <c r="J4191" t="e">
        <f>VLOOKUP(I4191,[1]!Tabela2[#All],2,0)</f>
        <v>#REF!</v>
      </c>
      <c r="K4191" t="s">
        <v>32</v>
      </c>
      <c r="L4191" t="s">
        <v>27977</v>
      </c>
      <c r="M4191" t="s">
        <v>27978</v>
      </c>
      <c r="N4191" t="s">
        <v>27851</v>
      </c>
      <c r="O4191" t="s">
        <v>20987</v>
      </c>
      <c r="P4191" t="s">
        <v>27979</v>
      </c>
      <c r="Q4191" t="s">
        <v>4613</v>
      </c>
      <c r="R4191" t="s">
        <v>367</v>
      </c>
      <c r="S4191" t="s">
        <v>9215</v>
      </c>
      <c r="T4191" t="s">
        <v>40</v>
      </c>
      <c r="U4191" t="s">
        <v>77</v>
      </c>
      <c r="V4191" t="s">
        <v>42</v>
      </c>
      <c r="W4191" t="s">
        <v>23</v>
      </c>
      <c r="X4191" t="s">
        <v>27977</v>
      </c>
      <c r="Y4191" t="str">
        <f t="shared" ca="1" si="65"/>
        <v>NOK</v>
      </c>
    </row>
    <row r="4192" spans="1:25" x14ac:dyDescent="0.25">
      <c r="A4192" t="s">
        <v>23</v>
      </c>
      <c r="B4192" t="s">
        <v>27980</v>
      </c>
      <c r="C4192" t="s">
        <v>25</v>
      </c>
      <c r="D4192" t="s">
        <v>349</v>
      </c>
      <c r="E4192" t="s">
        <v>424</v>
      </c>
      <c r="F4192" t="s">
        <v>28</v>
      </c>
      <c r="G4192" t="s">
        <v>29</v>
      </c>
      <c r="H4192" t="s">
        <v>30</v>
      </c>
      <c r="I4192" t="s">
        <v>4276</v>
      </c>
      <c r="J4192" t="e">
        <f>VLOOKUP(I4192,[1]!Tabela2[#All],2,0)</f>
        <v>#REF!</v>
      </c>
      <c r="K4192" t="s">
        <v>32</v>
      </c>
      <c r="L4192" t="s">
        <v>27981</v>
      </c>
      <c r="M4192" t="s">
        <v>27982</v>
      </c>
      <c r="N4192" t="s">
        <v>27983</v>
      </c>
      <c r="O4192" t="s">
        <v>24790</v>
      </c>
      <c r="P4192" t="s">
        <v>26304</v>
      </c>
      <c r="Q4192" t="s">
        <v>180</v>
      </c>
      <c r="R4192" t="s">
        <v>1114</v>
      </c>
      <c r="S4192" t="s">
        <v>5596</v>
      </c>
      <c r="T4192" t="s">
        <v>183</v>
      </c>
      <c r="U4192" t="s">
        <v>42</v>
      </c>
      <c r="V4192" t="s">
        <v>27984</v>
      </c>
      <c r="W4192" t="s">
        <v>23</v>
      </c>
      <c r="X4192" t="s">
        <v>27981</v>
      </c>
      <c r="Y4192" t="str">
        <f t="shared" ca="1" si="65"/>
        <v>NOK</v>
      </c>
    </row>
    <row r="4193" spans="1:25" x14ac:dyDescent="0.25">
      <c r="A4193" t="s">
        <v>23</v>
      </c>
      <c r="B4193" t="s">
        <v>27985</v>
      </c>
      <c r="C4193" t="s">
        <v>25</v>
      </c>
      <c r="D4193" t="s">
        <v>197</v>
      </c>
      <c r="E4193" t="s">
        <v>507</v>
      </c>
      <c r="F4193" t="s">
        <v>28</v>
      </c>
      <c r="G4193" t="s">
        <v>29</v>
      </c>
      <c r="H4193" t="s">
        <v>30</v>
      </c>
      <c r="I4193" t="s">
        <v>1077</v>
      </c>
      <c r="J4193" t="e">
        <f>VLOOKUP(I4193,[1]!Tabela2[#All],2,0)</f>
        <v>#REF!</v>
      </c>
      <c r="K4193" t="s">
        <v>32</v>
      </c>
      <c r="L4193" t="s">
        <v>27986</v>
      </c>
      <c r="M4193" t="s">
        <v>27987</v>
      </c>
      <c r="N4193" t="s">
        <v>27988</v>
      </c>
      <c r="O4193" t="s">
        <v>27989</v>
      </c>
      <c r="P4193" t="s">
        <v>27990</v>
      </c>
      <c r="Q4193" t="s">
        <v>3301</v>
      </c>
      <c r="R4193" t="s">
        <v>2039</v>
      </c>
      <c r="S4193" t="s">
        <v>17107</v>
      </c>
      <c r="T4193" t="s">
        <v>40</v>
      </c>
      <c r="U4193" t="s">
        <v>77</v>
      </c>
      <c r="V4193" t="s">
        <v>42</v>
      </c>
      <c r="W4193" t="s">
        <v>23</v>
      </c>
      <c r="X4193" t="s">
        <v>27986</v>
      </c>
      <c r="Y4193" t="str">
        <f t="shared" ca="1" si="65"/>
        <v>NOK</v>
      </c>
    </row>
    <row r="4194" spans="1:25" x14ac:dyDescent="0.25">
      <c r="A4194" t="s">
        <v>23</v>
      </c>
      <c r="B4194" t="s">
        <v>27991</v>
      </c>
      <c r="C4194" t="s">
        <v>25</v>
      </c>
      <c r="D4194" t="s">
        <v>611</v>
      </c>
      <c r="E4194" t="s">
        <v>162</v>
      </c>
      <c r="F4194" t="s">
        <v>28</v>
      </c>
      <c r="G4194" t="s">
        <v>29</v>
      </c>
      <c r="H4194" t="s">
        <v>30</v>
      </c>
      <c r="I4194" t="s">
        <v>14201</v>
      </c>
      <c r="J4194" t="e">
        <f>VLOOKUP(I4194,[1]!Tabela2[#All],2,0)</f>
        <v>#REF!</v>
      </c>
      <c r="K4194" t="s">
        <v>32</v>
      </c>
      <c r="L4194" t="s">
        <v>27992</v>
      </c>
      <c r="M4194" t="s">
        <v>27993</v>
      </c>
      <c r="N4194" t="s">
        <v>27994</v>
      </c>
      <c r="O4194" t="s">
        <v>27995</v>
      </c>
      <c r="P4194" t="s">
        <v>27996</v>
      </c>
      <c r="Q4194" t="s">
        <v>6685</v>
      </c>
      <c r="R4194" t="s">
        <v>6200</v>
      </c>
      <c r="S4194" t="s">
        <v>8591</v>
      </c>
      <c r="T4194" t="s">
        <v>40</v>
      </c>
      <c r="U4194" t="s">
        <v>41</v>
      </c>
      <c r="V4194" t="s">
        <v>42</v>
      </c>
      <c r="W4194" t="s">
        <v>23</v>
      </c>
      <c r="X4194" t="s">
        <v>27992</v>
      </c>
      <c r="Y4194" t="str">
        <f t="shared" ca="1" si="65"/>
        <v>NOK</v>
      </c>
    </row>
    <row r="4195" spans="1:25" x14ac:dyDescent="0.25">
      <c r="A4195" t="s">
        <v>23</v>
      </c>
      <c r="B4195" t="s">
        <v>27997</v>
      </c>
      <c r="C4195" t="s">
        <v>25</v>
      </c>
      <c r="D4195" t="s">
        <v>98</v>
      </c>
      <c r="E4195" t="s">
        <v>933</v>
      </c>
      <c r="F4195" t="s">
        <v>28</v>
      </c>
      <c r="G4195" t="s">
        <v>29</v>
      </c>
      <c r="H4195" t="s">
        <v>30</v>
      </c>
      <c r="I4195" t="s">
        <v>653</v>
      </c>
      <c r="J4195" t="e">
        <f>VLOOKUP(I4195,[1]!Tabela2[#All],2,0)</f>
        <v>#REF!</v>
      </c>
      <c r="K4195" t="s">
        <v>32</v>
      </c>
      <c r="L4195" t="s">
        <v>27998</v>
      </c>
      <c r="M4195" t="s">
        <v>27999</v>
      </c>
      <c r="N4195" t="s">
        <v>7983</v>
      </c>
      <c r="O4195" t="s">
        <v>9123</v>
      </c>
      <c r="P4195" t="s">
        <v>28000</v>
      </c>
      <c r="Q4195" t="s">
        <v>28001</v>
      </c>
      <c r="R4195" t="s">
        <v>827</v>
      </c>
      <c r="S4195" t="s">
        <v>28002</v>
      </c>
      <c r="T4195" t="s">
        <v>40</v>
      </c>
      <c r="U4195" t="s">
        <v>65</v>
      </c>
      <c r="V4195" t="s">
        <v>42</v>
      </c>
      <c r="W4195" t="s">
        <v>23</v>
      </c>
      <c r="X4195" t="s">
        <v>27998</v>
      </c>
      <c r="Y4195" t="str">
        <f t="shared" ca="1" si="65"/>
        <v>NOK</v>
      </c>
    </row>
    <row r="4196" spans="1:25" x14ac:dyDescent="0.25">
      <c r="A4196" t="s">
        <v>23</v>
      </c>
      <c r="B4196" t="s">
        <v>28003</v>
      </c>
      <c r="C4196" t="s">
        <v>25</v>
      </c>
      <c r="D4196" t="s">
        <v>161</v>
      </c>
      <c r="E4196" t="s">
        <v>68</v>
      </c>
      <c r="F4196" t="s">
        <v>28</v>
      </c>
      <c r="G4196" t="s">
        <v>29</v>
      </c>
      <c r="H4196" t="s">
        <v>30</v>
      </c>
      <c r="I4196" t="s">
        <v>2254</v>
      </c>
      <c r="J4196" t="e">
        <f>VLOOKUP(I4196,[1]!Tabela2[#All],2,0)</f>
        <v>#REF!</v>
      </c>
      <c r="K4196" t="s">
        <v>32</v>
      </c>
      <c r="L4196" t="s">
        <v>28004</v>
      </c>
      <c r="M4196" t="s">
        <v>28005</v>
      </c>
      <c r="N4196" t="s">
        <v>7978</v>
      </c>
      <c r="O4196" t="s">
        <v>28006</v>
      </c>
      <c r="P4196" t="s">
        <v>22126</v>
      </c>
      <c r="Q4196" t="s">
        <v>19875</v>
      </c>
      <c r="R4196" t="s">
        <v>3160</v>
      </c>
      <c r="S4196" t="s">
        <v>28007</v>
      </c>
      <c r="T4196" t="s">
        <v>40</v>
      </c>
      <c r="U4196" t="s">
        <v>54</v>
      </c>
      <c r="V4196" t="s">
        <v>42</v>
      </c>
      <c r="W4196" t="s">
        <v>23</v>
      </c>
      <c r="X4196" t="s">
        <v>28004</v>
      </c>
      <c r="Y4196" t="str">
        <f t="shared" ca="1" si="65"/>
        <v>NOK</v>
      </c>
    </row>
    <row r="4197" spans="1:25" x14ac:dyDescent="0.25">
      <c r="A4197" t="s">
        <v>23</v>
      </c>
      <c r="B4197" t="s">
        <v>28008</v>
      </c>
      <c r="C4197" t="s">
        <v>25</v>
      </c>
      <c r="D4197" t="s">
        <v>137</v>
      </c>
      <c r="E4197" t="s">
        <v>2059</v>
      </c>
      <c r="F4197" t="s">
        <v>28</v>
      </c>
      <c r="G4197" t="s">
        <v>29</v>
      </c>
      <c r="H4197" t="s">
        <v>30</v>
      </c>
      <c r="I4197" t="s">
        <v>2094</v>
      </c>
      <c r="J4197" t="e">
        <f>VLOOKUP(I4197,[1]!Tabela2[#All],2,0)</f>
        <v>#REF!</v>
      </c>
      <c r="K4197" t="s">
        <v>32</v>
      </c>
      <c r="L4197" t="s">
        <v>28009</v>
      </c>
      <c r="M4197" t="s">
        <v>28010</v>
      </c>
      <c r="N4197" t="s">
        <v>28011</v>
      </c>
      <c r="O4197" t="s">
        <v>28012</v>
      </c>
      <c r="P4197" t="s">
        <v>13164</v>
      </c>
      <c r="Q4197" t="s">
        <v>14814</v>
      </c>
      <c r="R4197" t="s">
        <v>1428</v>
      </c>
      <c r="S4197" t="s">
        <v>4153</v>
      </c>
      <c r="T4197" t="s">
        <v>40</v>
      </c>
      <c r="U4197" t="s">
        <v>77</v>
      </c>
      <c r="V4197" t="s">
        <v>42</v>
      </c>
      <c r="W4197" t="s">
        <v>23</v>
      </c>
      <c r="X4197" t="s">
        <v>28009</v>
      </c>
      <c r="Y4197" t="str">
        <f t="shared" ca="1" si="65"/>
        <v>NOK</v>
      </c>
    </row>
    <row r="4198" spans="1:25" x14ac:dyDescent="0.25">
      <c r="A4198" t="s">
        <v>23</v>
      </c>
      <c r="B4198" t="s">
        <v>28013</v>
      </c>
      <c r="C4198" t="s">
        <v>25</v>
      </c>
      <c r="D4198" t="s">
        <v>44</v>
      </c>
      <c r="E4198" t="s">
        <v>702</v>
      </c>
      <c r="F4198" t="s">
        <v>28</v>
      </c>
      <c r="G4198" t="s">
        <v>29</v>
      </c>
      <c r="H4198" t="s">
        <v>30</v>
      </c>
      <c r="I4198" t="s">
        <v>11466</v>
      </c>
      <c r="J4198" t="e">
        <f>VLOOKUP(I4198,[1]!Tabela2[#All],2,0)</f>
        <v>#REF!</v>
      </c>
      <c r="K4198" t="s">
        <v>32</v>
      </c>
      <c r="L4198" t="s">
        <v>28014</v>
      </c>
      <c r="M4198" t="s">
        <v>28015</v>
      </c>
      <c r="N4198" t="s">
        <v>3424</v>
      </c>
      <c r="O4198" t="s">
        <v>28016</v>
      </c>
      <c r="P4198" t="s">
        <v>28017</v>
      </c>
      <c r="Q4198" t="s">
        <v>2994</v>
      </c>
      <c r="R4198" t="s">
        <v>6448</v>
      </c>
      <c r="S4198" t="s">
        <v>28018</v>
      </c>
      <c r="T4198" t="s">
        <v>40</v>
      </c>
      <c r="U4198" t="s">
        <v>65</v>
      </c>
      <c r="V4198" t="s">
        <v>42</v>
      </c>
      <c r="W4198" t="s">
        <v>23</v>
      </c>
      <c r="X4198" t="s">
        <v>28014</v>
      </c>
      <c r="Y4198" t="str">
        <f t="shared" ca="1" si="65"/>
        <v>NOK</v>
      </c>
    </row>
    <row r="4199" spans="1:25" x14ac:dyDescent="0.25">
      <c r="A4199" t="s">
        <v>23</v>
      </c>
      <c r="B4199" t="s">
        <v>28019</v>
      </c>
      <c r="C4199" t="s">
        <v>25</v>
      </c>
      <c r="D4199" t="s">
        <v>56</v>
      </c>
      <c r="E4199" t="s">
        <v>240</v>
      </c>
      <c r="F4199" t="s">
        <v>28</v>
      </c>
      <c r="G4199" t="s">
        <v>29</v>
      </c>
      <c r="H4199" t="s">
        <v>30</v>
      </c>
      <c r="I4199" t="s">
        <v>2638</v>
      </c>
      <c r="J4199" t="e">
        <f>VLOOKUP(I4199,[1]!Tabela2[#All],2,0)</f>
        <v>#REF!</v>
      </c>
      <c r="K4199" t="s">
        <v>32</v>
      </c>
      <c r="L4199" t="s">
        <v>7668</v>
      </c>
      <c r="M4199" t="s">
        <v>28020</v>
      </c>
      <c r="N4199" t="s">
        <v>28021</v>
      </c>
      <c r="O4199" t="s">
        <v>28022</v>
      </c>
      <c r="P4199" t="s">
        <v>28023</v>
      </c>
      <c r="Q4199" t="s">
        <v>4419</v>
      </c>
      <c r="R4199" t="s">
        <v>2404</v>
      </c>
      <c r="S4199" t="s">
        <v>1922</v>
      </c>
      <c r="T4199" t="s">
        <v>40</v>
      </c>
      <c r="U4199" t="s">
        <v>77</v>
      </c>
      <c r="V4199" t="s">
        <v>42</v>
      </c>
      <c r="W4199" t="s">
        <v>23</v>
      </c>
      <c r="X4199" t="s">
        <v>7668</v>
      </c>
      <c r="Y4199" t="str">
        <f t="shared" ca="1" si="65"/>
        <v>NOK</v>
      </c>
    </row>
    <row r="4200" spans="1:25" x14ac:dyDescent="0.25">
      <c r="A4200" t="s">
        <v>23</v>
      </c>
      <c r="B4200" t="s">
        <v>28024</v>
      </c>
      <c r="C4200" t="s">
        <v>25</v>
      </c>
      <c r="D4200" t="s">
        <v>611</v>
      </c>
      <c r="E4200" t="s">
        <v>27</v>
      </c>
      <c r="F4200" t="s">
        <v>28</v>
      </c>
      <c r="G4200" t="s">
        <v>29</v>
      </c>
      <c r="H4200" t="s">
        <v>30</v>
      </c>
      <c r="I4200" t="s">
        <v>4582</v>
      </c>
      <c r="J4200" t="e">
        <f>VLOOKUP(I4200,[1]!Tabela2[#All],2,0)</f>
        <v>#REF!</v>
      </c>
      <c r="K4200" t="s">
        <v>32</v>
      </c>
      <c r="L4200" t="s">
        <v>28025</v>
      </c>
      <c r="M4200" t="s">
        <v>28026</v>
      </c>
      <c r="N4200" t="s">
        <v>28027</v>
      </c>
      <c r="O4200" t="s">
        <v>28028</v>
      </c>
      <c r="P4200" t="s">
        <v>28029</v>
      </c>
      <c r="Q4200" t="s">
        <v>7711</v>
      </c>
      <c r="R4200" t="s">
        <v>3790</v>
      </c>
      <c r="S4200" t="s">
        <v>5012</v>
      </c>
      <c r="T4200" t="s">
        <v>40</v>
      </c>
      <c r="U4200" t="s">
        <v>77</v>
      </c>
      <c r="V4200" t="s">
        <v>42</v>
      </c>
      <c r="W4200" t="s">
        <v>23</v>
      </c>
      <c r="X4200" t="s">
        <v>28025</v>
      </c>
      <c r="Y4200" t="str">
        <f t="shared" ca="1" si="65"/>
        <v>NOK</v>
      </c>
    </row>
    <row r="4201" spans="1:25" x14ac:dyDescent="0.25">
      <c r="A4201" t="s">
        <v>23</v>
      </c>
      <c r="B4201" t="s">
        <v>28030</v>
      </c>
      <c r="C4201" t="s">
        <v>25</v>
      </c>
      <c r="D4201" t="s">
        <v>349</v>
      </c>
      <c r="E4201" t="s">
        <v>304</v>
      </c>
      <c r="F4201" t="s">
        <v>28</v>
      </c>
      <c r="G4201" t="s">
        <v>29</v>
      </c>
      <c r="H4201" t="s">
        <v>30</v>
      </c>
      <c r="I4201" t="s">
        <v>2315</v>
      </c>
      <c r="J4201" t="e">
        <f>VLOOKUP(I4201,[1]!Tabela2[#All],2,0)</f>
        <v>#REF!</v>
      </c>
      <c r="K4201" t="s">
        <v>32</v>
      </c>
      <c r="L4201" t="s">
        <v>28031</v>
      </c>
      <c r="M4201" t="s">
        <v>28032</v>
      </c>
      <c r="N4201" t="s">
        <v>18203</v>
      </c>
      <c r="O4201" t="s">
        <v>7788</v>
      </c>
      <c r="P4201" t="s">
        <v>26484</v>
      </c>
      <c r="Q4201" t="s">
        <v>18134</v>
      </c>
      <c r="R4201" t="s">
        <v>16884</v>
      </c>
      <c r="S4201" t="s">
        <v>28033</v>
      </c>
      <c r="T4201" t="s">
        <v>40</v>
      </c>
      <c r="U4201" t="s">
        <v>54</v>
      </c>
      <c r="V4201" t="s">
        <v>42</v>
      </c>
      <c r="W4201" t="s">
        <v>23</v>
      </c>
      <c r="X4201" t="s">
        <v>28031</v>
      </c>
      <c r="Y4201" t="str">
        <f t="shared" ca="1" si="65"/>
        <v>NOK</v>
      </c>
    </row>
    <row r="4202" spans="1:25" x14ac:dyDescent="0.25">
      <c r="A4202" t="s">
        <v>23</v>
      </c>
      <c r="B4202" t="s">
        <v>28034</v>
      </c>
      <c r="C4202" t="s">
        <v>25</v>
      </c>
      <c r="D4202" t="s">
        <v>56</v>
      </c>
      <c r="E4202" t="s">
        <v>240</v>
      </c>
      <c r="F4202" t="s">
        <v>28</v>
      </c>
      <c r="G4202" t="s">
        <v>29</v>
      </c>
      <c r="H4202" t="s">
        <v>30</v>
      </c>
      <c r="I4202" t="s">
        <v>1942</v>
      </c>
      <c r="J4202" t="e">
        <f>VLOOKUP(I4202,[1]!Tabela2[#All],2,0)</f>
        <v>#REF!</v>
      </c>
      <c r="K4202" t="s">
        <v>32</v>
      </c>
      <c r="L4202" t="s">
        <v>4231</v>
      </c>
      <c r="M4202" t="s">
        <v>28035</v>
      </c>
      <c r="N4202" t="s">
        <v>28036</v>
      </c>
      <c r="O4202" t="s">
        <v>7799</v>
      </c>
      <c r="P4202" t="s">
        <v>28037</v>
      </c>
      <c r="Q4202" t="s">
        <v>2855</v>
      </c>
      <c r="R4202" t="s">
        <v>2846</v>
      </c>
      <c r="S4202" t="s">
        <v>7306</v>
      </c>
      <c r="T4202" t="s">
        <v>40</v>
      </c>
      <c r="U4202" t="s">
        <v>77</v>
      </c>
      <c r="V4202" t="s">
        <v>42</v>
      </c>
      <c r="W4202" t="s">
        <v>23</v>
      </c>
      <c r="X4202" t="s">
        <v>4231</v>
      </c>
      <c r="Y4202" t="str">
        <f t="shared" ca="1" si="65"/>
        <v>NOK</v>
      </c>
    </row>
    <row r="4203" spans="1:25" x14ac:dyDescent="0.25">
      <c r="A4203" t="s">
        <v>23</v>
      </c>
      <c r="B4203" t="s">
        <v>28038</v>
      </c>
      <c r="C4203" t="s">
        <v>25</v>
      </c>
      <c r="D4203" t="s">
        <v>137</v>
      </c>
      <c r="E4203" t="s">
        <v>99</v>
      </c>
      <c r="F4203" t="s">
        <v>28</v>
      </c>
      <c r="G4203" t="s">
        <v>29</v>
      </c>
      <c r="H4203" t="s">
        <v>30</v>
      </c>
      <c r="I4203" t="s">
        <v>4990</v>
      </c>
      <c r="J4203" t="e">
        <f>VLOOKUP(I4203,[1]!Tabela2[#All],2,0)</f>
        <v>#REF!</v>
      </c>
      <c r="K4203" t="s">
        <v>32</v>
      </c>
      <c r="L4203" t="s">
        <v>28039</v>
      </c>
      <c r="M4203" t="s">
        <v>28040</v>
      </c>
      <c r="N4203" t="s">
        <v>26478</v>
      </c>
      <c r="O4203" t="s">
        <v>26479</v>
      </c>
      <c r="P4203" t="s">
        <v>24922</v>
      </c>
      <c r="Q4203" t="s">
        <v>18104</v>
      </c>
      <c r="R4203" t="s">
        <v>740</v>
      </c>
      <c r="S4203" t="s">
        <v>10042</v>
      </c>
      <c r="T4203" t="s">
        <v>40</v>
      </c>
      <c r="U4203" t="s">
        <v>54</v>
      </c>
      <c r="V4203" t="s">
        <v>42</v>
      </c>
      <c r="W4203" t="s">
        <v>23</v>
      </c>
      <c r="X4203" t="s">
        <v>28039</v>
      </c>
      <c r="Y4203" t="str">
        <f t="shared" ca="1" si="65"/>
        <v>NOK</v>
      </c>
    </row>
    <row r="4204" spans="1:25" x14ac:dyDescent="0.25">
      <c r="A4204" t="s">
        <v>23</v>
      </c>
      <c r="B4204" t="s">
        <v>28041</v>
      </c>
      <c r="C4204" t="s">
        <v>25</v>
      </c>
      <c r="D4204" t="s">
        <v>228</v>
      </c>
      <c r="E4204" t="s">
        <v>518</v>
      </c>
      <c r="F4204" t="s">
        <v>28</v>
      </c>
      <c r="G4204" t="s">
        <v>29</v>
      </c>
      <c r="H4204" t="s">
        <v>30</v>
      </c>
      <c r="I4204" t="s">
        <v>1579</v>
      </c>
      <c r="J4204" t="e">
        <f>VLOOKUP(I4204,[1]!Tabela2[#All],2,0)</f>
        <v>#REF!</v>
      </c>
      <c r="K4204" t="s">
        <v>32</v>
      </c>
      <c r="L4204" t="s">
        <v>28042</v>
      </c>
      <c r="M4204" t="s">
        <v>28043</v>
      </c>
      <c r="N4204" t="s">
        <v>28044</v>
      </c>
      <c r="O4204" t="s">
        <v>20481</v>
      </c>
      <c r="P4204" t="s">
        <v>28045</v>
      </c>
      <c r="Q4204" t="s">
        <v>777</v>
      </c>
      <c r="R4204" t="s">
        <v>2083</v>
      </c>
      <c r="S4204" t="s">
        <v>4220</v>
      </c>
      <c r="T4204" t="s">
        <v>183</v>
      </c>
      <c r="U4204" t="s">
        <v>42</v>
      </c>
      <c r="V4204" t="s">
        <v>6397</v>
      </c>
      <c r="W4204" t="s">
        <v>23</v>
      </c>
      <c r="X4204" t="s">
        <v>28042</v>
      </c>
      <c r="Y4204" t="str">
        <f t="shared" ca="1" si="65"/>
        <v>NOK</v>
      </c>
    </row>
    <row r="4205" spans="1:25" x14ac:dyDescent="0.25">
      <c r="A4205" t="s">
        <v>23</v>
      </c>
      <c r="B4205" t="s">
        <v>28046</v>
      </c>
      <c r="C4205" t="s">
        <v>25</v>
      </c>
      <c r="D4205" t="s">
        <v>44</v>
      </c>
      <c r="E4205" t="s">
        <v>45</v>
      </c>
      <c r="F4205" t="s">
        <v>28</v>
      </c>
      <c r="G4205" t="s">
        <v>29</v>
      </c>
      <c r="H4205" t="s">
        <v>30</v>
      </c>
      <c r="I4205" t="s">
        <v>6334</v>
      </c>
      <c r="J4205" t="e">
        <f>VLOOKUP(I4205,[1]!Tabela2[#All],2,0)</f>
        <v>#REF!</v>
      </c>
      <c r="K4205" t="s">
        <v>32</v>
      </c>
      <c r="L4205" t="s">
        <v>28047</v>
      </c>
      <c r="M4205" t="s">
        <v>28048</v>
      </c>
      <c r="N4205" t="s">
        <v>28049</v>
      </c>
      <c r="O4205" t="s">
        <v>28050</v>
      </c>
      <c r="P4205" t="s">
        <v>28051</v>
      </c>
      <c r="Q4205" t="s">
        <v>8535</v>
      </c>
      <c r="R4205" t="s">
        <v>2584</v>
      </c>
      <c r="S4205" t="s">
        <v>6228</v>
      </c>
      <c r="T4205" t="s">
        <v>40</v>
      </c>
      <c r="U4205" t="s">
        <v>54</v>
      </c>
      <c r="V4205" t="s">
        <v>42</v>
      </c>
      <c r="W4205" t="s">
        <v>23</v>
      </c>
      <c r="X4205" t="s">
        <v>28047</v>
      </c>
      <c r="Y4205" t="str">
        <f t="shared" ca="1" si="65"/>
        <v>NOK</v>
      </c>
    </row>
    <row r="4206" spans="1:25" x14ac:dyDescent="0.25">
      <c r="A4206" t="s">
        <v>23</v>
      </c>
      <c r="B4206" t="s">
        <v>28052</v>
      </c>
      <c r="C4206" t="s">
        <v>25</v>
      </c>
      <c r="D4206" t="s">
        <v>56</v>
      </c>
      <c r="E4206" t="s">
        <v>173</v>
      </c>
      <c r="F4206" t="s">
        <v>28</v>
      </c>
      <c r="G4206" t="s">
        <v>29</v>
      </c>
      <c r="H4206" t="s">
        <v>30</v>
      </c>
      <c r="I4206" t="s">
        <v>7410</v>
      </c>
      <c r="J4206" t="e">
        <f>VLOOKUP(I4206,[1]!Tabela2[#All],2,0)</f>
        <v>#REF!</v>
      </c>
      <c r="K4206" t="s">
        <v>32</v>
      </c>
      <c r="L4206" t="s">
        <v>21477</v>
      </c>
      <c r="M4206" t="s">
        <v>28053</v>
      </c>
      <c r="N4206" t="s">
        <v>28054</v>
      </c>
      <c r="O4206" t="s">
        <v>28055</v>
      </c>
      <c r="P4206" t="s">
        <v>28056</v>
      </c>
      <c r="Q4206" t="s">
        <v>11850</v>
      </c>
      <c r="R4206" t="s">
        <v>4178</v>
      </c>
      <c r="S4206" t="s">
        <v>15871</v>
      </c>
      <c r="T4206" t="s">
        <v>40</v>
      </c>
      <c r="U4206" t="s">
        <v>77</v>
      </c>
      <c r="V4206" t="s">
        <v>42</v>
      </c>
      <c r="W4206" t="s">
        <v>23</v>
      </c>
      <c r="X4206" t="s">
        <v>21477</v>
      </c>
      <c r="Y4206" t="str">
        <f t="shared" ca="1" si="65"/>
        <v>NOK</v>
      </c>
    </row>
    <row r="4207" spans="1:25" x14ac:dyDescent="0.25">
      <c r="A4207" t="s">
        <v>23</v>
      </c>
      <c r="B4207" t="s">
        <v>28057</v>
      </c>
      <c r="C4207" t="s">
        <v>25</v>
      </c>
      <c r="D4207" t="s">
        <v>67</v>
      </c>
      <c r="E4207" t="s">
        <v>271</v>
      </c>
      <c r="F4207" t="s">
        <v>28</v>
      </c>
      <c r="G4207" t="s">
        <v>29</v>
      </c>
      <c r="H4207" t="s">
        <v>30</v>
      </c>
      <c r="I4207" t="s">
        <v>753</v>
      </c>
      <c r="J4207" t="e">
        <f>VLOOKUP(I4207,[1]!Tabela2[#All],2,0)</f>
        <v>#REF!</v>
      </c>
      <c r="K4207" t="s">
        <v>32</v>
      </c>
      <c r="L4207" t="s">
        <v>28058</v>
      </c>
      <c r="M4207" t="s">
        <v>28059</v>
      </c>
      <c r="N4207" t="s">
        <v>18562</v>
      </c>
      <c r="O4207" t="s">
        <v>28060</v>
      </c>
      <c r="P4207" t="s">
        <v>21880</v>
      </c>
      <c r="Q4207" t="s">
        <v>28061</v>
      </c>
      <c r="R4207" t="s">
        <v>1380</v>
      </c>
      <c r="S4207" t="s">
        <v>15384</v>
      </c>
      <c r="T4207" t="s">
        <v>40</v>
      </c>
      <c r="U4207" t="s">
        <v>195</v>
      </c>
      <c r="V4207" t="s">
        <v>42</v>
      </c>
      <c r="W4207" t="s">
        <v>23</v>
      </c>
      <c r="X4207" t="s">
        <v>28058</v>
      </c>
      <c r="Y4207" t="str">
        <f t="shared" ca="1" si="65"/>
        <v>NOK</v>
      </c>
    </row>
    <row r="4208" spans="1:25" x14ac:dyDescent="0.25">
      <c r="A4208" t="s">
        <v>23</v>
      </c>
      <c r="B4208" t="s">
        <v>28062</v>
      </c>
      <c r="C4208" t="s">
        <v>25</v>
      </c>
      <c r="D4208" t="s">
        <v>349</v>
      </c>
      <c r="E4208" t="s">
        <v>27</v>
      </c>
      <c r="F4208" t="s">
        <v>28</v>
      </c>
      <c r="G4208" t="s">
        <v>29</v>
      </c>
      <c r="H4208" t="s">
        <v>30</v>
      </c>
      <c r="I4208" t="s">
        <v>1879</v>
      </c>
      <c r="J4208" t="e">
        <f>VLOOKUP(I4208,[1]!Tabela2[#All],2,0)</f>
        <v>#REF!</v>
      </c>
      <c r="K4208" t="s">
        <v>32</v>
      </c>
      <c r="L4208" t="s">
        <v>28063</v>
      </c>
      <c r="M4208" t="s">
        <v>28064</v>
      </c>
      <c r="N4208" t="s">
        <v>7630</v>
      </c>
      <c r="O4208" t="s">
        <v>11299</v>
      </c>
      <c r="P4208" t="s">
        <v>28065</v>
      </c>
      <c r="Q4208" t="s">
        <v>9081</v>
      </c>
      <c r="R4208" t="s">
        <v>1968</v>
      </c>
      <c r="S4208" t="s">
        <v>28066</v>
      </c>
      <c r="T4208" t="s">
        <v>40</v>
      </c>
      <c r="U4208" t="s">
        <v>54</v>
      </c>
      <c r="V4208" t="s">
        <v>42</v>
      </c>
      <c r="W4208" t="s">
        <v>23</v>
      </c>
      <c r="X4208" t="s">
        <v>28063</v>
      </c>
      <c r="Y4208" t="str">
        <f t="shared" ca="1" si="65"/>
        <v>NOK</v>
      </c>
    </row>
    <row r="4209" spans="1:25" x14ac:dyDescent="0.25">
      <c r="A4209" t="s">
        <v>23</v>
      </c>
      <c r="B4209" t="s">
        <v>28067</v>
      </c>
      <c r="C4209" t="s">
        <v>25</v>
      </c>
      <c r="D4209" t="s">
        <v>44</v>
      </c>
      <c r="E4209" t="s">
        <v>1144</v>
      </c>
      <c r="F4209" t="s">
        <v>28</v>
      </c>
      <c r="G4209" t="s">
        <v>29</v>
      </c>
      <c r="H4209" t="s">
        <v>30</v>
      </c>
      <c r="I4209" t="s">
        <v>4997</v>
      </c>
      <c r="J4209" t="e">
        <f>VLOOKUP(I4209,[1]!Tabela2[#All],2,0)</f>
        <v>#REF!</v>
      </c>
      <c r="K4209" t="s">
        <v>32</v>
      </c>
      <c r="L4209" t="s">
        <v>28068</v>
      </c>
      <c r="M4209" t="s">
        <v>28069</v>
      </c>
      <c r="N4209" t="s">
        <v>20064</v>
      </c>
      <c r="O4209" t="s">
        <v>3537</v>
      </c>
      <c r="P4209" t="s">
        <v>26173</v>
      </c>
      <c r="Q4209" t="s">
        <v>288</v>
      </c>
      <c r="R4209" t="s">
        <v>6014</v>
      </c>
      <c r="S4209" t="s">
        <v>20450</v>
      </c>
      <c r="T4209" t="s">
        <v>40</v>
      </c>
      <c r="U4209" t="s">
        <v>41</v>
      </c>
      <c r="V4209" t="s">
        <v>42</v>
      </c>
      <c r="W4209" t="s">
        <v>23</v>
      </c>
      <c r="X4209" t="s">
        <v>28068</v>
      </c>
      <c r="Y4209" t="str">
        <f t="shared" ca="1" si="65"/>
        <v>NOK</v>
      </c>
    </row>
    <row r="4210" spans="1:25" x14ac:dyDescent="0.25">
      <c r="A4210" t="s">
        <v>23</v>
      </c>
      <c r="B4210" t="s">
        <v>28070</v>
      </c>
      <c r="C4210" t="s">
        <v>25</v>
      </c>
      <c r="D4210" t="s">
        <v>314</v>
      </c>
      <c r="E4210" t="s">
        <v>578</v>
      </c>
      <c r="F4210" t="s">
        <v>315</v>
      </c>
      <c r="G4210" t="s">
        <v>29</v>
      </c>
      <c r="H4210" t="s">
        <v>316</v>
      </c>
      <c r="I4210" t="s">
        <v>2424</v>
      </c>
      <c r="J4210" t="e">
        <f>VLOOKUP(I4210,[1]!Tabela2[#All],2,0)</f>
        <v>#REF!</v>
      </c>
      <c r="K4210" t="s">
        <v>32</v>
      </c>
      <c r="L4210" t="s">
        <v>28071</v>
      </c>
      <c r="M4210" t="s">
        <v>28072</v>
      </c>
      <c r="N4210" t="s">
        <v>28073</v>
      </c>
      <c r="O4210" t="s">
        <v>13502</v>
      </c>
      <c r="P4210" t="s">
        <v>28074</v>
      </c>
      <c r="Q4210" t="s">
        <v>1303</v>
      </c>
      <c r="R4210" t="s">
        <v>2431</v>
      </c>
      <c r="S4210" t="s">
        <v>2340</v>
      </c>
      <c r="T4210" t="s">
        <v>183</v>
      </c>
      <c r="U4210" t="s">
        <v>42</v>
      </c>
      <c r="V4210" t="s">
        <v>1219</v>
      </c>
      <c r="W4210" t="s">
        <v>23</v>
      </c>
      <c r="X4210" t="s">
        <v>28071</v>
      </c>
      <c r="Y4210" t="str">
        <f t="shared" ca="1" si="65"/>
        <v>NOK</v>
      </c>
    </row>
    <row r="4211" spans="1:25" x14ac:dyDescent="0.25">
      <c r="A4211" t="s">
        <v>23</v>
      </c>
      <c r="B4211" t="s">
        <v>28075</v>
      </c>
      <c r="C4211" t="s">
        <v>25</v>
      </c>
      <c r="D4211" t="s">
        <v>349</v>
      </c>
      <c r="E4211" t="s">
        <v>173</v>
      </c>
      <c r="F4211" t="s">
        <v>28</v>
      </c>
      <c r="G4211" t="s">
        <v>29</v>
      </c>
      <c r="H4211" t="s">
        <v>30</v>
      </c>
      <c r="I4211" t="s">
        <v>7509</v>
      </c>
      <c r="J4211" t="e">
        <f>VLOOKUP(I4211,[1]!Tabela2[#All],2,0)</f>
        <v>#REF!</v>
      </c>
      <c r="K4211" t="s">
        <v>32</v>
      </c>
      <c r="L4211" t="s">
        <v>28076</v>
      </c>
      <c r="M4211" t="s">
        <v>28077</v>
      </c>
      <c r="N4211" t="s">
        <v>28078</v>
      </c>
      <c r="O4211" t="s">
        <v>28079</v>
      </c>
      <c r="P4211" t="s">
        <v>28080</v>
      </c>
      <c r="Q4211" t="s">
        <v>14814</v>
      </c>
      <c r="R4211" t="s">
        <v>5642</v>
      </c>
      <c r="S4211" t="s">
        <v>7061</v>
      </c>
      <c r="T4211" t="s">
        <v>40</v>
      </c>
      <c r="U4211" t="s">
        <v>401</v>
      </c>
      <c r="V4211" t="s">
        <v>42</v>
      </c>
      <c r="W4211" t="s">
        <v>23</v>
      </c>
      <c r="X4211" t="s">
        <v>28076</v>
      </c>
      <c r="Y4211" t="str">
        <f t="shared" ca="1" si="65"/>
        <v>NOK</v>
      </c>
    </row>
    <row r="4212" spans="1:25" x14ac:dyDescent="0.25">
      <c r="A4212" t="s">
        <v>23</v>
      </c>
      <c r="B4212" t="s">
        <v>28081</v>
      </c>
      <c r="C4212" t="s">
        <v>25</v>
      </c>
      <c r="D4212" t="s">
        <v>349</v>
      </c>
      <c r="E4212" t="s">
        <v>27</v>
      </c>
      <c r="F4212" t="s">
        <v>28</v>
      </c>
      <c r="G4212" t="s">
        <v>29</v>
      </c>
      <c r="H4212" t="s">
        <v>30</v>
      </c>
      <c r="I4212" t="s">
        <v>457</v>
      </c>
      <c r="J4212" t="e">
        <f>VLOOKUP(I4212,[1]!Tabela2[#All],2,0)</f>
        <v>#REF!</v>
      </c>
      <c r="K4212" t="s">
        <v>151</v>
      </c>
      <c r="L4212" t="s">
        <v>16120</v>
      </c>
      <c r="M4212" t="s">
        <v>28082</v>
      </c>
      <c r="N4212" t="s">
        <v>28083</v>
      </c>
      <c r="O4212" t="s">
        <v>24678</v>
      </c>
      <c r="P4212" t="s">
        <v>28084</v>
      </c>
      <c r="Q4212" t="s">
        <v>21128</v>
      </c>
      <c r="R4212" t="s">
        <v>6989</v>
      </c>
      <c r="S4212" t="s">
        <v>28085</v>
      </c>
      <c r="T4212" t="s">
        <v>40</v>
      </c>
      <c r="U4212" t="s">
        <v>401</v>
      </c>
      <c r="V4212" t="s">
        <v>42</v>
      </c>
      <c r="W4212" t="s">
        <v>23</v>
      </c>
      <c r="X4212" t="s">
        <v>16120</v>
      </c>
      <c r="Y4212" t="str">
        <f t="shared" ca="1" si="65"/>
        <v>NOK</v>
      </c>
    </row>
    <row r="4213" spans="1:25" x14ac:dyDescent="0.25">
      <c r="A4213" t="s">
        <v>23</v>
      </c>
      <c r="B4213" t="s">
        <v>28086</v>
      </c>
      <c r="C4213" t="s">
        <v>25</v>
      </c>
      <c r="D4213" t="s">
        <v>197</v>
      </c>
      <c r="E4213" t="s">
        <v>600</v>
      </c>
      <c r="F4213" t="s">
        <v>28</v>
      </c>
      <c r="G4213" t="s">
        <v>29</v>
      </c>
      <c r="H4213" t="s">
        <v>30</v>
      </c>
      <c r="I4213" t="s">
        <v>199</v>
      </c>
      <c r="J4213" t="e">
        <f>VLOOKUP(I4213,[1]!Tabela2[#All],2,0)</f>
        <v>#REF!</v>
      </c>
      <c r="K4213" t="s">
        <v>32</v>
      </c>
      <c r="L4213" t="s">
        <v>28087</v>
      </c>
      <c r="M4213" t="s">
        <v>28088</v>
      </c>
      <c r="N4213" t="s">
        <v>28089</v>
      </c>
      <c r="O4213" t="s">
        <v>28090</v>
      </c>
      <c r="P4213" t="s">
        <v>28091</v>
      </c>
      <c r="Q4213" t="s">
        <v>20449</v>
      </c>
      <c r="R4213" t="s">
        <v>3169</v>
      </c>
      <c r="S4213" t="s">
        <v>23591</v>
      </c>
      <c r="T4213" t="s">
        <v>183</v>
      </c>
      <c r="U4213" t="s">
        <v>42</v>
      </c>
      <c r="V4213" t="s">
        <v>3098</v>
      </c>
      <c r="W4213" t="s">
        <v>23</v>
      </c>
      <c r="X4213" t="s">
        <v>28087</v>
      </c>
      <c r="Y4213" t="str">
        <f t="shared" ca="1" si="65"/>
        <v>NOK</v>
      </c>
    </row>
    <row r="4214" spans="1:25" x14ac:dyDescent="0.25">
      <c r="A4214" t="s">
        <v>23</v>
      </c>
      <c r="B4214" t="s">
        <v>28092</v>
      </c>
      <c r="C4214" t="s">
        <v>25</v>
      </c>
      <c r="D4214" t="s">
        <v>161</v>
      </c>
      <c r="E4214" t="s">
        <v>304</v>
      </c>
      <c r="F4214" t="s">
        <v>28</v>
      </c>
      <c r="G4214" t="s">
        <v>29</v>
      </c>
      <c r="H4214" t="s">
        <v>30</v>
      </c>
      <c r="I4214" t="s">
        <v>425</v>
      </c>
      <c r="J4214" t="e">
        <f>VLOOKUP(I4214,[1]!Tabela2[#All],2,0)</f>
        <v>#REF!</v>
      </c>
      <c r="K4214" t="s">
        <v>32</v>
      </c>
      <c r="L4214" t="s">
        <v>28093</v>
      </c>
      <c r="M4214" t="s">
        <v>28094</v>
      </c>
      <c r="N4214" t="s">
        <v>7085</v>
      </c>
      <c r="O4214" t="s">
        <v>7086</v>
      </c>
      <c r="P4214" t="s">
        <v>28095</v>
      </c>
      <c r="Q4214" t="s">
        <v>3506</v>
      </c>
      <c r="R4214" t="s">
        <v>2404</v>
      </c>
      <c r="S4214" t="s">
        <v>874</v>
      </c>
      <c r="T4214" t="s">
        <v>40</v>
      </c>
      <c r="U4214" t="s">
        <v>41</v>
      </c>
      <c r="V4214" t="s">
        <v>42</v>
      </c>
      <c r="W4214" t="s">
        <v>23</v>
      </c>
      <c r="X4214" t="s">
        <v>28093</v>
      </c>
      <c r="Y4214" t="str">
        <f t="shared" ca="1" si="65"/>
        <v>NOK</v>
      </c>
    </row>
    <row r="4215" spans="1:25" x14ac:dyDescent="0.25">
      <c r="A4215" t="s">
        <v>23</v>
      </c>
      <c r="B4215" t="s">
        <v>28096</v>
      </c>
      <c r="C4215" t="s">
        <v>25</v>
      </c>
      <c r="D4215" t="s">
        <v>148</v>
      </c>
      <c r="E4215" t="s">
        <v>99</v>
      </c>
      <c r="F4215" t="s">
        <v>28</v>
      </c>
      <c r="G4215" t="s">
        <v>29</v>
      </c>
      <c r="H4215" t="s">
        <v>30</v>
      </c>
      <c r="I4215" t="s">
        <v>230</v>
      </c>
      <c r="J4215" t="e">
        <f>VLOOKUP(I4215,[1]!Tabela2[#All],2,0)</f>
        <v>#REF!</v>
      </c>
      <c r="K4215" t="s">
        <v>151</v>
      </c>
      <c r="L4215" t="s">
        <v>28097</v>
      </c>
      <c r="M4215" t="s">
        <v>28098</v>
      </c>
      <c r="N4215" t="s">
        <v>28099</v>
      </c>
      <c r="O4215" t="s">
        <v>28100</v>
      </c>
      <c r="P4215" t="s">
        <v>15269</v>
      </c>
      <c r="Q4215" t="s">
        <v>28101</v>
      </c>
      <c r="R4215" t="s">
        <v>2916</v>
      </c>
      <c r="S4215" t="s">
        <v>28102</v>
      </c>
      <c r="T4215" t="s">
        <v>183</v>
      </c>
      <c r="U4215" t="s">
        <v>42</v>
      </c>
      <c r="V4215" t="s">
        <v>1631</v>
      </c>
      <c r="W4215" t="s">
        <v>23</v>
      </c>
      <c r="X4215" t="s">
        <v>28097</v>
      </c>
      <c r="Y4215" t="str">
        <f t="shared" ca="1" si="65"/>
        <v>NOK</v>
      </c>
    </row>
    <row r="4216" spans="1:25" x14ac:dyDescent="0.25">
      <c r="A4216" t="s">
        <v>23</v>
      </c>
      <c r="B4216" t="s">
        <v>28103</v>
      </c>
      <c r="C4216" t="s">
        <v>25</v>
      </c>
      <c r="D4216" t="s">
        <v>197</v>
      </c>
      <c r="E4216" t="s">
        <v>2059</v>
      </c>
      <c r="F4216" t="s">
        <v>28</v>
      </c>
      <c r="G4216" t="s">
        <v>29</v>
      </c>
      <c r="H4216" t="s">
        <v>30</v>
      </c>
      <c r="I4216" t="s">
        <v>3117</v>
      </c>
      <c r="J4216" t="e">
        <f>VLOOKUP(I4216,[1]!Tabela2[#All],2,0)</f>
        <v>#REF!</v>
      </c>
      <c r="K4216" t="s">
        <v>32</v>
      </c>
      <c r="L4216" t="s">
        <v>28104</v>
      </c>
      <c r="M4216" t="s">
        <v>28105</v>
      </c>
      <c r="N4216" t="s">
        <v>28106</v>
      </c>
      <c r="O4216" t="s">
        <v>28107</v>
      </c>
      <c r="P4216" t="s">
        <v>28108</v>
      </c>
      <c r="Q4216" t="s">
        <v>19901</v>
      </c>
      <c r="R4216" t="s">
        <v>206</v>
      </c>
      <c r="S4216" t="s">
        <v>12736</v>
      </c>
      <c r="T4216" t="s">
        <v>40</v>
      </c>
      <c r="U4216" t="s">
        <v>54</v>
      </c>
      <c r="V4216" t="s">
        <v>42</v>
      </c>
      <c r="W4216" t="s">
        <v>23</v>
      </c>
      <c r="X4216" t="s">
        <v>28104</v>
      </c>
      <c r="Y4216" t="str">
        <f t="shared" ca="1" si="65"/>
        <v>NOK</v>
      </c>
    </row>
    <row r="4217" spans="1:25" x14ac:dyDescent="0.25">
      <c r="A4217" t="s">
        <v>23</v>
      </c>
      <c r="B4217" t="s">
        <v>28109</v>
      </c>
      <c r="C4217" t="s">
        <v>25</v>
      </c>
      <c r="D4217" t="s">
        <v>423</v>
      </c>
      <c r="E4217" t="s">
        <v>702</v>
      </c>
      <c r="F4217" t="s">
        <v>28</v>
      </c>
      <c r="G4217" t="s">
        <v>29</v>
      </c>
      <c r="H4217" t="s">
        <v>30</v>
      </c>
      <c r="I4217" t="s">
        <v>3758</v>
      </c>
      <c r="J4217" t="e">
        <f>VLOOKUP(I4217,[1]!Tabela2[#All],2,0)</f>
        <v>#REF!</v>
      </c>
      <c r="K4217" t="s">
        <v>32</v>
      </c>
      <c r="L4217" t="s">
        <v>28110</v>
      </c>
      <c r="M4217" t="s">
        <v>28111</v>
      </c>
      <c r="N4217" t="s">
        <v>28112</v>
      </c>
      <c r="O4217" t="s">
        <v>28113</v>
      </c>
      <c r="P4217" t="s">
        <v>28114</v>
      </c>
      <c r="Q4217" t="s">
        <v>13194</v>
      </c>
      <c r="R4217" t="s">
        <v>28115</v>
      </c>
      <c r="S4217" t="s">
        <v>10789</v>
      </c>
      <c r="T4217" t="s">
        <v>40</v>
      </c>
      <c r="U4217" t="s">
        <v>41</v>
      </c>
      <c r="V4217" t="s">
        <v>42</v>
      </c>
      <c r="W4217" t="s">
        <v>23</v>
      </c>
      <c r="X4217" t="s">
        <v>28110</v>
      </c>
      <c r="Y4217" t="str">
        <f t="shared" ca="1" si="65"/>
        <v>NOK</v>
      </c>
    </row>
    <row r="4218" spans="1:25" x14ac:dyDescent="0.25">
      <c r="A4218" t="s">
        <v>23</v>
      </c>
      <c r="B4218" t="s">
        <v>28116</v>
      </c>
      <c r="C4218" t="s">
        <v>25</v>
      </c>
      <c r="D4218" t="s">
        <v>809</v>
      </c>
      <c r="E4218" t="s">
        <v>1441</v>
      </c>
      <c r="F4218" t="s">
        <v>329</v>
      </c>
      <c r="G4218" t="s">
        <v>29</v>
      </c>
      <c r="H4218" t="s">
        <v>316</v>
      </c>
      <c r="I4218" t="s">
        <v>1019</v>
      </c>
      <c r="J4218" t="e">
        <f>VLOOKUP(I4218,[1]!Tabela2[#All],2,0)</f>
        <v>#REF!</v>
      </c>
      <c r="K4218" t="s">
        <v>32</v>
      </c>
      <c r="L4218" t="s">
        <v>28117</v>
      </c>
      <c r="M4218" t="s">
        <v>28118</v>
      </c>
      <c r="N4218" t="s">
        <v>1919</v>
      </c>
      <c r="O4218" t="s">
        <v>28119</v>
      </c>
      <c r="P4218" t="s">
        <v>28120</v>
      </c>
      <c r="Q4218" t="s">
        <v>28121</v>
      </c>
      <c r="R4218" t="s">
        <v>432</v>
      </c>
      <c r="S4218" t="s">
        <v>28122</v>
      </c>
      <c r="T4218" t="s">
        <v>40</v>
      </c>
      <c r="U4218" t="s">
        <v>476</v>
      </c>
      <c r="V4218" t="s">
        <v>42</v>
      </c>
      <c r="W4218" t="s">
        <v>23</v>
      </c>
      <c r="X4218" t="s">
        <v>28117</v>
      </c>
      <c r="Y4218" t="str">
        <f t="shared" ca="1" si="65"/>
        <v>NOK</v>
      </c>
    </row>
    <row r="4219" spans="1:25" x14ac:dyDescent="0.25">
      <c r="A4219" t="s">
        <v>23</v>
      </c>
      <c r="B4219" t="s">
        <v>28123</v>
      </c>
      <c r="C4219" t="s">
        <v>25</v>
      </c>
      <c r="D4219" t="s">
        <v>809</v>
      </c>
      <c r="E4219" t="s">
        <v>1441</v>
      </c>
      <c r="F4219" t="s">
        <v>329</v>
      </c>
      <c r="G4219" t="s">
        <v>29</v>
      </c>
      <c r="H4219" t="s">
        <v>316</v>
      </c>
      <c r="I4219" t="s">
        <v>1588</v>
      </c>
      <c r="J4219" t="e">
        <f>VLOOKUP(I4219,[1]!Tabela2[#All],2,0)</f>
        <v>#REF!</v>
      </c>
      <c r="K4219" t="s">
        <v>32</v>
      </c>
      <c r="L4219" t="s">
        <v>28124</v>
      </c>
      <c r="M4219" t="s">
        <v>28125</v>
      </c>
      <c r="N4219" t="s">
        <v>28126</v>
      </c>
      <c r="O4219" t="s">
        <v>28127</v>
      </c>
      <c r="P4219" t="s">
        <v>28128</v>
      </c>
      <c r="Q4219" t="s">
        <v>10143</v>
      </c>
      <c r="R4219" t="s">
        <v>1503</v>
      </c>
      <c r="S4219" t="s">
        <v>28129</v>
      </c>
      <c r="T4219" t="s">
        <v>183</v>
      </c>
      <c r="U4219" t="s">
        <v>42</v>
      </c>
      <c r="V4219" t="s">
        <v>3716</v>
      </c>
      <c r="W4219" t="s">
        <v>23</v>
      </c>
      <c r="X4219" t="s">
        <v>28124</v>
      </c>
      <c r="Y4219" t="str">
        <f t="shared" ca="1" si="65"/>
        <v>NOK</v>
      </c>
    </row>
    <row r="4220" spans="1:25" x14ac:dyDescent="0.25">
      <c r="A4220" t="s">
        <v>23</v>
      </c>
      <c r="B4220" t="s">
        <v>28130</v>
      </c>
      <c r="C4220" t="s">
        <v>25</v>
      </c>
      <c r="D4220" t="s">
        <v>228</v>
      </c>
      <c r="E4220" t="s">
        <v>2059</v>
      </c>
      <c r="F4220" t="s">
        <v>315</v>
      </c>
      <c r="G4220" t="s">
        <v>29</v>
      </c>
      <c r="H4220" t="s">
        <v>30</v>
      </c>
      <c r="I4220" t="s">
        <v>4053</v>
      </c>
      <c r="J4220" t="e">
        <f>VLOOKUP(I4220,[1]!Tabela2[#All],2,0)</f>
        <v>#REF!</v>
      </c>
      <c r="K4220" t="s">
        <v>32</v>
      </c>
      <c r="L4220" t="s">
        <v>28131</v>
      </c>
      <c r="M4220" t="s">
        <v>28132</v>
      </c>
      <c r="N4220" t="s">
        <v>28133</v>
      </c>
      <c r="O4220" t="s">
        <v>28134</v>
      </c>
      <c r="P4220" t="s">
        <v>42</v>
      </c>
      <c r="Q4220" t="s">
        <v>42</v>
      </c>
      <c r="R4220" t="s">
        <v>42</v>
      </c>
      <c r="S4220" t="s">
        <v>42</v>
      </c>
      <c r="T4220" t="s">
        <v>183</v>
      </c>
      <c r="U4220" t="s">
        <v>42</v>
      </c>
      <c r="V4220" t="s">
        <v>42</v>
      </c>
      <c r="W4220" t="s">
        <v>23</v>
      </c>
      <c r="X4220" t="s">
        <v>28131</v>
      </c>
      <c r="Y4220" t="str">
        <f t="shared" ca="1" si="65"/>
        <v>NOK</v>
      </c>
    </row>
    <row r="4221" spans="1:25" x14ac:dyDescent="0.25">
      <c r="A4221" t="s">
        <v>23</v>
      </c>
      <c r="B4221" t="s">
        <v>28135</v>
      </c>
      <c r="C4221" t="s">
        <v>25</v>
      </c>
      <c r="D4221" t="s">
        <v>228</v>
      </c>
      <c r="E4221" t="s">
        <v>933</v>
      </c>
      <c r="F4221" t="s">
        <v>28</v>
      </c>
      <c r="G4221" t="s">
        <v>29</v>
      </c>
      <c r="H4221" t="s">
        <v>30</v>
      </c>
      <c r="I4221" t="s">
        <v>1250</v>
      </c>
      <c r="J4221" t="e">
        <f>VLOOKUP(I4221,[1]!Tabela2[#All],2,0)</f>
        <v>#REF!</v>
      </c>
      <c r="K4221" t="s">
        <v>32</v>
      </c>
      <c r="L4221" t="s">
        <v>28136</v>
      </c>
      <c r="M4221" t="s">
        <v>28137</v>
      </c>
      <c r="N4221" t="s">
        <v>28138</v>
      </c>
      <c r="O4221" t="s">
        <v>28139</v>
      </c>
      <c r="P4221" t="s">
        <v>42</v>
      </c>
      <c r="Q4221" t="s">
        <v>42</v>
      </c>
      <c r="R4221" t="s">
        <v>42</v>
      </c>
      <c r="S4221" t="s">
        <v>42</v>
      </c>
      <c r="T4221" t="s">
        <v>183</v>
      </c>
      <c r="U4221" t="s">
        <v>42</v>
      </c>
      <c r="V4221" t="s">
        <v>42</v>
      </c>
      <c r="W4221" t="s">
        <v>23</v>
      </c>
      <c r="X4221" t="s">
        <v>28136</v>
      </c>
      <c r="Y4221" t="str">
        <f t="shared" ca="1" si="65"/>
        <v>NOK</v>
      </c>
    </row>
    <row r="4222" spans="1:25" x14ac:dyDescent="0.25">
      <c r="A4222" t="s">
        <v>23</v>
      </c>
      <c r="B4222" t="s">
        <v>28140</v>
      </c>
      <c r="C4222" t="s">
        <v>25</v>
      </c>
      <c r="D4222" t="s">
        <v>228</v>
      </c>
      <c r="E4222" t="s">
        <v>2059</v>
      </c>
      <c r="F4222" t="s">
        <v>315</v>
      </c>
      <c r="G4222" t="s">
        <v>29</v>
      </c>
      <c r="H4222" t="s">
        <v>30</v>
      </c>
      <c r="I4222" t="s">
        <v>601</v>
      </c>
      <c r="J4222" t="e">
        <f>VLOOKUP(I4222,[1]!Tabela2[#All],2,0)</f>
        <v>#REF!</v>
      </c>
      <c r="K4222" t="s">
        <v>32</v>
      </c>
      <c r="L4222" t="s">
        <v>28141</v>
      </c>
      <c r="M4222" t="s">
        <v>28142</v>
      </c>
      <c r="N4222" t="s">
        <v>17641</v>
      </c>
      <c r="O4222" t="s">
        <v>28143</v>
      </c>
      <c r="P4222" t="s">
        <v>28144</v>
      </c>
      <c r="Q4222" t="s">
        <v>8292</v>
      </c>
      <c r="R4222" t="s">
        <v>958</v>
      </c>
      <c r="S4222" t="s">
        <v>3791</v>
      </c>
      <c r="T4222" t="s">
        <v>40</v>
      </c>
      <c r="U4222" t="s">
        <v>476</v>
      </c>
      <c r="V4222" t="s">
        <v>42</v>
      </c>
      <c r="W4222" t="s">
        <v>23</v>
      </c>
      <c r="X4222" t="s">
        <v>28141</v>
      </c>
      <c r="Y4222" t="str">
        <f t="shared" ca="1" si="65"/>
        <v>NOK</v>
      </c>
    </row>
    <row r="4223" spans="1:25" x14ac:dyDescent="0.25">
      <c r="A4223" t="s">
        <v>23</v>
      </c>
      <c r="B4223" t="s">
        <v>28145</v>
      </c>
      <c r="C4223" t="s">
        <v>25</v>
      </c>
      <c r="D4223" t="s">
        <v>423</v>
      </c>
      <c r="E4223" t="s">
        <v>702</v>
      </c>
      <c r="F4223" t="s">
        <v>28</v>
      </c>
      <c r="G4223" t="s">
        <v>29</v>
      </c>
      <c r="H4223" t="s">
        <v>30</v>
      </c>
      <c r="I4223" t="s">
        <v>1852</v>
      </c>
      <c r="J4223" t="e">
        <f>VLOOKUP(I4223,[1]!Tabela2[#All],2,0)</f>
        <v>#REF!</v>
      </c>
      <c r="K4223" t="s">
        <v>32</v>
      </c>
      <c r="L4223" t="s">
        <v>28146</v>
      </c>
      <c r="M4223" t="s">
        <v>28147</v>
      </c>
      <c r="N4223" t="s">
        <v>28148</v>
      </c>
      <c r="O4223" t="s">
        <v>28149</v>
      </c>
      <c r="P4223" t="s">
        <v>28150</v>
      </c>
      <c r="Q4223" t="s">
        <v>1895</v>
      </c>
      <c r="R4223" t="s">
        <v>289</v>
      </c>
      <c r="S4223" t="s">
        <v>2491</v>
      </c>
      <c r="T4223" t="s">
        <v>40</v>
      </c>
      <c r="U4223" t="s">
        <v>401</v>
      </c>
      <c r="V4223" t="s">
        <v>42</v>
      </c>
      <c r="W4223" t="s">
        <v>23</v>
      </c>
      <c r="X4223" t="s">
        <v>28146</v>
      </c>
      <c r="Y4223" t="str">
        <f t="shared" ca="1" si="65"/>
        <v>NOK</v>
      </c>
    </row>
    <row r="4224" spans="1:25" x14ac:dyDescent="0.25">
      <c r="A4224" t="s">
        <v>23</v>
      </c>
      <c r="B4224" t="s">
        <v>28151</v>
      </c>
      <c r="C4224" t="s">
        <v>25</v>
      </c>
      <c r="D4224" t="s">
        <v>197</v>
      </c>
      <c r="E4224" t="s">
        <v>240</v>
      </c>
      <c r="F4224" t="s">
        <v>28</v>
      </c>
      <c r="G4224" t="s">
        <v>29</v>
      </c>
      <c r="H4224" t="s">
        <v>30</v>
      </c>
      <c r="I4224" t="s">
        <v>780</v>
      </c>
      <c r="J4224" t="e">
        <f>VLOOKUP(I4224,[1]!Tabela2[#All],2,0)</f>
        <v>#REF!</v>
      </c>
      <c r="K4224" t="s">
        <v>32</v>
      </c>
      <c r="L4224" t="s">
        <v>28152</v>
      </c>
      <c r="M4224" t="s">
        <v>28153</v>
      </c>
      <c r="N4224" t="s">
        <v>28154</v>
      </c>
      <c r="O4224" t="s">
        <v>18675</v>
      </c>
      <c r="P4224" t="s">
        <v>18827</v>
      </c>
      <c r="Q4224" t="s">
        <v>22191</v>
      </c>
      <c r="R4224" t="s">
        <v>1227</v>
      </c>
      <c r="S4224" t="s">
        <v>4798</v>
      </c>
      <c r="T4224" t="s">
        <v>40</v>
      </c>
      <c r="U4224" t="s">
        <v>65</v>
      </c>
      <c r="V4224" t="s">
        <v>42</v>
      </c>
      <c r="W4224" t="s">
        <v>23</v>
      </c>
      <c r="X4224" t="s">
        <v>28152</v>
      </c>
      <c r="Y4224" t="str">
        <f t="shared" ca="1" si="65"/>
        <v>NOK</v>
      </c>
    </row>
    <row r="4225" spans="1:25" x14ac:dyDescent="0.25">
      <c r="A4225" t="s">
        <v>23</v>
      </c>
      <c r="B4225" t="s">
        <v>28155</v>
      </c>
      <c r="C4225" t="s">
        <v>25</v>
      </c>
      <c r="D4225" t="s">
        <v>67</v>
      </c>
      <c r="E4225" t="s">
        <v>45</v>
      </c>
      <c r="F4225" t="s">
        <v>28</v>
      </c>
      <c r="G4225" t="s">
        <v>29</v>
      </c>
      <c r="H4225" t="s">
        <v>30</v>
      </c>
      <c r="I4225" t="s">
        <v>89</v>
      </c>
      <c r="J4225" t="e">
        <f>VLOOKUP(I4225,[1]!Tabela2[#All],2,0)</f>
        <v>#REF!</v>
      </c>
      <c r="K4225" t="s">
        <v>32</v>
      </c>
      <c r="L4225" t="s">
        <v>28156</v>
      </c>
      <c r="M4225" t="s">
        <v>28157</v>
      </c>
      <c r="N4225" t="s">
        <v>23143</v>
      </c>
      <c r="O4225" t="s">
        <v>28158</v>
      </c>
      <c r="P4225" t="s">
        <v>28159</v>
      </c>
      <c r="Q4225" t="s">
        <v>28160</v>
      </c>
      <c r="R4225" t="s">
        <v>2204</v>
      </c>
      <c r="S4225" t="s">
        <v>7351</v>
      </c>
      <c r="T4225" t="s">
        <v>40</v>
      </c>
      <c r="U4225" t="s">
        <v>41</v>
      </c>
      <c r="V4225" t="s">
        <v>42</v>
      </c>
      <c r="W4225" t="s">
        <v>23</v>
      </c>
      <c r="X4225" t="s">
        <v>28156</v>
      </c>
      <c r="Y4225" t="str">
        <f t="shared" ca="1" si="65"/>
        <v>NOK</v>
      </c>
    </row>
    <row r="4226" spans="1:25" x14ac:dyDescent="0.25">
      <c r="A4226" t="s">
        <v>23</v>
      </c>
      <c r="B4226" t="s">
        <v>28161</v>
      </c>
      <c r="C4226" t="s">
        <v>25</v>
      </c>
      <c r="D4226" t="s">
        <v>161</v>
      </c>
      <c r="E4226" t="s">
        <v>424</v>
      </c>
      <c r="F4226" t="s">
        <v>28</v>
      </c>
      <c r="G4226" t="s">
        <v>29</v>
      </c>
      <c r="H4226" t="s">
        <v>30</v>
      </c>
      <c r="I4226" t="s">
        <v>328</v>
      </c>
      <c r="J4226" t="e">
        <f>VLOOKUP(I4226,[1]!Tabela2[#All],2,0)</f>
        <v>#REF!</v>
      </c>
      <c r="K4226" t="s">
        <v>32</v>
      </c>
      <c r="L4226" t="s">
        <v>28162</v>
      </c>
      <c r="M4226" t="s">
        <v>28163</v>
      </c>
      <c r="N4226" t="s">
        <v>28164</v>
      </c>
      <c r="O4226" t="s">
        <v>28165</v>
      </c>
      <c r="P4226" t="s">
        <v>28166</v>
      </c>
      <c r="Q4226" t="s">
        <v>13951</v>
      </c>
      <c r="R4226" t="s">
        <v>921</v>
      </c>
      <c r="S4226" t="s">
        <v>19047</v>
      </c>
      <c r="T4226" t="s">
        <v>40</v>
      </c>
      <c r="U4226" t="s">
        <v>54</v>
      </c>
      <c r="V4226" t="s">
        <v>42</v>
      </c>
      <c r="W4226" t="s">
        <v>23</v>
      </c>
      <c r="X4226" t="s">
        <v>28162</v>
      </c>
      <c r="Y4226" t="str">
        <f t="shared" ca="1" si="65"/>
        <v>NOK</v>
      </c>
    </row>
    <row r="4227" spans="1:25" x14ac:dyDescent="0.25">
      <c r="A4227" t="s">
        <v>23</v>
      </c>
      <c r="B4227" t="s">
        <v>28167</v>
      </c>
      <c r="C4227" t="s">
        <v>25</v>
      </c>
      <c r="D4227" t="s">
        <v>423</v>
      </c>
      <c r="E4227" t="s">
        <v>45</v>
      </c>
      <c r="F4227" t="s">
        <v>28</v>
      </c>
      <c r="G4227" t="s">
        <v>29</v>
      </c>
      <c r="H4227" t="s">
        <v>30</v>
      </c>
      <c r="I4227" t="s">
        <v>5233</v>
      </c>
      <c r="J4227" t="e">
        <f>VLOOKUP(I4227,[1]!Tabela2[#All],2,0)</f>
        <v>#REF!</v>
      </c>
      <c r="K4227" t="s">
        <v>32</v>
      </c>
      <c r="L4227" t="s">
        <v>28168</v>
      </c>
      <c r="M4227" t="s">
        <v>28169</v>
      </c>
      <c r="N4227" t="s">
        <v>28170</v>
      </c>
      <c r="O4227" t="s">
        <v>28171</v>
      </c>
      <c r="P4227" t="s">
        <v>28172</v>
      </c>
      <c r="Q4227" t="s">
        <v>9110</v>
      </c>
      <c r="R4227" t="s">
        <v>660</v>
      </c>
      <c r="S4227" t="s">
        <v>11315</v>
      </c>
      <c r="T4227" t="s">
        <v>183</v>
      </c>
      <c r="U4227" t="s">
        <v>42</v>
      </c>
      <c r="V4227" t="s">
        <v>3634</v>
      </c>
      <c r="W4227" t="s">
        <v>23</v>
      </c>
      <c r="X4227" t="s">
        <v>28168</v>
      </c>
      <c r="Y4227" t="str">
        <f t="shared" ref="Y4227:Y4290" ca="1" si="66">IF(AND(TEXT(M4227,"DD/MM/AA")*1=$AB$4,HOUR(M4227)=$AB$3),"OK","NOK")</f>
        <v>NOK</v>
      </c>
    </row>
    <row r="4228" spans="1:25" x14ac:dyDescent="0.25">
      <c r="A4228" t="s">
        <v>23</v>
      </c>
      <c r="B4228" t="s">
        <v>28173</v>
      </c>
      <c r="C4228" t="s">
        <v>25</v>
      </c>
      <c r="D4228" t="s">
        <v>67</v>
      </c>
      <c r="E4228" t="s">
        <v>1278</v>
      </c>
      <c r="F4228" t="s">
        <v>28</v>
      </c>
      <c r="G4228" t="s">
        <v>29</v>
      </c>
      <c r="H4228" t="s">
        <v>30</v>
      </c>
      <c r="I4228" t="s">
        <v>2815</v>
      </c>
      <c r="J4228" t="e">
        <f>VLOOKUP(I4228,[1]!Tabela2[#All],2,0)</f>
        <v>#REF!</v>
      </c>
      <c r="K4228" t="s">
        <v>32</v>
      </c>
      <c r="L4228" t="s">
        <v>28174</v>
      </c>
      <c r="M4228" t="s">
        <v>28175</v>
      </c>
      <c r="N4228" t="s">
        <v>28176</v>
      </c>
      <c r="O4228" t="s">
        <v>18039</v>
      </c>
      <c r="P4228" t="s">
        <v>28177</v>
      </c>
      <c r="Q4228" t="s">
        <v>22618</v>
      </c>
      <c r="R4228" t="s">
        <v>5308</v>
      </c>
      <c r="S4228" t="s">
        <v>6035</v>
      </c>
      <c r="T4228" t="s">
        <v>40</v>
      </c>
      <c r="U4228" t="s">
        <v>195</v>
      </c>
      <c r="V4228" t="s">
        <v>42</v>
      </c>
      <c r="W4228" t="s">
        <v>23</v>
      </c>
      <c r="X4228" t="s">
        <v>28174</v>
      </c>
      <c r="Y4228" t="str">
        <f t="shared" ca="1" si="66"/>
        <v>NOK</v>
      </c>
    </row>
    <row r="4229" spans="1:25" x14ac:dyDescent="0.25">
      <c r="A4229" t="s">
        <v>23</v>
      </c>
      <c r="B4229" t="s">
        <v>28178</v>
      </c>
      <c r="C4229" t="s">
        <v>25</v>
      </c>
      <c r="D4229" t="s">
        <v>423</v>
      </c>
      <c r="E4229" t="s">
        <v>173</v>
      </c>
      <c r="F4229" t="s">
        <v>28</v>
      </c>
      <c r="G4229" t="s">
        <v>29</v>
      </c>
      <c r="H4229" t="s">
        <v>30</v>
      </c>
      <c r="I4229" t="s">
        <v>7509</v>
      </c>
      <c r="J4229" t="e">
        <f>VLOOKUP(I4229,[1]!Tabela2[#All],2,0)</f>
        <v>#REF!</v>
      </c>
      <c r="K4229" t="s">
        <v>32</v>
      </c>
      <c r="L4229" t="s">
        <v>28179</v>
      </c>
      <c r="M4229" t="s">
        <v>28180</v>
      </c>
      <c r="N4229" t="s">
        <v>11408</v>
      </c>
      <c r="O4229" t="s">
        <v>28181</v>
      </c>
      <c r="P4229" t="s">
        <v>28182</v>
      </c>
      <c r="Q4229" t="s">
        <v>1948</v>
      </c>
      <c r="R4229" t="s">
        <v>27913</v>
      </c>
      <c r="S4229" t="s">
        <v>28183</v>
      </c>
      <c r="T4229" t="s">
        <v>40</v>
      </c>
      <c r="U4229" t="s">
        <v>41</v>
      </c>
      <c r="V4229" t="s">
        <v>42</v>
      </c>
      <c r="W4229" t="s">
        <v>23</v>
      </c>
      <c r="X4229" t="s">
        <v>28179</v>
      </c>
      <c r="Y4229" t="str">
        <f t="shared" ca="1" si="66"/>
        <v>NOK</v>
      </c>
    </row>
    <row r="4230" spans="1:25" x14ac:dyDescent="0.25">
      <c r="A4230" t="s">
        <v>23</v>
      </c>
      <c r="B4230" t="s">
        <v>28184</v>
      </c>
      <c r="C4230" t="s">
        <v>25</v>
      </c>
      <c r="D4230" t="s">
        <v>403</v>
      </c>
      <c r="E4230" t="s">
        <v>304</v>
      </c>
      <c r="F4230" t="s">
        <v>28</v>
      </c>
      <c r="G4230" t="s">
        <v>29</v>
      </c>
      <c r="H4230" t="s">
        <v>30</v>
      </c>
      <c r="I4230" t="s">
        <v>3295</v>
      </c>
      <c r="J4230" t="e">
        <f>VLOOKUP(I4230,[1]!Tabela2[#All],2,0)</f>
        <v>#REF!</v>
      </c>
      <c r="K4230" t="s">
        <v>32</v>
      </c>
      <c r="L4230" t="s">
        <v>28185</v>
      </c>
      <c r="M4230" t="s">
        <v>28186</v>
      </c>
      <c r="N4230" t="s">
        <v>27551</v>
      </c>
      <c r="O4230" t="s">
        <v>28187</v>
      </c>
      <c r="P4230" t="s">
        <v>18873</v>
      </c>
      <c r="Q4230" t="s">
        <v>28188</v>
      </c>
      <c r="R4230" t="s">
        <v>2134</v>
      </c>
      <c r="S4230" t="s">
        <v>28189</v>
      </c>
      <c r="T4230" t="s">
        <v>40</v>
      </c>
      <c r="U4230" t="s">
        <v>54</v>
      </c>
      <c r="V4230" t="s">
        <v>42</v>
      </c>
      <c r="W4230" t="s">
        <v>23</v>
      </c>
      <c r="X4230" t="s">
        <v>28185</v>
      </c>
      <c r="Y4230" t="str">
        <f t="shared" ca="1" si="66"/>
        <v>NOK</v>
      </c>
    </row>
    <row r="4231" spans="1:25" x14ac:dyDescent="0.25">
      <c r="A4231" t="s">
        <v>23</v>
      </c>
      <c r="B4231" t="s">
        <v>28190</v>
      </c>
      <c r="C4231" t="s">
        <v>25</v>
      </c>
      <c r="D4231" t="s">
        <v>161</v>
      </c>
      <c r="E4231" t="s">
        <v>271</v>
      </c>
      <c r="F4231" t="s">
        <v>28</v>
      </c>
      <c r="G4231" t="s">
        <v>29</v>
      </c>
      <c r="H4231" t="s">
        <v>30</v>
      </c>
      <c r="I4231" t="s">
        <v>2522</v>
      </c>
      <c r="J4231" t="e">
        <f>VLOOKUP(I4231,[1]!Tabela2[#All],2,0)</f>
        <v>#REF!</v>
      </c>
      <c r="K4231" t="s">
        <v>32</v>
      </c>
      <c r="L4231" t="s">
        <v>28191</v>
      </c>
      <c r="M4231" t="s">
        <v>28192</v>
      </c>
      <c r="N4231" t="s">
        <v>28193</v>
      </c>
      <c r="O4231" t="s">
        <v>28194</v>
      </c>
      <c r="P4231" t="s">
        <v>28195</v>
      </c>
      <c r="Q4231" t="s">
        <v>8838</v>
      </c>
      <c r="R4231" t="s">
        <v>28196</v>
      </c>
      <c r="S4231" t="s">
        <v>5194</v>
      </c>
      <c r="T4231" t="s">
        <v>40</v>
      </c>
      <c r="U4231" t="s">
        <v>41</v>
      </c>
      <c r="V4231" t="s">
        <v>42</v>
      </c>
      <c r="W4231" t="s">
        <v>23</v>
      </c>
      <c r="X4231" t="s">
        <v>28191</v>
      </c>
      <c r="Y4231" t="str">
        <f t="shared" ca="1" si="66"/>
        <v>NOK</v>
      </c>
    </row>
    <row r="4232" spans="1:25" x14ac:dyDescent="0.25">
      <c r="A4232" t="s">
        <v>23</v>
      </c>
      <c r="B4232" t="s">
        <v>28197</v>
      </c>
      <c r="C4232" t="s">
        <v>25</v>
      </c>
      <c r="D4232" t="s">
        <v>423</v>
      </c>
      <c r="E4232" t="s">
        <v>424</v>
      </c>
      <c r="F4232" t="s">
        <v>28</v>
      </c>
      <c r="G4232" t="s">
        <v>29</v>
      </c>
      <c r="H4232" t="s">
        <v>30</v>
      </c>
      <c r="I4232" t="s">
        <v>339</v>
      </c>
      <c r="J4232" t="e">
        <f>VLOOKUP(I4232,[1]!Tabela2[#All],2,0)</f>
        <v>#REF!</v>
      </c>
      <c r="K4232" t="s">
        <v>32</v>
      </c>
      <c r="L4232" t="s">
        <v>28198</v>
      </c>
      <c r="M4232" t="s">
        <v>28199</v>
      </c>
      <c r="N4232" t="s">
        <v>28200</v>
      </c>
      <c r="O4232" t="s">
        <v>28201</v>
      </c>
      <c r="P4232" t="s">
        <v>28202</v>
      </c>
      <c r="Q4232" t="s">
        <v>28203</v>
      </c>
      <c r="R4232" t="s">
        <v>2986</v>
      </c>
      <c r="S4232" t="s">
        <v>28204</v>
      </c>
      <c r="T4232" t="s">
        <v>40</v>
      </c>
      <c r="U4232" t="s">
        <v>54</v>
      </c>
      <c r="V4232" t="s">
        <v>42</v>
      </c>
      <c r="W4232" t="s">
        <v>23</v>
      </c>
      <c r="X4232" t="s">
        <v>28198</v>
      </c>
      <c r="Y4232" t="str">
        <f t="shared" ca="1" si="66"/>
        <v>NOK</v>
      </c>
    </row>
    <row r="4233" spans="1:25" x14ac:dyDescent="0.25">
      <c r="A4233" t="s">
        <v>23</v>
      </c>
      <c r="B4233" t="s">
        <v>28205</v>
      </c>
      <c r="C4233" t="s">
        <v>25</v>
      </c>
      <c r="D4233" t="s">
        <v>44</v>
      </c>
      <c r="E4233" t="s">
        <v>68</v>
      </c>
      <c r="F4233" t="s">
        <v>28</v>
      </c>
      <c r="G4233" t="s">
        <v>29</v>
      </c>
      <c r="H4233" t="s">
        <v>30</v>
      </c>
      <c r="I4233" t="s">
        <v>12154</v>
      </c>
      <c r="J4233" t="e">
        <f>VLOOKUP(I4233,[1]!Tabela2[#All],2,0)</f>
        <v>#REF!</v>
      </c>
      <c r="K4233" t="s">
        <v>32</v>
      </c>
      <c r="L4233" t="s">
        <v>28206</v>
      </c>
      <c r="M4233" t="s">
        <v>16226</v>
      </c>
      <c r="N4233" t="s">
        <v>16060</v>
      </c>
      <c r="O4233" t="s">
        <v>16061</v>
      </c>
      <c r="P4233" t="s">
        <v>28207</v>
      </c>
      <c r="Q4233" t="s">
        <v>15725</v>
      </c>
      <c r="R4233" t="s">
        <v>145</v>
      </c>
      <c r="S4233" t="s">
        <v>17899</v>
      </c>
      <c r="T4233" t="s">
        <v>40</v>
      </c>
      <c r="U4233" t="s">
        <v>54</v>
      </c>
      <c r="V4233" t="s">
        <v>42</v>
      </c>
      <c r="W4233" t="s">
        <v>23</v>
      </c>
      <c r="X4233" t="s">
        <v>28206</v>
      </c>
      <c r="Y4233" t="str">
        <f t="shared" ca="1" si="66"/>
        <v>NOK</v>
      </c>
    </row>
    <row r="4234" spans="1:25" x14ac:dyDescent="0.25">
      <c r="A4234" t="s">
        <v>23</v>
      </c>
      <c r="B4234" t="s">
        <v>28208</v>
      </c>
      <c r="C4234" t="s">
        <v>25</v>
      </c>
      <c r="D4234" t="s">
        <v>98</v>
      </c>
      <c r="E4234" t="s">
        <v>1506</v>
      </c>
      <c r="F4234" t="s">
        <v>391</v>
      </c>
      <c r="G4234" t="s">
        <v>29</v>
      </c>
      <c r="H4234" t="s">
        <v>30</v>
      </c>
      <c r="I4234" t="s">
        <v>780</v>
      </c>
      <c r="J4234" t="e">
        <f>VLOOKUP(I4234,[1]!Tabela2[#All],2,0)</f>
        <v>#REF!</v>
      </c>
      <c r="K4234" t="s">
        <v>32</v>
      </c>
      <c r="L4234" t="s">
        <v>28209</v>
      </c>
      <c r="M4234" t="s">
        <v>28210</v>
      </c>
      <c r="N4234" t="s">
        <v>28211</v>
      </c>
      <c r="O4234" t="s">
        <v>28212</v>
      </c>
      <c r="P4234" t="s">
        <v>28213</v>
      </c>
      <c r="Q4234" t="s">
        <v>28214</v>
      </c>
      <c r="R4234" t="s">
        <v>940</v>
      </c>
      <c r="S4234" t="s">
        <v>19337</v>
      </c>
      <c r="T4234" t="s">
        <v>40</v>
      </c>
      <c r="U4234" t="s">
        <v>65</v>
      </c>
      <c r="V4234" t="s">
        <v>42</v>
      </c>
      <c r="W4234" t="s">
        <v>23</v>
      </c>
      <c r="X4234" t="s">
        <v>28209</v>
      </c>
      <c r="Y4234" t="str">
        <f t="shared" ca="1" si="66"/>
        <v>NOK</v>
      </c>
    </row>
    <row r="4235" spans="1:25" x14ac:dyDescent="0.25">
      <c r="A4235" t="s">
        <v>23</v>
      </c>
      <c r="B4235" t="s">
        <v>28215</v>
      </c>
      <c r="C4235" t="s">
        <v>25</v>
      </c>
      <c r="D4235" t="s">
        <v>611</v>
      </c>
      <c r="E4235" t="s">
        <v>162</v>
      </c>
      <c r="F4235" t="s">
        <v>28</v>
      </c>
      <c r="G4235" t="s">
        <v>29</v>
      </c>
      <c r="H4235" t="s">
        <v>30</v>
      </c>
      <c r="I4235" t="s">
        <v>14251</v>
      </c>
      <c r="J4235" t="e">
        <f>VLOOKUP(I4235,[1]!Tabela2[#All],2,0)</f>
        <v>#REF!</v>
      </c>
      <c r="K4235" t="s">
        <v>32</v>
      </c>
      <c r="L4235" t="s">
        <v>28216</v>
      </c>
      <c r="M4235" t="s">
        <v>28217</v>
      </c>
      <c r="N4235" t="s">
        <v>28218</v>
      </c>
      <c r="O4235" t="s">
        <v>25706</v>
      </c>
      <c r="P4235" t="s">
        <v>28219</v>
      </c>
      <c r="Q4235" t="s">
        <v>668</v>
      </c>
      <c r="R4235" t="s">
        <v>3926</v>
      </c>
      <c r="S4235" t="s">
        <v>10829</v>
      </c>
      <c r="T4235" t="s">
        <v>183</v>
      </c>
      <c r="U4235" t="s">
        <v>42</v>
      </c>
      <c r="V4235" t="s">
        <v>1631</v>
      </c>
      <c r="W4235" t="s">
        <v>23</v>
      </c>
      <c r="X4235" t="s">
        <v>28216</v>
      </c>
      <c r="Y4235" t="str">
        <f t="shared" ca="1" si="66"/>
        <v>NOK</v>
      </c>
    </row>
    <row r="4236" spans="1:25" x14ac:dyDescent="0.25">
      <c r="A4236" t="s">
        <v>23</v>
      </c>
      <c r="B4236" t="s">
        <v>28220</v>
      </c>
      <c r="C4236" t="s">
        <v>25</v>
      </c>
      <c r="D4236" t="s">
        <v>148</v>
      </c>
      <c r="E4236" t="s">
        <v>589</v>
      </c>
      <c r="F4236" t="s">
        <v>28</v>
      </c>
      <c r="G4236" t="s">
        <v>29</v>
      </c>
      <c r="H4236" t="s">
        <v>30</v>
      </c>
      <c r="I4236" t="s">
        <v>1268</v>
      </c>
      <c r="J4236" t="e">
        <f>VLOOKUP(I4236,[1]!Tabela2[#All],2,0)</f>
        <v>#REF!</v>
      </c>
      <c r="K4236" t="s">
        <v>32</v>
      </c>
      <c r="L4236" t="s">
        <v>28221</v>
      </c>
      <c r="M4236" t="s">
        <v>28222</v>
      </c>
      <c r="N4236" t="s">
        <v>28223</v>
      </c>
      <c r="O4236" t="s">
        <v>22005</v>
      </c>
      <c r="P4236" t="s">
        <v>17376</v>
      </c>
      <c r="Q4236" t="s">
        <v>28224</v>
      </c>
      <c r="R4236" t="s">
        <v>4161</v>
      </c>
      <c r="S4236" t="s">
        <v>28225</v>
      </c>
      <c r="T4236" t="s">
        <v>40</v>
      </c>
      <c r="U4236" t="s">
        <v>65</v>
      </c>
      <c r="V4236" t="s">
        <v>42</v>
      </c>
      <c r="W4236" t="s">
        <v>23</v>
      </c>
      <c r="X4236" t="s">
        <v>28221</v>
      </c>
      <c r="Y4236" t="str">
        <f t="shared" ca="1" si="66"/>
        <v>NOK</v>
      </c>
    </row>
    <row r="4237" spans="1:25" x14ac:dyDescent="0.25">
      <c r="A4237" t="s">
        <v>23</v>
      </c>
      <c r="B4237" t="s">
        <v>28226</v>
      </c>
      <c r="C4237" t="s">
        <v>25</v>
      </c>
      <c r="D4237" t="s">
        <v>161</v>
      </c>
      <c r="E4237" t="s">
        <v>240</v>
      </c>
      <c r="F4237" t="s">
        <v>28</v>
      </c>
      <c r="G4237" t="s">
        <v>29</v>
      </c>
      <c r="H4237" t="s">
        <v>30</v>
      </c>
      <c r="I4237" t="s">
        <v>1250</v>
      </c>
      <c r="J4237" t="e">
        <f>VLOOKUP(I4237,[1]!Tabela2[#All],2,0)</f>
        <v>#REF!</v>
      </c>
      <c r="K4237" t="s">
        <v>32</v>
      </c>
      <c r="L4237" t="s">
        <v>28227</v>
      </c>
      <c r="M4237" t="s">
        <v>28228</v>
      </c>
      <c r="N4237" t="s">
        <v>16604</v>
      </c>
      <c r="O4237" t="s">
        <v>28229</v>
      </c>
      <c r="P4237" t="s">
        <v>28230</v>
      </c>
      <c r="Q4237" t="s">
        <v>20321</v>
      </c>
      <c r="R4237" t="s">
        <v>474</v>
      </c>
      <c r="S4237" t="s">
        <v>11943</v>
      </c>
      <c r="T4237" t="s">
        <v>40</v>
      </c>
      <c r="U4237" t="s">
        <v>54</v>
      </c>
      <c r="V4237" t="s">
        <v>42</v>
      </c>
      <c r="W4237" t="s">
        <v>23</v>
      </c>
      <c r="X4237" t="s">
        <v>28227</v>
      </c>
      <c r="Y4237" t="str">
        <f t="shared" ca="1" si="66"/>
        <v>NOK</v>
      </c>
    </row>
    <row r="4238" spans="1:25" x14ac:dyDescent="0.25">
      <c r="A4238" t="s">
        <v>23</v>
      </c>
      <c r="B4238" t="s">
        <v>28231</v>
      </c>
      <c r="C4238" t="s">
        <v>25</v>
      </c>
      <c r="D4238" t="s">
        <v>44</v>
      </c>
      <c r="E4238" t="s">
        <v>1144</v>
      </c>
      <c r="F4238" t="s">
        <v>28</v>
      </c>
      <c r="G4238" t="s">
        <v>29</v>
      </c>
      <c r="H4238" t="s">
        <v>30</v>
      </c>
      <c r="I4238" t="s">
        <v>20626</v>
      </c>
      <c r="J4238" t="e">
        <f>VLOOKUP(I4238,[1]!Tabela2[#All],2,0)</f>
        <v>#REF!</v>
      </c>
      <c r="K4238" t="s">
        <v>32</v>
      </c>
      <c r="L4238" t="s">
        <v>28232</v>
      </c>
      <c r="M4238" t="s">
        <v>28233</v>
      </c>
      <c r="N4238" t="s">
        <v>22518</v>
      </c>
      <c r="O4238" t="s">
        <v>28234</v>
      </c>
      <c r="P4238" t="s">
        <v>28235</v>
      </c>
      <c r="Q4238" t="s">
        <v>15191</v>
      </c>
      <c r="R4238" t="s">
        <v>170</v>
      </c>
      <c r="S4238" t="s">
        <v>9748</v>
      </c>
      <c r="T4238" t="s">
        <v>40</v>
      </c>
      <c r="U4238" t="s">
        <v>65</v>
      </c>
      <c r="V4238" t="s">
        <v>42</v>
      </c>
      <c r="W4238" t="s">
        <v>23</v>
      </c>
      <c r="X4238" t="s">
        <v>28232</v>
      </c>
      <c r="Y4238" t="str">
        <f t="shared" ca="1" si="66"/>
        <v>NOK</v>
      </c>
    </row>
    <row r="4239" spans="1:25" x14ac:dyDescent="0.25">
      <c r="A4239" t="s">
        <v>23</v>
      </c>
      <c r="B4239" t="s">
        <v>28236</v>
      </c>
      <c r="C4239" t="s">
        <v>25</v>
      </c>
      <c r="D4239" t="s">
        <v>148</v>
      </c>
      <c r="E4239" t="s">
        <v>173</v>
      </c>
      <c r="F4239" t="s">
        <v>28</v>
      </c>
      <c r="G4239" t="s">
        <v>29</v>
      </c>
      <c r="H4239" t="s">
        <v>30</v>
      </c>
      <c r="I4239" t="s">
        <v>1879</v>
      </c>
      <c r="J4239" t="e">
        <f>VLOOKUP(I4239,[1]!Tabela2[#All],2,0)</f>
        <v>#REF!</v>
      </c>
      <c r="K4239" t="s">
        <v>151</v>
      </c>
      <c r="L4239" t="s">
        <v>28237</v>
      </c>
      <c r="M4239" t="s">
        <v>28238</v>
      </c>
      <c r="N4239" t="s">
        <v>28239</v>
      </c>
      <c r="O4239" t="s">
        <v>8086</v>
      </c>
      <c r="P4239" t="s">
        <v>25398</v>
      </c>
      <c r="Q4239" t="s">
        <v>17759</v>
      </c>
      <c r="R4239" t="s">
        <v>28240</v>
      </c>
      <c r="S4239" t="s">
        <v>28241</v>
      </c>
      <c r="T4239" t="s">
        <v>40</v>
      </c>
      <c r="U4239" t="s">
        <v>41</v>
      </c>
      <c r="V4239" t="s">
        <v>42</v>
      </c>
      <c r="W4239" t="s">
        <v>23</v>
      </c>
      <c r="X4239" t="s">
        <v>28237</v>
      </c>
      <c r="Y4239" t="str">
        <f t="shared" ca="1" si="66"/>
        <v>NOK</v>
      </c>
    </row>
    <row r="4240" spans="1:25" x14ac:dyDescent="0.25">
      <c r="A4240" t="s">
        <v>23</v>
      </c>
      <c r="B4240" t="s">
        <v>28242</v>
      </c>
      <c r="C4240" t="s">
        <v>25</v>
      </c>
      <c r="D4240" t="s">
        <v>611</v>
      </c>
      <c r="E4240" t="s">
        <v>162</v>
      </c>
      <c r="F4240" t="s">
        <v>28</v>
      </c>
      <c r="G4240" t="s">
        <v>29</v>
      </c>
      <c r="H4240" t="s">
        <v>30</v>
      </c>
      <c r="I4240" t="s">
        <v>6805</v>
      </c>
      <c r="J4240" t="e">
        <f>VLOOKUP(I4240,[1]!Tabela2[#All],2,0)</f>
        <v>#REF!</v>
      </c>
      <c r="K4240" t="s">
        <v>32</v>
      </c>
      <c r="L4240" t="s">
        <v>28243</v>
      </c>
      <c r="M4240" t="s">
        <v>28244</v>
      </c>
      <c r="N4240" t="s">
        <v>28245</v>
      </c>
      <c r="O4240" t="s">
        <v>28246</v>
      </c>
      <c r="P4240" t="s">
        <v>18231</v>
      </c>
      <c r="Q4240" t="s">
        <v>4521</v>
      </c>
      <c r="R4240" t="s">
        <v>1689</v>
      </c>
      <c r="S4240" t="s">
        <v>3133</v>
      </c>
      <c r="T4240" t="s">
        <v>40</v>
      </c>
      <c r="U4240" t="s">
        <v>77</v>
      </c>
      <c r="V4240" t="s">
        <v>42</v>
      </c>
      <c r="W4240" t="s">
        <v>23</v>
      </c>
      <c r="X4240" t="s">
        <v>28243</v>
      </c>
      <c r="Y4240" t="str">
        <f t="shared" ca="1" si="66"/>
        <v>NOK</v>
      </c>
    </row>
    <row r="4241" spans="1:25" x14ac:dyDescent="0.25">
      <c r="A4241" t="s">
        <v>23</v>
      </c>
      <c r="B4241" t="s">
        <v>28247</v>
      </c>
      <c r="C4241" t="s">
        <v>25</v>
      </c>
      <c r="D4241" t="s">
        <v>197</v>
      </c>
      <c r="E4241" t="s">
        <v>933</v>
      </c>
      <c r="F4241" t="s">
        <v>28</v>
      </c>
      <c r="G4241" t="s">
        <v>29</v>
      </c>
      <c r="H4241" t="s">
        <v>30</v>
      </c>
      <c r="I4241" t="s">
        <v>380</v>
      </c>
      <c r="J4241" t="e">
        <f>VLOOKUP(I4241,[1]!Tabela2[#All],2,0)</f>
        <v>#REF!</v>
      </c>
      <c r="K4241" t="s">
        <v>32</v>
      </c>
      <c r="L4241" t="s">
        <v>28248</v>
      </c>
      <c r="M4241" t="s">
        <v>28249</v>
      </c>
      <c r="N4241" t="s">
        <v>28250</v>
      </c>
      <c r="O4241" t="s">
        <v>28251</v>
      </c>
      <c r="P4241" t="s">
        <v>11792</v>
      </c>
      <c r="Q4241" t="s">
        <v>6833</v>
      </c>
      <c r="R4241" t="s">
        <v>106</v>
      </c>
      <c r="S4241" t="s">
        <v>28252</v>
      </c>
      <c r="T4241" t="s">
        <v>40</v>
      </c>
      <c r="U4241" t="s">
        <v>41</v>
      </c>
      <c r="V4241" t="s">
        <v>42</v>
      </c>
      <c r="W4241" t="s">
        <v>23</v>
      </c>
      <c r="X4241" t="s">
        <v>28248</v>
      </c>
      <c r="Y4241" t="str">
        <f t="shared" ca="1" si="66"/>
        <v>NOK</v>
      </c>
    </row>
    <row r="4242" spans="1:25" x14ac:dyDescent="0.25">
      <c r="A4242" t="s">
        <v>23</v>
      </c>
      <c r="B4242" t="s">
        <v>28253</v>
      </c>
      <c r="C4242" t="s">
        <v>25</v>
      </c>
      <c r="D4242" t="s">
        <v>611</v>
      </c>
      <c r="E4242" t="s">
        <v>173</v>
      </c>
      <c r="F4242" t="s">
        <v>28</v>
      </c>
      <c r="G4242" t="s">
        <v>29</v>
      </c>
      <c r="H4242" t="s">
        <v>30</v>
      </c>
      <c r="I4242" t="s">
        <v>14201</v>
      </c>
      <c r="J4242" t="e">
        <f>VLOOKUP(I4242,[1]!Tabela2[#All],2,0)</f>
        <v>#REF!</v>
      </c>
      <c r="K4242" t="s">
        <v>32</v>
      </c>
      <c r="L4242" t="s">
        <v>28254</v>
      </c>
      <c r="M4242" t="s">
        <v>28255</v>
      </c>
      <c r="N4242" t="s">
        <v>28256</v>
      </c>
      <c r="O4242" t="s">
        <v>3907</v>
      </c>
      <c r="P4242" t="s">
        <v>28257</v>
      </c>
      <c r="Q4242" t="s">
        <v>22252</v>
      </c>
      <c r="R4242" t="s">
        <v>16173</v>
      </c>
      <c r="S4242" t="s">
        <v>2576</v>
      </c>
      <c r="T4242" t="s">
        <v>40</v>
      </c>
      <c r="U4242" t="s">
        <v>54</v>
      </c>
      <c r="V4242" t="s">
        <v>42</v>
      </c>
      <c r="W4242" t="s">
        <v>23</v>
      </c>
      <c r="X4242" t="s">
        <v>28254</v>
      </c>
      <c r="Y4242" t="str">
        <f t="shared" ca="1" si="66"/>
        <v>NOK</v>
      </c>
    </row>
    <row r="4243" spans="1:25" x14ac:dyDescent="0.25">
      <c r="A4243" t="s">
        <v>23</v>
      </c>
      <c r="B4243" t="s">
        <v>28258</v>
      </c>
      <c r="C4243" t="s">
        <v>25</v>
      </c>
      <c r="D4243" t="s">
        <v>423</v>
      </c>
      <c r="E4243" t="s">
        <v>1278</v>
      </c>
      <c r="F4243" t="s">
        <v>28</v>
      </c>
      <c r="G4243" t="s">
        <v>29</v>
      </c>
      <c r="H4243" t="s">
        <v>30</v>
      </c>
      <c r="I4243" t="s">
        <v>2172</v>
      </c>
      <c r="J4243" t="e">
        <f>VLOOKUP(I4243,[1]!Tabela2[#All],2,0)</f>
        <v>#REF!</v>
      </c>
      <c r="K4243" t="s">
        <v>32</v>
      </c>
      <c r="L4243" t="s">
        <v>28259</v>
      </c>
      <c r="M4243" t="s">
        <v>28260</v>
      </c>
      <c r="N4243" t="s">
        <v>20742</v>
      </c>
      <c r="O4243" t="s">
        <v>20743</v>
      </c>
      <c r="P4243" t="s">
        <v>28261</v>
      </c>
      <c r="Q4243" t="s">
        <v>3380</v>
      </c>
      <c r="R4243" t="s">
        <v>6014</v>
      </c>
      <c r="S4243" t="s">
        <v>20694</v>
      </c>
      <c r="T4243" t="s">
        <v>40</v>
      </c>
      <c r="U4243" t="s">
        <v>401</v>
      </c>
      <c r="V4243" t="s">
        <v>42</v>
      </c>
      <c r="W4243" t="s">
        <v>23</v>
      </c>
      <c r="X4243" t="s">
        <v>28259</v>
      </c>
      <c r="Y4243" t="str">
        <f t="shared" ca="1" si="66"/>
        <v>NOK</v>
      </c>
    </row>
    <row r="4244" spans="1:25" x14ac:dyDescent="0.25">
      <c r="A4244" t="s">
        <v>23</v>
      </c>
      <c r="B4244" t="s">
        <v>28262</v>
      </c>
      <c r="C4244" t="s">
        <v>25</v>
      </c>
      <c r="D4244" t="s">
        <v>809</v>
      </c>
      <c r="E4244" t="s">
        <v>292</v>
      </c>
      <c r="F4244" t="s">
        <v>329</v>
      </c>
      <c r="G4244" t="s">
        <v>29</v>
      </c>
      <c r="H4244" t="s">
        <v>316</v>
      </c>
      <c r="I4244" t="s">
        <v>1163</v>
      </c>
      <c r="J4244" t="e">
        <f>VLOOKUP(I4244,[1]!Tabela2[#All],2,0)</f>
        <v>#REF!</v>
      </c>
      <c r="K4244" t="s">
        <v>32</v>
      </c>
      <c r="L4244" t="s">
        <v>28263</v>
      </c>
      <c r="M4244" t="s">
        <v>28264</v>
      </c>
      <c r="N4244" t="s">
        <v>28265</v>
      </c>
      <c r="O4244" t="s">
        <v>2725</v>
      </c>
      <c r="P4244" t="s">
        <v>28266</v>
      </c>
      <c r="Q4244" t="s">
        <v>14651</v>
      </c>
      <c r="R4244" t="s">
        <v>1552</v>
      </c>
      <c r="S4244" t="s">
        <v>22226</v>
      </c>
      <c r="T4244" t="s">
        <v>183</v>
      </c>
      <c r="U4244" t="s">
        <v>42</v>
      </c>
      <c r="V4244" t="s">
        <v>15357</v>
      </c>
      <c r="W4244" t="s">
        <v>23</v>
      </c>
      <c r="X4244" t="s">
        <v>28263</v>
      </c>
      <c r="Y4244" t="str">
        <f t="shared" ca="1" si="66"/>
        <v>NOK</v>
      </c>
    </row>
    <row r="4245" spans="1:25" x14ac:dyDescent="0.25">
      <c r="A4245" t="s">
        <v>23</v>
      </c>
      <c r="B4245" t="s">
        <v>28267</v>
      </c>
      <c r="C4245" t="s">
        <v>25</v>
      </c>
      <c r="D4245" t="s">
        <v>197</v>
      </c>
      <c r="E4245" t="s">
        <v>240</v>
      </c>
      <c r="F4245" t="s">
        <v>28</v>
      </c>
      <c r="G4245" t="s">
        <v>29</v>
      </c>
      <c r="H4245" t="s">
        <v>30</v>
      </c>
      <c r="I4245" t="s">
        <v>970</v>
      </c>
      <c r="J4245" t="e">
        <f>VLOOKUP(I4245,[1]!Tabela2[#All],2,0)</f>
        <v>#REF!</v>
      </c>
      <c r="K4245" t="s">
        <v>32</v>
      </c>
      <c r="L4245" t="s">
        <v>28268</v>
      </c>
      <c r="M4245" t="s">
        <v>28269</v>
      </c>
      <c r="N4245" t="s">
        <v>28270</v>
      </c>
      <c r="O4245" t="s">
        <v>28271</v>
      </c>
      <c r="P4245" t="s">
        <v>28272</v>
      </c>
      <c r="Q4245" t="s">
        <v>1160</v>
      </c>
      <c r="R4245" t="s">
        <v>4962</v>
      </c>
      <c r="S4245" t="s">
        <v>28273</v>
      </c>
      <c r="T4245" t="s">
        <v>40</v>
      </c>
      <c r="U4245" t="s">
        <v>41</v>
      </c>
      <c r="V4245" t="s">
        <v>42</v>
      </c>
      <c r="W4245" t="s">
        <v>23</v>
      </c>
      <c r="X4245" t="s">
        <v>28268</v>
      </c>
      <c r="Y4245" t="str">
        <f t="shared" ca="1" si="66"/>
        <v>NOK</v>
      </c>
    </row>
    <row r="4246" spans="1:25" x14ac:dyDescent="0.25">
      <c r="A4246" t="s">
        <v>23</v>
      </c>
      <c r="B4246" t="s">
        <v>28274</v>
      </c>
      <c r="C4246" t="s">
        <v>25</v>
      </c>
      <c r="D4246" t="s">
        <v>44</v>
      </c>
      <c r="E4246" t="s">
        <v>1278</v>
      </c>
      <c r="F4246" t="s">
        <v>28</v>
      </c>
      <c r="G4246" t="s">
        <v>29</v>
      </c>
      <c r="H4246" t="s">
        <v>30</v>
      </c>
      <c r="I4246" t="s">
        <v>3672</v>
      </c>
      <c r="J4246" t="e">
        <f>VLOOKUP(I4246,[1]!Tabela2[#All],2,0)</f>
        <v>#REF!</v>
      </c>
      <c r="K4246" t="s">
        <v>32</v>
      </c>
      <c r="L4246" t="s">
        <v>28275</v>
      </c>
      <c r="M4246" t="s">
        <v>28276</v>
      </c>
      <c r="N4246" t="s">
        <v>28277</v>
      </c>
      <c r="O4246" t="s">
        <v>28278</v>
      </c>
      <c r="P4246" t="s">
        <v>25118</v>
      </c>
      <c r="Q4246" t="s">
        <v>11424</v>
      </c>
      <c r="R4246" t="s">
        <v>12494</v>
      </c>
      <c r="S4246" t="s">
        <v>16303</v>
      </c>
      <c r="T4246" t="s">
        <v>40</v>
      </c>
      <c r="U4246" t="s">
        <v>54</v>
      </c>
      <c r="V4246" t="s">
        <v>42</v>
      </c>
      <c r="W4246" t="s">
        <v>23</v>
      </c>
      <c r="X4246" t="s">
        <v>28275</v>
      </c>
      <c r="Y4246" t="str">
        <f t="shared" ca="1" si="66"/>
        <v>NOK</v>
      </c>
    </row>
    <row r="4247" spans="1:25" x14ac:dyDescent="0.25">
      <c r="A4247" t="s">
        <v>23</v>
      </c>
      <c r="B4247" t="s">
        <v>28279</v>
      </c>
      <c r="C4247" t="s">
        <v>25</v>
      </c>
      <c r="D4247" t="s">
        <v>197</v>
      </c>
      <c r="E4247" t="s">
        <v>681</v>
      </c>
      <c r="F4247" t="s">
        <v>28</v>
      </c>
      <c r="G4247" t="s">
        <v>29</v>
      </c>
      <c r="H4247" t="s">
        <v>30</v>
      </c>
      <c r="I4247" t="s">
        <v>530</v>
      </c>
      <c r="J4247" t="e">
        <f>VLOOKUP(I4247,[1]!Tabela2[#All],2,0)</f>
        <v>#REF!</v>
      </c>
      <c r="K4247" t="s">
        <v>32</v>
      </c>
      <c r="L4247" t="s">
        <v>28280</v>
      </c>
      <c r="M4247" t="s">
        <v>28281</v>
      </c>
      <c r="N4247" t="s">
        <v>13902</v>
      </c>
      <c r="O4247" t="s">
        <v>18970</v>
      </c>
      <c r="P4247" t="s">
        <v>18975</v>
      </c>
      <c r="Q4247" t="s">
        <v>25754</v>
      </c>
      <c r="R4247" t="s">
        <v>3835</v>
      </c>
      <c r="S4247" t="s">
        <v>14627</v>
      </c>
      <c r="T4247" t="s">
        <v>40</v>
      </c>
      <c r="U4247" t="s">
        <v>41</v>
      </c>
      <c r="V4247" t="s">
        <v>42</v>
      </c>
      <c r="W4247" t="s">
        <v>23</v>
      </c>
      <c r="X4247" t="s">
        <v>28280</v>
      </c>
      <c r="Y4247" t="str">
        <f t="shared" ca="1" si="66"/>
        <v>NOK</v>
      </c>
    </row>
    <row r="4248" spans="1:25" x14ac:dyDescent="0.25">
      <c r="A4248" t="s">
        <v>23</v>
      </c>
      <c r="B4248" t="s">
        <v>28282</v>
      </c>
      <c r="C4248" t="s">
        <v>25</v>
      </c>
      <c r="D4248" t="s">
        <v>67</v>
      </c>
      <c r="E4248" t="s">
        <v>589</v>
      </c>
      <c r="F4248" t="s">
        <v>28</v>
      </c>
      <c r="G4248" t="s">
        <v>29</v>
      </c>
      <c r="H4248" t="s">
        <v>30</v>
      </c>
      <c r="I4248" t="s">
        <v>722</v>
      </c>
      <c r="J4248" t="e">
        <f>VLOOKUP(I4248,[1]!Tabela2[#All],2,0)</f>
        <v>#REF!</v>
      </c>
      <c r="K4248" t="s">
        <v>32</v>
      </c>
      <c r="L4248" t="s">
        <v>28283</v>
      </c>
      <c r="M4248" t="s">
        <v>28284</v>
      </c>
      <c r="N4248" t="s">
        <v>28285</v>
      </c>
      <c r="O4248" t="s">
        <v>20992</v>
      </c>
      <c r="P4248" t="s">
        <v>4103</v>
      </c>
      <c r="Q4248" t="s">
        <v>10374</v>
      </c>
      <c r="R4248" t="s">
        <v>729</v>
      </c>
      <c r="S4248" t="s">
        <v>18578</v>
      </c>
      <c r="T4248" t="s">
        <v>40</v>
      </c>
      <c r="U4248" t="s">
        <v>54</v>
      </c>
      <c r="V4248" t="s">
        <v>42</v>
      </c>
      <c r="W4248" t="s">
        <v>23</v>
      </c>
      <c r="X4248" t="s">
        <v>28283</v>
      </c>
      <c r="Y4248" t="str">
        <f t="shared" ca="1" si="66"/>
        <v>NOK</v>
      </c>
    </row>
    <row r="4249" spans="1:25" x14ac:dyDescent="0.25">
      <c r="A4249" t="s">
        <v>23</v>
      </c>
      <c r="B4249" t="s">
        <v>28286</v>
      </c>
      <c r="C4249" t="s">
        <v>25</v>
      </c>
      <c r="D4249" t="s">
        <v>67</v>
      </c>
      <c r="E4249" t="s">
        <v>762</v>
      </c>
      <c r="F4249" t="s">
        <v>28</v>
      </c>
      <c r="G4249" t="s">
        <v>29</v>
      </c>
      <c r="H4249" t="s">
        <v>30</v>
      </c>
      <c r="I4249" t="s">
        <v>12716</v>
      </c>
      <c r="J4249" t="e">
        <f>VLOOKUP(I4249,[1]!Tabela2[#All],2,0)</f>
        <v>#REF!</v>
      </c>
      <c r="K4249" t="s">
        <v>32</v>
      </c>
      <c r="L4249" t="s">
        <v>28287</v>
      </c>
      <c r="M4249" t="s">
        <v>28288</v>
      </c>
      <c r="N4249" t="s">
        <v>8271</v>
      </c>
      <c r="O4249" t="s">
        <v>28289</v>
      </c>
      <c r="P4249" t="s">
        <v>28290</v>
      </c>
      <c r="Q4249" t="s">
        <v>9034</v>
      </c>
      <c r="R4249" t="s">
        <v>1169</v>
      </c>
      <c r="S4249" t="s">
        <v>21610</v>
      </c>
      <c r="T4249" t="s">
        <v>40</v>
      </c>
      <c r="U4249" t="s">
        <v>65</v>
      </c>
      <c r="V4249" t="s">
        <v>42</v>
      </c>
      <c r="W4249" t="s">
        <v>23</v>
      </c>
      <c r="X4249" t="s">
        <v>28287</v>
      </c>
      <c r="Y4249" t="str">
        <f t="shared" ca="1" si="66"/>
        <v>NOK</v>
      </c>
    </row>
    <row r="4250" spans="1:25" x14ac:dyDescent="0.25">
      <c r="A4250" t="s">
        <v>23</v>
      </c>
      <c r="B4250" t="s">
        <v>28291</v>
      </c>
      <c r="C4250" t="s">
        <v>25</v>
      </c>
      <c r="D4250" t="s">
        <v>349</v>
      </c>
      <c r="E4250" t="s">
        <v>173</v>
      </c>
      <c r="F4250" t="s">
        <v>28</v>
      </c>
      <c r="G4250" t="s">
        <v>29</v>
      </c>
      <c r="H4250" t="s">
        <v>30</v>
      </c>
      <c r="I4250" t="s">
        <v>1879</v>
      </c>
      <c r="J4250" t="e">
        <f>VLOOKUP(I4250,[1]!Tabela2[#All],2,0)</f>
        <v>#REF!</v>
      </c>
      <c r="K4250" t="s">
        <v>32</v>
      </c>
      <c r="L4250" t="s">
        <v>28292</v>
      </c>
      <c r="M4250" t="s">
        <v>28293</v>
      </c>
      <c r="N4250" t="s">
        <v>28294</v>
      </c>
      <c r="O4250" t="s">
        <v>28295</v>
      </c>
      <c r="P4250" t="s">
        <v>18919</v>
      </c>
      <c r="Q4250" t="s">
        <v>13145</v>
      </c>
      <c r="R4250" t="s">
        <v>3807</v>
      </c>
      <c r="S4250" t="s">
        <v>2653</v>
      </c>
      <c r="T4250" t="s">
        <v>40</v>
      </c>
      <c r="U4250" t="s">
        <v>54</v>
      </c>
      <c r="V4250" t="s">
        <v>42</v>
      </c>
      <c r="W4250" t="s">
        <v>23</v>
      </c>
      <c r="X4250" t="s">
        <v>28292</v>
      </c>
      <c r="Y4250" t="str">
        <f t="shared" ca="1" si="66"/>
        <v>NOK</v>
      </c>
    </row>
    <row r="4251" spans="1:25" x14ac:dyDescent="0.25">
      <c r="A4251" t="s">
        <v>23</v>
      </c>
      <c r="B4251" t="s">
        <v>28296</v>
      </c>
      <c r="C4251" t="s">
        <v>25</v>
      </c>
      <c r="D4251" t="s">
        <v>98</v>
      </c>
      <c r="E4251" t="s">
        <v>45</v>
      </c>
      <c r="F4251" t="s">
        <v>28</v>
      </c>
      <c r="G4251" t="s">
        <v>29</v>
      </c>
      <c r="H4251" t="s">
        <v>30</v>
      </c>
      <c r="I4251" t="s">
        <v>5612</v>
      </c>
      <c r="J4251" t="e">
        <f>VLOOKUP(I4251,[1]!Tabela2[#All],2,0)</f>
        <v>#REF!</v>
      </c>
      <c r="K4251" t="s">
        <v>32</v>
      </c>
      <c r="L4251" t="s">
        <v>28297</v>
      </c>
      <c r="M4251" t="s">
        <v>28298</v>
      </c>
      <c r="N4251" t="s">
        <v>22183</v>
      </c>
      <c r="O4251" t="s">
        <v>25083</v>
      </c>
      <c r="P4251" t="s">
        <v>28299</v>
      </c>
      <c r="Q4251" t="s">
        <v>15968</v>
      </c>
      <c r="R4251" t="s">
        <v>85</v>
      </c>
      <c r="S4251" t="s">
        <v>3724</v>
      </c>
      <c r="T4251" t="s">
        <v>40</v>
      </c>
      <c r="U4251" t="s">
        <v>41</v>
      </c>
      <c r="V4251" t="s">
        <v>42</v>
      </c>
      <c r="W4251" t="s">
        <v>23</v>
      </c>
      <c r="X4251" t="s">
        <v>28297</v>
      </c>
      <c r="Y4251" t="str">
        <f t="shared" ca="1" si="66"/>
        <v>NOK</v>
      </c>
    </row>
    <row r="4252" spans="1:25" x14ac:dyDescent="0.25">
      <c r="A4252" t="s">
        <v>23</v>
      </c>
      <c r="B4252" t="s">
        <v>28300</v>
      </c>
      <c r="C4252" t="s">
        <v>25</v>
      </c>
      <c r="D4252" t="s">
        <v>314</v>
      </c>
      <c r="E4252" t="s">
        <v>933</v>
      </c>
      <c r="F4252" t="s">
        <v>315</v>
      </c>
      <c r="G4252" t="s">
        <v>29</v>
      </c>
      <c r="H4252" t="s">
        <v>316</v>
      </c>
      <c r="I4252" t="s">
        <v>4905</v>
      </c>
      <c r="J4252" t="e">
        <f>VLOOKUP(I4252,[1]!Tabela2[#All],2,0)</f>
        <v>#REF!</v>
      </c>
      <c r="K4252" t="s">
        <v>32</v>
      </c>
      <c r="L4252" t="s">
        <v>28301</v>
      </c>
      <c r="M4252" t="s">
        <v>28302</v>
      </c>
      <c r="N4252" t="s">
        <v>28303</v>
      </c>
      <c r="O4252" t="s">
        <v>28304</v>
      </c>
      <c r="P4252" t="s">
        <v>28305</v>
      </c>
      <c r="Q4252" t="s">
        <v>9614</v>
      </c>
      <c r="R4252" t="s">
        <v>1533</v>
      </c>
      <c r="S4252" t="s">
        <v>14526</v>
      </c>
      <c r="T4252" t="s">
        <v>183</v>
      </c>
      <c r="U4252" t="s">
        <v>42</v>
      </c>
      <c r="V4252" t="s">
        <v>2262</v>
      </c>
      <c r="W4252" t="s">
        <v>23</v>
      </c>
      <c r="X4252" t="s">
        <v>28301</v>
      </c>
      <c r="Y4252" t="str">
        <f t="shared" ca="1" si="66"/>
        <v>NOK</v>
      </c>
    </row>
    <row r="4253" spans="1:25" x14ac:dyDescent="0.25">
      <c r="A4253" t="s">
        <v>23</v>
      </c>
      <c r="B4253" t="s">
        <v>28306</v>
      </c>
      <c r="C4253" t="s">
        <v>25</v>
      </c>
      <c r="D4253" t="s">
        <v>44</v>
      </c>
      <c r="E4253" t="s">
        <v>1107</v>
      </c>
      <c r="F4253" t="s">
        <v>28</v>
      </c>
      <c r="G4253" t="s">
        <v>29</v>
      </c>
      <c r="H4253" t="s">
        <v>30</v>
      </c>
      <c r="I4253" t="s">
        <v>12131</v>
      </c>
      <c r="J4253" t="e">
        <f>VLOOKUP(I4253,[1]!Tabela2[#All],2,0)</f>
        <v>#REF!</v>
      </c>
      <c r="K4253" t="s">
        <v>32</v>
      </c>
      <c r="L4253" t="s">
        <v>28307</v>
      </c>
      <c r="M4253" t="s">
        <v>28308</v>
      </c>
      <c r="N4253" t="s">
        <v>28309</v>
      </c>
      <c r="O4253" t="s">
        <v>28310</v>
      </c>
      <c r="P4253" t="s">
        <v>28311</v>
      </c>
      <c r="Q4253" t="s">
        <v>3357</v>
      </c>
      <c r="R4253" t="s">
        <v>2413</v>
      </c>
      <c r="S4253" t="s">
        <v>5659</v>
      </c>
      <c r="T4253" t="s">
        <v>40</v>
      </c>
      <c r="U4253" t="s">
        <v>65</v>
      </c>
      <c r="V4253" t="s">
        <v>42</v>
      </c>
      <c r="W4253" t="s">
        <v>23</v>
      </c>
      <c r="X4253" t="s">
        <v>28307</v>
      </c>
      <c r="Y4253" t="str">
        <f t="shared" ca="1" si="66"/>
        <v>NOK</v>
      </c>
    </row>
    <row r="4254" spans="1:25" x14ac:dyDescent="0.25">
      <c r="A4254" t="s">
        <v>23</v>
      </c>
      <c r="B4254" t="s">
        <v>28312</v>
      </c>
      <c r="C4254" t="s">
        <v>25</v>
      </c>
      <c r="D4254" t="s">
        <v>98</v>
      </c>
      <c r="E4254" t="s">
        <v>45</v>
      </c>
      <c r="F4254" t="s">
        <v>28</v>
      </c>
      <c r="G4254" t="s">
        <v>29</v>
      </c>
      <c r="H4254" t="s">
        <v>30</v>
      </c>
      <c r="I4254" t="s">
        <v>1729</v>
      </c>
      <c r="J4254" t="e">
        <f>VLOOKUP(I4254,[1]!Tabela2[#All],2,0)</f>
        <v>#REF!</v>
      </c>
      <c r="K4254" t="s">
        <v>32</v>
      </c>
      <c r="L4254" t="s">
        <v>28313</v>
      </c>
      <c r="M4254" t="s">
        <v>28314</v>
      </c>
      <c r="N4254" t="s">
        <v>8186</v>
      </c>
      <c r="O4254" t="s">
        <v>28315</v>
      </c>
      <c r="P4254" t="s">
        <v>28316</v>
      </c>
      <c r="Q4254" t="s">
        <v>3984</v>
      </c>
      <c r="R4254" t="s">
        <v>2269</v>
      </c>
      <c r="S4254" t="s">
        <v>7046</v>
      </c>
      <c r="T4254" t="s">
        <v>40</v>
      </c>
      <c r="U4254" t="s">
        <v>77</v>
      </c>
      <c r="V4254" t="s">
        <v>42</v>
      </c>
      <c r="W4254" t="s">
        <v>23</v>
      </c>
      <c r="X4254" t="s">
        <v>28313</v>
      </c>
      <c r="Y4254" t="str">
        <f t="shared" ca="1" si="66"/>
        <v>NOK</v>
      </c>
    </row>
    <row r="4255" spans="1:25" x14ac:dyDescent="0.25">
      <c r="A4255" t="s">
        <v>23</v>
      </c>
      <c r="B4255" t="s">
        <v>28317</v>
      </c>
      <c r="C4255" t="s">
        <v>25</v>
      </c>
      <c r="D4255" t="s">
        <v>98</v>
      </c>
      <c r="E4255" t="s">
        <v>304</v>
      </c>
      <c r="F4255" t="s">
        <v>28</v>
      </c>
      <c r="G4255" t="s">
        <v>29</v>
      </c>
      <c r="H4255" t="s">
        <v>30</v>
      </c>
      <c r="I4255" t="s">
        <v>23118</v>
      </c>
      <c r="J4255" t="e">
        <f>VLOOKUP(I4255,[1]!Tabela2[#All],2,0)</f>
        <v>#REF!</v>
      </c>
      <c r="K4255" t="s">
        <v>32</v>
      </c>
      <c r="L4255" t="s">
        <v>28318</v>
      </c>
      <c r="M4255" t="s">
        <v>28319</v>
      </c>
      <c r="N4255" t="s">
        <v>28320</v>
      </c>
      <c r="O4255" t="s">
        <v>28321</v>
      </c>
      <c r="P4255" t="s">
        <v>28322</v>
      </c>
      <c r="Q4255" t="s">
        <v>28323</v>
      </c>
      <c r="R4255" t="s">
        <v>1449</v>
      </c>
      <c r="S4255" t="s">
        <v>6846</v>
      </c>
      <c r="T4255" t="s">
        <v>40</v>
      </c>
      <c r="U4255" t="s">
        <v>41</v>
      </c>
      <c r="V4255" t="s">
        <v>42</v>
      </c>
      <c r="W4255" t="s">
        <v>23</v>
      </c>
      <c r="X4255" t="s">
        <v>28318</v>
      </c>
      <c r="Y4255" t="str">
        <f t="shared" ca="1" si="66"/>
        <v>NOK</v>
      </c>
    </row>
    <row r="4256" spans="1:25" x14ac:dyDescent="0.25">
      <c r="A4256" t="s">
        <v>23</v>
      </c>
      <c r="B4256" t="s">
        <v>28324</v>
      </c>
      <c r="C4256" t="s">
        <v>25</v>
      </c>
      <c r="D4256" t="s">
        <v>1172</v>
      </c>
      <c r="E4256" t="s">
        <v>304</v>
      </c>
      <c r="F4256" t="s">
        <v>28</v>
      </c>
      <c r="G4256" t="s">
        <v>29</v>
      </c>
      <c r="H4256" t="s">
        <v>30</v>
      </c>
      <c r="I4256" t="s">
        <v>3393</v>
      </c>
      <c r="J4256" t="e">
        <f>VLOOKUP(I4256,[1]!Tabela2[#All],2,0)</f>
        <v>#REF!</v>
      </c>
      <c r="K4256" t="s">
        <v>32</v>
      </c>
      <c r="L4256" t="s">
        <v>28325</v>
      </c>
      <c r="M4256" t="s">
        <v>28326</v>
      </c>
      <c r="N4256" t="s">
        <v>28327</v>
      </c>
      <c r="O4256" t="s">
        <v>25153</v>
      </c>
      <c r="P4256" t="s">
        <v>23480</v>
      </c>
      <c r="Q4256" t="s">
        <v>14108</v>
      </c>
      <c r="R4256" t="s">
        <v>816</v>
      </c>
      <c r="S4256" t="s">
        <v>16570</v>
      </c>
      <c r="T4256" t="s">
        <v>40</v>
      </c>
      <c r="U4256" t="s">
        <v>77</v>
      </c>
      <c r="V4256" t="s">
        <v>42</v>
      </c>
      <c r="W4256" t="s">
        <v>23</v>
      </c>
      <c r="X4256" t="s">
        <v>28325</v>
      </c>
      <c r="Y4256" t="str">
        <f t="shared" ca="1" si="66"/>
        <v>NOK</v>
      </c>
    </row>
    <row r="4257" spans="1:25" x14ac:dyDescent="0.25">
      <c r="A4257" t="s">
        <v>23</v>
      </c>
      <c r="B4257" t="s">
        <v>28328</v>
      </c>
      <c r="C4257" t="s">
        <v>25</v>
      </c>
      <c r="D4257" t="s">
        <v>611</v>
      </c>
      <c r="E4257" t="s">
        <v>240</v>
      </c>
      <c r="F4257" t="s">
        <v>28</v>
      </c>
      <c r="G4257" t="s">
        <v>29</v>
      </c>
      <c r="H4257" t="s">
        <v>30</v>
      </c>
      <c r="I4257" t="s">
        <v>2220</v>
      </c>
      <c r="J4257" t="e">
        <f>VLOOKUP(I4257,[1]!Tabela2[#All],2,0)</f>
        <v>#REF!</v>
      </c>
      <c r="K4257" t="s">
        <v>32</v>
      </c>
      <c r="L4257" t="s">
        <v>28329</v>
      </c>
      <c r="M4257" t="s">
        <v>28330</v>
      </c>
      <c r="N4257" t="s">
        <v>28331</v>
      </c>
      <c r="O4257" t="s">
        <v>28332</v>
      </c>
      <c r="P4257" t="s">
        <v>28333</v>
      </c>
      <c r="Q4257" t="s">
        <v>7711</v>
      </c>
      <c r="R4257" t="s">
        <v>2012</v>
      </c>
      <c r="S4257" t="s">
        <v>11994</v>
      </c>
      <c r="T4257" t="s">
        <v>40</v>
      </c>
      <c r="U4257" t="s">
        <v>195</v>
      </c>
      <c r="V4257" t="s">
        <v>42</v>
      </c>
      <c r="W4257" t="s">
        <v>23</v>
      </c>
      <c r="X4257" t="s">
        <v>28329</v>
      </c>
      <c r="Y4257" t="str">
        <f t="shared" ca="1" si="66"/>
        <v>NOK</v>
      </c>
    </row>
    <row r="4258" spans="1:25" x14ac:dyDescent="0.25">
      <c r="A4258" t="s">
        <v>23</v>
      </c>
      <c r="B4258" t="s">
        <v>28334</v>
      </c>
      <c r="C4258" t="s">
        <v>25</v>
      </c>
      <c r="D4258" t="s">
        <v>161</v>
      </c>
      <c r="E4258" t="s">
        <v>240</v>
      </c>
      <c r="F4258" t="s">
        <v>28</v>
      </c>
      <c r="G4258" t="s">
        <v>29</v>
      </c>
      <c r="H4258" t="s">
        <v>30</v>
      </c>
      <c r="I4258" t="s">
        <v>6553</v>
      </c>
      <c r="J4258" t="e">
        <f>VLOOKUP(I4258,[1]!Tabela2[#All],2,0)</f>
        <v>#REF!</v>
      </c>
      <c r="K4258" t="s">
        <v>32</v>
      </c>
      <c r="L4258" t="s">
        <v>28335</v>
      </c>
      <c r="M4258" t="s">
        <v>28336</v>
      </c>
      <c r="N4258" t="s">
        <v>28337</v>
      </c>
      <c r="O4258" t="s">
        <v>28338</v>
      </c>
      <c r="P4258" t="s">
        <v>28339</v>
      </c>
      <c r="Q4258" t="s">
        <v>5239</v>
      </c>
      <c r="R4258" t="s">
        <v>4187</v>
      </c>
      <c r="S4258" t="s">
        <v>4633</v>
      </c>
      <c r="T4258" t="s">
        <v>40</v>
      </c>
      <c r="U4258" t="s">
        <v>77</v>
      </c>
      <c r="V4258" t="s">
        <v>42</v>
      </c>
      <c r="W4258" t="s">
        <v>23</v>
      </c>
      <c r="X4258" t="s">
        <v>28335</v>
      </c>
      <c r="Y4258" t="str">
        <f t="shared" ca="1" si="66"/>
        <v>NOK</v>
      </c>
    </row>
    <row r="4259" spans="1:25" x14ac:dyDescent="0.25">
      <c r="A4259" t="s">
        <v>23</v>
      </c>
      <c r="B4259" t="s">
        <v>28340</v>
      </c>
      <c r="C4259" t="s">
        <v>25</v>
      </c>
      <c r="D4259" t="s">
        <v>98</v>
      </c>
      <c r="E4259" t="s">
        <v>1441</v>
      </c>
      <c r="F4259" t="s">
        <v>28</v>
      </c>
      <c r="G4259" t="s">
        <v>29</v>
      </c>
      <c r="H4259" t="s">
        <v>30</v>
      </c>
      <c r="I4259" t="s">
        <v>7518</v>
      </c>
      <c r="J4259" t="e">
        <f>VLOOKUP(I4259,[1]!Tabela2[#All],2,0)</f>
        <v>#REF!</v>
      </c>
      <c r="K4259" t="s">
        <v>32</v>
      </c>
      <c r="L4259" t="s">
        <v>28341</v>
      </c>
      <c r="M4259" t="s">
        <v>28342</v>
      </c>
      <c r="N4259" t="s">
        <v>28343</v>
      </c>
      <c r="O4259" t="s">
        <v>28344</v>
      </c>
      <c r="P4259" t="s">
        <v>28345</v>
      </c>
      <c r="Q4259" t="s">
        <v>13158</v>
      </c>
      <c r="R4259" t="s">
        <v>6770</v>
      </c>
      <c r="S4259" t="s">
        <v>19506</v>
      </c>
      <c r="T4259" t="s">
        <v>183</v>
      </c>
      <c r="U4259" t="s">
        <v>42</v>
      </c>
      <c r="V4259" t="s">
        <v>1392</v>
      </c>
      <c r="W4259" t="s">
        <v>23</v>
      </c>
      <c r="X4259" t="s">
        <v>28341</v>
      </c>
      <c r="Y4259" t="str">
        <f t="shared" ca="1" si="66"/>
        <v>NOK</v>
      </c>
    </row>
    <row r="4260" spans="1:25" x14ac:dyDescent="0.25">
      <c r="A4260" t="s">
        <v>23</v>
      </c>
      <c r="B4260" t="s">
        <v>28346</v>
      </c>
      <c r="C4260" t="s">
        <v>25</v>
      </c>
      <c r="D4260" t="s">
        <v>809</v>
      </c>
      <c r="E4260" t="s">
        <v>589</v>
      </c>
      <c r="F4260" t="s">
        <v>329</v>
      </c>
      <c r="G4260" t="s">
        <v>29</v>
      </c>
      <c r="H4260" t="s">
        <v>316</v>
      </c>
      <c r="I4260" t="s">
        <v>1008</v>
      </c>
      <c r="J4260" t="e">
        <f>VLOOKUP(I4260,[1]!Tabela2[#All],2,0)</f>
        <v>#REF!</v>
      </c>
      <c r="K4260" t="s">
        <v>32</v>
      </c>
      <c r="L4260" t="s">
        <v>28347</v>
      </c>
      <c r="M4260" t="s">
        <v>28348</v>
      </c>
      <c r="N4260" t="s">
        <v>28349</v>
      </c>
      <c r="O4260" t="s">
        <v>23408</v>
      </c>
      <c r="P4260" t="s">
        <v>23418</v>
      </c>
      <c r="Q4260" t="s">
        <v>28350</v>
      </c>
      <c r="R4260" t="s">
        <v>28351</v>
      </c>
      <c r="S4260" t="s">
        <v>27587</v>
      </c>
      <c r="T4260" t="s">
        <v>183</v>
      </c>
      <c r="U4260" t="s">
        <v>42</v>
      </c>
      <c r="V4260" t="s">
        <v>1219</v>
      </c>
      <c r="W4260" t="s">
        <v>23</v>
      </c>
      <c r="X4260" t="s">
        <v>28347</v>
      </c>
      <c r="Y4260" t="str">
        <f t="shared" ca="1" si="66"/>
        <v>NOK</v>
      </c>
    </row>
    <row r="4261" spans="1:25" x14ac:dyDescent="0.25">
      <c r="A4261" t="s">
        <v>23</v>
      </c>
      <c r="B4261" t="s">
        <v>28352</v>
      </c>
      <c r="C4261" t="s">
        <v>25</v>
      </c>
      <c r="D4261" t="s">
        <v>1172</v>
      </c>
      <c r="E4261" t="s">
        <v>304</v>
      </c>
      <c r="F4261" t="s">
        <v>28</v>
      </c>
      <c r="G4261" t="s">
        <v>29</v>
      </c>
      <c r="H4261" t="s">
        <v>30</v>
      </c>
      <c r="I4261" t="s">
        <v>1777</v>
      </c>
      <c r="J4261" t="e">
        <f>VLOOKUP(I4261,[1]!Tabela2[#All],2,0)</f>
        <v>#REF!</v>
      </c>
      <c r="K4261" t="s">
        <v>32</v>
      </c>
      <c r="L4261" t="s">
        <v>28353</v>
      </c>
      <c r="M4261" t="s">
        <v>28354</v>
      </c>
      <c r="N4261" t="s">
        <v>2195</v>
      </c>
      <c r="O4261" t="s">
        <v>28355</v>
      </c>
      <c r="P4261" t="s">
        <v>28356</v>
      </c>
      <c r="Q4261" t="s">
        <v>9972</v>
      </c>
      <c r="R4261" t="s">
        <v>1189</v>
      </c>
      <c r="S4261" t="s">
        <v>4839</v>
      </c>
      <c r="T4261" t="s">
        <v>40</v>
      </c>
      <c r="U4261" t="s">
        <v>65</v>
      </c>
      <c r="V4261" t="s">
        <v>42</v>
      </c>
      <c r="W4261" t="s">
        <v>23</v>
      </c>
      <c r="X4261" t="s">
        <v>28353</v>
      </c>
      <c r="Y4261" t="str">
        <f t="shared" ca="1" si="66"/>
        <v>NOK</v>
      </c>
    </row>
    <row r="4262" spans="1:25" x14ac:dyDescent="0.25">
      <c r="A4262" t="s">
        <v>23</v>
      </c>
      <c r="B4262" t="s">
        <v>28357</v>
      </c>
      <c r="C4262" t="s">
        <v>25</v>
      </c>
      <c r="D4262" t="s">
        <v>611</v>
      </c>
      <c r="E4262" t="s">
        <v>173</v>
      </c>
      <c r="F4262" t="s">
        <v>28</v>
      </c>
      <c r="G4262" t="s">
        <v>29</v>
      </c>
      <c r="H4262" t="s">
        <v>30</v>
      </c>
      <c r="I4262" t="s">
        <v>4126</v>
      </c>
      <c r="J4262" t="e">
        <f>VLOOKUP(I4262,[1]!Tabela2[#All],2,0)</f>
        <v>#REF!</v>
      </c>
      <c r="K4262" t="s">
        <v>32</v>
      </c>
      <c r="L4262" t="s">
        <v>28358</v>
      </c>
      <c r="M4262" t="s">
        <v>28359</v>
      </c>
      <c r="N4262" t="s">
        <v>28360</v>
      </c>
      <c r="O4262" t="s">
        <v>9347</v>
      </c>
      <c r="P4262" t="s">
        <v>28361</v>
      </c>
      <c r="Q4262" t="s">
        <v>6477</v>
      </c>
      <c r="R4262" t="s">
        <v>1104</v>
      </c>
      <c r="S4262" t="s">
        <v>18388</v>
      </c>
      <c r="T4262" t="s">
        <v>40</v>
      </c>
      <c r="U4262" t="s">
        <v>54</v>
      </c>
      <c r="V4262" t="s">
        <v>42</v>
      </c>
      <c r="W4262" t="s">
        <v>23</v>
      </c>
      <c r="X4262" t="s">
        <v>28358</v>
      </c>
      <c r="Y4262" t="str">
        <f t="shared" ca="1" si="66"/>
        <v>NOK</v>
      </c>
    </row>
    <row r="4263" spans="1:25" x14ac:dyDescent="0.25">
      <c r="A4263" t="s">
        <v>23</v>
      </c>
      <c r="B4263" t="s">
        <v>28362</v>
      </c>
      <c r="C4263" t="s">
        <v>25</v>
      </c>
      <c r="D4263" t="s">
        <v>98</v>
      </c>
      <c r="E4263" t="s">
        <v>304</v>
      </c>
      <c r="F4263" t="s">
        <v>28</v>
      </c>
      <c r="G4263" t="s">
        <v>29</v>
      </c>
      <c r="H4263" t="s">
        <v>30</v>
      </c>
      <c r="I4263" t="s">
        <v>23118</v>
      </c>
      <c r="J4263" t="e">
        <f>VLOOKUP(I4263,[1]!Tabela2[#All],2,0)</f>
        <v>#REF!</v>
      </c>
      <c r="K4263" t="s">
        <v>32</v>
      </c>
      <c r="L4263" t="s">
        <v>28363</v>
      </c>
      <c r="M4263" t="s">
        <v>28364</v>
      </c>
      <c r="N4263" t="s">
        <v>28365</v>
      </c>
      <c r="O4263" t="s">
        <v>28366</v>
      </c>
      <c r="P4263" t="s">
        <v>28367</v>
      </c>
      <c r="Q4263" t="s">
        <v>17844</v>
      </c>
      <c r="R4263" t="s">
        <v>5973</v>
      </c>
      <c r="S4263" t="s">
        <v>1813</v>
      </c>
      <c r="T4263" t="s">
        <v>40</v>
      </c>
      <c r="U4263" t="s">
        <v>41</v>
      </c>
      <c r="V4263" t="s">
        <v>42</v>
      </c>
      <c r="W4263" t="s">
        <v>23</v>
      </c>
      <c r="X4263" t="s">
        <v>28363</v>
      </c>
      <c r="Y4263" t="str">
        <f t="shared" ca="1" si="66"/>
        <v>NOK</v>
      </c>
    </row>
    <row r="4264" spans="1:25" x14ac:dyDescent="0.25">
      <c r="A4264" t="s">
        <v>23</v>
      </c>
      <c r="B4264" t="s">
        <v>28368</v>
      </c>
      <c r="C4264" t="s">
        <v>25</v>
      </c>
      <c r="D4264" t="s">
        <v>338</v>
      </c>
      <c r="E4264" t="s">
        <v>173</v>
      </c>
      <c r="F4264" t="s">
        <v>28</v>
      </c>
      <c r="G4264" t="s">
        <v>29</v>
      </c>
      <c r="H4264" t="s">
        <v>30</v>
      </c>
      <c r="I4264" t="s">
        <v>3936</v>
      </c>
      <c r="J4264" t="e">
        <f>VLOOKUP(I4264,[1]!Tabela2[#All],2,0)</f>
        <v>#REF!</v>
      </c>
      <c r="K4264" t="s">
        <v>32</v>
      </c>
      <c r="L4264" t="s">
        <v>28369</v>
      </c>
      <c r="M4264" t="s">
        <v>28370</v>
      </c>
      <c r="N4264" t="s">
        <v>28371</v>
      </c>
      <c r="O4264" t="s">
        <v>28372</v>
      </c>
      <c r="P4264" t="s">
        <v>28373</v>
      </c>
      <c r="Q4264" t="s">
        <v>17471</v>
      </c>
      <c r="R4264" t="s">
        <v>9756</v>
      </c>
      <c r="S4264" t="s">
        <v>10602</v>
      </c>
      <c r="T4264" t="s">
        <v>40</v>
      </c>
      <c r="U4264" t="s">
        <v>54</v>
      </c>
      <c r="V4264" t="s">
        <v>42</v>
      </c>
      <c r="W4264" t="s">
        <v>23</v>
      </c>
      <c r="X4264" t="s">
        <v>28369</v>
      </c>
      <c r="Y4264" t="str">
        <f t="shared" ca="1" si="66"/>
        <v>NOK</v>
      </c>
    </row>
    <row r="4265" spans="1:25" x14ac:dyDescent="0.25">
      <c r="A4265" t="s">
        <v>23</v>
      </c>
      <c r="B4265" t="s">
        <v>28374</v>
      </c>
      <c r="C4265" t="s">
        <v>25</v>
      </c>
      <c r="D4265" t="s">
        <v>67</v>
      </c>
      <c r="E4265" t="s">
        <v>762</v>
      </c>
      <c r="F4265" t="s">
        <v>28</v>
      </c>
      <c r="G4265" t="s">
        <v>29</v>
      </c>
      <c r="H4265" t="s">
        <v>30</v>
      </c>
      <c r="I4265" t="s">
        <v>89</v>
      </c>
      <c r="J4265" t="e">
        <f>VLOOKUP(I4265,[1]!Tabela2[#All],2,0)</f>
        <v>#REF!</v>
      </c>
      <c r="K4265" t="s">
        <v>32</v>
      </c>
      <c r="L4265" t="s">
        <v>28375</v>
      </c>
      <c r="M4265" t="s">
        <v>28376</v>
      </c>
      <c r="N4265" t="s">
        <v>28377</v>
      </c>
      <c r="O4265" t="s">
        <v>28378</v>
      </c>
      <c r="P4265" t="s">
        <v>4122</v>
      </c>
      <c r="Q4265" t="s">
        <v>9132</v>
      </c>
      <c r="R4265" t="s">
        <v>1094</v>
      </c>
      <c r="S4265" t="s">
        <v>28379</v>
      </c>
      <c r="T4265" t="s">
        <v>40</v>
      </c>
      <c r="U4265" t="s">
        <v>77</v>
      </c>
      <c r="V4265" t="s">
        <v>42</v>
      </c>
      <c r="W4265" t="s">
        <v>23</v>
      </c>
      <c r="X4265" t="s">
        <v>28375</v>
      </c>
      <c r="Y4265" t="str">
        <f t="shared" ca="1" si="66"/>
        <v>NOK</v>
      </c>
    </row>
    <row r="4266" spans="1:25" x14ac:dyDescent="0.25">
      <c r="A4266" t="s">
        <v>23</v>
      </c>
      <c r="B4266" t="s">
        <v>28380</v>
      </c>
      <c r="C4266" t="s">
        <v>25</v>
      </c>
      <c r="D4266" t="s">
        <v>1172</v>
      </c>
      <c r="E4266" t="s">
        <v>27</v>
      </c>
      <c r="F4266" t="s">
        <v>28</v>
      </c>
      <c r="G4266" t="s">
        <v>29</v>
      </c>
      <c r="H4266" t="s">
        <v>30</v>
      </c>
      <c r="I4266" t="s">
        <v>601</v>
      </c>
      <c r="J4266" t="e">
        <f>VLOOKUP(I4266,[1]!Tabela2[#All],2,0)</f>
        <v>#REF!</v>
      </c>
      <c r="K4266" t="s">
        <v>32</v>
      </c>
      <c r="L4266" t="s">
        <v>21898</v>
      </c>
      <c r="M4266" t="s">
        <v>28381</v>
      </c>
      <c r="N4266" t="s">
        <v>22239</v>
      </c>
      <c r="O4266" t="s">
        <v>28382</v>
      </c>
      <c r="P4266" t="s">
        <v>28383</v>
      </c>
      <c r="Q4266" t="s">
        <v>27900</v>
      </c>
      <c r="R4266" t="s">
        <v>2187</v>
      </c>
      <c r="S4266" t="s">
        <v>28384</v>
      </c>
      <c r="T4266" t="s">
        <v>40</v>
      </c>
      <c r="U4266" t="s">
        <v>54</v>
      </c>
      <c r="V4266" t="s">
        <v>42</v>
      </c>
      <c r="W4266" t="s">
        <v>23</v>
      </c>
      <c r="X4266" t="s">
        <v>21898</v>
      </c>
      <c r="Y4266" t="str">
        <f t="shared" ca="1" si="66"/>
        <v>NOK</v>
      </c>
    </row>
    <row r="4267" spans="1:25" x14ac:dyDescent="0.25">
      <c r="A4267" t="s">
        <v>23</v>
      </c>
      <c r="B4267" t="s">
        <v>28385</v>
      </c>
      <c r="C4267" t="s">
        <v>25</v>
      </c>
      <c r="D4267" t="s">
        <v>44</v>
      </c>
      <c r="E4267" t="s">
        <v>1278</v>
      </c>
      <c r="F4267" t="s">
        <v>28</v>
      </c>
      <c r="G4267" t="s">
        <v>29</v>
      </c>
      <c r="H4267" t="s">
        <v>30</v>
      </c>
      <c r="I4267" t="s">
        <v>6789</v>
      </c>
      <c r="J4267" t="e">
        <f>VLOOKUP(I4267,[1]!Tabela2[#All],2,0)</f>
        <v>#REF!</v>
      </c>
      <c r="K4267" t="s">
        <v>32</v>
      </c>
      <c r="L4267" t="s">
        <v>28386</v>
      </c>
      <c r="M4267" t="s">
        <v>28387</v>
      </c>
      <c r="N4267" t="s">
        <v>4142</v>
      </c>
      <c r="O4267" t="s">
        <v>4143</v>
      </c>
      <c r="P4267" t="s">
        <v>22312</v>
      </c>
      <c r="Q4267" t="s">
        <v>5800</v>
      </c>
      <c r="R4267" t="s">
        <v>827</v>
      </c>
      <c r="S4267" t="s">
        <v>28388</v>
      </c>
      <c r="T4267" t="s">
        <v>183</v>
      </c>
      <c r="U4267" t="s">
        <v>42</v>
      </c>
      <c r="V4267" t="s">
        <v>1392</v>
      </c>
      <c r="W4267" t="s">
        <v>23</v>
      </c>
      <c r="X4267" t="s">
        <v>28386</v>
      </c>
      <c r="Y4267" t="str">
        <f t="shared" ca="1" si="66"/>
        <v>NOK</v>
      </c>
    </row>
    <row r="4268" spans="1:25" x14ac:dyDescent="0.25">
      <c r="A4268" t="s">
        <v>23</v>
      </c>
      <c r="B4268" t="s">
        <v>28389</v>
      </c>
      <c r="C4268" t="s">
        <v>25</v>
      </c>
      <c r="D4268" t="s">
        <v>1172</v>
      </c>
      <c r="E4268" t="s">
        <v>27</v>
      </c>
      <c r="F4268" t="s">
        <v>28</v>
      </c>
      <c r="G4268" t="s">
        <v>29</v>
      </c>
      <c r="H4268" t="s">
        <v>30</v>
      </c>
      <c r="I4268" t="s">
        <v>2180</v>
      </c>
      <c r="J4268" t="e">
        <f>VLOOKUP(I4268,[1]!Tabela2[#All],2,0)</f>
        <v>#REF!</v>
      </c>
      <c r="K4268" t="s">
        <v>32</v>
      </c>
      <c r="L4268" t="s">
        <v>8885</v>
      </c>
      <c r="M4268" t="s">
        <v>28390</v>
      </c>
      <c r="N4268" t="s">
        <v>28391</v>
      </c>
      <c r="O4268" t="s">
        <v>28392</v>
      </c>
      <c r="P4268" t="s">
        <v>15512</v>
      </c>
      <c r="Q4268" t="s">
        <v>11836</v>
      </c>
      <c r="R4268" t="s">
        <v>958</v>
      </c>
      <c r="S4268" t="s">
        <v>9689</v>
      </c>
      <c r="T4268" t="s">
        <v>183</v>
      </c>
      <c r="U4268" t="s">
        <v>42</v>
      </c>
      <c r="V4268" t="s">
        <v>5529</v>
      </c>
      <c r="W4268" t="s">
        <v>23</v>
      </c>
      <c r="X4268" t="s">
        <v>8885</v>
      </c>
      <c r="Y4268" t="str">
        <f t="shared" ca="1" si="66"/>
        <v>NOK</v>
      </c>
    </row>
    <row r="4269" spans="1:25" x14ac:dyDescent="0.25">
      <c r="A4269" t="s">
        <v>23</v>
      </c>
      <c r="B4269" t="s">
        <v>28393</v>
      </c>
      <c r="C4269" t="s">
        <v>25</v>
      </c>
      <c r="D4269" t="s">
        <v>67</v>
      </c>
      <c r="E4269" t="s">
        <v>589</v>
      </c>
      <c r="F4269" t="s">
        <v>28</v>
      </c>
      <c r="G4269" t="s">
        <v>29</v>
      </c>
      <c r="H4269" t="s">
        <v>30</v>
      </c>
      <c r="I4269" t="s">
        <v>753</v>
      </c>
      <c r="J4269" t="e">
        <f>VLOOKUP(I4269,[1]!Tabela2[#All],2,0)</f>
        <v>#REF!</v>
      </c>
      <c r="K4269" t="s">
        <v>32</v>
      </c>
      <c r="L4269" t="s">
        <v>28394</v>
      </c>
      <c r="M4269" t="s">
        <v>28395</v>
      </c>
      <c r="N4269" t="s">
        <v>28396</v>
      </c>
      <c r="O4269" t="s">
        <v>28345</v>
      </c>
      <c r="P4269" t="s">
        <v>6211</v>
      </c>
      <c r="Q4269" t="s">
        <v>5065</v>
      </c>
      <c r="R4269" t="s">
        <v>760</v>
      </c>
      <c r="S4269" t="s">
        <v>27519</v>
      </c>
      <c r="T4269" t="s">
        <v>40</v>
      </c>
      <c r="U4269" t="s">
        <v>77</v>
      </c>
      <c r="V4269" t="s">
        <v>42</v>
      </c>
      <c r="W4269" t="s">
        <v>23</v>
      </c>
      <c r="X4269" t="s">
        <v>28394</v>
      </c>
      <c r="Y4269" t="str">
        <f t="shared" ca="1" si="66"/>
        <v>NOK</v>
      </c>
    </row>
    <row r="4270" spans="1:25" x14ac:dyDescent="0.25">
      <c r="A4270" t="s">
        <v>23</v>
      </c>
      <c r="B4270" t="s">
        <v>28397</v>
      </c>
      <c r="C4270" t="s">
        <v>25</v>
      </c>
      <c r="D4270" t="s">
        <v>197</v>
      </c>
      <c r="E4270" t="s">
        <v>933</v>
      </c>
      <c r="F4270" t="s">
        <v>28</v>
      </c>
      <c r="G4270" t="s">
        <v>29</v>
      </c>
      <c r="H4270" t="s">
        <v>30</v>
      </c>
      <c r="I4270" t="s">
        <v>2756</v>
      </c>
      <c r="J4270" t="e">
        <f>VLOOKUP(I4270,[1]!Tabela2[#All],2,0)</f>
        <v>#REF!</v>
      </c>
      <c r="K4270" t="s">
        <v>32</v>
      </c>
      <c r="L4270" t="s">
        <v>28398</v>
      </c>
      <c r="M4270" t="s">
        <v>28399</v>
      </c>
      <c r="N4270" t="s">
        <v>28400</v>
      </c>
      <c r="O4270" t="s">
        <v>4113</v>
      </c>
      <c r="P4270" t="s">
        <v>28401</v>
      </c>
      <c r="Q4270" t="s">
        <v>28402</v>
      </c>
      <c r="R4270" t="s">
        <v>5735</v>
      </c>
      <c r="S4270" t="s">
        <v>28403</v>
      </c>
      <c r="T4270" t="s">
        <v>40</v>
      </c>
      <c r="U4270" t="s">
        <v>41</v>
      </c>
      <c r="V4270" t="s">
        <v>42</v>
      </c>
      <c r="W4270" t="s">
        <v>23</v>
      </c>
      <c r="X4270" t="s">
        <v>28398</v>
      </c>
      <c r="Y4270" t="str">
        <f t="shared" ca="1" si="66"/>
        <v>NOK</v>
      </c>
    </row>
    <row r="4271" spans="1:25" x14ac:dyDescent="0.25">
      <c r="A4271" t="s">
        <v>23</v>
      </c>
      <c r="B4271" t="s">
        <v>28404</v>
      </c>
      <c r="C4271" t="s">
        <v>25</v>
      </c>
      <c r="D4271" t="s">
        <v>44</v>
      </c>
      <c r="E4271" t="s">
        <v>68</v>
      </c>
      <c r="F4271" t="s">
        <v>28</v>
      </c>
      <c r="G4271" t="s">
        <v>29</v>
      </c>
      <c r="H4271" t="s">
        <v>30</v>
      </c>
      <c r="I4271" t="s">
        <v>14010</v>
      </c>
      <c r="J4271" t="e">
        <f>VLOOKUP(I4271,[1]!Tabela2[#All],2,0)</f>
        <v>#REF!</v>
      </c>
      <c r="K4271" t="s">
        <v>32</v>
      </c>
      <c r="L4271" t="s">
        <v>28405</v>
      </c>
      <c r="M4271" t="s">
        <v>28406</v>
      </c>
      <c r="N4271" t="s">
        <v>28407</v>
      </c>
      <c r="O4271" t="s">
        <v>14649</v>
      </c>
      <c r="P4271" t="s">
        <v>28408</v>
      </c>
      <c r="Q4271" t="s">
        <v>16791</v>
      </c>
      <c r="R4271" t="s">
        <v>1169</v>
      </c>
      <c r="S4271" t="s">
        <v>22619</v>
      </c>
      <c r="T4271" t="s">
        <v>40</v>
      </c>
      <c r="U4271" t="s">
        <v>65</v>
      </c>
      <c r="V4271" t="s">
        <v>42</v>
      </c>
      <c r="W4271" t="s">
        <v>23</v>
      </c>
      <c r="X4271" t="s">
        <v>28405</v>
      </c>
      <c r="Y4271" t="str">
        <f t="shared" ca="1" si="66"/>
        <v>NOK</v>
      </c>
    </row>
    <row r="4272" spans="1:25" x14ac:dyDescent="0.25">
      <c r="A4272" t="s">
        <v>23</v>
      </c>
      <c r="B4272" t="s">
        <v>28409</v>
      </c>
      <c r="C4272" t="s">
        <v>25</v>
      </c>
      <c r="D4272" t="s">
        <v>148</v>
      </c>
      <c r="E4272" t="s">
        <v>99</v>
      </c>
      <c r="F4272" t="s">
        <v>28</v>
      </c>
      <c r="G4272" t="s">
        <v>29</v>
      </c>
      <c r="H4272" t="s">
        <v>30</v>
      </c>
      <c r="I4272" t="s">
        <v>1317</v>
      </c>
      <c r="J4272" t="e">
        <f>VLOOKUP(I4272,[1]!Tabela2[#All],2,0)</f>
        <v>#REF!</v>
      </c>
      <c r="K4272" t="s">
        <v>151</v>
      </c>
      <c r="L4272" t="s">
        <v>28410</v>
      </c>
      <c r="M4272" t="s">
        <v>28411</v>
      </c>
      <c r="N4272" t="s">
        <v>28412</v>
      </c>
      <c r="O4272" t="s">
        <v>28413</v>
      </c>
      <c r="P4272" t="s">
        <v>28414</v>
      </c>
      <c r="Q4272" t="s">
        <v>25133</v>
      </c>
      <c r="R4272" t="s">
        <v>8737</v>
      </c>
      <c r="S4272" t="s">
        <v>28415</v>
      </c>
      <c r="T4272" t="s">
        <v>40</v>
      </c>
      <c r="U4272" t="s">
        <v>77</v>
      </c>
      <c r="V4272" t="s">
        <v>42</v>
      </c>
      <c r="W4272" t="s">
        <v>23</v>
      </c>
      <c r="X4272" t="s">
        <v>28410</v>
      </c>
      <c r="Y4272" t="str">
        <f t="shared" ca="1" si="66"/>
        <v>NOK</v>
      </c>
    </row>
    <row r="4273" spans="1:25" x14ac:dyDescent="0.25">
      <c r="A4273" t="s">
        <v>23</v>
      </c>
      <c r="B4273" t="s">
        <v>28416</v>
      </c>
      <c r="C4273" t="s">
        <v>25</v>
      </c>
      <c r="D4273" t="s">
        <v>161</v>
      </c>
      <c r="E4273" t="s">
        <v>578</v>
      </c>
      <c r="F4273" t="s">
        <v>28</v>
      </c>
      <c r="G4273" t="s">
        <v>29</v>
      </c>
      <c r="H4273" t="s">
        <v>30</v>
      </c>
      <c r="I4273" t="s">
        <v>3774</v>
      </c>
      <c r="J4273" t="e">
        <f>VLOOKUP(I4273,[1]!Tabela2[#All],2,0)</f>
        <v>#REF!</v>
      </c>
      <c r="K4273" t="s">
        <v>32</v>
      </c>
      <c r="L4273" t="s">
        <v>28417</v>
      </c>
      <c r="M4273" t="s">
        <v>28418</v>
      </c>
      <c r="N4273" t="s">
        <v>28419</v>
      </c>
      <c r="O4273" t="s">
        <v>28420</v>
      </c>
      <c r="P4273" t="s">
        <v>28421</v>
      </c>
      <c r="Q4273" t="s">
        <v>7616</v>
      </c>
      <c r="R4273" t="s">
        <v>2404</v>
      </c>
      <c r="S4273" t="s">
        <v>28422</v>
      </c>
      <c r="T4273" t="s">
        <v>40</v>
      </c>
      <c r="U4273" t="s">
        <v>65</v>
      </c>
      <c r="V4273" t="s">
        <v>42</v>
      </c>
      <c r="W4273" t="s">
        <v>23</v>
      </c>
      <c r="X4273" t="s">
        <v>28417</v>
      </c>
      <c r="Y4273" t="str">
        <f t="shared" ca="1" si="66"/>
        <v>NOK</v>
      </c>
    </row>
    <row r="4274" spans="1:25" x14ac:dyDescent="0.25">
      <c r="A4274" t="s">
        <v>23</v>
      </c>
      <c r="B4274" t="s">
        <v>28423</v>
      </c>
      <c r="C4274" t="s">
        <v>25</v>
      </c>
      <c r="D4274" t="s">
        <v>98</v>
      </c>
      <c r="E4274" t="s">
        <v>45</v>
      </c>
      <c r="F4274" t="s">
        <v>28</v>
      </c>
      <c r="G4274" t="s">
        <v>29</v>
      </c>
      <c r="H4274" t="s">
        <v>30</v>
      </c>
      <c r="I4274" t="s">
        <v>830</v>
      </c>
      <c r="J4274" t="e">
        <f>VLOOKUP(I4274,[1]!Tabela2[#All],2,0)</f>
        <v>#REF!</v>
      </c>
      <c r="K4274" t="s">
        <v>32</v>
      </c>
      <c r="L4274" t="s">
        <v>28424</v>
      </c>
      <c r="M4274" t="s">
        <v>28425</v>
      </c>
      <c r="N4274" t="s">
        <v>28426</v>
      </c>
      <c r="O4274" t="s">
        <v>17443</v>
      </c>
      <c r="P4274" t="s">
        <v>28427</v>
      </c>
      <c r="Q4274" t="s">
        <v>28428</v>
      </c>
      <c r="R4274" t="s">
        <v>3835</v>
      </c>
      <c r="S4274" t="s">
        <v>1370</v>
      </c>
      <c r="T4274" t="s">
        <v>40</v>
      </c>
      <c r="U4274" t="s">
        <v>65</v>
      </c>
      <c r="V4274" t="s">
        <v>42</v>
      </c>
      <c r="W4274" t="s">
        <v>23</v>
      </c>
      <c r="X4274" t="s">
        <v>28424</v>
      </c>
      <c r="Y4274" t="str">
        <f t="shared" ca="1" si="66"/>
        <v>NOK</v>
      </c>
    </row>
    <row r="4275" spans="1:25" x14ac:dyDescent="0.25">
      <c r="A4275" t="s">
        <v>23</v>
      </c>
      <c r="B4275" t="s">
        <v>28429</v>
      </c>
      <c r="C4275" t="s">
        <v>25</v>
      </c>
      <c r="D4275" t="s">
        <v>349</v>
      </c>
      <c r="E4275" t="s">
        <v>304</v>
      </c>
      <c r="F4275" t="s">
        <v>28</v>
      </c>
      <c r="G4275" t="s">
        <v>29</v>
      </c>
      <c r="H4275" t="s">
        <v>30</v>
      </c>
      <c r="I4275" t="s">
        <v>1786</v>
      </c>
      <c r="J4275" t="e">
        <f>VLOOKUP(I4275,[1]!Tabela2[#All],2,0)</f>
        <v>#REF!</v>
      </c>
      <c r="K4275" t="s">
        <v>32</v>
      </c>
      <c r="L4275" t="s">
        <v>5279</v>
      </c>
      <c r="M4275" t="s">
        <v>28430</v>
      </c>
      <c r="N4275" t="s">
        <v>6684</v>
      </c>
      <c r="O4275" t="s">
        <v>28431</v>
      </c>
      <c r="P4275" t="s">
        <v>28432</v>
      </c>
      <c r="Q4275" t="s">
        <v>28433</v>
      </c>
      <c r="R4275" t="s">
        <v>2227</v>
      </c>
      <c r="S4275" t="s">
        <v>949</v>
      </c>
      <c r="T4275" t="s">
        <v>183</v>
      </c>
      <c r="U4275" t="s">
        <v>42</v>
      </c>
      <c r="V4275" t="s">
        <v>6693</v>
      </c>
      <c r="W4275" t="s">
        <v>23</v>
      </c>
      <c r="X4275" t="s">
        <v>5279</v>
      </c>
      <c r="Y4275" t="str">
        <f t="shared" ca="1" si="66"/>
        <v>NOK</v>
      </c>
    </row>
    <row r="4276" spans="1:25" x14ac:dyDescent="0.25">
      <c r="A4276" t="s">
        <v>23</v>
      </c>
      <c r="B4276" t="s">
        <v>28434</v>
      </c>
      <c r="C4276" t="s">
        <v>25</v>
      </c>
      <c r="D4276" t="s">
        <v>228</v>
      </c>
      <c r="E4276" t="s">
        <v>4396</v>
      </c>
      <c r="F4276" t="s">
        <v>28</v>
      </c>
      <c r="G4276" t="s">
        <v>29</v>
      </c>
      <c r="H4276" t="s">
        <v>30</v>
      </c>
      <c r="I4276" t="s">
        <v>230</v>
      </c>
      <c r="J4276" t="e">
        <f>VLOOKUP(I4276,[1]!Tabela2[#All],2,0)</f>
        <v>#REF!</v>
      </c>
      <c r="K4276" t="s">
        <v>151</v>
      </c>
      <c r="L4276" t="s">
        <v>28435</v>
      </c>
      <c r="M4276" t="s">
        <v>28436</v>
      </c>
      <c r="N4276" t="s">
        <v>985</v>
      </c>
      <c r="O4276" t="s">
        <v>28437</v>
      </c>
      <c r="P4276" t="s">
        <v>28438</v>
      </c>
      <c r="Q4276" t="s">
        <v>28439</v>
      </c>
      <c r="R4276" t="s">
        <v>16713</v>
      </c>
      <c r="S4276" t="s">
        <v>9980</v>
      </c>
      <c r="T4276" t="s">
        <v>183</v>
      </c>
      <c r="U4276" t="s">
        <v>42</v>
      </c>
      <c r="V4276" t="s">
        <v>7807</v>
      </c>
      <c r="W4276" t="s">
        <v>23</v>
      </c>
      <c r="X4276" t="s">
        <v>28435</v>
      </c>
      <c r="Y4276" t="str">
        <f t="shared" ca="1" si="66"/>
        <v>NOK</v>
      </c>
    </row>
    <row r="4277" spans="1:25" x14ac:dyDescent="0.25">
      <c r="A4277" t="s">
        <v>23</v>
      </c>
      <c r="B4277" t="s">
        <v>28440</v>
      </c>
      <c r="C4277" t="s">
        <v>25</v>
      </c>
      <c r="D4277" t="s">
        <v>98</v>
      </c>
      <c r="E4277" t="s">
        <v>1441</v>
      </c>
      <c r="F4277" t="s">
        <v>28</v>
      </c>
      <c r="G4277" t="s">
        <v>29</v>
      </c>
      <c r="H4277" t="s">
        <v>30</v>
      </c>
      <c r="I4277" t="s">
        <v>830</v>
      </c>
      <c r="J4277" t="e">
        <f>VLOOKUP(I4277,[1]!Tabela2[#All],2,0)</f>
        <v>#REF!</v>
      </c>
      <c r="K4277" t="s">
        <v>32</v>
      </c>
      <c r="L4277" t="s">
        <v>28441</v>
      </c>
      <c r="M4277" t="s">
        <v>28442</v>
      </c>
      <c r="N4277" t="s">
        <v>28443</v>
      </c>
      <c r="O4277" t="s">
        <v>28444</v>
      </c>
      <c r="P4277" t="s">
        <v>28445</v>
      </c>
      <c r="Q4277" t="s">
        <v>14514</v>
      </c>
      <c r="R4277" t="s">
        <v>4411</v>
      </c>
      <c r="S4277" t="s">
        <v>16763</v>
      </c>
      <c r="T4277" t="s">
        <v>40</v>
      </c>
      <c r="U4277" t="s">
        <v>65</v>
      </c>
      <c r="V4277" t="s">
        <v>42</v>
      </c>
      <c r="W4277" t="s">
        <v>23</v>
      </c>
      <c r="X4277" t="s">
        <v>28441</v>
      </c>
      <c r="Y4277" t="str">
        <f t="shared" ca="1" si="66"/>
        <v>NOK</v>
      </c>
    </row>
    <row r="4278" spans="1:25" x14ac:dyDescent="0.25">
      <c r="A4278" t="s">
        <v>23</v>
      </c>
      <c r="B4278" t="s">
        <v>28446</v>
      </c>
      <c r="C4278" t="s">
        <v>25</v>
      </c>
      <c r="D4278" t="s">
        <v>98</v>
      </c>
      <c r="E4278" t="s">
        <v>99</v>
      </c>
      <c r="F4278" t="s">
        <v>28</v>
      </c>
      <c r="G4278" t="s">
        <v>29</v>
      </c>
      <c r="H4278" t="s">
        <v>30</v>
      </c>
      <c r="I4278" t="s">
        <v>4456</v>
      </c>
      <c r="J4278" t="e">
        <f>VLOOKUP(I4278,[1]!Tabela2[#All],2,0)</f>
        <v>#REF!</v>
      </c>
      <c r="K4278" t="s">
        <v>32</v>
      </c>
      <c r="L4278" t="s">
        <v>28447</v>
      </c>
      <c r="M4278" t="s">
        <v>28448</v>
      </c>
      <c r="N4278" t="s">
        <v>28449</v>
      </c>
      <c r="O4278" t="s">
        <v>5757</v>
      </c>
      <c r="P4278" t="s">
        <v>9571</v>
      </c>
      <c r="Q4278" t="s">
        <v>8234</v>
      </c>
      <c r="R4278" t="s">
        <v>827</v>
      </c>
      <c r="S4278" t="s">
        <v>13800</v>
      </c>
      <c r="T4278" t="s">
        <v>183</v>
      </c>
      <c r="U4278" t="s">
        <v>42</v>
      </c>
      <c r="V4278" t="s">
        <v>7807</v>
      </c>
      <c r="W4278" t="s">
        <v>23</v>
      </c>
      <c r="X4278" t="s">
        <v>28447</v>
      </c>
      <c r="Y4278" t="str">
        <f t="shared" ca="1" si="66"/>
        <v>NOK</v>
      </c>
    </row>
    <row r="4279" spans="1:25" x14ac:dyDescent="0.25">
      <c r="A4279" t="s">
        <v>23</v>
      </c>
      <c r="B4279" t="s">
        <v>28450</v>
      </c>
      <c r="C4279" t="s">
        <v>25</v>
      </c>
      <c r="D4279" t="s">
        <v>197</v>
      </c>
      <c r="E4279" t="s">
        <v>198</v>
      </c>
      <c r="F4279" t="s">
        <v>28</v>
      </c>
      <c r="G4279" t="s">
        <v>29</v>
      </c>
      <c r="H4279" t="s">
        <v>30</v>
      </c>
      <c r="I4279" t="s">
        <v>1852</v>
      </c>
      <c r="J4279" t="e">
        <f>VLOOKUP(I4279,[1]!Tabela2[#All],2,0)</f>
        <v>#REF!</v>
      </c>
      <c r="K4279" t="s">
        <v>32</v>
      </c>
      <c r="L4279" t="s">
        <v>28451</v>
      </c>
      <c r="M4279" t="s">
        <v>28452</v>
      </c>
      <c r="N4279" t="s">
        <v>28453</v>
      </c>
      <c r="O4279" t="s">
        <v>28454</v>
      </c>
      <c r="P4279" t="s">
        <v>28455</v>
      </c>
      <c r="Q4279" t="s">
        <v>13056</v>
      </c>
      <c r="R4279" t="s">
        <v>1286</v>
      </c>
      <c r="S4279" t="s">
        <v>2987</v>
      </c>
      <c r="T4279" t="s">
        <v>40</v>
      </c>
      <c r="U4279" t="s">
        <v>65</v>
      </c>
      <c r="V4279" t="s">
        <v>42</v>
      </c>
      <c r="W4279" t="s">
        <v>23</v>
      </c>
      <c r="X4279" t="s">
        <v>28451</v>
      </c>
      <c r="Y4279" t="str">
        <f t="shared" ca="1" si="66"/>
        <v>NOK</v>
      </c>
    </row>
    <row r="4280" spans="1:25" x14ac:dyDescent="0.25">
      <c r="A4280" t="s">
        <v>23</v>
      </c>
      <c r="B4280" t="s">
        <v>28456</v>
      </c>
      <c r="C4280" t="s">
        <v>25</v>
      </c>
      <c r="D4280" t="s">
        <v>423</v>
      </c>
      <c r="E4280" t="s">
        <v>2059</v>
      </c>
      <c r="F4280" t="s">
        <v>28</v>
      </c>
      <c r="G4280" t="s">
        <v>29</v>
      </c>
      <c r="H4280" t="s">
        <v>30</v>
      </c>
      <c r="I4280" t="s">
        <v>2467</v>
      </c>
      <c r="J4280" t="e">
        <f>VLOOKUP(I4280,[1]!Tabela2[#All],2,0)</f>
        <v>#REF!</v>
      </c>
      <c r="K4280" t="s">
        <v>32</v>
      </c>
      <c r="L4280" t="s">
        <v>13540</v>
      </c>
      <c r="M4280" t="s">
        <v>28457</v>
      </c>
      <c r="N4280" t="s">
        <v>28458</v>
      </c>
      <c r="O4280" t="s">
        <v>28459</v>
      </c>
      <c r="P4280" t="s">
        <v>28460</v>
      </c>
      <c r="Q4280" t="s">
        <v>28461</v>
      </c>
      <c r="R4280" t="s">
        <v>3358</v>
      </c>
      <c r="S4280" t="s">
        <v>16223</v>
      </c>
      <c r="T4280" t="s">
        <v>183</v>
      </c>
      <c r="U4280" t="s">
        <v>42</v>
      </c>
      <c r="V4280" t="s">
        <v>2511</v>
      </c>
      <c r="W4280" t="s">
        <v>23</v>
      </c>
      <c r="X4280" t="s">
        <v>13540</v>
      </c>
      <c r="Y4280" t="str">
        <f t="shared" ca="1" si="66"/>
        <v>NOK</v>
      </c>
    </row>
    <row r="4281" spans="1:25" x14ac:dyDescent="0.25">
      <c r="A4281" t="s">
        <v>23</v>
      </c>
      <c r="B4281" t="s">
        <v>28462</v>
      </c>
      <c r="C4281" t="s">
        <v>25</v>
      </c>
      <c r="D4281" t="s">
        <v>423</v>
      </c>
      <c r="E4281" t="s">
        <v>2059</v>
      </c>
      <c r="F4281" t="s">
        <v>28</v>
      </c>
      <c r="G4281" t="s">
        <v>29</v>
      </c>
      <c r="H4281" t="s">
        <v>30</v>
      </c>
      <c r="I4281" t="s">
        <v>339</v>
      </c>
      <c r="J4281" t="e">
        <f>VLOOKUP(I4281,[1]!Tabela2[#All],2,0)</f>
        <v>#REF!</v>
      </c>
      <c r="K4281" t="s">
        <v>32</v>
      </c>
      <c r="L4281" t="s">
        <v>28463</v>
      </c>
      <c r="M4281" t="s">
        <v>28464</v>
      </c>
      <c r="N4281" t="s">
        <v>28465</v>
      </c>
      <c r="O4281" t="s">
        <v>28466</v>
      </c>
      <c r="P4281" t="s">
        <v>28467</v>
      </c>
      <c r="Q4281" t="s">
        <v>14754</v>
      </c>
      <c r="R4281" t="s">
        <v>1706</v>
      </c>
      <c r="S4281" t="s">
        <v>2084</v>
      </c>
      <c r="T4281" t="s">
        <v>183</v>
      </c>
      <c r="U4281" t="s">
        <v>42</v>
      </c>
      <c r="V4281" t="s">
        <v>2541</v>
      </c>
      <c r="W4281" t="s">
        <v>23</v>
      </c>
      <c r="X4281" t="s">
        <v>28463</v>
      </c>
      <c r="Y4281" t="str">
        <f t="shared" ca="1" si="66"/>
        <v>NOK</v>
      </c>
    </row>
    <row r="4282" spans="1:25" x14ac:dyDescent="0.25">
      <c r="A4282" t="s">
        <v>23</v>
      </c>
      <c r="B4282" t="s">
        <v>28468</v>
      </c>
      <c r="C4282" t="s">
        <v>25</v>
      </c>
      <c r="D4282" t="s">
        <v>197</v>
      </c>
      <c r="E4282" t="s">
        <v>173</v>
      </c>
      <c r="F4282" t="s">
        <v>28</v>
      </c>
      <c r="G4282" t="s">
        <v>29</v>
      </c>
      <c r="H4282" t="s">
        <v>30</v>
      </c>
      <c r="I4282" t="s">
        <v>3295</v>
      </c>
      <c r="J4282" t="e">
        <f>VLOOKUP(I4282,[1]!Tabela2[#All],2,0)</f>
        <v>#REF!</v>
      </c>
      <c r="K4282" t="s">
        <v>32</v>
      </c>
      <c r="L4282" t="s">
        <v>10982</v>
      </c>
      <c r="M4282" t="s">
        <v>28469</v>
      </c>
      <c r="N4282" t="s">
        <v>28470</v>
      </c>
      <c r="O4282" t="s">
        <v>28471</v>
      </c>
      <c r="P4282" t="s">
        <v>28472</v>
      </c>
      <c r="Q4282" t="s">
        <v>3433</v>
      </c>
      <c r="R4282" t="s">
        <v>1552</v>
      </c>
      <c r="S4282" t="s">
        <v>5840</v>
      </c>
      <c r="T4282" t="s">
        <v>183</v>
      </c>
      <c r="U4282" t="s">
        <v>42</v>
      </c>
      <c r="V4282" t="s">
        <v>8354</v>
      </c>
      <c r="W4282" t="s">
        <v>23</v>
      </c>
      <c r="X4282" t="s">
        <v>10982</v>
      </c>
      <c r="Y4282" t="str">
        <f t="shared" ca="1" si="66"/>
        <v>NOK</v>
      </c>
    </row>
    <row r="4283" spans="1:25" x14ac:dyDescent="0.25">
      <c r="A4283" t="s">
        <v>23</v>
      </c>
      <c r="B4283" t="s">
        <v>28473</v>
      </c>
      <c r="C4283" t="s">
        <v>25</v>
      </c>
      <c r="D4283" t="s">
        <v>148</v>
      </c>
      <c r="E4283" t="s">
        <v>681</v>
      </c>
      <c r="F4283" t="s">
        <v>28</v>
      </c>
      <c r="G4283" t="s">
        <v>29</v>
      </c>
      <c r="H4283" t="s">
        <v>30</v>
      </c>
      <c r="I4283" t="s">
        <v>3708</v>
      </c>
      <c r="J4283" t="e">
        <f>VLOOKUP(I4283,[1]!Tabela2[#All],2,0)</f>
        <v>#REF!</v>
      </c>
      <c r="K4283" t="s">
        <v>151</v>
      </c>
      <c r="L4283" t="s">
        <v>28474</v>
      </c>
      <c r="M4283" t="s">
        <v>28475</v>
      </c>
      <c r="N4283" t="s">
        <v>8352</v>
      </c>
      <c r="O4283" t="s">
        <v>28476</v>
      </c>
      <c r="P4283" t="s">
        <v>28477</v>
      </c>
      <c r="Q4283" t="s">
        <v>28478</v>
      </c>
      <c r="R4283" t="s">
        <v>28479</v>
      </c>
      <c r="S4283" t="s">
        <v>28480</v>
      </c>
      <c r="T4283" t="s">
        <v>183</v>
      </c>
      <c r="U4283" t="s">
        <v>42</v>
      </c>
      <c r="V4283" t="s">
        <v>4246</v>
      </c>
      <c r="W4283" t="s">
        <v>23</v>
      </c>
      <c r="X4283" t="s">
        <v>28474</v>
      </c>
      <c r="Y4283" t="str">
        <f t="shared" ca="1" si="66"/>
        <v>NOK</v>
      </c>
    </row>
    <row r="4284" spans="1:25" x14ac:dyDescent="0.25">
      <c r="A4284" t="s">
        <v>23</v>
      </c>
      <c r="B4284" t="s">
        <v>28481</v>
      </c>
      <c r="C4284" t="s">
        <v>25</v>
      </c>
      <c r="D4284" t="s">
        <v>148</v>
      </c>
      <c r="E4284" t="s">
        <v>149</v>
      </c>
      <c r="F4284" t="s">
        <v>28</v>
      </c>
      <c r="G4284" t="s">
        <v>29</v>
      </c>
      <c r="H4284" t="s">
        <v>30</v>
      </c>
      <c r="I4284" t="s">
        <v>8032</v>
      </c>
      <c r="J4284" t="e">
        <f>VLOOKUP(I4284,[1]!Tabela2[#All],2,0)</f>
        <v>#REF!</v>
      </c>
      <c r="K4284" t="s">
        <v>151</v>
      </c>
      <c r="L4284" t="s">
        <v>28482</v>
      </c>
      <c r="M4284" t="s">
        <v>28483</v>
      </c>
      <c r="N4284" t="s">
        <v>28484</v>
      </c>
      <c r="O4284" t="s">
        <v>28485</v>
      </c>
      <c r="P4284" t="s">
        <v>28486</v>
      </c>
      <c r="Q4284" t="s">
        <v>8890</v>
      </c>
      <c r="R4284" t="s">
        <v>28487</v>
      </c>
      <c r="S4284" t="s">
        <v>20471</v>
      </c>
      <c r="T4284" t="s">
        <v>183</v>
      </c>
      <c r="U4284" t="s">
        <v>42</v>
      </c>
      <c r="V4284" t="s">
        <v>8354</v>
      </c>
      <c r="W4284" t="s">
        <v>23</v>
      </c>
      <c r="X4284" t="s">
        <v>28482</v>
      </c>
      <c r="Y4284" t="str">
        <f t="shared" ca="1" si="66"/>
        <v>NOK</v>
      </c>
    </row>
    <row r="4285" spans="1:25" x14ac:dyDescent="0.25">
      <c r="A4285" t="s">
        <v>23</v>
      </c>
      <c r="B4285" t="s">
        <v>28488</v>
      </c>
      <c r="C4285" t="s">
        <v>25</v>
      </c>
      <c r="D4285" t="s">
        <v>98</v>
      </c>
      <c r="E4285" t="s">
        <v>933</v>
      </c>
      <c r="F4285" t="s">
        <v>28</v>
      </c>
      <c r="G4285" t="s">
        <v>29</v>
      </c>
      <c r="H4285" t="s">
        <v>30</v>
      </c>
      <c r="I4285" t="s">
        <v>4490</v>
      </c>
      <c r="J4285" t="e">
        <f>VLOOKUP(I4285,[1]!Tabela2[#All],2,0)</f>
        <v>#REF!</v>
      </c>
      <c r="K4285" t="s">
        <v>32</v>
      </c>
      <c r="L4285" t="s">
        <v>28489</v>
      </c>
      <c r="M4285" t="s">
        <v>28490</v>
      </c>
      <c r="N4285" t="s">
        <v>28491</v>
      </c>
      <c r="O4285" t="s">
        <v>28492</v>
      </c>
      <c r="P4285" t="s">
        <v>4258</v>
      </c>
      <c r="Q4285" t="s">
        <v>28493</v>
      </c>
      <c r="R4285" t="s">
        <v>1169</v>
      </c>
      <c r="S4285" t="s">
        <v>28494</v>
      </c>
      <c r="T4285" t="s">
        <v>183</v>
      </c>
      <c r="U4285" t="s">
        <v>42</v>
      </c>
      <c r="V4285" t="s">
        <v>455</v>
      </c>
      <c r="W4285" t="s">
        <v>23</v>
      </c>
      <c r="X4285" t="s">
        <v>28489</v>
      </c>
      <c r="Y4285" t="str">
        <f t="shared" ca="1" si="66"/>
        <v>NOK</v>
      </c>
    </row>
    <row r="4286" spans="1:25" x14ac:dyDescent="0.25">
      <c r="A4286" t="s">
        <v>23</v>
      </c>
      <c r="B4286" t="s">
        <v>28495</v>
      </c>
      <c r="C4286" t="s">
        <v>25</v>
      </c>
      <c r="D4286" t="s">
        <v>161</v>
      </c>
      <c r="E4286" t="s">
        <v>578</v>
      </c>
      <c r="F4286" t="s">
        <v>28</v>
      </c>
      <c r="G4286" t="s">
        <v>29</v>
      </c>
      <c r="H4286" t="s">
        <v>30</v>
      </c>
      <c r="I4286" t="s">
        <v>1452</v>
      </c>
      <c r="J4286" t="e">
        <f>VLOOKUP(I4286,[1]!Tabela2[#All],2,0)</f>
        <v>#REF!</v>
      </c>
      <c r="K4286" t="s">
        <v>32</v>
      </c>
      <c r="L4286" t="s">
        <v>28496</v>
      </c>
      <c r="M4286" t="s">
        <v>28497</v>
      </c>
      <c r="N4286" t="s">
        <v>13497</v>
      </c>
      <c r="O4286" t="s">
        <v>17078</v>
      </c>
      <c r="P4286" t="s">
        <v>28498</v>
      </c>
      <c r="Q4286" t="s">
        <v>8910</v>
      </c>
      <c r="R4286" t="s">
        <v>6280</v>
      </c>
      <c r="S4286" t="s">
        <v>5689</v>
      </c>
      <c r="T4286" t="s">
        <v>183</v>
      </c>
      <c r="U4286" t="s">
        <v>42</v>
      </c>
      <c r="V4286" t="s">
        <v>302</v>
      </c>
      <c r="W4286" t="s">
        <v>23</v>
      </c>
      <c r="X4286" t="s">
        <v>28496</v>
      </c>
      <c r="Y4286" t="str">
        <f t="shared" ca="1" si="66"/>
        <v>NOK</v>
      </c>
    </row>
    <row r="4287" spans="1:25" x14ac:dyDescent="0.25">
      <c r="A4287" t="s">
        <v>23</v>
      </c>
      <c r="B4287" t="s">
        <v>28499</v>
      </c>
      <c r="C4287" t="s">
        <v>25</v>
      </c>
      <c r="D4287" t="s">
        <v>98</v>
      </c>
      <c r="E4287" t="s">
        <v>933</v>
      </c>
      <c r="F4287" t="s">
        <v>28</v>
      </c>
      <c r="G4287" t="s">
        <v>29</v>
      </c>
      <c r="H4287" t="s">
        <v>30</v>
      </c>
      <c r="I4287" t="s">
        <v>3304</v>
      </c>
      <c r="J4287" t="e">
        <f>VLOOKUP(I4287,[1]!Tabela2[#All],2,0)</f>
        <v>#REF!</v>
      </c>
      <c r="K4287" t="s">
        <v>32</v>
      </c>
      <c r="L4287" t="s">
        <v>28500</v>
      </c>
      <c r="M4287" t="s">
        <v>28501</v>
      </c>
      <c r="N4287" t="s">
        <v>28502</v>
      </c>
      <c r="O4287" t="s">
        <v>28503</v>
      </c>
      <c r="P4287" t="s">
        <v>1984</v>
      </c>
      <c r="Q4287" t="s">
        <v>23492</v>
      </c>
      <c r="R4287" t="s">
        <v>181</v>
      </c>
      <c r="S4287" t="s">
        <v>28504</v>
      </c>
      <c r="T4287" t="s">
        <v>40</v>
      </c>
      <c r="U4287" t="s">
        <v>77</v>
      </c>
      <c r="V4287" t="s">
        <v>42</v>
      </c>
      <c r="W4287" t="s">
        <v>23</v>
      </c>
      <c r="X4287" t="s">
        <v>28500</v>
      </c>
      <c r="Y4287" t="str">
        <f t="shared" ca="1" si="66"/>
        <v>NOK</v>
      </c>
    </row>
    <row r="4288" spans="1:25" x14ac:dyDescent="0.25">
      <c r="A4288" t="s">
        <v>23</v>
      </c>
      <c r="B4288" t="s">
        <v>28505</v>
      </c>
      <c r="C4288" t="s">
        <v>25</v>
      </c>
      <c r="D4288" t="s">
        <v>338</v>
      </c>
      <c r="E4288" t="s">
        <v>240</v>
      </c>
      <c r="F4288" t="s">
        <v>28</v>
      </c>
      <c r="G4288" t="s">
        <v>29</v>
      </c>
      <c r="H4288" t="s">
        <v>30</v>
      </c>
      <c r="I4288" t="s">
        <v>1563</v>
      </c>
      <c r="J4288" t="e">
        <f>VLOOKUP(I4288,[1]!Tabela2[#All],2,0)</f>
        <v>#REF!</v>
      </c>
      <c r="K4288" t="s">
        <v>32</v>
      </c>
      <c r="L4288" t="s">
        <v>28506</v>
      </c>
      <c r="M4288" t="s">
        <v>28507</v>
      </c>
      <c r="N4288" t="s">
        <v>28508</v>
      </c>
      <c r="O4288" t="s">
        <v>28509</v>
      </c>
      <c r="P4288" t="s">
        <v>2488</v>
      </c>
      <c r="Q4288" t="s">
        <v>13314</v>
      </c>
      <c r="R4288" t="s">
        <v>8657</v>
      </c>
      <c r="S4288" t="s">
        <v>3688</v>
      </c>
      <c r="T4288" t="s">
        <v>40</v>
      </c>
      <c r="U4288" t="s">
        <v>77</v>
      </c>
      <c r="V4288" t="s">
        <v>42</v>
      </c>
      <c r="W4288" t="s">
        <v>23</v>
      </c>
      <c r="X4288" t="s">
        <v>28506</v>
      </c>
      <c r="Y4288" t="str">
        <f t="shared" ca="1" si="66"/>
        <v>NOK</v>
      </c>
    </row>
    <row r="4289" spans="1:25" x14ac:dyDescent="0.25">
      <c r="A4289" t="s">
        <v>23</v>
      </c>
      <c r="B4289" t="s">
        <v>28510</v>
      </c>
      <c r="C4289" t="s">
        <v>25</v>
      </c>
      <c r="D4289" t="s">
        <v>44</v>
      </c>
      <c r="E4289" t="s">
        <v>1144</v>
      </c>
      <c r="F4289" t="s">
        <v>28</v>
      </c>
      <c r="G4289" t="s">
        <v>29</v>
      </c>
      <c r="H4289" t="s">
        <v>30</v>
      </c>
      <c r="I4289" t="s">
        <v>7260</v>
      </c>
      <c r="J4289" t="e">
        <f>VLOOKUP(I4289,[1]!Tabela2[#All],2,0)</f>
        <v>#REF!</v>
      </c>
      <c r="K4289" t="s">
        <v>32</v>
      </c>
      <c r="L4289" t="s">
        <v>28511</v>
      </c>
      <c r="M4289" t="s">
        <v>28512</v>
      </c>
      <c r="N4289" t="s">
        <v>19174</v>
      </c>
      <c r="O4289" t="s">
        <v>1999</v>
      </c>
      <c r="P4289" t="s">
        <v>28513</v>
      </c>
      <c r="Q4289" t="s">
        <v>16811</v>
      </c>
      <c r="R4289" t="s">
        <v>608</v>
      </c>
      <c r="S4289" t="s">
        <v>19558</v>
      </c>
      <c r="T4289" t="s">
        <v>183</v>
      </c>
      <c r="U4289" t="s">
        <v>42</v>
      </c>
      <c r="V4289" t="s">
        <v>2022</v>
      </c>
      <c r="W4289" t="s">
        <v>23</v>
      </c>
      <c r="X4289" t="s">
        <v>28511</v>
      </c>
      <c r="Y4289" t="str">
        <f t="shared" ca="1" si="66"/>
        <v>NOK</v>
      </c>
    </row>
    <row r="4290" spans="1:25" x14ac:dyDescent="0.25">
      <c r="A4290" t="s">
        <v>23</v>
      </c>
      <c r="B4290" t="s">
        <v>28514</v>
      </c>
      <c r="C4290" t="s">
        <v>25</v>
      </c>
      <c r="D4290" t="s">
        <v>809</v>
      </c>
      <c r="E4290" t="s">
        <v>1441</v>
      </c>
      <c r="F4290" t="s">
        <v>329</v>
      </c>
      <c r="G4290" t="s">
        <v>29</v>
      </c>
      <c r="H4290" t="s">
        <v>316</v>
      </c>
      <c r="I4290" t="s">
        <v>2789</v>
      </c>
      <c r="J4290" t="e">
        <f>VLOOKUP(I4290,[1]!Tabela2[#All],2,0)</f>
        <v>#REF!</v>
      </c>
      <c r="K4290" t="s">
        <v>32</v>
      </c>
      <c r="L4290" t="s">
        <v>22809</v>
      </c>
      <c r="M4290" t="s">
        <v>28515</v>
      </c>
      <c r="N4290" t="s">
        <v>28516</v>
      </c>
      <c r="O4290" t="s">
        <v>11947</v>
      </c>
      <c r="P4290" t="s">
        <v>28517</v>
      </c>
      <c r="Q4290" t="s">
        <v>28518</v>
      </c>
      <c r="R4290" t="s">
        <v>6014</v>
      </c>
      <c r="S4290" t="s">
        <v>28519</v>
      </c>
      <c r="T4290" t="s">
        <v>183</v>
      </c>
      <c r="U4290" t="s">
        <v>42</v>
      </c>
      <c r="V4290" t="s">
        <v>885</v>
      </c>
      <c r="W4290" t="s">
        <v>23</v>
      </c>
      <c r="X4290" t="s">
        <v>22809</v>
      </c>
      <c r="Y4290" t="str">
        <f t="shared" ca="1" si="66"/>
        <v>NOK</v>
      </c>
    </row>
    <row r="4291" spans="1:25" x14ac:dyDescent="0.25">
      <c r="A4291" t="s">
        <v>23</v>
      </c>
      <c r="B4291" t="s">
        <v>28520</v>
      </c>
      <c r="C4291" t="s">
        <v>25</v>
      </c>
      <c r="D4291" t="s">
        <v>98</v>
      </c>
      <c r="E4291" t="s">
        <v>45</v>
      </c>
      <c r="F4291" t="s">
        <v>28</v>
      </c>
      <c r="G4291" t="s">
        <v>29</v>
      </c>
      <c r="H4291" t="s">
        <v>30</v>
      </c>
      <c r="I4291" t="s">
        <v>4044</v>
      </c>
      <c r="J4291" t="e">
        <f>VLOOKUP(I4291,[1]!Tabela2[#All],2,0)</f>
        <v>#REF!</v>
      </c>
      <c r="K4291" t="s">
        <v>32</v>
      </c>
      <c r="L4291" t="s">
        <v>28521</v>
      </c>
      <c r="M4291" t="s">
        <v>28522</v>
      </c>
      <c r="N4291" t="s">
        <v>8393</v>
      </c>
      <c r="O4291" t="s">
        <v>8394</v>
      </c>
      <c r="P4291" t="s">
        <v>28523</v>
      </c>
      <c r="Q4291" t="s">
        <v>5129</v>
      </c>
      <c r="R4291" t="s">
        <v>1114</v>
      </c>
      <c r="S4291" t="s">
        <v>28524</v>
      </c>
      <c r="T4291" t="s">
        <v>40</v>
      </c>
      <c r="U4291" t="s">
        <v>401</v>
      </c>
      <c r="V4291" t="s">
        <v>42</v>
      </c>
      <c r="W4291" t="s">
        <v>23</v>
      </c>
      <c r="X4291" t="s">
        <v>28521</v>
      </c>
      <c r="Y4291" t="str">
        <f t="shared" ref="Y4291:Y4354" ca="1" si="67">IF(AND(TEXT(M4291,"DD/MM/AA")*1=$AB$4,HOUR(M4291)=$AB$3),"OK","NOK")</f>
        <v>NOK</v>
      </c>
    </row>
    <row r="4292" spans="1:25" x14ac:dyDescent="0.25">
      <c r="A4292" t="s">
        <v>23</v>
      </c>
      <c r="B4292" t="s">
        <v>28525</v>
      </c>
      <c r="C4292" t="s">
        <v>25</v>
      </c>
      <c r="D4292" t="s">
        <v>67</v>
      </c>
      <c r="E4292" t="s">
        <v>507</v>
      </c>
      <c r="F4292" t="s">
        <v>28</v>
      </c>
      <c r="G4292" t="s">
        <v>29</v>
      </c>
      <c r="H4292" t="s">
        <v>30</v>
      </c>
      <c r="I4292" t="s">
        <v>1487</v>
      </c>
      <c r="J4292" t="e">
        <f>VLOOKUP(I4292,[1]!Tabela2[#All],2,0)</f>
        <v>#REF!</v>
      </c>
      <c r="K4292" t="s">
        <v>32</v>
      </c>
      <c r="L4292" t="s">
        <v>28526</v>
      </c>
      <c r="M4292" t="s">
        <v>28527</v>
      </c>
      <c r="N4292" t="s">
        <v>28528</v>
      </c>
      <c r="O4292" t="s">
        <v>28529</v>
      </c>
      <c r="P4292" t="s">
        <v>28530</v>
      </c>
      <c r="Q4292" t="s">
        <v>10754</v>
      </c>
      <c r="R4292" t="s">
        <v>2548</v>
      </c>
      <c r="S4292" t="s">
        <v>8977</v>
      </c>
      <c r="T4292" t="s">
        <v>40</v>
      </c>
      <c r="U4292" t="s">
        <v>54</v>
      </c>
      <c r="V4292" t="s">
        <v>42</v>
      </c>
      <c r="W4292" t="s">
        <v>23</v>
      </c>
      <c r="X4292" t="s">
        <v>28526</v>
      </c>
      <c r="Y4292" t="str">
        <f t="shared" ca="1" si="67"/>
        <v>NOK</v>
      </c>
    </row>
    <row r="4293" spans="1:25" x14ac:dyDescent="0.25">
      <c r="A4293" t="s">
        <v>23</v>
      </c>
      <c r="B4293" t="s">
        <v>28531</v>
      </c>
      <c r="C4293" t="s">
        <v>25</v>
      </c>
      <c r="D4293" t="s">
        <v>228</v>
      </c>
      <c r="E4293" t="s">
        <v>4396</v>
      </c>
      <c r="F4293" t="s">
        <v>28</v>
      </c>
      <c r="G4293" t="s">
        <v>29</v>
      </c>
      <c r="H4293" t="s">
        <v>30</v>
      </c>
      <c r="I4293" t="s">
        <v>9523</v>
      </c>
      <c r="J4293" t="e">
        <f>VLOOKUP(I4293,[1]!Tabela2[#All],2,0)</f>
        <v>#REF!</v>
      </c>
      <c r="K4293" t="s">
        <v>151</v>
      </c>
      <c r="L4293" t="s">
        <v>28532</v>
      </c>
      <c r="M4293" t="s">
        <v>28533</v>
      </c>
      <c r="N4293" t="s">
        <v>28534</v>
      </c>
      <c r="O4293" t="s">
        <v>23328</v>
      </c>
      <c r="P4293" t="s">
        <v>28535</v>
      </c>
      <c r="Q4293" t="s">
        <v>28536</v>
      </c>
      <c r="R4293" t="s">
        <v>4380</v>
      </c>
      <c r="S4293" t="s">
        <v>28537</v>
      </c>
      <c r="T4293" t="s">
        <v>183</v>
      </c>
      <c r="U4293" t="s">
        <v>42</v>
      </c>
      <c r="V4293" t="s">
        <v>5767</v>
      </c>
      <c r="W4293" t="s">
        <v>23</v>
      </c>
      <c r="X4293" t="s">
        <v>28532</v>
      </c>
      <c r="Y4293" t="str">
        <f t="shared" ca="1" si="67"/>
        <v>NOK</v>
      </c>
    </row>
    <row r="4294" spans="1:25" x14ac:dyDescent="0.25">
      <c r="A4294" t="s">
        <v>23</v>
      </c>
      <c r="B4294" t="s">
        <v>28538</v>
      </c>
      <c r="C4294" t="s">
        <v>25</v>
      </c>
      <c r="D4294" t="s">
        <v>314</v>
      </c>
      <c r="E4294" t="s">
        <v>762</v>
      </c>
      <c r="F4294" t="s">
        <v>315</v>
      </c>
      <c r="G4294" t="s">
        <v>29</v>
      </c>
      <c r="H4294" t="s">
        <v>316</v>
      </c>
      <c r="I4294" t="s">
        <v>2172</v>
      </c>
      <c r="J4294" t="e">
        <f>VLOOKUP(I4294,[1]!Tabela2[#All],2,0)</f>
        <v>#REF!</v>
      </c>
      <c r="K4294" t="s">
        <v>32</v>
      </c>
      <c r="L4294" t="s">
        <v>28539</v>
      </c>
      <c r="M4294" t="s">
        <v>28540</v>
      </c>
      <c r="N4294" t="s">
        <v>16561</v>
      </c>
      <c r="O4294" t="s">
        <v>28541</v>
      </c>
      <c r="P4294" t="s">
        <v>28542</v>
      </c>
      <c r="Q4294" t="s">
        <v>2519</v>
      </c>
      <c r="R4294" t="s">
        <v>6770</v>
      </c>
      <c r="S4294" t="s">
        <v>13844</v>
      </c>
      <c r="T4294" t="s">
        <v>183</v>
      </c>
      <c r="U4294" t="s">
        <v>42</v>
      </c>
      <c r="V4294" t="s">
        <v>4463</v>
      </c>
      <c r="W4294" t="s">
        <v>23</v>
      </c>
      <c r="X4294" t="s">
        <v>28539</v>
      </c>
      <c r="Y4294" t="str">
        <f t="shared" ca="1" si="67"/>
        <v>NOK</v>
      </c>
    </row>
    <row r="4295" spans="1:25" x14ac:dyDescent="0.25">
      <c r="A4295" t="s">
        <v>23</v>
      </c>
      <c r="B4295" t="s">
        <v>28543</v>
      </c>
      <c r="C4295" t="s">
        <v>25</v>
      </c>
      <c r="D4295" t="s">
        <v>161</v>
      </c>
      <c r="E4295" t="s">
        <v>88</v>
      </c>
      <c r="F4295" t="s">
        <v>28</v>
      </c>
      <c r="G4295" t="s">
        <v>29</v>
      </c>
      <c r="H4295" t="s">
        <v>30</v>
      </c>
      <c r="I4295" t="s">
        <v>3726</v>
      </c>
      <c r="J4295" t="e">
        <f>VLOOKUP(I4295,[1]!Tabela2[#All],2,0)</f>
        <v>#REF!</v>
      </c>
      <c r="K4295" t="s">
        <v>32</v>
      </c>
      <c r="L4295" t="s">
        <v>28544</v>
      </c>
      <c r="M4295" t="s">
        <v>28545</v>
      </c>
      <c r="N4295" t="s">
        <v>28546</v>
      </c>
      <c r="O4295" t="s">
        <v>28547</v>
      </c>
      <c r="P4295" t="s">
        <v>28548</v>
      </c>
      <c r="Q4295" t="s">
        <v>180</v>
      </c>
      <c r="R4295" t="s">
        <v>12494</v>
      </c>
      <c r="S4295" t="s">
        <v>5528</v>
      </c>
      <c r="T4295" t="s">
        <v>40</v>
      </c>
      <c r="U4295" t="s">
        <v>65</v>
      </c>
      <c r="V4295" t="s">
        <v>42</v>
      </c>
      <c r="W4295" t="s">
        <v>23</v>
      </c>
      <c r="X4295" t="s">
        <v>28544</v>
      </c>
      <c r="Y4295" t="str">
        <f t="shared" ca="1" si="67"/>
        <v>NOK</v>
      </c>
    </row>
    <row r="4296" spans="1:25" x14ac:dyDescent="0.25">
      <c r="A4296" t="s">
        <v>23</v>
      </c>
      <c r="B4296" t="s">
        <v>28549</v>
      </c>
      <c r="C4296" t="s">
        <v>25</v>
      </c>
      <c r="D4296" t="s">
        <v>423</v>
      </c>
      <c r="E4296" t="s">
        <v>45</v>
      </c>
      <c r="F4296" t="s">
        <v>28</v>
      </c>
      <c r="G4296" t="s">
        <v>29</v>
      </c>
      <c r="H4296" t="s">
        <v>30</v>
      </c>
      <c r="I4296" t="s">
        <v>519</v>
      </c>
      <c r="J4296" t="e">
        <f>VLOOKUP(I4296,[1]!Tabela2[#All],2,0)</f>
        <v>#REF!</v>
      </c>
      <c r="K4296" t="s">
        <v>32</v>
      </c>
      <c r="L4296" t="s">
        <v>28550</v>
      </c>
      <c r="M4296" t="s">
        <v>28551</v>
      </c>
      <c r="N4296" t="s">
        <v>24138</v>
      </c>
      <c r="O4296" t="s">
        <v>24139</v>
      </c>
      <c r="P4296" t="s">
        <v>19518</v>
      </c>
      <c r="Q4296" t="s">
        <v>28552</v>
      </c>
      <c r="R4296" t="s">
        <v>2482</v>
      </c>
      <c r="S4296" t="s">
        <v>5407</v>
      </c>
      <c r="T4296" t="s">
        <v>40</v>
      </c>
      <c r="U4296" t="s">
        <v>54</v>
      </c>
      <c r="V4296" t="s">
        <v>42</v>
      </c>
      <c r="W4296" t="s">
        <v>23</v>
      </c>
      <c r="X4296" t="s">
        <v>28550</v>
      </c>
      <c r="Y4296" t="str">
        <f t="shared" ca="1" si="67"/>
        <v>NOK</v>
      </c>
    </row>
    <row r="4297" spans="1:25" x14ac:dyDescent="0.25">
      <c r="A4297" t="s">
        <v>23</v>
      </c>
      <c r="B4297" t="s">
        <v>28553</v>
      </c>
      <c r="C4297" t="s">
        <v>25</v>
      </c>
      <c r="D4297" t="s">
        <v>98</v>
      </c>
      <c r="E4297" t="s">
        <v>390</v>
      </c>
      <c r="F4297" t="s">
        <v>391</v>
      </c>
      <c r="G4297" t="s">
        <v>29</v>
      </c>
      <c r="H4297" t="s">
        <v>30</v>
      </c>
      <c r="I4297" t="s">
        <v>2789</v>
      </c>
      <c r="J4297" t="e">
        <f>VLOOKUP(I4297,[1]!Tabela2[#All],2,0)</f>
        <v>#REF!</v>
      </c>
      <c r="K4297" t="s">
        <v>32</v>
      </c>
      <c r="L4297" t="s">
        <v>28554</v>
      </c>
      <c r="M4297" t="s">
        <v>28555</v>
      </c>
      <c r="N4297" t="s">
        <v>8563</v>
      </c>
      <c r="O4297" t="s">
        <v>28556</v>
      </c>
      <c r="P4297" t="s">
        <v>28557</v>
      </c>
      <c r="Q4297" t="s">
        <v>13476</v>
      </c>
      <c r="R4297" t="s">
        <v>1123</v>
      </c>
      <c r="S4297" t="s">
        <v>28558</v>
      </c>
      <c r="T4297" t="s">
        <v>40</v>
      </c>
      <c r="U4297" t="s">
        <v>41</v>
      </c>
      <c r="V4297" t="s">
        <v>42</v>
      </c>
      <c r="W4297" t="s">
        <v>23</v>
      </c>
      <c r="X4297" t="s">
        <v>28554</v>
      </c>
      <c r="Y4297" t="str">
        <f t="shared" ca="1" si="67"/>
        <v>NOK</v>
      </c>
    </row>
    <row r="4298" spans="1:25" x14ac:dyDescent="0.25">
      <c r="A4298" t="s">
        <v>23</v>
      </c>
      <c r="B4298" t="s">
        <v>28559</v>
      </c>
      <c r="C4298" t="s">
        <v>25</v>
      </c>
      <c r="D4298" t="s">
        <v>423</v>
      </c>
      <c r="E4298" t="s">
        <v>45</v>
      </c>
      <c r="F4298" t="s">
        <v>28</v>
      </c>
      <c r="G4298" t="s">
        <v>29</v>
      </c>
      <c r="H4298" t="s">
        <v>30</v>
      </c>
      <c r="I4298" t="s">
        <v>1507</v>
      </c>
      <c r="J4298" t="e">
        <f>VLOOKUP(I4298,[1]!Tabela2[#All],2,0)</f>
        <v>#REF!</v>
      </c>
      <c r="K4298" t="s">
        <v>32</v>
      </c>
      <c r="L4298" t="s">
        <v>28560</v>
      </c>
      <c r="M4298" t="s">
        <v>28561</v>
      </c>
      <c r="N4298" t="s">
        <v>15699</v>
      </c>
      <c r="O4298" t="s">
        <v>28562</v>
      </c>
      <c r="P4298" t="s">
        <v>28563</v>
      </c>
      <c r="Q4298" t="s">
        <v>8677</v>
      </c>
      <c r="R4298" t="s">
        <v>837</v>
      </c>
      <c r="S4298" t="s">
        <v>2721</v>
      </c>
      <c r="T4298" t="s">
        <v>40</v>
      </c>
      <c r="U4298" t="s">
        <v>54</v>
      </c>
      <c r="V4298" t="s">
        <v>42</v>
      </c>
      <c r="W4298" t="s">
        <v>23</v>
      </c>
      <c r="X4298" t="s">
        <v>28560</v>
      </c>
      <c r="Y4298" t="str">
        <f t="shared" ca="1" si="67"/>
        <v>NOK</v>
      </c>
    </row>
    <row r="4299" spans="1:25" x14ac:dyDescent="0.25">
      <c r="A4299" t="s">
        <v>23</v>
      </c>
      <c r="B4299" t="s">
        <v>28564</v>
      </c>
      <c r="C4299" t="s">
        <v>25</v>
      </c>
      <c r="D4299" t="s">
        <v>1172</v>
      </c>
      <c r="E4299" t="s">
        <v>424</v>
      </c>
      <c r="F4299" t="s">
        <v>28</v>
      </c>
      <c r="G4299" t="s">
        <v>29</v>
      </c>
      <c r="H4299" t="s">
        <v>30</v>
      </c>
      <c r="I4299" t="s">
        <v>3153</v>
      </c>
      <c r="J4299" t="e">
        <f>VLOOKUP(I4299,[1]!Tabela2[#All],2,0)</f>
        <v>#REF!</v>
      </c>
      <c r="K4299" t="s">
        <v>32</v>
      </c>
      <c r="L4299" t="s">
        <v>28565</v>
      </c>
      <c r="M4299" t="s">
        <v>28566</v>
      </c>
      <c r="N4299" t="s">
        <v>28567</v>
      </c>
      <c r="O4299" t="s">
        <v>28568</v>
      </c>
      <c r="P4299" t="s">
        <v>28569</v>
      </c>
      <c r="Q4299" t="s">
        <v>1858</v>
      </c>
      <c r="R4299" t="s">
        <v>63</v>
      </c>
      <c r="S4299" t="s">
        <v>28570</v>
      </c>
      <c r="T4299" t="s">
        <v>40</v>
      </c>
      <c r="U4299" t="s">
        <v>54</v>
      </c>
      <c r="V4299" t="s">
        <v>42</v>
      </c>
      <c r="W4299" t="s">
        <v>23</v>
      </c>
      <c r="X4299" t="s">
        <v>28565</v>
      </c>
      <c r="Y4299" t="str">
        <f t="shared" ca="1" si="67"/>
        <v>NOK</v>
      </c>
    </row>
    <row r="4300" spans="1:25" x14ac:dyDescent="0.25">
      <c r="A4300" t="s">
        <v>23</v>
      </c>
      <c r="B4300" t="s">
        <v>28571</v>
      </c>
      <c r="C4300" t="s">
        <v>25</v>
      </c>
      <c r="D4300" t="s">
        <v>314</v>
      </c>
      <c r="E4300" t="s">
        <v>933</v>
      </c>
      <c r="F4300" t="s">
        <v>315</v>
      </c>
      <c r="G4300" t="s">
        <v>29</v>
      </c>
      <c r="H4300" t="s">
        <v>316</v>
      </c>
      <c r="I4300" t="s">
        <v>1019</v>
      </c>
      <c r="J4300" t="e">
        <f>VLOOKUP(I4300,[1]!Tabela2[#All],2,0)</f>
        <v>#REF!</v>
      </c>
      <c r="K4300" t="s">
        <v>32</v>
      </c>
      <c r="L4300" t="s">
        <v>28572</v>
      </c>
      <c r="M4300" t="s">
        <v>28573</v>
      </c>
      <c r="N4300" t="s">
        <v>28574</v>
      </c>
      <c r="O4300" t="s">
        <v>28575</v>
      </c>
      <c r="P4300" t="s">
        <v>28576</v>
      </c>
      <c r="Q4300" t="s">
        <v>12901</v>
      </c>
      <c r="R4300" t="s">
        <v>216</v>
      </c>
      <c r="S4300" t="s">
        <v>3670</v>
      </c>
      <c r="T4300" t="s">
        <v>183</v>
      </c>
      <c r="U4300" t="s">
        <v>42</v>
      </c>
      <c r="V4300" t="s">
        <v>3968</v>
      </c>
      <c r="W4300" t="s">
        <v>23</v>
      </c>
      <c r="X4300" t="s">
        <v>28572</v>
      </c>
      <c r="Y4300" t="str">
        <f t="shared" ca="1" si="67"/>
        <v>NOK</v>
      </c>
    </row>
    <row r="4301" spans="1:25" x14ac:dyDescent="0.25">
      <c r="A4301" t="s">
        <v>23</v>
      </c>
      <c r="B4301" t="s">
        <v>28577</v>
      </c>
      <c r="C4301" t="s">
        <v>25</v>
      </c>
      <c r="D4301" t="s">
        <v>161</v>
      </c>
      <c r="E4301" t="s">
        <v>240</v>
      </c>
      <c r="F4301" t="s">
        <v>28</v>
      </c>
      <c r="G4301" t="s">
        <v>29</v>
      </c>
      <c r="H4301" t="s">
        <v>30</v>
      </c>
      <c r="I4301" t="s">
        <v>1394</v>
      </c>
      <c r="J4301" t="e">
        <f>VLOOKUP(I4301,[1]!Tabela2[#All],2,0)</f>
        <v>#REF!</v>
      </c>
      <c r="K4301" t="s">
        <v>32</v>
      </c>
      <c r="L4301" t="s">
        <v>28578</v>
      </c>
      <c r="M4301" t="s">
        <v>28579</v>
      </c>
      <c r="N4301" t="s">
        <v>4579</v>
      </c>
      <c r="O4301" t="s">
        <v>28580</v>
      </c>
      <c r="P4301" t="s">
        <v>20647</v>
      </c>
      <c r="Q4301" t="s">
        <v>6933</v>
      </c>
      <c r="R4301" t="s">
        <v>3807</v>
      </c>
      <c r="S4301" t="s">
        <v>22446</v>
      </c>
      <c r="T4301" t="s">
        <v>40</v>
      </c>
      <c r="U4301" t="s">
        <v>41</v>
      </c>
      <c r="V4301" t="s">
        <v>42</v>
      </c>
      <c r="W4301" t="s">
        <v>23</v>
      </c>
      <c r="X4301" t="s">
        <v>28578</v>
      </c>
      <c r="Y4301" t="str">
        <f t="shared" ca="1" si="67"/>
        <v>NOK</v>
      </c>
    </row>
    <row r="4302" spans="1:25" x14ac:dyDescent="0.25">
      <c r="A4302" t="s">
        <v>23</v>
      </c>
      <c r="B4302" t="s">
        <v>28581</v>
      </c>
      <c r="C4302" t="s">
        <v>25</v>
      </c>
      <c r="D4302" t="s">
        <v>197</v>
      </c>
      <c r="E4302" t="s">
        <v>88</v>
      </c>
      <c r="F4302" t="s">
        <v>28</v>
      </c>
      <c r="G4302" t="s">
        <v>29</v>
      </c>
      <c r="H4302" t="s">
        <v>30</v>
      </c>
      <c r="I4302" t="s">
        <v>3261</v>
      </c>
      <c r="J4302" t="e">
        <f>VLOOKUP(I4302,[1]!Tabela2[#All],2,0)</f>
        <v>#REF!</v>
      </c>
      <c r="K4302" t="s">
        <v>32</v>
      </c>
      <c r="L4302" t="s">
        <v>28582</v>
      </c>
      <c r="M4302" t="s">
        <v>28583</v>
      </c>
      <c r="N4302" t="s">
        <v>5008</v>
      </c>
      <c r="O4302" t="s">
        <v>5009</v>
      </c>
      <c r="P4302" t="s">
        <v>28584</v>
      </c>
      <c r="Q4302" t="s">
        <v>15345</v>
      </c>
      <c r="R4302" t="s">
        <v>3053</v>
      </c>
      <c r="S4302" t="s">
        <v>25625</v>
      </c>
      <c r="T4302" t="s">
        <v>40</v>
      </c>
      <c r="U4302" t="s">
        <v>195</v>
      </c>
      <c r="V4302" t="s">
        <v>42</v>
      </c>
      <c r="W4302" t="s">
        <v>23</v>
      </c>
      <c r="X4302" t="s">
        <v>28582</v>
      </c>
      <c r="Y4302" t="str">
        <f t="shared" ca="1" si="67"/>
        <v>NOK</v>
      </c>
    </row>
    <row r="4303" spans="1:25" x14ac:dyDescent="0.25">
      <c r="A4303" t="s">
        <v>23</v>
      </c>
      <c r="B4303" t="s">
        <v>28585</v>
      </c>
      <c r="C4303" t="s">
        <v>25</v>
      </c>
      <c r="D4303" t="s">
        <v>44</v>
      </c>
      <c r="E4303" t="s">
        <v>45</v>
      </c>
      <c r="F4303" t="s">
        <v>28</v>
      </c>
      <c r="G4303" t="s">
        <v>29</v>
      </c>
      <c r="H4303" t="s">
        <v>30</v>
      </c>
      <c r="I4303" t="s">
        <v>19177</v>
      </c>
      <c r="J4303" t="e">
        <f>VLOOKUP(I4303,[1]!Tabela2[#All],2,0)</f>
        <v>#REF!</v>
      </c>
      <c r="K4303" t="s">
        <v>32</v>
      </c>
      <c r="L4303" t="s">
        <v>28586</v>
      </c>
      <c r="M4303" t="s">
        <v>28587</v>
      </c>
      <c r="N4303" t="s">
        <v>22556</v>
      </c>
      <c r="O4303" t="s">
        <v>28588</v>
      </c>
      <c r="P4303" t="s">
        <v>28589</v>
      </c>
      <c r="Q4303" t="s">
        <v>15031</v>
      </c>
      <c r="R4303" t="s">
        <v>1716</v>
      </c>
      <c r="S4303" t="s">
        <v>22463</v>
      </c>
      <c r="T4303" t="s">
        <v>183</v>
      </c>
      <c r="U4303" t="s">
        <v>42</v>
      </c>
      <c r="V4303" t="s">
        <v>184</v>
      </c>
      <c r="W4303" t="s">
        <v>23</v>
      </c>
      <c r="X4303" t="s">
        <v>28586</v>
      </c>
      <c r="Y4303" t="str">
        <f t="shared" ca="1" si="67"/>
        <v>NOK</v>
      </c>
    </row>
    <row r="4304" spans="1:25" x14ac:dyDescent="0.25">
      <c r="A4304" t="s">
        <v>23</v>
      </c>
      <c r="B4304" t="s">
        <v>28590</v>
      </c>
      <c r="C4304" t="s">
        <v>25</v>
      </c>
      <c r="D4304" t="s">
        <v>98</v>
      </c>
      <c r="E4304" t="s">
        <v>652</v>
      </c>
      <c r="F4304" t="s">
        <v>391</v>
      </c>
      <c r="G4304" t="s">
        <v>29</v>
      </c>
      <c r="H4304" t="s">
        <v>30</v>
      </c>
      <c r="I4304" t="s">
        <v>497</v>
      </c>
      <c r="J4304" t="e">
        <f>VLOOKUP(I4304,[1]!Tabela2[#All],2,0)</f>
        <v>#REF!</v>
      </c>
      <c r="K4304" t="s">
        <v>32</v>
      </c>
      <c r="L4304" t="s">
        <v>28591</v>
      </c>
      <c r="M4304" t="s">
        <v>28592</v>
      </c>
      <c r="N4304" t="s">
        <v>28593</v>
      </c>
      <c r="O4304" t="s">
        <v>28594</v>
      </c>
      <c r="P4304" t="s">
        <v>28595</v>
      </c>
      <c r="Q4304" t="s">
        <v>27900</v>
      </c>
      <c r="R4304" t="s">
        <v>729</v>
      </c>
      <c r="S4304" t="s">
        <v>28596</v>
      </c>
      <c r="T4304" t="s">
        <v>40</v>
      </c>
      <c r="U4304" t="s">
        <v>41</v>
      </c>
      <c r="V4304" t="s">
        <v>42</v>
      </c>
      <c r="W4304" t="s">
        <v>23</v>
      </c>
      <c r="X4304" t="s">
        <v>28591</v>
      </c>
      <c r="Y4304" t="str">
        <f t="shared" ca="1" si="67"/>
        <v>NOK</v>
      </c>
    </row>
    <row r="4305" spans="1:25" x14ac:dyDescent="0.25">
      <c r="A4305" t="s">
        <v>23</v>
      </c>
      <c r="B4305" t="s">
        <v>28597</v>
      </c>
      <c r="C4305" t="s">
        <v>25</v>
      </c>
      <c r="D4305" t="s">
        <v>423</v>
      </c>
      <c r="E4305" t="s">
        <v>1278</v>
      </c>
      <c r="F4305" t="s">
        <v>28</v>
      </c>
      <c r="G4305" t="s">
        <v>29</v>
      </c>
      <c r="H4305" t="s">
        <v>30</v>
      </c>
      <c r="I4305" t="s">
        <v>1412</v>
      </c>
      <c r="J4305" t="e">
        <f>VLOOKUP(I4305,[1]!Tabela2[#All],2,0)</f>
        <v>#REF!</v>
      </c>
      <c r="K4305" t="s">
        <v>32</v>
      </c>
      <c r="L4305" t="s">
        <v>28598</v>
      </c>
      <c r="M4305" t="s">
        <v>28599</v>
      </c>
      <c r="N4305" t="s">
        <v>28600</v>
      </c>
      <c r="O4305" t="s">
        <v>28601</v>
      </c>
      <c r="P4305" t="s">
        <v>4653</v>
      </c>
      <c r="Q4305" t="s">
        <v>2884</v>
      </c>
      <c r="R4305" t="s">
        <v>1612</v>
      </c>
      <c r="S4305" t="s">
        <v>7524</v>
      </c>
      <c r="T4305" t="s">
        <v>40</v>
      </c>
      <c r="U4305" t="s">
        <v>54</v>
      </c>
      <c r="V4305" t="s">
        <v>42</v>
      </c>
      <c r="W4305" t="s">
        <v>23</v>
      </c>
      <c r="X4305" t="s">
        <v>28598</v>
      </c>
      <c r="Y4305" t="str">
        <f t="shared" ca="1" si="67"/>
        <v>NOK</v>
      </c>
    </row>
    <row r="4306" spans="1:25" x14ac:dyDescent="0.25">
      <c r="A4306" t="s">
        <v>23</v>
      </c>
      <c r="B4306" t="s">
        <v>28602</v>
      </c>
      <c r="C4306" t="s">
        <v>25</v>
      </c>
      <c r="D4306" t="s">
        <v>161</v>
      </c>
      <c r="E4306" t="s">
        <v>424</v>
      </c>
      <c r="F4306" t="s">
        <v>28</v>
      </c>
      <c r="G4306" t="s">
        <v>29</v>
      </c>
      <c r="H4306" t="s">
        <v>30</v>
      </c>
      <c r="I4306" t="s">
        <v>2798</v>
      </c>
      <c r="J4306" t="e">
        <f>VLOOKUP(I4306,[1]!Tabela2[#All],2,0)</f>
        <v>#REF!</v>
      </c>
      <c r="K4306" t="s">
        <v>32</v>
      </c>
      <c r="L4306" t="s">
        <v>28603</v>
      </c>
      <c r="M4306" t="s">
        <v>28604</v>
      </c>
      <c r="N4306" t="s">
        <v>28605</v>
      </c>
      <c r="O4306" t="s">
        <v>28606</v>
      </c>
      <c r="P4306" t="s">
        <v>28607</v>
      </c>
      <c r="Q4306" t="s">
        <v>9848</v>
      </c>
      <c r="R4306" t="s">
        <v>1044</v>
      </c>
      <c r="S4306" t="s">
        <v>26561</v>
      </c>
      <c r="T4306" t="s">
        <v>40</v>
      </c>
      <c r="U4306" t="s">
        <v>54</v>
      </c>
      <c r="V4306" t="s">
        <v>42</v>
      </c>
      <c r="W4306" t="s">
        <v>23</v>
      </c>
      <c r="X4306" t="s">
        <v>28603</v>
      </c>
      <c r="Y4306" t="str">
        <f t="shared" ca="1" si="67"/>
        <v>NOK</v>
      </c>
    </row>
    <row r="4307" spans="1:25" x14ac:dyDescent="0.25">
      <c r="A4307" t="s">
        <v>23</v>
      </c>
      <c r="B4307" t="s">
        <v>28608</v>
      </c>
      <c r="C4307" t="s">
        <v>25</v>
      </c>
      <c r="D4307" t="s">
        <v>161</v>
      </c>
      <c r="E4307" t="s">
        <v>681</v>
      </c>
      <c r="F4307" t="s">
        <v>28</v>
      </c>
      <c r="G4307" t="s">
        <v>29</v>
      </c>
      <c r="H4307" t="s">
        <v>30</v>
      </c>
      <c r="I4307" t="s">
        <v>1163</v>
      </c>
      <c r="J4307" t="e">
        <f>VLOOKUP(I4307,[1]!Tabela2[#All],2,0)</f>
        <v>#REF!</v>
      </c>
      <c r="K4307" t="s">
        <v>32</v>
      </c>
      <c r="L4307" t="s">
        <v>28609</v>
      </c>
      <c r="M4307" t="s">
        <v>28610</v>
      </c>
      <c r="N4307" t="s">
        <v>28611</v>
      </c>
      <c r="O4307" t="s">
        <v>28612</v>
      </c>
      <c r="P4307" t="s">
        <v>28613</v>
      </c>
      <c r="Q4307" t="s">
        <v>28614</v>
      </c>
      <c r="R4307" t="s">
        <v>5377</v>
      </c>
      <c r="S4307" t="s">
        <v>28615</v>
      </c>
      <c r="T4307" t="s">
        <v>40</v>
      </c>
      <c r="U4307" t="s">
        <v>77</v>
      </c>
      <c r="V4307" t="s">
        <v>42</v>
      </c>
      <c r="W4307" t="s">
        <v>23</v>
      </c>
      <c r="X4307" t="s">
        <v>28609</v>
      </c>
      <c r="Y4307" t="str">
        <f t="shared" ca="1" si="67"/>
        <v>NOK</v>
      </c>
    </row>
    <row r="4308" spans="1:25" x14ac:dyDescent="0.25">
      <c r="A4308" t="s">
        <v>23</v>
      </c>
      <c r="B4308" t="s">
        <v>28616</v>
      </c>
      <c r="C4308" t="s">
        <v>25</v>
      </c>
      <c r="D4308" t="s">
        <v>423</v>
      </c>
      <c r="E4308" t="s">
        <v>173</v>
      </c>
      <c r="F4308" t="s">
        <v>28</v>
      </c>
      <c r="G4308" t="s">
        <v>29</v>
      </c>
      <c r="H4308" t="s">
        <v>30</v>
      </c>
      <c r="I4308" t="s">
        <v>1563</v>
      </c>
      <c r="J4308" t="e">
        <f>VLOOKUP(I4308,[1]!Tabela2[#All],2,0)</f>
        <v>#REF!</v>
      </c>
      <c r="K4308" t="s">
        <v>32</v>
      </c>
      <c r="L4308" t="s">
        <v>28617</v>
      </c>
      <c r="M4308" t="s">
        <v>28618</v>
      </c>
      <c r="N4308" t="s">
        <v>19381</v>
      </c>
      <c r="O4308" t="s">
        <v>14695</v>
      </c>
      <c r="P4308" t="s">
        <v>28619</v>
      </c>
      <c r="Q4308" t="s">
        <v>3641</v>
      </c>
      <c r="R4308" t="s">
        <v>1094</v>
      </c>
      <c r="S4308" t="s">
        <v>19047</v>
      </c>
      <c r="T4308" t="s">
        <v>40</v>
      </c>
      <c r="U4308" t="s">
        <v>41</v>
      </c>
      <c r="V4308" t="s">
        <v>42</v>
      </c>
      <c r="W4308" t="s">
        <v>23</v>
      </c>
      <c r="X4308" t="s">
        <v>28617</v>
      </c>
      <c r="Y4308" t="str">
        <f t="shared" ca="1" si="67"/>
        <v>NOK</v>
      </c>
    </row>
    <row r="4309" spans="1:25" x14ac:dyDescent="0.25">
      <c r="A4309" t="s">
        <v>23</v>
      </c>
      <c r="B4309" t="s">
        <v>28620</v>
      </c>
      <c r="C4309" t="s">
        <v>25</v>
      </c>
      <c r="D4309" t="s">
        <v>423</v>
      </c>
      <c r="E4309" t="s">
        <v>435</v>
      </c>
      <c r="F4309" t="s">
        <v>28</v>
      </c>
      <c r="G4309" t="s">
        <v>29</v>
      </c>
      <c r="H4309" t="s">
        <v>30</v>
      </c>
      <c r="I4309" t="s">
        <v>672</v>
      </c>
      <c r="J4309" t="e">
        <f>VLOOKUP(I4309,[1]!Tabela2[#All],2,0)</f>
        <v>#REF!</v>
      </c>
      <c r="K4309" t="s">
        <v>151</v>
      </c>
      <c r="L4309" t="s">
        <v>28621</v>
      </c>
      <c r="M4309" t="s">
        <v>28622</v>
      </c>
      <c r="N4309" t="s">
        <v>28623</v>
      </c>
      <c r="O4309" t="s">
        <v>28624</v>
      </c>
      <c r="P4309" t="s">
        <v>28625</v>
      </c>
      <c r="Q4309" t="s">
        <v>8067</v>
      </c>
      <c r="R4309" t="s">
        <v>28626</v>
      </c>
      <c r="S4309" t="s">
        <v>10251</v>
      </c>
      <c r="T4309" t="s">
        <v>40</v>
      </c>
      <c r="U4309" t="s">
        <v>65</v>
      </c>
      <c r="V4309" t="s">
        <v>42</v>
      </c>
      <c r="W4309" t="s">
        <v>23</v>
      </c>
      <c r="X4309" t="s">
        <v>28621</v>
      </c>
      <c r="Y4309" t="str">
        <f t="shared" ca="1" si="67"/>
        <v>NOK</v>
      </c>
    </row>
    <row r="4310" spans="1:25" x14ac:dyDescent="0.25">
      <c r="A4310" t="s">
        <v>23</v>
      </c>
      <c r="B4310" t="s">
        <v>28627</v>
      </c>
      <c r="C4310" t="s">
        <v>25</v>
      </c>
      <c r="D4310" t="s">
        <v>98</v>
      </c>
      <c r="E4310" t="s">
        <v>652</v>
      </c>
      <c r="F4310" t="s">
        <v>391</v>
      </c>
      <c r="G4310" t="s">
        <v>29</v>
      </c>
      <c r="H4310" t="s">
        <v>30</v>
      </c>
      <c r="I4310" t="s">
        <v>128</v>
      </c>
      <c r="J4310" t="e">
        <f>VLOOKUP(I4310,[1]!Tabela2[#All],2,0)</f>
        <v>#REF!</v>
      </c>
      <c r="K4310" t="s">
        <v>32</v>
      </c>
      <c r="L4310" t="s">
        <v>28628</v>
      </c>
      <c r="M4310" t="s">
        <v>28629</v>
      </c>
      <c r="N4310" t="s">
        <v>28630</v>
      </c>
      <c r="O4310" t="s">
        <v>28631</v>
      </c>
      <c r="P4310" t="s">
        <v>28632</v>
      </c>
      <c r="Q4310" t="s">
        <v>26672</v>
      </c>
      <c r="R4310" t="s">
        <v>12615</v>
      </c>
      <c r="S4310" t="s">
        <v>1036</v>
      </c>
      <c r="T4310" t="s">
        <v>40</v>
      </c>
      <c r="U4310" t="s">
        <v>54</v>
      </c>
      <c r="V4310" t="s">
        <v>42</v>
      </c>
      <c r="W4310" t="s">
        <v>23</v>
      </c>
      <c r="X4310" t="s">
        <v>28628</v>
      </c>
      <c r="Y4310" t="str">
        <f t="shared" ca="1" si="67"/>
        <v>NOK</v>
      </c>
    </row>
    <row r="4311" spans="1:25" x14ac:dyDescent="0.25">
      <c r="A4311" t="s">
        <v>23</v>
      </c>
      <c r="B4311" t="s">
        <v>28633</v>
      </c>
      <c r="C4311" t="s">
        <v>25</v>
      </c>
      <c r="D4311" t="s">
        <v>161</v>
      </c>
      <c r="E4311" t="s">
        <v>27</v>
      </c>
      <c r="F4311" t="s">
        <v>28</v>
      </c>
      <c r="G4311" t="s">
        <v>29</v>
      </c>
      <c r="H4311" t="s">
        <v>30</v>
      </c>
      <c r="I4311" t="s">
        <v>2942</v>
      </c>
      <c r="J4311" t="e">
        <f>VLOOKUP(I4311,[1]!Tabela2[#All],2,0)</f>
        <v>#REF!</v>
      </c>
      <c r="K4311" t="s">
        <v>32</v>
      </c>
      <c r="L4311" t="s">
        <v>28634</v>
      </c>
      <c r="M4311" t="s">
        <v>28635</v>
      </c>
      <c r="N4311" t="s">
        <v>28636</v>
      </c>
      <c r="O4311" t="s">
        <v>28637</v>
      </c>
      <c r="P4311" t="s">
        <v>28638</v>
      </c>
      <c r="Q4311" t="s">
        <v>5097</v>
      </c>
      <c r="R4311" t="s">
        <v>2404</v>
      </c>
      <c r="S4311" t="s">
        <v>28639</v>
      </c>
      <c r="T4311" t="s">
        <v>40</v>
      </c>
      <c r="U4311" t="s">
        <v>65</v>
      </c>
      <c r="V4311" t="s">
        <v>42</v>
      </c>
      <c r="W4311" t="s">
        <v>23</v>
      </c>
      <c r="X4311" t="s">
        <v>28634</v>
      </c>
      <c r="Y4311" t="str">
        <f t="shared" ca="1" si="67"/>
        <v>NOK</v>
      </c>
    </row>
    <row r="4312" spans="1:25" x14ac:dyDescent="0.25">
      <c r="A4312" t="s">
        <v>23</v>
      </c>
      <c r="B4312" t="s">
        <v>28640</v>
      </c>
      <c r="C4312" t="s">
        <v>25</v>
      </c>
      <c r="D4312" t="s">
        <v>197</v>
      </c>
      <c r="E4312" t="s">
        <v>2059</v>
      </c>
      <c r="F4312" t="s">
        <v>28</v>
      </c>
      <c r="G4312" t="s">
        <v>29</v>
      </c>
      <c r="H4312" t="s">
        <v>30</v>
      </c>
      <c r="I4312" t="s">
        <v>380</v>
      </c>
      <c r="J4312" t="e">
        <f>VLOOKUP(I4312,[1]!Tabela2[#All],2,0)</f>
        <v>#REF!</v>
      </c>
      <c r="K4312" t="s">
        <v>32</v>
      </c>
      <c r="L4312" t="s">
        <v>28641</v>
      </c>
      <c r="M4312" t="s">
        <v>28642</v>
      </c>
      <c r="N4312" t="s">
        <v>3666</v>
      </c>
      <c r="O4312" t="s">
        <v>1255</v>
      </c>
      <c r="P4312" t="s">
        <v>28643</v>
      </c>
      <c r="Q4312" t="s">
        <v>12278</v>
      </c>
      <c r="R4312" t="s">
        <v>3124</v>
      </c>
      <c r="S4312" t="s">
        <v>6632</v>
      </c>
      <c r="T4312" t="s">
        <v>40</v>
      </c>
      <c r="U4312" t="s">
        <v>65</v>
      </c>
      <c r="V4312" t="s">
        <v>42</v>
      </c>
      <c r="W4312" t="s">
        <v>23</v>
      </c>
      <c r="X4312" t="s">
        <v>28641</v>
      </c>
      <c r="Y4312" t="str">
        <f t="shared" ca="1" si="67"/>
        <v>NOK</v>
      </c>
    </row>
    <row r="4313" spans="1:25" x14ac:dyDescent="0.25">
      <c r="A4313" t="s">
        <v>23</v>
      </c>
      <c r="B4313" t="s">
        <v>28644</v>
      </c>
      <c r="C4313" t="s">
        <v>25</v>
      </c>
      <c r="D4313" t="s">
        <v>314</v>
      </c>
      <c r="E4313" t="s">
        <v>88</v>
      </c>
      <c r="F4313" t="s">
        <v>315</v>
      </c>
      <c r="G4313" t="s">
        <v>29</v>
      </c>
      <c r="H4313" t="s">
        <v>316</v>
      </c>
      <c r="I4313" t="s">
        <v>1240</v>
      </c>
      <c r="J4313" t="e">
        <f>VLOOKUP(I4313,[1]!Tabela2[#All],2,0)</f>
        <v>#REF!</v>
      </c>
      <c r="K4313" t="s">
        <v>151</v>
      </c>
      <c r="L4313" t="s">
        <v>28645</v>
      </c>
      <c r="M4313" t="s">
        <v>28646</v>
      </c>
      <c r="N4313" t="s">
        <v>28647</v>
      </c>
      <c r="O4313" t="s">
        <v>28648</v>
      </c>
      <c r="P4313" t="s">
        <v>8783</v>
      </c>
      <c r="Q4313" t="s">
        <v>12102</v>
      </c>
      <c r="R4313" t="s">
        <v>16630</v>
      </c>
      <c r="S4313" t="s">
        <v>27853</v>
      </c>
      <c r="T4313" t="s">
        <v>183</v>
      </c>
      <c r="U4313" t="s">
        <v>42</v>
      </c>
      <c r="V4313" t="s">
        <v>1535</v>
      </c>
      <c r="W4313" t="s">
        <v>23</v>
      </c>
      <c r="X4313" t="s">
        <v>28645</v>
      </c>
      <c r="Y4313" t="str">
        <f t="shared" ca="1" si="67"/>
        <v>NOK</v>
      </c>
    </row>
    <row r="4314" spans="1:25" x14ac:dyDescent="0.25">
      <c r="A4314" t="s">
        <v>23</v>
      </c>
      <c r="B4314" t="s">
        <v>28649</v>
      </c>
      <c r="C4314" t="s">
        <v>25</v>
      </c>
      <c r="D4314" t="s">
        <v>423</v>
      </c>
      <c r="E4314" t="s">
        <v>173</v>
      </c>
      <c r="F4314" t="s">
        <v>28</v>
      </c>
      <c r="G4314" t="s">
        <v>29</v>
      </c>
      <c r="H4314" t="s">
        <v>30</v>
      </c>
      <c r="I4314" t="s">
        <v>5233</v>
      </c>
      <c r="J4314" t="e">
        <f>VLOOKUP(I4314,[1]!Tabela2[#All],2,0)</f>
        <v>#REF!</v>
      </c>
      <c r="K4314" t="s">
        <v>32</v>
      </c>
      <c r="L4314" t="s">
        <v>28650</v>
      </c>
      <c r="M4314" t="s">
        <v>28651</v>
      </c>
      <c r="N4314" t="s">
        <v>19380</v>
      </c>
      <c r="O4314" t="s">
        <v>19381</v>
      </c>
      <c r="P4314" t="s">
        <v>28652</v>
      </c>
      <c r="Q4314" t="s">
        <v>10366</v>
      </c>
      <c r="R4314" t="s">
        <v>6770</v>
      </c>
      <c r="S4314" t="s">
        <v>10325</v>
      </c>
      <c r="T4314" t="s">
        <v>40</v>
      </c>
      <c r="U4314" t="s">
        <v>65</v>
      </c>
      <c r="V4314" t="s">
        <v>42</v>
      </c>
      <c r="W4314" t="s">
        <v>23</v>
      </c>
      <c r="X4314" t="s">
        <v>28650</v>
      </c>
      <c r="Y4314" t="str">
        <f t="shared" ca="1" si="67"/>
        <v>NOK</v>
      </c>
    </row>
    <row r="4315" spans="1:25" x14ac:dyDescent="0.25">
      <c r="A4315" t="s">
        <v>23</v>
      </c>
      <c r="B4315" t="s">
        <v>28653</v>
      </c>
      <c r="C4315" t="s">
        <v>25</v>
      </c>
      <c r="D4315" t="s">
        <v>197</v>
      </c>
      <c r="E4315" t="s">
        <v>435</v>
      </c>
      <c r="F4315" t="s">
        <v>28</v>
      </c>
      <c r="G4315" t="s">
        <v>29</v>
      </c>
      <c r="H4315" t="s">
        <v>30</v>
      </c>
      <c r="I4315" t="s">
        <v>3117</v>
      </c>
      <c r="J4315" t="e">
        <f>VLOOKUP(I4315,[1]!Tabela2[#All],2,0)</f>
        <v>#REF!</v>
      </c>
      <c r="K4315" t="s">
        <v>32</v>
      </c>
      <c r="L4315" t="s">
        <v>28654</v>
      </c>
      <c r="M4315" t="s">
        <v>28655</v>
      </c>
      <c r="N4315" t="s">
        <v>24020</v>
      </c>
      <c r="O4315" t="s">
        <v>24021</v>
      </c>
      <c r="P4315" t="s">
        <v>28656</v>
      </c>
      <c r="Q4315" t="s">
        <v>6738</v>
      </c>
      <c r="R4315" t="s">
        <v>3124</v>
      </c>
      <c r="S4315" t="s">
        <v>19765</v>
      </c>
      <c r="T4315" t="s">
        <v>40</v>
      </c>
      <c r="U4315" t="s">
        <v>77</v>
      </c>
      <c r="V4315" t="s">
        <v>42</v>
      </c>
      <c r="W4315" t="s">
        <v>23</v>
      </c>
      <c r="X4315" t="s">
        <v>28654</v>
      </c>
      <c r="Y4315" t="str">
        <f t="shared" ca="1" si="67"/>
        <v>NOK</v>
      </c>
    </row>
    <row r="4316" spans="1:25" x14ac:dyDescent="0.25">
      <c r="A4316" t="s">
        <v>23</v>
      </c>
      <c r="B4316" t="s">
        <v>28657</v>
      </c>
      <c r="C4316" t="s">
        <v>25</v>
      </c>
      <c r="D4316" t="s">
        <v>67</v>
      </c>
      <c r="E4316" t="s">
        <v>68</v>
      </c>
      <c r="F4316" t="s">
        <v>28</v>
      </c>
      <c r="G4316" t="s">
        <v>29</v>
      </c>
      <c r="H4316" t="s">
        <v>30</v>
      </c>
      <c r="I4316" t="s">
        <v>186</v>
      </c>
      <c r="J4316" t="e">
        <f>VLOOKUP(I4316,[1]!Tabela2[#All],2,0)</f>
        <v>#REF!</v>
      </c>
      <c r="K4316" t="s">
        <v>32</v>
      </c>
      <c r="L4316" t="s">
        <v>28658</v>
      </c>
      <c r="M4316" t="s">
        <v>28659</v>
      </c>
      <c r="N4316" t="s">
        <v>28660</v>
      </c>
      <c r="O4316" t="s">
        <v>28661</v>
      </c>
      <c r="P4316" t="s">
        <v>28662</v>
      </c>
      <c r="Q4316" t="s">
        <v>19988</v>
      </c>
      <c r="R4316" t="s">
        <v>760</v>
      </c>
      <c r="S4316" t="s">
        <v>24223</v>
      </c>
      <c r="T4316" t="s">
        <v>40</v>
      </c>
      <c r="U4316" t="s">
        <v>54</v>
      </c>
      <c r="V4316" t="s">
        <v>42</v>
      </c>
      <c r="W4316" t="s">
        <v>23</v>
      </c>
      <c r="X4316" t="s">
        <v>28658</v>
      </c>
      <c r="Y4316" t="str">
        <f t="shared" ca="1" si="67"/>
        <v>NOK</v>
      </c>
    </row>
    <row r="4317" spans="1:25" x14ac:dyDescent="0.25">
      <c r="A4317" t="s">
        <v>23</v>
      </c>
      <c r="B4317" t="s">
        <v>28663</v>
      </c>
      <c r="C4317" t="s">
        <v>25</v>
      </c>
      <c r="D4317" t="s">
        <v>98</v>
      </c>
      <c r="E4317" t="s">
        <v>27</v>
      </c>
      <c r="F4317" t="s">
        <v>28</v>
      </c>
      <c r="G4317" t="s">
        <v>29</v>
      </c>
      <c r="H4317" t="s">
        <v>30</v>
      </c>
      <c r="I4317" t="s">
        <v>3828</v>
      </c>
      <c r="J4317" t="e">
        <f>VLOOKUP(I4317,[1]!Tabela2[#All],2,0)</f>
        <v>#REF!</v>
      </c>
      <c r="K4317" t="s">
        <v>32</v>
      </c>
      <c r="L4317" t="s">
        <v>28664</v>
      </c>
      <c r="M4317" t="s">
        <v>28665</v>
      </c>
      <c r="N4317" t="s">
        <v>28666</v>
      </c>
      <c r="O4317" t="s">
        <v>28667</v>
      </c>
      <c r="P4317" t="s">
        <v>28668</v>
      </c>
      <c r="Q4317" t="s">
        <v>3114</v>
      </c>
      <c r="R4317" t="s">
        <v>1689</v>
      </c>
      <c r="S4317" t="s">
        <v>15090</v>
      </c>
      <c r="T4317" t="s">
        <v>40</v>
      </c>
      <c r="U4317" t="s">
        <v>54</v>
      </c>
      <c r="V4317" t="s">
        <v>42</v>
      </c>
      <c r="W4317" t="s">
        <v>23</v>
      </c>
      <c r="X4317" t="s">
        <v>28664</v>
      </c>
      <c r="Y4317" t="str">
        <f t="shared" ca="1" si="67"/>
        <v>NOK</v>
      </c>
    </row>
    <row r="4318" spans="1:25" x14ac:dyDescent="0.25">
      <c r="A4318" t="s">
        <v>23</v>
      </c>
      <c r="B4318" t="s">
        <v>28669</v>
      </c>
      <c r="C4318" t="s">
        <v>25</v>
      </c>
      <c r="D4318" t="s">
        <v>197</v>
      </c>
      <c r="E4318" t="s">
        <v>198</v>
      </c>
      <c r="F4318" t="s">
        <v>28</v>
      </c>
      <c r="G4318" t="s">
        <v>29</v>
      </c>
      <c r="H4318" t="s">
        <v>30</v>
      </c>
      <c r="I4318" t="s">
        <v>519</v>
      </c>
      <c r="J4318" t="e">
        <f>VLOOKUP(I4318,[1]!Tabela2[#All],2,0)</f>
        <v>#REF!</v>
      </c>
      <c r="K4318" t="s">
        <v>32</v>
      </c>
      <c r="L4318" t="s">
        <v>28670</v>
      </c>
      <c r="M4318" t="s">
        <v>28671</v>
      </c>
      <c r="N4318" t="s">
        <v>4745</v>
      </c>
      <c r="O4318" t="s">
        <v>4746</v>
      </c>
      <c r="P4318" t="s">
        <v>14460</v>
      </c>
      <c r="Q4318" t="s">
        <v>1513</v>
      </c>
      <c r="R4318" t="s">
        <v>2039</v>
      </c>
      <c r="S4318" t="s">
        <v>6057</v>
      </c>
      <c r="T4318" t="s">
        <v>40</v>
      </c>
      <c r="U4318" t="s">
        <v>77</v>
      </c>
      <c r="V4318" t="s">
        <v>42</v>
      </c>
      <c r="W4318" t="s">
        <v>23</v>
      </c>
      <c r="X4318" t="s">
        <v>28670</v>
      </c>
      <c r="Y4318" t="str">
        <f t="shared" ca="1" si="67"/>
        <v>NOK</v>
      </c>
    </row>
    <row r="4319" spans="1:25" x14ac:dyDescent="0.25">
      <c r="A4319" t="s">
        <v>23</v>
      </c>
      <c r="B4319" t="s">
        <v>28672</v>
      </c>
      <c r="C4319" t="s">
        <v>25</v>
      </c>
      <c r="D4319" t="s">
        <v>56</v>
      </c>
      <c r="E4319" t="s">
        <v>27</v>
      </c>
      <c r="F4319" t="s">
        <v>28</v>
      </c>
      <c r="G4319" t="s">
        <v>29</v>
      </c>
      <c r="H4319" t="s">
        <v>30</v>
      </c>
      <c r="I4319" t="s">
        <v>2869</v>
      </c>
      <c r="J4319" t="e">
        <f>VLOOKUP(I4319,[1]!Tabela2[#All],2,0)</f>
        <v>#REF!</v>
      </c>
      <c r="K4319" t="s">
        <v>32</v>
      </c>
      <c r="L4319" t="s">
        <v>28673</v>
      </c>
      <c r="M4319" t="s">
        <v>28674</v>
      </c>
      <c r="N4319" t="s">
        <v>28675</v>
      </c>
      <c r="O4319" t="s">
        <v>28676</v>
      </c>
      <c r="P4319" t="s">
        <v>28677</v>
      </c>
      <c r="Q4319" t="s">
        <v>4604</v>
      </c>
      <c r="R4319" t="s">
        <v>921</v>
      </c>
      <c r="S4319" t="s">
        <v>3660</v>
      </c>
      <c r="T4319" t="s">
        <v>183</v>
      </c>
      <c r="U4319" t="s">
        <v>42</v>
      </c>
      <c r="V4319" t="s">
        <v>455</v>
      </c>
      <c r="W4319" t="s">
        <v>23</v>
      </c>
      <c r="X4319" t="s">
        <v>28673</v>
      </c>
      <c r="Y4319" t="str">
        <f t="shared" ca="1" si="67"/>
        <v>NOK</v>
      </c>
    </row>
    <row r="4320" spans="1:25" x14ac:dyDescent="0.25">
      <c r="A4320" t="s">
        <v>23</v>
      </c>
      <c r="B4320" t="s">
        <v>28678</v>
      </c>
      <c r="C4320" t="s">
        <v>25</v>
      </c>
      <c r="D4320" t="s">
        <v>98</v>
      </c>
      <c r="E4320" t="s">
        <v>27</v>
      </c>
      <c r="F4320" t="s">
        <v>28</v>
      </c>
      <c r="G4320" t="s">
        <v>29</v>
      </c>
      <c r="H4320" t="s">
        <v>30</v>
      </c>
      <c r="I4320" t="s">
        <v>1767</v>
      </c>
      <c r="J4320" t="e">
        <f>VLOOKUP(I4320,[1]!Tabela2[#All],2,0)</f>
        <v>#REF!</v>
      </c>
      <c r="K4320" t="s">
        <v>32</v>
      </c>
      <c r="L4320" t="s">
        <v>28679</v>
      </c>
      <c r="M4320" t="s">
        <v>28680</v>
      </c>
      <c r="N4320" t="s">
        <v>28681</v>
      </c>
      <c r="O4320" t="s">
        <v>28682</v>
      </c>
      <c r="P4320" t="s">
        <v>28683</v>
      </c>
      <c r="Q4320" t="s">
        <v>15559</v>
      </c>
      <c r="R4320" t="s">
        <v>2609</v>
      </c>
      <c r="S4320" t="s">
        <v>700</v>
      </c>
      <c r="T4320" t="s">
        <v>40</v>
      </c>
      <c r="U4320" t="s">
        <v>77</v>
      </c>
      <c r="V4320" t="s">
        <v>42</v>
      </c>
      <c r="W4320" t="s">
        <v>23</v>
      </c>
      <c r="X4320" t="s">
        <v>28679</v>
      </c>
      <c r="Y4320" t="str">
        <f t="shared" ca="1" si="67"/>
        <v>NOK</v>
      </c>
    </row>
    <row r="4321" spans="1:25" x14ac:dyDescent="0.25">
      <c r="A4321" t="s">
        <v>23</v>
      </c>
      <c r="B4321" t="s">
        <v>28684</v>
      </c>
      <c r="C4321" t="s">
        <v>25</v>
      </c>
      <c r="D4321" t="s">
        <v>137</v>
      </c>
      <c r="E4321" t="s">
        <v>681</v>
      </c>
      <c r="F4321" t="s">
        <v>28</v>
      </c>
      <c r="G4321" t="s">
        <v>29</v>
      </c>
      <c r="H4321" t="s">
        <v>30</v>
      </c>
      <c r="I4321" t="s">
        <v>653</v>
      </c>
      <c r="J4321" t="e">
        <f>VLOOKUP(I4321,[1]!Tabela2[#All],2,0)</f>
        <v>#REF!</v>
      </c>
      <c r="K4321" t="s">
        <v>32</v>
      </c>
      <c r="L4321" t="s">
        <v>28685</v>
      </c>
      <c r="M4321" t="s">
        <v>28686</v>
      </c>
      <c r="N4321" t="s">
        <v>15869</v>
      </c>
      <c r="O4321" t="s">
        <v>28687</v>
      </c>
      <c r="P4321" t="s">
        <v>28688</v>
      </c>
      <c r="Q4321" t="s">
        <v>26366</v>
      </c>
      <c r="R4321" t="s">
        <v>2404</v>
      </c>
      <c r="S4321" t="s">
        <v>28689</v>
      </c>
      <c r="T4321" t="s">
        <v>40</v>
      </c>
      <c r="U4321" t="s">
        <v>54</v>
      </c>
      <c r="V4321" t="s">
        <v>42</v>
      </c>
      <c r="W4321" t="s">
        <v>23</v>
      </c>
      <c r="X4321" t="s">
        <v>28685</v>
      </c>
      <c r="Y4321" t="str">
        <f t="shared" ca="1" si="67"/>
        <v>NOK</v>
      </c>
    </row>
    <row r="4322" spans="1:25" x14ac:dyDescent="0.25">
      <c r="A4322" t="s">
        <v>23</v>
      </c>
      <c r="B4322" t="s">
        <v>28690</v>
      </c>
      <c r="C4322" t="s">
        <v>25</v>
      </c>
      <c r="D4322" t="s">
        <v>423</v>
      </c>
      <c r="E4322" t="s">
        <v>45</v>
      </c>
      <c r="F4322" t="s">
        <v>28</v>
      </c>
      <c r="G4322" t="s">
        <v>29</v>
      </c>
      <c r="H4322" t="s">
        <v>30</v>
      </c>
      <c r="I4322" t="s">
        <v>1126</v>
      </c>
      <c r="J4322" t="e">
        <f>VLOOKUP(I4322,[1]!Tabela2[#All],2,0)</f>
        <v>#REF!</v>
      </c>
      <c r="K4322" t="s">
        <v>32</v>
      </c>
      <c r="L4322" t="s">
        <v>28691</v>
      </c>
      <c r="M4322" t="s">
        <v>28692</v>
      </c>
      <c r="N4322" t="s">
        <v>12193</v>
      </c>
      <c r="O4322" t="s">
        <v>28693</v>
      </c>
      <c r="P4322" t="s">
        <v>28694</v>
      </c>
      <c r="Q4322" t="s">
        <v>18104</v>
      </c>
      <c r="R4322" t="s">
        <v>1706</v>
      </c>
      <c r="S4322" t="s">
        <v>20852</v>
      </c>
      <c r="T4322" t="s">
        <v>40</v>
      </c>
      <c r="U4322" t="s">
        <v>54</v>
      </c>
      <c r="V4322" t="s">
        <v>42</v>
      </c>
      <c r="W4322" t="s">
        <v>23</v>
      </c>
      <c r="X4322" t="s">
        <v>28691</v>
      </c>
      <c r="Y4322" t="str">
        <f t="shared" ca="1" si="67"/>
        <v>NOK</v>
      </c>
    </row>
    <row r="4323" spans="1:25" x14ac:dyDescent="0.25">
      <c r="A4323" t="s">
        <v>23</v>
      </c>
      <c r="B4323" t="s">
        <v>28695</v>
      </c>
      <c r="C4323" t="s">
        <v>25</v>
      </c>
      <c r="D4323" t="s">
        <v>611</v>
      </c>
      <c r="E4323" t="s">
        <v>424</v>
      </c>
      <c r="F4323" t="s">
        <v>28</v>
      </c>
      <c r="G4323" t="s">
        <v>29</v>
      </c>
      <c r="H4323" t="s">
        <v>30</v>
      </c>
      <c r="I4323" t="s">
        <v>15678</v>
      </c>
      <c r="J4323" t="e">
        <f>VLOOKUP(I4323,[1]!Tabela2[#All],2,0)</f>
        <v>#REF!</v>
      </c>
      <c r="K4323" t="s">
        <v>32</v>
      </c>
      <c r="L4323" t="s">
        <v>28696</v>
      </c>
      <c r="M4323" t="s">
        <v>28697</v>
      </c>
      <c r="N4323" t="s">
        <v>28698</v>
      </c>
      <c r="O4323" t="s">
        <v>19472</v>
      </c>
      <c r="P4323" t="s">
        <v>28699</v>
      </c>
      <c r="Q4323" t="s">
        <v>13104</v>
      </c>
      <c r="R4323" t="s">
        <v>2584</v>
      </c>
      <c r="S4323" t="s">
        <v>10680</v>
      </c>
      <c r="T4323" t="s">
        <v>40</v>
      </c>
      <c r="U4323" t="s">
        <v>65</v>
      </c>
      <c r="V4323" t="s">
        <v>42</v>
      </c>
      <c r="W4323" t="s">
        <v>23</v>
      </c>
      <c r="X4323" t="s">
        <v>28696</v>
      </c>
      <c r="Y4323" t="str">
        <f t="shared" ca="1" si="67"/>
        <v>NOK</v>
      </c>
    </row>
    <row r="4324" spans="1:25" x14ac:dyDescent="0.25">
      <c r="A4324" t="s">
        <v>23</v>
      </c>
      <c r="B4324" t="s">
        <v>28700</v>
      </c>
      <c r="C4324" t="s">
        <v>25</v>
      </c>
      <c r="D4324" t="s">
        <v>161</v>
      </c>
      <c r="E4324" t="s">
        <v>271</v>
      </c>
      <c r="F4324" t="s">
        <v>28</v>
      </c>
      <c r="G4324" t="s">
        <v>29</v>
      </c>
      <c r="H4324" t="s">
        <v>30</v>
      </c>
      <c r="I4324" t="s">
        <v>4841</v>
      </c>
      <c r="J4324" t="e">
        <f>VLOOKUP(I4324,[1]!Tabela2[#All],2,0)</f>
        <v>#REF!</v>
      </c>
      <c r="K4324" t="s">
        <v>32</v>
      </c>
      <c r="L4324" t="s">
        <v>28701</v>
      </c>
      <c r="M4324" t="s">
        <v>28702</v>
      </c>
      <c r="N4324" t="s">
        <v>4915</v>
      </c>
      <c r="O4324" t="s">
        <v>4794</v>
      </c>
      <c r="P4324" t="s">
        <v>28703</v>
      </c>
      <c r="Q4324" t="s">
        <v>9437</v>
      </c>
      <c r="R4324" t="s">
        <v>15276</v>
      </c>
      <c r="S4324" t="s">
        <v>8420</v>
      </c>
      <c r="T4324" t="s">
        <v>40</v>
      </c>
      <c r="U4324" t="s">
        <v>41</v>
      </c>
      <c r="V4324" t="s">
        <v>42</v>
      </c>
      <c r="W4324" t="s">
        <v>23</v>
      </c>
      <c r="X4324" t="s">
        <v>28701</v>
      </c>
      <c r="Y4324" t="str">
        <f t="shared" ca="1" si="67"/>
        <v>NOK</v>
      </c>
    </row>
    <row r="4325" spans="1:25" x14ac:dyDescent="0.25">
      <c r="A4325" t="s">
        <v>23</v>
      </c>
      <c r="B4325" t="s">
        <v>28704</v>
      </c>
      <c r="C4325" t="s">
        <v>25</v>
      </c>
      <c r="D4325" t="s">
        <v>161</v>
      </c>
      <c r="E4325" t="s">
        <v>578</v>
      </c>
      <c r="F4325" t="s">
        <v>28</v>
      </c>
      <c r="G4325" t="s">
        <v>29</v>
      </c>
      <c r="H4325" t="s">
        <v>30</v>
      </c>
      <c r="I4325" t="s">
        <v>11459</v>
      </c>
      <c r="J4325" t="e">
        <f>VLOOKUP(I4325,[1]!Tabela2[#All],2,0)</f>
        <v>#REF!</v>
      </c>
      <c r="K4325" t="s">
        <v>32</v>
      </c>
      <c r="L4325" t="s">
        <v>28705</v>
      </c>
      <c r="M4325" t="s">
        <v>28706</v>
      </c>
      <c r="N4325" t="s">
        <v>28707</v>
      </c>
      <c r="O4325" t="s">
        <v>28708</v>
      </c>
      <c r="P4325" t="s">
        <v>22906</v>
      </c>
      <c r="Q4325" t="s">
        <v>5329</v>
      </c>
      <c r="R4325" t="s">
        <v>1716</v>
      </c>
      <c r="S4325" t="s">
        <v>28183</v>
      </c>
      <c r="T4325" t="s">
        <v>40</v>
      </c>
      <c r="U4325" t="s">
        <v>54</v>
      </c>
      <c r="V4325" t="s">
        <v>42</v>
      </c>
      <c r="W4325" t="s">
        <v>23</v>
      </c>
      <c r="X4325" t="s">
        <v>28705</v>
      </c>
      <c r="Y4325" t="str">
        <f t="shared" ca="1" si="67"/>
        <v>NOK</v>
      </c>
    </row>
    <row r="4326" spans="1:25" x14ac:dyDescent="0.25">
      <c r="A4326" t="s">
        <v>23</v>
      </c>
      <c r="B4326" t="s">
        <v>28709</v>
      </c>
      <c r="C4326" t="s">
        <v>25</v>
      </c>
      <c r="D4326" t="s">
        <v>423</v>
      </c>
      <c r="E4326" t="s">
        <v>1278</v>
      </c>
      <c r="F4326" t="s">
        <v>28</v>
      </c>
      <c r="G4326" t="s">
        <v>29</v>
      </c>
      <c r="H4326" t="s">
        <v>30</v>
      </c>
      <c r="I4326" t="s">
        <v>339</v>
      </c>
      <c r="J4326" t="e">
        <f>VLOOKUP(I4326,[1]!Tabela2[#All],2,0)</f>
        <v>#REF!</v>
      </c>
      <c r="K4326" t="s">
        <v>32</v>
      </c>
      <c r="L4326" t="s">
        <v>28710</v>
      </c>
      <c r="M4326" t="s">
        <v>28711</v>
      </c>
      <c r="N4326" t="s">
        <v>28712</v>
      </c>
      <c r="O4326" t="s">
        <v>28713</v>
      </c>
      <c r="P4326" t="s">
        <v>11227</v>
      </c>
      <c r="Q4326" t="s">
        <v>25833</v>
      </c>
      <c r="R4326" t="s">
        <v>4962</v>
      </c>
      <c r="S4326" t="s">
        <v>21023</v>
      </c>
      <c r="T4326" t="s">
        <v>40</v>
      </c>
      <c r="U4326" t="s">
        <v>54</v>
      </c>
      <c r="V4326" t="s">
        <v>42</v>
      </c>
      <c r="W4326" t="s">
        <v>23</v>
      </c>
      <c r="X4326" t="s">
        <v>28710</v>
      </c>
      <c r="Y4326" t="str">
        <f t="shared" ca="1" si="67"/>
        <v>NOK</v>
      </c>
    </row>
    <row r="4327" spans="1:25" x14ac:dyDescent="0.25">
      <c r="A4327" t="s">
        <v>23</v>
      </c>
      <c r="B4327" t="s">
        <v>28714</v>
      </c>
      <c r="C4327" t="s">
        <v>25</v>
      </c>
      <c r="D4327" t="s">
        <v>423</v>
      </c>
      <c r="E4327" t="s">
        <v>652</v>
      </c>
      <c r="F4327" t="s">
        <v>28</v>
      </c>
      <c r="G4327" t="s">
        <v>29</v>
      </c>
      <c r="H4327" t="s">
        <v>30</v>
      </c>
      <c r="I4327" t="s">
        <v>569</v>
      </c>
      <c r="J4327" t="e">
        <f>VLOOKUP(I4327,[1]!Tabela2[#All],2,0)</f>
        <v>#REF!</v>
      </c>
      <c r="K4327" t="s">
        <v>32</v>
      </c>
      <c r="L4327" t="s">
        <v>28715</v>
      </c>
      <c r="M4327" t="s">
        <v>28716</v>
      </c>
      <c r="N4327" t="s">
        <v>28717</v>
      </c>
      <c r="O4327" t="s">
        <v>28718</v>
      </c>
      <c r="P4327" t="s">
        <v>28719</v>
      </c>
      <c r="Q4327" t="s">
        <v>16550</v>
      </c>
      <c r="R4327" t="s">
        <v>3010</v>
      </c>
      <c r="S4327" t="s">
        <v>26336</v>
      </c>
      <c r="T4327" t="s">
        <v>40</v>
      </c>
      <c r="U4327" t="s">
        <v>77</v>
      </c>
      <c r="V4327" t="s">
        <v>42</v>
      </c>
      <c r="W4327" t="s">
        <v>23</v>
      </c>
      <c r="X4327" t="s">
        <v>28715</v>
      </c>
      <c r="Y4327" t="str">
        <f t="shared" ca="1" si="67"/>
        <v>NOK</v>
      </c>
    </row>
    <row r="4328" spans="1:25" x14ac:dyDescent="0.25">
      <c r="A4328" t="s">
        <v>23</v>
      </c>
      <c r="B4328" t="s">
        <v>28720</v>
      </c>
      <c r="C4328" t="s">
        <v>25</v>
      </c>
      <c r="D4328" t="s">
        <v>98</v>
      </c>
      <c r="E4328" t="s">
        <v>45</v>
      </c>
      <c r="F4328" t="s">
        <v>28</v>
      </c>
      <c r="G4328" t="s">
        <v>29</v>
      </c>
      <c r="H4328" t="s">
        <v>30</v>
      </c>
      <c r="I4328" t="s">
        <v>1729</v>
      </c>
      <c r="J4328" t="e">
        <f>VLOOKUP(I4328,[1]!Tabela2[#All],2,0)</f>
        <v>#REF!</v>
      </c>
      <c r="K4328" t="s">
        <v>32</v>
      </c>
      <c r="L4328" t="s">
        <v>28721</v>
      </c>
      <c r="M4328" t="s">
        <v>28722</v>
      </c>
      <c r="N4328" t="s">
        <v>28723</v>
      </c>
      <c r="O4328" t="s">
        <v>28724</v>
      </c>
      <c r="P4328" t="s">
        <v>28725</v>
      </c>
      <c r="Q4328" t="s">
        <v>4748</v>
      </c>
      <c r="R4328" t="s">
        <v>13070</v>
      </c>
      <c r="S4328" t="s">
        <v>9169</v>
      </c>
      <c r="T4328" t="s">
        <v>183</v>
      </c>
      <c r="U4328" t="s">
        <v>42</v>
      </c>
      <c r="V4328" t="s">
        <v>4869</v>
      </c>
      <c r="W4328" t="s">
        <v>23</v>
      </c>
      <c r="X4328" t="s">
        <v>28721</v>
      </c>
      <c r="Y4328" t="str">
        <f t="shared" ca="1" si="67"/>
        <v>NOK</v>
      </c>
    </row>
    <row r="4329" spans="1:25" x14ac:dyDescent="0.25">
      <c r="A4329" t="s">
        <v>23</v>
      </c>
      <c r="B4329" t="s">
        <v>28726</v>
      </c>
      <c r="C4329" t="s">
        <v>25</v>
      </c>
      <c r="D4329" t="s">
        <v>1747</v>
      </c>
      <c r="E4329" t="s">
        <v>304</v>
      </c>
      <c r="F4329" t="s">
        <v>28</v>
      </c>
      <c r="G4329" t="s">
        <v>29</v>
      </c>
      <c r="H4329" t="s">
        <v>30</v>
      </c>
      <c r="I4329" t="s">
        <v>2118</v>
      </c>
      <c r="J4329" t="e">
        <f>VLOOKUP(I4329,[1]!Tabela2[#All],2,0)</f>
        <v>#REF!</v>
      </c>
      <c r="K4329" t="s">
        <v>32</v>
      </c>
      <c r="L4329" t="s">
        <v>28727</v>
      </c>
      <c r="M4329" t="s">
        <v>28728</v>
      </c>
      <c r="N4329" t="s">
        <v>28729</v>
      </c>
      <c r="O4329" t="s">
        <v>28730</v>
      </c>
      <c r="P4329" t="s">
        <v>28731</v>
      </c>
      <c r="Q4329" t="s">
        <v>28732</v>
      </c>
      <c r="R4329" t="s">
        <v>3632</v>
      </c>
      <c r="S4329" t="s">
        <v>17925</v>
      </c>
      <c r="T4329" t="s">
        <v>40</v>
      </c>
      <c r="U4329" t="s">
        <v>65</v>
      </c>
      <c r="V4329" t="s">
        <v>42</v>
      </c>
      <c r="W4329" t="s">
        <v>23</v>
      </c>
      <c r="X4329" t="s">
        <v>28727</v>
      </c>
      <c r="Y4329" t="str">
        <f t="shared" ca="1" si="67"/>
        <v>NOK</v>
      </c>
    </row>
    <row r="4330" spans="1:25" x14ac:dyDescent="0.25">
      <c r="A4330" t="s">
        <v>23</v>
      </c>
      <c r="B4330" t="s">
        <v>28733</v>
      </c>
      <c r="C4330" t="s">
        <v>25</v>
      </c>
      <c r="D4330" t="s">
        <v>26</v>
      </c>
      <c r="E4330" t="s">
        <v>173</v>
      </c>
      <c r="F4330" t="s">
        <v>28</v>
      </c>
      <c r="G4330" t="s">
        <v>29</v>
      </c>
      <c r="H4330" t="s">
        <v>30</v>
      </c>
      <c r="I4330" t="s">
        <v>1777</v>
      </c>
      <c r="J4330" t="e">
        <f>VLOOKUP(I4330,[1]!Tabela2[#All],2,0)</f>
        <v>#REF!</v>
      </c>
      <c r="K4330" t="s">
        <v>32</v>
      </c>
      <c r="L4330" t="s">
        <v>28734</v>
      </c>
      <c r="M4330" t="s">
        <v>28735</v>
      </c>
      <c r="N4330" t="s">
        <v>28736</v>
      </c>
      <c r="O4330" t="s">
        <v>28737</v>
      </c>
      <c r="P4330" t="s">
        <v>28738</v>
      </c>
      <c r="Q4330" t="s">
        <v>1151</v>
      </c>
      <c r="R4330" t="s">
        <v>902</v>
      </c>
      <c r="S4330" t="s">
        <v>28739</v>
      </c>
      <c r="T4330" t="s">
        <v>40</v>
      </c>
      <c r="U4330" t="s">
        <v>77</v>
      </c>
      <c r="V4330" t="s">
        <v>42</v>
      </c>
      <c r="W4330" t="s">
        <v>23</v>
      </c>
      <c r="X4330" t="s">
        <v>28734</v>
      </c>
      <c r="Y4330" t="str">
        <f t="shared" ca="1" si="67"/>
        <v>NOK</v>
      </c>
    </row>
    <row r="4331" spans="1:25" x14ac:dyDescent="0.25">
      <c r="A4331" t="s">
        <v>23</v>
      </c>
      <c r="B4331" t="s">
        <v>28740</v>
      </c>
      <c r="C4331" t="s">
        <v>25</v>
      </c>
      <c r="D4331" t="s">
        <v>197</v>
      </c>
      <c r="E4331" t="s">
        <v>198</v>
      </c>
      <c r="F4331" t="s">
        <v>28</v>
      </c>
      <c r="G4331" t="s">
        <v>29</v>
      </c>
      <c r="H4331" t="s">
        <v>30</v>
      </c>
      <c r="I4331" t="s">
        <v>3936</v>
      </c>
      <c r="J4331" t="e">
        <f>VLOOKUP(I4331,[1]!Tabela2[#All],2,0)</f>
        <v>#REF!</v>
      </c>
      <c r="K4331" t="s">
        <v>32</v>
      </c>
      <c r="L4331" t="s">
        <v>28741</v>
      </c>
      <c r="M4331" t="s">
        <v>28742</v>
      </c>
      <c r="N4331" t="s">
        <v>28743</v>
      </c>
      <c r="O4331" t="s">
        <v>19831</v>
      </c>
      <c r="P4331" t="s">
        <v>28744</v>
      </c>
      <c r="Q4331" t="s">
        <v>8910</v>
      </c>
      <c r="R4331" t="s">
        <v>5587</v>
      </c>
      <c r="S4331" t="s">
        <v>28745</v>
      </c>
      <c r="T4331" t="s">
        <v>40</v>
      </c>
      <c r="U4331" t="s">
        <v>54</v>
      </c>
      <c r="V4331" t="s">
        <v>42</v>
      </c>
      <c r="W4331" t="s">
        <v>23</v>
      </c>
      <c r="X4331" t="s">
        <v>28741</v>
      </c>
      <c r="Y4331" t="str">
        <f t="shared" ca="1" si="67"/>
        <v>NOK</v>
      </c>
    </row>
    <row r="4332" spans="1:25" x14ac:dyDescent="0.25">
      <c r="A4332" t="s">
        <v>23</v>
      </c>
      <c r="B4332" t="s">
        <v>28746</v>
      </c>
      <c r="C4332" t="s">
        <v>25</v>
      </c>
      <c r="D4332" t="s">
        <v>56</v>
      </c>
      <c r="E4332" t="s">
        <v>27</v>
      </c>
      <c r="F4332" t="s">
        <v>28</v>
      </c>
      <c r="G4332" t="s">
        <v>29</v>
      </c>
      <c r="H4332" t="s">
        <v>30</v>
      </c>
      <c r="I4332" t="s">
        <v>3188</v>
      </c>
      <c r="J4332" t="e">
        <f>VLOOKUP(I4332,[1]!Tabela2[#All],2,0)</f>
        <v>#REF!</v>
      </c>
      <c r="K4332" t="s">
        <v>32</v>
      </c>
      <c r="L4332" t="s">
        <v>28747</v>
      </c>
      <c r="M4332" t="s">
        <v>28748</v>
      </c>
      <c r="N4332" t="s">
        <v>28749</v>
      </c>
      <c r="O4332" t="s">
        <v>28750</v>
      </c>
      <c r="P4332" t="s">
        <v>28751</v>
      </c>
      <c r="Q4332" t="s">
        <v>5003</v>
      </c>
      <c r="R4332" t="s">
        <v>8478</v>
      </c>
      <c r="S4332" t="s">
        <v>9909</v>
      </c>
      <c r="T4332" t="s">
        <v>40</v>
      </c>
      <c r="U4332" t="s">
        <v>54</v>
      </c>
      <c r="V4332" t="s">
        <v>42</v>
      </c>
      <c r="W4332" t="s">
        <v>23</v>
      </c>
      <c r="X4332" t="s">
        <v>28747</v>
      </c>
      <c r="Y4332" t="str">
        <f t="shared" ca="1" si="67"/>
        <v>NOK</v>
      </c>
    </row>
    <row r="4333" spans="1:25" x14ac:dyDescent="0.25">
      <c r="A4333" t="s">
        <v>23</v>
      </c>
      <c r="B4333" t="s">
        <v>28752</v>
      </c>
      <c r="C4333" t="s">
        <v>25</v>
      </c>
      <c r="D4333" t="s">
        <v>349</v>
      </c>
      <c r="E4333" t="s">
        <v>424</v>
      </c>
      <c r="F4333" t="s">
        <v>28</v>
      </c>
      <c r="G4333" t="s">
        <v>29</v>
      </c>
      <c r="H4333" t="s">
        <v>30</v>
      </c>
      <c r="I4333" t="s">
        <v>8032</v>
      </c>
      <c r="J4333" t="e">
        <f>VLOOKUP(I4333,[1]!Tabela2[#All],2,0)</f>
        <v>#REF!</v>
      </c>
      <c r="K4333" t="s">
        <v>32</v>
      </c>
      <c r="L4333" t="s">
        <v>28753</v>
      </c>
      <c r="M4333" t="s">
        <v>28754</v>
      </c>
      <c r="N4333" t="s">
        <v>3140</v>
      </c>
      <c r="O4333" t="s">
        <v>17449</v>
      </c>
      <c r="P4333" t="s">
        <v>28755</v>
      </c>
      <c r="Q4333" t="s">
        <v>9841</v>
      </c>
      <c r="R4333" t="s">
        <v>27913</v>
      </c>
      <c r="S4333" t="s">
        <v>3607</v>
      </c>
      <c r="T4333" t="s">
        <v>40</v>
      </c>
      <c r="U4333" t="s">
        <v>65</v>
      </c>
      <c r="V4333" t="s">
        <v>42</v>
      </c>
      <c r="W4333" t="s">
        <v>23</v>
      </c>
      <c r="X4333" t="s">
        <v>28753</v>
      </c>
      <c r="Y4333" t="str">
        <f t="shared" ca="1" si="67"/>
        <v>NOK</v>
      </c>
    </row>
    <row r="4334" spans="1:25" x14ac:dyDescent="0.25">
      <c r="A4334" t="s">
        <v>23</v>
      </c>
      <c r="B4334" t="s">
        <v>28756</v>
      </c>
      <c r="C4334" t="s">
        <v>25</v>
      </c>
      <c r="D4334" t="s">
        <v>67</v>
      </c>
      <c r="E4334" t="s">
        <v>68</v>
      </c>
      <c r="F4334" t="s">
        <v>28</v>
      </c>
      <c r="G4334" t="s">
        <v>29</v>
      </c>
      <c r="H4334" t="s">
        <v>30</v>
      </c>
      <c r="I4334" t="s">
        <v>2137</v>
      </c>
      <c r="J4334" t="e">
        <f>VLOOKUP(I4334,[1]!Tabela2[#All],2,0)</f>
        <v>#REF!</v>
      </c>
      <c r="K4334" t="s">
        <v>32</v>
      </c>
      <c r="L4334" t="s">
        <v>28757</v>
      </c>
      <c r="M4334" t="s">
        <v>28758</v>
      </c>
      <c r="N4334" t="s">
        <v>26309</v>
      </c>
      <c r="O4334" t="s">
        <v>9282</v>
      </c>
      <c r="P4334" t="s">
        <v>28759</v>
      </c>
      <c r="Q4334" t="s">
        <v>7075</v>
      </c>
      <c r="R4334" t="s">
        <v>2413</v>
      </c>
      <c r="S4334" t="s">
        <v>2576</v>
      </c>
      <c r="T4334" t="s">
        <v>40</v>
      </c>
      <c r="U4334" t="s">
        <v>195</v>
      </c>
      <c r="V4334" t="s">
        <v>42</v>
      </c>
      <c r="W4334" t="s">
        <v>23</v>
      </c>
      <c r="X4334" t="s">
        <v>28757</v>
      </c>
      <c r="Y4334" t="str">
        <f t="shared" ca="1" si="67"/>
        <v>NOK</v>
      </c>
    </row>
    <row r="4335" spans="1:25" x14ac:dyDescent="0.25">
      <c r="A4335" t="s">
        <v>23</v>
      </c>
      <c r="B4335" t="s">
        <v>28760</v>
      </c>
      <c r="C4335" t="s">
        <v>25</v>
      </c>
      <c r="D4335" t="s">
        <v>349</v>
      </c>
      <c r="E4335" t="s">
        <v>424</v>
      </c>
      <c r="F4335" t="s">
        <v>28</v>
      </c>
      <c r="G4335" t="s">
        <v>29</v>
      </c>
      <c r="H4335" t="s">
        <v>30</v>
      </c>
      <c r="I4335" t="s">
        <v>2343</v>
      </c>
      <c r="J4335" t="e">
        <f>VLOOKUP(I4335,[1]!Tabela2[#All],2,0)</f>
        <v>#REF!</v>
      </c>
      <c r="K4335" t="s">
        <v>32</v>
      </c>
      <c r="L4335" t="s">
        <v>28761</v>
      </c>
      <c r="M4335" t="s">
        <v>28762</v>
      </c>
      <c r="N4335" t="s">
        <v>28763</v>
      </c>
      <c r="O4335" t="s">
        <v>28764</v>
      </c>
      <c r="P4335" t="s">
        <v>28765</v>
      </c>
      <c r="Q4335" t="s">
        <v>9755</v>
      </c>
      <c r="R4335" t="s">
        <v>335</v>
      </c>
      <c r="S4335" t="s">
        <v>12616</v>
      </c>
      <c r="T4335" t="s">
        <v>40</v>
      </c>
      <c r="U4335" t="s">
        <v>77</v>
      </c>
      <c r="V4335" t="s">
        <v>42</v>
      </c>
      <c r="W4335" t="s">
        <v>23</v>
      </c>
      <c r="X4335" t="s">
        <v>28761</v>
      </c>
      <c r="Y4335" t="str">
        <f t="shared" ca="1" si="67"/>
        <v>NOK</v>
      </c>
    </row>
    <row r="4336" spans="1:25" x14ac:dyDescent="0.25">
      <c r="A4336" t="s">
        <v>23</v>
      </c>
      <c r="B4336" t="s">
        <v>28766</v>
      </c>
      <c r="C4336" t="s">
        <v>25</v>
      </c>
      <c r="D4336" t="s">
        <v>98</v>
      </c>
      <c r="E4336" t="s">
        <v>652</v>
      </c>
      <c r="F4336" t="s">
        <v>391</v>
      </c>
      <c r="G4336" t="s">
        <v>29</v>
      </c>
      <c r="H4336" t="s">
        <v>30</v>
      </c>
      <c r="I4336" t="s">
        <v>1507</v>
      </c>
      <c r="J4336" t="e">
        <f>VLOOKUP(I4336,[1]!Tabela2[#All],2,0)</f>
        <v>#REF!</v>
      </c>
      <c r="K4336" t="s">
        <v>32</v>
      </c>
      <c r="L4336" t="s">
        <v>28767</v>
      </c>
      <c r="M4336" t="s">
        <v>28768</v>
      </c>
      <c r="N4336" t="s">
        <v>28769</v>
      </c>
      <c r="O4336" t="s">
        <v>28770</v>
      </c>
      <c r="P4336" t="s">
        <v>21346</v>
      </c>
      <c r="Q4336" t="s">
        <v>28771</v>
      </c>
      <c r="R4336" t="s">
        <v>10138</v>
      </c>
      <c r="S4336" t="s">
        <v>28772</v>
      </c>
      <c r="T4336" t="s">
        <v>40</v>
      </c>
      <c r="U4336" t="s">
        <v>401</v>
      </c>
      <c r="V4336" t="s">
        <v>42</v>
      </c>
      <c r="W4336" t="s">
        <v>23</v>
      </c>
      <c r="X4336" t="s">
        <v>28767</v>
      </c>
      <c r="Y4336" t="str">
        <f t="shared" ca="1" si="67"/>
        <v>NOK</v>
      </c>
    </row>
    <row r="4337" spans="1:25" x14ac:dyDescent="0.25">
      <c r="A4337" t="s">
        <v>23</v>
      </c>
      <c r="B4337" t="s">
        <v>28773</v>
      </c>
      <c r="C4337" t="s">
        <v>25</v>
      </c>
      <c r="D4337" t="s">
        <v>161</v>
      </c>
      <c r="E4337" t="s">
        <v>578</v>
      </c>
      <c r="F4337" t="s">
        <v>28</v>
      </c>
      <c r="G4337" t="s">
        <v>29</v>
      </c>
      <c r="H4337" t="s">
        <v>30</v>
      </c>
      <c r="I4337" t="s">
        <v>163</v>
      </c>
      <c r="J4337" t="e">
        <f>VLOOKUP(I4337,[1]!Tabela2[#All],2,0)</f>
        <v>#REF!</v>
      </c>
      <c r="K4337" t="s">
        <v>32</v>
      </c>
      <c r="L4337" t="s">
        <v>28774</v>
      </c>
      <c r="M4337" t="s">
        <v>28775</v>
      </c>
      <c r="N4337" t="s">
        <v>28776</v>
      </c>
      <c r="O4337" t="s">
        <v>18896</v>
      </c>
      <c r="P4337" t="s">
        <v>22202</v>
      </c>
      <c r="Q4337" t="s">
        <v>8753</v>
      </c>
      <c r="R4337" t="s">
        <v>729</v>
      </c>
      <c r="S4337" t="s">
        <v>6819</v>
      </c>
      <c r="T4337" t="s">
        <v>40</v>
      </c>
      <c r="U4337" t="s">
        <v>65</v>
      </c>
      <c r="V4337" t="s">
        <v>42</v>
      </c>
      <c r="W4337" t="s">
        <v>23</v>
      </c>
      <c r="X4337" t="s">
        <v>28774</v>
      </c>
      <c r="Y4337" t="str">
        <f t="shared" ca="1" si="67"/>
        <v>NOK</v>
      </c>
    </row>
    <row r="4338" spans="1:25" x14ac:dyDescent="0.25">
      <c r="A4338" t="s">
        <v>23</v>
      </c>
      <c r="B4338" t="s">
        <v>28777</v>
      </c>
      <c r="C4338" t="s">
        <v>25</v>
      </c>
      <c r="D4338" t="s">
        <v>228</v>
      </c>
      <c r="E4338" t="s">
        <v>589</v>
      </c>
      <c r="F4338" t="s">
        <v>28</v>
      </c>
      <c r="G4338" t="s">
        <v>29</v>
      </c>
      <c r="H4338" t="s">
        <v>30</v>
      </c>
      <c r="I4338" t="s">
        <v>4044</v>
      </c>
      <c r="J4338" t="e">
        <f>VLOOKUP(I4338,[1]!Tabela2[#All],2,0)</f>
        <v>#REF!</v>
      </c>
      <c r="K4338" t="s">
        <v>32</v>
      </c>
      <c r="L4338" t="s">
        <v>28778</v>
      </c>
      <c r="M4338" t="s">
        <v>28779</v>
      </c>
      <c r="N4338" t="s">
        <v>28780</v>
      </c>
      <c r="O4338" t="s">
        <v>8939</v>
      </c>
      <c r="P4338" t="s">
        <v>28781</v>
      </c>
      <c r="Q4338" t="s">
        <v>12109</v>
      </c>
      <c r="R4338" t="s">
        <v>3816</v>
      </c>
      <c r="S4338" t="s">
        <v>4537</v>
      </c>
      <c r="T4338" t="s">
        <v>40</v>
      </c>
      <c r="U4338" t="s">
        <v>65</v>
      </c>
      <c r="V4338" t="s">
        <v>42</v>
      </c>
      <c r="W4338" t="s">
        <v>23</v>
      </c>
      <c r="X4338" t="s">
        <v>28778</v>
      </c>
      <c r="Y4338" t="str">
        <f t="shared" ca="1" si="67"/>
        <v>NOK</v>
      </c>
    </row>
    <row r="4339" spans="1:25" x14ac:dyDescent="0.25">
      <c r="A4339" t="s">
        <v>23</v>
      </c>
      <c r="B4339" t="s">
        <v>28782</v>
      </c>
      <c r="C4339" t="s">
        <v>25</v>
      </c>
      <c r="D4339" t="s">
        <v>148</v>
      </c>
      <c r="E4339" t="s">
        <v>762</v>
      </c>
      <c r="F4339" t="s">
        <v>28</v>
      </c>
      <c r="G4339" t="s">
        <v>29</v>
      </c>
      <c r="H4339" t="s">
        <v>30</v>
      </c>
      <c r="I4339" t="s">
        <v>9523</v>
      </c>
      <c r="J4339" t="e">
        <f>VLOOKUP(I4339,[1]!Tabela2[#All],2,0)</f>
        <v>#REF!</v>
      </c>
      <c r="K4339" t="s">
        <v>151</v>
      </c>
      <c r="L4339" t="s">
        <v>28783</v>
      </c>
      <c r="M4339" t="s">
        <v>28784</v>
      </c>
      <c r="N4339" t="s">
        <v>22784</v>
      </c>
      <c r="O4339" t="s">
        <v>22785</v>
      </c>
      <c r="P4339" t="s">
        <v>25054</v>
      </c>
      <c r="Q4339" t="s">
        <v>28785</v>
      </c>
      <c r="R4339" t="s">
        <v>9592</v>
      </c>
      <c r="S4339" t="s">
        <v>24912</v>
      </c>
      <c r="T4339" t="s">
        <v>40</v>
      </c>
      <c r="U4339" t="s">
        <v>77</v>
      </c>
      <c r="V4339" t="s">
        <v>42</v>
      </c>
      <c r="W4339" t="s">
        <v>23</v>
      </c>
      <c r="X4339" t="s">
        <v>28783</v>
      </c>
      <c r="Y4339" t="str">
        <f t="shared" ca="1" si="67"/>
        <v>NOK</v>
      </c>
    </row>
    <row r="4340" spans="1:25" x14ac:dyDescent="0.25">
      <c r="A4340" t="s">
        <v>23</v>
      </c>
      <c r="B4340" t="s">
        <v>28786</v>
      </c>
      <c r="C4340" t="s">
        <v>25</v>
      </c>
      <c r="D4340" t="s">
        <v>314</v>
      </c>
      <c r="E4340" t="s">
        <v>933</v>
      </c>
      <c r="F4340" t="s">
        <v>315</v>
      </c>
      <c r="G4340" t="s">
        <v>29</v>
      </c>
      <c r="H4340" t="s">
        <v>316</v>
      </c>
      <c r="I4340" t="s">
        <v>1526</v>
      </c>
      <c r="J4340" t="e">
        <f>VLOOKUP(I4340,[1]!Tabela2[#All],2,0)</f>
        <v>#REF!</v>
      </c>
      <c r="K4340" t="s">
        <v>32</v>
      </c>
      <c r="L4340" t="s">
        <v>28787</v>
      </c>
      <c r="M4340" t="s">
        <v>28788</v>
      </c>
      <c r="N4340" t="s">
        <v>28789</v>
      </c>
      <c r="O4340" t="s">
        <v>11672</v>
      </c>
      <c r="P4340" t="s">
        <v>22699</v>
      </c>
      <c r="Q4340" t="s">
        <v>19371</v>
      </c>
      <c r="R4340" t="s">
        <v>6770</v>
      </c>
      <c r="S4340" t="s">
        <v>411</v>
      </c>
      <c r="T4340" t="s">
        <v>183</v>
      </c>
      <c r="U4340" t="s">
        <v>42</v>
      </c>
      <c r="V4340" t="s">
        <v>1931</v>
      </c>
      <c r="W4340" t="s">
        <v>23</v>
      </c>
      <c r="X4340" t="s">
        <v>28787</v>
      </c>
      <c r="Y4340" t="str">
        <f t="shared" ca="1" si="67"/>
        <v>NOK</v>
      </c>
    </row>
    <row r="4341" spans="1:25" x14ac:dyDescent="0.25">
      <c r="A4341" t="s">
        <v>23</v>
      </c>
      <c r="B4341" t="s">
        <v>28790</v>
      </c>
      <c r="C4341" t="s">
        <v>25</v>
      </c>
      <c r="D4341" t="s">
        <v>228</v>
      </c>
      <c r="E4341" t="s">
        <v>589</v>
      </c>
      <c r="F4341" t="s">
        <v>28</v>
      </c>
      <c r="G4341" t="s">
        <v>29</v>
      </c>
      <c r="H4341" t="s">
        <v>30</v>
      </c>
      <c r="I4341" t="s">
        <v>128</v>
      </c>
      <c r="J4341" t="e">
        <f>VLOOKUP(I4341,[1]!Tabela2[#All],2,0)</f>
        <v>#REF!</v>
      </c>
      <c r="K4341" t="s">
        <v>32</v>
      </c>
      <c r="L4341" t="s">
        <v>28791</v>
      </c>
      <c r="M4341" t="s">
        <v>28792</v>
      </c>
      <c r="N4341" t="s">
        <v>15328</v>
      </c>
      <c r="O4341" t="s">
        <v>15329</v>
      </c>
      <c r="P4341" t="s">
        <v>22172</v>
      </c>
      <c r="Q4341" t="s">
        <v>6396</v>
      </c>
      <c r="R4341" t="s">
        <v>7371</v>
      </c>
      <c r="S4341" t="s">
        <v>11432</v>
      </c>
      <c r="T4341" t="s">
        <v>40</v>
      </c>
      <c r="U4341" t="s">
        <v>77</v>
      </c>
      <c r="V4341" t="s">
        <v>42</v>
      </c>
      <c r="W4341" t="s">
        <v>23</v>
      </c>
      <c r="X4341" t="s">
        <v>28791</v>
      </c>
      <c r="Y4341" t="str">
        <f t="shared" ca="1" si="67"/>
        <v>NOK</v>
      </c>
    </row>
    <row r="4342" spans="1:25" x14ac:dyDescent="0.25">
      <c r="A4342" t="s">
        <v>23</v>
      </c>
      <c r="B4342" t="s">
        <v>28793</v>
      </c>
      <c r="C4342" t="s">
        <v>25</v>
      </c>
      <c r="D4342" t="s">
        <v>161</v>
      </c>
      <c r="E4342" t="s">
        <v>271</v>
      </c>
      <c r="F4342" t="s">
        <v>28</v>
      </c>
      <c r="G4342" t="s">
        <v>29</v>
      </c>
      <c r="H4342" t="s">
        <v>30</v>
      </c>
      <c r="I4342" t="s">
        <v>4118</v>
      </c>
      <c r="J4342" t="e">
        <f>VLOOKUP(I4342,[1]!Tabela2[#All],2,0)</f>
        <v>#REF!</v>
      </c>
      <c r="K4342" t="s">
        <v>32</v>
      </c>
      <c r="L4342" t="s">
        <v>28794</v>
      </c>
      <c r="M4342" t="s">
        <v>28795</v>
      </c>
      <c r="N4342" t="s">
        <v>28796</v>
      </c>
      <c r="O4342" t="s">
        <v>28797</v>
      </c>
      <c r="P4342" t="s">
        <v>28798</v>
      </c>
      <c r="Q4342" t="s">
        <v>12016</v>
      </c>
      <c r="R4342" t="s">
        <v>432</v>
      </c>
      <c r="S4342" t="s">
        <v>15224</v>
      </c>
      <c r="T4342" t="s">
        <v>40</v>
      </c>
      <c r="U4342" t="s">
        <v>41</v>
      </c>
      <c r="V4342" t="s">
        <v>42</v>
      </c>
      <c r="W4342" t="s">
        <v>23</v>
      </c>
      <c r="X4342" t="s">
        <v>28794</v>
      </c>
      <c r="Y4342" t="str">
        <f t="shared" ca="1" si="67"/>
        <v>NOK</v>
      </c>
    </row>
    <row r="4343" spans="1:25" x14ac:dyDescent="0.25">
      <c r="A4343" t="s">
        <v>23</v>
      </c>
      <c r="B4343" t="s">
        <v>28799</v>
      </c>
      <c r="C4343" t="s">
        <v>25</v>
      </c>
      <c r="D4343" t="s">
        <v>197</v>
      </c>
      <c r="E4343" t="s">
        <v>198</v>
      </c>
      <c r="F4343" t="s">
        <v>28</v>
      </c>
      <c r="G4343" t="s">
        <v>29</v>
      </c>
      <c r="H4343" t="s">
        <v>30</v>
      </c>
      <c r="I4343" t="s">
        <v>5148</v>
      </c>
      <c r="J4343" t="e">
        <f>VLOOKUP(I4343,[1]!Tabela2[#All],2,0)</f>
        <v>#REF!</v>
      </c>
      <c r="K4343" t="s">
        <v>32</v>
      </c>
      <c r="L4343" t="s">
        <v>28800</v>
      </c>
      <c r="M4343" t="s">
        <v>28801</v>
      </c>
      <c r="N4343" t="s">
        <v>12620</v>
      </c>
      <c r="O4343" t="s">
        <v>12621</v>
      </c>
      <c r="P4343" t="s">
        <v>28802</v>
      </c>
      <c r="Q4343" t="s">
        <v>442</v>
      </c>
      <c r="R4343" t="s">
        <v>4187</v>
      </c>
      <c r="S4343" t="s">
        <v>14665</v>
      </c>
      <c r="T4343" t="s">
        <v>183</v>
      </c>
      <c r="U4343" t="s">
        <v>42</v>
      </c>
      <c r="V4343" t="s">
        <v>912</v>
      </c>
      <c r="W4343" t="s">
        <v>23</v>
      </c>
      <c r="X4343" t="s">
        <v>28800</v>
      </c>
      <c r="Y4343" t="str">
        <f t="shared" ca="1" si="67"/>
        <v>NOK</v>
      </c>
    </row>
    <row r="4344" spans="1:25" x14ac:dyDescent="0.25">
      <c r="A4344" t="s">
        <v>23</v>
      </c>
      <c r="B4344" t="s">
        <v>28803</v>
      </c>
      <c r="C4344" t="s">
        <v>25</v>
      </c>
      <c r="D4344" t="s">
        <v>197</v>
      </c>
      <c r="E4344" t="s">
        <v>198</v>
      </c>
      <c r="F4344" t="s">
        <v>28</v>
      </c>
      <c r="G4344" t="s">
        <v>29</v>
      </c>
      <c r="H4344" t="s">
        <v>30</v>
      </c>
      <c r="I4344" t="s">
        <v>820</v>
      </c>
      <c r="J4344" t="e">
        <f>VLOOKUP(I4344,[1]!Tabela2[#All],2,0)</f>
        <v>#REF!</v>
      </c>
      <c r="K4344" t="s">
        <v>32</v>
      </c>
      <c r="L4344" t="s">
        <v>28804</v>
      </c>
      <c r="M4344" t="s">
        <v>28805</v>
      </c>
      <c r="N4344" t="s">
        <v>16362</v>
      </c>
      <c r="O4344" t="s">
        <v>28806</v>
      </c>
      <c r="P4344" t="s">
        <v>19661</v>
      </c>
      <c r="Q4344" t="s">
        <v>19681</v>
      </c>
      <c r="R4344" t="s">
        <v>289</v>
      </c>
      <c r="S4344" t="s">
        <v>2261</v>
      </c>
      <c r="T4344" t="s">
        <v>40</v>
      </c>
      <c r="U4344" t="s">
        <v>77</v>
      </c>
      <c r="V4344" t="s">
        <v>42</v>
      </c>
      <c r="W4344" t="s">
        <v>23</v>
      </c>
      <c r="X4344" t="s">
        <v>28804</v>
      </c>
      <c r="Y4344" t="str">
        <f t="shared" ca="1" si="67"/>
        <v>NOK</v>
      </c>
    </row>
    <row r="4345" spans="1:25" x14ac:dyDescent="0.25">
      <c r="A4345" t="s">
        <v>23</v>
      </c>
      <c r="B4345" t="s">
        <v>28807</v>
      </c>
      <c r="C4345" t="s">
        <v>25</v>
      </c>
      <c r="D4345" t="s">
        <v>67</v>
      </c>
      <c r="E4345" t="s">
        <v>507</v>
      </c>
      <c r="F4345" t="s">
        <v>28</v>
      </c>
      <c r="G4345" t="s">
        <v>29</v>
      </c>
      <c r="H4345" t="s">
        <v>30</v>
      </c>
      <c r="I4345" t="s">
        <v>3936</v>
      </c>
      <c r="J4345" t="e">
        <f>VLOOKUP(I4345,[1]!Tabela2[#All],2,0)</f>
        <v>#REF!</v>
      </c>
      <c r="K4345" t="s">
        <v>32</v>
      </c>
      <c r="L4345" t="s">
        <v>28808</v>
      </c>
      <c r="M4345" t="s">
        <v>28809</v>
      </c>
      <c r="N4345" t="s">
        <v>14846</v>
      </c>
      <c r="O4345" t="s">
        <v>14847</v>
      </c>
      <c r="P4345" t="s">
        <v>25700</v>
      </c>
      <c r="Q4345" t="s">
        <v>8969</v>
      </c>
      <c r="R4345" t="s">
        <v>1227</v>
      </c>
      <c r="S4345" t="s">
        <v>7211</v>
      </c>
      <c r="T4345" t="s">
        <v>40</v>
      </c>
      <c r="U4345" t="s">
        <v>65</v>
      </c>
      <c r="V4345" t="s">
        <v>42</v>
      </c>
      <c r="W4345" t="s">
        <v>23</v>
      </c>
      <c r="X4345" t="s">
        <v>28808</v>
      </c>
      <c r="Y4345" t="str">
        <f t="shared" ca="1" si="67"/>
        <v>NOK</v>
      </c>
    </row>
    <row r="4346" spans="1:25" x14ac:dyDescent="0.25">
      <c r="A4346" t="s">
        <v>23</v>
      </c>
      <c r="B4346" t="s">
        <v>28810</v>
      </c>
      <c r="C4346" t="s">
        <v>25</v>
      </c>
      <c r="D4346" t="s">
        <v>314</v>
      </c>
      <c r="E4346" t="s">
        <v>173</v>
      </c>
      <c r="F4346" t="s">
        <v>315</v>
      </c>
      <c r="G4346" t="s">
        <v>29</v>
      </c>
      <c r="H4346" t="s">
        <v>316</v>
      </c>
      <c r="I4346" t="s">
        <v>876</v>
      </c>
      <c r="J4346" t="e">
        <f>VLOOKUP(I4346,[1]!Tabela2[#All],2,0)</f>
        <v>#REF!</v>
      </c>
      <c r="K4346" t="s">
        <v>151</v>
      </c>
      <c r="L4346" t="s">
        <v>28811</v>
      </c>
      <c r="M4346" t="s">
        <v>28812</v>
      </c>
      <c r="N4346" t="s">
        <v>28813</v>
      </c>
      <c r="O4346" t="s">
        <v>28814</v>
      </c>
      <c r="P4346" t="s">
        <v>28815</v>
      </c>
      <c r="Q4346" t="s">
        <v>28816</v>
      </c>
      <c r="R4346" t="s">
        <v>1217</v>
      </c>
      <c r="S4346" t="s">
        <v>28817</v>
      </c>
      <c r="T4346" t="s">
        <v>183</v>
      </c>
      <c r="U4346" t="s">
        <v>42</v>
      </c>
      <c r="V4346" t="s">
        <v>1535</v>
      </c>
      <c r="W4346" t="s">
        <v>23</v>
      </c>
      <c r="X4346" t="s">
        <v>28811</v>
      </c>
      <c r="Y4346" t="str">
        <f t="shared" ca="1" si="67"/>
        <v>NOK</v>
      </c>
    </row>
    <row r="4347" spans="1:25" x14ac:dyDescent="0.25">
      <c r="A4347" t="s">
        <v>23</v>
      </c>
      <c r="B4347" t="s">
        <v>28818</v>
      </c>
      <c r="C4347" t="s">
        <v>25</v>
      </c>
      <c r="D4347" t="s">
        <v>98</v>
      </c>
      <c r="E4347" t="s">
        <v>390</v>
      </c>
      <c r="F4347" t="s">
        <v>391</v>
      </c>
      <c r="G4347" t="s">
        <v>29</v>
      </c>
      <c r="H4347" t="s">
        <v>30</v>
      </c>
      <c r="I4347" t="s">
        <v>590</v>
      </c>
      <c r="J4347" t="e">
        <f>VLOOKUP(I4347,[1]!Tabela2[#All],2,0)</f>
        <v>#REF!</v>
      </c>
      <c r="K4347" t="s">
        <v>32</v>
      </c>
      <c r="L4347" t="s">
        <v>28819</v>
      </c>
      <c r="M4347" t="s">
        <v>28820</v>
      </c>
      <c r="N4347" t="s">
        <v>15532</v>
      </c>
      <c r="O4347" t="s">
        <v>28821</v>
      </c>
      <c r="P4347" t="s">
        <v>28822</v>
      </c>
      <c r="Q4347" t="s">
        <v>10073</v>
      </c>
      <c r="R4347" t="s">
        <v>7838</v>
      </c>
      <c r="S4347" t="s">
        <v>28823</v>
      </c>
      <c r="T4347" t="s">
        <v>40</v>
      </c>
      <c r="U4347" t="s">
        <v>54</v>
      </c>
      <c r="V4347" t="s">
        <v>42</v>
      </c>
      <c r="W4347" t="s">
        <v>23</v>
      </c>
      <c r="X4347" t="s">
        <v>28819</v>
      </c>
      <c r="Y4347" t="str">
        <f t="shared" ca="1" si="67"/>
        <v>NOK</v>
      </c>
    </row>
    <row r="4348" spans="1:25" x14ac:dyDescent="0.25">
      <c r="A4348" t="s">
        <v>23</v>
      </c>
      <c r="B4348" t="s">
        <v>28824</v>
      </c>
      <c r="C4348" t="s">
        <v>25</v>
      </c>
      <c r="D4348" t="s">
        <v>403</v>
      </c>
      <c r="E4348" t="s">
        <v>304</v>
      </c>
      <c r="F4348" t="s">
        <v>28</v>
      </c>
      <c r="G4348" t="s">
        <v>29</v>
      </c>
      <c r="H4348" t="s">
        <v>30</v>
      </c>
      <c r="I4348" t="s">
        <v>5233</v>
      </c>
      <c r="J4348" t="e">
        <f>VLOOKUP(I4348,[1]!Tabela2[#All],2,0)</f>
        <v>#REF!</v>
      </c>
      <c r="K4348" t="s">
        <v>32</v>
      </c>
      <c r="L4348" t="s">
        <v>28825</v>
      </c>
      <c r="M4348" t="s">
        <v>28826</v>
      </c>
      <c r="N4348" t="s">
        <v>4968</v>
      </c>
      <c r="O4348" t="s">
        <v>25044</v>
      </c>
      <c r="P4348" t="s">
        <v>9123</v>
      </c>
      <c r="Q4348" t="s">
        <v>6833</v>
      </c>
      <c r="R4348" t="s">
        <v>556</v>
      </c>
      <c r="S4348" t="s">
        <v>16979</v>
      </c>
      <c r="T4348" t="s">
        <v>40</v>
      </c>
      <c r="U4348" t="s">
        <v>401</v>
      </c>
      <c r="V4348" t="s">
        <v>42</v>
      </c>
      <c r="W4348" t="s">
        <v>23</v>
      </c>
      <c r="X4348" t="s">
        <v>28825</v>
      </c>
      <c r="Y4348" t="str">
        <f t="shared" ca="1" si="67"/>
        <v>NOK</v>
      </c>
    </row>
    <row r="4349" spans="1:25" x14ac:dyDescent="0.25">
      <c r="A4349" t="s">
        <v>23</v>
      </c>
      <c r="B4349" t="s">
        <v>28827</v>
      </c>
      <c r="C4349" t="s">
        <v>25</v>
      </c>
      <c r="D4349" t="s">
        <v>403</v>
      </c>
      <c r="E4349" t="s">
        <v>304</v>
      </c>
      <c r="F4349" t="s">
        <v>28</v>
      </c>
      <c r="G4349" t="s">
        <v>29</v>
      </c>
      <c r="H4349" t="s">
        <v>30</v>
      </c>
      <c r="I4349" t="s">
        <v>1709</v>
      </c>
      <c r="J4349" t="e">
        <f>VLOOKUP(I4349,[1]!Tabela2[#All],2,0)</f>
        <v>#REF!</v>
      </c>
      <c r="K4349" t="s">
        <v>151</v>
      </c>
      <c r="L4349" t="s">
        <v>28828</v>
      </c>
      <c r="M4349" t="s">
        <v>28829</v>
      </c>
      <c r="N4349" t="s">
        <v>27527</v>
      </c>
      <c r="O4349" t="s">
        <v>4969</v>
      </c>
      <c r="P4349" t="s">
        <v>28830</v>
      </c>
      <c r="Q4349" t="s">
        <v>28831</v>
      </c>
      <c r="R4349" t="s">
        <v>28832</v>
      </c>
      <c r="S4349" t="s">
        <v>884</v>
      </c>
      <c r="T4349" t="s">
        <v>40</v>
      </c>
      <c r="U4349" t="s">
        <v>401</v>
      </c>
      <c r="V4349" t="s">
        <v>42</v>
      </c>
      <c r="W4349" t="s">
        <v>23</v>
      </c>
      <c r="X4349" t="s">
        <v>28828</v>
      </c>
      <c r="Y4349" t="str">
        <f t="shared" ca="1" si="67"/>
        <v>NOK</v>
      </c>
    </row>
    <row r="4350" spans="1:25" x14ac:dyDescent="0.25">
      <c r="A4350" t="s">
        <v>23</v>
      </c>
      <c r="B4350" t="s">
        <v>28833</v>
      </c>
      <c r="C4350" t="s">
        <v>25</v>
      </c>
      <c r="D4350" t="s">
        <v>423</v>
      </c>
      <c r="E4350" t="s">
        <v>271</v>
      </c>
      <c r="F4350" t="s">
        <v>28</v>
      </c>
      <c r="G4350" t="s">
        <v>29</v>
      </c>
      <c r="H4350" t="s">
        <v>30</v>
      </c>
      <c r="I4350" t="s">
        <v>2180</v>
      </c>
      <c r="J4350" t="e">
        <f>VLOOKUP(I4350,[1]!Tabela2[#All],2,0)</f>
        <v>#REF!</v>
      </c>
      <c r="K4350" t="s">
        <v>32</v>
      </c>
      <c r="L4350" t="s">
        <v>28834</v>
      </c>
      <c r="M4350" t="s">
        <v>28835</v>
      </c>
      <c r="N4350" t="s">
        <v>14606</v>
      </c>
      <c r="O4350" t="s">
        <v>24350</v>
      </c>
      <c r="P4350" t="s">
        <v>11402</v>
      </c>
      <c r="Q4350" t="s">
        <v>1639</v>
      </c>
      <c r="R4350" t="s">
        <v>170</v>
      </c>
      <c r="S4350" t="s">
        <v>11277</v>
      </c>
      <c r="T4350" t="s">
        <v>40</v>
      </c>
      <c r="U4350" t="s">
        <v>401</v>
      </c>
      <c r="V4350" t="s">
        <v>42</v>
      </c>
      <c r="W4350" t="s">
        <v>23</v>
      </c>
      <c r="X4350" t="s">
        <v>28834</v>
      </c>
      <c r="Y4350" t="str">
        <f t="shared" ca="1" si="67"/>
        <v>NOK</v>
      </c>
    </row>
    <row r="4351" spans="1:25" x14ac:dyDescent="0.25">
      <c r="A4351" t="s">
        <v>23</v>
      </c>
      <c r="B4351" t="s">
        <v>28836</v>
      </c>
      <c r="C4351" t="s">
        <v>25</v>
      </c>
      <c r="D4351" t="s">
        <v>197</v>
      </c>
      <c r="E4351" t="s">
        <v>2332</v>
      </c>
      <c r="F4351" t="s">
        <v>28</v>
      </c>
      <c r="G4351" t="s">
        <v>29</v>
      </c>
      <c r="H4351" t="s">
        <v>30</v>
      </c>
      <c r="I4351" t="s">
        <v>642</v>
      </c>
      <c r="J4351" t="e">
        <f>VLOOKUP(I4351,[1]!Tabela2[#All],2,0)</f>
        <v>#REF!</v>
      </c>
      <c r="K4351" t="s">
        <v>32</v>
      </c>
      <c r="L4351" t="s">
        <v>28837</v>
      </c>
      <c r="M4351" t="s">
        <v>28838</v>
      </c>
      <c r="N4351" t="s">
        <v>28839</v>
      </c>
      <c r="O4351" t="s">
        <v>28840</v>
      </c>
      <c r="P4351" t="s">
        <v>28841</v>
      </c>
      <c r="Q4351" t="s">
        <v>22191</v>
      </c>
      <c r="R4351" t="s">
        <v>2600</v>
      </c>
      <c r="S4351" t="s">
        <v>3133</v>
      </c>
      <c r="T4351" t="s">
        <v>183</v>
      </c>
      <c r="U4351" t="s">
        <v>42</v>
      </c>
      <c r="V4351" t="s">
        <v>6397</v>
      </c>
      <c r="W4351" t="s">
        <v>23</v>
      </c>
      <c r="X4351" t="s">
        <v>28837</v>
      </c>
      <c r="Y4351" t="str">
        <f t="shared" ca="1" si="67"/>
        <v>NOK</v>
      </c>
    </row>
    <row r="4352" spans="1:25" x14ac:dyDescent="0.25">
      <c r="A4352" t="s">
        <v>23</v>
      </c>
      <c r="B4352" t="s">
        <v>28842</v>
      </c>
      <c r="C4352" t="s">
        <v>25</v>
      </c>
      <c r="D4352" t="s">
        <v>98</v>
      </c>
      <c r="E4352" t="s">
        <v>933</v>
      </c>
      <c r="F4352" t="s">
        <v>28</v>
      </c>
      <c r="G4352" t="s">
        <v>29</v>
      </c>
      <c r="H4352" t="s">
        <v>30</v>
      </c>
      <c r="I4352" t="s">
        <v>3153</v>
      </c>
      <c r="J4352" t="e">
        <f>VLOOKUP(I4352,[1]!Tabela2[#All],2,0)</f>
        <v>#REF!</v>
      </c>
      <c r="K4352" t="s">
        <v>32</v>
      </c>
      <c r="L4352" t="s">
        <v>28843</v>
      </c>
      <c r="M4352" t="s">
        <v>28844</v>
      </c>
      <c r="N4352" t="s">
        <v>5299</v>
      </c>
      <c r="O4352" t="s">
        <v>12719</v>
      </c>
      <c r="P4352" t="s">
        <v>26097</v>
      </c>
      <c r="Q4352" t="s">
        <v>2082</v>
      </c>
      <c r="R4352" t="s">
        <v>3160</v>
      </c>
      <c r="S4352" t="s">
        <v>2405</v>
      </c>
      <c r="T4352" t="s">
        <v>40</v>
      </c>
      <c r="U4352" t="s">
        <v>401</v>
      </c>
      <c r="V4352" t="s">
        <v>42</v>
      </c>
      <c r="W4352" t="s">
        <v>23</v>
      </c>
      <c r="X4352" t="s">
        <v>28843</v>
      </c>
      <c r="Y4352" t="str">
        <f t="shared" ca="1" si="67"/>
        <v>NOK</v>
      </c>
    </row>
    <row r="4353" spans="1:25" x14ac:dyDescent="0.25">
      <c r="A4353" t="s">
        <v>23</v>
      </c>
      <c r="B4353" t="s">
        <v>28845</v>
      </c>
      <c r="C4353" t="s">
        <v>25</v>
      </c>
      <c r="D4353" t="s">
        <v>423</v>
      </c>
      <c r="E4353" t="s">
        <v>424</v>
      </c>
      <c r="F4353" t="s">
        <v>28</v>
      </c>
      <c r="G4353" t="s">
        <v>29</v>
      </c>
      <c r="H4353" t="s">
        <v>30</v>
      </c>
      <c r="I4353" t="s">
        <v>350</v>
      </c>
      <c r="J4353" t="e">
        <f>VLOOKUP(I4353,[1]!Tabela2[#All],2,0)</f>
        <v>#REF!</v>
      </c>
      <c r="K4353" t="s">
        <v>151</v>
      </c>
      <c r="L4353" t="s">
        <v>28846</v>
      </c>
      <c r="M4353" t="s">
        <v>28847</v>
      </c>
      <c r="N4353" t="s">
        <v>28848</v>
      </c>
      <c r="O4353" t="s">
        <v>28849</v>
      </c>
      <c r="P4353" t="s">
        <v>28850</v>
      </c>
      <c r="Q4353" t="s">
        <v>28851</v>
      </c>
      <c r="R4353" t="s">
        <v>4001</v>
      </c>
      <c r="S4353" t="s">
        <v>16750</v>
      </c>
      <c r="T4353" t="s">
        <v>40</v>
      </c>
      <c r="U4353" t="s">
        <v>401</v>
      </c>
      <c r="V4353" t="s">
        <v>42</v>
      </c>
      <c r="W4353" t="s">
        <v>23</v>
      </c>
      <c r="X4353" t="s">
        <v>28846</v>
      </c>
      <c r="Y4353" t="str">
        <f t="shared" ca="1" si="67"/>
        <v>NOK</v>
      </c>
    </row>
    <row r="4354" spans="1:25" x14ac:dyDescent="0.25">
      <c r="A4354" t="s">
        <v>23</v>
      </c>
      <c r="B4354" t="s">
        <v>28852</v>
      </c>
      <c r="C4354" t="s">
        <v>25</v>
      </c>
      <c r="D4354" t="s">
        <v>423</v>
      </c>
      <c r="E4354" t="s">
        <v>424</v>
      </c>
      <c r="F4354" t="s">
        <v>28</v>
      </c>
      <c r="G4354" t="s">
        <v>29</v>
      </c>
      <c r="H4354" t="s">
        <v>30</v>
      </c>
      <c r="I4354" t="s">
        <v>1126</v>
      </c>
      <c r="J4354" t="e">
        <f>VLOOKUP(I4354,[1]!Tabela2[#All],2,0)</f>
        <v>#REF!</v>
      </c>
      <c r="K4354" t="s">
        <v>32</v>
      </c>
      <c r="L4354" t="s">
        <v>28853</v>
      </c>
      <c r="M4354" t="s">
        <v>28854</v>
      </c>
      <c r="N4354" t="s">
        <v>20629</v>
      </c>
      <c r="O4354" t="s">
        <v>28796</v>
      </c>
      <c r="P4354" t="s">
        <v>28855</v>
      </c>
      <c r="Q4354" t="s">
        <v>28856</v>
      </c>
      <c r="R4354" t="s">
        <v>1725</v>
      </c>
      <c r="S4354" t="s">
        <v>3616</v>
      </c>
      <c r="T4354" t="s">
        <v>40</v>
      </c>
      <c r="U4354" t="s">
        <v>401</v>
      </c>
      <c r="V4354" t="s">
        <v>42</v>
      </c>
      <c r="W4354" t="s">
        <v>23</v>
      </c>
      <c r="X4354" t="s">
        <v>28853</v>
      </c>
      <c r="Y4354" t="str">
        <f t="shared" ca="1" si="67"/>
        <v>NOK</v>
      </c>
    </row>
    <row r="4355" spans="1:25" x14ac:dyDescent="0.25">
      <c r="A4355" t="s">
        <v>23</v>
      </c>
      <c r="B4355" t="s">
        <v>28857</v>
      </c>
      <c r="C4355" t="s">
        <v>25</v>
      </c>
      <c r="D4355" t="s">
        <v>137</v>
      </c>
      <c r="E4355" t="s">
        <v>424</v>
      </c>
      <c r="F4355" t="s">
        <v>28</v>
      </c>
      <c r="G4355" t="s">
        <v>29</v>
      </c>
      <c r="H4355" t="s">
        <v>30</v>
      </c>
      <c r="I4355" t="s">
        <v>4093</v>
      </c>
      <c r="J4355" t="e">
        <f>VLOOKUP(I4355,[1]!Tabela2[#All],2,0)</f>
        <v>#REF!</v>
      </c>
      <c r="K4355" t="s">
        <v>32</v>
      </c>
      <c r="L4355" t="s">
        <v>28858</v>
      </c>
      <c r="M4355" t="s">
        <v>28859</v>
      </c>
      <c r="N4355" t="s">
        <v>28860</v>
      </c>
      <c r="O4355" t="s">
        <v>28861</v>
      </c>
      <c r="P4355" t="s">
        <v>28862</v>
      </c>
      <c r="Q4355" t="s">
        <v>28863</v>
      </c>
      <c r="R4355" t="s">
        <v>2339</v>
      </c>
      <c r="S4355" t="s">
        <v>28864</v>
      </c>
      <c r="T4355" t="s">
        <v>183</v>
      </c>
      <c r="U4355" t="s">
        <v>42</v>
      </c>
      <c r="V4355" t="s">
        <v>3098</v>
      </c>
      <c r="W4355" t="s">
        <v>23</v>
      </c>
      <c r="X4355" t="s">
        <v>28858</v>
      </c>
      <c r="Y4355" t="str">
        <f t="shared" ref="Y4355:Y4418" ca="1" si="68">IF(AND(TEXT(M4355,"DD/MM/AA")*1=$AB$4,HOUR(M4355)=$AB$3),"OK","NOK")</f>
        <v>NOK</v>
      </c>
    </row>
    <row r="4356" spans="1:25" x14ac:dyDescent="0.25">
      <c r="A4356" t="s">
        <v>23</v>
      </c>
      <c r="B4356" t="s">
        <v>28865</v>
      </c>
      <c r="C4356" t="s">
        <v>25</v>
      </c>
      <c r="D4356" t="s">
        <v>44</v>
      </c>
      <c r="E4356" t="s">
        <v>45</v>
      </c>
      <c r="F4356" t="s">
        <v>28</v>
      </c>
      <c r="G4356" t="s">
        <v>29</v>
      </c>
      <c r="H4356" t="s">
        <v>30</v>
      </c>
      <c r="I4356" t="s">
        <v>25187</v>
      </c>
      <c r="J4356" t="e">
        <f>VLOOKUP(I4356,[1]!Tabela2[#All],2,0)</f>
        <v>#REF!</v>
      </c>
      <c r="K4356" t="s">
        <v>32</v>
      </c>
      <c r="L4356" t="s">
        <v>28866</v>
      </c>
      <c r="M4356" t="s">
        <v>28867</v>
      </c>
      <c r="N4356" t="s">
        <v>28868</v>
      </c>
      <c r="O4356" t="s">
        <v>28869</v>
      </c>
      <c r="P4356" t="s">
        <v>25610</v>
      </c>
      <c r="Q4356" t="s">
        <v>18750</v>
      </c>
      <c r="R4356" t="s">
        <v>768</v>
      </c>
      <c r="S4356" t="s">
        <v>2368</v>
      </c>
      <c r="T4356" t="s">
        <v>183</v>
      </c>
      <c r="U4356" t="s">
        <v>42</v>
      </c>
      <c r="V4356" t="s">
        <v>184</v>
      </c>
      <c r="W4356" t="s">
        <v>23</v>
      </c>
      <c r="X4356" t="s">
        <v>28866</v>
      </c>
      <c r="Y4356" t="str">
        <f t="shared" ca="1" si="68"/>
        <v>NOK</v>
      </c>
    </row>
    <row r="4357" spans="1:25" x14ac:dyDescent="0.25">
      <c r="A4357" t="s">
        <v>23</v>
      </c>
      <c r="B4357" t="s">
        <v>28870</v>
      </c>
      <c r="C4357" t="s">
        <v>25</v>
      </c>
      <c r="D4357" t="s">
        <v>44</v>
      </c>
      <c r="E4357" t="s">
        <v>45</v>
      </c>
      <c r="F4357" t="s">
        <v>28</v>
      </c>
      <c r="G4357" t="s">
        <v>29</v>
      </c>
      <c r="H4357" t="s">
        <v>30</v>
      </c>
      <c r="I4357" t="s">
        <v>9806</v>
      </c>
      <c r="J4357" t="e">
        <f>VLOOKUP(I4357,[1]!Tabela2[#All],2,0)</f>
        <v>#REF!</v>
      </c>
      <c r="K4357" t="s">
        <v>32</v>
      </c>
      <c r="L4357" t="s">
        <v>28871</v>
      </c>
      <c r="M4357" t="s">
        <v>28872</v>
      </c>
      <c r="N4357" t="s">
        <v>28873</v>
      </c>
      <c r="O4357" t="s">
        <v>28874</v>
      </c>
      <c r="P4357" t="s">
        <v>28875</v>
      </c>
      <c r="Q4357" t="s">
        <v>4916</v>
      </c>
      <c r="R4357" t="s">
        <v>335</v>
      </c>
      <c r="S4357" t="s">
        <v>27042</v>
      </c>
      <c r="T4357" t="s">
        <v>40</v>
      </c>
      <c r="U4357" t="s">
        <v>77</v>
      </c>
      <c r="V4357" t="s">
        <v>42</v>
      </c>
      <c r="W4357" t="s">
        <v>23</v>
      </c>
      <c r="X4357" t="s">
        <v>28871</v>
      </c>
      <c r="Y4357" t="str">
        <f t="shared" ca="1" si="68"/>
        <v>NOK</v>
      </c>
    </row>
    <row r="4358" spans="1:25" x14ac:dyDescent="0.25">
      <c r="A4358" t="s">
        <v>23</v>
      </c>
      <c r="B4358" t="s">
        <v>28876</v>
      </c>
      <c r="C4358" t="s">
        <v>25</v>
      </c>
      <c r="D4358" t="s">
        <v>1747</v>
      </c>
      <c r="E4358" t="s">
        <v>304</v>
      </c>
      <c r="F4358" t="s">
        <v>28</v>
      </c>
      <c r="G4358" t="s">
        <v>29</v>
      </c>
      <c r="H4358" t="s">
        <v>30</v>
      </c>
      <c r="I4358" t="s">
        <v>2360</v>
      </c>
      <c r="J4358" t="e">
        <f>VLOOKUP(I4358,[1]!Tabela2[#All],2,0)</f>
        <v>#REF!</v>
      </c>
      <c r="K4358" t="s">
        <v>32</v>
      </c>
      <c r="L4358" t="s">
        <v>28877</v>
      </c>
      <c r="M4358" t="s">
        <v>28878</v>
      </c>
      <c r="N4358" t="s">
        <v>28879</v>
      </c>
      <c r="O4358" t="s">
        <v>28880</v>
      </c>
      <c r="P4358" t="s">
        <v>25836</v>
      </c>
      <c r="Q4358" t="s">
        <v>12469</v>
      </c>
      <c r="R4358" t="s">
        <v>4682</v>
      </c>
      <c r="S4358" t="s">
        <v>126</v>
      </c>
      <c r="T4358" t="s">
        <v>40</v>
      </c>
      <c r="U4358" t="s">
        <v>65</v>
      </c>
      <c r="V4358" t="s">
        <v>42</v>
      </c>
      <c r="W4358" t="s">
        <v>23</v>
      </c>
      <c r="X4358" t="s">
        <v>28877</v>
      </c>
      <c r="Y4358" t="str">
        <f t="shared" ca="1" si="68"/>
        <v>NOK</v>
      </c>
    </row>
    <row r="4359" spans="1:25" x14ac:dyDescent="0.25">
      <c r="A4359" t="s">
        <v>23</v>
      </c>
      <c r="B4359" t="s">
        <v>28881</v>
      </c>
      <c r="C4359" t="s">
        <v>25</v>
      </c>
      <c r="D4359" t="s">
        <v>137</v>
      </c>
      <c r="E4359" t="s">
        <v>99</v>
      </c>
      <c r="F4359" t="s">
        <v>28</v>
      </c>
      <c r="G4359" t="s">
        <v>29</v>
      </c>
      <c r="H4359" t="s">
        <v>30</v>
      </c>
      <c r="I4359" t="s">
        <v>4490</v>
      </c>
      <c r="J4359" t="e">
        <f>VLOOKUP(I4359,[1]!Tabela2[#All],2,0)</f>
        <v>#REF!</v>
      </c>
      <c r="K4359" t="s">
        <v>32</v>
      </c>
      <c r="L4359" t="s">
        <v>28882</v>
      </c>
      <c r="M4359" t="s">
        <v>28883</v>
      </c>
      <c r="N4359" t="s">
        <v>5062</v>
      </c>
      <c r="O4359" t="s">
        <v>5063</v>
      </c>
      <c r="P4359" t="s">
        <v>28884</v>
      </c>
      <c r="Q4359" t="s">
        <v>1669</v>
      </c>
      <c r="R4359" t="s">
        <v>3028</v>
      </c>
      <c r="S4359" t="s">
        <v>25488</v>
      </c>
      <c r="T4359" t="s">
        <v>40</v>
      </c>
      <c r="U4359" t="s">
        <v>77</v>
      </c>
      <c r="V4359" t="s">
        <v>42</v>
      </c>
      <c r="W4359" t="s">
        <v>23</v>
      </c>
      <c r="X4359" t="s">
        <v>28882</v>
      </c>
      <c r="Y4359" t="str">
        <f t="shared" ca="1" si="68"/>
        <v>NOK</v>
      </c>
    </row>
    <row r="4360" spans="1:25" x14ac:dyDescent="0.25">
      <c r="A4360" t="s">
        <v>23</v>
      </c>
      <c r="B4360" t="s">
        <v>28885</v>
      </c>
      <c r="C4360" t="s">
        <v>25</v>
      </c>
      <c r="D4360" t="s">
        <v>611</v>
      </c>
      <c r="E4360" t="s">
        <v>162</v>
      </c>
      <c r="F4360" t="s">
        <v>28</v>
      </c>
      <c r="G4360" t="s">
        <v>29</v>
      </c>
      <c r="H4360" t="s">
        <v>30</v>
      </c>
      <c r="I4360" t="s">
        <v>4539</v>
      </c>
      <c r="J4360" t="e">
        <f>VLOOKUP(I4360,[1]!Tabela2[#All],2,0)</f>
        <v>#REF!</v>
      </c>
      <c r="K4360" t="s">
        <v>32</v>
      </c>
      <c r="L4360" t="s">
        <v>28886</v>
      </c>
      <c r="M4360" t="s">
        <v>28887</v>
      </c>
      <c r="N4360" t="s">
        <v>28888</v>
      </c>
      <c r="O4360" t="s">
        <v>28889</v>
      </c>
      <c r="P4360" t="s">
        <v>27030</v>
      </c>
      <c r="Q4360" t="s">
        <v>5376</v>
      </c>
      <c r="R4360" t="s">
        <v>1104</v>
      </c>
      <c r="S4360" t="s">
        <v>1287</v>
      </c>
      <c r="T4360" t="s">
        <v>40</v>
      </c>
      <c r="U4360" t="s">
        <v>54</v>
      </c>
      <c r="V4360" t="s">
        <v>42</v>
      </c>
      <c r="W4360" t="s">
        <v>23</v>
      </c>
      <c r="X4360" t="s">
        <v>28886</v>
      </c>
      <c r="Y4360" t="str">
        <f t="shared" ca="1" si="68"/>
        <v>NOK</v>
      </c>
    </row>
    <row r="4361" spans="1:25" x14ac:dyDescent="0.25">
      <c r="A4361" t="s">
        <v>23</v>
      </c>
      <c r="B4361" t="s">
        <v>28890</v>
      </c>
      <c r="C4361" t="s">
        <v>25</v>
      </c>
      <c r="D4361" t="s">
        <v>44</v>
      </c>
      <c r="E4361" t="s">
        <v>292</v>
      </c>
      <c r="F4361" t="s">
        <v>28</v>
      </c>
      <c r="G4361" t="s">
        <v>29</v>
      </c>
      <c r="H4361" t="s">
        <v>30</v>
      </c>
      <c r="I4361" t="s">
        <v>5818</v>
      </c>
      <c r="J4361" t="e">
        <f>VLOOKUP(I4361,[1]!Tabela2[#All],2,0)</f>
        <v>#REF!</v>
      </c>
      <c r="K4361" t="s">
        <v>32</v>
      </c>
      <c r="L4361" t="s">
        <v>28891</v>
      </c>
      <c r="M4361" t="s">
        <v>28892</v>
      </c>
      <c r="N4361" t="s">
        <v>28889</v>
      </c>
      <c r="O4361" t="s">
        <v>28893</v>
      </c>
      <c r="P4361" t="s">
        <v>28894</v>
      </c>
      <c r="Q4361" t="s">
        <v>11396</v>
      </c>
      <c r="R4361" t="s">
        <v>258</v>
      </c>
      <c r="S4361" t="s">
        <v>28895</v>
      </c>
      <c r="T4361" t="s">
        <v>183</v>
      </c>
      <c r="U4361" t="s">
        <v>42</v>
      </c>
      <c r="V4361" t="s">
        <v>1914</v>
      </c>
      <c r="W4361" t="s">
        <v>23</v>
      </c>
      <c r="X4361" t="s">
        <v>28891</v>
      </c>
      <c r="Y4361" t="str">
        <f t="shared" ca="1" si="68"/>
        <v>NOK</v>
      </c>
    </row>
    <row r="4362" spans="1:25" x14ac:dyDescent="0.25">
      <c r="A4362" t="s">
        <v>23</v>
      </c>
      <c r="B4362" t="s">
        <v>28896</v>
      </c>
      <c r="C4362" t="s">
        <v>25</v>
      </c>
      <c r="D4362" t="s">
        <v>161</v>
      </c>
      <c r="E4362" t="s">
        <v>68</v>
      </c>
      <c r="F4362" t="s">
        <v>28</v>
      </c>
      <c r="G4362" t="s">
        <v>29</v>
      </c>
      <c r="H4362" t="s">
        <v>30</v>
      </c>
      <c r="I4362" t="s">
        <v>8032</v>
      </c>
      <c r="J4362" t="e">
        <f>VLOOKUP(I4362,[1]!Tabela2[#All],2,0)</f>
        <v>#REF!</v>
      </c>
      <c r="K4362" t="s">
        <v>32</v>
      </c>
      <c r="L4362" t="s">
        <v>28897</v>
      </c>
      <c r="M4362" t="s">
        <v>28898</v>
      </c>
      <c r="N4362" t="s">
        <v>28899</v>
      </c>
      <c r="O4362" t="s">
        <v>28900</v>
      </c>
      <c r="P4362" t="s">
        <v>28901</v>
      </c>
      <c r="Q4362" t="s">
        <v>12297</v>
      </c>
      <c r="R4362" t="s">
        <v>12241</v>
      </c>
      <c r="S4362" t="s">
        <v>26099</v>
      </c>
      <c r="T4362" t="s">
        <v>40</v>
      </c>
      <c r="U4362" t="s">
        <v>77</v>
      </c>
      <c r="V4362" t="s">
        <v>42</v>
      </c>
      <c r="W4362" t="s">
        <v>23</v>
      </c>
      <c r="X4362" t="s">
        <v>28897</v>
      </c>
      <c r="Y4362" t="str">
        <f t="shared" ca="1" si="68"/>
        <v>NOK</v>
      </c>
    </row>
    <row r="4363" spans="1:25" x14ac:dyDescent="0.25">
      <c r="A4363" t="s">
        <v>23</v>
      </c>
      <c r="B4363" t="s">
        <v>28902</v>
      </c>
      <c r="C4363" t="s">
        <v>25</v>
      </c>
      <c r="D4363" t="s">
        <v>228</v>
      </c>
      <c r="E4363" t="s">
        <v>2059</v>
      </c>
      <c r="F4363" t="s">
        <v>28</v>
      </c>
      <c r="G4363" t="s">
        <v>29</v>
      </c>
      <c r="H4363" t="s">
        <v>30</v>
      </c>
      <c r="I4363" t="s">
        <v>1240</v>
      </c>
      <c r="J4363" t="e">
        <f>VLOOKUP(I4363,[1]!Tabela2[#All],2,0)</f>
        <v>#REF!</v>
      </c>
      <c r="K4363" t="s">
        <v>151</v>
      </c>
      <c r="L4363" t="s">
        <v>28903</v>
      </c>
      <c r="M4363" t="s">
        <v>28904</v>
      </c>
      <c r="N4363" t="s">
        <v>28905</v>
      </c>
      <c r="O4363" t="s">
        <v>19323</v>
      </c>
      <c r="P4363" t="s">
        <v>28906</v>
      </c>
      <c r="Q4363" t="s">
        <v>9943</v>
      </c>
      <c r="R4363" t="s">
        <v>28907</v>
      </c>
      <c r="S4363" t="s">
        <v>17466</v>
      </c>
      <c r="T4363" t="s">
        <v>40</v>
      </c>
      <c r="U4363" t="s">
        <v>41</v>
      </c>
      <c r="V4363" t="s">
        <v>42</v>
      </c>
      <c r="W4363" t="s">
        <v>23</v>
      </c>
      <c r="X4363" t="s">
        <v>28903</v>
      </c>
      <c r="Y4363" t="str">
        <f t="shared" ca="1" si="68"/>
        <v>NOK</v>
      </c>
    </row>
    <row r="4364" spans="1:25" x14ac:dyDescent="0.25">
      <c r="A4364" t="s">
        <v>23</v>
      </c>
      <c r="B4364" t="s">
        <v>28908</v>
      </c>
      <c r="C4364" t="s">
        <v>25</v>
      </c>
      <c r="D4364" t="s">
        <v>349</v>
      </c>
      <c r="E4364" t="s">
        <v>27</v>
      </c>
      <c r="F4364" t="s">
        <v>28</v>
      </c>
      <c r="G4364" t="s">
        <v>29</v>
      </c>
      <c r="H4364" t="s">
        <v>30</v>
      </c>
      <c r="I4364" t="s">
        <v>3563</v>
      </c>
      <c r="J4364" t="e">
        <f>VLOOKUP(I4364,[1]!Tabela2[#All],2,0)</f>
        <v>#REF!</v>
      </c>
      <c r="K4364" t="s">
        <v>32</v>
      </c>
      <c r="L4364" t="s">
        <v>28909</v>
      </c>
      <c r="M4364" t="s">
        <v>28910</v>
      </c>
      <c r="N4364" t="s">
        <v>28911</v>
      </c>
      <c r="O4364" t="s">
        <v>28912</v>
      </c>
      <c r="P4364" t="s">
        <v>28913</v>
      </c>
      <c r="Q4364" t="s">
        <v>14924</v>
      </c>
      <c r="R4364" t="s">
        <v>556</v>
      </c>
      <c r="S4364" t="s">
        <v>4356</v>
      </c>
      <c r="T4364" t="s">
        <v>40</v>
      </c>
      <c r="U4364" t="s">
        <v>195</v>
      </c>
      <c r="V4364" t="s">
        <v>42</v>
      </c>
      <c r="W4364" t="s">
        <v>23</v>
      </c>
      <c r="X4364" t="s">
        <v>28909</v>
      </c>
      <c r="Y4364" t="str">
        <f t="shared" ca="1" si="68"/>
        <v>NOK</v>
      </c>
    </row>
    <row r="4365" spans="1:25" x14ac:dyDescent="0.25">
      <c r="A4365" t="s">
        <v>23</v>
      </c>
      <c r="B4365" t="s">
        <v>28914</v>
      </c>
      <c r="C4365" t="s">
        <v>25</v>
      </c>
      <c r="D4365" t="s">
        <v>349</v>
      </c>
      <c r="E4365" t="s">
        <v>27</v>
      </c>
      <c r="F4365" t="s">
        <v>28</v>
      </c>
      <c r="G4365" t="s">
        <v>29</v>
      </c>
      <c r="H4365" t="s">
        <v>30</v>
      </c>
      <c r="I4365" t="s">
        <v>1786</v>
      </c>
      <c r="J4365" t="e">
        <f>VLOOKUP(I4365,[1]!Tabela2[#All],2,0)</f>
        <v>#REF!</v>
      </c>
      <c r="K4365" t="s">
        <v>32</v>
      </c>
      <c r="L4365" t="s">
        <v>28915</v>
      </c>
      <c r="M4365" t="s">
        <v>28916</v>
      </c>
      <c r="N4365" t="s">
        <v>2391</v>
      </c>
      <c r="O4365" t="s">
        <v>10637</v>
      </c>
      <c r="P4365" t="s">
        <v>28917</v>
      </c>
      <c r="Q4365" t="s">
        <v>28918</v>
      </c>
      <c r="R4365" t="s">
        <v>2584</v>
      </c>
      <c r="S4365" t="s">
        <v>978</v>
      </c>
      <c r="T4365" t="s">
        <v>40</v>
      </c>
      <c r="U4365" t="s">
        <v>65</v>
      </c>
      <c r="V4365" t="s">
        <v>42</v>
      </c>
      <c r="W4365" t="s">
        <v>23</v>
      </c>
      <c r="X4365" t="s">
        <v>28915</v>
      </c>
      <c r="Y4365" t="str">
        <f t="shared" ca="1" si="68"/>
        <v>NOK</v>
      </c>
    </row>
    <row r="4366" spans="1:25" x14ac:dyDescent="0.25">
      <c r="A4366" t="s">
        <v>23</v>
      </c>
      <c r="B4366" t="s">
        <v>28919</v>
      </c>
      <c r="C4366" t="s">
        <v>25</v>
      </c>
      <c r="D4366" t="s">
        <v>26</v>
      </c>
      <c r="E4366" t="s">
        <v>27</v>
      </c>
      <c r="F4366" t="s">
        <v>28</v>
      </c>
      <c r="G4366" t="s">
        <v>29</v>
      </c>
      <c r="H4366" t="s">
        <v>30</v>
      </c>
      <c r="I4366" t="s">
        <v>3153</v>
      </c>
      <c r="J4366" t="e">
        <f>VLOOKUP(I4366,[1]!Tabela2[#All],2,0)</f>
        <v>#REF!</v>
      </c>
      <c r="K4366" t="s">
        <v>32</v>
      </c>
      <c r="L4366" t="s">
        <v>28920</v>
      </c>
      <c r="M4366" t="s">
        <v>28921</v>
      </c>
      <c r="N4366" t="s">
        <v>28922</v>
      </c>
      <c r="O4366" t="s">
        <v>28923</v>
      </c>
      <c r="P4366" t="s">
        <v>28924</v>
      </c>
      <c r="Q4366" t="s">
        <v>28925</v>
      </c>
      <c r="R4366" t="s">
        <v>4326</v>
      </c>
      <c r="S4366" t="s">
        <v>14620</v>
      </c>
      <c r="T4366" t="s">
        <v>40</v>
      </c>
      <c r="U4366" t="s">
        <v>77</v>
      </c>
      <c r="V4366" t="s">
        <v>42</v>
      </c>
      <c r="W4366" t="s">
        <v>23</v>
      </c>
      <c r="X4366" t="s">
        <v>28920</v>
      </c>
      <c r="Y4366" t="str">
        <f t="shared" ca="1" si="68"/>
        <v>NOK</v>
      </c>
    </row>
    <row r="4367" spans="1:25" x14ac:dyDescent="0.25">
      <c r="A4367" t="s">
        <v>23</v>
      </c>
      <c r="B4367" t="s">
        <v>28926</v>
      </c>
      <c r="C4367" t="s">
        <v>25</v>
      </c>
      <c r="D4367" t="s">
        <v>26</v>
      </c>
      <c r="E4367" t="s">
        <v>173</v>
      </c>
      <c r="F4367" t="s">
        <v>28</v>
      </c>
      <c r="G4367" t="s">
        <v>29</v>
      </c>
      <c r="H4367" t="s">
        <v>30</v>
      </c>
      <c r="I4367" t="s">
        <v>1335</v>
      </c>
      <c r="J4367" t="e">
        <f>VLOOKUP(I4367,[1]!Tabela2[#All],2,0)</f>
        <v>#REF!</v>
      </c>
      <c r="K4367" t="s">
        <v>32</v>
      </c>
      <c r="L4367" t="s">
        <v>28927</v>
      </c>
      <c r="M4367" t="s">
        <v>28928</v>
      </c>
      <c r="N4367" t="s">
        <v>28929</v>
      </c>
      <c r="O4367" t="s">
        <v>28930</v>
      </c>
      <c r="P4367" t="s">
        <v>28931</v>
      </c>
      <c r="Q4367" t="s">
        <v>28932</v>
      </c>
      <c r="R4367" t="s">
        <v>16884</v>
      </c>
      <c r="S4367" t="s">
        <v>28933</v>
      </c>
      <c r="T4367" t="s">
        <v>40</v>
      </c>
      <c r="U4367" t="s">
        <v>77</v>
      </c>
      <c r="V4367" t="s">
        <v>42</v>
      </c>
      <c r="W4367" t="s">
        <v>23</v>
      </c>
      <c r="X4367" t="s">
        <v>28927</v>
      </c>
      <c r="Y4367" t="str">
        <f t="shared" ca="1" si="68"/>
        <v>NOK</v>
      </c>
    </row>
    <row r="4368" spans="1:25" x14ac:dyDescent="0.25">
      <c r="A4368" t="s">
        <v>23</v>
      </c>
      <c r="B4368" t="s">
        <v>28934</v>
      </c>
      <c r="C4368" t="s">
        <v>25</v>
      </c>
      <c r="D4368" t="s">
        <v>228</v>
      </c>
      <c r="E4368" t="s">
        <v>2059</v>
      </c>
      <c r="F4368" t="s">
        <v>28</v>
      </c>
      <c r="G4368" t="s">
        <v>29</v>
      </c>
      <c r="H4368" t="s">
        <v>30</v>
      </c>
      <c r="I4368" t="s">
        <v>1709</v>
      </c>
      <c r="J4368" t="e">
        <f>VLOOKUP(I4368,[1]!Tabela2[#All],2,0)</f>
        <v>#REF!</v>
      </c>
      <c r="K4368" t="s">
        <v>151</v>
      </c>
      <c r="L4368" t="s">
        <v>28935</v>
      </c>
      <c r="M4368" t="s">
        <v>28936</v>
      </c>
      <c r="N4368" t="s">
        <v>28937</v>
      </c>
      <c r="O4368" t="s">
        <v>28938</v>
      </c>
      <c r="P4368" t="s">
        <v>13609</v>
      </c>
      <c r="Q4368" t="s">
        <v>6565</v>
      </c>
      <c r="R4368" t="s">
        <v>25086</v>
      </c>
      <c r="S4368" t="s">
        <v>28939</v>
      </c>
      <c r="T4368" t="s">
        <v>40</v>
      </c>
      <c r="U4368" t="s">
        <v>77</v>
      </c>
      <c r="V4368" t="s">
        <v>42</v>
      </c>
      <c r="W4368" t="s">
        <v>23</v>
      </c>
      <c r="X4368" t="s">
        <v>28935</v>
      </c>
      <c r="Y4368" t="str">
        <f t="shared" ca="1" si="68"/>
        <v>NOK</v>
      </c>
    </row>
    <row r="4369" spans="1:25" x14ac:dyDescent="0.25">
      <c r="A4369" t="s">
        <v>23</v>
      </c>
      <c r="B4369" t="s">
        <v>28940</v>
      </c>
      <c r="C4369" t="s">
        <v>25</v>
      </c>
      <c r="D4369" t="s">
        <v>1172</v>
      </c>
      <c r="E4369" t="s">
        <v>424</v>
      </c>
      <c r="F4369" t="s">
        <v>28</v>
      </c>
      <c r="G4369" t="s">
        <v>29</v>
      </c>
      <c r="H4369" t="s">
        <v>30</v>
      </c>
      <c r="I4369" t="s">
        <v>2467</v>
      </c>
      <c r="J4369" t="e">
        <f>VLOOKUP(I4369,[1]!Tabela2[#All],2,0)</f>
        <v>#REF!</v>
      </c>
      <c r="K4369" t="s">
        <v>32</v>
      </c>
      <c r="L4369" t="s">
        <v>17622</v>
      </c>
      <c r="M4369" t="s">
        <v>28941</v>
      </c>
      <c r="N4369" t="s">
        <v>14504</v>
      </c>
      <c r="O4369" t="s">
        <v>28942</v>
      </c>
      <c r="P4369" t="s">
        <v>28943</v>
      </c>
      <c r="Q4369" t="s">
        <v>419</v>
      </c>
      <c r="R4369" t="s">
        <v>3358</v>
      </c>
      <c r="S4369" t="s">
        <v>10009</v>
      </c>
      <c r="T4369" t="s">
        <v>40</v>
      </c>
      <c r="U4369" t="s">
        <v>41</v>
      </c>
      <c r="V4369" t="s">
        <v>42</v>
      </c>
      <c r="W4369" t="s">
        <v>23</v>
      </c>
      <c r="X4369" t="s">
        <v>17622</v>
      </c>
      <c r="Y4369" t="str">
        <f t="shared" ca="1" si="68"/>
        <v>NOK</v>
      </c>
    </row>
    <row r="4370" spans="1:25" x14ac:dyDescent="0.25">
      <c r="A4370" t="s">
        <v>23</v>
      </c>
      <c r="B4370" t="s">
        <v>28944</v>
      </c>
      <c r="C4370" t="s">
        <v>25</v>
      </c>
      <c r="D4370" t="s">
        <v>611</v>
      </c>
      <c r="E4370" t="s">
        <v>424</v>
      </c>
      <c r="F4370" t="s">
        <v>28</v>
      </c>
      <c r="G4370" t="s">
        <v>29</v>
      </c>
      <c r="H4370" t="s">
        <v>30</v>
      </c>
      <c r="I4370" t="s">
        <v>1097</v>
      </c>
      <c r="J4370" t="e">
        <f>VLOOKUP(I4370,[1]!Tabela2[#All],2,0)</f>
        <v>#REF!</v>
      </c>
      <c r="K4370" t="s">
        <v>32</v>
      </c>
      <c r="L4370" t="s">
        <v>28945</v>
      </c>
      <c r="M4370" t="s">
        <v>28946</v>
      </c>
      <c r="N4370" t="s">
        <v>28947</v>
      </c>
      <c r="O4370" t="s">
        <v>28948</v>
      </c>
      <c r="P4370" t="s">
        <v>28949</v>
      </c>
      <c r="Q4370" t="s">
        <v>2481</v>
      </c>
      <c r="R4370" t="s">
        <v>1104</v>
      </c>
      <c r="S4370" t="s">
        <v>3170</v>
      </c>
      <c r="T4370" t="s">
        <v>40</v>
      </c>
      <c r="U4370" t="s">
        <v>65</v>
      </c>
      <c r="V4370" t="s">
        <v>42</v>
      </c>
      <c r="W4370" t="s">
        <v>23</v>
      </c>
      <c r="X4370" t="s">
        <v>28945</v>
      </c>
      <c r="Y4370" t="str">
        <f t="shared" ca="1" si="68"/>
        <v>NOK</v>
      </c>
    </row>
    <row r="4371" spans="1:25" x14ac:dyDescent="0.25">
      <c r="A4371" t="s">
        <v>23</v>
      </c>
      <c r="B4371" t="s">
        <v>28950</v>
      </c>
      <c r="C4371" t="s">
        <v>25</v>
      </c>
      <c r="D4371" t="s">
        <v>161</v>
      </c>
      <c r="E4371" t="s">
        <v>271</v>
      </c>
      <c r="F4371" t="s">
        <v>28</v>
      </c>
      <c r="G4371" t="s">
        <v>29</v>
      </c>
      <c r="H4371" t="s">
        <v>30</v>
      </c>
      <c r="I4371" t="s">
        <v>569</v>
      </c>
      <c r="J4371" t="e">
        <f>VLOOKUP(I4371,[1]!Tabela2[#All],2,0)</f>
        <v>#REF!</v>
      </c>
      <c r="K4371" t="s">
        <v>32</v>
      </c>
      <c r="L4371" t="s">
        <v>28951</v>
      </c>
      <c r="M4371" t="s">
        <v>28952</v>
      </c>
      <c r="N4371" t="s">
        <v>28953</v>
      </c>
      <c r="O4371" t="s">
        <v>28954</v>
      </c>
      <c r="P4371" t="s">
        <v>28955</v>
      </c>
      <c r="Q4371" t="s">
        <v>2384</v>
      </c>
      <c r="R4371" t="s">
        <v>216</v>
      </c>
      <c r="S4371" t="s">
        <v>28956</v>
      </c>
      <c r="T4371" t="s">
        <v>40</v>
      </c>
      <c r="U4371" t="s">
        <v>65</v>
      </c>
      <c r="V4371" t="s">
        <v>42</v>
      </c>
      <c r="W4371" t="s">
        <v>23</v>
      </c>
      <c r="X4371" t="s">
        <v>28951</v>
      </c>
      <c r="Y4371" t="str">
        <f t="shared" ca="1" si="68"/>
        <v>NOK</v>
      </c>
    </row>
    <row r="4372" spans="1:25" x14ac:dyDescent="0.25">
      <c r="A4372" t="s">
        <v>23</v>
      </c>
      <c r="B4372" t="s">
        <v>28957</v>
      </c>
      <c r="C4372" t="s">
        <v>25</v>
      </c>
      <c r="D4372" t="s">
        <v>56</v>
      </c>
      <c r="E4372" t="s">
        <v>27</v>
      </c>
      <c r="F4372" t="s">
        <v>28</v>
      </c>
      <c r="G4372" t="s">
        <v>29</v>
      </c>
      <c r="H4372" t="s">
        <v>30</v>
      </c>
      <c r="I4372" t="s">
        <v>3393</v>
      </c>
      <c r="J4372" t="e">
        <f>VLOOKUP(I4372,[1]!Tabela2[#All],2,0)</f>
        <v>#REF!</v>
      </c>
      <c r="K4372" t="s">
        <v>32</v>
      </c>
      <c r="L4372" t="s">
        <v>28958</v>
      </c>
      <c r="M4372" t="s">
        <v>28959</v>
      </c>
      <c r="N4372" t="s">
        <v>28960</v>
      </c>
      <c r="O4372" t="s">
        <v>28961</v>
      </c>
      <c r="P4372" t="s">
        <v>28962</v>
      </c>
      <c r="Q4372" t="s">
        <v>2583</v>
      </c>
      <c r="R4372" t="s">
        <v>6770</v>
      </c>
      <c r="S4372" t="s">
        <v>1391</v>
      </c>
      <c r="T4372" t="s">
        <v>40</v>
      </c>
      <c r="U4372" t="s">
        <v>195</v>
      </c>
      <c r="V4372" t="s">
        <v>42</v>
      </c>
      <c r="W4372" t="s">
        <v>23</v>
      </c>
      <c r="X4372" t="s">
        <v>28958</v>
      </c>
      <c r="Y4372" t="str">
        <f t="shared" ca="1" si="68"/>
        <v>NOK</v>
      </c>
    </row>
    <row r="4373" spans="1:25" x14ac:dyDescent="0.25">
      <c r="A4373" t="s">
        <v>23</v>
      </c>
      <c r="B4373" t="s">
        <v>28963</v>
      </c>
      <c r="C4373" t="s">
        <v>25</v>
      </c>
      <c r="D4373" t="s">
        <v>197</v>
      </c>
      <c r="E4373" t="s">
        <v>198</v>
      </c>
      <c r="F4373" t="s">
        <v>28</v>
      </c>
      <c r="G4373" t="s">
        <v>29</v>
      </c>
      <c r="H4373" t="s">
        <v>30</v>
      </c>
      <c r="I4373" t="s">
        <v>642</v>
      </c>
      <c r="J4373" t="e">
        <f>VLOOKUP(I4373,[1]!Tabela2[#All],2,0)</f>
        <v>#REF!</v>
      </c>
      <c r="K4373" t="s">
        <v>32</v>
      </c>
      <c r="L4373" t="s">
        <v>28964</v>
      </c>
      <c r="M4373" t="s">
        <v>28965</v>
      </c>
      <c r="N4373" t="s">
        <v>28966</v>
      </c>
      <c r="O4373" t="s">
        <v>28967</v>
      </c>
      <c r="P4373" t="s">
        <v>28968</v>
      </c>
      <c r="Q4373" t="s">
        <v>16283</v>
      </c>
      <c r="R4373" t="s">
        <v>4411</v>
      </c>
      <c r="S4373" t="s">
        <v>4420</v>
      </c>
      <c r="T4373" t="s">
        <v>183</v>
      </c>
      <c r="U4373" t="s">
        <v>42</v>
      </c>
      <c r="V4373" t="s">
        <v>184</v>
      </c>
      <c r="W4373" t="s">
        <v>23</v>
      </c>
      <c r="X4373" t="s">
        <v>28964</v>
      </c>
      <c r="Y4373" t="str">
        <f t="shared" ca="1" si="68"/>
        <v>NOK</v>
      </c>
    </row>
    <row r="4374" spans="1:25" x14ac:dyDescent="0.25">
      <c r="A4374" t="s">
        <v>23</v>
      </c>
      <c r="B4374" t="s">
        <v>28969</v>
      </c>
      <c r="C4374" t="s">
        <v>25</v>
      </c>
      <c r="D4374" t="s">
        <v>67</v>
      </c>
      <c r="E4374" t="s">
        <v>68</v>
      </c>
      <c r="F4374" t="s">
        <v>28</v>
      </c>
      <c r="G4374" t="s">
        <v>29</v>
      </c>
      <c r="H4374" t="s">
        <v>30</v>
      </c>
      <c r="I4374" t="s">
        <v>2815</v>
      </c>
      <c r="J4374" t="e">
        <f>VLOOKUP(I4374,[1]!Tabela2[#All],2,0)</f>
        <v>#REF!</v>
      </c>
      <c r="K4374" t="s">
        <v>32</v>
      </c>
      <c r="L4374" t="s">
        <v>28970</v>
      </c>
      <c r="M4374" t="s">
        <v>28971</v>
      </c>
      <c r="N4374" t="s">
        <v>28972</v>
      </c>
      <c r="O4374" t="s">
        <v>50</v>
      </c>
      <c r="P4374" t="s">
        <v>28973</v>
      </c>
      <c r="Q4374" t="s">
        <v>28203</v>
      </c>
      <c r="R4374" t="s">
        <v>3010</v>
      </c>
      <c r="S4374" t="s">
        <v>28974</v>
      </c>
      <c r="T4374" t="s">
        <v>40</v>
      </c>
      <c r="U4374" t="s">
        <v>54</v>
      </c>
      <c r="V4374" t="s">
        <v>42</v>
      </c>
      <c r="W4374" t="s">
        <v>23</v>
      </c>
      <c r="X4374" t="s">
        <v>28970</v>
      </c>
      <c r="Y4374" t="str">
        <f t="shared" ca="1" si="68"/>
        <v>NOK</v>
      </c>
    </row>
    <row r="4375" spans="1:25" x14ac:dyDescent="0.25">
      <c r="A4375" t="s">
        <v>23</v>
      </c>
      <c r="B4375" t="s">
        <v>28975</v>
      </c>
      <c r="C4375" t="s">
        <v>25</v>
      </c>
      <c r="D4375" t="s">
        <v>197</v>
      </c>
      <c r="E4375" t="s">
        <v>652</v>
      </c>
      <c r="F4375" t="s">
        <v>28</v>
      </c>
      <c r="G4375" t="s">
        <v>29</v>
      </c>
      <c r="H4375" t="s">
        <v>30</v>
      </c>
      <c r="I4375" t="s">
        <v>282</v>
      </c>
      <c r="J4375" t="e">
        <f>VLOOKUP(I4375,[1]!Tabela2[#All],2,0)</f>
        <v>#REF!</v>
      </c>
      <c r="K4375" t="s">
        <v>32</v>
      </c>
      <c r="L4375" t="s">
        <v>28976</v>
      </c>
      <c r="M4375" t="s">
        <v>28977</v>
      </c>
      <c r="N4375" t="s">
        <v>28730</v>
      </c>
      <c r="O4375" t="s">
        <v>8909</v>
      </c>
      <c r="P4375" t="s">
        <v>12258</v>
      </c>
      <c r="Q4375" t="s">
        <v>6631</v>
      </c>
      <c r="R4375" t="s">
        <v>9389</v>
      </c>
      <c r="S4375" t="s">
        <v>9514</v>
      </c>
      <c r="T4375" t="s">
        <v>40</v>
      </c>
      <c r="U4375" t="s">
        <v>54</v>
      </c>
      <c r="V4375" t="s">
        <v>42</v>
      </c>
      <c r="W4375" t="s">
        <v>23</v>
      </c>
      <c r="X4375" t="s">
        <v>28976</v>
      </c>
      <c r="Y4375" t="str">
        <f t="shared" ca="1" si="68"/>
        <v>NOK</v>
      </c>
    </row>
    <row r="4376" spans="1:25" x14ac:dyDescent="0.25">
      <c r="A4376" t="s">
        <v>23</v>
      </c>
      <c r="B4376" t="s">
        <v>28978</v>
      </c>
      <c r="C4376" t="s">
        <v>25</v>
      </c>
      <c r="D4376" t="s">
        <v>1747</v>
      </c>
      <c r="E4376" t="s">
        <v>304</v>
      </c>
      <c r="F4376" t="s">
        <v>28</v>
      </c>
      <c r="G4376" t="s">
        <v>29</v>
      </c>
      <c r="H4376" t="s">
        <v>30</v>
      </c>
      <c r="I4376" t="s">
        <v>6903</v>
      </c>
      <c r="J4376" t="e">
        <f>VLOOKUP(I4376,[1]!Tabela2[#All],2,0)</f>
        <v>#REF!</v>
      </c>
      <c r="K4376" t="s">
        <v>32</v>
      </c>
      <c r="L4376" t="s">
        <v>28979</v>
      </c>
      <c r="M4376" t="s">
        <v>28980</v>
      </c>
      <c r="N4376" t="s">
        <v>15936</v>
      </c>
      <c r="O4376" t="s">
        <v>28981</v>
      </c>
      <c r="P4376" t="s">
        <v>12263</v>
      </c>
      <c r="Q4376" t="s">
        <v>28982</v>
      </c>
      <c r="R4376" t="s">
        <v>1968</v>
      </c>
      <c r="S4376" t="s">
        <v>6692</v>
      </c>
      <c r="T4376" t="s">
        <v>183</v>
      </c>
      <c r="U4376" t="s">
        <v>42</v>
      </c>
      <c r="V4376" t="s">
        <v>184</v>
      </c>
      <c r="W4376" t="s">
        <v>23</v>
      </c>
      <c r="X4376" t="s">
        <v>28979</v>
      </c>
      <c r="Y4376" t="str">
        <f t="shared" ca="1" si="68"/>
        <v>NOK</v>
      </c>
    </row>
    <row r="4377" spans="1:25" x14ac:dyDescent="0.25">
      <c r="A4377" t="s">
        <v>23</v>
      </c>
      <c r="B4377" t="s">
        <v>28983</v>
      </c>
      <c r="C4377" t="s">
        <v>25</v>
      </c>
      <c r="D4377" t="s">
        <v>349</v>
      </c>
      <c r="E4377" t="s">
        <v>304</v>
      </c>
      <c r="F4377" t="s">
        <v>28</v>
      </c>
      <c r="G4377" t="s">
        <v>29</v>
      </c>
      <c r="H4377" t="s">
        <v>30</v>
      </c>
      <c r="I4377" t="s">
        <v>3867</v>
      </c>
      <c r="J4377" t="e">
        <f>VLOOKUP(I4377,[1]!Tabela2[#All],2,0)</f>
        <v>#REF!</v>
      </c>
      <c r="K4377" t="s">
        <v>32</v>
      </c>
      <c r="L4377" t="s">
        <v>28984</v>
      </c>
      <c r="M4377" t="s">
        <v>28985</v>
      </c>
      <c r="N4377" t="s">
        <v>28986</v>
      </c>
      <c r="O4377" t="s">
        <v>28987</v>
      </c>
      <c r="P4377" t="s">
        <v>28988</v>
      </c>
      <c r="Q4377" t="s">
        <v>6098</v>
      </c>
      <c r="R4377" t="s">
        <v>134</v>
      </c>
      <c r="S4377" t="s">
        <v>16563</v>
      </c>
      <c r="T4377" t="s">
        <v>40</v>
      </c>
      <c r="U4377" t="s">
        <v>401</v>
      </c>
      <c r="V4377" t="s">
        <v>42</v>
      </c>
      <c r="W4377" t="s">
        <v>23</v>
      </c>
      <c r="X4377" t="s">
        <v>28984</v>
      </c>
      <c r="Y4377" t="str">
        <f t="shared" ca="1" si="68"/>
        <v>NOK</v>
      </c>
    </row>
    <row r="4378" spans="1:25" x14ac:dyDescent="0.25">
      <c r="A4378" t="s">
        <v>23</v>
      </c>
      <c r="B4378" t="s">
        <v>28989</v>
      </c>
      <c r="C4378" t="s">
        <v>25</v>
      </c>
      <c r="D4378" t="s">
        <v>197</v>
      </c>
      <c r="E4378" t="s">
        <v>198</v>
      </c>
      <c r="F4378" t="s">
        <v>28</v>
      </c>
      <c r="G4378" t="s">
        <v>29</v>
      </c>
      <c r="H4378" t="s">
        <v>30</v>
      </c>
      <c r="I4378" t="s">
        <v>1087</v>
      </c>
      <c r="J4378" t="e">
        <f>VLOOKUP(I4378,[1]!Tabela2[#All],2,0)</f>
        <v>#REF!</v>
      </c>
      <c r="K4378" t="s">
        <v>32</v>
      </c>
      <c r="L4378" t="s">
        <v>28990</v>
      </c>
      <c r="M4378" t="s">
        <v>28991</v>
      </c>
      <c r="N4378" t="s">
        <v>28992</v>
      </c>
      <c r="O4378" t="s">
        <v>28993</v>
      </c>
      <c r="P4378" t="s">
        <v>28994</v>
      </c>
      <c r="Q4378" t="s">
        <v>94</v>
      </c>
      <c r="R4378" t="s">
        <v>1660</v>
      </c>
      <c r="S4378" t="s">
        <v>16684</v>
      </c>
      <c r="T4378" t="s">
        <v>40</v>
      </c>
      <c r="U4378" t="s">
        <v>77</v>
      </c>
      <c r="V4378" t="s">
        <v>42</v>
      </c>
      <c r="W4378" t="s">
        <v>23</v>
      </c>
      <c r="X4378" t="s">
        <v>28990</v>
      </c>
      <c r="Y4378" t="str">
        <f t="shared" ca="1" si="68"/>
        <v>NOK</v>
      </c>
    </row>
    <row r="4379" spans="1:25" x14ac:dyDescent="0.25">
      <c r="A4379" t="s">
        <v>23</v>
      </c>
      <c r="B4379" t="s">
        <v>28995</v>
      </c>
      <c r="C4379" t="s">
        <v>25</v>
      </c>
      <c r="D4379" t="s">
        <v>67</v>
      </c>
      <c r="E4379" t="s">
        <v>271</v>
      </c>
      <c r="F4379" t="s">
        <v>28</v>
      </c>
      <c r="G4379" t="s">
        <v>29</v>
      </c>
      <c r="H4379" t="s">
        <v>30</v>
      </c>
      <c r="I4379" t="s">
        <v>1403</v>
      </c>
      <c r="J4379" t="e">
        <f>VLOOKUP(I4379,[1]!Tabela2[#All],2,0)</f>
        <v>#REF!</v>
      </c>
      <c r="K4379" t="s">
        <v>32</v>
      </c>
      <c r="L4379" t="s">
        <v>28996</v>
      </c>
      <c r="M4379" t="s">
        <v>28997</v>
      </c>
      <c r="N4379" t="s">
        <v>28998</v>
      </c>
      <c r="O4379" t="s">
        <v>28999</v>
      </c>
      <c r="P4379" t="s">
        <v>29000</v>
      </c>
      <c r="Q4379" t="s">
        <v>9952</v>
      </c>
      <c r="R4379" t="s">
        <v>1774</v>
      </c>
      <c r="S4379" t="s">
        <v>10507</v>
      </c>
      <c r="T4379" t="s">
        <v>40</v>
      </c>
      <c r="U4379" t="s">
        <v>77</v>
      </c>
      <c r="V4379" t="s">
        <v>42</v>
      </c>
      <c r="W4379" t="s">
        <v>23</v>
      </c>
      <c r="X4379" t="s">
        <v>28996</v>
      </c>
      <c r="Y4379" t="str">
        <f t="shared" ca="1" si="68"/>
        <v>NOK</v>
      </c>
    </row>
    <row r="4380" spans="1:25" x14ac:dyDescent="0.25">
      <c r="A4380" t="s">
        <v>23</v>
      </c>
      <c r="B4380" t="s">
        <v>29001</v>
      </c>
      <c r="C4380" t="s">
        <v>25</v>
      </c>
      <c r="D4380" t="s">
        <v>1747</v>
      </c>
      <c r="E4380" t="s">
        <v>173</v>
      </c>
      <c r="F4380" t="s">
        <v>28</v>
      </c>
      <c r="G4380" t="s">
        <v>29</v>
      </c>
      <c r="H4380" t="s">
        <v>30</v>
      </c>
      <c r="I4380" t="s">
        <v>4126</v>
      </c>
      <c r="J4380" t="e">
        <f>VLOOKUP(I4380,[1]!Tabela2[#All],2,0)</f>
        <v>#REF!</v>
      </c>
      <c r="K4380" t="s">
        <v>32</v>
      </c>
      <c r="L4380" t="s">
        <v>29002</v>
      </c>
      <c r="M4380" t="s">
        <v>29003</v>
      </c>
      <c r="N4380" t="s">
        <v>29004</v>
      </c>
      <c r="O4380" t="s">
        <v>29005</v>
      </c>
      <c r="P4380" t="s">
        <v>9040</v>
      </c>
      <c r="Q4380" t="s">
        <v>6156</v>
      </c>
      <c r="R4380" t="s">
        <v>5886</v>
      </c>
      <c r="S4380" t="s">
        <v>4757</v>
      </c>
      <c r="T4380" t="s">
        <v>40</v>
      </c>
      <c r="U4380" t="s">
        <v>54</v>
      </c>
      <c r="V4380" t="s">
        <v>42</v>
      </c>
      <c r="W4380" t="s">
        <v>23</v>
      </c>
      <c r="X4380" t="s">
        <v>29002</v>
      </c>
      <c r="Y4380" t="str">
        <f t="shared" ca="1" si="68"/>
        <v>NOK</v>
      </c>
    </row>
    <row r="4381" spans="1:25" x14ac:dyDescent="0.25">
      <c r="A4381" t="s">
        <v>23</v>
      </c>
      <c r="B4381" t="s">
        <v>29006</v>
      </c>
      <c r="C4381" t="s">
        <v>25</v>
      </c>
      <c r="D4381" t="s">
        <v>228</v>
      </c>
      <c r="E4381" t="s">
        <v>229</v>
      </c>
      <c r="F4381" t="s">
        <v>28</v>
      </c>
      <c r="G4381" t="s">
        <v>29</v>
      </c>
      <c r="H4381" t="s">
        <v>30</v>
      </c>
      <c r="I4381" t="s">
        <v>370</v>
      </c>
      <c r="J4381" t="e">
        <f>VLOOKUP(I4381,[1]!Tabela2[#All],2,0)</f>
        <v>#REF!</v>
      </c>
      <c r="K4381" t="s">
        <v>151</v>
      </c>
      <c r="L4381" t="s">
        <v>29007</v>
      </c>
      <c r="M4381" t="s">
        <v>29008</v>
      </c>
      <c r="N4381" t="s">
        <v>26020</v>
      </c>
      <c r="O4381" t="s">
        <v>26021</v>
      </c>
      <c r="P4381" t="s">
        <v>29009</v>
      </c>
      <c r="Q4381" t="s">
        <v>15596</v>
      </c>
      <c r="R4381" t="s">
        <v>4380</v>
      </c>
      <c r="S4381" t="s">
        <v>29010</v>
      </c>
      <c r="T4381" t="s">
        <v>40</v>
      </c>
      <c r="U4381" t="s">
        <v>54</v>
      </c>
      <c r="V4381" t="s">
        <v>42</v>
      </c>
      <c r="W4381" t="s">
        <v>23</v>
      </c>
      <c r="X4381" t="s">
        <v>29007</v>
      </c>
      <c r="Y4381" t="str">
        <f t="shared" ca="1" si="68"/>
        <v>NOK</v>
      </c>
    </row>
    <row r="4382" spans="1:25" x14ac:dyDescent="0.25">
      <c r="A4382" t="s">
        <v>23</v>
      </c>
      <c r="B4382" t="s">
        <v>29011</v>
      </c>
      <c r="C4382" t="s">
        <v>25</v>
      </c>
      <c r="D4382" t="s">
        <v>1747</v>
      </c>
      <c r="E4382" t="s">
        <v>173</v>
      </c>
      <c r="F4382" t="s">
        <v>28</v>
      </c>
      <c r="G4382" t="s">
        <v>29</v>
      </c>
      <c r="H4382" t="s">
        <v>30</v>
      </c>
      <c r="I4382" t="s">
        <v>4582</v>
      </c>
      <c r="J4382" t="e">
        <f>VLOOKUP(I4382,[1]!Tabela2[#All],2,0)</f>
        <v>#REF!</v>
      </c>
      <c r="K4382" t="s">
        <v>32</v>
      </c>
      <c r="L4382" t="s">
        <v>29012</v>
      </c>
      <c r="M4382" t="s">
        <v>29013</v>
      </c>
      <c r="N4382" t="s">
        <v>29014</v>
      </c>
      <c r="O4382" t="s">
        <v>29015</v>
      </c>
      <c r="P4382" t="s">
        <v>29016</v>
      </c>
      <c r="Q4382" t="s">
        <v>10435</v>
      </c>
      <c r="R4382" t="s">
        <v>2376</v>
      </c>
      <c r="S4382" t="s">
        <v>4051</v>
      </c>
      <c r="T4382" t="s">
        <v>40</v>
      </c>
      <c r="U4382" t="s">
        <v>195</v>
      </c>
      <c r="V4382" t="s">
        <v>42</v>
      </c>
      <c r="W4382" t="s">
        <v>23</v>
      </c>
      <c r="X4382" t="s">
        <v>29012</v>
      </c>
      <c r="Y4382" t="str">
        <f t="shared" ca="1" si="68"/>
        <v>NOK</v>
      </c>
    </row>
    <row r="4383" spans="1:25" x14ac:dyDescent="0.25">
      <c r="A4383" t="s">
        <v>23</v>
      </c>
      <c r="B4383" t="s">
        <v>29017</v>
      </c>
      <c r="C4383" t="s">
        <v>25</v>
      </c>
      <c r="D4383" t="s">
        <v>98</v>
      </c>
      <c r="E4383" t="s">
        <v>589</v>
      </c>
      <c r="F4383" t="s">
        <v>28</v>
      </c>
      <c r="G4383" t="s">
        <v>29</v>
      </c>
      <c r="H4383" t="s">
        <v>30</v>
      </c>
      <c r="I4383" t="s">
        <v>2424</v>
      </c>
      <c r="J4383" t="e">
        <f>VLOOKUP(I4383,[1]!Tabela2[#All],2,0)</f>
        <v>#REF!</v>
      </c>
      <c r="K4383" t="s">
        <v>32</v>
      </c>
      <c r="L4383" t="s">
        <v>29018</v>
      </c>
      <c r="M4383" t="s">
        <v>29019</v>
      </c>
      <c r="N4383" t="s">
        <v>22979</v>
      </c>
      <c r="O4383" t="s">
        <v>22980</v>
      </c>
      <c r="P4383" t="s">
        <v>29020</v>
      </c>
      <c r="Q4383" t="s">
        <v>4588</v>
      </c>
      <c r="R4383" t="s">
        <v>940</v>
      </c>
      <c r="S4383" t="s">
        <v>29021</v>
      </c>
      <c r="T4383" t="s">
        <v>40</v>
      </c>
      <c r="U4383" t="s">
        <v>65</v>
      </c>
      <c r="V4383" t="s">
        <v>42</v>
      </c>
      <c r="W4383" t="s">
        <v>23</v>
      </c>
      <c r="X4383" t="s">
        <v>29018</v>
      </c>
      <c r="Y4383" t="str">
        <f t="shared" ca="1" si="68"/>
        <v>NOK</v>
      </c>
    </row>
    <row r="4384" spans="1:25" x14ac:dyDescent="0.25">
      <c r="A4384" t="s">
        <v>23</v>
      </c>
      <c r="B4384" t="s">
        <v>29022</v>
      </c>
      <c r="C4384" t="s">
        <v>25</v>
      </c>
      <c r="D4384" t="s">
        <v>56</v>
      </c>
      <c r="E4384" t="s">
        <v>173</v>
      </c>
      <c r="F4384" t="s">
        <v>28</v>
      </c>
      <c r="G4384" t="s">
        <v>29</v>
      </c>
      <c r="H4384" t="s">
        <v>30</v>
      </c>
      <c r="I4384" t="s">
        <v>1757</v>
      </c>
      <c r="J4384" t="e">
        <f>VLOOKUP(I4384,[1]!Tabela2[#All],2,0)</f>
        <v>#REF!</v>
      </c>
      <c r="K4384" t="s">
        <v>32</v>
      </c>
      <c r="L4384" t="s">
        <v>29023</v>
      </c>
      <c r="M4384" t="s">
        <v>29024</v>
      </c>
      <c r="N4384" t="s">
        <v>29025</v>
      </c>
      <c r="O4384" t="s">
        <v>29026</v>
      </c>
      <c r="P4384" t="s">
        <v>16351</v>
      </c>
      <c r="Q4384" t="s">
        <v>14858</v>
      </c>
      <c r="R4384" t="s">
        <v>2083</v>
      </c>
      <c r="S4384" t="s">
        <v>10367</v>
      </c>
      <c r="T4384" t="s">
        <v>40</v>
      </c>
      <c r="U4384" t="s">
        <v>54</v>
      </c>
      <c r="V4384" t="s">
        <v>42</v>
      </c>
      <c r="W4384" t="s">
        <v>23</v>
      </c>
      <c r="X4384" t="s">
        <v>29023</v>
      </c>
      <c r="Y4384" t="str">
        <f t="shared" ca="1" si="68"/>
        <v>NOK</v>
      </c>
    </row>
    <row r="4385" spans="1:25" x14ac:dyDescent="0.25">
      <c r="A4385" t="s">
        <v>23</v>
      </c>
      <c r="B4385" t="s">
        <v>29027</v>
      </c>
      <c r="C4385" t="s">
        <v>25</v>
      </c>
      <c r="D4385" t="s">
        <v>228</v>
      </c>
      <c r="E4385" t="s">
        <v>229</v>
      </c>
      <c r="F4385" t="s">
        <v>28</v>
      </c>
      <c r="G4385" t="s">
        <v>29</v>
      </c>
      <c r="H4385" t="s">
        <v>30</v>
      </c>
      <c r="I4385" t="s">
        <v>1210</v>
      </c>
      <c r="J4385" t="e">
        <f>VLOOKUP(I4385,[1]!Tabela2[#All],2,0)</f>
        <v>#REF!</v>
      </c>
      <c r="K4385" t="s">
        <v>151</v>
      </c>
      <c r="L4385" t="s">
        <v>29028</v>
      </c>
      <c r="M4385" t="s">
        <v>29029</v>
      </c>
      <c r="N4385" t="s">
        <v>29030</v>
      </c>
      <c r="O4385" t="s">
        <v>9078</v>
      </c>
      <c r="P4385" t="s">
        <v>29031</v>
      </c>
      <c r="Q4385" t="s">
        <v>29032</v>
      </c>
      <c r="R4385" t="s">
        <v>26429</v>
      </c>
      <c r="S4385" t="s">
        <v>14172</v>
      </c>
      <c r="T4385" t="s">
        <v>40</v>
      </c>
      <c r="U4385" t="s">
        <v>54</v>
      </c>
      <c r="V4385" t="s">
        <v>42</v>
      </c>
      <c r="W4385" t="s">
        <v>23</v>
      </c>
      <c r="X4385" t="s">
        <v>29028</v>
      </c>
      <c r="Y4385" t="str">
        <f t="shared" ca="1" si="68"/>
        <v>NOK</v>
      </c>
    </row>
    <row r="4386" spans="1:25" x14ac:dyDescent="0.25">
      <c r="A4386" t="s">
        <v>23</v>
      </c>
      <c r="B4386" t="s">
        <v>29033</v>
      </c>
      <c r="C4386" t="s">
        <v>25</v>
      </c>
      <c r="D4386" t="s">
        <v>67</v>
      </c>
      <c r="E4386" t="s">
        <v>507</v>
      </c>
      <c r="F4386" t="s">
        <v>28</v>
      </c>
      <c r="G4386" t="s">
        <v>29</v>
      </c>
      <c r="H4386" t="s">
        <v>30</v>
      </c>
      <c r="I4386" t="s">
        <v>622</v>
      </c>
      <c r="J4386" t="e">
        <f>VLOOKUP(I4386,[1]!Tabela2[#All],2,0)</f>
        <v>#REF!</v>
      </c>
      <c r="K4386" t="s">
        <v>32</v>
      </c>
      <c r="L4386" t="s">
        <v>29034</v>
      </c>
      <c r="M4386" t="s">
        <v>29035</v>
      </c>
      <c r="N4386" t="s">
        <v>9078</v>
      </c>
      <c r="O4386" t="s">
        <v>9079</v>
      </c>
      <c r="P4386" t="s">
        <v>29036</v>
      </c>
      <c r="Q4386" t="s">
        <v>9928</v>
      </c>
      <c r="R4386" t="s">
        <v>29037</v>
      </c>
      <c r="S4386" t="s">
        <v>911</v>
      </c>
      <c r="T4386" t="s">
        <v>40</v>
      </c>
      <c r="U4386" t="s">
        <v>195</v>
      </c>
      <c r="V4386" t="s">
        <v>42</v>
      </c>
      <c r="W4386" t="s">
        <v>23</v>
      </c>
      <c r="X4386" t="s">
        <v>29034</v>
      </c>
      <c r="Y4386" t="str">
        <f t="shared" ca="1" si="68"/>
        <v>NOK</v>
      </c>
    </row>
    <row r="4387" spans="1:25" x14ac:dyDescent="0.25">
      <c r="A4387" t="s">
        <v>23</v>
      </c>
      <c r="B4387" t="s">
        <v>29038</v>
      </c>
      <c r="C4387" t="s">
        <v>25</v>
      </c>
      <c r="D4387" t="s">
        <v>26</v>
      </c>
      <c r="E4387" t="s">
        <v>240</v>
      </c>
      <c r="F4387" t="s">
        <v>28</v>
      </c>
      <c r="G4387" t="s">
        <v>29</v>
      </c>
      <c r="H4387" t="s">
        <v>30</v>
      </c>
      <c r="I4387" t="s">
        <v>8032</v>
      </c>
      <c r="J4387" t="e">
        <f>VLOOKUP(I4387,[1]!Tabela2[#All],2,0)</f>
        <v>#REF!</v>
      </c>
      <c r="K4387" t="s">
        <v>32</v>
      </c>
      <c r="L4387" t="s">
        <v>29039</v>
      </c>
      <c r="M4387" t="s">
        <v>29040</v>
      </c>
      <c r="N4387" t="s">
        <v>29041</v>
      </c>
      <c r="O4387" t="s">
        <v>25973</v>
      </c>
      <c r="P4387" t="s">
        <v>29042</v>
      </c>
      <c r="Q4387" t="s">
        <v>19646</v>
      </c>
      <c r="R4387" t="s">
        <v>2227</v>
      </c>
      <c r="S4387" t="s">
        <v>4313</v>
      </c>
      <c r="T4387" t="s">
        <v>40</v>
      </c>
      <c r="U4387" t="s">
        <v>54</v>
      </c>
      <c r="V4387" t="s">
        <v>42</v>
      </c>
      <c r="W4387" t="s">
        <v>23</v>
      </c>
      <c r="X4387" t="s">
        <v>29039</v>
      </c>
      <c r="Y4387" t="str">
        <f t="shared" ca="1" si="68"/>
        <v>NOK</v>
      </c>
    </row>
    <row r="4388" spans="1:25" x14ac:dyDescent="0.25">
      <c r="A4388" t="s">
        <v>23</v>
      </c>
      <c r="B4388" t="s">
        <v>29043</v>
      </c>
      <c r="C4388" t="s">
        <v>25</v>
      </c>
      <c r="D4388" t="s">
        <v>197</v>
      </c>
      <c r="E4388" t="s">
        <v>518</v>
      </c>
      <c r="F4388" t="s">
        <v>28</v>
      </c>
      <c r="G4388" t="s">
        <v>29</v>
      </c>
      <c r="H4388" t="s">
        <v>30</v>
      </c>
      <c r="I4388" t="s">
        <v>642</v>
      </c>
      <c r="J4388" t="e">
        <f>VLOOKUP(I4388,[1]!Tabela2[#All],2,0)</f>
        <v>#REF!</v>
      </c>
      <c r="K4388" t="s">
        <v>32</v>
      </c>
      <c r="L4388" t="s">
        <v>29044</v>
      </c>
      <c r="M4388" t="s">
        <v>29045</v>
      </c>
      <c r="N4388" t="s">
        <v>29046</v>
      </c>
      <c r="O4388" t="s">
        <v>29047</v>
      </c>
      <c r="P4388" t="s">
        <v>9199</v>
      </c>
      <c r="Q4388" t="s">
        <v>29048</v>
      </c>
      <c r="R4388" t="s">
        <v>9756</v>
      </c>
      <c r="S4388" t="s">
        <v>20824</v>
      </c>
      <c r="T4388" t="s">
        <v>40</v>
      </c>
      <c r="U4388" t="s">
        <v>65</v>
      </c>
      <c r="V4388" t="s">
        <v>42</v>
      </c>
      <c r="W4388" t="s">
        <v>23</v>
      </c>
      <c r="X4388" t="s">
        <v>29044</v>
      </c>
      <c r="Y4388" t="str">
        <f t="shared" ca="1" si="68"/>
        <v>NOK</v>
      </c>
    </row>
    <row r="4389" spans="1:25" x14ac:dyDescent="0.25">
      <c r="A4389" t="s">
        <v>23</v>
      </c>
      <c r="B4389" t="s">
        <v>29049</v>
      </c>
      <c r="C4389" t="s">
        <v>25</v>
      </c>
      <c r="D4389" t="s">
        <v>611</v>
      </c>
      <c r="E4389" t="s">
        <v>424</v>
      </c>
      <c r="F4389" t="s">
        <v>28</v>
      </c>
      <c r="G4389" t="s">
        <v>29</v>
      </c>
      <c r="H4389" t="s">
        <v>30</v>
      </c>
      <c r="I4389" t="s">
        <v>29050</v>
      </c>
      <c r="J4389" t="e">
        <f>VLOOKUP(I4389,[1]!Tabela2[#All],2,0)</f>
        <v>#REF!</v>
      </c>
      <c r="K4389" t="s">
        <v>32</v>
      </c>
      <c r="L4389" t="s">
        <v>29051</v>
      </c>
      <c r="M4389" t="s">
        <v>29052</v>
      </c>
      <c r="N4389" t="s">
        <v>15035</v>
      </c>
      <c r="O4389" t="s">
        <v>15036</v>
      </c>
      <c r="P4389" t="s">
        <v>29053</v>
      </c>
      <c r="Q4389" t="s">
        <v>8129</v>
      </c>
      <c r="R4389" t="s">
        <v>29054</v>
      </c>
      <c r="S4389" t="s">
        <v>10789</v>
      </c>
      <c r="T4389" t="s">
        <v>40</v>
      </c>
      <c r="U4389" t="s">
        <v>54</v>
      </c>
      <c r="V4389" t="s">
        <v>42</v>
      </c>
      <c r="W4389" t="s">
        <v>23</v>
      </c>
      <c r="X4389" t="s">
        <v>29051</v>
      </c>
      <c r="Y4389" t="str">
        <f t="shared" ca="1" si="68"/>
        <v>NOK</v>
      </c>
    </row>
    <row r="4390" spans="1:25" x14ac:dyDescent="0.25">
      <c r="A4390" t="s">
        <v>23</v>
      </c>
      <c r="B4390" t="s">
        <v>29055</v>
      </c>
      <c r="C4390" t="s">
        <v>25</v>
      </c>
      <c r="D4390" t="s">
        <v>67</v>
      </c>
      <c r="E4390" t="s">
        <v>68</v>
      </c>
      <c r="F4390" t="s">
        <v>28</v>
      </c>
      <c r="G4390" t="s">
        <v>29</v>
      </c>
      <c r="H4390" t="s">
        <v>30</v>
      </c>
      <c r="I4390" t="s">
        <v>2137</v>
      </c>
      <c r="J4390" t="e">
        <f>VLOOKUP(I4390,[1]!Tabela2[#All],2,0)</f>
        <v>#REF!</v>
      </c>
      <c r="K4390" t="s">
        <v>32</v>
      </c>
      <c r="L4390" t="s">
        <v>29056</v>
      </c>
      <c r="M4390" t="s">
        <v>29057</v>
      </c>
      <c r="N4390" t="s">
        <v>29058</v>
      </c>
      <c r="O4390" t="s">
        <v>29059</v>
      </c>
      <c r="P4390" t="s">
        <v>29060</v>
      </c>
      <c r="Q4390" t="s">
        <v>15545</v>
      </c>
      <c r="R4390" t="s">
        <v>1716</v>
      </c>
      <c r="S4390" t="s">
        <v>1995</v>
      </c>
      <c r="T4390" t="s">
        <v>40</v>
      </c>
      <c r="U4390" t="s">
        <v>77</v>
      </c>
      <c r="V4390" t="s">
        <v>42</v>
      </c>
      <c r="W4390" t="s">
        <v>23</v>
      </c>
      <c r="X4390" t="s">
        <v>29056</v>
      </c>
      <c r="Y4390" t="str">
        <f t="shared" ca="1" si="68"/>
        <v>NOK</v>
      </c>
    </row>
    <row r="4391" spans="1:25" x14ac:dyDescent="0.25">
      <c r="A4391" t="s">
        <v>23</v>
      </c>
      <c r="B4391" t="s">
        <v>29061</v>
      </c>
      <c r="C4391" t="s">
        <v>25</v>
      </c>
      <c r="D4391" t="s">
        <v>314</v>
      </c>
      <c r="E4391" t="s">
        <v>762</v>
      </c>
      <c r="F4391" t="s">
        <v>315</v>
      </c>
      <c r="G4391" t="s">
        <v>29</v>
      </c>
      <c r="H4391" t="s">
        <v>316</v>
      </c>
      <c r="I4391" t="s">
        <v>150</v>
      </c>
      <c r="J4391" t="e">
        <f>VLOOKUP(I4391,[1]!Tabela2[#All],2,0)</f>
        <v>#REF!</v>
      </c>
      <c r="K4391" t="s">
        <v>151</v>
      </c>
      <c r="L4391" t="s">
        <v>29062</v>
      </c>
      <c r="M4391" t="s">
        <v>29063</v>
      </c>
      <c r="N4391" t="s">
        <v>29064</v>
      </c>
      <c r="O4391" t="s">
        <v>29065</v>
      </c>
      <c r="P4391" t="s">
        <v>6177</v>
      </c>
      <c r="Q4391" t="s">
        <v>15258</v>
      </c>
      <c r="R4391" t="s">
        <v>29066</v>
      </c>
      <c r="S4391" t="s">
        <v>22955</v>
      </c>
      <c r="T4391" t="s">
        <v>183</v>
      </c>
      <c r="U4391" t="s">
        <v>42</v>
      </c>
      <c r="V4391" t="s">
        <v>1469</v>
      </c>
      <c r="W4391" t="s">
        <v>23</v>
      </c>
      <c r="X4391" t="s">
        <v>29062</v>
      </c>
      <c r="Y4391" t="str">
        <f t="shared" ca="1" si="68"/>
        <v>NOK</v>
      </c>
    </row>
    <row r="4392" spans="1:25" x14ac:dyDescent="0.25">
      <c r="A4392" t="s">
        <v>23</v>
      </c>
      <c r="B4392" t="s">
        <v>29067</v>
      </c>
      <c r="C4392" t="s">
        <v>25</v>
      </c>
      <c r="D4392" t="s">
        <v>98</v>
      </c>
      <c r="E4392" t="s">
        <v>652</v>
      </c>
      <c r="F4392" t="s">
        <v>391</v>
      </c>
      <c r="G4392" t="s">
        <v>29</v>
      </c>
      <c r="H4392" t="s">
        <v>30</v>
      </c>
      <c r="I4392" t="s">
        <v>1869</v>
      </c>
      <c r="J4392" t="e">
        <f>VLOOKUP(I4392,[1]!Tabela2[#All],2,0)</f>
        <v>#REF!</v>
      </c>
      <c r="K4392" t="s">
        <v>32</v>
      </c>
      <c r="L4392" t="s">
        <v>29068</v>
      </c>
      <c r="M4392" t="s">
        <v>29069</v>
      </c>
      <c r="N4392" t="s">
        <v>29070</v>
      </c>
      <c r="O4392" t="s">
        <v>29071</v>
      </c>
      <c r="P4392" t="s">
        <v>29072</v>
      </c>
      <c r="Q4392" t="s">
        <v>10858</v>
      </c>
      <c r="R4392" t="s">
        <v>52</v>
      </c>
      <c r="S4392" t="s">
        <v>12541</v>
      </c>
      <c r="T4392" t="s">
        <v>40</v>
      </c>
      <c r="U4392" t="s">
        <v>41</v>
      </c>
      <c r="V4392" t="s">
        <v>42</v>
      </c>
      <c r="W4392" t="s">
        <v>23</v>
      </c>
      <c r="X4392" t="s">
        <v>29068</v>
      </c>
      <c r="Y4392" t="str">
        <f t="shared" ca="1" si="68"/>
        <v>NOK</v>
      </c>
    </row>
    <row r="4393" spans="1:25" x14ac:dyDescent="0.25">
      <c r="A4393" t="s">
        <v>23</v>
      </c>
      <c r="B4393" t="s">
        <v>29073</v>
      </c>
      <c r="C4393" t="s">
        <v>25</v>
      </c>
      <c r="D4393" t="s">
        <v>98</v>
      </c>
      <c r="E4393" t="s">
        <v>933</v>
      </c>
      <c r="F4393" t="s">
        <v>28</v>
      </c>
      <c r="G4393" t="s">
        <v>29</v>
      </c>
      <c r="H4393" t="s">
        <v>30</v>
      </c>
      <c r="I4393" t="s">
        <v>1154</v>
      </c>
      <c r="J4393" t="e">
        <f>VLOOKUP(I4393,[1]!Tabela2[#All],2,0)</f>
        <v>#REF!</v>
      </c>
      <c r="K4393" t="s">
        <v>32</v>
      </c>
      <c r="L4393" t="s">
        <v>29074</v>
      </c>
      <c r="M4393" t="s">
        <v>29075</v>
      </c>
      <c r="N4393" t="s">
        <v>29076</v>
      </c>
      <c r="O4393" t="s">
        <v>29077</v>
      </c>
      <c r="P4393" t="s">
        <v>29078</v>
      </c>
      <c r="Q4393" t="s">
        <v>29079</v>
      </c>
      <c r="R4393" t="s">
        <v>3010</v>
      </c>
      <c r="S4393" t="s">
        <v>29080</v>
      </c>
      <c r="T4393" t="s">
        <v>40</v>
      </c>
      <c r="U4393" t="s">
        <v>41</v>
      </c>
      <c r="V4393" t="s">
        <v>42</v>
      </c>
      <c r="W4393" t="s">
        <v>23</v>
      </c>
      <c r="X4393" t="s">
        <v>29074</v>
      </c>
      <c r="Y4393" t="str">
        <f t="shared" ca="1" si="68"/>
        <v>NOK</v>
      </c>
    </row>
    <row r="4394" spans="1:25" x14ac:dyDescent="0.25">
      <c r="A4394" t="s">
        <v>23</v>
      </c>
      <c r="B4394" t="s">
        <v>29081</v>
      </c>
      <c r="C4394" t="s">
        <v>25</v>
      </c>
      <c r="D4394" t="s">
        <v>67</v>
      </c>
      <c r="E4394" t="s">
        <v>1278</v>
      </c>
      <c r="F4394" t="s">
        <v>28</v>
      </c>
      <c r="G4394" t="s">
        <v>29</v>
      </c>
      <c r="H4394" t="s">
        <v>30</v>
      </c>
      <c r="I4394" t="s">
        <v>69</v>
      </c>
      <c r="J4394" t="e">
        <f>VLOOKUP(I4394,[1]!Tabela2[#All],2,0)</f>
        <v>#REF!</v>
      </c>
      <c r="K4394" t="s">
        <v>32</v>
      </c>
      <c r="L4394" t="s">
        <v>29082</v>
      </c>
      <c r="M4394" t="s">
        <v>29083</v>
      </c>
      <c r="N4394" t="s">
        <v>26134</v>
      </c>
      <c r="O4394" t="s">
        <v>29084</v>
      </c>
      <c r="P4394" t="s">
        <v>29085</v>
      </c>
      <c r="Q4394" t="s">
        <v>29086</v>
      </c>
      <c r="R4394" t="s">
        <v>608</v>
      </c>
      <c r="S4394" t="s">
        <v>5066</v>
      </c>
      <c r="T4394" t="s">
        <v>40</v>
      </c>
      <c r="U4394" t="s">
        <v>41</v>
      </c>
      <c r="V4394" t="s">
        <v>42</v>
      </c>
      <c r="W4394" t="s">
        <v>23</v>
      </c>
      <c r="X4394" t="s">
        <v>29082</v>
      </c>
      <c r="Y4394" t="str">
        <f t="shared" ca="1" si="68"/>
        <v>NOK</v>
      </c>
    </row>
    <row r="4395" spans="1:25" x14ac:dyDescent="0.25">
      <c r="A4395" t="s">
        <v>23</v>
      </c>
      <c r="B4395" t="s">
        <v>29087</v>
      </c>
      <c r="C4395" t="s">
        <v>25</v>
      </c>
      <c r="D4395" t="s">
        <v>197</v>
      </c>
      <c r="E4395" t="s">
        <v>173</v>
      </c>
      <c r="F4395" t="s">
        <v>28</v>
      </c>
      <c r="G4395" t="s">
        <v>29</v>
      </c>
      <c r="H4395" t="s">
        <v>30</v>
      </c>
      <c r="I4395" t="s">
        <v>4197</v>
      </c>
      <c r="J4395" t="e">
        <f>VLOOKUP(I4395,[1]!Tabela2[#All],2,0)</f>
        <v>#REF!</v>
      </c>
      <c r="K4395" t="s">
        <v>32</v>
      </c>
      <c r="L4395" t="s">
        <v>29088</v>
      </c>
      <c r="M4395" t="s">
        <v>29089</v>
      </c>
      <c r="N4395" t="s">
        <v>29090</v>
      </c>
      <c r="O4395" t="s">
        <v>26138</v>
      </c>
      <c r="P4395" t="s">
        <v>29091</v>
      </c>
      <c r="Q4395" t="s">
        <v>1967</v>
      </c>
      <c r="R4395" t="s">
        <v>1774</v>
      </c>
      <c r="S4395" t="s">
        <v>29092</v>
      </c>
      <c r="T4395" t="s">
        <v>40</v>
      </c>
      <c r="U4395" t="s">
        <v>65</v>
      </c>
      <c r="V4395" t="s">
        <v>42</v>
      </c>
      <c r="W4395" t="s">
        <v>23</v>
      </c>
      <c r="X4395" t="s">
        <v>29088</v>
      </c>
      <c r="Y4395" t="str">
        <f t="shared" ca="1" si="68"/>
        <v>NOK</v>
      </c>
    </row>
    <row r="4396" spans="1:25" x14ac:dyDescent="0.25">
      <c r="A4396" t="s">
        <v>23</v>
      </c>
      <c r="B4396" t="s">
        <v>29093</v>
      </c>
      <c r="C4396" t="s">
        <v>25</v>
      </c>
      <c r="D4396" t="s">
        <v>403</v>
      </c>
      <c r="E4396" t="s">
        <v>681</v>
      </c>
      <c r="F4396" t="s">
        <v>28</v>
      </c>
      <c r="G4396" t="s">
        <v>29</v>
      </c>
      <c r="H4396" t="s">
        <v>30</v>
      </c>
      <c r="I4396" t="s">
        <v>712</v>
      </c>
      <c r="J4396" t="e">
        <f>VLOOKUP(I4396,[1]!Tabela2[#All],2,0)</f>
        <v>#REF!</v>
      </c>
      <c r="K4396" t="s">
        <v>32</v>
      </c>
      <c r="L4396" t="s">
        <v>29094</v>
      </c>
      <c r="M4396" t="s">
        <v>29095</v>
      </c>
      <c r="N4396" t="s">
        <v>29096</v>
      </c>
      <c r="O4396" t="s">
        <v>19703</v>
      </c>
      <c r="P4396" t="s">
        <v>29097</v>
      </c>
      <c r="Q4396" t="s">
        <v>8801</v>
      </c>
      <c r="R4396" t="s">
        <v>1044</v>
      </c>
      <c r="S4396" t="s">
        <v>19669</v>
      </c>
      <c r="T4396" t="s">
        <v>40</v>
      </c>
      <c r="U4396" t="s">
        <v>77</v>
      </c>
      <c r="V4396" t="s">
        <v>42</v>
      </c>
      <c r="W4396" t="s">
        <v>23</v>
      </c>
      <c r="X4396" t="s">
        <v>29094</v>
      </c>
      <c r="Y4396" t="str">
        <f t="shared" ca="1" si="68"/>
        <v>NOK</v>
      </c>
    </row>
    <row r="4397" spans="1:25" x14ac:dyDescent="0.25">
      <c r="A4397" t="s">
        <v>23</v>
      </c>
      <c r="B4397" t="s">
        <v>29098</v>
      </c>
      <c r="C4397" t="s">
        <v>25</v>
      </c>
      <c r="D4397" t="s">
        <v>314</v>
      </c>
      <c r="E4397" t="s">
        <v>1018</v>
      </c>
      <c r="F4397" t="s">
        <v>315</v>
      </c>
      <c r="G4397" t="s">
        <v>29</v>
      </c>
      <c r="H4397" t="s">
        <v>316</v>
      </c>
      <c r="I4397" t="s">
        <v>1048</v>
      </c>
      <c r="J4397" t="e">
        <f>VLOOKUP(I4397,[1]!Tabela2[#All],2,0)</f>
        <v>#REF!</v>
      </c>
      <c r="K4397" t="s">
        <v>151</v>
      </c>
      <c r="L4397" t="s">
        <v>29099</v>
      </c>
      <c r="M4397" t="s">
        <v>29100</v>
      </c>
      <c r="N4397" t="s">
        <v>29101</v>
      </c>
      <c r="O4397" t="s">
        <v>29102</v>
      </c>
      <c r="P4397" t="s">
        <v>26067</v>
      </c>
      <c r="Q4397" t="s">
        <v>29103</v>
      </c>
      <c r="R4397" t="s">
        <v>4380</v>
      </c>
      <c r="S4397" t="s">
        <v>29104</v>
      </c>
      <c r="T4397" t="s">
        <v>183</v>
      </c>
      <c r="U4397" t="s">
        <v>42</v>
      </c>
      <c r="V4397" t="s">
        <v>326</v>
      </c>
      <c r="W4397" t="s">
        <v>23</v>
      </c>
      <c r="X4397" t="s">
        <v>29099</v>
      </c>
      <c r="Y4397" t="str">
        <f t="shared" ca="1" si="68"/>
        <v>NOK</v>
      </c>
    </row>
    <row r="4398" spans="1:25" x14ac:dyDescent="0.25">
      <c r="A4398" t="s">
        <v>23</v>
      </c>
      <c r="B4398" t="s">
        <v>29105</v>
      </c>
      <c r="C4398" t="s">
        <v>25</v>
      </c>
      <c r="D4398" t="s">
        <v>67</v>
      </c>
      <c r="E4398" t="s">
        <v>271</v>
      </c>
      <c r="F4398" t="s">
        <v>28</v>
      </c>
      <c r="G4398" t="s">
        <v>29</v>
      </c>
      <c r="H4398" t="s">
        <v>30</v>
      </c>
      <c r="I4398" t="s">
        <v>7697</v>
      </c>
      <c r="J4398" t="e">
        <f>VLOOKUP(I4398,[1]!Tabela2[#All],2,0)</f>
        <v>#REF!</v>
      </c>
      <c r="K4398" t="s">
        <v>32</v>
      </c>
      <c r="L4398" t="s">
        <v>29106</v>
      </c>
      <c r="M4398" t="s">
        <v>29107</v>
      </c>
      <c r="N4398" t="s">
        <v>29108</v>
      </c>
      <c r="O4398" t="s">
        <v>29109</v>
      </c>
      <c r="P4398" t="s">
        <v>29110</v>
      </c>
      <c r="Q4398" t="s">
        <v>9804</v>
      </c>
      <c r="R4398" t="s">
        <v>216</v>
      </c>
      <c r="S4398" t="s">
        <v>14464</v>
      </c>
      <c r="T4398" t="s">
        <v>40</v>
      </c>
      <c r="U4398" t="s">
        <v>54</v>
      </c>
      <c r="V4398" t="s">
        <v>42</v>
      </c>
      <c r="W4398" t="s">
        <v>23</v>
      </c>
      <c r="X4398" t="s">
        <v>29106</v>
      </c>
      <c r="Y4398" t="str">
        <f t="shared" ca="1" si="68"/>
        <v>NOK</v>
      </c>
    </row>
    <row r="4399" spans="1:25" x14ac:dyDescent="0.25">
      <c r="A4399" t="s">
        <v>23</v>
      </c>
      <c r="B4399" t="s">
        <v>29111</v>
      </c>
      <c r="C4399" t="s">
        <v>25</v>
      </c>
      <c r="D4399" t="s">
        <v>197</v>
      </c>
      <c r="E4399" t="s">
        <v>271</v>
      </c>
      <c r="F4399" t="s">
        <v>28</v>
      </c>
      <c r="G4399" t="s">
        <v>29</v>
      </c>
      <c r="H4399" t="s">
        <v>30</v>
      </c>
      <c r="I4399" t="s">
        <v>1869</v>
      </c>
      <c r="J4399" t="e">
        <f>VLOOKUP(I4399,[1]!Tabela2[#All],2,0)</f>
        <v>#REF!</v>
      </c>
      <c r="K4399" t="s">
        <v>32</v>
      </c>
      <c r="L4399" t="s">
        <v>29112</v>
      </c>
      <c r="M4399" t="s">
        <v>29113</v>
      </c>
      <c r="N4399" t="s">
        <v>29114</v>
      </c>
      <c r="O4399" t="s">
        <v>29115</v>
      </c>
      <c r="P4399" t="s">
        <v>373</v>
      </c>
      <c r="Q4399" t="s">
        <v>9132</v>
      </c>
      <c r="R4399" t="s">
        <v>2404</v>
      </c>
      <c r="S4399" t="s">
        <v>22756</v>
      </c>
      <c r="T4399" t="s">
        <v>183</v>
      </c>
      <c r="U4399" t="s">
        <v>42</v>
      </c>
      <c r="V4399" t="s">
        <v>302</v>
      </c>
      <c r="W4399" t="s">
        <v>23</v>
      </c>
      <c r="X4399" t="s">
        <v>29112</v>
      </c>
      <c r="Y4399" t="str">
        <f t="shared" ca="1" si="68"/>
        <v>NOK</v>
      </c>
    </row>
    <row r="4400" spans="1:25" x14ac:dyDescent="0.25">
      <c r="A4400" t="s">
        <v>23</v>
      </c>
      <c r="B4400" t="s">
        <v>29116</v>
      </c>
      <c r="C4400" t="s">
        <v>25</v>
      </c>
      <c r="D4400" t="s">
        <v>349</v>
      </c>
      <c r="E4400" t="s">
        <v>240</v>
      </c>
      <c r="F4400" t="s">
        <v>28</v>
      </c>
      <c r="G4400" t="s">
        <v>29</v>
      </c>
      <c r="H4400" t="s">
        <v>30</v>
      </c>
      <c r="I4400" t="s">
        <v>1008</v>
      </c>
      <c r="J4400" t="e">
        <f>VLOOKUP(I4400,[1]!Tabela2[#All],2,0)</f>
        <v>#REF!</v>
      </c>
      <c r="K4400" t="s">
        <v>32</v>
      </c>
      <c r="L4400" t="s">
        <v>29117</v>
      </c>
      <c r="M4400" t="s">
        <v>29118</v>
      </c>
      <c r="N4400" t="s">
        <v>29119</v>
      </c>
      <c r="O4400" t="s">
        <v>29120</v>
      </c>
      <c r="P4400" t="s">
        <v>29121</v>
      </c>
      <c r="Q4400" t="s">
        <v>13039</v>
      </c>
      <c r="R4400" t="s">
        <v>8257</v>
      </c>
      <c r="S4400" t="s">
        <v>1717</v>
      </c>
      <c r="T4400" t="s">
        <v>183</v>
      </c>
      <c r="U4400" t="s">
        <v>42</v>
      </c>
      <c r="V4400" t="s">
        <v>302</v>
      </c>
      <c r="W4400" t="s">
        <v>23</v>
      </c>
      <c r="X4400" t="s">
        <v>29117</v>
      </c>
      <c r="Y4400" t="str">
        <f t="shared" ca="1" si="68"/>
        <v>NOK</v>
      </c>
    </row>
    <row r="4401" spans="1:25" x14ac:dyDescent="0.25">
      <c r="A4401" t="s">
        <v>23</v>
      </c>
      <c r="B4401" t="s">
        <v>29122</v>
      </c>
      <c r="C4401" t="s">
        <v>25</v>
      </c>
      <c r="D4401" t="s">
        <v>349</v>
      </c>
      <c r="E4401" t="s">
        <v>240</v>
      </c>
      <c r="F4401" t="s">
        <v>28</v>
      </c>
      <c r="G4401" t="s">
        <v>29</v>
      </c>
      <c r="H4401" t="s">
        <v>30</v>
      </c>
      <c r="I4401" t="s">
        <v>3563</v>
      </c>
      <c r="J4401" t="e">
        <f>VLOOKUP(I4401,[1]!Tabela2[#All],2,0)</f>
        <v>#REF!</v>
      </c>
      <c r="K4401" t="s">
        <v>32</v>
      </c>
      <c r="L4401" t="s">
        <v>29123</v>
      </c>
      <c r="M4401" t="s">
        <v>29124</v>
      </c>
      <c r="N4401" t="s">
        <v>29125</v>
      </c>
      <c r="O4401" t="s">
        <v>29126</v>
      </c>
      <c r="P4401" t="s">
        <v>29127</v>
      </c>
      <c r="Q4401" t="s">
        <v>20449</v>
      </c>
      <c r="R4401" t="s">
        <v>5433</v>
      </c>
      <c r="S4401" t="s">
        <v>29128</v>
      </c>
      <c r="T4401" t="s">
        <v>40</v>
      </c>
      <c r="U4401" t="s">
        <v>77</v>
      </c>
      <c r="V4401" t="s">
        <v>42</v>
      </c>
      <c r="W4401" t="s">
        <v>23</v>
      </c>
      <c r="X4401" t="s">
        <v>29123</v>
      </c>
      <c r="Y4401" t="str">
        <f t="shared" ca="1" si="68"/>
        <v>NOK</v>
      </c>
    </row>
    <row r="4402" spans="1:25" x14ac:dyDescent="0.25">
      <c r="A4402" t="s">
        <v>23</v>
      </c>
      <c r="B4402" t="s">
        <v>29129</v>
      </c>
      <c r="C4402" t="s">
        <v>25</v>
      </c>
      <c r="D4402" t="s">
        <v>611</v>
      </c>
      <c r="E4402" t="s">
        <v>424</v>
      </c>
      <c r="F4402" t="s">
        <v>28</v>
      </c>
      <c r="G4402" t="s">
        <v>29</v>
      </c>
      <c r="H4402" t="s">
        <v>30</v>
      </c>
      <c r="I4402" t="s">
        <v>2207</v>
      </c>
      <c r="J4402" t="e">
        <f>VLOOKUP(I4402,[1]!Tabela2[#All],2,0)</f>
        <v>#REF!</v>
      </c>
      <c r="K4402" t="s">
        <v>32</v>
      </c>
      <c r="L4402" t="s">
        <v>29130</v>
      </c>
      <c r="M4402" t="s">
        <v>29131</v>
      </c>
      <c r="N4402" t="s">
        <v>29132</v>
      </c>
      <c r="O4402" t="s">
        <v>29133</v>
      </c>
      <c r="P4402" t="s">
        <v>29134</v>
      </c>
      <c r="Q4402" t="s">
        <v>17303</v>
      </c>
      <c r="R4402" t="s">
        <v>2212</v>
      </c>
      <c r="S4402" t="s">
        <v>8652</v>
      </c>
      <c r="T4402" t="s">
        <v>40</v>
      </c>
      <c r="U4402" t="s">
        <v>41</v>
      </c>
      <c r="V4402" t="s">
        <v>42</v>
      </c>
      <c r="W4402" t="s">
        <v>23</v>
      </c>
      <c r="X4402" t="s">
        <v>29130</v>
      </c>
      <c r="Y4402" t="str">
        <f t="shared" ca="1" si="68"/>
        <v>NOK</v>
      </c>
    </row>
    <row r="4403" spans="1:25" x14ac:dyDescent="0.25">
      <c r="A4403" t="s">
        <v>23</v>
      </c>
      <c r="B4403" t="s">
        <v>29135</v>
      </c>
      <c r="C4403" t="s">
        <v>25</v>
      </c>
      <c r="D4403" t="s">
        <v>44</v>
      </c>
      <c r="E4403" t="s">
        <v>1107</v>
      </c>
      <c r="F4403" t="s">
        <v>28</v>
      </c>
      <c r="G4403" t="s">
        <v>29</v>
      </c>
      <c r="H4403" t="s">
        <v>30</v>
      </c>
      <c r="I4403" t="s">
        <v>13354</v>
      </c>
      <c r="J4403" t="e">
        <f>VLOOKUP(I4403,[1]!Tabela2[#All],2,0)</f>
        <v>#REF!</v>
      </c>
      <c r="K4403" t="s">
        <v>32</v>
      </c>
      <c r="L4403" t="s">
        <v>29136</v>
      </c>
      <c r="M4403" t="s">
        <v>29137</v>
      </c>
      <c r="N4403" t="s">
        <v>29138</v>
      </c>
      <c r="O4403" t="s">
        <v>23011</v>
      </c>
      <c r="P4403" t="s">
        <v>5267</v>
      </c>
      <c r="Q4403" t="s">
        <v>4922</v>
      </c>
      <c r="R4403" t="s">
        <v>268</v>
      </c>
      <c r="S4403" t="s">
        <v>6296</v>
      </c>
      <c r="T4403" t="s">
        <v>40</v>
      </c>
      <c r="U4403" t="s">
        <v>195</v>
      </c>
      <c r="V4403" t="s">
        <v>42</v>
      </c>
      <c r="W4403" t="s">
        <v>23</v>
      </c>
      <c r="X4403" t="s">
        <v>29136</v>
      </c>
      <c r="Y4403" t="str">
        <f t="shared" ca="1" si="68"/>
        <v>NOK</v>
      </c>
    </row>
    <row r="4404" spans="1:25" x14ac:dyDescent="0.25">
      <c r="A4404" t="s">
        <v>23</v>
      </c>
      <c r="B4404" t="s">
        <v>29139</v>
      </c>
      <c r="C4404" t="s">
        <v>25</v>
      </c>
      <c r="D4404" t="s">
        <v>197</v>
      </c>
      <c r="E4404" t="s">
        <v>681</v>
      </c>
      <c r="F4404" t="s">
        <v>28</v>
      </c>
      <c r="G4404" t="s">
        <v>29</v>
      </c>
      <c r="H4404" t="s">
        <v>30</v>
      </c>
      <c r="I4404" t="s">
        <v>970</v>
      </c>
      <c r="J4404" t="e">
        <f>VLOOKUP(I4404,[1]!Tabela2[#All],2,0)</f>
        <v>#REF!</v>
      </c>
      <c r="K4404" t="s">
        <v>32</v>
      </c>
      <c r="L4404" t="s">
        <v>29140</v>
      </c>
      <c r="M4404" t="s">
        <v>29141</v>
      </c>
      <c r="N4404" t="s">
        <v>6278</v>
      </c>
      <c r="O4404" t="s">
        <v>29142</v>
      </c>
      <c r="P4404" t="s">
        <v>12774</v>
      </c>
      <c r="Q4404" t="s">
        <v>15223</v>
      </c>
      <c r="R4404" t="s">
        <v>12394</v>
      </c>
      <c r="S4404" t="s">
        <v>5161</v>
      </c>
      <c r="T4404" t="s">
        <v>183</v>
      </c>
      <c r="U4404" t="s">
        <v>42</v>
      </c>
      <c r="V4404" t="s">
        <v>9945</v>
      </c>
      <c r="W4404" t="s">
        <v>23</v>
      </c>
      <c r="X4404" t="s">
        <v>29140</v>
      </c>
      <c r="Y4404" t="str">
        <f t="shared" ca="1" si="68"/>
        <v>NOK</v>
      </c>
    </row>
    <row r="4405" spans="1:25" x14ac:dyDescent="0.25">
      <c r="A4405" t="s">
        <v>23</v>
      </c>
      <c r="B4405" t="s">
        <v>29143</v>
      </c>
      <c r="C4405" t="s">
        <v>25</v>
      </c>
      <c r="D4405" t="s">
        <v>197</v>
      </c>
      <c r="E4405" t="s">
        <v>681</v>
      </c>
      <c r="F4405" t="s">
        <v>28</v>
      </c>
      <c r="G4405" t="s">
        <v>29</v>
      </c>
      <c r="H4405" t="s">
        <v>30</v>
      </c>
      <c r="I4405" t="s">
        <v>199</v>
      </c>
      <c r="J4405" t="e">
        <f>VLOOKUP(I4405,[1]!Tabela2[#All],2,0)</f>
        <v>#REF!</v>
      </c>
      <c r="K4405" t="s">
        <v>32</v>
      </c>
      <c r="L4405" t="s">
        <v>29144</v>
      </c>
      <c r="M4405" t="s">
        <v>29145</v>
      </c>
      <c r="N4405" t="s">
        <v>1283</v>
      </c>
      <c r="O4405" t="s">
        <v>29146</v>
      </c>
      <c r="P4405" t="s">
        <v>29147</v>
      </c>
      <c r="Q4405" t="s">
        <v>7392</v>
      </c>
      <c r="R4405" t="s">
        <v>2600</v>
      </c>
      <c r="S4405" t="s">
        <v>12002</v>
      </c>
      <c r="T4405" t="s">
        <v>183</v>
      </c>
      <c r="U4405" t="s">
        <v>42</v>
      </c>
      <c r="V4405" t="s">
        <v>9945</v>
      </c>
      <c r="W4405" t="s">
        <v>23</v>
      </c>
      <c r="X4405" t="s">
        <v>29144</v>
      </c>
      <c r="Y4405" t="str">
        <f t="shared" ca="1" si="68"/>
        <v>NOK</v>
      </c>
    </row>
    <row r="4406" spans="1:25" x14ac:dyDescent="0.25">
      <c r="A4406" t="s">
        <v>23</v>
      </c>
      <c r="B4406" t="s">
        <v>29148</v>
      </c>
      <c r="C4406" t="s">
        <v>25</v>
      </c>
      <c r="D4406" t="s">
        <v>403</v>
      </c>
      <c r="E4406" t="s">
        <v>304</v>
      </c>
      <c r="F4406" t="s">
        <v>28</v>
      </c>
      <c r="G4406" t="s">
        <v>29</v>
      </c>
      <c r="H4406" t="s">
        <v>30</v>
      </c>
      <c r="I4406" t="s">
        <v>789</v>
      </c>
      <c r="J4406" t="e">
        <f>VLOOKUP(I4406,[1]!Tabela2[#All],2,0)</f>
        <v>#REF!</v>
      </c>
      <c r="K4406" t="s">
        <v>151</v>
      </c>
      <c r="L4406" t="s">
        <v>29149</v>
      </c>
      <c r="M4406" t="s">
        <v>29150</v>
      </c>
      <c r="N4406" t="s">
        <v>8765</v>
      </c>
      <c r="O4406" t="s">
        <v>8766</v>
      </c>
      <c r="P4406" t="s">
        <v>29151</v>
      </c>
      <c r="Q4406" t="s">
        <v>17113</v>
      </c>
      <c r="R4406" t="s">
        <v>12949</v>
      </c>
      <c r="S4406" t="s">
        <v>29152</v>
      </c>
      <c r="T4406" t="s">
        <v>40</v>
      </c>
      <c r="U4406" t="s">
        <v>41</v>
      </c>
      <c r="V4406" t="s">
        <v>42</v>
      </c>
      <c r="W4406" t="s">
        <v>23</v>
      </c>
      <c r="X4406" t="s">
        <v>29149</v>
      </c>
      <c r="Y4406" t="str">
        <f t="shared" ca="1" si="68"/>
        <v>NOK</v>
      </c>
    </row>
    <row r="4407" spans="1:25" x14ac:dyDescent="0.25">
      <c r="A4407" t="s">
        <v>23</v>
      </c>
      <c r="B4407" t="s">
        <v>29153</v>
      </c>
      <c r="C4407" t="s">
        <v>25</v>
      </c>
      <c r="D4407" t="s">
        <v>197</v>
      </c>
      <c r="E4407" t="s">
        <v>99</v>
      </c>
      <c r="F4407" t="s">
        <v>28</v>
      </c>
      <c r="G4407" t="s">
        <v>29</v>
      </c>
      <c r="H4407" t="s">
        <v>30</v>
      </c>
      <c r="I4407" t="s">
        <v>1879</v>
      </c>
      <c r="J4407" t="e">
        <f>VLOOKUP(I4407,[1]!Tabela2[#All],2,0)</f>
        <v>#REF!</v>
      </c>
      <c r="K4407" t="s">
        <v>32</v>
      </c>
      <c r="L4407" t="s">
        <v>29154</v>
      </c>
      <c r="M4407" t="s">
        <v>29155</v>
      </c>
      <c r="N4407" t="s">
        <v>29156</v>
      </c>
      <c r="O4407" t="s">
        <v>29157</v>
      </c>
      <c r="P4407" t="s">
        <v>15923</v>
      </c>
      <c r="Q4407" t="s">
        <v>7694</v>
      </c>
      <c r="R4407" t="s">
        <v>18577</v>
      </c>
      <c r="S4407" t="s">
        <v>20936</v>
      </c>
      <c r="T4407" t="s">
        <v>40</v>
      </c>
      <c r="U4407" t="s">
        <v>54</v>
      </c>
      <c r="V4407" t="s">
        <v>42</v>
      </c>
      <c r="W4407" t="s">
        <v>23</v>
      </c>
      <c r="X4407" t="s">
        <v>29154</v>
      </c>
      <c r="Y4407" t="str">
        <f t="shared" ca="1" si="68"/>
        <v>NOK</v>
      </c>
    </row>
    <row r="4408" spans="1:25" x14ac:dyDescent="0.25">
      <c r="A4408" t="s">
        <v>23</v>
      </c>
      <c r="B4408" t="s">
        <v>29158</v>
      </c>
      <c r="C4408" t="s">
        <v>25</v>
      </c>
      <c r="D4408" t="s">
        <v>403</v>
      </c>
      <c r="E4408" t="s">
        <v>304</v>
      </c>
      <c r="F4408" t="s">
        <v>28</v>
      </c>
      <c r="G4408" t="s">
        <v>29</v>
      </c>
      <c r="H4408" t="s">
        <v>30</v>
      </c>
      <c r="I4408" t="s">
        <v>1019</v>
      </c>
      <c r="J4408" t="e">
        <f>VLOOKUP(I4408,[1]!Tabela2[#All],2,0)</f>
        <v>#REF!</v>
      </c>
      <c r="K4408" t="s">
        <v>32</v>
      </c>
      <c r="L4408" t="s">
        <v>29159</v>
      </c>
      <c r="M4408" t="s">
        <v>29160</v>
      </c>
      <c r="N4408" t="s">
        <v>29161</v>
      </c>
      <c r="O4408" t="s">
        <v>29162</v>
      </c>
      <c r="P4408" t="s">
        <v>1129</v>
      </c>
      <c r="Q4408" t="s">
        <v>3194</v>
      </c>
      <c r="R4408" t="s">
        <v>608</v>
      </c>
      <c r="S4408" t="s">
        <v>15719</v>
      </c>
      <c r="T4408" t="s">
        <v>183</v>
      </c>
      <c r="U4408" t="s">
        <v>42</v>
      </c>
      <c r="V4408" t="s">
        <v>1960</v>
      </c>
      <c r="W4408" t="s">
        <v>23</v>
      </c>
      <c r="X4408" t="s">
        <v>29159</v>
      </c>
      <c r="Y4408" t="str">
        <f t="shared" ca="1" si="68"/>
        <v>NOK</v>
      </c>
    </row>
    <row r="4409" spans="1:25" x14ac:dyDescent="0.25">
      <c r="A4409" t="s">
        <v>23</v>
      </c>
      <c r="B4409" t="s">
        <v>29163</v>
      </c>
      <c r="C4409" t="s">
        <v>25</v>
      </c>
      <c r="D4409" t="s">
        <v>161</v>
      </c>
      <c r="E4409" t="s">
        <v>578</v>
      </c>
      <c r="F4409" t="s">
        <v>28</v>
      </c>
      <c r="G4409" t="s">
        <v>29</v>
      </c>
      <c r="H4409" t="s">
        <v>30</v>
      </c>
      <c r="I4409" t="s">
        <v>328</v>
      </c>
      <c r="J4409" t="e">
        <f>VLOOKUP(I4409,[1]!Tabela2[#All],2,0)</f>
        <v>#REF!</v>
      </c>
      <c r="K4409" t="s">
        <v>32</v>
      </c>
      <c r="L4409" t="s">
        <v>29164</v>
      </c>
      <c r="M4409" t="s">
        <v>29165</v>
      </c>
      <c r="N4409" t="s">
        <v>1119</v>
      </c>
      <c r="O4409" t="s">
        <v>1120</v>
      </c>
      <c r="P4409" t="s">
        <v>1130</v>
      </c>
      <c r="Q4409" t="s">
        <v>6645</v>
      </c>
      <c r="R4409" t="s">
        <v>474</v>
      </c>
      <c r="S4409" t="s">
        <v>388</v>
      </c>
      <c r="T4409" t="s">
        <v>40</v>
      </c>
      <c r="U4409" t="s">
        <v>195</v>
      </c>
      <c r="V4409" t="s">
        <v>42</v>
      </c>
      <c r="W4409" t="s">
        <v>23</v>
      </c>
      <c r="X4409" t="s">
        <v>29164</v>
      </c>
      <c r="Y4409" t="str">
        <f t="shared" ca="1" si="68"/>
        <v>NOK</v>
      </c>
    </row>
    <row r="4410" spans="1:25" x14ac:dyDescent="0.25">
      <c r="A4410" t="s">
        <v>23</v>
      </c>
      <c r="B4410" t="s">
        <v>29166</v>
      </c>
      <c r="C4410" t="s">
        <v>25</v>
      </c>
      <c r="D4410" t="s">
        <v>349</v>
      </c>
      <c r="E4410" t="s">
        <v>240</v>
      </c>
      <c r="F4410" t="s">
        <v>28</v>
      </c>
      <c r="G4410" t="s">
        <v>29</v>
      </c>
      <c r="H4410" t="s">
        <v>30</v>
      </c>
      <c r="I4410" t="s">
        <v>622</v>
      </c>
      <c r="J4410" t="e">
        <f>VLOOKUP(I4410,[1]!Tabela2[#All],2,0)</f>
        <v>#REF!</v>
      </c>
      <c r="K4410" t="s">
        <v>32</v>
      </c>
      <c r="L4410" t="s">
        <v>29167</v>
      </c>
      <c r="M4410" t="s">
        <v>29168</v>
      </c>
      <c r="N4410" t="s">
        <v>17001</v>
      </c>
      <c r="O4410" t="s">
        <v>5352</v>
      </c>
      <c r="P4410" t="s">
        <v>29169</v>
      </c>
      <c r="Q4410" t="s">
        <v>14558</v>
      </c>
      <c r="R4410" t="s">
        <v>7838</v>
      </c>
      <c r="S4410" t="s">
        <v>26568</v>
      </c>
      <c r="T4410" t="s">
        <v>40</v>
      </c>
      <c r="U4410" t="s">
        <v>77</v>
      </c>
      <c r="V4410" t="s">
        <v>42</v>
      </c>
      <c r="W4410" t="s">
        <v>23</v>
      </c>
      <c r="X4410" t="s">
        <v>29167</v>
      </c>
      <c r="Y4410" t="str">
        <f t="shared" ca="1" si="68"/>
        <v>NOK</v>
      </c>
    </row>
    <row r="4411" spans="1:25" x14ac:dyDescent="0.25">
      <c r="A4411" t="s">
        <v>23</v>
      </c>
      <c r="B4411" t="s">
        <v>29170</v>
      </c>
      <c r="C4411" t="s">
        <v>25</v>
      </c>
      <c r="D4411" t="s">
        <v>338</v>
      </c>
      <c r="E4411" t="s">
        <v>240</v>
      </c>
      <c r="F4411" t="s">
        <v>28</v>
      </c>
      <c r="G4411" t="s">
        <v>29</v>
      </c>
      <c r="H4411" t="s">
        <v>30</v>
      </c>
      <c r="I4411" t="s">
        <v>4896</v>
      </c>
      <c r="J4411" t="e">
        <f>VLOOKUP(I4411,[1]!Tabela2[#All],2,0)</f>
        <v>#REF!</v>
      </c>
      <c r="K4411" t="s">
        <v>32</v>
      </c>
      <c r="L4411" t="s">
        <v>29171</v>
      </c>
      <c r="M4411" t="s">
        <v>29172</v>
      </c>
      <c r="N4411" t="s">
        <v>29173</v>
      </c>
      <c r="O4411" t="s">
        <v>29174</v>
      </c>
      <c r="P4411" t="s">
        <v>29175</v>
      </c>
      <c r="Q4411" t="s">
        <v>11314</v>
      </c>
      <c r="R4411" t="s">
        <v>6014</v>
      </c>
      <c r="S4411" t="s">
        <v>16979</v>
      </c>
      <c r="T4411" t="s">
        <v>183</v>
      </c>
      <c r="U4411" t="s">
        <v>42</v>
      </c>
      <c r="V4411" t="s">
        <v>302</v>
      </c>
      <c r="W4411" t="s">
        <v>23</v>
      </c>
      <c r="X4411" t="s">
        <v>29171</v>
      </c>
      <c r="Y4411" t="str">
        <f t="shared" ca="1" si="68"/>
        <v>NOK</v>
      </c>
    </row>
    <row r="4412" spans="1:25" x14ac:dyDescent="0.25">
      <c r="A4412" t="s">
        <v>23</v>
      </c>
      <c r="B4412" t="s">
        <v>29176</v>
      </c>
      <c r="C4412" t="s">
        <v>25</v>
      </c>
      <c r="D4412" t="s">
        <v>338</v>
      </c>
      <c r="E4412" t="s">
        <v>240</v>
      </c>
      <c r="F4412" t="s">
        <v>28</v>
      </c>
      <c r="G4412" t="s">
        <v>29</v>
      </c>
      <c r="H4412" t="s">
        <v>30</v>
      </c>
      <c r="I4412" t="s">
        <v>100</v>
      </c>
      <c r="J4412" t="e">
        <f>VLOOKUP(I4412,[1]!Tabela2[#All],2,0)</f>
        <v>#REF!</v>
      </c>
      <c r="K4412" t="s">
        <v>32</v>
      </c>
      <c r="L4412" t="s">
        <v>29177</v>
      </c>
      <c r="M4412" t="s">
        <v>29178</v>
      </c>
      <c r="N4412" t="s">
        <v>29179</v>
      </c>
      <c r="O4412" t="s">
        <v>29180</v>
      </c>
      <c r="P4412" t="s">
        <v>29181</v>
      </c>
      <c r="Q4412" t="s">
        <v>4987</v>
      </c>
      <c r="R4412" t="s">
        <v>11410</v>
      </c>
      <c r="S4412" t="s">
        <v>2178</v>
      </c>
      <c r="T4412" t="s">
        <v>40</v>
      </c>
      <c r="U4412" t="s">
        <v>77</v>
      </c>
      <c r="V4412" t="s">
        <v>42</v>
      </c>
      <c r="W4412" t="s">
        <v>23</v>
      </c>
      <c r="X4412" t="s">
        <v>29177</v>
      </c>
      <c r="Y4412" t="str">
        <f t="shared" ca="1" si="68"/>
        <v>NOK</v>
      </c>
    </row>
    <row r="4413" spans="1:25" x14ac:dyDescent="0.25">
      <c r="A4413" t="s">
        <v>23</v>
      </c>
      <c r="B4413" t="s">
        <v>29182</v>
      </c>
      <c r="C4413" t="s">
        <v>25</v>
      </c>
      <c r="D4413" t="s">
        <v>161</v>
      </c>
      <c r="E4413" t="s">
        <v>578</v>
      </c>
      <c r="F4413" t="s">
        <v>28</v>
      </c>
      <c r="G4413" t="s">
        <v>29</v>
      </c>
      <c r="H4413" t="s">
        <v>30</v>
      </c>
      <c r="I4413" t="s">
        <v>2887</v>
      </c>
      <c r="J4413" t="e">
        <f>VLOOKUP(I4413,[1]!Tabela2[#All],2,0)</f>
        <v>#REF!</v>
      </c>
      <c r="K4413" t="s">
        <v>32</v>
      </c>
      <c r="L4413" t="s">
        <v>29183</v>
      </c>
      <c r="M4413" t="s">
        <v>29184</v>
      </c>
      <c r="N4413" t="s">
        <v>29185</v>
      </c>
      <c r="O4413" t="s">
        <v>29186</v>
      </c>
      <c r="P4413" t="s">
        <v>29187</v>
      </c>
      <c r="Q4413" t="s">
        <v>2795</v>
      </c>
      <c r="R4413" t="s">
        <v>1494</v>
      </c>
      <c r="S4413" t="s">
        <v>2805</v>
      </c>
      <c r="T4413" t="s">
        <v>183</v>
      </c>
      <c r="U4413" t="s">
        <v>42</v>
      </c>
      <c r="V4413" t="s">
        <v>455</v>
      </c>
      <c r="W4413" t="s">
        <v>23</v>
      </c>
      <c r="X4413" t="s">
        <v>29183</v>
      </c>
      <c r="Y4413" t="str">
        <f t="shared" ca="1" si="68"/>
        <v>NOK</v>
      </c>
    </row>
    <row r="4414" spans="1:25" x14ac:dyDescent="0.25">
      <c r="A4414" t="s">
        <v>23</v>
      </c>
      <c r="B4414" t="s">
        <v>29188</v>
      </c>
      <c r="C4414" t="s">
        <v>25</v>
      </c>
      <c r="D4414" t="s">
        <v>161</v>
      </c>
      <c r="E4414" t="s">
        <v>578</v>
      </c>
      <c r="F4414" t="s">
        <v>28</v>
      </c>
      <c r="G4414" t="s">
        <v>29</v>
      </c>
      <c r="H4414" t="s">
        <v>30</v>
      </c>
      <c r="I4414" t="s">
        <v>305</v>
      </c>
      <c r="J4414" t="e">
        <f>VLOOKUP(I4414,[1]!Tabela2[#All],2,0)</f>
        <v>#REF!</v>
      </c>
      <c r="K4414" t="s">
        <v>32</v>
      </c>
      <c r="L4414" t="s">
        <v>29189</v>
      </c>
      <c r="M4414" t="s">
        <v>29190</v>
      </c>
      <c r="N4414" t="s">
        <v>29191</v>
      </c>
      <c r="O4414" t="s">
        <v>23071</v>
      </c>
      <c r="P4414" t="s">
        <v>29192</v>
      </c>
      <c r="Q4414" t="s">
        <v>2430</v>
      </c>
      <c r="R4414" t="s">
        <v>443</v>
      </c>
      <c r="S4414" t="s">
        <v>3849</v>
      </c>
      <c r="T4414" t="s">
        <v>40</v>
      </c>
      <c r="U4414" t="s">
        <v>77</v>
      </c>
      <c r="V4414" t="s">
        <v>42</v>
      </c>
      <c r="W4414" t="s">
        <v>23</v>
      </c>
      <c r="X4414" t="s">
        <v>29189</v>
      </c>
      <c r="Y4414" t="str">
        <f t="shared" ca="1" si="68"/>
        <v>NOK</v>
      </c>
    </row>
    <row r="4415" spans="1:25" x14ac:dyDescent="0.25">
      <c r="A4415" t="s">
        <v>23</v>
      </c>
      <c r="B4415" t="s">
        <v>29193</v>
      </c>
      <c r="C4415" t="s">
        <v>25</v>
      </c>
      <c r="D4415" t="s">
        <v>161</v>
      </c>
      <c r="E4415" t="s">
        <v>578</v>
      </c>
      <c r="F4415" t="s">
        <v>28</v>
      </c>
      <c r="G4415" t="s">
        <v>29</v>
      </c>
      <c r="H4415" t="s">
        <v>30</v>
      </c>
      <c r="I4415" t="s">
        <v>2245</v>
      </c>
      <c r="J4415" t="e">
        <f>VLOOKUP(I4415,[1]!Tabela2[#All],2,0)</f>
        <v>#REF!</v>
      </c>
      <c r="K4415" t="s">
        <v>32</v>
      </c>
      <c r="L4415" t="s">
        <v>29194</v>
      </c>
      <c r="M4415" t="s">
        <v>29195</v>
      </c>
      <c r="N4415" t="s">
        <v>29196</v>
      </c>
      <c r="O4415" t="s">
        <v>29197</v>
      </c>
      <c r="P4415" t="s">
        <v>23540</v>
      </c>
      <c r="Q4415" t="s">
        <v>21536</v>
      </c>
      <c r="R4415" t="s">
        <v>2251</v>
      </c>
      <c r="S4415" t="s">
        <v>11780</v>
      </c>
      <c r="T4415" t="s">
        <v>40</v>
      </c>
      <c r="U4415" t="s">
        <v>41</v>
      </c>
      <c r="V4415" t="s">
        <v>42</v>
      </c>
      <c r="W4415" t="s">
        <v>23</v>
      </c>
      <c r="X4415" t="s">
        <v>29194</v>
      </c>
      <c r="Y4415" t="str">
        <f t="shared" ca="1" si="68"/>
        <v>NOK</v>
      </c>
    </row>
    <row r="4416" spans="1:25" x14ac:dyDescent="0.25">
      <c r="A4416" t="s">
        <v>23</v>
      </c>
      <c r="B4416" t="s">
        <v>29198</v>
      </c>
      <c r="C4416" t="s">
        <v>25</v>
      </c>
      <c r="D4416" t="s">
        <v>67</v>
      </c>
      <c r="E4416" t="s">
        <v>271</v>
      </c>
      <c r="F4416" t="s">
        <v>28</v>
      </c>
      <c r="G4416" t="s">
        <v>29</v>
      </c>
      <c r="H4416" t="s">
        <v>30</v>
      </c>
      <c r="I4416" t="s">
        <v>186</v>
      </c>
      <c r="J4416" t="e">
        <f>VLOOKUP(I4416,[1]!Tabela2[#All],2,0)</f>
        <v>#REF!</v>
      </c>
      <c r="K4416" t="s">
        <v>32</v>
      </c>
      <c r="L4416" t="s">
        <v>29199</v>
      </c>
      <c r="M4416" t="s">
        <v>29200</v>
      </c>
      <c r="N4416" t="s">
        <v>29201</v>
      </c>
      <c r="O4416" t="s">
        <v>9221</v>
      </c>
      <c r="P4416" t="s">
        <v>29202</v>
      </c>
      <c r="Q4416" t="s">
        <v>20321</v>
      </c>
      <c r="R4416" t="s">
        <v>27913</v>
      </c>
      <c r="S4416" t="s">
        <v>13936</v>
      </c>
      <c r="T4416" t="s">
        <v>40</v>
      </c>
      <c r="U4416" t="s">
        <v>77</v>
      </c>
      <c r="V4416" t="s">
        <v>42</v>
      </c>
      <c r="W4416" t="s">
        <v>23</v>
      </c>
      <c r="X4416" t="s">
        <v>29199</v>
      </c>
      <c r="Y4416" t="str">
        <f t="shared" ca="1" si="68"/>
        <v>NOK</v>
      </c>
    </row>
    <row r="4417" spans="1:25" x14ac:dyDescent="0.25">
      <c r="A4417" t="s">
        <v>23</v>
      </c>
      <c r="B4417" t="s">
        <v>29203</v>
      </c>
      <c r="C4417" t="s">
        <v>25</v>
      </c>
      <c r="D4417" t="s">
        <v>44</v>
      </c>
      <c r="E4417" t="s">
        <v>45</v>
      </c>
      <c r="F4417" t="s">
        <v>28</v>
      </c>
      <c r="G4417" t="s">
        <v>29</v>
      </c>
      <c r="H4417" t="s">
        <v>30</v>
      </c>
      <c r="I4417" t="s">
        <v>4365</v>
      </c>
      <c r="J4417" t="e">
        <f>VLOOKUP(I4417,[1]!Tabela2[#All],2,0)</f>
        <v>#REF!</v>
      </c>
      <c r="K4417" t="s">
        <v>32</v>
      </c>
      <c r="L4417" t="s">
        <v>29204</v>
      </c>
      <c r="M4417" t="s">
        <v>29205</v>
      </c>
      <c r="N4417" t="s">
        <v>7590</v>
      </c>
      <c r="O4417" t="s">
        <v>7591</v>
      </c>
      <c r="P4417" t="s">
        <v>29206</v>
      </c>
      <c r="Q4417" t="s">
        <v>16357</v>
      </c>
      <c r="R4417" t="s">
        <v>27913</v>
      </c>
      <c r="S4417" t="s">
        <v>24855</v>
      </c>
      <c r="T4417" t="s">
        <v>40</v>
      </c>
      <c r="U4417" t="s">
        <v>77</v>
      </c>
      <c r="V4417" t="s">
        <v>42</v>
      </c>
      <c r="W4417" t="s">
        <v>23</v>
      </c>
      <c r="X4417" t="s">
        <v>29204</v>
      </c>
      <c r="Y4417" t="str">
        <f t="shared" ca="1" si="68"/>
        <v>NOK</v>
      </c>
    </row>
    <row r="4418" spans="1:25" x14ac:dyDescent="0.25">
      <c r="A4418" t="s">
        <v>23</v>
      </c>
      <c r="B4418" t="s">
        <v>29207</v>
      </c>
      <c r="C4418" t="s">
        <v>25</v>
      </c>
      <c r="D4418" t="s">
        <v>56</v>
      </c>
      <c r="E4418" t="s">
        <v>27</v>
      </c>
      <c r="F4418" t="s">
        <v>28</v>
      </c>
      <c r="G4418" t="s">
        <v>29</v>
      </c>
      <c r="H4418" t="s">
        <v>30</v>
      </c>
      <c r="I4418" t="s">
        <v>5612</v>
      </c>
      <c r="J4418" t="e">
        <f>VLOOKUP(I4418,[1]!Tabela2[#All],2,0)</f>
        <v>#REF!</v>
      </c>
      <c r="K4418" t="s">
        <v>32</v>
      </c>
      <c r="L4418" t="s">
        <v>23727</v>
      </c>
      <c r="M4418" t="s">
        <v>29208</v>
      </c>
      <c r="N4418" t="s">
        <v>26259</v>
      </c>
      <c r="O4418" t="s">
        <v>29209</v>
      </c>
      <c r="P4418" t="s">
        <v>42</v>
      </c>
      <c r="Q4418" t="s">
        <v>42</v>
      </c>
      <c r="R4418" t="s">
        <v>42</v>
      </c>
      <c r="S4418" t="s">
        <v>42</v>
      </c>
      <c r="T4418" t="s">
        <v>183</v>
      </c>
      <c r="U4418" t="s">
        <v>42</v>
      </c>
      <c r="V4418" t="s">
        <v>42</v>
      </c>
      <c r="W4418" t="s">
        <v>23</v>
      </c>
      <c r="X4418" t="s">
        <v>23727</v>
      </c>
      <c r="Y4418" t="str">
        <f t="shared" ca="1" si="68"/>
        <v>NOK</v>
      </c>
    </row>
    <row r="4419" spans="1:25" x14ac:dyDescent="0.25">
      <c r="A4419" t="s">
        <v>23</v>
      </c>
      <c r="B4419" t="s">
        <v>29210</v>
      </c>
      <c r="C4419" t="s">
        <v>25</v>
      </c>
      <c r="D4419" t="s">
        <v>56</v>
      </c>
      <c r="E4419" t="s">
        <v>240</v>
      </c>
      <c r="F4419" t="s">
        <v>28</v>
      </c>
      <c r="G4419" t="s">
        <v>29</v>
      </c>
      <c r="H4419" t="s">
        <v>30</v>
      </c>
      <c r="I4419" t="s">
        <v>5370</v>
      </c>
      <c r="J4419" t="e">
        <f>VLOOKUP(I4419,[1]!Tabela2[#All],2,0)</f>
        <v>#REF!</v>
      </c>
      <c r="K4419" t="s">
        <v>32</v>
      </c>
      <c r="L4419" t="s">
        <v>29211</v>
      </c>
      <c r="M4419" t="s">
        <v>29212</v>
      </c>
      <c r="N4419" t="s">
        <v>29213</v>
      </c>
      <c r="O4419" t="s">
        <v>29214</v>
      </c>
      <c r="P4419" t="s">
        <v>20427</v>
      </c>
      <c r="Q4419" t="s">
        <v>2295</v>
      </c>
      <c r="R4419" t="s">
        <v>566</v>
      </c>
      <c r="S4419" t="s">
        <v>14730</v>
      </c>
      <c r="T4419" t="s">
        <v>40</v>
      </c>
      <c r="U4419" t="s">
        <v>65</v>
      </c>
      <c r="V4419" t="s">
        <v>42</v>
      </c>
      <c r="W4419" t="s">
        <v>23</v>
      </c>
      <c r="X4419" t="s">
        <v>29211</v>
      </c>
      <c r="Y4419" t="str">
        <f t="shared" ref="Y4419:Y4482" ca="1" si="69">IF(AND(TEXT(M4419,"DD/MM/AA")*1=$AB$4,HOUR(M4419)=$AB$3),"OK","NOK")</f>
        <v>NOK</v>
      </c>
    </row>
    <row r="4420" spans="1:25" x14ac:dyDescent="0.25">
      <c r="A4420" t="s">
        <v>23</v>
      </c>
      <c r="B4420" t="s">
        <v>29215</v>
      </c>
      <c r="C4420" t="s">
        <v>25</v>
      </c>
      <c r="D4420" t="s">
        <v>98</v>
      </c>
      <c r="E4420" t="s">
        <v>99</v>
      </c>
      <c r="F4420" t="s">
        <v>28</v>
      </c>
      <c r="G4420" t="s">
        <v>29</v>
      </c>
      <c r="H4420" t="s">
        <v>30</v>
      </c>
      <c r="I4420" t="s">
        <v>3936</v>
      </c>
      <c r="J4420" t="e">
        <f>VLOOKUP(I4420,[1]!Tabela2[#All],2,0)</f>
        <v>#REF!</v>
      </c>
      <c r="K4420" t="s">
        <v>32</v>
      </c>
      <c r="L4420" t="s">
        <v>29216</v>
      </c>
      <c r="M4420" t="s">
        <v>29217</v>
      </c>
      <c r="N4420" t="s">
        <v>23395</v>
      </c>
      <c r="O4420" t="s">
        <v>29218</v>
      </c>
      <c r="P4420" t="s">
        <v>29219</v>
      </c>
      <c r="Q4420" t="s">
        <v>22787</v>
      </c>
      <c r="R4420" t="s">
        <v>3642</v>
      </c>
      <c r="S4420" t="s">
        <v>4782</v>
      </c>
      <c r="T4420" t="s">
        <v>40</v>
      </c>
      <c r="U4420" t="s">
        <v>54</v>
      </c>
      <c r="V4420" t="s">
        <v>42</v>
      </c>
      <c r="W4420" t="s">
        <v>23</v>
      </c>
      <c r="X4420" t="s">
        <v>29216</v>
      </c>
      <c r="Y4420" t="str">
        <f t="shared" ca="1" si="69"/>
        <v>NOK</v>
      </c>
    </row>
    <row r="4421" spans="1:25" x14ac:dyDescent="0.25">
      <c r="A4421" t="s">
        <v>23</v>
      </c>
      <c r="B4421" t="s">
        <v>29220</v>
      </c>
      <c r="C4421" t="s">
        <v>25</v>
      </c>
      <c r="D4421" t="s">
        <v>314</v>
      </c>
      <c r="E4421" t="s">
        <v>762</v>
      </c>
      <c r="F4421" t="s">
        <v>315</v>
      </c>
      <c r="G4421" t="s">
        <v>29</v>
      </c>
      <c r="H4421" t="s">
        <v>316</v>
      </c>
      <c r="I4421" t="s">
        <v>2969</v>
      </c>
      <c r="J4421" t="e">
        <f>VLOOKUP(I4421,[1]!Tabela2[#All],2,0)</f>
        <v>#REF!</v>
      </c>
      <c r="K4421" t="s">
        <v>32</v>
      </c>
      <c r="L4421" t="s">
        <v>29221</v>
      </c>
      <c r="M4421" t="s">
        <v>29222</v>
      </c>
      <c r="N4421" t="s">
        <v>29223</v>
      </c>
      <c r="O4421" t="s">
        <v>29224</v>
      </c>
      <c r="P4421" t="s">
        <v>29225</v>
      </c>
      <c r="Q4421" t="s">
        <v>15089</v>
      </c>
      <c r="R4421" t="s">
        <v>13383</v>
      </c>
      <c r="S4421" t="s">
        <v>1717</v>
      </c>
      <c r="T4421" t="s">
        <v>183</v>
      </c>
      <c r="U4421" t="s">
        <v>42</v>
      </c>
      <c r="V4421" t="s">
        <v>1931</v>
      </c>
      <c r="W4421" t="s">
        <v>23</v>
      </c>
      <c r="X4421" t="s">
        <v>29221</v>
      </c>
      <c r="Y4421" t="str">
        <f t="shared" ca="1" si="69"/>
        <v>NOK</v>
      </c>
    </row>
    <row r="4422" spans="1:25" x14ac:dyDescent="0.25">
      <c r="A4422" t="s">
        <v>23</v>
      </c>
      <c r="B4422" t="s">
        <v>29226</v>
      </c>
      <c r="C4422" t="s">
        <v>25</v>
      </c>
      <c r="D4422" t="s">
        <v>611</v>
      </c>
      <c r="E4422" t="s">
        <v>424</v>
      </c>
      <c r="F4422" t="s">
        <v>28</v>
      </c>
      <c r="G4422" t="s">
        <v>29</v>
      </c>
      <c r="H4422" t="s">
        <v>30</v>
      </c>
      <c r="I4422" t="s">
        <v>4028</v>
      </c>
      <c r="J4422" t="e">
        <f>VLOOKUP(I4422,[1]!Tabela2[#All],2,0)</f>
        <v>#REF!</v>
      </c>
      <c r="K4422" t="s">
        <v>32</v>
      </c>
      <c r="L4422" t="s">
        <v>29227</v>
      </c>
      <c r="M4422" t="s">
        <v>29228</v>
      </c>
      <c r="N4422" t="s">
        <v>29229</v>
      </c>
      <c r="O4422" t="s">
        <v>29230</v>
      </c>
      <c r="P4422" t="s">
        <v>29231</v>
      </c>
      <c r="Q4422" t="s">
        <v>4623</v>
      </c>
      <c r="R4422" t="s">
        <v>3632</v>
      </c>
      <c r="S4422" t="s">
        <v>29232</v>
      </c>
      <c r="T4422" t="s">
        <v>40</v>
      </c>
      <c r="U4422" t="s">
        <v>77</v>
      </c>
      <c r="V4422" t="s">
        <v>42</v>
      </c>
      <c r="W4422" t="s">
        <v>23</v>
      </c>
      <c r="X4422" t="s">
        <v>29227</v>
      </c>
      <c r="Y4422" t="str">
        <f t="shared" ca="1" si="69"/>
        <v>NOK</v>
      </c>
    </row>
    <row r="4423" spans="1:25" x14ac:dyDescent="0.25">
      <c r="A4423" t="s">
        <v>23</v>
      </c>
      <c r="B4423" t="s">
        <v>29233</v>
      </c>
      <c r="C4423" t="s">
        <v>25</v>
      </c>
      <c r="D4423" t="s">
        <v>98</v>
      </c>
      <c r="E4423" t="s">
        <v>600</v>
      </c>
      <c r="F4423" t="s">
        <v>391</v>
      </c>
      <c r="G4423" t="s">
        <v>29</v>
      </c>
      <c r="H4423" t="s">
        <v>30</v>
      </c>
      <c r="I4423" t="s">
        <v>733</v>
      </c>
      <c r="J4423" t="e">
        <f>VLOOKUP(I4423,[1]!Tabela2[#All],2,0)</f>
        <v>#REF!</v>
      </c>
      <c r="K4423" t="s">
        <v>32</v>
      </c>
      <c r="L4423" t="s">
        <v>29234</v>
      </c>
      <c r="M4423" t="s">
        <v>29235</v>
      </c>
      <c r="N4423" t="s">
        <v>20140</v>
      </c>
      <c r="O4423" t="s">
        <v>9303</v>
      </c>
      <c r="P4423" t="s">
        <v>23462</v>
      </c>
      <c r="Q4423" t="s">
        <v>29236</v>
      </c>
      <c r="R4423" t="s">
        <v>1026</v>
      </c>
      <c r="S4423" t="s">
        <v>29237</v>
      </c>
      <c r="T4423" t="s">
        <v>40</v>
      </c>
      <c r="U4423" t="s">
        <v>54</v>
      </c>
      <c r="V4423" t="s">
        <v>42</v>
      </c>
      <c r="W4423" t="s">
        <v>23</v>
      </c>
      <c r="X4423" t="s">
        <v>29234</v>
      </c>
      <c r="Y4423" t="str">
        <f t="shared" ca="1" si="69"/>
        <v>NOK</v>
      </c>
    </row>
    <row r="4424" spans="1:25" x14ac:dyDescent="0.25">
      <c r="A4424" t="s">
        <v>23</v>
      </c>
      <c r="B4424" t="s">
        <v>29238</v>
      </c>
      <c r="C4424" t="s">
        <v>25</v>
      </c>
      <c r="D4424" t="s">
        <v>161</v>
      </c>
      <c r="E4424" t="s">
        <v>424</v>
      </c>
      <c r="F4424" t="s">
        <v>28</v>
      </c>
      <c r="G4424" t="s">
        <v>29</v>
      </c>
      <c r="H4424" t="s">
        <v>30</v>
      </c>
      <c r="I4424" t="s">
        <v>2502</v>
      </c>
      <c r="J4424" t="e">
        <f>VLOOKUP(I4424,[1]!Tabela2[#All],2,0)</f>
        <v>#REF!</v>
      </c>
      <c r="K4424" t="s">
        <v>32</v>
      </c>
      <c r="L4424" t="s">
        <v>29239</v>
      </c>
      <c r="M4424" t="s">
        <v>29240</v>
      </c>
      <c r="N4424" t="s">
        <v>15174</v>
      </c>
      <c r="O4424" t="s">
        <v>29241</v>
      </c>
      <c r="P4424" t="s">
        <v>29242</v>
      </c>
      <c r="Q4424" t="s">
        <v>7760</v>
      </c>
      <c r="R4424" t="s">
        <v>3160</v>
      </c>
      <c r="S4424" t="s">
        <v>5330</v>
      </c>
      <c r="T4424" t="s">
        <v>40</v>
      </c>
      <c r="U4424" t="s">
        <v>65</v>
      </c>
      <c r="V4424" t="s">
        <v>42</v>
      </c>
      <c r="W4424" t="s">
        <v>23</v>
      </c>
      <c r="X4424" t="s">
        <v>29239</v>
      </c>
      <c r="Y4424" t="str">
        <f t="shared" ca="1" si="69"/>
        <v>NOK</v>
      </c>
    </row>
    <row r="4425" spans="1:25" x14ac:dyDescent="0.25">
      <c r="A4425" t="s">
        <v>23</v>
      </c>
      <c r="B4425" t="s">
        <v>29243</v>
      </c>
      <c r="C4425" t="s">
        <v>25</v>
      </c>
      <c r="D4425" t="s">
        <v>314</v>
      </c>
      <c r="E4425" t="s">
        <v>933</v>
      </c>
      <c r="F4425" t="s">
        <v>315</v>
      </c>
      <c r="G4425" t="s">
        <v>29</v>
      </c>
      <c r="H4425" t="s">
        <v>316</v>
      </c>
      <c r="I4425" t="s">
        <v>1240</v>
      </c>
      <c r="J4425" t="e">
        <f>VLOOKUP(I4425,[1]!Tabela2[#All],2,0)</f>
        <v>#REF!</v>
      </c>
      <c r="K4425" t="s">
        <v>151</v>
      </c>
      <c r="L4425" t="s">
        <v>29244</v>
      </c>
      <c r="M4425" t="s">
        <v>29245</v>
      </c>
      <c r="N4425" t="s">
        <v>29246</v>
      </c>
      <c r="O4425" t="s">
        <v>29247</v>
      </c>
      <c r="P4425" t="s">
        <v>7939</v>
      </c>
      <c r="Q4425" t="s">
        <v>29248</v>
      </c>
      <c r="R4425" t="s">
        <v>4066</v>
      </c>
      <c r="S4425" t="s">
        <v>1251</v>
      </c>
      <c r="T4425" t="s">
        <v>183</v>
      </c>
      <c r="U4425" t="s">
        <v>42</v>
      </c>
      <c r="V4425" t="s">
        <v>1469</v>
      </c>
      <c r="W4425" t="s">
        <v>23</v>
      </c>
      <c r="X4425" t="s">
        <v>29244</v>
      </c>
      <c r="Y4425" t="str">
        <f t="shared" ca="1" si="69"/>
        <v>NOK</v>
      </c>
    </row>
    <row r="4426" spans="1:25" x14ac:dyDescent="0.25">
      <c r="A4426" t="s">
        <v>23</v>
      </c>
      <c r="B4426" t="s">
        <v>29249</v>
      </c>
      <c r="C4426" t="s">
        <v>25</v>
      </c>
      <c r="D4426" t="s">
        <v>98</v>
      </c>
      <c r="E4426" t="s">
        <v>652</v>
      </c>
      <c r="F4426" t="s">
        <v>391</v>
      </c>
      <c r="G4426" t="s">
        <v>29</v>
      </c>
      <c r="H4426" t="s">
        <v>30</v>
      </c>
      <c r="I4426" t="s">
        <v>1297</v>
      </c>
      <c r="J4426" t="e">
        <f>VLOOKUP(I4426,[1]!Tabela2[#All],2,0)</f>
        <v>#REF!</v>
      </c>
      <c r="K4426" t="s">
        <v>32</v>
      </c>
      <c r="L4426" t="s">
        <v>29250</v>
      </c>
      <c r="M4426" t="s">
        <v>29251</v>
      </c>
      <c r="N4426" t="s">
        <v>15334</v>
      </c>
      <c r="O4426" t="s">
        <v>15335</v>
      </c>
      <c r="P4426" t="s">
        <v>15344</v>
      </c>
      <c r="Q4426" t="s">
        <v>20278</v>
      </c>
      <c r="R4426" t="s">
        <v>4178</v>
      </c>
      <c r="S4426" t="s">
        <v>29252</v>
      </c>
      <c r="T4426" t="s">
        <v>40</v>
      </c>
      <c r="U4426" t="s">
        <v>41</v>
      </c>
      <c r="V4426" t="s">
        <v>42</v>
      </c>
      <c r="W4426" t="s">
        <v>23</v>
      </c>
      <c r="X4426" t="s">
        <v>29250</v>
      </c>
      <c r="Y4426" t="str">
        <f t="shared" ca="1" si="69"/>
        <v>NOK</v>
      </c>
    </row>
    <row r="4427" spans="1:25" x14ac:dyDescent="0.25">
      <c r="A4427" t="s">
        <v>23</v>
      </c>
      <c r="B4427" t="s">
        <v>29253</v>
      </c>
      <c r="C4427" t="s">
        <v>25</v>
      </c>
      <c r="D4427" t="s">
        <v>67</v>
      </c>
      <c r="E4427" t="s">
        <v>702</v>
      </c>
      <c r="F4427" t="s">
        <v>28</v>
      </c>
      <c r="G4427" t="s">
        <v>29</v>
      </c>
      <c r="H4427" t="s">
        <v>30</v>
      </c>
      <c r="I4427" t="s">
        <v>1279</v>
      </c>
      <c r="J4427" t="e">
        <f>VLOOKUP(I4427,[1]!Tabela2[#All],2,0)</f>
        <v>#REF!</v>
      </c>
      <c r="K4427" t="s">
        <v>32</v>
      </c>
      <c r="L4427" t="s">
        <v>29254</v>
      </c>
      <c r="M4427" t="s">
        <v>29255</v>
      </c>
      <c r="N4427" t="s">
        <v>29256</v>
      </c>
      <c r="O4427" t="s">
        <v>29257</v>
      </c>
      <c r="P4427" t="s">
        <v>23149</v>
      </c>
      <c r="Q4427" t="s">
        <v>24006</v>
      </c>
      <c r="R4427" t="s">
        <v>3642</v>
      </c>
      <c r="S4427" t="s">
        <v>29258</v>
      </c>
      <c r="T4427" t="s">
        <v>40</v>
      </c>
      <c r="U4427" t="s">
        <v>195</v>
      </c>
      <c r="V4427" t="s">
        <v>42</v>
      </c>
      <c r="W4427" t="s">
        <v>23</v>
      </c>
      <c r="X4427" t="s">
        <v>29254</v>
      </c>
      <c r="Y4427" t="str">
        <f t="shared" ca="1" si="69"/>
        <v>NOK</v>
      </c>
    </row>
    <row r="4428" spans="1:25" x14ac:dyDescent="0.25">
      <c r="A4428" t="s">
        <v>23</v>
      </c>
      <c r="B4428" t="s">
        <v>29259</v>
      </c>
      <c r="C4428" t="s">
        <v>25</v>
      </c>
      <c r="D4428" t="s">
        <v>611</v>
      </c>
      <c r="E4428" t="s">
        <v>162</v>
      </c>
      <c r="F4428" t="s">
        <v>28</v>
      </c>
      <c r="G4428" t="s">
        <v>29</v>
      </c>
      <c r="H4428" t="s">
        <v>30</v>
      </c>
      <c r="I4428" t="s">
        <v>10838</v>
      </c>
      <c r="J4428" t="e">
        <f>VLOOKUP(I4428,[1]!Tabela2[#All],2,0)</f>
        <v>#REF!</v>
      </c>
      <c r="K4428" t="s">
        <v>32</v>
      </c>
      <c r="L4428" t="s">
        <v>29260</v>
      </c>
      <c r="M4428" t="s">
        <v>29261</v>
      </c>
      <c r="N4428" t="s">
        <v>29262</v>
      </c>
      <c r="O4428" t="s">
        <v>5482</v>
      </c>
      <c r="P4428" t="s">
        <v>5484</v>
      </c>
      <c r="Q4428" t="s">
        <v>29263</v>
      </c>
      <c r="R4428" t="s">
        <v>10842</v>
      </c>
      <c r="S4428" t="s">
        <v>3551</v>
      </c>
      <c r="T4428" t="s">
        <v>40</v>
      </c>
      <c r="U4428" t="s">
        <v>65</v>
      </c>
      <c r="V4428" t="s">
        <v>42</v>
      </c>
      <c r="W4428" t="s">
        <v>23</v>
      </c>
      <c r="X4428" t="s">
        <v>29260</v>
      </c>
      <c r="Y4428" t="str">
        <f t="shared" ca="1" si="69"/>
        <v>NOK</v>
      </c>
    </row>
    <row r="4429" spans="1:25" x14ac:dyDescent="0.25">
      <c r="A4429" t="s">
        <v>23</v>
      </c>
      <c r="B4429" t="s">
        <v>29264</v>
      </c>
      <c r="C4429" t="s">
        <v>25</v>
      </c>
      <c r="D4429" t="s">
        <v>197</v>
      </c>
      <c r="E4429" t="s">
        <v>88</v>
      </c>
      <c r="F4429" t="s">
        <v>28</v>
      </c>
      <c r="G4429" t="s">
        <v>29</v>
      </c>
      <c r="H4429" t="s">
        <v>30</v>
      </c>
      <c r="I4429" t="s">
        <v>1412</v>
      </c>
      <c r="J4429" t="e">
        <f>VLOOKUP(I4429,[1]!Tabela2[#All],2,0)</f>
        <v>#REF!</v>
      </c>
      <c r="K4429" t="s">
        <v>32</v>
      </c>
      <c r="L4429" t="s">
        <v>29265</v>
      </c>
      <c r="M4429" t="s">
        <v>29266</v>
      </c>
      <c r="N4429" t="s">
        <v>17427</v>
      </c>
      <c r="O4429" t="s">
        <v>23154</v>
      </c>
      <c r="P4429" t="s">
        <v>29267</v>
      </c>
      <c r="Q4429" t="s">
        <v>9487</v>
      </c>
      <c r="R4429" t="s">
        <v>4326</v>
      </c>
      <c r="S4429" t="s">
        <v>893</v>
      </c>
      <c r="T4429" t="s">
        <v>40</v>
      </c>
      <c r="U4429" t="s">
        <v>77</v>
      </c>
      <c r="V4429" t="s">
        <v>42</v>
      </c>
      <c r="W4429" t="s">
        <v>23</v>
      </c>
      <c r="X4429" t="s">
        <v>29265</v>
      </c>
      <c r="Y4429" t="str">
        <f t="shared" ca="1" si="69"/>
        <v>NOK</v>
      </c>
    </row>
    <row r="4430" spans="1:25" x14ac:dyDescent="0.25">
      <c r="A4430" t="s">
        <v>23</v>
      </c>
      <c r="B4430" t="s">
        <v>29268</v>
      </c>
      <c r="C4430" t="s">
        <v>25</v>
      </c>
      <c r="D4430" t="s">
        <v>161</v>
      </c>
      <c r="E4430" t="s">
        <v>240</v>
      </c>
      <c r="F4430" t="s">
        <v>28</v>
      </c>
      <c r="G4430" t="s">
        <v>29</v>
      </c>
      <c r="H4430" t="s">
        <v>30</v>
      </c>
      <c r="I4430" t="s">
        <v>1805</v>
      </c>
      <c r="J4430" t="e">
        <f>VLOOKUP(I4430,[1]!Tabela2[#All],2,0)</f>
        <v>#REF!</v>
      </c>
      <c r="K4430" t="s">
        <v>32</v>
      </c>
      <c r="L4430" t="s">
        <v>29269</v>
      </c>
      <c r="M4430" t="s">
        <v>29270</v>
      </c>
      <c r="N4430" t="s">
        <v>677</v>
      </c>
      <c r="O4430" t="s">
        <v>29271</v>
      </c>
      <c r="P4430" t="s">
        <v>29272</v>
      </c>
      <c r="Q4430" t="s">
        <v>29273</v>
      </c>
      <c r="R4430" t="s">
        <v>23291</v>
      </c>
      <c r="S4430" t="s">
        <v>4725</v>
      </c>
      <c r="T4430" t="s">
        <v>40</v>
      </c>
      <c r="U4430" t="s">
        <v>54</v>
      </c>
      <c r="V4430" t="s">
        <v>42</v>
      </c>
      <c r="W4430" t="s">
        <v>23</v>
      </c>
      <c r="X4430" t="s">
        <v>29269</v>
      </c>
      <c r="Y4430" t="str">
        <f t="shared" ca="1" si="69"/>
        <v>NOK</v>
      </c>
    </row>
    <row r="4431" spans="1:25" x14ac:dyDescent="0.25">
      <c r="A4431" t="s">
        <v>23</v>
      </c>
      <c r="B4431" t="s">
        <v>29274</v>
      </c>
      <c r="C4431" t="s">
        <v>25</v>
      </c>
      <c r="D4431" t="s">
        <v>161</v>
      </c>
      <c r="E4431" t="s">
        <v>240</v>
      </c>
      <c r="F4431" t="s">
        <v>28</v>
      </c>
      <c r="G4431" t="s">
        <v>29</v>
      </c>
      <c r="H4431" t="s">
        <v>30</v>
      </c>
      <c r="I4431" t="s">
        <v>11168</v>
      </c>
      <c r="J4431" t="e">
        <f>VLOOKUP(I4431,[1]!Tabela2[#All],2,0)</f>
        <v>#REF!</v>
      </c>
      <c r="K4431" t="s">
        <v>32</v>
      </c>
      <c r="L4431" t="s">
        <v>29275</v>
      </c>
      <c r="M4431" t="s">
        <v>29276</v>
      </c>
      <c r="N4431" t="s">
        <v>29277</v>
      </c>
      <c r="O4431" t="s">
        <v>23807</v>
      </c>
      <c r="P4431" t="s">
        <v>29278</v>
      </c>
      <c r="Q4431" t="s">
        <v>1994</v>
      </c>
      <c r="R4431" t="s">
        <v>26112</v>
      </c>
      <c r="S4431" t="s">
        <v>29279</v>
      </c>
      <c r="T4431" t="s">
        <v>183</v>
      </c>
      <c r="U4431" t="s">
        <v>42</v>
      </c>
      <c r="V4431" t="s">
        <v>5529</v>
      </c>
      <c r="W4431" t="s">
        <v>23</v>
      </c>
      <c r="X4431" t="s">
        <v>29275</v>
      </c>
      <c r="Y4431" t="str">
        <f t="shared" ca="1" si="69"/>
        <v>NOK</v>
      </c>
    </row>
    <row r="4432" spans="1:25" x14ac:dyDescent="0.25">
      <c r="A4432" t="s">
        <v>23</v>
      </c>
      <c r="B4432" t="s">
        <v>29280</v>
      </c>
      <c r="C4432" t="s">
        <v>25</v>
      </c>
      <c r="D4432" t="s">
        <v>314</v>
      </c>
      <c r="E4432" t="s">
        <v>88</v>
      </c>
      <c r="F4432" t="s">
        <v>315</v>
      </c>
      <c r="G4432" t="s">
        <v>29</v>
      </c>
      <c r="H4432" t="s">
        <v>316</v>
      </c>
      <c r="I4432" t="s">
        <v>1210</v>
      </c>
      <c r="J4432" t="e">
        <f>VLOOKUP(I4432,[1]!Tabela2[#All],2,0)</f>
        <v>#REF!</v>
      </c>
      <c r="K4432" t="s">
        <v>151</v>
      </c>
      <c r="L4432" t="s">
        <v>29281</v>
      </c>
      <c r="M4432" t="s">
        <v>29282</v>
      </c>
      <c r="N4432" t="s">
        <v>29283</v>
      </c>
      <c r="O4432" t="s">
        <v>29284</v>
      </c>
      <c r="P4432" t="s">
        <v>6584</v>
      </c>
      <c r="Q4432" t="s">
        <v>23187</v>
      </c>
      <c r="R4432" t="s">
        <v>1744</v>
      </c>
      <c r="S4432" t="s">
        <v>29285</v>
      </c>
      <c r="T4432" t="s">
        <v>183</v>
      </c>
      <c r="U4432" t="s">
        <v>42</v>
      </c>
      <c r="V4432" t="s">
        <v>326</v>
      </c>
      <c r="W4432" t="s">
        <v>23</v>
      </c>
      <c r="X4432" t="s">
        <v>29281</v>
      </c>
      <c r="Y4432" t="str">
        <f t="shared" ca="1" si="69"/>
        <v>NOK</v>
      </c>
    </row>
    <row r="4433" spans="1:25" x14ac:dyDescent="0.25">
      <c r="A4433" t="s">
        <v>23</v>
      </c>
      <c r="B4433" t="s">
        <v>29286</v>
      </c>
      <c r="C4433" t="s">
        <v>25</v>
      </c>
      <c r="D4433" t="s">
        <v>44</v>
      </c>
      <c r="E4433" t="s">
        <v>702</v>
      </c>
      <c r="F4433" t="s">
        <v>28</v>
      </c>
      <c r="G4433" t="s">
        <v>29</v>
      </c>
      <c r="H4433" t="s">
        <v>30</v>
      </c>
      <c r="I4433" t="s">
        <v>17388</v>
      </c>
      <c r="J4433" t="e">
        <f>VLOOKUP(I4433,[1]!Tabela2[#All],2,0)</f>
        <v>#REF!</v>
      </c>
      <c r="K4433" t="s">
        <v>32</v>
      </c>
      <c r="L4433" t="s">
        <v>29287</v>
      </c>
      <c r="M4433" t="s">
        <v>29288</v>
      </c>
      <c r="N4433" t="s">
        <v>687</v>
      </c>
      <c r="O4433" t="s">
        <v>23982</v>
      </c>
      <c r="P4433" t="s">
        <v>29289</v>
      </c>
      <c r="Q4433" t="s">
        <v>15031</v>
      </c>
      <c r="R4433" t="s">
        <v>432</v>
      </c>
      <c r="S4433" t="s">
        <v>18448</v>
      </c>
      <c r="T4433" t="s">
        <v>40</v>
      </c>
      <c r="U4433" t="s">
        <v>195</v>
      </c>
      <c r="V4433" t="s">
        <v>42</v>
      </c>
      <c r="W4433" t="s">
        <v>23</v>
      </c>
      <c r="X4433" t="s">
        <v>29287</v>
      </c>
      <c r="Y4433" t="str">
        <f t="shared" ca="1" si="69"/>
        <v>NOK</v>
      </c>
    </row>
    <row r="4434" spans="1:25" x14ac:dyDescent="0.25">
      <c r="A4434" t="s">
        <v>23</v>
      </c>
      <c r="B4434" t="s">
        <v>29290</v>
      </c>
      <c r="C4434" t="s">
        <v>25</v>
      </c>
      <c r="D4434" t="s">
        <v>67</v>
      </c>
      <c r="E4434" t="s">
        <v>292</v>
      </c>
      <c r="F4434" t="s">
        <v>28</v>
      </c>
      <c r="G4434" t="s">
        <v>29</v>
      </c>
      <c r="H4434" t="s">
        <v>30</v>
      </c>
      <c r="I4434" t="s">
        <v>89</v>
      </c>
      <c r="J4434" t="e">
        <f>VLOOKUP(I4434,[1]!Tabela2[#All],2,0)</f>
        <v>#REF!</v>
      </c>
      <c r="K4434" t="s">
        <v>32</v>
      </c>
      <c r="L4434" t="s">
        <v>29291</v>
      </c>
      <c r="M4434" t="s">
        <v>29292</v>
      </c>
      <c r="N4434" t="s">
        <v>29293</v>
      </c>
      <c r="O4434" t="s">
        <v>29294</v>
      </c>
      <c r="P4434" t="s">
        <v>29295</v>
      </c>
      <c r="Q4434" t="s">
        <v>23232</v>
      </c>
      <c r="R4434" t="s">
        <v>2482</v>
      </c>
      <c r="S4434" t="s">
        <v>29296</v>
      </c>
      <c r="T4434" t="s">
        <v>40</v>
      </c>
      <c r="U4434" t="s">
        <v>41</v>
      </c>
      <c r="V4434" t="s">
        <v>42</v>
      </c>
      <c r="W4434" t="s">
        <v>23</v>
      </c>
      <c r="X4434" t="s">
        <v>29291</v>
      </c>
      <c r="Y4434" t="str">
        <f t="shared" ca="1" si="69"/>
        <v>NOK</v>
      </c>
    </row>
    <row r="4435" spans="1:25" x14ac:dyDescent="0.25">
      <c r="A4435" t="s">
        <v>23</v>
      </c>
      <c r="B4435" t="s">
        <v>29297</v>
      </c>
      <c r="C4435" t="s">
        <v>25</v>
      </c>
      <c r="D4435" t="s">
        <v>314</v>
      </c>
      <c r="E4435" t="s">
        <v>88</v>
      </c>
      <c r="F4435" t="s">
        <v>315</v>
      </c>
      <c r="G4435" t="s">
        <v>29</v>
      </c>
      <c r="H4435" t="s">
        <v>316</v>
      </c>
      <c r="I4435" t="s">
        <v>508</v>
      </c>
      <c r="J4435" t="e">
        <f>VLOOKUP(I4435,[1]!Tabela2[#All],2,0)</f>
        <v>#REF!</v>
      </c>
      <c r="K4435" t="s">
        <v>151</v>
      </c>
      <c r="L4435" t="s">
        <v>29298</v>
      </c>
      <c r="M4435" t="s">
        <v>29299</v>
      </c>
      <c r="N4435" t="s">
        <v>29300</v>
      </c>
      <c r="O4435" t="s">
        <v>5535</v>
      </c>
      <c r="P4435" t="s">
        <v>17821</v>
      </c>
      <c r="Q4435" t="s">
        <v>29301</v>
      </c>
      <c r="R4435" t="s">
        <v>864</v>
      </c>
      <c r="S4435" t="s">
        <v>17614</v>
      </c>
      <c r="T4435" t="s">
        <v>183</v>
      </c>
      <c r="U4435" t="s">
        <v>42</v>
      </c>
      <c r="V4435" t="s">
        <v>326</v>
      </c>
      <c r="W4435" t="s">
        <v>23</v>
      </c>
      <c r="X4435" t="s">
        <v>29298</v>
      </c>
      <c r="Y4435" t="str">
        <f t="shared" ca="1" si="69"/>
        <v>NOK</v>
      </c>
    </row>
    <row r="4436" spans="1:25" x14ac:dyDescent="0.25">
      <c r="A4436" t="s">
        <v>23</v>
      </c>
      <c r="B4436" t="s">
        <v>29302</v>
      </c>
      <c r="C4436" t="s">
        <v>25</v>
      </c>
      <c r="D4436" t="s">
        <v>314</v>
      </c>
      <c r="E4436" t="s">
        <v>1018</v>
      </c>
      <c r="F4436" t="s">
        <v>315</v>
      </c>
      <c r="G4436" t="s">
        <v>29</v>
      </c>
      <c r="H4436" t="s">
        <v>316</v>
      </c>
      <c r="I4436" t="s">
        <v>876</v>
      </c>
      <c r="J4436" t="e">
        <f>VLOOKUP(I4436,[1]!Tabela2[#All],2,0)</f>
        <v>#REF!</v>
      </c>
      <c r="K4436" t="s">
        <v>151</v>
      </c>
      <c r="L4436" t="s">
        <v>29303</v>
      </c>
      <c r="M4436" t="s">
        <v>29304</v>
      </c>
      <c r="N4436" t="s">
        <v>10306</v>
      </c>
      <c r="O4436" t="s">
        <v>29305</v>
      </c>
      <c r="P4436" t="s">
        <v>29306</v>
      </c>
      <c r="Q4436" t="s">
        <v>29307</v>
      </c>
      <c r="R4436" t="s">
        <v>2729</v>
      </c>
      <c r="S4436" t="s">
        <v>16801</v>
      </c>
      <c r="T4436" t="s">
        <v>183</v>
      </c>
      <c r="U4436" t="s">
        <v>42</v>
      </c>
      <c r="V4436" t="s">
        <v>326</v>
      </c>
      <c r="W4436" t="s">
        <v>23</v>
      </c>
      <c r="X4436" t="s">
        <v>29303</v>
      </c>
      <c r="Y4436" t="str">
        <f t="shared" ca="1" si="69"/>
        <v>NOK</v>
      </c>
    </row>
    <row r="4437" spans="1:25" x14ac:dyDescent="0.25">
      <c r="A4437" t="s">
        <v>23</v>
      </c>
      <c r="B4437" t="s">
        <v>29308</v>
      </c>
      <c r="C4437" t="s">
        <v>25</v>
      </c>
      <c r="D4437" t="s">
        <v>197</v>
      </c>
      <c r="E4437" t="s">
        <v>88</v>
      </c>
      <c r="F4437" t="s">
        <v>28</v>
      </c>
      <c r="G4437" t="s">
        <v>29</v>
      </c>
      <c r="H4437" t="s">
        <v>30</v>
      </c>
      <c r="I4437" t="s">
        <v>1029</v>
      </c>
      <c r="J4437" t="e">
        <f>VLOOKUP(I4437,[1]!Tabela2[#All],2,0)</f>
        <v>#REF!</v>
      </c>
      <c r="K4437" t="s">
        <v>32</v>
      </c>
      <c r="L4437" t="s">
        <v>29309</v>
      </c>
      <c r="M4437" t="s">
        <v>29310</v>
      </c>
      <c r="N4437" t="s">
        <v>29311</v>
      </c>
      <c r="O4437" t="s">
        <v>29312</v>
      </c>
      <c r="P4437" t="s">
        <v>17829</v>
      </c>
      <c r="Q4437" t="s">
        <v>24726</v>
      </c>
      <c r="R4437" t="s">
        <v>300</v>
      </c>
      <c r="S4437" t="s">
        <v>29313</v>
      </c>
      <c r="T4437" t="s">
        <v>40</v>
      </c>
      <c r="U4437" t="s">
        <v>41</v>
      </c>
      <c r="V4437" t="s">
        <v>42</v>
      </c>
      <c r="W4437" t="s">
        <v>23</v>
      </c>
      <c r="X4437" t="s">
        <v>29309</v>
      </c>
      <c r="Y4437" t="str">
        <f t="shared" ca="1" si="69"/>
        <v>NOK</v>
      </c>
    </row>
    <row r="4438" spans="1:25" x14ac:dyDescent="0.25">
      <c r="A4438" t="s">
        <v>23</v>
      </c>
      <c r="B4438" t="s">
        <v>29314</v>
      </c>
      <c r="C4438" t="s">
        <v>25</v>
      </c>
      <c r="D4438" t="s">
        <v>98</v>
      </c>
      <c r="E4438" t="s">
        <v>600</v>
      </c>
      <c r="F4438" t="s">
        <v>391</v>
      </c>
      <c r="G4438" t="s">
        <v>29</v>
      </c>
      <c r="H4438" t="s">
        <v>30</v>
      </c>
      <c r="I4438" t="s">
        <v>7909</v>
      </c>
      <c r="J4438" t="e">
        <f>VLOOKUP(I4438,[1]!Tabela2[#All],2,0)</f>
        <v>#REF!</v>
      </c>
      <c r="K4438" t="s">
        <v>32</v>
      </c>
      <c r="L4438" t="s">
        <v>29315</v>
      </c>
      <c r="M4438" t="s">
        <v>29316</v>
      </c>
      <c r="N4438" t="s">
        <v>17816</v>
      </c>
      <c r="O4438" t="s">
        <v>29317</v>
      </c>
      <c r="P4438" t="s">
        <v>14396</v>
      </c>
      <c r="Q4438" t="s">
        <v>6731</v>
      </c>
      <c r="R4438" t="s">
        <v>1179</v>
      </c>
      <c r="S4438" t="s">
        <v>1315</v>
      </c>
      <c r="T4438" t="s">
        <v>40</v>
      </c>
      <c r="U4438" t="s">
        <v>41</v>
      </c>
      <c r="V4438" t="s">
        <v>42</v>
      </c>
      <c r="W4438" t="s">
        <v>23</v>
      </c>
      <c r="X4438" t="s">
        <v>29315</v>
      </c>
      <c r="Y4438" t="str">
        <f t="shared" ca="1" si="69"/>
        <v>NOK</v>
      </c>
    </row>
    <row r="4439" spans="1:25" x14ac:dyDescent="0.25">
      <c r="A4439" t="s">
        <v>23</v>
      </c>
      <c r="B4439" t="s">
        <v>29318</v>
      </c>
      <c r="C4439" t="s">
        <v>25</v>
      </c>
      <c r="D4439" t="s">
        <v>349</v>
      </c>
      <c r="E4439" t="s">
        <v>173</v>
      </c>
      <c r="F4439" t="s">
        <v>28</v>
      </c>
      <c r="G4439" t="s">
        <v>29</v>
      </c>
      <c r="H4439" t="s">
        <v>30</v>
      </c>
      <c r="I4439" t="s">
        <v>3056</v>
      </c>
      <c r="J4439" t="e">
        <f>VLOOKUP(I4439,[1]!Tabela2[#All],2,0)</f>
        <v>#REF!</v>
      </c>
      <c r="K4439" t="s">
        <v>32</v>
      </c>
      <c r="L4439" t="s">
        <v>29319</v>
      </c>
      <c r="M4439" t="s">
        <v>29320</v>
      </c>
      <c r="N4439" t="s">
        <v>29321</v>
      </c>
      <c r="O4439" t="s">
        <v>29322</v>
      </c>
      <c r="P4439" t="s">
        <v>29323</v>
      </c>
      <c r="Q4439" t="s">
        <v>419</v>
      </c>
      <c r="R4439" t="s">
        <v>2101</v>
      </c>
      <c r="S4439" t="s">
        <v>4420</v>
      </c>
      <c r="T4439" t="s">
        <v>40</v>
      </c>
      <c r="U4439" t="s">
        <v>77</v>
      </c>
      <c r="V4439" t="s">
        <v>42</v>
      </c>
      <c r="W4439" t="s">
        <v>23</v>
      </c>
      <c r="X4439" t="s">
        <v>29319</v>
      </c>
      <c r="Y4439" t="str">
        <f t="shared" ca="1" si="69"/>
        <v>NOK</v>
      </c>
    </row>
    <row r="4440" spans="1:25" x14ac:dyDescent="0.25">
      <c r="A4440" t="s">
        <v>23</v>
      </c>
      <c r="B4440" t="s">
        <v>29324</v>
      </c>
      <c r="C4440" t="s">
        <v>25</v>
      </c>
      <c r="D4440" t="s">
        <v>314</v>
      </c>
      <c r="E4440" t="s">
        <v>1018</v>
      </c>
      <c r="F4440" t="s">
        <v>315</v>
      </c>
      <c r="G4440" t="s">
        <v>29</v>
      </c>
      <c r="H4440" t="s">
        <v>316</v>
      </c>
      <c r="I4440" t="s">
        <v>1777</v>
      </c>
      <c r="J4440" t="e">
        <f>VLOOKUP(I4440,[1]!Tabela2[#All],2,0)</f>
        <v>#REF!</v>
      </c>
      <c r="K4440" t="s">
        <v>32</v>
      </c>
      <c r="L4440" t="s">
        <v>29325</v>
      </c>
      <c r="M4440" t="s">
        <v>29326</v>
      </c>
      <c r="N4440" t="s">
        <v>29327</v>
      </c>
      <c r="O4440" t="s">
        <v>29328</v>
      </c>
      <c r="P4440" t="s">
        <v>29329</v>
      </c>
      <c r="Q4440" t="s">
        <v>29330</v>
      </c>
      <c r="R4440" t="s">
        <v>2187</v>
      </c>
      <c r="S4440" t="s">
        <v>29331</v>
      </c>
      <c r="T4440" t="s">
        <v>183</v>
      </c>
      <c r="U4440" t="s">
        <v>42</v>
      </c>
      <c r="V4440" t="s">
        <v>1430</v>
      </c>
      <c r="W4440" t="s">
        <v>23</v>
      </c>
      <c r="X4440" t="s">
        <v>29325</v>
      </c>
      <c r="Y4440" t="str">
        <f t="shared" ca="1" si="69"/>
        <v>NOK</v>
      </c>
    </row>
    <row r="4441" spans="1:25" x14ac:dyDescent="0.25">
      <c r="A4441" t="s">
        <v>23</v>
      </c>
      <c r="B4441" t="s">
        <v>29332</v>
      </c>
      <c r="C4441" t="s">
        <v>25</v>
      </c>
      <c r="D4441" t="s">
        <v>228</v>
      </c>
      <c r="E4441" t="s">
        <v>13256</v>
      </c>
      <c r="F4441" t="s">
        <v>28</v>
      </c>
      <c r="G4441" t="s">
        <v>29</v>
      </c>
      <c r="H4441" t="s">
        <v>30</v>
      </c>
      <c r="I4441" t="s">
        <v>230</v>
      </c>
      <c r="J4441" t="e">
        <f>VLOOKUP(I4441,[1]!Tabela2[#All],2,0)</f>
        <v>#REF!</v>
      </c>
      <c r="K4441" t="s">
        <v>151</v>
      </c>
      <c r="L4441" t="s">
        <v>29333</v>
      </c>
      <c r="M4441" t="s">
        <v>29334</v>
      </c>
      <c r="N4441" t="s">
        <v>13013</v>
      </c>
      <c r="O4441" t="s">
        <v>29335</v>
      </c>
      <c r="P4441" t="s">
        <v>29336</v>
      </c>
      <c r="Q4441" t="s">
        <v>29337</v>
      </c>
      <c r="R4441" t="s">
        <v>27742</v>
      </c>
      <c r="S4441" t="s">
        <v>22701</v>
      </c>
      <c r="T4441" t="s">
        <v>40</v>
      </c>
      <c r="U4441" t="s">
        <v>54</v>
      </c>
      <c r="V4441" t="s">
        <v>42</v>
      </c>
      <c r="W4441" t="s">
        <v>23</v>
      </c>
      <c r="X4441" t="s">
        <v>29333</v>
      </c>
      <c r="Y4441" t="str">
        <f t="shared" ca="1" si="69"/>
        <v>NOK</v>
      </c>
    </row>
    <row r="4442" spans="1:25" x14ac:dyDescent="0.25">
      <c r="A4442" t="s">
        <v>23</v>
      </c>
      <c r="B4442" t="s">
        <v>29338</v>
      </c>
      <c r="C4442" t="s">
        <v>25</v>
      </c>
      <c r="D4442" t="s">
        <v>98</v>
      </c>
      <c r="E4442" t="s">
        <v>45</v>
      </c>
      <c r="F4442" t="s">
        <v>28</v>
      </c>
      <c r="G4442" t="s">
        <v>29</v>
      </c>
      <c r="H4442" t="s">
        <v>30</v>
      </c>
      <c r="I4442" t="s">
        <v>4255</v>
      </c>
      <c r="J4442" t="e">
        <f>VLOOKUP(I4442,[1]!Tabela2[#All],2,0)</f>
        <v>#REF!</v>
      </c>
      <c r="K4442" t="s">
        <v>32</v>
      </c>
      <c r="L4442" t="s">
        <v>29339</v>
      </c>
      <c r="M4442" t="s">
        <v>29340</v>
      </c>
      <c r="N4442" t="s">
        <v>29341</v>
      </c>
      <c r="O4442" t="s">
        <v>29342</v>
      </c>
      <c r="P4442" t="s">
        <v>1668</v>
      </c>
      <c r="Q4442" t="s">
        <v>29343</v>
      </c>
      <c r="R4442" t="s">
        <v>1189</v>
      </c>
      <c r="S4442" t="s">
        <v>29344</v>
      </c>
      <c r="T4442" t="s">
        <v>40</v>
      </c>
      <c r="U4442" t="s">
        <v>65</v>
      </c>
      <c r="V4442" t="s">
        <v>42</v>
      </c>
      <c r="W4442" t="s">
        <v>23</v>
      </c>
      <c r="X4442" t="s">
        <v>29339</v>
      </c>
      <c r="Y4442" t="str">
        <f t="shared" ca="1" si="69"/>
        <v>NOK</v>
      </c>
    </row>
    <row r="4443" spans="1:25" x14ac:dyDescent="0.25">
      <c r="A4443" t="s">
        <v>23</v>
      </c>
      <c r="B4443" t="s">
        <v>29345</v>
      </c>
      <c r="C4443" t="s">
        <v>25</v>
      </c>
      <c r="D4443" t="s">
        <v>611</v>
      </c>
      <c r="E4443" t="s">
        <v>304</v>
      </c>
      <c r="F4443" t="s">
        <v>28</v>
      </c>
      <c r="G4443" t="s">
        <v>29</v>
      </c>
      <c r="H4443" t="s">
        <v>30</v>
      </c>
      <c r="I4443" t="s">
        <v>4607</v>
      </c>
      <c r="J4443" t="e">
        <f>VLOOKUP(I4443,[1]!Tabela2[#All],2,0)</f>
        <v>#REF!</v>
      </c>
      <c r="K4443" t="s">
        <v>32</v>
      </c>
      <c r="L4443" t="s">
        <v>29346</v>
      </c>
      <c r="M4443" t="s">
        <v>29347</v>
      </c>
      <c r="N4443" t="s">
        <v>16718</v>
      </c>
      <c r="O4443" t="s">
        <v>860</v>
      </c>
      <c r="P4443" t="s">
        <v>29348</v>
      </c>
      <c r="Q4443" t="s">
        <v>1763</v>
      </c>
      <c r="R4443" t="s">
        <v>4614</v>
      </c>
      <c r="S4443" t="s">
        <v>22870</v>
      </c>
      <c r="T4443" t="s">
        <v>40</v>
      </c>
      <c r="U4443" t="s">
        <v>54</v>
      </c>
      <c r="V4443" t="s">
        <v>42</v>
      </c>
      <c r="W4443" t="s">
        <v>23</v>
      </c>
      <c r="X4443" t="s">
        <v>29346</v>
      </c>
      <c r="Y4443" t="str">
        <f t="shared" ca="1" si="69"/>
        <v>NOK</v>
      </c>
    </row>
    <row r="4444" spans="1:25" x14ac:dyDescent="0.25">
      <c r="A4444" t="s">
        <v>23</v>
      </c>
      <c r="B4444" t="s">
        <v>29349</v>
      </c>
      <c r="C4444" t="s">
        <v>25</v>
      </c>
      <c r="D4444" t="s">
        <v>56</v>
      </c>
      <c r="E4444" t="s">
        <v>304</v>
      </c>
      <c r="F4444" t="s">
        <v>28</v>
      </c>
      <c r="G4444" t="s">
        <v>29</v>
      </c>
      <c r="H4444" t="s">
        <v>30</v>
      </c>
      <c r="I4444" t="s">
        <v>6304</v>
      </c>
      <c r="J4444" t="e">
        <f>VLOOKUP(I4444,[1]!Tabela2[#All],2,0)</f>
        <v>#REF!</v>
      </c>
      <c r="K4444" t="s">
        <v>32</v>
      </c>
      <c r="L4444" t="s">
        <v>3937</v>
      </c>
      <c r="M4444" t="s">
        <v>29350</v>
      </c>
      <c r="N4444" t="s">
        <v>13055</v>
      </c>
      <c r="O4444" t="s">
        <v>29351</v>
      </c>
      <c r="P4444" t="s">
        <v>29352</v>
      </c>
      <c r="Q4444" t="s">
        <v>2447</v>
      </c>
      <c r="R4444" t="s">
        <v>2431</v>
      </c>
      <c r="S4444" t="s">
        <v>13844</v>
      </c>
      <c r="T4444" t="s">
        <v>40</v>
      </c>
      <c r="U4444" t="s">
        <v>65</v>
      </c>
      <c r="V4444" t="s">
        <v>42</v>
      </c>
      <c r="W4444" t="s">
        <v>23</v>
      </c>
      <c r="X4444" t="s">
        <v>3937</v>
      </c>
      <c r="Y4444" t="str">
        <f t="shared" ca="1" si="69"/>
        <v>NOK</v>
      </c>
    </row>
    <row r="4445" spans="1:25" x14ac:dyDescent="0.25">
      <c r="A4445" t="s">
        <v>23</v>
      </c>
      <c r="B4445" t="s">
        <v>29353</v>
      </c>
      <c r="C4445" t="s">
        <v>25</v>
      </c>
      <c r="D4445" t="s">
        <v>67</v>
      </c>
      <c r="E4445" t="s">
        <v>99</v>
      </c>
      <c r="F4445" t="s">
        <v>28</v>
      </c>
      <c r="G4445" t="s">
        <v>29</v>
      </c>
      <c r="H4445" t="s">
        <v>30</v>
      </c>
      <c r="I4445" t="s">
        <v>1403</v>
      </c>
      <c r="J4445" t="e">
        <f>VLOOKUP(I4445,[1]!Tabela2[#All],2,0)</f>
        <v>#REF!</v>
      </c>
      <c r="K4445" t="s">
        <v>32</v>
      </c>
      <c r="L4445" t="s">
        <v>29354</v>
      </c>
      <c r="M4445" t="s">
        <v>29355</v>
      </c>
      <c r="N4445" t="s">
        <v>29356</v>
      </c>
      <c r="O4445" t="s">
        <v>29357</v>
      </c>
      <c r="P4445" t="s">
        <v>29358</v>
      </c>
      <c r="Q4445" t="s">
        <v>12179</v>
      </c>
      <c r="R4445" t="s">
        <v>2812</v>
      </c>
      <c r="S4445" t="s">
        <v>9438</v>
      </c>
      <c r="T4445" t="s">
        <v>40</v>
      </c>
      <c r="U4445" t="s">
        <v>54</v>
      </c>
      <c r="V4445" t="s">
        <v>42</v>
      </c>
      <c r="W4445" t="s">
        <v>23</v>
      </c>
      <c r="X4445" t="s">
        <v>29354</v>
      </c>
      <c r="Y4445" t="str">
        <f t="shared" ca="1" si="69"/>
        <v>NOK</v>
      </c>
    </row>
    <row r="4446" spans="1:25" x14ac:dyDescent="0.25">
      <c r="A4446" t="s">
        <v>23</v>
      </c>
      <c r="B4446" t="s">
        <v>29359</v>
      </c>
      <c r="C4446" t="s">
        <v>25</v>
      </c>
      <c r="D4446" t="s">
        <v>197</v>
      </c>
      <c r="E4446" t="s">
        <v>2059</v>
      </c>
      <c r="F4446" t="s">
        <v>28</v>
      </c>
      <c r="G4446" t="s">
        <v>29</v>
      </c>
      <c r="H4446" t="s">
        <v>30</v>
      </c>
      <c r="I4446" t="s">
        <v>282</v>
      </c>
      <c r="J4446" t="e">
        <f>VLOOKUP(I4446,[1]!Tabela2[#All],2,0)</f>
        <v>#REF!</v>
      </c>
      <c r="K4446" t="s">
        <v>32</v>
      </c>
      <c r="L4446" t="s">
        <v>29360</v>
      </c>
      <c r="M4446" t="s">
        <v>29361</v>
      </c>
      <c r="N4446" t="s">
        <v>29362</v>
      </c>
      <c r="O4446" t="s">
        <v>29363</v>
      </c>
      <c r="P4446" t="s">
        <v>29364</v>
      </c>
      <c r="Q4446" t="s">
        <v>20422</v>
      </c>
      <c r="R4446" t="s">
        <v>2812</v>
      </c>
      <c r="S4446" t="s">
        <v>7061</v>
      </c>
      <c r="T4446" t="s">
        <v>40</v>
      </c>
      <c r="U4446" t="s">
        <v>54</v>
      </c>
      <c r="V4446" t="s">
        <v>42</v>
      </c>
      <c r="W4446" t="s">
        <v>23</v>
      </c>
      <c r="X4446" t="s">
        <v>29360</v>
      </c>
      <c r="Y4446" t="str">
        <f t="shared" ca="1" si="69"/>
        <v>NOK</v>
      </c>
    </row>
    <row r="4447" spans="1:25" x14ac:dyDescent="0.25">
      <c r="A4447" t="s">
        <v>23</v>
      </c>
      <c r="B4447" t="s">
        <v>29365</v>
      </c>
      <c r="C4447" t="s">
        <v>25</v>
      </c>
      <c r="D4447" t="s">
        <v>809</v>
      </c>
      <c r="E4447" t="s">
        <v>1441</v>
      </c>
      <c r="F4447" t="s">
        <v>329</v>
      </c>
      <c r="G4447" t="s">
        <v>29</v>
      </c>
      <c r="H4447" t="s">
        <v>316</v>
      </c>
      <c r="I4447" t="s">
        <v>436</v>
      </c>
      <c r="J4447" t="e">
        <f>VLOOKUP(I4447,[1]!Tabela2[#All],2,0)</f>
        <v>#REF!</v>
      </c>
      <c r="K4447" t="s">
        <v>32</v>
      </c>
      <c r="L4447" t="s">
        <v>29366</v>
      </c>
      <c r="M4447" t="s">
        <v>29367</v>
      </c>
      <c r="N4447" t="s">
        <v>5080</v>
      </c>
      <c r="O4447" t="s">
        <v>29368</v>
      </c>
      <c r="P4447" t="s">
        <v>1827</v>
      </c>
      <c r="Q4447" t="s">
        <v>29369</v>
      </c>
      <c r="R4447" t="s">
        <v>258</v>
      </c>
      <c r="S4447" t="s">
        <v>29370</v>
      </c>
      <c r="T4447" t="s">
        <v>183</v>
      </c>
      <c r="U4447" t="s">
        <v>42</v>
      </c>
      <c r="V4447" t="s">
        <v>885</v>
      </c>
      <c r="W4447" t="s">
        <v>23</v>
      </c>
      <c r="X4447" t="s">
        <v>29366</v>
      </c>
      <c r="Y4447" t="str">
        <f t="shared" ca="1" si="69"/>
        <v>NOK</v>
      </c>
    </row>
    <row r="4448" spans="1:25" x14ac:dyDescent="0.25">
      <c r="A4448" t="s">
        <v>23</v>
      </c>
      <c r="B4448" t="s">
        <v>29371</v>
      </c>
      <c r="C4448" t="s">
        <v>25</v>
      </c>
      <c r="D4448" t="s">
        <v>197</v>
      </c>
      <c r="E4448" t="s">
        <v>435</v>
      </c>
      <c r="F4448" t="s">
        <v>28</v>
      </c>
      <c r="G4448" t="s">
        <v>29</v>
      </c>
      <c r="H4448" t="s">
        <v>30</v>
      </c>
      <c r="I4448" t="s">
        <v>4197</v>
      </c>
      <c r="J4448" t="e">
        <f>VLOOKUP(I4448,[1]!Tabela2[#All],2,0)</f>
        <v>#REF!</v>
      </c>
      <c r="K4448" t="s">
        <v>32</v>
      </c>
      <c r="L4448" t="s">
        <v>29372</v>
      </c>
      <c r="M4448" t="s">
        <v>29373</v>
      </c>
      <c r="N4448" t="s">
        <v>24458</v>
      </c>
      <c r="O4448" t="s">
        <v>27663</v>
      </c>
      <c r="P4448" t="s">
        <v>29374</v>
      </c>
      <c r="Q4448" t="s">
        <v>22773</v>
      </c>
      <c r="R4448" t="s">
        <v>14429</v>
      </c>
      <c r="S4448" t="s">
        <v>11494</v>
      </c>
      <c r="T4448" t="s">
        <v>40</v>
      </c>
      <c r="U4448" t="s">
        <v>41</v>
      </c>
      <c r="V4448" t="s">
        <v>42</v>
      </c>
      <c r="W4448" t="s">
        <v>23</v>
      </c>
      <c r="X4448" t="s">
        <v>29372</v>
      </c>
      <c r="Y4448" t="str">
        <f t="shared" ca="1" si="69"/>
        <v>NOK</v>
      </c>
    </row>
    <row r="4449" spans="1:25" x14ac:dyDescent="0.25">
      <c r="A4449" t="s">
        <v>23</v>
      </c>
      <c r="B4449" t="s">
        <v>29375</v>
      </c>
      <c r="C4449" t="s">
        <v>25</v>
      </c>
      <c r="D4449" t="s">
        <v>349</v>
      </c>
      <c r="E4449" t="s">
        <v>304</v>
      </c>
      <c r="F4449" t="s">
        <v>28</v>
      </c>
      <c r="G4449" t="s">
        <v>29</v>
      </c>
      <c r="H4449" t="s">
        <v>30</v>
      </c>
      <c r="I4449" t="s">
        <v>4841</v>
      </c>
      <c r="J4449" t="e">
        <f>VLOOKUP(I4449,[1]!Tabela2[#All],2,0)</f>
        <v>#REF!</v>
      </c>
      <c r="K4449" t="s">
        <v>32</v>
      </c>
      <c r="L4449" t="s">
        <v>29376</v>
      </c>
      <c r="M4449" t="s">
        <v>29377</v>
      </c>
      <c r="N4449" t="s">
        <v>29378</v>
      </c>
      <c r="O4449" t="s">
        <v>29379</v>
      </c>
      <c r="P4449" t="s">
        <v>28036</v>
      </c>
      <c r="Q4449" t="s">
        <v>1829</v>
      </c>
      <c r="R4449" t="s">
        <v>10625</v>
      </c>
      <c r="S4449" t="s">
        <v>7351</v>
      </c>
      <c r="T4449" t="s">
        <v>40</v>
      </c>
      <c r="U4449" t="s">
        <v>401</v>
      </c>
      <c r="V4449" t="s">
        <v>42</v>
      </c>
      <c r="W4449" t="s">
        <v>23</v>
      </c>
      <c r="X4449" t="s">
        <v>29376</v>
      </c>
      <c r="Y4449" t="str">
        <f t="shared" ca="1" si="69"/>
        <v>NOK</v>
      </c>
    </row>
    <row r="4450" spans="1:25" x14ac:dyDescent="0.25">
      <c r="A4450" t="s">
        <v>23</v>
      </c>
      <c r="B4450" t="s">
        <v>29380</v>
      </c>
      <c r="C4450" t="s">
        <v>25</v>
      </c>
      <c r="D4450" t="s">
        <v>44</v>
      </c>
      <c r="E4450" t="s">
        <v>45</v>
      </c>
      <c r="F4450" t="s">
        <v>28</v>
      </c>
      <c r="G4450" t="s">
        <v>29</v>
      </c>
      <c r="H4450" t="s">
        <v>30</v>
      </c>
      <c r="I4450" t="s">
        <v>10445</v>
      </c>
      <c r="J4450" t="e">
        <f>VLOOKUP(I4450,[1]!Tabela2[#All],2,0)</f>
        <v>#REF!</v>
      </c>
      <c r="K4450" t="s">
        <v>32</v>
      </c>
      <c r="L4450" t="s">
        <v>29381</v>
      </c>
      <c r="M4450" t="s">
        <v>29382</v>
      </c>
      <c r="N4450" t="s">
        <v>29383</v>
      </c>
      <c r="O4450" t="s">
        <v>29384</v>
      </c>
      <c r="P4450" t="s">
        <v>29385</v>
      </c>
      <c r="Q4450" t="s">
        <v>9572</v>
      </c>
      <c r="R4450" t="s">
        <v>1650</v>
      </c>
      <c r="S4450" t="s">
        <v>12870</v>
      </c>
      <c r="T4450" t="s">
        <v>40</v>
      </c>
      <c r="U4450" t="s">
        <v>54</v>
      </c>
      <c r="V4450" t="s">
        <v>42</v>
      </c>
      <c r="W4450" t="s">
        <v>23</v>
      </c>
      <c r="X4450" t="s">
        <v>29381</v>
      </c>
      <c r="Y4450" t="str">
        <f t="shared" ca="1" si="69"/>
        <v>NOK</v>
      </c>
    </row>
    <row r="4451" spans="1:25" x14ac:dyDescent="0.25">
      <c r="A4451" t="s">
        <v>23</v>
      </c>
      <c r="B4451" t="s">
        <v>29386</v>
      </c>
      <c r="C4451" t="s">
        <v>25</v>
      </c>
      <c r="D4451" t="s">
        <v>423</v>
      </c>
      <c r="E4451" t="s">
        <v>45</v>
      </c>
      <c r="F4451" t="s">
        <v>28</v>
      </c>
      <c r="G4451" t="s">
        <v>29</v>
      </c>
      <c r="H4451" t="s">
        <v>30</v>
      </c>
      <c r="I4451" t="s">
        <v>2289</v>
      </c>
      <c r="J4451" t="e">
        <f>VLOOKUP(I4451,[1]!Tabela2[#All],2,0)</f>
        <v>#REF!</v>
      </c>
      <c r="K4451" t="s">
        <v>32</v>
      </c>
      <c r="L4451" t="s">
        <v>29387</v>
      </c>
      <c r="M4451" t="s">
        <v>29388</v>
      </c>
      <c r="N4451" t="s">
        <v>29389</v>
      </c>
      <c r="O4451" t="s">
        <v>16746</v>
      </c>
      <c r="P4451" t="s">
        <v>29390</v>
      </c>
      <c r="Q4451" t="s">
        <v>15363</v>
      </c>
      <c r="R4451" t="s">
        <v>1074</v>
      </c>
      <c r="S4451" t="s">
        <v>29391</v>
      </c>
      <c r="T4451" t="s">
        <v>40</v>
      </c>
      <c r="U4451" t="s">
        <v>401</v>
      </c>
      <c r="V4451" t="s">
        <v>42</v>
      </c>
      <c r="W4451" t="s">
        <v>23</v>
      </c>
      <c r="X4451" t="s">
        <v>29387</v>
      </c>
      <c r="Y4451" t="str">
        <f t="shared" ca="1" si="69"/>
        <v>NOK</v>
      </c>
    </row>
    <row r="4452" spans="1:25" x14ac:dyDescent="0.25">
      <c r="A4452" t="s">
        <v>23</v>
      </c>
      <c r="B4452" t="s">
        <v>29392</v>
      </c>
      <c r="C4452" t="s">
        <v>25</v>
      </c>
      <c r="D4452" t="s">
        <v>98</v>
      </c>
      <c r="E4452" t="s">
        <v>149</v>
      </c>
      <c r="F4452" t="s">
        <v>391</v>
      </c>
      <c r="G4452" t="s">
        <v>29</v>
      </c>
      <c r="H4452" t="s">
        <v>30</v>
      </c>
      <c r="I4452" t="s">
        <v>743</v>
      </c>
      <c r="J4452" t="e">
        <f>VLOOKUP(I4452,[1]!Tabela2[#All],2,0)</f>
        <v>#REF!</v>
      </c>
      <c r="K4452" t="s">
        <v>32</v>
      </c>
      <c r="L4452" t="s">
        <v>29393</v>
      </c>
      <c r="M4452" t="s">
        <v>29394</v>
      </c>
      <c r="N4452" t="s">
        <v>29389</v>
      </c>
      <c r="O4452" t="s">
        <v>16746</v>
      </c>
      <c r="P4452" t="s">
        <v>5030</v>
      </c>
      <c r="Q4452" t="s">
        <v>17798</v>
      </c>
      <c r="R4452" t="s">
        <v>1074</v>
      </c>
      <c r="S4452" t="s">
        <v>29395</v>
      </c>
      <c r="T4452" t="s">
        <v>40</v>
      </c>
      <c r="U4452" t="s">
        <v>401</v>
      </c>
      <c r="V4452" t="s">
        <v>42</v>
      </c>
      <c r="W4452" t="s">
        <v>23</v>
      </c>
      <c r="X4452" t="s">
        <v>29393</v>
      </c>
      <c r="Y4452" t="str">
        <f t="shared" ca="1" si="69"/>
        <v>NOK</v>
      </c>
    </row>
    <row r="4453" spans="1:25" x14ac:dyDescent="0.25">
      <c r="A4453" t="s">
        <v>23</v>
      </c>
      <c r="B4453" t="s">
        <v>29396</v>
      </c>
      <c r="C4453" t="s">
        <v>25</v>
      </c>
      <c r="D4453" t="s">
        <v>314</v>
      </c>
      <c r="E4453" t="s">
        <v>45</v>
      </c>
      <c r="F4453" t="s">
        <v>315</v>
      </c>
      <c r="G4453" t="s">
        <v>29</v>
      </c>
      <c r="H4453" t="s">
        <v>316</v>
      </c>
      <c r="I4453" t="s">
        <v>1563</v>
      </c>
      <c r="J4453" t="e">
        <f>VLOOKUP(I4453,[1]!Tabela2[#All],2,0)</f>
        <v>#REF!</v>
      </c>
      <c r="K4453" t="s">
        <v>32</v>
      </c>
      <c r="L4453" t="s">
        <v>29397</v>
      </c>
      <c r="M4453" t="s">
        <v>29398</v>
      </c>
      <c r="N4453" t="s">
        <v>29399</v>
      </c>
      <c r="O4453" t="s">
        <v>29400</v>
      </c>
      <c r="P4453" t="s">
        <v>29401</v>
      </c>
      <c r="Q4453" t="s">
        <v>1389</v>
      </c>
      <c r="R4453" t="s">
        <v>1485</v>
      </c>
      <c r="S4453" t="s">
        <v>2188</v>
      </c>
      <c r="T4453" t="s">
        <v>183</v>
      </c>
      <c r="U4453" t="s">
        <v>42</v>
      </c>
      <c r="V4453" t="s">
        <v>1931</v>
      </c>
      <c r="W4453" t="s">
        <v>23</v>
      </c>
      <c r="X4453" t="s">
        <v>29397</v>
      </c>
      <c r="Y4453" t="str">
        <f t="shared" ca="1" si="69"/>
        <v>NOK</v>
      </c>
    </row>
    <row r="4454" spans="1:25" x14ac:dyDescent="0.25">
      <c r="A4454" t="s">
        <v>23</v>
      </c>
      <c r="B4454" t="s">
        <v>29402</v>
      </c>
      <c r="C4454" t="s">
        <v>25</v>
      </c>
      <c r="D4454" t="s">
        <v>338</v>
      </c>
      <c r="E4454" t="s">
        <v>173</v>
      </c>
      <c r="F4454" t="s">
        <v>28</v>
      </c>
      <c r="G4454" t="s">
        <v>29</v>
      </c>
      <c r="H4454" t="s">
        <v>30</v>
      </c>
      <c r="I4454" t="s">
        <v>2424</v>
      </c>
      <c r="J4454" t="e">
        <f>VLOOKUP(I4454,[1]!Tabela2[#All],2,0)</f>
        <v>#REF!</v>
      </c>
      <c r="K4454" t="s">
        <v>32</v>
      </c>
      <c r="L4454" t="s">
        <v>29403</v>
      </c>
      <c r="M4454" t="s">
        <v>29404</v>
      </c>
      <c r="N4454" t="s">
        <v>29405</v>
      </c>
      <c r="O4454" t="s">
        <v>29406</v>
      </c>
      <c r="P4454" t="s">
        <v>29407</v>
      </c>
      <c r="Q4454" t="s">
        <v>12593</v>
      </c>
      <c r="R4454" t="s">
        <v>8999</v>
      </c>
      <c r="S4454" t="s">
        <v>29408</v>
      </c>
      <c r="T4454" t="s">
        <v>40</v>
      </c>
      <c r="U4454" t="s">
        <v>195</v>
      </c>
      <c r="V4454" t="s">
        <v>42</v>
      </c>
      <c r="W4454" t="s">
        <v>23</v>
      </c>
      <c r="X4454" t="s">
        <v>29403</v>
      </c>
      <c r="Y4454" t="str">
        <f t="shared" ca="1" si="69"/>
        <v>NOK</v>
      </c>
    </row>
    <row r="4455" spans="1:25" x14ac:dyDescent="0.25">
      <c r="A4455" t="s">
        <v>23</v>
      </c>
      <c r="B4455" t="s">
        <v>29409</v>
      </c>
      <c r="C4455" t="s">
        <v>25</v>
      </c>
      <c r="D4455" t="s">
        <v>98</v>
      </c>
      <c r="E4455" t="s">
        <v>45</v>
      </c>
      <c r="F4455" t="s">
        <v>28</v>
      </c>
      <c r="G4455" t="s">
        <v>29</v>
      </c>
      <c r="H4455" t="s">
        <v>30</v>
      </c>
      <c r="I4455" t="s">
        <v>4905</v>
      </c>
      <c r="J4455" t="e">
        <f>VLOOKUP(I4455,[1]!Tabela2[#All],2,0)</f>
        <v>#REF!</v>
      </c>
      <c r="K4455" t="s">
        <v>32</v>
      </c>
      <c r="L4455" t="s">
        <v>29410</v>
      </c>
      <c r="M4455" t="s">
        <v>29411</v>
      </c>
      <c r="N4455" t="s">
        <v>29412</v>
      </c>
      <c r="O4455" t="s">
        <v>29413</v>
      </c>
      <c r="P4455" t="s">
        <v>4096</v>
      </c>
      <c r="Q4455" t="s">
        <v>8535</v>
      </c>
      <c r="R4455" t="s">
        <v>181</v>
      </c>
      <c r="S4455" t="s">
        <v>567</v>
      </c>
      <c r="T4455" t="s">
        <v>40</v>
      </c>
      <c r="U4455" t="s">
        <v>65</v>
      </c>
      <c r="V4455" t="s">
        <v>42</v>
      </c>
      <c r="W4455" t="s">
        <v>23</v>
      </c>
      <c r="X4455" t="s">
        <v>29410</v>
      </c>
      <c r="Y4455" t="str">
        <f t="shared" ca="1" si="69"/>
        <v>NOK</v>
      </c>
    </row>
    <row r="4456" spans="1:25" x14ac:dyDescent="0.25">
      <c r="A4456" t="s">
        <v>23</v>
      </c>
      <c r="B4456" t="s">
        <v>29414</v>
      </c>
      <c r="C4456" t="s">
        <v>25</v>
      </c>
      <c r="D4456" t="s">
        <v>349</v>
      </c>
      <c r="E4456" t="s">
        <v>173</v>
      </c>
      <c r="F4456" t="s">
        <v>28</v>
      </c>
      <c r="G4456" t="s">
        <v>29</v>
      </c>
      <c r="H4456" t="s">
        <v>30</v>
      </c>
      <c r="I4456" t="s">
        <v>457</v>
      </c>
      <c r="J4456" t="e">
        <f>VLOOKUP(I4456,[1]!Tabela2[#All],2,0)</f>
        <v>#REF!</v>
      </c>
      <c r="K4456" t="s">
        <v>32</v>
      </c>
      <c r="L4456" t="s">
        <v>29415</v>
      </c>
      <c r="M4456" t="s">
        <v>29416</v>
      </c>
      <c r="N4456" t="s">
        <v>29417</v>
      </c>
      <c r="O4456" t="s">
        <v>29418</v>
      </c>
      <c r="P4456" t="s">
        <v>29419</v>
      </c>
      <c r="Q4456" t="s">
        <v>6941</v>
      </c>
      <c r="R4456" t="s">
        <v>7838</v>
      </c>
      <c r="S4456" t="s">
        <v>25625</v>
      </c>
      <c r="T4456" t="s">
        <v>40</v>
      </c>
      <c r="U4456" t="s">
        <v>41</v>
      </c>
      <c r="V4456" t="s">
        <v>42</v>
      </c>
      <c r="W4456" t="s">
        <v>23</v>
      </c>
      <c r="X4456" t="s">
        <v>29415</v>
      </c>
      <c r="Y4456" t="str">
        <f t="shared" ca="1" si="69"/>
        <v>NOK</v>
      </c>
    </row>
    <row r="4457" spans="1:25" x14ac:dyDescent="0.25">
      <c r="A4457" t="s">
        <v>23</v>
      </c>
      <c r="B4457" t="s">
        <v>29420</v>
      </c>
      <c r="C4457" t="s">
        <v>25</v>
      </c>
      <c r="D4457" t="s">
        <v>197</v>
      </c>
      <c r="E4457" t="s">
        <v>933</v>
      </c>
      <c r="F4457" t="s">
        <v>28</v>
      </c>
      <c r="G4457" t="s">
        <v>29</v>
      </c>
      <c r="H4457" t="s">
        <v>30</v>
      </c>
      <c r="I4457" t="s">
        <v>642</v>
      </c>
      <c r="J4457" t="e">
        <f>VLOOKUP(I4457,[1]!Tabela2[#All],2,0)</f>
        <v>#REF!</v>
      </c>
      <c r="K4457" t="s">
        <v>32</v>
      </c>
      <c r="L4457" t="s">
        <v>29421</v>
      </c>
      <c r="M4457" t="s">
        <v>29422</v>
      </c>
      <c r="N4457" t="s">
        <v>29423</v>
      </c>
      <c r="O4457" t="s">
        <v>29424</v>
      </c>
      <c r="P4457" t="s">
        <v>23942</v>
      </c>
      <c r="Q4457" t="s">
        <v>22593</v>
      </c>
      <c r="R4457" t="s">
        <v>367</v>
      </c>
      <c r="S4457" t="s">
        <v>7054</v>
      </c>
      <c r="T4457" t="s">
        <v>40</v>
      </c>
      <c r="U4457" t="s">
        <v>65</v>
      </c>
      <c r="V4457" t="s">
        <v>42</v>
      </c>
      <c r="W4457" t="s">
        <v>23</v>
      </c>
      <c r="X4457" t="s">
        <v>29421</v>
      </c>
      <c r="Y4457" t="str">
        <f t="shared" ca="1" si="69"/>
        <v>NOK</v>
      </c>
    </row>
    <row r="4458" spans="1:25" x14ac:dyDescent="0.25">
      <c r="A4458" t="s">
        <v>23</v>
      </c>
      <c r="B4458" t="s">
        <v>29425</v>
      </c>
      <c r="C4458" t="s">
        <v>25</v>
      </c>
      <c r="D4458" t="s">
        <v>98</v>
      </c>
      <c r="E4458" t="s">
        <v>99</v>
      </c>
      <c r="F4458" t="s">
        <v>28</v>
      </c>
      <c r="G4458" t="s">
        <v>29</v>
      </c>
      <c r="H4458" t="s">
        <v>30</v>
      </c>
      <c r="I4458" t="s">
        <v>1942</v>
      </c>
      <c r="J4458" t="e">
        <f>VLOOKUP(I4458,[1]!Tabela2[#All],2,0)</f>
        <v>#REF!</v>
      </c>
      <c r="K4458" t="s">
        <v>32</v>
      </c>
      <c r="L4458" t="s">
        <v>29426</v>
      </c>
      <c r="M4458" t="s">
        <v>29427</v>
      </c>
      <c r="N4458" t="s">
        <v>29428</v>
      </c>
      <c r="O4458" t="s">
        <v>29429</v>
      </c>
      <c r="P4458" t="s">
        <v>5727</v>
      </c>
      <c r="Q4458" t="s">
        <v>16925</v>
      </c>
      <c r="R4458" t="s">
        <v>1494</v>
      </c>
      <c r="S4458" t="s">
        <v>7266</v>
      </c>
      <c r="T4458" t="s">
        <v>40</v>
      </c>
      <c r="U4458" t="s">
        <v>54</v>
      </c>
      <c r="V4458" t="s">
        <v>42</v>
      </c>
      <c r="W4458" t="s">
        <v>23</v>
      </c>
      <c r="X4458" t="s">
        <v>29426</v>
      </c>
      <c r="Y4458" t="str">
        <f t="shared" ca="1" si="69"/>
        <v>NOK</v>
      </c>
    </row>
    <row r="4459" spans="1:25" x14ac:dyDescent="0.25">
      <c r="A4459" t="s">
        <v>23</v>
      </c>
      <c r="B4459" t="s">
        <v>29430</v>
      </c>
      <c r="C4459" t="s">
        <v>25</v>
      </c>
      <c r="D4459" t="s">
        <v>1172</v>
      </c>
      <c r="E4459" t="s">
        <v>304</v>
      </c>
      <c r="F4459" t="s">
        <v>28</v>
      </c>
      <c r="G4459" t="s">
        <v>29</v>
      </c>
      <c r="H4459" t="s">
        <v>30</v>
      </c>
      <c r="I4459" t="s">
        <v>2094</v>
      </c>
      <c r="J4459" t="e">
        <f>VLOOKUP(I4459,[1]!Tabela2[#All],2,0)</f>
        <v>#REF!</v>
      </c>
      <c r="K4459" t="s">
        <v>32</v>
      </c>
      <c r="L4459" t="s">
        <v>24136</v>
      </c>
      <c r="M4459" t="s">
        <v>29431</v>
      </c>
      <c r="N4459" t="s">
        <v>29432</v>
      </c>
      <c r="O4459" t="s">
        <v>29433</v>
      </c>
      <c r="P4459" t="s">
        <v>29434</v>
      </c>
      <c r="Q4459" t="s">
        <v>13709</v>
      </c>
      <c r="R4459" t="s">
        <v>6014</v>
      </c>
      <c r="S4459" t="s">
        <v>5478</v>
      </c>
      <c r="T4459" t="s">
        <v>40</v>
      </c>
      <c r="U4459" t="s">
        <v>65</v>
      </c>
      <c r="V4459" t="s">
        <v>42</v>
      </c>
      <c r="W4459" t="s">
        <v>23</v>
      </c>
      <c r="X4459" t="s">
        <v>24136</v>
      </c>
      <c r="Y4459" t="str">
        <f t="shared" ca="1" si="69"/>
        <v>NOK</v>
      </c>
    </row>
    <row r="4460" spans="1:25" x14ac:dyDescent="0.25">
      <c r="A4460" t="s">
        <v>23</v>
      </c>
      <c r="B4460" t="s">
        <v>29435</v>
      </c>
      <c r="C4460" t="s">
        <v>25</v>
      </c>
      <c r="D4460" t="s">
        <v>44</v>
      </c>
      <c r="E4460" t="s">
        <v>1107</v>
      </c>
      <c r="F4460" t="s">
        <v>28</v>
      </c>
      <c r="G4460" t="s">
        <v>29</v>
      </c>
      <c r="H4460" t="s">
        <v>30</v>
      </c>
      <c r="I4460" t="s">
        <v>20626</v>
      </c>
      <c r="J4460" t="e">
        <f>VLOOKUP(I4460,[1]!Tabela2[#All],2,0)</f>
        <v>#REF!</v>
      </c>
      <c r="K4460" t="s">
        <v>32</v>
      </c>
      <c r="L4460" t="s">
        <v>29436</v>
      </c>
      <c r="M4460" t="s">
        <v>29437</v>
      </c>
      <c r="N4460" t="s">
        <v>918</v>
      </c>
      <c r="O4460" t="s">
        <v>13244</v>
      </c>
      <c r="P4460" t="s">
        <v>21748</v>
      </c>
      <c r="Q4460" t="s">
        <v>1585</v>
      </c>
      <c r="R4460" t="s">
        <v>170</v>
      </c>
      <c r="S4460" t="s">
        <v>29438</v>
      </c>
      <c r="T4460" t="s">
        <v>40</v>
      </c>
      <c r="U4460" t="s">
        <v>77</v>
      </c>
      <c r="V4460" t="s">
        <v>42</v>
      </c>
      <c r="W4460" t="s">
        <v>23</v>
      </c>
      <c r="X4460" t="s">
        <v>29436</v>
      </c>
      <c r="Y4460" t="str">
        <f t="shared" ca="1" si="69"/>
        <v>NOK</v>
      </c>
    </row>
    <row r="4461" spans="1:25" x14ac:dyDescent="0.25">
      <c r="A4461" t="s">
        <v>23</v>
      </c>
      <c r="B4461" t="s">
        <v>29439</v>
      </c>
      <c r="C4461" t="s">
        <v>25</v>
      </c>
      <c r="D4461" t="s">
        <v>611</v>
      </c>
      <c r="E4461" t="s">
        <v>304</v>
      </c>
      <c r="F4461" t="s">
        <v>28</v>
      </c>
      <c r="G4461" t="s">
        <v>29</v>
      </c>
      <c r="H4461" t="s">
        <v>30</v>
      </c>
      <c r="I4461" t="s">
        <v>14044</v>
      </c>
      <c r="J4461" t="e">
        <f>VLOOKUP(I4461,[1]!Tabela2[#All],2,0)</f>
        <v>#REF!</v>
      </c>
      <c r="K4461" t="s">
        <v>32</v>
      </c>
      <c r="L4461" t="s">
        <v>29440</v>
      </c>
      <c r="M4461" t="s">
        <v>29441</v>
      </c>
      <c r="N4461" t="s">
        <v>927</v>
      </c>
      <c r="O4461" t="s">
        <v>9543</v>
      </c>
      <c r="P4461" t="s">
        <v>29442</v>
      </c>
      <c r="Q4461" t="s">
        <v>8677</v>
      </c>
      <c r="R4461" t="s">
        <v>52</v>
      </c>
      <c r="S4461" t="s">
        <v>2340</v>
      </c>
      <c r="T4461" t="s">
        <v>40</v>
      </c>
      <c r="U4461" t="s">
        <v>77</v>
      </c>
      <c r="V4461" t="s">
        <v>42</v>
      </c>
      <c r="W4461" t="s">
        <v>23</v>
      </c>
      <c r="X4461" t="s">
        <v>29440</v>
      </c>
      <c r="Y4461" t="str">
        <f t="shared" ca="1" si="69"/>
        <v>NOK</v>
      </c>
    </row>
    <row r="4462" spans="1:25" x14ac:dyDescent="0.25">
      <c r="A4462" t="s">
        <v>23</v>
      </c>
      <c r="B4462" t="s">
        <v>29443</v>
      </c>
      <c r="C4462" t="s">
        <v>25</v>
      </c>
      <c r="D4462" t="s">
        <v>98</v>
      </c>
      <c r="E4462" t="s">
        <v>1441</v>
      </c>
      <c r="F4462" t="s">
        <v>28</v>
      </c>
      <c r="G4462" t="s">
        <v>29</v>
      </c>
      <c r="H4462" t="s">
        <v>30</v>
      </c>
      <c r="I4462" t="s">
        <v>569</v>
      </c>
      <c r="J4462" t="e">
        <f>VLOOKUP(I4462,[1]!Tabela2[#All],2,0)</f>
        <v>#REF!</v>
      </c>
      <c r="K4462" t="s">
        <v>32</v>
      </c>
      <c r="L4462" t="s">
        <v>29444</v>
      </c>
      <c r="M4462" t="s">
        <v>29445</v>
      </c>
      <c r="N4462" t="s">
        <v>13269</v>
      </c>
      <c r="O4462" t="s">
        <v>13270</v>
      </c>
      <c r="P4462" t="s">
        <v>29446</v>
      </c>
      <c r="Q4462" t="s">
        <v>29447</v>
      </c>
      <c r="R4462" t="s">
        <v>2134</v>
      </c>
      <c r="S4462" t="s">
        <v>29448</v>
      </c>
      <c r="T4462" t="s">
        <v>40</v>
      </c>
      <c r="U4462" t="s">
        <v>41</v>
      </c>
      <c r="V4462" t="s">
        <v>42</v>
      </c>
      <c r="W4462" t="s">
        <v>23</v>
      </c>
      <c r="X4462" t="s">
        <v>29444</v>
      </c>
      <c r="Y4462" t="str">
        <f t="shared" ca="1" si="69"/>
        <v>NOK</v>
      </c>
    </row>
    <row r="4463" spans="1:25" x14ac:dyDescent="0.25">
      <c r="A4463" t="s">
        <v>23</v>
      </c>
      <c r="B4463" t="s">
        <v>29449</v>
      </c>
      <c r="C4463" t="s">
        <v>25</v>
      </c>
      <c r="D4463" t="s">
        <v>44</v>
      </c>
      <c r="E4463" t="s">
        <v>45</v>
      </c>
      <c r="F4463" t="s">
        <v>28</v>
      </c>
      <c r="G4463" t="s">
        <v>29</v>
      </c>
      <c r="H4463" t="s">
        <v>30</v>
      </c>
      <c r="I4463" t="s">
        <v>6789</v>
      </c>
      <c r="J4463" t="e">
        <f>VLOOKUP(I4463,[1]!Tabela2[#All],2,0)</f>
        <v>#REF!</v>
      </c>
      <c r="K4463" t="s">
        <v>32</v>
      </c>
      <c r="L4463" t="s">
        <v>29450</v>
      </c>
      <c r="M4463" t="s">
        <v>29451</v>
      </c>
      <c r="N4463" t="s">
        <v>29020</v>
      </c>
      <c r="O4463" t="s">
        <v>29452</v>
      </c>
      <c r="P4463" t="s">
        <v>29453</v>
      </c>
      <c r="Q4463" t="s">
        <v>29454</v>
      </c>
      <c r="R4463" t="s">
        <v>827</v>
      </c>
      <c r="S4463" t="s">
        <v>411</v>
      </c>
      <c r="T4463" t="s">
        <v>40</v>
      </c>
      <c r="U4463" t="s">
        <v>54</v>
      </c>
      <c r="V4463" t="s">
        <v>42</v>
      </c>
      <c r="W4463" t="s">
        <v>23</v>
      </c>
      <c r="X4463" t="s">
        <v>29450</v>
      </c>
      <c r="Y4463" t="str">
        <f t="shared" ca="1" si="69"/>
        <v>NOK</v>
      </c>
    </row>
    <row r="4464" spans="1:25" x14ac:dyDescent="0.25">
      <c r="A4464" t="s">
        <v>23</v>
      </c>
      <c r="B4464" t="s">
        <v>29455</v>
      </c>
      <c r="C4464" t="s">
        <v>25</v>
      </c>
      <c r="D4464" t="s">
        <v>44</v>
      </c>
      <c r="E4464" t="s">
        <v>45</v>
      </c>
      <c r="F4464" t="s">
        <v>28</v>
      </c>
      <c r="G4464" t="s">
        <v>29</v>
      </c>
      <c r="H4464" t="s">
        <v>30</v>
      </c>
      <c r="I4464" t="s">
        <v>7308</v>
      </c>
      <c r="J4464" t="e">
        <f>VLOOKUP(I4464,[1]!Tabela2[#All],2,0)</f>
        <v>#REF!</v>
      </c>
      <c r="K4464" t="s">
        <v>32</v>
      </c>
      <c r="L4464" t="s">
        <v>29456</v>
      </c>
      <c r="M4464" t="s">
        <v>29457</v>
      </c>
      <c r="N4464" t="s">
        <v>29458</v>
      </c>
      <c r="O4464" t="s">
        <v>13290</v>
      </c>
      <c r="P4464" t="s">
        <v>29459</v>
      </c>
      <c r="Q4464" t="s">
        <v>29460</v>
      </c>
      <c r="R4464" t="s">
        <v>556</v>
      </c>
      <c r="S4464" t="s">
        <v>29461</v>
      </c>
      <c r="T4464" t="s">
        <v>40</v>
      </c>
      <c r="U4464" t="s">
        <v>65</v>
      </c>
      <c r="V4464" t="s">
        <v>42</v>
      </c>
      <c r="W4464" t="s">
        <v>23</v>
      </c>
      <c r="X4464" t="s">
        <v>29456</v>
      </c>
      <c r="Y4464" t="str">
        <f t="shared" ca="1" si="69"/>
        <v>NOK</v>
      </c>
    </row>
    <row r="4465" spans="1:25" x14ac:dyDescent="0.25">
      <c r="A4465" t="s">
        <v>23</v>
      </c>
      <c r="B4465" t="s">
        <v>29462</v>
      </c>
      <c r="C4465" t="s">
        <v>25</v>
      </c>
      <c r="D4465" t="s">
        <v>1172</v>
      </c>
      <c r="E4465" t="s">
        <v>240</v>
      </c>
      <c r="F4465" t="s">
        <v>28</v>
      </c>
      <c r="G4465" t="s">
        <v>29</v>
      </c>
      <c r="H4465" t="s">
        <v>30</v>
      </c>
      <c r="I4465" t="s">
        <v>2869</v>
      </c>
      <c r="J4465" t="e">
        <f>VLOOKUP(I4465,[1]!Tabela2[#All],2,0)</f>
        <v>#REF!</v>
      </c>
      <c r="K4465" t="s">
        <v>32</v>
      </c>
      <c r="L4465" t="s">
        <v>2764</v>
      </c>
      <c r="M4465" t="s">
        <v>29463</v>
      </c>
      <c r="N4465" t="s">
        <v>19219</v>
      </c>
      <c r="O4465" t="s">
        <v>16839</v>
      </c>
      <c r="P4465" t="s">
        <v>29464</v>
      </c>
      <c r="Q4465" t="s">
        <v>18750</v>
      </c>
      <c r="R4465" t="s">
        <v>2866</v>
      </c>
      <c r="S4465" t="s">
        <v>1315</v>
      </c>
      <c r="T4465" t="s">
        <v>40</v>
      </c>
      <c r="U4465" t="s">
        <v>54</v>
      </c>
      <c r="V4465" t="s">
        <v>42</v>
      </c>
      <c r="W4465" t="s">
        <v>23</v>
      </c>
      <c r="X4465" t="s">
        <v>2764</v>
      </c>
      <c r="Y4465" t="str">
        <f t="shared" ca="1" si="69"/>
        <v>NOK</v>
      </c>
    </row>
    <row r="4466" spans="1:25" x14ac:dyDescent="0.25">
      <c r="A4466" t="s">
        <v>23</v>
      </c>
      <c r="B4466" t="s">
        <v>29465</v>
      </c>
      <c r="C4466" t="s">
        <v>25</v>
      </c>
      <c r="D4466" t="s">
        <v>56</v>
      </c>
      <c r="E4466" t="s">
        <v>240</v>
      </c>
      <c r="F4466" t="s">
        <v>28</v>
      </c>
      <c r="G4466" t="s">
        <v>29</v>
      </c>
      <c r="H4466" t="s">
        <v>30</v>
      </c>
      <c r="I4466" t="s">
        <v>497</v>
      </c>
      <c r="J4466" t="e">
        <f>VLOOKUP(I4466,[1]!Tabela2[#All],2,0)</f>
        <v>#REF!</v>
      </c>
      <c r="K4466" t="s">
        <v>32</v>
      </c>
      <c r="L4466" t="s">
        <v>29466</v>
      </c>
      <c r="M4466" t="s">
        <v>29467</v>
      </c>
      <c r="N4466" t="s">
        <v>29468</v>
      </c>
      <c r="O4466" t="s">
        <v>29469</v>
      </c>
      <c r="P4466" t="s">
        <v>29470</v>
      </c>
      <c r="Q4466" t="s">
        <v>10788</v>
      </c>
      <c r="R4466" t="s">
        <v>216</v>
      </c>
      <c r="S4466" t="s">
        <v>8397</v>
      </c>
      <c r="T4466" t="s">
        <v>40</v>
      </c>
      <c r="U4466" t="s">
        <v>54</v>
      </c>
      <c r="V4466" t="s">
        <v>42</v>
      </c>
      <c r="W4466" t="s">
        <v>23</v>
      </c>
      <c r="X4466" t="s">
        <v>29466</v>
      </c>
      <c r="Y4466" t="str">
        <f t="shared" ca="1" si="69"/>
        <v>NOK</v>
      </c>
    </row>
    <row r="4467" spans="1:25" x14ac:dyDescent="0.25">
      <c r="A4467" t="s">
        <v>23</v>
      </c>
      <c r="B4467" t="s">
        <v>29471</v>
      </c>
      <c r="C4467" t="s">
        <v>25</v>
      </c>
      <c r="D4467" t="s">
        <v>137</v>
      </c>
      <c r="E4467" t="s">
        <v>681</v>
      </c>
      <c r="F4467" t="s">
        <v>28</v>
      </c>
      <c r="G4467" t="s">
        <v>29</v>
      </c>
      <c r="H4467" t="s">
        <v>30</v>
      </c>
      <c r="I4467" t="s">
        <v>1250</v>
      </c>
      <c r="J4467" t="e">
        <f>VLOOKUP(I4467,[1]!Tabela2[#All],2,0)</f>
        <v>#REF!</v>
      </c>
      <c r="K4467" t="s">
        <v>32</v>
      </c>
      <c r="L4467" t="s">
        <v>29472</v>
      </c>
      <c r="M4467" t="s">
        <v>29473</v>
      </c>
      <c r="N4467" t="s">
        <v>5404</v>
      </c>
      <c r="O4467" t="s">
        <v>29474</v>
      </c>
      <c r="P4467" t="s">
        <v>29475</v>
      </c>
      <c r="Q4467" t="s">
        <v>29476</v>
      </c>
      <c r="R4467" t="s">
        <v>2269</v>
      </c>
      <c r="S4467" t="s">
        <v>2610</v>
      </c>
      <c r="T4467" t="s">
        <v>40</v>
      </c>
      <c r="U4467" t="s">
        <v>54</v>
      </c>
      <c r="V4467" t="s">
        <v>42</v>
      </c>
      <c r="W4467" t="s">
        <v>23</v>
      </c>
      <c r="X4467" t="s">
        <v>29472</v>
      </c>
      <c r="Y4467" t="str">
        <f t="shared" ca="1" si="69"/>
        <v>NOK</v>
      </c>
    </row>
    <row r="4468" spans="1:25" x14ac:dyDescent="0.25">
      <c r="A4468" t="s">
        <v>23</v>
      </c>
      <c r="B4468" t="s">
        <v>29477</v>
      </c>
      <c r="C4468" t="s">
        <v>25</v>
      </c>
      <c r="D4468" t="s">
        <v>44</v>
      </c>
      <c r="E4468" t="s">
        <v>1144</v>
      </c>
      <c r="F4468" t="s">
        <v>28</v>
      </c>
      <c r="G4468" t="s">
        <v>29</v>
      </c>
      <c r="H4468" t="s">
        <v>30</v>
      </c>
      <c r="I4468" t="s">
        <v>27262</v>
      </c>
      <c r="J4468" t="e">
        <f>VLOOKUP(I4468,[1]!Tabela2[#All],2,0)</f>
        <v>#REF!</v>
      </c>
      <c r="K4468" t="s">
        <v>32</v>
      </c>
      <c r="L4468" t="s">
        <v>29478</v>
      </c>
      <c r="M4468" t="s">
        <v>29479</v>
      </c>
      <c r="N4468" t="s">
        <v>29480</v>
      </c>
      <c r="O4468" t="s">
        <v>29481</v>
      </c>
      <c r="P4468" t="s">
        <v>29482</v>
      </c>
      <c r="Q4468" t="s">
        <v>23606</v>
      </c>
      <c r="R4468" t="s">
        <v>181</v>
      </c>
      <c r="S4468" t="s">
        <v>5434</v>
      </c>
      <c r="T4468" t="s">
        <v>40</v>
      </c>
      <c r="U4468" t="s">
        <v>77</v>
      </c>
      <c r="V4468" t="s">
        <v>42</v>
      </c>
      <c r="W4468" t="s">
        <v>23</v>
      </c>
      <c r="X4468" t="s">
        <v>29478</v>
      </c>
      <c r="Y4468" t="str">
        <f t="shared" ca="1" si="69"/>
        <v>NOK</v>
      </c>
    </row>
    <row r="4469" spans="1:25" x14ac:dyDescent="0.25">
      <c r="A4469" t="s">
        <v>23</v>
      </c>
      <c r="B4469" t="s">
        <v>29483</v>
      </c>
      <c r="C4469" t="s">
        <v>25</v>
      </c>
      <c r="D4469" t="s">
        <v>349</v>
      </c>
      <c r="E4469" t="s">
        <v>27</v>
      </c>
      <c r="F4469" t="s">
        <v>28</v>
      </c>
      <c r="G4469" t="s">
        <v>29</v>
      </c>
      <c r="H4469" t="s">
        <v>30</v>
      </c>
      <c r="I4469" t="s">
        <v>3563</v>
      </c>
      <c r="J4469" t="e">
        <f>VLOOKUP(I4469,[1]!Tabela2[#All],2,0)</f>
        <v>#REF!</v>
      </c>
      <c r="K4469" t="s">
        <v>32</v>
      </c>
      <c r="L4469" t="s">
        <v>29484</v>
      </c>
      <c r="M4469" t="s">
        <v>29485</v>
      </c>
      <c r="N4469" t="s">
        <v>29486</v>
      </c>
      <c r="O4469" t="s">
        <v>20434</v>
      </c>
      <c r="P4469" t="s">
        <v>29487</v>
      </c>
      <c r="Q4469" t="s">
        <v>16599</v>
      </c>
      <c r="R4469" t="s">
        <v>17237</v>
      </c>
      <c r="S4469" t="s">
        <v>15404</v>
      </c>
      <c r="T4469" t="s">
        <v>40</v>
      </c>
      <c r="U4469" t="s">
        <v>54</v>
      </c>
      <c r="V4469" t="s">
        <v>42</v>
      </c>
      <c r="W4469" t="s">
        <v>23</v>
      </c>
      <c r="X4469" t="s">
        <v>29484</v>
      </c>
      <c r="Y4469" t="str">
        <f t="shared" ca="1" si="69"/>
        <v>NOK</v>
      </c>
    </row>
    <row r="4470" spans="1:25" x14ac:dyDescent="0.25">
      <c r="A4470" t="s">
        <v>23</v>
      </c>
      <c r="B4470" t="s">
        <v>29488</v>
      </c>
      <c r="C4470" t="s">
        <v>25</v>
      </c>
      <c r="D4470" t="s">
        <v>423</v>
      </c>
      <c r="E4470" t="s">
        <v>1107</v>
      </c>
      <c r="F4470" t="s">
        <v>28</v>
      </c>
      <c r="G4470" t="s">
        <v>29</v>
      </c>
      <c r="H4470" t="s">
        <v>30</v>
      </c>
      <c r="I4470" t="s">
        <v>6166</v>
      </c>
      <c r="J4470" t="e">
        <f>VLOOKUP(I4470,[1]!Tabela2[#All],2,0)</f>
        <v>#REF!</v>
      </c>
      <c r="K4470" t="s">
        <v>32</v>
      </c>
      <c r="L4470" t="s">
        <v>29489</v>
      </c>
      <c r="M4470" t="s">
        <v>29490</v>
      </c>
      <c r="N4470" t="s">
        <v>21033</v>
      </c>
      <c r="O4470" t="s">
        <v>21034</v>
      </c>
      <c r="P4470" t="s">
        <v>21034</v>
      </c>
      <c r="Q4470" t="s">
        <v>5406</v>
      </c>
      <c r="R4470" t="s">
        <v>10344</v>
      </c>
      <c r="S4470" t="s">
        <v>10631</v>
      </c>
      <c r="T4470" t="s">
        <v>40</v>
      </c>
      <c r="U4470" t="s">
        <v>401</v>
      </c>
      <c r="V4470" t="s">
        <v>42</v>
      </c>
      <c r="W4470" t="s">
        <v>23</v>
      </c>
      <c r="X4470" t="s">
        <v>29489</v>
      </c>
      <c r="Y4470" t="str">
        <f t="shared" ca="1" si="69"/>
        <v>NOK</v>
      </c>
    </row>
    <row r="4471" spans="1:25" x14ac:dyDescent="0.25">
      <c r="A4471" t="s">
        <v>23</v>
      </c>
      <c r="B4471" t="s">
        <v>29491</v>
      </c>
      <c r="C4471" t="s">
        <v>25</v>
      </c>
      <c r="D4471" t="s">
        <v>197</v>
      </c>
      <c r="E4471" t="s">
        <v>2332</v>
      </c>
      <c r="F4471" t="s">
        <v>28</v>
      </c>
      <c r="G4471" t="s">
        <v>29</v>
      </c>
      <c r="H4471" t="s">
        <v>30</v>
      </c>
      <c r="I4471" t="s">
        <v>1412</v>
      </c>
      <c r="J4471" t="e">
        <f>VLOOKUP(I4471,[1]!Tabela2[#All],2,0)</f>
        <v>#REF!</v>
      </c>
      <c r="K4471" t="s">
        <v>32</v>
      </c>
      <c r="L4471" t="s">
        <v>29492</v>
      </c>
      <c r="M4471" t="s">
        <v>29493</v>
      </c>
      <c r="N4471" t="s">
        <v>29494</v>
      </c>
      <c r="O4471" t="s">
        <v>29495</v>
      </c>
      <c r="P4471" t="s">
        <v>29496</v>
      </c>
      <c r="Q4471" t="s">
        <v>12329</v>
      </c>
      <c r="R4471" t="s">
        <v>63</v>
      </c>
      <c r="S4471" t="s">
        <v>620</v>
      </c>
      <c r="T4471" t="s">
        <v>40</v>
      </c>
      <c r="U4471" t="s">
        <v>65</v>
      </c>
      <c r="V4471" t="s">
        <v>42</v>
      </c>
      <c r="W4471" t="s">
        <v>23</v>
      </c>
      <c r="X4471" t="s">
        <v>29492</v>
      </c>
      <c r="Y4471" t="str">
        <f t="shared" ca="1" si="69"/>
        <v>NOK</v>
      </c>
    </row>
    <row r="4472" spans="1:25" x14ac:dyDescent="0.25">
      <c r="A4472" t="s">
        <v>23</v>
      </c>
      <c r="B4472" t="s">
        <v>29497</v>
      </c>
      <c r="C4472" t="s">
        <v>25</v>
      </c>
      <c r="D4472" t="s">
        <v>98</v>
      </c>
      <c r="E4472" t="s">
        <v>149</v>
      </c>
      <c r="F4472" t="s">
        <v>391</v>
      </c>
      <c r="G4472" t="s">
        <v>29</v>
      </c>
      <c r="H4472" t="s">
        <v>30</v>
      </c>
      <c r="I4472" t="s">
        <v>497</v>
      </c>
      <c r="J4472" t="e">
        <f>VLOOKUP(I4472,[1]!Tabela2[#All],2,0)</f>
        <v>#REF!</v>
      </c>
      <c r="K4472" t="s">
        <v>32</v>
      </c>
      <c r="L4472" t="s">
        <v>29498</v>
      </c>
      <c r="M4472" t="s">
        <v>29499</v>
      </c>
      <c r="N4472" t="s">
        <v>29500</v>
      </c>
      <c r="O4472" t="s">
        <v>29501</v>
      </c>
      <c r="P4472" t="s">
        <v>29502</v>
      </c>
      <c r="Q4472" t="s">
        <v>4427</v>
      </c>
      <c r="R4472" t="s">
        <v>125</v>
      </c>
      <c r="S4472" t="s">
        <v>8630</v>
      </c>
      <c r="T4472" t="s">
        <v>40</v>
      </c>
      <c r="U4472" t="s">
        <v>41</v>
      </c>
      <c r="V4472" t="s">
        <v>42</v>
      </c>
      <c r="W4472" t="s">
        <v>23</v>
      </c>
      <c r="X4472" t="s">
        <v>29498</v>
      </c>
      <c r="Y4472" t="str">
        <f t="shared" ca="1" si="69"/>
        <v>NOK</v>
      </c>
    </row>
    <row r="4473" spans="1:25" x14ac:dyDescent="0.25">
      <c r="A4473" t="s">
        <v>23</v>
      </c>
      <c r="B4473" t="s">
        <v>29503</v>
      </c>
      <c r="C4473" t="s">
        <v>25</v>
      </c>
      <c r="D4473" t="s">
        <v>197</v>
      </c>
      <c r="E4473" t="s">
        <v>2059</v>
      </c>
      <c r="F4473" t="s">
        <v>28</v>
      </c>
      <c r="G4473" t="s">
        <v>29</v>
      </c>
      <c r="H4473" t="s">
        <v>30</v>
      </c>
      <c r="I4473" t="s">
        <v>1087</v>
      </c>
      <c r="J4473" t="e">
        <f>VLOOKUP(I4473,[1]!Tabela2[#All],2,0)</f>
        <v>#REF!</v>
      </c>
      <c r="K4473" t="s">
        <v>32</v>
      </c>
      <c r="L4473" t="s">
        <v>29504</v>
      </c>
      <c r="M4473" t="s">
        <v>29505</v>
      </c>
      <c r="N4473" t="s">
        <v>29506</v>
      </c>
      <c r="O4473" t="s">
        <v>18803</v>
      </c>
      <c r="P4473" t="s">
        <v>29507</v>
      </c>
      <c r="Q4473" t="s">
        <v>13083</v>
      </c>
      <c r="R4473" t="s">
        <v>2204</v>
      </c>
      <c r="S4473" t="s">
        <v>9223</v>
      </c>
      <c r="T4473" t="s">
        <v>40</v>
      </c>
      <c r="U4473" t="s">
        <v>65</v>
      </c>
      <c r="V4473" t="s">
        <v>42</v>
      </c>
      <c r="W4473" t="s">
        <v>23</v>
      </c>
      <c r="X4473" t="s">
        <v>29504</v>
      </c>
      <c r="Y4473" t="str">
        <f t="shared" ca="1" si="69"/>
        <v>NOK</v>
      </c>
    </row>
    <row r="4474" spans="1:25" x14ac:dyDescent="0.25">
      <c r="A4474" t="s">
        <v>23</v>
      </c>
      <c r="B4474" t="s">
        <v>29508</v>
      </c>
      <c r="C4474" t="s">
        <v>25</v>
      </c>
      <c r="D4474" t="s">
        <v>403</v>
      </c>
      <c r="E4474" t="s">
        <v>424</v>
      </c>
      <c r="F4474" t="s">
        <v>28</v>
      </c>
      <c r="G4474" t="s">
        <v>29</v>
      </c>
      <c r="H4474" t="s">
        <v>30</v>
      </c>
      <c r="I4474" t="s">
        <v>1048</v>
      </c>
      <c r="J4474" t="e">
        <f>VLOOKUP(I4474,[1]!Tabela2[#All],2,0)</f>
        <v>#REF!</v>
      </c>
      <c r="K4474" t="s">
        <v>32</v>
      </c>
      <c r="L4474" t="s">
        <v>29509</v>
      </c>
      <c r="M4474" t="s">
        <v>29510</v>
      </c>
      <c r="N4474" t="s">
        <v>29511</v>
      </c>
      <c r="O4474" t="s">
        <v>29512</v>
      </c>
      <c r="P4474" t="s">
        <v>29513</v>
      </c>
      <c r="Q4474" t="s">
        <v>12179</v>
      </c>
      <c r="R4474" t="s">
        <v>5416</v>
      </c>
      <c r="S4474" t="s">
        <v>9763</v>
      </c>
      <c r="T4474" t="s">
        <v>40</v>
      </c>
      <c r="U4474" t="s">
        <v>65</v>
      </c>
      <c r="V4474" t="s">
        <v>42</v>
      </c>
      <c r="W4474" t="s">
        <v>23</v>
      </c>
      <c r="X4474" t="s">
        <v>29509</v>
      </c>
      <c r="Y4474" t="str">
        <f t="shared" ca="1" si="69"/>
        <v>NOK</v>
      </c>
    </row>
    <row r="4475" spans="1:25" x14ac:dyDescent="0.25">
      <c r="A4475" t="s">
        <v>23</v>
      </c>
      <c r="B4475" t="s">
        <v>29514</v>
      </c>
      <c r="C4475" t="s">
        <v>25</v>
      </c>
      <c r="D4475" t="s">
        <v>98</v>
      </c>
      <c r="E4475" t="s">
        <v>1441</v>
      </c>
      <c r="F4475" t="s">
        <v>28</v>
      </c>
      <c r="G4475" t="s">
        <v>29</v>
      </c>
      <c r="H4475" t="s">
        <v>30</v>
      </c>
      <c r="I4475" t="s">
        <v>601</v>
      </c>
      <c r="J4475" t="e">
        <f>VLOOKUP(I4475,[1]!Tabela2[#All],2,0)</f>
        <v>#REF!</v>
      </c>
      <c r="K4475" t="s">
        <v>32</v>
      </c>
      <c r="L4475" t="s">
        <v>29515</v>
      </c>
      <c r="M4475" t="s">
        <v>29516</v>
      </c>
      <c r="N4475" t="s">
        <v>7389</v>
      </c>
      <c r="O4475" t="s">
        <v>7390</v>
      </c>
      <c r="P4475" t="s">
        <v>29517</v>
      </c>
      <c r="Q4475" t="s">
        <v>929</v>
      </c>
      <c r="R4475" t="s">
        <v>258</v>
      </c>
      <c r="S4475" t="s">
        <v>3643</v>
      </c>
      <c r="T4475" t="s">
        <v>40</v>
      </c>
      <c r="U4475" t="s">
        <v>401</v>
      </c>
      <c r="V4475" t="s">
        <v>42</v>
      </c>
      <c r="W4475" t="s">
        <v>23</v>
      </c>
      <c r="X4475" t="s">
        <v>29515</v>
      </c>
      <c r="Y4475" t="str">
        <f t="shared" ca="1" si="69"/>
        <v>NOK</v>
      </c>
    </row>
    <row r="4476" spans="1:25" x14ac:dyDescent="0.25">
      <c r="A4476" t="s">
        <v>23</v>
      </c>
      <c r="B4476" t="s">
        <v>29518</v>
      </c>
      <c r="C4476" t="s">
        <v>25</v>
      </c>
      <c r="D4476" t="s">
        <v>44</v>
      </c>
      <c r="E4476" t="s">
        <v>45</v>
      </c>
      <c r="F4476" t="s">
        <v>28</v>
      </c>
      <c r="G4476" t="s">
        <v>29</v>
      </c>
      <c r="H4476" t="s">
        <v>30</v>
      </c>
      <c r="I4476" t="s">
        <v>11265</v>
      </c>
      <c r="J4476" t="e">
        <f>VLOOKUP(I4476,[1]!Tabela2[#All],2,0)</f>
        <v>#REF!</v>
      </c>
      <c r="K4476" t="s">
        <v>32</v>
      </c>
      <c r="L4476" t="s">
        <v>29519</v>
      </c>
      <c r="M4476" t="s">
        <v>29520</v>
      </c>
      <c r="N4476" t="s">
        <v>29521</v>
      </c>
      <c r="O4476" t="s">
        <v>16894</v>
      </c>
      <c r="P4476" t="s">
        <v>29522</v>
      </c>
      <c r="Q4476" t="s">
        <v>29523</v>
      </c>
      <c r="R4476" t="s">
        <v>3632</v>
      </c>
      <c r="S4476" t="s">
        <v>23534</v>
      </c>
      <c r="T4476" t="s">
        <v>40</v>
      </c>
      <c r="U4476" t="s">
        <v>195</v>
      </c>
      <c r="V4476" t="s">
        <v>42</v>
      </c>
      <c r="W4476" t="s">
        <v>23</v>
      </c>
      <c r="X4476" t="s">
        <v>29519</v>
      </c>
      <c r="Y4476" t="str">
        <f t="shared" ca="1" si="69"/>
        <v>NOK</v>
      </c>
    </row>
    <row r="4477" spans="1:25" x14ac:dyDescent="0.25">
      <c r="A4477" t="s">
        <v>23</v>
      </c>
      <c r="B4477" t="s">
        <v>29524</v>
      </c>
      <c r="C4477" t="s">
        <v>25</v>
      </c>
      <c r="D4477" t="s">
        <v>137</v>
      </c>
      <c r="E4477" t="s">
        <v>2059</v>
      </c>
      <c r="F4477" t="s">
        <v>28</v>
      </c>
      <c r="G4477" t="s">
        <v>29</v>
      </c>
      <c r="H4477" t="s">
        <v>30</v>
      </c>
      <c r="I4477" t="s">
        <v>1606</v>
      </c>
      <c r="J4477" t="e">
        <f>VLOOKUP(I4477,[1]!Tabela2[#All],2,0)</f>
        <v>#REF!</v>
      </c>
      <c r="K4477" t="s">
        <v>32</v>
      </c>
      <c r="L4477" t="s">
        <v>29525</v>
      </c>
      <c r="M4477" t="s">
        <v>29526</v>
      </c>
      <c r="N4477" t="s">
        <v>29527</v>
      </c>
      <c r="O4477" t="s">
        <v>29528</v>
      </c>
      <c r="P4477" t="s">
        <v>29529</v>
      </c>
      <c r="Q4477" t="s">
        <v>29530</v>
      </c>
      <c r="R4477" t="s">
        <v>1380</v>
      </c>
      <c r="S4477" t="s">
        <v>29531</v>
      </c>
      <c r="T4477" t="s">
        <v>40</v>
      </c>
      <c r="U4477" t="s">
        <v>54</v>
      </c>
      <c r="V4477" t="s">
        <v>42</v>
      </c>
      <c r="W4477" t="s">
        <v>23</v>
      </c>
      <c r="X4477" t="s">
        <v>29525</v>
      </c>
      <c r="Y4477" t="str">
        <f t="shared" ca="1" si="69"/>
        <v>NOK</v>
      </c>
    </row>
    <row r="4478" spans="1:25" x14ac:dyDescent="0.25">
      <c r="A4478" t="s">
        <v>23</v>
      </c>
      <c r="B4478" t="s">
        <v>29532</v>
      </c>
      <c r="C4478" t="s">
        <v>25</v>
      </c>
      <c r="D4478" t="s">
        <v>228</v>
      </c>
      <c r="E4478" t="s">
        <v>518</v>
      </c>
      <c r="F4478" t="s">
        <v>28</v>
      </c>
      <c r="G4478" t="s">
        <v>29</v>
      </c>
      <c r="H4478" t="s">
        <v>30</v>
      </c>
      <c r="I4478" t="s">
        <v>1606</v>
      </c>
      <c r="J4478" t="e">
        <f>VLOOKUP(I4478,[1]!Tabela2[#All],2,0)</f>
        <v>#REF!</v>
      </c>
      <c r="K4478" t="s">
        <v>32</v>
      </c>
      <c r="L4478" t="s">
        <v>29533</v>
      </c>
      <c r="M4478" t="s">
        <v>29534</v>
      </c>
      <c r="N4478" t="s">
        <v>29535</v>
      </c>
      <c r="O4478" t="s">
        <v>29536</v>
      </c>
      <c r="P4478" t="s">
        <v>29537</v>
      </c>
      <c r="Q4478" t="s">
        <v>5894</v>
      </c>
      <c r="R4478" t="s">
        <v>4187</v>
      </c>
      <c r="S4478" t="s">
        <v>6035</v>
      </c>
      <c r="T4478" t="s">
        <v>40</v>
      </c>
      <c r="U4478" t="s">
        <v>77</v>
      </c>
      <c r="V4478" t="s">
        <v>42</v>
      </c>
      <c r="W4478" t="s">
        <v>23</v>
      </c>
      <c r="X4478" t="s">
        <v>29533</v>
      </c>
      <c r="Y4478" t="str">
        <f t="shared" ca="1" si="69"/>
        <v>NOK</v>
      </c>
    </row>
    <row r="4479" spans="1:25" x14ac:dyDescent="0.25">
      <c r="A4479" t="s">
        <v>23</v>
      </c>
      <c r="B4479" t="s">
        <v>29538</v>
      </c>
      <c r="C4479" t="s">
        <v>25</v>
      </c>
      <c r="D4479" t="s">
        <v>611</v>
      </c>
      <c r="E4479" t="s">
        <v>162</v>
      </c>
      <c r="F4479" t="s">
        <v>28</v>
      </c>
      <c r="G4479" t="s">
        <v>29</v>
      </c>
      <c r="H4479" t="s">
        <v>30</v>
      </c>
      <c r="I4479" t="s">
        <v>7356</v>
      </c>
      <c r="J4479" t="e">
        <f>VLOOKUP(I4479,[1]!Tabela2[#All],2,0)</f>
        <v>#REF!</v>
      </c>
      <c r="K4479" t="s">
        <v>32</v>
      </c>
      <c r="L4479" t="s">
        <v>29539</v>
      </c>
      <c r="M4479" t="s">
        <v>29540</v>
      </c>
      <c r="N4479" t="s">
        <v>29541</v>
      </c>
      <c r="O4479" t="s">
        <v>29542</v>
      </c>
      <c r="P4479" t="s">
        <v>1023</v>
      </c>
      <c r="Q4479" t="s">
        <v>1639</v>
      </c>
      <c r="R4479" t="s">
        <v>6869</v>
      </c>
      <c r="S4479" t="s">
        <v>29438</v>
      </c>
      <c r="T4479" t="s">
        <v>40</v>
      </c>
      <c r="U4479" t="s">
        <v>54</v>
      </c>
      <c r="V4479" t="s">
        <v>42</v>
      </c>
      <c r="W4479" t="s">
        <v>23</v>
      </c>
      <c r="X4479" t="s">
        <v>29539</v>
      </c>
      <c r="Y4479" t="str">
        <f t="shared" ca="1" si="69"/>
        <v>NOK</v>
      </c>
    </row>
    <row r="4480" spans="1:25" x14ac:dyDescent="0.25">
      <c r="A4480" t="s">
        <v>23</v>
      </c>
      <c r="B4480" t="s">
        <v>29543</v>
      </c>
      <c r="C4480" t="s">
        <v>25</v>
      </c>
      <c r="D4480" t="s">
        <v>423</v>
      </c>
      <c r="E4480" t="s">
        <v>292</v>
      </c>
      <c r="F4480" t="s">
        <v>28</v>
      </c>
      <c r="G4480" t="s">
        <v>29</v>
      </c>
      <c r="H4480" t="s">
        <v>30</v>
      </c>
      <c r="I4480" t="s">
        <v>4955</v>
      </c>
      <c r="J4480" t="e">
        <f>VLOOKUP(I4480,[1]!Tabela2[#All],2,0)</f>
        <v>#REF!</v>
      </c>
      <c r="K4480" t="s">
        <v>32</v>
      </c>
      <c r="L4480" t="s">
        <v>29544</v>
      </c>
      <c r="M4480" t="s">
        <v>29545</v>
      </c>
      <c r="N4480" t="s">
        <v>29546</v>
      </c>
      <c r="O4480" t="s">
        <v>29547</v>
      </c>
      <c r="P4480" t="s">
        <v>29548</v>
      </c>
      <c r="Q4480" t="s">
        <v>17453</v>
      </c>
      <c r="R4480" t="s">
        <v>5169</v>
      </c>
      <c r="S4480" t="s">
        <v>6787</v>
      </c>
      <c r="T4480" t="s">
        <v>40</v>
      </c>
      <c r="U4480" t="s">
        <v>54</v>
      </c>
      <c r="V4480" t="s">
        <v>42</v>
      </c>
      <c r="W4480" t="s">
        <v>23</v>
      </c>
      <c r="X4480" t="s">
        <v>29544</v>
      </c>
      <c r="Y4480" t="str">
        <f t="shared" ca="1" si="69"/>
        <v>NOK</v>
      </c>
    </row>
    <row r="4481" spans="1:25" x14ac:dyDescent="0.25">
      <c r="A4481" t="s">
        <v>23</v>
      </c>
      <c r="B4481" t="s">
        <v>29549</v>
      </c>
      <c r="C4481" t="s">
        <v>25</v>
      </c>
      <c r="D4481" t="s">
        <v>98</v>
      </c>
      <c r="E4481" t="s">
        <v>600</v>
      </c>
      <c r="F4481" t="s">
        <v>391</v>
      </c>
      <c r="G4481" t="s">
        <v>29</v>
      </c>
      <c r="H4481" t="s">
        <v>30</v>
      </c>
      <c r="I4481" t="s">
        <v>1796</v>
      </c>
      <c r="J4481" t="e">
        <f>VLOOKUP(I4481,[1]!Tabela2[#All],2,0)</f>
        <v>#REF!</v>
      </c>
      <c r="K4481" t="s">
        <v>32</v>
      </c>
      <c r="L4481" t="s">
        <v>29550</v>
      </c>
      <c r="M4481" t="s">
        <v>29551</v>
      </c>
      <c r="N4481" t="s">
        <v>29552</v>
      </c>
      <c r="O4481" t="s">
        <v>17197</v>
      </c>
      <c r="P4481" t="s">
        <v>29553</v>
      </c>
      <c r="Q4481" t="s">
        <v>16665</v>
      </c>
      <c r="R4481" t="s">
        <v>3894</v>
      </c>
      <c r="S4481" t="s">
        <v>29554</v>
      </c>
      <c r="T4481" t="s">
        <v>40</v>
      </c>
      <c r="U4481" t="s">
        <v>54</v>
      </c>
      <c r="V4481" t="s">
        <v>42</v>
      </c>
      <c r="W4481" t="s">
        <v>23</v>
      </c>
      <c r="X4481" t="s">
        <v>29550</v>
      </c>
      <c r="Y4481" t="str">
        <f t="shared" ca="1" si="69"/>
        <v>NOK</v>
      </c>
    </row>
    <row r="4482" spans="1:25" x14ac:dyDescent="0.25">
      <c r="A4482" t="s">
        <v>23</v>
      </c>
      <c r="B4482" t="s">
        <v>29555</v>
      </c>
      <c r="C4482" t="s">
        <v>25</v>
      </c>
      <c r="D4482" t="s">
        <v>228</v>
      </c>
      <c r="E4482" t="s">
        <v>518</v>
      </c>
      <c r="F4482" t="s">
        <v>28</v>
      </c>
      <c r="G4482" t="s">
        <v>29</v>
      </c>
      <c r="H4482" t="s">
        <v>30</v>
      </c>
      <c r="I4482" t="s">
        <v>4011</v>
      </c>
      <c r="J4482" t="e">
        <f>VLOOKUP(I4482,[1]!Tabela2[#All],2,0)</f>
        <v>#REF!</v>
      </c>
      <c r="K4482" t="s">
        <v>32</v>
      </c>
      <c r="L4482" t="s">
        <v>29556</v>
      </c>
      <c r="M4482" t="s">
        <v>29557</v>
      </c>
      <c r="N4482" t="s">
        <v>29558</v>
      </c>
      <c r="O4482" t="s">
        <v>29559</v>
      </c>
      <c r="P4482" t="s">
        <v>12346</v>
      </c>
      <c r="Q4482" t="s">
        <v>29560</v>
      </c>
      <c r="R4482" t="s">
        <v>827</v>
      </c>
      <c r="S4482" t="s">
        <v>11214</v>
      </c>
      <c r="T4482" t="s">
        <v>183</v>
      </c>
      <c r="U4482" t="s">
        <v>42</v>
      </c>
      <c r="V4482" t="s">
        <v>6397</v>
      </c>
      <c r="W4482" t="s">
        <v>23</v>
      </c>
      <c r="X4482" t="s">
        <v>29556</v>
      </c>
      <c r="Y4482" t="str">
        <f t="shared" ca="1" si="69"/>
        <v>NOK</v>
      </c>
    </row>
    <row r="4483" spans="1:25" x14ac:dyDescent="0.25">
      <c r="A4483" t="s">
        <v>23</v>
      </c>
      <c r="B4483" t="s">
        <v>29561</v>
      </c>
      <c r="C4483" t="s">
        <v>25</v>
      </c>
      <c r="D4483" t="s">
        <v>809</v>
      </c>
      <c r="E4483" t="s">
        <v>292</v>
      </c>
      <c r="F4483" t="s">
        <v>329</v>
      </c>
      <c r="G4483" t="s">
        <v>29</v>
      </c>
      <c r="H4483" t="s">
        <v>316</v>
      </c>
      <c r="I4483" t="s">
        <v>8721</v>
      </c>
      <c r="J4483" t="e">
        <f>VLOOKUP(I4483,[1]!Tabela2[#All],2,0)</f>
        <v>#REF!</v>
      </c>
      <c r="K4483" t="s">
        <v>32</v>
      </c>
      <c r="L4483" t="s">
        <v>29562</v>
      </c>
      <c r="M4483" t="s">
        <v>29563</v>
      </c>
      <c r="N4483" t="s">
        <v>1052</v>
      </c>
      <c r="O4483" t="s">
        <v>5859</v>
      </c>
      <c r="P4483" t="s">
        <v>23136</v>
      </c>
      <c r="Q4483" t="s">
        <v>29564</v>
      </c>
      <c r="R4483" t="s">
        <v>5697</v>
      </c>
      <c r="S4483" t="s">
        <v>29565</v>
      </c>
      <c r="T4483" t="s">
        <v>183</v>
      </c>
      <c r="U4483" t="s">
        <v>42</v>
      </c>
      <c r="V4483" t="s">
        <v>6973</v>
      </c>
      <c r="W4483" t="s">
        <v>23</v>
      </c>
      <c r="X4483" t="s">
        <v>29562</v>
      </c>
      <c r="Y4483" t="str">
        <f t="shared" ref="Y4483:Y4546" ca="1" si="70">IF(AND(TEXT(M4483,"DD/MM/AA")*1=$AB$4,HOUR(M4483)=$AB$3),"OK","NOK")</f>
        <v>NOK</v>
      </c>
    </row>
    <row r="4484" spans="1:25" x14ac:dyDescent="0.25">
      <c r="A4484" t="s">
        <v>23</v>
      </c>
      <c r="B4484" t="s">
        <v>29566</v>
      </c>
      <c r="C4484" t="s">
        <v>25</v>
      </c>
      <c r="D4484" t="s">
        <v>44</v>
      </c>
      <c r="E4484" t="s">
        <v>1144</v>
      </c>
      <c r="F4484" t="s">
        <v>28</v>
      </c>
      <c r="G4484" t="s">
        <v>29</v>
      </c>
      <c r="H4484" t="s">
        <v>30</v>
      </c>
      <c r="I4484" t="s">
        <v>46</v>
      </c>
      <c r="J4484" t="e">
        <f>VLOOKUP(I4484,[1]!Tabela2[#All],2,0)</f>
        <v>#REF!</v>
      </c>
      <c r="K4484" t="s">
        <v>32</v>
      </c>
      <c r="L4484" t="s">
        <v>29567</v>
      </c>
      <c r="M4484" t="s">
        <v>29568</v>
      </c>
      <c r="N4484" t="s">
        <v>15692</v>
      </c>
      <c r="O4484" t="s">
        <v>5874</v>
      </c>
      <c r="P4484" t="s">
        <v>29569</v>
      </c>
      <c r="Q4484" t="s">
        <v>7165</v>
      </c>
      <c r="R4484" t="s">
        <v>1650</v>
      </c>
      <c r="S4484" t="s">
        <v>5138</v>
      </c>
      <c r="T4484" t="s">
        <v>40</v>
      </c>
      <c r="U4484" t="s">
        <v>65</v>
      </c>
      <c r="V4484" t="s">
        <v>42</v>
      </c>
      <c r="W4484" t="s">
        <v>23</v>
      </c>
      <c r="X4484" t="s">
        <v>29567</v>
      </c>
      <c r="Y4484" t="str">
        <f t="shared" ca="1" si="70"/>
        <v>NOK</v>
      </c>
    </row>
    <row r="4485" spans="1:25" x14ac:dyDescent="0.25">
      <c r="A4485" t="s">
        <v>23</v>
      </c>
      <c r="B4485" t="s">
        <v>29570</v>
      </c>
      <c r="C4485" t="s">
        <v>25</v>
      </c>
      <c r="D4485" t="s">
        <v>98</v>
      </c>
      <c r="E4485" t="s">
        <v>652</v>
      </c>
      <c r="F4485" t="s">
        <v>391</v>
      </c>
      <c r="G4485" t="s">
        <v>29</v>
      </c>
      <c r="H4485" t="s">
        <v>30</v>
      </c>
      <c r="I4485" t="s">
        <v>2315</v>
      </c>
      <c r="J4485" t="e">
        <f>VLOOKUP(I4485,[1]!Tabela2[#All],2,0)</f>
        <v>#REF!</v>
      </c>
      <c r="K4485" t="s">
        <v>32</v>
      </c>
      <c r="L4485" t="s">
        <v>29571</v>
      </c>
      <c r="M4485" t="s">
        <v>29572</v>
      </c>
      <c r="N4485" t="s">
        <v>29573</v>
      </c>
      <c r="O4485" t="s">
        <v>29574</v>
      </c>
      <c r="P4485" t="s">
        <v>29575</v>
      </c>
      <c r="Q4485" t="s">
        <v>24035</v>
      </c>
      <c r="R4485" t="s">
        <v>5697</v>
      </c>
      <c r="S4485" t="s">
        <v>29576</v>
      </c>
      <c r="T4485" t="s">
        <v>40</v>
      </c>
      <c r="U4485" t="s">
        <v>65</v>
      </c>
      <c r="V4485" t="s">
        <v>42</v>
      </c>
      <c r="W4485" t="s">
        <v>23</v>
      </c>
      <c r="X4485" t="s">
        <v>29571</v>
      </c>
      <c r="Y4485" t="str">
        <f t="shared" ca="1" si="70"/>
        <v>NOK</v>
      </c>
    </row>
    <row r="4486" spans="1:25" x14ac:dyDescent="0.25">
      <c r="A4486" t="s">
        <v>23</v>
      </c>
      <c r="B4486" t="s">
        <v>29577</v>
      </c>
      <c r="C4486" t="s">
        <v>25</v>
      </c>
      <c r="D4486" t="s">
        <v>611</v>
      </c>
      <c r="E4486" t="s">
        <v>681</v>
      </c>
      <c r="F4486" t="s">
        <v>28</v>
      </c>
      <c r="G4486" t="s">
        <v>29</v>
      </c>
      <c r="H4486" t="s">
        <v>30</v>
      </c>
      <c r="I4486" t="s">
        <v>14508</v>
      </c>
      <c r="J4486" t="e">
        <f>VLOOKUP(I4486,[1]!Tabela2[#All],2,0)</f>
        <v>#REF!</v>
      </c>
      <c r="K4486" t="s">
        <v>32</v>
      </c>
      <c r="L4486" t="s">
        <v>29578</v>
      </c>
      <c r="M4486" t="s">
        <v>29579</v>
      </c>
      <c r="N4486" t="s">
        <v>29580</v>
      </c>
      <c r="O4486" t="s">
        <v>29581</v>
      </c>
      <c r="P4486" t="s">
        <v>29582</v>
      </c>
      <c r="Q4486" t="s">
        <v>6310</v>
      </c>
      <c r="R4486" t="s">
        <v>1026</v>
      </c>
      <c r="S4486" t="s">
        <v>4076</v>
      </c>
      <c r="T4486" t="s">
        <v>40</v>
      </c>
      <c r="U4486" t="s">
        <v>65</v>
      </c>
      <c r="V4486" t="s">
        <v>42</v>
      </c>
      <c r="W4486" t="s">
        <v>23</v>
      </c>
      <c r="X4486" t="s">
        <v>29578</v>
      </c>
      <c r="Y4486" t="str">
        <f t="shared" ca="1" si="70"/>
        <v>NOK</v>
      </c>
    </row>
    <row r="4487" spans="1:25" x14ac:dyDescent="0.25">
      <c r="A4487" t="s">
        <v>23</v>
      </c>
      <c r="B4487" t="s">
        <v>29583</v>
      </c>
      <c r="C4487" t="s">
        <v>25</v>
      </c>
      <c r="D4487" t="s">
        <v>44</v>
      </c>
      <c r="E4487" t="s">
        <v>292</v>
      </c>
      <c r="F4487" t="s">
        <v>28</v>
      </c>
      <c r="G4487" t="s">
        <v>29</v>
      </c>
      <c r="H4487" t="s">
        <v>30</v>
      </c>
      <c r="I4487" t="s">
        <v>14070</v>
      </c>
      <c r="J4487" t="e">
        <f>VLOOKUP(I4487,[1]!Tabela2[#All],2,0)</f>
        <v>#REF!</v>
      </c>
      <c r="K4487" t="s">
        <v>32</v>
      </c>
      <c r="L4487" t="s">
        <v>29584</v>
      </c>
      <c r="M4487" t="s">
        <v>29585</v>
      </c>
      <c r="N4487" t="s">
        <v>29586</v>
      </c>
      <c r="O4487" t="s">
        <v>29587</v>
      </c>
      <c r="P4487" t="s">
        <v>29588</v>
      </c>
      <c r="Q4487" t="s">
        <v>5239</v>
      </c>
      <c r="R4487" t="s">
        <v>1670</v>
      </c>
      <c r="S4487" t="s">
        <v>28524</v>
      </c>
      <c r="T4487" t="s">
        <v>40</v>
      </c>
      <c r="U4487" t="s">
        <v>54</v>
      </c>
      <c r="V4487" t="s">
        <v>42</v>
      </c>
      <c r="W4487" t="s">
        <v>23</v>
      </c>
      <c r="X4487" t="s">
        <v>29584</v>
      </c>
      <c r="Y4487" t="str">
        <f t="shared" ca="1" si="70"/>
        <v>NOK</v>
      </c>
    </row>
    <row r="4488" spans="1:25" x14ac:dyDescent="0.25">
      <c r="A4488" t="s">
        <v>23</v>
      </c>
      <c r="B4488" t="s">
        <v>29589</v>
      </c>
      <c r="C4488" t="s">
        <v>25</v>
      </c>
      <c r="D4488" t="s">
        <v>44</v>
      </c>
      <c r="E4488" t="s">
        <v>1144</v>
      </c>
      <c r="F4488" t="s">
        <v>28</v>
      </c>
      <c r="G4488" t="s">
        <v>29</v>
      </c>
      <c r="H4488" t="s">
        <v>30</v>
      </c>
      <c r="I4488" t="s">
        <v>22957</v>
      </c>
      <c r="J4488" t="e">
        <f>VLOOKUP(I4488,[1]!Tabela2[#All],2,0)</f>
        <v>#REF!</v>
      </c>
      <c r="K4488" t="s">
        <v>32</v>
      </c>
      <c r="L4488" t="s">
        <v>29590</v>
      </c>
      <c r="M4488" t="s">
        <v>29591</v>
      </c>
      <c r="N4488" t="s">
        <v>29592</v>
      </c>
      <c r="O4488" t="s">
        <v>29593</v>
      </c>
      <c r="P4488" t="s">
        <v>16990</v>
      </c>
      <c r="Q4488" t="s">
        <v>15123</v>
      </c>
      <c r="R4488" t="s">
        <v>2404</v>
      </c>
      <c r="S4488" t="s">
        <v>10994</v>
      </c>
      <c r="T4488" t="s">
        <v>40</v>
      </c>
      <c r="U4488" t="s">
        <v>54</v>
      </c>
      <c r="V4488" t="s">
        <v>42</v>
      </c>
      <c r="W4488" t="s">
        <v>23</v>
      </c>
      <c r="X4488" t="s">
        <v>29590</v>
      </c>
      <c r="Y4488" t="str">
        <f t="shared" ca="1" si="70"/>
        <v>NOK</v>
      </c>
    </row>
    <row r="4489" spans="1:25" x14ac:dyDescent="0.25">
      <c r="A4489" t="s">
        <v>23</v>
      </c>
      <c r="B4489" t="s">
        <v>29594</v>
      </c>
      <c r="C4489" t="s">
        <v>25</v>
      </c>
      <c r="D4489" t="s">
        <v>349</v>
      </c>
      <c r="E4489" t="s">
        <v>240</v>
      </c>
      <c r="F4489" t="s">
        <v>28</v>
      </c>
      <c r="G4489" t="s">
        <v>29</v>
      </c>
      <c r="H4489" t="s">
        <v>30</v>
      </c>
      <c r="I4489" t="s">
        <v>2006</v>
      </c>
      <c r="J4489" t="e">
        <f>VLOOKUP(I4489,[1]!Tabela2[#All],2,0)</f>
        <v>#REF!</v>
      </c>
      <c r="K4489" t="s">
        <v>32</v>
      </c>
      <c r="L4489" t="s">
        <v>29595</v>
      </c>
      <c r="M4489" t="s">
        <v>29596</v>
      </c>
      <c r="N4489" t="s">
        <v>16992</v>
      </c>
      <c r="O4489" t="s">
        <v>29597</v>
      </c>
      <c r="P4489" t="s">
        <v>20593</v>
      </c>
      <c r="Q4489" t="s">
        <v>14108</v>
      </c>
      <c r="R4489" t="s">
        <v>29598</v>
      </c>
      <c r="S4489" t="s">
        <v>7211</v>
      </c>
      <c r="T4489" t="s">
        <v>40</v>
      </c>
      <c r="U4489" t="s">
        <v>195</v>
      </c>
      <c r="V4489" t="s">
        <v>42</v>
      </c>
      <c r="W4489" t="s">
        <v>23</v>
      </c>
      <c r="X4489" t="s">
        <v>29595</v>
      </c>
      <c r="Y4489" t="str">
        <f t="shared" ca="1" si="70"/>
        <v>NOK</v>
      </c>
    </row>
    <row r="4490" spans="1:25" x14ac:dyDescent="0.25">
      <c r="A4490" t="s">
        <v>23</v>
      </c>
      <c r="B4490" t="s">
        <v>29599</v>
      </c>
      <c r="C4490" t="s">
        <v>25</v>
      </c>
      <c r="D4490" t="s">
        <v>611</v>
      </c>
      <c r="E4490" t="s">
        <v>681</v>
      </c>
      <c r="F4490" t="s">
        <v>28</v>
      </c>
      <c r="G4490" t="s">
        <v>29</v>
      </c>
      <c r="H4490" t="s">
        <v>30</v>
      </c>
      <c r="I4490" t="s">
        <v>5967</v>
      </c>
      <c r="J4490" t="e">
        <f>VLOOKUP(I4490,[1]!Tabela2[#All],2,0)</f>
        <v>#REF!</v>
      </c>
      <c r="K4490" t="s">
        <v>32</v>
      </c>
      <c r="L4490" t="s">
        <v>29600</v>
      </c>
      <c r="M4490" t="s">
        <v>29601</v>
      </c>
      <c r="N4490" t="s">
        <v>20531</v>
      </c>
      <c r="O4490" t="s">
        <v>29602</v>
      </c>
      <c r="P4490" t="s">
        <v>29603</v>
      </c>
      <c r="Q4490" t="s">
        <v>5391</v>
      </c>
      <c r="R4490" t="s">
        <v>4326</v>
      </c>
      <c r="S4490" t="s">
        <v>4454</v>
      </c>
      <c r="T4490" t="s">
        <v>40</v>
      </c>
      <c r="U4490" t="s">
        <v>41</v>
      </c>
      <c r="V4490" t="s">
        <v>42</v>
      </c>
      <c r="W4490" t="s">
        <v>23</v>
      </c>
      <c r="X4490" t="s">
        <v>29600</v>
      </c>
      <c r="Y4490" t="str">
        <f t="shared" ca="1" si="70"/>
        <v>NOK</v>
      </c>
    </row>
    <row r="4491" spans="1:25" x14ac:dyDescent="0.25">
      <c r="A4491" t="s">
        <v>23</v>
      </c>
      <c r="B4491" t="s">
        <v>29604</v>
      </c>
      <c r="C4491" t="s">
        <v>25</v>
      </c>
      <c r="D4491" t="s">
        <v>44</v>
      </c>
      <c r="E4491" t="s">
        <v>45</v>
      </c>
      <c r="F4491" t="s">
        <v>28</v>
      </c>
      <c r="G4491" t="s">
        <v>29</v>
      </c>
      <c r="H4491" t="s">
        <v>30</v>
      </c>
      <c r="I4491" t="s">
        <v>8465</v>
      </c>
      <c r="J4491" t="e">
        <f>VLOOKUP(I4491,[1]!Tabela2[#All],2,0)</f>
        <v>#REF!</v>
      </c>
      <c r="K4491" t="s">
        <v>32</v>
      </c>
      <c r="L4491" t="s">
        <v>29605</v>
      </c>
      <c r="M4491" t="s">
        <v>29606</v>
      </c>
      <c r="N4491" t="s">
        <v>29607</v>
      </c>
      <c r="O4491" t="s">
        <v>29608</v>
      </c>
      <c r="P4491" t="s">
        <v>29609</v>
      </c>
      <c r="Q4491" t="s">
        <v>311</v>
      </c>
      <c r="R4491" t="s">
        <v>3358</v>
      </c>
      <c r="S4491" t="s">
        <v>8528</v>
      </c>
      <c r="T4491" t="s">
        <v>40</v>
      </c>
      <c r="U4491" t="s">
        <v>77</v>
      </c>
      <c r="V4491" t="s">
        <v>42</v>
      </c>
      <c r="W4491" t="s">
        <v>23</v>
      </c>
      <c r="X4491" t="s">
        <v>29605</v>
      </c>
      <c r="Y4491" t="str">
        <f t="shared" ca="1" si="70"/>
        <v>NOK</v>
      </c>
    </row>
    <row r="4492" spans="1:25" x14ac:dyDescent="0.25">
      <c r="A4492" t="s">
        <v>23</v>
      </c>
      <c r="B4492" t="s">
        <v>29610</v>
      </c>
      <c r="C4492" t="s">
        <v>25</v>
      </c>
      <c r="D4492" t="s">
        <v>1172</v>
      </c>
      <c r="E4492" t="s">
        <v>27</v>
      </c>
      <c r="F4492" t="s">
        <v>28</v>
      </c>
      <c r="G4492" t="s">
        <v>29</v>
      </c>
      <c r="H4492" t="s">
        <v>30</v>
      </c>
      <c r="I4492" t="s">
        <v>8721</v>
      </c>
      <c r="J4492" t="e">
        <f>VLOOKUP(I4492,[1]!Tabela2[#All],2,0)</f>
        <v>#REF!</v>
      </c>
      <c r="K4492" t="s">
        <v>32</v>
      </c>
      <c r="L4492" t="s">
        <v>29611</v>
      </c>
      <c r="M4492" t="s">
        <v>29612</v>
      </c>
      <c r="N4492" t="s">
        <v>29613</v>
      </c>
      <c r="O4492" t="s">
        <v>29614</v>
      </c>
      <c r="P4492" t="s">
        <v>29615</v>
      </c>
      <c r="Q4492" t="s">
        <v>9651</v>
      </c>
      <c r="R4492" t="s">
        <v>816</v>
      </c>
      <c r="S4492" t="s">
        <v>3426</v>
      </c>
      <c r="T4492" t="s">
        <v>183</v>
      </c>
      <c r="U4492" t="s">
        <v>42</v>
      </c>
      <c r="V4492" t="s">
        <v>3680</v>
      </c>
      <c r="W4492" t="s">
        <v>23</v>
      </c>
      <c r="X4492" t="s">
        <v>29611</v>
      </c>
      <c r="Y4492" t="str">
        <f t="shared" ca="1" si="70"/>
        <v>NOK</v>
      </c>
    </row>
    <row r="4493" spans="1:25" x14ac:dyDescent="0.25">
      <c r="A4493" t="s">
        <v>23</v>
      </c>
      <c r="B4493" t="s">
        <v>29616</v>
      </c>
      <c r="C4493" t="s">
        <v>25</v>
      </c>
      <c r="D4493" t="s">
        <v>197</v>
      </c>
      <c r="E4493" t="s">
        <v>435</v>
      </c>
      <c r="F4493" t="s">
        <v>28</v>
      </c>
      <c r="G4493" t="s">
        <v>29</v>
      </c>
      <c r="H4493" t="s">
        <v>30</v>
      </c>
      <c r="I4493" t="s">
        <v>820</v>
      </c>
      <c r="J4493" t="e">
        <f>VLOOKUP(I4493,[1]!Tabela2[#All],2,0)</f>
        <v>#REF!</v>
      </c>
      <c r="K4493" t="s">
        <v>32</v>
      </c>
      <c r="L4493" t="s">
        <v>29617</v>
      </c>
      <c r="M4493" t="s">
        <v>29618</v>
      </c>
      <c r="N4493" t="s">
        <v>29619</v>
      </c>
      <c r="O4493" t="s">
        <v>21716</v>
      </c>
      <c r="P4493" t="s">
        <v>29620</v>
      </c>
      <c r="Q4493" t="s">
        <v>2902</v>
      </c>
      <c r="R4493" t="s">
        <v>289</v>
      </c>
      <c r="S4493" t="s">
        <v>9082</v>
      </c>
      <c r="T4493" t="s">
        <v>40</v>
      </c>
      <c r="U4493" t="s">
        <v>65</v>
      </c>
      <c r="V4493" t="s">
        <v>42</v>
      </c>
      <c r="W4493" t="s">
        <v>23</v>
      </c>
      <c r="X4493" t="s">
        <v>29617</v>
      </c>
      <c r="Y4493" t="str">
        <f t="shared" ca="1" si="70"/>
        <v>NOK</v>
      </c>
    </row>
    <row r="4494" spans="1:25" x14ac:dyDescent="0.25">
      <c r="A4494" t="s">
        <v>23</v>
      </c>
      <c r="B4494" t="s">
        <v>29621</v>
      </c>
      <c r="C4494" t="s">
        <v>25</v>
      </c>
      <c r="D4494" t="s">
        <v>44</v>
      </c>
      <c r="E4494" t="s">
        <v>292</v>
      </c>
      <c r="F4494" t="s">
        <v>28</v>
      </c>
      <c r="G4494" t="s">
        <v>29</v>
      </c>
      <c r="H4494" t="s">
        <v>30</v>
      </c>
      <c r="I4494" t="s">
        <v>2859</v>
      </c>
      <c r="J4494" t="e">
        <f>VLOOKUP(I4494,[1]!Tabela2[#All],2,0)</f>
        <v>#REF!</v>
      </c>
      <c r="K4494" t="s">
        <v>32</v>
      </c>
      <c r="L4494" t="s">
        <v>29622</v>
      </c>
      <c r="M4494" t="s">
        <v>29623</v>
      </c>
      <c r="N4494" t="s">
        <v>29624</v>
      </c>
      <c r="O4494" t="s">
        <v>29625</v>
      </c>
      <c r="P4494" t="s">
        <v>27591</v>
      </c>
      <c r="Q4494" t="s">
        <v>29626</v>
      </c>
      <c r="R4494" t="s">
        <v>2584</v>
      </c>
      <c r="S4494" t="s">
        <v>29627</v>
      </c>
      <c r="T4494" t="s">
        <v>40</v>
      </c>
      <c r="U4494" t="s">
        <v>54</v>
      </c>
      <c r="V4494" t="s">
        <v>42</v>
      </c>
      <c r="W4494" t="s">
        <v>23</v>
      </c>
      <c r="X4494" t="s">
        <v>29622</v>
      </c>
      <c r="Y4494" t="str">
        <f t="shared" ca="1" si="70"/>
        <v>NOK</v>
      </c>
    </row>
    <row r="4495" spans="1:25" x14ac:dyDescent="0.25">
      <c r="A4495" t="s">
        <v>23</v>
      </c>
      <c r="B4495" t="s">
        <v>29628</v>
      </c>
      <c r="C4495" t="s">
        <v>25</v>
      </c>
      <c r="D4495" t="s">
        <v>44</v>
      </c>
      <c r="E4495" t="s">
        <v>1144</v>
      </c>
      <c r="F4495" t="s">
        <v>28</v>
      </c>
      <c r="G4495" t="s">
        <v>29</v>
      </c>
      <c r="H4495" t="s">
        <v>30</v>
      </c>
      <c r="I4495" t="s">
        <v>3672</v>
      </c>
      <c r="J4495" t="e">
        <f>VLOOKUP(I4495,[1]!Tabela2[#All],2,0)</f>
        <v>#REF!</v>
      </c>
      <c r="K4495" t="s">
        <v>32</v>
      </c>
      <c r="L4495" t="s">
        <v>29629</v>
      </c>
      <c r="M4495" t="s">
        <v>29630</v>
      </c>
      <c r="N4495" t="s">
        <v>29631</v>
      </c>
      <c r="O4495" t="s">
        <v>8889</v>
      </c>
      <c r="P4495" t="s">
        <v>29632</v>
      </c>
      <c r="Q4495" t="s">
        <v>4177</v>
      </c>
      <c r="R4495" t="s">
        <v>12494</v>
      </c>
      <c r="S4495" t="s">
        <v>4363</v>
      </c>
      <c r="T4495" t="s">
        <v>183</v>
      </c>
      <c r="U4495" t="s">
        <v>42</v>
      </c>
      <c r="V4495" t="s">
        <v>11027</v>
      </c>
      <c r="W4495" t="s">
        <v>23</v>
      </c>
      <c r="X4495" t="s">
        <v>29629</v>
      </c>
      <c r="Y4495" t="str">
        <f t="shared" ca="1" si="70"/>
        <v>NOK</v>
      </c>
    </row>
    <row r="4496" spans="1:25" x14ac:dyDescent="0.25">
      <c r="A4496" t="s">
        <v>23</v>
      </c>
      <c r="B4496" t="s">
        <v>29633</v>
      </c>
      <c r="C4496" t="s">
        <v>25</v>
      </c>
      <c r="D4496" t="s">
        <v>98</v>
      </c>
      <c r="E4496" t="s">
        <v>45</v>
      </c>
      <c r="F4496" t="s">
        <v>28</v>
      </c>
      <c r="G4496" t="s">
        <v>29</v>
      </c>
      <c r="H4496" t="s">
        <v>30</v>
      </c>
      <c r="I4496" t="s">
        <v>2960</v>
      </c>
      <c r="J4496" t="e">
        <f>VLOOKUP(I4496,[1]!Tabela2[#All],2,0)</f>
        <v>#REF!</v>
      </c>
      <c r="K4496" t="s">
        <v>32</v>
      </c>
      <c r="L4496" t="s">
        <v>29634</v>
      </c>
      <c r="M4496" t="s">
        <v>29635</v>
      </c>
      <c r="N4496" t="s">
        <v>29636</v>
      </c>
      <c r="O4496" t="s">
        <v>29637</v>
      </c>
      <c r="P4496" t="s">
        <v>29638</v>
      </c>
      <c r="Q4496" t="s">
        <v>8684</v>
      </c>
      <c r="R4496" t="s">
        <v>2056</v>
      </c>
      <c r="S4496" t="s">
        <v>24508</v>
      </c>
      <c r="T4496" t="s">
        <v>40</v>
      </c>
      <c r="U4496" t="s">
        <v>401</v>
      </c>
      <c r="V4496" t="s">
        <v>42</v>
      </c>
      <c r="W4496" t="s">
        <v>23</v>
      </c>
      <c r="X4496" t="s">
        <v>29634</v>
      </c>
      <c r="Y4496" t="str">
        <f t="shared" ca="1" si="70"/>
        <v>NOK</v>
      </c>
    </row>
    <row r="4497" spans="1:25" x14ac:dyDescent="0.25">
      <c r="A4497" t="s">
        <v>23</v>
      </c>
      <c r="B4497" t="s">
        <v>29639</v>
      </c>
      <c r="C4497" t="s">
        <v>25</v>
      </c>
      <c r="D4497" t="s">
        <v>1172</v>
      </c>
      <c r="E4497" t="s">
        <v>27</v>
      </c>
      <c r="F4497" t="s">
        <v>28</v>
      </c>
      <c r="G4497" t="s">
        <v>29</v>
      </c>
      <c r="H4497" t="s">
        <v>30</v>
      </c>
      <c r="I4497" t="s">
        <v>4490</v>
      </c>
      <c r="J4497" t="e">
        <f>VLOOKUP(I4497,[1]!Tabela2[#All],2,0)</f>
        <v>#REF!</v>
      </c>
      <c r="K4497" t="s">
        <v>32</v>
      </c>
      <c r="L4497" t="s">
        <v>29640</v>
      </c>
      <c r="M4497" t="s">
        <v>29641</v>
      </c>
      <c r="N4497" t="s">
        <v>13522</v>
      </c>
      <c r="O4497" t="s">
        <v>13504</v>
      </c>
      <c r="P4497" t="s">
        <v>5980</v>
      </c>
      <c r="Q4497" t="s">
        <v>3447</v>
      </c>
      <c r="R4497" t="s">
        <v>2413</v>
      </c>
      <c r="S4497" t="s">
        <v>259</v>
      </c>
      <c r="T4497" t="s">
        <v>40</v>
      </c>
      <c r="U4497" t="s">
        <v>41</v>
      </c>
      <c r="V4497" t="s">
        <v>42</v>
      </c>
      <c r="W4497" t="s">
        <v>23</v>
      </c>
      <c r="X4497" t="s">
        <v>29640</v>
      </c>
      <c r="Y4497" t="str">
        <f t="shared" ca="1" si="70"/>
        <v>NOK</v>
      </c>
    </row>
    <row r="4498" spans="1:25" x14ac:dyDescent="0.25">
      <c r="A4498" t="s">
        <v>23</v>
      </c>
      <c r="B4498" t="s">
        <v>29642</v>
      </c>
      <c r="C4498" t="s">
        <v>25</v>
      </c>
      <c r="D4498" t="s">
        <v>67</v>
      </c>
      <c r="E4498" t="s">
        <v>1441</v>
      </c>
      <c r="F4498" t="s">
        <v>28</v>
      </c>
      <c r="G4498" t="s">
        <v>29</v>
      </c>
      <c r="H4498" t="s">
        <v>30</v>
      </c>
      <c r="I4498" t="s">
        <v>69</v>
      </c>
      <c r="J4498" t="e">
        <f>VLOOKUP(I4498,[1]!Tabela2[#All],2,0)</f>
        <v>#REF!</v>
      </c>
      <c r="K4498" t="s">
        <v>32</v>
      </c>
      <c r="L4498" t="s">
        <v>29643</v>
      </c>
      <c r="M4498" t="s">
        <v>29644</v>
      </c>
      <c r="N4498" t="s">
        <v>29645</v>
      </c>
      <c r="O4498" t="s">
        <v>28074</v>
      </c>
      <c r="P4498" t="s">
        <v>29646</v>
      </c>
      <c r="Q4498" t="s">
        <v>3194</v>
      </c>
      <c r="R4498" t="s">
        <v>2134</v>
      </c>
      <c r="S4498" t="s">
        <v>9473</v>
      </c>
      <c r="T4498" t="s">
        <v>40</v>
      </c>
      <c r="U4498" t="s">
        <v>65</v>
      </c>
      <c r="V4498" t="s">
        <v>42</v>
      </c>
      <c r="W4498" t="s">
        <v>23</v>
      </c>
      <c r="X4498" t="s">
        <v>29643</v>
      </c>
      <c r="Y4498" t="str">
        <f t="shared" ca="1" si="70"/>
        <v>NOK</v>
      </c>
    </row>
    <row r="4499" spans="1:25" x14ac:dyDescent="0.25">
      <c r="A4499" t="s">
        <v>23</v>
      </c>
      <c r="B4499" t="s">
        <v>29647</v>
      </c>
      <c r="C4499" t="s">
        <v>25</v>
      </c>
      <c r="D4499" t="s">
        <v>197</v>
      </c>
      <c r="E4499" t="s">
        <v>435</v>
      </c>
      <c r="F4499" t="s">
        <v>28</v>
      </c>
      <c r="G4499" t="s">
        <v>29</v>
      </c>
      <c r="H4499" t="s">
        <v>30</v>
      </c>
      <c r="I4499" t="s">
        <v>478</v>
      </c>
      <c r="J4499" t="e">
        <f>VLOOKUP(I4499,[1]!Tabela2[#All],2,0)</f>
        <v>#REF!</v>
      </c>
      <c r="K4499" t="s">
        <v>32</v>
      </c>
      <c r="L4499" t="s">
        <v>29648</v>
      </c>
      <c r="M4499" t="s">
        <v>29649</v>
      </c>
      <c r="N4499" t="s">
        <v>23554</v>
      </c>
      <c r="O4499" t="s">
        <v>23555</v>
      </c>
      <c r="P4499" t="s">
        <v>29650</v>
      </c>
      <c r="Q4499" t="s">
        <v>1811</v>
      </c>
      <c r="R4499" t="s">
        <v>226</v>
      </c>
      <c r="S4499" t="s">
        <v>20010</v>
      </c>
      <c r="T4499" t="s">
        <v>183</v>
      </c>
      <c r="U4499" t="s">
        <v>42</v>
      </c>
      <c r="V4499" t="s">
        <v>455</v>
      </c>
      <c r="W4499" t="s">
        <v>23</v>
      </c>
      <c r="X4499" t="s">
        <v>29648</v>
      </c>
      <c r="Y4499" t="str">
        <f t="shared" ca="1" si="70"/>
        <v>NOK</v>
      </c>
    </row>
    <row r="4500" spans="1:25" x14ac:dyDescent="0.25">
      <c r="A4500" t="s">
        <v>23</v>
      </c>
      <c r="B4500" t="s">
        <v>29651</v>
      </c>
      <c r="C4500" t="s">
        <v>25</v>
      </c>
      <c r="D4500" t="s">
        <v>67</v>
      </c>
      <c r="E4500" t="s">
        <v>99</v>
      </c>
      <c r="F4500" t="s">
        <v>28</v>
      </c>
      <c r="G4500" t="s">
        <v>29</v>
      </c>
      <c r="H4500" t="s">
        <v>30</v>
      </c>
      <c r="I4500" t="s">
        <v>3411</v>
      </c>
      <c r="J4500" t="e">
        <f>VLOOKUP(I4500,[1]!Tabela2[#All],2,0)</f>
        <v>#REF!</v>
      </c>
      <c r="K4500" t="s">
        <v>32</v>
      </c>
      <c r="L4500" t="s">
        <v>29652</v>
      </c>
      <c r="M4500" t="s">
        <v>29653</v>
      </c>
      <c r="N4500" t="s">
        <v>29654</v>
      </c>
      <c r="O4500" t="s">
        <v>29655</v>
      </c>
      <c r="P4500" t="s">
        <v>29656</v>
      </c>
      <c r="Q4500" t="s">
        <v>14686</v>
      </c>
      <c r="R4500" t="s">
        <v>806</v>
      </c>
      <c r="S4500" t="s">
        <v>11352</v>
      </c>
      <c r="T4500" t="s">
        <v>40</v>
      </c>
      <c r="U4500" t="s">
        <v>41</v>
      </c>
      <c r="V4500" t="s">
        <v>42</v>
      </c>
      <c r="W4500" t="s">
        <v>23</v>
      </c>
      <c r="X4500" t="s">
        <v>29652</v>
      </c>
      <c r="Y4500" t="str">
        <f t="shared" ca="1" si="70"/>
        <v>NOK</v>
      </c>
    </row>
    <row r="4501" spans="1:25" x14ac:dyDescent="0.25">
      <c r="A4501" t="s">
        <v>23</v>
      </c>
      <c r="B4501" t="s">
        <v>29657</v>
      </c>
      <c r="C4501" t="s">
        <v>25</v>
      </c>
      <c r="D4501" t="s">
        <v>98</v>
      </c>
      <c r="E4501" t="s">
        <v>27</v>
      </c>
      <c r="F4501" t="s">
        <v>28</v>
      </c>
      <c r="G4501" t="s">
        <v>29</v>
      </c>
      <c r="H4501" t="s">
        <v>30</v>
      </c>
      <c r="I4501" t="s">
        <v>100</v>
      </c>
      <c r="J4501" t="e">
        <f>VLOOKUP(I4501,[1]!Tabela2[#All],2,0)</f>
        <v>#REF!</v>
      </c>
      <c r="K4501" t="s">
        <v>32</v>
      </c>
      <c r="L4501" t="s">
        <v>29658</v>
      </c>
      <c r="M4501" t="s">
        <v>29659</v>
      </c>
      <c r="N4501" t="s">
        <v>29660</v>
      </c>
      <c r="O4501" t="s">
        <v>29661</v>
      </c>
      <c r="P4501" t="s">
        <v>29662</v>
      </c>
      <c r="Q4501" t="s">
        <v>29663</v>
      </c>
      <c r="R4501" t="s">
        <v>4204</v>
      </c>
      <c r="S4501" t="s">
        <v>21966</v>
      </c>
      <c r="T4501" t="s">
        <v>183</v>
      </c>
      <c r="U4501" t="s">
        <v>42</v>
      </c>
      <c r="V4501" t="s">
        <v>455</v>
      </c>
      <c r="W4501" t="s">
        <v>23</v>
      </c>
      <c r="X4501" t="s">
        <v>29658</v>
      </c>
      <c r="Y4501" t="str">
        <f t="shared" ca="1" si="70"/>
        <v>NOK</v>
      </c>
    </row>
    <row r="4502" spans="1:25" x14ac:dyDescent="0.25">
      <c r="A4502" t="s">
        <v>23</v>
      </c>
      <c r="B4502" t="s">
        <v>29664</v>
      </c>
      <c r="C4502" t="s">
        <v>25</v>
      </c>
      <c r="D4502" t="s">
        <v>349</v>
      </c>
      <c r="E4502" t="s">
        <v>173</v>
      </c>
      <c r="F4502" t="s">
        <v>28</v>
      </c>
      <c r="G4502" t="s">
        <v>29</v>
      </c>
      <c r="H4502" t="s">
        <v>30</v>
      </c>
      <c r="I4502" t="s">
        <v>3867</v>
      </c>
      <c r="J4502" t="e">
        <f>VLOOKUP(I4502,[1]!Tabela2[#All],2,0)</f>
        <v>#REF!</v>
      </c>
      <c r="K4502" t="s">
        <v>32</v>
      </c>
      <c r="L4502" t="s">
        <v>29665</v>
      </c>
      <c r="M4502" t="s">
        <v>29666</v>
      </c>
      <c r="N4502" t="s">
        <v>26738</v>
      </c>
      <c r="O4502" t="s">
        <v>29667</v>
      </c>
      <c r="P4502" t="s">
        <v>29668</v>
      </c>
      <c r="Q4502" t="s">
        <v>2490</v>
      </c>
      <c r="R4502" t="s">
        <v>3967</v>
      </c>
      <c r="S4502" t="s">
        <v>27123</v>
      </c>
      <c r="T4502" t="s">
        <v>40</v>
      </c>
      <c r="U4502" t="s">
        <v>77</v>
      </c>
      <c r="V4502" t="s">
        <v>42</v>
      </c>
      <c r="W4502" t="s">
        <v>23</v>
      </c>
      <c r="X4502" t="s">
        <v>29665</v>
      </c>
      <c r="Y4502" t="str">
        <f t="shared" ca="1" si="70"/>
        <v>NOK</v>
      </c>
    </row>
    <row r="4503" spans="1:25" x14ac:dyDescent="0.25">
      <c r="A4503" t="s">
        <v>23</v>
      </c>
      <c r="B4503" t="s">
        <v>29669</v>
      </c>
      <c r="C4503" t="s">
        <v>25</v>
      </c>
      <c r="D4503" t="s">
        <v>56</v>
      </c>
      <c r="E4503" t="s">
        <v>27</v>
      </c>
      <c r="F4503" t="s">
        <v>28</v>
      </c>
      <c r="G4503" t="s">
        <v>29</v>
      </c>
      <c r="H4503" t="s">
        <v>30</v>
      </c>
      <c r="I4503" t="s">
        <v>2960</v>
      </c>
      <c r="J4503" t="e">
        <f>VLOOKUP(I4503,[1]!Tabela2[#All],2,0)</f>
        <v>#REF!</v>
      </c>
      <c r="K4503" t="s">
        <v>32</v>
      </c>
      <c r="L4503" t="s">
        <v>29670</v>
      </c>
      <c r="M4503" t="s">
        <v>29671</v>
      </c>
      <c r="N4503" t="s">
        <v>29672</v>
      </c>
      <c r="O4503" t="s">
        <v>29673</v>
      </c>
      <c r="P4503" t="s">
        <v>29674</v>
      </c>
      <c r="Q4503" t="s">
        <v>4838</v>
      </c>
      <c r="R4503" t="s">
        <v>474</v>
      </c>
      <c r="S4503" t="s">
        <v>14485</v>
      </c>
      <c r="T4503" t="s">
        <v>183</v>
      </c>
      <c r="U4503" t="s">
        <v>42</v>
      </c>
      <c r="V4503" t="s">
        <v>455</v>
      </c>
      <c r="W4503" t="s">
        <v>23</v>
      </c>
      <c r="X4503" t="s">
        <v>29670</v>
      </c>
      <c r="Y4503" t="str">
        <f t="shared" ca="1" si="70"/>
        <v>NOK</v>
      </c>
    </row>
    <row r="4504" spans="1:25" x14ac:dyDescent="0.25">
      <c r="A4504" t="s">
        <v>23</v>
      </c>
      <c r="B4504" t="s">
        <v>29675</v>
      </c>
      <c r="C4504" t="s">
        <v>25</v>
      </c>
      <c r="D4504" t="s">
        <v>1172</v>
      </c>
      <c r="E4504" t="s">
        <v>27</v>
      </c>
      <c r="F4504" t="s">
        <v>28</v>
      </c>
      <c r="G4504" t="s">
        <v>29</v>
      </c>
      <c r="H4504" t="s">
        <v>30</v>
      </c>
      <c r="I4504" t="s">
        <v>174</v>
      </c>
      <c r="J4504" t="e">
        <f>VLOOKUP(I4504,[1]!Tabela2[#All],2,0)</f>
        <v>#REF!</v>
      </c>
      <c r="K4504" t="s">
        <v>32</v>
      </c>
      <c r="L4504" t="s">
        <v>3238</v>
      </c>
      <c r="M4504" t="s">
        <v>29676</v>
      </c>
      <c r="N4504" t="s">
        <v>29677</v>
      </c>
      <c r="O4504" t="s">
        <v>29678</v>
      </c>
      <c r="P4504" t="s">
        <v>29679</v>
      </c>
      <c r="Q4504" t="s">
        <v>29680</v>
      </c>
      <c r="R4504" t="s">
        <v>6448</v>
      </c>
      <c r="S4504" t="s">
        <v>27008</v>
      </c>
      <c r="T4504" t="s">
        <v>183</v>
      </c>
      <c r="U4504" t="s">
        <v>42</v>
      </c>
      <c r="V4504" t="s">
        <v>455</v>
      </c>
      <c r="W4504" t="s">
        <v>23</v>
      </c>
      <c r="X4504" t="s">
        <v>3238</v>
      </c>
      <c r="Y4504" t="str">
        <f t="shared" ca="1" si="70"/>
        <v>NOK</v>
      </c>
    </row>
    <row r="4505" spans="1:25" x14ac:dyDescent="0.25">
      <c r="A4505" t="s">
        <v>23</v>
      </c>
      <c r="B4505" t="s">
        <v>29681</v>
      </c>
      <c r="C4505" t="s">
        <v>25</v>
      </c>
      <c r="D4505" t="s">
        <v>197</v>
      </c>
      <c r="E4505" t="s">
        <v>435</v>
      </c>
      <c r="F4505" t="s">
        <v>28</v>
      </c>
      <c r="G4505" t="s">
        <v>29</v>
      </c>
      <c r="H4505" t="s">
        <v>30</v>
      </c>
      <c r="I4505" t="s">
        <v>7410</v>
      </c>
      <c r="J4505" t="e">
        <f>VLOOKUP(I4505,[1]!Tabela2[#All],2,0)</f>
        <v>#REF!</v>
      </c>
      <c r="K4505" t="s">
        <v>32</v>
      </c>
      <c r="L4505" t="s">
        <v>29682</v>
      </c>
      <c r="M4505" t="s">
        <v>29683</v>
      </c>
      <c r="N4505" t="s">
        <v>20600</v>
      </c>
      <c r="O4505" t="s">
        <v>23566</v>
      </c>
      <c r="P4505" t="s">
        <v>28079</v>
      </c>
      <c r="Q4505" t="s">
        <v>8371</v>
      </c>
      <c r="R4505" t="s">
        <v>181</v>
      </c>
      <c r="S4505" t="s">
        <v>25212</v>
      </c>
      <c r="T4505" t="s">
        <v>40</v>
      </c>
      <c r="U4505" t="s">
        <v>54</v>
      </c>
      <c r="V4505" t="s">
        <v>42</v>
      </c>
      <c r="W4505" t="s">
        <v>23</v>
      </c>
      <c r="X4505" t="s">
        <v>29682</v>
      </c>
      <c r="Y4505" t="str">
        <f t="shared" ca="1" si="70"/>
        <v>NOK</v>
      </c>
    </row>
    <row r="4506" spans="1:25" x14ac:dyDescent="0.25">
      <c r="A4506" t="s">
        <v>23</v>
      </c>
      <c r="B4506" t="s">
        <v>29684</v>
      </c>
      <c r="C4506" t="s">
        <v>25</v>
      </c>
      <c r="D4506" t="s">
        <v>67</v>
      </c>
      <c r="E4506" t="s">
        <v>68</v>
      </c>
      <c r="F4506" t="s">
        <v>28</v>
      </c>
      <c r="G4506" t="s">
        <v>29</v>
      </c>
      <c r="H4506" t="s">
        <v>30</v>
      </c>
      <c r="I4506" t="s">
        <v>5294</v>
      </c>
      <c r="J4506" t="e">
        <f>VLOOKUP(I4506,[1]!Tabela2[#All],2,0)</f>
        <v>#REF!</v>
      </c>
      <c r="K4506" t="s">
        <v>32</v>
      </c>
      <c r="L4506" t="s">
        <v>29685</v>
      </c>
      <c r="M4506" t="s">
        <v>29686</v>
      </c>
      <c r="N4506" t="s">
        <v>29687</v>
      </c>
      <c r="O4506" t="s">
        <v>29688</v>
      </c>
      <c r="P4506" t="s">
        <v>29689</v>
      </c>
      <c r="Q4506" t="s">
        <v>10097</v>
      </c>
      <c r="R4506" t="s">
        <v>9710</v>
      </c>
      <c r="S4506" t="s">
        <v>23195</v>
      </c>
      <c r="T4506" t="s">
        <v>40</v>
      </c>
      <c r="U4506" t="s">
        <v>54</v>
      </c>
      <c r="V4506" t="s">
        <v>42</v>
      </c>
      <c r="W4506" t="s">
        <v>23</v>
      </c>
      <c r="X4506" t="s">
        <v>29685</v>
      </c>
      <c r="Y4506" t="str">
        <f t="shared" ca="1" si="70"/>
        <v>NOK</v>
      </c>
    </row>
    <row r="4507" spans="1:25" x14ac:dyDescent="0.25">
      <c r="A4507" t="s">
        <v>23</v>
      </c>
      <c r="B4507" t="s">
        <v>29690</v>
      </c>
      <c r="C4507" t="s">
        <v>25</v>
      </c>
      <c r="D4507" t="s">
        <v>809</v>
      </c>
      <c r="E4507" t="s">
        <v>1441</v>
      </c>
      <c r="F4507" t="s">
        <v>329</v>
      </c>
      <c r="G4507" t="s">
        <v>29</v>
      </c>
      <c r="H4507" t="s">
        <v>316</v>
      </c>
      <c r="I4507" t="s">
        <v>2387</v>
      </c>
      <c r="J4507" t="e">
        <f>VLOOKUP(I4507,[1]!Tabela2[#All],2,0)</f>
        <v>#REF!</v>
      </c>
      <c r="K4507" t="s">
        <v>32</v>
      </c>
      <c r="L4507" t="s">
        <v>29691</v>
      </c>
      <c r="M4507" t="s">
        <v>29692</v>
      </c>
      <c r="N4507" t="s">
        <v>29693</v>
      </c>
      <c r="O4507" t="s">
        <v>29694</v>
      </c>
      <c r="P4507" t="s">
        <v>29695</v>
      </c>
      <c r="Q4507" t="s">
        <v>29696</v>
      </c>
      <c r="R4507" t="s">
        <v>8257</v>
      </c>
      <c r="S4507" t="s">
        <v>29697</v>
      </c>
      <c r="T4507" t="s">
        <v>183</v>
      </c>
      <c r="U4507" t="s">
        <v>42</v>
      </c>
      <c r="V4507" t="s">
        <v>1258</v>
      </c>
      <c r="W4507" t="s">
        <v>23</v>
      </c>
      <c r="X4507" t="s">
        <v>29691</v>
      </c>
      <c r="Y4507" t="str">
        <f t="shared" ca="1" si="70"/>
        <v>NOK</v>
      </c>
    </row>
    <row r="4508" spans="1:25" x14ac:dyDescent="0.25">
      <c r="A4508" t="s">
        <v>23</v>
      </c>
      <c r="B4508" t="s">
        <v>29698</v>
      </c>
      <c r="C4508" t="s">
        <v>25</v>
      </c>
      <c r="D4508" t="s">
        <v>423</v>
      </c>
      <c r="E4508" t="s">
        <v>933</v>
      </c>
      <c r="F4508" t="s">
        <v>28</v>
      </c>
      <c r="G4508" t="s">
        <v>29</v>
      </c>
      <c r="H4508" t="s">
        <v>30</v>
      </c>
      <c r="I4508" t="s">
        <v>743</v>
      </c>
      <c r="J4508" t="e">
        <f>VLOOKUP(I4508,[1]!Tabela2[#All],2,0)</f>
        <v>#REF!</v>
      </c>
      <c r="K4508" t="s">
        <v>32</v>
      </c>
      <c r="L4508" t="s">
        <v>29699</v>
      </c>
      <c r="M4508" t="s">
        <v>29700</v>
      </c>
      <c r="N4508" t="s">
        <v>29701</v>
      </c>
      <c r="O4508" t="s">
        <v>29702</v>
      </c>
      <c r="P4508" t="s">
        <v>17383</v>
      </c>
      <c r="Q4508" t="s">
        <v>3114</v>
      </c>
      <c r="R4508" t="s">
        <v>3835</v>
      </c>
      <c r="S4508" t="s">
        <v>670</v>
      </c>
      <c r="T4508" t="s">
        <v>40</v>
      </c>
      <c r="U4508" t="s">
        <v>401</v>
      </c>
      <c r="V4508" t="s">
        <v>42</v>
      </c>
      <c r="W4508" t="s">
        <v>23</v>
      </c>
      <c r="X4508" t="s">
        <v>29699</v>
      </c>
      <c r="Y4508" t="str">
        <f t="shared" ca="1" si="70"/>
        <v>NOK</v>
      </c>
    </row>
    <row r="4509" spans="1:25" x14ac:dyDescent="0.25">
      <c r="A4509" t="s">
        <v>23</v>
      </c>
      <c r="B4509" t="s">
        <v>29703</v>
      </c>
      <c r="C4509" t="s">
        <v>25</v>
      </c>
      <c r="D4509" t="s">
        <v>161</v>
      </c>
      <c r="E4509" t="s">
        <v>271</v>
      </c>
      <c r="F4509" t="s">
        <v>28</v>
      </c>
      <c r="G4509" t="s">
        <v>29</v>
      </c>
      <c r="H4509" t="s">
        <v>30</v>
      </c>
      <c r="I4509" t="s">
        <v>436</v>
      </c>
      <c r="J4509" t="e">
        <f>VLOOKUP(I4509,[1]!Tabela2[#All],2,0)</f>
        <v>#REF!</v>
      </c>
      <c r="K4509" t="s">
        <v>32</v>
      </c>
      <c r="L4509" t="s">
        <v>29704</v>
      </c>
      <c r="M4509" t="s">
        <v>29705</v>
      </c>
      <c r="N4509" t="s">
        <v>29706</v>
      </c>
      <c r="O4509" t="s">
        <v>418</v>
      </c>
      <c r="P4509" t="s">
        <v>16081</v>
      </c>
      <c r="Q4509" t="s">
        <v>8441</v>
      </c>
      <c r="R4509" t="s">
        <v>3010</v>
      </c>
      <c r="S4509" t="s">
        <v>18710</v>
      </c>
      <c r="T4509" t="s">
        <v>40</v>
      </c>
      <c r="U4509" t="s">
        <v>65</v>
      </c>
      <c r="V4509" t="s">
        <v>42</v>
      </c>
      <c r="W4509" t="s">
        <v>23</v>
      </c>
      <c r="X4509" t="s">
        <v>29704</v>
      </c>
      <c r="Y4509" t="str">
        <f t="shared" ca="1" si="70"/>
        <v>NOK</v>
      </c>
    </row>
    <row r="4510" spans="1:25" x14ac:dyDescent="0.25">
      <c r="A4510" t="s">
        <v>23</v>
      </c>
      <c r="B4510" t="s">
        <v>29707</v>
      </c>
      <c r="C4510" t="s">
        <v>25</v>
      </c>
      <c r="D4510" t="s">
        <v>403</v>
      </c>
      <c r="E4510" t="s">
        <v>304</v>
      </c>
      <c r="F4510" t="s">
        <v>28</v>
      </c>
      <c r="G4510" t="s">
        <v>29</v>
      </c>
      <c r="H4510" t="s">
        <v>30</v>
      </c>
      <c r="I4510" t="s">
        <v>2789</v>
      </c>
      <c r="J4510" t="e">
        <f>VLOOKUP(I4510,[1]!Tabela2[#All],2,0)</f>
        <v>#REF!</v>
      </c>
      <c r="K4510" t="s">
        <v>32</v>
      </c>
      <c r="L4510" t="s">
        <v>29708</v>
      </c>
      <c r="M4510" t="s">
        <v>29709</v>
      </c>
      <c r="N4510" t="s">
        <v>29710</v>
      </c>
      <c r="O4510" t="s">
        <v>19624</v>
      </c>
      <c r="P4510" t="s">
        <v>29711</v>
      </c>
      <c r="Q4510" t="s">
        <v>5485</v>
      </c>
      <c r="R4510" t="s">
        <v>958</v>
      </c>
      <c r="S4510" t="s">
        <v>12822</v>
      </c>
      <c r="T4510" t="s">
        <v>40</v>
      </c>
      <c r="U4510" t="s">
        <v>41</v>
      </c>
      <c r="V4510" t="s">
        <v>42</v>
      </c>
      <c r="W4510" t="s">
        <v>23</v>
      </c>
      <c r="X4510" t="s">
        <v>29708</v>
      </c>
      <c r="Y4510" t="str">
        <f t="shared" ca="1" si="70"/>
        <v>NOK</v>
      </c>
    </row>
    <row r="4511" spans="1:25" x14ac:dyDescent="0.25">
      <c r="A4511" t="s">
        <v>23</v>
      </c>
      <c r="B4511" t="s">
        <v>29712</v>
      </c>
      <c r="C4511" t="s">
        <v>25</v>
      </c>
      <c r="D4511" t="s">
        <v>161</v>
      </c>
      <c r="E4511" t="s">
        <v>271</v>
      </c>
      <c r="F4511" t="s">
        <v>28</v>
      </c>
      <c r="G4511" t="s">
        <v>29</v>
      </c>
      <c r="H4511" t="s">
        <v>30</v>
      </c>
      <c r="I4511" t="s">
        <v>7039</v>
      </c>
      <c r="J4511" t="e">
        <f>VLOOKUP(I4511,[1]!Tabela2[#All],2,0)</f>
        <v>#REF!</v>
      </c>
      <c r="K4511" t="s">
        <v>32</v>
      </c>
      <c r="L4511" t="s">
        <v>29713</v>
      </c>
      <c r="M4511" t="s">
        <v>29714</v>
      </c>
      <c r="N4511" t="s">
        <v>29715</v>
      </c>
      <c r="O4511" t="s">
        <v>29716</v>
      </c>
      <c r="P4511" t="s">
        <v>29717</v>
      </c>
      <c r="Q4511" t="s">
        <v>10381</v>
      </c>
      <c r="R4511" t="s">
        <v>1689</v>
      </c>
      <c r="S4511" t="s">
        <v>7941</v>
      </c>
      <c r="T4511" t="s">
        <v>40</v>
      </c>
      <c r="U4511" t="s">
        <v>65</v>
      </c>
      <c r="V4511" t="s">
        <v>42</v>
      </c>
      <c r="W4511" t="s">
        <v>23</v>
      </c>
      <c r="X4511" t="s">
        <v>29713</v>
      </c>
      <c r="Y4511" t="str">
        <f t="shared" ca="1" si="70"/>
        <v>NOK</v>
      </c>
    </row>
    <row r="4512" spans="1:25" x14ac:dyDescent="0.25">
      <c r="A4512" t="s">
        <v>23</v>
      </c>
      <c r="B4512" t="s">
        <v>29718</v>
      </c>
      <c r="C4512" t="s">
        <v>25</v>
      </c>
      <c r="D4512" t="s">
        <v>197</v>
      </c>
      <c r="E4512" t="s">
        <v>681</v>
      </c>
      <c r="F4512" t="s">
        <v>28</v>
      </c>
      <c r="G4512" t="s">
        <v>29</v>
      </c>
      <c r="H4512" t="s">
        <v>30</v>
      </c>
      <c r="I4512" t="s">
        <v>392</v>
      </c>
      <c r="J4512" t="e">
        <f>VLOOKUP(I4512,[1]!Tabela2[#All],2,0)</f>
        <v>#REF!</v>
      </c>
      <c r="K4512" t="s">
        <v>32</v>
      </c>
      <c r="L4512" t="s">
        <v>29719</v>
      </c>
      <c r="M4512" t="s">
        <v>29720</v>
      </c>
      <c r="N4512" t="s">
        <v>29721</v>
      </c>
      <c r="O4512" t="s">
        <v>29722</v>
      </c>
      <c r="P4512" t="s">
        <v>13641</v>
      </c>
      <c r="Q4512" t="s">
        <v>2720</v>
      </c>
      <c r="R4512" t="s">
        <v>106</v>
      </c>
      <c r="S4512" t="s">
        <v>14711</v>
      </c>
      <c r="T4512" t="s">
        <v>40</v>
      </c>
      <c r="U4512" t="s">
        <v>41</v>
      </c>
      <c r="V4512" t="s">
        <v>42</v>
      </c>
      <c r="W4512" t="s">
        <v>23</v>
      </c>
      <c r="X4512" t="s">
        <v>29719</v>
      </c>
      <c r="Y4512" t="str">
        <f t="shared" ca="1" si="70"/>
        <v>NOK</v>
      </c>
    </row>
    <row r="4513" spans="1:25" x14ac:dyDescent="0.25">
      <c r="A4513" t="s">
        <v>23</v>
      </c>
      <c r="B4513" t="s">
        <v>29723</v>
      </c>
      <c r="C4513" t="s">
        <v>25</v>
      </c>
      <c r="D4513" t="s">
        <v>161</v>
      </c>
      <c r="E4513" t="s">
        <v>271</v>
      </c>
      <c r="F4513" t="s">
        <v>28</v>
      </c>
      <c r="G4513" t="s">
        <v>29</v>
      </c>
      <c r="H4513" t="s">
        <v>30</v>
      </c>
      <c r="I4513" t="s">
        <v>2502</v>
      </c>
      <c r="J4513" t="e">
        <f>VLOOKUP(I4513,[1]!Tabela2[#All],2,0)</f>
        <v>#REF!</v>
      </c>
      <c r="K4513" t="s">
        <v>32</v>
      </c>
      <c r="L4513" t="s">
        <v>29724</v>
      </c>
      <c r="M4513" t="s">
        <v>29725</v>
      </c>
      <c r="N4513" t="s">
        <v>13642</v>
      </c>
      <c r="O4513" t="s">
        <v>29726</v>
      </c>
      <c r="P4513" t="s">
        <v>16089</v>
      </c>
      <c r="Q4513" t="s">
        <v>29727</v>
      </c>
      <c r="R4513" t="s">
        <v>4371</v>
      </c>
      <c r="S4513" t="s">
        <v>9636</v>
      </c>
      <c r="T4513" t="s">
        <v>40</v>
      </c>
      <c r="U4513" t="s">
        <v>77</v>
      </c>
      <c r="V4513" t="s">
        <v>42</v>
      </c>
      <c r="W4513" t="s">
        <v>23</v>
      </c>
      <c r="X4513" t="s">
        <v>29724</v>
      </c>
      <c r="Y4513" t="str">
        <f t="shared" ca="1" si="70"/>
        <v>NOK</v>
      </c>
    </row>
    <row r="4514" spans="1:25" x14ac:dyDescent="0.25">
      <c r="A4514" t="s">
        <v>23</v>
      </c>
      <c r="B4514" t="s">
        <v>29728</v>
      </c>
      <c r="C4514" t="s">
        <v>25</v>
      </c>
      <c r="D4514" t="s">
        <v>423</v>
      </c>
      <c r="E4514" t="s">
        <v>88</v>
      </c>
      <c r="F4514" t="s">
        <v>28</v>
      </c>
      <c r="G4514" t="s">
        <v>29</v>
      </c>
      <c r="H4514" t="s">
        <v>30</v>
      </c>
      <c r="I4514" t="s">
        <v>100</v>
      </c>
      <c r="J4514" t="e">
        <f>VLOOKUP(I4514,[1]!Tabela2[#All],2,0)</f>
        <v>#REF!</v>
      </c>
      <c r="K4514" t="s">
        <v>32</v>
      </c>
      <c r="L4514" t="s">
        <v>29729</v>
      </c>
      <c r="M4514" t="s">
        <v>29730</v>
      </c>
      <c r="N4514" t="s">
        <v>29731</v>
      </c>
      <c r="O4514" t="s">
        <v>29732</v>
      </c>
      <c r="P4514" t="s">
        <v>15919</v>
      </c>
      <c r="Q4514" t="s">
        <v>3019</v>
      </c>
      <c r="R4514" t="s">
        <v>750</v>
      </c>
      <c r="S4514" t="s">
        <v>3507</v>
      </c>
      <c r="T4514" t="s">
        <v>40</v>
      </c>
      <c r="U4514" t="s">
        <v>65</v>
      </c>
      <c r="V4514" t="s">
        <v>42</v>
      </c>
      <c r="W4514" t="s">
        <v>23</v>
      </c>
      <c r="X4514" t="s">
        <v>29729</v>
      </c>
      <c r="Y4514" t="str">
        <f t="shared" ca="1" si="70"/>
        <v>NOK</v>
      </c>
    </row>
    <row r="4515" spans="1:25" x14ac:dyDescent="0.25">
      <c r="A4515" t="s">
        <v>23</v>
      </c>
      <c r="B4515" t="s">
        <v>29733</v>
      </c>
      <c r="C4515" t="s">
        <v>25</v>
      </c>
      <c r="D4515" t="s">
        <v>98</v>
      </c>
      <c r="E4515" t="s">
        <v>45</v>
      </c>
      <c r="F4515" t="s">
        <v>28</v>
      </c>
      <c r="G4515" t="s">
        <v>29</v>
      </c>
      <c r="H4515" t="s">
        <v>30</v>
      </c>
      <c r="I4515" t="s">
        <v>478</v>
      </c>
      <c r="J4515" t="e">
        <f>VLOOKUP(I4515,[1]!Tabela2[#All],2,0)</f>
        <v>#REF!</v>
      </c>
      <c r="K4515" t="s">
        <v>32</v>
      </c>
      <c r="L4515" t="s">
        <v>29734</v>
      </c>
      <c r="M4515" t="s">
        <v>29735</v>
      </c>
      <c r="N4515" t="s">
        <v>29736</v>
      </c>
      <c r="O4515" t="s">
        <v>29737</v>
      </c>
      <c r="P4515" t="s">
        <v>15918</v>
      </c>
      <c r="Q4515" t="s">
        <v>1379</v>
      </c>
      <c r="R4515" t="s">
        <v>52</v>
      </c>
      <c r="S4515" t="s">
        <v>7568</v>
      </c>
      <c r="T4515" t="s">
        <v>40</v>
      </c>
      <c r="U4515" t="s">
        <v>41</v>
      </c>
      <c r="V4515" t="s">
        <v>42</v>
      </c>
      <c r="W4515" t="s">
        <v>23</v>
      </c>
      <c r="X4515" t="s">
        <v>29734</v>
      </c>
      <c r="Y4515" t="str">
        <f t="shared" ca="1" si="70"/>
        <v>NOK</v>
      </c>
    </row>
    <row r="4516" spans="1:25" x14ac:dyDescent="0.25">
      <c r="A4516" t="s">
        <v>23</v>
      </c>
      <c r="B4516" t="s">
        <v>29738</v>
      </c>
      <c r="C4516" t="s">
        <v>25</v>
      </c>
      <c r="D4516" t="s">
        <v>98</v>
      </c>
      <c r="E4516" t="s">
        <v>45</v>
      </c>
      <c r="F4516" t="s">
        <v>28</v>
      </c>
      <c r="G4516" t="s">
        <v>29</v>
      </c>
      <c r="H4516" t="s">
        <v>30</v>
      </c>
      <c r="I4516" t="s">
        <v>712</v>
      </c>
      <c r="J4516" t="e">
        <f>VLOOKUP(I4516,[1]!Tabela2[#All],2,0)</f>
        <v>#REF!</v>
      </c>
      <c r="K4516" t="s">
        <v>32</v>
      </c>
      <c r="L4516" t="s">
        <v>29739</v>
      </c>
      <c r="M4516" t="s">
        <v>29740</v>
      </c>
      <c r="N4516" t="s">
        <v>29741</v>
      </c>
      <c r="O4516" t="s">
        <v>29742</v>
      </c>
      <c r="P4516" t="s">
        <v>29743</v>
      </c>
      <c r="Q4516" t="s">
        <v>2795</v>
      </c>
      <c r="R4516" t="s">
        <v>7499</v>
      </c>
      <c r="S4516" t="s">
        <v>8241</v>
      </c>
      <c r="T4516" t="s">
        <v>40</v>
      </c>
      <c r="U4516" t="s">
        <v>401</v>
      </c>
      <c r="V4516" t="s">
        <v>42</v>
      </c>
      <c r="W4516" t="s">
        <v>23</v>
      </c>
      <c r="X4516" t="s">
        <v>29739</v>
      </c>
      <c r="Y4516" t="str">
        <f t="shared" ca="1" si="70"/>
        <v>NOK</v>
      </c>
    </row>
    <row r="4517" spans="1:25" x14ac:dyDescent="0.25">
      <c r="A4517" t="s">
        <v>23</v>
      </c>
      <c r="B4517" t="s">
        <v>29744</v>
      </c>
      <c r="C4517" t="s">
        <v>25</v>
      </c>
      <c r="D4517" t="s">
        <v>403</v>
      </c>
      <c r="E4517" t="s">
        <v>304</v>
      </c>
      <c r="F4517" t="s">
        <v>28</v>
      </c>
      <c r="G4517" t="s">
        <v>29</v>
      </c>
      <c r="H4517" t="s">
        <v>30</v>
      </c>
      <c r="I4517" t="s">
        <v>1126</v>
      </c>
      <c r="J4517" t="e">
        <f>VLOOKUP(I4517,[1]!Tabela2[#All],2,0)</f>
        <v>#REF!</v>
      </c>
      <c r="K4517" t="s">
        <v>32</v>
      </c>
      <c r="L4517" t="s">
        <v>29745</v>
      </c>
      <c r="M4517" t="s">
        <v>29746</v>
      </c>
      <c r="N4517" t="s">
        <v>6705</v>
      </c>
      <c r="O4517" t="s">
        <v>6071</v>
      </c>
      <c r="P4517" t="s">
        <v>29747</v>
      </c>
      <c r="Q4517" t="s">
        <v>3747</v>
      </c>
      <c r="R4517" t="s">
        <v>3835</v>
      </c>
      <c r="S4517" t="s">
        <v>29748</v>
      </c>
      <c r="T4517" t="s">
        <v>40</v>
      </c>
      <c r="U4517" t="s">
        <v>41</v>
      </c>
      <c r="V4517" t="s">
        <v>42</v>
      </c>
      <c r="W4517" t="s">
        <v>23</v>
      </c>
      <c r="X4517" t="s">
        <v>29745</v>
      </c>
      <c r="Y4517" t="str">
        <f t="shared" ca="1" si="70"/>
        <v>NOK</v>
      </c>
    </row>
    <row r="4518" spans="1:25" x14ac:dyDescent="0.25">
      <c r="A4518" t="s">
        <v>23</v>
      </c>
      <c r="B4518" t="s">
        <v>29749</v>
      </c>
      <c r="C4518" t="s">
        <v>25</v>
      </c>
      <c r="D4518" t="s">
        <v>161</v>
      </c>
      <c r="E4518" t="s">
        <v>271</v>
      </c>
      <c r="F4518" t="s">
        <v>28</v>
      </c>
      <c r="G4518" t="s">
        <v>29</v>
      </c>
      <c r="H4518" t="s">
        <v>30</v>
      </c>
      <c r="I4518" t="s">
        <v>6553</v>
      </c>
      <c r="J4518" t="e">
        <f>VLOOKUP(I4518,[1]!Tabela2[#All],2,0)</f>
        <v>#REF!</v>
      </c>
      <c r="K4518" t="s">
        <v>32</v>
      </c>
      <c r="L4518" t="s">
        <v>29750</v>
      </c>
      <c r="M4518" t="s">
        <v>29751</v>
      </c>
      <c r="N4518" t="s">
        <v>22101</v>
      </c>
      <c r="O4518" t="s">
        <v>29752</v>
      </c>
      <c r="P4518" t="s">
        <v>29753</v>
      </c>
      <c r="Q4518" t="s">
        <v>15926</v>
      </c>
      <c r="R4518" t="s">
        <v>608</v>
      </c>
      <c r="S4518" t="s">
        <v>16290</v>
      </c>
      <c r="T4518" t="s">
        <v>40</v>
      </c>
      <c r="U4518" t="s">
        <v>65</v>
      </c>
      <c r="V4518" t="s">
        <v>42</v>
      </c>
      <c r="W4518" t="s">
        <v>23</v>
      </c>
      <c r="X4518" t="s">
        <v>29750</v>
      </c>
      <c r="Y4518" t="str">
        <f t="shared" ca="1" si="70"/>
        <v>NOK</v>
      </c>
    </row>
    <row r="4519" spans="1:25" x14ac:dyDescent="0.25">
      <c r="A4519" t="s">
        <v>23</v>
      </c>
      <c r="B4519" t="s">
        <v>29754</v>
      </c>
      <c r="C4519" t="s">
        <v>25</v>
      </c>
      <c r="D4519" t="s">
        <v>161</v>
      </c>
      <c r="E4519" t="s">
        <v>304</v>
      </c>
      <c r="F4519" t="s">
        <v>28</v>
      </c>
      <c r="G4519" t="s">
        <v>29</v>
      </c>
      <c r="H4519" t="s">
        <v>30</v>
      </c>
      <c r="I4519" t="s">
        <v>230</v>
      </c>
      <c r="J4519" t="e">
        <f>VLOOKUP(I4519,[1]!Tabela2[#All],2,0)</f>
        <v>#REF!</v>
      </c>
      <c r="K4519" t="s">
        <v>32</v>
      </c>
      <c r="L4519" t="s">
        <v>29755</v>
      </c>
      <c r="M4519" t="s">
        <v>29756</v>
      </c>
      <c r="N4519" t="s">
        <v>18631</v>
      </c>
      <c r="O4519" t="s">
        <v>29757</v>
      </c>
      <c r="P4519" t="s">
        <v>29758</v>
      </c>
      <c r="Q4519" t="s">
        <v>2994</v>
      </c>
      <c r="R4519" t="s">
        <v>2635</v>
      </c>
      <c r="S4519" t="s">
        <v>11457</v>
      </c>
      <c r="T4519" t="s">
        <v>40</v>
      </c>
      <c r="U4519" t="s">
        <v>54</v>
      </c>
      <c r="V4519" t="s">
        <v>42</v>
      </c>
      <c r="W4519" t="s">
        <v>23</v>
      </c>
      <c r="X4519" t="s">
        <v>29755</v>
      </c>
      <c r="Y4519" t="str">
        <f t="shared" ca="1" si="70"/>
        <v>NOK</v>
      </c>
    </row>
    <row r="4520" spans="1:25" x14ac:dyDescent="0.25">
      <c r="A4520" t="s">
        <v>23</v>
      </c>
      <c r="B4520" t="s">
        <v>29759</v>
      </c>
      <c r="C4520" t="s">
        <v>25</v>
      </c>
      <c r="D4520" t="s">
        <v>98</v>
      </c>
      <c r="E4520" t="s">
        <v>1851</v>
      </c>
      <c r="F4520" t="s">
        <v>391</v>
      </c>
      <c r="G4520" t="s">
        <v>29</v>
      </c>
      <c r="H4520" t="s">
        <v>30</v>
      </c>
      <c r="I4520" t="s">
        <v>360</v>
      </c>
      <c r="J4520" t="e">
        <f>VLOOKUP(I4520,[1]!Tabela2[#All],2,0)</f>
        <v>#REF!</v>
      </c>
      <c r="K4520" t="s">
        <v>32</v>
      </c>
      <c r="L4520" t="s">
        <v>29760</v>
      </c>
      <c r="M4520" t="s">
        <v>29761</v>
      </c>
      <c r="N4520" t="s">
        <v>29762</v>
      </c>
      <c r="O4520" t="s">
        <v>29763</v>
      </c>
      <c r="P4520" t="s">
        <v>29764</v>
      </c>
      <c r="Q4520" t="s">
        <v>3548</v>
      </c>
      <c r="R4520" t="s">
        <v>464</v>
      </c>
      <c r="S4520" t="s">
        <v>8250</v>
      </c>
      <c r="T4520" t="s">
        <v>40</v>
      </c>
      <c r="U4520" t="s">
        <v>401</v>
      </c>
      <c r="V4520" t="s">
        <v>42</v>
      </c>
      <c r="W4520" t="s">
        <v>23</v>
      </c>
      <c r="X4520" t="s">
        <v>29760</v>
      </c>
      <c r="Y4520" t="str">
        <f t="shared" ca="1" si="70"/>
        <v>NOK</v>
      </c>
    </row>
    <row r="4521" spans="1:25" x14ac:dyDescent="0.25">
      <c r="A4521" t="s">
        <v>23</v>
      </c>
      <c r="B4521" t="s">
        <v>29765</v>
      </c>
      <c r="C4521" t="s">
        <v>25</v>
      </c>
      <c r="D4521" t="s">
        <v>611</v>
      </c>
      <c r="E4521" t="s">
        <v>681</v>
      </c>
      <c r="F4521" t="s">
        <v>28</v>
      </c>
      <c r="G4521" t="s">
        <v>29</v>
      </c>
      <c r="H4521" t="s">
        <v>30</v>
      </c>
      <c r="I4521" t="s">
        <v>3662</v>
      </c>
      <c r="J4521" t="e">
        <f>VLOOKUP(I4521,[1]!Tabela2[#All],2,0)</f>
        <v>#REF!</v>
      </c>
      <c r="K4521" t="s">
        <v>32</v>
      </c>
      <c r="L4521" t="s">
        <v>29766</v>
      </c>
      <c r="M4521" t="s">
        <v>29767</v>
      </c>
      <c r="N4521" t="s">
        <v>29768</v>
      </c>
      <c r="O4521" t="s">
        <v>29769</v>
      </c>
      <c r="P4521" t="s">
        <v>29770</v>
      </c>
      <c r="Q4521" t="s">
        <v>5011</v>
      </c>
      <c r="R4521" t="s">
        <v>29771</v>
      </c>
      <c r="S4521" t="s">
        <v>4673</v>
      </c>
      <c r="T4521" t="s">
        <v>183</v>
      </c>
      <c r="U4521" t="s">
        <v>42</v>
      </c>
      <c r="V4521" t="s">
        <v>9945</v>
      </c>
      <c r="W4521" t="s">
        <v>23</v>
      </c>
      <c r="X4521" t="s">
        <v>29766</v>
      </c>
      <c r="Y4521" t="str">
        <f t="shared" ca="1" si="70"/>
        <v>NOK</v>
      </c>
    </row>
    <row r="4522" spans="1:25" x14ac:dyDescent="0.25">
      <c r="A4522" t="s">
        <v>23</v>
      </c>
      <c r="B4522" t="s">
        <v>29772</v>
      </c>
      <c r="C4522" t="s">
        <v>25</v>
      </c>
      <c r="D4522" t="s">
        <v>228</v>
      </c>
      <c r="E4522" t="s">
        <v>27</v>
      </c>
      <c r="F4522" t="s">
        <v>315</v>
      </c>
      <c r="G4522" t="s">
        <v>29</v>
      </c>
      <c r="H4522" t="s">
        <v>30</v>
      </c>
      <c r="I4522" t="s">
        <v>1048</v>
      </c>
      <c r="J4522" t="e">
        <f>VLOOKUP(I4522,[1]!Tabela2[#All],2,0)</f>
        <v>#REF!</v>
      </c>
      <c r="K4522" t="s">
        <v>151</v>
      </c>
      <c r="L4522" t="s">
        <v>29773</v>
      </c>
      <c r="M4522" t="s">
        <v>29774</v>
      </c>
      <c r="N4522" t="s">
        <v>29775</v>
      </c>
      <c r="O4522" t="s">
        <v>29776</v>
      </c>
      <c r="P4522" t="s">
        <v>29777</v>
      </c>
      <c r="Q4522" t="s">
        <v>28439</v>
      </c>
      <c r="R4522" t="s">
        <v>1217</v>
      </c>
      <c r="S4522" t="s">
        <v>29778</v>
      </c>
      <c r="T4522" t="s">
        <v>183</v>
      </c>
      <c r="U4522" t="s">
        <v>42</v>
      </c>
      <c r="V4522" t="s">
        <v>885</v>
      </c>
      <c r="W4522" t="s">
        <v>23</v>
      </c>
      <c r="X4522" t="s">
        <v>29773</v>
      </c>
      <c r="Y4522" t="str">
        <f t="shared" ca="1" si="70"/>
        <v>NOK</v>
      </c>
    </row>
    <row r="4523" spans="1:25" x14ac:dyDescent="0.25">
      <c r="A4523" t="s">
        <v>23</v>
      </c>
      <c r="B4523" t="s">
        <v>29779</v>
      </c>
      <c r="C4523" t="s">
        <v>25</v>
      </c>
      <c r="D4523" t="s">
        <v>137</v>
      </c>
      <c r="E4523" t="s">
        <v>762</v>
      </c>
      <c r="F4523" t="s">
        <v>28</v>
      </c>
      <c r="G4523" t="s">
        <v>29</v>
      </c>
      <c r="H4523" t="s">
        <v>30</v>
      </c>
      <c r="I4523" t="s">
        <v>961</v>
      </c>
      <c r="J4523" t="e">
        <f>VLOOKUP(I4523,[1]!Tabela2[#All],2,0)</f>
        <v>#REF!</v>
      </c>
      <c r="K4523" t="s">
        <v>32</v>
      </c>
      <c r="L4523" t="s">
        <v>29780</v>
      </c>
      <c r="M4523" t="s">
        <v>29781</v>
      </c>
      <c r="N4523" t="s">
        <v>29782</v>
      </c>
      <c r="O4523" t="s">
        <v>29783</v>
      </c>
      <c r="P4523" t="s">
        <v>29784</v>
      </c>
      <c r="Q4523" t="s">
        <v>115</v>
      </c>
      <c r="R4523" t="s">
        <v>474</v>
      </c>
      <c r="S4523" t="s">
        <v>29785</v>
      </c>
      <c r="T4523" t="s">
        <v>40</v>
      </c>
      <c r="U4523" t="s">
        <v>77</v>
      </c>
      <c r="V4523" t="s">
        <v>42</v>
      </c>
      <c r="W4523" t="s">
        <v>23</v>
      </c>
      <c r="X4523" t="s">
        <v>29780</v>
      </c>
      <c r="Y4523" t="str">
        <f t="shared" ca="1" si="70"/>
        <v>NOK</v>
      </c>
    </row>
    <row r="4524" spans="1:25" x14ac:dyDescent="0.25">
      <c r="A4524" t="s">
        <v>23</v>
      </c>
      <c r="B4524" t="s">
        <v>29786</v>
      </c>
      <c r="C4524" t="s">
        <v>25</v>
      </c>
      <c r="D4524" t="s">
        <v>137</v>
      </c>
      <c r="E4524" t="s">
        <v>762</v>
      </c>
      <c r="F4524" t="s">
        <v>28</v>
      </c>
      <c r="G4524" t="s">
        <v>29</v>
      </c>
      <c r="H4524" t="s">
        <v>30</v>
      </c>
      <c r="I4524" t="s">
        <v>5409</v>
      </c>
      <c r="J4524" t="e">
        <f>VLOOKUP(I4524,[1]!Tabela2[#All],2,0)</f>
        <v>#REF!</v>
      </c>
      <c r="K4524" t="s">
        <v>32</v>
      </c>
      <c r="L4524" t="s">
        <v>29787</v>
      </c>
      <c r="M4524" t="s">
        <v>29788</v>
      </c>
      <c r="N4524" t="s">
        <v>29789</v>
      </c>
      <c r="O4524" t="s">
        <v>29790</v>
      </c>
      <c r="P4524" t="s">
        <v>42</v>
      </c>
      <c r="Q4524" t="s">
        <v>42</v>
      </c>
      <c r="R4524" t="s">
        <v>42</v>
      </c>
      <c r="S4524" t="s">
        <v>42</v>
      </c>
      <c r="T4524" t="s">
        <v>183</v>
      </c>
      <c r="U4524" t="s">
        <v>42</v>
      </c>
      <c r="V4524" t="s">
        <v>42</v>
      </c>
      <c r="W4524" t="s">
        <v>23</v>
      </c>
      <c r="X4524" t="s">
        <v>29787</v>
      </c>
      <c r="Y4524" t="str">
        <f t="shared" ca="1" si="70"/>
        <v>NOK</v>
      </c>
    </row>
    <row r="4525" spans="1:25" x14ac:dyDescent="0.25">
      <c r="A4525" t="s">
        <v>23</v>
      </c>
      <c r="B4525" t="s">
        <v>29791</v>
      </c>
      <c r="C4525" t="s">
        <v>25</v>
      </c>
      <c r="D4525" t="s">
        <v>98</v>
      </c>
      <c r="E4525" t="s">
        <v>1506</v>
      </c>
      <c r="F4525" t="s">
        <v>391</v>
      </c>
      <c r="G4525" t="s">
        <v>29</v>
      </c>
      <c r="H4525" t="s">
        <v>30</v>
      </c>
      <c r="I4525" t="s">
        <v>6982</v>
      </c>
      <c r="J4525" t="e">
        <f>VLOOKUP(I4525,[1]!Tabela2[#All],2,0)</f>
        <v>#REF!</v>
      </c>
      <c r="K4525" t="s">
        <v>32</v>
      </c>
      <c r="L4525" t="s">
        <v>29792</v>
      </c>
      <c r="M4525" t="s">
        <v>29793</v>
      </c>
      <c r="N4525" t="s">
        <v>10492</v>
      </c>
      <c r="O4525" t="s">
        <v>19253</v>
      </c>
      <c r="P4525" t="s">
        <v>29794</v>
      </c>
      <c r="Q4525" t="s">
        <v>11794</v>
      </c>
      <c r="R4525" t="s">
        <v>1494</v>
      </c>
      <c r="S4525" t="s">
        <v>4138</v>
      </c>
      <c r="T4525" t="s">
        <v>40</v>
      </c>
      <c r="U4525" t="s">
        <v>401</v>
      </c>
      <c r="V4525" t="s">
        <v>42</v>
      </c>
      <c r="W4525" t="s">
        <v>23</v>
      </c>
      <c r="X4525" t="s">
        <v>29792</v>
      </c>
      <c r="Y4525" t="str">
        <f t="shared" ca="1" si="70"/>
        <v>NOK</v>
      </c>
    </row>
    <row r="4526" spans="1:25" x14ac:dyDescent="0.25">
      <c r="A4526" t="s">
        <v>23</v>
      </c>
      <c r="B4526" t="s">
        <v>29795</v>
      </c>
      <c r="C4526" t="s">
        <v>25</v>
      </c>
      <c r="D4526" t="s">
        <v>423</v>
      </c>
      <c r="E4526" t="s">
        <v>2059</v>
      </c>
      <c r="F4526" t="s">
        <v>28</v>
      </c>
      <c r="G4526" t="s">
        <v>29</v>
      </c>
      <c r="H4526" t="s">
        <v>30</v>
      </c>
      <c r="I4526" t="s">
        <v>1019</v>
      </c>
      <c r="J4526" t="e">
        <f>VLOOKUP(I4526,[1]!Tabela2[#All],2,0)</f>
        <v>#REF!</v>
      </c>
      <c r="K4526" t="s">
        <v>32</v>
      </c>
      <c r="L4526" t="s">
        <v>29796</v>
      </c>
      <c r="M4526" t="s">
        <v>29797</v>
      </c>
      <c r="N4526" t="s">
        <v>29798</v>
      </c>
      <c r="O4526" t="s">
        <v>29799</v>
      </c>
      <c r="P4526" t="s">
        <v>29800</v>
      </c>
      <c r="Q4526" t="s">
        <v>12787</v>
      </c>
      <c r="R4526" t="s">
        <v>432</v>
      </c>
      <c r="S4526" t="s">
        <v>10718</v>
      </c>
      <c r="T4526" t="s">
        <v>40</v>
      </c>
      <c r="U4526" t="s">
        <v>401</v>
      </c>
      <c r="V4526" t="s">
        <v>42</v>
      </c>
      <c r="W4526" t="s">
        <v>23</v>
      </c>
      <c r="X4526" t="s">
        <v>29796</v>
      </c>
      <c r="Y4526" t="str">
        <f t="shared" ca="1" si="70"/>
        <v>NOK</v>
      </c>
    </row>
    <row r="4527" spans="1:25" x14ac:dyDescent="0.25">
      <c r="A4527" t="s">
        <v>23</v>
      </c>
      <c r="B4527" t="s">
        <v>29801</v>
      </c>
      <c r="C4527" t="s">
        <v>25</v>
      </c>
      <c r="D4527" t="s">
        <v>161</v>
      </c>
      <c r="E4527" t="s">
        <v>240</v>
      </c>
      <c r="F4527" t="s">
        <v>28</v>
      </c>
      <c r="G4527" t="s">
        <v>29</v>
      </c>
      <c r="H4527" t="s">
        <v>30</v>
      </c>
      <c r="I4527" t="s">
        <v>272</v>
      </c>
      <c r="J4527" t="e">
        <f>VLOOKUP(I4527,[1]!Tabela2[#All],2,0)</f>
        <v>#REF!</v>
      </c>
      <c r="K4527" t="s">
        <v>32</v>
      </c>
      <c r="L4527" t="s">
        <v>29802</v>
      </c>
      <c r="M4527" t="s">
        <v>29803</v>
      </c>
      <c r="N4527" t="s">
        <v>29804</v>
      </c>
      <c r="O4527" t="s">
        <v>29805</v>
      </c>
      <c r="P4527" t="s">
        <v>29806</v>
      </c>
      <c r="Q4527" t="s">
        <v>15295</v>
      </c>
      <c r="R4527" t="s">
        <v>4319</v>
      </c>
      <c r="S4527" t="s">
        <v>6499</v>
      </c>
      <c r="T4527" t="s">
        <v>40</v>
      </c>
      <c r="U4527" t="s">
        <v>65</v>
      </c>
      <c r="V4527" t="s">
        <v>42</v>
      </c>
      <c r="W4527" t="s">
        <v>23</v>
      </c>
      <c r="X4527" t="s">
        <v>29802</v>
      </c>
      <c r="Y4527" t="str">
        <f t="shared" ca="1" si="70"/>
        <v>NOK</v>
      </c>
    </row>
    <row r="4528" spans="1:25" x14ac:dyDescent="0.25">
      <c r="A4528" t="s">
        <v>23</v>
      </c>
      <c r="B4528" t="s">
        <v>29807</v>
      </c>
      <c r="C4528" t="s">
        <v>25</v>
      </c>
      <c r="D4528" t="s">
        <v>611</v>
      </c>
      <c r="E4528" t="s">
        <v>240</v>
      </c>
      <c r="F4528" t="s">
        <v>28</v>
      </c>
      <c r="G4528" t="s">
        <v>29</v>
      </c>
      <c r="H4528" t="s">
        <v>30</v>
      </c>
      <c r="I4528" t="s">
        <v>4582</v>
      </c>
      <c r="J4528" t="e">
        <f>VLOOKUP(I4528,[1]!Tabela2[#All],2,0)</f>
        <v>#REF!</v>
      </c>
      <c r="K4528" t="s">
        <v>32</v>
      </c>
      <c r="L4528" t="s">
        <v>29808</v>
      </c>
      <c r="M4528" t="s">
        <v>29809</v>
      </c>
      <c r="N4528" t="s">
        <v>29810</v>
      </c>
      <c r="O4528" t="s">
        <v>13736</v>
      </c>
      <c r="P4528" t="s">
        <v>26842</v>
      </c>
      <c r="Q4528" t="s">
        <v>22191</v>
      </c>
      <c r="R4528" t="s">
        <v>3790</v>
      </c>
      <c r="S4528" t="s">
        <v>1995</v>
      </c>
      <c r="T4528" t="s">
        <v>40</v>
      </c>
      <c r="U4528" t="s">
        <v>41</v>
      </c>
      <c r="V4528" t="s">
        <v>42</v>
      </c>
      <c r="W4528" t="s">
        <v>23</v>
      </c>
      <c r="X4528" t="s">
        <v>29808</v>
      </c>
      <c r="Y4528" t="str">
        <f t="shared" ca="1" si="70"/>
        <v>NOK</v>
      </c>
    </row>
    <row r="4529" spans="1:25" x14ac:dyDescent="0.25">
      <c r="A4529" t="s">
        <v>23</v>
      </c>
      <c r="B4529" t="s">
        <v>29811</v>
      </c>
      <c r="C4529" t="s">
        <v>25</v>
      </c>
      <c r="D4529" t="s">
        <v>197</v>
      </c>
      <c r="E4529" t="s">
        <v>88</v>
      </c>
      <c r="F4529" t="s">
        <v>28</v>
      </c>
      <c r="G4529" t="s">
        <v>29</v>
      </c>
      <c r="H4529" t="s">
        <v>30</v>
      </c>
      <c r="I4529" t="s">
        <v>3135</v>
      </c>
      <c r="J4529" t="e">
        <f>VLOOKUP(I4529,[1]!Tabela2[#All],2,0)</f>
        <v>#REF!</v>
      </c>
      <c r="K4529" t="s">
        <v>32</v>
      </c>
      <c r="L4529" t="s">
        <v>29812</v>
      </c>
      <c r="M4529" t="s">
        <v>29813</v>
      </c>
      <c r="N4529" t="s">
        <v>29814</v>
      </c>
      <c r="O4529" t="s">
        <v>6123</v>
      </c>
      <c r="P4529" t="s">
        <v>29815</v>
      </c>
      <c r="Q4529" t="s">
        <v>5470</v>
      </c>
      <c r="R4529" t="s">
        <v>14429</v>
      </c>
      <c r="S4529" t="s">
        <v>11957</v>
      </c>
      <c r="T4529" t="s">
        <v>40</v>
      </c>
      <c r="U4529" t="s">
        <v>41</v>
      </c>
      <c r="V4529" t="s">
        <v>42</v>
      </c>
      <c r="W4529" t="s">
        <v>23</v>
      </c>
      <c r="X4529" t="s">
        <v>29812</v>
      </c>
      <c r="Y4529" t="str">
        <f t="shared" ca="1" si="70"/>
        <v>NOK</v>
      </c>
    </row>
    <row r="4530" spans="1:25" x14ac:dyDescent="0.25">
      <c r="A4530" t="s">
        <v>23</v>
      </c>
      <c r="B4530" t="s">
        <v>29816</v>
      </c>
      <c r="C4530" t="s">
        <v>25</v>
      </c>
      <c r="D4530" t="s">
        <v>197</v>
      </c>
      <c r="E4530" t="s">
        <v>933</v>
      </c>
      <c r="F4530" t="s">
        <v>28</v>
      </c>
      <c r="G4530" t="s">
        <v>29</v>
      </c>
      <c r="H4530" t="s">
        <v>30</v>
      </c>
      <c r="I4530" t="s">
        <v>2172</v>
      </c>
      <c r="J4530" t="e">
        <f>VLOOKUP(I4530,[1]!Tabela2[#All],2,0)</f>
        <v>#REF!</v>
      </c>
      <c r="K4530" t="s">
        <v>32</v>
      </c>
      <c r="L4530" t="s">
        <v>29817</v>
      </c>
      <c r="M4530" t="s">
        <v>29818</v>
      </c>
      <c r="N4530" t="s">
        <v>29819</v>
      </c>
      <c r="O4530" t="s">
        <v>29820</v>
      </c>
      <c r="P4530" t="s">
        <v>29821</v>
      </c>
      <c r="Q4530" t="s">
        <v>6491</v>
      </c>
      <c r="R4530" t="s">
        <v>432</v>
      </c>
      <c r="S4530" t="s">
        <v>8528</v>
      </c>
      <c r="T4530" t="s">
        <v>40</v>
      </c>
      <c r="U4530" t="s">
        <v>54</v>
      </c>
      <c r="V4530" t="s">
        <v>42</v>
      </c>
      <c r="W4530" t="s">
        <v>23</v>
      </c>
      <c r="X4530" t="s">
        <v>29817</v>
      </c>
      <c r="Y4530" t="str">
        <f t="shared" ca="1" si="70"/>
        <v>NOK</v>
      </c>
    </row>
    <row r="4531" spans="1:25" x14ac:dyDescent="0.25">
      <c r="A4531" t="s">
        <v>23</v>
      </c>
      <c r="B4531" t="s">
        <v>29822</v>
      </c>
      <c r="C4531" t="s">
        <v>25</v>
      </c>
      <c r="D4531" t="s">
        <v>98</v>
      </c>
      <c r="E4531" t="s">
        <v>45</v>
      </c>
      <c r="F4531" t="s">
        <v>28</v>
      </c>
      <c r="G4531" t="s">
        <v>29</v>
      </c>
      <c r="H4531" t="s">
        <v>30</v>
      </c>
      <c r="I4531" t="s">
        <v>1182</v>
      </c>
      <c r="J4531" t="e">
        <f>VLOOKUP(I4531,[1]!Tabela2[#All],2,0)</f>
        <v>#REF!</v>
      </c>
      <c r="K4531" t="s">
        <v>32</v>
      </c>
      <c r="L4531" t="s">
        <v>29823</v>
      </c>
      <c r="M4531" t="s">
        <v>29824</v>
      </c>
      <c r="N4531" t="s">
        <v>13748</v>
      </c>
      <c r="O4531" t="s">
        <v>29825</v>
      </c>
      <c r="P4531" t="s">
        <v>26859</v>
      </c>
      <c r="Q4531" t="s">
        <v>29826</v>
      </c>
      <c r="R4531" t="s">
        <v>357</v>
      </c>
      <c r="S4531" t="s">
        <v>9835</v>
      </c>
      <c r="T4531" t="s">
        <v>40</v>
      </c>
      <c r="U4531" t="s">
        <v>54</v>
      </c>
      <c r="V4531" t="s">
        <v>42</v>
      </c>
      <c r="W4531" t="s">
        <v>23</v>
      </c>
      <c r="X4531" t="s">
        <v>29823</v>
      </c>
      <c r="Y4531" t="str">
        <f t="shared" ca="1" si="70"/>
        <v>NOK</v>
      </c>
    </row>
    <row r="4532" spans="1:25" x14ac:dyDescent="0.25">
      <c r="A4532" t="s">
        <v>23</v>
      </c>
      <c r="B4532" t="s">
        <v>29827</v>
      </c>
      <c r="C4532" t="s">
        <v>25</v>
      </c>
      <c r="D4532" t="s">
        <v>67</v>
      </c>
      <c r="E4532" t="s">
        <v>589</v>
      </c>
      <c r="F4532" t="s">
        <v>28</v>
      </c>
      <c r="G4532" t="s">
        <v>29</v>
      </c>
      <c r="H4532" t="s">
        <v>30</v>
      </c>
      <c r="I4532" t="s">
        <v>4035</v>
      </c>
      <c r="J4532" t="e">
        <f>VLOOKUP(I4532,[1]!Tabela2[#All],2,0)</f>
        <v>#REF!</v>
      </c>
      <c r="K4532" t="s">
        <v>32</v>
      </c>
      <c r="L4532" t="s">
        <v>29828</v>
      </c>
      <c r="M4532" t="s">
        <v>29829</v>
      </c>
      <c r="N4532" t="s">
        <v>10027</v>
      </c>
      <c r="O4532" t="s">
        <v>29830</v>
      </c>
      <c r="P4532" t="s">
        <v>29831</v>
      </c>
      <c r="Q4532" t="s">
        <v>12800</v>
      </c>
      <c r="R4532" t="s">
        <v>5416</v>
      </c>
      <c r="S4532" t="s">
        <v>13208</v>
      </c>
      <c r="T4532" t="s">
        <v>40</v>
      </c>
      <c r="U4532" t="s">
        <v>65</v>
      </c>
      <c r="V4532" t="s">
        <v>42</v>
      </c>
      <c r="W4532" t="s">
        <v>23</v>
      </c>
      <c r="X4532" t="s">
        <v>29828</v>
      </c>
      <c r="Y4532" t="str">
        <f t="shared" ca="1" si="70"/>
        <v>NOK</v>
      </c>
    </row>
    <row r="4533" spans="1:25" x14ac:dyDescent="0.25">
      <c r="A4533" t="s">
        <v>23</v>
      </c>
      <c r="B4533" t="s">
        <v>29832</v>
      </c>
      <c r="C4533" t="s">
        <v>25</v>
      </c>
      <c r="D4533" t="s">
        <v>314</v>
      </c>
      <c r="E4533" t="s">
        <v>1018</v>
      </c>
      <c r="F4533" t="s">
        <v>315</v>
      </c>
      <c r="G4533" t="s">
        <v>29</v>
      </c>
      <c r="H4533" t="s">
        <v>316</v>
      </c>
      <c r="I4533" t="s">
        <v>1777</v>
      </c>
      <c r="J4533" t="e">
        <f>VLOOKUP(I4533,[1]!Tabela2[#All],2,0)</f>
        <v>#REF!</v>
      </c>
      <c r="K4533" t="s">
        <v>32</v>
      </c>
      <c r="L4533" t="s">
        <v>29833</v>
      </c>
      <c r="M4533" t="s">
        <v>29834</v>
      </c>
      <c r="N4533" t="s">
        <v>29835</v>
      </c>
      <c r="O4533" t="s">
        <v>29836</v>
      </c>
      <c r="P4533" t="s">
        <v>29837</v>
      </c>
      <c r="Q4533" t="s">
        <v>12137</v>
      </c>
      <c r="R4533" t="s">
        <v>2187</v>
      </c>
      <c r="S4533" t="s">
        <v>6934</v>
      </c>
      <c r="T4533" t="s">
        <v>183</v>
      </c>
      <c r="U4533" t="s">
        <v>42</v>
      </c>
      <c r="V4533" t="s">
        <v>1430</v>
      </c>
      <c r="W4533" t="s">
        <v>23</v>
      </c>
      <c r="X4533" t="s">
        <v>29833</v>
      </c>
      <c r="Y4533" t="str">
        <f t="shared" ca="1" si="70"/>
        <v>NOK</v>
      </c>
    </row>
    <row r="4534" spans="1:25" x14ac:dyDescent="0.25">
      <c r="A4534" t="s">
        <v>23</v>
      </c>
      <c r="B4534" t="s">
        <v>29838</v>
      </c>
      <c r="C4534" t="s">
        <v>25</v>
      </c>
      <c r="D4534" t="s">
        <v>67</v>
      </c>
      <c r="E4534" t="s">
        <v>589</v>
      </c>
      <c r="F4534" t="s">
        <v>28</v>
      </c>
      <c r="G4534" t="s">
        <v>29</v>
      </c>
      <c r="H4534" t="s">
        <v>30</v>
      </c>
      <c r="I4534" t="s">
        <v>549</v>
      </c>
      <c r="J4534" t="e">
        <f>VLOOKUP(I4534,[1]!Tabela2[#All],2,0)</f>
        <v>#REF!</v>
      </c>
      <c r="K4534" t="s">
        <v>32</v>
      </c>
      <c r="L4534" t="s">
        <v>29839</v>
      </c>
      <c r="M4534" t="s">
        <v>29840</v>
      </c>
      <c r="N4534" t="s">
        <v>29841</v>
      </c>
      <c r="O4534" t="s">
        <v>29842</v>
      </c>
      <c r="P4534" t="s">
        <v>29843</v>
      </c>
      <c r="Q4534" t="s">
        <v>6310</v>
      </c>
      <c r="R4534" t="s">
        <v>2169</v>
      </c>
      <c r="S4534" t="s">
        <v>4878</v>
      </c>
      <c r="T4534" t="s">
        <v>40</v>
      </c>
      <c r="U4534" t="s">
        <v>54</v>
      </c>
      <c r="V4534" t="s">
        <v>42</v>
      </c>
      <c r="W4534" t="s">
        <v>23</v>
      </c>
      <c r="X4534" t="s">
        <v>29839</v>
      </c>
      <c r="Y4534" t="str">
        <f t="shared" ca="1" si="70"/>
        <v>NOK</v>
      </c>
    </row>
    <row r="4535" spans="1:25" x14ac:dyDescent="0.25">
      <c r="A4535" t="s">
        <v>23</v>
      </c>
      <c r="B4535" t="s">
        <v>29844</v>
      </c>
      <c r="C4535" t="s">
        <v>25</v>
      </c>
      <c r="D4535" t="s">
        <v>98</v>
      </c>
      <c r="E4535" t="s">
        <v>45</v>
      </c>
      <c r="F4535" t="s">
        <v>28</v>
      </c>
      <c r="G4535" t="s">
        <v>29</v>
      </c>
      <c r="H4535" t="s">
        <v>30</v>
      </c>
      <c r="I4535" t="s">
        <v>1767</v>
      </c>
      <c r="J4535" t="e">
        <f>VLOOKUP(I4535,[1]!Tabela2[#All],2,0)</f>
        <v>#REF!</v>
      </c>
      <c r="K4535" t="s">
        <v>32</v>
      </c>
      <c r="L4535" t="s">
        <v>29845</v>
      </c>
      <c r="M4535" t="s">
        <v>29846</v>
      </c>
      <c r="N4535" t="s">
        <v>29847</v>
      </c>
      <c r="O4535" t="s">
        <v>29848</v>
      </c>
      <c r="P4535" t="s">
        <v>29849</v>
      </c>
      <c r="Q4535" t="s">
        <v>28433</v>
      </c>
      <c r="R4535" t="s">
        <v>1286</v>
      </c>
      <c r="S4535" t="s">
        <v>290</v>
      </c>
      <c r="T4535" t="s">
        <v>40</v>
      </c>
      <c r="U4535" t="s">
        <v>41</v>
      </c>
      <c r="V4535" t="s">
        <v>42</v>
      </c>
      <c r="W4535" t="s">
        <v>23</v>
      </c>
      <c r="X4535" t="s">
        <v>29845</v>
      </c>
      <c r="Y4535" t="str">
        <f t="shared" ca="1" si="70"/>
        <v>NOK</v>
      </c>
    </row>
    <row r="4536" spans="1:25" x14ac:dyDescent="0.25">
      <c r="A4536" t="s">
        <v>23</v>
      </c>
      <c r="B4536" t="s">
        <v>29850</v>
      </c>
      <c r="C4536" t="s">
        <v>25</v>
      </c>
      <c r="D4536" t="s">
        <v>349</v>
      </c>
      <c r="E4536" t="s">
        <v>173</v>
      </c>
      <c r="F4536" t="s">
        <v>28</v>
      </c>
      <c r="G4536" t="s">
        <v>29</v>
      </c>
      <c r="H4536" t="s">
        <v>30</v>
      </c>
      <c r="I4536" t="s">
        <v>590</v>
      </c>
      <c r="J4536" t="e">
        <f>VLOOKUP(I4536,[1]!Tabela2[#All],2,0)</f>
        <v>#REF!</v>
      </c>
      <c r="K4536" t="s">
        <v>32</v>
      </c>
      <c r="L4536" t="s">
        <v>29851</v>
      </c>
      <c r="M4536" t="s">
        <v>29852</v>
      </c>
      <c r="N4536" t="s">
        <v>29853</v>
      </c>
      <c r="O4536" t="s">
        <v>29854</v>
      </c>
      <c r="P4536" t="s">
        <v>1456</v>
      </c>
      <c r="Q4536" t="s">
        <v>4780</v>
      </c>
      <c r="R4536" t="s">
        <v>6164</v>
      </c>
      <c r="S4536" t="s">
        <v>13215</v>
      </c>
      <c r="T4536" t="s">
        <v>40</v>
      </c>
      <c r="U4536" t="s">
        <v>65</v>
      </c>
      <c r="V4536" t="s">
        <v>42</v>
      </c>
      <c r="W4536" t="s">
        <v>23</v>
      </c>
      <c r="X4536" t="s">
        <v>29851</v>
      </c>
      <c r="Y4536" t="str">
        <f t="shared" ca="1" si="70"/>
        <v>NOK</v>
      </c>
    </row>
    <row r="4537" spans="1:25" x14ac:dyDescent="0.25">
      <c r="A4537" t="s">
        <v>23</v>
      </c>
      <c r="B4537" t="s">
        <v>29855</v>
      </c>
      <c r="C4537" t="s">
        <v>25</v>
      </c>
      <c r="D4537" t="s">
        <v>197</v>
      </c>
      <c r="E4537" t="s">
        <v>933</v>
      </c>
      <c r="F4537" t="s">
        <v>28</v>
      </c>
      <c r="G4537" t="s">
        <v>29</v>
      </c>
      <c r="H4537" t="s">
        <v>30</v>
      </c>
      <c r="I4537" t="s">
        <v>530</v>
      </c>
      <c r="J4537" t="e">
        <f>VLOOKUP(I4537,[1]!Tabela2[#All],2,0)</f>
        <v>#REF!</v>
      </c>
      <c r="K4537" t="s">
        <v>32</v>
      </c>
      <c r="L4537" t="s">
        <v>29856</v>
      </c>
      <c r="M4537" t="s">
        <v>29857</v>
      </c>
      <c r="N4537" t="s">
        <v>29858</v>
      </c>
      <c r="O4537" t="s">
        <v>29859</v>
      </c>
      <c r="P4537" t="s">
        <v>29860</v>
      </c>
      <c r="Q4537" t="s">
        <v>29861</v>
      </c>
      <c r="R4537" t="s">
        <v>940</v>
      </c>
      <c r="S4537" t="s">
        <v>17925</v>
      </c>
      <c r="T4537" t="s">
        <v>40</v>
      </c>
      <c r="U4537" t="s">
        <v>41</v>
      </c>
      <c r="V4537" t="s">
        <v>42</v>
      </c>
      <c r="W4537" t="s">
        <v>23</v>
      </c>
      <c r="X4537" t="s">
        <v>29856</v>
      </c>
      <c r="Y4537" t="str">
        <f t="shared" ca="1" si="70"/>
        <v>NOK</v>
      </c>
    </row>
    <row r="4538" spans="1:25" x14ac:dyDescent="0.25">
      <c r="A4538" t="s">
        <v>23</v>
      </c>
      <c r="B4538" t="s">
        <v>29862</v>
      </c>
      <c r="C4538" t="s">
        <v>25</v>
      </c>
      <c r="D4538" t="s">
        <v>44</v>
      </c>
      <c r="E4538" t="s">
        <v>1278</v>
      </c>
      <c r="F4538" t="s">
        <v>28</v>
      </c>
      <c r="G4538" t="s">
        <v>29</v>
      </c>
      <c r="H4538" t="s">
        <v>30</v>
      </c>
      <c r="I4538" t="s">
        <v>2190</v>
      </c>
      <c r="J4538" t="e">
        <f>VLOOKUP(I4538,[1]!Tabela2[#All],2,0)</f>
        <v>#REF!</v>
      </c>
      <c r="K4538" t="s">
        <v>32</v>
      </c>
      <c r="L4538" t="s">
        <v>29863</v>
      </c>
      <c r="M4538" t="s">
        <v>29864</v>
      </c>
      <c r="N4538" t="s">
        <v>29865</v>
      </c>
      <c r="O4538" t="s">
        <v>29866</v>
      </c>
      <c r="P4538" t="s">
        <v>4111</v>
      </c>
      <c r="Q4538" t="s">
        <v>23505</v>
      </c>
      <c r="R4538" t="s">
        <v>12494</v>
      </c>
      <c r="S4538" t="s">
        <v>3499</v>
      </c>
      <c r="T4538" t="s">
        <v>40</v>
      </c>
      <c r="U4538" t="s">
        <v>65</v>
      </c>
      <c r="V4538" t="s">
        <v>42</v>
      </c>
      <c r="W4538" t="s">
        <v>23</v>
      </c>
      <c r="X4538" t="s">
        <v>29863</v>
      </c>
      <c r="Y4538" t="str">
        <f t="shared" ca="1" si="70"/>
        <v>NOK</v>
      </c>
    </row>
    <row r="4539" spans="1:25" x14ac:dyDescent="0.25">
      <c r="A4539" t="s">
        <v>23</v>
      </c>
      <c r="B4539" t="s">
        <v>29867</v>
      </c>
      <c r="C4539" t="s">
        <v>25</v>
      </c>
      <c r="D4539" t="s">
        <v>349</v>
      </c>
      <c r="E4539" t="s">
        <v>173</v>
      </c>
      <c r="F4539" t="s">
        <v>28</v>
      </c>
      <c r="G4539" t="s">
        <v>29</v>
      </c>
      <c r="H4539" t="s">
        <v>30</v>
      </c>
      <c r="I4539" t="s">
        <v>2387</v>
      </c>
      <c r="J4539" t="e">
        <f>VLOOKUP(I4539,[1]!Tabela2[#All],2,0)</f>
        <v>#REF!</v>
      </c>
      <c r="K4539" t="s">
        <v>32</v>
      </c>
      <c r="L4539" t="s">
        <v>29868</v>
      </c>
      <c r="M4539" t="s">
        <v>29869</v>
      </c>
      <c r="N4539" t="s">
        <v>13978</v>
      </c>
      <c r="O4539" t="s">
        <v>29870</v>
      </c>
      <c r="P4539" t="s">
        <v>25234</v>
      </c>
      <c r="Q4539" t="s">
        <v>25843</v>
      </c>
      <c r="R4539" t="s">
        <v>10552</v>
      </c>
      <c r="S4539" t="s">
        <v>19812</v>
      </c>
      <c r="T4539" t="s">
        <v>40</v>
      </c>
      <c r="U4539" t="s">
        <v>41</v>
      </c>
      <c r="V4539" t="s">
        <v>42</v>
      </c>
      <c r="W4539" t="s">
        <v>23</v>
      </c>
      <c r="X4539" t="s">
        <v>29868</v>
      </c>
      <c r="Y4539" t="str">
        <f t="shared" ca="1" si="70"/>
        <v>NOK</v>
      </c>
    </row>
    <row r="4540" spans="1:25" x14ac:dyDescent="0.25">
      <c r="A4540" t="s">
        <v>23</v>
      </c>
      <c r="B4540" t="s">
        <v>29871</v>
      </c>
      <c r="C4540" t="s">
        <v>25</v>
      </c>
      <c r="D4540" t="s">
        <v>44</v>
      </c>
      <c r="E4540" t="s">
        <v>1278</v>
      </c>
      <c r="F4540" t="s">
        <v>28</v>
      </c>
      <c r="G4540" t="s">
        <v>29</v>
      </c>
      <c r="H4540" t="s">
        <v>30</v>
      </c>
      <c r="I4540" t="s">
        <v>7308</v>
      </c>
      <c r="J4540" t="e">
        <f>VLOOKUP(I4540,[1]!Tabela2[#All],2,0)</f>
        <v>#REF!</v>
      </c>
      <c r="K4540" t="s">
        <v>32</v>
      </c>
      <c r="L4540" t="s">
        <v>29872</v>
      </c>
      <c r="M4540" t="s">
        <v>29873</v>
      </c>
      <c r="N4540" t="s">
        <v>1445</v>
      </c>
      <c r="O4540" t="s">
        <v>1446</v>
      </c>
      <c r="P4540" t="s">
        <v>29874</v>
      </c>
      <c r="Q4540" t="s">
        <v>9928</v>
      </c>
      <c r="R4540" t="s">
        <v>556</v>
      </c>
      <c r="S4540" t="s">
        <v>411</v>
      </c>
      <c r="T4540" t="s">
        <v>40</v>
      </c>
      <c r="U4540" t="s">
        <v>65</v>
      </c>
      <c r="V4540" t="s">
        <v>42</v>
      </c>
      <c r="W4540" t="s">
        <v>23</v>
      </c>
      <c r="X4540" t="s">
        <v>29872</v>
      </c>
      <c r="Y4540" t="str">
        <f t="shared" ca="1" si="70"/>
        <v>NOK</v>
      </c>
    </row>
    <row r="4541" spans="1:25" x14ac:dyDescent="0.25">
      <c r="A4541" t="s">
        <v>23</v>
      </c>
      <c r="B4541" t="s">
        <v>29875</v>
      </c>
      <c r="C4541" t="s">
        <v>25</v>
      </c>
      <c r="D4541" t="s">
        <v>197</v>
      </c>
      <c r="E4541" t="s">
        <v>88</v>
      </c>
      <c r="F4541" t="s">
        <v>28</v>
      </c>
      <c r="G4541" t="s">
        <v>29</v>
      </c>
      <c r="H4541" t="s">
        <v>30</v>
      </c>
      <c r="I4541" t="s">
        <v>743</v>
      </c>
      <c r="J4541" t="e">
        <f>VLOOKUP(I4541,[1]!Tabela2[#All],2,0)</f>
        <v>#REF!</v>
      </c>
      <c r="K4541" t="s">
        <v>32</v>
      </c>
      <c r="L4541" t="s">
        <v>29876</v>
      </c>
      <c r="M4541" t="s">
        <v>29877</v>
      </c>
      <c r="N4541" t="s">
        <v>29878</v>
      </c>
      <c r="O4541" t="s">
        <v>23698</v>
      </c>
      <c r="P4541" t="s">
        <v>29879</v>
      </c>
      <c r="Q4541" t="s">
        <v>8801</v>
      </c>
      <c r="R4541" t="s">
        <v>750</v>
      </c>
      <c r="S4541" t="s">
        <v>5185</v>
      </c>
      <c r="T4541" t="s">
        <v>40</v>
      </c>
      <c r="U4541" t="s">
        <v>77</v>
      </c>
      <c r="V4541" t="s">
        <v>42</v>
      </c>
      <c r="W4541" t="s">
        <v>23</v>
      </c>
      <c r="X4541" t="s">
        <v>29876</v>
      </c>
      <c r="Y4541" t="str">
        <f t="shared" ca="1" si="70"/>
        <v>NOK</v>
      </c>
    </row>
    <row r="4542" spans="1:25" x14ac:dyDescent="0.25">
      <c r="A4542" t="s">
        <v>23</v>
      </c>
      <c r="B4542" t="s">
        <v>29880</v>
      </c>
      <c r="C4542" t="s">
        <v>25</v>
      </c>
      <c r="D4542" t="s">
        <v>611</v>
      </c>
      <c r="E4542" t="s">
        <v>304</v>
      </c>
      <c r="F4542" t="s">
        <v>28</v>
      </c>
      <c r="G4542" t="s">
        <v>29</v>
      </c>
      <c r="H4542" t="s">
        <v>30</v>
      </c>
      <c r="I4542" t="s">
        <v>1097</v>
      </c>
      <c r="J4542" t="e">
        <f>VLOOKUP(I4542,[1]!Tabela2[#All],2,0)</f>
        <v>#REF!</v>
      </c>
      <c r="K4542" t="s">
        <v>32</v>
      </c>
      <c r="L4542" t="s">
        <v>29881</v>
      </c>
      <c r="M4542" t="s">
        <v>29882</v>
      </c>
      <c r="N4542" t="s">
        <v>17340</v>
      </c>
      <c r="O4542" t="s">
        <v>29883</v>
      </c>
      <c r="P4542" t="s">
        <v>29884</v>
      </c>
      <c r="Q4542" t="s">
        <v>13943</v>
      </c>
      <c r="R4542" t="s">
        <v>2367</v>
      </c>
      <c r="S4542" t="s">
        <v>29885</v>
      </c>
      <c r="T4542" t="s">
        <v>40</v>
      </c>
      <c r="U4542" t="s">
        <v>77</v>
      </c>
      <c r="V4542" t="s">
        <v>42</v>
      </c>
      <c r="W4542" t="s">
        <v>23</v>
      </c>
      <c r="X4542" t="s">
        <v>29881</v>
      </c>
      <c r="Y4542" t="str">
        <f t="shared" ca="1" si="70"/>
        <v>NOK</v>
      </c>
    </row>
    <row r="4543" spans="1:25" x14ac:dyDescent="0.25">
      <c r="A4543" t="s">
        <v>23</v>
      </c>
      <c r="B4543" t="s">
        <v>29886</v>
      </c>
      <c r="C4543" t="s">
        <v>25</v>
      </c>
      <c r="D4543" t="s">
        <v>423</v>
      </c>
      <c r="E4543" t="s">
        <v>173</v>
      </c>
      <c r="F4543" t="s">
        <v>28</v>
      </c>
      <c r="G4543" t="s">
        <v>29</v>
      </c>
      <c r="H4543" t="s">
        <v>30</v>
      </c>
      <c r="I4543" t="s">
        <v>1126</v>
      </c>
      <c r="J4543" t="e">
        <f>VLOOKUP(I4543,[1]!Tabela2[#All],2,0)</f>
        <v>#REF!</v>
      </c>
      <c r="K4543" t="s">
        <v>32</v>
      </c>
      <c r="L4543" t="s">
        <v>22817</v>
      </c>
      <c r="M4543" t="s">
        <v>29887</v>
      </c>
      <c r="N4543" t="s">
        <v>29888</v>
      </c>
      <c r="O4543" t="s">
        <v>29889</v>
      </c>
      <c r="P4543" t="s">
        <v>29890</v>
      </c>
      <c r="Q4543" t="s">
        <v>4041</v>
      </c>
      <c r="R4543" t="s">
        <v>106</v>
      </c>
      <c r="S4543" t="s">
        <v>27579</v>
      </c>
      <c r="T4543" t="s">
        <v>40</v>
      </c>
      <c r="U4543" t="s">
        <v>77</v>
      </c>
      <c r="V4543" t="s">
        <v>42</v>
      </c>
      <c r="W4543" t="s">
        <v>23</v>
      </c>
      <c r="X4543" t="s">
        <v>22817</v>
      </c>
      <c r="Y4543" t="str">
        <f t="shared" ca="1" si="70"/>
        <v>NOK</v>
      </c>
    </row>
    <row r="4544" spans="1:25" x14ac:dyDescent="0.25">
      <c r="A4544" t="s">
        <v>23</v>
      </c>
      <c r="B4544" t="s">
        <v>29891</v>
      </c>
      <c r="C4544" t="s">
        <v>25</v>
      </c>
      <c r="D4544" t="s">
        <v>148</v>
      </c>
      <c r="E4544" t="s">
        <v>173</v>
      </c>
      <c r="F4544" t="s">
        <v>28</v>
      </c>
      <c r="G4544" t="s">
        <v>29</v>
      </c>
      <c r="H4544" t="s">
        <v>30</v>
      </c>
      <c r="I4544" t="s">
        <v>622</v>
      </c>
      <c r="J4544" t="e">
        <f>VLOOKUP(I4544,[1]!Tabela2[#All],2,0)</f>
        <v>#REF!</v>
      </c>
      <c r="K4544" t="s">
        <v>151</v>
      </c>
      <c r="L4544" t="s">
        <v>29892</v>
      </c>
      <c r="M4544" t="s">
        <v>29893</v>
      </c>
      <c r="N4544" t="s">
        <v>10478</v>
      </c>
      <c r="O4544" t="s">
        <v>29894</v>
      </c>
      <c r="P4544" t="s">
        <v>29895</v>
      </c>
      <c r="Q4544" t="s">
        <v>18035</v>
      </c>
      <c r="R4544" t="s">
        <v>22225</v>
      </c>
      <c r="S4544" t="s">
        <v>29896</v>
      </c>
      <c r="T4544" t="s">
        <v>40</v>
      </c>
      <c r="U4544" t="s">
        <v>195</v>
      </c>
      <c r="V4544" t="s">
        <v>42</v>
      </c>
      <c r="W4544" t="s">
        <v>23</v>
      </c>
      <c r="X4544" t="s">
        <v>29892</v>
      </c>
      <c r="Y4544" t="str">
        <f t="shared" ca="1" si="70"/>
        <v>NOK</v>
      </c>
    </row>
    <row r="4545" spans="1:25" x14ac:dyDescent="0.25">
      <c r="A4545" t="s">
        <v>23</v>
      </c>
      <c r="B4545" t="s">
        <v>29897</v>
      </c>
      <c r="C4545" t="s">
        <v>25</v>
      </c>
      <c r="D4545" t="s">
        <v>423</v>
      </c>
      <c r="E4545" t="s">
        <v>27</v>
      </c>
      <c r="F4545" t="s">
        <v>28</v>
      </c>
      <c r="G4545" t="s">
        <v>29</v>
      </c>
      <c r="H4545" t="s">
        <v>30</v>
      </c>
      <c r="I4545" t="s">
        <v>2969</v>
      </c>
      <c r="J4545" t="e">
        <f>VLOOKUP(I4545,[1]!Tabela2[#All],2,0)</f>
        <v>#REF!</v>
      </c>
      <c r="K4545" t="s">
        <v>32</v>
      </c>
      <c r="L4545" t="s">
        <v>29898</v>
      </c>
      <c r="M4545" t="s">
        <v>29899</v>
      </c>
      <c r="N4545" t="s">
        <v>29900</v>
      </c>
      <c r="O4545" t="s">
        <v>29901</v>
      </c>
      <c r="P4545" t="s">
        <v>29902</v>
      </c>
      <c r="Q4545" t="s">
        <v>7673</v>
      </c>
      <c r="R4545" t="s">
        <v>5587</v>
      </c>
      <c r="S4545" t="s">
        <v>1661</v>
      </c>
      <c r="T4545" t="s">
        <v>40</v>
      </c>
      <c r="U4545" t="s">
        <v>195</v>
      </c>
      <c r="V4545" t="s">
        <v>42</v>
      </c>
      <c r="W4545" t="s">
        <v>23</v>
      </c>
      <c r="X4545" t="s">
        <v>29898</v>
      </c>
      <c r="Y4545" t="str">
        <f t="shared" ca="1" si="70"/>
        <v>NOK</v>
      </c>
    </row>
    <row r="4546" spans="1:25" x14ac:dyDescent="0.25">
      <c r="A4546" t="s">
        <v>23</v>
      </c>
      <c r="B4546" t="s">
        <v>29903</v>
      </c>
      <c r="C4546" t="s">
        <v>25</v>
      </c>
      <c r="D4546" t="s">
        <v>98</v>
      </c>
      <c r="E4546" t="s">
        <v>652</v>
      </c>
      <c r="F4546" t="s">
        <v>391</v>
      </c>
      <c r="G4546" t="s">
        <v>29</v>
      </c>
      <c r="H4546" t="s">
        <v>30</v>
      </c>
      <c r="I4546" t="s">
        <v>4490</v>
      </c>
      <c r="J4546" t="e">
        <f>VLOOKUP(I4546,[1]!Tabela2[#All],2,0)</f>
        <v>#REF!</v>
      </c>
      <c r="K4546" t="s">
        <v>32</v>
      </c>
      <c r="L4546" t="s">
        <v>29904</v>
      </c>
      <c r="M4546" t="s">
        <v>29905</v>
      </c>
      <c r="N4546" t="s">
        <v>29906</v>
      </c>
      <c r="O4546" t="s">
        <v>29907</v>
      </c>
      <c r="P4546" t="s">
        <v>29908</v>
      </c>
      <c r="Q4546" t="s">
        <v>29909</v>
      </c>
      <c r="R4546" t="s">
        <v>145</v>
      </c>
      <c r="S4546" t="s">
        <v>2940</v>
      </c>
      <c r="T4546" t="s">
        <v>40</v>
      </c>
      <c r="U4546" t="s">
        <v>65</v>
      </c>
      <c r="V4546" t="s">
        <v>42</v>
      </c>
      <c r="W4546" t="s">
        <v>23</v>
      </c>
      <c r="X4546" t="s">
        <v>29904</v>
      </c>
      <c r="Y4546" t="str">
        <f t="shared" ca="1" si="70"/>
        <v>NOK</v>
      </c>
    </row>
    <row r="4547" spans="1:25" x14ac:dyDescent="0.25">
      <c r="A4547" t="s">
        <v>23</v>
      </c>
      <c r="B4547" t="s">
        <v>29910</v>
      </c>
      <c r="C4547" t="s">
        <v>25</v>
      </c>
      <c r="D4547" t="s">
        <v>67</v>
      </c>
      <c r="E4547" t="s">
        <v>702</v>
      </c>
      <c r="F4547" t="s">
        <v>28</v>
      </c>
      <c r="G4547" t="s">
        <v>29</v>
      </c>
      <c r="H4547" t="s">
        <v>30</v>
      </c>
      <c r="I4547" t="s">
        <v>1673</v>
      </c>
      <c r="J4547" t="e">
        <f>VLOOKUP(I4547,[1]!Tabela2[#All],2,0)</f>
        <v>#REF!</v>
      </c>
      <c r="K4547" t="s">
        <v>32</v>
      </c>
      <c r="L4547" t="s">
        <v>29911</v>
      </c>
      <c r="M4547" t="s">
        <v>29912</v>
      </c>
      <c r="N4547" t="s">
        <v>29913</v>
      </c>
      <c r="O4547" t="s">
        <v>29914</v>
      </c>
      <c r="P4547" t="s">
        <v>29915</v>
      </c>
      <c r="Q4547" t="s">
        <v>7498</v>
      </c>
      <c r="R4547" t="s">
        <v>3894</v>
      </c>
      <c r="S4547" t="s">
        <v>18797</v>
      </c>
      <c r="T4547" t="s">
        <v>40</v>
      </c>
      <c r="U4547" t="s">
        <v>54</v>
      </c>
      <c r="V4547" t="s">
        <v>42</v>
      </c>
      <c r="W4547" t="s">
        <v>23</v>
      </c>
      <c r="X4547" t="s">
        <v>29911</v>
      </c>
      <c r="Y4547" t="str">
        <f t="shared" ref="Y4547:Y4610" ca="1" si="71">IF(AND(TEXT(M4547,"DD/MM/AA")*1=$AB$4,HOUR(M4547)=$AB$3),"OK","NOK")</f>
        <v>NOK</v>
      </c>
    </row>
    <row r="4548" spans="1:25" x14ac:dyDescent="0.25">
      <c r="A4548" t="s">
        <v>23</v>
      </c>
      <c r="B4548" t="s">
        <v>29916</v>
      </c>
      <c r="C4548" t="s">
        <v>25</v>
      </c>
      <c r="D4548" t="s">
        <v>314</v>
      </c>
      <c r="E4548" t="s">
        <v>762</v>
      </c>
      <c r="F4548" t="s">
        <v>315</v>
      </c>
      <c r="G4548" t="s">
        <v>29</v>
      </c>
      <c r="H4548" t="s">
        <v>316</v>
      </c>
      <c r="I4548" t="s">
        <v>305</v>
      </c>
      <c r="J4548" t="e">
        <f>VLOOKUP(I4548,[1]!Tabela2[#All],2,0)</f>
        <v>#REF!</v>
      </c>
      <c r="K4548" t="s">
        <v>32</v>
      </c>
      <c r="L4548" t="s">
        <v>29917</v>
      </c>
      <c r="M4548" t="s">
        <v>29918</v>
      </c>
      <c r="N4548" t="s">
        <v>29919</v>
      </c>
      <c r="O4548" t="s">
        <v>29920</v>
      </c>
      <c r="P4548" t="s">
        <v>29921</v>
      </c>
      <c r="Q4548" t="s">
        <v>23732</v>
      </c>
      <c r="R4548" t="s">
        <v>6014</v>
      </c>
      <c r="S4548" t="s">
        <v>7134</v>
      </c>
      <c r="T4548" t="s">
        <v>183</v>
      </c>
      <c r="U4548" t="s">
        <v>42</v>
      </c>
      <c r="V4548" t="s">
        <v>1469</v>
      </c>
      <c r="W4548" t="s">
        <v>23</v>
      </c>
      <c r="X4548" t="s">
        <v>29917</v>
      </c>
      <c r="Y4548" t="str">
        <f t="shared" ca="1" si="71"/>
        <v>NOK</v>
      </c>
    </row>
    <row r="4549" spans="1:25" x14ac:dyDescent="0.25">
      <c r="A4549" t="s">
        <v>23</v>
      </c>
      <c r="B4549" t="s">
        <v>29922</v>
      </c>
      <c r="C4549" t="s">
        <v>25</v>
      </c>
      <c r="D4549" t="s">
        <v>197</v>
      </c>
      <c r="E4549" t="s">
        <v>240</v>
      </c>
      <c r="F4549" t="s">
        <v>28</v>
      </c>
      <c r="G4549" t="s">
        <v>29</v>
      </c>
      <c r="H4549" t="s">
        <v>30</v>
      </c>
      <c r="I4549" t="s">
        <v>219</v>
      </c>
      <c r="J4549" t="e">
        <f>VLOOKUP(I4549,[1]!Tabela2[#All],2,0)</f>
        <v>#REF!</v>
      </c>
      <c r="K4549" t="s">
        <v>32</v>
      </c>
      <c r="L4549" t="s">
        <v>29923</v>
      </c>
      <c r="M4549" t="s">
        <v>29924</v>
      </c>
      <c r="N4549" t="s">
        <v>29925</v>
      </c>
      <c r="O4549" t="s">
        <v>13784</v>
      </c>
      <c r="P4549" t="s">
        <v>29926</v>
      </c>
      <c r="Q4549" t="s">
        <v>10229</v>
      </c>
      <c r="R4549" t="s">
        <v>3642</v>
      </c>
      <c r="S4549" t="s">
        <v>7687</v>
      </c>
      <c r="T4549" t="s">
        <v>40</v>
      </c>
      <c r="U4549" t="s">
        <v>77</v>
      </c>
      <c r="V4549" t="s">
        <v>42</v>
      </c>
      <c r="W4549" t="s">
        <v>23</v>
      </c>
      <c r="X4549" t="s">
        <v>29923</v>
      </c>
      <c r="Y4549" t="str">
        <f t="shared" ca="1" si="71"/>
        <v>NOK</v>
      </c>
    </row>
    <row r="4550" spans="1:25" x14ac:dyDescent="0.25">
      <c r="A4550" t="s">
        <v>23</v>
      </c>
      <c r="B4550" t="s">
        <v>29927</v>
      </c>
      <c r="C4550" t="s">
        <v>25</v>
      </c>
      <c r="D4550" t="s">
        <v>98</v>
      </c>
      <c r="E4550" t="s">
        <v>99</v>
      </c>
      <c r="F4550" t="s">
        <v>28</v>
      </c>
      <c r="G4550" t="s">
        <v>29</v>
      </c>
      <c r="H4550" t="s">
        <v>30</v>
      </c>
      <c r="I4550" t="s">
        <v>4044</v>
      </c>
      <c r="J4550" t="e">
        <f>VLOOKUP(I4550,[1]!Tabela2[#All],2,0)</f>
        <v>#REF!</v>
      </c>
      <c r="K4550" t="s">
        <v>32</v>
      </c>
      <c r="L4550" t="s">
        <v>29928</v>
      </c>
      <c r="M4550" t="s">
        <v>29929</v>
      </c>
      <c r="N4550" t="s">
        <v>26910</v>
      </c>
      <c r="O4550" t="s">
        <v>29930</v>
      </c>
      <c r="P4550" t="s">
        <v>29931</v>
      </c>
      <c r="Q4550" t="s">
        <v>29932</v>
      </c>
      <c r="R4550" t="s">
        <v>2056</v>
      </c>
      <c r="S4550" t="s">
        <v>3549</v>
      </c>
      <c r="T4550" t="s">
        <v>40</v>
      </c>
      <c r="U4550" t="s">
        <v>54</v>
      </c>
      <c r="V4550" t="s">
        <v>42</v>
      </c>
      <c r="W4550" t="s">
        <v>23</v>
      </c>
      <c r="X4550" t="s">
        <v>29928</v>
      </c>
      <c r="Y4550" t="str">
        <f t="shared" ca="1" si="71"/>
        <v>NOK</v>
      </c>
    </row>
    <row r="4551" spans="1:25" x14ac:dyDescent="0.25">
      <c r="A4551" t="s">
        <v>23</v>
      </c>
      <c r="B4551" t="s">
        <v>29933</v>
      </c>
      <c r="C4551" t="s">
        <v>25</v>
      </c>
      <c r="D4551" t="s">
        <v>1172</v>
      </c>
      <c r="E4551" t="s">
        <v>304</v>
      </c>
      <c r="F4551" t="s">
        <v>28</v>
      </c>
      <c r="G4551" t="s">
        <v>29</v>
      </c>
      <c r="H4551" t="s">
        <v>30</v>
      </c>
      <c r="I4551" t="s">
        <v>559</v>
      </c>
      <c r="J4551" t="e">
        <f>VLOOKUP(I4551,[1]!Tabela2[#All],2,0)</f>
        <v>#REF!</v>
      </c>
      <c r="K4551" t="s">
        <v>32</v>
      </c>
      <c r="L4551" t="s">
        <v>29934</v>
      </c>
      <c r="M4551" t="s">
        <v>29935</v>
      </c>
      <c r="N4551" t="s">
        <v>9358</v>
      </c>
      <c r="O4551" t="s">
        <v>9359</v>
      </c>
      <c r="P4551" t="s">
        <v>29936</v>
      </c>
      <c r="Q4551" t="s">
        <v>16416</v>
      </c>
      <c r="R4551" t="s">
        <v>52</v>
      </c>
      <c r="S4551" t="s">
        <v>3836</v>
      </c>
      <c r="T4551" t="s">
        <v>40</v>
      </c>
      <c r="U4551" t="s">
        <v>54</v>
      </c>
      <c r="V4551" t="s">
        <v>42</v>
      </c>
      <c r="W4551" t="s">
        <v>23</v>
      </c>
      <c r="X4551" t="s">
        <v>29934</v>
      </c>
      <c r="Y4551" t="str">
        <f t="shared" ca="1" si="71"/>
        <v>NOK</v>
      </c>
    </row>
    <row r="4552" spans="1:25" x14ac:dyDescent="0.25">
      <c r="A4552" t="s">
        <v>23</v>
      </c>
      <c r="B4552" t="s">
        <v>29937</v>
      </c>
      <c r="C4552" t="s">
        <v>25</v>
      </c>
      <c r="D4552" t="s">
        <v>197</v>
      </c>
      <c r="E4552" t="s">
        <v>933</v>
      </c>
      <c r="F4552" t="s">
        <v>28</v>
      </c>
      <c r="G4552" t="s">
        <v>29</v>
      </c>
      <c r="H4552" t="s">
        <v>30</v>
      </c>
      <c r="I4552" t="s">
        <v>241</v>
      </c>
      <c r="J4552" t="e">
        <f>VLOOKUP(I4552,[1]!Tabela2[#All],2,0)</f>
        <v>#REF!</v>
      </c>
      <c r="K4552" t="s">
        <v>32</v>
      </c>
      <c r="L4552" t="s">
        <v>29938</v>
      </c>
      <c r="M4552" t="s">
        <v>29939</v>
      </c>
      <c r="N4552" t="s">
        <v>19045</v>
      </c>
      <c r="O4552" t="s">
        <v>29940</v>
      </c>
      <c r="P4552" t="s">
        <v>29941</v>
      </c>
      <c r="Q4552" t="s">
        <v>3275</v>
      </c>
      <c r="R4552" t="s">
        <v>11508</v>
      </c>
      <c r="S4552" t="s">
        <v>7928</v>
      </c>
      <c r="T4552" t="s">
        <v>40</v>
      </c>
      <c r="U4552" t="s">
        <v>77</v>
      </c>
      <c r="V4552" t="s">
        <v>42</v>
      </c>
      <c r="W4552" t="s">
        <v>23</v>
      </c>
      <c r="X4552" t="s">
        <v>29938</v>
      </c>
      <c r="Y4552" t="str">
        <f t="shared" ca="1" si="71"/>
        <v>NOK</v>
      </c>
    </row>
    <row r="4553" spans="1:25" x14ac:dyDescent="0.25">
      <c r="A4553" t="s">
        <v>23</v>
      </c>
      <c r="B4553" t="s">
        <v>29942</v>
      </c>
      <c r="C4553" t="s">
        <v>25</v>
      </c>
      <c r="D4553" t="s">
        <v>197</v>
      </c>
      <c r="E4553" t="s">
        <v>933</v>
      </c>
      <c r="F4553" t="s">
        <v>28</v>
      </c>
      <c r="G4553" t="s">
        <v>29</v>
      </c>
      <c r="H4553" t="s">
        <v>30</v>
      </c>
      <c r="I4553" t="s">
        <v>820</v>
      </c>
      <c r="J4553" t="e">
        <f>VLOOKUP(I4553,[1]!Tabela2[#All],2,0)</f>
        <v>#REF!</v>
      </c>
      <c r="K4553" t="s">
        <v>32</v>
      </c>
      <c r="L4553" t="s">
        <v>29943</v>
      </c>
      <c r="M4553" t="s">
        <v>29944</v>
      </c>
      <c r="N4553" t="s">
        <v>29945</v>
      </c>
      <c r="O4553" t="s">
        <v>29946</v>
      </c>
      <c r="P4553" t="s">
        <v>12841</v>
      </c>
      <c r="Q4553" t="s">
        <v>29947</v>
      </c>
      <c r="R4553" t="s">
        <v>2812</v>
      </c>
      <c r="S4553" t="s">
        <v>21215</v>
      </c>
      <c r="T4553" t="s">
        <v>40</v>
      </c>
      <c r="U4553" t="s">
        <v>54</v>
      </c>
      <c r="V4553" t="s">
        <v>42</v>
      </c>
      <c r="W4553" t="s">
        <v>23</v>
      </c>
      <c r="X4553" t="s">
        <v>29943</v>
      </c>
      <c r="Y4553" t="str">
        <f t="shared" ca="1" si="71"/>
        <v>NOK</v>
      </c>
    </row>
    <row r="4554" spans="1:25" x14ac:dyDescent="0.25">
      <c r="A4554" t="s">
        <v>23</v>
      </c>
      <c r="B4554" t="s">
        <v>29948</v>
      </c>
      <c r="C4554" t="s">
        <v>25</v>
      </c>
      <c r="D4554" t="s">
        <v>98</v>
      </c>
      <c r="E4554" t="s">
        <v>1441</v>
      </c>
      <c r="F4554" t="s">
        <v>28</v>
      </c>
      <c r="G4554" t="s">
        <v>29</v>
      </c>
      <c r="H4554" t="s">
        <v>30</v>
      </c>
      <c r="I4554" t="s">
        <v>6166</v>
      </c>
      <c r="J4554" t="e">
        <f>VLOOKUP(I4554,[1]!Tabela2[#All],2,0)</f>
        <v>#REF!</v>
      </c>
      <c r="K4554" t="s">
        <v>32</v>
      </c>
      <c r="L4554" t="s">
        <v>29949</v>
      </c>
      <c r="M4554" t="s">
        <v>29950</v>
      </c>
      <c r="N4554" t="s">
        <v>29951</v>
      </c>
      <c r="O4554" t="s">
        <v>29952</v>
      </c>
      <c r="P4554" t="s">
        <v>29953</v>
      </c>
      <c r="Q4554" t="s">
        <v>29954</v>
      </c>
      <c r="R4554" t="s">
        <v>170</v>
      </c>
      <c r="S4554" t="s">
        <v>19197</v>
      </c>
      <c r="T4554" t="s">
        <v>40</v>
      </c>
      <c r="U4554" t="s">
        <v>54</v>
      </c>
      <c r="V4554" t="s">
        <v>42</v>
      </c>
      <c r="W4554" t="s">
        <v>23</v>
      </c>
      <c r="X4554" t="s">
        <v>29949</v>
      </c>
      <c r="Y4554" t="str">
        <f t="shared" ca="1" si="71"/>
        <v>NOK</v>
      </c>
    </row>
    <row r="4555" spans="1:25" x14ac:dyDescent="0.25">
      <c r="A4555" t="s">
        <v>23</v>
      </c>
      <c r="B4555" t="s">
        <v>29955</v>
      </c>
      <c r="C4555" t="s">
        <v>25</v>
      </c>
      <c r="D4555" t="s">
        <v>67</v>
      </c>
      <c r="E4555" t="s">
        <v>589</v>
      </c>
      <c r="F4555" t="s">
        <v>28</v>
      </c>
      <c r="G4555" t="s">
        <v>29</v>
      </c>
      <c r="H4555" t="s">
        <v>30</v>
      </c>
      <c r="I4555" t="s">
        <v>3411</v>
      </c>
      <c r="J4555" t="e">
        <f>VLOOKUP(I4555,[1]!Tabela2[#All],2,0)</f>
        <v>#REF!</v>
      </c>
      <c r="K4555" t="s">
        <v>32</v>
      </c>
      <c r="L4555" t="s">
        <v>29956</v>
      </c>
      <c r="M4555" t="s">
        <v>29957</v>
      </c>
      <c r="N4555" t="s">
        <v>29958</v>
      </c>
      <c r="O4555" t="s">
        <v>29953</v>
      </c>
      <c r="P4555" t="s">
        <v>29959</v>
      </c>
      <c r="Q4555" t="s">
        <v>247</v>
      </c>
      <c r="R4555" t="s">
        <v>7576</v>
      </c>
      <c r="S4555" t="s">
        <v>24905</v>
      </c>
      <c r="T4555" t="s">
        <v>183</v>
      </c>
      <c r="U4555" t="s">
        <v>42</v>
      </c>
      <c r="V4555" t="s">
        <v>1392</v>
      </c>
      <c r="W4555" t="s">
        <v>23</v>
      </c>
      <c r="X4555" t="s">
        <v>29956</v>
      </c>
      <c r="Y4555" t="str">
        <f t="shared" ca="1" si="71"/>
        <v>NOK</v>
      </c>
    </row>
    <row r="4556" spans="1:25" x14ac:dyDescent="0.25">
      <c r="A4556" t="s">
        <v>23</v>
      </c>
      <c r="B4556" t="s">
        <v>29960</v>
      </c>
      <c r="C4556" t="s">
        <v>25</v>
      </c>
      <c r="D4556" t="s">
        <v>44</v>
      </c>
      <c r="E4556" t="s">
        <v>1107</v>
      </c>
      <c r="F4556" t="s">
        <v>28</v>
      </c>
      <c r="G4556" t="s">
        <v>29</v>
      </c>
      <c r="H4556" t="s">
        <v>30</v>
      </c>
      <c r="I4556" t="s">
        <v>1108</v>
      </c>
      <c r="J4556" t="e">
        <f>VLOOKUP(I4556,[1]!Tabela2[#All],2,0)</f>
        <v>#REF!</v>
      </c>
      <c r="K4556" t="s">
        <v>32</v>
      </c>
      <c r="L4556" t="s">
        <v>29961</v>
      </c>
      <c r="M4556" t="s">
        <v>29962</v>
      </c>
      <c r="N4556" t="s">
        <v>29963</v>
      </c>
      <c r="O4556" t="s">
        <v>8223</v>
      </c>
      <c r="P4556" t="s">
        <v>6204</v>
      </c>
      <c r="Q4556" t="s">
        <v>15926</v>
      </c>
      <c r="R4556" t="s">
        <v>15020</v>
      </c>
      <c r="S4556" t="s">
        <v>2894</v>
      </c>
      <c r="T4556" t="s">
        <v>40</v>
      </c>
      <c r="U4556" t="s">
        <v>54</v>
      </c>
      <c r="V4556" t="s">
        <v>42</v>
      </c>
      <c r="W4556" t="s">
        <v>23</v>
      </c>
      <c r="X4556" t="s">
        <v>29961</v>
      </c>
      <c r="Y4556" t="str">
        <f t="shared" ca="1" si="71"/>
        <v>NOK</v>
      </c>
    </row>
    <row r="4557" spans="1:25" x14ac:dyDescent="0.25">
      <c r="A4557" t="s">
        <v>23</v>
      </c>
      <c r="B4557" t="s">
        <v>29964</v>
      </c>
      <c r="C4557" t="s">
        <v>25</v>
      </c>
      <c r="D4557" t="s">
        <v>197</v>
      </c>
      <c r="E4557" t="s">
        <v>933</v>
      </c>
      <c r="F4557" t="s">
        <v>28</v>
      </c>
      <c r="G4557" t="s">
        <v>29</v>
      </c>
      <c r="H4557" t="s">
        <v>30</v>
      </c>
      <c r="I4557" t="s">
        <v>2756</v>
      </c>
      <c r="J4557" t="e">
        <f>VLOOKUP(I4557,[1]!Tabela2[#All],2,0)</f>
        <v>#REF!</v>
      </c>
      <c r="K4557" t="s">
        <v>32</v>
      </c>
      <c r="L4557" t="s">
        <v>29965</v>
      </c>
      <c r="M4557" t="s">
        <v>29966</v>
      </c>
      <c r="N4557" t="s">
        <v>29967</v>
      </c>
      <c r="O4557" t="s">
        <v>29968</v>
      </c>
      <c r="P4557" t="s">
        <v>29969</v>
      </c>
      <c r="Q4557" t="s">
        <v>24868</v>
      </c>
      <c r="R4557" t="s">
        <v>5735</v>
      </c>
      <c r="S4557" t="s">
        <v>16631</v>
      </c>
      <c r="T4557" t="s">
        <v>40</v>
      </c>
      <c r="U4557" t="s">
        <v>54</v>
      </c>
      <c r="V4557" t="s">
        <v>42</v>
      </c>
      <c r="W4557" t="s">
        <v>23</v>
      </c>
      <c r="X4557" t="s">
        <v>29965</v>
      </c>
      <c r="Y4557" t="str">
        <f t="shared" ca="1" si="71"/>
        <v>NOK</v>
      </c>
    </row>
    <row r="4558" spans="1:25" x14ac:dyDescent="0.25">
      <c r="A4558" t="s">
        <v>23</v>
      </c>
      <c r="B4558" t="s">
        <v>29970</v>
      </c>
      <c r="C4558" t="s">
        <v>25</v>
      </c>
      <c r="D4558" t="s">
        <v>67</v>
      </c>
      <c r="E4558" t="s">
        <v>762</v>
      </c>
      <c r="F4558" t="s">
        <v>28</v>
      </c>
      <c r="G4558" t="s">
        <v>29</v>
      </c>
      <c r="H4558" t="s">
        <v>30</v>
      </c>
      <c r="I4558" t="s">
        <v>1135</v>
      </c>
      <c r="J4558" t="e">
        <f>VLOOKUP(I4558,[1]!Tabela2[#All],2,0)</f>
        <v>#REF!</v>
      </c>
      <c r="K4558" t="s">
        <v>32</v>
      </c>
      <c r="L4558" t="s">
        <v>29971</v>
      </c>
      <c r="M4558" t="s">
        <v>29972</v>
      </c>
      <c r="N4558" t="s">
        <v>29973</v>
      </c>
      <c r="O4558" t="s">
        <v>29974</v>
      </c>
      <c r="P4558" t="s">
        <v>29975</v>
      </c>
      <c r="Q4558" t="s">
        <v>854</v>
      </c>
      <c r="R4558" t="s">
        <v>649</v>
      </c>
      <c r="S4558" t="s">
        <v>9741</v>
      </c>
      <c r="T4558" t="s">
        <v>40</v>
      </c>
      <c r="U4558" t="s">
        <v>54</v>
      </c>
      <c r="V4558" t="s">
        <v>42</v>
      </c>
      <c r="W4558" t="s">
        <v>23</v>
      </c>
      <c r="X4558" t="s">
        <v>29971</v>
      </c>
      <c r="Y4558" t="str">
        <f t="shared" ca="1" si="71"/>
        <v>NOK</v>
      </c>
    </row>
    <row r="4559" spans="1:25" x14ac:dyDescent="0.25">
      <c r="A4559" t="s">
        <v>23</v>
      </c>
      <c r="B4559" t="s">
        <v>29976</v>
      </c>
      <c r="C4559" t="s">
        <v>25</v>
      </c>
      <c r="D4559" t="s">
        <v>98</v>
      </c>
      <c r="E4559" t="s">
        <v>1441</v>
      </c>
      <c r="F4559" t="s">
        <v>28</v>
      </c>
      <c r="G4559" t="s">
        <v>29</v>
      </c>
      <c r="H4559" t="s">
        <v>30</v>
      </c>
      <c r="I4559" t="s">
        <v>2969</v>
      </c>
      <c r="J4559" t="e">
        <f>VLOOKUP(I4559,[1]!Tabela2[#All],2,0)</f>
        <v>#REF!</v>
      </c>
      <c r="K4559" t="s">
        <v>32</v>
      </c>
      <c r="L4559" t="s">
        <v>29977</v>
      </c>
      <c r="M4559" t="s">
        <v>29978</v>
      </c>
      <c r="N4559" t="s">
        <v>29979</v>
      </c>
      <c r="O4559" t="s">
        <v>29980</v>
      </c>
      <c r="P4559" t="s">
        <v>29981</v>
      </c>
      <c r="Q4559" t="s">
        <v>29982</v>
      </c>
      <c r="R4559" t="s">
        <v>22975</v>
      </c>
      <c r="S4559" t="s">
        <v>988</v>
      </c>
      <c r="T4559" t="s">
        <v>40</v>
      </c>
      <c r="U4559" t="s">
        <v>41</v>
      </c>
      <c r="V4559" t="s">
        <v>42</v>
      </c>
      <c r="W4559" t="s">
        <v>23</v>
      </c>
      <c r="X4559" t="s">
        <v>29977</v>
      </c>
      <c r="Y4559" t="str">
        <f t="shared" ca="1" si="71"/>
        <v>NOK</v>
      </c>
    </row>
    <row r="4560" spans="1:25" x14ac:dyDescent="0.25">
      <c r="A4560" t="s">
        <v>23</v>
      </c>
      <c r="B4560" t="s">
        <v>29983</v>
      </c>
      <c r="C4560" t="s">
        <v>25</v>
      </c>
      <c r="D4560" t="s">
        <v>67</v>
      </c>
      <c r="E4560" t="s">
        <v>589</v>
      </c>
      <c r="F4560" t="s">
        <v>28</v>
      </c>
      <c r="G4560" t="s">
        <v>29</v>
      </c>
      <c r="H4560" t="s">
        <v>30</v>
      </c>
      <c r="I4560" t="s">
        <v>4222</v>
      </c>
      <c r="J4560" t="e">
        <f>VLOOKUP(I4560,[1]!Tabela2[#All],2,0)</f>
        <v>#REF!</v>
      </c>
      <c r="K4560" t="s">
        <v>32</v>
      </c>
      <c r="L4560" t="s">
        <v>29984</v>
      </c>
      <c r="M4560" t="s">
        <v>29985</v>
      </c>
      <c r="N4560" t="s">
        <v>29986</v>
      </c>
      <c r="O4560" t="s">
        <v>15507</v>
      </c>
      <c r="P4560" t="s">
        <v>29987</v>
      </c>
      <c r="Q4560" t="s">
        <v>5877</v>
      </c>
      <c r="R4560" t="s">
        <v>2187</v>
      </c>
      <c r="S4560" t="s">
        <v>8152</v>
      </c>
      <c r="T4560" t="s">
        <v>40</v>
      </c>
      <c r="U4560" t="s">
        <v>77</v>
      </c>
      <c r="V4560" t="s">
        <v>42</v>
      </c>
      <c r="W4560" t="s">
        <v>23</v>
      </c>
      <c r="X4560" t="s">
        <v>29984</v>
      </c>
      <c r="Y4560" t="str">
        <f t="shared" ca="1" si="71"/>
        <v>NOK</v>
      </c>
    </row>
    <row r="4561" spans="1:25" x14ac:dyDescent="0.25">
      <c r="A4561" t="s">
        <v>23</v>
      </c>
      <c r="B4561" t="s">
        <v>29988</v>
      </c>
      <c r="C4561" t="s">
        <v>25</v>
      </c>
      <c r="D4561" t="s">
        <v>1172</v>
      </c>
      <c r="E4561" t="s">
        <v>304</v>
      </c>
      <c r="F4561" t="s">
        <v>28</v>
      </c>
      <c r="G4561" t="s">
        <v>29</v>
      </c>
      <c r="H4561" t="s">
        <v>30</v>
      </c>
      <c r="I4561" t="s">
        <v>2798</v>
      </c>
      <c r="J4561" t="e">
        <f>VLOOKUP(I4561,[1]!Tabela2[#All],2,0)</f>
        <v>#REF!</v>
      </c>
      <c r="K4561" t="s">
        <v>32</v>
      </c>
      <c r="L4561" t="s">
        <v>11570</v>
      </c>
      <c r="M4561" t="s">
        <v>29989</v>
      </c>
      <c r="N4561" t="s">
        <v>29990</v>
      </c>
      <c r="O4561" t="s">
        <v>6777</v>
      </c>
      <c r="P4561" t="s">
        <v>29991</v>
      </c>
      <c r="Q4561" t="s">
        <v>18332</v>
      </c>
      <c r="R4561" t="s">
        <v>729</v>
      </c>
      <c r="S4561" t="s">
        <v>24645</v>
      </c>
      <c r="T4561" t="s">
        <v>40</v>
      </c>
      <c r="U4561" t="s">
        <v>77</v>
      </c>
      <c r="V4561" t="s">
        <v>42</v>
      </c>
      <c r="W4561" t="s">
        <v>23</v>
      </c>
      <c r="X4561" t="s">
        <v>11570</v>
      </c>
      <c r="Y4561" t="str">
        <f t="shared" ca="1" si="71"/>
        <v>NOK</v>
      </c>
    </row>
    <row r="4562" spans="1:25" x14ac:dyDescent="0.25">
      <c r="A4562" t="s">
        <v>23</v>
      </c>
      <c r="B4562" t="s">
        <v>29992</v>
      </c>
      <c r="C4562" t="s">
        <v>25</v>
      </c>
      <c r="D4562" t="s">
        <v>423</v>
      </c>
      <c r="E4562" t="s">
        <v>652</v>
      </c>
      <c r="F4562" t="s">
        <v>28</v>
      </c>
      <c r="G4562" t="s">
        <v>29</v>
      </c>
      <c r="H4562" t="s">
        <v>30</v>
      </c>
      <c r="I4562" t="s">
        <v>6982</v>
      </c>
      <c r="J4562" t="e">
        <f>VLOOKUP(I4562,[1]!Tabela2[#All],2,0)</f>
        <v>#REF!</v>
      </c>
      <c r="K4562" t="s">
        <v>32</v>
      </c>
      <c r="L4562" t="s">
        <v>29993</v>
      </c>
      <c r="M4562" t="s">
        <v>29994</v>
      </c>
      <c r="N4562" t="s">
        <v>29995</v>
      </c>
      <c r="O4562" t="s">
        <v>11076</v>
      </c>
      <c r="P4562" t="s">
        <v>29996</v>
      </c>
      <c r="Q4562" t="s">
        <v>23732</v>
      </c>
      <c r="R4562" t="s">
        <v>6604</v>
      </c>
      <c r="S4562" t="s">
        <v>27260</v>
      </c>
      <c r="T4562" t="s">
        <v>40</v>
      </c>
      <c r="U4562" t="s">
        <v>41</v>
      </c>
      <c r="V4562" t="s">
        <v>42</v>
      </c>
      <c r="W4562" t="s">
        <v>23</v>
      </c>
      <c r="X4562" t="s">
        <v>29993</v>
      </c>
      <c r="Y4562" t="str">
        <f t="shared" ca="1" si="71"/>
        <v>NOK</v>
      </c>
    </row>
    <row r="4563" spans="1:25" x14ac:dyDescent="0.25">
      <c r="A4563" t="s">
        <v>23</v>
      </c>
      <c r="B4563" t="s">
        <v>29997</v>
      </c>
      <c r="C4563" t="s">
        <v>25</v>
      </c>
      <c r="D4563" t="s">
        <v>197</v>
      </c>
      <c r="E4563" t="s">
        <v>173</v>
      </c>
      <c r="F4563" t="s">
        <v>28</v>
      </c>
      <c r="G4563" t="s">
        <v>29</v>
      </c>
      <c r="H4563" t="s">
        <v>30</v>
      </c>
      <c r="I4563" t="s">
        <v>4197</v>
      </c>
      <c r="J4563" t="e">
        <f>VLOOKUP(I4563,[1]!Tabela2[#All],2,0)</f>
        <v>#REF!</v>
      </c>
      <c r="K4563" t="s">
        <v>32</v>
      </c>
      <c r="L4563" t="s">
        <v>29998</v>
      </c>
      <c r="M4563" t="s">
        <v>29999</v>
      </c>
      <c r="N4563" t="s">
        <v>30000</v>
      </c>
      <c r="O4563" t="s">
        <v>6840</v>
      </c>
      <c r="P4563" t="s">
        <v>30001</v>
      </c>
      <c r="Q4563" t="s">
        <v>15955</v>
      </c>
      <c r="R4563" t="s">
        <v>2670</v>
      </c>
      <c r="S4563" t="s">
        <v>27966</v>
      </c>
      <c r="T4563" t="s">
        <v>40</v>
      </c>
      <c r="U4563" t="s">
        <v>41</v>
      </c>
      <c r="V4563" t="s">
        <v>42</v>
      </c>
      <c r="W4563" t="s">
        <v>23</v>
      </c>
      <c r="X4563" t="s">
        <v>29998</v>
      </c>
      <c r="Y4563" t="str">
        <f t="shared" ca="1" si="71"/>
        <v>NOK</v>
      </c>
    </row>
    <row r="4564" spans="1:25" x14ac:dyDescent="0.25">
      <c r="A4564" t="s">
        <v>23</v>
      </c>
      <c r="B4564" t="s">
        <v>30002</v>
      </c>
      <c r="C4564" t="s">
        <v>25</v>
      </c>
      <c r="D4564" t="s">
        <v>67</v>
      </c>
      <c r="E4564" t="s">
        <v>589</v>
      </c>
      <c r="F4564" t="s">
        <v>28</v>
      </c>
      <c r="G4564" t="s">
        <v>29</v>
      </c>
      <c r="H4564" t="s">
        <v>30</v>
      </c>
      <c r="I4564" t="s">
        <v>951</v>
      </c>
      <c r="J4564" t="e">
        <f>VLOOKUP(I4564,[1]!Tabela2[#All],2,0)</f>
        <v>#REF!</v>
      </c>
      <c r="K4564" t="s">
        <v>32</v>
      </c>
      <c r="L4564" t="s">
        <v>30003</v>
      </c>
      <c r="M4564" t="s">
        <v>30004</v>
      </c>
      <c r="N4564" t="s">
        <v>30005</v>
      </c>
      <c r="O4564" t="s">
        <v>30006</v>
      </c>
      <c r="P4564" t="s">
        <v>30007</v>
      </c>
      <c r="Q4564" t="s">
        <v>1802</v>
      </c>
      <c r="R4564" t="s">
        <v>1123</v>
      </c>
      <c r="S4564" t="s">
        <v>30008</v>
      </c>
      <c r="T4564" t="s">
        <v>40</v>
      </c>
      <c r="U4564" t="s">
        <v>65</v>
      </c>
      <c r="V4564" t="s">
        <v>42</v>
      </c>
      <c r="W4564" t="s">
        <v>23</v>
      </c>
      <c r="X4564" t="s">
        <v>30003</v>
      </c>
      <c r="Y4564" t="str">
        <f t="shared" ca="1" si="71"/>
        <v>NOK</v>
      </c>
    </row>
    <row r="4565" spans="1:25" x14ac:dyDescent="0.25">
      <c r="A4565" t="s">
        <v>23</v>
      </c>
      <c r="B4565" t="s">
        <v>30009</v>
      </c>
      <c r="C4565" t="s">
        <v>25</v>
      </c>
      <c r="D4565" t="s">
        <v>44</v>
      </c>
      <c r="E4565" t="s">
        <v>1107</v>
      </c>
      <c r="F4565" t="s">
        <v>28</v>
      </c>
      <c r="G4565" t="s">
        <v>29</v>
      </c>
      <c r="H4565" t="s">
        <v>30</v>
      </c>
      <c r="I4565" t="s">
        <v>27421</v>
      </c>
      <c r="J4565" t="e">
        <f>VLOOKUP(I4565,[1]!Tabela2[#All],2,0)</f>
        <v>#REF!</v>
      </c>
      <c r="K4565" t="s">
        <v>32</v>
      </c>
      <c r="L4565" t="s">
        <v>30010</v>
      </c>
      <c r="M4565" t="s">
        <v>30011</v>
      </c>
      <c r="N4565" t="s">
        <v>30012</v>
      </c>
      <c r="O4565" t="s">
        <v>30013</v>
      </c>
      <c r="P4565" t="s">
        <v>4993</v>
      </c>
      <c r="Q4565" t="s">
        <v>22048</v>
      </c>
      <c r="R4565" t="s">
        <v>2703</v>
      </c>
      <c r="S4565" t="s">
        <v>10118</v>
      </c>
      <c r="T4565" t="s">
        <v>40</v>
      </c>
      <c r="U4565" t="s">
        <v>65</v>
      </c>
      <c r="V4565" t="s">
        <v>42</v>
      </c>
      <c r="W4565" t="s">
        <v>23</v>
      </c>
      <c r="X4565" t="s">
        <v>30010</v>
      </c>
      <c r="Y4565" t="str">
        <f t="shared" ca="1" si="71"/>
        <v>NOK</v>
      </c>
    </row>
    <row r="4566" spans="1:25" x14ac:dyDescent="0.25">
      <c r="A4566" t="s">
        <v>23</v>
      </c>
      <c r="B4566" t="s">
        <v>30014</v>
      </c>
      <c r="C4566" t="s">
        <v>25</v>
      </c>
      <c r="D4566" t="s">
        <v>197</v>
      </c>
      <c r="E4566" t="s">
        <v>88</v>
      </c>
      <c r="F4566" t="s">
        <v>28</v>
      </c>
      <c r="G4566" t="s">
        <v>29</v>
      </c>
      <c r="H4566" t="s">
        <v>30</v>
      </c>
      <c r="I4566" t="s">
        <v>3261</v>
      </c>
      <c r="J4566" t="e">
        <f>VLOOKUP(I4566,[1]!Tabela2[#All],2,0)</f>
        <v>#REF!</v>
      </c>
      <c r="K4566" t="s">
        <v>32</v>
      </c>
      <c r="L4566" t="s">
        <v>30015</v>
      </c>
      <c r="M4566" t="s">
        <v>30016</v>
      </c>
      <c r="N4566" t="s">
        <v>30017</v>
      </c>
      <c r="O4566" t="s">
        <v>4993</v>
      </c>
      <c r="P4566" t="s">
        <v>30018</v>
      </c>
      <c r="Q4566" t="s">
        <v>2865</v>
      </c>
      <c r="R4566" t="s">
        <v>1660</v>
      </c>
      <c r="S4566" t="s">
        <v>5178</v>
      </c>
      <c r="T4566" t="s">
        <v>40</v>
      </c>
      <c r="U4566" t="s">
        <v>54</v>
      </c>
      <c r="V4566" t="s">
        <v>42</v>
      </c>
      <c r="W4566" t="s">
        <v>23</v>
      </c>
      <c r="X4566" t="s">
        <v>30015</v>
      </c>
      <c r="Y4566" t="str">
        <f t="shared" ca="1" si="71"/>
        <v>NOK</v>
      </c>
    </row>
    <row r="4567" spans="1:25" x14ac:dyDescent="0.25">
      <c r="A4567" t="s">
        <v>23</v>
      </c>
      <c r="B4567" t="s">
        <v>30019</v>
      </c>
      <c r="C4567" t="s">
        <v>25</v>
      </c>
      <c r="D4567" t="s">
        <v>197</v>
      </c>
      <c r="E4567" t="s">
        <v>762</v>
      </c>
      <c r="F4567" t="s">
        <v>28</v>
      </c>
      <c r="G4567" t="s">
        <v>29</v>
      </c>
      <c r="H4567" t="s">
        <v>30</v>
      </c>
      <c r="I4567" t="s">
        <v>820</v>
      </c>
      <c r="J4567" t="e">
        <f>VLOOKUP(I4567,[1]!Tabela2[#All],2,0)</f>
        <v>#REF!</v>
      </c>
      <c r="K4567" t="s">
        <v>32</v>
      </c>
      <c r="L4567" t="s">
        <v>30020</v>
      </c>
      <c r="M4567" t="s">
        <v>30021</v>
      </c>
      <c r="N4567" t="s">
        <v>15121</v>
      </c>
      <c r="O4567" t="s">
        <v>30022</v>
      </c>
      <c r="P4567" t="s">
        <v>20883</v>
      </c>
      <c r="Q4567" t="s">
        <v>4145</v>
      </c>
      <c r="R4567" t="s">
        <v>750</v>
      </c>
      <c r="S4567" t="s">
        <v>5082</v>
      </c>
      <c r="T4567" t="s">
        <v>183</v>
      </c>
      <c r="U4567" t="s">
        <v>42</v>
      </c>
      <c r="V4567" t="s">
        <v>184</v>
      </c>
      <c r="W4567" t="s">
        <v>23</v>
      </c>
      <c r="X4567" t="s">
        <v>30020</v>
      </c>
      <c r="Y4567" t="str">
        <f t="shared" ca="1" si="71"/>
        <v>NOK</v>
      </c>
    </row>
    <row r="4568" spans="1:25" x14ac:dyDescent="0.25">
      <c r="A4568" t="s">
        <v>23</v>
      </c>
      <c r="B4568" t="s">
        <v>30023</v>
      </c>
      <c r="C4568" t="s">
        <v>25</v>
      </c>
      <c r="D4568" t="s">
        <v>197</v>
      </c>
      <c r="E4568" t="s">
        <v>762</v>
      </c>
      <c r="F4568" t="s">
        <v>28</v>
      </c>
      <c r="G4568" t="s">
        <v>29</v>
      </c>
      <c r="H4568" t="s">
        <v>30</v>
      </c>
      <c r="I4568" t="s">
        <v>1412</v>
      </c>
      <c r="J4568" t="e">
        <f>VLOOKUP(I4568,[1]!Tabela2[#All],2,0)</f>
        <v>#REF!</v>
      </c>
      <c r="K4568" t="s">
        <v>32</v>
      </c>
      <c r="L4568" t="s">
        <v>30024</v>
      </c>
      <c r="M4568" t="s">
        <v>30025</v>
      </c>
      <c r="N4568" t="s">
        <v>30026</v>
      </c>
      <c r="O4568" t="s">
        <v>18590</v>
      </c>
      <c r="P4568" t="s">
        <v>30027</v>
      </c>
      <c r="Q4568" t="s">
        <v>892</v>
      </c>
      <c r="R4568" t="s">
        <v>7499</v>
      </c>
      <c r="S4568" t="s">
        <v>30028</v>
      </c>
      <c r="T4568" t="s">
        <v>183</v>
      </c>
      <c r="U4568" t="s">
        <v>42</v>
      </c>
      <c r="V4568" t="s">
        <v>912</v>
      </c>
      <c r="W4568" t="s">
        <v>23</v>
      </c>
      <c r="X4568" t="s">
        <v>30024</v>
      </c>
      <c r="Y4568" t="str">
        <f t="shared" ca="1" si="71"/>
        <v>NOK</v>
      </c>
    </row>
    <row r="4569" spans="1:25" x14ac:dyDescent="0.25">
      <c r="A4569" t="s">
        <v>23</v>
      </c>
      <c r="B4569" t="s">
        <v>30029</v>
      </c>
      <c r="C4569" t="s">
        <v>25</v>
      </c>
      <c r="D4569" t="s">
        <v>44</v>
      </c>
      <c r="E4569" t="s">
        <v>1278</v>
      </c>
      <c r="F4569" t="s">
        <v>28</v>
      </c>
      <c r="G4569" t="s">
        <v>29</v>
      </c>
      <c r="H4569" t="s">
        <v>30</v>
      </c>
      <c r="I4569" t="s">
        <v>487</v>
      </c>
      <c r="J4569" t="e">
        <f>VLOOKUP(I4569,[1]!Tabela2[#All],2,0)</f>
        <v>#REF!</v>
      </c>
      <c r="K4569" t="s">
        <v>32</v>
      </c>
      <c r="L4569" t="s">
        <v>30030</v>
      </c>
      <c r="M4569" t="s">
        <v>30031</v>
      </c>
      <c r="N4569" t="s">
        <v>13850</v>
      </c>
      <c r="O4569" t="s">
        <v>30032</v>
      </c>
      <c r="P4569" t="s">
        <v>27445</v>
      </c>
      <c r="Q4569" t="s">
        <v>2073</v>
      </c>
      <c r="R4569" t="s">
        <v>4772</v>
      </c>
      <c r="S4569" t="s">
        <v>7859</v>
      </c>
      <c r="T4569" t="s">
        <v>40</v>
      </c>
      <c r="U4569" t="s">
        <v>77</v>
      </c>
      <c r="V4569" t="s">
        <v>42</v>
      </c>
      <c r="W4569" t="s">
        <v>23</v>
      </c>
      <c r="X4569" t="s">
        <v>30030</v>
      </c>
      <c r="Y4569" t="str">
        <f t="shared" ca="1" si="71"/>
        <v>NOK</v>
      </c>
    </row>
    <row r="4570" spans="1:25" x14ac:dyDescent="0.25">
      <c r="A4570" t="s">
        <v>23</v>
      </c>
      <c r="B4570" t="s">
        <v>30033</v>
      </c>
      <c r="C4570" t="s">
        <v>25</v>
      </c>
      <c r="D4570" t="s">
        <v>228</v>
      </c>
      <c r="E4570" t="s">
        <v>162</v>
      </c>
      <c r="F4570" t="s">
        <v>315</v>
      </c>
      <c r="G4570" t="s">
        <v>29</v>
      </c>
      <c r="H4570" t="s">
        <v>30</v>
      </c>
      <c r="I4570" t="s">
        <v>1709</v>
      </c>
      <c r="J4570" t="e">
        <f>VLOOKUP(I4570,[1]!Tabela2[#All],2,0)</f>
        <v>#REF!</v>
      </c>
      <c r="K4570" t="s">
        <v>151</v>
      </c>
      <c r="L4570" t="s">
        <v>30034</v>
      </c>
      <c r="M4570" t="s">
        <v>30035</v>
      </c>
      <c r="N4570" t="s">
        <v>30036</v>
      </c>
      <c r="O4570" t="s">
        <v>30037</v>
      </c>
      <c r="P4570" t="s">
        <v>30038</v>
      </c>
      <c r="Q4570" t="s">
        <v>30039</v>
      </c>
      <c r="R4570" t="s">
        <v>17494</v>
      </c>
      <c r="S4570" t="s">
        <v>30040</v>
      </c>
      <c r="T4570" t="s">
        <v>40</v>
      </c>
      <c r="U4570" t="s">
        <v>476</v>
      </c>
      <c r="V4570" t="s">
        <v>42</v>
      </c>
      <c r="W4570" t="s">
        <v>23</v>
      </c>
      <c r="X4570" t="s">
        <v>30034</v>
      </c>
      <c r="Y4570" t="str">
        <f t="shared" ca="1" si="71"/>
        <v>NOK</v>
      </c>
    </row>
    <row r="4571" spans="1:25" x14ac:dyDescent="0.25">
      <c r="A4571" t="s">
        <v>23</v>
      </c>
      <c r="B4571" t="s">
        <v>30041</v>
      </c>
      <c r="C4571" t="s">
        <v>25</v>
      </c>
      <c r="D4571" t="s">
        <v>67</v>
      </c>
      <c r="E4571" t="s">
        <v>271</v>
      </c>
      <c r="F4571" t="s">
        <v>315</v>
      </c>
      <c r="G4571" t="s">
        <v>29</v>
      </c>
      <c r="H4571" t="s">
        <v>30</v>
      </c>
      <c r="I4571" t="s">
        <v>5294</v>
      </c>
      <c r="J4571" t="e">
        <f>VLOOKUP(I4571,[1]!Tabela2[#All],2,0)</f>
        <v>#REF!</v>
      </c>
      <c r="K4571" t="s">
        <v>32</v>
      </c>
      <c r="L4571" t="s">
        <v>30042</v>
      </c>
      <c r="M4571" t="s">
        <v>30043</v>
      </c>
      <c r="N4571" t="s">
        <v>12874</v>
      </c>
      <c r="O4571" t="s">
        <v>12875</v>
      </c>
      <c r="P4571" t="s">
        <v>14994</v>
      </c>
      <c r="Q4571" t="s">
        <v>30044</v>
      </c>
      <c r="R4571" t="s">
        <v>3894</v>
      </c>
      <c r="S4571" t="s">
        <v>30045</v>
      </c>
      <c r="T4571" t="s">
        <v>183</v>
      </c>
      <c r="U4571" t="s">
        <v>42</v>
      </c>
      <c r="V4571" t="s">
        <v>885</v>
      </c>
      <c r="W4571" t="s">
        <v>23</v>
      </c>
      <c r="X4571" t="s">
        <v>30042</v>
      </c>
      <c r="Y4571" t="str">
        <f t="shared" ca="1" si="71"/>
        <v>NOK</v>
      </c>
    </row>
    <row r="4572" spans="1:25" x14ac:dyDescent="0.25">
      <c r="A4572" t="s">
        <v>23</v>
      </c>
      <c r="B4572" t="s">
        <v>30046</v>
      </c>
      <c r="C4572" t="s">
        <v>25</v>
      </c>
      <c r="D4572" t="s">
        <v>98</v>
      </c>
      <c r="E4572" t="s">
        <v>435</v>
      </c>
      <c r="F4572" t="s">
        <v>391</v>
      </c>
      <c r="G4572" t="s">
        <v>29</v>
      </c>
      <c r="H4572" t="s">
        <v>30</v>
      </c>
      <c r="I4572" t="s">
        <v>2756</v>
      </c>
      <c r="J4572" t="e">
        <f>VLOOKUP(I4572,[1]!Tabela2[#All],2,0)</f>
        <v>#REF!</v>
      </c>
      <c r="K4572" t="s">
        <v>32</v>
      </c>
      <c r="L4572" t="s">
        <v>30047</v>
      </c>
      <c r="M4572" t="s">
        <v>30048</v>
      </c>
      <c r="N4572" t="s">
        <v>2335</v>
      </c>
      <c r="O4572" t="s">
        <v>2336</v>
      </c>
      <c r="P4572" t="s">
        <v>30049</v>
      </c>
      <c r="Q4572" t="s">
        <v>4177</v>
      </c>
      <c r="R4572" t="s">
        <v>5040</v>
      </c>
      <c r="S4572" t="s">
        <v>7258</v>
      </c>
      <c r="T4572" t="s">
        <v>183</v>
      </c>
      <c r="U4572" t="s">
        <v>42</v>
      </c>
      <c r="V4572" t="s">
        <v>6397</v>
      </c>
      <c r="W4572" t="s">
        <v>23</v>
      </c>
      <c r="X4572" t="s">
        <v>30047</v>
      </c>
      <c r="Y4572" t="str">
        <f t="shared" ca="1" si="71"/>
        <v>NOK</v>
      </c>
    </row>
    <row r="4573" spans="1:25" x14ac:dyDescent="0.25">
      <c r="A4573" t="s">
        <v>23</v>
      </c>
      <c r="B4573" t="s">
        <v>30050</v>
      </c>
      <c r="C4573" t="s">
        <v>25</v>
      </c>
      <c r="D4573" t="s">
        <v>423</v>
      </c>
      <c r="E4573" t="s">
        <v>45</v>
      </c>
      <c r="F4573" t="s">
        <v>28</v>
      </c>
      <c r="G4573" t="s">
        <v>29</v>
      </c>
      <c r="H4573" t="s">
        <v>30</v>
      </c>
      <c r="I4573" t="s">
        <v>6540</v>
      </c>
      <c r="J4573" t="e">
        <f>VLOOKUP(I4573,[1]!Tabela2[#All],2,0)</f>
        <v>#REF!</v>
      </c>
      <c r="K4573" t="s">
        <v>32</v>
      </c>
      <c r="L4573" t="s">
        <v>30051</v>
      </c>
      <c r="M4573" t="s">
        <v>30052</v>
      </c>
      <c r="N4573" t="s">
        <v>30053</v>
      </c>
      <c r="O4573" t="s">
        <v>30054</v>
      </c>
      <c r="P4573" t="s">
        <v>30055</v>
      </c>
      <c r="Q4573" t="s">
        <v>9081</v>
      </c>
      <c r="R4573" t="s">
        <v>921</v>
      </c>
      <c r="S4573" t="s">
        <v>27938</v>
      </c>
      <c r="T4573" t="s">
        <v>40</v>
      </c>
      <c r="U4573" t="s">
        <v>77</v>
      </c>
      <c r="V4573" t="s">
        <v>42</v>
      </c>
      <c r="W4573" t="s">
        <v>23</v>
      </c>
      <c r="X4573" t="s">
        <v>30051</v>
      </c>
      <c r="Y4573" t="str">
        <f t="shared" ca="1" si="71"/>
        <v>NOK</v>
      </c>
    </row>
    <row r="4574" spans="1:25" x14ac:dyDescent="0.25">
      <c r="A4574" t="s">
        <v>23</v>
      </c>
      <c r="B4574" t="s">
        <v>30056</v>
      </c>
      <c r="C4574" t="s">
        <v>25</v>
      </c>
      <c r="D4574" t="s">
        <v>228</v>
      </c>
      <c r="E4574" t="s">
        <v>589</v>
      </c>
      <c r="F4574" t="s">
        <v>28</v>
      </c>
      <c r="G4574" t="s">
        <v>29</v>
      </c>
      <c r="H4574" t="s">
        <v>30</v>
      </c>
      <c r="I4574" t="s">
        <v>230</v>
      </c>
      <c r="J4574" t="e">
        <f>VLOOKUP(I4574,[1]!Tabela2[#All],2,0)</f>
        <v>#REF!</v>
      </c>
      <c r="K4574" t="s">
        <v>151</v>
      </c>
      <c r="L4574" t="s">
        <v>30057</v>
      </c>
      <c r="M4574" t="s">
        <v>30058</v>
      </c>
      <c r="N4574" t="s">
        <v>17961</v>
      </c>
      <c r="O4574" t="s">
        <v>6353</v>
      </c>
      <c r="P4574" t="s">
        <v>30059</v>
      </c>
      <c r="Q4574" t="s">
        <v>30060</v>
      </c>
      <c r="R4574" t="s">
        <v>27619</v>
      </c>
      <c r="S4574" t="s">
        <v>20897</v>
      </c>
      <c r="T4574" t="s">
        <v>40</v>
      </c>
      <c r="U4574" t="s">
        <v>476</v>
      </c>
      <c r="V4574" t="s">
        <v>42</v>
      </c>
      <c r="W4574" t="s">
        <v>23</v>
      </c>
      <c r="X4574" t="s">
        <v>30057</v>
      </c>
      <c r="Y4574" t="str">
        <f t="shared" ca="1" si="71"/>
        <v>NOK</v>
      </c>
    </row>
    <row r="4575" spans="1:25" x14ac:dyDescent="0.25">
      <c r="A4575" t="s">
        <v>23</v>
      </c>
      <c r="B4575" t="s">
        <v>30061</v>
      </c>
      <c r="C4575" t="s">
        <v>25</v>
      </c>
      <c r="D4575" t="s">
        <v>423</v>
      </c>
      <c r="E4575" t="s">
        <v>45</v>
      </c>
      <c r="F4575" t="s">
        <v>28</v>
      </c>
      <c r="G4575" t="s">
        <v>29</v>
      </c>
      <c r="H4575" t="s">
        <v>30</v>
      </c>
      <c r="I4575" t="s">
        <v>1362</v>
      </c>
      <c r="J4575" t="e">
        <f>VLOOKUP(I4575,[1]!Tabela2[#All],2,0)</f>
        <v>#REF!</v>
      </c>
      <c r="K4575" t="s">
        <v>32</v>
      </c>
      <c r="L4575" t="s">
        <v>30062</v>
      </c>
      <c r="M4575" t="s">
        <v>30063</v>
      </c>
      <c r="N4575" t="s">
        <v>30064</v>
      </c>
      <c r="O4575" t="s">
        <v>30065</v>
      </c>
      <c r="P4575" t="s">
        <v>30066</v>
      </c>
      <c r="Q4575" t="s">
        <v>21092</v>
      </c>
      <c r="R4575" t="s">
        <v>30067</v>
      </c>
      <c r="S4575" t="s">
        <v>12836</v>
      </c>
      <c r="T4575" t="s">
        <v>40</v>
      </c>
      <c r="U4575" t="s">
        <v>401</v>
      </c>
      <c r="V4575" t="s">
        <v>42</v>
      </c>
      <c r="W4575" t="s">
        <v>23</v>
      </c>
      <c r="X4575" t="s">
        <v>30062</v>
      </c>
      <c r="Y4575" t="str">
        <f t="shared" ca="1" si="71"/>
        <v>NOK</v>
      </c>
    </row>
    <row r="4576" spans="1:25" x14ac:dyDescent="0.25">
      <c r="A4576" t="s">
        <v>23</v>
      </c>
      <c r="B4576" t="s">
        <v>30068</v>
      </c>
      <c r="C4576" t="s">
        <v>25</v>
      </c>
      <c r="D4576" t="s">
        <v>228</v>
      </c>
      <c r="E4576" t="s">
        <v>589</v>
      </c>
      <c r="F4576" t="s">
        <v>28</v>
      </c>
      <c r="G4576" t="s">
        <v>29</v>
      </c>
      <c r="H4576" t="s">
        <v>30</v>
      </c>
      <c r="I4576" t="s">
        <v>789</v>
      </c>
      <c r="J4576" t="e">
        <f>VLOOKUP(I4576,[1]!Tabela2[#All],2,0)</f>
        <v>#REF!</v>
      </c>
      <c r="K4576" t="s">
        <v>151</v>
      </c>
      <c r="L4576" t="s">
        <v>30069</v>
      </c>
      <c r="M4576" t="s">
        <v>30070</v>
      </c>
      <c r="N4576" t="s">
        <v>15229</v>
      </c>
      <c r="O4576" t="s">
        <v>7893</v>
      </c>
      <c r="P4576" t="s">
        <v>30071</v>
      </c>
      <c r="Q4576" t="s">
        <v>30072</v>
      </c>
      <c r="R4576" t="s">
        <v>30073</v>
      </c>
      <c r="S4576" t="s">
        <v>30074</v>
      </c>
      <c r="T4576" t="s">
        <v>40</v>
      </c>
      <c r="U4576" t="s">
        <v>476</v>
      </c>
      <c r="V4576" t="s">
        <v>42</v>
      </c>
      <c r="W4576" t="s">
        <v>23</v>
      </c>
      <c r="X4576" t="s">
        <v>30069</v>
      </c>
      <c r="Y4576" t="str">
        <f t="shared" ca="1" si="71"/>
        <v>NOK</v>
      </c>
    </row>
    <row r="4577" spans="1:25" x14ac:dyDescent="0.25">
      <c r="A4577" t="s">
        <v>23</v>
      </c>
      <c r="B4577" t="s">
        <v>30075</v>
      </c>
      <c r="C4577" t="s">
        <v>25</v>
      </c>
      <c r="D4577" t="s">
        <v>423</v>
      </c>
      <c r="E4577" t="s">
        <v>271</v>
      </c>
      <c r="F4577" t="s">
        <v>28</v>
      </c>
      <c r="G4577" t="s">
        <v>29</v>
      </c>
      <c r="H4577" t="s">
        <v>30</v>
      </c>
      <c r="I4577" t="s">
        <v>7518</v>
      </c>
      <c r="J4577" t="e">
        <f>VLOOKUP(I4577,[1]!Tabela2[#All],2,0)</f>
        <v>#REF!</v>
      </c>
      <c r="K4577" t="s">
        <v>32</v>
      </c>
      <c r="L4577" t="s">
        <v>30076</v>
      </c>
      <c r="M4577" t="s">
        <v>30077</v>
      </c>
      <c r="N4577" t="s">
        <v>30078</v>
      </c>
      <c r="O4577" t="s">
        <v>30079</v>
      </c>
      <c r="P4577" t="s">
        <v>30080</v>
      </c>
      <c r="Q4577" t="s">
        <v>4186</v>
      </c>
      <c r="R4577" t="s">
        <v>52</v>
      </c>
      <c r="S4577" t="s">
        <v>13844</v>
      </c>
      <c r="T4577" t="s">
        <v>183</v>
      </c>
      <c r="U4577" t="s">
        <v>42</v>
      </c>
      <c r="V4577" t="s">
        <v>1727</v>
      </c>
      <c r="W4577" t="s">
        <v>23</v>
      </c>
      <c r="X4577" t="s">
        <v>30076</v>
      </c>
      <c r="Y4577" t="str">
        <f t="shared" ca="1" si="71"/>
        <v>NOK</v>
      </c>
    </row>
    <row r="4578" spans="1:25" x14ac:dyDescent="0.25">
      <c r="A4578" t="s">
        <v>23</v>
      </c>
      <c r="B4578" t="s">
        <v>30081</v>
      </c>
      <c r="C4578" t="s">
        <v>25</v>
      </c>
      <c r="D4578" t="s">
        <v>148</v>
      </c>
      <c r="E4578" t="s">
        <v>681</v>
      </c>
      <c r="F4578" t="s">
        <v>28</v>
      </c>
      <c r="G4578" t="s">
        <v>29</v>
      </c>
      <c r="H4578" t="s">
        <v>30</v>
      </c>
      <c r="I4578" t="s">
        <v>1268</v>
      </c>
      <c r="J4578" t="e">
        <f>VLOOKUP(I4578,[1]!Tabela2[#All],2,0)</f>
        <v>#REF!</v>
      </c>
      <c r="K4578" t="s">
        <v>151</v>
      </c>
      <c r="L4578" t="s">
        <v>30082</v>
      </c>
      <c r="M4578" t="s">
        <v>30083</v>
      </c>
      <c r="N4578" t="s">
        <v>30084</v>
      </c>
      <c r="O4578" t="s">
        <v>30085</v>
      </c>
      <c r="P4578" t="s">
        <v>30086</v>
      </c>
      <c r="Q4578" t="s">
        <v>30087</v>
      </c>
      <c r="R4578" t="s">
        <v>21334</v>
      </c>
      <c r="S4578" t="s">
        <v>19352</v>
      </c>
      <c r="T4578" t="s">
        <v>183</v>
      </c>
      <c r="U4578" t="s">
        <v>42</v>
      </c>
      <c r="V4578" t="s">
        <v>4246</v>
      </c>
      <c r="W4578" t="s">
        <v>23</v>
      </c>
      <c r="X4578" t="s">
        <v>30082</v>
      </c>
      <c r="Y4578" t="str">
        <f t="shared" ca="1" si="71"/>
        <v>NOK</v>
      </c>
    </row>
    <row r="4579" spans="1:25" x14ac:dyDescent="0.25">
      <c r="A4579" t="s">
        <v>23</v>
      </c>
      <c r="B4579" t="s">
        <v>30088</v>
      </c>
      <c r="C4579" t="s">
        <v>25</v>
      </c>
      <c r="D4579" t="s">
        <v>423</v>
      </c>
      <c r="E4579" t="s">
        <v>271</v>
      </c>
      <c r="F4579" t="s">
        <v>28</v>
      </c>
      <c r="G4579" t="s">
        <v>29</v>
      </c>
      <c r="H4579" t="s">
        <v>30</v>
      </c>
      <c r="I4579" t="s">
        <v>830</v>
      </c>
      <c r="J4579" t="e">
        <f>VLOOKUP(I4579,[1]!Tabela2[#All],2,0)</f>
        <v>#REF!</v>
      </c>
      <c r="K4579" t="s">
        <v>32</v>
      </c>
      <c r="L4579" t="s">
        <v>30089</v>
      </c>
      <c r="M4579" t="s">
        <v>30090</v>
      </c>
      <c r="N4579" t="s">
        <v>30091</v>
      </c>
      <c r="O4579" t="s">
        <v>24559</v>
      </c>
      <c r="P4579" t="s">
        <v>30092</v>
      </c>
      <c r="Q4579" t="s">
        <v>8187</v>
      </c>
      <c r="R4579" t="s">
        <v>1084</v>
      </c>
      <c r="S4579" t="s">
        <v>10382</v>
      </c>
      <c r="T4579" t="s">
        <v>183</v>
      </c>
      <c r="U4579" t="s">
        <v>42</v>
      </c>
      <c r="V4579" t="s">
        <v>6397</v>
      </c>
      <c r="W4579" t="s">
        <v>23</v>
      </c>
      <c r="X4579" t="s">
        <v>30089</v>
      </c>
      <c r="Y4579" t="str">
        <f t="shared" ca="1" si="71"/>
        <v>NOK</v>
      </c>
    </row>
    <row r="4580" spans="1:25" x14ac:dyDescent="0.25">
      <c r="A4580" t="s">
        <v>23</v>
      </c>
      <c r="B4580" t="s">
        <v>30093</v>
      </c>
      <c r="C4580" t="s">
        <v>25</v>
      </c>
      <c r="D4580" t="s">
        <v>423</v>
      </c>
      <c r="E4580" t="s">
        <v>271</v>
      </c>
      <c r="F4580" t="s">
        <v>28</v>
      </c>
      <c r="G4580" t="s">
        <v>29</v>
      </c>
      <c r="H4580" t="s">
        <v>30</v>
      </c>
      <c r="I4580" t="s">
        <v>6166</v>
      </c>
      <c r="J4580" t="e">
        <f>VLOOKUP(I4580,[1]!Tabela2[#All],2,0)</f>
        <v>#REF!</v>
      </c>
      <c r="K4580" t="s">
        <v>32</v>
      </c>
      <c r="L4580" t="s">
        <v>25496</v>
      </c>
      <c r="M4580" t="s">
        <v>30094</v>
      </c>
      <c r="N4580" t="s">
        <v>18644</v>
      </c>
      <c r="O4580" t="s">
        <v>18645</v>
      </c>
      <c r="P4580" t="s">
        <v>30095</v>
      </c>
      <c r="Q4580" t="s">
        <v>30096</v>
      </c>
      <c r="R4580" t="s">
        <v>816</v>
      </c>
      <c r="S4580" t="s">
        <v>4404</v>
      </c>
      <c r="T4580" t="s">
        <v>40</v>
      </c>
      <c r="U4580" t="s">
        <v>401</v>
      </c>
      <c r="V4580" t="s">
        <v>42</v>
      </c>
      <c r="W4580" t="s">
        <v>23</v>
      </c>
      <c r="X4580" t="s">
        <v>25496</v>
      </c>
      <c r="Y4580" t="str">
        <f t="shared" ca="1" si="71"/>
        <v>NOK</v>
      </c>
    </row>
    <row r="4581" spans="1:25" x14ac:dyDescent="0.25">
      <c r="A4581" t="s">
        <v>23</v>
      </c>
      <c r="B4581" t="s">
        <v>30097</v>
      </c>
      <c r="C4581" t="s">
        <v>25</v>
      </c>
      <c r="D4581" t="s">
        <v>44</v>
      </c>
      <c r="E4581" t="s">
        <v>45</v>
      </c>
      <c r="F4581" t="s">
        <v>28</v>
      </c>
      <c r="G4581" t="s">
        <v>29</v>
      </c>
      <c r="H4581" t="s">
        <v>30</v>
      </c>
      <c r="I4581" t="s">
        <v>8530</v>
      </c>
      <c r="J4581" t="e">
        <f>VLOOKUP(I4581,[1]!Tabela2[#All],2,0)</f>
        <v>#REF!</v>
      </c>
      <c r="K4581" t="s">
        <v>32</v>
      </c>
      <c r="L4581" t="s">
        <v>30098</v>
      </c>
      <c r="M4581" t="s">
        <v>30099</v>
      </c>
      <c r="N4581" t="s">
        <v>18507</v>
      </c>
      <c r="O4581" t="s">
        <v>12791</v>
      </c>
      <c r="P4581" t="s">
        <v>30100</v>
      </c>
      <c r="Q4581" t="s">
        <v>3755</v>
      </c>
      <c r="R4581" t="s">
        <v>902</v>
      </c>
      <c r="S4581" t="s">
        <v>5659</v>
      </c>
      <c r="T4581" t="s">
        <v>40</v>
      </c>
      <c r="U4581" t="s">
        <v>195</v>
      </c>
      <c r="V4581" t="s">
        <v>42</v>
      </c>
      <c r="W4581" t="s">
        <v>23</v>
      </c>
      <c r="X4581" t="s">
        <v>30098</v>
      </c>
      <c r="Y4581" t="str">
        <f t="shared" ca="1" si="71"/>
        <v>NOK</v>
      </c>
    </row>
    <row r="4582" spans="1:25" x14ac:dyDescent="0.25">
      <c r="A4582" t="s">
        <v>23</v>
      </c>
      <c r="B4582" t="s">
        <v>30101</v>
      </c>
      <c r="C4582" t="s">
        <v>25</v>
      </c>
      <c r="D4582" t="s">
        <v>809</v>
      </c>
      <c r="E4582" t="s">
        <v>589</v>
      </c>
      <c r="F4582" t="s">
        <v>329</v>
      </c>
      <c r="G4582" t="s">
        <v>29</v>
      </c>
      <c r="H4582" t="s">
        <v>316</v>
      </c>
      <c r="I4582" t="s">
        <v>1588</v>
      </c>
      <c r="J4582" t="e">
        <f>VLOOKUP(I4582,[1]!Tabela2[#All],2,0)</f>
        <v>#REF!</v>
      </c>
      <c r="K4582" t="s">
        <v>32</v>
      </c>
      <c r="L4582" t="s">
        <v>30102</v>
      </c>
      <c r="M4582" t="s">
        <v>30103</v>
      </c>
      <c r="N4582" t="s">
        <v>30104</v>
      </c>
      <c r="O4582" t="s">
        <v>30105</v>
      </c>
      <c r="P4582" t="s">
        <v>15233</v>
      </c>
      <c r="Q4582" t="s">
        <v>30106</v>
      </c>
      <c r="R4582" t="s">
        <v>902</v>
      </c>
      <c r="S4582" t="s">
        <v>11920</v>
      </c>
      <c r="T4582" t="s">
        <v>183</v>
      </c>
      <c r="U4582" t="s">
        <v>42</v>
      </c>
      <c r="V4582" t="s">
        <v>1258</v>
      </c>
      <c r="W4582" t="s">
        <v>23</v>
      </c>
      <c r="X4582" t="s">
        <v>30102</v>
      </c>
      <c r="Y4582" t="str">
        <f t="shared" ca="1" si="71"/>
        <v>NOK</v>
      </c>
    </row>
    <row r="4583" spans="1:25" x14ac:dyDescent="0.25">
      <c r="A4583" t="s">
        <v>23</v>
      </c>
      <c r="B4583" t="s">
        <v>30107</v>
      </c>
      <c r="C4583" t="s">
        <v>25</v>
      </c>
      <c r="D4583" t="s">
        <v>98</v>
      </c>
      <c r="E4583" t="s">
        <v>435</v>
      </c>
      <c r="F4583" t="s">
        <v>391</v>
      </c>
      <c r="G4583" t="s">
        <v>29</v>
      </c>
      <c r="H4583" t="s">
        <v>30</v>
      </c>
      <c r="I4583" t="s">
        <v>2638</v>
      </c>
      <c r="J4583" t="e">
        <f>VLOOKUP(I4583,[1]!Tabela2[#All],2,0)</f>
        <v>#REF!</v>
      </c>
      <c r="K4583" t="s">
        <v>32</v>
      </c>
      <c r="L4583" t="s">
        <v>30108</v>
      </c>
      <c r="M4583" t="s">
        <v>30109</v>
      </c>
      <c r="N4583" t="s">
        <v>30110</v>
      </c>
      <c r="O4583" t="s">
        <v>30111</v>
      </c>
      <c r="P4583" t="s">
        <v>30112</v>
      </c>
      <c r="Q4583" t="s">
        <v>30113</v>
      </c>
      <c r="R4583" t="s">
        <v>639</v>
      </c>
      <c r="S4583" t="s">
        <v>30114</v>
      </c>
      <c r="T4583" t="s">
        <v>40</v>
      </c>
      <c r="U4583" t="s">
        <v>401</v>
      </c>
      <c r="V4583" t="s">
        <v>42</v>
      </c>
      <c r="W4583" t="s">
        <v>23</v>
      </c>
      <c r="X4583" t="s">
        <v>30108</v>
      </c>
      <c r="Y4583" t="str">
        <f t="shared" ca="1" si="71"/>
        <v>NOK</v>
      </c>
    </row>
    <row r="4584" spans="1:25" x14ac:dyDescent="0.25">
      <c r="A4584" t="s">
        <v>23</v>
      </c>
      <c r="B4584" t="s">
        <v>30115</v>
      </c>
      <c r="C4584" t="s">
        <v>25</v>
      </c>
      <c r="D4584" t="s">
        <v>809</v>
      </c>
      <c r="E4584" t="s">
        <v>1441</v>
      </c>
      <c r="F4584" t="s">
        <v>329</v>
      </c>
      <c r="G4584" t="s">
        <v>29</v>
      </c>
      <c r="H4584" t="s">
        <v>316</v>
      </c>
      <c r="I4584" t="s">
        <v>2960</v>
      </c>
      <c r="J4584" t="e">
        <f>VLOOKUP(I4584,[1]!Tabela2[#All],2,0)</f>
        <v>#REF!</v>
      </c>
      <c r="K4584" t="s">
        <v>32</v>
      </c>
      <c r="L4584" t="s">
        <v>30116</v>
      </c>
      <c r="M4584" t="s">
        <v>30117</v>
      </c>
      <c r="N4584" t="s">
        <v>30118</v>
      </c>
      <c r="O4584" t="s">
        <v>30119</v>
      </c>
      <c r="P4584" t="s">
        <v>30120</v>
      </c>
      <c r="Q4584" t="s">
        <v>30121</v>
      </c>
      <c r="R4584" t="s">
        <v>170</v>
      </c>
      <c r="S4584" t="s">
        <v>30122</v>
      </c>
      <c r="T4584" t="s">
        <v>183</v>
      </c>
      <c r="U4584" t="s">
        <v>42</v>
      </c>
      <c r="V4584" t="s">
        <v>1258</v>
      </c>
      <c r="W4584" t="s">
        <v>23</v>
      </c>
      <c r="X4584" t="s">
        <v>30116</v>
      </c>
      <c r="Y4584" t="str">
        <f t="shared" ca="1" si="71"/>
        <v>NOK</v>
      </c>
    </row>
    <row r="4585" spans="1:25" x14ac:dyDescent="0.25">
      <c r="A4585" t="s">
        <v>23</v>
      </c>
      <c r="B4585" t="s">
        <v>30123</v>
      </c>
      <c r="C4585" t="s">
        <v>25</v>
      </c>
      <c r="D4585" t="s">
        <v>809</v>
      </c>
      <c r="E4585" t="s">
        <v>589</v>
      </c>
      <c r="F4585" t="s">
        <v>329</v>
      </c>
      <c r="G4585" t="s">
        <v>29</v>
      </c>
      <c r="H4585" t="s">
        <v>316</v>
      </c>
      <c r="I4585" t="s">
        <v>305</v>
      </c>
      <c r="J4585" t="e">
        <f>VLOOKUP(I4585,[1]!Tabela2[#All],2,0)</f>
        <v>#REF!</v>
      </c>
      <c r="K4585" t="s">
        <v>32</v>
      </c>
      <c r="L4585" t="s">
        <v>30124</v>
      </c>
      <c r="M4585" t="s">
        <v>30125</v>
      </c>
      <c r="N4585" t="s">
        <v>30126</v>
      </c>
      <c r="O4585" t="s">
        <v>30127</v>
      </c>
      <c r="P4585" t="s">
        <v>30128</v>
      </c>
      <c r="Q4585" t="s">
        <v>23527</v>
      </c>
      <c r="R4585" t="s">
        <v>3160</v>
      </c>
      <c r="S4585" t="s">
        <v>30129</v>
      </c>
      <c r="T4585" t="s">
        <v>183</v>
      </c>
      <c r="U4585" t="s">
        <v>42</v>
      </c>
      <c r="V4585" t="s">
        <v>1219</v>
      </c>
      <c r="W4585" t="s">
        <v>23</v>
      </c>
      <c r="X4585" t="s">
        <v>30124</v>
      </c>
      <c r="Y4585" t="str">
        <f t="shared" ca="1" si="71"/>
        <v>NOK</v>
      </c>
    </row>
    <row r="4586" spans="1:25" x14ac:dyDescent="0.25">
      <c r="A4586" t="s">
        <v>23</v>
      </c>
      <c r="B4586" t="s">
        <v>30130</v>
      </c>
      <c r="C4586" t="s">
        <v>25</v>
      </c>
      <c r="D4586" t="s">
        <v>611</v>
      </c>
      <c r="E4586" t="s">
        <v>162</v>
      </c>
      <c r="F4586" t="s">
        <v>28</v>
      </c>
      <c r="G4586" t="s">
        <v>29</v>
      </c>
      <c r="H4586" t="s">
        <v>30</v>
      </c>
      <c r="I4586" t="s">
        <v>692</v>
      </c>
      <c r="J4586" t="e">
        <f>VLOOKUP(I4586,[1]!Tabela2[#All],2,0)</f>
        <v>#REF!</v>
      </c>
      <c r="K4586" t="s">
        <v>32</v>
      </c>
      <c r="L4586" t="s">
        <v>30131</v>
      </c>
      <c r="M4586" t="s">
        <v>30132</v>
      </c>
      <c r="N4586" t="s">
        <v>13986</v>
      </c>
      <c r="O4586" t="s">
        <v>30133</v>
      </c>
      <c r="P4586" t="s">
        <v>30134</v>
      </c>
      <c r="Q4586" t="s">
        <v>1122</v>
      </c>
      <c r="R4586" t="s">
        <v>2286</v>
      </c>
      <c r="S4586" t="s">
        <v>7166</v>
      </c>
      <c r="T4586" t="s">
        <v>183</v>
      </c>
      <c r="U4586" t="s">
        <v>42</v>
      </c>
      <c r="V4586" t="s">
        <v>3680</v>
      </c>
      <c r="W4586" t="s">
        <v>23</v>
      </c>
      <c r="X4586" t="s">
        <v>30131</v>
      </c>
      <c r="Y4586" t="str">
        <f t="shared" ca="1" si="71"/>
        <v>NOK</v>
      </c>
    </row>
    <row r="4587" spans="1:25" x14ac:dyDescent="0.25">
      <c r="A4587" t="s">
        <v>23</v>
      </c>
      <c r="B4587" t="s">
        <v>30135</v>
      </c>
      <c r="C4587" t="s">
        <v>25</v>
      </c>
      <c r="D4587" t="s">
        <v>423</v>
      </c>
      <c r="E4587" t="s">
        <v>2059</v>
      </c>
      <c r="F4587" t="s">
        <v>28</v>
      </c>
      <c r="G4587" t="s">
        <v>29</v>
      </c>
      <c r="H4587" t="s">
        <v>30</v>
      </c>
      <c r="I4587" t="s">
        <v>478</v>
      </c>
      <c r="J4587" t="e">
        <f>VLOOKUP(I4587,[1]!Tabela2[#All],2,0)</f>
        <v>#REF!</v>
      </c>
      <c r="K4587" t="s">
        <v>32</v>
      </c>
      <c r="L4587" t="s">
        <v>30136</v>
      </c>
      <c r="M4587" t="s">
        <v>30137</v>
      </c>
      <c r="N4587" t="s">
        <v>30138</v>
      </c>
      <c r="O4587" t="s">
        <v>30139</v>
      </c>
      <c r="P4587" t="s">
        <v>30140</v>
      </c>
      <c r="Q4587" t="s">
        <v>5345</v>
      </c>
      <c r="R4587" t="s">
        <v>669</v>
      </c>
      <c r="S4587" t="s">
        <v>30141</v>
      </c>
      <c r="T4587" t="s">
        <v>40</v>
      </c>
      <c r="U4587" t="s">
        <v>41</v>
      </c>
      <c r="V4587" t="s">
        <v>42</v>
      </c>
      <c r="W4587" t="s">
        <v>23</v>
      </c>
      <c r="X4587" t="s">
        <v>30136</v>
      </c>
      <c r="Y4587" t="str">
        <f t="shared" ca="1" si="71"/>
        <v>NOK</v>
      </c>
    </row>
    <row r="4588" spans="1:25" x14ac:dyDescent="0.25">
      <c r="A4588" t="s">
        <v>23</v>
      </c>
      <c r="B4588" t="s">
        <v>30142</v>
      </c>
      <c r="C4588" t="s">
        <v>25</v>
      </c>
      <c r="D4588" t="s">
        <v>228</v>
      </c>
      <c r="E4588" t="s">
        <v>467</v>
      </c>
      <c r="F4588" t="s">
        <v>28</v>
      </c>
      <c r="G4588" t="s">
        <v>29</v>
      </c>
      <c r="H4588" t="s">
        <v>30</v>
      </c>
      <c r="I4588" t="s">
        <v>508</v>
      </c>
      <c r="J4588" t="e">
        <f>VLOOKUP(I4588,[1]!Tabela2[#All],2,0)</f>
        <v>#REF!</v>
      </c>
      <c r="K4588" t="s">
        <v>151</v>
      </c>
      <c r="L4588" t="s">
        <v>30143</v>
      </c>
      <c r="M4588" t="s">
        <v>30144</v>
      </c>
      <c r="N4588" t="s">
        <v>2267</v>
      </c>
      <c r="O4588" t="s">
        <v>17854</v>
      </c>
      <c r="P4588" t="s">
        <v>30145</v>
      </c>
      <c r="Q4588" t="s">
        <v>22384</v>
      </c>
      <c r="R4588" t="s">
        <v>4436</v>
      </c>
      <c r="S4588" t="s">
        <v>4404</v>
      </c>
      <c r="T4588" t="s">
        <v>183</v>
      </c>
      <c r="U4588" t="s">
        <v>42</v>
      </c>
      <c r="V4588" t="s">
        <v>4077</v>
      </c>
      <c r="W4588" t="s">
        <v>23</v>
      </c>
      <c r="X4588" t="s">
        <v>30143</v>
      </c>
      <c r="Y4588" t="str">
        <f t="shared" ca="1" si="71"/>
        <v>NOK</v>
      </c>
    </row>
    <row r="4589" spans="1:25" x14ac:dyDescent="0.25">
      <c r="A4589" t="s">
        <v>23</v>
      </c>
      <c r="B4589" t="s">
        <v>30146</v>
      </c>
      <c r="C4589" t="s">
        <v>25</v>
      </c>
      <c r="D4589" t="s">
        <v>1172</v>
      </c>
      <c r="E4589" t="s">
        <v>173</v>
      </c>
      <c r="F4589" t="s">
        <v>28</v>
      </c>
      <c r="G4589" t="s">
        <v>29</v>
      </c>
      <c r="H4589" t="s">
        <v>30</v>
      </c>
      <c r="I4589" t="s">
        <v>3100</v>
      </c>
      <c r="J4589" t="e">
        <f>VLOOKUP(I4589,[1]!Tabela2[#All],2,0)</f>
        <v>#REF!</v>
      </c>
      <c r="K4589" t="s">
        <v>151</v>
      </c>
      <c r="L4589" t="s">
        <v>30147</v>
      </c>
      <c r="M4589" t="s">
        <v>30148</v>
      </c>
      <c r="N4589" t="s">
        <v>30149</v>
      </c>
      <c r="O4589" t="s">
        <v>30150</v>
      </c>
      <c r="P4589" t="s">
        <v>30151</v>
      </c>
      <c r="Q4589" t="s">
        <v>10278</v>
      </c>
      <c r="R4589" t="s">
        <v>6448</v>
      </c>
      <c r="S4589" t="s">
        <v>20601</v>
      </c>
      <c r="T4589" t="s">
        <v>40</v>
      </c>
      <c r="U4589" t="s">
        <v>41</v>
      </c>
      <c r="V4589" t="s">
        <v>42</v>
      </c>
      <c r="W4589" t="s">
        <v>23</v>
      </c>
      <c r="X4589" t="s">
        <v>30147</v>
      </c>
      <c r="Y4589" t="str">
        <f t="shared" ca="1" si="71"/>
        <v>NOK</v>
      </c>
    </row>
    <row r="4590" spans="1:25" x14ac:dyDescent="0.25">
      <c r="A4590" t="s">
        <v>23</v>
      </c>
      <c r="B4590" t="s">
        <v>30152</v>
      </c>
      <c r="C4590" t="s">
        <v>25</v>
      </c>
      <c r="D4590" t="s">
        <v>67</v>
      </c>
      <c r="E4590" t="s">
        <v>99</v>
      </c>
      <c r="F4590" t="s">
        <v>28</v>
      </c>
      <c r="G4590" t="s">
        <v>29</v>
      </c>
      <c r="H4590" t="s">
        <v>30</v>
      </c>
      <c r="I4590" t="s">
        <v>2137</v>
      </c>
      <c r="J4590" t="e">
        <f>VLOOKUP(I4590,[1]!Tabela2[#All],2,0)</f>
        <v>#REF!</v>
      </c>
      <c r="K4590" t="s">
        <v>32</v>
      </c>
      <c r="L4590" t="s">
        <v>30153</v>
      </c>
      <c r="M4590" t="s">
        <v>30154</v>
      </c>
      <c r="N4590" t="s">
        <v>29677</v>
      </c>
      <c r="O4590" t="s">
        <v>29678</v>
      </c>
      <c r="P4590" t="s">
        <v>29688</v>
      </c>
      <c r="Q4590" t="s">
        <v>1628</v>
      </c>
      <c r="R4590" t="s">
        <v>1179</v>
      </c>
      <c r="S4590" t="s">
        <v>24799</v>
      </c>
      <c r="T4590" t="s">
        <v>40</v>
      </c>
      <c r="U4590" t="s">
        <v>77</v>
      </c>
      <c r="V4590" t="s">
        <v>42</v>
      </c>
      <c r="W4590" t="s">
        <v>23</v>
      </c>
      <c r="X4590" t="s">
        <v>30153</v>
      </c>
      <c r="Y4590" t="str">
        <f t="shared" ca="1" si="71"/>
        <v>NOK</v>
      </c>
    </row>
    <row r="4591" spans="1:25" x14ac:dyDescent="0.25">
      <c r="A4591" t="s">
        <v>23</v>
      </c>
      <c r="B4591" t="s">
        <v>30155</v>
      </c>
      <c r="C4591" t="s">
        <v>25</v>
      </c>
      <c r="D4591" t="s">
        <v>228</v>
      </c>
      <c r="E4591" t="s">
        <v>518</v>
      </c>
      <c r="F4591" t="s">
        <v>28</v>
      </c>
      <c r="G4591" t="s">
        <v>29</v>
      </c>
      <c r="H4591" t="s">
        <v>30</v>
      </c>
      <c r="I4591" t="s">
        <v>2172</v>
      </c>
      <c r="J4591" t="e">
        <f>VLOOKUP(I4591,[1]!Tabela2[#All],2,0)</f>
        <v>#REF!</v>
      </c>
      <c r="K4591" t="s">
        <v>32</v>
      </c>
      <c r="L4591" t="s">
        <v>30156</v>
      </c>
      <c r="M4591" t="s">
        <v>30157</v>
      </c>
      <c r="N4591" t="s">
        <v>30158</v>
      </c>
      <c r="O4591" t="s">
        <v>25841</v>
      </c>
      <c r="P4591" t="s">
        <v>30159</v>
      </c>
      <c r="Q4591" t="s">
        <v>8677</v>
      </c>
      <c r="R4591" t="s">
        <v>2187</v>
      </c>
      <c r="S4591" t="s">
        <v>2048</v>
      </c>
      <c r="T4591" t="s">
        <v>183</v>
      </c>
      <c r="U4591" t="s">
        <v>42</v>
      </c>
      <c r="V4591" t="s">
        <v>1914</v>
      </c>
      <c r="W4591" t="s">
        <v>23</v>
      </c>
      <c r="X4591" t="s">
        <v>30156</v>
      </c>
      <c r="Y4591" t="str">
        <f t="shared" ca="1" si="71"/>
        <v>NOK</v>
      </c>
    </row>
    <row r="4592" spans="1:25" x14ac:dyDescent="0.25">
      <c r="A4592" t="s">
        <v>23</v>
      </c>
      <c r="B4592" t="s">
        <v>30160</v>
      </c>
      <c r="C4592" t="s">
        <v>25</v>
      </c>
      <c r="D4592" t="s">
        <v>161</v>
      </c>
      <c r="E4592" t="s">
        <v>1018</v>
      </c>
      <c r="F4592" t="s">
        <v>28</v>
      </c>
      <c r="G4592" t="s">
        <v>29</v>
      </c>
      <c r="H4592" t="s">
        <v>30</v>
      </c>
      <c r="I4592" t="s">
        <v>1805</v>
      </c>
      <c r="J4592" t="e">
        <f>VLOOKUP(I4592,[1]!Tabela2[#All],2,0)</f>
        <v>#REF!</v>
      </c>
      <c r="K4592" t="s">
        <v>32</v>
      </c>
      <c r="L4592" t="s">
        <v>30161</v>
      </c>
      <c r="M4592" t="s">
        <v>30162</v>
      </c>
      <c r="N4592" t="s">
        <v>30163</v>
      </c>
      <c r="O4592" t="s">
        <v>30164</v>
      </c>
      <c r="P4592" t="s">
        <v>30165</v>
      </c>
      <c r="Q4592" t="s">
        <v>1476</v>
      </c>
      <c r="R4592" t="s">
        <v>3195</v>
      </c>
      <c r="S4592" t="s">
        <v>27896</v>
      </c>
      <c r="T4592" t="s">
        <v>40</v>
      </c>
      <c r="U4592" t="s">
        <v>65</v>
      </c>
      <c r="V4592" t="s">
        <v>42</v>
      </c>
      <c r="W4592" t="s">
        <v>23</v>
      </c>
      <c r="X4592" t="s">
        <v>30161</v>
      </c>
      <c r="Y4592" t="str">
        <f t="shared" ca="1" si="71"/>
        <v>NOK</v>
      </c>
    </row>
    <row r="4593" spans="1:25" x14ac:dyDescent="0.25">
      <c r="A4593" t="s">
        <v>23</v>
      </c>
      <c r="B4593" t="s">
        <v>30166</v>
      </c>
      <c r="C4593" t="s">
        <v>25</v>
      </c>
      <c r="D4593" t="s">
        <v>161</v>
      </c>
      <c r="E4593" t="s">
        <v>88</v>
      </c>
      <c r="F4593" t="s">
        <v>28</v>
      </c>
      <c r="G4593" t="s">
        <v>29</v>
      </c>
      <c r="H4593" t="s">
        <v>30</v>
      </c>
      <c r="I4593" t="s">
        <v>9682</v>
      </c>
      <c r="J4593" t="e">
        <f>VLOOKUP(I4593,[1]!Tabela2[#All],2,0)</f>
        <v>#REF!</v>
      </c>
      <c r="K4593" t="s">
        <v>32</v>
      </c>
      <c r="L4593" t="s">
        <v>30167</v>
      </c>
      <c r="M4593" t="s">
        <v>30168</v>
      </c>
      <c r="N4593" t="s">
        <v>25848</v>
      </c>
      <c r="O4593" t="s">
        <v>30169</v>
      </c>
      <c r="P4593" t="s">
        <v>8714</v>
      </c>
      <c r="Q4593" t="s">
        <v>1132</v>
      </c>
      <c r="R4593" t="s">
        <v>16214</v>
      </c>
      <c r="S4593" t="s">
        <v>8397</v>
      </c>
      <c r="T4593" t="s">
        <v>40</v>
      </c>
      <c r="U4593" t="s">
        <v>65</v>
      </c>
      <c r="V4593" t="s">
        <v>42</v>
      </c>
      <c r="W4593" t="s">
        <v>23</v>
      </c>
      <c r="X4593" t="s">
        <v>30167</v>
      </c>
      <c r="Y4593" t="str">
        <f t="shared" ca="1" si="71"/>
        <v>NOK</v>
      </c>
    </row>
    <row r="4594" spans="1:25" x14ac:dyDescent="0.25">
      <c r="A4594" t="s">
        <v>23</v>
      </c>
      <c r="B4594" t="s">
        <v>30170</v>
      </c>
      <c r="C4594" t="s">
        <v>25</v>
      </c>
      <c r="D4594" t="s">
        <v>161</v>
      </c>
      <c r="E4594" t="s">
        <v>1018</v>
      </c>
      <c r="F4594" t="s">
        <v>28</v>
      </c>
      <c r="G4594" t="s">
        <v>29</v>
      </c>
      <c r="H4594" t="s">
        <v>30</v>
      </c>
      <c r="I4594" t="s">
        <v>1394</v>
      </c>
      <c r="J4594" t="e">
        <f>VLOOKUP(I4594,[1]!Tabela2[#All],2,0)</f>
        <v>#REF!</v>
      </c>
      <c r="K4594" t="s">
        <v>32</v>
      </c>
      <c r="L4594" t="s">
        <v>30171</v>
      </c>
      <c r="M4594" t="s">
        <v>30172</v>
      </c>
      <c r="N4594" t="s">
        <v>30173</v>
      </c>
      <c r="O4594" t="s">
        <v>30174</v>
      </c>
      <c r="P4594" t="s">
        <v>30175</v>
      </c>
      <c r="Q4594" t="s">
        <v>21003</v>
      </c>
      <c r="R4594" t="s">
        <v>958</v>
      </c>
      <c r="S4594" t="s">
        <v>30176</v>
      </c>
      <c r="T4594" t="s">
        <v>40</v>
      </c>
      <c r="U4594" t="s">
        <v>65</v>
      </c>
      <c r="V4594" t="s">
        <v>42</v>
      </c>
      <c r="W4594" t="s">
        <v>23</v>
      </c>
      <c r="X4594" t="s">
        <v>30171</v>
      </c>
      <c r="Y4594" t="str">
        <f t="shared" ca="1" si="71"/>
        <v>NOK</v>
      </c>
    </row>
    <row r="4595" spans="1:25" x14ac:dyDescent="0.25">
      <c r="A4595" t="s">
        <v>23</v>
      </c>
      <c r="B4595" t="s">
        <v>30177</v>
      </c>
      <c r="C4595" t="s">
        <v>25</v>
      </c>
      <c r="D4595" t="s">
        <v>228</v>
      </c>
      <c r="E4595" t="s">
        <v>518</v>
      </c>
      <c r="F4595" t="s">
        <v>28</v>
      </c>
      <c r="G4595" t="s">
        <v>29</v>
      </c>
      <c r="H4595" t="s">
        <v>30</v>
      </c>
      <c r="I4595" t="s">
        <v>4044</v>
      </c>
      <c r="J4595" t="e">
        <f>VLOOKUP(I4595,[1]!Tabela2[#All],2,0)</f>
        <v>#REF!</v>
      </c>
      <c r="K4595" t="s">
        <v>32</v>
      </c>
      <c r="L4595" t="s">
        <v>30178</v>
      </c>
      <c r="M4595" t="s">
        <v>30179</v>
      </c>
      <c r="N4595" t="s">
        <v>30180</v>
      </c>
      <c r="O4595" t="s">
        <v>30181</v>
      </c>
      <c r="P4595" t="s">
        <v>30182</v>
      </c>
      <c r="Q4595" t="s">
        <v>16550</v>
      </c>
      <c r="R4595" t="s">
        <v>9405</v>
      </c>
      <c r="S4595" t="s">
        <v>7004</v>
      </c>
      <c r="T4595" t="s">
        <v>40</v>
      </c>
      <c r="U4595" t="s">
        <v>41</v>
      </c>
      <c r="V4595" t="s">
        <v>42</v>
      </c>
      <c r="W4595" t="s">
        <v>23</v>
      </c>
      <c r="X4595" t="s">
        <v>30178</v>
      </c>
      <c r="Y4595" t="str">
        <f t="shared" ca="1" si="71"/>
        <v>NOK</v>
      </c>
    </row>
    <row r="4596" spans="1:25" x14ac:dyDescent="0.25">
      <c r="A4596" t="s">
        <v>23</v>
      </c>
      <c r="B4596" t="s">
        <v>30183</v>
      </c>
      <c r="C4596" t="s">
        <v>25</v>
      </c>
      <c r="D4596" t="s">
        <v>98</v>
      </c>
      <c r="E4596" t="s">
        <v>1851</v>
      </c>
      <c r="F4596" t="s">
        <v>391</v>
      </c>
      <c r="G4596" t="s">
        <v>29</v>
      </c>
      <c r="H4596" t="s">
        <v>30</v>
      </c>
      <c r="I4596" t="s">
        <v>970</v>
      </c>
      <c r="J4596" t="e">
        <f>VLOOKUP(I4596,[1]!Tabela2[#All],2,0)</f>
        <v>#REF!</v>
      </c>
      <c r="K4596" t="s">
        <v>32</v>
      </c>
      <c r="L4596" t="s">
        <v>30184</v>
      </c>
      <c r="M4596" t="s">
        <v>30185</v>
      </c>
      <c r="N4596" t="s">
        <v>15608</v>
      </c>
      <c r="O4596" t="s">
        <v>4323</v>
      </c>
      <c r="P4596" t="s">
        <v>30186</v>
      </c>
      <c r="Q4596" t="s">
        <v>12129</v>
      </c>
      <c r="R4596" t="s">
        <v>1286</v>
      </c>
      <c r="S4596" t="s">
        <v>1736</v>
      </c>
      <c r="T4596" t="s">
        <v>40</v>
      </c>
      <c r="U4596" t="s">
        <v>77</v>
      </c>
      <c r="V4596" t="s">
        <v>42</v>
      </c>
      <c r="W4596" t="s">
        <v>23</v>
      </c>
      <c r="X4596" t="s">
        <v>30184</v>
      </c>
      <c r="Y4596" t="str">
        <f t="shared" ca="1" si="71"/>
        <v>NOK</v>
      </c>
    </row>
    <row r="4597" spans="1:25" x14ac:dyDescent="0.25">
      <c r="A4597" t="s">
        <v>23</v>
      </c>
      <c r="B4597" t="s">
        <v>30187</v>
      </c>
      <c r="C4597" t="s">
        <v>25</v>
      </c>
      <c r="D4597" t="s">
        <v>314</v>
      </c>
      <c r="E4597" t="s">
        <v>45</v>
      </c>
      <c r="F4597" t="s">
        <v>315</v>
      </c>
      <c r="G4597" t="s">
        <v>29</v>
      </c>
      <c r="H4597" t="s">
        <v>316</v>
      </c>
      <c r="I4597" t="s">
        <v>446</v>
      </c>
      <c r="J4597" t="e">
        <f>VLOOKUP(I4597,[1]!Tabela2[#All],2,0)</f>
        <v>#REF!</v>
      </c>
      <c r="K4597" t="s">
        <v>32</v>
      </c>
      <c r="L4597" t="s">
        <v>30188</v>
      </c>
      <c r="M4597" t="s">
        <v>30189</v>
      </c>
      <c r="N4597" t="s">
        <v>21857</v>
      </c>
      <c r="O4597" t="s">
        <v>30190</v>
      </c>
      <c r="P4597" t="s">
        <v>30191</v>
      </c>
      <c r="Q4597" t="s">
        <v>12821</v>
      </c>
      <c r="R4597" t="s">
        <v>12394</v>
      </c>
      <c r="S4597" t="s">
        <v>2405</v>
      </c>
      <c r="T4597" t="s">
        <v>183</v>
      </c>
      <c r="U4597" t="s">
        <v>42</v>
      </c>
      <c r="V4597" t="s">
        <v>5848</v>
      </c>
      <c r="W4597" t="s">
        <v>23</v>
      </c>
      <c r="X4597" t="s">
        <v>30188</v>
      </c>
      <c r="Y4597" t="str">
        <f t="shared" ca="1" si="71"/>
        <v>NOK</v>
      </c>
    </row>
    <row r="4598" spans="1:25" x14ac:dyDescent="0.25">
      <c r="A4598" t="s">
        <v>23</v>
      </c>
      <c r="B4598" t="s">
        <v>30192</v>
      </c>
      <c r="C4598" t="s">
        <v>25</v>
      </c>
      <c r="D4598" t="s">
        <v>423</v>
      </c>
      <c r="E4598" t="s">
        <v>933</v>
      </c>
      <c r="F4598" t="s">
        <v>28</v>
      </c>
      <c r="G4598" t="s">
        <v>29</v>
      </c>
      <c r="H4598" t="s">
        <v>30</v>
      </c>
      <c r="I4598" t="s">
        <v>1823</v>
      </c>
      <c r="J4598" t="e">
        <f>VLOOKUP(I4598,[1]!Tabela2[#All],2,0)</f>
        <v>#REF!</v>
      </c>
      <c r="K4598" t="s">
        <v>32</v>
      </c>
      <c r="L4598" t="s">
        <v>30193</v>
      </c>
      <c r="M4598" t="s">
        <v>30194</v>
      </c>
      <c r="N4598" t="s">
        <v>27078</v>
      </c>
      <c r="O4598" t="s">
        <v>30195</v>
      </c>
      <c r="P4598" t="s">
        <v>15268</v>
      </c>
      <c r="Q4598" t="s">
        <v>2143</v>
      </c>
      <c r="R4598" t="s">
        <v>2548</v>
      </c>
      <c r="S4598" t="s">
        <v>3133</v>
      </c>
      <c r="T4598" t="s">
        <v>40</v>
      </c>
      <c r="U4598" t="s">
        <v>41</v>
      </c>
      <c r="V4598" t="s">
        <v>42</v>
      </c>
      <c r="W4598" t="s">
        <v>23</v>
      </c>
      <c r="X4598" t="s">
        <v>30193</v>
      </c>
      <c r="Y4598" t="str">
        <f t="shared" ca="1" si="71"/>
        <v>NOK</v>
      </c>
    </row>
    <row r="4599" spans="1:25" x14ac:dyDescent="0.25">
      <c r="A4599" t="s">
        <v>23</v>
      </c>
      <c r="B4599" t="s">
        <v>30196</v>
      </c>
      <c r="C4599" t="s">
        <v>25</v>
      </c>
      <c r="D4599" t="s">
        <v>314</v>
      </c>
      <c r="E4599" t="s">
        <v>45</v>
      </c>
      <c r="F4599" t="s">
        <v>315</v>
      </c>
      <c r="G4599" t="s">
        <v>29</v>
      </c>
      <c r="H4599" t="s">
        <v>316</v>
      </c>
      <c r="I4599" t="s">
        <v>118</v>
      </c>
      <c r="J4599" t="e">
        <f>VLOOKUP(I4599,[1]!Tabela2[#All],2,0)</f>
        <v>#REF!</v>
      </c>
      <c r="K4599" t="s">
        <v>32</v>
      </c>
      <c r="L4599" t="s">
        <v>30197</v>
      </c>
      <c r="M4599" t="s">
        <v>30198</v>
      </c>
      <c r="N4599" t="s">
        <v>30199</v>
      </c>
      <c r="O4599" t="s">
        <v>30200</v>
      </c>
      <c r="P4599" t="s">
        <v>30201</v>
      </c>
      <c r="Q4599" t="s">
        <v>3902</v>
      </c>
      <c r="R4599" t="s">
        <v>432</v>
      </c>
      <c r="S4599" t="s">
        <v>2857</v>
      </c>
      <c r="T4599" t="s">
        <v>183</v>
      </c>
      <c r="U4599" t="s">
        <v>42</v>
      </c>
      <c r="V4599" t="s">
        <v>1867</v>
      </c>
      <c r="W4599" t="s">
        <v>23</v>
      </c>
      <c r="X4599" t="s">
        <v>30197</v>
      </c>
      <c r="Y4599" t="str">
        <f t="shared" ca="1" si="71"/>
        <v>NOK</v>
      </c>
    </row>
    <row r="4600" spans="1:25" x14ac:dyDescent="0.25">
      <c r="A4600" t="s">
        <v>23</v>
      </c>
      <c r="B4600" t="s">
        <v>30202</v>
      </c>
      <c r="C4600" t="s">
        <v>25</v>
      </c>
      <c r="D4600" t="s">
        <v>161</v>
      </c>
      <c r="E4600" t="s">
        <v>240</v>
      </c>
      <c r="F4600" t="s">
        <v>28</v>
      </c>
      <c r="G4600" t="s">
        <v>29</v>
      </c>
      <c r="H4600" t="s">
        <v>30</v>
      </c>
      <c r="I4600" t="s">
        <v>2789</v>
      </c>
      <c r="J4600" t="e">
        <f>VLOOKUP(I4600,[1]!Tabela2[#All],2,0)</f>
        <v>#REF!</v>
      </c>
      <c r="K4600" t="s">
        <v>32</v>
      </c>
      <c r="L4600" t="s">
        <v>30203</v>
      </c>
      <c r="M4600" t="s">
        <v>2535</v>
      </c>
      <c r="N4600" t="s">
        <v>2555</v>
      </c>
      <c r="O4600" t="s">
        <v>30204</v>
      </c>
      <c r="P4600" t="s">
        <v>30205</v>
      </c>
      <c r="Q4600" t="s">
        <v>25341</v>
      </c>
      <c r="R4600" t="s">
        <v>1044</v>
      </c>
      <c r="S4600" t="s">
        <v>12487</v>
      </c>
      <c r="T4600" t="s">
        <v>40</v>
      </c>
      <c r="U4600" t="s">
        <v>65</v>
      </c>
      <c r="V4600" t="s">
        <v>42</v>
      </c>
      <c r="W4600" t="s">
        <v>23</v>
      </c>
      <c r="X4600" t="s">
        <v>30203</v>
      </c>
      <c r="Y4600" t="str">
        <f t="shared" ca="1" si="71"/>
        <v>NOK</v>
      </c>
    </row>
    <row r="4601" spans="1:25" x14ac:dyDescent="0.25">
      <c r="A4601" t="s">
        <v>23</v>
      </c>
      <c r="B4601" t="s">
        <v>30206</v>
      </c>
      <c r="C4601" t="s">
        <v>25</v>
      </c>
      <c r="D4601" t="s">
        <v>197</v>
      </c>
      <c r="E4601" t="s">
        <v>27</v>
      </c>
      <c r="F4601" t="s">
        <v>28</v>
      </c>
      <c r="G4601" t="s">
        <v>29</v>
      </c>
      <c r="H4601" t="s">
        <v>30</v>
      </c>
      <c r="I4601" t="s">
        <v>2979</v>
      </c>
      <c r="J4601" t="e">
        <f>VLOOKUP(I4601,[1]!Tabela2[#All],2,0)</f>
        <v>#REF!</v>
      </c>
      <c r="K4601" t="s">
        <v>32</v>
      </c>
      <c r="L4601" t="s">
        <v>30207</v>
      </c>
      <c r="M4601" t="s">
        <v>30208</v>
      </c>
      <c r="N4601" t="s">
        <v>266</v>
      </c>
      <c r="O4601" t="s">
        <v>30209</v>
      </c>
      <c r="P4601" t="s">
        <v>3795</v>
      </c>
      <c r="Q4601" t="s">
        <v>30210</v>
      </c>
      <c r="R4601" t="s">
        <v>1774</v>
      </c>
      <c r="S4601" t="s">
        <v>14842</v>
      </c>
      <c r="T4601" t="s">
        <v>40</v>
      </c>
      <c r="U4601" t="s">
        <v>41</v>
      </c>
      <c r="V4601" t="s">
        <v>42</v>
      </c>
      <c r="W4601" t="s">
        <v>23</v>
      </c>
      <c r="X4601" t="s">
        <v>30207</v>
      </c>
      <c r="Y4601" t="str">
        <f t="shared" ca="1" si="71"/>
        <v>NOK</v>
      </c>
    </row>
    <row r="4602" spans="1:25" x14ac:dyDescent="0.25">
      <c r="A4602" t="s">
        <v>23</v>
      </c>
      <c r="B4602" t="s">
        <v>30211</v>
      </c>
      <c r="C4602" t="s">
        <v>25</v>
      </c>
      <c r="D4602" t="s">
        <v>423</v>
      </c>
      <c r="E4602" t="s">
        <v>933</v>
      </c>
      <c r="F4602" t="s">
        <v>28</v>
      </c>
      <c r="G4602" t="s">
        <v>29</v>
      </c>
      <c r="H4602" t="s">
        <v>30</v>
      </c>
      <c r="I4602" t="s">
        <v>1606</v>
      </c>
      <c r="J4602" t="e">
        <f>VLOOKUP(I4602,[1]!Tabela2[#All],2,0)</f>
        <v>#REF!</v>
      </c>
      <c r="K4602" t="s">
        <v>32</v>
      </c>
      <c r="L4602" t="s">
        <v>30212</v>
      </c>
      <c r="M4602" t="s">
        <v>30213</v>
      </c>
      <c r="N4602" t="s">
        <v>30214</v>
      </c>
      <c r="O4602" t="s">
        <v>30215</v>
      </c>
      <c r="P4602" t="s">
        <v>30216</v>
      </c>
      <c r="Q4602" t="s">
        <v>29523</v>
      </c>
      <c r="R4602" t="s">
        <v>4187</v>
      </c>
      <c r="S4602" t="s">
        <v>9414</v>
      </c>
      <c r="T4602" t="s">
        <v>40</v>
      </c>
      <c r="U4602" t="s">
        <v>65</v>
      </c>
      <c r="V4602" t="s">
        <v>42</v>
      </c>
      <c r="W4602" t="s">
        <v>23</v>
      </c>
      <c r="X4602" t="s">
        <v>30212</v>
      </c>
      <c r="Y4602" t="str">
        <f t="shared" ca="1" si="71"/>
        <v>NOK</v>
      </c>
    </row>
    <row r="4603" spans="1:25" x14ac:dyDescent="0.25">
      <c r="A4603" t="s">
        <v>23</v>
      </c>
      <c r="B4603" t="s">
        <v>30217</v>
      </c>
      <c r="C4603" t="s">
        <v>25</v>
      </c>
      <c r="D4603" t="s">
        <v>314</v>
      </c>
      <c r="E4603" t="s">
        <v>45</v>
      </c>
      <c r="F4603" t="s">
        <v>315</v>
      </c>
      <c r="G4603" t="s">
        <v>29</v>
      </c>
      <c r="H4603" t="s">
        <v>316</v>
      </c>
      <c r="I4603" t="s">
        <v>5233</v>
      </c>
      <c r="J4603" t="e">
        <f>VLOOKUP(I4603,[1]!Tabela2[#All],2,0)</f>
        <v>#REF!</v>
      </c>
      <c r="K4603" t="s">
        <v>32</v>
      </c>
      <c r="L4603" t="s">
        <v>30218</v>
      </c>
      <c r="M4603" t="s">
        <v>30219</v>
      </c>
      <c r="N4603" t="s">
        <v>30220</v>
      </c>
      <c r="O4603" t="s">
        <v>17758</v>
      </c>
      <c r="P4603" t="s">
        <v>30221</v>
      </c>
      <c r="Q4603" t="s">
        <v>18477</v>
      </c>
      <c r="R4603" t="s">
        <v>556</v>
      </c>
      <c r="S4603" t="s">
        <v>7364</v>
      </c>
      <c r="T4603" t="s">
        <v>183</v>
      </c>
      <c r="U4603" t="s">
        <v>42</v>
      </c>
      <c r="V4603" t="s">
        <v>1867</v>
      </c>
      <c r="W4603" t="s">
        <v>23</v>
      </c>
      <c r="X4603" t="s">
        <v>30218</v>
      </c>
      <c r="Y4603" t="str">
        <f t="shared" ca="1" si="71"/>
        <v>NOK</v>
      </c>
    </row>
    <row r="4604" spans="1:25" x14ac:dyDescent="0.25">
      <c r="A4604" t="s">
        <v>23</v>
      </c>
      <c r="B4604" t="s">
        <v>30222</v>
      </c>
      <c r="C4604" t="s">
        <v>25</v>
      </c>
      <c r="D4604" t="s">
        <v>44</v>
      </c>
      <c r="E4604" t="s">
        <v>68</v>
      </c>
      <c r="F4604" t="s">
        <v>28</v>
      </c>
      <c r="G4604" t="s">
        <v>29</v>
      </c>
      <c r="H4604" t="s">
        <v>30</v>
      </c>
      <c r="I4604" t="s">
        <v>17388</v>
      </c>
      <c r="J4604" t="e">
        <f>VLOOKUP(I4604,[1]!Tabela2[#All],2,0)</f>
        <v>#REF!</v>
      </c>
      <c r="K4604" t="s">
        <v>32</v>
      </c>
      <c r="L4604" t="s">
        <v>30223</v>
      </c>
      <c r="M4604" t="s">
        <v>30224</v>
      </c>
      <c r="N4604" t="s">
        <v>27112</v>
      </c>
      <c r="O4604" t="s">
        <v>30225</v>
      </c>
      <c r="P4604" t="s">
        <v>3731</v>
      </c>
      <c r="Q4604" t="s">
        <v>9643</v>
      </c>
      <c r="R4604" t="s">
        <v>608</v>
      </c>
      <c r="S4604" t="s">
        <v>5902</v>
      </c>
      <c r="T4604" t="s">
        <v>40</v>
      </c>
      <c r="U4604" t="s">
        <v>54</v>
      </c>
      <c r="V4604" t="s">
        <v>42</v>
      </c>
      <c r="W4604" t="s">
        <v>23</v>
      </c>
      <c r="X4604" t="s">
        <v>30223</v>
      </c>
      <c r="Y4604" t="str">
        <f t="shared" ca="1" si="71"/>
        <v>NOK</v>
      </c>
    </row>
    <row r="4605" spans="1:25" x14ac:dyDescent="0.25">
      <c r="A4605" t="s">
        <v>23</v>
      </c>
      <c r="B4605" t="s">
        <v>30226</v>
      </c>
      <c r="C4605" t="s">
        <v>25</v>
      </c>
      <c r="D4605" t="s">
        <v>197</v>
      </c>
      <c r="E4605" t="s">
        <v>424</v>
      </c>
      <c r="F4605" t="s">
        <v>28</v>
      </c>
      <c r="G4605" t="s">
        <v>29</v>
      </c>
      <c r="H4605" t="s">
        <v>30</v>
      </c>
      <c r="I4605" t="s">
        <v>642</v>
      </c>
      <c r="J4605" t="e">
        <f>VLOOKUP(I4605,[1]!Tabela2[#All],2,0)</f>
        <v>#REF!</v>
      </c>
      <c r="K4605" t="s">
        <v>32</v>
      </c>
      <c r="L4605" t="s">
        <v>29640</v>
      </c>
      <c r="M4605" t="s">
        <v>30227</v>
      </c>
      <c r="N4605" t="s">
        <v>30228</v>
      </c>
      <c r="O4605" t="s">
        <v>30229</v>
      </c>
      <c r="P4605" t="s">
        <v>30230</v>
      </c>
      <c r="Q4605" t="s">
        <v>3194</v>
      </c>
      <c r="R4605" t="s">
        <v>2269</v>
      </c>
      <c r="S4605" t="s">
        <v>978</v>
      </c>
      <c r="T4605" t="s">
        <v>40</v>
      </c>
      <c r="U4605" t="s">
        <v>41</v>
      </c>
      <c r="V4605" t="s">
        <v>42</v>
      </c>
      <c r="W4605" t="s">
        <v>23</v>
      </c>
      <c r="X4605" t="s">
        <v>29640</v>
      </c>
      <c r="Y4605" t="str">
        <f t="shared" ca="1" si="71"/>
        <v>NOK</v>
      </c>
    </row>
    <row r="4606" spans="1:25" x14ac:dyDescent="0.25">
      <c r="A4606" t="s">
        <v>23</v>
      </c>
      <c r="B4606" t="s">
        <v>30231</v>
      </c>
      <c r="C4606" t="s">
        <v>25</v>
      </c>
      <c r="D4606" t="s">
        <v>161</v>
      </c>
      <c r="E4606" t="s">
        <v>271</v>
      </c>
      <c r="F4606" t="s">
        <v>28</v>
      </c>
      <c r="G4606" t="s">
        <v>29</v>
      </c>
      <c r="H4606" t="s">
        <v>30</v>
      </c>
      <c r="I4606" t="s">
        <v>1597</v>
      </c>
      <c r="J4606" t="e">
        <f>VLOOKUP(I4606,[1]!Tabela2[#All],2,0)</f>
        <v>#REF!</v>
      </c>
      <c r="K4606" t="s">
        <v>32</v>
      </c>
      <c r="L4606" t="s">
        <v>30232</v>
      </c>
      <c r="M4606" t="s">
        <v>30233</v>
      </c>
      <c r="N4606" t="s">
        <v>20670</v>
      </c>
      <c r="O4606" t="s">
        <v>20671</v>
      </c>
      <c r="P4606" t="s">
        <v>30234</v>
      </c>
      <c r="Q4606" t="s">
        <v>17032</v>
      </c>
      <c r="R4606" t="s">
        <v>575</v>
      </c>
      <c r="S4606" t="s">
        <v>23251</v>
      </c>
      <c r="T4606" t="s">
        <v>40</v>
      </c>
      <c r="U4606" t="s">
        <v>65</v>
      </c>
      <c r="V4606" t="s">
        <v>42</v>
      </c>
      <c r="W4606" t="s">
        <v>23</v>
      </c>
      <c r="X4606" t="s">
        <v>30232</v>
      </c>
      <c r="Y4606" t="str">
        <f t="shared" ca="1" si="71"/>
        <v>NOK</v>
      </c>
    </row>
    <row r="4607" spans="1:25" x14ac:dyDescent="0.25">
      <c r="A4607" t="s">
        <v>23</v>
      </c>
      <c r="B4607" t="s">
        <v>30235</v>
      </c>
      <c r="C4607" t="s">
        <v>25</v>
      </c>
      <c r="D4607" t="s">
        <v>98</v>
      </c>
      <c r="E4607" t="s">
        <v>652</v>
      </c>
      <c r="F4607" t="s">
        <v>391</v>
      </c>
      <c r="G4607" t="s">
        <v>29</v>
      </c>
      <c r="H4607" t="s">
        <v>30</v>
      </c>
      <c r="I4607" t="s">
        <v>799</v>
      </c>
      <c r="J4607" t="e">
        <f>VLOOKUP(I4607,[1]!Tabela2[#All],2,0)</f>
        <v>#REF!</v>
      </c>
      <c r="K4607" t="s">
        <v>32</v>
      </c>
      <c r="L4607" t="s">
        <v>30236</v>
      </c>
      <c r="M4607" t="s">
        <v>30237</v>
      </c>
      <c r="N4607" t="s">
        <v>30238</v>
      </c>
      <c r="O4607" t="s">
        <v>30239</v>
      </c>
      <c r="P4607" t="s">
        <v>11925</v>
      </c>
      <c r="Q4607" t="s">
        <v>9804</v>
      </c>
      <c r="R4607" t="s">
        <v>750</v>
      </c>
      <c r="S4607" t="s">
        <v>3679</v>
      </c>
      <c r="T4607" t="s">
        <v>40</v>
      </c>
      <c r="U4607" t="s">
        <v>401</v>
      </c>
      <c r="V4607" t="s">
        <v>42</v>
      </c>
      <c r="W4607" t="s">
        <v>23</v>
      </c>
      <c r="X4607" t="s">
        <v>30236</v>
      </c>
      <c r="Y4607" t="str">
        <f t="shared" ca="1" si="71"/>
        <v>NOK</v>
      </c>
    </row>
    <row r="4608" spans="1:25" x14ac:dyDescent="0.25">
      <c r="A4608" t="s">
        <v>23</v>
      </c>
      <c r="B4608" t="s">
        <v>30240</v>
      </c>
      <c r="C4608" t="s">
        <v>25</v>
      </c>
      <c r="D4608" t="s">
        <v>423</v>
      </c>
      <c r="E4608" t="s">
        <v>27</v>
      </c>
      <c r="F4608" t="s">
        <v>28</v>
      </c>
      <c r="G4608" t="s">
        <v>29</v>
      </c>
      <c r="H4608" t="s">
        <v>30</v>
      </c>
      <c r="I4608" t="s">
        <v>3936</v>
      </c>
      <c r="J4608" t="e">
        <f>VLOOKUP(I4608,[1]!Tabela2[#All],2,0)</f>
        <v>#REF!</v>
      </c>
      <c r="K4608" t="s">
        <v>32</v>
      </c>
      <c r="L4608" t="s">
        <v>30241</v>
      </c>
      <c r="M4608" t="s">
        <v>30242</v>
      </c>
      <c r="N4608" t="s">
        <v>11747</v>
      </c>
      <c r="O4608" t="s">
        <v>30243</v>
      </c>
      <c r="P4608" t="s">
        <v>4015</v>
      </c>
      <c r="Q4608" t="s">
        <v>3490</v>
      </c>
      <c r="R4608" t="s">
        <v>1044</v>
      </c>
      <c r="S4608" t="s">
        <v>13518</v>
      </c>
      <c r="T4608" t="s">
        <v>40</v>
      </c>
      <c r="U4608" t="s">
        <v>401</v>
      </c>
      <c r="V4608" t="s">
        <v>42</v>
      </c>
      <c r="W4608" t="s">
        <v>23</v>
      </c>
      <c r="X4608" t="s">
        <v>30241</v>
      </c>
      <c r="Y4608" t="str">
        <f t="shared" ca="1" si="71"/>
        <v>NOK</v>
      </c>
    </row>
    <row r="4609" spans="1:25" x14ac:dyDescent="0.25">
      <c r="A4609" t="s">
        <v>23</v>
      </c>
      <c r="B4609" t="s">
        <v>30244</v>
      </c>
      <c r="C4609" t="s">
        <v>25</v>
      </c>
      <c r="D4609" t="s">
        <v>197</v>
      </c>
      <c r="E4609" t="s">
        <v>88</v>
      </c>
      <c r="F4609" t="s">
        <v>28</v>
      </c>
      <c r="G4609" t="s">
        <v>29</v>
      </c>
      <c r="H4609" t="s">
        <v>30</v>
      </c>
      <c r="I4609" t="s">
        <v>519</v>
      </c>
      <c r="J4609" t="e">
        <f>VLOOKUP(I4609,[1]!Tabela2[#All],2,0)</f>
        <v>#REF!</v>
      </c>
      <c r="K4609" t="s">
        <v>32</v>
      </c>
      <c r="L4609" t="s">
        <v>30245</v>
      </c>
      <c r="M4609" t="s">
        <v>30246</v>
      </c>
      <c r="N4609" t="s">
        <v>835</v>
      </c>
      <c r="O4609" t="s">
        <v>30247</v>
      </c>
      <c r="P4609" t="s">
        <v>706</v>
      </c>
      <c r="Q4609" t="s">
        <v>9709</v>
      </c>
      <c r="R4609" t="s">
        <v>4204</v>
      </c>
      <c r="S4609" t="s">
        <v>9125</v>
      </c>
      <c r="T4609" t="s">
        <v>40</v>
      </c>
      <c r="U4609" t="s">
        <v>65</v>
      </c>
      <c r="V4609" t="s">
        <v>42</v>
      </c>
      <c r="W4609" t="s">
        <v>23</v>
      </c>
      <c r="X4609" t="s">
        <v>30245</v>
      </c>
      <c r="Y4609" t="str">
        <f t="shared" ca="1" si="71"/>
        <v>NOK</v>
      </c>
    </row>
    <row r="4610" spans="1:25" x14ac:dyDescent="0.25">
      <c r="A4610" t="s">
        <v>23</v>
      </c>
      <c r="B4610" t="s">
        <v>30248</v>
      </c>
      <c r="C4610" t="s">
        <v>25</v>
      </c>
      <c r="D4610" t="s">
        <v>228</v>
      </c>
      <c r="E4610" t="s">
        <v>518</v>
      </c>
      <c r="F4610" t="s">
        <v>28</v>
      </c>
      <c r="G4610" t="s">
        <v>29</v>
      </c>
      <c r="H4610" t="s">
        <v>30</v>
      </c>
      <c r="I4610" t="s">
        <v>6441</v>
      </c>
      <c r="J4610" t="e">
        <f>VLOOKUP(I4610,[1]!Tabela2[#All],2,0)</f>
        <v>#REF!</v>
      </c>
      <c r="K4610" t="s">
        <v>32</v>
      </c>
      <c r="L4610" t="s">
        <v>30249</v>
      </c>
      <c r="M4610" t="s">
        <v>30250</v>
      </c>
      <c r="N4610" t="s">
        <v>30251</v>
      </c>
      <c r="O4610" t="s">
        <v>10262</v>
      </c>
      <c r="P4610" t="s">
        <v>30252</v>
      </c>
      <c r="Q4610" t="s">
        <v>20066</v>
      </c>
      <c r="R4610" t="s">
        <v>846</v>
      </c>
      <c r="S4610" t="s">
        <v>5626</v>
      </c>
      <c r="T4610" t="s">
        <v>40</v>
      </c>
      <c r="U4610" t="s">
        <v>54</v>
      </c>
      <c r="V4610" t="s">
        <v>42</v>
      </c>
      <c r="W4610" t="s">
        <v>23</v>
      </c>
      <c r="X4610" t="s">
        <v>30249</v>
      </c>
      <c r="Y4610" t="str">
        <f t="shared" ca="1" si="71"/>
        <v>NOK</v>
      </c>
    </row>
    <row r="4611" spans="1:25" x14ac:dyDescent="0.25">
      <c r="A4611" t="s">
        <v>23</v>
      </c>
      <c r="B4611" t="s">
        <v>30253</v>
      </c>
      <c r="C4611" t="s">
        <v>25</v>
      </c>
      <c r="D4611" t="s">
        <v>98</v>
      </c>
      <c r="E4611" t="s">
        <v>5489</v>
      </c>
      <c r="F4611" t="s">
        <v>391</v>
      </c>
      <c r="G4611" t="s">
        <v>29</v>
      </c>
      <c r="H4611" t="s">
        <v>30</v>
      </c>
      <c r="I4611" t="s">
        <v>282</v>
      </c>
      <c r="J4611" t="e">
        <f>VLOOKUP(I4611,[1]!Tabela2[#All],2,0)</f>
        <v>#REF!</v>
      </c>
      <c r="K4611" t="s">
        <v>32</v>
      </c>
      <c r="L4611" t="s">
        <v>30254</v>
      </c>
      <c r="M4611" t="s">
        <v>30255</v>
      </c>
      <c r="N4611" t="s">
        <v>30256</v>
      </c>
      <c r="O4611" t="s">
        <v>4338</v>
      </c>
      <c r="P4611" t="s">
        <v>30054</v>
      </c>
      <c r="Q4611" t="s">
        <v>10081</v>
      </c>
      <c r="R4611" t="s">
        <v>1660</v>
      </c>
      <c r="S4611" t="s">
        <v>11270</v>
      </c>
      <c r="T4611" t="s">
        <v>40</v>
      </c>
      <c r="U4611" t="s">
        <v>41</v>
      </c>
      <c r="V4611" t="s">
        <v>42</v>
      </c>
      <c r="W4611" t="s">
        <v>23</v>
      </c>
      <c r="X4611" t="s">
        <v>30254</v>
      </c>
      <c r="Y4611" t="str">
        <f t="shared" ref="Y4611:Y4674" ca="1" si="72">IF(AND(TEXT(M4611,"DD/MM/AA")*1=$AB$4,HOUR(M4611)=$AB$3),"OK","NOK")</f>
        <v>NOK</v>
      </c>
    </row>
    <row r="4612" spans="1:25" x14ac:dyDescent="0.25">
      <c r="A4612" t="s">
        <v>23</v>
      </c>
      <c r="B4612" t="s">
        <v>30257</v>
      </c>
      <c r="C4612" t="s">
        <v>25</v>
      </c>
      <c r="D4612" t="s">
        <v>338</v>
      </c>
      <c r="E4612" t="s">
        <v>240</v>
      </c>
      <c r="F4612" t="s">
        <v>28</v>
      </c>
      <c r="G4612" t="s">
        <v>29</v>
      </c>
      <c r="H4612" t="s">
        <v>30</v>
      </c>
      <c r="I4612" t="s">
        <v>13758</v>
      </c>
      <c r="J4612" t="e">
        <f>VLOOKUP(I4612,[1]!Tabela2[#All],2,0)</f>
        <v>#REF!</v>
      </c>
      <c r="K4612" t="s">
        <v>32</v>
      </c>
      <c r="L4612" t="s">
        <v>30258</v>
      </c>
      <c r="M4612" t="s">
        <v>30259</v>
      </c>
      <c r="N4612" t="s">
        <v>4251</v>
      </c>
      <c r="O4612" t="s">
        <v>30260</v>
      </c>
      <c r="P4612" t="s">
        <v>30261</v>
      </c>
      <c r="Q4612" t="s">
        <v>3433</v>
      </c>
      <c r="R4612" t="s">
        <v>5308</v>
      </c>
      <c r="S4612" t="s">
        <v>4124</v>
      </c>
      <c r="T4612" t="s">
        <v>40</v>
      </c>
      <c r="U4612" t="s">
        <v>41</v>
      </c>
      <c r="V4612" t="s">
        <v>42</v>
      </c>
      <c r="W4612" t="s">
        <v>23</v>
      </c>
      <c r="X4612" t="s">
        <v>30258</v>
      </c>
      <c r="Y4612" t="str">
        <f t="shared" ca="1" si="72"/>
        <v>NOK</v>
      </c>
    </row>
    <row r="4613" spans="1:25" x14ac:dyDescent="0.25">
      <c r="A4613" t="s">
        <v>23</v>
      </c>
      <c r="B4613" t="s">
        <v>30262</v>
      </c>
      <c r="C4613" t="s">
        <v>25</v>
      </c>
      <c r="D4613" t="s">
        <v>349</v>
      </c>
      <c r="E4613" t="s">
        <v>240</v>
      </c>
      <c r="F4613" t="s">
        <v>28</v>
      </c>
      <c r="G4613" t="s">
        <v>29</v>
      </c>
      <c r="H4613" t="s">
        <v>30</v>
      </c>
      <c r="I4613" t="s">
        <v>622</v>
      </c>
      <c r="J4613" t="e">
        <f>VLOOKUP(I4613,[1]!Tabela2[#All],2,0)</f>
        <v>#REF!</v>
      </c>
      <c r="K4613" t="s">
        <v>32</v>
      </c>
      <c r="L4613" t="s">
        <v>30263</v>
      </c>
      <c r="M4613" t="s">
        <v>30264</v>
      </c>
      <c r="N4613" t="s">
        <v>30265</v>
      </c>
      <c r="O4613" t="s">
        <v>30266</v>
      </c>
      <c r="P4613" t="s">
        <v>30267</v>
      </c>
      <c r="Q4613" t="s">
        <v>3242</v>
      </c>
      <c r="R4613" t="s">
        <v>7838</v>
      </c>
      <c r="S4613" t="s">
        <v>10851</v>
      </c>
      <c r="T4613" t="s">
        <v>40</v>
      </c>
      <c r="U4613" t="s">
        <v>77</v>
      </c>
      <c r="V4613" t="s">
        <v>42</v>
      </c>
      <c r="W4613" t="s">
        <v>23</v>
      </c>
      <c r="X4613" t="s">
        <v>30263</v>
      </c>
      <c r="Y4613" t="str">
        <f t="shared" ca="1" si="72"/>
        <v>NOK</v>
      </c>
    </row>
    <row r="4614" spans="1:25" x14ac:dyDescent="0.25">
      <c r="A4614" t="s">
        <v>23</v>
      </c>
      <c r="B4614" t="s">
        <v>30268</v>
      </c>
      <c r="C4614" t="s">
        <v>25</v>
      </c>
      <c r="D4614" t="s">
        <v>338</v>
      </c>
      <c r="E4614" t="s">
        <v>240</v>
      </c>
      <c r="F4614" t="s">
        <v>28</v>
      </c>
      <c r="G4614" t="s">
        <v>29</v>
      </c>
      <c r="H4614" t="s">
        <v>30</v>
      </c>
      <c r="I4614" t="s">
        <v>339</v>
      </c>
      <c r="J4614" t="e">
        <f>VLOOKUP(I4614,[1]!Tabela2[#All],2,0)</f>
        <v>#REF!</v>
      </c>
      <c r="K4614" t="s">
        <v>32</v>
      </c>
      <c r="L4614" t="s">
        <v>30269</v>
      </c>
      <c r="M4614" t="s">
        <v>30270</v>
      </c>
      <c r="N4614" t="s">
        <v>30271</v>
      </c>
      <c r="O4614" t="s">
        <v>1166</v>
      </c>
      <c r="P4614" t="s">
        <v>22375</v>
      </c>
      <c r="Q4614" t="s">
        <v>22936</v>
      </c>
      <c r="R4614" t="s">
        <v>669</v>
      </c>
      <c r="S4614" t="s">
        <v>18351</v>
      </c>
      <c r="T4614" t="s">
        <v>40</v>
      </c>
      <c r="U4614" t="s">
        <v>41</v>
      </c>
      <c r="V4614" t="s">
        <v>42</v>
      </c>
      <c r="W4614" t="s">
        <v>23</v>
      </c>
      <c r="X4614" t="s">
        <v>30269</v>
      </c>
      <c r="Y4614" t="str">
        <f t="shared" ca="1" si="72"/>
        <v>NOK</v>
      </c>
    </row>
    <row r="4615" spans="1:25" x14ac:dyDescent="0.25">
      <c r="A4615" t="s">
        <v>23</v>
      </c>
      <c r="B4615" t="s">
        <v>30272</v>
      </c>
      <c r="C4615" t="s">
        <v>25</v>
      </c>
      <c r="D4615" t="s">
        <v>611</v>
      </c>
      <c r="E4615" t="s">
        <v>162</v>
      </c>
      <c r="F4615" t="s">
        <v>28</v>
      </c>
      <c r="G4615" t="s">
        <v>29</v>
      </c>
      <c r="H4615" t="s">
        <v>30</v>
      </c>
      <c r="I4615" t="s">
        <v>2118</v>
      </c>
      <c r="J4615" t="e">
        <f>VLOOKUP(I4615,[1]!Tabela2[#All],2,0)</f>
        <v>#REF!</v>
      </c>
      <c r="K4615" t="s">
        <v>32</v>
      </c>
      <c r="L4615" t="s">
        <v>30273</v>
      </c>
      <c r="M4615" t="s">
        <v>30274</v>
      </c>
      <c r="N4615" t="s">
        <v>17689</v>
      </c>
      <c r="O4615" t="s">
        <v>30275</v>
      </c>
      <c r="P4615" t="s">
        <v>30276</v>
      </c>
      <c r="Q4615" t="s">
        <v>7362</v>
      </c>
      <c r="R4615" t="s">
        <v>2125</v>
      </c>
      <c r="S4615" t="s">
        <v>14711</v>
      </c>
      <c r="T4615" t="s">
        <v>40</v>
      </c>
      <c r="U4615" t="s">
        <v>65</v>
      </c>
      <c r="V4615" t="s">
        <v>42</v>
      </c>
      <c r="W4615" t="s">
        <v>23</v>
      </c>
      <c r="X4615" t="s">
        <v>30273</v>
      </c>
      <c r="Y4615" t="str">
        <f t="shared" ca="1" si="72"/>
        <v>NOK</v>
      </c>
    </row>
    <row r="4616" spans="1:25" x14ac:dyDescent="0.25">
      <c r="A4616" t="s">
        <v>23</v>
      </c>
      <c r="B4616" t="s">
        <v>30277</v>
      </c>
      <c r="C4616" t="s">
        <v>25</v>
      </c>
      <c r="D4616" t="s">
        <v>98</v>
      </c>
      <c r="E4616" t="s">
        <v>45</v>
      </c>
      <c r="F4616" t="s">
        <v>28</v>
      </c>
      <c r="G4616" t="s">
        <v>29</v>
      </c>
      <c r="H4616" t="s">
        <v>30</v>
      </c>
      <c r="I4616" t="s">
        <v>2798</v>
      </c>
      <c r="J4616" t="e">
        <f>VLOOKUP(I4616,[1]!Tabela2[#All],2,0)</f>
        <v>#REF!</v>
      </c>
      <c r="K4616" t="s">
        <v>32</v>
      </c>
      <c r="L4616" t="s">
        <v>30278</v>
      </c>
      <c r="M4616" t="s">
        <v>30279</v>
      </c>
      <c r="N4616" t="s">
        <v>30280</v>
      </c>
      <c r="O4616" t="s">
        <v>30281</v>
      </c>
      <c r="P4616" t="s">
        <v>30282</v>
      </c>
      <c r="Q4616" t="s">
        <v>8371</v>
      </c>
      <c r="R4616" t="s">
        <v>608</v>
      </c>
      <c r="S4616" t="s">
        <v>11787</v>
      </c>
      <c r="T4616" t="s">
        <v>40</v>
      </c>
      <c r="U4616" t="s">
        <v>41</v>
      </c>
      <c r="V4616" t="s">
        <v>42</v>
      </c>
      <c r="W4616" t="s">
        <v>23</v>
      </c>
      <c r="X4616" t="s">
        <v>30278</v>
      </c>
      <c r="Y4616" t="str">
        <f t="shared" ca="1" si="72"/>
        <v>NOK</v>
      </c>
    </row>
    <row r="4617" spans="1:25" x14ac:dyDescent="0.25">
      <c r="A4617" t="s">
        <v>23</v>
      </c>
      <c r="B4617" t="s">
        <v>30283</v>
      </c>
      <c r="C4617" t="s">
        <v>25</v>
      </c>
      <c r="D4617" t="s">
        <v>67</v>
      </c>
      <c r="E4617" t="s">
        <v>292</v>
      </c>
      <c r="F4617" t="s">
        <v>28</v>
      </c>
      <c r="G4617" t="s">
        <v>29</v>
      </c>
      <c r="H4617" t="s">
        <v>30</v>
      </c>
      <c r="I4617" t="s">
        <v>722</v>
      </c>
      <c r="J4617" t="e">
        <f>VLOOKUP(I4617,[1]!Tabela2[#All],2,0)</f>
        <v>#REF!</v>
      </c>
      <c r="K4617" t="s">
        <v>32</v>
      </c>
      <c r="L4617" t="s">
        <v>30284</v>
      </c>
      <c r="M4617" t="s">
        <v>30285</v>
      </c>
      <c r="N4617" t="s">
        <v>30286</v>
      </c>
      <c r="O4617" t="s">
        <v>30287</v>
      </c>
      <c r="P4617" t="s">
        <v>30288</v>
      </c>
      <c r="Q4617" t="s">
        <v>2956</v>
      </c>
      <c r="R4617" t="s">
        <v>827</v>
      </c>
      <c r="S4617" t="s">
        <v>9608</v>
      </c>
      <c r="T4617" t="s">
        <v>183</v>
      </c>
      <c r="U4617" t="s">
        <v>42</v>
      </c>
      <c r="V4617" t="s">
        <v>302</v>
      </c>
      <c r="W4617" t="s">
        <v>23</v>
      </c>
      <c r="X4617" t="s">
        <v>30284</v>
      </c>
      <c r="Y4617" t="str">
        <f t="shared" ca="1" si="72"/>
        <v>NOK</v>
      </c>
    </row>
    <row r="4618" spans="1:25" x14ac:dyDescent="0.25">
      <c r="A4618" t="s">
        <v>23</v>
      </c>
      <c r="B4618" t="s">
        <v>30289</v>
      </c>
      <c r="C4618" t="s">
        <v>25</v>
      </c>
      <c r="D4618" t="s">
        <v>338</v>
      </c>
      <c r="E4618" t="s">
        <v>240</v>
      </c>
      <c r="F4618" t="s">
        <v>28</v>
      </c>
      <c r="G4618" t="s">
        <v>29</v>
      </c>
      <c r="H4618" t="s">
        <v>30</v>
      </c>
      <c r="I4618" t="s">
        <v>446</v>
      </c>
      <c r="J4618" t="e">
        <f>VLOOKUP(I4618,[1]!Tabela2[#All],2,0)</f>
        <v>#REF!</v>
      </c>
      <c r="K4618" t="s">
        <v>32</v>
      </c>
      <c r="L4618" t="s">
        <v>30290</v>
      </c>
      <c r="M4618" t="s">
        <v>30291</v>
      </c>
      <c r="N4618" t="s">
        <v>30292</v>
      </c>
      <c r="O4618" t="s">
        <v>2001</v>
      </c>
      <c r="P4618" t="s">
        <v>23800</v>
      </c>
      <c r="Q4618" t="s">
        <v>668</v>
      </c>
      <c r="R4618" t="s">
        <v>453</v>
      </c>
      <c r="S4618" t="s">
        <v>9354</v>
      </c>
      <c r="T4618" t="s">
        <v>40</v>
      </c>
      <c r="U4618" t="s">
        <v>77</v>
      </c>
      <c r="V4618" t="s">
        <v>42</v>
      </c>
      <c r="W4618" t="s">
        <v>23</v>
      </c>
      <c r="X4618" t="s">
        <v>30290</v>
      </c>
      <c r="Y4618" t="str">
        <f t="shared" ca="1" si="72"/>
        <v>NOK</v>
      </c>
    </row>
    <row r="4619" spans="1:25" x14ac:dyDescent="0.25">
      <c r="A4619" t="s">
        <v>23</v>
      </c>
      <c r="B4619" t="s">
        <v>30293</v>
      </c>
      <c r="C4619" t="s">
        <v>25</v>
      </c>
      <c r="D4619" t="s">
        <v>314</v>
      </c>
      <c r="E4619" t="s">
        <v>933</v>
      </c>
      <c r="F4619" t="s">
        <v>315</v>
      </c>
      <c r="G4619" t="s">
        <v>29</v>
      </c>
      <c r="H4619" t="s">
        <v>316</v>
      </c>
      <c r="I4619" t="s">
        <v>317</v>
      </c>
      <c r="J4619" t="e">
        <f>VLOOKUP(I4619,[1]!Tabela2[#All],2,0)</f>
        <v>#REF!</v>
      </c>
      <c r="K4619" t="s">
        <v>151</v>
      </c>
      <c r="L4619" t="s">
        <v>30294</v>
      </c>
      <c r="M4619" t="s">
        <v>30295</v>
      </c>
      <c r="N4619" t="s">
        <v>30296</v>
      </c>
      <c r="O4619" t="s">
        <v>30297</v>
      </c>
      <c r="P4619" t="s">
        <v>30298</v>
      </c>
      <c r="Q4619" t="s">
        <v>30299</v>
      </c>
      <c r="R4619" t="s">
        <v>9177</v>
      </c>
      <c r="S4619" t="s">
        <v>30300</v>
      </c>
      <c r="T4619" t="s">
        <v>183</v>
      </c>
      <c r="U4619" t="s">
        <v>42</v>
      </c>
      <c r="V4619" t="s">
        <v>3968</v>
      </c>
      <c r="W4619" t="s">
        <v>23</v>
      </c>
      <c r="X4619" t="s">
        <v>30294</v>
      </c>
      <c r="Y4619" t="str">
        <f t="shared" ca="1" si="72"/>
        <v>NOK</v>
      </c>
    </row>
    <row r="4620" spans="1:25" x14ac:dyDescent="0.25">
      <c r="A4620" t="s">
        <v>23</v>
      </c>
      <c r="B4620" t="s">
        <v>30301</v>
      </c>
      <c r="C4620" t="s">
        <v>25</v>
      </c>
      <c r="D4620" t="s">
        <v>338</v>
      </c>
      <c r="E4620" t="s">
        <v>240</v>
      </c>
      <c r="F4620" t="s">
        <v>28</v>
      </c>
      <c r="G4620" t="s">
        <v>29</v>
      </c>
      <c r="H4620" t="s">
        <v>30</v>
      </c>
      <c r="I4620" t="s">
        <v>2513</v>
      </c>
      <c r="J4620" t="e">
        <f>VLOOKUP(I4620,[1]!Tabela2[#All],2,0)</f>
        <v>#REF!</v>
      </c>
      <c r="K4620" t="s">
        <v>32</v>
      </c>
      <c r="L4620" t="s">
        <v>30302</v>
      </c>
      <c r="M4620" t="s">
        <v>30303</v>
      </c>
      <c r="N4620" t="s">
        <v>30304</v>
      </c>
      <c r="O4620" t="s">
        <v>30305</v>
      </c>
      <c r="P4620" t="s">
        <v>13909</v>
      </c>
      <c r="Q4620" t="s">
        <v>311</v>
      </c>
      <c r="R4620" t="s">
        <v>768</v>
      </c>
      <c r="S4620" t="s">
        <v>27896</v>
      </c>
      <c r="T4620" t="s">
        <v>40</v>
      </c>
      <c r="U4620" t="s">
        <v>41</v>
      </c>
      <c r="V4620" t="s">
        <v>42</v>
      </c>
      <c r="W4620" t="s">
        <v>23</v>
      </c>
      <c r="X4620" t="s">
        <v>30302</v>
      </c>
      <c r="Y4620" t="str">
        <f t="shared" ca="1" si="72"/>
        <v>NOK</v>
      </c>
    </row>
    <row r="4621" spans="1:25" x14ac:dyDescent="0.25">
      <c r="A4621" t="s">
        <v>23</v>
      </c>
      <c r="B4621" t="s">
        <v>30306</v>
      </c>
      <c r="C4621" t="s">
        <v>25</v>
      </c>
      <c r="D4621" t="s">
        <v>349</v>
      </c>
      <c r="E4621" t="s">
        <v>240</v>
      </c>
      <c r="F4621" t="s">
        <v>28</v>
      </c>
      <c r="G4621" t="s">
        <v>29</v>
      </c>
      <c r="H4621" t="s">
        <v>30</v>
      </c>
      <c r="I4621" t="s">
        <v>3867</v>
      </c>
      <c r="J4621" t="e">
        <f>VLOOKUP(I4621,[1]!Tabela2[#All],2,0)</f>
        <v>#REF!</v>
      </c>
      <c r="K4621" t="s">
        <v>32</v>
      </c>
      <c r="L4621" t="s">
        <v>30307</v>
      </c>
      <c r="M4621" t="s">
        <v>30308</v>
      </c>
      <c r="N4621" t="s">
        <v>30309</v>
      </c>
      <c r="O4621" t="s">
        <v>27664</v>
      </c>
      <c r="P4621" t="s">
        <v>30310</v>
      </c>
      <c r="Q4621" t="s">
        <v>18134</v>
      </c>
      <c r="R4621" t="s">
        <v>7584</v>
      </c>
      <c r="S4621" t="s">
        <v>14218</v>
      </c>
      <c r="T4621" t="s">
        <v>183</v>
      </c>
      <c r="U4621" t="s">
        <v>42</v>
      </c>
      <c r="V4621" t="s">
        <v>2822</v>
      </c>
      <c r="W4621" t="s">
        <v>23</v>
      </c>
      <c r="X4621" t="s">
        <v>30307</v>
      </c>
      <c r="Y4621" t="str">
        <f t="shared" ca="1" si="72"/>
        <v>NOK</v>
      </c>
    </row>
    <row r="4622" spans="1:25" x14ac:dyDescent="0.25">
      <c r="A4622" t="s">
        <v>23</v>
      </c>
      <c r="B4622" t="s">
        <v>30311</v>
      </c>
      <c r="C4622" t="s">
        <v>25</v>
      </c>
      <c r="D4622" t="s">
        <v>197</v>
      </c>
      <c r="E4622" t="s">
        <v>435</v>
      </c>
      <c r="F4622" t="s">
        <v>28</v>
      </c>
      <c r="G4622" t="s">
        <v>29</v>
      </c>
      <c r="H4622" t="s">
        <v>30</v>
      </c>
      <c r="I4622" t="s">
        <v>820</v>
      </c>
      <c r="J4622" t="e">
        <f>VLOOKUP(I4622,[1]!Tabela2[#All],2,0)</f>
        <v>#REF!</v>
      </c>
      <c r="K4622" t="s">
        <v>32</v>
      </c>
      <c r="L4622" t="s">
        <v>30312</v>
      </c>
      <c r="M4622" t="s">
        <v>30313</v>
      </c>
      <c r="N4622" t="s">
        <v>19394</v>
      </c>
      <c r="O4622" t="s">
        <v>19395</v>
      </c>
      <c r="P4622" t="s">
        <v>30314</v>
      </c>
      <c r="Q4622" t="s">
        <v>9635</v>
      </c>
      <c r="R4622" t="s">
        <v>289</v>
      </c>
      <c r="S4622" t="s">
        <v>3934</v>
      </c>
      <c r="T4622" t="s">
        <v>40</v>
      </c>
      <c r="U4622" t="s">
        <v>41</v>
      </c>
      <c r="V4622" t="s">
        <v>42</v>
      </c>
      <c r="W4622" t="s">
        <v>23</v>
      </c>
      <c r="X4622" t="s">
        <v>30312</v>
      </c>
      <c r="Y4622" t="str">
        <f t="shared" ca="1" si="72"/>
        <v>NOK</v>
      </c>
    </row>
    <row r="4623" spans="1:25" x14ac:dyDescent="0.25">
      <c r="A4623" t="s">
        <v>23</v>
      </c>
      <c r="B4623" t="s">
        <v>30315</v>
      </c>
      <c r="C4623" t="s">
        <v>25</v>
      </c>
      <c r="D4623" t="s">
        <v>98</v>
      </c>
      <c r="E4623" t="s">
        <v>304</v>
      </c>
      <c r="F4623" t="s">
        <v>28</v>
      </c>
      <c r="G4623" t="s">
        <v>29</v>
      </c>
      <c r="H4623" t="s">
        <v>30</v>
      </c>
      <c r="I4623" t="s">
        <v>7410</v>
      </c>
      <c r="J4623" t="e">
        <f>VLOOKUP(I4623,[1]!Tabela2[#All],2,0)</f>
        <v>#REF!</v>
      </c>
      <c r="K4623" t="s">
        <v>32</v>
      </c>
      <c r="L4623" t="s">
        <v>30316</v>
      </c>
      <c r="M4623" t="s">
        <v>30317</v>
      </c>
      <c r="N4623" t="s">
        <v>26462</v>
      </c>
      <c r="O4623" t="s">
        <v>30318</v>
      </c>
      <c r="P4623" t="s">
        <v>30319</v>
      </c>
      <c r="Q4623" t="s">
        <v>9883</v>
      </c>
      <c r="R4623" t="s">
        <v>181</v>
      </c>
      <c r="S4623" t="s">
        <v>6746</v>
      </c>
      <c r="T4623" t="s">
        <v>40</v>
      </c>
      <c r="U4623" t="s">
        <v>65</v>
      </c>
      <c r="V4623" t="s">
        <v>42</v>
      </c>
      <c r="W4623" t="s">
        <v>23</v>
      </c>
      <c r="X4623" t="s">
        <v>30316</v>
      </c>
      <c r="Y4623" t="str">
        <f t="shared" ca="1" si="72"/>
        <v>NOK</v>
      </c>
    </row>
    <row r="4624" spans="1:25" x14ac:dyDescent="0.25">
      <c r="A4624" t="s">
        <v>23</v>
      </c>
      <c r="B4624" t="s">
        <v>30320</v>
      </c>
      <c r="C4624" t="s">
        <v>25</v>
      </c>
      <c r="D4624" t="s">
        <v>611</v>
      </c>
      <c r="E4624" t="s">
        <v>27</v>
      </c>
      <c r="F4624" t="s">
        <v>28</v>
      </c>
      <c r="G4624" t="s">
        <v>29</v>
      </c>
      <c r="H4624" t="s">
        <v>30</v>
      </c>
      <c r="I4624" t="s">
        <v>4932</v>
      </c>
      <c r="J4624" t="e">
        <f>VLOOKUP(I4624,[1]!Tabela2[#All],2,0)</f>
        <v>#REF!</v>
      </c>
      <c r="K4624" t="s">
        <v>32</v>
      </c>
      <c r="L4624" t="s">
        <v>30321</v>
      </c>
      <c r="M4624" t="s">
        <v>30322</v>
      </c>
      <c r="N4624" t="s">
        <v>19413</v>
      </c>
      <c r="O4624" t="s">
        <v>27181</v>
      </c>
      <c r="P4624" t="s">
        <v>2063</v>
      </c>
      <c r="Q4624" t="s">
        <v>8320</v>
      </c>
      <c r="R4624" t="s">
        <v>7499</v>
      </c>
      <c r="S4624" t="s">
        <v>19449</v>
      </c>
      <c r="T4624" t="s">
        <v>40</v>
      </c>
      <c r="U4624" t="s">
        <v>41</v>
      </c>
      <c r="V4624" t="s">
        <v>42</v>
      </c>
      <c r="W4624" t="s">
        <v>23</v>
      </c>
      <c r="X4624" t="s">
        <v>30321</v>
      </c>
      <c r="Y4624" t="str">
        <f t="shared" ca="1" si="72"/>
        <v>NOK</v>
      </c>
    </row>
    <row r="4625" spans="1:25" x14ac:dyDescent="0.25">
      <c r="A4625" t="s">
        <v>23</v>
      </c>
      <c r="B4625" t="s">
        <v>30323</v>
      </c>
      <c r="C4625" t="s">
        <v>25</v>
      </c>
      <c r="D4625" t="s">
        <v>137</v>
      </c>
      <c r="E4625" t="s">
        <v>681</v>
      </c>
      <c r="F4625" t="s">
        <v>28</v>
      </c>
      <c r="G4625" t="s">
        <v>29</v>
      </c>
      <c r="H4625" t="s">
        <v>30</v>
      </c>
      <c r="I4625" t="s">
        <v>436</v>
      </c>
      <c r="J4625" t="e">
        <f>VLOOKUP(I4625,[1]!Tabela2[#All],2,0)</f>
        <v>#REF!</v>
      </c>
      <c r="K4625" t="s">
        <v>32</v>
      </c>
      <c r="L4625" t="s">
        <v>30324</v>
      </c>
      <c r="M4625" t="s">
        <v>30325</v>
      </c>
      <c r="N4625" t="s">
        <v>30326</v>
      </c>
      <c r="O4625" t="s">
        <v>30327</v>
      </c>
      <c r="P4625" t="s">
        <v>27366</v>
      </c>
      <c r="Q4625" t="s">
        <v>15044</v>
      </c>
      <c r="R4625" t="s">
        <v>1533</v>
      </c>
      <c r="S4625" t="s">
        <v>12870</v>
      </c>
      <c r="T4625" t="s">
        <v>183</v>
      </c>
      <c r="U4625" t="s">
        <v>42</v>
      </c>
      <c r="V4625" t="s">
        <v>7807</v>
      </c>
      <c r="W4625" t="s">
        <v>23</v>
      </c>
      <c r="X4625" t="s">
        <v>30324</v>
      </c>
      <c r="Y4625" t="str">
        <f t="shared" ca="1" si="72"/>
        <v>NOK</v>
      </c>
    </row>
    <row r="4626" spans="1:25" x14ac:dyDescent="0.25">
      <c r="A4626" t="s">
        <v>23</v>
      </c>
      <c r="B4626" t="s">
        <v>30328</v>
      </c>
      <c r="C4626" t="s">
        <v>25</v>
      </c>
      <c r="D4626" t="s">
        <v>403</v>
      </c>
      <c r="E4626" t="s">
        <v>27</v>
      </c>
      <c r="F4626" t="s">
        <v>28</v>
      </c>
      <c r="G4626" t="s">
        <v>29</v>
      </c>
      <c r="H4626" t="s">
        <v>30</v>
      </c>
      <c r="I4626" t="s">
        <v>4905</v>
      </c>
      <c r="J4626" t="e">
        <f>VLOOKUP(I4626,[1]!Tabela2[#All],2,0)</f>
        <v>#REF!</v>
      </c>
      <c r="K4626" t="s">
        <v>32</v>
      </c>
      <c r="L4626" t="s">
        <v>30329</v>
      </c>
      <c r="M4626" t="s">
        <v>30330</v>
      </c>
      <c r="N4626" t="s">
        <v>30331</v>
      </c>
      <c r="O4626" t="s">
        <v>30332</v>
      </c>
      <c r="P4626" t="s">
        <v>30333</v>
      </c>
      <c r="Q4626" t="s">
        <v>30334</v>
      </c>
      <c r="R4626" t="s">
        <v>855</v>
      </c>
      <c r="S4626" t="s">
        <v>9406</v>
      </c>
      <c r="T4626" t="s">
        <v>40</v>
      </c>
      <c r="U4626" t="s">
        <v>54</v>
      </c>
      <c r="V4626" t="s">
        <v>42</v>
      </c>
      <c r="W4626" t="s">
        <v>23</v>
      </c>
      <c r="X4626" t="s">
        <v>30329</v>
      </c>
      <c r="Y4626" t="str">
        <f t="shared" ca="1" si="72"/>
        <v>NOK</v>
      </c>
    </row>
    <row r="4627" spans="1:25" x14ac:dyDescent="0.25">
      <c r="A4627" t="s">
        <v>23</v>
      </c>
      <c r="B4627" t="s">
        <v>30335</v>
      </c>
      <c r="C4627" t="s">
        <v>25</v>
      </c>
      <c r="D4627" t="s">
        <v>403</v>
      </c>
      <c r="E4627" t="s">
        <v>27</v>
      </c>
      <c r="F4627" t="s">
        <v>28</v>
      </c>
      <c r="G4627" t="s">
        <v>29</v>
      </c>
      <c r="H4627" t="s">
        <v>30</v>
      </c>
      <c r="I4627" t="s">
        <v>1709</v>
      </c>
      <c r="J4627" t="e">
        <f>VLOOKUP(I4627,[1]!Tabela2[#All],2,0)</f>
        <v>#REF!</v>
      </c>
      <c r="K4627" t="s">
        <v>151</v>
      </c>
      <c r="L4627" t="s">
        <v>30336</v>
      </c>
      <c r="M4627" t="s">
        <v>30337</v>
      </c>
      <c r="N4627" t="s">
        <v>2122</v>
      </c>
      <c r="O4627" t="s">
        <v>30338</v>
      </c>
      <c r="P4627" t="s">
        <v>27213</v>
      </c>
      <c r="Q4627" t="s">
        <v>6022</v>
      </c>
      <c r="R4627" t="s">
        <v>8008</v>
      </c>
      <c r="S4627" t="s">
        <v>7417</v>
      </c>
      <c r="T4627" t="s">
        <v>183</v>
      </c>
      <c r="U4627" t="s">
        <v>42</v>
      </c>
      <c r="V4627" t="s">
        <v>184</v>
      </c>
      <c r="W4627" t="s">
        <v>23</v>
      </c>
      <c r="X4627" t="s">
        <v>30336</v>
      </c>
      <c r="Y4627" t="str">
        <f t="shared" ca="1" si="72"/>
        <v>NOK</v>
      </c>
    </row>
    <row r="4628" spans="1:25" x14ac:dyDescent="0.25">
      <c r="A4628" t="s">
        <v>23</v>
      </c>
      <c r="B4628" t="s">
        <v>30339</v>
      </c>
      <c r="C4628" t="s">
        <v>25</v>
      </c>
      <c r="D4628" t="s">
        <v>67</v>
      </c>
      <c r="E4628" t="s">
        <v>1278</v>
      </c>
      <c r="F4628" t="s">
        <v>28</v>
      </c>
      <c r="G4628" t="s">
        <v>29</v>
      </c>
      <c r="H4628" t="s">
        <v>30</v>
      </c>
      <c r="I4628" t="s">
        <v>2815</v>
      </c>
      <c r="J4628" t="e">
        <f>VLOOKUP(I4628,[1]!Tabela2[#All],2,0)</f>
        <v>#REF!</v>
      </c>
      <c r="K4628" t="s">
        <v>32</v>
      </c>
      <c r="L4628" t="s">
        <v>30340</v>
      </c>
      <c r="M4628" t="s">
        <v>30341</v>
      </c>
      <c r="N4628" t="s">
        <v>30342</v>
      </c>
      <c r="O4628" t="s">
        <v>30343</v>
      </c>
      <c r="P4628" t="s">
        <v>30344</v>
      </c>
      <c r="Q4628" t="s">
        <v>2143</v>
      </c>
      <c r="R4628" t="s">
        <v>1552</v>
      </c>
      <c r="S4628" t="s">
        <v>16678</v>
      </c>
      <c r="T4628" t="s">
        <v>183</v>
      </c>
      <c r="U4628" t="s">
        <v>42</v>
      </c>
      <c r="V4628" t="s">
        <v>184</v>
      </c>
      <c r="W4628" t="s">
        <v>23</v>
      </c>
      <c r="X4628" t="s">
        <v>30340</v>
      </c>
      <c r="Y4628" t="str">
        <f t="shared" ca="1" si="72"/>
        <v>NOK</v>
      </c>
    </row>
    <row r="4629" spans="1:25" x14ac:dyDescent="0.25">
      <c r="A4629" t="s">
        <v>23</v>
      </c>
      <c r="B4629" t="s">
        <v>30345</v>
      </c>
      <c r="C4629" t="s">
        <v>25</v>
      </c>
      <c r="D4629" t="s">
        <v>403</v>
      </c>
      <c r="E4629" t="s">
        <v>304</v>
      </c>
      <c r="F4629" t="s">
        <v>28</v>
      </c>
      <c r="G4629" t="s">
        <v>29</v>
      </c>
      <c r="H4629" t="s">
        <v>30</v>
      </c>
      <c r="I4629" t="s">
        <v>230</v>
      </c>
      <c r="J4629" t="e">
        <f>VLOOKUP(I4629,[1]!Tabela2[#All],2,0)</f>
        <v>#REF!</v>
      </c>
      <c r="K4629" t="s">
        <v>151</v>
      </c>
      <c r="L4629" t="s">
        <v>30346</v>
      </c>
      <c r="M4629" t="s">
        <v>30347</v>
      </c>
      <c r="N4629" t="s">
        <v>30348</v>
      </c>
      <c r="O4629" t="s">
        <v>30349</v>
      </c>
      <c r="P4629" t="s">
        <v>30350</v>
      </c>
      <c r="Q4629" t="s">
        <v>30351</v>
      </c>
      <c r="R4629" t="s">
        <v>6917</v>
      </c>
      <c r="S4629" t="s">
        <v>30352</v>
      </c>
      <c r="T4629" t="s">
        <v>40</v>
      </c>
      <c r="U4629" t="s">
        <v>65</v>
      </c>
      <c r="V4629" t="s">
        <v>42</v>
      </c>
      <c r="W4629" t="s">
        <v>23</v>
      </c>
      <c r="X4629" t="s">
        <v>30346</v>
      </c>
      <c r="Y4629" t="str">
        <f t="shared" ca="1" si="72"/>
        <v>NOK</v>
      </c>
    </row>
    <row r="4630" spans="1:25" x14ac:dyDescent="0.25">
      <c r="A4630" t="s">
        <v>23</v>
      </c>
      <c r="B4630" t="s">
        <v>30353</v>
      </c>
      <c r="C4630" t="s">
        <v>25</v>
      </c>
      <c r="D4630" t="s">
        <v>98</v>
      </c>
      <c r="E4630" t="s">
        <v>99</v>
      </c>
      <c r="F4630" t="s">
        <v>28</v>
      </c>
      <c r="G4630" t="s">
        <v>29</v>
      </c>
      <c r="H4630" t="s">
        <v>30</v>
      </c>
      <c r="I4630" t="s">
        <v>7909</v>
      </c>
      <c r="J4630" t="e">
        <f>VLOOKUP(I4630,[1]!Tabela2[#All],2,0)</f>
        <v>#REF!</v>
      </c>
      <c r="K4630" t="s">
        <v>32</v>
      </c>
      <c r="L4630" t="s">
        <v>30354</v>
      </c>
      <c r="M4630" t="s">
        <v>30355</v>
      </c>
      <c r="N4630" t="s">
        <v>27207</v>
      </c>
      <c r="O4630" t="s">
        <v>30356</v>
      </c>
      <c r="P4630" t="s">
        <v>30357</v>
      </c>
      <c r="Q4630" t="s">
        <v>5485</v>
      </c>
      <c r="R4630" t="s">
        <v>1179</v>
      </c>
      <c r="S4630" t="s">
        <v>5959</v>
      </c>
      <c r="T4630" t="s">
        <v>40</v>
      </c>
      <c r="U4630" t="s">
        <v>77</v>
      </c>
      <c r="V4630" t="s">
        <v>42</v>
      </c>
      <c r="W4630" t="s">
        <v>23</v>
      </c>
      <c r="X4630" t="s">
        <v>30354</v>
      </c>
      <c r="Y4630" t="str">
        <f t="shared" ca="1" si="72"/>
        <v>NOK</v>
      </c>
    </row>
    <row r="4631" spans="1:25" x14ac:dyDescent="0.25">
      <c r="A4631" t="s">
        <v>23</v>
      </c>
      <c r="B4631" t="s">
        <v>30358</v>
      </c>
      <c r="C4631" t="s">
        <v>25</v>
      </c>
      <c r="D4631" t="s">
        <v>67</v>
      </c>
      <c r="E4631" t="s">
        <v>1278</v>
      </c>
      <c r="F4631" t="s">
        <v>28</v>
      </c>
      <c r="G4631" t="s">
        <v>29</v>
      </c>
      <c r="H4631" t="s">
        <v>30</v>
      </c>
      <c r="I4631" t="s">
        <v>3334</v>
      </c>
      <c r="J4631" t="e">
        <f>VLOOKUP(I4631,[1]!Tabela2[#All],2,0)</f>
        <v>#REF!</v>
      </c>
      <c r="K4631" t="s">
        <v>32</v>
      </c>
      <c r="L4631" t="s">
        <v>30359</v>
      </c>
      <c r="M4631" t="s">
        <v>30360</v>
      </c>
      <c r="N4631" t="s">
        <v>14284</v>
      </c>
      <c r="O4631" t="s">
        <v>30361</v>
      </c>
      <c r="P4631" t="s">
        <v>30362</v>
      </c>
      <c r="Q4631" t="s">
        <v>18166</v>
      </c>
      <c r="R4631" t="s">
        <v>575</v>
      </c>
      <c r="S4631" t="s">
        <v>3643</v>
      </c>
      <c r="T4631" t="s">
        <v>40</v>
      </c>
      <c r="U4631" t="s">
        <v>65</v>
      </c>
      <c r="V4631" t="s">
        <v>42</v>
      </c>
      <c r="W4631" t="s">
        <v>23</v>
      </c>
      <c r="X4631" t="s">
        <v>30359</v>
      </c>
      <c r="Y4631" t="str">
        <f t="shared" ca="1" si="72"/>
        <v>NOK</v>
      </c>
    </row>
    <row r="4632" spans="1:25" x14ac:dyDescent="0.25">
      <c r="A4632" t="s">
        <v>23</v>
      </c>
      <c r="B4632" t="s">
        <v>30363</v>
      </c>
      <c r="C4632" t="s">
        <v>25</v>
      </c>
      <c r="D4632" t="s">
        <v>98</v>
      </c>
      <c r="E4632" t="s">
        <v>99</v>
      </c>
      <c r="F4632" t="s">
        <v>28</v>
      </c>
      <c r="G4632" t="s">
        <v>29</v>
      </c>
      <c r="H4632" t="s">
        <v>30</v>
      </c>
      <c r="I4632" t="s">
        <v>653</v>
      </c>
      <c r="J4632" t="e">
        <f>VLOOKUP(I4632,[1]!Tabela2[#All],2,0)</f>
        <v>#REF!</v>
      </c>
      <c r="K4632" t="s">
        <v>32</v>
      </c>
      <c r="L4632" t="s">
        <v>30364</v>
      </c>
      <c r="M4632" t="s">
        <v>30365</v>
      </c>
      <c r="N4632" t="s">
        <v>30366</v>
      </c>
      <c r="O4632" t="s">
        <v>13684</v>
      </c>
      <c r="P4632" t="s">
        <v>21120</v>
      </c>
      <c r="Q4632" t="s">
        <v>5470</v>
      </c>
      <c r="R4632" t="s">
        <v>52</v>
      </c>
      <c r="S4632" t="s">
        <v>3688</v>
      </c>
      <c r="T4632" t="s">
        <v>40</v>
      </c>
      <c r="U4632" t="s">
        <v>41</v>
      </c>
      <c r="V4632" t="s">
        <v>42</v>
      </c>
      <c r="W4632" t="s">
        <v>23</v>
      </c>
      <c r="X4632" t="s">
        <v>30364</v>
      </c>
      <c r="Y4632" t="str">
        <f t="shared" ca="1" si="72"/>
        <v>NOK</v>
      </c>
    </row>
    <row r="4633" spans="1:25" x14ac:dyDescent="0.25">
      <c r="A4633" t="s">
        <v>23</v>
      </c>
      <c r="B4633" t="s">
        <v>30367</v>
      </c>
      <c r="C4633" t="s">
        <v>25</v>
      </c>
      <c r="D4633" t="s">
        <v>161</v>
      </c>
      <c r="E4633" t="s">
        <v>68</v>
      </c>
      <c r="F4633" t="s">
        <v>28</v>
      </c>
      <c r="G4633" t="s">
        <v>29</v>
      </c>
      <c r="H4633" t="s">
        <v>30</v>
      </c>
      <c r="I4633" t="s">
        <v>1067</v>
      </c>
      <c r="J4633" t="e">
        <f>VLOOKUP(I4633,[1]!Tabela2[#All],2,0)</f>
        <v>#REF!</v>
      </c>
      <c r="K4633" t="s">
        <v>32</v>
      </c>
      <c r="L4633" t="s">
        <v>30368</v>
      </c>
      <c r="M4633" t="s">
        <v>30369</v>
      </c>
      <c r="N4633" t="s">
        <v>30350</v>
      </c>
      <c r="O4633" t="s">
        <v>30370</v>
      </c>
      <c r="P4633" t="s">
        <v>30371</v>
      </c>
      <c r="Q4633" t="s">
        <v>30372</v>
      </c>
      <c r="R4633" t="s">
        <v>3790</v>
      </c>
      <c r="S4633" t="s">
        <v>27519</v>
      </c>
      <c r="T4633" t="s">
        <v>40</v>
      </c>
      <c r="U4633" t="s">
        <v>41</v>
      </c>
      <c r="V4633" t="s">
        <v>42</v>
      </c>
      <c r="W4633" t="s">
        <v>23</v>
      </c>
      <c r="X4633" t="s">
        <v>30368</v>
      </c>
      <c r="Y4633" t="str">
        <f t="shared" ca="1" si="72"/>
        <v>NOK</v>
      </c>
    </row>
    <row r="4634" spans="1:25" x14ac:dyDescent="0.25">
      <c r="A4634" t="s">
        <v>23</v>
      </c>
      <c r="B4634" t="s">
        <v>30373</v>
      </c>
      <c r="C4634" t="s">
        <v>25</v>
      </c>
      <c r="D4634" t="s">
        <v>403</v>
      </c>
      <c r="E4634" t="s">
        <v>27</v>
      </c>
      <c r="F4634" t="s">
        <v>28</v>
      </c>
      <c r="G4634" t="s">
        <v>29</v>
      </c>
      <c r="H4634" t="s">
        <v>30</v>
      </c>
      <c r="I4634" t="s">
        <v>3188</v>
      </c>
      <c r="J4634" t="e">
        <f>VLOOKUP(I4634,[1]!Tabela2[#All],2,0)</f>
        <v>#REF!</v>
      </c>
      <c r="K4634" t="s">
        <v>32</v>
      </c>
      <c r="L4634" t="s">
        <v>30374</v>
      </c>
      <c r="M4634" t="s">
        <v>30375</v>
      </c>
      <c r="N4634" t="s">
        <v>30376</v>
      </c>
      <c r="O4634" t="s">
        <v>30377</v>
      </c>
      <c r="P4634" t="s">
        <v>30378</v>
      </c>
      <c r="Q4634" t="s">
        <v>2838</v>
      </c>
      <c r="R4634" t="s">
        <v>85</v>
      </c>
      <c r="S4634" t="s">
        <v>20929</v>
      </c>
      <c r="T4634" t="s">
        <v>40</v>
      </c>
      <c r="U4634" t="s">
        <v>77</v>
      </c>
      <c r="V4634" t="s">
        <v>42</v>
      </c>
      <c r="W4634" t="s">
        <v>23</v>
      </c>
      <c r="X4634" t="s">
        <v>30374</v>
      </c>
      <c r="Y4634" t="str">
        <f t="shared" ca="1" si="72"/>
        <v>NOK</v>
      </c>
    </row>
    <row r="4635" spans="1:25" x14ac:dyDescent="0.25">
      <c r="A4635" t="s">
        <v>23</v>
      </c>
      <c r="B4635" t="s">
        <v>30379</v>
      </c>
      <c r="C4635" t="s">
        <v>25</v>
      </c>
      <c r="D4635" t="s">
        <v>44</v>
      </c>
      <c r="E4635" t="s">
        <v>1107</v>
      </c>
      <c r="F4635" t="s">
        <v>28</v>
      </c>
      <c r="G4635" t="s">
        <v>29</v>
      </c>
      <c r="H4635" t="s">
        <v>30</v>
      </c>
      <c r="I4635" t="s">
        <v>14528</v>
      </c>
      <c r="J4635" t="e">
        <f>VLOOKUP(I4635,[1]!Tabela2[#All],2,0)</f>
        <v>#REF!</v>
      </c>
      <c r="K4635" t="s">
        <v>32</v>
      </c>
      <c r="L4635" t="s">
        <v>30380</v>
      </c>
      <c r="M4635" t="s">
        <v>30381</v>
      </c>
      <c r="N4635" t="s">
        <v>30382</v>
      </c>
      <c r="O4635" t="s">
        <v>30383</v>
      </c>
      <c r="P4635" t="s">
        <v>30384</v>
      </c>
      <c r="Q4635" t="s">
        <v>30385</v>
      </c>
      <c r="R4635" t="s">
        <v>2413</v>
      </c>
      <c r="S4635" t="s">
        <v>30386</v>
      </c>
      <c r="T4635" t="s">
        <v>40</v>
      </c>
      <c r="U4635" t="s">
        <v>77</v>
      </c>
      <c r="V4635" t="s">
        <v>42</v>
      </c>
      <c r="W4635" t="s">
        <v>23</v>
      </c>
      <c r="X4635" t="s">
        <v>30380</v>
      </c>
      <c r="Y4635" t="str">
        <f t="shared" ca="1" si="72"/>
        <v>NOK</v>
      </c>
    </row>
    <row r="4636" spans="1:25" x14ac:dyDescent="0.25">
      <c r="A4636" t="s">
        <v>23</v>
      </c>
      <c r="B4636" t="s">
        <v>30387</v>
      </c>
      <c r="C4636" t="s">
        <v>25</v>
      </c>
      <c r="D4636" t="s">
        <v>423</v>
      </c>
      <c r="E4636" t="s">
        <v>1766</v>
      </c>
      <c r="F4636" t="s">
        <v>28</v>
      </c>
      <c r="G4636" t="s">
        <v>29</v>
      </c>
      <c r="H4636" t="s">
        <v>30</v>
      </c>
      <c r="I4636" t="s">
        <v>9523</v>
      </c>
      <c r="J4636" t="e">
        <f>VLOOKUP(I4636,[1]!Tabela2[#All],2,0)</f>
        <v>#REF!</v>
      </c>
      <c r="K4636" t="s">
        <v>32</v>
      </c>
      <c r="L4636" t="s">
        <v>30388</v>
      </c>
      <c r="M4636" t="s">
        <v>30389</v>
      </c>
      <c r="N4636" t="s">
        <v>30390</v>
      </c>
      <c r="O4636" t="s">
        <v>30391</v>
      </c>
      <c r="P4636" t="s">
        <v>30392</v>
      </c>
      <c r="Q4636" t="s">
        <v>18104</v>
      </c>
      <c r="R4636" t="s">
        <v>1716</v>
      </c>
      <c r="S4636" t="s">
        <v>1755</v>
      </c>
      <c r="T4636" t="s">
        <v>40</v>
      </c>
      <c r="U4636" t="s">
        <v>65</v>
      </c>
      <c r="V4636" t="s">
        <v>42</v>
      </c>
      <c r="W4636" t="s">
        <v>23</v>
      </c>
      <c r="X4636" t="s">
        <v>30388</v>
      </c>
      <c r="Y4636" t="str">
        <f t="shared" ca="1" si="72"/>
        <v>NOK</v>
      </c>
    </row>
    <row r="4637" spans="1:25" x14ac:dyDescent="0.25">
      <c r="A4637" t="s">
        <v>23</v>
      </c>
      <c r="B4637" t="s">
        <v>30393</v>
      </c>
      <c r="C4637" t="s">
        <v>25</v>
      </c>
      <c r="D4637" t="s">
        <v>423</v>
      </c>
      <c r="E4637" t="s">
        <v>45</v>
      </c>
      <c r="F4637" t="s">
        <v>28</v>
      </c>
      <c r="G4637" t="s">
        <v>29</v>
      </c>
      <c r="H4637" t="s">
        <v>30</v>
      </c>
      <c r="I4637" t="s">
        <v>1563</v>
      </c>
      <c r="J4637" t="e">
        <f>VLOOKUP(I4637,[1]!Tabela2[#All],2,0)</f>
        <v>#REF!</v>
      </c>
      <c r="K4637" t="s">
        <v>32</v>
      </c>
      <c r="L4637" t="s">
        <v>30394</v>
      </c>
      <c r="M4637" t="s">
        <v>9732</v>
      </c>
      <c r="N4637" t="s">
        <v>29553</v>
      </c>
      <c r="O4637" t="s">
        <v>30395</v>
      </c>
      <c r="P4637" t="s">
        <v>30396</v>
      </c>
      <c r="Q4637" t="s">
        <v>12877</v>
      </c>
      <c r="R4637" t="s">
        <v>2385</v>
      </c>
      <c r="S4637" t="s">
        <v>3349</v>
      </c>
      <c r="T4637" t="s">
        <v>40</v>
      </c>
      <c r="U4637" t="s">
        <v>77</v>
      </c>
      <c r="V4637" t="s">
        <v>42</v>
      </c>
      <c r="W4637" t="s">
        <v>23</v>
      </c>
      <c r="X4637" t="s">
        <v>30394</v>
      </c>
      <c r="Y4637" t="str">
        <f t="shared" ca="1" si="72"/>
        <v>NOK</v>
      </c>
    </row>
    <row r="4638" spans="1:25" x14ac:dyDescent="0.25">
      <c r="A4638" t="s">
        <v>23</v>
      </c>
      <c r="B4638" t="s">
        <v>30397</v>
      </c>
      <c r="C4638" t="s">
        <v>25</v>
      </c>
      <c r="D4638" t="s">
        <v>809</v>
      </c>
      <c r="E4638" t="s">
        <v>507</v>
      </c>
      <c r="F4638" t="s">
        <v>329</v>
      </c>
      <c r="G4638" t="s">
        <v>29</v>
      </c>
      <c r="H4638" t="s">
        <v>316</v>
      </c>
      <c r="I4638" t="s">
        <v>4617</v>
      </c>
      <c r="J4638" t="e">
        <f>VLOOKUP(I4638,[1]!Tabela2[#All],2,0)</f>
        <v>#REF!</v>
      </c>
      <c r="K4638" t="s">
        <v>32</v>
      </c>
      <c r="L4638" t="s">
        <v>30398</v>
      </c>
      <c r="M4638" t="s">
        <v>30399</v>
      </c>
      <c r="N4638" t="s">
        <v>19593</v>
      </c>
      <c r="O4638" t="s">
        <v>10419</v>
      </c>
      <c r="P4638" t="s">
        <v>30400</v>
      </c>
      <c r="Q4638" t="s">
        <v>30401</v>
      </c>
      <c r="R4638" t="s">
        <v>2187</v>
      </c>
      <c r="S4638" t="s">
        <v>30402</v>
      </c>
      <c r="T4638" t="s">
        <v>183</v>
      </c>
      <c r="U4638" t="s">
        <v>42</v>
      </c>
      <c r="V4638" t="s">
        <v>8729</v>
      </c>
      <c r="W4638" t="s">
        <v>23</v>
      </c>
      <c r="X4638" t="s">
        <v>30398</v>
      </c>
      <c r="Y4638" t="str">
        <f t="shared" ca="1" si="72"/>
        <v>NOK</v>
      </c>
    </row>
    <row r="4639" spans="1:25" x14ac:dyDescent="0.25">
      <c r="A4639" t="s">
        <v>23</v>
      </c>
      <c r="B4639" t="s">
        <v>30403</v>
      </c>
      <c r="C4639" t="s">
        <v>25</v>
      </c>
      <c r="D4639" t="s">
        <v>423</v>
      </c>
      <c r="E4639" t="s">
        <v>933</v>
      </c>
      <c r="F4639" t="s">
        <v>28</v>
      </c>
      <c r="G4639" t="s">
        <v>29</v>
      </c>
      <c r="H4639" t="s">
        <v>30</v>
      </c>
      <c r="I4639" t="s">
        <v>1767</v>
      </c>
      <c r="J4639" t="e">
        <f>VLOOKUP(I4639,[1]!Tabela2[#All],2,0)</f>
        <v>#REF!</v>
      </c>
      <c r="K4639" t="s">
        <v>32</v>
      </c>
      <c r="L4639" t="s">
        <v>30404</v>
      </c>
      <c r="M4639" t="s">
        <v>30405</v>
      </c>
      <c r="N4639" t="s">
        <v>30406</v>
      </c>
      <c r="O4639" t="s">
        <v>25009</v>
      </c>
      <c r="P4639" t="s">
        <v>30407</v>
      </c>
      <c r="Q4639" t="s">
        <v>23492</v>
      </c>
      <c r="R4639" t="s">
        <v>3053</v>
      </c>
      <c r="S4639" t="s">
        <v>11457</v>
      </c>
      <c r="T4639" t="s">
        <v>40</v>
      </c>
      <c r="U4639" t="s">
        <v>41</v>
      </c>
      <c r="V4639" t="s">
        <v>42</v>
      </c>
      <c r="W4639" t="s">
        <v>23</v>
      </c>
      <c r="X4639" t="s">
        <v>30404</v>
      </c>
      <c r="Y4639" t="str">
        <f t="shared" ca="1" si="72"/>
        <v>NOK</v>
      </c>
    </row>
    <row r="4640" spans="1:25" x14ac:dyDescent="0.25">
      <c r="A4640" t="s">
        <v>23</v>
      </c>
      <c r="B4640" t="s">
        <v>30408</v>
      </c>
      <c r="C4640" t="s">
        <v>25</v>
      </c>
      <c r="D4640" t="s">
        <v>98</v>
      </c>
      <c r="E4640" t="s">
        <v>600</v>
      </c>
      <c r="F4640" t="s">
        <v>391</v>
      </c>
      <c r="G4640" t="s">
        <v>29</v>
      </c>
      <c r="H4640" t="s">
        <v>30</v>
      </c>
      <c r="I4640" t="s">
        <v>970</v>
      </c>
      <c r="J4640" t="e">
        <f>VLOOKUP(I4640,[1]!Tabela2[#All],2,0)</f>
        <v>#REF!</v>
      </c>
      <c r="K4640" t="s">
        <v>32</v>
      </c>
      <c r="L4640" t="s">
        <v>30409</v>
      </c>
      <c r="M4640" t="s">
        <v>30410</v>
      </c>
      <c r="N4640" t="s">
        <v>30411</v>
      </c>
      <c r="O4640" t="s">
        <v>30412</v>
      </c>
      <c r="P4640" t="s">
        <v>30413</v>
      </c>
      <c r="Q4640" t="s">
        <v>8462</v>
      </c>
      <c r="R4640" t="s">
        <v>410</v>
      </c>
      <c r="S4640" t="s">
        <v>1410</v>
      </c>
      <c r="T4640" t="s">
        <v>40</v>
      </c>
      <c r="U4640" t="s">
        <v>65</v>
      </c>
      <c r="V4640" t="s">
        <v>42</v>
      </c>
      <c r="W4640" t="s">
        <v>23</v>
      </c>
      <c r="X4640" t="s">
        <v>30409</v>
      </c>
      <c r="Y4640" t="str">
        <f t="shared" ca="1" si="72"/>
        <v>NOK</v>
      </c>
    </row>
    <row r="4641" spans="1:25" x14ac:dyDescent="0.25">
      <c r="A4641" t="s">
        <v>23</v>
      </c>
      <c r="B4641" t="s">
        <v>30414</v>
      </c>
      <c r="C4641" t="s">
        <v>25</v>
      </c>
      <c r="D4641" t="s">
        <v>148</v>
      </c>
      <c r="E4641" t="s">
        <v>149</v>
      </c>
      <c r="F4641" t="s">
        <v>28</v>
      </c>
      <c r="G4641" t="s">
        <v>29</v>
      </c>
      <c r="H4641" t="s">
        <v>30</v>
      </c>
      <c r="I4641" t="s">
        <v>8032</v>
      </c>
      <c r="J4641" t="e">
        <f>VLOOKUP(I4641,[1]!Tabela2[#All],2,0)</f>
        <v>#REF!</v>
      </c>
      <c r="K4641" t="s">
        <v>151</v>
      </c>
      <c r="L4641" t="s">
        <v>30415</v>
      </c>
      <c r="M4641" t="s">
        <v>30416</v>
      </c>
      <c r="N4641" t="s">
        <v>30417</v>
      </c>
      <c r="O4641" t="s">
        <v>30418</v>
      </c>
      <c r="P4641" t="s">
        <v>30419</v>
      </c>
      <c r="Q4641" t="s">
        <v>30420</v>
      </c>
      <c r="R4641" t="s">
        <v>8434</v>
      </c>
      <c r="S4641" t="s">
        <v>30421</v>
      </c>
      <c r="T4641" t="s">
        <v>40</v>
      </c>
      <c r="U4641" t="s">
        <v>77</v>
      </c>
      <c r="V4641" t="s">
        <v>42</v>
      </c>
      <c r="W4641" t="s">
        <v>23</v>
      </c>
      <c r="X4641" t="s">
        <v>30415</v>
      </c>
      <c r="Y4641" t="str">
        <f t="shared" ca="1" si="72"/>
        <v>NOK</v>
      </c>
    </row>
    <row r="4642" spans="1:25" x14ac:dyDescent="0.25">
      <c r="A4642" t="s">
        <v>23</v>
      </c>
      <c r="B4642" t="s">
        <v>30422</v>
      </c>
      <c r="C4642" t="s">
        <v>25</v>
      </c>
      <c r="D4642" t="s">
        <v>67</v>
      </c>
      <c r="E4642" t="s">
        <v>1278</v>
      </c>
      <c r="F4642" t="s">
        <v>28</v>
      </c>
      <c r="G4642" t="s">
        <v>29</v>
      </c>
      <c r="H4642" t="s">
        <v>30</v>
      </c>
      <c r="I4642" t="s">
        <v>951</v>
      </c>
      <c r="J4642" t="e">
        <f>VLOOKUP(I4642,[1]!Tabela2[#All],2,0)</f>
        <v>#REF!</v>
      </c>
      <c r="K4642" t="s">
        <v>32</v>
      </c>
      <c r="L4642" t="s">
        <v>30423</v>
      </c>
      <c r="M4642" t="s">
        <v>30424</v>
      </c>
      <c r="N4642" t="s">
        <v>30425</v>
      </c>
      <c r="O4642" t="s">
        <v>30426</v>
      </c>
      <c r="P4642" t="s">
        <v>9949</v>
      </c>
      <c r="Q4642" t="s">
        <v>12722</v>
      </c>
      <c r="R4642" t="s">
        <v>768</v>
      </c>
      <c r="S4642" t="s">
        <v>30427</v>
      </c>
      <c r="T4642" t="s">
        <v>40</v>
      </c>
      <c r="U4642" t="s">
        <v>41</v>
      </c>
      <c r="V4642" t="s">
        <v>42</v>
      </c>
      <c r="W4642" t="s">
        <v>23</v>
      </c>
      <c r="X4642" t="s">
        <v>30423</v>
      </c>
      <c r="Y4642" t="str">
        <f t="shared" ca="1" si="72"/>
        <v>NOK</v>
      </c>
    </row>
    <row r="4643" spans="1:25" x14ac:dyDescent="0.25">
      <c r="A4643" t="s">
        <v>23</v>
      </c>
      <c r="B4643" t="s">
        <v>30428</v>
      </c>
      <c r="C4643" t="s">
        <v>25</v>
      </c>
      <c r="D4643" t="s">
        <v>98</v>
      </c>
      <c r="E4643" t="s">
        <v>45</v>
      </c>
      <c r="F4643" t="s">
        <v>28</v>
      </c>
      <c r="G4643" t="s">
        <v>29</v>
      </c>
      <c r="H4643" t="s">
        <v>30</v>
      </c>
      <c r="I4643" t="s">
        <v>4044</v>
      </c>
      <c r="J4643" t="e">
        <f>VLOOKUP(I4643,[1]!Tabela2[#All],2,0)</f>
        <v>#REF!</v>
      </c>
      <c r="K4643" t="s">
        <v>32</v>
      </c>
      <c r="L4643" t="s">
        <v>30429</v>
      </c>
      <c r="M4643" t="s">
        <v>30430</v>
      </c>
      <c r="N4643" t="s">
        <v>9941</v>
      </c>
      <c r="O4643" t="s">
        <v>9942</v>
      </c>
      <c r="P4643" t="s">
        <v>30431</v>
      </c>
      <c r="Q4643" t="s">
        <v>6511</v>
      </c>
      <c r="R4643" t="s">
        <v>5486</v>
      </c>
      <c r="S4643" t="s">
        <v>22627</v>
      </c>
      <c r="T4643" t="s">
        <v>40</v>
      </c>
      <c r="U4643" t="s">
        <v>65</v>
      </c>
      <c r="V4643" t="s">
        <v>42</v>
      </c>
      <c r="W4643" t="s">
        <v>23</v>
      </c>
      <c r="X4643" t="s">
        <v>30429</v>
      </c>
      <c r="Y4643" t="str">
        <f t="shared" ca="1" si="72"/>
        <v>NOK</v>
      </c>
    </row>
    <row r="4644" spans="1:25" x14ac:dyDescent="0.25">
      <c r="A4644" t="s">
        <v>23</v>
      </c>
      <c r="B4644" t="s">
        <v>30432</v>
      </c>
      <c r="C4644" t="s">
        <v>25</v>
      </c>
      <c r="D4644" t="s">
        <v>98</v>
      </c>
      <c r="E4644" t="s">
        <v>45</v>
      </c>
      <c r="F4644" t="s">
        <v>28</v>
      </c>
      <c r="G4644" t="s">
        <v>29</v>
      </c>
      <c r="H4644" t="s">
        <v>30</v>
      </c>
      <c r="I4644" t="s">
        <v>2315</v>
      </c>
      <c r="J4644" t="e">
        <f>VLOOKUP(I4644,[1]!Tabela2[#All],2,0)</f>
        <v>#REF!</v>
      </c>
      <c r="K4644" t="s">
        <v>32</v>
      </c>
      <c r="L4644" t="s">
        <v>30433</v>
      </c>
      <c r="M4644" t="s">
        <v>30434</v>
      </c>
      <c r="N4644" t="s">
        <v>30435</v>
      </c>
      <c r="O4644" t="s">
        <v>30436</v>
      </c>
      <c r="P4644" t="s">
        <v>30437</v>
      </c>
      <c r="Q4644" t="s">
        <v>9635</v>
      </c>
      <c r="R4644" t="s">
        <v>7371</v>
      </c>
      <c r="S4644" t="s">
        <v>3426</v>
      </c>
      <c r="T4644" t="s">
        <v>40</v>
      </c>
      <c r="U4644" t="s">
        <v>54</v>
      </c>
      <c r="V4644" t="s">
        <v>42</v>
      </c>
      <c r="W4644" t="s">
        <v>23</v>
      </c>
      <c r="X4644" t="s">
        <v>30433</v>
      </c>
      <c r="Y4644" t="str">
        <f t="shared" ca="1" si="72"/>
        <v>NOK</v>
      </c>
    </row>
    <row r="4645" spans="1:25" x14ac:dyDescent="0.25">
      <c r="A4645" t="s">
        <v>23</v>
      </c>
      <c r="B4645" t="s">
        <v>30438</v>
      </c>
      <c r="C4645" t="s">
        <v>25</v>
      </c>
      <c r="D4645" t="s">
        <v>611</v>
      </c>
      <c r="E4645" t="s">
        <v>681</v>
      </c>
      <c r="F4645" t="s">
        <v>28</v>
      </c>
      <c r="G4645" t="s">
        <v>29</v>
      </c>
      <c r="H4645" t="s">
        <v>30</v>
      </c>
      <c r="I4645" t="s">
        <v>5560</v>
      </c>
      <c r="J4645" t="e">
        <f>VLOOKUP(I4645,[1]!Tabela2[#All],2,0)</f>
        <v>#REF!</v>
      </c>
      <c r="K4645" t="s">
        <v>32</v>
      </c>
      <c r="L4645" t="s">
        <v>30439</v>
      </c>
      <c r="M4645" t="s">
        <v>30440</v>
      </c>
      <c r="N4645" t="s">
        <v>30441</v>
      </c>
      <c r="O4645" t="s">
        <v>30442</v>
      </c>
      <c r="P4645" t="s">
        <v>13475</v>
      </c>
      <c r="Q4645" t="s">
        <v>12526</v>
      </c>
      <c r="R4645" t="s">
        <v>660</v>
      </c>
      <c r="S4645" t="s">
        <v>11352</v>
      </c>
      <c r="T4645" t="s">
        <v>40</v>
      </c>
      <c r="U4645" t="s">
        <v>77</v>
      </c>
      <c r="V4645" t="s">
        <v>42</v>
      </c>
      <c r="W4645" t="s">
        <v>23</v>
      </c>
      <c r="X4645" t="s">
        <v>30439</v>
      </c>
      <c r="Y4645" t="str">
        <f t="shared" ca="1" si="72"/>
        <v>NOK</v>
      </c>
    </row>
    <row r="4646" spans="1:25" x14ac:dyDescent="0.25">
      <c r="A4646" t="s">
        <v>23</v>
      </c>
      <c r="B4646" t="s">
        <v>30443</v>
      </c>
      <c r="C4646" t="s">
        <v>25</v>
      </c>
      <c r="D4646" t="s">
        <v>611</v>
      </c>
      <c r="E4646" t="s">
        <v>681</v>
      </c>
      <c r="F4646" t="s">
        <v>28</v>
      </c>
      <c r="G4646" t="s">
        <v>29</v>
      </c>
      <c r="H4646" t="s">
        <v>30</v>
      </c>
      <c r="I4646" t="s">
        <v>14251</v>
      </c>
      <c r="J4646" t="e">
        <f>VLOOKUP(I4646,[1]!Tabela2[#All],2,0)</f>
        <v>#REF!</v>
      </c>
      <c r="K4646" t="s">
        <v>32</v>
      </c>
      <c r="L4646" t="s">
        <v>30444</v>
      </c>
      <c r="M4646" t="s">
        <v>30445</v>
      </c>
      <c r="N4646" t="s">
        <v>10372</v>
      </c>
      <c r="O4646" t="s">
        <v>14333</v>
      </c>
      <c r="P4646" t="s">
        <v>30446</v>
      </c>
      <c r="Q4646" t="s">
        <v>4681</v>
      </c>
      <c r="R4646" t="s">
        <v>23291</v>
      </c>
      <c r="S4646" t="s">
        <v>5487</v>
      </c>
      <c r="T4646" t="s">
        <v>40</v>
      </c>
      <c r="U4646" t="s">
        <v>77</v>
      </c>
      <c r="V4646" t="s">
        <v>42</v>
      </c>
      <c r="W4646" t="s">
        <v>23</v>
      </c>
      <c r="X4646" t="s">
        <v>30444</v>
      </c>
      <c r="Y4646" t="str">
        <f t="shared" ca="1" si="72"/>
        <v>NOK</v>
      </c>
    </row>
    <row r="4647" spans="1:25" x14ac:dyDescent="0.25">
      <c r="A4647" t="s">
        <v>23</v>
      </c>
      <c r="B4647" t="s">
        <v>30447</v>
      </c>
      <c r="C4647" t="s">
        <v>25</v>
      </c>
      <c r="D4647" t="s">
        <v>44</v>
      </c>
      <c r="E4647" t="s">
        <v>1144</v>
      </c>
      <c r="F4647" t="s">
        <v>28</v>
      </c>
      <c r="G4647" t="s">
        <v>29</v>
      </c>
      <c r="H4647" t="s">
        <v>30</v>
      </c>
      <c r="I4647" t="s">
        <v>12895</v>
      </c>
      <c r="J4647" t="e">
        <f>VLOOKUP(I4647,[1]!Tabela2[#All],2,0)</f>
        <v>#REF!</v>
      </c>
      <c r="K4647" t="s">
        <v>32</v>
      </c>
      <c r="L4647" t="s">
        <v>30448</v>
      </c>
      <c r="M4647" t="s">
        <v>30449</v>
      </c>
      <c r="N4647" t="s">
        <v>30450</v>
      </c>
      <c r="O4647" t="s">
        <v>30451</v>
      </c>
      <c r="P4647" t="s">
        <v>30452</v>
      </c>
      <c r="Q4647" t="s">
        <v>30453</v>
      </c>
      <c r="R4647" t="s">
        <v>7499</v>
      </c>
      <c r="S4647" t="s">
        <v>27008</v>
      </c>
      <c r="T4647" t="s">
        <v>40</v>
      </c>
      <c r="U4647" t="s">
        <v>65</v>
      </c>
      <c r="V4647" t="s">
        <v>42</v>
      </c>
      <c r="W4647" t="s">
        <v>23</v>
      </c>
      <c r="X4647" t="s">
        <v>30448</v>
      </c>
      <c r="Y4647" t="str">
        <f t="shared" ca="1" si="72"/>
        <v>NOK</v>
      </c>
    </row>
    <row r="4648" spans="1:25" x14ac:dyDescent="0.25">
      <c r="A4648" t="s">
        <v>23</v>
      </c>
      <c r="B4648" t="s">
        <v>30454</v>
      </c>
      <c r="C4648" t="s">
        <v>25</v>
      </c>
      <c r="D4648" t="s">
        <v>1747</v>
      </c>
      <c r="E4648" t="s">
        <v>27</v>
      </c>
      <c r="F4648" t="s">
        <v>28</v>
      </c>
      <c r="G4648" t="s">
        <v>29</v>
      </c>
      <c r="H4648" t="s">
        <v>30</v>
      </c>
      <c r="I4648" t="s">
        <v>5967</v>
      </c>
      <c r="J4648" t="e">
        <f>VLOOKUP(I4648,[1]!Tabela2[#All],2,0)</f>
        <v>#REF!</v>
      </c>
      <c r="K4648" t="s">
        <v>32</v>
      </c>
      <c r="L4648" t="s">
        <v>30455</v>
      </c>
      <c r="M4648" t="s">
        <v>30456</v>
      </c>
      <c r="N4648" t="s">
        <v>30457</v>
      </c>
      <c r="O4648" t="s">
        <v>30458</v>
      </c>
      <c r="P4648" t="s">
        <v>30459</v>
      </c>
      <c r="Q4648" t="s">
        <v>22240</v>
      </c>
      <c r="R4648" t="s">
        <v>1670</v>
      </c>
      <c r="S4648" t="s">
        <v>8016</v>
      </c>
      <c r="T4648" t="s">
        <v>40</v>
      </c>
      <c r="U4648" t="s">
        <v>54</v>
      </c>
      <c r="V4648" t="s">
        <v>42</v>
      </c>
      <c r="W4648" t="s">
        <v>23</v>
      </c>
      <c r="X4648" t="s">
        <v>30455</v>
      </c>
      <c r="Y4648" t="str">
        <f t="shared" ca="1" si="72"/>
        <v>NOK</v>
      </c>
    </row>
    <row r="4649" spans="1:25" x14ac:dyDescent="0.25">
      <c r="A4649" t="s">
        <v>23</v>
      </c>
      <c r="B4649" t="s">
        <v>30460</v>
      </c>
      <c r="C4649" t="s">
        <v>25</v>
      </c>
      <c r="D4649" t="s">
        <v>403</v>
      </c>
      <c r="E4649" t="s">
        <v>304</v>
      </c>
      <c r="F4649" t="s">
        <v>28</v>
      </c>
      <c r="G4649" t="s">
        <v>29</v>
      </c>
      <c r="H4649" t="s">
        <v>30</v>
      </c>
      <c r="I4649" t="s">
        <v>317</v>
      </c>
      <c r="J4649" t="e">
        <f>VLOOKUP(I4649,[1]!Tabela2[#All],2,0)</f>
        <v>#REF!</v>
      </c>
      <c r="K4649" t="s">
        <v>151</v>
      </c>
      <c r="L4649" t="s">
        <v>30461</v>
      </c>
      <c r="M4649" t="s">
        <v>30462</v>
      </c>
      <c r="N4649" t="s">
        <v>30463</v>
      </c>
      <c r="O4649" t="s">
        <v>2150</v>
      </c>
      <c r="P4649" t="s">
        <v>30464</v>
      </c>
      <c r="Q4649" t="s">
        <v>30465</v>
      </c>
      <c r="R4649" t="s">
        <v>2712</v>
      </c>
      <c r="S4649" t="s">
        <v>30466</v>
      </c>
      <c r="T4649" t="s">
        <v>40</v>
      </c>
      <c r="U4649" t="s">
        <v>65</v>
      </c>
      <c r="V4649" t="s">
        <v>42</v>
      </c>
      <c r="W4649" t="s">
        <v>23</v>
      </c>
      <c r="X4649" t="s">
        <v>30461</v>
      </c>
      <c r="Y4649" t="str">
        <f t="shared" ca="1" si="72"/>
        <v>NOK</v>
      </c>
    </row>
    <row r="4650" spans="1:25" x14ac:dyDescent="0.25">
      <c r="A4650" t="s">
        <v>23</v>
      </c>
      <c r="B4650" t="s">
        <v>30467</v>
      </c>
      <c r="C4650" t="s">
        <v>25</v>
      </c>
      <c r="D4650" t="s">
        <v>611</v>
      </c>
      <c r="E4650" t="s">
        <v>162</v>
      </c>
      <c r="F4650" t="s">
        <v>28</v>
      </c>
      <c r="G4650" t="s">
        <v>29</v>
      </c>
      <c r="H4650" t="s">
        <v>30</v>
      </c>
      <c r="I4650" t="s">
        <v>14316</v>
      </c>
      <c r="J4650" t="e">
        <f>VLOOKUP(I4650,[1]!Tabela2[#All],2,0)</f>
        <v>#REF!</v>
      </c>
      <c r="K4650" t="s">
        <v>32</v>
      </c>
      <c r="L4650" t="s">
        <v>30468</v>
      </c>
      <c r="M4650" t="s">
        <v>30469</v>
      </c>
      <c r="N4650" t="s">
        <v>29311</v>
      </c>
      <c r="O4650" t="s">
        <v>29312</v>
      </c>
      <c r="P4650" t="s">
        <v>16621</v>
      </c>
      <c r="Q4650" t="s">
        <v>30470</v>
      </c>
      <c r="R4650" t="s">
        <v>2866</v>
      </c>
      <c r="S4650" t="s">
        <v>1764</v>
      </c>
      <c r="T4650" t="s">
        <v>40</v>
      </c>
      <c r="U4650" t="s">
        <v>77</v>
      </c>
      <c r="V4650" t="s">
        <v>42</v>
      </c>
      <c r="W4650" t="s">
        <v>23</v>
      </c>
      <c r="X4650" t="s">
        <v>30468</v>
      </c>
      <c r="Y4650" t="str">
        <f t="shared" ca="1" si="72"/>
        <v>NOK</v>
      </c>
    </row>
    <row r="4651" spans="1:25" x14ac:dyDescent="0.25">
      <c r="A4651" t="s">
        <v>23</v>
      </c>
      <c r="B4651" t="s">
        <v>30471</v>
      </c>
      <c r="C4651" t="s">
        <v>25</v>
      </c>
      <c r="D4651" t="s">
        <v>197</v>
      </c>
      <c r="E4651" t="s">
        <v>88</v>
      </c>
      <c r="F4651" t="s">
        <v>28</v>
      </c>
      <c r="G4651" t="s">
        <v>29</v>
      </c>
      <c r="H4651" t="s">
        <v>30</v>
      </c>
      <c r="I4651" t="s">
        <v>199</v>
      </c>
      <c r="J4651" t="e">
        <f>VLOOKUP(I4651,[1]!Tabela2[#All],2,0)</f>
        <v>#REF!</v>
      </c>
      <c r="K4651" t="s">
        <v>32</v>
      </c>
      <c r="L4651" t="s">
        <v>30472</v>
      </c>
      <c r="M4651" t="s">
        <v>30473</v>
      </c>
      <c r="N4651" t="s">
        <v>30474</v>
      </c>
      <c r="O4651" t="s">
        <v>23178</v>
      </c>
      <c r="P4651" t="s">
        <v>30475</v>
      </c>
      <c r="Q4651" t="s">
        <v>22626</v>
      </c>
      <c r="R4651" t="s">
        <v>2600</v>
      </c>
      <c r="S4651" t="s">
        <v>14772</v>
      </c>
      <c r="T4651" t="s">
        <v>40</v>
      </c>
      <c r="U4651" t="s">
        <v>41</v>
      </c>
      <c r="V4651" t="s">
        <v>42</v>
      </c>
      <c r="W4651" t="s">
        <v>23</v>
      </c>
      <c r="X4651" t="s">
        <v>30472</v>
      </c>
      <c r="Y4651" t="str">
        <f t="shared" ca="1" si="72"/>
        <v>NOK</v>
      </c>
    </row>
    <row r="4652" spans="1:25" x14ac:dyDescent="0.25">
      <c r="A4652" t="s">
        <v>23</v>
      </c>
      <c r="B4652" t="s">
        <v>30476</v>
      </c>
      <c r="C4652" t="s">
        <v>25</v>
      </c>
      <c r="D4652" t="s">
        <v>314</v>
      </c>
      <c r="E4652" t="s">
        <v>88</v>
      </c>
      <c r="F4652" t="s">
        <v>315</v>
      </c>
      <c r="G4652" t="s">
        <v>29</v>
      </c>
      <c r="H4652" t="s">
        <v>316</v>
      </c>
      <c r="I4652" t="s">
        <v>1317</v>
      </c>
      <c r="J4652" t="e">
        <f>VLOOKUP(I4652,[1]!Tabela2[#All],2,0)</f>
        <v>#REF!</v>
      </c>
      <c r="K4652" t="s">
        <v>151</v>
      </c>
      <c r="L4652" t="s">
        <v>30477</v>
      </c>
      <c r="M4652" t="s">
        <v>30478</v>
      </c>
      <c r="N4652" t="s">
        <v>30479</v>
      </c>
      <c r="O4652" t="s">
        <v>30480</v>
      </c>
      <c r="P4652" t="s">
        <v>30481</v>
      </c>
      <c r="Q4652" t="s">
        <v>30482</v>
      </c>
      <c r="R4652" t="s">
        <v>4380</v>
      </c>
      <c r="S4652" t="s">
        <v>17664</v>
      </c>
      <c r="T4652" t="s">
        <v>183</v>
      </c>
      <c r="U4652" t="s">
        <v>42</v>
      </c>
      <c r="V4652" t="s">
        <v>326</v>
      </c>
      <c r="W4652" t="s">
        <v>23</v>
      </c>
      <c r="X4652" t="s">
        <v>30477</v>
      </c>
      <c r="Y4652" t="str">
        <f t="shared" ca="1" si="72"/>
        <v>NOK</v>
      </c>
    </row>
    <row r="4653" spans="1:25" x14ac:dyDescent="0.25">
      <c r="A4653" t="s">
        <v>23</v>
      </c>
      <c r="B4653" t="s">
        <v>30483</v>
      </c>
      <c r="C4653" t="s">
        <v>25</v>
      </c>
      <c r="D4653" t="s">
        <v>1172</v>
      </c>
      <c r="E4653" t="s">
        <v>304</v>
      </c>
      <c r="F4653" t="s">
        <v>28</v>
      </c>
      <c r="G4653" t="s">
        <v>29</v>
      </c>
      <c r="H4653" t="s">
        <v>30</v>
      </c>
      <c r="I4653" t="s">
        <v>1250</v>
      </c>
      <c r="J4653" t="e">
        <f>VLOOKUP(I4653,[1]!Tabela2[#All],2,0)</f>
        <v>#REF!</v>
      </c>
      <c r="K4653" t="s">
        <v>32</v>
      </c>
      <c r="L4653" t="s">
        <v>30484</v>
      </c>
      <c r="M4653" t="s">
        <v>30485</v>
      </c>
      <c r="N4653" t="s">
        <v>30486</v>
      </c>
      <c r="O4653" t="s">
        <v>30487</v>
      </c>
      <c r="P4653" t="s">
        <v>30488</v>
      </c>
      <c r="Q4653" t="s">
        <v>5391</v>
      </c>
      <c r="R4653" t="s">
        <v>556</v>
      </c>
      <c r="S4653" t="s">
        <v>4692</v>
      </c>
      <c r="T4653" t="s">
        <v>40</v>
      </c>
      <c r="U4653" t="s">
        <v>65</v>
      </c>
      <c r="V4653" t="s">
        <v>42</v>
      </c>
      <c r="W4653" t="s">
        <v>23</v>
      </c>
      <c r="X4653" t="s">
        <v>30484</v>
      </c>
      <c r="Y4653" t="str">
        <f t="shared" ca="1" si="72"/>
        <v>NOK</v>
      </c>
    </row>
    <row r="4654" spans="1:25" x14ac:dyDescent="0.25">
      <c r="A4654" t="s">
        <v>23</v>
      </c>
      <c r="B4654" t="s">
        <v>30489</v>
      </c>
      <c r="C4654" t="s">
        <v>25</v>
      </c>
      <c r="D4654" t="s">
        <v>1172</v>
      </c>
      <c r="E4654" t="s">
        <v>304</v>
      </c>
      <c r="F4654" t="s">
        <v>28</v>
      </c>
      <c r="G4654" t="s">
        <v>29</v>
      </c>
      <c r="H4654" t="s">
        <v>30</v>
      </c>
      <c r="I4654" t="s">
        <v>2960</v>
      </c>
      <c r="J4654" t="e">
        <f>VLOOKUP(I4654,[1]!Tabela2[#All],2,0)</f>
        <v>#REF!</v>
      </c>
      <c r="K4654" t="s">
        <v>32</v>
      </c>
      <c r="L4654" t="s">
        <v>30490</v>
      </c>
      <c r="M4654" t="s">
        <v>30491</v>
      </c>
      <c r="N4654" t="s">
        <v>30492</v>
      </c>
      <c r="O4654" t="s">
        <v>30493</v>
      </c>
      <c r="P4654" t="s">
        <v>30494</v>
      </c>
      <c r="Q4654" t="s">
        <v>13656</v>
      </c>
      <c r="R4654" t="s">
        <v>3790</v>
      </c>
      <c r="S4654" t="s">
        <v>2144</v>
      </c>
      <c r="T4654" t="s">
        <v>40</v>
      </c>
      <c r="U4654" t="s">
        <v>54</v>
      </c>
      <c r="V4654" t="s">
        <v>42</v>
      </c>
      <c r="W4654" t="s">
        <v>23</v>
      </c>
      <c r="X4654" t="s">
        <v>30490</v>
      </c>
      <c r="Y4654" t="str">
        <f t="shared" ca="1" si="72"/>
        <v>NOK</v>
      </c>
    </row>
    <row r="4655" spans="1:25" x14ac:dyDescent="0.25">
      <c r="A4655" t="s">
        <v>23</v>
      </c>
      <c r="B4655" t="s">
        <v>30495</v>
      </c>
      <c r="C4655" t="s">
        <v>25</v>
      </c>
      <c r="D4655" t="s">
        <v>349</v>
      </c>
      <c r="E4655" t="s">
        <v>240</v>
      </c>
      <c r="F4655" t="s">
        <v>28</v>
      </c>
      <c r="G4655" t="s">
        <v>29</v>
      </c>
      <c r="H4655" t="s">
        <v>30</v>
      </c>
      <c r="I4655" t="s">
        <v>2387</v>
      </c>
      <c r="J4655" t="e">
        <f>VLOOKUP(I4655,[1]!Tabela2[#All],2,0)</f>
        <v>#REF!</v>
      </c>
      <c r="K4655" t="s">
        <v>32</v>
      </c>
      <c r="L4655" t="s">
        <v>13936</v>
      </c>
      <c r="M4655" t="s">
        <v>30496</v>
      </c>
      <c r="N4655" t="s">
        <v>17524</v>
      </c>
      <c r="O4655" t="s">
        <v>17525</v>
      </c>
      <c r="P4655" t="s">
        <v>30497</v>
      </c>
      <c r="Q4655" t="s">
        <v>6396</v>
      </c>
      <c r="R4655" t="s">
        <v>30498</v>
      </c>
      <c r="S4655" t="s">
        <v>14711</v>
      </c>
      <c r="T4655" t="s">
        <v>40</v>
      </c>
      <c r="U4655" t="s">
        <v>77</v>
      </c>
      <c r="V4655" t="s">
        <v>42</v>
      </c>
      <c r="W4655" t="s">
        <v>23</v>
      </c>
      <c r="X4655" t="s">
        <v>13936</v>
      </c>
      <c r="Y4655" t="str">
        <f t="shared" ca="1" si="72"/>
        <v>NOK</v>
      </c>
    </row>
    <row r="4656" spans="1:25" x14ac:dyDescent="0.25">
      <c r="A4656" t="s">
        <v>23</v>
      </c>
      <c r="B4656" t="s">
        <v>30499</v>
      </c>
      <c r="C4656" t="s">
        <v>25</v>
      </c>
      <c r="D4656" t="s">
        <v>228</v>
      </c>
      <c r="E4656" t="s">
        <v>27</v>
      </c>
      <c r="F4656" t="s">
        <v>315</v>
      </c>
      <c r="G4656" t="s">
        <v>29</v>
      </c>
      <c r="H4656" t="s">
        <v>30</v>
      </c>
      <c r="I4656" t="s">
        <v>789</v>
      </c>
      <c r="J4656" t="e">
        <f>VLOOKUP(I4656,[1]!Tabela2[#All],2,0)</f>
        <v>#REF!</v>
      </c>
      <c r="K4656" t="s">
        <v>151</v>
      </c>
      <c r="L4656" t="s">
        <v>30500</v>
      </c>
      <c r="M4656" t="s">
        <v>30501</v>
      </c>
      <c r="N4656" t="s">
        <v>30502</v>
      </c>
      <c r="O4656" t="s">
        <v>30503</v>
      </c>
      <c r="P4656" t="s">
        <v>30504</v>
      </c>
      <c r="Q4656" t="s">
        <v>18904</v>
      </c>
      <c r="R4656" t="s">
        <v>883</v>
      </c>
      <c r="S4656" t="s">
        <v>30505</v>
      </c>
      <c r="T4656" t="s">
        <v>40</v>
      </c>
      <c r="U4656" t="s">
        <v>476</v>
      </c>
      <c r="V4656" t="s">
        <v>42</v>
      </c>
      <c r="W4656" t="s">
        <v>23</v>
      </c>
      <c r="X4656" t="s">
        <v>30500</v>
      </c>
      <c r="Y4656" t="str">
        <f t="shared" ca="1" si="72"/>
        <v>NOK</v>
      </c>
    </row>
    <row r="4657" spans="1:25" x14ac:dyDescent="0.25">
      <c r="A4657" t="s">
        <v>23</v>
      </c>
      <c r="B4657" t="s">
        <v>30506</v>
      </c>
      <c r="C4657" t="s">
        <v>25</v>
      </c>
      <c r="D4657" t="s">
        <v>56</v>
      </c>
      <c r="E4657" t="s">
        <v>27</v>
      </c>
      <c r="F4657" t="s">
        <v>28</v>
      </c>
      <c r="G4657" t="s">
        <v>29</v>
      </c>
      <c r="H4657" t="s">
        <v>30</v>
      </c>
      <c r="I4657" t="s">
        <v>1729</v>
      </c>
      <c r="J4657" t="e">
        <f>VLOOKUP(I4657,[1]!Tabela2[#All],2,0)</f>
        <v>#REF!</v>
      </c>
      <c r="K4657" t="s">
        <v>32</v>
      </c>
      <c r="L4657" t="s">
        <v>30507</v>
      </c>
      <c r="M4657" t="s">
        <v>30508</v>
      </c>
      <c r="N4657" t="s">
        <v>30509</v>
      </c>
      <c r="O4657" t="s">
        <v>30510</v>
      </c>
      <c r="P4657" t="s">
        <v>28529</v>
      </c>
      <c r="Q4657" t="s">
        <v>6214</v>
      </c>
      <c r="R4657" t="s">
        <v>2404</v>
      </c>
      <c r="S4657" t="s">
        <v>30511</v>
      </c>
      <c r="T4657" t="s">
        <v>40</v>
      </c>
      <c r="U4657" t="s">
        <v>77</v>
      </c>
      <c r="V4657" t="s">
        <v>42</v>
      </c>
      <c r="W4657" t="s">
        <v>23</v>
      </c>
      <c r="X4657" t="s">
        <v>30507</v>
      </c>
      <c r="Y4657" t="str">
        <f t="shared" ca="1" si="72"/>
        <v>NOK</v>
      </c>
    </row>
    <row r="4658" spans="1:25" x14ac:dyDescent="0.25">
      <c r="A4658" t="s">
        <v>23</v>
      </c>
      <c r="B4658" t="s">
        <v>30512</v>
      </c>
      <c r="C4658" t="s">
        <v>25</v>
      </c>
      <c r="D4658" t="s">
        <v>349</v>
      </c>
      <c r="E4658" t="s">
        <v>304</v>
      </c>
      <c r="F4658" t="s">
        <v>28</v>
      </c>
      <c r="G4658" t="s">
        <v>29</v>
      </c>
      <c r="H4658" t="s">
        <v>30</v>
      </c>
      <c r="I4658" t="s">
        <v>2041</v>
      </c>
      <c r="J4658" t="e">
        <f>VLOOKUP(I4658,[1]!Tabela2[#All],2,0)</f>
        <v>#REF!</v>
      </c>
      <c r="K4658" t="s">
        <v>32</v>
      </c>
      <c r="L4658" t="s">
        <v>30513</v>
      </c>
      <c r="M4658" t="s">
        <v>30514</v>
      </c>
      <c r="N4658" t="s">
        <v>30515</v>
      </c>
      <c r="O4658" t="s">
        <v>30516</v>
      </c>
      <c r="P4658" t="s">
        <v>30517</v>
      </c>
      <c r="Q4658" t="s">
        <v>1256</v>
      </c>
      <c r="R4658" t="s">
        <v>2125</v>
      </c>
      <c r="S4658" t="s">
        <v>25452</v>
      </c>
      <c r="T4658" t="s">
        <v>40</v>
      </c>
      <c r="U4658" t="s">
        <v>401</v>
      </c>
      <c r="V4658" t="s">
        <v>42</v>
      </c>
      <c r="W4658" t="s">
        <v>23</v>
      </c>
      <c r="X4658" t="s">
        <v>30513</v>
      </c>
      <c r="Y4658" t="str">
        <f t="shared" ca="1" si="72"/>
        <v>NOK</v>
      </c>
    </row>
    <row r="4659" spans="1:25" x14ac:dyDescent="0.25">
      <c r="A4659" t="s">
        <v>23</v>
      </c>
      <c r="B4659" t="s">
        <v>30518</v>
      </c>
      <c r="C4659" t="s">
        <v>25</v>
      </c>
      <c r="D4659" t="s">
        <v>26</v>
      </c>
      <c r="E4659" t="s">
        <v>304</v>
      </c>
      <c r="F4659" t="s">
        <v>28</v>
      </c>
      <c r="G4659" t="s">
        <v>29</v>
      </c>
      <c r="H4659" t="s">
        <v>30</v>
      </c>
      <c r="I4659" t="s">
        <v>1126</v>
      </c>
      <c r="J4659" t="e">
        <f>VLOOKUP(I4659,[1]!Tabela2[#All],2,0)</f>
        <v>#REF!</v>
      </c>
      <c r="K4659" t="s">
        <v>32</v>
      </c>
      <c r="L4659" t="s">
        <v>30519</v>
      </c>
      <c r="M4659" t="s">
        <v>30520</v>
      </c>
      <c r="N4659" t="s">
        <v>19127</v>
      </c>
      <c r="O4659" t="s">
        <v>19128</v>
      </c>
      <c r="P4659" t="s">
        <v>14368</v>
      </c>
      <c r="Q4659" t="s">
        <v>30521</v>
      </c>
      <c r="R4659" t="s">
        <v>410</v>
      </c>
      <c r="S4659" t="s">
        <v>30522</v>
      </c>
      <c r="T4659" t="s">
        <v>183</v>
      </c>
      <c r="U4659" t="s">
        <v>42</v>
      </c>
      <c r="V4659" t="s">
        <v>6693</v>
      </c>
      <c r="W4659" t="s">
        <v>23</v>
      </c>
      <c r="X4659" t="s">
        <v>30519</v>
      </c>
      <c r="Y4659" t="str">
        <f t="shared" ca="1" si="72"/>
        <v>NOK</v>
      </c>
    </row>
    <row r="4660" spans="1:25" x14ac:dyDescent="0.25">
      <c r="A4660" t="s">
        <v>23</v>
      </c>
      <c r="B4660" t="s">
        <v>30523</v>
      </c>
      <c r="C4660" t="s">
        <v>25</v>
      </c>
      <c r="D4660" t="s">
        <v>44</v>
      </c>
      <c r="E4660" t="s">
        <v>45</v>
      </c>
      <c r="F4660" t="s">
        <v>28</v>
      </c>
      <c r="G4660" t="s">
        <v>29</v>
      </c>
      <c r="H4660" t="s">
        <v>30</v>
      </c>
      <c r="I4660" t="s">
        <v>8508</v>
      </c>
      <c r="J4660" t="e">
        <f>VLOOKUP(I4660,[1]!Tabela2[#All],2,0)</f>
        <v>#REF!</v>
      </c>
      <c r="K4660" t="s">
        <v>32</v>
      </c>
      <c r="L4660" t="s">
        <v>30524</v>
      </c>
      <c r="M4660" t="s">
        <v>30525</v>
      </c>
      <c r="N4660" t="s">
        <v>2328</v>
      </c>
      <c r="O4660" t="s">
        <v>6906</v>
      </c>
      <c r="P4660" t="s">
        <v>30526</v>
      </c>
      <c r="Q4660" t="s">
        <v>8038</v>
      </c>
      <c r="R4660" t="s">
        <v>300</v>
      </c>
      <c r="S4660" t="s">
        <v>9252</v>
      </c>
      <c r="T4660" t="s">
        <v>40</v>
      </c>
      <c r="U4660" t="s">
        <v>77</v>
      </c>
      <c r="V4660" t="s">
        <v>42</v>
      </c>
      <c r="W4660" t="s">
        <v>23</v>
      </c>
      <c r="X4660" t="s">
        <v>30524</v>
      </c>
      <c r="Y4660" t="str">
        <f t="shared" ca="1" si="72"/>
        <v>NOK</v>
      </c>
    </row>
    <row r="4661" spans="1:25" x14ac:dyDescent="0.25">
      <c r="A4661" t="s">
        <v>23</v>
      </c>
      <c r="B4661" t="s">
        <v>30527</v>
      </c>
      <c r="C4661" t="s">
        <v>25</v>
      </c>
      <c r="D4661" t="s">
        <v>26</v>
      </c>
      <c r="E4661" t="s">
        <v>240</v>
      </c>
      <c r="F4661" t="s">
        <v>28</v>
      </c>
      <c r="G4661" t="s">
        <v>29</v>
      </c>
      <c r="H4661" t="s">
        <v>30</v>
      </c>
      <c r="I4661" t="s">
        <v>2789</v>
      </c>
      <c r="J4661" t="e">
        <f>VLOOKUP(I4661,[1]!Tabela2[#All],2,0)</f>
        <v>#REF!</v>
      </c>
      <c r="K4661" t="s">
        <v>32</v>
      </c>
      <c r="L4661" t="s">
        <v>30528</v>
      </c>
      <c r="M4661" t="s">
        <v>30529</v>
      </c>
      <c r="N4661" t="s">
        <v>30530</v>
      </c>
      <c r="O4661" t="s">
        <v>30531</v>
      </c>
      <c r="P4661" t="s">
        <v>17909</v>
      </c>
      <c r="Q4661" t="s">
        <v>30532</v>
      </c>
      <c r="R4661" t="s">
        <v>556</v>
      </c>
      <c r="S4661" t="s">
        <v>30427</v>
      </c>
      <c r="T4661" t="s">
        <v>40</v>
      </c>
      <c r="U4661" t="s">
        <v>54</v>
      </c>
      <c r="V4661" t="s">
        <v>42</v>
      </c>
      <c r="W4661" t="s">
        <v>23</v>
      </c>
      <c r="X4661" t="s">
        <v>30528</v>
      </c>
      <c r="Y4661" t="str">
        <f t="shared" ca="1" si="72"/>
        <v>NOK</v>
      </c>
    </row>
    <row r="4662" spans="1:25" x14ac:dyDescent="0.25">
      <c r="A4662" t="s">
        <v>23</v>
      </c>
      <c r="B4662" t="s">
        <v>30533</v>
      </c>
      <c r="C4662" t="s">
        <v>25</v>
      </c>
      <c r="D4662" t="s">
        <v>44</v>
      </c>
      <c r="E4662" t="s">
        <v>1278</v>
      </c>
      <c r="F4662" t="s">
        <v>28</v>
      </c>
      <c r="G4662" t="s">
        <v>29</v>
      </c>
      <c r="H4662" t="s">
        <v>30</v>
      </c>
      <c r="I4662" t="s">
        <v>3599</v>
      </c>
      <c r="J4662" t="e">
        <f>VLOOKUP(I4662,[1]!Tabela2[#All],2,0)</f>
        <v>#REF!</v>
      </c>
      <c r="K4662" t="s">
        <v>32</v>
      </c>
      <c r="L4662" t="s">
        <v>30534</v>
      </c>
      <c r="M4662" t="s">
        <v>30535</v>
      </c>
      <c r="N4662" t="s">
        <v>30536</v>
      </c>
      <c r="O4662" t="s">
        <v>30537</v>
      </c>
      <c r="P4662" t="s">
        <v>30538</v>
      </c>
      <c r="Q4662" t="s">
        <v>409</v>
      </c>
      <c r="R4662" t="s">
        <v>3606</v>
      </c>
      <c r="S4662" t="s">
        <v>26463</v>
      </c>
      <c r="T4662" t="s">
        <v>40</v>
      </c>
      <c r="U4662" t="s">
        <v>54</v>
      </c>
      <c r="V4662" t="s">
        <v>42</v>
      </c>
      <c r="W4662" t="s">
        <v>23</v>
      </c>
      <c r="X4662" t="s">
        <v>30534</v>
      </c>
      <c r="Y4662" t="str">
        <f t="shared" ca="1" si="72"/>
        <v>NOK</v>
      </c>
    </row>
    <row r="4663" spans="1:25" x14ac:dyDescent="0.25">
      <c r="A4663" t="s">
        <v>23</v>
      </c>
      <c r="B4663" t="s">
        <v>30539</v>
      </c>
      <c r="C4663" t="s">
        <v>25</v>
      </c>
      <c r="D4663" t="s">
        <v>161</v>
      </c>
      <c r="E4663" t="s">
        <v>240</v>
      </c>
      <c r="F4663" t="s">
        <v>28</v>
      </c>
      <c r="G4663" t="s">
        <v>29</v>
      </c>
      <c r="H4663" t="s">
        <v>30</v>
      </c>
      <c r="I4663" t="s">
        <v>2997</v>
      </c>
      <c r="J4663" t="e">
        <f>VLOOKUP(I4663,[1]!Tabela2[#All],2,0)</f>
        <v>#REF!</v>
      </c>
      <c r="K4663" t="s">
        <v>32</v>
      </c>
      <c r="L4663" t="s">
        <v>30540</v>
      </c>
      <c r="M4663" t="s">
        <v>30541</v>
      </c>
      <c r="N4663" t="s">
        <v>2249</v>
      </c>
      <c r="O4663" t="s">
        <v>9339</v>
      </c>
      <c r="P4663" t="s">
        <v>30542</v>
      </c>
      <c r="Q4663" t="s">
        <v>30543</v>
      </c>
      <c r="R4663" t="s">
        <v>1247</v>
      </c>
      <c r="S4663" t="s">
        <v>3483</v>
      </c>
      <c r="T4663" t="s">
        <v>40</v>
      </c>
      <c r="U4663" t="s">
        <v>77</v>
      </c>
      <c r="V4663" t="s">
        <v>42</v>
      </c>
      <c r="W4663" t="s">
        <v>23</v>
      </c>
      <c r="X4663" t="s">
        <v>30540</v>
      </c>
      <c r="Y4663" t="str">
        <f t="shared" ca="1" si="72"/>
        <v>NOK</v>
      </c>
    </row>
    <row r="4664" spans="1:25" x14ac:dyDescent="0.25">
      <c r="A4664" t="s">
        <v>23</v>
      </c>
      <c r="B4664" t="s">
        <v>30544</v>
      </c>
      <c r="C4664" t="s">
        <v>25</v>
      </c>
      <c r="D4664" t="s">
        <v>44</v>
      </c>
      <c r="E4664" t="s">
        <v>1144</v>
      </c>
      <c r="F4664" t="s">
        <v>28</v>
      </c>
      <c r="G4664" t="s">
        <v>29</v>
      </c>
      <c r="H4664" t="s">
        <v>30</v>
      </c>
      <c r="I4664" t="s">
        <v>13266</v>
      </c>
      <c r="J4664" t="e">
        <f>VLOOKUP(I4664,[1]!Tabela2[#All],2,0)</f>
        <v>#REF!</v>
      </c>
      <c r="K4664" t="s">
        <v>32</v>
      </c>
      <c r="L4664" t="s">
        <v>30545</v>
      </c>
      <c r="M4664" t="s">
        <v>30546</v>
      </c>
      <c r="N4664" t="s">
        <v>30547</v>
      </c>
      <c r="O4664" t="s">
        <v>21283</v>
      </c>
      <c r="P4664" t="s">
        <v>30548</v>
      </c>
      <c r="Q4664" t="s">
        <v>910</v>
      </c>
      <c r="R4664" t="s">
        <v>1114</v>
      </c>
      <c r="S4664" t="s">
        <v>6639</v>
      </c>
      <c r="T4664" t="s">
        <v>40</v>
      </c>
      <c r="U4664" t="s">
        <v>54</v>
      </c>
      <c r="V4664" t="s">
        <v>42</v>
      </c>
      <c r="W4664" t="s">
        <v>23</v>
      </c>
      <c r="X4664" t="s">
        <v>30545</v>
      </c>
      <c r="Y4664" t="str">
        <f t="shared" ca="1" si="72"/>
        <v>NOK</v>
      </c>
    </row>
    <row r="4665" spans="1:25" x14ac:dyDescent="0.25">
      <c r="A4665" t="s">
        <v>23</v>
      </c>
      <c r="B4665" t="s">
        <v>30549</v>
      </c>
      <c r="C4665" t="s">
        <v>25</v>
      </c>
      <c r="D4665" t="s">
        <v>98</v>
      </c>
      <c r="E4665" t="s">
        <v>45</v>
      </c>
      <c r="F4665" t="s">
        <v>28</v>
      </c>
      <c r="G4665" t="s">
        <v>29</v>
      </c>
      <c r="H4665" t="s">
        <v>30</v>
      </c>
      <c r="I4665" t="s">
        <v>1729</v>
      </c>
      <c r="J4665" t="e">
        <f>VLOOKUP(I4665,[1]!Tabela2[#All],2,0)</f>
        <v>#REF!</v>
      </c>
      <c r="K4665" t="s">
        <v>32</v>
      </c>
      <c r="L4665" t="s">
        <v>30550</v>
      </c>
      <c r="M4665" t="s">
        <v>30551</v>
      </c>
      <c r="N4665" t="s">
        <v>19911</v>
      </c>
      <c r="O4665" t="s">
        <v>19912</v>
      </c>
      <c r="P4665" t="s">
        <v>30552</v>
      </c>
      <c r="Q4665" t="s">
        <v>30553</v>
      </c>
      <c r="R4665" t="s">
        <v>2404</v>
      </c>
      <c r="S4665" t="s">
        <v>2197</v>
      </c>
      <c r="T4665" t="s">
        <v>40</v>
      </c>
      <c r="U4665" t="s">
        <v>65</v>
      </c>
      <c r="V4665" t="s">
        <v>42</v>
      </c>
      <c r="W4665" t="s">
        <v>23</v>
      </c>
      <c r="X4665" t="s">
        <v>30550</v>
      </c>
      <c r="Y4665" t="str">
        <f t="shared" ca="1" si="72"/>
        <v>NOK</v>
      </c>
    </row>
    <row r="4666" spans="1:25" x14ac:dyDescent="0.25">
      <c r="A4666" t="s">
        <v>23</v>
      </c>
      <c r="B4666" t="s">
        <v>30554</v>
      </c>
      <c r="C4666" t="s">
        <v>25</v>
      </c>
      <c r="D4666" t="s">
        <v>611</v>
      </c>
      <c r="E4666" t="s">
        <v>27</v>
      </c>
      <c r="F4666" t="s">
        <v>28</v>
      </c>
      <c r="G4666" t="s">
        <v>29</v>
      </c>
      <c r="H4666" t="s">
        <v>30</v>
      </c>
      <c r="I4666" t="s">
        <v>1841</v>
      </c>
      <c r="J4666" t="e">
        <f>VLOOKUP(I4666,[1]!Tabela2[#All],2,0)</f>
        <v>#REF!</v>
      </c>
      <c r="K4666" t="s">
        <v>32</v>
      </c>
      <c r="L4666" t="s">
        <v>30555</v>
      </c>
      <c r="M4666" t="s">
        <v>30556</v>
      </c>
      <c r="N4666" t="s">
        <v>30557</v>
      </c>
      <c r="O4666" t="s">
        <v>2392</v>
      </c>
      <c r="P4666" t="s">
        <v>30558</v>
      </c>
      <c r="Q4666" t="s">
        <v>16562</v>
      </c>
      <c r="R4666" t="s">
        <v>2627</v>
      </c>
      <c r="S4666" t="s">
        <v>1930</v>
      </c>
      <c r="T4666" t="s">
        <v>40</v>
      </c>
      <c r="U4666" t="s">
        <v>54</v>
      </c>
      <c r="V4666" t="s">
        <v>42</v>
      </c>
      <c r="W4666" t="s">
        <v>23</v>
      </c>
      <c r="X4666" t="s">
        <v>30555</v>
      </c>
      <c r="Y4666" t="str">
        <f t="shared" ca="1" si="72"/>
        <v>NOK</v>
      </c>
    </row>
    <row r="4667" spans="1:25" x14ac:dyDescent="0.25">
      <c r="A4667" t="s">
        <v>23</v>
      </c>
      <c r="B4667" t="s">
        <v>30559</v>
      </c>
      <c r="C4667" t="s">
        <v>25</v>
      </c>
      <c r="D4667" t="s">
        <v>26</v>
      </c>
      <c r="E4667" t="s">
        <v>27</v>
      </c>
      <c r="F4667" t="s">
        <v>28</v>
      </c>
      <c r="G4667" t="s">
        <v>29</v>
      </c>
      <c r="H4667" t="s">
        <v>30</v>
      </c>
      <c r="I4667" t="s">
        <v>1777</v>
      </c>
      <c r="J4667" t="e">
        <f>VLOOKUP(I4667,[1]!Tabela2[#All],2,0)</f>
        <v>#REF!</v>
      </c>
      <c r="K4667" t="s">
        <v>32</v>
      </c>
      <c r="L4667" t="s">
        <v>30560</v>
      </c>
      <c r="M4667" t="s">
        <v>30561</v>
      </c>
      <c r="N4667" t="s">
        <v>18190</v>
      </c>
      <c r="O4667" t="s">
        <v>30562</v>
      </c>
      <c r="P4667" t="s">
        <v>30563</v>
      </c>
      <c r="Q4667" t="s">
        <v>25138</v>
      </c>
      <c r="R4667" t="s">
        <v>11528</v>
      </c>
      <c r="S4667" t="s">
        <v>30564</v>
      </c>
      <c r="T4667" t="s">
        <v>40</v>
      </c>
      <c r="U4667" t="s">
        <v>41</v>
      </c>
      <c r="V4667" t="s">
        <v>42</v>
      </c>
      <c r="W4667" t="s">
        <v>23</v>
      </c>
      <c r="X4667" t="s">
        <v>30560</v>
      </c>
      <c r="Y4667" t="str">
        <f t="shared" ca="1" si="72"/>
        <v>NOK</v>
      </c>
    </row>
    <row r="4668" spans="1:25" x14ac:dyDescent="0.25">
      <c r="A4668" t="s">
        <v>23</v>
      </c>
      <c r="B4668" t="s">
        <v>30565</v>
      </c>
      <c r="C4668" t="s">
        <v>25</v>
      </c>
      <c r="D4668" t="s">
        <v>197</v>
      </c>
      <c r="E4668" t="s">
        <v>198</v>
      </c>
      <c r="F4668" t="s">
        <v>28</v>
      </c>
      <c r="G4668" t="s">
        <v>29</v>
      </c>
      <c r="H4668" t="s">
        <v>30</v>
      </c>
      <c r="I4668" t="s">
        <v>1823</v>
      </c>
      <c r="J4668" t="e">
        <f>VLOOKUP(I4668,[1]!Tabela2[#All],2,0)</f>
        <v>#REF!</v>
      </c>
      <c r="K4668" t="s">
        <v>32</v>
      </c>
      <c r="L4668" t="s">
        <v>30566</v>
      </c>
      <c r="M4668" t="s">
        <v>30567</v>
      </c>
      <c r="N4668" t="s">
        <v>30568</v>
      </c>
      <c r="O4668" t="s">
        <v>18338</v>
      </c>
      <c r="P4668" t="s">
        <v>30569</v>
      </c>
      <c r="Q4668" t="s">
        <v>5019</v>
      </c>
      <c r="R4668" t="s">
        <v>2548</v>
      </c>
      <c r="S4668" t="s">
        <v>23251</v>
      </c>
      <c r="T4668" t="s">
        <v>40</v>
      </c>
      <c r="U4668" t="s">
        <v>65</v>
      </c>
      <c r="V4668" t="s">
        <v>42</v>
      </c>
      <c r="W4668" t="s">
        <v>23</v>
      </c>
      <c r="X4668" t="s">
        <v>30566</v>
      </c>
      <c r="Y4668" t="str">
        <f t="shared" ca="1" si="72"/>
        <v>NOK</v>
      </c>
    </row>
    <row r="4669" spans="1:25" x14ac:dyDescent="0.25">
      <c r="A4669" t="s">
        <v>23</v>
      </c>
      <c r="B4669" t="s">
        <v>30570</v>
      </c>
      <c r="C4669" t="s">
        <v>25</v>
      </c>
      <c r="D4669" t="s">
        <v>56</v>
      </c>
      <c r="E4669" t="s">
        <v>27</v>
      </c>
      <c r="F4669" t="s">
        <v>28</v>
      </c>
      <c r="G4669" t="s">
        <v>29</v>
      </c>
      <c r="H4669" t="s">
        <v>30</v>
      </c>
      <c r="I4669" t="s">
        <v>1268</v>
      </c>
      <c r="J4669" t="e">
        <f>VLOOKUP(I4669,[1]!Tabela2[#All],2,0)</f>
        <v>#REF!</v>
      </c>
      <c r="K4669" t="s">
        <v>32</v>
      </c>
      <c r="L4669" t="s">
        <v>30571</v>
      </c>
      <c r="M4669" t="s">
        <v>30572</v>
      </c>
      <c r="N4669" t="s">
        <v>30573</v>
      </c>
      <c r="O4669" t="s">
        <v>30574</v>
      </c>
      <c r="P4669" t="s">
        <v>27791</v>
      </c>
      <c r="Q4669" t="s">
        <v>1569</v>
      </c>
      <c r="R4669" t="s">
        <v>1449</v>
      </c>
      <c r="S4669" t="s">
        <v>9125</v>
      </c>
      <c r="T4669" t="s">
        <v>40</v>
      </c>
      <c r="U4669" t="s">
        <v>77</v>
      </c>
      <c r="V4669" t="s">
        <v>42</v>
      </c>
      <c r="W4669" t="s">
        <v>23</v>
      </c>
      <c r="X4669" t="s">
        <v>30571</v>
      </c>
      <c r="Y4669" t="str">
        <f t="shared" ca="1" si="72"/>
        <v>NOK</v>
      </c>
    </row>
    <row r="4670" spans="1:25" x14ac:dyDescent="0.25">
      <c r="A4670" t="s">
        <v>23</v>
      </c>
      <c r="B4670" t="s">
        <v>30575</v>
      </c>
      <c r="C4670" t="s">
        <v>25</v>
      </c>
      <c r="D4670" t="s">
        <v>197</v>
      </c>
      <c r="E4670" t="s">
        <v>198</v>
      </c>
      <c r="F4670" t="s">
        <v>28</v>
      </c>
      <c r="G4670" t="s">
        <v>29</v>
      </c>
      <c r="H4670" t="s">
        <v>30</v>
      </c>
      <c r="I4670" t="s">
        <v>360</v>
      </c>
      <c r="J4670" t="e">
        <f>VLOOKUP(I4670,[1]!Tabela2[#All],2,0)</f>
        <v>#REF!</v>
      </c>
      <c r="K4670" t="s">
        <v>32</v>
      </c>
      <c r="L4670" t="s">
        <v>30576</v>
      </c>
      <c r="M4670" t="s">
        <v>30577</v>
      </c>
      <c r="N4670" t="s">
        <v>30578</v>
      </c>
      <c r="O4670" t="s">
        <v>27791</v>
      </c>
      <c r="P4670" t="s">
        <v>30579</v>
      </c>
      <c r="Q4670" t="s">
        <v>2143</v>
      </c>
      <c r="R4670" t="s">
        <v>4962</v>
      </c>
      <c r="S4670" t="s">
        <v>11352</v>
      </c>
      <c r="T4670" t="s">
        <v>183</v>
      </c>
      <c r="U4670" t="s">
        <v>42</v>
      </c>
      <c r="V4670" t="s">
        <v>184</v>
      </c>
      <c r="W4670" t="s">
        <v>23</v>
      </c>
      <c r="X4670" t="s">
        <v>30576</v>
      </c>
      <c r="Y4670" t="str">
        <f t="shared" ca="1" si="72"/>
        <v>NOK</v>
      </c>
    </row>
    <row r="4671" spans="1:25" x14ac:dyDescent="0.25">
      <c r="A4671" t="s">
        <v>23</v>
      </c>
      <c r="B4671" t="s">
        <v>30580</v>
      </c>
      <c r="C4671" t="s">
        <v>25</v>
      </c>
      <c r="D4671" t="s">
        <v>44</v>
      </c>
      <c r="E4671" t="s">
        <v>45</v>
      </c>
      <c r="F4671" t="s">
        <v>28</v>
      </c>
      <c r="G4671" t="s">
        <v>29</v>
      </c>
      <c r="H4671" t="s">
        <v>30</v>
      </c>
      <c r="I4671" t="s">
        <v>4283</v>
      </c>
      <c r="J4671" t="e">
        <f>VLOOKUP(I4671,[1]!Tabela2[#All],2,0)</f>
        <v>#REF!</v>
      </c>
      <c r="K4671" t="s">
        <v>32</v>
      </c>
      <c r="L4671" t="s">
        <v>30581</v>
      </c>
      <c r="M4671" t="s">
        <v>30582</v>
      </c>
      <c r="N4671" t="s">
        <v>30583</v>
      </c>
      <c r="O4671" t="s">
        <v>30584</v>
      </c>
      <c r="P4671" t="s">
        <v>30585</v>
      </c>
      <c r="Q4671" t="s">
        <v>9049</v>
      </c>
      <c r="R4671" t="s">
        <v>2269</v>
      </c>
      <c r="S4671" t="s">
        <v>9390</v>
      </c>
      <c r="T4671" t="s">
        <v>40</v>
      </c>
      <c r="U4671" t="s">
        <v>54</v>
      </c>
      <c r="V4671" t="s">
        <v>42</v>
      </c>
      <c r="W4671" t="s">
        <v>23</v>
      </c>
      <c r="X4671" t="s">
        <v>30581</v>
      </c>
      <c r="Y4671" t="str">
        <f t="shared" ca="1" si="72"/>
        <v>NOK</v>
      </c>
    </row>
    <row r="4672" spans="1:25" x14ac:dyDescent="0.25">
      <c r="A4672" t="s">
        <v>23</v>
      </c>
      <c r="B4672" t="s">
        <v>30586</v>
      </c>
      <c r="C4672" t="s">
        <v>25</v>
      </c>
      <c r="D4672" t="s">
        <v>423</v>
      </c>
      <c r="E4672" t="s">
        <v>1766</v>
      </c>
      <c r="F4672" t="s">
        <v>28</v>
      </c>
      <c r="G4672" t="s">
        <v>29</v>
      </c>
      <c r="H4672" t="s">
        <v>30</v>
      </c>
      <c r="I4672" t="s">
        <v>3039</v>
      </c>
      <c r="J4672" t="e">
        <f>VLOOKUP(I4672,[1]!Tabela2[#All],2,0)</f>
        <v>#REF!</v>
      </c>
      <c r="K4672" t="s">
        <v>32</v>
      </c>
      <c r="L4672" t="s">
        <v>30587</v>
      </c>
      <c r="M4672" t="s">
        <v>30588</v>
      </c>
      <c r="N4672" t="s">
        <v>24953</v>
      </c>
      <c r="O4672" t="s">
        <v>30589</v>
      </c>
      <c r="P4672" t="s">
        <v>30590</v>
      </c>
      <c r="Q4672" t="s">
        <v>1035</v>
      </c>
      <c r="R4672" t="s">
        <v>357</v>
      </c>
      <c r="S4672" t="s">
        <v>30591</v>
      </c>
      <c r="T4672" t="s">
        <v>40</v>
      </c>
      <c r="U4672" t="s">
        <v>77</v>
      </c>
      <c r="V4672" t="s">
        <v>42</v>
      </c>
      <c r="W4672" t="s">
        <v>23</v>
      </c>
      <c r="X4672" t="s">
        <v>30587</v>
      </c>
      <c r="Y4672" t="str">
        <f t="shared" ca="1" si="72"/>
        <v>NOK</v>
      </c>
    </row>
    <row r="4673" spans="1:25" x14ac:dyDescent="0.25">
      <c r="A4673" t="s">
        <v>23</v>
      </c>
      <c r="B4673" t="s">
        <v>30592</v>
      </c>
      <c r="C4673" t="s">
        <v>25</v>
      </c>
      <c r="D4673" t="s">
        <v>423</v>
      </c>
      <c r="E4673" t="s">
        <v>45</v>
      </c>
      <c r="F4673" t="s">
        <v>28</v>
      </c>
      <c r="G4673" t="s">
        <v>29</v>
      </c>
      <c r="H4673" t="s">
        <v>30</v>
      </c>
      <c r="I4673" t="s">
        <v>3135</v>
      </c>
      <c r="J4673" t="e">
        <f>VLOOKUP(I4673,[1]!Tabela2[#All],2,0)</f>
        <v>#REF!</v>
      </c>
      <c r="K4673" t="s">
        <v>32</v>
      </c>
      <c r="L4673" t="s">
        <v>27306</v>
      </c>
      <c r="M4673" t="s">
        <v>30593</v>
      </c>
      <c r="N4673" t="s">
        <v>13994</v>
      </c>
      <c r="O4673" t="s">
        <v>7879</v>
      </c>
      <c r="P4673" t="s">
        <v>30594</v>
      </c>
      <c r="Q4673" t="s">
        <v>10630</v>
      </c>
      <c r="R4673" t="s">
        <v>2812</v>
      </c>
      <c r="S4673" t="s">
        <v>20471</v>
      </c>
      <c r="T4673" t="s">
        <v>40</v>
      </c>
      <c r="U4673" t="s">
        <v>77</v>
      </c>
      <c r="V4673" t="s">
        <v>42</v>
      </c>
      <c r="W4673" t="s">
        <v>23</v>
      </c>
      <c r="X4673" t="s">
        <v>27306</v>
      </c>
      <c r="Y4673" t="str">
        <f t="shared" ca="1" si="72"/>
        <v>NOK</v>
      </c>
    </row>
    <row r="4674" spans="1:25" x14ac:dyDescent="0.25">
      <c r="A4674" t="s">
        <v>23</v>
      </c>
      <c r="B4674" t="s">
        <v>30595</v>
      </c>
      <c r="C4674" t="s">
        <v>25</v>
      </c>
      <c r="D4674" t="s">
        <v>148</v>
      </c>
      <c r="E4674" t="s">
        <v>149</v>
      </c>
      <c r="F4674" t="s">
        <v>28</v>
      </c>
      <c r="G4674" t="s">
        <v>29</v>
      </c>
      <c r="H4674" t="s">
        <v>30</v>
      </c>
      <c r="I4674" t="s">
        <v>4276</v>
      </c>
      <c r="J4674" t="e">
        <f>VLOOKUP(I4674,[1]!Tabela2[#All],2,0)</f>
        <v>#REF!</v>
      </c>
      <c r="K4674" t="s">
        <v>151</v>
      </c>
      <c r="L4674" t="s">
        <v>30596</v>
      </c>
      <c r="M4674" t="s">
        <v>30597</v>
      </c>
      <c r="N4674" t="s">
        <v>30598</v>
      </c>
      <c r="O4674" t="s">
        <v>30599</v>
      </c>
      <c r="P4674" t="s">
        <v>30600</v>
      </c>
      <c r="Q4674" t="s">
        <v>24316</v>
      </c>
      <c r="R4674" t="s">
        <v>6989</v>
      </c>
      <c r="S4674" t="s">
        <v>8456</v>
      </c>
      <c r="T4674" t="s">
        <v>40</v>
      </c>
      <c r="U4674" t="s">
        <v>195</v>
      </c>
      <c r="V4674" t="s">
        <v>42</v>
      </c>
      <c r="W4674" t="s">
        <v>23</v>
      </c>
      <c r="X4674" t="s">
        <v>30596</v>
      </c>
      <c r="Y4674" t="str">
        <f t="shared" ca="1" si="72"/>
        <v>NOK</v>
      </c>
    </row>
    <row r="4675" spans="1:25" x14ac:dyDescent="0.25">
      <c r="A4675" t="s">
        <v>23</v>
      </c>
      <c r="B4675" t="s">
        <v>30601</v>
      </c>
      <c r="C4675" t="s">
        <v>25</v>
      </c>
      <c r="D4675" t="s">
        <v>423</v>
      </c>
      <c r="E4675" t="s">
        <v>2059</v>
      </c>
      <c r="F4675" t="s">
        <v>28</v>
      </c>
      <c r="G4675" t="s">
        <v>29</v>
      </c>
      <c r="H4675" t="s">
        <v>30</v>
      </c>
      <c r="I4675" t="s">
        <v>1297</v>
      </c>
      <c r="J4675" t="e">
        <f>VLOOKUP(I4675,[1]!Tabela2[#All],2,0)</f>
        <v>#REF!</v>
      </c>
      <c r="K4675" t="s">
        <v>32</v>
      </c>
      <c r="L4675" t="s">
        <v>21396</v>
      </c>
      <c r="M4675" t="s">
        <v>30602</v>
      </c>
      <c r="N4675" t="s">
        <v>28458</v>
      </c>
      <c r="O4675" t="s">
        <v>28459</v>
      </c>
      <c r="P4675" t="s">
        <v>24271</v>
      </c>
      <c r="Q4675" t="s">
        <v>14924</v>
      </c>
      <c r="R4675" t="s">
        <v>216</v>
      </c>
      <c r="S4675" t="s">
        <v>1736</v>
      </c>
      <c r="T4675" t="s">
        <v>183</v>
      </c>
      <c r="U4675" t="s">
        <v>42</v>
      </c>
      <c r="V4675" t="s">
        <v>5122</v>
      </c>
      <c r="W4675" t="s">
        <v>23</v>
      </c>
      <c r="X4675" t="s">
        <v>21396</v>
      </c>
      <c r="Y4675" t="str">
        <f t="shared" ref="Y4675:Y4738" ca="1" si="73">IF(AND(TEXT(M4675,"DD/MM/AA")*1=$AB$4,HOUR(M4675)=$AB$3),"OK","NOK")</f>
        <v>NOK</v>
      </c>
    </row>
    <row r="4676" spans="1:25" x14ac:dyDescent="0.25">
      <c r="A4676" t="s">
        <v>23</v>
      </c>
      <c r="B4676" t="s">
        <v>30603</v>
      </c>
      <c r="C4676" t="s">
        <v>25</v>
      </c>
      <c r="D4676" t="s">
        <v>423</v>
      </c>
      <c r="E4676" t="s">
        <v>2059</v>
      </c>
      <c r="F4676" t="s">
        <v>28</v>
      </c>
      <c r="G4676" t="s">
        <v>29</v>
      </c>
      <c r="H4676" t="s">
        <v>30</v>
      </c>
      <c r="I4676" t="s">
        <v>3304</v>
      </c>
      <c r="J4676" t="e">
        <f>VLOOKUP(I4676,[1]!Tabela2[#All],2,0)</f>
        <v>#REF!</v>
      </c>
      <c r="K4676" t="s">
        <v>32</v>
      </c>
      <c r="L4676" t="s">
        <v>18436</v>
      </c>
      <c r="M4676" t="s">
        <v>30604</v>
      </c>
      <c r="N4676" t="s">
        <v>30605</v>
      </c>
      <c r="O4676" t="s">
        <v>2545</v>
      </c>
      <c r="P4676" t="s">
        <v>30239</v>
      </c>
      <c r="Q4676" t="s">
        <v>5345</v>
      </c>
      <c r="R4676" t="s">
        <v>1503</v>
      </c>
      <c r="S4676" t="s">
        <v>22421</v>
      </c>
      <c r="T4676" t="s">
        <v>183</v>
      </c>
      <c r="U4676" t="s">
        <v>42</v>
      </c>
      <c r="V4676" t="s">
        <v>2511</v>
      </c>
      <c r="W4676" t="s">
        <v>23</v>
      </c>
      <c r="X4676" t="s">
        <v>18436</v>
      </c>
      <c r="Y4676" t="str">
        <f t="shared" ca="1" si="73"/>
        <v>NOK</v>
      </c>
    </row>
    <row r="4677" spans="1:25" x14ac:dyDescent="0.25">
      <c r="A4677" t="s">
        <v>23</v>
      </c>
      <c r="B4677" t="s">
        <v>30606</v>
      </c>
      <c r="C4677" t="s">
        <v>25</v>
      </c>
      <c r="D4677" t="s">
        <v>197</v>
      </c>
      <c r="E4677" t="s">
        <v>173</v>
      </c>
      <c r="F4677" t="s">
        <v>28</v>
      </c>
      <c r="G4677" t="s">
        <v>29</v>
      </c>
      <c r="H4677" t="s">
        <v>30</v>
      </c>
      <c r="I4677" t="s">
        <v>1307</v>
      </c>
      <c r="J4677" t="e">
        <f>VLOOKUP(I4677,[1]!Tabela2[#All],2,0)</f>
        <v>#REF!</v>
      </c>
      <c r="K4677" t="s">
        <v>32</v>
      </c>
      <c r="L4677" t="s">
        <v>30607</v>
      </c>
      <c r="M4677" t="s">
        <v>30608</v>
      </c>
      <c r="N4677" t="s">
        <v>14512</v>
      </c>
      <c r="O4677" t="s">
        <v>30609</v>
      </c>
      <c r="P4677" t="s">
        <v>30610</v>
      </c>
      <c r="Q4677" t="s">
        <v>30611</v>
      </c>
      <c r="R4677" t="s">
        <v>1084</v>
      </c>
      <c r="S4677" t="s">
        <v>30612</v>
      </c>
      <c r="T4677" t="s">
        <v>183</v>
      </c>
      <c r="U4677" t="s">
        <v>42</v>
      </c>
      <c r="V4677" t="s">
        <v>2511</v>
      </c>
      <c r="W4677" t="s">
        <v>23</v>
      </c>
      <c r="X4677" t="s">
        <v>30607</v>
      </c>
      <c r="Y4677" t="str">
        <f t="shared" ca="1" si="73"/>
        <v>NOK</v>
      </c>
    </row>
    <row r="4678" spans="1:25" x14ac:dyDescent="0.25">
      <c r="A4678" t="s">
        <v>23</v>
      </c>
      <c r="B4678" t="s">
        <v>30613</v>
      </c>
      <c r="C4678" t="s">
        <v>25</v>
      </c>
      <c r="D4678" t="s">
        <v>611</v>
      </c>
      <c r="E4678" t="s">
        <v>162</v>
      </c>
      <c r="F4678" t="s">
        <v>28</v>
      </c>
      <c r="G4678" t="s">
        <v>29</v>
      </c>
      <c r="H4678" t="s">
        <v>30</v>
      </c>
      <c r="I4678" t="s">
        <v>3978</v>
      </c>
      <c r="J4678" t="e">
        <f>VLOOKUP(I4678,[1]!Tabela2[#All],2,0)</f>
        <v>#REF!</v>
      </c>
      <c r="K4678" t="s">
        <v>32</v>
      </c>
      <c r="L4678" t="s">
        <v>30614</v>
      </c>
      <c r="M4678" t="s">
        <v>30615</v>
      </c>
      <c r="N4678" t="s">
        <v>19153</v>
      </c>
      <c r="O4678" t="s">
        <v>14520</v>
      </c>
      <c r="P4678" t="s">
        <v>21581</v>
      </c>
      <c r="Q4678" t="s">
        <v>23505</v>
      </c>
      <c r="R4678" t="s">
        <v>902</v>
      </c>
      <c r="S4678" t="s">
        <v>1726</v>
      </c>
      <c r="T4678" t="s">
        <v>183</v>
      </c>
      <c r="U4678" t="s">
        <v>42</v>
      </c>
      <c r="V4678" t="s">
        <v>8354</v>
      </c>
      <c r="W4678" t="s">
        <v>23</v>
      </c>
      <c r="X4678" t="s">
        <v>30614</v>
      </c>
      <c r="Y4678" t="str">
        <f t="shared" ca="1" si="73"/>
        <v>NOK</v>
      </c>
    </row>
    <row r="4679" spans="1:25" x14ac:dyDescent="0.25">
      <c r="A4679" t="s">
        <v>23</v>
      </c>
      <c r="B4679" t="s">
        <v>30616</v>
      </c>
      <c r="C4679" t="s">
        <v>25</v>
      </c>
      <c r="D4679" t="s">
        <v>611</v>
      </c>
      <c r="E4679" t="s">
        <v>162</v>
      </c>
      <c r="F4679" t="s">
        <v>28</v>
      </c>
      <c r="G4679" t="s">
        <v>29</v>
      </c>
      <c r="H4679" t="s">
        <v>30</v>
      </c>
      <c r="I4679" t="s">
        <v>4028</v>
      </c>
      <c r="J4679" t="e">
        <f>VLOOKUP(I4679,[1]!Tabela2[#All],2,0)</f>
        <v>#REF!</v>
      </c>
      <c r="K4679" t="s">
        <v>32</v>
      </c>
      <c r="L4679" t="s">
        <v>30617</v>
      </c>
      <c r="M4679" t="s">
        <v>30618</v>
      </c>
      <c r="N4679" t="s">
        <v>1723</v>
      </c>
      <c r="O4679" t="s">
        <v>30619</v>
      </c>
      <c r="P4679" t="s">
        <v>7812</v>
      </c>
      <c r="Q4679" t="s">
        <v>30620</v>
      </c>
      <c r="R4679" t="s">
        <v>3632</v>
      </c>
      <c r="S4679" t="s">
        <v>4195</v>
      </c>
      <c r="T4679" t="s">
        <v>183</v>
      </c>
      <c r="U4679" t="s">
        <v>42</v>
      </c>
      <c r="V4679" t="s">
        <v>3508</v>
      </c>
      <c r="W4679" t="s">
        <v>23</v>
      </c>
      <c r="X4679" t="s">
        <v>30617</v>
      </c>
      <c r="Y4679" t="str">
        <f t="shared" ca="1" si="73"/>
        <v>NOK</v>
      </c>
    </row>
    <row r="4680" spans="1:25" x14ac:dyDescent="0.25">
      <c r="A4680" t="s">
        <v>23</v>
      </c>
      <c r="B4680" t="s">
        <v>30621</v>
      </c>
      <c r="C4680" t="s">
        <v>25</v>
      </c>
      <c r="D4680" t="s">
        <v>611</v>
      </c>
      <c r="E4680" t="s">
        <v>424</v>
      </c>
      <c r="F4680" t="s">
        <v>28</v>
      </c>
      <c r="G4680" t="s">
        <v>29</v>
      </c>
      <c r="H4680" t="s">
        <v>30</v>
      </c>
      <c r="I4680" t="s">
        <v>7136</v>
      </c>
      <c r="J4680" t="e">
        <f>VLOOKUP(I4680,[1]!Tabela2[#All],2,0)</f>
        <v>#REF!</v>
      </c>
      <c r="K4680" t="s">
        <v>32</v>
      </c>
      <c r="L4680" t="s">
        <v>30622</v>
      </c>
      <c r="M4680" t="s">
        <v>30623</v>
      </c>
      <c r="N4680" t="s">
        <v>21965</v>
      </c>
      <c r="O4680" t="s">
        <v>30092</v>
      </c>
      <c r="P4680" t="s">
        <v>30624</v>
      </c>
      <c r="Q4680" t="s">
        <v>19565</v>
      </c>
      <c r="R4680" t="s">
        <v>13657</v>
      </c>
      <c r="S4680" t="s">
        <v>4363</v>
      </c>
      <c r="T4680" t="s">
        <v>40</v>
      </c>
      <c r="U4680" t="s">
        <v>77</v>
      </c>
      <c r="V4680" t="s">
        <v>42</v>
      </c>
      <c r="W4680" t="s">
        <v>23</v>
      </c>
      <c r="X4680" t="s">
        <v>30622</v>
      </c>
      <c r="Y4680" t="str">
        <f t="shared" ca="1" si="73"/>
        <v>NOK</v>
      </c>
    </row>
    <row r="4681" spans="1:25" x14ac:dyDescent="0.25">
      <c r="A4681" t="s">
        <v>23</v>
      </c>
      <c r="B4681" t="s">
        <v>30625</v>
      </c>
      <c r="C4681" t="s">
        <v>25</v>
      </c>
      <c r="D4681" t="s">
        <v>197</v>
      </c>
      <c r="E4681" t="s">
        <v>88</v>
      </c>
      <c r="F4681" t="s">
        <v>28</v>
      </c>
      <c r="G4681" t="s">
        <v>29</v>
      </c>
      <c r="H4681" t="s">
        <v>30</v>
      </c>
      <c r="I4681" t="s">
        <v>2756</v>
      </c>
      <c r="J4681" t="e">
        <f>VLOOKUP(I4681,[1]!Tabela2[#All],2,0)</f>
        <v>#REF!</v>
      </c>
      <c r="K4681" t="s">
        <v>32</v>
      </c>
      <c r="L4681" t="s">
        <v>30626</v>
      </c>
      <c r="M4681" t="s">
        <v>30627</v>
      </c>
      <c r="N4681" t="s">
        <v>27506</v>
      </c>
      <c r="O4681" t="s">
        <v>30628</v>
      </c>
      <c r="P4681" t="s">
        <v>14541</v>
      </c>
      <c r="Q4681" t="s">
        <v>12569</v>
      </c>
      <c r="R4681" t="s">
        <v>30629</v>
      </c>
      <c r="S4681" t="s">
        <v>16530</v>
      </c>
      <c r="T4681" t="s">
        <v>40</v>
      </c>
      <c r="U4681" t="s">
        <v>54</v>
      </c>
      <c r="V4681" t="s">
        <v>42</v>
      </c>
      <c r="W4681" t="s">
        <v>23</v>
      </c>
      <c r="X4681" t="s">
        <v>30626</v>
      </c>
      <c r="Y4681" t="str">
        <f t="shared" ca="1" si="73"/>
        <v>NOK</v>
      </c>
    </row>
    <row r="4682" spans="1:25" x14ac:dyDescent="0.25">
      <c r="A4682" t="s">
        <v>23</v>
      </c>
      <c r="B4682" t="s">
        <v>30630</v>
      </c>
      <c r="C4682" t="s">
        <v>25</v>
      </c>
      <c r="D4682" t="s">
        <v>161</v>
      </c>
      <c r="E4682" t="s">
        <v>240</v>
      </c>
      <c r="F4682" t="s">
        <v>28</v>
      </c>
      <c r="G4682" t="s">
        <v>29</v>
      </c>
      <c r="H4682" t="s">
        <v>30</v>
      </c>
      <c r="I4682" t="s">
        <v>3013</v>
      </c>
      <c r="J4682" t="e">
        <f>VLOOKUP(I4682,[1]!Tabela2[#All],2,0)</f>
        <v>#REF!</v>
      </c>
      <c r="K4682" t="s">
        <v>32</v>
      </c>
      <c r="L4682" t="s">
        <v>30631</v>
      </c>
      <c r="M4682" t="s">
        <v>30632</v>
      </c>
      <c r="N4682" t="s">
        <v>14542</v>
      </c>
      <c r="O4682" t="s">
        <v>7022</v>
      </c>
      <c r="P4682" t="s">
        <v>16459</v>
      </c>
      <c r="Q4682" t="s">
        <v>10823</v>
      </c>
      <c r="R4682" t="s">
        <v>1848</v>
      </c>
      <c r="S4682" t="s">
        <v>17725</v>
      </c>
      <c r="T4682" t="s">
        <v>40</v>
      </c>
      <c r="U4682" t="s">
        <v>41</v>
      </c>
      <c r="V4682" t="s">
        <v>42</v>
      </c>
      <c r="W4682" t="s">
        <v>23</v>
      </c>
      <c r="X4682" t="s">
        <v>30631</v>
      </c>
      <c r="Y4682" t="str">
        <f t="shared" ca="1" si="73"/>
        <v>NOK</v>
      </c>
    </row>
    <row r="4683" spans="1:25" x14ac:dyDescent="0.25">
      <c r="A4683" t="s">
        <v>23</v>
      </c>
      <c r="B4683" t="s">
        <v>30633</v>
      </c>
      <c r="C4683" t="s">
        <v>25</v>
      </c>
      <c r="D4683" t="s">
        <v>98</v>
      </c>
      <c r="E4683" t="s">
        <v>435</v>
      </c>
      <c r="F4683" t="s">
        <v>391</v>
      </c>
      <c r="G4683" t="s">
        <v>29</v>
      </c>
      <c r="H4683" t="s">
        <v>30</v>
      </c>
      <c r="I4683" t="s">
        <v>653</v>
      </c>
      <c r="J4683" t="e">
        <f>VLOOKUP(I4683,[1]!Tabela2[#All],2,0)</f>
        <v>#REF!</v>
      </c>
      <c r="K4683" t="s">
        <v>32</v>
      </c>
      <c r="L4683" t="s">
        <v>30634</v>
      </c>
      <c r="M4683" t="s">
        <v>30635</v>
      </c>
      <c r="N4683" t="s">
        <v>10786</v>
      </c>
      <c r="O4683" t="s">
        <v>10787</v>
      </c>
      <c r="P4683" t="s">
        <v>30636</v>
      </c>
      <c r="Q4683" t="s">
        <v>30637</v>
      </c>
      <c r="R4683" t="s">
        <v>4187</v>
      </c>
      <c r="S4683" t="s">
        <v>23738</v>
      </c>
      <c r="T4683" t="s">
        <v>40</v>
      </c>
      <c r="U4683" t="s">
        <v>41</v>
      </c>
      <c r="V4683" t="s">
        <v>42</v>
      </c>
      <c r="W4683" t="s">
        <v>23</v>
      </c>
      <c r="X4683" t="s">
        <v>30634</v>
      </c>
      <c r="Y4683" t="str">
        <f t="shared" ca="1" si="73"/>
        <v>NOK</v>
      </c>
    </row>
    <row r="4684" spans="1:25" x14ac:dyDescent="0.25">
      <c r="A4684" t="s">
        <v>23</v>
      </c>
      <c r="B4684" t="s">
        <v>30638</v>
      </c>
      <c r="C4684" t="s">
        <v>25</v>
      </c>
      <c r="D4684" t="s">
        <v>403</v>
      </c>
      <c r="E4684" t="s">
        <v>304</v>
      </c>
      <c r="F4684" t="s">
        <v>28</v>
      </c>
      <c r="G4684" t="s">
        <v>29</v>
      </c>
      <c r="H4684" t="s">
        <v>30</v>
      </c>
      <c r="I4684" t="s">
        <v>1019</v>
      </c>
      <c r="J4684" t="e">
        <f>VLOOKUP(I4684,[1]!Tabela2[#All],2,0)</f>
        <v>#REF!</v>
      </c>
      <c r="K4684" t="s">
        <v>32</v>
      </c>
      <c r="L4684" t="s">
        <v>30639</v>
      </c>
      <c r="M4684" t="s">
        <v>30640</v>
      </c>
      <c r="N4684" t="s">
        <v>30641</v>
      </c>
      <c r="O4684" t="s">
        <v>3797</v>
      </c>
      <c r="P4684" t="s">
        <v>28181</v>
      </c>
      <c r="Q4684" t="s">
        <v>9651</v>
      </c>
      <c r="R4684" t="s">
        <v>2404</v>
      </c>
      <c r="S4684" t="s">
        <v>2474</v>
      </c>
      <c r="T4684" t="s">
        <v>40</v>
      </c>
      <c r="U4684" t="s">
        <v>54</v>
      </c>
      <c r="V4684" t="s">
        <v>42</v>
      </c>
      <c r="W4684" t="s">
        <v>23</v>
      </c>
      <c r="X4684" t="s">
        <v>30639</v>
      </c>
      <c r="Y4684" t="str">
        <f t="shared" ca="1" si="73"/>
        <v>NOK</v>
      </c>
    </row>
    <row r="4685" spans="1:25" x14ac:dyDescent="0.25">
      <c r="A4685" t="s">
        <v>23</v>
      </c>
      <c r="B4685" t="s">
        <v>30642</v>
      </c>
      <c r="C4685" t="s">
        <v>25</v>
      </c>
      <c r="D4685" t="s">
        <v>349</v>
      </c>
      <c r="E4685" t="s">
        <v>304</v>
      </c>
      <c r="F4685" t="s">
        <v>28</v>
      </c>
      <c r="G4685" t="s">
        <v>29</v>
      </c>
      <c r="H4685" t="s">
        <v>30</v>
      </c>
      <c r="I4685" t="s">
        <v>3563</v>
      </c>
      <c r="J4685" t="e">
        <f>VLOOKUP(I4685,[1]!Tabela2[#All],2,0)</f>
        <v>#REF!</v>
      </c>
      <c r="K4685" t="s">
        <v>32</v>
      </c>
      <c r="L4685" t="s">
        <v>30643</v>
      </c>
      <c r="M4685" t="s">
        <v>30644</v>
      </c>
      <c r="N4685" t="s">
        <v>30645</v>
      </c>
      <c r="O4685" t="s">
        <v>30646</v>
      </c>
      <c r="P4685" t="s">
        <v>30647</v>
      </c>
      <c r="Q4685" t="s">
        <v>9820</v>
      </c>
      <c r="R4685" t="s">
        <v>556</v>
      </c>
      <c r="S4685" t="s">
        <v>679</v>
      </c>
      <c r="T4685" t="s">
        <v>40</v>
      </c>
      <c r="U4685" t="s">
        <v>54</v>
      </c>
      <c r="V4685" t="s">
        <v>42</v>
      </c>
      <c r="W4685" t="s">
        <v>23</v>
      </c>
      <c r="X4685" t="s">
        <v>30643</v>
      </c>
      <c r="Y4685" t="str">
        <f t="shared" ca="1" si="73"/>
        <v>NOK</v>
      </c>
    </row>
    <row r="4686" spans="1:25" x14ac:dyDescent="0.25">
      <c r="A4686" t="s">
        <v>23</v>
      </c>
      <c r="B4686" t="s">
        <v>30648</v>
      </c>
      <c r="C4686" t="s">
        <v>25</v>
      </c>
      <c r="D4686" t="s">
        <v>98</v>
      </c>
      <c r="E4686" t="s">
        <v>45</v>
      </c>
      <c r="F4686" t="s">
        <v>28</v>
      </c>
      <c r="G4686" t="s">
        <v>29</v>
      </c>
      <c r="H4686" t="s">
        <v>30</v>
      </c>
      <c r="I4686" t="s">
        <v>712</v>
      </c>
      <c r="J4686" t="e">
        <f>VLOOKUP(I4686,[1]!Tabela2[#All],2,0)</f>
        <v>#REF!</v>
      </c>
      <c r="K4686" t="s">
        <v>32</v>
      </c>
      <c r="L4686" t="s">
        <v>30649</v>
      </c>
      <c r="M4686" t="s">
        <v>30650</v>
      </c>
      <c r="N4686" t="s">
        <v>30651</v>
      </c>
      <c r="O4686" t="s">
        <v>30652</v>
      </c>
      <c r="P4686" t="s">
        <v>26448</v>
      </c>
      <c r="Q4686" t="s">
        <v>749</v>
      </c>
      <c r="R4686" t="s">
        <v>2152</v>
      </c>
      <c r="S4686" t="s">
        <v>21572</v>
      </c>
      <c r="T4686" t="s">
        <v>40</v>
      </c>
      <c r="U4686" t="s">
        <v>54</v>
      </c>
      <c r="V4686" t="s">
        <v>42</v>
      </c>
      <c r="W4686" t="s">
        <v>23</v>
      </c>
      <c r="X4686" t="s">
        <v>30649</v>
      </c>
      <c r="Y4686" t="str">
        <f t="shared" ca="1" si="73"/>
        <v>NOK</v>
      </c>
    </row>
    <row r="4687" spans="1:25" x14ac:dyDescent="0.25">
      <c r="A4687" t="s">
        <v>23</v>
      </c>
      <c r="B4687" t="s">
        <v>30653</v>
      </c>
      <c r="C4687" t="s">
        <v>25</v>
      </c>
      <c r="D4687" t="s">
        <v>228</v>
      </c>
      <c r="E4687" t="s">
        <v>518</v>
      </c>
      <c r="F4687" t="s">
        <v>28</v>
      </c>
      <c r="G4687" t="s">
        <v>29</v>
      </c>
      <c r="H4687" t="s">
        <v>30</v>
      </c>
      <c r="I4687" t="s">
        <v>9523</v>
      </c>
      <c r="J4687" t="e">
        <f>VLOOKUP(I4687,[1]!Tabela2[#All],2,0)</f>
        <v>#REF!</v>
      </c>
      <c r="K4687" t="s">
        <v>151</v>
      </c>
      <c r="L4687" t="s">
        <v>30654</v>
      </c>
      <c r="M4687" t="s">
        <v>30655</v>
      </c>
      <c r="N4687" t="s">
        <v>30656</v>
      </c>
      <c r="O4687" t="s">
        <v>30657</v>
      </c>
      <c r="P4687" t="s">
        <v>10440</v>
      </c>
      <c r="Q4687" t="s">
        <v>30658</v>
      </c>
      <c r="R4687" t="s">
        <v>20712</v>
      </c>
      <c r="S4687" t="s">
        <v>30659</v>
      </c>
      <c r="T4687" t="s">
        <v>40</v>
      </c>
      <c r="U4687" t="s">
        <v>65</v>
      </c>
      <c r="V4687" t="s">
        <v>42</v>
      </c>
      <c r="W4687" t="s">
        <v>23</v>
      </c>
      <c r="X4687" t="s">
        <v>30654</v>
      </c>
      <c r="Y4687" t="str">
        <f t="shared" ca="1" si="73"/>
        <v>NOK</v>
      </c>
    </row>
    <row r="4688" spans="1:25" x14ac:dyDescent="0.25">
      <c r="A4688" t="s">
        <v>23</v>
      </c>
      <c r="B4688" t="s">
        <v>30660</v>
      </c>
      <c r="C4688" t="s">
        <v>25</v>
      </c>
      <c r="D4688" t="s">
        <v>161</v>
      </c>
      <c r="E4688" t="s">
        <v>88</v>
      </c>
      <c r="F4688" t="s">
        <v>28</v>
      </c>
      <c r="G4688" t="s">
        <v>29</v>
      </c>
      <c r="H4688" t="s">
        <v>30</v>
      </c>
      <c r="I4688" t="s">
        <v>497</v>
      </c>
      <c r="J4688" t="e">
        <f>VLOOKUP(I4688,[1]!Tabela2[#All],2,0)</f>
        <v>#REF!</v>
      </c>
      <c r="K4688" t="s">
        <v>32</v>
      </c>
      <c r="L4688" t="s">
        <v>30661</v>
      </c>
      <c r="M4688" t="s">
        <v>30662</v>
      </c>
      <c r="N4688" t="s">
        <v>30663</v>
      </c>
      <c r="O4688" t="s">
        <v>30664</v>
      </c>
      <c r="P4688" t="s">
        <v>30665</v>
      </c>
      <c r="Q4688" t="s">
        <v>957</v>
      </c>
      <c r="R4688" t="s">
        <v>6014</v>
      </c>
      <c r="S4688" t="s">
        <v>8719</v>
      </c>
      <c r="T4688" t="s">
        <v>40</v>
      </c>
      <c r="U4688" t="s">
        <v>41</v>
      </c>
      <c r="V4688" t="s">
        <v>42</v>
      </c>
      <c r="W4688" t="s">
        <v>23</v>
      </c>
      <c r="X4688" t="s">
        <v>30661</v>
      </c>
      <c r="Y4688" t="str">
        <f t="shared" ca="1" si="73"/>
        <v>NOK</v>
      </c>
    </row>
    <row r="4689" spans="1:25" x14ac:dyDescent="0.25">
      <c r="A4689" t="s">
        <v>23</v>
      </c>
      <c r="B4689" t="s">
        <v>30666</v>
      </c>
      <c r="C4689" t="s">
        <v>25</v>
      </c>
      <c r="D4689" t="s">
        <v>423</v>
      </c>
      <c r="E4689" t="s">
        <v>702</v>
      </c>
      <c r="F4689" t="s">
        <v>28</v>
      </c>
      <c r="G4689" t="s">
        <v>29</v>
      </c>
      <c r="H4689" t="s">
        <v>30</v>
      </c>
      <c r="I4689" t="s">
        <v>1942</v>
      </c>
      <c r="J4689" t="e">
        <f>VLOOKUP(I4689,[1]!Tabela2[#All],2,0)</f>
        <v>#REF!</v>
      </c>
      <c r="K4689" t="s">
        <v>32</v>
      </c>
      <c r="L4689" t="s">
        <v>30667</v>
      </c>
      <c r="M4689" t="s">
        <v>30668</v>
      </c>
      <c r="N4689" t="s">
        <v>30669</v>
      </c>
      <c r="O4689" t="s">
        <v>24387</v>
      </c>
      <c r="P4689" t="s">
        <v>30670</v>
      </c>
      <c r="Q4689" t="s">
        <v>30671</v>
      </c>
      <c r="R4689" t="s">
        <v>2101</v>
      </c>
      <c r="S4689" t="s">
        <v>8543</v>
      </c>
      <c r="T4689" t="s">
        <v>40</v>
      </c>
      <c r="U4689" t="s">
        <v>41</v>
      </c>
      <c r="V4689" t="s">
        <v>42</v>
      </c>
      <c r="W4689" t="s">
        <v>23</v>
      </c>
      <c r="X4689" t="s">
        <v>30667</v>
      </c>
      <c r="Y4689" t="str">
        <f t="shared" ca="1" si="73"/>
        <v>NOK</v>
      </c>
    </row>
    <row r="4690" spans="1:25" x14ac:dyDescent="0.25">
      <c r="A4690" t="s">
        <v>23</v>
      </c>
      <c r="B4690" t="s">
        <v>30672</v>
      </c>
      <c r="C4690" t="s">
        <v>25</v>
      </c>
      <c r="D4690" t="s">
        <v>161</v>
      </c>
      <c r="E4690" t="s">
        <v>933</v>
      </c>
      <c r="F4690" t="s">
        <v>28</v>
      </c>
      <c r="G4690" t="s">
        <v>29</v>
      </c>
      <c r="H4690" t="s">
        <v>30</v>
      </c>
      <c r="I4690" t="s">
        <v>6166</v>
      </c>
      <c r="J4690" t="e">
        <f>VLOOKUP(I4690,[1]!Tabela2[#All],2,0)</f>
        <v>#REF!</v>
      </c>
      <c r="K4690" t="s">
        <v>32</v>
      </c>
      <c r="L4690" t="s">
        <v>30673</v>
      </c>
      <c r="M4690" t="s">
        <v>30674</v>
      </c>
      <c r="N4690" t="s">
        <v>30675</v>
      </c>
      <c r="O4690" t="s">
        <v>30676</v>
      </c>
      <c r="P4690" t="s">
        <v>30677</v>
      </c>
      <c r="Q4690" t="s">
        <v>8218</v>
      </c>
      <c r="R4690" t="s">
        <v>181</v>
      </c>
      <c r="S4690" t="s">
        <v>1228</v>
      </c>
      <c r="T4690" t="s">
        <v>40</v>
      </c>
      <c r="U4690" t="s">
        <v>54</v>
      </c>
      <c r="V4690" t="s">
        <v>42</v>
      </c>
      <c r="W4690" t="s">
        <v>23</v>
      </c>
      <c r="X4690" t="s">
        <v>30673</v>
      </c>
      <c r="Y4690" t="str">
        <f t="shared" ca="1" si="73"/>
        <v>NOK</v>
      </c>
    </row>
    <row r="4691" spans="1:25" x14ac:dyDescent="0.25">
      <c r="A4691" t="s">
        <v>23</v>
      </c>
      <c r="B4691" t="s">
        <v>30678</v>
      </c>
      <c r="C4691" t="s">
        <v>25</v>
      </c>
      <c r="D4691" t="s">
        <v>423</v>
      </c>
      <c r="E4691" t="s">
        <v>45</v>
      </c>
      <c r="F4691" t="s">
        <v>28</v>
      </c>
      <c r="G4691" t="s">
        <v>29</v>
      </c>
      <c r="H4691" t="s">
        <v>30</v>
      </c>
      <c r="I4691" t="s">
        <v>6671</v>
      </c>
      <c r="J4691" t="e">
        <f>VLOOKUP(I4691,[1]!Tabela2[#All],2,0)</f>
        <v>#REF!</v>
      </c>
      <c r="K4691" t="s">
        <v>32</v>
      </c>
      <c r="L4691" t="s">
        <v>25909</v>
      </c>
      <c r="M4691" t="s">
        <v>30679</v>
      </c>
      <c r="N4691" t="s">
        <v>30680</v>
      </c>
      <c r="O4691" t="s">
        <v>30681</v>
      </c>
      <c r="P4691" t="s">
        <v>30682</v>
      </c>
      <c r="Q4691" t="s">
        <v>9388</v>
      </c>
      <c r="R4691" t="s">
        <v>6580</v>
      </c>
      <c r="S4691" t="s">
        <v>17725</v>
      </c>
      <c r="T4691" t="s">
        <v>40</v>
      </c>
      <c r="U4691" t="s">
        <v>77</v>
      </c>
      <c r="V4691" t="s">
        <v>42</v>
      </c>
      <c r="W4691" t="s">
        <v>23</v>
      </c>
      <c r="X4691" t="s">
        <v>25909</v>
      </c>
      <c r="Y4691" t="str">
        <f t="shared" ca="1" si="73"/>
        <v>NOK</v>
      </c>
    </row>
    <row r="4692" spans="1:25" x14ac:dyDescent="0.25">
      <c r="A4692" t="s">
        <v>23</v>
      </c>
      <c r="B4692" t="s">
        <v>30683</v>
      </c>
      <c r="C4692" t="s">
        <v>25</v>
      </c>
      <c r="D4692" t="s">
        <v>611</v>
      </c>
      <c r="E4692" t="s">
        <v>424</v>
      </c>
      <c r="F4692" t="s">
        <v>28</v>
      </c>
      <c r="G4692" t="s">
        <v>29</v>
      </c>
      <c r="H4692" t="s">
        <v>30</v>
      </c>
      <c r="I4692" t="s">
        <v>3662</v>
      </c>
      <c r="J4692" t="e">
        <f>VLOOKUP(I4692,[1]!Tabela2[#All],2,0)</f>
        <v>#REF!</v>
      </c>
      <c r="K4692" t="s">
        <v>32</v>
      </c>
      <c r="L4692" t="s">
        <v>30684</v>
      </c>
      <c r="M4692" t="s">
        <v>30685</v>
      </c>
      <c r="N4692" t="s">
        <v>30686</v>
      </c>
      <c r="O4692" t="s">
        <v>30687</v>
      </c>
      <c r="P4692" t="s">
        <v>8724</v>
      </c>
      <c r="Q4692" t="s">
        <v>19305</v>
      </c>
      <c r="R4692" t="s">
        <v>5855</v>
      </c>
      <c r="S4692" t="s">
        <v>7046</v>
      </c>
      <c r="T4692" t="s">
        <v>40</v>
      </c>
      <c r="U4692" t="s">
        <v>77</v>
      </c>
      <c r="V4692" t="s">
        <v>42</v>
      </c>
      <c r="W4692" t="s">
        <v>23</v>
      </c>
      <c r="X4692" t="s">
        <v>30684</v>
      </c>
      <c r="Y4692" t="str">
        <f t="shared" ca="1" si="73"/>
        <v>NOK</v>
      </c>
    </row>
    <row r="4693" spans="1:25" x14ac:dyDescent="0.25">
      <c r="A4693" t="s">
        <v>23</v>
      </c>
      <c r="B4693" t="s">
        <v>30688</v>
      </c>
      <c r="C4693" t="s">
        <v>25</v>
      </c>
      <c r="D4693" t="s">
        <v>161</v>
      </c>
      <c r="E4693" t="s">
        <v>578</v>
      </c>
      <c r="F4693" t="s">
        <v>28</v>
      </c>
      <c r="G4693" t="s">
        <v>29</v>
      </c>
      <c r="H4693" t="s">
        <v>30</v>
      </c>
      <c r="I4693" t="s">
        <v>3295</v>
      </c>
      <c r="J4693" t="e">
        <f>VLOOKUP(I4693,[1]!Tabela2[#All],2,0)</f>
        <v>#REF!</v>
      </c>
      <c r="K4693" t="s">
        <v>32</v>
      </c>
      <c r="L4693" t="s">
        <v>30689</v>
      </c>
      <c r="M4693" t="s">
        <v>30690</v>
      </c>
      <c r="N4693" t="s">
        <v>30691</v>
      </c>
      <c r="O4693" t="s">
        <v>30692</v>
      </c>
      <c r="P4693" t="s">
        <v>30693</v>
      </c>
      <c r="Q4693" t="s">
        <v>10113</v>
      </c>
      <c r="R4693" t="s">
        <v>258</v>
      </c>
      <c r="S4693" t="s">
        <v>4363</v>
      </c>
      <c r="T4693" t="s">
        <v>40</v>
      </c>
      <c r="U4693" t="s">
        <v>77</v>
      </c>
      <c r="V4693" t="s">
        <v>42</v>
      </c>
      <c r="W4693" t="s">
        <v>23</v>
      </c>
      <c r="X4693" t="s">
        <v>30689</v>
      </c>
      <c r="Y4693" t="str">
        <f t="shared" ca="1" si="73"/>
        <v>NOK</v>
      </c>
    </row>
    <row r="4694" spans="1:25" x14ac:dyDescent="0.25">
      <c r="A4694" t="s">
        <v>23</v>
      </c>
      <c r="B4694" t="s">
        <v>30694</v>
      </c>
      <c r="C4694" t="s">
        <v>25</v>
      </c>
      <c r="D4694" t="s">
        <v>403</v>
      </c>
      <c r="E4694" t="s">
        <v>424</v>
      </c>
      <c r="F4694" t="s">
        <v>28</v>
      </c>
      <c r="G4694" t="s">
        <v>29</v>
      </c>
      <c r="H4694" t="s">
        <v>30</v>
      </c>
      <c r="I4694" t="s">
        <v>4955</v>
      </c>
      <c r="J4694" t="e">
        <f>VLOOKUP(I4694,[1]!Tabela2[#All],2,0)</f>
        <v>#REF!</v>
      </c>
      <c r="K4694" t="s">
        <v>32</v>
      </c>
      <c r="L4694" t="s">
        <v>30695</v>
      </c>
      <c r="M4694" t="s">
        <v>30696</v>
      </c>
      <c r="N4694" t="s">
        <v>30697</v>
      </c>
      <c r="O4694" t="s">
        <v>30698</v>
      </c>
      <c r="P4694" t="s">
        <v>23005</v>
      </c>
      <c r="Q4694" t="s">
        <v>7265</v>
      </c>
      <c r="R4694" t="s">
        <v>17572</v>
      </c>
      <c r="S4694" t="s">
        <v>30511</v>
      </c>
      <c r="T4694" t="s">
        <v>40</v>
      </c>
      <c r="U4694" t="s">
        <v>54</v>
      </c>
      <c r="V4694" t="s">
        <v>42</v>
      </c>
      <c r="W4694" t="s">
        <v>23</v>
      </c>
      <c r="X4694" t="s">
        <v>30695</v>
      </c>
      <c r="Y4694" t="str">
        <f t="shared" ca="1" si="73"/>
        <v>NOK</v>
      </c>
    </row>
    <row r="4695" spans="1:25" x14ac:dyDescent="0.25">
      <c r="A4695" t="s">
        <v>23</v>
      </c>
      <c r="B4695" t="s">
        <v>30699</v>
      </c>
      <c r="C4695" t="s">
        <v>25</v>
      </c>
      <c r="D4695" t="s">
        <v>148</v>
      </c>
      <c r="E4695" t="s">
        <v>27</v>
      </c>
      <c r="F4695" t="s">
        <v>28</v>
      </c>
      <c r="G4695" t="s">
        <v>29</v>
      </c>
      <c r="H4695" t="s">
        <v>30</v>
      </c>
      <c r="I4695" t="s">
        <v>1461</v>
      </c>
      <c r="J4695" t="e">
        <f>VLOOKUP(I4695,[1]!Tabela2[#All],2,0)</f>
        <v>#REF!</v>
      </c>
      <c r="K4695" t="s">
        <v>151</v>
      </c>
      <c r="L4695" t="s">
        <v>30700</v>
      </c>
      <c r="M4695" t="s">
        <v>30701</v>
      </c>
      <c r="N4695" t="s">
        <v>30702</v>
      </c>
      <c r="O4695" t="s">
        <v>30703</v>
      </c>
      <c r="P4695" t="s">
        <v>1100</v>
      </c>
      <c r="Q4695" t="s">
        <v>2737</v>
      </c>
      <c r="R4695" t="s">
        <v>4641</v>
      </c>
      <c r="S4695" t="s">
        <v>12217</v>
      </c>
      <c r="T4695" t="s">
        <v>40</v>
      </c>
      <c r="U4695" t="s">
        <v>77</v>
      </c>
      <c r="V4695" t="s">
        <v>42</v>
      </c>
      <c r="W4695" t="s">
        <v>23</v>
      </c>
      <c r="X4695" t="s">
        <v>30700</v>
      </c>
      <c r="Y4695" t="str">
        <f t="shared" ca="1" si="73"/>
        <v>NOK</v>
      </c>
    </row>
    <row r="4696" spans="1:25" x14ac:dyDescent="0.25">
      <c r="A4696" t="s">
        <v>23</v>
      </c>
      <c r="B4696" t="s">
        <v>30704</v>
      </c>
      <c r="C4696" t="s">
        <v>25</v>
      </c>
      <c r="D4696" t="s">
        <v>314</v>
      </c>
      <c r="E4696" t="s">
        <v>933</v>
      </c>
      <c r="F4696" t="s">
        <v>315</v>
      </c>
      <c r="G4696" t="s">
        <v>29</v>
      </c>
      <c r="H4696" t="s">
        <v>316</v>
      </c>
      <c r="I4696" t="s">
        <v>370</v>
      </c>
      <c r="J4696" t="e">
        <f>VLOOKUP(I4696,[1]!Tabela2[#All],2,0)</f>
        <v>#REF!</v>
      </c>
      <c r="K4696" t="s">
        <v>151</v>
      </c>
      <c r="L4696" t="s">
        <v>30705</v>
      </c>
      <c r="M4696" t="s">
        <v>30706</v>
      </c>
      <c r="N4696" t="s">
        <v>30707</v>
      </c>
      <c r="O4696" t="s">
        <v>30708</v>
      </c>
      <c r="P4696" t="s">
        <v>30709</v>
      </c>
      <c r="Q4696" t="s">
        <v>26245</v>
      </c>
      <c r="R4696" t="s">
        <v>7110</v>
      </c>
      <c r="S4696" t="s">
        <v>10082</v>
      </c>
      <c r="T4696" t="s">
        <v>183</v>
      </c>
      <c r="U4696" t="s">
        <v>42</v>
      </c>
      <c r="V4696" t="s">
        <v>3968</v>
      </c>
      <c r="W4696" t="s">
        <v>23</v>
      </c>
      <c r="X4696" t="s">
        <v>30705</v>
      </c>
      <c r="Y4696" t="str">
        <f t="shared" ca="1" si="73"/>
        <v>NOK</v>
      </c>
    </row>
    <row r="4697" spans="1:25" x14ac:dyDescent="0.25">
      <c r="A4697" t="s">
        <v>23</v>
      </c>
      <c r="B4697" t="s">
        <v>30710</v>
      </c>
      <c r="C4697" t="s">
        <v>25</v>
      </c>
      <c r="D4697" t="s">
        <v>197</v>
      </c>
      <c r="E4697" t="s">
        <v>681</v>
      </c>
      <c r="F4697" t="s">
        <v>28</v>
      </c>
      <c r="G4697" t="s">
        <v>29</v>
      </c>
      <c r="H4697" t="s">
        <v>30</v>
      </c>
      <c r="I4697" t="s">
        <v>4197</v>
      </c>
      <c r="J4697" t="e">
        <f>VLOOKUP(I4697,[1]!Tabela2[#All],2,0)</f>
        <v>#REF!</v>
      </c>
      <c r="K4697" t="s">
        <v>32</v>
      </c>
      <c r="L4697" t="s">
        <v>15873</v>
      </c>
      <c r="M4697" t="s">
        <v>30711</v>
      </c>
      <c r="N4697" t="s">
        <v>27624</v>
      </c>
      <c r="O4697" t="s">
        <v>27625</v>
      </c>
      <c r="P4697" t="s">
        <v>30712</v>
      </c>
      <c r="Q4697" t="s">
        <v>2948</v>
      </c>
      <c r="R4697" t="s">
        <v>11410</v>
      </c>
      <c r="S4697" t="s">
        <v>20723</v>
      </c>
      <c r="T4697" t="s">
        <v>40</v>
      </c>
      <c r="U4697" t="s">
        <v>65</v>
      </c>
      <c r="V4697" t="s">
        <v>42</v>
      </c>
      <c r="W4697" t="s">
        <v>23</v>
      </c>
      <c r="X4697" t="s">
        <v>15873</v>
      </c>
      <c r="Y4697" t="str">
        <f t="shared" ca="1" si="73"/>
        <v>NOK</v>
      </c>
    </row>
    <row r="4698" spans="1:25" x14ac:dyDescent="0.25">
      <c r="A4698" t="s">
        <v>23</v>
      </c>
      <c r="B4698" t="s">
        <v>30713</v>
      </c>
      <c r="C4698" t="s">
        <v>25</v>
      </c>
      <c r="D4698" t="s">
        <v>98</v>
      </c>
      <c r="E4698" t="s">
        <v>652</v>
      </c>
      <c r="F4698" t="s">
        <v>391</v>
      </c>
      <c r="G4698" t="s">
        <v>29</v>
      </c>
      <c r="H4698" t="s">
        <v>30</v>
      </c>
      <c r="I4698" t="s">
        <v>1297</v>
      </c>
      <c r="J4698" t="e">
        <f>VLOOKUP(I4698,[1]!Tabela2[#All],2,0)</f>
        <v>#REF!</v>
      </c>
      <c r="K4698" t="s">
        <v>32</v>
      </c>
      <c r="L4698" t="s">
        <v>30714</v>
      </c>
      <c r="M4698" t="s">
        <v>30715</v>
      </c>
      <c r="N4698" t="s">
        <v>30716</v>
      </c>
      <c r="O4698" t="s">
        <v>30717</v>
      </c>
      <c r="P4698" t="s">
        <v>30718</v>
      </c>
      <c r="Q4698" t="s">
        <v>22688</v>
      </c>
      <c r="R4698" t="s">
        <v>2152</v>
      </c>
      <c r="S4698" t="s">
        <v>14305</v>
      </c>
      <c r="T4698" t="s">
        <v>40</v>
      </c>
      <c r="U4698" t="s">
        <v>401</v>
      </c>
      <c r="V4698" t="s">
        <v>42</v>
      </c>
      <c r="W4698" t="s">
        <v>23</v>
      </c>
      <c r="X4698" t="s">
        <v>30714</v>
      </c>
      <c r="Y4698" t="str">
        <f t="shared" ca="1" si="73"/>
        <v>NOK</v>
      </c>
    </row>
    <row r="4699" spans="1:25" x14ac:dyDescent="0.25">
      <c r="A4699" t="s">
        <v>23</v>
      </c>
      <c r="B4699" t="s">
        <v>30719</v>
      </c>
      <c r="C4699" t="s">
        <v>25</v>
      </c>
      <c r="D4699" t="s">
        <v>197</v>
      </c>
      <c r="E4699" t="s">
        <v>173</v>
      </c>
      <c r="F4699" t="s">
        <v>28</v>
      </c>
      <c r="G4699" t="s">
        <v>29</v>
      </c>
      <c r="H4699" t="s">
        <v>30</v>
      </c>
      <c r="I4699" t="s">
        <v>219</v>
      </c>
      <c r="J4699" t="e">
        <f>VLOOKUP(I4699,[1]!Tabela2[#All],2,0)</f>
        <v>#REF!</v>
      </c>
      <c r="K4699" t="s">
        <v>32</v>
      </c>
      <c r="L4699" t="s">
        <v>30720</v>
      </c>
      <c r="M4699" t="s">
        <v>30721</v>
      </c>
      <c r="N4699" t="s">
        <v>8470</v>
      </c>
      <c r="O4699" t="s">
        <v>30722</v>
      </c>
      <c r="P4699" t="s">
        <v>30723</v>
      </c>
      <c r="Q4699" t="s">
        <v>8527</v>
      </c>
      <c r="R4699" t="s">
        <v>2986</v>
      </c>
      <c r="S4699" t="s">
        <v>30724</v>
      </c>
      <c r="T4699" t="s">
        <v>40</v>
      </c>
      <c r="U4699" t="s">
        <v>41</v>
      </c>
      <c r="V4699" t="s">
        <v>42</v>
      </c>
      <c r="W4699" t="s">
        <v>23</v>
      </c>
      <c r="X4699" t="s">
        <v>30720</v>
      </c>
      <c r="Y4699" t="str">
        <f t="shared" ca="1" si="73"/>
        <v>NOK</v>
      </c>
    </row>
    <row r="4700" spans="1:25" x14ac:dyDescent="0.25">
      <c r="A4700" t="s">
        <v>23</v>
      </c>
      <c r="B4700" t="s">
        <v>30725</v>
      </c>
      <c r="C4700" t="s">
        <v>25</v>
      </c>
      <c r="D4700" t="s">
        <v>423</v>
      </c>
      <c r="E4700" t="s">
        <v>88</v>
      </c>
      <c r="F4700" t="s">
        <v>28</v>
      </c>
      <c r="G4700" t="s">
        <v>29</v>
      </c>
      <c r="H4700" t="s">
        <v>30</v>
      </c>
      <c r="I4700" t="s">
        <v>6405</v>
      </c>
      <c r="J4700" t="e">
        <f>VLOOKUP(I4700,[1]!Tabela2[#All],2,0)</f>
        <v>#REF!</v>
      </c>
      <c r="K4700" t="s">
        <v>32</v>
      </c>
      <c r="L4700" t="s">
        <v>30726</v>
      </c>
      <c r="M4700" t="s">
        <v>30727</v>
      </c>
      <c r="N4700" t="s">
        <v>7277</v>
      </c>
      <c r="O4700" t="s">
        <v>9144</v>
      </c>
      <c r="P4700" t="s">
        <v>30728</v>
      </c>
      <c r="Q4700" t="s">
        <v>10674</v>
      </c>
      <c r="R4700" t="s">
        <v>4075</v>
      </c>
      <c r="S4700" t="s">
        <v>5012</v>
      </c>
      <c r="T4700" t="s">
        <v>40</v>
      </c>
      <c r="U4700" t="s">
        <v>65</v>
      </c>
      <c r="V4700" t="s">
        <v>42</v>
      </c>
      <c r="W4700" t="s">
        <v>23</v>
      </c>
      <c r="X4700" t="s">
        <v>30726</v>
      </c>
      <c r="Y4700" t="str">
        <f t="shared" ca="1" si="73"/>
        <v>NOK</v>
      </c>
    </row>
    <row r="4701" spans="1:25" x14ac:dyDescent="0.25">
      <c r="A4701" t="s">
        <v>23</v>
      </c>
      <c r="B4701" t="s">
        <v>30729</v>
      </c>
      <c r="C4701" t="s">
        <v>25</v>
      </c>
      <c r="D4701" t="s">
        <v>423</v>
      </c>
      <c r="E4701" t="s">
        <v>652</v>
      </c>
      <c r="F4701" t="s">
        <v>28</v>
      </c>
      <c r="G4701" t="s">
        <v>29</v>
      </c>
      <c r="H4701" t="s">
        <v>30</v>
      </c>
      <c r="I4701" t="s">
        <v>5233</v>
      </c>
      <c r="J4701" t="e">
        <f>VLOOKUP(I4701,[1]!Tabela2[#All],2,0)</f>
        <v>#REF!</v>
      </c>
      <c r="K4701" t="s">
        <v>32</v>
      </c>
      <c r="L4701" t="s">
        <v>13712</v>
      </c>
      <c r="M4701" t="s">
        <v>30730</v>
      </c>
      <c r="N4701" t="s">
        <v>30731</v>
      </c>
      <c r="O4701" t="s">
        <v>30732</v>
      </c>
      <c r="P4701" t="s">
        <v>13373</v>
      </c>
      <c r="Q4701" t="s">
        <v>8292</v>
      </c>
      <c r="R4701" t="s">
        <v>556</v>
      </c>
      <c r="S4701" t="s">
        <v>9644</v>
      </c>
      <c r="T4701" t="s">
        <v>40</v>
      </c>
      <c r="U4701" t="s">
        <v>77</v>
      </c>
      <c r="V4701" t="s">
        <v>42</v>
      </c>
      <c r="W4701" t="s">
        <v>23</v>
      </c>
      <c r="X4701" t="s">
        <v>13712</v>
      </c>
      <c r="Y4701" t="str">
        <f t="shared" ca="1" si="73"/>
        <v>NOK</v>
      </c>
    </row>
    <row r="4702" spans="1:25" x14ac:dyDescent="0.25">
      <c r="A4702" t="s">
        <v>23</v>
      </c>
      <c r="B4702" t="s">
        <v>30733</v>
      </c>
      <c r="C4702" t="s">
        <v>25</v>
      </c>
      <c r="D4702" t="s">
        <v>423</v>
      </c>
      <c r="E4702" t="s">
        <v>1239</v>
      </c>
      <c r="F4702" t="s">
        <v>28</v>
      </c>
      <c r="G4702" t="s">
        <v>29</v>
      </c>
      <c r="H4702" t="s">
        <v>30</v>
      </c>
      <c r="I4702" t="s">
        <v>4255</v>
      </c>
      <c r="J4702" t="e">
        <f>VLOOKUP(I4702,[1]!Tabela2[#All],2,0)</f>
        <v>#REF!</v>
      </c>
      <c r="K4702" t="s">
        <v>32</v>
      </c>
      <c r="L4702" t="s">
        <v>30734</v>
      </c>
      <c r="M4702" t="s">
        <v>30735</v>
      </c>
      <c r="N4702" t="s">
        <v>7282</v>
      </c>
      <c r="O4702" t="s">
        <v>7283</v>
      </c>
      <c r="P4702" t="s">
        <v>30736</v>
      </c>
      <c r="Q4702" t="s">
        <v>22191</v>
      </c>
      <c r="R4702" t="s">
        <v>1533</v>
      </c>
      <c r="S4702" t="s">
        <v>2004</v>
      </c>
      <c r="T4702" t="s">
        <v>40</v>
      </c>
      <c r="U4702" t="s">
        <v>54</v>
      </c>
      <c r="V4702" t="s">
        <v>42</v>
      </c>
      <c r="W4702" t="s">
        <v>23</v>
      </c>
      <c r="X4702" t="s">
        <v>30734</v>
      </c>
      <c r="Y4702" t="str">
        <f t="shared" ca="1" si="73"/>
        <v>NOK</v>
      </c>
    </row>
    <row r="4703" spans="1:25" x14ac:dyDescent="0.25">
      <c r="A4703" t="s">
        <v>23</v>
      </c>
      <c r="B4703" t="s">
        <v>30737</v>
      </c>
      <c r="C4703" t="s">
        <v>25</v>
      </c>
      <c r="D4703" t="s">
        <v>611</v>
      </c>
      <c r="E4703" t="s">
        <v>173</v>
      </c>
      <c r="F4703" t="s">
        <v>28</v>
      </c>
      <c r="G4703" t="s">
        <v>29</v>
      </c>
      <c r="H4703" t="s">
        <v>30</v>
      </c>
      <c r="I4703" t="s">
        <v>632</v>
      </c>
      <c r="J4703" t="e">
        <f>VLOOKUP(I4703,[1]!Tabela2[#All],2,0)</f>
        <v>#REF!</v>
      </c>
      <c r="K4703" t="s">
        <v>32</v>
      </c>
      <c r="L4703" t="s">
        <v>30738</v>
      </c>
      <c r="M4703" t="s">
        <v>30739</v>
      </c>
      <c r="N4703" t="s">
        <v>30740</v>
      </c>
      <c r="O4703" t="s">
        <v>30741</v>
      </c>
      <c r="P4703" t="s">
        <v>42</v>
      </c>
      <c r="Q4703" t="s">
        <v>42</v>
      </c>
      <c r="R4703" t="s">
        <v>42</v>
      </c>
      <c r="S4703" t="s">
        <v>42</v>
      </c>
      <c r="T4703" t="s">
        <v>183</v>
      </c>
      <c r="U4703" t="s">
        <v>42</v>
      </c>
      <c r="V4703" t="s">
        <v>42</v>
      </c>
      <c r="W4703" t="s">
        <v>23</v>
      </c>
      <c r="X4703" t="s">
        <v>30738</v>
      </c>
      <c r="Y4703" t="str">
        <f t="shared" ca="1" si="73"/>
        <v>NOK</v>
      </c>
    </row>
    <row r="4704" spans="1:25" x14ac:dyDescent="0.25">
      <c r="A4704" t="s">
        <v>23</v>
      </c>
      <c r="B4704" t="s">
        <v>30742</v>
      </c>
      <c r="C4704" t="s">
        <v>25</v>
      </c>
      <c r="D4704" t="s">
        <v>67</v>
      </c>
      <c r="E4704" t="s">
        <v>68</v>
      </c>
      <c r="F4704" t="s">
        <v>28</v>
      </c>
      <c r="G4704" t="s">
        <v>29</v>
      </c>
      <c r="H4704" t="s">
        <v>30</v>
      </c>
      <c r="I4704" t="s">
        <v>980</v>
      </c>
      <c r="J4704" t="e">
        <f>VLOOKUP(I4704,[1]!Tabela2[#All],2,0)</f>
        <v>#REF!</v>
      </c>
      <c r="K4704" t="s">
        <v>32</v>
      </c>
      <c r="L4704" t="s">
        <v>30743</v>
      </c>
      <c r="M4704" t="s">
        <v>30744</v>
      </c>
      <c r="N4704" t="s">
        <v>30745</v>
      </c>
      <c r="O4704" t="s">
        <v>30746</v>
      </c>
      <c r="P4704" t="s">
        <v>23241</v>
      </c>
      <c r="Q4704" t="s">
        <v>25948</v>
      </c>
      <c r="R4704" t="s">
        <v>1179</v>
      </c>
      <c r="S4704" t="s">
        <v>3133</v>
      </c>
      <c r="T4704" t="s">
        <v>183</v>
      </c>
      <c r="U4704" t="s">
        <v>42</v>
      </c>
      <c r="V4704" t="s">
        <v>2822</v>
      </c>
      <c r="W4704" t="s">
        <v>23</v>
      </c>
      <c r="X4704" t="s">
        <v>30743</v>
      </c>
      <c r="Y4704" t="str">
        <f t="shared" ca="1" si="73"/>
        <v>NOK</v>
      </c>
    </row>
    <row r="4705" spans="1:25" x14ac:dyDescent="0.25">
      <c r="A4705" t="s">
        <v>23</v>
      </c>
      <c r="B4705" t="s">
        <v>30747</v>
      </c>
      <c r="C4705" t="s">
        <v>25</v>
      </c>
      <c r="D4705" t="s">
        <v>67</v>
      </c>
      <c r="E4705" t="s">
        <v>68</v>
      </c>
      <c r="F4705" t="s">
        <v>28</v>
      </c>
      <c r="G4705" t="s">
        <v>29</v>
      </c>
      <c r="H4705" t="s">
        <v>30</v>
      </c>
      <c r="I4705" t="s">
        <v>722</v>
      </c>
      <c r="J4705" t="e">
        <f>VLOOKUP(I4705,[1]!Tabela2[#All],2,0)</f>
        <v>#REF!</v>
      </c>
      <c r="K4705" t="s">
        <v>32</v>
      </c>
      <c r="L4705" t="s">
        <v>30748</v>
      </c>
      <c r="M4705" t="s">
        <v>30749</v>
      </c>
      <c r="N4705" t="s">
        <v>16705</v>
      </c>
      <c r="O4705" t="s">
        <v>30750</v>
      </c>
      <c r="P4705" t="s">
        <v>30751</v>
      </c>
      <c r="Q4705" t="s">
        <v>9891</v>
      </c>
      <c r="R4705" t="s">
        <v>1342</v>
      </c>
      <c r="S4705" t="s">
        <v>3651</v>
      </c>
      <c r="T4705" t="s">
        <v>40</v>
      </c>
      <c r="U4705" t="s">
        <v>54</v>
      </c>
      <c r="V4705" t="s">
        <v>42</v>
      </c>
      <c r="W4705" t="s">
        <v>23</v>
      </c>
      <c r="X4705" t="s">
        <v>30748</v>
      </c>
      <c r="Y4705" t="str">
        <f t="shared" ca="1" si="73"/>
        <v>NOK</v>
      </c>
    </row>
    <row r="4706" spans="1:25" x14ac:dyDescent="0.25">
      <c r="A4706" t="s">
        <v>23</v>
      </c>
      <c r="B4706" t="s">
        <v>30752</v>
      </c>
      <c r="C4706" t="s">
        <v>25</v>
      </c>
      <c r="D4706" t="s">
        <v>67</v>
      </c>
      <c r="E4706" t="s">
        <v>1441</v>
      </c>
      <c r="F4706" t="s">
        <v>28</v>
      </c>
      <c r="G4706" t="s">
        <v>29</v>
      </c>
      <c r="H4706" t="s">
        <v>30</v>
      </c>
      <c r="I4706" t="s">
        <v>951</v>
      </c>
      <c r="J4706" t="e">
        <f>VLOOKUP(I4706,[1]!Tabela2[#All],2,0)</f>
        <v>#REF!</v>
      </c>
      <c r="K4706" t="s">
        <v>32</v>
      </c>
      <c r="L4706" t="s">
        <v>30753</v>
      </c>
      <c r="M4706" t="s">
        <v>30754</v>
      </c>
      <c r="N4706" t="s">
        <v>30755</v>
      </c>
      <c r="O4706" t="s">
        <v>30756</v>
      </c>
      <c r="P4706" t="s">
        <v>30757</v>
      </c>
      <c r="Q4706" t="s">
        <v>1628</v>
      </c>
      <c r="R4706" t="s">
        <v>2404</v>
      </c>
      <c r="S4706" t="s">
        <v>23860</v>
      </c>
      <c r="T4706" t="s">
        <v>40</v>
      </c>
      <c r="U4706" t="s">
        <v>65</v>
      </c>
      <c r="V4706" t="s">
        <v>42</v>
      </c>
      <c r="W4706" t="s">
        <v>23</v>
      </c>
      <c r="X4706" t="s">
        <v>30753</v>
      </c>
      <c r="Y4706" t="str">
        <f t="shared" ca="1" si="73"/>
        <v>NOK</v>
      </c>
    </row>
    <row r="4707" spans="1:25" x14ac:dyDescent="0.25">
      <c r="A4707" t="s">
        <v>23</v>
      </c>
      <c r="B4707" t="s">
        <v>30758</v>
      </c>
      <c r="C4707" t="s">
        <v>25</v>
      </c>
      <c r="D4707" t="s">
        <v>67</v>
      </c>
      <c r="E4707" t="s">
        <v>68</v>
      </c>
      <c r="F4707" t="s">
        <v>28</v>
      </c>
      <c r="G4707" t="s">
        <v>29</v>
      </c>
      <c r="H4707" t="s">
        <v>30</v>
      </c>
      <c r="I4707" t="s">
        <v>2137</v>
      </c>
      <c r="J4707" t="e">
        <f>VLOOKUP(I4707,[1]!Tabela2[#All],2,0)</f>
        <v>#REF!</v>
      </c>
      <c r="K4707" t="s">
        <v>32</v>
      </c>
      <c r="L4707" t="s">
        <v>30759</v>
      </c>
      <c r="M4707" t="s">
        <v>30760</v>
      </c>
      <c r="N4707" t="s">
        <v>23256</v>
      </c>
      <c r="O4707" t="s">
        <v>30757</v>
      </c>
      <c r="P4707" t="s">
        <v>24020</v>
      </c>
      <c r="Q4707" t="s">
        <v>7531</v>
      </c>
      <c r="R4707" t="s">
        <v>1123</v>
      </c>
      <c r="S4707" t="s">
        <v>2549</v>
      </c>
      <c r="T4707" t="s">
        <v>40</v>
      </c>
      <c r="U4707" t="s">
        <v>41</v>
      </c>
      <c r="V4707" t="s">
        <v>42</v>
      </c>
      <c r="W4707" t="s">
        <v>23</v>
      </c>
      <c r="X4707" t="s">
        <v>30759</v>
      </c>
      <c r="Y4707" t="str">
        <f t="shared" ca="1" si="73"/>
        <v>NOK</v>
      </c>
    </row>
    <row r="4708" spans="1:25" x14ac:dyDescent="0.25">
      <c r="A4708" t="s">
        <v>23</v>
      </c>
      <c r="B4708" t="s">
        <v>30761</v>
      </c>
      <c r="C4708" t="s">
        <v>25</v>
      </c>
      <c r="D4708" t="s">
        <v>137</v>
      </c>
      <c r="E4708" t="s">
        <v>99</v>
      </c>
      <c r="F4708" t="s">
        <v>28</v>
      </c>
      <c r="G4708" t="s">
        <v>29</v>
      </c>
      <c r="H4708" t="s">
        <v>30</v>
      </c>
      <c r="I4708" t="s">
        <v>1250</v>
      </c>
      <c r="J4708" t="e">
        <f>VLOOKUP(I4708,[1]!Tabela2[#All],2,0)</f>
        <v>#REF!</v>
      </c>
      <c r="K4708" t="s">
        <v>32</v>
      </c>
      <c r="L4708" t="s">
        <v>30762</v>
      </c>
      <c r="M4708" t="s">
        <v>30763</v>
      </c>
      <c r="N4708" t="s">
        <v>13155</v>
      </c>
      <c r="O4708" t="s">
        <v>13156</v>
      </c>
      <c r="P4708" t="s">
        <v>19395</v>
      </c>
      <c r="Q4708" t="s">
        <v>976</v>
      </c>
      <c r="R4708" t="s">
        <v>6448</v>
      </c>
      <c r="S4708" t="s">
        <v>20423</v>
      </c>
      <c r="T4708" t="s">
        <v>40</v>
      </c>
      <c r="U4708" t="s">
        <v>77</v>
      </c>
      <c r="V4708" t="s">
        <v>42</v>
      </c>
      <c r="W4708" t="s">
        <v>23</v>
      </c>
      <c r="X4708" t="s">
        <v>30762</v>
      </c>
      <c r="Y4708" t="str">
        <f t="shared" ca="1" si="73"/>
        <v>NOK</v>
      </c>
    </row>
    <row r="4709" spans="1:25" x14ac:dyDescent="0.25">
      <c r="A4709" t="s">
        <v>23</v>
      </c>
      <c r="B4709" t="s">
        <v>30764</v>
      </c>
      <c r="C4709" t="s">
        <v>25</v>
      </c>
      <c r="D4709" t="s">
        <v>197</v>
      </c>
      <c r="E4709" t="s">
        <v>435</v>
      </c>
      <c r="F4709" t="s">
        <v>28</v>
      </c>
      <c r="G4709" t="s">
        <v>29</v>
      </c>
      <c r="H4709" t="s">
        <v>30</v>
      </c>
      <c r="I4709" t="s">
        <v>23118</v>
      </c>
      <c r="J4709" t="e">
        <f>VLOOKUP(I4709,[1]!Tabela2[#All],2,0)</f>
        <v>#REF!</v>
      </c>
      <c r="K4709" t="s">
        <v>32</v>
      </c>
      <c r="L4709" t="s">
        <v>30765</v>
      </c>
      <c r="M4709" t="s">
        <v>30766</v>
      </c>
      <c r="N4709" t="s">
        <v>851</v>
      </c>
      <c r="O4709" t="s">
        <v>852</v>
      </c>
      <c r="P4709" t="s">
        <v>19407</v>
      </c>
      <c r="Q4709" t="s">
        <v>9156</v>
      </c>
      <c r="R4709" t="s">
        <v>1494</v>
      </c>
      <c r="S4709" t="s">
        <v>20862</v>
      </c>
      <c r="T4709" t="s">
        <v>40</v>
      </c>
      <c r="U4709" t="s">
        <v>77</v>
      </c>
      <c r="V4709" t="s">
        <v>42</v>
      </c>
      <c r="W4709" t="s">
        <v>23</v>
      </c>
      <c r="X4709" t="s">
        <v>30765</v>
      </c>
      <c r="Y4709" t="str">
        <f t="shared" ca="1" si="73"/>
        <v>NOK</v>
      </c>
    </row>
    <row r="4710" spans="1:25" x14ac:dyDescent="0.25">
      <c r="A4710" t="s">
        <v>23</v>
      </c>
      <c r="B4710" t="s">
        <v>30767</v>
      </c>
      <c r="C4710" t="s">
        <v>25</v>
      </c>
      <c r="D4710" t="s">
        <v>26</v>
      </c>
      <c r="E4710" t="s">
        <v>27</v>
      </c>
      <c r="F4710" t="s">
        <v>28</v>
      </c>
      <c r="G4710" t="s">
        <v>29</v>
      </c>
      <c r="H4710" t="s">
        <v>30</v>
      </c>
      <c r="I4710" t="s">
        <v>1335</v>
      </c>
      <c r="J4710" t="e">
        <f>VLOOKUP(I4710,[1]!Tabela2[#All],2,0)</f>
        <v>#REF!</v>
      </c>
      <c r="K4710" t="s">
        <v>32</v>
      </c>
      <c r="L4710" t="s">
        <v>30768</v>
      </c>
      <c r="M4710" t="s">
        <v>30769</v>
      </c>
      <c r="N4710" t="s">
        <v>5136</v>
      </c>
      <c r="O4710" t="s">
        <v>30770</v>
      </c>
      <c r="P4710" t="s">
        <v>30771</v>
      </c>
      <c r="Q4710" t="s">
        <v>30772</v>
      </c>
      <c r="R4710" t="s">
        <v>474</v>
      </c>
      <c r="S4710" t="s">
        <v>21599</v>
      </c>
      <c r="T4710" t="s">
        <v>40</v>
      </c>
      <c r="U4710" t="s">
        <v>77</v>
      </c>
      <c r="V4710" t="s">
        <v>42</v>
      </c>
      <c r="W4710" t="s">
        <v>23</v>
      </c>
      <c r="X4710" t="s">
        <v>30768</v>
      </c>
      <c r="Y4710" t="str">
        <f t="shared" ca="1" si="73"/>
        <v>NOK</v>
      </c>
    </row>
    <row r="4711" spans="1:25" x14ac:dyDescent="0.25">
      <c r="A4711" t="s">
        <v>23</v>
      </c>
      <c r="B4711" t="s">
        <v>30773</v>
      </c>
      <c r="C4711" t="s">
        <v>25</v>
      </c>
      <c r="D4711" t="s">
        <v>137</v>
      </c>
      <c r="E4711" t="s">
        <v>99</v>
      </c>
      <c r="F4711" t="s">
        <v>28</v>
      </c>
      <c r="G4711" t="s">
        <v>29</v>
      </c>
      <c r="H4711" t="s">
        <v>30</v>
      </c>
      <c r="I4711" t="s">
        <v>2467</v>
      </c>
      <c r="J4711" t="e">
        <f>VLOOKUP(I4711,[1]!Tabela2[#All],2,0)</f>
        <v>#REF!</v>
      </c>
      <c r="K4711" t="s">
        <v>32</v>
      </c>
      <c r="L4711" t="s">
        <v>30774</v>
      </c>
      <c r="M4711" t="s">
        <v>30775</v>
      </c>
      <c r="N4711" t="s">
        <v>30776</v>
      </c>
      <c r="O4711" t="s">
        <v>17534</v>
      </c>
      <c r="P4711" t="s">
        <v>30777</v>
      </c>
      <c r="Q4711" t="s">
        <v>5019</v>
      </c>
      <c r="R4711" t="s">
        <v>5308</v>
      </c>
      <c r="S4711" t="s">
        <v>20725</v>
      </c>
      <c r="T4711" t="s">
        <v>40</v>
      </c>
      <c r="U4711" t="s">
        <v>54</v>
      </c>
      <c r="V4711" t="s">
        <v>42</v>
      </c>
      <c r="W4711" t="s">
        <v>23</v>
      </c>
      <c r="X4711" t="s">
        <v>30774</v>
      </c>
      <c r="Y4711" t="str">
        <f t="shared" ca="1" si="73"/>
        <v>NOK</v>
      </c>
    </row>
    <row r="4712" spans="1:25" x14ac:dyDescent="0.25">
      <c r="A4712" t="s">
        <v>23</v>
      </c>
      <c r="B4712" t="s">
        <v>30778</v>
      </c>
      <c r="C4712" t="s">
        <v>25</v>
      </c>
      <c r="D4712" t="s">
        <v>137</v>
      </c>
      <c r="E4712" t="s">
        <v>2059</v>
      </c>
      <c r="F4712" t="s">
        <v>28</v>
      </c>
      <c r="G4712" t="s">
        <v>29</v>
      </c>
      <c r="H4712" t="s">
        <v>30</v>
      </c>
      <c r="I4712" t="s">
        <v>1383</v>
      </c>
      <c r="J4712" t="e">
        <f>VLOOKUP(I4712,[1]!Tabela2[#All],2,0)</f>
        <v>#REF!</v>
      </c>
      <c r="K4712" t="s">
        <v>32</v>
      </c>
      <c r="L4712" t="s">
        <v>30779</v>
      </c>
      <c r="M4712" t="s">
        <v>30780</v>
      </c>
      <c r="N4712" t="s">
        <v>28012</v>
      </c>
      <c r="O4712" t="s">
        <v>30781</v>
      </c>
      <c r="P4712" t="s">
        <v>30782</v>
      </c>
      <c r="Q4712" t="s">
        <v>20576</v>
      </c>
      <c r="R4712" t="s">
        <v>977</v>
      </c>
      <c r="S4712" t="s">
        <v>1577</v>
      </c>
      <c r="T4712" t="s">
        <v>40</v>
      </c>
      <c r="U4712" t="s">
        <v>65</v>
      </c>
      <c r="V4712" t="s">
        <v>42</v>
      </c>
      <c r="W4712" t="s">
        <v>23</v>
      </c>
      <c r="X4712" t="s">
        <v>30779</v>
      </c>
      <c r="Y4712" t="str">
        <f t="shared" ca="1" si="73"/>
        <v>NOK</v>
      </c>
    </row>
    <row r="4713" spans="1:25" x14ac:dyDescent="0.25">
      <c r="A4713" t="s">
        <v>23</v>
      </c>
      <c r="B4713" t="s">
        <v>30783</v>
      </c>
      <c r="C4713" t="s">
        <v>25</v>
      </c>
      <c r="D4713" t="s">
        <v>1172</v>
      </c>
      <c r="E4713" t="s">
        <v>27</v>
      </c>
      <c r="F4713" t="s">
        <v>28</v>
      </c>
      <c r="G4713" t="s">
        <v>29</v>
      </c>
      <c r="H4713" t="s">
        <v>30</v>
      </c>
      <c r="I4713" t="s">
        <v>1373</v>
      </c>
      <c r="J4713" t="e">
        <f>VLOOKUP(I4713,[1]!Tabela2[#All],2,0)</f>
        <v>#REF!</v>
      </c>
      <c r="K4713" t="s">
        <v>32</v>
      </c>
      <c r="L4713" t="s">
        <v>5116</v>
      </c>
      <c r="M4713" t="s">
        <v>30784</v>
      </c>
      <c r="N4713" t="s">
        <v>30785</v>
      </c>
      <c r="O4713" t="s">
        <v>30563</v>
      </c>
      <c r="P4713" t="s">
        <v>30786</v>
      </c>
      <c r="Q4713" t="s">
        <v>3052</v>
      </c>
      <c r="R4713" t="s">
        <v>7553</v>
      </c>
      <c r="S4713" t="s">
        <v>2474</v>
      </c>
      <c r="T4713" t="s">
        <v>40</v>
      </c>
      <c r="U4713" t="s">
        <v>54</v>
      </c>
      <c r="V4713" t="s">
        <v>42</v>
      </c>
      <c r="W4713" t="s">
        <v>23</v>
      </c>
      <c r="X4713" t="s">
        <v>5116</v>
      </c>
      <c r="Y4713" t="str">
        <f t="shared" ca="1" si="73"/>
        <v>NOK</v>
      </c>
    </row>
    <row r="4714" spans="1:25" x14ac:dyDescent="0.25">
      <c r="A4714" t="s">
        <v>23</v>
      </c>
      <c r="B4714" t="s">
        <v>30787</v>
      </c>
      <c r="C4714" t="s">
        <v>25</v>
      </c>
      <c r="D4714" t="s">
        <v>197</v>
      </c>
      <c r="E4714" t="s">
        <v>198</v>
      </c>
      <c r="F4714" t="s">
        <v>28</v>
      </c>
      <c r="G4714" t="s">
        <v>29</v>
      </c>
      <c r="H4714" t="s">
        <v>30</v>
      </c>
      <c r="I4714" t="s">
        <v>743</v>
      </c>
      <c r="J4714" t="e">
        <f>VLOOKUP(I4714,[1]!Tabela2[#All],2,0)</f>
        <v>#REF!</v>
      </c>
      <c r="K4714" t="s">
        <v>32</v>
      </c>
      <c r="L4714" t="s">
        <v>30788</v>
      </c>
      <c r="M4714" t="s">
        <v>30789</v>
      </c>
      <c r="N4714" t="s">
        <v>30790</v>
      </c>
      <c r="O4714" t="s">
        <v>30791</v>
      </c>
      <c r="P4714" t="s">
        <v>30792</v>
      </c>
      <c r="Q4714" t="s">
        <v>1724</v>
      </c>
      <c r="R4714" t="s">
        <v>11508</v>
      </c>
      <c r="S4714" t="s">
        <v>12829</v>
      </c>
      <c r="T4714" t="s">
        <v>40</v>
      </c>
      <c r="U4714" t="s">
        <v>54</v>
      </c>
      <c r="V4714" t="s">
        <v>42</v>
      </c>
      <c r="W4714" t="s">
        <v>23</v>
      </c>
      <c r="X4714" t="s">
        <v>30788</v>
      </c>
      <c r="Y4714" t="str">
        <f t="shared" ca="1" si="73"/>
        <v>NOK</v>
      </c>
    </row>
    <row r="4715" spans="1:25" x14ac:dyDescent="0.25">
      <c r="A4715" t="s">
        <v>23</v>
      </c>
      <c r="B4715" t="s">
        <v>30793</v>
      </c>
      <c r="C4715" t="s">
        <v>25</v>
      </c>
      <c r="D4715" t="s">
        <v>1172</v>
      </c>
      <c r="E4715" t="s">
        <v>27</v>
      </c>
      <c r="F4715" t="s">
        <v>28</v>
      </c>
      <c r="G4715" t="s">
        <v>29</v>
      </c>
      <c r="H4715" t="s">
        <v>30</v>
      </c>
      <c r="I4715" t="s">
        <v>1869</v>
      </c>
      <c r="J4715" t="e">
        <f>VLOOKUP(I4715,[1]!Tabela2[#All],2,0)</f>
        <v>#REF!</v>
      </c>
      <c r="K4715" t="s">
        <v>32</v>
      </c>
      <c r="L4715" t="s">
        <v>30794</v>
      </c>
      <c r="M4715" t="s">
        <v>30795</v>
      </c>
      <c r="N4715" t="s">
        <v>30796</v>
      </c>
      <c r="O4715" t="s">
        <v>13163</v>
      </c>
      <c r="P4715" t="s">
        <v>16712</v>
      </c>
      <c r="Q4715" t="s">
        <v>16077</v>
      </c>
      <c r="R4715" t="s">
        <v>1342</v>
      </c>
      <c r="S4715" t="s">
        <v>968</v>
      </c>
      <c r="T4715" t="s">
        <v>40</v>
      </c>
      <c r="U4715" t="s">
        <v>54</v>
      </c>
      <c r="V4715" t="s">
        <v>42</v>
      </c>
      <c r="W4715" t="s">
        <v>23</v>
      </c>
      <c r="X4715" t="s">
        <v>30794</v>
      </c>
      <c r="Y4715" t="str">
        <f t="shared" ca="1" si="73"/>
        <v>NOK</v>
      </c>
    </row>
    <row r="4716" spans="1:25" x14ac:dyDescent="0.25">
      <c r="A4716" t="s">
        <v>23</v>
      </c>
      <c r="B4716" t="s">
        <v>30797</v>
      </c>
      <c r="C4716" t="s">
        <v>25</v>
      </c>
      <c r="D4716" t="s">
        <v>611</v>
      </c>
      <c r="E4716" t="s">
        <v>304</v>
      </c>
      <c r="F4716" t="s">
        <v>28</v>
      </c>
      <c r="G4716" t="s">
        <v>29</v>
      </c>
      <c r="H4716" t="s">
        <v>30</v>
      </c>
      <c r="I4716" t="s">
        <v>14044</v>
      </c>
      <c r="J4716" t="e">
        <f>VLOOKUP(I4716,[1]!Tabela2[#All],2,0)</f>
        <v>#REF!</v>
      </c>
      <c r="K4716" t="s">
        <v>32</v>
      </c>
      <c r="L4716" t="s">
        <v>30798</v>
      </c>
      <c r="M4716" t="s">
        <v>30799</v>
      </c>
      <c r="N4716" t="s">
        <v>862</v>
      </c>
      <c r="O4716" t="s">
        <v>21508</v>
      </c>
      <c r="P4716" t="s">
        <v>7321</v>
      </c>
      <c r="Q4716" t="s">
        <v>6738</v>
      </c>
      <c r="R4716" t="s">
        <v>1197</v>
      </c>
      <c r="S4716" t="s">
        <v>3089</v>
      </c>
      <c r="T4716" t="s">
        <v>40</v>
      </c>
      <c r="U4716" t="s">
        <v>41</v>
      </c>
      <c r="V4716" t="s">
        <v>42</v>
      </c>
      <c r="W4716" t="s">
        <v>23</v>
      </c>
      <c r="X4716" t="s">
        <v>30798</v>
      </c>
      <c r="Y4716" t="str">
        <f t="shared" ca="1" si="73"/>
        <v>NOK</v>
      </c>
    </row>
    <row r="4717" spans="1:25" x14ac:dyDescent="0.25">
      <c r="A4717" t="s">
        <v>23</v>
      </c>
      <c r="B4717" t="s">
        <v>30800</v>
      </c>
      <c r="C4717" t="s">
        <v>25</v>
      </c>
      <c r="D4717" t="s">
        <v>197</v>
      </c>
      <c r="E4717" t="s">
        <v>435</v>
      </c>
      <c r="F4717" t="s">
        <v>28</v>
      </c>
      <c r="G4717" t="s">
        <v>29</v>
      </c>
      <c r="H4717" t="s">
        <v>30</v>
      </c>
      <c r="I4717" t="s">
        <v>642</v>
      </c>
      <c r="J4717" t="e">
        <f>VLOOKUP(I4717,[1]!Tabela2[#All],2,0)</f>
        <v>#REF!</v>
      </c>
      <c r="K4717" t="s">
        <v>32</v>
      </c>
      <c r="L4717" t="s">
        <v>30801</v>
      </c>
      <c r="M4717" t="s">
        <v>30802</v>
      </c>
      <c r="N4717" t="s">
        <v>13037</v>
      </c>
      <c r="O4717" t="s">
        <v>30803</v>
      </c>
      <c r="P4717" t="s">
        <v>30804</v>
      </c>
      <c r="Q4717" t="s">
        <v>3027</v>
      </c>
      <c r="R4717" t="s">
        <v>387</v>
      </c>
      <c r="S4717" t="s">
        <v>4497</v>
      </c>
      <c r="T4717" t="s">
        <v>40</v>
      </c>
      <c r="U4717" t="s">
        <v>77</v>
      </c>
      <c r="V4717" t="s">
        <v>42</v>
      </c>
      <c r="W4717" t="s">
        <v>23</v>
      </c>
      <c r="X4717" t="s">
        <v>30801</v>
      </c>
      <c r="Y4717" t="str">
        <f t="shared" ca="1" si="73"/>
        <v>NOK</v>
      </c>
    </row>
    <row r="4718" spans="1:25" x14ac:dyDescent="0.25">
      <c r="A4718" t="s">
        <v>23</v>
      </c>
      <c r="B4718" t="s">
        <v>30805</v>
      </c>
      <c r="C4718" t="s">
        <v>25</v>
      </c>
      <c r="D4718" t="s">
        <v>349</v>
      </c>
      <c r="E4718" t="s">
        <v>304</v>
      </c>
      <c r="F4718" t="s">
        <v>28</v>
      </c>
      <c r="G4718" t="s">
        <v>29</v>
      </c>
      <c r="H4718" t="s">
        <v>30</v>
      </c>
      <c r="I4718" t="s">
        <v>6982</v>
      </c>
      <c r="J4718" t="e">
        <f>VLOOKUP(I4718,[1]!Tabela2[#All],2,0)</f>
        <v>#REF!</v>
      </c>
      <c r="K4718" t="s">
        <v>32</v>
      </c>
      <c r="L4718" t="s">
        <v>30806</v>
      </c>
      <c r="M4718" t="s">
        <v>30807</v>
      </c>
      <c r="N4718" t="s">
        <v>28027</v>
      </c>
      <c r="O4718" t="s">
        <v>28028</v>
      </c>
      <c r="P4718" t="s">
        <v>30808</v>
      </c>
      <c r="Q4718" t="s">
        <v>27573</v>
      </c>
      <c r="R4718" t="s">
        <v>13959</v>
      </c>
      <c r="S4718" t="s">
        <v>19902</v>
      </c>
      <c r="T4718" t="s">
        <v>40</v>
      </c>
      <c r="U4718" t="s">
        <v>54</v>
      </c>
      <c r="V4718" t="s">
        <v>42</v>
      </c>
      <c r="W4718" t="s">
        <v>23</v>
      </c>
      <c r="X4718" t="s">
        <v>30806</v>
      </c>
      <c r="Y4718" t="str">
        <f t="shared" ca="1" si="73"/>
        <v>NOK</v>
      </c>
    </row>
    <row r="4719" spans="1:25" x14ac:dyDescent="0.25">
      <c r="A4719" t="s">
        <v>23</v>
      </c>
      <c r="B4719" t="s">
        <v>30809</v>
      </c>
      <c r="C4719" t="s">
        <v>25</v>
      </c>
      <c r="D4719" t="s">
        <v>67</v>
      </c>
      <c r="E4719" t="s">
        <v>1441</v>
      </c>
      <c r="F4719" t="s">
        <v>28</v>
      </c>
      <c r="G4719" t="s">
        <v>29</v>
      </c>
      <c r="H4719" t="s">
        <v>30</v>
      </c>
      <c r="I4719" t="s">
        <v>2407</v>
      </c>
      <c r="J4719" t="e">
        <f>VLOOKUP(I4719,[1]!Tabela2[#All],2,0)</f>
        <v>#REF!</v>
      </c>
      <c r="K4719" t="s">
        <v>32</v>
      </c>
      <c r="L4719" t="s">
        <v>30810</v>
      </c>
      <c r="M4719" t="s">
        <v>30811</v>
      </c>
      <c r="N4719" t="s">
        <v>30812</v>
      </c>
      <c r="O4719" t="s">
        <v>30813</v>
      </c>
      <c r="P4719" t="s">
        <v>26479</v>
      </c>
      <c r="Q4719" t="s">
        <v>2082</v>
      </c>
      <c r="R4719" t="s">
        <v>2413</v>
      </c>
      <c r="S4719" t="s">
        <v>7595</v>
      </c>
      <c r="T4719" t="s">
        <v>40</v>
      </c>
      <c r="U4719" t="s">
        <v>54</v>
      </c>
      <c r="V4719" t="s">
        <v>42</v>
      </c>
      <c r="W4719" t="s">
        <v>23</v>
      </c>
      <c r="X4719" t="s">
        <v>30810</v>
      </c>
      <c r="Y4719" t="str">
        <f t="shared" ca="1" si="73"/>
        <v>NOK</v>
      </c>
    </row>
    <row r="4720" spans="1:25" x14ac:dyDescent="0.25">
      <c r="A4720" t="s">
        <v>23</v>
      </c>
      <c r="B4720" t="s">
        <v>30814</v>
      </c>
      <c r="C4720" t="s">
        <v>25</v>
      </c>
      <c r="D4720" t="s">
        <v>67</v>
      </c>
      <c r="E4720" t="s">
        <v>99</v>
      </c>
      <c r="F4720" t="s">
        <v>28</v>
      </c>
      <c r="G4720" t="s">
        <v>29</v>
      </c>
      <c r="H4720" t="s">
        <v>30</v>
      </c>
      <c r="I4720" t="s">
        <v>951</v>
      </c>
      <c r="J4720" t="e">
        <f>VLOOKUP(I4720,[1]!Tabela2[#All],2,0)</f>
        <v>#REF!</v>
      </c>
      <c r="K4720" t="s">
        <v>32</v>
      </c>
      <c r="L4720" t="s">
        <v>30815</v>
      </c>
      <c r="M4720" t="s">
        <v>30816</v>
      </c>
      <c r="N4720" t="s">
        <v>21522</v>
      </c>
      <c r="O4720" t="s">
        <v>16662</v>
      </c>
      <c r="P4720" t="s">
        <v>20211</v>
      </c>
      <c r="Q4720" t="s">
        <v>15961</v>
      </c>
      <c r="R4720" t="s">
        <v>1533</v>
      </c>
      <c r="S4720" t="s">
        <v>23891</v>
      </c>
      <c r="T4720" t="s">
        <v>40</v>
      </c>
      <c r="U4720" t="s">
        <v>65</v>
      </c>
      <c r="V4720" t="s">
        <v>42</v>
      </c>
      <c r="W4720" t="s">
        <v>23</v>
      </c>
      <c r="X4720" t="s">
        <v>30815</v>
      </c>
      <c r="Y4720" t="str">
        <f t="shared" ca="1" si="73"/>
        <v>NOK</v>
      </c>
    </row>
    <row r="4721" spans="1:25" x14ac:dyDescent="0.25">
      <c r="A4721" t="s">
        <v>23</v>
      </c>
      <c r="B4721" t="s">
        <v>30817</v>
      </c>
      <c r="C4721" t="s">
        <v>25</v>
      </c>
      <c r="D4721" t="s">
        <v>67</v>
      </c>
      <c r="E4721" t="s">
        <v>507</v>
      </c>
      <c r="F4721" t="s">
        <v>28</v>
      </c>
      <c r="G4721" t="s">
        <v>29</v>
      </c>
      <c r="H4721" t="s">
        <v>30</v>
      </c>
      <c r="I4721" t="s">
        <v>186</v>
      </c>
      <c r="J4721" t="e">
        <f>VLOOKUP(I4721,[1]!Tabela2[#All],2,0)</f>
        <v>#REF!</v>
      </c>
      <c r="K4721" t="s">
        <v>32</v>
      </c>
      <c r="L4721" t="s">
        <v>30818</v>
      </c>
      <c r="M4721" t="s">
        <v>30819</v>
      </c>
      <c r="N4721" t="s">
        <v>30820</v>
      </c>
      <c r="O4721" t="s">
        <v>30821</v>
      </c>
      <c r="P4721" t="s">
        <v>2914</v>
      </c>
      <c r="Q4721" t="s">
        <v>29727</v>
      </c>
      <c r="R4721" t="s">
        <v>1670</v>
      </c>
      <c r="S4721" t="s">
        <v>6934</v>
      </c>
      <c r="T4721" t="s">
        <v>183</v>
      </c>
      <c r="U4721" t="s">
        <v>42</v>
      </c>
      <c r="V4721" t="s">
        <v>3098</v>
      </c>
      <c r="W4721" t="s">
        <v>23</v>
      </c>
      <c r="X4721" t="s">
        <v>30818</v>
      </c>
      <c r="Y4721" t="str">
        <f t="shared" ca="1" si="73"/>
        <v>NOK</v>
      </c>
    </row>
    <row r="4722" spans="1:25" x14ac:dyDescent="0.25">
      <c r="A4722" t="s">
        <v>23</v>
      </c>
      <c r="B4722" t="s">
        <v>30822</v>
      </c>
      <c r="C4722" t="s">
        <v>25</v>
      </c>
      <c r="D4722" t="s">
        <v>197</v>
      </c>
      <c r="E4722" t="s">
        <v>173</v>
      </c>
      <c r="F4722" t="s">
        <v>28</v>
      </c>
      <c r="G4722" t="s">
        <v>29</v>
      </c>
      <c r="H4722" t="s">
        <v>30</v>
      </c>
      <c r="I4722" t="s">
        <v>199</v>
      </c>
      <c r="J4722" t="e">
        <f>VLOOKUP(I4722,[1]!Tabela2[#All],2,0)</f>
        <v>#REF!</v>
      </c>
      <c r="K4722" t="s">
        <v>32</v>
      </c>
      <c r="L4722" t="s">
        <v>19972</v>
      </c>
      <c r="M4722" t="s">
        <v>30823</v>
      </c>
      <c r="N4722" t="s">
        <v>12055</v>
      </c>
      <c r="O4722" t="s">
        <v>30824</v>
      </c>
      <c r="P4722" t="s">
        <v>22508</v>
      </c>
      <c r="Q4722" t="s">
        <v>14858</v>
      </c>
      <c r="R4722" t="s">
        <v>4962</v>
      </c>
      <c r="S4722" t="s">
        <v>16576</v>
      </c>
      <c r="T4722" t="s">
        <v>40</v>
      </c>
      <c r="U4722" t="s">
        <v>41</v>
      </c>
      <c r="V4722" t="s">
        <v>42</v>
      </c>
      <c r="W4722" t="s">
        <v>23</v>
      </c>
      <c r="X4722" t="s">
        <v>19972</v>
      </c>
      <c r="Y4722" t="str">
        <f t="shared" ca="1" si="73"/>
        <v>NOK</v>
      </c>
    </row>
    <row r="4723" spans="1:25" x14ac:dyDescent="0.25">
      <c r="A4723" t="s">
        <v>23</v>
      </c>
      <c r="B4723" t="s">
        <v>30825</v>
      </c>
      <c r="C4723" t="s">
        <v>25</v>
      </c>
      <c r="D4723" t="s">
        <v>98</v>
      </c>
      <c r="E4723" t="s">
        <v>652</v>
      </c>
      <c r="F4723" t="s">
        <v>391</v>
      </c>
      <c r="G4723" t="s">
        <v>29</v>
      </c>
      <c r="H4723" t="s">
        <v>30</v>
      </c>
      <c r="I4723" t="s">
        <v>22308</v>
      </c>
      <c r="J4723" t="e">
        <f>VLOOKUP(I4723,[1]!Tabela2[#All],2,0)</f>
        <v>#REF!</v>
      </c>
      <c r="K4723" t="s">
        <v>32</v>
      </c>
      <c r="L4723" t="s">
        <v>30826</v>
      </c>
      <c r="M4723" t="s">
        <v>30827</v>
      </c>
      <c r="N4723" t="s">
        <v>26632</v>
      </c>
      <c r="O4723" t="s">
        <v>30828</v>
      </c>
      <c r="P4723" t="s">
        <v>30829</v>
      </c>
      <c r="Q4723" t="s">
        <v>30830</v>
      </c>
      <c r="R4723" t="s">
        <v>608</v>
      </c>
      <c r="S4723" t="s">
        <v>30831</v>
      </c>
      <c r="T4723" t="s">
        <v>40</v>
      </c>
      <c r="U4723" t="s">
        <v>41</v>
      </c>
      <c r="V4723" t="s">
        <v>42</v>
      </c>
      <c r="W4723" t="s">
        <v>23</v>
      </c>
      <c r="X4723" t="s">
        <v>30826</v>
      </c>
      <c r="Y4723" t="str">
        <f t="shared" ca="1" si="73"/>
        <v>NOK</v>
      </c>
    </row>
    <row r="4724" spans="1:25" x14ac:dyDescent="0.25">
      <c r="A4724" t="s">
        <v>23</v>
      </c>
      <c r="B4724" t="s">
        <v>30832</v>
      </c>
      <c r="C4724" t="s">
        <v>25</v>
      </c>
      <c r="D4724" t="s">
        <v>98</v>
      </c>
      <c r="E4724" t="s">
        <v>1441</v>
      </c>
      <c r="F4724" t="s">
        <v>28</v>
      </c>
      <c r="G4724" t="s">
        <v>29</v>
      </c>
      <c r="H4724" t="s">
        <v>30</v>
      </c>
      <c r="I4724" t="s">
        <v>5370</v>
      </c>
      <c r="J4724" t="e">
        <f>VLOOKUP(I4724,[1]!Tabela2[#All],2,0)</f>
        <v>#REF!</v>
      </c>
      <c r="K4724" t="s">
        <v>32</v>
      </c>
      <c r="L4724" t="s">
        <v>30833</v>
      </c>
      <c r="M4724" t="s">
        <v>30834</v>
      </c>
      <c r="N4724" t="s">
        <v>30835</v>
      </c>
      <c r="O4724" t="s">
        <v>30836</v>
      </c>
      <c r="P4724" t="s">
        <v>30837</v>
      </c>
      <c r="Q4724" t="s">
        <v>14932</v>
      </c>
      <c r="R4724" t="s">
        <v>575</v>
      </c>
      <c r="S4724" t="s">
        <v>25473</v>
      </c>
      <c r="T4724" t="s">
        <v>40</v>
      </c>
      <c r="U4724" t="s">
        <v>65</v>
      </c>
      <c r="V4724" t="s">
        <v>42</v>
      </c>
      <c r="W4724" t="s">
        <v>23</v>
      </c>
      <c r="X4724" t="s">
        <v>30833</v>
      </c>
      <c r="Y4724" t="str">
        <f t="shared" ca="1" si="73"/>
        <v>NOK</v>
      </c>
    </row>
    <row r="4725" spans="1:25" x14ac:dyDescent="0.25">
      <c r="A4725" t="s">
        <v>23</v>
      </c>
      <c r="B4725" t="s">
        <v>30838</v>
      </c>
      <c r="C4725" t="s">
        <v>25</v>
      </c>
      <c r="D4725" t="s">
        <v>98</v>
      </c>
      <c r="E4725" t="s">
        <v>652</v>
      </c>
      <c r="F4725" t="s">
        <v>391</v>
      </c>
      <c r="G4725" t="s">
        <v>29</v>
      </c>
      <c r="H4725" t="s">
        <v>30</v>
      </c>
      <c r="I4725" t="s">
        <v>150</v>
      </c>
      <c r="J4725" t="e">
        <f>VLOOKUP(I4725,[1]!Tabela2[#All],2,0)</f>
        <v>#REF!</v>
      </c>
      <c r="K4725" t="s">
        <v>151</v>
      </c>
      <c r="L4725" t="s">
        <v>30839</v>
      </c>
      <c r="M4725" t="s">
        <v>30840</v>
      </c>
      <c r="N4725" t="s">
        <v>30841</v>
      </c>
      <c r="O4725" t="s">
        <v>30842</v>
      </c>
      <c r="P4725" t="s">
        <v>30843</v>
      </c>
      <c r="Q4725" t="s">
        <v>30844</v>
      </c>
      <c r="R4725" t="s">
        <v>30845</v>
      </c>
      <c r="S4725" t="s">
        <v>23600</v>
      </c>
      <c r="T4725" t="s">
        <v>40</v>
      </c>
      <c r="U4725" t="s">
        <v>54</v>
      </c>
      <c r="V4725" t="s">
        <v>42</v>
      </c>
      <c r="W4725" t="s">
        <v>23</v>
      </c>
      <c r="X4725" t="s">
        <v>30839</v>
      </c>
      <c r="Y4725" t="str">
        <f t="shared" ca="1" si="73"/>
        <v>NOK</v>
      </c>
    </row>
    <row r="4726" spans="1:25" x14ac:dyDescent="0.25">
      <c r="A4726" t="s">
        <v>23</v>
      </c>
      <c r="B4726" t="s">
        <v>30846</v>
      </c>
      <c r="C4726" t="s">
        <v>25</v>
      </c>
      <c r="D4726" t="s">
        <v>423</v>
      </c>
      <c r="E4726" t="s">
        <v>652</v>
      </c>
      <c r="F4726" t="s">
        <v>28</v>
      </c>
      <c r="G4726" t="s">
        <v>29</v>
      </c>
      <c r="H4726" t="s">
        <v>30</v>
      </c>
      <c r="I4726" t="s">
        <v>5233</v>
      </c>
      <c r="J4726" t="e">
        <f>VLOOKUP(I4726,[1]!Tabela2[#All],2,0)</f>
        <v>#REF!</v>
      </c>
      <c r="K4726" t="s">
        <v>32</v>
      </c>
      <c r="L4726" t="s">
        <v>30847</v>
      </c>
      <c r="M4726" t="s">
        <v>30848</v>
      </c>
      <c r="N4726" t="s">
        <v>30849</v>
      </c>
      <c r="O4726" t="s">
        <v>30850</v>
      </c>
      <c r="P4726" t="s">
        <v>11068</v>
      </c>
      <c r="Q4726" t="s">
        <v>10097</v>
      </c>
      <c r="R4726" t="s">
        <v>85</v>
      </c>
      <c r="S4726" t="s">
        <v>3993</v>
      </c>
      <c r="T4726" t="s">
        <v>40</v>
      </c>
      <c r="U4726" t="s">
        <v>41</v>
      </c>
      <c r="V4726" t="s">
        <v>42</v>
      </c>
      <c r="W4726" t="s">
        <v>23</v>
      </c>
      <c r="X4726" t="s">
        <v>30847</v>
      </c>
      <c r="Y4726" t="str">
        <f t="shared" ca="1" si="73"/>
        <v>NOK</v>
      </c>
    </row>
    <row r="4727" spans="1:25" x14ac:dyDescent="0.25">
      <c r="A4727" t="s">
        <v>23</v>
      </c>
      <c r="B4727" t="s">
        <v>30851</v>
      </c>
      <c r="C4727" t="s">
        <v>25</v>
      </c>
      <c r="D4727" t="s">
        <v>67</v>
      </c>
      <c r="E4727" t="s">
        <v>45</v>
      </c>
      <c r="F4727" t="s">
        <v>28</v>
      </c>
      <c r="G4727" t="s">
        <v>29</v>
      </c>
      <c r="H4727" t="s">
        <v>30</v>
      </c>
      <c r="I4727" t="s">
        <v>2407</v>
      </c>
      <c r="J4727" t="e">
        <f>VLOOKUP(I4727,[1]!Tabela2[#All],2,0)</f>
        <v>#REF!</v>
      </c>
      <c r="K4727" t="s">
        <v>32</v>
      </c>
      <c r="L4727" t="s">
        <v>30852</v>
      </c>
      <c r="M4727" t="s">
        <v>30853</v>
      </c>
      <c r="N4727" t="s">
        <v>30854</v>
      </c>
      <c r="O4727" t="s">
        <v>30855</v>
      </c>
      <c r="P4727" t="s">
        <v>24606</v>
      </c>
      <c r="Q4727" t="s">
        <v>30856</v>
      </c>
      <c r="R4727" t="s">
        <v>729</v>
      </c>
      <c r="S4727" t="s">
        <v>30857</v>
      </c>
      <c r="T4727" t="s">
        <v>40</v>
      </c>
      <c r="U4727" t="s">
        <v>54</v>
      </c>
      <c r="V4727" t="s">
        <v>42</v>
      </c>
      <c r="W4727" t="s">
        <v>23</v>
      </c>
      <c r="X4727" t="s">
        <v>30852</v>
      </c>
      <c r="Y4727" t="str">
        <f t="shared" ca="1" si="73"/>
        <v>NOK</v>
      </c>
    </row>
    <row r="4728" spans="1:25" x14ac:dyDescent="0.25">
      <c r="A4728" t="s">
        <v>23</v>
      </c>
      <c r="B4728" t="s">
        <v>30858</v>
      </c>
      <c r="C4728" t="s">
        <v>25</v>
      </c>
      <c r="D4728" t="s">
        <v>67</v>
      </c>
      <c r="E4728" t="s">
        <v>1278</v>
      </c>
      <c r="F4728" t="s">
        <v>28</v>
      </c>
      <c r="G4728" t="s">
        <v>29</v>
      </c>
      <c r="H4728" t="s">
        <v>30</v>
      </c>
      <c r="I4728" t="s">
        <v>1279</v>
      </c>
      <c r="J4728" t="e">
        <f>VLOOKUP(I4728,[1]!Tabela2[#All],2,0)</f>
        <v>#REF!</v>
      </c>
      <c r="K4728" t="s">
        <v>32</v>
      </c>
      <c r="L4728" t="s">
        <v>30859</v>
      </c>
      <c r="M4728" t="s">
        <v>30860</v>
      </c>
      <c r="N4728" t="s">
        <v>30861</v>
      </c>
      <c r="O4728" t="s">
        <v>7384</v>
      </c>
      <c r="P4728" t="s">
        <v>17397</v>
      </c>
      <c r="Q4728" t="s">
        <v>17093</v>
      </c>
      <c r="R4728" t="s">
        <v>3124</v>
      </c>
      <c r="S4728" t="s">
        <v>2330</v>
      </c>
      <c r="T4728" t="s">
        <v>40</v>
      </c>
      <c r="U4728" t="s">
        <v>54</v>
      </c>
      <c r="V4728" t="s">
        <v>42</v>
      </c>
      <c r="W4728" t="s">
        <v>23</v>
      </c>
      <c r="X4728" t="s">
        <v>30859</v>
      </c>
      <c r="Y4728" t="str">
        <f t="shared" ca="1" si="73"/>
        <v>NOK</v>
      </c>
    </row>
    <row r="4729" spans="1:25" x14ac:dyDescent="0.25">
      <c r="A4729" t="s">
        <v>23</v>
      </c>
      <c r="B4729" t="s">
        <v>30862</v>
      </c>
      <c r="C4729" t="s">
        <v>25</v>
      </c>
      <c r="D4729" t="s">
        <v>98</v>
      </c>
      <c r="E4729" t="s">
        <v>652</v>
      </c>
      <c r="F4729" t="s">
        <v>391</v>
      </c>
      <c r="G4729" t="s">
        <v>29</v>
      </c>
      <c r="H4729" t="s">
        <v>30</v>
      </c>
      <c r="I4729" t="s">
        <v>601</v>
      </c>
      <c r="J4729" t="e">
        <f>VLOOKUP(I4729,[1]!Tabela2[#All],2,0)</f>
        <v>#REF!</v>
      </c>
      <c r="K4729" t="s">
        <v>32</v>
      </c>
      <c r="L4729" t="s">
        <v>30863</v>
      </c>
      <c r="M4729" t="s">
        <v>30864</v>
      </c>
      <c r="N4729" t="s">
        <v>3939</v>
      </c>
      <c r="O4729" t="s">
        <v>3940</v>
      </c>
      <c r="P4729" t="s">
        <v>30865</v>
      </c>
      <c r="Q4729" t="s">
        <v>5854</v>
      </c>
      <c r="R4729" t="s">
        <v>1026</v>
      </c>
      <c r="S4729" t="s">
        <v>9140</v>
      </c>
      <c r="T4729" t="s">
        <v>183</v>
      </c>
      <c r="U4729" t="s">
        <v>42</v>
      </c>
      <c r="V4729" t="s">
        <v>8354</v>
      </c>
      <c r="W4729" t="s">
        <v>23</v>
      </c>
      <c r="X4729" t="s">
        <v>30863</v>
      </c>
      <c r="Y4729" t="str">
        <f t="shared" ca="1" si="73"/>
        <v>NOK</v>
      </c>
    </row>
    <row r="4730" spans="1:25" x14ac:dyDescent="0.25">
      <c r="A4730" t="s">
        <v>23</v>
      </c>
      <c r="B4730" t="s">
        <v>30866</v>
      </c>
      <c r="C4730" t="s">
        <v>25</v>
      </c>
      <c r="D4730" t="s">
        <v>161</v>
      </c>
      <c r="E4730" t="s">
        <v>240</v>
      </c>
      <c r="F4730" t="s">
        <v>28</v>
      </c>
      <c r="G4730" t="s">
        <v>29</v>
      </c>
      <c r="H4730" t="s">
        <v>30</v>
      </c>
      <c r="I4730" t="s">
        <v>2254</v>
      </c>
      <c r="J4730" t="e">
        <f>VLOOKUP(I4730,[1]!Tabela2[#All],2,0)</f>
        <v>#REF!</v>
      </c>
      <c r="K4730" t="s">
        <v>32</v>
      </c>
      <c r="L4730" t="s">
        <v>30867</v>
      </c>
      <c r="M4730" t="s">
        <v>30868</v>
      </c>
      <c r="N4730" t="s">
        <v>30869</v>
      </c>
      <c r="O4730" t="s">
        <v>30870</v>
      </c>
      <c r="P4730" t="s">
        <v>30871</v>
      </c>
      <c r="Q4730" t="s">
        <v>30872</v>
      </c>
      <c r="R4730" t="s">
        <v>958</v>
      </c>
      <c r="S4730" t="s">
        <v>609</v>
      </c>
      <c r="T4730" t="s">
        <v>183</v>
      </c>
      <c r="U4730" t="s">
        <v>42</v>
      </c>
      <c r="V4730" t="s">
        <v>4246</v>
      </c>
      <c r="W4730" t="s">
        <v>23</v>
      </c>
      <c r="X4730" t="s">
        <v>30867</v>
      </c>
      <c r="Y4730" t="str">
        <f t="shared" ca="1" si="73"/>
        <v>NOK</v>
      </c>
    </row>
    <row r="4731" spans="1:25" x14ac:dyDescent="0.25">
      <c r="A4731" t="s">
        <v>23</v>
      </c>
      <c r="B4731" t="s">
        <v>30873</v>
      </c>
      <c r="C4731" t="s">
        <v>25</v>
      </c>
      <c r="D4731" t="s">
        <v>148</v>
      </c>
      <c r="E4731" t="s">
        <v>681</v>
      </c>
      <c r="F4731" t="s">
        <v>28</v>
      </c>
      <c r="G4731" t="s">
        <v>29</v>
      </c>
      <c r="H4731" t="s">
        <v>30</v>
      </c>
      <c r="I4731" t="s">
        <v>3867</v>
      </c>
      <c r="J4731" t="e">
        <f>VLOOKUP(I4731,[1]!Tabela2[#All],2,0)</f>
        <v>#REF!</v>
      </c>
      <c r="K4731" t="s">
        <v>151</v>
      </c>
      <c r="L4731" t="s">
        <v>30874</v>
      </c>
      <c r="M4731" t="s">
        <v>30875</v>
      </c>
      <c r="N4731" t="s">
        <v>30870</v>
      </c>
      <c r="O4731" t="s">
        <v>3002</v>
      </c>
      <c r="P4731" t="s">
        <v>30876</v>
      </c>
      <c r="Q4731" t="s">
        <v>30877</v>
      </c>
      <c r="R4731" t="s">
        <v>26347</v>
      </c>
      <c r="S4731" t="s">
        <v>30878</v>
      </c>
      <c r="T4731" t="s">
        <v>183</v>
      </c>
      <c r="U4731" t="s">
        <v>42</v>
      </c>
      <c r="V4731" t="s">
        <v>1727</v>
      </c>
      <c r="W4731" t="s">
        <v>23</v>
      </c>
      <c r="X4731" t="s">
        <v>30874</v>
      </c>
      <c r="Y4731" t="str">
        <f t="shared" ca="1" si="73"/>
        <v>NOK</v>
      </c>
    </row>
    <row r="4732" spans="1:25" x14ac:dyDescent="0.25">
      <c r="A4732" t="s">
        <v>23</v>
      </c>
      <c r="B4732" t="s">
        <v>30879</v>
      </c>
      <c r="C4732" t="s">
        <v>25</v>
      </c>
      <c r="D4732" t="s">
        <v>1747</v>
      </c>
      <c r="E4732" t="s">
        <v>304</v>
      </c>
      <c r="F4732" t="s">
        <v>28</v>
      </c>
      <c r="G4732" t="s">
        <v>29</v>
      </c>
      <c r="H4732" t="s">
        <v>30</v>
      </c>
      <c r="I4732" t="s">
        <v>612</v>
      </c>
      <c r="J4732" t="e">
        <f>VLOOKUP(I4732,[1]!Tabela2[#All],2,0)</f>
        <v>#REF!</v>
      </c>
      <c r="K4732" t="s">
        <v>32</v>
      </c>
      <c r="L4732" t="s">
        <v>7503</v>
      </c>
      <c r="M4732" t="s">
        <v>30880</v>
      </c>
      <c r="N4732" t="s">
        <v>30881</v>
      </c>
      <c r="O4732" t="s">
        <v>30882</v>
      </c>
      <c r="P4732" t="s">
        <v>30883</v>
      </c>
      <c r="Q4732" t="s">
        <v>8858</v>
      </c>
      <c r="R4732" t="s">
        <v>4371</v>
      </c>
      <c r="S4732" t="s">
        <v>30884</v>
      </c>
      <c r="T4732" t="s">
        <v>40</v>
      </c>
      <c r="U4732" t="s">
        <v>54</v>
      </c>
      <c r="V4732" t="s">
        <v>42</v>
      </c>
      <c r="W4732" t="s">
        <v>23</v>
      </c>
      <c r="X4732" t="s">
        <v>7503</v>
      </c>
      <c r="Y4732" t="str">
        <f t="shared" ca="1" si="73"/>
        <v>NOK</v>
      </c>
    </row>
    <row r="4733" spans="1:25" x14ac:dyDescent="0.25">
      <c r="A4733" t="s">
        <v>23</v>
      </c>
      <c r="B4733" t="s">
        <v>30885</v>
      </c>
      <c r="C4733" t="s">
        <v>25</v>
      </c>
      <c r="D4733" t="s">
        <v>56</v>
      </c>
      <c r="E4733" t="s">
        <v>27</v>
      </c>
      <c r="F4733" t="s">
        <v>28</v>
      </c>
      <c r="G4733" t="s">
        <v>29</v>
      </c>
      <c r="H4733" t="s">
        <v>30</v>
      </c>
      <c r="I4733" t="s">
        <v>478</v>
      </c>
      <c r="J4733" t="e">
        <f>VLOOKUP(I4733,[1]!Tabela2[#All],2,0)</f>
        <v>#REF!</v>
      </c>
      <c r="K4733" t="s">
        <v>32</v>
      </c>
      <c r="L4733" t="s">
        <v>1730</v>
      </c>
      <c r="M4733" t="s">
        <v>30886</v>
      </c>
      <c r="N4733" t="s">
        <v>9979</v>
      </c>
      <c r="O4733" t="s">
        <v>30887</v>
      </c>
      <c r="P4733" t="s">
        <v>30888</v>
      </c>
      <c r="Q4733" t="s">
        <v>30889</v>
      </c>
      <c r="R4733" t="s">
        <v>2039</v>
      </c>
      <c r="S4733" t="s">
        <v>11359</v>
      </c>
      <c r="T4733" t="s">
        <v>40</v>
      </c>
      <c r="U4733" t="s">
        <v>77</v>
      </c>
      <c r="V4733" t="s">
        <v>42</v>
      </c>
      <c r="W4733" t="s">
        <v>23</v>
      </c>
      <c r="X4733" t="s">
        <v>1730</v>
      </c>
      <c r="Y4733" t="str">
        <f t="shared" ca="1" si="73"/>
        <v>NOK</v>
      </c>
    </row>
    <row r="4734" spans="1:25" x14ac:dyDescent="0.25">
      <c r="A4734" t="s">
        <v>23</v>
      </c>
      <c r="B4734" t="s">
        <v>30890</v>
      </c>
      <c r="C4734" t="s">
        <v>25</v>
      </c>
      <c r="D4734" t="s">
        <v>197</v>
      </c>
      <c r="E4734" t="s">
        <v>198</v>
      </c>
      <c r="F4734" t="s">
        <v>28</v>
      </c>
      <c r="G4734" t="s">
        <v>29</v>
      </c>
      <c r="H4734" t="s">
        <v>30</v>
      </c>
      <c r="I4734" t="s">
        <v>3117</v>
      </c>
      <c r="J4734" t="e">
        <f>VLOOKUP(I4734,[1]!Tabela2[#All],2,0)</f>
        <v>#REF!</v>
      </c>
      <c r="K4734" t="s">
        <v>32</v>
      </c>
      <c r="L4734" t="s">
        <v>30891</v>
      </c>
      <c r="M4734" t="s">
        <v>30892</v>
      </c>
      <c r="N4734" t="s">
        <v>12586</v>
      </c>
      <c r="O4734" t="s">
        <v>3035</v>
      </c>
      <c r="P4734" t="s">
        <v>17886</v>
      </c>
      <c r="Q4734" t="s">
        <v>15955</v>
      </c>
      <c r="R4734" t="s">
        <v>2609</v>
      </c>
      <c r="S4734" t="s">
        <v>11432</v>
      </c>
      <c r="T4734" t="s">
        <v>40</v>
      </c>
      <c r="U4734" t="s">
        <v>77</v>
      </c>
      <c r="V4734" t="s">
        <v>42</v>
      </c>
      <c r="W4734" t="s">
        <v>23</v>
      </c>
      <c r="X4734" t="s">
        <v>30891</v>
      </c>
      <c r="Y4734" t="str">
        <f t="shared" ca="1" si="73"/>
        <v>NOK</v>
      </c>
    </row>
    <row r="4735" spans="1:25" x14ac:dyDescent="0.25">
      <c r="A4735" t="s">
        <v>23</v>
      </c>
      <c r="B4735" t="s">
        <v>30893</v>
      </c>
      <c r="C4735" t="s">
        <v>25</v>
      </c>
      <c r="D4735" t="s">
        <v>197</v>
      </c>
      <c r="E4735" t="s">
        <v>198</v>
      </c>
      <c r="F4735" t="s">
        <v>28</v>
      </c>
      <c r="G4735" t="s">
        <v>29</v>
      </c>
      <c r="H4735" t="s">
        <v>30</v>
      </c>
      <c r="I4735" t="s">
        <v>219</v>
      </c>
      <c r="J4735" t="e">
        <f>VLOOKUP(I4735,[1]!Tabela2[#All],2,0)</f>
        <v>#REF!</v>
      </c>
      <c r="K4735" t="s">
        <v>32</v>
      </c>
      <c r="L4735" t="s">
        <v>30894</v>
      </c>
      <c r="M4735" t="s">
        <v>30895</v>
      </c>
      <c r="N4735" t="s">
        <v>30896</v>
      </c>
      <c r="O4735" t="s">
        <v>24235</v>
      </c>
      <c r="P4735" t="s">
        <v>48</v>
      </c>
      <c r="Q4735" t="s">
        <v>4137</v>
      </c>
      <c r="R4735" t="s">
        <v>226</v>
      </c>
      <c r="S4735" t="s">
        <v>4471</v>
      </c>
      <c r="T4735" t="s">
        <v>183</v>
      </c>
      <c r="U4735" t="s">
        <v>42</v>
      </c>
      <c r="V4735" t="s">
        <v>184</v>
      </c>
      <c r="W4735" t="s">
        <v>23</v>
      </c>
      <c r="X4735" t="s">
        <v>30894</v>
      </c>
      <c r="Y4735" t="str">
        <f t="shared" ca="1" si="73"/>
        <v>NOK</v>
      </c>
    </row>
    <row r="4736" spans="1:25" x14ac:dyDescent="0.25">
      <c r="A4736" t="s">
        <v>23</v>
      </c>
      <c r="B4736" t="s">
        <v>30897</v>
      </c>
      <c r="C4736" t="s">
        <v>25</v>
      </c>
      <c r="D4736" t="s">
        <v>349</v>
      </c>
      <c r="E4736" t="s">
        <v>304</v>
      </c>
      <c r="F4736" t="s">
        <v>28</v>
      </c>
      <c r="G4736" t="s">
        <v>29</v>
      </c>
      <c r="H4736" t="s">
        <v>30</v>
      </c>
      <c r="I4736" t="s">
        <v>2006</v>
      </c>
      <c r="J4736" t="e">
        <f>VLOOKUP(I4736,[1]!Tabela2[#All],2,0)</f>
        <v>#REF!</v>
      </c>
      <c r="K4736" t="s">
        <v>32</v>
      </c>
      <c r="L4736" t="s">
        <v>30898</v>
      </c>
      <c r="M4736" t="s">
        <v>30899</v>
      </c>
      <c r="N4736" t="s">
        <v>30900</v>
      </c>
      <c r="O4736" t="s">
        <v>30901</v>
      </c>
      <c r="P4736" t="s">
        <v>5159</v>
      </c>
      <c r="Q4736" t="s">
        <v>10973</v>
      </c>
      <c r="R4736" t="s">
        <v>25988</v>
      </c>
      <c r="S4736" t="s">
        <v>3607</v>
      </c>
      <c r="T4736" t="s">
        <v>40</v>
      </c>
      <c r="U4736" t="s">
        <v>65</v>
      </c>
      <c r="V4736" t="s">
        <v>42</v>
      </c>
      <c r="W4736" t="s">
        <v>23</v>
      </c>
      <c r="X4736" t="s">
        <v>30898</v>
      </c>
      <c r="Y4736" t="str">
        <f t="shared" ca="1" si="73"/>
        <v>NOK</v>
      </c>
    </row>
    <row r="4737" spans="1:25" x14ac:dyDescent="0.25">
      <c r="A4737" t="s">
        <v>23</v>
      </c>
      <c r="B4737" t="s">
        <v>30902</v>
      </c>
      <c r="C4737" t="s">
        <v>25</v>
      </c>
      <c r="D4737" t="s">
        <v>56</v>
      </c>
      <c r="E4737" t="s">
        <v>173</v>
      </c>
      <c r="F4737" t="s">
        <v>28</v>
      </c>
      <c r="G4737" t="s">
        <v>29</v>
      </c>
      <c r="H4737" t="s">
        <v>30</v>
      </c>
      <c r="I4737" t="s">
        <v>2869</v>
      </c>
      <c r="J4737" t="e">
        <f>VLOOKUP(I4737,[1]!Tabela2[#All],2,0)</f>
        <v>#REF!</v>
      </c>
      <c r="K4737" t="s">
        <v>32</v>
      </c>
      <c r="L4737" t="s">
        <v>24870</v>
      </c>
      <c r="M4737" t="s">
        <v>30903</v>
      </c>
      <c r="N4737" t="s">
        <v>30904</v>
      </c>
      <c r="O4737" t="s">
        <v>30905</v>
      </c>
      <c r="P4737" t="s">
        <v>30906</v>
      </c>
      <c r="Q4737" t="s">
        <v>8985</v>
      </c>
      <c r="R4737" t="s">
        <v>2227</v>
      </c>
      <c r="S4737" t="s">
        <v>538</v>
      </c>
      <c r="T4737" t="s">
        <v>40</v>
      </c>
      <c r="U4737" t="s">
        <v>195</v>
      </c>
      <c r="V4737" t="s">
        <v>42</v>
      </c>
      <c r="W4737" t="s">
        <v>23</v>
      </c>
      <c r="X4737" t="s">
        <v>24870</v>
      </c>
      <c r="Y4737" t="str">
        <f t="shared" ca="1" si="73"/>
        <v>NOK</v>
      </c>
    </row>
    <row r="4738" spans="1:25" x14ac:dyDescent="0.25">
      <c r="A4738" t="s">
        <v>23</v>
      </c>
      <c r="B4738" t="s">
        <v>30907</v>
      </c>
      <c r="C4738" t="s">
        <v>25</v>
      </c>
      <c r="D4738" t="s">
        <v>197</v>
      </c>
      <c r="E4738" t="s">
        <v>198</v>
      </c>
      <c r="F4738" t="s">
        <v>28</v>
      </c>
      <c r="G4738" t="s">
        <v>29</v>
      </c>
      <c r="H4738" t="s">
        <v>30</v>
      </c>
      <c r="I4738" t="s">
        <v>2979</v>
      </c>
      <c r="J4738" t="e">
        <f>VLOOKUP(I4738,[1]!Tabela2[#All],2,0)</f>
        <v>#REF!</v>
      </c>
      <c r="K4738" t="s">
        <v>32</v>
      </c>
      <c r="L4738" t="s">
        <v>30908</v>
      </c>
      <c r="M4738" t="s">
        <v>30909</v>
      </c>
      <c r="N4738" t="s">
        <v>30910</v>
      </c>
      <c r="O4738" t="s">
        <v>11138</v>
      </c>
      <c r="P4738" t="s">
        <v>16407</v>
      </c>
      <c r="Q4738" t="s">
        <v>16006</v>
      </c>
      <c r="R4738" t="s">
        <v>2609</v>
      </c>
      <c r="S4738" t="s">
        <v>3934</v>
      </c>
      <c r="T4738" t="s">
        <v>40</v>
      </c>
      <c r="U4738" t="s">
        <v>65</v>
      </c>
      <c r="V4738" t="s">
        <v>42</v>
      </c>
      <c r="W4738" t="s">
        <v>23</v>
      </c>
      <c r="X4738" t="s">
        <v>30908</v>
      </c>
      <c r="Y4738" t="str">
        <f t="shared" ca="1" si="73"/>
        <v>NOK</v>
      </c>
    </row>
    <row r="4739" spans="1:25" x14ac:dyDescent="0.25">
      <c r="A4739" t="s">
        <v>23</v>
      </c>
      <c r="B4739" t="s">
        <v>30911</v>
      </c>
      <c r="C4739" t="s">
        <v>25</v>
      </c>
      <c r="D4739" t="s">
        <v>137</v>
      </c>
      <c r="E4739" t="s">
        <v>424</v>
      </c>
      <c r="F4739" t="s">
        <v>28</v>
      </c>
      <c r="G4739" t="s">
        <v>29</v>
      </c>
      <c r="H4739" t="s">
        <v>30</v>
      </c>
      <c r="I4739" t="s">
        <v>1250</v>
      </c>
      <c r="J4739" t="e">
        <f>VLOOKUP(I4739,[1]!Tabela2[#All],2,0)</f>
        <v>#REF!</v>
      </c>
      <c r="K4739" t="s">
        <v>32</v>
      </c>
      <c r="L4739" t="s">
        <v>30912</v>
      </c>
      <c r="M4739" t="s">
        <v>30913</v>
      </c>
      <c r="N4739" t="s">
        <v>3085</v>
      </c>
      <c r="O4739" t="s">
        <v>27813</v>
      </c>
      <c r="P4739" t="s">
        <v>16414</v>
      </c>
      <c r="Q4739" t="s">
        <v>30914</v>
      </c>
      <c r="R4739" t="s">
        <v>6448</v>
      </c>
      <c r="S4739" t="s">
        <v>30915</v>
      </c>
      <c r="T4739" t="s">
        <v>40</v>
      </c>
      <c r="U4739" t="s">
        <v>195</v>
      </c>
      <c r="V4739" t="s">
        <v>42</v>
      </c>
      <c r="W4739" t="s">
        <v>23</v>
      </c>
      <c r="X4739" t="s">
        <v>30912</v>
      </c>
      <c r="Y4739" t="str">
        <f t="shared" ref="Y4739:Y4802" ca="1" si="74">IF(AND(TEXT(M4739,"DD/MM/AA")*1=$AB$4,HOUR(M4739)=$AB$3),"OK","NOK")</f>
        <v>NOK</v>
      </c>
    </row>
    <row r="4740" spans="1:25" x14ac:dyDescent="0.25">
      <c r="A4740" t="s">
        <v>23</v>
      </c>
      <c r="B4740" t="s">
        <v>30916</v>
      </c>
      <c r="C4740" t="s">
        <v>25</v>
      </c>
      <c r="D4740" t="s">
        <v>197</v>
      </c>
      <c r="E4740" t="s">
        <v>198</v>
      </c>
      <c r="F4740" t="s">
        <v>28</v>
      </c>
      <c r="G4740" t="s">
        <v>29</v>
      </c>
      <c r="H4740" t="s">
        <v>30</v>
      </c>
      <c r="I4740" t="s">
        <v>1412</v>
      </c>
      <c r="J4740" t="e">
        <f>VLOOKUP(I4740,[1]!Tabela2[#All],2,0)</f>
        <v>#REF!</v>
      </c>
      <c r="K4740" t="s">
        <v>32</v>
      </c>
      <c r="L4740" t="s">
        <v>30917</v>
      </c>
      <c r="M4740" t="s">
        <v>30918</v>
      </c>
      <c r="N4740" t="s">
        <v>30919</v>
      </c>
      <c r="O4740" t="s">
        <v>16409</v>
      </c>
      <c r="P4740" t="s">
        <v>30920</v>
      </c>
      <c r="Q4740" t="s">
        <v>11536</v>
      </c>
      <c r="R4740" t="s">
        <v>335</v>
      </c>
      <c r="S4740" t="s">
        <v>1913</v>
      </c>
      <c r="T4740" t="s">
        <v>40</v>
      </c>
      <c r="U4740" t="s">
        <v>195</v>
      </c>
      <c r="V4740" t="s">
        <v>42</v>
      </c>
      <c r="W4740" t="s">
        <v>23</v>
      </c>
      <c r="X4740" t="s">
        <v>30917</v>
      </c>
      <c r="Y4740" t="str">
        <f t="shared" ca="1" si="74"/>
        <v>NOK</v>
      </c>
    </row>
    <row r="4741" spans="1:25" x14ac:dyDescent="0.25">
      <c r="A4741" t="s">
        <v>23</v>
      </c>
      <c r="B4741" t="s">
        <v>30921</v>
      </c>
      <c r="C4741" t="s">
        <v>25</v>
      </c>
      <c r="D4741" t="s">
        <v>423</v>
      </c>
      <c r="E4741" t="s">
        <v>2059</v>
      </c>
      <c r="F4741" t="s">
        <v>28</v>
      </c>
      <c r="G4741" t="s">
        <v>29</v>
      </c>
      <c r="H4741" t="s">
        <v>30</v>
      </c>
      <c r="I4741" t="s">
        <v>799</v>
      </c>
      <c r="J4741" t="e">
        <f>VLOOKUP(I4741,[1]!Tabela2[#All],2,0)</f>
        <v>#REF!</v>
      </c>
      <c r="K4741" t="s">
        <v>32</v>
      </c>
      <c r="L4741" t="s">
        <v>30922</v>
      </c>
      <c r="M4741" t="s">
        <v>30923</v>
      </c>
      <c r="N4741" t="s">
        <v>30924</v>
      </c>
      <c r="O4741" t="s">
        <v>21571</v>
      </c>
      <c r="P4741" t="s">
        <v>21690</v>
      </c>
      <c r="Q4741" t="s">
        <v>13063</v>
      </c>
      <c r="R4741" t="s">
        <v>19437</v>
      </c>
      <c r="S4741" t="s">
        <v>6855</v>
      </c>
      <c r="T4741" t="s">
        <v>40</v>
      </c>
      <c r="U4741" t="s">
        <v>54</v>
      </c>
      <c r="V4741" t="s">
        <v>42</v>
      </c>
      <c r="W4741" t="s">
        <v>23</v>
      </c>
      <c r="X4741" t="s">
        <v>30922</v>
      </c>
      <c r="Y4741" t="str">
        <f t="shared" ca="1" si="74"/>
        <v>NOK</v>
      </c>
    </row>
    <row r="4742" spans="1:25" x14ac:dyDescent="0.25">
      <c r="A4742" t="s">
        <v>23</v>
      </c>
      <c r="B4742" t="s">
        <v>30925</v>
      </c>
      <c r="C4742" t="s">
        <v>25</v>
      </c>
      <c r="D4742" t="s">
        <v>197</v>
      </c>
      <c r="E4742" t="s">
        <v>271</v>
      </c>
      <c r="F4742" t="s">
        <v>28</v>
      </c>
      <c r="G4742" t="s">
        <v>29</v>
      </c>
      <c r="H4742" t="s">
        <v>30</v>
      </c>
      <c r="I4742" t="s">
        <v>1029</v>
      </c>
      <c r="J4742" t="e">
        <f>VLOOKUP(I4742,[1]!Tabela2[#All],2,0)</f>
        <v>#REF!</v>
      </c>
      <c r="K4742" t="s">
        <v>32</v>
      </c>
      <c r="L4742" t="s">
        <v>30926</v>
      </c>
      <c r="M4742" t="s">
        <v>30927</v>
      </c>
      <c r="N4742" t="s">
        <v>30928</v>
      </c>
      <c r="O4742" t="s">
        <v>30929</v>
      </c>
      <c r="P4742" t="s">
        <v>21695</v>
      </c>
      <c r="Q4742" t="s">
        <v>30930</v>
      </c>
      <c r="R4742" t="s">
        <v>3659</v>
      </c>
      <c r="S4742" t="s">
        <v>30931</v>
      </c>
      <c r="T4742" t="s">
        <v>40</v>
      </c>
      <c r="U4742" t="s">
        <v>77</v>
      </c>
      <c r="V4742" t="s">
        <v>42</v>
      </c>
      <c r="W4742" t="s">
        <v>23</v>
      </c>
      <c r="X4742" t="s">
        <v>30926</v>
      </c>
      <c r="Y4742" t="str">
        <f t="shared" ca="1" si="74"/>
        <v>NOK</v>
      </c>
    </row>
    <row r="4743" spans="1:25" x14ac:dyDescent="0.25">
      <c r="A4743" t="s">
        <v>23</v>
      </c>
      <c r="B4743" t="s">
        <v>30932</v>
      </c>
      <c r="C4743" t="s">
        <v>25</v>
      </c>
      <c r="D4743" t="s">
        <v>44</v>
      </c>
      <c r="E4743" t="s">
        <v>1278</v>
      </c>
      <c r="F4743" t="s">
        <v>28</v>
      </c>
      <c r="G4743" t="s">
        <v>29</v>
      </c>
      <c r="H4743" t="s">
        <v>30</v>
      </c>
      <c r="I4743" t="s">
        <v>10445</v>
      </c>
      <c r="J4743" t="e">
        <f>VLOOKUP(I4743,[1]!Tabela2[#All],2,0)</f>
        <v>#REF!</v>
      </c>
      <c r="K4743" t="s">
        <v>32</v>
      </c>
      <c r="L4743" t="s">
        <v>30933</v>
      </c>
      <c r="M4743" t="s">
        <v>30934</v>
      </c>
      <c r="N4743" t="s">
        <v>30935</v>
      </c>
      <c r="O4743" t="s">
        <v>9316</v>
      </c>
      <c r="P4743" t="s">
        <v>30936</v>
      </c>
      <c r="Q4743" t="s">
        <v>19319</v>
      </c>
      <c r="R4743" t="s">
        <v>1650</v>
      </c>
      <c r="S4743" t="s">
        <v>10345</v>
      </c>
      <c r="T4743" t="s">
        <v>40</v>
      </c>
      <c r="U4743" t="s">
        <v>77</v>
      </c>
      <c r="V4743" t="s">
        <v>42</v>
      </c>
      <c r="W4743" t="s">
        <v>23</v>
      </c>
      <c r="X4743" t="s">
        <v>30933</v>
      </c>
      <c r="Y4743" t="str">
        <f t="shared" ca="1" si="74"/>
        <v>NOK</v>
      </c>
    </row>
    <row r="4744" spans="1:25" x14ac:dyDescent="0.25">
      <c r="A4744" t="s">
        <v>23</v>
      </c>
      <c r="B4744" t="s">
        <v>30937</v>
      </c>
      <c r="C4744" t="s">
        <v>25</v>
      </c>
      <c r="D4744" t="s">
        <v>67</v>
      </c>
      <c r="E4744" t="s">
        <v>1441</v>
      </c>
      <c r="F4744" t="s">
        <v>28</v>
      </c>
      <c r="G4744" t="s">
        <v>29</v>
      </c>
      <c r="H4744" t="s">
        <v>30</v>
      </c>
      <c r="I4744" t="s">
        <v>7768</v>
      </c>
      <c r="J4744" t="e">
        <f>VLOOKUP(I4744,[1]!Tabela2[#All],2,0)</f>
        <v>#REF!</v>
      </c>
      <c r="K4744" t="s">
        <v>32</v>
      </c>
      <c r="L4744" t="s">
        <v>30938</v>
      </c>
      <c r="M4744" t="s">
        <v>30939</v>
      </c>
      <c r="N4744" t="s">
        <v>30940</v>
      </c>
      <c r="O4744" t="s">
        <v>30941</v>
      </c>
      <c r="P4744" t="s">
        <v>30942</v>
      </c>
      <c r="Q4744" t="s">
        <v>8985</v>
      </c>
      <c r="R4744" t="s">
        <v>4614</v>
      </c>
      <c r="S4744" t="s">
        <v>2909</v>
      </c>
      <c r="T4744" t="s">
        <v>183</v>
      </c>
      <c r="U4744" t="s">
        <v>42</v>
      </c>
      <c r="V4744" t="s">
        <v>3680</v>
      </c>
      <c r="W4744" t="s">
        <v>23</v>
      </c>
      <c r="X4744" t="s">
        <v>30938</v>
      </c>
      <c r="Y4744" t="str">
        <f t="shared" ca="1" si="74"/>
        <v>NOK</v>
      </c>
    </row>
    <row r="4745" spans="1:25" x14ac:dyDescent="0.25">
      <c r="A4745" t="s">
        <v>23</v>
      </c>
      <c r="B4745" t="s">
        <v>30943</v>
      </c>
      <c r="C4745" t="s">
        <v>25</v>
      </c>
      <c r="D4745" t="s">
        <v>197</v>
      </c>
      <c r="E4745" t="s">
        <v>435</v>
      </c>
      <c r="F4745" t="s">
        <v>28</v>
      </c>
      <c r="G4745" t="s">
        <v>29</v>
      </c>
      <c r="H4745" t="s">
        <v>30</v>
      </c>
      <c r="I4745" t="s">
        <v>4197</v>
      </c>
      <c r="J4745" t="e">
        <f>VLOOKUP(I4745,[1]!Tabela2[#All],2,0)</f>
        <v>#REF!</v>
      </c>
      <c r="K4745" t="s">
        <v>32</v>
      </c>
      <c r="L4745" t="s">
        <v>30944</v>
      </c>
      <c r="M4745" t="s">
        <v>30945</v>
      </c>
      <c r="N4745" t="s">
        <v>30946</v>
      </c>
      <c r="O4745" t="s">
        <v>30947</v>
      </c>
      <c r="P4745" t="s">
        <v>30948</v>
      </c>
      <c r="Q4745" t="s">
        <v>13145</v>
      </c>
      <c r="R4745" t="s">
        <v>4204</v>
      </c>
      <c r="S4745" t="s">
        <v>14595</v>
      </c>
      <c r="T4745" t="s">
        <v>40</v>
      </c>
      <c r="U4745" t="s">
        <v>65</v>
      </c>
      <c r="V4745" t="s">
        <v>42</v>
      </c>
      <c r="W4745" t="s">
        <v>23</v>
      </c>
      <c r="X4745" t="s">
        <v>30944</v>
      </c>
      <c r="Y4745" t="str">
        <f t="shared" ca="1" si="74"/>
        <v>NOK</v>
      </c>
    </row>
    <row r="4746" spans="1:25" x14ac:dyDescent="0.25">
      <c r="A4746" t="s">
        <v>23</v>
      </c>
      <c r="B4746" t="s">
        <v>30949</v>
      </c>
      <c r="C4746" t="s">
        <v>25</v>
      </c>
      <c r="D4746" t="s">
        <v>1172</v>
      </c>
      <c r="E4746" t="s">
        <v>27</v>
      </c>
      <c r="F4746" t="s">
        <v>28</v>
      </c>
      <c r="G4746" t="s">
        <v>29</v>
      </c>
      <c r="H4746" t="s">
        <v>30</v>
      </c>
      <c r="I4746" t="s">
        <v>6166</v>
      </c>
      <c r="J4746" t="e">
        <f>VLOOKUP(I4746,[1]!Tabela2[#All],2,0)</f>
        <v>#REF!</v>
      </c>
      <c r="K4746" t="s">
        <v>32</v>
      </c>
      <c r="L4746" t="s">
        <v>30950</v>
      </c>
      <c r="M4746" t="s">
        <v>30951</v>
      </c>
      <c r="N4746" t="s">
        <v>3112</v>
      </c>
      <c r="O4746" t="s">
        <v>20569</v>
      </c>
      <c r="P4746" t="s">
        <v>30952</v>
      </c>
      <c r="Q4746" t="s">
        <v>6631</v>
      </c>
      <c r="R4746" t="s">
        <v>170</v>
      </c>
      <c r="S4746" t="s">
        <v>17147</v>
      </c>
      <c r="T4746" t="s">
        <v>40</v>
      </c>
      <c r="U4746" t="s">
        <v>77</v>
      </c>
      <c r="V4746" t="s">
        <v>42</v>
      </c>
      <c r="W4746" t="s">
        <v>23</v>
      </c>
      <c r="X4746" t="s">
        <v>30950</v>
      </c>
      <c r="Y4746" t="str">
        <f t="shared" ca="1" si="74"/>
        <v>NOK</v>
      </c>
    </row>
    <row r="4747" spans="1:25" x14ac:dyDescent="0.25">
      <c r="A4747" t="s">
        <v>23</v>
      </c>
      <c r="B4747" t="s">
        <v>30953</v>
      </c>
      <c r="C4747" t="s">
        <v>25</v>
      </c>
      <c r="D4747" t="s">
        <v>67</v>
      </c>
      <c r="E4747" t="s">
        <v>68</v>
      </c>
      <c r="F4747" t="s">
        <v>28</v>
      </c>
      <c r="G4747" t="s">
        <v>29</v>
      </c>
      <c r="H4747" t="s">
        <v>30</v>
      </c>
      <c r="I4747" t="s">
        <v>3411</v>
      </c>
      <c r="J4747" t="e">
        <f>VLOOKUP(I4747,[1]!Tabela2[#All],2,0)</f>
        <v>#REF!</v>
      </c>
      <c r="K4747" t="s">
        <v>32</v>
      </c>
      <c r="L4747" t="s">
        <v>30954</v>
      </c>
      <c r="M4747" t="s">
        <v>30955</v>
      </c>
      <c r="N4747" t="s">
        <v>13455</v>
      </c>
      <c r="O4747" t="s">
        <v>13456</v>
      </c>
      <c r="P4747" t="s">
        <v>30956</v>
      </c>
      <c r="Q4747" t="s">
        <v>10036</v>
      </c>
      <c r="R4747" t="s">
        <v>806</v>
      </c>
      <c r="S4747" t="s">
        <v>28504</v>
      </c>
      <c r="T4747" t="s">
        <v>40</v>
      </c>
      <c r="U4747" t="s">
        <v>65</v>
      </c>
      <c r="V4747" t="s">
        <v>42</v>
      </c>
      <c r="W4747" t="s">
        <v>23</v>
      </c>
      <c r="X4747" t="s">
        <v>30954</v>
      </c>
      <c r="Y4747" t="str">
        <f t="shared" ca="1" si="74"/>
        <v>NOK</v>
      </c>
    </row>
    <row r="4748" spans="1:25" x14ac:dyDescent="0.25">
      <c r="A4748" t="s">
        <v>23</v>
      </c>
      <c r="B4748" t="s">
        <v>30957</v>
      </c>
      <c r="C4748" t="s">
        <v>25</v>
      </c>
      <c r="D4748" t="s">
        <v>98</v>
      </c>
      <c r="E4748" t="s">
        <v>45</v>
      </c>
      <c r="F4748" t="s">
        <v>28</v>
      </c>
      <c r="G4748" t="s">
        <v>29</v>
      </c>
      <c r="H4748" t="s">
        <v>30</v>
      </c>
      <c r="I4748" t="s">
        <v>1563</v>
      </c>
      <c r="J4748" t="e">
        <f>VLOOKUP(I4748,[1]!Tabela2[#All],2,0)</f>
        <v>#REF!</v>
      </c>
      <c r="K4748" t="s">
        <v>32</v>
      </c>
      <c r="L4748" t="s">
        <v>30958</v>
      </c>
      <c r="M4748" t="s">
        <v>30959</v>
      </c>
      <c r="N4748" t="s">
        <v>30960</v>
      </c>
      <c r="O4748" t="s">
        <v>29619</v>
      </c>
      <c r="P4748" t="s">
        <v>30961</v>
      </c>
      <c r="Q4748" t="s">
        <v>3027</v>
      </c>
      <c r="R4748" t="s">
        <v>1064</v>
      </c>
      <c r="S4748" t="s">
        <v>16576</v>
      </c>
      <c r="T4748" t="s">
        <v>40</v>
      </c>
      <c r="U4748" t="s">
        <v>77</v>
      </c>
      <c r="V4748" t="s">
        <v>42</v>
      </c>
      <c r="W4748" t="s">
        <v>23</v>
      </c>
      <c r="X4748" t="s">
        <v>30958</v>
      </c>
      <c r="Y4748" t="str">
        <f t="shared" ca="1" si="74"/>
        <v>NOK</v>
      </c>
    </row>
    <row r="4749" spans="1:25" x14ac:dyDescent="0.25">
      <c r="A4749" t="s">
        <v>23</v>
      </c>
      <c r="B4749" t="s">
        <v>30962</v>
      </c>
      <c r="C4749" t="s">
        <v>25</v>
      </c>
      <c r="D4749" t="s">
        <v>67</v>
      </c>
      <c r="E4749" t="s">
        <v>271</v>
      </c>
      <c r="F4749" t="s">
        <v>28</v>
      </c>
      <c r="G4749" t="s">
        <v>29</v>
      </c>
      <c r="H4749" t="s">
        <v>30</v>
      </c>
      <c r="I4749" t="s">
        <v>1673</v>
      </c>
      <c r="J4749" t="e">
        <f>VLOOKUP(I4749,[1]!Tabela2[#All],2,0)</f>
        <v>#REF!</v>
      </c>
      <c r="K4749" t="s">
        <v>32</v>
      </c>
      <c r="L4749" t="s">
        <v>30963</v>
      </c>
      <c r="M4749" t="s">
        <v>30964</v>
      </c>
      <c r="N4749" t="s">
        <v>24784</v>
      </c>
      <c r="O4749" t="s">
        <v>30965</v>
      </c>
      <c r="P4749" t="s">
        <v>30966</v>
      </c>
      <c r="Q4749" t="s">
        <v>2464</v>
      </c>
      <c r="R4749" t="s">
        <v>1123</v>
      </c>
      <c r="S4749" t="s">
        <v>30967</v>
      </c>
      <c r="T4749" t="s">
        <v>40</v>
      </c>
      <c r="U4749" t="s">
        <v>77</v>
      </c>
      <c r="V4749" t="s">
        <v>42</v>
      </c>
      <c r="W4749" t="s">
        <v>23</v>
      </c>
      <c r="X4749" t="s">
        <v>30963</v>
      </c>
      <c r="Y4749" t="str">
        <f t="shared" ca="1" si="74"/>
        <v>NOK</v>
      </c>
    </row>
    <row r="4750" spans="1:25" x14ac:dyDescent="0.25">
      <c r="A4750" t="s">
        <v>23</v>
      </c>
      <c r="B4750" t="s">
        <v>30968</v>
      </c>
      <c r="C4750" t="s">
        <v>25</v>
      </c>
      <c r="D4750" t="s">
        <v>349</v>
      </c>
      <c r="E4750" t="s">
        <v>424</v>
      </c>
      <c r="F4750" t="s">
        <v>28</v>
      </c>
      <c r="G4750" t="s">
        <v>29</v>
      </c>
      <c r="H4750" t="s">
        <v>30</v>
      </c>
      <c r="I4750" t="s">
        <v>2315</v>
      </c>
      <c r="J4750" t="e">
        <f>VLOOKUP(I4750,[1]!Tabela2[#All],2,0)</f>
        <v>#REF!</v>
      </c>
      <c r="K4750" t="s">
        <v>32</v>
      </c>
      <c r="L4750" t="s">
        <v>30969</v>
      </c>
      <c r="M4750" t="s">
        <v>30970</v>
      </c>
      <c r="N4750" t="s">
        <v>30965</v>
      </c>
      <c r="O4750" t="s">
        <v>30971</v>
      </c>
      <c r="P4750" t="s">
        <v>30972</v>
      </c>
      <c r="Q4750" t="s">
        <v>10177</v>
      </c>
      <c r="R4750" t="s">
        <v>7553</v>
      </c>
      <c r="S4750" t="s">
        <v>30973</v>
      </c>
      <c r="T4750" t="s">
        <v>183</v>
      </c>
      <c r="U4750" t="s">
        <v>42</v>
      </c>
      <c r="V4750" t="s">
        <v>20123</v>
      </c>
      <c r="W4750" t="s">
        <v>23</v>
      </c>
      <c r="X4750" t="s">
        <v>30969</v>
      </c>
      <c r="Y4750" t="str">
        <f t="shared" ca="1" si="74"/>
        <v>NOK</v>
      </c>
    </row>
    <row r="4751" spans="1:25" x14ac:dyDescent="0.25">
      <c r="A4751" t="s">
        <v>23</v>
      </c>
      <c r="B4751" t="s">
        <v>30974</v>
      </c>
      <c r="C4751" t="s">
        <v>25</v>
      </c>
      <c r="D4751" t="s">
        <v>161</v>
      </c>
      <c r="E4751" t="s">
        <v>240</v>
      </c>
      <c r="F4751" t="s">
        <v>28</v>
      </c>
      <c r="G4751" t="s">
        <v>29</v>
      </c>
      <c r="H4751" t="s">
        <v>30</v>
      </c>
      <c r="I4751" t="s">
        <v>1335</v>
      </c>
      <c r="J4751" t="e">
        <f>VLOOKUP(I4751,[1]!Tabela2[#All],2,0)</f>
        <v>#REF!</v>
      </c>
      <c r="K4751" t="s">
        <v>32</v>
      </c>
      <c r="L4751" t="s">
        <v>30975</v>
      </c>
      <c r="M4751" t="s">
        <v>30976</v>
      </c>
      <c r="N4751" t="s">
        <v>30977</v>
      </c>
      <c r="O4751" t="s">
        <v>11242</v>
      </c>
      <c r="P4751" t="s">
        <v>7559</v>
      </c>
      <c r="Q4751" t="s">
        <v>9437</v>
      </c>
      <c r="R4751" t="s">
        <v>357</v>
      </c>
      <c r="S4751" t="s">
        <v>1075</v>
      </c>
      <c r="T4751" t="s">
        <v>40</v>
      </c>
      <c r="U4751" t="s">
        <v>54</v>
      </c>
      <c r="V4751" t="s">
        <v>42</v>
      </c>
      <c r="W4751" t="s">
        <v>23</v>
      </c>
      <c r="X4751" t="s">
        <v>30975</v>
      </c>
      <c r="Y4751" t="str">
        <f t="shared" ca="1" si="74"/>
        <v>NOK</v>
      </c>
    </row>
    <row r="4752" spans="1:25" x14ac:dyDescent="0.25">
      <c r="A4752" t="s">
        <v>23</v>
      </c>
      <c r="B4752" t="s">
        <v>30978</v>
      </c>
      <c r="C4752" t="s">
        <v>25</v>
      </c>
      <c r="D4752" t="s">
        <v>98</v>
      </c>
      <c r="E4752" t="s">
        <v>99</v>
      </c>
      <c r="F4752" t="s">
        <v>28</v>
      </c>
      <c r="G4752" t="s">
        <v>29</v>
      </c>
      <c r="H4752" t="s">
        <v>30</v>
      </c>
      <c r="I4752" t="s">
        <v>3304</v>
      </c>
      <c r="J4752" t="e">
        <f>VLOOKUP(I4752,[1]!Tabela2[#All],2,0)</f>
        <v>#REF!</v>
      </c>
      <c r="K4752" t="s">
        <v>32</v>
      </c>
      <c r="L4752" t="s">
        <v>30979</v>
      </c>
      <c r="M4752" t="s">
        <v>30980</v>
      </c>
      <c r="N4752" t="s">
        <v>5720</v>
      </c>
      <c r="O4752" t="s">
        <v>30981</v>
      </c>
      <c r="P4752" t="s">
        <v>30982</v>
      </c>
      <c r="Q4752" t="s">
        <v>30983</v>
      </c>
      <c r="R4752" t="s">
        <v>1169</v>
      </c>
      <c r="S4752" t="s">
        <v>12570</v>
      </c>
      <c r="T4752" t="s">
        <v>40</v>
      </c>
      <c r="U4752" t="s">
        <v>54</v>
      </c>
      <c r="V4752" t="s">
        <v>42</v>
      </c>
      <c r="W4752" t="s">
        <v>23</v>
      </c>
      <c r="X4752" t="s">
        <v>30979</v>
      </c>
      <c r="Y4752" t="str">
        <f t="shared" ca="1" si="74"/>
        <v>NOK</v>
      </c>
    </row>
    <row r="4753" spans="1:25" x14ac:dyDescent="0.25">
      <c r="A4753" t="s">
        <v>23</v>
      </c>
      <c r="B4753" t="s">
        <v>30984</v>
      </c>
      <c r="C4753" t="s">
        <v>25</v>
      </c>
      <c r="D4753" t="s">
        <v>314</v>
      </c>
      <c r="E4753" t="s">
        <v>681</v>
      </c>
      <c r="F4753" t="s">
        <v>315</v>
      </c>
      <c r="G4753" t="s">
        <v>29</v>
      </c>
      <c r="H4753" t="s">
        <v>316</v>
      </c>
      <c r="I4753" t="s">
        <v>2789</v>
      </c>
      <c r="J4753" t="e">
        <f>VLOOKUP(I4753,[1]!Tabela2[#All],2,0)</f>
        <v>#REF!</v>
      </c>
      <c r="K4753" t="s">
        <v>32</v>
      </c>
      <c r="L4753" t="s">
        <v>30985</v>
      </c>
      <c r="M4753" t="s">
        <v>30986</v>
      </c>
      <c r="N4753" t="s">
        <v>30987</v>
      </c>
      <c r="O4753" t="s">
        <v>13246</v>
      </c>
      <c r="P4753" t="s">
        <v>16917</v>
      </c>
      <c r="Q4753" t="s">
        <v>6295</v>
      </c>
      <c r="R4753" t="s">
        <v>8039</v>
      </c>
      <c r="S4753" t="s">
        <v>27042</v>
      </c>
      <c r="T4753" t="s">
        <v>183</v>
      </c>
      <c r="U4753" t="s">
        <v>42</v>
      </c>
      <c r="V4753" t="s">
        <v>2262</v>
      </c>
      <c r="W4753" t="s">
        <v>23</v>
      </c>
      <c r="X4753" t="s">
        <v>30985</v>
      </c>
      <c r="Y4753" t="str">
        <f t="shared" ca="1" si="74"/>
        <v>NOK</v>
      </c>
    </row>
    <row r="4754" spans="1:25" x14ac:dyDescent="0.25">
      <c r="A4754" t="s">
        <v>23</v>
      </c>
      <c r="B4754" t="s">
        <v>30988</v>
      </c>
      <c r="C4754" t="s">
        <v>25</v>
      </c>
      <c r="D4754" t="s">
        <v>197</v>
      </c>
      <c r="E4754" t="s">
        <v>933</v>
      </c>
      <c r="F4754" t="s">
        <v>28</v>
      </c>
      <c r="G4754" t="s">
        <v>29</v>
      </c>
      <c r="H4754" t="s">
        <v>30</v>
      </c>
      <c r="I4754" t="s">
        <v>4197</v>
      </c>
      <c r="J4754" t="e">
        <f>VLOOKUP(I4754,[1]!Tabela2[#All],2,0)</f>
        <v>#REF!</v>
      </c>
      <c r="K4754" t="s">
        <v>32</v>
      </c>
      <c r="L4754" t="s">
        <v>30989</v>
      </c>
      <c r="M4754" t="s">
        <v>30990</v>
      </c>
      <c r="N4754" t="s">
        <v>30991</v>
      </c>
      <c r="O4754" t="s">
        <v>13271</v>
      </c>
      <c r="P4754" t="s">
        <v>30992</v>
      </c>
      <c r="Q4754" t="s">
        <v>5750</v>
      </c>
      <c r="R4754" t="s">
        <v>4204</v>
      </c>
      <c r="S4754" t="s">
        <v>182</v>
      </c>
      <c r="T4754" t="s">
        <v>40</v>
      </c>
      <c r="U4754" t="s">
        <v>54</v>
      </c>
      <c r="V4754" t="s">
        <v>42</v>
      </c>
      <c r="W4754" t="s">
        <v>23</v>
      </c>
      <c r="X4754" t="s">
        <v>30989</v>
      </c>
      <c r="Y4754" t="str">
        <f t="shared" ca="1" si="74"/>
        <v>NOK</v>
      </c>
    </row>
    <row r="4755" spans="1:25" x14ac:dyDescent="0.25">
      <c r="A4755" t="s">
        <v>23</v>
      </c>
      <c r="B4755" t="s">
        <v>30993</v>
      </c>
      <c r="C4755" t="s">
        <v>25</v>
      </c>
      <c r="D4755" t="s">
        <v>67</v>
      </c>
      <c r="E4755" t="s">
        <v>271</v>
      </c>
      <c r="F4755" t="s">
        <v>28</v>
      </c>
      <c r="G4755" t="s">
        <v>29</v>
      </c>
      <c r="H4755" t="s">
        <v>30</v>
      </c>
      <c r="I4755" t="s">
        <v>876</v>
      </c>
      <c r="J4755" t="e">
        <f>VLOOKUP(I4755,[1]!Tabela2[#All],2,0)</f>
        <v>#REF!</v>
      </c>
      <c r="K4755" t="s">
        <v>151</v>
      </c>
      <c r="L4755" t="s">
        <v>30994</v>
      </c>
      <c r="M4755" t="s">
        <v>30995</v>
      </c>
      <c r="N4755" t="s">
        <v>30996</v>
      </c>
      <c r="O4755" t="s">
        <v>30997</v>
      </c>
      <c r="P4755" t="s">
        <v>24215</v>
      </c>
      <c r="Q4755" t="s">
        <v>30998</v>
      </c>
      <c r="R4755" t="s">
        <v>30999</v>
      </c>
      <c r="S4755" t="s">
        <v>31000</v>
      </c>
      <c r="T4755" t="s">
        <v>40</v>
      </c>
      <c r="U4755" t="s">
        <v>65</v>
      </c>
      <c r="V4755" t="s">
        <v>42</v>
      </c>
      <c r="W4755" t="s">
        <v>23</v>
      </c>
      <c r="X4755" t="s">
        <v>30994</v>
      </c>
      <c r="Y4755" t="str">
        <f t="shared" ca="1" si="74"/>
        <v>NOK</v>
      </c>
    </row>
    <row r="4756" spans="1:25" x14ac:dyDescent="0.25">
      <c r="A4756" t="s">
        <v>23</v>
      </c>
      <c r="B4756" t="s">
        <v>31001</v>
      </c>
      <c r="C4756" t="s">
        <v>25</v>
      </c>
      <c r="D4756" t="s">
        <v>197</v>
      </c>
      <c r="E4756" t="s">
        <v>518</v>
      </c>
      <c r="F4756" t="s">
        <v>28</v>
      </c>
      <c r="G4756" t="s">
        <v>29</v>
      </c>
      <c r="H4756" t="s">
        <v>30</v>
      </c>
      <c r="I4756" t="s">
        <v>4197</v>
      </c>
      <c r="J4756" t="e">
        <f>VLOOKUP(I4756,[1]!Tabela2[#All],2,0)</f>
        <v>#REF!</v>
      </c>
      <c r="K4756" t="s">
        <v>32</v>
      </c>
      <c r="L4756" t="s">
        <v>31002</v>
      </c>
      <c r="M4756" t="s">
        <v>31003</v>
      </c>
      <c r="N4756" t="s">
        <v>30997</v>
      </c>
      <c r="O4756" t="s">
        <v>12876</v>
      </c>
      <c r="P4756" t="s">
        <v>31004</v>
      </c>
      <c r="Q4756" t="s">
        <v>9755</v>
      </c>
      <c r="R4756" t="s">
        <v>2986</v>
      </c>
      <c r="S4756" t="s">
        <v>6812</v>
      </c>
      <c r="T4756" t="s">
        <v>40</v>
      </c>
      <c r="U4756" t="s">
        <v>54</v>
      </c>
      <c r="V4756" t="s">
        <v>42</v>
      </c>
      <c r="W4756" t="s">
        <v>23</v>
      </c>
      <c r="X4756" t="s">
        <v>31002</v>
      </c>
      <c r="Y4756" t="str">
        <f t="shared" ca="1" si="74"/>
        <v>NOK</v>
      </c>
    </row>
    <row r="4757" spans="1:25" x14ac:dyDescent="0.25">
      <c r="A4757" t="s">
        <v>23</v>
      </c>
      <c r="B4757" t="s">
        <v>31005</v>
      </c>
      <c r="C4757" t="s">
        <v>25</v>
      </c>
      <c r="D4757" t="s">
        <v>67</v>
      </c>
      <c r="E4757" t="s">
        <v>507</v>
      </c>
      <c r="F4757" t="s">
        <v>28</v>
      </c>
      <c r="G4757" t="s">
        <v>29</v>
      </c>
      <c r="H4757" t="s">
        <v>30</v>
      </c>
      <c r="I4757" t="s">
        <v>1709</v>
      </c>
      <c r="J4757" t="e">
        <f>VLOOKUP(I4757,[1]!Tabela2[#All],2,0)</f>
        <v>#REF!</v>
      </c>
      <c r="K4757" t="s">
        <v>151</v>
      </c>
      <c r="L4757" t="s">
        <v>31006</v>
      </c>
      <c r="M4757" t="s">
        <v>31007</v>
      </c>
      <c r="N4757" t="s">
        <v>18319</v>
      </c>
      <c r="O4757" t="s">
        <v>31008</v>
      </c>
      <c r="P4757" t="s">
        <v>11260</v>
      </c>
      <c r="Q4757" t="s">
        <v>25748</v>
      </c>
      <c r="R4757" t="s">
        <v>8348</v>
      </c>
      <c r="S4757" t="s">
        <v>20812</v>
      </c>
      <c r="T4757" t="s">
        <v>40</v>
      </c>
      <c r="U4757" t="s">
        <v>65</v>
      </c>
      <c r="V4757" t="s">
        <v>42</v>
      </c>
      <c r="W4757" t="s">
        <v>23</v>
      </c>
      <c r="X4757" t="s">
        <v>31006</v>
      </c>
      <c r="Y4757" t="str">
        <f t="shared" ca="1" si="74"/>
        <v>NOK</v>
      </c>
    </row>
    <row r="4758" spans="1:25" x14ac:dyDescent="0.25">
      <c r="A4758" t="s">
        <v>23</v>
      </c>
      <c r="B4758" t="s">
        <v>31009</v>
      </c>
      <c r="C4758" t="s">
        <v>25</v>
      </c>
      <c r="D4758" t="s">
        <v>56</v>
      </c>
      <c r="E4758" t="s">
        <v>27</v>
      </c>
      <c r="F4758" t="s">
        <v>28</v>
      </c>
      <c r="G4758" t="s">
        <v>29</v>
      </c>
      <c r="H4758" t="s">
        <v>30</v>
      </c>
      <c r="I4758" t="s">
        <v>1182</v>
      </c>
      <c r="J4758" t="e">
        <f>VLOOKUP(I4758,[1]!Tabela2[#All],2,0)</f>
        <v>#REF!</v>
      </c>
      <c r="K4758" t="s">
        <v>32</v>
      </c>
      <c r="L4758" t="s">
        <v>21903</v>
      </c>
      <c r="M4758" t="s">
        <v>31010</v>
      </c>
      <c r="N4758" t="s">
        <v>3167</v>
      </c>
      <c r="O4758" t="s">
        <v>500</v>
      </c>
      <c r="P4758" t="s">
        <v>3182</v>
      </c>
      <c r="Q4758" t="s">
        <v>8677</v>
      </c>
      <c r="R4758" t="s">
        <v>1304</v>
      </c>
      <c r="S4758" t="s">
        <v>31011</v>
      </c>
      <c r="T4758" t="s">
        <v>40</v>
      </c>
      <c r="U4758" t="s">
        <v>54</v>
      </c>
      <c r="V4758" t="s">
        <v>42</v>
      </c>
      <c r="W4758" t="s">
        <v>23</v>
      </c>
      <c r="X4758" t="s">
        <v>21903</v>
      </c>
      <c r="Y4758" t="str">
        <f t="shared" ca="1" si="74"/>
        <v>NOK</v>
      </c>
    </row>
    <row r="4759" spans="1:25" x14ac:dyDescent="0.25">
      <c r="A4759" t="s">
        <v>23</v>
      </c>
      <c r="B4759" t="s">
        <v>31012</v>
      </c>
      <c r="C4759" t="s">
        <v>25</v>
      </c>
      <c r="D4759" t="s">
        <v>44</v>
      </c>
      <c r="E4759" t="s">
        <v>45</v>
      </c>
      <c r="F4759" t="s">
        <v>28</v>
      </c>
      <c r="G4759" t="s">
        <v>29</v>
      </c>
      <c r="H4759" t="s">
        <v>30</v>
      </c>
      <c r="I4759" t="s">
        <v>5818</v>
      </c>
      <c r="J4759" t="e">
        <f>VLOOKUP(I4759,[1]!Tabela2[#All],2,0)</f>
        <v>#REF!</v>
      </c>
      <c r="K4759" t="s">
        <v>32</v>
      </c>
      <c r="L4759" t="s">
        <v>2307</v>
      </c>
      <c r="M4759" t="s">
        <v>31013</v>
      </c>
      <c r="N4759" t="s">
        <v>3174</v>
      </c>
      <c r="O4759" t="s">
        <v>3175</v>
      </c>
      <c r="P4759" t="s">
        <v>31014</v>
      </c>
      <c r="Q4759" t="s">
        <v>8129</v>
      </c>
      <c r="R4759" t="s">
        <v>1612</v>
      </c>
      <c r="S4759" t="s">
        <v>23056</v>
      </c>
      <c r="T4759" t="s">
        <v>183</v>
      </c>
      <c r="U4759" t="s">
        <v>42</v>
      </c>
      <c r="V4759" t="s">
        <v>184</v>
      </c>
      <c r="W4759" t="s">
        <v>23</v>
      </c>
      <c r="X4759" t="s">
        <v>2307</v>
      </c>
      <c r="Y4759" t="str">
        <f t="shared" ca="1" si="74"/>
        <v>NOK</v>
      </c>
    </row>
    <row r="4760" spans="1:25" x14ac:dyDescent="0.25">
      <c r="A4760" t="s">
        <v>23</v>
      </c>
      <c r="B4760" t="s">
        <v>31015</v>
      </c>
      <c r="C4760" t="s">
        <v>25</v>
      </c>
      <c r="D4760" t="s">
        <v>56</v>
      </c>
      <c r="E4760" t="s">
        <v>27</v>
      </c>
      <c r="F4760" t="s">
        <v>28</v>
      </c>
      <c r="G4760" t="s">
        <v>29</v>
      </c>
      <c r="H4760" t="s">
        <v>30</v>
      </c>
      <c r="I4760" t="s">
        <v>2638</v>
      </c>
      <c r="J4760" t="e">
        <f>VLOOKUP(I4760,[1]!Tabela2[#All],2,0)</f>
        <v>#REF!</v>
      </c>
      <c r="K4760" t="s">
        <v>32</v>
      </c>
      <c r="L4760" t="s">
        <v>6167</v>
      </c>
      <c r="M4760" t="s">
        <v>31016</v>
      </c>
      <c r="N4760" t="s">
        <v>3184</v>
      </c>
      <c r="O4760" t="s">
        <v>31017</v>
      </c>
      <c r="P4760" t="s">
        <v>31018</v>
      </c>
      <c r="Q4760" t="s">
        <v>13943</v>
      </c>
      <c r="R4760" t="s">
        <v>5486</v>
      </c>
      <c r="S4760" t="s">
        <v>7524</v>
      </c>
      <c r="T4760" t="s">
        <v>40</v>
      </c>
      <c r="U4760" t="s">
        <v>77</v>
      </c>
      <c r="V4760" t="s">
        <v>42</v>
      </c>
      <c r="W4760" t="s">
        <v>23</v>
      </c>
      <c r="X4760" t="s">
        <v>6167</v>
      </c>
      <c r="Y4760" t="str">
        <f t="shared" ca="1" si="74"/>
        <v>NOK</v>
      </c>
    </row>
    <row r="4761" spans="1:25" x14ac:dyDescent="0.25">
      <c r="A4761" t="s">
        <v>23</v>
      </c>
      <c r="B4761" t="s">
        <v>31019</v>
      </c>
      <c r="C4761" t="s">
        <v>25</v>
      </c>
      <c r="D4761" t="s">
        <v>137</v>
      </c>
      <c r="E4761" t="s">
        <v>88</v>
      </c>
      <c r="F4761" t="s">
        <v>28</v>
      </c>
      <c r="G4761" t="s">
        <v>29</v>
      </c>
      <c r="H4761" t="s">
        <v>30</v>
      </c>
      <c r="I4761" t="s">
        <v>5409</v>
      </c>
      <c r="J4761" t="e">
        <f>VLOOKUP(I4761,[1]!Tabela2[#All],2,0)</f>
        <v>#REF!</v>
      </c>
      <c r="K4761" t="s">
        <v>32</v>
      </c>
      <c r="L4761" t="s">
        <v>31020</v>
      </c>
      <c r="M4761" t="s">
        <v>31021</v>
      </c>
      <c r="N4761" t="s">
        <v>31022</v>
      </c>
      <c r="O4761" t="s">
        <v>31023</v>
      </c>
      <c r="P4761" t="s">
        <v>31024</v>
      </c>
      <c r="Q4761" t="s">
        <v>16720</v>
      </c>
      <c r="R4761" t="s">
        <v>7371</v>
      </c>
      <c r="S4761" t="s">
        <v>10353</v>
      </c>
      <c r="T4761" t="s">
        <v>40</v>
      </c>
      <c r="U4761" t="s">
        <v>54</v>
      </c>
      <c r="V4761" t="s">
        <v>42</v>
      </c>
      <c r="W4761" t="s">
        <v>23</v>
      </c>
      <c r="X4761" t="s">
        <v>31020</v>
      </c>
      <c r="Y4761" t="str">
        <f t="shared" ca="1" si="74"/>
        <v>NOK</v>
      </c>
    </row>
    <row r="4762" spans="1:25" x14ac:dyDescent="0.25">
      <c r="A4762" t="s">
        <v>23</v>
      </c>
      <c r="B4762" t="s">
        <v>31025</v>
      </c>
      <c r="C4762" t="s">
        <v>25</v>
      </c>
      <c r="D4762" t="s">
        <v>26</v>
      </c>
      <c r="E4762" t="s">
        <v>304</v>
      </c>
      <c r="F4762" t="s">
        <v>28</v>
      </c>
      <c r="G4762" t="s">
        <v>29</v>
      </c>
      <c r="H4762" t="s">
        <v>30</v>
      </c>
      <c r="I4762" t="s">
        <v>3936</v>
      </c>
      <c r="J4762" t="e">
        <f>VLOOKUP(I4762,[1]!Tabela2[#All],2,0)</f>
        <v>#REF!</v>
      </c>
      <c r="K4762" t="s">
        <v>32</v>
      </c>
      <c r="L4762" t="s">
        <v>31026</v>
      </c>
      <c r="M4762" t="s">
        <v>31027</v>
      </c>
      <c r="N4762" t="s">
        <v>31028</v>
      </c>
      <c r="O4762" t="s">
        <v>31029</v>
      </c>
      <c r="P4762" t="s">
        <v>31030</v>
      </c>
      <c r="Q4762" t="s">
        <v>3714</v>
      </c>
      <c r="R4762" t="s">
        <v>3642</v>
      </c>
      <c r="S4762" t="s">
        <v>31031</v>
      </c>
      <c r="T4762" t="s">
        <v>40</v>
      </c>
      <c r="U4762" t="s">
        <v>54</v>
      </c>
      <c r="V4762" t="s">
        <v>42</v>
      </c>
      <c r="W4762" t="s">
        <v>23</v>
      </c>
      <c r="X4762" t="s">
        <v>31026</v>
      </c>
      <c r="Y4762" t="str">
        <f t="shared" ca="1" si="74"/>
        <v>NOK</v>
      </c>
    </row>
    <row r="4763" spans="1:25" x14ac:dyDescent="0.25">
      <c r="A4763" t="s">
        <v>23</v>
      </c>
      <c r="B4763" t="s">
        <v>31032</v>
      </c>
      <c r="C4763" t="s">
        <v>25</v>
      </c>
      <c r="D4763" t="s">
        <v>197</v>
      </c>
      <c r="E4763" t="s">
        <v>518</v>
      </c>
      <c r="F4763" t="s">
        <v>28</v>
      </c>
      <c r="G4763" t="s">
        <v>29</v>
      </c>
      <c r="H4763" t="s">
        <v>30</v>
      </c>
      <c r="I4763" t="s">
        <v>1307</v>
      </c>
      <c r="J4763" t="e">
        <f>VLOOKUP(I4763,[1]!Tabela2[#All],2,0)</f>
        <v>#REF!</v>
      </c>
      <c r="K4763" t="s">
        <v>32</v>
      </c>
      <c r="L4763" t="s">
        <v>31033</v>
      </c>
      <c r="M4763" t="s">
        <v>31034</v>
      </c>
      <c r="N4763" t="s">
        <v>12899</v>
      </c>
      <c r="O4763" t="s">
        <v>31035</v>
      </c>
      <c r="P4763" t="s">
        <v>21801</v>
      </c>
      <c r="Q4763" t="s">
        <v>4137</v>
      </c>
      <c r="R4763" t="s">
        <v>13383</v>
      </c>
      <c r="S4763" t="s">
        <v>10843</v>
      </c>
      <c r="T4763" t="s">
        <v>40</v>
      </c>
      <c r="U4763" t="s">
        <v>54</v>
      </c>
      <c r="V4763" t="s">
        <v>42</v>
      </c>
      <c r="W4763" t="s">
        <v>23</v>
      </c>
      <c r="X4763" t="s">
        <v>31033</v>
      </c>
      <c r="Y4763" t="str">
        <f t="shared" ca="1" si="74"/>
        <v>NOK</v>
      </c>
    </row>
    <row r="4764" spans="1:25" x14ac:dyDescent="0.25">
      <c r="A4764" t="s">
        <v>23</v>
      </c>
      <c r="B4764" t="s">
        <v>31036</v>
      </c>
      <c r="C4764" t="s">
        <v>25</v>
      </c>
      <c r="D4764" t="s">
        <v>197</v>
      </c>
      <c r="E4764" t="s">
        <v>518</v>
      </c>
      <c r="F4764" t="s">
        <v>28</v>
      </c>
      <c r="G4764" t="s">
        <v>29</v>
      </c>
      <c r="H4764" t="s">
        <v>30</v>
      </c>
      <c r="I4764" t="s">
        <v>282</v>
      </c>
      <c r="J4764" t="e">
        <f>VLOOKUP(I4764,[1]!Tabela2[#All],2,0)</f>
        <v>#REF!</v>
      </c>
      <c r="K4764" t="s">
        <v>32</v>
      </c>
      <c r="L4764" t="s">
        <v>31037</v>
      </c>
      <c r="M4764" t="s">
        <v>31038</v>
      </c>
      <c r="N4764" t="s">
        <v>31039</v>
      </c>
      <c r="O4764" t="s">
        <v>31040</v>
      </c>
      <c r="P4764" t="s">
        <v>31041</v>
      </c>
      <c r="Q4764" t="s">
        <v>7045</v>
      </c>
      <c r="R4764" t="s">
        <v>669</v>
      </c>
      <c r="S4764" t="s">
        <v>19047</v>
      </c>
      <c r="T4764" t="s">
        <v>183</v>
      </c>
      <c r="U4764" t="s">
        <v>42</v>
      </c>
      <c r="V4764" t="s">
        <v>3098</v>
      </c>
      <c r="W4764" t="s">
        <v>23</v>
      </c>
      <c r="X4764" t="s">
        <v>31037</v>
      </c>
      <c r="Y4764" t="str">
        <f t="shared" ca="1" si="74"/>
        <v>NOK</v>
      </c>
    </row>
    <row r="4765" spans="1:25" x14ac:dyDescent="0.25">
      <c r="A4765" t="s">
        <v>23</v>
      </c>
      <c r="B4765" t="s">
        <v>31042</v>
      </c>
      <c r="C4765" t="s">
        <v>25</v>
      </c>
      <c r="D4765" t="s">
        <v>137</v>
      </c>
      <c r="E4765" t="s">
        <v>99</v>
      </c>
      <c r="F4765" t="s">
        <v>28</v>
      </c>
      <c r="G4765" t="s">
        <v>29</v>
      </c>
      <c r="H4765" t="s">
        <v>30</v>
      </c>
      <c r="I4765" t="s">
        <v>4896</v>
      </c>
      <c r="J4765" t="e">
        <f>VLOOKUP(I4765,[1]!Tabela2[#All],2,0)</f>
        <v>#REF!</v>
      </c>
      <c r="K4765" t="s">
        <v>32</v>
      </c>
      <c r="L4765" t="s">
        <v>31043</v>
      </c>
      <c r="M4765" t="s">
        <v>31044</v>
      </c>
      <c r="N4765" t="s">
        <v>31045</v>
      </c>
      <c r="O4765" t="s">
        <v>31046</v>
      </c>
      <c r="P4765" t="s">
        <v>31047</v>
      </c>
      <c r="Q4765" t="s">
        <v>777</v>
      </c>
      <c r="R4765" t="s">
        <v>1026</v>
      </c>
      <c r="S4765" t="s">
        <v>4673</v>
      </c>
      <c r="T4765" t="s">
        <v>40</v>
      </c>
      <c r="U4765" t="s">
        <v>54</v>
      </c>
      <c r="V4765" t="s">
        <v>42</v>
      </c>
      <c r="W4765" t="s">
        <v>23</v>
      </c>
      <c r="X4765" t="s">
        <v>31043</v>
      </c>
      <c r="Y4765" t="str">
        <f t="shared" ca="1" si="74"/>
        <v>NOK</v>
      </c>
    </row>
    <row r="4766" spans="1:25" x14ac:dyDescent="0.25">
      <c r="A4766" t="s">
        <v>23</v>
      </c>
      <c r="B4766" t="s">
        <v>31048</v>
      </c>
      <c r="C4766" t="s">
        <v>25</v>
      </c>
      <c r="D4766" t="s">
        <v>197</v>
      </c>
      <c r="E4766" t="s">
        <v>762</v>
      </c>
      <c r="F4766" t="s">
        <v>28</v>
      </c>
      <c r="G4766" t="s">
        <v>29</v>
      </c>
      <c r="H4766" t="s">
        <v>30</v>
      </c>
      <c r="I4766" t="s">
        <v>1461</v>
      </c>
      <c r="J4766" t="e">
        <f>VLOOKUP(I4766,[1]!Tabela2[#All],2,0)</f>
        <v>#REF!</v>
      </c>
      <c r="K4766" t="s">
        <v>151</v>
      </c>
      <c r="L4766" t="s">
        <v>31049</v>
      </c>
      <c r="M4766" t="s">
        <v>31050</v>
      </c>
      <c r="N4766" t="s">
        <v>31051</v>
      </c>
      <c r="O4766" t="s">
        <v>31052</v>
      </c>
      <c r="P4766" t="s">
        <v>7857</v>
      </c>
      <c r="Q4766" t="s">
        <v>2737</v>
      </c>
      <c r="R4766" t="s">
        <v>22920</v>
      </c>
      <c r="S4766" t="s">
        <v>5505</v>
      </c>
      <c r="T4766" t="s">
        <v>40</v>
      </c>
      <c r="U4766" t="s">
        <v>401</v>
      </c>
      <c r="V4766" t="s">
        <v>42</v>
      </c>
      <c r="W4766" t="s">
        <v>23</v>
      </c>
      <c r="X4766" t="s">
        <v>31049</v>
      </c>
      <c r="Y4766" t="str">
        <f t="shared" ca="1" si="74"/>
        <v>NOK</v>
      </c>
    </row>
    <row r="4767" spans="1:25" x14ac:dyDescent="0.25">
      <c r="A4767" t="s">
        <v>23</v>
      </c>
      <c r="B4767" t="s">
        <v>31053</v>
      </c>
      <c r="C4767" t="s">
        <v>25</v>
      </c>
      <c r="D4767" t="s">
        <v>44</v>
      </c>
      <c r="E4767" t="s">
        <v>1144</v>
      </c>
      <c r="F4767" t="s">
        <v>28</v>
      </c>
      <c r="G4767" t="s">
        <v>29</v>
      </c>
      <c r="H4767" t="s">
        <v>30</v>
      </c>
      <c r="I4767" t="s">
        <v>13679</v>
      </c>
      <c r="J4767" t="e">
        <f>VLOOKUP(I4767,[1]!Tabela2[#All],2,0)</f>
        <v>#REF!</v>
      </c>
      <c r="K4767" t="s">
        <v>32</v>
      </c>
      <c r="L4767" t="s">
        <v>31054</v>
      </c>
      <c r="M4767" t="s">
        <v>31055</v>
      </c>
      <c r="N4767" t="s">
        <v>21818</v>
      </c>
      <c r="O4767" t="s">
        <v>21819</v>
      </c>
      <c r="P4767" t="s">
        <v>18560</v>
      </c>
      <c r="Q4767" t="s">
        <v>1811</v>
      </c>
      <c r="R4767" t="s">
        <v>5551</v>
      </c>
      <c r="S4767" t="s">
        <v>29232</v>
      </c>
      <c r="T4767" t="s">
        <v>40</v>
      </c>
      <c r="U4767" t="s">
        <v>195</v>
      </c>
      <c r="V4767" t="s">
        <v>42</v>
      </c>
      <c r="W4767" t="s">
        <v>23</v>
      </c>
      <c r="X4767" t="s">
        <v>31054</v>
      </c>
      <c r="Y4767" t="str">
        <f t="shared" ca="1" si="74"/>
        <v>NOK</v>
      </c>
    </row>
    <row r="4768" spans="1:25" x14ac:dyDescent="0.25">
      <c r="A4768" t="s">
        <v>23</v>
      </c>
      <c r="B4768" t="s">
        <v>31056</v>
      </c>
      <c r="C4768" t="s">
        <v>25</v>
      </c>
      <c r="D4768" t="s">
        <v>197</v>
      </c>
      <c r="E4768" t="s">
        <v>424</v>
      </c>
      <c r="F4768" t="s">
        <v>28</v>
      </c>
      <c r="G4768" t="s">
        <v>29</v>
      </c>
      <c r="H4768" t="s">
        <v>30</v>
      </c>
      <c r="I4768" t="s">
        <v>519</v>
      </c>
      <c r="J4768" t="e">
        <f>VLOOKUP(I4768,[1]!Tabela2[#All],2,0)</f>
        <v>#REF!</v>
      </c>
      <c r="K4768" t="s">
        <v>32</v>
      </c>
      <c r="L4768" t="s">
        <v>31057</v>
      </c>
      <c r="M4768" t="s">
        <v>31058</v>
      </c>
      <c r="N4768" t="s">
        <v>31059</v>
      </c>
      <c r="O4768" t="s">
        <v>14161</v>
      </c>
      <c r="P4768" t="s">
        <v>11305</v>
      </c>
      <c r="Q4768" t="s">
        <v>28614</v>
      </c>
      <c r="R4768" t="s">
        <v>3236</v>
      </c>
      <c r="S4768" t="s">
        <v>31060</v>
      </c>
      <c r="T4768" t="s">
        <v>40</v>
      </c>
      <c r="U4768" t="s">
        <v>65</v>
      </c>
      <c r="V4768" t="s">
        <v>42</v>
      </c>
      <c r="W4768" t="s">
        <v>23</v>
      </c>
      <c r="X4768" t="s">
        <v>31057</v>
      </c>
      <c r="Y4768" t="str">
        <f t="shared" ca="1" si="74"/>
        <v>NOK</v>
      </c>
    </row>
    <row r="4769" spans="1:25" x14ac:dyDescent="0.25">
      <c r="A4769" t="s">
        <v>23</v>
      </c>
      <c r="B4769" t="s">
        <v>31061</v>
      </c>
      <c r="C4769" t="s">
        <v>25</v>
      </c>
      <c r="D4769" t="s">
        <v>611</v>
      </c>
      <c r="E4769" t="s">
        <v>162</v>
      </c>
      <c r="F4769" t="s">
        <v>28</v>
      </c>
      <c r="G4769" t="s">
        <v>29</v>
      </c>
      <c r="H4769" t="s">
        <v>30</v>
      </c>
      <c r="I4769" t="s">
        <v>3919</v>
      </c>
      <c r="J4769" t="e">
        <f>VLOOKUP(I4769,[1]!Tabela2[#All],2,0)</f>
        <v>#REF!</v>
      </c>
      <c r="K4769" t="s">
        <v>32</v>
      </c>
      <c r="L4769" t="s">
        <v>31062</v>
      </c>
      <c r="M4769" t="s">
        <v>31063</v>
      </c>
      <c r="N4769" t="s">
        <v>31064</v>
      </c>
      <c r="O4769" t="s">
        <v>31065</v>
      </c>
      <c r="P4769" t="s">
        <v>31066</v>
      </c>
      <c r="Q4769" t="s">
        <v>31067</v>
      </c>
      <c r="R4769" t="s">
        <v>23291</v>
      </c>
      <c r="S4769" t="s">
        <v>2340</v>
      </c>
      <c r="T4769" t="s">
        <v>183</v>
      </c>
      <c r="U4769" t="s">
        <v>42</v>
      </c>
      <c r="V4769" t="s">
        <v>2511</v>
      </c>
      <c r="W4769" t="s">
        <v>23</v>
      </c>
      <c r="X4769" t="s">
        <v>31062</v>
      </c>
      <c r="Y4769" t="str">
        <f t="shared" ca="1" si="74"/>
        <v>NOK</v>
      </c>
    </row>
    <row r="4770" spans="1:25" x14ac:dyDescent="0.25">
      <c r="A4770" t="s">
        <v>23</v>
      </c>
      <c r="B4770" t="s">
        <v>31068</v>
      </c>
      <c r="C4770" t="s">
        <v>25</v>
      </c>
      <c r="D4770" t="s">
        <v>197</v>
      </c>
      <c r="E4770" t="s">
        <v>681</v>
      </c>
      <c r="F4770" t="s">
        <v>28</v>
      </c>
      <c r="G4770" t="s">
        <v>29</v>
      </c>
      <c r="H4770" t="s">
        <v>30</v>
      </c>
      <c r="I4770" t="s">
        <v>4197</v>
      </c>
      <c r="J4770" t="e">
        <f>VLOOKUP(I4770,[1]!Tabela2[#All],2,0)</f>
        <v>#REF!</v>
      </c>
      <c r="K4770" t="s">
        <v>32</v>
      </c>
      <c r="L4770" t="s">
        <v>31069</v>
      </c>
      <c r="M4770" t="s">
        <v>31070</v>
      </c>
      <c r="N4770" t="s">
        <v>31071</v>
      </c>
      <c r="O4770" t="s">
        <v>31072</v>
      </c>
      <c r="P4770" t="s">
        <v>31073</v>
      </c>
      <c r="Q4770" t="s">
        <v>11464</v>
      </c>
      <c r="R4770" t="s">
        <v>346</v>
      </c>
      <c r="S4770" t="s">
        <v>7292</v>
      </c>
      <c r="T4770" t="s">
        <v>40</v>
      </c>
      <c r="U4770" t="s">
        <v>77</v>
      </c>
      <c r="V4770" t="s">
        <v>42</v>
      </c>
      <c r="W4770" t="s">
        <v>23</v>
      </c>
      <c r="X4770" t="s">
        <v>31069</v>
      </c>
      <c r="Y4770" t="str">
        <f t="shared" ca="1" si="74"/>
        <v>NOK</v>
      </c>
    </row>
    <row r="4771" spans="1:25" x14ac:dyDescent="0.25">
      <c r="A4771" t="s">
        <v>23</v>
      </c>
      <c r="B4771" t="s">
        <v>31074</v>
      </c>
      <c r="C4771" t="s">
        <v>25</v>
      </c>
      <c r="D4771" t="s">
        <v>98</v>
      </c>
      <c r="E4771" t="s">
        <v>933</v>
      </c>
      <c r="F4771" t="s">
        <v>28</v>
      </c>
      <c r="G4771" t="s">
        <v>29</v>
      </c>
      <c r="H4771" t="s">
        <v>30</v>
      </c>
      <c r="I4771" t="s">
        <v>261</v>
      </c>
      <c r="J4771" t="e">
        <f>VLOOKUP(I4771,[1]!Tabela2[#All],2,0)</f>
        <v>#REF!</v>
      </c>
      <c r="K4771" t="s">
        <v>32</v>
      </c>
      <c r="L4771" t="s">
        <v>31075</v>
      </c>
      <c r="M4771" t="s">
        <v>31076</v>
      </c>
      <c r="N4771" t="s">
        <v>31077</v>
      </c>
      <c r="O4771" t="s">
        <v>31078</v>
      </c>
      <c r="P4771" t="s">
        <v>28724</v>
      </c>
      <c r="Q4771" t="s">
        <v>15201</v>
      </c>
      <c r="R4771" t="s">
        <v>996</v>
      </c>
      <c r="S4771" t="s">
        <v>19123</v>
      </c>
      <c r="T4771" t="s">
        <v>40</v>
      </c>
      <c r="U4771" t="s">
        <v>195</v>
      </c>
      <c r="V4771" t="s">
        <v>42</v>
      </c>
      <c r="W4771" t="s">
        <v>23</v>
      </c>
      <c r="X4771" t="s">
        <v>31075</v>
      </c>
      <c r="Y4771" t="str">
        <f t="shared" ca="1" si="74"/>
        <v>NOK</v>
      </c>
    </row>
    <row r="4772" spans="1:25" x14ac:dyDescent="0.25">
      <c r="A4772" t="s">
        <v>23</v>
      </c>
      <c r="B4772" t="s">
        <v>31079</v>
      </c>
      <c r="C4772" t="s">
        <v>25</v>
      </c>
      <c r="D4772" t="s">
        <v>403</v>
      </c>
      <c r="E4772" t="s">
        <v>304</v>
      </c>
      <c r="F4772" t="s">
        <v>28</v>
      </c>
      <c r="G4772" t="s">
        <v>29</v>
      </c>
      <c r="H4772" t="s">
        <v>30</v>
      </c>
      <c r="I4772" t="s">
        <v>3402</v>
      </c>
      <c r="J4772" t="e">
        <f>VLOOKUP(I4772,[1]!Tabela2[#All],2,0)</f>
        <v>#REF!</v>
      </c>
      <c r="K4772" t="s">
        <v>151</v>
      </c>
      <c r="L4772" t="s">
        <v>31080</v>
      </c>
      <c r="M4772" t="s">
        <v>31081</v>
      </c>
      <c r="N4772" t="s">
        <v>31082</v>
      </c>
      <c r="O4772" t="s">
        <v>31083</v>
      </c>
      <c r="P4772" t="s">
        <v>3283</v>
      </c>
      <c r="Q4772" t="s">
        <v>29307</v>
      </c>
      <c r="R4772" t="s">
        <v>4641</v>
      </c>
      <c r="S4772" t="s">
        <v>23576</v>
      </c>
      <c r="T4772" t="s">
        <v>40</v>
      </c>
      <c r="U4772" t="s">
        <v>77</v>
      </c>
      <c r="V4772" t="s">
        <v>42</v>
      </c>
      <c r="W4772" t="s">
        <v>23</v>
      </c>
      <c r="X4772" t="s">
        <v>31080</v>
      </c>
      <c r="Y4772" t="str">
        <f t="shared" ca="1" si="74"/>
        <v>NOK</v>
      </c>
    </row>
    <row r="4773" spans="1:25" x14ac:dyDescent="0.25">
      <c r="A4773" t="s">
        <v>23</v>
      </c>
      <c r="B4773" t="s">
        <v>31084</v>
      </c>
      <c r="C4773" t="s">
        <v>25</v>
      </c>
      <c r="D4773" t="s">
        <v>403</v>
      </c>
      <c r="E4773" t="s">
        <v>162</v>
      </c>
      <c r="F4773" t="s">
        <v>28</v>
      </c>
      <c r="G4773" t="s">
        <v>29</v>
      </c>
      <c r="H4773" t="s">
        <v>30</v>
      </c>
      <c r="I4773" t="s">
        <v>4832</v>
      </c>
      <c r="J4773" t="e">
        <f>VLOOKUP(I4773,[1]!Tabela2[#All],2,0)</f>
        <v>#REF!</v>
      </c>
      <c r="K4773" t="s">
        <v>32</v>
      </c>
      <c r="L4773" t="s">
        <v>31085</v>
      </c>
      <c r="M4773" t="s">
        <v>31086</v>
      </c>
      <c r="N4773" t="s">
        <v>31087</v>
      </c>
      <c r="O4773" t="s">
        <v>31088</v>
      </c>
      <c r="P4773" t="s">
        <v>11319</v>
      </c>
      <c r="Q4773" t="s">
        <v>31089</v>
      </c>
      <c r="R4773" t="s">
        <v>2584</v>
      </c>
      <c r="S4773" t="s">
        <v>23591</v>
      </c>
      <c r="T4773" t="s">
        <v>40</v>
      </c>
      <c r="U4773" t="s">
        <v>65</v>
      </c>
      <c r="V4773" t="s">
        <v>42</v>
      </c>
      <c r="W4773" t="s">
        <v>23</v>
      </c>
      <c r="X4773" t="s">
        <v>31085</v>
      </c>
      <c r="Y4773" t="str">
        <f t="shared" ca="1" si="74"/>
        <v>NOK</v>
      </c>
    </row>
    <row r="4774" spans="1:25" x14ac:dyDescent="0.25">
      <c r="A4774" t="s">
        <v>23</v>
      </c>
      <c r="B4774" t="s">
        <v>31090</v>
      </c>
      <c r="C4774" t="s">
        <v>25</v>
      </c>
      <c r="D4774" t="s">
        <v>197</v>
      </c>
      <c r="E4774" t="s">
        <v>99</v>
      </c>
      <c r="F4774" t="s">
        <v>28</v>
      </c>
      <c r="G4774" t="s">
        <v>29</v>
      </c>
      <c r="H4774" t="s">
        <v>30</v>
      </c>
      <c r="I4774" t="s">
        <v>6671</v>
      </c>
      <c r="J4774" t="e">
        <f>VLOOKUP(I4774,[1]!Tabela2[#All],2,0)</f>
        <v>#REF!</v>
      </c>
      <c r="K4774" t="s">
        <v>32</v>
      </c>
      <c r="L4774" t="s">
        <v>31091</v>
      </c>
      <c r="M4774" t="s">
        <v>31092</v>
      </c>
      <c r="N4774" t="s">
        <v>31093</v>
      </c>
      <c r="O4774" t="s">
        <v>31094</v>
      </c>
      <c r="P4774" t="s">
        <v>4859</v>
      </c>
      <c r="Q4774" t="s">
        <v>2821</v>
      </c>
      <c r="R4774" t="s">
        <v>12494</v>
      </c>
      <c r="S4774" t="s">
        <v>23020</v>
      </c>
      <c r="T4774" t="s">
        <v>40</v>
      </c>
      <c r="U4774" t="s">
        <v>77</v>
      </c>
      <c r="V4774" t="s">
        <v>42</v>
      </c>
      <c r="W4774" t="s">
        <v>23</v>
      </c>
      <c r="X4774" t="s">
        <v>31091</v>
      </c>
      <c r="Y4774" t="str">
        <f t="shared" ca="1" si="74"/>
        <v>NOK</v>
      </c>
    </row>
    <row r="4775" spans="1:25" x14ac:dyDescent="0.25">
      <c r="A4775" t="s">
        <v>23</v>
      </c>
      <c r="B4775" t="s">
        <v>31095</v>
      </c>
      <c r="C4775" t="s">
        <v>25</v>
      </c>
      <c r="D4775" t="s">
        <v>403</v>
      </c>
      <c r="E4775" t="s">
        <v>304</v>
      </c>
      <c r="F4775" t="s">
        <v>28</v>
      </c>
      <c r="G4775" t="s">
        <v>29</v>
      </c>
      <c r="H4775" t="s">
        <v>30</v>
      </c>
      <c r="I4775" t="s">
        <v>1240</v>
      </c>
      <c r="J4775" t="e">
        <f>VLOOKUP(I4775,[1]!Tabela2[#All],2,0)</f>
        <v>#REF!</v>
      </c>
      <c r="K4775" t="s">
        <v>151</v>
      </c>
      <c r="L4775" t="s">
        <v>31096</v>
      </c>
      <c r="M4775" t="s">
        <v>31097</v>
      </c>
      <c r="N4775" t="s">
        <v>31098</v>
      </c>
      <c r="O4775" t="s">
        <v>7685</v>
      </c>
      <c r="P4775" t="s">
        <v>31099</v>
      </c>
      <c r="Q4775" t="s">
        <v>31100</v>
      </c>
      <c r="R4775" t="s">
        <v>23528</v>
      </c>
      <c r="S4775" t="s">
        <v>7127</v>
      </c>
      <c r="T4775" t="s">
        <v>40</v>
      </c>
      <c r="U4775" t="s">
        <v>77</v>
      </c>
      <c r="V4775" t="s">
        <v>42</v>
      </c>
      <c r="W4775" t="s">
        <v>23</v>
      </c>
      <c r="X4775" t="s">
        <v>31096</v>
      </c>
      <c r="Y4775" t="str">
        <f t="shared" ca="1" si="74"/>
        <v>NOK</v>
      </c>
    </row>
    <row r="4776" spans="1:25" x14ac:dyDescent="0.25">
      <c r="A4776" t="s">
        <v>23</v>
      </c>
      <c r="B4776" t="s">
        <v>31101</v>
      </c>
      <c r="C4776" t="s">
        <v>25</v>
      </c>
      <c r="D4776" t="s">
        <v>1747</v>
      </c>
      <c r="E4776" t="s">
        <v>304</v>
      </c>
      <c r="F4776" t="s">
        <v>28</v>
      </c>
      <c r="G4776" t="s">
        <v>29</v>
      </c>
      <c r="H4776" t="s">
        <v>30</v>
      </c>
      <c r="I4776" t="s">
        <v>3783</v>
      </c>
      <c r="J4776" t="e">
        <f>VLOOKUP(I4776,[1]!Tabela2[#All],2,0)</f>
        <v>#REF!</v>
      </c>
      <c r="K4776" t="s">
        <v>32</v>
      </c>
      <c r="L4776" t="s">
        <v>11540</v>
      </c>
      <c r="M4776" t="s">
        <v>31102</v>
      </c>
      <c r="N4776" t="s">
        <v>31103</v>
      </c>
      <c r="O4776" t="s">
        <v>31104</v>
      </c>
      <c r="P4776" t="s">
        <v>15065</v>
      </c>
      <c r="Q4776" t="s">
        <v>12360</v>
      </c>
      <c r="R4776" t="s">
        <v>3790</v>
      </c>
      <c r="S4776" t="s">
        <v>4732</v>
      </c>
      <c r="T4776" t="s">
        <v>40</v>
      </c>
      <c r="U4776" t="s">
        <v>41</v>
      </c>
      <c r="V4776" t="s">
        <v>42</v>
      </c>
      <c r="W4776" t="s">
        <v>23</v>
      </c>
      <c r="X4776" t="s">
        <v>11540</v>
      </c>
      <c r="Y4776" t="str">
        <f t="shared" ca="1" si="74"/>
        <v>NOK</v>
      </c>
    </row>
    <row r="4777" spans="1:25" x14ac:dyDescent="0.25">
      <c r="A4777" t="s">
        <v>23</v>
      </c>
      <c r="B4777" t="s">
        <v>31105</v>
      </c>
      <c r="C4777" t="s">
        <v>25</v>
      </c>
      <c r="D4777" t="s">
        <v>44</v>
      </c>
      <c r="E4777" t="s">
        <v>702</v>
      </c>
      <c r="F4777" t="s">
        <v>28</v>
      </c>
      <c r="G4777" t="s">
        <v>29</v>
      </c>
      <c r="H4777" t="s">
        <v>30</v>
      </c>
      <c r="I4777" t="s">
        <v>4515</v>
      </c>
      <c r="J4777" t="e">
        <f>VLOOKUP(I4777,[1]!Tabela2[#All],2,0)</f>
        <v>#REF!</v>
      </c>
      <c r="K4777" t="s">
        <v>32</v>
      </c>
      <c r="L4777" t="s">
        <v>31106</v>
      </c>
      <c r="M4777" t="s">
        <v>31107</v>
      </c>
      <c r="N4777" t="s">
        <v>31108</v>
      </c>
      <c r="O4777" t="s">
        <v>24731</v>
      </c>
      <c r="P4777" t="s">
        <v>31109</v>
      </c>
      <c r="Q4777" t="s">
        <v>15590</v>
      </c>
      <c r="R4777" t="s">
        <v>4161</v>
      </c>
      <c r="S4777" t="s">
        <v>25488</v>
      </c>
      <c r="T4777" t="s">
        <v>40</v>
      </c>
      <c r="U4777" t="s">
        <v>77</v>
      </c>
      <c r="V4777" t="s">
        <v>42</v>
      </c>
      <c r="W4777" t="s">
        <v>23</v>
      </c>
      <c r="X4777" t="s">
        <v>31106</v>
      </c>
      <c r="Y4777" t="str">
        <f t="shared" ca="1" si="74"/>
        <v>NOK</v>
      </c>
    </row>
    <row r="4778" spans="1:25" x14ac:dyDescent="0.25">
      <c r="A4778" t="s">
        <v>23</v>
      </c>
      <c r="B4778" t="s">
        <v>31110</v>
      </c>
      <c r="C4778" t="s">
        <v>25</v>
      </c>
      <c r="D4778" t="s">
        <v>98</v>
      </c>
      <c r="E4778" t="s">
        <v>1441</v>
      </c>
      <c r="F4778" t="s">
        <v>28</v>
      </c>
      <c r="G4778" t="s">
        <v>29</v>
      </c>
      <c r="H4778" t="s">
        <v>30</v>
      </c>
      <c r="I4778" t="s">
        <v>653</v>
      </c>
      <c r="J4778" t="e">
        <f>VLOOKUP(I4778,[1]!Tabela2[#All],2,0)</f>
        <v>#REF!</v>
      </c>
      <c r="K4778" t="s">
        <v>32</v>
      </c>
      <c r="L4778" t="s">
        <v>31111</v>
      </c>
      <c r="M4778" t="s">
        <v>31112</v>
      </c>
      <c r="N4778" t="s">
        <v>7710</v>
      </c>
      <c r="O4778" t="s">
        <v>31113</v>
      </c>
      <c r="P4778" t="s">
        <v>20953</v>
      </c>
      <c r="Q4778" t="s">
        <v>31114</v>
      </c>
      <c r="R4778" t="s">
        <v>52</v>
      </c>
      <c r="S4778" t="s">
        <v>20968</v>
      </c>
      <c r="T4778" t="s">
        <v>40</v>
      </c>
      <c r="U4778" t="s">
        <v>65</v>
      </c>
      <c r="V4778" t="s">
        <v>42</v>
      </c>
      <c r="W4778" t="s">
        <v>23</v>
      </c>
      <c r="X4778" t="s">
        <v>31111</v>
      </c>
      <c r="Y4778" t="str">
        <f t="shared" ca="1" si="74"/>
        <v>NOK</v>
      </c>
    </row>
    <row r="4779" spans="1:25" x14ac:dyDescent="0.25">
      <c r="A4779" t="s">
        <v>23</v>
      </c>
      <c r="B4779" t="s">
        <v>31115</v>
      </c>
      <c r="C4779" t="s">
        <v>25</v>
      </c>
      <c r="D4779" t="s">
        <v>98</v>
      </c>
      <c r="E4779" t="s">
        <v>99</v>
      </c>
      <c r="F4779" t="s">
        <v>28</v>
      </c>
      <c r="G4779" t="s">
        <v>29</v>
      </c>
      <c r="H4779" t="s">
        <v>30</v>
      </c>
      <c r="I4779" t="s">
        <v>5233</v>
      </c>
      <c r="J4779" t="e">
        <f>VLOOKUP(I4779,[1]!Tabela2[#All],2,0)</f>
        <v>#REF!</v>
      </c>
      <c r="K4779" t="s">
        <v>32</v>
      </c>
      <c r="L4779" t="s">
        <v>31116</v>
      </c>
      <c r="M4779" t="s">
        <v>31117</v>
      </c>
      <c r="N4779" t="s">
        <v>31118</v>
      </c>
      <c r="O4779" t="s">
        <v>31119</v>
      </c>
      <c r="P4779" t="s">
        <v>31120</v>
      </c>
      <c r="Q4779" t="s">
        <v>2464</v>
      </c>
      <c r="R4779" t="s">
        <v>9719</v>
      </c>
      <c r="S4779" t="s">
        <v>4988</v>
      </c>
      <c r="T4779" t="s">
        <v>40</v>
      </c>
      <c r="U4779" t="s">
        <v>77</v>
      </c>
      <c r="V4779" t="s">
        <v>42</v>
      </c>
      <c r="W4779" t="s">
        <v>23</v>
      </c>
      <c r="X4779" t="s">
        <v>31116</v>
      </c>
      <c r="Y4779" t="str">
        <f t="shared" ca="1" si="74"/>
        <v>NOK</v>
      </c>
    </row>
    <row r="4780" spans="1:25" x14ac:dyDescent="0.25">
      <c r="A4780" t="s">
        <v>23</v>
      </c>
      <c r="B4780" t="s">
        <v>31121</v>
      </c>
      <c r="C4780" t="s">
        <v>25</v>
      </c>
      <c r="D4780" t="s">
        <v>197</v>
      </c>
      <c r="E4780" t="s">
        <v>933</v>
      </c>
      <c r="F4780" t="s">
        <v>28</v>
      </c>
      <c r="G4780" t="s">
        <v>29</v>
      </c>
      <c r="H4780" t="s">
        <v>30</v>
      </c>
      <c r="I4780" t="s">
        <v>4456</v>
      </c>
      <c r="J4780" t="e">
        <f>VLOOKUP(I4780,[1]!Tabela2[#All],2,0)</f>
        <v>#REF!</v>
      </c>
      <c r="K4780" t="s">
        <v>32</v>
      </c>
      <c r="L4780" t="s">
        <v>31122</v>
      </c>
      <c r="M4780" t="s">
        <v>31123</v>
      </c>
      <c r="N4780" t="s">
        <v>31124</v>
      </c>
      <c r="O4780" t="s">
        <v>31125</v>
      </c>
      <c r="P4780" t="s">
        <v>31126</v>
      </c>
      <c r="Q4780" t="s">
        <v>31127</v>
      </c>
      <c r="R4780" t="s">
        <v>2269</v>
      </c>
      <c r="S4780" t="s">
        <v>31128</v>
      </c>
      <c r="T4780" t="s">
        <v>40</v>
      </c>
      <c r="U4780" t="s">
        <v>54</v>
      </c>
      <c r="V4780" t="s">
        <v>42</v>
      </c>
      <c r="W4780" t="s">
        <v>23</v>
      </c>
      <c r="X4780" t="s">
        <v>31122</v>
      </c>
      <c r="Y4780" t="str">
        <f t="shared" ca="1" si="74"/>
        <v>NOK</v>
      </c>
    </row>
    <row r="4781" spans="1:25" x14ac:dyDescent="0.25">
      <c r="A4781" t="s">
        <v>23</v>
      </c>
      <c r="B4781" t="s">
        <v>31129</v>
      </c>
      <c r="C4781" t="s">
        <v>25</v>
      </c>
      <c r="D4781" t="s">
        <v>67</v>
      </c>
      <c r="E4781" t="s">
        <v>518</v>
      </c>
      <c r="F4781" t="s">
        <v>28</v>
      </c>
      <c r="G4781" t="s">
        <v>29</v>
      </c>
      <c r="H4781" t="s">
        <v>30</v>
      </c>
      <c r="I4781" t="s">
        <v>1279</v>
      </c>
      <c r="J4781" t="e">
        <f>VLOOKUP(I4781,[1]!Tabela2[#All],2,0)</f>
        <v>#REF!</v>
      </c>
      <c r="K4781" t="s">
        <v>32</v>
      </c>
      <c r="L4781" t="s">
        <v>31130</v>
      </c>
      <c r="M4781" t="s">
        <v>31131</v>
      </c>
      <c r="N4781" t="s">
        <v>6859</v>
      </c>
      <c r="O4781" t="s">
        <v>6860</v>
      </c>
      <c r="P4781" t="s">
        <v>7729</v>
      </c>
      <c r="Q4781" t="s">
        <v>17798</v>
      </c>
      <c r="R4781" t="s">
        <v>2227</v>
      </c>
      <c r="S4781" t="s">
        <v>7782</v>
      </c>
      <c r="T4781" t="s">
        <v>40</v>
      </c>
      <c r="U4781" t="s">
        <v>77</v>
      </c>
      <c r="V4781" t="s">
        <v>42</v>
      </c>
      <c r="W4781" t="s">
        <v>23</v>
      </c>
      <c r="X4781" t="s">
        <v>31130</v>
      </c>
      <c r="Y4781" t="str">
        <f t="shared" ca="1" si="74"/>
        <v>NOK</v>
      </c>
    </row>
    <row r="4782" spans="1:25" x14ac:dyDescent="0.25">
      <c r="A4782" t="s">
        <v>23</v>
      </c>
      <c r="B4782" t="s">
        <v>31132</v>
      </c>
      <c r="C4782" t="s">
        <v>25</v>
      </c>
      <c r="D4782" t="s">
        <v>197</v>
      </c>
      <c r="E4782" t="s">
        <v>933</v>
      </c>
      <c r="F4782" t="s">
        <v>28</v>
      </c>
      <c r="G4782" t="s">
        <v>29</v>
      </c>
      <c r="H4782" t="s">
        <v>30</v>
      </c>
      <c r="I4782" t="s">
        <v>3135</v>
      </c>
      <c r="J4782" t="e">
        <f>VLOOKUP(I4782,[1]!Tabela2[#All],2,0)</f>
        <v>#REF!</v>
      </c>
      <c r="K4782" t="s">
        <v>32</v>
      </c>
      <c r="L4782" t="s">
        <v>31133</v>
      </c>
      <c r="M4782" t="s">
        <v>31134</v>
      </c>
      <c r="N4782" t="s">
        <v>31135</v>
      </c>
      <c r="O4782" t="s">
        <v>31136</v>
      </c>
      <c r="P4782" t="s">
        <v>21861</v>
      </c>
      <c r="Q4782" t="s">
        <v>3658</v>
      </c>
      <c r="R4782" t="s">
        <v>3053</v>
      </c>
      <c r="S4782" t="s">
        <v>5082</v>
      </c>
      <c r="T4782" t="s">
        <v>40</v>
      </c>
      <c r="U4782" t="s">
        <v>65</v>
      </c>
      <c r="V4782" t="s">
        <v>42</v>
      </c>
      <c r="W4782" t="s">
        <v>23</v>
      </c>
      <c r="X4782" t="s">
        <v>31133</v>
      </c>
      <c r="Y4782" t="str">
        <f t="shared" ca="1" si="74"/>
        <v>NOK</v>
      </c>
    </row>
    <row r="4783" spans="1:25" x14ac:dyDescent="0.25">
      <c r="A4783" t="s">
        <v>23</v>
      </c>
      <c r="B4783" t="s">
        <v>31137</v>
      </c>
      <c r="C4783" t="s">
        <v>25</v>
      </c>
      <c r="D4783" t="s">
        <v>349</v>
      </c>
      <c r="E4783" t="s">
        <v>240</v>
      </c>
      <c r="F4783" t="s">
        <v>28</v>
      </c>
      <c r="G4783" t="s">
        <v>29</v>
      </c>
      <c r="H4783" t="s">
        <v>30</v>
      </c>
      <c r="I4783" t="s">
        <v>2343</v>
      </c>
      <c r="J4783" t="e">
        <f>VLOOKUP(I4783,[1]!Tabela2[#All],2,0)</f>
        <v>#REF!</v>
      </c>
      <c r="K4783" t="s">
        <v>32</v>
      </c>
      <c r="L4783" t="s">
        <v>31138</v>
      </c>
      <c r="M4783" t="s">
        <v>31139</v>
      </c>
      <c r="N4783" t="s">
        <v>31140</v>
      </c>
      <c r="O4783" t="s">
        <v>6875</v>
      </c>
      <c r="P4783" t="s">
        <v>31141</v>
      </c>
      <c r="Q4783" t="s">
        <v>22794</v>
      </c>
      <c r="R4783" t="s">
        <v>3781</v>
      </c>
      <c r="S4783" t="s">
        <v>6715</v>
      </c>
      <c r="T4783" t="s">
        <v>183</v>
      </c>
      <c r="U4783" t="s">
        <v>42</v>
      </c>
      <c r="V4783" t="s">
        <v>731</v>
      </c>
      <c r="W4783" t="s">
        <v>23</v>
      </c>
      <c r="X4783" t="s">
        <v>31138</v>
      </c>
      <c r="Y4783" t="str">
        <f t="shared" ca="1" si="74"/>
        <v>NOK</v>
      </c>
    </row>
    <row r="4784" spans="1:25" x14ac:dyDescent="0.25">
      <c r="A4784" t="s">
        <v>23</v>
      </c>
      <c r="B4784" t="s">
        <v>31142</v>
      </c>
      <c r="C4784" t="s">
        <v>25</v>
      </c>
      <c r="D4784" t="s">
        <v>349</v>
      </c>
      <c r="E4784" t="s">
        <v>240</v>
      </c>
      <c r="F4784" t="s">
        <v>28</v>
      </c>
      <c r="G4784" t="s">
        <v>29</v>
      </c>
      <c r="H4784" t="s">
        <v>30</v>
      </c>
      <c r="I4784" t="s">
        <v>672</v>
      </c>
      <c r="J4784" t="e">
        <f>VLOOKUP(I4784,[1]!Tabela2[#All],2,0)</f>
        <v>#REF!</v>
      </c>
      <c r="K4784" t="s">
        <v>32</v>
      </c>
      <c r="L4784" t="s">
        <v>31143</v>
      </c>
      <c r="M4784" t="s">
        <v>31144</v>
      </c>
      <c r="N4784" t="s">
        <v>31145</v>
      </c>
      <c r="O4784" t="s">
        <v>14350</v>
      </c>
      <c r="P4784" t="s">
        <v>27850</v>
      </c>
      <c r="Q4784" t="s">
        <v>3474</v>
      </c>
      <c r="R4784" t="s">
        <v>3010</v>
      </c>
      <c r="S4784" t="s">
        <v>31146</v>
      </c>
      <c r="T4784" t="s">
        <v>183</v>
      </c>
      <c r="U4784" t="s">
        <v>42</v>
      </c>
      <c r="V4784" t="s">
        <v>4077</v>
      </c>
      <c r="W4784" t="s">
        <v>23</v>
      </c>
      <c r="X4784" t="s">
        <v>31143</v>
      </c>
      <c r="Y4784" t="str">
        <f t="shared" ca="1" si="74"/>
        <v>NOK</v>
      </c>
    </row>
    <row r="4785" spans="1:25" x14ac:dyDescent="0.25">
      <c r="A4785" t="s">
        <v>23</v>
      </c>
      <c r="B4785" t="s">
        <v>31147</v>
      </c>
      <c r="C4785" t="s">
        <v>25</v>
      </c>
      <c r="D4785" t="s">
        <v>349</v>
      </c>
      <c r="E4785" t="s">
        <v>424</v>
      </c>
      <c r="F4785" t="s">
        <v>28</v>
      </c>
      <c r="G4785" t="s">
        <v>29</v>
      </c>
      <c r="H4785" t="s">
        <v>30</v>
      </c>
      <c r="I4785" t="s">
        <v>2387</v>
      </c>
      <c r="J4785" t="e">
        <f>VLOOKUP(I4785,[1]!Tabela2[#All],2,0)</f>
        <v>#REF!</v>
      </c>
      <c r="K4785" t="s">
        <v>32</v>
      </c>
      <c r="L4785" t="s">
        <v>12769</v>
      </c>
      <c r="M4785" t="s">
        <v>31148</v>
      </c>
      <c r="N4785" t="s">
        <v>31149</v>
      </c>
      <c r="O4785" t="s">
        <v>18488</v>
      </c>
      <c r="P4785" t="s">
        <v>31150</v>
      </c>
      <c r="Q4785" t="s">
        <v>3087</v>
      </c>
      <c r="R4785" t="s">
        <v>1084</v>
      </c>
      <c r="S4785" t="s">
        <v>2449</v>
      </c>
      <c r="T4785" t="s">
        <v>40</v>
      </c>
      <c r="U4785" t="s">
        <v>401</v>
      </c>
      <c r="V4785" t="s">
        <v>42</v>
      </c>
      <c r="W4785" t="s">
        <v>23</v>
      </c>
      <c r="X4785" t="s">
        <v>12769</v>
      </c>
      <c r="Y4785" t="str">
        <f t="shared" ca="1" si="74"/>
        <v>NOK</v>
      </c>
    </row>
    <row r="4786" spans="1:25" x14ac:dyDescent="0.25">
      <c r="A4786" t="s">
        <v>23</v>
      </c>
      <c r="B4786" t="s">
        <v>31151</v>
      </c>
      <c r="C4786" t="s">
        <v>25</v>
      </c>
      <c r="D4786" t="s">
        <v>349</v>
      </c>
      <c r="E4786" t="s">
        <v>240</v>
      </c>
      <c r="F4786" t="s">
        <v>28</v>
      </c>
      <c r="G4786" t="s">
        <v>29</v>
      </c>
      <c r="H4786" t="s">
        <v>30</v>
      </c>
      <c r="I4786" t="s">
        <v>128</v>
      </c>
      <c r="J4786" t="e">
        <f>VLOOKUP(I4786,[1]!Tabela2[#All],2,0)</f>
        <v>#REF!</v>
      </c>
      <c r="K4786" t="s">
        <v>32</v>
      </c>
      <c r="L4786" t="s">
        <v>31152</v>
      </c>
      <c r="M4786" t="s">
        <v>31153</v>
      </c>
      <c r="N4786" t="s">
        <v>31154</v>
      </c>
      <c r="O4786" t="s">
        <v>31155</v>
      </c>
      <c r="P4786" t="s">
        <v>31156</v>
      </c>
      <c r="Q4786" t="s">
        <v>7482</v>
      </c>
      <c r="R4786" t="s">
        <v>2385</v>
      </c>
      <c r="S4786" t="s">
        <v>19390</v>
      </c>
      <c r="T4786" t="s">
        <v>40</v>
      </c>
      <c r="U4786" t="s">
        <v>401</v>
      </c>
      <c r="V4786" t="s">
        <v>42</v>
      </c>
      <c r="W4786" t="s">
        <v>23</v>
      </c>
      <c r="X4786" t="s">
        <v>31152</v>
      </c>
      <c r="Y4786" t="str">
        <f t="shared" ca="1" si="74"/>
        <v>NOK</v>
      </c>
    </row>
    <row r="4787" spans="1:25" x14ac:dyDescent="0.25">
      <c r="A4787" t="s">
        <v>23</v>
      </c>
      <c r="B4787" t="s">
        <v>31157</v>
      </c>
      <c r="C4787" t="s">
        <v>25</v>
      </c>
      <c r="D4787" t="s">
        <v>56</v>
      </c>
      <c r="E4787" t="s">
        <v>304</v>
      </c>
      <c r="F4787" t="s">
        <v>28</v>
      </c>
      <c r="G4787" t="s">
        <v>29</v>
      </c>
      <c r="H4787" t="s">
        <v>30</v>
      </c>
      <c r="I4787" t="s">
        <v>6304</v>
      </c>
      <c r="J4787" t="e">
        <f>VLOOKUP(I4787,[1]!Tabela2[#All],2,0)</f>
        <v>#REF!</v>
      </c>
      <c r="K4787" t="s">
        <v>32</v>
      </c>
      <c r="L4787" t="s">
        <v>31158</v>
      </c>
      <c r="M4787" t="s">
        <v>31159</v>
      </c>
      <c r="N4787" t="s">
        <v>31160</v>
      </c>
      <c r="O4787" t="s">
        <v>31161</v>
      </c>
      <c r="P4787" t="s">
        <v>31162</v>
      </c>
      <c r="Q4787" t="s">
        <v>20321</v>
      </c>
      <c r="R4787" t="s">
        <v>1725</v>
      </c>
      <c r="S4787" t="s">
        <v>5247</v>
      </c>
      <c r="T4787" t="s">
        <v>40</v>
      </c>
      <c r="U4787" t="s">
        <v>77</v>
      </c>
      <c r="V4787" t="s">
        <v>42</v>
      </c>
      <c r="W4787" t="s">
        <v>23</v>
      </c>
      <c r="X4787" t="s">
        <v>31158</v>
      </c>
      <c r="Y4787" t="str">
        <f t="shared" ca="1" si="74"/>
        <v>NOK</v>
      </c>
    </row>
    <row r="4788" spans="1:25" x14ac:dyDescent="0.25">
      <c r="A4788" t="s">
        <v>23</v>
      </c>
      <c r="B4788" t="s">
        <v>31163</v>
      </c>
      <c r="C4788" t="s">
        <v>25</v>
      </c>
      <c r="D4788" t="s">
        <v>349</v>
      </c>
      <c r="E4788" t="s">
        <v>424</v>
      </c>
      <c r="F4788" t="s">
        <v>28</v>
      </c>
      <c r="G4788" t="s">
        <v>29</v>
      </c>
      <c r="H4788" t="s">
        <v>30</v>
      </c>
      <c r="I4788" t="s">
        <v>1507</v>
      </c>
      <c r="J4788" t="e">
        <f>VLOOKUP(I4788,[1]!Tabela2[#All],2,0)</f>
        <v>#REF!</v>
      </c>
      <c r="K4788" t="s">
        <v>32</v>
      </c>
      <c r="L4788" t="s">
        <v>31164</v>
      </c>
      <c r="M4788" t="s">
        <v>31165</v>
      </c>
      <c r="N4788" t="s">
        <v>31166</v>
      </c>
      <c r="O4788" t="s">
        <v>31167</v>
      </c>
      <c r="P4788" t="s">
        <v>31168</v>
      </c>
      <c r="Q4788" t="s">
        <v>1994</v>
      </c>
      <c r="R4788" t="s">
        <v>31169</v>
      </c>
      <c r="S4788" t="s">
        <v>2048</v>
      </c>
      <c r="T4788" t="s">
        <v>40</v>
      </c>
      <c r="U4788" t="s">
        <v>54</v>
      </c>
      <c r="V4788" t="s">
        <v>42</v>
      </c>
      <c r="W4788" t="s">
        <v>23</v>
      </c>
      <c r="X4788" t="s">
        <v>31164</v>
      </c>
      <c r="Y4788" t="str">
        <f t="shared" ca="1" si="74"/>
        <v>NOK</v>
      </c>
    </row>
    <row r="4789" spans="1:25" x14ac:dyDescent="0.25">
      <c r="A4789" t="s">
        <v>23</v>
      </c>
      <c r="B4789" t="s">
        <v>31170</v>
      </c>
      <c r="C4789" t="s">
        <v>25</v>
      </c>
      <c r="D4789" t="s">
        <v>148</v>
      </c>
      <c r="E4789" t="s">
        <v>681</v>
      </c>
      <c r="F4789" t="s">
        <v>28</v>
      </c>
      <c r="G4789" t="s">
        <v>29</v>
      </c>
      <c r="H4789" t="s">
        <v>30</v>
      </c>
      <c r="I4789" t="s">
        <v>9523</v>
      </c>
      <c r="J4789" t="e">
        <f>VLOOKUP(I4789,[1]!Tabela2[#All],2,0)</f>
        <v>#REF!</v>
      </c>
      <c r="K4789" t="s">
        <v>151</v>
      </c>
      <c r="L4789" t="s">
        <v>31171</v>
      </c>
      <c r="M4789" t="s">
        <v>31172</v>
      </c>
      <c r="N4789" t="s">
        <v>31173</v>
      </c>
      <c r="O4789" t="s">
        <v>31174</v>
      </c>
      <c r="P4789" t="s">
        <v>42</v>
      </c>
      <c r="Q4789" t="s">
        <v>42</v>
      </c>
      <c r="R4789" t="s">
        <v>42</v>
      </c>
      <c r="S4789" t="s">
        <v>42</v>
      </c>
      <c r="T4789" t="s">
        <v>183</v>
      </c>
      <c r="U4789" t="s">
        <v>42</v>
      </c>
      <c r="V4789" t="s">
        <v>42</v>
      </c>
      <c r="W4789" t="s">
        <v>23</v>
      </c>
      <c r="X4789" t="s">
        <v>31171</v>
      </c>
      <c r="Y4789" t="str">
        <f t="shared" ca="1" si="74"/>
        <v>NOK</v>
      </c>
    </row>
    <row r="4790" spans="1:25" x14ac:dyDescent="0.25">
      <c r="A4790" t="s">
        <v>23</v>
      </c>
      <c r="B4790" t="s">
        <v>31175</v>
      </c>
      <c r="C4790" t="s">
        <v>25</v>
      </c>
      <c r="D4790" t="s">
        <v>161</v>
      </c>
      <c r="E4790" t="s">
        <v>271</v>
      </c>
      <c r="F4790" t="s">
        <v>28</v>
      </c>
      <c r="G4790" t="s">
        <v>29</v>
      </c>
      <c r="H4790" t="s">
        <v>30</v>
      </c>
      <c r="I4790" t="s">
        <v>540</v>
      </c>
      <c r="J4790" t="e">
        <f>VLOOKUP(I4790,[1]!Tabela2[#All],2,0)</f>
        <v>#REF!</v>
      </c>
      <c r="K4790" t="s">
        <v>32</v>
      </c>
      <c r="L4790" t="s">
        <v>31176</v>
      </c>
      <c r="M4790" t="s">
        <v>31177</v>
      </c>
      <c r="N4790" t="s">
        <v>31178</v>
      </c>
      <c r="O4790" t="s">
        <v>14612</v>
      </c>
      <c r="P4790" t="s">
        <v>31179</v>
      </c>
      <c r="Q4790" t="s">
        <v>3250</v>
      </c>
      <c r="R4790" t="s">
        <v>855</v>
      </c>
      <c r="S4790" t="s">
        <v>1420</v>
      </c>
      <c r="T4790" t="s">
        <v>183</v>
      </c>
      <c r="U4790" t="s">
        <v>42</v>
      </c>
      <c r="V4790" t="s">
        <v>9945</v>
      </c>
      <c r="W4790" t="s">
        <v>23</v>
      </c>
      <c r="X4790" t="s">
        <v>31176</v>
      </c>
      <c r="Y4790" t="str">
        <f t="shared" ca="1" si="74"/>
        <v>NOK</v>
      </c>
    </row>
    <row r="4791" spans="1:25" x14ac:dyDescent="0.25">
      <c r="A4791" t="s">
        <v>23</v>
      </c>
      <c r="B4791" t="s">
        <v>31180</v>
      </c>
      <c r="C4791" t="s">
        <v>25</v>
      </c>
      <c r="D4791" t="s">
        <v>67</v>
      </c>
      <c r="E4791" t="s">
        <v>88</v>
      </c>
      <c r="F4791" t="s">
        <v>28</v>
      </c>
      <c r="G4791" t="s">
        <v>29</v>
      </c>
      <c r="H4791" t="s">
        <v>30</v>
      </c>
      <c r="I4791" t="s">
        <v>4035</v>
      </c>
      <c r="J4791" t="e">
        <f>VLOOKUP(I4791,[1]!Tabela2[#All],2,0)</f>
        <v>#REF!</v>
      </c>
      <c r="K4791" t="s">
        <v>32</v>
      </c>
      <c r="L4791" t="s">
        <v>31181</v>
      </c>
      <c r="M4791" t="s">
        <v>3265</v>
      </c>
      <c r="N4791" t="s">
        <v>31182</v>
      </c>
      <c r="O4791" t="s">
        <v>31183</v>
      </c>
      <c r="P4791" t="s">
        <v>3537</v>
      </c>
      <c r="Q4791" t="s">
        <v>2124</v>
      </c>
      <c r="R4791" t="s">
        <v>855</v>
      </c>
      <c r="S4791" t="s">
        <v>20929</v>
      </c>
      <c r="T4791" t="s">
        <v>40</v>
      </c>
      <c r="U4791" t="s">
        <v>77</v>
      </c>
      <c r="V4791" t="s">
        <v>42</v>
      </c>
      <c r="W4791" t="s">
        <v>23</v>
      </c>
      <c r="X4791" t="s">
        <v>31181</v>
      </c>
      <c r="Y4791" t="str">
        <f t="shared" ca="1" si="74"/>
        <v>NOK</v>
      </c>
    </row>
    <row r="4792" spans="1:25" x14ac:dyDescent="0.25">
      <c r="A4792" t="s">
        <v>23</v>
      </c>
      <c r="B4792" t="s">
        <v>31184</v>
      </c>
      <c r="C4792" t="s">
        <v>25</v>
      </c>
      <c r="D4792" t="s">
        <v>197</v>
      </c>
      <c r="E4792" t="s">
        <v>435</v>
      </c>
      <c r="F4792" t="s">
        <v>28</v>
      </c>
      <c r="G4792" t="s">
        <v>29</v>
      </c>
      <c r="H4792" t="s">
        <v>30</v>
      </c>
      <c r="I4792" t="s">
        <v>380</v>
      </c>
      <c r="J4792" t="e">
        <f>VLOOKUP(I4792,[1]!Tabela2[#All],2,0)</f>
        <v>#REF!</v>
      </c>
      <c r="K4792" t="s">
        <v>32</v>
      </c>
      <c r="L4792" t="s">
        <v>31185</v>
      </c>
      <c r="M4792" t="s">
        <v>31186</v>
      </c>
      <c r="N4792" t="s">
        <v>31187</v>
      </c>
      <c r="O4792" t="s">
        <v>31188</v>
      </c>
      <c r="P4792" t="s">
        <v>31189</v>
      </c>
      <c r="Q4792" t="s">
        <v>25554</v>
      </c>
      <c r="R4792" t="s">
        <v>786</v>
      </c>
      <c r="S4792" t="s">
        <v>4237</v>
      </c>
      <c r="T4792" t="s">
        <v>40</v>
      </c>
      <c r="U4792" t="s">
        <v>54</v>
      </c>
      <c r="V4792" t="s">
        <v>42</v>
      </c>
      <c r="W4792" t="s">
        <v>23</v>
      </c>
      <c r="X4792" t="s">
        <v>31185</v>
      </c>
      <c r="Y4792" t="str">
        <f t="shared" ca="1" si="74"/>
        <v>NOK</v>
      </c>
    </row>
    <row r="4793" spans="1:25" x14ac:dyDescent="0.25">
      <c r="A4793" t="s">
        <v>23</v>
      </c>
      <c r="B4793" t="s">
        <v>31190</v>
      </c>
      <c r="C4793" t="s">
        <v>25</v>
      </c>
      <c r="D4793" t="s">
        <v>67</v>
      </c>
      <c r="E4793" t="s">
        <v>68</v>
      </c>
      <c r="F4793" t="s">
        <v>28</v>
      </c>
      <c r="G4793" t="s">
        <v>29</v>
      </c>
      <c r="H4793" t="s">
        <v>30</v>
      </c>
      <c r="I4793" t="s">
        <v>3411</v>
      </c>
      <c r="J4793" t="e">
        <f>VLOOKUP(I4793,[1]!Tabela2[#All],2,0)</f>
        <v>#REF!</v>
      </c>
      <c r="K4793" t="s">
        <v>32</v>
      </c>
      <c r="L4793" t="s">
        <v>31191</v>
      </c>
      <c r="M4793" t="s">
        <v>31192</v>
      </c>
      <c r="N4793" t="s">
        <v>31193</v>
      </c>
      <c r="O4793" t="s">
        <v>31194</v>
      </c>
      <c r="P4793" t="s">
        <v>31195</v>
      </c>
      <c r="Q4793" t="s">
        <v>23606</v>
      </c>
      <c r="R4793" t="s">
        <v>806</v>
      </c>
      <c r="S4793" t="s">
        <v>16841</v>
      </c>
      <c r="T4793" t="s">
        <v>40</v>
      </c>
      <c r="U4793" t="s">
        <v>77</v>
      </c>
      <c r="V4793" t="s">
        <v>42</v>
      </c>
      <c r="W4793" t="s">
        <v>23</v>
      </c>
      <c r="X4793" t="s">
        <v>31191</v>
      </c>
      <c r="Y4793" t="str">
        <f t="shared" ca="1" si="74"/>
        <v>NOK</v>
      </c>
    </row>
    <row r="4794" spans="1:25" x14ac:dyDescent="0.25">
      <c r="A4794" t="s">
        <v>23</v>
      </c>
      <c r="B4794" t="s">
        <v>31196</v>
      </c>
      <c r="C4794" t="s">
        <v>25</v>
      </c>
      <c r="D4794" t="s">
        <v>137</v>
      </c>
      <c r="E4794" t="s">
        <v>2059</v>
      </c>
      <c r="F4794" t="s">
        <v>28</v>
      </c>
      <c r="G4794" t="s">
        <v>29</v>
      </c>
      <c r="H4794" t="s">
        <v>30</v>
      </c>
      <c r="I4794" t="s">
        <v>4480</v>
      </c>
      <c r="J4794" t="e">
        <f>VLOOKUP(I4794,[1]!Tabela2[#All],2,0)</f>
        <v>#REF!</v>
      </c>
      <c r="K4794" t="s">
        <v>32</v>
      </c>
      <c r="L4794" t="s">
        <v>31197</v>
      </c>
      <c r="M4794" t="s">
        <v>31198</v>
      </c>
      <c r="N4794" t="s">
        <v>13037</v>
      </c>
      <c r="O4794" t="s">
        <v>30803</v>
      </c>
      <c r="P4794" t="s">
        <v>10966</v>
      </c>
      <c r="Q4794" t="s">
        <v>3789</v>
      </c>
      <c r="R4794" t="s">
        <v>4682</v>
      </c>
      <c r="S4794" t="s">
        <v>19160</v>
      </c>
      <c r="T4794" t="s">
        <v>40</v>
      </c>
      <c r="U4794" t="s">
        <v>65</v>
      </c>
      <c r="V4794" t="s">
        <v>42</v>
      </c>
      <c r="W4794" t="s">
        <v>23</v>
      </c>
      <c r="X4794" t="s">
        <v>31197</v>
      </c>
      <c r="Y4794" t="str">
        <f t="shared" ca="1" si="74"/>
        <v>NOK</v>
      </c>
    </row>
    <row r="4795" spans="1:25" x14ac:dyDescent="0.25">
      <c r="A4795" t="s">
        <v>23</v>
      </c>
      <c r="B4795" t="s">
        <v>31199</v>
      </c>
      <c r="C4795" t="s">
        <v>25</v>
      </c>
      <c r="D4795" t="s">
        <v>137</v>
      </c>
      <c r="E4795" t="s">
        <v>99</v>
      </c>
      <c r="F4795" t="s">
        <v>28</v>
      </c>
      <c r="G4795" t="s">
        <v>29</v>
      </c>
      <c r="H4795" t="s">
        <v>30</v>
      </c>
      <c r="I4795" t="s">
        <v>4044</v>
      </c>
      <c r="J4795" t="e">
        <f>VLOOKUP(I4795,[1]!Tabela2[#All],2,0)</f>
        <v>#REF!</v>
      </c>
      <c r="K4795" t="s">
        <v>32</v>
      </c>
      <c r="L4795" t="s">
        <v>31200</v>
      </c>
      <c r="M4795" t="s">
        <v>31201</v>
      </c>
      <c r="N4795" t="s">
        <v>24493</v>
      </c>
      <c r="O4795" t="s">
        <v>24494</v>
      </c>
      <c r="P4795" t="s">
        <v>24499</v>
      </c>
      <c r="Q4795" t="s">
        <v>1847</v>
      </c>
      <c r="R4795" t="s">
        <v>3010</v>
      </c>
      <c r="S4795" t="s">
        <v>31202</v>
      </c>
      <c r="T4795" t="s">
        <v>40</v>
      </c>
      <c r="U4795" t="s">
        <v>65</v>
      </c>
      <c r="V4795" t="s">
        <v>42</v>
      </c>
      <c r="W4795" t="s">
        <v>23</v>
      </c>
      <c r="X4795" t="s">
        <v>31200</v>
      </c>
      <c r="Y4795" t="str">
        <f t="shared" ca="1" si="74"/>
        <v>NOK</v>
      </c>
    </row>
    <row r="4796" spans="1:25" x14ac:dyDescent="0.25">
      <c r="A4796" t="s">
        <v>23</v>
      </c>
      <c r="B4796" t="s">
        <v>31203</v>
      </c>
      <c r="C4796" t="s">
        <v>25</v>
      </c>
      <c r="D4796" t="s">
        <v>611</v>
      </c>
      <c r="E4796" t="s">
        <v>304</v>
      </c>
      <c r="F4796" t="s">
        <v>28</v>
      </c>
      <c r="G4796" t="s">
        <v>29</v>
      </c>
      <c r="H4796" t="s">
        <v>30</v>
      </c>
      <c r="I4796" t="s">
        <v>2360</v>
      </c>
      <c r="J4796" t="e">
        <f>VLOOKUP(I4796,[1]!Tabela2[#All],2,0)</f>
        <v>#REF!</v>
      </c>
      <c r="K4796" t="s">
        <v>32</v>
      </c>
      <c r="L4796" t="s">
        <v>31204</v>
      </c>
      <c r="M4796" t="s">
        <v>31205</v>
      </c>
      <c r="N4796" t="s">
        <v>31206</v>
      </c>
      <c r="O4796" t="s">
        <v>2874</v>
      </c>
      <c r="P4796" t="s">
        <v>31207</v>
      </c>
      <c r="Q4796" t="s">
        <v>31208</v>
      </c>
      <c r="R4796" t="s">
        <v>2367</v>
      </c>
      <c r="S4796" t="s">
        <v>5536</v>
      </c>
      <c r="T4796" t="s">
        <v>40</v>
      </c>
      <c r="U4796" t="s">
        <v>41</v>
      </c>
      <c r="V4796" t="s">
        <v>42</v>
      </c>
      <c r="W4796" t="s">
        <v>23</v>
      </c>
      <c r="X4796" t="s">
        <v>31204</v>
      </c>
      <c r="Y4796" t="str">
        <f t="shared" ca="1" si="74"/>
        <v>NOK</v>
      </c>
    </row>
    <row r="4797" spans="1:25" x14ac:dyDescent="0.25">
      <c r="A4797" t="s">
        <v>23</v>
      </c>
      <c r="B4797" t="s">
        <v>31209</v>
      </c>
      <c r="C4797" t="s">
        <v>25</v>
      </c>
      <c r="D4797" t="s">
        <v>137</v>
      </c>
      <c r="E4797" t="s">
        <v>99</v>
      </c>
      <c r="F4797" t="s">
        <v>28</v>
      </c>
      <c r="G4797" t="s">
        <v>29</v>
      </c>
      <c r="H4797" t="s">
        <v>30</v>
      </c>
      <c r="I4797" t="s">
        <v>2960</v>
      </c>
      <c r="J4797" t="e">
        <f>VLOOKUP(I4797,[1]!Tabela2[#All],2,0)</f>
        <v>#REF!</v>
      </c>
      <c r="K4797" t="s">
        <v>32</v>
      </c>
      <c r="L4797" t="s">
        <v>31210</v>
      </c>
      <c r="M4797" t="s">
        <v>31211</v>
      </c>
      <c r="N4797" t="s">
        <v>31212</v>
      </c>
      <c r="O4797" t="s">
        <v>31207</v>
      </c>
      <c r="P4797" t="s">
        <v>31213</v>
      </c>
      <c r="Q4797" t="s">
        <v>4623</v>
      </c>
      <c r="R4797" t="s">
        <v>474</v>
      </c>
      <c r="S4797" t="s">
        <v>3857</v>
      </c>
      <c r="T4797" t="s">
        <v>40</v>
      </c>
      <c r="U4797" t="s">
        <v>65</v>
      </c>
      <c r="V4797" t="s">
        <v>42</v>
      </c>
      <c r="W4797" t="s">
        <v>23</v>
      </c>
      <c r="X4797" t="s">
        <v>31210</v>
      </c>
      <c r="Y4797" t="str">
        <f t="shared" ca="1" si="74"/>
        <v>NOK</v>
      </c>
    </row>
    <row r="4798" spans="1:25" x14ac:dyDescent="0.25">
      <c r="A4798" t="s">
        <v>23</v>
      </c>
      <c r="B4798" t="s">
        <v>31214</v>
      </c>
      <c r="C4798" t="s">
        <v>25</v>
      </c>
      <c r="D4798" t="s">
        <v>137</v>
      </c>
      <c r="E4798" t="s">
        <v>99</v>
      </c>
      <c r="F4798" t="s">
        <v>28</v>
      </c>
      <c r="G4798" t="s">
        <v>29</v>
      </c>
      <c r="H4798" t="s">
        <v>30</v>
      </c>
      <c r="I4798" t="s">
        <v>3222</v>
      </c>
      <c r="J4798" t="e">
        <f>VLOOKUP(I4798,[1]!Tabela2[#All],2,0)</f>
        <v>#REF!</v>
      </c>
      <c r="K4798" t="s">
        <v>32</v>
      </c>
      <c r="L4798" t="s">
        <v>31215</v>
      </c>
      <c r="M4798" t="s">
        <v>31216</v>
      </c>
      <c r="N4798" t="s">
        <v>31217</v>
      </c>
      <c r="O4798" t="s">
        <v>7806</v>
      </c>
      <c r="P4798" t="s">
        <v>31218</v>
      </c>
      <c r="Q4798" t="s">
        <v>19371</v>
      </c>
      <c r="R4798" t="s">
        <v>14544</v>
      </c>
      <c r="S4798" t="s">
        <v>11432</v>
      </c>
      <c r="T4798" t="s">
        <v>40</v>
      </c>
      <c r="U4798" t="s">
        <v>54</v>
      </c>
      <c r="V4798" t="s">
        <v>42</v>
      </c>
      <c r="W4798" t="s">
        <v>23</v>
      </c>
      <c r="X4798" t="s">
        <v>31215</v>
      </c>
      <c r="Y4798" t="str">
        <f t="shared" ca="1" si="74"/>
        <v>NOK</v>
      </c>
    </row>
    <row r="4799" spans="1:25" x14ac:dyDescent="0.25">
      <c r="A4799" t="s">
        <v>23</v>
      </c>
      <c r="B4799" t="s">
        <v>31219</v>
      </c>
      <c r="C4799" t="s">
        <v>25</v>
      </c>
      <c r="D4799" t="s">
        <v>98</v>
      </c>
      <c r="E4799" t="s">
        <v>589</v>
      </c>
      <c r="F4799" t="s">
        <v>28</v>
      </c>
      <c r="G4799" t="s">
        <v>29</v>
      </c>
      <c r="H4799" t="s">
        <v>30</v>
      </c>
      <c r="I4799" t="s">
        <v>867</v>
      </c>
      <c r="J4799" t="e">
        <f>VLOOKUP(I4799,[1]!Tabela2[#All],2,0)</f>
        <v>#REF!</v>
      </c>
      <c r="K4799" t="s">
        <v>32</v>
      </c>
      <c r="L4799" t="s">
        <v>31220</v>
      </c>
      <c r="M4799" t="s">
        <v>31221</v>
      </c>
      <c r="N4799" t="s">
        <v>3488</v>
      </c>
      <c r="O4799" t="s">
        <v>31222</v>
      </c>
      <c r="P4799" t="s">
        <v>31223</v>
      </c>
      <c r="Q4799" t="s">
        <v>6295</v>
      </c>
      <c r="R4799" t="s">
        <v>38</v>
      </c>
      <c r="S4799" t="s">
        <v>31224</v>
      </c>
      <c r="T4799" t="s">
        <v>40</v>
      </c>
      <c r="U4799" t="s">
        <v>65</v>
      </c>
      <c r="V4799" t="s">
        <v>42</v>
      </c>
      <c r="W4799" t="s">
        <v>23</v>
      </c>
      <c r="X4799" t="s">
        <v>31220</v>
      </c>
      <c r="Y4799" t="str">
        <f t="shared" ca="1" si="74"/>
        <v>NOK</v>
      </c>
    </row>
    <row r="4800" spans="1:25" x14ac:dyDescent="0.25">
      <c r="A4800" t="s">
        <v>23</v>
      </c>
      <c r="B4800" t="s">
        <v>31225</v>
      </c>
      <c r="C4800" t="s">
        <v>25</v>
      </c>
      <c r="D4800" t="s">
        <v>56</v>
      </c>
      <c r="E4800" t="s">
        <v>240</v>
      </c>
      <c r="F4800" t="s">
        <v>28</v>
      </c>
      <c r="G4800" t="s">
        <v>29</v>
      </c>
      <c r="H4800" t="s">
        <v>30</v>
      </c>
      <c r="I4800" t="s">
        <v>7410</v>
      </c>
      <c r="J4800" t="e">
        <f>VLOOKUP(I4800,[1]!Tabela2[#All],2,0)</f>
        <v>#REF!</v>
      </c>
      <c r="K4800" t="s">
        <v>32</v>
      </c>
      <c r="L4800" t="s">
        <v>6999</v>
      </c>
      <c r="M4800" t="s">
        <v>31226</v>
      </c>
      <c r="N4800" t="s">
        <v>14747</v>
      </c>
      <c r="O4800" t="s">
        <v>31227</v>
      </c>
      <c r="P4800" t="s">
        <v>31228</v>
      </c>
      <c r="Q4800" t="s">
        <v>31229</v>
      </c>
      <c r="R4800" t="s">
        <v>181</v>
      </c>
      <c r="S4800" t="s">
        <v>4051</v>
      </c>
      <c r="T4800" t="s">
        <v>40</v>
      </c>
      <c r="U4800" t="s">
        <v>54</v>
      </c>
      <c r="V4800" t="s">
        <v>42</v>
      </c>
      <c r="W4800" t="s">
        <v>23</v>
      </c>
      <c r="X4800" t="s">
        <v>6999</v>
      </c>
      <c r="Y4800" t="str">
        <f t="shared" ca="1" si="74"/>
        <v>NOK</v>
      </c>
    </row>
    <row r="4801" spans="1:25" x14ac:dyDescent="0.25">
      <c r="A4801" t="s">
        <v>23</v>
      </c>
      <c r="B4801" t="s">
        <v>31230</v>
      </c>
      <c r="C4801" t="s">
        <v>25</v>
      </c>
      <c r="D4801" t="s">
        <v>314</v>
      </c>
      <c r="E4801" t="s">
        <v>762</v>
      </c>
      <c r="F4801" t="s">
        <v>315</v>
      </c>
      <c r="G4801" t="s">
        <v>29</v>
      </c>
      <c r="H4801" t="s">
        <v>316</v>
      </c>
      <c r="I4801" t="s">
        <v>446</v>
      </c>
      <c r="J4801" t="e">
        <f>VLOOKUP(I4801,[1]!Tabela2[#All],2,0)</f>
        <v>#REF!</v>
      </c>
      <c r="K4801" t="s">
        <v>32</v>
      </c>
      <c r="L4801" t="s">
        <v>31231</v>
      </c>
      <c r="M4801" t="s">
        <v>31232</v>
      </c>
      <c r="N4801" t="s">
        <v>31233</v>
      </c>
      <c r="O4801" t="s">
        <v>31234</v>
      </c>
      <c r="P4801" t="s">
        <v>5853</v>
      </c>
      <c r="Q4801" t="s">
        <v>5177</v>
      </c>
      <c r="R4801" t="s">
        <v>2204</v>
      </c>
      <c r="S4801" t="s">
        <v>2805</v>
      </c>
      <c r="T4801" t="s">
        <v>183</v>
      </c>
      <c r="U4801" t="s">
        <v>42</v>
      </c>
      <c r="V4801" t="s">
        <v>5848</v>
      </c>
      <c r="W4801" t="s">
        <v>23</v>
      </c>
      <c r="X4801" t="s">
        <v>31231</v>
      </c>
      <c r="Y4801" t="str">
        <f t="shared" ca="1" si="74"/>
        <v>NOK</v>
      </c>
    </row>
    <row r="4802" spans="1:25" x14ac:dyDescent="0.25">
      <c r="A4802" t="s">
        <v>23</v>
      </c>
      <c r="B4802" t="s">
        <v>31235</v>
      </c>
      <c r="C4802" t="s">
        <v>25</v>
      </c>
      <c r="D4802" t="s">
        <v>98</v>
      </c>
      <c r="E4802" t="s">
        <v>652</v>
      </c>
      <c r="F4802" t="s">
        <v>391</v>
      </c>
      <c r="G4802" t="s">
        <v>29</v>
      </c>
      <c r="H4802" t="s">
        <v>30</v>
      </c>
      <c r="I4802" t="s">
        <v>2638</v>
      </c>
      <c r="J4802" t="e">
        <f>VLOOKUP(I4802,[1]!Tabela2[#All],2,0)</f>
        <v>#REF!</v>
      </c>
      <c r="K4802" t="s">
        <v>32</v>
      </c>
      <c r="L4802" t="s">
        <v>31236</v>
      </c>
      <c r="M4802" t="s">
        <v>31237</v>
      </c>
      <c r="N4802" t="s">
        <v>31238</v>
      </c>
      <c r="O4802" t="s">
        <v>31239</v>
      </c>
      <c r="P4802" t="s">
        <v>31240</v>
      </c>
      <c r="Q4802" t="s">
        <v>8226</v>
      </c>
      <c r="R4802" t="s">
        <v>556</v>
      </c>
      <c r="S4802" t="s">
        <v>13819</v>
      </c>
      <c r="T4802" t="s">
        <v>40</v>
      </c>
      <c r="U4802" t="s">
        <v>65</v>
      </c>
      <c r="V4802" t="s">
        <v>42</v>
      </c>
      <c r="W4802" t="s">
        <v>23</v>
      </c>
      <c r="X4802" t="s">
        <v>31236</v>
      </c>
      <c r="Y4802" t="str">
        <f t="shared" ca="1" si="74"/>
        <v>NOK</v>
      </c>
    </row>
    <row r="4803" spans="1:25" x14ac:dyDescent="0.25">
      <c r="A4803" t="s">
        <v>23</v>
      </c>
      <c r="B4803" t="s">
        <v>31241</v>
      </c>
      <c r="C4803" t="s">
        <v>25</v>
      </c>
      <c r="D4803" t="s">
        <v>197</v>
      </c>
      <c r="E4803" t="s">
        <v>240</v>
      </c>
      <c r="F4803" t="s">
        <v>28</v>
      </c>
      <c r="G4803" t="s">
        <v>29</v>
      </c>
      <c r="H4803" t="s">
        <v>30</v>
      </c>
      <c r="I4803" t="s">
        <v>5215</v>
      </c>
      <c r="J4803" t="e">
        <f>VLOOKUP(I4803,[1]!Tabela2[#All],2,0)</f>
        <v>#REF!</v>
      </c>
      <c r="K4803" t="s">
        <v>32</v>
      </c>
      <c r="L4803" t="s">
        <v>18342</v>
      </c>
      <c r="M4803" t="s">
        <v>31242</v>
      </c>
      <c r="N4803" t="s">
        <v>31243</v>
      </c>
      <c r="O4803" t="s">
        <v>31244</v>
      </c>
      <c r="P4803" t="s">
        <v>31245</v>
      </c>
      <c r="Q4803" t="s">
        <v>3087</v>
      </c>
      <c r="R4803" t="s">
        <v>17542</v>
      </c>
      <c r="S4803" t="s">
        <v>22024</v>
      </c>
      <c r="T4803" t="s">
        <v>40</v>
      </c>
      <c r="U4803" t="s">
        <v>54</v>
      </c>
      <c r="V4803" t="s">
        <v>42</v>
      </c>
      <c r="W4803" t="s">
        <v>23</v>
      </c>
      <c r="X4803" t="s">
        <v>18342</v>
      </c>
      <c r="Y4803" t="str">
        <f t="shared" ref="Y4803:Y4866" ca="1" si="75">IF(AND(TEXT(M4803,"DD/MM/AA")*1=$AB$4,HOUR(M4803)=$AB$3),"OK","NOK")</f>
        <v>NOK</v>
      </c>
    </row>
    <row r="4804" spans="1:25" x14ac:dyDescent="0.25">
      <c r="A4804" t="s">
        <v>23</v>
      </c>
      <c r="B4804" t="s">
        <v>31246</v>
      </c>
      <c r="C4804" t="s">
        <v>25</v>
      </c>
      <c r="D4804" t="s">
        <v>161</v>
      </c>
      <c r="E4804" t="s">
        <v>240</v>
      </c>
      <c r="F4804" t="s">
        <v>28</v>
      </c>
      <c r="G4804" t="s">
        <v>29</v>
      </c>
      <c r="H4804" t="s">
        <v>30</v>
      </c>
      <c r="I4804" t="s">
        <v>16372</v>
      </c>
      <c r="J4804" t="e">
        <f>VLOOKUP(I4804,[1]!Tabela2[#All],2,0)</f>
        <v>#REF!</v>
      </c>
      <c r="K4804" t="s">
        <v>151</v>
      </c>
      <c r="L4804" t="s">
        <v>31247</v>
      </c>
      <c r="M4804" t="s">
        <v>31248</v>
      </c>
      <c r="N4804" t="s">
        <v>31249</v>
      </c>
      <c r="O4804" t="s">
        <v>15168</v>
      </c>
      <c r="P4804" t="s">
        <v>31250</v>
      </c>
      <c r="Q4804" t="s">
        <v>13285</v>
      </c>
      <c r="R4804" t="s">
        <v>158</v>
      </c>
      <c r="S4804" t="s">
        <v>15495</v>
      </c>
      <c r="T4804" t="s">
        <v>40</v>
      </c>
      <c r="U4804" t="s">
        <v>77</v>
      </c>
      <c r="V4804" t="s">
        <v>42</v>
      </c>
      <c r="W4804" t="s">
        <v>23</v>
      </c>
      <c r="X4804" t="s">
        <v>31247</v>
      </c>
      <c r="Y4804" t="str">
        <f t="shared" ca="1" si="75"/>
        <v>NOK</v>
      </c>
    </row>
    <row r="4805" spans="1:25" x14ac:dyDescent="0.25">
      <c r="A4805" t="s">
        <v>23</v>
      </c>
      <c r="B4805" t="s">
        <v>31251</v>
      </c>
      <c r="C4805" t="s">
        <v>25</v>
      </c>
      <c r="D4805" t="s">
        <v>44</v>
      </c>
      <c r="E4805" t="s">
        <v>292</v>
      </c>
      <c r="F4805" t="s">
        <v>28</v>
      </c>
      <c r="G4805" t="s">
        <v>29</v>
      </c>
      <c r="H4805" t="s">
        <v>30</v>
      </c>
      <c r="I4805" t="s">
        <v>6848</v>
      </c>
      <c r="J4805" t="e">
        <f>VLOOKUP(I4805,[1]!Tabela2[#All],2,0)</f>
        <v>#REF!</v>
      </c>
      <c r="K4805" t="s">
        <v>32</v>
      </c>
      <c r="L4805" t="s">
        <v>31252</v>
      </c>
      <c r="M4805" t="s">
        <v>31253</v>
      </c>
      <c r="N4805" t="s">
        <v>11492</v>
      </c>
      <c r="O4805" t="s">
        <v>31254</v>
      </c>
      <c r="P4805" t="s">
        <v>31046</v>
      </c>
      <c r="Q4805" t="s">
        <v>10850</v>
      </c>
      <c r="R4805" t="s">
        <v>63</v>
      </c>
      <c r="S4805" t="s">
        <v>9711</v>
      </c>
      <c r="T4805" t="s">
        <v>183</v>
      </c>
      <c r="U4805" t="s">
        <v>42</v>
      </c>
      <c r="V4805" t="s">
        <v>6693</v>
      </c>
      <c r="W4805" t="s">
        <v>23</v>
      </c>
      <c r="X4805" t="s">
        <v>31252</v>
      </c>
      <c r="Y4805" t="str">
        <f t="shared" ca="1" si="75"/>
        <v>NOK</v>
      </c>
    </row>
    <row r="4806" spans="1:25" x14ac:dyDescent="0.25">
      <c r="A4806" t="s">
        <v>23</v>
      </c>
      <c r="B4806" t="s">
        <v>31255</v>
      </c>
      <c r="C4806" t="s">
        <v>25</v>
      </c>
      <c r="D4806" t="s">
        <v>67</v>
      </c>
      <c r="E4806" t="s">
        <v>292</v>
      </c>
      <c r="F4806" t="s">
        <v>28</v>
      </c>
      <c r="G4806" t="s">
        <v>29</v>
      </c>
      <c r="H4806" t="s">
        <v>30</v>
      </c>
      <c r="I4806" t="s">
        <v>722</v>
      </c>
      <c r="J4806" t="e">
        <f>VLOOKUP(I4806,[1]!Tabela2[#All],2,0)</f>
        <v>#REF!</v>
      </c>
      <c r="K4806" t="s">
        <v>32</v>
      </c>
      <c r="L4806" t="s">
        <v>31256</v>
      </c>
      <c r="M4806" t="s">
        <v>31257</v>
      </c>
      <c r="N4806" t="s">
        <v>3530</v>
      </c>
      <c r="O4806" t="s">
        <v>31258</v>
      </c>
      <c r="P4806" t="s">
        <v>31259</v>
      </c>
      <c r="Q4806" t="s">
        <v>20768</v>
      </c>
      <c r="R4806" t="s">
        <v>6770</v>
      </c>
      <c r="S4806" t="s">
        <v>31260</v>
      </c>
      <c r="T4806" t="s">
        <v>40</v>
      </c>
      <c r="U4806" t="s">
        <v>77</v>
      </c>
      <c r="V4806" t="s">
        <v>42</v>
      </c>
      <c r="W4806" t="s">
        <v>23</v>
      </c>
      <c r="X4806" t="s">
        <v>31256</v>
      </c>
      <c r="Y4806" t="str">
        <f t="shared" ca="1" si="75"/>
        <v>NOK</v>
      </c>
    </row>
    <row r="4807" spans="1:25" x14ac:dyDescent="0.25">
      <c r="A4807" t="s">
        <v>23</v>
      </c>
      <c r="B4807" t="s">
        <v>31261</v>
      </c>
      <c r="C4807" t="s">
        <v>25</v>
      </c>
      <c r="D4807" t="s">
        <v>26</v>
      </c>
      <c r="E4807" t="s">
        <v>27</v>
      </c>
      <c r="F4807" t="s">
        <v>28</v>
      </c>
      <c r="G4807" t="s">
        <v>29</v>
      </c>
      <c r="H4807" t="s">
        <v>30</v>
      </c>
      <c r="I4807" t="s">
        <v>15858</v>
      </c>
      <c r="J4807" t="e">
        <f>VLOOKUP(I4807,[1]!Tabela2[#All],2,0)</f>
        <v>#REF!</v>
      </c>
      <c r="K4807" t="s">
        <v>32</v>
      </c>
      <c r="L4807" t="s">
        <v>31262</v>
      </c>
      <c r="M4807" t="s">
        <v>31263</v>
      </c>
      <c r="N4807" t="s">
        <v>24902</v>
      </c>
      <c r="O4807" t="s">
        <v>31264</v>
      </c>
      <c r="P4807" t="s">
        <v>31265</v>
      </c>
      <c r="Q4807" t="s">
        <v>31266</v>
      </c>
      <c r="R4807" t="s">
        <v>3732</v>
      </c>
      <c r="S4807" t="s">
        <v>358</v>
      </c>
      <c r="T4807" t="s">
        <v>40</v>
      </c>
      <c r="U4807" t="s">
        <v>77</v>
      </c>
      <c r="V4807" t="s">
        <v>42</v>
      </c>
      <c r="W4807" t="s">
        <v>23</v>
      </c>
      <c r="X4807" t="s">
        <v>31262</v>
      </c>
      <c r="Y4807" t="str">
        <f t="shared" ca="1" si="75"/>
        <v>NOK</v>
      </c>
    </row>
    <row r="4808" spans="1:25" x14ac:dyDescent="0.25">
      <c r="A4808" t="s">
        <v>23</v>
      </c>
      <c r="B4808" t="s">
        <v>31267</v>
      </c>
      <c r="C4808" t="s">
        <v>25</v>
      </c>
      <c r="D4808" t="s">
        <v>197</v>
      </c>
      <c r="E4808" t="s">
        <v>198</v>
      </c>
      <c r="F4808" t="s">
        <v>28</v>
      </c>
      <c r="G4808" t="s">
        <v>29</v>
      </c>
      <c r="H4808" t="s">
        <v>30</v>
      </c>
      <c r="I4808" t="s">
        <v>508</v>
      </c>
      <c r="J4808" t="e">
        <f>VLOOKUP(I4808,[1]!Tabela2[#All],2,0)</f>
        <v>#REF!</v>
      </c>
      <c r="K4808" t="s">
        <v>151</v>
      </c>
      <c r="L4808" t="s">
        <v>31268</v>
      </c>
      <c r="M4808" t="s">
        <v>31269</v>
      </c>
      <c r="N4808" t="s">
        <v>21872</v>
      </c>
      <c r="O4808" t="s">
        <v>31270</v>
      </c>
      <c r="P4808" t="s">
        <v>31271</v>
      </c>
      <c r="Q4808" t="s">
        <v>19324</v>
      </c>
      <c r="R4808" t="s">
        <v>515</v>
      </c>
      <c r="S4808" t="s">
        <v>31272</v>
      </c>
      <c r="T4808" t="s">
        <v>40</v>
      </c>
      <c r="U4808" t="s">
        <v>65</v>
      </c>
      <c r="V4808" t="s">
        <v>42</v>
      </c>
      <c r="W4808" t="s">
        <v>23</v>
      </c>
      <c r="X4808" t="s">
        <v>31268</v>
      </c>
      <c r="Y4808" t="str">
        <f t="shared" ca="1" si="75"/>
        <v>NOK</v>
      </c>
    </row>
    <row r="4809" spans="1:25" x14ac:dyDescent="0.25">
      <c r="A4809" t="s">
        <v>23</v>
      </c>
      <c r="B4809" t="s">
        <v>31273</v>
      </c>
      <c r="C4809" t="s">
        <v>25</v>
      </c>
      <c r="D4809" t="s">
        <v>44</v>
      </c>
      <c r="E4809" t="s">
        <v>702</v>
      </c>
      <c r="F4809" t="s">
        <v>28</v>
      </c>
      <c r="G4809" t="s">
        <v>29</v>
      </c>
      <c r="H4809" t="s">
        <v>30</v>
      </c>
      <c r="I4809" t="s">
        <v>4718</v>
      </c>
      <c r="J4809" t="e">
        <f>VLOOKUP(I4809,[1]!Tabela2[#All],2,0)</f>
        <v>#REF!</v>
      </c>
      <c r="K4809" t="s">
        <v>32</v>
      </c>
      <c r="L4809" t="s">
        <v>31274</v>
      </c>
      <c r="M4809" t="s">
        <v>31275</v>
      </c>
      <c r="N4809" t="s">
        <v>20547</v>
      </c>
      <c r="O4809" t="s">
        <v>18690</v>
      </c>
      <c r="P4809" t="s">
        <v>31276</v>
      </c>
      <c r="Q4809" t="s">
        <v>13791</v>
      </c>
      <c r="R4809" t="s">
        <v>4371</v>
      </c>
      <c r="S4809" t="s">
        <v>31277</v>
      </c>
      <c r="T4809" t="s">
        <v>40</v>
      </c>
      <c r="U4809" t="s">
        <v>77</v>
      </c>
      <c r="V4809" t="s">
        <v>42</v>
      </c>
      <c r="W4809" t="s">
        <v>23</v>
      </c>
      <c r="X4809" t="s">
        <v>31274</v>
      </c>
      <c r="Y4809" t="str">
        <f t="shared" ca="1" si="75"/>
        <v>NOK</v>
      </c>
    </row>
    <row r="4810" spans="1:25" x14ac:dyDescent="0.25">
      <c r="A4810" t="s">
        <v>23</v>
      </c>
      <c r="B4810" t="s">
        <v>31278</v>
      </c>
      <c r="C4810" t="s">
        <v>25</v>
      </c>
      <c r="D4810" t="s">
        <v>228</v>
      </c>
      <c r="E4810" t="s">
        <v>27</v>
      </c>
      <c r="F4810" t="s">
        <v>315</v>
      </c>
      <c r="G4810" t="s">
        <v>29</v>
      </c>
      <c r="H4810" t="s">
        <v>30</v>
      </c>
      <c r="I4810" t="s">
        <v>1709</v>
      </c>
      <c r="J4810" t="e">
        <f>VLOOKUP(I4810,[1]!Tabela2[#All],2,0)</f>
        <v>#REF!</v>
      </c>
      <c r="K4810" t="s">
        <v>151</v>
      </c>
      <c r="L4810" t="s">
        <v>31279</v>
      </c>
      <c r="M4810" t="s">
        <v>31280</v>
      </c>
      <c r="N4810" t="s">
        <v>31281</v>
      </c>
      <c r="O4810" t="s">
        <v>31282</v>
      </c>
      <c r="P4810" t="s">
        <v>17024</v>
      </c>
      <c r="Q4810" t="s">
        <v>10537</v>
      </c>
      <c r="R4810" t="s">
        <v>4066</v>
      </c>
      <c r="S4810" t="s">
        <v>31283</v>
      </c>
      <c r="T4810" t="s">
        <v>183</v>
      </c>
      <c r="U4810" t="s">
        <v>42</v>
      </c>
      <c r="V4810" t="s">
        <v>1219</v>
      </c>
      <c r="W4810" t="s">
        <v>23</v>
      </c>
      <c r="X4810" t="s">
        <v>31279</v>
      </c>
      <c r="Y4810" t="str">
        <f t="shared" ca="1" si="75"/>
        <v>NOK</v>
      </c>
    </row>
    <row r="4811" spans="1:25" x14ac:dyDescent="0.25">
      <c r="A4811" t="s">
        <v>23</v>
      </c>
      <c r="B4811" t="s">
        <v>31284</v>
      </c>
      <c r="C4811" t="s">
        <v>25</v>
      </c>
      <c r="D4811" t="s">
        <v>349</v>
      </c>
      <c r="E4811" t="s">
        <v>173</v>
      </c>
      <c r="F4811" t="s">
        <v>28</v>
      </c>
      <c r="G4811" t="s">
        <v>29</v>
      </c>
      <c r="H4811" t="s">
        <v>30</v>
      </c>
      <c r="I4811" t="s">
        <v>590</v>
      </c>
      <c r="J4811" t="e">
        <f>VLOOKUP(I4811,[1]!Tabela2[#All],2,0)</f>
        <v>#REF!</v>
      </c>
      <c r="K4811" t="s">
        <v>32</v>
      </c>
      <c r="L4811" t="s">
        <v>31285</v>
      </c>
      <c r="M4811" t="s">
        <v>31286</v>
      </c>
      <c r="N4811" t="s">
        <v>31287</v>
      </c>
      <c r="O4811" t="s">
        <v>31288</v>
      </c>
      <c r="P4811" t="s">
        <v>31289</v>
      </c>
      <c r="Q4811" t="s">
        <v>16925</v>
      </c>
      <c r="R4811" t="s">
        <v>335</v>
      </c>
      <c r="S4811" t="s">
        <v>2414</v>
      </c>
      <c r="T4811" t="s">
        <v>40</v>
      </c>
      <c r="U4811" t="s">
        <v>401</v>
      </c>
      <c r="V4811" t="s">
        <v>42</v>
      </c>
      <c r="W4811" t="s">
        <v>23</v>
      </c>
      <c r="X4811" t="s">
        <v>31285</v>
      </c>
      <c r="Y4811" t="str">
        <f t="shared" ca="1" si="75"/>
        <v>NOK</v>
      </c>
    </row>
    <row r="4812" spans="1:25" x14ac:dyDescent="0.25">
      <c r="A4812" t="s">
        <v>23</v>
      </c>
      <c r="B4812" t="s">
        <v>31290</v>
      </c>
      <c r="C4812" t="s">
        <v>25</v>
      </c>
      <c r="D4812" t="s">
        <v>44</v>
      </c>
      <c r="E4812" t="s">
        <v>45</v>
      </c>
      <c r="F4812" t="s">
        <v>28</v>
      </c>
      <c r="G4812" t="s">
        <v>29</v>
      </c>
      <c r="H4812" t="s">
        <v>30</v>
      </c>
      <c r="I4812" t="s">
        <v>31291</v>
      </c>
      <c r="J4812" t="e">
        <f>VLOOKUP(I4812,[1]!Tabela2[#All],2,0)</f>
        <v>#REF!</v>
      </c>
      <c r="K4812" t="s">
        <v>32</v>
      </c>
      <c r="L4812" t="s">
        <v>31292</v>
      </c>
      <c r="M4812" t="s">
        <v>31293</v>
      </c>
      <c r="N4812" t="s">
        <v>31294</v>
      </c>
      <c r="O4812" t="s">
        <v>31295</v>
      </c>
      <c r="P4812" t="s">
        <v>31296</v>
      </c>
      <c r="Q4812" t="s">
        <v>8718</v>
      </c>
      <c r="R4812" t="s">
        <v>5169</v>
      </c>
      <c r="S4812" t="s">
        <v>16237</v>
      </c>
      <c r="T4812" t="s">
        <v>40</v>
      </c>
      <c r="U4812" t="s">
        <v>65</v>
      </c>
      <c r="V4812" t="s">
        <v>42</v>
      </c>
      <c r="W4812" t="s">
        <v>23</v>
      </c>
      <c r="X4812" t="s">
        <v>31292</v>
      </c>
      <c r="Y4812" t="str">
        <f t="shared" ca="1" si="75"/>
        <v>NOK</v>
      </c>
    </row>
    <row r="4813" spans="1:25" x14ac:dyDescent="0.25">
      <c r="A4813" t="s">
        <v>23</v>
      </c>
      <c r="B4813" t="s">
        <v>31297</v>
      </c>
      <c r="C4813" t="s">
        <v>25</v>
      </c>
      <c r="D4813" t="s">
        <v>423</v>
      </c>
      <c r="E4813" t="s">
        <v>1766</v>
      </c>
      <c r="F4813" t="s">
        <v>28</v>
      </c>
      <c r="G4813" t="s">
        <v>29</v>
      </c>
      <c r="H4813" t="s">
        <v>30</v>
      </c>
      <c r="I4813" t="s">
        <v>6532</v>
      </c>
      <c r="J4813" t="e">
        <f>VLOOKUP(I4813,[1]!Tabela2[#All],2,0)</f>
        <v>#REF!</v>
      </c>
      <c r="K4813" t="s">
        <v>32</v>
      </c>
      <c r="L4813" t="s">
        <v>31298</v>
      </c>
      <c r="M4813" t="s">
        <v>31299</v>
      </c>
      <c r="N4813" t="s">
        <v>31300</v>
      </c>
      <c r="O4813" t="s">
        <v>31301</v>
      </c>
      <c r="P4813" t="s">
        <v>31302</v>
      </c>
      <c r="Q4813" t="s">
        <v>9521</v>
      </c>
      <c r="R4813" t="s">
        <v>816</v>
      </c>
      <c r="S4813" t="s">
        <v>6884</v>
      </c>
      <c r="T4813" t="s">
        <v>40</v>
      </c>
      <c r="U4813" t="s">
        <v>65</v>
      </c>
      <c r="V4813" t="s">
        <v>42</v>
      </c>
      <c r="W4813" t="s">
        <v>23</v>
      </c>
      <c r="X4813" t="s">
        <v>31298</v>
      </c>
      <c r="Y4813" t="str">
        <f t="shared" ca="1" si="75"/>
        <v>NOK</v>
      </c>
    </row>
    <row r="4814" spans="1:25" x14ac:dyDescent="0.25">
      <c r="A4814" t="s">
        <v>23</v>
      </c>
      <c r="B4814" t="s">
        <v>31303</v>
      </c>
      <c r="C4814" t="s">
        <v>25</v>
      </c>
      <c r="D4814" t="s">
        <v>44</v>
      </c>
      <c r="E4814" t="s">
        <v>1107</v>
      </c>
      <c r="F4814" t="s">
        <v>28</v>
      </c>
      <c r="G4814" t="s">
        <v>29</v>
      </c>
      <c r="H4814" t="s">
        <v>30</v>
      </c>
      <c r="I4814" t="s">
        <v>10445</v>
      </c>
      <c r="J4814" t="e">
        <f>VLOOKUP(I4814,[1]!Tabela2[#All],2,0)</f>
        <v>#REF!</v>
      </c>
      <c r="K4814" t="s">
        <v>32</v>
      </c>
      <c r="L4814" t="s">
        <v>31304</v>
      </c>
      <c r="M4814" t="s">
        <v>31305</v>
      </c>
      <c r="N4814" t="s">
        <v>31301</v>
      </c>
      <c r="O4814" t="s">
        <v>31306</v>
      </c>
      <c r="P4814" t="s">
        <v>31307</v>
      </c>
      <c r="Q4814" t="s">
        <v>16322</v>
      </c>
      <c r="R4814" t="s">
        <v>10344</v>
      </c>
      <c r="S4814" t="s">
        <v>30973</v>
      </c>
      <c r="T4814" t="s">
        <v>40</v>
      </c>
      <c r="U4814" t="s">
        <v>41</v>
      </c>
      <c r="V4814" t="s">
        <v>42</v>
      </c>
      <c r="W4814" t="s">
        <v>23</v>
      </c>
      <c r="X4814" t="s">
        <v>31304</v>
      </c>
      <c r="Y4814" t="str">
        <f t="shared" ca="1" si="75"/>
        <v>NOK</v>
      </c>
    </row>
    <row r="4815" spans="1:25" x14ac:dyDescent="0.25">
      <c r="A4815" t="s">
        <v>23</v>
      </c>
      <c r="B4815" t="s">
        <v>31308</v>
      </c>
      <c r="C4815" t="s">
        <v>25</v>
      </c>
      <c r="D4815" t="s">
        <v>809</v>
      </c>
      <c r="E4815" t="s">
        <v>292</v>
      </c>
      <c r="F4815" t="s">
        <v>329</v>
      </c>
      <c r="G4815" t="s">
        <v>29</v>
      </c>
      <c r="H4815" t="s">
        <v>316</v>
      </c>
      <c r="I4815" t="s">
        <v>305</v>
      </c>
      <c r="J4815" t="e">
        <f>VLOOKUP(I4815,[1]!Tabela2[#All],2,0)</f>
        <v>#REF!</v>
      </c>
      <c r="K4815" t="s">
        <v>32</v>
      </c>
      <c r="L4815" t="s">
        <v>31309</v>
      </c>
      <c r="M4815" t="s">
        <v>31310</v>
      </c>
      <c r="N4815" t="s">
        <v>31311</v>
      </c>
      <c r="O4815" t="s">
        <v>31312</v>
      </c>
      <c r="P4815" t="s">
        <v>31313</v>
      </c>
      <c r="Q4815" t="s">
        <v>31314</v>
      </c>
      <c r="R4815" t="s">
        <v>5308</v>
      </c>
      <c r="S4815" t="s">
        <v>31315</v>
      </c>
      <c r="T4815" t="s">
        <v>183</v>
      </c>
      <c r="U4815" t="s">
        <v>42</v>
      </c>
      <c r="V4815" t="s">
        <v>15357</v>
      </c>
      <c r="W4815" t="s">
        <v>23</v>
      </c>
      <c r="X4815" t="s">
        <v>31309</v>
      </c>
      <c r="Y4815" t="str">
        <f t="shared" ca="1" si="75"/>
        <v>NOK</v>
      </c>
    </row>
    <row r="4816" spans="1:25" x14ac:dyDescent="0.25">
      <c r="A4816" t="s">
        <v>23</v>
      </c>
      <c r="B4816" t="s">
        <v>31316</v>
      </c>
      <c r="C4816" t="s">
        <v>25</v>
      </c>
      <c r="D4816" t="s">
        <v>228</v>
      </c>
      <c r="E4816" t="s">
        <v>589</v>
      </c>
      <c r="F4816" t="s">
        <v>28</v>
      </c>
      <c r="G4816" t="s">
        <v>29</v>
      </c>
      <c r="H4816" t="s">
        <v>30</v>
      </c>
      <c r="I4816" t="s">
        <v>2387</v>
      </c>
      <c r="J4816" t="e">
        <f>VLOOKUP(I4816,[1]!Tabela2[#All],2,0)</f>
        <v>#REF!</v>
      </c>
      <c r="K4816" t="s">
        <v>32</v>
      </c>
      <c r="L4816" t="s">
        <v>31317</v>
      </c>
      <c r="M4816" t="s">
        <v>31318</v>
      </c>
      <c r="N4816" t="s">
        <v>7224</v>
      </c>
      <c r="O4816" t="s">
        <v>11554</v>
      </c>
      <c r="P4816" t="s">
        <v>31319</v>
      </c>
      <c r="Q4816" t="s">
        <v>31320</v>
      </c>
      <c r="R4816" t="s">
        <v>31321</v>
      </c>
      <c r="S4816" t="s">
        <v>31322</v>
      </c>
      <c r="T4816" t="s">
        <v>183</v>
      </c>
      <c r="U4816" t="s">
        <v>42</v>
      </c>
      <c r="V4816" t="s">
        <v>8729</v>
      </c>
      <c r="W4816" t="s">
        <v>23</v>
      </c>
      <c r="X4816" t="s">
        <v>31317</v>
      </c>
      <c r="Y4816" t="str">
        <f t="shared" ca="1" si="75"/>
        <v>NOK</v>
      </c>
    </row>
    <row r="4817" spans="1:25" x14ac:dyDescent="0.25">
      <c r="A4817" t="s">
        <v>23</v>
      </c>
      <c r="B4817" t="s">
        <v>31323</v>
      </c>
      <c r="C4817" t="s">
        <v>25</v>
      </c>
      <c r="D4817" t="s">
        <v>423</v>
      </c>
      <c r="E4817" t="s">
        <v>1278</v>
      </c>
      <c r="F4817" t="s">
        <v>28</v>
      </c>
      <c r="G4817" t="s">
        <v>29</v>
      </c>
      <c r="H4817" t="s">
        <v>30</v>
      </c>
      <c r="I4817" t="s">
        <v>1307</v>
      </c>
      <c r="J4817" t="e">
        <f>VLOOKUP(I4817,[1]!Tabela2[#All],2,0)</f>
        <v>#REF!</v>
      </c>
      <c r="K4817" t="s">
        <v>32</v>
      </c>
      <c r="L4817" t="s">
        <v>31324</v>
      </c>
      <c r="M4817" t="s">
        <v>31325</v>
      </c>
      <c r="N4817" t="s">
        <v>31326</v>
      </c>
      <c r="O4817" t="s">
        <v>31327</v>
      </c>
      <c r="P4817" t="s">
        <v>24041</v>
      </c>
      <c r="Q4817" t="s">
        <v>23329</v>
      </c>
      <c r="R4817" t="s">
        <v>27864</v>
      </c>
      <c r="S4817" t="s">
        <v>7687</v>
      </c>
      <c r="T4817" t="s">
        <v>183</v>
      </c>
      <c r="U4817" t="s">
        <v>42</v>
      </c>
      <c r="V4817" t="s">
        <v>3634</v>
      </c>
      <c r="W4817" t="s">
        <v>23</v>
      </c>
      <c r="X4817" t="s">
        <v>31324</v>
      </c>
      <c r="Y4817" t="str">
        <f t="shared" ca="1" si="75"/>
        <v>NOK</v>
      </c>
    </row>
    <row r="4818" spans="1:25" x14ac:dyDescent="0.25">
      <c r="A4818" t="s">
        <v>23</v>
      </c>
      <c r="B4818" t="s">
        <v>31328</v>
      </c>
      <c r="C4818" t="s">
        <v>25</v>
      </c>
      <c r="D4818" t="s">
        <v>98</v>
      </c>
      <c r="E4818" t="s">
        <v>1506</v>
      </c>
      <c r="F4818" t="s">
        <v>391</v>
      </c>
      <c r="G4818" t="s">
        <v>29</v>
      </c>
      <c r="H4818" t="s">
        <v>30</v>
      </c>
      <c r="I4818" t="s">
        <v>2824</v>
      </c>
      <c r="J4818" t="e">
        <f>VLOOKUP(I4818,[1]!Tabela2[#All],2,0)</f>
        <v>#REF!</v>
      </c>
      <c r="K4818" t="s">
        <v>32</v>
      </c>
      <c r="L4818" t="s">
        <v>31329</v>
      </c>
      <c r="M4818" t="s">
        <v>31330</v>
      </c>
      <c r="N4818" t="s">
        <v>28218</v>
      </c>
      <c r="O4818" t="s">
        <v>25706</v>
      </c>
      <c r="P4818" t="s">
        <v>18094</v>
      </c>
      <c r="Q4818" t="s">
        <v>31331</v>
      </c>
      <c r="R4818" t="s">
        <v>13415</v>
      </c>
      <c r="S4818" t="s">
        <v>31332</v>
      </c>
      <c r="T4818" t="s">
        <v>40</v>
      </c>
      <c r="U4818" t="s">
        <v>401</v>
      </c>
      <c r="V4818" t="s">
        <v>42</v>
      </c>
      <c r="W4818" t="s">
        <v>23</v>
      </c>
      <c r="X4818" t="s">
        <v>31329</v>
      </c>
      <c r="Y4818" t="str">
        <f t="shared" ca="1" si="75"/>
        <v>NOK</v>
      </c>
    </row>
    <row r="4819" spans="1:25" x14ac:dyDescent="0.25">
      <c r="A4819" t="s">
        <v>23</v>
      </c>
      <c r="B4819" t="s">
        <v>31333</v>
      </c>
      <c r="C4819" t="s">
        <v>25</v>
      </c>
      <c r="D4819" t="s">
        <v>44</v>
      </c>
      <c r="E4819" t="s">
        <v>68</v>
      </c>
      <c r="F4819" t="s">
        <v>28</v>
      </c>
      <c r="G4819" t="s">
        <v>29</v>
      </c>
      <c r="H4819" t="s">
        <v>30</v>
      </c>
      <c r="I4819" t="s">
        <v>31334</v>
      </c>
      <c r="J4819" t="e">
        <f>VLOOKUP(I4819,[1]!Tabela2[#All],2,0)</f>
        <v>#REF!</v>
      </c>
      <c r="K4819" t="s">
        <v>32</v>
      </c>
      <c r="L4819" t="s">
        <v>31335</v>
      </c>
      <c r="M4819" t="s">
        <v>31336</v>
      </c>
      <c r="N4819" t="s">
        <v>31337</v>
      </c>
      <c r="O4819" t="s">
        <v>31338</v>
      </c>
      <c r="P4819" t="s">
        <v>6378</v>
      </c>
      <c r="Q4819" t="s">
        <v>8535</v>
      </c>
      <c r="R4819" t="s">
        <v>11528</v>
      </c>
      <c r="S4819" t="s">
        <v>2405</v>
      </c>
      <c r="T4819" t="s">
        <v>40</v>
      </c>
      <c r="U4819" t="s">
        <v>65</v>
      </c>
      <c r="V4819" t="s">
        <v>42</v>
      </c>
      <c r="W4819" t="s">
        <v>23</v>
      </c>
      <c r="X4819" t="s">
        <v>31335</v>
      </c>
      <c r="Y4819" t="str">
        <f t="shared" ca="1" si="75"/>
        <v>NOK</v>
      </c>
    </row>
    <row r="4820" spans="1:25" x14ac:dyDescent="0.25">
      <c r="A4820" t="s">
        <v>23</v>
      </c>
      <c r="B4820" t="s">
        <v>31339</v>
      </c>
      <c r="C4820" t="s">
        <v>25</v>
      </c>
      <c r="D4820" t="s">
        <v>197</v>
      </c>
      <c r="E4820" t="s">
        <v>2059</v>
      </c>
      <c r="F4820" t="s">
        <v>28</v>
      </c>
      <c r="G4820" t="s">
        <v>29</v>
      </c>
      <c r="H4820" t="s">
        <v>30</v>
      </c>
      <c r="I4820" t="s">
        <v>3179</v>
      </c>
      <c r="J4820" t="e">
        <f>VLOOKUP(I4820,[1]!Tabela2[#All],2,0)</f>
        <v>#REF!</v>
      </c>
      <c r="K4820" t="s">
        <v>32</v>
      </c>
      <c r="L4820" t="s">
        <v>31340</v>
      </c>
      <c r="M4820" t="s">
        <v>31341</v>
      </c>
      <c r="N4820" t="s">
        <v>18788</v>
      </c>
      <c r="O4820" t="s">
        <v>18789</v>
      </c>
      <c r="P4820" t="s">
        <v>31342</v>
      </c>
      <c r="Q4820" t="s">
        <v>31343</v>
      </c>
      <c r="R4820" t="s">
        <v>1725</v>
      </c>
      <c r="S4820" t="s">
        <v>31344</v>
      </c>
      <c r="T4820" t="s">
        <v>40</v>
      </c>
      <c r="U4820" t="s">
        <v>41</v>
      </c>
      <c r="V4820" t="s">
        <v>42</v>
      </c>
      <c r="W4820" t="s">
        <v>23</v>
      </c>
      <c r="X4820" t="s">
        <v>31340</v>
      </c>
      <c r="Y4820" t="str">
        <f t="shared" ca="1" si="75"/>
        <v>NOK</v>
      </c>
    </row>
    <row r="4821" spans="1:25" x14ac:dyDescent="0.25">
      <c r="A4821" t="s">
        <v>23</v>
      </c>
      <c r="B4821" t="s">
        <v>31345</v>
      </c>
      <c r="C4821" t="s">
        <v>25</v>
      </c>
      <c r="D4821" t="s">
        <v>228</v>
      </c>
      <c r="E4821" t="s">
        <v>2059</v>
      </c>
      <c r="F4821" t="s">
        <v>315</v>
      </c>
      <c r="G4821" t="s">
        <v>29</v>
      </c>
      <c r="H4821" t="s">
        <v>30</v>
      </c>
      <c r="I4821" t="s">
        <v>2798</v>
      </c>
      <c r="J4821" t="e">
        <f>VLOOKUP(I4821,[1]!Tabela2[#All],2,0)</f>
        <v>#REF!</v>
      </c>
      <c r="K4821" t="s">
        <v>32</v>
      </c>
      <c r="L4821" t="s">
        <v>31346</v>
      </c>
      <c r="M4821" t="s">
        <v>31347</v>
      </c>
      <c r="N4821" t="s">
        <v>31348</v>
      </c>
      <c r="O4821" t="s">
        <v>31349</v>
      </c>
      <c r="P4821" t="s">
        <v>24996</v>
      </c>
      <c r="Q4821" t="s">
        <v>1783</v>
      </c>
      <c r="R4821" t="s">
        <v>226</v>
      </c>
      <c r="S4821" t="s">
        <v>31350</v>
      </c>
      <c r="T4821" t="s">
        <v>183</v>
      </c>
      <c r="U4821" t="s">
        <v>42</v>
      </c>
      <c r="V4821" t="s">
        <v>8729</v>
      </c>
      <c r="W4821" t="s">
        <v>23</v>
      </c>
      <c r="X4821" t="s">
        <v>31346</v>
      </c>
      <c r="Y4821" t="str">
        <f t="shared" ca="1" si="75"/>
        <v>NOK</v>
      </c>
    </row>
    <row r="4822" spans="1:25" x14ac:dyDescent="0.25">
      <c r="A4822" t="s">
        <v>23</v>
      </c>
      <c r="B4822" t="s">
        <v>31351</v>
      </c>
      <c r="C4822" t="s">
        <v>25</v>
      </c>
      <c r="D4822" t="s">
        <v>809</v>
      </c>
      <c r="E4822" t="s">
        <v>292</v>
      </c>
      <c r="F4822" t="s">
        <v>28</v>
      </c>
      <c r="G4822" t="s">
        <v>29</v>
      </c>
      <c r="H4822" t="s">
        <v>316</v>
      </c>
      <c r="I4822" t="s">
        <v>8032</v>
      </c>
      <c r="J4822" t="e">
        <f>VLOOKUP(I4822,[1]!Tabela2[#All],2,0)</f>
        <v>#REF!</v>
      </c>
      <c r="K4822" t="s">
        <v>32</v>
      </c>
      <c r="L4822" t="s">
        <v>31352</v>
      </c>
      <c r="M4822" t="s">
        <v>31353</v>
      </c>
      <c r="N4822" t="s">
        <v>31354</v>
      </c>
      <c r="O4822" t="s">
        <v>25010</v>
      </c>
      <c r="P4822" t="s">
        <v>31355</v>
      </c>
      <c r="Q4822" t="s">
        <v>31356</v>
      </c>
      <c r="R4822" t="s">
        <v>31357</v>
      </c>
      <c r="S4822" t="s">
        <v>8528</v>
      </c>
      <c r="T4822" t="s">
        <v>183</v>
      </c>
      <c r="U4822" t="s">
        <v>42</v>
      </c>
      <c r="V4822" t="s">
        <v>3716</v>
      </c>
      <c r="W4822" t="s">
        <v>23</v>
      </c>
      <c r="X4822" t="s">
        <v>31352</v>
      </c>
      <c r="Y4822" t="str">
        <f t="shared" ca="1" si="75"/>
        <v>NOK</v>
      </c>
    </row>
    <row r="4823" spans="1:25" x14ac:dyDescent="0.25">
      <c r="A4823" t="s">
        <v>23</v>
      </c>
      <c r="B4823" t="s">
        <v>31358</v>
      </c>
      <c r="C4823" t="s">
        <v>25</v>
      </c>
      <c r="D4823" t="s">
        <v>98</v>
      </c>
      <c r="E4823" t="s">
        <v>1506</v>
      </c>
      <c r="F4823" t="s">
        <v>391</v>
      </c>
      <c r="G4823" t="s">
        <v>29</v>
      </c>
      <c r="H4823" t="s">
        <v>30</v>
      </c>
      <c r="I4823" t="s">
        <v>2824</v>
      </c>
      <c r="J4823" t="e">
        <f>VLOOKUP(I4823,[1]!Tabela2[#All],2,0)</f>
        <v>#REF!</v>
      </c>
      <c r="K4823" t="s">
        <v>151</v>
      </c>
      <c r="L4823" t="s">
        <v>31359</v>
      </c>
      <c r="M4823" t="s">
        <v>31360</v>
      </c>
      <c r="N4823" t="s">
        <v>31361</v>
      </c>
      <c r="O4823" t="s">
        <v>31362</v>
      </c>
      <c r="P4823" t="s">
        <v>31363</v>
      </c>
      <c r="Q4823" t="s">
        <v>11085</v>
      </c>
      <c r="R4823" t="s">
        <v>31364</v>
      </c>
      <c r="S4823" t="s">
        <v>31365</v>
      </c>
      <c r="T4823" t="s">
        <v>40</v>
      </c>
      <c r="U4823" t="s">
        <v>401</v>
      </c>
      <c r="V4823" t="s">
        <v>42</v>
      </c>
      <c r="W4823" t="s">
        <v>23</v>
      </c>
      <c r="X4823" t="s">
        <v>31359</v>
      </c>
      <c r="Y4823" t="str">
        <f t="shared" ca="1" si="75"/>
        <v>NOK</v>
      </c>
    </row>
    <row r="4824" spans="1:25" x14ac:dyDescent="0.25">
      <c r="A4824" t="s">
        <v>23</v>
      </c>
      <c r="B4824" t="s">
        <v>31366</v>
      </c>
      <c r="C4824" t="s">
        <v>25</v>
      </c>
      <c r="D4824" t="s">
        <v>228</v>
      </c>
      <c r="E4824" t="s">
        <v>2059</v>
      </c>
      <c r="F4824" t="s">
        <v>315</v>
      </c>
      <c r="G4824" t="s">
        <v>29</v>
      </c>
      <c r="H4824" t="s">
        <v>30</v>
      </c>
      <c r="I4824" t="s">
        <v>8721</v>
      </c>
      <c r="J4824" t="e">
        <f>VLOOKUP(I4824,[1]!Tabela2[#All],2,0)</f>
        <v>#REF!</v>
      </c>
      <c r="K4824" t="s">
        <v>32</v>
      </c>
      <c r="L4824" t="s">
        <v>31367</v>
      </c>
      <c r="M4824" t="s">
        <v>31368</v>
      </c>
      <c r="N4824" t="s">
        <v>24388</v>
      </c>
      <c r="O4824" t="s">
        <v>31369</v>
      </c>
      <c r="P4824" t="s">
        <v>31370</v>
      </c>
      <c r="Q4824" t="s">
        <v>3474</v>
      </c>
      <c r="R4824" t="s">
        <v>660</v>
      </c>
      <c r="S4824" t="s">
        <v>19902</v>
      </c>
      <c r="T4824" t="s">
        <v>183</v>
      </c>
      <c r="U4824" t="s">
        <v>42</v>
      </c>
      <c r="V4824" t="s">
        <v>3716</v>
      </c>
      <c r="W4824" t="s">
        <v>23</v>
      </c>
      <c r="X4824" t="s">
        <v>31367</v>
      </c>
      <c r="Y4824" t="str">
        <f t="shared" ca="1" si="75"/>
        <v>NOK</v>
      </c>
    </row>
    <row r="4825" spans="1:25" x14ac:dyDescent="0.25">
      <c r="A4825" t="s">
        <v>23</v>
      </c>
      <c r="B4825" t="s">
        <v>31371</v>
      </c>
      <c r="C4825" t="s">
        <v>25</v>
      </c>
      <c r="D4825" t="s">
        <v>809</v>
      </c>
      <c r="E4825" t="s">
        <v>292</v>
      </c>
      <c r="F4825" t="s">
        <v>329</v>
      </c>
      <c r="G4825" t="s">
        <v>29</v>
      </c>
      <c r="H4825" t="s">
        <v>316</v>
      </c>
      <c r="I4825" t="s">
        <v>3328</v>
      </c>
      <c r="J4825" t="e">
        <f>VLOOKUP(I4825,[1]!Tabela2[#All],2,0)</f>
        <v>#REF!</v>
      </c>
      <c r="K4825" t="s">
        <v>32</v>
      </c>
      <c r="L4825" t="s">
        <v>31372</v>
      </c>
      <c r="M4825" t="s">
        <v>31373</v>
      </c>
      <c r="N4825" t="s">
        <v>31374</v>
      </c>
      <c r="O4825" t="s">
        <v>4443</v>
      </c>
      <c r="P4825" t="s">
        <v>31375</v>
      </c>
      <c r="Q4825" t="s">
        <v>30401</v>
      </c>
      <c r="R4825" t="s">
        <v>3010</v>
      </c>
      <c r="S4825" t="s">
        <v>31376</v>
      </c>
      <c r="T4825" t="s">
        <v>183</v>
      </c>
      <c r="U4825" t="s">
        <v>42</v>
      </c>
      <c r="V4825" t="s">
        <v>3716</v>
      </c>
      <c r="W4825" t="s">
        <v>23</v>
      </c>
      <c r="X4825" t="s">
        <v>31372</v>
      </c>
      <c r="Y4825" t="str">
        <f t="shared" ca="1" si="75"/>
        <v>NOK</v>
      </c>
    </row>
    <row r="4826" spans="1:25" x14ac:dyDescent="0.25">
      <c r="A4826" t="s">
        <v>23</v>
      </c>
      <c r="B4826" t="s">
        <v>31377</v>
      </c>
      <c r="C4826" t="s">
        <v>25</v>
      </c>
      <c r="D4826" t="s">
        <v>809</v>
      </c>
      <c r="E4826" t="s">
        <v>292</v>
      </c>
      <c r="F4826" t="s">
        <v>329</v>
      </c>
      <c r="G4826" t="s">
        <v>29</v>
      </c>
      <c r="H4826" t="s">
        <v>316</v>
      </c>
      <c r="I4826" t="s">
        <v>1588</v>
      </c>
      <c r="J4826" t="e">
        <f>VLOOKUP(I4826,[1]!Tabela2[#All],2,0)</f>
        <v>#REF!</v>
      </c>
      <c r="K4826" t="s">
        <v>32</v>
      </c>
      <c r="L4826" t="s">
        <v>31378</v>
      </c>
      <c r="M4826" t="s">
        <v>31379</v>
      </c>
      <c r="N4826" t="s">
        <v>31380</v>
      </c>
      <c r="O4826" t="s">
        <v>31381</v>
      </c>
      <c r="P4826" t="s">
        <v>31382</v>
      </c>
      <c r="Q4826" t="s">
        <v>31383</v>
      </c>
      <c r="R4826" t="s">
        <v>902</v>
      </c>
      <c r="S4826" t="s">
        <v>22594</v>
      </c>
      <c r="T4826" t="s">
        <v>40</v>
      </c>
      <c r="U4826" t="s">
        <v>476</v>
      </c>
      <c r="V4826" t="s">
        <v>42</v>
      </c>
      <c r="W4826" t="s">
        <v>23</v>
      </c>
      <c r="X4826" t="s">
        <v>31378</v>
      </c>
      <c r="Y4826" t="str">
        <f t="shared" ca="1" si="75"/>
        <v>NOK</v>
      </c>
    </row>
    <row r="4827" spans="1:25" x14ac:dyDescent="0.25">
      <c r="A4827" t="s">
        <v>23</v>
      </c>
      <c r="B4827" t="s">
        <v>31384</v>
      </c>
      <c r="C4827" t="s">
        <v>25</v>
      </c>
      <c r="D4827" t="s">
        <v>809</v>
      </c>
      <c r="E4827" t="s">
        <v>292</v>
      </c>
      <c r="F4827" t="s">
        <v>329</v>
      </c>
      <c r="G4827" t="s">
        <v>29</v>
      </c>
      <c r="H4827" t="s">
        <v>316</v>
      </c>
      <c r="I4827" t="s">
        <v>425</v>
      </c>
      <c r="J4827" t="e">
        <f>VLOOKUP(I4827,[1]!Tabela2[#All],2,0)</f>
        <v>#REF!</v>
      </c>
      <c r="K4827" t="s">
        <v>32</v>
      </c>
      <c r="L4827" t="s">
        <v>31385</v>
      </c>
      <c r="M4827" t="s">
        <v>31386</v>
      </c>
      <c r="N4827" t="s">
        <v>4451</v>
      </c>
      <c r="O4827" t="s">
        <v>31387</v>
      </c>
      <c r="P4827" t="s">
        <v>17618</v>
      </c>
      <c r="Q4827" t="s">
        <v>31388</v>
      </c>
      <c r="R4827" t="s">
        <v>2404</v>
      </c>
      <c r="S4827" t="s">
        <v>347</v>
      </c>
      <c r="T4827" t="s">
        <v>183</v>
      </c>
      <c r="U4827" t="s">
        <v>42</v>
      </c>
      <c r="V4827" t="s">
        <v>3716</v>
      </c>
      <c r="W4827" t="s">
        <v>23</v>
      </c>
      <c r="X4827" t="s">
        <v>31385</v>
      </c>
      <c r="Y4827" t="str">
        <f t="shared" ca="1" si="75"/>
        <v>NOK</v>
      </c>
    </row>
    <row r="4828" spans="1:25" x14ac:dyDescent="0.25">
      <c r="A4828" t="s">
        <v>23</v>
      </c>
      <c r="B4828" t="s">
        <v>31389</v>
      </c>
      <c r="C4828" t="s">
        <v>25</v>
      </c>
      <c r="D4828" t="s">
        <v>314</v>
      </c>
      <c r="E4828" t="s">
        <v>173</v>
      </c>
      <c r="F4828" t="s">
        <v>315</v>
      </c>
      <c r="G4828" t="s">
        <v>29</v>
      </c>
      <c r="H4828" t="s">
        <v>316</v>
      </c>
      <c r="I4828" t="s">
        <v>876</v>
      </c>
      <c r="J4828" t="e">
        <f>VLOOKUP(I4828,[1]!Tabela2[#All],2,0)</f>
        <v>#REF!</v>
      </c>
      <c r="K4828" t="s">
        <v>151</v>
      </c>
      <c r="L4828" t="s">
        <v>31390</v>
      </c>
      <c r="M4828" t="s">
        <v>31391</v>
      </c>
      <c r="N4828" t="s">
        <v>31392</v>
      </c>
      <c r="O4828" t="s">
        <v>31393</v>
      </c>
      <c r="P4828" t="s">
        <v>26340</v>
      </c>
      <c r="Q4828" t="s">
        <v>31394</v>
      </c>
      <c r="R4828" t="s">
        <v>5775</v>
      </c>
      <c r="S4828" t="s">
        <v>31395</v>
      </c>
      <c r="T4828" t="s">
        <v>183</v>
      </c>
      <c r="U4828" t="s">
        <v>42</v>
      </c>
      <c r="V4828" t="s">
        <v>1469</v>
      </c>
      <c r="W4828" t="s">
        <v>23</v>
      </c>
      <c r="X4828" t="s">
        <v>31390</v>
      </c>
      <c r="Y4828" t="str">
        <f t="shared" ca="1" si="75"/>
        <v>NOK</v>
      </c>
    </row>
    <row r="4829" spans="1:25" x14ac:dyDescent="0.25">
      <c r="A4829" t="s">
        <v>23</v>
      </c>
      <c r="B4829" t="s">
        <v>31396</v>
      </c>
      <c r="C4829" t="s">
        <v>25</v>
      </c>
      <c r="D4829" t="s">
        <v>197</v>
      </c>
      <c r="E4829" t="s">
        <v>240</v>
      </c>
      <c r="F4829" t="s">
        <v>28</v>
      </c>
      <c r="G4829" t="s">
        <v>29</v>
      </c>
      <c r="H4829" t="s">
        <v>30</v>
      </c>
      <c r="I4829" t="s">
        <v>519</v>
      </c>
      <c r="J4829" t="e">
        <f>VLOOKUP(I4829,[1]!Tabela2[#All],2,0)</f>
        <v>#REF!</v>
      </c>
      <c r="K4829" t="s">
        <v>32</v>
      </c>
      <c r="L4829" t="s">
        <v>10676</v>
      </c>
      <c r="M4829" t="s">
        <v>31397</v>
      </c>
      <c r="N4829" t="s">
        <v>31250</v>
      </c>
      <c r="O4829" t="s">
        <v>31398</v>
      </c>
      <c r="P4829" t="s">
        <v>31399</v>
      </c>
      <c r="Q4829" t="s">
        <v>6113</v>
      </c>
      <c r="R4829" t="s">
        <v>1286</v>
      </c>
      <c r="S4829" t="s">
        <v>26141</v>
      </c>
      <c r="T4829" t="s">
        <v>40</v>
      </c>
      <c r="U4829" t="s">
        <v>41</v>
      </c>
      <c r="V4829" t="s">
        <v>42</v>
      </c>
      <c r="W4829" t="s">
        <v>23</v>
      </c>
      <c r="X4829" t="s">
        <v>10676</v>
      </c>
      <c r="Y4829" t="str">
        <f t="shared" ca="1" si="75"/>
        <v>NOK</v>
      </c>
    </row>
    <row r="4830" spans="1:25" x14ac:dyDescent="0.25">
      <c r="A4830" t="s">
        <v>23</v>
      </c>
      <c r="B4830" t="s">
        <v>31400</v>
      </c>
      <c r="C4830" t="s">
        <v>25</v>
      </c>
      <c r="D4830" t="s">
        <v>423</v>
      </c>
      <c r="E4830" t="s">
        <v>45</v>
      </c>
      <c r="F4830" t="s">
        <v>28</v>
      </c>
      <c r="G4830" t="s">
        <v>29</v>
      </c>
      <c r="H4830" t="s">
        <v>30</v>
      </c>
      <c r="I4830" t="s">
        <v>569</v>
      </c>
      <c r="J4830" t="e">
        <f>VLOOKUP(I4830,[1]!Tabela2[#All],2,0)</f>
        <v>#REF!</v>
      </c>
      <c r="K4830" t="s">
        <v>32</v>
      </c>
      <c r="L4830" t="s">
        <v>31401</v>
      </c>
      <c r="M4830" t="s">
        <v>31402</v>
      </c>
      <c r="N4830" t="s">
        <v>21126</v>
      </c>
      <c r="O4830" t="s">
        <v>2090</v>
      </c>
      <c r="P4830" t="s">
        <v>31403</v>
      </c>
      <c r="Q4830" t="s">
        <v>7498</v>
      </c>
      <c r="R4830" t="s">
        <v>958</v>
      </c>
      <c r="S4830" t="s">
        <v>710</v>
      </c>
      <c r="T4830" t="s">
        <v>40</v>
      </c>
      <c r="U4830" t="s">
        <v>401</v>
      </c>
      <c r="V4830" t="s">
        <v>42</v>
      </c>
      <c r="W4830" t="s">
        <v>23</v>
      </c>
      <c r="X4830" t="s">
        <v>31401</v>
      </c>
      <c r="Y4830" t="str">
        <f t="shared" ca="1" si="75"/>
        <v>NOK</v>
      </c>
    </row>
    <row r="4831" spans="1:25" x14ac:dyDescent="0.25">
      <c r="A4831" t="s">
        <v>23</v>
      </c>
      <c r="B4831" t="s">
        <v>31404</v>
      </c>
      <c r="C4831" t="s">
        <v>25</v>
      </c>
      <c r="D4831" t="s">
        <v>67</v>
      </c>
      <c r="E4831" t="s">
        <v>1278</v>
      </c>
      <c r="F4831" t="s">
        <v>28</v>
      </c>
      <c r="G4831" t="s">
        <v>29</v>
      </c>
      <c r="H4831" t="s">
        <v>30</v>
      </c>
      <c r="I4831" t="s">
        <v>1135</v>
      </c>
      <c r="J4831" t="e">
        <f>VLOOKUP(I4831,[1]!Tabela2[#All],2,0)</f>
        <v>#REF!</v>
      </c>
      <c r="K4831" t="s">
        <v>32</v>
      </c>
      <c r="L4831" t="s">
        <v>31405</v>
      </c>
      <c r="M4831" t="s">
        <v>31406</v>
      </c>
      <c r="N4831" t="s">
        <v>31407</v>
      </c>
      <c r="O4831" t="s">
        <v>31408</v>
      </c>
      <c r="P4831" t="s">
        <v>31409</v>
      </c>
      <c r="Q4831" t="s">
        <v>10097</v>
      </c>
      <c r="R4831" t="s">
        <v>4411</v>
      </c>
      <c r="S4831" t="s">
        <v>26360</v>
      </c>
      <c r="T4831" t="s">
        <v>40</v>
      </c>
      <c r="U4831" t="s">
        <v>65</v>
      </c>
      <c r="V4831" t="s">
        <v>42</v>
      </c>
      <c r="W4831" t="s">
        <v>23</v>
      </c>
      <c r="X4831" t="s">
        <v>31405</v>
      </c>
      <c r="Y4831" t="str">
        <f t="shared" ca="1" si="75"/>
        <v>NOK</v>
      </c>
    </row>
    <row r="4832" spans="1:25" x14ac:dyDescent="0.25">
      <c r="A4832" t="s">
        <v>23</v>
      </c>
      <c r="B4832" t="s">
        <v>31410</v>
      </c>
      <c r="C4832" t="s">
        <v>25</v>
      </c>
      <c r="D4832" t="s">
        <v>197</v>
      </c>
      <c r="E4832" t="s">
        <v>27</v>
      </c>
      <c r="F4832" t="s">
        <v>28</v>
      </c>
      <c r="G4832" t="s">
        <v>29</v>
      </c>
      <c r="H4832" t="s">
        <v>30</v>
      </c>
      <c r="I4832" t="s">
        <v>1307</v>
      </c>
      <c r="J4832" t="e">
        <f>VLOOKUP(I4832,[1]!Tabela2[#All],2,0)</f>
        <v>#REF!</v>
      </c>
      <c r="K4832" t="s">
        <v>32</v>
      </c>
      <c r="L4832" t="s">
        <v>31411</v>
      </c>
      <c r="M4832" t="s">
        <v>31412</v>
      </c>
      <c r="N4832" t="s">
        <v>31413</v>
      </c>
      <c r="O4832" t="s">
        <v>24348</v>
      </c>
      <c r="P4832" t="s">
        <v>2615</v>
      </c>
      <c r="Q4832" t="s">
        <v>31414</v>
      </c>
      <c r="R4832" t="s">
        <v>106</v>
      </c>
      <c r="S4832" t="s">
        <v>31415</v>
      </c>
      <c r="T4832" t="s">
        <v>40</v>
      </c>
      <c r="U4832" t="s">
        <v>77</v>
      </c>
      <c r="V4832" t="s">
        <v>42</v>
      </c>
      <c r="W4832" t="s">
        <v>23</v>
      </c>
      <c r="X4832" t="s">
        <v>31411</v>
      </c>
      <c r="Y4832" t="str">
        <f t="shared" ca="1" si="75"/>
        <v>NOK</v>
      </c>
    </row>
    <row r="4833" spans="1:25" x14ac:dyDescent="0.25">
      <c r="A4833" t="s">
        <v>23</v>
      </c>
      <c r="B4833" t="s">
        <v>31416</v>
      </c>
      <c r="C4833" t="s">
        <v>25</v>
      </c>
      <c r="D4833" t="s">
        <v>98</v>
      </c>
      <c r="E4833" t="s">
        <v>435</v>
      </c>
      <c r="F4833" t="s">
        <v>391</v>
      </c>
      <c r="G4833" t="s">
        <v>29</v>
      </c>
      <c r="H4833" t="s">
        <v>30</v>
      </c>
      <c r="I4833" t="s">
        <v>138</v>
      </c>
      <c r="J4833" t="e">
        <f>VLOOKUP(I4833,[1]!Tabela2[#All],2,0)</f>
        <v>#REF!</v>
      </c>
      <c r="K4833" t="s">
        <v>32</v>
      </c>
      <c r="L4833" t="s">
        <v>31417</v>
      </c>
      <c r="M4833" t="s">
        <v>31418</v>
      </c>
      <c r="N4833" t="s">
        <v>31419</v>
      </c>
      <c r="O4833" t="s">
        <v>7058</v>
      </c>
      <c r="P4833" t="s">
        <v>31420</v>
      </c>
      <c r="Q4833" t="s">
        <v>3516</v>
      </c>
      <c r="R4833" t="s">
        <v>3632</v>
      </c>
      <c r="S4833" t="s">
        <v>76</v>
      </c>
      <c r="T4833" t="s">
        <v>40</v>
      </c>
      <c r="U4833" t="s">
        <v>77</v>
      </c>
      <c r="V4833" t="s">
        <v>42</v>
      </c>
      <c r="W4833" t="s">
        <v>23</v>
      </c>
      <c r="X4833" t="s">
        <v>31417</v>
      </c>
      <c r="Y4833" t="str">
        <f t="shared" ca="1" si="75"/>
        <v>NOK</v>
      </c>
    </row>
    <row r="4834" spans="1:25" x14ac:dyDescent="0.25">
      <c r="A4834" t="s">
        <v>23</v>
      </c>
      <c r="B4834" t="s">
        <v>31421</v>
      </c>
      <c r="C4834" t="s">
        <v>25</v>
      </c>
      <c r="D4834" t="s">
        <v>611</v>
      </c>
      <c r="E4834" t="s">
        <v>240</v>
      </c>
      <c r="F4834" t="s">
        <v>28</v>
      </c>
      <c r="G4834" t="s">
        <v>29</v>
      </c>
      <c r="H4834" t="s">
        <v>30</v>
      </c>
      <c r="I4834" t="s">
        <v>6805</v>
      </c>
      <c r="J4834" t="e">
        <f>VLOOKUP(I4834,[1]!Tabela2[#All],2,0)</f>
        <v>#REF!</v>
      </c>
      <c r="K4834" t="s">
        <v>32</v>
      </c>
      <c r="L4834" t="s">
        <v>31422</v>
      </c>
      <c r="M4834" t="s">
        <v>31423</v>
      </c>
      <c r="N4834" t="s">
        <v>11401</v>
      </c>
      <c r="O4834" t="s">
        <v>3822</v>
      </c>
      <c r="P4834" t="s">
        <v>31424</v>
      </c>
      <c r="Q4834" t="s">
        <v>6677</v>
      </c>
      <c r="R4834" t="s">
        <v>1689</v>
      </c>
      <c r="S4834" t="s">
        <v>26602</v>
      </c>
      <c r="T4834" t="s">
        <v>183</v>
      </c>
      <c r="U4834" t="s">
        <v>42</v>
      </c>
      <c r="V4834" t="s">
        <v>6397</v>
      </c>
      <c r="W4834" t="s">
        <v>23</v>
      </c>
      <c r="X4834" t="s">
        <v>31422</v>
      </c>
      <c r="Y4834" t="str">
        <f t="shared" ca="1" si="75"/>
        <v>NOK</v>
      </c>
    </row>
    <row r="4835" spans="1:25" x14ac:dyDescent="0.25">
      <c r="A4835" t="s">
        <v>23</v>
      </c>
      <c r="B4835" t="s">
        <v>31425</v>
      </c>
      <c r="C4835" t="s">
        <v>25</v>
      </c>
      <c r="D4835" t="s">
        <v>98</v>
      </c>
      <c r="E4835" t="s">
        <v>933</v>
      </c>
      <c r="F4835" t="s">
        <v>28</v>
      </c>
      <c r="G4835" t="s">
        <v>29</v>
      </c>
      <c r="H4835" t="s">
        <v>30</v>
      </c>
      <c r="I4835" t="s">
        <v>2638</v>
      </c>
      <c r="J4835" t="e">
        <f>VLOOKUP(I4835,[1]!Tabela2[#All],2,0)</f>
        <v>#REF!</v>
      </c>
      <c r="K4835" t="s">
        <v>32</v>
      </c>
      <c r="L4835" t="s">
        <v>31426</v>
      </c>
      <c r="M4835" t="s">
        <v>31427</v>
      </c>
      <c r="N4835" t="s">
        <v>31428</v>
      </c>
      <c r="O4835" t="s">
        <v>18856</v>
      </c>
      <c r="P4835" t="s">
        <v>31429</v>
      </c>
      <c r="Q4835" t="s">
        <v>452</v>
      </c>
      <c r="R4835" t="s">
        <v>855</v>
      </c>
      <c r="S4835" t="s">
        <v>9704</v>
      </c>
      <c r="T4835" t="s">
        <v>40</v>
      </c>
      <c r="U4835" t="s">
        <v>65</v>
      </c>
      <c r="V4835" t="s">
        <v>42</v>
      </c>
      <c r="W4835" t="s">
        <v>23</v>
      </c>
      <c r="X4835" t="s">
        <v>31426</v>
      </c>
      <c r="Y4835" t="str">
        <f t="shared" ca="1" si="75"/>
        <v>NOK</v>
      </c>
    </row>
    <row r="4836" spans="1:25" x14ac:dyDescent="0.25">
      <c r="A4836" t="s">
        <v>23</v>
      </c>
      <c r="B4836" t="s">
        <v>31430</v>
      </c>
      <c r="C4836" t="s">
        <v>25</v>
      </c>
      <c r="D4836" t="s">
        <v>67</v>
      </c>
      <c r="E4836" t="s">
        <v>1278</v>
      </c>
      <c r="F4836" t="s">
        <v>28</v>
      </c>
      <c r="G4836" t="s">
        <v>29</v>
      </c>
      <c r="H4836" t="s">
        <v>30</v>
      </c>
      <c r="I4836" t="s">
        <v>3334</v>
      </c>
      <c r="J4836" t="e">
        <f>VLOOKUP(I4836,[1]!Tabela2[#All],2,0)</f>
        <v>#REF!</v>
      </c>
      <c r="K4836" t="s">
        <v>32</v>
      </c>
      <c r="L4836" t="s">
        <v>31431</v>
      </c>
      <c r="M4836" t="s">
        <v>31432</v>
      </c>
      <c r="N4836" t="s">
        <v>31433</v>
      </c>
      <c r="O4836" t="s">
        <v>31434</v>
      </c>
      <c r="P4836" t="s">
        <v>28187</v>
      </c>
      <c r="Q4836" t="s">
        <v>659</v>
      </c>
      <c r="R4836" t="s">
        <v>170</v>
      </c>
      <c r="S4836" t="s">
        <v>16215</v>
      </c>
      <c r="T4836" t="s">
        <v>40</v>
      </c>
      <c r="U4836" t="s">
        <v>54</v>
      </c>
      <c r="V4836" t="s">
        <v>42</v>
      </c>
      <c r="W4836" t="s">
        <v>23</v>
      </c>
      <c r="X4836" t="s">
        <v>31431</v>
      </c>
      <c r="Y4836" t="str">
        <f t="shared" ca="1" si="75"/>
        <v>NOK</v>
      </c>
    </row>
    <row r="4837" spans="1:25" x14ac:dyDescent="0.25">
      <c r="A4837" t="s">
        <v>23</v>
      </c>
      <c r="B4837" t="s">
        <v>31435</v>
      </c>
      <c r="C4837" t="s">
        <v>25</v>
      </c>
      <c r="D4837" t="s">
        <v>67</v>
      </c>
      <c r="E4837" t="s">
        <v>1278</v>
      </c>
      <c r="F4837" t="s">
        <v>28</v>
      </c>
      <c r="G4837" t="s">
        <v>29</v>
      </c>
      <c r="H4837" t="s">
        <v>30</v>
      </c>
      <c r="I4837" t="s">
        <v>3411</v>
      </c>
      <c r="J4837" t="e">
        <f>VLOOKUP(I4837,[1]!Tabela2[#All],2,0)</f>
        <v>#REF!</v>
      </c>
      <c r="K4837" t="s">
        <v>32</v>
      </c>
      <c r="L4837" t="s">
        <v>31436</v>
      </c>
      <c r="M4837" t="s">
        <v>31437</v>
      </c>
      <c r="N4837" t="s">
        <v>31438</v>
      </c>
      <c r="O4837" t="s">
        <v>31439</v>
      </c>
      <c r="P4837" t="s">
        <v>3853</v>
      </c>
      <c r="Q4837" t="s">
        <v>2124</v>
      </c>
      <c r="R4837" t="s">
        <v>5587</v>
      </c>
      <c r="S4837" t="s">
        <v>5643</v>
      </c>
      <c r="T4837" t="s">
        <v>40</v>
      </c>
      <c r="U4837" t="s">
        <v>41</v>
      </c>
      <c r="V4837" t="s">
        <v>42</v>
      </c>
      <c r="W4837" t="s">
        <v>23</v>
      </c>
      <c r="X4837" t="s">
        <v>31436</v>
      </c>
      <c r="Y4837" t="str">
        <f t="shared" ca="1" si="75"/>
        <v>NOK</v>
      </c>
    </row>
    <row r="4838" spans="1:25" x14ac:dyDescent="0.25">
      <c r="A4838" t="s">
        <v>23</v>
      </c>
      <c r="B4838" t="s">
        <v>31440</v>
      </c>
      <c r="C4838" t="s">
        <v>25</v>
      </c>
      <c r="D4838" t="s">
        <v>98</v>
      </c>
      <c r="E4838" t="s">
        <v>933</v>
      </c>
      <c r="F4838" t="s">
        <v>28</v>
      </c>
      <c r="G4838" t="s">
        <v>29</v>
      </c>
      <c r="H4838" t="s">
        <v>30</v>
      </c>
      <c r="I4838" t="s">
        <v>2798</v>
      </c>
      <c r="J4838" t="e">
        <f>VLOOKUP(I4838,[1]!Tabela2[#All],2,0)</f>
        <v>#REF!</v>
      </c>
      <c r="K4838" t="s">
        <v>32</v>
      </c>
      <c r="L4838" t="s">
        <v>31441</v>
      </c>
      <c r="M4838" t="s">
        <v>31442</v>
      </c>
      <c r="N4838" t="s">
        <v>31443</v>
      </c>
      <c r="O4838" t="s">
        <v>31444</v>
      </c>
      <c r="P4838" t="s">
        <v>31445</v>
      </c>
      <c r="Q4838" t="s">
        <v>31446</v>
      </c>
      <c r="R4838" t="s">
        <v>608</v>
      </c>
      <c r="S4838" t="s">
        <v>31447</v>
      </c>
      <c r="T4838" t="s">
        <v>40</v>
      </c>
      <c r="U4838" t="s">
        <v>65</v>
      </c>
      <c r="V4838" t="s">
        <v>42</v>
      </c>
      <c r="W4838" t="s">
        <v>23</v>
      </c>
      <c r="X4838" t="s">
        <v>31441</v>
      </c>
      <c r="Y4838" t="str">
        <f t="shared" ca="1" si="75"/>
        <v>NOK</v>
      </c>
    </row>
    <row r="4839" spans="1:25" x14ac:dyDescent="0.25">
      <c r="A4839" t="s">
        <v>23</v>
      </c>
      <c r="B4839" t="s">
        <v>31448</v>
      </c>
      <c r="C4839" t="s">
        <v>25</v>
      </c>
      <c r="D4839" t="s">
        <v>67</v>
      </c>
      <c r="E4839" t="s">
        <v>271</v>
      </c>
      <c r="F4839" t="s">
        <v>28</v>
      </c>
      <c r="G4839" t="s">
        <v>29</v>
      </c>
      <c r="H4839" t="s">
        <v>30</v>
      </c>
      <c r="I4839" t="s">
        <v>722</v>
      </c>
      <c r="J4839" t="e">
        <f>VLOOKUP(I4839,[1]!Tabela2[#All],2,0)</f>
        <v>#REF!</v>
      </c>
      <c r="K4839" t="s">
        <v>32</v>
      </c>
      <c r="L4839" t="s">
        <v>31449</v>
      </c>
      <c r="M4839" t="s">
        <v>31450</v>
      </c>
      <c r="N4839" t="s">
        <v>31451</v>
      </c>
      <c r="O4839" t="s">
        <v>31452</v>
      </c>
      <c r="P4839" t="s">
        <v>4039</v>
      </c>
      <c r="Q4839" t="s">
        <v>12387</v>
      </c>
      <c r="R4839" t="s">
        <v>2187</v>
      </c>
      <c r="S4839" t="s">
        <v>1595</v>
      </c>
      <c r="T4839" t="s">
        <v>40</v>
      </c>
      <c r="U4839" t="s">
        <v>41</v>
      </c>
      <c r="V4839" t="s">
        <v>42</v>
      </c>
      <c r="W4839" t="s">
        <v>23</v>
      </c>
      <c r="X4839" t="s">
        <v>31449</v>
      </c>
      <c r="Y4839" t="str">
        <f t="shared" ca="1" si="75"/>
        <v>NOK</v>
      </c>
    </row>
    <row r="4840" spans="1:25" x14ac:dyDescent="0.25">
      <c r="A4840" t="s">
        <v>23</v>
      </c>
      <c r="B4840" t="s">
        <v>31453</v>
      </c>
      <c r="C4840" t="s">
        <v>25</v>
      </c>
      <c r="D4840" t="s">
        <v>423</v>
      </c>
      <c r="E4840" t="s">
        <v>27</v>
      </c>
      <c r="F4840" t="s">
        <v>28</v>
      </c>
      <c r="G4840" t="s">
        <v>29</v>
      </c>
      <c r="H4840" t="s">
        <v>30</v>
      </c>
      <c r="I4840" t="s">
        <v>3867</v>
      </c>
      <c r="J4840" t="e">
        <f>VLOOKUP(I4840,[1]!Tabela2[#All],2,0)</f>
        <v>#REF!</v>
      </c>
      <c r="K4840" t="s">
        <v>151</v>
      </c>
      <c r="L4840" t="s">
        <v>31454</v>
      </c>
      <c r="M4840" t="s">
        <v>3847</v>
      </c>
      <c r="N4840" t="s">
        <v>31455</v>
      </c>
      <c r="O4840" t="s">
        <v>23793</v>
      </c>
      <c r="P4840" t="s">
        <v>31456</v>
      </c>
      <c r="Q4840" t="s">
        <v>31457</v>
      </c>
      <c r="R4840" t="s">
        <v>17963</v>
      </c>
      <c r="S4840" t="s">
        <v>31458</v>
      </c>
      <c r="T4840" t="s">
        <v>40</v>
      </c>
      <c r="U4840" t="s">
        <v>65</v>
      </c>
      <c r="V4840" t="s">
        <v>42</v>
      </c>
      <c r="W4840" t="s">
        <v>23</v>
      </c>
      <c r="X4840" t="s">
        <v>31454</v>
      </c>
      <c r="Y4840" t="str">
        <f t="shared" ca="1" si="75"/>
        <v>NOK</v>
      </c>
    </row>
    <row r="4841" spans="1:25" x14ac:dyDescent="0.25">
      <c r="A4841" t="s">
        <v>23</v>
      </c>
      <c r="B4841" t="s">
        <v>31459</v>
      </c>
      <c r="C4841" t="s">
        <v>25</v>
      </c>
      <c r="D4841" t="s">
        <v>44</v>
      </c>
      <c r="E4841" t="s">
        <v>68</v>
      </c>
      <c r="F4841" t="s">
        <v>28</v>
      </c>
      <c r="G4841" t="s">
        <v>29</v>
      </c>
      <c r="H4841" t="s">
        <v>30</v>
      </c>
      <c r="I4841" t="s">
        <v>21186</v>
      </c>
      <c r="J4841" t="e">
        <f>VLOOKUP(I4841,[1]!Tabela2[#All],2,0)</f>
        <v>#REF!</v>
      </c>
      <c r="K4841" t="s">
        <v>32</v>
      </c>
      <c r="L4841" t="s">
        <v>31460</v>
      </c>
      <c r="M4841" t="s">
        <v>31461</v>
      </c>
      <c r="N4841" t="s">
        <v>31462</v>
      </c>
      <c r="O4841" t="s">
        <v>31463</v>
      </c>
      <c r="P4841" t="s">
        <v>31464</v>
      </c>
      <c r="Q4841" t="s">
        <v>7338</v>
      </c>
      <c r="R4841" t="s">
        <v>2413</v>
      </c>
      <c r="S4841" t="s">
        <v>7023</v>
      </c>
      <c r="T4841" t="s">
        <v>40</v>
      </c>
      <c r="U4841" t="s">
        <v>41</v>
      </c>
      <c r="V4841" t="s">
        <v>42</v>
      </c>
      <c r="W4841" t="s">
        <v>23</v>
      </c>
      <c r="X4841" t="s">
        <v>31460</v>
      </c>
      <c r="Y4841" t="str">
        <f t="shared" ca="1" si="75"/>
        <v>NOK</v>
      </c>
    </row>
    <row r="4842" spans="1:25" x14ac:dyDescent="0.25">
      <c r="A4842" t="s">
        <v>23</v>
      </c>
      <c r="B4842" t="s">
        <v>31465</v>
      </c>
      <c r="C4842" t="s">
        <v>25</v>
      </c>
      <c r="D4842" t="s">
        <v>161</v>
      </c>
      <c r="E4842" t="s">
        <v>933</v>
      </c>
      <c r="F4842" t="s">
        <v>28</v>
      </c>
      <c r="G4842" t="s">
        <v>29</v>
      </c>
      <c r="H4842" t="s">
        <v>30</v>
      </c>
      <c r="I4842" t="s">
        <v>5109</v>
      </c>
      <c r="J4842" t="e">
        <f>VLOOKUP(I4842,[1]!Tabela2[#All],2,0)</f>
        <v>#REF!</v>
      </c>
      <c r="K4842" t="s">
        <v>32</v>
      </c>
      <c r="L4842" t="s">
        <v>31466</v>
      </c>
      <c r="M4842" t="s">
        <v>31467</v>
      </c>
      <c r="N4842" t="s">
        <v>31468</v>
      </c>
      <c r="O4842" t="s">
        <v>31469</v>
      </c>
      <c r="P4842" t="s">
        <v>31470</v>
      </c>
      <c r="Q4842" t="s">
        <v>5307</v>
      </c>
      <c r="R4842" t="s">
        <v>699</v>
      </c>
      <c r="S4842" t="s">
        <v>8040</v>
      </c>
      <c r="T4842" t="s">
        <v>40</v>
      </c>
      <c r="U4842" t="s">
        <v>54</v>
      </c>
      <c r="V4842" t="s">
        <v>42</v>
      </c>
      <c r="W4842" t="s">
        <v>23</v>
      </c>
      <c r="X4842" t="s">
        <v>31466</v>
      </c>
      <c r="Y4842" t="str">
        <f t="shared" ca="1" si="75"/>
        <v>NOK</v>
      </c>
    </row>
    <row r="4843" spans="1:25" x14ac:dyDescent="0.25">
      <c r="A4843" t="s">
        <v>23</v>
      </c>
      <c r="B4843" t="s">
        <v>31471</v>
      </c>
      <c r="C4843" t="s">
        <v>25</v>
      </c>
      <c r="D4843" t="s">
        <v>148</v>
      </c>
      <c r="E4843" t="s">
        <v>99</v>
      </c>
      <c r="F4843" t="s">
        <v>28</v>
      </c>
      <c r="G4843" t="s">
        <v>29</v>
      </c>
      <c r="H4843" t="s">
        <v>30</v>
      </c>
      <c r="I4843" t="s">
        <v>789</v>
      </c>
      <c r="J4843" t="e">
        <f>VLOOKUP(I4843,[1]!Tabela2[#All],2,0)</f>
        <v>#REF!</v>
      </c>
      <c r="K4843" t="s">
        <v>151</v>
      </c>
      <c r="L4843" t="s">
        <v>31472</v>
      </c>
      <c r="M4843" t="s">
        <v>31473</v>
      </c>
      <c r="N4843" t="s">
        <v>31474</v>
      </c>
      <c r="O4843" t="s">
        <v>31475</v>
      </c>
      <c r="P4843" t="s">
        <v>31476</v>
      </c>
      <c r="Q4843" t="s">
        <v>31477</v>
      </c>
      <c r="R4843" t="s">
        <v>6470</v>
      </c>
      <c r="S4843" t="s">
        <v>5776</v>
      </c>
      <c r="T4843" t="s">
        <v>40</v>
      </c>
      <c r="U4843" t="s">
        <v>77</v>
      </c>
      <c r="V4843" t="s">
        <v>42</v>
      </c>
      <c r="W4843" t="s">
        <v>23</v>
      </c>
      <c r="X4843" t="s">
        <v>31472</v>
      </c>
      <c r="Y4843" t="str">
        <f t="shared" ca="1" si="75"/>
        <v>NOK</v>
      </c>
    </row>
    <row r="4844" spans="1:25" x14ac:dyDescent="0.25">
      <c r="A4844" t="s">
        <v>23</v>
      </c>
      <c r="B4844" t="s">
        <v>31478</v>
      </c>
      <c r="C4844" t="s">
        <v>25</v>
      </c>
      <c r="D4844" t="s">
        <v>423</v>
      </c>
      <c r="E4844" t="s">
        <v>1278</v>
      </c>
      <c r="F4844" t="s">
        <v>28</v>
      </c>
      <c r="G4844" t="s">
        <v>29</v>
      </c>
      <c r="H4844" t="s">
        <v>30</v>
      </c>
      <c r="I4844" t="s">
        <v>970</v>
      </c>
      <c r="J4844" t="e">
        <f>VLOOKUP(I4844,[1]!Tabela2[#All],2,0)</f>
        <v>#REF!</v>
      </c>
      <c r="K4844" t="s">
        <v>32</v>
      </c>
      <c r="L4844" t="s">
        <v>31479</v>
      </c>
      <c r="M4844" t="s">
        <v>31480</v>
      </c>
      <c r="N4844" t="s">
        <v>31481</v>
      </c>
      <c r="O4844" t="s">
        <v>31482</v>
      </c>
      <c r="P4844" t="s">
        <v>31483</v>
      </c>
      <c r="Q4844" t="s">
        <v>9643</v>
      </c>
      <c r="R4844" t="s">
        <v>3236</v>
      </c>
      <c r="S4844" t="s">
        <v>2188</v>
      </c>
      <c r="T4844" t="s">
        <v>40</v>
      </c>
      <c r="U4844" t="s">
        <v>65</v>
      </c>
      <c r="V4844" t="s">
        <v>42</v>
      </c>
      <c r="W4844" t="s">
        <v>23</v>
      </c>
      <c r="X4844" t="s">
        <v>31479</v>
      </c>
      <c r="Y4844" t="str">
        <f t="shared" ca="1" si="75"/>
        <v>NOK</v>
      </c>
    </row>
    <row r="4845" spans="1:25" x14ac:dyDescent="0.25">
      <c r="A4845" t="s">
        <v>23</v>
      </c>
      <c r="B4845" t="s">
        <v>31484</v>
      </c>
      <c r="C4845" t="s">
        <v>25</v>
      </c>
      <c r="D4845" t="s">
        <v>148</v>
      </c>
      <c r="E4845" t="s">
        <v>589</v>
      </c>
      <c r="F4845" t="s">
        <v>28</v>
      </c>
      <c r="G4845" t="s">
        <v>29</v>
      </c>
      <c r="H4845" t="s">
        <v>30</v>
      </c>
      <c r="I4845" t="s">
        <v>672</v>
      </c>
      <c r="J4845" t="e">
        <f>VLOOKUP(I4845,[1]!Tabela2[#All],2,0)</f>
        <v>#REF!</v>
      </c>
      <c r="K4845" t="s">
        <v>32</v>
      </c>
      <c r="L4845" t="s">
        <v>31485</v>
      </c>
      <c r="M4845" t="s">
        <v>31486</v>
      </c>
      <c r="N4845" t="s">
        <v>11679</v>
      </c>
      <c r="O4845" t="s">
        <v>31487</v>
      </c>
      <c r="P4845" t="s">
        <v>31488</v>
      </c>
      <c r="Q4845" t="s">
        <v>13000</v>
      </c>
      <c r="R4845" t="s">
        <v>268</v>
      </c>
      <c r="S4845" t="s">
        <v>14322</v>
      </c>
      <c r="T4845" t="s">
        <v>40</v>
      </c>
      <c r="U4845" t="s">
        <v>65</v>
      </c>
      <c r="V4845" t="s">
        <v>42</v>
      </c>
      <c r="W4845" t="s">
        <v>23</v>
      </c>
      <c r="X4845" t="s">
        <v>31485</v>
      </c>
      <c r="Y4845" t="str">
        <f t="shared" ca="1" si="75"/>
        <v>NOK</v>
      </c>
    </row>
    <row r="4846" spans="1:25" x14ac:dyDescent="0.25">
      <c r="A4846" t="s">
        <v>23</v>
      </c>
      <c r="B4846" t="s">
        <v>31489</v>
      </c>
      <c r="C4846" t="s">
        <v>25</v>
      </c>
      <c r="D4846" t="s">
        <v>148</v>
      </c>
      <c r="E4846" t="s">
        <v>149</v>
      </c>
      <c r="F4846" t="s">
        <v>28</v>
      </c>
      <c r="G4846" t="s">
        <v>29</v>
      </c>
      <c r="H4846" t="s">
        <v>30</v>
      </c>
      <c r="I4846" t="s">
        <v>672</v>
      </c>
      <c r="J4846" t="e">
        <f>VLOOKUP(I4846,[1]!Tabela2[#All],2,0)</f>
        <v>#REF!</v>
      </c>
      <c r="K4846" t="s">
        <v>151</v>
      </c>
      <c r="L4846" t="s">
        <v>31490</v>
      </c>
      <c r="M4846" t="s">
        <v>31491</v>
      </c>
      <c r="N4846" t="s">
        <v>31492</v>
      </c>
      <c r="O4846" t="s">
        <v>12038</v>
      </c>
      <c r="P4846" t="s">
        <v>31493</v>
      </c>
      <c r="Q4846" t="s">
        <v>31494</v>
      </c>
      <c r="R4846" t="s">
        <v>8565</v>
      </c>
      <c r="S4846" t="s">
        <v>2713</v>
      </c>
      <c r="T4846" t="s">
        <v>40</v>
      </c>
      <c r="U4846" t="s">
        <v>54</v>
      </c>
      <c r="V4846" t="s">
        <v>42</v>
      </c>
      <c r="W4846" t="s">
        <v>23</v>
      </c>
      <c r="X4846" t="s">
        <v>31490</v>
      </c>
      <c r="Y4846" t="str">
        <f t="shared" ca="1" si="75"/>
        <v>NOK</v>
      </c>
    </row>
    <row r="4847" spans="1:25" x14ac:dyDescent="0.25">
      <c r="A4847" t="s">
        <v>23</v>
      </c>
      <c r="B4847" t="s">
        <v>31495</v>
      </c>
      <c r="C4847" t="s">
        <v>25</v>
      </c>
      <c r="D4847" t="s">
        <v>98</v>
      </c>
      <c r="E4847" t="s">
        <v>600</v>
      </c>
      <c r="F4847" t="s">
        <v>391</v>
      </c>
      <c r="G4847" t="s">
        <v>29</v>
      </c>
      <c r="H4847" t="s">
        <v>30</v>
      </c>
      <c r="I4847" t="s">
        <v>4053</v>
      </c>
      <c r="J4847" t="e">
        <f>VLOOKUP(I4847,[1]!Tabela2[#All],2,0)</f>
        <v>#REF!</v>
      </c>
      <c r="K4847" t="s">
        <v>32</v>
      </c>
      <c r="L4847" t="s">
        <v>31496</v>
      </c>
      <c r="M4847" t="s">
        <v>31497</v>
      </c>
      <c r="N4847" t="s">
        <v>8066</v>
      </c>
      <c r="O4847" t="s">
        <v>31498</v>
      </c>
      <c r="P4847" t="s">
        <v>31499</v>
      </c>
      <c r="Q4847" t="s">
        <v>21011</v>
      </c>
      <c r="R4847" t="s">
        <v>816</v>
      </c>
      <c r="S4847" t="s">
        <v>7144</v>
      </c>
      <c r="T4847" t="s">
        <v>40</v>
      </c>
      <c r="U4847" t="s">
        <v>195</v>
      </c>
      <c r="V4847" t="s">
        <v>42</v>
      </c>
      <c r="W4847" t="s">
        <v>23</v>
      </c>
      <c r="X4847" t="s">
        <v>31496</v>
      </c>
      <c r="Y4847" t="str">
        <f t="shared" ca="1" si="75"/>
        <v>NOK</v>
      </c>
    </row>
    <row r="4848" spans="1:25" x14ac:dyDescent="0.25">
      <c r="A4848" t="s">
        <v>23</v>
      </c>
      <c r="B4848" t="s">
        <v>31500</v>
      </c>
      <c r="C4848" t="s">
        <v>25</v>
      </c>
      <c r="D4848" t="s">
        <v>423</v>
      </c>
      <c r="E4848" t="s">
        <v>88</v>
      </c>
      <c r="F4848" t="s">
        <v>28</v>
      </c>
      <c r="G4848" t="s">
        <v>29</v>
      </c>
      <c r="H4848" t="s">
        <v>30</v>
      </c>
      <c r="I4848" t="s">
        <v>7909</v>
      </c>
      <c r="J4848" t="e">
        <f>VLOOKUP(I4848,[1]!Tabela2[#All],2,0)</f>
        <v>#REF!</v>
      </c>
      <c r="K4848" t="s">
        <v>32</v>
      </c>
      <c r="L4848" t="s">
        <v>31501</v>
      </c>
      <c r="M4848" t="s">
        <v>31502</v>
      </c>
      <c r="N4848" t="s">
        <v>31503</v>
      </c>
      <c r="O4848" t="s">
        <v>23148</v>
      </c>
      <c r="P4848" t="s">
        <v>25393</v>
      </c>
      <c r="Q4848" t="s">
        <v>18104</v>
      </c>
      <c r="R4848" t="s">
        <v>52</v>
      </c>
      <c r="S4848" t="s">
        <v>10843</v>
      </c>
      <c r="T4848" t="s">
        <v>40</v>
      </c>
      <c r="U4848" t="s">
        <v>195</v>
      </c>
      <c r="V4848" t="s">
        <v>42</v>
      </c>
      <c r="W4848" t="s">
        <v>23</v>
      </c>
      <c r="X4848" t="s">
        <v>31501</v>
      </c>
      <c r="Y4848" t="str">
        <f t="shared" ca="1" si="75"/>
        <v>NOK</v>
      </c>
    </row>
    <row r="4849" spans="1:25" x14ac:dyDescent="0.25">
      <c r="A4849" t="s">
        <v>23</v>
      </c>
      <c r="B4849" t="s">
        <v>31504</v>
      </c>
      <c r="C4849" t="s">
        <v>25</v>
      </c>
      <c r="D4849" t="s">
        <v>98</v>
      </c>
      <c r="E4849" t="s">
        <v>99</v>
      </c>
      <c r="F4849" t="s">
        <v>28</v>
      </c>
      <c r="G4849" t="s">
        <v>29</v>
      </c>
      <c r="H4849" t="s">
        <v>30</v>
      </c>
      <c r="I4849" t="s">
        <v>2006</v>
      </c>
      <c r="J4849" t="e">
        <f>VLOOKUP(I4849,[1]!Tabela2[#All],2,0)</f>
        <v>#REF!</v>
      </c>
      <c r="K4849" t="s">
        <v>32</v>
      </c>
      <c r="L4849" t="s">
        <v>31505</v>
      </c>
      <c r="M4849" t="s">
        <v>31506</v>
      </c>
      <c r="N4849" t="s">
        <v>31507</v>
      </c>
      <c r="O4849" t="s">
        <v>31508</v>
      </c>
      <c r="P4849" t="s">
        <v>31509</v>
      </c>
      <c r="Q4849" t="s">
        <v>31510</v>
      </c>
      <c r="R4849" t="s">
        <v>335</v>
      </c>
      <c r="S4849" t="s">
        <v>2422</v>
      </c>
      <c r="T4849" t="s">
        <v>40</v>
      </c>
      <c r="U4849" t="s">
        <v>54</v>
      </c>
      <c r="V4849" t="s">
        <v>42</v>
      </c>
      <c r="W4849" t="s">
        <v>23</v>
      </c>
      <c r="X4849" t="s">
        <v>31505</v>
      </c>
      <c r="Y4849" t="str">
        <f t="shared" ca="1" si="75"/>
        <v>NOK</v>
      </c>
    </row>
    <row r="4850" spans="1:25" x14ac:dyDescent="0.25">
      <c r="A4850" t="s">
        <v>23</v>
      </c>
      <c r="B4850" t="s">
        <v>31511</v>
      </c>
      <c r="C4850" t="s">
        <v>25</v>
      </c>
      <c r="D4850" t="s">
        <v>67</v>
      </c>
      <c r="E4850" t="s">
        <v>702</v>
      </c>
      <c r="F4850" t="s">
        <v>28</v>
      </c>
      <c r="G4850" t="s">
        <v>29</v>
      </c>
      <c r="H4850" t="s">
        <v>30</v>
      </c>
      <c r="I4850" t="s">
        <v>5294</v>
      </c>
      <c r="J4850" t="e">
        <f>VLOOKUP(I4850,[1]!Tabela2[#All],2,0)</f>
        <v>#REF!</v>
      </c>
      <c r="K4850" t="s">
        <v>32</v>
      </c>
      <c r="L4850" t="s">
        <v>31512</v>
      </c>
      <c r="M4850" t="s">
        <v>31513</v>
      </c>
      <c r="N4850" t="s">
        <v>31514</v>
      </c>
      <c r="O4850" t="s">
        <v>8448</v>
      </c>
      <c r="P4850" t="s">
        <v>8079</v>
      </c>
      <c r="Q4850" t="s">
        <v>31515</v>
      </c>
      <c r="R4850" t="s">
        <v>5292</v>
      </c>
      <c r="S4850" t="s">
        <v>31516</v>
      </c>
      <c r="T4850" t="s">
        <v>40</v>
      </c>
      <c r="U4850" t="s">
        <v>65</v>
      </c>
      <c r="V4850" t="s">
        <v>42</v>
      </c>
      <c r="W4850" t="s">
        <v>23</v>
      </c>
      <c r="X4850" t="s">
        <v>31512</v>
      </c>
      <c r="Y4850" t="str">
        <f t="shared" ca="1" si="75"/>
        <v>NOK</v>
      </c>
    </row>
    <row r="4851" spans="1:25" x14ac:dyDescent="0.25">
      <c r="A4851" t="s">
        <v>23</v>
      </c>
      <c r="B4851" t="s">
        <v>31517</v>
      </c>
      <c r="C4851" t="s">
        <v>25</v>
      </c>
      <c r="D4851" t="s">
        <v>98</v>
      </c>
      <c r="E4851" t="s">
        <v>5489</v>
      </c>
      <c r="F4851" t="s">
        <v>391</v>
      </c>
      <c r="G4851" t="s">
        <v>29</v>
      </c>
      <c r="H4851" t="s">
        <v>30</v>
      </c>
      <c r="I4851" t="s">
        <v>1579</v>
      </c>
      <c r="J4851" t="e">
        <f>VLOOKUP(I4851,[1]!Tabela2[#All],2,0)</f>
        <v>#REF!</v>
      </c>
      <c r="K4851" t="s">
        <v>32</v>
      </c>
      <c r="L4851" t="s">
        <v>31518</v>
      </c>
      <c r="M4851" t="s">
        <v>31519</v>
      </c>
      <c r="N4851" t="s">
        <v>25397</v>
      </c>
      <c r="O4851" t="s">
        <v>4509</v>
      </c>
      <c r="P4851" t="s">
        <v>31520</v>
      </c>
      <c r="Q4851" t="s">
        <v>28061</v>
      </c>
      <c r="R4851" t="s">
        <v>608</v>
      </c>
      <c r="S4851" t="s">
        <v>31521</v>
      </c>
      <c r="T4851" t="s">
        <v>40</v>
      </c>
      <c r="U4851" t="s">
        <v>65</v>
      </c>
      <c r="V4851" t="s">
        <v>42</v>
      </c>
      <c r="W4851" t="s">
        <v>23</v>
      </c>
      <c r="X4851" t="s">
        <v>31518</v>
      </c>
      <c r="Y4851" t="str">
        <f t="shared" ca="1" si="75"/>
        <v>NOK</v>
      </c>
    </row>
    <row r="4852" spans="1:25" x14ac:dyDescent="0.25">
      <c r="A4852" t="s">
        <v>23</v>
      </c>
      <c r="B4852" t="s">
        <v>31522</v>
      </c>
      <c r="C4852" t="s">
        <v>25</v>
      </c>
      <c r="D4852" t="s">
        <v>44</v>
      </c>
      <c r="E4852" t="s">
        <v>45</v>
      </c>
      <c r="F4852" t="s">
        <v>28</v>
      </c>
      <c r="G4852" t="s">
        <v>29</v>
      </c>
      <c r="H4852" t="s">
        <v>30</v>
      </c>
      <c r="I4852" t="s">
        <v>7332</v>
      </c>
      <c r="J4852" t="e">
        <f>VLOOKUP(I4852,[1]!Tabela2[#All],2,0)</f>
        <v>#REF!</v>
      </c>
      <c r="K4852" t="s">
        <v>32</v>
      </c>
      <c r="L4852" t="s">
        <v>31523</v>
      </c>
      <c r="M4852" t="s">
        <v>31524</v>
      </c>
      <c r="N4852" t="s">
        <v>31525</v>
      </c>
      <c r="O4852" t="s">
        <v>28299</v>
      </c>
      <c r="P4852" t="s">
        <v>31526</v>
      </c>
      <c r="Q4852" t="s">
        <v>13730</v>
      </c>
      <c r="R4852" t="s">
        <v>5673</v>
      </c>
      <c r="S4852" t="s">
        <v>12534</v>
      </c>
      <c r="T4852" t="s">
        <v>183</v>
      </c>
      <c r="U4852" t="s">
        <v>42</v>
      </c>
      <c r="V4852" t="s">
        <v>4077</v>
      </c>
      <c r="W4852" t="s">
        <v>23</v>
      </c>
      <c r="X4852" t="s">
        <v>31523</v>
      </c>
      <c r="Y4852" t="str">
        <f t="shared" ca="1" si="75"/>
        <v>NOK</v>
      </c>
    </row>
    <row r="4853" spans="1:25" x14ac:dyDescent="0.25">
      <c r="A4853" t="s">
        <v>23</v>
      </c>
      <c r="B4853" t="s">
        <v>31527</v>
      </c>
      <c r="C4853" t="s">
        <v>25</v>
      </c>
      <c r="D4853" t="s">
        <v>228</v>
      </c>
      <c r="E4853" t="s">
        <v>518</v>
      </c>
      <c r="F4853" t="s">
        <v>28</v>
      </c>
      <c r="G4853" t="s">
        <v>29</v>
      </c>
      <c r="H4853" t="s">
        <v>30</v>
      </c>
      <c r="I4853" t="s">
        <v>789</v>
      </c>
      <c r="J4853" t="e">
        <f>VLOOKUP(I4853,[1]!Tabela2[#All],2,0)</f>
        <v>#REF!</v>
      </c>
      <c r="K4853" t="s">
        <v>151</v>
      </c>
      <c r="L4853" t="s">
        <v>31528</v>
      </c>
      <c r="M4853" t="s">
        <v>31529</v>
      </c>
      <c r="N4853" t="s">
        <v>31530</v>
      </c>
      <c r="O4853" t="s">
        <v>31531</v>
      </c>
      <c r="P4853" t="s">
        <v>31532</v>
      </c>
      <c r="Q4853" t="s">
        <v>1332</v>
      </c>
      <c r="R4853" t="s">
        <v>1189</v>
      </c>
      <c r="S4853" t="s">
        <v>1333</v>
      </c>
      <c r="T4853" t="s">
        <v>40</v>
      </c>
      <c r="U4853" t="s">
        <v>41</v>
      </c>
      <c r="V4853" t="s">
        <v>42</v>
      </c>
      <c r="W4853" t="s">
        <v>23</v>
      </c>
      <c r="X4853" t="s">
        <v>31528</v>
      </c>
      <c r="Y4853" t="str">
        <f t="shared" ca="1" si="75"/>
        <v>NOK</v>
      </c>
    </row>
    <row r="4854" spans="1:25" x14ac:dyDescent="0.25">
      <c r="A4854" t="s">
        <v>23</v>
      </c>
      <c r="B4854" t="s">
        <v>31533</v>
      </c>
      <c r="C4854" t="s">
        <v>25</v>
      </c>
      <c r="D4854" t="s">
        <v>423</v>
      </c>
      <c r="E4854" t="s">
        <v>45</v>
      </c>
      <c r="F4854" t="s">
        <v>28</v>
      </c>
      <c r="G4854" t="s">
        <v>29</v>
      </c>
      <c r="H4854" t="s">
        <v>30</v>
      </c>
      <c r="I4854" t="s">
        <v>392</v>
      </c>
      <c r="J4854" t="e">
        <f>VLOOKUP(I4854,[1]!Tabela2[#All],2,0)</f>
        <v>#REF!</v>
      </c>
      <c r="K4854" t="s">
        <v>32</v>
      </c>
      <c r="L4854" t="s">
        <v>31534</v>
      </c>
      <c r="M4854" t="s">
        <v>31535</v>
      </c>
      <c r="N4854" t="s">
        <v>31536</v>
      </c>
      <c r="O4854" t="s">
        <v>24000</v>
      </c>
      <c r="P4854" t="s">
        <v>31537</v>
      </c>
      <c r="Q4854" t="s">
        <v>7322</v>
      </c>
      <c r="R4854" t="s">
        <v>669</v>
      </c>
      <c r="S4854" t="s">
        <v>21706</v>
      </c>
      <c r="T4854" t="s">
        <v>40</v>
      </c>
      <c r="U4854" t="s">
        <v>401</v>
      </c>
      <c r="V4854" t="s">
        <v>42</v>
      </c>
      <c r="W4854" t="s">
        <v>23</v>
      </c>
      <c r="X4854" t="s">
        <v>31534</v>
      </c>
      <c r="Y4854" t="str">
        <f t="shared" ca="1" si="75"/>
        <v>NOK</v>
      </c>
    </row>
    <row r="4855" spans="1:25" x14ac:dyDescent="0.25">
      <c r="A4855" t="s">
        <v>23</v>
      </c>
      <c r="B4855" t="s">
        <v>31538</v>
      </c>
      <c r="C4855" t="s">
        <v>25</v>
      </c>
      <c r="D4855" t="s">
        <v>197</v>
      </c>
      <c r="E4855" t="s">
        <v>240</v>
      </c>
      <c r="F4855" t="s">
        <v>28</v>
      </c>
      <c r="G4855" t="s">
        <v>29</v>
      </c>
      <c r="H4855" t="s">
        <v>30</v>
      </c>
      <c r="I4855" t="s">
        <v>3135</v>
      </c>
      <c r="J4855" t="e">
        <f>VLOOKUP(I4855,[1]!Tabela2[#All],2,0)</f>
        <v>#REF!</v>
      </c>
      <c r="K4855" t="s">
        <v>32</v>
      </c>
      <c r="L4855" t="s">
        <v>31539</v>
      </c>
      <c r="M4855" t="s">
        <v>31540</v>
      </c>
      <c r="N4855" t="s">
        <v>31541</v>
      </c>
      <c r="O4855" t="s">
        <v>25112</v>
      </c>
      <c r="P4855" t="s">
        <v>31542</v>
      </c>
      <c r="Q4855" t="s">
        <v>3864</v>
      </c>
      <c r="R4855" t="s">
        <v>1094</v>
      </c>
      <c r="S4855" t="s">
        <v>10307</v>
      </c>
      <c r="T4855" t="s">
        <v>40</v>
      </c>
      <c r="U4855" t="s">
        <v>65</v>
      </c>
      <c r="V4855" t="s">
        <v>42</v>
      </c>
      <c r="W4855" t="s">
        <v>23</v>
      </c>
      <c r="X4855" t="s">
        <v>31539</v>
      </c>
      <c r="Y4855" t="str">
        <f t="shared" ca="1" si="75"/>
        <v>NOK</v>
      </c>
    </row>
    <row r="4856" spans="1:25" x14ac:dyDescent="0.25">
      <c r="A4856" t="s">
        <v>23</v>
      </c>
      <c r="B4856" t="s">
        <v>31543</v>
      </c>
      <c r="C4856" t="s">
        <v>25</v>
      </c>
      <c r="D4856" t="s">
        <v>161</v>
      </c>
      <c r="E4856" t="s">
        <v>578</v>
      </c>
      <c r="F4856" t="s">
        <v>28</v>
      </c>
      <c r="G4856" t="s">
        <v>29</v>
      </c>
      <c r="H4856" t="s">
        <v>30</v>
      </c>
      <c r="I4856" t="s">
        <v>2942</v>
      </c>
      <c r="J4856" t="e">
        <f>VLOOKUP(I4856,[1]!Tabela2[#All],2,0)</f>
        <v>#REF!</v>
      </c>
      <c r="K4856" t="s">
        <v>32</v>
      </c>
      <c r="L4856" t="s">
        <v>31544</v>
      </c>
      <c r="M4856" t="s">
        <v>31545</v>
      </c>
      <c r="N4856" t="s">
        <v>31546</v>
      </c>
      <c r="O4856" t="s">
        <v>31547</v>
      </c>
      <c r="P4856" t="s">
        <v>31548</v>
      </c>
      <c r="Q4856" t="s">
        <v>18949</v>
      </c>
      <c r="R4856" t="s">
        <v>608</v>
      </c>
      <c r="S4856" t="s">
        <v>6771</v>
      </c>
      <c r="T4856" t="s">
        <v>40</v>
      </c>
      <c r="U4856" t="s">
        <v>65</v>
      </c>
      <c r="V4856" t="s">
        <v>42</v>
      </c>
      <c r="W4856" t="s">
        <v>23</v>
      </c>
      <c r="X4856" t="s">
        <v>31544</v>
      </c>
      <c r="Y4856" t="str">
        <f t="shared" ca="1" si="75"/>
        <v>NOK</v>
      </c>
    </row>
    <row r="4857" spans="1:25" x14ac:dyDescent="0.25">
      <c r="A4857" t="s">
        <v>23</v>
      </c>
      <c r="B4857" t="s">
        <v>31549</v>
      </c>
      <c r="C4857" t="s">
        <v>25</v>
      </c>
      <c r="D4857" t="s">
        <v>314</v>
      </c>
      <c r="E4857" t="s">
        <v>88</v>
      </c>
      <c r="F4857" t="s">
        <v>315</v>
      </c>
      <c r="G4857" t="s">
        <v>29</v>
      </c>
      <c r="H4857" t="s">
        <v>316</v>
      </c>
      <c r="I4857" t="s">
        <v>3153</v>
      </c>
      <c r="J4857" t="e">
        <f>VLOOKUP(I4857,[1]!Tabela2[#All],2,0)</f>
        <v>#REF!</v>
      </c>
      <c r="K4857" t="s">
        <v>32</v>
      </c>
      <c r="L4857" t="s">
        <v>31550</v>
      </c>
      <c r="M4857" t="s">
        <v>31551</v>
      </c>
      <c r="N4857" t="s">
        <v>31552</v>
      </c>
      <c r="O4857" t="s">
        <v>1072</v>
      </c>
      <c r="P4857" t="s">
        <v>13387</v>
      </c>
      <c r="Q4857" t="s">
        <v>31553</v>
      </c>
      <c r="R4857" t="s">
        <v>1494</v>
      </c>
      <c r="S4857" t="s">
        <v>27311</v>
      </c>
      <c r="T4857" t="s">
        <v>183</v>
      </c>
      <c r="U4857" t="s">
        <v>42</v>
      </c>
      <c r="V4857" t="s">
        <v>3968</v>
      </c>
      <c r="W4857" t="s">
        <v>23</v>
      </c>
      <c r="X4857" t="s">
        <v>31550</v>
      </c>
      <c r="Y4857" t="str">
        <f t="shared" ca="1" si="75"/>
        <v>NOK</v>
      </c>
    </row>
    <row r="4858" spans="1:25" x14ac:dyDescent="0.25">
      <c r="A4858" t="s">
        <v>23</v>
      </c>
      <c r="B4858" t="s">
        <v>31554</v>
      </c>
      <c r="C4858" t="s">
        <v>25</v>
      </c>
      <c r="D4858" t="s">
        <v>423</v>
      </c>
      <c r="E4858" t="s">
        <v>27</v>
      </c>
      <c r="F4858" t="s">
        <v>28</v>
      </c>
      <c r="G4858" t="s">
        <v>29</v>
      </c>
      <c r="H4858" t="s">
        <v>30</v>
      </c>
      <c r="I4858" t="s">
        <v>1126</v>
      </c>
      <c r="J4858" t="e">
        <f>VLOOKUP(I4858,[1]!Tabela2[#All],2,0)</f>
        <v>#REF!</v>
      </c>
      <c r="K4858" t="s">
        <v>32</v>
      </c>
      <c r="L4858" t="s">
        <v>31555</v>
      </c>
      <c r="M4858" t="s">
        <v>31556</v>
      </c>
      <c r="N4858" t="s">
        <v>31557</v>
      </c>
      <c r="O4858" t="s">
        <v>31558</v>
      </c>
      <c r="P4858" t="s">
        <v>13393</v>
      </c>
      <c r="Q4858" t="s">
        <v>6677</v>
      </c>
      <c r="R4858" t="s">
        <v>106</v>
      </c>
      <c r="S4858" t="s">
        <v>12570</v>
      </c>
      <c r="T4858" t="s">
        <v>40</v>
      </c>
      <c r="U4858" t="s">
        <v>54</v>
      </c>
      <c r="V4858" t="s">
        <v>42</v>
      </c>
      <c r="W4858" t="s">
        <v>23</v>
      </c>
      <c r="X4858" t="s">
        <v>31555</v>
      </c>
      <c r="Y4858" t="str">
        <f t="shared" ca="1" si="75"/>
        <v>NOK</v>
      </c>
    </row>
    <row r="4859" spans="1:25" x14ac:dyDescent="0.25">
      <c r="A4859" t="s">
        <v>23</v>
      </c>
      <c r="B4859" t="s">
        <v>31559</v>
      </c>
      <c r="C4859" t="s">
        <v>25</v>
      </c>
      <c r="D4859" t="s">
        <v>98</v>
      </c>
      <c r="E4859" t="s">
        <v>99</v>
      </c>
      <c r="F4859" t="s">
        <v>28</v>
      </c>
      <c r="G4859" t="s">
        <v>29</v>
      </c>
      <c r="H4859" t="s">
        <v>30</v>
      </c>
      <c r="I4859" t="s">
        <v>1606</v>
      </c>
      <c r="J4859" t="e">
        <f>VLOOKUP(I4859,[1]!Tabela2[#All],2,0)</f>
        <v>#REF!</v>
      </c>
      <c r="K4859" t="s">
        <v>32</v>
      </c>
      <c r="L4859" t="s">
        <v>31560</v>
      </c>
      <c r="M4859" t="s">
        <v>31561</v>
      </c>
      <c r="N4859" t="s">
        <v>31562</v>
      </c>
      <c r="O4859" t="s">
        <v>16972</v>
      </c>
      <c r="P4859" t="s">
        <v>31563</v>
      </c>
      <c r="Q4859" t="s">
        <v>18166</v>
      </c>
      <c r="R4859" t="s">
        <v>566</v>
      </c>
      <c r="S4859" t="s">
        <v>8911</v>
      </c>
      <c r="T4859" t="s">
        <v>40</v>
      </c>
      <c r="U4859" t="s">
        <v>65</v>
      </c>
      <c r="V4859" t="s">
        <v>42</v>
      </c>
      <c r="W4859" t="s">
        <v>23</v>
      </c>
      <c r="X4859" t="s">
        <v>31560</v>
      </c>
      <c r="Y4859" t="str">
        <f t="shared" ca="1" si="75"/>
        <v>NOK</v>
      </c>
    </row>
    <row r="4860" spans="1:25" x14ac:dyDescent="0.25">
      <c r="A4860" t="s">
        <v>23</v>
      </c>
      <c r="B4860" t="s">
        <v>31564</v>
      </c>
      <c r="C4860" t="s">
        <v>25</v>
      </c>
      <c r="D4860" t="s">
        <v>611</v>
      </c>
      <c r="E4860" t="s">
        <v>681</v>
      </c>
      <c r="F4860" t="s">
        <v>28</v>
      </c>
      <c r="G4860" t="s">
        <v>29</v>
      </c>
      <c r="H4860" t="s">
        <v>30</v>
      </c>
      <c r="I4860" t="s">
        <v>2551</v>
      </c>
      <c r="J4860" t="e">
        <f>VLOOKUP(I4860,[1]!Tabela2[#All],2,0)</f>
        <v>#REF!</v>
      </c>
      <c r="K4860" t="s">
        <v>32</v>
      </c>
      <c r="L4860" t="s">
        <v>31565</v>
      </c>
      <c r="M4860" t="s">
        <v>31566</v>
      </c>
      <c r="N4860" t="s">
        <v>20498</v>
      </c>
      <c r="O4860" t="s">
        <v>20499</v>
      </c>
      <c r="P4860" t="s">
        <v>31567</v>
      </c>
      <c r="Q4860" t="s">
        <v>24786</v>
      </c>
      <c r="R4860" t="s">
        <v>22876</v>
      </c>
      <c r="S4860" t="s">
        <v>9348</v>
      </c>
      <c r="T4860" t="s">
        <v>40</v>
      </c>
      <c r="U4860" t="s">
        <v>65</v>
      </c>
      <c r="V4860" t="s">
        <v>42</v>
      </c>
      <c r="W4860" t="s">
        <v>23</v>
      </c>
      <c r="X4860" t="s">
        <v>31565</v>
      </c>
      <c r="Y4860" t="str">
        <f t="shared" ca="1" si="75"/>
        <v>NOK</v>
      </c>
    </row>
    <row r="4861" spans="1:25" x14ac:dyDescent="0.25">
      <c r="A4861" t="s">
        <v>23</v>
      </c>
      <c r="B4861" t="s">
        <v>31568</v>
      </c>
      <c r="C4861" t="s">
        <v>25</v>
      </c>
      <c r="D4861" t="s">
        <v>197</v>
      </c>
      <c r="E4861" t="s">
        <v>681</v>
      </c>
      <c r="F4861" t="s">
        <v>28</v>
      </c>
      <c r="G4861" t="s">
        <v>29</v>
      </c>
      <c r="H4861" t="s">
        <v>30</v>
      </c>
      <c r="I4861" t="s">
        <v>743</v>
      </c>
      <c r="J4861" t="e">
        <f>VLOOKUP(I4861,[1]!Tabela2[#All],2,0)</f>
        <v>#REF!</v>
      </c>
      <c r="K4861" t="s">
        <v>32</v>
      </c>
      <c r="L4861" t="s">
        <v>31569</v>
      </c>
      <c r="M4861" t="s">
        <v>31570</v>
      </c>
      <c r="N4861" t="s">
        <v>31571</v>
      </c>
      <c r="O4861" t="s">
        <v>31572</v>
      </c>
      <c r="P4861" t="s">
        <v>22218</v>
      </c>
      <c r="Q4861" t="s">
        <v>16498</v>
      </c>
      <c r="R4861" t="s">
        <v>300</v>
      </c>
      <c r="S4861" t="s">
        <v>16684</v>
      </c>
      <c r="T4861" t="s">
        <v>40</v>
      </c>
      <c r="U4861" t="s">
        <v>41</v>
      </c>
      <c r="V4861" t="s">
        <v>42</v>
      </c>
      <c r="W4861" t="s">
        <v>23</v>
      </c>
      <c r="X4861" t="s">
        <v>31569</v>
      </c>
      <c r="Y4861" t="str">
        <f t="shared" ca="1" si="75"/>
        <v>NOK</v>
      </c>
    </row>
    <row r="4862" spans="1:25" x14ac:dyDescent="0.25">
      <c r="A4862" t="s">
        <v>23</v>
      </c>
      <c r="B4862" t="s">
        <v>31573</v>
      </c>
      <c r="C4862" t="s">
        <v>25</v>
      </c>
      <c r="D4862" t="s">
        <v>403</v>
      </c>
      <c r="E4862" t="s">
        <v>304</v>
      </c>
      <c r="F4862" t="s">
        <v>28</v>
      </c>
      <c r="G4862" t="s">
        <v>29</v>
      </c>
      <c r="H4862" t="s">
        <v>30</v>
      </c>
      <c r="I4862" t="s">
        <v>4905</v>
      </c>
      <c r="J4862" t="e">
        <f>VLOOKUP(I4862,[1]!Tabela2[#All],2,0)</f>
        <v>#REF!</v>
      </c>
      <c r="K4862" t="s">
        <v>32</v>
      </c>
      <c r="L4862" t="s">
        <v>31574</v>
      </c>
      <c r="M4862" t="s">
        <v>31575</v>
      </c>
      <c r="N4862" t="s">
        <v>31576</v>
      </c>
      <c r="O4862" t="s">
        <v>10154</v>
      </c>
      <c r="P4862" t="s">
        <v>13901</v>
      </c>
      <c r="Q4862" t="s">
        <v>20115</v>
      </c>
      <c r="R4862" t="s">
        <v>258</v>
      </c>
      <c r="S4862" t="s">
        <v>7211</v>
      </c>
      <c r="T4862" t="s">
        <v>40</v>
      </c>
      <c r="U4862" t="s">
        <v>65</v>
      </c>
      <c r="V4862" t="s">
        <v>42</v>
      </c>
      <c r="W4862" t="s">
        <v>23</v>
      </c>
      <c r="X4862" t="s">
        <v>31574</v>
      </c>
      <c r="Y4862" t="str">
        <f t="shared" ca="1" si="75"/>
        <v>NOK</v>
      </c>
    </row>
    <row r="4863" spans="1:25" x14ac:dyDescent="0.25">
      <c r="A4863" t="s">
        <v>23</v>
      </c>
      <c r="B4863" t="s">
        <v>31577</v>
      </c>
      <c r="C4863" t="s">
        <v>25</v>
      </c>
      <c r="D4863" t="s">
        <v>197</v>
      </c>
      <c r="E4863" t="s">
        <v>99</v>
      </c>
      <c r="F4863" t="s">
        <v>28</v>
      </c>
      <c r="G4863" t="s">
        <v>29</v>
      </c>
      <c r="H4863" t="s">
        <v>30</v>
      </c>
      <c r="I4863" t="s">
        <v>6671</v>
      </c>
      <c r="J4863" t="e">
        <f>VLOOKUP(I4863,[1]!Tabela2[#All],2,0)</f>
        <v>#REF!</v>
      </c>
      <c r="K4863" t="s">
        <v>151</v>
      </c>
      <c r="L4863" t="s">
        <v>31578</v>
      </c>
      <c r="M4863" t="s">
        <v>31579</v>
      </c>
      <c r="N4863" t="s">
        <v>31580</v>
      </c>
      <c r="O4863" t="s">
        <v>17414</v>
      </c>
      <c r="P4863" t="s">
        <v>31581</v>
      </c>
      <c r="Q4863" t="s">
        <v>31582</v>
      </c>
      <c r="R4863" t="s">
        <v>31583</v>
      </c>
      <c r="S4863" t="s">
        <v>7687</v>
      </c>
      <c r="T4863" t="s">
        <v>40</v>
      </c>
      <c r="U4863" t="s">
        <v>77</v>
      </c>
      <c r="V4863" t="s">
        <v>42</v>
      </c>
      <c r="W4863" t="s">
        <v>23</v>
      </c>
      <c r="X4863" t="s">
        <v>31578</v>
      </c>
      <c r="Y4863" t="str">
        <f t="shared" ca="1" si="75"/>
        <v>NOK</v>
      </c>
    </row>
    <row r="4864" spans="1:25" x14ac:dyDescent="0.25">
      <c r="A4864" t="s">
        <v>23</v>
      </c>
      <c r="B4864" t="s">
        <v>31584</v>
      </c>
      <c r="C4864" t="s">
        <v>25</v>
      </c>
      <c r="D4864" t="s">
        <v>98</v>
      </c>
      <c r="E4864" t="s">
        <v>933</v>
      </c>
      <c r="F4864" t="s">
        <v>28</v>
      </c>
      <c r="G4864" t="s">
        <v>29</v>
      </c>
      <c r="H4864" t="s">
        <v>30</v>
      </c>
      <c r="I4864" t="s">
        <v>1729</v>
      </c>
      <c r="J4864" t="e">
        <f>VLOOKUP(I4864,[1]!Tabela2[#All],2,0)</f>
        <v>#REF!</v>
      </c>
      <c r="K4864" t="s">
        <v>32</v>
      </c>
      <c r="L4864" t="s">
        <v>31585</v>
      </c>
      <c r="M4864" t="s">
        <v>31586</v>
      </c>
      <c r="N4864" t="s">
        <v>31587</v>
      </c>
      <c r="O4864" t="s">
        <v>8158</v>
      </c>
      <c r="P4864" t="s">
        <v>18974</v>
      </c>
      <c r="Q4864" t="s">
        <v>31588</v>
      </c>
      <c r="R4864" t="s">
        <v>1044</v>
      </c>
      <c r="S4864" t="s">
        <v>30386</v>
      </c>
      <c r="T4864" t="s">
        <v>40</v>
      </c>
      <c r="U4864" t="s">
        <v>54</v>
      </c>
      <c r="V4864" t="s">
        <v>42</v>
      </c>
      <c r="W4864" t="s">
        <v>23</v>
      </c>
      <c r="X4864" t="s">
        <v>31585</v>
      </c>
      <c r="Y4864" t="str">
        <f t="shared" ca="1" si="75"/>
        <v>NOK</v>
      </c>
    </row>
    <row r="4865" spans="1:25" x14ac:dyDescent="0.25">
      <c r="A4865" t="s">
        <v>23</v>
      </c>
      <c r="B4865" t="s">
        <v>31589</v>
      </c>
      <c r="C4865" t="s">
        <v>25</v>
      </c>
      <c r="D4865" t="s">
        <v>98</v>
      </c>
      <c r="E4865" t="s">
        <v>99</v>
      </c>
      <c r="F4865" t="s">
        <v>28</v>
      </c>
      <c r="G4865" t="s">
        <v>29</v>
      </c>
      <c r="H4865" t="s">
        <v>30</v>
      </c>
      <c r="I4865" t="s">
        <v>3278</v>
      </c>
      <c r="J4865" t="e">
        <f>VLOOKUP(I4865,[1]!Tabela2[#All],2,0)</f>
        <v>#REF!</v>
      </c>
      <c r="K4865" t="s">
        <v>32</v>
      </c>
      <c r="L4865" t="s">
        <v>31590</v>
      </c>
      <c r="M4865" t="s">
        <v>31591</v>
      </c>
      <c r="N4865" t="s">
        <v>31592</v>
      </c>
      <c r="O4865" t="s">
        <v>31593</v>
      </c>
      <c r="P4865" t="s">
        <v>31594</v>
      </c>
      <c r="Q4865" t="s">
        <v>21058</v>
      </c>
      <c r="R4865" t="s">
        <v>556</v>
      </c>
      <c r="S4865" t="s">
        <v>5665</v>
      </c>
      <c r="T4865" t="s">
        <v>183</v>
      </c>
      <c r="U4865" t="s">
        <v>42</v>
      </c>
      <c r="V4865" t="s">
        <v>2022</v>
      </c>
      <c r="W4865" t="s">
        <v>23</v>
      </c>
      <c r="X4865" t="s">
        <v>31590</v>
      </c>
      <c r="Y4865" t="str">
        <f t="shared" ca="1" si="75"/>
        <v>NOK</v>
      </c>
    </row>
    <row r="4866" spans="1:25" x14ac:dyDescent="0.25">
      <c r="A4866" t="s">
        <v>23</v>
      </c>
      <c r="B4866" t="s">
        <v>31595</v>
      </c>
      <c r="C4866" t="s">
        <v>25</v>
      </c>
      <c r="D4866" t="s">
        <v>161</v>
      </c>
      <c r="E4866" t="s">
        <v>271</v>
      </c>
      <c r="F4866" t="s">
        <v>28</v>
      </c>
      <c r="G4866" t="s">
        <v>29</v>
      </c>
      <c r="H4866" t="s">
        <v>30</v>
      </c>
      <c r="I4866" t="s">
        <v>1383</v>
      </c>
      <c r="J4866" t="e">
        <f>VLOOKUP(I4866,[1]!Tabela2[#All],2,0)</f>
        <v>#REF!</v>
      </c>
      <c r="K4866" t="s">
        <v>32</v>
      </c>
      <c r="L4866" t="s">
        <v>31596</v>
      </c>
      <c r="M4866" t="s">
        <v>31597</v>
      </c>
      <c r="N4866" t="s">
        <v>10162</v>
      </c>
      <c r="O4866" t="s">
        <v>13896</v>
      </c>
      <c r="P4866" t="s">
        <v>31598</v>
      </c>
      <c r="Q4866" t="s">
        <v>6064</v>
      </c>
      <c r="R4866" t="s">
        <v>2627</v>
      </c>
      <c r="S4866" t="s">
        <v>4019</v>
      </c>
      <c r="T4866" t="s">
        <v>183</v>
      </c>
      <c r="U4866" t="s">
        <v>42</v>
      </c>
      <c r="V4866" t="s">
        <v>184</v>
      </c>
      <c r="W4866" t="s">
        <v>23</v>
      </c>
      <c r="X4866" t="s">
        <v>31596</v>
      </c>
      <c r="Y4866" t="str">
        <f t="shared" ca="1" si="75"/>
        <v>NOK</v>
      </c>
    </row>
    <row r="4867" spans="1:25" x14ac:dyDescent="0.25">
      <c r="A4867" t="s">
        <v>23</v>
      </c>
      <c r="B4867" t="s">
        <v>31599</v>
      </c>
      <c r="C4867" t="s">
        <v>25</v>
      </c>
      <c r="D4867" t="s">
        <v>161</v>
      </c>
      <c r="E4867" t="s">
        <v>271</v>
      </c>
      <c r="F4867" t="s">
        <v>28</v>
      </c>
      <c r="G4867" t="s">
        <v>29</v>
      </c>
      <c r="H4867" t="s">
        <v>30</v>
      </c>
      <c r="I4867" t="s">
        <v>1805</v>
      </c>
      <c r="J4867" t="e">
        <f>VLOOKUP(I4867,[1]!Tabela2[#All],2,0)</f>
        <v>#REF!</v>
      </c>
      <c r="K4867" t="s">
        <v>32</v>
      </c>
      <c r="L4867" t="s">
        <v>31600</v>
      </c>
      <c r="M4867" t="s">
        <v>31601</v>
      </c>
      <c r="N4867" t="s">
        <v>31602</v>
      </c>
      <c r="O4867" t="s">
        <v>31603</v>
      </c>
      <c r="P4867" t="s">
        <v>31604</v>
      </c>
      <c r="Q4867" t="s">
        <v>13799</v>
      </c>
      <c r="R4867" t="s">
        <v>977</v>
      </c>
      <c r="S4867" t="s">
        <v>18351</v>
      </c>
      <c r="T4867" t="s">
        <v>40</v>
      </c>
      <c r="U4867" t="s">
        <v>77</v>
      </c>
      <c r="V4867" t="s">
        <v>42</v>
      </c>
      <c r="W4867" t="s">
        <v>23</v>
      </c>
      <c r="X4867" t="s">
        <v>31600</v>
      </c>
      <c r="Y4867" t="str">
        <f t="shared" ref="Y4867:Y4930" ca="1" si="76">IF(AND(TEXT(M4867,"DD/MM/AA")*1=$AB$4,HOUR(M4867)=$AB$3),"OK","NOK")</f>
        <v>NOK</v>
      </c>
    </row>
    <row r="4868" spans="1:25" x14ac:dyDescent="0.25">
      <c r="A4868" t="s">
        <v>23</v>
      </c>
      <c r="B4868" t="s">
        <v>31605</v>
      </c>
      <c r="C4868" t="s">
        <v>25</v>
      </c>
      <c r="D4868" t="s">
        <v>314</v>
      </c>
      <c r="E4868" t="s">
        <v>173</v>
      </c>
      <c r="F4868" t="s">
        <v>315</v>
      </c>
      <c r="G4868" t="s">
        <v>29</v>
      </c>
      <c r="H4868" t="s">
        <v>316</v>
      </c>
      <c r="I4868" t="s">
        <v>118</v>
      </c>
      <c r="J4868" t="e">
        <f>VLOOKUP(I4868,[1]!Tabela2[#All],2,0)</f>
        <v>#REF!</v>
      </c>
      <c r="K4868" t="s">
        <v>32</v>
      </c>
      <c r="L4868" t="s">
        <v>31606</v>
      </c>
      <c r="M4868" t="s">
        <v>31607</v>
      </c>
      <c r="N4868" t="s">
        <v>31608</v>
      </c>
      <c r="O4868" t="s">
        <v>31609</v>
      </c>
      <c r="P4868" t="s">
        <v>26879</v>
      </c>
      <c r="Q4868" t="s">
        <v>5625</v>
      </c>
      <c r="R4868" t="s">
        <v>4161</v>
      </c>
      <c r="S4868" t="s">
        <v>26514</v>
      </c>
      <c r="T4868" t="s">
        <v>183</v>
      </c>
      <c r="U4868" t="s">
        <v>42</v>
      </c>
      <c r="V4868" t="s">
        <v>2500</v>
      </c>
      <c r="W4868" t="s">
        <v>23</v>
      </c>
      <c r="X4868" t="s">
        <v>31606</v>
      </c>
      <c r="Y4868" t="str">
        <f t="shared" ca="1" si="76"/>
        <v>NOK</v>
      </c>
    </row>
    <row r="4869" spans="1:25" x14ac:dyDescent="0.25">
      <c r="A4869" t="s">
        <v>23</v>
      </c>
      <c r="B4869" t="s">
        <v>31610</v>
      </c>
      <c r="C4869" t="s">
        <v>25</v>
      </c>
      <c r="D4869" t="s">
        <v>98</v>
      </c>
      <c r="E4869" t="s">
        <v>304</v>
      </c>
      <c r="F4869" t="s">
        <v>28</v>
      </c>
      <c r="G4869" t="s">
        <v>29</v>
      </c>
      <c r="H4869" t="s">
        <v>30</v>
      </c>
      <c r="I4869" t="s">
        <v>1597</v>
      </c>
      <c r="J4869" t="e">
        <f>VLOOKUP(I4869,[1]!Tabela2[#All],2,0)</f>
        <v>#REF!</v>
      </c>
      <c r="K4869" t="s">
        <v>32</v>
      </c>
      <c r="L4869" t="s">
        <v>31611</v>
      </c>
      <c r="M4869" t="s">
        <v>31612</v>
      </c>
      <c r="N4869" t="s">
        <v>3909</v>
      </c>
      <c r="O4869" t="s">
        <v>22190</v>
      </c>
      <c r="P4869" t="s">
        <v>31613</v>
      </c>
      <c r="Q4869" t="s">
        <v>29982</v>
      </c>
      <c r="R4869" t="s">
        <v>3028</v>
      </c>
      <c r="S4869" t="s">
        <v>2440</v>
      </c>
      <c r="T4869" t="s">
        <v>40</v>
      </c>
      <c r="U4869" t="s">
        <v>54</v>
      </c>
      <c r="V4869" t="s">
        <v>42</v>
      </c>
      <c r="W4869" t="s">
        <v>23</v>
      </c>
      <c r="X4869" t="s">
        <v>31611</v>
      </c>
      <c r="Y4869" t="str">
        <f t="shared" ca="1" si="76"/>
        <v>NOK</v>
      </c>
    </row>
    <row r="4870" spans="1:25" x14ac:dyDescent="0.25">
      <c r="A4870" t="s">
        <v>23</v>
      </c>
      <c r="B4870" t="s">
        <v>31614</v>
      </c>
      <c r="C4870" t="s">
        <v>25</v>
      </c>
      <c r="D4870" t="s">
        <v>314</v>
      </c>
      <c r="E4870" t="s">
        <v>1018</v>
      </c>
      <c r="F4870" t="s">
        <v>315</v>
      </c>
      <c r="G4870" t="s">
        <v>29</v>
      </c>
      <c r="H4870" t="s">
        <v>316</v>
      </c>
      <c r="I4870" t="s">
        <v>2789</v>
      </c>
      <c r="J4870" t="e">
        <f>VLOOKUP(I4870,[1]!Tabela2[#All],2,0)</f>
        <v>#REF!</v>
      </c>
      <c r="K4870" t="s">
        <v>32</v>
      </c>
      <c r="L4870" t="s">
        <v>31615</v>
      </c>
      <c r="M4870" t="s">
        <v>31616</v>
      </c>
      <c r="N4870" t="s">
        <v>31617</v>
      </c>
      <c r="O4870" t="s">
        <v>31618</v>
      </c>
      <c r="P4870" t="s">
        <v>8192</v>
      </c>
      <c r="Q4870" t="s">
        <v>7241</v>
      </c>
      <c r="R4870" t="s">
        <v>1342</v>
      </c>
      <c r="S4870" t="s">
        <v>31619</v>
      </c>
      <c r="T4870" t="s">
        <v>183</v>
      </c>
      <c r="U4870" t="s">
        <v>42</v>
      </c>
      <c r="V4870" t="s">
        <v>2262</v>
      </c>
      <c r="W4870" t="s">
        <v>23</v>
      </c>
      <c r="X4870" t="s">
        <v>31615</v>
      </c>
      <c r="Y4870" t="str">
        <f t="shared" ca="1" si="76"/>
        <v>NOK</v>
      </c>
    </row>
    <row r="4871" spans="1:25" x14ac:dyDescent="0.25">
      <c r="A4871" t="s">
        <v>23</v>
      </c>
      <c r="B4871" t="s">
        <v>31620</v>
      </c>
      <c r="C4871" t="s">
        <v>25</v>
      </c>
      <c r="D4871" t="s">
        <v>44</v>
      </c>
      <c r="E4871" t="s">
        <v>1144</v>
      </c>
      <c r="F4871" t="s">
        <v>28</v>
      </c>
      <c r="G4871" t="s">
        <v>29</v>
      </c>
      <c r="H4871" t="s">
        <v>30</v>
      </c>
      <c r="I4871" t="s">
        <v>3534</v>
      </c>
      <c r="J4871" t="e">
        <f>VLOOKUP(I4871,[1]!Tabela2[#All],2,0)</f>
        <v>#REF!</v>
      </c>
      <c r="K4871" t="s">
        <v>32</v>
      </c>
      <c r="L4871" t="s">
        <v>31621</v>
      </c>
      <c r="M4871" t="s">
        <v>31622</v>
      </c>
      <c r="N4871" t="s">
        <v>31623</v>
      </c>
      <c r="O4871" t="s">
        <v>31624</v>
      </c>
      <c r="P4871" t="s">
        <v>31625</v>
      </c>
      <c r="Q4871" t="s">
        <v>15191</v>
      </c>
      <c r="R4871" t="s">
        <v>6083</v>
      </c>
      <c r="S4871" t="s">
        <v>4261</v>
      </c>
      <c r="T4871" t="s">
        <v>40</v>
      </c>
      <c r="U4871" t="s">
        <v>65</v>
      </c>
      <c r="V4871" t="s">
        <v>42</v>
      </c>
      <c r="W4871" t="s">
        <v>23</v>
      </c>
      <c r="X4871" t="s">
        <v>31621</v>
      </c>
      <c r="Y4871" t="str">
        <f t="shared" ca="1" si="76"/>
        <v>NOK</v>
      </c>
    </row>
    <row r="4872" spans="1:25" x14ac:dyDescent="0.25">
      <c r="A4872" t="s">
        <v>23</v>
      </c>
      <c r="B4872" t="s">
        <v>31626</v>
      </c>
      <c r="C4872" t="s">
        <v>25</v>
      </c>
      <c r="D4872" t="s">
        <v>161</v>
      </c>
      <c r="E4872" t="s">
        <v>240</v>
      </c>
      <c r="F4872" t="s">
        <v>28</v>
      </c>
      <c r="G4872" t="s">
        <v>29</v>
      </c>
      <c r="H4872" t="s">
        <v>30</v>
      </c>
      <c r="I4872" t="s">
        <v>1805</v>
      </c>
      <c r="J4872" t="e">
        <f>VLOOKUP(I4872,[1]!Tabela2[#All],2,0)</f>
        <v>#REF!</v>
      </c>
      <c r="K4872" t="s">
        <v>32</v>
      </c>
      <c r="L4872" t="s">
        <v>31627</v>
      </c>
      <c r="M4872" t="s">
        <v>31628</v>
      </c>
      <c r="N4872" t="s">
        <v>31629</v>
      </c>
      <c r="O4872" t="s">
        <v>31630</v>
      </c>
      <c r="P4872" t="s">
        <v>31631</v>
      </c>
      <c r="Q4872" t="s">
        <v>19305</v>
      </c>
      <c r="R4872" t="s">
        <v>1812</v>
      </c>
      <c r="S4872" t="s">
        <v>20862</v>
      </c>
      <c r="T4872" t="s">
        <v>40</v>
      </c>
      <c r="U4872" t="s">
        <v>77</v>
      </c>
      <c r="V4872" t="s">
        <v>42</v>
      </c>
      <c r="W4872" t="s">
        <v>23</v>
      </c>
      <c r="X4872" t="s">
        <v>31627</v>
      </c>
      <c r="Y4872" t="str">
        <f t="shared" ca="1" si="76"/>
        <v>NOK</v>
      </c>
    </row>
    <row r="4873" spans="1:25" x14ac:dyDescent="0.25">
      <c r="A4873" t="s">
        <v>23</v>
      </c>
      <c r="B4873" t="s">
        <v>31632</v>
      </c>
      <c r="C4873" t="s">
        <v>25</v>
      </c>
      <c r="D4873" t="s">
        <v>197</v>
      </c>
      <c r="E4873" t="s">
        <v>933</v>
      </c>
      <c r="F4873" t="s">
        <v>28</v>
      </c>
      <c r="G4873" t="s">
        <v>29</v>
      </c>
      <c r="H4873" t="s">
        <v>30</v>
      </c>
      <c r="I4873" t="s">
        <v>1029</v>
      </c>
      <c r="J4873" t="e">
        <f>VLOOKUP(I4873,[1]!Tabela2[#All],2,0)</f>
        <v>#REF!</v>
      </c>
      <c r="K4873" t="s">
        <v>32</v>
      </c>
      <c r="L4873" t="s">
        <v>31633</v>
      </c>
      <c r="M4873" t="s">
        <v>25483</v>
      </c>
      <c r="N4873" t="s">
        <v>31634</v>
      </c>
      <c r="O4873" t="s">
        <v>31635</v>
      </c>
      <c r="P4873" t="s">
        <v>22305</v>
      </c>
      <c r="Q4873" t="s">
        <v>19226</v>
      </c>
      <c r="R4873" t="s">
        <v>1774</v>
      </c>
      <c r="S4873" t="s">
        <v>9414</v>
      </c>
      <c r="T4873" t="s">
        <v>40</v>
      </c>
      <c r="U4873" t="s">
        <v>65</v>
      </c>
      <c r="V4873" t="s">
        <v>42</v>
      </c>
      <c r="W4873" t="s">
        <v>23</v>
      </c>
      <c r="X4873" t="s">
        <v>31633</v>
      </c>
      <c r="Y4873" t="str">
        <f t="shared" ca="1" si="76"/>
        <v>NOK</v>
      </c>
    </row>
    <row r="4874" spans="1:25" x14ac:dyDescent="0.25">
      <c r="A4874" t="s">
        <v>23</v>
      </c>
      <c r="B4874" t="s">
        <v>31636</v>
      </c>
      <c r="C4874" t="s">
        <v>25</v>
      </c>
      <c r="D4874" t="s">
        <v>98</v>
      </c>
      <c r="E4874" t="s">
        <v>390</v>
      </c>
      <c r="F4874" t="s">
        <v>391</v>
      </c>
      <c r="G4874" t="s">
        <v>29</v>
      </c>
      <c r="H4874" t="s">
        <v>30</v>
      </c>
      <c r="I4874" t="s">
        <v>1029</v>
      </c>
      <c r="J4874" t="e">
        <f>VLOOKUP(I4874,[1]!Tabela2[#All],2,0)</f>
        <v>#REF!</v>
      </c>
      <c r="K4874" t="s">
        <v>32</v>
      </c>
      <c r="L4874" t="s">
        <v>31637</v>
      </c>
      <c r="M4874" t="s">
        <v>31638</v>
      </c>
      <c r="N4874" t="s">
        <v>16888</v>
      </c>
      <c r="O4874" t="s">
        <v>16875</v>
      </c>
      <c r="P4874" t="s">
        <v>31639</v>
      </c>
      <c r="Q4874" t="s">
        <v>31640</v>
      </c>
      <c r="R4874" t="s">
        <v>1706</v>
      </c>
      <c r="S4874" t="s">
        <v>19812</v>
      </c>
      <c r="T4874" t="s">
        <v>40</v>
      </c>
      <c r="U4874" t="s">
        <v>401</v>
      </c>
      <c r="V4874" t="s">
        <v>42</v>
      </c>
      <c r="W4874" t="s">
        <v>23</v>
      </c>
      <c r="X4874" t="s">
        <v>31637</v>
      </c>
      <c r="Y4874" t="str">
        <f t="shared" ca="1" si="76"/>
        <v>NOK</v>
      </c>
    </row>
    <row r="4875" spans="1:25" x14ac:dyDescent="0.25">
      <c r="A4875" t="s">
        <v>23</v>
      </c>
      <c r="B4875" t="s">
        <v>31641</v>
      </c>
      <c r="C4875" t="s">
        <v>25</v>
      </c>
      <c r="D4875" t="s">
        <v>403</v>
      </c>
      <c r="E4875" t="s">
        <v>424</v>
      </c>
      <c r="F4875" t="s">
        <v>28</v>
      </c>
      <c r="G4875" t="s">
        <v>29</v>
      </c>
      <c r="H4875" t="s">
        <v>30</v>
      </c>
      <c r="I4875" t="s">
        <v>20739</v>
      </c>
      <c r="J4875" t="e">
        <f>VLOOKUP(I4875,[1]!Tabela2[#All],2,0)</f>
        <v>#REF!</v>
      </c>
      <c r="K4875" t="s">
        <v>32</v>
      </c>
      <c r="L4875" t="s">
        <v>31642</v>
      </c>
      <c r="M4875" t="s">
        <v>31643</v>
      </c>
      <c r="N4875" t="s">
        <v>16882</v>
      </c>
      <c r="O4875" t="s">
        <v>31644</v>
      </c>
      <c r="P4875" t="s">
        <v>15243</v>
      </c>
      <c r="Q4875" t="s">
        <v>14042</v>
      </c>
      <c r="R4875" t="s">
        <v>1533</v>
      </c>
      <c r="S4875" t="s">
        <v>4372</v>
      </c>
      <c r="T4875" t="s">
        <v>40</v>
      </c>
      <c r="U4875" t="s">
        <v>401</v>
      </c>
      <c r="V4875" t="s">
        <v>42</v>
      </c>
      <c r="W4875" t="s">
        <v>23</v>
      </c>
      <c r="X4875" t="s">
        <v>31642</v>
      </c>
      <c r="Y4875" t="str">
        <f t="shared" ca="1" si="76"/>
        <v>NOK</v>
      </c>
    </row>
    <row r="4876" spans="1:25" x14ac:dyDescent="0.25">
      <c r="A4876" t="s">
        <v>23</v>
      </c>
      <c r="B4876" t="s">
        <v>31645</v>
      </c>
      <c r="C4876" t="s">
        <v>25</v>
      </c>
      <c r="D4876" t="s">
        <v>1747</v>
      </c>
      <c r="E4876" t="s">
        <v>304</v>
      </c>
      <c r="F4876" t="s">
        <v>28</v>
      </c>
      <c r="G4876" t="s">
        <v>29</v>
      </c>
      <c r="H4876" t="s">
        <v>30</v>
      </c>
      <c r="I4876" t="s">
        <v>31646</v>
      </c>
      <c r="J4876" t="e">
        <f>VLOOKUP(I4876,[1]!Tabela2[#All],2,0)</f>
        <v>#REF!</v>
      </c>
      <c r="K4876" t="s">
        <v>32</v>
      </c>
      <c r="L4876" t="s">
        <v>31647</v>
      </c>
      <c r="M4876" t="s">
        <v>31648</v>
      </c>
      <c r="N4876" t="s">
        <v>31649</v>
      </c>
      <c r="O4876" t="s">
        <v>31650</v>
      </c>
      <c r="P4876" t="s">
        <v>31651</v>
      </c>
      <c r="Q4876" t="s">
        <v>11011</v>
      </c>
      <c r="R4876" t="s">
        <v>20482</v>
      </c>
      <c r="S4876" t="s">
        <v>22351</v>
      </c>
      <c r="T4876" t="s">
        <v>40</v>
      </c>
      <c r="U4876" t="s">
        <v>41</v>
      </c>
      <c r="V4876" t="s">
        <v>42</v>
      </c>
      <c r="W4876" t="s">
        <v>23</v>
      </c>
      <c r="X4876" t="s">
        <v>31647</v>
      </c>
      <c r="Y4876" t="str">
        <f t="shared" ca="1" si="76"/>
        <v>NOK</v>
      </c>
    </row>
    <row r="4877" spans="1:25" x14ac:dyDescent="0.25">
      <c r="A4877" t="s">
        <v>23</v>
      </c>
      <c r="B4877" t="s">
        <v>31652</v>
      </c>
      <c r="C4877" t="s">
        <v>25</v>
      </c>
      <c r="D4877" t="s">
        <v>611</v>
      </c>
      <c r="E4877" t="s">
        <v>173</v>
      </c>
      <c r="F4877" t="s">
        <v>28</v>
      </c>
      <c r="G4877" t="s">
        <v>29</v>
      </c>
      <c r="H4877" t="s">
        <v>30</v>
      </c>
      <c r="I4877" t="s">
        <v>10838</v>
      </c>
      <c r="J4877" t="e">
        <f>VLOOKUP(I4877,[1]!Tabela2[#All],2,0)</f>
        <v>#REF!</v>
      </c>
      <c r="K4877" t="s">
        <v>32</v>
      </c>
      <c r="L4877" t="s">
        <v>31653</v>
      </c>
      <c r="M4877" t="s">
        <v>31654</v>
      </c>
      <c r="N4877" t="s">
        <v>26524</v>
      </c>
      <c r="O4877" t="s">
        <v>31655</v>
      </c>
      <c r="P4877" t="s">
        <v>31656</v>
      </c>
      <c r="Q4877" t="s">
        <v>2375</v>
      </c>
      <c r="R4877" t="s">
        <v>24344</v>
      </c>
      <c r="S4877" t="s">
        <v>10325</v>
      </c>
      <c r="T4877" t="s">
        <v>183</v>
      </c>
      <c r="U4877" t="s">
        <v>42</v>
      </c>
      <c r="V4877" t="s">
        <v>4077</v>
      </c>
      <c r="W4877" t="s">
        <v>23</v>
      </c>
      <c r="X4877" t="s">
        <v>31653</v>
      </c>
      <c r="Y4877" t="str">
        <f t="shared" ca="1" si="76"/>
        <v>NOK</v>
      </c>
    </row>
    <row r="4878" spans="1:25" x14ac:dyDescent="0.25">
      <c r="A4878" t="s">
        <v>23</v>
      </c>
      <c r="B4878" t="s">
        <v>31657</v>
      </c>
      <c r="C4878" t="s">
        <v>25</v>
      </c>
      <c r="D4878" t="s">
        <v>161</v>
      </c>
      <c r="E4878" t="s">
        <v>240</v>
      </c>
      <c r="F4878" t="s">
        <v>28</v>
      </c>
      <c r="G4878" t="s">
        <v>29</v>
      </c>
      <c r="H4878" t="s">
        <v>30</v>
      </c>
      <c r="I4878" t="s">
        <v>4480</v>
      </c>
      <c r="J4878" t="e">
        <f>VLOOKUP(I4878,[1]!Tabela2[#All],2,0)</f>
        <v>#REF!</v>
      </c>
      <c r="K4878" t="s">
        <v>32</v>
      </c>
      <c r="L4878" t="s">
        <v>31658</v>
      </c>
      <c r="M4878" t="s">
        <v>31659</v>
      </c>
      <c r="N4878" t="s">
        <v>31660</v>
      </c>
      <c r="O4878" t="s">
        <v>31661</v>
      </c>
      <c r="P4878" t="s">
        <v>31662</v>
      </c>
      <c r="Q4878" t="s">
        <v>5406</v>
      </c>
      <c r="R4878" t="s">
        <v>1304</v>
      </c>
      <c r="S4878" t="s">
        <v>8636</v>
      </c>
      <c r="T4878" t="s">
        <v>40</v>
      </c>
      <c r="U4878" t="s">
        <v>77</v>
      </c>
      <c r="V4878" t="s">
        <v>42</v>
      </c>
      <c r="W4878" t="s">
        <v>23</v>
      </c>
      <c r="X4878" t="s">
        <v>31658</v>
      </c>
      <c r="Y4878" t="str">
        <f t="shared" ca="1" si="76"/>
        <v>NOK</v>
      </c>
    </row>
    <row r="4879" spans="1:25" x14ac:dyDescent="0.25">
      <c r="A4879" t="s">
        <v>23</v>
      </c>
      <c r="B4879" t="s">
        <v>31663</v>
      </c>
      <c r="C4879" t="s">
        <v>25</v>
      </c>
      <c r="D4879" t="s">
        <v>349</v>
      </c>
      <c r="E4879" t="s">
        <v>240</v>
      </c>
      <c r="F4879" t="s">
        <v>28</v>
      </c>
      <c r="G4879" t="s">
        <v>29</v>
      </c>
      <c r="H4879" t="s">
        <v>30</v>
      </c>
      <c r="I4879" t="s">
        <v>799</v>
      </c>
      <c r="J4879" t="e">
        <f>VLOOKUP(I4879,[1]!Tabela2[#All],2,0)</f>
        <v>#REF!</v>
      </c>
      <c r="K4879" t="s">
        <v>32</v>
      </c>
      <c r="L4879" t="s">
        <v>31664</v>
      </c>
      <c r="M4879" t="s">
        <v>31665</v>
      </c>
      <c r="N4879" t="s">
        <v>31666</v>
      </c>
      <c r="O4879" t="s">
        <v>31667</v>
      </c>
      <c r="P4879" t="s">
        <v>16775</v>
      </c>
      <c r="Q4879" t="s">
        <v>31668</v>
      </c>
      <c r="R4879" t="s">
        <v>125</v>
      </c>
      <c r="S4879" t="s">
        <v>5659</v>
      </c>
      <c r="T4879" t="s">
        <v>183</v>
      </c>
      <c r="U4879" t="s">
        <v>42</v>
      </c>
      <c r="V4879" t="s">
        <v>912</v>
      </c>
      <c r="W4879" t="s">
        <v>23</v>
      </c>
      <c r="X4879" t="s">
        <v>31664</v>
      </c>
      <c r="Y4879" t="str">
        <f t="shared" ca="1" si="76"/>
        <v>NOK</v>
      </c>
    </row>
    <row r="4880" spans="1:25" x14ac:dyDescent="0.25">
      <c r="A4880" t="s">
        <v>23</v>
      </c>
      <c r="B4880" t="s">
        <v>31669</v>
      </c>
      <c r="C4880" t="s">
        <v>25</v>
      </c>
      <c r="D4880" t="s">
        <v>611</v>
      </c>
      <c r="E4880" t="s">
        <v>240</v>
      </c>
      <c r="F4880" t="s">
        <v>28</v>
      </c>
      <c r="G4880" t="s">
        <v>29</v>
      </c>
      <c r="H4880" t="s">
        <v>30</v>
      </c>
      <c r="I4880" t="s">
        <v>8140</v>
      </c>
      <c r="J4880" t="e">
        <f>VLOOKUP(I4880,[1]!Tabela2[#All],2,0)</f>
        <v>#REF!</v>
      </c>
      <c r="K4880" t="s">
        <v>32</v>
      </c>
      <c r="L4880" t="s">
        <v>31670</v>
      </c>
      <c r="M4880" t="s">
        <v>31671</v>
      </c>
      <c r="N4880" t="s">
        <v>31672</v>
      </c>
      <c r="O4880" t="s">
        <v>31673</v>
      </c>
      <c r="P4880" t="s">
        <v>31674</v>
      </c>
      <c r="Q4880" t="s">
        <v>4916</v>
      </c>
      <c r="R4880" t="s">
        <v>27864</v>
      </c>
      <c r="S4880" t="s">
        <v>12166</v>
      </c>
      <c r="T4880" t="s">
        <v>40</v>
      </c>
      <c r="U4880" t="s">
        <v>195</v>
      </c>
      <c r="V4880" t="s">
        <v>42</v>
      </c>
      <c r="W4880" t="s">
        <v>23</v>
      </c>
      <c r="X4880" t="s">
        <v>31670</v>
      </c>
      <c r="Y4880" t="str">
        <f t="shared" ca="1" si="76"/>
        <v>NOK</v>
      </c>
    </row>
    <row r="4881" spans="1:25" x14ac:dyDescent="0.25">
      <c r="A4881" t="s">
        <v>23</v>
      </c>
      <c r="B4881" t="s">
        <v>31675</v>
      </c>
      <c r="C4881" t="s">
        <v>25</v>
      </c>
      <c r="D4881" t="s">
        <v>161</v>
      </c>
      <c r="E4881" t="s">
        <v>240</v>
      </c>
      <c r="F4881" t="s">
        <v>28</v>
      </c>
      <c r="G4881" t="s">
        <v>29</v>
      </c>
      <c r="H4881" t="s">
        <v>30</v>
      </c>
      <c r="I4881" t="s">
        <v>163</v>
      </c>
      <c r="J4881" t="e">
        <f>VLOOKUP(I4881,[1]!Tabela2[#All],2,0)</f>
        <v>#REF!</v>
      </c>
      <c r="K4881" t="s">
        <v>32</v>
      </c>
      <c r="L4881" t="s">
        <v>31676</v>
      </c>
      <c r="M4881" t="s">
        <v>31677</v>
      </c>
      <c r="N4881" t="s">
        <v>25234</v>
      </c>
      <c r="O4881" t="s">
        <v>25235</v>
      </c>
      <c r="P4881" t="s">
        <v>31678</v>
      </c>
      <c r="Q4881" t="s">
        <v>11174</v>
      </c>
      <c r="R4881" t="s">
        <v>855</v>
      </c>
      <c r="S4881" t="s">
        <v>8992</v>
      </c>
      <c r="T4881" t="s">
        <v>40</v>
      </c>
      <c r="U4881" t="s">
        <v>54</v>
      </c>
      <c r="V4881" t="s">
        <v>42</v>
      </c>
      <c r="W4881" t="s">
        <v>23</v>
      </c>
      <c r="X4881" t="s">
        <v>31676</v>
      </c>
      <c r="Y4881" t="str">
        <f t="shared" ca="1" si="76"/>
        <v>NOK</v>
      </c>
    </row>
    <row r="4882" spans="1:25" x14ac:dyDescent="0.25">
      <c r="A4882" t="s">
        <v>23</v>
      </c>
      <c r="B4882" t="s">
        <v>31679</v>
      </c>
      <c r="C4882" t="s">
        <v>25</v>
      </c>
      <c r="D4882" t="s">
        <v>197</v>
      </c>
      <c r="E4882" t="s">
        <v>933</v>
      </c>
      <c r="F4882" t="s">
        <v>28</v>
      </c>
      <c r="G4882" t="s">
        <v>29</v>
      </c>
      <c r="H4882" t="s">
        <v>30</v>
      </c>
      <c r="I4882" t="s">
        <v>3261</v>
      </c>
      <c r="J4882" t="e">
        <f>VLOOKUP(I4882,[1]!Tabela2[#All],2,0)</f>
        <v>#REF!</v>
      </c>
      <c r="K4882" t="s">
        <v>32</v>
      </c>
      <c r="L4882" t="s">
        <v>31680</v>
      </c>
      <c r="M4882" t="s">
        <v>31681</v>
      </c>
      <c r="N4882" t="s">
        <v>31682</v>
      </c>
      <c r="O4882" t="s">
        <v>31683</v>
      </c>
      <c r="P4882" t="s">
        <v>31631</v>
      </c>
      <c r="Q4882" t="s">
        <v>4512</v>
      </c>
      <c r="R4882" t="s">
        <v>940</v>
      </c>
      <c r="S4882" t="s">
        <v>5090</v>
      </c>
      <c r="T4882" t="s">
        <v>40</v>
      </c>
      <c r="U4882" t="s">
        <v>65</v>
      </c>
      <c r="V4882" t="s">
        <v>42</v>
      </c>
      <c r="W4882" t="s">
        <v>23</v>
      </c>
      <c r="X4882" t="s">
        <v>31680</v>
      </c>
      <c r="Y4882" t="str">
        <f t="shared" ca="1" si="76"/>
        <v>NOK</v>
      </c>
    </row>
    <row r="4883" spans="1:25" x14ac:dyDescent="0.25">
      <c r="A4883" t="s">
        <v>23</v>
      </c>
      <c r="B4883" t="s">
        <v>31684</v>
      </c>
      <c r="C4883" t="s">
        <v>25</v>
      </c>
      <c r="D4883" t="s">
        <v>161</v>
      </c>
      <c r="E4883" t="s">
        <v>240</v>
      </c>
      <c r="F4883" t="s">
        <v>28</v>
      </c>
      <c r="G4883" t="s">
        <v>29</v>
      </c>
      <c r="H4883" t="s">
        <v>30</v>
      </c>
      <c r="I4883" t="s">
        <v>3774</v>
      </c>
      <c r="J4883" t="e">
        <f>VLOOKUP(I4883,[1]!Tabela2[#All],2,0)</f>
        <v>#REF!</v>
      </c>
      <c r="K4883" t="s">
        <v>32</v>
      </c>
      <c r="L4883" t="s">
        <v>31685</v>
      </c>
      <c r="M4883" t="s">
        <v>31686</v>
      </c>
      <c r="N4883" t="s">
        <v>31687</v>
      </c>
      <c r="O4883" t="s">
        <v>31688</v>
      </c>
      <c r="P4883" t="s">
        <v>4142</v>
      </c>
      <c r="Q4883" t="s">
        <v>9635</v>
      </c>
      <c r="R4883" t="s">
        <v>3160</v>
      </c>
      <c r="S4883" t="s">
        <v>24595</v>
      </c>
      <c r="T4883" t="s">
        <v>40</v>
      </c>
      <c r="U4883" t="s">
        <v>54</v>
      </c>
      <c r="V4883" t="s">
        <v>42</v>
      </c>
      <c r="W4883" t="s">
        <v>23</v>
      </c>
      <c r="X4883" t="s">
        <v>31685</v>
      </c>
      <c r="Y4883" t="str">
        <f t="shared" ca="1" si="76"/>
        <v>NOK</v>
      </c>
    </row>
    <row r="4884" spans="1:25" x14ac:dyDescent="0.25">
      <c r="A4884" t="s">
        <v>23</v>
      </c>
      <c r="B4884" t="s">
        <v>31689</v>
      </c>
      <c r="C4884" t="s">
        <v>25</v>
      </c>
      <c r="D4884" t="s">
        <v>98</v>
      </c>
      <c r="E4884" t="s">
        <v>45</v>
      </c>
      <c r="F4884" t="s">
        <v>28</v>
      </c>
      <c r="G4884" t="s">
        <v>29</v>
      </c>
      <c r="H4884" t="s">
        <v>30</v>
      </c>
      <c r="I4884" t="s">
        <v>4255</v>
      </c>
      <c r="J4884" t="e">
        <f>VLOOKUP(I4884,[1]!Tabela2[#All],2,0)</f>
        <v>#REF!</v>
      </c>
      <c r="K4884" t="s">
        <v>32</v>
      </c>
      <c r="L4884" t="s">
        <v>31690</v>
      </c>
      <c r="M4884" t="s">
        <v>31691</v>
      </c>
      <c r="N4884" t="s">
        <v>31692</v>
      </c>
      <c r="O4884" t="s">
        <v>31693</v>
      </c>
      <c r="P4884" t="s">
        <v>25251</v>
      </c>
      <c r="Q4884" t="s">
        <v>4902</v>
      </c>
      <c r="R4884" t="s">
        <v>2413</v>
      </c>
      <c r="S4884" t="s">
        <v>710</v>
      </c>
      <c r="T4884" t="s">
        <v>40</v>
      </c>
      <c r="U4884" t="s">
        <v>401</v>
      </c>
      <c r="V4884" t="s">
        <v>42</v>
      </c>
      <c r="W4884" t="s">
        <v>23</v>
      </c>
      <c r="X4884" t="s">
        <v>31690</v>
      </c>
      <c r="Y4884" t="str">
        <f t="shared" ca="1" si="76"/>
        <v>NOK</v>
      </c>
    </row>
    <row r="4885" spans="1:25" x14ac:dyDescent="0.25">
      <c r="A4885" t="s">
        <v>23</v>
      </c>
      <c r="B4885" t="s">
        <v>31694</v>
      </c>
      <c r="C4885" t="s">
        <v>25</v>
      </c>
      <c r="D4885" t="s">
        <v>423</v>
      </c>
      <c r="E4885" t="s">
        <v>1278</v>
      </c>
      <c r="F4885" t="s">
        <v>28</v>
      </c>
      <c r="G4885" t="s">
        <v>29</v>
      </c>
      <c r="H4885" t="s">
        <v>30</v>
      </c>
      <c r="I4885" t="s">
        <v>2424</v>
      </c>
      <c r="J4885" t="e">
        <f>VLOOKUP(I4885,[1]!Tabela2[#All],2,0)</f>
        <v>#REF!</v>
      </c>
      <c r="K4885" t="s">
        <v>32</v>
      </c>
      <c r="L4885" t="s">
        <v>31695</v>
      </c>
      <c r="M4885" t="s">
        <v>31696</v>
      </c>
      <c r="N4885" t="s">
        <v>31697</v>
      </c>
      <c r="O4885" t="s">
        <v>9420</v>
      </c>
      <c r="P4885" t="s">
        <v>31698</v>
      </c>
      <c r="Q4885" t="s">
        <v>4580</v>
      </c>
      <c r="R4885" t="s">
        <v>2385</v>
      </c>
      <c r="S4885" t="s">
        <v>7491</v>
      </c>
      <c r="T4885" t="s">
        <v>40</v>
      </c>
      <c r="U4885" t="s">
        <v>54</v>
      </c>
      <c r="V4885" t="s">
        <v>42</v>
      </c>
      <c r="W4885" t="s">
        <v>23</v>
      </c>
      <c r="X4885" t="s">
        <v>31695</v>
      </c>
      <c r="Y4885" t="str">
        <f t="shared" ca="1" si="76"/>
        <v>NOK</v>
      </c>
    </row>
    <row r="4886" spans="1:25" x14ac:dyDescent="0.25">
      <c r="A4886" t="s">
        <v>23</v>
      </c>
      <c r="B4886" t="s">
        <v>31699</v>
      </c>
      <c r="C4886" t="s">
        <v>25</v>
      </c>
      <c r="D4886" t="s">
        <v>314</v>
      </c>
      <c r="E4886" t="s">
        <v>45</v>
      </c>
      <c r="F4886" t="s">
        <v>315</v>
      </c>
      <c r="G4886" t="s">
        <v>29</v>
      </c>
      <c r="H4886" t="s">
        <v>316</v>
      </c>
      <c r="I4886" t="s">
        <v>4255</v>
      </c>
      <c r="J4886" t="e">
        <f>VLOOKUP(I4886,[1]!Tabela2[#All],2,0)</f>
        <v>#REF!</v>
      </c>
      <c r="K4886" t="s">
        <v>32</v>
      </c>
      <c r="L4886" t="s">
        <v>31700</v>
      </c>
      <c r="M4886" t="s">
        <v>31701</v>
      </c>
      <c r="N4886" t="s">
        <v>31702</v>
      </c>
      <c r="O4886" t="s">
        <v>31703</v>
      </c>
      <c r="P4886" t="s">
        <v>12213</v>
      </c>
      <c r="Q4886" t="s">
        <v>23516</v>
      </c>
      <c r="R4886" t="s">
        <v>2187</v>
      </c>
      <c r="S4886" t="s">
        <v>11064</v>
      </c>
      <c r="T4886" t="s">
        <v>183</v>
      </c>
      <c r="U4886" t="s">
        <v>42</v>
      </c>
      <c r="V4886" t="s">
        <v>1931</v>
      </c>
      <c r="W4886" t="s">
        <v>23</v>
      </c>
      <c r="X4886" t="s">
        <v>31700</v>
      </c>
      <c r="Y4886" t="str">
        <f t="shared" ca="1" si="76"/>
        <v>NOK</v>
      </c>
    </row>
    <row r="4887" spans="1:25" x14ac:dyDescent="0.25">
      <c r="A4887" t="s">
        <v>23</v>
      </c>
      <c r="B4887" t="s">
        <v>31704</v>
      </c>
      <c r="C4887" t="s">
        <v>25</v>
      </c>
      <c r="D4887" t="s">
        <v>1172</v>
      </c>
      <c r="E4887" t="s">
        <v>424</v>
      </c>
      <c r="F4887" t="s">
        <v>28</v>
      </c>
      <c r="G4887" t="s">
        <v>29</v>
      </c>
      <c r="H4887" t="s">
        <v>30</v>
      </c>
      <c r="I4887" t="s">
        <v>2960</v>
      </c>
      <c r="J4887" t="e">
        <f>VLOOKUP(I4887,[1]!Tabela2[#All],2,0)</f>
        <v>#REF!</v>
      </c>
      <c r="K4887" t="s">
        <v>32</v>
      </c>
      <c r="L4887" t="s">
        <v>18724</v>
      </c>
      <c r="M4887" t="s">
        <v>31705</v>
      </c>
      <c r="N4887" t="s">
        <v>8425</v>
      </c>
      <c r="O4887" t="s">
        <v>31706</v>
      </c>
      <c r="P4887" t="s">
        <v>4484</v>
      </c>
      <c r="Q4887" t="s">
        <v>26854</v>
      </c>
      <c r="R4887" t="s">
        <v>816</v>
      </c>
      <c r="S4887" t="s">
        <v>31707</v>
      </c>
      <c r="T4887" t="s">
        <v>40</v>
      </c>
      <c r="U4887" t="s">
        <v>41</v>
      </c>
      <c r="V4887" t="s">
        <v>42</v>
      </c>
      <c r="W4887" t="s">
        <v>23</v>
      </c>
      <c r="X4887" t="s">
        <v>18724</v>
      </c>
      <c r="Y4887" t="str">
        <f t="shared" ca="1" si="76"/>
        <v>NOK</v>
      </c>
    </row>
    <row r="4888" spans="1:25" x14ac:dyDescent="0.25">
      <c r="A4888" t="s">
        <v>23</v>
      </c>
      <c r="B4888" t="s">
        <v>31708</v>
      </c>
      <c r="C4888" t="s">
        <v>25</v>
      </c>
      <c r="D4888" t="s">
        <v>1172</v>
      </c>
      <c r="E4888" t="s">
        <v>424</v>
      </c>
      <c r="F4888" t="s">
        <v>28</v>
      </c>
      <c r="G4888" t="s">
        <v>29</v>
      </c>
      <c r="H4888" t="s">
        <v>30</v>
      </c>
      <c r="I4888" t="s">
        <v>4896</v>
      </c>
      <c r="J4888" t="e">
        <f>VLOOKUP(I4888,[1]!Tabela2[#All],2,0)</f>
        <v>#REF!</v>
      </c>
      <c r="K4888" t="s">
        <v>32</v>
      </c>
      <c r="L4888" t="s">
        <v>22077</v>
      </c>
      <c r="M4888" t="s">
        <v>31709</v>
      </c>
      <c r="N4888" t="s">
        <v>31710</v>
      </c>
      <c r="O4888" t="s">
        <v>31711</v>
      </c>
      <c r="P4888" t="s">
        <v>31712</v>
      </c>
      <c r="Q4888" t="s">
        <v>8846</v>
      </c>
      <c r="R4888" t="s">
        <v>125</v>
      </c>
      <c r="S4888" t="s">
        <v>8839</v>
      </c>
      <c r="T4888" t="s">
        <v>40</v>
      </c>
      <c r="U4888" t="s">
        <v>77</v>
      </c>
      <c r="V4888" t="s">
        <v>42</v>
      </c>
      <c r="W4888" t="s">
        <v>23</v>
      </c>
      <c r="X4888" t="s">
        <v>22077</v>
      </c>
      <c r="Y4888" t="str">
        <f t="shared" ca="1" si="76"/>
        <v>NOK</v>
      </c>
    </row>
    <row r="4889" spans="1:25" x14ac:dyDescent="0.25">
      <c r="A4889" t="s">
        <v>23</v>
      </c>
      <c r="B4889" t="s">
        <v>31713</v>
      </c>
      <c r="C4889" t="s">
        <v>25</v>
      </c>
      <c r="D4889" t="s">
        <v>161</v>
      </c>
      <c r="E4889" t="s">
        <v>162</v>
      </c>
      <c r="F4889" t="s">
        <v>28</v>
      </c>
      <c r="G4889" t="s">
        <v>29</v>
      </c>
      <c r="H4889" t="s">
        <v>30</v>
      </c>
      <c r="I4889" t="s">
        <v>6780</v>
      </c>
      <c r="J4889" t="e">
        <f>VLOOKUP(I4889,[1]!Tabela2[#All],2,0)</f>
        <v>#REF!</v>
      </c>
      <c r="K4889" t="s">
        <v>32</v>
      </c>
      <c r="L4889" t="s">
        <v>31714</v>
      </c>
      <c r="M4889" t="s">
        <v>31715</v>
      </c>
      <c r="N4889" t="s">
        <v>31716</v>
      </c>
      <c r="O4889" t="s">
        <v>31717</v>
      </c>
      <c r="P4889" t="s">
        <v>31718</v>
      </c>
      <c r="Q4889" t="s">
        <v>2508</v>
      </c>
      <c r="R4889" t="s">
        <v>2376</v>
      </c>
      <c r="S4889" t="s">
        <v>31719</v>
      </c>
      <c r="T4889" t="s">
        <v>40</v>
      </c>
      <c r="U4889" t="s">
        <v>54</v>
      </c>
      <c r="V4889" t="s">
        <v>42</v>
      </c>
      <c r="W4889" t="s">
        <v>23</v>
      </c>
      <c r="X4889" t="s">
        <v>31714</v>
      </c>
      <c r="Y4889" t="str">
        <f t="shared" ca="1" si="76"/>
        <v>NOK</v>
      </c>
    </row>
    <row r="4890" spans="1:25" x14ac:dyDescent="0.25">
      <c r="A4890" t="s">
        <v>23</v>
      </c>
      <c r="B4890" t="s">
        <v>31720</v>
      </c>
      <c r="C4890" t="s">
        <v>25</v>
      </c>
      <c r="D4890" t="s">
        <v>314</v>
      </c>
      <c r="E4890" t="s">
        <v>173</v>
      </c>
      <c r="F4890" t="s">
        <v>315</v>
      </c>
      <c r="G4890" t="s">
        <v>29</v>
      </c>
      <c r="H4890" t="s">
        <v>316</v>
      </c>
      <c r="I4890" t="s">
        <v>1461</v>
      </c>
      <c r="J4890" t="e">
        <f>VLOOKUP(I4890,[1]!Tabela2[#All],2,0)</f>
        <v>#REF!</v>
      </c>
      <c r="K4890" t="s">
        <v>151</v>
      </c>
      <c r="L4890" t="s">
        <v>31721</v>
      </c>
      <c r="M4890" t="s">
        <v>31722</v>
      </c>
      <c r="N4890" t="s">
        <v>25716</v>
      </c>
      <c r="O4890" t="s">
        <v>25717</v>
      </c>
      <c r="P4890" t="s">
        <v>25882</v>
      </c>
      <c r="Q4890" t="s">
        <v>28785</v>
      </c>
      <c r="R4890" t="s">
        <v>22225</v>
      </c>
      <c r="S4890" t="s">
        <v>31723</v>
      </c>
      <c r="T4890" t="s">
        <v>183</v>
      </c>
      <c r="U4890" t="s">
        <v>42</v>
      </c>
      <c r="V4890" t="s">
        <v>1535</v>
      </c>
      <c r="W4890" t="s">
        <v>23</v>
      </c>
      <c r="X4890" t="s">
        <v>31721</v>
      </c>
      <c r="Y4890" t="str">
        <f t="shared" ca="1" si="76"/>
        <v>NOK</v>
      </c>
    </row>
    <row r="4891" spans="1:25" x14ac:dyDescent="0.25">
      <c r="A4891" t="s">
        <v>23</v>
      </c>
      <c r="B4891" t="s">
        <v>31724</v>
      </c>
      <c r="C4891" t="s">
        <v>25</v>
      </c>
      <c r="D4891" t="s">
        <v>26</v>
      </c>
      <c r="E4891" t="s">
        <v>304</v>
      </c>
      <c r="F4891" t="s">
        <v>28</v>
      </c>
      <c r="G4891" t="s">
        <v>29</v>
      </c>
      <c r="H4891" t="s">
        <v>30</v>
      </c>
      <c r="I4891" t="s">
        <v>1526</v>
      </c>
      <c r="J4891" t="e">
        <f>VLOOKUP(I4891,[1]!Tabela2[#All],2,0)</f>
        <v>#REF!</v>
      </c>
      <c r="K4891" t="s">
        <v>32</v>
      </c>
      <c r="L4891" t="s">
        <v>31725</v>
      </c>
      <c r="M4891" t="s">
        <v>31726</v>
      </c>
      <c r="N4891" t="s">
        <v>31727</v>
      </c>
      <c r="O4891" t="s">
        <v>31728</v>
      </c>
      <c r="P4891" t="s">
        <v>26593</v>
      </c>
      <c r="Q4891" t="s">
        <v>31729</v>
      </c>
      <c r="R4891" t="s">
        <v>2125</v>
      </c>
      <c r="S4891" t="s">
        <v>31730</v>
      </c>
      <c r="T4891" t="s">
        <v>40</v>
      </c>
      <c r="U4891" t="s">
        <v>77</v>
      </c>
      <c r="V4891" t="s">
        <v>42</v>
      </c>
      <c r="W4891" t="s">
        <v>23</v>
      </c>
      <c r="X4891" t="s">
        <v>31725</v>
      </c>
      <c r="Y4891" t="str">
        <f t="shared" ca="1" si="76"/>
        <v>NOK</v>
      </c>
    </row>
    <row r="4892" spans="1:25" x14ac:dyDescent="0.25">
      <c r="A4892" t="s">
        <v>23</v>
      </c>
      <c r="B4892" t="s">
        <v>31731</v>
      </c>
      <c r="C4892" t="s">
        <v>25</v>
      </c>
      <c r="D4892" t="s">
        <v>137</v>
      </c>
      <c r="E4892" t="s">
        <v>99</v>
      </c>
      <c r="F4892" t="s">
        <v>28</v>
      </c>
      <c r="G4892" t="s">
        <v>29</v>
      </c>
      <c r="H4892" t="s">
        <v>30</v>
      </c>
      <c r="I4892" t="s">
        <v>3774</v>
      </c>
      <c r="J4892" t="e">
        <f>VLOOKUP(I4892,[1]!Tabela2[#All],2,0)</f>
        <v>#REF!</v>
      </c>
      <c r="K4892" t="s">
        <v>32</v>
      </c>
      <c r="L4892" t="s">
        <v>31732</v>
      </c>
      <c r="M4892" t="s">
        <v>31733</v>
      </c>
      <c r="N4892" t="s">
        <v>27360</v>
      </c>
      <c r="O4892" t="s">
        <v>14360</v>
      </c>
      <c r="P4892" t="s">
        <v>19128</v>
      </c>
      <c r="Q4892" t="s">
        <v>21622</v>
      </c>
      <c r="R4892" t="s">
        <v>855</v>
      </c>
      <c r="S4892" t="s">
        <v>10851</v>
      </c>
      <c r="T4892" t="s">
        <v>40</v>
      </c>
      <c r="U4892" t="s">
        <v>54</v>
      </c>
      <c r="V4892" t="s">
        <v>42</v>
      </c>
      <c r="W4892" t="s">
        <v>23</v>
      </c>
      <c r="X4892" t="s">
        <v>31732</v>
      </c>
      <c r="Y4892" t="str">
        <f t="shared" ca="1" si="76"/>
        <v>NOK</v>
      </c>
    </row>
    <row r="4893" spans="1:25" x14ac:dyDescent="0.25">
      <c r="A4893" t="s">
        <v>23</v>
      </c>
      <c r="B4893" t="s">
        <v>31734</v>
      </c>
      <c r="C4893" t="s">
        <v>25</v>
      </c>
      <c r="D4893" t="s">
        <v>56</v>
      </c>
      <c r="E4893" t="s">
        <v>240</v>
      </c>
      <c r="F4893" t="s">
        <v>28</v>
      </c>
      <c r="G4893" t="s">
        <v>29</v>
      </c>
      <c r="H4893" t="s">
        <v>30</v>
      </c>
      <c r="I4893" t="s">
        <v>7518</v>
      </c>
      <c r="J4893" t="e">
        <f>VLOOKUP(I4893,[1]!Tabela2[#All],2,0)</f>
        <v>#REF!</v>
      </c>
      <c r="K4893" t="s">
        <v>32</v>
      </c>
      <c r="L4893" t="s">
        <v>26906</v>
      </c>
      <c r="M4893" t="s">
        <v>31735</v>
      </c>
      <c r="N4893" t="s">
        <v>31736</v>
      </c>
      <c r="O4893" t="s">
        <v>17897</v>
      </c>
      <c r="P4893" t="s">
        <v>31737</v>
      </c>
      <c r="Q4893" t="s">
        <v>9762</v>
      </c>
      <c r="R4893" t="s">
        <v>5697</v>
      </c>
      <c r="S4893" t="s">
        <v>3293</v>
      </c>
      <c r="T4893" t="s">
        <v>40</v>
      </c>
      <c r="U4893" t="s">
        <v>65</v>
      </c>
      <c r="V4893" t="s">
        <v>42</v>
      </c>
      <c r="W4893" t="s">
        <v>23</v>
      </c>
      <c r="X4893" t="s">
        <v>26906</v>
      </c>
      <c r="Y4893" t="str">
        <f t="shared" ca="1" si="76"/>
        <v>NOK</v>
      </c>
    </row>
    <row r="4894" spans="1:25" x14ac:dyDescent="0.25">
      <c r="A4894" t="s">
        <v>23</v>
      </c>
      <c r="B4894" t="s">
        <v>31738</v>
      </c>
      <c r="C4894" t="s">
        <v>25</v>
      </c>
      <c r="D4894" t="s">
        <v>67</v>
      </c>
      <c r="E4894" t="s">
        <v>68</v>
      </c>
      <c r="F4894" t="s">
        <v>28</v>
      </c>
      <c r="G4894" t="s">
        <v>29</v>
      </c>
      <c r="H4894" t="s">
        <v>30</v>
      </c>
      <c r="I4894" t="s">
        <v>69</v>
      </c>
      <c r="J4894" t="e">
        <f>VLOOKUP(I4894,[1]!Tabela2[#All],2,0)</f>
        <v>#REF!</v>
      </c>
      <c r="K4894" t="s">
        <v>32</v>
      </c>
      <c r="L4894" t="s">
        <v>31739</v>
      </c>
      <c r="M4894" t="s">
        <v>31740</v>
      </c>
      <c r="N4894" t="s">
        <v>6898</v>
      </c>
      <c r="O4894" t="s">
        <v>31741</v>
      </c>
      <c r="P4894" t="s">
        <v>17904</v>
      </c>
      <c r="Q4894" t="s">
        <v>29560</v>
      </c>
      <c r="R4894" t="s">
        <v>1189</v>
      </c>
      <c r="S4894" t="s">
        <v>21291</v>
      </c>
      <c r="T4894" t="s">
        <v>40</v>
      </c>
      <c r="U4894" t="s">
        <v>195</v>
      </c>
      <c r="V4894" t="s">
        <v>42</v>
      </c>
      <c r="W4894" t="s">
        <v>23</v>
      </c>
      <c r="X4894" t="s">
        <v>31739</v>
      </c>
      <c r="Y4894" t="str">
        <f t="shared" ca="1" si="76"/>
        <v>NOK</v>
      </c>
    </row>
    <row r="4895" spans="1:25" x14ac:dyDescent="0.25">
      <c r="A4895" t="s">
        <v>23</v>
      </c>
      <c r="B4895" t="s">
        <v>31742</v>
      </c>
      <c r="C4895" t="s">
        <v>25</v>
      </c>
      <c r="D4895" t="s">
        <v>67</v>
      </c>
      <c r="E4895" t="s">
        <v>68</v>
      </c>
      <c r="F4895" t="s">
        <v>28</v>
      </c>
      <c r="G4895" t="s">
        <v>29</v>
      </c>
      <c r="H4895" t="s">
        <v>30</v>
      </c>
      <c r="I4895" t="s">
        <v>186</v>
      </c>
      <c r="J4895" t="e">
        <f>VLOOKUP(I4895,[1]!Tabela2[#All],2,0)</f>
        <v>#REF!</v>
      </c>
      <c r="K4895" t="s">
        <v>32</v>
      </c>
      <c r="L4895" t="s">
        <v>31743</v>
      </c>
      <c r="M4895" t="s">
        <v>31744</v>
      </c>
      <c r="N4895" t="s">
        <v>31745</v>
      </c>
      <c r="O4895" t="s">
        <v>5755</v>
      </c>
      <c r="P4895" t="s">
        <v>31746</v>
      </c>
      <c r="Q4895" t="s">
        <v>668</v>
      </c>
      <c r="R4895" t="s">
        <v>8754</v>
      </c>
      <c r="S4895" t="s">
        <v>12347</v>
      </c>
      <c r="T4895" t="s">
        <v>40</v>
      </c>
      <c r="U4895" t="s">
        <v>77</v>
      </c>
      <c r="V4895" t="s">
        <v>42</v>
      </c>
      <c r="W4895" t="s">
        <v>23</v>
      </c>
      <c r="X4895" t="s">
        <v>31743</v>
      </c>
      <c r="Y4895" t="str">
        <f t="shared" ca="1" si="76"/>
        <v>NOK</v>
      </c>
    </row>
    <row r="4896" spans="1:25" x14ac:dyDescent="0.25">
      <c r="A4896" t="s">
        <v>23</v>
      </c>
      <c r="B4896" t="s">
        <v>31747</v>
      </c>
      <c r="C4896" t="s">
        <v>25</v>
      </c>
      <c r="D4896" t="s">
        <v>161</v>
      </c>
      <c r="E4896" t="s">
        <v>162</v>
      </c>
      <c r="F4896" t="s">
        <v>28</v>
      </c>
      <c r="G4896" t="s">
        <v>29</v>
      </c>
      <c r="H4896" t="s">
        <v>30</v>
      </c>
      <c r="I4896" t="s">
        <v>3013</v>
      </c>
      <c r="J4896" t="e">
        <f>VLOOKUP(I4896,[1]!Tabela2[#All],2,0)</f>
        <v>#REF!</v>
      </c>
      <c r="K4896" t="s">
        <v>32</v>
      </c>
      <c r="L4896" t="s">
        <v>31748</v>
      </c>
      <c r="M4896" t="s">
        <v>31749</v>
      </c>
      <c r="N4896" t="s">
        <v>31750</v>
      </c>
      <c r="O4896" t="s">
        <v>31751</v>
      </c>
      <c r="P4896" t="s">
        <v>31752</v>
      </c>
      <c r="Q4896" t="s">
        <v>27943</v>
      </c>
      <c r="R4896" t="s">
        <v>14580</v>
      </c>
      <c r="S4896" t="s">
        <v>31753</v>
      </c>
      <c r="T4896" t="s">
        <v>183</v>
      </c>
      <c r="U4896" t="s">
        <v>42</v>
      </c>
      <c r="V4896" t="s">
        <v>2511</v>
      </c>
      <c r="W4896" t="s">
        <v>23</v>
      </c>
      <c r="X4896" t="s">
        <v>31748</v>
      </c>
      <c r="Y4896" t="str">
        <f t="shared" ca="1" si="76"/>
        <v>NOK</v>
      </c>
    </row>
    <row r="4897" spans="1:25" x14ac:dyDescent="0.25">
      <c r="A4897" t="s">
        <v>23</v>
      </c>
      <c r="B4897" t="s">
        <v>31754</v>
      </c>
      <c r="C4897" t="s">
        <v>25</v>
      </c>
      <c r="D4897" t="s">
        <v>161</v>
      </c>
      <c r="E4897" t="s">
        <v>162</v>
      </c>
      <c r="F4897" t="s">
        <v>28</v>
      </c>
      <c r="G4897" t="s">
        <v>29</v>
      </c>
      <c r="H4897" t="s">
        <v>30</v>
      </c>
      <c r="I4897" t="s">
        <v>4307</v>
      </c>
      <c r="J4897" t="e">
        <f>VLOOKUP(I4897,[1]!Tabela2[#All],2,0)</f>
        <v>#REF!</v>
      </c>
      <c r="K4897" t="s">
        <v>32</v>
      </c>
      <c r="L4897" t="s">
        <v>31755</v>
      </c>
      <c r="M4897" t="s">
        <v>31756</v>
      </c>
      <c r="N4897" t="s">
        <v>31757</v>
      </c>
      <c r="O4897" t="s">
        <v>31758</v>
      </c>
      <c r="P4897" t="s">
        <v>31759</v>
      </c>
      <c r="Q4897" t="s">
        <v>16932</v>
      </c>
      <c r="R4897" t="s">
        <v>729</v>
      </c>
      <c r="S4897" t="s">
        <v>31760</v>
      </c>
      <c r="T4897" t="s">
        <v>183</v>
      </c>
      <c r="U4897" t="s">
        <v>42</v>
      </c>
      <c r="V4897" t="s">
        <v>8354</v>
      </c>
      <c r="W4897" t="s">
        <v>23</v>
      </c>
      <c r="X4897" t="s">
        <v>31755</v>
      </c>
      <c r="Y4897" t="str">
        <f t="shared" ca="1" si="76"/>
        <v>NOK</v>
      </c>
    </row>
    <row r="4898" spans="1:25" x14ac:dyDescent="0.25">
      <c r="A4898" t="s">
        <v>23</v>
      </c>
      <c r="B4898" t="s">
        <v>31761</v>
      </c>
      <c r="C4898" t="s">
        <v>25</v>
      </c>
      <c r="D4898" t="s">
        <v>197</v>
      </c>
      <c r="E4898" t="s">
        <v>2059</v>
      </c>
      <c r="F4898" t="s">
        <v>28</v>
      </c>
      <c r="G4898" t="s">
        <v>29</v>
      </c>
      <c r="H4898" t="s">
        <v>30</v>
      </c>
      <c r="I4898" t="s">
        <v>360</v>
      </c>
      <c r="J4898" t="e">
        <f>VLOOKUP(I4898,[1]!Tabela2[#All],2,0)</f>
        <v>#REF!</v>
      </c>
      <c r="K4898" t="s">
        <v>32</v>
      </c>
      <c r="L4898" t="s">
        <v>31762</v>
      </c>
      <c r="M4898" t="s">
        <v>31763</v>
      </c>
      <c r="N4898" t="s">
        <v>10316</v>
      </c>
      <c r="O4898" t="s">
        <v>10317</v>
      </c>
      <c r="P4898" t="s">
        <v>31764</v>
      </c>
      <c r="Q4898" t="s">
        <v>2124</v>
      </c>
      <c r="R4898" t="s">
        <v>3169</v>
      </c>
      <c r="S4898" t="s">
        <v>9921</v>
      </c>
      <c r="T4898" t="s">
        <v>40</v>
      </c>
      <c r="U4898" t="s">
        <v>41</v>
      </c>
      <c r="V4898" t="s">
        <v>42</v>
      </c>
      <c r="W4898" t="s">
        <v>23</v>
      </c>
      <c r="X4898" t="s">
        <v>31762</v>
      </c>
      <c r="Y4898" t="str">
        <f t="shared" ca="1" si="76"/>
        <v>NOK</v>
      </c>
    </row>
    <row r="4899" spans="1:25" x14ac:dyDescent="0.25">
      <c r="A4899" t="s">
        <v>23</v>
      </c>
      <c r="B4899" t="s">
        <v>31765</v>
      </c>
      <c r="C4899" t="s">
        <v>25</v>
      </c>
      <c r="D4899" t="s">
        <v>161</v>
      </c>
      <c r="E4899" t="s">
        <v>578</v>
      </c>
      <c r="F4899" t="s">
        <v>28</v>
      </c>
      <c r="G4899" t="s">
        <v>29</v>
      </c>
      <c r="H4899" t="s">
        <v>30</v>
      </c>
      <c r="I4899" t="s">
        <v>2254</v>
      </c>
      <c r="J4899" t="e">
        <f>VLOOKUP(I4899,[1]!Tabela2[#All],2,0)</f>
        <v>#REF!</v>
      </c>
      <c r="K4899" t="s">
        <v>32</v>
      </c>
      <c r="L4899" t="s">
        <v>31766</v>
      </c>
      <c r="M4899" t="s">
        <v>31767</v>
      </c>
      <c r="N4899" t="s">
        <v>31768</v>
      </c>
      <c r="O4899" t="s">
        <v>27137</v>
      </c>
      <c r="P4899" t="s">
        <v>31769</v>
      </c>
      <c r="Q4899" t="s">
        <v>31770</v>
      </c>
      <c r="R4899" t="s">
        <v>5308</v>
      </c>
      <c r="S4899" t="s">
        <v>31771</v>
      </c>
      <c r="T4899" t="s">
        <v>40</v>
      </c>
      <c r="U4899" t="s">
        <v>41</v>
      </c>
      <c r="V4899" t="s">
        <v>42</v>
      </c>
      <c r="W4899" t="s">
        <v>23</v>
      </c>
      <c r="X4899" t="s">
        <v>31766</v>
      </c>
      <c r="Y4899" t="str">
        <f t="shared" ca="1" si="76"/>
        <v>NOK</v>
      </c>
    </row>
    <row r="4900" spans="1:25" x14ac:dyDescent="0.25">
      <c r="A4900" t="s">
        <v>23</v>
      </c>
      <c r="B4900" t="s">
        <v>31772</v>
      </c>
      <c r="C4900" t="s">
        <v>25</v>
      </c>
      <c r="D4900" t="s">
        <v>161</v>
      </c>
      <c r="E4900" t="s">
        <v>578</v>
      </c>
      <c r="F4900" t="s">
        <v>28</v>
      </c>
      <c r="G4900" t="s">
        <v>29</v>
      </c>
      <c r="H4900" t="s">
        <v>30</v>
      </c>
      <c r="I4900" t="s">
        <v>328</v>
      </c>
      <c r="J4900" t="e">
        <f>VLOOKUP(I4900,[1]!Tabela2[#All],2,0)</f>
        <v>#REF!</v>
      </c>
      <c r="K4900" t="s">
        <v>32</v>
      </c>
      <c r="L4900" t="s">
        <v>31773</v>
      </c>
      <c r="M4900" t="s">
        <v>31774</v>
      </c>
      <c r="N4900" t="s">
        <v>31775</v>
      </c>
      <c r="O4900" t="s">
        <v>31776</v>
      </c>
      <c r="P4900" t="s">
        <v>31777</v>
      </c>
      <c r="Q4900" t="s">
        <v>1957</v>
      </c>
      <c r="R4900" t="s">
        <v>474</v>
      </c>
      <c r="S4900" t="s">
        <v>2340</v>
      </c>
      <c r="T4900" t="s">
        <v>183</v>
      </c>
      <c r="U4900" t="s">
        <v>42</v>
      </c>
      <c r="V4900" t="s">
        <v>302</v>
      </c>
      <c r="W4900" t="s">
        <v>23</v>
      </c>
      <c r="X4900" t="s">
        <v>31773</v>
      </c>
      <c r="Y4900" t="str">
        <f t="shared" ca="1" si="76"/>
        <v>NOK</v>
      </c>
    </row>
    <row r="4901" spans="1:25" x14ac:dyDescent="0.25">
      <c r="A4901" t="s">
        <v>23</v>
      </c>
      <c r="B4901" t="s">
        <v>31778</v>
      </c>
      <c r="C4901" t="s">
        <v>25</v>
      </c>
      <c r="D4901" t="s">
        <v>197</v>
      </c>
      <c r="E4901" t="s">
        <v>2059</v>
      </c>
      <c r="F4901" t="s">
        <v>28</v>
      </c>
      <c r="G4901" t="s">
        <v>29</v>
      </c>
      <c r="H4901" t="s">
        <v>30</v>
      </c>
      <c r="I4901" t="s">
        <v>199</v>
      </c>
      <c r="J4901" t="e">
        <f>VLOOKUP(I4901,[1]!Tabela2[#All],2,0)</f>
        <v>#REF!</v>
      </c>
      <c r="K4901" t="s">
        <v>32</v>
      </c>
      <c r="L4901" t="s">
        <v>31779</v>
      </c>
      <c r="M4901" t="s">
        <v>31780</v>
      </c>
      <c r="N4901" t="s">
        <v>31781</v>
      </c>
      <c r="O4901" t="s">
        <v>31782</v>
      </c>
      <c r="P4901" t="s">
        <v>31783</v>
      </c>
      <c r="Q4901" t="s">
        <v>15323</v>
      </c>
      <c r="R4901" t="s">
        <v>2600</v>
      </c>
      <c r="S4901" t="s">
        <v>31784</v>
      </c>
      <c r="T4901" t="s">
        <v>183</v>
      </c>
      <c r="U4901" t="s">
        <v>42</v>
      </c>
      <c r="V4901" t="s">
        <v>302</v>
      </c>
      <c r="W4901" t="s">
        <v>23</v>
      </c>
      <c r="X4901" t="s">
        <v>31779</v>
      </c>
      <c r="Y4901" t="str">
        <f t="shared" ca="1" si="76"/>
        <v>NOK</v>
      </c>
    </row>
    <row r="4902" spans="1:25" x14ac:dyDescent="0.25">
      <c r="A4902" t="s">
        <v>23</v>
      </c>
      <c r="B4902" t="s">
        <v>31785</v>
      </c>
      <c r="C4902" t="s">
        <v>25</v>
      </c>
      <c r="D4902" t="s">
        <v>44</v>
      </c>
      <c r="E4902" t="s">
        <v>1144</v>
      </c>
      <c r="F4902" t="s">
        <v>28</v>
      </c>
      <c r="G4902" t="s">
        <v>29</v>
      </c>
      <c r="H4902" t="s">
        <v>30</v>
      </c>
      <c r="I4902" t="s">
        <v>17435</v>
      </c>
      <c r="J4902" t="e">
        <f>VLOOKUP(I4902,[1]!Tabela2[#All],2,0)</f>
        <v>#REF!</v>
      </c>
      <c r="K4902" t="s">
        <v>32</v>
      </c>
      <c r="L4902" t="s">
        <v>31786</v>
      </c>
      <c r="M4902" t="s">
        <v>31787</v>
      </c>
      <c r="N4902" t="s">
        <v>21085</v>
      </c>
      <c r="O4902" t="s">
        <v>31788</v>
      </c>
      <c r="P4902" t="s">
        <v>31789</v>
      </c>
      <c r="Q4902" t="s">
        <v>493</v>
      </c>
      <c r="R4902" t="s">
        <v>1419</v>
      </c>
      <c r="S4902" t="s">
        <v>31790</v>
      </c>
      <c r="T4902" t="s">
        <v>183</v>
      </c>
      <c r="U4902" t="s">
        <v>42</v>
      </c>
      <c r="V4902" t="s">
        <v>5529</v>
      </c>
      <c r="W4902" t="s">
        <v>23</v>
      </c>
      <c r="X4902" t="s">
        <v>31786</v>
      </c>
      <c r="Y4902" t="str">
        <f t="shared" ca="1" si="76"/>
        <v>NOK</v>
      </c>
    </row>
    <row r="4903" spans="1:25" x14ac:dyDescent="0.25">
      <c r="A4903" t="s">
        <v>23</v>
      </c>
      <c r="B4903" t="s">
        <v>31791</v>
      </c>
      <c r="C4903" t="s">
        <v>25</v>
      </c>
      <c r="D4903" t="s">
        <v>314</v>
      </c>
      <c r="E4903" t="s">
        <v>1018</v>
      </c>
      <c r="F4903" t="s">
        <v>315</v>
      </c>
      <c r="G4903" t="s">
        <v>29</v>
      </c>
      <c r="H4903" t="s">
        <v>316</v>
      </c>
      <c r="I4903" t="s">
        <v>174</v>
      </c>
      <c r="J4903" t="e">
        <f>VLOOKUP(I4903,[1]!Tabela2[#All],2,0)</f>
        <v>#REF!</v>
      </c>
      <c r="K4903" t="s">
        <v>32</v>
      </c>
      <c r="L4903" t="s">
        <v>31792</v>
      </c>
      <c r="M4903" t="s">
        <v>31793</v>
      </c>
      <c r="N4903" t="s">
        <v>19102</v>
      </c>
      <c r="O4903" t="s">
        <v>25258</v>
      </c>
      <c r="P4903" t="s">
        <v>31794</v>
      </c>
      <c r="Q4903" t="s">
        <v>9635</v>
      </c>
      <c r="R4903" t="s">
        <v>5697</v>
      </c>
      <c r="S4903" t="s">
        <v>730</v>
      </c>
      <c r="T4903" t="s">
        <v>183</v>
      </c>
      <c r="U4903" t="s">
        <v>42</v>
      </c>
      <c r="V4903" t="s">
        <v>1430</v>
      </c>
      <c r="W4903" t="s">
        <v>23</v>
      </c>
      <c r="X4903" t="s">
        <v>31792</v>
      </c>
      <c r="Y4903" t="str">
        <f t="shared" ca="1" si="76"/>
        <v>NOK</v>
      </c>
    </row>
    <row r="4904" spans="1:25" x14ac:dyDescent="0.25">
      <c r="A4904" t="s">
        <v>23</v>
      </c>
      <c r="B4904" t="s">
        <v>31795</v>
      </c>
      <c r="C4904" t="s">
        <v>25</v>
      </c>
      <c r="D4904" t="s">
        <v>161</v>
      </c>
      <c r="E4904" t="s">
        <v>240</v>
      </c>
      <c r="F4904" t="s">
        <v>28</v>
      </c>
      <c r="G4904" t="s">
        <v>29</v>
      </c>
      <c r="H4904" t="s">
        <v>30</v>
      </c>
      <c r="I4904" t="s">
        <v>3393</v>
      </c>
      <c r="J4904" t="e">
        <f>VLOOKUP(I4904,[1]!Tabela2[#All],2,0)</f>
        <v>#REF!</v>
      </c>
      <c r="K4904" t="s">
        <v>32</v>
      </c>
      <c r="L4904" t="s">
        <v>31796</v>
      </c>
      <c r="M4904" t="s">
        <v>31797</v>
      </c>
      <c r="N4904" t="s">
        <v>31798</v>
      </c>
      <c r="O4904" t="s">
        <v>31799</v>
      </c>
      <c r="P4904" t="s">
        <v>22844</v>
      </c>
      <c r="Q4904" t="s">
        <v>16394</v>
      </c>
      <c r="R4904" t="s">
        <v>816</v>
      </c>
      <c r="S4904" t="s">
        <v>4782</v>
      </c>
      <c r="T4904" t="s">
        <v>40</v>
      </c>
      <c r="U4904" t="s">
        <v>77</v>
      </c>
      <c r="V4904" t="s">
        <v>42</v>
      </c>
      <c r="W4904" t="s">
        <v>23</v>
      </c>
      <c r="X4904" t="s">
        <v>31796</v>
      </c>
      <c r="Y4904" t="str">
        <f t="shared" ca="1" si="76"/>
        <v>NOK</v>
      </c>
    </row>
    <row r="4905" spans="1:25" x14ac:dyDescent="0.25">
      <c r="A4905" t="s">
        <v>23</v>
      </c>
      <c r="B4905" t="s">
        <v>31800</v>
      </c>
      <c r="C4905" t="s">
        <v>25</v>
      </c>
      <c r="D4905" t="s">
        <v>809</v>
      </c>
      <c r="E4905" t="s">
        <v>1441</v>
      </c>
      <c r="F4905" t="s">
        <v>329</v>
      </c>
      <c r="G4905" t="s">
        <v>29</v>
      </c>
      <c r="H4905" t="s">
        <v>316</v>
      </c>
      <c r="I4905" t="s">
        <v>3867</v>
      </c>
      <c r="J4905" t="e">
        <f>VLOOKUP(I4905,[1]!Tabela2[#All],2,0)</f>
        <v>#REF!</v>
      </c>
      <c r="K4905" t="s">
        <v>32</v>
      </c>
      <c r="L4905" t="s">
        <v>31801</v>
      </c>
      <c r="M4905" t="s">
        <v>31802</v>
      </c>
      <c r="N4905" t="s">
        <v>31803</v>
      </c>
      <c r="O4905" t="s">
        <v>31804</v>
      </c>
      <c r="P4905" t="s">
        <v>31805</v>
      </c>
      <c r="Q4905" t="s">
        <v>16985</v>
      </c>
      <c r="R4905" t="s">
        <v>1428</v>
      </c>
      <c r="S4905" t="s">
        <v>30040</v>
      </c>
      <c r="T4905" t="s">
        <v>183</v>
      </c>
      <c r="U4905" t="s">
        <v>42</v>
      </c>
      <c r="V4905" t="s">
        <v>885</v>
      </c>
      <c r="W4905" t="s">
        <v>23</v>
      </c>
      <c r="X4905" t="s">
        <v>31801</v>
      </c>
      <c r="Y4905" t="str">
        <f t="shared" ca="1" si="76"/>
        <v>NOK</v>
      </c>
    </row>
    <row r="4906" spans="1:25" x14ac:dyDescent="0.25">
      <c r="A4906" t="s">
        <v>23</v>
      </c>
      <c r="B4906" t="s">
        <v>31806</v>
      </c>
      <c r="C4906" t="s">
        <v>25</v>
      </c>
      <c r="D4906" t="s">
        <v>423</v>
      </c>
      <c r="E4906" t="s">
        <v>45</v>
      </c>
      <c r="F4906" t="s">
        <v>28</v>
      </c>
      <c r="G4906" t="s">
        <v>29</v>
      </c>
      <c r="H4906" t="s">
        <v>30</v>
      </c>
      <c r="I4906" t="s">
        <v>109</v>
      </c>
      <c r="J4906" t="e">
        <f>VLOOKUP(I4906,[1]!Tabela2[#All],2,0)</f>
        <v>#REF!</v>
      </c>
      <c r="K4906" t="s">
        <v>32</v>
      </c>
      <c r="L4906" t="s">
        <v>31807</v>
      </c>
      <c r="M4906" t="s">
        <v>31808</v>
      </c>
      <c r="N4906" t="s">
        <v>31809</v>
      </c>
      <c r="O4906" t="s">
        <v>26804</v>
      </c>
      <c r="P4906" t="s">
        <v>31810</v>
      </c>
      <c r="Q4906" t="s">
        <v>20442</v>
      </c>
      <c r="R4906" t="s">
        <v>846</v>
      </c>
      <c r="S4906" t="s">
        <v>21023</v>
      </c>
      <c r="T4906" t="s">
        <v>40</v>
      </c>
      <c r="U4906" t="s">
        <v>401</v>
      </c>
      <c r="V4906" t="s">
        <v>42</v>
      </c>
      <c r="W4906" t="s">
        <v>23</v>
      </c>
      <c r="X4906" t="s">
        <v>31807</v>
      </c>
      <c r="Y4906" t="str">
        <f t="shared" ca="1" si="76"/>
        <v>NOK</v>
      </c>
    </row>
    <row r="4907" spans="1:25" x14ac:dyDescent="0.25">
      <c r="A4907" t="s">
        <v>23</v>
      </c>
      <c r="B4907" t="s">
        <v>31811</v>
      </c>
      <c r="C4907" t="s">
        <v>25</v>
      </c>
      <c r="D4907" t="s">
        <v>809</v>
      </c>
      <c r="E4907" t="s">
        <v>1441</v>
      </c>
      <c r="F4907" t="s">
        <v>329</v>
      </c>
      <c r="G4907" t="s">
        <v>29</v>
      </c>
      <c r="H4907" t="s">
        <v>316</v>
      </c>
      <c r="I4907" t="s">
        <v>4905</v>
      </c>
      <c r="J4907" t="e">
        <f>VLOOKUP(I4907,[1]!Tabela2[#All],2,0)</f>
        <v>#REF!</v>
      </c>
      <c r="K4907" t="s">
        <v>32</v>
      </c>
      <c r="L4907" t="s">
        <v>31812</v>
      </c>
      <c r="M4907" t="s">
        <v>31813</v>
      </c>
      <c r="N4907" t="s">
        <v>31814</v>
      </c>
      <c r="O4907" t="s">
        <v>31815</v>
      </c>
      <c r="P4907" t="s">
        <v>30216</v>
      </c>
      <c r="Q4907" t="s">
        <v>15216</v>
      </c>
      <c r="R4907" t="s">
        <v>1978</v>
      </c>
      <c r="S4907" t="s">
        <v>31816</v>
      </c>
      <c r="T4907" t="s">
        <v>40</v>
      </c>
      <c r="U4907" t="s">
        <v>476</v>
      </c>
      <c r="V4907" t="s">
        <v>42</v>
      </c>
      <c r="W4907" t="s">
        <v>23</v>
      </c>
      <c r="X4907" t="s">
        <v>31812</v>
      </c>
      <c r="Y4907" t="str">
        <f t="shared" ca="1" si="76"/>
        <v>NOK</v>
      </c>
    </row>
    <row r="4908" spans="1:25" x14ac:dyDescent="0.25">
      <c r="A4908" t="s">
        <v>23</v>
      </c>
      <c r="B4908" t="s">
        <v>31817</v>
      </c>
      <c r="C4908" t="s">
        <v>25</v>
      </c>
      <c r="D4908" t="s">
        <v>423</v>
      </c>
      <c r="E4908" t="s">
        <v>1278</v>
      </c>
      <c r="F4908" t="s">
        <v>28</v>
      </c>
      <c r="G4908" t="s">
        <v>29</v>
      </c>
      <c r="H4908" t="s">
        <v>30</v>
      </c>
      <c r="I4908" t="s">
        <v>4197</v>
      </c>
      <c r="J4908" t="e">
        <f>VLOOKUP(I4908,[1]!Tabela2[#All],2,0)</f>
        <v>#REF!</v>
      </c>
      <c r="K4908" t="s">
        <v>32</v>
      </c>
      <c r="L4908" t="s">
        <v>26928</v>
      </c>
      <c r="M4908" t="s">
        <v>31818</v>
      </c>
      <c r="N4908" t="s">
        <v>31819</v>
      </c>
      <c r="O4908" t="s">
        <v>31820</v>
      </c>
      <c r="P4908" t="s">
        <v>31821</v>
      </c>
      <c r="Q4908" t="s">
        <v>836</v>
      </c>
      <c r="R4908" t="s">
        <v>5784</v>
      </c>
      <c r="S4908" t="s">
        <v>31822</v>
      </c>
      <c r="T4908" t="s">
        <v>40</v>
      </c>
      <c r="U4908" t="s">
        <v>54</v>
      </c>
      <c r="V4908" t="s">
        <v>42</v>
      </c>
      <c r="W4908" t="s">
        <v>23</v>
      </c>
      <c r="X4908" t="s">
        <v>26928</v>
      </c>
      <c r="Y4908" t="str">
        <f t="shared" ca="1" si="76"/>
        <v>NOK</v>
      </c>
    </row>
    <row r="4909" spans="1:25" x14ac:dyDescent="0.25">
      <c r="A4909" t="s">
        <v>23</v>
      </c>
      <c r="B4909" t="s">
        <v>31823</v>
      </c>
      <c r="C4909" t="s">
        <v>25</v>
      </c>
      <c r="D4909" t="s">
        <v>56</v>
      </c>
      <c r="E4909" t="s">
        <v>304</v>
      </c>
      <c r="F4909" t="s">
        <v>28</v>
      </c>
      <c r="G4909" t="s">
        <v>29</v>
      </c>
      <c r="H4909" t="s">
        <v>30</v>
      </c>
      <c r="I4909" t="s">
        <v>2869</v>
      </c>
      <c r="J4909" t="e">
        <f>VLOOKUP(I4909,[1]!Tabela2[#All],2,0)</f>
        <v>#REF!</v>
      </c>
      <c r="K4909" t="s">
        <v>32</v>
      </c>
      <c r="L4909" t="s">
        <v>30076</v>
      </c>
      <c r="M4909" t="s">
        <v>31824</v>
      </c>
      <c r="N4909" t="s">
        <v>31825</v>
      </c>
      <c r="O4909" t="s">
        <v>10576</v>
      </c>
      <c r="P4909" t="s">
        <v>24185</v>
      </c>
      <c r="Q4909" t="s">
        <v>8029</v>
      </c>
      <c r="R4909" t="s">
        <v>2876</v>
      </c>
      <c r="S4909" t="s">
        <v>20737</v>
      </c>
      <c r="T4909" t="s">
        <v>40</v>
      </c>
      <c r="U4909" t="s">
        <v>195</v>
      </c>
      <c r="V4909" t="s">
        <v>42</v>
      </c>
      <c r="W4909" t="s">
        <v>23</v>
      </c>
      <c r="X4909" t="s">
        <v>30076</v>
      </c>
      <c r="Y4909" t="str">
        <f t="shared" ca="1" si="76"/>
        <v>NOK</v>
      </c>
    </row>
    <row r="4910" spans="1:25" x14ac:dyDescent="0.25">
      <c r="A4910" t="s">
        <v>23</v>
      </c>
      <c r="B4910" t="s">
        <v>31826</v>
      </c>
      <c r="C4910" t="s">
        <v>25</v>
      </c>
      <c r="D4910" t="s">
        <v>197</v>
      </c>
      <c r="E4910" t="s">
        <v>198</v>
      </c>
      <c r="F4910" t="s">
        <v>28</v>
      </c>
      <c r="G4910" t="s">
        <v>29</v>
      </c>
      <c r="H4910" t="s">
        <v>30</v>
      </c>
      <c r="I4910" t="s">
        <v>219</v>
      </c>
      <c r="J4910" t="e">
        <f>VLOOKUP(I4910,[1]!Tabela2[#All],2,0)</f>
        <v>#REF!</v>
      </c>
      <c r="K4910" t="s">
        <v>32</v>
      </c>
      <c r="L4910" t="s">
        <v>31827</v>
      </c>
      <c r="M4910" t="s">
        <v>31828</v>
      </c>
      <c r="N4910" t="s">
        <v>2293</v>
      </c>
      <c r="O4910" t="s">
        <v>31829</v>
      </c>
      <c r="P4910" t="s">
        <v>31830</v>
      </c>
      <c r="Q4910" t="s">
        <v>21358</v>
      </c>
      <c r="R4910" t="s">
        <v>346</v>
      </c>
      <c r="S4910" t="s">
        <v>5378</v>
      </c>
      <c r="T4910" t="s">
        <v>40</v>
      </c>
      <c r="U4910" t="s">
        <v>65</v>
      </c>
      <c r="V4910" t="s">
        <v>42</v>
      </c>
      <c r="W4910" t="s">
        <v>23</v>
      </c>
      <c r="X4910" t="s">
        <v>31827</v>
      </c>
      <c r="Y4910" t="str">
        <f t="shared" ca="1" si="76"/>
        <v>NOK</v>
      </c>
    </row>
    <row r="4911" spans="1:25" x14ac:dyDescent="0.25">
      <c r="A4911" t="s">
        <v>23</v>
      </c>
      <c r="B4911" t="s">
        <v>31831</v>
      </c>
      <c r="C4911" t="s">
        <v>25</v>
      </c>
      <c r="D4911" t="s">
        <v>137</v>
      </c>
      <c r="E4911" t="s">
        <v>2059</v>
      </c>
      <c r="F4911" t="s">
        <v>28</v>
      </c>
      <c r="G4911" t="s">
        <v>29</v>
      </c>
      <c r="H4911" t="s">
        <v>30</v>
      </c>
      <c r="I4911" t="s">
        <v>425</v>
      </c>
      <c r="J4911" t="e">
        <f>VLOOKUP(I4911,[1]!Tabela2[#All],2,0)</f>
        <v>#REF!</v>
      </c>
      <c r="K4911" t="s">
        <v>32</v>
      </c>
      <c r="L4911" t="s">
        <v>31832</v>
      </c>
      <c r="M4911" t="s">
        <v>31833</v>
      </c>
      <c r="N4911" t="s">
        <v>31834</v>
      </c>
      <c r="O4911" t="s">
        <v>31835</v>
      </c>
      <c r="P4911" t="s">
        <v>31836</v>
      </c>
      <c r="Q4911" t="s">
        <v>11919</v>
      </c>
      <c r="R4911" t="s">
        <v>4944</v>
      </c>
      <c r="S4911" t="s">
        <v>17200</v>
      </c>
      <c r="T4911" t="s">
        <v>40</v>
      </c>
      <c r="U4911" t="s">
        <v>65</v>
      </c>
      <c r="V4911" t="s">
        <v>42</v>
      </c>
      <c r="W4911" t="s">
        <v>23</v>
      </c>
      <c r="X4911" t="s">
        <v>31832</v>
      </c>
      <c r="Y4911" t="str">
        <f t="shared" ca="1" si="76"/>
        <v>NOK</v>
      </c>
    </row>
    <row r="4912" spans="1:25" x14ac:dyDescent="0.25">
      <c r="A4912" t="s">
        <v>23</v>
      </c>
      <c r="B4912" t="s">
        <v>31837</v>
      </c>
      <c r="C4912" t="s">
        <v>25</v>
      </c>
      <c r="D4912" t="s">
        <v>197</v>
      </c>
      <c r="E4912" t="s">
        <v>198</v>
      </c>
      <c r="F4912" t="s">
        <v>28</v>
      </c>
      <c r="G4912" t="s">
        <v>29</v>
      </c>
      <c r="H4912" t="s">
        <v>30</v>
      </c>
      <c r="I4912" t="s">
        <v>519</v>
      </c>
      <c r="J4912" t="e">
        <f>VLOOKUP(I4912,[1]!Tabela2[#All],2,0)</f>
        <v>#REF!</v>
      </c>
      <c r="K4912" t="s">
        <v>32</v>
      </c>
      <c r="L4912" t="s">
        <v>31838</v>
      </c>
      <c r="M4912" t="s">
        <v>31839</v>
      </c>
      <c r="N4912" t="s">
        <v>31840</v>
      </c>
      <c r="O4912" t="s">
        <v>27341</v>
      </c>
      <c r="P4912" t="s">
        <v>31841</v>
      </c>
      <c r="Q4912" t="s">
        <v>3942</v>
      </c>
      <c r="R4912" t="s">
        <v>2039</v>
      </c>
      <c r="S4912" t="s">
        <v>17454</v>
      </c>
      <c r="T4912" t="s">
        <v>40</v>
      </c>
      <c r="U4912" t="s">
        <v>77</v>
      </c>
      <c r="V4912" t="s">
        <v>42</v>
      </c>
      <c r="W4912" t="s">
        <v>23</v>
      </c>
      <c r="X4912" t="s">
        <v>31838</v>
      </c>
      <c r="Y4912" t="str">
        <f t="shared" ca="1" si="76"/>
        <v>NOK</v>
      </c>
    </row>
    <row r="4913" spans="1:25" x14ac:dyDescent="0.25">
      <c r="A4913" t="s">
        <v>23</v>
      </c>
      <c r="B4913" t="s">
        <v>31842</v>
      </c>
      <c r="C4913" t="s">
        <v>25</v>
      </c>
      <c r="D4913" t="s">
        <v>98</v>
      </c>
      <c r="E4913" t="s">
        <v>45</v>
      </c>
      <c r="F4913" t="s">
        <v>28</v>
      </c>
      <c r="G4913" t="s">
        <v>29</v>
      </c>
      <c r="H4913" t="s">
        <v>30</v>
      </c>
      <c r="I4913" t="s">
        <v>1767</v>
      </c>
      <c r="J4913" t="e">
        <f>VLOOKUP(I4913,[1]!Tabela2[#All],2,0)</f>
        <v>#REF!</v>
      </c>
      <c r="K4913" t="s">
        <v>32</v>
      </c>
      <c r="L4913" t="s">
        <v>31843</v>
      </c>
      <c r="M4913" t="s">
        <v>31844</v>
      </c>
      <c r="N4913" t="s">
        <v>31845</v>
      </c>
      <c r="O4913" t="s">
        <v>17872</v>
      </c>
      <c r="P4913" t="s">
        <v>31846</v>
      </c>
      <c r="Q4913" t="s">
        <v>7447</v>
      </c>
      <c r="R4913" t="s">
        <v>2448</v>
      </c>
      <c r="S4913" t="s">
        <v>11957</v>
      </c>
      <c r="T4913" t="s">
        <v>40</v>
      </c>
      <c r="U4913" t="s">
        <v>77</v>
      </c>
      <c r="V4913" t="s">
        <v>42</v>
      </c>
      <c r="W4913" t="s">
        <v>23</v>
      </c>
      <c r="X4913" t="s">
        <v>31843</v>
      </c>
      <c r="Y4913" t="str">
        <f t="shared" ca="1" si="76"/>
        <v>NOK</v>
      </c>
    </row>
    <row r="4914" spans="1:25" x14ac:dyDescent="0.25">
      <c r="A4914" t="s">
        <v>23</v>
      </c>
      <c r="B4914" t="s">
        <v>31847</v>
      </c>
      <c r="C4914" t="s">
        <v>25</v>
      </c>
      <c r="D4914" t="s">
        <v>44</v>
      </c>
      <c r="E4914" t="s">
        <v>1278</v>
      </c>
      <c r="F4914" t="s">
        <v>28</v>
      </c>
      <c r="G4914" t="s">
        <v>29</v>
      </c>
      <c r="H4914" t="s">
        <v>30</v>
      </c>
      <c r="I4914" t="s">
        <v>10445</v>
      </c>
      <c r="J4914" t="e">
        <f>VLOOKUP(I4914,[1]!Tabela2[#All],2,0)</f>
        <v>#REF!</v>
      </c>
      <c r="K4914" t="s">
        <v>32</v>
      </c>
      <c r="L4914" t="s">
        <v>31848</v>
      </c>
      <c r="M4914" t="s">
        <v>31849</v>
      </c>
      <c r="N4914" t="s">
        <v>31850</v>
      </c>
      <c r="O4914" t="s">
        <v>5764</v>
      </c>
      <c r="P4914" t="s">
        <v>955</v>
      </c>
      <c r="Q4914" t="s">
        <v>10366</v>
      </c>
      <c r="R4914" t="s">
        <v>1650</v>
      </c>
      <c r="S4914" t="s">
        <v>620</v>
      </c>
      <c r="T4914" t="s">
        <v>183</v>
      </c>
      <c r="U4914" t="s">
        <v>42</v>
      </c>
      <c r="V4914" t="s">
        <v>7807</v>
      </c>
      <c r="W4914" t="s">
        <v>23</v>
      </c>
      <c r="X4914" t="s">
        <v>31848</v>
      </c>
      <c r="Y4914" t="str">
        <f t="shared" ca="1" si="76"/>
        <v>NOK</v>
      </c>
    </row>
    <row r="4915" spans="1:25" x14ac:dyDescent="0.25">
      <c r="A4915" t="s">
        <v>23</v>
      </c>
      <c r="B4915" t="s">
        <v>31851</v>
      </c>
      <c r="C4915" t="s">
        <v>25</v>
      </c>
      <c r="D4915" t="s">
        <v>98</v>
      </c>
      <c r="E4915" t="s">
        <v>2342</v>
      </c>
      <c r="F4915" t="s">
        <v>28</v>
      </c>
      <c r="G4915" t="s">
        <v>29</v>
      </c>
      <c r="H4915" t="s">
        <v>30</v>
      </c>
      <c r="I4915" t="s">
        <v>118</v>
      </c>
      <c r="J4915" t="e">
        <f>VLOOKUP(I4915,[1]!Tabela2[#All],2,0)</f>
        <v>#REF!</v>
      </c>
      <c r="K4915" t="s">
        <v>32</v>
      </c>
      <c r="L4915" t="s">
        <v>31852</v>
      </c>
      <c r="M4915" t="s">
        <v>31853</v>
      </c>
      <c r="N4915" t="s">
        <v>31854</v>
      </c>
      <c r="O4915" t="s">
        <v>31855</v>
      </c>
      <c r="P4915" t="s">
        <v>31856</v>
      </c>
      <c r="Q4915" t="s">
        <v>7498</v>
      </c>
      <c r="R4915" t="s">
        <v>556</v>
      </c>
      <c r="S4915" t="s">
        <v>3080</v>
      </c>
      <c r="T4915" t="s">
        <v>40</v>
      </c>
      <c r="U4915" t="s">
        <v>77</v>
      </c>
      <c r="V4915" t="s">
        <v>42</v>
      </c>
      <c r="W4915" t="s">
        <v>23</v>
      </c>
      <c r="X4915" t="s">
        <v>31852</v>
      </c>
      <c r="Y4915" t="str">
        <f t="shared" ca="1" si="76"/>
        <v>NOK</v>
      </c>
    </row>
    <row r="4916" spans="1:25" x14ac:dyDescent="0.25">
      <c r="A4916" t="s">
        <v>23</v>
      </c>
      <c r="B4916" t="s">
        <v>31857</v>
      </c>
      <c r="C4916" t="s">
        <v>25</v>
      </c>
      <c r="D4916" t="s">
        <v>197</v>
      </c>
      <c r="E4916" t="s">
        <v>600</v>
      </c>
      <c r="F4916" t="s">
        <v>28</v>
      </c>
      <c r="G4916" t="s">
        <v>29</v>
      </c>
      <c r="H4916" t="s">
        <v>30</v>
      </c>
      <c r="I4916" t="s">
        <v>3135</v>
      </c>
      <c r="J4916" t="e">
        <f>VLOOKUP(I4916,[1]!Tabela2[#All],2,0)</f>
        <v>#REF!</v>
      </c>
      <c r="K4916" t="s">
        <v>32</v>
      </c>
      <c r="L4916" t="s">
        <v>31858</v>
      </c>
      <c r="M4916" t="s">
        <v>31859</v>
      </c>
      <c r="N4916" t="s">
        <v>31860</v>
      </c>
      <c r="O4916" t="s">
        <v>31861</v>
      </c>
      <c r="P4916" t="s">
        <v>31862</v>
      </c>
      <c r="Q4916" t="s">
        <v>21255</v>
      </c>
      <c r="R4916" t="s">
        <v>2670</v>
      </c>
      <c r="S4916" t="s">
        <v>14021</v>
      </c>
      <c r="T4916" t="s">
        <v>183</v>
      </c>
      <c r="U4916" t="s">
        <v>42</v>
      </c>
      <c r="V4916" t="s">
        <v>3098</v>
      </c>
      <c r="W4916" t="s">
        <v>23</v>
      </c>
      <c r="X4916" t="s">
        <v>31858</v>
      </c>
      <c r="Y4916" t="str">
        <f t="shared" ca="1" si="76"/>
        <v>NOK</v>
      </c>
    </row>
    <row r="4917" spans="1:25" x14ac:dyDescent="0.25">
      <c r="A4917" t="s">
        <v>23</v>
      </c>
      <c r="B4917" t="s">
        <v>31863</v>
      </c>
      <c r="C4917" t="s">
        <v>25</v>
      </c>
      <c r="D4917" t="s">
        <v>98</v>
      </c>
      <c r="E4917" t="s">
        <v>99</v>
      </c>
      <c r="F4917" t="s">
        <v>28</v>
      </c>
      <c r="G4917" t="s">
        <v>29</v>
      </c>
      <c r="H4917" t="s">
        <v>30</v>
      </c>
      <c r="I4917" t="s">
        <v>830</v>
      </c>
      <c r="J4917" t="e">
        <f>VLOOKUP(I4917,[1]!Tabela2[#All],2,0)</f>
        <v>#REF!</v>
      </c>
      <c r="K4917" t="s">
        <v>32</v>
      </c>
      <c r="L4917" t="s">
        <v>31864</v>
      </c>
      <c r="M4917" t="s">
        <v>31865</v>
      </c>
      <c r="N4917" t="s">
        <v>31866</v>
      </c>
      <c r="O4917" t="s">
        <v>31867</v>
      </c>
      <c r="P4917" t="s">
        <v>31868</v>
      </c>
      <c r="Q4917" t="s">
        <v>20794</v>
      </c>
      <c r="R4917" t="s">
        <v>649</v>
      </c>
      <c r="S4917" t="s">
        <v>2205</v>
      </c>
      <c r="T4917" t="s">
        <v>40</v>
      </c>
      <c r="U4917" t="s">
        <v>195</v>
      </c>
      <c r="V4917" t="s">
        <v>42</v>
      </c>
      <c r="W4917" t="s">
        <v>23</v>
      </c>
      <c r="X4917" t="s">
        <v>31864</v>
      </c>
      <c r="Y4917" t="str">
        <f t="shared" ca="1" si="76"/>
        <v>NOK</v>
      </c>
    </row>
    <row r="4918" spans="1:25" x14ac:dyDescent="0.25">
      <c r="A4918" t="s">
        <v>23</v>
      </c>
      <c r="B4918" t="s">
        <v>31869</v>
      </c>
      <c r="C4918" t="s">
        <v>25</v>
      </c>
      <c r="D4918" t="s">
        <v>228</v>
      </c>
      <c r="E4918" t="s">
        <v>2059</v>
      </c>
      <c r="F4918" t="s">
        <v>28</v>
      </c>
      <c r="G4918" t="s">
        <v>29</v>
      </c>
      <c r="H4918" t="s">
        <v>30</v>
      </c>
      <c r="I4918" t="s">
        <v>733</v>
      </c>
      <c r="J4918" t="e">
        <f>VLOOKUP(I4918,[1]!Tabela2[#All],2,0)</f>
        <v>#REF!</v>
      </c>
      <c r="K4918" t="s">
        <v>32</v>
      </c>
      <c r="L4918" t="s">
        <v>31870</v>
      </c>
      <c r="M4918" t="s">
        <v>31871</v>
      </c>
      <c r="N4918" t="s">
        <v>27051</v>
      </c>
      <c r="O4918" t="s">
        <v>6558</v>
      </c>
      <c r="P4918" t="s">
        <v>31872</v>
      </c>
      <c r="Q4918" t="s">
        <v>14271</v>
      </c>
      <c r="R4918" t="s">
        <v>17878</v>
      </c>
      <c r="S4918" t="s">
        <v>24855</v>
      </c>
      <c r="T4918" t="s">
        <v>183</v>
      </c>
      <c r="U4918" t="s">
        <v>42</v>
      </c>
      <c r="V4918" t="s">
        <v>1631</v>
      </c>
      <c r="W4918" t="s">
        <v>23</v>
      </c>
      <c r="X4918" t="s">
        <v>31870</v>
      </c>
      <c r="Y4918" t="str">
        <f t="shared" ca="1" si="76"/>
        <v>NOK</v>
      </c>
    </row>
    <row r="4919" spans="1:25" x14ac:dyDescent="0.25">
      <c r="A4919" t="s">
        <v>23</v>
      </c>
      <c r="B4919" t="s">
        <v>31873</v>
      </c>
      <c r="C4919" t="s">
        <v>25</v>
      </c>
      <c r="D4919" t="s">
        <v>314</v>
      </c>
      <c r="E4919" t="s">
        <v>1278</v>
      </c>
      <c r="F4919" t="s">
        <v>315</v>
      </c>
      <c r="G4919" t="s">
        <v>29</v>
      </c>
      <c r="H4919" t="s">
        <v>316</v>
      </c>
      <c r="I4919" t="s">
        <v>2824</v>
      </c>
      <c r="J4919" t="e">
        <f>VLOOKUP(I4919,[1]!Tabela2[#All],2,0)</f>
        <v>#REF!</v>
      </c>
      <c r="K4919" t="s">
        <v>151</v>
      </c>
      <c r="L4919" t="s">
        <v>31874</v>
      </c>
      <c r="M4919" t="s">
        <v>31875</v>
      </c>
      <c r="N4919" t="s">
        <v>11993</v>
      </c>
      <c r="O4919" t="s">
        <v>31876</v>
      </c>
      <c r="P4919" t="s">
        <v>31877</v>
      </c>
      <c r="Q4919" t="s">
        <v>1103</v>
      </c>
      <c r="R4919" t="s">
        <v>31364</v>
      </c>
      <c r="S4919" t="s">
        <v>31878</v>
      </c>
      <c r="T4919" t="s">
        <v>183</v>
      </c>
      <c r="U4919" t="s">
        <v>42</v>
      </c>
      <c r="V4919" t="s">
        <v>1867</v>
      </c>
      <c r="W4919" t="s">
        <v>23</v>
      </c>
      <c r="X4919" t="s">
        <v>31874</v>
      </c>
      <c r="Y4919" t="str">
        <f t="shared" ca="1" si="76"/>
        <v>NOK</v>
      </c>
    </row>
    <row r="4920" spans="1:25" x14ac:dyDescent="0.25">
      <c r="A4920" t="s">
        <v>23</v>
      </c>
      <c r="B4920" t="s">
        <v>31879</v>
      </c>
      <c r="C4920" t="s">
        <v>25</v>
      </c>
      <c r="D4920" t="s">
        <v>423</v>
      </c>
      <c r="E4920" t="s">
        <v>1278</v>
      </c>
      <c r="F4920" t="s">
        <v>28</v>
      </c>
      <c r="G4920" t="s">
        <v>29</v>
      </c>
      <c r="H4920" t="s">
        <v>30</v>
      </c>
      <c r="I4920" t="s">
        <v>743</v>
      </c>
      <c r="J4920" t="e">
        <f>VLOOKUP(I4920,[1]!Tabela2[#All],2,0)</f>
        <v>#REF!</v>
      </c>
      <c r="K4920" t="s">
        <v>32</v>
      </c>
      <c r="L4920" t="s">
        <v>26546</v>
      </c>
      <c r="M4920" t="s">
        <v>31880</v>
      </c>
      <c r="N4920" t="s">
        <v>31881</v>
      </c>
      <c r="O4920" t="s">
        <v>15525</v>
      </c>
      <c r="P4920" t="s">
        <v>31882</v>
      </c>
      <c r="Q4920" t="s">
        <v>3815</v>
      </c>
      <c r="R4920" t="s">
        <v>2012</v>
      </c>
      <c r="S4920" t="s">
        <v>31883</v>
      </c>
      <c r="T4920" t="s">
        <v>40</v>
      </c>
      <c r="U4920" t="s">
        <v>77</v>
      </c>
      <c r="V4920" t="s">
        <v>42</v>
      </c>
      <c r="W4920" t="s">
        <v>23</v>
      </c>
      <c r="X4920" t="s">
        <v>26546</v>
      </c>
      <c r="Y4920" t="str">
        <f t="shared" ca="1" si="76"/>
        <v>NOK</v>
      </c>
    </row>
    <row r="4921" spans="1:25" x14ac:dyDescent="0.25">
      <c r="A4921" t="s">
        <v>23</v>
      </c>
      <c r="B4921" t="s">
        <v>31884</v>
      </c>
      <c r="C4921" t="s">
        <v>25</v>
      </c>
      <c r="D4921" t="s">
        <v>161</v>
      </c>
      <c r="E4921" t="s">
        <v>173</v>
      </c>
      <c r="F4921" t="s">
        <v>28</v>
      </c>
      <c r="G4921" t="s">
        <v>29</v>
      </c>
      <c r="H4921" t="s">
        <v>30</v>
      </c>
      <c r="I4921" t="s">
        <v>8545</v>
      </c>
      <c r="J4921" t="e">
        <f>VLOOKUP(I4921,[1]!Tabela2[#All],2,0)</f>
        <v>#REF!</v>
      </c>
      <c r="K4921" t="s">
        <v>32</v>
      </c>
      <c r="L4921" t="s">
        <v>31885</v>
      </c>
      <c r="M4921" t="s">
        <v>31886</v>
      </c>
      <c r="N4921" t="s">
        <v>31887</v>
      </c>
      <c r="O4921" t="s">
        <v>8945</v>
      </c>
      <c r="P4921" t="s">
        <v>31888</v>
      </c>
      <c r="Q4921" t="s">
        <v>19681</v>
      </c>
      <c r="R4921" t="s">
        <v>12992</v>
      </c>
      <c r="S4921" t="s">
        <v>31889</v>
      </c>
      <c r="T4921" t="s">
        <v>40</v>
      </c>
      <c r="U4921" t="s">
        <v>65</v>
      </c>
      <c r="V4921" t="s">
        <v>42</v>
      </c>
      <c r="W4921" t="s">
        <v>23</v>
      </c>
      <c r="X4921" t="s">
        <v>31885</v>
      </c>
      <c r="Y4921" t="str">
        <f t="shared" ca="1" si="76"/>
        <v>NOK</v>
      </c>
    </row>
    <row r="4922" spans="1:25" x14ac:dyDescent="0.25">
      <c r="A4922" t="s">
        <v>23</v>
      </c>
      <c r="B4922" t="s">
        <v>31890</v>
      </c>
      <c r="C4922" t="s">
        <v>25</v>
      </c>
      <c r="D4922" t="s">
        <v>314</v>
      </c>
      <c r="E4922" t="s">
        <v>702</v>
      </c>
      <c r="F4922" t="s">
        <v>315</v>
      </c>
      <c r="G4922" t="s">
        <v>29</v>
      </c>
      <c r="H4922" t="s">
        <v>316</v>
      </c>
      <c r="I4922" t="s">
        <v>109</v>
      </c>
      <c r="J4922" t="e">
        <f>VLOOKUP(I4922,[1]!Tabela2[#All],2,0)</f>
        <v>#REF!</v>
      </c>
      <c r="K4922" t="s">
        <v>32</v>
      </c>
      <c r="L4922" t="s">
        <v>31891</v>
      </c>
      <c r="M4922" t="s">
        <v>31892</v>
      </c>
      <c r="N4922" t="s">
        <v>12232</v>
      </c>
      <c r="O4922" t="s">
        <v>6379</v>
      </c>
      <c r="P4922" t="s">
        <v>31893</v>
      </c>
      <c r="Q4922" t="s">
        <v>26849</v>
      </c>
      <c r="R4922" t="s">
        <v>2846</v>
      </c>
      <c r="S4922" t="s">
        <v>13451</v>
      </c>
      <c r="T4922" t="s">
        <v>183</v>
      </c>
      <c r="U4922" t="s">
        <v>42</v>
      </c>
      <c r="V4922" t="s">
        <v>2500</v>
      </c>
      <c r="W4922" t="s">
        <v>23</v>
      </c>
      <c r="X4922" t="s">
        <v>31891</v>
      </c>
      <c r="Y4922" t="str">
        <f t="shared" ca="1" si="76"/>
        <v>NOK</v>
      </c>
    </row>
    <row r="4923" spans="1:25" x14ac:dyDescent="0.25">
      <c r="A4923" t="s">
        <v>23</v>
      </c>
      <c r="B4923" t="s">
        <v>31894</v>
      </c>
      <c r="C4923" t="s">
        <v>25</v>
      </c>
      <c r="D4923" t="s">
        <v>423</v>
      </c>
      <c r="E4923" t="s">
        <v>45</v>
      </c>
      <c r="F4923" t="s">
        <v>28</v>
      </c>
      <c r="G4923" t="s">
        <v>29</v>
      </c>
      <c r="H4923" t="s">
        <v>30</v>
      </c>
      <c r="I4923" t="s">
        <v>1307</v>
      </c>
      <c r="J4923" t="e">
        <f>VLOOKUP(I4923,[1]!Tabela2[#All],2,0)</f>
        <v>#REF!</v>
      </c>
      <c r="K4923" t="s">
        <v>32</v>
      </c>
      <c r="L4923" t="s">
        <v>31895</v>
      </c>
      <c r="M4923" t="s">
        <v>31896</v>
      </c>
      <c r="N4923" t="s">
        <v>31897</v>
      </c>
      <c r="O4923" t="s">
        <v>31898</v>
      </c>
      <c r="P4923" t="s">
        <v>31899</v>
      </c>
      <c r="Q4923" t="s">
        <v>13314</v>
      </c>
      <c r="R4923" t="s">
        <v>443</v>
      </c>
      <c r="S4923" t="s">
        <v>14310</v>
      </c>
      <c r="T4923" t="s">
        <v>40</v>
      </c>
      <c r="U4923" t="s">
        <v>54</v>
      </c>
      <c r="V4923" t="s">
        <v>42</v>
      </c>
      <c r="W4923" t="s">
        <v>23</v>
      </c>
      <c r="X4923" t="s">
        <v>31895</v>
      </c>
      <c r="Y4923" t="str">
        <f t="shared" ca="1" si="76"/>
        <v>NOK</v>
      </c>
    </row>
    <row r="4924" spans="1:25" x14ac:dyDescent="0.25">
      <c r="A4924" t="s">
        <v>23</v>
      </c>
      <c r="B4924" t="s">
        <v>31900</v>
      </c>
      <c r="C4924" t="s">
        <v>25</v>
      </c>
      <c r="D4924" t="s">
        <v>314</v>
      </c>
      <c r="E4924" t="s">
        <v>762</v>
      </c>
      <c r="F4924" t="s">
        <v>315</v>
      </c>
      <c r="G4924" t="s">
        <v>29</v>
      </c>
      <c r="H4924" t="s">
        <v>316</v>
      </c>
      <c r="I4924" t="s">
        <v>3828</v>
      </c>
      <c r="J4924" t="e">
        <f>VLOOKUP(I4924,[1]!Tabela2[#All],2,0)</f>
        <v>#REF!</v>
      </c>
      <c r="K4924" t="s">
        <v>32</v>
      </c>
      <c r="L4924" t="s">
        <v>31901</v>
      </c>
      <c r="M4924" t="s">
        <v>31902</v>
      </c>
      <c r="N4924" t="s">
        <v>8438</v>
      </c>
      <c r="O4924" t="s">
        <v>8439</v>
      </c>
      <c r="P4924" t="s">
        <v>31903</v>
      </c>
      <c r="Q4924" t="s">
        <v>9643</v>
      </c>
      <c r="R4924" t="s">
        <v>3203</v>
      </c>
      <c r="S4924" t="s">
        <v>3588</v>
      </c>
      <c r="T4924" t="s">
        <v>183</v>
      </c>
      <c r="U4924" t="s">
        <v>42</v>
      </c>
      <c r="V4924" t="s">
        <v>2500</v>
      </c>
      <c r="W4924" t="s">
        <v>23</v>
      </c>
      <c r="X4924" t="s">
        <v>31901</v>
      </c>
      <c r="Y4924" t="str">
        <f t="shared" ca="1" si="76"/>
        <v>NOK</v>
      </c>
    </row>
    <row r="4925" spans="1:25" x14ac:dyDescent="0.25">
      <c r="A4925" t="s">
        <v>23</v>
      </c>
      <c r="B4925" t="s">
        <v>31904</v>
      </c>
      <c r="C4925" t="s">
        <v>25</v>
      </c>
      <c r="D4925" t="s">
        <v>228</v>
      </c>
      <c r="E4925" t="s">
        <v>589</v>
      </c>
      <c r="F4925" t="s">
        <v>28</v>
      </c>
      <c r="G4925" t="s">
        <v>29</v>
      </c>
      <c r="H4925" t="s">
        <v>30</v>
      </c>
      <c r="I4925" t="s">
        <v>1240</v>
      </c>
      <c r="J4925" t="e">
        <f>VLOOKUP(I4925,[1]!Tabela2[#All],2,0)</f>
        <v>#REF!</v>
      </c>
      <c r="K4925" t="s">
        <v>151</v>
      </c>
      <c r="L4925" t="s">
        <v>31905</v>
      </c>
      <c r="M4925" t="s">
        <v>31906</v>
      </c>
      <c r="N4925" t="s">
        <v>27245</v>
      </c>
      <c r="O4925" t="s">
        <v>31907</v>
      </c>
      <c r="P4925" t="s">
        <v>31908</v>
      </c>
      <c r="Q4925" t="s">
        <v>15302</v>
      </c>
      <c r="R4925" t="s">
        <v>4066</v>
      </c>
      <c r="S4925" t="s">
        <v>31909</v>
      </c>
      <c r="T4925" t="s">
        <v>183</v>
      </c>
      <c r="U4925" t="s">
        <v>42</v>
      </c>
      <c r="V4925" t="s">
        <v>6973</v>
      </c>
      <c r="W4925" t="s">
        <v>23</v>
      </c>
      <c r="X4925" t="s">
        <v>31905</v>
      </c>
      <c r="Y4925" t="str">
        <f t="shared" ca="1" si="76"/>
        <v>NOK</v>
      </c>
    </row>
    <row r="4926" spans="1:25" x14ac:dyDescent="0.25">
      <c r="A4926" t="s">
        <v>23</v>
      </c>
      <c r="B4926" t="s">
        <v>31910</v>
      </c>
      <c r="C4926" t="s">
        <v>25</v>
      </c>
      <c r="D4926" t="s">
        <v>423</v>
      </c>
      <c r="E4926" t="s">
        <v>271</v>
      </c>
      <c r="F4926" t="s">
        <v>28</v>
      </c>
      <c r="G4926" t="s">
        <v>29</v>
      </c>
      <c r="H4926" t="s">
        <v>30</v>
      </c>
      <c r="I4926" t="s">
        <v>2756</v>
      </c>
      <c r="J4926" t="e">
        <f>VLOOKUP(I4926,[1]!Tabela2[#All],2,0)</f>
        <v>#REF!</v>
      </c>
      <c r="K4926" t="s">
        <v>32</v>
      </c>
      <c r="L4926" t="s">
        <v>31911</v>
      </c>
      <c r="M4926" t="s">
        <v>31912</v>
      </c>
      <c r="N4926" t="s">
        <v>31913</v>
      </c>
      <c r="O4926" t="s">
        <v>31914</v>
      </c>
      <c r="P4926" t="s">
        <v>2194</v>
      </c>
      <c r="Q4926" t="s">
        <v>16083</v>
      </c>
      <c r="R4926" t="s">
        <v>31915</v>
      </c>
      <c r="S4926" t="s">
        <v>10829</v>
      </c>
      <c r="T4926" t="s">
        <v>40</v>
      </c>
      <c r="U4926" t="s">
        <v>401</v>
      </c>
      <c r="V4926" t="s">
        <v>42</v>
      </c>
      <c r="W4926" t="s">
        <v>23</v>
      </c>
      <c r="X4926" t="s">
        <v>31911</v>
      </c>
      <c r="Y4926" t="str">
        <f t="shared" ca="1" si="76"/>
        <v>NOK</v>
      </c>
    </row>
    <row r="4927" spans="1:25" x14ac:dyDescent="0.25">
      <c r="A4927" t="s">
        <v>23</v>
      </c>
      <c r="B4927" t="s">
        <v>31916</v>
      </c>
      <c r="C4927" t="s">
        <v>25</v>
      </c>
      <c r="D4927" t="s">
        <v>423</v>
      </c>
      <c r="E4927" t="s">
        <v>88</v>
      </c>
      <c r="F4927" t="s">
        <v>28</v>
      </c>
      <c r="G4927" t="s">
        <v>29</v>
      </c>
      <c r="H4927" t="s">
        <v>30</v>
      </c>
      <c r="I4927" t="s">
        <v>1182</v>
      </c>
      <c r="J4927" t="e">
        <f>VLOOKUP(I4927,[1]!Tabela2[#All],2,0)</f>
        <v>#REF!</v>
      </c>
      <c r="K4927" t="s">
        <v>32</v>
      </c>
      <c r="L4927" t="s">
        <v>31917</v>
      </c>
      <c r="M4927" t="s">
        <v>31918</v>
      </c>
      <c r="N4927" t="s">
        <v>20530</v>
      </c>
      <c r="O4927" t="s">
        <v>20531</v>
      </c>
      <c r="P4927" t="s">
        <v>31919</v>
      </c>
      <c r="Q4927" t="s">
        <v>2151</v>
      </c>
      <c r="R4927" t="s">
        <v>4187</v>
      </c>
      <c r="S4927" t="s">
        <v>22446</v>
      </c>
      <c r="T4927" t="s">
        <v>40</v>
      </c>
      <c r="U4927" t="s">
        <v>41</v>
      </c>
      <c r="V4927" t="s">
        <v>42</v>
      </c>
      <c r="W4927" t="s">
        <v>23</v>
      </c>
      <c r="X4927" t="s">
        <v>31917</v>
      </c>
      <c r="Y4927" t="str">
        <f t="shared" ca="1" si="76"/>
        <v>NOK</v>
      </c>
    </row>
    <row r="4928" spans="1:25" x14ac:dyDescent="0.25">
      <c r="A4928" t="s">
        <v>23</v>
      </c>
      <c r="B4928" t="s">
        <v>31920</v>
      </c>
      <c r="C4928" t="s">
        <v>25</v>
      </c>
      <c r="D4928" t="s">
        <v>423</v>
      </c>
      <c r="E4928" t="s">
        <v>652</v>
      </c>
      <c r="F4928" t="s">
        <v>28</v>
      </c>
      <c r="G4928" t="s">
        <v>29</v>
      </c>
      <c r="H4928" t="s">
        <v>30</v>
      </c>
      <c r="I4928" t="s">
        <v>109</v>
      </c>
      <c r="J4928" t="e">
        <f>VLOOKUP(I4928,[1]!Tabela2[#All],2,0)</f>
        <v>#REF!</v>
      </c>
      <c r="K4928" t="s">
        <v>32</v>
      </c>
      <c r="L4928" t="s">
        <v>31921</v>
      </c>
      <c r="M4928" t="s">
        <v>31922</v>
      </c>
      <c r="N4928" t="s">
        <v>31923</v>
      </c>
      <c r="O4928" t="s">
        <v>27613</v>
      </c>
      <c r="P4928" t="s">
        <v>31924</v>
      </c>
      <c r="Q4928" t="s">
        <v>15123</v>
      </c>
      <c r="R4928" t="s">
        <v>4691</v>
      </c>
      <c r="S4928" t="s">
        <v>9157</v>
      </c>
      <c r="T4928" t="s">
        <v>40</v>
      </c>
      <c r="U4928" t="s">
        <v>41</v>
      </c>
      <c r="V4928" t="s">
        <v>42</v>
      </c>
      <c r="W4928" t="s">
        <v>23</v>
      </c>
      <c r="X4928" t="s">
        <v>31921</v>
      </c>
      <c r="Y4928" t="str">
        <f t="shared" ca="1" si="76"/>
        <v>NOK</v>
      </c>
    </row>
    <row r="4929" spans="1:25" x14ac:dyDescent="0.25">
      <c r="A4929" t="s">
        <v>23</v>
      </c>
      <c r="B4929" t="s">
        <v>31925</v>
      </c>
      <c r="C4929" t="s">
        <v>25</v>
      </c>
      <c r="D4929" t="s">
        <v>98</v>
      </c>
      <c r="E4929" t="s">
        <v>45</v>
      </c>
      <c r="F4929" t="s">
        <v>28</v>
      </c>
      <c r="G4929" t="s">
        <v>29</v>
      </c>
      <c r="H4929" t="s">
        <v>30</v>
      </c>
      <c r="I4929" t="s">
        <v>2424</v>
      </c>
      <c r="J4929" t="e">
        <f>VLOOKUP(I4929,[1]!Tabela2[#All],2,0)</f>
        <v>#REF!</v>
      </c>
      <c r="K4929" t="s">
        <v>32</v>
      </c>
      <c r="L4929" t="s">
        <v>31926</v>
      </c>
      <c r="M4929" t="s">
        <v>31927</v>
      </c>
      <c r="N4929" t="s">
        <v>31928</v>
      </c>
      <c r="O4929" t="s">
        <v>31929</v>
      </c>
      <c r="P4929" t="s">
        <v>31930</v>
      </c>
      <c r="Q4929" t="s">
        <v>1151</v>
      </c>
      <c r="R4929" t="s">
        <v>10138</v>
      </c>
      <c r="S4929" t="s">
        <v>9909</v>
      </c>
      <c r="T4929" t="s">
        <v>40</v>
      </c>
      <c r="U4929" t="s">
        <v>65</v>
      </c>
      <c r="V4929" t="s">
        <v>42</v>
      </c>
      <c r="W4929" t="s">
        <v>23</v>
      </c>
      <c r="X4929" t="s">
        <v>31926</v>
      </c>
      <c r="Y4929" t="str">
        <f t="shared" ca="1" si="76"/>
        <v>NOK</v>
      </c>
    </row>
    <row r="4930" spans="1:25" x14ac:dyDescent="0.25">
      <c r="A4930" t="s">
        <v>23</v>
      </c>
      <c r="B4930" t="s">
        <v>31931</v>
      </c>
      <c r="C4930" t="s">
        <v>25</v>
      </c>
      <c r="D4930" t="s">
        <v>611</v>
      </c>
      <c r="E4930" t="s">
        <v>304</v>
      </c>
      <c r="F4930" t="s">
        <v>28</v>
      </c>
      <c r="G4930" t="s">
        <v>29</v>
      </c>
      <c r="H4930" t="s">
        <v>30</v>
      </c>
      <c r="I4930" t="s">
        <v>6068</v>
      </c>
      <c r="J4930" t="e">
        <f>VLOOKUP(I4930,[1]!Tabela2[#All],2,0)</f>
        <v>#REF!</v>
      </c>
      <c r="K4930" t="s">
        <v>32</v>
      </c>
      <c r="L4930" t="s">
        <v>31932</v>
      </c>
      <c r="M4930" t="s">
        <v>31933</v>
      </c>
      <c r="N4930" t="s">
        <v>31934</v>
      </c>
      <c r="O4930" t="s">
        <v>31935</v>
      </c>
      <c r="P4930" t="s">
        <v>31936</v>
      </c>
      <c r="Q4930" t="s">
        <v>15191</v>
      </c>
      <c r="R4930" t="s">
        <v>5886</v>
      </c>
      <c r="S4930" t="s">
        <v>15156</v>
      </c>
      <c r="T4930" t="s">
        <v>40</v>
      </c>
      <c r="U4930" t="s">
        <v>77</v>
      </c>
      <c r="V4930" t="s">
        <v>42</v>
      </c>
      <c r="W4930" t="s">
        <v>23</v>
      </c>
      <c r="X4930" t="s">
        <v>31932</v>
      </c>
      <c r="Y4930" t="str">
        <f t="shared" ca="1" si="76"/>
        <v>NOK</v>
      </c>
    </row>
    <row r="4931" spans="1:25" x14ac:dyDescent="0.25">
      <c r="A4931" t="s">
        <v>23</v>
      </c>
      <c r="B4931" t="s">
        <v>31937</v>
      </c>
      <c r="C4931" t="s">
        <v>25</v>
      </c>
      <c r="D4931" t="s">
        <v>56</v>
      </c>
      <c r="E4931" t="s">
        <v>27</v>
      </c>
      <c r="F4931" t="s">
        <v>28</v>
      </c>
      <c r="G4931" t="s">
        <v>29</v>
      </c>
      <c r="H4931" t="s">
        <v>30</v>
      </c>
      <c r="I4931" t="s">
        <v>1373</v>
      </c>
      <c r="J4931" t="e">
        <f>VLOOKUP(I4931,[1]!Tabela2[#All],2,0)</f>
        <v>#REF!</v>
      </c>
      <c r="K4931" t="s">
        <v>32</v>
      </c>
      <c r="L4931" t="s">
        <v>31938</v>
      </c>
      <c r="M4931" t="s">
        <v>31939</v>
      </c>
      <c r="N4931" t="s">
        <v>23632</v>
      </c>
      <c r="O4931" t="s">
        <v>23633</v>
      </c>
      <c r="P4931" t="s">
        <v>31940</v>
      </c>
      <c r="Q4931" t="s">
        <v>5765</v>
      </c>
      <c r="R4931" t="s">
        <v>7553</v>
      </c>
      <c r="S4931" t="s">
        <v>17107</v>
      </c>
      <c r="T4931" t="s">
        <v>40</v>
      </c>
      <c r="U4931" t="s">
        <v>195</v>
      </c>
      <c r="V4931" t="s">
        <v>42</v>
      </c>
      <c r="W4931" t="s">
        <v>23</v>
      </c>
      <c r="X4931" t="s">
        <v>31938</v>
      </c>
      <c r="Y4931" t="str">
        <f t="shared" ref="Y4931:Y4994" ca="1" si="77">IF(AND(TEXT(M4931,"DD/MM/AA")*1=$AB$4,HOUR(M4931)=$AB$3),"OK","NOK")</f>
        <v>NOK</v>
      </c>
    </row>
    <row r="4932" spans="1:25" x14ac:dyDescent="0.25">
      <c r="A4932" t="s">
        <v>23</v>
      </c>
      <c r="B4932" t="s">
        <v>31941</v>
      </c>
      <c r="C4932" t="s">
        <v>25</v>
      </c>
      <c r="D4932" t="s">
        <v>197</v>
      </c>
      <c r="E4932" t="s">
        <v>198</v>
      </c>
      <c r="F4932" t="s">
        <v>28</v>
      </c>
      <c r="G4932" t="s">
        <v>29</v>
      </c>
      <c r="H4932" t="s">
        <v>30</v>
      </c>
      <c r="I4932" t="s">
        <v>199</v>
      </c>
      <c r="J4932" t="e">
        <f>VLOOKUP(I4932,[1]!Tabela2[#All],2,0)</f>
        <v>#REF!</v>
      </c>
      <c r="K4932" t="s">
        <v>32</v>
      </c>
      <c r="L4932" t="s">
        <v>31942</v>
      </c>
      <c r="M4932" t="s">
        <v>31943</v>
      </c>
      <c r="N4932" t="s">
        <v>31944</v>
      </c>
      <c r="O4932" t="s">
        <v>31945</v>
      </c>
      <c r="P4932" t="s">
        <v>31946</v>
      </c>
      <c r="Q4932" t="s">
        <v>9841</v>
      </c>
      <c r="R4932" t="s">
        <v>2600</v>
      </c>
      <c r="S4932" t="s">
        <v>3268</v>
      </c>
      <c r="T4932" t="s">
        <v>183</v>
      </c>
      <c r="U4932" t="s">
        <v>42</v>
      </c>
      <c r="V4932" t="s">
        <v>184</v>
      </c>
      <c r="W4932" t="s">
        <v>23</v>
      </c>
      <c r="X4932" t="s">
        <v>31942</v>
      </c>
      <c r="Y4932" t="str">
        <f t="shared" ca="1" si="77"/>
        <v>NOK</v>
      </c>
    </row>
    <row r="4933" spans="1:25" x14ac:dyDescent="0.25">
      <c r="A4933" t="s">
        <v>23</v>
      </c>
      <c r="B4933" t="s">
        <v>31947</v>
      </c>
      <c r="C4933" t="s">
        <v>25</v>
      </c>
      <c r="D4933" t="s">
        <v>148</v>
      </c>
      <c r="E4933" t="s">
        <v>99</v>
      </c>
      <c r="F4933" t="s">
        <v>28</v>
      </c>
      <c r="G4933" t="s">
        <v>29</v>
      </c>
      <c r="H4933" t="s">
        <v>30</v>
      </c>
      <c r="I4933" t="s">
        <v>7950</v>
      </c>
      <c r="J4933" t="e">
        <f>VLOOKUP(I4933,[1]!Tabela2[#All],2,0)</f>
        <v>#REF!</v>
      </c>
      <c r="K4933" t="s">
        <v>32</v>
      </c>
      <c r="L4933" t="s">
        <v>31948</v>
      </c>
      <c r="M4933" t="s">
        <v>31949</v>
      </c>
      <c r="N4933" t="s">
        <v>7913</v>
      </c>
      <c r="O4933" t="s">
        <v>31950</v>
      </c>
      <c r="P4933" t="s">
        <v>31951</v>
      </c>
      <c r="Q4933" t="s">
        <v>15236</v>
      </c>
      <c r="R4933" t="s">
        <v>9480</v>
      </c>
      <c r="S4933" t="s">
        <v>12082</v>
      </c>
      <c r="T4933" t="s">
        <v>40</v>
      </c>
      <c r="U4933" t="s">
        <v>41</v>
      </c>
      <c r="V4933" t="s">
        <v>42</v>
      </c>
      <c r="W4933" t="s">
        <v>23</v>
      </c>
      <c r="X4933" t="s">
        <v>31948</v>
      </c>
      <c r="Y4933" t="str">
        <f t="shared" ca="1" si="77"/>
        <v>NOK</v>
      </c>
    </row>
    <row r="4934" spans="1:25" x14ac:dyDescent="0.25">
      <c r="A4934" t="s">
        <v>23</v>
      </c>
      <c r="B4934" t="s">
        <v>31952</v>
      </c>
      <c r="C4934" t="s">
        <v>25</v>
      </c>
      <c r="D4934" t="s">
        <v>314</v>
      </c>
      <c r="E4934" t="s">
        <v>933</v>
      </c>
      <c r="F4934" t="s">
        <v>315</v>
      </c>
      <c r="G4934" t="s">
        <v>29</v>
      </c>
      <c r="H4934" t="s">
        <v>316</v>
      </c>
      <c r="I4934" t="s">
        <v>3936</v>
      </c>
      <c r="J4934" t="e">
        <f>VLOOKUP(I4934,[1]!Tabela2[#All],2,0)</f>
        <v>#REF!</v>
      </c>
      <c r="K4934" t="s">
        <v>32</v>
      </c>
      <c r="L4934" t="s">
        <v>31953</v>
      </c>
      <c r="M4934" t="s">
        <v>31954</v>
      </c>
      <c r="N4934" t="s">
        <v>21098</v>
      </c>
      <c r="O4934" t="s">
        <v>31955</v>
      </c>
      <c r="P4934" t="s">
        <v>31956</v>
      </c>
      <c r="Q4934" t="s">
        <v>3466</v>
      </c>
      <c r="R4934" t="s">
        <v>921</v>
      </c>
      <c r="S4934" t="s">
        <v>10647</v>
      </c>
      <c r="T4934" t="s">
        <v>183</v>
      </c>
      <c r="U4934" t="s">
        <v>42</v>
      </c>
      <c r="V4934" t="s">
        <v>4463</v>
      </c>
      <c r="W4934" t="s">
        <v>23</v>
      </c>
      <c r="X4934" t="s">
        <v>31953</v>
      </c>
      <c r="Y4934" t="str">
        <f t="shared" ca="1" si="77"/>
        <v>NOK</v>
      </c>
    </row>
    <row r="4935" spans="1:25" x14ac:dyDescent="0.25">
      <c r="A4935" t="s">
        <v>23</v>
      </c>
      <c r="B4935" t="s">
        <v>31957</v>
      </c>
      <c r="C4935" t="s">
        <v>25</v>
      </c>
      <c r="D4935" t="s">
        <v>611</v>
      </c>
      <c r="E4935" t="s">
        <v>424</v>
      </c>
      <c r="F4935" t="s">
        <v>28</v>
      </c>
      <c r="G4935" t="s">
        <v>29</v>
      </c>
      <c r="H4935" t="s">
        <v>30</v>
      </c>
      <c r="I4935" t="s">
        <v>2620</v>
      </c>
      <c r="J4935" t="e">
        <f>VLOOKUP(I4935,[1]!Tabela2[#All],2,0)</f>
        <v>#REF!</v>
      </c>
      <c r="K4935" t="s">
        <v>32</v>
      </c>
      <c r="L4935" t="s">
        <v>31958</v>
      </c>
      <c r="M4935" t="s">
        <v>31959</v>
      </c>
      <c r="N4935" t="s">
        <v>31960</v>
      </c>
      <c r="O4935" t="s">
        <v>31961</v>
      </c>
      <c r="P4935" t="s">
        <v>31962</v>
      </c>
      <c r="Q4935" t="s">
        <v>2242</v>
      </c>
      <c r="R4935" t="s">
        <v>14163</v>
      </c>
      <c r="S4935" t="s">
        <v>10157</v>
      </c>
      <c r="T4935" t="s">
        <v>40</v>
      </c>
      <c r="U4935" t="s">
        <v>77</v>
      </c>
      <c r="V4935" t="s">
        <v>42</v>
      </c>
      <c r="W4935" t="s">
        <v>23</v>
      </c>
      <c r="X4935" t="s">
        <v>31958</v>
      </c>
      <c r="Y4935" t="str">
        <f t="shared" ca="1" si="77"/>
        <v>NOK</v>
      </c>
    </row>
    <row r="4936" spans="1:25" x14ac:dyDescent="0.25">
      <c r="A4936" t="s">
        <v>23</v>
      </c>
      <c r="B4936" t="s">
        <v>31963</v>
      </c>
      <c r="C4936" t="s">
        <v>25</v>
      </c>
      <c r="D4936" t="s">
        <v>423</v>
      </c>
      <c r="E4936" t="s">
        <v>933</v>
      </c>
      <c r="F4936" t="s">
        <v>28</v>
      </c>
      <c r="G4936" t="s">
        <v>29</v>
      </c>
      <c r="H4936" t="s">
        <v>30</v>
      </c>
      <c r="I4936" t="s">
        <v>1307</v>
      </c>
      <c r="J4936" t="e">
        <f>VLOOKUP(I4936,[1]!Tabela2[#All],2,0)</f>
        <v>#REF!</v>
      </c>
      <c r="K4936" t="s">
        <v>32</v>
      </c>
      <c r="L4936" t="s">
        <v>13210</v>
      </c>
      <c r="M4936" t="s">
        <v>31964</v>
      </c>
      <c r="N4936" t="s">
        <v>20319</v>
      </c>
      <c r="O4936" t="s">
        <v>31965</v>
      </c>
      <c r="P4936" t="s">
        <v>31966</v>
      </c>
      <c r="Q4936" t="s">
        <v>11863</v>
      </c>
      <c r="R4936" t="s">
        <v>9756</v>
      </c>
      <c r="S4936" t="s">
        <v>5368</v>
      </c>
      <c r="T4936" t="s">
        <v>40</v>
      </c>
      <c r="U4936" t="s">
        <v>77</v>
      </c>
      <c r="V4936" t="s">
        <v>42</v>
      </c>
      <c r="W4936" t="s">
        <v>23</v>
      </c>
      <c r="X4936" t="s">
        <v>13210</v>
      </c>
      <c r="Y4936" t="str">
        <f t="shared" ca="1" si="77"/>
        <v>NOK</v>
      </c>
    </row>
    <row r="4937" spans="1:25" x14ac:dyDescent="0.25">
      <c r="A4937" t="s">
        <v>23</v>
      </c>
      <c r="B4937" t="s">
        <v>31967</v>
      </c>
      <c r="C4937" t="s">
        <v>25</v>
      </c>
      <c r="D4937" t="s">
        <v>611</v>
      </c>
      <c r="E4937" t="s">
        <v>681</v>
      </c>
      <c r="F4937" t="s">
        <v>28</v>
      </c>
      <c r="G4937" t="s">
        <v>29</v>
      </c>
      <c r="H4937" t="s">
        <v>30</v>
      </c>
      <c r="I4937" t="s">
        <v>3618</v>
      </c>
      <c r="J4937" t="e">
        <f>VLOOKUP(I4937,[1]!Tabela2[#All],2,0)</f>
        <v>#REF!</v>
      </c>
      <c r="K4937" t="s">
        <v>32</v>
      </c>
      <c r="L4937" t="s">
        <v>31968</v>
      </c>
      <c r="M4937" t="s">
        <v>31969</v>
      </c>
      <c r="N4937" t="s">
        <v>15783</v>
      </c>
      <c r="O4937" t="s">
        <v>31970</v>
      </c>
      <c r="P4937" t="s">
        <v>31971</v>
      </c>
      <c r="Q4937" t="s">
        <v>22191</v>
      </c>
      <c r="R4937" t="s">
        <v>1104</v>
      </c>
      <c r="S4937" t="s">
        <v>6662</v>
      </c>
      <c r="T4937" t="s">
        <v>40</v>
      </c>
      <c r="U4937" t="s">
        <v>65</v>
      </c>
      <c r="V4937" t="s">
        <v>42</v>
      </c>
      <c r="W4937" t="s">
        <v>23</v>
      </c>
      <c r="X4937" t="s">
        <v>31968</v>
      </c>
      <c r="Y4937" t="str">
        <f t="shared" ca="1" si="77"/>
        <v>NOK</v>
      </c>
    </row>
    <row r="4938" spans="1:25" x14ac:dyDescent="0.25">
      <c r="A4938" t="s">
        <v>23</v>
      </c>
      <c r="B4938" t="s">
        <v>31972</v>
      </c>
      <c r="C4938" t="s">
        <v>25</v>
      </c>
      <c r="D4938" t="s">
        <v>611</v>
      </c>
      <c r="E4938" t="s">
        <v>424</v>
      </c>
      <c r="F4938" t="s">
        <v>28</v>
      </c>
      <c r="G4938" t="s">
        <v>29</v>
      </c>
      <c r="H4938" t="s">
        <v>30</v>
      </c>
      <c r="I4938" t="s">
        <v>4126</v>
      </c>
      <c r="J4938" t="e">
        <f>VLOOKUP(I4938,[1]!Tabela2[#All],2,0)</f>
        <v>#REF!</v>
      </c>
      <c r="K4938" t="s">
        <v>32</v>
      </c>
      <c r="L4938" t="s">
        <v>31973</v>
      </c>
      <c r="M4938" t="s">
        <v>31974</v>
      </c>
      <c r="N4938" t="s">
        <v>31975</v>
      </c>
      <c r="O4938" t="s">
        <v>31976</v>
      </c>
      <c r="P4938" t="s">
        <v>31977</v>
      </c>
      <c r="Q4938" t="s">
        <v>6484</v>
      </c>
      <c r="R4938" t="s">
        <v>4682</v>
      </c>
      <c r="S4938" t="s">
        <v>15769</v>
      </c>
      <c r="T4938" t="s">
        <v>40</v>
      </c>
      <c r="U4938" t="s">
        <v>41</v>
      </c>
      <c r="V4938" t="s">
        <v>42</v>
      </c>
      <c r="W4938" t="s">
        <v>23</v>
      </c>
      <c r="X4938" t="s">
        <v>31973</v>
      </c>
      <c r="Y4938" t="str">
        <f t="shared" ca="1" si="77"/>
        <v>NOK</v>
      </c>
    </row>
    <row r="4939" spans="1:25" x14ac:dyDescent="0.25">
      <c r="A4939" t="s">
        <v>23</v>
      </c>
      <c r="B4939" t="s">
        <v>31978</v>
      </c>
      <c r="C4939" t="s">
        <v>25</v>
      </c>
      <c r="D4939" t="s">
        <v>161</v>
      </c>
      <c r="E4939" t="s">
        <v>681</v>
      </c>
      <c r="F4939" t="s">
        <v>28</v>
      </c>
      <c r="G4939" t="s">
        <v>29</v>
      </c>
      <c r="H4939" t="s">
        <v>30</v>
      </c>
      <c r="I4939" t="s">
        <v>1383</v>
      </c>
      <c r="J4939" t="e">
        <f>VLOOKUP(I4939,[1]!Tabela2[#All],2,0)</f>
        <v>#REF!</v>
      </c>
      <c r="K4939" t="s">
        <v>32</v>
      </c>
      <c r="L4939" t="s">
        <v>31979</v>
      </c>
      <c r="M4939" t="s">
        <v>31980</v>
      </c>
      <c r="N4939" t="s">
        <v>31981</v>
      </c>
      <c r="O4939" t="s">
        <v>1522</v>
      </c>
      <c r="P4939" t="s">
        <v>31982</v>
      </c>
      <c r="Q4939" t="s">
        <v>8551</v>
      </c>
      <c r="R4939" t="s">
        <v>17970</v>
      </c>
      <c r="S4939" t="s">
        <v>31983</v>
      </c>
      <c r="T4939" t="s">
        <v>40</v>
      </c>
      <c r="U4939" t="s">
        <v>77</v>
      </c>
      <c r="V4939" t="s">
        <v>42</v>
      </c>
      <c r="W4939" t="s">
        <v>23</v>
      </c>
      <c r="X4939" t="s">
        <v>31979</v>
      </c>
      <c r="Y4939" t="str">
        <f t="shared" ca="1" si="77"/>
        <v>NOK</v>
      </c>
    </row>
    <row r="4940" spans="1:25" x14ac:dyDescent="0.25">
      <c r="A4940" t="s">
        <v>23</v>
      </c>
      <c r="B4940" t="s">
        <v>31984</v>
      </c>
      <c r="C4940" t="s">
        <v>25</v>
      </c>
      <c r="D4940" t="s">
        <v>423</v>
      </c>
      <c r="E4940" t="s">
        <v>1278</v>
      </c>
      <c r="F4940" t="s">
        <v>28</v>
      </c>
      <c r="G4940" t="s">
        <v>29</v>
      </c>
      <c r="H4940" t="s">
        <v>30</v>
      </c>
      <c r="I4940" t="s">
        <v>1442</v>
      </c>
      <c r="J4940" t="e">
        <f>VLOOKUP(I4940,[1]!Tabela2[#All],2,0)</f>
        <v>#REF!</v>
      </c>
      <c r="K4940" t="s">
        <v>32</v>
      </c>
      <c r="L4940" t="s">
        <v>31985</v>
      </c>
      <c r="M4940" t="s">
        <v>31986</v>
      </c>
      <c r="N4940" t="s">
        <v>31987</v>
      </c>
      <c r="O4940" t="s">
        <v>28619</v>
      </c>
      <c r="P4940" t="s">
        <v>31988</v>
      </c>
      <c r="Q4940" t="s">
        <v>17081</v>
      </c>
      <c r="R4940" t="s">
        <v>2703</v>
      </c>
      <c r="S4940" t="s">
        <v>7181</v>
      </c>
      <c r="T4940" t="s">
        <v>40</v>
      </c>
      <c r="U4940" t="s">
        <v>41</v>
      </c>
      <c r="V4940" t="s">
        <v>42</v>
      </c>
      <c r="W4940" t="s">
        <v>23</v>
      </c>
      <c r="X4940" t="s">
        <v>31985</v>
      </c>
      <c r="Y4940" t="str">
        <f t="shared" ca="1" si="77"/>
        <v>NOK</v>
      </c>
    </row>
    <row r="4941" spans="1:25" x14ac:dyDescent="0.25">
      <c r="A4941" t="s">
        <v>23</v>
      </c>
      <c r="B4941" t="s">
        <v>31989</v>
      </c>
      <c r="C4941" t="s">
        <v>25</v>
      </c>
      <c r="D4941" t="s">
        <v>161</v>
      </c>
      <c r="E4941" t="s">
        <v>173</v>
      </c>
      <c r="F4941" t="s">
        <v>28</v>
      </c>
      <c r="G4941" t="s">
        <v>29</v>
      </c>
      <c r="H4941" t="s">
        <v>30</v>
      </c>
      <c r="I4941" t="s">
        <v>425</v>
      </c>
      <c r="J4941" t="e">
        <f>VLOOKUP(I4941,[1]!Tabela2[#All],2,0)</f>
        <v>#REF!</v>
      </c>
      <c r="K4941" t="s">
        <v>32</v>
      </c>
      <c r="L4941" t="s">
        <v>31990</v>
      </c>
      <c r="M4941" t="s">
        <v>31991</v>
      </c>
      <c r="N4941" t="s">
        <v>31992</v>
      </c>
      <c r="O4941" t="s">
        <v>31993</v>
      </c>
      <c r="P4941" t="s">
        <v>31994</v>
      </c>
      <c r="Q4941" t="s">
        <v>20321</v>
      </c>
      <c r="R4941" t="s">
        <v>2404</v>
      </c>
      <c r="S4941" t="s">
        <v>28739</v>
      </c>
      <c r="T4941" t="s">
        <v>40</v>
      </c>
      <c r="U4941" t="s">
        <v>65</v>
      </c>
      <c r="V4941" t="s">
        <v>42</v>
      </c>
      <c r="W4941" t="s">
        <v>23</v>
      </c>
      <c r="X4941" t="s">
        <v>31990</v>
      </c>
      <c r="Y4941" t="str">
        <f t="shared" ca="1" si="77"/>
        <v>NOK</v>
      </c>
    </row>
    <row r="4942" spans="1:25" x14ac:dyDescent="0.25">
      <c r="A4942" t="s">
        <v>23</v>
      </c>
      <c r="B4942" t="s">
        <v>31995</v>
      </c>
      <c r="C4942" t="s">
        <v>25</v>
      </c>
      <c r="D4942" t="s">
        <v>611</v>
      </c>
      <c r="E4942" t="s">
        <v>162</v>
      </c>
      <c r="F4942" t="s">
        <v>28</v>
      </c>
      <c r="G4942" t="s">
        <v>29</v>
      </c>
      <c r="H4942" t="s">
        <v>30</v>
      </c>
      <c r="I4942" t="s">
        <v>12463</v>
      </c>
      <c r="J4942" t="e">
        <f>VLOOKUP(I4942,[1]!Tabela2[#All],2,0)</f>
        <v>#REF!</v>
      </c>
      <c r="K4942" t="s">
        <v>32</v>
      </c>
      <c r="L4942" t="s">
        <v>31996</v>
      </c>
      <c r="M4942" t="s">
        <v>31997</v>
      </c>
      <c r="N4942" t="s">
        <v>31998</v>
      </c>
      <c r="O4942" t="s">
        <v>31999</v>
      </c>
      <c r="P4942" t="s">
        <v>32000</v>
      </c>
      <c r="Q4942" t="s">
        <v>3658</v>
      </c>
      <c r="R4942" t="s">
        <v>1629</v>
      </c>
      <c r="S4942" t="s">
        <v>2857</v>
      </c>
      <c r="T4942" t="s">
        <v>40</v>
      </c>
      <c r="U4942" t="s">
        <v>41</v>
      </c>
      <c r="V4942" t="s">
        <v>42</v>
      </c>
      <c r="W4942" t="s">
        <v>23</v>
      </c>
      <c r="X4942" t="s">
        <v>31996</v>
      </c>
      <c r="Y4942" t="str">
        <f t="shared" ca="1" si="77"/>
        <v>NOK</v>
      </c>
    </row>
    <row r="4943" spans="1:25" x14ac:dyDescent="0.25">
      <c r="A4943" t="s">
        <v>23</v>
      </c>
      <c r="B4943" t="s">
        <v>32001</v>
      </c>
      <c r="C4943" t="s">
        <v>25</v>
      </c>
      <c r="D4943" t="s">
        <v>137</v>
      </c>
      <c r="E4943" t="s">
        <v>99</v>
      </c>
      <c r="F4943" t="s">
        <v>28</v>
      </c>
      <c r="G4943" t="s">
        <v>29</v>
      </c>
      <c r="H4943" t="s">
        <v>30</v>
      </c>
      <c r="I4943" t="s">
        <v>6441</v>
      </c>
      <c r="J4943" t="e">
        <f>VLOOKUP(I4943,[1]!Tabela2[#All],2,0)</f>
        <v>#REF!</v>
      </c>
      <c r="K4943" t="s">
        <v>32</v>
      </c>
      <c r="L4943" t="s">
        <v>32002</v>
      </c>
      <c r="M4943" t="s">
        <v>32003</v>
      </c>
      <c r="N4943" t="s">
        <v>30314</v>
      </c>
      <c r="O4943" t="s">
        <v>24027</v>
      </c>
      <c r="P4943" t="s">
        <v>14987</v>
      </c>
      <c r="Q4943" t="s">
        <v>32004</v>
      </c>
      <c r="R4943" t="s">
        <v>556</v>
      </c>
      <c r="S4943" t="s">
        <v>32005</v>
      </c>
      <c r="T4943" t="s">
        <v>40</v>
      </c>
      <c r="U4943" t="s">
        <v>54</v>
      </c>
      <c r="V4943" t="s">
        <v>42</v>
      </c>
      <c r="W4943" t="s">
        <v>23</v>
      </c>
      <c r="X4943" t="s">
        <v>32002</v>
      </c>
      <c r="Y4943" t="str">
        <f t="shared" ca="1" si="77"/>
        <v>NOK</v>
      </c>
    </row>
    <row r="4944" spans="1:25" x14ac:dyDescent="0.25">
      <c r="A4944" t="s">
        <v>23</v>
      </c>
      <c r="B4944" t="s">
        <v>32006</v>
      </c>
      <c r="C4944" t="s">
        <v>25</v>
      </c>
      <c r="D4944" t="s">
        <v>1747</v>
      </c>
      <c r="E4944" t="s">
        <v>304</v>
      </c>
      <c r="F4944" t="s">
        <v>28</v>
      </c>
      <c r="G4944" t="s">
        <v>29</v>
      </c>
      <c r="H4944" t="s">
        <v>30</v>
      </c>
      <c r="I4944" t="s">
        <v>8140</v>
      </c>
      <c r="J4944" t="e">
        <f>VLOOKUP(I4944,[1]!Tabela2[#All],2,0)</f>
        <v>#REF!</v>
      </c>
      <c r="K4944" t="s">
        <v>32</v>
      </c>
      <c r="L4944" t="s">
        <v>32007</v>
      </c>
      <c r="M4944" t="s">
        <v>32008</v>
      </c>
      <c r="N4944" t="s">
        <v>27418</v>
      </c>
      <c r="O4944" t="s">
        <v>32009</v>
      </c>
      <c r="P4944" t="s">
        <v>32010</v>
      </c>
      <c r="Q4944" t="s">
        <v>13000</v>
      </c>
      <c r="R4944" t="s">
        <v>27864</v>
      </c>
      <c r="S4944" t="s">
        <v>5130</v>
      </c>
      <c r="T4944" t="s">
        <v>40</v>
      </c>
      <c r="U4944" t="s">
        <v>77</v>
      </c>
      <c r="V4944" t="s">
        <v>42</v>
      </c>
      <c r="W4944" t="s">
        <v>23</v>
      </c>
      <c r="X4944" t="s">
        <v>32007</v>
      </c>
      <c r="Y4944" t="str">
        <f t="shared" ca="1" si="77"/>
        <v>NOK</v>
      </c>
    </row>
    <row r="4945" spans="1:25" x14ac:dyDescent="0.25">
      <c r="A4945" t="s">
        <v>23</v>
      </c>
      <c r="B4945" t="s">
        <v>32011</v>
      </c>
      <c r="C4945" t="s">
        <v>25</v>
      </c>
      <c r="D4945" t="s">
        <v>56</v>
      </c>
      <c r="E4945" t="s">
        <v>27</v>
      </c>
      <c r="F4945" t="s">
        <v>28</v>
      </c>
      <c r="G4945" t="s">
        <v>29</v>
      </c>
      <c r="H4945" t="s">
        <v>30</v>
      </c>
      <c r="I4945" t="s">
        <v>1442</v>
      </c>
      <c r="J4945" t="e">
        <f>VLOOKUP(I4945,[1]!Tabela2[#All],2,0)</f>
        <v>#REF!</v>
      </c>
      <c r="K4945" t="s">
        <v>32</v>
      </c>
      <c r="L4945" t="s">
        <v>32012</v>
      </c>
      <c r="M4945" t="s">
        <v>32013</v>
      </c>
      <c r="N4945" t="s">
        <v>32014</v>
      </c>
      <c r="O4945" t="s">
        <v>32015</v>
      </c>
      <c r="P4945" t="s">
        <v>32016</v>
      </c>
      <c r="Q4945" t="s">
        <v>668</v>
      </c>
      <c r="R4945" t="s">
        <v>3150</v>
      </c>
      <c r="S4945" t="s">
        <v>32017</v>
      </c>
      <c r="T4945" t="s">
        <v>40</v>
      </c>
      <c r="U4945" t="s">
        <v>65</v>
      </c>
      <c r="V4945" t="s">
        <v>42</v>
      </c>
      <c r="W4945" t="s">
        <v>23</v>
      </c>
      <c r="X4945" t="s">
        <v>32012</v>
      </c>
      <c r="Y4945" t="str">
        <f t="shared" ca="1" si="77"/>
        <v>NOK</v>
      </c>
    </row>
    <row r="4946" spans="1:25" x14ac:dyDescent="0.25">
      <c r="A4946" t="s">
        <v>23</v>
      </c>
      <c r="B4946" t="s">
        <v>32018</v>
      </c>
      <c r="C4946" t="s">
        <v>25</v>
      </c>
      <c r="D4946" t="s">
        <v>26</v>
      </c>
      <c r="E4946" t="s">
        <v>173</v>
      </c>
      <c r="F4946" t="s">
        <v>28</v>
      </c>
      <c r="G4946" t="s">
        <v>29</v>
      </c>
      <c r="H4946" t="s">
        <v>30</v>
      </c>
      <c r="I4946" t="s">
        <v>13296</v>
      </c>
      <c r="J4946" t="e">
        <f>VLOOKUP(I4946,[1]!Tabela2[#All],2,0)</f>
        <v>#REF!</v>
      </c>
      <c r="K4946" t="s">
        <v>32</v>
      </c>
      <c r="L4946" t="s">
        <v>32019</v>
      </c>
      <c r="M4946" t="s">
        <v>32020</v>
      </c>
      <c r="N4946" t="s">
        <v>32021</v>
      </c>
      <c r="O4946" t="s">
        <v>32022</v>
      </c>
      <c r="P4946" t="s">
        <v>32023</v>
      </c>
      <c r="Q4946" t="s">
        <v>2778</v>
      </c>
      <c r="R4946" t="s">
        <v>170</v>
      </c>
      <c r="S4946" t="s">
        <v>11706</v>
      </c>
      <c r="T4946" t="s">
        <v>40</v>
      </c>
      <c r="U4946" t="s">
        <v>65</v>
      </c>
      <c r="V4946" t="s">
        <v>42</v>
      </c>
      <c r="W4946" t="s">
        <v>23</v>
      </c>
      <c r="X4946" t="s">
        <v>32019</v>
      </c>
      <c r="Y4946" t="str">
        <f t="shared" ca="1" si="77"/>
        <v>NOK</v>
      </c>
    </row>
    <row r="4947" spans="1:25" x14ac:dyDescent="0.25">
      <c r="A4947" t="s">
        <v>23</v>
      </c>
      <c r="B4947" t="s">
        <v>32024</v>
      </c>
      <c r="C4947" t="s">
        <v>25</v>
      </c>
      <c r="D4947" t="s">
        <v>349</v>
      </c>
      <c r="E4947" t="s">
        <v>424</v>
      </c>
      <c r="F4947" t="s">
        <v>28</v>
      </c>
      <c r="G4947" t="s">
        <v>29</v>
      </c>
      <c r="H4947" t="s">
        <v>30</v>
      </c>
      <c r="I4947" t="s">
        <v>2315</v>
      </c>
      <c r="J4947" t="e">
        <f>VLOOKUP(I4947,[1]!Tabela2[#All],2,0)</f>
        <v>#REF!</v>
      </c>
      <c r="K4947" t="s">
        <v>32</v>
      </c>
      <c r="L4947" t="s">
        <v>32025</v>
      </c>
      <c r="M4947" t="s">
        <v>32026</v>
      </c>
      <c r="N4947" t="s">
        <v>32027</v>
      </c>
      <c r="O4947" t="s">
        <v>32028</v>
      </c>
      <c r="P4947" t="s">
        <v>32029</v>
      </c>
      <c r="Q4947" t="s">
        <v>13484</v>
      </c>
      <c r="R4947" t="s">
        <v>1533</v>
      </c>
      <c r="S4947" t="s">
        <v>32030</v>
      </c>
      <c r="T4947" t="s">
        <v>40</v>
      </c>
      <c r="U4947" t="s">
        <v>54</v>
      </c>
      <c r="V4947" t="s">
        <v>42</v>
      </c>
      <c r="W4947" t="s">
        <v>23</v>
      </c>
      <c r="X4947" t="s">
        <v>32025</v>
      </c>
      <c r="Y4947" t="str">
        <f t="shared" ca="1" si="77"/>
        <v>NOK</v>
      </c>
    </row>
    <row r="4948" spans="1:25" x14ac:dyDescent="0.25">
      <c r="A4948" t="s">
        <v>23</v>
      </c>
      <c r="B4948" t="s">
        <v>32031</v>
      </c>
      <c r="C4948" t="s">
        <v>25</v>
      </c>
      <c r="D4948" t="s">
        <v>161</v>
      </c>
      <c r="E4948" t="s">
        <v>173</v>
      </c>
      <c r="F4948" t="s">
        <v>28</v>
      </c>
      <c r="G4948" t="s">
        <v>29</v>
      </c>
      <c r="H4948" t="s">
        <v>30</v>
      </c>
      <c r="I4948" t="s">
        <v>3295</v>
      </c>
      <c r="J4948" t="e">
        <f>VLOOKUP(I4948,[1]!Tabela2[#All],2,0)</f>
        <v>#REF!</v>
      </c>
      <c r="K4948" t="s">
        <v>32</v>
      </c>
      <c r="L4948" t="s">
        <v>32032</v>
      </c>
      <c r="M4948" t="s">
        <v>32033</v>
      </c>
      <c r="N4948" t="s">
        <v>32034</v>
      </c>
      <c r="O4948" t="s">
        <v>32035</v>
      </c>
      <c r="P4948" t="s">
        <v>32036</v>
      </c>
      <c r="Q4948" t="s">
        <v>17329</v>
      </c>
      <c r="R4948" t="s">
        <v>1074</v>
      </c>
      <c r="S4948" t="s">
        <v>6512</v>
      </c>
      <c r="T4948" t="s">
        <v>40</v>
      </c>
      <c r="U4948" t="s">
        <v>54</v>
      </c>
      <c r="V4948" t="s">
        <v>42</v>
      </c>
      <c r="W4948" t="s">
        <v>23</v>
      </c>
      <c r="X4948" t="s">
        <v>32032</v>
      </c>
      <c r="Y4948" t="str">
        <f t="shared" ca="1" si="77"/>
        <v>NOK</v>
      </c>
    </row>
    <row r="4949" spans="1:25" x14ac:dyDescent="0.25">
      <c r="A4949" t="s">
        <v>23</v>
      </c>
      <c r="B4949" t="s">
        <v>32037</v>
      </c>
      <c r="C4949" t="s">
        <v>25</v>
      </c>
      <c r="D4949" t="s">
        <v>403</v>
      </c>
      <c r="E4949" t="s">
        <v>424</v>
      </c>
      <c r="F4949" t="s">
        <v>28</v>
      </c>
      <c r="G4949" t="s">
        <v>29</v>
      </c>
      <c r="H4949" t="s">
        <v>30</v>
      </c>
      <c r="I4949" t="s">
        <v>6166</v>
      </c>
      <c r="J4949" t="e">
        <f>VLOOKUP(I4949,[1]!Tabela2[#All],2,0)</f>
        <v>#REF!</v>
      </c>
      <c r="K4949" t="s">
        <v>32</v>
      </c>
      <c r="L4949" t="s">
        <v>32038</v>
      </c>
      <c r="M4949" t="s">
        <v>32039</v>
      </c>
      <c r="N4949" t="s">
        <v>32040</v>
      </c>
      <c r="O4949" t="s">
        <v>32041</v>
      </c>
      <c r="P4949" t="s">
        <v>12474</v>
      </c>
      <c r="Q4949" t="s">
        <v>15926</v>
      </c>
      <c r="R4949" t="s">
        <v>181</v>
      </c>
      <c r="S4949" t="s">
        <v>32042</v>
      </c>
      <c r="T4949" t="s">
        <v>40</v>
      </c>
      <c r="U4949" t="s">
        <v>195</v>
      </c>
      <c r="V4949" t="s">
        <v>42</v>
      </c>
      <c r="W4949" t="s">
        <v>23</v>
      </c>
      <c r="X4949" t="s">
        <v>32038</v>
      </c>
      <c r="Y4949" t="str">
        <f t="shared" ca="1" si="77"/>
        <v>NOK</v>
      </c>
    </row>
    <row r="4950" spans="1:25" x14ac:dyDescent="0.25">
      <c r="A4950" t="s">
        <v>23</v>
      </c>
      <c r="B4950" t="s">
        <v>32043</v>
      </c>
      <c r="C4950" t="s">
        <v>25</v>
      </c>
      <c r="D4950" t="s">
        <v>423</v>
      </c>
      <c r="E4950" t="s">
        <v>1766</v>
      </c>
      <c r="F4950" t="s">
        <v>28</v>
      </c>
      <c r="G4950" t="s">
        <v>29</v>
      </c>
      <c r="H4950" t="s">
        <v>30</v>
      </c>
      <c r="I4950" t="s">
        <v>4456</v>
      </c>
      <c r="J4950" t="e">
        <f>VLOOKUP(I4950,[1]!Tabela2[#All],2,0)</f>
        <v>#REF!</v>
      </c>
      <c r="K4950" t="s">
        <v>32</v>
      </c>
      <c r="L4950" t="s">
        <v>32044</v>
      </c>
      <c r="M4950" t="s">
        <v>32045</v>
      </c>
      <c r="N4950" t="s">
        <v>32046</v>
      </c>
      <c r="O4950" t="s">
        <v>15888</v>
      </c>
      <c r="P4950" t="s">
        <v>6809</v>
      </c>
      <c r="Q4950" t="s">
        <v>13943</v>
      </c>
      <c r="R4950" t="s">
        <v>17572</v>
      </c>
      <c r="S4950" t="s">
        <v>8040</v>
      </c>
      <c r="T4950" t="s">
        <v>40</v>
      </c>
      <c r="U4950" t="s">
        <v>41</v>
      </c>
      <c r="V4950" t="s">
        <v>42</v>
      </c>
      <c r="W4950" t="s">
        <v>23</v>
      </c>
      <c r="X4950" t="s">
        <v>32044</v>
      </c>
      <c r="Y4950" t="str">
        <f t="shared" ca="1" si="77"/>
        <v>NOK</v>
      </c>
    </row>
    <row r="4951" spans="1:25" x14ac:dyDescent="0.25">
      <c r="A4951" t="s">
        <v>23</v>
      </c>
      <c r="B4951" t="s">
        <v>32047</v>
      </c>
      <c r="C4951" t="s">
        <v>25</v>
      </c>
      <c r="D4951" t="s">
        <v>98</v>
      </c>
      <c r="E4951" t="s">
        <v>1851</v>
      </c>
      <c r="F4951" t="s">
        <v>391</v>
      </c>
      <c r="G4951" t="s">
        <v>29</v>
      </c>
      <c r="H4951" t="s">
        <v>30</v>
      </c>
      <c r="I4951" t="s">
        <v>436</v>
      </c>
      <c r="J4951" t="e">
        <f>VLOOKUP(I4951,[1]!Tabela2[#All],2,0)</f>
        <v>#REF!</v>
      </c>
      <c r="K4951" t="s">
        <v>32</v>
      </c>
      <c r="L4951" t="s">
        <v>32048</v>
      </c>
      <c r="M4951" t="s">
        <v>32049</v>
      </c>
      <c r="N4951" t="s">
        <v>19801</v>
      </c>
      <c r="O4951" t="s">
        <v>19802</v>
      </c>
      <c r="P4951" t="s">
        <v>32050</v>
      </c>
      <c r="Q4951" t="s">
        <v>6745</v>
      </c>
      <c r="R4951" t="s">
        <v>958</v>
      </c>
      <c r="S4951" t="s">
        <v>32051</v>
      </c>
      <c r="T4951" t="s">
        <v>40</v>
      </c>
      <c r="U4951" t="s">
        <v>77</v>
      </c>
      <c r="V4951" t="s">
        <v>42</v>
      </c>
      <c r="W4951" t="s">
        <v>23</v>
      </c>
      <c r="X4951" t="s">
        <v>32048</v>
      </c>
      <c r="Y4951" t="str">
        <f t="shared" ca="1" si="77"/>
        <v>NOK</v>
      </c>
    </row>
    <row r="4952" spans="1:25" x14ac:dyDescent="0.25">
      <c r="A4952" t="s">
        <v>23</v>
      </c>
      <c r="B4952" t="s">
        <v>32052</v>
      </c>
      <c r="C4952" t="s">
        <v>25</v>
      </c>
      <c r="D4952" t="s">
        <v>161</v>
      </c>
      <c r="E4952" t="s">
        <v>68</v>
      </c>
      <c r="F4952" t="s">
        <v>28</v>
      </c>
      <c r="G4952" t="s">
        <v>29</v>
      </c>
      <c r="H4952" t="s">
        <v>30</v>
      </c>
      <c r="I4952" t="s">
        <v>11635</v>
      </c>
      <c r="J4952" t="e">
        <f>VLOOKUP(I4952,[1]!Tabela2[#All],2,0)</f>
        <v>#REF!</v>
      </c>
      <c r="K4952" t="s">
        <v>32</v>
      </c>
      <c r="L4952" t="s">
        <v>32053</v>
      </c>
      <c r="M4952" t="s">
        <v>32054</v>
      </c>
      <c r="N4952" t="s">
        <v>32055</v>
      </c>
      <c r="O4952" t="s">
        <v>32056</v>
      </c>
      <c r="P4952" t="s">
        <v>32057</v>
      </c>
      <c r="Q4952" t="s">
        <v>32058</v>
      </c>
      <c r="R4952" t="s">
        <v>6448</v>
      </c>
      <c r="S4952" t="s">
        <v>32059</v>
      </c>
      <c r="T4952" t="s">
        <v>40</v>
      </c>
      <c r="U4952" t="s">
        <v>65</v>
      </c>
      <c r="V4952" t="s">
        <v>42</v>
      </c>
      <c r="W4952" t="s">
        <v>23</v>
      </c>
      <c r="X4952" t="s">
        <v>32053</v>
      </c>
      <c r="Y4952" t="str">
        <f t="shared" ca="1" si="77"/>
        <v>NOK</v>
      </c>
    </row>
    <row r="4953" spans="1:25" x14ac:dyDescent="0.25">
      <c r="A4953" t="s">
        <v>23</v>
      </c>
      <c r="B4953" t="s">
        <v>32060</v>
      </c>
      <c r="C4953" t="s">
        <v>25</v>
      </c>
      <c r="D4953" t="s">
        <v>161</v>
      </c>
      <c r="E4953" t="s">
        <v>578</v>
      </c>
      <c r="F4953" t="s">
        <v>28</v>
      </c>
      <c r="G4953" t="s">
        <v>29</v>
      </c>
      <c r="H4953" t="s">
        <v>30</v>
      </c>
      <c r="I4953" t="s">
        <v>4118</v>
      </c>
      <c r="J4953" t="e">
        <f>VLOOKUP(I4953,[1]!Tabela2[#All],2,0)</f>
        <v>#REF!</v>
      </c>
      <c r="K4953" t="s">
        <v>32</v>
      </c>
      <c r="L4953" t="s">
        <v>32061</v>
      </c>
      <c r="M4953" t="s">
        <v>32062</v>
      </c>
      <c r="N4953" t="s">
        <v>32063</v>
      </c>
      <c r="O4953" t="s">
        <v>32064</v>
      </c>
      <c r="P4953" t="s">
        <v>8589</v>
      </c>
      <c r="Q4953" t="s">
        <v>25843</v>
      </c>
      <c r="R4953" t="s">
        <v>2169</v>
      </c>
      <c r="S4953" t="s">
        <v>8636</v>
      </c>
      <c r="T4953" t="s">
        <v>40</v>
      </c>
      <c r="U4953" t="s">
        <v>54</v>
      </c>
      <c r="V4953" t="s">
        <v>42</v>
      </c>
      <c r="W4953" t="s">
        <v>23</v>
      </c>
      <c r="X4953" t="s">
        <v>32061</v>
      </c>
      <c r="Y4953" t="str">
        <f t="shared" ca="1" si="77"/>
        <v>NOK</v>
      </c>
    </row>
    <row r="4954" spans="1:25" x14ac:dyDescent="0.25">
      <c r="A4954" t="s">
        <v>23</v>
      </c>
      <c r="B4954" t="s">
        <v>32065</v>
      </c>
      <c r="C4954" t="s">
        <v>25</v>
      </c>
      <c r="D4954" t="s">
        <v>197</v>
      </c>
      <c r="E4954" t="s">
        <v>173</v>
      </c>
      <c r="F4954" t="s">
        <v>28</v>
      </c>
      <c r="G4954" t="s">
        <v>29</v>
      </c>
      <c r="H4954" t="s">
        <v>30</v>
      </c>
      <c r="I4954" t="s">
        <v>970</v>
      </c>
      <c r="J4954" t="e">
        <f>VLOOKUP(I4954,[1]!Tabela2[#All],2,0)</f>
        <v>#REF!</v>
      </c>
      <c r="K4954" t="s">
        <v>32</v>
      </c>
      <c r="L4954" t="s">
        <v>32066</v>
      </c>
      <c r="M4954" t="s">
        <v>32067</v>
      </c>
      <c r="N4954" t="s">
        <v>32068</v>
      </c>
      <c r="O4954" t="s">
        <v>32069</v>
      </c>
      <c r="P4954" t="s">
        <v>32070</v>
      </c>
      <c r="Q4954" t="s">
        <v>18299</v>
      </c>
      <c r="R4954" t="s">
        <v>2986</v>
      </c>
      <c r="S4954" t="s">
        <v>32071</v>
      </c>
      <c r="T4954" t="s">
        <v>40</v>
      </c>
      <c r="U4954" t="s">
        <v>54</v>
      </c>
      <c r="V4954" t="s">
        <v>42</v>
      </c>
      <c r="W4954" t="s">
        <v>23</v>
      </c>
      <c r="X4954" t="s">
        <v>32066</v>
      </c>
      <c r="Y4954" t="str">
        <f t="shared" ca="1" si="77"/>
        <v>NOK</v>
      </c>
    </row>
    <row r="4955" spans="1:25" x14ac:dyDescent="0.25">
      <c r="A4955" t="s">
        <v>23</v>
      </c>
      <c r="B4955" t="s">
        <v>32072</v>
      </c>
      <c r="C4955" t="s">
        <v>25</v>
      </c>
      <c r="D4955" t="s">
        <v>197</v>
      </c>
      <c r="E4955" t="s">
        <v>173</v>
      </c>
      <c r="F4955" t="s">
        <v>28</v>
      </c>
      <c r="G4955" t="s">
        <v>29</v>
      </c>
      <c r="H4955" t="s">
        <v>30</v>
      </c>
      <c r="I4955" t="s">
        <v>2979</v>
      </c>
      <c r="J4955" t="e">
        <f>VLOOKUP(I4955,[1]!Tabela2[#All],2,0)</f>
        <v>#REF!</v>
      </c>
      <c r="K4955" t="s">
        <v>32</v>
      </c>
      <c r="L4955" t="s">
        <v>32073</v>
      </c>
      <c r="M4955" t="s">
        <v>32074</v>
      </c>
      <c r="N4955" t="s">
        <v>32075</v>
      </c>
      <c r="O4955" t="s">
        <v>32076</v>
      </c>
      <c r="P4955" t="s">
        <v>32077</v>
      </c>
      <c r="Q4955" t="s">
        <v>32078</v>
      </c>
      <c r="R4955" t="s">
        <v>14429</v>
      </c>
      <c r="S4955" t="s">
        <v>32079</v>
      </c>
      <c r="T4955" t="s">
        <v>40</v>
      </c>
      <c r="U4955" t="s">
        <v>77</v>
      </c>
      <c r="V4955" t="s">
        <v>42</v>
      </c>
      <c r="W4955" t="s">
        <v>23</v>
      </c>
      <c r="X4955" t="s">
        <v>32073</v>
      </c>
      <c r="Y4955" t="str">
        <f t="shared" ca="1" si="77"/>
        <v>NOK</v>
      </c>
    </row>
    <row r="4956" spans="1:25" x14ac:dyDescent="0.25">
      <c r="A4956" t="s">
        <v>23</v>
      </c>
      <c r="B4956" t="s">
        <v>32080</v>
      </c>
      <c r="C4956" t="s">
        <v>25</v>
      </c>
      <c r="D4956" t="s">
        <v>161</v>
      </c>
      <c r="E4956" t="s">
        <v>578</v>
      </c>
      <c r="F4956" t="s">
        <v>28</v>
      </c>
      <c r="G4956" t="s">
        <v>29</v>
      </c>
      <c r="H4956" t="s">
        <v>30</v>
      </c>
      <c r="I4956" t="s">
        <v>328</v>
      </c>
      <c r="J4956" t="e">
        <f>VLOOKUP(I4956,[1]!Tabela2[#All],2,0)</f>
        <v>#REF!</v>
      </c>
      <c r="K4956" t="s">
        <v>32</v>
      </c>
      <c r="L4956" t="s">
        <v>32081</v>
      </c>
      <c r="M4956" t="s">
        <v>32082</v>
      </c>
      <c r="N4956" t="s">
        <v>32083</v>
      </c>
      <c r="O4956" t="s">
        <v>32084</v>
      </c>
      <c r="P4956" t="s">
        <v>8813</v>
      </c>
      <c r="Q4956" t="s">
        <v>5800</v>
      </c>
      <c r="R4956" t="s">
        <v>7838</v>
      </c>
      <c r="S4956" t="s">
        <v>2987</v>
      </c>
      <c r="T4956" t="s">
        <v>40</v>
      </c>
      <c r="U4956" t="s">
        <v>54</v>
      </c>
      <c r="V4956" t="s">
        <v>42</v>
      </c>
      <c r="W4956" t="s">
        <v>23</v>
      </c>
      <c r="X4956" t="s">
        <v>32081</v>
      </c>
      <c r="Y4956" t="str">
        <f t="shared" ca="1" si="77"/>
        <v>NOK</v>
      </c>
    </row>
    <row r="4957" spans="1:25" x14ac:dyDescent="0.25">
      <c r="A4957" t="s">
        <v>23</v>
      </c>
      <c r="B4957" t="s">
        <v>32085</v>
      </c>
      <c r="C4957" t="s">
        <v>25</v>
      </c>
      <c r="D4957" t="s">
        <v>197</v>
      </c>
      <c r="E4957" t="s">
        <v>2332</v>
      </c>
      <c r="F4957" t="s">
        <v>28</v>
      </c>
      <c r="G4957" t="s">
        <v>29</v>
      </c>
      <c r="H4957" t="s">
        <v>30</v>
      </c>
      <c r="I4957" t="s">
        <v>780</v>
      </c>
      <c r="J4957" t="e">
        <f>VLOOKUP(I4957,[1]!Tabela2[#All],2,0)</f>
        <v>#REF!</v>
      </c>
      <c r="K4957" t="s">
        <v>32</v>
      </c>
      <c r="L4957" t="s">
        <v>32086</v>
      </c>
      <c r="M4957" t="s">
        <v>32087</v>
      </c>
      <c r="N4957" t="s">
        <v>32088</v>
      </c>
      <c r="O4957" t="s">
        <v>32089</v>
      </c>
      <c r="P4957" t="s">
        <v>32090</v>
      </c>
      <c r="Q4957" t="s">
        <v>5909</v>
      </c>
      <c r="R4957" t="s">
        <v>3642</v>
      </c>
      <c r="S4957" t="s">
        <v>23860</v>
      </c>
      <c r="T4957" t="s">
        <v>40</v>
      </c>
      <c r="U4957" t="s">
        <v>65</v>
      </c>
      <c r="V4957" t="s">
        <v>42</v>
      </c>
      <c r="W4957" t="s">
        <v>23</v>
      </c>
      <c r="X4957" t="s">
        <v>32086</v>
      </c>
      <c r="Y4957" t="str">
        <f t="shared" ca="1" si="77"/>
        <v>NOK</v>
      </c>
    </row>
    <row r="4958" spans="1:25" x14ac:dyDescent="0.25">
      <c r="A4958" t="s">
        <v>23</v>
      </c>
      <c r="B4958" t="s">
        <v>32091</v>
      </c>
      <c r="C4958" t="s">
        <v>25</v>
      </c>
      <c r="D4958" t="s">
        <v>423</v>
      </c>
      <c r="E4958" t="s">
        <v>424</v>
      </c>
      <c r="F4958" t="s">
        <v>28</v>
      </c>
      <c r="G4958" t="s">
        <v>29</v>
      </c>
      <c r="H4958" t="s">
        <v>30</v>
      </c>
      <c r="I4958" t="s">
        <v>109</v>
      </c>
      <c r="J4958" t="e">
        <f>VLOOKUP(I4958,[1]!Tabela2[#All],2,0)</f>
        <v>#REF!</v>
      </c>
      <c r="K4958" t="s">
        <v>32</v>
      </c>
      <c r="L4958" t="s">
        <v>32092</v>
      </c>
      <c r="M4958" t="s">
        <v>32093</v>
      </c>
      <c r="N4958" t="s">
        <v>23876</v>
      </c>
      <c r="O4958" t="s">
        <v>32094</v>
      </c>
      <c r="P4958" t="s">
        <v>11320</v>
      </c>
      <c r="Q4958" t="s">
        <v>2312</v>
      </c>
      <c r="R4958" t="s">
        <v>453</v>
      </c>
      <c r="S4958" t="s">
        <v>26367</v>
      </c>
      <c r="T4958" t="s">
        <v>40</v>
      </c>
      <c r="U4958" t="s">
        <v>401</v>
      </c>
      <c r="V4958" t="s">
        <v>42</v>
      </c>
      <c r="W4958" t="s">
        <v>23</v>
      </c>
      <c r="X4958" t="s">
        <v>32092</v>
      </c>
      <c r="Y4958" t="str">
        <f t="shared" ca="1" si="77"/>
        <v>NOK</v>
      </c>
    </row>
    <row r="4959" spans="1:25" x14ac:dyDescent="0.25">
      <c r="A4959" t="s">
        <v>23</v>
      </c>
      <c r="B4959" t="s">
        <v>32095</v>
      </c>
      <c r="C4959" t="s">
        <v>25</v>
      </c>
      <c r="D4959" t="s">
        <v>26</v>
      </c>
      <c r="E4959" t="s">
        <v>173</v>
      </c>
      <c r="F4959" t="s">
        <v>28</v>
      </c>
      <c r="G4959" t="s">
        <v>29</v>
      </c>
      <c r="H4959" t="s">
        <v>30</v>
      </c>
      <c r="I4959" t="s">
        <v>5612</v>
      </c>
      <c r="J4959" t="e">
        <f>VLOOKUP(I4959,[1]!Tabela2[#All],2,0)</f>
        <v>#REF!</v>
      </c>
      <c r="K4959" t="s">
        <v>32</v>
      </c>
      <c r="L4959" t="s">
        <v>32096</v>
      </c>
      <c r="M4959" t="s">
        <v>32097</v>
      </c>
      <c r="N4959" t="s">
        <v>32098</v>
      </c>
      <c r="O4959" t="s">
        <v>32099</v>
      </c>
      <c r="P4959" t="s">
        <v>32100</v>
      </c>
      <c r="Q4959" t="s">
        <v>27408</v>
      </c>
      <c r="R4959" t="s">
        <v>1074</v>
      </c>
      <c r="S4959" t="s">
        <v>14218</v>
      </c>
      <c r="T4959" t="s">
        <v>40</v>
      </c>
      <c r="U4959" t="s">
        <v>77</v>
      </c>
      <c r="V4959" t="s">
        <v>42</v>
      </c>
      <c r="W4959" t="s">
        <v>23</v>
      </c>
      <c r="X4959" t="s">
        <v>32096</v>
      </c>
      <c r="Y4959" t="str">
        <f t="shared" ca="1" si="77"/>
        <v>NOK</v>
      </c>
    </row>
    <row r="4960" spans="1:25" x14ac:dyDescent="0.25">
      <c r="A4960" t="s">
        <v>23</v>
      </c>
      <c r="B4960" t="s">
        <v>32101</v>
      </c>
      <c r="C4960" t="s">
        <v>25</v>
      </c>
      <c r="D4960" t="s">
        <v>26</v>
      </c>
      <c r="E4960" t="s">
        <v>173</v>
      </c>
      <c r="F4960" t="s">
        <v>28</v>
      </c>
      <c r="G4960" t="s">
        <v>29</v>
      </c>
      <c r="H4960" t="s">
        <v>30</v>
      </c>
      <c r="I4960" t="s">
        <v>8032</v>
      </c>
      <c r="J4960" t="e">
        <f>VLOOKUP(I4960,[1]!Tabela2[#All],2,0)</f>
        <v>#REF!</v>
      </c>
      <c r="K4960" t="s">
        <v>32</v>
      </c>
      <c r="L4960" t="s">
        <v>32102</v>
      </c>
      <c r="M4960" t="s">
        <v>32103</v>
      </c>
      <c r="N4960" t="s">
        <v>32104</v>
      </c>
      <c r="O4960" t="s">
        <v>32105</v>
      </c>
      <c r="P4960" t="s">
        <v>32106</v>
      </c>
      <c r="Q4960" t="s">
        <v>2047</v>
      </c>
      <c r="R4960" t="s">
        <v>20812</v>
      </c>
      <c r="S4960" t="s">
        <v>1075</v>
      </c>
      <c r="T4960" t="s">
        <v>40</v>
      </c>
      <c r="U4960" t="s">
        <v>77</v>
      </c>
      <c r="V4960" t="s">
        <v>42</v>
      </c>
      <c r="W4960" t="s">
        <v>23</v>
      </c>
      <c r="X4960" t="s">
        <v>32102</v>
      </c>
      <c r="Y4960" t="str">
        <f t="shared" ca="1" si="77"/>
        <v>NOK</v>
      </c>
    </row>
    <row r="4961" spans="1:25" x14ac:dyDescent="0.25">
      <c r="A4961" t="s">
        <v>23</v>
      </c>
      <c r="B4961" t="s">
        <v>32107</v>
      </c>
      <c r="C4961" t="s">
        <v>25</v>
      </c>
      <c r="D4961" t="s">
        <v>137</v>
      </c>
      <c r="E4961" t="s">
        <v>424</v>
      </c>
      <c r="F4961" t="s">
        <v>28</v>
      </c>
      <c r="G4961" t="s">
        <v>29</v>
      </c>
      <c r="H4961" t="s">
        <v>30</v>
      </c>
      <c r="I4961" t="s">
        <v>1432</v>
      </c>
      <c r="J4961" t="e">
        <f>VLOOKUP(I4961,[1]!Tabela2[#All],2,0)</f>
        <v>#REF!</v>
      </c>
      <c r="K4961" t="s">
        <v>32</v>
      </c>
      <c r="L4961" t="s">
        <v>32108</v>
      </c>
      <c r="M4961" t="s">
        <v>20383</v>
      </c>
      <c r="N4961" t="s">
        <v>32109</v>
      </c>
      <c r="O4961" t="s">
        <v>32110</v>
      </c>
      <c r="P4961" t="s">
        <v>8915</v>
      </c>
      <c r="Q4961" t="s">
        <v>5824</v>
      </c>
      <c r="R4961" t="s">
        <v>608</v>
      </c>
      <c r="S4961" t="s">
        <v>32111</v>
      </c>
      <c r="T4961" t="s">
        <v>40</v>
      </c>
      <c r="U4961" t="s">
        <v>77</v>
      </c>
      <c r="V4961" t="s">
        <v>42</v>
      </c>
      <c r="W4961" t="s">
        <v>23</v>
      </c>
      <c r="X4961" t="s">
        <v>32108</v>
      </c>
      <c r="Y4961" t="str">
        <f t="shared" ca="1" si="77"/>
        <v>NOK</v>
      </c>
    </row>
    <row r="4962" spans="1:25" x14ac:dyDescent="0.25">
      <c r="A4962" t="s">
        <v>23</v>
      </c>
      <c r="B4962" t="s">
        <v>32112</v>
      </c>
      <c r="C4962" t="s">
        <v>25</v>
      </c>
      <c r="D4962" t="s">
        <v>67</v>
      </c>
      <c r="E4962" t="s">
        <v>292</v>
      </c>
      <c r="F4962" t="s">
        <v>28</v>
      </c>
      <c r="G4962" t="s">
        <v>29</v>
      </c>
      <c r="H4962" t="s">
        <v>30</v>
      </c>
      <c r="I4962" t="s">
        <v>1135</v>
      </c>
      <c r="J4962" t="e">
        <f>VLOOKUP(I4962,[1]!Tabela2[#All],2,0)</f>
        <v>#REF!</v>
      </c>
      <c r="K4962" t="s">
        <v>32</v>
      </c>
      <c r="L4962" t="s">
        <v>32113</v>
      </c>
      <c r="M4962" t="s">
        <v>32114</v>
      </c>
      <c r="N4962" t="s">
        <v>32115</v>
      </c>
      <c r="O4962" t="s">
        <v>32116</v>
      </c>
      <c r="P4962" t="s">
        <v>32117</v>
      </c>
      <c r="Q4962" t="s">
        <v>32118</v>
      </c>
      <c r="R4962" t="s">
        <v>940</v>
      </c>
      <c r="S4962" t="s">
        <v>32119</v>
      </c>
      <c r="T4962" t="s">
        <v>40</v>
      </c>
      <c r="U4962" t="s">
        <v>54</v>
      </c>
      <c r="V4962" t="s">
        <v>42</v>
      </c>
      <c r="W4962" t="s">
        <v>23</v>
      </c>
      <c r="X4962" t="s">
        <v>32113</v>
      </c>
      <c r="Y4962" t="str">
        <f t="shared" ca="1" si="77"/>
        <v>NOK</v>
      </c>
    </row>
    <row r="4963" spans="1:25" x14ac:dyDescent="0.25">
      <c r="A4963" t="s">
        <v>23</v>
      </c>
      <c r="B4963" t="s">
        <v>32120</v>
      </c>
      <c r="C4963" t="s">
        <v>25</v>
      </c>
      <c r="D4963" t="s">
        <v>26</v>
      </c>
      <c r="E4963" t="s">
        <v>173</v>
      </c>
      <c r="F4963" t="s">
        <v>28</v>
      </c>
      <c r="G4963" t="s">
        <v>29</v>
      </c>
      <c r="H4963" t="s">
        <v>30</v>
      </c>
      <c r="I4963" t="s">
        <v>174</v>
      </c>
      <c r="J4963" t="e">
        <f>VLOOKUP(I4963,[1]!Tabela2[#All],2,0)</f>
        <v>#REF!</v>
      </c>
      <c r="K4963" t="s">
        <v>32</v>
      </c>
      <c r="L4963" t="s">
        <v>32121</v>
      </c>
      <c r="M4963" t="s">
        <v>32122</v>
      </c>
      <c r="N4963" t="s">
        <v>32123</v>
      </c>
      <c r="O4963" t="s">
        <v>32124</v>
      </c>
      <c r="P4963" t="s">
        <v>32125</v>
      </c>
      <c r="Q4963" t="s">
        <v>8284</v>
      </c>
      <c r="R4963" t="s">
        <v>4178</v>
      </c>
      <c r="S4963" t="s">
        <v>10144</v>
      </c>
      <c r="T4963" t="s">
        <v>183</v>
      </c>
      <c r="U4963" t="s">
        <v>42</v>
      </c>
      <c r="V4963" t="s">
        <v>505</v>
      </c>
      <c r="W4963" t="s">
        <v>23</v>
      </c>
      <c r="X4963" t="s">
        <v>32121</v>
      </c>
      <c r="Y4963" t="str">
        <f t="shared" ca="1" si="77"/>
        <v>NOK</v>
      </c>
    </row>
    <row r="4964" spans="1:25" x14ac:dyDescent="0.25">
      <c r="A4964" t="s">
        <v>23</v>
      </c>
      <c r="B4964" t="s">
        <v>32126</v>
      </c>
      <c r="C4964" t="s">
        <v>25</v>
      </c>
      <c r="D4964" t="s">
        <v>98</v>
      </c>
      <c r="E4964" t="s">
        <v>99</v>
      </c>
      <c r="F4964" t="s">
        <v>28</v>
      </c>
      <c r="G4964" t="s">
        <v>29</v>
      </c>
      <c r="H4964" t="s">
        <v>30</v>
      </c>
      <c r="I4964" t="s">
        <v>4456</v>
      </c>
      <c r="J4964" t="e">
        <f>VLOOKUP(I4964,[1]!Tabela2[#All],2,0)</f>
        <v>#REF!</v>
      </c>
      <c r="K4964" t="s">
        <v>32</v>
      </c>
      <c r="L4964" t="s">
        <v>32127</v>
      </c>
      <c r="M4964" t="s">
        <v>32128</v>
      </c>
      <c r="N4964" t="s">
        <v>32129</v>
      </c>
      <c r="O4964" t="s">
        <v>32130</v>
      </c>
      <c r="P4964" t="s">
        <v>19549</v>
      </c>
      <c r="Q4964" t="s">
        <v>28428</v>
      </c>
      <c r="R4964" t="s">
        <v>2056</v>
      </c>
      <c r="S4964" t="s">
        <v>8016</v>
      </c>
      <c r="T4964" t="s">
        <v>40</v>
      </c>
      <c r="U4964" t="s">
        <v>77</v>
      </c>
      <c r="V4964" t="s">
        <v>42</v>
      </c>
      <c r="W4964" t="s">
        <v>23</v>
      </c>
      <c r="X4964" t="s">
        <v>32127</v>
      </c>
      <c r="Y4964" t="str">
        <f t="shared" ca="1" si="77"/>
        <v>NOK</v>
      </c>
    </row>
    <row r="4965" spans="1:25" x14ac:dyDescent="0.25">
      <c r="A4965" t="s">
        <v>23</v>
      </c>
      <c r="B4965" t="s">
        <v>32131</v>
      </c>
      <c r="C4965" t="s">
        <v>25</v>
      </c>
      <c r="D4965" t="s">
        <v>809</v>
      </c>
      <c r="E4965" t="s">
        <v>589</v>
      </c>
      <c r="F4965" t="s">
        <v>329</v>
      </c>
      <c r="G4965" t="s">
        <v>29</v>
      </c>
      <c r="H4965" t="s">
        <v>316</v>
      </c>
      <c r="I4965" t="s">
        <v>1879</v>
      </c>
      <c r="J4965" t="e">
        <f>VLOOKUP(I4965,[1]!Tabela2[#All],2,0)</f>
        <v>#REF!</v>
      </c>
      <c r="K4965" t="s">
        <v>32</v>
      </c>
      <c r="L4965" t="s">
        <v>32132</v>
      </c>
      <c r="M4965" t="s">
        <v>32133</v>
      </c>
      <c r="N4965" t="s">
        <v>32134</v>
      </c>
      <c r="O4965" t="s">
        <v>32135</v>
      </c>
      <c r="P4965" t="s">
        <v>25812</v>
      </c>
      <c r="Q4965" t="s">
        <v>4512</v>
      </c>
      <c r="R4965" t="s">
        <v>4962</v>
      </c>
      <c r="S4965" t="s">
        <v>32136</v>
      </c>
      <c r="T4965" t="s">
        <v>183</v>
      </c>
      <c r="U4965" t="s">
        <v>42</v>
      </c>
      <c r="V4965" t="s">
        <v>1219</v>
      </c>
      <c r="W4965" t="s">
        <v>23</v>
      </c>
      <c r="X4965" t="s">
        <v>32132</v>
      </c>
      <c r="Y4965" t="str">
        <f t="shared" ca="1" si="77"/>
        <v>NOK</v>
      </c>
    </row>
    <row r="4966" spans="1:25" x14ac:dyDescent="0.25">
      <c r="A4966" t="s">
        <v>23</v>
      </c>
      <c r="B4966" t="s">
        <v>32137</v>
      </c>
      <c r="C4966" t="s">
        <v>25</v>
      </c>
      <c r="D4966" t="s">
        <v>809</v>
      </c>
      <c r="E4966" t="s">
        <v>589</v>
      </c>
      <c r="F4966" t="s">
        <v>329</v>
      </c>
      <c r="G4966" t="s">
        <v>29</v>
      </c>
      <c r="H4966" t="s">
        <v>316</v>
      </c>
      <c r="I4966" t="s">
        <v>590</v>
      </c>
      <c r="J4966" t="e">
        <f>VLOOKUP(I4966,[1]!Tabela2[#All],2,0)</f>
        <v>#REF!</v>
      </c>
      <c r="K4966" t="s">
        <v>32</v>
      </c>
      <c r="L4966" t="s">
        <v>32138</v>
      </c>
      <c r="M4966" t="s">
        <v>32139</v>
      </c>
      <c r="N4966" t="s">
        <v>4777</v>
      </c>
      <c r="O4966" t="s">
        <v>4778</v>
      </c>
      <c r="P4966" t="s">
        <v>2089</v>
      </c>
      <c r="Q4966" t="s">
        <v>4780</v>
      </c>
      <c r="R4966" t="s">
        <v>335</v>
      </c>
      <c r="S4966" t="s">
        <v>1736</v>
      </c>
      <c r="T4966" t="s">
        <v>40</v>
      </c>
      <c r="U4966" t="s">
        <v>476</v>
      </c>
      <c r="V4966" t="s">
        <v>42</v>
      </c>
      <c r="W4966" t="s">
        <v>23</v>
      </c>
      <c r="X4966" t="s">
        <v>32138</v>
      </c>
      <c r="Y4966" t="str">
        <f t="shared" ca="1" si="77"/>
        <v>NOK</v>
      </c>
    </row>
    <row r="4967" spans="1:25" x14ac:dyDescent="0.25">
      <c r="A4967" t="s">
        <v>23</v>
      </c>
      <c r="B4967" t="s">
        <v>32140</v>
      </c>
      <c r="C4967" t="s">
        <v>25</v>
      </c>
      <c r="D4967" t="s">
        <v>314</v>
      </c>
      <c r="E4967" t="s">
        <v>702</v>
      </c>
      <c r="F4967" t="s">
        <v>315</v>
      </c>
      <c r="G4967" t="s">
        <v>29</v>
      </c>
      <c r="H4967" t="s">
        <v>316</v>
      </c>
      <c r="I4967" t="s">
        <v>446</v>
      </c>
      <c r="J4967" t="e">
        <f>VLOOKUP(I4967,[1]!Tabela2[#All],2,0)</f>
        <v>#REF!</v>
      </c>
      <c r="K4967" t="s">
        <v>32</v>
      </c>
      <c r="L4967" t="s">
        <v>32141</v>
      </c>
      <c r="M4967" t="s">
        <v>32142</v>
      </c>
      <c r="N4967" t="s">
        <v>32143</v>
      </c>
      <c r="O4967" t="s">
        <v>32144</v>
      </c>
      <c r="P4967" t="s">
        <v>32145</v>
      </c>
      <c r="Q4967" t="s">
        <v>3815</v>
      </c>
      <c r="R4967" t="s">
        <v>2204</v>
      </c>
      <c r="S4967" t="s">
        <v>15237</v>
      </c>
      <c r="T4967" t="s">
        <v>183</v>
      </c>
      <c r="U4967" t="s">
        <v>42</v>
      </c>
      <c r="V4967" t="s">
        <v>5848</v>
      </c>
      <c r="W4967" t="s">
        <v>23</v>
      </c>
      <c r="X4967" t="s">
        <v>32141</v>
      </c>
      <c r="Y4967" t="str">
        <f t="shared" ca="1" si="77"/>
        <v>NOK</v>
      </c>
    </row>
    <row r="4968" spans="1:25" x14ac:dyDescent="0.25">
      <c r="A4968" t="s">
        <v>23</v>
      </c>
      <c r="B4968" t="s">
        <v>32146</v>
      </c>
      <c r="C4968" t="s">
        <v>25</v>
      </c>
      <c r="D4968" t="s">
        <v>314</v>
      </c>
      <c r="E4968" t="s">
        <v>702</v>
      </c>
      <c r="F4968" t="s">
        <v>315</v>
      </c>
      <c r="G4968" t="s">
        <v>29</v>
      </c>
      <c r="H4968" t="s">
        <v>316</v>
      </c>
      <c r="I4968" t="s">
        <v>1126</v>
      </c>
      <c r="J4968" t="e">
        <f>VLOOKUP(I4968,[1]!Tabela2[#All],2,0)</f>
        <v>#REF!</v>
      </c>
      <c r="K4968" t="s">
        <v>32</v>
      </c>
      <c r="L4968" t="s">
        <v>32147</v>
      </c>
      <c r="M4968" t="s">
        <v>32148</v>
      </c>
      <c r="N4968" t="s">
        <v>32149</v>
      </c>
      <c r="O4968" t="s">
        <v>32150</v>
      </c>
      <c r="P4968" t="s">
        <v>32151</v>
      </c>
      <c r="Q4968" t="s">
        <v>9688</v>
      </c>
      <c r="R4968" t="s">
        <v>1725</v>
      </c>
      <c r="S4968" t="s">
        <v>17509</v>
      </c>
      <c r="T4968" t="s">
        <v>183</v>
      </c>
      <c r="U4968" t="s">
        <v>42</v>
      </c>
      <c r="V4968" t="s">
        <v>5848</v>
      </c>
      <c r="W4968" t="s">
        <v>23</v>
      </c>
      <c r="X4968" t="s">
        <v>32147</v>
      </c>
      <c r="Y4968" t="str">
        <f t="shared" ca="1" si="77"/>
        <v>NOK</v>
      </c>
    </row>
    <row r="4969" spans="1:25" x14ac:dyDescent="0.25">
      <c r="A4969" t="s">
        <v>23</v>
      </c>
      <c r="B4969" t="s">
        <v>32152</v>
      </c>
      <c r="C4969" t="s">
        <v>25</v>
      </c>
      <c r="D4969" t="s">
        <v>161</v>
      </c>
      <c r="E4969" t="s">
        <v>88</v>
      </c>
      <c r="F4969" t="s">
        <v>28</v>
      </c>
      <c r="G4969" t="s">
        <v>29</v>
      </c>
      <c r="H4969" t="s">
        <v>30</v>
      </c>
      <c r="I4969" t="s">
        <v>3758</v>
      </c>
      <c r="J4969" t="e">
        <f>VLOOKUP(I4969,[1]!Tabela2[#All],2,0)</f>
        <v>#REF!</v>
      </c>
      <c r="K4969" t="s">
        <v>32</v>
      </c>
      <c r="L4969" t="s">
        <v>32153</v>
      </c>
      <c r="M4969" t="s">
        <v>32154</v>
      </c>
      <c r="N4969" t="s">
        <v>19581</v>
      </c>
      <c r="O4969" t="s">
        <v>32155</v>
      </c>
      <c r="P4969" t="s">
        <v>32156</v>
      </c>
      <c r="Q4969" t="s">
        <v>23932</v>
      </c>
      <c r="R4969" t="s">
        <v>32157</v>
      </c>
      <c r="S4969" t="s">
        <v>5399</v>
      </c>
      <c r="T4969" t="s">
        <v>40</v>
      </c>
      <c r="U4969" t="s">
        <v>54</v>
      </c>
      <c r="V4969" t="s">
        <v>42</v>
      </c>
      <c r="W4969" t="s">
        <v>23</v>
      </c>
      <c r="X4969" t="s">
        <v>32153</v>
      </c>
      <c r="Y4969" t="str">
        <f t="shared" ca="1" si="77"/>
        <v>NOK</v>
      </c>
    </row>
    <row r="4970" spans="1:25" x14ac:dyDescent="0.25">
      <c r="A4970" t="s">
        <v>23</v>
      </c>
      <c r="B4970" t="s">
        <v>32158</v>
      </c>
      <c r="C4970" t="s">
        <v>25</v>
      </c>
      <c r="D4970" t="s">
        <v>423</v>
      </c>
      <c r="E4970" t="s">
        <v>45</v>
      </c>
      <c r="F4970" t="s">
        <v>28</v>
      </c>
      <c r="G4970" t="s">
        <v>29</v>
      </c>
      <c r="H4970" t="s">
        <v>30</v>
      </c>
      <c r="I4970" t="s">
        <v>3758</v>
      </c>
      <c r="J4970" t="e">
        <f>VLOOKUP(I4970,[1]!Tabela2[#All],2,0)</f>
        <v>#REF!</v>
      </c>
      <c r="K4970" t="s">
        <v>32</v>
      </c>
      <c r="L4970" t="s">
        <v>24119</v>
      </c>
      <c r="M4970" t="s">
        <v>32159</v>
      </c>
      <c r="N4970" t="s">
        <v>32160</v>
      </c>
      <c r="O4970" t="s">
        <v>32161</v>
      </c>
      <c r="P4970" t="s">
        <v>42</v>
      </c>
      <c r="Q4970" t="s">
        <v>42</v>
      </c>
      <c r="R4970" t="s">
        <v>42</v>
      </c>
      <c r="S4970" t="s">
        <v>42</v>
      </c>
      <c r="T4970" t="s">
        <v>183</v>
      </c>
      <c r="U4970" t="s">
        <v>42</v>
      </c>
      <c r="V4970" t="s">
        <v>42</v>
      </c>
      <c r="W4970" t="s">
        <v>23</v>
      </c>
      <c r="X4970" t="s">
        <v>24119</v>
      </c>
      <c r="Y4970" t="str">
        <f t="shared" ca="1" si="77"/>
        <v>NOK</v>
      </c>
    </row>
    <row r="4971" spans="1:25" x14ac:dyDescent="0.25">
      <c r="A4971" t="s">
        <v>23</v>
      </c>
      <c r="B4971" t="s">
        <v>32162</v>
      </c>
      <c r="C4971" t="s">
        <v>25</v>
      </c>
      <c r="D4971" t="s">
        <v>228</v>
      </c>
      <c r="E4971" t="s">
        <v>589</v>
      </c>
      <c r="F4971" t="s">
        <v>28</v>
      </c>
      <c r="G4971" t="s">
        <v>29</v>
      </c>
      <c r="H4971" t="s">
        <v>30</v>
      </c>
      <c r="I4971" t="s">
        <v>497</v>
      </c>
      <c r="J4971" t="e">
        <f>VLOOKUP(I4971,[1]!Tabela2[#All],2,0)</f>
        <v>#REF!</v>
      </c>
      <c r="K4971" t="s">
        <v>32</v>
      </c>
      <c r="L4971" t="s">
        <v>32163</v>
      </c>
      <c r="M4971" t="s">
        <v>32164</v>
      </c>
      <c r="N4971" t="s">
        <v>32165</v>
      </c>
      <c r="O4971" t="s">
        <v>32166</v>
      </c>
      <c r="P4971" t="s">
        <v>32167</v>
      </c>
      <c r="Q4971" t="s">
        <v>32168</v>
      </c>
      <c r="R4971" t="s">
        <v>2413</v>
      </c>
      <c r="S4971" t="s">
        <v>7258</v>
      </c>
      <c r="T4971" t="s">
        <v>40</v>
      </c>
      <c r="U4971" t="s">
        <v>54</v>
      </c>
      <c r="V4971" t="s">
        <v>42</v>
      </c>
      <c r="W4971" t="s">
        <v>23</v>
      </c>
      <c r="X4971" t="s">
        <v>32163</v>
      </c>
      <c r="Y4971" t="str">
        <f t="shared" ca="1" si="77"/>
        <v>NOK</v>
      </c>
    </row>
    <row r="4972" spans="1:25" x14ac:dyDescent="0.25">
      <c r="A4972" t="s">
        <v>23</v>
      </c>
      <c r="B4972" t="s">
        <v>32169</v>
      </c>
      <c r="C4972" t="s">
        <v>25</v>
      </c>
      <c r="D4972" t="s">
        <v>423</v>
      </c>
      <c r="E4972" t="s">
        <v>702</v>
      </c>
      <c r="F4972" t="s">
        <v>28</v>
      </c>
      <c r="G4972" t="s">
        <v>29</v>
      </c>
      <c r="H4972" t="s">
        <v>30</v>
      </c>
      <c r="I4972" t="s">
        <v>199</v>
      </c>
      <c r="J4972" t="e">
        <f>VLOOKUP(I4972,[1]!Tabela2[#All],2,0)</f>
        <v>#REF!</v>
      </c>
      <c r="K4972" t="s">
        <v>32</v>
      </c>
      <c r="L4972" t="s">
        <v>32170</v>
      </c>
      <c r="M4972" t="s">
        <v>32171</v>
      </c>
      <c r="N4972" t="s">
        <v>32172</v>
      </c>
      <c r="O4972" t="s">
        <v>25056</v>
      </c>
      <c r="P4972" t="s">
        <v>32173</v>
      </c>
      <c r="Q4972" t="s">
        <v>12151</v>
      </c>
      <c r="R4972" t="s">
        <v>4962</v>
      </c>
      <c r="S4972" t="s">
        <v>3571</v>
      </c>
      <c r="T4972" t="s">
        <v>40</v>
      </c>
      <c r="U4972" t="s">
        <v>41</v>
      </c>
      <c r="V4972" t="s">
        <v>42</v>
      </c>
      <c r="W4972" t="s">
        <v>23</v>
      </c>
      <c r="X4972" t="s">
        <v>32170</v>
      </c>
      <c r="Y4972" t="str">
        <f t="shared" ca="1" si="77"/>
        <v>NOK</v>
      </c>
    </row>
    <row r="4973" spans="1:25" x14ac:dyDescent="0.25">
      <c r="A4973" t="s">
        <v>23</v>
      </c>
      <c r="B4973" t="s">
        <v>32174</v>
      </c>
      <c r="C4973" t="s">
        <v>25</v>
      </c>
      <c r="D4973" t="s">
        <v>611</v>
      </c>
      <c r="E4973" t="s">
        <v>424</v>
      </c>
      <c r="F4973" t="s">
        <v>28</v>
      </c>
      <c r="G4973" t="s">
        <v>29</v>
      </c>
      <c r="H4973" t="s">
        <v>30</v>
      </c>
      <c r="I4973" t="s">
        <v>6068</v>
      </c>
      <c r="J4973" t="e">
        <f>VLOOKUP(I4973,[1]!Tabela2[#All],2,0)</f>
        <v>#REF!</v>
      </c>
      <c r="K4973" t="s">
        <v>32</v>
      </c>
      <c r="L4973" t="s">
        <v>32175</v>
      </c>
      <c r="M4973" t="s">
        <v>32176</v>
      </c>
      <c r="N4973" t="s">
        <v>28212</v>
      </c>
      <c r="O4973" t="s">
        <v>15215</v>
      </c>
      <c r="P4973" t="s">
        <v>19608</v>
      </c>
      <c r="Q4973" t="s">
        <v>32177</v>
      </c>
      <c r="R4973" t="s">
        <v>8785</v>
      </c>
      <c r="S4973" t="s">
        <v>32178</v>
      </c>
      <c r="T4973" t="s">
        <v>40</v>
      </c>
      <c r="U4973" t="s">
        <v>54</v>
      </c>
      <c r="V4973" t="s">
        <v>42</v>
      </c>
      <c r="W4973" t="s">
        <v>23</v>
      </c>
      <c r="X4973" t="s">
        <v>32175</v>
      </c>
      <c r="Y4973" t="str">
        <f t="shared" ca="1" si="77"/>
        <v>NOK</v>
      </c>
    </row>
    <row r="4974" spans="1:25" x14ac:dyDescent="0.25">
      <c r="A4974" t="s">
        <v>23</v>
      </c>
      <c r="B4974" t="s">
        <v>32179</v>
      </c>
      <c r="C4974" t="s">
        <v>25</v>
      </c>
      <c r="D4974" t="s">
        <v>161</v>
      </c>
      <c r="E4974" t="s">
        <v>271</v>
      </c>
      <c r="F4974" t="s">
        <v>28</v>
      </c>
      <c r="G4974" t="s">
        <v>29</v>
      </c>
      <c r="H4974" t="s">
        <v>30</v>
      </c>
      <c r="I4974" t="s">
        <v>4093</v>
      </c>
      <c r="J4974" t="e">
        <f>VLOOKUP(I4974,[1]!Tabela2[#All],2,0)</f>
        <v>#REF!</v>
      </c>
      <c r="K4974" t="s">
        <v>32</v>
      </c>
      <c r="L4974" t="s">
        <v>32180</v>
      </c>
      <c r="M4974" t="s">
        <v>32181</v>
      </c>
      <c r="N4974" t="s">
        <v>32182</v>
      </c>
      <c r="O4974" t="s">
        <v>32183</v>
      </c>
      <c r="P4974" t="s">
        <v>32184</v>
      </c>
      <c r="Q4974" t="s">
        <v>21851</v>
      </c>
      <c r="R4974" t="s">
        <v>9719</v>
      </c>
      <c r="S4974" t="s">
        <v>12769</v>
      </c>
      <c r="T4974" t="s">
        <v>40</v>
      </c>
      <c r="U4974" t="s">
        <v>41</v>
      </c>
      <c r="V4974" t="s">
        <v>42</v>
      </c>
      <c r="W4974" t="s">
        <v>23</v>
      </c>
      <c r="X4974" t="s">
        <v>32180</v>
      </c>
      <c r="Y4974" t="str">
        <f t="shared" ca="1" si="77"/>
        <v>NOK</v>
      </c>
    </row>
    <row r="4975" spans="1:25" x14ac:dyDescent="0.25">
      <c r="A4975" t="s">
        <v>23</v>
      </c>
      <c r="B4975" t="s">
        <v>32185</v>
      </c>
      <c r="C4975" t="s">
        <v>25</v>
      </c>
      <c r="D4975" t="s">
        <v>423</v>
      </c>
      <c r="E4975" t="s">
        <v>424</v>
      </c>
      <c r="F4975" t="s">
        <v>28</v>
      </c>
      <c r="G4975" t="s">
        <v>29</v>
      </c>
      <c r="H4975" t="s">
        <v>30</v>
      </c>
      <c r="I4975" t="s">
        <v>1563</v>
      </c>
      <c r="J4975" t="e">
        <f>VLOOKUP(I4975,[1]!Tabela2[#All],2,0)</f>
        <v>#REF!</v>
      </c>
      <c r="K4975" t="s">
        <v>32</v>
      </c>
      <c r="L4975" t="s">
        <v>32186</v>
      </c>
      <c r="M4975" t="s">
        <v>32187</v>
      </c>
      <c r="N4975" t="s">
        <v>16477</v>
      </c>
      <c r="O4975" t="s">
        <v>16478</v>
      </c>
      <c r="P4975" t="s">
        <v>32188</v>
      </c>
      <c r="Q4975" t="s">
        <v>8793</v>
      </c>
      <c r="R4975" t="s">
        <v>2431</v>
      </c>
      <c r="S4975" t="s">
        <v>32189</v>
      </c>
      <c r="T4975" t="s">
        <v>40</v>
      </c>
      <c r="U4975" t="s">
        <v>54</v>
      </c>
      <c r="V4975" t="s">
        <v>42</v>
      </c>
      <c r="W4975" t="s">
        <v>23</v>
      </c>
      <c r="X4975" t="s">
        <v>32186</v>
      </c>
      <c r="Y4975" t="str">
        <f t="shared" ca="1" si="77"/>
        <v>NOK</v>
      </c>
    </row>
    <row r="4976" spans="1:25" x14ac:dyDescent="0.25">
      <c r="A4976" t="s">
        <v>23</v>
      </c>
      <c r="B4976" t="s">
        <v>32190</v>
      </c>
      <c r="C4976" t="s">
        <v>25</v>
      </c>
      <c r="D4976" t="s">
        <v>403</v>
      </c>
      <c r="E4976" t="s">
        <v>304</v>
      </c>
      <c r="F4976" t="s">
        <v>28</v>
      </c>
      <c r="G4976" t="s">
        <v>29</v>
      </c>
      <c r="H4976" t="s">
        <v>30</v>
      </c>
      <c r="I4976" t="s">
        <v>1777</v>
      </c>
      <c r="J4976" t="e">
        <f>VLOOKUP(I4976,[1]!Tabela2[#All],2,0)</f>
        <v>#REF!</v>
      </c>
      <c r="K4976" t="s">
        <v>32</v>
      </c>
      <c r="L4976" t="s">
        <v>32191</v>
      </c>
      <c r="M4976" t="s">
        <v>32192</v>
      </c>
      <c r="N4976" t="s">
        <v>32193</v>
      </c>
      <c r="O4976" t="s">
        <v>9918</v>
      </c>
      <c r="P4976" t="s">
        <v>32194</v>
      </c>
      <c r="Q4976" t="s">
        <v>13656</v>
      </c>
      <c r="R4976" t="s">
        <v>768</v>
      </c>
      <c r="S4976" t="s">
        <v>259</v>
      </c>
      <c r="T4976" t="s">
        <v>40</v>
      </c>
      <c r="U4976" t="s">
        <v>77</v>
      </c>
      <c r="V4976" t="s">
        <v>42</v>
      </c>
      <c r="W4976" t="s">
        <v>23</v>
      </c>
      <c r="X4976" t="s">
        <v>32191</v>
      </c>
      <c r="Y4976" t="str">
        <f t="shared" ca="1" si="77"/>
        <v>NOK</v>
      </c>
    </row>
    <row r="4977" spans="1:25" x14ac:dyDescent="0.25">
      <c r="A4977" t="s">
        <v>23</v>
      </c>
      <c r="B4977" t="s">
        <v>32195</v>
      </c>
      <c r="C4977" t="s">
        <v>25</v>
      </c>
      <c r="D4977" t="s">
        <v>197</v>
      </c>
      <c r="E4977" t="s">
        <v>198</v>
      </c>
      <c r="F4977" t="s">
        <v>28</v>
      </c>
      <c r="G4977" t="s">
        <v>29</v>
      </c>
      <c r="H4977" t="s">
        <v>30</v>
      </c>
      <c r="I4977" t="s">
        <v>1307</v>
      </c>
      <c r="J4977" t="e">
        <f>VLOOKUP(I4977,[1]!Tabela2[#All],2,0)</f>
        <v>#REF!</v>
      </c>
      <c r="K4977" t="s">
        <v>32</v>
      </c>
      <c r="L4977" t="s">
        <v>32196</v>
      </c>
      <c r="M4977" t="s">
        <v>32197</v>
      </c>
      <c r="N4977" t="s">
        <v>32198</v>
      </c>
      <c r="O4977" t="s">
        <v>32199</v>
      </c>
      <c r="P4977" t="s">
        <v>32200</v>
      </c>
      <c r="Q4977" t="s">
        <v>19747</v>
      </c>
      <c r="R4977" t="s">
        <v>3642</v>
      </c>
      <c r="S4977" t="s">
        <v>769</v>
      </c>
      <c r="T4977" t="s">
        <v>183</v>
      </c>
      <c r="U4977" t="s">
        <v>42</v>
      </c>
      <c r="V4977" t="s">
        <v>6693</v>
      </c>
      <c r="W4977" t="s">
        <v>23</v>
      </c>
      <c r="X4977" t="s">
        <v>32196</v>
      </c>
      <c r="Y4977" t="str">
        <f t="shared" ca="1" si="77"/>
        <v>NOK</v>
      </c>
    </row>
    <row r="4978" spans="1:25" x14ac:dyDescent="0.25">
      <c r="A4978" t="s">
        <v>23</v>
      </c>
      <c r="B4978" t="s">
        <v>32201</v>
      </c>
      <c r="C4978" t="s">
        <v>25</v>
      </c>
      <c r="D4978" t="s">
        <v>67</v>
      </c>
      <c r="E4978" t="s">
        <v>271</v>
      </c>
      <c r="F4978" t="s">
        <v>28</v>
      </c>
      <c r="G4978" t="s">
        <v>29</v>
      </c>
      <c r="H4978" t="s">
        <v>30</v>
      </c>
      <c r="I4978" t="s">
        <v>1403</v>
      </c>
      <c r="J4978" t="e">
        <f>VLOOKUP(I4978,[1]!Tabela2[#All],2,0)</f>
        <v>#REF!</v>
      </c>
      <c r="K4978" t="s">
        <v>32</v>
      </c>
      <c r="L4978" t="s">
        <v>32202</v>
      </c>
      <c r="M4978" t="s">
        <v>32203</v>
      </c>
      <c r="N4978" t="s">
        <v>18318</v>
      </c>
      <c r="O4978" t="s">
        <v>32204</v>
      </c>
      <c r="P4978" t="s">
        <v>27890</v>
      </c>
      <c r="Q4978" t="s">
        <v>10401</v>
      </c>
      <c r="R4978" t="s">
        <v>106</v>
      </c>
      <c r="S4978" t="s">
        <v>32205</v>
      </c>
      <c r="T4978" t="s">
        <v>183</v>
      </c>
      <c r="U4978" t="s">
        <v>42</v>
      </c>
      <c r="V4978" t="s">
        <v>885</v>
      </c>
      <c r="W4978" t="s">
        <v>23</v>
      </c>
      <c r="X4978" t="s">
        <v>32202</v>
      </c>
      <c r="Y4978" t="str">
        <f t="shared" ca="1" si="77"/>
        <v>NOK</v>
      </c>
    </row>
    <row r="4979" spans="1:25" x14ac:dyDescent="0.25">
      <c r="A4979" t="s">
        <v>23</v>
      </c>
      <c r="B4979" t="s">
        <v>32206</v>
      </c>
      <c r="C4979" t="s">
        <v>25</v>
      </c>
      <c r="D4979" t="s">
        <v>314</v>
      </c>
      <c r="E4979" t="s">
        <v>88</v>
      </c>
      <c r="F4979" t="s">
        <v>315</v>
      </c>
      <c r="G4979" t="s">
        <v>29</v>
      </c>
      <c r="H4979" t="s">
        <v>316</v>
      </c>
      <c r="I4979" t="s">
        <v>370</v>
      </c>
      <c r="J4979" t="e">
        <f>VLOOKUP(I4979,[1]!Tabela2[#All],2,0)</f>
        <v>#REF!</v>
      </c>
      <c r="K4979" t="s">
        <v>151</v>
      </c>
      <c r="L4979" t="s">
        <v>32207</v>
      </c>
      <c r="M4979" t="s">
        <v>32208</v>
      </c>
      <c r="N4979" t="s">
        <v>32209</v>
      </c>
      <c r="O4979" t="s">
        <v>32210</v>
      </c>
      <c r="P4979" t="s">
        <v>32211</v>
      </c>
      <c r="Q4979" t="s">
        <v>32212</v>
      </c>
      <c r="R4979" t="s">
        <v>32213</v>
      </c>
      <c r="S4979" t="s">
        <v>29448</v>
      </c>
      <c r="T4979" t="s">
        <v>183</v>
      </c>
      <c r="U4979" t="s">
        <v>42</v>
      </c>
      <c r="V4979" t="s">
        <v>1535</v>
      </c>
      <c r="W4979" t="s">
        <v>23</v>
      </c>
      <c r="X4979" t="s">
        <v>32207</v>
      </c>
      <c r="Y4979" t="str">
        <f t="shared" ca="1" si="77"/>
        <v>NOK</v>
      </c>
    </row>
    <row r="4980" spans="1:25" x14ac:dyDescent="0.25">
      <c r="A4980" t="s">
        <v>23</v>
      </c>
      <c r="B4980" t="s">
        <v>32214</v>
      </c>
      <c r="C4980" t="s">
        <v>25</v>
      </c>
      <c r="D4980" t="s">
        <v>611</v>
      </c>
      <c r="E4980" t="s">
        <v>173</v>
      </c>
      <c r="F4980" t="s">
        <v>28</v>
      </c>
      <c r="G4980" t="s">
        <v>29</v>
      </c>
      <c r="H4980" t="s">
        <v>30</v>
      </c>
      <c r="I4980" t="s">
        <v>5560</v>
      </c>
      <c r="J4980" t="e">
        <f>VLOOKUP(I4980,[1]!Tabela2[#All],2,0)</f>
        <v>#REF!</v>
      </c>
      <c r="K4980" t="s">
        <v>32</v>
      </c>
      <c r="L4980" t="s">
        <v>32215</v>
      </c>
      <c r="M4980" t="s">
        <v>32216</v>
      </c>
      <c r="N4980" t="s">
        <v>32217</v>
      </c>
      <c r="O4980" t="s">
        <v>25200</v>
      </c>
      <c r="P4980" t="s">
        <v>32218</v>
      </c>
      <c r="Q4980" t="s">
        <v>32219</v>
      </c>
      <c r="R4980" t="s">
        <v>660</v>
      </c>
      <c r="S4980" t="s">
        <v>31447</v>
      </c>
      <c r="T4980" t="s">
        <v>40</v>
      </c>
      <c r="U4980" t="s">
        <v>65</v>
      </c>
      <c r="V4980" t="s">
        <v>42</v>
      </c>
      <c r="W4980" t="s">
        <v>23</v>
      </c>
      <c r="X4980" t="s">
        <v>32215</v>
      </c>
      <c r="Y4980" t="str">
        <f t="shared" ca="1" si="77"/>
        <v>NOK</v>
      </c>
    </row>
    <row r="4981" spans="1:25" x14ac:dyDescent="0.25">
      <c r="A4981" t="s">
        <v>23</v>
      </c>
      <c r="B4981" t="s">
        <v>32220</v>
      </c>
      <c r="C4981" t="s">
        <v>25</v>
      </c>
      <c r="D4981" t="s">
        <v>197</v>
      </c>
      <c r="E4981" t="s">
        <v>88</v>
      </c>
      <c r="F4981" t="s">
        <v>28</v>
      </c>
      <c r="G4981" t="s">
        <v>29</v>
      </c>
      <c r="H4981" t="s">
        <v>30</v>
      </c>
      <c r="I4981" t="s">
        <v>4841</v>
      </c>
      <c r="J4981" t="e">
        <f>VLOOKUP(I4981,[1]!Tabela2[#All],2,0)</f>
        <v>#REF!</v>
      </c>
      <c r="K4981" t="s">
        <v>32</v>
      </c>
      <c r="L4981" t="s">
        <v>32221</v>
      </c>
      <c r="M4981" t="s">
        <v>32222</v>
      </c>
      <c r="N4981" t="s">
        <v>22319</v>
      </c>
      <c r="O4981" t="s">
        <v>32223</v>
      </c>
      <c r="P4981" t="s">
        <v>32224</v>
      </c>
      <c r="Q4981" t="s">
        <v>9572</v>
      </c>
      <c r="R4981" t="s">
        <v>32225</v>
      </c>
      <c r="S4981" t="s">
        <v>13925</v>
      </c>
      <c r="T4981" t="s">
        <v>40</v>
      </c>
      <c r="U4981" t="s">
        <v>65</v>
      </c>
      <c r="V4981" t="s">
        <v>42</v>
      </c>
      <c r="W4981" t="s">
        <v>23</v>
      </c>
      <c r="X4981" t="s">
        <v>32221</v>
      </c>
      <c r="Y4981" t="str">
        <f t="shared" ca="1" si="77"/>
        <v>NOK</v>
      </c>
    </row>
    <row r="4982" spans="1:25" x14ac:dyDescent="0.25">
      <c r="A4982" t="s">
        <v>23</v>
      </c>
      <c r="B4982" t="s">
        <v>32226</v>
      </c>
      <c r="C4982" t="s">
        <v>25</v>
      </c>
      <c r="D4982" t="s">
        <v>349</v>
      </c>
      <c r="E4982" t="s">
        <v>173</v>
      </c>
      <c r="F4982" t="s">
        <v>28</v>
      </c>
      <c r="G4982" t="s">
        <v>29</v>
      </c>
      <c r="H4982" t="s">
        <v>30</v>
      </c>
      <c r="I4982" t="s">
        <v>672</v>
      </c>
      <c r="J4982" t="e">
        <f>VLOOKUP(I4982,[1]!Tabela2[#All],2,0)</f>
        <v>#REF!</v>
      </c>
      <c r="K4982" t="s">
        <v>32</v>
      </c>
      <c r="L4982" t="s">
        <v>13057</v>
      </c>
      <c r="M4982" t="s">
        <v>32227</v>
      </c>
      <c r="N4982" t="s">
        <v>32223</v>
      </c>
      <c r="O4982" t="s">
        <v>32228</v>
      </c>
      <c r="P4982" t="s">
        <v>32229</v>
      </c>
      <c r="Q4982" t="s">
        <v>74</v>
      </c>
      <c r="R4982" t="s">
        <v>268</v>
      </c>
      <c r="S4982" t="s">
        <v>15074</v>
      </c>
      <c r="T4982" t="s">
        <v>40</v>
      </c>
      <c r="U4982" t="s">
        <v>401</v>
      </c>
      <c r="V4982" t="s">
        <v>42</v>
      </c>
      <c r="W4982" t="s">
        <v>23</v>
      </c>
      <c r="X4982" t="s">
        <v>13057</v>
      </c>
      <c r="Y4982" t="str">
        <f t="shared" ca="1" si="77"/>
        <v>NOK</v>
      </c>
    </row>
    <row r="4983" spans="1:25" x14ac:dyDescent="0.25">
      <c r="A4983" t="s">
        <v>23</v>
      </c>
      <c r="B4983" t="s">
        <v>32230</v>
      </c>
      <c r="C4983" t="s">
        <v>25</v>
      </c>
      <c r="D4983" t="s">
        <v>349</v>
      </c>
      <c r="E4983" t="s">
        <v>173</v>
      </c>
      <c r="F4983" t="s">
        <v>28</v>
      </c>
      <c r="G4983" t="s">
        <v>29</v>
      </c>
      <c r="H4983" t="s">
        <v>30</v>
      </c>
      <c r="I4983" t="s">
        <v>1008</v>
      </c>
      <c r="J4983" t="e">
        <f>VLOOKUP(I4983,[1]!Tabela2[#All],2,0)</f>
        <v>#REF!</v>
      </c>
      <c r="K4983" t="s">
        <v>32</v>
      </c>
      <c r="L4983" t="s">
        <v>32231</v>
      </c>
      <c r="M4983" t="s">
        <v>32232</v>
      </c>
      <c r="N4983" t="s">
        <v>32233</v>
      </c>
      <c r="O4983" t="s">
        <v>32234</v>
      </c>
      <c r="P4983" t="s">
        <v>32235</v>
      </c>
      <c r="Q4983" t="s">
        <v>9049</v>
      </c>
      <c r="R4983" t="s">
        <v>145</v>
      </c>
      <c r="S4983" t="s">
        <v>6538</v>
      </c>
      <c r="T4983" t="s">
        <v>40</v>
      </c>
      <c r="U4983" t="s">
        <v>401</v>
      </c>
      <c r="V4983" t="s">
        <v>42</v>
      </c>
      <c r="W4983" t="s">
        <v>23</v>
      </c>
      <c r="X4983" t="s">
        <v>32231</v>
      </c>
      <c r="Y4983" t="str">
        <f t="shared" ca="1" si="77"/>
        <v>NOK</v>
      </c>
    </row>
    <row r="4984" spans="1:25" x14ac:dyDescent="0.25">
      <c r="A4984" t="s">
        <v>23</v>
      </c>
      <c r="B4984" t="s">
        <v>32236</v>
      </c>
      <c r="C4984" t="s">
        <v>25</v>
      </c>
      <c r="D4984" t="s">
        <v>197</v>
      </c>
      <c r="E4984" t="s">
        <v>88</v>
      </c>
      <c r="F4984" t="s">
        <v>28</v>
      </c>
      <c r="G4984" t="s">
        <v>29</v>
      </c>
      <c r="H4984" t="s">
        <v>30</v>
      </c>
      <c r="I4984" t="s">
        <v>360</v>
      </c>
      <c r="J4984" t="e">
        <f>VLOOKUP(I4984,[1]!Tabela2[#All],2,0)</f>
        <v>#REF!</v>
      </c>
      <c r="K4984" t="s">
        <v>32</v>
      </c>
      <c r="L4984" t="s">
        <v>32237</v>
      </c>
      <c r="M4984" t="s">
        <v>32238</v>
      </c>
      <c r="N4984" t="s">
        <v>32239</v>
      </c>
      <c r="O4984" t="s">
        <v>32240</v>
      </c>
      <c r="P4984" t="s">
        <v>32241</v>
      </c>
      <c r="Q4984" t="s">
        <v>618</v>
      </c>
      <c r="R4984" t="s">
        <v>2431</v>
      </c>
      <c r="S4984" t="s">
        <v>26298</v>
      </c>
      <c r="T4984" t="s">
        <v>40</v>
      </c>
      <c r="U4984" t="s">
        <v>77</v>
      </c>
      <c r="V4984" t="s">
        <v>42</v>
      </c>
      <c r="W4984" t="s">
        <v>23</v>
      </c>
      <c r="X4984" t="s">
        <v>32237</v>
      </c>
      <c r="Y4984" t="str">
        <f t="shared" ca="1" si="77"/>
        <v>NOK</v>
      </c>
    </row>
    <row r="4985" spans="1:25" x14ac:dyDescent="0.25">
      <c r="A4985" t="s">
        <v>23</v>
      </c>
      <c r="B4985" t="s">
        <v>32242</v>
      </c>
      <c r="C4985" t="s">
        <v>25</v>
      </c>
      <c r="D4985" t="s">
        <v>197</v>
      </c>
      <c r="E4985" t="s">
        <v>88</v>
      </c>
      <c r="F4985" t="s">
        <v>28</v>
      </c>
      <c r="G4985" t="s">
        <v>29</v>
      </c>
      <c r="H4985" t="s">
        <v>30</v>
      </c>
      <c r="I4985" t="s">
        <v>100</v>
      </c>
      <c r="J4985" t="e">
        <f>VLOOKUP(I4985,[1]!Tabela2[#All],2,0)</f>
        <v>#REF!</v>
      </c>
      <c r="K4985" t="s">
        <v>32</v>
      </c>
      <c r="L4985" t="s">
        <v>32243</v>
      </c>
      <c r="M4985" t="s">
        <v>32244</v>
      </c>
      <c r="N4985" t="s">
        <v>32245</v>
      </c>
      <c r="O4985" t="s">
        <v>22848</v>
      </c>
      <c r="P4985" t="s">
        <v>32246</v>
      </c>
      <c r="Q4985" t="s">
        <v>9034</v>
      </c>
      <c r="R4985" t="s">
        <v>1295</v>
      </c>
      <c r="S4985" t="s">
        <v>280</v>
      </c>
      <c r="T4985" t="s">
        <v>40</v>
      </c>
      <c r="U4985" t="s">
        <v>77</v>
      </c>
      <c r="V4985" t="s">
        <v>42</v>
      </c>
      <c r="W4985" t="s">
        <v>23</v>
      </c>
      <c r="X4985" t="s">
        <v>32243</v>
      </c>
      <c r="Y4985" t="str">
        <f t="shared" ca="1" si="77"/>
        <v>NOK</v>
      </c>
    </row>
    <row r="4986" spans="1:25" x14ac:dyDescent="0.25">
      <c r="A4986" t="s">
        <v>23</v>
      </c>
      <c r="B4986" t="s">
        <v>32247</v>
      </c>
      <c r="C4986" t="s">
        <v>25</v>
      </c>
      <c r="D4986" t="s">
        <v>228</v>
      </c>
      <c r="E4986" t="s">
        <v>27</v>
      </c>
      <c r="F4986" t="s">
        <v>28</v>
      </c>
      <c r="G4986" t="s">
        <v>29</v>
      </c>
      <c r="H4986" t="s">
        <v>30</v>
      </c>
      <c r="I4986" t="s">
        <v>1240</v>
      </c>
      <c r="J4986" t="e">
        <f>VLOOKUP(I4986,[1]!Tabela2[#All],2,0)</f>
        <v>#REF!</v>
      </c>
      <c r="K4986" t="s">
        <v>151</v>
      </c>
      <c r="L4986" t="s">
        <v>32248</v>
      </c>
      <c r="M4986" t="s">
        <v>32249</v>
      </c>
      <c r="N4986" t="s">
        <v>32250</v>
      </c>
      <c r="O4986" t="s">
        <v>32251</v>
      </c>
      <c r="P4986" t="s">
        <v>32252</v>
      </c>
      <c r="Q4986" t="s">
        <v>32253</v>
      </c>
      <c r="R4986" t="s">
        <v>32254</v>
      </c>
      <c r="S4986" t="s">
        <v>20093</v>
      </c>
      <c r="T4986" t="s">
        <v>40</v>
      </c>
      <c r="U4986" t="s">
        <v>476</v>
      </c>
      <c r="V4986" t="s">
        <v>42</v>
      </c>
      <c r="W4986" t="s">
        <v>23</v>
      </c>
      <c r="X4986" t="s">
        <v>32248</v>
      </c>
      <c r="Y4986" t="str">
        <f t="shared" ca="1" si="77"/>
        <v>NOK</v>
      </c>
    </row>
    <row r="4987" spans="1:25" x14ac:dyDescent="0.25">
      <c r="A4987" t="s">
        <v>23</v>
      </c>
      <c r="B4987" t="s">
        <v>32255</v>
      </c>
      <c r="C4987" t="s">
        <v>25</v>
      </c>
      <c r="D4987" t="s">
        <v>44</v>
      </c>
      <c r="E4987" t="s">
        <v>68</v>
      </c>
      <c r="F4987" t="s">
        <v>28</v>
      </c>
      <c r="G4987" t="s">
        <v>29</v>
      </c>
      <c r="H4987" t="s">
        <v>30</v>
      </c>
      <c r="I4987" t="s">
        <v>15827</v>
      </c>
      <c r="J4987" t="e">
        <f>VLOOKUP(I4987,[1]!Tabela2[#All],2,0)</f>
        <v>#REF!</v>
      </c>
      <c r="K4987" t="s">
        <v>32</v>
      </c>
      <c r="L4987" t="s">
        <v>32256</v>
      </c>
      <c r="M4987" t="s">
        <v>32257</v>
      </c>
      <c r="N4987" t="s">
        <v>32258</v>
      </c>
      <c r="O4987" t="s">
        <v>32259</v>
      </c>
      <c r="P4987" t="s">
        <v>16161</v>
      </c>
      <c r="Q4987" t="s">
        <v>22048</v>
      </c>
      <c r="R4987" t="s">
        <v>9405</v>
      </c>
      <c r="S4987" t="s">
        <v>4732</v>
      </c>
      <c r="T4987" t="s">
        <v>40</v>
      </c>
      <c r="U4987" t="s">
        <v>195</v>
      </c>
      <c r="V4987" t="s">
        <v>42</v>
      </c>
      <c r="W4987" t="s">
        <v>23</v>
      </c>
      <c r="X4987" t="s">
        <v>32256</v>
      </c>
      <c r="Y4987" t="str">
        <f t="shared" ca="1" si="77"/>
        <v>NOK</v>
      </c>
    </row>
    <row r="4988" spans="1:25" x14ac:dyDescent="0.25">
      <c r="A4988" t="s">
        <v>23</v>
      </c>
      <c r="B4988" t="s">
        <v>32260</v>
      </c>
      <c r="C4988" t="s">
        <v>25</v>
      </c>
      <c r="D4988" t="s">
        <v>423</v>
      </c>
      <c r="E4988" t="s">
        <v>424</v>
      </c>
      <c r="F4988" t="s">
        <v>28</v>
      </c>
      <c r="G4988" t="s">
        <v>29</v>
      </c>
      <c r="H4988" t="s">
        <v>30</v>
      </c>
      <c r="I4988" t="s">
        <v>4955</v>
      </c>
      <c r="J4988" t="e">
        <f>VLOOKUP(I4988,[1]!Tabela2[#All],2,0)</f>
        <v>#REF!</v>
      </c>
      <c r="K4988" t="s">
        <v>32</v>
      </c>
      <c r="L4988" t="s">
        <v>32261</v>
      </c>
      <c r="M4988" t="s">
        <v>32262</v>
      </c>
      <c r="N4988" t="s">
        <v>32263</v>
      </c>
      <c r="O4988" t="s">
        <v>32264</v>
      </c>
      <c r="P4988" t="s">
        <v>32265</v>
      </c>
      <c r="Q4988" t="s">
        <v>1858</v>
      </c>
      <c r="R4988" t="s">
        <v>9783</v>
      </c>
      <c r="S4988" t="s">
        <v>32266</v>
      </c>
      <c r="T4988" t="s">
        <v>40</v>
      </c>
      <c r="U4988" t="s">
        <v>401</v>
      </c>
      <c r="V4988" t="s">
        <v>42</v>
      </c>
      <c r="W4988" t="s">
        <v>23</v>
      </c>
      <c r="X4988" t="s">
        <v>32261</v>
      </c>
      <c r="Y4988" t="str">
        <f t="shared" ca="1" si="77"/>
        <v>NOK</v>
      </c>
    </row>
    <row r="4989" spans="1:25" x14ac:dyDescent="0.25">
      <c r="A4989" t="s">
        <v>23</v>
      </c>
      <c r="B4989" t="s">
        <v>32267</v>
      </c>
      <c r="C4989" t="s">
        <v>25</v>
      </c>
      <c r="D4989" t="s">
        <v>403</v>
      </c>
      <c r="E4989" t="s">
        <v>304</v>
      </c>
      <c r="F4989" t="s">
        <v>28</v>
      </c>
      <c r="G4989" t="s">
        <v>29</v>
      </c>
      <c r="H4989" t="s">
        <v>30</v>
      </c>
      <c r="I4989" t="s">
        <v>1709</v>
      </c>
      <c r="J4989" t="e">
        <f>VLOOKUP(I4989,[1]!Tabela2[#All],2,0)</f>
        <v>#REF!</v>
      </c>
      <c r="K4989" t="s">
        <v>151</v>
      </c>
      <c r="L4989" t="s">
        <v>32268</v>
      </c>
      <c r="M4989" t="s">
        <v>32269</v>
      </c>
      <c r="N4989" t="s">
        <v>17136</v>
      </c>
      <c r="O4989" t="s">
        <v>17137</v>
      </c>
      <c r="P4989" t="s">
        <v>3247</v>
      </c>
      <c r="Q4989" t="s">
        <v>16965</v>
      </c>
      <c r="R4989" t="s">
        <v>11206</v>
      </c>
      <c r="S4989" t="s">
        <v>32270</v>
      </c>
      <c r="T4989" t="s">
        <v>40</v>
      </c>
      <c r="U4989" t="s">
        <v>401</v>
      </c>
      <c r="V4989" t="s">
        <v>42</v>
      </c>
      <c r="W4989" t="s">
        <v>23</v>
      </c>
      <c r="X4989" t="s">
        <v>32268</v>
      </c>
      <c r="Y4989" t="str">
        <f t="shared" ca="1" si="77"/>
        <v>NOK</v>
      </c>
    </row>
    <row r="4990" spans="1:25" x14ac:dyDescent="0.25">
      <c r="A4990" t="s">
        <v>23</v>
      </c>
      <c r="B4990" t="s">
        <v>32271</v>
      </c>
      <c r="C4990" t="s">
        <v>25</v>
      </c>
      <c r="D4990" t="s">
        <v>67</v>
      </c>
      <c r="E4990" t="s">
        <v>518</v>
      </c>
      <c r="F4990" t="s">
        <v>28</v>
      </c>
      <c r="G4990" t="s">
        <v>29</v>
      </c>
      <c r="H4990" t="s">
        <v>30</v>
      </c>
      <c r="I4990" t="s">
        <v>186</v>
      </c>
      <c r="J4990" t="e">
        <f>VLOOKUP(I4990,[1]!Tabela2[#All],2,0)</f>
        <v>#REF!</v>
      </c>
      <c r="K4990" t="s">
        <v>32</v>
      </c>
      <c r="L4990" t="s">
        <v>32272</v>
      </c>
      <c r="M4990" t="s">
        <v>32273</v>
      </c>
      <c r="N4990" t="s">
        <v>32274</v>
      </c>
      <c r="O4990" t="s">
        <v>32275</v>
      </c>
      <c r="P4990" t="s">
        <v>32276</v>
      </c>
      <c r="Q4990" t="s">
        <v>13730</v>
      </c>
      <c r="R4990" t="s">
        <v>10344</v>
      </c>
      <c r="S4990" t="s">
        <v>15508</v>
      </c>
      <c r="T4990" t="s">
        <v>40</v>
      </c>
      <c r="U4990" t="s">
        <v>65</v>
      </c>
      <c r="V4990" t="s">
        <v>42</v>
      </c>
      <c r="W4990" t="s">
        <v>23</v>
      </c>
      <c r="X4990" t="s">
        <v>32272</v>
      </c>
      <c r="Y4990" t="str">
        <f t="shared" ca="1" si="77"/>
        <v>NOK</v>
      </c>
    </row>
    <row r="4991" spans="1:25" x14ac:dyDescent="0.25">
      <c r="A4991" t="s">
        <v>23</v>
      </c>
      <c r="B4991" t="s">
        <v>32277</v>
      </c>
      <c r="C4991" t="s">
        <v>25</v>
      </c>
      <c r="D4991" t="s">
        <v>67</v>
      </c>
      <c r="E4991" t="s">
        <v>518</v>
      </c>
      <c r="F4991" t="s">
        <v>28</v>
      </c>
      <c r="G4991" t="s">
        <v>29</v>
      </c>
      <c r="H4991" t="s">
        <v>30</v>
      </c>
      <c r="I4991" t="s">
        <v>1135</v>
      </c>
      <c r="J4991" t="e">
        <f>VLOOKUP(I4991,[1]!Tabela2[#All],2,0)</f>
        <v>#REF!</v>
      </c>
      <c r="K4991" t="s">
        <v>32</v>
      </c>
      <c r="L4991" t="s">
        <v>32278</v>
      </c>
      <c r="M4991" t="s">
        <v>32279</v>
      </c>
      <c r="N4991" t="s">
        <v>32280</v>
      </c>
      <c r="O4991" t="s">
        <v>32281</v>
      </c>
      <c r="P4991" t="s">
        <v>32282</v>
      </c>
      <c r="Q4991" t="s">
        <v>23319</v>
      </c>
      <c r="R4991" t="s">
        <v>3124</v>
      </c>
      <c r="S4991" t="s">
        <v>6066</v>
      </c>
      <c r="T4991" t="s">
        <v>40</v>
      </c>
      <c r="U4991" t="s">
        <v>65</v>
      </c>
      <c r="V4991" t="s">
        <v>42</v>
      </c>
      <c r="W4991" t="s">
        <v>23</v>
      </c>
      <c r="X4991" t="s">
        <v>32278</v>
      </c>
      <c r="Y4991" t="str">
        <f t="shared" ca="1" si="77"/>
        <v>NOK</v>
      </c>
    </row>
    <row r="4992" spans="1:25" x14ac:dyDescent="0.25">
      <c r="A4992" t="s">
        <v>23</v>
      </c>
      <c r="B4992" t="s">
        <v>32283</v>
      </c>
      <c r="C4992" t="s">
        <v>25</v>
      </c>
      <c r="D4992" t="s">
        <v>26</v>
      </c>
      <c r="E4992" t="s">
        <v>173</v>
      </c>
      <c r="F4992" t="s">
        <v>28</v>
      </c>
      <c r="G4992" t="s">
        <v>29</v>
      </c>
      <c r="H4992" t="s">
        <v>30</v>
      </c>
      <c r="I4992" t="s">
        <v>1373</v>
      </c>
      <c r="J4992" t="e">
        <f>VLOOKUP(I4992,[1]!Tabela2[#All],2,0)</f>
        <v>#REF!</v>
      </c>
      <c r="K4992" t="s">
        <v>32</v>
      </c>
      <c r="L4992" t="s">
        <v>32284</v>
      </c>
      <c r="M4992" t="s">
        <v>32285</v>
      </c>
      <c r="N4992" t="s">
        <v>32286</v>
      </c>
      <c r="O4992" t="s">
        <v>32287</v>
      </c>
      <c r="P4992" t="s">
        <v>32288</v>
      </c>
      <c r="Q4992" t="s">
        <v>19565</v>
      </c>
      <c r="R4992" t="s">
        <v>1533</v>
      </c>
      <c r="S4992" t="s">
        <v>14976</v>
      </c>
      <c r="T4992" t="s">
        <v>183</v>
      </c>
      <c r="U4992" t="s">
        <v>42</v>
      </c>
      <c r="V4992" t="s">
        <v>184</v>
      </c>
      <c r="W4992" t="s">
        <v>23</v>
      </c>
      <c r="X4992" t="s">
        <v>32284</v>
      </c>
      <c r="Y4992" t="str">
        <f t="shared" ca="1" si="77"/>
        <v>NOK</v>
      </c>
    </row>
    <row r="4993" spans="1:25" x14ac:dyDescent="0.25">
      <c r="A4993" t="s">
        <v>23</v>
      </c>
      <c r="B4993" t="s">
        <v>32289</v>
      </c>
      <c r="C4993" t="s">
        <v>25</v>
      </c>
      <c r="D4993" t="s">
        <v>228</v>
      </c>
      <c r="E4993" t="s">
        <v>229</v>
      </c>
      <c r="F4993" t="s">
        <v>28</v>
      </c>
      <c r="G4993" t="s">
        <v>29</v>
      </c>
      <c r="H4993" t="s">
        <v>30</v>
      </c>
      <c r="I4993" t="s">
        <v>3402</v>
      </c>
      <c r="J4993" t="e">
        <f>VLOOKUP(I4993,[1]!Tabela2[#All],2,0)</f>
        <v>#REF!</v>
      </c>
      <c r="K4993" t="s">
        <v>151</v>
      </c>
      <c r="L4993" t="s">
        <v>32290</v>
      </c>
      <c r="M4993" t="s">
        <v>32291</v>
      </c>
      <c r="N4993" t="s">
        <v>32292</v>
      </c>
      <c r="O4993" t="s">
        <v>32293</v>
      </c>
      <c r="P4993" t="s">
        <v>32294</v>
      </c>
      <c r="Q4993" t="s">
        <v>30998</v>
      </c>
      <c r="R4993" t="s">
        <v>5706</v>
      </c>
      <c r="S4993" t="s">
        <v>32295</v>
      </c>
      <c r="T4993" t="s">
        <v>40</v>
      </c>
      <c r="U4993" t="s">
        <v>54</v>
      </c>
      <c r="V4993" t="s">
        <v>42</v>
      </c>
      <c r="W4993" t="s">
        <v>23</v>
      </c>
      <c r="X4993" t="s">
        <v>32290</v>
      </c>
      <c r="Y4993" t="str">
        <f t="shared" ca="1" si="77"/>
        <v>NOK</v>
      </c>
    </row>
    <row r="4994" spans="1:25" x14ac:dyDescent="0.25">
      <c r="A4994" t="s">
        <v>23</v>
      </c>
      <c r="B4994" t="s">
        <v>32296</v>
      </c>
      <c r="C4994" t="s">
        <v>25</v>
      </c>
      <c r="D4994" t="s">
        <v>67</v>
      </c>
      <c r="E4994" t="s">
        <v>68</v>
      </c>
      <c r="F4994" t="s">
        <v>28</v>
      </c>
      <c r="G4994" t="s">
        <v>29</v>
      </c>
      <c r="H4994" t="s">
        <v>30</v>
      </c>
      <c r="I4994" t="s">
        <v>1403</v>
      </c>
      <c r="J4994" t="e">
        <f>VLOOKUP(I4994,[1]!Tabela2[#All],2,0)</f>
        <v>#REF!</v>
      </c>
      <c r="K4994" t="s">
        <v>32</v>
      </c>
      <c r="L4994" t="s">
        <v>32297</v>
      </c>
      <c r="M4994" t="s">
        <v>32298</v>
      </c>
      <c r="N4994" t="s">
        <v>32299</v>
      </c>
      <c r="O4994" t="s">
        <v>32300</v>
      </c>
      <c r="P4994" t="s">
        <v>32301</v>
      </c>
      <c r="Q4994" t="s">
        <v>22936</v>
      </c>
      <c r="R4994" t="s">
        <v>1774</v>
      </c>
      <c r="S4994" t="s">
        <v>12973</v>
      </c>
      <c r="T4994" t="s">
        <v>40</v>
      </c>
      <c r="U4994" t="s">
        <v>54</v>
      </c>
      <c r="V4994" t="s">
        <v>42</v>
      </c>
      <c r="W4994" t="s">
        <v>23</v>
      </c>
      <c r="X4994" t="s">
        <v>32297</v>
      </c>
      <c r="Y4994" t="str">
        <f t="shared" ca="1" si="77"/>
        <v>NOK</v>
      </c>
    </row>
    <row r="4995" spans="1:25" x14ac:dyDescent="0.25">
      <c r="A4995" t="s">
        <v>23</v>
      </c>
      <c r="B4995" t="s">
        <v>32302</v>
      </c>
      <c r="C4995" t="s">
        <v>25</v>
      </c>
      <c r="D4995" t="s">
        <v>197</v>
      </c>
      <c r="E4995" t="s">
        <v>198</v>
      </c>
      <c r="F4995" t="s">
        <v>28</v>
      </c>
      <c r="G4995" t="s">
        <v>29</v>
      </c>
      <c r="H4995" t="s">
        <v>30</v>
      </c>
      <c r="I4995" t="s">
        <v>1786</v>
      </c>
      <c r="J4995" t="e">
        <f>VLOOKUP(I4995,[1]!Tabela2[#All],2,0)</f>
        <v>#REF!</v>
      </c>
      <c r="K4995" t="s">
        <v>32</v>
      </c>
      <c r="L4995" t="s">
        <v>32303</v>
      </c>
      <c r="M4995" t="s">
        <v>32304</v>
      </c>
      <c r="N4995" t="s">
        <v>32305</v>
      </c>
      <c r="O4995" t="s">
        <v>32306</v>
      </c>
      <c r="P4995" t="s">
        <v>32307</v>
      </c>
      <c r="Q4995" t="s">
        <v>9651</v>
      </c>
      <c r="R4995" t="s">
        <v>2584</v>
      </c>
      <c r="S4995" t="s">
        <v>661</v>
      </c>
      <c r="T4995" t="s">
        <v>40</v>
      </c>
      <c r="U4995" t="s">
        <v>54</v>
      </c>
      <c r="V4995" t="s">
        <v>42</v>
      </c>
      <c r="W4995" t="s">
        <v>23</v>
      </c>
      <c r="X4995" t="s">
        <v>32303</v>
      </c>
      <c r="Y4995" t="str">
        <f t="shared" ref="Y4995:Y5058" ca="1" si="78">IF(AND(TEXT(M4995,"DD/MM/AA")*1=$AB$4,HOUR(M4995)=$AB$3),"OK","NOK")</f>
        <v>NOK</v>
      </c>
    </row>
    <row r="4996" spans="1:25" x14ac:dyDescent="0.25">
      <c r="A4996" t="s">
        <v>23</v>
      </c>
      <c r="B4996" t="s">
        <v>32308</v>
      </c>
      <c r="C4996" t="s">
        <v>25</v>
      </c>
      <c r="D4996" t="s">
        <v>611</v>
      </c>
      <c r="E4996" t="s">
        <v>162</v>
      </c>
      <c r="F4996" t="s">
        <v>28</v>
      </c>
      <c r="G4996" t="s">
        <v>29</v>
      </c>
      <c r="H4996" t="s">
        <v>30</v>
      </c>
      <c r="I4996" t="s">
        <v>4582</v>
      </c>
      <c r="J4996" t="e">
        <f>VLOOKUP(I4996,[1]!Tabela2[#All],2,0)</f>
        <v>#REF!</v>
      </c>
      <c r="K4996" t="s">
        <v>32</v>
      </c>
      <c r="L4996" t="s">
        <v>32309</v>
      </c>
      <c r="M4996" t="s">
        <v>32310</v>
      </c>
      <c r="N4996" t="s">
        <v>32311</v>
      </c>
      <c r="O4996" t="s">
        <v>22013</v>
      </c>
      <c r="P4996" t="s">
        <v>32312</v>
      </c>
      <c r="Q4996" t="s">
        <v>22240</v>
      </c>
      <c r="R4996" t="s">
        <v>2269</v>
      </c>
      <c r="S4996" t="s">
        <v>8692</v>
      </c>
      <c r="T4996" t="s">
        <v>40</v>
      </c>
      <c r="U4996" t="s">
        <v>65</v>
      </c>
      <c r="V4996" t="s">
        <v>42</v>
      </c>
      <c r="W4996" t="s">
        <v>23</v>
      </c>
      <c r="X4996" t="s">
        <v>32309</v>
      </c>
      <c r="Y4996" t="str">
        <f t="shared" ca="1" si="78"/>
        <v>NOK</v>
      </c>
    </row>
    <row r="4997" spans="1:25" x14ac:dyDescent="0.25">
      <c r="A4997" t="s">
        <v>23</v>
      </c>
      <c r="B4997" t="s">
        <v>32313</v>
      </c>
      <c r="C4997" t="s">
        <v>25</v>
      </c>
      <c r="D4997" t="s">
        <v>161</v>
      </c>
      <c r="E4997" t="s">
        <v>68</v>
      </c>
      <c r="F4997" t="s">
        <v>28</v>
      </c>
      <c r="G4997" t="s">
        <v>29</v>
      </c>
      <c r="H4997" t="s">
        <v>30</v>
      </c>
      <c r="I4997" t="s">
        <v>1394</v>
      </c>
      <c r="J4997" t="e">
        <f>VLOOKUP(I4997,[1]!Tabela2[#All],2,0)</f>
        <v>#REF!</v>
      </c>
      <c r="K4997" t="s">
        <v>32</v>
      </c>
      <c r="L4997" t="s">
        <v>32314</v>
      </c>
      <c r="M4997" t="s">
        <v>32315</v>
      </c>
      <c r="N4997" t="s">
        <v>32316</v>
      </c>
      <c r="O4997" t="s">
        <v>823</v>
      </c>
      <c r="P4997" t="s">
        <v>32317</v>
      </c>
      <c r="Q4997" t="s">
        <v>32318</v>
      </c>
      <c r="R4997" t="s">
        <v>3028</v>
      </c>
      <c r="S4997" t="s">
        <v>11920</v>
      </c>
      <c r="T4997" t="s">
        <v>40</v>
      </c>
      <c r="U4997" t="s">
        <v>54</v>
      </c>
      <c r="V4997" t="s">
        <v>42</v>
      </c>
      <c r="W4997" t="s">
        <v>23</v>
      </c>
      <c r="X4997" t="s">
        <v>32314</v>
      </c>
      <c r="Y4997" t="str">
        <f t="shared" ca="1" si="78"/>
        <v>NOK</v>
      </c>
    </row>
    <row r="4998" spans="1:25" x14ac:dyDescent="0.25">
      <c r="A4998" t="s">
        <v>23</v>
      </c>
      <c r="B4998" t="s">
        <v>32319</v>
      </c>
      <c r="C4998" t="s">
        <v>25</v>
      </c>
      <c r="D4998" t="s">
        <v>44</v>
      </c>
      <c r="E4998" t="s">
        <v>68</v>
      </c>
      <c r="F4998" t="s">
        <v>28</v>
      </c>
      <c r="G4998" t="s">
        <v>29</v>
      </c>
      <c r="H4998" t="s">
        <v>30</v>
      </c>
      <c r="I4998" t="s">
        <v>7332</v>
      </c>
      <c r="J4998" t="e">
        <f>VLOOKUP(I4998,[1]!Tabela2[#All],2,0)</f>
        <v>#REF!</v>
      </c>
      <c r="K4998" t="s">
        <v>32</v>
      </c>
      <c r="L4998" t="s">
        <v>32320</v>
      </c>
      <c r="M4998" t="s">
        <v>32321</v>
      </c>
      <c r="N4998" t="s">
        <v>25865</v>
      </c>
      <c r="O4998" t="s">
        <v>32322</v>
      </c>
      <c r="P4998" t="s">
        <v>32323</v>
      </c>
      <c r="Q4998" t="s">
        <v>31770</v>
      </c>
      <c r="R4998" t="s">
        <v>2056</v>
      </c>
      <c r="S4998" t="s">
        <v>22271</v>
      </c>
      <c r="T4998" t="s">
        <v>40</v>
      </c>
      <c r="U4998" t="s">
        <v>41</v>
      </c>
      <c r="V4998" t="s">
        <v>42</v>
      </c>
      <c r="W4998" t="s">
        <v>23</v>
      </c>
      <c r="X4998" t="s">
        <v>32320</v>
      </c>
      <c r="Y4998" t="str">
        <f t="shared" ca="1" si="78"/>
        <v>NOK</v>
      </c>
    </row>
    <row r="4999" spans="1:25" x14ac:dyDescent="0.25">
      <c r="A4999" t="s">
        <v>23</v>
      </c>
      <c r="B4999" t="s">
        <v>32324</v>
      </c>
      <c r="C4999" t="s">
        <v>25</v>
      </c>
      <c r="D4999" t="s">
        <v>423</v>
      </c>
      <c r="E4999" t="s">
        <v>1278</v>
      </c>
      <c r="F4999" t="s">
        <v>28</v>
      </c>
      <c r="G4999" t="s">
        <v>29</v>
      </c>
      <c r="H4999" t="s">
        <v>30</v>
      </c>
      <c r="I4999" t="s">
        <v>1606</v>
      </c>
      <c r="J4999" t="e">
        <f>VLOOKUP(I4999,[1]!Tabela2[#All],2,0)</f>
        <v>#REF!</v>
      </c>
      <c r="K4999" t="s">
        <v>32</v>
      </c>
      <c r="L4999" t="s">
        <v>32325</v>
      </c>
      <c r="M4999" t="s">
        <v>32326</v>
      </c>
      <c r="N4999" t="s">
        <v>32327</v>
      </c>
      <c r="O4999" t="s">
        <v>32328</v>
      </c>
      <c r="P4999" t="s">
        <v>1937</v>
      </c>
      <c r="Q4999" t="s">
        <v>1178</v>
      </c>
      <c r="R4999" t="s">
        <v>2056</v>
      </c>
      <c r="S4999" t="s">
        <v>7306</v>
      </c>
      <c r="T4999" t="s">
        <v>40</v>
      </c>
      <c r="U4999" t="s">
        <v>77</v>
      </c>
      <c r="V4999" t="s">
        <v>42</v>
      </c>
      <c r="W4999" t="s">
        <v>23</v>
      </c>
      <c r="X4999" t="s">
        <v>32325</v>
      </c>
      <c r="Y4999" t="str">
        <f t="shared" ca="1" si="78"/>
        <v>NOK</v>
      </c>
    </row>
    <row r="5000" spans="1:25" x14ac:dyDescent="0.25">
      <c r="A5000" t="s">
        <v>23</v>
      </c>
      <c r="B5000" t="s">
        <v>32329</v>
      </c>
      <c r="C5000" t="s">
        <v>25</v>
      </c>
      <c r="D5000" t="s">
        <v>137</v>
      </c>
      <c r="E5000" t="s">
        <v>2059</v>
      </c>
      <c r="F5000" t="s">
        <v>28</v>
      </c>
      <c r="G5000" t="s">
        <v>29</v>
      </c>
      <c r="H5000" t="s">
        <v>30</v>
      </c>
      <c r="I5000" t="s">
        <v>1163</v>
      </c>
      <c r="J5000" t="e">
        <f>VLOOKUP(I5000,[1]!Tabela2[#All],2,0)</f>
        <v>#REF!</v>
      </c>
      <c r="K5000" t="s">
        <v>32</v>
      </c>
      <c r="L5000" t="s">
        <v>32330</v>
      </c>
      <c r="M5000" t="s">
        <v>32331</v>
      </c>
      <c r="N5000" t="s">
        <v>32332</v>
      </c>
      <c r="O5000" t="s">
        <v>32333</v>
      </c>
      <c r="P5000" t="s">
        <v>32334</v>
      </c>
      <c r="Q5000" t="s">
        <v>5097</v>
      </c>
      <c r="R5000" t="s">
        <v>1169</v>
      </c>
      <c r="S5000" t="s">
        <v>29128</v>
      </c>
      <c r="T5000" t="s">
        <v>40</v>
      </c>
      <c r="U5000" t="s">
        <v>195</v>
      </c>
      <c r="V5000" t="s">
        <v>42</v>
      </c>
      <c r="W5000" t="s">
        <v>23</v>
      </c>
      <c r="X5000" t="s">
        <v>32330</v>
      </c>
      <c r="Y5000" t="str">
        <f t="shared" ca="1" si="78"/>
        <v>NOK</v>
      </c>
    </row>
    <row r="5001" spans="1:25" x14ac:dyDescent="0.25">
      <c r="A5001" t="s">
        <v>23</v>
      </c>
      <c r="B5001" t="s">
        <v>32335</v>
      </c>
      <c r="C5001" t="s">
        <v>25</v>
      </c>
      <c r="D5001" t="s">
        <v>197</v>
      </c>
      <c r="E5001" t="s">
        <v>529</v>
      </c>
      <c r="F5001" t="s">
        <v>28</v>
      </c>
      <c r="G5001" t="s">
        <v>29</v>
      </c>
      <c r="H5001" t="s">
        <v>30</v>
      </c>
      <c r="I5001" t="s">
        <v>530</v>
      </c>
      <c r="J5001" t="e">
        <f>VLOOKUP(I5001,[1]!Tabela2[#All],2,0)</f>
        <v>#REF!</v>
      </c>
      <c r="K5001" t="s">
        <v>32</v>
      </c>
      <c r="L5001" t="s">
        <v>32336</v>
      </c>
      <c r="M5001" t="s">
        <v>32337</v>
      </c>
      <c r="N5001" t="s">
        <v>30965</v>
      </c>
      <c r="O5001" t="s">
        <v>30971</v>
      </c>
      <c r="P5001" t="s">
        <v>15099</v>
      </c>
      <c r="Q5001" t="s">
        <v>739</v>
      </c>
      <c r="R5001" t="s">
        <v>410</v>
      </c>
      <c r="S5001" t="s">
        <v>7088</v>
      </c>
      <c r="T5001" t="s">
        <v>40</v>
      </c>
      <c r="U5001" t="s">
        <v>65</v>
      </c>
      <c r="V5001" t="s">
        <v>42</v>
      </c>
      <c r="W5001" t="s">
        <v>23</v>
      </c>
      <c r="X5001" t="s">
        <v>32336</v>
      </c>
      <c r="Y5001" t="str">
        <f t="shared" ca="1" si="78"/>
        <v>NOK</v>
      </c>
    </row>
    <row r="5002" spans="1:25" x14ac:dyDescent="0.25">
      <c r="A5002" t="s">
        <v>23</v>
      </c>
      <c r="B5002" t="s">
        <v>32338</v>
      </c>
      <c r="C5002" t="s">
        <v>25</v>
      </c>
      <c r="D5002" t="s">
        <v>197</v>
      </c>
      <c r="E5002" t="s">
        <v>652</v>
      </c>
      <c r="F5002" t="s">
        <v>28</v>
      </c>
      <c r="G5002" t="s">
        <v>29</v>
      </c>
      <c r="H5002" t="s">
        <v>30</v>
      </c>
      <c r="I5002" t="s">
        <v>15858</v>
      </c>
      <c r="J5002" t="e">
        <f>VLOOKUP(I5002,[1]!Tabela2[#All],2,0)</f>
        <v>#REF!</v>
      </c>
      <c r="K5002" t="s">
        <v>32</v>
      </c>
      <c r="L5002" t="s">
        <v>32339</v>
      </c>
      <c r="M5002" t="s">
        <v>32340</v>
      </c>
      <c r="N5002" t="s">
        <v>32341</v>
      </c>
      <c r="O5002" t="s">
        <v>32342</v>
      </c>
      <c r="P5002" t="s">
        <v>32343</v>
      </c>
      <c r="Q5002" t="s">
        <v>6631</v>
      </c>
      <c r="R5002" t="s">
        <v>2134</v>
      </c>
      <c r="S5002" t="s">
        <v>15090</v>
      </c>
      <c r="T5002" t="s">
        <v>40</v>
      </c>
      <c r="U5002" t="s">
        <v>65</v>
      </c>
      <c r="V5002" t="s">
        <v>42</v>
      </c>
      <c r="W5002" t="s">
        <v>23</v>
      </c>
      <c r="X5002" t="s">
        <v>32339</v>
      </c>
      <c r="Y5002" t="str">
        <f t="shared" ca="1" si="78"/>
        <v>NOK</v>
      </c>
    </row>
    <row r="5003" spans="1:25" x14ac:dyDescent="0.25">
      <c r="A5003" t="s">
        <v>23</v>
      </c>
      <c r="B5003" t="s">
        <v>32344</v>
      </c>
      <c r="C5003" t="s">
        <v>25</v>
      </c>
      <c r="D5003" t="s">
        <v>197</v>
      </c>
      <c r="E5003" t="s">
        <v>198</v>
      </c>
      <c r="F5003" t="s">
        <v>28</v>
      </c>
      <c r="G5003" t="s">
        <v>29</v>
      </c>
      <c r="H5003" t="s">
        <v>30</v>
      </c>
      <c r="I5003" t="s">
        <v>1507</v>
      </c>
      <c r="J5003" t="e">
        <f>VLOOKUP(I5003,[1]!Tabela2[#All],2,0)</f>
        <v>#REF!</v>
      </c>
      <c r="K5003" t="s">
        <v>32</v>
      </c>
      <c r="L5003" t="s">
        <v>32345</v>
      </c>
      <c r="M5003" t="s">
        <v>32346</v>
      </c>
      <c r="N5003" t="s">
        <v>32347</v>
      </c>
      <c r="O5003" t="s">
        <v>12506</v>
      </c>
      <c r="P5003" t="s">
        <v>8923</v>
      </c>
      <c r="Q5003" t="s">
        <v>22153</v>
      </c>
      <c r="R5003" t="s">
        <v>32348</v>
      </c>
      <c r="S5003" t="s">
        <v>7737</v>
      </c>
      <c r="T5003" t="s">
        <v>40</v>
      </c>
      <c r="U5003" t="s">
        <v>77</v>
      </c>
      <c r="V5003" t="s">
        <v>42</v>
      </c>
      <c r="W5003" t="s">
        <v>23</v>
      </c>
      <c r="X5003" t="s">
        <v>32345</v>
      </c>
      <c r="Y5003" t="str">
        <f t="shared" ca="1" si="78"/>
        <v>NOK</v>
      </c>
    </row>
    <row r="5004" spans="1:25" x14ac:dyDescent="0.25">
      <c r="A5004" t="s">
        <v>23</v>
      </c>
      <c r="B5004" t="s">
        <v>32349</v>
      </c>
      <c r="C5004" t="s">
        <v>25</v>
      </c>
      <c r="D5004" t="s">
        <v>197</v>
      </c>
      <c r="E5004" t="s">
        <v>198</v>
      </c>
      <c r="F5004" t="s">
        <v>28</v>
      </c>
      <c r="G5004" t="s">
        <v>29</v>
      </c>
      <c r="H5004" t="s">
        <v>30</v>
      </c>
      <c r="I5004" t="s">
        <v>2172</v>
      </c>
      <c r="J5004" t="e">
        <f>VLOOKUP(I5004,[1]!Tabela2[#All],2,0)</f>
        <v>#REF!</v>
      </c>
      <c r="K5004" t="s">
        <v>32</v>
      </c>
      <c r="L5004" t="s">
        <v>32350</v>
      </c>
      <c r="M5004" t="s">
        <v>32351</v>
      </c>
      <c r="N5004" t="s">
        <v>5166</v>
      </c>
      <c r="O5004" t="s">
        <v>32352</v>
      </c>
      <c r="P5004" t="s">
        <v>32353</v>
      </c>
      <c r="Q5004" t="s">
        <v>20732</v>
      </c>
      <c r="R5004" t="s">
        <v>268</v>
      </c>
      <c r="S5004" t="s">
        <v>485</v>
      </c>
      <c r="T5004" t="s">
        <v>40</v>
      </c>
      <c r="U5004" t="s">
        <v>54</v>
      </c>
      <c r="V5004" t="s">
        <v>42</v>
      </c>
      <c r="W5004" t="s">
        <v>23</v>
      </c>
      <c r="X5004" t="s">
        <v>32350</v>
      </c>
      <c r="Y5004" t="str">
        <f t="shared" ca="1" si="78"/>
        <v>NOK</v>
      </c>
    </row>
    <row r="5005" spans="1:25" x14ac:dyDescent="0.25">
      <c r="A5005" t="s">
        <v>23</v>
      </c>
      <c r="B5005" t="s">
        <v>32354</v>
      </c>
      <c r="C5005" t="s">
        <v>25</v>
      </c>
      <c r="D5005" t="s">
        <v>26</v>
      </c>
      <c r="E5005" t="s">
        <v>27</v>
      </c>
      <c r="F5005" t="s">
        <v>28</v>
      </c>
      <c r="G5005" t="s">
        <v>29</v>
      </c>
      <c r="H5005" t="s">
        <v>30</v>
      </c>
      <c r="I5005" t="s">
        <v>3091</v>
      </c>
      <c r="J5005" t="e">
        <f>VLOOKUP(I5005,[1]!Tabela2[#All],2,0)</f>
        <v>#REF!</v>
      </c>
      <c r="K5005" t="s">
        <v>32</v>
      </c>
      <c r="L5005" t="s">
        <v>32355</v>
      </c>
      <c r="M5005" t="s">
        <v>32356</v>
      </c>
      <c r="N5005" t="s">
        <v>32357</v>
      </c>
      <c r="O5005" t="s">
        <v>32358</v>
      </c>
      <c r="P5005" t="s">
        <v>32359</v>
      </c>
      <c r="Q5005" t="s">
        <v>2384</v>
      </c>
      <c r="R5005" t="s">
        <v>125</v>
      </c>
      <c r="S5005" t="s">
        <v>17100</v>
      </c>
      <c r="T5005" t="s">
        <v>40</v>
      </c>
      <c r="U5005" t="s">
        <v>65</v>
      </c>
      <c r="V5005" t="s">
        <v>42</v>
      </c>
      <c r="W5005" t="s">
        <v>23</v>
      </c>
      <c r="X5005" t="s">
        <v>32355</v>
      </c>
      <c r="Y5005" t="str">
        <f t="shared" ca="1" si="78"/>
        <v>NOK</v>
      </c>
    </row>
    <row r="5006" spans="1:25" x14ac:dyDescent="0.25">
      <c r="A5006" t="s">
        <v>23</v>
      </c>
      <c r="B5006" t="s">
        <v>32360</v>
      </c>
      <c r="C5006" t="s">
        <v>25</v>
      </c>
      <c r="D5006" t="s">
        <v>67</v>
      </c>
      <c r="E5006" t="s">
        <v>271</v>
      </c>
      <c r="F5006" t="s">
        <v>28</v>
      </c>
      <c r="G5006" t="s">
        <v>29</v>
      </c>
      <c r="H5006" t="s">
        <v>30</v>
      </c>
      <c r="I5006" t="s">
        <v>753</v>
      </c>
      <c r="J5006" t="e">
        <f>VLOOKUP(I5006,[1]!Tabela2[#All],2,0)</f>
        <v>#REF!</v>
      </c>
      <c r="K5006" t="s">
        <v>32</v>
      </c>
      <c r="L5006" t="s">
        <v>32361</v>
      </c>
      <c r="M5006" t="s">
        <v>32362</v>
      </c>
      <c r="N5006" t="s">
        <v>25959</v>
      </c>
      <c r="O5006" t="s">
        <v>25960</v>
      </c>
      <c r="P5006" t="s">
        <v>32363</v>
      </c>
      <c r="Q5006" t="s">
        <v>431</v>
      </c>
      <c r="R5006" t="s">
        <v>649</v>
      </c>
      <c r="S5006" t="s">
        <v>14917</v>
      </c>
      <c r="T5006" t="s">
        <v>40</v>
      </c>
      <c r="U5006" t="s">
        <v>77</v>
      </c>
      <c r="V5006" t="s">
        <v>42</v>
      </c>
      <c r="W5006" t="s">
        <v>23</v>
      </c>
      <c r="X5006" t="s">
        <v>32361</v>
      </c>
      <c r="Y5006" t="str">
        <f t="shared" ca="1" si="78"/>
        <v>NOK</v>
      </c>
    </row>
    <row r="5007" spans="1:25" x14ac:dyDescent="0.25">
      <c r="A5007" t="s">
        <v>23</v>
      </c>
      <c r="B5007" t="s">
        <v>32364</v>
      </c>
      <c r="C5007" t="s">
        <v>25</v>
      </c>
      <c r="D5007" t="s">
        <v>197</v>
      </c>
      <c r="E5007" t="s">
        <v>518</v>
      </c>
      <c r="F5007" t="s">
        <v>28</v>
      </c>
      <c r="G5007" t="s">
        <v>29</v>
      </c>
      <c r="H5007" t="s">
        <v>30</v>
      </c>
      <c r="I5007" t="s">
        <v>3117</v>
      </c>
      <c r="J5007" t="e">
        <f>VLOOKUP(I5007,[1]!Tabela2[#All],2,0)</f>
        <v>#REF!</v>
      </c>
      <c r="K5007" t="s">
        <v>32</v>
      </c>
      <c r="L5007" t="s">
        <v>32365</v>
      </c>
      <c r="M5007" t="s">
        <v>32366</v>
      </c>
      <c r="N5007" t="s">
        <v>16338</v>
      </c>
      <c r="O5007" t="s">
        <v>32367</v>
      </c>
      <c r="P5007" t="s">
        <v>32368</v>
      </c>
      <c r="Q5007" t="s">
        <v>13178</v>
      </c>
      <c r="R5007" t="s">
        <v>2609</v>
      </c>
      <c r="S5007" t="s">
        <v>9711</v>
      </c>
      <c r="T5007" t="s">
        <v>40</v>
      </c>
      <c r="U5007" t="s">
        <v>77</v>
      </c>
      <c r="V5007" t="s">
        <v>42</v>
      </c>
      <c r="W5007" t="s">
        <v>23</v>
      </c>
      <c r="X5007" t="s">
        <v>32365</v>
      </c>
      <c r="Y5007" t="str">
        <f t="shared" ca="1" si="78"/>
        <v>NOK</v>
      </c>
    </row>
    <row r="5008" spans="1:25" x14ac:dyDescent="0.25">
      <c r="A5008" t="s">
        <v>23</v>
      </c>
      <c r="B5008" t="s">
        <v>32369</v>
      </c>
      <c r="C5008" t="s">
        <v>25</v>
      </c>
      <c r="D5008" t="s">
        <v>197</v>
      </c>
      <c r="E5008" t="s">
        <v>518</v>
      </c>
      <c r="F5008" t="s">
        <v>28</v>
      </c>
      <c r="G5008" t="s">
        <v>29</v>
      </c>
      <c r="H5008" t="s">
        <v>30</v>
      </c>
      <c r="I5008" t="s">
        <v>1029</v>
      </c>
      <c r="J5008" t="e">
        <f>VLOOKUP(I5008,[1]!Tabela2[#All],2,0)</f>
        <v>#REF!</v>
      </c>
      <c r="K5008" t="s">
        <v>32</v>
      </c>
      <c r="L5008" t="s">
        <v>32370</v>
      </c>
      <c r="M5008" t="s">
        <v>32371</v>
      </c>
      <c r="N5008" t="s">
        <v>32372</v>
      </c>
      <c r="O5008" t="s">
        <v>32373</v>
      </c>
      <c r="P5008" t="s">
        <v>8325</v>
      </c>
      <c r="Q5008" t="s">
        <v>11329</v>
      </c>
      <c r="R5008" t="s">
        <v>2039</v>
      </c>
      <c r="S5008" t="s">
        <v>12829</v>
      </c>
      <c r="T5008" t="s">
        <v>40</v>
      </c>
      <c r="U5008" t="s">
        <v>77</v>
      </c>
      <c r="V5008" t="s">
        <v>42</v>
      </c>
      <c r="W5008" t="s">
        <v>23</v>
      </c>
      <c r="X5008" t="s">
        <v>32370</v>
      </c>
      <c r="Y5008" t="str">
        <f t="shared" ca="1" si="78"/>
        <v>NOK</v>
      </c>
    </row>
    <row r="5009" spans="1:25" x14ac:dyDescent="0.25">
      <c r="A5009" t="s">
        <v>23</v>
      </c>
      <c r="B5009" t="s">
        <v>32374</v>
      </c>
      <c r="C5009" t="s">
        <v>25</v>
      </c>
      <c r="D5009" t="s">
        <v>67</v>
      </c>
      <c r="E5009" t="s">
        <v>271</v>
      </c>
      <c r="F5009" t="s">
        <v>28</v>
      </c>
      <c r="G5009" t="s">
        <v>29</v>
      </c>
      <c r="H5009" t="s">
        <v>30</v>
      </c>
      <c r="I5009" t="s">
        <v>89</v>
      </c>
      <c r="J5009" t="e">
        <f>VLOOKUP(I5009,[1]!Tabela2[#All],2,0)</f>
        <v>#REF!</v>
      </c>
      <c r="K5009" t="s">
        <v>32</v>
      </c>
      <c r="L5009" t="s">
        <v>32375</v>
      </c>
      <c r="M5009" t="s">
        <v>32376</v>
      </c>
      <c r="N5009" t="s">
        <v>32377</v>
      </c>
      <c r="O5009" t="s">
        <v>32378</v>
      </c>
      <c r="P5009" t="s">
        <v>32198</v>
      </c>
      <c r="Q5009" t="s">
        <v>1585</v>
      </c>
      <c r="R5009" t="s">
        <v>248</v>
      </c>
      <c r="S5009" t="s">
        <v>2449</v>
      </c>
      <c r="T5009" t="s">
        <v>40</v>
      </c>
      <c r="U5009" t="s">
        <v>65</v>
      </c>
      <c r="V5009" t="s">
        <v>42</v>
      </c>
      <c r="W5009" t="s">
        <v>23</v>
      </c>
      <c r="X5009" t="s">
        <v>32375</v>
      </c>
      <c r="Y5009" t="str">
        <f t="shared" ca="1" si="78"/>
        <v>NOK</v>
      </c>
    </row>
    <row r="5010" spans="1:25" x14ac:dyDescent="0.25">
      <c r="A5010" t="s">
        <v>23</v>
      </c>
      <c r="B5010" t="s">
        <v>32379</v>
      </c>
      <c r="C5010" t="s">
        <v>25</v>
      </c>
      <c r="D5010" t="s">
        <v>314</v>
      </c>
      <c r="E5010" t="s">
        <v>1278</v>
      </c>
      <c r="F5010" t="s">
        <v>315</v>
      </c>
      <c r="G5010" t="s">
        <v>29</v>
      </c>
      <c r="H5010" t="s">
        <v>316</v>
      </c>
      <c r="I5010" t="s">
        <v>2969</v>
      </c>
      <c r="J5010" t="e">
        <f>VLOOKUP(I5010,[1]!Tabela2[#All],2,0)</f>
        <v>#REF!</v>
      </c>
      <c r="K5010" t="s">
        <v>32</v>
      </c>
      <c r="L5010" t="s">
        <v>32380</v>
      </c>
      <c r="M5010" t="s">
        <v>32381</v>
      </c>
      <c r="N5010" t="s">
        <v>13428</v>
      </c>
      <c r="O5010" t="s">
        <v>13429</v>
      </c>
      <c r="P5010" t="s">
        <v>30664</v>
      </c>
      <c r="Q5010" t="s">
        <v>2100</v>
      </c>
      <c r="R5010" t="s">
        <v>2161</v>
      </c>
      <c r="S5010" t="s">
        <v>10726</v>
      </c>
      <c r="T5010" t="s">
        <v>183</v>
      </c>
      <c r="U5010" t="s">
        <v>42</v>
      </c>
      <c r="V5010" t="s">
        <v>1867</v>
      </c>
      <c r="W5010" t="s">
        <v>23</v>
      </c>
      <c r="X5010" t="s">
        <v>32380</v>
      </c>
      <c r="Y5010" t="str">
        <f t="shared" ca="1" si="78"/>
        <v>NOK</v>
      </c>
    </row>
    <row r="5011" spans="1:25" x14ac:dyDescent="0.25">
      <c r="A5011" t="s">
        <v>23</v>
      </c>
      <c r="B5011" t="s">
        <v>32382</v>
      </c>
      <c r="C5011" t="s">
        <v>25</v>
      </c>
      <c r="D5011" t="s">
        <v>148</v>
      </c>
      <c r="E5011" t="s">
        <v>13256</v>
      </c>
      <c r="F5011" t="s">
        <v>28</v>
      </c>
      <c r="G5011" t="s">
        <v>29</v>
      </c>
      <c r="H5011" t="s">
        <v>30</v>
      </c>
      <c r="I5011" t="s">
        <v>4276</v>
      </c>
      <c r="J5011" t="e">
        <f>VLOOKUP(I5011,[1]!Tabela2[#All],2,0)</f>
        <v>#REF!</v>
      </c>
      <c r="K5011" t="s">
        <v>151</v>
      </c>
      <c r="L5011" t="s">
        <v>32383</v>
      </c>
      <c r="M5011" t="s">
        <v>32384</v>
      </c>
      <c r="N5011" t="s">
        <v>32385</v>
      </c>
      <c r="O5011" t="s">
        <v>15185</v>
      </c>
      <c r="P5011" t="s">
        <v>32386</v>
      </c>
      <c r="Q5011" t="s">
        <v>32387</v>
      </c>
      <c r="R5011" t="s">
        <v>32388</v>
      </c>
      <c r="S5011" t="s">
        <v>17476</v>
      </c>
      <c r="T5011" t="s">
        <v>40</v>
      </c>
      <c r="U5011" t="s">
        <v>54</v>
      </c>
      <c r="V5011" t="s">
        <v>42</v>
      </c>
      <c r="W5011" t="s">
        <v>23</v>
      </c>
      <c r="X5011" t="s">
        <v>32383</v>
      </c>
      <c r="Y5011" t="str">
        <f t="shared" ca="1" si="78"/>
        <v>NOK</v>
      </c>
    </row>
    <row r="5012" spans="1:25" x14ac:dyDescent="0.25">
      <c r="A5012" t="s">
        <v>23</v>
      </c>
      <c r="B5012" t="s">
        <v>32389</v>
      </c>
      <c r="C5012" t="s">
        <v>25</v>
      </c>
      <c r="D5012" t="s">
        <v>1172</v>
      </c>
      <c r="E5012" t="s">
        <v>304</v>
      </c>
      <c r="F5012" t="s">
        <v>28</v>
      </c>
      <c r="G5012" t="s">
        <v>29</v>
      </c>
      <c r="H5012" t="s">
        <v>30</v>
      </c>
      <c r="I5012" t="s">
        <v>1250</v>
      </c>
      <c r="J5012" t="e">
        <f>VLOOKUP(I5012,[1]!Tabela2[#All],2,0)</f>
        <v>#REF!</v>
      </c>
      <c r="K5012" t="s">
        <v>32</v>
      </c>
      <c r="L5012" t="s">
        <v>32390</v>
      </c>
      <c r="M5012" t="s">
        <v>32391</v>
      </c>
      <c r="N5012" t="s">
        <v>32392</v>
      </c>
      <c r="O5012" t="s">
        <v>12629</v>
      </c>
      <c r="P5012" t="s">
        <v>32393</v>
      </c>
      <c r="Q5012" t="s">
        <v>6795</v>
      </c>
      <c r="R5012" t="s">
        <v>902</v>
      </c>
      <c r="S5012" t="s">
        <v>31784</v>
      </c>
      <c r="T5012" t="s">
        <v>40</v>
      </c>
      <c r="U5012" t="s">
        <v>77</v>
      </c>
      <c r="V5012" t="s">
        <v>42</v>
      </c>
      <c r="W5012" t="s">
        <v>23</v>
      </c>
      <c r="X5012" t="s">
        <v>32390</v>
      </c>
      <c r="Y5012" t="str">
        <f t="shared" ca="1" si="78"/>
        <v>NOK</v>
      </c>
    </row>
    <row r="5013" spans="1:25" x14ac:dyDescent="0.25">
      <c r="A5013" t="s">
        <v>23</v>
      </c>
      <c r="B5013" t="s">
        <v>32394</v>
      </c>
      <c r="C5013" t="s">
        <v>25</v>
      </c>
      <c r="D5013" t="s">
        <v>26</v>
      </c>
      <c r="E5013" t="s">
        <v>173</v>
      </c>
      <c r="F5013" t="s">
        <v>28</v>
      </c>
      <c r="G5013" t="s">
        <v>29</v>
      </c>
      <c r="H5013" t="s">
        <v>30</v>
      </c>
      <c r="I5013" t="s">
        <v>5215</v>
      </c>
      <c r="J5013" t="e">
        <f>VLOOKUP(I5013,[1]!Tabela2[#All],2,0)</f>
        <v>#REF!</v>
      </c>
      <c r="K5013" t="s">
        <v>32</v>
      </c>
      <c r="L5013" t="s">
        <v>32395</v>
      </c>
      <c r="M5013" t="s">
        <v>32396</v>
      </c>
      <c r="N5013" t="s">
        <v>32397</v>
      </c>
      <c r="O5013" t="s">
        <v>32398</v>
      </c>
      <c r="P5013" t="s">
        <v>32399</v>
      </c>
      <c r="Q5013" t="s">
        <v>1911</v>
      </c>
      <c r="R5013" t="s">
        <v>4642</v>
      </c>
      <c r="S5013" t="s">
        <v>32400</v>
      </c>
      <c r="T5013" t="s">
        <v>40</v>
      </c>
      <c r="U5013" t="s">
        <v>77</v>
      </c>
      <c r="V5013" t="s">
        <v>42</v>
      </c>
      <c r="W5013" t="s">
        <v>23</v>
      </c>
      <c r="X5013" t="s">
        <v>32395</v>
      </c>
      <c r="Y5013" t="str">
        <f t="shared" ca="1" si="78"/>
        <v>NOK</v>
      </c>
    </row>
    <row r="5014" spans="1:25" x14ac:dyDescent="0.25">
      <c r="A5014" t="s">
        <v>23</v>
      </c>
      <c r="B5014" t="s">
        <v>32401</v>
      </c>
      <c r="C5014" t="s">
        <v>25</v>
      </c>
      <c r="D5014" t="s">
        <v>98</v>
      </c>
      <c r="E5014" t="s">
        <v>304</v>
      </c>
      <c r="F5014" t="s">
        <v>28</v>
      </c>
      <c r="G5014" t="s">
        <v>29</v>
      </c>
      <c r="H5014" t="s">
        <v>30</v>
      </c>
      <c r="I5014" t="s">
        <v>830</v>
      </c>
      <c r="J5014" t="e">
        <f>VLOOKUP(I5014,[1]!Tabela2[#All],2,0)</f>
        <v>#REF!</v>
      </c>
      <c r="K5014" t="s">
        <v>32</v>
      </c>
      <c r="L5014" t="s">
        <v>32402</v>
      </c>
      <c r="M5014" t="s">
        <v>32403</v>
      </c>
      <c r="N5014" t="s">
        <v>32404</v>
      </c>
      <c r="O5014" t="s">
        <v>32405</v>
      </c>
      <c r="P5014" t="s">
        <v>21677</v>
      </c>
      <c r="Q5014" t="s">
        <v>11705</v>
      </c>
      <c r="R5014" t="s">
        <v>3835</v>
      </c>
      <c r="S5014" t="s">
        <v>6066</v>
      </c>
      <c r="T5014" t="s">
        <v>183</v>
      </c>
      <c r="U5014" t="s">
        <v>42</v>
      </c>
      <c r="V5014" t="s">
        <v>3098</v>
      </c>
      <c r="W5014" t="s">
        <v>23</v>
      </c>
      <c r="X5014" t="s">
        <v>32402</v>
      </c>
      <c r="Y5014" t="str">
        <f t="shared" ca="1" si="78"/>
        <v>NOK</v>
      </c>
    </row>
    <row r="5015" spans="1:25" x14ac:dyDescent="0.25">
      <c r="A5015" t="s">
        <v>23</v>
      </c>
      <c r="B5015" t="s">
        <v>32406</v>
      </c>
      <c r="C5015" t="s">
        <v>25</v>
      </c>
      <c r="D5015" t="s">
        <v>197</v>
      </c>
      <c r="E5015" t="s">
        <v>198</v>
      </c>
      <c r="F5015" t="s">
        <v>28</v>
      </c>
      <c r="G5015" t="s">
        <v>29</v>
      </c>
      <c r="H5015" t="s">
        <v>30</v>
      </c>
      <c r="I5015" t="s">
        <v>970</v>
      </c>
      <c r="J5015" t="e">
        <f>VLOOKUP(I5015,[1]!Tabela2[#All],2,0)</f>
        <v>#REF!</v>
      </c>
      <c r="K5015" t="s">
        <v>32</v>
      </c>
      <c r="L5015" t="s">
        <v>32407</v>
      </c>
      <c r="M5015" t="s">
        <v>32408</v>
      </c>
      <c r="N5015" t="s">
        <v>32409</v>
      </c>
      <c r="O5015" t="s">
        <v>32410</v>
      </c>
      <c r="P5015" t="s">
        <v>32411</v>
      </c>
      <c r="Q5015" t="s">
        <v>32412</v>
      </c>
      <c r="R5015" t="s">
        <v>4877</v>
      </c>
      <c r="S5015" t="s">
        <v>4589</v>
      </c>
      <c r="T5015" t="s">
        <v>40</v>
      </c>
      <c r="U5015" t="s">
        <v>54</v>
      </c>
      <c r="V5015" t="s">
        <v>42</v>
      </c>
      <c r="W5015" t="s">
        <v>23</v>
      </c>
      <c r="X5015" t="s">
        <v>32407</v>
      </c>
      <c r="Y5015" t="str">
        <f t="shared" ca="1" si="78"/>
        <v>NOK</v>
      </c>
    </row>
    <row r="5016" spans="1:25" x14ac:dyDescent="0.25">
      <c r="A5016" t="s">
        <v>23</v>
      </c>
      <c r="B5016" t="s">
        <v>32413</v>
      </c>
      <c r="C5016" t="s">
        <v>25</v>
      </c>
      <c r="D5016" t="s">
        <v>137</v>
      </c>
      <c r="E5016" t="s">
        <v>99</v>
      </c>
      <c r="F5016" t="s">
        <v>28</v>
      </c>
      <c r="G5016" t="s">
        <v>29</v>
      </c>
      <c r="H5016" t="s">
        <v>30</v>
      </c>
      <c r="I5016" t="s">
        <v>7039</v>
      </c>
      <c r="J5016" t="e">
        <f>VLOOKUP(I5016,[1]!Tabela2[#All],2,0)</f>
        <v>#REF!</v>
      </c>
      <c r="K5016" t="s">
        <v>32</v>
      </c>
      <c r="L5016" t="s">
        <v>32414</v>
      </c>
      <c r="M5016" t="s">
        <v>32415</v>
      </c>
      <c r="N5016" t="s">
        <v>32416</v>
      </c>
      <c r="O5016" t="s">
        <v>32417</v>
      </c>
      <c r="P5016" t="s">
        <v>32418</v>
      </c>
      <c r="Q5016" t="s">
        <v>7447</v>
      </c>
      <c r="R5016" t="s">
        <v>1689</v>
      </c>
      <c r="S5016" t="s">
        <v>207</v>
      </c>
      <c r="T5016" t="s">
        <v>183</v>
      </c>
      <c r="U5016" t="s">
        <v>42</v>
      </c>
      <c r="V5016" t="s">
        <v>455</v>
      </c>
      <c r="W5016" t="s">
        <v>23</v>
      </c>
      <c r="X5016" t="s">
        <v>32414</v>
      </c>
      <c r="Y5016" t="str">
        <f t="shared" ca="1" si="78"/>
        <v>NOK</v>
      </c>
    </row>
    <row r="5017" spans="1:25" x14ac:dyDescent="0.25">
      <c r="A5017" t="s">
        <v>23</v>
      </c>
      <c r="B5017" t="s">
        <v>32419</v>
      </c>
      <c r="C5017" t="s">
        <v>25</v>
      </c>
      <c r="D5017" t="s">
        <v>611</v>
      </c>
      <c r="E5017" t="s">
        <v>240</v>
      </c>
      <c r="F5017" t="s">
        <v>28</v>
      </c>
      <c r="G5017" t="s">
        <v>29</v>
      </c>
      <c r="H5017" t="s">
        <v>30</v>
      </c>
      <c r="I5017" t="s">
        <v>14589</v>
      </c>
      <c r="J5017" t="e">
        <f>VLOOKUP(I5017,[1]!Tabela2[#All],2,0)</f>
        <v>#REF!</v>
      </c>
      <c r="K5017" t="s">
        <v>32</v>
      </c>
      <c r="L5017" t="s">
        <v>32420</v>
      </c>
      <c r="M5017" t="s">
        <v>32421</v>
      </c>
      <c r="N5017" t="s">
        <v>19695</v>
      </c>
      <c r="O5017" t="s">
        <v>32422</v>
      </c>
      <c r="P5017" t="s">
        <v>32423</v>
      </c>
      <c r="Q5017" t="s">
        <v>5470</v>
      </c>
      <c r="R5017" t="s">
        <v>14594</v>
      </c>
      <c r="S5017" t="s">
        <v>4798</v>
      </c>
      <c r="T5017" t="s">
        <v>40</v>
      </c>
      <c r="U5017" t="s">
        <v>77</v>
      </c>
      <c r="V5017" t="s">
        <v>42</v>
      </c>
      <c r="W5017" t="s">
        <v>23</v>
      </c>
      <c r="X5017" t="s">
        <v>32420</v>
      </c>
      <c r="Y5017" t="str">
        <f t="shared" ca="1" si="78"/>
        <v>NOK</v>
      </c>
    </row>
    <row r="5018" spans="1:25" x14ac:dyDescent="0.25">
      <c r="A5018" t="s">
        <v>23</v>
      </c>
      <c r="B5018" t="s">
        <v>32424</v>
      </c>
      <c r="C5018" t="s">
        <v>25</v>
      </c>
      <c r="D5018" t="s">
        <v>98</v>
      </c>
      <c r="E5018" t="s">
        <v>652</v>
      </c>
      <c r="F5018" t="s">
        <v>391</v>
      </c>
      <c r="G5018" t="s">
        <v>29</v>
      </c>
      <c r="H5018" t="s">
        <v>30</v>
      </c>
      <c r="I5018" t="s">
        <v>1579</v>
      </c>
      <c r="J5018" t="e">
        <f>VLOOKUP(I5018,[1]!Tabela2[#All],2,0)</f>
        <v>#REF!</v>
      </c>
      <c r="K5018" t="s">
        <v>32</v>
      </c>
      <c r="L5018" t="s">
        <v>32425</v>
      </c>
      <c r="M5018" t="s">
        <v>32426</v>
      </c>
      <c r="N5018" t="s">
        <v>32427</v>
      </c>
      <c r="O5018" t="s">
        <v>32428</v>
      </c>
      <c r="P5018" t="s">
        <v>32429</v>
      </c>
      <c r="Q5018" t="s">
        <v>13375</v>
      </c>
      <c r="R5018" t="s">
        <v>258</v>
      </c>
      <c r="S5018" t="s">
        <v>3740</v>
      </c>
      <c r="T5018" t="s">
        <v>40</v>
      </c>
      <c r="U5018" t="s">
        <v>54</v>
      </c>
      <c r="V5018" t="s">
        <v>42</v>
      </c>
      <c r="W5018" t="s">
        <v>23</v>
      </c>
      <c r="X5018" t="s">
        <v>32425</v>
      </c>
      <c r="Y5018" t="str">
        <f t="shared" ca="1" si="78"/>
        <v>NOK</v>
      </c>
    </row>
    <row r="5019" spans="1:25" x14ac:dyDescent="0.25">
      <c r="A5019" t="s">
        <v>23</v>
      </c>
      <c r="B5019" t="s">
        <v>32430</v>
      </c>
      <c r="C5019" t="s">
        <v>25</v>
      </c>
      <c r="D5019" t="s">
        <v>161</v>
      </c>
      <c r="E5019" t="s">
        <v>240</v>
      </c>
      <c r="F5019" t="s">
        <v>28</v>
      </c>
      <c r="G5019" t="s">
        <v>29</v>
      </c>
      <c r="H5019" t="s">
        <v>30</v>
      </c>
      <c r="I5019" t="s">
        <v>1383</v>
      </c>
      <c r="J5019" t="e">
        <f>VLOOKUP(I5019,[1]!Tabela2[#All],2,0)</f>
        <v>#REF!</v>
      </c>
      <c r="K5019" t="s">
        <v>32</v>
      </c>
      <c r="L5019" t="s">
        <v>32431</v>
      </c>
      <c r="M5019" t="s">
        <v>32432</v>
      </c>
      <c r="N5019" t="s">
        <v>32433</v>
      </c>
      <c r="O5019" t="s">
        <v>32434</v>
      </c>
      <c r="P5019" t="s">
        <v>20038</v>
      </c>
      <c r="Q5019" t="s">
        <v>668</v>
      </c>
      <c r="R5019" t="s">
        <v>16771</v>
      </c>
      <c r="S5019" t="s">
        <v>8048</v>
      </c>
      <c r="T5019" t="s">
        <v>40</v>
      </c>
      <c r="U5019" t="s">
        <v>41</v>
      </c>
      <c r="V5019" t="s">
        <v>42</v>
      </c>
      <c r="W5019" t="s">
        <v>23</v>
      </c>
      <c r="X5019" t="s">
        <v>32431</v>
      </c>
      <c r="Y5019" t="str">
        <f t="shared" ca="1" si="78"/>
        <v>NOK</v>
      </c>
    </row>
    <row r="5020" spans="1:25" x14ac:dyDescent="0.25">
      <c r="A5020" t="s">
        <v>23</v>
      </c>
      <c r="B5020" t="s">
        <v>32435</v>
      </c>
      <c r="C5020" t="s">
        <v>25</v>
      </c>
      <c r="D5020" t="s">
        <v>338</v>
      </c>
      <c r="E5020" t="s">
        <v>304</v>
      </c>
      <c r="F5020" t="s">
        <v>28</v>
      </c>
      <c r="G5020" t="s">
        <v>29</v>
      </c>
      <c r="H5020" t="s">
        <v>30</v>
      </c>
      <c r="I5020" t="s">
        <v>1653</v>
      </c>
      <c r="J5020" t="e">
        <f>VLOOKUP(I5020,[1]!Tabela2[#All],2,0)</f>
        <v>#REF!</v>
      </c>
      <c r="K5020" t="s">
        <v>32</v>
      </c>
      <c r="L5020" t="s">
        <v>32436</v>
      </c>
      <c r="M5020" t="s">
        <v>32437</v>
      </c>
      <c r="N5020" t="s">
        <v>32438</v>
      </c>
      <c r="O5020" t="s">
        <v>16184</v>
      </c>
      <c r="P5020" t="s">
        <v>5314</v>
      </c>
      <c r="Q5020" t="s">
        <v>32439</v>
      </c>
      <c r="R5020" t="s">
        <v>987</v>
      </c>
      <c r="S5020" t="s">
        <v>32440</v>
      </c>
      <c r="T5020" t="s">
        <v>40</v>
      </c>
      <c r="U5020" t="s">
        <v>77</v>
      </c>
      <c r="V5020" t="s">
        <v>42</v>
      </c>
      <c r="W5020" t="s">
        <v>23</v>
      </c>
      <c r="X5020" t="s">
        <v>32436</v>
      </c>
      <c r="Y5020" t="str">
        <f t="shared" ca="1" si="78"/>
        <v>NOK</v>
      </c>
    </row>
    <row r="5021" spans="1:25" x14ac:dyDescent="0.25">
      <c r="A5021" t="s">
        <v>23</v>
      </c>
      <c r="B5021" t="s">
        <v>32441</v>
      </c>
      <c r="C5021" t="s">
        <v>25</v>
      </c>
      <c r="D5021" t="s">
        <v>98</v>
      </c>
      <c r="E5021" t="s">
        <v>933</v>
      </c>
      <c r="F5021" t="s">
        <v>28</v>
      </c>
      <c r="G5021" t="s">
        <v>29</v>
      </c>
      <c r="H5021" t="s">
        <v>30</v>
      </c>
      <c r="I5021" t="s">
        <v>2638</v>
      </c>
      <c r="J5021" t="e">
        <f>VLOOKUP(I5021,[1]!Tabela2[#All],2,0)</f>
        <v>#REF!</v>
      </c>
      <c r="K5021" t="s">
        <v>32</v>
      </c>
      <c r="L5021" t="s">
        <v>32442</v>
      </c>
      <c r="M5021" t="s">
        <v>32443</v>
      </c>
      <c r="N5021" t="s">
        <v>32444</v>
      </c>
      <c r="O5021" t="s">
        <v>32445</v>
      </c>
      <c r="P5021" t="s">
        <v>32446</v>
      </c>
      <c r="Q5021" t="s">
        <v>7490</v>
      </c>
      <c r="R5021" t="s">
        <v>4326</v>
      </c>
      <c r="S5021" t="s">
        <v>4488</v>
      </c>
      <c r="T5021" t="s">
        <v>40</v>
      </c>
      <c r="U5021" t="s">
        <v>54</v>
      </c>
      <c r="V5021" t="s">
        <v>42</v>
      </c>
      <c r="W5021" t="s">
        <v>23</v>
      </c>
      <c r="X5021" t="s">
        <v>32442</v>
      </c>
      <c r="Y5021" t="str">
        <f t="shared" ca="1" si="78"/>
        <v>NOK</v>
      </c>
    </row>
    <row r="5022" spans="1:25" x14ac:dyDescent="0.25">
      <c r="A5022" t="s">
        <v>23</v>
      </c>
      <c r="B5022" t="s">
        <v>32447</v>
      </c>
      <c r="C5022" t="s">
        <v>25</v>
      </c>
      <c r="D5022" t="s">
        <v>197</v>
      </c>
      <c r="E5022" t="s">
        <v>88</v>
      </c>
      <c r="F5022" t="s">
        <v>28</v>
      </c>
      <c r="G5022" t="s">
        <v>29</v>
      </c>
      <c r="H5022" t="s">
        <v>30</v>
      </c>
      <c r="I5022" t="s">
        <v>530</v>
      </c>
      <c r="J5022" t="e">
        <f>VLOOKUP(I5022,[1]!Tabela2[#All],2,0)</f>
        <v>#REF!</v>
      </c>
      <c r="K5022" t="s">
        <v>32</v>
      </c>
      <c r="L5022" t="s">
        <v>32448</v>
      </c>
      <c r="M5022" t="s">
        <v>32449</v>
      </c>
      <c r="N5022" t="s">
        <v>32450</v>
      </c>
      <c r="O5022" t="s">
        <v>32451</v>
      </c>
      <c r="P5022" t="s">
        <v>20192</v>
      </c>
      <c r="Q5022" t="s">
        <v>10754</v>
      </c>
      <c r="R5022" t="s">
        <v>1706</v>
      </c>
      <c r="S5022" t="s">
        <v>8591</v>
      </c>
      <c r="T5022" t="s">
        <v>40</v>
      </c>
      <c r="U5022" t="s">
        <v>65</v>
      </c>
      <c r="V5022" t="s">
        <v>42</v>
      </c>
      <c r="W5022" t="s">
        <v>23</v>
      </c>
      <c r="X5022" t="s">
        <v>32448</v>
      </c>
      <c r="Y5022" t="str">
        <f t="shared" ca="1" si="78"/>
        <v>NOK</v>
      </c>
    </row>
    <row r="5023" spans="1:25" x14ac:dyDescent="0.25">
      <c r="A5023" t="s">
        <v>23</v>
      </c>
      <c r="B5023" t="s">
        <v>32452</v>
      </c>
      <c r="C5023" t="s">
        <v>25</v>
      </c>
      <c r="D5023" t="s">
        <v>611</v>
      </c>
      <c r="E5023" t="s">
        <v>240</v>
      </c>
      <c r="F5023" t="s">
        <v>28</v>
      </c>
      <c r="G5023" t="s">
        <v>29</v>
      </c>
      <c r="H5023" t="s">
        <v>30</v>
      </c>
      <c r="I5023" t="s">
        <v>692</v>
      </c>
      <c r="J5023" t="e">
        <f>VLOOKUP(I5023,[1]!Tabela2[#All],2,0)</f>
        <v>#REF!</v>
      </c>
      <c r="K5023" t="s">
        <v>32</v>
      </c>
      <c r="L5023" t="s">
        <v>32453</v>
      </c>
      <c r="M5023" t="s">
        <v>32454</v>
      </c>
      <c r="N5023" t="s">
        <v>32455</v>
      </c>
      <c r="O5023" t="s">
        <v>6410</v>
      </c>
      <c r="P5023" t="s">
        <v>32456</v>
      </c>
      <c r="Q5023" t="s">
        <v>17453</v>
      </c>
      <c r="R5023" t="s">
        <v>699</v>
      </c>
      <c r="S5023" t="s">
        <v>24905</v>
      </c>
      <c r="T5023" t="s">
        <v>40</v>
      </c>
      <c r="U5023" t="s">
        <v>41</v>
      </c>
      <c r="V5023" t="s">
        <v>42</v>
      </c>
      <c r="W5023" t="s">
        <v>23</v>
      </c>
      <c r="X5023" t="s">
        <v>32453</v>
      </c>
      <c r="Y5023" t="str">
        <f t="shared" ca="1" si="78"/>
        <v>NOK</v>
      </c>
    </row>
    <row r="5024" spans="1:25" x14ac:dyDescent="0.25">
      <c r="A5024" t="s">
        <v>23</v>
      </c>
      <c r="B5024" t="s">
        <v>32457</v>
      </c>
      <c r="C5024" t="s">
        <v>25</v>
      </c>
      <c r="D5024" t="s">
        <v>197</v>
      </c>
      <c r="E5024" t="s">
        <v>271</v>
      </c>
      <c r="F5024" t="s">
        <v>28</v>
      </c>
      <c r="G5024" t="s">
        <v>29</v>
      </c>
      <c r="H5024" t="s">
        <v>30</v>
      </c>
      <c r="I5024" t="s">
        <v>360</v>
      </c>
      <c r="J5024" t="e">
        <f>VLOOKUP(I5024,[1]!Tabela2[#All],2,0)</f>
        <v>#REF!</v>
      </c>
      <c r="K5024" t="s">
        <v>32</v>
      </c>
      <c r="L5024" t="s">
        <v>32458</v>
      </c>
      <c r="M5024" t="s">
        <v>32459</v>
      </c>
      <c r="N5024" t="s">
        <v>32460</v>
      </c>
      <c r="O5024" t="s">
        <v>1131</v>
      </c>
      <c r="P5024" t="s">
        <v>17006</v>
      </c>
      <c r="Q5024" t="s">
        <v>25884</v>
      </c>
      <c r="R5024" t="s">
        <v>3169</v>
      </c>
      <c r="S5024" t="s">
        <v>31619</v>
      </c>
      <c r="T5024" t="s">
        <v>183</v>
      </c>
      <c r="U5024" t="s">
        <v>42</v>
      </c>
      <c r="V5024" t="s">
        <v>455</v>
      </c>
      <c r="W5024" t="s">
        <v>23</v>
      </c>
      <c r="X5024" t="s">
        <v>32458</v>
      </c>
      <c r="Y5024" t="str">
        <f t="shared" ca="1" si="78"/>
        <v>NOK</v>
      </c>
    </row>
    <row r="5025" spans="1:25" x14ac:dyDescent="0.25">
      <c r="A5025" t="s">
        <v>23</v>
      </c>
      <c r="B5025" t="s">
        <v>32461</v>
      </c>
      <c r="C5025" t="s">
        <v>25</v>
      </c>
      <c r="D5025" t="s">
        <v>161</v>
      </c>
      <c r="E5025" t="s">
        <v>240</v>
      </c>
      <c r="F5025" t="s">
        <v>28</v>
      </c>
      <c r="G5025" t="s">
        <v>29</v>
      </c>
      <c r="H5025" t="s">
        <v>30</v>
      </c>
      <c r="I5025" t="s">
        <v>1383</v>
      </c>
      <c r="J5025" t="e">
        <f>VLOOKUP(I5025,[1]!Tabela2[#All],2,0)</f>
        <v>#REF!</v>
      </c>
      <c r="K5025" t="s">
        <v>32</v>
      </c>
      <c r="L5025" t="s">
        <v>32462</v>
      </c>
      <c r="M5025" t="s">
        <v>32463</v>
      </c>
      <c r="N5025" t="s">
        <v>32464</v>
      </c>
      <c r="O5025" t="s">
        <v>29169</v>
      </c>
      <c r="P5025" t="s">
        <v>32465</v>
      </c>
      <c r="Q5025" t="s">
        <v>7753</v>
      </c>
      <c r="R5025" t="s">
        <v>2627</v>
      </c>
      <c r="S5025" t="s">
        <v>9821</v>
      </c>
      <c r="T5025" t="s">
        <v>183</v>
      </c>
      <c r="U5025" t="s">
        <v>42</v>
      </c>
      <c r="V5025" t="s">
        <v>455</v>
      </c>
      <c r="W5025" t="s">
        <v>23</v>
      </c>
      <c r="X5025" t="s">
        <v>32462</v>
      </c>
      <c r="Y5025" t="str">
        <f t="shared" ca="1" si="78"/>
        <v>NOK</v>
      </c>
    </row>
    <row r="5026" spans="1:25" x14ac:dyDescent="0.25">
      <c r="A5026" t="s">
        <v>23</v>
      </c>
      <c r="B5026" t="s">
        <v>32466</v>
      </c>
      <c r="C5026" t="s">
        <v>25</v>
      </c>
      <c r="D5026" t="s">
        <v>98</v>
      </c>
      <c r="E5026" t="s">
        <v>600</v>
      </c>
      <c r="F5026" t="s">
        <v>391</v>
      </c>
      <c r="G5026" t="s">
        <v>29</v>
      </c>
      <c r="H5026" t="s">
        <v>30</v>
      </c>
      <c r="I5026" t="s">
        <v>6304</v>
      </c>
      <c r="J5026" t="e">
        <f>VLOOKUP(I5026,[1]!Tabela2[#All],2,0)</f>
        <v>#REF!</v>
      </c>
      <c r="K5026" t="s">
        <v>32</v>
      </c>
      <c r="L5026" t="s">
        <v>32467</v>
      </c>
      <c r="M5026" t="s">
        <v>32468</v>
      </c>
      <c r="N5026" t="s">
        <v>12806</v>
      </c>
      <c r="O5026" t="s">
        <v>32469</v>
      </c>
      <c r="P5026" t="s">
        <v>32470</v>
      </c>
      <c r="Q5026" t="s">
        <v>27730</v>
      </c>
      <c r="R5026" t="s">
        <v>750</v>
      </c>
      <c r="S5026" t="s">
        <v>1930</v>
      </c>
      <c r="T5026" t="s">
        <v>183</v>
      </c>
      <c r="U5026" t="s">
        <v>42</v>
      </c>
      <c r="V5026" t="s">
        <v>302</v>
      </c>
      <c r="W5026" t="s">
        <v>23</v>
      </c>
      <c r="X5026" t="s">
        <v>32467</v>
      </c>
      <c r="Y5026" t="str">
        <f t="shared" ca="1" si="78"/>
        <v>NOK</v>
      </c>
    </row>
    <row r="5027" spans="1:25" x14ac:dyDescent="0.25">
      <c r="A5027" t="s">
        <v>23</v>
      </c>
      <c r="B5027" t="s">
        <v>32471</v>
      </c>
      <c r="C5027" t="s">
        <v>25</v>
      </c>
      <c r="D5027" t="s">
        <v>67</v>
      </c>
      <c r="E5027" t="s">
        <v>88</v>
      </c>
      <c r="F5027" t="s">
        <v>28</v>
      </c>
      <c r="G5027" t="s">
        <v>29</v>
      </c>
      <c r="H5027" t="s">
        <v>30</v>
      </c>
      <c r="I5027" t="s">
        <v>5294</v>
      </c>
      <c r="J5027" t="e">
        <f>VLOOKUP(I5027,[1]!Tabela2[#All],2,0)</f>
        <v>#REF!</v>
      </c>
      <c r="K5027" t="s">
        <v>32</v>
      </c>
      <c r="L5027" t="s">
        <v>32472</v>
      </c>
      <c r="M5027" t="s">
        <v>32473</v>
      </c>
      <c r="N5027" t="s">
        <v>26175</v>
      </c>
      <c r="O5027" t="s">
        <v>32474</v>
      </c>
      <c r="P5027" t="s">
        <v>32475</v>
      </c>
      <c r="Q5027" t="s">
        <v>3864</v>
      </c>
      <c r="R5027" t="s">
        <v>6065</v>
      </c>
      <c r="S5027" t="s">
        <v>8195</v>
      </c>
      <c r="T5027" t="s">
        <v>40</v>
      </c>
      <c r="U5027" t="s">
        <v>65</v>
      </c>
      <c r="V5027" t="s">
        <v>42</v>
      </c>
      <c r="W5027" t="s">
        <v>23</v>
      </c>
      <c r="X5027" t="s">
        <v>32472</v>
      </c>
      <c r="Y5027" t="str">
        <f t="shared" ca="1" si="78"/>
        <v>NOK</v>
      </c>
    </row>
    <row r="5028" spans="1:25" x14ac:dyDescent="0.25">
      <c r="A5028" t="s">
        <v>23</v>
      </c>
      <c r="B5028" t="s">
        <v>32476</v>
      </c>
      <c r="C5028" t="s">
        <v>25</v>
      </c>
      <c r="D5028" t="s">
        <v>197</v>
      </c>
      <c r="E5028" t="s">
        <v>702</v>
      </c>
      <c r="F5028" t="s">
        <v>28</v>
      </c>
      <c r="G5028" t="s">
        <v>29</v>
      </c>
      <c r="H5028" t="s">
        <v>30</v>
      </c>
      <c r="I5028" t="s">
        <v>3135</v>
      </c>
      <c r="J5028" t="e">
        <f>VLOOKUP(I5028,[1]!Tabela2[#All],2,0)</f>
        <v>#REF!</v>
      </c>
      <c r="K5028" t="s">
        <v>32</v>
      </c>
      <c r="L5028" t="s">
        <v>32477</v>
      </c>
      <c r="M5028" t="s">
        <v>32478</v>
      </c>
      <c r="N5028" t="s">
        <v>32479</v>
      </c>
      <c r="O5028" t="s">
        <v>32480</v>
      </c>
      <c r="P5028" t="s">
        <v>32481</v>
      </c>
      <c r="Q5028" t="s">
        <v>2447</v>
      </c>
      <c r="R5028" t="s">
        <v>4084</v>
      </c>
      <c r="S5028" t="s">
        <v>3507</v>
      </c>
      <c r="T5028" t="s">
        <v>40</v>
      </c>
      <c r="U5028" t="s">
        <v>195</v>
      </c>
      <c r="V5028" t="s">
        <v>42</v>
      </c>
      <c r="W5028" t="s">
        <v>23</v>
      </c>
      <c r="X5028" t="s">
        <v>32477</v>
      </c>
      <c r="Y5028" t="str">
        <f t="shared" ca="1" si="78"/>
        <v>NOK</v>
      </c>
    </row>
    <row r="5029" spans="1:25" x14ac:dyDescent="0.25">
      <c r="A5029" t="s">
        <v>23</v>
      </c>
      <c r="B5029" t="s">
        <v>32482</v>
      </c>
      <c r="C5029" t="s">
        <v>25</v>
      </c>
      <c r="D5029" t="s">
        <v>98</v>
      </c>
      <c r="E5029" t="s">
        <v>600</v>
      </c>
      <c r="F5029" t="s">
        <v>391</v>
      </c>
      <c r="G5029" t="s">
        <v>29</v>
      </c>
      <c r="H5029" t="s">
        <v>30</v>
      </c>
      <c r="I5029" t="s">
        <v>251</v>
      </c>
      <c r="J5029" t="e">
        <f>VLOOKUP(I5029,[1]!Tabela2[#All],2,0)</f>
        <v>#REF!</v>
      </c>
      <c r="K5029" t="s">
        <v>32</v>
      </c>
      <c r="L5029" t="s">
        <v>32483</v>
      </c>
      <c r="M5029" t="s">
        <v>32484</v>
      </c>
      <c r="N5029" t="s">
        <v>32485</v>
      </c>
      <c r="O5029" t="s">
        <v>32486</v>
      </c>
      <c r="P5029" t="s">
        <v>32487</v>
      </c>
      <c r="Q5029" t="s">
        <v>18949</v>
      </c>
      <c r="R5029" t="s">
        <v>474</v>
      </c>
      <c r="S5029" t="s">
        <v>32488</v>
      </c>
      <c r="T5029" t="s">
        <v>40</v>
      </c>
      <c r="U5029" t="s">
        <v>77</v>
      </c>
      <c r="V5029" t="s">
        <v>42</v>
      </c>
      <c r="W5029" t="s">
        <v>23</v>
      </c>
      <c r="X5029" t="s">
        <v>32483</v>
      </c>
      <c r="Y5029" t="str">
        <f t="shared" ca="1" si="78"/>
        <v>NOK</v>
      </c>
    </row>
    <row r="5030" spans="1:25" x14ac:dyDescent="0.25">
      <c r="A5030" t="s">
        <v>23</v>
      </c>
      <c r="B5030" t="s">
        <v>32489</v>
      </c>
      <c r="C5030" t="s">
        <v>25</v>
      </c>
      <c r="D5030" t="s">
        <v>349</v>
      </c>
      <c r="E5030" t="s">
        <v>240</v>
      </c>
      <c r="F5030" t="s">
        <v>28</v>
      </c>
      <c r="G5030" t="s">
        <v>29</v>
      </c>
      <c r="H5030" t="s">
        <v>30</v>
      </c>
      <c r="I5030" t="s">
        <v>6982</v>
      </c>
      <c r="J5030" t="e">
        <f>VLOOKUP(I5030,[1]!Tabela2[#All],2,0)</f>
        <v>#REF!</v>
      </c>
      <c r="K5030" t="s">
        <v>32</v>
      </c>
      <c r="L5030" t="s">
        <v>32490</v>
      </c>
      <c r="M5030" t="s">
        <v>32491</v>
      </c>
      <c r="N5030" t="s">
        <v>32492</v>
      </c>
      <c r="O5030" t="s">
        <v>26199</v>
      </c>
      <c r="P5030" t="s">
        <v>32493</v>
      </c>
      <c r="Q5030" t="s">
        <v>607</v>
      </c>
      <c r="R5030" t="s">
        <v>12962</v>
      </c>
      <c r="S5030" t="s">
        <v>17725</v>
      </c>
      <c r="T5030" t="s">
        <v>40</v>
      </c>
      <c r="U5030" t="s">
        <v>195</v>
      </c>
      <c r="V5030" t="s">
        <v>42</v>
      </c>
      <c r="W5030" t="s">
        <v>23</v>
      </c>
      <c r="X5030" t="s">
        <v>32490</v>
      </c>
      <c r="Y5030" t="str">
        <f t="shared" ca="1" si="78"/>
        <v>NOK</v>
      </c>
    </row>
    <row r="5031" spans="1:25" x14ac:dyDescent="0.25">
      <c r="A5031" t="s">
        <v>23</v>
      </c>
      <c r="B5031" t="s">
        <v>32494</v>
      </c>
      <c r="C5031" t="s">
        <v>25</v>
      </c>
      <c r="D5031" t="s">
        <v>314</v>
      </c>
      <c r="E5031" t="s">
        <v>88</v>
      </c>
      <c r="F5031" t="s">
        <v>315</v>
      </c>
      <c r="G5031" t="s">
        <v>29</v>
      </c>
      <c r="H5031" t="s">
        <v>316</v>
      </c>
      <c r="I5031" t="s">
        <v>1709</v>
      </c>
      <c r="J5031" t="e">
        <f>VLOOKUP(I5031,[1]!Tabela2[#All],2,0)</f>
        <v>#REF!</v>
      </c>
      <c r="K5031" t="s">
        <v>151</v>
      </c>
      <c r="L5031" t="s">
        <v>32495</v>
      </c>
      <c r="M5031" t="s">
        <v>32496</v>
      </c>
      <c r="N5031" t="s">
        <v>32497</v>
      </c>
      <c r="O5031" t="s">
        <v>32498</v>
      </c>
      <c r="P5031" t="s">
        <v>32499</v>
      </c>
      <c r="Q5031" t="s">
        <v>32500</v>
      </c>
      <c r="R5031" t="s">
        <v>6917</v>
      </c>
      <c r="S5031" t="s">
        <v>32501</v>
      </c>
      <c r="T5031" t="s">
        <v>183</v>
      </c>
      <c r="U5031" t="s">
        <v>42</v>
      </c>
      <c r="V5031" t="s">
        <v>3968</v>
      </c>
      <c r="W5031" t="s">
        <v>23</v>
      </c>
      <c r="X5031" t="s">
        <v>32495</v>
      </c>
      <c r="Y5031" t="str">
        <f t="shared" ca="1" si="78"/>
        <v>NOK</v>
      </c>
    </row>
    <row r="5032" spans="1:25" x14ac:dyDescent="0.25">
      <c r="A5032" t="s">
        <v>23</v>
      </c>
      <c r="B5032" t="s">
        <v>32502</v>
      </c>
      <c r="C5032" t="s">
        <v>25</v>
      </c>
      <c r="D5032" t="s">
        <v>197</v>
      </c>
      <c r="E5032" t="s">
        <v>702</v>
      </c>
      <c r="F5032" t="s">
        <v>28</v>
      </c>
      <c r="G5032" t="s">
        <v>29</v>
      </c>
      <c r="H5032" t="s">
        <v>30</v>
      </c>
      <c r="I5032" t="s">
        <v>1077</v>
      </c>
      <c r="J5032" t="e">
        <f>VLOOKUP(I5032,[1]!Tabela2[#All],2,0)</f>
        <v>#REF!</v>
      </c>
      <c r="K5032" t="s">
        <v>32</v>
      </c>
      <c r="L5032" t="s">
        <v>32503</v>
      </c>
      <c r="M5032" t="s">
        <v>32504</v>
      </c>
      <c r="N5032" t="s">
        <v>32505</v>
      </c>
      <c r="O5032" t="s">
        <v>32506</v>
      </c>
      <c r="P5032" t="s">
        <v>32507</v>
      </c>
      <c r="Q5032" t="s">
        <v>11850</v>
      </c>
      <c r="R5032" t="s">
        <v>1706</v>
      </c>
      <c r="S5032" t="s">
        <v>32508</v>
      </c>
      <c r="T5032" t="s">
        <v>40</v>
      </c>
      <c r="U5032" t="s">
        <v>65</v>
      </c>
      <c r="V5032" t="s">
        <v>42</v>
      </c>
      <c r="W5032" t="s">
        <v>23</v>
      </c>
      <c r="X5032" t="s">
        <v>32503</v>
      </c>
      <c r="Y5032" t="str">
        <f t="shared" ca="1" si="78"/>
        <v>NOK</v>
      </c>
    </row>
    <row r="5033" spans="1:25" x14ac:dyDescent="0.25">
      <c r="A5033" t="s">
        <v>23</v>
      </c>
      <c r="B5033" t="s">
        <v>32509</v>
      </c>
      <c r="C5033" t="s">
        <v>25</v>
      </c>
      <c r="D5033" t="s">
        <v>349</v>
      </c>
      <c r="E5033" t="s">
        <v>173</v>
      </c>
      <c r="F5033" t="s">
        <v>28</v>
      </c>
      <c r="G5033" t="s">
        <v>29</v>
      </c>
      <c r="H5033" t="s">
        <v>30</v>
      </c>
      <c r="I5033" t="s">
        <v>2387</v>
      </c>
      <c r="J5033" t="e">
        <f>VLOOKUP(I5033,[1]!Tabela2[#All],2,0)</f>
        <v>#REF!</v>
      </c>
      <c r="K5033" t="s">
        <v>32</v>
      </c>
      <c r="L5033" t="s">
        <v>32510</v>
      </c>
      <c r="M5033" t="s">
        <v>32511</v>
      </c>
      <c r="N5033" t="s">
        <v>20816</v>
      </c>
      <c r="O5033" t="s">
        <v>20817</v>
      </c>
      <c r="P5033" t="s">
        <v>28333</v>
      </c>
      <c r="Q5033" t="s">
        <v>8015</v>
      </c>
      <c r="R5033" t="s">
        <v>464</v>
      </c>
      <c r="S5033" t="s">
        <v>1370</v>
      </c>
      <c r="T5033" t="s">
        <v>40</v>
      </c>
      <c r="U5033" t="s">
        <v>401</v>
      </c>
      <c r="V5033" t="s">
        <v>42</v>
      </c>
      <c r="W5033" t="s">
        <v>23</v>
      </c>
      <c r="X5033" t="s">
        <v>32510</v>
      </c>
      <c r="Y5033" t="str">
        <f t="shared" ca="1" si="78"/>
        <v>NOK</v>
      </c>
    </row>
    <row r="5034" spans="1:25" x14ac:dyDescent="0.25">
      <c r="A5034" t="s">
        <v>23</v>
      </c>
      <c r="B5034" t="s">
        <v>32512</v>
      </c>
      <c r="C5034" t="s">
        <v>25</v>
      </c>
      <c r="D5034" t="s">
        <v>67</v>
      </c>
      <c r="E5034" t="s">
        <v>507</v>
      </c>
      <c r="F5034" t="s">
        <v>28</v>
      </c>
      <c r="G5034" t="s">
        <v>29</v>
      </c>
      <c r="H5034" t="s">
        <v>30</v>
      </c>
      <c r="I5034" t="s">
        <v>753</v>
      </c>
      <c r="J5034" t="e">
        <f>VLOOKUP(I5034,[1]!Tabela2[#All],2,0)</f>
        <v>#REF!</v>
      </c>
      <c r="K5034" t="s">
        <v>32</v>
      </c>
      <c r="L5034" t="s">
        <v>32513</v>
      </c>
      <c r="M5034" t="s">
        <v>32514</v>
      </c>
      <c r="N5034" t="s">
        <v>18317</v>
      </c>
      <c r="O5034" t="s">
        <v>18318</v>
      </c>
      <c r="P5034" t="s">
        <v>32515</v>
      </c>
      <c r="Q5034" t="s">
        <v>2956</v>
      </c>
      <c r="R5034" t="s">
        <v>4411</v>
      </c>
      <c r="S5034" t="s">
        <v>14730</v>
      </c>
      <c r="T5034" t="s">
        <v>40</v>
      </c>
      <c r="U5034" t="s">
        <v>54</v>
      </c>
      <c r="V5034" t="s">
        <v>42</v>
      </c>
      <c r="W5034" t="s">
        <v>23</v>
      </c>
      <c r="X5034" t="s">
        <v>32513</v>
      </c>
      <c r="Y5034" t="str">
        <f t="shared" ca="1" si="78"/>
        <v>NOK</v>
      </c>
    </row>
    <row r="5035" spans="1:25" x14ac:dyDescent="0.25">
      <c r="A5035" t="s">
        <v>23</v>
      </c>
      <c r="B5035" t="s">
        <v>32516</v>
      </c>
      <c r="C5035" t="s">
        <v>25</v>
      </c>
      <c r="D5035" t="s">
        <v>67</v>
      </c>
      <c r="E5035" t="s">
        <v>507</v>
      </c>
      <c r="F5035" t="s">
        <v>28</v>
      </c>
      <c r="G5035" t="s">
        <v>29</v>
      </c>
      <c r="H5035" t="s">
        <v>30</v>
      </c>
      <c r="I5035" t="s">
        <v>1487</v>
      </c>
      <c r="J5035" t="e">
        <f>VLOOKUP(I5035,[1]!Tabela2[#All],2,0)</f>
        <v>#REF!</v>
      </c>
      <c r="K5035" t="s">
        <v>32</v>
      </c>
      <c r="L5035" t="s">
        <v>32517</v>
      </c>
      <c r="M5035" t="s">
        <v>32518</v>
      </c>
      <c r="N5035" t="s">
        <v>32519</v>
      </c>
      <c r="O5035" t="s">
        <v>32520</v>
      </c>
      <c r="P5035" t="s">
        <v>32521</v>
      </c>
      <c r="Q5035" t="s">
        <v>14754</v>
      </c>
      <c r="R5035" t="s">
        <v>2404</v>
      </c>
      <c r="S5035" t="s">
        <v>6288</v>
      </c>
      <c r="T5035" t="s">
        <v>183</v>
      </c>
      <c r="U5035" t="s">
        <v>42</v>
      </c>
      <c r="V5035" t="s">
        <v>184</v>
      </c>
      <c r="W5035" t="s">
        <v>23</v>
      </c>
      <c r="X5035" t="s">
        <v>32517</v>
      </c>
      <c r="Y5035" t="str">
        <f t="shared" ca="1" si="78"/>
        <v>NOK</v>
      </c>
    </row>
    <row r="5036" spans="1:25" x14ac:dyDescent="0.25">
      <c r="A5036" t="s">
        <v>23</v>
      </c>
      <c r="B5036" t="s">
        <v>32522</v>
      </c>
      <c r="C5036" t="s">
        <v>25</v>
      </c>
      <c r="D5036" t="s">
        <v>67</v>
      </c>
      <c r="E5036" t="s">
        <v>68</v>
      </c>
      <c r="F5036" t="s">
        <v>28</v>
      </c>
      <c r="G5036" t="s">
        <v>29</v>
      </c>
      <c r="H5036" t="s">
        <v>316</v>
      </c>
      <c r="I5036" t="s">
        <v>13758</v>
      </c>
      <c r="J5036" t="e">
        <f>VLOOKUP(I5036,[1]!Tabela2[#All],2,0)</f>
        <v>#REF!</v>
      </c>
      <c r="K5036" t="s">
        <v>32</v>
      </c>
      <c r="L5036" t="s">
        <v>32523</v>
      </c>
      <c r="M5036" t="s">
        <v>32524</v>
      </c>
      <c r="N5036" t="s">
        <v>32525</v>
      </c>
      <c r="O5036" t="s">
        <v>32526</v>
      </c>
      <c r="P5036" t="s">
        <v>32527</v>
      </c>
      <c r="Q5036" t="s">
        <v>299</v>
      </c>
      <c r="R5036" t="s">
        <v>566</v>
      </c>
      <c r="S5036" t="s">
        <v>20737</v>
      </c>
      <c r="T5036" t="s">
        <v>183</v>
      </c>
      <c r="U5036" t="s">
        <v>42</v>
      </c>
      <c r="V5036" t="s">
        <v>505</v>
      </c>
      <c r="W5036" t="s">
        <v>23</v>
      </c>
      <c r="X5036" t="s">
        <v>32523</v>
      </c>
      <c r="Y5036" t="str">
        <f t="shared" ca="1" si="78"/>
        <v>NOK</v>
      </c>
    </row>
    <row r="5037" spans="1:25" x14ac:dyDescent="0.25">
      <c r="A5037" t="s">
        <v>23</v>
      </c>
      <c r="B5037" t="s">
        <v>32528</v>
      </c>
      <c r="C5037" t="s">
        <v>25</v>
      </c>
      <c r="D5037" t="s">
        <v>67</v>
      </c>
      <c r="E5037" t="s">
        <v>68</v>
      </c>
      <c r="F5037" t="s">
        <v>28</v>
      </c>
      <c r="G5037" t="s">
        <v>29</v>
      </c>
      <c r="H5037" t="s">
        <v>30</v>
      </c>
      <c r="I5037" t="s">
        <v>980</v>
      </c>
      <c r="J5037" t="e">
        <f>VLOOKUP(I5037,[1]!Tabela2[#All],2,0)</f>
        <v>#REF!</v>
      </c>
      <c r="K5037" t="s">
        <v>32</v>
      </c>
      <c r="L5037" t="s">
        <v>32529</v>
      </c>
      <c r="M5037" t="s">
        <v>32530</v>
      </c>
      <c r="N5037" t="s">
        <v>5388</v>
      </c>
      <c r="O5037" t="s">
        <v>5389</v>
      </c>
      <c r="P5037" t="s">
        <v>16846</v>
      </c>
      <c r="Q5037" t="s">
        <v>25843</v>
      </c>
      <c r="R5037" t="s">
        <v>367</v>
      </c>
      <c r="S5037" t="s">
        <v>10430</v>
      </c>
      <c r="T5037" t="s">
        <v>40</v>
      </c>
      <c r="U5037" t="s">
        <v>65</v>
      </c>
      <c r="V5037" t="s">
        <v>42</v>
      </c>
      <c r="W5037" t="s">
        <v>23</v>
      </c>
      <c r="X5037" t="s">
        <v>32529</v>
      </c>
      <c r="Y5037" t="str">
        <f t="shared" ca="1" si="78"/>
        <v>NOK</v>
      </c>
    </row>
    <row r="5038" spans="1:25" x14ac:dyDescent="0.25">
      <c r="A5038" t="s">
        <v>23</v>
      </c>
      <c r="B5038" t="s">
        <v>32531</v>
      </c>
      <c r="C5038" t="s">
        <v>25</v>
      </c>
      <c r="D5038" t="s">
        <v>197</v>
      </c>
      <c r="E5038" t="s">
        <v>529</v>
      </c>
      <c r="F5038" t="s">
        <v>28</v>
      </c>
      <c r="G5038" t="s">
        <v>29</v>
      </c>
      <c r="H5038" t="s">
        <v>30</v>
      </c>
      <c r="I5038" t="s">
        <v>392</v>
      </c>
      <c r="J5038" t="e">
        <f>VLOOKUP(I5038,[1]!Tabela2[#All],2,0)</f>
        <v>#REF!</v>
      </c>
      <c r="K5038" t="s">
        <v>32</v>
      </c>
      <c r="L5038" t="s">
        <v>32532</v>
      </c>
      <c r="M5038" t="s">
        <v>32533</v>
      </c>
      <c r="N5038" t="s">
        <v>16543</v>
      </c>
      <c r="O5038" t="s">
        <v>32534</v>
      </c>
      <c r="P5038" t="s">
        <v>32535</v>
      </c>
      <c r="Q5038" t="s">
        <v>6997</v>
      </c>
      <c r="R5038" t="s">
        <v>5784</v>
      </c>
      <c r="S5038" t="s">
        <v>2340</v>
      </c>
      <c r="T5038" t="s">
        <v>40</v>
      </c>
      <c r="U5038" t="s">
        <v>77</v>
      </c>
      <c r="V5038" t="s">
        <v>42</v>
      </c>
      <c r="W5038" t="s">
        <v>23</v>
      </c>
      <c r="X5038" t="s">
        <v>32532</v>
      </c>
      <c r="Y5038" t="str">
        <f t="shared" ca="1" si="78"/>
        <v>NOK</v>
      </c>
    </row>
    <row r="5039" spans="1:25" x14ac:dyDescent="0.25">
      <c r="A5039" t="s">
        <v>23</v>
      </c>
      <c r="B5039" t="s">
        <v>32536</v>
      </c>
      <c r="C5039" t="s">
        <v>25</v>
      </c>
      <c r="D5039" t="s">
        <v>67</v>
      </c>
      <c r="E5039" t="s">
        <v>292</v>
      </c>
      <c r="F5039" t="s">
        <v>28</v>
      </c>
      <c r="G5039" t="s">
        <v>29</v>
      </c>
      <c r="H5039" t="s">
        <v>30</v>
      </c>
      <c r="I5039" t="s">
        <v>1403</v>
      </c>
      <c r="J5039" t="e">
        <f>VLOOKUP(I5039,[1]!Tabela2[#All],2,0)</f>
        <v>#REF!</v>
      </c>
      <c r="K5039" t="s">
        <v>32</v>
      </c>
      <c r="L5039" t="s">
        <v>32537</v>
      </c>
      <c r="M5039" t="s">
        <v>32538</v>
      </c>
      <c r="N5039" t="s">
        <v>973</v>
      </c>
      <c r="O5039" t="s">
        <v>974</v>
      </c>
      <c r="P5039" t="s">
        <v>5780</v>
      </c>
      <c r="Q5039" t="s">
        <v>29932</v>
      </c>
      <c r="R5039" t="s">
        <v>3236</v>
      </c>
      <c r="S5039" t="s">
        <v>23983</v>
      </c>
      <c r="T5039" t="s">
        <v>183</v>
      </c>
      <c r="U5039" t="s">
        <v>42</v>
      </c>
      <c r="V5039" t="s">
        <v>1960</v>
      </c>
      <c r="W5039" t="s">
        <v>23</v>
      </c>
      <c r="X5039" t="s">
        <v>32537</v>
      </c>
      <c r="Y5039" t="str">
        <f t="shared" ca="1" si="78"/>
        <v>NOK</v>
      </c>
    </row>
    <row r="5040" spans="1:25" x14ac:dyDescent="0.25">
      <c r="A5040" t="s">
        <v>23</v>
      </c>
      <c r="B5040" t="s">
        <v>32539</v>
      </c>
      <c r="C5040" t="s">
        <v>25</v>
      </c>
      <c r="D5040" t="s">
        <v>44</v>
      </c>
      <c r="E5040" t="s">
        <v>1144</v>
      </c>
      <c r="F5040" t="s">
        <v>28</v>
      </c>
      <c r="G5040" t="s">
        <v>29</v>
      </c>
      <c r="H5040" t="s">
        <v>30</v>
      </c>
      <c r="I5040" t="s">
        <v>12131</v>
      </c>
      <c r="J5040" t="e">
        <f>VLOOKUP(I5040,[1]!Tabela2[#All],2,0)</f>
        <v>#REF!</v>
      </c>
      <c r="K5040" t="s">
        <v>32</v>
      </c>
      <c r="L5040" t="s">
        <v>32540</v>
      </c>
      <c r="M5040" t="s">
        <v>32541</v>
      </c>
      <c r="N5040" t="s">
        <v>32542</v>
      </c>
      <c r="O5040" t="s">
        <v>32543</v>
      </c>
      <c r="P5040" t="s">
        <v>32544</v>
      </c>
      <c r="Q5040" t="s">
        <v>32545</v>
      </c>
      <c r="R5040" t="s">
        <v>2413</v>
      </c>
      <c r="S5040" t="s">
        <v>7127</v>
      </c>
      <c r="T5040" t="s">
        <v>183</v>
      </c>
      <c r="U5040" t="s">
        <v>42</v>
      </c>
      <c r="V5040" t="s">
        <v>6693</v>
      </c>
      <c r="W5040" t="s">
        <v>23</v>
      </c>
      <c r="X5040" t="s">
        <v>32540</v>
      </c>
      <c r="Y5040" t="str">
        <f t="shared" ca="1" si="78"/>
        <v>NOK</v>
      </c>
    </row>
    <row r="5041" spans="1:25" x14ac:dyDescent="0.25">
      <c r="A5041" t="s">
        <v>23</v>
      </c>
      <c r="B5041" t="s">
        <v>32546</v>
      </c>
      <c r="C5041" t="s">
        <v>25</v>
      </c>
      <c r="D5041" t="s">
        <v>6893</v>
      </c>
      <c r="E5041" t="s">
        <v>1851</v>
      </c>
      <c r="F5041" t="s">
        <v>28</v>
      </c>
      <c r="G5041" t="s">
        <v>29</v>
      </c>
      <c r="H5041" t="s">
        <v>30</v>
      </c>
      <c r="I5041" t="s">
        <v>2220</v>
      </c>
      <c r="J5041" t="e">
        <f>VLOOKUP(I5041,[1]!Tabela2[#All],2,0)</f>
        <v>#REF!</v>
      </c>
      <c r="K5041" t="s">
        <v>32</v>
      </c>
      <c r="L5041" t="s">
        <v>32547</v>
      </c>
      <c r="M5041" t="s">
        <v>32548</v>
      </c>
      <c r="N5041" t="s">
        <v>20129</v>
      </c>
      <c r="O5041" t="s">
        <v>32549</v>
      </c>
      <c r="P5041" t="s">
        <v>32550</v>
      </c>
      <c r="Q5041" t="s">
        <v>24835</v>
      </c>
      <c r="R5041" t="s">
        <v>4980</v>
      </c>
      <c r="S5041" t="s">
        <v>20087</v>
      </c>
      <c r="T5041" t="s">
        <v>40</v>
      </c>
      <c r="U5041" t="s">
        <v>54</v>
      </c>
      <c r="V5041" t="s">
        <v>42</v>
      </c>
      <c r="W5041" t="s">
        <v>23</v>
      </c>
      <c r="X5041" t="s">
        <v>32547</v>
      </c>
      <c r="Y5041" t="str">
        <f t="shared" ca="1" si="78"/>
        <v>NOK</v>
      </c>
    </row>
    <row r="5042" spans="1:25" x14ac:dyDescent="0.25">
      <c r="A5042" t="s">
        <v>23</v>
      </c>
      <c r="B5042" t="s">
        <v>32551</v>
      </c>
      <c r="C5042" t="s">
        <v>25</v>
      </c>
      <c r="D5042" t="s">
        <v>44</v>
      </c>
      <c r="E5042" t="s">
        <v>1107</v>
      </c>
      <c r="F5042" t="s">
        <v>28</v>
      </c>
      <c r="G5042" t="s">
        <v>29</v>
      </c>
      <c r="H5042" t="s">
        <v>30</v>
      </c>
      <c r="I5042" t="s">
        <v>2264</v>
      </c>
      <c r="J5042" t="e">
        <f>VLOOKUP(I5042,[1]!Tabela2[#All],2,0)</f>
        <v>#REF!</v>
      </c>
      <c r="K5042" t="s">
        <v>32</v>
      </c>
      <c r="L5042" t="s">
        <v>32552</v>
      </c>
      <c r="M5042" t="s">
        <v>32553</v>
      </c>
      <c r="N5042" t="s">
        <v>12933</v>
      </c>
      <c r="O5042" t="s">
        <v>32554</v>
      </c>
      <c r="P5042" t="s">
        <v>19242</v>
      </c>
      <c r="Q5042" t="s">
        <v>24655</v>
      </c>
      <c r="R5042" t="s">
        <v>1552</v>
      </c>
      <c r="S5042" t="s">
        <v>32555</v>
      </c>
      <c r="T5042" t="s">
        <v>183</v>
      </c>
      <c r="U5042" t="s">
        <v>42</v>
      </c>
      <c r="V5042" t="s">
        <v>1631</v>
      </c>
      <c r="W5042" t="s">
        <v>23</v>
      </c>
      <c r="X5042" t="s">
        <v>32552</v>
      </c>
      <c r="Y5042" t="str">
        <f t="shared" ca="1" si="78"/>
        <v>NOK</v>
      </c>
    </row>
    <row r="5043" spans="1:25" x14ac:dyDescent="0.25">
      <c r="A5043" t="s">
        <v>23</v>
      </c>
      <c r="B5043" t="s">
        <v>32556</v>
      </c>
      <c r="C5043" t="s">
        <v>25</v>
      </c>
      <c r="D5043" t="s">
        <v>423</v>
      </c>
      <c r="E5043" t="s">
        <v>271</v>
      </c>
      <c r="F5043" t="s">
        <v>28</v>
      </c>
      <c r="G5043" t="s">
        <v>29</v>
      </c>
      <c r="H5043" t="s">
        <v>30</v>
      </c>
      <c r="I5043" t="s">
        <v>1019</v>
      </c>
      <c r="J5043" t="e">
        <f>VLOOKUP(I5043,[1]!Tabela2[#All],2,0)</f>
        <v>#REF!</v>
      </c>
      <c r="K5043" t="s">
        <v>32</v>
      </c>
      <c r="L5043" t="s">
        <v>3066</v>
      </c>
      <c r="M5043" t="s">
        <v>32557</v>
      </c>
      <c r="N5043" t="s">
        <v>25028</v>
      </c>
      <c r="O5043" t="s">
        <v>32558</v>
      </c>
      <c r="P5043" t="s">
        <v>8446</v>
      </c>
      <c r="Q5043" t="s">
        <v>2669</v>
      </c>
      <c r="R5043" t="s">
        <v>1026</v>
      </c>
      <c r="S5043" t="s">
        <v>11432</v>
      </c>
      <c r="T5043" t="s">
        <v>40</v>
      </c>
      <c r="U5043" t="s">
        <v>41</v>
      </c>
      <c r="V5043" t="s">
        <v>42</v>
      </c>
      <c r="W5043" t="s">
        <v>23</v>
      </c>
      <c r="X5043" t="s">
        <v>3066</v>
      </c>
      <c r="Y5043" t="str">
        <f t="shared" ca="1" si="78"/>
        <v>NOK</v>
      </c>
    </row>
    <row r="5044" spans="1:25" x14ac:dyDescent="0.25">
      <c r="A5044" t="s">
        <v>23</v>
      </c>
      <c r="B5044" t="s">
        <v>32559</v>
      </c>
      <c r="C5044" t="s">
        <v>25</v>
      </c>
      <c r="D5044" t="s">
        <v>314</v>
      </c>
      <c r="E5044" t="s">
        <v>88</v>
      </c>
      <c r="F5044" t="s">
        <v>315</v>
      </c>
      <c r="G5044" t="s">
        <v>29</v>
      </c>
      <c r="H5044" t="s">
        <v>316</v>
      </c>
      <c r="I5044" t="s">
        <v>1048</v>
      </c>
      <c r="J5044" t="e">
        <f>VLOOKUP(I5044,[1]!Tabela2[#All],2,0)</f>
        <v>#REF!</v>
      </c>
      <c r="K5044" t="s">
        <v>151</v>
      </c>
      <c r="L5044" t="s">
        <v>32560</v>
      </c>
      <c r="M5044" t="s">
        <v>32561</v>
      </c>
      <c r="N5044" t="s">
        <v>32562</v>
      </c>
      <c r="O5044" t="s">
        <v>32563</v>
      </c>
      <c r="P5044" t="s">
        <v>834</v>
      </c>
      <c r="Q5044" t="s">
        <v>32564</v>
      </c>
      <c r="R5044" t="s">
        <v>6520</v>
      </c>
      <c r="S5044" t="s">
        <v>6891</v>
      </c>
      <c r="T5044" t="s">
        <v>183</v>
      </c>
      <c r="U5044" t="s">
        <v>42</v>
      </c>
      <c r="V5044" t="s">
        <v>3968</v>
      </c>
      <c r="W5044" t="s">
        <v>23</v>
      </c>
      <c r="X5044" t="s">
        <v>32560</v>
      </c>
      <c r="Y5044" t="str">
        <f t="shared" ca="1" si="78"/>
        <v>NOK</v>
      </c>
    </row>
    <row r="5045" spans="1:25" x14ac:dyDescent="0.25">
      <c r="A5045" t="s">
        <v>23</v>
      </c>
      <c r="B5045" t="s">
        <v>32565</v>
      </c>
      <c r="C5045" t="s">
        <v>25</v>
      </c>
      <c r="D5045" t="s">
        <v>44</v>
      </c>
      <c r="E5045" t="s">
        <v>45</v>
      </c>
      <c r="F5045" t="s">
        <v>28</v>
      </c>
      <c r="G5045" t="s">
        <v>29</v>
      </c>
      <c r="H5045" t="s">
        <v>30</v>
      </c>
      <c r="I5045" t="s">
        <v>13864</v>
      </c>
      <c r="J5045" t="e">
        <f>VLOOKUP(I5045,[1]!Tabela2[#All],2,0)</f>
        <v>#REF!</v>
      </c>
      <c r="K5045" t="s">
        <v>32</v>
      </c>
      <c r="L5045" t="s">
        <v>32566</v>
      </c>
      <c r="M5045" t="s">
        <v>32567</v>
      </c>
      <c r="N5045" t="s">
        <v>32568</v>
      </c>
      <c r="O5045" t="s">
        <v>32569</v>
      </c>
      <c r="P5045" t="s">
        <v>20252</v>
      </c>
      <c r="Q5045" t="s">
        <v>10097</v>
      </c>
      <c r="R5045" t="s">
        <v>2548</v>
      </c>
      <c r="S5045" t="s">
        <v>15202</v>
      </c>
      <c r="T5045" t="s">
        <v>40</v>
      </c>
      <c r="U5045" t="s">
        <v>54</v>
      </c>
      <c r="V5045" t="s">
        <v>42</v>
      </c>
      <c r="W5045" t="s">
        <v>23</v>
      </c>
      <c r="X5045" t="s">
        <v>32566</v>
      </c>
      <c r="Y5045" t="str">
        <f t="shared" ca="1" si="78"/>
        <v>NOK</v>
      </c>
    </row>
    <row r="5046" spans="1:25" x14ac:dyDescent="0.25">
      <c r="A5046" t="s">
        <v>23</v>
      </c>
      <c r="B5046" t="s">
        <v>32570</v>
      </c>
      <c r="C5046" t="s">
        <v>25</v>
      </c>
      <c r="D5046" t="s">
        <v>44</v>
      </c>
      <c r="E5046" t="s">
        <v>1144</v>
      </c>
      <c r="F5046" t="s">
        <v>28</v>
      </c>
      <c r="G5046" t="s">
        <v>29</v>
      </c>
      <c r="H5046" t="s">
        <v>30</v>
      </c>
      <c r="I5046" t="s">
        <v>4887</v>
      </c>
      <c r="J5046" t="e">
        <f>VLOOKUP(I5046,[1]!Tabela2[#All],2,0)</f>
        <v>#REF!</v>
      </c>
      <c r="K5046" t="s">
        <v>32</v>
      </c>
      <c r="L5046" t="s">
        <v>32571</v>
      </c>
      <c r="M5046" t="s">
        <v>32572</v>
      </c>
      <c r="N5046" t="s">
        <v>1618</v>
      </c>
      <c r="O5046" t="s">
        <v>32573</v>
      </c>
      <c r="P5046" t="s">
        <v>696</v>
      </c>
      <c r="Q5046" t="s">
        <v>5672</v>
      </c>
      <c r="R5046" t="s">
        <v>3195</v>
      </c>
      <c r="S5046" t="s">
        <v>22024</v>
      </c>
      <c r="T5046" t="s">
        <v>40</v>
      </c>
      <c r="U5046" t="s">
        <v>54</v>
      </c>
      <c r="V5046" t="s">
        <v>42</v>
      </c>
      <c r="W5046" t="s">
        <v>23</v>
      </c>
      <c r="X5046" t="s">
        <v>32571</v>
      </c>
      <c r="Y5046" t="str">
        <f t="shared" ca="1" si="78"/>
        <v>NOK</v>
      </c>
    </row>
    <row r="5047" spans="1:25" x14ac:dyDescent="0.25">
      <c r="A5047" t="s">
        <v>23</v>
      </c>
      <c r="B5047" t="s">
        <v>32574</v>
      </c>
      <c r="C5047" t="s">
        <v>25</v>
      </c>
      <c r="D5047" t="s">
        <v>338</v>
      </c>
      <c r="E5047" t="s">
        <v>240</v>
      </c>
      <c r="F5047" t="s">
        <v>28</v>
      </c>
      <c r="G5047" t="s">
        <v>29</v>
      </c>
      <c r="H5047" t="s">
        <v>30</v>
      </c>
      <c r="I5047" t="s">
        <v>3188</v>
      </c>
      <c r="J5047" t="e">
        <f>VLOOKUP(I5047,[1]!Tabela2[#All],2,0)</f>
        <v>#REF!</v>
      </c>
      <c r="K5047" t="s">
        <v>32</v>
      </c>
      <c r="L5047" t="s">
        <v>32575</v>
      </c>
      <c r="M5047" t="s">
        <v>32576</v>
      </c>
      <c r="N5047" t="s">
        <v>32577</v>
      </c>
      <c r="O5047" t="s">
        <v>16613</v>
      </c>
      <c r="P5047" t="s">
        <v>27286</v>
      </c>
      <c r="Q5047" t="s">
        <v>9782</v>
      </c>
      <c r="R5047" t="s">
        <v>300</v>
      </c>
      <c r="S5047" t="s">
        <v>32578</v>
      </c>
      <c r="T5047" t="s">
        <v>40</v>
      </c>
      <c r="U5047" t="s">
        <v>77</v>
      </c>
      <c r="V5047" t="s">
        <v>42</v>
      </c>
      <c r="W5047" t="s">
        <v>23</v>
      </c>
      <c r="X5047" t="s">
        <v>32575</v>
      </c>
      <c r="Y5047" t="str">
        <f t="shared" ca="1" si="78"/>
        <v>NOK</v>
      </c>
    </row>
    <row r="5048" spans="1:25" x14ac:dyDescent="0.25">
      <c r="A5048" t="s">
        <v>23</v>
      </c>
      <c r="B5048" t="s">
        <v>32579</v>
      </c>
      <c r="C5048" t="s">
        <v>25</v>
      </c>
      <c r="D5048" t="s">
        <v>98</v>
      </c>
      <c r="E5048" t="s">
        <v>600</v>
      </c>
      <c r="F5048" t="s">
        <v>391</v>
      </c>
      <c r="G5048" t="s">
        <v>29</v>
      </c>
      <c r="H5048" t="s">
        <v>30</v>
      </c>
      <c r="I5048" t="s">
        <v>1597</v>
      </c>
      <c r="J5048" t="e">
        <f>VLOOKUP(I5048,[1]!Tabela2[#All],2,0)</f>
        <v>#REF!</v>
      </c>
      <c r="K5048" t="s">
        <v>32</v>
      </c>
      <c r="L5048" t="s">
        <v>32580</v>
      </c>
      <c r="M5048" t="s">
        <v>32581</v>
      </c>
      <c r="N5048" t="s">
        <v>32582</v>
      </c>
      <c r="O5048" t="s">
        <v>32583</v>
      </c>
      <c r="P5048" t="s">
        <v>32584</v>
      </c>
      <c r="Q5048" t="s">
        <v>7378</v>
      </c>
      <c r="R5048" t="s">
        <v>38</v>
      </c>
      <c r="S5048" t="s">
        <v>26322</v>
      </c>
      <c r="T5048" t="s">
        <v>40</v>
      </c>
      <c r="U5048" t="s">
        <v>41</v>
      </c>
      <c r="V5048" t="s">
        <v>42</v>
      </c>
      <c r="W5048" t="s">
        <v>23</v>
      </c>
      <c r="X5048" t="s">
        <v>32580</v>
      </c>
      <c r="Y5048" t="str">
        <f t="shared" ca="1" si="78"/>
        <v>NOK</v>
      </c>
    </row>
    <row r="5049" spans="1:25" x14ac:dyDescent="0.25">
      <c r="A5049" t="s">
        <v>23</v>
      </c>
      <c r="B5049" t="s">
        <v>32585</v>
      </c>
      <c r="C5049" t="s">
        <v>25</v>
      </c>
      <c r="D5049" t="s">
        <v>349</v>
      </c>
      <c r="E5049" t="s">
        <v>173</v>
      </c>
      <c r="F5049" t="s">
        <v>28</v>
      </c>
      <c r="G5049" t="s">
        <v>29</v>
      </c>
      <c r="H5049" t="s">
        <v>30</v>
      </c>
      <c r="I5049" t="s">
        <v>590</v>
      </c>
      <c r="J5049" t="e">
        <f>VLOOKUP(I5049,[1]!Tabela2[#All],2,0)</f>
        <v>#REF!</v>
      </c>
      <c r="K5049" t="s">
        <v>32</v>
      </c>
      <c r="L5049" t="s">
        <v>32586</v>
      </c>
      <c r="M5049" t="s">
        <v>32587</v>
      </c>
      <c r="N5049" t="s">
        <v>716</v>
      </c>
      <c r="O5049" t="s">
        <v>32588</v>
      </c>
      <c r="P5049" t="s">
        <v>32589</v>
      </c>
      <c r="Q5049" t="s">
        <v>12741</v>
      </c>
      <c r="R5049" t="s">
        <v>4522</v>
      </c>
      <c r="S5049" t="s">
        <v>1803</v>
      </c>
      <c r="T5049" t="s">
        <v>40</v>
      </c>
      <c r="U5049" t="s">
        <v>77</v>
      </c>
      <c r="V5049" t="s">
        <v>42</v>
      </c>
      <c r="W5049" t="s">
        <v>23</v>
      </c>
      <c r="X5049" t="s">
        <v>32586</v>
      </c>
      <c r="Y5049" t="str">
        <f t="shared" ca="1" si="78"/>
        <v>NOK</v>
      </c>
    </row>
    <row r="5050" spans="1:25" x14ac:dyDescent="0.25">
      <c r="A5050" t="s">
        <v>23</v>
      </c>
      <c r="B5050" t="s">
        <v>32590</v>
      </c>
      <c r="C5050" t="s">
        <v>25</v>
      </c>
      <c r="D5050" t="s">
        <v>197</v>
      </c>
      <c r="E5050" t="s">
        <v>933</v>
      </c>
      <c r="F5050" t="s">
        <v>28</v>
      </c>
      <c r="G5050" t="s">
        <v>29</v>
      </c>
      <c r="H5050" t="s">
        <v>30</v>
      </c>
      <c r="I5050" t="s">
        <v>3261</v>
      </c>
      <c r="J5050" t="e">
        <f>VLOOKUP(I5050,[1]!Tabela2[#All],2,0)</f>
        <v>#REF!</v>
      </c>
      <c r="K5050" t="s">
        <v>32</v>
      </c>
      <c r="L5050" t="s">
        <v>32591</v>
      </c>
      <c r="M5050" t="s">
        <v>32592</v>
      </c>
      <c r="N5050" t="s">
        <v>32593</v>
      </c>
      <c r="O5050" t="s">
        <v>19044</v>
      </c>
      <c r="P5050" t="s">
        <v>32594</v>
      </c>
      <c r="Q5050" t="s">
        <v>1523</v>
      </c>
      <c r="R5050" t="s">
        <v>2385</v>
      </c>
      <c r="S5050" t="s">
        <v>15670</v>
      </c>
      <c r="T5050" t="s">
        <v>183</v>
      </c>
      <c r="U5050" t="s">
        <v>42</v>
      </c>
      <c r="V5050" t="s">
        <v>731</v>
      </c>
      <c r="W5050" t="s">
        <v>23</v>
      </c>
      <c r="X5050" t="s">
        <v>32591</v>
      </c>
      <c r="Y5050" t="str">
        <f t="shared" ca="1" si="78"/>
        <v>NOK</v>
      </c>
    </row>
    <row r="5051" spans="1:25" x14ac:dyDescent="0.25">
      <c r="A5051" t="s">
        <v>23</v>
      </c>
      <c r="B5051" t="s">
        <v>32595</v>
      </c>
      <c r="C5051" t="s">
        <v>25</v>
      </c>
      <c r="D5051" t="s">
        <v>1172</v>
      </c>
      <c r="E5051" t="s">
        <v>240</v>
      </c>
      <c r="F5051" t="s">
        <v>28</v>
      </c>
      <c r="G5051" t="s">
        <v>29</v>
      </c>
      <c r="H5051" t="s">
        <v>30</v>
      </c>
      <c r="I5051" t="s">
        <v>4044</v>
      </c>
      <c r="J5051" t="e">
        <f>VLOOKUP(I5051,[1]!Tabela2[#All],2,0)</f>
        <v>#REF!</v>
      </c>
      <c r="K5051" t="s">
        <v>32</v>
      </c>
      <c r="L5051" t="s">
        <v>32596</v>
      </c>
      <c r="M5051" t="s">
        <v>32597</v>
      </c>
      <c r="N5051" t="s">
        <v>32598</v>
      </c>
      <c r="O5051" t="s">
        <v>18427</v>
      </c>
      <c r="P5051" t="s">
        <v>32599</v>
      </c>
      <c r="Q5051" t="s">
        <v>5664</v>
      </c>
      <c r="R5051" t="s">
        <v>5486</v>
      </c>
      <c r="S5051" t="s">
        <v>11837</v>
      </c>
      <c r="T5051" t="s">
        <v>183</v>
      </c>
      <c r="U5051" t="s">
        <v>42</v>
      </c>
      <c r="V5051" t="s">
        <v>731</v>
      </c>
      <c r="W5051" t="s">
        <v>23</v>
      </c>
      <c r="X5051" t="s">
        <v>32596</v>
      </c>
      <c r="Y5051" t="str">
        <f t="shared" ca="1" si="78"/>
        <v>NOK</v>
      </c>
    </row>
    <row r="5052" spans="1:25" x14ac:dyDescent="0.25">
      <c r="A5052" t="s">
        <v>23</v>
      </c>
      <c r="B5052" t="s">
        <v>32600</v>
      </c>
      <c r="C5052" t="s">
        <v>25</v>
      </c>
      <c r="D5052" t="s">
        <v>349</v>
      </c>
      <c r="E5052" t="s">
        <v>173</v>
      </c>
      <c r="F5052" t="s">
        <v>28</v>
      </c>
      <c r="G5052" t="s">
        <v>29</v>
      </c>
      <c r="H5052" t="s">
        <v>30</v>
      </c>
      <c r="I5052" t="s">
        <v>3867</v>
      </c>
      <c r="J5052" t="e">
        <f>VLOOKUP(I5052,[1]!Tabela2[#All],2,0)</f>
        <v>#REF!</v>
      </c>
      <c r="K5052" t="s">
        <v>32</v>
      </c>
      <c r="L5052" t="s">
        <v>32601</v>
      </c>
      <c r="M5052" t="s">
        <v>32602</v>
      </c>
      <c r="N5052" t="s">
        <v>32603</v>
      </c>
      <c r="O5052" t="s">
        <v>32604</v>
      </c>
      <c r="P5052" t="s">
        <v>32605</v>
      </c>
      <c r="Q5052" t="s">
        <v>493</v>
      </c>
      <c r="R5052" t="s">
        <v>2846</v>
      </c>
      <c r="S5052" t="s">
        <v>4237</v>
      </c>
      <c r="T5052" t="s">
        <v>40</v>
      </c>
      <c r="U5052" t="s">
        <v>65</v>
      </c>
      <c r="V5052" t="s">
        <v>42</v>
      </c>
      <c r="W5052" t="s">
        <v>23</v>
      </c>
      <c r="X5052" t="s">
        <v>32601</v>
      </c>
      <c r="Y5052" t="str">
        <f t="shared" ca="1" si="78"/>
        <v>NOK</v>
      </c>
    </row>
    <row r="5053" spans="1:25" x14ac:dyDescent="0.25">
      <c r="A5053" t="s">
        <v>23</v>
      </c>
      <c r="B5053" t="s">
        <v>32606</v>
      </c>
      <c r="C5053" t="s">
        <v>25</v>
      </c>
      <c r="D5053" t="s">
        <v>349</v>
      </c>
      <c r="E5053" t="s">
        <v>173</v>
      </c>
      <c r="F5053" t="s">
        <v>28</v>
      </c>
      <c r="G5053" t="s">
        <v>29</v>
      </c>
      <c r="H5053" t="s">
        <v>30</v>
      </c>
      <c r="I5053" t="s">
        <v>672</v>
      </c>
      <c r="J5053" t="e">
        <f>VLOOKUP(I5053,[1]!Tabela2[#All],2,0)</f>
        <v>#REF!</v>
      </c>
      <c r="K5053" t="s">
        <v>32</v>
      </c>
      <c r="L5053" t="s">
        <v>8746</v>
      </c>
      <c r="M5053" t="s">
        <v>32607</v>
      </c>
      <c r="N5053" t="s">
        <v>23761</v>
      </c>
      <c r="O5053" t="s">
        <v>23762</v>
      </c>
      <c r="P5053" t="s">
        <v>15466</v>
      </c>
      <c r="Q5053" t="s">
        <v>11114</v>
      </c>
      <c r="R5053" t="s">
        <v>3010</v>
      </c>
      <c r="S5053" t="s">
        <v>3679</v>
      </c>
      <c r="T5053" t="s">
        <v>183</v>
      </c>
      <c r="U5053" t="s">
        <v>42</v>
      </c>
      <c r="V5053" t="s">
        <v>731</v>
      </c>
      <c r="W5053" t="s">
        <v>23</v>
      </c>
      <c r="X5053" t="s">
        <v>8746</v>
      </c>
      <c r="Y5053" t="str">
        <f t="shared" ca="1" si="78"/>
        <v>NOK</v>
      </c>
    </row>
    <row r="5054" spans="1:25" x14ac:dyDescent="0.25">
      <c r="A5054" t="s">
        <v>23</v>
      </c>
      <c r="B5054" t="s">
        <v>32608</v>
      </c>
      <c r="C5054" t="s">
        <v>25</v>
      </c>
      <c r="D5054" t="s">
        <v>67</v>
      </c>
      <c r="E5054" t="s">
        <v>68</v>
      </c>
      <c r="F5054" t="s">
        <v>28</v>
      </c>
      <c r="G5054" t="s">
        <v>29</v>
      </c>
      <c r="H5054" t="s">
        <v>30</v>
      </c>
      <c r="I5054" t="s">
        <v>5612</v>
      </c>
      <c r="J5054" t="e">
        <f>VLOOKUP(I5054,[1]!Tabela2[#All],2,0)</f>
        <v>#REF!</v>
      </c>
      <c r="K5054" t="s">
        <v>32</v>
      </c>
      <c r="L5054" t="s">
        <v>32609</v>
      </c>
      <c r="M5054" t="s">
        <v>32610</v>
      </c>
      <c r="N5054" t="s">
        <v>32611</v>
      </c>
      <c r="O5054" t="s">
        <v>32612</v>
      </c>
      <c r="P5054" t="s">
        <v>32613</v>
      </c>
      <c r="Q5054" t="s">
        <v>1628</v>
      </c>
      <c r="R5054" t="s">
        <v>827</v>
      </c>
      <c r="S5054" t="s">
        <v>16231</v>
      </c>
      <c r="T5054" t="s">
        <v>40</v>
      </c>
      <c r="U5054" t="s">
        <v>65</v>
      </c>
      <c r="V5054" t="s">
        <v>42</v>
      </c>
      <c r="W5054" t="s">
        <v>23</v>
      </c>
      <c r="X5054" t="s">
        <v>32609</v>
      </c>
      <c r="Y5054" t="str">
        <f t="shared" ca="1" si="78"/>
        <v>NOK</v>
      </c>
    </row>
    <row r="5055" spans="1:25" x14ac:dyDescent="0.25">
      <c r="A5055" t="s">
        <v>23</v>
      </c>
      <c r="B5055" t="s">
        <v>32614</v>
      </c>
      <c r="C5055" t="s">
        <v>25</v>
      </c>
      <c r="D5055" t="s">
        <v>197</v>
      </c>
      <c r="E5055" t="s">
        <v>198</v>
      </c>
      <c r="F5055" t="s">
        <v>28</v>
      </c>
      <c r="G5055" t="s">
        <v>29</v>
      </c>
      <c r="H5055" t="s">
        <v>30</v>
      </c>
      <c r="I5055" t="s">
        <v>530</v>
      </c>
      <c r="J5055" t="e">
        <f>VLOOKUP(I5055,[1]!Tabela2[#All],2,0)</f>
        <v>#REF!</v>
      </c>
      <c r="K5055" t="s">
        <v>32</v>
      </c>
      <c r="L5055" t="s">
        <v>32615</v>
      </c>
      <c r="M5055" t="s">
        <v>32616</v>
      </c>
      <c r="N5055" t="s">
        <v>18214</v>
      </c>
      <c r="O5055" t="s">
        <v>18215</v>
      </c>
      <c r="P5055" t="s">
        <v>32617</v>
      </c>
      <c r="Q5055" t="s">
        <v>32618</v>
      </c>
      <c r="R5055" t="s">
        <v>1660</v>
      </c>
      <c r="S5055" t="s">
        <v>20891</v>
      </c>
      <c r="T5055" t="s">
        <v>40</v>
      </c>
      <c r="U5055" t="s">
        <v>54</v>
      </c>
      <c r="V5055" t="s">
        <v>42</v>
      </c>
      <c r="W5055" t="s">
        <v>23</v>
      </c>
      <c r="X5055" t="s">
        <v>32615</v>
      </c>
      <c r="Y5055" t="str">
        <f t="shared" ca="1" si="78"/>
        <v>NOK</v>
      </c>
    </row>
    <row r="5056" spans="1:25" x14ac:dyDescent="0.25">
      <c r="A5056" t="s">
        <v>23</v>
      </c>
      <c r="B5056" t="s">
        <v>32619</v>
      </c>
      <c r="C5056" t="s">
        <v>25</v>
      </c>
      <c r="D5056" t="s">
        <v>137</v>
      </c>
      <c r="E5056" t="s">
        <v>424</v>
      </c>
      <c r="F5056" t="s">
        <v>28</v>
      </c>
      <c r="G5056" t="s">
        <v>29</v>
      </c>
      <c r="H5056" t="s">
        <v>30</v>
      </c>
      <c r="I5056" t="s">
        <v>5628</v>
      </c>
      <c r="J5056" t="e">
        <f>VLOOKUP(I5056,[1]!Tabela2[#All],2,0)</f>
        <v>#REF!</v>
      </c>
      <c r="K5056" t="s">
        <v>32</v>
      </c>
      <c r="L5056" t="s">
        <v>32620</v>
      </c>
      <c r="M5056" t="s">
        <v>32621</v>
      </c>
      <c r="N5056" t="s">
        <v>32622</v>
      </c>
      <c r="O5056" t="s">
        <v>13049</v>
      </c>
      <c r="P5056" t="s">
        <v>32623</v>
      </c>
      <c r="Q5056" t="s">
        <v>4756</v>
      </c>
      <c r="R5056" t="s">
        <v>2856</v>
      </c>
      <c r="S5056" t="s">
        <v>10002</v>
      </c>
      <c r="T5056" t="s">
        <v>40</v>
      </c>
      <c r="U5056" t="s">
        <v>54</v>
      </c>
      <c r="V5056" t="s">
        <v>42</v>
      </c>
      <c r="W5056" t="s">
        <v>23</v>
      </c>
      <c r="X5056" t="s">
        <v>32620</v>
      </c>
      <c r="Y5056" t="str">
        <f t="shared" ca="1" si="78"/>
        <v>NOK</v>
      </c>
    </row>
    <row r="5057" spans="1:25" x14ac:dyDescent="0.25">
      <c r="A5057" t="s">
        <v>23</v>
      </c>
      <c r="B5057" t="s">
        <v>32624</v>
      </c>
      <c r="C5057" t="s">
        <v>25</v>
      </c>
      <c r="D5057" t="s">
        <v>611</v>
      </c>
      <c r="E5057" t="s">
        <v>27</v>
      </c>
      <c r="F5057" t="s">
        <v>28</v>
      </c>
      <c r="G5057" t="s">
        <v>29</v>
      </c>
      <c r="H5057" t="s">
        <v>30</v>
      </c>
      <c r="I5057" t="s">
        <v>1663</v>
      </c>
      <c r="J5057" t="e">
        <f>VLOOKUP(I5057,[1]!Tabela2[#All],2,0)</f>
        <v>#REF!</v>
      </c>
      <c r="K5057" t="s">
        <v>32</v>
      </c>
      <c r="L5057" t="s">
        <v>32625</v>
      </c>
      <c r="M5057" t="s">
        <v>32626</v>
      </c>
      <c r="N5057" t="s">
        <v>32627</v>
      </c>
      <c r="O5057" t="s">
        <v>9412</v>
      </c>
      <c r="P5057" t="s">
        <v>32628</v>
      </c>
      <c r="Q5057" t="s">
        <v>16599</v>
      </c>
      <c r="R5057" t="s">
        <v>2251</v>
      </c>
      <c r="S5057" t="s">
        <v>2549</v>
      </c>
      <c r="T5057" t="s">
        <v>40</v>
      </c>
      <c r="U5057" t="s">
        <v>77</v>
      </c>
      <c r="V5057" t="s">
        <v>42</v>
      </c>
      <c r="W5057" t="s">
        <v>23</v>
      </c>
      <c r="X5057" t="s">
        <v>32625</v>
      </c>
      <c r="Y5057" t="str">
        <f t="shared" ca="1" si="78"/>
        <v>NOK</v>
      </c>
    </row>
    <row r="5058" spans="1:25" x14ac:dyDescent="0.25">
      <c r="A5058" t="s">
        <v>23</v>
      </c>
      <c r="B5058" t="s">
        <v>32629</v>
      </c>
      <c r="C5058" t="s">
        <v>25</v>
      </c>
      <c r="D5058" t="s">
        <v>423</v>
      </c>
      <c r="E5058" t="s">
        <v>702</v>
      </c>
      <c r="F5058" t="s">
        <v>28</v>
      </c>
      <c r="G5058" t="s">
        <v>29</v>
      </c>
      <c r="H5058" t="s">
        <v>30</v>
      </c>
      <c r="I5058" t="s">
        <v>1653</v>
      </c>
      <c r="J5058" t="e">
        <f>VLOOKUP(I5058,[1]!Tabela2[#All],2,0)</f>
        <v>#REF!</v>
      </c>
      <c r="K5058" t="s">
        <v>32</v>
      </c>
      <c r="L5058" t="s">
        <v>32630</v>
      </c>
      <c r="M5058" t="s">
        <v>32631</v>
      </c>
      <c r="N5058" t="s">
        <v>22693</v>
      </c>
      <c r="O5058" t="s">
        <v>22900</v>
      </c>
      <c r="P5058" t="s">
        <v>32632</v>
      </c>
      <c r="Q5058" t="s">
        <v>22835</v>
      </c>
      <c r="R5058" t="s">
        <v>32633</v>
      </c>
      <c r="S5058" t="s">
        <v>32634</v>
      </c>
      <c r="T5058" t="s">
        <v>40</v>
      </c>
      <c r="U5058" t="s">
        <v>401</v>
      </c>
      <c r="V5058" t="s">
        <v>42</v>
      </c>
      <c r="W5058" t="s">
        <v>23</v>
      </c>
      <c r="X5058" t="s">
        <v>32630</v>
      </c>
      <c r="Y5058" t="str">
        <f t="shared" ca="1" si="78"/>
        <v>NOK</v>
      </c>
    </row>
    <row r="5059" spans="1:25" x14ac:dyDescent="0.25">
      <c r="A5059" t="s">
        <v>23</v>
      </c>
      <c r="B5059" t="s">
        <v>32635</v>
      </c>
      <c r="C5059" t="s">
        <v>25</v>
      </c>
      <c r="D5059" t="s">
        <v>809</v>
      </c>
      <c r="E5059" t="s">
        <v>292</v>
      </c>
      <c r="F5059" t="s">
        <v>28</v>
      </c>
      <c r="G5059" t="s">
        <v>29</v>
      </c>
      <c r="H5059" t="s">
        <v>316</v>
      </c>
      <c r="I5059" t="s">
        <v>436</v>
      </c>
      <c r="J5059" t="e">
        <f>VLOOKUP(I5059,[1]!Tabela2[#All],2,0)</f>
        <v>#REF!</v>
      </c>
      <c r="K5059" t="s">
        <v>32</v>
      </c>
      <c r="L5059" t="s">
        <v>32636</v>
      </c>
      <c r="M5059" t="s">
        <v>32637</v>
      </c>
      <c r="N5059" t="s">
        <v>5104</v>
      </c>
      <c r="O5059" t="s">
        <v>32638</v>
      </c>
      <c r="P5059" t="s">
        <v>42</v>
      </c>
      <c r="Q5059" t="s">
        <v>42</v>
      </c>
      <c r="R5059" t="s">
        <v>42</v>
      </c>
      <c r="S5059" t="s">
        <v>42</v>
      </c>
      <c r="T5059" t="s">
        <v>183</v>
      </c>
      <c r="U5059" t="s">
        <v>42</v>
      </c>
      <c r="V5059" t="s">
        <v>42</v>
      </c>
      <c r="W5059" t="s">
        <v>23</v>
      </c>
      <c r="X5059" t="s">
        <v>32636</v>
      </c>
      <c r="Y5059" t="str">
        <f t="shared" ref="Y5059:Y5122" ca="1" si="79">IF(AND(TEXT(M5059,"DD/MM/AA")*1=$AB$4,HOUR(M5059)=$AB$3),"OK","NOK")</f>
        <v>NOK</v>
      </c>
    </row>
    <row r="5060" spans="1:25" x14ac:dyDescent="0.25">
      <c r="A5060" t="s">
        <v>23</v>
      </c>
      <c r="B5060" t="s">
        <v>32639</v>
      </c>
      <c r="C5060" t="s">
        <v>25</v>
      </c>
      <c r="D5060" t="s">
        <v>809</v>
      </c>
      <c r="E5060" t="s">
        <v>292</v>
      </c>
      <c r="F5060" t="s">
        <v>329</v>
      </c>
      <c r="G5060" t="s">
        <v>29</v>
      </c>
      <c r="H5060" t="s">
        <v>316</v>
      </c>
      <c r="I5060" t="s">
        <v>436</v>
      </c>
      <c r="J5060" t="e">
        <f>VLOOKUP(I5060,[1]!Tabela2[#All],2,0)</f>
        <v>#REF!</v>
      </c>
      <c r="K5060" t="s">
        <v>32</v>
      </c>
      <c r="L5060" t="s">
        <v>32640</v>
      </c>
      <c r="M5060" t="s">
        <v>32641</v>
      </c>
      <c r="N5060" t="s">
        <v>32642</v>
      </c>
      <c r="O5060" t="s">
        <v>32643</v>
      </c>
      <c r="P5060" t="s">
        <v>32644</v>
      </c>
      <c r="Q5060" t="s">
        <v>30532</v>
      </c>
      <c r="R5060" t="s">
        <v>6770</v>
      </c>
      <c r="S5060" t="s">
        <v>32645</v>
      </c>
      <c r="T5060" t="s">
        <v>183</v>
      </c>
      <c r="U5060" t="s">
        <v>42</v>
      </c>
      <c r="V5060" t="s">
        <v>818</v>
      </c>
      <c r="W5060" t="s">
        <v>23</v>
      </c>
      <c r="X5060" t="s">
        <v>32640</v>
      </c>
      <c r="Y5060" t="str">
        <f t="shared" ca="1" si="79"/>
        <v>NOK</v>
      </c>
    </row>
    <row r="5061" spans="1:25" x14ac:dyDescent="0.25">
      <c r="A5061" t="s">
        <v>23</v>
      </c>
      <c r="B5061" t="s">
        <v>32646</v>
      </c>
      <c r="C5061" t="s">
        <v>25</v>
      </c>
      <c r="D5061" t="s">
        <v>423</v>
      </c>
      <c r="E5061" t="s">
        <v>933</v>
      </c>
      <c r="F5061" t="s">
        <v>28</v>
      </c>
      <c r="G5061" t="s">
        <v>29</v>
      </c>
      <c r="H5061" t="s">
        <v>30</v>
      </c>
      <c r="I5061" t="s">
        <v>3261</v>
      </c>
      <c r="J5061" t="e">
        <f>VLOOKUP(I5061,[1]!Tabela2[#All],2,0)</f>
        <v>#REF!</v>
      </c>
      <c r="K5061" t="s">
        <v>32</v>
      </c>
      <c r="L5061" t="s">
        <v>32647</v>
      </c>
      <c r="M5061" t="s">
        <v>32648</v>
      </c>
      <c r="N5061" t="s">
        <v>12214</v>
      </c>
      <c r="O5061" t="s">
        <v>32649</v>
      </c>
      <c r="P5061" t="s">
        <v>16574</v>
      </c>
      <c r="Q5061" t="s">
        <v>8210</v>
      </c>
      <c r="R5061" t="s">
        <v>1561</v>
      </c>
      <c r="S5061" t="s">
        <v>10559</v>
      </c>
      <c r="T5061" t="s">
        <v>40</v>
      </c>
      <c r="U5061" t="s">
        <v>401</v>
      </c>
      <c r="V5061" t="s">
        <v>42</v>
      </c>
      <c r="W5061" t="s">
        <v>23</v>
      </c>
      <c r="X5061" t="s">
        <v>32647</v>
      </c>
      <c r="Y5061" t="str">
        <f t="shared" ca="1" si="79"/>
        <v>NOK</v>
      </c>
    </row>
    <row r="5062" spans="1:25" x14ac:dyDescent="0.25">
      <c r="A5062" t="s">
        <v>23</v>
      </c>
      <c r="B5062" t="s">
        <v>32650</v>
      </c>
      <c r="C5062" t="s">
        <v>25</v>
      </c>
      <c r="D5062" t="s">
        <v>809</v>
      </c>
      <c r="E5062" t="s">
        <v>1278</v>
      </c>
      <c r="F5062" t="s">
        <v>329</v>
      </c>
      <c r="G5062" t="s">
        <v>29</v>
      </c>
      <c r="H5062" t="s">
        <v>316</v>
      </c>
      <c r="I5062" t="s">
        <v>6441</v>
      </c>
      <c r="J5062" t="e">
        <f>VLOOKUP(I5062,[1]!Tabela2[#All],2,0)</f>
        <v>#REF!</v>
      </c>
      <c r="K5062" t="s">
        <v>32</v>
      </c>
      <c r="L5062" t="s">
        <v>32651</v>
      </c>
      <c r="M5062" t="s">
        <v>32652</v>
      </c>
      <c r="N5062" t="s">
        <v>32653</v>
      </c>
      <c r="O5062" t="s">
        <v>19512</v>
      </c>
      <c r="P5062" t="s">
        <v>32654</v>
      </c>
      <c r="Q5062" t="s">
        <v>30044</v>
      </c>
      <c r="R5062" t="s">
        <v>2269</v>
      </c>
      <c r="S5062" t="s">
        <v>11620</v>
      </c>
      <c r="T5062" t="s">
        <v>40</v>
      </c>
      <c r="U5062" t="s">
        <v>476</v>
      </c>
      <c r="V5062" t="s">
        <v>42</v>
      </c>
      <c r="W5062" t="s">
        <v>23</v>
      </c>
      <c r="X5062" t="s">
        <v>32651</v>
      </c>
      <c r="Y5062" t="str">
        <f t="shared" ca="1" si="79"/>
        <v>NOK</v>
      </c>
    </row>
    <row r="5063" spans="1:25" x14ac:dyDescent="0.25">
      <c r="A5063" t="s">
        <v>23</v>
      </c>
      <c r="B5063" t="s">
        <v>32655</v>
      </c>
      <c r="C5063" t="s">
        <v>25</v>
      </c>
      <c r="D5063" t="s">
        <v>98</v>
      </c>
      <c r="E5063" t="s">
        <v>5489</v>
      </c>
      <c r="F5063" t="s">
        <v>391</v>
      </c>
      <c r="G5063" t="s">
        <v>29</v>
      </c>
      <c r="H5063" t="s">
        <v>30</v>
      </c>
      <c r="I5063" t="s">
        <v>2960</v>
      </c>
      <c r="J5063" t="e">
        <f>VLOOKUP(I5063,[1]!Tabela2[#All],2,0)</f>
        <v>#REF!</v>
      </c>
      <c r="K5063" t="s">
        <v>32</v>
      </c>
      <c r="L5063" t="s">
        <v>32656</v>
      </c>
      <c r="M5063" t="s">
        <v>32657</v>
      </c>
      <c r="N5063" t="s">
        <v>5615</v>
      </c>
      <c r="O5063" t="s">
        <v>5616</v>
      </c>
      <c r="P5063" t="s">
        <v>2546</v>
      </c>
      <c r="Q5063" t="s">
        <v>8015</v>
      </c>
      <c r="R5063" t="s">
        <v>750</v>
      </c>
      <c r="S5063" t="s">
        <v>21241</v>
      </c>
      <c r="T5063" t="s">
        <v>40</v>
      </c>
      <c r="U5063" t="s">
        <v>401</v>
      </c>
      <c r="V5063" t="s">
        <v>42</v>
      </c>
      <c r="W5063" t="s">
        <v>23</v>
      </c>
      <c r="X5063" t="s">
        <v>32656</v>
      </c>
      <c r="Y5063" t="str">
        <f t="shared" ca="1" si="79"/>
        <v>NOK</v>
      </c>
    </row>
    <row r="5064" spans="1:25" x14ac:dyDescent="0.25">
      <c r="A5064" t="s">
        <v>23</v>
      </c>
      <c r="B5064" t="s">
        <v>32658</v>
      </c>
      <c r="C5064" t="s">
        <v>25</v>
      </c>
      <c r="D5064" t="s">
        <v>197</v>
      </c>
      <c r="E5064" t="s">
        <v>435</v>
      </c>
      <c r="F5064" t="s">
        <v>28</v>
      </c>
      <c r="G5064" t="s">
        <v>29</v>
      </c>
      <c r="H5064" t="s">
        <v>30</v>
      </c>
      <c r="I5064" t="s">
        <v>282</v>
      </c>
      <c r="J5064" t="e">
        <f>VLOOKUP(I5064,[1]!Tabela2[#All],2,0)</f>
        <v>#REF!</v>
      </c>
      <c r="K5064" t="s">
        <v>32</v>
      </c>
      <c r="L5064" t="s">
        <v>32659</v>
      </c>
      <c r="M5064" t="s">
        <v>32660</v>
      </c>
      <c r="N5064" t="s">
        <v>32661</v>
      </c>
      <c r="O5064" t="s">
        <v>32662</v>
      </c>
      <c r="P5064" t="s">
        <v>32663</v>
      </c>
      <c r="Q5064" t="s">
        <v>3605</v>
      </c>
      <c r="R5064" t="s">
        <v>2385</v>
      </c>
      <c r="S5064" t="s">
        <v>13643</v>
      </c>
      <c r="T5064" t="s">
        <v>40</v>
      </c>
      <c r="U5064" t="s">
        <v>77</v>
      </c>
      <c r="V5064" t="s">
        <v>42</v>
      </c>
      <c r="W5064" t="s">
        <v>23</v>
      </c>
      <c r="X5064" t="s">
        <v>32659</v>
      </c>
      <c r="Y5064" t="str">
        <f t="shared" ca="1" si="79"/>
        <v>NOK</v>
      </c>
    </row>
    <row r="5065" spans="1:25" x14ac:dyDescent="0.25">
      <c r="A5065" t="s">
        <v>23</v>
      </c>
      <c r="B5065" t="s">
        <v>32664</v>
      </c>
      <c r="C5065" t="s">
        <v>25</v>
      </c>
      <c r="D5065" t="s">
        <v>137</v>
      </c>
      <c r="E5065" t="s">
        <v>2059</v>
      </c>
      <c r="F5065" t="s">
        <v>28</v>
      </c>
      <c r="G5065" t="s">
        <v>29</v>
      </c>
      <c r="H5065" t="s">
        <v>30</v>
      </c>
      <c r="I5065" t="s">
        <v>272</v>
      </c>
      <c r="J5065" t="e">
        <f>VLOOKUP(I5065,[1]!Tabela2[#All],2,0)</f>
        <v>#REF!</v>
      </c>
      <c r="K5065" t="s">
        <v>32</v>
      </c>
      <c r="L5065" t="s">
        <v>32665</v>
      </c>
      <c r="M5065" t="s">
        <v>32666</v>
      </c>
      <c r="N5065" t="s">
        <v>891</v>
      </c>
      <c r="O5065" t="s">
        <v>32667</v>
      </c>
      <c r="P5065" t="s">
        <v>32668</v>
      </c>
      <c r="Q5065" t="s">
        <v>12800</v>
      </c>
      <c r="R5065" t="s">
        <v>4319</v>
      </c>
      <c r="S5065" t="s">
        <v>24508</v>
      </c>
      <c r="T5065" t="s">
        <v>40</v>
      </c>
      <c r="U5065" t="s">
        <v>77</v>
      </c>
      <c r="V5065" t="s">
        <v>42</v>
      </c>
      <c r="W5065" t="s">
        <v>23</v>
      </c>
      <c r="X5065" t="s">
        <v>32665</v>
      </c>
      <c r="Y5065" t="str">
        <f t="shared" ca="1" si="79"/>
        <v>NOK</v>
      </c>
    </row>
    <row r="5066" spans="1:25" x14ac:dyDescent="0.25">
      <c r="A5066" t="s">
        <v>23</v>
      </c>
      <c r="B5066" t="s">
        <v>32669</v>
      </c>
      <c r="C5066" t="s">
        <v>25</v>
      </c>
      <c r="D5066" t="s">
        <v>349</v>
      </c>
      <c r="E5066" t="s">
        <v>240</v>
      </c>
      <c r="F5066" t="s">
        <v>28</v>
      </c>
      <c r="G5066" t="s">
        <v>29</v>
      </c>
      <c r="H5066" t="s">
        <v>30</v>
      </c>
      <c r="I5066" t="s">
        <v>7509</v>
      </c>
      <c r="J5066" t="e">
        <f>VLOOKUP(I5066,[1]!Tabela2[#All],2,0)</f>
        <v>#REF!</v>
      </c>
      <c r="K5066" t="s">
        <v>32</v>
      </c>
      <c r="L5066" t="s">
        <v>32670</v>
      </c>
      <c r="M5066" t="s">
        <v>32671</v>
      </c>
      <c r="N5066" t="s">
        <v>32672</v>
      </c>
      <c r="O5066" t="s">
        <v>32673</v>
      </c>
      <c r="P5066" t="s">
        <v>32674</v>
      </c>
      <c r="Q5066" t="s">
        <v>29273</v>
      </c>
      <c r="R5066" t="s">
        <v>8023</v>
      </c>
      <c r="S5066" t="s">
        <v>12075</v>
      </c>
      <c r="T5066" t="s">
        <v>40</v>
      </c>
      <c r="U5066" t="s">
        <v>77</v>
      </c>
      <c r="V5066" t="s">
        <v>42</v>
      </c>
      <c r="W5066" t="s">
        <v>23</v>
      </c>
      <c r="X5066" t="s">
        <v>32670</v>
      </c>
      <c r="Y5066" t="str">
        <f t="shared" ca="1" si="79"/>
        <v>NOK</v>
      </c>
    </row>
    <row r="5067" spans="1:25" x14ac:dyDescent="0.25">
      <c r="A5067" t="s">
        <v>23</v>
      </c>
      <c r="B5067" t="s">
        <v>32675</v>
      </c>
      <c r="C5067" t="s">
        <v>25</v>
      </c>
      <c r="D5067" t="s">
        <v>161</v>
      </c>
      <c r="E5067" t="s">
        <v>240</v>
      </c>
      <c r="F5067" t="s">
        <v>28</v>
      </c>
      <c r="G5067" t="s">
        <v>29</v>
      </c>
      <c r="H5067" t="s">
        <v>30</v>
      </c>
      <c r="I5067" t="s">
        <v>3013</v>
      </c>
      <c r="J5067" t="e">
        <f>VLOOKUP(I5067,[1]!Tabela2[#All],2,0)</f>
        <v>#REF!</v>
      </c>
      <c r="K5067" t="s">
        <v>32</v>
      </c>
      <c r="L5067" t="s">
        <v>32676</v>
      </c>
      <c r="M5067" t="s">
        <v>32677</v>
      </c>
      <c r="N5067" t="s">
        <v>32678</v>
      </c>
      <c r="O5067" t="s">
        <v>32679</v>
      </c>
      <c r="P5067" t="s">
        <v>32680</v>
      </c>
      <c r="Q5067" t="s">
        <v>31067</v>
      </c>
      <c r="R5067" t="s">
        <v>1848</v>
      </c>
      <c r="S5067" t="s">
        <v>10733</v>
      </c>
      <c r="T5067" t="s">
        <v>40</v>
      </c>
      <c r="U5067" t="s">
        <v>65</v>
      </c>
      <c r="V5067" t="s">
        <v>42</v>
      </c>
      <c r="W5067" t="s">
        <v>23</v>
      </c>
      <c r="X5067" t="s">
        <v>32676</v>
      </c>
      <c r="Y5067" t="str">
        <f t="shared" ca="1" si="79"/>
        <v>NOK</v>
      </c>
    </row>
    <row r="5068" spans="1:25" x14ac:dyDescent="0.25">
      <c r="A5068" t="s">
        <v>23</v>
      </c>
      <c r="B5068" t="s">
        <v>32681</v>
      </c>
      <c r="C5068" t="s">
        <v>25</v>
      </c>
      <c r="D5068" t="s">
        <v>98</v>
      </c>
      <c r="E5068" t="s">
        <v>600</v>
      </c>
      <c r="F5068" t="s">
        <v>391</v>
      </c>
      <c r="G5068" t="s">
        <v>29</v>
      </c>
      <c r="H5068" t="s">
        <v>30</v>
      </c>
      <c r="I5068" t="s">
        <v>1777</v>
      </c>
      <c r="J5068" t="e">
        <f>VLOOKUP(I5068,[1]!Tabela2[#All],2,0)</f>
        <v>#REF!</v>
      </c>
      <c r="K5068" t="s">
        <v>32</v>
      </c>
      <c r="L5068" t="s">
        <v>32682</v>
      </c>
      <c r="M5068" t="s">
        <v>32683</v>
      </c>
      <c r="N5068" t="s">
        <v>32684</v>
      </c>
      <c r="O5068" t="s">
        <v>32685</v>
      </c>
      <c r="P5068" t="s">
        <v>32686</v>
      </c>
      <c r="Q5068" t="s">
        <v>15383</v>
      </c>
      <c r="R5068" t="s">
        <v>170</v>
      </c>
      <c r="S5068" t="s">
        <v>32687</v>
      </c>
      <c r="T5068" t="s">
        <v>183</v>
      </c>
      <c r="U5068" t="s">
        <v>42</v>
      </c>
      <c r="V5068" t="s">
        <v>912</v>
      </c>
      <c r="W5068" t="s">
        <v>23</v>
      </c>
      <c r="X5068" t="s">
        <v>32682</v>
      </c>
      <c r="Y5068" t="str">
        <f t="shared" ca="1" si="79"/>
        <v>NOK</v>
      </c>
    </row>
    <row r="5069" spans="1:25" x14ac:dyDescent="0.25">
      <c r="A5069" t="s">
        <v>23</v>
      </c>
      <c r="B5069" t="s">
        <v>32688</v>
      </c>
      <c r="C5069" t="s">
        <v>25</v>
      </c>
      <c r="D5069" t="s">
        <v>338</v>
      </c>
      <c r="E5069" t="s">
        <v>173</v>
      </c>
      <c r="F5069" t="s">
        <v>28</v>
      </c>
      <c r="G5069" t="s">
        <v>29</v>
      </c>
      <c r="H5069" t="s">
        <v>30</v>
      </c>
      <c r="I5069" t="s">
        <v>4955</v>
      </c>
      <c r="J5069" t="e">
        <f>VLOOKUP(I5069,[1]!Tabela2[#All],2,0)</f>
        <v>#REF!</v>
      </c>
      <c r="K5069" t="s">
        <v>32</v>
      </c>
      <c r="L5069" t="s">
        <v>32689</v>
      </c>
      <c r="M5069" t="s">
        <v>32690</v>
      </c>
      <c r="N5069" t="s">
        <v>32691</v>
      </c>
      <c r="O5069" t="s">
        <v>32692</v>
      </c>
      <c r="P5069" t="s">
        <v>32693</v>
      </c>
      <c r="Q5069" t="s">
        <v>32694</v>
      </c>
      <c r="R5069" t="s">
        <v>2020</v>
      </c>
      <c r="S5069" t="s">
        <v>8250</v>
      </c>
      <c r="T5069" t="s">
        <v>40</v>
      </c>
      <c r="U5069" t="s">
        <v>41</v>
      </c>
      <c r="V5069" t="s">
        <v>42</v>
      </c>
      <c r="W5069" t="s">
        <v>23</v>
      </c>
      <c r="X5069" t="s">
        <v>32689</v>
      </c>
      <c r="Y5069" t="str">
        <f t="shared" ca="1" si="79"/>
        <v>NOK</v>
      </c>
    </row>
    <row r="5070" spans="1:25" x14ac:dyDescent="0.25">
      <c r="A5070" t="s">
        <v>23</v>
      </c>
      <c r="B5070" t="s">
        <v>32695</v>
      </c>
      <c r="C5070" t="s">
        <v>25</v>
      </c>
      <c r="D5070" t="s">
        <v>161</v>
      </c>
      <c r="E5070" t="s">
        <v>240</v>
      </c>
      <c r="F5070" t="s">
        <v>28</v>
      </c>
      <c r="G5070" t="s">
        <v>29</v>
      </c>
      <c r="H5070" t="s">
        <v>30</v>
      </c>
      <c r="I5070" t="s">
        <v>272</v>
      </c>
      <c r="J5070" t="e">
        <f>VLOOKUP(I5070,[1]!Tabela2[#All],2,0)</f>
        <v>#REF!</v>
      </c>
      <c r="K5070" t="s">
        <v>32</v>
      </c>
      <c r="L5070" t="s">
        <v>32696</v>
      </c>
      <c r="M5070" t="s">
        <v>32697</v>
      </c>
      <c r="N5070" t="s">
        <v>7573</v>
      </c>
      <c r="O5070" t="s">
        <v>32698</v>
      </c>
      <c r="P5070" t="s">
        <v>32699</v>
      </c>
      <c r="Q5070" t="s">
        <v>3864</v>
      </c>
      <c r="R5070" t="s">
        <v>4319</v>
      </c>
      <c r="S5070" t="s">
        <v>25212</v>
      </c>
      <c r="T5070" t="s">
        <v>40</v>
      </c>
      <c r="U5070" t="s">
        <v>54</v>
      </c>
      <c r="V5070" t="s">
        <v>42</v>
      </c>
      <c r="W5070" t="s">
        <v>23</v>
      </c>
      <c r="X5070" t="s">
        <v>32696</v>
      </c>
      <c r="Y5070" t="str">
        <f t="shared" ca="1" si="79"/>
        <v>NOK</v>
      </c>
    </row>
    <row r="5071" spans="1:25" x14ac:dyDescent="0.25">
      <c r="A5071" t="s">
        <v>23</v>
      </c>
      <c r="B5071" t="s">
        <v>32700</v>
      </c>
      <c r="C5071" t="s">
        <v>25</v>
      </c>
      <c r="D5071" t="s">
        <v>161</v>
      </c>
      <c r="E5071" t="s">
        <v>240</v>
      </c>
      <c r="F5071" t="s">
        <v>28</v>
      </c>
      <c r="G5071" t="s">
        <v>29</v>
      </c>
      <c r="H5071" t="s">
        <v>30</v>
      </c>
      <c r="I5071" t="s">
        <v>4093</v>
      </c>
      <c r="J5071" t="e">
        <f>VLOOKUP(I5071,[1]!Tabela2[#All],2,0)</f>
        <v>#REF!</v>
      </c>
      <c r="K5071" t="s">
        <v>32</v>
      </c>
      <c r="L5071" t="s">
        <v>32701</v>
      </c>
      <c r="M5071" t="s">
        <v>32702</v>
      </c>
      <c r="N5071" t="s">
        <v>32703</v>
      </c>
      <c r="O5071" t="s">
        <v>32704</v>
      </c>
      <c r="P5071" t="s">
        <v>32705</v>
      </c>
      <c r="Q5071" t="s">
        <v>32706</v>
      </c>
      <c r="R5071" t="s">
        <v>75</v>
      </c>
      <c r="S5071" t="s">
        <v>3161</v>
      </c>
      <c r="T5071" t="s">
        <v>183</v>
      </c>
      <c r="U5071" t="s">
        <v>42</v>
      </c>
      <c r="V5071" t="s">
        <v>1914</v>
      </c>
      <c r="W5071" t="s">
        <v>23</v>
      </c>
      <c r="X5071" t="s">
        <v>32701</v>
      </c>
      <c r="Y5071" t="str">
        <f t="shared" ca="1" si="79"/>
        <v>NOK</v>
      </c>
    </row>
    <row r="5072" spans="1:25" x14ac:dyDescent="0.25">
      <c r="A5072" t="s">
        <v>23</v>
      </c>
      <c r="B5072" t="s">
        <v>32707</v>
      </c>
      <c r="C5072" t="s">
        <v>25</v>
      </c>
      <c r="D5072" t="s">
        <v>161</v>
      </c>
      <c r="E5072" t="s">
        <v>240</v>
      </c>
      <c r="F5072" t="s">
        <v>28</v>
      </c>
      <c r="G5072" t="s">
        <v>29</v>
      </c>
      <c r="H5072" t="s">
        <v>30</v>
      </c>
      <c r="I5072" t="s">
        <v>3222</v>
      </c>
      <c r="J5072" t="e">
        <f>VLOOKUP(I5072,[1]!Tabela2[#All],2,0)</f>
        <v>#REF!</v>
      </c>
      <c r="K5072" t="s">
        <v>32</v>
      </c>
      <c r="L5072" t="s">
        <v>32708</v>
      </c>
      <c r="M5072" t="s">
        <v>32709</v>
      </c>
      <c r="N5072" t="s">
        <v>32710</v>
      </c>
      <c r="O5072" t="s">
        <v>32711</v>
      </c>
      <c r="P5072" t="s">
        <v>32712</v>
      </c>
      <c r="Q5072" t="s">
        <v>18823</v>
      </c>
      <c r="R5072" t="s">
        <v>13852</v>
      </c>
      <c r="S5072" t="s">
        <v>15074</v>
      </c>
      <c r="T5072" t="s">
        <v>183</v>
      </c>
      <c r="U5072" t="s">
        <v>42</v>
      </c>
      <c r="V5072" t="s">
        <v>731</v>
      </c>
      <c r="W5072" t="s">
        <v>23</v>
      </c>
      <c r="X5072" t="s">
        <v>32708</v>
      </c>
      <c r="Y5072" t="str">
        <f t="shared" ca="1" si="79"/>
        <v>NOK</v>
      </c>
    </row>
    <row r="5073" spans="1:25" x14ac:dyDescent="0.25">
      <c r="A5073" t="s">
        <v>23</v>
      </c>
      <c r="B5073" t="s">
        <v>32713</v>
      </c>
      <c r="C5073" t="s">
        <v>25</v>
      </c>
      <c r="D5073" t="s">
        <v>67</v>
      </c>
      <c r="E5073" t="s">
        <v>507</v>
      </c>
      <c r="F5073" t="s">
        <v>28</v>
      </c>
      <c r="G5073" t="s">
        <v>29</v>
      </c>
      <c r="H5073" t="s">
        <v>30</v>
      </c>
      <c r="I5073" t="s">
        <v>549</v>
      </c>
      <c r="J5073" t="e">
        <f>VLOOKUP(I5073,[1]!Tabela2[#All],2,0)</f>
        <v>#REF!</v>
      </c>
      <c r="K5073" t="s">
        <v>32</v>
      </c>
      <c r="L5073" t="s">
        <v>32714</v>
      </c>
      <c r="M5073" t="s">
        <v>32715</v>
      </c>
      <c r="N5073" t="s">
        <v>32716</v>
      </c>
      <c r="O5073" t="s">
        <v>32717</v>
      </c>
      <c r="P5073" t="s">
        <v>32718</v>
      </c>
      <c r="Q5073" t="s">
        <v>16289</v>
      </c>
      <c r="R5073" t="s">
        <v>996</v>
      </c>
      <c r="S5073" t="s">
        <v>10602</v>
      </c>
      <c r="T5073" t="s">
        <v>40</v>
      </c>
      <c r="U5073" t="s">
        <v>41</v>
      </c>
      <c r="V5073" t="s">
        <v>42</v>
      </c>
      <c r="W5073" t="s">
        <v>23</v>
      </c>
      <c r="X5073" t="s">
        <v>32714</v>
      </c>
      <c r="Y5073" t="str">
        <f t="shared" ca="1" si="79"/>
        <v>NOK</v>
      </c>
    </row>
    <row r="5074" spans="1:25" x14ac:dyDescent="0.25">
      <c r="A5074" t="s">
        <v>23</v>
      </c>
      <c r="B5074" t="s">
        <v>32719</v>
      </c>
      <c r="C5074" t="s">
        <v>25</v>
      </c>
      <c r="D5074" t="s">
        <v>349</v>
      </c>
      <c r="E5074" t="s">
        <v>27</v>
      </c>
      <c r="F5074" t="s">
        <v>28</v>
      </c>
      <c r="G5074" t="s">
        <v>29</v>
      </c>
      <c r="H5074" t="s">
        <v>30</v>
      </c>
      <c r="I5074" t="s">
        <v>799</v>
      </c>
      <c r="J5074" t="e">
        <f>VLOOKUP(I5074,[1]!Tabela2[#All],2,0)</f>
        <v>#REF!</v>
      </c>
      <c r="K5074" t="s">
        <v>32</v>
      </c>
      <c r="L5074" t="s">
        <v>32720</v>
      </c>
      <c r="M5074" t="s">
        <v>32721</v>
      </c>
      <c r="N5074" t="s">
        <v>32722</v>
      </c>
      <c r="O5074" t="s">
        <v>32723</v>
      </c>
      <c r="P5074" t="s">
        <v>32724</v>
      </c>
      <c r="Q5074" t="s">
        <v>14615</v>
      </c>
      <c r="R5074" t="s">
        <v>7448</v>
      </c>
      <c r="S5074" t="s">
        <v>11012</v>
      </c>
      <c r="T5074" t="s">
        <v>40</v>
      </c>
      <c r="U5074" t="s">
        <v>65</v>
      </c>
      <c r="V5074" t="s">
        <v>42</v>
      </c>
      <c r="W5074" t="s">
        <v>23</v>
      </c>
      <c r="X5074" t="s">
        <v>32720</v>
      </c>
      <c r="Y5074" t="str">
        <f t="shared" ca="1" si="79"/>
        <v>NOK</v>
      </c>
    </row>
    <row r="5075" spans="1:25" x14ac:dyDescent="0.25">
      <c r="A5075" t="s">
        <v>23</v>
      </c>
      <c r="B5075" t="s">
        <v>32725</v>
      </c>
      <c r="C5075" t="s">
        <v>25</v>
      </c>
      <c r="D5075" t="s">
        <v>56</v>
      </c>
      <c r="E5075" t="s">
        <v>304</v>
      </c>
      <c r="F5075" t="s">
        <v>28</v>
      </c>
      <c r="G5075" t="s">
        <v>29</v>
      </c>
      <c r="H5075" t="s">
        <v>30</v>
      </c>
      <c r="I5075" t="s">
        <v>7410</v>
      </c>
      <c r="J5075" t="e">
        <f>VLOOKUP(I5075,[1]!Tabela2[#All],2,0)</f>
        <v>#REF!</v>
      </c>
      <c r="K5075" t="s">
        <v>32</v>
      </c>
      <c r="L5075" t="s">
        <v>32726</v>
      </c>
      <c r="M5075" t="s">
        <v>32727</v>
      </c>
      <c r="N5075" t="s">
        <v>32728</v>
      </c>
      <c r="O5075" t="s">
        <v>32729</v>
      </c>
      <c r="P5075" t="s">
        <v>32730</v>
      </c>
      <c r="Q5075" t="s">
        <v>28918</v>
      </c>
      <c r="R5075" t="s">
        <v>816</v>
      </c>
      <c r="S5075" t="s">
        <v>2995</v>
      </c>
      <c r="T5075" t="s">
        <v>40</v>
      </c>
      <c r="U5075" t="s">
        <v>77</v>
      </c>
      <c r="V5075" t="s">
        <v>42</v>
      </c>
      <c r="W5075" t="s">
        <v>23</v>
      </c>
      <c r="X5075" t="s">
        <v>32726</v>
      </c>
      <c r="Y5075" t="str">
        <f t="shared" ca="1" si="79"/>
        <v>NOK</v>
      </c>
    </row>
    <row r="5076" spans="1:25" x14ac:dyDescent="0.25">
      <c r="A5076" t="s">
        <v>23</v>
      </c>
      <c r="B5076" t="s">
        <v>32731</v>
      </c>
      <c r="C5076" t="s">
        <v>25</v>
      </c>
      <c r="D5076" t="s">
        <v>611</v>
      </c>
      <c r="E5076" t="s">
        <v>162</v>
      </c>
      <c r="F5076" t="s">
        <v>28</v>
      </c>
      <c r="G5076" t="s">
        <v>29</v>
      </c>
      <c r="H5076" t="s">
        <v>30</v>
      </c>
      <c r="I5076" t="s">
        <v>12463</v>
      </c>
      <c r="J5076" t="e">
        <f>VLOOKUP(I5076,[1]!Tabela2[#All],2,0)</f>
        <v>#REF!</v>
      </c>
      <c r="K5076" t="s">
        <v>32</v>
      </c>
      <c r="L5076" t="s">
        <v>32732</v>
      </c>
      <c r="M5076" t="s">
        <v>3675</v>
      </c>
      <c r="N5076" t="s">
        <v>30120</v>
      </c>
      <c r="O5076" t="s">
        <v>32733</v>
      </c>
      <c r="P5076" t="s">
        <v>30112</v>
      </c>
      <c r="Q5076" t="s">
        <v>3466</v>
      </c>
      <c r="R5076" t="s">
        <v>32734</v>
      </c>
      <c r="S5076" t="s">
        <v>20700</v>
      </c>
      <c r="T5076" t="s">
        <v>40</v>
      </c>
      <c r="U5076" t="s">
        <v>65</v>
      </c>
      <c r="V5076" t="s">
        <v>42</v>
      </c>
      <c r="W5076" t="s">
        <v>23</v>
      </c>
      <c r="X5076" t="s">
        <v>32732</v>
      </c>
      <c r="Y5076" t="str">
        <f t="shared" ca="1" si="79"/>
        <v>NOK</v>
      </c>
    </row>
    <row r="5077" spans="1:25" x14ac:dyDescent="0.25">
      <c r="A5077" t="s">
        <v>23</v>
      </c>
      <c r="B5077" t="s">
        <v>32735</v>
      </c>
      <c r="C5077" t="s">
        <v>25</v>
      </c>
      <c r="D5077" t="s">
        <v>161</v>
      </c>
      <c r="E5077" t="s">
        <v>304</v>
      </c>
      <c r="F5077" t="s">
        <v>28</v>
      </c>
      <c r="G5077" t="s">
        <v>29</v>
      </c>
      <c r="H5077" t="s">
        <v>30</v>
      </c>
      <c r="I5077" t="s">
        <v>3328</v>
      </c>
      <c r="J5077" t="e">
        <f>VLOOKUP(I5077,[1]!Tabela2[#All],2,0)</f>
        <v>#REF!</v>
      </c>
      <c r="K5077" t="s">
        <v>32</v>
      </c>
      <c r="L5077" t="s">
        <v>32736</v>
      </c>
      <c r="M5077" t="s">
        <v>32737</v>
      </c>
      <c r="N5077" t="s">
        <v>32738</v>
      </c>
      <c r="O5077" t="s">
        <v>32739</v>
      </c>
      <c r="P5077" t="s">
        <v>32740</v>
      </c>
      <c r="Q5077" t="s">
        <v>32741</v>
      </c>
      <c r="R5077" t="s">
        <v>3010</v>
      </c>
      <c r="S5077" t="s">
        <v>22315</v>
      </c>
      <c r="T5077" t="s">
        <v>40</v>
      </c>
      <c r="U5077" t="s">
        <v>77</v>
      </c>
      <c r="V5077" t="s">
        <v>42</v>
      </c>
      <c r="W5077" t="s">
        <v>23</v>
      </c>
      <c r="X5077" t="s">
        <v>32736</v>
      </c>
      <c r="Y5077" t="str">
        <f t="shared" ca="1" si="79"/>
        <v>NOK</v>
      </c>
    </row>
    <row r="5078" spans="1:25" x14ac:dyDescent="0.25">
      <c r="A5078" t="s">
        <v>23</v>
      </c>
      <c r="B5078" t="s">
        <v>32742</v>
      </c>
      <c r="C5078" t="s">
        <v>25</v>
      </c>
      <c r="D5078" t="s">
        <v>98</v>
      </c>
      <c r="E5078" t="s">
        <v>149</v>
      </c>
      <c r="F5078" t="s">
        <v>391</v>
      </c>
      <c r="G5078" t="s">
        <v>29</v>
      </c>
      <c r="H5078" t="s">
        <v>30</v>
      </c>
      <c r="I5078" t="s">
        <v>1796</v>
      </c>
      <c r="J5078" t="e">
        <f>VLOOKUP(I5078,[1]!Tabela2[#All],2,0)</f>
        <v>#REF!</v>
      </c>
      <c r="K5078" t="s">
        <v>32</v>
      </c>
      <c r="L5078" t="s">
        <v>32743</v>
      </c>
      <c r="M5078" t="s">
        <v>32744</v>
      </c>
      <c r="N5078" t="s">
        <v>32745</v>
      </c>
      <c r="O5078" t="s">
        <v>22063</v>
      </c>
      <c r="P5078" t="s">
        <v>32746</v>
      </c>
      <c r="Q5078" t="s">
        <v>32747</v>
      </c>
      <c r="R5078" t="s">
        <v>2600</v>
      </c>
      <c r="S5078" t="s">
        <v>32748</v>
      </c>
      <c r="T5078" t="s">
        <v>40</v>
      </c>
      <c r="U5078" t="s">
        <v>54</v>
      </c>
      <c r="V5078" t="s">
        <v>42</v>
      </c>
      <c r="W5078" t="s">
        <v>23</v>
      </c>
      <c r="X5078" t="s">
        <v>32743</v>
      </c>
      <c r="Y5078" t="str">
        <f t="shared" ca="1" si="79"/>
        <v>NOK</v>
      </c>
    </row>
    <row r="5079" spans="1:25" x14ac:dyDescent="0.25">
      <c r="A5079" t="s">
        <v>23</v>
      </c>
      <c r="B5079" t="s">
        <v>32749</v>
      </c>
      <c r="C5079" t="s">
        <v>25</v>
      </c>
      <c r="D5079" t="s">
        <v>423</v>
      </c>
      <c r="E5079" t="s">
        <v>271</v>
      </c>
      <c r="F5079" t="s">
        <v>28</v>
      </c>
      <c r="G5079" t="s">
        <v>29</v>
      </c>
      <c r="H5079" t="s">
        <v>30</v>
      </c>
      <c r="I5079" t="s">
        <v>6405</v>
      </c>
      <c r="J5079" t="e">
        <f>VLOOKUP(I5079,[1]!Tabela2[#All],2,0)</f>
        <v>#REF!</v>
      </c>
      <c r="K5079" t="s">
        <v>32</v>
      </c>
      <c r="L5079" t="s">
        <v>32750</v>
      </c>
      <c r="M5079" t="s">
        <v>32751</v>
      </c>
      <c r="N5079" t="s">
        <v>32752</v>
      </c>
      <c r="O5079" t="s">
        <v>32753</v>
      </c>
      <c r="P5079" t="s">
        <v>13869</v>
      </c>
      <c r="Q5079" t="s">
        <v>3848</v>
      </c>
      <c r="R5079" t="s">
        <v>6661</v>
      </c>
      <c r="S5079" t="s">
        <v>18307</v>
      </c>
      <c r="T5079" t="s">
        <v>40</v>
      </c>
      <c r="U5079" t="s">
        <v>401</v>
      </c>
      <c r="V5079" t="s">
        <v>42</v>
      </c>
      <c r="W5079" t="s">
        <v>23</v>
      </c>
      <c r="X5079" t="s">
        <v>32750</v>
      </c>
      <c r="Y5079" t="str">
        <f t="shared" ca="1" si="79"/>
        <v>NOK</v>
      </c>
    </row>
    <row r="5080" spans="1:25" x14ac:dyDescent="0.25">
      <c r="A5080" t="s">
        <v>23</v>
      </c>
      <c r="B5080" t="s">
        <v>32754</v>
      </c>
      <c r="C5080" t="s">
        <v>25</v>
      </c>
      <c r="D5080" t="s">
        <v>98</v>
      </c>
      <c r="E5080" t="s">
        <v>45</v>
      </c>
      <c r="F5080" t="s">
        <v>28</v>
      </c>
      <c r="G5080" t="s">
        <v>29</v>
      </c>
      <c r="H5080" t="s">
        <v>30</v>
      </c>
      <c r="I5080" t="s">
        <v>4456</v>
      </c>
      <c r="J5080" t="e">
        <f>VLOOKUP(I5080,[1]!Tabela2[#All],2,0)</f>
        <v>#REF!</v>
      </c>
      <c r="K5080" t="s">
        <v>32</v>
      </c>
      <c r="L5080" t="s">
        <v>32755</v>
      </c>
      <c r="M5080" t="s">
        <v>32756</v>
      </c>
      <c r="N5080" t="s">
        <v>32757</v>
      </c>
      <c r="O5080" t="s">
        <v>32758</v>
      </c>
      <c r="P5080" t="s">
        <v>32759</v>
      </c>
      <c r="Q5080" t="s">
        <v>22862</v>
      </c>
      <c r="R5080" t="s">
        <v>1716</v>
      </c>
      <c r="S5080" t="s">
        <v>9042</v>
      </c>
      <c r="T5080" t="s">
        <v>40</v>
      </c>
      <c r="U5080" t="s">
        <v>77</v>
      </c>
      <c r="V5080" t="s">
        <v>42</v>
      </c>
      <c r="W5080" t="s">
        <v>23</v>
      </c>
      <c r="X5080" t="s">
        <v>32755</v>
      </c>
      <c r="Y5080" t="str">
        <f t="shared" ca="1" si="79"/>
        <v>NOK</v>
      </c>
    </row>
    <row r="5081" spans="1:25" x14ac:dyDescent="0.25">
      <c r="A5081" t="s">
        <v>23</v>
      </c>
      <c r="B5081" t="s">
        <v>32760</v>
      </c>
      <c r="C5081" t="s">
        <v>25</v>
      </c>
      <c r="D5081" t="s">
        <v>349</v>
      </c>
      <c r="E5081" t="s">
        <v>304</v>
      </c>
      <c r="F5081" t="s">
        <v>28</v>
      </c>
      <c r="G5081" t="s">
        <v>29</v>
      </c>
      <c r="H5081" t="s">
        <v>30</v>
      </c>
      <c r="I5081" t="s">
        <v>3563</v>
      </c>
      <c r="J5081" t="e">
        <f>VLOOKUP(I5081,[1]!Tabela2[#All],2,0)</f>
        <v>#REF!</v>
      </c>
      <c r="K5081" t="s">
        <v>32</v>
      </c>
      <c r="L5081" t="s">
        <v>32761</v>
      </c>
      <c r="M5081" t="s">
        <v>32762</v>
      </c>
      <c r="N5081" t="s">
        <v>32763</v>
      </c>
      <c r="O5081" t="s">
        <v>32764</v>
      </c>
      <c r="P5081" t="s">
        <v>32765</v>
      </c>
      <c r="Q5081" t="s">
        <v>6331</v>
      </c>
      <c r="R5081" t="s">
        <v>556</v>
      </c>
      <c r="S5081" t="s">
        <v>640</v>
      </c>
      <c r="T5081" t="s">
        <v>40</v>
      </c>
      <c r="U5081" t="s">
        <v>77</v>
      </c>
      <c r="V5081" t="s">
        <v>42</v>
      </c>
      <c r="W5081" t="s">
        <v>23</v>
      </c>
      <c r="X5081" t="s">
        <v>32761</v>
      </c>
      <c r="Y5081" t="str">
        <f t="shared" ca="1" si="79"/>
        <v>NOK</v>
      </c>
    </row>
    <row r="5082" spans="1:25" x14ac:dyDescent="0.25">
      <c r="A5082" t="s">
        <v>23</v>
      </c>
      <c r="B5082" t="s">
        <v>32766</v>
      </c>
      <c r="C5082" t="s">
        <v>25</v>
      </c>
      <c r="D5082" t="s">
        <v>611</v>
      </c>
      <c r="E5082" t="s">
        <v>424</v>
      </c>
      <c r="F5082" t="s">
        <v>28</v>
      </c>
      <c r="G5082" t="s">
        <v>29</v>
      </c>
      <c r="H5082" t="s">
        <v>30</v>
      </c>
      <c r="I5082" t="s">
        <v>10838</v>
      </c>
      <c r="J5082" t="e">
        <f>VLOOKUP(I5082,[1]!Tabela2[#All],2,0)</f>
        <v>#REF!</v>
      </c>
      <c r="K5082" t="s">
        <v>32</v>
      </c>
      <c r="L5082" t="s">
        <v>32767</v>
      </c>
      <c r="M5082" t="s">
        <v>32768</v>
      </c>
      <c r="N5082" t="s">
        <v>32769</v>
      </c>
      <c r="O5082" t="s">
        <v>32770</v>
      </c>
      <c r="P5082" t="s">
        <v>32771</v>
      </c>
      <c r="Q5082" t="s">
        <v>3834</v>
      </c>
      <c r="R5082" t="s">
        <v>1754</v>
      </c>
      <c r="S5082" t="s">
        <v>13518</v>
      </c>
      <c r="T5082" t="s">
        <v>40</v>
      </c>
      <c r="U5082" t="s">
        <v>41</v>
      </c>
      <c r="V5082" t="s">
        <v>42</v>
      </c>
      <c r="W5082" t="s">
        <v>23</v>
      </c>
      <c r="X5082" t="s">
        <v>32767</v>
      </c>
      <c r="Y5082" t="str">
        <f t="shared" ca="1" si="79"/>
        <v>NOK</v>
      </c>
    </row>
    <row r="5083" spans="1:25" x14ac:dyDescent="0.25">
      <c r="A5083" t="s">
        <v>23</v>
      </c>
      <c r="B5083" t="s">
        <v>32772</v>
      </c>
      <c r="C5083" t="s">
        <v>25</v>
      </c>
      <c r="D5083" t="s">
        <v>423</v>
      </c>
      <c r="E5083" t="s">
        <v>45</v>
      </c>
      <c r="F5083" t="s">
        <v>28</v>
      </c>
      <c r="G5083" t="s">
        <v>29</v>
      </c>
      <c r="H5083" t="s">
        <v>30</v>
      </c>
      <c r="I5083" t="s">
        <v>1442</v>
      </c>
      <c r="J5083" t="e">
        <f>VLOOKUP(I5083,[1]!Tabela2[#All],2,0)</f>
        <v>#REF!</v>
      </c>
      <c r="K5083" t="s">
        <v>32</v>
      </c>
      <c r="L5083" t="s">
        <v>32773</v>
      </c>
      <c r="M5083" t="s">
        <v>32774</v>
      </c>
      <c r="N5083" t="s">
        <v>32775</v>
      </c>
      <c r="O5083" t="s">
        <v>32776</v>
      </c>
      <c r="P5083" t="s">
        <v>32777</v>
      </c>
      <c r="Q5083" t="s">
        <v>1226</v>
      </c>
      <c r="R5083" t="s">
        <v>5377</v>
      </c>
      <c r="S5083" t="s">
        <v>31202</v>
      </c>
      <c r="T5083" t="s">
        <v>40</v>
      </c>
      <c r="U5083" t="s">
        <v>65</v>
      </c>
      <c r="V5083" t="s">
        <v>42</v>
      </c>
      <c r="W5083" t="s">
        <v>23</v>
      </c>
      <c r="X5083" t="s">
        <v>32773</v>
      </c>
      <c r="Y5083" t="str">
        <f t="shared" ca="1" si="79"/>
        <v>NOK</v>
      </c>
    </row>
    <row r="5084" spans="1:25" x14ac:dyDescent="0.25">
      <c r="A5084" t="s">
        <v>23</v>
      </c>
      <c r="B5084" t="s">
        <v>32778</v>
      </c>
      <c r="C5084" t="s">
        <v>25</v>
      </c>
      <c r="D5084" t="s">
        <v>98</v>
      </c>
      <c r="E5084" t="s">
        <v>5489</v>
      </c>
      <c r="F5084" t="s">
        <v>391</v>
      </c>
      <c r="G5084" t="s">
        <v>29</v>
      </c>
      <c r="H5084" t="s">
        <v>30</v>
      </c>
      <c r="I5084" t="s">
        <v>5215</v>
      </c>
      <c r="J5084" t="e">
        <f>VLOOKUP(I5084,[1]!Tabela2[#All],2,0)</f>
        <v>#REF!</v>
      </c>
      <c r="K5084" t="s">
        <v>32</v>
      </c>
      <c r="L5084" t="s">
        <v>32779</v>
      </c>
      <c r="M5084" t="s">
        <v>32780</v>
      </c>
      <c r="N5084" t="s">
        <v>32781</v>
      </c>
      <c r="O5084" t="s">
        <v>32782</v>
      </c>
      <c r="P5084" t="s">
        <v>32783</v>
      </c>
      <c r="Q5084" t="s">
        <v>32784</v>
      </c>
      <c r="R5084" t="s">
        <v>1660</v>
      </c>
      <c r="S5084" t="s">
        <v>3887</v>
      </c>
      <c r="T5084" t="s">
        <v>40</v>
      </c>
      <c r="U5084" t="s">
        <v>401</v>
      </c>
      <c r="V5084" t="s">
        <v>42</v>
      </c>
      <c r="W5084" t="s">
        <v>23</v>
      </c>
      <c r="X5084" t="s">
        <v>32779</v>
      </c>
      <c r="Y5084" t="str">
        <f t="shared" ca="1" si="79"/>
        <v>NOK</v>
      </c>
    </row>
    <row r="5085" spans="1:25" x14ac:dyDescent="0.25">
      <c r="A5085" t="s">
        <v>23</v>
      </c>
      <c r="B5085" t="s">
        <v>32785</v>
      </c>
      <c r="C5085" t="s">
        <v>25</v>
      </c>
      <c r="D5085" t="s">
        <v>67</v>
      </c>
      <c r="E5085" t="s">
        <v>45</v>
      </c>
      <c r="F5085" t="s">
        <v>28</v>
      </c>
      <c r="G5085" t="s">
        <v>29</v>
      </c>
      <c r="H5085" t="s">
        <v>30</v>
      </c>
      <c r="I5085" t="s">
        <v>413</v>
      </c>
      <c r="J5085" t="e">
        <f>VLOOKUP(I5085,[1]!Tabela2[#All],2,0)</f>
        <v>#REF!</v>
      </c>
      <c r="K5085" t="s">
        <v>32</v>
      </c>
      <c r="L5085" t="s">
        <v>32786</v>
      </c>
      <c r="M5085" t="s">
        <v>32787</v>
      </c>
      <c r="N5085" t="s">
        <v>22210</v>
      </c>
      <c r="O5085" t="s">
        <v>22211</v>
      </c>
      <c r="P5085" t="s">
        <v>3955</v>
      </c>
      <c r="Q5085" t="s">
        <v>16357</v>
      </c>
      <c r="R5085" t="s">
        <v>399</v>
      </c>
      <c r="S5085" t="s">
        <v>32788</v>
      </c>
      <c r="T5085" t="s">
        <v>40</v>
      </c>
      <c r="U5085" t="s">
        <v>77</v>
      </c>
      <c r="V5085" t="s">
        <v>42</v>
      </c>
      <c r="W5085" t="s">
        <v>23</v>
      </c>
      <c r="X5085" t="s">
        <v>32786</v>
      </c>
      <c r="Y5085" t="str">
        <f t="shared" ca="1" si="79"/>
        <v>NOK</v>
      </c>
    </row>
    <row r="5086" spans="1:25" x14ac:dyDescent="0.25">
      <c r="A5086" t="s">
        <v>23</v>
      </c>
      <c r="B5086" t="s">
        <v>32789</v>
      </c>
      <c r="C5086" t="s">
        <v>25</v>
      </c>
      <c r="D5086" t="s">
        <v>349</v>
      </c>
      <c r="E5086" t="s">
        <v>240</v>
      </c>
      <c r="F5086" t="s">
        <v>28</v>
      </c>
      <c r="G5086" t="s">
        <v>29</v>
      </c>
      <c r="H5086" t="s">
        <v>30</v>
      </c>
      <c r="I5086" t="s">
        <v>6671</v>
      </c>
      <c r="J5086" t="e">
        <f>VLOOKUP(I5086,[1]!Tabela2[#All],2,0)</f>
        <v>#REF!</v>
      </c>
      <c r="K5086" t="s">
        <v>32</v>
      </c>
      <c r="L5086" t="s">
        <v>32790</v>
      </c>
      <c r="M5086" t="s">
        <v>32791</v>
      </c>
      <c r="N5086" t="s">
        <v>11808</v>
      </c>
      <c r="O5086" t="s">
        <v>11809</v>
      </c>
      <c r="P5086" t="s">
        <v>8106</v>
      </c>
      <c r="Q5086" t="s">
        <v>21064</v>
      </c>
      <c r="R5086" t="s">
        <v>3579</v>
      </c>
      <c r="S5086" t="s">
        <v>32792</v>
      </c>
      <c r="T5086" t="s">
        <v>40</v>
      </c>
      <c r="U5086" t="s">
        <v>401</v>
      </c>
      <c r="V5086" t="s">
        <v>42</v>
      </c>
      <c r="W5086" t="s">
        <v>23</v>
      </c>
      <c r="X5086" t="s">
        <v>32790</v>
      </c>
      <c r="Y5086" t="str">
        <f t="shared" ca="1" si="79"/>
        <v>NOK</v>
      </c>
    </row>
    <row r="5087" spans="1:25" x14ac:dyDescent="0.25">
      <c r="A5087" t="s">
        <v>23</v>
      </c>
      <c r="B5087" t="s">
        <v>32793</v>
      </c>
      <c r="C5087" t="s">
        <v>25</v>
      </c>
      <c r="D5087" t="s">
        <v>349</v>
      </c>
      <c r="E5087" t="s">
        <v>173</v>
      </c>
      <c r="F5087" t="s">
        <v>28</v>
      </c>
      <c r="G5087" t="s">
        <v>29</v>
      </c>
      <c r="H5087" t="s">
        <v>30</v>
      </c>
      <c r="I5087" t="s">
        <v>3056</v>
      </c>
      <c r="J5087" t="e">
        <f>VLOOKUP(I5087,[1]!Tabela2[#All],2,0)</f>
        <v>#REF!</v>
      </c>
      <c r="K5087" t="s">
        <v>32</v>
      </c>
      <c r="L5087" t="s">
        <v>32794</v>
      </c>
      <c r="M5087" t="s">
        <v>32795</v>
      </c>
      <c r="N5087" t="s">
        <v>26691</v>
      </c>
      <c r="O5087" t="s">
        <v>26692</v>
      </c>
      <c r="P5087" t="s">
        <v>32796</v>
      </c>
      <c r="Q5087" t="s">
        <v>9421</v>
      </c>
      <c r="R5087" t="s">
        <v>19437</v>
      </c>
      <c r="S5087" t="s">
        <v>32797</v>
      </c>
      <c r="T5087" t="s">
        <v>183</v>
      </c>
      <c r="U5087" t="s">
        <v>42</v>
      </c>
      <c r="V5087" t="s">
        <v>1237</v>
      </c>
      <c r="W5087" t="s">
        <v>23</v>
      </c>
      <c r="X5087" t="s">
        <v>32794</v>
      </c>
      <c r="Y5087" t="str">
        <f t="shared" ca="1" si="79"/>
        <v>NOK</v>
      </c>
    </row>
    <row r="5088" spans="1:25" x14ac:dyDescent="0.25">
      <c r="A5088" t="s">
        <v>23</v>
      </c>
      <c r="B5088" t="s">
        <v>32798</v>
      </c>
      <c r="C5088" t="s">
        <v>25</v>
      </c>
      <c r="D5088" t="s">
        <v>197</v>
      </c>
      <c r="E5088" t="s">
        <v>88</v>
      </c>
      <c r="F5088" t="s">
        <v>28</v>
      </c>
      <c r="G5088" t="s">
        <v>29</v>
      </c>
      <c r="H5088" t="s">
        <v>30</v>
      </c>
      <c r="I5088" t="s">
        <v>3135</v>
      </c>
      <c r="J5088" t="e">
        <f>VLOOKUP(I5088,[1]!Tabela2[#All],2,0)</f>
        <v>#REF!</v>
      </c>
      <c r="K5088" t="s">
        <v>32</v>
      </c>
      <c r="L5088" t="s">
        <v>32799</v>
      </c>
      <c r="M5088" t="s">
        <v>32800</v>
      </c>
      <c r="N5088" t="s">
        <v>32801</v>
      </c>
      <c r="O5088" t="s">
        <v>32802</v>
      </c>
      <c r="P5088" t="s">
        <v>32803</v>
      </c>
      <c r="Q5088" t="s">
        <v>4936</v>
      </c>
      <c r="R5088" t="s">
        <v>3366</v>
      </c>
      <c r="S5088" t="s">
        <v>700</v>
      </c>
      <c r="T5088" t="s">
        <v>40</v>
      </c>
      <c r="U5088" t="s">
        <v>54</v>
      </c>
      <c r="V5088" t="s">
        <v>42</v>
      </c>
      <c r="W5088" t="s">
        <v>23</v>
      </c>
      <c r="X5088" t="s">
        <v>32799</v>
      </c>
      <c r="Y5088" t="str">
        <f t="shared" ca="1" si="79"/>
        <v>NOK</v>
      </c>
    </row>
    <row r="5089" spans="1:25" x14ac:dyDescent="0.25">
      <c r="A5089" t="s">
        <v>23</v>
      </c>
      <c r="B5089" t="s">
        <v>32804</v>
      </c>
      <c r="C5089" t="s">
        <v>25</v>
      </c>
      <c r="D5089" t="s">
        <v>1747</v>
      </c>
      <c r="E5089" t="s">
        <v>304</v>
      </c>
      <c r="F5089" t="s">
        <v>28</v>
      </c>
      <c r="G5089" t="s">
        <v>29</v>
      </c>
      <c r="H5089" t="s">
        <v>30</v>
      </c>
      <c r="I5089" t="s">
        <v>2620</v>
      </c>
      <c r="J5089" t="e">
        <f>VLOOKUP(I5089,[1]!Tabela2[#All],2,0)</f>
        <v>#REF!</v>
      </c>
      <c r="K5089" t="s">
        <v>32</v>
      </c>
      <c r="L5089" t="s">
        <v>32805</v>
      </c>
      <c r="M5089" t="s">
        <v>32806</v>
      </c>
      <c r="N5089" t="s">
        <v>32807</v>
      </c>
      <c r="O5089" t="s">
        <v>32808</v>
      </c>
      <c r="P5089" t="s">
        <v>32809</v>
      </c>
      <c r="Q5089" t="s">
        <v>1829</v>
      </c>
      <c r="R5089" t="s">
        <v>5855</v>
      </c>
      <c r="S5089" t="s">
        <v>620</v>
      </c>
      <c r="T5089" t="s">
        <v>40</v>
      </c>
      <c r="U5089" t="s">
        <v>41</v>
      </c>
      <c r="V5089" t="s">
        <v>42</v>
      </c>
      <c r="W5089" t="s">
        <v>23</v>
      </c>
      <c r="X5089" t="s">
        <v>32805</v>
      </c>
      <c r="Y5089" t="str">
        <f t="shared" ca="1" si="79"/>
        <v>NOK</v>
      </c>
    </row>
    <row r="5090" spans="1:25" x14ac:dyDescent="0.25">
      <c r="A5090" t="s">
        <v>23</v>
      </c>
      <c r="B5090" t="s">
        <v>32810</v>
      </c>
      <c r="C5090" t="s">
        <v>25</v>
      </c>
      <c r="D5090" t="s">
        <v>611</v>
      </c>
      <c r="E5090" t="s">
        <v>304</v>
      </c>
      <c r="F5090" t="s">
        <v>28</v>
      </c>
      <c r="G5090" t="s">
        <v>29</v>
      </c>
      <c r="H5090" t="s">
        <v>30</v>
      </c>
      <c r="I5090" t="s">
        <v>5272</v>
      </c>
      <c r="J5090" t="e">
        <f>VLOOKUP(I5090,[1]!Tabela2[#All],2,0)</f>
        <v>#REF!</v>
      </c>
      <c r="K5090" t="s">
        <v>32</v>
      </c>
      <c r="L5090" t="s">
        <v>32811</v>
      </c>
      <c r="M5090" t="s">
        <v>32812</v>
      </c>
      <c r="N5090" t="s">
        <v>9818</v>
      </c>
      <c r="O5090" t="s">
        <v>32813</v>
      </c>
      <c r="P5090" t="s">
        <v>32814</v>
      </c>
      <c r="Q5090" t="s">
        <v>22153</v>
      </c>
      <c r="R5090" t="s">
        <v>10344</v>
      </c>
      <c r="S5090" t="s">
        <v>7956</v>
      </c>
      <c r="T5090" t="s">
        <v>40</v>
      </c>
      <c r="U5090" t="s">
        <v>41</v>
      </c>
      <c r="V5090" t="s">
        <v>42</v>
      </c>
      <c r="W5090" t="s">
        <v>23</v>
      </c>
      <c r="X5090" t="s">
        <v>32811</v>
      </c>
      <c r="Y5090" t="str">
        <f t="shared" ca="1" si="79"/>
        <v>NOK</v>
      </c>
    </row>
    <row r="5091" spans="1:25" x14ac:dyDescent="0.25">
      <c r="A5091" t="s">
        <v>23</v>
      </c>
      <c r="B5091" t="s">
        <v>32815</v>
      </c>
      <c r="C5091" t="s">
        <v>25</v>
      </c>
      <c r="D5091" t="s">
        <v>67</v>
      </c>
      <c r="E5091" t="s">
        <v>1441</v>
      </c>
      <c r="F5091" t="s">
        <v>28</v>
      </c>
      <c r="G5091" t="s">
        <v>29</v>
      </c>
      <c r="H5091" t="s">
        <v>30</v>
      </c>
      <c r="I5091" t="s">
        <v>497</v>
      </c>
      <c r="J5091" t="e">
        <f>VLOOKUP(I5091,[1]!Tabela2[#All],2,0)</f>
        <v>#REF!</v>
      </c>
      <c r="K5091" t="s">
        <v>32</v>
      </c>
      <c r="L5091" t="s">
        <v>32816</v>
      </c>
      <c r="M5091" t="s">
        <v>32817</v>
      </c>
      <c r="N5091" t="s">
        <v>32818</v>
      </c>
      <c r="O5091" t="s">
        <v>32819</v>
      </c>
      <c r="P5091" t="s">
        <v>32820</v>
      </c>
      <c r="Q5091" t="s">
        <v>32821</v>
      </c>
      <c r="R5091" t="s">
        <v>1247</v>
      </c>
      <c r="S5091" t="s">
        <v>27793</v>
      </c>
      <c r="T5091" t="s">
        <v>40</v>
      </c>
      <c r="U5091" t="s">
        <v>65</v>
      </c>
      <c r="V5091" t="s">
        <v>42</v>
      </c>
      <c r="W5091" t="s">
        <v>23</v>
      </c>
      <c r="X5091" t="s">
        <v>32816</v>
      </c>
      <c r="Y5091" t="str">
        <f t="shared" ca="1" si="79"/>
        <v>NOK</v>
      </c>
    </row>
    <row r="5092" spans="1:25" x14ac:dyDescent="0.25">
      <c r="A5092" t="s">
        <v>23</v>
      </c>
      <c r="B5092" t="s">
        <v>32822</v>
      </c>
      <c r="C5092" t="s">
        <v>25</v>
      </c>
      <c r="D5092" t="s">
        <v>611</v>
      </c>
      <c r="E5092" t="s">
        <v>424</v>
      </c>
      <c r="F5092" t="s">
        <v>28</v>
      </c>
      <c r="G5092" t="s">
        <v>29</v>
      </c>
      <c r="H5092" t="s">
        <v>30</v>
      </c>
      <c r="I5092" t="s">
        <v>1889</v>
      </c>
      <c r="J5092" t="e">
        <f>VLOOKUP(I5092,[1]!Tabela2[#All],2,0)</f>
        <v>#REF!</v>
      </c>
      <c r="K5092" t="s">
        <v>32</v>
      </c>
      <c r="L5092" t="s">
        <v>32823</v>
      </c>
      <c r="M5092" t="s">
        <v>32824</v>
      </c>
      <c r="N5092" t="s">
        <v>29631</v>
      </c>
      <c r="O5092" t="s">
        <v>8889</v>
      </c>
      <c r="P5092" t="s">
        <v>21901</v>
      </c>
      <c r="Q5092" t="s">
        <v>8824</v>
      </c>
      <c r="R5092" t="s">
        <v>4814</v>
      </c>
      <c r="S5092" t="s">
        <v>32825</v>
      </c>
      <c r="T5092" t="s">
        <v>40</v>
      </c>
      <c r="U5092" t="s">
        <v>77</v>
      </c>
      <c r="V5092" t="s">
        <v>42</v>
      </c>
      <c r="W5092" t="s">
        <v>23</v>
      </c>
      <c r="X5092" t="s">
        <v>32823</v>
      </c>
      <c r="Y5092" t="str">
        <f t="shared" ca="1" si="79"/>
        <v>NOK</v>
      </c>
    </row>
    <row r="5093" spans="1:25" x14ac:dyDescent="0.25">
      <c r="A5093" t="s">
        <v>23</v>
      </c>
      <c r="B5093" t="s">
        <v>32826</v>
      </c>
      <c r="C5093" t="s">
        <v>25</v>
      </c>
      <c r="D5093" t="s">
        <v>98</v>
      </c>
      <c r="E5093" t="s">
        <v>99</v>
      </c>
      <c r="F5093" t="s">
        <v>28</v>
      </c>
      <c r="G5093" t="s">
        <v>29</v>
      </c>
      <c r="H5093" t="s">
        <v>30</v>
      </c>
      <c r="I5093" t="s">
        <v>23118</v>
      </c>
      <c r="J5093" t="e">
        <f>VLOOKUP(I5093,[1]!Tabela2[#All],2,0)</f>
        <v>#REF!</v>
      </c>
      <c r="K5093" t="s">
        <v>32</v>
      </c>
      <c r="L5093" t="s">
        <v>32827</v>
      </c>
      <c r="M5093" t="s">
        <v>32828</v>
      </c>
      <c r="N5093" t="s">
        <v>32481</v>
      </c>
      <c r="O5093" t="s">
        <v>9801</v>
      </c>
      <c r="P5093" t="s">
        <v>32829</v>
      </c>
      <c r="Q5093" t="s">
        <v>13545</v>
      </c>
      <c r="R5093" t="s">
        <v>2812</v>
      </c>
      <c r="S5093" t="s">
        <v>32079</v>
      </c>
      <c r="T5093" t="s">
        <v>40</v>
      </c>
      <c r="U5093" t="s">
        <v>401</v>
      </c>
      <c r="V5093" t="s">
        <v>42</v>
      </c>
      <c r="W5093" t="s">
        <v>23</v>
      </c>
      <c r="X5093" t="s">
        <v>32827</v>
      </c>
      <c r="Y5093" t="str">
        <f t="shared" ca="1" si="79"/>
        <v>NOK</v>
      </c>
    </row>
    <row r="5094" spans="1:25" x14ac:dyDescent="0.25">
      <c r="A5094" t="s">
        <v>23</v>
      </c>
      <c r="B5094" t="s">
        <v>32830</v>
      </c>
      <c r="C5094" t="s">
        <v>25</v>
      </c>
      <c r="D5094" t="s">
        <v>98</v>
      </c>
      <c r="E5094" t="s">
        <v>762</v>
      </c>
      <c r="F5094" t="s">
        <v>28</v>
      </c>
      <c r="G5094" t="s">
        <v>29</v>
      </c>
      <c r="H5094" t="s">
        <v>30</v>
      </c>
      <c r="I5094" t="s">
        <v>20367</v>
      </c>
      <c r="J5094" t="e">
        <f>VLOOKUP(I5094,[1]!Tabela2[#All],2,0)</f>
        <v>#REF!</v>
      </c>
      <c r="K5094" t="s">
        <v>32</v>
      </c>
      <c r="L5094" t="s">
        <v>32831</v>
      </c>
      <c r="M5094" t="s">
        <v>32832</v>
      </c>
      <c r="N5094" t="s">
        <v>23538</v>
      </c>
      <c r="O5094" t="s">
        <v>23539</v>
      </c>
      <c r="P5094" t="s">
        <v>30260</v>
      </c>
      <c r="Q5094" t="s">
        <v>32833</v>
      </c>
      <c r="R5094" t="s">
        <v>7371</v>
      </c>
      <c r="S5094" t="s">
        <v>32834</v>
      </c>
      <c r="T5094" t="s">
        <v>40</v>
      </c>
      <c r="U5094" t="s">
        <v>401</v>
      </c>
      <c r="V5094" t="s">
        <v>42</v>
      </c>
      <c r="W5094" t="s">
        <v>23</v>
      </c>
      <c r="X5094" t="s">
        <v>32831</v>
      </c>
      <c r="Y5094" t="str">
        <f t="shared" ca="1" si="79"/>
        <v>NOK</v>
      </c>
    </row>
    <row r="5095" spans="1:25" x14ac:dyDescent="0.25">
      <c r="A5095" t="s">
        <v>23</v>
      </c>
      <c r="B5095" t="s">
        <v>32835</v>
      </c>
      <c r="C5095" t="s">
        <v>25</v>
      </c>
      <c r="D5095" t="s">
        <v>67</v>
      </c>
      <c r="E5095" t="s">
        <v>589</v>
      </c>
      <c r="F5095" t="s">
        <v>28</v>
      </c>
      <c r="G5095" t="s">
        <v>29</v>
      </c>
      <c r="H5095" t="s">
        <v>30</v>
      </c>
      <c r="I5095" t="s">
        <v>7768</v>
      </c>
      <c r="J5095" t="e">
        <f>VLOOKUP(I5095,[1]!Tabela2[#All],2,0)</f>
        <v>#REF!</v>
      </c>
      <c r="K5095" t="s">
        <v>32</v>
      </c>
      <c r="L5095" t="s">
        <v>32836</v>
      </c>
      <c r="M5095" t="s">
        <v>32837</v>
      </c>
      <c r="N5095" t="s">
        <v>32838</v>
      </c>
      <c r="O5095" t="s">
        <v>32839</v>
      </c>
      <c r="P5095" t="s">
        <v>32840</v>
      </c>
      <c r="Q5095" t="s">
        <v>536</v>
      </c>
      <c r="R5095" t="s">
        <v>4614</v>
      </c>
      <c r="S5095" t="s">
        <v>21059</v>
      </c>
      <c r="T5095" t="s">
        <v>40</v>
      </c>
      <c r="U5095" t="s">
        <v>65</v>
      </c>
      <c r="V5095" t="s">
        <v>42</v>
      </c>
      <c r="W5095" t="s">
        <v>23</v>
      </c>
      <c r="X5095" t="s">
        <v>32836</v>
      </c>
      <c r="Y5095" t="str">
        <f t="shared" ca="1" si="79"/>
        <v>NOK</v>
      </c>
    </row>
    <row r="5096" spans="1:25" x14ac:dyDescent="0.25">
      <c r="A5096" t="s">
        <v>23</v>
      </c>
      <c r="B5096" t="s">
        <v>32841</v>
      </c>
      <c r="C5096" t="s">
        <v>25</v>
      </c>
      <c r="D5096" t="s">
        <v>98</v>
      </c>
      <c r="E5096" t="s">
        <v>45</v>
      </c>
      <c r="F5096" t="s">
        <v>28</v>
      </c>
      <c r="G5096" t="s">
        <v>29</v>
      </c>
      <c r="H5096" t="s">
        <v>30</v>
      </c>
      <c r="I5096" t="s">
        <v>1653</v>
      </c>
      <c r="J5096" t="e">
        <f>VLOOKUP(I5096,[1]!Tabela2[#All],2,0)</f>
        <v>#REF!</v>
      </c>
      <c r="K5096" t="s">
        <v>32</v>
      </c>
      <c r="L5096" t="s">
        <v>32842</v>
      </c>
      <c r="M5096" t="s">
        <v>32843</v>
      </c>
      <c r="N5096" t="s">
        <v>32844</v>
      </c>
      <c r="O5096" t="s">
        <v>32845</v>
      </c>
      <c r="P5096" t="s">
        <v>32846</v>
      </c>
      <c r="Q5096" t="s">
        <v>32847</v>
      </c>
      <c r="R5096" t="s">
        <v>2161</v>
      </c>
      <c r="S5096" t="s">
        <v>18470</v>
      </c>
      <c r="T5096" t="s">
        <v>40</v>
      </c>
      <c r="U5096" t="s">
        <v>54</v>
      </c>
      <c r="V5096" t="s">
        <v>42</v>
      </c>
      <c r="W5096" t="s">
        <v>23</v>
      </c>
      <c r="X5096" t="s">
        <v>32842</v>
      </c>
      <c r="Y5096" t="str">
        <f t="shared" ca="1" si="79"/>
        <v>NOK</v>
      </c>
    </row>
    <row r="5097" spans="1:25" x14ac:dyDescent="0.25">
      <c r="A5097" t="s">
        <v>23</v>
      </c>
      <c r="B5097" t="s">
        <v>32848</v>
      </c>
      <c r="C5097" t="s">
        <v>25</v>
      </c>
      <c r="D5097" t="s">
        <v>197</v>
      </c>
      <c r="E5097" t="s">
        <v>435</v>
      </c>
      <c r="F5097" t="s">
        <v>28</v>
      </c>
      <c r="G5097" t="s">
        <v>29</v>
      </c>
      <c r="H5097" t="s">
        <v>30</v>
      </c>
      <c r="I5097" t="s">
        <v>7518</v>
      </c>
      <c r="J5097" t="e">
        <f>VLOOKUP(I5097,[1]!Tabela2[#All],2,0)</f>
        <v>#REF!</v>
      </c>
      <c r="K5097" t="s">
        <v>32</v>
      </c>
      <c r="L5097" t="s">
        <v>32849</v>
      </c>
      <c r="M5097" t="s">
        <v>32850</v>
      </c>
      <c r="N5097" t="s">
        <v>23567</v>
      </c>
      <c r="O5097" t="s">
        <v>1185</v>
      </c>
      <c r="P5097" t="s">
        <v>32851</v>
      </c>
      <c r="Q5097" t="s">
        <v>32852</v>
      </c>
      <c r="R5097" t="s">
        <v>6014</v>
      </c>
      <c r="S5097" t="s">
        <v>32853</v>
      </c>
      <c r="T5097" t="s">
        <v>40</v>
      </c>
      <c r="U5097" t="s">
        <v>195</v>
      </c>
      <c r="V5097" t="s">
        <v>42</v>
      </c>
      <c r="W5097" t="s">
        <v>23</v>
      </c>
      <c r="X5097" t="s">
        <v>32849</v>
      </c>
      <c r="Y5097" t="str">
        <f t="shared" ca="1" si="79"/>
        <v>NOK</v>
      </c>
    </row>
    <row r="5098" spans="1:25" x14ac:dyDescent="0.25">
      <c r="A5098" t="s">
        <v>23</v>
      </c>
      <c r="B5098" t="s">
        <v>32854</v>
      </c>
      <c r="C5098" t="s">
        <v>25</v>
      </c>
      <c r="D5098" t="s">
        <v>98</v>
      </c>
      <c r="E5098" t="s">
        <v>45</v>
      </c>
      <c r="F5098" t="s">
        <v>28</v>
      </c>
      <c r="G5098" t="s">
        <v>29</v>
      </c>
      <c r="H5098" t="s">
        <v>30</v>
      </c>
      <c r="I5098" t="s">
        <v>4955</v>
      </c>
      <c r="J5098" t="e">
        <f>VLOOKUP(I5098,[1]!Tabela2[#All],2,0)</f>
        <v>#REF!</v>
      </c>
      <c r="K5098" t="s">
        <v>32</v>
      </c>
      <c r="L5098" t="s">
        <v>32855</v>
      </c>
      <c r="M5098" t="s">
        <v>32856</v>
      </c>
      <c r="N5098" t="s">
        <v>31289</v>
      </c>
      <c r="O5098" t="s">
        <v>32857</v>
      </c>
      <c r="P5098" t="s">
        <v>32858</v>
      </c>
      <c r="Q5098" t="s">
        <v>17250</v>
      </c>
      <c r="R5098" t="s">
        <v>17015</v>
      </c>
      <c r="S5098" t="s">
        <v>15271</v>
      </c>
      <c r="T5098" t="s">
        <v>40</v>
      </c>
      <c r="U5098" t="s">
        <v>41</v>
      </c>
      <c r="V5098" t="s">
        <v>42</v>
      </c>
      <c r="W5098" t="s">
        <v>23</v>
      </c>
      <c r="X5098" t="s">
        <v>32855</v>
      </c>
      <c r="Y5098" t="str">
        <f t="shared" ca="1" si="79"/>
        <v>NOK</v>
      </c>
    </row>
    <row r="5099" spans="1:25" x14ac:dyDescent="0.25">
      <c r="A5099" t="s">
        <v>23</v>
      </c>
      <c r="B5099" t="s">
        <v>32859</v>
      </c>
      <c r="C5099" t="s">
        <v>25</v>
      </c>
      <c r="D5099" t="s">
        <v>809</v>
      </c>
      <c r="E5099" t="s">
        <v>589</v>
      </c>
      <c r="F5099" t="s">
        <v>329</v>
      </c>
      <c r="G5099" t="s">
        <v>29</v>
      </c>
      <c r="H5099" t="s">
        <v>316</v>
      </c>
      <c r="I5099" t="s">
        <v>2076</v>
      </c>
      <c r="J5099" t="e">
        <f>VLOOKUP(I5099,[1]!Tabela2[#All],2,0)</f>
        <v>#REF!</v>
      </c>
      <c r="K5099" t="s">
        <v>32</v>
      </c>
      <c r="L5099" t="s">
        <v>32860</v>
      </c>
      <c r="M5099" t="s">
        <v>32861</v>
      </c>
      <c r="N5099" t="s">
        <v>32862</v>
      </c>
      <c r="O5099" t="s">
        <v>32863</v>
      </c>
      <c r="P5099" t="s">
        <v>32864</v>
      </c>
      <c r="Q5099" t="s">
        <v>32865</v>
      </c>
      <c r="R5099" t="s">
        <v>2101</v>
      </c>
      <c r="S5099" t="s">
        <v>13792</v>
      </c>
      <c r="T5099" t="s">
        <v>183</v>
      </c>
      <c r="U5099" t="s">
        <v>42</v>
      </c>
      <c r="V5099" t="s">
        <v>1258</v>
      </c>
      <c r="W5099" t="s">
        <v>23</v>
      </c>
      <c r="X5099" t="s">
        <v>32860</v>
      </c>
      <c r="Y5099" t="str">
        <f t="shared" ca="1" si="79"/>
        <v>NOK</v>
      </c>
    </row>
    <row r="5100" spans="1:25" x14ac:dyDescent="0.25">
      <c r="A5100" t="s">
        <v>23</v>
      </c>
      <c r="B5100" t="s">
        <v>32866</v>
      </c>
      <c r="C5100" t="s">
        <v>25</v>
      </c>
      <c r="D5100" t="s">
        <v>809</v>
      </c>
      <c r="E5100" t="s">
        <v>1441</v>
      </c>
      <c r="F5100" t="s">
        <v>329</v>
      </c>
      <c r="G5100" t="s">
        <v>29</v>
      </c>
      <c r="H5100" t="s">
        <v>316</v>
      </c>
      <c r="I5100" t="s">
        <v>4905</v>
      </c>
      <c r="J5100" t="e">
        <f>VLOOKUP(I5100,[1]!Tabela2[#All],2,0)</f>
        <v>#REF!</v>
      </c>
      <c r="K5100" t="s">
        <v>32</v>
      </c>
      <c r="L5100" t="s">
        <v>32867</v>
      </c>
      <c r="M5100" t="s">
        <v>32868</v>
      </c>
      <c r="N5100" t="s">
        <v>9889</v>
      </c>
      <c r="O5100" t="s">
        <v>32869</v>
      </c>
      <c r="P5100" t="s">
        <v>32870</v>
      </c>
      <c r="Q5100" t="s">
        <v>32871</v>
      </c>
      <c r="R5100" t="s">
        <v>6014</v>
      </c>
      <c r="S5100" t="s">
        <v>32872</v>
      </c>
      <c r="T5100" t="s">
        <v>40</v>
      </c>
      <c r="U5100" t="s">
        <v>476</v>
      </c>
      <c r="V5100" t="s">
        <v>42</v>
      </c>
      <c r="W5100" t="s">
        <v>23</v>
      </c>
      <c r="X5100" t="s">
        <v>32867</v>
      </c>
      <c r="Y5100" t="str">
        <f t="shared" ca="1" si="79"/>
        <v>NOK</v>
      </c>
    </row>
    <row r="5101" spans="1:25" x14ac:dyDescent="0.25">
      <c r="A5101" t="s">
        <v>23</v>
      </c>
      <c r="B5101" t="s">
        <v>32873</v>
      </c>
      <c r="C5101" t="s">
        <v>25</v>
      </c>
      <c r="D5101" t="s">
        <v>98</v>
      </c>
      <c r="E5101" t="s">
        <v>933</v>
      </c>
      <c r="F5101" t="s">
        <v>28</v>
      </c>
      <c r="G5101" t="s">
        <v>29</v>
      </c>
      <c r="H5101" t="s">
        <v>30</v>
      </c>
      <c r="I5101" t="s">
        <v>653</v>
      </c>
      <c r="J5101" t="e">
        <f>VLOOKUP(I5101,[1]!Tabela2[#All],2,0)</f>
        <v>#REF!</v>
      </c>
      <c r="K5101" t="s">
        <v>32</v>
      </c>
      <c r="L5101" t="s">
        <v>32874</v>
      </c>
      <c r="M5101" t="s">
        <v>32875</v>
      </c>
      <c r="N5101" t="s">
        <v>16192</v>
      </c>
      <c r="O5101" t="s">
        <v>12775</v>
      </c>
      <c r="P5101" t="s">
        <v>32876</v>
      </c>
      <c r="Q5101" t="s">
        <v>442</v>
      </c>
      <c r="R5101" t="s">
        <v>52</v>
      </c>
      <c r="S5101" t="s">
        <v>32877</v>
      </c>
      <c r="T5101" t="s">
        <v>40</v>
      </c>
      <c r="U5101" t="s">
        <v>77</v>
      </c>
      <c r="V5101" t="s">
        <v>42</v>
      </c>
      <c r="W5101" t="s">
        <v>23</v>
      </c>
      <c r="X5101" t="s">
        <v>32874</v>
      </c>
      <c r="Y5101" t="str">
        <f t="shared" ca="1" si="79"/>
        <v>NOK</v>
      </c>
    </row>
    <row r="5102" spans="1:25" x14ac:dyDescent="0.25">
      <c r="A5102" t="s">
        <v>23</v>
      </c>
      <c r="B5102" t="s">
        <v>32878</v>
      </c>
      <c r="C5102" t="s">
        <v>25</v>
      </c>
      <c r="D5102" t="s">
        <v>67</v>
      </c>
      <c r="E5102" t="s">
        <v>88</v>
      </c>
      <c r="F5102" t="s">
        <v>28</v>
      </c>
      <c r="G5102" t="s">
        <v>29</v>
      </c>
      <c r="H5102" t="s">
        <v>30</v>
      </c>
      <c r="I5102" t="s">
        <v>3411</v>
      </c>
      <c r="J5102" t="e">
        <f>VLOOKUP(I5102,[1]!Tabela2[#All],2,0)</f>
        <v>#REF!</v>
      </c>
      <c r="K5102" t="s">
        <v>32</v>
      </c>
      <c r="L5102" t="s">
        <v>32879</v>
      </c>
      <c r="M5102" t="s">
        <v>32880</v>
      </c>
      <c r="N5102" t="s">
        <v>28849</v>
      </c>
      <c r="O5102" t="s">
        <v>17132</v>
      </c>
      <c r="P5102" t="s">
        <v>32881</v>
      </c>
      <c r="Q5102" t="s">
        <v>32882</v>
      </c>
      <c r="R5102" t="s">
        <v>9756</v>
      </c>
      <c r="S5102" t="s">
        <v>2520</v>
      </c>
      <c r="T5102" t="s">
        <v>40</v>
      </c>
      <c r="U5102" t="s">
        <v>65</v>
      </c>
      <c r="V5102" t="s">
        <v>42</v>
      </c>
      <c r="W5102" t="s">
        <v>23</v>
      </c>
      <c r="X5102" t="s">
        <v>32879</v>
      </c>
      <c r="Y5102" t="str">
        <f t="shared" ca="1" si="79"/>
        <v>NOK</v>
      </c>
    </row>
    <row r="5103" spans="1:25" x14ac:dyDescent="0.25">
      <c r="A5103" t="s">
        <v>23</v>
      </c>
      <c r="B5103" t="s">
        <v>32883</v>
      </c>
      <c r="C5103" t="s">
        <v>25</v>
      </c>
      <c r="D5103" t="s">
        <v>161</v>
      </c>
      <c r="E5103" t="s">
        <v>271</v>
      </c>
      <c r="F5103" t="s">
        <v>28</v>
      </c>
      <c r="G5103" t="s">
        <v>29</v>
      </c>
      <c r="H5103" t="s">
        <v>30</v>
      </c>
      <c r="I5103" t="s">
        <v>2942</v>
      </c>
      <c r="J5103" t="e">
        <f>VLOOKUP(I5103,[1]!Tabela2[#All],2,0)</f>
        <v>#REF!</v>
      </c>
      <c r="K5103" t="s">
        <v>32</v>
      </c>
      <c r="L5103" t="s">
        <v>32884</v>
      </c>
      <c r="M5103" t="s">
        <v>32885</v>
      </c>
      <c r="N5103" t="s">
        <v>32886</v>
      </c>
      <c r="O5103" t="s">
        <v>32887</v>
      </c>
      <c r="P5103" t="s">
        <v>32888</v>
      </c>
      <c r="Q5103" t="s">
        <v>1523</v>
      </c>
      <c r="R5103" t="s">
        <v>556</v>
      </c>
      <c r="S5103" t="s">
        <v>4497</v>
      </c>
      <c r="T5103" t="s">
        <v>40</v>
      </c>
      <c r="U5103" t="s">
        <v>41</v>
      </c>
      <c r="V5103" t="s">
        <v>42</v>
      </c>
      <c r="W5103" t="s">
        <v>23</v>
      </c>
      <c r="X5103" t="s">
        <v>32884</v>
      </c>
      <c r="Y5103" t="str">
        <f t="shared" ca="1" si="79"/>
        <v>NOK</v>
      </c>
    </row>
    <row r="5104" spans="1:25" x14ac:dyDescent="0.25">
      <c r="A5104" t="s">
        <v>23</v>
      </c>
      <c r="B5104" t="s">
        <v>32889</v>
      </c>
      <c r="C5104" t="s">
        <v>25</v>
      </c>
      <c r="D5104" t="s">
        <v>67</v>
      </c>
      <c r="E5104" t="s">
        <v>88</v>
      </c>
      <c r="F5104" t="s">
        <v>28</v>
      </c>
      <c r="G5104" t="s">
        <v>29</v>
      </c>
      <c r="H5104" t="s">
        <v>30</v>
      </c>
      <c r="I5104" t="s">
        <v>186</v>
      </c>
      <c r="J5104" t="e">
        <f>VLOOKUP(I5104,[1]!Tabela2[#All],2,0)</f>
        <v>#REF!</v>
      </c>
      <c r="K5104" t="s">
        <v>32</v>
      </c>
      <c r="L5104" t="s">
        <v>32890</v>
      </c>
      <c r="M5104" t="s">
        <v>32891</v>
      </c>
      <c r="N5104" t="s">
        <v>2480</v>
      </c>
      <c r="O5104" t="s">
        <v>32892</v>
      </c>
      <c r="P5104" t="s">
        <v>9162</v>
      </c>
      <c r="Q5104" t="s">
        <v>16436</v>
      </c>
      <c r="R5104" t="s">
        <v>75</v>
      </c>
      <c r="S5104" t="s">
        <v>21353</v>
      </c>
      <c r="T5104" t="s">
        <v>40</v>
      </c>
      <c r="U5104" t="s">
        <v>77</v>
      </c>
      <c r="V5104" t="s">
        <v>42</v>
      </c>
      <c r="W5104" t="s">
        <v>23</v>
      </c>
      <c r="X5104" t="s">
        <v>32890</v>
      </c>
      <c r="Y5104" t="str">
        <f t="shared" ca="1" si="79"/>
        <v>NOK</v>
      </c>
    </row>
    <row r="5105" spans="1:25" x14ac:dyDescent="0.25">
      <c r="A5105" t="s">
        <v>23</v>
      </c>
      <c r="B5105" t="s">
        <v>32893</v>
      </c>
      <c r="C5105" t="s">
        <v>25</v>
      </c>
      <c r="D5105" t="s">
        <v>197</v>
      </c>
      <c r="E5105" t="s">
        <v>681</v>
      </c>
      <c r="F5105" t="s">
        <v>28</v>
      </c>
      <c r="G5105" t="s">
        <v>29</v>
      </c>
      <c r="H5105" t="s">
        <v>30</v>
      </c>
      <c r="I5105" t="s">
        <v>1077</v>
      </c>
      <c r="J5105" t="e">
        <f>VLOOKUP(I5105,[1]!Tabela2[#All],2,0)</f>
        <v>#REF!</v>
      </c>
      <c r="K5105" t="s">
        <v>32</v>
      </c>
      <c r="L5105" t="s">
        <v>32894</v>
      </c>
      <c r="M5105" t="s">
        <v>32895</v>
      </c>
      <c r="N5105" t="s">
        <v>32896</v>
      </c>
      <c r="O5105" t="s">
        <v>23054</v>
      </c>
      <c r="P5105" t="s">
        <v>17145</v>
      </c>
      <c r="Q5105" t="s">
        <v>8677</v>
      </c>
      <c r="R5105" t="s">
        <v>1706</v>
      </c>
      <c r="S5105" t="s">
        <v>12935</v>
      </c>
      <c r="T5105" t="s">
        <v>40</v>
      </c>
      <c r="U5105" t="s">
        <v>77</v>
      </c>
      <c r="V5105" t="s">
        <v>42</v>
      </c>
      <c r="W5105" t="s">
        <v>23</v>
      </c>
      <c r="X5105" t="s">
        <v>32894</v>
      </c>
      <c r="Y5105" t="str">
        <f t="shared" ca="1" si="79"/>
        <v>NOK</v>
      </c>
    </row>
    <row r="5106" spans="1:25" x14ac:dyDescent="0.25">
      <c r="A5106" t="s">
        <v>23</v>
      </c>
      <c r="B5106" t="s">
        <v>32897</v>
      </c>
      <c r="C5106" t="s">
        <v>25</v>
      </c>
      <c r="D5106" t="s">
        <v>197</v>
      </c>
      <c r="E5106" t="s">
        <v>681</v>
      </c>
      <c r="F5106" t="s">
        <v>28</v>
      </c>
      <c r="G5106" t="s">
        <v>29</v>
      </c>
      <c r="H5106" t="s">
        <v>30</v>
      </c>
      <c r="I5106" t="s">
        <v>642</v>
      </c>
      <c r="J5106" t="e">
        <f>VLOOKUP(I5106,[1]!Tabela2[#All],2,0)</f>
        <v>#REF!</v>
      </c>
      <c r="K5106" t="s">
        <v>32</v>
      </c>
      <c r="L5106" t="s">
        <v>32898</v>
      </c>
      <c r="M5106" t="s">
        <v>32899</v>
      </c>
      <c r="N5106" t="s">
        <v>25666</v>
      </c>
      <c r="O5106" t="s">
        <v>32900</v>
      </c>
      <c r="P5106" t="s">
        <v>32901</v>
      </c>
      <c r="Q5106" t="s">
        <v>11424</v>
      </c>
      <c r="R5106" t="s">
        <v>4084</v>
      </c>
      <c r="S5106" t="s">
        <v>3697</v>
      </c>
      <c r="T5106" t="s">
        <v>40</v>
      </c>
      <c r="U5106" t="s">
        <v>77</v>
      </c>
      <c r="V5106" t="s">
        <v>42</v>
      </c>
      <c r="W5106" t="s">
        <v>23</v>
      </c>
      <c r="X5106" t="s">
        <v>32898</v>
      </c>
      <c r="Y5106" t="str">
        <f t="shared" ca="1" si="79"/>
        <v>NOK</v>
      </c>
    </row>
    <row r="5107" spans="1:25" x14ac:dyDescent="0.25">
      <c r="A5107" t="s">
        <v>23</v>
      </c>
      <c r="B5107" t="s">
        <v>32902</v>
      </c>
      <c r="C5107" t="s">
        <v>25</v>
      </c>
      <c r="D5107" t="s">
        <v>314</v>
      </c>
      <c r="E5107" t="s">
        <v>1018</v>
      </c>
      <c r="F5107" t="s">
        <v>315</v>
      </c>
      <c r="G5107" t="s">
        <v>29</v>
      </c>
      <c r="H5107" t="s">
        <v>316</v>
      </c>
      <c r="I5107" t="s">
        <v>2254</v>
      </c>
      <c r="J5107" t="e">
        <f>VLOOKUP(I5107,[1]!Tabela2[#All],2,0)</f>
        <v>#REF!</v>
      </c>
      <c r="K5107" t="s">
        <v>32</v>
      </c>
      <c r="L5107" t="s">
        <v>32903</v>
      </c>
      <c r="M5107" t="s">
        <v>32904</v>
      </c>
      <c r="N5107" t="s">
        <v>32905</v>
      </c>
      <c r="O5107" t="s">
        <v>32906</v>
      </c>
      <c r="P5107" t="s">
        <v>12073</v>
      </c>
      <c r="Q5107" t="s">
        <v>12533</v>
      </c>
      <c r="R5107" t="s">
        <v>474</v>
      </c>
      <c r="S5107" t="s">
        <v>301</v>
      </c>
      <c r="T5107" t="s">
        <v>40</v>
      </c>
      <c r="U5107" t="s">
        <v>476</v>
      </c>
      <c r="V5107" t="s">
        <v>42</v>
      </c>
      <c r="W5107" t="s">
        <v>23</v>
      </c>
      <c r="X5107" t="s">
        <v>32903</v>
      </c>
      <c r="Y5107" t="str">
        <f t="shared" ca="1" si="79"/>
        <v>NOK</v>
      </c>
    </row>
    <row r="5108" spans="1:25" x14ac:dyDescent="0.25">
      <c r="A5108" t="s">
        <v>23</v>
      </c>
      <c r="B5108" t="s">
        <v>32907</v>
      </c>
      <c r="C5108" t="s">
        <v>25</v>
      </c>
      <c r="D5108" t="s">
        <v>228</v>
      </c>
      <c r="E5108" t="s">
        <v>27</v>
      </c>
      <c r="F5108" t="s">
        <v>315</v>
      </c>
      <c r="G5108" t="s">
        <v>29</v>
      </c>
      <c r="H5108" t="s">
        <v>30</v>
      </c>
      <c r="I5108" t="s">
        <v>150</v>
      </c>
      <c r="J5108" t="e">
        <f>VLOOKUP(I5108,[1]!Tabela2[#All],2,0)</f>
        <v>#REF!</v>
      </c>
      <c r="K5108" t="s">
        <v>151</v>
      </c>
      <c r="L5108" t="s">
        <v>32908</v>
      </c>
      <c r="M5108" t="s">
        <v>32909</v>
      </c>
      <c r="N5108" t="s">
        <v>32910</v>
      </c>
      <c r="O5108" t="s">
        <v>32911</v>
      </c>
      <c r="P5108" t="s">
        <v>4612</v>
      </c>
      <c r="Q5108" t="s">
        <v>32912</v>
      </c>
      <c r="R5108" t="s">
        <v>21334</v>
      </c>
      <c r="S5108" t="s">
        <v>32913</v>
      </c>
      <c r="T5108" t="s">
        <v>183</v>
      </c>
      <c r="U5108" t="s">
        <v>42</v>
      </c>
      <c r="V5108" t="s">
        <v>885</v>
      </c>
      <c r="W5108" t="s">
        <v>23</v>
      </c>
      <c r="X5108" t="s">
        <v>32908</v>
      </c>
      <c r="Y5108" t="str">
        <f t="shared" ca="1" si="79"/>
        <v>NOK</v>
      </c>
    </row>
    <row r="5109" spans="1:25" x14ac:dyDescent="0.25">
      <c r="A5109" t="s">
        <v>23</v>
      </c>
      <c r="B5109" t="s">
        <v>32914</v>
      </c>
      <c r="C5109" t="s">
        <v>25</v>
      </c>
      <c r="D5109" t="s">
        <v>611</v>
      </c>
      <c r="E5109" t="s">
        <v>424</v>
      </c>
      <c r="F5109" t="s">
        <v>28</v>
      </c>
      <c r="G5109" t="s">
        <v>29</v>
      </c>
      <c r="H5109" t="s">
        <v>30</v>
      </c>
      <c r="I5109" t="s">
        <v>14508</v>
      </c>
      <c r="J5109" t="e">
        <f>VLOOKUP(I5109,[1]!Tabela2[#All],2,0)</f>
        <v>#REF!</v>
      </c>
      <c r="K5109" t="s">
        <v>32</v>
      </c>
      <c r="L5109" t="s">
        <v>32915</v>
      </c>
      <c r="M5109" t="s">
        <v>32916</v>
      </c>
      <c r="N5109" t="s">
        <v>13653</v>
      </c>
      <c r="O5109" t="s">
        <v>13654</v>
      </c>
      <c r="P5109" t="s">
        <v>18843</v>
      </c>
      <c r="Q5109" t="s">
        <v>5783</v>
      </c>
      <c r="R5109" t="s">
        <v>1380</v>
      </c>
      <c r="S5109" t="s">
        <v>32917</v>
      </c>
      <c r="T5109" t="s">
        <v>40</v>
      </c>
      <c r="U5109" t="s">
        <v>54</v>
      </c>
      <c r="V5109" t="s">
        <v>42</v>
      </c>
      <c r="W5109" t="s">
        <v>23</v>
      </c>
      <c r="X5109" t="s">
        <v>32915</v>
      </c>
      <c r="Y5109" t="str">
        <f t="shared" ca="1" si="79"/>
        <v>NOK</v>
      </c>
    </row>
    <row r="5110" spans="1:25" x14ac:dyDescent="0.25">
      <c r="A5110" t="s">
        <v>23</v>
      </c>
      <c r="B5110" t="s">
        <v>32918</v>
      </c>
      <c r="C5110" t="s">
        <v>25</v>
      </c>
      <c r="D5110" t="s">
        <v>228</v>
      </c>
      <c r="E5110" t="s">
        <v>518</v>
      </c>
      <c r="F5110" t="s">
        <v>28</v>
      </c>
      <c r="G5110" t="s">
        <v>29</v>
      </c>
      <c r="H5110" t="s">
        <v>30</v>
      </c>
      <c r="I5110" t="s">
        <v>7909</v>
      </c>
      <c r="J5110" t="e">
        <f>VLOOKUP(I5110,[1]!Tabela2[#All],2,0)</f>
        <v>#REF!</v>
      </c>
      <c r="K5110" t="s">
        <v>32</v>
      </c>
      <c r="L5110" t="s">
        <v>32919</v>
      </c>
      <c r="M5110" t="s">
        <v>32920</v>
      </c>
      <c r="N5110" t="s">
        <v>32921</v>
      </c>
      <c r="O5110" t="s">
        <v>32922</v>
      </c>
      <c r="P5110" t="s">
        <v>32923</v>
      </c>
      <c r="Q5110" t="s">
        <v>3975</v>
      </c>
      <c r="R5110" t="s">
        <v>145</v>
      </c>
      <c r="S5110" t="s">
        <v>9414</v>
      </c>
      <c r="T5110" t="s">
        <v>40</v>
      </c>
      <c r="U5110" t="s">
        <v>41</v>
      </c>
      <c r="V5110" t="s">
        <v>42</v>
      </c>
      <c r="W5110" t="s">
        <v>23</v>
      </c>
      <c r="X5110" t="s">
        <v>32919</v>
      </c>
      <c r="Y5110" t="str">
        <f t="shared" ca="1" si="79"/>
        <v>NOK</v>
      </c>
    </row>
    <row r="5111" spans="1:25" x14ac:dyDescent="0.25">
      <c r="A5111" t="s">
        <v>23</v>
      </c>
      <c r="B5111" t="s">
        <v>32924</v>
      </c>
      <c r="C5111" t="s">
        <v>25</v>
      </c>
      <c r="D5111" t="s">
        <v>98</v>
      </c>
      <c r="E5111" t="s">
        <v>435</v>
      </c>
      <c r="F5111" t="s">
        <v>391</v>
      </c>
      <c r="G5111" t="s">
        <v>29</v>
      </c>
      <c r="H5111" t="s">
        <v>30</v>
      </c>
      <c r="I5111" t="s">
        <v>6540</v>
      </c>
      <c r="J5111" t="e">
        <f>VLOOKUP(I5111,[1]!Tabela2[#All],2,0)</f>
        <v>#REF!</v>
      </c>
      <c r="K5111" t="s">
        <v>32</v>
      </c>
      <c r="L5111" t="s">
        <v>32925</v>
      </c>
      <c r="M5111" t="s">
        <v>32926</v>
      </c>
      <c r="N5111" t="s">
        <v>32927</v>
      </c>
      <c r="O5111" t="s">
        <v>30435</v>
      </c>
      <c r="P5111" t="s">
        <v>30332</v>
      </c>
      <c r="Q5111" t="s">
        <v>10199</v>
      </c>
      <c r="R5111" t="s">
        <v>5886</v>
      </c>
      <c r="S5111" t="s">
        <v>32928</v>
      </c>
      <c r="T5111" t="s">
        <v>40</v>
      </c>
      <c r="U5111" t="s">
        <v>65</v>
      </c>
      <c r="V5111" t="s">
        <v>42</v>
      </c>
      <c r="W5111" t="s">
        <v>23</v>
      </c>
      <c r="X5111" t="s">
        <v>32925</v>
      </c>
      <c r="Y5111" t="str">
        <f t="shared" ca="1" si="79"/>
        <v>NOK</v>
      </c>
    </row>
    <row r="5112" spans="1:25" x14ac:dyDescent="0.25">
      <c r="A5112" t="s">
        <v>23</v>
      </c>
      <c r="B5112" t="s">
        <v>32929</v>
      </c>
      <c r="C5112" t="s">
        <v>25</v>
      </c>
      <c r="D5112" t="s">
        <v>611</v>
      </c>
      <c r="E5112" t="s">
        <v>162</v>
      </c>
      <c r="F5112" t="s">
        <v>28</v>
      </c>
      <c r="G5112" t="s">
        <v>29</v>
      </c>
      <c r="H5112" t="s">
        <v>30</v>
      </c>
      <c r="I5112" t="s">
        <v>7136</v>
      </c>
      <c r="J5112" t="e">
        <f>VLOOKUP(I5112,[1]!Tabela2[#All],2,0)</f>
        <v>#REF!</v>
      </c>
      <c r="K5112" t="s">
        <v>32</v>
      </c>
      <c r="L5112" t="s">
        <v>32930</v>
      </c>
      <c r="M5112" t="s">
        <v>32931</v>
      </c>
      <c r="N5112" t="s">
        <v>17205</v>
      </c>
      <c r="O5112" t="s">
        <v>32932</v>
      </c>
      <c r="P5112" t="s">
        <v>32933</v>
      </c>
      <c r="Q5112" t="s">
        <v>2109</v>
      </c>
      <c r="R5112" t="s">
        <v>32934</v>
      </c>
      <c r="S5112" t="s">
        <v>924</v>
      </c>
      <c r="T5112" t="s">
        <v>40</v>
      </c>
      <c r="U5112" t="s">
        <v>77</v>
      </c>
      <c r="V5112" t="s">
        <v>42</v>
      </c>
      <c r="W5112" t="s">
        <v>23</v>
      </c>
      <c r="X5112" t="s">
        <v>32930</v>
      </c>
      <c r="Y5112" t="str">
        <f t="shared" ca="1" si="79"/>
        <v>NOK</v>
      </c>
    </row>
    <row r="5113" spans="1:25" x14ac:dyDescent="0.25">
      <c r="A5113" t="s">
        <v>23</v>
      </c>
      <c r="B5113" t="s">
        <v>32935</v>
      </c>
      <c r="C5113" t="s">
        <v>25</v>
      </c>
      <c r="D5113" t="s">
        <v>423</v>
      </c>
      <c r="E5113" t="s">
        <v>173</v>
      </c>
      <c r="F5113" t="s">
        <v>28</v>
      </c>
      <c r="G5113" t="s">
        <v>29</v>
      </c>
      <c r="H5113" t="s">
        <v>30</v>
      </c>
      <c r="I5113" t="s">
        <v>1317</v>
      </c>
      <c r="J5113" t="e">
        <f>VLOOKUP(I5113,[1]!Tabela2[#All],2,0)</f>
        <v>#REF!</v>
      </c>
      <c r="K5113" t="s">
        <v>151</v>
      </c>
      <c r="L5113" t="s">
        <v>32936</v>
      </c>
      <c r="M5113" t="s">
        <v>32937</v>
      </c>
      <c r="N5113" t="s">
        <v>9956</v>
      </c>
      <c r="O5113" t="s">
        <v>9957</v>
      </c>
      <c r="P5113" t="s">
        <v>32938</v>
      </c>
      <c r="Q5113" t="s">
        <v>32939</v>
      </c>
      <c r="R5113" t="s">
        <v>32940</v>
      </c>
      <c r="S5113" t="s">
        <v>32941</v>
      </c>
      <c r="T5113" t="s">
        <v>40</v>
      </c>
      <c r="U5113" t="s">
        <v>77</v>
      </c>
      <c r="V5113" t="s">
        <v>42</v>
      </c>
      <c r="W5113" t="s">
        <v>23</v>
      </c>
      <c r="X5113" t="s">
        <v>32936</v>
      </c>
      <c r="Y5113" t="str">
        <f t="shared" ca="1" si="79"/>
        <v>NOK</v>
      </c>
    </row>
    <row r="5114" spans="1:25" x14ac:dyDescent="0.25">
      <c r="A5114" t="s">
        <v>23</v>
      </c>
      <c r="B5114" t="s">
        <v>32942</v>
      </c>
      <c r="C5114" t="s">
        <v>25</v>
      </c>
      <c r="D5114" t="s">
        <v>611</v>
      </c>
      <c r="E5114" t="s">
        <v>240</v>
      </c>
      <c r="F5114" t="s">
        <v>28</v>
      </c>
      <c r="G5114" t="s">
        <v>29</v>
      </c>
      <c r="H5114" t="s">
        <v>30</v>
      </c>
      <c r="I5114" t="s">
        <v>7213</v>
      </c>
      <c r="J5114" t="e">
        <f>VLOOKUP(I5114,[1]!Tabela2[#All],2,0)</f>
        <v>#REF!</v>
      </c>
      <c r="K5114" t="s">
        <v>32</v>
      </c>
      <c r="L5114" t="s">
        <v>32943</v>
      </c>
      <c r="M5114" t="s">
        <v>32944</v>
      </c>
      <c r="N5114" t="s">
        <v>14277</v>
      </c>
      <c r="O5114" t="s">
        <v>5950</v>
      </c>
      <c r="P5114" t="s">
        <v>32945</v>
      </c>
      <c r="Q5114" t="s">
        <v>20115</v>
      </c>
      <c r="R5114" t="s">
        <v>1968</v>
      </c>
      <c r="S5114" t="s">
        <v>3170</v>
      </c>
      <c r="T5114" t="s">
        <v>40</v>
      </c>
      <c r="U5114" t="s">
        <v>54</v>
      </c>
      <c r="V5114" t="s">
        <v>42</v>
      </c>
      <c r="W5114" t="s">
        <v>23</v>
      </c>
      <c r="X5114" t="s">
        <v>32943</v>
      </c>
      <c r="Y5114" t="str">
        <f t="shared" ca="1" si="79"/>
        <v>NOK</v>
      </c>
    </row>
    <row r="5115" spans="1:25" x14ac:dyDescent="0.25">
      <c r="A5115" t="s">
        <v>23</v>
      </c>
      <c r="B5115" t="s">
        <v>32946</v>
      </c>
      <c r="C5115" t="s">
        <v>25</v>
      </c>
      <c r="D5115" t="s">
        <v>98</v>
      </c>
      <c r="E5115" t="s">
        <v>27</v>
      </c>
      <c r="F5115" t="s">
        <v>28</v>
      </c>
      <c r="G5115" t="s">
        <v>29</v>
      </c>
      <c r="H5115" t="s">
        <v>30</v>
      </c>
      <c r="I5115" t="s">
        <v>4255</v>
      </c>
      <c r="J5115" t="e">
        <f>VLOOKUP(I5115,[1]!Tabela2[#All],2,0)</f>
        <v>#REF!</v>
      </c>
      <c r="K5115" t="s">
        <v>32</v>
      </c>
      <c r="L5115" t="s">
        <v>32947</v>
      </c>
      <c r="M5115" t="s">
        <v>32948</v>
      </c>
      <c r="N5115" t="s">
        <v>32949</v>
      </c>
      <c r="O5115" t="s">
        <v>13144</v>
      </c>
      <c r="P5115" t="s">
        <v>23256</v>
      </c>
      <c r="Q5115" t="s">
        <v>29696</v>
      </c>
      <c r="R5115" t="s">
        <v>7371</v>
      </c>
      <c r="S5115" t="s">
        <v>347</v>
      </c>
      <c r="T5115" t="s">
        <v>40</v>
      </c>
      <c r="U5115" t="s">
        <v>401</v>
      </c>
      <c r="V5115" t="s">
        <v>42</v>
      </c>
      <c r="W5115" t="s">
        <v>23</v>
      </c>
      <c r="X5115" t="s">
        <v>32947</v>
      </c>
      <c r="Y5115" t="str">
        <f t="shared" ca="1" si="79"/>
        <v>NOK</v>
      </c>
    </row>
    <row r="5116" spans="1:25" x14ac:dyDescent="0.25">
      <c r="A5116" t="s">
        <v>23</v>
      </c>
      <c r="B5116" t="s">
        <v>32950</v>
      </c>
      <c r="C5116" t="s">
        <v>25</v>
      </c>
      <c r="D5116" t="s">
        <v>228</v>
      </c>
      <c r="E5116" t="s">
        <v>229</v>
      </c>
      <c r="F5116" t="s">
        <v>28</v>
      </c>
      <c r="G5116" t="s">
        <v>29</v>
      </c>
      <c r="H5116" t="s">
        <v>30</v>
      </c>
      <c r="I5116" t="s">
        <v>789</v>
      </c>
      <c r="J5116" t="e">
        <f>VLOOKUP(I5116,[1]!Tabela2[#All],2,0)</f>
        <v>#REF!</v>
      </c>
      <c r="K5116" t="s">
        <v>151</v>
      </c>
      <c r="L5116" t="s">
        <v>32951</v>
      </c>
      <c r="M5116" t="s">
        <v>32952</v>
      </c>
      <c r="N5116" t="s">
        <v>24456</v>
      </c>
      <c r="O5116" t="s">
        <v>24457</v>
      </c>
      <c r="P5116" t="s">
        <v>32953</v>
      </c>
      <c r="Q5116" t="s">
        <v>32954</v>
      </c>
      <c r="R5116" t="s">
        <v>864</v>
      </c>
      <c r="S5116" t="s">
        <v>32955</v>
      </c>
      <c r="T5116" t="s">
        <v>183</v>
      </c>
      <c r="U5116" t="s">
        <v>42</v>
      </c>
      <c r="V5116" t="s">
        <v>6973</v>
      </c>
      <c r="W5116" t="s">
        <v>23</v>
      </c>
      <c r="X5116" t="s">
        <v>32951</v>
      </c>
      <c r="Y5116" t="str">
        <f t="shared" ca="1" si="79"/>
        <v>NOK</v>
      </c>
    </row>
    <row r="5117" spans="1:25" x14ac:dyDescent="0.25">
      <c r="A5117" t="s">
        <v>23</v>
      </c>
      <c r="B5117" t="s">
        <v>32956</v>
      </c>
      <c r="C5117" t="s">
        <v>25</v>
      </c>
      <c r="D5117" t="s">
        <v>56</v>
      </c>
      <c r="E5117" t="s">
        <v>304</v>
      </c>
      <c r="F5117" t="s">
        <v>28</v>
      </c>
      <c r="G5117" t="s">
        <v>29</v>
      </c>
      <c r="H5117" t="s">
        <v>30</v>
      </c>
      <c r="I5117" t="s">
        <v>5370</v>
      </c>
      <c r="J5117" t="e">
        <f>VLOOKUP(I5117,[1]!Tabela2[#All],2,0)</f>
        <v>#REF!</v>
      </c>
      <c r="K5117" t="s">
        <v>32</v>
      </c>
      <c r="L5117" t="s">
        <v>8458</v>
      </c>
      <c r="M5117" t="s">
        <v>32957</v>
      </c>
      <c r="N5117" t="s">
        <v>32958</v>
      </c>
      <c r="O5117" t="s">
        <v>32959</v>
      </c>
      <c r="P5117" t="s">
        <v>32960</v>
      </c>
      <c r="Q5117" t="s">
        <v>32961</v>
      </c>
      <c r="R5117" t="s">
        <v>556</v>
      </c>
      <c r="S5117" t="s">
        <v>23033</v>
      </c>
      <c r="T5117" t="s">
        <v>40</v>
      </c>
      <c r="U5117" t="s">
        <v>401</v>
      </c>
      <c r="V5117" t="s">
        <v>42</v>
      </c>
      <c r="W5117" t="s">
        <v>23</v>
      </c>
      <c r="X5117" t="s">
        <v>8458</v>
      </c>
      <c r="Y5117" t="str">
        <f t="shared" ca="1" si="79"/>
        <v>NOK</v>
      </c>
    </row>
    <row r="5118" spans="1:25" x14ac:dyDescent="0.25">
      <c r="A5118" t="s">
        <v>23</v>
      </c>
      <c r="B5118" t="s">
        <v>32962</v>
      </c>
      <c r="C5118" t="s">
        <v>25</v>
      </c>
      <c r="D5118" t="s">
        <v>197</v>
      </c>
      <c r="E5118" t="s">
        <v>600</v>
      </c>
      <c r="F5118" t="s">
        <v>28</v>
      </c>
      <c r="G5118" t="s">
        <v>29</v>
      </c>
      <c r="H5118" t="s">
        <v>30</v>
      </c>
      <c r="I5118" t="s">
        <v>1087</v>
      </c>
      <c r="J5118" t="e">
        <f>VLOOKUP(I5118,[1]!Tabela2[#All],2,0)</f>
        <v>#REF!</v>
      </c>
      <c r="K5118" t="s">
        <v>32</v>
      </c>
      <c r="L5118" t="s">
        <v>32963</v>
      </c>
      <c r="M5118" t="s">
        <v>32964</v>
      </c>
      <c r="N5118" t="s">
        <v>32965</v>
      </c>
      <c r="O5118" t="s">
        <v>32966</v>
      </c>
      <c r="P5118" t="s">
        <v>18679</v>
      </c>
      <c r="Q5118" t="s">
        <v>32967</v>
      </c>
      <c r="R5118" t="s">
        <v>4962</v>
      </c>
      <c r="S5118" t="s">
        <v>32968</v>
      </c>
      <c r="T5118" t="s">
        <v>40</v>
      </c>
      <c r="U5118" t="s">
        <v>401</v>
      </c>
      <c r="V5118" t="s">
        <v>42</v>
      </c>
      <c r="W5118" t="s">
        <v>23</v>
      </c>
      <c r="X5118" t="s">
        <v>32963</v>
      </c>
      <c r="Y5118" t="str">
        <f t="shared" ca="1" si="79"/>
        <v>NOK</v>
      </c>
    </row>
    <row r="5119" spans="1:25" x14ac:dyDescent="0.25">
      <c r="A5119" t="s">
        <v>23</v>
      </c>
      <c r="B5119" t="s">
        <v>32969</v>
      </c>
      <c r="C5119" t="s">
        <v>25</v>
      </c>
      <c r="D5119" t="s">
        <v>6893</v>
      </c>
      <c r="E5119" t="s">
        <v>1851</v>
      </c>
      <c r="F5119" t="s">
        <v>28</v>
      </c>
      <c r="G5119" t="s">
        <v>29</v>
      </c>
      <c r="H5119" t="s">
        <v>30</v>
      </c>
      <c r="I5119" t="s">
        <v>21179</v>
      </c>
      <c r="J5119" t="e">
        <f>VLOOKUP(I5119,[1]!Tabela2[#All],2,0)</f>
        <v>#REF!</v>
      </c>
      <c r="K5119" t="s">
        <v>32</v>
      </c>
      <c r="L5119" t="s">
        <v>32970</v>
      </c>
      <c r="M5119" t="s">
        <v>32971</v>
      </c>
      <c r="N5119" t="s">
        <v>32972</v>
      </c>
      <c r="O5119" t="s">
        <v>32973</v>
      </c>
      <c r="P5119" t="s">
        <v>23658</v>
      </c>
      <c r="Q5119" t="s">
        <v>11006</v>
      </c>
      <c r="R5119" t="s">
        <v>4487</v>
      </c>
      <c r="S5119" t="s">
        <v>32974</v>
      </c>
      <c r="T5119" t="s">
        <v>40</v>
      </c>
      <c r="U5119" t="s">
        <v>77</v>
      </c>
      <c r="V5119" t="s">
        <v>42</v>
      </c>
      <c r="W5119" t="s">
        <v>23</v>
      </c>
      <c r="X5119" t="s">
        <v>32970</v>
      </c>
      <c r="Y5119" t="str">
        <f t="shared" ca="1" si="79"/>
        <v>NOK</v>
      </c>
    </row>
    <row r="5120" spans="1:25" x14ac:dyDescent="0.25">
      <c r="A5120" t="s">
        <v>23</v>
      </c>
      <c r="B5120" t="s">
        <v>32975</v>
      </c>
      <c r="C5120" t="s">
        <v>25</v>
      </c>
      <c r="D5120" t="s">
        <v>349</v>
      </c>
      <c r="E5120" t="s">
        <v>424</v>
      </c>
      <c r="F5120" t="s">
        <v>28</v>
      </c>
      <c r="G5120" t="s">
        <v>29</v>
      </c>
      <c r="H5120" t="s">
        <v>30</v>
      </c>
      <c r="I5120" t="s">
        <v>2756</v>
      </c>
      <c r="J5120" t="e">
        <f>VLOOKUP(I5120,[1]!Tabela2[#All],2,0)</f>
        <v>#REF!</v>
      </c>
      <c r="K5120" t="s">
        <v>32</v>
      </c>
      <c r="L5120" t="s">
        <v>32976</v>
      </c>
      <c r="M5120" t="s">
        <v>32977</v>
      </c>
      <c r="N5120" t="s">
        <v>32978</v>
      </c>
      <c r="O5120" t="s">
        <v>32979</v>
      </c>
      <c r="P5120" t="s">
        <v>32980</v>
      </c>
      <c r="Q5120" t="s">
        <v>6511</v>
      </c>
      <c r="R5120" t="s">
        <v>12187</v>
      </c>
      <c r="S5120" t="s">
        <v>8089</v>
      </c>
      <c r="T5120" t="s">
        <v>40</v>
      </c>
      <c r="U5120" t="s">
        <v>77</v>
      </c>
      <c r="V5120" t="s">
        <v>42</v>
      </c>
      <c r="W5120" t="s">
        <v>23</v>
      </c>
      <c r="X5120" t="s">
        <v>32976</v>
      </c>
      <c r="Y5120" t="str">
        <f t="shared" ca="1" si="79"/>
        <v>NOK</v>
      </c>
    </row>
    <row r="5121" spans="1:25" x14ac:dyDescent="0.25">
      <c r="A5121" t="s">
        <v>23</v>
      </c>
      <c r="B5121" t="s">
        <v>32981</v>
      </c>
      <c r="C5121" t="s">
        <v>25</v>
      </c>
      <c r="D5121" t="s">
        <v>67</v>
      </c>
      <c r="E5121" t="s">
        <v>589</v>
      </c>
      <c r="F5121" t="s">
        <v>28</v>
      </c>
      <c r="G5121" t="s">
        <v>29</v>
      </c>
      <c r="H5121" t="s">
        <v>30</v>
      </c>
      <c r="I5121" t="s">
        <v>293</v>
      </c>
      <c r="J5121" t="e">
        <f>VLOOKUP(I5121,[1]!Tabela2[#All],2,0)</f>
        <v>#REF!</v>
      </c>
      <c r="K5121" t="s">
        <v>32</v>
      </c>
      <c r="L5121" t="s">
        <v>32982</v>
      </c>
      <c r="M5121" t="s">
        <v>32983</v>
      </c>
      <c r="N5121" t="s">
        <v>32984</v>
      </c>
      <c r="O5121" t="s">
        <v>32985</v>
      </c>
      <c r="P5121" t="s">
        <v>32986</v>
      </c>
      <c r="Q5121" t="s">
        <v>3605</v>
      </c>
      <c r="R5121" t="s">
        <v>4411</v>
      </c>
      <c r="S5121" t="s">
        <v>11713</v>
      </c>
      <c r="T5121" t="s">
        <v>183</v>
      </c>
      <c r="U5121" t="s">
        <v>42</v>
      </c>
      <c r="V5121" t="s">
        <v>4146</v>
      </c>
      <c r="W5121" t="s">
        <v>23</v>
      </c>
      <c r="X5121" t="s">
        <v>32982</v>
      </c>
      <c r="Y5121" t="str">
        <f t="shared" ca="1" si="79"/>
        <v>NOK</v>
      </c>
    </row>
    <row r="5122" spans="1:25" x14ac:dyDescent="0.25">
      <c r="A5122" t="s">
        <v>23</v>
      </c>
      <c r="B5122" t="s">
        <v>32987</v>
      </c>
      <c r="C5122" t="s">
        <v>25</v>
      </c>
      <c r="D5122" t="s">
        <v>197</v>
      </c>
      <c r="E5122" t="s">
        <v>88</v>
      </c>
      <c r="F5122" t="s">
        <v>28</v>
      </c>
      <c r="G5122" t="s">
        <v>29</v>
      </c>
      <c r="H5122" t="s">
        <v>30</v>
      </c>
      <c r="I5122" t="s">
        <v>380</v>
      </c>
      <c r="J5122" t="e">
        <f>VLOOKUP(I5122,[1]!Tabela2[#All],2,0)</f>
        <v>#REF!</v>
      </c>
      <c r="K5122" t="s">
        <v>32</v>
      </c>
      <c r="L5122" t="s">
        <v>32988</v>
      </c>
      <c r="M5122" t="s">
        <v>32989</v>
      </c>
      <c r="N5122" t="s">
        <v>17289</v>
      </c>
      <c r="O5122" t="s">
        <v>17290</v>
      </c>
      <c r="P5122" t="s">
        <v>23682</v>
      </c>
      <c r="Q5122" t="s">
        <v>1368</v>
      </c>
      <c r="R5122" t="s">
        <v>2204</v>
      </c>
      <c r="S5122" t="s">
        <v>2653</v>
      </c>
      <c r="T5122" t="s">
        <v>40</v>
      </c>
      <c r="U5122" t="s">
        <v>65</v>
      </c>
      <c r="V5122" t="s">
        <v>42</v>
      </c>
      <c r="W5122" t="s">
        <v>23</v>
      </c>
      <c r="X5122" t="s">
        <v>32988</v>
      </c>
      <c r="Y5122" t="str">
        <f t="shared" ca="1" si="79"/>
        <v>NOK</v>
      </c>
    </row>
    <row r="5123" spans="1:25" x14ac:dyDescent="0.25">
      <c r="A5123" t="s">
        <v>23</v>
      </c>
      <c r="B5123" t="s">
        <v>32990</v>
      </c>
      <c r="C5123" t="s">
        <v>25</v>
      </c>
      <c r="D5123" t="s">
        <v>67</v>
      </c>
      <c r="E5123" t="s">
        <v>762</v>
      </c>
      <c r="F5123" t="s">
        <v>28</v>
      </c>
      <c r="G5123" t="s">
        <v>29</v>
      </c>
      <c r="H5123" t="s">
        <v>30</v>
      </c>
      <c r="I5123" t="s">
        <v>1373</v>
      </c>
      <c r="J5123" t="e">
        <f>VLOOKUP(I5123,[1]!Tabela2[#All],2,0)</f>
        <v>#REF!</v>
      </c>
      <c r="K5123" t="s">
        <v>32</v>
      </c>
      <c r="L5123" t="s">
        <v>32991</v>
      </c>
      <c r="M5123" t="s">
        <v>32992</v>
      </c>
      <c r="N5123" t="s">
        <v>32993</v>
      </c>
      <c r="O5123" t="s">
        <v>32994</v>
      </c>
      <c r="P5123" t="s">
        <v>32995</v>
      </c>
      <c r="Q5123" t="s">
        <v>16599</v>
      </c>
      <c r="R5123" t="s">
        <v>996</v>
      </c>
      <c r="S5123" t="s">
        <v>32996</v>
      </c>
      <c r="T5123" t="s">
        <v>40</v>
      </c>
      <c r="U5123" t="s">
        <v>65</v>
      </c>
      <c r="V5123" t="s">
        <v>42</v>
      </c>
      <c r="W5123" t="s">
        <v>23</v>
      </c>
      <c r="X5123" t="s">
        <v>32991</v>
      </c>
      <c r="Y5123" t="str">
        <f t="shared" ref="Y5123:Y5186" ca="1" si="80">IF(AND(TEXT(M5123,"DD/MM/AA")*1=$AB$4,HOUR(M5123)=$AB$3),"OK","NOK")</f>
        <v>NOK</v>
      </c>
    </row>
    <row r="5124" spans="1:25" x14ac:dyDescent="0.25">
      <c r="A5124" t="s">
        <v>23</v>
      </c>
      <c r="B5124" t="s">
        <v>32997</v>
      </c>
      <c r="C5124" t="s">
        <v>25</v>
      </c>
      <c r="D5124" t="s">
        <v>67</v>
      </c>
      <c r="E5124" t="s">
        <v>589</v>
      </c>
      <c r="F5124" t="s">
        <v>28</v>
      </c>
      <c r="G5124" t="s">
        <v>29</v>
      </c>
      <c r="H5124" t="s">
        <v>30</v>
      </c>
      <c r="I5124" t="s">
        <v>7768</v>
      </c>
      <c r="J5124" t="e">
        <f>VLOOKUP(I5124,[1]!Tabela2[#All],2,0)</f>
        <v>#REF!</v>
      </c>
      <c r="K5124" t="s">
        <v>32</v>
      </c>
      <c r="L5124" t="s">
        <v>32998</v>
      </c>
      <c r="M5124" t="s">
        <v>32999</v>
      </c>
      <c r="N5124" t="s">
        <v>33000</v>
      </c>
      <c r="O5124" t="s">
        <v>33001</v>
      </c>
      <c r="P5124" t="s">
        <v>33002</v>
      </c>
      <c r="Q5124" t="s">
        <v>2196</v>
      </c>
      <c r="R5124" t="s">
        <v>1533</v>
      </c>
      <c r="S5124" t="s">
        <v>11661</v>
      </c>
      <c r="T5124" t="s">
        <v>40</v>
      </c>
      <c r="U5124" t="s">
        <v>65</v>
      </c>
      <c r="V5124" t="s">
        <v>42</v>
      </c>
      <c r="W5124" t="s">
        <v>23</v>
      </c>
      <c r="X5124" t="s">
        <v>32998</v>
      </c>
      <c r="Y5124" t="str">
        <f t="shared" ca="1" si="80"/>
        <v>NOK</v>
      </c>
    </row>
    <row r="5125" spans="1:25" x14ac:dyDescent="0.25">
      <c r="A5125" t="s">
        <v>23</v>
      </c>
      <c r="B5125" t="s">
        <v>33003</v>
      </c>
      <c r="C5125" t="s">
        <v>25</v>
      </c>
      <c r="D5125" t="s">
        <v>314</v>
      </c>
      <c r="E5125" t="s">
        <v>1018</v>
      </c>
      <c r="F5125" t="s">
        <v>315</v>
      </c>
      <c r="G5125" t="s">
        <v>29</v>
      </c>
      <c r="H5125" t="s">
        <v>316</v>
      </c>
      <c r="I5125" t="s">
        <v>2789</v>
      </c>
      <c r="J5125" t="e">
        <f>VLOOKUP(I5125,[1]!Tabela2[#All],2,0)</f>
        <v>#REF!</v>
      </c>
      <c r="K5125" t="s">
        <v>32</v>
      </c>
      <c r="L5125" t="s">
        <v>33004</v>
      </c>
      <c r="M5125" t="s">
        <v>33005</v>
      </c>
      <c r="N5125" t="s">
        <v>20730</v>
      </c>
      <c r="O5125" t="s">
        <v>33006</v>
      </c>
      <c r="P5125" t="s">
        <v>22297</v>
      </c>
      <c r="Q5125" t="s">
        <v>33007</v>
      </c>
      <c r="R5125" t="s">
        <v>8039</v>
      </c>
      <c r="S5125" t="s">
        <v>14334</v>
      </c>
      <c r="T5125" t="s">
        <v>183</v>
      </c>
      <c r="U5125" t="s">
        <v>42</v>
      </c>
      <c r="V5125" t="s">
        <v>1430</v>
      </c>
      <c r="W5125" t="s">
        <v>23</v>
      </c>
      <c r="X5125" t="s">
        <v>33004</v>
      </c>
      <c r="Y5125" t="str">
        <f t="shared" ca="1" si="80"/>
        <v>NOK</v>
      </c>
    </row>
    <row r="5126" spans="1:25" x14ac:dyDescent="0.25">
      <c r="A5126" t="s">
        <v>23</v>
      </c>
      <c r="B5126" t="s">
        <v>33008</v>
      </c>
      <c r="C5126" t="s">
        <v>25</v>
      </c>
      <c r="D5126" t="s">
        <v>137</v>
      </c>
      <c r="E5126" t="s">
        <v>424</v>
      </c>
      <c r="F5126" t="s">
        <v>28</v>
      </c>
      <c r="G5126" t="s">
        <v>29</v>
      </c>
      <c r="H5126" t="s">
        <v>30</v>
      </c>
      <c r="I5126" t="s">
        <v>5409</v>
      </c>
      <c r="J5126" t="e">
        <f>VLOOKUP(I5126,[1]!Tabela2[#All],2,0)</f>
        <v>#REF!</v>
      </c>
      <c r="K5126" t="s">
        <v>32</v>
      </c>
      <c r="L5126" t="s">
        <v>33009</v>
      </c>
      <c r="M5126" t="s">
        <v>33010</v>
      </c>
      <c r="N5126" t="s">
        <v>33011</v>
      </c>
      <c r="O5126" t="s">
        <v>33012</v>
      </c>
      <c r="P5126" t="s">
        <v>33013</v>
      </c>
      <c r="Q5126" t="s">
        <v>26040</v>
      </c>
      <c r="R5126" t="s">
        <v>1197</v>
      </c>
      <c r="S5126" t="s">
        <v>7292</v>
      </c>
      <c r="T5126" t="s">
        <v>40</v>
      </c>
      <c r="U5126" t="s">
        <v>65</v>
      </c>
      <c r="V5126" t="s">
        <v>42</v>
      </c>
      <c r="W5126" t="s">
        <v>23</v>
      </c>
      <c r="X5126" t="s">
        <v>33009</v>
      </c>
      <c r="Y5126" t="str">
        <f t="shared" ca="1" si="80"/>
        <v>NOK</v>
      </c>
    </row>
    <row r="5127" spans="1:25" x14ac:dyDescent="0.25">
      <c r="A5127" t="s">
        <v>23</v>
      </c>
      <c r="B5127" t="s">
        <v>33014</v>
      </c>
      <c r="C5127" t="s">
        <v>25</v>
      </c>
      <c r="D5127" t="s">
        <v>423</v>
      </c>
      <c r="E5127" t="s">
        <v>173</v>
      </c>
      <c r="F5127" t="s">
        <v>28</v>
      </c>
      <c r="G5127" t="s">
        <v>29</v>
      </c>
      <c r="H5127" t="s">
        <v>30</v>
      </c>
      <c r="I5127" t="s">
        <v>7518</v>
      </c>
      <c r="J5127" t="e">
        <f>VLOOKUP(I5127,[1]!Tabela2[#All],2,0)</f>
        <v>#REF!</v>
      </c>
      <c r="K5127" t="s">
        <v>32</v>
      </c>
      <c r="L5127" t="s">
        <v>9084</v>
      </c>
      <c r="M5127" t="s">
        <v>33015</v>
      </c>
      <c r="N5127" t="s">
        <v>33016</v>
      </c>
      <c r="O5127" t="s">
        <v>33017</v>
      </c>
      <c r="P5127" t="s">
        <v>33018</v>
      </c>
      <c r="Q5127" t="s">
        <v>33019</v>
      </c>
      <c r="R5127" t="s">
        <v>5486</v>
      </c>
      <c r="S5127" t="s">
        <v>2958</v>
      </c>
      <c r="T5127" t="s">
        <v>40</v>
      </c>
      <c r="U5127" t="s">
        <v>77</v>
      </c>
      <c r="V5127" t="s">
        <v>42</v>
      </c>
      <c r="W5127" t="s">
        <v>23</v>
      </c>
      <c r="X5127" t="s">
        <v>9084</v>
      </c>
      <c r="Y5127" t="str">
        <f t="shared" ca="1" si="80"/>
        <v>NOK</v>
      </c>
    </row>
    <row r="5128" spans="1:25" x14ac:dyDescent="0.25">
      <c r="A5128" t="s">
        <v>23</v>
      </c>
      <c r="B5128" t="s">
        <v>33020</v>
      </c>
      <c r="C5128" t="s">
        <v>25</v>
      </c>
      <c r="D5128" t="s">
        <v>161</v>
      </c>
      <c r="E5128" t="s">
        <v>240</v>
      </c>
      <c r="F5128" t="s">
        <v>28</v>
      </c>
      <c r="G5128" t="s">
        <v>29</v>
      </c>
      <c r="H5128" t="s">
        <v>30</v>
      </c>
      <c r="I5128" t="s">
        <v>8545</v>
      </c>
      <c r="J5128" t="e">
        <f>VLOOKUP(I5128,[1]!Tabela2[#All],2,0)</f>
        <v>#REF!</v>
      </c>
      <c r="K5128" t="s">
        <v>32</v>
      </c>
      <c r="L5128" t="s">
        <v>33021</v>
      </c>
      <c r="M5128" t="s">
        <v>33022</v>
      </c>
      <c r="N5128" t="s">
        <v>33023</v>
      </c>
      <c r="O5128" t="s">
        <v>21363</v>
      </c>
      <c r="P5128" t="s">
        <v>4511</v>
      </c>
      <c r="Q5128" t="s">
        <v>6854</v>
      </c>
      <c r="R5128" t="s">
        <v>1812</v>
      </c>
      <c r="S5128" t="s">
        <v>16993</v>
      </c>
      <c r="T5128" t="s">
        <v>40</v>
      </c>
      <c r="U5128" t="s">
        <v>54</v>
      </c>
      <c r="V5128" t="s">
        <v>42</v>
      </c>
      <c r="W5128" t="s">
        <v>23</v>
      </c>
      <c r="X5128" t="s">
        <v>33021</v>
      </c>
      <c r="Y5128" t="str">
        <f t="shared" ca="1" si="80"/>
        <v>NOK</v>
      </c>
    </row>
    <row r="5129" spans="1:25" x14ac:dyDescent="0.25">
      <c r="A5129" t="s">
        <v>23</v>
      </c>
      <c r="B5129" t="s">
        <v>33024</v>
      </c>
      <c r="C5129" t="s">
        <v>25</v>
      </c>
      <c r="D5129" t="s">
        <v>197</v>
      </c>
      <c r="E5129" t="s">
        <v>173</v>
      </c>
      <c r="F5129" t="s">
        <v>28</v>
      </c>
      <c r="G5129" t="s">
        <v>29</v>
      </c>
      <c r="H5129" t="s">
        <v>30</v>
      </c>
      <c r="I5129" t="s">
        <v>743</v>
      </c>
      <c r="J5129" t="e">
        <f>VLOOKUP(I5129,[1]!Tabela2[#All],2,0)</f>
        <v>#REF!</v>
      </c>
      <c r="K5129" t="s">
        <v>32</v>
      </c>
      <c r="L5129" t="s">
        <v>24672</v>
      </c>
      <c r="M5129" t="s">
        <v>33025</v>
      </c>
      <c r="N5129" t="s">
        <v>33026</v>
      </c>
      <c r="O5129" t="s">
        <v>33027</v>
      </c>
      <c r="P5129" t="s">
        <v>20772</v>
      </c>
      <c r="Q5129" t="s">
        <v>10696</v>
      </c>
      <c r="R5129" t="s">
        <v>387</v>
      </c>
      <c r="S5129" t="s">
        <v>10325</v>
      </c>
      <c r="T5129" t="s">
        <v>40</v>
      </c>
      <c r="U5129" t="s">
        <v>77</v>
      </c>
      <c r="V5129" t="s">
        <v>42</v>
      </c>
      <c r="W5129" t="s">
        <v>23</v>
      </c>
      <c r="X5129" t="s">
        <v>24672</v>
      </c>
      <c r="Y5129" t="str">
        <f t="shared" ca="1" si="80"/>
        <v>NOK</v>
      </c>
    </row>
    <row r="5130" spans="1:25" x14ac:dyDescent="0.25">
      <c r="A5130" t="s">
        <v>23</v>
      </c>
      <c r="B5130" t="s">
        <v>33028</v>
      </c>
      <c r="C5130" t="s">
        <v>25</v>
      </c>
      <c r="D5130" t="s">
        <v>148</v>
      </c>
      <c r="E5130" t="s">
        <v>173</v>
      </c>
      <c r="F5130" t="s">
        <v>28</v>
      </c>
      <c r="G5130" t="s">
        <v>29</v>
      </c>
      <c r="H5130" t="s">
        <v>30</v>
      </c>
      <c r="I5130" t="s">
        <v>6982</v>
      </c>
      <c r="J5130" t="e">
        <f>VLOOKUP(I5130,[1]!Tabela2[#All],2,0)</f>
        <v>#REF!</v>
      </c>
      <c r="K5130" t="s">
        <v>151</v>
      </c>
      <c r="L5130" t="s">
        <v>33029</v>
      </c>
      <c r="M5130" t="s">
        <v>33030</v>
      </c>
      <c r="N5130" t="s">
        <v>33031</v>
      </c>
      <c r="O5130" t="s">
        <v>14563</v>
      </c>
      <c r="P5130" t="s">
        <v>33032</v>
      </c>
      <c r="Q5130" t="s">
        <v>33033</v>
      </c>
      <c r="R5130" t="s">
        <v>4445</v>
      </c>
      <c r="S5130" t="s">
        <v>28817</v>
      </c>
      <c r="T5130" t="s">
        <v>40</v>
      </c>
      <c r="U5130" t="s">
        <v>77</v>
      </c>
      <c r="V5130" t="s">
        <v>42</v>
      </c>
      <c r="W5130" t="s">
        <v>23</v>
      </c>
      <c r="X5130" t="s">
        <v>33029</v>
      </c>
      <c r="Y5130" t="str">
        <f t="shared" ca="1" si="80"/>
        <v>NOK</v>
      </c>
    </row>
    <row r="5131" spans="1:25" x14ac:dyDescent="0.25">
      <c r="A5131" t="s">
        <v>23</v>
      </c>
      <c r="B5131" t="s">
        <v>33034</v>
      </c>
      <c r="C5131" t="s">
        <v>25</v>
      </c>
      <c r="D5131" t="s">
        <v>148</v>
      </c>
      <c r="E5131" t="s">
        <v>240</v>
      </c>
      <c r="F5131" t="s">
        <v>28</v>
      </c>
      <c r="G5131" t="s">
        <v>29</v>
      </c>
      <c r="H5131" t="s">
        <v>30</v>
      </c>
      <c r="I5131" t="s">
        <v>672</v>
      </c>
      <c r="J5131" t="e">
        <f>VLOOKUP(I5131,[1]!Tabela2[#All],2,0)</f>
        <v>#REF!</v>
      </c>
      <c r="K5131" t="s">
        <v>151</v>
      </c>
      <c r="L5131" t="s">
        <v>33035</v>
      </c>
      <c r="M5131" t="s">
        <v>33036</v>
      </c>
      <c r="N5131" t="s">
        <v>10479</v>
      </c>
      <c r="O5131" t="s">
        <v>33037</v>
      </c>
      <c r="P5131" t="s">
        <v>33038</v>
      </c>
      <c r="Q5131" t="s">
        <v>30877</v>
      </c>
      <c r="R5131" t="s">
        <v>17676</v>
      </c>
      <c r="S5131" t="s">
        <v>33039</v>
      </c>
      <c r="T5131" t="s">
        <v>40</v>
      </c>
      <c r="U5131" t="s">
        <v>54</v>
      </c>
      <c r="V5131" t="s">
        <v>42</v>
      </c>
      <c r="W5131" t="s">
        <v>23</v>
      </c>
      <c r="X5131" t="s">
        <v>33035</v>
      </c>
      <c r="Y5131" t="str">
        <f t="shared" ca="1" si="80"/>
        <v>NOK</v>
      </c>
    </row>
    <row r="5132" spans="1:25" x14ac:dyDescent="0.25">
      <c r="A5132" t="s">
        <v>23</v>
      </c>
      <c r="B5132" t="s">
        <v>33040</v>
      </c>
      <c r="C5132" t="s">
        <v>25</v>
      </c>
      <c r="D5132" t="s">
        <v>423</v>
      </c>
      <c r="E5132" t="s">
        <v>88</v>
      </c>
      <c r="F5132" t="s">
        <v>28</v>
      </c>
      <c r="G5132" t="s">
        <v>29</v>
      </c>
      <c r="H5132" t="s">
        <v>30</v>
      </c>
      <c r="I5132" t="s">
        <v>1563</v>
      </c>
      <c r="J5132" t="e">
        <f>VLOOKUP(I5132,[1]!Tabela2[#All],2,0)</f>
        <v>#REF!</v>
      </c>
      <c r="K5132" t="s">
        <v>32</v>
      </c>
      <c r="L5132" t="s">
        <v>33041</v>
      </c>
      <c r="M5132" t="s">
        <v>33042</v>
      </c>
      <c r="N5132" t="s">
        <v>33043</v>
      </c>
      <c r="O5132" t="s">
        <v>33044</v>
      </c>
      <c r="P5132" t="s">
        <v>33045</v>
      </c>
      <c r="Q5132" t="s">
        <v>8038</v>
      </c>
      <c r="R5132" t="s">
        <v>4962</v>
      </c>
      <c r="S5132" t="s">
        <v>4220</v>
      </c>
      <c r="T5132" t="s">
        <v>40</v>
      </c>
      <c r="U5132" t="s">
        <v>41</v>
      </c>
      <c r="V5132" t="s">
        <v>42</v>
      </c>
      <c r="W5132" t="s">
        <v>23</v>
      </c>
      <c r="X5132" t="s">
        <v>33041</v>
      </c>
      <c r="Y5132" t="str">
        <f t="shared" ca="1" si="80"/>
        <v>NOK</v>
      </c>
    </row>
    <row r="5133" spans="1:25" x14ac:dyDescent="0.25">
      <c r="A5133" t="s">
        <v>23</v>
      </c>
      <c r="B5133" t="s">
        <v>33046</v>
      </c>
      <c r="C5133" t="s">
        <v>25</v>
      </c>
      <c r="D5133" t="s">
        <v>197</v>
      </c>
      <c r="E5133" t="s">
        <v>240</v>
      </c>
      <c r="F5133" t="s">
        <v>28</v>
      </c>
      <c r="G5133" t="s">
        <v>29</v>
      </c>
      <c r="H5133" t="s">
        <v>30</v>
      </c>
      <c r="I5133" t="s">
        <v>282</v>
      </c>
      <c r="J5133" t="e">
        <f>VLOOKUP(I5133,[1]!Tabela2[#All],2,0)</f>
        <v>#REF!</v>
      </c>
      <c r="K5133" t="s">
        <v>32</v>
      </c>
      <c r="L5133" t="s">
        <v>33047</v>
      </c>
      <c r="M5133" t="s">
        <v>33048</v>
      </c>
      <c r="N5133" t="s">
        <v>33049</v>
      </c>
      <c r="O5133" t="s">
        <v>33050</v>
      </c>
      <c r="P5133" t="s">
        <v>21449</v>
      </c>
      <c r="Q5133" t="s">
        <v>8858</v>
      </c>
      <c r="R5133" t="s">
        <v>9230</v>
      </c>
      <c r="S5133" t="s">
        <v>7234</v>
      </c>
      <c r="T5133" t="s">
        <v>40</v>
      </c>
      <c r="U5133" t="s">
        <v>65</v>
      </c>
      <c r="V5133" t="s">
        <v>42</v>
      </c>
      <c r="W5133" t="s">
        <v>23</v>
      </c>
      <c r="X5133" t="s">
        <v>33047</v>
      </c>
      <c r="Y5133" t="str">
        <f t="shared" ca="1" si="80"/>
        <v>NOK</v>
      </c>
    </row>
    <row r="5134" spans="1:25" x14ac:dyDescent="0.25">
      <c r="A5134" t="s">
        <v>23</v>
      </c>
      <c r="B5134" t="s">
        <v>33051</v>
      </c>
      <c r="C5134" t="s">
        <v>25</v>
      </c>
      <c r="D5134" t="s">
        <v>67</v>
      </c>
      <c r="E5134" t="s">
        <v>45</v>
      </c>
      <c r="F5134" t="s">
        <v>28</v>
      </c>
      <c r="G5134" t="s">
        <v>29</v>
      </c>
      <c r="H5134" t="s">
        <v>30</v>
      </c>
      <c r="I5134" t="s">
        <v>4035</v>
      </c>
      <c r="J5134" t="e">
        <f>VLOOKUP(I5134,[1]!Tabela2[#All],2,0)</f>
        <v>#REF!</v>
      </c>
      <c r="K5134" t="s">
        <v>32</v>
      </c>
      <c r="L5134" t="s">
        <v>33052</v>
      </c>
      <c r="M5134" t="s">
        <v>33053</v>
      </c>
      <c r="N5134" t="s">
        <v>33054</v>
      </c>
      <c r="O5134" t="s">
        <v>20016</v>
      </c>
      <c r="P5134" t="s">
        <v>33055</v>
      </c>
      <c r="Q5134" t="s">
        <v>1427</v>
      </c>
      <c r="R5134" t="s">
        <v>8039</v>
      </c>
      <c r="S5134" t="s">
        <v>23244</v>
      </c>
      <c r="T5134" t="s">
        <v>40</v>
      </c>
      <c r="U5134" t="s">
        <v>54</v>
      </c>
      <c r="V5134" t="s">
        <v>42</v>
      </c>
      <c r="W5134" t="s">
        <v>23</v>
      </c>
      <c r="X5134" t="s">
        <v>33052</v>
      </c>
      <c r="Y5134" t="str">
        <f t="shared" ca="1" si="80"/>
        <v>NOK</v>
      </c>
    </row>
    <row r="5135" spans="1:25" x14ac:dyDescent="0.25">
      <c r="A5135" t="s">
        <v>23</v>
      </c>
      <c r="B5135" t="s">
        <v>33056</v>
      </c>
      <c r="C5135" t="s">
        <v>25</v>
      </c>
      <c r="D5135" t="s">
        <v>423</v>
      </c>
      <c r="E5135" t="s">
        <v>88</v>
      </c>
      <c r="F5135" t="s">
        <v>28</v>
      </c>
      <c r="G5135" t="s">
        <v>29</v>
      </c>
      <c r="H5135" t="s">
        <v>30</v>
      </c>
      <c r="I5135" t="s">
        <v>830</v>
      </c>
      <c r="J5135" t="e">
        <f>VLOOKUP(I5135,[1]!Tabela2[#All],2,0)</f>
        <v>#REF!</v>
      </c>
      <c r="K5135" t="s">
        <v>32</v>
      </c>
      <c r="L5135" t="s">
        <v>32726</v>
      </c>
      <c r="M5135" t="s">
        <v>33057</v>
      </c>
      <c r="N5135" t="s">
        <v>21372</v>
      </c>
      <c r="O5135" t="s">
        <v>33058</v>
      </c>
      <c r="P5135" t="s">
        <v>33059</v>
      </c>
      <c r="Q5135" t="s">
        <v>9049</v>
      </c>
      <c r="R5135" t="s">
        <v>9756</v>
      </c>
      <c r="S5135" t="s">
        <v>29279</v>
      </c>
      <c r="T5135" t="s">
        <v>40</v>
      </c>
      <c r="U5135" t="s">
        <v>65</v>
      </c>
      <c r="V5135" t="s">
        <v>42</v>
      </c>
      <c r="W5135" t="s">
        <v>23</v>
      </c>
      <c r="X5135" t="s">
        <v>32726</v>
      </c>
      <c r="Y5135" t="str">
        <f t="shared" ca="1" si="80"/>
        <v>NOK</v>
      </c>
    </row>
    <row r="5136" spans="1:25" x14ac:dyDescent="0.25">
      <c r="A5136" t="s">
        <v>23</v>
      </c>
      <c r="B5136" t="s">
        <v>33060</v>
      </c>
      <c r="C5136" t="s">
        <v>25</v>
      </c>
      <c r="D5136" t="s">
        <v>611</v>
      </c>
      <c r="E5136" t="s">
        <v>304</v>
      </c>
      <c r="F5136" t="s">
        <v>28</v>
      </c>
      <c r="G5136" t="s">
        <v>29</v>
      </c>
      <c r="H5136" t="s">
        <v>30</v>
      </c>
      <c r="I5136" t="s">
        <v>4932</v>
      </c>
      <c r="J5136" t="e">
        <f>VLOOKUP(I5136,[1]!Tabela2[#All],2,0)</f>
        <v>#REF!</v>
      </c>
      <c r="K5136" t="s">
        <v>32</v>
      </c>
      <c r="L5136" t="s">
        <v>33061</v>
      </c>
      <c r="M5136" t="s">
        <v>33062</v>
      </c>
      <c r="N5136" t="s">
        <v>33063</v>
      </c>
      <c r="O5136" t="s">
        <v>33064</v>
      </c>
      <c r="P5136" t="s">
        <v>33065</v>
      </c>
      <c r="Q5136" t="s">
        <v>2357</v>
      </c>
      <c r="R5136" t="s">
        <v>7499</v>
      </c>
      <c r="S5136" t="s">
        <v>24631</v>
      </c>
      <c r="T5136" t="s">
        <v>40</v>
      </c>
      <c r="U5136" t="s">
        <v>77</v>
      </c>
      <c r="V5136" t="s">
        <v>42</v>
      </c>
      <c r="W5136" t="s">
        <v>23</v>
      </c>
      <c r="X5136" t="s">
        <v>33061</v>
      </c>
      <c r="Y5136" t="str">
        <f t="shared" ca="1" si="80"/>
        <v>NOK</v>
      </c>
    </row>
    <row r="5137" spans="1:25" x14ac:dyDescent="0.25">
      <c r="A5137" t="s">
        <v>23</v>
      </c>
      <c r="B5137" t="s">
        <v>33066</v>
      </c>
      <c r="C5137" t="s">
        <v>25</v>
      </c>
      <c r="D5137" t="s">
        <v>349</v>
      </c>
      <c r="E5137" t="s">
        <v>173</v>
      </c>
      <c r="F5137" t="s">
        <v>28</v>
      </c>
      <c r="G5137" t="s">
        <v>29</v>
      </c>
      <c r="H5137" t="s">
        <v>30</v>
      </c>
      <c r="I5137" t="s">
        <v>7509</v>
      </c>
      <c r="J5137" t="e">
        <f>VLOOKUP(I5137,[1]!Tabela2[#All],2,0)</f>
        <v>#REF!</v>
      </c>
      <c r="K5137" t="s">
        <v>32</v>
      </c>
      <c r="L5137" t="s">
        <v>33067</v>
      </c>
      <c r="M5137" t="s">
        <v>33068</v>
      </c>
      <c r="N5137" t="s">
        <v>6206</v>
      </c>
      <c r="O5137" t="s">
        <v>33069</v>
      </c>
      <c r="P5137" t="s">
        <v>1499</v>
      </c>
      <c r="Q5137" t="s">
        <v>33070</v>
      </c>
      <c r="R5137" t="s">
        <v>2286</v>
      </c>
      <c r="S5137" t="s">
        <v>33071</v>
      </c>
      <c r="T5137" t="s">
        <v>40</v>
      </c>
      <c r="U5137" t="s">
        <v>41</v>
      </c>
      <c r="V5137" t="s">
        <v>42</v>
      </c>
      <c r="W5137" t="s">
        <v>23</v>
      </c>
      <c r="X5137" t="s">
        <v>33067</v>
      </c>
      <c r="Y5137" t="str">
        <f t="shared" ca="1" si="80"/>
        <v>NOK</v>
      </c>
    </row>
    <row r="5138" spans="1:25" x14ac:dyDescent="0.25">
      <c r="A5138" t="s">
        <v>23</v>
      </c>
      <c r="B5138" t="s">
        <v>33072</v>
      </c>
      <c r="C5138" t="s">
        <v>25</v>
      </c>
      <c r="D5138" t="s">
        <v>197</v>
      </c>
      <c r="E5138" t="s">
        <v>88</v>
      </c>
      <c r="F5138" t="s">
        <v>28</v>
      </c>
      <c r="G5138" t="s">
        <v>29</v>
      </c>
      <c r="H5138" t="s">
        <v>30</v>
      </c>
      <c r="I5138" t="s">
        <v>282</v>
      </c>
      <c r="J5138" t="e">
        <f>VLOOKUP(I5138,[1]!Tabela2[#All],2,0)</f>
        <v>#REF!</v>
      </c>
      <c r="K5138" t="s">
        <v>32</v>
      </c>
      <c r="L5138" t="s">
        <v>33073</v>
      </c>
      <c r="M5138" t="s">
        <v>33074</v>
      </c>
      <c r="N5138" t="s">
        <v>25253</v>
      </c>
      <c r="O5138" t="s">
        <v>8303</v>
      </c>
      <c r="P5138" t="s">
        <v>33075</v>
      </c>
      <c r="Q5138" t="s">
        <v>8441</v>
      </c>
      <c r="R5138" t="s">
        <v>300</v>
      </c>
      <c r="S5138" t="s">
        <v>2270</v>
      </c>
      <c r="T5138" t="s">
        <v>40</v>
      </c>
      <c r="U5138" t="s">
        <v>195</v>
      </c>
      <c r="V5138" t="s">
        <v>42</v>
      </c>
      <c r="W5138" t="s">
        <v>23</v>
      </c>
      <c r="X5138" t="s">
        <v>33073</v>
      </c>
      <c r="Y5138" t="str">
        <f t="shared" ca="1" si="80"/>
        <v>NOK</v>
      </c>
    </row>
    <row r="5139" spans="1:25" x14ac:dyDescent="0.25">
      <c r="A5139" t="s">
        <v>23</v>
      </c>
      <c r="B5139" t="s">
        <v>33076</v>
      </c>
      <c r="C5139" t="s">
        <v>25</v>
      </c>
      <c r="D5139" t="s">
        <v>197</v>
      </c>
      <c r="E5139" t="s">
        <v>45</v>
      </c>
      <c r="F5139" t="s">
        <v>28</v>
      </c>
      <c r="G5139" t="s">
        <v>29</v>
      </c>
      <c r="H5139" t="s">
        <v>30</v>
      </c>
      <c r="I5139" t="s">
        <v>5215</v>
      </c>
      <c r="J5139" t="e">
        <f>VLOOKUP(I5139,[1]!Tabela2[#All],2,0)</f>
        <v>#REF!</v>
      </c>
      <c r="K5139" t="s">
        <v>32</v>
      </c>
      <c r="L5139" t="s">
        <v>33077</v>
      </c>
      <c r="M5139" t="s">
        <v>33078</v>
      </c>
      <c r="N5139" t="s">
        <v>33079</v>
      </c>
      <c r="O5139" t="s">
        <v>33080</v>
      </c>
      <c r="P5139" t="s">
        <v>32233</v>
      </c>
      <c r="Q5139" t="s">
        <v>33081</v>
      </c>
      <c r="R5139" t="s">
        <v>4642</v>
      </c>
      <c r="S5139" t="s">
        <v>12075</v>
      </c>
      <c r="T5139" t="s">
        <v>40</v>
      </c>
      <c r="U5139" t="s">
        <v>77</v>
      </c>
      <c r="V5139" t="s">
        <v>42</v>
      </c>
      <c r="W5139" t="s">
        <v>23</v>
      </c>
      <c r="X5139" t="s">
        <v>33077</v>
      </c>
      <c r="Y5139" t="str">
        <f t="shared" ca="1" si="80"/>
        <v>NOK</v>
      </c>
    </row>
    <row r="5140" spans="1:25" x14ac:dyDescent="0.25">
      <c r="A5140" t="s">
        <v>23</v>
      </c>
      <c r="B5140" t="s">
        <v>33082</v>
      </c>
      <c r="C5140" t="s">
        <v>25</v>
      </c>
      <c r="D5140" t="s">
        <v>148</v>
      </c>
      <c r="E5140" t="s">
        <v>149</v>
      </c>
      <c r="F5140" t="s">
        <v>28</v>
      </c>
      <c r="G5140" t="s">
        <v>29</v>
      </c>
      <c r="H5140" t="s">
        <v>30</v>
      </c>
      <c r="I5140" t="s">
        <v>622</v>
      </c>
      <c r="J5140" t="e">
        <f>VLOOKUP(I5140,[1]!Tabela2[#All],2,0)</f>
        <v>#REF!</v>
      </c>
      <c r="K5140" t="s">
        <v>151</v>
      </c>
      <c r="L5140" t="s">
        <v>33083</v>
      </c>
      <c r="M5140" t="s">
        <v>33084</v>
      </c>
      <c r="N5140" t="s">
        <v>33085</v>
      </c>
      <c r="O5140" t="s">
        <v>33086</v>
      </c>
      <c r="P5140" t="s">
        <v>33087</v>
      </c>
      <c r="Q5140" t="s">
        <v>14600</v>
      </c>
      <c r="R5140" t="s">
        <v>20712</v>
      </c>
      <c r="S5140" t="s">
        <v>26958</v>
      </c>
      <c r="T5140" t="s">
        <v>40</v>
      </c>
      <c r="U5140" t="s">
        <v>54</v>
      </c>
      <c r="V5140" t="s">
        <v>42</v>
      </c>
      <c r="W5140" t="s">
        <v>23</v>
      </c>
      <c r="X5140" t="s">
        <v>33083</v>
      </c>
      <c r="Y5140" t="str">
        <f t="shared" ca="1" si="80"/>
        <v>NOK</v>
      </c>
    </row>
    <row r="5141" spans="1:25" x14ac:dyDescent="0.25">
      <c r="A5141" t="s">
        <v>23</v>
      </c>
      <c r="B5141" t="s">
        <v>33088</v>
      </c>
      <c r="C5141" t="s">
        <v>25</v>
      </c>
      <c r="D5141" t="s">
        <v>423</v>
      </c>
      <c r="E5141" t="s">
        <v>271</v>
      </c>
      <c r="F5141" t="s">
        <v>28</v>
      </c>
      <c r="G5141" t="s">
        <v>29</v>
      </c>
      <c r="H5141" t="s">
        <v>30</v>
      </c>
      <c r="I5141" t="s">
        <v>241</v>
      </c>
      <c r="J5141" t="e">
        <f>VLOOKUP(I5141,[1]!Tabela2[#All],2,0)</f>
        <v>#REF!</v>
      </c>
      <c r="K5141" t="s">
        <v>32</v>
      </c>
      <c r="L5141" t="s">
        <v>33089</v>
      </c>
      <c r="M5141" t="s">
        <v>33090</v>
      </c>
      <c r="N5141" t="s">
        <v>33091</v>
      </c>
      <c r="O5141" t="s">
        <v>33092</v>
      </c>
      <c r="P5141" t="s">
        <v>33093</v>
      </c>
      <c r="Q5141" t="s">
        <v>5965</v>
      </c>
      <c r="R5141" t="s">
        <v>8754</v>
      </c>
      <c r="S5141" t="s">
        <v>5012</v>
      </c>
      <c r="T5141" t="s">
        <v>40</v>
      </c>
      <c r="U5141" t="s">
        <v>54</v>
      </c>
      <c r="V5141" t="s">
        <v>42</v>
      </c>
      <c r="W5141" t="s">
        <v>23</v>
      </c>
      <c r="X5141" t="s">
        <v>33089</v>
      </c>
      <c r="Y5141" t="str">
        <f t="shared" ca="1" si="80"/>
        <v>NOK</v>
      </c>
    </row>
    <row r="5142" spans="1:25" x14ac:dyDescent="0.25">
      <c r="A5142" t="s">
        <v>23</v>
      </c>
      <c r="B5142" t="s">
        <v>33094</v>
      </c>
      <c r="C5142" t="s">
        <v>25</v>
      </c>
      <c r="D5142" t="s">
        <v>98</v>
      </c>
      <c r="E5142" t="s">
        <v>1506</v>
      </c>
      <c r="F5142" t="s">
        <v>391</v>
      </c>
      <c r="G5142" t="s">
        <v>29</v>
      </c>
      <c r="H5142" t="s">
        <v>30</v>
      </c>
      <c r="I5142" t="s">
        <v>7509</v>
      </c>
      <c r="J5142" t="e">
        <f>VLOOKUP(I5142,[1]!Tabela2[#All],2,0)</f>
        <v>#REF!</v>
      </c>
      <c r="K5142" t="s">
        <v>32</v>
      </c>
      <c r="L5142" t="s">
        <v>33095</v>
      </c>
      <c r="M5142" t="s">
        <v>33096</v>
      </c>
      <c r="N5142" t="s">
        <v>2201</v>
      </c>
      <c r="O5142" t="s">
        <v>2202</v>
      </c>
      <c r="P5142" t="s">
        <v>30229</v>
      </c>
      <c r="Q5142" t="s">
        <v>9360</v>
      </c>
      <c r="R5142" t="s">
        <v>699</v>
      </c>
      <c r="S5142" t="s">
        <v>18388</v>
      </c>
      <c r="T5142" t="s">
        <v>40</v>
      </c>
      <c r="U5142" t="s">
        <v>41</v>
      </c>
      <c r="V5142" t="s">
        <v>42</v>
      </c>
      <c r="W5142" t="s">
        <v>23</v>
      </c>
      <c r="X5142" t="s">
        <v>33095</v>
      </c>
      <c r="Y5142" t="str">
        <f t="shared" ca="1" si="80"/>
        <v>NOK</v>
      </c>
    </row>
    <row r="5143" spans="1:25" x14ac:dyDescent="0.25">
      <c r="A5143" t="s">
        <v>23</v>
      </c>
      <c r="B5143" t="s">
        <v>33097</v>
      </c>
      <c r="C5143" t="s">
        <v>25</v>
      </c>
      <c r="D5143" t="s">
        <v>423</v>
      </c>
      <c r="E5143" t="s">
        <v>652</v>
      </c>
      <c r="F5143" t="s">
        <v>28</v>
      </c>
      <c r="G5143" t="s">
        <v>29</v>
      </c>
      <c r="H5143" t="s">
        <v>30</v>
      </c>
      <c r="I5143" t="s">
        <v>1182</v>
      </c>
      <c r="J5143" t="e">
        <f>VLOOKUP(I5143,[1]!Tabela2[#All],2,0)</f>
        <v>#REF!</v>
      </c>
      <c r="K5143" t="s">
        <v>32</v>
      </c>
      <c r="L5143" t="s">
        <v>33098</v>
      </c>
      <c r="M5143" t="s">
        <v>33099</v>
      </c>
      <c r="N5143" t="s">
        <v>33100</v>
      </c>
      <c r="O5143" t="s">
        <v>1541</v>
      </c>
      <c r="P5143" t="s">
        <v>24548</v>
      </c>
      <c r="Q5143" t="s">
        <v>13314</v>
      </c>
      <c r="R5143" t="s">
        <v>474</v>
      </c>
      <c r="S5143" t="s">
        <v>9636</v>
      </c>
      <c r="T5143" t="s">
        <v>40</v>
      </c>
      <c r="U5143" t="s">
        <v>77</v>
      </c>
      <c r="V5143" t="s">
        <v>42</v>
      </c>
      <c r="W5143" t="s">
        <v>23</v>
      </c>
      <c r="X5143" t="s">
        <v>33098</v>
      </c>
      <c r="Y5143" t="str">
        <f t="shared" ca="1" si="80"/>
        <v>NOK</v>
      </c>
    </row>
    <row r="5144" spans="1:25" x14ac:dyDescent="0.25">
      <c r="A5144" t="s">
        <v>23</v>
      </c>
      <c r="B5144" t="s">
        <v>33101</v>
      </c>
      <c r="C5144" t="s">
        <v>25</v>
      </c>
      <c r="D5144" t="s">
        <v>44</v>
      </c>
      <c r="E5144" t="s">
        <v>1278</v>
      </c>
      <c r="F5144" t="s">
        <v>28</v>
      </c>
      <c r="G5144" t="s">
        <v>29</v>
      </c>
      <c r="H5144" t="s">
        <v>30</v>
      </c>
      <c r="I5144" t="s">
        <v>3534</v>
      </c>
      <c r="J5144" t="e">
        <f>VLOOKUP(I5144,[1]!Tabela2[#All],2,0)</f>
        <v>#REF!</v>
      </c>
      <c r="K5144" t="s">
        <v>32</v>
      </c>
      <c r="L5144" t="s">
        <v>33102</v>
      </c>
      <c r="M5144" t="s">
        <v>33103</v>
      </c>
      <c r="N5144" t="s">
        <v>33104</v>
      </c>
      <c r="O5144" t="s">
        <v>33105</v>
      </c>
      <c r="P5144" t="s">
        <v>33106</v>
      </c>
      <c r="Q5144" t="s">
        <v>7753</v>
      </c>
      <c r="R5144" t="s">
        <v>2152</v>
      </c>
      <c r="S5144" t="s">
        <v>5521</v>
      </c>
      <c r="T5144" t="s">
        <v>40</v>
      </c>
      <c r="U5144" t="s">
        <v>54</v>
      </c>
      <c r="V5144" t="s">
        <v>42</v>
      </c>
      <c r="W5144" t="s">
        <v>23</v>
      </c>
      <c r="X5144" t="s">
        <v>33102</v>
      </c>
      <c r="Y5144" t="str">
        <f t="shared" ca="1" si="80"/>
        <v>NOK</v>
      </c>
    </row>
    <row r="5145" spans="1:25" x14ac:dyDescent="0.25">
      <c r="A5145" t="s">
        <v>23</v>
      </c>
      <c r="B5145" t="s">
        <v>33107</v>
      </c>
      <c r="C5145" t="s">
        <v>25</v>
      </c>
      <c r="D5145" t="s">
        <v>423</v>
      </c>
      <c r="E5145" t="s">
        <v>2059</v>
      </c>
      <c r="F5145" t="s">
        <v>28</v>
      </c>
      <c r="G5145" t="s">
        <v>29</v>
      </c>
      <c r="H5145" t="s">
        <v>30</v>
      </c>
      <c r="I5145" t="s">
        <v>6532</v>
      </c>
      <c r="J5145" t="e">
        <f>VLOOKUP(I5145,[1]!Tabela2[#All],2,0)</f>
        <v>#REF!</v>
      </c>
      <c r="K5145" t="s">
        <v>32</v>
      </c>
      <c r="L5145" t="s">
        <v>33108</v>
      </c>
      <c r="M5145" t="s">
        <v>33109</v>
      </c>
      <c r="N5145" t="s">
        <v>14950</v>
      </c>
      <c r="O5145" t="s">
        <v>33110</v>
      </c>
      <c r="P5145" t="s">
        <v>33111</v>
      </c>
      <c r="Q5145" t="s">
        <v>18166</v>
      </c>
      <c r="R5145" t="s">
        <v>816</v>
      </c>
      <c r="S5145" t="s">
        <v>12138</v>
      </c>
      <c r="T5145" t="s">
        <v>40</v>
      </c>
      <c r="U5145" t="s">
        <v>401</v>
      </c>
      <c r="V5145" t="s">
        <v>42</v>
      </c>
      <c r="W5145" t="s">
        <v>23</v>
      </c>
      <c r="X5145" t="s">
        <v>33108</v>
      </c>
      <c r="Y5145" t="str">
        <f t="shared" ca="1" si="80"/>
        <v>NOK</v>
      </c>
    </row>
    <row r="5146" spans="1:25" x14ac:dyDescent="0.25">
      <c r="A5146" t="s">
        <v>23</v>
      </c>
      <c r="B5146" t="s">
        <v>33112</v>
      </c>
      <c r="C5146" t="s">
        <v>25</v>
      </c>
      <c r="D5146" t="s">
        <v>67</v>
      </c>
      <c r="E5146" t="s">
        <v>1278</v>
      </c>
      <c r="F5146" t="s">
        <v>28</v>
      </c>
      <c r="G5146" t="s">
        <v>29</v>
      </c>
      <c r="H5146" t="s">
        <v>30</v>
      </c>
      <c r="I5146" t="s">
        <v>3334</v>
      </c>
      <c r="J5146" t="e">
        <f>VLOOKUP(I5146,[1]!Tabela2[#All],2,0)</f>
        <v>#REF!</v>
      </c>
      <c r="K5146" t="s">
        <v>32</v>
      </c>
      <c r="L5146" t="s">
        <v>33113</v>
      </c>
      <c r="M5146" t="s">
        <v>33114</v>
      </c>
      <c r="N5146" t="s">
        <v>33115</v>
      </c>
      <c r="O5146" t="s">
        <v>15403</v>
      </c>
      <c r="P5146" t="s">
        <v>26734</v>
      </c>
      <c r="Q5146" t="s">
        <v>17824</v>
      </c>
      <c r="R5146" t="s">
        <v>52</v>
      </c>
      <c r="S5146" t="s">
        <v>3319</v>
      </c>
      <c r="T5146" t="s">
        <v>40</v>
      </c>
      <c r="U5146" t="s">
        <v>54</v>
      </c>
      <c r="V5146" t="s">
        <v>42</v>
      </c>
      <c r="W5146" t="s">
        <v>23</v>
      </c>
      <c r="X5146" t="s">
        <v>33113</v>
      </c>
      <c r="Y5146" t="str">
        <f t="shared" ca="1" si="80"/>
        <v>NOK</v>
      </c>
    </row>
    <row r="5147" spans="1:25" x14ac:dyDescent="0.25">
      <c r="A5147" t="s">
        <v>23</v>
      </c>
      <c r="B5147" t="s">
        <v>33116</v>
      </c>
      <c r="C5147" t="s">
        <v>25</v>
      </c>
      <c r="D5147" t="s">
        <v>161</v>
      </c>
      <c r="E5147" t="s">
        <v>578</v>
      </c>
      <c r="F5147" t="s">
        <v>28</v>
      </c>
      <c r="G5147" t="s">
        <v>29</v>
      </c>
      <c r="H5147" t="s">
        <v>30</v>
      </c>
      <c r="I5147" t="s">
        <v>425</v>
      </c>
      <c r="J5147" t="e">
        <f>VLOOKUP(I5147,[1]!Tabela2[#All],2,0)</f>
        <v>#REF!</v>
      </c>
      <c r="K5147" t="s">
        <v>32</v>
      </c>
      <c r="L5147" t="s">
        <v>33117</v>
      </c>
      <c r="M5147" t="s">
        <v>33118</v>
      </c>
      <c r="N5147" t="s">
        <v>33119</v>
      </c>
      <c r="O5147" t="s">
        <v>6659</v>
      </c>
      <c r="P5147" t="s">
        <v>17421</v>
      </c>
      <c r="Q5147" t="s">
        <v>20422</v>
      </c>
      <c r="R5147" t="s">
        <v>566</v>
      </c>
      <c r="S5147" t="s">
        <v>22681</v>
      </c>
      <c r="T5147" t="s">
        <v>40</v>
      </c>
      <c r="U5147" t="s">
        <v>77</v>
      </c>
      <c r="V5147" t="s">
        <v>42</v>
      </c>
      <c r="W5147" t="s">
        <v>23</v>
      </c>
      <c r="X5147" t="s">
        <v>33117</v>
      </c>
      <c r="Y5147" t="str">
        <f t="shared" ca="1" si="80"/>
        <v>NOK</v>
      </c>
    </row>
    <row r="5148" spans="1:25" x14ac:dyDescent="0.25">
      <c r="A5148" t="s">
        <v>23</v>
      </c>
      <c r="B5148" t="s">
        <v>33120</v>
      </c>
      <c r="C5148" t="s">
        <v>25</v>
      </c>
      <c r="D5148" t="s">
        <v>67</v>
      </c>
      <c r="E5148" t="s">
        <v>292</v>
      </c>
      <c r="F5148" t="s">
        <v>28</v>
      </c>
      <c r="G5148" t="s">
        <v>29</v>
      </c>
      <c r="H5148" t="s">
        <v>30</v>
      </c>
      <c r="I5148" t="s">
        <v>7768</v>
      </c>
      <c r="J5148" t="e">
        <f>VLOOKUP(I5148,[1]!Tabela2[#All],2,0)</f>
        <v>#REF!</v>
      </c>
      <c r="K5148" t="s">
        <v>32</v>
      </c>
      <c r="L5148" t="s">
        <v>33121</v>
      </c>
      <c r="M5148" t="s">
        <v>33122</v>
      </c>
      <c r="N5148" t="s">
        <v>33123</v>
      </c>
      <c r="O5148" t="s">
        <v>5623</v>
      </c>
      <c r="P5148" t="s">
        <v>33124</v>
      </c>
      <c r="Q5148" t="s">
        <v>6462</v>
      </c>
      <c r="R5148" t="s">
        <v>15316</v>
      </c>
      <c r="S5148" t="s">
        <v>8895</v>
      </c>
      <c r="T5148" t="s">
        <v>40</v>
      </c>
      <c r="U5148" t="s">
        <v>41</v>
      </c>
      <c r="V5148" t="s">
        <v>42</v>
      </c>
      <c r="W5148" t="s">
        <v>23</v>
      </c>
      <c r="X5148" t="s">
        <v>33121</v>
      </c>
      <c r="Y5148" t="str">
        <f t="shared" ca="1" si="80"/>
        <v>NOK</v>
      </c>
    </row>
    <row r="5149" spans="1:25" x14ac:dyDescent="0.25">
      <c r="A5149" t="s">
        <v>23</v>
      </c>
      <c r="B5149" t="s">
        <v>33125</v>
      </c>
      <c r="C5149" t="s">
        <v>25</v>
      </c>
      <c r="D5149" t="s">
        <v>44</v>
      </c>
      <c r="E5149" t="s">
        <v>1144</v>
      </c>
      <c r="F5149" t="s">
        <v>28</v>
      </c>
      <c r="G5149" t="s">
        <v>29</v>
      </c>
      <c r="H5149" t="s">
        <v>30</v>
      </c>
      <c r="I5149" t="s">
        <v>79</v>
      </c>
      <c r="J5149" t="e">
        <f>VLOOKUP(I5149,[1]!Tabela2[#All],2,0)</f>
        <v>#REF!</v>
      </c>
      <c r="K5149" t="s">
        <v>32</v>
      </c>
      <c r="L5149" t="s">
        <v>33126</v>
      </c>
      <c r="M5149" t="s">
        <v>33127</v>
      </c>
      <c r="N5149" t="s">
        <v>33128</v>
      </c>
      <c r="O5149" t="s">
        <v>33129</v>
      </c>
      <c r="P5149" t="s">
        <v>33130</v>
      </c>
      <c r="Q5149" t="s">
        <v>9437</v>
      </c>
      <c r="R5149" t="s">
        <v>432</v>
      </c>
      <c r="S5149" t="s">
        <v>14464</v>
      </c>
      <c r="T5149" t="s">
        <v>40</v>
      </c>
      <c r="U5149" t="s">
        <v>54</v>
      </c>
      <c r="V5149" t="s">
        <v>42</v>
      </c>
      <c r="W5149" t="s">
        <v>23</v>
      </c>
      <c r="X5149" t="s">
        <v>33126</v>
      </c>
      <c r="Y5149" t="str">
        <f t="shared" ca="1" si="80"/>
        <v>NOK</v>
      </c>
    </row>
    <row r="5150" spans="1:25" x14ac:dyDescent="0.25">
      <c r="A5150" t="s">
        <v>23</v>
      </c>
      <c r="B5150" t="s">
        <v>33131</v>
      </c>
      <c r="C5150" t="s">
        <v>25</v>
      </c>
      <c r="D5150" t="s">
        <v>423</v>
      </c>
      <c r="E5150" t="s">
        <v>88</v>
      </c>
      <c r="F5150" t="s">
        <v>28</v>
      </c>
      <c r="G5150" t="s">
        <v>29</v>
      </c>
      <c r="H5150" t="s">
        <v>30</v>
      </c>
      <c r="I5150" t="s">
        <v>2969</v>
      </c>
      <c r="J5150" t="e">
        <f>VLOOKUP(I5150,[1]!Tabela2[#All],2,0)</f>
        <v>#REF!</v>
      </c>
      <c r="K5150" t="s">
        <v>32</v>
      </c>
      <c r="L5150" t="s">
        <v>33132</v>
      </c>
      <c r="M5150" t="s">
        <v>33133</v>
      </c>
      <c r="N5150" t="s">
        <v>33134</v>
      </c>
      <c r="O5150" t="s">
        <v>17402</v>
      </c>
      <c r="P5150" t="s">
        <v>33135</v>
      </c>
      <c r="Q5150" t="s">
        <v>7795</v>
      </c>
      <c r="R5150" t="s">
        <v>786</v>
      </c>
      <c r="S5150" t="s">
        <v>9644</v>
      </c>
      <c r="T5150" t="s">
        <v>40</v>
      </c>
      <c r="U5150" t="s">
        <v>401</v>
      </c>
      <c r="V5150" t="s">
        <v>42</v>
      </c>
      <c r="W5150" t="s">
        <v>23</v>
      </c>
      <c r="X5150" t="s">
        <v>33132</v>
      </c>
      <c r="Y5150" t="str">
        <f t="shared" ca="1" si="80"/>
        <v>NOK</v>
      </c>
    </row>
    <row r="5151" spans="1:25" x14ac:dyDescent="0.25">
      <c r="A5151" t="s">
        <v>23</v>
      </c>
      <c r="B5151" t="s">
        <v>33136</v>
      </c>
      <c r="C5151" t="s">
        <v>25</v>
      </c>
      <c r="D5151" t="s">
        <v>349</v>
      </c>
      <c r="E5151" t="s">
        <v>240</v>
      </c>
      <c r="F5151" t="s">
        <v>28</v>
      </c>
      <c r="G5151" t="s">
        <v>29</v>
      </c>
      <c r="H5151" t="s">
        <v>30</v>
      </c>
      <c r="I5151" t="s">
        <v>590</v>
      </c>
      <c r="J5151" t="e">
        <f>VLOOKUP(I5151,[1]!Tabela2[#All],2,0)</f>
        <v>#REF!</v>
      </c>
      <c r="K5151" t="s">
        <v>32</v>
      </c>
      <c r="L5151" t="s">
        <v>33137</v>
      </c>
      <c r="M5151" t="s">
        <v>33138</v>
      </c>
      <c r="N5151" t="s">
        <v>33139</v>
      </c>
      <c r="O5151" t="s">
        <v>6316</v>
      </c>
      <c r="P5151" t="s">
        <v>29522</v>
      </c>
      <c r="Q5151" t="s">
        <v>4780</v>
      </c>
      <c r="R5151" t="s">
        <v>4522</v>
      </c>
      <c r="S5151" t="s">
        <v>20852</v>
      </c>
      <c r="T5151" t="s">
        <v>40</v>
      </c>
      <c r="U5151" t="s">
        <v>401</v>
      </c>
      <c r="V5151" t="s">
        <v>42</v>
      </c>
      <c r="W5151" t="s">
        <v>23</v>
      </c>
      <c r="X5151" t="s">
        <v>33137</v>
      </c>
      <c r="Y5151" t="str">
        <f t="shared" ca="1" si="80"/>
        <v>NOK</v>
      </c>
    </row>
    <row r="5152" spans="1:25" x14ac:dyDescent="0.25">
      <c r="A5152" t="s">
        <v>23</v>
      </c>
      <c r="B5152" t="s">
        <v>33140</v>
      </c>
      <c r="C5152" t="s">
        <v>25</v>
      </c>
      <c r="D5152" t="s">
        <v>349</v>
      </c>
      <c r="E5152" t="s">
        <v>173</v>
      </c>
      <c r="F5152" t="s">
        <v>28</v>
      </c>
      <c r="G5152" t="s">
        <v>29</v>
      </c>
      <c r="H5152" t="s">
        <v>30</v>
      </c>
      <c r="I5152" t="s">
        <v>2343</v>
      </c>
      <c r="J5152" t="e">
        <f>VLOOKUP(I5152,[1]!Tabela2[#All],2,0)</f>
        <v>#REF!</v>
      </c>
      <c r="K5152" t="s">
        <v>32</v>
      </c>
      <c r="L5152" t="s">
        <v>33141</v>
      </c>
      <c r="M5152" t="s">
        <v>33142</v>
      </c>
      <c r="N5152" t="s">
        <v>33143</v>
      </c>
      <c r="O5152" t="s">
        <v>33144</v>
      </c>
      <c r="P5152" t="s">
        <v>33145</v>
      </c>
      <c r="Q5152" t="s">
        <v>33146</v>
      </c>
      <c r="R5152" t="s">
        <v>750</v>
      </c>
      <c r="S5152" t="s">
        <v>1922</v>
      </c>
      <c r="T5152" t="s">
        <v>40</v>
      </c>
      <c r="U5152" t="s">
        <v>401</v>
      </c>
      <c r="V5152" t="s">
        <v>42</v>
      </c>
      <c r="W5152" t="s">
        <v>23</v>
      </c>
      <c r="X5152" t="s">
        <v>33141</v>
      </c>
      <c r="Y5152" t="str">
        <f t="shared" ca="1" si="80"/>
        <v>NOK</v>
      </c>
    </row>
    <row r="5153" spans="1:25" x14ac:dyDescent="0.25">
      <c r="A5153" t="s">
        <v>23</v>
      </c>
      <c r="B5153" t="s">
        <v>33147</v>
      </c>
      <c r="C5153" t="s">
        <v>25</v>
      </c>
      <c r="D5153" t="s">
        <v>611</v>
      </c>
      <c r="E5153" t="s">
        <v>424</v>
      </c>
      <c r="F5153" t="s">
        <v>28</v>
      </c>
      <c r="G5153" t="s">
        <v>29</v>
      </c>
      <c r="H5153" t="s">
        <v>30</v>
      </c>
      <c r="I5153" t="s">
        <v>4582</v>
      </c>
      <c r="J5153" t="e">
        <f>VLOOKUP(I5153,[1]!Tabela2[#All],2,0)</f>
        <v>#REF!</v>
      </c>
      <c r="K5153" t="s">
        <v>32</v>
      </c>
      <c r="L5153" t="s">
        <v>33148</v>
      </c>
      <c r="M5153" t="s">
        <v>33149</v>
      </c>
      <c r="N5153" t="s">
        <v>33150</v>
      </c>
      <c r="O5153" t="s">
        <v>33151</v>
      </c>
      <c r="P5153" t="s">
        <v>33152</v>
      </c>
      <c r="Q5153" t="s">
        <v>3498</v>
      </c>
      <c r="R5153" t="s">
        <v>2269</v>
      </c>
      <c r="S5153" t="s">
        <v>9348</v>
      </c>
      <c r="T5153" t="s">
        <v>40</v>
      </c>
      <c r="U5153" t="s">
        <v>41</v>
      </c>
      <c r="V5153" t="s">
        <v>42</v>
      </c>
      <c r="W5153" t="s">
        <v>23</v>
      </c>
      <c r="X5153" t="s">
        <v>33148</v>
      </c>
      <c r="Y5153" t="str">
        <f t="shared" ca="1" si="80"/>
        <v>NOK</v>
      </c>
    </row>
    <row r="5154" spans="1:25" x14ac:dyDescent="0.25">
      <c r="A5154" t="s">
        <v>23</v>
      </c>
      <c r="B5154" t="s">
        <v>33153</v>
      </c>
      <c r="C5154" t="s">
        <v>25</v>
      </c>
      <c r="D5154" t="s">
        <v>423</v>
      </c>
      <c r="E5154" t="s">
        <v>933</v>
      </c>
      <c r="F5154" t="s">
        <v>28</v>
      </c>
      <c r="G5154" t="s">
        <v>29</v>
      </c>
      <c r="H5154" t="s">
        <v>30</v>
      </c>
      <c r="I5154" t="s">
        <v>425</v>
      </c>
      <c r="J5154" t="e">
        <f>VLOOKUP(I5154,[1]!Tabela2[#All],2,0)</f>
        <v>#REF!</v>
      </c>
      <c r="K5154" t="s">
        <v>32</v>
      </c>
      <c r="L5154" t="s">
        <v>33154</v>
      </c>
      <c r="M5154" t="s">
        <v>33155</v>
      </c>
      <c r="N5154" t="s">
        <v>33156</v>
      </c>
      <c r="O5154" t="s">
        <v>18755</v>
      </c>
      <c r="P5154" t="s">
        <v>33157</v>
      </c>
      <c r="Q5154" t="s">
        <v>3548</v>
      </c>
      <c r="R5154" t="s">
        <v>837</v>
      </c>
      <c r="S5154" t="s">
        <v>4749</v>
      </c>
      <c r="T5154" t="s">
        <v>40</v>
      </c>
      <c r="U5154" t="s">
        <v>401</v>
      </c>
      <c r="V5154" t="s">
        <v>42</v>
      </c>
      <c r="W5154" t="s">
        <v>23</v>
      </c>
      <c r="X5154" t="s">
        <v>33154</v>
      </c>
      <c r="Y5154" t="str">
        <f t="shared" ca="1" si="80"/>
        <v>NOK</v>
      </c>
    </row>
    <row r="5155" spans="1:25" x14ac:dyDescent="0.25">
      <c r="A5155" t="s">
        <v>23</v>
      </c>
      <c r="B5155" t="s">
        <v>33158</v>
      </c>
      <c r="C5155" t="s">
        <v>25</v>
      </c>
      <c r="D5155" t="s">
        <v>228</v>
      </c>
      <c r="E5155" t="s">
        <v>589</v>
      </c>
      <c r="F5155" t="s">
        <v>28</v>
      </c>
      <c r="G5155" t="s">
        <v>29</v>
      </c>
      <c r="H5155" t="s">
        <v>30</v>
      </c>
      <c r="I5155" t="s">
        <v>1240</v>
      </c>
      <c r="J5155" t="e">
        <f>VLOOKUP(I5155,[1]!Tabela2[#All],2,0)</f>
        <v>#REF!</v>
      </c>
      <c r="K5155" t="s">
        <v>151</v>
      </c>
      <c r="L5155" t="s">
        <v>33159</v>
      </c>
      <c r="M5155" t="s">
        <v>33160</v>
      </c>
      <c r="N5155" t="s">
        <v>33161</v>
      </c>
      <c r="O5155" t="s">
        <v>33162</v>
      </c>
      <c r="P5155" t="s">
        <v>33163</v>
      </c>
      <c r="Q5155" t="s">
        <v>33164</v>
      </c>
      <c r="R5155" t="s">
        <v>14133</v>
      </c>
      <c r="S5155" t="s">
        <v>33165</v>
      </c>
      <c r="T5155" t="s">
        <v>40</v>
      </c>
      <c r="U5155" t="s">
        <v>476</v>
      </c>
      <c r="V5155" t="s">
        <v>42</v>
      </c>
      <c r="W5155" t="s">
        <v>23</v>
      </c>
      <c r="X5155" t="s">
        <v>33159</v>
      </c>
      <c r="Y5155" t="str">
        <f t="shared" ca="1" si="80"/>
        <v>NOK</v>
      </c>
    </row>
    <row r="5156" spans="1:25" x14ac:dyDescent="0.25">
      <c r="A5156" t="s">
        <v>23</v>
      </c>
      <c r="B5156" t="s">
        <v>33166</v>
      </c>
      <c r="C5156" t="s">
        <v>25</v>
      </c>
      <c r="D5156" t="s">
        <v>423</v>
      </c>
      <c r="E5156" t="s">
        <v>45</v>
      </c>
      <c r="F5156" t="s">
        <v>28</v>
      </c>
      <c r="G5156" t="s">
        <v>29</v>
      </c>
      <c r="H5156" t="s">
        <v>30</v>
      </c>
      <c r="I5156" t="s">
        <v>3261</v>
      </c>
      <c r="J5156" t="e">
        <f>VLOOKUP(I5156,[1]!Tabela2[#All],2,0)</f>
        <v>#REF!</v>
      </c>
      <c r="K5156" t="s">
        <v>32</v>
      </c>
      <c r="L5156" t="s">
        <v>33167</v>
      </c>
      <c r="M5156" t="s">
        <v>33168</v>
      </c>
      <c r="N5156" t="s">
        <v>33169</v>
      </c>
      <c r="O5156" t="s">
        <v>6377</v>
      </c>
      <c r="P5156" t="s">
        <v>15686</v>
      </c>
      <c r="Q5156" t="s">
        <v>3848</v>
      </c>
      <c r="R5156" t="s">
        <v>750</v>
      </c>
      <c r="S5156" t="s">
        <v>24799</v>
      </c>
      <c r="T5156" t="s">
        <v>40</v>
      </c>
      <c r="U5156" t="s">
        <v>401</v>
      </c>
      <c r="V5156" t="s">
        <v>42</v>
      </c>
      <c r="W5156" t="s">
        <v>23</v>
      </c>
      <c r="X5156" t="s">
        <v>33167</v>
      </c>
      <c r="Y5156" t="str">
        <f t="shared" ca="1" si="80"/>
        <v>NOK</v>
      </c>
    </row>
    <row r="5157" spans="1:25" x14ac:dyDescent="0.25">
      <c r="A5157" t="s">
        <v>23</v>
      </c>
      <c r="B5157" t="s">
        <v>33170</v>
      </c>
      <c r="C5157" t="s">
        <v>25</v>
      </c>
      <c r="D5157" t="s">
        <v>148</v>
      </c>
      <c r="E5157" t="s">
        <v>681</v>
      </c>
      <c r="F5157" t="s">
        <v>28</v>
      </c>
      <c r="G5157" t="s">
        <v>29</v>
      </c>
      <c r="H5157" t="s">
        <v>30</v>
      </c>
      <c r="I5157" t="s">
        <v>1200</v>
      </c>
      <c r="J5157" t="e">
        <f>VLOOKUP(I5157,[1]!Tabela2[#All],2,0)</f>
        <v>#REF!</v>
      </c>
      <c r="K5157" t="s">
        <v>151</v>
      </c>
      <c r="L5157" t="s">
        <v>16244</v>
      </c>
      <c r="M5157" t="s">
        <v>33171</v>
      </c>
      <c r="N5157" t="s">
        <v>33172</v>
      </c>
      <c r="O5157" t="s">
        <v>33173</v>
      </c>
      <c r="P5157" t="s">
        <v>33174</v>
      </c>
      <c r="Q5157" t="s">
        <v>33175</v>
      </c>
      <c r="R5157" t="s">
        <v>1207</v>
      </c>
      <c r="S5157" t="s">
        <v>33176</v>
      </c>
      <c r="T5157" t="s">
        <v>183</v>
      </c>
      <c r="U5157" t="s">
        <v>42</v>
      </c>
      <c r="V5157" t="s">
        <v>4246</v>
      </c>
      <c r="W5157" t="s">
        <v>23</v>
      </c>
      <c r="X5157" t="s">
        <v>16244</v>
      </c>
      <c r="Y5157" t="str">
        <f t="shared" ca="1" si="80"/>
        <v>NOK</v>
      </c>
    </row>
    <row r="5158" spans="1:25" x14ac:dyDescent="0.25">
      <c r="A5158" t="s">
        <v>23</v>
      </c>
      <c r="B5158" t="s">
        <v>33177</v>
      </c>
      <c r="C5158" t="s">
        <v>25</v>
      </c>
      <c r="D5158" t="s">
        <v>423</v>
      </c>
      <c r="E5158" t="s">
        <v>2059</v>
      </c>
      <c r="F5158" t="s">
        <v>28</v>
      </c>
      <c r="G5158" t="s">
        <v>29</v>
      </c>
      <c r="H5158" t="s">
        <v>30</v>
      </c>
      <c r="I5158" t="s">
        <v>3726</v>
      </c>
      <c r="J5158" t="e">
        <f>VLOOKUP(I5158,[1]!Tabela2[#All],2,0)</f>
        <v>#REF!</v>
      </c>
      <c r="K5158" t="s">
        <v>32</v>
      </c>
      <c r="L5158" t="s">
        <v>27397</v>
      </c>
      <c r="M5158" t="s">
        <v>33178</v>
      </c>
      <c r="N5158" t="s">
        <v>33179</v>
      </c>
      <c r="O5158" t="s">
        <v>33180</v>
      </c>
      <c r="P5158" t="s">
        <v>15167</v>
      </c>
      <c r="Q5158" t="s">
        <v>17860</v>
      </c>
      <c r="R5158" t="s">
        <v>258</v>
      </c>
      <c r="S5158" t="s">
        <v>3625</v>
      </c>
      <c r="T5158" t="s">
        <v>183</v>
      </c>
      <c r="U5158" t="s">
        <v>42</v>
      </c>
      <c r="V5158" t="s">
        <v>1727</v>
      </c>
      <c r="W5158" t="s">
        <v>23</v>
      </c>
      <c r="X5158" t="s">
        <v>27397</v>
      </c>
      <c r="Y5158" t="str">
        <f t="shared" ca="1" si="80"/>
        <v>NOK</v>
      </c>
    </row>
    <row r="5159" spans="1:25" x14ac:dyDescent="0.25">
      <c r="A5159" t="s">
        <v>23</v>
      </c>
      <c r="B5159" t="s">
        <v>33181</v>
      </c>
      <c r="C5159" t="s">
        <v>25</v>
      </c>
      <c r="D5159" t="s">
        <v>197</v>
      </c>
      <c r="E5159" t="s">
        <v>99</v>
      </c>
      <c r="F5159" t="s">
        <v>28</v>
      </c>
      <c r="G5159" t="s">
        <v>29</v>
      </c>
      <c r="H5159" t="s">
        <v>30</v>
      </c>
      <c r="I5159" t="s">
        <v>590</v>
      </c>
      <c r="J5159" t="e">
        <f>VLOOKUP(I5159,[1]!Tabela2[#All],2,0)</f>
        <v>#REF!</v>
      </c>
      <c r="K5159" t="s">
        <v>32</v>
      </c>
      <c r="L5159" t="s">
        <v>33182</v>
      </c>
      <c r="M5159" t="s">
        <v>33183</v>
      </c>
      <c r="N5159" t="s">
        <v>3248</v>
      </c>
      <c r="O5159" t="s">
        <v>31071</v>
      </c>
      <c r="P5159" t="s">
        <v>33184</v>
      </c>
      <c r="Q5159" t="s">
        <v>33185</v>
      </c>
      <c r="R5159" t="s">
        <v>7499</v>
      </c>
      <c r="S5159" t="s">
        <v>33186</v>
      </c>
      <c r="T5159" t="s">
        <v>40</v>
      </c>
      <c r="U5159" t="s">
        <v>41</v>
      </c>
      <c r="V5159" t="s">
        <v>42</v>
      </c>
      <c r="W5159" t="s">
        <v>23</v>
      </c>
      <c r="X5159" t="s">
        <v>33182</v>
      </c>
      <c r="Y5159" t="str">
        <f t="shared" ca="1" si="80"/>
        <v>NOK</v>
      </c>
    </row>
    <row r="5160" spans="1:25" x14ac:dyDescent="0.25">
      <c r="A5160" t="s">
        <v>23</v>
      </c>
      <c r="B5160" t="s">
        <v>33187</v>
      </c>
      <c r="C5160" t="s">
        <v>25</v>
      </c>
      <c r="D5160" t="s">
        <v>98</v>
      </c>
      <c r="E5160" t="s">
        <v>933</v>
      </c>
      <c r="F5160" t="s">
        <v>28</v>
      </c>
      <c r="G5160" t="s">
        <v>29</v>
      </c>
      <c r="H5160" t="s">
        <v>30</v>
      </c>
      <c r="I5160" t="s">
        <v>1579</v>
      </c>
      <c r="J5160" t="e">
        <f>VLOOKUP(I5160,[1]!Tabela2[#All],2,0)</f>
        <v>#REF!</v>
      </c>
      <c r="K5160" t="s">
        <v>32</v>
      </c>
      <c r="L5160" t="s">
        <v>33188</v>
      </c>
      <c r="M5160" t="s">
        <v>33189</v>
      </c>
      <c r="N5160" t="s">
        <v>33190</v>
      </c>
      <c r="O5160" t="s">
        <v>33191</v>
      </c>
      <c r="P5160" t="s">
        <v>18507</v>
      </c>
      <c r="Q5160" t="s">
        <v>8038</v>
      </c>
      <c r="R5160" t="s">
        <v>729</v>
      </c>
      <c r="S5160" t="s">
        <v>16084</v>
      </c>
      <c r="T5160" t="s">
        <v>40</v>
      </c>
      <c r="U5160" t="s">
        <v>41</v>
      </c>
      <c r="V5160" t="s">
        <v>42</v>
      </c>
      <c r="W5160" t="s">
        <v>23</v>
      </c>
      <c r="X5160" t="s">
        <v>33188</v>
      </c>
      <c r="Y5160" t="str">
        <f t="shared" ca="1" si="80"/>
        <v>NOK</v>
      </c>
    </row>
    <row r="5161" spans="1:25" x14ac:dyDescent="0.25">
      <c r="A5161" t="s">
        <v>23</v>
      </c>
      <c r="B5161" t="s">
        <v>33192</v>
      </c>
      <c r="C5161" t="s">
        <v>25</v>
      </c>
      <c r="D5161" t="s">
        <v>197</v>
      </c>
      <c r="E5161" t="s">
        <v>578</v>
      </c>
      <c r="F5161" t="s">
        <v>28</v>
      </c>
      <c r="G5161" t="s">
        <v>29</v>
      </c>
      <c r="H5161" t="s">
        <v>30</v>
      </c>
      <c r="I5161" t="s">
        <v>1087</v>
      </c>
      <c r="J5161" t="e">
        <f>VLOOKUP(I5161,[1]!Tabela2[#All],2,0)</f>
        <v>#REF!</v>
      </c>
      <c r="K5161" t="s">
        <v>32</v>
      </c>
      <c r="L5161" t="s">
        <v>33193</v>
      </c>
      <c r="M5161" t="s">
        <v>33194</v>
      </c>
      <c r="N5161" t="s">
        <v>15043</v>
      </c>
      <c r="O5161" t="s">
        <v>22737</v>
      </c>
      <c r="P5161" t="s">
        <v>31087</v>
      </c>
      <c r="Q5161" t="s">
        <v>20308</v>
      </c>
      <c r="R5161" t="s">
        <v>2385</v>
      </c>
      <c r="S5161" t="s">
        <v>1401</v>
      </c>
      <c r="T5161" t="s">
        <v>40</v>
      </c>
      <c r="U5161" t="s">
        <v>77</v>
      </c>
      <c r="V5161" t="s">
        <v>42</v>
      </c>
      <c r="W5161" t="s">
        <v>23</v>
      </c>
      <c r="X5161" t="s">
        <v>33193</v>
      </c>
      <c r="Y5161" t="str">
        <f t="shared" ca="1" si="80"/>
        <v>NOK</v>
      </c>
    </row>
    <row r="5162" spans="1:25" x14ac:dyDescent="0.25">
      <c r="A5162" t="s">
        <v>23</v>
      </c>
      <c r="B5162" t="s">
        <v>33195</v>
      </c>
      <c r="C5162" t="s">
        <v>25</v>
      </c>
      <c r="D5162" t="s">
        <v>1747</v>
      </c>
      <c r="E5162" t="s">
        <v>304</v>
      </c>
      <c r="F5162" t="s">
        <v>28</v>
      </c>
      <c r="G5162" t="s">
        <v>29</v>
      </c>
      <c r="H5162" t="s">
        <v>30</v>
      </c>
      <c r="I5162" t="s">
        <v>1889</v>
      </c>
      <c r="J5162" t="e">
        <f>VLOOKUP(I5162,[1]!Tabela2[#All],2,0)</f>
        <v>#REF!</v>
      </c>
      <c r="K5162" t="s">
        <v>32</v>
      </c>
      <c r="L5162" t="s">
        <v>33196</v>
      </c>
      <c r="M5162" t="s">
        <v>33197</v>
      </c>
      <c r="N5162" t="s">
        <v>3324</v>
      </c>
      <c r="O5162" t="s">
        <v>33198</v>
      </c>
      <c r="P5162" t="s">
        <v>33199</v>
      </c>
      <c r="Q5162" t="s">
        <v>4876</v>
      </c>
      <c r="R5162" t="s">
        <v>2558</v>
      </c>
      <c r="S5162" t="s">
        <v>31146</v>
      </c>
      <c r="T5162" t="s">
        <v>40</v>
      </c>
      <c r="U5162" t="s">
        <v>54</v>
      </c>
      <c r="V5162" t="s">
        <v>42</v>
      </c>
      <c r="W5162" t="s">
        <v>23</v>
      </c>
      <c r="X5162" t="s">
        <v>33196</v>
      </c>
      <c r="Y5162" t="str">
        <f t="shared" ca="1" si="80"/>
        <v>NOK</v>
      </c>
    </row>
    <row r="5163" spans="1:25" x14ac:dyDescent="0.25">
      <c r="A5163" t="s">
        <v>23</v>
      </c>
      <c r="B5163" t="s">
        <v>33200</v>
      </c>
      <c r="C5163" t="s">
        <v>25</v>
      </c>
      <c r="D5163" t="s">
        <v>611</v>
      </c>
      <c r="E5163" t="s">
        <v>240</v>
      </c>
      <c r="F5163" t="s">
        <v>28</v>
      </c>
      <c r="G5163" t="s">
        <v>29</v>
      </c>
      <c r="H5163" t="s">
        <v>30</v>
      </c>
      <c r="I5163" t="s">
        <v>3819</v>
      </c>
      <c r="J5163" t="e">
        <f>VLOOKUP(I5163,[1]!Tabela2[#All],2,0)</f>
        <v>#REF!</v>
      </c>
      <c r="K5163" t="s">
        <v>32</v>
      </c>
      <c r="L5163" t="s">
        <v>33201</v>
      </c>
      <c r="M5163" t="s">
        <v>33202</v>
      </c>
      <c r="N5163" t="s">
        <v>33203</v>
      </c>
      <c r="O5163" t="s">
        <v>7015</v>
      </c>
      <c r="P5163" t="s">
        <v>33204</v>
      </c>
      <c r="Q5163" t="s">
        <v>7795</v>
      </c>
      <c r="R5163" t="s">
        <v>4487</v>
      </c>
      <c r="S5163" t="s">
        <v>2857</v>
      </c>
      <c r="T5163" t="s">
        <v>40</v>
      </c>
      <c r="U5163" t="s">
        <v>54</v>
      </c>
      <c r="V5163" t="s">
        <v>42</v>
      </c>
      <c r="W5163" t="s">
        <v>23</v>
      </c>
      <c r="X5163" t="s">
        <v>33201</v>
      </c>
      <c r="Y5163" t="str">
        <f t="shared" ca="1" si="80"/>
        <v>NOK</v>
      </c>
    </row>
    <row r="5164" spans="1:25" x14ac:dyDescent="0.25">
      <c r="A5164" t="s">
        <v>23</v>
      </c>
      <c r="B5164" t="s">
        <v>33205</v>
      </c>
      <c r="C5164" t="s">
        <v>25</v>
      </c>
      <c r="D5164" t="s">
        <v>98</v>
      </c>
      <c r="E5164" t="s">
        <v>652</v>
      </c>
      <c r="F5164" t="s">
        <v>391</v>
      </c>
      <c r="G5164" t="s">
        <v>29</v>
      </c>
      <c r="H5164" t="s">
        <v>30</v>
      </c>
      <c r="I5164" t="s">
        <v>1029</v>
      </c>
      <c r="J5164" t="e">
        <f>VLOOKUP(I5164,[1]!Tabela2[#All],2,0)</f>
        <v>#REF!</v>
      </c>
      <c r="K5164" t="s">
        <v>32</v>
      </c>
      <c r="L5164" t="s">
        <v>33206</v>
      </c>
      <c r="M5164" t="s">
        <v>33207</v>
      </c>
      <c r="N5164" t="s">
        <v>33208</v>
      </c>
      <c r="O5164" t="s">
        <v>33209</v>
      </c>
      <c r="P5164" t="s">
        <v>28171</v>
      </c>
      <c r="Q5164" t="s">
        <v>9388</v>
      </c>
      <c r="R5164" t="s">
        <v>9230</v>
      </c>
      <c r="S5164" t="s">
        <v>5902</v>
      </c>
      <c r="T5164" t="s">
        <v>40</v>
      </c>
      <c r="U5164" t="s">
        <v>54</v>
      </c>
      <c r="V5164" t="s">
        <v>42</v>
      </c>
      <c r="W5164" t="s">
        <v>23</v>
      </c>
      <c r="X5164" t="s">
        <v>33206</v>
      </c>
      <c r="Y5164" t="str">
        <f t="shared" ca="1" si="80"/>
        <v>NOK</v>
      </c>
    </row>
    <row r="5165" spans="1:25" x14ac:dyDescent="0.25">
      <c r="A5165" t="s">
        <v>23</v>
      </c>
      <c r="B5165" t="s">
        <v>33210</v>
      </c>
      <c r="C5165" t="s">
        <v>25</v>
      </c>
      <c r="D5165" t="s">
        <v>98</v>
      </c>
      <c r="E5165" t="s">
        <v>1441</v>
      </c>
      <c r="F5165" t="s">
        <v>28</v>
      </c>
      <c r="G5165" t="s">
        <v>29</v>
      </c>
      <c r="H5165" t="s">
        <v>30</v>
      </c>
      <c r="I5165" t="s">
        <v>590</v>
      </c>
      <c r="J5165" t="e">
        <f>VLOOKUP(I5165,[1]!Tabela2[#All],2,0)</f>
        <v>#REF!</v>
      </c>
      <c r="K5165" t="s">
        <v>32</v>
      </c>
      <c r="L5165" t="s">
        <v>33211</v>
      </c>
      <c r="M5165" t="s">
        <v>33212</v>
      </c>
      <c r="N5165" t="s">
        <v>33213</v>
      </c>
      <c r="O5165" t="s">
        <v>33214</v>
      </c>
      <c r="P5165" t="s">
        <v>1548</v>
      </c>
      <c r="Q5165" t="s">
        <v>33215</v>
      </c>
      <c r="R5165" t="s">
        <v>4371</v>
      </c>
      <c r="S5165" t="s">
        <v>3097</v>
      </c>
      <c r="T5165" t="s">
        <v>40</v>
      </c>
      <c r="U5165" t="s">
        <v>65</v>
      </c>
      <c r="V5165" t="s">
        <v>42</v>
      </c>
      <c r="W5165" t="s">
        <v>23</v>
      </c>
      <c r="X5165" t="s">
        <v>33211</v>
      </c>
      <c r="Y5165" t="str">
        <f t="shared" ca="1" si="80"/>
        <v>NOK</v>
      </c>
    </row>
    <row r="5166" spans="1:25" x14ac:dyDescent="0.25">
      <c r="A5166" t="s">
        <v>23</v>
      </c>
      <c r="B5166" t="s">
        <v>33216</v>
      </c>
      <c r="C5166" t="s">
        <v>25</v>
      </c>
      <c r="D5166" t="s">
        <v>67</v>
      </c>
      <c r="E5166" t="s">
        <v>589</v>
      </c>
      <c r="F5166" t="s">
        <v>28</v>
      </c>
      <c r="G5166" t="s">
        <v>29</v>
      </c>
      <c r="H5166" t="s">
        <v>30</v>
      </c>
      <c r="I5166" t="s">
        <v>1673</v>
      </c>
      <c r="J5166" t="e">
        <f>VLOOKUP(I5166,[1]!Tabela2[#All],2,0)</f>
        <v>#REF!</v>
      </c>
      <c r="K5166" t="s">
        <v>32</v>
      </c>
      <c r="L5166" t="s">
        <v>33217</v>
      </c>
      <c r="M5166" t="s">
        <v>33218</v>
      </c>
      <c r="N5166" t="s">
        <v>30492</v>
      </c>
      <c r="O5166" t="s">
        <v>30493</v>
      </c>
      <c r="P5166" t="s">
        <v>21866</v>
      </c>
      <c r="Q5166" t="s">
        <v>11033</v>
      </c>
      <c r="R5166" t="s">
        <v>106</v>
      </c>
      <c r="S5166" t="s">
        <v>11250</v>
      </c>
      <c r="T5166" t="s">
        <v>40</v>
      </c>
      <c r="U5166" t="s">
        <v>195</v>
      </c>
      <c r="V5166" t="s">
        <v>42</v>
      </c>
      <c r="W5166" t="s">
        <v>23</v>
      </c>
      <c r="X5166" t="s">
        <v>33217</v>
      </c>
      <c r="Y5166" t="str">
        <f t="shared" ca="1" si="80"/>
        <v>NOK</v>
      </c>
    </row>
    <row r="5167" spans="1:25" x14ac:dyDescent="0.25">
      <c r="A5167" t="s">
        <v>23</v>
      </c>
      <c r="B5167" t="s">
        <v>33219</v>
      </c>
      <c r="C5167" t="s">
        <v>25</v>
      </c>
      <c r="D5167" t="s">
        <v>228</v>
      </c>
      <c r="E5167" t="s">
        <v>27</v>
      </c>
      <c r="F5167" t="s">
        <v>315</v>
      </c>
      <c r="G5167" t="s">
        <v>29</v>
      </c>
      <c r="H5167" t="s">
        <v>30</v>
      </c>
      <c r="I5167" t="s">
        <v>1461</v>
      </c>
      <c r="J5167" t="e">
        <f>VLOOKUP(I5167,[1]!Tabela2[#All],2,0)</f>
        <v>#REF!</v>
      </c>
      <c r="K5167" t="s">
        <v>151</v>
      </c>
      <c r="L5167" t="s">
        <v>33220</v>
      </c>
      <c r="M5167" t="s">
        <v>33221</v>
      </c>
      <c r="N5167" t="s">
        <v>22942</v>
      </c>
      <c r="O5167" t="s">
        <v>33222</v>
      </c>
      <c r="P5167" t="s">
        <v>33223</v>
      </c>
      <c r="Q5167" t="s">
        <v>33224</v>
      </c>
      <c r="R5167" t="s">
        <v>1324</v>
      </c>
      <c r="S5167" t="s">
        <v>10587</v>
      </c>
      <c r="T5167" t="s">
        <v>183</v>
      </c>
      <c r="U5167" t="s">
        <v>42</v>
      </c>
      <c r="V5167" t="s">
        <v>885</v>
      </c>
      <c r="W5167" t="s">
        <v>23</v>
      </c>
      <c r="X5167" t="s">
        <v>33220</v>
      </c>
      <c r="Y5167" t="str">
        <f t="shared" ca="1" si="80"/>
        <v>NOK</v>
      </c>
    </row>
    <row r="5168" spans="1:25" x14ac:dyDescent="0.25">
      <c r="A5168" t="s">
        <v>23</v>
      </c>
      <c r="B5168" t="s">
        <v>33225</v>
      </c>
      <c r="C5168" t="s">
        <v>25</v>
      </c>
      <c r="D5168" t="s">
        <v>161</v>
      </c>
      <c r="E5168" t="s">
        <v>88</v>
      </c>
      <c r="F5168" t="s">
        <v>28</v>
      </c>
      <c r="G5168" t="s">
        <v>29</v>
      </c>
      <c r="H5168" t="s">
        <v>30</v>
      </c>
      <c r="I5168" t="s">
        <v>579</v>
      </c>
      <c r="J5168" t="e">
        <f>VLOOKUP(I5168,[1]!Tabela2[#All],2,0)</f>
        <v>#REF!</v>
      </c>
      <c r="K5168" t="s">
        <v>32</v>
      </c>
      <c r="L5168" t="s">
        <v>33226</v>
      </c>
      <c r="M5168" t="s">
        <v>33227</v>
      </c>
      <c r="N5168" t="s">
        <v>33228</v>
      </c>
      <c r="O5168" t="s">
        <v>12532</v>
      </c>
      <c r="P5168" t="s">
        <v>5087</v>
      </c>
      <c r="Q5168" t="s">
        <v>25399</v>
      </c>
      <c r="R5168" t="s">
        <v>33229</v>
      </c>
      <c r="S5168" t="s">
        <v>20471</v>
      </c>
      <c r="T5168" t="s">
        <v>40</v>
      </c>
      <c r="U5168" t="s">
        <v>65</v>
      </c>
      <c r="V5168" t="s">
        <v>42</v>
      </c>
      <c r="W5168" t="s">
        <v>23</v>
      </c>
      <c r="X5168" t="s">
        <v>33226</v>
      </c>
      <c r="Y5168" t="str">
        <f t="shared" ca="1" si="80"/>
        <v>NOK</v>
      </c>
    </row>
    <row r="5169" spans="1:25" x14ac:dyDescent="0.25">
      <c r="A5169" t="s">
        <v>23</v>
      </c>
      <c r="B5169" t="s">
        <v>33230</v>
      </c>
      <c r="C5169" t="s">
        <v>25</v>
      </c>
      <c r="D5169" t="s">
        <v>314</v>
      </c>
      <c r="E5169" t="s">
        <v>702</v>
      </c>
      <c r="F5169" t="s">
        <v>315</v>
      </c>
      <c r="G5169" t="s">
        <v>29</v>
      </c>
      <c r="H5169" t="s">
        <v>316</v>
      </c>
      <c r="I5169" t="s">
        <v>2513</v>
      </c>
      <c r="J5169" t="e">
        <f>VLOOKUP(I5169,[1]!Tabela2[#All],2,0)</f>
        <v>#REF!</v>
      </c>
      <c r="K5169" t="s">
        <v>32</v>
      </c>
      <c r="L5169" t="s">
        <v>33231</v>
      </c>
      <c r="M5169" t="s">
        <v>33232</v>
      </c>
      <c r="N5169" t="s">
        <v>33233</v>
      </c>
      <c r="O5169" t="s">
        <v>21010</v>
      </c>
      <c r="P5169" t="s">
        <v>33234</v>
      </c>
      <c r="Q5169" t="s">
        <v>5073</v>
      </c>
      <c r="R5169" t="s">
        <v>1247</v>
      </c>
      <c r="S5169" t="s">
        <v>23056</v>
      </c>
      <c r="T5169" t="s">
        <v>183</v>
      </c>
      <c r="U5169" t="s">
        <v>42</v>
      </c>
      <c r="V5169" t="s">
        <v>5848</v>
      </c>
      <c r="W5169" t="s">
        <v>23</v>
      </c>
      <c r="X5169" t="s">
        <v>33231</v>
      </c>
      <c r="Y5169" t="str">
        <f t="shared" ca="1" si="80"/>
        <v>NOK</v>
      </c>
    </row>
    <row r="5170" spans="1:25" x14ac:dyDescent="0.25">
      <c r="A5170" t="s">
        <v>23</v>
      </c>
      <c r="B5170" t="s">
        <v>33235</v>
      </c>
      <c r="C5170" t="s">
        <v>25</v>
      </c>
      <c r="D5170" t="s">
        <v>423</v>
      </c>
      <c r="E5170" t="s">
        <v>292</v>
      </c>
      <c r="F5170" t="s">
        <v>28</v>
      </c>
      <c r="G5170" t="s">
        <v>29</v>
      </c>
      <c r="H5170" t="s">
        <v>30</v>
      </c>
      <c r="I5170" t="s">
        <v>33236</v>
      </c>
      <c r="J5170" t="e">
        <f>VLOOKUP(I5170,[1]!Tabela2[#All],2,0)</f>
        <v>#REF!</v>
      </c>
      <c r="K5170" t="s">
        <v>32</v>
      </c>
      <c r="L5170" t="s">
        <v>33237</v>
      </c>
      <c r="M5170" t="s">
        <v>33238</v>
      </c>
      <c r="N5170" t="s">
        <v>33239</v>
      </c>
      <c r="O5170" t="s">
        <v>33240</v>
      </c>
      <c r="P5170" t="s">
        <v>23952</v>
      </c>
      <c r="Q5170" t="s">
        <v>7265</v>
      </c>
      <c r="R5170" t="s">
        <v>10200</v>
      </c>
      <c r="S5170" t="s">
        <v>1913</v>
      </c>
      <c r="T5170" t="s">
        <v>40</v>
      </c>
      <c r="U5170" t="s">
        <v>77</v>
      </c>
      <c r="V5170" t="s">
        <v>42</v>
      </c>
      <c r="W5170" t="s">
        <v>23</v>
      </c>
      <c r="X5170" t="s">
        <v>33237</v>
      </c>
      <c r="Y5170" t="str">
        <f t="shared" ca="1" si="80"/>
        <v>NOK</v>
      </c>
    </row>
    <row r="5171" spans="1:25" x14ac:dyDescent="0.25">
      <c r="A5171" t="s">
        <v>23</v>
      </c>
      <c r="B5171" t="s">
        <v>33241</v>
      </c>
      <c r="C5171" t="s">
        <v>25</v>
      </c>
      <c r="D5171" t="s">
        <v>228</v>
      </c>
      <c r="E5171" t="s">
        <v>2059</v>
      </c>
      <c r="F5171" t="s">
        <v>28</v>
      </c>
      <c r="G5171" t="s">
        <v>29</v>
      </c>
      <c r="H5171" t="s">
        <v>30</v>
      </c>
      <c r="I5171" t="s">
        <v>1297</v>
      </c>
      <c r="J5171" t="e">
        <f>VLOOKUP(I5171,[1]!Tabela2[#All],2,0)</f>
        <v>#REF!</v>
      </c>
      <c r="K5171" t="s">
        <v>32</v>
      </c>
      <c r="L5171" t="s">
        <v>33242</v>
      </c>
      <c r="M5171" t="s">
        <v>33243</v>
      </c>
      <c r="N5171" t="s">
        <v>33244</v>
      </c>
      <c r="O5171" t="s">
        <v>19236</v>
      </c>
      <c r="P5171" t="s">
        <v>33245</v>
      </c>
      <c r="Q5171" t="s">
        <v>1994</v>
      </c>
      <c r="R5171" t="s">
        <v>2413</v>
      </c>
      <c r="S5171" t="s">
        <v>27246</v>
      </c>
      <c r="T5171" t="s">
        <v>183</v>
      </c>
      <c r="U5171" t="s">
        <v>42</v>
      </c>
      <c r="V5171" t="s">
        <v>1631</v>
      </c>
      <c r="W5171" t="s">
        <v>23</v>
      </c>
      <c r="X5171" t="s">
        <v>33242</v>
      </c>
      <c r="Y5171" t="str">
        <f t="shared" ca="1" si="80"/>
        <v>NOK</v>
      </c>
    </row>
    <row r="5172" spans="1:25" x14ac:dyDescent="0.25">
      <c r="A5172" t="s">
        <v>23</v>
      </c>
      <c r="B5172" t="s">
        <v>33246</v>
      </c>
      <c r="C5172" t="s">
        <v>25</v>
      </c>
      <c r="D5172" t="s">
        <v>314</v>
      </c>
      <c r="E5172" t="s">
        <v>1278</v>
      </c>
      <c r="F5172" t="s">
        <v>315</v>
      </c>
      <c r="G5172" t="s">
        <v>29</v>
      </c>
      <c r="H5172" t="s">
        <v>316</v>
      </c>
      <c r="I5172" t="s">
        <v>2969</v>
      </c>
      <c r="J5172" t="e">
        <f>VLOOKUP(I5172,[1]!Tabela2[#All],2,0)</f>
        <v>#REF!</v>
      </c>
      <c r="K5172" t="s">
        <v>32</v>
      </c>
      <c r="L5172" t="s">
        <v>33247</v>
      </c>
      <c r="M5172" t="s">
        <v>33248</v>
      </c>
      <c r="N5172" t="s">
        <v>33249</v>
      </c>
      <c r="O5172" t="s">
        <v>33250</v>
      </c>
      <c r="P5172" t="s">
        <v>33251</v>
      </c>
      <c r="Q5172" t="s">
        <v>13484</v>
      </c>
      <c r="R5172" t="s">
        <v>2609</v>
      </c>
      <c r="S5172" t="s">
        <v>2126</v>
      </c>
      <c r="T5172" t="s">
        <v>183</v>
      </c>
      <c r="U5172" t="s">
        <v>42</v>
      </c>
      <c r="V5172" t="s">
        <v>1867</v>
      </c>
      <c r="W5172" t="s">
        <v>23</v>
      </c>
      <c r="X5172" t="s">
        <v>33247</v>
      </c>
      <c r="Y5172" t="str">
        <f t="shared" ca="1" si="80"/>
        <v>NOK</v>
      </c>
    </row>
    <row r="5173" spans="1:25" x14ac:dyDescent="0.25">
      <c r="A5173" t="s">
        <v>23</v>
      </c>
      <c r="B5173" t="s">
        <v>33252</v>
      </c>
      <c r="C5173" t="s">
        <v>25</v>
      </c>
      <c r="D5173" t="s">
        <v>423</v>
      </c>
      <c r="E5173" t="s">
        <v>45</v>
      </c>
      <c r="F5173" t="s">
        <v>28</v>
      </c>
      <c r="G5173" t="s">
        <v>29</v>
      </c>
      <c r="H5173" t="s">
        <v>30</v>
      </c>
      <c r="I5173" t="s">
        <v>1653</v>
      </c>
      <c r="J5173" t="e">
        <f>VLOOKUP(I5173,[1]!Tabela2[#All],2,0)</f>
        <v>#REF!</v>
      </c>
      <c r="K5173" t="s">
        <v>32</v>
      </c>
      <c r="L5173" t="s">
        <v>33253</v>
      </c>
      <c r="M5173" t="s">
        <v>33254</v>
      </c>
      <c r="N5173" t="s">
        <v>33255</v>
      </c>
      <c r="O5173" t="s">
        <v>14089</v>
      </c>
      <c r="P5173" t="s">
        <v>31374</v>
      </c>
      <c r="Q5173" t="s">
        <v>8494</v>
      </c>
      <c r="R5173" t="s">
        <v>2600</v>
      </c>
      <c r="S5173" t="s">
        <v>19110</v>
      </c>
      <c r="T5173" t="s">
        <v>40</v>
      </c>
      <c r="U5173" t="s">
        <v>54</v>
      </c>
      <c r="V5173" t="s">
        <v>42</v>
      </c>
      <c r="W5173" t="s">
        <v>23</v>
      </c>
      <c r="X5173" t="s">
        <v>33253</v>
      </c>
      <c r="Y5173" t="str">
        <f t="shared" ca="1" si="80"/>
        <v>NOK</v>
      </c>
    </row>
    <row r="5174" spans="1:25" x14ac:dyDescent="0.25">
      <c r="A5174" t="s">
        <v>23</v>
      </c>
      <c r="B5174" t="s">
        <v>33256</v>
      </c>
      <c r="C5174" t="s">
        <v>25</v>
      </c>
      <c r="D5174" t="s">
        <v>161</v>
      </c>
      <c r="E5174" t="s">
        <v>88</v>
      </c>
      <c r="F5174" t="s">
        <v>28</v>
      </c>
      <c r="G5174" t="s">
        <v>29</v>
      </c>
      <c r="H5174" t="s">
        <v>30</v>
      </c>
      <c r="I5174" t="s">
        <v>2172</v>
      </c>
      <c r="J5174" t="e">
        <f>VLOOKUP(I5174,[1]!Tabela2[#All],2,0)</f>
        <v>#REF!</v>
      </c>
      <c r="K5174" t="s">
        <v>32</v>
      </c>
      <c r="L5174" t="s">
        <v>33257</v>
      </c>
      <c r="M5174" t="s">
        <v>33258</v>
      </c>
      <c r="N5174" t="s">
        <v>33259</v>
      </c>
      <c r="O5174" t="s">
        <v>33260</v>
      </c>
      <c r="P5174" t="s">
        <v>33261</v>
      </c>
      <c r="Q5174" t="s">
        <v>3678</v>
      </c>
      <c r="R5174" t="s">
        <v>357</v>
      </c>
      <c r="S5174" t="s">
        <v>33262</v>
      </c>
      <c r="T5174" t="s">
        <v>40</v>
      </c>
      <c r="U5174" t="s">
        <v>54</v>
      </c>
      <c r="V5174" t="s">
        <v>42</v>
      </c>
      <c r="W5174" t="s">
        <v>23</v>
      </c>
      <c r="X5174" t="s">
        <v>33257</v>
      </c>
      <c r="Y5174" t="str">
        <f t="shared" ca="1" si="80"/>
        <v>NOK</v>
      </c>
    </row>
    <row r="5175" spans="1:25" x14ac:dyDescent="0.25">
      <c r="A5175" t="s">
        <v>23</v>
      </c>
      <c r="B5175" t="s">
        <v>33263</v>
      </c>
      <c r="C5175" t="s">
        <v>25</v>
      </c>
      <c r="D5175" t="s">
        <v>44</v>
      </c>
      <c r="E5175" t="s">
        <v>292</v>
      </c>
      <c r="F5175" t="s">
        <v>28</v>
      </c>
      <c r="G5175" t="s">
        <v>29</v>
      </c>
      <c r="H5175" t="s">
        <v>30</v>
      </c>
      <c r="I5175" t="s">
        <v>4283</v>
      </c>
      <c r="J5175" t="e">
        <f>VLOOKUP(I5175,[1]!Tabela2[#All],2,0)</f>
        <v>#REF!</v>
      </c>
      <c r="K5175" t="s">
        <v>32</v>
      </c>
      <c r="L5175" t="s">
        <v>33264</v>
      </c>
      <c r="M5175" t="s">
        <v>33265</v>
      </c>
      <c r="N5175" t="s">
        <v>33266</v>
      </c>
      <c r="O5175" t="s">
        <v>33267</v>
      </c>
      <c r="P5175" t="s">
        <v>33268</v>
      </c>
      <c r="Q5175" t="s">
        <v>3474</v>
      </c>
      <c r="R5175" t="s">
        <v>85</v>
      </c>
      <c r="S5175" t="s">
        <v>15324</v>
      </c>
      <c r="T5175" t="s">
        <v>40</v>
      </c>
      <c r="U5175" t="s">
        <v>41</v>
      </c>
      <c r="V5175" t="s">
        <v>42</v>
      </c>
      <c r="W5175" t="s">
        <v>23</v>
      </c>
      <c r="X5175" t="s">
        <v>33264</v>
      </c>
      <c r="Y5175" t="str">
        <f t="shared" ca="1" si="80"/>
        <v>NOK</v>
      </c>
    </row>
    <row r="5176" spans="1:25" x14ac:dyDescent="0.25">
      <c r="A5176" t="s">
        <v>23</v>
      </c>
      <c r="B5176" t="s">
        <v>33269</v>
      </c>
      <c r="C5176" t="s">
        <v>25</v>
      </c>
      <c r="D5176" t="s">
        <v>314</v>
      </c>
      <c r="E5176" t="s">
        <v>1278</v>
      </c>
      <c r="F5176" t="s">
        <v>315</v>
      </c>
      <c r="G5176" t="s">
        <v>29</v>
      </c>
      <c r="H5176" t="s">
        <v>316</v>
      </c>
      <c r="I5176" t="s">
        <v>712</v>
      </c>
      <c r="J5176" t="e">
        <f>VLOOKUP(I5176,[1]!Tabela2[#All],2,0)</f>
        <v>#REF!</v>
      </c>
      <c r="K5176" t="s">
        <v>32</v>
      </c>
      <c r="L5176" t="s">
        <v>33270</v>
      </c>
      <c r="M5176" t="s">
        <v>33271</v>
      </c>
      <c r="N5176" t="s">
        <v>33272</v>
      </c>
      <c r="O5176" t="s">
        <v>33273</v>
      </c>
      <c r="P5176" t="s">
        <v>33274</v>
      </c>
      <c r="Q5176" t="s">
        <v>901</v>
      </c>
      <c r="R5176" t="s">
        <v>4962</v>
      </c>
      <c r="S5176" t="s">
        <v>9507</v>
      </c>
      <c r="T5176" t="s">
        <v>183</v>
      </c>
      <c r="U5176" t="s">
        <v>42</v>
      </c>
      <c r="V5176" t="s">
        <v>1867</v>
      </c>
      <c r="W5176" t="s">
        <v>23</v>
      </c>
      <c r="X5176" t="s">
        <v>33270</v>
      </c>
      <c r="Y5176" t="str">
        <f t="shared" ca="1" si="80"/>
        <v>NOK</v>
      </c>
    </row>
    <row r="5177" spans="1:25" x14ac:dyDescent="0.25">
      <c r="A5177" t="s">
        <v>23</v>
      </c>
      <c r="B5177" t="s">
        <v>33275</v>
      </c>
      <c r="C5177" t="s">
        <v>25</v>
      </c>
      <c r="D5177" t="s">
        <v>161</v>
      </c>
      <c r="E5177" t="s">
        <v>88</v>
      </c>
      <c r="F5177" t="s">
        <v>28</v>
      </c>
      <c r="G5177" t="s">
        <v>29</v>
      </c>
      <c r="H5177" t="s">
        <v>30</v>
      </c>
      <c r="I5177" t="s">
        <v>579</v>
      </c>
      <c r="J5177" t="e">
        <f>VLOOKUP(I5177,[1]!Tabela2[#All],2,0)</f>
        <v>#REF!</v>
      </c>
      <c r="K5177" t="s">
        <v>32</v>
      </c>
      <c r="L5177" t="s">
        <v>33276</v>
      </c>
      <c r="M5177" t="s">
        <v>33277</v>
      </c>
      <c r="N5177" t="s">
        <v>33278</v>
      </c>
      <c r="O5177" t="s">
        <v>4450</v>
      </c>
      <c r="P5177" t="s">
        <v>33279</v>
      </c>
      <c r="Q5177" t="s">
        <v>4916</v>
      </c>
      <c r="R5177" t="s">
        <v>4814</v>
      </c>
      <c r="S5177" t="s">
        <v>12829</v>
      </c>
      <c r="T5177" t="s">
        <v>40</v>
      </c>
      <c r="U5177" t="s">
        <v>41</v>
      </c>
      <c r="V5177" t="s">
        <v>42</v>
      </c>
      <c r="W5177" t="s">
        <v>23</v>
      </c>
      <c r="X5177" t="s">
        <v>33276</v>
      </c>
      <c r="Y5177" t="str">
        <f t="shared" ca="1" si="80"/>
        <v>NOK</v>
      </c>
    </row>
    <row r="5178" spans="1:25" x14ac:dyDescent="0.25">
      <c r="A5178" t="s">
        <v>23</v>
      </c>
      <c r="B5178" t="s">
        <v>33280</v>
      </c>
      <c r="C5178" t="s">
        <v>25</v>
      </c>
      <c r="D5178" t="s">
        <v>314</v>
      </c>
      <c r="E5178" t="s">
        <v>45</v>
      </c>
      <c r="F5178" t="s">
        <v>315</v>
      </c>
      <c r="G5178" t="s">
        <v>29</v>
      </c>
      <c r="H5178" t="s">
        <v>316</v>
      </c>
      <c r="I5178" t="s">
        <v>2289</v>
      </c>
      <c r="J5178" t="e">
        <f>VLOOKUP(I5178,[1]!Tabela2[#All],2,0)</f>
        <v>#REF!</v>
      </c>
      <c r="K5178" t="s">
        <v>32</v>
      </c>
      <c r="L5178" t="s">
        <v>33281</v>
      </c>
      <c r="M5178" t="s">
        <v>33282</v>
      </c>
      <c r="N5178" t="s">
        <v>33283</v>
      </c>
      <c r="O5178" t="s">
        <v>33284</v>
      </c>
      <c r="P5178" t="s">
        <v>23994</v>
      </c>
      <c r="Q5178" t="s">
        <v>10374</v>
      </c>
      <c r="R5178" t="s">
        <v>12394</v>
      </c>
      <c r="S5178" t="s">
        <v>7491</v>
      </c>
      <c r="T5178" t="s">
        <v>183</v>
      </c>
      <c r="U5178" t="s">
        <v>42</v>
      </c>
      <c r="V5178" t="s">
        <v>1867</v>
      </c>
      <c r="W5178" t="s">
        <v>23</v>
      </c>
      <c r="X5178" t="s">
        <v>33281</v>
      </c>
      <c r="Y5178" t="str">
        <f t="shared" ca="1" si="80"/>
        <v>NOK</v>
      </c>
    </row>
    <row r="5179" spans="1:25" x14ac:dyDescent="0.25">
      <c r="A5179" t="s">
        <v>23</v>
      </c>
      <c r="B5179" t="s">
        <v>33285</v>
      </c>
      <c r="C5179" t="s">
        <v>25</v>
      </c>
      <c r="D5179" t="s">
        <v>314</v>
      </c>
      <c r="E5179" t="s">
        <v>933</v>
      </c>
      <c r="F5179" t="s">
        <v>315</v>
      </c>
      <c r="G5179" t="s">
        <v>29</v>
      </c>
      <c r="H5179" t="s">
        <v>316</v>
      </c>
      <c r="I5179" t="s">
        <v>1317</v>
      </c>
      <c r="J5179" t="e">
        <f>VLOOKUP(I5179,[1]!Tabela2[#All],2,0)</f>
        <v>#REF!</v>
      </c>
      <c r="K5179" t="s">
        <v>151</v>
      </c>
      <c r="L5179" t="s">
        <v>33286</v>
      </c>
      <c r="M5179" t="s">
        <v>33287</v>
      </c>
      <c r="N5179" t="s">
        <v>33288</v>
      </c>
      <c r="O5179" t="s">
        <v>33289</v>
      </c>
      <c r="P5179" t="s">
        <v>33290</v>
      </c>
      <c r="Q5179" t="s">
        <v>33291</v>
      </c>
      <c r="R5179" t="s">
        <v>1275</v>
      </c>
      <c r="S5179" t="s">
        <v>26777</v>
      </c>
      <c r="T5179" t="s">
        <v>183</v>
      </c>
      <c r="U5179" t="s">
        <v>42</v>
      </c>
      <c r="V5179" t="s">
        <v>1469</v>
      </c>
      <c r="W5179" t="s">
        <v>23</v>
      </c>
      <c r="X5179" t="s">
        <v>33286</v>
      </c>
      <c r="Y5179" t="str">
        <f t="shared" ca="1" si="80"/>
        <v>NOK</v>
      </c>
    </row>
    <row r="5180" spans="1:25" x14ac:dyDescent="0.25">
      <c r="A5180" t="s">
        <v>23</v>
      </c>
      <c r="B5180" t="s">
        <v>33292</v>
      </c>
      <c r="C5180" t="s">
        <v>25</v>
      </c>
      <c r="D5180" t="s">
        <v>98</v>
      </c>
      <c r="E5180" t="s">
        <v>435</v>
      </c>
      <c r="F5180" t="s">
        <v>391</v>
      </c>
      <c r="G5180" t="s">
        <v>29</v>
      </c>
      <c r="H5180" t="s">
        <v>30</v>
      </c>
      <c r="I5180" t="s">
        <v>1163</v>
      </c>
      <c r="J5180" t="e">
        <f>VLOOKUP(I5180,[1]!Tabela2[#All],2,0)</f>
        <v>#REF!</v>
      </c>
      <c r="K5180" t="s">
        <v>32</v>
      </c>
      <c r="L5180" t="s">
        <v>33293</v>
      </c>
      <c r="M5180" t="s">
        <v>33294</v>
      </c>
      <c r="N5180" t="s">
        <v>33295</v>
      </c>
      <c r="O5180" t="s">
        <v>14131</v>
      </c>
      <c r="P5180" t="s">
        <v>3803</v>
      </c>
      <c r="Q5180" t="s">
        <v>9755</v>
      </c>
      <c r="R5180" t="s">
        <v>3160</v>
      </c>
      <c r="S5180" t="s">
        <v>6646</v>
      </c>
      <c r="T5180" t="s">
        <v>40</v>
      </c>
      <c r="U5180" t="s">
        <v>195</v>
      </c>
      <c r="V5180" t="s">
        <v>42</v>
      </c>
      <c r="W5180" t="s">
        <v>23</v>
      </c>
      <c r="X5180" t="s">
        <v>33293</v>
      </c>
      <c r="Y5180" t="str">
        <f t="shared" ca="1" si="80"/>
        <v>NOK</v>
      </c>
    </row>
    <row r="5181" spans="1:25" x14ac:dyDescent="0.25">
      <c r="A5181" t="s">
        <v>23</v>
      </c>
      <c r="B5181" t="s">
        <v>33296</v>
      </c>
      <c r="C5181" t="s">
        <v>25</v>
      </c>
      <c r="D5181" t="s">
        <v>228</v>
      </c>
      <c r="E5181" t="s">
        <v>518</v>
      </c>
      <c r="F5181" t="s">
        <v>28</v>
      </c>
      <c r="G5181" t="s">
        <v>29</v>
      </c>
      <c r="H5181" t="s">
        <v>30</v>
      </c>
      <c r="I5181" t="s">
        <v>3402</v>
      </c>
      <c r="J5181" t="e">
        <f>VLOOKUP(I5181,[1]!Tabela2[#All],2,0)</f>
        <v>#REF!</v>
      </c>
      <c r="K5181" t="s">
        <v>151</v>
      </c>
      <c r="L5181" t="s">
        <v>33297</v>
      </c>
      <c r="M5181" t="s">
        <v>33298</v>
      </c>
      <c r="N5181" t="s">
        <v>33299</v>
      </c>
      <c r="O5181" t="s">
        <v>33300</v>
      </c>
      <c r="P5181" t="s">
        <v>33301</v>
      </c>
      <c r="Q5181" t="s">
        <v>33302</v>
      </c>
      <c r="R5181" t="s">
        <v>4066</v>
      </c>
      <c r="S5181" t="s">
        <v>20897</v>
      </c>
      <c r="T5181" t="s">
        <v>40</v>
      </c>
      <c r="U5181" t="s">
        <v>54</v>
      </c>
      <c r="V5181" t="s">
        <v>42</v>
      </c>
      <c r="W5181" t="s">
        <v>23</v>
      </c>
      <c r="X5181" t="s">
        <v>33297</v>
      </c>
      <c r="Y5181" t="str">
        <f t="shared" ca="1" si="80"/>
        <v>NOK</v>
      </c>
    </row>
    <row r="5182" spans="1:25" x14ac:dyDescent="0.25">
      <c r="A5182" t="s">
        <v>23</v>
      </c>
      <c r="B5182" t="s">
        <v>33303</v>
      </c>
      <c r="C5182" t="s">
        <v>25</v>
      </c>
      <c r="D5182" t="s">
        <v>161</v>
      </c>
      <c r="E5182" t="s">
        <v>88</v>
      </c>
      <c r="F5182" t="s">
        <v>28</v>
      </c>
      <c r="G5182" t="s">
        <v>29</v>
      </c>
      <c r="H5182" t="s">
        <v>30</v>
      </c>
      <c r="I5182" t="s">
        <v>11635</v>
      </c>
      <c r="J5182" t="e">
        <f>VLOOKUP(I5182,[1]!Tabela2[#All],2,0)</f>
        <v>#REF!</v>
      </c>
      <c r="K5182" t="s">
        <v>32</v>
      </c>
      <c r="L5182" t="s">
        <v>33304</v>
      </c>
      <c r="M5182" t="s">
        <v>33305</v>
      </c>
      <c r="N5182" t="s">
        <v>33306</v>
      </c>
      <c r="O5182" t="s">
        <v>33307</v>
      </c>
      <c r="P5182" t="s">
        <v>33308</v>
      </c>
      <c r="Q5182" t="s">
        <v>10366</v>
      </c>
      <c r="R5182" t="s">
        <v>1044</v>
      </c>
      <c r="S5182" t="s">
        <v>6302</v>
      </c>
      <c r="T5182" t="s">
        <v>40</v>
      </c>
      <c r="U5182" t="s">
        <v>65</v>
      </c>
      <c r="V5182" t="s">
        <v>42</v>
      </c>
      <c r="W5182" t="s">
        <v>23</v>
      </c>
      <c r="X5182" t="s">
        <v>33304</v>
      </c>
      <c r="Y5182" t="str">
        <f t="shared" ca="1" si="80"/>
        <v>NOK</v>
      </c>
    </row>
    <row r="5183" spans="1:25" x14ac:dyDescent="0.25">
      <c r="A5183" t="s">
        <v>23</v>
      </c>
      <c r="B5183" t="s">
        <v>33309</v>
      </c>
      <c r="C5183" t="s">
        <v>25</v>
      </c>
      <c r="D5183" t="s">
        <v>148</v>
      </c>
      <c r="E5183" t="s">
        <v>149</v>
      </c>
      <c r="F5183" t="s">
        <v>28</v>
      </c>
      <c r="G5183" t="s">
        <v>29</v>
      </c>
      <c r="H5183" t="s">
        <v>30</v>
      </c>
      <c r="I5183" t="s">
        <v>3708</v>
      </c>
      <c r="J5183" t="e">
        <f>VLOOKUP(I5183,[1]!Tabela2[#All],2,0)</f>
        <v>#REF!</v>
      </c>
      <c r="K5183" t="s">
        <v>32</v>
      </c>
      <c r="L5183" t="s">
        <v>33310</v>
      </c>
      <c r="M5183" t="s">
        <v>33311</v>
      </c>
      <c r="N5183" t="s">
        <v>33312</v>
      </c>
      <c r="O5183" t="s">
        <v>19343</v>
      </c>
      <c r="P5183" t="s">
        <v>33313</v>
      </c>
      <c r="Q5183" t="s">
        <v>33314</v>
      </c>
      <c r="R5183" t="s">
        <v>170</v>
      </c>
      <c r="S5183" t="s">
        <v>1343</v>
      </c>
      <c r="T5183" t="s">
        <v>40</v>
      </c>
      <c r="U5183" t="s">
        <v>65</v>
      </c>
      <c r="V5183" t="s">
        <v>42</v>
      </c>
      <c r="W5183" t="s">
        <v>23</v>
      </c>
      <c r="X5183" t="s">
        <v>33310</v>
      </c>
      <c r="Y5183" t="str">
        <f t="shared" ca="1" si="80"/>
        <v>NOK</v>
      </c>
    </row>
    <row r="5184" spans="1:25" x14ac:dyDescent="0.25">
      <c r="A5184" t="s">
        <v>23</v>
      </c>
      <c r="B5184" t="s">
        <v>33315</v>
      </c>
      <c r="C5184" t="s">
        <v>25</v>
      </c>
      <c r="D5184" t="s">
        <v>161</v>
      </c>
      <c r="E5184" t="s">
        <v>271</v>
      </c>
      <c r="F5184" t="s">
        <v>28</v>
      </c>
      <c r="G5184" t="s">
        <v>29</v>
      </c>
      <c r="H5184" t="s">
        <v>30</v>
      </c>
      <c r="I5184" t="s">
        <v>4118</v>
      </c>
      <c r="J5184" t="e">
        <f>VLOOKUP(I5184,[1]!Tabela2[#All],2,0)</f>
        <v>#REF!</v>
      </c>
      <c r="K5184" t="s">
        <v>32</v>
      </c>
      <c r="L5184" t="s">
        <v>33316</v>
      </c>
      <c r="M5184" t="s">
        <v>33317</v>
      </c>
      <c r="N5184" t="s">
        <v>14777</v>
      </c>
      <c r="O5184" t="s">
        <v>33318</v>
      </c>
      <c r="P5184" t="s">
        <v>33319</v>
      </c>
      <c r="Q5184" t="s">
        <v>25948</v>
      </c>
      <c r="R5184" t="s">
        <v>575</v>
      </c>
      <c r="S5184" t="s">
        <v>9140</v>
      </c>
      <c r="T5184" t="s">
        <v>40</v>
      </c>
      <c r="U5184" t="s">
        <v>54</v>
      </c>
      <c r="V5184" t="s">
        <v>42</v>
      </c>
      <c r="W5184" t="s">
        <v>23</v>
      </c>
      <c r="X5184" t="s">
        <v>33316</v>
      </c>
      <c r="Y5184" t="str">
        <f t="shared" ca="1" si="80"/>
        <v>NOK</v>
      </c>
    </row>
    <row r="5185" spans="1:25" x14ac:dyDescent="0.25">
      <c r="A5185" t="s">
        <v>23</v>
      </c>
      <c r="B5185" t="s">
        <v>33320</v>
      </c>
      <c r="C5185" t="s">
        <v>25</v>
      </c>
      <c r="D5185" t="s">
        <v>148</v>
      </c>
      <c r="E5185" t="s">
        <v>13256</v>
      </c>
      <c r="F5185" t="s">
        <v>28</v>
      </c>
      <c r="G5185" t="s">
        <v>29</v>
      </c>
      <c r="H5185" t="s">
        <v>30</v>
      </c>
      <c r="I5185" t="s">
        <v>2343</v>
      </c>
      <c r="J5185" t="e">
        <f>VLOOKUP(I5185,[1]!Tabela2[#All],2,0)</f>
        <v>#REF!</v>
      </c>
      <c r="K5185" t="s">
        <v>151</v>
      </c>
      <c r="L5185" t="s">
        <v>33321</v>
      </c>
      <c r="M5185" t="s">
        <v>33322</v>
      </c>
      <c r="N5185" t="s">
        <v>33323</v>
      </c>
      <c r="O5185" t="s">
        <v>6564</v>
      </c>
      <c r="P5185" t="s">
        <v>29799</v>
      </c>
      <c r="Q5185" t="s">
        <v>33324</v>
      </c>
      <c r="R5185" t="s">
        <v>20314</v>
      </c>
      <c r="S5185" t="s">
        <v>33325</v>
      </c>
      <c r="T5185" t="s">
        <v>40</v>
      </c>
      <c r="U5185" t="s">
        <v>77</v>
      </c>
      <c r="V5185" t="s">
        <v>42</v>
      </c>
      <c r="W5185" t="s">
        <v>23</v>
      </c>
      <c r="X5185" t="s">
        <v>33321</v>
      </c>
      <c r="Y5185" t="str">
        <f t="shared" ca="1" si="80"/>
        <v>NOK</v>
      </c>
    </row>
    <row r="5186" spans="1:25" x14ac:dyDescent="0.25">
      <c r="A5186" t="s">
        <v>23</v>
      </c>
      <c r="B5186" t="s">
        <v>33326</v>
      </c>
      <c r="C5186" t="s">
        <v>25</v>
      </c>
      <c r="D5186" t="s">
        <v>423</v>
      </c>
      <c r="E5186" t="s">
        <v>88</v>
      </c>
      <c r="F5186" t="s">
        <v>28</v>
      </c>
      <c r="G5186" t="s">
        <v>29</v>
      </c>
      <c r="H5186" t="s">
        <v>30</v>
      </c>
      <c r="I5186" t="s">
        <v>3828</v>
      </c>
      <c r="J5186" t="e">
        <f>VLOOKUP(I5186,[1]!Tabela2[#All],2,0)</f>
        <v>#REF!</v>
      </c>
      <c r="K5186" t="s">
        <v>32</v>
      </c>
      <c r="L5186" t="s">
        <v>22302</v>
      </c>
      <c r="M5186" t="s">
        <v>33327</v>
      </c>
      <c r="N5186" t="s">
        <v>33328</v>
      </c>
      <c r="O5186" t="s">
        <v>14160</v>
      </c>
      <c r="P5186" t="s">
        <v>33329</v>
      </c>
      <c r="Q5186" t="s">
        <v>22773</v>
      </c>
      <c r="R5186" t="s">
        <v>3203</v>
      </c>
      <c r="S5186" t="s">
        <v>9973</v>
      </c>
      <c r="T5186" t="s">
        <v>183</v>
      </c>
      <c r="U5186" t="s">
        <v>42</v>
      </c>
      <c r="V5186" t="s">
        <v>11027</v>
      </c>
      <c r="W5186" t="s">
        <v>23</v>
      </c>
      <c r="X5186" t="s">
        <v>22302</v>
      </c>
      <c r="Y5186" t="str">
        <f t="shared" ca="1" si="80"/>
        <v>NOK</v>
      </c>
    </row>
    <row r="5187" spans="1:25" x14ac:dyDescent="0.25">
      <c r="A5187" t="s">
        <v>23</v>
      </c>
      <c r="B5187" t="s">
        <v>33330</v>
      </c>
      <c r="C5187" t="s">
        <v>25</v>
      </c>
      <c r="D5187" t="s">
        <v>423</v>
      </c>
      <c r="E5187" t="s">
        <v>2059</v>
      </c>
      <c r="F5187" t="s">
        <v>28</v>
      </c>
      <c r="G5187" t="s">
        <v>29</v>
      </c>
      <c r="H5187" t="s">
        <v>30</v>
      </c>
      <c r="I5187" t="s">
        <v>22308</v>
      </c>
      <c r="J5187" t="e">
        <f>VLOOKUP(I5187,[1]!Tabela2[#All],2,0)</f>
        <v>#REF!</v>
      </c>
      <c r="K5187" t="s">
        <v>32</v>
      </c>
      <c r="L5187" t="s">
        <v>33331</v>
      </c>
      <c r="M5187" t="s">
        <v>33332</v>
      </c>
      <c r="N5187" t="s">
        <v>4242</v>
      </c>
      <c r="O5187" t="s">
        <v>31759</v>
      </c>
      <c r="P5187" t="s">
        <v>28477</v>
      </c>
      <c r="Q5187" t="s">
        <v>33146</v>
      </c>
      <c r="R5187" t="s">
        <v>575</v>
      </c>
      <c r="S5187" t="s">
        <v>1717</v>
      </c>
      <c r="T5187" t="s">
        <v>40</v>
      </c>
      <c r="U5187" t="s">
        <v>401</v>
      </c>
      <c r="V5187" t="s">
        <v>42</v>
      </c>
      <c r="W5187" t="s">
        <v>23</v>
      </c>
      <c r="X5187" t="s">
        <v>33331</v>
      </c>
      <c r="Y5187" t="str">
        <f t="shared" ref="Y5187:Y5250" ca="1" si="81">IF(AND(TEXT(M5187,"DD/MM/AA")*1=$AB$4,HOUR(M5187)=$AB$3),"OK","NOK")</f>
        <v>NOK</v>
      </c>
    </row>
    <row r="5188" spans="1:25" x14ac:dyDescent="0.25">
      <c r="A5188" t="s">
        <v>23</v>
      </c>
      <c r="B5188" t="s">
        <v>33333</v>
      </c>
      <c r="C5188" t="s">
        <v>25</v>
      </c>
      <c r="D5188" t="s">
        <v>197</v>
      </c>
      <c r="E5188" t="s">
        <v>88</v>
      </c>
      <c r="F5188" t="s">
        <v>28</v>
      </c>
      <c r="G5188" t="s">
        <v>29</v>
      </c>
      <c r="H5188" t="s">
        <v>30</v>
      </c>
      <c r="I5188" t="s">
        <v>5215</v>
      </c>
      <c r="J5188" t="e">
        <f>VLOOKUP(I5188,[1]!Tabela2[#All],2,0)</f>
        <v>#REF!</v>
      </c>
      <c r="K5188" t="s">
        <v>32</v>
      </c>
      <c r="L5188" t="s">
        <v>33334</v>
      </c>
      <c r="M5188" t="s">
        <v>33335</v>
      </c>
      <c r="N5188" t="s">
        <v>33336</v>
      </c>
      <c r="O5188" t="s">
        <v>33337</v>
      </c>
      <c r="P5188" t="s">
        <v>29312</v>
      </c>
      <c r="Q5188" t="s">
        <v>33338</v>
      </c>
      <c r="R5188" t="s">
        <v>5222</v>
      </c>
      <c r="S5188" t="s">
        <v>33339</v>
      </c>
      <c r="T5188" t="s">
        <v>40</v>
      </c>
      <c r="U5188" t="s">
        <v>65</v>
      </c>
      <c r="V5188" t="s">
        <v>42</v>
      </c>
      <c r="W5188" t="s">
        <v>23</v>
      </c>
      <c r="X5188" t="s">
        <v>33334</v>
      </c>
      <c r="Y5188" t="str">
        <f t="shared" ca="1" si="81"/>
        <v>NOK</v>
      </c>
    </row>
    <row r="5189" spans="1:25" x14ac:dyDescent="0.25">
      <c r="A5189" t="s">
        <v>23</v>
      </c>
      <c r="B5189" t="s">
        <v>33340</v>
      </c>
      <c r="C5189" t="s">
        <v>25</v>
      </c>
      <c r="D5189" t="s">
        <v>423</v>
      </c>
      <c r="E5189" t="s">
        <v>1766</v>
      </c>
      <c r="F5189" t="s">
        <v>28</v>
      </c>
      <c r="G5189" t="s">
        <v>29</v>
      </c>
      <c r="H5189" t="s">
        <v>30</v>
      </c>
      <c r="I5189" t="s">
        <v>1869</v>
      </c>
      <c r="J5189" t="e">
        <f>VLOOKUP(I5189,[1]!Tabela2[#All],2,0)</f>
        <v>#REF!</v>
      </c>
      <c r="K5189" t="s">
        <v>32</v>
      </c>
      <c r="L5189" t="s">
        <v>33341</v>
      </c>
      <c r="M5189" t="s">
        <v>33342</v>
      </c>
      <c r="N5189" t="s">
        <v>33343</v>
      </c>
      <c r="O5189" t="s">
        <v>33344</v>
      </c>
      <c r="P5189" t="s">
        <v>33345</v>
      </c>
      <c r="Q5189" t="s">
        <v>5073</v>
      </c>
      <c r="R5189" t="s">
        <v>639</v>
      </c>
      <c r="S5189" t="s">
        <v>3857</v>
      </c>
      <c r="T5189" t="s">
        <v>40</v>
      </c>
      <c r="U5189" t="s">
        <v>65</v>
      </c>
      <c r="V5189" t="s">
        <v>42</v>
      </c>
      <c r="W5189" t="s">
        <v>23</v>
      </c>
      <c r="X5189" t="s">
        <v>33341</v>
      </c>
      <c r="Y5189" t="str">
        <f t="shared" ca="1" si="81"/>
        <v>NOK</v>
      </c>
    </row>
    <row r="5190" spans="1:25" x14ac:dyDescent="0.25">
      <c r="A5190" t="s">
        <v>23</v>
      </c>
      <c r="B5190" t="s">
        <v>33346</v>
      </c>
      <c r="C5190" t="s">
        <v>25</v>
      </c>
      <c r="D5190" t="s">
        <v>228</v>
      </c>
      <c r="E5190" t="s">
        <v>518</v>
      </c>
      <c r="F5190" t="s">
        <v>28</v>
      </c>
      <c r="G5190" t="s">
        <v>29</v>
      </c>
      <c r="H5190" t="s">
        <v>30</v>
      </c>
      <c r="I5190" t="s">
        <v>4011</v>
      </c>
      <c r="J5190" t="e">
        <f>VLOOKUP(I5190,[1]!Tabela2[#All],2,0)</f>
        <v>#REF!</v>
      </c>
      <c r="K5190" t="s">
        <v>32</v>
      </c>
      <c r="L5190" t="s">
        <v>33347</v>
      </c>
      <c r="M5190" t="s">
        <v>33348</v>
      </c>
      <c r="N5190" t="s">
        <v>21133</v>
      </c>
      <c r="O5190" t="s">
        <v>33349</v>
      </c>
      <c r="P5190" t="s">
        <v>16012</v>
      </c>
      <c r="Q5190" t="s">
        <v>19988</v>
      </c>
      <c r="R5190" t="s">
        <v>6448</v>
      </c>
      <c r="S5190" t="s">
        <v>14115</v>
      </c>
      <c r="T5190" t="s">
        <v>40</v>
      </c>
      <c r="U5190" t="s">
        <v>41</v>
      </c>
      <c r="V5190" t="s">
        <v>42</v>
      </c>
      <c r="W5190" t="s">
        <v>23</v>
      </c>
      <c r="X5190" t="s">
        <v>33347</v>
      </c>
      <c r="Y5190" t="str">
        <f t="shared" ca="1" si="81"/>
        <v>NOK</v>
      </c>
    </row>
    <row r="5191" spans="1:25" x14ac:dyDescent="0.25">
      <c r="A5191" t="s">
        <v>23</v>
      </c>
      <c r="B5191" t="s">
        <v>33350</v>
      </c>
      <c r="C5191" t="s">
        <v>25</v>
      </c>
      <c r="D5191" t="s">
        <v>197</v>
      </c>
      <c r="E5191" t="s">
        <v>271</v>
      </c>
      <c r="F5191" t="s">
        <v>28</v>
      </c>
      <c r="G5191" t="s">
        <v>29</v>
      </c>
      <c r="H5191" t="s">
        <v>30</v>
      </c>
      <c r="I5191" t="s">
        <v>1412</v>
      </c>
      <c r="J5191" t="e">
        <f>VLOOKUP(I5191,[1]!Tabela2[#All],2,0)</f>
        <v>#REF!</v>
      </c>
      <c r="K5191" t="s">
        <v>32</v>
      </c>
      <c r="L5191" t="s">
        <v>33351</v>
      </c>
      <c r="M5191" t="s">
        <v>33352</v>
      </c>
      <c r="N5191" t="s">
        <v>33353</v>
      </c>
      <c r="O5191" t="s">
        <v>33354</v>
      </c>
      <c r="P5191" t="s">
        <v>33355</v>
      </c>
      <c r="Q5191" t="s">
        <v>10754</v>
      </c>
      <c r="R5191" t="s">
        <v>4326</v>
      </c>
      <c r="S5191" t="s">
        <v>16303</v>
      </c>
      <c r="T5191" t="s">
        <v>40</v>
      </c>
      <c r="U5191" t="s">
        <v>41</v>
      </c>
      <c r="V5191" t="s">
        <v>42</v>
      </c>
      <c r="W5191" t="s">
        <v>23</v>
      </c>
      <c r="X5191" t="s">
        <v>33351</v>
      </c>
      <c r="Y5191" t="str">
        <f t="shared" ca="1" si="81"/>
        <v>NOK</v>
      </c>
    </row>
    <row r="5192" spans="1:25" x14ac:dyDescent="0.25">
      <c r="A5192" t="s">
        <v>23</v>
      </c>
      <c r="B5192" t="s">
        <v>33356</v>
      </c>
      <c r="C5192" t="s">
        <v>25</v>
      </c>
      <c r="D5192" t="s">
        <v>338</v>
      </c>
      <c r="E5192" t="s">
        <v>240</v>
      </c>
      <c r="F5192" t="s">
        <v>28</v>
      </c>
      <c r="G5192" t="s">
        <v>29</v>
      </c>
      <c r="H5192" t="s">
        <v>30</v>
      </c>
      <c r="I5192" t="s">
        <v>590</v>
      </c>
      <c r="J5192" t="e">
        <f>VLOOKUP(I5192,[1]!Tabela2[#All],2,0)</f>
        <v>#REF!</v>
      </c>
      <c r="K5192" t="s">
        <v>32</v>
      </c>
      <c r="L5192" t="s">
        <v>33357</v>
      </c>
      <c r="M5192" t="s">
        <v>33358</v>
      </c>
      <c r="N5192" t="s">
        <v>33359</v>
      </c>
      <c r="O5192" t="s">
        <v>33360</v>
      </c>
      <c r="P5192" t="s">
        <v>33361</v>
      </c>
      <c r="Q5192" t="s">
        <v>29523</v>
      </c>
      <c r="R5192" t="s">
        <v>7499</v>
      </c>
      <c r="S5192" t="s">
        <v>4911</v>
      </c>
      <c r="T5192" t="s">
        <v>183</v>
      </c>
      <c r="U5192" t="s">
        <v>42</v>
      </c>
      <c r="V5192" t="s">
        <v>302</v>
      </c>
      <c r="W5192" t="s">
        <v>23</v>
      </c>
      <c r="X5192" t="s">
        <v>33357</v>
      </c>
      <c r="Y5192" t="str">
        <f t="shared" ca="1" si="81"/>
        <v>NOK</v>
      </c>
    </row>
    <row r="5193" spans="1:25" x14ac:dyDescent="0.25">
      <c r="A5193" t="s">
        <v>23</v>
      </c>
      <c r="B5193" t="s">
        <v>33362</v>
      </c>
      <c r="C5193" t="s">
        <v>25</v>
      </c>
      <c r="D5193" t="s">
        <v>197</v>
      </c>
      <c r="E5193" t="s">
        <v>702</v>
      </c>
      <c r="F5193" t="s">
        <v>28</v>
      </c>
      <c r="G5193" t="s">
        <v>29</v>
      </c>
      <c r="H5193" t="s">
        <v>30</v>
      </c>
      <c r="I5193" t="s">
        <v>282</v>
      </c>
      <c r="J5193" t="e">
        <f>VLOOKUP(I5193,[1]!Tabela2[#All],2,0)</f>
        <v>#REF!</v>
      </c>
      <c r="K5193" t="s">
        <v>32</v>
      </c>
      <c r="L5193" t="s">
        <v>33363</v>
      </c>
      <c r="M5193" t="s">
        <v>33364</v>
      </c>
      <c r="N5193" t="s">
        <v>6630</v>
      </c>
      <c r="O5193" t="s">
        <v>28502</v>
      </c>
      <c r="P5193" t="s">
        <v>28508</v>
      </c>
      <c r="Q5193" t="s">
        <v>4521</v>
      </c>
      <c r="R5193" t="s">
        <v>1227</v>
      </c>
      <c r="S5193" t="s">
        <v>10473</v>
      </c>
      <c r="T5193" t="s">
        <v>40</v>
      </c>
      <c r="U5193" t="s">
        <v>41</v>
      </c>
      <c r="V5193" t="s">
        <v>42</v>
      </c>
      <c r="W5193" t="s">
        <v>23</v>
      </c>
      <c r="X5193" t="s">
        <v>33363</v>
      </c>
      <c r="Y5193" t="str">
        <f t="shared" ca="1" si="81"/>
        <v>NOK</v>
      </c>
    </row>
    <row r="5194" spans="1:25" x14ac:dyDescent="0.25">
      <c r="A5194" t="s">
        <v>23</v>
      </c>
      <c r="B5194" t="s">
        <v>33365</v>
      </c>
      <c r="C5194" t="s">
        <v>25</v>
      </c>
      <c r="D5194" t="s">
        <v>67</v>
      </c>
      <c r="E5194" t="s">
        <v>271</v>
      </c>
      <c r="F5194" t="s">
        <v>28</v>
      </c>
      <c r="G5194" t="s">
        <v>29</v>
      </c>
      <c r="H5194" t="s">
        <v>30</v>
      </c>
      <c r="I5194" t="s">
        <v>89</v>
      </c>
      <c r="J5194" t="e">
        <f>VLOOKUP(I5194,[1]!Tabela2[#All],2,0)</f>
        <v>#REF!</v>
      </c>
      <c r="K5194" t="s">
        <v>32</v>
      </c>
      <c r="L5194" t="s">
        <v>33366</v>
      </c>
      <c r="M5194" t="s">
        <v>32474</v>
      </c>
      <c r="N5194" t="s">
        <v>33367</v>
      </c>
      <c r="O5194" t="s">
        <v>33368</v>
      </c>
      <c r="P5194" t="s">
        <v>14214</v>
      </c>
      <c r="Q5194" t="s">
        <v>17074</v>
      </c>
      <c r="R5194" t="s">
        <v>2482</v>
      </c>
      <c r="S5194" t="s">
        <v>26885</v>
      </c>
      <c r="T5194" t="s">
        <v>40</v>
      </c>
      <c r="U5194" t="s">
        <v>65</v>
      </c>
      <c r="V5194" t="s">
        <v>42</v>
      </c>
      <c r="W5194" t="s">
        <v>23</v>
      </c>
      <c r="X5194" t="s">
        <v>33366</v>
      </c>
      <c r="Y5194" t="str">
        <f t="shared" ca="1" si="81"/>
        <v>NOK</v>
      </c>
    </row>
    <row r="5195" spans="1:25" x14ac:dyDescent="0.25">
      <c r="A5195" t="s">
        <v>23</v>
      </c>
      <c r="B5195" t="s">
        <v>33369</v>
      </c>
      <c r="C5195" t="s">
        <v>25</v>
      </c>
      <c r="D5195" t="s">
        <v>349</v>
      </c>
      <c r="E5195" t="s">
        <v>240</v>
      </c>
      <c r="F5195" t="s">
        <v>28</v>
      </c>
      <c r="G5195" t="s">
        <v>29</v>
      </c>
      <c r="H5195" t="s">
        <v>30</v>
      </c>
      <c r="I5195" t="s">
        <v>3563</v>
      </c>
      <c r="J5195" t="e">
        <f>VLOOKUP(I5195,[1]!Tabela2[#All],2,0)</f>
        <v>#REF!</v>
      </c>
      <c r="K5195" t="s">
        <v>32</v>
      </c>
      <c r="L5195" t="s">
        <v>3142</v>
      </c>
      <c r="M5195" t="s">
        <v>33370</v>
      </c>
      <c r="N5195" t="s">
        <v>33371</v>
      </c>
      <c r="O5195" t="s">
        <v>31775</v>
      </c>
      <c r="P5195" t="s">
        <v>33372</v>
      </c>
      <c r="Q5195" t="s">
        <v>7718</v>
      </c>
      <c r="R5195" t="s">
        <v>9980</v>
      </c>
      <c r="S5195" t="s">
        <v>10843</v>
      </c>
      <c r="T5195" t="s">
        <v>183</v>
      </c>
      <c r="U5195" t="s">
        <v>42</v>
      </c>
      <c r="V5195" t="s">
        <v>2022</v>
      </c>
      <c r="W5195" t="s">
        <v>23</v>
      </c>
      <c r="X5195" t="s">
        <v>3142</v>
      </c>
      <c r="Y5195" t="str">
        <f t="shared" ca="1" si="81"/>
        <v>NOK</v>
      </c>
    </row>
    <row r="5196" spans="1:25" x14ac:dyDescent="0.25">
      <c r="A5196" t="s">
        <v>23</v>
      </c>
      <c r="B5196" t="s">
        <v>33373</v>
      </c>
      <c r="C5196" t="s">
        <v>25</v>
      </c>
      <c r="D5196" t="s">
        <v>197</v>
      </c>
      <c r="E5196" t="s">
        <v>271</v>
      </c>
      <c r="F5196" t="s">
        <v>28</v>
      </c>
      <c r="G5196" t="s">
        <v>29</v>
      </c>
      <c r="H5196" t="s">
        <v>30</v>
      </c>
      <c r="I5196" t="s">
        <v>1362</v>
      </c>
      <c r="J5196" t="e">
        <f>VLOOKUP(I5196,[1]!Tabela2[#All],2,0)</f>
        <v>#REF!</v>
      </c>
      <c r="K5196" t="s">
        <v>32</v>
      </c>
      <c r="L5196" t="s">
        <v>33374</v>
      </c>
      <c r="M5196" t="s">
        <v>33375</v>
      </c>
      <c r="N5196" t="s">
        <v>33376</v>
      </c>
      <c r="O5196" t="s">
        <v>33377</v>
      </c>
      <c r="P5196" t="s">
        <v>33378</v>
      </c>
      <c r="Q5196" t="s">
        <v>1513</v>
      </c>
      <c r="R5196" t="s">
        <v>21852</v>
      </c>
      <c r="S5196" t="s">
        <v>1142</v>
      </c>
      <c r="T5196" t="s">
        <v>183</v>
      </c>
      <c r="U5196" t="s">
        <v>42</v>
      </c>
      <c r="V5196" t="s">
        <v>731</v>
      </c>
      <c r="W5196" t="s">
        <v>23</v>
      </c>
      <c r="X5196" t="s">
        <v>33374</v>
      </c>
      <c r="Y5196" t="str">
        <f t="shared" ca="1" si="81"/>
        <v>NOK</v>
      </c>
    </row>
    <row r="5197" spans="1:25" x14ac:dyDescent="0.25">
      <c r="A5197" t="s">
        <v>23</v>
      </c>
      <c r="B5197" t="s">
        <v>33379</v>
      </c>
      <c r="C5197" t="s">
        <v>25</v>
      </c>
      <c r="D5197" t="s">
        <v>67</v>
      </c>
      <c r="E5197" t="s">
        <v>68</v>
      </c>
      <c r="F5197" t="s">
        <v>28</v>
      </c>
      <c r="G5197" t="s">
        <v>29</v>
      </c>
      <c r="H5197" t="s">
        <v>30</v>
      </c>
      <c r="I5197" t="s">
        <v>753</v>
      </c>
      <c r="J5197" t="e">
        <f>VLOOKUP(I5197,[1]!Tabela2[#All],2,0)</f>
        <v>#REF!</v>
      </c>
      <c r="K5197" t="s">
        <v>32</v>
      </c>
      <c r="L5197" t="s">
        <v>33380</v>
      </c>
      <c r="M5197" t="s">
        <v>33381</v>
      </c>
      <c r="N5197" t="s">
        <v>30309</v>
      </c>
      <c r="O5197" t="s">
        <v>27664</v>
      </c>
      <c r="P5197" t="s">
        <v>33382</v>
      </c>
      <c r="Q5197" t="s">
        <v>5337</v>
      </c>
      <c r="R5197" t="s">
        <v>4411</v>
      </c>
      <c r="S5197" t="s">
        <v>26311</v>
      </c>
      <c r="T5197" t="s">
        <v>40</v>
      </c>
      <c r="U5197" t="s">
        <v>41</v>
      </c>
      <c r="V5197" t="s">
        <v>42</v>
      </c>
      <c r="W5197" t="s">
        <v>23</v>
      </c>
      <c r="X5197" t="s">
        <v>33380</v>
      </c>
      <c r="Y5197" t="str">
        <f t="shared" ca="1" si="81"/>
        <v>NOK</v>
      </c>
    </row>
    <row r="5198" spans="1:25" x14ac:dyDescent="0.25">
      <c r="A5198" t="s">
        <v>23</v>
      </c>
      <c r="B5198" t="s">
        <v>33383</v>
      </c>
      <c r="C5198" t="s">
        <v>25</v>
      </c>
      <c r="D5198" t="s">
        <v>197</v>
      </c>
      <c r="E5198" t="s">
        <v>435</v>
      </c>
      <c r="F5198" t="s">
        <v>28</v>
      </c>
      <c r="G5198" t="s">
        <v>29</v>
      </c>
      <c r="H5198" t="s">
        <v>30</v>
      </c>
      <c r="I5198" t="s">
        <v>2969</v>
      </c>
      <c r="J5198" t="e">
        <f>VLOOKUP(I5198,[1]!Tabela2[#All],2,0)</f>
        <v>#REF!</v>
      </c>
      <c r="K5198" t="s">
        <v>32</v>
      </c>
      <c r="L5198" t="s">
        <v>33384</v>
      </c>
      <c r="M5198" t="s">
        <v>33385</v>
      </c>
      <c r="N5198" t="s">
        <v>14720</v>
      </c>
      <c r="O5198" t="s">
        <v>14721</v>
      </c>
      <c r="P5198" t="s">
        <v>33386</v>
      </c>
      <c r="Q5198" t="s">
        <v>17329</v>
      </c>
      <c r="R5198" t="s">
        <v>22975</v>
      </c>
      <c r="S5198" t="s">
        <v>19488</v>
      </c>
      <c r="T5198" t="s">
        <v>40</v>
      </c>
      <c r="U5198" t="s">
        <v>65</v>
      </c>
      <c r="V5198" t="s">
        <v>42</v>
      </c>
      <c r="W5198" t="s">
        <v>23</v>
      </c>
      <c r="X5198" t="s">
        <v>33384</v>
      </c>
      <c r="Y5198" t="str">
        <f t="shared" ca="1" si="81"/>
        <v>NOK</v>
      </c>
    </row>
    <row r="5199" spans="1:25" x14ac:dyDescent="0.25">
      <c r="A5199" t="s">
        <v>23</v>
      </c>
      <c r="B5199" t="s">
        <v>33387</v>
      </c>
      <c r="C5199" t="s">
        <v>25</v>
      </c>
      <c r="D5199" t="s">
        <v>98</v>
      </c>
      <c r="E5199" t="s">
        <v>390</v>
      </c>
      <c r="F5199" t="s">
        <v>391</v>
      </c>
      <c r="G5199" t="s">
        <v>29</v>
      </c>
      <c r="H5199" t="s">
        <v>30</v>
      </c>
      <c r="I5199" t="s">
        <v>2180</v>
      </c>
      <c r="J5199" t="e">
        <f>VLOOKUP(I5199,[1]!Tabela2[#All],2,0)</f>
        <v>#REF!</v>
      </c>
      <c r="K5199" t="s">
        <v>32</v>
      </c>
      <c r="L5199" t="s">
        <v>33388</v>
      </c>
      <c r="M5199" t="s">
        <v>33389</v>
      </c>
      <c r="N5199" t="s">
        <v>33390</v>
      </c>
      <c r="O5199" t="s">
        <v>33391</v>
      </c>
      <c r="P5199" t="s">
        <v>6705</v>
      </c>
      <c r="Q5199" t="s">
        <v>33392</v>
      </c>
      <c r="R5199" t="s">
        <v>660</v>
      </c>
      <c r="S5199" t="s">
        <v>33393</v>
      </c>
      <c r="T5199" t="s">
        <v>40</v>
      </c>
      <c r="U5199" t="s">
        <v>54</v>
      </c>
      <c r="V5199" t="s">
        <v>42</v>
      </c>
      <c r="W5199" t="s">
        <v>23</v>
      </c>
      <c r="X5199" t="s">
        <v>33388</v>
      </c>
      <c r="Y5199" t="str">
        <f t="shared" ca="1" si="81"/>
        <v>NOK</v>
      </c>
    </row>
    <row r="5200" spans="1:25" x14ac:dyDescent="0.25">
      <c r="A5200" t="s">
        <v>23</v>
      </c>
      <c r="B5200" t="s">
        <v>33394</v>
      </c>
      <c r="C5200" t="s">
        <v>25</v>
      </c>
      <c r="D5200" t="s">
        <v>403</v>
      </c>
      <c r="E5200" t="s">
        <v>304</v>
      </c>
      <c r="F5200" t="s">
        <v>28</v>
      </c>
      <c r="G5200" t="s">
        <v>29</v>
      </c>
      <c r="H5200" t="s">
        <v>30</v>
      </c>
      <c r="I5200" t="s">
        <v>209</v>
      </c>
      <c r="J5200" t="e">
        <f>VLOOKUP(I5200,[1]!Tabela2[#All],2,0)</f>
        <v>#REF!</v>
      </c>
      <c r="K5200" t="s">
        <v>32</v>
      </c>
      <c r="L5200" t="s">
        <v>33395</v>
      </c>
      <c r="M5200" t="s">
        <v>33396</v>
      </c>
      <c r="N5200" t="s">
        <v>18874</v>
      </c>
      <c r="O5200" t="s">
        <v>24830</v>
      </c>
      <c r="P5200" t="s">
        <v>6823</v>
      </c>
      <c r="Q5200" t="s">
        <v>3433</v>
      </c>
      <c r="R5200" t="s">
        <v>1494</v>
      </c>
      <c r="S5200" t="s">
        <v>817</v>
      </c>
      <c r="T5200" t="s">
        <v>183</v>
      </c>
      <c r="U5200" t="s">
        <v>42</v>
      </c>
      <c r="V5200" t="s">
        <v>9945</v>
      </c>
      <c r="W5200" t="s">
        <v>23</v>
      </c>
      <c r="X5200" t="s">
        <v>33395</v>
      </c>
      <c r="Y5200" t="str">
        <f t="shared" ca="1" si="81"/>
        <v>NOK</v>
      </c>
    </row>
    <row r="5201" spans="1:25" x14ac:dyDescent="0.25">
      <c r="A5201" t="s">
        <v>23</v>
      </c>
      <c r="B5201" t="s">
        <v>33397</v>
      </c>
      <c r="C5201" t="s">
        <v>25</v>
      </c>
      <c r="D5201" t="s">
        <v>44</v>
      </c>
      <c r="E5201" t="s">
        <v>1144</v>
      </c>
      <c r="F5201" t="s">
        <v>28</v>
      </c>
      <c r="G5201" t="s">
        <v>29</v>
      </c>
      <c r="H5201" t="s">
        <v>30</v>
      </c>
      <c r="I5201" t="s">
        <v>4283</v>
      </c>
      <c r="J5201" t="e">
        <f>VLOOKUP(I5201,[1]!Tabela2[#All],2,0)</f>
        <v>#REF!</v>
      </c>
      <c r="K5201" t="s">
        <v>32</v>
      </c>
      <c r="L5201" t="s">
        <v>33398</v>
      </c>
      <c r="M5201" t="s">
        <v>33399</v>
      </c>
      <c r="N5201" t="s">
        <v>32932</v>
      </c>
      <c r="O5201" t="s">
        <v>30441</v>
      </c>
      <c r="P5201" t="s">
        <v>24065</v>
      </c>
      <c r="Q5201" t="s">
        <v>17074</v>
      </c>
      <c r="R5201" t="s">
        <v>2269</v>
      </c>
      <c r="S5201" t="s">
        <v>10903</v>
      </c>
      <c r="T5201" t="s">
        <v>40</v>
      </c>
      <c r="U5201" t="s">
        <v>41</v>
      </c>
      <c r="V5201" t="s">
        <v>42</v>
      </c>
      <c r="W5201" t="s">
        <v>23</v>
      </c>
      <c r="X5201" t="s">
        <v>33398</v>
      </c>
      <c r="Y5201" t="str">
        <f t="shared" ca="1" si="81"/>
        <v>NOK</v>
      </c>
    </row>
    <row r="5202" spans="1:25" x14ac:dyDescent="0.25">
      <c r="A5202" t="s">
        <v>23</v>
      </c>
      <c r="B5202" t="s">
        <v>33400</v>
      </c>
      <c r="C5202" t="s">
        <v>25</v>
      </c>
      <c r="D5202" t="s">
        <v>197</v>
      </c>
      <c r="E5202" t="s">
        <v>173</v>
      </c>
      <c r="F5202" t="s">
        <v>28</v>
      </c>
      <c r="G5202" t="s">
        <v>29</v>
      </c>
      <c r="H5202" t="s">
        <v>30</v>
      </c>
      <c r="I5202" t="s">
        <v>392</v>
      </c>
      <c r="J5202" t="e">
        <f>VLOOKUP(I5202,[1]!Tabela2[#All],2,0)</f>
        <v>#REF!</v>
      </c>
      <c r="K5202" t="s">
        <v>32</v>
      </c>
      <c r="L5202" t="s">
        <v>33401</v>
      </c>
      <c r="M5202" t="s">
        <v>33402</v>
      </c>
      <c r="N5202" t="s">
        <v>17206</v>
      </c>
      <c r="O5202" t="s">
        <v>33403</v>
      </c>
      <c r="P5202" t="s">
        <v>26729</v>
      </c>
      <c r="Q5202" t="s">
        <v>9628</v>
      </c>
      <c r="R5202" t="s">
        <v>537</v>
      </c>
      <c r="S5202" t="s">
        <v>4497</v>
      </c>
      <c r="T5202" t="s">
        <v>183</v>
      </c>
      <c r="U5202" t="s">
        <v>42</v>
      </c>
      <c r="V5202" t="s">
        <v>184</v>
      </c>
      <c r="W5202" t="s">
        <v>23</v>
      </c>
      <c r="X5202" t="s">
        <v>33401</v>
      </c>
      <c r="Y5202" t="str">
        <f t="shared" ca="1" si="81"/>
        <v>NOK</v>
      </c>
    </row>
    <row r="5203" spans="1:25" x14ac:dyDescent="0.25">
      <c r="A5203" t="s">
        <v>23</v>
      </c>
      <c r="B5203" t="s">
        <v>33404</v>
      </c>
      <c r="C5203" t="s">
        <v>25</v>
      </c>
      <c r="D5203" t="s">
        <v>98</v>
      </c>
      <c r="E5203" t="s">
        <v>45</v>
      </c>
      <c r="F5203" t="s">
        <v>28</v>
      </c>
      <c r="G5203" t="s">
        <v>29</v>
      </c>
      <c r="H5203" t="s">
        <v>30</v>
      </c>
      <c r="I5203" t="s">
        <v>1163</v>
      </c>
      <c r="J5203" t="e">
        <f>VLOOKUP(I5203,[1]!Tabela2[#All],2,0)</f>
        <v>#REF!</v>
      </c>
      <c r="K5203" t="s">
        <v>32</v>
      </c>
      <c r="L5203" t="s">
        <v>33405</v>
      </c>
      <c r="M5203" t="s">
        <v>33406</v>
      </c>
      <c r="N5203" t="s">
        <v>33407</v>
      </c>
      <c r="O5203" t="s">
        <v>33408</v>
      </c>
      <c r="P5203" t="s">
        <v>2122</v>
      </c>
      <c r="Q5203" t="s">
        <v>11300</v>
      </c>
      <c r="R5203" t="s">
        <v>1074</v>
      </c>
      <c r="S5203" t="s">
        <v>25272</v>
      </c>
      <c r="T5203" t="s">
        <v>40</v>
      </c>
      <c r="U5203" t="s">
        <v>54</v>
      </c>
      <c r="V5203" t="s">
        <v>42</v>
      </c>
      <c r="W5203" t="s">
        <v>23</v>
      </c>
      <c r="X5203" t="s">
        <v>33405</v>
      </c>
      <c r="Y5203" t="str">
        <f t="shared" ca="1" si="81"/>
        <v>NOK</v>
      </c>
    </row>
    <row r="5204" spans="1:25" x14ac:dyDescent="0.25">
      <c r="A5204" t="s">
        <v>23</v>
      </c>
      <c r="B5204" t="s">
        <v>33409</v>
      </c>
      <c r="C5204" t="s">
        <v>25</v>
      </c>
      <c r="D5204" t="s">
        <v>197</v>
      </c>
      <c r="E5204" t="s">
        <v>173</v>
      </c>
      <c r="F5204" t="s">
        <v>28</v>
      </c>
      <c r="G5204" t="s">
        <v>29</v>
      </c>
      <c r="H5204" t="s">
        <v>30</v>
      </c>
      <c r="I5204" t="s">
        <v>380</v>
      </c>
      <c r="J5204" t="e">
        <f>VLOOKUP(I5204,[1]!Tabela2[#All],2,0)</f>
        <v>#REF!</v>
      </c>
      <c r="K5204" t="s">
        <v>32</v>
      </c>
      <c r="L5204" t="s">
        <v>33410</v>
      </c>
      <c r="M5204" t="s">
        <v>33411</v>
      </c>
      <c r="N5204" t="s">
        <v>33412</v>
      </c>
      <c r="O5204" t="s">
        <v>33413</v>
      </c>
      <c r="P5204" t="s">
        <v>27218</v>
      </c>
      <c r="Q5204" t="s">
        <v>32882</v>
      </c>
      <c r="R5204" t="s">
        <v>3236</v>
      </c>
      <c r="S5204" t="s">
        <v>2474</v>
      </c>
      <c r="T5204" t="s">
        <v>40</v>
      </c>
      <c r="U5204" t="s">
        <v>65</v>
      </c>
      <c r="V5204" t="s">
        <v>42</v>
      </c>
      <c r="W5204" t="s">
        <v>23</v>
      </c>
      <c r="X5204" t="s">
        <v>33410</v>
      </c>
      <c r="Y5204" t="str">
        <f t="shared" ca="1" si="81"/>
        <v>NOK</v>
      </c>
    </row>
    <row r="5205" spans="1:25" x14ac:dyDescent="0.25">
      <c r="A5205" t="s">
        <v>23</v>
      </c>
      <c r="B5205" t="s">
        <v>33414</v>
      </c>
      <c r="C5205" t="s">
        <v>25</v>
      </c>
      <c r="D5205" t="s">
        <v>161</v>
      </c>
      <c r="E5205" t="s">
        <v>68</v>
      </c>
      <c r="F5205" t="s">
        <v>28</v>
      </c>
      <c r="G5205" t="s">
        <v>29</v>
      </c>
      <c r="H5205" t="s">
        <v>30</v>
      </c>
      <c r="I5205" t="s">
        <v>2532</v>
      </c>
      <c r="J5205" t="e">
        <f>VLOOKUP(I5205,[1]!Tabela2[#All],2,0)</f>
        <v>#REF!</v>
      </c>
      <c r="K5205" t="s">
        <v>32</v>
      </c>
      <c r="L5205" t="s">
        <v>33415</v>
      </c>
      <c r="M5205" t="s">
        <v>33416</v>
      </c>
      <c r="N5205" t="s">
        <v>32938</v>
      </c>
      <c r="O5205" t="s">
        <v>33417</v>
      </c>
      <c r="P5205" t="s">
        <v>33418</v>
      </c>
      <c r="Q5205" t="s">
        <v>2073</v>
      </c>
      <c r="R5205" t="s">
        <v>10881</v>
      </c>
      <c r="S5205" t="s">
        <v>15670</v>
      </c>
      <c r="T5205" t="s">
        <v>40</v>
      </c>
      <c r="U5205" t="s">
        <v>65</v>
      </c>
      <c r="V5205" t="s">
        <v>42</v>
      </c>
      <c r="W5205" t="s">
        <v>23</v>
      </c>
      <c r="X5205" t="s">
        <v>33415</v>
      </c>
      <c r="Y5205" t="str">
        <f t="shared" ca="1" si="81"/>
        <v>NOK</v>
      </c>
    </row>
    <row r="5206" spans="1:25" x14ac:dyDescent="0.25">
      <c r="A5206" t="s">
        <v>23</v>
      </c>
      <c r="B5206" t="s">
        <v>33419</v>
      </c>
      <c r="C5206" t="s">
        <v>25</v>
      </c>
      <c r="D5206" t="s">
        <v>98</v>
      </c>
      <c r="E5206" t="s">
        <v>99</v>
      </c>
      <c r="F5206" t="s">
        <v>28</v>
      </c>
      <c r="G5206" t="s">
        <v>29</v>
      </c>
      <c r="H5206" t="s">
        <v>30</v>
      </c>
      <c r="I5206" t="s">
        <v>1942</v>
      </c>
      <c r="J5206" t="e">
        <f>VLOOKUP(I5206,[1]!Tabela2[#All],2,0)</f>
        <v>#REF!</v>
      </c>
      <c r="K5206" t="s">
        <v>32</v>
      </c>
      <c r="L5206" t="s">
        <v>33420</v>
      </c>
      <c r="M5206" t="s">
        <v>33421</v>
      </c>
      <c r="N5206" t="s">
        <v>33422</v>
      </c>
      <c r="O5206" t="s">
        <v>30446</v>
      </c>
      <c r="P5206" t="s">
        <v>33423</v>
      </c>
      <c r="Q5206" t="s">
        <v>10987</v>
      </c>
      <c r="R5206" t="s">
        <v>3807</v>
      </c>
      <c r="S5206" t="s">
        <v>2449</v>
      </c>
      <c r="T5206" t="s">
        <v>40</v>
      </c>
      <c r="U5206" t="s">
        <v>77</v>
      </c>
      <c r="V5206" t="s">
        <v>42</v>
      </c>
      <c r="W5206" t="s">
        <v>23</v>
      </c>
      <c r="X5206" t="s">
        <v>33420</v>
      </c>
      <c r="Y5206" t="str">
        <f t="shared" ca="1" si="81"/>
        <v>NOK</v>
      </c>
    </row>
    <row r="5207" spans="1:25" x14ac:dyDescent="0.25">
      <c r="A5207" t="s">
        <v>23</v>
      </c>
      <c r="B5207" t="s">
        <v>33424</v>
      </c>
      <c r="C5207" t="s">
        <v>25</v>
      </c>
      <c r="D5207" t="s">
        <v>98</v>
      </c>
      <c r="E5207" t="s">
        <v>99</v>
      </c>
      <c r="F5207" t="s">
        <v>28</v>
      </c>
      <c r="G5207" t="s">
        <v>29</v>
      </c>
      <c r="H5207" t="s">
        <v>30</v>
      </c>
      <c r="I5207" t="s">
        <v>559</v>
      </c>
      <c r="J5207" t="e">
        <f>VLOOKUP(I5207,[1]!Tabela2[#All],2,0)</f>
        <v>#REF!</v>
      </c>
      <c r="K5207" t="s">
        <v>32</v>
      </c>
      <c r="L5207" t="s">
        <v>33425</v>
      </c>
      <c r="M5207" t="s">
        <v>33426</v>
      </c>
      <c r="N5207" t="s">
        <v>33427</v>
      </c>
      <c r="O5207" t="s">
        <v>33428</v>
      </c>
      <c r="P5207" t="s">
        <v>33429</v>
      </c>
      <c r="Q5207" t="s">
        <v>9651</v>
      </c>
      <c r="R5207" t="s">
        <v>5308</v>
      </c>
      <c r="S5207" t="s">
        <v>21966</v>
      </c>
      <c r="T5207" t="s">
        <v>40</v>
      </c>
      <c r="U5207" t="s">
        <v>77</v>
      </c>
      <c r="V5207" t="s">
        <v>42</v>
      </c>
      <c r="W5207" t="s">
        <v>23</v>
      </c>
      <c r="X5207" t="s">
        <v>33425</v>
      </c>
      <c r="Y5207" t="str">
        <f t="shared" ca="1" si="81"/>
        <v>NOK</v>
      </c>
    </row>
    <row r="5208" spans="1:25" x14ac:dyDescent="0.25">
      <c r="A5208" t="s">
        <v>23</v>
      </c>
      <c r="B5208" t="s">
        <v>33430</v>
      </c>
      <c r="C5208" t="s">
        <v>25</v>
      </c>
      <c r="D5208" t="s">
        <v>197</v>
      </c>
      <c r="E5208" t="s">
        <v>424</v>
      </c>
      <c r="F5208" t="s">
        <v>28</v>
      </c>
      <c r="G5208" t="s">
        <v>29</v>
      </c>
      <c r="H5208" t="s">
        <v>30</v>
      </c>
      <c r="I5208" t="s">
        <v>1087</v>
      </c>
      <c r="J5208" t="e">
        <f>VLOOKUP(I5208,[1]!Tabela2[#All],2,0)</f>
        <v>#REF!</v>
      </c>
      <c r="K5208" t="s">
        <v>32</v>
      </c>
      <c r="L5208" t="s">
        <v>33431</v>
      </c>
      <c r="M5208" t="s">
        <v>33432</v>
      </c>
      <c r="N5208" t="s">
        <v>33433</v>
      </c>
      <c r="O5208" t="s">
        <v>30457</v>
      </c>
      <c r="P5208" t="s">
        <v>33434</v>
      </c>
      <c r="Q5208" t="s">
        <v>10836</v>
      </c>
      <c r="R5208" t="s">
        <v>2770</v>
      </c>
      <c r="S5208" t="s">
        <v>16323</v>
      </c>
      <c r="T5208" t="s">
        <v>40</v>
      </c>
      <c r="U5208" t="s">
        <v>65</v>
      </c>
      <c r="V5208" t="s">
        <v>42</v>
      </c>
      <c r="W5208" t="s">
        <v>23</v>
      </c>
      <c r="X5208" t="s">
        <v>33431</v>
      </c>
      <c r="Y5208" t="str">
        <f t="shared" ca="1" si="81"/>
        <v>NOK</v>
      </c>
    </row>
    <row r="5209" spans="1:25" x14ac:dyDescent="0.25">
      <c r="A5209" t="s">
        <v>23</v>
      </c>
      <c r="B5209" t="s">
        <v>33435</v>
      </c>
      <c r="C5209" t="s">
        <v>25</v>
      </c>
      <c r="D5209" t="s">
        <v>809</v>
      </c>
      <c r="E5209" t="s">
        <v>1441</v>
      </c>
      <c r="F5209" t="s">
        <v>329</v>
      </c>
      <c r="G5209" t="s">
        <v>29</v>
      </c>
      <c r="H5209" t="s">
        <v>316</v>
      </c>
      <c r="I5209" t="s">
        <v>478</v>
      </c>
      <c r="J5209" t="e">
        <f>VLOOKUP(I5209,[1]!Tabela2[#All],2,0)</f>
        <v>#REF!</v>
      </c>
      <c r="K5209" t="s">
        <v>32</v>
      </c>
      <c r="L5209" t="s">
        <v>18838</v>
      </c>
      <c r="M5209" t="s">
        <v>33436</v>
      </c>
      <c r="N5209" t="s">
        <v>33437</v>
      </c>
      <c r="O5209" t="s">
        <v>30216</v>
      </c>
      <c r="P5209" t="s">
        <v>16030</v>
      </c>
      <c r="Q5209" t="s">
        <v>29861</v>
      </c>
      <c r="R5209" t="s">
        <v>2482</v>
      </c>
      <c r="S5209" t="s">
        <v>33438</v>
      </c>
      <c r="T5209" t="s">
        <v>40</v>
      </c>
      <c r="U5209" t="s">
        <v>476</v>
      </c>
      <c r="V5209" t="s">
        <v>42</v>
      </c>
      <c r="W5209" t="s">
        <v>23</v>
      </c>
      <c r="X5209" t="s">
        <v>18838</v>
      </c>
      <c r="Y5209" t="str">
        <f t="shared" ca="1" si="81"/>
        <v>NOK</v>
      </c>
    </row>
    <row r="5210" spans="1:25" x14ac:dyDescent="0.25">
      <c r="A5210" t="s">
        <v>23</v>
      </c>
      <c r="B5210" t="s">
        <v>33439</v>
      </c>
      <c r="C5210" t="s">
        <v>25</v>
      </c>
      <c r="D5210" t="s">
        <v>161</v>
      </c>
      <c r="E5210" t="s">
        <v>88</v>
      </c>
      <c r="F5210" t="s">
        <v>28</v>
      </c>
      <c r="G5210" t="s">
        <v>29</v>
      </c>
      <c r="H5210" t="s">
        <v>30</v>
      </c>
      <c r="I5210" t="s">
        <v>961</v>
      </c>
      <c r="J5210" t="e">
        <f>VLOOKUP(I5210,[1]!Tabela2[#All],2,0)</f>
        <v>#REF!</v>
      </c>
      <c r="K5210" t="s">
        <v>32</v>
      </c>
      <c r="L5210" t="s">
        <v>33440</v>
      </c>
      <c r="M5210" t="s">
        <v>33441</v>
      </c>
      <c r="N5210" t="s">
        <v>33442</v>
      </c>
      <c r="O5210" t="s">
        <v>7099</v>
      </c>
      <c r="P5210" t="s">
        <v>24098</v>
      </c>
      <c r="Q5210" t="s">
        <v>5938</v>
      </c>
      <c r="R5210" t="s">
        <v>474</v>
      </c>
      <c r="S5210" t="s">
        <v>2126</v>
      </c>
      <c r="T5210" t="s">
        <v>40</v>
      </c>
      <c r="U5210" t="s">
        <v>77</v>
      </c>
      <c r="V5210" t="s">
        <v>42</v>
      </c>
      <c r="W5210" t="s">
        <v>23</v>
      </c>
      <c r="X5210" t="s">
        <v>33440</v>
      </c>
      <c r="Y5210" t="str">
        <f t="shared" ca="1" si="81"/>
        <v>NOK</v>
      </c>
    </row>
    <row r="5211" spans="1:25" x14ac:dyDescent="0.25">
      <c r="A5211" t="s">
        <v>23</v>
      </c>
      <c r="B5211" t="s">
        <v>33443</v>
      </c>
      <c r="C5211" t="s">
        <v>25</v>
      </c>
      <c r="D5211" t="s">
        <v>423</v>
      </c>
      <c r="E5211" t="s">
        <v>702</v>
      </c>
      <c r="F5211" t="s">
        <v>28</v>
      </c>
      <c r="G5211" t="s">
        <v>29</v>
      </c>
      <c r="H5211" t="s">
        <v>30</v>
      </c>
      <c r="I5211" t="s">
        <v>3867</v>
      </c>
      <c r="J5211" t="e">
        <f>VLOOKUP(I5211,[1]!Tabela2[#All],2,0)</f>
        <v>#REF!</v>
      </c>
      <c r="K5211" t="s">
        <v>32</v>
      </c>
      <c r="L5211" t="s">
        <v>33444</v>
      </c>
      <c r="M5211" t="s">
        <v>33445</v>
      </c>
      <c r="N5211" t="s">
        <v>7131</v>
      </c>
      <c r="O5211" t="s">
        <v>7132</v>
      </c>
      <c r="P5211" t="s">
        <v>33446</v>
      </c>
      <c r="Q5211" t="s">
        <v>28323</v>
      </c>
      <c r="R5211" t="s">
        <v>1428</v>
      </c>
      <c r="S5211" t="s">
        <v>23303</v>
      </c>
      <c r="T5211" t="s">
        <v>40</v>
      </c>
      <c r="U5211" t="s">
        <v>54</v>
      </c>
      <c r="V5211" t="s">
        <v>42</v>
      </c>
      <c r="W5211" t="s">
        <v>23</v>
      </c>
      <c r="X5211" t="s">
        <v>33444</v>
      </c>
      <c r="Y5211" t="str">
        <f t="shared" ca="1" si="81"/>
        <v>NOK</v>
      </c>
    </row>
    <row r="5212" spans="1:25" x14ac:dyDescent="0.25">
      <c r="A5212" t="s">
        <v>23</v>
      </c>
      <c r="B5212" t="s">
        <v>33447</v>
      </c>
      <c r="C5212" t="s">
        <v>25</v>
      </c>
      <c r="D5212" t="s">
        <v>1172</v>
      </c>
      <c r="E5212" t="s">
        <v>240</v>
      </c>
      <c r="F5212" t="s">
        <v>28</v>
      </c>
      <c r="G5212" t="s">
        <v>29</v>
      </c>
      <c r="H5212" t="s">
        <v>30</v>
      </c>
      <c r="I5212" t="s">
        <v>2997</v>
      </c>
      <c r="J5212" t="e">
        <f>VLOOKUP(I5212,[1]!Tabela2[#All],2,0)</f>
        <v>#REF!</v>
      </c>
      <c r="K5212" t="s">
        <v>32</v>
      </c>
      <c r="L5212" t="s">
        <v>24391</v>
      </c>
      <c r="M5212" t="s">
        <v>33448</v>
      </c>
      <c r="N5212" t="s">
        <v>33449</v>
      </c>
      <c r="O5212" t="s">
        <v>33450</v>
      </c>
      <c r="P5212" t="s">
        <v>8578</v>
      </c>
      <c r="Q5212" t="s">
        <v>10987</v>
      </c>
      <c r="R5212" t="s">
        <v>258</v>
      </c>
      <c r="S5212" t="s">
        <v>24918</v>
      </c>
      <c r="T5212" t="s">
        <v>40</v>
      </c>
      <c r="U5212" t="s">
        <v>65</v>
      </c>
      <c r="V5212" t="s">
        <v>42</v>
      </c>
      <c r="W5212" t="s">
        <v>23</v>
      </c>
      <c r="X5212" t="s">
        <v>24391</v>
      </c>
      <c r="Y5212" t="str">
        <f t="shared" ca="1" si="81"/>
        <v>NOK</v>
      </c>
    </row>
    <row r="5213" spans="1:25" x14ac:dyDescent="0.25">
      <c r="A5213" t="s">
        <v>23</v>
      </c>
      <c r="B5213" t="s">
        <v>33451</v>
      </c>
      <c r="C5213" t="s">
        <v>25</v>
      </c>
      <c r="D5213" t="s">
        <v>161</v>
      </c>
      <c r="E5213" t="s">
        <v>271</v>
      </c>
      <c r="F5213" t="s">
        <v>28</v>
      </c>
      <c r="G5213" t="s">
        <v>29</v>
      </c>
      <c r="H5213" t="s">
        <v>30</v>
      </c>
      <c r="I5213" t="s">
        <v>7909</v>
      </c>
      <c r="J5213" t="e">
        <f>VLOOKUP(I5213,[1]!Tabela2[#All],2,0)</f>
        <v>#REF!</v>
      </c>
      <c r="K5213" t="s">
        <v>32</v>
      </c>
      <c r="L5213" t="s">
        <v>33452</v>
      </c>
      <c r="M5213" t="s">
        <v>33453</v>
      </c>
      <c r="N5213" t="s">
        <v>33454</v>
      </c>
      <c r="O5213" t="s">
        <v>12030</v>
      </c>
      <c r="P5213" t="s">
        <v>33455</v>
      </c>
      <c r="Q5213" t="s">
        <v>23278</v>
      </c>
      <c r="R5213" t="s">
        <v>4178</v>
      </c>
      <c r="S5213" t="s">
        <v>10394</v>
      </c>
      <c r="T5213" t="s">
        <v>40</v>
      </c>
      <c r="U5213" t="s">
        <v>65</v>
      </c>
      <c r="V5213" t="s">
        <v>42</v>
      </c>
      <c r="W5213" t="s">
        <v>23</v>
      </c>
      <c r="X5213" t="s">
        <v>33452</v>
      </c>
      <c r="Y5213" t="str">
        <f t="shared" ca="1" si="81"/>
        <v>NOK</v>
      </c>
    </row>
    <row r="5214" spans="1:25" x14ac:dyDescent="0.25">
      <c r="A5214" t="s">
        <v>23</v>
      </c>
      <c r="B5214" t="s">
        <v>33456</v>
      </c>
      <c r="C5214" t="s">
        <v>25</v>
      </c>
      <c r="D5214" t="s">
        <v>423</v>
      </c>
      <c r="E5214" t="s">
        <v>88</v>
      </c>
      <c r="F5214" t="s">
        <v>28</v>
      </c>
      <c r="G5214" t="s">
        <v>29</v>
      </c>
      <c r="H5214" t="s">
        <v>30</v>
      </c>
      <c r="I5214" t="s">
        <v>2969</v>
      </c>
      <c r="J5214" t="e">
        <f>VLOOKUP(I5214,[1]!Tabela2[#All],2,0)</f>
        <v>#REF!</v>
      </c>
      <c r="K5214" t="s">
        <v>32</v>
      </c>
      <c r="L5214" t="s">
        <v>25249</v>
      </c>
      <c r="M5214" t="s">
        <v>33457</v>
      </c>
      <c r="N5214" t="s">
        <v>33458</v>
      </c>
      <c r="O5214" t="s">
        <v>29991</v>
      </c>
      <c r="P5214" t="s">
        <v>33459</v>
      </c>
      <c r="Q5214" t="s">
        <v>1313</v>
      </c>
      <c r="R5214" t="s">
        <v>3642</v>
      </c>
      <c r="S5214" t="s">
        <v>3836</v>
      </c>
      <c r="T5214" t="s">
        <v>40</v>
      </c>
      <c r="U5214" t="s">
        <v>41</v>
      </c>
      <c r="V5214" t="s">
        <v>42</v>
      </c>
      <c r="W5214" t="s">
        <v>23</v>
      </c>
      <c r="X5214" t="s">
        <v>25249</v>
      </c>
      <c r="Y5214" t="str">
        <f t="shared" ca="1" si="81"/>
        <v>NOK</v>
      </c>
    </row>
    <row r="5215" spans="1:25" x14ac:dyDescent="0.25">
      <c r="A5215" t="s">
        <v>23</v>
      </c>
      <c r="B5215" t="s">
        <v>33460</v>
      </c>
      <c r="C5215" t="s">
        <v>25</v>
      </c>
      <c r="D5215" t="s">
        <v>67</v>
      </c>
      <c r="E5215" t="s">
        <v>1278</v>
      </c>
      <c r="F5215" t="s">
        <v>28</v>
      </c>
      <c r="G5215" t="s">
        <v>29</v>
      </c>
      <c r="H5215" t="s">
        <v>30</v>
      </c>
      <c r="I5215" t="s">
        <v>293</v>
      </c>
      <c r="J5215" t="e">
        <f>VLOOKUP(I5215,[1]!Tabela2[#All],2,0)</f>
        <v>#REF!</v>
      </c>
      <c r="K5215" t="s">
        <v>32</v>
      </c>
      <c r="L5215" t="s">
        <v>33461</v>
      </c>
      <c r="M5215" t="s">
        <v>33462</v>
      </c>
      <c r="N5215" t="s">
        <v>17211</v>
      </c>
      <c r="O5215" t="s">
        <v>33463</v>
      </c>
      <c r="P5215" t="s">
        <v>33464</v>
      </c>
      <c r="Q5215" t="s">
        <v>15089</v>
      </c>
      <c r="R5215" t="s">
        <v>3124</v>
      </c>
      <c r="S5215" t="s">
        <v>33465</v>
      </c>
      <c r="T5215" t="s">
        <v>40</v>
      </c>
      <c r="U5215" t="s">
        <v>54</v>
      </c>
      <c r="V5215" t="s">
        <v>42</v>
      </c>
      <c r="W5215" t="s">
        <v>23</v>
      </c>
      <c r="X5215" t="s">
        <v>33461</v>
      </c>
      <c r="Y5215" t="str">
        <f t="shared" ca="1" si="81"/>
        <v>NOK</v>
      </c>
    </row>
    <row r="5216" spans="1:25" x14ac:dyDescent="0.25">
      <c r="A5216" t="s">
        <v>23</v>
      </c>
      <c r="B5216" t="s">
        <v>33466</v>
      </c>
      <c r="C5216" t="s">
        <v>25</v>
      </c>
      <c r="D5216" t="s">
        <v>423</v>
      </c>
      <c r="E5216" t="s">
        <v>2059</v>
      </c>
      <c r="F5216" t="s">
        <v>28</v>
      </c>
      <c r="G5216" t="s">
        <v>29</v>
      </c>
      <c r="H5216" t="s">
        <v>30</v>
      </c>
      <c r="I5216" t="s">
        <v>4456</v>
      </c>
      <c r="J5216" t="e">
        <f>VLOOKUP(I5216,[1]!Tabela2[#All],2,0)</f>
        <v>#REF!</v>
      </c>
      <c r="K5216" t="s">
        <v>32</v>
      </c>
      <c r="L5216" t="s">
        <v>33467</v>
      </c>
      <c r="M5216" t="s">
        <v>33468</v>
      </c>
      <c r="N5216" t="s">
        <v>17206</v>
      </c>
      <c r="O5216" t="s">
        <v>33403</v>
      </c>
      <c r="P5216" t="s">
        <v>21195</v>
      </c>
      <c r="Q5216" t="s">
        <v>23492</v>
      </c>
      <c r="R5216" t="s">
        <v>1660</v>
      </c>
      <c r="S5216" t="s">
        <v>7761</v>
      </c>
      <c r="T5216" t="s">
        <v>40</v>
      </c>
      <c r="U5216" t="s">
        <v>195</v>
      </c>
      <c r="V5216" t="s">
        <v>42</v>
      </c>
      <c r="W5216" t="s">
        <v>23</v>
      </c>
      <c r="X5216" t="s">
        <v>33467</v>
      </c>
      <c r="Y5216" t="str">
        <f t="shared" ca="1" si="81"/>
        <v>NOK</v>
      </c>
    </row>
    <row r="5217" spans="1:25" x14ac:dyDescent="0.25">
      <c r="A5217" t="s">
        <v>23</v>
      </c>
      <c r="B5217" t="s">
        <v>33469</v>
      </c>
      <c r="C5217" t="s">
        <v>25</v>
      </c>
      <c r="D5217" t="s">
        <v>44</v>
      </c>
      <c r="E5217" t="s">
        <v>1144</v>
      </c>
      <c r="F5217" t="s">
        <v>28</v>
      </c>
      <c r="G5217" t="s">
        <v>29</v>
      </c>
      <c r="H5217" t="s">
        <v>30</v>
      </c>
      <c r="I5217" t="s">
        <v>14528</v>
      </c>
      <c r="J5217" t="e">
        <f>VLOOKUP(I5217,[1]!Tabela2[#All],2,0)</f>
        <v>#REF!</v>
      </c>
      <c r="K5217" t="s">
        <v>32</v>
      </c>
      <c r="L5217" t="s">
        <v>33470</v>
      </c>
      <c r="M5217" t="s">
        <v>33471</v>
      </c>
      <c r="N5217" t="s">
        <v>2115</v>
      </c>
      <c r="O5217" t="s">
        <v>33472</v>
      </c>
      <c r="P5217" t="s">
        <v>33473</v>
      </c>
      <c r="Q5217" t="s">
        <v>33474</v>
      </c>
      <c r="R5217" t="s">
        <v>2227</v>
      </c>
      <c r="S5217" t="s">
        <v>33475</v>
      </c>
      <c r="T5217" t="s">
        <v>40</v>
      </c>
      <c r="U5217" t="s">
        <v>77</v>
      </c>
      <c r="V5217" t="s">
        <v>42</v>
      </c>
      <c r="W5217" t="s">
        <v>23</v>
      </c>
      <c r="X5217" t="s">
        <v>33470</v>
      </c>
      <c r="Y5217" t="str">
        <f t="shared" ca="1" si="81"/>
        <v>NOK</v>
      </c>
    </row>
    <row r="5218" spans="1:25" x14ac:dyDescent="0.25">
      <c r="A5218" t="s">
        <v>23</v>
      </c>
      <c r="B5218" t="s">
        <v>33476</v>
      </c>
      <c r="C5218" t="s">
        <v>25</v>
      </c>
      <c r="D5218" t="s">
        <v>611</v>
      </c>
      <c r="E5218" t="s">
        <v>681</v>
      </c>
      <c r="F5218" t="s">
        <v>28</v>
      </c>
      <c r="G5218" t="s">
        <v>29</v>
      </c>
      <c r="H5218" t="s">
        <v>30</v>
      </c>
      <c r="I5218" t="s">
        <v>914</v>
      </c>
      <c r="J5218" t="e">
        <f>VLOOKUP(I5218,[1]!Tabela2[#All],2,0)</f>
        <v>#REF!</v>
      </c>
      <c r="K5218" t="s">
        <v>32</v>
      </c>
      <c r="L5218" t="s">
        <v>33477</v>
      </c>
      <c r="M5218" t="s">
        <v>33478</v>
      </c>
      <c r="N5218" t="s">
        <v>30376</v>
      </c>
      <c r="O5218" t="s">
        <v>30377</v>
      </c>
      <c r="P5218" t="s">
        <v>33479</v>
      </c>
      <c r="Q5218" t="s">
        <v>7225</v>
      </c>
      <c r="R5218" t="s">
        <v>921</v>
      </c>
      <c r="S5218" t="s">
        <v>11994</v>
      </c>
      <c r="T5218" t="s">
        <v>40</v>
      </c>
      <c r="U5218" t="s">
        <v>54</v>
      </c>
      <c r="V5218" t="s">
        <v>42</v>
      </c>
      <c r="W5218" t="s">
        <v>23</v>
      </c>
      <c r="X5218" t="s">
        <v>33477</v>
      </c>
      <c r="Y5218" t="str">
        <f t="shared" ca="1" si="81"/>
        <v>NOK</v>
      </c>
    </row>
    <row r="5219" spans="1:25" x14ac:dyDescent="0.25">
      <c r="A5219" t="s">
        <v>23</v>
      </c>
      <c r="B5219" t="s">
        <v>33480</v>
      </c>
      <c r="C5219" t="s">
        <v>25</v>
      </c>
      <c r="D5219" t="s">
        <v>197</v>
      </c>
      <c r="E5219" t="s">
        <v>99</v>
      </c>
      <c r="F5219" t="s">
        <v>28</v>
      </c>
      <c r="G5219" t="s">
        <v>29</v>
      </c>
      <c r="H5219" t="s">
        <v>30</v>
      </c>
      <c r="I5219" t="s">
        <v>128</v>
      </c>
      <c r="J5219" t="e">
        <f>VLOOKUP(I5219,[1]!Tabela2[#All],2,0)</f>
        <v>#REF!</v>
      </c>
      <c r="K5219" t="s">
        <v>32</v>
      </c>
      <c r="L5219" t="s">
        <v>33481</v>
      </c>
      <c r="M5219" t="s">
        <v>33482</v>
      </c>
      <c r="N5219" t="s">
        <v>33483</v>
      </c>
      <c r="O5219" t="s">
        <v>33484</v>
      </c>
      <c r="P5219" t="s">
        <v>33485</v>
      </c>
      <c r="Q5219" t="s">
        <v>9709</v>
      </c>
      <c r="R5219" t="s">
        <v>9074</v>
      </c>
      <c r="S5219" t="s">
        <v>2228</v>
      </c>
      <c r="T5219" t="s">
        <v>40</v>
      </c>
      <c r="U5219" t="s">
        <v>65</v>
      </c>
      <c r="V5219" t="s">
        <v>42</v>
      </c>
      <c r="W5219" t="s">
        <v>23</v>
      </c>
      <c r="X5219" t="s">
        <v>33481</v>
      </c>
      <c r="Y5219" t="str">
        <f t="shared" ca="1" si="81"/>
        <v>NOK</v>
      </c>
    </row>
    <row r="5220" spans="1:25" x14ac:dyDescent="0.25">
      <c r="A5220" t="s">
        <v>23</v>
      </c>
      <c r="B5220" t="s">
        <v>33486</v>
      </c>
      <c r="C5220" t="s">
        <v>25</v>
      </c>
      <c r="D5220" t="s">
        <v>338</v>
      </c>
      <c r="E5220" t="s">
        <v>240</v>
      </c>
      <c r="F5220" t="s">
        <v>28</v>
      </c>
      <c r="G5220" t="s">
        <v>29</v>
      </c>
      <c r="H5220" t="s">
        <v>30</v>
      </c>
      <c r="I5220" t="s">
        <v>2969</v>
      </c>
      <c r="J5220" t="e">
        <f>VLOOKUP(I5220,[1]!Tabela2[#All],2,0)</f>
        <v>#REF!</v>
      </c>
      <c r="K5220" t="s">
        <v>32</v>
      </c>
      <c r="L5220" t="s">
        <v>33487</v>
      </c>
      <c r="M5220" t="s">
        <v>17689</v>
      </c>
      <c r="N5220" t="s">
        <v>1966</v>
      </c>
      <c r="O5220" t="s">
        <v>6844</v>
      </c>
      <c r="P5220" t="s">
        <v>9444</v>
      </c>
      <c r="Q5220" t="s">
        <v>7609</v>
      </c>
      <c r="R5220" t="s">
        <v>453</v>
      </c>
      <c r="S5220" t="s">
        <v>4757</v>
      </c>
      <c r="T5220" t="s">
        <v>40</v>
      </c>
      <c r="U5220" t="s">
        <v>77</v>
      </c>
      <c r="V5220" t="s">
        <v>42</v>
      </c>
      <c r="W5220" t="s">
        <v>23</v>
      </c>
      <c r="X5220" t="s">
        <v>33487</v>
      </c>
      <c r="Y5220" t="str">
        <f t="shared" ca="1" si="81"/>
        <v>NOK</v>
      </c>
    </row>
    <row r="5221" spans="1:25" x14ac:dyDescent="0.25">
      <c r="A5221" t="s">
        <v>23</v>
      </c>
      <c r="B5221" t="s">
        <v>33488</v>
      </c>
      <c r="C5221" t="s">
        <v>25</v>
      </c>
      <c r="D5221" t="s">
        <v>349</v>
      </c>
      <c r="E5221" t="s">
        <v>240</v>
      </c>
      <c r="F5221" t="s">
        <v>28</v>
      </c>
      <c r="G5221" t="s">
        <v>29</v>
      </c>
      <c r="H5221" t="s">
        <v>30</v>
      </c>
      <c r="I5221" t="s">
        <v>1786</v>
      </c>
      <c r="J5221" t="e">
        <f>VLOOKUP(I5221,[1]!Tabela2[#All],2,0)</f>
        <v>#REF!</v>
      </c>
      <c r="K5221" t="s">
        <v>32</v>
      </c>
      <c r="L5221" t="s">
        <v>33489</v>
      </c>
      <c r="M5221" t="s">
        <v>33490</v>
      </c>
      <c r="N5221" t="s">
        <v>21202</v>
      </c>
      <c r="O5221" t="s">
        <v>17816</v>
      </c>
      <c r="P5221" t="s">
        <v>33491</v>
      </c>
      <c r="Q5221" t="s">
        <v>16394</v>
      </c>
      <c r="R5221" t="s">
        <v>2012</v>
      </c>
      <c r="S5221" t="s">
        <v>18388</v>
      </c>
      <c r="T5221" t="s">
        <v>40</v>
      </c>
      <c r="U5221" t="s">
        <v>41</v>
      </c>
      <c r="V5221" t="s">
        <v>42</v>
      </c>
      <c r="W5221" t="s">
        <v>23</v>
      </c>
      <c r="X5221" t="s">
        <v>33489</v>
      </c>
      <c r="Y5221" t="str">
        <f t="shared" ca="1" si="81"/>
        <v>NOK</v>
      </c>
    </row>
    <row r="5222" spans="1:25" x14ac:dyDescent="0.25">
      <c r="A5222" t="s">
        <v>23</v>
      </c>
      <c r="B5222" t="s">
        <v>33492</v>
      </c>
      <c r="C5222" t="s">
        <v>25</v>
      </c>
      <c r="D5222" t="s">
        <v>338</v>
      </c>
      <c r="E5222" t="s">
        <v>240</v>
      </c>
      <c r="F5222" t="s">
        <v>28</v>
      </c>
      <c r="G5222" t="s">
        <v>29</v>
      </c>
      <c r="H5222" t="s">
        <v>30</v>
      </c>
      <c r="I5222" t="s">
        <v>13758</v>
      </c>
      <c r="J5222" t="e">
        <f>VLOOKUP(I5222,[1]!Tabela2[#All],2,0)</f>
        <v>#REF!</v>
      </c>
      <c r="K5222" t="s">
        <v>32</v>
      </c>
      <c r="L5222" t="s">
        <v>33493</v>
      </c>
      <c r="M5222" t="s">
        <v>33494</v>
      </c>
      <c r="N5222" t="s">
        <v>33495</v>
      </c>
      <c r="O5222" t="s">
        <v>697</v>
      </c>
      <c r="P5222" t="s">
        <v>42</v>
      </c>
      <c r="Q5222" t="s">
        <v>42</v>
      </c>
      <c r="R5222" t="s">
        <v>42</v>
      </c>
      <c r="S5222" t="s">
        <v>42</v>
      </c>
      <c r="T5222" t="s">
        <v>183</v>
      </c>
      <c r="U5222" t="s">
        <v>42</v>
      </c>
      <c r="V5222" t="s">
        <v>42</v>
      </c>
      <c r="W5222" t="s">
        <v>23</v>
      </c>
      <c r="X5222" t="s">
        <v>33493</v>
      </c>
      <c r="Y5222" t="str">
        <f t="shared" ca="1" si="81"/>
        <v>NOK</v>
      </c>
    </row>
    <row r="5223" spans="1:25" x14ac:dyDescent="0.25">
      <c r="A5223" t="s">
        <v>23</v>
      </c>
      <c r="B5223" t="s">
        <v>33496</v>
      </c>
      <c r="C5223" t="s">
        <v>25</v>
      </c>
      <c r="D5223" t="s">
        <v>67</v>
      </c>
      <c r="E5223" t="s">
        <v>589</v>
      </c>
      <c r="F5223" t="s">
        <v>28</v>
      </c>
      <c r="G5223" t="s">
        <v>29</v>
      </c>
      <c r="H5223" t="s">
        <v>30</v>
      </c>
      <c r="I5223" t="s">
        <v>5294</v>
      </c>
      <c r="J5223" t="e">
        <f>VLOOKUP(I5223,[1]!Tabela2[#All],2,0)</f>
        <v>#REF!</v>
      </c>
      <c r="K5223" t="s">
        <v>32</v>
      </c>
      <c r="L5223" t="s">
        <v>33497</v>
      </c>
      <c r="M5223" t="s">
        <v>33498</v>
      </c>
      <c r="N5223" t="s">
        <v>33499</v>
      </c>
      <c r="O5223" t="s">
        <v>33500</v>
      </c>
      <c r="P5223" t="s">
        <v>33501</v>
      </c>
      <c r="Q5223" t="s">
        <v>14193</v>
      </c>
      <c r="R5223" t="s">
        <v>17878</v>
      </c>
      <c r="S5223" t="s">
        <v>33502</v>
      </c>
      <c r="T5223" t="s">
        <v>183</v>
      </c>
      <c r="U5223" t="s">
        <v>42</v>
      </c>
      <c r="V5223" t="s">
        <v>11344</v>
      </c>
      <c r="W5223" t="s">
        <v>23</v>
      </c>
      <c r="X5223" t="s">
        <v>33497</v>
      </c>
      <c r="Y5223" t="str">
        <f t="shared" ca="1" si="81"/>
        <v>NOK</v>
      </c>
    </row>
    <row r="5224" spans="1:25" x14ac:dyDescent="0.25">
      <c r="A5224" t="s">
        <v>23</v>
      </c>
      <c r="B5224" t="s">
        <v>33503</v>
      </c>
      <c r="C5224" t="s">
        <v>25</v>
      </c>
      <c r="D5224" t="s">
        <v>197</v>
      </c>
      <c r="E5224" t="s">
        <v>933</v>
      </c>
      <c r="F5224" t="s">
        <v>28</v>
      </c>
      <c r="G5224" t="s">
        <v>29</v>
      </c>
      <c r="H5224" t="s">
        <v>30</v>
      </c>
      <c r="I5224" t="s">
        <v>530</v>
      </c>
      <c r="J5224" t="e">
        <f>VLOOKUP(I5224,[1]!Tabela2[#All],2,0)</f>
        <v>#REF!</v>
      </c>
      <c r="K5224" t="s">
        <v>32</v>
      </c>
      <c r="L5224" t="s">
        <v>33504</v>
      </c>
      <c r="M5224" t="s">
        <v>33505</v>
      </c>
      <c r="N5224" t="s">
        <v>27310</v>
      </c>
      <c r="O5224" t="s">
        <v>33506</v>
      </c>
      <c r="P5224" t="s">
        <v>31135</v>
      </c>
      <c r="Q5224" t="s">
        <v>33507</v>
      </c>
      <c r="R5224" t="s">
        <v>4084</v>
      </c>
      <c r="S5224" t="s">
        <v>33508</v>
      </c>
      <c r="T5224" t="s">
        <v>40</v>
      </c>
      <c r="U5224" t="s">
        <v>77</v>
      </c>
      <c r="V5224" t="s">
        <v>42</v>
      </c>
      <c r="W5224" t="s">
        <v>23</v>
      </c>
      <c r="X5224" t="s">
        <v>33504</v>
      </c>
      <c r="Y5224" t="str">
        <f t="shared" ca="1" si="81"/>
        <v>NOK</v>
      </c>
    </row>
    <row r="5225" spans="1:25" x14ac:dyDescent="0.25">
      <c r="A5225" t="s">
        <v>23</v>
      </c>
      <c r="B5225" t="s">
        <v>33509</v>
      </c>
      <c r="C5225" t="s">
        <v>25</v>
      </c>
      <c r="D5225" t="s">
        <v>349</v>
      </c>
      <c r="E5225" t="s">
        <v>240</v>
      </c>
      <c r="F5225" t="s">
        <v>28</v>
      </c>
      <c r="G5225" t="s">
        <v>29</v>
      </c>
      <c r="H5225" t="s">
        <v>30</v>
      </c>
      <c r="I5225" t="s">
        <v>799</v>
      </c>
      <c r="J5225" t="e">
        <f>VLOOKUP(I5225,[1]!Tabela2[#All],2,0)</f>
        <v>#REF!</v>
      </c>
      <c r="K5225" t="s">
        <v>32</v>
      </c>
      <c r="L5225" t="s">
        <v>33510</v>
      </c>
      <c r="M5225" t="s">
        <v>33511</v>
      </c>
      <c r="N5225" t="s">
        <v>33512</v>
      </c>
      <c r="O5225" t="s">
        <v>33513</v>
      </c>
      <c r="P5225" t="s">
        <v>33514</v>
      </c>
      <c r="Q5225" t="s">
        <v>25675</v>
      </c>
      <c r="R5225" t="s">
        <v>9980</v>
      </c>
      <c r="S5225" t="s">
        <v>10851</v>
      </c>
      <c r="T5225" t="s">
        <v>40</v>
      </c>
      <c r="U5225" t="s">
        <v>401</v>
      </c>
      <c r="V5225" t="s">
        <v>42</v>
      </c>
      <c r="W5225" t="s">
        <v>23</v>
      </c>
      <c r="X5225" t="s">
        <v>33510</v>
      </c>
      <c r="Y5225" t="str">
        <f t="shared" ca="1" si="81"/>
        <v>NOK</v>
      </c>
    </row>
    <row r="5226" spans="1:25" x14ac:dyDescent="0.25">
      <c r="A5226" t="s">
        <v>23</v>
      </c>
      <c r="B5226" t="s">
        <v>33515</v>
      </c>
      <c r="C5226" t="s">
        <v>25</v>
      </c>
      <c r="D5226" t="s">
        <v>314</v>
      </c>
      <c r="E5226" t="s">
        <v>578</v>
      </c>
      <c r="F5226" t="s">
        <v>315</v>
      </c>
      <c r="G5226" t="s">
        <v>29</v>
      </c>
      <c r="H5226" t="s">
        <v>316</v>
      </c>
      <c r="I5226" t="s">
        <v>3153</v>
      </c>
      <c r="J5226" t="e">
        <f>VLOOKUP(I5226,[1]!Tabela2[#All],2,0)</f>
        <v>#REF!</v>
      </c>
      <c r="K5226" t="s">
        <v>32</v>
      </c>
      <c r="L5226" t="s">
        <v>33516</v>
      </c>
      <c r="M5226" t="s">
        <v>33517</v>
      </c>
      <c r="N5226" t="s">
        <v>26493</v>
      </c>
      <c r="O5226" t="s">
        <v>33518</v>
      </c>
      <c r="P5226" t="s">
        <v>7543</v>
      </c>
      <c r="Q5226" t="s">
        <v>16593</v>
      </c>
      <c r="R5226" t="s">
        <v>4326</v>
      </c>
      <c r="S5226" t="s">
        <v>18053</v>
      </c>
      <c r="T5226" t="s">
        <v>40</v>
      </c>
      <c r="U5226" t="s">
        <v>476</v>
      </c>
      <c r="V5226" t="s">
        <v>42</v>
      </c>
      <c r="W5226" t="s">
        <v>23</v>
      </c>
      <c r="X5226" t="s">
        <v>33516</v>
      </c>
      <c r="Y5226" t="str">
        <f t="shared" ca="1" si="81"/>
        <v>NOK</v>
      </c>
    </row>
    <row r="5227" spans="1:25" x14ac:dyDescent="0.25">
      <c r="A5227" t="s">
        <v>23</v>
      </c>
      <c r="B5227" t="s">
        <v>33519</v>
      </c>
      <c r="C5227" t="s">
        <v>25</v>
      </c>
      <c r="D5227" t="s">
        <v>67</v>
      </c>
      <c r="E5227" t="s">
        <v>507</v>
      </c>
      <c r="F5227" t="s">
        <v>28</v>
      </c>
      <c r="G5227" t="s">
        <v>29</v>
      </c>
      <c r="H5227" t="s">
        <v>30</v>
      </c>
      <c r="I5227" t="s">
        <v>753</v>
      </c>
      <c r="J5227" t="e">
        <f>VLOOKUP(I5227,[1]!Tabela2[#All],2,0)</f>
        <v>#REF!</v>
      </c>
      <c r="K5227" t="s">
        <v>32</v>
      </c>
      <c r="L5227" t="s">
        <v>33520</v>
      </c>
      <c r="M5227" t="s">
        <v>33521</v>
      </c>
      <c r="N5227" t="s">
        <v>27320</v>
      </c>
      <c r="O5227" t="s">
        <v>33522</v>
      </c>
      <c r="P5227" t="s">
        <v>33523</v>
      </c>
      <c r="Q5227" t="s">
        <v>9841</v>
      </c>
      <c r="R5227" t="s">
        <v>4411</v>
      </c>
      <c r="S5227" t="s">
        <v>5801</v>
      </c>
      <c r="T5227" t="s">
        <v>40</v>
      </c>
      <c r="U5227" t="s">
        <v>65</v>
      </c>
      <c r="V5227" t="s">
        <v>42</v>
      </c>
      <c r="W5227" t="s">
        <v>23</v>
      </c>
      <c r="X5227" t="s">
        <v>33520</v>
      </c>
      <c r="Y5227" t="str">
        <f t="shared" ca="1" si="81"/>
        <v>NOK</v>
      </c>
    </row>
    <row r="5228" spans="1:25" x14ac:dyDescent="0.25">
      <c r="A5228" t="s">
        <v>23</v>
      </c>
      <c r="B5228" t="s">
        <v>33524</v>
      </c>
      <c r="C5228" t="s">
        <v>25</v>
      </c>
      <c r="D5228" t="s">
        <v>67</v>
      </c>
      <c r="E5228" t="s">
        <v>507</v>
      </c>
      <c r="F5228" t="s">
        <v>28</v>
      </c>
      <c r="G5228" t="s">
        <v>29</v>
      </c>
      <c r="H5228" t="s">
        <v>30</v>
      </c>
      <c r="I5228" t="s">
        <v>2387</v>
      </c>
      <c r="J5228" t="e">
        <f>VLOOKUP(I5228,[1]!Tabela2[#All],2,0)</f>
        <v>#REF!</v>
      </c>
      <c r="K5228" t="s">
        <v>32</v>
      </c>
      <c r="L5228" t="s">
        <v>33525</v>
      </c>
      <c r="M5228" t="s">
        <v>33526</v>
      </c>
      <c r="N5228" t="s">
        <v>33527</v>
      </c>
      <c r="O5228" t="s">
        <v>33528</v>
      </c>
      <c r="P5228" t="s">
        <v>21238</v>
      </c>
      <c r="Q5228" t="s">
        <v>4740</v>
      </c>
      <c r="R5228" t="s">
        <v>4614</v>
      </c>
      <c r="S5228" t="s">
        <v>23020</v>
      </c>
      <c r="T5228" t="s">
        <v>40</v>
      </c>
      <c r="U5228" t="s">
        <v>54</v>
      </c>
      <c r="V5228" t="s">
        <v>42</v>
      </c>
      <c r="W5228" t="s">
        <v>23</v>
      </c>
      <c r="X5228" t="s">
        <v>33525</v>
      </c>
      <c r="Y5228" t="str">
        <f t="shared" ca="1" si="81"/>
        <v>NOK</v>
      </c>
    </row>
    <row r="5229" spans="1:25" x14ac:dyDescent="0.25">
      <c r="A5229" t="s">
        <v>23</v>
      </c>
      <c r="B5229" t="s">
        <v>33529</v>
      </c>
      <c r="C5229" t="s">
        <v>25</v>
      </c>
      <c r="D5229" t="s">
        <v>228</v>
      </c>
      <c r="E5229" t="s">
        <v>229</v>
      </c>
      <c r="F5229" t="s">
        <v>28</v>
      </c>
      <c r="G5229" t="s">
        <v>29</v>
      </c>
      <c r="H5229" t="s">
        <v>30</v>
      </c>
      <c r="I5229" t="s">
        <v>1048</v>
      </c>
      <c r="J5229" t="e">
        <f>VLOOKUP(I5229,[1]!Tabela2[#All],2,0)</f>
        <v>#REF!</v>
      </c>
      <c r="K5229" t="s">
        <v>151</v>
      </c>
      <c r="L5229" t="s">
        <v>33530</v>
      </c>
      <c r="M5229" t="s">
        <v>33531</v>
      </c>
      <c r="N5229" t="s">
        <v>33532</v>
      </c>
      <c r="O5229" t="s">
        <v>33533</v>
      </c>
      <c r="P5229" t="s">
        <v>33534</v>
      </c>
      <c r="Q5229" t="s">
        <v>16973</v>
      </c>
      <c r="R5229" t="s">
        <v>7250</v>
      </c>
      <c r="S5229" t="s">
        <v>33535</v>
      </c>
      <c r="T5229" t="s">
        <v>40</v>
      </c>
      <c r="U5229" t="s">
        <v>77</v>
      </c>
      <c r="V5229" t="s">
        <v>42</v>
      </c>
      <c r="W5229" t="s">
        <v>23</v>
      </c>
      <c r="X5229" t="s">
        <v>33530</v>
      </c>
      <c r="Y5229" t="str">
        <f t="shared" ca="1" si="81"/>
        <v>NOK</v>
      </c>
    </row>
    <row r="5230" spans="1:25" x14ac:dyDescent="0.25">
      <c r="A5230" t="s">
        <v>23</v>
      </c>
      <c r="B5230" t="s">
        <v>33536</v>
      </c>
      <c r="C5230" t="s">
        <v>25</v>
      </c>
      <c r="D5230" t="s">
        <v>137</v>
      </c>
      <c r="E5230" t="s">
        <v>99</v>
      </c>
      <c r="F5230" t="s">
        <v>28</v>
      </c>
      <c r="G5230" t="s">
        <v>29</v>
      </c>
      <c r="H5230" t="s">
        <v>30</v>
      </c>
      <c r="I5230" t="s">
        <v>2798</v>
      </c>
      <c r="J5230" t="e">
        <f>VLOOKUP(I5230,[1]!Tabela2[#All],2,0)</f>
        <v>#REF!</v>
      </c>
      <c r="K5230" t="s">
        <v>32</v>
      </c>
      <c r="L5230" t="s">
        <v>33537</v>
      </c>
      <c r="M5230" t="s">
        <v>33538</v>
      </c>
      <c r="N5230" t="s">
        <v>33539</v>
      </c>
      <c r="O5230" t="s">
        <v>2914</v>
      </c>
      <c r="P5230" t="s">
        <v>21603</v>
      </c>
      <c r="Q5230" t="s">
        <v>9875</v>
      </c>
      <c r="R5230" t="s">
        <v>170</v>
      </c>
      <c r="S5230" t="s">
        <v>4725</v>
      </c>
      <c r="T5230" t="s">
        <v>183</v>
      </c>
      <c r="U5230" t="s">
        <v>42</v>
      </c>
      <c r="V5230" t="s">
        <v>184</v>
      </c>
      <c r="W5230" t="s">
        <v>23</v>
      </c>
      <c r="X5230" t="s">
        <v>33537</v>
      </c>
      <c r="Y5230" t="str">
        <f t="shared" ca="1" si="81"/>
        <v>NOK</v>
      </c>
    </row>
    <row r="5231" spans="1:25" x14ac:dyDescent="0.25">
      <c r="A5231" t="s">
        <v>23</v>
      </c>
      <c r="B5231" t="s">
        <v>33540</v>
      </c>
      <c r="C5231" t="s">
        <v>25</v>
      </c>
      <c r="D5231" t="s">
        <v>349</v>
      </c>
      <c r="E5231" t="s">
        <v>304</v>
      </c>
      <c r="F5231" t="s">
        <v>28</v>
      </c>
      <c r="G5231" t="s">
        <v>29</v>
      </c>
      <c r="H5231" t="s">
        <v>30</v>
      </c>
      <c r="I5231" t="s">
        <v>2387</v>
      </c>
      <c r="J5231" t="e">
        <f>VLOOKUP(I5231,[1]!Tabela2[#All],2,0)</f>
        <v>#REF!</v>
      </c>
      <c r="K5231" t="s">
        <v>32</v>
      </c>
      <c r="L5231" t="s">
        <v>33541</v>
      </c>
      <c r="M5231" t="s">
        <v>33542</v>
      </c>
      <c r="N5231" t="s">
        <v>33543</v>
      </c>
      <c r="O5231" t="s">
        <v>33544</v>
      </c>
      <c r="P5231" t="s">
        <v>9017</v>
      </c>
      <c r="Q5231" t="s">
        <v>3071</v>
      </c>
      <c r="R5231" t="s">
        <v>1533</v>
      </c>
      <c r="S5231" t="s">
        <v>20339</v>
      </c>
      <c r="T5231" t="s">
        <v>40</v>
      </c>
      <c r="U5231" t="s">
        <v>401</v>
      </c>
      <c r="V5231" t="s">
        <v>42</v>
      </c>
      <c r="W5231" t="s">
        <v>23</v>
      </c>
      <c r="X5231" t="s">
        <v>33541</v>
      </c>
      <c r="Y5231" t="str">
        <f t="shared" ca="1" si="81"/>
        <v>NOK</v>
      </c>
    </row>
    <row r="5232" spans="1:25" x14ac:dyDescent="0.25">
      <c r="A5232" t="s">
        <v>23</v>
      </c>
      <c r="B5232" t="s">
        <v>33545</v>
      </c>
      <c r="C5232" t="s">
        <v>25</v>
      </c>
      <c r="D5232" t="s">
        <v>197</v>
      </c>
      <c r="E5232" t="s">
        <v>198</v>
      </c>
      <c r="F5232" t="s">
        <v>28</v>
      </c>
      <c r="G5232" t="s">
        <v>29</v>
      </c>
      <c r="H5232" t="s">
        <v>30</v>
      </c>
      <c r="I5232" t="s">
        <v>1029</v>
      </c>
      <c r="J5232" t="e">
        <f>VLOOKUP(I5232,[1]!Tabela2[#All],2,0)</f>
        <v>#REF!</v>
      </c>
      <c r="K5232" t="s">
        <v>32</v>
      </c>
      <c r="L5232" t="s">
        <v>33546</v>
      </c>
      <c r="M5232" t="s">
        <v>33547</v>
      </c>
      <c r="N5232" t="s">
        <v>33548</v>
      </c>
      <c r="O5232" t="s">
        <v>33549</v>
      </c>
      <c r="P5232" t="s">
        <v>33550</v>
      </c>
      <c r="Q5232" t="s">
        <v>9651</v>
      </c>
      <c r="R5232" t="s">
        <v>4204</v>
      </c>
      <c r="S5232" t="s">
        <v>922</v>
      </c>
      <c r="T5232" t="s">
        <v>40</v>
      </c>
      <c r="U5232" t="s">
        <v>54</v>
      </c>
      <c r="V5232" t="s">
        <v>42</v>
      </c>
      <c r="W5232" t="s">
        <v>23</v>
      </c>
      <c r="X5232" t="s">
        <v>33546</v>
      </c>
      <c r="Y5232" t="str">
        <f t="shared" ca="1" si="81"/>
        <v>NOK</v>
      </c>
    </row>
    <row r="5233" spans="1:25" x14ac:dyDescent="0.25">
      <c r="A5233" t="s">
        <v>23</v>
      </c>
      <c r="B5233" t="s">
        <v>33551</v>
      </c>
      <c r="C5233" t="s">
        <v>25</v>
      </c>
      <c r="D5233" t="s">
        <v>56</v>
      </c>
      <c r="E5233" t="s">
        <v>27</v>
      </c>
      <c r="F5233" t="s">
        <v>28</v>
      </c>
      <c r="G5233" t="s">
        <v>29</v>
      </c>
      <c r="H5233" t="s">
        <v>30</v>
      </c>
      <c r="I5233" t="s">
        <v>1373</v>
      </c>
      <c r="J5233" t="e">
        <f>VLOOKUP(I5233,[1]!Tabela2[#All],2,0)</f>
        <v>#REF!</v>
      </c>
      <c r="K5233" t="s">
        <v>32</v>
      </c>
      <c r="L5233" t="s">
        <v>29898</v>
      </c>
      <c r="M5233" t="s">
        <v>33552</v>
      </c>
      <c r="N5233" t="s">
        <v>33553</v>
      </c>
      <c r="O5233" t="s">
        <v>32200</v>
      </c>
      <c r="P5233" t="s">
        <v>10601</v>
      </c>
      <c r="Q5233" t="s">
        <v>5230</v>
      </c>
      <c r="R5233" t="s">
        <v>2584</v>
      </c>
      <c r="S5233" t="s">
        <v>20936</v>
      </c>
      <c r="T5233" t="s">
        <v>40</v>
      </c>
      <c r="U5233" t="s">
        <v>65</v>
      </c>
      <c r="V5233" t="s">
        <v>42</v>
      </c>
      <c r="W5233" t="s">
        <v>23</v>
      </c>
      <c r="X5233" t="s">
        <v>29898</v>
      </c>
      <c r="Y5233" t="str">
        <f t="shared" ca="1" si="81"/>
        <v>NOK</v>
      </c>
    </row>
    <row r="5234" spans="1:25" x14ac:dyDescent="0.25">
      <c r="A5234" t="s">
        <v>23</v>
      </c>
      <c r="B5234" t="s">
        <v>33554</v>
      </c>
      <c r="C5234" t="s">
        <v>25</v>
      </c>
      <c r="D5234" t="s">
        <v>67</v>
      </c>
      <c r="E5234" t="s">
        <v>271</v>
      </c>
      <c r="F5234" t="s">
        <v>28</v>
      </c>
      <c r="G5234" t="s">
        <v>29</v>
      </c>
      <c r="H5234" t="s">
        <v>30</v>
      </c>
      <c r="I5234" t="s">
        <v>549</v>
      </c>
      <c r="J5234" t="e">
        <f>VLOOKUP(I5234,[1]!Tabela2[#All],2,0)</f>
        <v>#REF!</v>
      </c>
      <c r="K5234" t="s">
        <v>32</v>
      </c>
      <c r="L5234" t="s">
        <v>33555</v>
      </c>
      <c r="M5234" t="s">
        <v>33556</v>
      </c>
      <c r="N5234" t="s">
        <v>17911</v>
      </c>
      <c r="O5234" t="s">
        <v>33557</v>
      </c>
      <c r="P5234" t="s">
        <v>33558</v>
      </c>
      <c r="Q5234" t="s">
        <v>14686</v>
      </c>
      <c r="R5234" t="s">
        <v>855</v>
      </c>
      <c r="S5234" t="s">
        <v>9842</v>
      </c>
      <c r="T5234" t="s">
        <v>183</v>
      </c>
      <c r="U5234" t="s">
        <v>42</v>
      </c>
      <c r="V5234" t="s">
        <v>5767</v>
      </c>
      <c r="W5234" t="s">
        <v>23</v>
      </c>
      <c r="X5234" t="s">
        <v>33555</v>
      </c>
      <c r="Y5234" t="str">
        <f t="shared" ca="1" si="81"/>
        <v>NOK</v>
      </c>
    </row>
    <row r="5235" spans="1:25" x14ac:dyDescent="0.25">
      <c r="A5235" t="s">
        <v>23</v>
      </c>
      <c r="B5235" t="s">
        <v>33559</v>
      </c>
      <c r="C5235" t="s">
        <v>25</v>
      </c>
      <c r="D5235" t="s">
        <v>349</v>
      </c>
      <c r="E5235" t="s">
        <v>173</v>
      </c>
      <c r="F5235" t="s">
        <v>28</v>
      </c>
      <c r="G5235" t="s">
        <v>29</v>
      </c>
      <c r="H5235" t="s">
        <v>30</v>
      </c>
      <c r="I5235" t="s">
        <v>590</v>
      </c>
      <c r="J5235" t="e">
        <f>VLOOKUP(I5235,[1]!Tabela2[#All],2,0)</f>
        <v>#REF!</v>
      </c>
      <c r="K5235" t="s">
        <v>32</v>
      </c>
      <c r="L5235" t="s">
        <v>33560</v>
      </c>
      <c r="M5235" t="s">
        <v>33561</v>
      </c>
      <c r="N5235" t="s">
        <v>33562</v>
      </c>
      <c r="O5235" t="s">
        <v>33563</v>
      </c>
      <c r="P5235" t="s">
        <v>33564</v>
      </c>
      <c r="Q5235" t="s">
        <v>33565</v>
      </c>
      <c r="R5235" t="s">
        <v>7499</v>
      </c>
      <c r="S5235" t="s">
        <v>19558</v>
      </c>
      <c r="T5235" t="s">
        <v>40</v>
      </c>
      <c r="U5235" t="s">
        <v>77</v>
      </c>
      <c r="V5235" t="s">
        <v>42</v>
      </c>
      <c r="W5235" t="s">
        <v>23</v>
      </c>
      <c r="X5235" t="s">
        <v>33560</v>
      </c>
      <c r="Y5235" t="str">
        <f t="shared" ca="1" si="81"/>
        <v>NOK</v>
      </c>
    </row>
    <row r="5236" spans="1:25" x14ac:dyDescent="0.25">
      <c r="A5236" t="s">
        <v>23</v>
      </c>
      <c r="B5236" t="s">
        <v>33566</v>
      </c>
      <c r="C5236" t="s">
        <v>25</v>
      </c>
      <c r="D5236" t="s">
        <v>349</v>
      </c>
      <c r="E5236" t="s">
        <v>240</v>
      </c>
      <c r="F5236" t="s">
        <v>28</v>
      </c>
      <c r="G5236" t="s">
        <v>29</v>
      </c>
      <c r="H5236" t="s">
        <v>30</v>
      </c>
      <c r="I5236" t="s">
        <v>1757</v>
      </c>
      <c r="J5236" t="e">
        <f>VLOOKUP(I5236,[1]!Tabela2[#All],2,0)</f>
        <v>#REF!</v>
      </c>
      <c r="K5236" t="s">
        <v>32</v>
      </c>
      <c r="L5236" t="s">
        <v>33567</v>
      </c>
      <c r="M5236" t="s">
        <v>33568</v>
      </c>
      <c r="N5236" t="s">
        <v>33569</v>
      </c>
      <c r="O5236" t="s">
        <v>10525</v>
      </c>
      <c r="P5236" t="s">
        <v>31140</v>
      </c>
      <c r="Q5236" t="s">
        <v>10617</v>
      </c>
      <c r="R5236" t="s">
        <v>5642</v>
      </c>
      <c r="S5236" t="s">
        <v>13732</v>
      </c>
      <c r="T5236" t="s">
        <v>40</v>
      </c>
      <c r="U5236" t="s">
        <v>401</v>
      </c>
      <c r="V5236" t="s">
        <v>42</v>
      </c>
      <c r="W5236" t="s">
        <v>23</v>
      </c>
      <c r="X5236" t="s">
        <v>33567</v>
      </c>
      <c r="Y5236" t="str">
        <f t="shared" ca="1" si="81"/>
        <v>NOK</v>
      </c>
    </row>
    <row r="5237" spans="1:25" x14ac:dyDescent="0.25">
      <c r="A5237" t="s">
        <v>23</v>
      </c>
      <c r="B5237" t="s">
        <v>33570</v>
      </c>
      <c r="C5237" t="s">
        <v>25</v>
      </c>
      <c r="D5237" t="s">
        <v>349</v>
      </c>
      <c r="E5237" t="s">
        <v>304</v>
      </c>
      <c r="F5237" t="s">
        <v>28</v>
      </c>
      <c r="G5237" t="s">
        <v>29</v>
      </c>
      <c r="H5237" t="s">
        <v>30</v>
      </c>
      <c r="I5237" t="s">
        <v>2076</v>
      </c>
      <c r="J5237" t="e">
        <f>VLOOKUP(I5237,[1]!Tabela2[#All],2,0)</f>
        <v>#REF!</v>
      </c>
      <c r="K5237" t="s">
        <v>32</v>
      </c>
      <c r="L5237" t="s">
        <v>33571</v>
      </c>
      <c r="M5237" t="s">
        <v>33572</v>
      </c>
      <c r="N5237" t="s">
        <v>30770</v>
      </c>
      <c r="O5237" t="s">
        <v>33573</v>
      </c>
      <c r="P5237" t="s">
        <v>33574</v>
      </c>
      <c r="Q5237" t="s">
        <v>836</v>
      </c>
      <c r="R5237" t="s">
        <v>3579</v>
      </c>
      <c r="S5237" t="s">
        <v>4708</v>
      </c>
      <c r="T5237" t="s">
        <v>40</v>
      </c>
      <c r="U5237" t="s">
        <v>65</v>
      </c>
      <c r="V5237" t="s">
        <v>42</v>
      </c>
      <c r="W5237" t="s">
        <v>23</v>
      </c>
      <c r="X5237" t="s">
        <v>33571</v>
      </c>
      <c r="Y5237" t="str">
        <f t="shared" ca="1" si="81"/>
        <v>NOK</v>
      </c>
    </row>
    <row r="5238" spans="1:25" x14ac:dyDescent="0.25">
      <c r="A5238" t="s">
        <v>23</v>
      </c>
      <c r="B5238" t="s">
        <v>33575</v>
      </c>
      <c r="C5238" t="s">
        <v>25</v>
      </c>
      <c r="D5238" t="s">
        <v>197</v>
      </c>
      <c r="E5238" t="s">
        <v>198</v>
      </c>
      <c r="F5238" t="s">
        <v>28</v>
      </c>
      <c r="G5238" t="s">
        <v>29</v>
      </c>
      <c r="H5238" t="s">
        <v>30</v>
      </c>
      <c r="I5238" t="s">
        <v>780</v>
      </c>
      <c r="J5238" t="e">
        <f>VLOOKUP(I5238,[1]!Tabela2[#All],2,0)</f>
        <v>#REF!</v>
      </c>
      <c r="K5238" t="s">
        <v>32</v>
      </c>
      <c r="L5238" t="s">
        <v>33576</v>
      </c>
      <c r="M5238" t="s">
        <v>33577</v>
      </c>
      <c r="N5238" t="s">
        <v>17534</v>
      </c>
      <c r="O5238" t="s">
        <v>30558</v>
      </c>
      <c r="P5238" t="s">
        <v>28012</v>
      </c>
      <c r="Q5238" t="s">
        <v>7030</v>
      </c>
      <c r="R5238" t="s">
        <v>2812</v>
      </c>
      <c r="S5238" t="s">
        <v>9973</v>
      </c>
      <c r="T5238" t="s">
        <v>40</v>
      </c>
      <c r="U5238" t="s">
        <v>54</v>
      </c>
      <c r="V5238" t="s">
        <v>42</v>
      </c>
      <c r="W5238" t="s">
        <v>23</v>
      </c>
      <c r="X5238" t="s">
        <v>33576</v>
      </c>
      <c r="Y5238" t="str">
        <f t="shared" ca="1" si="81"/>
        <v>NOK</v>
      </c>
    </row>
    <row r="5239" spans="1:25" x14ac:dyDescent="0.25">
      <c r="A5239" t="s">
        <v>23</v>
      </c>
      <c r="B5239" t="s">
        <v>33578</v>
      </c>
      <c r="C5239" t="s">
        <v>25</v>
      </c>
      <c r="D5239" t="s">
        <v>67</v>
      </c>
      <c r="E5239" t="s">
        <v>99</v>
      </c>
      <c r="F5239" t="s">
        <v>28</v>
      </c>
      <c r="G5239" t="s">
        <v>29</v>
      </c>
      <c r="H5239" t="s">
        <v>30</v>
      </c>
      <c r="I5239" t="s">
        <v>186</v>
      </c>
      <c r="J5239" t="e">
        <f>VLOOKUP(I5239,[1]!Tabela2[#All],2,0)</f>
        <v>#REF!</v>
      </c>
      <c r="K5239" t="s">
        <v>32</v>
      </c>
      <c r="L5239" t="s">
        <v>33579</v>
      </c>
      <c r="M5239" t="s">
        <v>33580</v>
      </c>
      <c r="N5239" t="s">
        <v>33581</v>
      </c>
      <c r="O5239" t="s">
        <v>33582</v>
      </c>
      <c r="P5239" t="s">
        <v>14447</v>
      </c>
      <c r="Q5239" t="s">
        <v>4588</v>
      </c>
      <c r="R5239" t="s">
        <v>1670</v>
      </c>
      <c r="S5239" t="s">
        <v>33262</v>
      </c>
      <c r="T5239" t="s">
        <v>40</v>
      </c>
      <c r="U5239" t="s">
        <v>65</v>
      </c>
      <c r="V5239" t="s">
        <v>42</v>
      </c>
      <c r="W5239" t="s">
        <v>23</v>
      </c>
      <c r="X5239" t="s">
        <v>33579</v>
      </c>
      <c r="Y5239" t="str">
        <f t="shared" ca="1" si="81"/>
        <v>NOK</v>
      </c>
    </row>
    <row r="5240" spans="1:25" x14ac:dyDescent="0.25">
      <c r="A5240" t="s">
        <v>23</v>
      </c>
      <c r="B5240" t="s">
        <v>33583</v>
      </c>
      <c r="C5240" t="s">
        <v>25</v>
      </c>
      <c r="D5240" t="s">
        <v>26</v>
      </c>
      <c r="E5240" t="s">
        <v>173</v>
      </c>
      <c r="F5240" t="s">
        <v>28</v>
      </c>
      <c r="G5240" t="s">
        <v>29</v>
      </c>
      <c r="H5240" t="s">
        <v>30</v>
      </c>
      <c r="I5240" t="s">
        <v>4276</v>
      </c>
      <c r="J5240" t="e">
        <f>VLOOKUP(I5240,[1]!Tabela2[#All],2,0)</f>
        <v>#REF!</v>
      </c>
      <c r="K5240" t="s">
        <v>32</v>
      </c>
      <c r="L5240" t="s">
        <v>33584</v>
      </c>
      <c r="M5240" t="s">
        <v>33585</v>
      </c>
      <c r="N5240" t="s">
        <v>19435</v>
      </c>
      <c r="O5240" t="s">
        <v>33586</v>
      </c>
      <c r="P5240" t="s">
        <v>33587</v>
      </c>
      <c r="Q5240" t="s">
        <v>25554</v>
      </c>
      <c r="R5240" t="s">
        <v>1247</v>
      </c>
      <c r="S5240" t="s">
        <v>2243</v>
      </c>
      <c r="T5240" t="s">
        <v>40</v>
      </c>
      <c r="U5240" t="s">
        <v>77</v>
      </c>
      <c r="V5240" t="s">
        <v>42</v>
      </c>
      <c r="W5240" t="s">
        <v>23</v>
      </c>
      <c r="X5240" t="s">
        <v>33584</v>
      </c>
      <c r="Y5240" t="str">
        <f t="shared" ca="1" si="81"/>
        <v>NOK</v>
      </c>
    </row>
    <row r="5241" spans="1:25" x14ac:dyDescent="0.25">
      <c r="A5241" t="s">
        <v>23</v>
      </c>
      <c r="B5241" t="s">
        <v>33588</v>
      </c>
      <c r="C5241" t="s">
        <v>25</v>
      </c>
      <c r="D5241" t="s">
        <v>67</v>
      </c>
      <c r="E5241" t="s">
        <v>68</v>
      </c>
      <c r="F5241" t="s">
        <v>28</v>
      </c>
      <c r="G5241" t="s">
        <v>29</v>
      </c>
      <c r="H5241" t="s">
        <v>30</v>
      </c>
      <c r="I5241" t="s">
        <v>1673</v>
      </c>
      <c r="J5241" t="e">
        <f>VLOOKUP(I5241,[1]!Tabela2[#All],2,0)</f>
        <v>#REF!</v>
      </c>
      <c r="K5241" t="s">
        <v>32</v>
      </c>
      <c r="L5241" t="s">
        <v>33589</v>
      </c>
      <c r="M5241" t="s">
        <v>33590</v>
      </c>
      <c r="N5241" t="s">
        <v>33591</v>
      </c>
      <c r="O5241" t="s">
        <v>11111</v>
      </c>
      <c r="P5241" t="s">
        <v>6154</v>
      </c>
      <c r="Q5241" t="s">
        <v>21536</v>
      </c>
      <c r="R5241" t="s">
        <v>2812</v>
      </c>
      <c r="S5241" t="s">
        <v>9849</v>
      </c>
      <c r="T5241" t="s">
        <v>40</v>
      </c>
      <c r="U5241" t="s">
        <v>77</v>
      </c>
      <c r="V5241" t="s">
        <v>42</v>
      </c>
      <c r="W5241" t="s">
        <v>23</v>
      </c>
      <c r="X5241" t="s">
        <v>33589</v>
      </c>
      <c r="Y5241" t="str">
        <f t="shared" ca="1" si="81"/>
        <v>NOK</v>
      </c>
    </row>
    <row r="5242" spans="1:25" x14ac:dyDescent="0.25">
      <c r="A5242" t="s">
        <v>23</v>
      </c>
      <c r="B5242" t="s">
        <v>33592</v>
      </c>
      <c r="C5242" t="s">
        <v>25</v>
      </c>
      <c r="D5242" t="s">
        <v>56</v>
      </c>
      <c r="E5242" t="s">
        <v>27</v>
      </c>
      <c r="F5242" t="s">
        <v>28</v>
      </c>
      <c r="G5242" t="s">
        <v>29</v>
      </c>
      <c r="H5242" t="s">
        <v>30</v>
      </c>
      <c r="I5242" t="s">
        <v>1757</v>
      </c>
      <c r="J5242" t="e">
        <f>VLOOKUP(I5242,[1]!Tabela2[#All],2,0)</f>
        <v>#REF!</v>
      </c>
      <c r="K5242" t="s">
        <v>32</v>
      </c>
      <c r="L5242" t="s">
        <v>21962</v>
      </c>
      <c r="M5242" t="s">
        <v>33593</v>
      </c>
      <c r="N5242" t="s">
        <v>33594</v>
      </c>
      <c r="O5242" t="s">
        <v>33595</v>
      </c>
      <c r="P5242" t="s">
        <v>33596</v>
      </c>
      <c r="Q5242" t="s">
        <v>10788</v>
      </c>
      <c r="R5242" t="s">
        <v>2083</v>
      </c>
      <c r="S5242" t="s">
        <v>11120</v>
      </c>
      <c r="T5242" t="s">
        <v>40</v>
      </c>
      <c r="U5242" t="s">
        <v>77</v>
      </c>
      <c r="V5242" t="s">
        <v>42</v>
      </c>
      <c r="W5242" t="s">
        <v>23</v>
      </c>
      <c r="X5242" t="s">
        <v>21962</v>
      </c>
      <c r="Y5242" t="str">
        <f t="shared" ca="1" si="81"/>
        <v>NOK</v>
      </c>
    </row>
    <row r="5243" spans="1:25" x14ac:dyDescent="0.25">
      <c r="A5243" t="s">
        <v>23</v>
      </c>
      <c r="B5243" t="s">
        <v>33597</v>
      </c>
      <c r="C5243" t="s">
        <v>25</v>
      </c>
      <c r="D5243" t="s">
        <v>137</v>
      </c>
      <c r="E5243" t="s">
        <v>424</v>
      </c>
      <c r="F5243" t="s">
        <v>28</v>
      </c>
      <c r="G5243" t="s">
        <v>29</v>
      </c>
      <c r="H5243" t="s">
        <v>30</v>
      </c>
      <c r="I5243" t="s">
        <v>540</v>
      </c>
      <c r="J5243" t="e">
        <f>VLOOKUP(I5243,[1]!Tabela2[#All],2,0)</f>
        <v>#REF!</v>
      </c>
      <c r="K5243" t="s">
        <v>32</v>
      </c>
      <c r="L5243" t="s">
        <v>33598</v>
      </c>
      <c r="M5243" t="s">
        <v>33599</v>
      </c>
      <c r="N5243" t="s">
        <v>24570</v>
      </c>
      <c r="O5243" t="s">
        <v>33600</v>
      </c>
      <c r="P5243" t="s">
        <v>33601</v>
      </c>
      <c r="Q5243" t="s">
        <v>5808</v>
      </c>
      <c r="R5243" t="s">
        <v>12615</v>
      </c>
      <c r="S5243" t="s">
        <v>21517</v>
      </c>
      <c r="T5243" t="s">
        <v>40</v>
      </c>
      <c r="U5243" t="s">
        <v>77</v>
      </c>
      <c r="V5243" t="s">
        <v>42</v>
      </c>
      <c r="W5243" t="s">
        <v>23</v>
      </c>
      <c r="X5243" t="s">
        <v>33598</v>
      </c>
      <c r="Y5243" t="str">
        <f t="shared" ca="1" si="81"/>
        <v>NOK</v>
      </c>
    </row>
    <row r="5244" spans="1:25" x14ac:dyDescent="0.25">
      <c r="A5244" t="s">
        <v>23</v>
      </c>
      <c r="B5244" t="s">
        <v>33602</v>
      </c>
      <c r="C5244" t="s">
        <v>25</v>
      </c>
      <c r="D5244" t="s">
        <v>228</v>
      </c>
      <c r="E5244" t="s">
        <v>589</v>
      </c>
      <c r="F5244" t="s">
        <v>28</v>
      </c>
      <c r="G5244" t="s">
        <v>29</v>
      </c>
      <c r="H5244" t="s">
        <v>30</v>
      </c>
      <c r="I5244" t="s">
        <v>230</v>
      </c>
      <c r="J5244" t="e">
        <f>VLOOKUP(I5244,[1]!Tabela2[#All],2,0)</f>
        <v>#REF!</v>
      </c>
      <c r="K5244" t="s">
        <v>151</v>
      </c>
      <c r="L5244" t="s">
        <v>33603</v>
      </c>
      <c r="M5244" t="s">
        <v>33604</v>
      </c>
      <c r="N5244" t="s">
        <v>22479</v>
      </c>
      <c r="O5244" t="s">
        <v>33605</v>
      </c>
      <c r="P5244" t="s">
        <v>33606</v>
      </c>
      <c r="Q5244" t="s">
        <v>33607</v>
      </c>
      <c r="R5244" t="s">
        <v>11830</v>
      </c>
      <c r="S5244" t="s">
        <v>33608</v>
      </c>
      <c r="T5244" t="s">
        <v>183</v>
      </c>
      <c r="U5244" t="s">
        <v>42</v>
      </c>
      <c r="V5244" t="s">
        <v>6973</v>
      </c>
      <c r="W5244" t="s">
        <v>23</v>
      </c>
      <c r="X5244" t="s">
        <v>33603</v>
      </c>
      <c r="Y5244" t="str">
        <f t="shared" ca="1" si="81"/>
        <v>NOK</v>
      </c>
    </row>
    <row r="5245" spans="1:25" x14ac:dyDescent="0.25">
      <c r="A5245" t="s">
        <v>23</v>
      </c>
      <c r="B5245" t="s">
        <v>33609</v>
      </c>
      <c r="C5245" t="s">
        <v>25</v>
      </c>
      <c r="D5245" t="s">
        <v>423</v>
      </c>
      <c r="E5245" t="s">
        <v>45</v>
      </c>
      <c r="F5245" t="s">
        <v>28</v>
      </c>
      <c r="G5245" t="s">
        <v>29</v>
      </c>
      <c r="H5245" t="s">
        <v>30</v>
      </c>
      <c r="I5245" t="s">
        <v>5215</v>
      </c>
      <c r="J5245" t="e">
        <f>VLOOKUP(I5245,[1]!Tabela2[#All],2,0)</f>
        <v>#REF!</v>
      </c>
      <c r="K5245" t="s">
        <v>32</v>
      </c>
      <c r="L5245" t="s">
        <v>29934</v>
      </c>
      <c r="M5245" t="s">
        <v>33610</v>
      </c>
      <c r="N5245" t="s">
        <v>33611</v>
      </c>
      <c r="O5245" t="s">
        <v>6047</v>
      </c>
      <c r="P5245" t="s">
        <v>33612</v>
      </c>
      <c r="Q5245" t="s">
        <v>24786</v>
      </c>
      <c r="R5245" t="s">
        <v>387</v>
      </c>
      <c r="S5245" t="s">
        <v>2092</v>
      </c>
      <c r="T5245" t="s">
        <v>40</v>
      </c>
      <c r="U5245" t="s">
        <v>401</v>
      </c>
      <c r="V5245" t="s">
        <v>42</v>
      </c>
      <c r="W5245" t="s">
        <v>23</v>
      </c>
      <c r="X5245" t="s">
        <v>29934</v>
      </c>
      <c r="Y5245" t="str">
        <f t="shared" ca="1" si="81"/>
        <v>NOK</v>
      </c>
    </row>
    <row r="5246" spans="1:25" x14ac:dyDescent="0.25">
      <c r="A5246" t="s">
        <v>23</v>
      </c>
      <c r="B5246" t="s">
        <v>33613</v>
      </c>
      <c r="C5246" t="s">
        <v>25</v>
      </c>
      <c r="D5246" t="s">
        <v>148</v>
      </c>
      <c r="E5246" t="s">
        <v>681</v>
      </c>
      <c r="F5246" t="s">
        <v>28</v>
      </c>
      <c r="G5246" t="s">
        <v>29</v>
      </c>
      <c r="H5246" t="s">
        <v>30</v>
      </c>
      <c r="I5246" t="s">
        <v>672</v>
      </c>
      <c r="J5246" t="e">
        <f>VLOOKUP(I5246,[1]!Tabela2[#All],2,0)</f>
        <v>#REF!</v>
      </c>
      <c r="K5246" t="s">
        <v>151</v>
      </c>
      <c r="L5246" t="s">
        <v>33614</v>
      </c>
      <c r="M5246" t="s">
        <v>33615</v>
      </c>
      <c r="N5246" t="s">
        <v>21738</v>
      </c>
      <c r="O5246" t="s">
        <v>33616</v>
      </c>
      <c r="P5246" t="s">
        <v>33617</v>
      </c>
      <c r="Q5246" t="s">
        <v>33618</v>
      </c>
      <c r="R5246" t="s">
        <v>6191</v>
      </c>
      <c r="S5246" t="s">
        <v>33619</v>
      </c>
      <c r="T5246" t="s">
        <v>40</v>
      </c>
      <c r="U5246" t="s">
        <v>77</v>
      </c>
      <c r="V5246" t="s">
        <v>42</v>
      </c>
      <c r="W5246" t="s">
        <v>23</v>
      </c>
      <c r="X5246" t="s">
        <v>33614</v>
      </c>
      <c r="Y5246" t="str">
        <f t="shared" ca="1" si="81"/>
        <v>NOK</v>
      </c>
    </row>
    <row r="5247" spans="1:25" x14ac:dyDescent="0.25">
      <c r="A5247" t="s">
        <v>23</v>
      </c>
      <c r="B5247" t="s">
        <v>33620</v>
      </c>
      <c r="C5247" t="s">
        <v>25</v>
      </c>
      <c r="D5247" t="s">
        <v>1172</v>
      </c>
      <c r="E5247" t="s">
        <v>424</v>
      </c>
      <c r="F5247" t="s">
        <v>28</v>
      </c>
      <c r="G5247" t="s">
        <v>29</v>
      </c>
      <c r="H5247" t="s">
        <v>30</v>
      </c>
      <c r="I5247" t="s">
        <v>5409</v>
      </c>
      <c r="J5247" t="e">
        <f>VLOOKUP(I5247,[1]!Tabela2[#All],2,0)</f>
        <v>#REF!</v>
      </c>
      <c r="K5247" t="s">
        <v>32</v>
      </c>
      <c r="L5247" t="s">
        <v>33621</v>
      </c>
      <c r="M5247" t="s">
        <v>33622</v>
      </c>
      <c r="N5247" t="s">
        <v>33623</v>
      </c>
      <c r="O5247" t="s">
        <v>33624</v>
      </c>
      <c r="P5247" t="s">
        <v>33625</v>
      </c>
      <c r="Q5247" t="s">
        <v>17032</v>
      </c>
      <c r="R5247" t="s">
        <v>2404</v>
      </c>
      <c r="S5247" t="s">
        <v>6662</v>
      </c>
      <c r="T5247" t="s">
        <v>40</v>
      </c>
      <c r="U5247" t="s">
        <v>77</v>
      </c>
      <c r="V5247" t="s">
        <v>42</v>
      </c>
      <c r="W5247" t="s">
        <v>23</v>
      </c>
      <c r="X5247" t="s">
        <v>33621</v>
      </c>
      <c r="Y5247" t="str">
        <f t="shared" ca="1" si="81"/>
        <v>NOK</v>
      </c>
    </row>
    <row r="5248" spans="1:25" x14ac:dyDescent="0.25">
      <c r="A5248" t="s">
        <v>23</v>
      </c>
      <c r="B5248" t="s">
        <v>33626</v>
      </c>
      <c r="C5248" t="s">
        <v>25</v>
      </c>
      <c r="D5248" t="s">
        <v>148</v>
      </c>
      <c r="E5248" t="s">
        <v>149</v>
      </c>
      <c r="F5248" t="s">
        <v>28</v>
      </c>
      <c r="G5248" t="s">
        <v>29</v>
      </c>
      <c r="H5248" t="s">
        <v>30</v>
      </c>
      <c r="I5248" t="s">
        <v>1268</v>
      </c>
      <c r="J5248" t="e">
        <f>VLOOKUP(I5248,[1]!Tabela2[#All],2,0)</f>
        <v>#REF!</v>
      </c>
      <c r="K5248" t="s">
        <v>32</v>
      </c>
      <c r="L5248" t="s">
        <v>33627</v>
      </c>
      <c r="M5248" t="s">
        <v>33628</v>
      </c>
      <c r="N5248" t="s">
        <v>33629</v>
      </c>
      <c r="O5248" t="s">
        <v>33630</v>
      </c>
      <c r="P5248" t="s">
        <v>33631</v>
      </c>
      <c r="Q5248" t="s">
        <v>33632</v>
      </c>
      <c r="R5248" t="s">
        <v>4161</v>
      </c>
      <c r="S5248" t="s">
        <v>33633</v>
      </c>
      <c r="T5248" t="s">
        <v>40</v>
      </c>
      <c r="U5248" t="s">
        <v>41</v>
      </c>
      <c r="V5248" t="s">
        <v>42</v>
      </c>
      <c r="W5248" t="s">
        <v>23</v>
      </c>
      <c r="X5248" t="s">
        <v>33627</v>
      </c>
      <c r="Y5248" t="str">
        <f t="shared" ca="1" si="81"/>
        <v>NOK</v>
      </c>
    </row>
    <row r="5249" spans="1:25" x14ac:dyDescent="0.25">
      <c r="A5249" t="s">
        <v>23</v>
      </c>
      <c r="B5249" t="s">
        <v>33634</v>
      </c>
      <c r="C5249" t="s">
        <v>25</v>
      </c>
      <c r="D5249" t="s">
        <v>197</v>
      </c>
      <c r="E5249" t="s">
        <v>173</v>
      </c>
      <c r="F5249" t="s">
        <v>28</v>
      </c>
      <c r="G5249" t="s">
        <v>29</v>
      </c>
      <c r="H5249" t="s">
        <v>30</v>
      </c>
      <c r="I5249" t="s">
        <v>1852</v>
      </c>
      <c r="J5249" t="e">
        <f>VLOOKUP(I5249,[1]!Tabela2[#All],2,0)</f>
        <v>#REF!</v>
      </c>
      <c r="K5249" t="s">
        <v>32</v>
      </c>
      <c r="L5249" t="s">
        <v>33635</v>
      </c>
      <c r="M5249" t="s">
        <v>33636</v>
      </c>
      <c r="N5249" t="s">
        <v>33637</v>
      </c>
      <c r="O5249" t="s">
        <v>33638</v>
      </c>
      <c r="P5249" t="s">
        <v>28466</v>
      </c>
      <c r="Q5249" t="s">
        <v>5783</v>
      </c>
      <c r="R5249" t="s">
        <v>75</v>
      </c>
      <c r="S5249" t="s">
        <v>16237</v>
      </c>
      <c r="T5249" t="s">
        <v>183</v>
      </c>
      <c r="U5249" t="s">
        <v>42</v>
      </c>
      <c r="V5249" t="s">
        <v>5122</v>
      </c>
      <c r="W5249" t="s">
        <v>23</v>
      </c>
      <c r="X5249" t="s">
        <v>33635</v>
      </c>
      <c r="Y5249" t="str">
        <f t="shared" ca="1" si="81"/>
        <v>NOK</v>
      </c>
    </row>
    <row r="5250" spans="1:25" x14ac:dyDescent="0.25">
      <c r="A5250" t="s">
        <v>23</v>
      </c>
      <c r="B5250" t="s">
        <v>33639</v>
      </c>
      <c r="C5250" t="s">
        <v>25</v>
      </c>
      <c r="D5250" t="s">
        <v>98</v>
      </c>
      <c r="E5250" t="s">
        <v>5489</v>
      </c>
      <c r="F5250" t="s">
        <v>391</v>
      </c>
      <c r="G5250" t="s">
        <v>29</v>
      </c>
      <c r="H5250" t="s">
        <v>30</v>
      </c>
      <c r="I5250" t="s">
        <v>3100</v>
      </c>
      <c r="J5250" t="e">
        <f>VLOOKUP(I5250,[1]!Tabela2[#All],2,0)</f>
        <v>#REF!</v>
      </c>
      <c r="K5250" t="s">
        <v>151</v>
      </c>
      <c r="L5250" t="s">
        <v>33640</v>
      </c>
      <c r="M5250" t="s">
        <v>33641</v>
      </c>
      <c r="N5250" t="s">
        <v>33642</v>
      </c>
      <c r="O5250" t="s">
        <v>2526</v>
      </c>
      <c r="P5250" t="s">
        <v>33643</v>
      </c>
      <c r="Q5250" t="s">
        <v>25271</v>
      </c>
      <c r="R5250" t="s">
        <v>2548</v>
      </c>
      <c r="S5250" t="s">
        <v>33644</v>
      </c>
      <c r="T5250" t="s">
        <v>183</v>
      </c>
      <c r="U5250" t="s">
        <v>42</v>
      </c>
      <c r="V5250" t="s">
        <v>2511</v>
      </c>
      <c r="W5250" t="s">
        <v>23</v>
      </c>
      <c r="X5250" t="s">
        <v>33640</v>
      </c>
      <c r="Y5250" t="str">
        <f t="shared" ca="1" si="81"/>
        <v>NOK</v>
      </c>
    </row>
    <row r="5251" spans="1:25" x14ac:dyDescent="0.25">
      <c r="A5251" t="s">
        <v>23</v>
      </c>
      <c r="B5251" t="s">
        <v>33645</v>
      </c>
      <c r="C5251" t="s">
        <v>25</v>
      </c>
      <c r="D5251" t="s">
        <v>44</v>
      </c>
      <c r="E5251" t="s">
        <v>68</v>
      </c>
      <c r="F5251" t="s">
        <v>28</v>
      </c>
      <c r="G5251" t="s">
        <v>29</v>
      </c>
      <c r="H5251" t="s">
        <v>30</v>
      </c>
      <c r="I5251" t="s">
        <v>2859</v>
      </c>
      <c r="J5251" t="e">
        <f>VLOOKUP(I5251,[1]!Tabela2[#All],2,0)</f>
        <v>#REF!</v>
      </c>
      <c r="K5251" t="s">
        <v>32</v>
      </c>
      <c r="L5251" t="s">
        <v>33646</v>
      </c>
      <c r="M5251" t="s">
        <v>33647</v>
      </c>
      <c r="N5251" t="s">
        <v>33648</v>
      </c>
      <c r="O5251" t="s">
        <v>33649</v>
      </c>
      <c r="P5251" t="s">
        <v>33650</v>
      </c>
      <c r="Q5251" t="s">
        <v>20752</v>
      </c>
      <c r="R5251" t="s">
        <v>1716</v>
      </c>
      <c r="S5251" t="s">
        <v>5255</v>
      </c>
      <c r="T5251" t="s">
        <v>183</v>
      </c>
      <c r="U5251" t="s">
        <v>42</v>
      </c>
      <c r="V5251" t="s">
        <v>6397</v>
      </c>
      <c r="W5251" t="s">
        <v>23</v>
      </c>
      <c r="X5251" t="s">
        <v>33646</v>
      </c>
      <c r="Y5251" t="str">
        <f t="shared" ref="Y5251:Y5314" ca="1" si="82">IF(AND(TEXT(M5251,"DD/MM/AA")*1=$AB$4,HOUR(M5251)=$AB$3),"OK","NOK")</f>
        <v>NOK</v>
      </c>
    </row>
    <row r="5252" spans="1:25" x14ac:dyDescent="0.25">
      <c r="A5252" t="s">
        <v>23</v>
      </c>
      <c r="B5252" t="s">
        <v>33651</v>
      </c>
      <c r="C5252" t="s">
        <v>25</v>
      </c>
      <c r="D5252" t="s">
        <v>314</v>
      </c>
      <c r="E5252" t="s">
        <v>762</v>
      </c>
      <c r="F5252" t="s">
        <v>315</v>
      </c>
      <c r="G5252" t="s">
        <v>29</v>
      </c>
      <c r="H5252" t="s">
        <v>316</v>
      </c>
      <c r="I5252" t="s">
        <v>425</v>
      </c>
      <c r="J5252" t="e">
        <f>VLOOKUP(I5252,[1]!Tabela2[#All],2,0)</f>
        <v>#REF!</v>
      </c>
      <c r="K5252" t="s">
        <v>32</v>
      </c>
      <c r="L5252" t="s">
        <v>33652</v>
      </c>
      <c r="M5252" t="s">
        <v>33653</v>
      </c>
      <c r="N5252" t="s">
        <v>33654</v>
      </c>
      <c r="O5252" t="s">
        <v>6393</v>
      </c>
      <c r="P5252" t="s">
        <v>33655</v>
      </c>
      <c r="Q5252" t="s">
        <v>3498</v>
      </c>
      <c r="R5252" t="s">
        <v>608</v>
      </c>
      <c r="S5252" t="s">
        <v>679</v>
      </c>
      <c r="T5252" t="s">
        <v>183</v>
      </c>
      <c r="U5252" t="s">
        <v>42</v>
      </c>
      <c r="V5252" t="s">
        <v>1469</v>
      </c>
      <c r="W5252" t="s">
        <v>23</v>
      </c>
      <c r="X5252" t="s">
        <v>33652</v>
      </c>
      <c r="Y5252" t="str">
        <f t="shared" ca="1" si="82"/>
        <v>NOK</v>
      </c>
    </row>
    <row r="5253" spans="1:25" x14ac:dyDescent="0.25">
      <c r="A5253" t="s">
        <v>23</v>
      </c>
      <c r="B5253" t="s">
        <v>33656</v>
      </c>
      <c r="C5253" t="s">
        <v>25</v>
      </c>
      <c r="D5253" t="s">
        <v>148</v>
      </c>
      <c r="E5253" t="s">
        <v>99</v>
      </c>
      <c r="F5253" t="s">
        <v>28</v>
      </c>
      <c r="G5253" t="s">
        <v>29</v>
      </c>
      <c r="H5253" t="s">
        <v>30</v>
      </c>
      <c r="I5253" t="s">
        <v>622</v>
      </c>
      <c r="J5253" t="e">
        <f>VLOOKUP(I5253,[1]!Tabela2[#All],2,0)</f>
        <v>#REF!</v>
      </c>
      <c r="K5253" t="s">
        <v>151</v>
      </c>
      <c r="L5253" t="s">
        <v>33657</v>
      </c>
      <c r="M5253" t="s">
        <v>33658</v>
      </c>
      <c r="N5253" t="s">
        <v>33659</v>
      </c>
      <c r="O5253" t="s">
        <v>7811</v>
      </c>
      <c r="P5253" t="s">
        <v>33660</v>
      </c>
      <c r="Q5253" t="s">
        <v>33661</v>
      </c>
      <c r="R5253" t="s">
        <v>7745</v>
      </c>
      <c r="S5253" t="s">
        <v>26106</v>
      </c>
      <c r="T5253" t="s">
        <v>40</v>
      </c>
      <c r="U5253" t="s">
        <v>77</v>
      </c>
      <c r="V5253" t="s">
        <v>42</v>
      </c>
      <c r="W5253" t="s">
        <v>23</v>
      </c>
      <c r="X5253" t="s">
        <v>33657</v>
      </c>
      <c r="Y5253" t="str">
        <f t="shared" ca="1" si="82"/>
        <v>NOK</v>
      </c>
    </row>
    <row r="5254" spans="1:25" x14ac:dyDescent="0.25">
      <c r="A5254" t="s">
        <v>23</v>
      </c>
      <c r="B5254" t="s">
        <v>33662</v>
      </c>
      <c r="C5254" t="s">
        <v>25</v>
      </c>
      <c r="D5254" t="s">
        <v>349</v>
      </c>
      <c r="E5254" t="s">
        <v>240</v>
      </c>
      <c r="F5254" t="s">
        <v>28</v>
      </c>
      <c r="G5254" t="s">
        <v>29</v>
      </c>
      <c r="H5254" t="s">
        <v>30</v>
      </c>
      <c r="I5254" t="s">
        <v>2387</v>
      </c>
      <c r="J5254" t="e">
        <f>VLOOKUP(I5254,[1]!Tabela2[#All],2,0)</f>
        <v>#REF!</v>
      </c>
      <c r="K5254" t="s">
        <v>32</v>
      </c>
      <c r="L5254" t="s">
        <v>33663</v>
      </c>
      <c r="M5254" t="s">
        <v>33664</v>
      </c>
      <c r="N5254" t="s">
        <v>33665</v>
      </c>
      <c r="O5254" t="s">
        <v>33666</v>
      </c>
      <c r="P5254" t="s">
        <v>23024</v>
      </c>
      <c r="Q5254" t="s">
        <v>5376</v>
      </c>
      <c r="R5254" t="s">
        <v>33667</v>
      </c>
      <c r="S5254" t="s">
        <v>10507</v>
      </c>
      <c r="T5254" t="s">
        <v>40</v>
      </c>
      <c r="U5254" t="s">
        <v>54</v>
      </c>
      <c r="V5254" t="s">
        <v>42</v>
      </c>
      <c r="W5254" t="s">
        <v>23</v>
      </c>
      <c r="X5254" t="s">
        <v>33663</v>
      </c>
      <c r="Y5254" t="str">
        <f t="shared" ca="1" si="82"/>
        <v>NOK</v>
      </c>
    </row>
    <row r="5255" spans="1:25" x14ac:dyDescent="0.25">
      <c r="A5255" t="s">
        <v>23</v>
      </c>
      <c r="B5255" t="s">
        <v>33668</v>
      </c>
      <c r="C5255" t="s">
        <v>25</v>
      </c>
      <c r="D5255" t="s">
        <v>349</v>
      </c>
      <c r="E5255" t="s">
        <v>173</v>
      </c>
      <c r="F5255" t="s">
        <v>28</v>
      </c>
      <c r="G5255" t="s">
        <v>29</v>
      </c>
      <c r="H5255" t="s">
        <v>30</v>
      </c>
      <c r="I5255" t="s">
        <v>3708</v>
      </c>
      <c r="J5255" t="e">
        <f>VLOOKUP(I5255,[1]!Tabela2[#All],2,0)</f>
        <v>#REF!</v>
      </c>
      <c r="K5255" t="s">
        <v>32</v>
      </c>
      <c r="L5255" t="s">
        <v>33669</v>
      </c>
      <c r="M5255" t="s">
        <v>33670</v>
      </c>
      <c r="N5255" t="s">
        <v>2574</v>
      </c>
      <c r="O5255" t="s">
        <v>33671</v>
      </c>
      <c r="P5255" t="s">
        <v>33672</v>
      </c>
      <c r="Q5255" t="s">
        <v>2065</v>
      </c>
      <c r="R5255" t="s">
        <v>855</v>
      </c>
      <c r="S5255" t="s">
        <v>33673</v>
      </c>
      <c r="T5255" t="s">
        <v>40</v>
      </c>
      <c r="U5255" t="s">
        <v>54</v>
      </c>
      <c r="V5255" t="s">
        <v>42</v>
      </c>
      <c r="W5255" t="s">
        <v>23</v>
      </c>
      <c r="X5255" t="s">
        <v>33669</v>
      </c>
      <c r="Y5255" t="str">
        <f t="shared" ca="1" si="82"/>
        <v>NOK</v>
      </c>
    </row>
    <row r="5256" spans="1:25" x14ac:dyDescent="0.25">
      <c r="A5256" t="s">
        <v>23</v>
      </c>
      <c r="B5256" t="s">
        <v>33674</v>
      </c>
      <c r="C5256" t="s">
        <v>25</v>
      </c>
      <c r="D5256" t="s">
        <v>423</v>
      </c>
      <c r="E5256" t="s">
        <v>271</v>
      </c>
      <c r="F5256" t="s">
        <v>28</v>
      </c>
      <c r="G5256" t="s">
        <v>29</v>
      </c>
      <c r="H5256" t="s">
        <v>30</v>
      </c>
      <c r="I5256" t="s">
        <v>100</v>
      </c>
      <c r="J5256" t="e">
        <f>VLOOKUP(I5256,[1]!Tabela2[#All],2,0)</f>
        <v>#REF!</v>
      </c>
      <c r="K5256" t="s">
        <v>32</v>
      </c>
      <c r="L5256" t="s">
        <v>33675</v>
      </c>
      <c r="M5256" t="s">
        <v>33676</v>
      </c>
      <c r="N5256" t="s">
        <v>14548</v>
      </c>
      <c r="O5256" t="s">
        <v>14549</v>
      </c>
      <c r="P5256" t="s">
        <v>33677</v>
      </c>
      <c r="Q5256" t="s">
        <v>9834</v>
      </c>
      <c r="R5256" t="s">
        <v>16244</v>
      </c>
      <c r="S5256" t="s">
        <v>33678</v>
      </c>
      <c r="T5256" t="s">
        <v>40</v>
      </c>
      <c r="U5256" t="s">
        <v>401</v>
      </c>
      <c r="V5256" t="s">
        <v>42</v>
      </c>
      <c r="W5256" t="s">
        <v>23</v>
      </c>
      <c r="X5256" t="s">
        <v>33675</v>
      </c>
      <c r="Y5256" t="str">
        <f t="shared" ca="1" si="82"/>
        <v>NOK</v>
      </c>
    </row>
    <row r="5257" spans="1:25" x14ac:dyDescent="0.25">
      <c r="A5257" t="s">
        <v>23</v>
      </c>
      <c r="B5257" t="s">
        <v>33679</v>
      </c>
      <c r="C5257" t="s">
        <v>25</v>
      </c>
      <c r="D5257" t="s">
        <v>423</v>
      </c>
      <c r="E5257" t="s">
        <v>2059</v>
      </c>
      <c r="F5257" t="s">
        <v>28</v>
      </c>
      <c r="G5257" t="s">
        <v>29</v>
      </c>
      <c r="H5257" t="s">
        <v>30</v>
      </c>
      <c r="I5257" t="s">
        <v>712</v>
      </c>
      <c r="J5257" t="e">
        <f>VLOOKUP(I5257,[1]!Tabela2[#All],2,0)</f>
        <v>#REF!</v>
      </c>
      <c r="K5257" t="s">
        <v>32</v>
      </c>
      <c r="L5257" t="s">
        <v>33680</v>
      </c>
      <c r="M5257" t="s">
        <v>33681</v>
      </c>
      <c r="N5257" t="s">
        <v>33682</v>
      </c>
      <c r="O5257" t="s">
        <v>24322</v>
      </c>
      <c r="P5257" t="s">
        <v>33683</v>
      </c>
      <c r="Q5257" t="s">
        <v>16505</v>
      </c>
      <c r="R5257" t="s">
        <v>1725</v>
      </c>
      <c r="S5257" t="s">
        <v>14218</v>
      </c>
      <c r="T5257" t="s">
        <v>183</v>
      </c>
      <c r="U5257" t="s">
        <v>42</v>
      </c>
      <c r="V5257" t="s">
        <v>3634</v>
      </c>
      <c r="W5257" t="s">
        <v>23</v>
      </c>
      <c r="X5257" t="s">
        <v>33680</v>
      </c>
      <c r="Y5257" t="str">
        <f t="shared" ca="1" si="82"/>
        <v>NOK</v>
      </c>
    </row>
    <row r="5258" spans="1:25" x14ac:dyDescent="0.25">
      <c r="A5258" t="s">
        <v>23</v>
      </c>
      <c r="B5258" t="s">
        <v>33684</v>
      </c>
      <c r="C5258" t="s">
        <v>25</v>
      </c>
      <c r="D5258" t="s">
        <v>611</v>
      </c>
      <c r="E5258" t="s">
        <v>162</v>
      </c>
      <c r="F5258" t="s">
        <v>28</v>
      </c>
      <c r="G5258" t="s">
        <v>29</v>
      </c>
      <c r="H5258" t="s">
        <v>30</v>
      </c>
      <c r="I5258" t="s">
        <v>16026</v>
      </c>
      <c r="J5258" t="e">
        <f>VLOOKUP(I5258,[1]!Tabela2[#All],2,0)</f>
        <v>#REF!</v>
      </c>
      <c r="K5258" t="s">
        <v>32</v>
      </c>
      <c r="L5258" t="s">
        <v>33685</v>
      </c>
      <c r="M5258" t="s">
        <v>33686</v>
      </c>
      <c r="N5258" t="s">
        <v>33687</v>
      </c>
      <c r="O5258" t="s">
        <v>33688</v>
      </c>
      <c r="P5258" t="s">
        <v>33689</v>
      </c>
      <c r="Q5258" t="s">
        <v>4690</v>
      </c>
      <c r="R5258" t="s">
        <v>5973</v>
      </c>
      <c r="S5258" t="s">
        <v>15693</v>
      </c>
      <c r="T5258" t="s">
        <v>40</v>
      </c>
      <c r="U5258" t="s">
        <v>77</v>
      </c>
      <c r="V5258" t="s">
        <v>42</v>
      </c>
      <c r="W5258" t="s">
        <v>23</v>
      </c>
      <c r="X5258" t="s">
        <v>33685</v>
      </c>
      <c r="Y5258" t="str">
        <f t="shared" ca="1" si="82"/>
        <v>NOK</v>
      </c>
    </row>
    <row r="5259" spans="1:25" x14ac:dyDescent="0.25">
      <c r="A5259" t="s">
        <v>23</v>
      </c>
      <c r="B5259" t="s">
        <v>33690</v>
      </c>
      <c r="C5259" t="s">
        <v>25</v>
      </c>
      <c r="D5259" t="s">
        <v>44</v>
      </c>
      <c r="E5259" t="s">
        <v>292</v>
      </c>
      <c r="F5259" t="s">
        <v>28</v>
      </c>
      <c r="G5259" t="s">
        <v>29</v>
      </c>
      <c r="H5259" t="s">
        <v>30</v>
      </c>
      <c r="I5259" t="s">
        <v>13354</v>
      </c>
      <c r="J5259" t="e">
        <f>VLOOKUP(I5259,[1]!Tabela2[#All],2,0)</f>
        <v>#REF!</v>
      </c>
      <c r="K5259" t="s">
        <v>32</v>
      </c>
      <c r="L5259" t="s">
        <v>33691</v>
      </c>
      <c r="M5259" t="s">
        <v>33692</v>
      </c>
      <c r="N5259" t="s">
        <v>33693</v>
      </c>
      <c r="O5259" t="s">
        <v>33694</v>
      </c>
      <c r="P5259" t="s">
        <v>33695</v>
      </c>
      <c r="Q5259" t="s">
        <v>5137</v>
      </c>
      <c r="R5259" t="s">
        <v>268</v>
      </c>
      <c r="S5259" t="s">
        <v>24905</v>
      </c>
      <c r="T5259" t="s">
        <v>40</v>
      </c>
      <c r="U5259" t="s">
        <v>77</v>
      </c>
      <c r="V5259" t="s">
        <v>42</v>
      </c>
      <c r="W5259" t="s">
        <v>23</v>
      </c>
      <c r="X5259" t="s">
        <v>33691</v>
      </c>
      <c r="Y5259" t="str">
        <f t="shared" ca="1" si="82"/>
        <v>NOK</v>
      </c>
    </row>
    <row r="5260" spans="1:25" x14ac:dyDescent="0.25">
      <c r="A5260" t="s">
        <v>23</v>
      </c>
      <c r="B5260" t="s">
        <v>33696</v>
      </c>
      <c r="C5260" t="s">
        <v>25</v>
      </c>
      <c r="D5260" t="s">
        <v>161</v>
      </c>
      <c r="E5260" t="s">
        <v>240</v>
      </c>
      <c r="F5260" t="s">
        <v>28</v>
      </c>
      <c r="G5260" t="s">
        <v>29</v>
      </c>
      <c r="H5260" t="s">
        <v>30</v>
      </c>
      <c r="I5260" t="s">
        <v>1067</v>
      </c>
      <c r="J5260" t="e">
        <f>VLOOKUP(I5260,[1]!Tabela2[#All],2,0)</f>
        <v>#REF!</v>
      </c>
      <c r="K5260" t="s">
        <v>32</v>
      </c>
      <c r="L5260" t="s">
        <v>33697</v>
      </c>
      <c r="M5260" t="s">
        <v>33698</v>
      </c>
      <c r="N5260" t="s">
        <v>33699</v>
      </c>
      <c r="O5260" t="s">
        <v>1481</v>
      </c>
      <c r="P5260" t="s">
        <v>33700</v>
      </c>
      <c r="Q5260" t="s">
        <v>12278</v>
      </c>
      <c r="R5260" t="s">
        <v>556</v>
      </c>
      <c r="S5260" t="s">
        <v>9689</v>
      </c>
      <c r="T5260" t="s">
        <v>40</v>
      </c>
      <c r="U5260" t="s">
        <v>65</v>
      </c>
      <c r="V5260" t="s">
        <v>42</v>
      </c>
      <c r="W5260" t="s">
        <v>23</v>
      </c>
      <c r="X5260" t="s">
        <v>33697</v>
      </c>
      <c r="Y5260" t="str">
        <f t="shared" ca="1" si="82"/>
        <v>NOK</v>
      </c>
    </row>
    <row r="5261" spans="1:25" x14ac:dyDescent="0.25">
      <c r="A5261" t="s">
        <v>23</v>
      </c>
      <c r="B5261" t="s">
        <v>33701</v>
      </c>
      <c r="C5261" t="s">
        <v>25</v>
      </c>
      <c r="D5261" t="s">
        <v>67</v>
      </c>
      <c r="E5261" t="s">
        <v>1278</v>
      </c>
      <c r="F5261" t="s">
        <v>28</v>
      </c>
      <c r="G5261" t="s">
        <v>29</v>
      </c>
      <c r="H5261" t="s">
        <v>30</v>
      </c>
      <c r="I5261" t="s">
        <v>7697</v>
      </c>
      <c r="J5261" t="e">
        <f>VLOOKUP(I5261,[1]!Tabela2[#All],2,0)</f>
        <v>#REF!</v>
      </c>
      <c r="K5261" t="s">
        <v>32</v>
      </c>
      <c r="L5261" t="s">
        <v>33702</v>
      </c>
      <c r="M5261" t="s">
        <v>33703</v>
      </c>
      <c r="N5261" t="s">
        <v>33704</v>
      </c>
      <c r="O5261" t="s">
        <v>8014</v>
      </c>
      <c r="P5261" t="s">
        <v>13473</v>
      </c>
      <c r="Q5261" t="s">
        <v>8015</v>
      </c>
      <c r="R5261" t="s">
        <v>4018</v>
      </c>
      <c r="S5261" t="s">
        <v>20577</v>
      </c>
      <c r="T5261" t="s">
        <v>40</v>
      </c>
      <c r="U5261" t="s">
        <v>195</v>
      </c>
      <c r="V5261" t="s">
        <v>42</v>
      </c>
      <c r="W5261" t="s">
        <v>23</v>
      </c>
      <c r="X5261" t="s">
        <v>33702</v>
      </c>
      <c r="Y5261" t="str">
        <f t="shared" ca="1" si="82"/>
        <v>NOK</v>
      </c>
    </row>
    <row r="5262" spans="1:25" x14ac:dyDescent="0.25">
      <c r="A5262" t="s">
        <v>23</v>
      </c>
      <c r="B5262" t="s">
        <v>33705</v>
      </c>
      <c r="C5262" t="s">
        <v>25</v>
      </c>
      <c r="D5262" t="s">
        <v>44</v>
      </c>
      <c r="E5262" t="s">
        <v>1107</v>
      </c>
      <c r="F5262" t="s">
        <v>28</v>
      </c>
      <c r="G5262" t="s">
        <v>29</v>
      </c>
      <c r="H5262" t="s">
        <v>30</v>
      </c>
      <c r="I5262" t="s">
        <v>14822</v>
      </c>
      <c r="J5262" t="e">
        <f>VLOOKUP(I5262,[1]!Tabela2[#All],2,0)</f>
        <v>#REF!</v>
      </c>
      <c r="K5262" t="s">
        <v>32</v>
      </c>
      <c r="L5262" t="s">
        <v>33706</v>
      </c>
      <c r="M5262" t="s">
        <v>33707</v>
      </c>
      <c r="N5262" t="s">
        <v>33708</v>
      </c>
      <c r="O5262" t="s">
        <v>25762</v>
      </c>
      <c r="P5262" t="s">
        <v>13985</v>
      </c>
      <c r="Q5262" t="s">
        <v>9733</v>
      </c>
      <c r="R5262" t="s">
        <v>8754</v>
      </c>
      <c r="S5262" t="s">
        <v>6417</v>
      </c>
      <c r="T5262" t="s">
        <v>183</v>
      </c>
      <c r="U5262" t="s">
        <v>42</v>
      </c>
      <c r="V5262" t="s">
        <v>3680</v>
      </c>
      <c r="W5262" t="s">
        <v>23</v>
      </c>
      <c r="X5262" t="s">
        <v>33706</v>
      </c>
      <c r="Y5262" t="str">
        <f t="shared" ca="1" si="82"/>
        <v>NOK</v>
      </c>
    </row>
    <row r="5263" spans="1:25" x14ac:dyDescent="0.25">
      <c r="A5263" t="s">
        <v>23</v>
      </c>
      <c r="B5263" t="s">
        <v>33709</v>
      </c>
      <c r="C5263" t="s">
        <v>25</v>
      </c>
      <c r="D5263" t="s">
        <v>228</v>
      </c>
      <c r="E5263" t="s">
        <v>2059</v>
      </c>
      <c r="F5263" t="s">
        <v>28</v>
      </c>
      <c r="G5263" t="s">
        <v>29</v>
      </c>
      <c r="H5263" t="s">
        <v>30</v>
      </c>
      <c r="I5263" t="s">
        <v>4044</v>
      </c>
      <c r="J5263" t="e">
        <f>VLOOKUP(I5263,[1]!Tabela2[#All],2,0)</f>
        <v>#REF!</v>
      </c>
      <c r="K5263" t="s">
        <v>32</v>
      </c>
      <c r="L5263" t="s">
        <v>33710</v>
      </c>
      <c r="M5263" t="s">
        <v>33711</v>
      </c>
      <c r="N5263" t="s">
        <v>9094</v>
      </c>
      <c r="O5263" t="s">
        <v>33712</v>
      </c>
      <c r="P5263" t="s">
        <v>33713</v>
      </c>
      <c r="Q5263" t="s">
        <v>33714</v>
      </c>
      <c r="R5263" t="s">
        <v>1304</v>
      </c>
      <c r="S5263" t="s">
        <v>9636</v>
      </c>
      <c r="T5263" t="s">
        <v>40</v>
      </c>
      <c r="U5263" t="s">
        <v>41</v>
      </c>
      <c r="V5263" t="s">
        <v>42</v>
      </c>
      <c r="W5263" t="s">
        <v>23</v>
      </c>
      <c r="X5263" t="s">
        <v>33710</v>
      </c>
      <c r="Y5263" t="str">
        <f t="shared" ca="1" si="82"/>
        <v>NOK</v>
      </c>
    </row>
    <row r="5264" spans="1:25" x14ac:dyDescent="0.25">
      <c r="A5264" t="s">
        <v>23</v>
      </c>
      <c r="B5264" t="s">
        <v>33715</v>
      </c>
      <c r="C5264" t="s">
        <v>25</v>
      </c>
      <c r="D5264" t="s">
        <v>161</v>
      </c>
      <c r="E5264" t="s">
        <v>933</v>
      </c>
      <c r="F5264" t="s">
        <v>28</v>
      </c>
      <c r="G5264" t="s">
        <v>29</v>
      </c>
      <c r="H5264" t="s">
        <v>30</v>
      </c>
      <c r="I5264" t="s">
        <v>5109</v>
      </c>
      <c r="J5264" t="e">
        <f>VLOOKUP(I5264,[1]!Tabela2[#All],2,0)</f>
        <v>#REF!</v>
      </c>
      <c r="K5264" t="s">
        <v>32</v>
      </c>
      <c r="L5264" t="s">
        <v>33716</v>
      </c>
      <c r="M5264" t="s">
        <v>33717</v>
      </c>
      <c r="N5264" t="s">
        <v>25005</v>
      </c>
      <c r="O5264" t="s">
        <v>33718</v>
      </c>
      <c r="P5264" t="s">
        <v>33719</v>
      </c>
      <c r="Q5264" t="s">
        <v>3834</v>
      </c>
      <c r="R5264" t="s">
        <v>5433</v>
      </c>
      <c r="S5264" t="s">
        <v>9215</v>
      </c>
      <c r="T5264" t="s">
        <v>40</v>
      </c>
      <c r="U5264" t="s">
        <v>77</v>
      </c>
      <c r="V5264" t="s">
        <v>42</v>
      </c>
      <c r="W5264" t="s">
        <v>23</v>
      </c>
      <c r="X5264" t="s">
        <v>33716</v>
      </c>
      <c r="Y5264" t="str">
        <f t="shared" ca="1" si="82"/>
        <v>NOK</v>
      </c>
    </row>
    <row r="5265" spans="1:25" x14ac:dyDescent="0.25">
      <c r="A5265" t="s">
        <v>23</v>
      </c>
      <c r="B5265" t="s">
        <v>33720</v>
      </c>
      <c r="C5265" t="s">
        <v>25</v>
      </c>
      <c r="D5265" t="s">
        <v>148</v>
      </c>
      <c r="E5265" t="s">
        <v>99</v>
      </c>
      <c r="F5265" t="s">
        <v>28</v>
      </c>
      <c r="G5265" t="s">
        <v>29</v>
      </c>
      <c r="H5265" t="s">
        <v>30</v>
      </c>
      <c r="I5265" t="s">
        <v>317</v>
      </c>
      <c r="J5265" t="e">
        <f>VLOOKUP(I5265,[1]!Tabela2[#All],2,0)</f>
        <v>#REF!</v>
      </c>
      <c r="K5265" t="s">
        <v>151</v>
      </c>
      <c r="L5265" t="s">
        <v>33721</v>
      </c>
      <c r="M5265" t="s">
        <v>33722</v>
      </c>
      <c r="N5265" t="s">
        <v>27561</v>
      </c>
      <c r="O5265" t="s">
        <v>27240</v>
      </c>
      <c r="P5265" t="s">
        <v>33723</v>
      </c>
      <c r="Q5265" t="s">
        <v>33724</v>
      </c>
      <c r="R5265" t="s">
        <v>7632</v>
      </c>
      <c r="S5265" t="s">
        <v>33725</v>
      </c>
      <c r="T5265" t="s">
        <v>40</v>
      </c>
      <c r="U5265" t="s">
        <v>195</v>
      </c>
      <c r="V5265" t="s">
        <v>42</v>
      </c>
      <c r="W5265" t="s">
        <v>23</v>
      </c>
      <c r="X5265" t="s">
        <v>33721</v>
      </c>
      <c r="Y5265" t="str">
        <f t="shared" ca="1" si="82"/>
        <v>NOK</v>
      </c>
    </row>
    <row r="5266" spans="1:25" x14ac:dyDescent="0.25">
      <c r="A5266" t="s">
        <v>23</v>
      </c>
      <c r="B5266" t="s">
        <v>33726</v>
      </c>
      <c r="C5266" t="s">
        <v>25</v>
      </c>
      <c r="D5266" t="s">
        <v>611</v>
      </c>
      <c r="E5266" t="s">
        <v>424</v>
      </c>
      <c r="F5266" t="s">
        <v>28</v>
      </c>
      <c r="G5266" t="s">
        <v>29</v>
      </c>
      <c r="H5266" t="s">
        <v>30</v>
      </c>
      <c r="I5266" t="s">
        <v>1622</v>
      </c>
      <c r="J5266" t="e">
        <f>VLOOKUP(I5266,[1]!Tabela2[#All],2,0)</f>
        <v>#REF!</v>
      </c>
      <c r="K5266" t="s">
        <v>32</v>
      </c>
      <c r="L5266" t="s">
        <v>33727</v>
      </c>
      <c r="M5266" t="s">
        <v>30680</v>
      </c>
      <c r="N5266" t="s">
        <v>33728</v>
      </c>
      <c r="O5266" t="s">
        <v>33729</v>
      </c>
      <c r="P5266" t="s">
        <v>33730</v>
      </c>
      <c r="Q5266" t="s">
        <v>7016</v>
      </c>
      <c r="R5266" t="s">
        <v>1629</v>
      </c>
      <c r="S5266" t="s">
        <v>893</v>
      </c>
      <c r="T5266" t="s">
        <v>40</v>
      </c>
      <c r="U5266" t="s">
        <v>41</v>
      </c>
      <c r="V5266" t="s">
        <v>42</v>
      </c>
      <c r="W5266" t="s">
        <v>23</v>
      </c>
      <c r="X5266" t="s">
        <v>33727</v>
      </c>
      <c r="Y5266" t="str">
        <f t="shared" ca="1" si="82"/>
        <v>NOK</v>
      </c>
    </row>
    <row r="5267" spans="1:25" x14ac:dyDescent="0.25">
      <c r="A5267" t="s">
        <v>23</v>
      </c>
      <c r="B5267" t="s">
        <v>33731</v>
      </c>
      <c r="C5267" t="s">
        <v>25</v>
      </c>
      <c r="D5267" t="s">
        <v>423</v>
      </c>
      <c r="E5267" t="s">
        <v>1278</v>
      </c>
      <c r="F5267" t="s">
        <v>28</v>
      </c>
      <c r="G5267" t="s">
        <v>29</v>
      </c>
      <c r="H5267" t="s">
        <v>30</v>
      </c>
      <c r="I5267" t="s">
        <v>1029</v>
      </c>
      <c r="J5267" t="e">
        <f>VLOOKUP(I5267,[1]!Tabela2[#All],2,0)</f>
        <v>#REF!</v>
      </c>
      <c r="K5267" t="s">
        <v>32</v>
      </c>
      <c r="L5267" t="s">
        <v>10194</v>
      </c>
      <c r="M5267" t="s">
        <v>33732</v>
      </c>
      <c r="N5267" t="s">
        <v>21428</v>
      </c>
      <c r="O5267" t="s">
        <v>21429</v>
      </c>
      <c r="P5267" t="s">
        <v>2700</v>
      </c>
      <c r="Q5267" t="s">
        <v>26395</v>
      </c>
      <c r="R5267" t="s">
        <v>3570</v>
      </c>
      <c r="S5267" t="s">
        <v>3943</v>
      </c>
      <c r="T5267" t="s">
        <v>40</v>
      </c>
      <c r="U5267" t="s">
        <v>54</v>
      </c>
      <c r="V5267" t="s">
        <v>42</v>
      </c>
      <c r="W5267" t="s">
        <v>23</v>
      </c>
      <c r="X5267" t="s">
        <v>10194</v>
      </c>
      <c r="Y5267" t="str">
        <f t="shared" ca="1" si="82"/>
        <v>NOK</v>
      </c>
    </row>
    <row r="5268" spans="1:25" x14ac:dyDescent="0.25">
      <c r="A5268" t="s">
        <v>23</v>
      </c>
      <c r="B5268" t="s">
        <v>33733</v>
      </c>
      <c r="C5268" t="s">
        <v>25</v>
      </c>
      <c r="D5268" t="s">
        <v>161</v>
      </c>
      <c r="E5268" t="s">
        <v>88</v>
      </c>
      <c r="F5268" t="s">
        <v>28</v>
      </c>
      <c r="G5268" t="s">
        <v>29</v>
      </c>
      <c r="H5268" t="s">
        <v>30</v>
      </c>
      <c r="I5268" t="s">
        <v>1757</v>
      </c>
      <c r="J5268" t="e">
        <f>VLOOKUP(I5268,[1]!Tabela2[#All],2,0)</f>
        <v>#REF!</v>
      </c>
      <c r="K5268" t="s">
        <v>32</v>
      </c>
      <c r="L5268" t="s">
        <v>33734</v>
      </c>
      <c r="M5268" t="s">
        <v>33735</v>
      </c>
      <c r="N5268" t="s">
        <v>33736</v>
      </c>
      <c r="O5268" t="s">
        <v>33737</v>
      </c>
      <c r="P5268" t="s">
        <v>33738</v>
      </c>
      <c r="Q5268" t="s">
        <v>2329</v>
      </c>
      <c r="R5268" t="s">
        <v>6900</v>
      </c>
      <c r="S5268" t="s">
        <v>13819</v>
      </c>
      <c r="T5268" t="s">
        <v>40</v>
      </c>
      <c r="U5268" t="s">
        <v>65</v>
      </c>
      <c r="V5268" t="s">
        <v>42</v>
      </c>
      <c r="W5268" t="s">
        <v>23</v>
      </c>
      <c r="X5268" t="s">
        <v>33734</v>
      </c>
      <c r="Y5268" t="str">
        <f t="shared" ca="1" si="82"/>
        <v>NOK</v>
      </c>
    </row>
    <row r="5269" spans="1:25" x14ac:dyDescent="0.25">
      <c r="A5269" t="s">
        <v>23</v>
      </c>
      <c r="B5269" t="s">
        <v>33739</v>
      </c>
      <c r="C5269" t="s">
        <v>25</v>
      </c>
      <c r="D5269" t="s">
        <v>44</v>
      </c>
      <c r="E5269" t="s">
        <v>68</v>
      </c>
      <c r="F5269" t="s">
        <v>28</v>
      </c>
      <c r="G5269" t="s">
        <v>29</v>
      </c>
      <c r="H5269" t="s">
        <v>30</v>
      </c>
      <c r="I5269" t="s">
        <v>5723</v>
      </c>
      <c r="J5269" t="e">
        <f>VLOOKUP(I5269,[1]!Tabela2[#All],2,0)</f>
        <v>#REF!</v>
      </c>
      <c r="K5269" t="s">
        <v>32</v>
      </c>
      <c r="L5269" t="s">
        <v>33740</v>
      </c>
      <c r="M5269" t="s">
        <v>33741</v>
      </c>
      <c r="N5269" t="s">
        <v>8113</v>
      </c>
      <c r="O5269" t="s">
        <v>33742</v>
      </c>
      <c r="P5269" t="s">
        <v>33743</v>
      </c>
      <c r="Q5269" t="s">
        <v>14238</v>
      </c>
      <c r="R5269" t="s">
        <v>2083</v>
      </c>
      <c r="S5269" t="s">
        <v>8195</v>
      </c>
      <c r="T5269" t="s">
        <v>40</v>
      </c>
      <c r="U5269" t="s">
        <v>65</v>
      </c>
      <c r="V5269" t="s">
        <v>42</v>
      </c>
      <c r="W5269" t="s">
        <v>23</v>
      </c>
      <c r="X5269" t="s">
        <v>33740</v>
      </c>
      <c r="Y5269" t="str">
        <f t="shared" ca="1" si="82"/>
        <v>NOK</v>
      </c>
    </row>
    <row r="5270" spans="1:25" x14ac:dyDescent="0.25">
      <c r="A5270" t="s">
        <v>23</v>
      </c>
      <c r="B5270" t="s">
        <v>33744</v>
      </c>
      <c r="C5270" t="s">
        <v>25</v>
      </c>
      <c r="D5270" t="s">
        <v>44</v>
      </c>
      <c r="E5270" t="s">
        <v>292</v>
      </c>
      <c r="F5270" t="s">
        <v>28</v>
      </c>
      <c r="G5270" t="s">
        <v>29</v>
      </c>
      <c r="H5270" t="s">
        <v>30</v>
      </c>
      <c r="I5270" t="s">
        <v>5059</v>
      </c>
      <c r="J5270" t="e">
        <f>VLOOKUP(I5270,[1]!Tabela2[#All],2,0)</f>
        <v>#REF!</v>
      </c>
      <c r="K5270" t="s">
        <v>32</v>
      </c>
      <c r="L5270" t="s">
        <v>33745</v>
      </c>
      <c r="M5270" t="s">
        <v>33746</v>
      </c>
      <c r="N5270" t="s">
        <v>33742</v>
      </c>
      <c r="O5270" t="s">
        <v>33747</v>
      </c>
      <c r="P5270" t="s">
        <v>25097</v>
      </c>
      <c r="Q5270" t="s">
        <v>20794</v>
      </c>
      <c r="R5270" t="s">
        <v>2286</v>
      </c>
      <c r="S5270" t="s">
        <v>33748</v>
      </c>
      <c r="T5270" t="s">
        <v>40</v>
      </c>
      <c r="U5270" t="s">
        <v>65</v>
      </c>
      <c r="V5270" t="s">
        <v>42</v>
      </c>
      <c r="W5270" t="s">
        <v>23</v>
      </c>
      <c r="X5270" t="s">
        <v>33745</v>
      </c>
      <c r="Y5270" t="str">
        <f t="shared" ca="1" si="82"/>
        <v>NOK</v>
      </c>
    </row>
    <row r="5271" spans="1:25" x14ac:dyDescent="0.25">
      <c r="A5271" t="s">
        <v>23</v>
      </c>
      <c r="B5271" t="s">
        <v>33749</v>
      </c>
      <c r="C5271" t="s">
        <v>25</v>
      </c>
      <c r="D5271" t="s">
        <v>148</v>
      </c>
      <c r="E5271" t="s">
        <v>99</v>
      </c>
      <c r="F5271" t="s">
        <v>28</v>
      </c>
      <c r="G5271" t="s">
        <v>29</v>
      </c>
      <c r="H5271" t="s">
        <v>30</v>
      </c>
      <c r="I5271" t="s">
        <v>3402</v>
      </c>
      <c r="J5271" t="e">
        <f>VLOOKUP(I5271,[1]!Tabela2[#All],2,0)</f>
        <v>#REF!</v>
      </c>
      <c r="K5271" t="s">
        <v>151</v>
      </c>
      <c r="L5271" t="s">
        <v>33750</v>
      </c>
      <c r="M5271" t="s">
        <v>33751</v>
      </c>
      <c r="N5271" t="s">
        <v>33752</v>
      </c>
      <c r="O5271" t="s">
        <v>33753</v>
      </c>
      <c r="P5271" t="s">
        <v>33754</v>
      </c>
      <c r="Q5271" t="s">
        <v>33755</v>
      </c>
      <c r="R5271" t="s">
        <v>2712</v>
      </c>
      <c r="S5271" t="s">
        <v>17760</v>
      </c>
      <c r="T5271" t="s">
        <v>40</v>
      </c>
      <c r="U5271" t="s">
        <v>65</v>
      </c>
      <c r="V5271" t="s">
        <v>42</v>
      </c>
      <c r="W5271" t="s">
        <v>23</v>
      </c>
      <c r="X5271" t="s">
        <v>33750</v>
      </c>
      <c r="Y5271" t="str">
        <f t="shared" ca="1" si="82"/>
        <v>NOK</v>
      </c>
    </row>
    <row r="5272" spans="1:25" x14ac:dyDescent="0.25">
      <c r="A5272" t="s">
        <v>23</v>
      </c>
      <c r="B5272" t="s">
        <v>33756</v>
      </c>
      <c r="C5272" t="s">
        <v>25</v>
      </c>
      <c r="D5272" t="s">
        <v>148</v>
      </c>
      <c r="E5272" t="s">
        <v>99</v>
      </c>
      <c r="F5272" t="s">
        <v>28</v>
      </c>
      <c r="G5272" t="s">
        <v>29</v>
      </c>
      <c r="H5272" t="s">
        <v>30</v>
      </c>
      <c r="I5272" t="s">
        <v>13340</v>
      </c>
      <c r="J5272" t="e">
        <f>VLOOKUP(I5272,[1]!Tabela2[#All],2,0)</f>
        <v>#REF!</v>
      </c>
      <c r="K5272" t="s">
        <v>151</v>
      </c>
      <c r="L5272" t="s">
        <v>33757</v>
      </c>
      <c r="M5272" t="s">
        <v>33758</v>
      </c>
      <c r="N5272" t="s">
        <v>27602</v>
      </c>
      <c r="O5272" t="s">
        <v>33759</v>
      </c>
      <c r="P5272" t="s">
        <v>33760</v>
      </c>
      <c r="Q5272" t="s">
        <v>33761</v>
      </c>
      <c r="R5272" t="s">
        <v>6723</v>
      </c>
      <c r="S5272" t="s">
        <v>33762</v>
      </c>
      <c r="T5272" t="s">
        <v>40</v>
      </c>
      <c r="U5272" t="s">
        <v>54</v>
      </c>
      <c r="V5272" t="s">
        <v>42</v>
      </c>
      <c r="W5272" t="s">
        <v>23</v>
      </c>
      <c r="X5272" t="s">
        <v>33757</v>
      </c>
      <c r="Y5272" t="str">
        <f t="shared" ca="1" si="82"/>
        <v>NOK</v>
      </c>
    </row>
    <row r="5273" spans="1:25" x14ac:dyDescent="0.25">
      <c r="A5273" t="s">
        <v>23</v>
      </c>
      <c r="B5273" t="s">
        <v>33763</v>
      </c>
      <c r="C5273" t="s">
        <v>25</v>
      </c>
      <c r="D5273" t="s">
        <v>148</v>
      </c>
      <c r="E5273" t="s">
        <v>589</v>
      </c>
      <c r="F5273" t="s">
        <v>28</v>
      </c>
      <c r="G5273" t="s">
        <v>29</v>
      </c>
      <c r="H5273" t="s">
        <v>30</v>
      </c>
      <c r="I5273" t="s">
        <v>1879</v>
      </c>
      <c r="J5273" t="e">
        <f>VLOOKUP(I5273,[1]!Tabela2[#All],2,0)</f>
        <v>#REF!</v>
      </c>
      <c r="K5273" t="s">
        <v>151</v>
      </c>
      <c r="L5273" t="s">
        <v>33764</v>
      </c>
      <c r="M5273" t="s">
        <v>33765</v>
      </c>
      <c r="N5273" t="s">
        <v>33766</v>
      </c>
      <c r="O5273" t="s">
        <v>18094</v>
      </c>
      <c r="P5273" t="s">
        <v>33767</v>
      </c>
      <c r="Q5273" t="s">
        <v>28101</v>
      </c>
      <c r="R5273" t="s">
        <v>33768</v>
      </c>
      <c r="S5273" t="s">
        <v>33608</v>
      </c>
      <c r="T5273" t="s">
        <v>40</v>
      </c>
      <c r="U5273" t="s">
        <v>54</v>
      </c>
      <c r="V5273" t="s">
        <v>42</v>
      </c>
      <c r="W5273" t="s">
        <v>23</v>
      </c>
      <c r="X5273" t="s">
        <v>33764</v>
      </c>
      <c r="Y5273" t="str">
        <f t="shared" ca="1" si="82"/>
        <v>NOK</v>
      </c>
    </row>
    <row r="5274" spans="1:25" x14ac:dyDescent="0.25">
      <c r="A5274" t="s">
        <v>23</v>
      </c>
      <c r="B5274" t="s">
        <v>33769</v>
      </c>
      <c r="C5274" t="s">
        <v>25</v>
      </c>
      <c r="D5274" t="s">
        <v>611</v>
      </c>
      <c r="E5274" t="s">
        <v>162</v>
      </c>
      <c r="F5274" t="s">
        <v>28</v>
      </c>
      <c r="G5274" t="s">
        <v>29</v>
      </c>
      <c r="H5274" t="s">
        <v>30</v>
      </c>
      <c r="I5274" t="s">
        <v>1889</v>
      </c>
      <c r="J5274" t="e">
        <f>VLOOKUP(I5274,[1]!Tabela2[#All],2,0)</f>
        <v>#REF!</v>
      </c>
      <c r="K5274" t="s">
        <v>32</v>
      </c>
      <c r="L5274" t="s">
        <v>33770</v>
      </c>
      <c r="M5274" t="s">
        <v>33771</v>
      </c>
      <c r="N5274" t="s">
        <v>22712</v>
      </c>
      <c r="O5274" t="s">
        <v>22713</v>
      </c>
      <c r="P5274" t="s">
        <v>33772</v>
      </c>
      <c r="Q5274" t="s">
        <v>1895</v>
      </c>
      <c r="R5274" t="s">
        <v>1896</v>
      </c>
      <c r="S5274" t="s">
        <v>1897</v>
      </c>
      <c r="T5274" t="s">
        <v>40</v>
      </c>
      <c r="U5274" t="s">
        <v>77</v>
      </c>
      <c r="V5274" t="s">
        <v>42</v>
      </c>
      <c r="W5274" t="s">
        <v>23</v>
      </c>
      <c r="X5274" t="s">
        <v>33770</v>
      </c>
      <c r="Y5274" t="str">
        <f t="shared" ca="1" si="82"/>
        <v>NOK</v>
      </c>
    </row>
    <row r="5275" spans="1:25" x14ac:dyDescent="0.25">
      <c r="A5275" t="s">
        <v>23</v>
      </c>
      <c r="B5275" t="s">
        <v>33773</v>
      </c>
      <c r="C5275" t="s">
        <v>25</v>
      </c>
      <c r="D5275" t="s">
        <v>161</v>
      </c>
      <c r="E5275" t="s">
        <v>578</v>
      </c>
      <c r="F5275" t="s">
        <v>28</v>
      </c>
      <c r="G5275" t="s">
        <v>29</v>
      </c>
      <c r="H5275" t="s">
        <v>30</v>
      </c>
      <c r="I5275" t="s">
        <v>4118</v>
      </c>
      <c r="J5275" t="e">
        <f>VLOOKUP(I5275,[1]!Tabela2[#All],2,0)</f>
        <v>#REF!</v>
      </c>
      <c r="K5275" t="s">
        <v>32</v>
      </c>
      <c r="L5275" t="s">
        <v>33774</v>
      </c>
      <c r="M5275" t="s">
        <v>33775</v>
      </c>
      <c r="N5275" t="s">
        <v>6258</v>
      </c>
      <c r="O5275" t="s">
        <v>33776</v>
      </c>
      <c r="P5275" t="s">
        <v>33777</v>
      </c>
      <c r="Q5275" t="s">
        <v>16550</v>
      </c>
      <c r="R5275" t="s">
        <v>608</v>
      </c>
      <c r="S5275" t="s">
        <v>22320</v>
      </c>
      <c r="T5275" t="s">
        <v>40</v>
      </c>
      <c r="U5275" t="s">
        <v>54</v>
      </c>
      <c r="V5275" t="s">
        <v>42</v>
      </c>
      <c r="W5275" t="s">
        <v>23</v>
      </c>
      <c r="X5275" t="s">
        <v>33774</v>
      </c>
      <c r="Y5275" t="str">
        <f t="shared" ca="1" si="82"/>
        <v>NOK</v>
      </c>
    </row>
    <row r="5276" spans="1:25" x14ac:dyDescent="0.25">
      <c r="A5276" t="s">
        <v>23</v>
      </c>
      <c r="B5276" t="s">
        <v>33778</v>
      </c>
      <c r="C5276" t="s">
        <v>25</v>
      </c>
      <c r="D5276" t="s">
        <v>161</v>
      </c>
      <c r="E5276" t="s">
        <v>240</v>
      </c>
      <c r="F5276" t="s">
        <v>28</v>
      </c>
      <c r="G5276" t="s">
        <v>29</v>
      </c>
      <c r="H5276" t="s">
        <v>30</v>
      </c>
      <c r="I5276" t="s">
        <v>11168</v>
      </c>
      <c r="J5276" t="e">
        <f>VLOOKUP(I5276,[1]!Tabela2[#All],2,0)</f>
        <v>#REF!</v>
      </c>
      <c r="K5276" t="s">
        <v>32</v>
      </c>
      <c r="L5276" t="s">
        <v>33779</v>
      </c>
      <c r="M5276" t="s">
        <v>33780</v>
      </c>
      <c r="N5276" t="s">
        <v>33781</v>
      </c>
      <c r="O5276" t="s">
        <v>10112</v>
      </c>
      <c r="P5276" t="s">
        <v>33782</v>
      </c>
      <c r="Q5276" t="s">
        <v>2702</v>
      </c>
      <c r="R5276" t="s">
        <v>619</v>
      </c>
      <c r="S5276" t="s">
        <v>12040</v>
      </c>
      <c r="T5276" t="s">
        <v>40</v>
      </c>
      <c r="U5276" t="s">
        <v>65</v>
      </c>
      <c r="V5276" t="s">
        <v>42</v>
      </c>
      <c r="W5276" t="s">
        <v>23</v>
      </c>
      <c r="X5276" t="s">
        <v>33779</v>
      </c>
      <c r="Y5276" t="str">
        <f t="shared" ca="1" si="82"/>
        <v>NOK</v>
      </c>
    </row>
    <row r="5277" spans="1:25" x14ac:dyDescent="0.25">
      <c r="A5277" t="s">
        <v>23</v>
      </c>
      <c r="B5277" t="s">
        <v>33783</v>
      </c>
      <c r="C5277" t="s">
        <v>25</v>
      </c>
      <c r="D5277" t="s">
        <v>197</v>
      </c>
      <c r="E5277" t="s">
        <v>240</v>
      </c>
      <c r="F5277" t="s">
        <v>28</v>
      </c>
      <c r="G5277" t="s">
        <v>29</v>
      </c>
      <c r="H5277" t="s">
        <v>30</v>
      </c>
      <c r="I5277" t="s">
        <v>5215</v>
      </c>
      <c r="J5277" t="e">
        <f>VLOOKUP(I5277,[1]!Tabela2[#All],2,0)</f>
        <v>#REF!</v>
      </c>
      <c r="K5277" t="s">
        <v>32</v>
      </c>
      <c r="L5277" t="s">
        <v>7548</v>
      </c>
      <c r="M5277" t="s">
        <v>33784</v>
      </c>
      <c r="N5277" t="s">
        <v>33785</v>
      </c>
      <c r="O5277" t="s">
        <v>33786</v>
      </c>
      <c r="P5277" t="s">
        <v>33787</v>
      </c>
      <c r="Q5277" t="s">
        <v>27457</v>
      </c>
      <c r="R5277" t="s">
        <v>33788</v>
      </c>
      <c r="S5277" t="s">
        <v>3895</v>
      </c>
      <c r="T5277" t="s">
        <v>40</v>
      </c>
      <c r="U5277" t="s">
        <v>54</v>
      </c>
      <c r="V5277" t="s">
        <v>42</v>
      </c>
      <c r="W5277" t="s">
        <v>23</v>
      </c>
      <c r="X5277" t="s">
        <v>7548</v>
      </c>
      <c r="Y5277" t="str">
        <f t="shared" ca="1" si="82"/>
        <v>NOK</v>
      </c>
    </row>
    <row r="5278" spans="1:25" x14ac:dyDescent="0.25">
      <c r="A5278" t="s">
        <v>23</v>
      </c>
      <c r="B5278" t="s">
        <v>33789</v>
      </c>
      <c r="C5278" t="s">
        <v>25</v>
      </c>
      <c r="D5278" t="s">
        <v>314</v>
      </c>
      <c r="E5278" t="s">
        <v>304</v>
      </c>
      <c r="F5278" t="s">
        <v>315</v>
      </c>
      <c r="G5278" t="s">
        <v>29</v>
      </c>
      <c r="H5278" t="s">
        <v>316</v>
      </c>
      <c r="I5278" t="s">
        <v>150</v>
      </c>
      <c r="J5278" t="e">
        <f>VLOOKUP(I5278,[1]!Tabela2[#All],2,0)</f>
        <v>#REF!</v>
      </c>
      <c r="K5278" t="s">
        <v>151</v>
      </c>
      <c r="L5278" t="s">
        <v>33790</v>
      </c>
      <c r="M5278" t="s">
        <v>33791</v>
      </c>
      <c r="N5278" t="s">
        <v>33792</v>
      </c>
      <c r="O5278" t="s">
        <v>10914</v>
      </c>
      <c r="P5278" t="s">
        <v>12060</v>
      </c>
      <c r="Q5278" t="s">
        <v>33793</v>
      </c>
      <c r="R5278" t="s">
        <v>9959</v>
      </c>
      <c r="S5278" t="s">
        <v>33794</v>
      </c>
      <c r="T5278" t="s">
        <v>183</v>
      </c>
      <c r="U5278" t="s">
        <v>42</v>
      </c>
      <c r="V5278" t="s">
        <v>3968</v>
      </c>
      <c r="W5278" t="s">
        <v>23</v>
      </c>
      <c r="X5278" t="s">
        <v>33790</v>
      </c>
      <c r="Y5278" t="str">
        <f t="shared" ca="1" si="82"/>
        <v>NOK</v>
      </c>
    </row>
    <row r="5279" spans="1:25" x14ac:dyDescent="0.25">
      <c r="A5279" t="s">
        <v>23</v>
      </c>
      <c r="B5279" t="s">
        <v>33795</v>
      </c>
      <c r="C5279" t="s">
        <v>25</v>
      </c>
      <c r="D5279" t="s">
        <v>197</v>
      </c>
      <c r="E5279" t="s">
        <v>173</v>
      </c>
      <c r="F5279" t="s">
        <v>28</v>
      </c>
      <c r="G5279" t="s">
        <v>29</v>
      </c>
      <c r="H5279" t="s">
        <v>30</v>
      </c>
      <c r="I5279" t="s">
        <v>1507</v>
      </c>
      <c r="J5279" t="e">
        <f>VLOOKUP(I5279,[1]!Tabela2[#All],2,0)</f>
        <v>#REF!</v>
      </c>
      <c r="K5279" t="s">
        <v>32</v>
      </c>
      <c r="L5279" t="s">
        <v>31158</v>
      </c>
      <c r="M5279" t="s">
        <v>33796</v>
      </c>
      <c r="N5279" t="s">
        <v>33797</v>
      </c>
      <c r="O5279" t="s">
        <v>33798</v>
      </c>
      <c r="P5279" t="s">
        <v>33799</v>
      </c>
      <c r="Q5279" t="s">
        <v>9726</v>
      </c>
      <c r="R5279" t="s">
        <v>33800</v>
      </c>
      <c r="S5279" t="s">
        <v>2474</v>
      </c>
      <c r="T5279" t="s">
        <v>40</v>
      </c>
      <c r="U5279" t="s">
        <v>54</v>
      </c>
      <c r="V5279" t="s">
        <v>42</v>
      </c>
      <c r="W5279" t="s">
        <v>23</v>
      </c>
      <c r="X5279" t="s">
        <v>31158</v>
      </c>
      <c r="Y5279" t="str">
        <f t="shared" ca="1" si="82"/>
        <v>NOK</v>
      </c>
    </row>
    <row r="5280" spans="1:25" x14ac:dyDescent="0.25">
      <c r="A5280" t="s">
        <v>23</v>
      </c>
      <c r="B5280" t="s">
        <v>33801</v>
      </c>
      <c r="C5280" t="s">
        <v>25</v>
      </c>
      <c r="D5280" t="s">
        <v>197</v>
      </c>
      <c r="E5280" t="s">
        <v>88</v>
      </c>
      <c r="F5280" t="s">
        <v>28</v>
      </c>
      <c r="G5280" t="s">
        <v>29</v>
      </c>
      <c r="H5280" t="s">
        <v>30</v>
      </c>
      <c r="I5280" t="s">
        <v>1362</v>
      </c>
      <c r="J5280" t="e">
        <f>VLOOKUP(I5280,[1]!Tabela2[#All],2,0)</f>
        <v>#REF!</v>
      </c>
      <c r="K5280" t="s">
        <v>32</v>
      </c>
      <c r="L5280" t="s">
        <v>999</v>
      </c>
      <c r="M5280" t="s">
        <v>33802</v>
      </c>
      <c r="N5280" t="s">
        <v>33803</v>
      </c>
      <c r="O5280" t="s">
        <v>33804</v>
      </c>
      <c r="P5280" t="s">
        <v>33805</v>
      </c>
      <c r="Q5280" t="s">
        <v>32882</v>
      </c>
      <c r="R5280" t="s">
        <v>21852</v>
      </c>
      <c r="S5280" t="s">
        <v>3724</v>
      </c>
      <c r="T5280" t="s">
        <v>40</v>
      </c>
      <c r="U5280" t="s">
        <v>54</v>
      </c>
      <c r="V5280" t="s">
        <v>42</v>
      </c>
      <c r="W5280" t="s">
        <v>23</v>
      </c>
      <c r="X5280" t="s">
        <v>999</v>
      </c>
      <c r="Y5280" t="str">
        <f t="shared" ca="1" si="82"/>
        <v>NOK</v>
      </c>
    </row>
    <row r="5281" spans="1:25" x14ac:dyDescent="0.25">
      <c r="A5281" t="s">
        <v>23</v>
      </c>
      <c r="B5281" t="s">
        <v>33806</v>
      </c>
      <c r="C5281" t="s">
        <v>25</v>
      </c>
      <c r="D5281" t="s">
        <v>44</v>
      </c>
      <c r="E5281" t="s">
        <v>45</v>
      </c>
      <c r="F5281" t="s">
        <v>28</v>
      </c>
      <c r="G5281" t="s">
        <v>29</v>
      </c>
      <c r="H5281" t="s">
        <v>30</v>
      </c>
      <c r="I5281" t="s">
        <v>6789</v>
      </c>
      <c r="J5281" t="e">
        <f>VLOOKUP(I5281,[1]!Tabela2[#All],2,0)</f>
        <v>#REF!</v>
      </c>
      <c r="K5281" t="s">
        <v>32</v>
      </c>
      <c r="L5281" t="s">
        <v>33807</v>
      </c>
      <c r="M5281" t="s">
        <v>33808</v>
      </c>
      <c r="N5281" t="s">
        <v>33809</v>
      </c>
      <c r="O5281" t="s">
        <v>12734</v>
      </c>
      <c r="P5281" t="s">
        <v>33810</v>
      </c>
      <c r="Q5281" t="s">
        <v>33811</v>
      </c>
      <c r="R5281" t="s">
        <v>827</v>
      </c>
      <c r="S5281" t="s">
        <v>10367</v>
      </c>
      <c r="T5281" t="s">
        <v>40</v>
      </c>
      <c r="U5281" t="s">
        <v>77</v>
      </c>
      <c r="V5281" t="s">
        <v>42</v>
      </c>
      <c r="W5281" t="s">
        <v>23</v>
      </c>
      <c r="X5281" t="s">
        <v>33807</v>
      </c>
      <c r="Y5281" t="str">
        <f t="shared" ca="1" si="82"/>
        <v>NOK</v>
      </c>
    </row>
    <row r="5282" spans="1:25" x14ac:dyDescent="0.25">
      <c r="A5282" t="s">
        <v>23</v>
      </c>
      <c r="B5282" t="s">
        <v>33812</v>
      </c>
      <c r="C5282" t="s">
        <v>25</v>
      </c>
      <c r="D5282" t="s">
        <v>98</v>
      </c>
      <c r="E5282" t="s">
        <v>304</v>
      </c>
      <c r="F5282" t="s">
        <v>28</v>
      </c>
      <c r="G5282" t="s">
        <v>29</v>
      </c>
      <c r="H5282" t="s">
        <v>30</v>
      </c>
      <c r="I5282" t="s">
        <v>1182</v>
      </c>
      <c r="J5282" t="e">
        <f>VLOOKUP(I5282,[1]!Tabela2[#All],2,0)</f>
        <v>#REF!</v>
      </c>
      <c r="K5282" t="s">
        <v>32</v>
      </c>
      <c r="L5282" t="s">
        <v>33813</v>
      </c>
      <c r="M5282" t="s">
        <v>33814</v>
      </c>
      <c r="N5282" t="s">
        <v>32450</v>
      </c>
      <c r="O5282" t="s">
        <v>32451</v>
      </c>
      <c r="P5282" t="s">
        <v>33815</v>
      </c>
      <c r="Q5282" t="s">
        <v>8669</v>
      </c>
      <c r="R5282" t="s">
        <v>3790</v>
      </c>
      <c r="S5282" t="s">
        <v>33816</v>
      </c>
      <c r="T5282" t="s">
        <v>40</v>
      </c>
      <c r="U5282" t="s">
        <v>195</v>
      </c>
      <c r="V5282" t="s">
        <v>42</v>
      </c>
      <c r="W5282" t="s">
        <v>23</v>
      </c>
      <c r="X5282" t="s">
        <v>33813</v>
      </c>
      <c r="Y5282" t="str">
        <f t="shared" ca="1" si="82"/>
        <v>NOK</v>
      </c>
    </row>
    <row r="5283" spans="1:25" x14ac:dyDescent="0.25">
      <c r="A5283" t="s">
        <v>23</v>
      </c>
      <c r="B5283" t="s">
        <v>33817</v>
      </c>
      <c r="C5283" t="s">
        <v>25</v>
      </c>
      <c r="D5283" t="s">
        <v>611</v>
      </c>
      <c r="E5283" t="s">
        <v>304</v>
      </c>
      <c r="F5283" t="s">
        <v>28</v>
      </c>
      <c r="G5283" t="s">
        <v>29</v>
      </c>
      <c r="H5283" t="s">
        <v>30</v>
      </c>
      <c r="I5283" t="s">
        <v>632</v>
      </c>
      <c r="J5283" t="e">
        <f>VLOOKUP(I5283,[1]!Tabela2[#All],2,0)</f>
        <v>#REF!</v>
      </c>
      <c r="K5283" t="s">
        <v>32</v>
      </c>
      <c r="L5283" t="s">
        <v>33818</v>
      </c>
      <c r="M5283" t="s">
        <v>33819</v>
      </c>
      <c r="N5283" t="s">
        <v>862</v>
      </c>
      <c r="O5283" t="s">
        <v>21508</v>
      </c>
      <c r="P5283" t="s">
        <v>7326</v>
      </c>
      <c r="Q5283" t="s">
        <v>33820</v>
      </c>
      <c r="R5283" t="s">
        <v>1449</v>
      </c>
      <c r="S5283" t="s">
        <v>2440</v>
      </c>
      <c r="T5283" t="s">
        <v>40</v>
      </c>
      <c r="U5283" t="s">
        <v>41</v>
      </c>
      <c r="V5283" t="s">
        <v>42</v>
      </c>
      <c r="W5283" t="s">
        <v>23</v>
      </c>
      <c r="X5283" t="s">
        <v>33818</v>
      </c>
      <c r="Y5283" t="str">
        <f t="shared" ca="1" si="82"/>
        <v>NOK</v>
      </c>
    </row>
    <row r="5284" spans="1:25" x14ac:dyDescent="0.25">
      <c r="A5284" t="s">
        <v>23</v>
      </c>
      <c r="B5284" t="s">
        <v>33821</v>
      </c>
      <c r="C5284" t="s">
        <v>25</v>
      </c>
      <c r="D5284" t="s">
        <v>98</v>
      </c>
      <c r="E5284" t="s">
        <v>589</v>
      </c>
      <c r="F5284" t="s">
        <v>28</v>
      </c>
      <c r="G5284" t="s">
        <v>29</v>
      </c>
      <c r="H5284" t="s">
        <v>30</v>
      </c>
      <c r="I5284" t="s">
        <v>4456</v>
      </c>
      <c r="J5284" t="e">
        <f>VLOOKUP(I5284,[1]!Tabela2[#All],2,0)</f>
        <v>#REF!</v>
      </c>
      <c r="K5284" t="s">
        <v>32</v>
      </c>
      <c r="L5284" t="s">
        <v>33822</v>
      </c>
      <c r="M5284" t="s">
        <v>33823</v>
      </c>
      <c r="N5284" t="s">
        <v>33824</v>
      </c>
      <c r="O5284" t="s">
        <v>33825</v>
      </c>
      <c r="P5284" t="s">
        <v>24917</v>
      </c>
      <c r="Q5284" t="s">
        <v>11536</v>
      </c>
      <c r="R5284" t="s">
        <v>1716</v>
      </c>
      <c r="S5284" t="s">
        <v>3400</v>
      </c>
      <c r="T5284" t="s">
        <v>40</v>
      </c>
      <c r="U5284" t="s">
        <v>65</v>
      </c>
      <c r="V5284" t="s">
        <v>42</v>
      </c>
      <c r="W5284" t="s">
        <v>23</v>
      </c>
      <c r="X5284" t="s">
        <v>33822</v>
      </c>
      <c r="Y5284" t="str">
        <f t="shared" ca="1" si="82"/>
        <v>NOK</v>
      </c>
    </row>
    <row r="5285" spans="1:25" x14ac:dyDescent="0.25">
      <c r="A5285" t="s">
        <v>23</v>
      </c>
      <c r="B5285" t="s">
        <v>33826</v>
      </c>
      <c r="C5285" t="s">
        <v>25</v>
      </c>
      <c r="D5285" t="s">
        <v>137</v>
      </c>
      <c r="E5285" t="s">
        <v>99</v>
      </c>
      <c r="F5285" t="s">
        <v>28</v>
      </c>
      <c r="G5285" t="s">
        <v>29</v>
      </c>
      <c r="H5285" t="s">
        <v>30</v>
      </c>
      <c r="I5285" t="s">
        <v>272</v>
      </c>
      <c r="J5285" t="e">
        <f>VLOOKUP(I5285,[1]!Tabela2[#All],2,0)</f>
        <v>#REF!</v>
      </c>
      <c r="K5285" t="s">
        <v>32</v>
      </c>
      <c r="L5285" t="s">
        <v>33827</v>
      </c>
      <c r="M5285" t="s">
        <v>33828</v>
      </c>
      <c r="N5285" t="s">
        <v>33829</v>
      </c>
      <c r="O5285" t="s">
        <v>33830</v>
      </c>
      <c r="P5285" t="s">
        <v>33831</v>
      </c>
      <c r="Q5285" t="s">
        <v>21011</v>
      </c>
      <c r="R5285" t="s">
        <v>4319</v>
      </c>
      <c r="S5285" t="s">
        <v>7761</v>
      </c>
      <c r="T5285" t="s">
        <v>40</v>
      </c>
      <c r="U5285" t="s">
        <v>195</v>
      </c>
      <c r="V5285" t="s">
        <v>42</v>
      </c>
      <c r="W5285" t="s">
        <v>23</v>
      </c>
      <c r="X5285" t="s">
        <v>33827</v>
      </c>
      <c r="Y5285" t="str">
        <f t="shared" ca="1" si="82"/>
        <v>NOK</v>
      </c>
    </row>
    <row r="5286" spans="1:25" x14ac:dyDescent="0.25">
      <c r="A5286" t="s">
        <v>23</v>
      </c>
      <c r="B5286" t="s">
        <v>33832</v>
      </c>
      <c r="C5286" t="s">
        <v>25</v>
      </c>
      <c r="D5286" t="s">
        <v>56</v>
      </c>
      <c r="E5286" t="s">
        <v>27</v>
      </c>
      <c r="F5286" t="s">
        <v>28</v>
      </c>
      <c r="G5286" t="s">
        <v>29</v>
      </c>
      <c r="H5286" t="s">
        <v>30</v>
      </c>
      <c r="I5286" t="s">
        <v>6304</v>
      </c>
      <c r="J5286" t="e">
        <f>VLOOKUP(I5286,[1]!Tabela2[#All],2,0)</f>
        <v>#REF!</v>
      </c>
      <c r="K5286" t="s">
        <v>32</v>
      </c>
      <c r="L5286" t="s">
        <v>33833</v>
      </c>
      <c r="M5286" t="s">
        <v>33834</v>
      </c>
      <c r="N5286" t="s">
        <v>33835</v>
      </c>
      <c r="O5286" t="s">
        <v>24916</v>
      </c>
      <c r="P5286" t="s">
        <v>33836</v>
      </c>
      <c r="Q5286" t="s">
        <v>14814</v>
      </c>
      <c r="R5286" t="s">
        <v>85</v>
      </c>
      <c r="S5286" t="s">
        <v>26463</v>
      </c>
      <c r="T5286" t="s">
        <v>40</v>
      </c>
      <c r="U5286" t="s">
        <v>65</v>
      </c>
      <c r="V5286" t="s">
        <v>42</v>
      </c>
      <c r="W5286" t="s">
        <v>23</v>
      </c>
      <c r="X5286" t="s">
        <v>33833</v>
      </c>
      <c r="Y5286" t="str">
        <f t="shared" ca="1" si="82"/>
        <v>NOK</v>
      </c>
    </row>
    <row r="5287" spans="1:25" x14ac:dyDescent="0.25">
      <c r="A5287" t="s">
        <v>23</v>
      </c>
      <c r="B5287" t="s">
        <v>33837</v>
      </c>
      <c r="C5287" t="s">
        <v>25</v>
      </c>
      <c r="D5287" t="s">
        <v>98</v>
      </c>
      <c r="E5287" t="s">
        <v>45</v>
      </c>
      <c r="F5287" t="s">
        <v>28</v>
      </c>
      <c r="G5287" t="s">
        <v>29</v>
      </c>
      <c r="H5287" t="s">
        <v>30</v>
      </c>
      <c r="I5287" t="s">
        <v>4456</v>
      </c>
      <c r="J5287" t="e">
        <f>VLOOKUP(I5287,[1]!Tabela2[#All],2,0)</f>
        <v>#REF!</v>
      </c>
      <c r="K5287" t="s">
        <v>32</v>
      </c>
      <c r="L5287" t="s">
        <v>33838</v>
      </c>
      <c r="M5287" t="s">
        <v>33839</v>
      </c>
      <c r="N5287" t="s">
        <v>14759</v>
      </c>
      <c r="O5287" t="s">
        <v>15644</v>
      </c>
      <c r="P5287" t="s">
        <v>33840</v>
      </c>
      <c r="Q5287" t="s">
        <v>19291</v>
      </c>
      <c r="R5287" t="s">
        <v>52</v>
      </c>
      <c r="S5287" t="s">
        <v>13732</v>
      </c>
      <c r="T5287" t="s">
        <v>40</v>
      </c>
      <c r="U5287" t="s">
        <v>65</v>
      </c>
      <c r="V5287" t="s">
        <v>42</v>
      </c>
      <c r="W5287" t="s">
        <v>23</v>
      </c>
      <c r="X5287" t="s">
        <v>33838</v>
      </c>
      <c r="Y5287" t="str">
        <f t="shared" ca="1" si="82"/>
        <v>NOK</v>
      </c>
    </row>
    <row r="5288" spans="1:25" x14ac:dyDescent="0.25">
      <c r="A5288" t="s">
        <v>23</v>
      </c>
      <c r="B5288" t="s">
        <v>33841</v>
      </c>
      <c r="C5288" t="s">
        <v>25</v>
      </c>
      <c r="D5288" t="s">
        <v>314</v>
      </c>
      <c r="E5288" t="s">
        <v>933</v>
      </c>
      <c r="F5288" t="s">
        <v>315</v>
      </c>
      <c r="G5288" t="s">
        <v>29</v>
      </c>
      <c r="H5288" t="s">
        <v>316</v>
      </c>
      <c r="I5288" t="s">
        <v>230</v>
      </c>
      <c r="J5288" t="e">
        <f>VLOOKUP(I5288,[1]!Tabela2[#All],2,0)</f>
        <v>#REF!</v>
      </c>
      <c r="K5288" t="s">
        <v>151</v>
      </c>
      <c r="L5288" t="s">
        <v>33842</v>
      </c>
      <c r="M5288" t="s">
        <v>33843</v>
      </c>
      <c r="N5288" t="s">
        <v>33844</v>
      </c>
      <c r="O5288" t="s">
        <v>33845</v>
      </c>
      <c r="P5288" t="s">
        <v>33846</v>
      </c>
      <c r="Q5288" t="s">
        <v>33847</v>
      </c>
      <c r="R5288" t="s">
        <v>25300</v>
      </c>
      <c r="S5288" t="s">
        <v>4861</v>
      </c>
      <c r="T5288" t="s">
        <v>183</v>
      </c>
      <c r="U5288" t="s">
        <v>42</v>
      </c>
      <c r="V5288" t="s">
        <v>1469</v>
      </c>
      <c r="W5288" t="s">
        <v>23</v>
      </c>
      <c r="X5288" t="s">
        <v>33842</v>
      </c>
      <c r="Y5288" t="str">
        <f t="shared" ca="1" si="82"/>
        <v>NOK</v>
      </c>
    </row>
    <row r="5289" spans="1:25" x14ac:dyDescent="0.25">
      <c r="A5289" t="s">
        <v>23</v>
      </c>
      <c r="B5289" t="s">
        <v>33848</v>
      </c>
      <c r="C5289" t="s">
        <v>25</v>
      </c>
      <c r="D5289" t="s">
        <v>423</v>
      </c>
      <c r="E5289" t="s">
        <v>88</v>
      </c>
      <c r="F5289" t="s">
        <v>28</v>
      </c>
      <c r="G5289" t="s">
        <v>29</v>
      </c>
      <c r="H5289" t="s">
        <v>30</v>
      </c>
      <c r="I5289" t="s">
        <v>3188</v>
      </c>
      <c r="J5289" t="e">
        <f>VLOOKUP(I5289,[1]!Tabela2[#All],2,0)</f>
        <v>#REF!</v>
      </c>
      <c r="K5289" t="s">
        <v>151</v>
      </c>
      <c r="L5289" t="s">
        <v>19966</v>
      </c>
      <c r="M5289" t="s">
        <v>33849</v>
      </c>
      <c r="N5289" t="s">
        <v>33850</v>
      </c>
      <c r="O5289" t="s">
        <v>27996</v>
      </c>
      <c r="P5289" t="s">
        <v>8088</v>
      </c>
      <c r="Q5289" t="s">
        <v>18134</v>
      </c>
      <c r="R5289" t="s">
        <v>8172</v>
      </c>
      <c r="S5289" t="s">
        <v>16993</v>
      </c>
      <c r="T5289" t="s">
        <v>40</v>
      </c>
      <c r="U5289" t="s">
        <v>54</v>
      </c>
      <c r="V5289" t="s">
        <v>42</v>
      </c>
      <c r="W5289" t="s">
        <v>23</v>
      </c>
      <c r="X5289" t="s">
        <v>19966</v>
      </c>
      <c r="Y5289" t="str">
        <f t="shared" ca="1" si="82"/>
        <v>NOK</v>
      </c>
    </row>
    <row r="5290" spans="1:25" x14ac:dyDescent="0.25">
      <c r="A5290" t="s">
        <v>23</v>
      </c>
      <c r="B5290" t="s">
        <v>33851</v>
      </c>
      <c r="C5290" t="s">
        <v>25</v>
      </c>
      <c r="D5290" t="s">
        <v>67</v>
      </c>
      <c r="E5290" t="s">
        <v>702</v>
      </c>
      <c r="F5290" t="s">
        <v>28</v>
      </c>
      <c r="G5290" t="s">
        <v>29</v>
      </c>
      <c r="H5290" t="s">
        <v>30</v>
      </c>
      <c r="I5290" t="s">
        <v>951</v>
      </c>
      <c r="J5290" t="e">
        <f>VLOOKUP(I5290,[1]!Tabela2[#All],2,0)</f>
        <v>#REF!</v>
      </c>
      <c r="K5290" t="s">
        <v>32</v>
      </c>
      <c r="L5290" t="s">
        <v>33852</v>
      </c>
      <c r="M5290" t="s">
        <v>33853</v>
      </c>
      <c r="N5290" t="s">
        <v>14564</v>
      </c>
      <c r="O5290" t="s">
        <v>18024</v>
      </c>
      <c r="P5290" t="s">
        <v>26890</v>
      </c>
      <c r="Q5290" t="s">
        <v>33854</v>
      </c>
      <c r="R5290" t="s">
        <v>608</v>
      </c>
      <c r="S5290" t="s">
        <v>9223</v>
      </c>
      <c r="T5290" t="s">
        <v>40</v>
      </c>
      <c r="U5290" t="s">
        <v>65</v>
      </c>
      <c r="V5290" t="s">
        <v>42</v>
      </c>
      <c r="W5290" t="s">
        <v>23</v>
      </c>
      <c r="X5290" t="s">
        <v>33852</v>
      </c>
      <c r="Y5290" t="str">
        <f t="shared" ca="1" si="82"/>
        <v>NOK</v>
      </c>
    </row>
    <row r="5291" spans="1:25" x14ac:dyDescent="0.25">
      <c r="A5291" t="s">
        <v>23</v>
      </c>
      <c r="B5291" t="s">
        <v>33855</v>
      </c>
      <c r="C5291" t="s">
        <v>25</v>
      </c>
      <c r="D5291" t="s">
        <v>161</v>
      </c>
      <c r="E5291" t="s">
        <v>240</v>
      </c>
      <c r="F5291" t="s">
        <v>28</v>
      </c>
      <c r="G5291" t="s">
        <v>29</v>
      </c>
      <c r="H5291" t="s">
        <v>30</v>
      </c>
      <c r="I5291" t="s">
        <v>1452</v>
      </c>
      <c r="J5291" t="e">
        <f>VLOOKUP(I5291,[1]!Tabela2[#All],2,0)</f>
        <v>#REF!</v>
      </c>
      <c r="K5291" t="s">
        <v>32</v>
      </c>
      <c r="L5291" t="s">
        <v>33856</v>
      </c>
      <c r="M5291" t="s">
        <v>33857</v>
      </c>
      <c r="N5291" t="s">
        <v>29901</v>
      </c>
      <c r="O5291" t="s">
        <v>33858</v>
      </c>
      <c r="P5291" t="s">
        <v>7028</v>
      </c>
      <c r="Q5291" t="s">
        <v>13008</v>
      </c>
      <c r="R5291" t="s">
        <v>4614</v>
      </c>
      <c r="S5291" t="s">
        <v>12075</v>
      </c>
      <c r="T5291" t="s">
        <v>40</v>
      </c>
      <c r="U5291" t="s">
        <v>41</v>
      </c>
      <c r="V5291" t="s">
        <v>42</v>
      </c>
      <c r="W5291" t="s">
        <v>23</v>
      </c>
      <c r="X5291" t="s">
        <v>33856</v>
      </c>
      <c r="Y5291" t="str">
        <f t="shared" ca="1" si="82"/>
        <v>NOK</v>
      </c>
    </row>
    <row r="5292" spans="1:25" x14ac:dyDescent="0.25">
      <c r="A5292" t="s">
        <v>23</v>
      </c>
      <c r="B5292" t="s">
        <v>33859</v>
      </c>
      <c r="C5292" t="s">
        <v>25</v>
      </c>
      <c r="D5292" t="s">
        <v>98</v>
      </c>
      <c r="E5292" t="s">
        <v>652</v>
      </c>
      <c r="F5292" t="s">
        <v>391</v>
      </c>
      <c r="G5292" t="s">
        <v>29</v>
      </c>
      <c r="H5292" t="s">
        <v>30</v>
      </c>
      <c r="I5292" t="s">
        <v>497</v>
      </c>
      <c r="J5292" t="e">
        <f>VLOOKUP(I5292,[1]!Tabela2[#All],2,0)</f>
        <v>#REF!</v>
      </c>
      <c r="K5292" t="s">
        <v>32</v>
      </c>
      <c r="L5292" t="s">
        <v>33860</v>
      </c>
      <c r="M5292" t="s">
        <v>33861</v>
      </c>
      <c r="N5292" t="s">
        <v>33032</v>
      </c>
      <c r="O5292" t="s">
        <v>33862</v>
      </c>
      <c r="P5292" t="s">
        <v>29064</v>
      </c>
      <c r="Q5292" t="s">
        <v>3624</v>
      </c>
      <c r="R5292" t="s">
        <v>1044</v>
      </c>
      <c r="S5292" t="s">
        <v>11026</v>
      </c>
      <c r="T5292" t="s">
        <v>40</v>
      </c>
      <c r="U5292" t="s">
        <v>195</v>
      </c>
      <c r="V5292" t="s">
        <v>42</v>
      </c>
      <c r="W5292" t="s">
        <v>23</v>
      </c>
      <c r="X5292" t="s">
        <v>33860</v>
      </c>
      <c r="Y5292" t="str">
        <f t="shared" ca="1" si="82"/>
        <v>NOK</v>
      </c>
    </row>
    <row r="5293" spans="1:25" x14ac:dyDescent="0.25">
      <c r="A5293" t="s">
        <v>23</v>
      </c>
      <c r="B5293" t="s">
        <v>33863</v>
      </c>
      <c r="C5293" t="s">
        <v>25</v>
      </c>
      <c r="D5293" t="s">
        <v>611</v>
      </c>
      <c r="E5293" t="s">
        <v>162</v>
      </c>
      <c r="F5293" t="s">
        <v>28</v>
      </c>
      <c r="G5293" t="s">
        <v>29</v>
      </c>
      <c r="H5293" t="s">
        <v>30</v>
      </c>
      <c r="I5293" t="s">
        <v>5560</v>
      </c>
      <c r="J5293" t="e">
        <f>VLOOKUP(I5293,[1]!Tabela2[#All],2,0)</f>
        <v>#REF!</v>
      </c>
      <c r="K5293" t="s">
        <v>32</v>
      </c>
      <c r="L5293" t="s">
        <v>33864</v>
      </c>
      <c r="M5293" t="s">
        <v>33865</v>
      </c>
      <c r="N5293" t="s">
        <v>33866</v>
      </c>
      <c r="O5293" t="s">
        <v>10472</v>
      </c>
      <c r="P5293" t="s">
        <v>14576</v>
      </c>
      <c r="Q5293" t="s">
        <v>1895</v>
      </c>
      <c r="R5293" t="s">
        <v>1419</v>
      </c>
      <c r="S5293" t="s">
        <v>12395</v>
      </c>
      <c r="T5293" t="s">
        <v>40</v>
      </c>
      <c r="U5293" t="s">
        <v>41</v>
      </c>
      <c r="V5293" t="s">
        <v>42</v>
      </c>
      <c r="W5293" t="s">
        <v>23</v>
      </c>
      <c r="X5293" t="s">
        <v>33864</v>
      </c>
      <c r="Y5293" t="str">
        <f t="shared" ca="1" si="82"/>
        <v>NOK</v>
      </c>
    </row>
    <row r="5294" spans="1:25" x14ac:dyDescent="0.25">
      <c r="A5294" t="s">
        <v>23</v>
      </c>
      <c r="B5294" t="s">
        <v>33867</v>
      </c>
      <c r="C5294" t="s">
        <v>25</v>
      </c>
      <c r="D5294" t="s">
        <v>161</v>
      </c>
      <c r="E5294" t="s">
        <v>1107</v>
      </c>
      <c r="F5294" t="s">
        <v>28</v>
      </c>
      <c r="G5294" t="s">
        <v>29</v>
      </c>
      <c r="H5294" t="s">
        <v>30</v>
      </c>
      <c r="I5294" t="s">
        <v>2245</v>
      </c>
      <c r="J5294" t="e">
        <f>VLOOKUP(I5294,[1]!Tabela2[#All],2,0)</f>
        <v>#REF!</v>
      </c>
      <c r="K5294" t="s">
        <v>32</v>
      </c>
      <c r="L5294" t="s">
        <v>33868</v>
      </c>
      <c r="M5294" t="s">
        <v>33869</v>
      </c>
      <c r="N5294" t="s">
        <v>33213</v>
      </c>
      <c r="O5294" t="s">
        <v>33214</v>
      </c>
      <c r="P5294" t="s">
        <v>33870</v>
      </c>
      <c r="Q5294" t="s">
        <v>19371</v>
      </c>
      <c r="R5294" t="s">
        <v>1114</v>
      </c>
      <c r="S5294" t="s">
        <v>8520</v>
      </c>
      <c r="T5294" t="s">
        <v>40</v>
      </c>
      <c r="U5294" t="s">
        <v>65</v>
      </c>
      <c r="V5294" t="s">
        <v>42</v>
      </c>
      <c r="W5294" t="s">
        <v>23</v>
      </c>
      <c r="X5294" t="s">
        <v>33868</v>
      </c>
      <c r="Y5294" t="str">
        <f t="shared" ca="1" si="82"/>
        <v>NOK</v>
      </c>
    </row>
    <row r="5295" spans="1:25" x14ac:dyDescent="0.25">
      <c r="A5295" t="s">
        <v>23</v>
      </c>
      <c r="B5295" t="s">
        <v>33871</v>
      </c>
      <c r="C5295" t="s">
        <v>25</v>
      </c>
      <c r="D5295" t="s">
        <v>197</v>
      </c>
      <c r="E5295" t="s">
        <v>173</v>
      </c>
      <c r="F5295" t="s">
        <v>28</v>
      </c>
      <c r="G5295" t="s">
        <v>29</v>
      </c>
      <c r="H5295" t="s">
        <v>30</v>
      </c>
      <c r="I5295" t="s">
        <v>530</v>
      </c>
      <c r="J5295" t="e">
        <f>VLOOKUP(I5295,[1]!Tabela2[#All],2,0)</f>
        <v>#REF!</v>
      </c>
      <c r="K5295" t="s">
        <v>32</v>
      </c>
      <c r="L5295" t="s">
        <v>33872</v>
      </c>
      <c r="M5295" t="s">
        <v>33873</v>
      </c>
      <c r="N5295" t="s">
        <v>33874</v>
      </c>
      <c r="O5295" t="s">
        <v>33875</v>
      </c>
      <c r="P5295" t="s">
        <v>33876</v>
      </c>
      <c r="Q5295" t="s">
        <v>5432</v>
      </c>
      <c r="R5295" t="s">
        <v>1286</v>
      </c>
      <c r="S5295" t="s">
        <v>86</v>
      </c>
      <c r="T5295" t="s">
        <v>40</v>
      </c>
      <c r="U5295" t="s">
        <v>54</v>
      </c>
      <c r="V5295" t="s">
        <v>42</v>
      </c>
      <c r="W5295" t="s">
        <v>23</v>
      </c>
      <c r="X5295" t="s">
        <v>33872</v>
      </c>
      <c r="Y5295" t="str">
        <f t="shared" ca="1" si="82"/>
        <v>NOK</v>
      </c>
    </row>
    <row r="5296" spans="1:25" x14ac:dyDescent="0.25">
      <c r="A5296" t="s">
        <v>23</v>
      </c>
      <c r="B5296" t="s">
        <v>33877</v>
      </c>
      <c r="C5296" t="s">
        <v>25</v>
      </c>
      <c r="D5296" t="s">
        <v>98</v>
      </c>
      <c r="E5296" t="s">
        <v>1441</v>
      </c>
      <c r="F5296" t="s">
        <v>28</v>
      </c>
      <c r="G5296" t="s">
        <v>29</v>
      </c>
      <c r="H5296" t="s">
        <v>30</v>
      </c>
      <c r="I5296" t="s">
        <v>1373</v>
      </c>
      <c r="J5296" t="e">
        <f>VLOOKUP(I5296,[1]!Tabela2[#All],2,0)</f>
        <v>#REF!</v>
      </c>
      <c r="K5296" t="s">
        <v>32</v>
      </c>
      <c r="L5296" t="s">
        <v>33878</v>
      </c>
      <c r="M5296" t="s">
        <v>33879</v>
      </c>
      <c r="N5296" t="s">
        <v>33880</v>
      </c>
      <c r="O5296" t="s">
        <v>33881</v>
      </c>
      <c r="P5296" t="s">
        <v>33882</v>
      </c>
      <c r="Q5296" t="s">
        <v>4388</v>
      </c>
      <c r="R5296" t="s">
        <v>453</v>
      </c>
      <c r="S5296" t="s">
        <v>32834</v>
      </c>
      <c r="T5296" t="s">
        <v>40</v>
      </c>
      <c r="U5296" t="s">
        <v>54</v>
      </c>
      <c r="V5296" t="s">
        <v>42</v>
      </c>
      <c r="W5296" t="s">
        <v>23</v>
      </c>
      <c r="X5296" t="s">
        <v>33878</v>
      </c>
      <c r="Y5296" t="str">
        <f t="shared" ca="1" si="82"/>
        <v>NOK</v>
      </c>
    </row>
    <row r="5297" spans="1:25" x14ac:dyDescent="0.25">
      <c r="A5297" t="s">
        <v>23</v>
      </c>
      <c r="B5297" t="s">
        <v>33883</v>
      </c>
      <c r="C5297" t="s">
        <v>25</v>
      </c>
      <c r="D5297" t="s">
        <v>197</v>
      </c>
      <c r="E5297" t="s">
        <v>173</v>
      </c>
      <c r="F5297" t="s">
        <v>28</v>
      </c>
      <c r="G5297" t="s">
        <v>29</v>
      </c>
      <c r="H5297" t="s">
        <v>30</v>
      </c>
      <c r="I5297" t="s">
        <v>1077</v>
      </c>
      <c r="J5297" t="e">
        <f>VLOOKUP(I5297,[1]!Tabela2[#All],2,0)</f>
        <v>#REF!</v>
      </c>
      <c r="K5297" t="s">
        <v>32</v>
      </c>
      <c r="L5297" t="s">
        <v>33884</v>
      </c>
      <c r="M5297" t="s">
        <v>33885</v>
      </c>
      <c r="N5297" t="s">
        <v>2965</v>
      </c>
      <c r="O5297" t="s">
        <v>33886</v>
      </c>
      <c r="P5297" t="s">
        <v>14812</v>
      </c>
      <c r="Q5297" t="s">
        <v>25948</v>
      </c>
      <c r="R5297" t="s">
        <v>2204</v>
      </c>
      <c r="S5297" t="s">
        <v>24855</v>
      </c>
      <c r="T5297" t="s">
        <v>40</v>
      </c>
      <c r="U5297" t="s">
        <v>54</v>
      </c>
      <c r="V5297" t="s">
        <v>42</v>
      </c>
      <c r="W5297" t="s">
        <v>23</v>
      </c>
      <c r="X5297" t="s">
        <v>33884</v>
      </c>
      <c r="Y5297" t="str">
        <f t="shared" ca="1" si="82"/>
        <v>NOK</v>
      </c>
    </row>
    <row r="5298" spans="1:25" x14ac:dyDescent="0.25">
      <c r="A5298" t="s">
        <v>23</v>
      </c>
      <c r="B5298" t="s">
        <v>33887</v>
      </c>
      <c r="C5298" t="s">
        <v>25</v>
      </c>
      <c r="D5298" t="s">
        <v>98</v>
      </c>
      <c r="E5298" t="s">
        <v>652</v>
      </c>
      <c r="F5298" t="s">
        <v>391</v>
      </c>
      <c r="G5298" t="s">
        <v>29</v>
      </c>
      <c r="H5298" t="s">
        <v>30</v>
      </c>
      <c r="I5298" t="s">
        <v>5409</v>
      </c>
      <c r="J5298" t="e">
        <f>VLOOKUP(I5298,[1]!Tabela2[#All],2,0)</f>
        <v>#REF!</v>
      </c>
      <c r="K5298" t="s">
        <v>32</v>
      </c>
      <c r="L5298" t="s">
        <v>33888</v>
      </c>
      <c r="M5298" t="s">
        <v>33889</v>
      </c>
      <c r="N5298" t="s">
        <v>33890</v>
      </c>
      <c r="O5298" t="s">
        <v>33891</v>
      </c>
      <c r="P5298" t="s">
        <v>33179</v>
      </c>
      <c r="Q5298" t="s">
        <v>10823</v>
      </c>
      <c r="R5298" t="s">
        <v>2404</v>
      </c>
      <c r="S5298" t="s">
        <v>12166</v>
      </c>
      <c r="T5298" t="s">
        <v>183</v>
      </c>
      <c r="U5298" t="s">
        <v>42</v>
      </c>
      <c r="V5298" t="s">
        <v>4246</v>
      </c>
      <c r="W5298" t="s">
        <v>23</v>
      </c>
      <c r="X5298" t="s">
        <v>33888</v>
      </c>
      <c r="Y5298" t="str">
        <f t="shared" ca="1" si="82"/>
        <v>NOK</v>
      </c>
    </row>
    <row r="5299" spans="1:25" x14ac:dyDescent="0.25">
      <c r="A5299" t="s">
        <v>23</v>
      </c>
      <c r="B5299" t="s">
        <v>33892</v>
      </c>
      <c r="C5299" t="s">
        <v>25</v>
      </c>
      <c r="D5299" t="s">
        <v>137</v>
      </c>
      <c r="E5299" t="s">
        <v>424</v>
      </c>
      <c r="F5299" t="s">
        <v>28</v>
      </c>
      <c r="G5299" t="s">
        <v>29</v>
      </c>
      <c r="H5299" t="s">
        <v>30</v>
      </c>
      <c r="I5299" t="s">
        <v>4490</v>
      </c>
      <c r="J5299" t="e">
        <f>VLOOKUP(I5299,[1]!Tabela2[#All],2,0)</f>
        <v>#REF!</v>
      </c>
      <c r="K5299" t="s">
        <v>32</v>
      </c>
      <c r="L5299" t="s">
        <v>33893</v>
      </c>
      <c r="M5299" t="s">
        <v>33894</v>
      </c>
      <c r="N5299" t="s">
        <v>14855</v>
      </c>
      <c r="O5299" t="s">
        <v>14856</v>
      </c>
      <c r="P5299" t="s">
        <v>33895</v>
      </c>
      <c r="Q5299" t="s">
        <v>9413</v>
      </c>
      <c r="R5299" t="s">
        <v>3028</v>
      </c>
      <c r="S5299" t="s">
        <v>6265</v>
      </c>
      <c r="T5299" t="s">
        <v>183</v>
      </c>
      <c r="U5299" t="s">
        <v>42</v>
      </c>
      <c r="V5299" t="s">
        <v>184</v>
      </c>
      <c r="W5299" t="s">
        <v>23</v>
      </c>
      <c r="X5299" t="s">
        <v>33893</v>
      </c>
      <c r="Y5299" t="str">
        <f t="shared" ca="1" si="82"/>
        <v>NOK</v>
      </c>
    </row>
    <row r="5300" spans="1:25" x14ac:dyDescent="0.25">
      <c r="A5300" t="s">
        <v>23</v>
      </c>
      <c r="B5300" t="s">
        <v>33896</v>
      </c>
      <c r="C5300" t="s">
        <v>25</v>
      </c>
      <c r="D5300" t="s">
        <v>197</v>
      </c>
      <c r="E5300" t="s">
        <v>198</v>
      </c>
      <c r="F5300" t="s">
        <v>28</v>
      </c>
      <c r="G5300" t="s">
        <v>29</v>
      </c>
      <c r="H5300" t="s">
        <v>30</v>
      </c>
      <c r="I5300" t="s">
        <v>3525</v>
      </c>
      <c r="J5300" t="e">
        <f>VLOOKUP(I5300,[1]!Tabela2[#All],2,0)</f>
        <v>#REF!</v>
      </c>
      <c r="K5300" t="s">
        <v>32</v>
      </c>
      <c r="L5300" t="s">
        <v>33897</v>
      </c>
      <c r="M5300" t="s">
        <v>33898</v>
      </c>
      <c r="N5300" t="s">
        <v>5151</v>
      </c>
      <c r="O5300" t="s">
        <v>5152</v>
      </c>
      <c r="P5300" t="s">
        <v>33899</v>
      </c>
      <c r="Q5300" t="s">
        <v>12821</v>
      </c>
      <c r="R5300" t="s">
        <v>2404</v>
      </c>
      <c r="S5300" t="s">
        <v>12159</v>
      </c>
      <c r="T5300" t="s">
        <v>40</v>
      </c>
      <c r="U5300" t="s">
        <v>77</v>
      </c>
      <c r="V5300" t="s">
        <v>42</v>
      </c>
      <c r="W5300" t="s">
        <v>23</v>
      </c>
      <c r="X5300" t="s">
        <v>33897</v>
      </c>
      <c r="Y5300" t="str">
        <f t="shared" ca="1" si="82"/>
        <v>NOK</v>
      </c>
    </row>
    <row r="5301" spans="1:25" x14ac:dyDescent="0.25">
      <c r="A5301" t="s">
        <v>23</v>
      </c>
      <c r="B5301" t="s">
        <v>33900</v>
      </c>
      <c r="C5301" t="s">
        <v>25</v>
      </c>
      <c r="D5301" t="s">
        <v>197</v>
      </c>
      <c r="E5301" t="s">
        <v>198</v>
      </c>
      <c r="F5301" t="s">
        <v>28</v>
      </c>
      <c r="G5301" t="s">
        <v>29</v>
      </c>
      <c r="H5301" t="s">
        <v>30</v>
      </c>
      <c r="I5301" t="s">
        <v>1852</v>
      </c>
      <c r="J5301" t="e">
        <f>VLOOKUP(I5301,[1]!Tabela2[#All],2,0)</f>
        <v>#REF!</v>
      </c>
      <c r="K5301" t="s">
        <v>32</v>
      </c>
      <c r="L5301" t="s">
        <v>33901</v>
      </c>
      <c r="M5301" t="s">
        <v>33902</v>
      </c>
      <c r="N5301" t="s">
        <v>33903</v>
      </c>
      <c r="O5301" t="s">
        <v>33904</v>
      </c>
      <c r="P5301" t="s">
        <v>33905</v>
      </c>
      <c r="Q5301" t="s">
        <v>14587</v>
      </c>
      <c r="R5301" t="s">
        <v>16677</v>
      </c>
      <c r="S5301" t="s">
        <v>18053</v>
      </c>
      <c r="T5301" t="s">
        <v>40</v>
      </c>
      <c r="U5301" t="s">
        <v>65</v>
      </c>
      <c r="V5301" t="s">
        <v>42</v>
      </c>
      <c r="W5301" t="s">
        <v>23</v>
      </c>
      <c r="X5301" t="s">
        <v>33901</v>
      </c>
      <c r="Y5301" t="str">
        <f t="shared" ca="1" si="82"/>
        <v>NOK</v>
      </c>
    </row>
    <row r="5302" spans="1:25" x14ac:dyDescent="0.25">
      <c r="A5302" t="s">
        <v>23</v>
      </c>
      <c r="B5302" t="s">
        <v>33906</v>
      </c>
      <c r="C5302" t="s">
        <v>25</v>
      </c>
      <c r="D5302" t="s">
        <v>349</v>
      </c>
      <c r="E5302" t="s">
        <v>27</v>
      </c>
      <c r="F5302" t="s">
        <v>28</v>
      </c>
      <c r="G5302" t="s">
        <v>29</v>
      </c>
      <c r="H5302" t="s">
        <v>30</v>
      </c>
      <c r="I5302" t="s">
        <v>2041</v>
      </c>
      <c r="J5302" t="e">
        <f>VLOOKUP(I5302,[1]!Tabela2[#All],2,0)</f>
        <v>#REF!</v>
      </c>
      <c r="K5302" t="s">
        <v>32</v>
      </c>
      <c r="L5302" t="s">
        <v>33907</v>
      </c>
      <c r="M5302" t="s">
        <v>33908</v>
      </c>
      <c r="N5302" t="s">
        <v>12524</v>
      </c>
      <c r="O5302" t="s">
        <v>5167</v>
      </c>
      <c r="P5302" t="s">
        <v>25993</v>
      </c>
      <c r="Q5302" t="s">
        <v>5406</v>
      </c>
      <c r="R5302" t="s">
        <v>10968</v>
      </c>
      <c r="S5302" t="s">
        <v>9636</v>
      </c>
      <c r="T5302" t="s">
        <v>40</v>
      </c>
      <c r="U5302" t="s">
        <v>401</v>
      </c>
      <c r="V5302" t="s">
        <v>42</v>
      </c>
      <c r="W5302" t="s">
        <v>23</v>
      </c>
      <c r="X5302" t="s">
        <v>33907</v>
      </c>
      <c r="Y5302" t="str">
        <f t="shared" ca="1" si="82"/>
        <v>NOK</v>
      </c>
    </row>
    <row r="5303" spans="1:25" x14ac:dyDescent="0.25">
      <c r="A5303" t="s">
        <v>23</v>
      </c>
      <c r="B5303" t="s">
        <v>33909</v>
      </c>
      <c r="C5303" t="s">
        <v>25</v>
      </c>
      <c r="D5303" t="s">
        <v>349</v>
      </c>
      <c r="E5303" t="s">
        <v>304</v>
      </c>
      <c r="F5303" t="s">
        <v>28</v>
      </c>
      <c r="G5303" t="s">
        <v>29</v>
      </c>
      <c r="H5303" t="s">
        <v>30</v>
      </c>
      <c r="I5303" t="s">
        <v>590</v>
      </c>
      <c r="J5303" t="e">
        <f>VLOOKUP(I5303,[1]!Tabela2[#All],2,0)</f>
        <v>#REF!</v>
      </c>
      <c r="K5303" t="s">
        <v>32</v>
      </c>
      <c r="L5303" t="s">
        <v>33910</v>
      </c>
      <c r="M5303" t="s">
        <v>33911</v>
      </c>
      <c r="N5303" t="s">
        <v>5167</v>
      </c>
      <c r="O5303" t="s">
        <v>33912</v>
      </c>
      <c r="P5303" t="s">
        <v>33913</v>
      </c>
      <c r="Q5303" t="s">
        <v>10725</v>
      </c>
      <c r="R5303" t="s">
        <v>537</v>
      </c>
      <c r="S5303" t="s">
        <v>10098</v>
      </c>
      <c r="T5303" t="s">
        <v>40</v>
      </c>
      <c r="U5303" t="s">
        <v>401</v>
      </c>
      <c r="V5303" t="s">
        <v>42</v>
      </c>
      <c r="W5303" t="s">
        <v>23</v>
      </c>
      <c r="X5303" t="s">
        <v>33910</v>
      </c>
      <c r="Y5303" t="str">
        <f t="shared" ca="1" si="82"/>
        <v>NOK</v>
      </c>
    </row>
    <row r="5304" spans="1:25" x14ac:dyDescent="0.25">
      <c r="A5304" t="s">
        <v>23</v>
      </c>
      <c r="B5304" t="s">
        <v>33914</v>
      </c>
      <c r="C5304" t="s">
        <v>25</v>
      </c>
      <c r="D5304" t="s">
        <v>26</v>
      </c>
      <c r="E5304" t="s">
        <v>304</v>
      </c>
      <c r="F5304" t="s">
        <v>28</v>
      </c>
      <c r="G5304" t="s">
        <v>29</v>
      </c>
      <c r="H5304" t="s">
        <v>30</v>
      </c>
      <c r="I5304" t="s">
        <v>3039</v>
      </c>
      <c r="J5304" t="e">
        <f>VLOOKUP(I5304,[1]!Tabela2[#All],2,0)</f>
        <v>#REF!</v>
      </c>
      <c r="K5304" t="s">
        <v>32</v>
      </c>
      <c r="L5304" t="s">
        <v>33915</v>
      </c>
      <c r="M5304" t="s">
        <v>33916</v>
      </c>
      <c r="N5304" t="s">
        <v>33917</v>
      </c>
      <c r="O5304" t="s">
        <v>33918</v>
      </c>
      <c r="P5304" t="s">
        <v>33919</v>
      </c>
      <c r="Q5304" t="s">
        <v>33920</v>
      </c>
      <c r="R5304" t="s">
        <v>357</v>
      </c>
      <c r="S5304" t="s">
        <v>33921</v>
      </c>
      <c r="T5304" t="s">
        <v>40</v>
      </c>
      <c r="U5304" t="s">
        <v>77</v>
      </c>
      <c r="V5304" t="s">
        <v>42</v>
      </c>
      <c r="W5304" t="s">
        <v>23</v>
      </c>
      <c r="X5304" t="s">
        <v>33915</v>
      </c>
      <c r="Y5304" t="str">
        <f t="shared" ca="1" si="82"/>
        <v>NOK</v>
      </c>
    </row>
    <row r="5305" spans="1:25" x14ac:dyDescent="0.25">
      <c r="A5305" t="s">
        <v>23</v>
      </c>
      <c r="B5305" t="s">
        <v>33922</v>
      </c>
      <c r="C5305" t="s">
        <v>25</v>
      </c>
      <c r="D5305" t="s">
        <v>349</v>
      </c>
      <c r="E5305" t="s">
        <v>304</v>
      </c>
      <c r="F5305" t="s">
        <v>28</v>
      </c>
      <c r="G5305" t="s">
        <v>29</v>
      </c>
      <c r="H5305" t="s">
        <v>30</v>
      </c>
      <c r="I5305" t="s">
        <v>1268</v>
      </c>
      <c r="J5305" t="e">
        <f>VLOOKUP(I5305,[1]!Tabela2[#All],2,0)</f>
        <v>#REF!</v>
      </c>
      <c r="K5305" t="s">
        <v>32</v>
      </c>
      <c r="L5305" t="s">
        <v>33923</v>
      </c>
      <c r="M5305" t="s">
        <v>33924</v>
      </c>
      <c r="N5305" t="s">
        <v>33925</v>
      </c>
      <c r="O5305" t="s">
        <v>28875</v>
      </c>
      <c r="P5305" t="s">
        <v>204</v>
      </c>
      <c r="Q5305" t="s">
        <v>22153</v>
      </c>
      <c r="R5305" t="s">
        <v>2812</v>
      </c>
      <c r="S5305" t="s">
        <v>751</v>
      </c>
      <c r="T5305" t="s">
        <v>40</v>
      </c>
      <c r="U5305" t="s">
        <v>401</v>
      </c>
      <c r="V5305" t="s">
        <v>42</v>
      </c>
      <c r="W5305" t="s">
        <v>23</v>
      </c>
      <c r="X5305" t="s">
        <v>33923</v>
      </c>
      <c r="Y5305" t="str">
        <f t="shared" ca="1" si="82"/>
        <v>NOK</v>
      </c>
    </row>
    <row r="5306" spans="1:25" x14ac:dyDescent="0.25">
      <c r="A5306" t="s">
        <v>23</v>
      </c>
      <c r="B5306" t="s">
        <v>33926</v>
      </c>
      <c r="C5306" t="s">
        <v>25</v>
      </c>
      <c r="D5306" t="s">
        <v>44</v>
      </c>
      <c r="E5306" t="s">
        <v>45</v>
      </c>
      <c r="F5306" t="s">
        <v>28</v>
      </c>
      <c r="G5306" t="s">
        <v>29</v>
      </c>
      <c r="H5306" t="s">
        <v>30</v>
      </c>
      <c r="I5306" t="s">
        <v>1108</v>
      </c>
      <c r="J5306" t="e">
        <f>VLOOKUP(I5306,[1]!Tabela2[#All],2,0)</f>
        <v>#REF!</v>
      </c>
      <c r="K5306" t="s">
        <v>32</v>
      </c>
      <c r="L5306" t="s">
        <v>33927</v>
      </c>
      <c r="M5306" t="s">
        <v>33928</v>
      </c>
      <c r="N5306" t="s">
        <v>33929</v>
      </c>
      <c r="O5306" t="s">
        <v>7474</v>
      </c>
      <c r="P5306" t="s">
        <v>33930</v>
      </c>
      <c r="Q5306" t="s">
        <v>845</v>
      </c>
      <c r="R5306" t="s">
        <v>15020</v>
      </c>
      <c r="S5306" t="s">
        <v>4488</v>
      </c>
      <c r="T5306" t="s">
        <v>40</v>
      </c>
      <c r="U5306" t="s">
        <v>77</v>
      </c>
      <c r="V5306" t="s">
        <v>42</v>
      </c>
      <c r="W5306" t="s">
        <v>23</v>
      </c>
      <c r="X5306" t="s">
        <v>33927</v>
      </c>
      <c r="Y5306" t="str">
        <f t="shared" ca="1" si="82"/>
        <v>NOK</v>
      </c>
    </row>
    <row r="5307" spans="1:25" x14ac:dyDescent="0.25">
      <c r="A5307" t="s">
        <v>23</v>
      </c>
      <c r="B5307" t="s">
        <v>33931</v>
      </c>
      <c r="C5307" t="s">
        <v>25</v>
      </c>
      <c r="D5307" t="s">
        <v>349</v>
      </c>
      <c r="E5307" t="s">
        <v>27</v>
      </c>
      <c r="F5307" t="s">
        <v>28</v>
      </c>
      <c r="G5307" t="s">
        <v>29</v>
      </c>
      <c r="H5307" t="s">
        <v>30</v>
      </c>
      <c r="I5307" t="s">
        <v>622</v>
      </c>
      <c r="J5307" t="e">
        <f>VLOOKUP(I5307,[1]!Tabela2[#All],2,0)</f>
        <v>#REF!</v>
      </c>
      <c r="K5307" t="s">
        <v>32</v>
      </c>
      <c r="L5307" t="s">
        <v>33932</v>
      </c>
      <c r="M5307" t="s">
        <v>33933</v>
      </c>
      <c r="N5307" t="s">
        <v>33934</v>
      </c>
      <c r="O5307" t="s">
        <v>33935</v>
      </c>
      <c r="P5307" t="s">
        <v>33936</v>
      </c>
      <c r="Q5307" t="s">
        <v>10823</v>
      </c>
      <c r="R5307" t="s">
        <v>29037</v>
      </c>
      <c r="S5307" t="s">
        <v>33937</v>
      </c>
      <c r="T5307" t="s">
        <v>40</v>
      </c>
      <c r="U5307" t="s">
        <v>401</v>
      </c>
      <c r="V5307" t="s">
        <v>42</v>
      </c>
      <c r="W5307" t="s">
        <v>23</v>
      </c>
      <c r="X5307" t="s">
        <v>33932</v>
      </c>
      <c r="Y5307" t="str">
        <f t="shared" ca="1" si="82"/>
        <v>NOK</v>
      </c>
    </row>
    <row r="5308" spans="1:25" x14ac:dyDescent="0.25">
      <c r="A5308" t="s">
        <v>23</v>
      </c>
      <c r="B5308" t="s">
        <v>33938</v>
      </c>
      <c r="C5308" t="s">
        <v>25</v>
      </c>
      <c r="D5308" t="s">
        <v>197</v>
      </c>
      <c r="E5308" t="s">
        <v>198</v>
      </c>
      <c r="F5308" t="s">
        <v>28</v>
      </c>
      <c r="G5308" t="s">
        <v>29</v>
      </c>
      <c r="H5308" t="s">
        <v>30</v>
      </c>
      <c r="I5308" t="s">
        <v>6304</v>
      </c>
      <c r="J5308" t="e">
        <f>VLOOKUP(I5308,[1]!Tabela2[#All],2,0)</f>
        <v>#REF!</v>
      </c>
      <c r="K5308" t="s">
        <v>32</v>
      </c>
      <c r="L5308" t="s">
        <v>33939</v>
      </c>
      <c r="M5308" t="s">
        <v>33940</v>
      </c>
      <c r="N5308" t="s">
        <v>33941</v>
      </c>
      <c r="O5308" t="s">
        <v>33942</v>
      </c>
      <c r="P5308" t="s">
        <v>33943</v>
      </c>
      <c r="Q5308" t="s">
        <v>25399</v>
      </c>
      <c r="R5308" t="s">
        <v>4962</v>
      </c>
      <c r="S5308" t="s">
        <v>33944</v>
      </c>
      <c r="T5308" t="s">
        <v>40</v>
      </c>
      <c r="U5308" t="s">
        <v>77</v>
      </c>
      <c r="V5308" t="s">
        <v>42</v>
      </c>
      <c r="W5308" t="s">
        <v>23</v>
      </c>
      <c r="X5308" t="s">
        <v>33939</v>
      </c>
      <c r="Y5308" t="str">
        <f t="shared" ca="1" si="82"/>
        <v>NOK</v>
      </c>
    </row>
    <row r="5309" spans="1:25" x14ac:dyDescent="0.25">
      <c r="A5309" t="s">
        <v>23</v>
      </c>
      <c r="B5309" t="s">
        <v>33945</v>
      </c>
      <c r="C5309" t="s">
        <v>25</v>
      </c>
      <c r="D5309" t="s">
        <v>1747</v>
      </c>
      <c r="E5309" t="s">
        <v>173</v>
      </c>
      <c r="F5309" t="s">
        <v>28</v>
      </c>
      <c r="G5309" t="s">
        <v>29</v>
      </c>
      <c r="H5309" t="s">
        <v>30</v>
      </c>
      <c r="I5309" t="s">
        <v>3441</v>
      </c>
      <c r="J5309" t="e">
        <f>VLOOKUP(I5309,[1]!Tabela2[#All],2,0)</f>
        <v>#REF!</v>
      </c>
      <c r="K5309" t="s">
        <v>32</v>
      </c>
      <c r="L5309" t="s">
        <v>33946</v>
      </c>
      <c r="M5309" t="s">
        <v>33947</v>
      </c>
      <c r="N5309" t="s">
        <v>16422</v>
      </c>
      <c r="O5309" t="s">
        <v>18373</v>
      </c>
      <c r="P5309" t="s">
        <v>14941</v>
      </c>
      <c r="Q5309" t="s">
        <v>20033</v>
      </c>
      <c r="R5309" t="s">
        <v>2152</v>
      </c>
      <c r="S5309" t="s">
        <v>18351</v>
      </c>
      <c r="T5309" t="s">
        <v>183</v>
      </c>
      <c r="U5309" t="s">
        <v>42</v>
      </c>
      <c r="V5309" t="s">
        <v>184</v>
      </c>
      <c r="W5309" t="s">
        <v>23</v>
      </c>
      <c r="X5309" t="s">
        <v>33946</v>
      </c>
      <c r="Y5309" t="str">
        <f t="shared" ca="1" si="82"/>
        <v>NOK</v>
      </c>
    </row>
    <row r="5310" spans="1:25" x14ac:dyDescent="0.25">
      <c r="A5310" t="s">
        <v>23</v>
      </c>
      <c r="B5310" t="s">
        <v>33948</v>
      </c>
      <c r="C5310" t="s">
        <v>25</v>
      </c>
      <c r="D5310" t="s">
        <v>98</v>
      </c>
      <c r="E5310" t="s">
        <v>1441</v>
      </c>
      <c r="F5310" t="s">
        <v>28</v>
      </c>
      <c r="G5310" t="s">
        <v>29</v>
      </c>
      <c r="H5310" t="s">
        <v>30</v>
      </c>
      <c r="I5310" t="s">
        <v>3304</v>
      </c>
      <c r="J5310" t="e">
        <f>VLOOKUP(I5310,[1]!Tabela2[#All],2,0)</f>
        <v>#REF!</v>
      </c>
      <c r="K5310" t="s">
        <v>32</v>
      </c>
      <c r="L5310" t="s">
        <v>33949</v>
      </c>
      <c r="M5310" t="s">
        <v>33950</v>
      </c>
      <c r="N5310" t="s">
        <v>33951</v>
      </c>
      <c r="O5310" t="s">
        <v>33952</v>
      </c>
      <c r="P5310" t="s">
        <v>33953</v>
      </c>
      <c r="Q5310" t="s">
        <v>6423</v>
      </c>
      <c r="R5310" t="s">
        <v>52</v>
      </c>
      <c r="S5310" t="s">
        <v>11749</v>
      </c>
      <c r="T5310" t="s">
        <v>40</v>
      </c>
      <c r="U5310" t="s">
        <v>77</v>
      </c>
      <c r="V5310" t="s">
        <v>42</v>
      </c>
      <c r="W5310" t="s">
        <v>23</v>
      </c>
      <c r="X5310" t="s">
        <v>33949</v>
      </c>
      <c r="Y5310" t="str">
        <f t="shared" ca="1" si="82"/>
        <v>NOK</v>
      </c>
    </row>
    <row r="5311" spans="1:25" x14ac:dyDescent="0.25">
      <c r="A5311" t="s">
        <v>23</v>
      </c>
      <c r="B5311" t="s">
        <v>33954</v>
      </c>
      <c r="C5311" t="s">
        <v>25</v>
      </c>
      <c r="D5311" t="s">
        <v>161</v>
      </c>
      <c r="E5311" t="s">
        <v>68</v>
      </c>
      <c r="F5311" t="s">
        <v>28</v>
      </c>
      <c r="G5311" t="s">
        <v>29</v>
      </c>
      <c r="H5311" t="s">
        <v>30</v>
      </c>
      <c r="I5311" t="s">
        <v>4990</v>
      </c>
      <c r="J5311" t="e">
        <f>VLOOKUP(I5311,[1]!Tabela2[#All],2,0)</f>
        <v>#REF!</v>
      </c>
      <c r="K5311" t="s">
        <v>32</v>
      </c>
      <c r="L5311" t="s">
        <v>33955</v>
      </c>
      <c r="M5311" t="s">
        <v>33956</v>
      </c>
      <c r="N5311" t="s">
        <v>33957</v>
      </c>
      <c r="O5311" t="s">
        <v>7514</v>
      </c>
      <c r="P5311" t="s">
        <v>33958</v>
      </c>
      <c r="Q5311" t="s">
        <v>9936</v>
      </c>
      <c r="R5311" t="s">
        <v>12992</v>
      </c>
      <c r="S5311" t="s">
        <v>33959</v>
      </c>
      <c r="T5311" t="s">
        <v>40</v>
      </c>
      <c r="U5311" t="s">
        <v>54</v>
      </c>
      <c r="V5311" t="s">
        <v>42</v>
      </c>
      <c r="W5311" t="s">
        <v>23</v>
      </c>
      <c r="X5311" t="s">
        <v>33955</v>
      </c>
      <c r="Y5311" t="str">
        <f t="shared" ca="1" si="82"/>
        <v>NOK</v>
      </c>
    </row>
    <row r="5312" spans="1:25" x14ac:dyDescent="0.25">
      <c r="A5312" t="s">
        <v>23</v>
      </c>
      <c r="B5312" t="s">
        <v>33960</v>
      </c>
      <c r="C5312" t="s">
        <v>25</v>
      </c>
      <c r="D5312" t="s">
        <v>197</v>
      </c>
      <c r="E5312" t="s">
        <v>27</v>
      </c>
      <c r="F5312" t="s">
        <v>28</v>
      </c>
      <c r="G5312" t="s">
        <v>29</v>
      </c>
      <c r="H5312" t="s">
        <v>30</v>
      </c>
      <c r="I5312" t="s">
        <v>519</v>
      </c>
      <c r="J5312" t="e">
        <f>VLOOKUP(I5312,[1]!Tabela2[#All],2,0)</f>
        <v>#REF!</v>
      </c>
      <c r="K5312" t="s">
        <v>32</v>
      </c>
      <c r="L5312" t="s">
        <v>33961</v>
      </c>
      <c r="M5312" t="s">
        <v>33962</v>
      </c>
      <c r="N5312" t="s">
        <v>24617</v>
      </c>
      <c r="O5312" t="s">
        <v>33963</v>
      </c>
      <c r="P5312" t="s">
        <v>33964</v>
      </c>
      <c r="Q5312" t="s">
        <v>15044</v>
      </c>
      <c r="R5312" t="s">
        <v>3203</v>
      </c>
      <c r="S5312" t="s">
        <v>11787</v>
      </c>
      <c r="T5312" t="s">
        <v>40</v>
      </c>
      <c r="U5312" t="s">
        <v>77</v>
      </c>
      <c r="V5312" t="s">
        <v>42</v>
      </c>
      <c r="W5312" t="s">
        <v>23</v>
      </c>
      <c r="X5312" t="s">
        <v>33961</v>
      </c>
      <c r="Y5312" t="str">
        <f t="shared" ca="1" si="82"/>
        <v>NOK</v>
      </c>
    </row>
    <row r="5313" spans="1:25" x14ac:dyDescent="0.25">
      <c r="A5313" t="s">
        <v>23</v>
      </c>
      <c r="B5313" t="s">
        <v>33965</v>
      </c>
      <c r="C5313" t="s">
        <v>25</v>
      </c>
      <c r="D5313" t="s">
        <v>98</v>
      </c>
      <c r="E5313" t="s">
        <v>600</v>
      </c>
      <c r="F5313" t="s">
        <v>391</v>
      </c>
      <c r="G5313" t="s">
        <v>29</v>
      </c>
      <c r="H5313" t="s">
        <v>30</v>
      </c>
      <c r="I5313" t="s">
        <v>733</v>
      </c>
      <c r="J5313" t="e">
        <f>VLOOKUP(I5313,[1]!Tabela2[#All],2,0)</f>
        <v>#REF!</v>
      </c>
      <c r="K5313" t="s">
        <v>32</v>
      </c>
      <c r="L5313" t="s">
        <v>33966</v>
      </c>
      <c r="M5313" t="s">
        <v>33967</v>
      </c>
      <c r="N5313" t="s">
        <v>22282</v>
      </c>
      <c r="O5313" t="s">
        <v>33968</v>
      </c>
      <c r="P5313" t="s">
        <v>33969</v>
      </c>
      <c r="Q5313" t="s">
        <v>2481</v>
      </c>
      <c r="R5313" t="s">
        <v>740</v>
      </c>
      <c r="S5313" t="s">
        <v>15508</v>
      </c>
      <c r="T5313" t="s">
        <v>40</v>
      </c>
      <c r="U5313" t="s">
        <v>401</v>
      </c>
      <c r="V5313" t="s">
        <v>42</v>
      </c>
      <c r="W5313" t="s">
        <v>23</v>
      </c>
      <c r="X5313" t="s">
        <v>33966</v>
      </c>
      <c r="Y5313" t="str">
        <f t="shared" ca="1" si="82"/>
        <v>NOK</v>
      </c>
    </row>
    <row r="5314" spans="1:25" x14ac:dyDescent="0.25">
      <c r="A5314" t="s">
        <v>23</v>
      </c>
      <c r="B5314" t="s">
        <v>33970</v>
      </c>
      <c r="C5314" t="s">
        <v>25</v>
      </c>
      <c r="D5314" t="s">
        <v>197</v>
      </c>
      <c r="E5314" t="s">
        <v>435</v>
      </c>
      <c r="F5314" t="s">
        <v>28</v>
      </c>
      <c r="G5314" t="s">
        <v>29</v>
      </c>
      <c r="H5314" t="s">
        <v>30</v>
      </c>
      <c r="I5314" t="s">
        <v>519</v>
      </c>
      <c r="J5314" t="e">
        <f>VLOOKUP(I5314,[1]!Tabela2[#All],2,0)</f>
        <v>#REF!</v>
      </c>
      <c r="K5314" t="s">
        <v>32</v>
      </c>
      <c r="L5314" t="s">
        <v>33971</v>
      </c>
      <c r="M5314" t="s">
        <v>33972</v>
      </c>
      <c r="N5314" t="s">
        <v>33973</v>
      </c>
      <c r="O5314" t="s">
        <v>33974</v>
      </c>
      <c r="P5314" t="s">
        <v>21285</v>
      </c>
      <c r="Q5314" t="s">
        <v>4922</v>
      </c>
      <c r="R5314" t="s">
        <v>2039</v>
      </c>
      <c r="S5314" t="s">
        <v>3125</v>
      </c>
      <c r="T5314" t="s">
        <v>40</v>
      </c>
      <c r="U5314" t="s">
        <v>54</v>
      </c>
      <c r="V5314" t="s">
        <v>42</v>
      </c>
      <c r="W5314" t="s">
        <v>23</v>
      </c>
      <c r="X5314" t="s">
        <v>33971</v>
      </c>
      <c r="Y5314" t="str">
        <f t="shared" ca="1" si="82"/>
        <v>NOK</v>
      </c>
    </row>
    <row r="5315" spans="1:25" x14ac:dyDescent="0.25">
      <c r="A5315" t="s">
        <v>23</v>
      </c>
      <c r="B5315" t="s">
        <v>33975</v>
      </c>
      <c r="C5315" t="s">
        <v>25</v>
      </c>
      <c r="D5315" t="s">
        <v>98</v>
      </c>
      <c r="E5315" t="s">
        <v>45</v>
      </c>
      <c r="F5315" t="s">
        <v>28</v>
      </c>
      <c r="G5315" t="s">
        <v>29</v>
      </c>
      <c r="H5315" t="s">
        <v>30</v>
      </c>
      <c r="I5315" t="s">
        <v>6405</v>
      </c>
      <c r="J5315" t="e">
        <f>VLOOKUP(I5315,[1]!Tabela2[#All],2,0)</f>
        <v>#REF!</v>
      </c>
      <c r="K5315" t="s">
        <v>32</v>
      </c>
      <c r="L5315" t="s">
        <v>33976</v>
      </c>
      <c r="M5315" t="s">
        <v>33977</v>
      </c>
      <c r="N5315" t="s">
        <v>29614</v>
      </c>
      <c r="O5315" t="s">
        <v>33978</v>
      </c>
      <c r="P5315" t="s">
        <v>33979</v>
      </c>
      <c r="Q5315" t="s">
        <v>14390</v>
      </c>
      <c r="R5315" t="s">
        <v>6014</v>
      </c>
      <c r="S5315" t="s">
        <v>33980</v>
      </c>
      <c r="T5315" t="s">
        <v>183</v>
      </c>
      <c r="U5315" t="s">
        <v>42</v>
      </c>
      <c r="V5315" t="s">
        <v>455</v>
      </c>
      <c r="W5315" t="s">
        <v>23</v>
      </c>
      <c r="X5315" t="s">
        <v>33976</v>
      </c>
      <c r="Y5315" t="str">
        <f t="shared" ref="Y5315:Y5378" ca="1" si="83">IF(AND(TEXT(M5315,"DD/MM/AA")*1=$AB$4,HOUR(M5315)=$AB$3),"OK","NOK")</f>
        <v>NOK</v>
      </c>
    </row>
    <row r="5316" spans="1:25" x14ac:dyDescent="0.25">
      <c r="A5316" t="s">
        <v>23</v>
      </c>
      <c r="B5316" t="s">
        <v>33981</v>
      </c>
      <c r="C5316" t="s">
        <v>25</v>
      </c>
      <c r="D5316" t="s">
        <v>197</v>
      </c>
      <c r="E5316" t="s">
        <v>933</v>
      </c>
      <c r="F5316" t="s">
        <v>28</v>
      </c>
      <c r="G5316" t="s">
        <v>29</v>
      </c>
      <c r="H5316" t="s">
        <v>30</v>
      </c>
      <c r="I5316" t="s">
        <v>282</v>
      </c>
      <c r="J5316" t="e">
        <f>VLOOKUP(I5316,[1]!Tabela2[#All],2,0)</f>
        <v>#REF!</v>
      </c>
      <c r="K5316" t="s">
        <v>32</v>
      </c>
      <c r="L5316" t="s">
        <v>33982</v>
      </c>
      <c r="M5316" t="s">
        <v>33983</v>
      </c>
      <c r="N5316" t="s">
        <v>1819</v>
      </c>
      <c r="O5316" t="s">
        <v>33984</v>
      </c>
      <c r="P5316" t="s">
        <v>33985</v>
      </c>
      <c r="Q5316" t="s">
        <v>19298</v>
      </c>
      <c r="R5316" t="s">
        <v>300</v>
      </c>
      <c r="S5316" t="s">
        <v>25212</v>
      </c>
      <c r="T5316" t="s">
        <v>40</v>
      </c>
      <c r="U5316" t="s">
        <v>41</v>
      </c>
      <c r="V5316" t="s">
        <v>42</v>
      </c>
      <c r="W5316" t="s">
        <v>23</v>
      </c>
      <c r="X5316" t="s">
        <v>33982</v>
      </c>
      <c r="Y5316" t="str">
        <f t="shared" ca="1" si="83"/>
        <v>NOK</v>
      </c>
    </row>
    <row r="5317" spans="1:25" x14ac:dyDescent="0.25">
      <c r="A5317" t="s">
        <v>23</v>
      </c>
      <c r="B5317" t="s">
        <v>33986</v>
      </c>
      <c r="C5317" t="s">
        <v>25</v>
      </c>
      <c r="D5317" t="s">
        <v>349</v>
      </c>
      <c r="E5317" t="s">
        <v>240</v>
      </c>
      <c r="F5317" t="s">
        <v>28</v>
      </c>
      <c r="G5317" t="s">
        <v>29</v>
      </c>
      <c r="H5317" t="s">
        <v>30</v>
      </c>
      <c r="I5317" t="s">
        <v>3708</v>
      </c>
      <c r="J5317" t="e">
        <f>VLOOKUP(I5317,[1]!Tabela2[#All],2,0)</f>
        <v>#REF!</v>
      </c>
      <c r="K5317" t="s">
        <v>32</v>
      </c>
      <c r="L5317" t="s">
        <v>33987</v>
      </c>
      <c r="M5317" t="s">
        <v>33988</v>
      </c>
      <c r="N5317" t="s">
        <v>33989</v>
      </c>
      <c r="O5317" t="s">
        <v>33990</v>
      </c>
      <c r="P5317" t="s">
        <v>20343</v>
      </c>
      <c r="Q5317" t="s">
        <v>25029</v>
      </c>
      <c r="R5317" t="s">
        <v>10200</v>
      </c>
      <c r="S5317" t="s">
        <v>12285</v>
      </c>
      <c r="T5317" t="s">
        <v>183</v>
      </c>
      <c r="U5317" t="s">
        <v>42</v>
      </c>
      <c r="V5317" t="s">
        <v>731</v>
      </c>
      <c r="W5317" t="s">
        <v>23</v>
      </c>
      <c r="X5317" t="s">
        <v>33987</v>
      </c>
      <c r="Y5317" t="str">
        <f t="shared" ca="1" si="83"/>
        <v>NOK</v>
      </c>
    </row>
    <row r="5318" spans="1:25" x14ac:dyDescent="0.25">
      <c r="A5318" t="s">
        <v>23</v>
      </c>
      <c r="B5318" t="s">
        <v>33991</v>
      </c>
      <c r="C5318" t="s">
        <v>25</v>
      </c>
      <c r="D5318" t="s">
        <v>67</v>
      </c>
      <c r="E5318" t="s">
        <v>589</v>
      </c>
      <c r="F5318" t="s">
        <v>28</v>
      </c>
      <c r="G5318" t="s">
        <v>29</v>
      </c>
      <c r="H5318" t="s">
        <v>30</v>
      </c>
      <c r="I5318" t="s">
        <v>1487</v>
      </c>
      <c r="J5318" t="e">
        <f>VLOOKUP(I5318,[1]!Tabela2[#All],2,0)</f>
        <v>#REF!</v>
      </c>
      <c r="K5318" t="s">
        <v>32</v>
      </c>
      <c r="L5318" t="s">
        <v>33992</v>
      </c>
      <c r="M5318" t="s">
        <v>33993</v>
      </c>
      <c r="N5318" t="s">
        <v>33994</v>
      </c>
      <c r="O5318" t="s">
        <v>27857</v>
      </c>
      <c r="P5318" t="s">
        <v>13245</v>
      </c>
      <c r="Q5318" t="s">
        <v>6214</v>
      </c>
      <c r="R5318" t="s">
        <v>4545</v>
      </c>
      <c r="S5318" t="s">
        <v>6478</v>
      </c>
      <c r="T5318" t="s">
        <v>40</v>
      </c>
      <c r="U5318" t="s">
        <v>54</v>
      </c>
      <c r="V5318" t="s">
        <v>42</v>
      </c>
      <c r="W5318" t="s">
        <v>23</v>
      </c>
      <c r="X5318" t="s">
        <v>33992</v>
      </c>
      <c r="Y5318" t="str">
        <f t="shared" ca="1" si="83"/>
        <v>NOK</v>
      </c>
    </row>
    <row r="5319" spans="1:25" x14ac:dyDescent="0.25">
      <c r="A5319" t="s">
        <v>23</v>
      </c>
      <c r="B5319" t="s">
        <v>33995</v>
      </c>
      <c r="C5319" t="s">
        <v>25</v>
      </c>
      <c r="D5319" t="s">
        <v>67</v>
      </c>
      <c r="E5319" t="s">
        <v>589</v>
      </c>
      <c r="F5319" t="s">
        <v>28</v>
      </c>
      <c r="G5319" t="s">
        <v>29</v>
      </c>
      <c r="H5319" t="s">
        <v>30</v>
      </c>
      <c r="I5319" t="s">
        <v>4035</v>
      </c>
      <c r="J5319" t="e">
        <f>VLOOKUP(I5319,[1]!Tabela2[#All],2,0)</f>
        <v>#REF!</v>
      </c>
      <c r="K5319" t="s">
        <v>32</v>
      </c>
      <c r="L5319" t="s">
        <v>33996</v>
      </c>
      <c r="M5319" t="s">
        <v>33997</v>
      </c>
      <c r="N5319" t="s">
        <v>32705</v>
      </c>
      <c r="O5319" t="s">
        <v>33998</v>
      </c>
      <c r="P5319" t="s">
        <v>20359</v>
      </c>
      <c r="Q5319" t="s">
        <v>31208</v>
      </c>
      <c r="R5319" t="s">
        <v>5416</v>
      </c>
      <c r="S5319" t="s">
        <v>32996</v>
      </c>
      <c r="T5319" t="s">
        <v>40</v>
      </c>
      <c r="U5319" t="s">
        <v>77</v>
      </c>
      <c r="V5319" t="s">
        <v>42</v>
      </c>
      <c r="W5319" t="s">
        <v>23</v>
      </c>
      <c r="X5319" t="s">
        <v>33996</v>
      </c>
      <c r="Y5319" t="str">
        <f t="shared" ca="1" si="83"/>
        <v>NOK</v>
      </c>
    </row>
    <row r="5320" spans="1:25" x14ac:dyDescent="0.25">
      <c r="A5320" t="s">
        <v>23</v>
      </c>
      <c r="B5320" t="s">
        <v>33999</v>
      </c>
      <c r="C5320" t="s">
        <v>25</v>
      </c>
      <c r="D5320" t="s">
        <v>197</v>
      </c>
      <c r="E5320" t="s">
        <v>271</v>
      </c>
      <c r="F5320" t="s">
        <v>28</v>
      </c>
      <c r="G5320" t="s">
        <v>29</v>
      </c>
      <c r="H5320" t="s">
        <v>30</v>
      </c>
      <c r="I5320" t="s">
        <v>1362</v>
      </c>
      <c r="J5320" t="e">
        <f>VLOOKUP(I5320,[1]!Tabela2[#All],2,0)</f>
        <v>#REF!</v>
      </c>
      <c r="K5320" t="s">
        <v>32</v>
      </c>
      <c r="L5320" t="s">
        <v>34000</v>
      </c>
      <c r="M5320" t="s">
        <v>34001</v>
      </c>
      <c r="N5320" t="s">
        <v>34002</v>
      </c>
      <c r="O5320" t="s">
        <v>34003</v>
      </c>
      <c r="P5320" t="s">
        <v>34004</v>
      </c>
      <c r="Q5320" t="s">
        <v>17565</v>
      </c>
      <c r="R5320" t="s">
        <v>21214</v>
      </c>
      <c r="S5320" t="s">
        <v>22739</v>
      </c>
      <c r="T5320" t="s">
        <v>40</v>
      </c>
      <c r="U5320" t="s">
        <v>41</v>
      </c>
      <c r="V5320" t="s">
        <v>42</v>
      </c>
      <c r="W5320" t="s">
        <v>23</v>
      </c>
      <c r="X5320" t="s">
        <v>34000</v>
      </c>
      <c r="Y5320" t="str">
        <f t="shared" ca="1" si="83"/>
        <v>NOK</v>
      </c>
    </row>
    <row r="5321" spans="1:25" x14ac:dyDescent="0.25">
      <c r="A5321" t="s">
        <v>23</v>
      </c>
      <c r="B5321" t="s">
        <v>34005</v>
      </c>
      <c r="C5321" t="s">
        <v>25</v>
      </c>
      <c r="D5321" t="s">
        <v>98</v>
      </c>
      <c r="E5321" t="s">
        <v>1441</v>
      </c>
      <c r="F5321" t="s">
        <v>28</v>
      </c>
      <c r="G5321" t="s">
        <v>29</v>
      </c>
      <c r="H5321" t="s">
        <v>30</v>
      </c>
      <c r="I5321" t="s">
        <v>339</v>
      </c>
      <c r="J5321" t="e">
        <f>VLOOKUP(I5321,[1]!Tabela2[#All],2,0)</f>
        <v>#REF!</v>
      </c>
      <c r="K5321" t="s">
        <v>32</v>
      </c>
      <c r="L5321" t="s">
        <v>34006</v>
      </c>
      <c r="M5321" t="s">
        <v>34007</v>
      </c>
      <c r="N5321" t="s">
        <v>9549</v>
      </c>
      <c r="O5321" t="s">
        <v>9550</v>
      </c>
      <c r="P5321" t="s">
        <v>34008</v>
      </c>
      <c r="Q5321" t="s">
        <v>17081</v>
      </c>
      <c r="R5321" t="s">
        <v>1227</v>
      </c>
      <c r="S5321" t="s">
        <v>34009</v>
      </c>
      <c r="T5321" t="s">
        <v>40</v>
      </c>
      <c r="U5321" t="s">
        <v>77</v>
      </c>
      <c r="V5321" t="s">
        <v>42</v>
      </c>
      <c r="W5321" t="s">
        <v>23</v>
      </c>
      <c r="X5321" t="s">
        <v>34006</v>
      </c>
      <c r="Y5321" t="str">
        <f t="shared" ca="1" si="83"/>
        <v>NOK</v>
      </c>
    </row>
    <row r="5322" spans="1:25" x14ac:dyDescent="0.25">
      <c r="A5322" t="s">
        <v>23</v>
      </c>
      <c r="B5322" t="s">
        <v>34010</v>
      </c>
      <c r="C5322" t="s">
        <v>25</v>
      </c>
      <c r="D5322" t="s">
        <v>98</v>
      </c>
      <c r="E5322" t="s">
        <v>2342</v>
      </c>
      <c r="F5322" t="s">
        <v>28</v>
      </c>
      <c r="G5322" t="s">
        <v>29</v>
      </c>
      <c r="H5322" t="s">
        <v>30</v>
      </c>
      <c r="I5322" t="s">
        <v>4955</v>
      </c>
      <c r="J5322" t="e">
        <f>VLOOKUP(I5322,[1]!Tabela2[#All],2,0)</f>
        <v>#REF!</v>
      </c>
      <c r="K5322" t="s">
        <v>32</v>
      </c>
      <c r="L5322" t="s">
        <v>34011</v>
      </c>
      <c r="M5322" t="s">
        <v>34012</v>
      </c>
      <c r="N5322" t="s">
        <v>27895</v>
      </c>
      <c r="O5322" t="s">
        <v>3174</v>
      </c>
      <c r="P5322" t="s">
        <v>34013</v>
      </c>
      <c r="Q5322" t="s">
        <v>34014</v>
      </c>
      <c r="R5322" t="s">
        <v>1774</v>
      </c>
      <c r="S5322" t="s">
        <v>2377</v>
      </c>
      <c r="T5322" t="s">
        <v>183</v>
      </c>
      <c r="U5322" t="s">
        <v>42</v>
      </c>
      <c r="V5322" t="s">
        <v>505</v>
      </c>
      <c r="W5322" t="s">
        <v>23</v>
      </c>
      <c r="X5322" t="s">
        <v>34011</v>
      </c>
      <c r="Y5322" t="str">
        <f t="shared" ca="1" si="83"/>
        <v>NOK</v>
      </c>
    </row>
    <row r="5323" spans="1:25" x14ac:dyDescent="0.25">
      <c r="A5323" t="s">
        <v>23</v>
      </c>
      <c r="B5323" t="s">
        <v>34015</v>
      </c>
      <c r="C5323" t="s">
        <v>25</v>
      </c>
      <c r="D5323" t="s">
        <v>67</v>
      </c>
      <c r="E5323" t="s">
        <v>507</v>
      </c>
      <c r="F5323" t="s">
        <v>28</v>
      </c>
      <c r="G5323" t="s">
        <v>29</v>
      </c>
      <c r="H5323" t="s">
        <v>30</v>
      </c>
      <c r="I5323" t="s">
        <v>1279</v>
      </c>
      <c r="J5323" t="e">
        <f>VLOOKUP(I5323,[1]!Tabela2[#All],2,0)</f>
        <v>#REF!</v>
      </c>
      <c r="K5323" t="s">
        <v>32</v>
      </c>
      <c r="L5323" t="s">
        <v>34016</v>
      </c>
      <c r="M5323" t="s">
        <v>34017</v>
      </c>
      <c r="N5323" t="s">
        <v>3561</v>
      </c>
      <c r="O5323" t="s">
        <v>11268</v>
      </c>
      <c r="P5323" t="s">
        <v>3567</v>
      </c>
      <c r="Q5323" t="s">
        <v>22492</v>
      </c>
      <c r="R5323" t="s">
        <v>5551</v>
      </c>
      <c r="S5323" t="s">
        <v>9027</v>
      </c>
      <c r="T5323" t="s">
        <v>40</v>
      </c>
      <c r="U5323" t="s">
        <v>77</v>
      </c>
      <c r="V5323" t="s">
        <v>42</v>
      </c>
      <c r="W5323" t="s">
        <v>23</v>
      </c>
      <c r="X5323" t="s">
        <v>34016</v>
      </c>
      <c r="Y5323" t="str">
        <f t="shared" ca="1" si="83"/>
        <v>NOK</v>
      </c>
    </row>
    <row r="5324" spans="1:25" x14ac:dyDescent="0.25">
      <c r="A5324" t="s">
        <v>23</v>
      </c>
      <c r="B5324" t="s">
        <v>34018</v>
      </c>
      <c r="C5324" t="s">
        <v>25</v>
      </c>
      <c r="D5324" t="s">
        <v>98</v>
      </c>
      <c r="E5324" t="s">
        <v>2342</v>
      </c>
      <c r="F5324" t="s">
        <v>28</v>
      </c>
      <c r="G5324" t="s">
        <v>29</v>
      </c>
      <c r="H5324" t="s">
        <v>30</v>
      </c>
      <c r="I5324" t="s">
        <v>830</v>
      </c>
      <c r="J5324" t="e">
        <f>VLOOKUP(I5324,[1]!Tabela2[#All],2,0)</f>
        <v>#REF!</v>
      </c>
      <c r="K5324" t="s">
        <v>32</v>
      </c>
      <c r="L5324" t="s">
        <v>34019</v>
      </c>
      <c r="M5324" t="s">
        <v>34020</v>
      </c>
      <c r="N5324" t="s">
        <v>34021</v>
      </c>
      <c r="O5324" t="s">
        <v>34022</v>
      </c>
      <c r="P5324" t="s">
        <v>34023</v>
      </c>
      <c r="Q5324" t="s">
        <v>34024</v>
      </c>
      <c r="R5324" t="s">
        <v>1084</v>
      </c>
      <c r="S5324" t="s">
        <v>19722</v>
      </c>
      <c r="T5324" t="s">
        <v>183</v>
      </c>
      <c r="U5324" t="s">
        <v>42</v>
      </c>
      <c r="V5324" t="s">
        <v>505</v>
      </c>
      <c r="W5324" t="s">
        <v>23</v>
      </c>
      <c r="X5324" t="s">
        <v>34019</v>
      </c>
      <c r="Y5324" t="str">
        <f t="shared" ca="1" si="83"/>
        <v>NOK</v>
      </c>
    </row>
    <row r="5325" spans="1:25" x14ac:dyDescent="0.25">
      <c r="A5325" t="s">
        <v>23</v>
      </c>
      <c r="B5325" t="s">
        <v>34025</v>
      </c>
      <c r="C5325" t="s">
        <v>25</v>
      </c>
      <c r="D5325" t="s">
        <v>26</v>
      </c>
      <c r="E5325" t="s">
        <v>27</v>
      </c>
      <c r="F5325" t="s">
        <v>28</v>
      </c>
      <c r="G5325" t="s">
        <v>29</v>
      </c>
      <c r="H5325" t="s">
        <v>30</v>
      </c>
      <c r="I5325" t="s">
        <v>2289</v>
      </c>
      <c r="J5325" t="e">
        <f>VLOOKUP(I5325,[1]!Tabela2[#All],2,0)</f>
        <v>#REF!</v>
      </c>
      <c r="K5325" t="s">
        <v>32</v>
      </c>
      <c r="L5325" t="s">
        <v>34026</v>
      </c>
      <c r="M5325" t="s">
        <v>34027</v>
      </c>
      <c r="N5325" t="s">
        <v>31024</v>
      </c>
      <c r="O5325" t="s">
        <v>34028</v>
      </c>
      <c r="P5325" t="s">
        <v>11533</v>
      </c>
      <c r="Q5325" t="s">
        <v>34029</v>
      </c>
      <c r="R5325" t="s">
        <v>4962</v>
      </c>
      <c r="S5325" t="s">
        <v>34030</v>
      </c>
      <c r="T5325" t="s">
        <v>40</v>
      </c>
      <c r="U5325" t="s">
        <v>65</v>
      </c>
      <c r="V5325" t="s">
        <v>42</v>
      </c>
      <c r="W5325" t="s">
        <v>23</v>
      </c>
      <c r="X5325" t="s">
        <v>34026</v>
      </c>
      <c r="Y5325" t="str">
        <f t="shared" ca="1" si="83"/>
        <v>NOK</v>
      </c>
    </row>
    <row r="5326" spans="1:25" x14ac:dyDescent="0.25">
      <c r="A5326" t="s">
        <v>23</v>
      </c>
      <c r="B5326" t="s">
        <v>34031</v>
      </c>
      <c r="C5326" t="s">
        <v>25</v>
      </c>
      <c r="D5326" t="s">
        <v>67</v>
      </c>
      <c r="E5326" t="s">
        <v>99</v>
      </c>
      <c r="F5326" t="s">
        <v>28</v>
      </c>
      <c r="G5326" t="s">
        <v>29</v>
      </c>
      <c r="H5326" t="s">
        <v>30</v>
      </c>
      <c r="I5326" t="s">
        <v>549</v>
      </c>
      <c r="J5326" t="e">
        <f>VLOOKUP(I5326,[1]!Tabela2[#All],2,0)</f>
        <v>#REF!</v>
      </c>
      <c r="K5326" t="s">
        <v>32</v>
      </c>
      <c r="L5326" t="s">
        <v>34032</v>
      </c>
      <c r="M5326" t="s">
        <v>34033</v>
      </c>
      <c r="N5326" t="s">
        <v>34034</v>
      </c>
      <c r="O5326" t="s">
        <v>34035</v>
      </c>
      <c r="P5326" t="s">
        <v>32525</v>
      </c>
      <c r="Q5326" t="s">
        <v>34036</v>
      </c>
      <c r="R5326" t="s">
        <v>216</v>
      </c>
      <c r="S5326" t="s">
        <v>4446</v>
      </c>
      <c r="T5326" t="s">
        <v>40</v>
      </c>
      <c r="U5326" t="s">
        <v>65</v>
      </c>
      <c r="V5326" t="s">
        <v>42</v>
      </c>
      <c r="W5326" t="s">
        <v>23</v>
      </c>
      <c r="X5326" t="s">
        <v>34032</v>
      </c>
      <c r="Y5326" t="str">
        <f t="shared" ca="1" si="83"/>
        <v>NOK</v>
      </c>
    </row>
    <row r="5327" spans="1:25" x14ac:dyDescent="0.25">
      <c r="A5327" t="s">
        <v>23</v>
      </c>
      <c r="B5327" t="s">
        <v>34037</v>
      </c>
      <c r="C5327" t="s">
        <v>25</v>
      </c>
      <c r="D5327" t="s">
        <v>67</v>
      </c>
      <c r="E5327" t="s">
        <v>68</v>
      </c>
      <c r="F5327" t="s">
        <v>28</v>
      </c>
      <c r="G5327" t="s">
        <v>29</v>
      </c>
      <c r="H5327" t="s">
        <v>30</v>
      </c>
      <c r="I5327" t="s">
        <v>951</v>
      </c>
      <c r="J5327" t="e">
        <f>VLOOKUP(I5327,[1]!Tabela2[#All],2,0)</f>
        <v>#REF!</v>
      </c>
      <c r="K5327" t="s">
        <v>32</v>
      </c>
      <c r="L5327" t="s">
        <v>34038</v>
      </c>
      <c r="M5327" t="s">
        <v>34039</v>
      </c>
      <c r="N5327" t="s">
        <v>34040</v>
      </c>
      <c r="O5327" t="s">
        <v>34041</v>
      </c>
      <c r="P5327" t="s">
        <v>32526</v>
      </c>
      <c r="Q5327" t="s">
        <v>22803</v>
      </c>
      <c r="R5327" t="s">
        <v>958</v>
      </c>
      <c r="S5327" t="s">
        <v>34042</v>
      </c>
      <c r="T5327" t="s">
        <v>40</v>
      </c>
      <c r="U5327" t="s">
        <v>54</v>
      </c>
      <c r="V5327" t="s">
        <v>42</v>
      </c>
      <c r="W5327" t="s">
        <v>23</v>
      </c>
      <c r="X5327" t="s">
        <v>34038</v>
      </c>
      <c r="Y5327" t="str">
        <f t="shared" ca="1" si="83"/>
        <v>NOK</v>
      </c>
    </row>
    <row r="5328" spans="1:25" x14ac:dyDescent="0.25">
      <c r="A5328" t="s">
        <v>23</v>
      </c>
      <c r="B5328" t="s">
        <v>34043</v>
      </c>
      <c r="C5328" t="s">
        <v>25</v>
      </c>
      <c r="D5328" t="s">
        <v>98</v>
      </c>
      <c r="E5328" t="s">
        <v>2342</v>
      </c>
      <c r="F5328" t="s">
        <v>28</v>
      </c>
      <c r="G5328" t="s">
        <v>29</v>
      </c>
      <c r="H5328" t="s">
        <v>30</v>
      </c>
      <c r="I5328" t="s">
        <v>118</v>
      </c>
      <c r="J5328" t="e">
        <f>VLOOKUP(I5328,[1]!Tabela2[#All],2,0)</f>
        <v>#REF!</v>
      </c>
      <c r="K5328" t="s">
        <v>32</v>
      </c>
      <c r="L5328" t="s">
        <v>34044</v>
      </c>
      <c r="M5328" t="s">
        <v>34045</v>
      </c>
      <c r="N5328" t="s">
        <v>34046</v>
      </c>
      <c r="O5328" t="s">
        <v>32525</v>
      </c>
      <c r="P5328" t="s">
        <v>34047</v>
      </c>
      <c r="Q5328" t="s">
        <v>34048</v>
      </c>
      <c r="R5328" t="s">
        <v>2187</v>
      </c>
      <c r="S5328" t="s">
        <v>32051</v>
      </c>
      <c r="T5328" t="s">
        <v>183</v>
      </c>
      <c r="U5328" t="s">
        <v>42</v>
      </c>
      <c r="V5328" t="s">
        <v>505</v>
      </c>
      <c r="W5328" t="s">
        <v>23</v>
      </c>
      <c r="X5328" t="s">
        <v>34044</v>
      </c>
      <c r="Y5328" t="str">
        <f t="shared" ca="1" si="83"/>
        <v>NOK</v>
      </c>
    </row>
    <row r="5329" spans="1:25" x14ac:dyDescent="0.25">
      <c r="A5329" t="s">
        <v>23</v>
      </c>
      <c r="B5329" t="s">
        <v>34049</v>
      </c>
      <c r="C5329" t="s">
        <v>25</v>
      </c>
      <c r="D5329" t="s">
        <v>67</v>
      </c>
      <c r="E5329" t="s">
        <v>271</v>
      </c>
      <c r="F5329" t="s">
        <v>28</v>
      </c>
      <c r="G5329" t="s">
        <v>29</v>
      </c>
      <c r="H5329" t="s">
        <v>30</v>
      </c>
      <c r="I5329" t="s">
        <v>186</v>
      </c>
      <c r="J5329" t="e">
        <f>VLOOKUP(I5329,[1]!Tabela2[#All],2,0)</f>
        <v>#REF!</v>
      </c>
      <c r="K5329" t="s">
        <v>32</v>
      </c>
      <c r="L5329" t="s">
        <v>34050</v>
      </c>
      <c r="M5329" t="s">
        <v>34051</v>
      </c>
      <c r="N5329" t="s">
        <v>34052</v>
      </c>
      <c r="O5329" t="s">
        <v>3193</v>
      </c>
      <c r="P5329" t="s">
        <v>34053</v>
      </c>
      <c r="Q5329" t="s">
        <v>1715</v>
      </c>
      <c r="R5329" t="s">
        <v>8754</v>
      </c>
      <c r="S5329" t="s">
        <v>3557</v>
      </c>
      <c r="T5329" t="s">
        <v>40</v>
      </c>
      <c r="U5329" t="s">
        <v>77</v>
      </c>
      <c r="V5329" t="s">
        <v>42</v>
      </c>
      <c r="W5329" t="s">
        <v>23</v>
      </c>
      <c r="X5329" t="s">
        <v>34050</v>
      </c>
      <c r="Y5329" t="str">
        <f t="shared" ca="1" si="83"/>
        <v>NOK</v>
      </c>
    </row>
    <row r="5330" spans="1:25" x14ac:dyDescent="0.25">
      <c r="A5330" t="s">
        <v>23</v>
      </c>
      <c r="B5330" t="s">
        <v>34054</v>
      </c>
      <c r="C5330" t="s">
        <v>25</v>
      </c>
      <c r="D5330" t="s">
        <v>349</v>
      </c>
      <c r="E5330" t="s">
        <v>27</v>
      </c>
      <c r="F5330" t="s">
        <v>28</v>
      </c>
      <c r="G5330" t="s">
        <v>29</v>
      </c>
      <c r="H5330" t="s">
        <v>30</v>
      </c>
      <c r="I5330" t="s">
        <v>128</v>
      </c>
      <c r="J5330" t="e">
        <f>VLOOKUP(I5330,[1]!Tabela2[#All],2,0)</f>
        <v>#REF!</v>
      </c>
      <c r="K5330" t="s">
        <v>32</v>
      </c>
      <c r="L5330" t="s">
        <v>34055</v>
      </c>
      <c r="M5330" t="s">
        <v>34056</v>
      </c>
      <c r="N5330" t="s">
        <v>34057</v>
      </c>
      <c r="O5330" t="s">
        <v>34058</v>
      </c>
      <c r="P5330" t="s">
        <v>4209</v>
      </c>
      <c r="Q5330" t="s">
        <v>8846</v>
      </c>
      <c r="R5330" t="s">
        <v>930</v>
      </c>
      <c r="S5330" t="s">
        <v>16231</v>
      </c>
      <c r="T5330" t="s">
        <v>40</v>
      </c>
      <c r="U5330" t="s">
        <v>54</v>
      </c>
      <c r="V5330" t="s">
        <v>42</v>
      </c>
      <c r="W5330" t="s">
        <v>23</v>
      </c>
      <c r="X5330" t="s">
        <v>34055</v>
      </c>
      <c r="Y5330" t="str">
        <f t="shared" ca="1" si="83"/>
        <v>NOK</v>
      </c>
    </row>
    <row r="5331" spans="1:25" x14ac:dyDescent="0.25">
      <c r="A5331" t="s">
        <v>23</v>
      </c>
      <c r="B5331" t="s">
        <v>34059</v>
      </c>
      <c r="C5331" t="s">
        <v>25</v>
      </c>
      <c r="D5331" t="s">
        <v>98</v>
      </c>
      <c r="E5331" t="s">
        <v>99</v>
      </c>
      <c r="F5331" t="s">
        <v>28</v>
      </c>
      <c r="G5331" t="s">
        <v>29</v>
      </c>
      <c r="H5331" t="s">
        <v>30</v>
      </c>
      <c r="I5331" t="s">
        <v>1653</v>
      </c>
      <c r="J5331" t="e">
        <f>VLOOKUP(I5331,[1]!Tabela2[#All],2,0)</f>
        <v>#REF!</v>
      </c>
      <c r="K5331" t="s">
        <v>32</v>
      </c>
      <c r="L5331" t="s">
        <v>34060</v>
      </c>
      <c r="M5331" t="s">
        <v>34061</v>
      </c>
      <c r="N5331" t="s">
        <v>34062</v>
      </c>
      <c r="O5331" t="s">
        <v>34063</v>
      </c>
      <c r="P5331" t="s">
        <v>4417</v>
      </c>
      <c r="Q5331" t="s">
        <v>2464</v>
      </c>
      <c r="R5331" t="s">
        <v>987</v>
      </c>
      <c r="S5331" t="s">
        <v>557</v>
      </c>
      <c r="T5331" t="s">
        <v>40</v>
      </c>
      <c r="U5331" t="s">
        <v>65</v>
      </c>
      <c r="V5331" t="s">
        <v>42</v>
      </c>
      <c r="W5331" t="s">
        <v>23</v>
      </c>
      <c r="X5331" t="s">
        <v>34060</v>
      </c>
      <c r="Y5331" t="str">
        <f t="shared" ca="1" si="83"/>
        <v>NOK</v>
      </c>
    </row>
    <row r="5332" spans="1:25" x14ac:dyDescent="0.25">
      <c r="A5332" t="s">
        <v>23</v>
      </c>
      <c r="B5332" t="s">
        <v>34064</v>
      </c>
      <c r="C5332" t="s">
        <v>25</v>
      </c>
      <c r="D5332" t="s">
        <v>44</v>
      </c>
      <c r="E5332" t="s">
        <v>45</v>
      </c>
      <c r="F5332" t="s">
        <v>28</v>
      </c>
      <c r="G5332" t="s">
        <v>29</v>
      </c>
      <c r="H5332" t="s">
        <v>30</v>
      </c>
      <c r="I5332" t="s">
        <v>13864</v>
      </c>
      <c r="J5332" t="e">
        <f>VLOOKUP(I5332,[1]!Tabela2[#All],2,0)</f>
        <v>#REF!</v>
      </c>
      <c r="K5332" t="s">
        <v>32</v>
      </c>
      <c r="L5332" t="s">
        <v>34065</v>
      </c>
      <c r="M5332" t="s">
        <v>34066</v>
      </c>
      <c r="N5332" t="s">
        <v>24700</v>
      </c>
      <c r="O5332" t="s">
        <v>24701</v>
      </c>
      <c r="P5332" t="s">
        <v>34067</v>
      </c>
      <c r="Q5332" t="s">
        <v>22468</v>
      </c>
      <c r="R5332" t="s">
        <v>26112</v>
      </c>
      <c r="S5332" t="s">
        <v>34068</v>
      </c>
      <c r="T5332" t="s">
        <v>40</v>
      </c>
      <c r="U5332" t="s">
        <v>77</v>
      </c>
      <c r="V5332" t="s">
        <v>42</v>
      </c>
      <c r="W5332" t="s">
        <v>23</v>
      </c>
      <c r="X5332" t="s">
        <v>34065</v>
      </c>
      <c r="Y5332" t="str">
        <f t="shared" ca="1" si="83"/>
        <v>NOK</v>
      </c>
    </row>
    <row r="5333" spans="1:25" x14ac:dyDescent="0.25">
      <c r="A5333" t="s">
        <v>23</v>
      </c>
      <c r="B5333" t="s">
        <v>34069</v>
      </c>
      <c r="C5333" t="s">
        <v>25</v>
      </c>
      <c r="D5333" t="s">
        <v>67</v>
      </c>
      <c r="E5333" t="s">
        <v>292</v>
      </c>
      <c r="F5333" t="s">
        <v>28</v>
      </c>
      <c r="G5333" t="s">
        <v>29</v>
      </c>
      <c r="H5333" t="s">
        <v>30</v>
      </c>
      <c r="I5333" t="s">
        <v>1673</v>
      </c>
      <c r="J5333" t="e">
        <f>VLOOKUP(I5333,[1]!Tabela2[#All],2,0)</f>
        <v>#REF!</v>
      </c>
      <c r="K5333" t="s">
        <v>32</v>
      </c>
      <c r="L5333" t="s">
        <v>34070</v>
      </c>
      <c r="M5333" t="s">
        <v>34071</v>
      </c>
      <c r="N5333" t="s">
        <v>34072</v>
      </c>
      <c r="O5333" t="s">
        <v>34073</v>
      </c>
      <c r="P5333" t="s">
        <v>34074</v>
      </c>
      <c r="Q5333" t="s">
        <v>16950</v>
      </c>
      <c r="R5333" t="s">
        <v>357</v>
      </c>
      <c r="S5333" t="s">
        <v>17943</v>
      </c>
      <c r="T5333" t="s">
        <v>40</v>
      </c>
      <c r="U5333" t="s">
        <v>65</v>
      </c>
      <c r="V5333" t="s">
        <v>42</v>
      </c>
      <c r="W5333" t="s">
        <v>23</v>
      </c>
      <c r="X5333" t="s">
        <v>34070</v>
      </c>
      <c r="Y5333" t="str">
        <f t="shared" ca="1" si="83"/>
        <v>NOK</v>
      </c>
    </row>
    <row r="5334" spans="1:25" x14ac:dyDescent="0.25">
      <c r="A5334" t="s">
        <v>23</v>
      </c>
      <c r="B5334" t="s">
        <v>34075</v>
      </c>
      <c r="C5334" t="s">
        <v>25</v>
      </c>
      <c r="D5334" t="s">
        <v>98</v>
      </c>
      <c r="E5334" t="s">
        <v>2342</v>
      </c>
      <c r="F5334" t="s">
        <v>28</v>
      </c>
      <c r="G5334" t="s">
        <v>29</v>
      </c>
      <c r="H5334" t="s">
        <v>30</v>
      </c>
      <c r="I5334" t="s">
        <v>118</v>
      </c>
      <c r="J5334" t="e">
        <f>VLOOKUP(I5334,[1]!Tabela2[#All],2,0)</f>
        <v>#REF!</v>
      </c>
      <c r="K5334" t="s">
        <v>32</v>
      </c>
      <c r="L5334" t="s">
        <v>34076</v>
      </c>
      <c r="M5334" t="s">
        <v>34077</v>
      </c>
      <c r="N5334" t="s">
        <v>18684</v>
      </c>
      <c r="O5334" t="s">
        <v>18685</v>
      </c>
      <c r="P5334" t="s">
        <v>31051</v>
      </c>
      <c r="Q5334" t="s">
        <v>12793</v>
      </c>
      <c r="R5334" t="s">
        <v>1342</v>
      </c>
      <c r="S5334" t="s">
        <v>9223</v>
      </c>
      <c r="T5334" t="s">
        <v>40</v>
      </c>
      <c r="U5334" t="s">
        <v>77</v>
      </c>
      <c r="V5334" t="s">
        <v>42</v>
      </c>
      <c r="W5334" t="s">
        <v>23</v>
      </c>
      <c r="X5334" t="s">
        <v>34076</v>
      </c>
      <c r="Y5334" t="str">
        <f t="shared" ca="1" si="83"/>
        <v>NOK</v>
      </c>
    </row>
    <row r="5335" spans="1:25" x14ac:dyDescent="0.25">
      <c r="A5335" t="s">
        <v>23</v>
      </c>
      <c r="B5335" t="s">
        <v>34078</v>
      </c>
      <c r="C5335" t="s">
        <v>25</v>
      </c>
      <c r="D5335" t="s">
        <v>137</v>
      </c>
      <c r="E5335" t="s">
        <v>681</v>
      </c>
      <c r="F5335" t="s">
        <v>28</v>
      </c>
      <c r="G5335" t="s">
        <v>29</v>
      </c>
      <c r="H5335" t="s">
        <v>30</v>
      </c>
      <c r="I5335" t="s">
        <v>1383</v>
      </c>
      <c r="J5335" t="e">
        <f>VLOOKUP(I5335,[1]!Tabela2[#All],2,0)</f>
        <v>#REF!</v>
      </c>
      <c r="K5335" t="s">
        <v>32</v>
      </c>
      <c r="L5335" t="s">
        <v>34079</v>
      </c>
      <c r="M5335" t="s">
        <v>34080</v>
      </c>
      <c r="N5335" t="s">
        <v>34081</v>
      </c>
      <c r="O5335" t="s">
        <v>28051</v>
      </c>
      <c r="P5335" t="s">
        <v>7639</v>
      </c>
      <c r="Q5335" t="s">
        <v>5329</v>
      </c>
      <c r="R5335" t="s">
        <v>4211</v>
      </c>
      <c r="S5335" t="s">
        <v>34082</v>
      </c>
      <c r="T5335" t="s">
        <v>40</v>
      </c>
      <c r="U5335" t="s">
        <v>77</v>
      </c>
      <c r="V5335" t="s">
        <v>42</v>
      </c>
      <c r="W5335" t="s">
        <v>23</v>
      </c>
      <c r="X5335" t="s">
        <v>34079</v>
      </c>
      <c r="Y5335" t="str">
        <f t="shared" ca="1" si="83"/>
        <v>NOK</v>
      </c>
    </row>
    <row r="5336" spans="1:25" x14ac:dyDescent="0.25">
      <c r="A5336" t="s">
        <v>23</v>
      </c>
      <c r="B5336" t="s">
        <v>34083</v>
      </c>
      <c r="C5336" t="s">
        <v>25</v>
      </c>
      <c r="D5336" t="s">
        <v>161</v>
      </c>
      <c r="E5336" t="s">
        <v>271</v>
      </c>
      <c r="F5336" t="s">
        <v>28</v>
      </c>
      <c r="G5336" t="s">
        <v>29</v>
      </c>
      <c r="H5336" t="s">
        <v>30</v>
      </c>
      <c r="I5336" t="s">
        <v>579</v>
      </c>
      <c r="J5336" t="e">
        <f>VLOOKUP(I5336,[1]!Tabela2[#All],2,0)</f>
        <v>#REF!</v>
      </c>
      <c r="K5336" t="s">
        <v>32</v>
      </c>
      <c r="L5336" t="s">
        <v>34084</v>
      </c>
      <c r="M5336" t="s">
        <v>34085</v>
      </c>
      <c r="N5336" t="s">
        <v>34086</v>
      </c>
      <c r="O5336" t="s">
        <v>34087</v>
      </c>
      <c r="P5336" t="s">
        <v>34088</v>
      </c>
      <c r="Q5336" t="s">
        <v>247</v>
      </c>
      <c r="R5336" t="s">
        <v>34089</v>
      </c>
      <c r="S5336" t="s">
        <v>34090</v>
      </c>
      <c r="T5336" t="s">
        <v>40</v>
      </c>
      <c r="U5336" t="s">
        <v>77</v>
      </c>
      <c r="V5336" t="s">
        <v>42</v>
      </c>
      <c r="W5336" t="s">
        <v>23</v>
      </c>
      <c r="X5336" t="s">
        <v>34084</v>
      </c>
      <c r="Y5336" t="str">
        <f t="shared" ca="1" si="83"/>
        <v>NOK</v>
      </c>
    </row>
    <row r="5337" spans="1:25" x14ac:dyDescent="0.25">
      <c r="A5337" t="s">
        <v>23</v>
      </c>
      <c r="B5337" t="s">
        <v>34091</v>
      </c>
      <c r="C5337" t="s">
        <v>25</v>
      </c>
      <c r="D5337" t="s">
        <v>98</v>
      </c>
      <c r="E5337" t="s">
        <v>1372</v>
      </c>
      <c r="F5337" t="s">
        <v>391</v>
      </c>
      <c r="G5337" t="s">
        <v>29</v>
      </c>
      <c r="H5337" t="s">
        <v>30</v>
      </c>
      <c r="I5337" t="s">
        <v>2387</v>
      </c>
      <c r="J5337" t="e">
        <f>VLOOKUP(I5337,[1]!Tabela2[#All],2,0)</f>
        <v>#REF!</v>
      </c>
      <c r="K5337" t="s">
        <v>32</v>
      </c>
      <c r="L5337" t="s">
        <v>34092</v>
      </c>
      <c r="M5337" t="s">
        <v>34093</v>
      </c>
      <c r="N5337" t="s">
        <v>34094</v>
      </c>
      <c r="O5337" t="s">
        <v>34095</v>
      </c>
      <c r="P5337" t="s">
        <v>34096</v>
      </c>
      <c r="Q5337" t="s">
        <v>5398</v>
      </c>
      <c r="R5337" t="s">
        <v>20659</v>
      </c>
      <c r="S5337" t="s">
        <v>9763</v>
      </c>
      <c r="T5337" t="s">
        <v>40</v>
      </c>
      <c r="U5337" t="s">
        <v>54</v>
      </c>
      <c r="V5337" t="s">
        <v>42</v>
      </c>
      <c r="W5337" t="s">
        <v>23</v>
      </c>
      <c r="X5337" t="s">
        <v>34092</v>
      </c>
      <c r="Y5337" t="str">
        <f t="shared" ca="1" si="83"/>
        <v>NOK</v>
      </c>
    </row>
    <row r="5338" spans="1:25" x14ac:dyDescent="0.25">
      <c r="A5338" t="s">
        <v>23</v>
      </c>
      <c r="B5338" t="s">
        <v>34097</v>
      </c>
      <c r="C5338" t="s">
        <v>25</v>
      </c>
      <c r="D5338" t="s">
        <v>67</v>
      </c>
      <c r="E5338" t="s">
        <v>88</v>
      </c>
      <c r="F5338" t="s">
        <v>28</v>
      </c>
      <c r="G5338" t="s">
        <v>29</v>
      </c>
      <c r="H5338" t="s">
        <v>30</v>
      </c>
      <c r="I5338" t="s">
        <v>69</v>
      </c>
      <c r="J5338" t="e">
        <f>VLOOKUP(I5338,[1]!Tabela2[#All],2,0)</f>
        <v>#REF!</v>
      </c>
      <c r="K5338" t="s">
        <v>32</v>
      </c>
      <c r="L5338" t="s">
        <v>34098</v>
      </c>
      <c r="M5338" t="s">
        <v>34099</v>
      </c>
      <c r="N5338" t="s">
        <v>17520</v>
      </c>
      <c r="O5338" t="s">
        <v>31073</v>
      </c>
      <c r="P5338" t="s">
        <v>34100</v>
      </c>
      <c r="Q5338" t="s">
        <v>2196</v>
      </c>
      <c r="R5338" t="s">
        <v>432</v>
      </c>
      <c r="S5338" t="s">
        <v>11367</v>
      </c>
      <c r="T5338" t="s">
        <v>40</v>
      </c>
      <c r="U5338" t="s">
        <v>54</v>
      </c>
      <c r="V5338" t="s">
        <v>42</v>
      </c>
      <c r="W5338" t="s">
        <v>23</v>
      </c>
      <c r="X5338" t="s">
        <v>34098</v>
      </c>
      <c r="Y5338" t="str">
        <f t="shared" ca="1" si="83"/>
        <v>NOK</v>
      </c>
    </row>
    <row r="5339" spans="1:25" x14ac:dyDescent="0.25">
      <c r="A5339" t="s">
        <v>23</v>
      </c>
      <c r="B5339" t="s">
        <v>34101</v>
      </c>
      <c r="C5339" t="s">
        <v>25</v>
      </c>
      <c r="D5339" t="s">
        <v>67</v>
      </c>
      <c r="E5339" t="s">
        <v>88</v>
      </c>
      <c r="F5339" t="s">
        <v>28</v>
      </c>
      <c r="G5339" t="s">
        <v>29</v>
      </c>
      <c r="H5339" t="s">
        <v>30</v>
      </c>
      <c r="I5339" t="s">
        <v>89</v>
      </c>
      <c r="J5339" t="e">
        <f>VLOOKUP(I5339,[1]!Tabela2[#All],2,0)</f>
        <v>#REF!</v>
      </c>
      <c r="K5339" t="s">
        <v>32</v>
      </c>
      <c r="L5339" t="s">
        <v>34102</v>
      </c>
      <c r="M5339" t="s">
        <v>34103</v>
      </c>
      <c r="N5339" t="s">
        <v>34104</v>
      </c>
      <c r="O5339" t="s">
        <v>34105</v>
      </c>
      <c r="P5339" t="s">
        <v>34106</v>
      </c>
      <c r="Q5339" t="s">
        <v>2473</v>
      </c>
      <c r="R5339" t="s">
        <v>4304</v>
      </c>
      <c r="S5339" t="s">
        <v>4988</v>
      </c>
      <c r="T5339" t="s">
        <v>40</v>
      </c>
      <c r="U5339" t="s">
        <v>41</v>
      </c>
      <c r="V5339" t="s">
        <v>42</v>
      </c>
      <c r="W5339" t="s">
        <v>23</v>
      </c>
      <c r="X5339" t="s">
        <v>34102</v>
      </c>
      <c r="Y5339" t="str">
        <f t="shared" ca="1" si="83"/>
        <v>NOK</v>
      </c>
    </row>
    <row r="5340" spans="1:25" x14ac:dyDescent="0.25">
      <c r="A5340" t="s">
        <v>23</v>
      </c>
      <c r="B5340" t="s">
        <v>34107</v>
      </c>
      <c r="C5340" t="s">
        <v>25</v>
      </c>
      <c r="D5340" t="s">
        <v>161</v>
      </c>
      <c r="E5340" t="s">
        <v>271</v>
      </c>
      <c r="F5340" t="s">
        <v>28</v>
      </c>
      <c r="G5340" t="s">
        <v>29</v>
      </c>
      <c r="H5340" t="s">
        <v>30</v>
      </c>
      <c r="I5340" t="s">
        <v>4307</v>
      </c>
      <c r="J5340" t="e">
        <f>VLOOKUP(I5340,[1]!Tabela2[#All],2,0)</f>
        <v>#REF!</v>
      </c>
      <c r="K5340" t="s">
        <v>32</v>
      </c>
      <c r="L5340" t="s">
        <v>34108</v>
      </c>
      <c r="M5340" t="s">
        <v>34109</v>
      </c>
      <c r="N5340" t="s">
        <v>34110</v>
      </c>
      <c r="O5340" t="s">
        <v>27950</v>
      </c>
      <c r="P5340" t="s">
        <v>28725</v>
      </c>
      <c r="Q5340" t="s">
        <v>2038</v>
      </c>
      <c r="R5340" t="s">
        <v>768</v>
      </c>
      <c r="S5340" t="s">
        <v>1577</v>
      </c>
      <c r="T5340" t="s">
        <v>40</v>
      </c>
      <c r="U5340" t="s">
        <v>65</v>
      </c>
      <c r="V5340" t="s">
        <v>42</v>
      </c>
      <c r="W5340" t="s">
        <v>23</v>
      </c>
      <c r="X5340" t="s">
        <v>34108</v>
      </c>
      <c r="Y5340" t="str">
        <f t="shared" ca="1" si="83"/>
        <v>NOK</v>
      </c>
    </row>
    <row r="5341" spans="1:25" x14ac:dyDescent="0.25">
      <c r="A5341" t="s">
        <v>23</v>
      </c>
      <c r="B5341" t="s">
        <v>34111</v>
      </c>
      <c r="C5341" t="s">
        <v>25</v>
      </c>
      <c r="D5341" t="s">
        <v>197</v>
      </c>
      <c r="E5341" t="s">
        <v>99</v>
      </c>
      <c r="F5341" t="s">
        <v>28</v>
      </c>
      <c r="G5341" t="s">
        <v>29</v>
      </c>
      <c r="H5341" t="s">
        <v>30</v>
      </c>
      <c r="I5341" t="s">
        <v>622</v>
      </c>
      <c r="J5341" t="e">
        <f>VLOOKUP(I5341,[1]!Tabela2[#All],2,0)</f>
        <v>#REF!</v>
      </c>
      <c r="K5341" t="s">
        <v>32</v>
      </c>
      <c r="L5341" t="s">
        <v>34112</v>
      </c>
      <c r="M5341" t="s">
        <v>34113</v>
      </c>
      <c r="N5341" t="s">
        <v>34114</v>
      </c>
      <c r="O5341" t="s">
        <v>34115</v>
      </c>
      <c r="P5341" t="s">
        <v>34116</v>
      </c>
      <c r="Q5341" t="s">
        <v>17453</v>
      </c>
      <c r="R5341" t="s">
        <v>1689</v>
      </c>
      <c r="S5341" t="s">
        <v>856</v>
      </c>
      <c r="T5341" t="s">
        <v>183</v>
      </c>
      <c r="U5341" t="s">
        <v>42</v>
      </c>
      <c r="V5341" t="s">
        <v>9945</v>
      </c>
      <c r="W5341" t="s">
        <v>23</v>
      </c>
      <c r="X5341" t="s">
        <v>34112</v>
      </c>
      <c r="Y5341" t="str">
        <f t="shared" ca="1" si="83"/>
        <v>NOK</v>
      </c>
    </row>
    <row r="5342" spans="1:25" x14ac:dyDescent="0.25">
      <c r="A5342" t="s">
        <v>23</v>
      </c>
      <c r="B5342" t="s">
        <v>34117</v>
      </c>
      <c r="C5342" t="s">
        <v>25</v>
      </c>
      <c r="D5342" t="s">
        <v>67</v>
      </c>
      <c r="E5342" t="s">
        <v>88</v>
      </c>
      <c r="F5342" t="s">
        <v>28</v>
      </c>
      <c r="G5342" t="s">
        <v>29</v>
      </c>
      <c r="H5342" t="s">
        <v>30</v>
      </c>
      <c r="I5342" t="s">
        <v>7768</v>
      </c>
      <c r="J5342" t="e">
        <f>VLOOKUP(I5342,[1]!Tabela2[#All],2,0)</f>
        <v>#REF!</v>
      </c>
      <c r="K5342" t="s">
        <v>32</v>
      </c>
      <c r="L5342" t="s">
        <v>34118</v>
      </c>
      <c r="M5342" t="s">
        <v>34119</v>
      </c>
      <c r="N5342" t="s">
        <v>34120</v>
      </c>
      <c r="O5342" t="s">
        <v>34121</v>
      </c>
      <c r="P5342" t="s">
        <v>34122</v>
      </c>
      <c r="Q5342" t="s">
        <v>29263</v>
      </c>
      <c r="R5342" t="s">
        <v>2567</v>
      </c>
      <c r="S5342" t="s">
        <v>3607</v>
      </c>
      <c r="T5342" t="s">
        <v>40</v>
      </c>
      <c r="U5342" t="s">
        <v>65</v>
      </c>
      <c r="V5342" t="s">
        <v>42</v>
      </c>
      <c r="W5342" t="s">
        <v>23</v>
      </c>
      <c r="X5342" t="s">
        <v>34118</v>
      </c>
      <c r="Y5342" t="str">
        <f t="shared" ca="1" si="83"/>
        <v>NOK</v>
      </c>
    </row>
    <row r="5343" spans="1:25" x14ac:dyDescent="0.25">
      <c r="A5343" t="s">
        <v>23</v>
      </c>
      <c r="B5343" t="s">
        <v>34123</v>
      </c>
      <c r="C5343" t="s">
        <v>25</v>
      </c>
      <c r="D5343" t="s">
        <v>197</v>
      </c>
      <c r="E5343" t="s">
        <v>271</v>
      </c>
      <c r="F5343" t="s">
        <v>28</v>
      </c>
      <c r="G5343" t="s">
        <v>29</v>
      </c>
      <c r="H5343" t="s">
        <v>30</v>
      </c>
      <c r="I5343" t="s">
        <v>743</v>
      </c>
      <c r="J5343" t="e">
        <f>VLOOKUP(I5343,[1]!Tabela2[#All],2,0)</f>
        <v>#REF!</v>
      </c>
      <c r="K5343" t="s">
        <v>32</v>
      </c>
      <c r="L5343" t="s">
        <v>34124</v>
      </c>
      <c r="M5343" t="s">
        <v>34125</v>
      </c>
      <c r="N5343" t="s">
        <v>1750</v>
      </c>
      <c r="O5343" t="s">
        <v>1751</v>
      </c>
      <c r="P5343" t="s">
        <v>34126</v>
      </c>
      <c r="Q5343" t="s">
        <v>6235</v>
      </c>
      <c r="R5343" t="s">
        <v>2161</v>
      </c>
      <c r="S5343" t="s">
        <v>34127</v>
      </c>
      <c r="T5343" t="s">
        <v>40</v>
      </c>
      <c r="U5343" t="s">
        <v>65</v>
      </c>
      <c r="V5343" t="s">
        <v>42</v>
      </c>
      <c r="W5343" t="s">
        <v>23</v>
      </c>
      <c r="X5343" t="s">
        <v>34124</v>
      </c>
      <c r="Y5343" t="str">
        <f t="shared" ca="1" si="83"/>
        <v>NOK</v>
      </c>
    </row>
    <row r="5344" spans="1:25" x14ac:dyDescent="0.25">
      <c r="A5344" t="s">
        <v>23</v>
      </c>
      <c r="B5344" t="s">
        <v>34128</v>
      </c>
      <c r="C5344" t="s">
        <v>25</v>
      </c>
      <c r="D5344" t="s">
        <v>67</v>
      </c>
      <c r="E5344" t="s">
        <v>762</v>
      </c>
      <c r="F5344" t="s">
        <v>28</v>
      </c>
      <c r="G5344" t="s">
        <v>29</v>
      </c>
      <c r="H5344" t="s">
        <v>30</v>
      </c>
      <c r="I5344" t="s">
        <v>951</v>
      </c>
      <c r="J5344" t="e">
        <f>VLOOKUP(I5344,[1]!Tabela2[#All],2,0)</f>
        <v>#REF!</v>
      </c>
      <c r="K5344" t="s">
        <v>32</v>
      </c>
      <c r="L5344" t="s">
        <v>34129</v>
      </c>
      <c r="M5344" t="s">
        <v>34130</v>
      </c>
      <c r="N5344" t="s">
        <v>34131</v>
      </c>
      <c r="O5344" t="s">
        <v>2257</v>
      </c>
      <c r="P5344" t="s">
        <v>34132</v>
      </c>
      <c r="Q5344" t="s">
        <v>5543</v>
      </c>
      <c r="R5344" t="s">
        <v>566</v>
      </c>
      <c r="S5344" t="s">
        <v>5378</v>
      </c>
      <c r="T5344" t="s">
        <v>40</v>
      </c>
      <c r="U5344" t="s">
        <v>41</v>
      </c>
      <c r="V5344" t="s">
        <v>42</v>
      </c>
      <c r="W5344" t="s">
        <v>23</v>
      </c>
      <c r="X5344" t="s">
        <v>34129</v>
      </c>
      <c r="Y5344" t="str">
        <f t="shared" ca="1" si="83"/>
        <v>NOK</v>
      </c>
    </row>
    <row r="5345" spans="1:25" x14ac:dyDescent="0.25">
      <c r="A5345" t="s">
        <v>23</v>
      </c>
      <c r="B5345" t="s">
        <v>34133</v>
      </c>
      <c r="C5345" t="s">
        <v>25</v>
      </c>
      <c r="D5345" t="s">
        <v>228</v>
      </c>
      <c r="E5345" t="s">
        <v>13256</v>
      </c>
      <c r="F5345" t="s">
        <v>28</v>
      </c>
      <c r="G5345" t="s">
        <v>29</v>
      </c>
      <c r="H5345" t="s">
        <v>30</v>
      </c>
      <c r="I5345" t="s">
        <v>1048</v>
      </c>
      <c r="J5345" t="e">
        <f>VLOOKUP(I5345,[1]!Tabela2[#All],2,0)</f>
        <v>#REF!</v>
      </c>
      <c r="K5345" t="s">
        <v>151</v>
      </c>
      <c r="L5345" t="s">
        <v>34134</v>
      </c>
      <c r="M5345" t="s">
        <v>34135</v>
      </c>
      <c r="N5345" t="s">
        <v>24174</v>
      </c>
      <c r="O5345" t="s">
        <v>34136</v>
      </c>
      <c r="P5345" t="s">
        <v>20980</v>
      </c>
      <c r="Q5345" t="s">
        <v>34137</v>
      </c>
      <c r="R5345" t="s">
        <v>4403</v>
      </c>
      <c r="S5345" t="s">
        <v>34138</v>
      </c>
      <c r="T5345" t="s">
        <v>183</v>
      </c>
      <c r="U5345" t="s">
        <v>42</v>
      </c>
      <c r="V5345" t="s">
        <v>4077</v>
      </c>
      <c r="W5345" t="s">
        <v>23</v>
      </c>
      <c r="X5345" t="s">
        <v>34134</v>
      </c>
      <c r="Y5345" t="str">
        <f t="shared" ca="1" si="83"/>
        <v>NOK</v>
      </c>
    </row>
    <row r="5346" spans="1:25" x14ac:dyDescent="0.25">
      <c r="A5346" t="s">
        <v>23</v>
      </c>
      <c r="B5346" t="s">
        <v>34139</v>
      </c>
      <c r="C5346" t="s">
        <v>25</v>
      </c>
      <c r="D5346" t="s">
        <v>98</v>
      </c>
      <c r="E5346" t="s">
        <v>45</v>
      </c>
      <c r="F5346" t="s">
        <v>28</v>
      </c>
      <c r="G5346" t="s">
        <v>29</v>
      </c>
      <c r="H5346" t="s">
        <v>30</v>
      </c>
      <c r="I5346" t="s">
        <v>5612</v>
      </c>
      <c r="J5346" t="e">
        <f>VLOOKUP(I5346,[1]!Tabela2[#All],2,0)</f>
        <v>#REF!</v>
      </c>
      <c r="K5346" t="s">
        <v>32</v>
      </c>
      <c r="L5346" t="s">
        <v>34140</v>
      </c>
      <c r="M5346" t="s">
        <v>34141</v>
      </c>
      <c r="N5346" t="s">
        <v>2267</v>
      </c>
      <c r="O5346" t="s">
        <v>17854</v>
      </c>
      <c r="P5346" t="s">
        <v>18549</v>
      </c>
      <c r="Q5346" t="s">
        <v>9317</v>
      </c>
      <c r="R5346" t="s">
        <v>6083</v>
      </c>
      <c r="S5346" t="s">
        <v>34142</v>
      </c>
      <c r="T5346" t="s">
        <v>40</v>
      </c>
      <c r="U5346" t="s">
        <v>77</v>
      </c>
      <c r="V5346" t="s">
        <v>42</v>
      </c>
      <c r="W5346" t="s">
        <v>23</v>
      </c>
      <c r="X5346" t="s">
        <v>34140</v>
      </c>
      <c r="Y5346" t="str">
        <f t="shared" ca="1" si="83"/>
        <v>NOK</v>
      </c>
    </row>
    <row r="5347" spans="1:25" x14ac:dyDescent="0.25">
      <c r="A5347" t="s">
        <v>23</v>
      </c>
      <c r="B5347" t="s">
        <v>34143</v>
      </c>
      <c r="C5347" t="s">
        <v>25</v>
      </c>
      <c r="D5347" t="s">
        <v>228</v>
      </c>
      <c r="E5347" t="s">
        <v>467</v>
      </c>
      <c r="F5347" t="s">
        <v>28</v>
      </c>
      <c r="G5347" t="s">
        <v>29</v>
      </c>
      <c r="H5347" t="s">
        <v>30</v>
      </c>
      <c r="I5347" t="s">
        <v>3402</v>
      </c>
      <c r="J5347" t="e">
        <f>VLOOKUP(I5347,[1]!Tabela2[#All],2,0)</f>
        <v>#REF!</v>
      </c>
      <c r="K5347" t="s">
        <v>151</v>
      </c>
      <c r="L5347" t="s">
        <v>34144</v>
      </c>
      <c r="M5347" t="s">
        <v>34145</v>
      </c>
      <c r="N5347" t="s">
        <v>10616</v>
      </c>
      <c r="O5347" t="s">
        <v>14040</v>
      </c>
      <c r="P5347" t="s">
        <v>30149</v>
      </c>
      <c r="Q5347" t="s">
        <v>34146</v>
      </c>
      <c r="R5347" t="s">
        <v>34147</v>
      </c>
      <c r="S5347" t="s">
        <v>12855</v>
      </c>
      <c r="T5347" t="s">
        <v>183</v>
      </c>
      <c r="U5347" t="s">
        <v>42</v>
      </c>
      <c r="V5347" t="s">
        <v>17526</v>
      </c>
      <c r="W5347" t="s">
        <v>23</v>
      </c>
      <c r="X5347" t="s">
        <v>34144</v>
      </c>
      <c r="Y5347" t="str">
        <f t="shared" ca="1" si="83"/>
        <v>NOK</v>
      </c>
    </row>
    <row r="5348" spans="1:25" x14ac:dyDescent="0.25">
      <c r="A5348" t="s">
        <v>23</v>
      </c>
      <c r="B5348" t="s">
        <v>34148</v>
      </c>
      <c r="C5348" t="s">
        <v>25</v>
      </c>
      <c r="D5348" t="s">
        <v>349</v>
      </c>
      <c r="E5348" t="s">
        <v>424</v>
      </c>
      <c r="F5348" t="s">
        <v>28</v>
      </c>
      <c r="G5348" t="s">
        <v>29</v>
      </c>
      <c r="H5348" t="s">
        <v>30</v>
      </c>
      <c r="I5348" t="s">
        <v>2076</v>
      </c>
      <c r="J5348" t="e">
        <f>VLOOKUP(I5348,[1]!Tabela2[#All],2,0)</f>
        <v>#REF!</v>
      </c>
      <c r="K5348" t="s">
        <v>32</v>
      </c>
      <c r="L5348" t="s">
        <v>34149</v>
      </c>
      <c r="M5348" t="s">
        <v>34150</v>
      </c>
      <c r="N5348" t="s">
        <v>34151</v>
      </c>
      <c r="O5348" t="s">
        <v>34152</v>
      </c>
      <c r="P5348" t="s">
        <v>20889</v>
      </c>
      <c r="Q5348" t="s">
        <v>12984</v>
      </c>
      <c r="R5348" t="s">
        <v>14194</v>
      </c>
      <c r="S5348" t="s">
        <v>5801</v>
      </c>
      <c r="T5348" t="s">
        <v>40</v>
      </c>
      <c r="U5348" t="s">
        <v>54</v>
      </c>
      <c r="V5348" t="s">
        <v>42</v>
      </c>
      <c r="W5348" t="s">
        <v>23</v>
      </c>
      <c r="X5348" t="s">
        <v>34149</v>
      </c>
      <c r="Y5348" t="str">
        <f t="shared" ca="1" si="83"/>
        <v>NOK</v>
      </c>
    </row>
    <row r="5349" spans="1:25" x14ac:dyDescent="0.25">
      <c r="A5349" t="s">
        <v>23</v>
      </c>
      <c r="B5349" t="s">
        <v>34153</v>
      </c>
      <c r="C5349" t="s">
        <v>25</v>
      </c>
      <c r="D5349" t="s">
        <v>98</v>
      </c>
      <c r="E5349" t="s">
        <v>2342</v>
      </c>
      <c r="F5349" t="s">
        <v>28</v>
      </c>
      <c r="G5349" t="s">
        <v>29</v>
      </c>
      <c r="H5349" t="s">
        <v>30</v>
      </c>
      <c r="I5349" t="s">
        <v>1653</v>
      </c>
      <c r="J5349" t="e">
        <f>VLOOKUP(I5349,[1]!Tabela2[#All],2,0)</f>
        <v>#REF!</v>
      </c>
      <c r="K5349" t="s">
        <v>32</v>
      </c>
      <c r="L5349" t="s">
        <v>34154</v>
      </c>
      <c r="M5349" t="s">
        <v>34155</v>
      </c>
      <c r="N5349" t="s">
        <v>7757</v>
      </c>
      <c r="O5349" t="s">
        <v>7758</v>
      </c>
      <c r="P5349" t="s">
        <v>29789</v>
      </c>
      <c r="Q5349" t="s">
        <v>1611</v>
      </c>
      <c r="R5349" t="s">
        <v>8657</v>
      </c>
      <c r="S5349" t="s">
        <v>13208</v>
      </c>
      <c r="T5349" t="s">
        <v>40</v>
      </c>
      <c r="U5349" t="s">
        <v>65</v>
      </c>
      <c r="V5349" t="s">
        <v>42</v>
      </c>
      <c r="W5349" t="s">
        <v>23</v>
      </c>
      <c r="X5349" t="s">
        <v>34154</v>
      </c>
      <c r="Y5349" t="str">
        <f t="shared" ca="1" si="83"/>
        <v>NOK</v>
      </c>
    </row>
    <row r="5350" spans="1:25" x14ac:dyDescent="0.25">
      <c r="A5350" t="s">
        <v>23</v>
      </c>
      <c r="B5350" t="s">
        <v>34156</v>
      </c>
      <c r="C5350" t="s">
        <v>25</v>
      </c>
      <c r="D5350" t="s">
        <v>67</v>
      </c>
      <c r="E5350" t="s">
        <v>68</v>
      </c>
      <c r="F5350" t="s">
        <v>28</v>
      </c>
      <c r="G5350" t="s">
        <v>29</v>
      </c>
      <c r="H5350" t="s">
        <v>30</v>
      </c>
      <c r="I5350" t="s">
        <v>186</v>
      </c>
      <c r="J5350" t="e">
        <f>VLOOKUP(I5350,[1]!Tabela2[#All],2,0)</f>
        <v>#REF!</v>
      </c>
      <c r="K5350" t="s">
        <v>32</v>
      </c>
      <c r="L5350" t="s">
        <v>34157</v>
      </c>
      <c r="M5350" t="s">
        <v>34158</v>
      </c>
      <c r="N5350" t="s">
        <v>34159</v>
      </c>
      <c r="O5350" t="s">
        <v>17243</v>
      </c>
      <c r="P5350" t="s">
        <v>42</v>
      </c>
      <c r="Q5350" t="s">
        <v>42</v>
      </c>
      <c r="R5350" t="s">
        <v>42</v>
      </c>
      <c r="S5350" t="s">
        <v>42</v>
      </c>
      <c r="T5350" t="s">
        <v>183</v>
      </c>
      <c r="U5350" t="s">
        <v>42</v>
      </c>
      <c r="V5350" t="s">
        <v>42</v>
      </c>
      <c r="W5350" t="s">
        <v>23</v>
      </c>
      <c r="X5350" t="s">
        <v>34157</v>
      </c>
      <c r="Y5350" t="str">
        <f t="shared" ca="1" si="83"/>
        <v>NOK</v>
      </c>
    </row>
    <row r="5351" spans="1:25" x14ac:dyDescent="0.25">
      <c r="A5351" t="s">
        <v>23</v>
      </c>
      <c r="B5351" t="s">
        <v>34160</v>
      </c>
      <c r="C5351" t="s">
        <v>25</v>
      </c>
      <c r="D5351" t="s">
        <v>197</v>
      </c>
      <c r="E5351" t="s">
        <v>173</v>
      </c>
      <c r="F5351" t="s">
        <v>28</v>
      </c>
      <c r="G5351" t="s">
        <v>29</v>
      </c>
      <c r="H5351" t="s">
        <v>30</v>
      </c>
      <c r="I5351" t="s">
        <v>219</v>
      </c>
      <c r="J5351" t="e">
        <f>VLOOKUP(I5351,[1]!Tabela2[#All],2,0)</f>
        <v>#REF!</v>
      </c>
      <c r="K5351" t="s">
        <v>32</v>
      </c>
      <c r="L5351" t="s">
        <v>19648</v>
      </c>
      <c r="M5351" t="s">
        <v>34161</v>
      </c>
      <c r="N5351" t="s">
        <v>3884</v>
      </c>
      <c r="O5351" t="s">
        <v>28239</v>
      </c>
      <c r="P5351" t="s">
        <v>34162</v>
      </c>
      <c r="Q5351" t="s">
        <v>6925</v>
      </c>
      <c r="R5351" t="s">
        <v>2600</v>
      </c>
      <c r="S5351" t="s">
        <v>34163</v>
      </c>
      <c r="T5351" t="s">
        <v>40</v>
      </c>
      <c r="U5351" t="s">
        <v>65</v>
      </c>
      <c r="V5351" t="s">
        <v>42</v>
      </c>
      <c r="W5351" t="s">
        <v>23</v>
      </c>
      <c r="X5351" t="s">
        <v>19648</v>
      </c>
      <c r="Y5351" t="str">
        <f t="shared" ca="1" si="83"/>
        <v>NOK</v>
      </c>
    </row>
    <row r="5352" spans="1:25" x14ac:dyDescent="0.25">
      <c r="A5352" t="s">
        <v>23</v>
      </c>
      <c r="B5352" t="s">
        <v>34164</v>
      </c>
      <c r="C5352" t="s">
        <v>25</v>
      </c>
      <c r="D5352" t="s">
        <v>98</v>
      </c>
      <c r="E5352" t="s">
        <v>27</v>
      </c>
      <c r="F5352" t="s">
        <v>28</v>
      </c>
      <c r="G5352" t="s">
        <v>29</v>
      </c>
      <c r="H5352" t="s">
        <v>30</v>
      </c>
      <c r="I5352" t="s">
        <v>3828</v>
      </c>
      <c r="J5352" t="e">
        <f>VLOOKUP(I5352,[1]!Tabela2[#All],2,0)</f>
        <v>#REF!</v>
      </c>
      <c r="K5352" t="s">
        <v>32</v>
      </c>
      <c r="L5352" t="s">
        <v>34165</v>
      </c>
      <c r="M5352" t="s">
        <v>34166</v>
      </c>
      <c r="N5352" t="s">
        <v>34167</v>
      </c>
      <c r="O5352" t="s">
        <v>34168</v>
      </c>
      <c r="P5352" t="s">
        <v>21501</v>
      </c>
      <c r="Q5352" t="s">
        <v>24090</v>
      </c>
      <c r="R5352" t="s">
        <v>9855</v>
      </c>
      <c r="S5352" t="s">
        <v>8115</v>
      </c>
      <c r="T5352" t="s">
        <v>40</v>
      </c>
      <c r="U5352" t="s">
        <v>65</v>
      </c>
      <c r="V5352" t="s">
        <v>42</v>
      </c>
      <c r="W5352" t="s">
        <v>23</v>
      </c>
      <c r="X5352" t="s">
        <v>34165</v>
      </c>
      <c r="Y5352" t="str">
        <f t="shared" ca="1" si="83"/>
        <v>NOK</v>
      </c>
    </row>
    <row r="5353" spans="1:25" x14ac:dyDescent="0.25">
      <c r="A5353" t="s">
        <v>23</v>
      </c>
      <c r="B5353" t="s">
        <v>34169</v>
      </c>
      <c r="C5353" t="s">
        <v>25</v>
      </c>
      <c r="D5353" t="s">
        <v>98</v>
      </c>
      <c r="E5353" t="s">
        <v>27</v>
      </c>
      <c r="F5353" t="s">
        <v>28</v>
      </c>
      <c r="G5353" t="s">
        <v>29</v>
      </c>
      <c r="H5353" t="s">
        <v>30</v>
      </c>
      <c r="I5353" t="s">
        <v>1526</v>
      </c>
      <c r="J5353" t="e">
        <f>VLOOKUP(I5353,[1]!Tabela2[#All],2,0)</f>
        <v>#REF!</v>
      </c>
      <c r="K5353" t="s">
        <v>32</v>
      </c>
      <c r="L5353" t="s">
        <v>34170</v>
      </c>
      <c r="M5353" t="s">
        <v>34171</v>
      </c>
      <c r="N5353" t="s">
        <v>34172</v>
      </c>
      <c r="O5353" t="s">
        <v>34173</v>
      </c>
      <c r="P5353" t="s">
        <v>34174</v>
      </c>
      <c r="Q5353" t="s">
        <v>34175</v>
      </c>
      <c r="R5353" t="s">
        <v>170</v>
      </c>
      <c r="S5353" t="s">
        <v>16231</v>
      </c>
      <c r="T5353" t="s">
        <v>40</v>
      </c>
      <c r="U5353" t="s">
        <v>54</v>
      </c>
      <c r="V5353" t="s">
        <v>42</v>
      </c>
      <c r="W5353" t="s">
        <v>23</v>
      </c>
      <c r="X5353" t="s">
        <v>34170</v>
      </c>
      <c r="Y5353" t="str">
        <f t="shared" ca="1" si="83"/>
        <v>NOK</v>
      </c>
    </row>
    <row r="5354" spans="1:25" x14ac:dyDescent="0.25">
      <c r="A5354" t="s">
        <v>23</v>
      </c>
      <c r="B5354" t="s">
        <v>34176</v>
      </c>
      <c r="C5354" t="s">
        <v>25</v>
      </c>
      <c r="D5354" t="s">
        <v>137</v>
      </c>
      <c r="E5354" t="s">
        <v>99</v>
      </c>
      <c r="F5354" t="s">
        <v>28</v>
      </c>
      <c r="G5354" t="s">
        <v>29</v>
      </c>
      <c r="H5354" t="s">
        <v>30</v>
      </c>
      <c r="I5354" t="s">
        <v>8721</v>
      </c>
      <c r="J5354" t="e">
        <f>VLOOKUP(I5354,[1]!Tabela2[#All],2,0)</f>
        <v>#REF!</v>
      </c>
      <c r="K5354" t="s">
        <v>32</v>
      </c>
      <c r="L5354" t="s">
        <v>34177</v>
      </c>
      <c r="M5354" t="s">
        <v>34178</v>
      </c>
      <c r="N5354" t="s">
        <v>34179</v>
      </c>
      <c r="O5354" t="s">
        <v>34180</v>
      </c>
      <c r="P5354" t="s">
        <v>34181</v>
      </c>
      <c r="Q5354" t="s">
        <v>6259</v>
      </c>
      <c r="R5354" t="s">
        <v>816</v>
      </c>
      <c r="S5354" t="s">
        <v>11188</v>
      </c>
      <c r="T5354" t="s">
        <v>40</v>
      </c>
      <c r="U5354" t="s">
        <v>77</v>
      </c>
      <c r="V5354" t="s">
        <v>42</v>
      </c>
      <c r="W5354" t="s">
        <v>23</v>
      </c>
      <c r="X5354" t="s">
        <v>34177</v>
      </c>
      <c r="Y5354" t="str">
        <f t="shared" ca="1" si="83"/>
        <v>NOK</v>
      </c>
    </row>
    <row r="5355" spans="1:25" x14ac:dyDescent="0.25">
      <c r="A5355" t="s">
        <v>23</v>
      </c>
      <c r="B5355" t="s">
        <v>34182</v>
      </c>
      <c r="C5355" t="s">
        <v>25</v>
      </c>
      <c r="D5355" t="s">
        <v>44</v>
      </c>
      <c r="E5355" t="s">
        <v>702</v>
      </c>
      <c r="F5355" t="s">
        <v>28</v>
      </c>
      <c r="G5355" t="s">
        <v>29</v>
      </c>
      <c r="H5355" t="s">
        <v>30</v>
      </c>
      <c r="I5355" t="s">
        <v>1682</v>
      </c>
      <c r="J5355" t="e">
        <f>VLOOKUP(I5355,[1]!Tabela2[#All],2,0)</f>
        <v>#REF!</v>
      </c>
      <c r="K5355" t="s">
        <v>32</v>
      </c>
      <c r="L5355" t="s">
        <v>34183</v>
      </c>
      <c r="M5355" t="s">
        <v>34184</v>
      </c>
      <c r="N5355" t="s">
        <v>34185</v>
      </c>
      <c r="O5355" t="s">
        <v>14740</v>
      </c>
      <c r="P5355" t="s">
        <v>34186</v>
      </c>
      <c r="Q5355" t="s">
        <v>8753</v>
      </c>
      <c r="R5355" t="s">
        <v>1689</v>
      </c>
      <c r="S5355" t="s">
        <v>2995</v>
      </c>
      <c r="T5355" t="s">
        <v>40</v>
      </c>
      <c r="U5355" t="s">
        <v>195</v>
      </c>
      <c r="V5355" t="s">
        <v>42</v>
      </c>
      <c r="W5355" t="s">
        <v>23</v>
      </c>
      <c r="X5355" t="s">
        <v>34183</v>
      </c>
      <c r="Y5355" t="str">
        <f t="shared" ca="1" si="83"/>
        <v>NOK</v>
      </c>
    </row>
    <row r="5356" spans="1:25" x14ac:dyDescent="0.25">
      <c r="A5356" t="s">
        <v>23</v>
      </c>
      <c r="B5356" t="s">
        <v>34187</v>
      </c>
      <c r="C5356" t="s">
        <v>25</v>
      </c>
      <c r="D5356" t="s">
        <v>137</v>
      </c>
      <c r="E5356" t="s">
        <v>2059</v>
      </c>
      <c r="F5356" t="s">
        <v>28</v>
      </c>
      <c r="G5356" t="s">
        <v>29</v>
      </c>
      <c r="H5356" t="s">
        <v>30</v>
      </c>
      <c r="I5356" t="s">
        <v>4011</v>
      </c>
      <c r="J5356" t="e">
        <f>VLOOKUP(I5356,[1]!Tabela2[#All],2,0)</f>
        <v>#REF!</v>
      </c>
      <c r="K5356" t="s">
        <v>32</v>
      </c>
      <c r="L5356" t="s">
        <v>34188</v>
      </c>
      <c r="M5356" t="s">
        <v>34189</v>
      </c>
      <c r="N5356" t="s">
        <v>9479</v>
      </c>
      <c r="O5356" t="s">
        <v>34190</v>
      </c>
      <c r="P5356" t="s">
        <v>7787</v>
      </c>
      <c r="Q5356" t="s">
        <v>5048</v>
      </c>
      <c r="R5356" t="s">
        <v>85</v>
      </c>
      <c r="S5356" t="s">
        <v>557</v>
      </c>
      <c r="T5356" t="s">
        <v>40</v>
      </c>
      <c r="U5356" t="s">
        <v>77</v>
      </c>
      <c r="V5356" t="s">
        <v>42</v>
      </c>
      <c r="W5356" t="s">
        <v>23</v>
      </c>
      <c r="X5356" t="s">
        <v>34188</v>
      </c>
      <c r="Y5356" t="str">
        <f t="shared" ca="1" si="83"/>
        <v>NOK</v>
      </c>
    </row>
    <row r="5357" spans="1:25" x14ac:dyDescent="0.25">
      <c r="A5357" t="s">
        <v>23</v>
      </c>
      <c r="B5357" t="s">
        <v>34191</v>
      </c>
      <c r="C5357" t="s">
        <v>25</v>
      </c>
      <c r="D5357" t="s">
        <v>611</v>
      </c>
      <c r="E5357" t="s">
        <v>27</v>
      </c>
      <c r="F5357" t="s">
        <v>28</v>
      </c>
      <c r="G5357" t="s">
        <v>29</v>
      </c>
      <c r="H5357" t="s">
        <v>30</v>
      </c>
      <c r="I5357" t="s">
        <v>692</v>
      </c>
      <c r="J5357" t="e">
        <f>VLOOKUP(I5357,[1]!Tabela2[#All],2,0)</f>
        <v>#REF!</v>
      </c>
      <c r="K5357" t="s">
        <v>32</v>
      </c>
      <c r="L5357" t="s">
        <v>34192</v>
      </c>
      <c r="M5357" t="s">
        <v>34193</v>
      </c>
      <c r="N5357" t="s">
        <v>3488</v>
      </c>
      <c r="O5357" t="s">
        <v>31222</v>
      </c>
      <c r="P5357" t="s">
        <v>34194</v>
      </c>
      <c r="Q5357" t="s">
        <v>6786</v>
      </c>
      <c r="R5357" t="s">
        <v>699</v>
      </c>
      <c r="S5357" t="s">
        <v>15871</v>
      </c>
      <c r="T5357" t="s">
        <v>40</v>
      </c>
      <c r="U5357" t="s">
        <v>54</v>
      </c>
      <c r="V5357" t="s">
        <v>42</v>
      </c>
      <c r="W5357" t="s">
        <v>23</v>
      </c>
      <c r="X5357" t="s">
        <v>34192</v>
      </c>
      <c r="Y5357" t="str">
        <f t="shared" ca="1" si="83"/>
        <v>NOK</v>
      </c>
    </row>
    <row r="5358" spans="1:25" x14ac:dyDescent="0.25">
      <c r="A5358" t="s">
        <v>23</v>
      </c>
      <c r="B5358" t="s">
        <v>34195</v>
      </c>
      <c r="C5358" t="s">
        <v>25</v>
      </c>
      <c r="D5358" t="s">
        <v>314</v>
      </c>
      <c r="E5358" t="s">
        <v>762</v>
      </c>
      <c r="F5358" t="s">
        <v>315</v>
      </c>
      <c r="G5358" t="s">
        <v>29</v>
      </c>
      <c r="H5358" t="s">
        <v>316</v>
      </c>
      <c r="I5358" t="s">
        <v>1777</v>
      </c>
      <c r="J5358" t="e">
        <f>VLOOKUP(I5358,[1]!Tabela2[#All],2,0)</f>
        <v>#REF!</v>
      </c>
      <c r="K5358" t="s">
        <v>32</v>
      </c>
      <c r="L5358" t="s">
        <v>34196</v>
      </c>
      <c r="M5358" t="s">
        <v>34197</v>
      </c>
      <c r="N5358" t="s">
        <v>18646</v>
      </c>
      <c r="O5358" t="s">
        <v>18005</v>
      </c>
      <c r="P5358" t="s">
        <v>34198</v>
      </c>
      <c r="Q5358" t="s">
        <v>27878</v>
      </c>
      <c r="R5358" t="s">
        <v>608</v>
      </c>
      <c r="S5358" t="s">
        <v>19983</v>
      </c>
      <c r="T5358" t="s">
        <v>183</v>
      </c>
      <c r="U5358" t="s">
        <v>42</v>
      </c>
      <c r="V5358" t="s">
        <v>1469</v>
      </c>
      <c r="W5358" t="s">
        <v>23</v>
      </c>
      <c r="X5358" t="s">
        <v>34196</v>
      </c>
      <c r="Y5358" t="str">
        <f t="shared" ca="1" si="83"/>
        <v>NOK</v>
      </c>
    </row>
    <row r="5359" spans="1:25" x14ac:dyDescent="0.25">
      <c r="A5359" t="s">
        <v>23</v>
      </c>
      <c r="B5359" t="s">
        <v>34199</v>
      </c>
      <c r="C5359" t="s">
        <v>25</v>
      </c>
      <c r="D5359" t="s">
        <v>197</v>
      </c>
      <c r="E5359" t="s">
        <v>240</v>
      </c>
      <c r="F5359" t="s">
        <v>28</v>
      </c>
      <c r="G5359" t="s">
        <v>29</v>
      </c>
      <c r="H5359" t="s">
        <v>30</v>
      </c>
      <c r="I5359" t="s">
        <v>3135</v>
      </c>
      <c r="J5359" t="e">
        <f>VLOOKUP(I5359,[1]!Tabela2[#All],2,0)</f>
        <v>#REF!</v>
      </c>
      <c r="K5359" t="s">
        <v>32</v>
      </c>
      <c r="L5359" t="s">
        <v>19541</v>
      </c>
      <c r="M5359" t="s">
        <v>34200</v>
      </c>
      <c r="N5359" t="s">
        <v>34201</v>
      </c>
      <c r="O5359" t="s">
        <v>34202</v>
      </c>
      <c r="P5359" t="s">
        <v>34203</v>
      </c>
      <c r="Q5359" t="s">
        <v>31770</v>
      </c>
      <c r="R5359" t="s">
        <v>3088</v>
      </c>
      <c r="S5359" t="s">
        <v>21638</v>
      </c>
      <c r="T5359" t="s">
        <v>40</v>
      </c>
      <c r="U5359" t="s">
        <v>41</v>
      </c>
      <c r="V5359" t="s">
        <v>42</v>
      </c>
      <c r="W5359" t="s">
        <v>23</v>
      </c>
      <c r="X5359" t="s">
        <v>19541</v>
      </c>
      <c r="Y5359" t="str">
        <f t="shared" ca="1" si="83"/>
        <v>NOK</v>
      </c>
    </row>
    <row r="5360" spans="1:25" x14ac:dyDescent="0.25">
      <c r="A5360" t="s">
        <v>23</v>
      </c>
      <c r="B5360" t="s">
        <v>34204</v>
      </c>
      <c r="C5360" t="s">
        <v>25</v>
      </c>
      <c r="D5360" t="s">
        <v>148</v>
      </c>
      <c r="E5360" t="s">
        <v>681</v>
      </c>
      <c r="F5360" t="s">
        <v>28</v>
      </c>
      <c r="G5360" t="s">
        <v>29</v>
      </c>
      <c r="H5360" t="s">
        <v>30</v>
      </c>
      <c r="I5360" t="s">
        <v>350</v>
      </c>
      <c r="J5360" t="e">
        <f>VLOOKUP(I5360,[1]!Tabela2[#All],2,0)</f>
        <v>#REF!</v>
      </c>
      <c r="K5360" t="s">
        <v>151</v>
      </c>
      <c r="L5360" t="s">
        <v>2652</v>
      </c>
      <c r="M5360" t="s">
        <v>34205</v>
      </c>
      <c r="N5360" t="s">
        <v>34206</v>
      </c>
      <c r="O5360" t="s">
        <v>34207</v>
      </c>
      <c r="P5360" t="s">
        <v>25021</v>
      </c>
      <c r="Q5360" t="s">
        <v>34208</v>
      </c>
      <c r="R5360" t="s">
        <v>7665</v>
      </c>
      <c r="S5360" t="s">
        <v>9292</v>
      </c>
      <c r="T5360" t="s">
        <v>40</v>
      </c>
      <c r="U5360" t="s">
        <v>65</v>
      </c>
      <c r="V5360" t="s">
        <v>42</v>
      </c>
      <c r="W5360" t="s">
        <v>23</v>
      </c>
      <c r="X5360" t="s">
        <v>2652</v>
      </c>
      <c r="Y5360" t="str">
        <f t="shared" ca="1" si="83"/>
        <v>NOK</v>
      </c>
    </row>
    <row r="5361" spans="1:25" x14ac:dyDescent="0.25">
      <c r="A5361" t="s">
        <v>23</v>
      </c>
      <c r="B5361" t="s">
        <v>34209</v>
      </c>
      <c r="C5361" t="s">
        <v>25</v>
      </c>
      <c r="D5361" t="s">
        <v>98</v>
      </c>
      <c r="E5361" t="s">
        <v>652</v>
      </c>
      <c r="F5361" t="s">
        <v>391</v>
      </c>
      <c r="G5361" t="s">
        <v>29</v>
      </c>
      <c r="H5361" t="s">
        <v>30</v>
      </c>
      <c r="I5361" t="s">
        <v>1154</v>
      </c>
      <c r="J5361" t="e">
        <f>VLOOKUP(I5361,[1]!Tabela2[#All],2,0)</f>
        <v>#REF!</v>
      </c>
      <c r="K5361" t="s">
        <v>32</v>
      </c>
      <c r="L5361" t="s">
        <v>34210</v>
      </c>
      <c r="M5361" t="s">
        <v>34211</v>
      </c>
      <c r="N5361" t="s">
        <v>34212</v>
      </c>
      <c r="O5361" t="s">
        <v>7821</v>
      </c>
      <c r="P5361" t="s">
        <v>34213</v>
      </c>
      <c r="Q5361" t="s">
        <v>22688</v>
      </c>
      <c r="R5361" t="s">
        <v>608</v>
      </c>
      <c r="S5361" t="s">
        <v>22627</v>
      </c>
      <c r="T5361" t="s">
        <v>40</v>
      </c>
      <c r="U5361" t="s">
        <v>41</v>
      </c>
      <c r="V5361" t="s">
        <v>42</v>
      </c>
      <c r="W5361" t="s">
        <v>23</v>
      </c>
      <c r="X5361" t="s">
        <v>34210</v>
      </c>
      <c r="Y5361" t="str">
        <f t="shared" ca="1" si="83"/>
        <v>NOK</v>
      </c>
    </row>
    <row r="5362" spans="1:25" x14ac:dyDescent="0.25">
      <c r="A5362" t="s">
        <v>23</v>
      </c>
      <c r="B5362" t="s">
        <v>34214</v>
      </c>
      <c r="C5362" t="s">
        <v>25</v>
      </c>
      <c r="D5362" t="s">
        <v>98</v>
      </c>
      <c r="E5362" t="s">
        <v>2342</v>
      </c>
      <c r="F5362" t="s">
        <v>28</v>
      </c>
      <c r="G5362" t="s">
        <v>29</v>
      </c>
      <c r="H5362" t="s">
        <v>30</v>
      </c>
      <c r="I5362" t="s">
        <v>4955</v>
      </c>
      <c r="J5362" t="e">
        <f>VLOOKUP(I5362,[1]!Tabela2[#All],2,0)</f>
        <v>#REF!</v>
      </c>
      <c r="K5362" t="s">
        <v>32</v>
      </c>
      <c r="L5362" t="s">
        <v>34215</v>
      </c>
      <c r="M5362" t="s">
        <v>34216</v>
      </c>
      <c r="N5362" t="s">
        <v>34217</v>
      </c>
      <c r="O5362" t="s">
        <v>34218</v>
      </c>
      <c r="P5362" t="s">
        <v>21819</v>
      </c>
      <c r="Q5362" t="s">
        <v>1811</v>
      </c>
      <c r="R5362" t="s">
        <v>2812</v>
      </c>
      <c r="S5362" t="s">
        <v>620</v>
      </c>
      <c r="T5362" t="s">
        <v>40</v>
      </c>
      <c r="U5362" t="s">
        <v>77</v>
      </c>
      <c r="V5362" t="s">
        <v>42</v>
      </c>
      <c r="W5362" t="s">
        <v>23</v>
      </c>
      <c r="X5362" t="s">
        <v>34215</v>
      </c>
      <c r="Y5362" t="str">
        <f t="shared" ca="1" si="83"/>
        <v>NOK</v>
      </c>
    </row>
    <row r="5363" spans="1:25" x14ac:dyDescent="0.25">
      <c r="A5363" t="s">
        <v>23</v>
      </c>
      <c r="B5363" t="s">
        <v>34219</v>
      </c>
      <c r="C5363" t="s">
        <v>25</v>
      </c>
      <c r="D5363" t="s">
        <v>197</v>
      </c>
      <c r="E5363" t="s">
        <v>507</v>
      </c>
      <c r="F5363" t="s">
        <v>28</v>
      </c>
      <c r="G5363" t="s">
        <v>29</v>
      </c>
      <c r="H5363" t="s">
        <v>30</v>
      </c>
      <c r="I5363" t="s">
        <v>1412</v>
      </c>
      <c r="J5363" t="e">
        <f>VLOOKUP(I5363,[1]!Tabela2[#All],2,0)</f>
        <v>#REF!</v>
      </c>
      <c r="K5363" t="s">
        <v>32</v>
      </c>
      <c r="L5363" t="s">
        <v>34220</v>
      </c>
      <c r="M5363" t="s">
        <v>34221</v>
      </c>
      <c r="N5363" t="s">
        <v>11298</v>
      </c>
      <c r="O5363" t="s">
        <v>34222</v>
      </c>
      <c r="P5363" t="s">
        <v>7864</v>
      </c>
      <c r="Q5363" t="s">
        <v>11876</v>
      </c>
      <c r="R5363" t="s">
        <v>3781</v>
      </c>
      <c r="S5363" t="s">
        <v>7242</v>
      </c>
      <c r="T5363" t="s">
        <v>183</v>
      </c>
      <c r="U5363" t="s">
        <v>42</v>
      </c>
      <c r="V5363" t="s">
        <v>5767</v>
      </c>
      <c r="W5363" t="s">
        <v>23</v>
      </c>
      <c r="X5363" t="s">
        <v>34220</v>
      </c>
      <c r="Y5363" t="str">
        <f t="shared" ca="1" si="83"/>
        <v>NOK</v>
      </c>
    </row>
    <row r="5364" spans="1:25" x14ac:dyDescent="0.25">
      <c r="A5364" t="s">
        <v>23</v>
      </c>
      <c r="B5364" t="s">
        <v>34223</v>
      </c>
      <c r="C5364" t="s">
        <v>25</v>
      </c>
      <c r="D5364" t="s">
        <v>161</v>
      </c>
      <c r="E5364" t="s">
        <v>271</v>
      </c>
      <c r="F5364" t="s">
        <v>28</v>
      </c>
      <c r="G5364" t="s">
        <v>29</v>
      </c>
      <c r="H5364" t="s">
        <v>30</v>
      </c>
      <c r="I5364" t="s">
        <v>2532</v>
      </c>
      <c r="J5364" t="e">
        <f>VLOOKUP(I5364,[1]!Tabela2[#All],2,0)</f>
        <v>#REF!</v>
      </c>
      <c r="K5364" t="s">
        <v>32</v>
      </c>
      <c r="L5364" t="s">
        <v>34224</v>
      </c>
      <c r="M5364" t="s">
        <v>34225</v>
      </c>
      <c r="N5364" t="s">
        <v>34226</v>
      </c>
      <c r="O5364" t="s">
        <v>31592</v>
      </c>
      <c r="P5364" t="s">
        <v>1591</v>
      </c>
      <c r="Q5364" t="s">
        <v>32833</v>
      </c>
      <c r="R5364" t="s">
        <v>22727</v>
      </c>
      <c r="S5364" t="s">
        <v>29128</v>
      </c>
      <c r="T5364" t="s">
        <v>40</v>
      </c>
      <c r="U5364" t="s">
        <v>195</v>
      </c>
      <c r="V5364" t="s">
        <v>42</v>
      </c>
      <c r="W5364" t="s">
        <v>23</v>
      </c>
      <c r="X5364" t="s">
        <v>34224</v>
      </c>
      <c r="Y5364" t="str">
        <f t="shared" ca="1" si="83"/>
        <v>NOK</v>
      </c>
    </row>
    <row r="5365" spans="1:25" x14ac:dyDescent="0.25">
      <c r="A5365" t="s">
        <v>23</v>
      </c>
      <c r="B5365" t="s">
        <v>34227</v>
      </c>
      <c r="C5365" t="s">
        <v>25</v>
      </c>
      <c r="D5365" t="s">
        <v>349</v>
      </c>
      <c r="E5365" t="s">
        <v>173</v>
      </c>
      <c r="F5365" t="s">
        <v>28</v>
      </c>
      <c r="G5365" t="s">
        <v>29</v>
      </c>
      <c r="H5365" t="s">
        <v>30</v>
      </c>
      <c r="I5365" t="s">
        <v>3056</v>
      </c>
      <c r="J5365" t="e">
        <f>VLOOKUP(I5365,[1]!Tabela2[#All],2,0)</f>
        <v>#REF!</v>
      </c>
      <c r="K5365" t="s">
        <v>32</v>
      </c>
      <c r="L5365" t="s">
        <v>34228</v>
      </c>
      <c r="M5365" t="s">
        <v>34229</v>
      </c>
      <c r="N5365" t="s">
        <v>34230</v>
      </c>
      <c r="O5365" t="s">
        <v>29660</v>
      </c>
      <c r="P5365" t="s">
        <v>34231</v>
      </c>
      <c r="Q5365" t="s">
        <v>34232</v>
      </c>
      <c r="R5365" t="s">
        <v>1494</v>
      </c>
      <c r="S5365" t="s">
        <v>7226</v>
      </c>
      <c r="T5365" t="s">
        <v>40</v>
      </c>
      <c r="U5365" t="s">
        <v>401</v>
      </c>
      <c r="V5365" t="s">
        <v>42</v>
      </c>
      <c r="W5365" t="s">
        <v>23</v>
      </c>
      <c r="X5365" t="s">
        <v>34228</v>
      </c>
      <c r="Y5365" t="str">
        <f t="shared" ca="1" si="83"/>
        <v>NOK</v>
      </c>
    </row>
    <row r="5366" spans="1:25" x14ac:dyDescent="0.25">
      <c r="A5366" t="s">
        <v>23</v>
      </c>
      <c r="B5366" t="s">
        <v>34233</v>
      </c>
      <c r="C5366" t="s">
        <v>25</v>
      </c>
      <c r="D5366" t="s">
        <v>67</v>
      </c>
      <c r="E5366" t="s">
        <v>292</v>
      </c>
      <c r="F5366" t="s">
        <v>28</v>
      </c>
      <c r="G5366" t="s">
        <v>29</v>
      </c>
      <c r="H5366" t="s">
        <v>30</v>
      </c>
      <c r="I5366" t="s">
        <v>5294</v>
      </c>
      <c r="J5366" t="e">
        <f>VLOOKUP(I5366,[1]!Tabela2[#All],2,0)</f>
        <v>#REF!</v>
      </c>
      <c r="K5366" t="s">
        <v>32</v>
      </c>
      <c r="L5366" t="s">
        <v>34234</v>
      </c>
      <c r="M5366" t="s">
        <v>34235</v>
      </c>
      <c r="N5366" t="s">
        <v>4400</v>
      </c>
      <c r="O5366" t="s">
        <v>15198</v>
      </c>
      <c r="P5366" t="s">
        <v>34236</v>
      </c>
      <c r="Q5366" t="s">
        <v>16051</v>
      </c>
      <c r="R5366" t="s">
        <v>3894</v>
      </c>
      <c r="S5366" t="s">
        <v>8250</v>
      </c>
      <c r="T5366" t="s">
        <v>40</v>
      </c>
      <c r="U5366" t="s">
        <v>195</v>
      </c>
      <c r="V5366" t="s">
        <v>42</v>
      </c>
      <c r="W5366" t="s">
        <v>23</v>
      </c>
      <c r="X5366" t="s">
        <v>34234</v>
      </c>
      <c r="Y5366" t="str">
        <f t="shared" ca="1" si="83"/>
        <v>NOK</v>
      </c>
    </row>
    <row r="5367" spans="1:25" x14ac:dyDescent="0.25">
      <c r="A5367" t="s">
        <v>23</v>
      </c>
      <c r="B5367" t="s">
        <v>34237</v>
      </c>
      <c r="C5367" t="s">
        <v>25</v>
      </c>
      <c r="D5367" t="s">
        <v>67</v>
      </c>
      <c r="E5367" t="s">
        <v>68</v>
      </c>
      <c r="F5367" t="s">
        <v>28</v>
      </c>
      <c r="G5367" t="s">
        <v>29</v>
      </c>
      <c r="H5367" t="s">
        <v>30</v>
      </c>
      <c r="I5367" t="s">
        <v>1487</v>
      </c>
      <c r="J5367" t="e">
        <f>VLOOKUP(I5367,[1]!Tabela2[#All],2,0)</f>
        <v>#REF!</v>
      </c>
      <c r="K5367" t="s">
        <v>32</v>
      </c>
      <c r="L5367" t="s">
        <v>34238</v>
      </c>
      <c r="M5367" t="s">
        <v>34239</v>
      </c>
      <c r="N5367" t="s">
        <v>34240</v>
      </c>
      <c r="O5367" t="s">
        <v>6118</v>
      </c>
      <c r="P5367" t="s">
        <v>34241</v>
      </c>
      <c r="Q5367" t="s">
        <v>34242</v>
      </c>
      <c r="R5367" t="s">
        <v>2584</v>
      </c>
      <c r="S5367" t="s">
        <v>7941</v>
      </c>
      <c r="T5367" t="s">
        <v>40</v>
      </c>
      <c r="U5367" t="s">
        <v>195</v>
      </c>
      <c r="V5367" t="s">
        <v>42</v>
      </c>
      <c r="W5367" t="s">
        <v>23</v>
      </c>
      <c r="X5367" t="s">
        <v>34238</v>
      </c>
      <c r="Y5367" t="str">
        <f t="shared" ca="1" si="83"/>
        <v>NOK</v>
      </c>
    </row>
    <row r="5368" spans="1:25" x14ac:dyDescent="0.25">
      <c r="A5368" t="s">
        <v>23</v>
      </c>
      <c r="B5368" t="s">
        <v>34243</v>
      </c>
      <c r="C5368" t="s">
        <v>25</v>
      </c>
      <c r="D5368" t="s">
        <v>161</v>
      </c>
      <c r="E5368" t="s">
        <v>304</v>
      </c>
      <c r="F5368" t="s">
        <v>28</v>
      </c>
      <c r="G5368" t="s">
        <v>29</v>
      </c>
      <c r="H5368" t="s">
        <v>30</v>
      </c>
      <c r="I5368" t="s">
        <v>15891</v>
      </c>
      <c r="J5368" t="e">
        <f>VLOOKUP(I5368,[1]!Tabela2[#All],2,0)</f>
        <v>#REF!</v>
      </c>
      <c r="K5368" t="s">
        <v>32</v>
      </c>
      <c r="L5368" t="s">
        <v>34244</v>
      </c>
      <c r="M5368" t="s">
        <v>34245</v>
      </c>
      <c r="N5368" t="s">
        <v>34246</v>
      </c>
      <c r="O5368" t="s">
        <v>34247</v>
      </c>
      <c r="P5368" t="s">
        <v>34248</v>
      </c>
      <c r="Q5368" t="s">
        <v>34249</v>
      </c>
      <c r="R5368" t="s">
        <v>4187</v>
      </c>
      <c r="S5368" t="s">
        <v>19765</v>
      </c>
      <c r="T5368" t="s">
        <v>40</v>
      </c>
      <c r="U5368" t="s">
        <v>41</v>
      </c>
      <c r="V5368" t="s">
        <v>42</v>
      </c>
      <c r="W5368" t="s">
        <v>23</v>
      </c>
      <c r="X5368" t="s">
        <v>34244</v>
      </c>
      <c r="Y5368" t="str">
        <f t="shared" ca="1" si="83"/>
        <v>NOK</v>
      </c>
    </row>
    <row r="5369" spans="1:25" x14ac:dyDescent="0.25">
      <c r="A5369" t="s">
        <v>23</v>
      </c>
      <c r="B5369" t="s">
        <v>34250</v>
      </c>
      <c r="C5369" t="s">
        <v>25</v>
      </c>
      <c r="D5369" t="s">
        <v>44</v>
      </c>
      <c r="E5369" t="s">
        <v>1107</v>
      </c>
      <c r="F5369" t="s">
        <v>28</v>
      </c>
      <c r="G5369" t="s">
        <v>29</v>
      </c>
      <c r="H5369" t="s">
        <v>30</v>
      </c>
      <c r="I5369" t="s">
        <v>14860</v>
      </c>
      <c r="J5369" t="e">
        <f>VLOOKUP(I5369,[1]!Tabela2[#All],2,0)</f>
        <v>#REF!</v>
      </c>
      <c r="K5369" t="s">
        <v>32</v>
      </c>
      <c r="L5369" t="s">
        <v>34251</v>
      </c>
      <c r="M5369" t="s">
        <v>34252</v>
      </c>
      <c r="N5369" t="s">
        <v>34253</v>
      </c>
      <c r="O5369" t="s">
        <v>34254</v>
      </c>
      <c r="P5369" t="s">
        <v>34255</v>
      </c>
      <c r="Q5369" t="s">
        <v>3556</v>
      </c>
      <c r="R5369" t="s">
        <v>4161</v>
      </c>
      <c r="S5369" t="s">
        <v>9354</v>
      </c>
      <c r="T5369" t="s">
        <v>40</v>
      </c>
      <c r="U5369" t="s">
        <v>195</v>
      </c>
      <c r="V5369" t="s">
        <v>42</v>
      </c>
      <c r="W5369" t="s">
        <v>23</v>
      </c>
      <c r="X5369" t="s">
        <v>34251</v>
      </c>
      <c r="Y5369" t="str">
        <f t="shared" ca="1" si="83"/>
        <v>NOK</v>
      </c>
    </row>
    <row r="5370" spans="1:25" x14ac:dyDescent="0.25">
      <c r="A5370" t="s">
        <v>23</v>
      </c>
      <c r="B5370" t="s">
        <v>34256</v>
      </c>
      <c r="C5370" t="s">
        <v>25</v>
      </c>
      <c r="D5370" t="s">
        <v>423</v>
      </c>
      <c r="E5370" t="s">
        <v>271</v>
      </c>
      <c r="F5370" t="s">
        <v>28</v>
      </c>
      <c r="G5370" t="s">
        <v>29</v>
      </c>
      <c r="H5370" t="s">
        <v>30</v>
      </c>
      <c r="I5370" t="s">
        <v>109</v>
      </c>
      <c r="J5370" t="e">
        <f>VLOOKUP(I5370,[1]!Tabela2[#All],2,0)</f>
        <v>#REF!</v>
      </c>
      <c r="K5370" t="s">
        <v>32</v>
      </c>
      <c r="L5370" t="s">
        <v>34257</v>
      </c>
      <c r="M5370" t="s">
        <v>34258</v>
      </c>
      <c r="N5370" t="s">
        <v>14644</v>
      </c>
      <c r="O5370" t="s">
        <v>11567</v>
      </c>
      <c r="P5370" t="s">
        <v>22202</v>
      </c>
      <c r="Q5370" t="s">
        <v>3447</v>
      </c>
      <c r="R5370" t="s">
        <v>3632</v>
      </c>
      <c r="S5370" t="s">
        <v>12822</v>
      </c>
      <c r="T5370" t="s">
        <v>40</v>
      </c>
      <c r="U5370" t="s">
        <v>401</v>
      </c>
      <c r="V5370" t="s">
        <v>42</v>
      </c>
      <c r="W5370" t="s">
        <v>23</v>
      </c>
      <c r="X5370" t="s">
        <v>34257</v>
      </c>
      <c r="Y5370" t="str">
        <f t="shared" ca="1" si="83"/>
        <v>NOK</v>
      </c>
    </row>
    <row r="5371" spans="1:25" x14ac:dyDescent="0.25">
      <c r="A5371" t="s">
        <v>23</v>
      </c>
      <c r="B5371" t="s">
        <v>34259</v>
      </c>
      <c r="C5371" t="s">
        <v>25</v>
      </c>
      <c r="D5371" t="s">
        <v>98</v>
      </c>
      <c r="E5371" t="s">
        <v>600</v>
      </c>
      <c r="F5371" t="s">
        <v>391</v>
      </c>
      <c r="G5371" t="s">
        <v>29</v>
      </c>
      <c r="H5371" t="s">
        <v>30</v>
      </c>
      <c r="I5371" t="s">
        <v>4841</v>
      </c>
      <c r="J5371" t="e">
        <f>VLOOKUP(I5371,[1]!Tabela2[#All],2,0)</f>
        <v>#REF!</v>
      </c>
      <c r="K5371" t="s">
        <v>32</v>
      </c>
      <c r="L5371" t="s">
        <v>34260</v>
      </c>
      <c r="M5371" t="s">
        <v>34261</v>
      </c>
      <c r="N5371" t="s">
        <v>34262</v>
      </c>
      <c r="O5371" t="s">
        <v>34263</v>
      </c>
      <c r="P5371" t="s">
        <v>34264</v>
      </c>
      <c r="Q5371" t="s">
        <v>20768</v>
      </c>
      <c r="R5371" t="s">
        <v>20659</v>
      </c>
      <c r="S5371" t="s">
        <v>34265</v>
      </c>
      <c r="T5371" t="s">
        <v>183</v>
      </c>
      <c r="U5371" t="s">
        <v>42</v>
      </c>
      <c r="V5371" t="s">
        <v>3634</v>
      </c>
      <c r="W5371" t="s">
        <v>23</v>
      </c>
      <c r="X5371" t="s">
        <v>34260</v>
      </c>
      <c r="Y5371" t="str">
        <f t="shared" ca="1" si="83"/>
        <v>NOK</v>
      </c>
    </row>
    <row r="5372" spans="1:25" x14ac:dyDescent="0.25">
      <c r="A5372" t="s">
        <v>23</v>
      </c>
      <c r="B5372" t="s">
        <v>34266</v>
      </c>
      <c r="C5372" t="s">
        <v>25</v>
      </c>
      <c r="D5372" t="s">
        <v>423</v>
      </c>
      <c r="E5372" t="s">
        <v>45</v>
      </c>
      <c r="F5372" t="s">
        <v>28</v>
      </c>
      <c r="G5372" t="s">
        <v>29</v>
      </c>
      <c r="H5372" t="s">
        <v>30</v>
      </c>
      <c r="I5372" t="s">
        <v>1307</v>
      </c>
      <c r="J5372" t="e">
        <f>VLOOKUP(I5372,[1]!Tabela2[#All],2,0)</f>
        <v>#REF!</v>
      </c>
      <c r="K5372" t="s">
        <v>32</v>
      </c>
      <c r="L5372" t="s">
        <v>34267</v>
      </c>
      <c r="M5372" t="s">
        <v>34268</v>
      </c>
      <c r="N5372" t="s">
        <v>34269</v>
      </c>
      <c r="O5372" t="s">
        <v>34270</v>
      </c>
      <c r="P5372" t="s">
        <v>34271</v>
      </c>
      <c r="Q5372" t="s">
        <v>24703</v>
      </c>
      <c r="R5372" t="s">
        <v>1876</v>
      </c>
      <c r="S5372" t="s">
        <v>911</v>
      </c>
      <c r="T5372" t="s">
        <v>40</v>
      </c>
      <c r="U5372" t="s">
        <v>41</v>
      </c>
      <c r="V5372" t="s">
        <v>42</v>
      </c>
      <c r="W5372" t="s">
        <v>23</v>
      </c>
      <c r="X5372" t="s">
        <v>34267</v>
      </c>
      <c r="Y5372" t="str">
        <f t="shared" ca="1" si="83"/>
        <v>NOK</v>
      </c>
    </row>
    <row r="5373" spans="1:25" x14ac:dyDescent="0.25">
      <c r="A5373" t="s">
        <v>23</v>
      </c>
      <c r="B5373" t="s">
        <v>34272</v>
      </c>
      <c r="C5373" t="s">
        <v>25</v>
      </c>
      <c r="D5373" t="s">
        <v>1172</v>
      </c>
      <c r="E5373" t="s">
        <v>424</v>
      </c>
      <c r="F5373" t="s">
        <v>28</v>
      </c>
      <c r="G5373" t="s">
        <v>29</v>
      </c>
      <c r="H5373" t="s">
        <v>30</v>
      </c>
      <c r="I5373" t="s">
        <v>2997</v>
      </c>
      <c r="J5373" t="e">
        <f>VLOOKUP(I5373,[1]!Tabela2[#All],2,0)</f>
        <v>#REF!</v>
      </c>
      <c r="K5373" t="s">
        <v>32</v>
      </c>
      <c r="L5373" t="s">
        <v>28259</v>
      </c>
      <c r="M5373" t="s">
        <v>34273</v>
      </c>
      <c r="N5373" t="s">
        <v>34274</v>
      </c>
      <c r="O5373" t="s">
        <v>34275</v>
      </c>
      <c r="P5373" t="s">
        <v>34276</v>
      </c>
      <c r="Q5373" t="s">
        <v>34277</v>
      </c>
      <c r="R5373" t="s">
        <v>556</v>
      </c>
      <c r="S5373" t="s">
        <v>6826</v>
      </c>
      <c r="T5373" t="s">
        <v>40</v>
      </c>
      <c r="U5373" t="s">
        <v>65</v>
      </c>
      <c r="V5373" t="s">
        <v>42</v>
      </c>
      <c r="W5373" t="s">
        <v>23</v>
      </c>
      <c r="X5373" t="s">
        <v>28259</v>
      </c>
      <c r="Y5373" t="str">
        <f t="shared" ca="1" si="83"/>
        <v>NOK</v>
      </c>
    </row>
    <row r="5374" spans="1:25" x14ac:dyDescent="0.25">
      <c r="A5374" t="s">
        <v>23</v>
      </c>
      <c r="B5374" t="s">
        <v>34278</v>
      </c>
      <c r="C5374" t="s">
        <v>25</v>
      </c>
      <c r="D5374" t="s">
        <v>314</v>
      </c>
      <c r="E5374" t="s">
        <v>762</v>
      </c>
      <c r="F5374" t="s">
        <v>315</v>
      </c>
      <c r="G5374" t="s">
        <v>29</v>
      </c>
      <c r="H5374" t="s">
        <v>316</v>
      </c>
      <c r="I5374" t="s">
        <v>1126</v>
      </c>
      <c r="J5374" t="e">
        <f>VLOOKUP(I5374,[1]!Tabela2[#All],2,0)</f>
        <v>#REF!</v>
      </c>
      <c r="K5374" t="s">
        <v>32</v>
      </c>
      <c r="L5374" t="s">
        <v>34279</v>
      </c>
      <c r="M5374" t="s">
        <v>34280</v>
      </c>
      <c r="N5374" t="s">
        <v>34281</v>
      </c>
      <c r="O5374" t="s">
        <v>34282</v>
      </c>
      <c r="P5374" t="s">
        <v>34283</v>
      </c>
      <c r="Q5374" t="s">
        <v>12039</v>
      </c>
      <c r="R5374" t="s">
        <v>387</v>
      </c>
      <c r="S5374" t="s">
        <v>9245</v>
      </c>
      <c r="T5374" t="s">
        <v>183</v>
      </c>
      <c r="U5374" t="s">
        <v>42</v>
      </c>
      <c r="V5374" t="s">
        <v>2500</v>
      </c>
      <c r="W5374" t="s">
        <v>23</v>
      </c>
      <c r="X5374" t="s">
        <v>34279</v>
      </c>
      <c r="Y5374" t="str">
        <f t="shared" ca="1" si="83"/>
        <v>NOK</v>
      </c>
    </row>
    <row r="5375" spans="1:25" x14ac:dyDescent="0.25">
      <c r="A5375" t="s">
        <v>23</v>
      </c>
      <c r="B5375" t="s">
        <v>34284</v>
      </c>
      <c r="C5375" t="s">
        <v>25</v>
      </c>
      <c r="D5375" t="s">
        <v>44</v>
      </c>
      <c r="E5375" t="s">
        <v>1144</v>
      </c>
      <c r="F5375" t="s">
        <v>28</v>
      </c>
      <c r="G5375" t="s">
        <v>29</v>
      </c>
      <c r="H5375" t="s">
        <v>30</v>
      </c>
      <c r="I5375" t="s">
        <v>13864</v>
      </c>
      <c r="J5375" t="e">
        <f>VLOOKUP(I5375,[1]!Tabela2[#All],2,0)</f>
        <v>#REF!</v>
      </c>
      <c r="K5375" t="s">
        <v>32</v>
      </c>
      <c r="L5375" t="s">
        <v>34285</v>
      </c>
      <c r="M5375" t="s">
        <v>34286</v>
      </c>
      <c r="N5375" t="s">
        <v>34287</v>
      </c>
      <c r="O5375" t="s">
        <v>34288</v>
      </c>
      <c r="P5375" t="s">
        <v>34289</v>
      </c>
      <c r="Q5375" t="s">
        <v>6430</v>
      </c>
      <c r="R5375" t="s">
        <v>4522</v>
      </c>
      <c r="S5375" t="s">
        <v>20723</v>
      </c>
      <c r="T5375" t="s">
        <v>40</v>
      </c>
      <c r="U5375" t="s">
        <v>77</v>
      </c>
      <c r="V5375" t="s">
        <v>42</v>
      </c>
      <c r="W5375" t="s">
        <v>23</v>
      </c>
      <c r="X5375" t="s">
        <v>34285</v>
      </c>
      <c r="Y5375" t="str">
        <f t="shared" ca="1" si="83"/>
        <v>NOK</v>
      </c>
    </row>
    <row r="5376" spans="1:25" x14ac:dyDescent="0.25">
      <c r="A5376" t="s">
        <v>23</v>
      </c>
      <c r="B5376" t="s">
        <v>34290</v>
      </c>
      <c r="C5376" t="s">
        <v>25</v>
      </c>
      <c r="D5376" t="s">
        <v>423</v>
      </c>
      <c r="E5376" t="s">
        <v>1766</v>
      </c>
      <c r="F5376" t="s">
        <v>28</v>
      </c>
      <c r="G5376" t="s">
        <v>29</v>
      </c>
      <c r="H5376" t="s">
        <v>30</v>
      </c>
      <c r="I5376" t="s">
        <v>23623</v>
      </c>
      <c r="J5376" t="e">
        <f>VLOOKUP(I5376,[1]!Tabela2[#All],2,0)</f>
        <v>#REF!</v>
      </c>
      <c r="K5376" t="s">
        <v>32</v>
      </c>
      <c r="L5376" t="s">
        <v>34291</v>
      </c>
      <c r="M5376" t="s">
        <v>34292</v>
      </c>
      <c r="N5376" t="s">
        <v>34293</v>
      </c>
      <c r="O5376" t="s">
        <v>34294</v>
      </c>
      <c r="P5376" t="s">
        <v>34295</v>
      </c>
      <c r="Q5376" t="s">
        <v>12341</v>
      </c>
      <c r="R5376" t="s">
        <v>1247</v>
      </c>
      <c r="S5376" t="s">
        <v>4633</v>
      </c>
      <c r="T5376" t="s">
        <v>40</v>
      </c>
      <c r="U5376" t="s">
        <v>65</v>
      </c>
      <c r="V5376" t="s">
        <v>42</v>
      </c>
      <c r="W5376" t="s">
        <v>23</v>
      </c>
      <c r="X5376" t="s">
        <v>34291</v>
      </c>
      <c r="Y5376" t="str">
        <f t="shared" ca="1" si="83"/>
        <v>NOK</v>
      </c>
    </row>
    <row r="5377" spans="1:25" x14ac:dyDescent="0.25">
      <c r="A5377" t="s">
        <v>23</v>
      </c>
      <c r="B5377" t="s">
        <v>34296</v>
      </c>
      <c r="C5377" t="s">
        <v>25</v>
      </c>
      <c r="D5377" t="s">
        <v>98</v>
      </c>
      <c r="E5377" t="s">
        <v>1851</v>
      </c>
      <c r="F5377" t="s">
        <v>391</v>
      </c>
      <c r="G5377" t="s">
        <v>29</v>
      </c>
      <c r="H5377" t="s">
        <v>30</v>
      </c>
      <c r="I5377" t="s">
        <v>1412</v>
      </c>
      <c r="J5377" t="e">
        <f>VLOOKUP(I5377,[1]!Tabela2[#All],2,0)</f>
        <v>#REF!</v>
      </c>
      <c r="K5377" t="s">
        <v>32</v>
      </c>
      <c r="L5377" t="s">
        <v>34297</v>
      </c>
      <c r="M5377" t="s">
        <v>34298</v>
      </c>
      <c r="N5377" t="s">
        <v>33300</v>
      </c>
      <c r="O5377" t="s">
        <v>21021</v>
      </c>
      <c r="P5377" t="s">
        <v>34299</v>
      </c>
      <c r="Q5377" t="s">
        <v>34300</v>
      </c>
      <c r="R5377" t="s">
        <v>63</v>
      </c>
      <c r="S5377" t="s">
        <v>3204</v>
      </c>
      <c r="T5377" t="s">
        <v>40</v>
      </c>
      <c r="U5377" t="s">
        <v>401</v>
      </c>
      <c r="V5377" t="s">
        <v>42</v>
      </c>
      <c r="W5377" t="s">
        <v>23</v>
      </c>
      <c r="X5377" t="s">
        <v>34297</v>
      </c>
      <c r="Y5377" t="str">
        <f t="shared" ca="1" si="83"/>
        <v>NOK</v>
      </c>
    </row>
    <row r="5378" spans="1:25" x14ac:dyDescent="0.25">
      <c r="A5378" t="s">
        <v>23</v>
      </c>
      <c r="B5378" t="s">
        <v>34301</v>
      </c>
      <c r="C5378" t="s">
        <v>25</v>
      </c>
      <c r="D5378" t="s">
        <v>809</v>
      </c>
      <c r="E5378" t="s">
        <v>507</v>
      </c>
      <c r="F5378" t="s">
        <v>329</v>
      </c>
      <c r="G5378" t="s">
        <v>29</v>
      </c>
      <c r="H5378" t="s">
        <v>316</v>
      </c>
      <c r="I5378" t="s">
        <v>15891</v>
      </c>
      <c r="J5378" t="e">
        <f>VLOOKUP(I5378,[1]!Tabela2[#All],2,0)</f>
        <v>#REF!</v>
      </c>
      <c r="K5378" t="s">
        <v>32</v>
      </c>
      <c r="L5378" t="s">
        <v>21327</v>
      </c>
      <c r="M5378" t="s">
        <v>34302</v>
      </c>
      <c r="N5378" t="s">
        <v>34303</v>
      </c>
      <c r="O5378" t="s">
        <v>34304</v>
      </c>
      <c r="P5378" t="s">
        <v>34305</v>
      </c>
      <c r="Q5378" t="s">
        <v>34306</v>
      </c>
      <c r="R5378" t="s">
        <v>2169</v>
      </c>
      <c r="S5378" t="s">
        <v>34307</v>
      </c>
      <c r="T5378" t="s">
        <v>183</v>
      </c>
      <c r="U5378" t="s">
        <v>42</v>
      </c>
      <c r="V5378" t="s">
        <v>8729</v>
      </c>
      <c r="W5378" t="s">
        <v>23</v>
      </c>
      <c r="X5378" t="s">
        <v>21327</v>
      </c>
      <c r="Y5378" t="str">
        <f t="shared" ca="1" si="83"/>
        <v>NOK</v>
      </c>
    </row>
    <row r="5379" spans="1:25" x14ac:dyDescent="0.25">
      <c r="A5379" t="s">
        <v>23</v>
      </c>
      <c r="B5379" t="s">
        <v>34308</v>
      </c>
      <c r="C5379" t="s">
        <v>25</v>
      </c>
      <c r="D5379" t="s">
        <v>98</v>
      </c>
      <c r="E5379" t="s">
        <v>1851</v>
      </c>
      <c r="F5379" t="s">
        <v>391</v>
      </c>
      <c r="G5379" t="s">
        <v>29</v>
      </c>
      <c r="H5379" t="s">
        <v>30</v>
      </c>
      <c r="I5379" t="s">
        <v>241</v>
      </c>
      <c r="J5379" t="e">
        <f>VLOOKUP(I5379,[1]!Tabela2[#All],2,0)</f>
        <v>#REF!</v>
      </c>
      <c r="K5379" t="s">
        <v>32</v>
      </c>
      <c r="L5379" t="s">
        <v>34309</v>
      </c>
      <c r="M5379" t="s">
        <v>34310</v>
      </c>
      <c r="N5379" t="s">
        <v>34311</v>
      </c>
      <c r="O5379" t="s">
        <v>34312</v>
      </c>
      <c r="P5379" t="s">
        <v>7094</v>
      </c>
      <c r="Q5379" t="s">
        <v>34313</v>
      </c>
      <c r="R5379" t="s">
        <v>1774</v>
      </c>
      <c r="S5379" t="s">
        <v>2713</v>
      </c>
      <c r="T5379" t="s">
        <v>40</v>
      </c>
      <c r="U5379" t="s">
        <v>401</v>
      </c>
      <c r="V5379" t="s">
        <v>42</v>
      </c>
      <c r="W5379" t="s">
        <v>23</v>
      </c>
      <c r="X5379" t="s">
        <v>34309</v>
      </c>
      <c r="Y5379" t="str">
        <f t="shared" ref="Y5379:Y5442" ca="1" si="84">IF(AND(TEXT(M5379,"DD/MM/AA")*1=$AB$4,HOUR(M5379)=$AB$3),"OK","NOK")</f>
        <v>NOK</v>
      </c>
    </row>
    <row r="5380" spans="1:25" x14ac:dyDescent="0.25">
      <c r="A5380" t="s">
        <v>23</v>
      </c>
      <c r="B5380" t="s">
        <v>34314</v>
      </c>
      <c r="C5380" t="s">
        <v>25</v>
      </c>
      <c r="D5380" t="s">
        <v>809</v>
      </c>
      <c r="E5380" t="s">
        <v>2342</v>
      </c>
      <c r="F5380" t="s">
        <v>329</v>
      </c>
      <c r="G5380" t="s">
        <v>29</v>
      </c>
      <c r="H5380" t="s">
        <v>316</v>
      </c>
      <c r="I5380" t="s">
        <v>3758</v>
      </c>
      <c r="J5380" t="e">
        <f>VLOOKUP(I5380,[1]!Tabela2[#All],2,0)</f>
        <v>#REF!</v>
      </c>
      <c r="K5380" t="s">
        <v>32</v>
      </c>
      <c r="L5380" t="s">
        <v>34315</v>
      </c>
      <c r="M5380" t="s">
        <v>34316</v>
      </c>
      <c r="N5380" t="s">
        <v>34317</v>
      </c>
      <c r="O5380" t="s">
        <v>7133</v>
      </c>
      <c r="P5380" t="s">
        <v>34318</v>
      </c>
      <c r="Q5380" t="s">
        <v>20293</v>
      </c>
      <c r="R5380" t="s">
        <v>4462</v>
      </c>
      <c r="S5380" t="s">
        <v>19028</v>
      </c>
      <c r="T5380" t="s">
        <v>183</v>
      </c>
      <c r="U5380" t="s">
        <v>42</v>
      </c>
      <c r="V5380" t="s">
        <v>3716</v>
      </c>
      <c r="W5380" t="s">
        <v>23</v>
      </c>
      <c r="X5380" t="s">
        <v>34315</v>
      </c>
      <c r="Y5380" t="str">
        <f t="shared" ca="1" si="84"/>
        <v>NOK</v>
      </c>
    </row>
    <row r="5381" spans="1:25" x14ac:dyDescent="0.25">
      <c r="A5381" t="s">
        <v>23</v>
      </c>
      <c r="B5381" t="s">
        <v>34319</v>
      </c>
      <c r="C5381" t="s">
        <v>25</v>
      </c>
      <c r="D5381" t="s">
        <v>98</v>
      </c>
      <c r="E5381" t="s">
        <v>1506</v>
      </c>
      <c r="F5381" t="s">
        <v>391</v>
      </c>
      <c r="G5381" t="s">
        <v>29</v>
      </c>
      <c r="H5381" t="s">
        <v>30</v>
      </c>
      <c r="I5381" t="s">
        <v>1077</v>
      </c>
      <c r="J5381" t="e">
        <f>VLOOKUP(I5381,[1]!Tabela2[#All],2,0)</f>
        <v>#REF!</v>
      </c>
      <c r="K5381" t="s">
        <v>32</v>
      </c>
      <c r="L5381" t="s">
        <v>34320</v>
      </c>
      <c r="M5381" t="s">
        <v>34321</v>
      </c>
      <c r="N5381" t="s">
        <v>33719</v>
      </c>
      <c r="O5381" t="s">
        <v>34322</v>
      </c>
      <c r="P5381" t="s">
        <v>34323</v>
      </c>
      <c r="Q5381" t="s">
        <v>8114</v>
      </c>
      <c r="R5381" t="s">
        <v>669</v>
      </c>
      <c r="S5381" t="s">
        <v>29092</v>
      </c>
      <c r="T5381" t="s">
        <v>40</v>
      </c>
      <c r="U5381" t="s">
        <v>401</v>
      </c>
      <c r="V5381" t="s">
        <v>42</v>
      </c>
      <c r="W5381" t="s">
        <v>23</v>
      </c>
      <c r="X5381" t="s">
        <v>34320</v>
      </c>
      <c r="Y5381" t="str">
        <f t="shared" ca="1" si="84"/>
        <v>NOK</v>
      </c>
    </row>
    <row r="5382" spans="1:25" x14ac:dyDescent="0.25">
      <c r="A5382" t="s">
        <v>23</v>
      </c>
      <c r="B5382" t="s">
        <v>34324</v>
      </c>
      <c r="C5382" t="s">
        <v>25</v>
      </c>
      <c r="D5382" t="s">
        <v>228</v>
      </c>
      <c r="E5382" t="s">
        <v>2059</v>
      </c>
      <c r="F5382" t="s">
        <v>28</v>
      </c>
      <c r="G5382" t="s">
        <v>29</v>
      </c>
      <c r="H5382" t="s">
        <v>30</v>
      </c>
      <c r="I5382" t="s">
        <v>6671</v>
      </c>
      <c r="J5382" t="e">
        <f>VLOOKUP(I5382,[1]!Tabela2[#All],2,0)</f>
        <v>#REF!</v>
      </c>
      <c r="K5382" t="s">
        <v>32</v>
      </c>
      <c r="L5382" t="s">
        <v>34325</v>
      </c>
      <c r="M5382" t="s">
        <v>34326</v>
      </c>
      <c r="N5382" t="s">
        <v>30412</v>
      </c>
      <c r="O5382" t="s">
        <v>34327</v>
      </c>
      <c r="P5382" t="s">
        <v>34328</v>
      </c>
      <c r="Q5382" t="s">
        <v>805</v>
      </c>
      <c r="R5382" t="s">
        <v>9389</v>
      </c>
      <c r="S5382" t="s">
        <v>14800</v>
      </c>
      <c r="T5382" t="s">
        <v>183</v>
      </c>
      <c r="U5382" t="s">
        <v>42</v>
      </c>
      <c r="V5382" t="s">
        <v>3716</v>
      </c>
      <c r="W5382" t="s">
        <v>23</v>
      </c>
      <c r="X5382" t="s">
        <v>34325</v>
      </c>
      <c r="Y5382" t="str">
        <f t="shared" ca="1" si="84"/>
        <v>NOK</v>
      </c>
    </row>
    <row r="5383" spans="1:25" x14ac:dyDescent="0.25">
      <c r="A5383" t="s">
        <v>23</v>
      </c>
      <c r="B5383" t="s">
        <v>34329</v>
      </c>
      <c r="C5383" t="s">
        <v>25</v>
      </c>
      <c r="D5383" t="s">
        <v>228</v>
      </c>
      <c r="E5383" t="s">
        <v>2059</v>
      </c>
      <c r="F5383" t="s">
        <v>315</v>
      </c>
      <c r="G5383" t="s">
        <v>29</v>
      </c>
      <c r="H5383" t="s">
        <v>30</v>
      </c>
      <c r="I5383" t="s">
        <v>2960</v>
      </c>
      <c r="J5383" t="e">
        <f>VLOOKUP(I5383,[1]!Tabela2[#All],2,0)</f>
        <v>#REF!</v>
      </c>
      <c r="K5383" t="s">
        <v>32</v>
      </c>
      <c r="L5383" t="s">
        <v>34330</v>
      </c>
      <c r="M5383" t="s">
        <v>34331</v>
      </c>
      <c r="N5383" t="s">
        <v>34332</v>
      </c>
      <c r="O5383" t="s">
        <v>34333</v>
      </c>
      <c r="P5383" t="s">
        <v>34334</v>
      </c>
      <c r="Q5383" t="s">
        <v>8824</v>
      </c>
      <c r="R5383" t="s">
        <v>3790</v>
      </c>
      <c r="S5383" t="s">
        <v>6692</v>
      </c>
      <c r="T5383" t="s">
        <v>183</v>
      </c>
      <c r="U5383" t="s">
        <v>42</v>
      </c>
      <c r="V5383" t="s">
        <v>3716</v>
      </c>
      <c r="W5383" t="s">
        <v>23</v>
      </c>
      <c r="X5383" t="s">
        <v>34330</v>
      </c>
      <c r="Y5383" t="str">
        <f t="shared" ca="1" si="84"/>
        <v>NOK</v>
      </c>
    </row>
    <row r="5384" spans="1:25" x14ac:dyDescent="0.25">
      <c r="A5384" t="s">
        <v>23</v>
      </c>
      <c r="B5384" t="s">
        <v>34335</v>
      </c>
      <c r="C5384" t="s">
        <v>25</v>
      </c>
      <c r="D5384" t="s">
        <v>809</v>
      </c>
      <c r="E5384" t="s">
        <v>292</v>
      </c>
      <c r="F5384" t="s">
        <v>329</v>
      </c>
      <c r="G5384" t="s">
        <v>29</v>
      </c>
      <c r="H5384" t="s">
        <v>316</v>
      </c>
      <c r="I5384" t="s">
        <v>4617</v>
      </c>
      <c r="J5384" t="e">
        <f>VLOOKUP(I5384,[1]!Tabela2[#All],2,0)</f>
        <v>#REF!</v>
      </c>
      <c r="K5384" t="s">
        <v>32</v>
      </c>
      <c r="L5384" t="s">
        <v>34336</v>
      </c>
      <c r="M5384" t="s">
        <v>34337</v>
      </c>
      <c r="N5384" t="s">
        <v>17641</v>
      </c>
      <c r="O5384" t="s">
        <v>28143</v>
      </c>
      <c r="P5384" t="s">
        <v>17592</v>
      </c>
      <c r="Q5384" t="s">
        <v>34338</v>
      </c>
      <c r="R5384" t="s">
        <v>1197</v>
      </c>
      <c r="S5384" t="s">
        <v>34339</v>
      </c>
      <c r="T5384" t="s">
        <v>183</v>
      </c>
      <c r="U5384" t="s">
        <v>42</v>
      </c>
      <c r="V5384" t="s">
        <v>3716</v>
      </c>
      <c r="W5384" t="s">
        <v>23</v>
      </c>
      <c r="X5384" t="s">
        <v>34336</v>
      </c>
      <c r="Y5384" t="str">
        <f t="shared" ca="1" si="84"/>
        <v>NOK</v>
      </c>
    </row>
    <row r="5385" spans="1:25" x14ac:dyDescent="0.25">
      <c r="A5385" t="s">
        <v>23</v>
      </c>
      <c r="B5385" t="s">
        <v>34340</v>
      </c>
      <c r="C5385" t="s">
        <v>25</v>
      </c>
      <c r="D5385" t="s">
        <v>228</v>
      </c>
      <c r="E5385" t="s">
        <v>2059</v>
      </c>
      <c r="F5385" t="s">
        <v>315</v>
      </c>
      <c r="G5385" t="s">
        <v>29</v>
      </c>
      <c r="H5385" t="s">
        <v>30</v>
      </c>
      <c r="I5385" t="s">
        <v>6441</v>
      </c>
      <c r="J5385" t="e">
        <f>VLOOKUP(I5385,[1]!Tabela2[#All],2,0)</f>
        <v>#REF!</v>
      </c>
      <c r="K5385" t="s">
        <v>32</v>
      </c>
      <c r="L5385" t="s">
        <v>34341</v>
      </c>
      <c r="M5385" t="s">
        <v>34342</v>
      </c>
      <c r="N5385" t="s">
        <v>34343</v>
      </c>
      <c r="O5385" t="s">
        <v>34344</v>
      </c>
      <c r="P5385" t="s">
        <v>34345</v>
      </c>
      <c r="Q5385" t="s">
        <v>3045</v>
      </c>
      <c r="R5385" t="s">
        <v>6448</v>
      </c>
      <c r="S5385" t="s">
        <v>23562</v>
      </c>
      <c r="T5385" t="s">
        <v>183</v>
      </c>
      <c r="U5385" t="s">
        <v>42</v>
      </c>
      <c r="V5385" t="s">
        <v>3716</v>
      </c>
      <c r="W5385" t="s">
        <v>23</v>
      </c>
      <c r="X5385" t="s">
        <v>34341</v>
      </c>
      <c r="Y5385" t="str">
        <f t="shared" ca="1" si="84"/>
        <v>NOK</v>
      </c>
    </row>
    <row r="5386" spans="1:25" x14ac:dyDescent="0.25">
      <c r="A5386" t="s">
        <v>23</v>
      </c>
      <c r="B5386" t="s">
        <v>34346</v>
      </c>
      <c r="C5386" t="s">
        <v>25</v>
      </c>
      <c r="D5386" t="s">
        <v>809</v>
      </c>
      <c r="E5386" t="s">
        <v>292</v>
      </c>
      <c r="F5386" t="s">
        <v>329</v>
      </c>
      <c r="G5386" t="s">
        <v>29</v>
      </c>
      <c r="H5386" t="s">
        <v>316</v>
      </c>
      <c r="I5386" t="s">
        <v>1335</v>
      </c>
      <c r="J5386" t="e">
        <f>VLOOKUP(I5386,[1]!Tabela2[#All],2,0)</f>
        <v>#REF!</v>
      </c>
      <c r="K5386" t="s">
        <v>32</v>
      </c>
      <c r="L5386" t="s">
        <v>34347</v>
      </c>
      <c r="M5386" t="s">
        <v>34348</v>
      </c>
      <c r="N5386" t="s">
        <v>30199</v>
      </c>
      <c r="O5386" t="s">
        <v>30200</v>
      </c>
      <c r="P5386" t="s">
        <v>34349</v>
      </c>
      <c r="Q5386" t="s">
        <v>33854</v>
      </c>
      <c r="R5386" t="s">
        <v>258</v>
      </c>
      <c r="S5386" t="s">
        <v>19221</v>
      </c>
      <c r="T5386" t="s">
        <v>40</v>
      </c>
      <c r="U5386" t="s">
        <v>476</v>
      </c>
      <c r="V5386" t="s">
        <v>42</v>
      </c>
      <c r="W5386" t="s">
        <v>23</v>
      </c>
      <c r="X5386" t="s">
        <v>34347</v>
      </c>
      <c r="Y5386" t="str">
        <f t="shared" ca="1" si="84"/>
        <v>NOK</v>
      </c>
    </row>
    <row r="5387" spans="1:25" x14ac:dyDescent="0.25">
      <c r="A5387" t="s">
        <v>23</v>
      </c>
      <c r="B5387" t="s">
        <v>34350</v>
      </c>
      <c r="C5387" t="s">
        <v>25</v>
      </c>
      <c r="D5387" t="s">
        <v>314</v>
      </c>
      <c r="E5387" t="s">
        <v>933</v>
      </c>
      <c r="F5387" t="s">
        <v>315</v>
      </c>
      <c r="G5387" t="s">
        <v>29</v>
      </c>
      <c r="H5387" t="s">
        <v>316</v>
      </c>
      <c r="I5387" t="s">
        <v>1461</v>
      </c>
      <c r="J5387" t="e">
        <f>VLOOKUP(I5387,[1]!Tabela2[#All],2,0)</f>
        <v>#REF!</v>
      </c>
      <c r="K5387" t="s">
        <v>151</v>
      </c>
      <c r="L5387" t="s">
        <v>34351</v>
      </c>
      <c r="M5387" t="s">
        <v>34352</v>
      </c>
      <c r="N5387" t="s">
        <v>34353</v>
      </c>
      <c r="O5387" t="s">
        <v>34354</v>
      </c>
      <c r="P5387" t="s">
        <v>34355</v>
      </c>
      <c r="Q5387" t="s">
        <v>34356</v>
      </c>
      <c r="R5387" t="s">
        <v>34147</v>
      </c>
      <c r="S5387" t="s">
        <v>34357</v>
      </c>
      <c r="T5387" t="s">
        <v>183</v>
      </c>
      <c r="U5387" t="s">
        <v>42</v>
      </c>
      <c r="V5387" t="s">
        <v>1469</v>
      </c>
      <c r="W5387" t="s">
        <v>23</v>
      </c>
      <c r="X5387" t="s">
        <v>34351</v>
      </c>
      <c r="Y5387" t="str">
        <f t="shared" ca="1" si="84"/>
        <v>NOK</v>
      </c>
    </row>
    <row r="5388" spans="1:25" x14ac:dyDescent="0.25">
      <c r="A5388" t="s">
        <v>23</v>
      </c>
      <c r="B5388" t="s">
        <v>34358</v>
      </c>
      <c r="C5388" t="s">
        <v>25</v>
      </c>
      <c r="D5388" t="s">
        <v>197</v>
      </c>
      <c r="E5388" t="s">
        <v>240</v>
      </c>
      <c r="F5388" t="s">
        <v>28</v>
      </c>
      <c r="G5388" t="s">
        <v>29</v>
      </c>
      <c r="H5388" t="s">
        <v>30</v>
      </c>
      <c r="I5388" t="s">
        <v>241</v>
      </c>
      <c r="J5388" t="e">
        <f>VLOOKUP(I5388,[1]!Tabela2[#All],2,0)</f>
        <v>#REF!</v>
      </c>
      <c r="K5388" t="s">
        <v>32</v>
      </c>
      <c r="L5388" t="s">
        <v>27871</v>
      </c>
      <c r="M5388" t="s">
        <v>34359</v>
      </c>
      <c r="N5388" t="s">
        <v>34360</v>
      </c>
      <c r="O5388" t="s">
        <v>34361</v>
      </c>
      <c r="P5388" t="s">
        <v>34362</v>
      </c>
      <c r="Q5388" t="s">
        <v>17784</v>
      </c>
      <c r="R5388" t="s">
        <v>22877</v>
      </c>
      <c r="S5388" t="s">
        <v>27246</v>
      </c>
      <c r="T5388" t="s">
        <v>40</v>
      </c>
      <c r="U5388" t="s">
        <v>41</v>
      </c>
      <c r="V5388" t="s">
        <v>42</v>
      </c>
      <c r="W5388" t="s">
        <v>23</v>
      </c>
      <c r="X5388" t="s">
        <v>27871</v>
      </c>
      <c r="Y5388" t="str">
        <f t="shared" ca="1" si="84"/>
        <v>NOK</v>
      </c>
    </row>
    <row r="5389" spans="1:25" x14ac:dyDescent="0.25">
      <c r="A5389" t="s">
        <v>23</v>
      </c>
      <c r="B5389" t="s">
        <v>34363</v>
      </c>
      <c r="C5389" t="s">
        <v>25</v>
      </c>
      <c r="D5389" t="s">
        <v>197</v>
      </c>
      <c r="E5389" t="s">
        <v>240</v>
      </c>
      <c r="F5389" t="s">
        <v>28</v>
      </c>
      <c r="G5389" t="s">
        <v>29</v>
      </c>
      <c r="H5389" t="s">
        <v>30</v>
      </c>
      <c r="I5389" t="s">
        <v>1087</v>
      </c>
      <c r="J5389" t="e">
        <f>VLOOKUP(I5389,[1]!Tabela2[#All],2,0)</f>
        <v>#REF!</v>
      </c>
      <c r="K5389" t="s">
        <v>32</v>
      </c>
      <c r="L5389" t="s">
        <v>34364</v>
      </c>
      <c r="M5389" t="s">
        <v>34365</v>
      </c>
      <c r="N5389" t="s">
        <v>20163</v>
      </c>
      <c r="O5389" t="s">
        <v>18822</v>
      </c>
      <c r="P5389" t="s">
        <v>34366</v>
      </c>
      <c r="Q5389" t="s">
        <v>29048</v>
      </c>
      <c r="R5389" t="s">
        <v>846</v>
      </c>
      <c r="S5389" t="s">
        <v>24223</v>
      </c>
      <c r="T5389" t="s">
        <v>40</v>
      </c>
      <c r="U5389" t="s">
        <v>54</v>
      </c>
      <c r="V5389" t="s">
        <v>42</v>
      </c>
      <c r="W5389" t="s">
        <v>23</v>
      </c>
      <c r="X5389" t="s">
        <v>34364</v>
      </c>
      <c r="Y5389" t="str">
        <f t="shared" ca="1" si="84"/>
        <v>NOK</v>
      </c>
    </row>
    <row r="5390" spans="1:25" x14ac:dyDescent="0.25">
      <c r="A5390" t="s">
        <v>23</v>
      </c>
      <c r="B5390" t="s">
        <v>34367</v>
      </c>
      <c r="C5390" t="s">
        <v>25</v>
      </c>
      <c r="D5390" t="s">
        <v>314</v>
      </c>
      <c r="E5390" t="s">
        <v>173</v>
      </c>
      <c r="F5390" t="s">
        <v>315</v>
      </c>
      <c r="G5390" t="s">
        <v>29</v>
      </c>
      <c r="H5390" t="s">
        <v>316</v>
      </c>
      <c r="I5390" t="s">
        <v>150</v>
      </c>
      <c r="J5390" t="e">
        <f>VLOOKUP(I5390,[1]!Tabela2[#All],2,0)</f>
        <v>#REF!</v>
      </c>
      <c r="K5390" t="s">
        <v>151</v>
      </c>
      <c r="L5390" t="s">
        <v>34368</v>
      </c>
      <c r="M5390" t="s">
        <v>34369</v>
      </c>
      <c r="N5390" t="s">
        <v>34370</v>
      </c>
      <c r="O5390" t="s">
        <v>34371</v>
      </c>
      <c r="P5390" t="s">
        <v>34372</v>
      </c>
      <c r="Q5390" t="s">
        <v>34373</v>
      </c>
      <c r="R5390" t="s">
        <v>34374</v>
      </c>
      <c r="S5390" t="s">
        <v>2754</v>
      </c>
      <c r="T5390" t="s">
        <v>183</v>
      </c>
      <c r="U5390" t="s">
        <v>42</v>
      </c>
      <c r="V5390" t="s">
        <v>1469</v>
      </c>
      <c r="W5390" t="s">
        <v>23</v>
      </c>
      <c r="X5390" t="s">
        <v>34368</v>
      </c>
      <c r="Y5390" t="str">
        <f t="shared" ca="1" si="84"/>
        <v>NOK</v>
      </c>
    </row>
    <row r="5391" spans="1:25" x14ac:dyDescent="0.25">
      <c r="A5391" t="s">
        <v>23</v>
      </c>
      <c r="B5391" t="s">
        <v>34375</v>
      </c>
      <c r="C5391" t="s">
        <v>25</v>
      </c>
      <c r="D5391" t="s">
        <v>809</v>
      </c>
      <c r="E5391" t="s">
        <v>507</v>
      </c>
      <c r="F5391" t="s">
        <v>329</v>
      </c>
      <c r="G5391" t="s">
        <v>29</v>
      </c>
      <c r="H5391" t="s">
        <v>316</v>
      </c>
      <c r="I5391" t="s">
        <v>4118</v>
      </c>
      <c r="J5391" t="e">
        <f>VLOOKUP(I5391,[1]!Tabela2[#All],2,0)</f>
        <v>#REF!</v>
      </c>
      <c r="K5391" t="s">
        <v>32</v>
      </c>
      <c r="L5391" t="s">
        <v>34376</v>
      </c>
      <c r="M5391" t="s">
        <v>34377</v>
      </c>
      <c r="N5391" t="s">
        <v>4631</v>
      </c>
      <c r="O5391" t="s">
        <v>34378</v>
      </c>
      <c r="P5391" t="s">
        <v>11632</v>
      </c>
      <c r="Q5391" t="s">
        <v>16357</v>
      </c>
      <c r="R5391" t="s">
        <v>566</v>
      </c>
      <c r="S5391" t="s">
        <v>18388</v>
      </c>
      <c r="T5391" t="s">
        <v>40</v>
      </c>
      <c r="U5391" t="s">
        <v>476</v>
      </c>
      <c r="V5391" t="s">
        <v>42</v>
      </c>
      <c r="W5391" t="s">
        <v>23</v>
      </c>
      <c r="X5391" t="s">
        <v>34376</v>
      </c>
      <c r="Y5391" t="str">
        <f t="shared" ca="1" si="84"/>
        <v>NOK</v>
      </c>
    </row>
    <row r="5392" spans="1:25" x14ac:dyDescent="0.25">
      <c r="A5392" t="s">
        <v>23</v>
      </c>
      <c r="B5392" t="s">
        <v>34379</v>
      </c>
      <c r="C5392" t="s">
        <v>25</v>
      </c>
      <c r="D5392" t="s">
        <v>809</v>
      </c>
      <c r="E5392" t="s">
        <v>507</v>
      </c>
      <c r="F5392" t="s">
        <v>329</v>
      </c>
      <c r="G5392" t="s">
        <v>29</v>
      </c>
      <c r="H5392" t="s">
        <v>316</v>
      </c>
      <c r="I5392" t="s">
        <v>2789</v>
      </c>
      <c r="J5392" t="e">
        <f>VLOOKUP(I5392,[1]!Tabela2[#All],2,0)</f>
        <v>#REF!</v>
      </c>
      <c r="K5392" t="s">
        <v>32</v>
      </c>
      <c r="L5392" t="s">
        <v>34380</v>
      </c>
      <c r="M5392" t="s">
        <v>34381</v>
      </c>
      <c r="N5392" t="s">
        <v>18842</v>
      </c>
      <c r="O5392" t="s">
        <v>18843</v>
      </c>
      <c r="P5392" t="s">
        <v>34382</v>
      </c>
      <c r="Q5392" t="s">
        <v>34383</v>
      </c>
      <c r="R5392" t="s">
        <v>6014</v>
      </c>
      <c r="S5392" t="s">
        <v>988</v>
      </c>
      <c r="T5392" t="s">
        <v>183</v>
      </c>
      <c r="U5392" t="s">
        <v>42</v>
      </c>
      <c r="V5392" t="s">
        <v>1219</v>
      </c>
      <c r="W5392" t="s">
        <v>23</v>
      </c>
      <c r="X5392" t="s">
        <v>34380</v>
      </c>
      <c r="Y5392" t="str">
        <f t="shared" ca="1" si="84"/>
        <v>NOK</v>
      </c>
    </row>
    <row r="5393" spans="1:25" x14ac:dyDescent="0.25">
      <c r="A5393" t="s">
        <v>23</v>
      </c>
      <c r="B5393" t="s">
        <v>34384</v>
      </c>
      <c r="C5393" t="s">
        <v>25</v>
      </c>
      <c r="D5393" t="s">
        <v>403</v>
      </c>
      <c r="E5393" t="s">
        <v>304</v>
      </c>
      <c r="F5393" t="s">
        <v>28</v>
      </c>
      <c r="G5393" t="s">
        <v>29</v>
      </c>
      <c r="H5393" t="s">
        <v>30</v>
      </c>
      <c r="I5393" t="s">
        <v>9523</v>
      </c>
      <c r="J5393" t="e">
        <f>VLOOKUP(I5393,[1]!Tabela2[#All],2,0)</f>
        <v>#REF!</v>
      </c>
      <c r="K5393" t="s">
        <v>151</v>
      </c>
      <c r="L5393" t="s">
        <v>34385</v>
      </c>
      <c r="M5393" t="s">
        <v>34386</v>
      </c>
      <c r="N5393" t="s">
        <v>34387</v>
      </c>
      <c r="O5393" t="s">
        <v>19696</v>
      </c>
      <c r="P5393" t="s">
        <v>21917</v>
      </c>
      <c r="Q5393" t="s">
        <v>34388</v>
      </c>
      <c r="R5393" t="s">
        <v>34147</v>
      </c>
      <c r="S5393" t="s">
        <v>34389</v>
      </c>
      <c r="T5393" t="s">
        <v>40</v>
      </c>
      <c r="U5393" t="s">
        <v>54</v>
      </c>
      <c r="V5393" t="s">
        <v>42</v>
      </c>
      <c r="W5393" t="s">
        <v>23</v>
      </c>
      <c r="X5393" t="s">
        <v>34385</v>
      </c>
      <c r="Y5393" t="str">
        <f t="shared" ca="1" si="84"/>
        <v>NOK</v>
      </c>
    </row>
    <row r="5394" spans="1:25" x14ac:dyDescent="0.25">
      <c r="A5394" t="s">
        <v>23</v>
      </c>
      <c r="B5394" t="s">
        <v>34390</v>
      </c>
      <c r="C5394" t="s">
        <v>25</v>
      </c>
      <c r="D5394" t="s">
        <v>98</v>
      </c>
      <c r="E5394" t="s">
        <v>1441</v>
      </c>
      <c r="F5394" t="s">
        <v>28</v>
      </c>
      <c r="G5394" t="s">
        <v>29</v>
      </c>
      <c r="H5394" t="s">
        <v>30</v>
      </c>
      <c r="I5394" t="s">
        <v>6441</v>
      </c>
      <c r="J5394" t="e">
        <f>VLOOKUP(I5394,[1]!Tabela2[#All],2,0)</f>
        <v>#REF!</v>
      </c>
      <c r="K5394" t="s">
        <v>32</v>
      </c>
      <c r="L5394" t="s">
        <v>34391</v>
      </c>
      <c r="M5394" t="s">
        <v>34392</v>
      </c>
      <c r="N5394" t="s">
        <v>26058</v>
      </c>
      <c r="O5394" t="s">
        <v>34393</v>
      </c>
      <c r="P5394" t="s">
        <v>11638</v>
      </c>
      <c r="Q5394" t="s">
        <v>34394</v>
      </c>
      <c r="R5394" t="s">
        <v>2404</v>
      </c>
      <c r="S5394" t="s">
        <v>34395</v>
      </c>
      <c r="T5394" t="s">
        <v>40</v>
      </c>
      <c r="U5394" t="s">
        <v>41</v>
      </c>
      <c r="V5394" t="s">
        <v>42</v>
      </c>
      <c r="W5394" t="s">
        <v>23</v>
      </c>
      <c r="X5394" t="s">
        <v>34391</v>
      </c>
      <c r="Y5394" t="str">
        <f t="shared" ca="1" si="84"/>
        <v>NOK</v>
      </c>
    </row>
    <row r="5395" spans="1:25" x14ac:dyDescent="0.25">
      <c r="A5395" t="s">
        <v>23</v>
      </c>
      <c r="B5395" t="s">
        <v>34396</v>
      </c>
      <c r="C5395" t="s">
        <v>25</v>
      </c>
      <c r="D5395" t="s">
        <v>423</v>
      </c>
      <c r="E5395" t="s">
        <v>173</v>
      </c>
      <c r="F5395" t="s">
        <v>28</v>
      </c>
      <c r="G5395" t="s">
        <v>29</v>
      </c>
      <c r="H5395" t="s">
        <v>30</v>
      </c>
      <c r="I5395" t="s">
        <v>1757</v>
      </c>
      <c r="J5395" t="e">
        <f>VLOOKUP(I5395,[1]!Tabela2[#All],2,0)</f>
        <v>#REF!</v>
      </c>
      <c r="K5395" t="s">
        <v>32</v>
      </c>
      <c r="L5395" t="s">
        <v>34397</v>
      </c>
      <c r="M5395" t="s">
        <v>34398</v>
      </c>
      <c r="N5395" t="s">
        <v>2614</v>
      </c>
      <c r="O5395" t="s">
        <v>2615</v>
      </c>
      <c r="P5395" t="s">
        <v>34399</v>
      </c>
      <c r="Q5395" t="s">
        <v>12109</v>
      </c>
      <c r="R5395" t="s">
        <v>2101</v>
      </c>
      <c r="S5395" t="s">
        <v>11012</v>
      </c>
      <c r="T5395" t="s">
        <v>40</v>
      </c>
      <c r="U5395" t="s">
        <v>65</v>
      </c>
      <c r="V5395" t="s">
        <v>42</v>
      </c>
      <c r="W5395" t="s">
        <v>23</v>
      </c>
      <c r="X5395" t="s">
        <v>34397</v>
      </c>
      <c r="Y5395" t="str">
        <f t="shared" ca="1" si="84"/>
        <v>NOK</v>
      </c>
    </row>
    <row r="5396" spans="1:25" x14ac:dyDescent="0.25">
      <c r="A5396" t="s">
        <v>23</v>
      </c>
      <c r="B5396" t="s">
        <v>34400</v>
      </c>
      <c r="C5396" t="s">
        <v>25</v>
      </c>
      <c r="D5396" t="s">
        <v>197</v>
      </c>
      <c r="E5396" t="s">
        <v>173</v>
      </c>
      <c r="F5396" t="s">
        <v>28</v>
      </c>
      <c r="G5396" t="s">
        <v>29</v>
      </c>
      <c r="H5396" t="s">
        <v>30</v>
      </c>
      <c r="I5396" t="s">
        <v>199</v>
      </c>
      <c r="J5396" t="e">
        <f>VLOOKUP(I5396,[1]!Tabela2[#All],2,0)</f>
        <v>#REF!</v>
      </c>
      <c r="K5396" t="s">
        <v>32</v>
      </c>
      <c r="L5396" t="s">
        <v>34401</v>
      </c>
      <c r="M5396" t="s">
        <v>34402</v>
      </c>
      <c r="N5396" t="s">
        <v>34403</v>
      </c>
      <c r="O5396" t="s">
        <v>34404</v>
      </c>
      <c r="P5396" t="s">
        <v>34405</v>
      </c>
      <c r="Q5396" t="s">
        <v>11011</v>
      </c>
      <c r="R5396" t="s">
        <v>2600</v>
      </c>
      <c r="S5396" t="s">
        <v>9704</v>
      </c>
      <c r="T5396" t="s">
        <v>40</v>
      </c>
      <c r="U5396" t="s">
        <v>77</v>
      </c>
      <c r="V5396" t="s">
        <v>42</v>
      </c>
      <c r="W5396" t="s">
        <v>23</v>
      </c>
      <c r="X5396" t="s">
        <v>34401</v>
      </c>
      <c r="Y5396" t="str">
        <f t="shared" ca="1" si="84"/>
        <v>NOK</v>
      </c>
    </row>
    <row r="5397" spans="1:25" x14ac:dyDescent="0.25">
      <c r="A5397" t="s">
        <v>23</v>
      </c>
      <c r="B5397" t="s">
        <v>34406</v>
      </c>
      <c r="C5397" t="s">
        <v>25</v>
      </c>
      <c r="D5397" t="s">
        <v>197</v>
      </c>
      <c r="E5397" t="s">
        <v>173</v>
      </c>
      <c r="F5397" t="s">
        <v>28</v>
      </c>
      <c r="G5397" t="s">
        <v>29</v>
      </c>
      <c r="H5397" t="s">
        <v>30</v>
      </c>
      <c r="I5397" t="s">
        <v>360</v>
      </c>
      <c r="J5397" t="e">
        <f>VLOOKUP(I5397,[1]!Tabela2[#All],2,0)</f>
        <v>#REF!</v>
      </c>
      <c r="K5397" t="s">
        <v>32</v>
      </c>
      <c r="L5397" t="s">
        <v>34407</v>
      </c>
      <c r="M5397" t="s">
        <v>29090</v>
      </c>
      <c r="N5397" t="s">
        <v>21931</v>
      </c>
      <c r="O5397" t="s">
        <v>3833</v>
      </c>
      <c r="P5397" t="s">
        <v>34408</v>
      </c>
      <c r="Q5397" t="s">
        <v>6876</v>
      </c>
      <c r="R5397" t="s">
        <v>387</v>
      </c>
      <c r="S5397" t="s">
        <v>3243</v>
      </c>
      <c r="T5397" t="s">
        <v>40</v>
      </c>
      <c r="U5397" t="s">
        <v>77</v>
      </c>
      <c r="V5397" t="s">
        <v>42</v>
      </c>
      <c r="W5397" t="s">
        <v>23</v>
      </c>
      <c r="X5397" t="s">
        <v>34407</v>
      </c>
      <c r="Y5397" t="str">
        <f t="shared" ca="1" si="84"/>
        <v>NOK</v>
      </c>
    </row>
    <row r="5398" spans="1:25" x14ac:dyDescent="0.25">
      <c r="A5398" t="s">
        <v>23</v>
      </c>
      <c r="B5398" t="s">
        <v>34409</v>
      </c>
      <c r="C5398" t="s">
        <v>25</v>
      </c>
      <c r="D5398" t="s">
        <v>161</v>
      </c>
      <c r="E5398" t="s">
        <v>68</v>
      </c>
      <c r="F5398" t="s">
        <v>28</v>
      </c>
      <c r="G5398" t="s">
        <v>29</v>
      </c>
      <c r="H5398" t="s">
        <v>30</v>
      </c>
      <c r="I5398" t="s">
        <v>11459</v>
      </c>
      <c r="J5398" t="e">
        <f>VLOOKUP(I5398,[1]!Tabela2[#All],2,0)</f>
        <v>#REF!</v>
      </c>
      <c r="K5398" t="s">
        <v>32</v>
      </c>
      <c r="L5398" t="s">
        <v>34410</v>
      </c>
      <c r="M5398" t="s">
        <v>34411</v>
      </c>
      <c r="N5398" t="s">
        <v>34412</v>
      </c>
      <c r="O5398" t="s">
        <v>34413</v>
      </c>
      <c r="P5398" t="s">
        <v>17469</v>
      </c>
      <c r="Q5398" t="s">
        <v>13566</v>
      </c>
      <c r="R5398" t="s">
        <v>1494</v>
      </c>
      <c r="S5398" t="s">
        <v>4597</v>
      </c>
      <c r="T5398" t="s">
        <v>40</v>
      </c>
      <c r="U5398" t="s">
        <v>65</v>
      </c>
      <c r="V5398" t="s">
        <v>42</v>
      </c>
      <c r="W5398" t="s">
        <v>23</v>
      </c>
      <c r="X5398" t="s">
        <v>34410</v>
      </c>
      <c r="Y5398" t="str">
        <f t="shared" ca="1" si="84"/>
        <v>NOK</v>
      </c>
    </row>
    <row r="5399" spans="1:25" x14ac:dyDescent="0.25">
      <c r="A5399" t="s">
        <v>23</v>
      </c>
      <c r="B5399" t="s">
        <v>34414</v>
      </c>
      <c r="C5399" t="s">
        <v>25</v>
      </c>
      <c r="D5399" t="s">
        <v>314</v>
      </c>
      <c r="E5399" t="s">
        <v>45</v>
      </c>
      <c r="F5399" t="s">
        <v>315</v>
      </c>
      <c r="G5399" t="s">
        <v>29</v>
      </c>
      <c r="H5399" t="s">
        <v>316</v>
      </c>
      <c r="I5399" t="s">
        <v>1126</v>
      </c>
      <c r="J5399" t="e">
        <f>VLOOKUP(I5399,[1]!Tabela2[#All],2,0)</f>
        <v>#REF!</v>
      </c>
      <c r="K5399" t="s">
        <v>32</v>
      </c>
      <c r="L5399" t="s">
        <v>34415</v>
      </c>
      <c r="M5399" t="s">
        <v>34416</v>
      </c>
      <c r="N5399" t="s">
        <v>34417</v>
      </c>
      <c r="O5399" t="s">
        <v>24400</v>
      </c>
      <c r="P5399" t="s">
        <v>34418</v>
      </c>
      <c r="Q5399" t="s">
        <v>7490</v>
      </c>
      <c r="R5399" t="s">
        <v>1227</v>
      </c>
      <c r="S5399" t="s">
        <v>3607</v>
      </c>
      <c r="T5399" t="s">
        <v>183</v>
      </c>
      <c r="U5399" t="s">
        <v>42</v>
      </c>
      <c r="V5399" t="s">
        <v>1931</v>
      </c>
      <c r="W5399" t="s">
        <v>23</v>
      </c>
      <c r="X5399" t="s">
        <v>34415</v>
      </c>
      <c r="Y5399" t="str">
        <f t="shared" ca="1" si="84"/>
        <v>NOK</v>
      </c>
    </row>
    <row r="5400" spans="1:25" x14ac:dyDescent="0.25">
      <c r="A5400" t="s">
        <v>23</v>
      </c>
      <c r="B5400" t="s">
        <v>34419</v>
      </c>
      <c r="C5400" t="s">
        <v>25</v>
      </c>
      <c r="D5400" t="s">
        <v>161</v>
      </c>
      <c r="E5400" t="s">
        <v>933</v>
      </c>
      <c r="F5400" t="s">
        <v>28</v>
      </c>
      <c r="G5400" t="s">
        <v>29</v>
      </c>
      <c r="H5400" t="s">
        <v>30</v>
      </c>
      <c r="I5400" t="s">
        <v>540</v>
      </c>
      <c r="J5400" t="e">
        <f>VLOOKUP(I5400,[1]!Tabela2[#All],2,0)</f>
        <v>#REF!</v>
      </c>
      <c r="K5400" t="s">
        <v>32</v>
      </c>
      <c r="L5400" t="s">
        <v>34420</v>
      </c>
      <c r="M5400" t="s">
        <v>34421</v>
      </c>
      <c r="N5400" t="s">
        <v>34422</v>
      </c>
      <c r="O5400" t="s">
        <v>34423</v>
      </c>
      <c r="P5400" t="s">
        <v>34424</v>
      </c>
      <c r="Q5400" t="s">
        <v>62</v>
      </c>
      <c r="R5400" t="s">
        <v>216</v>
      </c>
      <c r="S5400" t="s">
        <v>30511</v>
      </c>
      <c r="T5400" t="s">
        <v>40</v>
      </c>
      <c r="U5400" t="s">
        <v>77</v>
      </c>
      <c r="V5400" t="s">
        <v>42</v>
      </c>
      <c r="W5400" t="s">
        <v>23</v>
      </c>
      <c r="X5400" t="s">
        <v>34420</v>
      </c>
      <c r="Y5400" t="str">
        <f t="shared" ca="1" si="84"/>
        <v>NOK</v>
      </c>
    </row>
    <row r="5401" spans="1:25" x14ac:dyDescent="0.25">
      <c r="A5401" t="s">
        <v>23</v>
      </c>
      <c r="B5401" t="s">
        <v>34425</v>
      </c>
      <c r="C5401" t="s">
        <v>25</v>
      </c>
      <c r="D5401" t="s">
        <v>314</v>
      </c>
      <c r="E5401" t="s">
        <v>762</v>
      </c>
      <c r="F5401" t="s">
        <v>315</v>
      </c>
      <c r="G5401" t="s">
        <v>29</v>
      </c>
      <c r="H5401" t="s">
        <v>316</v>
      </c>
      <c r="I5401" t="s">
        <v>1317</v>
      </c>
      <c r="J5401" t="e">
        <f>VLOOKUP(I5401,[1]!Tabela2[#All],2,0)</f>
        <v>#REF!</v>
      </c>
      <c r="K5401" t="s">
        <v>151</v>
      </c>
      <c r="L5401" t="s">
        <v>34426</v>
      </c>
      <c r="M5401" t="s">
        <v>34427</v>
      </c>
      <c r="N5401" t="s">
        <v>33844</v>
      </c>
      <c r="O5401" t="s">
        <v>33845</v>
      </c>
      <c r="P5401" t="s">
        <v>34428</v>
      </c>
      <c r="Q5401" t="s">
        <v>14066</v>
      </c>
      <c r="R5401" t="s">
        <v>4641</v>
      </c>
      <c r="S5401" t="s">
        <v>6438</v>
      </c>
      <c r="T5401" t="s">
        <v>183</v>
      </c>
      <c r="U5401" t="s">
        <v>42</v>
      </c>
      <c r="V5401" t="s">
        <v>1469</v>
      </c>
      <c r="W5401" t="s">
        <v>23</v>
      </c>
      <c r="X5401" t="s">
        <v>34426</v>
      </c>
      <c r="Y5401" t="str">
        <f t="shared" ca="1" si="84"/>
        <v>NOK</v>
      </c>
    </row>
    <row r="5402" spans="1:25" x14ac:dyDescent="0.25">
      <c r="A5402" t="s">
        <v>23</v>
      </c>
      <c r="B5402" t="s">
        <v>34429</v>
      </c>
      <c r="C5402" t="s">
        <v>25</v>
      </c>
      <c r="D5402" t="s">
        <v>67</v>
      </c>
      <c r="E5402" t="s">
        <v>702</v>
      </c>
      <c r="F5402" t="s">
        <v>28</v>
      </c>
      <c r="G5402" t="s">
        <v>29</v>
      </c>
      <c r="H5402" t="s">
        <v>30</v>
      </c>
      <c r="I5402" t="s">
        <v>3411</v>
      </c>
      <c r="J5402" t="e">
        <f>VLOOKUP(I5402,[1]!Tabela2[#All],2,0)</f>
        <v>#REF!</v>
      </c>
      <c r="K5402" t="s">
        <v>32</v>
      </c>
      <c r="L5402" t="s">
        <v>34430</v>
      </c>
      <c r="M5402" t="s">
        <v>34431</v>
      </c>
      <c r="N5402" t="s">
        <v>34432</v>
      </c>
      <c r="O5402" t="s">
        <v>34433</v>
      </c>
      <c r="P5402" t="s">
        <v>8094</v>
      </c>
      <c r="Q5402" t="s">
        <v>34434</v>
      </c>
      <c r="R5402" t="s">
        <v>9783</v>
      </c>
      <c r="S5402" t="s">
        <v>34435</v>
      </c>
      <c r="T5402" t="s">
        <v>40</v>
      </c>
      <c r="U5402" t="s">
        <v>65</v>
      </c>
      <c r="V5402" t="s">
        <v>42</v>
      </c>
      <c r="W5402" t="s">
        <v>23</v>
      </c>
      <c r="X5402" t="s">
        <v>34430</v>
      </c>
      <c r="Y5402" t="str">
        <f t="shared" ca="1" si="84"/>
        <v>NOK</v>
      </c>
    </row>
    <row r="5403" spans="1:25" x14ac:dyDescent="0.25">
      <c r="A5403" t="s">
        <v>23</v>
      </c>
      <c r="B5403" t="s">
        <v>34436</v>
      </c>
      <c r="C5403" t="s">
        <v>25</v>
      </c>
      <c r="D5403" t="s">
        <v>98</v>
      </c>
      <c r="E5403" t="s">
        <v>652</v>
      </c>
      <c r="F5403" t="s">
        <v>391</v>
      </c>
      <c r="G5403" t="s">
        <v>29</v>
      </c>
      <c r="H5403" t="s">
        <v>30</v>
      </c>
      <c r="I5403" t="s">
        <v>2172</v>
      </c>
      <c r="J5403" t="e">
        <f>VLOOKUP(I5403,[1]!Tabela2[#All],2,0)</f>
        <v>#REF!</v>
      </c>
      <c r="K5403" t="s">
        <v>32</v>
      </c>
      <c r="L5403" t="s">
        <v>34437</v>
      </c>
      <c r="M5403" t="s">
        <v>34438</v>
      </c>
      <c r="N5403" t="s">
        <v>34439</v>
      </c>
      <c r="O5403" t="s">
        <v>34440</v>
      </c>
      <c r="P5403" t="s">
        <v>8099</v>
      </c>
      <c r="Q5403" t="s">
        <v>7016</v>
      </c>
      <c r="R5403" t="s">
        <v>1044</v>
      </c>
      <c r="S5403" t="s">
        <v>16570</v>
      </c>
      <c r="T5403" t="s">
        <v>40</v>
      </c>
      <c r="U5403" t="s">
        <v>65</v>
      </c>
      <c r="V5403" t="s">
        <v>42</v>
      </c>
      <c r="W5403" t="s">
        <v>23</v>
      </c>
      <c r="X5403" t="s">
        <v>34437</v>
      </c>
      <c r="Y5403" t="str">
        <f t="shared" ca="1" si="84"/>
        <v>NOK</v>
      </c>
    </row>
    <row r="5404" spans="1:25" x14ac:dyDescent="0.25">
      <c r="A5404" t="s">
        <v>23</v>
      </c>
      <c r="B5404" t="s">
        <v>34441</v>
      </c>
      <c r="C5404" t="s">
        <v>25</v>
      </c>
      <c r="D5404" t="s">
        <v>197</v>
      </c>
      <c r="E5404" t="s">
        <v>933</v>
      </c>
      <c r="F5404" t="s">
        <v>28</v>
      </c>
      <c r="G5404" t="s">
        <v>29</v>
      </c>
      <c r="H5404" t="s">
        <v>30</v>
      </c>
      <c r="I5404" t="s">
        <v>3135</v>
      </c>
      <c r="J5404" t="e">
        <f>VLOOKUP(I5404,[1]!Tabela2[#All],2,0)</f>
        <v>#REF!</v>
      </c>
      <c r="K5404" t="s">
        <v>32</v>
      </c>
      <c r="L5404" t="s">
        <v>34442</v>
      </c>
      <c r="M5404" t="s">
        <v>34443</v>
      </c>
      <c r="N5404" t="s">
        <v>34444</v>
      </c>
      <c r="O5404" t="s">
        <v>34445</v>
      </c>
      <c r="P5404" t="s">
        <v>20457</v>
      </c>
      <c r="Q5404" t="s">
        <v>18046</v>
      </c>
      <c r="R5404" t="s">
        <v>5784</v>
      </c>
      <c r="S5404" t="s">
        <v>34446</v>
      </c>
      <c r="T5404" t="s">
        <v>40</v>
      </c>
      <c r="U5404" t="s">
        <v>65</v>
      </c>
      <c r="V5404" t="s">
        <v>42</v>
      </c>
      <c r="W5404" t="s">
        <v>23</v>
      </c>
      <c r="X5404" t="s">
        <v>34442</v>
      </c>
      <c r="Y5404" t="str">
        <f t="shared" ca="1" si="84"/>
        <v>NOK</v>
      </c>
    </row>
    <row r="5405" spans="1:25" x14ac:dyDescent="0.25">
      <c r="A5405" t="s">
        <v>23</v>
      </c>
      <c r="B5405" t="s">
        <v>34447</v>
      </c>
      <c r="C5405" t="s">
        <v>25</v>
      </c>
      <c r="D5405" t="s">
        <v>197</v>
      </c>
      <c r="E5405" t="s">
        <v>933</v>
      </c>
      <c r="F5405" t="s">
        <v>28</v>
      </c>
      <c r="G5405" t="s">
        <v>29</v>
      </c>
      <c r="H5405" t="s">
        <v>30</v>
      </c>
      <c r="I5405" t="s">
        <v>241</v>
      </c>
      <c r="J5405" t="e">
        <f>VLOOKUP(I5405,[1]!Tabela2[#All],2,0)</f>
        <v>#REF!</v>
      </c>
      <c r="K5405" t="s">
        <v>32</v>
      </c>
      <c r="L5405" t="s">
        <v>34448</v>
      </c>
      <c r="M5405" t="s">
        <v>34449</v>
      </c>
      <c r="N5405" t="s">
        <v>34450</v>
      </c>
      <c r="O5405" t="s">
        <v>32693</v>
      </c>
      <c r="P5405" t="s">
        <v>29521</v>
      </c>
      <c r="Q5405" t="s">
        <v>9651</v>
      </c>
      <c r="R5405" t="s">
        <v>3835</v>
      </c>
      <c r="S5405" t="s">
        <v>9981</v>
      </c>
      <c r="T5405" t="s">
        <v>40</v>
      </c>
      <c r="U5405" t="s">
        <v>41</v>
      </c>
      <c r="V5405" t="s">
        <v>42</v>
      </c>
      <c r="W5405" t="s">
        <v>23</v>
      </c>
      <c r="X5405" t="s">
        <v>34448</v>
      </c>
      <c r="Y5405" t="str">
        <f t="shared" ca="1" si="84"/>
        <v>NOK</v>
      </c>
    </row>
    <row r="5406" spans="1:25" x14ac:dyDescent="0.25">
      <c r="A5406" t="s">
        <v>23</v>
      </c>
      <c r="B5406" t="s">
        <v>34451</v>
      </c>
      <c r="C5406" t="s">
        <v>25</v>
      </c>
      <c r="D5406" t="s">
        <v>228</v>
      </c>
      <c r="E5406" t="s">
        <v>14286</v>
      </c>
      <c r="F5406" t="s">
        <v>28</v>
      </c>
      <c r="G5406" t="s">
        <v>29</v>
      </c>
      <c r="H5406" t="s">
        <v>30</v>
      </c>
      <c r="I5406" t="s">
        <v>317</v>
      </c>
      <c r="J5406" t="e">
        <f>VLOOKUP(I5406,[1]!Tabela2[#All],2,0)</f>
        <v>#REF!</v>
      </c>
      <c r="K5406" t="s">
        <v>151</v>
      </c>
      <c r="L5406" t="s">
        <v>34452</v>
      </c>
      <c r="M5406" t="s">
        <v>34453</v>
      </c>
      <c r="N5406" t="s">
        <v>31530</v>
      </c>
      <c r="O5406" t="s">
        <v>31531</v>
      </c>
      <c r="P5406" t="s">
        <v>33300</v>
      </c>
      <c r="Q5406" t="s">
        <v>21358</v>
      </c>
      <c r="R5406" t="s">
        <v>1189</v>
      </c>
      <c r="S5406" t="s">
        <v>8211</v>
      </c>
      <c r="T5406" t="s">
        <v>40</v>
      </c>
      <c r="U5406" t="s">
        <v>41</v>
      </c>
      <c r="V5406" t="s">
        <v>42</v>
      </c>
      <c r="W5406" t="s">
        <v>23</v>
      </c>
      <c r="X5406" t="s">
        <v>34452</v>
      </c>
      <c r="Y5406" t="str">
        <f t="shared" ca="1" si="84"/>
        <v>NOK</v>
      </c>
    </row>
    <row r="5407" spans="1:25" x14ac:dyDescent="0.25">
      <c r="A5407" t="s">
        <v>23</v>
      </c>
      <c r="B5407" t="s">
        <v>34454</v>
      </c>
      <c r="C5407" t="s">
        <v>25</v>
      </c>
      <c r="D5407" t="s">
        <v>423</v>
      </c>
      <c r="E5407" t="s">
        <v>45</v>
      </c>
      <c r="F5407" t="s">
        <v>28</v>
      </c>
      <c r="G5407" t="s">
        <v>29</v>
      </c>
      <c r="H5407" t="s">
        <v>30</v>
      </c>
      <c r="I5407" t="s">
        <v>970</v>
      </c>
      <c r="J5407" t="e">
        <f>VLOOKUP(I5407,[1]!Tabela2[#All],2,0)</f>
        <v>#REF!</v>
      </c>
      <c r="K5407" t="s">
        <v>32</v>
      </c>
      <c r="L5407" t="s">
        <v>4491</v>
      </c>
      <c r="M5407" t="s">
        <v>34455</v>
      </c>
      <c r="N5407" t="s">
        <v>11710</v>
      </c>
      <c r="O5407" t="s">
        <v>11711</v>
      </c>
      <c r="P5407" t="s">
        <v>22196</v>
      </c>
      <c r="Q5407" t="s">
        <v>1735</v>
      </c>
      <c r="R5407" t="s">
        <v>4304</v>
      </c>
      <c r="S5407" t="s">
        <v>17316</v>
      </c>
      <c r="T5407" t="s">
        <v>40</v>
      </c>
      <c r="U5407" t="s">
        <v>401</v>
      </c>
      <c r="V5407" t="s">
        <v>42</v>
      </c>
      <c r="W5407" t="s">
        <v>23</v>
      </c>
      <c r="X5407" t="s">
        <v>4491</v>
      </c>
      <c r="Y5407" t="str">
        <f t="shared" ca="1" si="84"/>
        <v>NOK</v>
      </c>
    </row>
    <row r="5408" spans="1:25" x14ac:dyDescent="0.25">
      <c r="A5408" t="s">
        <v>23</v>
      </c>
      <c r="B5408" t="s">
        <v>34456</v>
      </c>
      <c r="C5408" t="s">
        <v>25</v>
      </c>
      <c r="D5408" t="s">
        <v>423</v>
      </c>
      <c r="E5408" t="s">
        <v>88</v>
      </c>
      <c r="F5408" t="s">
        <v>28</v>
      </c>
      <c r="G5408" t="s">
        <v>29</v>
      </c>
      <c r="H5408" t="s">
        <v>30</v>
      </c>
      <c r="I5408" t="s">
        <v>1869</v>
      </c>
      <c r="J5408" t="e">
        <f>VLOOKUP(I5408,[1]!Tabela2[#All],2,0)</f>
        <v>#REF!</v>
      </c>
      <c r="K5408" t="s">
        <v>32</v>
      </c>
      <c r="L5408" t="s">
        <v>34457</v>
      </c>
      <c r="M5408" t="s">
        <v>34458</v>
      </c>
      <c r="N5408" t="s">
        <v>34459</v>
      </c>
      <c r="O5408" t="s">
        <v>13374</v>
      </c>
      <c r="P5408" t="s">
        <v>1070</v>
      </c>
      <c r="Q5408" t="s">
        <v>12081</v>
      </c>
      <c r="R5408" t="s">
        <v>1189</v>
      </c>
      <c r="S5408" t="s">
        <v>10507</v>
      </c>
      <c r="T5408" t="s">
        <v>40</v>
      </c>
      <c r="U5408" t="s">
        <v>77</v>
      </c>
      <c r="V5408" t="s">
        <v>42</v>
      </c>
      <c r="W5408" t="s">
        <v>23</v>
      </c>
      <c r="X5408" t="s">
        <v>34457</v>
      </c>
      <c r="Y5408" t="str">
        <f t="shared" ca="1" si="84"/>
        <v>NOK</v>
      </c>
    </row>
    <row r="5409" spans="1:25" x14ac:dyDescent="0.25">
      <c r="A5409" t="s">
        <v>23</v>
      </c>
      <c r="B5409" t="s">
        <v>34460</v>
      </c>
      <c r="C5409" t="s">
        <v>25</v>
      </c>
      <c r="D5409" t="s">
        <v>98</v>
      </c>
      <c r="E5409" t="s">
        <v>99</v>
      </c>
      <c r="F5409" t="s">
        <v>28</v>
      </c>
      <c r="G5409" t="s">
        <v>29</v>
      </c>
      <c r="H5409" t="s">
        <v>30</v>
      </c>
      <c r="I5409" t="s">
        <v>653</v>
      </c>
      <c r="J5409" t="e">
        <f>VLOOKUP(I5409,[1]!Tabela2[#All],2,0)</f>
        <v>#REF!</v>
      </c>
      <c r="K5409" t="s">
        <v>32</v>
      </c>
      <c r="L5409" t="s">
        <v>34461</v>
      </c>
      <c r="M5409" t="s">
        <v>34462</v>
      </c>
      <c r="N5409" t="s">
        <v>28277</v>
      </c>
      <c r="O5409" t="s">
        <v>28278</v>
      </c>
      <c r="P5409" t="s">
        <v>34463</v>
      </c>
      <c r="Q5409" t="s">
        <v>34464</v>
      </c>
      <c r="R5409" t="s">
        <v>816</v>
      </c>
      <c r="S5409" t="s">
        <v>10236</v>
      </c>
      <c r="T5409" t="s">
        <v>40</v>
      </c>
      <c r="U5409" t="s">
        <v>65</v>
      </c>
      <c r="V5409" t="s">
        <v>42</v>
      </c>
      <c r="W5409" t="s">
        <v>23</v>
      </c>
      <c r="X5409" t="s">
        <v>34461</v>
      </c>
      <c r="Y5409" t="str">
        <f t="shared" ca="1" si="84"/>
        <v>NOK</v>
      </c>
    </row>
    <row r="5410" spans="1:25" x14ac:dyDescent="0.25">
      <c r="A5410" t="s">
        <v>23</v>
      </c>
      <c r="B5410" t="s">
        <v>34465</v>
      </c>
      <c r="C5410" t="s">
        <v>25</v>
      </c>
      <c r="D5410" t="s">
        <v>611</v>
      </c>
      <c r="E5410" t="s">
        <v>173</v>
      </c>
      <c r="F5410" t="s">
        <v>28</v>
      </c>
      <c r="G5410" t="s">
        <v>29</v>
      </c>
      <c r="H5410" t="s">
        <v>30</v>
      </c>
      <c r="I5410" t="s">
        <v>4126</v>
      </c>
      <c r="J5410" t="e">
        <f>VLOOKUP(I5410,[1]!Tabela2[#All],2,0)</f>
        <v>#REF!</v>
      </c>
      <c r="K5410" t="s">
        <v>32</v>
      </c>
      <c r="L5410" t="s">
        <v>34466</v>
      </c>
      <c r="M5410" t="s">
        <v>34467</v>
      </c>
      <c r="N5410" t="s">
        <v>4031</v>
      </c>
      <c r="O5410" t="s">
        <v>4032</v>
      </c>
      <c r="P5410" t="s">
        <v>34468</v>
      </c>
      <c r="Q5410" t="s">
        <v>3071</v>
      </c>
      <c r="R5410" t="s">
        <v>4075</v>
      </c>
      <c r="S5410" t="s">
        <v>7524</v>
      </c>
      <c r="T5410" t="s">
        <v>40</v>
      </c>
      <c r="U5410" t="s">
        <v>54</v>
      </c>
      <c r="V5410" t="s">
        <v>42</v>
      </c>
      <c r="W5410" t="s">
        <v>23</v>
      </c>
      <c r="X5410" t="s">
        <v>34466</v>
      </c>
      <c r="Y5410" t="str">
        <f t="shared" ca="1" si="84"/>
        <v>NOK</v>
      </c>
    </row>
    <row r="5411" spans="1:25" x14ac:dyDescent="0.25">
      <c r="A5411" t="s">
        <v>23</v>
      </c>
      <c r="B5411" t="s">
        <v>34469</v>
      </c>
      <c r="C5411" t="s">
        <v>25</v>
      </c>
      <c r="D5411" t="s">
        <v>423</v>
      </c>
      <c r="E5411" t="s">
        <v>88</v>
      </c>
      <c r="F5411" t="s">
        <v>28</v>
      </c>
      <c r="G5411" t="s">
        <v>29</v>
      </c>
      <c r="H5411" t="s">
        <v>30</v>
      </c>
      <c r="I5411" t="s">
        <v>2387</v>
      </c>
      <c r="J5411" t="e">
        <f>VLOOKUP(I5411,[1]!Tabela2[#All],2,0)</f>
        <v>#REF!</v>
      </c>
      <c r="K5411" t="s">
        <v>32</v>
      </c>
      <c r="L5411" t="s">
        <v>34470</v>
      </c>
      <c r="M5411" t="s">
        <v>34471</v>
      </c>
      <c r="N5411" t="s">
        <v>34472</v>
      </c>
      <c r="O5411" t="s">
        <v>34473</v>
      </c>
      <c r="P5411" t="s">
        <v>31572</v>
      </c>
      <c r="Q5411" t="s">
        <v>34474</v>
      </c>
      <c r="R5411" t="s">
        <v>17768</v>
      </c>
      <c r="S5411" t="s">
        <v>34475</v>
      </c>
      <c r="T5411" t="s">
        <v>40</v>
      </c>
      <c r="U5411" t="s">
        <v>54</v>
      </c>
      <c r="V5411" t="s">
        <v>42</v>
      </c>
      <c r="W5411" t="s">
        <v>23</v>
      </c>
      <c r="X5411" t="s">
        <v>34470</v>
      </c>
      <c r="Y5411" t="str">
        <f t="shared" ca="1" si="84"/>
        <v>NOK</v>
      </c>
    </row>
    <row r="5412" spans="1:25" x14ac:dyDescent="0.25">
      <c r="A5412" t="s">
        <v>23</v>
      </c>
      <c r="B5412" t="s">
        <v>34476</v>
      </c>
      <c r="C5412" t="s">
        <v>25</v>
      </c>
      <c r="D5412" t="s">
        <v>98</v>
      </c>
      <c r="E5412" t="s">
        <v>45</v>
      </c>
      <c r="F5412" t="s">
        <v>28</v>
      </c>
      <c r="G5412" t="s">
        <v>29</v>
      </c>
      <c r="H5412" t="s">
        <v>30</v>
      </c>
      <c r="I5412" t="s">
        <v>261</v>
      </c>
      <c r="J5412" t="e">
        <f>VLOOKUP(I5412,[1]!Tabela2[#All],2,0)</f>
        <v>#REF!</v>
      </c>
      <c r="K5412" t="s">
        <v>32</v>
      </c>
      <c r="L5412" t="s">
        <v>34477</v>
      </c>
      <c r="M5412" t="s">
        <v>34478</v>
      </c>
      <c r="N5412" t="s">
        <v>15416</v>
      </c>
      <c r="O5412" t="s">
        <v>34479</v>
      </c>
      <c r="P5412" t="s">
        <v>15426</v>
      </c>
      <c r="Q5412" t="s">
        <v>7362</v>
      </c>
      <c r="R5412" t="s">
        <v>443</v>
      </c>
      <c r="S5412" t="s">
        <v>15802</v>
      </c>
      <c r="T5412" t="s">
        <v>40</v>
      </c>
      <c r="U5412" t="s">
        <v>77</v>
      </c>
      <c r="V5412" t="s">
        <v>42</v>
      </c>
      <c r="W5412" t="s">
        <v>23</v>
      </c>
      <c r="X5412" t="s">
        <v>34477</v>
      </c>
      <c r="Y5412" t="str">
        <f t="shared" ca="1" si="84"/>
        <v>NOK</v>
      </c>
    </row>
    <row r="5413" spans="1:25" x14ac:dyDescent="0.25">
      <c r="A5413" t="s">
        <v>23</v>
      </c>
      <c r="B5413" t="s">
        <v>34480</v>
      </c>
      <c r="C5413" t="s">
        <v>25</v>
      </c>
      <c r="D5413" t="s">
        <v>403</v>
      </c>
      <c r="E5413" t="s">
        <v>304</v>
      </c>
      <c r="F5413" t="s">
        <v>28</v>
      </c>
      <c r="G5413" t="s">
        <v>29</v>
      </c>
      <c r="H5413" t="s">
        <v>30</v>
      </c>
      <c r="I5413" t="s">
        <v>789</v>
      </c>
      <c r="J5413" t="e">
        <f>VLOOKUP(I5413,[1]!Tabela2[#All],2,0)</f>
        <v>#REF!</v>
      </c>
      <c r="K5413" t="s">
        <v>151</v>
      </c>
      <c r="L5413" t="s">
        <v>34481</v>
      </c>
      <c r="M5413" t="s">
        <v>34482</v>
      </c>
      <c r="N5413" t="s">
        <v>1583</v>
      </c>
      <c r="O5413" t="s">
        <v>10156</v>
      </c>
      <c r="P5413" t="s">
        <v>17058</v>
      </c>
      <c r="Q5413" t="s">
        <v>34483</v>
      </c>
      <c r="R5413" t="s">
        <v>28626</v>
      </c>
      <c r="S5413" t="s">
        <v>16958</v>
      </c>
      <c r="T5413" t="s">
        <v>40</v>
      </c>
      <c r="U5413" t="s">
        <v>41</v>
      </c>
      <c r="V5413" t="s">
        <v>42</v>
      </c>
      <c r="W5413" t="s">
        <v>23</v>
      </c>
      <c r="X5413" t="s">
        <v>34481</v>
      </c>
      <c r="Y5413" t="str">
        <f t="shared" ca="1" si="84"/>
        <v>NOK</v>
      </c>
    </row>
    <row r="5414" spans="1:25" x14ac:dyDescent="0.25">
      <c r="A5414" t="s">
        <v>23</v>
      </c>
      <c r="B5414" t="s">
        <v>34484</v>
      </c>
      <c r="C5414" t="s">
        <v>25</v>
      </c>
      <c r="D5414" t="s">
        <v>197</v>
      </c>
      <c r="E5414" t="s">
        <v>99</v>
      </c>
      <c r="F5414" t="s">
        <v>28</v>
      </c>
      <c r="G5414" t="s">
        <v>29</v>
      </c>
      <c r="H5414" t="s">
        <v>30</v>
      </c>
      <c r="I5414" t="s">
        <v>6982</v>
      </c>
      <c r="J5414" t="e">
        <f>VLOOKUP(I5414,[1]!Tabela2[#All],2,0)</f>
        <v>#REF!</v>
      </c>
      <c r="K5414" t="s">
        <v>32</v>
      </c>
      <c r="L5414" t="s">
        <v>34485</v>
      </c>
      <c r="M5414" t="s">
        <v>34486</v>
      </c>
      <c r="N5414" t="s">
        <v>34487</v>
      </c>
      <c r="O5414" t="s">
        <v>13966</v>
      </c>
      <c r="P5414" t="s">
        <v>34488</v>
      </c>
      <c r="Q5414" t="s">
        <v>12901</v>
      </c>
      <c r="R5414" t="s">
        <v>13959</v>
      </c>
      <c r="S5414" t="s">
        <v>12769</v>
      </c>
      <c r="T5414" t="s">
        <v>183</v>
      </c>
      <c r="U5414" t="s">
        <v>42</v>
      </c>
      <c r="V5414" t="s">
        <v>2022</v>
      </c>
      <c r="W5414" t="s">
        <v>23</v>
      </c>
      <c r="X5414" t="s">
        <v>34485</v>
      </c>
      <c r="Y5414" t="str">
        <f t="shared" ca="1" si="84"/>
        <v>NOK</v>
      </c>
    </row>
    <row r="5415" spans="1:25" x14ac:dyDescent="0.25">
      <c r="A5415" t="s">
        <v>23</v>
      </c>
      <c r="B5415" t="s">
        <v>34489</v>
      </c>
      <c r="C5415" t="s">
        <v>25</v>
      </c>
      <c r="D5415" t="s">
        <v>423</v>
      </c>
      <c r="E5415" t="s">
        <v>424</v>
      </c>
      <c r="F5415" t="s">
        <v>28</v>
      </c>
      <c r="G5415" t="s">
        <v>29</v>
      </c>
      <c r="H5415" t="s">
        <v>30</v>
      </c>
      <c r="I5415" t="s">
        <v>2969</v>
      </c>
      <c r="J5415" t="e">
        <f>VLOOKUP(I5415,[1]!Tabela2[#All],2,0)</f>
        <v>#REF!</v>
      </c>
      <c r="K5415" t="s">
        <v>32</v>
      </c>
      <c r="L5415" t="s">
        <v>34490</v>
      </c>
      <c r="M5415" t="s">
        <v>34491</v>
      </c>
      <c r="N5415" t="s">
        <v>15584</v>
      </c>
      <c r="O5415" t="s">
        <v>33359</v>
      </c>
      <c r="P5415" t="s">
        <v>17700</v>
      </c>
      <c r="Q5415" t="s">
        <v>3902</v>
      </c>
      <c r="R5415" t="s">
        <v>453</v>
      </c>
      <c r="S5415" t="s">
        <v>34492</v>
      </c>
      <c r="T5415" t="s">
        <v>183</v>
      </c>
      <c r="U5415" t="s">
        <v>42</v>
      </c>
      <c r="V5415" t="s">
        <v>302</v>
      </c>
      <c r="W5415" t="s">
        <v>23</v>
      </c>
      <c r="X5415" t="s">
        <v>34490</v>
      </c>
      <c r="Y5415" t="str">
        <f t="shared" ca="1" si="84"/>
        <v>NOK</v>
      </c>
    </row>
    <row r="5416" spans="1:25" x14ac:dyDescent="0.25">
      <c r="A5416" t="s">
        <v>23</v>
      </c>
      <c r="B5416" t="s">
        <v>34493</v>
      </c>
      <c r="C5416" t="s">
        <v>25</v>
      </c>
      <c r="D5416" t="s">
        <v>67</v>
      </c>
      <c r="E5416" t="s">
        <v>762</v>
      </c>
      <c r="F5416" t="s">
        <v>28</v>
      </c>
      <c r="G5416" t="s">
        <v>29</v>
      </c>
      <c r="H5416" t="s">
        <v>30</v>
      </c>
      <c r="I5416" t="s">
        <v>7697</v>
      </c>
      <c r="J5416" t="e">
        <f>VLOOKUP(I5416,[1]!Tabela2[#All],2,0)</f>
        <v>#REF!</v>
      </c>
      <c r="K5416" t="s">
        <v>32</v>
      </c>
      <c r="L5416" t="s">
        <v>34494</v>
      </c>
      <c r="M5416" t="s">
        <v>34495</v>
      </c>
      <c r="N5416" t="s">
        <v>34496</v>
      </c>
      <c r="O5416" t="s">
        <v>34497</v>
      </c>
      <c r="P5416" t="s">
        <v>34498</v>
      </c>
      <c r="Q5416" t="s">
        <v>34434</v>
      </c>
      <c r="R5416" t="s">
        <v>1716</v>
      </c>
      <c r="S5416" t="s">
        <v>34499</v>
      </c>
      <c r="T5416" t="s">
        <v>40</v>
      </c>
      <c r="U5416" t="s">
        <v>65</v>
      </c>
      <c r="V5416" t="s">
        <v>42</v>
      </c>
      <c r="W5416" t="s">
        <v>23</v>
      </c>
      <c r="X5416" t="s">
        <v>34494</v>
      </c>
      <c r="Y5416" t="str">
        <f t="shared" ca="1" si="84"/>
        <v>NOK</v>
      </c>
    </row>
    <row r="5417" spans="1:25" x14ac:dyDescent="0.25">
      <c r="A5417" t="s">
        <v>23</v>
      </c>
      <c r="B5417" t="s">
        <v>34500</v>
      </c>
      <c r="C5417" t="s">
        <v>25</v>
      </c>
      <c r="D5417" t="s">
        <v>197</v>
      </c>
      <c r="E5417" t="s">
        <v>933</v>
      </c>
      <c r="F5417" t="s">
        <v>28</v>
      </c>
      <c r="G5417" t="s">
        <v>29</v>
      </c>
      <c r="H5417" t="s">
        <v>30</v>
      </c>
      <c r="I5417" t="s">
        <v>1412</v>
      </c>
      <c r="J5417" t="e">
        <f>VLOOKUP(I5417,[1]!Tabela2[#All],2,0)</f>
        <v>#REF!</v>
      </c>
      <c r="K5417" t="s">
        <v>32</v>
      </c>
      <c r="L5417" t="s">
        <v>34501</v>
      </c>
      <c r="M5417" t="s">
        <v>34502</v>
      </c>
      <c r="N5417" t="s">
        <v>32693</v>
      </c>
      <c r="O5417" t="s">
        <v>34503</v>
      </c>
      <c r="P5417" t="s">
        <v>28295</v>
      </c>
      <c r="Q5417" t="s">
        <v>23055</v>
      </c>
      <c r="R5417" t="s">
        <v>1104</v>
      </c>
      <c r="S5417" t="s">
        <v>17100</v>
      </c>
      <c r="T5417" t="s">
        <v>40</v>
      </c>
      <c r="U5417" t="s">
        <v>65</v>
      </c>
      <c r="V5417" t="s">
        <v>42</v>
      </c>
      <c r="W5417" t="s">
        <v>23</v>
      </c>
      <c r="X5417" t="s">
        <v>34501</v>
      </c>
      <c r="Y5417" t="str">
        <f t="shared" ca="1" si="84"/>
        <v>NOK</v>
      </c>
    </row>
    <row r="5418" spans="1:25" x14ac:dyDescent="0.25">
      <c r="A5418" t="s">
        <v>23</v>
      </c>
      <c r="B5418" t="s">
        <v>34504</v>
      </c>
      <c r="C5418" t="s">
        <v>25</v>
      </c>
      <c r="D5418" t="s">
        <v>197</v>
      </c>
      <c r="E5418" t="s">
        <v>933</v>
      </c>
      <c r="F5418" t="s">
        <v>28</v>
      </c>
      <c r="G5418" t="s">
        <v>29</v>
      </c>
      <c r="H5418" t="s">
        <v>30</v>
      </c>
      <c r="I5418" t="s">
        <v>1653</v>
      </c>
      <c r="J5418" t="e">
        <f>VLOOKUP(I5418,[1]!Tabela2[#All],2,0)</f>
        <v>#REF!</v>
      </c>
      <c r="K5418" t="s">
        <v>32</v>
      </c>
      <c r="L5418" t="s">
        <v>34505</v>
      </c>
      <c r="M5418" t="s">
        <v>34506</v>
      </c>
      <c r="N5418" t="s">
        <v>34507</v>
      </c>
      <c r="O5418" t="s">
        <v>16912</v>
      </c>
      <c r="P5418" t="s">
        <v>34508</v>
      </c>
      <c r="Q5418" t="s">
        <v>34509</v>
      </c>
      <c r="R5418" t="s">
        <v>1725</v>
      </c>
      <c r="S5418" t="s">
        <v>14652</v>
      </c>
      <c r="T5418" t="s">
        <v>40</v>
      </c>
      <c r="U5418" t="s">
        <v>65</v>
      </c>
      <c r="V5418" t="s">
        <v>42</v>
      </c>
      <c r="W5418" t="s">
        <v>23</v>
      </c>
      <c r="X5418" t="s">
        <v>34505</v>
      </c>
      <c r="Y5418" t="str">
        <f t="shared" ca="1" si="84"/>
        <v>NOK</v>
      </c>
    </row>
    <row r="5419" spans="1:25" x14ac:dyDescent="0.25">
      <c r="A5419" t="s">
        <v>23</v>
      </c>
      <c r="B5419" t="s">
        <v>34510</v>
      </c>
      <c r="C5419" t="s">
        <v>25</v>
      </c>
      <c r="D5419" t="s">
        <v>67</v>
      </c>
      <c r="E5419" t="s">
        <v>762</v>
      </c>
      <c r="F5419" t="s">
        <v>28</v>
      </c>
      <c r="G5419" t="s">
        <v>29</v>
      </c>
      <c r="H5419" t="s">
        <v>30</v>
      </c>
      <c r="I5419" t="s">
        <v>89</v>
      </c>
      <c r="J5419" t="e">
        <f>VLOOKUP(I5419,[1]!Tabela2[#All],2,0)</f>
        <v>#REF!</v>
      </c>
      <c r="K5419" t="s">
        <v>32</v>
      </c>
      <c r="L5419" t="s">
        <v>34511</v>
      </c>
      <c r="M5419" t="s">
        <v>34512</v>
      </c>
      <c r="N5419" t="s">
        <v>34513</v>
      </c>
      <c r="O5419" t="s">
        <v>34514</v>
      </c>
      <c r="P5419" t="s">
        <v>34515</v>
      </c>
      <c r="Q5419" t="s">
        <v>6056</v>
      </c>
      <c r="R5419" t="s">
        <v>2482</v>
      </c>
      <c r="S5419" t="s">
        <v>26556</v>
      </c>
      <c r="T5419" t="s">
        <v>40</v>
      </c>
      <c r="U5419" t="s">
        <v>65</v>
      </c>
      <c r="V5419" t="s">
        <v>42</v>
      </c>
      <c r="W5419" t="s">
        <v>23</v>
      </c>
      <c r="X5419" t="s">
        <v>34511</v>
      </c>
      <c r="Y5419" t="str">
        <f t="shared" ca="1" si="84"/>
        <v>NOK</v>
      </c>
    </row>
    <row r="5420" spans="1:25" x14ac:dyDescent="0.25">
      <c r="A5420" t="s">
        <v>23</v>
      </c>
      <c r="B5420" t="s">
        <v>34516</v>
      </c>
      <c r="C5420" t="s">
        <v>25</v>
      </c>
      <c r="D5420" t="s">
        <v>1172</v>
      </c>
      <c r="E5420" t="s">
        <v>304</v>
      </c>
      <c r="F5420" t="s">
        <v>28</v>
      </c>
      <c r="G5420" t="s">
        <v>29</v>
      </c>
      <c r="H5420" t="s">
        <v>30</v>
      </c>
      <c r="I5420" t="s">
        <v>2180</v>
      </c>
      <c r="J5420" t="e">
        <f>VLOOKUP(I5420,[1]!Tabela2[#All],2,0)</f>
        <v>#REF!</v>
      </c>
      <c r="K5420" t="s">
        <v>32</v>
      </c>
      <c r="L5420" t="s">
        <v>29699</v>
      </c>
      <c r="M5420" t="s">
        <v>34517</v>
      </c>
      <c r="N5420" t="s">
        <v>34518</v>
      </c>
      <c r="O5420" t="s">
        <v>34519</v>
      </c>
      <c r="P5420" t="s">
        <v>19025</v>
      </c>
      <c r="Q5420" t="s">
        <v>34520</v>
      </c>
      <c r="R5420" t="s">
        <v>958</v>
      </c>
      <c r="S5420" t="s">
        <v>10118</v>
      </c>
      <c r="T5420" t="s">
        <v>40</v>
      </c>
      <c r="U5420" t="s">
        <v>77</v>
      </c>
      <c r="V5420" t="s">
        <v>42</v>
      </c>
      <c r="W5420" t="s">
        <v>23</v>
      </c>
      <c r="X5420" t="s">
        <v>29699</v>
      </c>
      <c r="Y5420" t="str">
        <f t="shared" ca="1" si="84"/>
        <v>NOK</v>
      </c>
    </row>
    <row r="5421" spans="1:25" x14ac:dyDescent="0.25">
      <c r="A5421" t="s">
        <v>23</v>
      </c>
      <c r="B5421" t="s">
        <v>34521</v>
      </c>
      <c r="C5421" t="s">
        <v>25</v>
      </c>
      <c r="D5421" t="s">
        <v>161</v>
      </c>
      <c r="E5421" t="s">
        <v>240</v>
      </c>
      <c r="F5421" t="s">
        <v>28</v>
      </c>
      <c r="G5421" t="s">
        <v>29</v>
      </c>
      <c r="H5421" t="s">
        <v>30</v>
      </c>
      <c r="I5421" t="s">
        <v>3222</v>
      </c>
      <c r="J5421" t="e">
        <f>VLOOKUP(I5421,[1]!Tabela2[#All],2,0)</f>
        <v>#REF!</v>
      </c>
      <c r="K5421" t="s">
        <v>32</v>
      </c>
      <c r="L5421" t="s">
        <v>34522</v>
      </c>
      <c r="M5421" t="s">
        <v>34523</v>
      </c>
      <c r="N5421" t="s">
        <v>15449</v>
      </c>
      <c r="O5421" t="s">
        <v>31625</v>
      </c>
      <c r="P5421" t="s">
        <v>34524</v>
      </c>
      <c r="Q5421" t="s">
        <v>34175</v>
      </c>
      <c r="R5421" t="s">
        <v>13852</v>
      </c>
      <c r="S5421" t="s">
        <v>34525</v>
      </c>
      <c r="T5421" t="s">
        <v>40</v>
      </c>
      <c r="U5421" t="s">
        <v>41</v>
      </c>
      <c r="V5421" t="s">
        <v>42</v>
      </c>
      <c r="W5421" t="s">
        <v>23</v>
      </c>
      <c r="X5421" t="s">
        <v>34522</v>
      </c>
      <c r="Y5421" t="str">
        <f t="shared" ca="1" si="84"/>
        <v>NOK</v>
      </c>
    </row>
    <row r="5422" spans="1:25" x14ac:dyDescent="0.25">
      <c r="A5422" t="s">
        <v>23</v>
      </c>
      <c r="B5422" t="s">
        <v>34526</v>
      </c>
      <c r="C5422" t="s">
        <v>25</v>
      </c>
      <c r="D5422" t="s">
        <v>611</v>
      </c>
      <c r="E5422" t="s">
        <v>240</v>
      </c>
      <c r="F5422" t="s">
        <v>28</v>
      </c>
      <c r="G5422" t="s">
        <v>29</v>
      </c>
      <c r="H5422" t="s">
        <v>30</v>
      </c>
      <c r="I5422" t="s">
        <v>4734</v>
      </c>
      <c r="J5422" t="e">
        <f>VLOOKUP(I5422,[1]!Tabela2[#All],2,0)</f>
        <v>#REF!</v>
      </c>
      <c r="K5422" t="s">
        <v>32</v>
      </c>
      <c r="L5422" t="s">
        <v>34527</v>
      </c>
      <c r="M5422" t="s">
        <v>34528</v>
      </c>
      <c r="N5422" t="s">
        <v>34529</v>
      </c>
      <c r="O5422" t="s">
        <v>34530</v>
      </c>
      <c r="P5422" t="s">
        <v>34531</v>
      </c>
      <c r="Q5422" t="s">
        <v>3687</v>
      </c>
      <c r="R5422" t="s">
        <v>2876</v>
      </c>
      <c r="S5422" t="s">
        <v>5665</v>
      </c>
      <c r="T5422" t="s">
        <v>40</v>
      </c>
      <c r="U5422" t="s">
        <v>54</v>
      </c>
      <c r="V5422" t="s">
        <v>42</v>
      </c>
      <c r="W5422" t="s">
        <v>23</v>
      </c>
      <c r="X5422" t="s">
        <v>34527</v>
      </c>
      <c r="Y5422" t="str">
        <f t="shared" ca="1" si="84"/>
        <v>NOK</v>
      </c>
    </row>
    <row r="5423" spans="1:25" x14ac:dyDescent="0.25">
      <c r="A5423" t="s">
        <v>23</v>
      </c>
      <c r="B5423" t="s">
        <v>34532</v>
      </c>
      <c r="C5423" t="s">
        <v>25</v>
      </c>
      <c r="D5423" t="s">
        <v>98</v>
      </c>
      <c r="E5423" t="s">
        <v>45</v>
      </c>
      <c r="F5423" t="s">
        <v>28</v>
      </c>
      <c r="G5423" t="s">
        <v>29</v>
      </c>
      <c r="H5423" t="s">
        <v>30</v>
      </c>
      <c r="I5423" t="s">
        <v>3936</v>
      </c>
      <c r="J5423" t="e">
        <f>VLOOKUP(I5423,[1]!Tabela2[#All],2,0)</f>
        <v>#REF!</v>
      </c>
      <c r="K5423" t="s">
        <v>32</v>
      </c>
      <c r="L5423" t="s">
        <v>34533</v>
      </c>
      <c r="M5423" t="s">
        <v>34534</v>
      </c>
      <c r="N5423" t="s">
        <v>34535</v>
      </c>
      <c r="O5423" t="s">
        <v>29321</v>
      </c>
      <c r="P5423" t="s">
        <v>34536</v>
      </c>
      <c r="Q5423" t="s">
        <v>10630</v>
      </c>
      <c r="R5423" t="s">
        <v>1494</v>
      </c>
      <c r="S5423" t="s">
        <v>5185</v>
      </c>
      <c r="T5423" t="s">
        <v>40</v>
      </c>
      <c r="U5423" t="s">
        <v>41</v>
      </c>
      <c r="V5423" t="s">
        <v>42</v>
      </c>
      <c r="W5423" t="s">
        <v>23</v>
      </c>
      <c r="X5423" t="s">
        <v>34533</v>
      </c>
      <c r="Y5423" t="str">
        <f t="shared" ca="1" si="84"/>
        <v>NOK</v>
      </c>
    </row>
    <row r="5424" spans="1:25" x14ac:dyDescent="0.25">
      <c r="A5424" t="s">
        <v>23</v>
      </c>
      <c r="B5424" t="s">
        <v>34537</v>
      </c>
      <c r="C5424" t="s">
        <v>25</v>
      </c>
      <c r="D5424" t="s">
        <v>67</v>
      </c>
      <c r="E5424" t="s">
        <v>762</v>
      </c>
      <c r="F5424" t="s">
        <v>28</v>
      </c>
      <c r="G5424" t="s">
        <v>29</v>
      </c>
      <c r="H5424" t="s">
        <v>30</v>
      </c>
      <c r="I5424" t="s">
        <v>2424</v>
      </c>
      <c r="J5424" t="e">
        <f>VLOOKUP(I5424,[1]!Tabela2[#All],2,0)</f>
        <v>#REF!</v>
      </c>
      <c r="K5424" t="s">
        <v>32</v>
      </c>
      <c r="L5424" t="s">
        <v>34538</v>
      </c>
      <c r="M5424" t="s">
        <v>34539</v>
      </c>
      <c r="N5424" t="s">
        <v>34540</v>
      </c>
      <c r="O5424" t="s">
        <v>34541</v>
      </c>
      <c r="P5424" t="s">
        <v>34542</v>
      </c>
      <c r="Q5424" t="s">
        <v>2366</v>
      </c>
      <c r="R5424" t="s">
        <v>1094</v>
      </c>
      <c r="S5424" t="s">
        <v>15802</v>
      </c>
      <c r="T5424" t="s">
        <v>40</v>
      </c>
      <c r="U5424" t="s">
        <v>54</v>
      </c>
      <c r="V5424" t="s">
        <v>42</v>
      </c>
      <c r="W5424" t="s">
        <v>23</v>
      </c>
      <c r="X5424" t="s">
        <v>34538</v>
      </c>
      <c r="Y5424" t="str">
        <f t="shared" ca="1" si="84"/>
        <v>NOK</v>
      </c>
    </row>
    <row r="5425" spans="1:25" x14ac:dyDescent="0.25">
      <c r="A5425" t="s">
        <v>23</v>
      </c>
      <c r="B5425" t="s">
        <v>34543</v>
      </c>
      <c r="C5425" t="s">
        <v>25</v>
      </c>
      <c r="D5425" t="s">
        <v>809</v>
      </c>
      <c r="E5425" t="s">
        <v>1441</v>
      </c>
      <c r="F5425" t="s">
        <v>329</v>
      </c>
      <c r="G5425" t="s">
        <v>29</v>
      </c>
      <c r="H5425" t="s">
        <v>316</v>
      </c>
      <c r="I5425" t="s">
        <v>1335</v>
      </c>
      <c r="J5425" t="e">
        <f>VLOOKUP(I5425,[1]!Tabela2[#All],2,0)</f>
        <v>#REF!</v>
      </c>
      <c r="K5425" t="s">
        <v>32</v>
      </c>
      <c r="L5425" t="s">
        <v>34544</v>
      </c>
      <c r="M5425" t="s">
        <v>34545</v>
      </c>
      <c r="N5425" t="s">
        <v>31644</v>
      </c>
      <c r="O5425" t="s">
        <v>34546</v>
      </c>
      <c r="P5425" t="s">
        <v>34547</v>
      </c>
      <c r="Q5425" t="s">
        <v>15616</v>
      </c>
      <c r="R5425" t="s">
        <v>258</v>
      </c>
      <c r="S5425" t="s">
        <v>33980</v>
      </c>
      <c r="T5425" t="s">
        <v>40</v>
      </c>
      <c r="U5425" t="s">
        <v>476</v>
      </c>
      <c r="V5425" t="s">
        <v>42</v>
      </c>
      <c r="W5425" t="s">
        <v>23</v>
      </c>
      <c r="X5425" t="s">
        <v>34544</v>
      </c>
      <c r="Y5425" t="str">
        <f t="shared" ca="1" si="84"/>
        <v>NOK</v>
      </c>
    </row>
    <row r="5426" spans="1:25" x14ac:dyDescent="0.25">
      <c r="A5426" t="s">
        <v>23</v>
      </c>
      <c r="B5426" t="s">
        <v>34548</v>
      </c>
      <c r="C5426" t="s">
        <v>25</v>
      </c>
      <c r="D5426" t="s">
        <v>67</v>
      </c>
      <c r="E5426" t="s">
        <v>762</v>
      </c>
      <c r="F5426" t="s">
        <v>28</v>
      </c>
      <c r="G5426" t="s">
        <v>29</v>
      </c>
      <c r="H5426" t="s">
        <v>30</v>
      </c>
      <c r="I5426" t="s">
        <v>293</v>
      </c>
      <c r="J5426" t="e">
        <f>VLOOKUP(I5426,[1]!Tabela2[#All],2,0)</f>
        <v>#REF!</v>
      </c>
      <c r="K5426" t="s">
        <v>32</v>
      </c>
      <c r="L5426" t="s">
        <v>34549</v>
      </c>
      <c r="M5426" t="s">
        <v>34550</v>
      </c>
      <c r="N5426" t="s">
        <v>13220</v>
      </c>
      <c r="O5426" t="s">
        <v>34551</v>
      </c>
      <c r="P5426" t="s">
        <v>34552</v>
      </c>
      <c r="Q5426" t="s">
        <v>6207</v>
      </c>
      <c r="R5426" t="s">
        <v>649</v>
      </c>
      <c r="S5426" t="s">
        <v>4153</v>
      </c>
      <c r="T5426" t="s">
        <v>40</v>
      </c>
      <c r="U5426" t="s">
        <v>41</v>
      </c>
      <c r="V5426" t="s">
        <v>42</v>
      </c>
      <c r="W5426" t="s">
        <v>23</v>
      </c>
      <c r="X5426" t="s">
        <v>34549</v>
      </c>
      <c r="Y5426" t="str">
        <f t="shared" ca="1" si="84"/>
        <v>NOK</v>
      </c>
    </row>
    <row r="5427" spans="1:25" x14ac:dyDescent="0.25">
      <c r="A5427" t="s">
        <v>23</v>
      </c>
      <c r="B5427" t="s">
        <v>34553</v>
      </c>
      <c r="C5427" t="s">
        <v>25</v>
      </c>
      <c r="D5427" t="s">
        <v>1172</v>
      </c>
      <c r="E5427" t="s">
        <v>27</v>
      </c>
      <c r="F5427" t="s">
        <v>28</v>
      </c>
      <c r="G5427" t="s">
        <v>29</v>
      </c>
      <c r="H5427" t="s">
        <v>30</v>
      </c>
      <c r="I5427" t="s">
        <v>251</v>
      </c>
      <c r="J5427" t="e">
        <f>VLOOKUP(I5427,[1]!Tabela2[#All],2,0)</f>
        <v>#REF!</v>
      </c>
      <c r="K5427" t="s">
        <v>32</v>
      </c>
      <c r="L5427" t="s">
        <v>13607</v>
      </c>
      <c r="M5427" t="s">
        <v>34554</v>
      </c>
      <c r="N5427" t="s">
        <v>34555</v>
      </c>
      <c r="O5427" t="s">
        <v>26525</v>
      </c>
      <c r="P5427" t="s">
        <v>34556</v>
      </c>
      <c r="Q5427" t="s">
        <v>20422</v>
      </c>
      <c r="R5427" t="s">
        <v>52</v>
      </c>
      <c r="S5427" t="s">
        <v>5185</v>
      </c>
      <c r="T5427" t="s">
        <v>40</v>
      </c>
      <c r="U5427" t="s">
        <v>54</v>
      </c>
      <c r="V5427" t="s">
        <v>42</v>
      </c>
      <c r="W5427" t="s">
        <v>23</v>
      </c>
      <c r="X5427" t="s">
        <v>13607</v>
      </c>
      <c r="Y5427" t="str">
        <f t="shared" ca="1" si="84"/>
        <v>NOK</v>
      </c>
    </row>
    <row r="5428" spans="1:25" x14ac:dyDescent="0.25">
      <c r="A5428" t="s">
        <v>23</v>
      </c>
      <c r="B5428" t="s">
        <v>34557</v>
      </c>
      <c r="C5428" t="s">
        <v>25</v>
      </c>
      <c r="D5428" t="s">
        <v>611</v>
      </c>
      <c r="E5428" t="s">
        <v>173</v>
      </c>
      <c r="F5428" t="s">
        <v>28</v>
      </c>
      <c r="G5428" t="s">
        <v>29</v>
      </c>
      <c r="H5428" t="s">
        <v>30</v>
      </c>
      <c r="I5428" t="s">
        <v>7356</v>
      </c>
      <c r="J5428" t="e">
        <f>VLOOKUP(I5428,[1]!Tabela2[#All],2,0)</f>
        <v>#REF!</v>
      </c>
      <c r="K5428" t="s">
        <v>32</v>
      </c>
      <c r="L5428" t="s">
        <v>34558</v>
      </c>
      <c r="M5428" t="s">
        <v>34559</v>
      </c>
      <c r="N5428" t="s">
        <v>34560</v>
      </c>
      <c r="O5428" t="s">
        <v>34561</v>
      </c>
      <c r="P5428" t="s">
        <v>19707</v>
      </c>
      <c r="Q5428" t="s">
        <v>34562</v>
      </c>
      <c r="R5428" t="s">
        <v>6869</v>
      </c>
      <c r="S5428" t="s">
        <v>15809</v>
      </c>
      <c r="T5428" t="s">
        <v>40</v>
      </c>
      <c r="U5428" t="s">
        <v>77</v>
      </c>
      <c r="V5428" t="s">
        <v>42</v>
      </c>
      <c r="W5428" t="s">
        <v>23</v>
      </c>
      <c r="X5428" t="s">
        <v>34558</v>
      </c>
      <c r="Y5428" t="str">
        <f t="shared" ca="1" si="84"/>
        <v>NOK</v>
      </c>
    </row>
    <row r="5429" spans="1:25" x14ac:dyDescent="0.25">
      <c r="A5429" t="s">
        <v>23</v>
      </c>
      <c r="B5429" t="s">
        <v>34563</v>
      </c>
      <c r="C5429" t="s">
        <v>25</v>
      </c>
      <c r="D5429" t="s">
        <v>349</v>
      </c>
      <c r="E5429" t="s">
        <v>240</v>
      </c>
      <c r="F5429" t="s">
        <v>28</v>
      </c>
      <c r="G5429" t="s">
        <v>29</v>
      </c>
      <c r="H5429" t="s">
        <v>30</v>
      </c>
      <c r="I5429" t="s">
        <v>6982</v>
      </c>
      <c r="J5429" t="e">
        <f>VLOOKUP(I5429,[1]!Tabela2[#All],2,0)</f>
        <v>#REF!</v>
      </c>
      <c r="K5429" t="s">
        <v>32</v>
      </c>
      <c r="L5429" t="s">
        <v>34564</v>
      </c>
      <c r="M5429" t="s">
        <v>34565</v>
      </c>
      <c r="N5429" t="s">
        <v>34566</v>
      </c>
      <c r="O5429" t="s">
        <v>15439</v>
      </c>
      <c r="P5429" t="s">
        <v>34567</v>
      </c>
      <c r="Q5429" t="s">
        <v>8320</v>
      </c>
      <c r="R5429" t="s">
        <v>2846</v>
      </c>
      <c r="S5429" t="s">
        <v>3373</v>
      </c>
      <c r="T5429" t="s">
        <v>40</v>
      </c>
      <c r="U5429" t="s">
        <v>54</v>
      </c>
      <c r="V5429" t="s">
        <v>42</v>
      </c>
      <c r="W5429" t="s">
        <v>23</v>
      </c>
      <c r="X5429" t="s">
        <v>34564</v>
      </c>
      <c r="Y5429" t="str">
        <f t="shared" ca="1" si="84"/>
        <v>NOK</v>
      </c>
    </row>
    <row r="5430" spans="1:25" x14ac:dyDescent="0.25">
      <c r="A5430" t="s">
        <v>23</v>
      </c>
      <c r="B5430" t="s">
        <v>34568</v>
      </c>
      <c r="C5430" t="s">
        <v>25</v>
      </c>
      <c r="D5430" t="s">
        <v>1172</v>
      </c>
      <c r="E5430" t="s">
        <v>27</v>
      </c>
      <c r="F5430" t="s">
        <v>28</v>
      </c>
      <c r="G5430" t="s">
        <v>29</v>
      </c>
      <c r="H5430" t="s">
        <v>30</v>
      </c>
      <c r="I5430" t="s">
        <v>559</v>
      </c>
      <c r="J5430" t="e">
        <f>VLOOKUP(I5430,[1]!Tabela2[#All],2,0)</f>
        <v>#REF!</v>
      </c>
      <c r="K5430" t="s">
        <v>32</v>
      </c>
      <c r="L5430" t="s">
        <v>25381</v>
      </c>
      <c r="M5430" t="s">
        <v>34569</v>
      </c>
      <c r="N5430" t="s">
        <v>20332</v>
      </c>
      <c r="O5430" t="s">
        <v>34570</v>
      </c>
      <c r="P5430" t="s">
        <v>34571</v>
      </c>
      <c r="Q5430" t="s">
        <v>8998</v>
      </c>
      <c r="R5430" t="s">
        <v>181</v>
      </c>
      <c r="S5430" t="s">
        <v>24123</v>
      </c>
      <c r="T5430" t="s">
        <v>40</v>
      </c>
      <c r="U5430" t="s">
        <v>41</v>
      </c>
      <c r="V5430" t="s">
        <v>42</v>
      </c>
      <c r="W5430" t="s">
        <v>23</v>
      </c>
      <c r="X5430" t="s">
        <v>25381</v>
      </c>
      <c r="Y5430" t="str">
        <f t="shared" ca="1" si="84"/>
        <v>NOK</v>
      </c>
    </row>
    <row r="5431" spans="1:25" x14ac:dyDescent="0.25">
      <c r="A5431" t="s">
        <v>23</v>
      </c>
      <c r="B5431" t="s">
        <v>34572</v>
      </c>
      <c r="C5431" t="s">
        <v>25</v>
      </c>
      <c r="D5431" t="s">
        <v>98</v>
      </c>
      <c r="E5431" t="s">
        <v>1441</v>
      </c>
      <c r="F5431" t="s">
        <v>28</v>
      </c>
      <c r="G5431" t="s">
        <v>29</v>
      </c>
      <c r="H5431" t="s">
        <v>30</v>
      </c>
      <c r="I5431" t="s">
        <v>1653</v>
      </c>
      <c r="J5431" t="e">
        <f>VLOOKUP(I5431,[1]!Tabela2[#All],2,0)</f>
        <v>#REF!</v>
      </c>
      <c r="K5431" t="s">
        <v>32</v>
      </c>
      <c r="L5431" t="s">
        <v>34573</v>
      </c>
      <c r="M5431" t="s">
        <v>34574</v>
      </c>
      <c r="N5431" t="s">
        <v>34575</v>
      </c>
      <c r="O5431" t="s">
        <v>34576</v>
      </c>
      <c r="P5431" t="s">
        <v>4166</v>
      </c>
      <c r="Q5431" t="s">
        <v>25341</v>
      </c>
      <c r="R5431" t="s">
        <v>2161</v>
      </c>
      <c r="S5431" t="s">
        <v>1897</v>
      </c>
      <c r="T5431" t="s">
        <v>40</v>
      </c>
      <c r="U5431" t="s">
        <v>77</v>
      </c>
      <c r="V5431" t="s">
        <v>42</v>
      </c>
      <c r="W5431" t="s">
        <v>23</v>
      </c>
      <c r="X5431" t="s">
        <v>34573</v>
      </c>
      <c r="Y5431" t="str">
        <f t="shared" ca="1" si="84"/>
        <v>NOK</v>
      </c>
    </row>
    <row r="5432" spans="1:25" x14ac:dyDescent="0.25">
      <c r="A5432" t="s">
        <v>23</v>
      </c>
      <c r="B5432" t="s">
        <v>34577</v>
      </c>
      <c r="C5432" t="s">
        <v>25</v>
      </c>
      <c r="D5432" t="s">
        <v>349</v>
      </c>
      <c r="E5432" t="s">
        <v>173</v>
      </c>
      <c r="F5432" t="s">
        <v>28</v>
      </c>
      <c r="G5432" t="s">
        <v>29</v>
      </c>
      <c r="H5432" t="s">
        <v>30</v>
      </c>
      <c r="I5432" t="s">
        <v>6982</v>
      </c>
      <c r="J5432" t="e">
        <f>VLOOKUP(I5432,[1]!Tabela2[#All],2,0)</f>
        <v>#REF!</v>
      </c>
      <c r="K5432" t="s">
        <v>32</v>
      </c>
      <c r="L5432" t="s">
        <v>34578</v>
      </c>
      <c r="M5432" t="s">
        <v>34579</v>
      </c>
      <c r="N5432" t="s">
        <v>34580</v>
      </c>
      <c r="O5432" t="s">
        <v>31631</v>
      </c>
      <c r="P5432" t="s">
        <v>34581</v>
      </c>
      <c r="Q5432" t="s">
        <v>5696</v>
      </c>
      <c r="R5432" t="s">
        <v>134</v>
      </c>
      <c r="S5432" t="s">
        <v>21610</v>
      </c>
      <c r="T5432" t="s">
        <v>40</v>
      </c>
      <c r="U5432" t="s">
        <v>65</v>
      </c>
      <c r="V5432" t="s">
        <v>42</v>
      </c>
      <c r="W5432" t="s">
        <v>23</v>
      </c>
      <c r="X5432" t="s">
        <v>34578</v>
      </c>
      <c r="Y5432" t="str">
        <f t="shared" ca="1" si="84"/>
        <v>NOK</v>
      </c>
    </row>
    <row r="5433" spans="1:25" x14ac:dyDescent="0.25">
      <c r="A5433" t="s">
        <v>23</v>
      </c>
      <c r="B5433" t="s">
        <v>34582</v>
      </c>
      <c r="C5433" t="s">
        <v>25</v>
      </c>
      <c r="D5433" t="s">
        <v>98</v>
      </c>
      <c r="E5433" t="s">
        <v>45</v>
      </c>
      <c r="F5433" t="s">
        <v>28</v>
      </c>
      <c r="G5433" t="s">
        <v>29</v>
      </c>
      <c r="H5433" t="s">
        <v>30</v>
      </c>
      <c r="I5433" t="s">
        <v>3304</v>
      </c>
      <c r="J5433" t="e">
        <f>VLOOKUP(I5433,[1]!Tabela2[#All],2,0)</f>
        <v>#REF!</v>
      </c>
      <c r="K5433" t="s">
        <v>32</v>
      </c>
      <c r="L5433" t="s">
        <v>34583</v>
      </c>
      <c r="M5433" t="s">
        <v>34584</v>
      </c>
      <c r="N5433" t="s">
        <v>25176</v>
      </c>
      <c r="O5433" t="s">
        <v>25167</v>
      </c>
      <c r="P5433" t="s">
        <v>4183</v>
      </c>
      <c r="Q5433" t="s">
        <v>34585</v>
      </c>
      <c r="R5433" t="s">
        <v>216</v>
      </c>
      <c r="S5433" t="s">
        <v>34586</v>
      </c>
      <c r="T5433" t="s">
        <v>40</v>
      </c>
      <c r="U5433" t="s">
        <v>401</v>
      </c>
      <c r="V5433" t="s">
        <v>42</v>
      </c>
      <c r="W5433" t="s">
        <v>23</v>
      </c>
      <c r="X5433" t="s">
        <v>34583</v>
      </c>
      <c r="Y5433" t="str">
        <f t="shared" ca="1" si="84"/>
        <v>NOK</v>
      </c>
    </row>
    <row r="5434" spans="1:25" x14ac:dyDescent="0.25">
      <c r="A5434" t="s">
        <v>23</v>
      </c>
      <c r="B5434" t="s">
        <v>34587</v>
      </c>
      <c r="C5434" t="s">
        <v>25</v>
      </c>
      <c r="D5434" t="s">
        <v>98</v>
      </c>
      <c r="E5434" t="s">
        <v>1441</v>
      </c>
      <c r="F5434" t="s">
        <v>28</v>
      </c>
      <c r="G5434" t="s">
        <v>29</v>
      </c>
      <c r="H5434" t="s">
        <v>30</v>
      </c>
      <c r="I5434" t="s">
        <v>1526</v>
      </c>
      <c r="J5434" t="e">
        <f>VLOOKUP(I5434,[1]!Tabela2[#All],2,0)</f>
        <v>#REF!</v>
      </c>
      <c r="K5434" t="s">
        <v>32</v>
      </c>
      <c r="L5434" t="s">
        <v>34588</v>
      </c>
      <c r="M5434" t="s">
        <v>34589</v>
      </c>
      <c r="N5434" t="s">
        <v>8231</v>
      </c>
      <c r="O5434" t="s">
        <v>8232</v>
      </c>
      <c r="P5434" t="s">
        <v>34590</v>
      </c>
      <c r="Q5434" t="s">
        <v>9782</v>
      </c>
      <c r="R5434" t="s">
        <v>6083</v>
      </c>
      <c r="S5434" t="s">
        <v>28002</v>
      </c>
      <c r="T5434" t="s">
        <v>40</v>
      </c>
      <c r="U5434" t="s">
        <v>401</v>
      </c>
      <c r="V5434" t="s">
        <v>42</v>
      </c>
      <c r="W5434" t="s">
        <v>23</v>
      </c>
      <c r="X5434" t="s">
        <v>34588</v>
      </c>
      <c r="Y5434" t="str">
        <f t="shared" ca="1" si="84"/>
        <v>NOK</v>
      </c>
    </row>
    <row r="5435" spans="1:25" x14ac:dyDescent="0.25">
      <c r="A5435" t="s">
        <v>23</v>
      </c>
      <c r="B5435" t="s">
        <v>34591</v>
      </c>
      <c r="C5435" t="s">
        <v>25</v>
      </c>
      <c r="D5435" t="s">
        <v>611</v>
      </c>
      <c r="E5435" t="s">
        <v>27</v>
      </c>
      <c r="F5435" t="s">
        <v>28</v>
      </c>
      <c r="G5435" t="s">
        <v>29</v>
      </c>
      <c r="H5435" t="s">
        <v>30</v>
      </c>
      <c r="I5435" t="s">
        <v>3819</v>
      </c>
      <c r="J5435" t="e">
        <f>VLOOKUP(I5435,[1]!Tabela2[#All],2,0)</f>
        <v>#REF!</v>
      </c>
      <c r="K5435" t="s">
        <v>32</v>
      </c>
      <c r="L5435" t="s">
        <v>34592</v>
      </c>
      <c r="M5435" t="s">
        <v>34593</v>
      </c>
      <c r="N5435" t="s">
        <v>8291</v>
      </c>
      <c r="O5435" t="s">
        <v>34594</v>
      </c>
      <c r="P5435" t="s">
        <v>31798</v>
      </c>
      <c r="Q5435" t="s">
        <v>1400</v>
      </c>
      <c r="R5435" t="s">
        <v>4487</v>
      </c>
      <c r="S5435" t="s">
        <v>6812</v>
      </c>
      <c r="T5435" t="s">
        <v>40</v>
      </c>
      <c r="U5435" t="s">
        <v>77</v>
      </c>
      <c r="V5435" t="s">
        <v>42</v>
      </c>
      <c r="W5435" t="s">
        <v>23</v>
      </c>
      <c r="X5435" t="s">
        <v>34592</v>
      </c>
      <c r="Y5435" t="str">
        <f t="shared" ca="1" si="84"/>
        <v>NOK</v>
      </c>
    </row>
    <row r="5436" spans="1:25" x14ac:dyDescent="0.25">
      <c r="A5436" t="s">
        <v>23</v>
      </c>
      <c r="B5436" t="s">
        <v>34595</v>
      </c>
      <c r="C5436" t="s">
        <v>25</v>
      </c>
      <c r="D5436" t="s">
        <v>44</v>
      </c>
      <c r="E5436" t="s">
        <v>68</v>
      </c>
      <c r="F5436" t="s">
        <v>28</v>
      </c>
      <c r="G5436" t="s">
        <v>29</v>
      </c>
      <c r="H5436" t="s">
        <v>30</v>
      </c>
      <c r="I5436" t="s">
        <v>3351</v>
      </c>
      <c r="J5436" t="e">
        <f>VLOOKUP(I5436,[1]!Tabela2[#All],2,0)</f>
        <v>#REF!</v>
      </c>
      <c r="K5436" t="s">
        <v>32</v>
      </c>
      <c r="L5436" t="s">
        <v>34596</v>
      </c>
      <c r="M5436" t="s">
        <v>34597</v>
      </c>
      <c r="N5436" t="s">
        <v>34598</v>
      </c>
      <c r="O5436" t="s">
        <v>34599</v>
      </c>
      <c r="P5436" t="s">
        <v>22712</v>
      </c>
      <c r="Q5436" t="s">
        <v>11308</v>
      </c>
      <c r="R5436" t="s">
        <v>2125</v>
      </c>
      <c r="S5436" t="s">
        <v>10367</v>
      </c>
      <c r="T5436" t="s">
        <v>40</v>
      </c>
      <c r="U5436" t="s">
        <v>65</v>
      </c>
      <c r="V5436" t="s">
        <v>42</v>
      </c>
      <c r="W5436" t="s">
        <v>23</v>
      </c>
      <c r="X5436" t="s">
        <v>34596</v>
      </c>
      <c r="Y5436" t="str">
        <f t="shared" ca="1" si="84"/>
        <v>NOK</v>
      </c>
    </row>
    <row r="5437" spans="1:25" x14ac:dyDescent="0.25">
      <c r="A5437" t="s">
        <v>23</v>
      </c>
      <c r="B5437" t="s">
        <v>34600</v>
      </c>
      <c r="C5437" t="s">
        <v>25</v>
      </c>
      <c r="D5437" t="s">
        <v>148</v>
      </c>
      <c r="E5437" t="s">
        <v>589</v>
      </c>
      <c r="F5437" t="s">
        <v>28</v>
      </c>
      <c r="G5437" t="s">
        <v>29</v>
      </c>
      <c r="H5437" t="s">
        <v>30</v>
      </c>
      <c r="I5437" t="s">
        <v>2343</v>
      </c>
      <c r="J5437" t="e">
        <f>VLOOKUP(I5437,[1]!Tabela2[#All],2,0)</f>
        <v>#REF!</v>
      </c>
      <c r="K5437" t="s">
        <v>151</v>
      </c>
      <c r="L5437" t="s">
        <v>786</v>
      </c>
      <c r="M5437" t="s">
        <v>34601</v>
      </c>
      <c r="N5437" t="s">
        <v>8642</v>
      </c>
      <c r="O5437" t="s">
        <v>34602</v>
      </c>
      <c r="P5437" t="s">
        <v>34603</v>
      </c>
      <c r="Q5437" t="s">
        <v>21724</v>
      </c>
      <c r="R5437" t="s">
        <v>34604</v>
      </c>
      <c r="S5437" t="s">
        <v>34605</v>
      </c>
      <c r="T5437" t="s">
        <v>40</v>
      </c>
      <c r="U5437" t="s">
        <v>195</v>
      </c>
      <c r="V5437" t="s">
        <v>42</v>
      </c>
      <c r="W5437" t="s">
        <v>23</v>
      </c>
      <c r="X5437" t="s">
        <v>786</v>
      </c>
      <c r="Y5437" t="str">
        <f t="shared" ca="1" si="84"/>
        <v>NOK</v>
      </c>
    </row>
    <row r="5438" spans="1:25" x14ac:dyDescent="0.25">
      <c r="A5438" t="s">
        <v>23</v>
      </c>
      <c r="B5438" t="s">
        <v>34606</v>
      </c>
      <c r="C5438" t="s">
        <v>25</v>
      </c>
      <c r="D5438" t="s">
        <v>228</v>
      </c>
      <c r="E5438" t="s">
        <v>589</v>
      </c>
      <c r="F5438" t="s">
        <v>28</v>
      </c>
      <c r="G5438" t="s">
        <v>29</v>
      </c>
      <c r="H5438" t="s">
        <v>30</v>
      </c>
      <c r="I5438" t="s">
        <v>1461</v>
      </c>
      <c r="J5438" t="e">
        <f>VLOOKUP(I5438,[1]!Tabela2[#All],2,0)</f>
        <v>#REF!</v>
      </c>
      <c r="K5438" t="s">
        <v>151</v>
      </c>
      <c r="L5438" t="s">
        <v>34607</v>
      </c>
      <c r="M5438" t="s">
        <v>34608</v>
      </c>
      <c r="N5438" t="s">
        <v>4802</v>
      </c>
      <c r="O5438" t="s">
        <v>4803</v>
      </c>
      <c r="P5438" t="s">
        <v>32654</v>
      </c>
      <c r="Q5438" t="s">
        <v>34609</v>
      </c>
      <c r="R5438" t="s">
        <v>6470</v>
      </c>
      <c r="S5438" t="s">
        <v>26106</v>
      </c>
      <c r="T5438" t="s">
        <v>40</v>
      </c>
      <c r="U5438" t="s">
        <v>65</v>
      </c>
      <c r="V5438" t="s">
        <v>42</v>
      </c>
      <c r="W5438" t="s">
        <v>23</v>
      </c>
      <c r="X5438" t="s">
        <v>34607</v>
      </c>
      <c r="Y5438" t="str">
        <f t="shared" ca="1" si="84"/>
        <v>NOK</v>
      </c>
    </row>
    <row r="5439" spans="1:25" x14ac:dyDescent="0.25">
      <c r="A5439" t="s">
        <v>23</v>
      </c>
      <c r="B5439" t="s">
        <v>34610</v>
      </c>
      <c r="C5439" t="s">
        <v>25</v>
      </c>
      <c r="D5439" t="s">
        <v>148</v>
      </c>
      <c r="E5439" t="s">
        <v>149</v>
      </c>
      <c r="F5439" t="s">
        <v>28</v>
      </c>
      <c r="G5439" t="s">
        <v>29</v>
      </c>
      <c r="H5439" t="s">
        <v>30</v>
      </c>
      <c r="I5439" t="s">
        <v>1879</v>
      </c>
      <c r="J5439" t="e">
        <f>VLOOKUP(I5439,[1]!Tabela2[#All],2,0)</f>
        <v>#REF!</v>
      </c>
      <c r="K5439" t="s">
        <v>151</v>
      </c>
      <c r="L5439" t="s">
        <v>34611</v>
      </c>
      <c r="M5439" t="s">
        <v>34612</v>
      </c>
      <c r="N5439" t="s">
        <v>31717</v>
      </c>
      <c r="O5439" t="s">
        <v>34613</v>
      </c>
      <c r="P5439" t="s">
        <v>8799</v>
      </c>
      <c r="Q5439" t="s">
        <v>34614</v>
      </c>
      <c r="R5439" t="s">
        <v>33768</v>
      </c>
      <c r="S5439" t="s">
        <v>34615</v>
      </c>
      <c r="T5439" t="s">
        <v>40</v>
      </c>
      <c r="U5439" t="s">
        <v>41</v>
      </c>
      <c r="V5439" t="s">
        <v>42</v>
      </c>
      <c r="W5439" t="s">
        <v>23</v>
      </c>
      <c r="X5439" t="s">
        <v>34611</v>
      </c>
      <c r="Y5439" t="str">
        <f t="shared" ca="1" si="84"/>
        <v>NOK</v>
      </c>
    </row>
    <row r="5440" spans="1:25" x14ac:dyDescent="0.25">
      <c r="A5440" t="s">
        <v>23</v>
      </c>
      <c r="B5440" t="s">
        <v>34616</v>
      </c>
      <c r="C5440" t="s">
        <v>25</v>
      </c>
      <c r="D5440" t="s">
        <v>148</v>
      </c>
      <c r="E5440" t="s">
        <v>149</v>
      </c>
      <c r="F5440" t="s">
        <v>28</v>
      </c>
      <c r="G5440" t="s">
        <v>29</v>
      </c>
      <c r="H5440" t="s">
        <v>30</v>
      </c>
      <c r="I5440" t="s">
        <v>230</v>
      </c>
      <c r="J5440" t="e">
        <f>VLOOKUP(I5440,[1]!Tabela2[#All],2,0)</f>
        <v>#REF!</v>
      </c>
      <c r="K5440" t="s">
        <v>151</v>
      </c>
      <c r="L5440" t="s">
        <v>34617</v>
      </c>
      <c r="M5440" t="s">
        <v>34618</v>
      </c>
      <c r="N5440" t="s">
        <v>28420</v>
      </c>
      <c r="O5440" t="s">
        <v>19679</v>
      </c>
      <c r="P5440" t="s">
        <v>34619</v>
      </c>
      <c r="Q5440" t="s">
        <v>34620</v>
      </c>
      <c r="R5440" t="s">
        <v>32388</v>
      </c>
      <c r="S5440" t="s">
        <v>34621</v>
      </c>
      <c r="T5440" t="s">
        <v>40</v>
      </c>
      <c r="U5440" t="s">
        <v>41</v>
      </c>
      <c r="V5440" t="s">
        <v>42</v>
      </c>
      <c r="W5440" t="s">
        <v>23</v>
      </c>
      <c r="X5440" t="s">
        <v>34617</v>
      </c>
      <c r="Y5440" t="str">
        <f t="shared" ca="1" si="84"/>
        <v>NOK</v>
      </c>
    </row>
    <row r="5441" spans="1:25" x14ac:dyDescent="0.25">
      <c r="A5441" t="s">
        <v>23</v>
      </c>
      <c r="B5441" t="s">
        <v>34622</v>
      </c>
      <c r="C5441" t="s">
        <v>25</v>
      </c>
      <c r="D5441" t="s">
        <v>197</v>
      </c>
      <c r="E5441" t="s">
        <v>45</v>
      </c>
      <c r="F5441" t="s">
        <v>28</v>
      </c>
      <c r="G5441" t="s">
        <v>29</v>
      </c>
      <c r="H5441" t="s">
        <v>30</v>
      </c>
      <c r="I5441" t="s">
        <v>4955</v>
      </c>
      <c r="J5441" t="e">
        <f>VLOOKUP(I5441,[1]!Tabela2[#All],2,0)</f>
        <v>#REF!</v>
      </c>
      <c r="K5441" t="s">
        <v>32</v>
      </c>
      <c r="L5441" t="s">
        <v>34623</v>
      </c>
      <c r="M5441" t="s">
        <v>34624</v>
      </c>
      <c r="N5441" t="s">
        <v>34625</v>
      </c>
      <c r="O5441" t="s">
        <v>15505</v>
      </c>
      <c r="P5441" t="s">
        <v>34626</v>
      </c>
      <c r="Q5441" t="s">
        <v>17844</v>
      </c>
      <c r="R5441" t="s">
        <v>13415</v>
      </c>
      <c r="S5441" t="s">
        <v>2704</v>
      </c>
      <c r="T5441" t="s">
        <v>40</v>
      </c>
      <c r="U5441" t="s">
        <v>54</v>
      </c>
      <c r="V5441" t="s">
        <v>42</v>
      </c>
      <c r="W5441" t="s">
        <v>23</v>
      </c>
      <c r="X5441" t="s">
        <v>34623</v>
      </c>
      <c r="Y5441" t="str">
        <f t="shared" ca="1" si="84"/>
        <v>NOK</v>
      </c>
    </row>
    <row r="5442" spans="1:25" x14ac:dyDescent="0.25">
      <c r="A5442" t="s">
        <v>23</v>
      </c>
      <c r="B5442" t="s">
        <v>34627</v>
      </c>
      <c r="C5442" t="s">
        <v>25</v>
      </c>
      <c r="D5442" t="s">
        <v>161</v>
      </c>
      <c r="E5442" t="s">
        <v>240</v>
      </c>
      <c r="F5442" t="s">
        <v>28</v>
      </c>
      <c r="G5442" t="s">
        <v>29</v>
      </c>
      <c r="H5442" t="s">
        <v>30</v>
      </c>
      <c r="I5442" t="s">
        <v>540</v>
      </c>
      <c r="J5442" t="e">
        <f>VLOOKUP(I5442,[1]!Tabela2[#All],2,0)</f>
        <v>#REF!</v>
      </c>
      <c r="K5442" t="s">
        <v>32</v>
      </c>
      <c r="L5442" t="s">
        <v>34628</v>
      </c>
      <c r="M5442" t="s">
        <v>34629</v>
      </c>
      <c r="N5442" t="s">
        <v>34630</v>
      </c>
      <c r="O5442" t="s">
        <v>34631</v>
      </c>
      <c r="P5442" t="s">
        <v>34632</v>
      </c>
      <c r="Q5442" t="s">
        <v>11660</v>
      </c>
      <c r="R5442" t="s">
        <v>12615</v>
      </c>
      <c r="S5442" t="s">
        <v>26926</v>
      </c>
      <c r="T5442" t="s">
        <v>40</v>
      </c>
      <c r="U5442" t="s">
        <v>54</v>
      </c>
      <c r="V5442" t="s">
        <v>42</v>
      </c>
      <c r="W5442" t="s">
        <v>23</v>
      </c>
      <c r="X5442" t="s">
        <v>34628</v>
      </c>
      <c r="Y5442" t="str">
        <f t="shared" ca="1" si="84"/>
        <v>NOK</v>
      </c>
    </row>
    <row r="5443" spans="1:25" x14ac:dyDescent="0.25">
      <c r="A5443" t="s">
        <v>23</v>
      </c>
      <c r="B5443" t="s">
        <v>34633</v>
      </c>
      <c r="C5443" t="s">
        <v>25</v>
      </c>
      <c r="D5443" t="s">
        <v>349</v>
      </c>
      <c r="E5443" t="s">
        <v>27</v>
      </c>
      <c r="F5443" t="s">
        <v>28</v>
      </c>
      <c r="G5443" t="s">
        <v>29</v>
      </c>
      <c r="H5443" t="s">
        <v>30</v>
      </c>
      <c r="I5443" t="s">
        <v>1879</v>
      </c>
      <c r="J5443" t="e">
        <f>VLOOKUP(I5443,[1]!Tabela2[#All],2,0)</f>
        <v>#REF!</v>
      </c>
      <c r="K5443" t="s">
        <v>32</v>
      </c>
      <c r="L5443" t="s">
        <v>34634</v>
      </c>
      <c r="M5443" t="s">
        <v>34635</v>
      </c>
      <c r="N5443" t="s">
        <v>22819</v>
      </c>
      <c r="O5443" t="s">
        <v>22820</v>
      </c>
      <c r="P5443" t="s">
        <v>34636</v>
      </c>
      <c r="Q5443" t="s">
        <v>1939</v>
      </c>
      <c r="R5443" t="s">
        <v>9405</v>
      </c>
      <c r="S5443" t="s">
        <v>24631</v>
      </c>
      <c r="T5443" t="s">
        <v>40</v>
      </c>
      <c r="U5443" t="s">
        <v>54</v>
      </c>
      <c r="V5443" t="s">
        <v>42</v>
      </c>
      <c r="W5443" t="s">
        <v>23</v>
      </c>
      <c r="X5443" t="s">
        <v>34634</v>
      </c>
      <c r="Y5443" t="str">
        <f t="shared" ref="Y5443:Y5506" ca="1" si="85">IF(AND(TEXT(M5443,"DD/MM/AA")*1=$AB$4,HOUR(M5443)=$AB$3),"OK","NOK")</f>
        <v>NOK</v>
      </c>
    </row>
    <row r="5444" spans="1:25" x14ac:dyDescent="0.25">
      <c r="A5444" t="s">
        <v>23</v>
      </c>
      <c r="B5444" t="s">
        <v>34637</v>
      </c>
      <c r="C5444" t="s">
        <v>25</v>
      </c>
      <c r="D5444" t="s">
        <v>44</v>
      </c>
      <c r="E5444" t="s">
        <v>45</v>
      </c>
      <c r="F5444" t="s">
        <v>28</v>
      </c>
      <c r="G5444" t="s">
        <v>29</v>
      </c>
      <c r="H5444" t="s">
        <v>30</v>
      </c>
      <c r="I5444" t="s">
        <v>4350</v>
      </c>
      <c r="J5444" t="e">
        <f>VLOOKUP(I5444,[1]!Tabela2[#All],2,0)</f>
        <v>#REF!</v>
      </c>
      <c r="K5444" t="s">
        <v>32</v>
      </c>
      <c r="L5444" t="s">
        <v>34638</v>
      </c>
      <c r="M5444" t="s">
        <v>34639</v>
      </c>
      <c r="N5444" t="s">
        <v>984</v>
      </c>
      <c r="O5444" t="s">
        <v>6684</v>
      </c>
      <c r="P5444" t="s">
        <v>34640</v>
      </c>
      <c r="Q5444" t="s">
        <v>29086</v>
      </c>
      <c r="R5444" t="s">
        <v>85</v>
      </c>
      <c r="S5444" t="s">
        <v>34641</v>
      </c>
      <c r="T5444" t="s">
        <v>183</v>
      </c>
      <c r="U5444" t="s">
        <v>42</v>
      </c>
      <c r="V5444" t="s">
        <v>6693</v>
      </c>
      <c r="W5444" t="s">
        <v>23</v>
      </c>
      <c r="X5444" t="s">
        <v>34638</v>
      </c>
      <c r="Y5444" t="str">
        <f t="shared" ca="1" si="85"/>
        <v>NOK</v>
      </c>
    </row>
    <row r="5445" spans="1:25" x14ac:dyDescent="0.25">
      <c r="A5445" t="s">
        <v>23</v>
      </c>
      <c r="B5445" t="s">
        <v>34642</v>
      </c>
      <c r="C5445" t="s">
        <v>25</v>
      </c>
      <c r="D5445" t="s">
        <v>197</v>
      </c>
      <c r="E5445" t="s">
        <v>652</v>
      </c>
      <c r="F5445" t="s">
        <v>28</v>
      </c>
      <c r="G5445" t="s">
        <v>29</v>
      </c>
      <c r="H5445" t="s">
        <v>30</v>
      </c>
      <c r="I5445" t="s">
        <v>380</v>
      </c>
      <c r="J5445" t="e">
        <f>VLOOKUP(I5445,[1]!Tabela2[#All],2,0)</f>
        <v>#REF!</v>
      </c>
      <c r="K5445" t="s">
        <v>32</v>
      </c>
      <c r="L5445" t="s">
        <v>34643</v>
      </c>
      <c r="M5445" t="s">
        <v>34644</v>
      </c>
      <c r="N5445" t="s">
        <v>34645</v>
      </c>
      <c r="O5445" t="s">
        <v>34646</v>
      </c>
      <c r="P5445" t="s">
        <v>9577</v>
      </c>
      <c r="Q5445" t="s">
        <v>22252</v>
      </c>
      <c r="R5445" t="s">
        <v>3366</v>
      </c>
      <c r="S5445" t="s">
        <v>7134</v>
      </c>
      <c r="T5445" t="s">
        <v>183</v>
      </c>
      <c r="U5445" t="s">
        <v>42</v>
      </c>
      <c r="V5445" t="s">
        <v>7807</v>
      </c>
      <c r="W5445" t="s">
        <v>23</v>
      </c>
      <c r="X5445" t="s">
        <v>34643</v>
      </c>
      <c r="Y5445" t="str">
        <f t="shared" ca="1" si="85"/>
        <v>NOK</v>
      </c>
    </row>
    <row r="5446" spans="1:25" x14ac:dyDescent="0.25">
      <c r="A5446" t="s">
        <v>23</v>
      </c>
      <c r="B5446" t="s">
        <v>34647</v>
      </c>
      <c r="C5446" t="s">
        <v>25</v>
      </c>
      <c r="D5446" t="s">
        <v>161</v>
      </c>
      <c r="E5446" t="s">
        <v>162</v>
      </c>
      <c r="F5446" t="s">
        <v>28</v>
      </c>
      <c r="G5446" t="s">
        <v>29</v>
      </c>
      <c r="H5446" t="s">
        <v>30</v>
      </c>
      <c r="I5446" t="s">
        <v>1335</v>
      </c>
      <c r="J5446" t="e">
        <f>VLOOKUP(I5446,[1]!Tabela2[#All],2,0)</f>
        <v>#REF!</v>
      </c>
      <c r="K5446" t="s">
        <v>32</v>
      </c>
      <c r="L5446" t="s">
        <v>34648</v>
      </c>
      <c r="M5446" t="s">
        <v>34649</v>
      </c>
      <c r="N5446" t="s">
        <v>2546</v>
      </c>
      <c r="O5446" t="s">
        <v>34650</v>
      </c>
      <c r="P5446" t="s">
        <v>34651</v>
      </c>
      <c r="Q5446" t="s">
        <v>34652</v>
      </c>
      <c r="R5446" t="s">
        <v>1179</v>
      </c>
      <c r="S5446" t="s">
        <v>24638</v>
      </c>
      <c r="T5446" t="s">
        <v>183</v>
      </c>
      <c r="U5446" t="s">
        <v>42</v>
      </c>
      <c r="V5446" t="s">
        <v>2541</v>
      </c>
      <c r="W5446" t="s">
        <v>23</v>
      </c>
      <c r="X5446" t="s">
        <v>34648</v>
      </c>
      <c r="Y5446" t="str">
        <f t="shared" ca="1" si="85"/>
        <v>NOK</v>
      </c>
    </row>
    <row r="5447" spans="1:25" x14ac:dyDescent="0.25">
      <c r="A5447" t="s">
        <v>23</v>
      </c>
      <c r="B5447" t="s">
        <v>34653</v>
      </c>
      <c r="C5447" t="s">
        <v>25</v>
      </c>
      <c r="D5447" t="s">
        <v>197</v>
      </c>
      <c r="E5447" t="s">
        <v>424</v>
      </c>
      <c r="F5447" t="s">
        <v>28</v>
      </c>
      <c r="G5447" t="s">
        <v>29</v>
      </c>
      <c r="H5447" t="s">
        <v>30</v>
      </c>
      <c r="I5447" t="s">
        <v>360</v>
      </c>
      <c r="J5447" t="e">
        <f>VLOOKUP(I5447,[1]!Tabela2[#All],2,0)</f>
        <v>#REF!</v>
      </c>
      <c r="K5447" t="s">
        <v>32</v>
      </c>
      <c r="L5447" t="s">
        <v>7340</v>
      </c>
      <c r="M5447" t="s">
        <v>34654</v>
      </c>
      <c r="N5447" t="s">
        <v>34655</v>
      </c>
      <c r="O5447" t="s">
        <v>34656</v>
      </c>
      <c r="P5447" t="s">
        <v>34657</v>
      </c>
      <c r="Q5447" t="s">
        <v>16536</v>
      </c>
      <c r="R5447" t="s">
        <v>367</v>
      </c>
      <c r="S5447" t="s">
        <v>4253</v>
      </c>
      <c r="T5447" t="s">
        <v>183</v>
      </c>
      <c r="U5447" t="s">
        <v>42</v>
      </c>
      <c r="V5447" t="s">
        <v>8354</v>
      </c>
      <c r="W5447" t="s">
        <v>23</v>
      </c>
      <c r="X5447" t="s">
        <v>7340</v>
      </c>
      <c r="Y5447" t="str">
        <f t="shared" ca="1" si="85"/>
        <v>NOK</v>
      </c>
    </row>
    <row r="5448" spans="1:25" x14ac:dyDescent="0.25">
      <c r="A5448" t="s">
        <v>23</v>
      </c>
      <c r="B5448" t="s">
        <v>34658</v>
      </c>
      <c r="C5448" t="s">
        <v>25</v>
      </c>
      <c r="D5448" t="s">
        <v>423</v>
      </c>
      <c r="E5448" t="s">
        <v>2059</v>
      </c>
      <c r="F5448" t="s">
        <v>28</v>
      </c>
      <c r="G5448" t="s">
        <v>29</v>
      </c>
      <c r="H5448" t="s">
        <v>30</v>
      </c>
      <c r="I5448" t="s">
        <v>3828</v>
      </c>
      <c r="J5448" t="e">
        <f>VLOOKUP(I5448,[1]!Tabela2[#All],2,0)</f>
        <v>#REF!</v>
      </c>
      <c r="K5448" t="s">
        <v>32</v>
      </c>
      <c r="L5448" t="s">
        <v>34659</v>
      </c>
      <c r="M5448" t="s">
        <v>34613</v>
      </c>
      <c r="N5448" t="s">
        <v>34660</v>
      </c>
      <c r="O5448" t="s">
        <v>34661</v>
      </c>
      <c r="P5448" t="s">
        <v>34662</v>
      </c>
      <c r="Q5448" t="s">
        <v>15201</v>
      </c>
      <c r="R5448" t="s">
        <v>1314</v>
      </c>
      <c r="S5448" t="s">
        <v>34663</v>
      </c>
      <c r="T5448" t="s">
        <v>183</v>
      </c>
      <c r="U5448" t="s">
        <v>42</v>
      </c>
      <c r="V5448" t="s">
        <v>8354</v>
      </c>
      <c r="W5448" t="s">
        <v>23</v>
      </c>
      <c r="X5448" t="s">
        <v>34659</v>
      </c>
      <c r="Y5448" t="str">
        <f t="shared" ca="1" si="85"/>
        <v>NOK</v>
      </c>
    </row>
    <row r="5449" spans="1:25" x14ac:dyDescent="0.25">
      <c r="A5449" t="s">
        <v>23</v>
      </c>
      <c r="B5449" t="s">
        <v>34664</v>
      </c>
      <c r="C5449" t="s">
        <v>25</v>
      </c>
      <c r="D5449" t="s">
        <v>423</v>
      </c>
      <c r="E5449" t="s">
        <v>2059</v>
      </c>
      <c r="F5449" t="s">
        <v>28</v>
      </c>
      <c r="G5449" t="s">
        <v>29</v>
      </c>
      <c r="H5449" t="s">
        <v>30</v>
      </c>
      <c r="I5449" t="s">
        <v>446</v>
      </c>
      <c r="J5449" t="e">
        <f>VLOOKUP(I5449,[1]!Tabela2[#All],2,0)</f>
        <v>#REF!</v>
      </c>
      <c r="K5449" t="s">
        <v>32</v>
      </c>
      <c r="L5449" t="s">
        <v>24485</v>
      </c>
      <c r="M5449" t="s">
        <v>34665</v>
      </c>
      <c r="N5449" t="s">
        <v>23968</v>
      </c>
      <c r="O5449" t="s">
        <v>23969</v>
      </c>
      <c r="P5449" t="s">
        <v>34666</v>
      </c>
      <c r="Q5449" t="s">
        <v>1904</v>
      </c>
      <c r="R5449" t="s">
        <v>226</v>
      </c>
      <c r="S5449" t="s">
        <v>76</v>
      </c>
      <c r="T5449" t="s">
        <v>183</v>
      </c>
      <c r="U5449" t="s">
        <v>42</v>
      </c>
      <c r="V5449" t="s">
        <v>4246</v>
      </c>
      <c r="W5449" t="s">
        <v>23</v>
      </c>
      <c r="X5449" t="s">
        <v>24485</v>
      </c>
      <c r="Y5449" t="str">
        <f t="shared" ca="1" si="85"/>
        <v>NOK</v>
      </c>
    </row>
    <row r="5450" spans="1:25" x14ac:dyDescent="0.25">
      <c r="A5450" t="s">
        <v>23</v>
      </c>
      <c r="B5450" t="s">
        <v>34667</v>
      </c>
      <c r="C5450" t="s">
        <v>25</v>
      </c>
      <c r="D5450" t="s">
        <v>423</v>
      </c>
      <c r="E5450" t="s">
        <v>933</v>
      </c>
      <c r="F5450" t="s">
        <v>28</v>
      </c>
      <c r="G5450" t="s">
        <v>29</v>
      </c>
      <c r="H5450" t="s">
        <v>30</v>
      </c>
      <c r="I5450" t="s">
        <v>590</v>
      </c>
      <c r="J5450" t="e">
        <f>VLOOKUP(I5450,[1]!Tabela2[#All],2,0)</f>
        <v>#REF!</v>
      </c>
      <c r="K5450" t="s">
        <v>32</v>
      </c>
      <c r="L5450" t="s">
        <v>34668</v>
      </c>
      <c r="M5450" t="s">
        <v>34669</v>
      </c>
      <c r="N5450" t="s">
        <v>34670</v>
      </c>
      <c r="O5450" t="s">
        <v>31809</v>
      </c>
      <c r="P5450" t="s">
        <v>34671</v>
      </c>
      <c r="Q5450" t="s">
        <v>3925</v>
      </c>
      <c r="R5450" t="s">
        <v>335</v>
      </c>
      <c r="S5450" t="s">
        <v>6478</v>
      </c>
      <c r="T5450" t="s">
        <v>40</v>
      </c>
      <c r="U5450" t="s">
        <v>401</v>
      </c>
      <c r="V5450" t="s">
        <v>42</v>
      </c>
      <c r="W5450" t="s">
        <v>23</v>
      </c>
      <c r="X5450" t="s">
        <v>34668</v>
      </c>
      <c r="Y5450" t="str">
        <f t="shared" ca="1" si="85"/>
        <v>NOK</v>
      </c>
    </row>
    <row r="5451" spans="1:25" x14ac:dyDescent="0.25">
      <c r="A5451" t="s">
        <v>23</v>
      </c>
      <c r="B5451" t="s">
        <v>34672</v>
      </c>
      <c r="C5451" t="s">
        <v>25</v>
      </c>
      <c r="D5451" t="s">
        <v>98</v>
      </c>
      <c r="E5451" t="s">
        <v>1441</v>
      </c>
      <c r="F5451" t="s">
        <v>28</v>
      </c>
      <c r="G5451" t="s">
        <v>29</v>
      </c>
      <c r="H5451" t="s">
        <v>30</v>
      </c>
      <c r="I5451" t="s">
        <v>4896</v>
      </c>
      <c r="J5451" t="e">
        <f>VLOOKUP(I5451,[1]!Tabela2[#All],2,0)</f>
        <v>#REF!</v>
      </c>
      <c r="K5451" t="s">
        <v>32</v>
      </c>
      <c r="L5451" t="s">
        <v>34673</v>
      </c>
      <c r="M5451" t="s">
        <v>34674</v>
      </c>
      <c r="N5451" t="s">
        <v>34675</v>
      </c>
      <c r="O5451" t="s">
        <v>34676</v>
      </c>
      <c r="P5451" t="s">
        <v>34677</v>
      </c>
      <c r="Q5451" t="s">
        <v>409</v>
      </c>
      <c r="R5451" t="s">
        <v>9855</v>
      </c>
      <c r="S5451" t="s">
        <v>5939</v>
      </c>
      <c r="T5451" t="s">
        <v>40</v>
      </c>
      <c r="U5451" t="s">
        <v>401</v>
      </c>
      <c r="V5451" t="s">
        <v>42</v>
      </c>
      <c r="W5451" t="s">
        <v>23</v>
      </c>
      <c r="X5451" t="s">
        <v>34673</v>
      </c>
      <c r="Y5451" t="str">
        <f t="shared" ca="1" si="85"/>
        <v>NOK</v>
      </c>
    </row>
    <row r="5452" spans="1:25" x14ac:dyDescent="0.25">
      <c r="A5452" t="s">
        <v>23</v>
      </c>
      <c r="B5452" t="s">
        <v>34678</v>
      </c>
      <c r="C5452" t="s">
        <v>25</v>
      </c>
      <c r="D5452" t="s">
        <v>197</v>
      </c>
      <c r="E5452" t="s">
        <v>518</v>
      </c>
      <c r="F5452" t="s">
        <v>28</v>
      </c>
      <c r="G5452" t="s">
        <v>29</v>
      </c>
      <c r="H5452" t="s">
        <v>30</v>
      </c>
      <c r="I5452" t="s">
        <v>360</v>
      </c>
      <c r="J5452" t="e">
        <f>VLOOKUP(I5452,[1]!Tabela2[#All],2,0)</f>
        <v>#REF!</v>
      </c>
      <c r="K5452" t="s">
        <v>32</v>
      </c>
      <c r="L5452" t="s">
        <v>34679</v>
      </c>
      <c r="M5452" t="s">
        <v>34680</v>
      </c>
      <c r="N5452" t="s">
        <v>34681</v>
      </c>
      <c r="O5452" t="s">
        <v>34682</v>
      </c>
      <c r="P5452" t="s">
        <v>34683</v>
      </c>
      <c r="Q5452" t="s">
        <v>11850</v>
      </c>
      <c r="R5452" t="s">
        <v>2670</v>
      </c>
      <c r="S5452" t="s">
        <v>5983</v>
      </c>
      <c r="T5452" t="s">
        <v>40</v>
      </c>
      <c r="U5452" t="s">
        <v>54</v>
      </c>
      <c r="V5452" t="s">
        <v>42</v>
      </c>
      <c r="W5452" t="s">
        <v>23</v>
      </c>
      <c r="X5452" t="s">
        <v>34679</v>
      </c>
      <c r="Y5452" t="str">
        <f t="shared" ca="1" si="85"/>
        <v>NOK</v>
      </c>
    </row>
    <row r="5453" spans="1:25" x14ac:dyDescent="0.25">
      <c r="A5453" t="s">
        <v>23</v>
      </c>
      <c r="B5453" t="s">
        <v>34684</v>
      </c>
      <c r="C5453" t="s">
        <v>25</v>
      </c>
      <c r="D5453" t="s">
        <v>67</v>
      </c>
      <c r="E5453" t="s">
        <v>1441</v>
      </c>
      <c r="F5453" t="s">
        <v>28</v>
      </c>
      <c r="G5453" t="s">
        <v>29</v>
      </c>
      <c r="H5453" t="s">
        <v>30</v>
      </c>
      <c r="I5453" t="s">
        <v>1786</v>
      </c>
      <c r="J5453" t="e">
        <f>VLOOKUP(I5453,[1]!Tabela2[#All],2,0)</f>
        <v>#REF!</v>
      </c>
      <c r="K5453" t="s">
        <v>32</v>
      </c>
      <c r="L5453" t="s">
        <v>34685</v>
      </c>
      <c r="M5453" t="s">
        <v>34686</v>
      </c>
      <c r="N5453" t="s">
        <v>30510</v>
      </c>
      <c r="O5453" t="s">
        <v>34687</v>
      </c>
      <c r="P5453" t="s">
        <v>34688</v>
      </c>
      <c r="Q5453" t="s">
        <v>2393</v>
      </c>
      <c r="R5453" t="s">
        <v>2584</v>
      </c>
      <c r="S5453" t="s">
        <v>34689</v>
      </c>
      <c r="T5453" t="s">
        <v>40</v>
      </c>
      <c r="U5453" t="s">
        <v>54</v>
      </c>
      <c r="V5453" t="s">
        <v>42</v>
      </c>
      <c r="W5453" t="s">
        <v>23</v>
      </c>
      <c r="X5453" t="s">
        <v>34685</v>
      </c>
      <c r="Y5453" t="str">
        <f t="shared" ca="1" si="85"/>
        <v>NOK</v>
      </c>
    </row>
    <row r="5454" spans="1:25" x14ac:dyDescent="0.25">
      <c r="A5454" t="s">
        <v>23</v>
      </c>
      <c r="B5454" t="s">
        <v>34690</v>
      </c>
      <c r="C5454" t="s">
        <v>25</v>
      </c>
      <c r="D5454" t="s">
        <v>197</v>
      </c>
      <c r="E5454" t="s">
        <v>518</v>
      </c>
      <c r="F5454" t="s">
        <v>28</v>
      </c>
      <c r="G5454" t="s">
        <v>29</v>
      </c>
      <c r="H5454" t="s">
        <v>30</v>
      </c>
      <c r="I5454" t="s">
        <v>743</v>
      </c>
      <c r="J5454" t="e">
        <f>VLOOKUP(I5454,[1]!Tabela2[#All],2,0)</f>
        <v>#REF!</v>
      </c>
      <c r="K5454" t="s">
        <v>32</v>
      </c>
      <c r="L5454" t="s">
        <v>34691</v>
      </c>
      <c r="M5454" t="s">
        <v>34692</v>
      </c>
      <c r="N5454" t="s">
        <v>34693</v>
      </c>
      <c r="O5454" t="s">
        <v>24179</v>
      </c>
      <c r="P5454" t="s">
        <v>34694</v>
      </c>
      <c r="Q5454" t="s">
        <v>34695</v>
      </c>
      <c r="R5454" t="s">
        <v>11508</v>
      </c>
      <c r="S5454" t="s">
        <v>31521</v>
      </c>
      <c r="T5454" t="s">
        <v>40</v>
      </c>
      <c r="U5454" t="s">
        <v>77</v>
      </c>
      <c r="V5454" t="s">
        <v>42</v>
      </c>
      <c r="W5454" t="s">
        <v>23</v>
      </c>
      <c r="X5454" t="s">
        <v>34691</v>
      </c>
      <c r="Y5454" t="str">
        <f t="shared" ca="1" si="85"/>
        <v>NOK</v>
      </c>
    </row>
    <row r="5455" spans="1:25" x14ac:dyDescent="0.25">
      <c r="A5455" t="s">
        <v>23</v>
      </c>
      <c r="B5455" t="s">
        <v>34696</v>
      </c>
      <c r="C5455" t="s">
        <v>25</v>
      </c>
      <c r="D5455" t="s">
        <v>137</v>
      </c>
      <c r="E5455" t="s">
        <v>99</v>
      </c>
      <c r="F5455" t="s">
        <v>28</v>
      </c>
      <c r="G5455" t="s">
        <v>29</v>
      </c>
      <c r="H5455" t="s">
        <v>30</v>
      </c>
      <c r="I5455" t="s">
        <v>4480</v>
      </c>
      <c r="J5455" t="e">
        <f>VLOOKUP(I5455,[1]!Tabela2[#All],2,0)</f>
        <v>#REF!</v>
      </c>
      <c r="K5455" t="s">
        <v>32</v>
      </c>
      <c r="L5455" t="s">
        <v>34697</v>
      </c>
      <c r="M5455" t="s">
        <v>34698</v>
      </c>
      <c r="N5455" t="s">
        <v>32730</v>
      </c>
      <c r="O5455" t="s">
        <v>15954</v>
      </c>
      <c r="P5455" t="s">
        <v>4410</v>
      </c>
      <c r="Q5455" t="s">
        <v>2508</v>
      </c>
      <c r="R5455" t="s">
        <v>4682</v>
      </c>
      <c r="S5455" t="s">
        <v>34699</v>
      </c>
      <c r="T5455" t="s">
        <v>40</v>
      </c>
      <c r="U5455" t="s">
        <v>54</v>
      </c>
      <c r="V5455" t="s">
        <v>42</v>
      </c>
      <c r="W5455" t="s">
        <v>23</v>
      </c>
      <c r="X5455" t="s">
        <v>34697</v>
      </c>
      <c r="Y5455" t="str">
        <f t="shared" ca="1" si="85"/>
        <v>NOK</v>
      </c>
    </row>
    <row r="5456" spans="1:25" x14ac:dyDescent="0.25">
      <c r="A5456" t="s">
        <v>23</v>
      </c>
      <c r="B5456" t="s">
        <v>34700</v>
      </c>
      <c r="C5456" t="s">
        <v>25</v>
      </c>
      <c r="D5456" t="s">
        <v>67</v>
      </c>
      <c r="E5456" t="s">
        <v>292</v>
      </c>
      <c r="F5456" t="s">
        <v>28</v>
      </c>
      <c r="G5456" t="s">
        <v>29</v>
      </c>
      <c r="H5456" t="s">
        <v>30</v>
      </c>
      <c r="I5456" t="s">
        <v>722</v>
      </c>
      <c r="J5456" t="e">
        <f>VLOOKUP(I5456,[1]!Tabela2[#All],2,0)</f>
        <v>#REF!</v>
      </c>
      <c r="K5456" t="s">
        <v>32</v>
      </c>
      <c r="L5456" t="s">
        <v>34701</v>
      </c>
      <c r="M5456" t="s">
        <v>34702</v>
      </c>
      <c r="N5456" t="s">
        <v>34703</v>
      </c>
      <c r="O5456" t="s">
        <v>34704</v>
      </c>
      <c r="P5456" t="s">
        <v>19231</v>
      </c>
      <c r="Q5456" t="s">
        <v>34705</v>
      </c>
      <c r="R5456" t="s">
        <v>6770</v>
      </c>
      <c r="S5456" t="s">
        <v>5605</v>
      </c>
      <c r="T5456" t="s">
        <v>40</v>
      </c>
      <c r="U5456" t="s">
        <v>77</v>
      </c>
      <c r="V5456" t="s">
        <v>42</v>
      </c>
      <c r="W5456" t="s">
        <v>23</v>
      </c>
      <c r="X5456" t="s">
        <v>34701</v>
      </c>
      <c r="Y5456" t="str">
        <f t="shared" ca="1" si="85"/>
        <v>NOK</v>
      </c>
    </row>
    <row r="5457" spans="1:25" x14ac:dyDescent="0.25">
      <c r="A5457" t="s">
        <v>23</v>
      </c>
      <c r="B5457" t="s">
        <v>34706</v>
      </c>
      <c r="C5457" t="s">
        <v>25</v>
      </c>
      <c r="D5457" t="s">
        <v>44</v>
      </c>
      <c r="E5457" t="s">
        <v>292</v>
      </c>
      <c r="F5457" t="s">
        <v>28</v>
      </c>
      <c r="G5457" t="s">
        <v>29</v>
      </c>
      <c r="H5457" t="s">
        <v>30</v>
      </c>
      <c r="I5457" t="s">
        <v>5281</v>
      </c>
      <c r="J5457" t="e">
        <f>VLOOKUP(I5457,[1]!Tabela2[#All],2,0)</f>
        <v>#REF!</v>
      </c>
      <c r="K5457" t="s">
        <v>32</v>
      </c>
      <c r="L5457" t="s">
        <v>34707</v>
      </c>
      <c r="M5457" t="s">
        <v>34708</v>
      </c>
      <c r="N5457" t="s">
        <v>34709</v>
      </c>
      <c r="O5457" t="s">
        <v>34710</v>
      </c>
      <c r="P5457" t="s">
        <v>34711</v>
      </c>
      <c r="Q5457" t="s">
        <v>19824</v>
      </c>
      <c r="R5457" t="s">
        <v>4178</v>
      </c>
      <c r="S5457" t="s">
        <v>22594</v>
      </c>
      <c r="T5457" t="s">
        <v>40</v>
      </c>
      <c r="U5457" t="s">
        <v>41</v>
      </c>
      <c r="V5457" t="s">
        <v>42</v>
      </c>
      <c r="W5457" t="s">
        <v>23</v>
      </c>
      <c r="X5457" t="s">
        <v>34707</v>
      </c>
      <c r="Y5457" t="str">
        <f t="shared" ca="1" si="85"/>
        <v>NOK</v>
      </c>
    </row>
    <row r="5458" spans="1:25" x14ac:dyDescent="0.25">
      <c r="A5458" t="s">
        <v>23</v>
      </c>
      <c r="B5458" t="s">
        <v>34712</v>
      </c>
      <c r="C5458" t="s">
        <v>25</v>
      </c>
      <c r="D5458" t="s">
        <v>611</v>
      </c>
      <c r="E5458" t="s">
        <v>162</v>
      </c>
      <c r="F5458" t="s">
        <v>28</v>
      </c>
      <c r="G5458" t="s">
        <v>29</v>
      </c>
      <c r="H5458" t="s">
        <v>30</v>
      </c>
      <c r="I5458" t="s">
        <v>2220</v>
      </c>
      <c r="J5458" t="e">
        <f>VLOOKUP(I5458,[1]!Tabela2[#All],2,0)</f>
        <v>#REF!</v>
      </c>
      <c r="K5458" t="s">
        <v>32</v>
      </c>
      <c r="L5458" t="s">
        <v>34713</v>
      </c>
      <c r="M5458" t="s">
        <v>34714</v>
      </c>
      <c r="N5458" t="s">
        <v>1882</v>
      </c>
      <c r="O5458" t="s">
        <v>1883</v>
      </c>
      <c r="P5458" t="s">
        <v>34715</v>
      </c>
      <c r="Q5458" t="s">
        <v>3399</v>
      </c>
      <c r="R5458" t="s">
        <v>3781</v>
      </c>
      <c r="S5458" t="s">
        <v>33465</v>
      </c>
      <c r="T5458" t="s">
        <v>40</v>
      </c>
      <c r="U5458" t="s">
        <v>65</v>
      </c>
      <c r="V5458" t="s">
        <v>42</v>
      </c>
      <c r="W5458" t="s">
        <v>23</v>
      </c>
      <c r="X5458" t="s">
        <v>34713</v>
      </c>
      <c r="Y5458" t="str">
        <f t="shared" ca="1" si="85"/>
        <v>NOK</v>
      </c>
    </row>
    <row r="5459" spans="1:25" x14ac:dyDescent="0.25">
      <c r="A5459" t="s">
        <v>23</v>
      </c>
      <c r="B5459" t="s">
        <v>34716</v>
      </c>
      <c r="C5459" t="s">
        <v>25</v>
      </c>
      <c r="D5459" t="s">
        <v>1172</v>
      </c>
      <c r="E5459" t="s">
        <v>424</v>
      </c>
      <c r="F5459" t="s">
        <v>28</v>
      </c>
      <c r="G5459" t="s">
        <v>29</v>
      </c>
      <c r="H5459" t="s">
        <v>30</v>
      </c>
      <c r="I5459" t="s">
        <v>3278</v>
      </c>
      <c r="J5459" t="e">
        <f>VLOOKUP(I5459,[1]!Tabela2[#All],2,0)</f>
        <v>#REF!</v>
      </c>
      <c r="K5459" t="s">
        <v>32</v>
      </c>
      <c r="L5459" t="s">
        <v>11676</v>
      </c>
      <c r="M5459" t="s">
        <v>34717</v>
      </c>
      <c r="N5459" t="s">
        <v>34718</v>
      </c>
      <c r="O5459" t="s">
        <v>34719</v>
      </c>
      <c r="P5459" t="s">
        <v>34720</v>
      </c>
      <c r="Q5459" t="s">
        <v>5239</v>
      </c>
      <c r="R5459" t="s">
        <v>181</v>
      </c>
      <c r="S5459" t="s">
        <v>7088</v>
      </c>
      <c r="T5459" t="s">
        <v>40</v>
      </c>
      <c r="U5459" t="s">
        <v>54</v>
      </c>
      <c r="V5459" t="s">
        <v>42</v>
      </c>
      <c r="W5459" t="s">
        <v>23</v>
      </c>
      <c r="X5459" t="s">
        <v>11676</v>
      </c>
      <c r="Y5459" t="str">
        <f t="shared" ca="1" si="85"/>
        <v>NOK</v>
      </c>
    </row>
    <row r="5460" spans="1:25" x14ac:dyDescent="0.25">
      <c r="A5460" t="s">
        <v>23</v>
      </c>
      <c r="B5460" t="s">
        <v>34721</v>
      </c>
      <c r="C5460" t="s">
        <v>25</v>
      </c>
      <c r="D5460" t="s">
        <v>161</v>
      </c>
      <c r="E5460" t="s">
        <v>271</v>
      </c>
      <c r="F5460" t="s">
        <v>28</v>
      </c>
      <c r="G5460" t="s">
        <v>29</v>
      </c>
      <c r="H5460" t="s">
        <v>30</v>
      </c>
      <c r="I5460" t="s">
        <v>579</v>
      </c>
      <c r="J5460" t="e">
        <f>VLOOKUP(I5460,[1]!Tabela2[#All],2,0)</f>
        <v>#REF!</v>
      </c>
      <c r="K5460" t="s">
        <v>32</v>
      </c>
      <c r="L5460" t="s">
        <v>34722</v>
      </c>
      <c r="M5460" t="s">
        <v>34723</v>
      </c>
      <c r="N5460" t="s">
        <v>34724</v>
      </c>
      <c r="O5460" t="s">
        <v>12015</v>
      </c>
      <c r="P5460" t="s">
        <v>34725</v>
      </c>
      <c r="Q5460" t="s">
        <v>23978</v>
      </c>
      <c r="R5460" t="s">
        <v>34089</v>
      </c>
      <c r="S5460" t="s">
        <v>2549</v>
      </c>
      <c r="T5460" t="s">
        <v>40</v>
      </c>
      <c r="U5460" t="s">
        <v>65</v>
      </c>
      <c r="V5460" t="s">
        <v>42</v>
      </c>
      <c r="W5460" t="s">
        <v>23</v>
      </c>
      <c r="X5460" t="s">
        <v>34722</v>
      </c>
      <c r="Y5460" t="str">
        <f t="shared" ca="1" si="85"/>
        <v>NOK</v>
      </c>
    </row>
    <row r="5461" spans="1:25" x14ac:dyDescent="0.25">
      <c r="A5461" t="s">
        <v>23</v>
      </c>
      <c r="B5461" t="s">
        <v>34726</v>
      </c>
      <c r="C5461" t="s">
        <v>25</v>
      </c>
      <c r="D5461" t="s">
        <v>44</v>
      </c>
      <c r="E5461" t="s">
        <v>1144</v>
      </c>
      <c r="F5461" t="s">
        <v>28</v>
      </c>
      <c r="G5461" t="s">
        <v>29</v>
      </c>
      <c r="H5461" t="s">
        <v>30</v>
      </c>
      <c r="I5461" t="s">
        <v>4283</v>
      </c>
      <c r="J5461" t="e">
        <f>VLOOKUP(I5461,[1]!Tabela2[#All],2,0)</f>
        <v>#REF!</v>
      </c>
      <c r="K5461" t="s">
        <v>32</v>
      </c>
      <c r="L5461" t="s">
        <v>34727</v>
      </c>
      <c r="M5461" t="s">
        <v>34728</v>
      </c>
      <c r="N5461" t="s">
        <v>33612</v>
      </c>
      <c r="O5461" t="s">
        <v>34729</v>
      </c>
      <c r="P5461" t="s">
        <v>12237</v>
      </c>
      <c r="Q5461" t="s">
        <v>30060</v>
      </c>
      <c r="R5461" t="s">
        <v>3160</v>
      </c>
      <c r="S5461" t="s">
        <v>2730</v>
      </c>
      <c r="T5461" t="s">
        <v>40</v>
      </c>
      <c r="U5461" t="s">
        <v>77</v>
      </c>
      <c r="V5461" t="s">
        <v>42</v>
      </c>
      <c r="W5461" t="s">
        <v>23</v>
      </c>
      <c r="X5461" t="s">
        <v>34727</v>
      </c>
      <c r="Y5461" t="str">
        <f t="shared" ca="1" si="85"/>
        <v>NOK</v>
      </c>
    </row>
    <row r="5462" spans="1:25" x14ac:dyDescent="0.25">
      <c r="A5462" t="s">
        <v>23</v>
      </c>
      <c r="B5462" t="s">
        <v>34730</v>
      </c>
      <c r="C5462" t="s">
        <v>25</v>
      </c>
      <c r="D5462" t="s">
        <v>423</v>
      </c>
      <c r="E5462" t="s">
        <v>271</v>
      </c>
      <c r="F5462" t="s">
        <v>28</v>
      </c>
      <c r="G5462" t="s">
        <v>29</v>
      </c>
      <c r="H5462" t="s">
        <v>30</v>
      </c>
      <c r="I5462" t="s">
        <v>642</v>
      </c>
      <c r="J5462" t="e">
        <f>VLOOKUP(I5462,[1]!Tabela2[#All],2,0)</f>
        <v>#REF!</v>
      </c>
      <c r="K5462" t="s">
        <v>32</v>
      </c>
      <c r="L5462" t="s">
        <v>34731</v>
      </c>
      <c r="M5462" t="s">
        <v>34732</v>
      </c>
      <c r="N5462" t="s">
        <v>31819</v>
      </c>
      <c r="O5462" t="s">
        <v>31820</v>
      </c>
      <c r="P5462" t="s">
        <v>30417</v>
      </c>
      <c r="Q5462" t="s">
        <v>2464</v>
      </c>
      <c r="R5462" t="s">
        <v>2269</v>
      </c>
      <c r="S5462" t="s">
        <v>11417</v>
      </c>
      <c r="T5462" t="s">
        <v>40</v>
      </c>
      <c r="U5462" t="s">
        <v>41</v>
      </c>
      <c r="V5462" t="s">
        <v>42</v>
      </c>
      <c r="W5462" t="s">
        <v>23</v>
      </c>
      <c r="X5462" t="s">
        <v>34731</v>
      </c>
      <c r="Y5462" t="str">
        <f t="shared" ca="1" si="85"/>
        <v>NOK</v>
      </c>
    </row>
    <row r="5463" spans="1:25" x14ac:dyDescent="0.25">
      <c r="A5463" t="s">
        <v>23</v>
      </c>
      <c r="B5463" t="s">
        <v>34733</v>
      </c>
      <c r="C5463" t="s">
        <v>25</v>
      </c>
      <c r="D5463" t="s">
        <v>423</v>
      </c>
      <c r="E5463" t="s">
        <v>88</v>
      </c>
      <c r="F5463" t="s">
        <v>28</v>
      </c>
      <c r="G5463" t="s">
        <v>29</v>
      </c>
      <c r="H5463" t="s">
        <v>30</v>
      </c>
      <c r="I5463" t="s">
        <v>3222</v>
      </c>
      <c r="J5463" t="e">
        <f>VLOOKUP(I5463,[1]!Tabela2[#All],2,0)</f>
        <v>#REF!</v>
      </c>
      <c r="K5463" t="s">
        <v>32</v>
      </c>
      <c r="L5463" t="s">
        <v>9029</v>
      </c>
      <c r="M5463" t="s">
        <v>34734</v>
      </c>
      <c r="N5463" t="s">
        <v>34735</v>
      </c>
      <c r="O5463" t="s">
        <v>34736</v>
      </c>
      <c r="P5463" t="s">
        <v>34737</v>
      </c>
      <c r="Q5463" t="s">
        <v>3933</v>
      </c>
      <c r="R5463" t="s">
        <v>34738</v>
      </c>
      <c r="S5463" t="s">
        <v>33465</v>
      </c>
      <c r="T5463" t="s">
        <v>40</v>
      </c>
      <c r="U5463" t="s">
        <v>401</v>
      </c>
      <c r="V5463" t="s">
        <v>42</v>
      </c>
      <c r="W5463" t="s">
        <v>23</v>
      </c>
      <c r="X5463" t="s">
        <v>9029</v>
      </c>
      <c r="Y5463" t="str">
        <f t="shared" ca="1" si="85"/>
        <v>NOK</v>
      </c>
    </row>
    <row r="5464" spans="1:25" x14ac:dyDescent="0.25">
      <c r="A5464" t="s">
        <v>23</v>
      </c>
      <c r="B5464" t="s">
        <v>34739</v>
      </c>
      <c r="C5464" t="s">
        <v>25</v>
      </c>
      <c r="D5464" t="s">
        <v>423</v>
      </c>
      <c r="E5464" t="s">
        <v>88</v>
      </c>
      <c r="F5464" t="s">
        <v>28</v>
      </c>
      <c r="G5464" t="s">
        <v>29</v>
      </c>
      <c r="H5464" t="s">
        <v>30</v>
      </c>
      <c r="I5464" t="s">
        <v>1869</v>
      </c>
      <c r="J5464" t="e">
        <f>VLOOKUP(I5464,[1]!Tabela2[#All],2,0)</f>
        <v>#REF!</v>
      </c>
      <c r="K5464" t="s">
        <v>32</v>
      </c>
      <c r="L5464" t="s">
        <v>21674</v>
      </c>
      <c r="M5464" t="s">
        <v>34740</v>
      </c>
      <c r="N5464" t="s">
        <v>7938</v>
      </c>
      <c r="O5464" t="s">
        <v>7939</v>
      </c>
      <c r="P5464" t="s">
        <v>29257</v>
      </c>
      <c r="Q5464" t="s">
        <v>34741</v>
      </c>
      <c r="R5464" t="s">
        <v>639</v>
      </c>
      <c r="S5464" t="s">
        <v>14218</v>
      </c>
      <c r="T5464" t="s">
        <v>40</v>
      </c>
      <c r="U5464" t="s">
        <v>401</v>
      </c>
      <c r="V5464" t="s">
        <v>42</v>
      </c>
      <c r="W5464" t="s">
        <v>23</v>
      </c>
      <c r="X5464" t="s">
        <v>21674</v>
      </c>
      <c r="Y5464" t="str">
        <f t="shared" ca="1" si="85"/>
        <v>NOK</v>
      </c>
    </row>
    <row r="5465" spans="1:25" x14ac:dyDescent="0.25">
      <c r="A5465" t="s">
        <v>23</v>
      </c>
      <c r="B5465" t="s">
        <v>34742</v>
      </c>
      <c r="C5465" t="s">
        <v>25</v>
      </c>
      <c r="D5465" t="s">
        <v>44</v>
      </c>
      <c r="E5465" t="s">
        <v>1107</v>
      </c>
      <c r="F5465" t="s">
        <v>28</v>
      </c>
      <c r="G5465" t="s">
        <v>29</v>
      </c>
      <c r="H5465" t="s">
        <v>30</v>
      </c>
      <c r="I5465" t="s">
        <v>27421</v>
      </c>
      <c r="J5465" t="e">
        <f>VLOOKUP(I5465,[1]!Tabela2[#All],2,0)</f>
        <v>#REF!</v>
      </c>
      <c r="K5465" t="s">
        <v>32</v>
      </c>
      <c r="L5465" t="s">
        <v>34743</v>
      </c>
      <c r="M5465" t="s">
        <v>34744</v>
      </c>
      <c r="N5465" t="s">
        <v>34745</v>
      </c>
      <c r="O5465" t="s">
        <v>16997</v>
      </c>
      <c r="P5465" t="s">
        <v>21463</v>
      </c>
      <c r="Q5465" t="s">
        <v>8371</v>
      </c>
      <c r="R5465" t="s">
        <v>2703</v>
      </c>
      <c r="S5465" t="s">
        <v>14464</v>
      </c>
      <c r="T5465" t="s">
        <v>40</v>
      </c>
      <c r="U5465" t="s">
        <v>54</v>
      </c>
      <c r="V5465" t="s">
        <v>42</v>
      </c>
      <c r="W5465" t="s">
        <v>23</v>
      </c>
      <c r="X5465" t="s">
        <v>34743</v>
      </c>
      <c r="Y5465" t="str">
        <f t="shared" ca="1" si="85"/>
        <v>NOK</v>
      </c>
    </row>
    <row r="5466" spans="1:25" x14ac:dyDescent="0.25">
      <c r="A5466" t="s">
        <v>23</v>
      </c>
      <c r="B5466" t="s">
        <v>34746</v>
      </c>
      <c r="C5466" t="s">
        <v>25</v>
      </c>
      <c r="D5466" t="s">
        <v>611</v>
      </c>
      <c r="E5466" t="s">
        <v>173</v>
      </c>
      <c r="F5466" t="s">
        <v>28</v>
      </c>
      <c r="G5466" t="s">
        <v>29</v>
      </c>
      <c r="H5466" t="s">
        <v>30</v>
      </c>
      <c r="I5466" t="s">
        <v>6068</v>
      </c>
      <c r="J5466" t="e">
        <f>VLOOKUP(I5466,[1]!Tabela2[#All],2,0)</f>
        <v>#REF!</v>
      </c>
      <c r="K5466" t="s">
        <v>32</v>
      </c>
      <c r="L5466" t="s">
        <v>34747</v>
      </c>
      <c r="M5466" t="s">
        <v>34748</v>
      </c>
      <c r="N5466" t="s">
        <v>4542</v>
      </c>
      <c r="O5466" t="s">
        <v>7276</v>
      </c>
      <c r="P5466" t="s">
        <v>34749</v>
      </c>
      <c r="Q5466" t="s">
        <v>4876</v>
      </c>
      <c r="R5466" t="s">
        <v>8478</v>
      </c>
      <c r="S5466" t="s">
        <v>26463</v>
      </c>
      <c r="T5466" t="s">
        <v>40</v>
      </c>
      <c r="U5466" t="s">
        <v>41</v>
      </c>
      <c r="V5466" t="s">
        <v>42</v>
      </c>
      <c r="W5466" t="s">
        <v>23</v>
      </c>
      <c r="X5466" t="s">
        <v>34747</v>
      </c>
      <c r="Y5466" t="str">
        <f t="shared" ca="1" si="85"/>
        <v>NOK</v>
      </c>
    </row>
    <row r="5467" spans="1:25" x14ac:dyDescent="0.25">
      <c r="A5467" t="s">
        <v>23</v>
      </c>
      <c r="B5467" t="s">
        <v>34750</v>
      </c>
      <c r="C5467" t="s">
        <v>25</v>
      </c>
      <c r="D5467" t="s">
        <v>67</v>
      </c>
      <c r="E5467" t="s">
        <v>702</v>
      </c>
      <c r="F5467" t="s">
        <v>28</v>
      </c>
      <c r="G5467" t="s">
        <v>29</v>
      </c>
      <c r="H5467" t="s">
        <v>30</v>
      </c>
      <c r="I5467" t="s">
        <v>186</v>
      </c>
      <c r="J5467" t="e">
        <f>VLOOKUP(I5467,[1]!Tabela2[#All],2,0)</f>
        <v>#REF!</v>
      </c>
      <c r="K5467" t="s">
        <v>32</v>
      </c>
      <c r="L5467" t="s">
        <v>34751</v>
      </c>
      <c r="M5467" t="s">
        <v>34752</v>
      </c>
      <c r="N5467" t="s">
        <v>34753</v>
      </c>
      <c r="O5467" t="s">
        <v>34754</v>
      </c>
      <c r="P5467" t="s">
        <v>34755</v>
      </c>
      <c r="Q5467" t="s">
        <v>3399</v>
      </c>
      <c r="R5467" t="s">
        <v>977</v>
      </c>
      <c r="S5467" t="s">
        <v>10943</v>
      </c>
      <c r="T5467" t="s">
        <v>40</v>
      </c>
      <c r="U5467" t="s">
        <v>41</v>
      </c>
      <c r="V5467" t="s">
        <v>42</v>
      </c>
      <c r="W5467" t="s">
        <v>23</v>
      </c>
      <c r="X5467" t="s">
        <v>34751</v>
      </c>
      <c r="Y5467" t="str">
        <f t="shared" ca="1" si="85"/>
        <v>NOK</v>
      </c>
    </row>
    <row r="5468" spans="1:25" x14ac:dyDescent="0.25">
      <c r="A5468" t="s">
        <v>23</v>
      </c>
      <c r="B5468" t="s">
        <v>34756</v>
      </c>
      <c r="C5468" t="s">
        <v>25</v>
      </c>
      <c r="D5468" t="s">
        <v>67</v>
      </c>
      <c r="E5468" t="s">
        <v>589</v>
      </c>
      <c r="F5468" t="s">
        <v>28</v>
      </c>
      <c r="G5468" t="s">
        <v>29</v>
      </c>
      <c r="H5468" t="s">
        <v>30</v>
      </c>
      <c r="I5468" t="s">
        <v>1373</v>
      </c>
      <c r="J5468" t="e">
        <f>VLOOKUP(I5468,[1]!Tabela2[#All],2,0)</f>
        <v>#REF!</v>
      </c>
      <c r="K5468" t="s">
        <v>32</v>
      </c>
      <c r="L5468" t="s">
        <v>34757</v>
      </c>
      <c r="M5468" t="s">
        <v>34758</v>
      </c>
      <c r="N5468" t="s">
        <v>25726</v>
      </c>
      <c r="O5468" t="s">
        <v>25727</v>
      </c>
      <c r="P5468" t="s">
        <v>34759</v>
      </c>
      <c r="Q5468" t="s">
        <v>19305</v>
      </c>
      <c r="R5468" t="s">
        <v>125</v>
      </c>
      <c r="S5468" t="s">
        <v>7595</v>
      </c>
      <c r="T5468" t="s">
        <v>40</v>
      </c>
      <c r="U5468" t="s">
        <v>54</v>
      </c>
      <c r="V5468" t="s">
        <v>42</v>
      </c>
      <c r="W5468" t="s">
        <v>23</v>
      </c>
      <c r="X5468" t="s">
        <v>34757</v>
      </c>
      <c r="Y5468" t="str">
        <f t="shared" ca="1" si="85"/>
        <v>NOK</v>
      </c>
    </row>
    <row r="5469" spans="1:25" x14ac:dyDescent="0.25">
      <c r="A5469" t="s">
        <v>23</v>
      </c>
      <c r="B5469" t="s">
        <v>34760</v>
      </c>
      <c r="C5469" t="s">
        <v>25</v>
      </c>
      <c r="D5469" t="s">
        <v>67</v>
      </c>
      <c r="E5469" t="s">
        <v>589</v>
      </c>
      <c r="F5469" t="s">
        <v>28</v>
      </c>
      <c r="G5469" t="s">
        <v>29</v>
      </c>
      <c r="H5469" t="s">
        <v>30</v>
      </c>
      <c r="I5469" t="s">
        <v>1653</v>
      </c>
      <c r="J5469" t="e">
        <f>VLOOKUP(I5469,[1]!Tabela2[#All],2,0)</f>
        <v>#REF!</v>
      </c>
      <c r="K5469" t="s">
        <v>32</v>
      </c>
      <c r="L5469" t="s">
        <v>34761</v>
      </c>
      <c r="M5469" t="s">
        <v>34762</v>
      </c>
      <c r="N5469" t="s">
        <v>34763</v>
      </c>
      <c r="O5469" t="s">
        <v>34764</v>
      </c>
      <c r="P5469" t="s">
        <v>34765</v>
      </c>
      <c r="Q5469" t="s">
        <v>26892</v>
      </c>
      <c r="R5469" t="s">
        <v>2161</v>
      </c>
      <c r="S5469" t="s">
        <v>7292</v>
      </c>
      <c r="T5469" t="s">
        <v>40</v>
      </c>
      <c r="U5469" t="s">
        <v>77</v>
      </c>
      <c r="V5469" t="s">
        <v>42</v>
      </c>
      <c r="W5469" t="s">
        <v>23</v>
      </c>
      <c r="X5469" t="s">
        <v>34761</v>
      </c>
      <c r="Y5469" t="str">
        <f t="shared" ca="1" si="85"/>
        <v>NOK</v>
      </c>
    </row>
    <row r="5470" spans="1:25" x14ac:dyDescent="0.25">
      <c r="A5470" t="s">
        <v>23</v>
      </c>
      <c r="B5470" t="s">
        <v>34766</v>
      </c>
      <c r="C5470" t="s">
        <v>25</v>
      </c>
      <c r="D5470" t="s">
        <v>67</v>
      </c>
      <c r="E5470" t="s">
        <v>589</v>
      </c>
      <c r="F5470" t="s">
        <v>28</v>
      </c>
      <c r="G5470" t="s">
        <v>29</v>
      </c>
      <c r="H5470" t="s">
        <v>30</v>
      </c>
      <c r="I5470" t="s">
        <v>2896</v>
      </c>
      <c r="J5470" t="e">
        <f>VLOOKUP(I5470,[1]!Tabela2[#All],2,0)</f>
        <v>#REF!</v>
      </c>
      <c r="K5470" t="s">
        <v>32</v>
      </c>
      <c r="L5470" t="s">
        <v>34767</v>
      </c>
      <c r="M5470" t="s">
        <v>34768</v>
      </c>
      <c r="N5470" t="s">
        <v>34769</v>
      </c>
      <c r="O5470" t="s">
        <v>34770</v>
      </c>
      <c r="P5470" t="s">
        <v>31929</v>
      </c>
      <c r="Q5470" t="s">
        <v>9081</v>
      </c>
      <c r="R5470" t="s">
        <v>1286</v>
      </c>
      <c r="S5470" t="s">
        <v>34771</v>
      </c>
      <c r="T5470" t="s">
        <v>40</v>
      </c>
      <c r="U5470" t="s">
        <v>65</v>
      </c>
      <c r="V5470" t="s">
        <v>42</v>
      </c>
      <c r="W5470" t="s">
        <v>23</v>
      </c>
      <c r="X5470" t="s">
        <v>34767</v>
      </c>
      <c r="Y5470" t="str">
        <f t="shared" ca="1" si="85"/>
        <v>NOK</v>
      </c>
    </row>
    <row r="5471" spans="1:25" x14ac:dyDescent="0.25">
      <c r="A5471" t="s">
        <v>23</v>
      </c>
      <c r="B5471" t="s">
        <v>34772</v>
      </c>
      <c r="C5471" t="s">
        <v>25</v>
      </c>
      <c r="D5471" t="s">
        <v>98</v>
      </c>
      <c r="E5471" t="s">
        <v>45</v>
      </c>
      <c r="F5471" t="s">
        <v>28</v>
      </c>
      <c r="G5471" t="s">
        <v>29</v>
      </c>
      <c r="H5471" t="s">
        <v>30</v>
      </c>
      <c r="I5471" t="s">
        <v>446</v>
      </c>
      <c r="J5471" t="e">
        <f>VLOOKUP(I5471,[1]!Tabela2[#All],2,0)</f>
        <v>#REF!</v>
      </c>
      <c r="K5471" t="s">
        <v>32</v>
      </c>
      <c r="L5471" t="s">
        <v>34773</v>
      </c>
      <c r="M5471" t="s">
        <v>34774</v>
      </c>
      <c r="N5471" t="s">
        <v>34775</v>
      </c>
      <c r="O5471" t="s">
        <v>15744</v>
      </c>
      <c r="P5471" t="s">
        <v>34776</v>
      </c>
      <c r="Q5471" t="s">
        <v>3658</v>
      </c>
      <c r="R5471" t="s">
        <v>10968</v>
      </c>
      <c r="S5471" t="s">
        <v>7737</v>
      </c>
      <c r="T5471" t="s">
        <v>40</v>
      </c>
      <c r="U5471" t="s">
        <v>195</v>
      </c>
      <c r="V5471" t="s">
        <v>42</v>
      </c>
      <c r="W5471" t="s">
        <v>23</v>
      </c>
      <c r="X5471" t="s">
        <v>34773</v>
      </c>
      <c r="Y5471" t="str">
        <f t="shared" ca="1" si="85"/>
        <v>NOK</v>
      </c>
    </row>
    <row r="5472" spans="1:25" x14ac:dyDescent="0.25">
      <c r="A5472" t="s">
        <v>23</v>
      </c>
      <c r="B5472" t="s">
        <v>34777</v>
      </c>
      <c r="C5472" t="s">
        <v>25</v>
      </c>
      <c r="D5472" t="s">
        <v>67</v>
      </c>
      <c r="E5472" t="s">
        <v>589</v>
      </c>
      <c r="F5472" t="s">
        <v>28</v>
      </c>
      <c r="G5472" t="s">
        <v>29</v>
      </c>
      <c r="H5472" t="s">
        <v>30</v>
      </c>
      <c r="I5472" t="s">
        <v>1403</v>
      </c>
      <c r="J5472" t="e">
        <f>VLOOKUP(I5472,[1]!Tabela2[#All],2,0)</f>
        <v>#REF!</v>
      </c>
      <c r="K5472" t="s">
        <v>32</v>
      </c>
      <c r="L5472" t="s">
        <v>34778</v>
      </c>
      <c r="M5472" t="s">
        <v>34779</v>
      </c>
      <c r="N5472" t="s">
        <v>34780</v>
      </c>
      <c r="O5472" t="s">
        <v>34781</v>
      </c>
      <c r="P5472" t="s">
        <v>34782</v>
      </c>
      <c r="Q5472" t="s">
        <v>23978</v>
      </c>
      <c r="R5472" t="s">
        <v>1706</v>
      </c>
      <c r="S5472" t="s">
        <v>9348</v>
      </c>
      <c r="T5472" t="s">
        <v>40</v>
      </c>
      <c r="U5472" t="s">
        <v>54</v>
      </c>
      <c r="V5472" t="s">
        <v>42</v>
      </c>
      <c r="W5472" t="s">
        <v>23</v>
      </c>
      <c r="X5472" t="s">
        <v>34778</v>
      </c>
      <c r="Y5472" t="str">
        <f t="shared" ca="1" si="85"/>
        <v>NOK</v>
      </c>
    </row>
    <row r="5473" spans="1:25" x14ac:dyDescent="0.25">
      <c r="A5473" t="s">
        <v>23</v>
      </c>
      <c r="B5473" t="s">
        <v>34783</v>
      </c>
      <c r="C5473" t="s">
        <v>25</v>
      </c>
      <c r="D5473" t="s">
        <v>44</v>
      </c>
      <c r="E5473" t="s">
        <v>702</v>
      </c>
      <c r="F5473" t="s">
        <v>28</v>
      </c>
      <c r="G5473" t="s">
        <v>29</v>
      </c>
      <c r="H5473" t="s">
        <v>30</v>
      </c>
      <c r="I5473" t="s">
        <v>19698</v>
      </c>
      <c r="J5473" t="e">
        <f>VLOOKUP(I5473,[1]!Tabela2[#All],2,0)</f>
        <v>#REF!</v>
      </c>
      <c r="K5473" t="s">
        <v>32</v>
      </c>
      <c r="L5473" t="s">
        <v>34784</v>
      </c>
      <c r="M5473" t="s">
        <v>34785</v>
      </c>
      <c r="N5473" t="s">
        <v>34786</v>
      </c>
      <c r="O5473" t="s">
        <v>34787</v>
      </c>
      <c r="P5473" t="s">
        <v>19297</v>
      </c>
      <c r="Q5473" t="s">
        <v>1929</v>
      </c>
      <c r="R5473" t="s">
        <v>2286</v>
      </c>
      <c r="S5473" t="s">
        <v>5558</v>
      </c>
      <c r="T5473" t="s">
        <v>40</v>
      </c>
      <c r="U5473" t="s">
        <v>54</v>
      </c>
      <c r="V5473" t="s">
        <v>42</v>
      </c>
      <c r="W5473" t="s">
        <v>23</v>
      </c>
      <c r="X5473" t="s">
        <v>34784</v>
      </c>
      <c r="Y5473" t="str">
        <f t="shared" ca="1" si="85"/>
        <v>NOK</v>
      </c>
    </row>
    <row r="5474" spans="1:25" x14ac:dyDescent="0.25">
      <c r="A5474" t="s">
        <v>23</v>
      </c>
      <c r="B5474" t="s">
        <v>34788</v>
      </c>
      <c r="C5474" t="s">
        <v>25</v>
      </c>
      <c r="D5474" t="s">
        <v>67</v>
      </c>
      <c r="E5474" t="s">
        <v>762</v>
      </c>
      <c r="F5474" t="s">
        <v>28</v>
      </c>
      <c r="G5474" t="s">
        <v>29</v>
      </c>
      <c r="H5474" t="s">
        <v>30</v>
      </c>
      <c r="I5474" t="s">
        <v>89</v>
      </c>
      <c r="J5474" t="e">
        <f>VLOOKUP(I5474,[1]!Tabela2[#All],2,0)</f>
        <v>#REF!</v>
      </c>
      <c r="K5474" t="s">
        <v>32</v>
      </c>
      <c r="L5474" t="s">
        <v>34789</v>
      </c>
      <c r="M5474" t="s">
        <v>34790</v>
      </c>
      <c r="N5474" t="s">
        <v>34791</v>
      </c>
      <c r="O5474" t="s">
        <v>26788</v>
      </c>
      <c r="P5474" t="s">
        <v>34792</v>
      </c>
      <c r="Q5474" t="s">
        <v>25948</v>
      </c>
      <c r="R5474" t="s">
        <v>52</v>
      </c>
      <c r="S5474" t="s">
        <v>5255</v>
      </c>
      <c r="T5474" t="s">
        <v>40</v>
      </c>
      <c r="U5474" t="s">
        <v>41</v>
      </c>
      <c r="V5474" t="s">
        <v>42</v>
      </c>
      <c r="W5474" t="s">
        <v>23</v>
      </c>
      <c r="X5474" t="s">
        <v>34789</v>
      </c>
      <c r="Y5474" t="str">
        <f t="shared" ca="1" si="85"/>
        <v>NOK</v>
      </c>
    </row>
    <row r="5475" spans="1:25" x14ac:dyDescent="0.25">
      <c r="A5475" t="s">
        <v>23</v>
      </c>
      <c r="B5475" t="s">
        <v>34793</v>
      </c>
      <c r="C5475" t="s">
        <v>25</v>
      </c>
      <c r="D5475" t="s">
        <v>197</v>
      </c>
      <c r="E5475" t="s">
        <v>198</v>
      </c>
      <c r="F5475" t="s">
        <v>28</v>
      </c>
      <c r="G5475" t="s">
        <v>29</v>
      </c>
      <c r="H5475" t="s">
        <v>30</v>
      </c>
      <c r="I5475" t="s">
        <v>1008</v>
      </c>
      <c r="J5475" t="e">
        <f>VLOOKUP(I5475,[1]!Tabela2[#All],2,0)</f>
        <v>#REF!</v>
      </c>
      <c r="K5475" t="s">
        <v>32</v>
      </c>
      <c r="L5475" t="s">
        <v>34794</v>
      </c>
      <c r="M5475" t="s">
        <v>34795</v>
      </c>
      <c r="N5475" t="s">
        <v>26578</v>
      </c>
      <c r="O5475" t="s">
        <v>13284</v>
      </c>
      <c r="P5475" t="s">
        <v>2427</v>
      </c>
      <c r="Q5475" t="s">
        <v>493</v>
      </c>
      <c r="R5475" t="s">
        <v>7448</v>
      </c>
      <c r="S5475" t="s">
        <v>34796</v>
      </c>
      <c r="T5475" t="s">
        <v>40</v>
      </c>
      <c r="U5475" t="s">
        <v>54</v>
      </c>
      <c r="V5475" t="s">
        <v>42</v>
      </c>
      <c r="W5475" t="s">
        <v>23</v>
      </c>
      <c r="X5475" t="s">
        <v>34794</v>
      </c>
      <c r="Y5475" t="str">
        <f t="shared" ca="1" si="85"/>
        <v>NOK</v>
      </c>
    </row>
    <row r="5476" spans="1:25" x14ac:dyDescent="0.25">
      <c r="A5476" t="s">
        <v>23</v>
      </c>
      <c r="B5476" t="s">
        <v>34797</v>
      </c>
      <c r="C5476" t="s">
        <v>25</v>
      </c>
      <c r="D5476" t="s">
        <v>44</v>
      </c>
      <c r="E5476" t="s">
        <v>45</v>
      </c>
      <c r="F5476" t="s">
        <v>28</v>
      </c>
      <c r="G5476" t="s">
        <v>29</v>
      </c>
      <c r="H5476" t="s">
        <v>30</v>
      </c>
      <c r="I5476" t="s">
        <v>1145</v>
      </c>
      <c r="J5476" t="e">
        <f>VLOOKUP(I5476,[1]!Tabela2[#All],2,0)</f>
        <v>#REF!</v>
      </c>
      <c r="K5476" t="s">
        <v>32</v>
      </c>
      <c r="L5476" t="s">
        <v>34798</v>
      </c>
      <c r="M5476" t="s">
        <v>34799</v>
      </c>
      <c r="N5476" t="s">
        <v>8524</v>
      </c>
      <c r="O5476" t="s">
        <v>8525</v>
      </c>
      <c r="P5476" t="s">
        <v>34800</v>
      </c>
      <c r="Q5476" t="s">
        <v>22787</v>
      </c>
      <c r="R5476" t="s">
        <v>181</v>
      </c>
      <c r="S5476" t="s">
        <v>2405</v>
      </c>
      <c r="T5476" t="s">
        <v>40</v>
      </c>
      <c r="U5476" t="s">
        <v>65</v>
      </c>
      <c r="V5476" t="s">
        <v>42</v>
      </c>
      <c r="W5476" t="s">
        <v>23</v>
      </c>
      <c r="X5476" t="s">
        <v>34798</v>
      </c>
      <c r="Y5476" t="str">
        <f t="shared" ca="1" si="85"/>
        <v>NOK</v>
      </c>
    </row>
    <row r="5477" spans="1:25" x14ac:dyDescent="0.25">
      <c r="A5477" t="s">
        <v>23</v>
      </c>
      <c r="B5477" t="s">
        <v>34801</v>
      </c>
      <c r="C5477" t="s">
        <v>25</v>
      </c>
      <c r="D5477" t="s">
        <v>67</v>
      </c>
      <c r="E5477" t="s">
        <v>99</v>
      </c>
      <c r="F5477" t="s">
        <v>28</v>
      </c>
      <c r="G5477" t="s">
        <v>29</v>
      </c>
      <c r="H5477" t="s">
        <v>30</v>
      </c>
      <c r="I5477" t="s">
        <v>980</v>
      </c>
      <c r="J5477" t="e">
        <f>VLOOKUP(I5477,[1]!Tabela2[#All],2,0)</f>
        <v>#REF!</v>
      </c>
      <c r="K5477" t="s">
        <v>32</v>
      </c>
      <c r="L5477" t="s">
        <v>34802</v>
      </c>
      <c r="M5477" t="s">
        <v>34803</v>
      </c>
      <c r="N5477" t="s">
        <v>21302</v>
      </c>
      <c r="O5477" t="s">
        <v>27406</v>
      </c>
      <c r="P5477" t="s">
        <v>34804</v>
      </c>
      <c r="Q5477" t="s">
        <v>14814</v>
      </c>
      <c r="R5477" t="s">
        <v>1179</v>
      </c>
      <c r="S5477" t="s">
        <v>10098</v>
      </c>
      <c r="T5477" t="s">
        <v>40</v>
      </c>
      <c r="U5477" t="s">
        <v>54</v>
      </c>
      <c r="V5477" t="s">
        <v>42</v>
      </c>
      <c r="W5477" t="s">
        <v>23</v>
      </c>
      <c r="X5477" t="s">
        <v>34802</v>
      </c>
      <c r="Y5477" t="str">
        <f t="shared" ca="1" si="85"/>
        <v>NOK</v>
      </c>
    </row>
    <row r="5478" spans="1:25" x14ac:dyDescent="0.25">
      <c r="A5478" t="s">
        <v>23</v>
      </c>
      <c r="B5478" t="s">
        <v>34805</v>
      </c>
      <c r="C5478" t="s">
        <v>25</v>
      </c>
      <c r="D5478" t="s">
        <v>26</v>
      </c>
      <c r="E5478" t="s">
        <v>173</v>
      </c>
      <c r="F5478" t="s">
        <v>28</v>
      </c>
      <c r="G5478" t="s">
        <v>29</v>
      </c>
      <c r="H5478" t="s">
        <v>30</v>
      </c>
      <c r="I5478" t="s">
        <v>128</v>
      </c>
      <c r="J5478" t="e">
        <f>VLOOKUP(I5478,[1]!Tabela2[#All],2,0)</f>
        <v>#REF!</v>
      </c>
      <c r="K5478" t="s">
        <v>32</v>
      </c>
      <c r="L5478" t="s">
        <v>34806</v>
      </c>
      <c r="M5478" t="s">
        <v>34807</v>
      </c>
      <c r="N5478" t="s">
        <v>34808</v>
      </c>
      <c r="O5478" t="s">
        <v>34809</v>
      </c>
      <c r="P5478" t="s">
        <v>25499</v>
      </c>
      <c r="Q5478" t="s">
        <v>13730</v>
      </c>
      <c r="R5478" t="s">
        <v>1876</v>
      </c>
      <c r="S5478" t="s">
        <v>9042</v>
      </c>
      <c r="T5478" t="s">
        <v>40</v>
      </c>
      <c r="U5478" t="s">
        <v>65</v>
      </c>
      <c r="V5478" t="s">
        <v>42</v>
      </c>
      <c r="W5478" t="s">
        <v>23</v>
      </c>
      <c r="X5478" t="s">
        <v>34806</v>
      </c>
      <c r="Y5478" t="str">
        <f t="shared" ca="1" si="85"/>
        <v>NOK</v>
      </c>
    </row>
    <row r="5479" spans="1:25" x14ac:dyDescent="0.25">
      <c r="A5479" t="s">
        <v>23</v>
      </c>
      <c r="B5479" t="s">
        <v>34810</v>
      </c>
      <c r="C5479" t="s">
        <v>25</v>
      </c>
      <c r="D5479" t="s">
        <v>161</v>
      </c>
      <c r="E5479" t="s">
        <v>271</v>
      </c>
      <c r="F5479" t="s">
        <v>28</v>
      </c>
      <c r="G5479" t="s">
        <v>29</v>
      </c>
      <c r="H5479" t="s">
        <v>30</v>
      </c>
      <c r="I5479" t="s">
        <v>2942</v>
      </c>
      <c r="J5479" t="e">
        <f>VLOOKUP(I5479,[1]!Tabela2[#All],2,0)</f>
        <v>#REF!</v>
      </c>
      <c r="K5479" t="s">
        <v>32</v>
      </c>
      <c r="L5479" t="s">
        <v>34811</v>
      </c>
      <c r="M5479" t="s">
        <v>34812</v>
      </c>
      <c r="N5479" t="s">
        <v>34813</v>
      </c>
      <c r="O5479" t="s">
        <v>22093</v>
      </c>
      <c r="P5479" t="s">
        <v>34814</v>
      </c>
      <c r="Q5479" t="s">
        <v>1418</v>
      </c>
      <c r="R5479" t="s">
        <v>2404</v>
      </c>
      <c r="S5479" t="s">
        <v>9278</v>
      </c>
      <c r="T5479" t="s">
        <v>40</v>
      </c>
      <c r="U5479" t="s">
        <v>54</v>
      </c>
      <c r="V5479" t="s">
        <v>42</v>
      </c>
      <c r="W5479" t="s">
        <v>23</v>
      </c>
      <c r="X5479" t="s">
        <v>34811</v>
      </c>
      <c r="Y5479" t="str">
        <f t="shared" ca="1" si="85"/>
        <v>NOK</v>
      </c>
    </row>
    <row r="5480" spans="1:25" x14ac:dyDescent="0.25">
      <c r="A5480" t="s">
        <v>23</v>
      </c>
      <c r="B5480" t="s">
        <v>34815</v>
      </c>
      <c r="C5480" t="s">
        <v>25</v>
      </c>
      <c r="D5480" t="s">
        <v>161</v>
      </c>
      <c r="E5480" t="s">
        <v>271</v>
      </c>
      <c r="F5480" t="s">
        <v>28</v>
      </c>
      <c r="G5480" t="s">
        <v>29</v>
      </c>
      <c r="H5480" t="s">
        <v>30</v>
      </c>
      <c r="I5480" t="s">
        <v>20661</v>
      </c>
      <c r="J5480" t="e">
        <f>VLOOKUP(I5480,[1]!Tabela2[#All],2,0)</f>
        <v>#REF!</v>
      </c>
      <c r="K5480" t="s">
        <v>32</v>
      </c>
      <c r="L5480" t="s">
        <v>34816</v>
      </c>
      <c r="M5480" t="s">
        <v>34817</v>
      </c>
      <c r="N5480" t="s">
        <v>34818</v>
      </c>
      <c r="O5480" t="s">
        <v>34819</v>
      </c>
      <c r="P5480" t="s">
        <v>34820</v>
      </c>
      <c r="Q5480" t="s">
        <v>2082</v>
      </c>
      <c r="R5480" t="s">
        <v>1380</v>
      </c>
      <c r="S5480" t="s">
        <v>16237</v>
      </c>
      <c r="T5480" t="s">
        <v>40</v>
      </c>
      <c r="U5480" t="s">
        <v>54</v>
      </c>
      <c r="V5480" t="s">
        <v>42</v>
      </c>
      <c r="W5480" t="s">
        <v>23</v>
      </c>
      <c r="X5480" t="s">
        <v>34816</v>
      </c>
      <c r="Y5480" t="str">
        <f t="shared" ca="1" si="85"/>
        <v>NOK</v>
      </c>
    </row>
    <row r="5481" spans="1:25" x14ac:dyDescent="0.25">
      <c r="A5481" t="s">
        <v>23</v>
      </c>
      <c r="B5481" t="s">
        <v>34821</v>
      </c>
      <c r="C5481" t="s">
        <v>25</v>
      </c>
      <c r="D5481" t="s">
        <v>44</v>
      </c>
      <c r="E5481" t="s">
        <v>1144</v>
      </c>
      <c r="F5481" t="s">
        <v>28</v>
      </c>
      <c r="G5481" t="s">
        <v>29</v>
      </c>
      <c r="H5481" t="s">
        <v>30</v>
      </c>
      <c r="I5481" t="s">
        <v>3493</v>
      </c>
      <c r="J5481" t="e">
        <f>VLOOKUP(I5481,[1]!Tabela2[#All],2,0)</f>
        <v>#REF!</v>
      </c>
      <c r="K5481" t="s">
        <v>32</v>
      </c>
      <c r="L5481" t="s">
        <v>34822</v>
      </c>
      <c r="M5481" t="s">
        <v>34823</v>
      </c>
      <c r="N5481" t="s">
        <v>34824</v>
      </c>
      <c r="O5481" t="s">
        <v>34825</v>
      </c>
      <c r="P5481" t="s">
        <v>34826</v>
      </c>
      <c r="Q5481" t="s">
        <v>5938</v>
      </c>
      <c r="R5481" t="s">
        <v>9405</v>
      </c>
      <c r="S5481" t="s">
        <v>3643</v>
      </c>
      <c r="T5481" t="s">
        <v>40</v>
      </c>
      <c r="U5481" t="s">
        <v>54</v>
      </c>
      <c r="V5481" t="s">
        <v>42</v>
      </c>
      <c r="W5481" t="s">
        <v>23</v>
      </c>
      <c r="X5481" t="s">
        <v>34822</v>
      </c>
      <c r="Y5481" t="str">
        <f t="shared" ca="1" si="85"/>
        <v>NOK</v>
      </c>
    </row>
    <row r="5482" spans="1:25" x14ac:dyDescent="0.25">
      <c r="A5482" t="s">
        <v>23</v>
      </c>
      <c r="B5482" t="s">
        <v>34827</v>
      </c>
      <c r="C5482" t="s">
        <v>25</v>
      </c>
      <c r="D5482" t="s">
        <v>314</v>
      </c>
      <c r="E5482" t="s">
        <v>762</v>
      </c>
      <c r="F5482" t="s">
        <v>315</v>
      </c>
      <c r="G5482" t="s">
        <v>29</v>
      </c>
      <c r="H5482" t="s">
        <v>316</v>
      </c>
      <c r="I5482" t="s">
        <v>1767</v>
      </c>
      <c r="J5482" t="e">
        <f>VLOOKUP(I5482,[1]!Tabela2[#All],2,0)</f>
        <v>#REF!</v>
      </c>
      <c r="K5482" t="s">
        <v>32</v>
      </c>
      <c r="L5482" t="s">
        <v>34828</v>
      </c>
      <c r="M5482" t="s">
        <v>34829</v>
      </c>
      <c r="N5482" t="s">
        <v>34830</v>
      </c>
      <c r="O5482" t="s">
        <v>12547</v>
      </c>
      <c r="P5482" t="s">
        <v>34831</v>
      </c>
      <c r="Q5482" t="s">
        <v>9622</v>
      </c>
      <c r="R5482" t="s">
        <v>1725</v>
      </c>
      <c r="S5482" t="s">
        <v>6812</v>
      </c>
      <c r="T5482" t="s">
        <v>183</v>
      </c>
      <c r="U5482" t="s">
        <v>42</v>
      </c>
      <c r="V5482" t="s">
        <v>4463</v>
      </c>
      <c r="W5482" t="s">
        <v>23</v>
      </c>
      <c r="X5482" t="s">
        <v>34828</v>
      </c>
      <c r="Y5482" t="str">
        <f t="shared" ca="1" si="85"/>
        <v>NOK</v>
      </c>
    </row>
    <row r="5483" spans="1:25" x14ac:dyDescent="0.25">
      <c r="A5483" t="s">
        <v>23</v>
      </c>
      <c r="B5483" t="s">
        <v>34832</v>
      </c>
      <c r="C5483" t="s">
        <v>25</v>
      </c>
      <c r="D5483" t="s">
        <v>314</v>
      </c>
      <c r="E5483" t="s">
        <v>762</v>
      </c>
      <c r="F5483" t="s">
        <v>315</v>
      </c>
      <c r="G5483" t="s">
        <v>29</v>
      </c>
      <c r="H5483" t="s">
        <v>316</v>
      </c>
      <c r="I5483" t="s">
        <v>261</v>
      </c>
      <c r="J5483" t="e">
        <f>VLOOKUP(I5483,[1]!Tabela2[#All],2,0)</f>
        <v>#REF!</v>
      </c>
      <c r="K5483" t="s">
        <v>32</v>
      </c>
      <c r="L5483" t="s">
        <v>34833</v>
      </c>
      <c r="M5483" t="s">
        <v>34834</v>
      </c>
      <c r="N5483" t="s">
        <v>34835</v>
      </c>
      <c r="O5483" t="s">
        <v>34836</v>
      </c>
      <c r="P5483" t="s">
        <v>34837</v>
      </c>
      <c r="Q5483" t="s">
        <v>4050</v>
      </c>
      <c r="R5483" t="s">
        <v>740</v>
      </c>
      <c r="S5483" t="s">
        <v>15156</v>
      </c>
      <c r="T5483" t="s">
        <v>183</v>
      </c>
      <c r="U5483" t="s">
        <v>42</v>
      </c>
      <c r="V5483" t="s">
        <v>4463</v>
      </c>
      <c r="W5483" t="s">
        <v>23</v>
      </c>
      <c r="X5483" t="s">
        <v>34833</v>
      </c>
      <c r="Y5483" t="str">
        <f t="shared" ca="1" si="85"/>
        <v>NOK</v>
      </c>
    </row>
    <row r="5484" spans="1:25" x14ac:dyDescent="0.25">
      <c r="A5484" t="s">
        <v>23</v>
      </c>
      <c r="B5484" t="s">
        <v>34838</v>
      </c>
      <c r="C5484" t="s">
        <v>25</v>
      </c>
      <c r="D5484" t="s">
        <v>98</v>
      </c>
      <c r="E5484" t="s">
        <v>99</v>
      </c>
      <c r="F5484" t="s">
        <v>28</v>
      </c>
      <c r="G5484" t="s">
        <v>29</v>
      </c>
      <c r="H5484" t="s">
        <v>30</v>
      </c>
      <c r="I5484" t="s">
        <v>2467</v>
      </c>
      <c r="J5484" t="e">
        <f>VLOOKUP(I5484,[1]!Tabela2[#All],2,0)</f>
        <v>#REF!</v>
      </c>
      <c r="K5484" t="s">
        <v>32</v>
      </c>
      <c r="L5484" t="s">
        <v>34839</v>
      </c>
      <c r="M5484" t="s">
        <v>34840</v>
      </c>
      <c r="N5484" t="s">
        <v>22605</v>
      </c>
      <c r="O5484" t="s">
        <v>19382</v>
      </c>
      <c r="P5484" t="s">
        <v>34841</v>
      </c>
      <c r="Q5484" t="s">
        <v>25948</v>
      </c>
      <c r="R5484" t="s">
        <v>181</v>
      </c>
      <c r="S5484" t="s">
        <v>16678</v>
      </c>
      <c r="T5484" t="s">
        <v>40</v>
      </c>
      <c r="U5484" t="s">
        <v>41</v>
      </c>
      <c r="V5484" t="s">
        <v>42</v>
      </c>
      <c r="W5484" t="s">
        <v>23</v>
      </c>
      <c r="X5484" t="s">
        <v>34839</v>
      </c>
      <c r="Y5484" t="str">
        <f t="shared" ca="1" si="85"/>
        <v>NOK</v>
      </c>
    </row>
    <row r="5485" spans="1:25" x14ac:dyDescent="0.25">
      <c r="A5485" t="s">
        <v>23</v>
      </c>
      <c r="B5485" t="s">
        <v>34842</v>
      </c>
      <c r="C5485" t="s">
        <v>25</v>
      </c>
      <c r="D5485" t="s">
        <v>161</v>
      </c>
      <c r="E5485" t="s">
        <v>173</v>
      </c>
      <c r="F5485" t="s">
        <v>28</v>
      </c>
      <c r="G5485" t="s">
        <v>29</v>
      </c>
      <c r="H5485" t="s">
        <v>30</v>
      </c>
      <c r="I5485" t="s">
        <v>1383</v>
      </c>
      <c r="J5485" t="e">
        <f>VLOOKUP(I5485,[1]!Tabela2[#All],2,0)</f>
        <v>#REF!</v>
      </c>
      <c r="K5485" t="s">
        <v>32</v>
      </c>
      <c r="L5485" t="s">
        <v>34843</v>
      </c>
      <c r="M5485" t="s">
        <v>34844</v>
      </c>
      <c r="N5485" t="s">
        <v>34845</v>
      </c>
      <c r="O5485" t="s">
        <v>16282</v>
      </c>
      <c r="P5485" t="s">
        <v>34846</v>
      </c>
      <c r="Q5485" t="s">
        <v>5337</v>
      </c>
      <c r="R5485" t="s">
        <v>17970</v>
      </c>
      <c r="S5485" t="s">
        <v>34265</v>
      </c>
      <c r="T5485" t="s">
        <v>40</v>
      </c>
      <c r="U5485" t="s">
        <v>41</v>
      </c>
      <c r="V5485" t="s">
        <v>42</v>
      </c>
      <c r="W5485" t="s">
        <v>23</v>
      </c>
      <c r="X5485" t="s">
        <v>34843</v>
      </c>
      <c r="Y5485" t="str">
        <f t="shared" ca="1" si="85"/>
        <v>NOK</v>
      </c>
    </row>
    <row r="5486" spans="1:25" x14ac:dyDescent="0.25">
      <c r="A5486" t="s">
        <v>23</v>
      </c>
      <c r="B5486" t="s">
        <v>34847</v>
      </c>
      <c r="C5486" t="s">
        <v>25</v>
      </c>
      <c r="D5486" t="s">
        <v>148</v>
      </c>
      <c r="E5486" t="s">
        <v>149</v>
      </c>
      <c r="F5486" t="s">
        <v>28</v>
      </c>
      <c r="G5486" t="s">
        <v>29</v>
      </c>
      <c r="H5486" t="s">
        <v>30</v>
      </c>
      <c r="I5486" t="s">
        <v>3708</v>
      </c>
      <c r="J5486" t="e">
        <f>VLOOKUP(I5486,[1]!Tabela2[#All],2,0)</f>
        <v>#REF!</v>
      </c>
      <c r="K5486" t="s">
        <v>151</v>
      </c>
      <c r="L5486" t="s">
        <v>34848</v>
      </c>
      <c r="M5486" t="s">
        <v>34849</v>
      </c>
      <c r="N5486" t="s">
        <v>27249</v>
      </c>
      <c r="O5486" t="s">
        <v>34850</v>
      </c>
      <c r="P5486" t="s">
        <v>12036</v>
      </c>
      <c r="Q5486" t="s">
        <v>22160</v>
      </c>
      <c r="R5486" t="s">
        <v>17676</v>
      </c>
      <c r="S5486" t="s">
        <v>325</v>
      </c>
      <c r="T5486" t="s">
        <v>40</v>
      </c>
      <c r="U5486" t="s">
        <v>41</v>
      </c>
      <c r="V5486" t="s">
        <v>42</v>
      </c>
      <c r="W5486" t="s">
        <v>23</v>
      </c>
      <c r="X5486" t="s">
        <v>34848</v>
      </c>
      <c r="Y5486" t="str">
        <f t="shared" ca="1" si="85"/>
        <v>NOK</v>
      </c>
    </row>
    <row r="5487" spans="1:25" x14ac:dyDescent="0.25">
      <c r="A5487" t="s">
        <v>23</v>
      </c>
      <c r="B5487" t="s">
        <v>34851</v>
      </c>
      <c r="C5487" t="s">
        <v>25</v>
      </c>
      <c r="D5487" t="s">
        <v>1172</v>
      </c>
      <c r="E5487" t="s">
        <v>304</v>
      </c>
      <c r="F5487" t="s">
        <v>28</v>
      </c>
      <c r="G5487" t="s">
        <v>29</v>
      </c>
      <c r="H5487" t="s">
        <v>30</v>
      </c>
      <c r="I5487" t="s">
        <v>4490</v>
      </c>
      <c r="J5487" t="e">
        <f>VLOOKUP(I5487,[1]!Tabela2[#All],2,0)</f>
        <v>#REF!</v>
      </c>
      <c r="K5487" t="s">
        <v>32</v>
      </c>
      <c r="L5487" t="s">
        <v>24407</v>
      </c>
      <c r="M5487" t="s">
        <v>34852</v>
      </c>
      <c r="N5487" t="s">
        <v>34853</v>
      </c>
      <c r="O5487" t="s">
        <v>34854</v>
      </c>
      <c r="P5487" t="s">
        <v>16107</v>
      </c>
      <c r="Q5487" t="s">
        <v>4521</v>
      </c>
      <c r="R5487" t="s">
        <v>1552</v>
      </c>
      <c r="S5487" t="s">
        <v>24799</v>
      </c>
      <c r="T5487" t="s">
        <v>40</v>
      </c>
      <c r="U5487" t="s">
        <v>65</v>
      </c>
      <c r="V5487" t="s">
        <v>42</v>
      </c>
      <c r="W5487" t="s">
        <v>23</v>
      </c>
      <c r="X5487" t="s">
        <v>24407</v>
      </c>
      <c r="Y5487" t="str">
        <f t="shared" ca="1" si="85"/>
        <v>NOK</v>
      </c>
    </row>
    <row r="5488" spans="1:25" x14ac:dyDescent="0.25">
      <c r="A5488" t="s">
        <v>23</v>
      </c>
      <c r="B5488" t="s">
        <v>34855</v>
      </c>
      <c r="C5488" t="s">
        <v>25</v>
      </c>
      <c r="D5488" t="s">
        <v>98</v>
      </c>
      <c r="E5488" t="s">
        <v>99</v>
      </c>
      <c r="F5488" t="s">
        <v>28</v>
      </c>
      <c r="G5488" t="s">
        <v>29</v>
      </c>
      <c r="H5488" t="s">
        <v>30</v>
      </c>
      <c r="I5488" t="s">
        <v>317</v>
      </c>
      <c r="J5488" t="e">
        <f>VLOOKUP(I5488,[1]!Tabela2[#All],2,0)</f>
        <v>#REF!</v>
      </c>
      <c r="K5488" t="s">
        <v>151</v>
      </c>
      <c r="L5488" t="s">
        <v>34856</v>
      </c>
      <c r="M5488" t="s">
        <v>34857</v>
      </c>
      <c r="N5488" t="s">
        <v>34858</v>
      </c>
      <c r="O5488" t="s">
        <v>34859</v>
      </c>
      <c r="P5488" t="s">
        <v>14962</v>
      </c>
      <c r="Q5488" t="s">
        <v>34860</v>
      </c>
      <c r="R5488" t="s">
        <v>2712</v>
      </c>
      <c r="S5488" t="s">
        <v>11642</v>
      </c>
      <c r="T5488" t="s">
        <v>40</v>
      </c>
      <c r="U5488" t="s">
        <v>54</v>
      </c>
      <c r="V5488" t="s">
        <v>42</v>
      </c>
      <c r="W5488" t="s">
        <v>23</v>
      </c>
      <c r="X5488" t="s">
        <v>34856</v>
      </c>
      <c r="Y5488" t="str">
        <f t="shared" ca="1" si="85"/>
        <v>NOK</v>
      </c>
    </row>
    <row r="5489" spans="1:25" x14ac:dyDescent="0.25">
      <c r="A5489" t="s">
        <v>23</v>
      </c>
      <c r="B5489" t="s">
        <v>34861</v>
      </c>
      <c r="C5489" t="s">
        <v>25</v>
      </c>
      <c r="D5489" t="s">
        <v>67</v>
      </c>
      <c r="E5489" t="s">
        <v>292</v>
      </c>
      <c r="F5489" t="s">
        <v>28</v>
      </c>
      <c r="G5489" t="s">
        <v>29</v>
      </c>
      <c r="H5489" t="s">
        <v>30</v>
      </c>
      <c r="I5489" t="s">
        <v>69</v>
      </c>
      <c r="J5489" t="e">
        <f>VLOOKUP(I5489,[1]!Tabela2[#All],2,0)</f>
        <v>#REF!</v>
      </c>
      <c r="K5489" t="s">
        <v>32</v>
      </c>
      <c r="L5489" t="s">
        <v>34862</v>
      </c>
      <c r="M5489" t="s">
        <v>34863</v>
      </c>
      <c r="N5489" t="s">
        <v>34864</v>
      </c>
      <c r="O5489" t="s">
        <v>34865</v>
      </c>
      <c r="P5489" t="s">
        <v>34866</v>
      </c>
      <c r="Q5489" t="s">
        <v>3771</v>
      </c>
      <c r="R5489" t="s">
        <v>432</v>
      </c>
      <c r="S5489" t="s">
        <v>19221</v>
      </c>
      <c r="T5489" t="s">
        <v>40</v>
      </c>
      <c r="U5489" t="s">
        <v>54</v>
      </c>
      <c r="V5489" t="s">
        <v>42</v>
      </c>
      <c r="W5489" t="s">
        <v>23</v>
      </c>
      <c r="X5489" t="s">
        <v>34862</v>
      </c>
      <c r="Y5489" t="str">
        <f t="shared" ca="1" si="85"/>
        <v>NOK</v>
      </c>
    </row>
    <row r="5490" spans="1:25" x14ac:dyDescent="0.25">
      <c r="A5490" t="s">
        <v>23</v>
      </c>
      <c r="B5490" t="s">
        <v>34867</v>
      </c>
      <c r="C5490" t="s">
        <v>25</v>
      </c>
      <c r="D5490" t="s">
        <v>67</v>
      </c>
      <c r="E5490" t="s">
        <v>292</v>
      </c>
      <c r="F5490" t="s">
        <v>28</v>
      </c>
      <c r="G5490" t="s">
        <v>29</v>
      </c>
      <c r="H5490" t="s">
        <v>30</v>
      </c>
      <c r="I5490" t="s">
        <v>89</v>
      </c>
      <c r="J5490" t="e">
        <f>VLOOKUP(I5490,[1]!Tabela2[#All],2,0)</f>
        <v>#REF!</v>
      </c>
      <c r="K5490" t="s">
        <v>32</v>
      </c>
      <c r="L5490" t="s">
        <v>34868</v>
      </c>
      <c r="M5490" t="s">
        <v>34869</v>
      </c>
      <c r="N5490" t="s">
        <v>34870</v>
      </c>
      <c r="O5490" t="s">
        <v>34871</v>
      </c>
      <c r="P5490" t="s">
        <v>34872</v>
      </c>
      <c r="Q5490" t="s">
        <v>22283</v>
      </c>
      <c r="R5490" t="s">
        <v>8691</v>
      </c>
      <c r="S5490" t="s">
        <v>34873</v>
      </c>
      <c r="T5490" t="s">
        <v>40</v>
      </c>
      <c r="U5490" t="s">
        <v>65</v>
      </c>
      <c r="V5490" t="s">
        <v>42</v>
      </c>
      <c r="W5490" t="s">
        <v>23</v>
      </c>
      <c r="X5490" t="s">
        <v>34868</v>
      </c>
      <c r="Y5490" t="str">
        <f t="shared" ca="1" si="85"/>
        <v>NOK</v>
      </c>
    </row>
    <row r="5491" spans="1:25" x14ac:dyDescent="0.25">
      <c r="A5491" t="s">
        <v>23</v>
      </c>
      <c r="B5491" t="s">
        <v>34874</v>
      </c>
      <c r="C5491" t="s">
        <v>25</v>
      </c>
      <c r="D5491" t="s">
        <v>44</v>
      </c>
      <c r="E5491" t="s">
        <v>1107</v>
      </c>
      <c r="F5491" t="s">
        <v>28</v>
      </c>
      <c r="G5491" t="s">
        <v>29</v>
      </c>
      <c r="H5491" t="s">
        <v>30</v>
      </c>
      <c r="I5491" t="s">
        <v>21140</v>
      </c>
      <c r="J5491" t="e">
        <f>VLOOKUP(I5491,[1]!Tabela2[#All],2,0)</f>
        <v>#REF!</v>
      </c>
      <c r="K5491" t="s">
        <v>32</v>
      </c>
      <c r="L5491" t="s">
        <v>34875</v>
      </c>
      <c r="M5491" t="s">
        <v>34876</v>
      </c>
      <c r="N5491" t="s">
        <v>34877</v>
      </c>
      <c r="O5491" t="s">
        <v>34878</v>
      </c>
      <c r="P5491" t="s">
        <v>34879</v>
      </c>
      <c r="Q5491" t="s">
        <v>34880</v>
      </c>
      <c r="R5491" t="s">
        <v>2856</v>
      </c>
      <c r="S5491" t="s">
        <v>34881</v>
      </c>
      <c r="T5491" t="s">
        <v>40</v>
      </c>
      <c r="U5491" t="s">
        <v>77</v>
      </c>
      <c r="V5491" t="s">
        <v>42</v>
      </c>
      <c r="W5491" t="s">
        <v>23</v>
      </c>
      <c r="X5491" t="s">
        <v>34875</v>
      </c>
      <c r="Y5491" t="str">
        <f t="shared" ca="1" si="85"/>
        <v>NOK</v>
      </c>
    </row>
    <row r="5492" spans="1:25" x14ac:dyDescent="0.25">
      <c r="A5492" t="s">
        <v>23</v>
      </c>
      <c r="B5492" t="s">
        <v>34882</v>
      </c>
      <c r="C5492" t="s">
        <v>25</v>
      </c>
      <c r="D5492" t="s">
        <v>423</v>
      </c>
      <c r="E5492" t="s">
        <v>1766</v>
      </c>
      <c r="F5492" t="s">
        <v>28</v>
      </c>
      <c r="G5492" t="s">
        <v>29</v>
      </c>
      <c r="H5492" t="s">
        <v>30</v>
      </c>
      <c r="I5492" t="s">
        <v>4255</v>
      </c>
      <c r="J5492" t="e">
        <f>VLOOKUP(I5492,[1]!Tabela2[#All],2,0)</f>
        <v>#REF!</v>
      </c>
      <c r="K5492" t="s">
        <v>32</v>
      </c>
      <c r="L5492" t="s">
        <v>34883</v>
      </c>
      <c r="M5492" t="s">
        <v>34884</v>
      </c>
      <c r="N5492" t="s">
        <v>12192</v>
      </c>
      <c r="O5492" t="s">
        <v>12193</v>
      </c>
      <c r="P5492" t="s">
        <v>34885</v>
      </c>
      <c r="Q5492" t="s">
        <v>2855</v>
      </c>
      <c r="R5492" t="s">
        <v>768</v>
      </c>
      <c r="S5492" t="s">
        <v>12736</v>
      </c>
      <c r="T5492" t="s">
        <v>40</v>
      </c>
      <c r="U5492" t="s">
        <v>65</v>
      </c>
      <c r="V5492" t="s">
        <v>42</v>
      </c>
      <c r="W5492" t="s">
        <v>23</v>
      </c>
      <c r="X5492" t="s">
        <v>34883</v>
      </c>
      <c r="Y5492" t="str">
        <f t="shared" ca="1" si="85"/>
        <v>NOK</v>
      </c>
    </row>
    <row r="5493" spans="1:25" x14ac:dyDescent="0.25">
      <c r="A5493" t="s">
        <v>23</v>
      </c>
      <c r="B5493" t="s">
        <v>34886</v>
      </c>
      <c r="C5493" t="s">
        <v>25</v>
      </c>
      <c r="D5493" t="s">
        <v>228</v>
      </c>
      <c r="E5493" t="s">
        <v>6440</v>
      </c>
      <c r="F5493" t="s">
        <v>28</v>
      </c>
      <c r="G5493" t="s">
        <v>29</v>
      </c>
      <c r="H5493" t="s">
        <v>30</v>
      </c>
      <c r="I5493" t="s">
        <v>380</v>
      </c>
      <c r="J5493" t="e">
        <f>VLOOKUP(I5493,[1]!Tabela2[#All],2,0)</f>
        <v>#REF!</v>
      </c>
      <c r="K5493" t="s">
        <v>32</v>
      </c>
      <c r="L5493" t="s">
        <v>34887</v>
      </c>
      <c r="M5493" t="s">
        <v>34888</v>
      </c>
      <c r="N5493" t="s">
        <v>34889</v>
      </c>
      <c r="O5493" t="s">
        <v>34890</v>
      </c>
      <c r="P5493" t="s">
        <v>34891</v>
      </c>
      <c r="Q5493" t="s">
        <v>4470</v>
      </c>
      <c r="R5493" t="s">
        <v>2600</v>
      </c>
      <c r="S5493" t="s">
        <v>33465</v>
      </c>
      <c r="T5493" t="s">
        <v>40</v>
      </c>
      <c r="U5493" t="s">
        <v>41</v>
      </c>
      <c r="V5493" t="s">
        <v>42</v>
      </c>
      <c r="W5493" t="s">
        <v>23</v>
      </c>
      <c r="X5493" t="s">
        <v>34887</v>
      </c>
      <c r="Y5493" t="str">
        <f t="shared" ca="1" si="85"/>
        <v>NOK</v>
      </c>
    </row>
    <row r="5494" spans="1:25" x14ac:dyDescent="0.25">
      <c r="A5494" t="s">
        <v>23</v>
      </c>
      <c r="B5494" t="s">
        <v>34892</v>
      </c>
      <c r="C5494" t="s">
        <v>25</v>
      </c>
      <c r="D5494" t="s">
        <v>423</v>
      </c>
      <c r="E5494" t="s">
        <v>1766</v>
      </c>
      <c r="F5494" t="s">
        <v>28</v>
      </c>
      <c r="G5494" t="s">
        <v>29</v>
      </c>
      <c r="H5494" t="s">
        <v>30</v>
      </c>
      <c r="I5494" t="s">
        <v>118</v>
      </c>
      <c r="J5494" t="e">
        <f>VLOOKUP(I5494,[1]!Tabela2[#All],2,0)</f>
        <v>#REF!</v>
      </c>
      <c r="K5494" t="s">
        <v>32</v>
      </c>
      <c r="L5494" t="s">
        <v>34893</v>
      </c>
      <c r="M5494" t="s">
        <v>34894</v>
      </c>
      <c r="N5494" t="s">
        <v>34895</v>
      </c>
      <c r="O5494" t="s">
        <v>34896</v>
      </c>
      <c r="P5494" t="s">
        <v>34897</v>
      </c>
      <c r="Q5494" t="s">
        <v>7498</v>
      </c>
      <c r="R5494" t="s">
        <v>443</v>
      </c>
      <c r="S5494" t="s">
        <v>16870</v>
      </c>
      <c r="T5494" t="s">
        <v>40</v>
      </c>
      <c r="U5494" t="s">
        <v>65</v>
      </c>
      <c r="V5494" t="s">
        <v>42</v>
      </c>
      <c r="W5494" t="s">
        <v>23</v>
      </c>
      <c r="X5494" t="s">
        <v>34893</v>
      </c>
      <c r="Y5494" t="str">
        <f t="shared" ca="1" si="85"/>
        <v>NOK</v>
      </c>
    </row>
    <row r="5495" spans="1:25" x14ac:dyDescent="0.25">
      <c r="A5495" t="s">
        <v>23</v>
      </c>
      <c r="B5495" t="s">
        <v>34898</v>
      </c>
      <c r="C5495" t="s">
        <v>25</v>
      </c>
      <c r="D5495" t="s">
        <v>423</v>
      </c>
      <c r="E5495" t="s">
        <v>1766</v>
      </c>
      <c r="F5495" t="s">
        <v>28</v>
      </c>
      <c r="G5495" t="s">
        <v>29</v>
      </c>
      <c r="H5495" t="s">
        <v>30</v>
      </c>
      <c r="I5495" t="s">
        <v>1373</v>
      </c>
      <c r="J5495" t="e">
        <f>VLOOKUP(I5495,[1]!Tabela2[#All],2,0)</f>
        <v>#REF!</v>
      </c>
      <c r="K5495" t="s">
        <v>32</v>
      </c>
      <c r="L5495" t="s">
        <v>34899</v>
      </c>
      <c r="M5495" t="s">
        <v>34900</v>
      </c>
      <c r="N5495" t="s">
        <v>34901</v>
      </c>
      <c r="O5495" t="s">
        <v>25535</v>
      </c>
      <c r="P5495" t="s">
        <v>4908</v>
      </c>
      <c r="Q5495" t="s">
        <v>5672</v>
      </c>
      <c r="R5495" t="s">
        <v>357</v>
      </c>
      <c r="S5495" t="s">
        <v>2831</v>
      </c>
      <c r="T5495" t="s">
        <v>40</v>
      </c>
      <c r="U5495" t="s">
        <v>54</v>
      </c>
      <c r="V5495" t="s">
        <v>42</v>
      </c>
      <c r="W5495" t="s">
        <v>23</v>
      </c>
      <c r="X5495" t="s">
        <v>34899</v>
      </c>
      <c r="Y5495" t="str">
        <f t="shared" ca="1" si="85"/>
        <v>NOK</v>
      </c>
    </row>
    <row r="5496" spans="1:25" x14ac:dyDescent="0.25">
      <c r="A5496" t="s">
        <v>23</v>
      </c>
      <c r="B5496" t="s">
        <v>34902</v>
      </c>
      <c r="C5496" t="s">
        <v>25</v>
      </c>
      <c r="D5496" t="s">
        <v>148</v>
      </c>
      <c r="E5496" t="s">
        <v>99</v>
      </c>
      <c r="F5496" t="s">
        <v>28</v>
      </c>
      <c r="G5496" t="s">
        <v>29</v>
      </c>
      <c r="H5496" t="s">
        <v>30</v>
      </c>
      <c r="I5496" t="s">
        <v>1200</v>
      </c>
      <c r="J5496" t="e">
        <f>VLOOKUP(I5496,[1]!Tabela2[#All],2,0)</f>
        <v>#REF!</v>
      </c>
      <c r="K5496" t="s">
        <v>151</v>
      </c>
      <c r="L5496" t="s">
        <v>34903</v>
      </c>
      <c r="M5496" t="s">
        <v>34904</v>
      </c>
      <c r="N5496" t="s">
        <v>31698</v>
      </c>
      <c r="O5496" t="s">
        <v>34905</v>
      </c>
      <c r="P5496" t="s">
        <v>34906</v>
      </c>
      <c r="Q5496" t="s">
        <v>34907</v>
      </c>
      <c r="R5496" t="s">
        <v>6723</v>
      </c>
      <c r="S5496" t="s">
        <v>34908</v>
      </c>
      <c r="T5496" t="s">
        <v>40</v>
      </c>
      <c r="U5496" t="s">
        <v>77</v>
      </c>
      <c r="V5496" t="s">
        <v>42</v>
      </c>
      <c r="W5496" t="s">
        <v>23</v>
      </c>
      <c r="X5496" t="s">
        <v>34903</v>
      </c>
      <c r="Y5496" t="str">
        <f t="shared" ca="1" si="85"/>
        <v>NOK</v>
      </c>
    </row>
    <row r="5497" spans="1:25" x14ac:dyDescent="0.25">
      <c r="A5497" t="s">
        <v>23</v>
      </c>
      <c r="B5497" t="s">
        <v>34909</v>
      </c>
      <c r="C5497" t="s">
        <v>25</v>
      </c>
      <c r="D5497" t="s">
        <v>423</v>
      </c>
      <c r="E5497" t="s">
        <v>1278</v>
      </c>
      <c r="F5497" t="s">
        <v>28</v>
      </c>
      <c r="G5497" t="s">
        <v>29</v>
      </c>
      <c r="H5497" t="s">
        <v>30</v>
      </c>
      <c r="I5497" t="s">
        <v>3179</v>
      </c>
      <c r="J5497" t="e">
        <f>VLOOKUP(I5497,[1]!Tabela2[#All],2,0)</f>
        <v>#REF!</v>
      </c>
      <c r="K5497" t="s">
        <v>32</v>
      </c>
      <c r="L5497" t="s">
        <v>34910</v>
      </c>
      <c r="M5497" t="s">
        <v>34911</v>
      </c>
      <c r="N5497" t="s">
        <v>22326</v>
      </c>
      <c r="O5497" t="s">
        <v>825</v>
      </c>
      <c r="P5497" t="s">
        <v>28407</v>
      </c>
      <c r="Q5497" t="s">
        <v>19933</v>
      </c>
      <c r="R5497" t="s">
        <v>106</v>
      </c>
      <c r="S5497" t="s">
        <v>29092</v>
      </c>
      <c r="T5497" t="s">
        <v>40</v>
      </c>
      <c r="U5497" t="s">
        <v>65</v>
      </c>
      <c r="V5497" t="s">
        <v>42</v>
      </c>
      <c r="W5497" t="s">
        <v>23</v>
      </c>
      <c r="X5497" t="s">
        <v>34910</v>
      </c>
      <c r="Y5497" t="str">
        <f t="shared" ca="1" si="85"/>
        <v>NOK</v>
      </c>
    </row>
    <row r="5498" spans="1:25" x14ac:dyDescent="0.25">
      <c r="A5498" t="s">
        <v>23</v>
      </c>
      <c r="B5498" t="s">
        <v>34912</v>
      </c>
      <c r="C5498" t="s">
        <v>25</v>
      </c>
      <c r="D5498" t="s">
        <v>197</v>
      </c>
      <c r="E5498" t="s">
        <v>240</v>
      </c>
      <c r="F5498" t="s">
        <v>28</v>
      </c>
      <c r="G5498" t="s">
        <v>29</v>
      </c>
      <c r="H5498" t="s">
        <v>30</v>
      </c>
      <c r="I5498" t="s">
        <v>1029</v>
      </c>
      <c r="J5498" t="e">
        <f>VLOOKUP(I5498,[1]!Tabela2[#All],2,0)</f>
        <v>#REF!</v>
      </c>
      <c r="K5498" t="s">
        <v>32</v>
      </c>
      <c r="L5498" t="s">
        <v>34913</v>
      </c>
      <c r="M5498" t="s">
        <v>34914</v>
      </c>
      <c r="N5498" t="s">
        <v>34915</v>
      </c>
      <c r="O5498" t="s">
        <v>34916</v>
      </c>
      <c r="P5498" t="s">
        <v>11236</v>
      </c>
      <c r="Q5498" t="s">
        <v>4017</v>
      </c>
      <c r="R5498" t="s">
        <v>27762</v>
      </c>
      <c r="S5498" t="s">
        <v>26964</v>
      </c>
      <c r="T5498" t="s">
        <v>40</v>
      </c>
      <c r="U5498" t="s">
        <v>41</v>
      </c>
      <c r="V5498" t="s">
        <v>42</v>
      </c>
      <c r="W5498" t="s">
        <v>23</v>
      </c>
      <c r="X5498" t="s">
        <v>34913</v>
      </c>
      <c r="Y5498" t="str">
        <f t="shared" ca="1" si="85"/>
        <v>NOK</v>
      </c>
    </row>
    <row r="5499" spans="1:25" x14ac:dyDescent="0.25">
      <c r="A5499" t="s">
        <v>23</v>
      </c>
      <c r="B5499" t="s">
        <v>34917</v>
      </c>
      <c r="C5499" t="s">
        <v>25</v>
      </c>
      <c r="D5499" t="s">
        <v>161</v>
      </c>
      <c r="E5499" t="s">
        <v>1018</v>
      </c>
      <c r="F5499" t="s">
        <v>28</v>
      </c>
      <c r="G5499" t="s">
        <v>29</v>
      </c>
      <c r="H5499" t="s">
        <v>30</v>
      </c>
      <c r="I5499" t="s">
        <v>3013</v>
      </c>
      <c r="J5499" t="e">
        <f>VLOOKUP(I5499,[1]!Tabela2[#All],2,0)</f>
        <v>#REF!</v>
      </c>
      <c r="K5499" t="s">
        <v>32</v>
      </c>
      <c r="L5499" t="s">
        <v>34918</v>
      </c>
      <c r="M5499" t="s">
        <v>34919</v>
      </c>
      <c r="N5499" t="s">
        <v>34920</v>
      </c>
      <c r="O5499" t="s">
        <v>34921</v>
      </c>
      <c r="P5499" t="s">
        <v>34922</v>
      </c>
      <c r="Q5499" t="s">
        <v>30930</v>
      </c>
      <c r="R5499" t="s">
        <v>3669</v>
      </c>
      <c r="S5499" t="s">
        <v>5339</v>
      </c>
      <c r="T5499" t="s">
        <v>40</v>
      </c>
      <c r="U5499" t="s">
        <v>77</v>
      </c>
      <c r="V5499" t="s">
        <v>42</v>
      </c>
      <c r="W5499" t="s">
        <v>23</v>
      </c>
      <c r="X5499" t="s">
        <v>34918</v>
      </c>
      <c r="Y5499" t="str">
        <f t="shared" ca="1" si="85"/>
        <v>NOK</v>
      </c>
    </row>
    <row r="5500" spans="1:25" x14ac:dyDescent="0.25">
      <c r="A5500" t="s">
        <v>23</v>
      </c>
      <c r="B5500" t="s">
        <v>34923</v>
      </c>
      <c r="C5500" t="s">
        <v>25</v>
      </c>
      <c r="D5500" t="s">
        <v>423</v>
      </c>
      <c r="E5500" t="s">
        <v>173</v>
      </c>
      <c r="F5500" t="s">
        <v>28</v>
      </c>
      <c r="G5500" t="s">
        <v>29</v>
      </c>
      <c r="H5500" t="s">
        <v>30</v>
      </c>
      <c r="I5500" t="s">
        <v>1786</v>
      </c>
      <c r="J5500" t="e">
        <f>VLOOKUP(I5500,[1]!Tabela2[#All],2,0)</f>
        <v>#REF!</v>
      </c>
      <c r="K5500" t="s">
        <v>151</v>
      </c>
      <c r="L5500" t="s">
        <v>34924</v>
      </c>
      <c r="M5500" t="s">
        <v>34925</v>
      </c>
      <c r="N5500" t="s">
        <v>34926</v>
      </c>
      <c r="O5500" t="s">
        <v>34927</v>
      </c>
      <c r="P5500" t="s">
        <v>34928</v>
      </c>
      <c r="Q5500" t="s">
        <v>15337</v>
      </c>
      <c r="R5500" t="s">
        <v>17676</v>
      </c>
      <c r="S5500" t="s">
        <v>34929</v>
      </c>
      <c r="T5500" t="s">
        <v>40</v>
      </c>
      <c r="U5500" t="s">
        <v>77</v>
      </c>
      <c r="V5500" t="s">
        <v>42</v>
      </c>
      <c r="W5500" t="s">
        <v>23</v>
      </c>
      <c r="X5500" t="s">
        <v>34924</v>
      </c>
      <c r="Y5500" t="str">
        <f t="shared" ca="1" si="85"/>
        <v>NOK</v>
      </c>
    </row>
    <row r="5501" spans="1:25" x14ac:dyDescent="0.25">
      <c r="A5501" t="s">
        <v>23</v>
      </c>
      <c r="B5501" t="s">
        <v>34930</v>
      </c>
      <c r="C5501" t="s">
        <v>25</v>
      </c>
      <c r="D5501" t="s">
        <v>161</v>
      </c>
      <c r="E5501" t="s">
        <v>271</v>
      </c>
      <c r="F5501" t="s">
        <v>28</v>
      </c>
      <c r="G5501" t="s">
        <v>29</v>
      </c>
      <c r="H5501" t="s">
        <v>30</v>
      </c>
      <c r="I5501" t="s">
        <v>4480</v>
      </c>
      <c r="J5501" t="e">
        <f>VLOOKUP(I5501,[1]!Tabela2[#All],2,0)</f>
        <v>#REF!</v>
      </c>
      <c r="K5501" t="s">
        <v>32</v>
      </c>
      <c r="L5501" t="s">
        <v>34931</v>
      </c>
      <c r="M5501" t="s">
        <v>34932</v>
      </c>
      <c r="N5501" t="s">
        <v>34933</v>
      </c>
      <c r="O5501" t="s">
        <v>34934</v>
      </c>
      <c r="P5501" t="s">
        <v>31099</v>
      </c>
      <c r="Q5501" t="s">
        <v>10177</v>
      </c>
      <c r="R5501" t="s">
        <v>1304</v>
      </c>
      <c r="S5501" t="s">
        <v>15802</v>
      </c>
      <c r="T5501" t="s">
        <v>183</v>
      </c>
      <c r="U5501" t="s">
        <v>42</v>
      </c>
      <c r="V5501" t="s">
        <v>34935</v>
      </c>
      <c r="W5501" t="s">
        <v>23</v>
      </c>
      <c r="X5501" t="s">
        <v>34931</v>
      </c>
      <c r="Y5501" t="str">
        <f t="shared" ca="1" si="85"/>
        <v>NOK</v>
      </c>
    </row>
    <row r="5502" spans="1:25" x14ac:dyDescent="0.25">
      <c r="A5502" t="s">
        <v>23</v>
      </c>
      <c r="B5502" t="s">
        <v>34936</v>
      </c>
      <c r="C5502" t="s">
        <v>25</v>
      </c>
      <c r="D5502" t="s">
        <v>349</v>
      </c>
      <c r="E5502" t="s">
        <v>304</v>
      </c>
      <c r="F5502" t="s">
        <v>28</v>
      </c>
      <c r="G5502" t="s">
        <v>29</v>
      </c>
      <c r="H5502" t="s">
        <v>30</v>
      </c>
      <c r="I5502" t="s">
        <v>5676</v>
      </c>
      <c r="J5502" t="e">
        <f>VLOOKUP(I5502,[1]!Tabela2[#All],2,0)</f>
        <v>#REF!</v>
      </c>
      <c r="K5502" t="s">
        <v>32</v>
      </c>
      <c r="L5502" t="s">
        <v>34937</v>
      </c>
      <c r="M5502" t="s">
        <v>34938</v>
      </c>
      <c r="N5502" t="s">
        <v>34939</v>
      </c>
      <c r="O5502" t="s">
        <v>34940</v>
      </c>
      <c r="P5502" t="s">
        <v>32098</v>
      </c>
      <c r="Q5502" t="s">
        <v>7392</v>
      </c>
      <c r="R5502" t="s">
        <v>16884</v>
      </c>
      <c r="S5502" t="s">
        <v>27938</v>
      </c>
      <c r="T5502" t="s">
        <v>183</v>
      </c>
      <c r="U5502" t="s">
        <v>42</v>
      </c>
      <c r="V5502" t="s">
        <v>184</v>
      </c>
      <c r="W5502" t="s">
        <v>23</v>
      </c>
      <c r="X5502" t="s">
        <v>34937</v>
      </c>
      <c r="Y5502" t="str">
        <f t="shared" ca="1" si="85"/>
        <v>NOK</v>
      </c>
    </row>
    <row r="5503" spans="1:25" x14ac:dyDescent="0.25">
      <c r="A5503" t="s">
        <v>23</v>
      </c>
      <c r="B5503" t="s">
        <v>34941</v>
      </c>
      <c r="C5503" t="s">
        <v>25</v>
      </c>
      <c r="D5503" t="s">
        <v>137</v>
      </c>
      <c r="E5503" t="s">
        <v>99</v>
      </c>
      <c r="F5503" t="s">
        <v>28</v>
      </c>
      <c r="G5503" t="s">
        <v>29</v>
      </c>
      <c r="H5503" t="s">
        <v>30</v>
      </c>
      <c r="I5503" t="s">
        <v>1383</v>
      </c>
      <c r="J5503" t="e">
        <f>VLOOKUP(I5503,[1]!Tabela2[#All],2,0)</f>
        <v>#REF!</v>
      </c>
      <c r="K5503" t="s">
        <v>32</v>
      </c>
      <c r="L5503" t="s">
        <v>34942</v>
      </c>
      <c r="M5503" t="s">
        <v>34943</v>
      </c>
      <c r="N5503" t="s">
        <v>34944</v>
      </c>
      <c r="O5503" t="s">
        <v>34945</v>
      </c>
      <c r="P5503" t="s">
        <v>34946</v>
      </c>
      <c r="Q5503" t="s">
        <v>10097</v>
      </c>
      <c r="R5503" t="s">
        <v>4211</v>
      </c>
      <c r="S5503" t="s">
        <v>5247</v>
      </c>
      <c r="T5503" t="s">
        <v>183</v>
      </c>
      <c r="U5503" t="s">
        <v>42</v>
      </c>
      <c r="V5503" t="s">
        <v>3098</v>
      </c>
      <c r="W5503" t="s">
        <v>23</v>
      </c>
      <c r="X5503" t="s">
        <v>34942</v>
      </c>
      <c r="Y5503" t="str">
        <f t="shared" ca="1" si="85"/>
        <v>NOK</v>
      </c>
    </row>
    <row r="5504" spans="1:25" x14ac:dyDescent="0.25">
      <c r="A5504" t="s">
        <v>23</v>
      </c>
      <c r="B5504" t="s">
        <v>34947</v>
      </c>
      <c r="C5504" t="s">
        <v>25</v>
      </c>
      <c r="D5504" t="s">
        <v>137</v>
      </c>
      <c r="E5504" t="s">
        <v>99</v>
      </c>
      <c r="F5504" t="s">
        <v>28</v>
      </c>
      <c r="G5504" t="s">
        <v>29</v>
      </c>
      <c r="H5504" t="s">
        <v>30</v>
      </c>
      <c r="I5504" t="s">
        <v>272</v>
      </c>
      <c r="J5504" t="e">
        <f>VLOOKUP(I5504,[1]!Tabela2[#All],2,0)</f>
        <v>#REF!</v>
      </c>
      <c r="K5504" t="s">
        <v>32</v>
      </c>
      <c r="L5504" t="s">
        <v>34948</v>
      </c>
      <c r="M5504" t="s">
        <v>34949</v>
      </c>
      <c r="N5504" t="s">
        <v>34950</v>
      </c>
      <c r="O5504" t="s">
        <v>28860</v>
      </c>
      <c r="P5504" t="s">
        <v>34951</v>
      </c>
      <c r="Q5504" t="s">
        <v>3668</v>
      </c>
      <c r="R5504" t="s">
        <v>17231</v>
      </c>
      <c r="S5504" t="s">
        <v>18578</v>
      </c>
      <c r="T5504" t="s">
        <v>40</v>
      </c>
      <c r="U5504" t="s">
        <v>65</v>
      </c>
      <c r="V5504" t="s">
        <v>42</v>
      </c>
      <c r="W5504" t="s">
        <v>23</v>
      </c>
      <c r="X5504" t="s">
        <v>34948</v>
      </c>
      <c r="Y5504" t="str">
        <f t="shared" ca="1" si="85"/>
        <v>NOK</v>
      </c>
    </row>
    <row r="5505" spans="1:25" x14ac:dyDescent="0.25">
      <c r="A5505" t="s">
        <v>23</v>
      </c>
      <c r="B5505" t="s">
        <v>34952</v>
      </c>
      <c r="C5505" t="s">
        <v>25</v>
      </c>
      <c r="D5505" t="s">
        <v>197</v>
      </c>
      <c r="E5505" t="s">
        <v>198</v>
      </c>
      <c r="F5505" t="s">
        <v>28</v>
      </c>
      <c r="G5505" t="s">
        <v>29</v>
      </c>
      <c r="H5505" t="s">
        <v>30</v>
      </c>
      <c r="I5505" t="s">
        <v>519</v>
      </c>
      <c r="J5505" t="e">
        <f>VLOOKUP(I5505,[1]!Tabela2[#All],2,0)</f>
        <v>#REF!</v>
      </c>
      <c r="K5505" t="s">
        <v>32</v>
      </c>
      <c r="L5505" t="s">
        <v>34953</v>
      </c>
      <c r="M5505" t="s">
        <v>34954</v>
      </c>
      <c r="N5505" t="s">
        <v>34955</v>
      </c>
      <c r="O5505" t="s">
        <v>34956</v>
      </c>
      <c r="P5505" t="s">
        <v>34957</v>
      </c>
      <c r="Q5505" t="s">
        <v>2091</v>
      </c>
      <c r="R5505" t="s">
        <v>9230</v>
      </c>
      <c r="S5505" t="s">
        <v>28388</v>
      </c>
      <c r="T5505" t="s">
        <v>40</v>
      </c>
      <c r="U5505" t="s">
        <v>65</v>
      </c>
      <c r="V5505" t="s">
        <v>42</v>
      </c>
      <c r="W5505" t="s">
        <v>23</v>
      </c>
      <c r="X5505" t="s">
        <v>34953</v>
      </c>
      <c r="Y5505" t="str">
        <f t="shared" ca="1" si="85"/>
        <v>NOK</v>
      </c>
    </row>
    <row r="5506" spans="1:25" x14ac:dyDescent="0.25">
      <c r="A5506" t="s">
        <v>23</v>
      </c>
      <c r="B5506" t="s">
        <v>34958</v>
      </c>
      <c r="C5506" t="s">
        <v>25</v>
      </c>
      <c r="D5506" t="s">
        <v>197</v>
      </c>
      <c r="E5506" t="s">
        <v>198</v>
      </c>
      <c r="F5506" t="s">
        <v>28</v>
      </c>
      <c r="G5506" t="s">
        <v>29</v>
      </c>
      <c r="H5506" t="s">
        <v>30</v>
      </c>
      <c r="I5506" t="s">
        <v>4197</v>
      </c>
      <c r="J5506" t="e">
        <f>VLOOKUP(I5506,[1]!Tabela2[#All],2,0)</f>
        <v>#REF!</v>
      </c>
      <c r="K5506" t="s">
        <v>32</v>
      </c>
      <c r="L5506" t="s">
        <v>34959</v>
      </c>
      <c r="M5506" t="s">
        <v>34960</v>
      </c>
      <c r="N5506" t="s">
        <v>34961</v>
      </c>
      <c r="O5506" t="s">
        <v>34962</v>
      </c>
      <c r="P5506" t="s">
        <v>34963</v>
      </c>
      <c r="Q5506" t="s">
        <v>7482</v>
      </c>
      <c r="R5506" t="s">
        <v>14429</v>
      </c>
      <c r="S5506" t="s">
        <v>11064</v>
      </c>
      <c r="T5506" t="s">
        <v>40</v>
      </c>
      <c r="U5506" t="s">
        <v>77</v>
      </c>
      <c r="V5506" t="s">
        <v>42</v>
      </c>
      <c r="W5506" t="s">
        <v>23</v>
      </c>
      <c r="X5506" t="s">
        <v>34959</v>
      </c>
      <c r="Y5506" t="str">
        <f t="shared" ca="1" si="85"/>
        <v>NOK</v>
      </c>
    </row>
    <row r="5507" spans="1:25" x14ac:dyDescent="0.25">
      <c r="A5507" t="s">
        <v>23</v>
      </c>
      <c r="B5507" t="s">
        <v>34964</v>
      </c>
      <c r="C5507" t="s">
        <v>25</v>
      </c>
      <c r="D5507" t="s">
        <v>44</v>
      </c>
      <c r="E5507" t="s">
        <v>45</v>
      </c>
      <c r="F5507" t="s">
        <v>28</v>
      </c>
      <c r="G5507" t="s">
        <v>29</v>
      </c>
      <c r="H5507" t="s">
        <v>30</v>
      </c>
      <c r="I5507" t="s">
        <v>16644</v>
      </c>
      <c r="J5507" t="e">
        <f>VLOOKUP(I5507,[1]!Tabela2[#All],2,0)</f>
        <v>#REF!</v>
      </c>
      <c r="K5507" t="s">
        <v>32</v>
      </c>
      <c r="L5507" t="s">
        <v>34965</v>
      </c>
      <c r="M5507" t="s">
        <v>34966</v>
      </c>
      <c r="N5507" t="s">
        <v>34967</v>
      </c>
      <c r="O5507" t="s">
        <v>34968</v>
      </c>
      <c r="P5507" t="s">
        <v>34969</v>
      </c>
      <c r="Q5507" t="s">
        <v>10725</v>
      </c>
      <c r="R5507" t="s">
        <v>1189</v>
      </c>
      <c r="S5507" t="s">
        <v>9644</v>
      </c>
      <c r="T5507" t="s">
        <v>183</v>
      </c>
      <c r="U5507" t="s">
        <v>42</v>
      </c>
      <c r="V5507" t="s">
        <v>3098</v>
      </c>
      <c r="W5507" t="s">
        <v>23</v>
      </c>
      <c r="X5507" t="s">
        <v>34965</v>
      </c>
      <c r="Y5507" t="str">
        <f t="shared" ref="Y5507:Y5570" ca="1" si="86">IF(AND(TEXT(M5507,"DD/MM/AA")*1=$AB$4,HOUR(M5507)=$AB$3),"OK","NOK")</f>
        <v>NOK</v>
      </c>
    </row>
    <row r="5508" spans="1:25" x14ac:dyDescent="0.25">
      <c r="A5508" t="s">
        <v>23</v>
      </c>
      <c r="B5508" t="s">
        <v>34970</v>
      </c>
      <c r="C5508" t="s">
        <v>25</v>
      </c>
      <c r="D5508" t="s">
        <v>349</v>
      </c>
      <c r="E5508" t="s">
        <v>240</v>
      </c>
      <c r="F5508" t="s">
        <v>28</v>
      </c>
      <c r="G5508" t="s">
        <v>29</v>
      </c>
      <c r="H5508" t="s">
        <v>30</v>
      </c>
      <c r="I5508" t="s">
        <v>1362</v>
      </c>
      <c r="J5508" t="e">
        <f>VLOOKUP(I5508,[1]!Tabela2[#All],2,0)</f>
        <v>#REF!</v>
      </c>
      <c r="K5508" t="s">
        <v>32</v>
      </c>
      <c r="L5508" t="s">
        <v>34971</v>
      </c>
      <c r="M5508" t="s">
        <v>34972</v>
      </c>
      <c r="N5508" t="s">
        <v>34973</v>
      </c>
      <c r="O5508" t="s">
        <v>34974</v>
      </c>
      <c r="P5508" t="s">
        <v>34975</v>
      </c>
      <c r="Q5508" t="s">
        <v>709</v>
      </c>
      <c r="R5508" t="s">
        <v>1369</v>
      </c>
      <c r="S5508" t="s">
        <v>20976</v>
      </c>
      <c r="T5508" t="s">
        <v>40</v>
      </c>
      <c r="U5508" t="s">
        <v>77</v>
      </c>
      <c r="V5508" t="s">
        <v>42</v>
      </c>
      <c r="W5508" t="s">
        <v>23</v>
      </c>
      <c r="X5508" t="s">
        <v>34971</v>
      </c>
      <c r="Y5508" t="str">
        <f t="shared" ca="1" si="86"/>
        <v>NOK</v>
      </c>
    </row>
    <row r="5509" spans="1:25" x14ac:dyDescent="0.25">
      <c r="A5509" t="s">
        <v>23</v>
      </c>
      <c r="B5509" t="s">
        <v>34976</v>
      </c>
      <c r="C5509" t="s">
        <v>25</v>
      </c>
      <c r="D5509" t="s">
        <v>197</v>
      </c>
      <c r="E5509" t="s">
        <v>600</v>
      </c>
      <c r="F5509" t="s">
        <v>28</v>
      </c>
      <c r="G5509" t="s">
        <v>29</v>
      </c>
      <c r="H5509" t="s">
        <v>30</v>
      </c>
      <c r="I5509" t="s">
        <v>380</v>
      </c>
      <c r="J5509" t="e">
        <f>VLOOKUP(I5509,[1]!Tabela2[#All],2,0)</f>
        <v>#REF!</v>
      </c>
      <c r="K5509" t="s">
        <v>32</v>
      </c>
      <c r="L5509" t="s">
        <v>34977</v>
      </c>
      <c r="M5509" t="s">
        <v>34978</v>
      </c>
      <c r="N5509" t="s">
        <v>34979</v>
      </c>
      <c r="O5509" t="s">
        <v>572</v>
      </c>
      <c r="P5509" t="s">
        <v>34980</v>
      </c>
      <c r="Q5509" t="s">
        <v>12877</v>
      </c>
      <c r="R5509" t="s">
        <v>2652</v>
      </c>
      <c r="S5509" t="s">
        <v>1439</v>
      </c>
      <c r="T5509" t="s">
        <v>40</v>
      </c>
      <c r="U5509" t="s">
        <v>65</v>
      </c>
      <c r="V5509" t="s">
        <v>42</v>
      </c>
      <c r="W5509" t="s">
        <v>23</v>
      </c>
      <c r="X5509" t="s">
        <v>34977</v>
      </c>
      <c r="Y5509" t="str">
        <f t="shared" ca="1" si="86"/>
        <v>NOK</v>
      </c>
    </row>
    <row r="5510" spans="1:25" x14ac:dyDescent="0.25">
      <c r="A5510" t="s">
        <v>23</v>
      </c>
      <c r="B5510" t="s">
        <v>34981</v>
      </c>
      <c r="C5510" t="s">
        <v>25</v>
      </c>
      <c r="D5510" t="s">
        <v>197</v>
      </c>
      <c r="E5510" t="s">
        <v>507</v>
      </c>
      <c r="F5510" t="s">
        <v>28</v>
      </c>
      <c r="G5510" t="s">
        <v>29</v>
      </c>
      <c r="H5510" t="s">
        <v>30</v>
      </c>
      <c r="I5510" t="s">
        <v>219</v>
      </c>
      <c r="J5510" t="e">
        <f>VLOOKUP(I5510,[1]!Tabela2[#All],2,0)</f>
        <v>#REF!</v>
      </c>
      <c r="K5510" t="s">
        <v>32</v>
      </c>
      <c r="L5510" t="s">
        <v>34982</v>
      </c>
      <c r="M5510" t="s">
        <v>34983</v>
      </c>
      <c r="N5510" t="s">
        <v>34984</v>
      </c>
      <c r="O5510" t="s">
        <v>34985</v>
      </c>
      <c r="P5510" t="s">
        <v>34986</v>
      </c>
      <c r="Q5510" t="s">
        <v>2508</v>
      </c>
      <c r="R5510" t="s">
        <v>2431</v>
      </c>
      <c r="S5510" t="s">
        <v>1095</v>
      </c>
      <c r="T5510" t="s">
        <v>40</v>
      </c>
      <c r="U5510" t="s">
        <v>195</v>
      </c>
      <c r="V5510" t="s">
        <v>42</v>
      </c>
      <c r="W5510" t="s">
        <v>23</v>
      </c>
      <c r="X5510" t="s">
        <v>34982</v>
      </c>
      <c r="Y5510" t="str">
        <f t="shared" ca="1" si="86"/>
        <v>NOK</v>
      </c>
    </row>
    <row r="5511" spans="1:25" x14ac:dyDescent="0.25">
      <c r="A5511" t="s">
        <v>23</v>
      </c>
      <c r="B5511" t="s">
        <v>34987</v>
      </c>
      <c r="C5511" t="s">
        <v>25</v>
      </c>
      <c r="D5511" t="s">
        <v>67</v>
      </c>
      <c r="E5511" t="s">
        <v>271</v>
      </c>
      <c r="F5511" t="s">
        <v>28</v>
      </c>
      <c r="G5511" t="s">
        <v>29</v>
      </c>
      <c r="H5511" t="s">
        <v>30</v>
      </c>
      <c r="I5511" t="s">
        <v>3411</v>
      </c>
      <c r="J5511" t="e">
        <f>VLOOKUP(I5511,[1]!Tabela2[#All],2,0)</f>
        <v>#REF!</v>
      </c>
      <c r="K5511" t="s">
        <v>32</v>
      </c>
      <c r="L5511" t="s">
        <v>34988</v>
      </c>
      <c r="M5511" t="s">
        <v>34989</v>
      </c>
      <c r="N5511" t="s">
        <v>26315</v>
      </c>
      <c r="O5511" t="s">
        <v>26316</v>
      </c>
      <c r="P5511" t="s">
        <v>17248</v>
      </c>
      <c r="Q5511" t="s">
        <v>2268</v>
      </c>
      <c r="R5511" t="s">
        <v>827</v>
      </c>
      <c r="S5511" t="s">
        <v>2559</v>
      </c>
      <c r="T5511" t="s">
        <v>40</v>
      </c>
      <c r="U5511" t="s">
        <v>65</v>
      </c>
      <c r="V5511" t="s">
        <v>42</v>
      </c>
      <c r="W5511" t="s">
        <v>23</v>
      </c>
      <c r="X5511" t="s">
        <v>34988</v>
      </c>
      <c r="Y5511" t="str">
        <f t="shared" ca="1" si="86"/>
        <v>NOK</v>
      </c>
    </row>
    <row r="5512" spans="1:25" x14ac:dyDescent="0.25">
      <c r="A5512" t="s">
        <v>23</v>
      </c>
      <c r="B5512" t="s">
        <v>34990</v>
      </c>
      <c r="C5512" t="s">
        <v>25</v>
      </c>
      <c r="D5512" t="s">
        <v>809</v>
      </c>
      <c r="E5512" t="s">
        <v>589</v>
      </c>
      <c r="F5512" t="s">
        <v>329</v>
      </c>
      <c r="G5512" t="s">
        <v>29</v>
      </c>
      <c r="H5512" t="s">
        <v>316</v>
      </c>
      <c r="I5512" t="s">
        <v>2789</v>
      </c>
      <c r="J5512" t="e">
        <f>VLOOKUP(I5512,[1]!Tabela2[#All],2,0)</f>
        <v>#REF!</v>
      </c>
      <c r="K5512" t="s">
        <v>32</v>
      </c>
      <c r="L5512" t="s">
        <v>34991</v>
      </c>
      <c r="M5512" t="s">
        <v>34992</v>
      </c>
      <c r="N5512" t="s">
        <v>34993</v>
      </c>
      <c r="O5512" t="s">
        <v>34994</v>
      </c>
      <c r="P5512" t="s">
        <v>34995</v>
      </c>
      <c r="Q5512" t="s">
        <v>33474</v>
      </c>
      <c r="R5512" t="s">
        <v>639</v>
      </c>
      <c r="S5512" t="s">
        <v>14334</v>
      </c>
      <c r="T5512" t="s">
        <v>183</v>
      </c>
      <c r="U5512" t="s">
        <v>42</v>
      </c>
      <c r="V5512" t="s">
        <v>1219</v>
      </c>
      <c r="W5512" t="s">
        <v>23</v>
      </c>
      <c r="X5512" t="s">
        <v>34991</v>
      </c>
      <c r="Y5512" t="str">
        <f t="shared" ca="1" si="86"/>
        <v>NOK</v>
      </c>
    </row>
    <row r="5513" spans="1:25" x14ac:dyDescent="0.25">
      <c r="A5513" t="s">
        <v>23</v>
      </c>
      <c r="B5513" t="s">
        <v>34996</v>
      </c>
      <c r="C5513" t="s">
        <v>25</v>
      </c>
      <c r="D5513" t="s">
        <v>809</v>
      </c>
      <c r="E5513" t="s">
        <v>589</v>
      </c>
      <c r="F5513" t="s">
        <v>329</v>
      </c>
      <c r="G5513" t="s">
        <v>29</v>
      </c>
      <c r="H5513" t="s">
        <v>316</v>
      </c>
      <c r="I5513" t="s">
        <v>3774</v>
      </c>
      <c r="J5513" t="e">
        <f>VLOOKUP(I5513,[1]!Tabela2[#All],2,0)</f>
        <v>#REF!</v>
      </c>
      <c r="K5513" t="s">
        <v>32</v>
      </c>
      <c r="L5513" t="s">
        <v>34997</v>
      </c>
      <c r="M5513" t="s">
        <v>34998</v>
      </c>
      <c r="N5513" t="s">
        <v>8696</v>
      </c>
      <c r="O5513" t="s">
        <v>8697</v>
      </c>
      <c r="P5513" t="s">
        <v>34999</v>
      </c>
      <c r="Q5513" t="s">
        <v>28433</v>
      </c>
      <c r="R5513" t="s">
        <v>1074</v>
      </c>
      <c r="S5513" t="s">
        <v>35000</v>
      </c>
      <c r="T5513" t="s">
        <v>40</v>
      </c>
      <c r="U5513" t="s">
        <v>476</v>
      </c>
      <c r="V5513" t="s">
        <v>42</v>
      </c>
      <c r="W5513" t="s">
        <v>23</v>
      </c>
      <c r="X5513" t="s">
        <v>34997</v>
      </c>
      <c r="Y5513" t="str">
        <f t="shared" ca="1" si="86"/>
        <v>NOK</v>
      </c>
    </row>
    <row r="5514" spans="1:25" x14ac:dyDescent="0.25">
      <c r="A5514" t="s">
        <v>23</v>
      </c>
      <c r="B5514" t="s">
        <v>35001</v>
      </c>
      <c r="C5514" t="s">
        <v>25</v>
      </c>
      <c r="D5514" t="s">
        <v>809</v>
      </c>
      <c r="E5514" t="s">
        <v>589</v>
      </c>
      <c r="F5514" t="s">
        <v>329</v>
      </c>
      <c r="G5514" t="s">
        <v>29</v>
      </c>
      <c r="H5514" t="s">
        <v>316</v>
      </c>
      <c r="I5514" t="s">
        <v>6671</v>
      </c>
      <c r="J5514" t="e">
        <f>VLOOKUP(I5514,[1]!Tabela2[#All],2,0)</f>
        <v>#REF!</v>
      </c>
      <c r="K5514" t="s">
        <v>32</v>
      </c>
      <c r="L5514" t="s">
        <v>35002</v>
      </c>
      <c r="M5514" t="s">
        <v>35003</v>
      </c>
      <c r="N5514" t="s">
        <v>35004</v>
      </c>
      <c r="O5514" t="s">
        <v>35005</v>
      </c>
      <c r="P5514" t="s">
        <v>35006</v>
      </c>
      <c r="Q5514" t="s">
        <v>10617</v>
      </c>
      <c r="R5514" t="s">
        <v>10138</v>
      </c>
      <c r="S5514" t="s">
        <v>30427</v>
      </c>
      <c r="T5514" t="s">
        <v>40</v>
      </c>
      <c r="U5514" t="s">
        <v>476</v>
      </c>
      <c r="V5514" t="s">
        <v>42</v>
      </c>
      <c r="W5514" t="s">
        <v>23</v>
      </c>
      <c r="X5514" t="s">
        <v>35002</v>
      </c>
      <c r="Y5514" t="str">
        <f t="shared" ca="1" si="86"/>
        <v>NOK</v>
      </c>
    </row>
    <row r="5515" spans="1:25" x14ac:dyDescent="0.25">
      <c r="A5515" t="s">
        <v>23</v>
      </c>
      <c r="B5515" t="s">
        <v>35007</v>
      </c>
      <c r="C5515" t="s">
        <v>25</v>
      </c>
      <c r="D5515" t="s">
        <v>809</v>
      </c>
      <c r="E5515" t="s">
        <v>589</v>
      </c>
      <c r="F5515" t="s">
        <v>329</v>
      </c>
      <c r="G5515" t="s">
        <v>29</v>
      </c>
      <c r="H5515" t="s">
        <v>316</v>
      </c>
      <c r="I5515" t="s">
        <v>3708</v>
      </c>
      <c r="J5515" t="e">
        <f>VLOOKUP(I5515,[1]!Tabela2[#All],2,0)</f>
        <v>#REF!</v>
      </c>
      <c r="K5515" t="s">
        <v>32</v>
      </c>
      <c r="L5515" t="s">
        <v>35008</v>
      </c>
      <c r="M5515" t="s">
        <v>35009</v>
      </c>
      <c r="N5515" t="s">
        <v>35010</v>
      </c>
      <c r="O5515" t="s">
        <v>35011</v>
      </c>
      <c r="P5515" t="s">
        <v>35012</v>
      </c>
      <c r="Q5515" t="s">
        <v>13414</v>
      </c>
      <c r="R5515" t="s">
        <v>4962</v>
      </c>
      <c r="S5515" t="s">
        <v>35013</v>
      </c>
      <c r="T5515" t="s">
        <v>183</v>
      </c>
      <c r="U5515" t="s">
        <v>42</v>
      </c>
      <c r="V5515" t="s">
        <v>1219</v>
      </c>
      <c r="W5515" t="s">
        <v>23</v>
      </c>
      <c r="X5515" t="s">
        <v>35008</v>
      </c>
      <c r="Y5515" t="str">
        <f t="shared" ca="1" si="86"/>
        <v>NOK</v>
      </c>
    </row>
    <row r="5516" spans="1:25" x14ac:dyDescent="0.25">
      <c r="A5516" t="s">
        <v>23</v>
      </c>
      <c r="B5516" t="s">
        <v>35014</v>
      </c>
      <c r="C5516" t="s">
        <v>25</v>
      </c>
      <c r="D5516" t="s">
        <v>809</v>
      </c>
      <c r="E5516" t="s">
        <v>589</v>
      </c>
      <c r="F5516" t="s">
        <v>329</v>
      </c>
      <c r="G5516" t="s">
        <v>29</v>
      </c>
      <c r="H5516" t="s">
        <v>316</v>
      </c>
      <c r="I5516" t="s">
        <v>3758</v>
      </c>
      <c r="J5516" t="e">
        <f>VLOOKUP(I5516,[1]!Tabela2[#All],2,0)</f>
        <v>#REF!</v>
      </c>
      <c r="K5516" t="s">
        <v>32</v>
      </c>
      <c r="L5516" t="s">
        <v>35015</v>
      </c>
      <c r="M5516" t="s">
        <v>35016</v>
      </c>
      <c r="N5516" t="s">
        <v>35017</v>
      </c>
      <c r="O5516" t="s">
        <v>28698</v>
      </c>
      <c r="P5516" t="s">
        <v>35018</v>
      </c>
      <c r="Q5516" t="s">
        <v>35019</v>
      </c>
      <c r="R5516" t="s">
        <v>6014</v>
      </c>
      <c r="S5516" t="s">
        <v>35020</v>
      </c>
      <c r="T5516" t="s">
        <v>183</v>
      </c>
      <c r="U5516" t="s">
        <v>42</v>
      </c>
      <c r="V5516" t="s">
        <v>1219</v>
      </c>
      <c r="W5516" t="s">
        <v>23</v>
      </c>
      <c r="X5516" t="s">
        <v>35015</v>
      </c>
      <c r="Y5516" t="str">
        <f t="shared" ca="1" si="86"/>
        <v>NOK</v>
      </c>
    </row>
    <row r="5517" spans="1:25" x14ac:dyDescent="0.25">
      <c r="A5517" t="s">
        <v>23</v>
      </c>
      <c r="B5517" t="s">
        <v>35021</v>
      </c>
      <c r="C5517" t="s">
        <v>25</v>
      </c>
      <c r="D5517" t="s">
        <v>98</v>
      </c>
      <c r="E5517" t="s">
        <v>1372</v>
      </c>
      <c r="F5517" t="s">
        <v>391</v>
      </c>
      <c r="G5517" t="s">
        <v>29</v>
      </c>
      <c r="H5517" t="s">
        <v>30</v>
      </c>
      <c r="I5517" t="s">
        <v>199</v>
      </c>
      <c r="J5517" t="e">
        <f>VLOOKUP(I5517,[1]!Tabela2[#All],2,0)</f>
        <v>#REF!</v>
      </c>
      <c r="K5517" t="s">
        <v>32</v>
      </c>
      <c r="L5517" t="s">
        <v>35022</v>
      </c>
      <c r="M5517" t="s">
        <v>35023</v>
      </c>
      <c r="N5517" t="s">
        <v>35024</v>
      </c>
      <c r="O5517" t="s">
        <v>16003</v>
      </c>
      <c r="P5517" t="s">
        <v>35025</v>
      </c>
      <c r="Q5517" t="s">
        <v>5129</v>
      </c>
      <c r="R5517" t="s">
        <v>106</v>
      </c>
      <c r="S5517" t="s">
        <v>15067</v>
      </c>
      <c r="T5517" t="s">
        <v>40</v>
      </c>
      <c r="U5517" t="s">
        <v>41</v>
      </c>
      <c r="V5517" t="s">
        <v>42</v>
      </c>
      <c r="W5517" t="s">
        <v>23</v>
      </c>
      <c r="X5517" t="s">
        <v>35022</v>
      </c>
      <c r="Y5517" t="str">
        <f t="shared" ca="1" si="86"/>
        <v>NOK</v>
      </c>
    </row>
    <row r="5518" spans="1:25" x14ac:dyDescent="0.25">
      <c r="A5518" t="s">
        <v>23</v>
      </c>
      <c r="B5518" t="s">
        <v>35026</v>
      </c>
      <c r="C5518" t="s">
        <v>25</v>
      </c>
      <c r="D5518" t="s">
        <v>423</v>
      </c>
      <c r="E5518" t="s">
        <v>933</v>
      </c>
      <c r="F5518" t="s">
        <v>28</v>
      </c>
      <c r="G5518" t="s">
        <v>29</v>
      </c>
      <c r="H5518" t="s">
        <v>30</v>
      </c>
      <c r="I5518" t="s">
        <v>622</v>
      </c>
      <c r="J5518" t="e">
        <f>VLOOKUP(I5518,[1]!Tabela2[#All],2,0)</f>
        <v>#REF!</v>
      </c>
      <c r="K5518" t="s">
        <v>32</v>
      </c>
      <c r="L5518" t="s">
        <v>35027</v>
      </c>
      <c r="M5518" t="s">
        <v>35028</v>
      </c>
      <c r="N5518" t="s">
        <v>35029</v>
      </c>
      <c r="O5518" t="s">
        <v>35030</v>
      </c>
      <c r="P5518" t="s">
        <v>35031</v>
      </c>
      <c r="Q5518" t="s">
        <v>16289</v>
      </c>
      <c r="R5518" t="s">
        <v>4522</v>
      </c>
      <c r="S5518" t="s">
        <v>20577</v>
      </c>
      <c r="T5518" t="s">
        <v>40</v>
      </c>
      <c r="U5518" t="s">
        <v>54</v>
      </c>
      <c r="V5518" t="s">
        <v>42</v>
      </c>
      <c r="W5518" t="s">
        <v>23</v>
      </c>
      <c r="X5518" t="s">
        <v>35027</v>
      </c>
      <c r="Y5518" t="str">
        <f t="shared" ca="1" si="86"/>
        <v>NOK</v>
      </c>
    </row>
    <row r="5519" spans="1:25" x14ac:dyDescent="0.25">
      <c r="A5519" t="s">
        <v>23</v>
      </c>
      <c r="B5519" t="s">
        <v>35032</v>
      </c>
      <c r="C5519" t="s">
        <v>25</v>
      </c>
      <c r="D5519" t="s">
        <v>44</v>
      </c>
      <c r="E5519" t="s">
        <v>1278</v>
      </c>
      <c r="F5519" t="s">
        <v>28</v>
      </c>
      <c r="G5519" t="s">
        <v>29</v>
      </c>
      <c r="H5519" t="s">
        <v>30</v>
      </c>
      <c r="I5519" t="s">
        <v>46</v>
      </c>
      <c r="J5519" t="e">
        <f>VLOOKUP(I5519,[1]!Tabela2[#All],2,0)</f>
        <v>#REF!</v>
      </c>
      <c r="K5519" t="s">
        <v>32</v>
      </c>
      <c r="L5519" t="s">
        <v>35033</v>
      </c>
      <c r="M5519" t="s">
        <v>35034</v>
      </c>
      <c r="N5519" t="s">
        <v>35035</v>
      </c>
      <c r="O5519" t="s">
        <v>35036</v>
      </c>
      <c r="P5519" t="s">
        <v>35037</v>
      </c>
      <c r="Q5519" t="s">
        <v>1141</v>
      </c>
      <c r="R5519" t="s">
        <v>816</v>
      </c>
      <c r="S5519" t="s">
        <v>27781</v>
      </c>
      <c r="T5519" t="s">
        <v>40</v>
      </c>
      <c r="U5519" t="s">
        <v>54</v>
      </c>
      <c r="V5519" t="s">
        <v>42</v>
      </c>
      <c r="W5519" t="s">
        <v>23</v>
      </c>
      <c r="X5519" t="s">
        <v>35033</v>
      </c>
      <c r="Y5519" t="str">
        <f t="shared" ca="1" si="86"/>
        <v>NOK</v>
      </c>
    </row>
    <row r="5520" spans="1:25" x14ac:dyDescent="0.25">
      <c r="A5520" t="s">
        <v>23</v>
      </c>
      <c r="B5520" t="s">
        <v>35038</v>
      </c>
      <c r="C5520" t="s">
        <v>25</v>
      </c>
      <c r="D5520" t="s">
        <v>314</v>
      </c>
      <c r="E5520" t="s">
        <v>88</v>
      </c>
      <c r="F5520" t="s">
        <v>315</v>
      </c>
      <c r="G5520" t="s">
        <v>29</v>
      </c>
      <c r="H5520" t="s">
        <v>316</v>
      </c>
      <c r="I5520" t="s">
        <v>540</v>
      </c>
      <c r="J5520" t="e">
        <f>VLOOKUP(I5520,[1]!Tabela2[#All],2,0)</f>
        <v>#REF!</v>
      </c>
      <c r="K5520" t="s">
        <v>32</v>
      </c>
      <c r="L5520" t="s">
        <v>35039</v>
      </c>
      <c r="M5520" t="s">
        <v>35040</v>
      </c>
      <c r="N5520" t="s">
        <v>35041</v>
      </c>
      <c r="O5520" t="s">
        <v>16031</v>
      </c>
      <c r="P5520" t="s">
        <v>24982</v>
      </c>
      <c r="Q5520" t="s">
        <v>6462</v>
      </c>
      <c r="R5520" t="s">
        <v>855</v>
      </c>
      <c r="S5520" t="s">
        <v>13439</v>
      </c>
      <c r="T5520" t="s">
        <v>183</v>
      </c>
      <c r="U5520" t="s">
        <v>42</v>
      </c>
      <c r="V5520" t="s">
        <v>5848</v>
      </c>
      <c r="W5520" t="s">
        <v>23</v>
      </c>
      <c r="X5520" t="s">
        <v>35039</v>
      </c>
      <c r="Y5520" t="str">
        <f t="shared" ca="1" si="86"/>
        <v>NOK</v>
      </c>
    </row>
    <row r="5521" spans="1:25" x14ac:dyDescent="0.25">
      <c r="A5521" t="s">
        <v>23</v>
      </c>
      <c r="B5521" t="s">
        <v>35042</v>
      </c>
      <c r="C5521" t="s">
        <v>25</v>
      </c>
      <c r="D5521" t="s">
        <v>314</v>
      </c>
      <c r="E5521" t="s">
        <v>933</v>
      </c>
      <c r="F5521" t="s">
        <v>315</v>
      </c>
      <c r="G5521" t="s">
        <v>29</v>
      </c>
      <c r="H5521" t="s">
        <v>316</v>
      </c>
      <c r="I5521" t="s">
        <v>1767</v>
      </c>
      <c r="J5521" t="e">
        <f>VLOOKUP(I5521,[1]!Tabela2[#All],2,0)</f>
        <v>#REF!</v>
      </c>
      <c r="K5521" t="s">
        <v>32</v>
      </c>
      <c r="L5521" t="s">
        <v>35043</v>
      </c>
      <c r="M5521" t="s">
        <v>35044</v>
      </c>
      <c r="N5521" t="s">
        <v>35045</v>
      </c>
      <c r="O5521" t="s">
        <v>7232</v>
      </c>
      <c r="P5521" t="s">
        <v>35046</v>
      </c>
      <c r="Q5521" t="s">
        <v>2538</v>
      </c>
      <c r="R5521" t="s">
        <v>1227</v>
      </c>
      <c r="S5521" t="s">
        <v>3170</v>
      </c>
      <c r="T5521" t="s">
        <v>183</v>
      </c>
      <c r="U5521" t="s">
        <v>42</v>
      </c>
      <c r="V5521" t="s">
        <v>1931</v>
      </c>
      <c r="W5521" t="s">
        <v>23</v>
      </c>
      <c r="X5521" t="s">
        <v>35043</v>
      </c>
      <c r="Y5521" t="str">
        <f t="shared" ca="1" si="86"/>
        <v>NOK</v>
      </c>
    </row>
    <row r="5522" spans="1:25" x14ac:dyDescent="0.25">
      <c r="A5522" t="s">
        <v>23</v>
      </c>
      <c r="B5522" t="s">
        <v>35047</v>
      </c>
      <c r="C5522" t="s">
        <v>25</v>
      </c>
      <c r="D5522" t="s">
        <v>423</v>
      </c>
      <c r="E5522" t="s">
        <v>702</v>
      </c>
      <c r="F5522" t="s">
        <v>28</v>
      </c>
      <c r="G5522" t="s">
        <v>29</v>
      </c>
      <c r="H5522" t="s">
        <v>30</v>
      </c>
      <c r="I5522" t="s">
        <v>261</v>
      </c>
      <c r="J5522" t="e">
        <f>VLOOKUP(I5522,[1]!Tabela2[#All],2,0)</f>
        <v>#REF!</v>
      </c>
      <c r="K5522" t="s">
        <v>32</v>
      </c>
      <c r="L5522" t="s">
        <v>26807</v>
      </c>
      <c r="M5522" t="s">
        <v>35048</v>
      </c>
      <c r="N5522" t="s">
        <v>35049</v>
      </c>
      <c r="O5522" t="s">
        <v>35050</v>
      </c>
      <c r="P5522" t="s">
        <v>31487</v>
      </c>
      <c r="Q5522" t="s">
        <v>7407</v>
      </c>
      <c r="R5522" t="s">
        <v>996</v>
      </c>
      <c r="S5522" t="s">
        <v>2296</v>
      </c>
      <c r="T5522" t="s">
        <v>40</v>
      </c>
      <c r="U5522" t="s">
        <v>77</v>
      </c>
      <c r="V5522" t="s">
        <v>42</v>
      </c>
      <c r="W5522" t="s">
        <v>23</v>
      </c>
      <c r="X5522" t="s">
        <v>26807</v>
      </c>
      <c r="Y5522" t="str">
        <f t="shared" ca="1" si="86"/>
        <v>NOK</v>
      </c>
    </row>
    <row r="5523" spans="1:25" x14ac:dyDescent="0.25">
      <c r="A5523" t="s">
        <v>23</v>
      </c>
      <c r="B5523" t="s">
        <v>35051</v>
      </c>
      <c r="C5523" t="s">
        <v>25</v>
      </c>
      <c r="D5523" t="s">
        <v>228</v>
      </c>
      <c r="E5523" t="s">
        <v>589</v>
      </c>
      <c r="F5523" t="s">
        <v>28</v>
      </c>
      <c r="G5523" t="s">
        <v>29</v>
      </c>
      <c r="H5523" t="s">
        <v>30</v>
      </c>
      <c r="I5523" t="s">
        <v>1579</v>
      </c>
      <c r="J5523" t="e">
        <f>VLOOKUP(I5523,[1]!Tabela2[#All],2,0)</f>
        <v>#REF!</v>
      </c>
      <c r="K5523" t="s">
        <v>32</v>
      </c>
      <c r="L5523" t="s">
        <v>35052</v>
      </c>
      <c r="M5523" t="s">
        <v>35053</v>
      </c>
      <c r="N5523" t="s">
        <v>19854</v>
      </c>
      <c r="O5523" t="s">
        <v>16056</v>
      </c>
      <c r="P5523" t="s">
        <v>35054</v>
      </c>
      <c r="Q5523" t="s">
        <v>6396</v>
      </c>
      <c r="R5523" t="s">
        <v>608</v>
      </c>
      <c r="S5523" t="s">
        <v>13844</v>
      </c>
      <c r="T5523" t="s">
        <v>40</v>
      </c>
      <c r="U5523" t="s">
        <v>77</v>
      </c>
      <c r="V5523" t="s">
        <v>42</v>
      </c>
      <c r="W5523" t="s">
        <v>23</v>
      </c>
      <c r="X5523" t="s">
        <v>35052</v>
      </c>
      <c r="Y5523" t="str">
        <f t="shared" ca="1" si="86"/>
        <v>NOK</v>
      </c>
    </row>
    <row r="5524" spans="1:25" x14ac:dyDescent="0.25">
      <c r="A5524" t="s">
        <v>23</v>
      </c>
      <c r="B5524" t="s">
        <v>35055</v>
      </c>
      <c r="C5524" t="s">
        <v>25</v>
      </c>
      <c r="D5524" t="s">
        <v>98</v>
      </c>
      <c r="E5524" t="s">
        <v>99</v>
      </c>
      <c r="F5524" t="s">
        <v>28</v>
      </c>
      <c r="G5524" t="s">
        <v>29</v>
      </c>
      <c r="H5524" t="s">
        <v>30</v>
      </c>
      <c r="I5524" t="s">
        <v>138</v>
      </c>
      <c r="J5524" t="e">
        <f>VLOOKUP(I5524,[1]!Tabela2[#All],2,0)</f>
        <v>#REF!</v>
      </c>
      <c r="K5524" t="s">
        <v>32</v>
      </c>
      <c r="L5524" t="s">
        <v>35056</v>
      </c>
      <c r="M5524" t="s">
        <v>35057</v>
      </c>
      <c r="N5524" t="s">
        <v>29711</v>
      </c>
      <c r="O5524" t="s">
        <v>16192</v>
      </c>
      <c r="P5524" t="s">
        <v>35058</v>
      </c>
      <c r="Q5524" t="s">
        <v>12533</v>
      </c>
      <c r="R5524" t="s">
        <v>145</v>
      </c>
      <c r="S5524" t="s">
        <v>1577</v>
      </c>
      <c r="T5524" t="s">
        <v>40</v>
      </c>
      <c r="U5524" t="s">
        <v>41</v>
      </c>
      <c r="V5524" t="s">
        <v>42</v>
      </c>
      <c r="W5524" t="s">
        <v>23</v>
      </c>
      <c r="X5524" t="s">
        <v>35056</v>
      </c>
      <c r="Y5524" t="str">
        <f t="shared" ca="1" si="86"/>
        <v>NOK</v>
      </c>
    </row>
    <row r="5525" spans="1:25" x14ac:dyDescent="0.25">
      <c r="A5525" t="s">
        <v>23</v>
      </c>
      <c r="B5525" t="s">
        <v>35059</v>
      </c>
      <c r="C5525" t="s">
        <v>25</v>
      </c>
      <c r="D5525" t="s">
        <v>403</v>
      </c>
      <c r="E5525" t="s">
        <v>304</v>
      </c>
      <c r="F5525" t="s">
        <v>28</v>
      </c>
      <c r="G5525" t="s">
        <v>29</v>
      </c>
      <c r="H5525" t="s">
        <v>30</v>
      </c>
      <c r="I5525" t="s">
        <v>3188</v>
      </c>
      <c r="J5525" t="e">
        <f>VLOOKUP(I5525,[1]!Tabela2[#All],2,0)</f>
        <v>#REF!</v>
      </c>
      <c r="K5525" t="s">
        <v>32</v>
      </c>
      <c r="L5525" t="s">
        <v>35060</v>
      </c>
      <c r="M5525" t="s">
        <v>35061</v>
      </c>
      <c r="N5525" t="s">
        <v>35062</v>
      </c>
      <c r="O5525" t="s">
        <v>35063</v>
      </c>
      <c r="P5525" t="s">
        <v>12365</v>
      </c>
      <c r="Q5525" t="s">
        <v>9622</v>
      </c>
      <c r="R5525" t="s">
        <v>2876</v>
      </c>
      <c r="S5525" t="s">
        <v>4822</v>
      </c>
      <c r="T5525" t="s">
        <v>40</v>
      </c>
      <c r="U5525" t="s">
        <v>41</v>
      </c>
      <c r="V5525" t="s">
        <v>42</v>
      </c>
      <c r="W5525" t="s">
        <v>23</v>
      </c>
      <c r="X5525" t="s">
        <v>35060</v>
      </c>
      <c r="Y5525" t="str">
        <f t="shared" ca="1" si="86"/>
        <v>NOK</v>
      </c>
    </row>
    <row r="5526" spans="1:25" x14ac:dyDescent="0.25">
      <c r="A5526" t="s">
        <v>23</v>
      </c>
      <c r="B5526" t="s">
        <v>35064</v>
      </c>
      <c r="C5526" t="s">
        <v>25</v>
      </c>
      <c r="D5526" t="s">
        <v>44</v>
      </c>
      <c r="E5526" t="s">
        <v>702</v>
      </c>
      <c r="F5526" t="s">
        <v>28</v>
      </c>
      <c r="G5526" t="s">
        <v>29</v>
      </c>
      <c r="H5526" t="s">
        <v>30</v>
      </c>
      <c r="I5526" t="s">
        <v>18195</v>
      </c>
      <c r="J5526" t="e">
        <f>VLOOKUP(I5526,[1]!Tabela2[#All],2,0)</f>
        <v>#REF!</v>
      </c>
      <c r="K5526" t="s">
        <v>32</v>
      </c>
      <c r="L5526" t="s">
        <v>35065</v>
      </c>
      <c r="M5526" t="s">
        <v>35066</v>
      </c>
      <c r="N5526" t="s">
        <v>35067</v>
      </c>
      <c r="O5526" t="s">
        <v>35068</v>
      </c>
      <c r="P5526" t="s">
        <v>35069</v>
      </c>
      <c r="Q5526" t="s">
        <v>25192</v>
      </c>
      <c r="R5526" t="s">
        <v>4797</v>
      </c>
      <c r="S5526" t="s">
        <v>11352</v>
      </c>
      <c r="T5526" t="s">
        <v>40</v>
      </c>
      <c r="U5526" t="s">
        <v>41</v>
      </c>
      <c r="V5526" t="s">
        <v>42</v>
      </c>
      <c r="W5526" t="s">
        <v>23</v>
      </c>
      <c r="X5526" t="s">
        <v>35065</v>
      </c>
      <c r="Y5526" t="str">
        <f t="shared" ca="1" si="86"/>
        <v>NOK</v>
      </c>
    </row>
    <row r="5527" spans="1:25" x14ac:dyDescent="0.25">
      <c r="A5527" t="s">
        <v>23</v>
      </c>
      <c r="B5527" t="s">
        <v>35070</v>
      </c>
      <c r="C5527" t="s">
        <v>25</v>
      </c>
      <c r="D5527" t="s">
        <v>98</v>
      </c>
      <c r="E5527" t="s">
        <v>2342</v>
      </c>
      <c r="F5527" t="s">
        <v>28</v>
      </c>
      <c r="G5527" t="s">
        <v>29</v>
      </c>
      <c r="H5527" t="s">
        <v>30</v>
      </c>
      <c r="I5527" t="s">
        <v>1008</v>
      </c>
      <c r="J5527" t="e">
        <f>VLOOKUP(I5527,[1]!Tabela2[#All],2,0)</f>
        <v>#REF!</v>
      </c>
      <c r="K5527" t="s">
        <v>32</v>
      </c>
      <c r="L5527" t="s">
        <v>35071</v>
      </c>
      <c r="M5527" t="s">
        <v>35072</v>
      </c>
      <c r="N5527" t="s">
        <v>35073</v>
      </c>
      <c r="O5527" t="s">
        <v>29046</v>
      </c>
      <c r="P5527" t="s">
        <v>35074</v>
      </c>
      <c r="Q5527" t="s">
        <v>4041</v>
      </c>
      <c r="R5527" t="s">
        <v>443</v>
      </c>
      <c r="S5527" t="s">
        <v>12002</v>
      </c>
      <c r="T5527" t="s">
        <v>40</v>
      </c>
      <c r="U5527" t="s">
        <v>77</v>
      </c>
      <c r="V5527" t="s">
        <v>42</v>
      </c>
      <c r="W5527" t="s">
        <v>23</v>
      </c>
      <c r="X5527" t="s">
        <v>35071</v>
      </c>
      <c r="Y5527" t="str">
        <f t="shared" ca="1" si="86"/>
        <v>NOK</v>
      </c>
    </row>
    <row r="5528" spans="1:25" x14ac:dyDescent="0.25">
      <c r="A5528" t="s">
        <v>23</v>
      </c>
      <c r="B5528" t="s">
        <v>35075</v>
      </c>
      <c r="C5528" t="s">
        <v>25</v>
      </c>
      <c r="D5528" t="s">
        <v>44</v>
      </c>
      <c r="E5528" t="s">
        <v>45</v>
      </c>
      <c r="F5528" t="s">
        <v>28</v>
      </c>
      <c r="G5528" t="s">
        <v>29</v>
      </c>
      <c r="H5528" t="s">
        <v>30</v>
      </c>
      <c r="I5528" t="s">
        <v>4887</v>
      </c>
      <c r="J5528" t="e">
        <f>VLOOKUP(I5528,[1]!Tabela2[#All],2,0)</f>
        <v>#REF!</v>
      </c>
      <c r="K5528" t="s">
        <v>32</v>
      </c>
      <c r="L5528" t="s">
        <v>35076</v>
      </c>
      <c r="M5528" t="s">
        <v>35077</v>
      </c>
      <c r="N5528" t="s">
        <v>35078</v>
      </c>
      <c r="O5528" t="s">
        <v>5220</v>
      </c>
      <c r="P5528" t="s">
        <v>35079</v>
      </c>
      <c r="Q5528" t="s">
        <v>5432</v>
      </c>
      <c r="R5528" t="s">
        <v>1026</v>
      </c>
      <c r="S5528" t="s">
        <v>15237</v>
      </c>
      <c r="T5528" t="s">
        <v>183</v>
      </c>
      <c r="U5528" t="s">
        <v>42</v>
      </c>
      <c r="V5528" t="s">
        <v>912</v>
      </c>
      <c r="W5528" t="s">
        <v>23</v>
      </c>
      <c r="X5528" t="s">
        <v>35076</v>
      </c>
      <c r="Y5528" t="str">
        <f t="shared" ca="1" si="86"/>
        <v>NOK</v>
      </c>
    </row>
    <row r="5529" spans="1:25" x14ac:dyDescent="0.25">
      <c r="A5529" t="s">
        <v>23</v>
      </c>
      <c r="B5529" t="s">
        <v>35080</v>
      </c>
      <c r="C5529" t="s">
        <v>25</v>
      </c>
      <c r="D5529" t="s">
        <v>423</v>
      </c>
      <c r="E5529" t="s">
        <v>1278</v>
      </c>
      <c r="F5529" t="s">
        <v>28</v>
      </c>
      <c r="G5529" t="s">
        <v>29</v>
      </c>
      <c r="H5529" t="s">
        <v>30</v>
      </c>
      <c r="I5529" t="s">
        <v>4197</v>
      </c>
      <c r="J5529" t="e">
        <f>VLOOKUP(I5529,[1]!Tabela2[#All],2,0)</f>
        <v>#REF!</v>
      </c>
      <c r="K5529" t="s">
        <v>32</v>
      </c>
      <c r="L5529" t="s">
        <v>35081</v>
      </c>
      <c r="M5529" t="s">
        <v>35082</v>
      </c>
      <c r="N5529" t="s">
        <v>22012</v>
      </c>
      <c r="O5529" t="s">
        <v>17375</v>
      </c>
      <c r="P5529" t="s">
        <v>35083</v>
      </c>
      <c r="Q5529" t="s">
        <v>14108</v>
      </c>
      <c r="R5529" t="s">
        <v>3203</v>
      </c>
      <c r="S5529" t="s">
        <v>21059</v>
      </c>
      <c r="T5529" t="s">
        <v>40</v>
      </c>
      <c r="U5529" t="s">
        <v>54</v>
      </c>
      <c r="V5529" t="s">
        <v>42</v>
      </c>
      <c r="W5529" t="s">
        <v>23</v>
      </c>
      <c r="X5529" t="s">
        <v>35081</v>
      </c>
      <c r="Y5529" t="str">
        <f t="shared" ca="1" si="86"/>
        <v>NOK</v>
      </c>
    </row>
    <row r="5530" spans="1:25" x14ac:dyDescent="0.25">
      <c r="A5530" t="s">
        <v>23</v>
      </c>
      <c r="B5530" t="s">
        <v>35084</v>
      </c>
      <c r="C5530" t="s">
        <v>25</v>
      </c>
      <c r="D5530" t="s">
        <v>423</v>
      </c>
      <c r="E5530" t="s">
        <v>2059</v>
      </c>
      <c r="F5530" t="s">
        <v>28</v>
      </c>
      <c r="G5530" t="s">
        <v>29</v>
      </c>
      <c r="H5530" t="s">
        <v>30</v>
      </c>
      <c r="I5530" t="s">
        <v>1563</v>
      </c>
      <c r="J5530" t="e">
        <f>VLOOKUP(I5530,[1]!Tabela2[#All],2,0)</f>
        <v>#REF!</v>
      </c>
      <c r="K5530" t="s">
        <v>32</v>
      </c>
      <c r="L5530" t="s">
        <v>20565</v>
      </c>
      <c r="M5530" t="s">
        <v>35085</v>
      </c>
      <c r="N5530" t="s">
        <v>35086</v>
      </c>
      <c r="O5530" t="s">
        <v>24329</v>
      </c>
      <c r="P5530" t="s">
        <v>35087</v>
      </c>
      <c r="Q5530" t="s">
        <v>5097</v>
      </c>
      <c r="R5530" t="s">
        <v>2770</v>
      </c>
      <c r="S5530" t="s">
        <v>1859</v>
      </c>
      <c r="T5530" t="s">
        <v>40</v>
      </c>
      <c r="U5530" t="s">
        <v>77</v>
      </c>
      <c r="V5530" t="s">
        <v>42</v>
      </c>
      <c r="W5530" t="s">
        <v>23</v>
      </c>
      <c r="X5530" t="s">
        <v>20565</v>
      </c>
      <c r="Y5530" t="str">
        <f t="shared" ca="1" si="86"/>
        <v>NOK</v>
      </c>
    </row>
    <row r="5531" spans="1:25" x14ac:dyDescent="0.25">
      <c r="A5531" t="s">
        <v>23</v>
      </c>
      <c r="B5531" t="s">
        <v>35088</v>
      </c>
      <c r="C5531" t="s">
        <v>25</v>
      </c>
      <c r="D5531" t="s">
        <v>137</v>
      </c>
      <c r="E5531" t="s">
        <v>2059</v>
      </c>
      <c r="F5531" t="s">
        <v>28</v>
      </c>
      <c r="G5531" t="s">
        <v>29</v>
      </c>
      <c r="H5531" t="s">
        <v>30</v>
      </c>
      <c r="I5531" t="s">
        <v>2887</v>
      </c>
      <c r="J5531" t="e">
        <f>VLOOKUP(I5531,[1]!Tabela2[#All],2,0)</f>
        <v>#REF!</v>
      </c>
      <c r="K5531" t="s">
        <v>32</v>
      </c>
      <c r="L5531" t="s">
        <v>35089</v>
      </c>
      <c r="M5531" t="s">
        <v>35090</v>
      </c>
      <c r="N5531" t="s">
        <v>35091</v>
      </c>
      <c r="O5531" t="s">
        <v>35092</v>
      </c>
      <c r="P5531" t="s">
        <v>35093</v>
      </c>
      <c r="Q5531" t="s">
        <v>10097</v>
      </c>
      <c r="R5531" t="s">
        <v>1494</v>
      </c>
      <c r="S5531" t="s">
        <v>8761</v>
      </c>
      <c r="T5531" t="s">
        <v>40</v>
      </c>
      <c r="U5531" t="s">
        <v>54</v>
      </c>
      <c r="V5531" t="s">
        <v>42</v>
      </c>
      <c r="W5531" t="s">
        <v>23</v>
      </c>
      <c r="X5531" t="s">
        <v>35089</v>
      </c>
      <c r="Y5531" t="str">
        <f t="shared" ca="1" si="86"/>
        <v>NOK</v>
      </c>
    </row>
    <row r="5532" spans="1:25" x14ac:dyDescent="0.25">
      <c r="A5532" t="s">
        <v>23</v>
      </c>
      <c r="B5532" t="s">
        <v>35094</v>
      </c>
      <c r="C5532" t="s">
        <v>25</v>
      </c>
      <c r="D5532" t="s">
        <v>161</v>
      </c>
      <c r="E5532" t="s">
        <v>1018</v>
      </c>
      <c r="F5532" t="s">
        <v>28</v>
      </c>
      <c r="G5532" t="s">
        <v>29</v>
      </c>
      <c r="H5532" t="s">
        <v>30</v>
      </c>
      <c r="I5532" t="s">
        <v>540</v>
      </c>
      <c r="J5532" t="e">
        <f>VLOOKUP(I5532,[1]!Tabela2[#All],2,0)</f>
        <v>#REF!</v>
      </c>
      <c r="K5532" t="s">
        <v>32</v>
      </c>
      <c r="L5532" t="s">
        <v>35095</v>
      </c>
      <c r="M5532" t="s">
        <v>35096</v>
      </c>
      <c r="N5532" t="s">
        <v>16169</v>
      </c>
      <c r="O5532" t="s">
        <v>16170</v>
      </c>
      <c r="P5532" t="s">
        <v>35097</v>
      </c>
      <c r="Q5532" t="s">
        <v>3614</v>
      </c>
      <c r="R5532" t="s">
        <v>8039</v>
      </c>
      <c r="S5532" t="s">
        <v>10443</v>
      </c>
      <c r="T5532" t="s">
        <v>183</v>
      </c>
      <c r="U5532" t="s">
        <v>42</v>
      </c>
      <c r="V5532" t="s">
        <v>3680</v>
      </c>
      <c r="W5532" t="s">
        <v>23</v>
      </c>
      <c r="X5532" t="s">
        <v>35095</v>
      </c>
      <c r="Y5532" t="str">
        <f t="shared" ca="1" si="86"/>
        <v>NOK</v>
      </c>
    </row>
    <row r="5533" spans="1:25" x14ac:dyDescent="0.25">
      <c r="A5533" t="s">
        <v>23</v>
      </c>
      <c r="B5533" t="s">
        <v>35098</v>
      </c>
      <c r="C5533" t="s">
        <v>25</v>
      </c>
      <c r="D5533" t="s">
        <v>314</v>
      </c>
      <c r="E5533" t="s">
        <v>762</v>
      </c>
      <c r="F5533" t="s">
        <v>315</v>
      </c>
      <c r="G5533" t="s">
        <v>29</v>
      </c>
      <c r="H5533" t="s">
        <v>316</v>
      </c>
      <c r="I5533" t="s">
        <v>3936</v>
      </c>
      <c r="J5533" t="e">
        <f>VLOOKUP(I5533,[1]!Tabela2[#All],2,0)</f>
        <v>#REF!</v>
      </c>
      <c r="K5533" t="s">
        <v>32</v>
      </c>
      <c r="L5533" t="s">
        <v>35099</v>
      </c>
      <c r="M5533" t="s">
        <v>35100</v>
      </c>
      <c r="N5533" t="s">
        <v>35101</v>
      </c>
      <c r="O5533" t="s">
        <v>35102</v>
      </c>
      <c r="P5533" t="s">
        <v>35103</v>
      </c>
      <c r="Q5533" t="s">
        <v>2412</v>
      </c>
      <c r="R5533" t="s">
        <v>27913</v>
      </c>
      <c r="S5533" t="s">
        <v>6455</v>
      </c>
      <c r="T5533" t="s">
        <v>183</v>
      </c>
      <c r="U5533" t="s">
        <v>42</v>
      </c>
      <c r="V5533" t="s">
        <v>5848</v>
      </c>
      <c r="W5533" t="s">
        <v>23</v>
      </c>
      <c r="X5533" t="s">
        <v>35099</v>
      </c>
      <c r="Y5533" t="str">
        <f t="shared" ca="1" si="86"/>
        <v>NOK</v>
      </c>
    </row>
    <row r="5534" spans="1:25" x14ac:dyDescent="0.25">
      <c r="A5534" t="s">
        <v>23</v>
      </c>
      <c r="B5534" t="s">
        <v>35104</v>
      </c>
      <c r="C5534" t="s">
        <v>25</v>
      </c>
      <c r="D5534" t="s">
        <v>423</v>
      </c>
      <c r="E5534" t="s">
        <v>424</v>
      </c>
      <c r="F5534" t="s">
        <v>28</v>
      </c>
      <c r="G5534" t="s">
        <v>29</v>
      </c>
      <c r="H5534" t="s">
        <v>30</v>
      </c>
      <c r="I5534" t="s">
        <v>1563</v>
      </c>
      <c r="J5534" t="e">
        <f>VLOOKUP(I5534,[1]!Tabela2[#All],2,0)</f>
        <v>#REF!</v>
      </c>
      <c r="K5534" t="s">
        <v>32</v>
      </c>
      <c r="L5534" t="s">
        <v>35105</v>
      </c>
      <c r="M5534" t="s">
        <v>35106</v>
      </c>
      <c r="N5534" t="s">
        <v>26079</v>
      </c>
      <c r="O5534" t="s">
        <v>35107</v>
      </c>
      <c r="P5534" t="s">
        <v>16470</v>
      </c>
      <c r="Q5534" t="s">
        <v>1141</v>
      </c>
      <c r="R5534" t="s">
        <v>453</v>
      </c>
      <c r="S5534" t="s">
        <v>28018</v>
      </c>
      <c r="T5534" t="s">
        <v>40</v>
      </c>
      <c r="U5534" t="s">
        <v>401</v>
      </c>
      <c r="V5534" t="s">
        <v>42</v>
      </c>
      <c r="W5534" t="s">
        <v>23</v>
      </c>
      <c r="X5534" t="s">
        <v>35105</v>
      </c>
      <c r="Y5534" t="str">
        <f t="shared" ca="1" si="86"/>
        <v>NOK</v>
      </c>
    </row>
    <row r="5535" spans="1:25" x14ac:dyDescent="0.25">
      <c r="A5535" t="s">
        <v>23</v>
      </c>
      <c r="B5535" t="s">
        <v>35108</v>
      </c>
      <c r="C5535" t="s">
        <v>25</v>
      </c>
      <c r="D5535" t="s">
        <v>98</v>
      </c>
      <c r="E5535" t="s">
        <v>1851</v>
      </c>
      <c r="F5535" t="s">
        <v>391</v>
      </c>
      <c r="G5535" t="s">
        <v>29</v>
      </c>
      <c r="H5535" t="s">
        <v>30</v>
      </c>
      <c r="I5535" t="s">
        <v>1709</v>
      </c>
      <c r="J5535" t="e">
        <f>VLOOKUP(I5535,[1]!Tabela2[#All],2,0)</f>
        <v>#REF!</v>
      </c>
      <c r="K5535" t="s">
        <v>32</v>
      </c>
      <c r="L5535" t="s">
        <v>35109</v>
      </c>
      <c r="M5535" t="s">
        <v>35110</v>
      </c>
      <c r="N5535" t="s">
        <v>35111</v>
      </c>
      <c r="O5535" t="s">
        <v>35112</v>
      </c>
      <c r="P5535" t="s">
        <v>35113</v>
      </c>
      <c r="Q5535" t="s">
        <v>6491</v>
      </c>
      <c r="R5535" t="s">
        <v>443</v>
      </c>
      <c r="S5535" t="s">
        <v>23591</v>
      </c>
      <c r="T5535" t="s">
        <v>40</v>
      </c>
      <c r="U5535" t="s">
        <v>54</v>
      </c>
      <c r="V5535" t="s">
        <v>42</v>
      </c>
      <c r="W5535" t="s">
        <v>23</v>
      </c>
      <c r="X5535" t="s">
        <v>35109</v>
      </c>
      <c r="Y5535" t="str">
        <f t="shared" ca="1" si="86"/>
        <v>NOK</v>
      </c>
    </row>
    <row r="5536" spans="1:25" x14ac:dyDescent="0.25">
      <c r="A5536" t="s">
        <v>23</v>
      </c>
      <c r="B5536" t="s">
        <v>35114</v>
      </c>
      <c r="C5536" t="s">
        <v>25</v>
      </c>
      <c r="D5536" t="s">
        <v>423</v>
      </c>
      <c r="E5536" t="s">
        <v>424</v>
      </c>
      <c r="F5536" t="s">
        <v>28</v>
      </c>
      <c r="G5536" t="s">
        <v>29</v>
      </c>
      <c r="H5536" t="s">
        <v>30</v>
      </c>
      <c r="I5536" t="s">
        <v>2424</v>
      </c>
      <c r="J5536" t="e">
        <f>VLOOKUP(I5536,[1]!Tabela2[#All],2,0)</f>
        <v>#REF!</v>
      </c>
      <c r="K5536" t="s">
        <v>32</v>
      </c>
      <c r="L5536" t="s">
        <v>35115</v>
      </c>
      <c r="M5536" t="s">
        <v>35116</v>
      </c>
      <c r="N5536" t="s">
        <v>35117</v>
      </c>
      <c r="O5536" t="s">
        <v>35118</v>
      </c>
      <c r="P5536" t="s">
        <v>35119</v>
      </c>
      <c r="Q5536" t="s">
        <v>35120</v>
      </c>
      <c r="R5536" t="s">
        <v>7602</v>
      </c>
      <c r="S5536" t="s">
        <v>21164</v>
      </c>
      <c r="T5536" t="s">
        <v>40</v>
      </c>
      <c r="U5536" t="s">
        <v>401</v>
      </c>
      <c r="V5536" t="s">
        <v>42</v>
      </c>
      <c r="W5536" t="s">
        <v>23</v>
      </c>
      <c r="X5536" t="s">
        <v>35115</v>
      </c>
      <c r="Y5536" t="str">
        <f t="shared" ca="1" si="86"/>
        <v>NOK</v>
      </c>
    </row>
    <row r="5537" spans="1:25" x14ac:dyDescent="0.25">
      <c r="A5537" t="s">
        <v>23</v>
      </c>
      <c r="B5537" t="s">
        <v>35121</v>
      </c>
      <c r="C5537" t="s">
        <v>25</v>
      </c>
      <c r="D5537" t="s">
        <v>98</v>
      </c>
      <c r="E5537" t="s">
        <v>933</v>
      </c>
      <c r="F5537" t="s">
        <v>28</v>
      </c>
      <c r="G5537" t="s">
        <v>29</v>
      </c>
      <c r="H5537" t="s">
        <v>30</v>
      </c>
      <c r="I5537" t="s">
        <v>3393</v>
      </c>
      <c r="J5537" t="e">
        <f>VLOOKUP(I5537,[1]!Tabela2[#All],2,0)</f>
        <v>#REF!</v>
      </c>
      <c r="K5537" t="s">
        <v>32</v>
      </c>
      <c r="L5537" t="s">
        <v>35122</v>
      </c>
      <c r="M5537" t="s">
        <v>35123</v>
      </c>
      <c r="N5537" t="s">
        <v>35124</v>
      </c>
      <c r="O5537" t="s">
        <v>9897</v>
      </c>
      <c r="P5537" t="s">
        <v>35125</v>
      </c>
      <c r="Q5537" t="s">
        <v>4672</v>
      </c>
      <c r="R5537" t="s">
        <v>608</v>
      </c>
      <c r="S5537" t="s">
        <v>2188</v>
      </c>
      <c r="T5537" t="s">
        <v>40</v>
      </c>
      <c r="U5537" t="s">
        <v>41</v>
      </c>
      <c r="V5537" t="s">
        <v>42</v>
      </c>
      <c r="W5537" t="s">
        <v>23</v>
      </c>
      <c r="X5537" t="s">
        <v>35122</v>
      </c>
      <c r="Y5537" t="str">
        <f t="shared" ca="1" si="86"/>
        <v>NOK</v>
      </c>
    </row>
    <row r="5538" spans="1:25" x14ac:dyDescent="0.25">
      <c r="A5538" t="s">
        <v>23</v>
      </c>
      <c r="B5538" t="s">
        <v>35126</v>
      </c>
      <c r="C5538" t="s">
        <v>25</v>
      </c>
      <c r="D5538" t="s">
        <v>44</v>
      </c>
      <c r="E5538" t="s">
        <v>45</v>
      </c>
      <c r="F5538" t="s">
        <v>28</v>
      </c>
      <c r="G5538" t="s">
        <v>29</v>
      </c>
      <c r="H5538" t="s">
        <v>30</v>
      </c>
      <c r="I5538" t="s">
        <v>7587</v>
      </c>
      <c r="J5538" t="e">
        <f>VLOOKUP(I5538,[1]!Tabela2[#All],2,0)</f>
        <v>#REF!</v>
      </c>
      <c r="K5538" t="s">
        <v>32</v>
      </c>
      <c r="L5538" t="s">
        <v>7588</v>
      </c>
      <c r="M5538" t="s">
        <v>35127</v>
      </c>
      <c r="N5538" t="s">
        <v>35128</v>
      </c>
      <c r="O5538" t="s">
        <v>35129</v>
      </c>
      <c r="P5538" t="s">
        <v>35130</v>
      </c>
      <c r="Q5538" t="s">
        <v>7593</v>
      </c>
      <c r="R5538" t="s">
        <v>7594</v>
      </c>
      <c r="S5538" t="s">
        <v>7595</v>
      </c>
      <c r="T5538" t="s">
        <v>40</v>
      </c>
      <c r="U5538" t="s">
        <v>77</v>
      </c>
      <c r="V5538" t="s">
        <v>42</v>
      </c>
      <c r="W5538" t="s">
        <v>23</v>
      </c>
      <c r="X5538" t="s">
        <v>7588</v>
      </c>
      <c r="Y5538" t="str">
        <f t="shared" ca="1" si="86"/>
        <v>NOK</v>
      </c>
    </row>
    <row r="5539" spans="1:25" x14ac:dyDescent="0.25">
      <c r="A5539" t="s">
        <v>23</v>
      </c>
      <c r="B5539" t="s">
        <v>35131</v>
      </c>
      <c r="C5539" t="s">
        <v>25</v>
      </c>
      <c r="D5539" t="s">
        <v>137</v>
      </c>
      <c r="E5539" t="s">
        <v>99</v>
      </c>
      <c r="F5539" t="s">
        <v>28</v>
      </c>
      <c r="G5539" t="s">
        <v>29</v>
      </c>
      <c r="H5539" t="s">
        <v>30</v>
      </c>
      <c r="I5539" t="s">
        <v>4011</v>
      </c>
      <c r="J5539" t="e">
        <f>VLOOKUP(I5539,[1]!Tabela2[#All],2,0)</f>
        <v>#REF!</v>
      </c>
      <c r="K5539" t="s">
        <v>32</v>
      </c>
      <c r="L5539" t="s">
        <v>35132</v>
      </c>
      <c r="M5539" t="s">
        <v>35133</v>
      </c>
      <c r="N5539" t="s">
        <v>35134</v>
      </c>
      <c r="O5539" t="s">
        <v>35135</v>
      </c>
      <c r="P5539" t="s">
        <v>35136</v>
      </c>
      <c r="Q5539" t="s">
        <v>1178</v>
      </c>
      <c r="R5539" t="s">
        <v>1533</v>
      </c>
      <c r="S5539" t="s">
        <v>9140</v>
      </c>
      <c r="T5539" t="s">
        <v>40</v>
      </c>
      <c r="U5539" t="s">
        <v>54</v>
      </c>
      <c r="V5539" t="s">
        <v>42</v>
      </c>
      <c r="W5539" t="s">
        <v>23</v>
      </c>
      <c r="X5539" t="s">
        <v>35132</v>
      </c>
      <c r="Y5539" t="str">
        <f t="shared" ca="1" si="86"/>
        <v>NOK</v>
      </c>
    </row>
    <row r="5540" spans="1:25" x14ac:dyDescent="0.25">
      <c r="A5540" t="s">
        <v>23</v>
      </c>
      <c r="B5540" t="s">
        <v>35137</v>
      </c>
      <c r="C5540" t="s">
        <v>25</v>
      </c>
      <c r="D5540" t="s">
        <v>197</v>
      </c>
      <c r="E5540" t="s">
        <v>198</v>
      </c>
      <c r="F5540" t="s">
        <v>28</v>
      </c>
      <c r="G5540" t="s">
        <v>29</v>
      </c>
      <c r="H5540" t="s">
        <v>30</v>
      </c>
      <c r="I5540" t="s">
        <v>642</v>
      </c>
      <c r="J5540" t="e">
        <f>VLOOKUP(I5540,[1]!Tabela2[#All],2,0)</f>
        <v>#REF!</v>
      </c>
      <c r="K5540" t="s">
        <v>32</v>
      </c>
      <c r="L5540" t="s">
        <v>35138</v>
      </c>
      <c r="M5540" t="s">
        <v>35139</v>
      </c>
      <c r="N5540" t="s">
        <v>35140</v>
      </c>
      <c r="O5540" t="s">
        <v>12271</v>
      </c>
      <c r="P5540" t="s">
        <v>7445</v>
      </c>
      <c r="Q5540" t="s">
        <v>3916</v>
      </c>
      <c r="R5540" t="s">
        <v>4411</v>
      </c>
      <c r="S5540" t="s">
        <v>1586</v>
      </c>
      <c r="T5540" t="s">
        <v>40</v>
      </c>
      <c r="U5540" t="s">
        <v>77</v>
      </c>
      <c r="V5540" t="s">
        <v>42</v>
      </c>
      <c r="W5540" t="s">
        <v>23</v>
      </c>
      <c r="X5540" t="s">
        <v>35138</v>
      </c>
      <c r="Y5540" t="str">
        <f t="shared" ca="1" si="86"/>
        <v>NOK</v>
      </c>
    </row>
    <row r="5541" spans="1:25" x14ac:dyDescent="0.25">
      <c r="A5541" t="s">
        <v>23</v>
      </c>
      <c r="B5541" t="s">
        <v>35141</v>
      </c>
      <c r="C5541" t="s">
        <v>25</v>
      </c>
      <c r="D5541" t="s">
        <v>137</v>
      </c>
      <c r="E5541" t="s">
        <v>424</v>
      </c>
      <c r="F5541" t="s">
        <v>28</v>
      </c>
      <c r="G5541" t="s">
        <v>29</v>
      </c>
      <c r="H5541" t="s">
        <v>30</v>
      </c>
      <c r="I5541" t="s">
        <v>2180</v>
      </c>
      <c r="J5541" t="e">
        <f>VLOOKUP(I5541,[1]!Tabela2[#All],2,0)</f>
        <v>#REF!</v>
      </c>
      <c r="K5541" t="s">
        <v>32</v>
      </c>
      <c r="L5541" t="s">
        <v>35142</v>
      </c>
      <c r="M5541" t="s">
        <v>35143</v>
      </c>
      <c r="N5541" t="s">
        <v>32305</v>
      </c>
      <c r="O5541" t="s">
        <v>32306</v>
      </c>
      <c r="P5541" t="s">
        <v>21649</v>
      </c>
      <c r="Q5541" t="s">
        <v>35144</v>
      </c>
      <c r="R5541" t="s">
        <v>216</v>
      </c>
      <c r="S5541" t="s">
        <v>32825</v>
      </c>
      <c r="T5541" t="s">
        <v>40</v>
      </c>
      <c r="U5541" t="s">
        <v>54</v>
      </c>
      <c r="V5541" t="s">
        <v>42</v>
      </c>
      <c r="W5541" t="s">
        <v>23</v>
      </c>
      <c r="X5541" t="s">
        <v>35142</v>
      </c>
      <c r="Y5541" t="str">
        <f t="shared" ca="1" si="86"/>
        <v>NOK</v>
      </c>
    </row>
    <row r="5542" spans="1:25" x14ac:dyDescent="0.25">
      <c r="A5542" t="s">
        <v>23</v>
      </c>
      <c r="B5542" t="s">
        <v>35145</v>
      </c>
      <c r="C5542" t="s">
        <v>25</v>
      </c>
      <c r="D5542" t="s">
        <v>161</v>
      </c>
      <c r="E5542" t="s">
        <v>271</v>
      </c>
      <c r="F5542" t="s">
        <v>28</v>
      </c>
      <c r="G5542" t="s">
        <v>29</v>
      </c>
      <c r="H5542" t="s">
        <v>30</v>
      </c>
      <c r="I5542" t="s">
        <v>9682</v>
      </c>
      <c r="J5542" t="e">
        <f>VLOOKUP(I5542,[1]!Tabela2[#All],2,0)</f>
        <v>#REF!</v>
      </c>
      <c r="K5542" t="s">
        <v>32</v>
      </c>
      <c r="L5542" t="s">
        <v>35146</v>
      </c>
      <c r="M5542" t="s">
        <v>35147</v>
      </c>
      <c r="N5542" t="s">
        <v>13654</v>
      </c>
      <c r="O5542" t="s">
        <v>35148</v>
      </c>
      <c r="P5542" t="s">
        <v>18630</v>
      </c>
      <c r="Q5542" t="s">
        <v>8234</v>
      </c>
      <c r="R5542" t="s">
        <v>16214</v>
      </c>
      <c r="S5542" t="s">
        <v>35149</v>
      </c>
      <c r="T5542" t="s">
        <v>40</v>
      </c>
      <c r="U5542" t="s">
        <v>65</v>
      </c>
      <c r="V5542" t="s">
        <v>42</v>
      </c>
      <c r="W5542" t="s">
        <v>23</v>
      </c>
      <c r="X5542" t="s">
        <v>35146</v>
      </c>
      <c r="Y5542" t="str">
        <f t="shared" ca="1" si="86"/>
        <v>NOK</v>
      </c>
    </row>
    <row r="5543" spans="1:25" x14ac:dyDescent="0.25">
      <c r="A5543" t="s">
        <v>23</v>
      </c>
      <c r="B5543" t="s">
        <v>35150</v>
      </c>
      <c r="C5543" t="s">
        <v>25</v>
      </c>
      <c r="D5543" t="s">
        <v>161</v>
      </c>
      <c r="E5543" t="s">
        <v>681</v>
      </c>
      <c r="F5543" t="s">
        <v>28</v>
      </c>
      <c r="G5543" t="s">
        <v>29</v>
      </c>
      <c r="H5543" t="s">
        <v>30</v>
      </c>
      <c r="I5543" t="s">
        <v>9682</v>
      </c>
      <c r="J5543" t="e">
        <f>VLOOKUP(I5543,[1]!Tabela2[#All],2,0)</f>
        <v>#REF!</v>
      </c>
      <c r="K5543" t="s">
        <v>32</v>
      </c>
      <c r="L5543" t="s">
        <v>35151</v>
      </c>
      <c r="M5543" t="s">
        <v>35152</v>
      </c>
      <c r="N5543" t="s">
        <v>35153</v>
      </c>
      <c r="O5543" t="s">
        <v>31966</v>
      </c>
      <c r="P5543" t="s">
        <v>35154</v>
      </c>
      <c r="Q5543" t="s">
        <v>35155</v>
      </c>
      <c r="R5543" t="s">
        <v>12664</v>
      </c>
      <c r="S5543" t="s">
        <v>35156</v>
      </c>
      <c r="T5543" t="s">
        <v>40</v>
      </c>
      <c r="U5543" t="s">
        <v>65</v>
      </c>
      <c r="V5543" t="s">
        <v>42</v>
      </c>
      <c r="W5543" t="s">
        <v>23</v>
      </c>
      <c r="X5543" t="s">
        <v>35151</v>
      </c>
      <c r="Y5543" t="str">
        <f t="shared" ca="1" si="86"/>
        <v>NOK</v>
      </c>
    </row>
    <row r="5544" spans="1:25" x14ac:dyDescent="0.25">
      <c r="A5544" t="s">
        <v>23</v>
      </c>
      <c r="B5544" t="s">
        <v>35157</v>
      </c>
      <c r="C5544" t="s">
        <v>25</v>
      </c>
      <c r="D5544" t="s">
        <v>423</v>
      </c>
      <c r="E5544" t="s">
        <v>1278</v>
      </c>
      <c r="F5544" t="s">
        <v>28</v>
      </c>
      <c r="G5544" t="s">
        <v>29</v>
      </c>
      <c r="H5544" t="s">
        <v>30</v>
      </c>
      <c r="I5544" t="s">
        <v>2824</v>
      </c>
      <c r="J5544" t="e">
        <f>VLOOKUP(I5544,[1]!Tabela2[#All],2,0)</f>
        <v>#REF!</v>
      </c>
      <c r="K5544" t="s">
        <v>32</v>
      </c>
      <c r="L5544" t="s">
        <v>35158</v>
      </c>
      <c r="M5544" t="s">
        <v>35159</v>
      </c>
      <c r="N5544" t="s">
        <v>35160</v>
      </c>
      <c r="O5544" t="s">
        <v>35161</v>
      </c>
      <c r="P5544" t="s">
        <v>8664</v>
      </c>
      <c r="Q5544" t="s">
        <v>9034</v>
      </c>
      <c r="R5544" t="s">
        <v>3124</v>
      </c>
      <c r="S5544" t="s">
        <v>31224</v>
      </c>
      <c r="T5544" t="s">
        <v>40</v>
      </c>
      <c r="U5544" t="s">
        <v>77</v>
      </c>
      <c r="V5544" t="s">
        <v>42</v>
      </c>
      <c r="W5544" t="s">
        <v>23</v>
      </c>
      <c r="X5544" t="s">
        <v>35158</v>
      </c>
      <c r="Y5544" t="str">
        <f t="shared" ca="1" si="86"/>
        <v>NOK</v>
      </c>
    </row>
    <row r="5545" spans="1:25" x14ac:dyDescent="0.25">
      <c r="A5545" t="s">
        <v>23</v>
      </c>
      <c r="B5545" t="s">
        <v>35162</v>
      </c>
      <c r="C5545" t="s">
        <v>25</v>
      </c>
      <c r="D5545" t="s">
        <v>98</v>
      </c>
      <c r="E5545" t="s">
        <v>27</v>
      </c>
      <c r="F5545" t="s">
        <v>28</v>
      </c>
      <c r="G5545" t="s">
        <v>29</v>
      </c>
      <c r="H5545" t="s">
        <v>30</v>
      </c>
      <c r="I5545" t="s">
        <v>339</v>
      </c>
      <c r="J5545" t="e">
        <f>VLOOKUP(I5545,[1]!Tabela2[#All],2,0)</f>
        <v>#REF!</v>
      </c>
      <c r="K5545" t="s">
        <v>32</v>
      </c>
      <c r="L5545" t="s">
        <v>35163</v>
      </c>
      <c r="M5545" t="s">
        <v>35164</v>
      </c>
      <c r="N5545" t="s">
        <v>35165</v>
      </c>
      <c r="O5545" t="s">
        <v>14402</v>
      </c>
      <c r="P5545" t="s">
        <v>35166</v>
      </c>
      <c r="Q5545" t="s">
        <v>967</v>
      </c>
      <c r="R5545" t="s">
        <v>1227</v>
      </c>
      <c r="S5545" t="s">
        <v>33937</v>
      </c>
      <c r="T5545" t="s">
        <v>40</v>
      </c>
      <c r="U5545" t="s">
        <v>41</v>
      </c>
      <c r="V5545" t="s">
        <v>42</v>
      </c>
      <c r="W5545" t="s">
        <v>23</v>
      </c>
      <c r="X5545" t="s">
        <v>35163</v>
      </c>
      <c r="Y5545" t="str">
        <f t="shared" ca="1" si="86"/>
        <v>NOK</v>
      </c>
    </row>
    <row r="5546" spans="1:25" x14ac:dyDescent="0.25">
      <c r="A5546" t="s">
        <v>23</v>
      </c>
      <c r="B5546" t="s">
        <v>35167</v>
      </c>
      <c r="C5546" t="s">
        <v>25</v>
      </c>
      <c r="D5546" t="s">
        <v>98</v>
      </c>
      <c r="E5546" t="s">
        <v>45</v>
      </c>
      <c r="F5546" t="s">
        <v>28</v>
      </c>
      <c r="G5546" t="s">
        <v>29</v>
      </c>
      <c r="H5546" t="s">
        <v>30</v>
      </c>
      <c r="I5546" t="s">
        <v>4955</v>
      </c>
      <c r="J5546" t="e">
        <f>VLOOKUP(I5546,[1]!Tabela2[#All],2,0)</f>
        <v>#REF!</v>
      </c>
      <c r="K5546" t="s">
        <v>32</v>
      </c>
      <c r="L5546" t="s">
        <v>35168</v>
      </c>
      <c r="M5546" t="s">
        <v>35169</v>
      </c>
      <c r="N5546" t="s">
        <v>35170</v>
      </c>
      <c r="O5546" t="s">
        <v>35171</v>
      </c>
      <c r="P5546" t="s">
        <v>35172</v>
      </c>
      <c r="Q5546" t="s">
        <v>3425</v>
      </c>
      <c r="R5546" t="s">
        <v>17015</v>
      </c>
      <c r="S5546" t="s">
        <v>15224</v>
      </c>
      <c r="T5546" t="s">
        <v>40</v>
      </c>
      <c r="U5546" t="s">
        <v>41</v>
      </c>
      <c r="V5546" t="s">
        <v>42</v>
      </c>
      <c r="W5546" t="s">
        <v>23</v>
      </c>
      <c r="X5546" t="s">
        <v>35168</v>
      </c>
      <c r="Y5546" t="str">
        <f t="shared" ca="1" si="86"/>
        <v>NOK</v>
      </c>
    </row>
    <row r="5547" spans="1:25" x14ac:dyDescent="0.25">
      <c r="A5547" t="s">
        <v>23</v>
      </c>
      <c r="B5547" t="s">
        <v>35173</v>
      </c>
      <c r="C5547" t="s">
        <v>25</v>
      </c>
      <c r="D5547" t="s">
        <v>611</v>
      </c>
      <c r="E5547" t="s">
        <v>304</v>
      </c>
      <c r="F5547" t="s">
        <v>28</v>
      </c>
      <c r="G5547" t="s">
        <v>29</v>
      </c>
      <c r="H5547" t="s">
        <v>30</v>
      </c>
      <c r="I5547" t="s">
        <v>12349</v>
      </c>
      <c r="J5547" t="e">
        <f>VLOOKUP(I5547,[1]!Tabela2[#All],2,0)</f>
        <v>#REF!</v>
      </c>
      <c r="K5547" t="s">
        <v>32</v>
      </c>
      <c r="L5547" t="s">
        <v>35174</v>
      </c>
      <c r="M5547" t="s">
        <v>35175</v>
      </c>
      <c r="N5547" t="s">
        <v>35176</v>
      </c>
      <c r="O5547" t="s">
        <v>35177</v>
      </c>
      <c r="P5547" t="s">
        <v>22947</v>
      </c>
      <c r="Q5547" t="s">
        <v>3789</v>
      </c>
      <c r="R5547" t="s">
        <v>4632</v>
      </c>
      <c r="S5547" t="s">
        <v>9644</v>
      </c>
      <c r="T5547" t="s">
        <v>183</v>
      </c>
      <c r="U5547" t="s">
        <v>42</v>
      </c>
      <c r="V5547" t="s">
        <v>4179</v>
      </c>
      <c r="W5547" t="s">
        <v>23</v>
      </c>
      <c r="X5547" t="s">
        <v>35174</v>
      </c>
      <c r="Y5547" t="str">
        <f t="shared" ca="1" si="86"/>
        <v>NOK</v>
      </c>
    </row>
    <row r="5548" spans="1:25" x14ac:dyDescent="0.25">
      <c r="A5548" t="s">
        <v>23</v>
      </c>
      <c r="B5548" t="s">
        <v>35178</v>
      </c>
      <c r="C5548" t="s">
        <v>25</v>
      </c>
      <c r="D5548" t="s">
        <v>349</v>
      </c>
      <c r="E5548" t="s">
        <v>304</v>
      </c>
      <c r="F5548" t="s">
        <v>28</v>
      </c>
      <c r="G5548" t="s">
        <v>29</v>
      </c>
      <c r="H5548" t="s">
        <v>30</v>
      </c>
      <c r="I5548" t="s">
        <v>3758</v>
      </c>
      <c r="J5548" t="e">
        <f>VLOOKUP(I5548,[1]!Tabela2[#All],2,0)</f>
        <v>#REF!</v>
      </c>
      <c r="K5548" t="s">
        <v>32</v>
      </c>
      <c r="L5548" t="s">
        <v>35179</v>
      </c>
      <c r="M5548" t="s">
        <v>35180</v>
      </c>
      <c r="N5548" t="s">
        <v>35181</v>
      </c>
      <c r="O5548" t="s">
        <v>2390</v>
      </c>
      <c r="P5548" t="s">
        <v>35182</v>
      </c>
      <c r="Q5548" t="s">
        <v>4910</v>
      </c>
      <c r="R5548" t="s">
        <v>2227</v>
      </c>
      <c r="S5548" t="s">
        <v>35183</v>
      </c>
      <c r="T5548" t="s">
        <v>40</v>
      </c>
      <c r="U5548" t="s">
        <v>41</v>
      </c>
      <c r="V5548" t="s">
        <v>42</v>
      </c>
      <c r="W5548" t="s">
        <v>23</v>
      </c>
      <c r="X5548" t="s">
        <v>35179</v>
      </c>
      <c r="Y5548" t="str">
        <f t="shared" ca="1" si="86"/>
        <v>NOK</v>
      </c>
    </row>
    <row r="5549" spans="1:25" x14ac:dyDescent="0.25">
      <c r="A5549" t="s">
        <v>23</v>
      </c>
      <c r="B5549" t="s">
        <v>35184</v>
      </c>
      <c r="C5549" t="s">
        <v>25</v>
      </c>
      <c r="D5549" t="s">
        <v>423</v>
      </c>
      <c r="E5549" t="s">
        <v>45</v>
      </c>
      <c r="F5549" t="s">
        <v>28</v>
      </c>
      <c r="G5549" t="s">
        <v>29</v>
      </c>
      <c r="H5549" t="s">
        <v>30</v>
      </c>
      <c r="I5549" t="s">
        <v>1412</v>
      </c>
      <c r="J5549" t="e">
        <f>VLOOKUP(I5549,[1]!Tabela2[#All],2,0)</f>
        <v>#REF!</v>
      </c>
      <c r="K5549" t="s">
        <v>32</v>
      </c>
      <c r="L5549" t="s">
        <v>26552</v>
      </c>
      <c r="M5549" t="s">
        <v>35185</v>
      </c>
      <c r="N5549" t="s">
        <v>35186</v>
      </c>
      <c r="O5549" t="s">
        <v>35187</v>
      </c>
      <c r="P5549" t="s">
        <v>19919</v>
      </c>
      <c r="Q5549" t="s">
        <v>13484</v>
      </c>
      <c r="R5549" t="s">
        <v>335</v>
      </c>
      <c r="S5549" t="s">
        <v>21051</v>
      </c>
      <c r="T5549" t="s">
        <v>40</v>
      </c>
      <c r="U5549" t="s">
        <v>54</v>
      </c>
      <c r="V5549" t="s">
        <v>42</v>
      </c>
      <c r="W5549" t="s">
        <v>23</v>
      </c>
      <c r="X5549" t="s">
        <v>26552</v>
      </c>
      <c r="Y5549" t="str">
        <f t="shared" ca="1" si="86"/>
        <v>NOK</v>
      </c>
    </row>
    <row r="5550" spans="1:25" x14ac:dyDescent="0.25">
      <c r="A5550" t="s">
        <v>23</v>
      </c>
      <c r="B5550" t="s">
        <v>35188</v>
      </c>
      <c r="C5550" t="s">
        <v>25</v>
      </c>
      <c r="D5550" t="s">
        <v>67</v>
      </c>
      <c r="E5550" t="s">
        <v>292</v>
      </c>
      <c r="F5550" t="s">
        <v>28</v>
      </c>
      <c r="G5550" t="s">
        <v>29</v>
      </c>
      <c r="H5550" t="s">
        <v>30</v>
      </c>
      <c r="I5550" t="s">
        <v>5294</v>
      </c>
      <c r="J5550" t="e">
        <f>VLOOKUP(I5550,[1]!Tabela2[#All],2,0)</f>
        <v>#REF!</v>
      </c>
      <c r="K5550" t="s">
        <v>32</v>
      </c>
      <c r="L5550" t="s">
        <v>35189</v>
      </c>
      <c r="M5550" t="s">
        <v>35190</v>
      </c>
      <c r="N5550" t="s">
        <v>11505</v>
      </c>
      <c r="O5550" t="s">
        <v>11506</v>
      </c>
      <c r="P5550" t="s">
        <v>7863</v>
      </c>
      <c r="Q5550" t="s">
        <v>8340</v>
      </c>
      <c r="R5550" t="s">
        <v>3894</v>
      </c>
      <c r="S5550" t="s">
        <v>3679</v>
      </c>
      <c r="T5550" t="s">
        <v>40</v>
      </c>
      <c r="U5550" t="s">
        <v>77</v>
      </c>
      <c r="V5550" t="s">
        <v>42</v>
      </c>
      <c r="W5550" t="s">
        <v>23</v>
      </c>
      <c r="X5550" t="s">
        <v>35189</v>
      </c>
      <c r="Y5550" t="str">
        <f t="shared" ca="1" si="86"/>
        <v>NOK</v>
      </c>
    </row>
    <row r="5551" spans="1:25" x14ac:dyDescent="0.25">
      <c r="A5551" t="s">
        <v>23</v>
      </c>
      <c r="B5551" t="s">
        <v>35191</v>
      </c>
      <c r="C5551" t="s">
        <v>25</v>
      </c>
      <c r="D5551" t="s">
        <v>228</v>
      </c>
      <c r="E5551" t="s">
        <v>229</v>
      </c>
      <c r="F5551" t="s">
        <v>28</v>
      </c>
      <c r="G5551" t="s">
        <v>29</v>
      </c>
      <c r="H5551" t="s">
        <v>30</v>
      </c>
      <c r="I5551" t="s">
        <v>1210</v>
      </c>
      <c r="J5551" t="e">
        <f>VLOOKUP(I5551,[1]!Tabela2[#All],2,0)</f>
        <v>#REF!</v>
      </c>
      <c r="K5551" t="s">
        <v>151</v>
      </c>
      <c r="L5551" t="s">
        <v>35192</v>
      </c>
      <c r="M5551" t="s">
        <v>35193</v>
      </c>
      <c r="N5551" t="s">
        <v>33899</v>
      </c>
      <c r="O5551" t="s">
        <v>35194</v>
      </c>
      <c r="P5551" t="s">
        <v>35195</v>
      </c>
      <c r="Q5551" t="s">
        <v>35196</v>
      </c>
      <c r="R5551" t="s">
        <v>26429</v>
      </c>
      <c r="S5551" t="s">
        <v>34605</v>
      </c>
      <c r="T5551" t="s">
        <v>40</v>
      </c>
      <c r="U5551" t="s">
        <v>77</v>
      </c>
      <c r="V5551" t="s">
        <v>42</v>
      </c>
      <c r="W5551" t="s">
        <v>23</v>
      </c>
      <c r="X5551" t="s">
        <v>35192</v>
      </c>
      <c r="Y5551" t="str">
        <f t="shared" ca="1" si="86"/>
        <v>NOK</v>
      </c>
    </row>
    <row r="5552" spans="1:25" x14ac:dyDescent="0.25">
      <c r="A5552" t="s">
        <v>23</v>
      </c>
      <c r="B5552" t="s">
        <v>35197</v>
      </c>
      <c r="C5552" t="s">
        <v>25</v>
      </c>
      <c r="D5552" t="s">
        <v>56</v>
      </c>
      <c r="E5552" t="s">
        <v>173</v>
      </c>
      <c r="F5552" t="s">
        <v>28</v>
      </c>
      <c r="G5552" t="s">
        <v>29</v>
      </c>
      <c r="H5552" t="s">
        <v>30</v>
      </c>
      <c r="I5552" t="s">
        <v>569</v>
      </c>
      <c r="J5552" t="e">
        <f>VLOOKUP(I5552,[1]!Tabela2[#All],2,0)</f>
        <v>#REF!</v>
      </c>
      <c r="K5552" t="s">
        <v>32</v>
      </c>
      <c r="L5552" t="s">
        <v>22506</v>
      </c>
      <c r="M5552" t="s">
        <v>35198</v>
      </c>
      <c r="N5552" t="s">
        <v>35199</v>
      </c>
      <c r="O5552" t="s">
        <v>35200</v>
      </c>
      <c r="P5552" t="s">
        <v>35201</v>
      </c>
      <c r="Q5552" t="s">
        <v>4979</v>
      </c>
      <c r="R5552" t="s">
        <v>1533</v>
      </c>
      <c r="S5552" t="s">
        <v>31790</v>
      </c>
      <c r="T5552" t="s">
        <v>40</v>
      </c>
      <c r="U5552" t="s">
        <v>54</v>
      </c>
      <c r="V5552" t="s">
        <v>42</v>
      </c>
      <c r="W5552" t="s">
        <v>23</v>
      </c>
      <c r="X5552" t="s">
        <v>22506</v>
      </c>
      <c r="Y5552" t="str">
        <f t="shared" ca="1" si="86"/>
        <v>NOK</v>
      </c>
    </row>
    <row r="5553" spans="1:25" x14ac:dyDescent="0.25">
      <c r="A5553" t="s">
        <v>23</v>
      </c>
      <c r="B5553" t="s">
        <v>35202</v>
      </c>
      <c r="C5553" t="s">
        <v>25</v>
      </c>
      <c r="D5553" t="s">
        <v>137</v>
      </c>
      <c r="E5553" t="s">
        <v>99</v>
      </c>
      <c r="F5553" t="s">
        <v>28</v>
      </c>
      <c r="G5553" t="s">
        <v>29</v>
      </c>
      <c r="H5553" t="s">
        <v>30</v>
      </c>
      <c r="I5553" t="s">
        <v>3013</v>
      </c>
      <c r="J5553" t="e">
        <f>VLOOKUP(I5553,[1]!Tabela2[#All],2,0)</f>
        <v>#REF!</v>
      </c>
      <c r="K5553" t="s">
        <v>32</v>
      </c>
      <c r="L5553" t="s">
        <v>35203</v>
      </c>
      <c r="M5553" t="s">
        <v>35204</v>
      </c>
      <c r="N5553" t="s">
        <v>35205</v>
      </c>
      <c r="O5553" t="s">
        <v>35206</v>
      </c>
      <c r="P5553" t="s">
        <v>22979</v>
      </c>
      <c r="Q5553" t="s">
        <v>929</v>
      </c>
      <c r="R5553" t="s">
        <v>10842</v>
      </c>
      <c r="S5553" t="s">
        <v>28739</v>
      </c>
      <c r="T5553" t="s">
        <v>40</v>
      </c>
      <c r="U5553" t="s">
        <v>77</v>
      </c>
      <c r="V5553" t="s">
        <v>42</v>
      </c>
      <c r="W5553" t="s">
        <v>23</v>
      </c>
      <c r="X5553" t="s">
        <v>35203</v>
      </c>
      <c r="Y5553" t="str">
        <f t="shared" ca="1" si="86"/>
        <v>NOK</v>
      </c>
    </row>
    <row r="5554" spans="1:25" x14ac:dyDescent="0.25">
      <c r="A5554" t="s">
        <v>23</v>
      </c>
      <c r="B5554" t="s">
        <v>35207</v>
      </c>
      <c r="C5554" t="s">
        <v>25</v>
      </c>
      <c r="D5554" t="s">
        <v>56</v>
      </c>
      <c r="E5554" t="s">
        <v>240</v>
      </c>
      <c r="F5554" t="s">
        <v>28</v>
      </c>
      <c r="G5554" t="s">
        <v>29</v>
      </c>
      <c r="H5554" t="s">
        <v>30</v>
      </c>
      <c r="I5554" t="s">
        <v>2896</v>
      </c>
      <c r="J5554" t="e">
        <f>VLOOKUP(I5554,[1]!Tabela2[#All],2,0)</f>
        <v>#REF!</v>
      </c>
      <c r="K5554" t="s">
        <v>32</v>
      </c>
      <c r="L5554" t="s">
        <v>12937</v>
      </c>
      <c r="M5554" t="s">
        <v>35208</v>
      </c>
      <c r="N5554" t="s">
        <v>19962</v>
      </c>
      <c r="O5554" t="s">
        <v>16321</v>
      </c>
      <c r="P5554" t="s">
        <v>35209</v>
      </c>
      <c r="Q5554" t="s">
        <v>16051</v>
      </c>
      <c r="R5554" t="s">
        <v>20563</v>
      </c>
      <c r="S5554" t="s">
        <v>2235</v>
      </c>
      <c r="T5554" t="s">
        <v>40</v>
      </c>
      <c r="U5554" t="s">
        <v>195</v>
      </c>
      <c r="V5554" t="s">
        <v>42</v>
      </c>
      <c r="W5554" t="s">
        <v>23</v>
      </c>
      <c r="X5554" t="s">
        <v>12937</v>
      </c>
      <c r="Y5554" t="str">
        <f t="shared" ca="1" si="86"/>
        <v>NOK</v>
      </c>
    </row>
    <row r="5555" spans="1:25" x14ac:dyDescent="0.25">
      <c r="A5555" t="s">
        <v>23</v>
      </c>
      <c r="B5555" t="s">
        <v>35210</v>
      </c>
      <c r="C5555" t="s">
        <v>25</v>
      </c>
      <c r="D5555" t="s">
        <v>67</v>
      </c>
      <c r="E5555" t="s">
        <v>271</v>
      </c>
      <c r="F5555" t="s">
        <v>28</v>
      </c>
      <c r="G5555" t="s">
        <v>29</v>
      </c>
      <c r="H5555" t="s">
        <v>30</v>
      </c>
      <c r="I5555" t="s">
        <v>413</v>
      </c>
      <c r="J5555" t="e">
        <f>VLOOKUP(I5555,[1]!Tabela2[#All],2,0)</f>
        <v>#REF!</v>
      </c>
      <c r="K5555" t="s">
        <v>32</v>
      </c>
      <c r="L5555" t="s">
        <v>35211</v>
      </c>
      <c r="M5555" t="s">
        <v>35212</v>
      </c>
      <c r="N5555" t="s">
        <v>35213</v>
      </c>
      <c r="O5555" t="s">
        <v>35214</v>
      </c>
      <c r="P5555" t="s">
        <v>35215</v>
      </c>
      <c r="Q5555" t="s">
        <v>31770</v>
      </c>
      <c r="R5555" t="s">
        <v>300</v>
      </c>
      <c r="S5555" t="s">
        <v>15074</v>
      </c>
      <c r="T5555" t="s">
        <v>40</v>
      </c>
      <c r="U5555" t="s">
        <v>77</v>
      </c>
      <c r="V5555" t="s">
        <v>42</v>
      </c>
      <c r="W5555" t="s">
        <v>23</v>
      </c>
      <c r="X5555" t="s">
        <v>35211</v>
      </c>
      <c r="Y5555" t="str">
        <f t="shared" ca="1" si="86"/>
        <v>NOK</v>
      </c>
    </row>
    <row r="5556" spans="1:25" x14ac:dyDescent="0.25">
      <c r="A5556" t="s">
        <v>23</v>
      </c>
      <c r="B5556" t="s">
        <v>35216</v>
      </c>
      <c r="C5556" t="s">
        <v>25</v>
      </c>
      <c r="D5556" t="s">
        <v>197</v>
      </c>
      <c r="E5556" t="s">
        <v>198</v>
      </c>
      <c r="F5556" t="s">
        <v>28</v>
      </c>
      <c r="G5556" t="s">
        <v>29</v>
      </c>
      <c r="H5556" t="s">
        <v>30</v>
      </c>
      <c r="I5556" t="s">
        <v>4197</v>
      </c>
      <c r="J5556" t="e">
        <f>VLOOKUP(I5556,[1]!Tabela2[#All],2,0)</f>
        <v>#REF!</v>
      </c>
      <c r="K5556" t="s">
        <v>32</v>
      </c>
      <c r="L5556" t="s">
        <v>35217</v>
      </c>
      <c r="M5556" t="s">
        <v>35218</v>
      </c>
      <c r="N5556" t="s">
        <v>35219</v>
      </c>
      <c r="O5556" t="s">
        <v>131</v>
      </c>
      <c r="P5556" t="s">
        <v>35220</v>
      </c>
      <c r="Q5556" t="s">
        <v>35221</v>
      </c>
      <c r="R5556" t="s">
        <v>9230</v>
      </c>
      <c r="S5556" t="s">
        <v>609</v>
      </c>
      <c r="T5556" t="s">
        <v>40</v>
      </c>
      <c r="U5556" t="s">
        <v>65</v>
      </c>
      <c r="V5556" t="s">
        <v>42</v>
      </c>
      <c r="W5556" t="s">
        <v>23</v>
      </c>
      <c r="X5556" t="s">
        <v>35217</v>
      </c>
      <c r="Y5556" t="str">
        <f t="shared" ca="1" si="86"/>
        <v>NOK</v>
      </c>
    </row>
    <row r="5557" spans="1:25" x14ac:dyDescent="0.25">
      <c r="A5557" t="s">
        <v>23</v>
      </c>
      <c r="B5557" t="s">
        <v>35222</v>
      </c>
      <c r="C5557" t="s">
        <v>25</v>
      </c>
      <c r="D5557" t="s">
        <v>197</v>
      </c>
      <c r="E5557" t="s">
        <v>198</v>
      </c>
      <c r="F5557" t="s">
        <v>28</v>
      </c>
      <c r="G5557" t="s">
        <v>29</v>
      </c>
      <c r="H5557" t="s">
        <v>30</v>
      </c>
      <c r="I5557" t="s">
        <v>1796</v>
      </c>
      <c r="J5557" t="e">
        <f>VLOOKUP(I5557,[1]!Tabela2[#All],2,0)</f>
        <v>#REF!</v>
      </c>
      <c r="K5557" t="s">
        <v>32</v>
      </c>
      <c r="L5557" t="s">
        <v>35223</v>
      </c>
      <c r="M5557" t="s">
        <v>35224</v>
      </c>
      <c r="N5557" t="s">
        <v>35225</v>
      </c>
      <c r="O5557" t="s">
        <v>35226</v>
      </c>
      <c r="P5557" t="s">
        <v>19662</v>
      </c>
      <c r="Q5557" t="s">
        <v>17329</v>
      </c>
      <c r="R5557" t="s">
        <v>13383</v>
      </c>
      <c r="S5557" t="s">
        <v>28596</v>
      </c>
      <c r="T5557" t="s">
        <v>40</v>
      </c>
      <c r="U5557" t="s">
        <v>65</v>
      </c>
      <c r="V5557" t="s">
        <v>42</v>
      </c>
      <c r="W5557" t="s">
        <v>23</v>
      </c>
      <c r="X5557" t="s">
        <v>35223</v>
      </c>
      <c r="Y5557" t="str">
        <f t="shared" ca="1" si="86"/>
        <v>NOK</v>
      </c>
    </row>
    <row r="5558" spans="1:25" x14ac:dyDescent="0.25">
      <c r="A5558" t="s">
        <v>23</v>
      </c>
      <c r="B5558" t="s">
        <v>35227</v>
      </c>
      <c r="C5558" t="s">
        <v>25</v>
      </c>
      <c r="D5558" t="s">
        <v>314</v>
      </c>
      <c r="E5558" t="s">
        <v>45</v>
      </c>
      <c r="F5558" t="s">
        <v>315</v>
      </c>
      <c r="G5558" t="s">
        <v>29</v>
      </c>
      <c r="H5558" t="s">
        <v>316</v>
      </c>
      <c r="I5558" t="s">
        <v>1563</v>
      </c>
      <c r="J5558" t="e">
        <f>VLOOKUP(I5558,[1]!Tabela2[#All],2,0)</f>
        <v>#REF!</v>
      </c>
      <c r="K5558" t="s">
        <v>32</v>
      </c>
      <c r="L5558" t="s">
        <v>35228</v>
      </c>
      <c r="M5558" t="s">
        <v>35229</v>
      </c>
      <c r="N5558" t="s">
        <v>35230</v>
      </c>
      <c r="O5558" t="s">
        <v>35231</v>
      </c>
      <c r="P5558" t="s">
        <v>35232</v>
      </c>
      <c r="Q5558" t="s">
        <v>2821</v>
      </c>
      <c r="R5558" t="s">
        <v>1706</v>
      </c>
      <c r="S5558" t="s">
        <v>5407</v>
      </c>
      <c r="T5558" t="s">
        <v>183</v>
      </c>
      <c r="U5558" t="s">
        <v>42</v>
      </c>
      <c r="V5558" t="s">
        <v>1867</v>
      </c>
      <c r="W5558" t="s">
        <v>23</v>
      </c>
      <c r="X5558" t="s">
        <v>35228</v>
      </c>
      <c r="Y5558" t="str">
        <f t="shared" ca="1" si="86"/>
        <v>NOK</v>
      </c>
    </row>
    <row r="5559" spans="1:25" x14ac:dyDescent="0.25">
      <c r="A5559" t="s">
        <v>23</v>
      </c>
      <c r="B5559" t="s">
        <v>35233</v>
      </c>
      <c r="C5559" t="s">
        <v>25</v>
      </c>
      <c r="D5559" t="s">
        <v>1172</v>
      </c>
      <c r="E5559" t="s">
        <v>304</v>
      </c>
      <c r="F5559" t="s">
        <v>28</v>
      </c>
      <c r="G5559" t="s">
        <v>29</v>
      </c>
      <c r="H5559" t="s">
        <v>30</v>
      </c>
      <c r="I5559" t="s">
        <v>3295</v>
      </c>
      <c r="J5559" t="e">
        <f>VLOOKUP(I5559,[1]!Tabela2[#All],2,0)</f>
        <v>#REF!</v>
      </c>
      <c r="K5559" t="s">
        <v>32</v>
      </c>
      <c r="L5559" t="s">
        <v>35234</v>
      </c>
      <c r="M5559" t="s">
        <v>35235</v>
      </c>
      <c r="N5559" t="s">
        <v>29798</v>
      </c>
      <c r="O5559" t="s">
        <v>29799</v>
      </c>
      <c r="P5559" t="s">
        <v>35236</v>
      </c>
      <c r="Q5559" t="s">
        <v>17600</v>
      </c>
      <c r="R5559" t="s">
        <v>3790</v>
      </c>
      <c r="S5559" t="s">
        <v>16120</v>
      </c>
      <c r="T5559" t="s">
        <v>183</v>
      </c>
      <c r="U5559" t="s">
        <v>42</v>
      </c>
      <c r="V5559" t="s">
        <v>11027</v>
      </c>
      <c r="W5559" t="s">
        <v>23</v>
      </c>
      <c r="X5559" t="s">
        <v>35234</v>
      </c>
      <c r="Y5559" t="str">
        <f t="shared" ca="1" si="86"/>
        <v>NOK</v>
      </c>
    </row>
    <row r="5560" spans="1:25" x14ac:dyDescent="0.25">
      <c r="A5560" t="s">
        <v>23</v>
      </c>
      <c r="B5560" t="s">
        <v>35237</v>
      </c>
      <c r="C5560" t="s">
        <v>25</v>
      </c>
      <c r="D5560" t="s">
        <v>197</v>
      </c>
      <c r="E5560" t="s">
        <v>424</v>
      </c>
      <c r="F5560" t="s">
        <v>28</v>
      </c>
      <c r="G5560" t="s">
        <v>29</v>
      </c>
      <c r="H5560" t="s">
        <v>30</v>
      </c>
      <c r="I5560" t="s">
        <v>1307</v>
      </c>
      <c r="J5560" t="e">
        <f>VLOOKUP(I5560,[1]!Tabela2[#All],2,0)</f>
        <v>#REF!</v>
      </c>
      <c r="K5560" t="s">
        <v>32</v>
      </c>
      <c r="L5560" t="s">
        <v>35238</v>
      </c>
      <c r="M5560" t="s">
        <v>35239</v>
      </c>
      <c r="N5560" t="s">
        <v>7662</v>
      </c>
      <c r="O5560" t="s">
        <v>35240</v>
      </c>
      <c r="P5560" t="s">
        <v>35241</v>
      </c>
      <c r="Q5560" t="s">
        <v>16699</v>
      </c>
      <c r="R5560" t="s">
        <v>4084</v>
      </c>
      <c r="S5560" t="s">
        <v>10851</v>
      </c>
      <c r="T5560" t="s">
        <v>40</v>
      </c>
      <c r="U5560" t="s">
        <v>77</v>
      </c>
      <c r="V5560" t="s">
        <v>42</v>
      </c>
      <c r="W5560" t="s">
        <v>23</v>
      </c>
      <c r="X5560" t="s">
        <v>35238</v>
      </c>
      <c r="Y5560" t="str">
        <f t="shared" ca="1" si="86"/>
        <v>NOK</v>
      </c>
    </row>
    <row r="5561" spans="1:25" x14ac:dyDescent="0.25">
      <c r="A5561" t="s">
        <v>23</v>
      </c>
      <c r="B5561" t="s">
        <v>35242</v>
      </c>
      <c r="C5561" t="s">
        <v>25</v>
      </c>
      <c r="D5561" t="s">
        <v>67</v>
      </c>
      <c r="E5561" t="s">
        <v>1441</v>
      </c>
      <c r="F5561" t="s">
        <v>28</v>
      </c>
      <c r="G5561" t="s">
        <v>29</v>
      </c>
      <c r="H5561" t="s">
        <v>30</v>
      </c>
      <c r="I5561" t="s">
        <v>951</v>
      </c>
      <c r="J5561" t="e">
        <f>VLOOKUP(I5561,[1]!Tabela2[#All],2,0)</f>
        <v>#REF!</v>
      </c>
      <c r="K5561" t="s">
        <v>32</v>
      </c>
      <c r="L5561" t="s">
        <v>35243</v>
      </c>
      <c r="M5561" t="s">
        <v>35244</v>
      </c>
      <c r="N5561" t="s">
        <v>24599</v>
      </c>
      <c r="O5561" t="s">
        <v>24600</v>
      </c>
      <c r="P5561" t="s">
        <v>14936</v>
      </c>
      <c r="Q5561" t="s">
        <v>17806</v>
      </c>
      <c r="R5561" t="s">
        <v>1189</v>
      </c>
      <c r="S5561" t="s">
        <v>35245</v>
      </c>
      <c r="T5561" t="s">
        <v>183</v>
      </c>
      <c r="U5561" t="s">
        <v>42</v>
      </c>
      <c r="V5561" t="s">
        <v>184</v>
      </c>
      <c r="W5561" t="s">
        <v>23</v>
      </c>
      <c r="X5561" t="s">
        <v>35243</v>
      </c>
      <c r="Y5561" t="str">
        <f t="shared" ca="1" si="86"/>
        <v>NOK</v>
      </c>
    </row>
    <row r="5562" spans="1:25" x14ac:dyDescent="0.25">
      <c r="A5562" t="s">
        <v>23</v>
      </c>
      <c r="B5562" t="s">
        <v>35246</v>
      </c>
      <c r="C5562" t="s">
        <v>25</v>
      </c>
      <c r="D5562" t="s">
        <v>26</v>
      </c>
      <c r="E5562" t="s">
        <v>304</v>
      </c>
      <c r="F5562" t="s">
        <v>28</v>
      </c>
      <c r="G5562" t="s">
        <v>29</v>
      </c>
      <c r="H5562" t="s">
        <v>30</v>
      </c>
      <c r="I5562" t="s">
        <v>3153</v>
      </c>
      <c r="J5562" t="e">
        <f>VLOOKUP(I5562,[1]!Tabela2[#All],2,0)</f>
        <v>#REF!</v>
      </c>
      <c r="K5562" t="s">
        <v>32</v>
      </c>
      <c r="L5562" t="s">
        <v>35247</v>
      </c>
      <c r="M5562" t="s">
        <v>35248</v>
      </c>
      <c r="N5562" t="s">
        <v>11154</v>
      </c>
      <c r="O5562" t="s">
        <v>11155</v>
      </c>
      <c r="P5562" t="s">
        <v>35249</v>
      </c>
      <c r="Q5562" t="s">
        <v>18400</v>
      </c>
      <c r="R5562" t="s">
        <v>4326</v>
      </c>
      <c r="S5562" t="s">
        <v>1170</v>
      </c>
      <c r="T5562" t="s">
        <v>183</v>
      </c>
      <c r="U5562" t="s">
        <v>42</v>
      </c>
      <c r="V5562" t="s">
        <v>455</v>
      </c>
      <c r="W5562" t="s">
        <v>23</v>
      </c>
      <c r="X5562" t="s">
        <v>35247</v>
      </c>
      <c r="Y5562" t="str">
        <f t="shared" ca="1" si="86"/>
        <v>NOK</v>
      </c>
    </row>
    <row r="5563" spans="1:25" x14ac:dyDescent="0.25">
      <c r="A5563" t="s">
        <v>23</v>
      </c>
      <c r="B5563" t="s">
        <v>35250</v>
      </c>
      <c r="C5563" t="s">
        <v>25</v>
      </c>
      <c r="D5563" t="s">
        <v>228</v>
      </c>
      <c r="E5563" t="s">
        <v>229</v>
      </c>
      <c r="F5563" t="s">
        <v>28</v>
      </c>
      <c r="G5563" t="s">
        <v>29</v>
      </c>
      <c r="H5563" t="s">
        <v>30</v>
      </c>
      <c r="I5563" t="s">
        <v>317</v>
      </c>
      <c r="J5563" t="e">
        <f>VLOOKUP(I5563,[1]!Tabela2[#All],2,0)</f>
        <v>#REF!</v>
      </c>
      <c r="K5563" t="s">
        <v>151</v>
      </c>
      <c r="L5563" t="s">
        <v>35251</v>
      </c>
      <c r="M5563" t="s">
        <v>35252</v>
      </c>
      <c r="N5563" t="s">
        <v>35253</v>
      </c>
      <c r="O5563" t="s">
        <v>35254</v>
      </c>
      <c r="P5563" t="s">
        <v>35255</v>
      </c>
      <c r="Q5563" t="s">
        <v>35256</v>
      </c>
      <c r="R5563" t="s">
        <v>13980</v>
      </c>
      <c r="S5563" t="s">
        <v>1084</v>
      </c>
      <c r="T5563" t="s">
        <v>183</v>
      </c>
      <c r="U5563" t="s">
        <v>42</v>
      </c>
      <c r="V5563" t="s">
        <v>7807</v>
      </c>
      <c r="W5563" t="s">
        <v>23</v>
      </c>
      <c r="X5563" t="s">
        <v>35251</v>
      </c>
      <c r="Y5563" t="str">
        <f t="shared" ca="1" si="86"/>
        <v>NOK</v>
      </c>
    </row>
    <row r="5564" spans="1:25" x14ac:dyDescent="0.25">
      <c r="A5564" t="s">
        <v>23</v>
      </c>
      <c r="B5564" t="s">
        <v>35257</v>
      </c>
      <c r="C5564" t="s">
        <v>25</v>
      </c>
      <c r="D5564" t="s">
        <v>44</v>
      </c>
      <c r="E5564" t="s">
        <v>1144</v>
      </c>
      <c r="F5564" t="s">
        <v>28</v>
      </c>
      <c r="G5564" t="s">
        <v>29</v>
      </c>
      <c r="H5564" t="s">
        <v>30</v>
      </c>
      <c r="I5564" t="s">
        <v>9798</v>
      </c>
      <c r="J5564" t="e">
        <f>VLOOKUP(I5564,[1]!Tabela2[#All],2,0)</f>
        <v>#REF!</v>
      </c>
      <c r="K5564" t="s">
        <v>32</v>
      </c>
      <c r="L5564" t="s">
        <v>35258</v>
      </c>
      <c r="M5564" t="s">
        <v>35259</v>
      </c>
      <c r="N5564" t="s">
        <v>35260</v>
      </c>
      <c r="O5564" t="s">
        <v>35261</v>
      </c>
      <c r="P5564" t="s">
        <v>35262</v>
      </c>
      <c r="Q5564" t="s">
        <v>12068</v>
      </c>
      <c r="R5564" t="s">
        <v>335</v>
      </c>
      <c r="S5564" t="s">
        <v>26298</v>
      </c>
      <c r="T5564" t="s">
        <v>183</v>
      </c>
      <c r="U5564" t="s">
        <v>42</v>
      </c>
      <c r="V5564" t="s">
        <v>3508</v>
      </c>
      <c r="W5564" t="s">
        <v>23</v>
      </c>
      <c r="X5564" t="s">
        <v>35258</v>
      </c>
      <c r="Y5564" t="str">
        <f t="shared" ca="1" si="86"/>
        <v>NOK</v>
      </c>
    </row>
    <row r="5565" spans="1:25" x14ac:dyDescent="0.25">
      <c r="A5565" t="s">
        <v>23</v>
      </c>
      <c r="B5565" t="s">
        <v>35263</v>
      </c>
      <c r="C5565" t="s">
        <v>25</v>
      </c>
      <c r="D5565" t="s">
        <v>67</v>
      </c>
      <c r="E5565" t="s">
        <v>1278</v>
      </c>
      <c r="F5565" t="s">
        <v>28</v>
      </c>
      <c r="G5565" t="s">
        <v>29</v>
      </c>
      <c r="H5565" t="s">
        <v>30</v>
      </c>
      <c r="I5565" t="s">
        <v>2137</v>
      </c>
      <c r="J5565" t="e">
        <f>VLOOKUP(I5565,[1]!Tabela2[#All],2,0)</f>
        <v>#REF!</v>
      </c>
      <c r="K5565" t="s">
        <v>32</v>
      </c>
      <c r="L5565" t="s">
        <v>35264</v>
      </c>
      <c r="M5565" t="s">
        <v>35265</v>
      </c>
      <c r="N5565" t="s">
        <v>35266</v>
      </c>
      <c r="O5565" t="s">
        <v>29072</v>
      </c>
      <c r="P5565" t="s">
        <v>35267</v>
      </c>
      <c r="Q5565" t="s">
        <v>35268</v>
      </c>
      <c r="R5565" t="s">
        <v>2548</v>
      </c>
      <c r="S5565" t="s">
        <v>11078</v>
      </c>
      <c r="T5565" t="s">
        <v>40</v>
      </c>
      <c r="U5565" t="s">
        <v>54</v>
      </c>
      <c r="V5565" t="s">
        <v>42</v>
      </c>
      <c r="W5565" t="s">
        <v>23</v>
      </c>
      <c r="X5565" t="s">
        <v>35264</v>
      </c>
      <c r="Y5565" t="str">
        <f t="shared" ca="1" si="86"/>
        <v>NOK</v>
      </c>
    </row>
    <row r="5566" spans="1:25" x14ac:dyDescent="0.25">
      <c r="A5566" t="s">
        <v>23</v>
      </c>
      <c r="B5566" t="s">
        <v>35269</v>
      </c>
      <c r="C5566" t="s">
        <v>25</v>
      </c>
      <c r="D5566" t="s">
        <v>161</v>
      </c>
      <c r="E5566" t="s">
        <v>578</v>
      </c>
      <c r="F5566" t="s">
        <v>28</v>
      </c>
      <c r="G5566" t="s">
        <v>29</v>
      </c>
      <c r="H5566" t="s">
        <v>30</v>
      </c>
      <c r="I5566" t="s">
        <v>4480</v>
      </c>
      <c r="J5566" t="e">
        <f>VLOOKUP(I5566,[1]!Tabela2[#All],2,0)</f>
        <v>#REF!</v>
      </c>
      <c r="K5566" t="s">
        <v>32</v>
      </c>
      <c r="L5566" t="s">
        <v>35270</v>
      </c>
      <c r="M5566" t="s">
        <v>35271</v>
      </c>
      <c r="N5566" t="s">
        <v>16435</v>
      </c>
      <c r="O5566" t="s">
        <v>35272</v>
      </c>
      <c r="P5566" t="s">
        <v>264</v>
      </c>
      <c r="Q5566" t="s">
        <v>9326</v>
      </c>
      <c r="R5566" t="s">
        <v>3926</v>
      </c>
      <c r="S5566" t="s">
        <v>11343</v>
      </c>
      <c r="T5566" t="s">
        <v>40</v>
      </c>
      <c r="U5566" t="s">
        <v>41</v>
      </c>
      <c r="V5566" t="s">
        <v>42</v>
      </c>
      <c r="W5566" t="s">
        <v>23</v>
      </c>
      <c r="X5566" t="s">
        <v>35270</v>
      </c>
      <c r="Y5566" t="str">
        <f t="shared" ca="1" si="86"/>
        <v>NOK</v>
      </c>
    </row>
    <row r="5567" spans="1:25" x14ac:dyDescent="0.25">
      <c r="A5567" t="s">
        <v>23</v>
      </c>
      <c r="B5567" t="s">
        <v>35273</v>
      </c>
      <c r="C5567" t="s">
        <v>25</v>
      </c>
      <c r="D5567" t="s">
        <v>67</v>
      </c>
      <c r="E5567" t="s">
        <v>1278</v>
      </c>
      <c r="F5567" t="s">
        <v>28</v>
      </c>
      <c r="G5567" t="s">
        <v>29</v>
      </c>
      <c r="H5567" t="s">
        <v>30</v>
      </c>
      <c r="I5567" t="s">
        <v>7768</v>
      </c>
      <c r="J5567" t="e">
        <f>VLOOKUP(I5567,[1]!Tabela2[#All],2,0)</f>
        <v>#REF!</v>
      </c>
      <c r="K5567" t="s">
        <v>32</v>
      </c>
      <c r="L5567" t="s">
        <v>35274</v>
      </c>
      <c r="M5567" t="s">
        <v>35275</v>
      </c>
      <c r="N5567" t="s">
        <v>35276</v>
      </c>
      <c r="O5567" t="s">
        <v>35277</v>
      </c>
      <c r="P5567" t="s">
        <v>35278</v>
      </c>
      <c r="Q5567" t="s">
        <v>8527</v>
      </c>
      <c r="R5567" t="s">
        <v>2083</v>
      </c>
      <c r="S5567" t="s">
        <v>7986</v>
      </c>
      <c r="T5567" t="s">
        <v>40</v>
      </c>
      <c r="U5567" t="s">
        <v>195</v>
      </c>
      <c r="V5567" t="s">
        <v>42</v>
      </c>
      <c r="W5567" t="s">
        <v>23</v>
      </c>
      <c r="X5567" t="s">
        <v>35274</v>
      </c>
      <c r="Y5567" t="str">
        <f t="shared" ca="1" si="86"/>
        <v>NOK</v>
      </c>
    </row>
    <row r="5568" spans="1:25" x14ac:dyDescent="0.25">
      <c r="A5568" t="s">
        <v>23</v>
      </c>
      <c r="B5568" t="s">
        <v>35279</v>
      </c>
      <c r="C5568" t="s">
        <v>25</v>
      </c>
      <c r="D5568" t="s">
        <v>403</v>
      </c>
      <c r="E5568" t="s">
        <v>304</v>
      </c>
      <c r="F5568" t="s">
        <v>28</v>
      </c>
      <c r="G5568" t="s">
        <v>29</v>
      </c>
      <c r="H5568" t="s">
        <v>30</v>
      </c>
      <c r="I5568" t="s">
        <v>3153</v>
      </c>
      <c r="J5568" t="e">
        <f>VLOOKUP(I5568,[1]!Tabela2[#All],2,0)</f>
        <v>#REF!</v>
      </c>
      <c r="K5568" t="s">
        <v>32</v>
      </c>
      <c r="L5568" t="s">
        <v>35280</v>
      </c>
      <c r="M5568" t="s">
        <v>35281</v>
      </c>
      <c r="N5568" t="s">
        <v>5285</v>
      </c>
      <c r="O5568" t="s">
        <v>35282</v>
      </c>
      <c r="P5568" t="s">
        <v>35283</v>
      </c>
      <c r="Q5568" t="s">
        <v>967</v>
      </c>
      <c r="R5568" t="s">
        <v>1533</v>
      </c>
      <c r="S5568" t="s">
        <v>10733</v>
      </c>
      <c r="T5568" t="s">
        <v>40</v>
      </c>
      <c r="U5568" t="s">
        <v>41</v>
      </c>
      <c r="V5568" t="s">
        <v>42</v>
      </c>
      <c r="W5568" t="s">
        <v>23</v>
      </c>
      <c r="X5568" t="s">
        <v>35280</v>
      </c>
      <c r="Y5568" t="str">
        <f t="shared" ca="1" si="86"/>
        <v>NOK</v>
      </c>
    </row>
    <row r="5569" spans="1:25" x14ac:dyDescent="0.25">
      <c r="A5569" t="s">
        <v>23</v>
      </c>
      <c r="B5569" t="s">
        <v>35284</v>
      </c>
      <c r="C5569" t="s">
        <v>25</v>
      </c>
      <c r="D5569" t="s">
        <v>161</v>
      </c>
      <c r="E5569" t="s">
        <v>240</v>
      </c>
      <c r="F5569" t="s">
        <v>28</v>
      </c>
      <c r="G5569" t="s">
        <v>29</v>
      </c>
      <c r="H5569" t="s">
        <v>30</v>
      </c>
      <c r="I5569" t="s">
        <v>1019</v>
      </c>
      <c r="J5569" t="e">
        <f>VLOOKUP(I5569,[1]!Tabela2[#All],2,0)</f>
        <v>#REF!</v>
      </c>
      <c r="K5569" t="s">
        <v>32</v>
      </c>
      <c r="L5569" t="s">
        <v>35285</v>
      </c>
      <c r="M5569" t="s">
        <v>35286</v>
      </c>
      <c r="N5569" t="s">
        <v>26092</v>
      </c>
      <c r="O5569" t="s">
        <v>35287</v>
      </c>
      <c r="P5569" t="s">
        <v>5334</v>
      </c>
      <c r="Q5569" t="s">
        <v>15001</v>
      </c>
      <c r="R5569" t="s">
        <v>1189</v>
      </c>
      <c r="S5569" t="s">
        <v>7941</v>
      </c>
      <c r="T5569" t="s">
        <v>40</v>
      </c>
      <c r="U5569" t="s">
        <v>77</v>
      </c>
      <c r="V5569" t="s">
        <v>42</v>
      </c>
      <c r="W5569" t="s">
        <v>23</v>
      </c>
      <c r="X5569" t="s">
        <v>35285</v>
      </c>
      <c r="Y5569" t="str">
        <f t="shared" ca="1" si="86"/>
        <v>NOK</v>
      </c>
    </row>
    <row r="5570" spans="1:25" x14ac:dyDescent="0.25">
      <c r="A5570" t="s">
        <v>23</v>
      </c>
      <c r="B5570" t="s">
        <v>35288</v>
      </c>
      <c r="C5570" t="s">
        <v>25</v>
      </c>
      <c r="D5570" t="s">
        <v>161</v>
      </c>
      <c r="E5570" t="s">
        <v>240</v>
      </c>
      <c r="F5570" t="s">
        <v>28</v>
      </c>
      <c r="G5570" t="s">
        <v>29</v>
      </c>
      <c r="H5570" t="s">
        <v>30</v>
      </c>
      <c r="I5570" t="s">
        <v>1432</v>
      </c>
      <c r="J5570" t="e">
        <f>VLOOKUP(I5570,[1]!Tabela2[#All],2,0)</f>
        <v>#REF!</v>
      </c>
      <c r="K5570" t="s">
        <v>32</v>
      </c>
      <c r="L5570" t="s">
        <v>35289</v>
      </c>
      <c r="M5570" t="s">
        <v>35290</v>
      </c>
      <c r="N5570" t="s">
        <v>35291</v>
      </c>
      <c r="O5570" t="s">
        <v>18152</v>
      </c>
      <c r="P5570" t="s">
        <v>35292</v>
      </c>
      <c r="Q5570" t="s">
        <v>3747</v>
      </c>
      <c r="R5570" t="s">
        <v>1026</v>
      </c>
      <c r="S5570" t="s">
        <v>12829</v>
      </c>
      <c r="T5570" t="s">
        <v>40</v>
      </c>
      <c r="U5570" t="s">
        <v>77</v>
      </c>
      <c r="V5570" t="s">
        <v>42</v>
      </c>
      <c r="W5570" t="s">
        <v>23</v>
      </c>
      <c r="X5570" t="s">
        <v>35289</v>
      </c>
      <c r="Y5570" t="str">
        <f t="shared" ca="1" si="86"/>
        <v>NOK</v>
      </c>
    </row>
    <row r="5571" spans="1:25" x14ac:dyDescent="0.25">
      <c r="A5571" t="s">
        <v>23</v>
      </c>
      <c r="B5571" t="s">
        <v>35293</v>
      </c>
      <c r="C5571" t="s">
        <v>25</v>
      </c>
      <c r="D5571" t="s">
        <v>67</v>
      </c>
      <c r="E5571" t="s">
        <v>271</v>
      </c>
      <c r="F5571" t="s">
        <v>28</v>
      </c>
      <c r="G5571" t="s">
        <v>29</v>
      </c>
      <c r="H5571" t="s">
        <v>30</v>
      </c>
      <c r="I5571" t="s">
        <v>980</v>
      </c>
      <c r="J5571" t="e">
        <f>VLOOKUP(I5571,[1]!Tabela2[#All],2,0)</f>
        <v>#REF!</v>
      </c>
      <c r="K5571" t="s">
        <v>32</v>
      </c>
      <c r="L5571" t="s">
        <v>35294</v>
      </c>
      <c r="M5571" t="s">
        <v>35295</v>
      </c>
      <c r="N5571" t="s">
        <v>19622</v>
      </c>
      <c r="O5571" t="s">
        <v>19623</v>
      </c>
      <c r="P5571" t="s">
        <v>35296</v>
      </c>
      <c r="Q5571" t="s">
        <v>1603</v>
      </c>
      <c r="R5571" t="s">
        <v>5425</v>
      </c>
      <c r="S5571" t="s">
        <v>3733</v>
      </c>
      <c r="T5571" t="s">
        <v>183</v>
      </c>
      <c r="U5571" t="s">
        <v>42</v>
      </c>
      <c r="V5571" t="s">
        <v>9945</v>
      </c>
      <c r="W5571" t="s">
        <v>23</v>
      </c>
      <c r="X5571" t="s">
        <v>35294</v>
      </c>
      <c r="Y5571" t="str">
        <f t="shared" ref="Y5571:Y5634" ca="1" si="87">IF(AND(TEXT(M5571,"DD/MM/AA")*1=$AB$4,HOUR(M5571)=$AB$3),"OK","NOK")</f>
        <v>NOK</v>
      </c>
    </row>
    <row r="5572" spans="1:25" x14ac:dyDescent="0.25">
      <c r="A5572" t="s">
        <v>23</v>
      </c>
      <c r="B5572" t="s">
        <v>35297</v>
      </c>
      <c r="C5572" t="s">
        <v>25</v>
      </c>
      <c r="D5572" t="s">
        <v>67</v>
      </c>
      <c r="E5572" t="s">
        <v>88</v>
      </c>
      <c r="F5572" t="s">
        <v>28</v>
      </c>
      <c r="G5572" t="s">
        <v>29</v>
      </c>
      <c r="H5572" t="s">
        <v>30</v>
      </c>
      <c r="I5572" t="s">
        <v>69</v>
      </c>
      <c r="J5572" t="e">
        <f>VLOOKUP(I5572,[1]!Tabela2[#All],2,0)</f>
        <v>#REF!</v>
      </c>
      <c r="K5572" t="s">
        <v>32</v>
      </c>
      <c r="L5572" t="s">
        <v>35298</v>
      </c>
      <c r="M5572" t="s">
        <v>35299</v>
      </c>
      <c r="N5572" t="s">
        <v>35300</v>
      </c>
      <c r="O5572" t="s">
        <v>35301</v>
      </c>
      <c r="P5572" t="s">
        <v>32486</v>
      </c>
      <c r="Q5572" t="s">
        <v>9658</v>
      </c>
      <c r="R5572" t="s">
        <v>2548</v>
      </c>
      <c r="S5572" t="s">
        <v>14716</v>
      </c>
      <c r="T5572" t="s">
        <v>40</v>
      </c>
      <c r="U5572" t="s">
        <v>195</v>
      </c>
      <c r="V5572" t="s">
        <v>42</v>
      </c>
      <c r="W5572" t="s">
        <v>23</v>
      </c>
      <c r="X5572" t="s">
        <v>35298</v>
      </c>
      <c r="Y5572" t="str">
        <f t="shared" ca="1" si="87"/>
        <v>NOK</v>
      </c>
    </row>
    <row r="5573" spans="1:25" x14ac:dyDescent="0.25">
      <c r="A5573" t="s">
        <v>23</v>
      </c>
      <c r="B5573" t="s">
        <v>35302</v>
      </c>
      <c r="C5573" t="s">
        <v>25</v>
      </c>
      <c r="D5573" t="s">
        <v>161</v>
      </c>
      <c r="E5573" t="s">
        <v>271</v>
      </c>
      <c r="F5573" t="s">
        <v>28</v>
      </c>
      <c r="G5573" t="s">
        <v>29</v>
      </c>
      <c r="H5573" t="s">
        <v>30</v>
      </c>
      <c r="I5573" t="s">
        <v>3222</v>
      </c>
      <c r="J5573" t="e">
        <f>VLOOKUP(I5573,[1]!Tabela2[#All],2,0)</f>
        <v>#REF!</v>
      </c>
      <c r="K5573" t="s">
        <v>32</v>
      </c>
      <c r="L5573" t="s">
        <v>35303</v>
      </c>
      <c r="M5573" t="s">
        <v>35304</v>
      </c>
      <c r="N5573" t="s">
        <v>32475</v>
      </c>
      <c r="O5573" t="s">
        <v>35305</v>
      </c>
      <c r="P5573" t="s">
        <v>9810</v>
      </c>
      <c r="Q5573" t="s">
        <v>2778</v>
      </c>
      <c r="R5573" t="s">
        <v>1812</v>
      </c>
      <c r="S5573" t="s">
        <v>5170</v>
      </c>
      <c r="T5573" t="s">
        <v>40</v>
      </c>
      <c r="U5573" t="s">
        <v>77</v>
      </c>
      <c r="V5573" t="s">
        <v>42</v>
      </c>
      <c r="W5573" t="s">
        <v>23</v>
      </c>
      <c r="X5573" t="s">
        <v>35303</v>
      </c>
      <c r="Y5573" t="str">
        <f t="shared" ca="1" si="87"/>
        <v>NOK</v>
      </c>
    </row>
    <row r="5574" spans="1:25" x14ac:dyDescent="0.25">
      <c r="A5574" t="s">
        <v>23</v>
      </c>
      <c r="B5574" t="s">
        <v>35306</v>
      </c>
      <c r="C5574" t="s">
        <v>25</v>
      </c>
      <c r="D5574" t="s">
        <v>349</v>
      </c>
      <c r="E5574" t="s">
        <v>240</v>
      </c>
      <c r="F5574" t="s">
        <v>28</v>
      </c>
      <c r="G5574" t="s">
        <v>29</v>
      </c>
      <c r="H5574" t="s">
        <v>30</v>
      </c>
      <c r="I5574" t="s">
        <v>6671</v>
      </c>
      <c r="J5574" t="e">
        <f>VLOOKUP(I5574,[1]!Tabela2[#All],2,0)</f>
        <v>#REF!</v>
      </c>
      <c r="K5574" t="s">
        <v>32</v>
      </c>
      <c r="L5574" t="s">
        <v>35307</v>
      </c>
      <c r="M5574" t="s">
        <v>35308</v>
      </c>
      <c r="N5574" t="s">
        <v>35309</v>
      </c>
      <c r="O5574" t="s">
        <v>13438</v>
      </c>
      <c r="P5574" t="s">
        <v>32829</v>
      </c>
      <c r="Q5574" t="s">
        <v>19747</v>
      </c>
      <c r="R5574" t="s">
        <v>1494</v>
      </c>
      <c r="S5574" t="s">
        <v>35310</v>
      </c>
      <c r="T5574" t="s">
        <v>40</v>
      </c>
      <c r="U5574" t="s">
        <v>65</v>
      </c>
      <c r="V5574" t="s">
        <v>42</v>
      </c>
      <c r="W5574" t="s">
        <v>23</v>
      </c>
      <c r="X5574" t="s">
        <v>35307</v>
      </c>
      <c r="Y5574" t="str">
        <f t="shared" ca="1" si="87"/>
        <v>NOK</v>
      </c>
    </row>
    <row r="5575" spans="1:25" x14ac:dyDescent="0.25">
      <c r="A5575" t="s">
        <v>23</v>
      </c>
      <c r="B5575" t="s">
        <v>35311</v>
      </c>
      <c r="C5575" t="s">
        <v>25</v>
      </c>
      <c r="D5575" t="s">
        <v>197</v>
      </c>
      <c r="E5575" t="s">
        <v>271</v>
      </c>
      <c r="F5575" t="s">
        <v>28</v>
      </c>
      <c r="G5575" t="s">
        <v>29</v>
      </c>
      <c r="H5575" t="s">
        <v>30</v>
      </c>
      <c r="I5575" t="s">
        <v>743</v>
      </c>
      <c r="J5575" t="e">
        <f>VLOOKUP(I5575,[1]!Tabela2[#All],2,0)</f>
        <v>#REF!</v>
      </c>
      <c r="K5575" t="s">
        <v>32</v>
      </c>
      <c r="L5575" t="s">
        <v>35312</v>
      </c>
      <c r="M5575" t="s">
        <v>35313</v>
      </c>
      <c r="N5575" t="s">
        <v>29607</v>
      </c>
      <c r="O5575" t="s">
        <v>29608</v>
      </c>
      <c r="P5575" t="s">
        <v>35314</v>
      </c>
      <c r="Q5575" t="s">
        <v>8000</v>
      </c>
      <c r="R5575" t="s">
        <v>387</v>
      </c>
      <c r="S5575" t="s">
        <v>874</v>
      </c>
      <c r="T5575" t="s">
        <v>40</v>
      </c>
      <c r="U5575" t="s">
        <v>77</v>
      </c>
      <c r="V5575" t="s">
        <v>42</v>
      </c>
      <c r="W5575" t="s">
        <v>23</v>
      </c>
      <c r="X5575" t="s">
        <v>35312</v>
      </c>
      <c r="Y5575" t="str">
        <f t="shared" ca="1" si="87"/>
        <v>NOK</v>
      </c>
    </row>
    <row r="5576" spans="1:25" x14ac:dyDescent="0.25">
      <c r="A5576" t="s">
        <v>23</v>
      </c>
      <c r="B5576" t="s">
        <v>35315</v>
      </c>
      <c r="C5576" t="s">
        <v>25</v>
      </c>
      <c r="D5576" t="s">
        <v>349</v>
      </c>
      <c r="E5576" t="s">
        <v>173</v>
      </c>
      <c r="F5576" t="s">
        <v>28</v>
      </c>
      <c r="G5576" t="s">
        <v>29</v>
      </c>
      <c r="H5576" t="s">
        <v>30</v>
      </c>
      <c r="I5576" t="s">
        <v>1879</v>
      </c>
      <c r="J5576" t="e">
        <f>VLOOKUP(I5576,[1]!Tabela2[#All],2,0)</f>
        <v>#REF!</v>
      </c>
      <c r="K5576" t="s">
        <v>32</v>
      </c>
      <c r="L5576" t="s">
        <v>35316</v>
      </c>
      <c r="M5576" t="s">
        <v>35317</v>
      </c>
      <c r="N5576" t="s">
        <v>35318</v>
      </c>
      <c r="O5576" t="s">
        <v>17073</v>
      </c>
      <c r="P5576" t="s">
        <v>35319</v>
      </c>
      <c r="Q5576" t="s">
        <v>34652</v>
      </c>
      <c r="R5576" t="s">
        <v>6287</v>
      </c>
      <c r="S5576" t="s">
        <v>35320</v>
      </c>
      <c r="T5576" t="s">
        <v>183</v>
      </c>
      <c r="U5576" t="s">
        <v>42</v>
      </c>
      <c r="V5576" t="s">
        <v>302</v>
      </c>
      <c r="W5576" t="s">
        <v>23</v>
      </c>
      <c r="X5576" t="s">
        <v>35316</v>
      </c>
      <c r="Y5576" t="str">
        <f t="shared" ca="1" si="87"/>
        <v>NOK</v>
      </c>
    </row>
    <row r="5577" spans="1:25" x14ac:dyDescent="0.25">
      <c r="A5577" t="s">
        <v>23</v>
      </c>
      <c r="B5577" t="s">
        <v>35321</v>
      </c>
      <c r="C5577" t="s">
        <v>25</v>
      </c>
      <c r="D5577" t="s">
        <v>161</v>
      </c>
      <c r="E5577" t="s">
        <v>578</v>
      </c>
      <c r="F5577" t="s">
        <v>28</v>
      </c>
      <c r="G5577" t="s">
        <v>29</v>
      </c>
      <c r="H5577" t="s">
        <v>30</v>
      </c>
      <c r="I5577" t="s">
        <v>11168</v>
      </c>
      <c r="J5577" t="e">
        <f>VLOOKUP(I5577,[1]!Tabela2[#All],2,0)</f>
        <v>#REF!</v>
      </c>
      <c r="K5577" t="s">
        <v>32</v>
      </c>
      <c r="L5577" t="s">
        <v>35322</v>
      </c>
      <c r="M5577" t="s">
        <v>35323</v>
      </c>
      <c r="N5577" t="s">
        <v>35324</v>
      </c>
      <c r="O5577" t="s">
        <v>35325</v>
      </c>
      <c r="P5577" t="s">
        <v>23509</v>
      </c>
      <c r="Q5577" t="s">
        <v>35326</v>
      </c>
      <c r="R5577" t="s">
        <v>26112</v>
      </c>
      <c r="S5577" t="s">
        <v>34937</v>
      </c>
      <c r="T5577" t="s">
        <v>183</v>
      </c>
      <c r="U5577" t="s">
        <v>42</v>
      </c>
      <c r="V5577" t="s">
        <v>302</v>
      </c>
      <c r="W5577" t="s">
        <v>23</v>
      </c>
      <c r="X5577" t="s">
        <v>35322</v>
      </c>
      <c r="Y5577" t="str">
        <f t="shared" ca="1" si="87"/>
        <v>NOK</v>
      </c>
    </row>
    <row r="5578" spans="1:25" x14ac:dyDescent="0.25">
      <c r="A5578" t="s">
        <v>23</v>
      </c>
      <c r="B5578" t="s">
        <v>35327</v>
      </c>
      <c r="C5578" t="s">
        <v>25</v>
      </c>
      <c r="D5578" t="s">
        <v>98</v>
      </c>
      <c r="E5578" t="s">
        <v>45</v>
      </c>
      <c r="F5578" t="s">
        <v>28</v>
      </c>
      <c r="G5578" t="s">
        <v>29</v>
      </c>
      <c r="H5578" t="s">
        <v>30</v>
      </c>
      <c r="I5578" t="s">
        <v>230</v>
      </c>
      <c r="J5578" t="e">
        <f>VLOOKUP(I5578,[1]!Tabela2[#All],2,0)</f>
        <v>#REF!</v>
      </c>
      <c r="K5578" t="s">
        <v>151</v>
      </c>
      <c r="L5578" t="s">
        <v>35328</v>
      </c>
      <c r="M5578" t="s">
        <v>35329</v>
      </c>
      <c r="N5578" t="s">
        <v>35330</v>
      </c>
      <c r="O5578" t="s">
        <v>35331</v>
      </c>
      <c r="P5578" t="s">
        <v>32807</v>
      </c>
      <c r="Q5578" t="s">
        <v>31394</v>
      </c>
      <c r="R5578" t="s">
        <v>1217</v>
      </c>
      <c r="S5578" t="s">
        <v>35332</v>
      </c>
      <c r="T5578" t="s">
        <v>40</v>
      </c>
      <c r="U5578" t="s">
        <v>77</v>
      </c>
      <c r="V5578" t="s">
        <v>42</v>
      </c>
      <c r="W5578" t="s">
        <v>23</v>
      </c>
      <c r="X5578" t="s">
        <v>35328</v>
      </c>
      <c r="Y5578" t="str">
        <f t="shared" ca="1" si="87"/>
        <v>NOK</v>
      </c>
    </row>
    <row r="5579" spans="1:25" x14ac:dyDescent="0.25">
      <c r="A5579" t="s">
        <v>23</v>
      </c>
      <c r="B5579" t="s">
        <v>35333</v>
      </c>
      <c r="C5579" t="s">
        <v>25</v>
      </c>
      <c r="D5579" t="s">
        <v>338</v>
      </c>
      <c r="E5579" t="s">
        <v>240</v>
      </c>
      <c r="F5579" t="s">
        <v>28</v>
      </c>
      <c r="G5579" t="s">
        <v>29</v>
      </c>
      <c r="H5579" t="s">
        <v>30</v>
      </c>
      <c r="I5579" t="s">
        <v>370</v>
      </c>
      <c r="J5579" t="e">
        <f>VLOOKUP(I5579,[1]!Tabela2[#All],2,0)</f>
        <v>#REF!</v>
      </c>
      <c r="K5579" t="s">
        <v>151</v>
      </c>
      <c r="L5579" t="s">
        <v>35334</v>
      </c>
      <c r="M5579" t="s">
        <v>35335</v>
      </c>
      <c r="N5579" t="s">
        <v>35336</v>
      </c>
      <c r="O5579" t="s">
        <v>35337</v>
      </c>
      <c r="P5579" t="s">
        <v>35338</v>
      </c>
      <c r="Q5579" t="s">
        <v>35339</v>
      </c>
      <c r="R5579" t="s">
        <v>35340</v>
      </c>
      <c r="S5579" t="s">
        <v>35341</v>
      </c>
      <c r="T5579" t="s">
        <v>40</v>
      </c>
      <c r="U5579" t="s">
        <v>41</v>
      </c>
      <c r="V5579" t="s">
        <v>42</v>
      </c>
      <c r="W5579" t="s">
        <v>23</v>
      </c>
      <c r="X5579" t="s">
        <v>35334</v>
      </c>
      <c r="Y5579" t="str">
        <f t="shared" ca="1" si="87"/>
        <v>NOK</v>
      </c>
    </row>
    <row r="5580" spans="1:25" x14ac:dyDescent="0.25">
      <c r="A5580" t="s">
        <v>23</v>
      </c>
      <c r="B5580" t="s">
        <v>35342</v>
      </c>
      <c r="C5580" t="s">
        <v>25</v>
      </c>
      <c r="D5580" t="s">
        <v>67</v>
      </c>
      <c r="E5580" t="s">
        <v>68</v>
      </c>
      <c r="F5580" t="s">
        <v>28</v>
      </c>
      <c r="G5580" t="s">
        <v>29</v>
      </c>
      <c r="H5580" t="s">
        <v>30</v>
      </c>
      <c r="I5580" t="s">
        <v>1487</v>
      </c>
      <c r="J5580" t="e">
        <f>VLOOKUP(I5580,[1]!Tabela2[#All],2,0)</f>
        <v>#REF!</v>
      </c>
      <c r="K5580" t="s">
        <v>32</v>
      </c>
      <c r="L5580" t="s">
        <v>35343</v>
      </c>
      <c r="M5580" t="s">
        <v>35344</v>
      </c>
      <c r="N5580" t="s">
        <v>35345</v>
      </c>
      <c r="O5580" t="s">
        <v>35346</v>
      </c>
      <c r="P5580" t="s">
        <v>21391</v>
      </c>
      <c r="Q5580" t="s">
        <v>20308</v>
      </c>
      <c r="R5580" t="s">
        <v>2548</v>
      </c>
      <c r="S5580" t="s">
        <v>9821</v>
      </c>
      <c r="T5580" t="s">
        <v>40</v>
      </c>
      <c r="U5580" t="s">
        <v>54</v>
      </c>
      <c r="V5580" t="s">
        <v>42</v>
      </c>
      <c r="W5580" t="s">
        <v>23</v>
      </c>
      <c r="X5580" t="s">
        <v>35343</v>
      </c>
      <c r="Y5580" t="str">
        <f t="shared" ca="1" si="87"/>
        <v>NOK</v>
      </c>
    </row>
    <row r="5581" spans="1:25" x14ac:dyDescent="0.25">
      <c r="A5581" t="s">
        <v>23</v>
      </c>
      <c r="B5581" t="s">
        <v>35347</v>
      </c>
      <c r="C5581" t="s">
        <v>25</v>
      </c>
      <c r="D5581" t="s">
        <v>56</v>
      </c>
      <c r="E5581" t="s">
        <v>27</v>
      </c>
      <c r="F5581" t="s">
        <v>28</v>
      </c>
      <c r="G5581" t="s">
        <v>29</v>
      </c>
      <c r="H5581" t="s">
        <v>30</v>
      </c>
      <c r="I5581" t="s">
        <v>478</v>
      </c>
      <c r="J5581" t="e">
        <f>VLOOKUP(I5581,[1]!Tabela2[#All],2,0)</f>
        <v>#REF!</v>
      </c>
      <c r="K5581" t="s">
        <v>32</v>
      </c>
      <c r="L5581" t="s">
        <v>35348</v>
      </c>
      <c r="M5581" t="s">
        <v>35349</v>
      </c>
      <c r="N5581" t="s">
        <v>14379</v>
      </c>
      <c r="O5581" t="s">
        <v>14380</v>
      </c>
      <c r="P5581" t="s">
        <v>35350</v>
      </c>
      <c r="Q5581" t="s">
        <v>1206</v>
      </c>
      <c r="R5581" t="s">
        <v>2670</v>
      </c>
      <c r="S5581" t="s">
        <v>33502</v>
      </c>
      <c r="T5581" t="s">
        <v>40</v>
      </c>
      <c r="U5581" t="s">
        <v>65</v>
      </c>
      <c r="V5581" t="s">
        <v>42</v>
      </c>
      <c r="W5581" t="s">
        <v>23</v>
      </c>
      <c r="X5581" t="s">
        <v>35348</v>
      </c>
      <c r="Y5581" t="str">
        <f t="shared" ca="1" si="87"/>
        <v>NOK</v>
      </c>
    </row>
    <row r="5582" spans="1:25" x14ac:dyDescent="0.25">
      <c r="A5582" t="s">
        <v>23</v>
      </c>
      <c r="B5582" t="s">
        <v>35351</v>
      </c>
      <c r="C5582" t="s">
        <v>25</v>
      </c>
      <c r="D5582" t="s">
        <v>349</v>
      </c>
      <c r="E5582" t="s">
        <v>304</v>
      </c>
      <c r="F5582" t="s">
        <v>28</v>
      </c>
      <c r="G5582" t="s">
        <v>29</v>
      </c>
      <c r="H5582" t="s">
        <v>30</v>
      </c>
      <c r="I5582" t="s">
        <v>128</v>
      </c>
      <c r="J5582" t="e">
        <f>VLOOKUP(I5582,[1]!Tabela2[#All],2,0)</f>
        <v>#REF!</v>
      </c>
      <c r="K5582" t="s">
        <v>32</v>
      </c>
      <c r="L5582" t="s">
        <v>35352</v>
      </c>
      <c r="M5582" t="s">
        <v>35353</v>
      </c>
      <c r="N5582" t="s">
        <v>35354</v>
      </c>
      <c r="O5582" t="s">
        <v>35355</v>
      </c>
      <c r="P5582" t="s">
        <v>35356</v>
      </c>
      <c r="Q5582" t="s">
        <v>6098</v>
      </c>
      <c r="R5582" t="s">
        <v>453</v>
      </c>
      <c r="S5582" t="s">
        <v>7158</v>
      </c>
      <c r="T5582" t="s">
        <v>40</v>
      </c>
      <c r="U5582" t="s">
        <v>54</v>
      </c>
      <c r="V5582" t="s">
        <v>42</v>
      </c>
      <c r="W5582" t="s">
        <v>23</v>
      </c>
      <c r="X5582" t="s">
        <v>35352</v>
      </c>
      <c r="Y5582" t="str">
        <f t="shared" ca="1" si="87"/>
        <v>NOK</v>
      </c>
    </row>
    <row r="5583" spans="1:25" x14ac:dyDescent="0.25">
      <c r="A5583" t="s">
        <v>23</v>
      </c>
      <c r="B5583" t="s">
        <v>35357</v>
      </c>
      <c r="C5583" t="s">
        <v>25</v>
      </c>
      <c r="D5583" t="s">
        <v>98</v>
      </c>
      <c r="E5583" t="s">
        <v>507</v>
      </c>
      <c r="F5583" t="s">
        <v>28</v>
      </c>
      <c r="G5583" t="s">
        <v>29</v>
      </c>
      <c r="H5583" t="s">
        <v>30</v>
      </c>
      <c r="I5583" t="s">
        <v>5233</v>
      </c>
      <c r="J5583" t="e">
        <f>VLOOKUP(I5583,[1]!Tabela2[#All],2,0)</f>
        <v>#REF!</v>
      </c>
      <c r="K5583" t="s">
        <v>32</v>
      </c>
      <c r="L5583" t="s">
        <v>35358</v>
      </c>
      <c r="M5583" t="s">
        <v>35359</v>
      </c>
      <c r="N5583" t="s">
        <v>3175</v>
      </c>
      <c r="O5583" t="s">
        <v>3561</v>
      </c>
      <c r="P5583" t="s">
        <v>26249</v>
      </c>
      <c r="Q5583" t="s">
        <v>22153</v>
      </c>
      <c r="R5583" t="s">
        <v>786</v>
      </c>
      <c r="S5583" t="s">
        <v>18067</v>
      </c>
      <c r="T5583" t="s">
        <v>183</v>
      </c>
      <c r="U5583" t="s">
        <v>42</v>
      </c>
      <c r="V5583" t="s">
        <v>505</v>
      </c>
      <c r="W5583" t="s">
        <v>23</v>
      </c>
      <c r="X5583" t="s">
        <v>35358</v>
      </c>
      <c r="Y5583" t="str">
        <f t="shared" ca="1" si="87"/>
        <v>NOK</v>
      </c>
    </row>
    <row r="5584" spans="1:25" x14ac:dyDescent="0.25">
      <c r="A5584" t="s">
        <v>23</v>
      </c>
      <c r="B5584" t="s">
        <v>35360</v>
      </c>
      <c r="C5584" t="s">
        <v>25</v>
      </c>
      <c r="D5584" t="s">
        <v>197</v>
      </c>
      <c r="E5584" t="s">
        <v>529</v>
      </c>
      <c r="F5584" t="s">
        <v>28</v>
      </c>
      <c r="G5584" t="s">
        <v>29</v>
      </c>
      <c r="H5584" t="s">
        <v>30</v>
      </c>
      <c r="I5584" t="s">
        <v>3117</v>
      </c>
      <c r="J5584" t="e">
        <f>VLOOKUP(I5584,[1]!Tabela2[#All],2,0)</f>
        <v>#REF!</v>
      </c>
      <c r="K5584" t="s">
        <v>32</v>
      </c>
      <c r="L5584" t="s">
        <v>35361</v>
      </c>
      <c r="M5584" t="s">
        <v>35362</v>
      </c>
      <c r="N5584" t="s">
        <v>35363</v>
      </c>
      <c r="O5584" t="s">
        <v>35364</v>
      </c>
      <c r="P5584" t="s">
        <v>23106</v>
      </c>
      <c r="Q5584" t="s">
        <v>27573</v>
      </c>
      <c r="R5584" t="s">
        <v>20482</v>
      </c>
      <c r="S5584" t="s">
        <v>3588</v>
      </c>
      <c r="T5584" t="s">
        <v>40</v>
      </c>
      <c r="U5584" t="s">
        <v>54</v>
      </c>
      <c r="V5584" t="s">
        <v>42</v>
      </c>
      <c r="W5584" t="s">
        <v>23</v>
      </c>
      <c r="X5584" t="s">
        <v>35361</v>
      </c>
      <c r="Y5584" t="str">
        <f t="shared" ca="1" si="87"/>
        <v>NOK</v>
      </c>
    </row>
    <row r="5585" spans="1:25" x14ac:dyDescent="0.25">
      <c r="A5585" t="s">
        <v>23</v>
      </c>
      <c r="B5585" t="s">
        <v>35365</v>
      </c>
      <c r="C5585" t="s">
        <v>25</v>
      </c>
      <c r="D5585" t="s">
        <v>228</v>
      </c>
      <c r="E5585" t="s">
        <v>4396</v>
      </c>
      <c r="F5585" t="s">
        <v>28</v>
      </c>
      <c r="G5585" t="s">
        <v>29</v>
      </c>
      <c r="H5585" t="s">
        <v>30</v>
      </c>
      <c r="I5585" t="s">
        <v>508</v>
      </c>
      <c r="J5585" t="e">
        <f>VLOOKUP(I5585,[1]!Tabela2[#All],2,0)</f>
        <v>#REF!</v>
      </c>
      <c r="K5585" t="s">
        <v>151</v>
      </c>
      <c r="L5585" t="s">
        <v>35366</v>
      </c>
      <c r="M5585" t="s">
        <v>35367</v>
      </c>
      <c r="N5585" t="s">
        <v>35368</v>
      </c>
      <c r="O5585" t="s">
        <v>20416</v>
      </c>
      <c r="P5585" t="s">
        <v>35369</v>
      </c>
      <c r="Q5585" t="s">
        <v>35370</v>
      </c>
      <c r="R5585" t="s">
        <v>864</v>
      </c>
      <c r="S5585" t="s">
        <v>35371</v>
      </c>
      <c r="T5585" t="s">
        <v>183</v>
      </c>
      <c r="U5585" t="s">
        <v>42</v>
      </c>
      <c r="V5585" t="s">
        <v>5767</v>
      </c>
      <c r="W5585" t="s">
        <v>23</v>
      </c>
      <c r="X5585" t="s">
        <v>35366</v>
      </c>
      <c r="Y5585" t="str">
        <f t="shared" ca="1" si="87"/>
        <v>NOK</v>
      </c>
    </row>
    <row r="5586" spans="1:25" x14ac:dyDescent="0.25">
      <c r="A5586" t="s">
        <v>23</v>
      </c>
      <c r="B5586" t="s">
        <v>35372</v>
      </c>
      <c r="C5586" t="s">
        <v>25</v>
      </c>
      <c r="D5586" t="s">
        <v>349</v>
      </c>
      <c r="E5586" t="s">
        <v>27</v>
      </c>
      <c r="F5586" t="s">
        <v>28</v>
      </c>
      <c r="G5586" t="s">
        <v>29</v>
      </c>
      <c r="H5586" t="s">
        <v>30</v>
      </c>
      <c r="I5586" t="s">
        <v>7509</v>
      </c>
      <c r="J5586" t="e">
        <f>VLOOKUP(I5586,[1]!Tabela2[#All],2,0)</f>
        <v>#REF!</v>
      </c>
      <c r="K5586" t="s">
        <v>32</v>
      </c>
      <c r="L5586" t="s">
        <v>35373</v>
      </c>
      <c r="M5586" t="s">
        <v>35374</v>
      </c>
      <c r="N5586" t="s">
        <v>35375</v>
      </c>
      <c r="O5586" t="s">
        <v>32728</v>
      </c>
      <c r="P5586" t="s">
        <v>32544</v>
      </c>
      <c r="Q5586" t="s">
        <v>29663</v>
      </c>
      <c r="R5586" t="s">
        <v>464</v>
      </c>
      <c r="S5586" t="s">
        <v>25656</v>
      </c>
      <c r="T5586" t="s">
        <v>183</v>
      </c>
      <c r="U5586" t="s">
        <v>42</v>
      </c>
      <c r="V5586" t="s">
        <v>3098</v>
      </c>
      <c r="W5586" t="s">
        <v>23</v>
      </c>
      <c r="X5586" t="s">
        <v>35373</v>
      </c>
      <c r="Y5586" t="str">
        <f t="shared" ca="1" si="87"/>
        <v>NOK</v>
      </c>
    </row>
    <row r="5587" spans="1:25" x14ac:dyDescent="0.25">
      <c r="A5587" t="s">
        <v>23</v>
      </c>
      <c r="B5587" t="s">
        <v>35376</v>
      </c>
      <c r="C5587" t="s">
        <v>25</v>
      </c>
      <c r="D5587" t="s">
        <v>98</v>
      </c>
      <c r="E5587" t="s">
        <v>2342</v>
      </c>
      <c r="F5587" t="s">
        <v>28</v>
      </c>
      <c r="G5587" t="s">
        <v>29</v>
      </c>
      <c r="H5587" t="s">
        <v>30</v>
      </c>
      <c r="I5587" t="s">
        <v>6532</v>
      </c>
      <c r="J5587" t="e">
        <f>VLOOKUP(I5587,[1]!Tabela2[#All],2,0)</f>
        <v>#REF!</v>
      </c>
      <c r="K5587" t="s">
        <v>32</v>
      </c>
      <c r="L5587" t="s">
        <v>35377</v>
      </c>
      <c r="M5587" t="s">
        <v>35378</v>
      </c>
      <c r="N5587" t="s">
        <v>35379</v>
      </c>
      <c r="O5587" t="s">
        <v>35380</v>
      </c>
      <c r="P5587" t="s">
        <v>9277</v>
      </c>
      <c r="Q5587" t="s">
        <v>4961</v>
      </c>
      <c r="R5587" t="s">
        <v>8478</v>
      </c>
      <c r="S5587" t="s">
        <v>14716</v>
      </c>
      <c r="T5587" t="s">
        <v>40</v>
      </c>
      <c r="U5587" t="s">
        <v>65</v>
      </c>
      <c r="V5587" t="s">
        <v>42</v>
      </c>
      <c r="W5587" t="s">
        <v>23</v>
      </c>
      <c r="X5587" t="s">
        <v>35377</v>
      </c>
      <c r="Y5587" t="str">
        <f t="shared" ca="1" si="87"/>
        <v>NOK</v>
      </c>
    </row>
    <row r="5588" spans="1:25" x14ac:dyDescent="0.25">
      <c r="A5588" t="s">
        <v>23</v>
      </c>
      <c r="B5588" t="s">
        <v>35381</v>
      </c>
      <c r="C5588" t="s">
        <v>25</v>
      </c>
      <c r="D5588" t="s">
        <v>44</v>
      </c>
      <c r="E5588" t="s">
        <v>68</v>
      </c>
      <c r="F5588" t="s">
        <v>28</v>
      </c>
      <c r="G5588" t="s">
        <v>29</v>
      </c>
      <c r="H5588" t="s">
        <v>30</v>
      </c>
      <c r="I5588" t="s">
        <v>35382</v>
      </c>
      <c r="J5588" t="e">
        <f>VLOOKUP(I5588,[1]!Tabela2[#All],2,0)</f>
        <v>#REF!</v>
      </c>
      <c r="K5588" t="s">
        <v>32</v>
      </c>
      <c r="L5588" t="s">
        <v>35383</v>
      </c>
      <c r="M5588" t="s">
        <v>35384</v>
      </c>
      <c r="N5588" t="s">
        <v>625</v>
      </c>
      <c r="O5588" t="s">
        <v>626</v>
      </c>
      <c r="P5588" t="s">
        <v>35385</v>
      </c>
      <c r="Q5588" t="s">
        <v>5300</v>
      </c>
      <c r="R5588" t="s">
        <v>4545</v>
      </c>
      <c r="S5588" t="s">
        <v>34796</v>
      </c>
      <c r="T5588" t="s">
        <v>183</v>
      </c>
      <c r="U5588" t="s">
        <v>42</v>
      </c>
      <c r="V5588" t="s">
        <v>1631</v>
      </c>
      <c r="W5588" t="s">
        <v>23</v>
      </c>
      <c r="X5588" t="s">
        <v>35383</v>
      </c>
      <c r="Y5588" t="str">
        <f t="shared" ca="1" si="87"/>
        <v>NOK</v>
      </c>
    </row>
    <row r="5589" spans="1:25" x14ac:dyDescent="0.25">
      <c r="A5589" t="s">
        <v>23</v>
      </c>
      <c r="B5589" t="s">
        <v>35386</v>
      </c>
      <c r="C5589" t="s">
        <v>25</v>
      </c>
      <c r="D5589" t="s">
        <v>161</v>
      </c>
      <c r="E5589" t="s">
        <v>88</v>
      </c>
      <c r="F5589" t="s">
        <v>28</v>
      </c>
      <c r="G5589" t="s">
        <v>29</v>
      </c>
      <c r="H5589" t="s">
        <v>30</v>
      </c>
      <c r="I5589" t="s">
        <v>1442</v>
      </c>
      <c r="J5589" t="e">
        <f>VLOOKUP(I5589,[1]!Tabela2[#All],2,0)</f>
        <v>#REF!</v>
      </c>
      <c r="K5589" t="s">
        <v>32</v>
      </c>
      <c r="L5589" t="s">
        <v>35387</v>
      </c>
      <c r="M5589" t="s">
        <v>35388</v>
      </c>
      <c r="N5589" t="s">
        <v>35389</v>
      </c>
      <c r="O5589" t="s">
        <v>9298</v>
      </c>
      <c r="P5589" t="s">
        <v>35390</v>
      </c>
      <c r="Q5589" t="s">
        <v>6214</v>
      </c>
      <c r="R5589" t="s">
        <v>1104</v>
      </c>
      <c r="S5589" t="s">
        <v>33465</v>
      </c>
      <c r="T5589" t="s">
        <v>40</v>
      </c>
      <c r="U5589" t="s">
        <v>65</v>
      </c>
      <c r="V5589" t="s">
        <v>42</v>
      </c>
      <c r="W5589" t="s">
        <v>23</v>
      </c>
      <c r="X5589" t="s">
        <v>35387</v>
      </c>
      <c r="Y5589" t="str">
        <f t="shared" ca="1" si="87"/>
        <v>NOK</v>
      </c>
    </row>
    <row r="5590" spans="1:25" x14ac:dyDescent="0.25">
      <c r="A5590" t="s">
        <v>23</v>
      </c>
      <c r="B5590" t="s">
        <v>35391</v>
      </c>
      <c r="C5590" t="s">
        <v>25</v>
      </c>
      <c r="D5590" t="s">
        <v>611</v>
      </c>
      <c r="E5590" t="s">
        <v>162</v>
      </c>
      <c r="F5590" t="s">
        <v>28</v>
      </c>
      <c r="G5590" t="s">
        <v>29</v>
      </c>
      <c r="H5590" t="s">
        <v>30</v>
      </c>
      <c r="I5590" t="s">
        <v>2207</v>
      </c>
      <c r="J5590" t="e">
        <f>VLOOKUP(I5590,[1]!Tabela2[#All],2,0)</f>
        <v>#REF!</v>
      </c>
      <c r="K5590" t="s">
        <v>32</v>
      </c>
      <c r="L5590" t="s">
        <v>35392</v>
      </c>
      <c r="M5590" t="s">
        <v>35393</v>
      </c>
      <c r="N5590" t="s">
        <v>35394</v>
      </c>
      <c r="O5590" t="s">
        <v>35395</v>
      </c>
      <c r="P5590" t="s">
        <v>35396</v>
      </c>
      <c r="Q5590" t="s">
        <v>3825</v>
      </c>
      <c r="R5590" t="s">
        <v>22876</v>
      </c>
      <c r="S5590" t="s">
        <v>24123</v>
      </c>
      <c r="T5590" t="s">
        <v>40</v>
      </c>
      <c r="U5590" t="s">
        <v>77</v>
      </c>
      <c r="V5590" t="s">
        <v>42</v>
      </c>
      <c r="W5590" t="s">
        <v>23</v>
      </c>
      <c r="X5590" t="s">
        <v>35392</v>
      </c>
      <c r="Y5590" t="str">
        <f t="shared" ca="1" si="87"/>
        <v>NOK</v>
      </c>
    </row>
    <row r="5591" spans="1:25" x14ac:dyDescent="0.25">
      <c r="A5591" t="s">
        <v>23</v>
      </c>
      <c r="B5591" t="s">
        <v>35397</v>
      </c>
      <c r="C5591" t="s">
        <v>25</v>
      </c>
      <c r="D5591" t="s">
        <v>197</v>
      </c>
      <c r="E5591" t="s">
        <v>240</v>
      </c>
      <c r="F5591" t="s">
        <v>28</v>
      </c>
      <c r="G5591" t="s">
        <v>29</v>
      </c>
      <c r="H5591" t="s">
        <v>30</v>
      </c>
      <c r="I5591" t="s">
        <v>282</v>
      </c>
      <c r="J5591" t="e">
        <f>VLOOKUP(I5591,[1]!Tabela2[#All],2,0)</f>
        <v>#REF!</v>
      </c>
      <c r="K5591" t="s">
        <v>32</v>
      </c>
      <c r="L5591" t="s">
        <v>35398</v>
      </c>
      <c r="M5591" t="s">
        <v>35399</v>
      </c>
      <c r="N5591" t="s">
        <v>15343</v>
      </c>
      <c r="O5591" t="s">
        <v>15344</v>
      </c>
      <c r="P5591" t="s">
        <v>35400</v>
      </c>
      <c r="Q5591" t="s">
        <v>21058</v>
      </c>
      <c r="R5591" t="s">
        <v>11508</v>
      </c>
      <c r="S5591" t="s">
        <v>7737</v>
      </c>
      <c r="T5591" t="s">
        <v>40</v>
      </c>
      <c r="U5591" t="s">
        <v>41</v>
      </c>
      <c r="V5591" t="s">
        <v>42</v>
      </c>
      <c r="W5591" t="s">
        <v>23</v>
      </c>
      <c r="X5591" t="s">
        <v>35398</v>
      </c>
      <c r="Y5591" t="str">
        <f t="shared" ca="1" si="87"/>
        <v>NOK</v>
      </c>
    </row>
    <row r="5592" spans="1:25" x14ac:dyDescent="0.25">
      <c r="A5592" t="s">
        <v>23</v>
      </c>
      <c r="B5592" t="s">
        <v>35401</v>
      </c>
      <c r="C5592" t="s">
        <v>25</v>
      </c>
      <c r="D5592" t="s">
        <v>197</v>
      </c>
      <c r="E5592" t="s">
        <v>88</v>
      </c>
      <c r="F5592" t="s">
        <v>28</v>
      </c>
      <c r="G5592" t="s">
        <v>29</v>
      </c>
      <c r="H5592" t="s">
        <v>30</v>
      </c>
      <c r="I5592" t="s">
        <v>569</v>
      </c>
      <c r="J5592" t="e">
        <f>VLOOKUP(I5592,[1]!Tabela2[#All],2,0)</f>
        <v>#REF!</v>
      </c>
      <c r="K5592" t="s">
        <v>32</v>
      </c>
      <c r="L5592" t="s">
        <v>35402</v>
      </c>
      <c r="M5592" t="s">
        <v>35403</v>
      </c>
      <c r="N5592" t="s">
        <v>5533</v>
      </c>
      <c r="O5592" t="s">
        <v>5534</v>
      </c>
      <c r="P5592" t="s">
        <v>35404</v>
      </c>
      <c r="Q5592" t="s">
        <v>8573</v>
      </c>
      <c r="R5592" t="s">
        <v>1114</v>
      </c>
      <c r="S5592" t="s">
        <v>5665</v>
      </c>
      <c r="T5592" t="s">
        <v>40</v>
      </c>
      <c r="U5592" t="s">
        <v>195</v>
      </c>
      <c r="V5592" t="s">
        <v>42</v>
      </c>
      <c r="W5592" t="s">
        <v>23</v>
      </c>
      <c r="X5592" t="s">
        <v>35402</v>
      </c>
      <c r="Y5592" t="str">
        <f t="shared" ca="1" si="87"/>
        <v>NOK</v>
      </c>
    </row>
    <row r="5593" spans="1:25" x14ac:dyDescent="0.25">
      <c r="A5593" t="s">
        <v>23</v>
      </c>
      <c r="B5593" t="s">
        <v>35405</v>
      </c>
      <c r="C5593" t="s">
        <v>25</v>
      </c>
      <c r="D5593" t="s">
        <v>197</v>
      </c>
      <c r="E5593" t="s">
        <v>933</v>
      </c>
      <c r="F5593" t="s">
        <v>28</v>
      </c>
      <c r="G5593" t="s">
        <v>29</v>
      </c>
      <c r="H5593" t="s">
        <v>30</v>
      </c>
      <c r="I5593" t="s">
        <v>360</v>
      </c>
      <c r="J5593" t="e">
        <f>VLOOKUP(I5593,[1]!Tabela2[#All],2,0)</f>
        <v>#REF!</v>
      </c>
      <c r="K5593" t="s">
        <v>32</v>
      </c>
      <c r="L5593" t="s">
        <v>35406</v>
      </c>
      <c r="M5593" t="s">
        <v>35407</v>
      </c>
      <c r="N5593" t="s">
        <v>35408</v>
      </c>
      <c r="O5593" t="s">
        <v>16823</v>
      </c>
      <c r="P5593" t="s">
        <v>19046</v>
      </c>
      <c r="Q5593" t="s">
        <v>7045</v>
      </c>
      <c r="R5593" t="s">
        <v>367</v>
      </c>
      <c r="S5593" t="s">
        <v>538</v>
      </c>
      <c r="T5593" t="s">
        <v>40</v>
      </c>
      <c r="U5593" t="s">
        <v>54</v>
      </c>
      <c r="V5593" t="s">
        <v>42</v>
      </c>
      <c r="W5593" t="s">
        <v>23</v>
      </c>
      <c r="X5593" t="s">
        <v>35406</v>
      </c>
      <c r="Y5593" t="str">
        <f t="shared" ca="1" si="87"/>
        <v>NOK</v>
      </c>
    </row>
    <row r="5594" spans="1:25" x14ac:dyDescent="0.25">
      <c r="A5594" t="s">
        <v>23</v>
      </c>
      <c r="B5594" t="s">
        <v>35409</v>
      </c>
      <c r="C5594" t="s">
        <v>25</v>
      </c>
      <c r="D5594" t="s">
        <v>349</v>
      </c>
      <c r="E5594" t="s">
        <v>173</v>
      </c>
      <c r="F5594" t="s">
        <v>28</v>
      </c>
      <c r="G5594" t="s">
        <v>29</v>
      </c>
      <c r="H5594" t="s">
        <v>30</v>
      </c>
      <c r="I5594" t="s">
        <v>3563</v>
      </c>
      <c r="J5594" t="e">
        <f>VLOOKUP(I5594,[1]!Tabela2[#All],2,0)</f>
        <v>#REF!</v>
      </c>
      <c r="K5594" t="s">
        <v>32</v>
      </c>
      <c r="L5594" t="s">
        <v>35410</v>
      </c>
      <c r="M5594" t="s">
        <v>35411</v>
      </c>
      <c r="N5594" t="s">
        <v>20377</v>
      </c>
      <c r="O5594" t="s">
        <v>35412</v>
      </c>
      <c r="P5594" t="s">
        <v>23192</v>
      </c>
      <c r="Q5594" t="s">
        <v>14881</v>
      </c>
      <c r="R5594" t="s">
        <v>699</v>
      </c>
      <c r="S5594" t="s">
        <v>4624</v>
      </c>
      <c r="T5594" t="s">
        <v>40</v>
      </c>
      <c r="U5594" t="s">
        <v>195</v>
      </c>
      <c r="V5594" t="s">
        <v>42</v>
      </c>
      <c r="W5594" t="s">
        <v>23</v>
      </c>
      <c r="X5594" t="s">
        <v>35410</v>
      </c>
      <c r="Y5594" t="str">
        <f t="shared" ca="1" si="87"/>
        <v>NOK</v>
      </c>
    </row>
    <row r="5595" spans="1:25" x14ac:dyDescent="0.25">
      <c r="A5595" t="s">
        <v>23</v>
      </c>
      <c r="B5595" t="s">
        <v>35413</v>
      </c>
      <c r="C5595" t="s">
        <v>25</v>
      </c>
      <c r="D5595" t="s">
        <v>314</v>
      </c>
      <c r="E5595" t="s">
        <v>1018</v>
      </c>
      <c r="F5595" t="s">
        <v>315</v>
      </c>
      <c r="G5595" t="s">
        <v>29</v>
      </c>
      <c r="H5595" t="s">
        <v>316</v>
      </c>
      <c r="I5595" t="s">
        <v>305</v>
      </c>
      <c r="J5595" t="e">
        <f>VLOOKUP(I5595,[1]!Tabela2[#All],2,0)</f>
        <v>#REF!</v>
      </c>
      <c r="K5595" t="s">
        <v>32</v>
      </c>
      <c r="L5595" t="s">
        <v>35414</v>
      </c>
      <c r="M5595" t="s">
        <v>35415</v>
      </c>
      <c r="N5595" t="s">
        <v>35416</v>
      </c>
      <c r="O5595" t="s">
        <v>35417</v>
      </c>
      <c r="P5595" t="s">
        <v>19046</v>
      </c>
      <c r="Q5595" t="s">
        <v>35418</v>
      </c>
      <c r="R5595" t="s">
        <v>2134</v>
      </c>
      <c r="S5595" t="s">
        <v>35419</v>
      </c>
      <c r="T5595" t="s">
        <v>183</v>
      </c>
      <c r="U5595" t="s">
        <v>42</v>
      </c>
      <c r="V5595" t="s">
        <v>1430</v>
      </c>
      <c r="W5595" t="s">
        <v>23</v>
      </c>
      <c r="X5595" t="s">
        <v>35414</v>
      </c>
      <c r="Y5595" t="str">
        <f t="shared" ca="1" si="87"/>
        <v>NOK</v>
      </c>
    </row>
    <row r="5596" spans="1:25" x14ac:dyDescent="0.25">
      <c r="A5596" t="s">
        <v>23</v>
      </c>
      <c r="B5596" t="s">
        <v>35420</v>
      </c>
      <c r="C5596" t="s">
        <v>25</v>
      </c>
      <c r="D5596" t="s">
        <v>98</v>
      </c>
      <c r="E5596" t="s">
        <v>1441</v>
      </c>
      <c r="F5596" t="s">
        <v>28</v>
      </c>
      <c r="G5596" t="s">
        <v>29</v>
      </c>
      <c r="H5596" t="s">
        <v>30</v>
      </c>
      <c r="I5596" t="s">
        <v>1767</v>
      </c>
      <c r="J5596" t="e">
        <f>VLOOKUP(I5596,[1]!Tabela2[#All],2,0)</f>
        <v>#REF!</v>
      </c>
      <c r="K5596" t="s">
        <v>32</v>
      </c>
      <c r="L5596" t="s">
        <v>35421</v>
      </c>
      <c r="M5596" t="s">
        <v>35422</v>
      </c>
      <c r="N5596" t="s">
        <v>26924</v>
      </c>
      <c r="O5596" t="s">
        <v>12997</v>
      </c>
      <c r="P5596" t="s">
        <v>35423</v>
      </c>
      <c r="Q5596" t="s">
        <v>35424</v>
      </c>
      <c r="R5596" t="s">
        <v>4691</v>
      </c>
      <c r="S5596" t="s">
        <v>18321</v>
      </c>
      <c r="T5596" t="s">
        <v>40</v>
      </c>
      <c r="U5596" t="s">
        <v>65</v>
      </c>
      <c r="V5596" t="s">
        <v>42</v>
      </c>
      <c r="W5596" t="s">
        <v>23</v>
      </c>
      <c r="X5596" t="s">
        <v>35421</v>
      </c>
      <c r="Y5596" t="str">
        <f t="shared" ca="1" si="87"/>
        <v>NOK</v>
      </c>
    </row>
    <row r="5597" spans="1:25" x14ac:dyDescent="0.25">
      <c r="A5597" t="s">
        <v>23</v>
      </c>
      <c r="B5597" t="s">
        <v>35425</v>
      </c>
      <c r="C5597" t="s">
        <v>25</v>
      </c>
      <c r="D5597" t="s">
        <v>98</v>
      </c>
      <c r="E5597" t="s">
        <v>435</v>
      </c>
      <c r="F5597" t="s">
        <v>391</v>
      </c>
      <c r="G5597" t="s">
        <v>29</v>
      </c>
      <c r="H5597" t="s">
        <v>30</v>
      </c>
      <c r="I5597" t="s">
        <v>867</v>
      </c>
      <c r="J5597" t="e">
        <f>VLOOKUP(I5597,[1]!Tabela2[#All],2,0)</f>
        <v>#REF!</v>
      </c>
      <c r="K5597" t="s">
        <v>32</v>
      </c>
      <c r="L5597" t="s">
        <v>35426</v>
      </c>
      <c r="M5597" t="s">
        <v>35427</v>
      </c>
      <c r="N5597" t="s">
        <v>35428</v>
      </c>
      <c r="O5597" t="s">
        <v>13970</v>
      </c>
      <c r="P5597" t="s">
        <v>35429</v>
      </c>
      <c r="Q5597" t="s">
        <v>16006</v>
      </c>
      <c r="R5597" t="s">
        <v>106</v>
      </c>
      <c r="S5597" t="s">
        <v>1075</v>
      </c>
      <c r="T5597" t="s">
        <v>40</v>
      </c>
      <c r="U5597" t="s">
        <v>65</v>
      </c>
      <c r="V5597" t="s">
        <v>42</v>
      </c>
      <c r="W5597" t="s">
        <v>23</v>
      </c>
      <c r="X5597" t="s">
        <v>35426</v>
      </c>
      <c r="Y5597" t="str">
        <f t="shared" ca="1" si="87"/>
        <v>NOK</v>
      </c>
    </row>
    <row r="5598" spans="1:25" x14ac:dyDescent="0.25">
      <c r="A5598" t="s">
        <v>23</v>
      </c>
      <c r="B5598" t="s">
        <v>35430</v>
      </c>
      <c r="C5598" t="s">
        <v>25</v>
      </c>
      <c r="D5598" t="s">
        <v>67</v>
      </c>
      <c r="E5598" t="s">
        <v>507</v>
      </c>
      <c r="F5598" t="s">
        <v>28</v>
      </c>
      <c r="G5598" t="s">
        <v>29</v>
      </c>
      <c r="H5598" t="s">
        <v>30</v>
      </c>
      <c r="I5598" t="s">
        <v>6405</v>
      </c>
      <c r="J5598" t="e">
        <f>VLOOKUP(I5598,[1]!Tabela2[#All],2,0)</f>
        <v>#REF!</v>
      </c>
      <c r="K5598" t="s">
        <v>32</v>
      </c>
      <c r="L5598" t="s">
        <v>35431</v>
      </c>
      <c r="M5598" t="s">
        <v>35432</v>
      </c>
      <c r="N5598" t="s">
        <v>35433</v>
      </c>
      <c r="O5598" t="s">
        <v>35434</v>
      </c>
      <c r="P5598" t="s">
        <v>32622</v>
      </c>
      <c r="Q5598" t="s">
        <v>8477</v>
      </c>
      <c r="R5598" t="s">
        <v>996</v>
      </c>
      <c r="S5598" t="s">
        <v>5185</v>
      </c>
      <c r="T5598" t="s">
        <v>40</v>
      </c>
      <c r="U5598" t="s">
        <v>77</v>
      </c>
      <c r="V5598" t="s">
        <v>42</v>
      </c>
      <c r="W5598" t="s">
        <v>23</v>
      </c>
      <c r="X5598" t="s">
        <v>35431</v>
      </c>
      <c r="Y5598" t="str">
        <f t="shared" ca="1" si="87"/>
        <v>NOK</v>
      </c>
    </row>
    <row r="5599" spans="1:25" x14ac:dyDescent="0.25">
      <c r="A5599" t="s">
        <v>23</v>
      </c>
      <c r="B5599" t="s">
        <v>35435</v>
      </c>
      <c r="C5599" t="s">
        <v>25</v>
      </c>
      <c r="D5599" t="s">
        <v>56</v>
      </c>
      <c r="E5599" t="s">
        <v>304</v>
      </c>
      <c r="F5599" t="s">
        <v>28</v>
      </c>
      <c r="G5599" t="s">
        <v>29</v>
      </c>
      <c r="H5599" t="s">
        <v>30</v>
      </c>
      <c r="I5599" t="s">
        <v>3393</v>
      </c>
      <c r="J5599" t="e">
        <f>VLOOKUP(I5599,[1]!Tabela2[#All],2,0)</f>
        <v>#REF!</v>
      </c>
      <c r="K5599" t="s">
        <v>32</v>
      </c>
      <c r="L5599" t="s">
        <v>35436</v>
      </c>
      <c r="M5599" t="s">
        <v>35437</v>
      </c>
      <c r="N5599" t="s">
        <v>35438</v>
      </c>
      <c r="O5599" t="s">
        <v>35439</v>
      </c>
      <c r="P5599" t="s">
        <v>35440</v>
      </c>
      <c r="Q5599" t="s">
        <v>10725</v>
      </c>
      <c r="R5599" t="s">
        <v>258</v>
      </c>
      <c r="S5599" t="s">
        <v>16824</v>
      </c>
      <c r="T5599" t="s">
        <v>40</v>
      </c>
      <c r="U5599" t="s">
        <v>54</v>
      </c>
      <c r="V5599" t="s">
        <v>42</v>
      </c>
      <c r="W5599" t="s">
        <v>23</v>
      </c>
      <c r="X5599" t="s">
        <v>35436</v>
      </c>
      <c r="Y5599" t="str">
        <f t="shared" ca="1" si="87"/>
        <v>NOK</v>
      </c>
    </row>
    <row r="5600" spans="1:25" x14ac:dyDescent="0.25">
      <c r="A5600" t="s">
        <v>23</v>
      </c>
      <c r="B5600" t="s">
        <v>35441</v>
      </c>
      <c r="C5600" t="s">
        <v>25</v>
      </c>
      <c r="D5600" t="s">
        <v>67</v>
      </c>
      <c r="E5600" t="s">
        <v>507</v>
      </c>
      <c r="F5600" t="s">
        <v>28</v>
      </c>
      <c r="G5600" t="s">
        <v>29</v>
      </c>
      <c r="H5600" t="s">
        <v>30</v>
      </c>
      <c r="I5600" t="s">
        <v>753</v>
      </c>
      <c r="J5600" t="e">
        <f>VLOOKUP(I5600,[1]!Tabela2[#All],2,0)</f>
        <v>#REF!</v>
      </c>
      <c r="K5600" t="s">
        <v>32</v>
      </c>
      <c r="L5600" t="s">
        <v>35442</v>
      </c>
      <c r="M5600" t="s">
        <v>35443</v>
      </c>
      <c r="N5600" t="s">
        <v>35444</v>
      </c>
      <c r="O5600" t="s">
        <v>35445</v>
      </c>
      <c r="P5600" t="s">
        <v>35446</v>
      </c>
      <c r="Q5600" t="s">
        <v>3747</v>
      </c>
      <c r="R5600" t="s">
        <v>3236</v>
      </c>
      <c r="S5600" t="s">
        <v>4488</v>
      </c>
      <c r="T5600" t="s">
        <v>40</v>
      </c>
      <c r="U5600" t="s">
        <v>65</v>
      </c>
      <c r="V5600" t="s">
        <v>42</v>
      </c>
      <c r="W5600" t="s">
        <v>23</v>
      </c>
      <c r="X5600" t="s">
        <v>35442</v>
      </c>
      <c r="Y5600" t="str">
        <f t="shared" ca="1" si="87"/>
        <v>NOK</v>
      </c>
    </row>
    <row r="5601" spans="1:25" x14ac:dyDescent="0.25">
      <c r="A5601" t="s">
        <v>23</v>
      </c>
      <c r="B5601" t="s">
        <v>35447</v>
      </c>
      <c r="C5601" t="s">
        <v>25</v>
      </c>
      <c r="D5601" t="s">
        <v>611</v>
      </c>
      <c r="E5601" t="s">
        <v>304</v>
      </c>
      <c r="F5601" t="s">
        <v>28</v>
      </c>
      <c r="G5601" t="s">
        <v>29</v>
      </c>
      <c r="H5601" t="s">
        <v>30</v>
      </c>
      <c r="I5601" t="s">
        <v>914</v>
      </c>
      <c r="J5601" t="e">
        <f>VLOOKUP(I5601,[1]!Tabela2[#All],2,0)</f>
        <v>#REF!</v>
      </c>
      <c r="K5601" t="s">
        <v>32</v>
      </c>
      <c r="L5601" t="s">
        <v>35448</v>
      </c>
      <c r="M5601" t="s">
        <v>35449</v>
      </c>
      <c r="N5601" t="s">
        <v>9404</v>
      </c>
      <c r="O5601" t="s">
        <v>35450</v>
      </c>
      <c r="P5601" t="s">
        <v>35451</v>
      </c>
      <c r="Q5601" t="s">
        <v>6786</v>
      </c>
      <c r="R5601" t="s">
        <v>3632</v>
      </c>
      <c r="S5601" t="s">
        <v>26561</v>
      </c>
      <c r="T5601" t="s">
        <v>40</v>
      </c>
      <c r="U5601" t="s">
        <v>65</v>
      </c>
      <c r="V5601" t="s">
        <v>42</v>
      </c>
      <c r="W5601" t="s">
        <v>23</v>
      </c>
      <c r="X5601" t="s">
        <v>35448</v>
      </c>
      <c r="Y5601" t="str">
        <f t="shared" ca="1" si="87"/>
        <v>NOK</v>
      </c>
    </row>
    <row r="5602" spans="1:25" x14ac:dyDescent="0.25">
      <c r="A5602" t="s">
        <v>23</v>
      </c>
      <c r="B5602" t="s">
        <v>35452</v>
      </c>
      <c r="C5602" t="s">
        <v>25</v>
      </c>
      <c r="D5602" t="s">
        <v>98</v>
      </c>
      <c r="E5602" t="s">
        <v>45</v>
      </c>
      <c r="F5602" t="s">
        <v>28</v>
      </c>
      <c r="G5602" t="s">
        <v>29</v>
      </c>
      <c r="H5602" t="s">
        <v>30</v>
      </c>
      <c r="I5602" t="s">
        <v>4255</v>
      </c>
      <c r="J5602" t="e">
        <f>VLOOKUP(I5602,[1]!Tabela2[#All],2,0)</f>
        <v>#REF!</v>
      </c>
      <c r="K5602" t="s">
        <v>32</v>
      </c>
      <c r="L5602" t="s">
        <v>35453</v>
      </c>
      <c r="M5602" t="s">
        <v>35454</v>
      </c>
      <c r="N5602" t="s">
        <v>35455</v>
      </c>
      <c r="O5602" t="s">
        <v>35456</v>
      </c>
      <c r="P5602" t="s">
        <v>35457</v>
      </c>
      <c r="Q5602" t="s">
        <v>11520</v>
      </c>
      <c r="R5602" t="s">
        <v>608</v>
      </c>
      <c r="S5602" t="s">
        <v>13416</v>
      </c>
      <c r="T5602" t="s">
        <v>40</v>
      </c>
      <c r="U5602" t="s">
        <v>65</v>
      </c>
      <c r="V5602" t="s">
        <v>42</v>
      </c>
      <c r="W5602" t="s">
        <v>23</v>
      </c>
      <c r="X5602" t="s">
        <v>35453</v>
      </c>
      <c r="Y5602" t="str">
        <f t="shared" ca="1" si="87"/>
        <v>NOK</v>
      </c>
    </row>
    <row r="5603" spans="1:25" x14ac:dyDescent="0.25">
      <c r="A5603" t="s">
        <v>23</v>
      </c>
      <c r="B5603" t="s">
        <v>35458</v>
      </c>
      <c r="C5603" t="s">
        <v>25</v>
      </c>
      <c r="D5603" t="s">
        <v>67</v>
      </c>
      <c r="E5603" t="s">
        <v>507</v>
      </c>
      <c r="F5603" t="s">
        <v>28</v>
      </c>
      <c r="G5603" t="s">
        <v>29</v>
      </c>
      <c r="H5603" t="s">
        <v>30</v>
      </c>
      <c r="I5603" t="s">
        <v>4841</v>
      </c>
      <c r="J5603" t="e">
        <f>VLOOKUP(I5603,[1]!Tabela2[#All],2,0)</f>
        <v>#REF!</v>
      </c>
      <c r="K5603" t="s">
        <v>32</v>
      </c>
      <c r="L5603" t="s">
        <v>35459</v>
      </c>
      <c r="M5603" t="s">
        <v>35460</v>
      </c>
      <c r="N5603" t="s">
        <v>35457</v>
      </c>
      <c r="O5603" t="s">
        <v>35461</v>
      </c>
      <c r="P5603" t="s">
        <v>20390</v>
      </c>
      <c r="Q5603" t="s">
        <v>6818</v>
      </c>
      <c r="R5603" t="s">
        <v>25969</v>
      </c>
      <c r="S5603" t="s">
        <v>35462</v>
      </c>
      <c r="T5603" t="s">
        <v>40</v>
      </c>
      <c r="U5603" t="s">
        <v>54</v>
      </c>
      <c r="V5603" t="s">
        <v>42</v>
      </c>
      <c r="W5603" t="s">
        <v>23</v>
      </c>
      <c r="X5603" t="s">
        <v>35459</v>
      </c>
      <c r="Y5603" t="str">
        <f t="shared" ca="1" si="87"/>
        <v>NOK</v>
      </c>
    </row>
    <row r="5604" spans="1:25" x14ac:dyDescent="0.25">
      <c r="A5604" t="s">
        <v>23</v>
      </c>
      <c r="B5604" t="s">
        <v>35463</v>
      </c>
      <c r="C5604" t="s">
        <v>25</v>
      </c>
      <c r="D5604" t="s">
        <v>197</v>
      </c>
      <c r="E5604" t="s">
        <v>2059</v>
      </c>
      <c r="F5604" t="s">
        <v>28</v>
      </c>
      <c r="G5604" t="s">
        <v>29</v>
      </c>
      <c r="H5604" t="s">
        <v>30</v>
      </c>
      <c r="I5604" t="s">
        <v>4197</v>
      </c>
      <c r="J5604" t="e">
        <f>VLOOKUP(I5604,[1]!Tabela2[#All],2,0)</f>
        <v>#REF!</v>
      </c>
      <c r="K5604" t="s">
        <v>32</v>
      </c>
      <c r="L5604" t="s">
        <v>35464</v>
      </c>
      <c r="M5604" t="s">
        <v>35465</v>
      </c>
      <c r="N5604" t="s">
        <v>35466</v>
      </c>
      <c r="O5604" t="s">
        <v>35467</v>
      </c>
      <c r="P5604" t="s">
        <v>35468</v>
      </c>
      <c r="Q5604" t="s">
        <v>35469</v>
      </c>
      <c r="R5604" t="s">
        <v>1286</v>
      </c>
      <c r="S5604" t="s">
        <v>19722</v>
      </c>
      <c r="T5604" t="s">
        <v>40</v>
      </c>
      <c r="U5604" t="s">
        <v>41</v>
      </c>
      <c r="V5604" t="s">
        <v>42</v>
      </c>
      <c r="W5604" t="s">
        <v>23</v>
      </c>
      <c r="X5604" t="s">
        <v>35464</v>
      </c>
      <c r="Y5604" t="str">
        <f t="shared" ca="1" si="87"/>
        <v>NOK</v>
      </c>
    </row>
    <row r="5605" spans="1:25" x14ac:dyDescent="0.25">
      <c r="A5605" t="s">
        <v>23</v>
      </c>
      <c r="B5605" t="s">
        <v>35470</v>
      </c>
      <c r="C5605" t="s">
        <v>25</v>
      </c>
      <c r="D5605" t="s">
        <v>197</v>
      </c>
      <c r="E5605" t="s">
        <v>2332</v>
      </c>
      <c r="F5605" t="s">
        <v>28</v>
      </c>
      <c r="G5605" t="s">
        <v>29</v>
      </c>
      <c r="H5605" t="s">
        <v>30</v>
      </c>
      <c r="I5605" t="s">
        <v>219</v>
      </c>
      <c r="J5605" t="e">
        <f>VLOOKUP(I5605,[1]!Tabela2[#All],2,0)</f>
        <v>#REF!</v>
      </c>
      <c r="K5605" t="s">
        <v>32</v>
      </c>
      <c r="L5605" t="s">
        <v>35471</v>
      </c>
      <c r="M5605" t="s">
        <v>35472</v>
      </c>
      <c r="N5605" t="s">
        <v>35473</v>
      </c>
      <c r="O5605" t="s">
        <v>20916</v>
      </c>
      <c r="P5605" t="s">
        <v>20966</v>
      </c>
      <c r="Q5605" t="s">
        <v>4236</v>
      </c>
      <c r="R5605" t="s">
        <v>846</v>
      </c>
      <c r="S5605" t="s">
        <v>12023</v>
      </c>
      <c r="T5605" t="s">
        <v>40</v>
      </c>
      <c r="U5605" t="s">
        <v>77</v>
      </c>
      <c r="V5605" t="s">
        <v>42</v>
      </c>
      <c r="W5605" t="s">
        <v>23</v>
      </c>
      <c r="X5605" t="s">
        <v>35471</v>
      </c>
      <c r="Y5605" t="str">
        <f t="shared" ca="1" si="87"/>
        <v>NOK</v>
      </c>
    </row>
    <row r="5606" spans="1:25" x14ac:dyDescent="0.25">
      <c r="A5606" t="s">
        <v>23</v>
      </c>
      <c r="B5606" t="s">
        <v>35474</v>
      </c>
      <c r="C5606" t="s">
        <v>25</v>
      </c>
      <c r="D5606" t="s">
        <v>809</v>
      </c>
      <c r="E5606" t="s">
        <v>292</v>
      </c>
      <c r="F5606" t="s">
        <v>329</v>
      </c>
      <c r="G5606" t="s">
        <v>29</v>
      </c>
      <c r="H5606" t="s">
        <v>316</v>
      </c>
      <c r="I5606" t="s">
        <v>3774</v>
      </c>
      <c r="J5606" t="e">
        <f>VLOOKUP(I5606,[1]!Tabela2[#All],2,0)</f>
        <v>#REF!</v>
      </c>
      <c r="K5606" t="s">
        <v>32</v>
      </c>
      <c r="L5606" t="s">
        <v>35475</v>
      </c>
      <c r="M5606" t="s">
        <v>35476</v>
      </c>
      <c r="N5606" t="s">
        <v>35477</v>
      </c>
      <c r="O5606" t="s">
        <v>35478</v>
      </c>
      <c r="P5606" t="s">
        <v>35479</v>
      </c>
      <c r="Q5606" t="s">
        <v>35480</v>
      </c>
      <c r="R5606" t="s">
        <v>3926</v>
      </c>
      <c r="S5606" t="s">
        <v>6595</v>
      </c>
      <c r="T5606" t="s">
        <v>40</v>
      </c>
      <c r="U5606" t="s">
        <v>476</v>
      </c>
      <c r="V5606" t="s">
        <v>42</v>
      </c>
      <c r="W5606" t="s">
        <v>23</v>
      </c>
      <c r="X5606" t="s">
        <v>35475</v>
      </c>
      <c r="Y5606" t="str">
        <f t="shared" ca="1" si="87"/>
        <v>NOK</v>
      </c>
    </row>
    <row r="5607" spans="1:25" x14ac:dyDescent="0.25">
      <c r="A5607" t="s">
        <v>23</v>
      </c>
      <c r="B5607" t="s">
        <v>35481</v>
      </c>
      <c r="C5607" t="s">
        <v>25</v>
      </c>
      <c r="D5607" t="s">
        <v>423</v>
      </c>
      <c r="E5607" t="s">
        <v>1278</v>
      </c>
      <c r="F5607" t="s">
        <v>28</v>
      </c>
      <c r="G5607" t="s">
        <v>29</v>
      </c>
      <c r="H5607" t="s">
        <v>30</v>
      </c>
      <c r="I5607" t="s">
        <v>780</v>
      </c>
      <c r="J5607" t="e">
        <f>VLOOKUP(I5607,[1]!Tabela2[#All],2,0)</f>
        <v>#REF!</v>
      </c>
      <c r="K5607" t="s">
        <v>32</v>
      </c>
      <c r="L5607" t="s">
        <v>35482</v>
      </c>
      <c r="M5607" t="s">
        <v>35483</v>
      </c>
      <c r="N5607" t="s">
        <v>35484</v>
      </c>
      <c r="O5607" t="s">
        <v>35485</v>
      </c>
      <c r="P5607" t="s">
        <v>42</v>
      </c>
      <c r="Q5607" t="s">
        <v>42</v>
      </c>
      <c r="R5607" t="s">
        <v>42</v>
      </c>
      <c r="S5607" t="s">
        <v>42</v>
      </c>
      <c r="T5607" t="s">
        <v>183</v>
      </c>
      <c r="U5607" t="s">
        <v>42</v>
      </c>
      <c r="V5607" t="s">
        <v>42</v>
      </c>
      <c r="W5607" t="s">
        <v>23</v>
      </c>
      <c r="X5607" t="s">
        <v>35482</v>
      </c>
      <c r="Y5607" t="str">
        <f t="shared" ca="1" si="87"/>
        <v>NOK</v>
      </c>
    </row>
    <row r="5608" spans="1:25" x14ac:dyDescent="0.25">
      <c r="A5608" t="s">
        <v>23</v>
      </c>
      <c r="B5608" t="s">
        <v>35486</v>
      </c>
      <c r="C5608" t="s">
        <v>25</v>
      </c>
      <c r="D5608" t="s">
        <v>67</v>
      </c>
      <c r="E5608" t="s">
        <v>68</v>
      </c>
      <c r="F5608" t="s">
        <v>28</v>
      </c>
      <c r="G5608" t="s">
        <v>29</v>
      </c>
      <c r="H5608" t="s">
        <v>30</v>
      </c>
      <c r="I5608" t="s">
        <v>1279</v>
      </c>
      <c r="J5608" t="e">
        <f>VLOOKUP(I5608,[1]!Tabela2[#All],2,0)</f>
        <v>#REF!</v>
      </c>
      <c r="K5608" t="s">
        <v>32</v>
      </c>
      <c r="L5608" t="s">
        <v>35487</v>
      </c>
      <c r="M5608" t="s">
        <v>35488</v>
      </c>
      <c r="N5608" t="s">
        <v>35489</v>
      </c>
      <c r="O5608" t="s">
        <v>35490</v>
      </c>
      <c r="P5608" t="s">
        <v>35491</v>
      </c>
      <c r="Q5608" t="s">
        <v>4203</v>
      </c>
      <c r="R5608" t="s">
        <v>2703</v>
      </c>
      <c r="S5608" t="s">
        <v>20725</v>
      </c>
      <c r="T5608" t="s">
        <v>183</v>
      </c>
      <c r="U5608" t="s">
        <v>42</v>
      </c>
      <c r="V5608" t="s">
        <v>2822</v>
      </c>
      <c r="W5608" t="s">
        <v>23</v>
      </c>
      <c r="X5608" t="s">
        <v>35487</v>
      </c>
      <c r="Y5608" t="str">
        <f t="shared" ca="1" si="87"/>
        <v>NOK</v>
      </c>
    </row>
    <row r="5609" spans="1:25" x14ac:dyDescent="0.25">
      <c r="A5609" t="s">
        <v>23</v>
      </c>
      <c r="B5609" t="s">
        <v>35492</v>
      </c>
      <c r="C5609" t="s">
        <v>25</v>
      </c>
      <c r="D5609" t="s">
        <v>1172</v>
      </c>
      <c r="E5609" t="s">
        <v>27</v>
      </c>
      <c r="F5609" t="s">
        <v>28</v>
      </c>
      <c r="G5609" t="s">
        <v>29</v>
      </c>
      <c r="H5609" t="s">
        <v>30</v>
      </c>
      <c r="I5609" t="s">
        <v>1373</v>
      </c>
      <c r="J5609" t="e">
        <f>VLOOKUP(I5609,[1]!Tabela2[#All],2,0)</f>
        <v>#REF!</v>
      </c>
      <c r="K5609" t="s">
        <v>32</v>
      </c>
      <c r="L5609" t="s">
        <v>35493</v>
      </c>
      <c r="M5609" t="s">
        <v>35494</v>
      </c>
      <c r="N5609" t="s">
        <v>35495</v>
      </c>
      <c r="O5609" t="s">
        <v>35496</v>
      </c>
      <c r="P5609" t="s">
        <v>35497</v>
      </c>
      <c r="Q5609" t="s">
        <v>3052</v>
      </c>
      <c r="R5609" t="s">
        <v>7553</v>
      </c>
      <c r="S5609" t="s">
        <v>2474</v>
      </c>
      <c r="T5609" t="s">
        <v>40</v>
      </c>
      <c r="U5609" t="s">
        <v>54</v>
      </c>
      <c r="V5609" t="s">
        <v>42</v>
      </c>
      <c r="W5609" t="s">
        <v>23</v>
      </c>
      <c r="X5609" t="s">
        <v>35493</v>
      </c>
      <c r="Y5609" t="str">
        <f t="shared" ca="1" si="87"/>
        <v>NOK</v>
      </c>
    </row>
    <row r="5610" spans="1:25" x14ac:dyDescent="0.25">
      <c r="A5610" t="s">
        <v>23</v>
      </c>
      <c r="B5610" t="s">
        <v>35498</v>
      </c>
      <c r="C5610" t="s">
        <v>25</v>
      </c>
      <c r="D5610" t="s">
        <v>349</v>
      </c>
      <c r="E5610" t="s">
        <v>304</v>
      </c>
      <c r="F5610" t="s">
        <v>28</v>
      </c>
      <c r="G5610" t="s">
        <v>29</v>
      </c>
      <c r="H5610" t="s">
        <v>30</v>
      </c>
      <c r="I5610" t="s">
        <v>6671</v>
      </c>
      <c r="J5610" t="e">
        <f>VLOOKUP(I5610,[1]!Tabela2[#All],2,0)</f>
        <v>#REF!</v>
      </c>
      <c r="K5610" t="s">
        <v>32</v>
      </c>
      <c r="L5610" t="s">
        <v>35499</v>
      </c>
      <c r="M5610" t="s">
        <v>35500</v>
      </c>
      <c r="N5610" t="s">
        <v>15163</v>
      </c>
      <c r="O5610" t="s">
        <v>21501</v>
      </c>
      <c r="P5610" t="s">
        <v>34172</v>
      </c>
      <c r="Q5610" t="s">
        <v>35501</v>
      </c>
      <c r="R5610" t="s">
        <v>10552</v>
      </c>
      <c r="S5610" t="s">
        <v>35502</v>
      </c>
      <c r="T5610" t="s">
        <v>40</v>
      </c>
      <c r="U5610" t="s">
        <v>401</v>
      </c>
      <c r="V5610" t="s">
        <v>42</v>
      </c>
      <c r="W5610" t="s">
        <v>23</v>
      </c>
      <c r="X5610" t="s">
        <v>35499</v>
      </c>
      <c r="Y5610" t="str">
        <f t="shared" ca="1" si="87"/>
        <v>NOK</v>
      </c>
    </row>
    <row r="5611" spans="1:25" x14ac:dyDescent="0.25">
      <c r="A5611" t="s">
        <v>23</v>
      </c>
      <c r="B5611" t="s">
        <v>35503</v>
      </c>
      <c r="C5611" t="s">
        <v>25</v>
      </c>
      <c r="D5611" t="s">
        <v>228</v>
      </c>
      <c r="E5611" t="s">
        <v>27</v>
      </c>
      <c r="F5611" t="s">
        <v>315</v>
      </c>
      <c r="G5611" t="s">
        <v>29</v>
      </c>
      <c r="H5611" t="s">
        <v>30</v>
      </c>
      <c r="I5611" t="s">
        <v>1240</v>
      </c>
      <c r="J5611" t="e">
        <f>VLOOKUP(I5611,[1]!Tabela2[#All],2,0)</f>
        <v>#REF!</v>
      </c>
      <c r="K5611" t="s">
        <v>151</v>
      </c>
      <c r="L5611" t="s">
        <v>35504</v>
      </c>
      <c r="M5611" t="s">
        <v>35505</v>
      </c>
      <c r="N5611" t="s">
        <v>32613</v>
      </c>
      <c r="O5611" t="s">
        <v>35506</v>
      </c>
      <c r="P5611" t="s">
        <v>35507</v>
      </c>
      <c r="Q5611" t="s">
        <v>35508</v>
      </c>
      <c r="R5611" t="s">
        <v>4001</v>
      </c>
      <c r="S5611" t="s">
        <v>17542</v>
      </c>
      <c r="T5611" t="s">
        <v>40</v>
      </c>
      <c r="U5611" t="s">
        <v>476</v>
      </c>
      <c r="V5611" t="s">
        <v>42</v>
      </c>
      <c r="W5611" t="s">
        <v>23</v>
      </c>
      <c r="X5611" t="s">
        <v>35504</v>
      </c>
      <c r="Y5611" t="str">
        <f t="shared" ca="1" si="87"/>
        <v>NOK</v>
      </c>
    </row>
    <row r="5612" spans="1:25" x14ac:dyDescent="0.25">
      <c r="A5612" t="s">
        <v>23</v>
      </c>
      <c r="B5612" t="s">
        <v>35509</v>
      </c>
      <c r="C5612" t="s">
        <v>25</v>
      </c>
      <c r="D5612" t="s">
        <v>137</v>
      </c>
      <c r="E5612" t="s">
        <v>99</v>
      </c>
      <c r="F5612" t="s">
        <v>28</v>
      </c>
      <c r="G5612" t="s">
        <v>29</v>
      </c>
      <c r="H5612" t="s">
        <v>30</v>
      </c>
      <c r="I5612" t="s">
        <v>540</v>
      </c>
      <c r="J5612" t="e">
        <f>VLOOKUP(I5612,[1]!Tabela2[#All],2,0)</f>
        <v>#REF!</v>
      </c>
      <c r="K5612" t="s">
        <v>32</v>
      </c>
      <c r="L5612" t="s">
        <v>35510</v>
      </c>
      <c r="M5612" t="s">
        <v>35511</v>
      </c>
      <c r="N5612" t="s">
        <v>35512</v>
      </c>
      <c r="O5612" t="s">
        <v>35513</v>
      </c>
      <c r="P5612" t="s">
        <v>35514</v>
      </c>
      <c r="Q5612" t="s">
        <v>3235</v>
      </c>
      <c r="R5612" t="s">
        <v>12615</v>
      </c>
      <c r="S5612" t="s">
        <v>3115</v>
      </c>
      <c r="T5612" t="s">
        <v>40</v>
      </c>
      <c r="U5612" t="s">
        <v>77</v>
      </c>
      <c r="V5612" t="s">
        <v>42</v>
      </c>
      <c r="W5612" t="s">
        <v>23</v>
      </c>
      <c r="X5612" t="s">
        <v>35510</v>
      </c>
      <c r="Y5612" t="str">
        <f t="shared" ca="1" si="87"/>
        <v>NOK</v>
      </c>
    </row>
    <row r="5613" spans="1:25" x14ac:dyDescent="0.25">
      <c r="A5613" t="s">
        <v>23</v>
      </c>
      <c r="B5613" t="s">
        <v>35515</v>
      </c>
      <c r="C5613" t="s">
        <v>25</v>
      </c>
      <c r="D5613" t="s">
        <v>44</v>
      </c>
      <c r="E5613" t="s">
        <v>1144</v>
      </c>
      <c r="F5613" t="s">
        <v>28</v>
      </c>
      <c r="G5613" t="s">
        <v>29</v>
      </c>
      <c r="H5613" t="s">
        <v>30</v>
      </c>
      <c r="I5613" t="s">
        <v>19177</v>
      </c>
      <c r="J5613" t="e">
        <f>VLOOKUP(I5613,[1]!Tabela2[#All],2,0)</f>
        <v>#REF!</v>
      </c>
      <c r="K5613" t="s">
        <v>32</v>
      </c>
      <c r="L5613" t="s">
        <v>24735</v>
      </c>
      <c r="M5613" t="s">
        <v>35516</v>
      </c>
      <c r="N5613" t="s">
        <v>20691</v>
      </c>
      <c r="O5613" t="s">
        <v>20692</v>
      </c>
      <c r="P5613" t="s">
        <v>35517</v>
      </c>
      <c r="Q5613" t="s">
        <v>5800</v>
      </c>
      <c r="R5613" t="s">
        <v>1380</v>
      </c>
      <c r="S5613" t="s">
        <v>11214</v>
      </c>
      <c r="T5613" t="s">
        <v>40</v>
      </c>
      <c r="U5613" t="s">
        <v>65</v>
      </c>
      <c r="V5613" t="s">
        <v>42</v>
      </c>
      <c r="W5613" t="s">
        <v>23</v>
      </c>
      <c r="X5613" t="s">
        <v>24735</v>
      </c>
      <c r="Y5613" t="str">
        <f t="shared" ca="1" si="87"/>
        <v>NOK</v>
      </c>
    </row>
    <row r="5614" spans="1:25" x14ac:dyDescent="0.25">
      <c r="A5614" t="s">
        <v>23</v>
      </c>
      <c r="B5614" t="s">
        <v>35518</v>
      </c>
      <c r="C5614" t="s">
        <v>25</v>
      </c>
      <c r="D5614" t="s">
        <v>161</v>
      </c>
      <c r="E5614" t="s">
        <v>933</v>
      </c>
      <c r="F5614" t="s">
        <v>28</v>
      </c>
      <c r="G5614" t="s">
        <v>29</v>
      </c>
      <c r="H5614" t="s">
        <v>30</v>
      </c>
      <c r="I5614" t="s">
        <v>8545</v>
      </c>
      <c r="J5614" t="e">
        <f>VLOOKUP(I5614,[1]!Tabela2[#All],2,0)</f>
        <v>#REF!</v>
      </c>
      <c r="K5614" t="s">
        <v>32</v>
      </c>
      <c r="L5614" t="s">
        <v>35519</v>
      </c>
      <c r="M5614" t="s">
        <v>35520</v>
      </c>
      <c r="N5614" t="s">
        <v>35521</v>
      </c>
      <c r="O5614" t="s">
        <v>35522</v>
      </c>
      <c r="P5614" t="s">
        <v>35523</v>
      </c>
      <c r="Q5614" t="s">
        <v>6638</v>
      </c>
      <c r="R5614" t="s">
        <v>6869</v>
      </c>
      <c r="S5614" t="s">
        <v>29408</v>
      </c>
      <c r="T5614" t="s">
        <v>40</v>
      </c>
      <c r="U5614" t="s">
        <v>54</v>
      </c>
      <c r="V5614" t="s">
        <v>42</v>
      </c>
      <c r="W5614" t="s">
        <v>23</v>
      </c>
      <c r="X5614" t="s">
        <v>35519</v>
      </c>
      <c r="Y5614" t="str">
        <f t="shared" ca="1" si="87"/>
        <v>NOK</v>
      </c>
    </row>
    <row r="5615" spans="1:25" x14ac:dyDescent="0.25">
      <c r="A5615" t="s">
        <v>23</v>
      </c>
      <c r="B5615" t="s">
        <v>35524</v>
      </c>
      <c r="C5615" t="s">
        <v>25</v>
      </c>
      <c r="D5615" t="s">
        <v>44</v>
      </c>
      <c r="E5615" t="s">
        <v>1144</v>
      </c>
      <c r="F5615" t="s">
        <v>28</v>
      </c>
      <c r="G5615" t="s">
        <v>29</v>
      </c>
      <c r="H5615" t="s">
        <v>30</v>
      </c>
      <c r="I5615" t="s">
        <v>3493</v>
      </c>
      <c r="J5615" t="e">
        <f>VLOOKUP(I5615,[1]!Tabela2[#All],2,0)</f>
        <v>#REF!</v>
      </c>
      <c r="K5615" t="s">
        <v>32</v>
      </c>
      <c r="L5615" t="s">
        <v>35525</v>
      </c>
      <c r="M5615" t="s">
        <v>17823</v>
      </c>
      <c r="N5615" t="s">
        <v>35526</v>
      </c>
      <c r="O5615" t="s">
        <v>35527</v>
      </c>
      <c r="P5615" t="s">
        <v>2572</v>
      </c>
      <c r="Q5615" t="s">
        <v>585</v>
      </c>
      <c r="R5615" t="s">
        <v>6083</v>
      </c>
      <c r="S5615" t="s">
        <v>35528</v>
      </c>
      <c r="T5615" t="s">
        <v>40</v>
      </c>
      <c r="U5615" t="s">
        <v>77</v>
      </c>
      <c r="V5615" t="s">
        <v>42</v>
      </c>
      <c r="W5615" t="s">
        <v>23</v>
      </c>
      <c r="X5615" t="s">
        <v>35525</v>
      </c>
      <c r="Y5615" t="str">
        <f t="shared" ca="1" si="87"/>
        <v>NOK</v>
      </c>
    </row>
    <row r="5616" spans="1:25" x14ac:dyDescent="0.25">
      <c r="A5616" t="s">
        <v>23</v>
      </c>
      <c r="B5616" t="s">
        <v>35529</v>
      </c>
      <c r="C5616" t="s">
        <v>25</v>
      </c>
      <c r="D5616" t="s">
        <v>1172</v>
      </c>
      <c r="E5616" t="s">
        <v>304</v>
      </c>
      <c r="F5616" t="s">
        <v>28</v>
      </c>
      <c r="G5616" t="s">
        <v>29</v>
      </c>
      <c r="H5616" t="s">
        <v>30</v>
      </c>
      <c r="I5616" t="s">
        <v>1373</v>
      </c>
      <c r="J5616" t="e">
        <f>VLOOKUP(I5616,[1]!Tabela2[#All],2,0)</f>
        <v>#REF!</v>
      </c>
      <c r="K5616" t="s">
        <v>32</v>
      </c>
      <c r="L5616" t="s">
        <v>6032</v>
      </c>
      <c r="M5616" t="s">
        <v>35530</v>
      </c>
      <c r="N5616" t="s">
        <v>11179</v>
      </c>
      <c r="O5616" t="s">
        <v>35531</v>
      </c>
      <c r="P5616" t="s">
        <v>32672</v>
      </c>
      <c r="Q5616" t="s">
        <v>23569</v>
      </c>
      <c r="R5616" t="s">
        <v>2584</v>
      </c>
      <c r="S5616" t="s">
        <v>24739</v>
      </c>
      <c r="T5616" t="s">
        <v>40</v>
      </c>
      <c r="U5616" t="s">
        <v>41</v>
      </c>
      <c r="V5616" t="s">
        <v>42</v>
      </c>
      <c r="W5616" t="s">
        <v>23</v>
      </c>
      <c r="X5616" t="s">
        <v>6032</v>
      </c>
      <c r="Y5616" t="str">
        <f t="shared" ca="1" si="87"/>
        <v>NOK</v>
      </c>
    </row>
    <row r="5617" spans="1:25" x14ac:dyDescent="0.25">
      <c r="A5617" t="s">
        <v>23</v>
      </c>
      <c r="B5617" t="s">
        <v>35532</v>
      </c>
      <c r="C5617" t="s">
        <v>25</v>
      </c>
      <c r="D5617" t="s">
        <v>197</v>
      </c>
      <c r="E5617" t="s">
        <v>88</v>
      </c>
      <c r="F5617" t="s">
        <v>28</v>
      </c>
      <c r="G5617" t="s">
        <v>29</v>
      </c>
      <c r="H5617" t="s">
        <v>30</v>
      </c>
      <c r="I5617" t="s">
        <v>1029</v>
      </c>
      <c r="J5617" t="e">
        <f>VLOOKUP(I5617,[1]!Tabela2[#All],2,0)</f>
        <v>#REF!</v>
      </c>
      <c r="K5617" t="s">
        <v>32</v>
      </c>
      <c r="L5617" t="s">
        <v>35533</v>
      </c>
      <c r="M5617" t="s">
        <v>35534</v>
      </c>
      <c r="N5617" t="s">
        <v>11835</v>
      </c>
      <c r="O5617" t="s">
        <v>35535</v>
      </c>
      <c r="P5617" t="s">
        <v>15478</v>
      </c>
      <c r="Q5617" t="s">
        <v>34249</v>
      </c>
      <c r="R5617" t="s">
        <v>1774</v>
      </c>
      <c r="S5617" t="s">
        <v>13172</v>
      </c>
      <c r="T5617" t="s">
        <v>40</v>
      </c>
      <c r="U5617" t="s">
        <v>54</v>
      </c>
      <c r="V5617" t="s">
        <v>42</v>
      </c>
      <c r="W5617" t="s">
        <v>23</v>
      </c>
      <c r="X5617" t="s">
        <v>35533</v>
      </c>
      <c r="Y5617" t="str">
        <f t="shared" ca="1" si="87"/>
        <v>NOK</v>
      </c>
    </row>
    <row r="5618" spans="1:25" x14ac:dyDescent="0.25">
      <c r="A5618" t="s">
        <v>23</v>
      </c>
      <c r="B5618" t="s">
        <v>35536</v>
      </c>
      <c r="C5618" t="s">
        <v>25</v>
      </c>
      <c r="D5618" t="s">
        <v>1172</v>
      </c>
      <c r="E5618" t="s">
        <v>304</v>
      </c>
      <c r="F5618" t="s">
        <v>28</v>
      </c>
      <c r="G5618" t="s">
        <v>29</v>
      </c>
      <c r="H5618" t="s">
        <v>30</v>
      </c>
      <c r="I5618" t="s">
        <v>497</v>
      </c>
      <c r="J5618" t="e">
        <f>VLOOKUP(I5618,[1]!Tabela2[#All],2,0)</f>
        <v>#REF!</v>
      </c>
      <c r="K5618" t="s">
        <v>32</v>
      </c>
      <c r="L5618" t="s">
        <v>26999</v>
      </c>
      <c r="M5618" t="s">
        <v>35537</v>
      </c>
      <c r="N5618" t="s">
        <v>8247</v>
      </c>
      <c r="O5618" t="s">
        <v>19709</v>
      </c>
      <c r="P5618" t="s">
        <v>35538</v>
      </c>
      <c r="Q5618" t="s">
        <v>8015</v>
      </c>
      <c r="R5618" t="s">
        <v>4187</v>
      </c>
      <c r="S5618" t="s">
        <v>1524</v>
      </c>
      <c r="T5618" t="s">
        <v>40</v>
      </c>
      <c r="U5618" t="s">
        <v>65</v>
      </c>
      <c r="V5618" t="s">
        <v>42</v>
      </c>
      <c r="W5618" t="s">
        <v>23</v>
      </c>
      <c r="X5618" t="s">
        <v>26999</v>
      </c>
      <c r="Y5618" t="str">
        <f t="shared" ca="1" si="87"/>
        <v>NOK</v>
      </c>
    </row>
    <row r="5619" spans="1:25" x14ac:dyDescent="0.25">
      <c r="A5619" t="s">
        <v>23</v>
      </c>
      <c r="B5619" t="s">
        <v>35539</v>
      </c>
      <c r="C5619" t="s">
        <v>25</v>
      </c>
      <c r="D5619" t="s">
        <v>98</v>
      </c>
      <c r="E5619" t="s">
        <v>45</v>
      </c>
      <c r="F5619" t="s">
        <v>28</v>
      </c>
      <c r="G5619" t="s">
        <v>29</v>
      </c>
      <c r="H5619" t="s">
        <v>30</v>
      </c>
      <c r="I5619" t="s">
        <v>1869</v>
      </c>
      <c r="J5619" t="e">
        <f>VLOOKUP(I5619,[1]!Tabela2[#All],2,0)</f>
        <v>#REF!</v>
      </c>
      <c r="K5619" t="s">
        <v>32</v>
      </c>
      <c r="L5619" t="s">
        <v>35540</v>
      </c>
      <c r="M5619" t="s">
        <v>35541</v>
      </c>
      <c r="N5619" t="s">
        <v>35542</v>
      </c>
      <c r="O5619" t="s">
        <v>35543</v>
      </c>
      <c r="P5619" t="s">
        <v>18993</v>
      </c>
      <c r="Q5619" t="s">
        <v>2393</v>
      </c>
      <c r="R5619" t="s">
        <v>2413</v>
      </c>
      <c r="S5619" t="s">
        <v>14665</v>
      </c>
      <c r="T5619" t="s">
        <v>40</v>
      </c>
      <c r="U5619" t="s">
        <v>54</v>
      </c>
      <c r="V5619" t="s">
        <v>42</v>
      </c>
      <c r="W5619" t="s">
        <v>23</v>
      </c>
      <c r="X5619" t="s">
        <v>35540</v>
      </c>
      <c r="Y5619" t="str">
        <f t="shared" ca="1" si="87"/>
        <v>NOK</v>
      </c>
    </row>
    <row r="5620" spans="1:25" x14ac:dyDescent="0.25">
      <c r="A5620" t="s">
        <v>23</v>
      </c>
      <c r="B5620" t="s">
        <v>35544</v>
      </c>
      <c r="C5620" t="s">
        <v>25</v>
      </c>
      <c r="D5620" t="s">
        <v>1172</v>
      </c>
      <c r="E5620" t="s">
        <v>173</v>
      </c>
      <c r="F5620" t="s">
        <v>28</v>
      </c>
      <c r="G5620" t="s">
        <v>29</v>
      </c>
      <c r="H5620" t="s">
        <v>30</v>
      </c>
      <c r="I5620" t="s">
        <v>251</v>
      </c>
      <c r="J5620" t="e">
        <f>VLOOKUP(I5620,[1]!Tabela2[#All],2,0)</f>
        <v>#REF!</v>
      </c>
      <c r="K5620" t="s">
        <v>32</v>
      </c>
      <c r="L5620" t="s">
        <v>34267</v>
      </c>
      <c r="M5620" t="s">
        <v>35545</v>
      </c>
      <c r="N5620" t="s">
        <v>35546</v>
      </c>
      <c r="O5620" t="s">
        <v>4105</v>
      </c>
      <c r="P5620" t="s">
        <v>35547</v>
      </c>
      <c r="Q5620" t="s">
        <v>6738</v>
      </c>
      <c r="R5620" t="s">
        <v>52</v>
      </c>
      <c r="S5620" t="s">
        <v>22446</v>
      </c>
      <c r="T5620" t="s">
        <v>40</v>
      </c>
      <c r="U5620" t="s">
        <v>65</v>
      </c>
      <c r="V5620" t="s">
        <v>42</v>
      </c>
      <c r="W5620" t="s">
        <v>23</v>
      </c>
      <c r="X5620" t="s">
        <v>34267</v>
      </c>
      <c r="Y5620" t="str">
        <f t="shared" ca="1" si="87"/>
        <v>NOK</v>
      </c>
    </row>
    <row r="5621" spans="1:25" x14ac:dyDescent="0.25">
      <c r="A5621" t="s">
        <v>23</v>
      </c>
      <c r="B5621" t="s">
        <v>35548</v>
      </c>
      <c r="C5621" t="s">
        <v>25</v>
      </c>
      <c r="D5621" t="s">
        <v>161</v>
      </c>
      <c r="E5621" t="s">
        <v>240</v>
      </c>
      <c r="F5621" t="s">
        <v>28</v>
      </c>
      <c r="G5621" t="s">
        <v>29</v>
      </c>
      <c r="H5621" t="s">
        <v>30</v>
      </c>
      <c r="I5621" t="s">
        <v>4832</v>
      </c>
      <c r="J5621" t="e">
        <f>VLOOKUP(I5621,[1]!Tabela2[#All],2,0)</f>
        <v>#REF!</v>
      </c>
      <c r="K5621" t="s">
        <v>32</v>
      </c>
      <c r="L5621" t="s">
        <v>35549</v>
      </c>
      <c r="M5621" t="s">
        <v>35550</v>
      </c>
      <c r="N5621" t="s">
        <v>27863</v>
      </c>
      <c r="O5621" t="s">
        <v>35551</v>
      </c>
      <c r="P5621" t="s">
        <v>35552</v>
      </c>
      <c r="Q5621" t="s">
        <v>16083</v>
      </c>
      <c r="R5621" t="s">
        <v>768</v>
      </c>
      <c r="S5621" t="s">
        <v>20869</v>
      </c>
      <c r="T5621" t="s">
        <v>40</v>
      </c>
      <c r="U5621" t="s">
        <v>77</v>
      </c>
      <c r="V5621" t="s">
        <v>42</v>
      </c>
      <c r="W5621" t="s">
        <v>23</v>
      </c>
      <c r="X5621" t="s">
        <v>35549</v>
      </c>
      <c r="Y5621" t="str">
        <f t="shared" ca="1" si="87"/>
        <v>NOK</v>
      </c>
    </row>
    <row r="5622" spans="1:25" x14ac:dyDescent="0.25">
      <c r="A5622" t="s">
        <v>23</v>
      </c>
      <c r="B5622" t="s">
        <v>35553</v>
      </c>
      <c r="C5622" t="s">
        <v>25</v>
      </c>
      <c r="D5622" t="s">
        <v>197</v>
      </c>
      <c r="E5622" t="s">
        <v>933</v>
      </c>
      <c r="F5622" t="s">
        <v>28</v>
      </c>
      <c r="G5622" t="s">
        <v>29</v>
      </c>
      <c r="H5622" t="s">
        <v>30</v>
      </c>
      <c r="I5622" t="s">
        <v>4841</v>
      </c>
      <c r="J5622" t="e">
        <f>VLOOKUP(I5622,[1]!Tabela2[#All],2,0)</f>
        <v>#REF!</v>
      </c>
      <c r="K5622" t="s">
        <v>32</v>
      </c>
      <c r="L5622" t="s">
        <v>35554</v>
      </c>
      <c r="M5622" t="s">
        <v>35555</v>
      </c>
      <c r="N5622" t="s">
        <v>29442</v>
      </c>
      <c r="O5622" t="s">
        <v>35556</v>
      </c>
      <c r="P5622" t="s">
        <v>35557</v>
      </c>
      <c r="Q5622" t="s">
        <v>24006</v>
      </c>
      <c r="R5622" t="s">
        <v>35558</v>
      </c>
      <c r="S5622" t="s">
        <v>35559</v>
      </c>
      <c r="T5622" t="s">
        <v>40</v>
      </c>
      <c r="U5622" t="s">
        <v>65</v>
      </c>
      <c r="V5622" t="s">
        <v>42</v>
      </c>
      <c r="W5622" t="s">
        <v>23</v>
      </c>
      <c r="X5622" t="s">
        <v>35554</v>
      </c>
      <c r="Y5622" t="str">
        <f t="shared" ca="1" si="87"/>
        <v>NOK</v>
      </c>
    </row>
    <row r="5623" spans="1:25" x14ac:dyDescent="0.25">
      <c r="A5623" t="s">
        <v>23</v>
      </c>
      <c r="B5623" t="s">
        <v>35560</v>
      </c>
      <c r="C5623" t="s">
        <v>25</v>
      </c>
      <c r="D5623" t="s">
        <v>1172</v>
      </c>
      <c r="E5623" t="s">
        <v>240</v>
      </c>
      <c r="F5623" t="s">
        <v>28</v>
      </c>
      <c r="G5623" t="s">
        <v>29</v>
      </c>
      <c r="H5623" t="s">
        <v>30</v>
      </c>
      <c r="I5623" t="s">
        <v>5370</v>
      </c>
      <c r="J5623" t="e">
        <f>VLOOKUP(I5623,[1]!Tabela2[#All],2,0)</f>
        <v>#REF!</v>
      </c>
      <c r="K5623" t="s">
        <v>32</v>
      </c>
      <c r="L5623" t="s">
        <v>8660</v>
      </c>
      <c r="M5623" t="s">
        <v>35561</v>
      </c>
      <c r="N5623" t="s">
        <v>21755</v>
      </c>
      <c r="O5623" t="s">
        <v>35562</v>
      </c>
      <c r="P5623" t="s">
        <v>35563</v>
      </c>
      <c r="Q5623" t="s">
        <v>35144</v>
      </c>
      <c r="R5623" t="s">
        <v>4178</v>
      </c>
      <c r="S5623" t="s">
        <v>31822</v>
      </c>
      <c r="T5623" t="s">
        <v>40</v>
      </c>
      <c r="U5623" t="s">
        <v>54</v>
      </c>
      <c r="V5623" t="s">
        <v>42</v>
      </c>
      <c r="W5623" t="s">
        <v>23</v>
      </c>
      <c r="X5623" t="s">
        <v>8660</v>
      </c>
      <c r="Y5623" t="str">
        <f t="shared" ca="1" si="87"/>
        <v>NOK</v>
      </c>
    </row>
    <row r="5624" spans="1:25" x14ac:dyDescent="0.25">
      <c r="A5624" t="s">
        <v>23</v>
      </c>
      <c r="B5624" t="s">
        <v>35564</v>
      </c>
      <c r="C5624" t="s">
        <v>25</v>
      </c>
      <c r="D5624" t="s">
        <v>228</v>
      </c>
      <c r="E5624" t="s">
        <v>467</v>
      </c>
      <c r="F5624" t="s">
        <v>28</v>
      </c>
      <c r="G5624" t="s">
        <v>29</v>
      </c>
      <c r="H5624" t="s">
        <v>30</v>
      </c>
      <c r="I5624" t="s">
        <v>150</v>
      </c>
      <c r="J5624" t="e">
        <f>VLOOKUP(I5624,[1]!Tabela2[#All],2,0)</f>
        <v>#REF!</v>
      </c>
      <c r="K5624" t="s">
        <v>151</v>
      </c>
      <c r="L5624" t="s">
        <v>35565</v>
      </c>
      <c r="M5624" t="s">
        <v>35566</v>
      </c>
      <c r="N5624" t="s">
        <v>35567</v>
      </c>
      <c r="O5624" t="s">
        <v>35568</v>
      </c>
      <c r="P5624" t="s">
        <v>35569</v>
      </c>
      <c r="Q5624" t="s">
        <v>11687</v>
      </c>
      <c r="R5624" t="s">
        <v>35570</v>
      </c>
      <c r="S5624" t="s">
        <v>10415</v>
      </c>
      <c r="T5624" t="s">
        <v>40</v>
      </c>
      <c r="U5624" t="s">
        <v>65</v>
      </c>
      <c r="V5624" t="s">
        <v>42</v>
      </c>
      <c r="W5624" t="s">
        <v>23</v>
      </c>
      <c r="X5624" t="s">
        <v>35565</v>
      </c>
      <c r="Y5624" t="str">
        <f t="shared" ca="1" si="87"/>
        <v>NOK</v>
      </c>
    </row>
    <row r="5625" spans="1:25" x14ac:dyDescent="0.25">
      <c r="A5625" t="s">
        <v>23</v>
      </c>
      <c r="B5625" t="s">
        <v>35571</v>
      </c>
      <c r="C5625" t="s">
        <v>25</v>
      </c>
      <c r="D5625" t="s">
        <v>98</v>
      </c>
      <c r="E5625" t="s">
        <v>435</v>
      </c>
      <c r="F5625" t="s">
        <v>391</v>
      </c>
      <c r="G5625" t="s">
        <v>29</v>
      </c>
      <c r="H5625" t="s">
        <v>30</v>
      </c>
      <c r="I5625" t="s">
        <v>1869</v>
      </c>
      <c r="J5625" t="e">
        <f>VLOOKUP(I5625,[1]!Tabela2[#All],2,0)</f>
        <v>#REF!</v>
      </c>
      <c r="K5625" t="s">
        <v>32</v>
      </c>
      <c r="L5625" t="s">
        <v>35572</v>
      </c>
      <c r="M5625" t="s">
        <v>35573</v>
      </c>
      <c r="N5625" t="s">
        <v>35574</v>
      </c>
      <c r="O5625" t="s">
        <v>35575</v>
      </c>
      <c r="P5625" t="s">
        <v>16816</v>
      </c>
      <c r="Q5625" t="s">
        <v>7482</v>
      </c>
      <c r="R5625" t="s">
        <v>6448</v>
      </c>
      <c r="S5625" t="s">
        <v>18067</v>
      </c>
      <c r="T5625" t="s">
        <v>40</v>
      </c>
      <c r="U5625" t="s">
        <v>54</v>
      </c>
      <c r="V5625" t="s">
        <v>42</v>
      </c>
      <c r="W5625" t="s">
        <v>23</v>
      </c>
      <c r="X5625" t="s">
        <v>35572</v>
      </c>
      <c r="Y5625" t="str">
        <f t="shared" ca="1" si="87"/>
        <v>NOK</v>
      </c>
    </row>
    <row r="5626" spans="1:25" x14ac:dyDescent="0.25">
      <c r="A5626" t="s">
        <v>23</v>
      </c>
      <c r="B5626" t="s">
        <v>35576</v>
      </c>
      <c r="C5626" t="s">
        <v>25</v>
      </c>
      <c r="D5626" t="s">
        <v>611</v>
      </c>
      <c r="E5626" t="s">
        <v>162</v>
      </c>
      <c r="F5626" t="s">
        <v>28</v>
      </c>
      <c r="G5626" t="s">
        <v>29</v>
      </c>
      <c r="H5626" t="s">
        <v>30</v>
      </c>
      <c r="I5626" t="s">
        <v>632</v>
      </c>
      <c r="J5626" t="e">
        <f>VLOOKUP(I5626,[1]!Tabela2[#All],2,0)</f>
        <v>#REF!</v>
      </c>
      <c r="K5626" t="s">
        <v>32</v>
      </c>
      <c r="L5626" t="s">
        <v>35577</v>
      </c>
      <c r="M5626" t="s">
        <v>35578</v>
      </c>
      <c r="N5626" t="s">
        <v>10747</v>
      </c>
      <c r="O5626" t="s">
        <v>35579</v>
      </c>
      <c r="P5626" t="s">
        <v>11894</v>
      </c>
      <c r="Q5626" t="s">
        <v>10530</v>
      </c>
      <c r="R5626" t="s">
        <v>639</v>
      </c>
      <c r="S5626" t="s">
        <v>6149</v>
      </c>
      <c r="T5626" t="s">
        <v>183</v>
      </c>
      <c r="U5626" t="s">
        <v>42</v>
      </c>
      <c r="V5626" t="s">
        <v>2541</v>
      </c>
      <c r="W5626" t="s">
        <v>23</v>
      </c>
      <c r="X5626" t="s">
        <v>35577</v>
      </c>
      <c r="Y5626" t="str">
        <f t="shared" ca="1" si="87"/>
        <v>NOK</v>
      </c>
    </row>
    <row r="5627" spans="1:25" x14ac:dyDescent="0.25">
      <c r="A5627" t="s">
        <v>23</v>
      </c>
      <c r="B5627" t="s">
        <v>35580</v>
      </c>
      <c r="C5627" t="s">
        <v>25</v>
      </c>
      <c r="D5627" t="s">
        <v>611</v>
      </c>
      <c r="E5627" t="s">
        <v>162</v>
      </c>
      <c r="F5627" t="s">
        <v>28</v>
      </c>
      <c r="G5627" t="s">
        <v>29</v>
      </c>
      <c r="H5627" t="s">
        <v>30</v>
      </c>
      <c r="I5627" t="s">
        <v>1517</v>
      </c>
      <c r="J5627" t="e">
        <f>VLOOKUP(I5627,[1]!Tabela2[#All],2,0)</f>
        <v>#REF!</v>
      </c>
      <c r="K5627" t="s">
        <v>32</v>
      </c>
      <c r="L5627" t="s">
        <v>35581</v>
      </c>
      <c r="M5627" t="s">
        <v>35582</v>
      </c>
      <c r="N5627" t="s">
        <v>35583</v>
      </c>
      <c r="O5627" t="s">
        <v>33643</v>
      </c>
      <c r="P5627" t="s">
        <v>35584</v>
      </c>
      <c r="Q5627" t="s">
        <v>555</v>
      </c>
      <c r="R5627" t="s">
        <v>7499</v>
      </c>
      <c r="S5627" t="s">
        <v>5496</v>
      </c>
      <c r="T5627" t="s">
        <v>183</v>
      </c>
      <c r="U5627" t="s">
        <v>42</v>
      </c>
      <c r="V5627" t="s">
        <v>2541</v>
      </c>
      <c r="W5627" t="s">
        <v>23</v>
      </c>
      <c r="X5627" t="s">
        <v>35581</v>
      </c>
      <c r="Y5627" t="str">
        <f t="shared" ca="1" si="87"/>
        <v>NOK</v>
      </c>
    </row>
    <row r="5628" spans="1:25" x14ac:dyDescent="0.25">
      <c r="A5628" t="s">
        <v>23</v>
      </c>
      <c r="B5628" t="s">
        <v>35585</v>
      </c>
      <c r="C5628" t="s">
        <v>25</v>
      </c>
      <c r="D5628" t="s">
        <v>137</v>
      </c>
      <c r="E5628" t="s">
        <v>88</v>
      </c>
      <c r="F5628" t="s">
        <v>28</v>
      </c>
      <c r="G5628" t="s">
        <v>29</v>
      </c>
      <c r="H5628" t="s">
        <v>30</v>
      </c>
      <c r="I5628" t="s">
        <v>251</v>
      </c>
      <c r="J5628" t="e">
        <f>VLOOKUP(I5628,[1]!Tabela2[#All],2,0)</f>
        <v>#REF!</v>
      </c>
      <c r="K5628" t="s">
        <v>32</v>
      </c>
      <c r="L5628" t="s">
        <v>35586</v>
      </c>
      <c r="M5628" t="s">
        <v>35587</v>
      </c>
      <c r="N5628" t="s">
        <v>35588</v>
      </c>
      <c r="O5628" t="s">
        <v>35589</v>
      </c>
      <c r="P5628" t="s">
        <v>35590</v>
      </c>
      <c r="Q5628" t="s">
        <v>35591</v>
      </c>
      <c r="R5628" t="s">
        <v>1247</v>
      </c>
      <c r="S5628" t="s">
        <v>35592</v>
      </c>
      <c r="T5628" t="s">
        <v>40</v>
      </c>
      <c r="U5628" t="s">
        <v>195</v>
      </c>
      <c r="V5628" t="s">
        <v>42</v>
      </c>
      <c r="W5628" t="s">
        <v>23</v>
      </c>
      <c r="X5628" t="s">
        <v>35586</v>
      </c>
      <c r="Y5628" t="str">
        <f t="shared" ca="1" si="87"/>
        <v>NOK</v>
      </c>
    </row>
    <row r="5629" spans="1:25" x14ac:dyDescent="0.25">
      <c r="A5629" t="s">
        <v>23</v>
      </c>
      <c r="B5629" t="s">
        <v>35593</v>
      </c>
      <c r="C5629" t="s">
        <v>25</v>
      </c>
      <c r="D5629" t="s">
        <v>67</v>
      </c>
      <c r="E5629" t="s">
        <v>292</v>
      </c>
      <c r="F5629" t="s">
        <v>28</v>
      </c>
      <c r="G5629" t="s">
        <v>29</v>
      </c>
      <c r="H5629" t="s">
        <v>30</v>
      </c>
      <c r="I5629" t="s">
        <v>1135</v>
      </c>
      <c r="J5629" t="e">
        <f>VLOOKUP(I5629,[1]!Tabela2[#All],2,0)</f>
        <v>#REF!</v>
      </c>
      <c r="K5629" t="s">
        <v>32</v>
      </c>
      <c r="L5629" t="s">
        <v>35594</v>
      </c>
      <c r="M5629" t="s">
        <v>35595</v>
      </c>
      <c r="N5629" t="s">
        <v>17236</v>
      </c>
      <c r="O5629" t="s">
        <v>35596</v>
      </c>
      <c r="P5629" t="s">
        <v>35597</v>
      </c>
      <c r="Q5629" t="s">
        <v>7829</v>
      </c>
      <c r="R5629" t="s">
        <v>1084</v>
      </c>
      <c r="S5629" t="s">
        <v>3887</v>
      </c>
      <c r="T5629" t="s">
        <v>40</v>
      </c>
      <c r="U5629" t="s">
        <v>65</v>
      </c>
      <c r="V5629" t="s">
        <v>42</v>
      </c>
      <c r="W5629" t="s">
        <v>23</v>
      </c>
      <c r="X5629" t="s">
        <v>35594</v>
      </c>
      <c r="Y5629" t="str">
        <f t="shared" ca="1" si="87"/>
        <v>NOK</v>
      </c>
    </row>
    <row r="5630" spans="1:25" x14ac:dyDescent="0.25">
      <c r="A5630" t="s">
        <v>23</v>
      </c>
      <c r="B5630" t="s">
        <v>35598</v>
      </c>
      <c r="C5630" t="s">
        <v>25</v>
      </c>
      <c r="D5630" t="s">
        <v>56</v>
      </c>
      <c r="E5630" t="s">
        <v>240</v>
      </c>
      <c r="F5630" t="s">
        <v>28</v>
      </c>
      <c r="G5630" t="s">
        <v>29</v>
      </c>
      <c r="H5630" t="s">
        <v>30</v>
      </c>
      <c r="I5630" t="s">
        <v>3100</v>
      </c>
      <c r="J5630" t="e">
        <f>VLOOKUP(I5630,[1]!Tabela2[#All],2,0)</f>
        <v>#REF!</v>
      </c>
      <c r="K5630" t="s">
        <v>32</v>
      </c>
      <c r="L5630" t="s">
        <v>33041</v>
      </c>
      <c r="M5630" t="s">
        <v>35599</v>
      </c>
      <c r="N5630" t="s">
        <v>35600</v>
      </c>
      <c r="O5630" t="s">
        <v>19219</v>
      </c>
      <c r="P5630" t="s">
        <v>35601</v>
      </c>
      <c r="Q5630" t="s">
        <v>16394</v>
      </c>
      <c r="R5630" t="s">
        <v>1169</v>
      </c>
      <c r="S5630" t="s">
        <v>4019</v>
      </c>
      <c r="T5630" t="s">
        <v>40</v>
      </c>
      <c r="U5630" t="s">
        <v>54</v>
      </c>
      <c r="V5630" t="s">
        <v>42</v>
      </c>
      <c r="W5630" t="s">
        <v>23</v>
      </c>
      <c r="X5630" t="s">
        <v>33041</v>
      </c>
      <c r="Y5630" t="str">
        <f t="shared" ca="1" si="87"/>
        <v>NOK</v>
      </c>
    </row>
    <row r="5631" spans="1:25" x14ac:dyDescent="0.25">
      <c r="A5631" t="s">
        <v>23</v>
      </c>
      <c r="B5631" t="s">
        <v>35602</v>
      </c>
      <c r="C5631" t="s">
        <v>25</v>
      </c>
      <c r="D5631" t="s">
        <v>67</v>
      </c>
      <c r="E5631" t="s">
        <v>68</v>
      </c>
      <c r="F5631" t="s">
        <v>28</v>
      </c>
      <c r="G5631" t="s">
        <v>29</v>
      </c>
      <c r="H5631" t="s">
        <v>30</v>
      </c>
      <c r="I5631" t="s">
        <v>89</v>
      </c>
      <c r="J5631" t="e">
        <f>VLOOKUP(I5631,[1]!Tabela2[#All],2,0)</f>
        <v>#REF!</v>
      </c>
      <c r="K5631" t="s">
        <v>32</v>
      </c>
      <c r="L5631" t="s">
        <v>35603</v>
      </c>
      <c r="M5631" t="s">
        <v>35604</v>
      </c>
      <c r="N5631" t="s">
        <v>26264</v>
      </c>
      <c r="O5631" t="s">
        <v>35605</v>
      </c>
      <c r="P5631" t="s">
        <v>5388</v>
      </c>
      <c r="Q5631" t="s">
        <v>3052</v>
      </c>
      <c r="R5631" t="s">
        <v>248</v>
      </c>
      <c r="S5631" t="s">
        <v>27567</v>
      </c>
      <c r="T5631" t="s">
        <v>40</v>
      </c>
      <c r="U5631" t="s">
        <v>54</v>
      </c>
      <c r="V5631" t="s">
        <v>42</v>
      </c>
      <c r="W5631" t="s">
        <v>23</v>
      </c>
      <c r="X5631" t="s">
        <v>35603</v>
      </c>
      <c r="Y5631" t="str">
        <f t="shared" ca="1" si="87"/>
        <v>NOK</v>
      </c>
    </row>
    <row r="5632" spans="1:25" x14ac:dyDescent="0.25">
      <c r="A5632" t="s">
        <v>23</v>
      </c>
      <c r="B5632" t="s">
        <v>35606</v>
      </c>
      <c r="C5632" t="s">
        <v>25</v>
      </c>
      <c r="D5632" t="s">
        <v>67</v>
      </c>
      <c r="E5632" t="s">
        <v>292</v>
      </c>
      <c r="F5632" t="s">
        <v>28</v>
      </c>
      <c r="G5632" t="s">
        <v>29</v>
      </c>
      <c r="H5632" t="s">
        <v>30</v>
      </c>
      <c r="I5632" t="s">
        <v>69</v>
      </c>
      <c r="J5632" t="e">
        <f>VLOOKUP(I5632,[1]!Tabela2[#All],2,0)</f>
        <v>#REF!</v>
      </c>
      <c r="K5632" t="s">
        <v>32</v>
      </c>
      <c r="L5632" t="s">
        <v>35607</v>
      </c>
      <c r="M5632" t="s">
        <v>35608</v>
      </c>
      <c r="N5632" t="s">
        <v>35609</v>
      </c>
      <c r="O5632" t="s">
        <v>35610</v>
      </c>
      <c r="P5632" t="s">
        <v>9620</v>
      </c>
      <c r="Q5632" t="s">
        <v>10229</v>
      </c>
      <c r="R5632" t="s">
        <v>4187</v>
      </c>
      <c r="S5632" t="s">
        <v>10360</v>
      </c>
      <c r="T5632" t="s">
        <v>40</v>
      </c>
      <c r="U5632" t="s">
        <v>77</v>
      </c>
      <c r="V5632" t="s">
        <v>42</v>
      </c>
      <c r="W5632" t="s">
        <v>23</v>
      </c>
      <c r="X5632" t="s">
        <v>35607</v>
      </c>
      <c r="Y5632" t="str">
        <f t="shared" ca="1" si="87"/>
        <v>NOK</v>
      </c>
    </row>
    <row r="5633" spans="1:25" x14ac:dyDescent="0.25">
      <c r="A5633" t="s">
        <v>23</v>
      </c>
      <c r="B5633" t="s">
        <v>35611</v>
      </c>
      <c r="C5633" t="s">
        <v>25</v>
      </c>
      <c r="D5633" t="s">
        <v>56</v>
      </c>
      <c r="E5633" t="s">
        <v>240</v>
      </c>
      <c r="F5633" t="s">
        <v>28</v>
      </c>
      <c r="G5633" t="s">
        <v>29</v>
      </c>
      <c r="H5633" t="s">
        <v>30</v>
      </c>
      <c r="I5633" t="s">
        <v>1942</v>
      </c>
      <c r="J5633" t="e">
        <f>VLOOKUP(I5633,[1]!Tabela2[#All],2,0)</f>
        <v>#REF!</v>
      </c>
      <c r="K5633" t="s">
        <v>32</v>
      </c>
      <c r="L5633" t="s">
        <v>10108</v>
      </c>
      <c r="M5633" t="s">
        <v>35612</v>
      </c>
      <c r="N5633" t="s">
        <v>35613</v>
      </c>
      <c r="O5633" t="s">
        <v>12924</v>
      </c>
      <c r="P5633" t="s">
        <v>35614</v>
      </c>
      <c r="Q5633" t="s">
        <v>25292</v>
      </c>
      <c r="R5633" t="s">
        <v>2134</v>
      </c>
      <c r="S5633" t="s">
        <v>4782</v>
      </c>
      <c r="T5633" t="s">
        <v>40</v>
      </c>
      <c r="U5633" t="s">
        <v>77</v>
      </c>
      <c r="V5633" t="s">
        <v>42</v>
      </c>
      <c r="W5633" t="s">
        <v>23</v>
      </c>
      <c r="X5633" t="s">
        <v>10108</v>
      </c>
      <c r="Y5633" t="str">
        <f t="shared" ca="1" si="87"/>
        <v>NOK</v>
      </c>
    </row>
    <row r="5634" spans="1:25" x14ac:dyDescent="0.25">
      <c r="A5634" t="s">
        <v>23</v>
      </c>
      <c r="B5634" t="s">
        <v>35615</v>
      </c>
      <c r="C5634" t="s">
        <v>25</v>
      </c>
      <c r="D5634" t="s">
        <v>26</v>
      </c>
      <c r="E5634" t="s">
        <v>173</v>
      </c>
      <c r="F5634" t="s">
        <v>28</v>
      </c>
      <c r="G5634" t="s">
        <v>29</v>
      </c>
      <c r="H5634" t="s">
        <v>30</v>
      </c>
      <c r="I5634" t="s">
        <v>1777</v>
      </c>
      <c r="J5634" t="e">
        <f>VLOOKUP(I5634,[1]!Tabela2[#All],2,0)</f>
        <v>#REF!</v>
      </c>
      <c r="K5634" t="s">
        <v>32</v>
      </c>
      <c r="L5634" t="s">
        <v>35616</v>
      </c>
      <c r="M5634" t="s">
        <v>35617</v>
      </c>
      <c r="N5634" t="s">
        <v>543</v>
      </c>
      <c r="O5634" t="s">
        <v>544</v>
      </c>
      <c r="P5634" t="s">
        <v>35618</v>
      </c>
      <c r="Q5634" t="s">
        <v>35619</v>
      </c>
      <c r="R5634" t="s">
        <v>996</v>
      </c>
      <c r="S5634" t="s">
        <v>4513</v>
      </c>
      <c r="T5634" t="s">
        <v>40</v>
      </c>
      <c r="U5634" t="s">
        <v>54</v>
      </c>
      <c r="V5634" t="s">
        <v>42</v>
      </c>
      <c r="W5634" t="s">
        <v>23</v>
      </c>
      <c r="X5634" t="s">
        <v>35616</v>
      </c>
      <c r="Y5634" t="str">
        <f t="shared" ca="1" si="87"/>
        <v>NOK</v>
      </c>
    </row>
    <row r="5635" spans="1:25" x14ac:dyDescent="0.25">
      <c r="A5635" t="s">
        <v>23</v>
      </c>
      <c r="B5635" t="s">
        <v>35620</v>
      </c>
      <c r="C5635" t="s">
        <v>25</v>
      </c>
      <c r="D5635" t="s">
        <v>137</v>
      </c>
      <c r="E5635" t="s">
        <v>681</v>
      </c>
      <c r="F5635" t="s">
        <v>28</v>
      </c>
      <c r="G5635" t="s">
        <v>29</v>
      </c>
      <c r="H5635" t="s">
        <v>30</v>
      </c>
      <c r="I5635" t="s">
        <v>1579</v>
      </c>
      <c r="J5635" t="e">
        <f>VLOOKUP(I5635,[1]!Tabela2[#All],2,0)</f>
        <v>#REF!</v>
      </c>
      <c r="K5635" t="s">
        <v>32</v>
      </c>
      <c r="L5635" t="s">
        <v>35621</v>
      </c>
      <c r="M5635" t="s">
        <v>35622</v>
      </c>
      <c r="N5635" t="s">
        <v>35623</v>
      </c>
      <c r="O5635" t="s">
        <v>35624</v>
      </c>
      <c r="P5635" t="s">
        <v>35625</v>
      </c>
      <c r="Q5635" t="s">
        <v>16051</v>
      </c>
      <c r="R5635" t="s">
        <v>2548</v>
      </c>
      <c r="S5635" t="s">
        <v>5161</v>
      </c>
      <c r="T5635" t="s">
        <v>40</v>
      </c>
      <c r="U5635" t="s">
        <v>65</v>
      </c>
      <c r="V5635" t="s">
        <v>42</v>
      </c>
      <c r="W5635" t="s">
        <v>23</v>
      </c>
      <c r="X5635" t="s">
        <v>35621</v>
      </c>
      <c r="Y5635" t="str">
        <f t="shared" ref="Y5635:Y5698" ca="1" si="88">IF(AND(TEXT(M5635,"DD/MM/AA")*1=$AB$4,HOUR(M5635)=$AB$3),"OK","NOK")</f>
        <v>NOK</v>
      </c>
    </row>
    <row r="5636" spans="1:25" x14ac:dyDescent="0.25">
      <c r="A5636" t="s">
        <v>23</v>
      </c>
      <c r="B5636" t="s">
        <v>35626</v>
      </c>
      <c r="C5636" t="s">
        <v>25</v>
      </c>
      <c r="D5636" t="s">
        <v>197</v>
      </c>
      <c r="E5636" t="s">
        <v>529</v>
      </c>
      <c r="F5636" t="s">
        <v>28</v>
      </c>
      <c r="G5636" t="s">
        <v>29</v>
      </c>
      <c r="H5636" t="s">
        <v>30</v>
      </c>
      <c r="I5636" t="s">
        <v>282</v>
      </c>
      <c r="J5636" t="e">
        <f>VLOOKUP(I5636,[1]!Tabela2[#All],2,0)</f>
        <v>#REF!</v>
      </c>
      <c r="K5636" t="s">
        <v>32</v>
      </c>
      <c r="L5636" t="s">
        <v>35627</v>
      </c>
      <c r="M5636" t="s">
        <v>35628</v>
      </c>
      <c r="N5636" t="s">
        <v>23379</v>
      </c>
      <c r="O5636" t="s">
        <v>5780</v>
      </c>
      <c r="P5636" t="s">
        <v>35629</v>
      </c>
      <c r="Q5636" t="s">
        <v>1994</v>
      </c>
      <c r="R5636" t="s">
        <v>16677</v>
      </c>
      <c r="S5636" t="s">
        <v>4523</v>
      </c>
      <c r="T5636" t="s">
        <v>40</v>
      </c>
      <c r="U5636" t="s">
        <v>195</v>
      </c>
      <c r="V5636" t="s">
        <v>42</v>
      </c>
      <c r="W5636" t="s">
        <v>23</v>
      </c>
      <c r="X5636" t="s">
        <v>35627</v>
      </c>
      <c r="Y5636" t="str">
        <f t="shared" ca="1" si="88"/>
        <v>NOK</v>
      </c>
    </row>
    <row r="5637" spans="1:25" x14ac:dyDescent="0.25">
      <c r="A5637" t="s">
        <v>23</v>
      </c>
      <c r="B5637" t="s">
        <v>35630</v>
      </c>
      <c r="C5637" t="s">
        <v>25</v>
      </c>
      <c r="D5637" t="s">
        <v>349</v>
      </c>
      <c r="E5637" t="s">
        <v>27</v>
      </c>
      <c r="F5637" t="s">
        <v>28</v>
      </c>
      <c r="G5637" t="s">
        <v>29</v>
      </c>
      <c r="H5637" t="s">
        <v>30</v>
      </c>
      <c r="I5637" t="s">
        <v>3758</v>
      </c>
      <c r="J5637" t="e">
        <f>VLOOKUP(I5637,[1]!Tabela2[#All],2,0)</f>
        <v>#REF!</v>
      </c>
      <c r="K5637" t="s">
        <v>32</v>
      </c>
      <c r="L5637" t="s">
        <v>35631</v>
      </c>
      <c r="M5637" t="s">
        <v>35632</v>
      </c>
      <c r="N5637" t="s">
        <v>20427</v>
      </c>
      <c r="O5637" t="s">
        <v>26288</v>
      </c>
      <c r="P5637" t="s">
        <v>35633</v>
      </c>
      <c r="Q5637" t="s">
        <v>13943</v>
      </c>
      <c r="R5637" t="s">
        <v>740</v>
      </c>
      <c r="S5637" t="s">
        <v>5384</v>
      </c>
      <c r="T5637" t="s">
        <v>40</v>
      </c>
      <c r="U5637" t="s">
        <v>401</v>
      </c>
      <c r="V5637" t="s">
        <v>42</v>
      </c>
      <c r="W5637" t="s">
        <v>23</v>
      </c>
      <c r="X5637" t="s">
        <v>35631</v>
      </c>
      <c r="Y5637" t="str">
        <f t="shared" ca="1" si="88"/>
        <v>NOK</v>
      </c>
    </row>
    <row r="5638" spans="1:25" x14ac:dyDescent="0.25">
      <c r="A5638" t="s">
        <v>23</v>
      </c>
      <c r="B5638" t="s">
        <v>35634</v>
      </c>
      <c r="C5638" t="s">
        <v>25</v>
      </c>
      <c r="D5638" t="s">
        <v>423</v>
      </c>
      <c r="E5638" t="s">
        <v>1766</v>
      </c>
      <c r="F5638" t="s">
        <v>28</v>
      </c>
      <c r="G5638" t="s">
        <v>29</v>
      </c>
      <c r="H5638" t="s">
        <v>30</v>
      </c>
      <c r="I5638" t="s">
        <v>4955</v>
      </c>
      <c r="J5638" t="e">
        <f>VLOOKUP(I5638,[1]!Tabela2[#All],2,0)</f>
        <v>#REF!</v>
      </c>
      <c r="K5638" t="s">
        <v>32</v>
      </c>
      <c r="L5638" t="s">
        <v>35635</v>
      </c>
      <c r="M5638" t="s">
        <v>35636</v>
      </c>
      <c r="N5638" t="s">
        <v>35637</v>
      </c>
      <c r="O5638" t="s">
        <v>35638</v>
      </c>
      <c r="P5638" t="s">
        <v>35639</v>
      </c>
      <c r="Q5638" t="s">
        <v>23077</v>
      </c>
      <c r="R5638" t="s">
        <v>7499</v>
      </c>
      <c r="S5638" t="s">
        <v>14748</v>
      </c>
      <c r="T5638" t="s">
        <v>40</v>
      </c>
      <c r="U5638" t="s">
        <v>77</v>
      </c>
      <c r="V5638" t="s">
        <v>42</v>
      </c>
      <c r="W5638" t="s">
        <v>23</v>
      </c>
      <c r="X5638" t="s">
        <v>35635</v>
      </c>
      <c r="Y5638" t="str">
        <f t="shared" ca="1" si="88"/>
        <v>NOK</v>
      </c>
    </row>
    <row r="5639" spans="1:25" x14ac:dyDescent="0.25">
      <c r="A5639" t="s">
        <v>23</v>
      </c>
      <c r="B5639" t="s">
        <v>35640</v>
      </c>
      <c r="C5639" t="s">
        <v>25</v>
      </c>
      <c r="D5639" t="s">
        <v>98</v>
      </c>
      <c r="E5639" t="s">
        <v>390</v>
      </c>
      <c r="F5639" t="s">
        <v>391</v>
      </c>
      <c r="G5639" t="s">
        <v>29</v>
      </c>
      <c r="H5639" t="s">
        <v>30</v>
      </c>
      <c r="I5639" t="s">
        <v>1852</v>
      </c>
      <c r="J5639" t="e">
        <f>VLOOKUP(I5639,[1]!Tabela2[#All],2,0)</f>
        <v>#REF!</v>
      </c>
      <c r="K5639" t="s">
        <v>32</v>
      </c>
      <c r="L5639" t="s">
        <v>35641</v>
      </c>
      <c r="M5639" t="s">
        <v>35642</v>
      </c>
      <c r="N5639" t="s">
        <v>11586</v>
      </c>
      <c r="O5639" t="s">
        <v>11587</v>
      </c>
      <c r="P5639" t="s">
        <v>35643</v>
      </c>
      <c r="Q5639" t="s">
        <v>13431</v>
      </c>
      <c r="R5639" t="s">
        <v>289</v>
      </c>
      <c r="S5639" t="s">
        <v>9704</v>
      </c>
      <c r="T5639" t="s">
        <v>40</v>
      </c>
      <c r="U5639" t="s">
        <v>41</v>
      </c>
      <c r="V5639" t="s">
        <v>42</v>
      </c>
      <c r="W5639" t="s">
        <v>23</v>
      </c>
      <c r="X5639" t="s">
        <v>35641</v>
      </c>
      <c r="Y5639" t="str">
        <f t="shared" ca="1" si="88"/>
        <v>NOK</v>
      </c>
    </row>
    <row r="5640" spans="1:25" x14ac:dyDescent="0.25">
      <c r="A5640" t="s">
        <v>23</v>
      </c>
      <c r="B5640" t="s">
        <v>35644</v>
      </c>
      <c r="C5640" t="s">
        <v>25</v>
      </c>
      <c r="D5640" t="s">
        <v>423</v>
      </c>
      <c r="E5640" t="s">
        <v>1766</v>
      </c>
      <c r="F5640" t="s">
        <v>28</v>
      </c>
      <c r="G5640" t="s">
        <v>29</v>
      </c>
      <c r="H5640" t="s">
        <v>30</v>
      </c>
      <c r="I5640" t="s">
        <v>317</v>
      </c>
      <c r="J5640" t="e">
        <f>VLOOKUP(I5640,[1]!Tabela2[#All],2,0)</f>
        <v>#REF!</v>
      </c>
      <c r="K5640" t="s">
        <v>32</v>
      </c>
      <c r="L5640" t="s">
        <v>35645</v>
      </c>
      <c r="M5640" t="s">
        <v>35646</v>
      </c>
      <c r="N5640" t="s">
        <v>35647</v>
      </c>
      <c r="O5640" t="s">
        <v>35648</v>
      </c>
      <c r="P5640" t="s">
        <v>35649</v>
      </c>
      <c r="Q5640" t="s">
        <v>9891</v>
      </c>
      <c r="R5640" t="s">
        <v>608</v>
      </c>
      <c r="S5640" t="s">
        <v>13485</v>
      </c>
      <c r="T5640" t="s">
        <v>40</v>
      </c>
      <c r="U5640" t="s">
        <v>77</v>
      </c>
      <c r="V5640" t="s">
        <v>42</v>
      </c>
      <c r="W5640" t="s">
        <v>23</v>
      </c>
      <c r="X5640" t="s">
        <v>35645</v>
      </c>
      <c r="Y5640" t="str">
        <f t="shared" ca="1" si="88"/>
        <v>NOK</v>
      </c>
    </row>
    <row r="5641" spans="1:25" x14ac:dyDescent="0.25">
      <c r="A5641" t="s">
        <v>23</v>
      </c>
      <c r="B5641" t="s">
        <v>35650</v>
      </c>
      <c r="C5641" t="s">
        <v>25</v>
      </c>
      <c r="D5641" t="s">
        <v>423</v>
      </c>
      <c r="E5641" t="s">
        <v>173</v>
      </c>
      <c r="F5641" t="s">
        <v>28</v>
      </c>
      <c r="G5641" t="s">
        <v>29</v>
      </c>
      <c r="H5641" t="s">
        <v>30</v>
      </c>
      <c r="I5641" t="s">
        <v>118</v>
      </c>
      <c r="J5641" t="e">
        <f>VLOOKUP(I5641,[1]!Tabela2[#All],2,0)</f>
        <v>#REF!</v>
      </c>
      <c r="K5641" t="s">
        <v>32</v>
      </c>
      <c r="L5641" t="s">
        <v>35651</v>
      </c>
      <c r="M5641" t="s">
        <v>35652</v>
      </c>
      <c r="N5641" t="s">
        <v>33882</v>
      </c>
      <c r="O5641" t="s">
        <v>35653</v>
      </c>
      <c r="P5641" t="s">
        <v>35654</v>
      </c>
      <c r="Q5641" t="s">
        <v>929</v>
      </c>
      <c r="R5641" t="s">
        <v>10802</v>
      </c>
      <c r="S5641" t="s">
        <v>8992</v>
      </c>
      <c r="T5641" t="s">
        <v>40</v>
      </c>
      <c r="U5641" t="s">
        <v>401</v>
      </c>
      <c r="V5641" t="s">
        <v>42</v>
      </c>
      <c r="W5641" t="s">
        <v>23</v>
      </c>
      <c r="X5641" t="s">
        <v>35651</v>
      </c>
      <c r="Y5641" t="str">
        <f t="shared" ca="1" si="88"/>
        <v>NOK</v>
      </c>
    </row>
    <row r="5642" spans="1:25" x14ac:dyDescent="0.25">
      <c r="A5642" t="s">
        <v>23</v>
      </c>
      <c r="B5642" t="s">
        <v>35655</v>
      </c>
      <c r="C5642" t="s">
        <v>25</v>
      </c>
      <c r="D5642" t="s">
        <v>98</v>
      </c>
      <c r="E5642" t="s">
        <v>600</v>
      </c>
      <c r="F5642" t="s">
        <v>391</v>
      </c>
      <c r="G5642" t="s">
        <v>29</v>
      </c>
      <c r="H5642" t="s">
        <v>30</v>
      </c>
      <c r="I5642" t="s">
        <v>1442</v>
      </c>
      <c r="J5642" t="e">
        <f>VLOOKUP(I5642,[1]!Tabela2[#All],2,0)</f>
        <v>#REF!</v>
      </c>
      <c r="K5642" t="s">
        <v>32</v>
      </c>
      <c r="L5642" t="s">
        <v>35656</v>
      </c>
      <c r="M5642" t="s">
        <v>35657</v>
      </c>
      <c r="N5642" t="s">
        <v>35658</v>
      </c>
      <c r="O5642" t="s">
        <v>35659</v>
      </c>
      <c r="P5642" t="s">
        <v>35660</v>
      </c>
      <c r="Q5642" t="s">
        <v>3019</v>
      </c>
      <c r="R5642" t="s">
        <v>3705</v>
      </c>
      <c r="S5642" t="s">
        <v>16678</v>
      </c>
      <c r="T5642" t="s">
        <v>40</v>
      </c>
      <c r="U5642" t="s">
        <v>54</v>
      </c>
      <c r="V5642" t="s">
        <v>42</v>
      </c>
      <c r="W5642" t="s">
        <v>23</v>
      </c>
      <c r="X5642" t="s">
        <v>35656</v>
      </c>
      <c r="Y5642" t="str">
        <f t="shared" ca="1" si="88"/>
        <v>NOK</v>
      </c>
    </row>
    <row r="5643" spans="1:25" x14ac:dyDescent="0.25">
      <c r="A5643" t="s">
        <v>23</v>
      </c>
      <c r="B5643" t="s">
        <v>35661</v>
      </c>
      <c r="C5643" t="s">
        <v>25</v>
      </c>
      <c r="D5643" t="s">
        <v>56</v>
      </c>
      <c r="E5643" t="s">
        <v>240</v>
      </c>
      <c r="F5643" t="s">
        <v>28</v>
      </c>
      <c r="G5643" t="s">
        <v>29</v>
      </c>
      <c r="H5643" t="s">
        <v>30</v>
      </c>
      <c r="I5643" t="s">
        <v>569</v>
      </c>
      <c r="J5643" t="e">
        <f>VLOOKUP(I5643,[1]!Tabela2[#All],2,0)</f>
        <v>#REF!</v>
      </c>
      <c r="K5643" t="s">
        <v>32</v>
      </c>
      <c r="L5643" t="s">
        <v>25977</v>
      </c>
      <c r="M5643" t="s">
        <v>35662</v>
      </c>
      <c r="N5643" t="s">
        <v>32759</v>
      </c>
      <c r="O5643" t="s">
        <v>35663</v>
      </c>
      <c r="P5643" t="s">
        <v>2862</v>
      </c>
      <c r="Q5643" t="s">
        <v>5168</v>
      </c>
      <c r="R5643" t="s">
        <v>3028</v>
      </c>
      <c r="S5643" t="s">
        <v>12657</v>
      </c>
      <c r="T5643" t="s">
        <v>40</v>
      </c>
      <c r="U5643" t="s">
        <v>54</v>
      </c>
      <c r="V5643" t="s">
        <v>42</v>
      </c>
      <c r="W5643" t="s">
        <v>23</v>
      </c>
      <c r="X5643" t="s">
        <v>25977</v>
      </c>
      <c r="Y5643" t="str">
        <f t="shared" ca="1" si="88"/>
        <v>NOK</v>
      </c>
    </row>
    <row r="5644" spans="1:25" x14ac:dyDescent="0.25">
      <c r="A5644" t="s">
        <v>23</v>
      </c>
      <c r="B5644" t="s">
        <v>35664</v>
      </c>
      <c r="C5644" t="s">
        <v>25</v>
      </c>
      <c r="D5644" t="s">
        <v>349</v>
      </c>
      <c r="E5644" t="s">
        <v>27</v>
      </c>
      <c r="F5644" t="s">
        <v>28</v>
      </c>
      <c r="G5644" t="s">
        <v>29</v>
      </c>
      <c r="H5644" t="s">
        <v>30</v>
      </c>
      <c r="I5644" t="s">
        <v>6982</v>
      </c>
      <c r="J5644" t="e">
        <f>VLOOKUP(I5644,[1]!Tabela2[#All],2,0)</f>
        <v>#REF!</v>
      </c>
      <c r="K5644" t="s">
        <v>32</v>
      </c>
      <c r="L5644" t="s">
        <v>35665</v>
      </c>
      <c r="M5644" t="s">
        <v>35666</v>
      </c>
      <c r="N5644" t="s">
        <v>35667</v>
      </c>
      <c r="O5644" t="s">
        <v>35668</v>
      </c>
      <c r="P5644" t="s">
        <v>7336</v>
      </c>
      <c r="Q5644" t="s">
        <v>4613</v>
      </c>
      <c r="R5644" t="s">
        <v>13959</v>
      </c>
      <c r="S5644" t="s">
        <v>9821</v>
      </c>
      <c r="T5644" t="s">
        <v>40</v>
      </c>
      <c r="U5644" t="s">
        <v>65</v>
      </c>
      <c r="V5644" t="s">
        <v>42</v>
      </c>
      <c r="W5644" t="s">
        <v>23</v>
      </c>
      <c r="X5644" t="s">
        <v>35665</v>
      </c>
      <c r="Y5644" t="str">
        <f t="shared" ca="1" si="88"/>
        <v>NOK</v>
      </c>
    </row>
    <row r="5645" spans="1:25" x14ac:dyDescent="0.25">
      <c r="A5645" t="s">
        <v>23</v>
      </c>
      <c r="B5645" t="s">
        <v>35669</v>
      </c>
      <c r="C5645" t="s">
        <v>25</v>
      </c>
      <c r="D5645" t="s">
        <v>423</v>
      </c>
      <c r="E5645" t="s">
        <v>45</v>
      </c>
      <c r="F5645" t="s">
        <v>28</v>
      </c>
      <c r="G5645" t="s">
        <v>29</v>
      </c>
      <c r="H5645" t="s">
        <v>30</v>
      </c>
      <c r="I5645" t="s">
        <v>1869</v>
      </c>
      <c r="J5645" t="e">
        <f>VLOOKUP(I5645,[1]!Tabela2[#All],2,0)</f>
        <v>#REF!</v>
      </c>
      <c r="K5645" t="s">
        <v>32</v>
      </c>
      <c r="L5645" t="s">
        <v>35670</v>
      </c>
      <c r="M5645" t="s">
        <v>35671</v>
      </c>
      <c r="N5645" t="s">
        <v>35672</v>
      </c>
      <c r="O5645" t="s">
        <v>13666</v>
      </c>
      <c r="P5645" t="s">
        <v>35673</v>
      </c>
      <c r="Q5645" t="s">
        <v>13951</v>
      </c>
      <c r="R5645" t="s">
        <v>6770</v>
      </c>
      <c r="S5645" t="s">
        <v>3917</v>
      </c>
      <c r="T5645" t="s">
        <v>40</v>
      </c>
      <c r="U5645" t="s">
        <v>41</v>
      </c>
      <c r="V5645" t="s">
        <v>42</v>
      </c>
      <c r="W5645" t="s">
        <v>23</v>
      </c>
      <c r="X5645" t="s">
        <v>35670</v>
      </c>
      <c r="Y5645" t="str">
        <f t="shared" ca="1" si="88"/>
        <v>NOK</v>
      </c>
    </row>
    <row r="5646" spans="1:25" x14ac:dyDescent="0.25">
      <c r="A5646" t="s">
        <v>23</v>
      </c>
      <c r="B5646" t="s">
        <v>35674</v>
      </c>
      <c r="C5646" t="s">
        <v>25</v>
      </c>
      <c r="D5646" t="s">
        <v>161</v>
      </c>
      <c r="E5646" t="s">
        <v>1018</v>
      </c>
      <c r="F5646" t="s">
        <v>28</v>
      </c>
      <c r="G5646" t="s">
        <v>29</v>
      </c>
      <c r="H5646" t="s">
        <v>30</v>
      </c>
      <c r="I5646" t="s">
        <v>1709</v>
      </c>
      <c r="J5646" t="e">
        <f>VLOOKUP(I5646,[1]!Tabela2[#All],2,0)</f>
        <v>#REF!</v>
      </c>
      <c r="K5646" t="s">
        <v>32</v>
      </c>
      <c r="L5646" t="s">
        <v>35675</v>
      </c>
      <c r="M5646" t="s">
        <v>35676</v>
      </c>
      <c r="N5646" t="s">
        <v>22887</v>
      </c>
      <c r="O5646" t="s">
        <v>22888</v>
      </c>
      <c r="P5646" t="s">
        <v>35677</v>
      </c>
      <c r="Q5646" t="s">
        <v>19305</v>
      </c>
      <c r="R5646" t="s">
        <v>443</v>
      </c>
      <c r="S5646" t="s">
        <v>25656</v>
      </c>
      <c r="T5646" t="s">
        <v>40</v>
      </c>
      <c r="U5646" t="s">
        <v>195</v>
      </c>
      <c r="V5646" t="s">
        <v>42</v>
      </c>
      <c r="W5646" t="s">
        <v>23</v>
      </c>
      <c r="X5646" t="s">
        <v>35675</v>
      </c>
      <c r="Y5646" t="str">
        <f t="shared" ca="1" si="88"/>
        <v>NOK</v>
      </c>
    </row>
    <row r="5647" spans="1:25" x14ac:dyDescent="0.25">
      <c r="A5647" t="s">
        <v>23</v>
      </c>
      <c r="B5647" t="s">
        <v>35678</v>
      </c>
      <c r="C5647" t="s">
        <v>25</v>
      </c>
      <c r="D5647" t="s">
        <v>98</v>
      </c>
      <c r="E5647" t="s">
        <v>1372</v>
      </c>
      <c r="F5647" t="s">
        <v>391</v>
      </c>
      <c r="G5647" t="s">
        <v>29</v>
      </c>
      <c r="H5647" t="s">
        <v>30</v>
      </c>
      <c r="I5647" t="s">
        <v>4197</v>
      </c>
      <c r="J5647" t="e">
        <f>VLOOKUP(I5647,[1]!Tabela2[#All],2,0)</f>
        <v>#REF!</v>
      </c>
      <c r="K5647" t="s">
        <v>32</v>
      </c>
      <c r="L5647" t="s">
        <v>35679</v>
      </c>
      <c r="M5647" t="s">
        <v>35680</v>
      </c>
      <c r="N5647" t="s">
        <v>35681</v>
      </c>
      <c r="O5647" t="s">
        <v>29764</v>
      </c>
      <c r="P5647" t="s">
        <v>35682</v>
      </c>
      <c r="Q5647" t="s">
        <v>30453</v>
      </c>
      <c r="R5647" t="s">
        <v>2385</v>
      </c>
      <c r="S5647" t="s">
        <v>557</v>
      </c>
      <c r="T5647" t="s">
        <v>40</v>
      </c>
      <c r="U5647" t="s">
        <v>41</v>
      </c>
      <c r="V5647" t="s">
        <v>42</v>
      </c>
      <c r="W5647" t="s">
        <v>23</v>
      </c>
      <c r="X5647" t="s">
        <v>35679</v>
      </c>
      <c r="Y5647" t="str">
        <f t="shared" ca="1" si="88"/>
        <v>NOK</v>
      </c>
    </row>
    <row r="5648" spans="1:25" x14ac:dyDescent="0.25">
      <c r="A5648" t="s">
        <v>23</v>
      </c>
      <c r="B5648" t="s">
        <v>35683</v>
      </c>
      <c r="C5648" t="s">
        <v>25</v>
      </c>
      <c r="D5648" t="s">
        <v>809</v>
      </c>
      <c r="E5648" t="s">
        <v>292</v>
      </c>
      <c r="F5648" t="s">
        <v>329</v>
      </c>
      <c r="G5648" t="s">
        <v>29</v>
      </c>
      <c r="H5648" t="s">
        <v>316</v>
      </c>
      <c r="I5648" t="s">
        <v>261</v>
      </c>
      <c r="J5648" t="e">
        <f>VLOOKUP(I5648,[1]!Tabela2[#All],2,0)</f>
        <v>#REF!</v>
      </c>
      <c r="K5648" t="s">
        <v>32</v>
      </c>
      <c r="L5648" t="s">
        <v>35684</v>
      </c>
      <c r="M5648" t="s">
        <v>35685</v>
      </c>
      <c r="N5648" t="s">
        <v>9761</v>
      </c>
      <c r="O5648" t="s">
        <v>1040</v>
      </c>
      <c r="P5648" t="s">
        <v>35686</v>
      </c>
      <c r="Q5648" t="s">
        <v>35687</v>
      </c>
      <c r="R5648" t="s">
        <v>6014</v>
      </c>
      <c r="S5648" t="s">
        <v>10487</v>
      </c>
      <c r="T5648" t="s">
        <v>183</v>
      </c>
      <c r="U5648" t="s">
        <v>42</v>
      </c>
      <c r="V5648" t="s">
        <v>6973</v>
      </c>
      <c r="W5648" t="s">
        <v>23</v>
      </c>
      <c r="X5648" t="s">
        <v>35684</v>
      </c>
      <c r="Y5648" t="str">
        <f t="shared" ca="1" si="88"/>
        <v>NOK</v>
      </c>
    </row>
    <row r="5649" spans="1:25" x14ac:dyDescent="0.25">
      <c r="A5649" t="s">
        <v>23</v>
      </c>
      <c r="B5649" t="s">
        <v>35688</v>
      </c>
      <c r="C5649" t="s">
        <v>25</v>
      </c>
      <c r="D5649" t="s">
        <v>228</v>
      </c>
      <c r="E5649" t="s">
        <v>589</v>
      </c>
      <c r="F5649" t="s">
        <v>28</v>
      </c>
      <c r="G5649" t="s">
        <v>29</v>
      </c>
      <c r="H5649" t="s">
        <v>30</v>
      </c>
      <c r="I5649" t="s">
        <v>508</v>
      </c>
      <c r="J5649" t="e">
        <f>VLOOKUP(I5649,[1]!Tabela2[#All],2,0)</f>
        <v>#REF!</v>
      </c>
      <c r="K5649" t="s">
        <v>151</v>
      </c>
      <c r="L5649" t="s">
        <v>35689</v>
      </c>
      <c r="M5649" t="s">
        <v>35690</v>
      </c>
      <c r="N5649" t="s">
        <v>10170</v>
      </c>
      <c r="O5649" t="s">
        <v>35691</v>
      </c>
      <c r="P5649" t="s">
        <v>28600</v>
      </c>
      <c r="Q5649" t="s">
        <v>35692</v>
      </c>
      <c r="R5649" t="s">
        <v>26112</v>
      </c>
      <c r="S5649" t="s">
        <v>2627</v>
      </c>
      <c r="T5649" t="s">
        <v>183</v>
      </c>
      <c r="U5649" t="s">
        <v>42</v>
      </c>
      <c r="V5649" t="s">
        <v>1046</v>
      </c>
      <c r="W5649" t="s">
        <v>23</v>
      </c>
      <c r="X5649" t="s">
        <v>35689</v>
      </c>
      <c r="Y5649" t="str">
        <f t="shared" ca="1" si="88"/>
        <v>NOK</v>
      </c>
    </row>
    <row r="5650" spans="1:25" x14ac:dyDescent="0.25">
      <c r="A5650" t="s">
        <v>23</v>
      </c>
      <c r="B5650" t="s">
        <v>35693</v>
      </c>
      <c r="C5650" t="s">
        <v>25</v>
      </c>
      <c r="D5650" t="s">
        <v>611</v>
      </c>
      <c r="E5650" t="s">
        <v>424</v>
      </c>
      <c r="F5650" t="s">
        <v>28</v>
      </c>
      <c r="G5650" t="s">
        <v>29</v>
      </c>
      <c r="H5650" t="s">
        <v>30</v>
      </c>
      <c r="I5650" t="s">
        <v>6068</v>
      </c>
      <c r="J5650" t="e">
        <f>VLOOKUP(I5650,[1]!Tabela2[#All],2,0)</f>
        <v>#REF!</v>
      </c>
      <c r="K5650" t="s">
        <v>32</v>
      </c>
      <c r="L5650" t="s">
        <v>35694</v>
      </c>
      <c r="M5650" t="s">
        <v>35695</v>
      </c>
      <c r="N5650" t="s">
        <v>35696</v>
      </c>
      <c r="O5650" t="s">
        <v>35697</v>
      </c>
      <c r="P5650" t="s">
        <v>35698</v>
      </c>
      <c r="Q5650" t="s">
        <v>21022</v>
      </c>
      <c r="R5650" t="s">
        <v>3150</v>
      </c>
      <c r="S5650" t="s">
        <v>14827</v>
      </c>
      <c r="T5650" t="s">
        <v>40</v>
      </c>
      <c r="U5650" t="s">
        <v>195</v>
      </c>
      <c r="V5650" t="s">
        <v>42</v>
      </c>
      <c r="W5650" t="s">
        <v>23</v>
      </c>
      <c r="X5650" t="s">
        <v>35694</v>
      </c>
      <c r="Y5650" t="str">
        <f t="shared" ca="1" si="88"/>
        <v>NOK</v>
      </c>
    </row>
    <row r="5651" spans="1:25" x14ac:dyDescent="0.25">
      <c r="A5651" t="s">
        <v>23</v>
      </c>
      <c r="B5651" t="s">
        <v>35699</v>
      </c>
      <c r="C5651" t="s">
        <v>25</v>
      </c>
      <c r="D5651" t="s">
        <v>611</v>
      </c>
      <c r="E5651" t="s">
        <v>681</v>
      </c>
      <c r="F5651" t="s">
        <v>28</v>
      </c>
      <c r="G5651" t="s">
        <v>29</v>
      </c>
      <c r="H5651" t="s">
        <v>30</v>
      </c>
      <c r="I5651" t="s">
        <v>7136</v>
      </c>
      <c r="J5651" t="e">
        <f>VLOOKUP(I5651,[1]!Tabela2[#All],2,0)</f>
        <v>#REF!</v>
      </c>
      <c r="K5651" t="s">
        <v>32</v>
      </c>
      <c r="L5651" t="s">
        <v>35700</v>
      </c>
      <c r="M5651" t="s">
        <v>24452</v>
      </c>
      <c r="N5651" t="s">
        <v>35701</v>
      </c>
      <c r="O5651" t="s">
        <v>19283</v>
      </c>
      <c r="P5651" t="s">
        <v>35702</v>
      </c>
      <c r="Q5651" t="s">
        <v>18949</v>
      </c>
      <c r="R5651" t="s">
        <v>7457</v>
      </c>
      <c r="S5651" t="s">
        <v>20891</v>
      </c>
      <c r="T5651" t="s">
        <v>40</v>
      </c>
      <c r="U5651" t="s">
        <v>77</v>
      </c>
      <c r="V5651" t="s">
        <v>42</v>
      </c>
      <c r="W5651" t="s">
        <v>23</v>
      </c>
      <c r="X5651" t="s">
        <v>35700</v>
      </c>
      <c r="Y5651" t="str">
        <f t="shared" ca="1" si="88"/>
        <v>NOK</v>
      </c>
    </row>
    <row r="5652" spans="1:25" x14ac:dyDescent="0.25">
      <c r="A5652" t="s">
        <v>23</v>
      </c>
      <c r="B5652" t="s">
        <v>35703</v>
      </c>
      <c r="C5652" t="s">
        <v>25</v>
      </c>
      <c r="D5652" t="s">
        <v>67</v>
      </c>
      <c r="E5652" t="s">
        <v>702</v>
      </c>
      <c r="F5652" t="s">
        <v>28</v>
      </c>
      <c r="G5652" t="s">
        <v>29</v>
      </c>
      <c r="H5652" t="s">
        <v>30</v>
      </c>
      <c r="I5652" t="s">
        <v>1403</v>
      </c>
      <c r="J5652" t="e">
        <f>VLOOKUP(I5652,[1]!Tabela2[#All],2,0)</f>
        <v>#REF!</v>
      </c>
      <c r="K5652" t="s">
        <v>32</v>
      </c>
      <c r="L5652" t="s">
        <v>35704</v>
      </c>
      <c r="M5652" t="s">
        <v>35705</v>
      </c>
      <c r="N5652" t="s">
        <v>11746</v>
      </c>
      <c r="O5652" t="s">
        <v>35706</v>
      </c>
      <c r="P5652" t="s">
        <v>35707</v>
      </c>
      <c r="Q5652" t="s">
        <v>12648</v>
      </c>
      <c r="R5652" t="s">
        <v>537</v>
      </c>
      <c r="S5652" t="s">
        <v>17082</v>
      </c>
      <c r="T5652" t="s">
        <v>40</v>
      </c>
      <c r="U5652" t="s">
        <v>41</v>
      </c>
      <c r="V5652" t="s">
        <v>42</v>
      </c>
      <c r="W5652" t="s">
        <v>23</v>
      </c>
      <c r="X5652" t="s">
        <v>35704</v>
      </c>
      <c r="Y5652" t="str">
        <f t="shared" ca="1" si="88"/>
        <v>NOK</v>
      </c>
    </row>
    <row r="5653" spans="1:25" x14ac:dyDescent="0.25">
      <c r="A5653" t="s">
        <v>23</v>
      </c>
      <c r="B5653" t="s">
        <v>35708</v>
      </c>
      <c r="C5653" t="s">
        <v>25</v>
      </c>
      <c r="D5653" t="s">
        <v>197</v>
      </c>
      <c r="E5653" t="s">
        <v>173</v>
      </c>
      <c r="F5653" t="s">
        <v>28</v>
      </c>
      <c r="G5653" t="s">
        <v>29</v>
      </c>
      <c r="H5653" t="s">
        <v>30</v>
      </c>
      <c r="I5653" t="s">
        <v>1412</v>
      </c>
      <c r="J5653" t="e">
        <f>VLOOKUP(I5653,[1]!Tabela2[#All],2,0)</f>
        <v>#REF!</v>
      </c>
      <c r="K5653" t="s">
        <v>32</v>
      </c>
      <c r="L5653" t="s">
        <v>35709</v>
      </c>
      <c r="M5653" t="s">
        <v>35710</v>
      </c>
      <c r="N5653" t="s">
        <v>35711</v>
      </c>
      <c r="O5653" t="s">
        <v>35712</v>
      </c>
      <c r="P5653" t="s">
        <v>35713</v>
      </c>
      <c r="Q5653" t="s">
        <v>4009</v>
      </c>
      <c r="R5653" t="s">
        <v>410</v>
      </c>
      <c r="S5653" t="s">
        <v>6091</v>
      </c>
      <c r="T5653" t="s">
        <v>40</v>
      </c>
      <c r="U5653" t="s">
        <v>77</v>
      </c>
      <c r="V5653" t="s">
        <v>42</v>
      </c>
      <c r="W5653" t="s">
        <v>23</v>
      </c>
      <c r="X5653" t="s">
        <v>35709</v>
      </c>
      <c r="Y5653" t="str">
        <f t="shared" ca="1" si="88"/>
        <v>NOK</v>
      </c>
    </row>
    <row r="5654" spans="1:25" x14ac:dyDescent="0.25">
      <c r="A5654" t="s">
        <v>23</v>
      </c>
      <c r="B5654" t="s">
        <v>35714</v>
      </c>
      <c r="C5654" t="s">
        <v>25</v>
      </c>
      <c r="D5654" t="s">
        <v>349</v>
      </c>
      <c r="E5654" t="s">
        <v>240</v>
      </c>
      <c r="F5654" t="s">
        <v>28</v>
      </c>
      <c r="G5654" t="s">
        <v>29</v>
      </c>
      <c r="H5654" t="s">
        <v>30</v>
      </c>
      <c r="I5654" t="s">
        <v>2006</v>
      </c>
      <c r="J5654" t="e">
        <f>VLOOKUP(I5654,[1]!Tabela2[#All],2,0)</f>
        <v>#REF!</v>
      </c>
      <c r="K5654" t="s">
        <v>32</v>
      </c>
      <c r="L5654" t="s">
        <v>35715</v>
      </c>
      <c r="M5654" t="s">
        <v>35716</v>
      </c>
      <c r="N5654" t="s">
        <v>11809</v>
      </c>
      <c r="O5654" t="s">
        <v>35717</v>
      </c>
      <c r="P5654" t="s">
        <v>35718</v>
      </c>
      <c r="Q5654" t="s">
        <v>14042</v>
      </c>
      <c r="R5654" t="s">
        <v>20659</v>
      </c>
      <c r="S5654" t="s">
        <v>35719</v>
      </c>
      <c r="T5654" t="s">
        <v>40</v>
      </c>
      <c r="U5654" t="s">
        <v>401</v>
      </c>
      <c r="V5654" t="s">
        <v>42</v>
      </c>
      <c r="W5654" t="s">
        <v>23</v>
      </c>
      <c r="X5654" t="s">
        <v>35715</v>
      </c>
      <c r="Y5654" t="str">
        <f t="shared" ca="1" si="88"/>
        <v>NOK</v>
      </c>
    </row>
    <row r="5655" spans="1:25" x14ac:dyDescent="0.25">
      <c r="A5655" t="s">
        <v>23</v>
      </c>
      <c r="B5655" t="s">
        <v>35720</v>
      </c>
      <c r="C5655" t="s">
        <v>25</v>
      </c>
      <c r="D5655" t="s">
        <v>1172</v>
      </c>
      <c r="E5655" t="s">
        <v>240</v>
      </c>
      <c r="F5655" t="s">
        <v>28</v>
      </c>
      <c r="G5655" t="s">
        <v>29</v>
      </c>
      <c r="H5655" t="s">
        <v>30</v>
      </c>
      <c r="I5655" t="s">
        <v>3476</v>
      </c>
      <c r="J5655" t="e">
        <f>VLOOKUP(I5655,[1]!Tabela2[#All],2,0)</f>
        <v>#REF!</v>
      </c>
      <c r="K5655" t="s">
        <v>32</v>
      </c>
      <c r="L5655" t="s">
        <v>6614</v>
      </c>
      <c r="M5655" t="s">
        <v>35721</v>
      </c>
      <c r="N5655" t="s">
        <v>25429</v>
      </c>
      <c r="O5655" t="s">
        <v>35722</v>
      </c>
      <c r="P5655" t="s">
        <v>35723</v>
      </c>
      <c r="Q5655" t="s">
        <v>11850</v>
      </c>
      <c r="R5655" t="s">
        <v>2056</v>
      </c>
      <c r="S5655" t="s">
        <v>1515</v>
      </c>
      <c r="T5655" t="s">
        <v>40</v>
      </c>
      <c r="U5655" t="s">
        <v>77</v>
      </c>
      <c r="V5655" t="s">
        <v>42</v>
      </c>
      <c r="W5655" t="s">
        <v>23</v>
      </c>
      <c r="X5655" t="s">
        <v>6614</v>
      </c>
      <c r="Y5655" t="str">
        <f t="shared" ca="1" si="88"/>
        <v>NOK</v>
      </c>
    </row>
    <row r="5656" spans="1:25" x14ac:dyDescent="0.25">
      <c r="A5656" t="s">
        <v>23</v>
      </c>
      <c r="B5656" t="s">
        <v>35724</v>
      </c>
      <c r="C5656" t="s">
        <v>25</v>
      </c>
      <c r="D5656" t="s">
        <v>314</v>
      </c>
      <c r="E5656" t="s">
        <v>702</v>
      </c>
      <c r="F5656" t="s">
        <v>315</v>
      </c>
      <c r="G5656" t="s">
        <v>29</v>
      </c>
      <c r="H5656" t="s">
        <v>316</v>
      </c>
      <c r="I5656" t="s">
        <v>2289</v>
      </c>
      <c r="J5656" t="e">
        <f>VLOOKUP(I5656,[1]!Tabela2[#All],2,0)</f>
        <v>#REF!</v>
      </c>
      <c r="K5656" t="s">
        <v>32</v>
      </c>
      <c r="L5656" t="s">
        <v>35725</v>
      </c>
      <c r="M5656" t="s">
        <v>35726</v>
      </c>
      <c r="N5656" t="s">
        <v>35727</v>
      </c>
      <c r="O5656" t="s">
        <v>35728</v>
      </c>
      <c r="P5656" t="s">
        <v>35729</v>
      </c>
      <c r="Q5656" t="s">
        <v>33714</v>
      </c>
      <c r="R5656" t="s">
        <v>2448</v>
      </c>
      <c r="S5656" t="s">
        <v>4597</v>
      </c>
      <c r="T5656" t="s">
        <v>183</v>
      </c>
      <c r="U5656" t="s">
        <v>42</v>
      </c>
      <c r="V5656" t="s">
        <v>1867</v>
      </c>
      <c r="W5656" t="s">
        <v>23</v>
      </c>
      <c r="X5656" t="s">
        <v>35725</v>
      </c>
      <c r="Y5656" t="str">
        <f t="shared" ca="1" si="88"/>
        <v>NOK</v>
      </c>
    </row>
    <row r="5657" spans="1:25" x14ac:dyDescent="0.25">
      <c r="A5657" t="s">
        <v>23</v>
      </c>
      <c r="B5657" t="s">
        <v>35730</v>
      </c>
      <c r="C5657" t="s">
        <v>25</v>
      </c>
      <c r="D5657" t="s">
        <v>161</v>
      </c>
      <c r="E5657" t="s">
        <v>1018</v>
      </c>
      <c r="F5657" t="s">
        <v>28</v>
      </c>
      <c r="G5657" t="s">
        <v>29</v>
      </c>
      <c r="H5657" t="s">
        <v>30</v>
      </c>
      <c r="I5657" t="s">
        <v>1805</v>
      </c>
      <c r="J5657" t="e">
        <f>VLOOKUP(I5657,[1]!Tabela2[#All],2,0)</f>
        <v>#REF!</v>
      </c>
      <c r="K5657" t="s">
        <v>32</v>
      </c>
      <c r="L5657" t="s">
        <v>35731</v>
      </c>
      <c r="M5657" t="s">
        <v>35732</v>
      </c>
      <c r="N5657" t="s">
        <v>35230</v>
      </c>
      <c r="O5657" t="s">
        <v>35231</v>
      </c>
      <c r="P5657" t="s">
        <v>35733</v>
      </c>
      <c r="Q5657" t="s">
        <v>9413</v>
      </c>
      <c r="R5657" t="s">
        <v>3195</v>
      </c>
      <c r="S5657" t="s">
        <v>13439</v>
      </c>
      <c r="T5657" t="s">
        <v>40</v>
      </c>
      <c r="U5657" t="s">
        <v>77</v>
      </c>
      <c r="V5657" t="s">
        <v>42</v>
      </c>
      <c r="W5657" t="s">
        <v>23</v>
      </c>
      <c r="X5657" t="s">
        <v>35731</v>
      </c>
      <c r="Y5657" t="str">
        <f t="shared" ca="1" si="88"/>
        <v>NOK</v>
      </c>
    </row>
    <row r="5658" spans="1:25" x14ac:dyDescent="0.25">
      <c r="A5658" t="s">
        <v>23</v>
      </c>
      <c r="B5658" t="s">
        <v>35734</v>
      </c>
      <c r="C5658" t="s">
        <v>25</v>
      </c>
      <c r="D5658" t="s">
        <v>44</v>
      </c>
      <c r="E5658" t="s">
        <v>1107</v>
      </c>
      <c r="F5658" t="s">
        <v>28</v>
      </c>
      <c r="G5658" t="s">
        <v>29</v>
      </c>
      <c r="H5658" t="s">
        <v>30</v>
      </c>
      <c r="I5658" t="s">
        <v>46</v>
      </c>
      <c r="J5658" t="e">
        <f>VLOOKUP(I5658,[1]!Tabela2[#All],2,0)</f>
        <v>#REF!</v>
      </c>
      <c r="K5658" t="s">
        <v>32</v>
      </c>
      <c r="L5658" t="s">
        <v>35735</v>
      </c>
      <c r="M5658" t="s">
        <v>35736</v>
      </c>
      <c r="N5658" t="s">
        <v>1101</v>
      </c>
      <c r="O5658" t="s">
        <v>1111</v>
      </c>
      <c r="P5658" t="s">
        <v>35737</v>
      </c>
      <c r="Q5658" t="s">
        <v>35738</v>
      </c>
      <c r="R5658" t="s">
        <v>1650</v>
      </c>
      <c r="S5658" t="s">
        <v>35739</v>
      </c>
      <c r="T5658" t="s">
        <v>40</v>
      </c>
      <c r="U5658" t="s">
        <v>65</v>
      </c>
      <c r="V5658" t="s">
        <v>42</v>
      </c>
      <c r="W5658" t="s">
        <v>23</v>
      </c>
      <c r="X5658" t="s">
        <v>35735</v>
      </c>
      <c r="Y5658" t="str">
        <f t="shared" ca="1" si="88"/>
        <v>NOK</v>
      </c>
    </row>
    <row r="5659" spans="1:25" x14ac:dyDescent="0.25">
      <c r="A5659" t="s">
        <v>23</v>
      </c>
      <c r="B5659" t="s">
        <v>35740</v>
      </c>
      <c r="C5659" t="s">
        <v>25</v>
      </c>
      <c r="D5659" t="s">
        <v>349</v>
      </c>
      <c r="E5659" t="s">
        <v>240</v>
      </c>
      <c r="F5659" t="s">
        <v>28</v>
      </c>
      <c r="G5659" t="s">
        <v>29</v>
      </c>
      <c r="H5659" t="s">
        <v>30</v>
      </c>
      <c r="I5659" t="s">
        <v>7509</v>
      </c>
      <c r="J5659" t="e">
        <f>VLOOKUP(I5659,[1]!Tabela2[#All],2,0)</f>
        <v>#REF!</v>
      </c>
      <c r="K5659" t="s">
        <v>32</v>
      </c>
      <c r="L5659" t="s">
        <v>35741</v>
      </c>
      <c r="M5659" t="s">
        <v>35742</v>
      </c>
      <c r="N5659" t="s">
        <v>35743</v>
      </c>
      <c r="O5659" t="s">
        <v>9794</v>
      </c>
      <c r="P5659" t="s">
        <v>35744</v>
      </c>
      <c r="Q5659" t="s">
        <v>3185</v>
      </c>
      <c r="R5659" t="s">
        <v>8478</v>
      </c>
      <c r="S5659" t="s">
        <v>28494</v>
      </c>
      <c r="T5659" t="s">
        <v>40</v>
      </c>
      <c r="U5659" t="s">
        <v>65</v>
      </c>
      <c r="V5659" t="s">
        <v>42</v>
      </c>
      <c r="W5659" t="s">
        <v>23</v>
      </c>
      <c r="X5659" t="s">
        <v>35741</v>
      </c>
      <c r="Y5659" t="str">
        <f t="shared" ca="1" si="88"/>
        <v>NOK</v>
      </c>
    </row>
    <row r="5660" spans="1:25" x14ac:dyDescent="0.25">
      <c r="A5660" t="s">
        <v>23</v>
      </c>
      <c r="B5660" t="s">
        <v>35745</v>
      </c>
      <c r="C5660" t="s">
        <v>25</v>
      </c>
      <c r="D5660" t="s">
        <v>197</v>
      </c>
      <c r="E5660" t="s">
        <v>271</v>
      </c>
      <c r="F5660" t="s">
        <v>28</v>
      </c>
      <c r="G5660" t="s">
        <v>29</v>
      </c>
      <c r="H5660" t="s">
        <v>30</v>
      </c>
      <c r="I5660" t="s">
        <v>241</v>
      </c>
      <c r="J5660" t="e">
        <f>VLOOKUP(I5660,[1]!Tabela2[#All],2,0)</f>
        <v>#REF!</v>
      </c>
      <c r="K5660" t="s">
        <v>32</v>
      </c>
      <c r="L5660" t="s">
        <v>35746</v>
      </c>
      <c r="M5660" t="s">
        <v>35747</v>
      </c>
      <c r="N5660" t="s">
        <v>35748</v>
      </c>
      <c r="O5660" t="s">
        <v>26203</v>
      </c>
      <c r="P5660" t="s">
        <v>16509</v>
      </c>
      <c r="Q5660" t="s">
        <v>9487</v>
      </c>
      <c r="R5660" t="s">
        <v>1968</v>
      </c>
      <c r="S5660" t="s">
        <v>6538</v>
      </c>
      <c r="T5660" t="s">
        <v>183</v>
      </c>
      <c r="U5660" t="s">
        <v>42</v>
      </c>
      <c r="V5660" t="s">
        <v>302</v>
      </c>
      <c r="W5660" t="s">
        <v>23</v>
      </c>
      <c r="X5660" t="s">
        <v>35746</v>
      </c>
      <c r="Y5660" t="str">
        <f t="shared" ca="1" si="88"/>
        <v>NOK</v>
      </c>
    </row>
    <row r="5661" spans="1:25" x14ac:dyDescent="0.25">
      <c r="A5661" t="s">
        <v>23</v>
      </c>
      <c r="B5661" t="s">
        <v>35749</v>
      </c>
      <c r="C5661" t="s">
        <v>25</v>
      </c>
      <c r="D5661" t="s">
        <v>197</v>
      </c>
      <c r="E5661" t="s">
        <v>435</v>
      </c>
      <c r="F5661" t="s">
        <v>28</v>
      </c>
      <c r="G5661" t="s">
        <v>29</v>
      </c>
      <c r="H5661" t="s">
        <v>30</v>
      </c>
      <c r="I5661" t="s">
        <v>2424</v>
      </c>
      <c r="J5661" t="e">
        <f>VLOOKUP(I5661,[1]!Tabela2[#All],2,0)</f>
        <v>#REF!</v>
      </c>
      <c r="K5661" t="s">
        <v>32</v>
      </c>
      <c r="L5661" t="s">
        <v>35750</v>
      </c>
      <c r="M5661" t="s">
        <v>35751</v>
      </c>
      <c r="N5661" t="s">
        <v>35752</v>
      </c>
      <c r="O5661" t="s">
        <v>35753</v>
      </c>
      <c r="P5661" t="s">
        <v>2363</v>
      </c>
      <c r="Q5661" t="s">
        <v>10858</v>
      </c>
      <c r="R5661" t="s">
        <v>2431</v>
      </c>
      <c r="S5661" t="s">
        <v>978</v>
      </c>
      <c r="T5661" t="s">
        <v>40</v>
      </c>
      <c r="U5661" t="s">
        <v>54</v>
      </c>
      <c r="V5661" t="s">
        <v>42</v>
      </c>
      <c r="W5661" t="s">
        <v>23</v>
      </c>
      <c r="X5661" t="s">
        <v>35750</v>
      </c>
      <c r="Y5661" t="str">
        <f t="shared" ca="1" si="88"/>
        <v>NOK</v>
      </c>
    </row>
    <row r="5662" spans="1:25" x14ac:dyDescent="0.25">
      <c r="A5662" t="s">
        <v>23</v>
      </c>
      <c r="B5662" t="s">
        <v>35754</v>
      </c>
      <c r="C5662" t="s">
        <v>25</v>
      </c>
      <c r="D5662" t="s">
        <v>67</v>
      </c>
      <c r="E5662" t="s">
        <v>1441</v>
      </c>
      <c r="F5662" t="s">
        <v>28</v>
      </c>
      <c r="G5662" t="s">
        <v>29</v>
      </c>
      <c r="H5662" t="s">
        <v>30</v>
      </c>
      <c r="I5662" t="s">
        <v>2407</v>
      </c>
      <c r="J5662" t="e">
        <f>VLOOKUP(I5662,[1]!Tabela2[#All],2,0)</f>
        <v>#REF!</v>
      </c>
      <c r="K5662" t="s">
        <v>32</v>
      </c>
      <c r="L5662" t="s">
        <v>35755</v>
      </c>
      <c r="M5662" t="s">
        <v>35756</v>
      </c>
      <c r="N5662" t="s">
        <v>2356</v>
      </c>
      <c r="O5662" t="s">
        <v>24624</v>
      </c>
      <c r="P5662" t="s">
        <v>26713</v>
      </c>
      <c r="Q5662" t="s">
        <v>23516</v>
      </c>
      <c r="R5662" t="s">
        <v>2413</v>
      </c>
      <c r="S5662" t="s">
        <v>3426</v>
      </c>
      <c r="T5662" t="s">
        <v>40</v>
      </c>
      <c r="U5662" t="s">
        <v>65</v>
      </c>
      <c r="V5662" t="s">
        <v>42</v>
      </c>
      <c r="W5662" t="s">
        <v>23</v>
      </c>
      <c r="X5662" t="s">
        <v>35755</v>
      </c>
      <c r="Y5662" t="str">
        <f t="shared" ca="1" si="88"/>
        <v>NOK</v>
      </c>
    </row>
    <row r="5663" spans="1:25" x14ac:dyDescent="0.25">
      <c r="A5663" t="s">
        <v>23</v>
      </c>
      <c r="B5663" t="s">
        <v>35757</v>
      </c>
      <c r="C5663" t="s">
        <v>25</v>
      </c>
      <c r="D5663" t="s">
        <v>314</v>
      </c>
      <c r="E5663" t="s">
        <v>762</v>
      </c>
      <c r="F5663" t="s">
        <v>315</v>
      </c>
      <c r="G5663" t="s">
        <v>29</v>
      </c>
      <c r="H5663" t="s">
        <v>316</v>
      </c>
      <c r="I5663" t="s">
        <v>2424</v>
      </c>
      <c r="J5663" t="e">
        <f>VLOOKUP(I5663,[1]!Tabela2[#All],2,0)</f>
        <v>#REF!</v>
      </c>
      <c r="K5663" t="s">
        <v>32</v>
      </c>
      <c r="L5663" t="s">
        <v>35758</v>
      </c>
      <c r="M5663" t="s">
        <v>35759</v>
      </c>
      <c r="N5663" t="s">
        <v>35760</v>
      </c>
      <c r="O5663" t="s">
        <v>35761</v>
      </c>
      <c r="P5663" t="s">
        <v>35762</v>
      </c>
      <c r="Q5663" t="s">
        <v>11063</v>
      </c>
      <c r="R5663" t="s">
        <v>2385</v>
      </c>
      <c r="S5663" t="s">
        <v>1940</v>
      </c>
      <c r="T5663" t="s">
        <v>183</v>
      </c>
      <c r="U5663" t="s">
        <v>42</v>
      </c>
      <c r="V5663" t="s">
        <v>4463</v>
      </c>
      <c r="W5663" t="s">
        <v>23</v>
      </c>
      <c r="X5663" t="s">
        <v>35758</v>
      </c>
      <c r="Y5663" t="str">
        <f t="shared" ca="1" si="88"/>
        <v>NOK</v>
      </c>
    </row>
    <row r="5664" spans="1:25" x14ac:dyDescent="0.25">
      <c r="A5664" t="s">
        <v>23</v>
      </c>
      <c r="B5664" t="s">
        <v>35763</v>
      </c>
      <c r="C5664" t="s">
        <v>25</v>
      </c>
      <c r="D5664" t="s">
        <v>98</v>
      </c>
      <c r="E5664" t="s">
        <v>933</v>
      </c>
      <c r="F5664" t="s">
        <v>28</v>
      </c>
      <c r="G5664" t="s">
        <v>29</v>
      </c>
      <c r="H5664" t="s">
        <v>30</v>
      </c>
      <c r="I5664" t="s">
        <v>478</v>
      </c>
      <c r="J5664" t="e">
        <f>VLOOKUP(I5664,[1]!Tabela2[#All],2,0)</f>
        <v>#REF!</v>
      </c>
      <c r="K5664" t="s">
        <v>32</v>
      </c>
      <c r="L5664" t="s">
        <v>35764</v>
      </c>
      <c r="M5664" t="s">
        <v>35765</v>
      </c>
      <c r="N5664" t="s">
        <v>26819</v>
      </c>
      <c r="O5664" t="s">
        <v>13682</v>
      </c>
      <c r="P5664" t="s">
        <v>24071</v>
      </c>
      <c r="Q5664" t="s">
        <v>8527</v>
      </c>
      <c r="R5664" t="s">
        <v>181</v>
      </c>
      <c r="S5664" t="s">
        <v>16870</v>
      </c>
      <c r="T5664" t="s">
        <v>183</v>
      </c>
      <c r="U5664" t="s">
        <v>42</v>
      </c>
      <c r="V5664" t="s">
        <v>26487</v>
      </c>
      <c r="W5664" t="s">
        <v>23</v>
      </c>
      <c r="X5664" t="s">
        <v>35764</v>
      </c>
      <c r="Y5664" t="str">
        <f t="shared" ca="1" si="88"/>
        <v>NOK</v>
      </c>
    </row>
    <row r="5665" spans="1:25" x14ac:dyDescent="0.25">
      <c r="A5665" t="s">
        <v>23</v>
      </c>
      <c r="B5665" t="s">
        <v>35766</v>
      </c>
      <c r="C5665" t="s">
        <v>25</v>
      </c>
      <c r="D5665" t="s">
        <v>423</v>
      </c>
      <c r="E5665" t="s">
        <v>1278</v>
      </c>
      <c r="F5665" t="s">
        <v>28</v>
      </c>
      <c r="G5665" t="s">
        <v>29</v>
      </c>
      <c r="H5665" t="s">
        <v>30</v>
      </c>
      <c r="I5665" t="s">
        <v>5233</v>
      </c>
      <c r="J5665" t="e">
        <f>VLOOKUP(I5665,[1]!Tabela2[#All],2,0)</f>
        <v>#REF!</v>
      </c>
      <c r="K5665" t="s">
        <v>32</v>
      </c>
      <c r="L5665" t="s">
        <v>35767</v>
      </c>
      <c r="M5665" t="s">
        <v>35768</v>
      </c>
      <c r="N5665" t="s">
        <v>35769</v>
      </c>
      <c r="O5665" t="s">
        <v>17225</v>
      </c>
      <c r="P5665" t="s">
        <v>35770</v>
      </c>
      <c r="Q5665" t="s">
        <v>13151</v>
      </c>
      <c r="R5665" t="s">
        <v>20558</v>
      </c>
      <c r="S5665" t="s">
        <v>14627</v>
      </c>
      <c r="T5665" t="s">
        <v>40</v>
      </c>
      <c r="U5665" t="s">
        <v>401</v>
      </c>
      <c r="V5665" t="s">
        <v>42</v>
      </c>
      <c r="W5665" t="s">
        <v>23</v>
      </c>
      <c r="X5665" t="s">
        <v>35767</v>
      </c>
      <c r="Y5665" t="str">
        <f t="shared" ca="1" si="88"/>
        <v>NOK</v>
      </c>
    </row>
    <row r="5666" spans="1:25" x14ac:dyDescent="0.25">
      <c r="A5666" t="s">
        <v>23</v>
      </c>
      <c r="B5666" t="s">
        <v>35771</v>
      </c>
      <c r="C5666" t="s">
        <v>25</v>
      </c>
      <c r="D5666" t="s">
        <v>98</v>
      </c>
      <c r="E5666" t="s">
        <v>99</v>
      </c>
      <c r="F5666" t="s">
        <v>28</v>
      </c>
      <c r="G5666" t="s">
        <v>29</v>
      </c>
      <c r="H5666" t="s">
        <v>30</v>
      </c>
      <c r="I5666" t="s">
        <v>7518</v>
      </c>
      <c r="J5666" t="e">
        <f>VLOOKUP(I5666,[1]!Tabela2[#All],2,0)</f>
        <v>#REF!</v>
      </c>
      <c r="K5666" t="s">
        <v>32</v>
      </c>
      <c r="L5666" t="s">
        <v>35772</v>
      </c>
      <c r="M5666" t="s">
        <v>35773</v>
      </c>
      <c r="N5666" t="s">
        <v>35774</v>
      </c>
      <c r="O5666" t="s">
        <v>31602</v>
      </c>
      <c r="P5666" t="s">
        <v>35775</v>
      </c>
      <c r="Q5666" t="s">
        <v>4838</v>
      </c>
      <c r="R5666" t="s">
        <v>170</v>
      </c>
      <c r="S5666" t="s">
        <v>1604</v>
      </c>
      <c r="T5666" t="s">
        <v>40</v>
      </c>
      <c r="U5666" t="s">
        <v>401</v>
      </c>
      <c r="V5666" t="s">
        <v>42</v>
      </c>
      <c r="W5666" t="s">
        <v>23</v>
      </c>
      <c r="X5666" t="s">
        <v>35772</v>
      </c>
      <c r="Y5666" t="str">
        <f t="shared" ca="1" si="88"/>
        <v>NOK</v>
      </c>
    </row>
    <row r="5667" spans="1:25" x14ac:dyDescent="0.25">
      <c r="A5667" t="s">
        <v>23</v>
      </c>
      <c r="B5667" t="s">
        <v>35776</v>
      </c>
      <c r="C5667" t="s">
        <v>25</v>
      </c>
      <c r="D5667" t="s">
        <v>98</v>
      </c>
      <c r="E5667" t="s">
        <v>99</v>
      </c>
      <c r="F5667" t="s">
        <v>28</v>
      </c>
      <c r="G5667" t="s">
        <v>29</v>
      </c>
      <c r="H5667" t="s">
        <v>30</v>
      </c>
      <c r="I5667" t="s">
        <v>733</v>
      </c>
      <c r="J5667" t="e">
        <f>VLOOKUP(I5667,[1]!Tabela2[#All],2,0)</f>
        <v>#REF!</v>
      </c>
      <c r="K5667" t="s">
        <v>32</v>
      </c>
      <c r="L5667" t="s">
        <v>35777</v>
      </c>
      <c r="M5667" t="s">
        <v>35778</v>
      </c>
      <c r="N5667" t="s">
        <v>1166</v>
      </c>
      <c r="O5667" t="s">
        <v>1167</v>
      </c>
      <c r="P5667" t="s">
        <v>35779</v>
      </c>
      <c r="Q5667" t="s">
        <v>13709</v>
      </c>
      <c r="R5667" t="s">
        <v>1074</v>
      </c>
      <c r="S5667" t="s">
        <v>670</v>
      </c>
      <c r="T5667" t="s">
        <v>40</v>
      </c>
      <c r="U5667" t="s">
        <v>401</v>
      </c>
      <c r="V5667" t="s">
        <v>42</v>
      </c>
      <c r="W5667" t="s">
        <v>23</v>
      </c>
      <c r="X5667" t="s">
        <v>35777</v>
      </c>
      <c r="Y5667" t="str">
        <f t="shared" ca="1" si="88"/>
        <v>NOK</v>
      </c>
    </row>
    <row r="5668" spans="1:25" x14ac:dyDescent="0.25">
      <c r="A5668" t="s">
        <v>23</v>
      </c>
      <c r="B5668" t="s">
        <v>35780</v>
      </c>
      <c r="C5668" t="s">
        <v>25</v>
      </c>
      <c r="D5668" t="s">
        <v>1172</v>
      </c>
      <c r="E5668" t="s">
        <v>27</v>
      </c>
      <c r="F5668" t="s">
        <v>28</v>
      </c>
      <c r="G5668" t="s">
        <v>29</v>
      </c>
      <c r="H5668" t="s">
        <v>30</v>
      </c>
      <c r="I5668" t="s">
        <v>2638</v>
      </c>
      <c r="J5668" t="e">
        <f>VLOOKUP(I5668,[1]!Tabela2[#All],2,0)</f>
        <v>#REF!</v>
      </c>
      <c r="K5668" t="s">
        <v>32</v>
      </c>
      <c r="L5668" t="s">
        <v>24319</v>
      </c>
      <c r="M5668" t="s">
        <v>35781</v>
      </c>
      <c r="N5668" t="s">
        <v>35782</v>
      </c>
      <c r="O5668" t="s">
        <v>9880</v>
      </c>
      <c r="P5668" t="s">
        <v>35783</v>
      </c>
      <c r="Q5668" t="s">
        <v>5470</v>
      </c>
      <c r="R5668" t="s">
        <v>2404</v>
      </c>
      <c r="S5668" t="s">
        <v>7483</v>
      </c>
      <c r="T5668" t="s">
        <v>40</v>
      </c>
      <c r="U5668" t="s">
        <v>195</v>
      </c>
      <c r="V5668" t="s">
        <v>42</v>
      </c>
      <c r="W5668" t="s">
        <v>23</v>
      </c>
      <c r="X5668" t="s">
        <v>24319</v>
      </c>
      <c r="Y5668" t="str">
        <f t="shared" ca="1" si="88"/>
        <v>NOK</v>
      </c>
    </row>
    <row r="5669" spans="1:25" x14ac:dyDescent="0.25">
      <c r="A5669" t="s">
        <v>23</v>
      </c>
      <c r="B5669" t="s">
        <v>35784</v>
      </c>
      <c r="C5669" t="s">
        <v>25</v>
      </c>
      <c r="D5669" t="s">
        <v>98</v>
      </c>
      <c r="E5669" t="s">
        <v>27</v>
      </c>
      <c r="F5669" t="s">
        <v>28</v>
      </c>
      <c r="G5669" t="s">
        <v>29</v>
      </c>
      <c r="H5669" t="s">
        <v>30</v>
      </c>
      <c r="I5669" t="s">
        <v>867</v>
      </c>
      <c r="J5669" t="e">
        <f>VLOOKUP(I5669,[1]!Tabela2[#All],2,0)</f>
        <v>#REF!</v>
      </c>
      <c r="K5669" t="s">
        <v>32</v>
      </c>
      <c r="L5669" t="s">
        <v>35785</v>
      </c>
      <c r="M5669" t="s">
        <v>35786</v>
      </c>
      <c r="N5669" t="s">
        <v>35787</v>
      </c>
      <c r="O5669" t="s">
        <v>35788</v>
      </c>
      <c r="P5669" t="s">
        <v>17104</v>
      </c>
      <c r="Q5669" t="s">
        <v>17860</v>
      </c>
      <c r="R5669" t="s">
        <v>11508</v>
      </c>
      <c r="S5669" t="s">
        <v>16678</v>
      </c>
      <c r="T5669" t="s">
        <v>40</v>
      </c>
      <c r="U5669" t="s">
        <v>54</v>
      </c>
      <c r="V5669" t="s">
        <v>42</v>
      </c>
      <c r="W5669" t="s">
        <v>23</v>
      </c>
      <c r="X5669" t="s">
        <v>35785</v>
      </c>
      <c r="Y5669" t="str">
        <f t="shared" ca="1" si="88"/>
        <v>NOK</v>
      </c>
    </row>
    <row r="5670" spans="1:25" x14ac:dyDescent="0.25">
      <c r="A5670" t="s">
        <v>23</v>
      </c>
      <c r="B5670" t="s">
        <v>35789</v>
      </c>
      <c r="C5670" t="s">
        <v>25</v>
      </c>
      <c r="D5670" t="s">
        <v>67</v>
      </c>
      <c r="E5670" t="s">
        <v>99</v>
      </c>
      <c r="F5670" t="s">
        <v>28</v>
      </c>
      <c r="G5670" t="s">
        <v>29</v>
      </c>
      <c r="H5670" t="s">
        <v>30</v>
      </c>
      <c r="I5670" t="s">
        <v>89</v>
      </c>
      <c r="J5670" t="e">
        <f>VLOOKUP(I5670,[1]!Tabela2[#All],2,0)</f>
        <v>#REF!</v>
      </c>
      <c r="K5670" t="s">
        <v>32</v>
      </c>
      <c r="L5670" t="s">
        <v>35790</v>
      </c>
      <c r="M5670" t="s">
        <v>35791</v>
      </c>
      <c r="N5670" t="s">
        <v>35792</v>
      </c>
      <c r="O5670" t="s">
        <v>9882</v>
      </c>
      <c r="P5670" t="s">
        <v>35793</v>
      </c>
      <c r="Q5670" t="s">
        <v>3474</v>
      </c>
      <c r="R5670" t="s">
        <v>768</v>
      </c>
      <c r="S5670" t="s">
        <v>20862</v>
      </c>
      <c r="T5670" t="s">
        <v>40</v>
      </c>
      <c r="U5670" t="s">
        <v>195</v>
      </c>
      <c r="V5670" t="s">
        <v>42</v>
      </c>
      <c r="W5670" t="s">
        <v>23</v>
      </c>
      <c r="X5670" t="s">
        <v>35790</v>
      </c>
      <c r="Y5670" t="str">
        <f t="shared" ca="1" si="88"/>
        <v>NOK</v>
      </c>
    </row>
    <row r="5671" spans="1:25" x14ac:dyDescent="0.25">
      <c r="A5671" t="s">
        <v>23</v>
      </c>
      <c r="B5671" t="s">
        <v>35794</v>
      </c>
      <c r="C5671" t="s">
        <v>25</v>
      </c>
      <c r="D5671" t="s">
        <v>197</v>
      </c>
      <c r="E5671" t="s">
        <v>435</v>
      </c>
      <c r="F5671" t="s">
        <v>28</v>
      </c>
      <c r="G5671" t="s">
        <v>29</v>
      </c>
      <c r="H5671" t="s">
        <v>30</v>
      </c>
      <c r="I5671" t="s">
        <v>820</v>
      </c>
      <c r="J5671" t="e">
        <f>VLOOKUP(I5671,[1]!Tabela2[#All],2,0)</f>
        <v>#REF!</v>
      </c>
      <c r="K5671" t="s">
        <v>32</v>
      </c>
      <c r="L5671" t="s">
        <v>35795</v>
      </c>
      <c r="M5671" t="s">
        <v>35796</v>
      </c>
      <c r="N5671" t="s">
        <v>13551</v>
      </c>
      <c r="O5671" t="s">
        <v>35797</v>
      </c>
      <c r="P5671" t="s">
        <v>35798</v>
      </c>
      <c r="Q5671" t="s">
        <v>4623</v>
      </c>
      <c r="R5671" t="s">
        <v>289</v>
      </c>
      <c r="S5671" t="s">
        <v>10118</v>
      </c>
      <c r="T5671" t="s">
        <v>40</v>
      </c>
      <c r="U5671" t="s">
        <v>41</v>
      </c>
      <c r="V5671" t="s">
        <v>42</v>
      </c>
      <c r="W5671" t="s">
        <v>23</v>
      </c>
      <c r="X5671" t="s">
        <v>35795</v>
      </c>
      <c r="Y5671" t="str">
        <f t="shared" ca="1" si="88"/>
        <v>NOK</v>
      </c>
    </row>
    <row r="5672" spans="1:25" x14ac:dyDescent="0.25">
      <c r="A5672" t="s">
        <v>23</v>
      </c>
      <c r="B5672" t="s">
        <v>35799</v>
      </c>
      <c r="C5672" t="s">
        <v>25</v>
      </c>
      <c r="D5672" t="s">
        <v>403</v>
      </c>
      <c r="E5672" t="s">
        <v>424</v>
      </c>
      <c r="F5672" t="s">
        <v>28</v>
      </c>
      <c r="G5672" t="s">
        <v>29</v>
      </c>
      <c r="H5672" t="s">
        <v>30</v>
      </c>
      <c r="I5672" t="s">
        <v>2969</v>
      </c>
      <c r="J5672" t="e">
        <f>VLOOKUP(I5672,[1]!Tabela2[#All],2,0)</f>
        <v>#REF!</v>
      </c>
      <c r="K5672" t="s">
        <v>32</v>
      </c>
      <c r="L5672" t="s">
        <v>35800</v>
      </c>
      <c r="M5672" t="s">
        <v>35801</v>
      </c>
      <c r="N5672" t="s">
        <v>35802</v>
      </c>
      <c r="O5672" t="s">
        <v>25760</v>
      </c>
      <c r="P5672" t="s">
        <v>35803</v>
      </c>
      <c r="Q5672" t="s">
        <v>9110</v>
      </c>
      <c r="R5672" t="s">
        <v>3390</v>
      </c>
      <c r="S5672" t="s">
        <v>13960</v>
      </c>
      <c r="T5672" t="s">
        <v>40</v>
      </c>
      <c r="U5672" t="s">
        <v>401</v>
      </c>
      <c r="V5672" t="s">
        <v>42</v>
      </c>
      <c r="W5672" t="s">
        <v>23</v>
      </c>
      <c r="X5672" t="s">
        <v>35800</v>
      </c>
      <c r="Y5672" t="str">
        <f t="shared" ca="1" si="88"/>
        <v>NOK</v>
      </c>
    </row>
    <row r="5673" spans="1:25" x14ac:dyDescent="0.25">
      <c r="A5673" t="s">
        <v>23</v>
      </c>
      <c r="B5673" t="s">
        <v>35804</v>
      </c>
      <c r="C5673" t="s">
        <v>25</v>
      </c>
      <c r="D5673" t="s">
        <v>423</v>
      </c>
      <c r="E5673" t="s">
        <v>1766</v>
      </c>
      <c r="F5673" t="s">
        <v>28</v>
      </c>
      <c r="G5673" t="s">
        <v>29</v>
      </c>
      <c r="H5673" t="s">
        <v>30</v>
      </c>
      <c r="I5673" t="s">
        <v>2172</v>
      </c>
      <c r="J5673" t="e">
        <f>VLOOKUP(I5673,[1]!Tabela2[#All],2,0)</f>
        <v>#REF!</v>
      </c>
      <c r="K5673" t="s">
        <v>32</v>
      </c>
      <c r="L5673" t="s">
        <v>35805</v>
      </c>
      <c r="M5673" t="s">
        <v>35806</v>
      </c>
      <c r="N5673" t="s">
        <v>25760</v>
      </c>
      <c r="O5673" t="s">
        <v>25761</v>
      </c>
      <c r="P5673" t="s">
        <v>35807</v>
      </c>
      <c r="Q5673" t="s">
        <v>7896</v>
      </c>
      <c r="R5673" t="s">
        <v>1044</v>
      </c>
      <c r="S5673" t="s">
        <v>5974</v>
      </c>
      <c r="T5673" t="s">
        <v>40</v>
      </c>
      <c r="U5673" t="s">
        <v>401</v>
      </c>
      <c r="V5673" t="s">
        <v>42</v>
      </c>
      <c r="W5673" t="s">
        <v>23</v>
      </c>
      <c r="X5673" t="s">
        <v>35805</v>
      </c>
      <c r="Y5673" t="str">
        <f t="shared" ca="1" si="88"/>
        <v>NOK</v>
      </c>
    </row>
    <row r="5674" spans="1:25" x14ac:dyDescent="0.25">
      <c r="A5674" t="s">
        <v>23</v>
      </c>
      <c r="B5674" t="s">
        <v>35808</v>
      </c>
      <c r="C5674" t="s">
        <v>25</v>
      </c>
      <c r="D5674" t="s">
        <v>423</v>
      </c>
      <c r="E5674" t="s">
        <v>1766</v>
      </c>
      <c r="F5674" t="s">
        <v>28</v>
      </c>
      <c r="G5674" t="s">
        <v>29</v>
      </c>
      <c r="H5674" t="s">
        <v>30</v>
      </c>
      <c r="I5674" t="s">
        <v>478</v>
      </c>
      <c r="J5674" t="e">
        <f>VLOOKUP(I5674,[1]!Tabela2[#All],2,0)</f>
        <v>#REF!</v>
      </c>
      <c r="K5674" t="s">
        <v>151</v>
      </c>
      <c r="L5674" t="s">
        <v>35809</v>
      </c>
      <c r="M5674" t="s">
        <v>35810</v>
      </c>
      <c r="N5674" t="s">
        <v>35811</v>
      </c>
      <c r="O5674" t="s">
        <v>35812</v>
      </c>
      <c r="P5674" t="s">
        <v>35813</v>
      </c>
      <c r="Q5674" t="s">
        <v>20442</v>
      </c>
      <c r="R5674" t="s">
        <v>35814</v>
      </c>
      <c r="S5674" t="s">
        <v>35815</v>
      </c>
      <c r="T5674" t="s">
        <v>40</v>
      </c>
      <c r="U5674" t="s">
        <v>401</v>
      </c>
      <c r="V5674" t="s">
        <v>42</v>
      </c>
      <c r="W5674" t="s">
        <v>23</v>
      </c>
      <c r="X5674" t="s">
        <v>35809</v>
      </c>
      <c r="Y5674" t="str">
        <f t="shared" ca="1" si="88"/>
        <v>NOK</v>
      </c>
    </row>
    <row r="5675" spans="1:25" x14ac:dyDescent="0.25">
      <c r="A5675" t="s">
        <v>23</v>
      </c>
      <c r="B5675" t="s">
        <v>35816</v>
      </c>
      <c r="C5675" t="s">
        <v>25</v>
      </c>
      <c r="D5675" t="s">
        <v>423</v>
      </c>
      <c r="E5675" t="s">
        <v>45</v>
      </c>
      <c r="F5675" t="s">
        <v>28</v>
      </c>
      <c r="G5675" t="s">
        <v>29</v>
      </c>
      <c r="H5675" t="s">
        <v>30</v>
      </c>
      <c r="I5675" t="s">
        <v>601</v>
      </c>
      <c r="J5675" t="e">
        <f>VLOOKUP(I5675,[1]!Tabela2[#All],2,0)</f>
        <v>#REF!</v>
      </c>
      <c r="K5675" t="s">
        <v>32</v>
      </c>
      <c r="L5675" t="s">
        <v>30147</v>
      </c>
      <c r="M5675" t="s">
        <v>35817</v>
      </c>
      <c r="N5675" t="s">
        <v>35818</v>
      </c>
      <c r="O5675" t="s">
        <v>20902</v>
      </c>
      <c r="P5675" t="s">
        <v>35819</v>
      </c>
      <c r="Q5675" t="s">
        <v>8122</v>
      </c>
      <c r="R5675" t="s">
        <v>3010</v>
      </c>
      <c r="S5675" t="s">
        <v>35000</v>
      </c>
      <c r="T5675" t="s">
        <v>40</v>
      </c>
      <c r="U5675" t="s">
        <v>401</v>
      </c>
      <c r="V5675" t="s">
        <v>42</v>
      </c>
      <c r="W5675" t="s">
        <v>23</v>
      </c>
      <c r="X5675" t="s">
        <v>30147</v>
      </c>
      <c r="Y5675" t="str">
        <f t="shared" ca="1" si="88"/>
        <v>NOK</v>
      </c>
    </row>
    <row r="5676" spans="1:25" x14ac:dyDescent="0.25">
      <c r="A5676" t="s">
        <v>23</v>
      </c>
      <c r="B5676" t="s">
        <v>35820</v>
      </c>
      <c r="C5676" t="s">
        <v>25</v>
      </c>
      <c r="D5676" t="s">
        <v>809</v>
      </c>
      <c r="E5676" t="s">
        <v>292</v>
      </c>
      <c r="F5676" t="s">
        <v>329</v>
      </c>
      <c r="G5676" t="s">
        <v>29</v>
      </c>
      <c r="H5676" t="s">
        <v>316</v>
      </c>
      <c r="I5676" t="s">
        <v>1432</v>
      </c>
      <c r="J5676" t="e">
        <f>VLOOKUP(I5676,[1]!Tabela2[#All],2,0)</f>
        <v>#REF!</v>
      </c>
      <c r="K5676" t="s">
        <v>32</v>
      </c>
      <c r="L5676" t="s">
        <v>35821</v>
      </c>
      <c r="M5676" t="s">
        <v>35822</v>
      </c>
      <c r="N5676" t="s">
        <v>35823</v>
      </c>
      <c r="O5676" t="s">
        <v>26754</v>
      </c>
      <c r="P5676" t="s">
        <v>25448</v>
      </c>
      <c r="Q5676" t="s">
        <v>35824</v>
      </c>
      <c r="R5676" t="s">
        <v>1169</v>
      </c>
      <c r="S5676" t="s">
        <v>347</v>
      </c>
      <c r="T5676" t="s">
        <v>183</v>
      </c>
      <c r="U5676" t="s">
        <v>42</v>
      </c>
      <c r="V5676" t="s">
        <v>818</v>
      </c>
      <c r="W5676" t="s">
        <v>23</v>
      </c>
      <c r="X5676" t="s">
        <v>35821</v>
      </c>
      <c r="Y5676" t="str">
        <f t="shared" ca="1" si="88"/>
        <v>NOK</v>
      </c>
    </row>
    <row r="5677" spans="1:25" x14ac:dyDescent="0.25">
      <c r="A5677" t="s">
        <v>23</v>
      </c>
      <c r="B5677" t="s">
        <v>35825</v>
      </c>
      <c r="C5677" t="s">
        <v>25</v>
      </c>
      <c r="D5677" t="s">
        <v>423</v>
      </c>
      <c r="E5677" t="s">
        <v>933</v>
      </c>
      <c r="F5677" t="s">
        <v>28</v>
      </c>
      <c r="G5677" t="s">
        <v>29</v>
      </c>
      <c r="H5677" t="s">
        <v>30</v>
      </c>
      <c r="I5677" t="s">
        <v>219</v>
      </c>
      <c r="J5677" t="e">
        <f>VLOOKUP(I5677,[1]!Tabela2[#All],2,0)</f>
        <v>#REF!</v>
      </c>
      <c r="K5677" t="s">
        <v>32</v>
      </c>
      <c r="L5677" t="s">
        <v>35826</v>
      </c>
      <c r="M5677" t="s">
        <v>35827</v>
      </c>
      <c r="N5677" t="s">
        <v>6039</v>
      </c>
      <c r="O5677" t="s">
        <v>6034</v>
      </c>
      <c r="P5677" t="s">
        <v>33312</v>
      </c>
      <c r="Q5677" t="s">
        <v>34705</v>
      </c>
      <c r="R5677" t="s">
        <v>846</v>
      </c>
      <c r="S5677" t="s">
        <v>35828</v>
      </c>
      <c r="T5677" t="s">
        <v>40</v>
      </c>
      <c r="U5677" t="s">
        <v>401</v>
      </c>
      <c r="V5677" t="s">
        <v>42</v>
      </c>
      <c r="W5677" t="s">
        <v>23</v>
      </c>
      <c r="X5677" t="s">
        <v>35826</v>
      </c>
      <c r="Y5677" t="str">
        <f t="shared" ca="1" si="88"/>
        <v>NOK</v>
      </c>
    </row>
    <row r="5678" spans="1:25" x14ac:dyDescent="0.25">
      <c r="A5678" t="s">
        <v>23</v>
      </c>
      <c r="B5678" t="s">
        <v>35829</v>
      </c>
      <c r="C5678" t="s">
        <v>25</v>
      </c>
      <c r="D5678" t="s">
        <v>67</v>
      </c>
      <c r="E5678" t="s">
        <v>271</v>
      </c>
      <c r="F5678" t="s">
        <v>28</v>
      </c>
      <c r="G5678" t="s">
        <v>29</v>
      </c>
      <c r="H5678" t="s">
        <v>30</v>
      </c>
      <c r="I5678" t="s">
        <v>1135</v>
      </c>
      <c r="J5678" t="e">
        <f>VLOOKUP(I5678,[1]!Tabela2[#All],2,0)</f>
        <v>#REF!</v>
      </c>
      <c r="K5678" t="s">
        <v>32</v>
      </c>
      <c r="L5678" t="s">
        <v>35830</v>
      </c>
      <c r="M5678" t="s">
        <v>35831</v>
      </c>
      <c r="N5678" t="s">
        <v>35832</v>
      </c>
      <c r="O5678" t="s">
        <v>35833</v>
      </c>
      <c r="P5678" t="s">
        <v>35834</v>
      </c>
      <c r="Q5678" t="s">
        <v>10836</v>
      </c>
      <c r="R5678" t="s">
        <v>1314</v>
      </c>
      <c r="S5678" t="s">
        <v>4051</v>
      </c>
      <c r="T5678" t="s">
        <v>183</v>
      </c>
      <c r="U5678" t="s">
        <v>42</v>
      </c>
      <c r="V5678" t="s">
        <v>9945</v>
      </c>
      <c r="W5678" t="s">
        <v>23</v>
      </c>
      <c r="X5678" t="s">
        <v>35830</v>
      </c>
      <c r="Y5678" t="str">
        <f t="shared" ca="1" si="88"/>
        <v>NOK</v>
      </c>
    </row>
    <row r="5679" spans="1:25" x14ac:dyDescent="0.25">
      <c r="A5679" t="s">
        <v>23</v>
      </c>
      <c r="B5679" t="s">
        <v>35835</v>
      </c>
      <c r="C5679" t="s">
        <v>25</v>
      </c>
      <c r="D5679" t="s">
        <v>403</v>
      </c>
      <c r="E5679" t="s">
        <v>304</v>
      </c>
      <c r="F5679" t="s">
        <v>28</v>
      </c>
      <c r="G5679" t="s">
        <v>29</v>
      </c>
      <c r="H5679" t="s">
        <v>30</v>
      </c>
      <c r="I5679" t="s">
        <v>5233</v>
      </c>
      <c r="J5679" t="e">
        <f>VLOOKUP(I5679,[1]!Tabela2[#All],2,0)</f>
        <v>#REF!</v>
      </c>
      <c r="K5679" t="s">
        <v>32</v>
      </c>
      <c r="L5679" t="s">
        <v>35836</v>
      </c>
      <c r="M5679" t="s">
        <v>35837</v>
      </c>
      <c r="N5679" t="s">
        <v>35838</v>
      </c>
      <c r="O5679" t="s">
        <v>8899</v>
      </c>
      <c r="P5679" t="s">
        <v>35839</v>
      </c>
      <c r="Q5679" t="s">
        <v>4929</v>
      </c>
      <c r="R5679" t="s">
        <v>2012</v>
      </c>
      <c r="S5679" t="s">
        <v>31146</v>
      </c>
      <c r="T5679" t="s">
        <v>40</v>
      </c>
      <c r="U5679" t="s">
        <v>195</v>
      </c>
      <c r="V5679" t="s">
        <v>42</v>
      </c>
      <c r="W5679" t="s">
        <v>23</v>
      </c>
      <c r="X5679" t="s">
        <v>35836</v>
      </c>
      <c r="Y5679" t="str">
        <f t="shared" ca="1" si="88"/>
        <v>NOK</v>
      </c>
    </row>
    <row r="5680" spans="1:25" x14ac:dyDescent="0.25">
      <c r="A5680" t="s">
        <v>23</v>
      </c>
      <c r="B5680" t="s">
        <v>35840</v>
      </c>
      <c r="C5680" t="s">
        <v>25</v>
      </c>
      <c r="D5680" t="s">
        <v>161</v>
      </c>
      <c r="E5680" t="s">
        <v>271</v>
      </c>
      <c r="F5680" t="s">
        <v>28</v>
      </c>
      <c r="G5680" t="s">
        <v>29</v>
      </c>
      <c r="H5680" t="s">
        <v>30</v>
      </c>
      <c r="I5680" t="s">
        <v>2522</v>
      </c>
      <c r="J5680" t="e">
        <f>VLOOKUP(I5680,[1]!Tabela2[#All],2,0)</f>
        <v>#REF!</v>
      </c>
      <c r="K5680" t="s">
        <v>32</v>
      </c>
      <c r="L5680" t="s">
        <v>35841</v>
      </c>
      <c r="M5680" t="s">
        <v>35842</v>
      </c>
      <c r="N5680" t="s">
        <v>28796</v>
      </c>
      <c r="O5680" t="s">
        <v>28797</v>
      </c>
      <c r="P5680" t="s">
        <v>29737</v>
      </c>
      <c r="Q5680" t="s">
        <v>9572</v>
      </c>
      <c r="R5680" t="s">
        <v>3926</v>
      </c>
      <c r="S5680" t="s">
        <v>10843</v>
      </c>
      <c r="T5680" t="s">
        <v>40</v>
      </c>
      <c r="U5680" t="s">
        <v>41</v>
      </c>
      <c r="V5680" t="s">
        <v>42</v>
      </c>
      <c r="W5680" t="s">
        <v>23</v>
      </c>
      <c r="X5680" t="s">
        <v>35841</v>
      </c>
      <c r="Y5680" t="str">
        <f t="shared" ca="1" si="88"/>
        <v>NOK</v>
      </c>
    </row>
    <row r="5681" spans="1:25" x14ac:dyDescent="0.25">
      <c r="A5681" t="s">
        <v>23</v>
      </c>
      <c r="B5681" t="s">
        <v>35843</v>
      </c>
      <c r="C5681" t="s">
        <v>25</v>
      </c>
      <c r="D5681" t="s">
        <v>314</v>
      </c>
      <c r="E5681" t="s">
        <v>1018</v>
      </c>
      <c r="F5681" t="s">
        <v>315</v>
      </c>
      <c r="G5681" t="s">
        <v>29</v>
      </c>
      <c r="H5681" t="s">
        <v>316</v>
      </c>
      <c r="I5681" t="s">
        <v>1335</v>
      </c>
      <c r="J5681" t="e">
        <f>VLOOKUP(I5681,[1]!Tabela2[#All],2,0)</f>
        <v>#REF!</v>
      </c>
      <c r="K5681" t="s">
        <v>32</v>
      </c>
      <c r="L5681" t="s">
        <v>35844</v>
      </c>
      <c r="M5681" t="s">
        <v>35845</v>
      </c>
      <c r="N5681" t="s">
        <v>25728</v>
      </c>
      <c r="O5681" t="s">
        <v>35846</v>
      </c>
      <c r="P5681" t="s">
        <v>22540</v>
      </c>
      <c r="Q5681" t="s">
        <v>16006</v>
      </c>
      <c r="R5681" t="s">
        <v>474</v>
      </c>
      <c r="S5681" t="s">
        <v>19390</v>
      </c>
      <c r="T5681" t="s">
        <v>40</v>
      </c>
      <c r="U5681" t="s">
        <v>476</v>
      </c>
      <c r="V5681" t="s">
        <v>42</v>
      </c>
      <c r="W5681" t="s">
        <v>23</v>
      </c>
      <c r="X5681" t="s">
        <v>35844</v>
      </c>
      <c r="Y5681" t="str">
        <f t="shared" ca="1" si="88"/>
        <v>NOK</v>
      </c>
    </row>
    <row r="5682" spans="1:25" x14ac:dyDescent="0.25">
      <c r="A5682" t="s">
        <v>23</v>
      </c>
      <c r="B5682" t="s">
        <v>35847</v>
      </c>
      <c r="C5682" t="s">
        <v>25</v>
      </c>
      <c r="D5682" t="s">
        <v>228</v>
      </c>
      <c r="E5682" t="s">
        <v>6440</v>
      </c>
      <c r="F5682" t="s">
        <v>28</v>
      </c>
      <c r="G5682" t="s">
        <v>29</v>
      </c>
      <c r="H5682" t="s">
        <v>30</v>
      </c>
      <c r="I5682" t="s">
        <v>23852</v>
      </c>
      <c r="J5682" t="e">
        <f>VLOOKUP(I5682,[1]!Tabela2[#All],2,0)</f>
        <v>#REF!</v>
      </c>
      <c r="K5682" t="s">
        <v>32</v>
      </c>
      <c r="L5682" t="s">
        <v>35848</v>
      </c>
      <c r="M5682" t="s">
        <v>35849</v>
      </c>
      <c r="N5682" t="s">
        <v>2088</v>
      </c>
      <c r="O5682" t="s">
        <v>2089</v>
      </c>
      <c r="P5682" t="s">
        <v>35850</v>
      </c>
      <c r="Q5682" t="s">
        <v>2065</v>
      </c>
      <c r="R5682" t="s">
        <v>85</v>
      </c>
      <c r="S5682" t="s">
        <v>2243</v>
      </c>
      <c r="T5682" t="s">
        <v>40</v>
      </c>
      <c r="U5682" t="s">
        <v>54</v>
      </c>
      <c r="V5682" t="s">
        <v>42</v>
      </c>
      <c r="W5682" t="s">
        <v>23</v>
      </c>
      <c r="X5682" t="s">
        <v>35848</v>
      </c>
      <c r="Y5682" t="str">
        <f t="shared" ca="1" si="88"/>
        <v>NOK</v>
      </c>
    </row>
    <row r="5683" spans="1:25" x14ac:dyDescent="0.25">
      <c r="A5683" t="s">
        <v>23</v>
      </c>
      <c r="B5683" t="s">
        <v>35851</v>
      </c>
      <c r="C5683" t="s">
        <v>25</v>
      </c>
      <c r="D5683" t="s">
        <v>228</v>
      </c>
      <c r="E5683" t="s">
        <v>6440</v>
      </c>
      <c r="F5683" t="s">
        <v>28</v>
      </c>
      <c r="G5683" t="s">
        <v>29</v>
      </c>
      <c r="H5683" t="s">
        <v>30</v>
      </c>
      <c r="I5683" t="s">
        <v>1297</v>
      </c>
      <c r="J5683" t="e">
        <f>VLOOKUP(I5683,[1]!Tabela2[#All],2,0)</f>
        <v>#REF!</v>
      </c>
      <c r="K5683" t="s">
        <v>32</v>
      </c>
      <c r="L5683" t="s">
        <v>35852</v>
      </c>
      <c r="M5683" t="s">
        <v>35853</v>
      </c>
      <c r="N5683" t="s">
        <v>6705</v>
      </c>
      <c r="O5683" t="s">
        <v>6071</v>
      </c>
      <c r="P5683" t="s">
        <v>25040</v>
      </c>
      <c r="Q5683" t="s">
        <v>3755</v>
      </c>
      <c r="R5683" t="s">
        <v>4187</v>
      </c>
      <c r="S5683" t="s">
        <v>9267</v>
      </c>
      <c r="T5683" t="s">
        <v>40</v>
      </c>
      <c r="U5683" t="s">
        <v>195</v>
      </c>
      <c r="V5683" t="s">
        <v>42</v>
      </c>
      <c r="W5683" t="s">
        <v>23</v>
      </c>
      <c r="X5683" t="s">
        <v>35852</v>
      </c>
      <c r="Y5683" t="str">
        <f t="shared" ca="1" si="88"/>
        <v>NOK</v>
      </c>
    </row>
    <row r="5684" spans="1:25" x14ac:dyDescent="0.25">
      <c r="A5684" t="s">
        <v>23</v>
      </c>
      <c r="B5684" t="s">
        <v>35854</v>
      </c>
      <c r="C5684" t="s">
        <v>25</v>
      </c>
      <c r="D5684" t="s">
        <v>161</v>
      </c>
      <c r="E5684" t="s">
        <v>271</v>
      </c>
      <c r="F5684" t="s">
        <v>28</v>
      </c>
      <c r="G5684" t="s">
        <v>29</v>
      </c>
      <c r="H5684" t="s">
        <v>30</v>
      </c>
      <c r="I5684" t="s">
        <v>23623</v>
      </c>
      <c r="J5684" t="e">
        <f>VLOOKUP(I5684,[1]!Tabela2[#All],2,0)</f>
        <v>#REF!</v>
      </c>
      <c r="K5684" t="s">
        <v>32</v>
      </c>
      <c r="L5684" t="s">
        <v>35855</v>
      </c>
      <c r="M5684" t="s">
        <v>35856</v>
      </c>
      <c r="N5684" t="s">
        <v>35857</v>
      </c>
      <c r="O5684" t="s">
        <v>23605</v>
      </c>
      <c r="P5684" t="s">
        <v>35858</v>
      </c>
      <c r="Q5684" t="s">
        <v>2464</v>
      </c>
      <c r="R5684" t="s">
        <v>3010</v>
      </c>
      <c r="S5684" t="s">
        <v>6066</v>
      </c>
      <c r="T5684" t="s">
        <v>40</v>
      </c>
      <c r="U5684" t="s">
        <v>65</v>
      </c>
      <c r="V5684" t="s">
        <v>42</v>
      </c>
      <c r="W5684" t="s">
        <v>23</v>
      </c>
      <c r="X5684" t="s">
        <v>35855</v>
      </c>
      <c r="Y5684" t="str">
        <f t="shared" ca="1" si="88"/>
        <v>NOK</v>
      </c>
    </row>
    <row r="5685" spans="1:25" x14ac:dyDescent="0.25">
      <c r="A5685" t="s">
        <v>23</v>
      </c>
      <c r="B5685" t="s">
        <v>35859</v>
      </c>
      <c r="C5685" t="s">
        <v>25</v>
      </c>
      <c r="D5685" t="s">
        <v>228</v>
      </c>
      <c r="E5685" t="s">
        <v>518</v>
      </c>
      <c r="F5685" t="s">
        <v>28</v>
      </c>
      <c r="G5685" t="s">
        <v>29</v>
      </c>
      <c r="H5685" t="s">
        <v>30</v>
      </c>
      <c r="I5685" t="s">
        <v>601</v>
      </c>
      <c r="J5685" t="e">
        <f>VLOOKUP(I5685,[1]!Tabela2[#All],2,0)</f>
        <v>#REF!</v>
      </c>
      <c r="K5685" t="s">
        <v>32</v>
      </c>
      <c r="L5685" t="s">
        <v>35860</v>
      </c>
      <c r="M5685" t="s">
        <v>35861</v>
      </c>
      <c r="N5685" t="s">
        <v>14820</v>
      </c>
      <c r="O5685" t="s">
        <v>11626</v>
      </c>
      <c r="P5685" t="s">
        <v>35862</v>
      </c>
      <c r="Q5685" t="s">
        <v>19632</v>
      </c>
      <c r="R5685" t="s">
        <v>216</v>
      </c>
      <c r="S5685" t="s">
        <v>8195</v>
      </c>
      <c r="T5685" t="s">
        <v>40</v>
      </c>
      <c r="U5685" t="s">
        <v>65</v>
      </c>
      <c r="V5685" t="s">
        <v>42</v>
      </c>
      <c r="W5685" t="s">
        <v>23</v>
      </c>
      <c r="X5685" t="s">
        <v>35860</v>
      </c>
      <c r="Y5685" t="str">
        <f t="shared" ca="1" si="88"/>
        <v>NOK</v>
      </c>
    </row>
    <row r="5686" spans="1:25" x14ac:dyDescent="0.25">
      <c r="A5686" t="s">
        <v>23</v>
      </c>
      <c r="B5686" t="s">
        <v>35863</v>
      </c>
      <c r="C5686" t="s">
        <v>25</v>
      </c>
      <c r="D5686" t="s">
        <v>98</v>
      </c>
      <c r="E5686" t="s">
        <v>390</v>
      </c>
      <c r="F5686" t="s">
        <v>391</v>
      </c>
      <c r="G5686" t="s">
        <v>29</v>
      </c>
      <c r="H5686" t="s">
        <v>30</v>
      </c>
      <c r="I5686" t="s">
        <v>2824</v>
      </c>
      <c r="J5686" t="e">
        <f>VLOOKUP(I5686,[1]!Tabela2[#All],2,0)</f>
        <v>#REF!</v>
      </c>
      <c r="K5686" t="s">
        <v>32</v>
      </c>
      <c r="L5686" t="s">
        <v>35864</v>
      </c>
      <c r="M5686" t="s">
        <v>35865</v>
      </c>
      <c r="N5686" t="s">
        <v>35866</v>
      </c>
      <c r="O5686" t="s">
        <v>35867</v>
      </c>
      <c r="P5686" t="s">
        <v>35868</v>
      </c>
      <c r="Q5686" t="s">
        <v>2855</v>
      </c>
      <c r="R5686" t="s">
        <v>3835</v>
      </c>
      <c r="S5686" t="s">
        <v>11451</v>
      </c>
      <c r="T5686" t="s">
        <v>40</v>
      </c>
      <c r="U5686" t="s">
        <v>65</v>
      </c>
      <c r="V5686" t="s">
        <v>42</v>
      </c>
      <c r="W5686" t="s">
        <v>23</v>
      </c>
      <c r="X5686" t="s">
        <v>35864</v>
      </c>
      <c r="Y5686" t="str">
        <f t="shared" ca="1" si="88"/>
        <v>NOK</v>
      </c>
    </row>
    <row r="5687" spans="1:25" x14ac:dyDescent="0.25">
      <c r="A5687" t="s">
        <v>23</v>
      </c>
      <c r="B5687" t="s">
        <v>35869</v>
      </c>
      <c r="C5687" t="s">
        <v>25</v>
      </c>
      <c r="D5687" t="s">
        <v>423</v>
      </c>
      <c r="E5687" t="s">
        <v>45</v>
      </c>
      <c r="F5687" t="s">
        <v>28</v>
      </c>
      <c r="G5687" t="s">
        <v>29</v>
      </c>
      <c r="H5687" t="s">
        <v>30</v>
      </c>
      <c r="I5687" t="s">
        <v>23623</v>
      </c>
      <c r="J5687" t="e">
        <f>VLOOKUP(I5687,[1]!Tabela2[#All],2,0)</f>
        <v>#REF!</v>
      </c>
      <c r="K5687" t="s">
        <v>32</v>
      </c>
      <c r="L5687" t="s">
        <v>35870</v>
      </c>
      <c r="M5687" t="s">
        <v>35871</v>
      </c>
      <c r="N5687" t="s">
        <v>35872</v>
      </c>
      <c r="O5687" t="s">
        <v>35873</v>
      </c>
      <c r="P5687" t="s">
        <v>42</v>
      </c>
      <c r="Q5687" t="s">
        <v>42</v>
      </c>
      <c r="R5687" t="s">
        <v>42</v>
      </c>
      <c r="S5687" t="s">
        <v>42</v>
      </c>
      <c r="T5687" t="s">
        <v>183</v>
      </c>
      <c r="U5687" t="s">
        <v>42</v>
      </c>
      <c r="V5687" t="s">
        <v>42</v>
      </c>
      <c r="W5687" t="s">
        <v>23</v>
      </c>
      <c r="X5687" t="s">
        <v>35870</v>
      </c>
      <c r="Y5687" t="str">
        <f t="shared" ca="1" si="88"/>
        <v>NOK</v>
      </c>
    </row>
    <row r="5688" spans="1:25" x14ac:dyDescent="0.25">
      <c r="A5688" t="s">
        <v>23</v>
      </c>
      <c r="B5688" t="s">
        <v>35874</v>
      </c>
      <c r="C5688" t="s">
        <v>25</v>
      </c>
      <c r="D5688" t="s">
        <v>98</v>
      </c>
      <c r="E5688" t="s">
        <v>600</v>
      </c>
      <c r="F5688" t="s">
        <v>391</v>
      </c>
      <c r="G5688" t="s">
        <v>29</v>
      </c>
      <c r="H5688" t="s">
        <v>30</v>
      </c>
      <c r="I5688" t="s">
        <v>199</v>
      </c>
      <c r="J5688" t="e">
        <f>VLOOKUP(I5688,[1]!Tabela2[#All],2,0)</f>
        <v>#REF!</v>
      </c>
      <c r="K5688" t="s">
        <v>32</v>
      </c>
      <c r="L5688" t="s">
        <v>35875</v>
      </c>
      <c r="M5688" t="s">
        <v>35876</v>
      </c>
      <c r="N5688" t="s">
        <v>9934</v>
      </c>
      <c r="O5688" t="s">
        <v>35877</v>
      </c>
      <c r="P5688" t="s">
        <v>35878</v>
      </c>
      <c r="Q5688" t="s">
        <v>8846</v>
      </c>
      <c r="R5688" t="s">
        <v>106</v>
      </c>
      <c r="S5688" t="s">
        <v>538</v>
      </c>
      <c r="T5688" t="s">
        <v>40</v>
      </c>
      <c r="U5688" t="s">
        <v>401</v>
      </c>
      <c r="V5688" t="s">
        <v>42</v>
      </c>
      <c r="W5688" t="s">
        <v>23</v>
      </c>
      <c r="X5688" t="s">
        <v>35875</v>
      </c>
      <c r="Y5688" t="str">
        <f t="shared" ca="1" si="88"/>
        <v>NOK</v>
      </c>
    </row>
    <row r="5689" spans="1:25" x14ac:dyDescent="0.25">
      <c r="A5689" t="s">
        <v>23</v>
      </c>
      <c r="B5689" t="s">
        <v>35879</v>
      </c>
      <c r="C5689" t="s">
        <v>25</v>
      </c>
      <c r="D5689" t="s">
        <v>423</v>
      </c>
      <c r="E5689" t="s">
        <v>45</v>
      </c>
      <c r="F5689" t="s">
        <v>28</v>
      </c>
      <c r="G5689" t="s">
        <v>29</v>
      </c>
      <c r="H5689" t="s">
        <v>30</v>
      </c>
      <c r="I5689" t="s">
        <v>569</v>
      </c>
      <c r="J5689" t="e">
        <f>VLOOKUP(I5689,[1]!Tabela2[#All],2,0)</f>
        <v>#REF!</v>
      </c>
      <c r="K5689" t="s">
        <v>32</v>
      </c>
      <c r="L5689" t="s">
        <v>35880</v>
      </c>
      <c r="M5689" t="s">
        <v>35881</v>
      </c>
      <c r="N5689" t="s">
        <v>35882</v>
      </c>
      <c r="O5689" t="s">
        <v>20664</v>
      </c>
      <c r="P5689" t="s">
        <v>35883</v>
      </c>
      <c r="Q5689" t="s">
        <v>25589</v>
      </c>
      <c r="R5689" t="s">
        <v>958</v>
      </c>
      <c r="S5689" t="s">
        <v>15067</v>
      </c>
      <c r="T5689" t="s">
        <v>40</v>
      </c>
      <c r="U5689" t="s">
        <v>401</v>
      </c>
      <c r="V5689" t="s">
        <v>42</v>
      </c>
      <c r="W5689" t="s">
        <v>23</v>
      </c>
      <c r="X5689" t="s">
        <v>35880</v>
      </c>
      <c r="Y5689" t="str">
        <f t="shared" ca="1" si="88"/>
        <v>NOK</v>
      </c>
    </row>
    <row r="5690" spans="1:25" x14ac:dyDescent="0.25">
      <c r="A5690" t="s">
        <v>23</v>
      </c>
      <c r="B5690" t="s">
        <v>35884</v>
      </c>
      <c r="C5690" t="s">
        <v>25</v>
      </c>
      <c r="D5690" t="s">
        <v>228</v>
      </c>
      <c r="E5690" t="s">
        <v>2059</v>
      </c>
      <c r="F5690" t="s">
        <v>315</v>
      </c>
      <c r="G5690" t="s">
        <v>29</v>
      </c>
      <c r="H5690" t="s">
        <v>30</v>
      </c>
      <c r="I5690" t="s">
        <v>1373</v>
      </c>
      <c r="J5690" t="e">
        <f>VLOOKUP(I5690,[1]!Tabela2[#All],2,0)</f>
        <v>#REF!</v>
      </c>
      <c r="K5690" t="s">
        <v>32</v>
      </c>
      <c r="L5690" t="s">
        <v>35885</v>
      </c>
      <c r="M5690" t="s">
        <v>35886</v>
      </c>
      <c r="N5690" t="s">
        <v>35887</v>
      </c>
      <c r="O5690" t="s">
        <v>35888</v>
      </c>
      <c r="P5690" t="s">
        <v>35889</v>
      </c>
      <c r="Q5690" t="s">
        <v>9891</v>
      </c>
      <c r="R5690" t="s">
        <v>1380</v>
      </c>
      <c r="S5690" t="s">
        <v>207</v>
      </c>
      <c r="T5690" t="s">
        <v>183</v>
      </c>
      <c r="U5690" t="s">
        <v>42</v>
      </c>
      <c r="V5690" t="s">
        <v>885</v>
      </c>
      <c r="W5690" t="s">
        <v>23</v>
      </c>
      <c r="X5690" t="s">
        <v>35885</v>
      </c>
      <c r="Y5690" t="str">
        <f t="shared" ca="1" si="88"/>
        <v>NOK</v>
      </c>
    </row>
    <row r="5691" spans="1:25" x14ac:dyDescent="0.25">
      <c r="A5691" t="s">
        <v>23</v>
      </c>
      <c r="B5691" t="s">
        <v>35890</v>
      </c>
      <c r="C5691" t="s">
        <v>25</v>
      </c>
      <c r="D5691" t="s">
        <v>98</v>
      </c>
      <c r="E5691" t="s">
        <v>1372</v>
      </c>
      <c r="F5691" t="s">
        <v>391</v>
      </c>
      <c r="G5691" t="s">
        <v>29</v>
      </c>
      <c r="H5691" t="s">
        <v>30</v>
      </c>
      <c r="I5691" t="s">
        <v>5370</v>
      </c>
      <c r="J5691" t="e">
        <f>VLOOKUP(I5691,[1]!Tabela2[#All],2,0)</f>
        <v>#REF!</v>
      </c>
      <c r="K5691" t="s">
        <v>32</v>
      </c>
      <c r="L5691" t="s">
        <v>35891</v>
      </c>
      <c r="M5691" t="s">
        <v>2176</v>
      </c>
      <c r="N5691" t="s">
        <v>14169</v>
      </c>
      <c r="O5691" t="s">
        <v>35892</v>
      </c>
      <c r="P5691" t="s">
        <v>14170</v>
      </c>
      <c r="Q5691" t="s">
        <v>24892</v>
      </c>
      <c r="R5691" t="s">
        <v>1552</v>
      </c>
      <c r="S5691" t="s">
        <v>17709</v>
      </c>
      <c r="T5691" t="s">
        <v>40</v>
      </c>
      <c r="U5691" t="s">
        <v>77</v>
      </c>
      <c r="V5691" t="s">
        <v>42</v>
      </c>
      <c r="W5691" t="s">
        <v>23</v>
      </c>
      <c r="X5691" t="s">
        <v>35891</v>
      </c>
      <c r="Y5691" t="str">
        <f t="shared" ca="1" si="88"/>
        <v>NOK</v>
      </c>
    </row>
    <row r="5692" spans="1:25" x14ac:dyDescent="0.25">
      <c r="A5692" t="s">
        <v>23</v>
      </c>
      <c r="B5692" t="s">
        <v>35893</v>
      </c>
      <c r="C5692" t="s">
        <v>25</v>
      </c>
      <c r="D5692" t="s">
        <v>423</v>
      </c>
      <c r="E5692" t="s">
        <v>2059</v>
      </c>
      <c r="F5692" t="s">
        <v>28</v>
      </c>
      <c r="G5692" t="s">
        <v>29</v>
      </c>
      <c r="H5692" t="s">
        <v>30</v>
      </c>
      <c r="I5692" t="s">
        <v>3708</v>
      </c>
      <c r="J5692" t="e">
        <f>VLOOKUP(I5692,[1]!Tabela2[#All],2,0)</f>
        <v>#REF!</v>
      </c>
      <c r="K5692" t="s">
        <v>32</v>
      </c>
      <c r="L5692" t="s">
        <v>35894</v>
      </c>
      <c r="M5692" t="s">
        <v>35895</v>
      </c>
      <c r="N5692" t="s">
        <v>33463</v>
      </c>
      <c r="O5692" t="s">
        <v>35896</v>
      </c>
      <c r="P5692" t="s">
        <v>14261</v>
      </c>
      <c r="Q5692" t="s">
        <v>5154</v>
      </c>
      <c r="R5692" t="s">
        <v>1533</v>
      </c>
      <c r="S5692" t="s">
        <v>14506</v>
      </c>
      <c r="T5692" t="s">
        <v>40</v>
      </c>
      <c r="U5692" t="s">
        <v>77</v>
      </c>
      <c r="V5692" t="s">
        <v>42</v>
      </c>
      <c r="W5692" t="s">
        <v>23</v>
      </c>
      <c r="X5692" t="s">
        <v>35894</v>
      </c>
      <c r="Y5692" t="str">
        <f t="shared" ca="1" si="88"/>
        <v>NOK</v>
      </c>
    </row>
    <row r="5693" spans="1:25" x14ac:dyDescent="0.25">
      <c r="A5693" t="s">
        <v>23</v>
      </c>
      <c r="B5693" t="s">
        <v>35897</v>
      </c>
      <c r="C5693" t="s">
        <v>25</v>
      </c>
      <c r="D5693" t="s">
        <v>67</v>
      </c>
      <c r="E5693" t="s">
        <v>45</v>
      </c>
      <c r="F5693" t="s">
        <v>28</v>
      </c>
      <c r="G5693" t="s">
        <v>29</v>
      </c>
      <c r="H5693" t="s">
        <v>30</v>
      </c>
      <c r="I5693" t="s">
        <v>1403</v>
      </c>
      <c r="J5693" t="e">
        <f>VLOOKUP(I5693,[1]!Tabela2[#All],2,0)</f>
        <v>#REF!</v>
      </c>
      <c r="K5693" t="s">
        <v>32</v>
      </c>
      <c r="L5693" t="s">
        <v>35898</v>
      </c>
      <c r="M5693" t="s">
        <v>35899</v>
      </c>
      <c r="N5693" t="s">
        <v>32932</v>
      </c>
      <c r="O5693" t="s">
        <v>30441</v>
      </c>
      <c r="P5693" t="s">
        <v>13474</v>
      </c>
      <c r="Q5693" t="s">
        <v>3548</v>
      </c>
      <c r="R5693" t="s">
        <v>17572</v>
      </c>
      <c r="S5693" t="s">
        <v>34641</v>
      </c>
      <c r="T5693" t="s">
        <v>40</v>
      </c>
      <c r="U5693" t="s">
        <v>54</v>
      </c>
      <c r="V5693" t="s">
        <v>42</v>
      </c>
      <c r="W5693" t="s">
        <v>23</v>
      </c>
      <c r="X5693" t="s">
        <v>35898</v>
      </c>
      <c r="Y5693" t="str">
        <f t="shared" ca="1" si="88"/>
        <v>NOK</v>
      </c>
    </row>
    <row r="5694" spans="1:25" x14ac:dyDescent="0.25">
      <c r="A5694" t="s">
        <v>23</v>
      </c>
      <c r="B5694" t="s">
        <v>35900</v>
      </c>
      <c r="C5694" t="s">
        <v>25</v>
      </c>
      <c r="D5694" t="s">
        <v>98</v>
      </c>
      <c r="E5694" t="s">
        <v>589</v>
      </c>
      <c r="F5694" t="s">
        <v>28</v>
      </c>
      <c r="G5694" t="s">
        <v>29</v>
      </c>
      <c r="H5694" t="s">
        <v>30</v>
      </c>
      <c r="I5694" t="s">
        <v>1563</v>
      </c>
      <c r="J5694" t="e">
        <f>VLOOKUP(I5694,[1]!Tabela2[#All],2,0)</f>
        <v>#REF!</v>
      </c>
      <c r="K5694" t="s">
        <v>32</v>
      </c>
      <c r="L5694" t="s">
        <v>35901</v>
      </c>
      <c r="M5694" t="s">
        <v>35902</v>
      </c>
      <c r="N5694" t="s">
        <v>5740</v>
      </c>
      <c r="O5694" t="s">
        <v>35903</v>
      </c>
      <c r="P5694" t="s">
        <v>14439</v>
      </c>
      <c r="Q5694" t="s">
        <v>35904</v>
      </c>
      <c r="R5694" t="s">
        <v>2404</v>
      </c>
      <c r="S5694" t="s">
        <v>35905</v>
      </c>
      <c r="T5694" t="s">
        <v>40</v>
      </c>
      <c r="U5694" t="s">
        <v>401</v>
      </c>
      <c r="V5694" t="s">
        <v>42</v>
      </c>
      <c r="W5694" t="s">
        <v>23</v>
      </c>
      <c r="X5694" t="s">
        <v>35901</v>
      </c>
      <c r="Y5694" t="str">
        <f t="shared" ca="1" si="88"/>
        <v>NOK</v>
      </c>
    </row>
    <row r="5695" spans="1:25" x14ac:dyDescent="0.25">
      <c r="A5695" t="s">
        <v>23</v>
      </c>
      <c r="B5695" t="s">
        <v>35906</v>
      </c>
      <c r="C5695" t="s">
        <v>25</v>
      </c>
      <c r="D5695" t="s">
        <v>228</v>
      </c>
      <c r="E5695" t="s">
        <v>27</v>
      </c>
      <c r="F5695" t="s">
        <v>315</v>
      </c>
      <c r="G5695" t="s">
        <v>29</v>
      </c>
      <c r="H5695" t="s">
        <v>30</v>
      </c>
      <c r="I5695" t="s">
        <v>1240</v>
      </c>
      <c r="J5695" t="e">
        <f>VLOOKUP(I5695,[1]!Tabela2[#All],2,0)</f>
        <v>#REF!</v>
      </c>
      <c r="K5695" t="s">
        <v>151</v>
      </c>
      <c r="L5695" t="s">
        <v>35907</v>
      </c>
      <c r="M5695" t="s">
        <v>35908</v>
      </c>
      <c r="N5695" t="s">
        <v>8534</v>
      </c>
      <c r="O5695" t="s">
        <v>35909</v>
      </c>
      <c r="P5695" t="s">
        <v>17230</v>
      </c>
      <c r="Q5695" t="s">
        <v>35508</v>
      </c>
      <c r="R5695" t="s">
        <v>4066</v>
      </c>
      <c r="S5695" t="s">
        <v>27620</v>
      </c>
      <c r="T5695" t="s">
        <v>183</v>
      </c>
      <c r="U5695" t="s">
        <v>42</v>
      </c>
      <c r="V5695" t="s">
        <v>885</v>
      </c>
      <c r="W5695" t="s">
        <v>23</v>
      </c>
      <c r="X5695" t="s">
        <v>35907</v>
      </c>
      <c r="Y5695" t="str">
        <f t="shared" ca="1" si="88"/>
        <v>NOK</v>
      </c>
    </row>
    <row r="5696" spans="1:25" x14ac:dyDescent="0.25">
      <c r="A5696" t="s">
        <v>23</v>
      </c>
      <c r="B5696" t="s">
        <v>35910</v>
      </c>
      <c r="C5696" t="s">
        <v>25</v>
      </c>
      <c r="D5696" t="s">
        <v>349</v>
      </c>
      <c r="E5696" t="s">
        <v>304</v>
      </c>
      <c r="F5696" t="s">
        <v>28</v>
      </c>
      <c r="G5696" t="s">
        <v>29</v>
      </c>
      <c r="H5696" t="s">
        <v>30</v>
      </c>
      <c r="I5696" t="s">
        <v>2387</v>
      </c>
      <c r="J5696" t="e">
        <f>VLOOKUP(I5696,[1]!Tabela2[#All],2,0)</f>
        <v>#REF!</v>
      </c>
      <c r="K5696" t="s">
        <v>32</v>
      </c>
      <c r="L5696" t="s">
        <v>35911</v>
      </c>
      <c r="M5696" t="s">
        <v>35912</v>
      </c>
      <c r="N5696" t="s">
        <v>35913</v>
      </c>
      <c r="O5696" t="s">
        <v>35914</v>
      </c>
      <c r="P5696" t="s">
        <v>35915</v>
      </c>
      <c r="Q5696" t="s">
        <v>23505</v>
      </c>
      <c r="R5696" t="s">
        <v>2448</v>
      </c>
      <c r="S5696" t="s">
        <v>31011</v>
      </c>
      <c r="T5696" t="s">
        <v>40</v>
      </c>
      <c r="U5696" t="s">
        <v>401</v>
      </c>
      <c r="V5696" t="s">
        <v>42</v>
      </c>
      <c r="W5696" t="s">
        <v>23</v>
      </c>
      <c r="X5696" t="s">
        <v>35911</v>
      </c>
      <c r="Y5696" t="str">
        <f t="shared" ca="1" si="88"/>
        <v>NOK</v>
      </c>
    </row>
    <row r="5697" spans="1:25" x14ac:dyDescent="0.25">
      <c r="A5697" t="s">
        <v>23</v>
      </c>
      <c r="B5697" t="s">
        <v>35916</v>
      </c>
      <c r="C5697" t="s">
        <v>25</v>
      </c>
      <c r="D5697" t="s">
        <v>56</v>
      </c>
      <c r="E5697" t="s">
        <v>173</v>
      </c>
      <c r="F5697" t="s">
        <v>28</v>
      </c>
      <c r="G5697" t="s">
        <v>29</v>
      </c>
      <c r="H5697" t="s">
        <v>30</v>
      </c>
      <c r="I5697" t="s">
        <v>1182</v>
      </c>
      <c r="J5697" t="e">
        <f>VLOOKUP(I5697,[1]!Tabela2[#All],2,0)</f>
        <v>#REF!</v>
      </c>
      <c r="K5697" t="s">
        <v>32</v>
      </c>
      <c r="L5697" t="s">
        <v>9142</v>
      </c>
      <c r="M5697" t="s">
        <v>35917</v>
      </c>
      <c r="N5697" t="s">
        <v>32124</v>
      </c>
      <c r="O5697" t="s">
        <v>35918</v>
      </c>
      <c r="P5697" t="s">
        <v>35919</v>
      </c>
      <c r="Q5697" t="s">
        <v>3318</v>
      </c>
      <c r="R5697" t="s">
        <v>1304</v>
      </c>
      <c r="S5697" t="s">
        <v>35920</v>
      </c>
      <c r="T5697" t="s">
        <v>40</v>
      </c>
      <c r="U5697" t="s">
        <v>401</v>
      </c>
      <c r="V5697" t="s">
        <v>42</v>
      </c>
      <c r="W5697" t="s">
        <v>23</v>
      </c>
      <c r="X5697" t="s">
        <v>9142</v>
      </c>
      <c r="Y5697" t="str">
        <f t="shared" ca="1" si="88"/>
        <v>NOK</v>
      </c>
    </row>
    <row r="5698" spans="1:25" x14ac:dyDescent="0.25">
      <c r="A5698" t="s">
        <v>23</v>
      </c>
      <c r="B5698" t="s">
        <v>35921</v>
      </c>
      <c r="C5698" t="s">
        <v>25</v>
      </c>
      <c r="D5698" t="s">
        <v>67</v>
      </c>
      <c r="E5698" t="s">
        <v>292</v>
      </c>
      <c r="F5698" t="s">
        <v>28</v>
      </c>
      <c r="G5698" t="s">
        <v>29</v>
      </c>
      <c r="H5698" t="s">
        <v>30</v>
      </c>
      <c r="I5698" t="s">
        <v>3411</v>
      </c>
      <c r="J5698" t="e">
        <f>VLOOKUP(I5698,[1]!Tabela2[#All],2,0)</f>
        <v>#REF!</v>
      </c>
      <c r="K5698" t="s">
        <v>32</v>
      </c>
      <c r="L5698" t="s">
        <v>35922</v>
      </c>
      <c r="M5698" t="s">
        <v>35923</v>
      </c>
      <c r="N5698" t="s">
        <v>11491</v>
      </c>
      <c r="O5698" t="s">
        <v>11492</v>
      </c>
      <c r="P5698" t="s">
        <v>11291</v>
      </c>
      <c r="Q5698" t="s">
        <v>409</v>
      </c>
      <c r="R5698" t="s">
        <v>827</v>
      </c>
      <c r="S5698" t="s">
        <v>9245</v>
      </c>
      <c r="T5698" t="s">
        <v>40</v>
      </c>
      <c r="U5698" t="s">
        <v>54</v>
      </c>
      <c r="V5698" t="s">
        <v>42</v>
      </c>
      <c r="W5698" t="s">
        <v>23</v>
      </c>
      <c r="X5698" t="s">
        <v>35922</v>
      </c>
      <c r="Y5698" t="str">
        <f t="shared" ca="1" si="88"/>
        <v>NOK</v>
      </c>
    </row>
    <row r="5699" spans="1:25" x14ac:dyDescent="0.25">
      <c r="A5699" t="s">
        <v>23</v>
      </c>
      <c r="B5699" t="s">
        <v>35924</v>
      </c>
      <c r="C5699" t="s">
        <v>25</v>
      </c>
      <c r="D5699" t="s">
        <v>6893</v>
      </c>
      <c r="E5699" t="s">
        <v>20125</v>
      </c>
      <c r="F5699" t="s">
        <v>28</v>
      </c>
      <c r="G5699" t="s">
        <v>29</v>
      </c>
      <c r="H5699" t="s">
        <v>30</v>
      </c>
      <c r="I5699" t="s">
        <v>914</v>
      </c>
      <c r="J5699" t="e">
        <f>VLOOKUP(I5699,[1]!Tabela2[#All],2,0)</f>
        <v>#REF!</v>
      </c>
      <c r="K5699" t="s">
        <v>32</v>
      </c>
      <c r="L5699" t="s">
        <v>35925</v>
      </c>
      <c r="M5699" t="s">
        <v>35926</v>
      </c>
      <c r="N5699" t="s">
        <v>35927</v>
      </c>
      <c r="O5699" t="s">
        <v>35928</v>
      </c>
      <c r="P5699" t="s">
        <v>20306</v>
      </c>
      <c r="Q5699" t="s">
        <v>35929</v>
      </c>
      <c r="R5699" t="s">
        <v>760</v>
      </c>
      <c r="S5699" t="s">
        <v>35930</v>
      </c>
      <c r="T5699" t="s">
        <v>40</v>
      </c>
      <c r="U5699" t="s">
        <v>77</v>
      </c>
      <c r="V5699" t="s">
        <v>42</v>
      </c>
      <c r="W5699" t="s">
        <v>23</v>
      </c>
      <c r="X5699" t="s">
        <v>35925</v>
      </c>
      <c r="Y5699" t="str">
        <f t="shared" ref="Y5699:Y5762" ca="1" si="89">IF(AND(TEXT(M5699,"DD/MM/AA")*1=$AB$4,HOUR(M5699)=$AB$3),"OK","NOK")</f>
        <v>NOK</v>
      </c>
    </row>
    <row r="5700" spans="1:25" x14ac:dyDescent="0.25">
      <c r="A5700" t="s">
        <v>23</v>
      </c>
      <c r="B5700" t="s">
        <v>35931</v>
      </c>
      <c r="C5700" t="s">
        <v>25</v>
      </c>
      <c r="D5700" t="s">
        <v>44</v>
      </c>
      <c r="E5700" t="s">
        <v>1144</v>
      </c>
      <c r="F5700" t="s">
        <v>28</v>
      </c>
      <c r="G5700" t="s">
        <v>29</v>
      </c>
      <c r="H5700" t="s">
        <v>30</v>
      </c>
      <c r="I5700" t="s">
        <v>5281</v>
      </c>
      <c r="J5700" t="e">
        <f>VLOOKUP(I5700,[1]!Tabela2[#All],2,0)</f>
        <v>#REF!</v>
      </c>
      <c r="K5700" t="s">
        <v>32</v>
      </c>
      <c r="L5700" t="s">
        <v>35932</v>
      </c>
      <c r="M5700" t="s">
        <v>35933</v>
      </c>
      <c r="N5700" t="s">
        <v>35934</v>
      </c>
      <c r="O5700" t="s">
        <v>35935</v>
      </c>
      <c r="P5700" t="s">
        <v>35936</v>
      </c>
      <c r="Q5700" t="s">
        <v>105</v>
      </c>
      <c r="R5700" t="s">
        <v>3010</v>
      </c>
      <c r="S5700" t="s">
        <v>13446</v>
      </c>
      <c r="T5700" t="s">
        <v>183</v>
      </c>
      <c r="U5700" t="s">
        <v>42</v>
      </c>
      <c r="V5700" t="s">
        <v>731</v>
      </c>
      <c r="W5700" t="s">
        <v>23</v>
      </c>
      <c r="X5700" t="s">
        <v>35932</v>
      </c>
      <c r="Y5700" t="str">
        <f t="shared" ca="1" si="89"/>
        <v>NOK</v>
      </c>
    </row>
    <row r="5701" spans="1:25" x14ac:dyDescent="0.25">
      <c r="A5701" t="s">
        <v>23</v>
      </c>
      <c r="B5701" t="s">
        <v>35937</v>
      </c>
      <c r="C5701" t="s">
        <v>25</v>
      </c>
      <c r="D5701" t="s">
        <v>197</v>
      </c>
      <c r="E5701" t="s">
        <v>173</v>
      </c>
      <c r="F5701" t="s">
        <v>28</v>
      </c>
      <c r="G5701" t="s">
        <v>29</v>
      </c>
      <c r="H5701" t="s">
        <v>30</v>
      </c>
      <c r="I5701" t="s">
        <v>282</v>
      </c>
      <c r="J5701" t="e">
        <f>VLOOKUP(I5701,[1]!Tabela2[#All],2,0)</f>
        <v>#REF!</v>
      </c>
      <c r="K5701" t="s">
        <v>32</v>
      </c>
      <c r="L5701" t="s">
        <v>35938</v>
      </c>
      <c r="M5701" t="s">
        <v>35939</v>
      </c>
      <c r="N5701" t="s">
        <v>35940</v>
      </c>
      <c r="O5701" t="s">
        <v>35941</v>
      </c>
      <c r="P5701" t="s">
        <v>35942</v>
      </c>
      <c r="Q5701" t="s">
        <v>14405</v>
      </c>
      <c r="R5701" t="s">
        <v>300</v>
      </c>
      <c r="S5701" t="s">
        <v>3557</v>
      </c>
      <c r="T5701" t="s">
        <v>40</v>
      </c>
      <c r="U5701" t="s">
        <v>41</v>
      </c>
      <c r="V5701" t="s">
        <v>42</v>
      </c>
      <c r="W5701" t="s">
        <v>23</v>
      </c>
      <c r="X5701" t="s">
        <v>35938</v>
      </c>
      <c r="Y5701" t="str">
        <f t="shared" ca="1" si="89"/>
        <v>NOK</v>
      </c>
    </row>
    <row r="5702" spans="1:25" x14ac:dyDescent="0.25">
      <c r="A5702" t="s">
        <v>23</v>
      </c>
      <c r="B5702" t="s">
        <v>35943</v>
      </c>
      <c r="C5702" t="s">
        <v>25</v>
      </c>
      <c r="D5702" t="s">
        <v>349</v>
      </c>
      <c r="E5702" t="s">
        <v>240</v>
      </c>
      <c r="F5702" t="s">
        <v>28</v>
      </c>
      <c r="G5702" t="s">
        <v>29</v>
      </c>
      <c r="H5702" t="s">
        <v>30</v>
      </c>
      <c r="I5702" t="s">
        <v>7509</v>
      </c>
      <c r="J5702" t="e">
        <f>VLOOKUP(I5702,[1]!Tabela2[#All],2,0)</f>
        <v>#REF!</v>
      </c>
      <c r="K5702" t="s">
        <v>32</v>
      </c>
      <c r="L5702" t="s">
        <v>35944</v>
      </c>
      <c r="M5702" t="s">
        <v>35945</v>
      </c>
      <c r="N5702" t="s">
        <v>1407</v>
      </c>
      <c r="O5702" t="s">
        <v>35946</v>
      </c>
      <c r="P5702" t="s">
        <v>6345</v>
      </c>
      <c r="Q5702" t="s">
        <v>18750</v>
      </c>
      <c r="R5702" t="s">
        <v>2286</v>
      </c>
      <c r="S5702" t="s">
        <v>6796</v>
      </c>
      <c r="T5702" t="s">
        <v>40</v>
      </c>
      <c r="U5702" t="s">
        <v>77</v>
      </c>
      <c r="V5702" t="s">
        <v>42</v>
      </c>
      <c r="W5702" t="s">
        <v>23</v>
      </c>
      <c r="X5702" t="s">
        <v>35944</v>
      </c>
      <c r="Y5702" t="str">
        <f t="shared" ca="1" si="89"/>
        <v>NOK</v>
      </c>
    </row>
    <row r="5703" spans="1:25" x14ac:dyDescent="0.25">
      <c r="A5703" t="s">
        <v>23</v>
      </c>
      <c r="B5703" t="s">
        <v>35947</v>
      </c>
      <c r="C5703" t="s">
        <v>25</v>
      </c>
      <c r="D5703" t="s">
        <v>349</v>
      </c>
      <c r="E5703" t="s">
        <v>173</v>
      </c>
      <c r="F5703" t="s">
        <v>28</v>
      </c>
      <c r="G5703" t="s">
        <v>29</v>
      </c>
      <c r="H5703" t="s">
        <v>30</v>
      </c>
      <c r="I5703" t="s">
        <v>672</v>
      </c>
      <c r="J5703" t="e">
        <f>VLOOKUP(I5703,[1]!Tabela2[#All],2,0)</f>
        <v>#REF!</v>
      </c>
      <c r="K5703" t="s">
        <v>32</v>
      </c>
      <c r="L5703" t="s">
        <v>35948</v>
      </c>
      <c r="M5703" t="s">
        <v>35949</v>
      </c>
      <c r="N5703" t="s">
        <v>35950</v>
      </c>
      <c r="O5703" t="s">
        <v>1415</v>
      </c>
      <c r="P5703" t="s">
        <v>35951</v>
      </c>
      <c r="Q5703" t="s">
        <v>2329</v>
      </c>
      <c r="R5703" t="s">
        <v>1428</v>
      </c>
      <c r="S5703" t="s">
        <v>33944</v>
      </c>
      <c r="T5703" t="s">
        <v>40</v>
      </c>
      <c r="U5703" t="s">
        <v>54</v>
      </c>
      <c r="V5703" t="s">
        <v>42</v>
      </c>
      <c r="W5703" t="s">
        <v>23</v>
      </c>
      <c r="X5703" t="s">
        <v>35948</v>
      </c>
      <c r="Y5703" t="str">
        <f t="shared" ca="1" si="89"/>
        <v>NOK</v>
      </c>
    </row>
    <row r="5704" spans="1:25" x14ac:dyDescent="0.25">
      <c r="A5704" t="s">
        <v>23</v>
      </c>
      <c r="B5704" t="s">
        <v>35952</v>
      </c>
      <c r="C5704" t="s">
        <v>25</v>
      </c>
      <c r="D5704" t="s">
        <v>314</v>
      </c>
      <c r="E5704" t="s">
        <v>1018</v>
      </c>
      <c r="F5704" t="s">
        <v>315</v>
      </c>
      <c r="G5704" t="s">
        <v>29</v>
      </c>
      <c r="H5704" t="s">
        <v>316</v>
      </c>
      <c r="I5704" t="s">
        <v>4896</v>
      </c>
      <c r="J5704" t="e">
        <f>VLOOKUP(I5704,[1]!Tabela2[#All],2,0)</f>
        <v>#REF!</v>
      </c>
      <c r="K5704" t="s">
        <v>32</v>
      </c>
      <c r="L5704" t="s">
        <v>35953</v>
      </c>
      <c r="M5704" t="s">
        <v>35954</v>
      </c>
      <c r="N5704" t="s">
        <v>1426</v>
      </c>
      <c r="O5704" t="s">
        <v>23692</v>
      </c>
      <c r="P5704" t="s">
        <v>29870</v>
      </c>
      <c r="Q5704" t="s">
        <v>21058</v>
      </c>
      <c r="R5704" t="s">
        <v>16884</v>
      </c>
      <c r="S5704" t="s">
        <v>126</v>
      </c>
      <c r="T5704" t="s">
        <v>183</v>
      </c>
      <c r="U5704" t="s">
        <v>42</v>
      </c>
      <c r="V5704" t="s">
        <v>1430</v>
      </c>
      <c r="W5704" t="s">
        <v>23</v>
      </c>
      <c r="X5704" t="s">
        <v>35953</v>
      </c>
      <c r="Y5704" t="str">
        <f t="shared" ca="1" si="89"/>
        <v>NOK</v>
      </c>
    </row>
    <row r="5705" spans="1:25" x14ac:dyDescent="0.25">
      <c r="A5705" t="s">
        <v>23</v>
      </c>
      <c r="B5705" t="s">
        <v>35955</v>
      </c>
      <c r="C5705" t="s">
        <v>25</v>
      </c>
      <c r="D5705" t="s">
        <v>26</v>
      </c>
      <c r="E5705" t="s">
        <v>173</v>
      </c>
      <c r="F5705" t="s">
        <v>28</v>
      </c>
      <c r="G5705" t="s">
        <v>29</v>
      </c>
      <c r="H5705" t="s">
        <v>30</v>
      </c>
      <c r="I5705" t="s">
        <v>7518</v>
      </c>
      <c r="J5705" t="e">
        <f>VLOOKUP(I5705,[1]!Tabela2[#All],2,0)</f>
        <v>#REF!</v>
      </c>
      <c r="K5705" t="s">
        <v>32</v>
      </c>
      <c r="L5705" t="s">
        <v>35956</v>
      </c>
      <c r="M5705" t="s">
        <v>35957</v>
      </c>
      <c r="N5705" t="s">
        <v>14880</v>
      </c>
      <c r="O5705" t="s">
        <v>17334</v>
      </c>
      <c r="P5705" t="s">
        <v>18337</v>
      </c>
      <c r="Q5705" t="s">
        <v>15926</v>
      </c>
      <c r="R5705" t="s">
        <v>6014</v>
      </c>
      <c r="S5705" t="s">
        <v>22024</v>
      </c>
      <c r="T5705" t="s">
        <v>40</v>
      </c>
      <c r="U5705" t="s">
        <v>65</v>
      </c>
      <c r="V5705" t="s">
        <v>42</v>
      </c>
      <c r="W5705" t="s">
        <v>23</v>
      </c>
      <c r="X5705" t="s">
        <v>35956</v>
      </c>
      <c r="Y5705" t="str">
        <f t="shared" ca="1" si="89"/>
        <v>NOK</v>
      </c>
    </row>
    <row r="5706" spans="1:25" x14ac:dyDescent="0.25">
      <c r="A5706" t="s">
        <v>23</v>
      </c>
      <c r="B5706" t="s">
        <v>35958</v>
      </c>
      <c r="C5706" t="s">
        <v>25</v>
      </c>
      <c r="D5706" t="s">
        <v>197</v>
      </c>
      <c r="E5706" t="s">
        <v>240</v>
      </c>
      <c r="F5706" t="s">
        <v>28</v>
      </c>
      <c r="G5706" t="s">
        <v>29</v>
      </c>
      <c r="H5706" t="s">
        <v>30</v>
      </c>
      <c r="I5706" t="s">
        <v>4197</v>
      </c>
      <c r="J5706" t="e">
        <f>VLOOKUP(I5706,[1]!Tabela2[#All],2,0)</f>
        <v>#REF!</v>
      </c>
      <c r="K5706" t="s">
        <v>32</v>
      </c>
      <c r="L5706" t="s">
        <v>29466</v>
      </c>
      <c r="M5706" t="s">
        <v>35959</v>
      </c>
      <c r="N5706" t="s">
        <v>18024</v>
      </c>
      <c r="O5706" t="s">
        <v>35960</v>
      </c>
      <c r="P5706" t="s">
        <v>35961</v>
      </c>
      <c r="Q5706" t="s">
        <v>23606</v>
      </c>
      <c r="R5706" t="s">
        <v>3642</v>
      </c>
      <c r="S5706" t="s">
        <v>2877</v>
      </c>
      <c r="T5706" t="s">
        <v>40</v>
      </c>
      <c r="U5706" t="s">
        <v>195</v>
      </c>
      <c r="V5706" t="s">
        <v>42</v>
      </c>
      <c r="W5706" t="s">
        <v>23</v>
      </c>
      <c r="X5706" t="s">
        <v>29466</v>
      </c>
      <c r="Y5706" t="str">
        <f t="shared" ca="1" si="89"/>
        <v>NOK</v>
      </c>
    </row>
    <row r="5707" spans="1:25" x14ac:dyDescent="0.25">
      <c r="A5707" t="s">
        <v>23</v>
      </c>
      <c r="B5707" t="s">
        <v>35962</v>
      </c>
      <c r="C5707" t="s">
        <v>25</v>
      </c>
      <c r="D5707" t="s">
        <v>197</v>
      </c>
      <c r="E5707" t="s">
        <v>240</v>
      </c>
      <c r="F5707" t="s">
        <v>28</v>
      </c>
      <c r="G5707" t="s">
        <v>29</v>
      </c>
      <c r="H5707" t="s">
        <v>30</v>
      </c>
      <c r="I5707" t="s">
        <v>5215</v>
      </c>
      <c r="J5707" t="e">
        <f>VLOOKUP(I5707,[1]!Tabela2[#All],2,0)</f>
        <v>#REF!</v>
      </c>
      <c r="K5707" t="s">
        <v>32</v>
      </c>
      <c r="L5707" t="s">
        <v>35963</v>
      </c>
      <c r="M5707" t="s">
        <v>35964</v>
      </c>
      <c r="N5707" t="s">
        <v>35965</v>
      </c>
      <c r="O5707" t="s">
        <v>33032</v>
      </c>
      <c r="P5707" t="s">
        <v>35966</v>
      </c>
      <c r="Q5707" t="s">
        <v>21590</v>
      </c>
      <c r="R5707" t="s">
        <v>17542</v>
      </c>
      <c r="S5707" t="s">
        <v>4692</v>
      </c>
      <c r="T5707" t="s">
        <v>40</v>
      </c>
      <c r="U5707" t="s">
        <v>195</v>
      </c>
      <c r="V5707" t="s">
        <v>42</v>
      </c>
      <c r="W5707" t="s">
        <v>23</v>
      </c>
      <c r="X5707" t="s">
        <v>35963</v>
      </c>
      <c r="Y5707" t="str">
        <f t="shared" ca="1" si="89"/>
        <v>NOK</v>
      </c>
    </row>
    <row r="5708" spans="1:25" x14ac:dyDescent="0.25">
      <c r="A5708" t="s">
        <v>23</v>
      </c>
      <c r="B5708" t="s">
        <v>35967</v>
      </c>
      <c r="C5708" t="s">
        <v>25</v>
      </c>
      <c r="D5708" t="s">
        <v>67</v>
      </c>
      <c r="E5708" t="s">
        <v>702</v>
      </c>
      <c r="F5708" t="s">
        <v>28</v>
      </c>
      <c r="G5708" t="s">
        <v>29</v>
      </c>
      <c r="H5708" t="s">
        <v>30</v>
      </c>
      <c r="I5708" t="s">
        <v>1403</v>
      </c>
      <c r="J5708" t="e">
        <f>VLOOKUP(I5708,[1]!Tabela2[#All],2,0)</f>
        <v>#REF!</v>
      </c>
      <c r="K5708" t="s">
        <v>32</v>
      </c>
      <c r="L5708" t="s">
        <v>35968</v>
      </c>
      <c r="M5708" t="s">
        <v>35969</v>
      </c>
      <c r="N5708" t="s">
        <v>35970</v>
      </c>
      <c r="O5708" t="s">
        <v>35961</v>
      </c>
      <c r="P5708" t="s">
        <v>26902</v>
      </c>
      <c r="Q5708" t="s">
        <v>35971</v>
      </c>
      <c r="R5708" t="s">
        <v>3053</v>
      </c>
      <c r="S5708" t="s">
        <v>5098</v>
      </c>
      <c r="T5708" t="s">
        <v>40</v>
      </c>
      <c r="U5708" t="s">
        <v>41</v>
      </c>
      <c r="V5708" t="s">
        <v>42</v>
      </c>
      <c r="W5708" t="s">
        <v>23</v>
      </c>
      <c r="X5708" t="s">
        <v>35968</v>
      </c>
      <c r="Y5708" t="str">
        <f t="shared" ca="1" si="89"/>
        <v>NOK</v>
      </c>
    </row>
    <row r="5709" spans="1:25" x14ac:dyDescent="0.25">
      <c r="A5709" t="s">
        <v>23</v>
      </c>
      <c r="B5709" t="s">
        <v>35972</v>
      </c>
      <c r="C5709" t="s">
        <v>25</v>
      </c>
      <c r="D5709" t="s">
        <v>197</v>
      </c>
      <c r="E5709" t="s">
        <v>240</v>
      </c>
      <c r="F5709" t="s">
        <v>28</v>
      </c>
      <c r="G5709" t="s">
        <v>29</v>
      </c>
      <c r="H5709" t="s">
        <v>30</v>
      </c>
      <c r="I5709" t="s">
        <v>360</v>
      </c>
      <c r="J5709" t="e">
        <f>VLOOKUP(I5709,[1]!Tabela2[#All],2,0)</f>
        <v>#REF!</v>
      </c>
      <c r="K5709" t="s">
        <v>32</v>
      </c>
      <c r="L5709" t="s">
        <v>35973</v>
      </c>
      <c r="M5709" t="s">
        <v>35974</v>
      </c>
      <c r="N5709" t="s">
        <v>35975</v>
      </c>
      <c r="O5709" t="s">
        <v>35976</v>
      </c>
      <c r="P5709" t="s">
        <v>10111</v>
      </c>
      <c r="Q5709" t="s">
        <v>28433</v>
      </c>
      <c r="R5709" t="s">
        <v>940</v>
      </c>
      <c r="S5709" t="s">
        <v>35977</v>
      </c>
      <c r="T5709" t="s">
        <v>40</v>
      </c>
      <c r="U5709" t="s">
        <v>77</v>
      </c>
      <c r="V5709" t="s">
        <v>42</v>
      </c>
      <c r="W5709" t="s">
        <v>23</v>
      </c>
      <c r="X5709" t="s">
        <v>35973</v>
      </c>
      <c r="Y5709" t="str">
        <f t="shared" ca="1" si="89"/>
        <v>NOK</v>
      </c>
    </row>
    <row r="5710" spans="1:25" x14ac:dyDescent="0.25">
      <c r="A5710" t="s">
        <v>23</v>
      </c>
      <c r="B5710" t="s">
        <v>35978</v>
      </c>
      <c r="C5710" t="s">
        <v>25</v>
      </c>
      <c r="D5710" t="s">
        <v>148</v>
      </c>
      <c r="E5710" t="s">
        <v>681</v>
      </c>
      <c r="F5710" t="s">
        <v>28</v>
      </c>
      <c r="G5710" t="s">
        <v>29</v>
      </c>
      <c r="H5710" t="s">
        <v>30</v>
      </c>
      <c r="I5710" t="s">
        <v>1879</v>
      </c>
      <c r="J5710" t="e">
        <f>VLOOKUP(I5710,[1]!Tabela2[#All],2,0)</f>
        <v>#REF!</v>
      </c>
      <c r="K5710" t="s">
        <v>151</v>
      </c>
      <c r="L5710" t="s">
        <v>35979</v>
      </c>
      <c r="M5710" t="s">
        <v>35980</v>
      </c>
      <c r="N5710" t="s">
        <v>35981</v>
      </c>
      <c r="O5710" t="s">
        <v>35982</v>
      </c>
      <c r="P5710" t="s">
        <v>23743</v>
      </c>
      <c r="Q5710" t="s">
        <v>35983</v>
      </c>
      <c r="R5710" t="s">
        <v>35984</v>
      </c>
      <c r="S5710" t="s">
        <v>35985</v>
      </c>
      <c r="T5710" t="s">
        <v>40</v>
      </c>
      <c r="U5710" t="s">
        <v>77</v>
      </c>
      <c r="V5710" t="s">
        <v>42</v>
      </c>
      <c r="W5710" t="s">
        <v>23</v>
      </c>
      <c r="X5710" t="s">
        <v>35979</v>
      </c>
      <c r="Y5710" t="str">
        <f t="shared" ca="1" si="89"/>
        <v>NOK</v>
      </c>
    </row>
    <row r="5711" spans="1:25" x14ac:dyDescent="0.25">
      <c r="A5711" t="s">
        <v>23</v>
      </c>
      <c r="B5711" t="s">
        <v>35986</v>
      </c>
      <c r="C5711" t="s">
        <v>25</v>
      </c>
      <c r="D5711" t="s">
        <v>423</v>
      </c>
      <c r="E5711" t="s">
        <v>88</v>
      </c>
      <c r="F5711" t="s">
        <v>28</v>
      </c>
      <c r="G5711" t="s">
        <v>29</v>
      </c>
      <c r="H5711" t="s">
        <v>30</v>
      </c>
      <c r="I5711" t="s">
        <v>3936</v>
      </c>
      <c r="J5711" t="e">
        <f>VLOOKUP(I5711,[1]!Tabela2[#All],2,0)</f>
        <v>#REF!</v>
      </c>
      <c r="K5711" t="s">
        <v>32</v>
      </c>
      <c r="L5711" t="s">
        <v>29211</v>
      </c>
      <c r="M5711" t="s">
        <v>35987</v>
      </c>
      <c r="N5711" t="s">
        <v>35988</v>
      </c>
      <c r="O5711" t="s">
        <v>14578</v>
      </c>
      <c r="P5711" t="s">
        <v>24424</v>
      </c>
      <c r="Q5711" t="s">
        <v>2865</v>
      </c>
      <c r="R5711" t="s">
        <v>1189</v>
      </c>
      <c r="S5711" t="s">
        <v>5721</v>
      </c>
      <c r="T5711" t="s">
        <v>40</v>
      </c>
      <c r="U5711" t="s">
        <v>65</v>
      </c>
      <c r="V5711" t="s">
        <v>42</v>
      </c>
      <c r="W5711" t="s">
        <v>23</v>
      </c>
      <c r="X5711" t="s">
        <v>29211</v>
      </c>
      <c r="Y5711" t="str">
        <f t="shared" ca="1" si="89"/>
        <v>NOK</v>
      </c>
    </row>
    <row r="5712" spans="1:25" x14ac:dyDescent="0.25">
      <c r="A5712" t="s">
        <v>23</v>
      </c>
      <c r="B5712" t="s">
        <v>35989</v>
      </c>
      <c r="C5712" t="s">
        <v>25</v>
      </c>
      <c r="D5712" t="s">
        <v>349</v>
      </c>
      <c r="E5712" t="s">
        <v>173</v>
      </c>
      <c r="F5712" t="s">
        <v>28</v>
      </c>
      <c r="G5712" t="s">
        <v>29</v>
      </c>
      <c r="H5712" t="s">
        <v>30</v>
      </c>
      <c r="I5712" t="s">
        <v>1268</v>
      </c>
      <c r="J5712" t="e">
        <f>VLOOKUP(I5712,[1]!Tabela2[#All],2,0)</f>
        <v>#REF!</v>
      </c>
      <c r="K5712" t="s">
        <v>32</v>
      </c>
      <c r="L5712" t="s">
        <v>35990</v>
      </c>
      <c r="M5712" t="s">
        <v>35991</v>
      </c>
      <c r="N5712" t="s">
        <v>738</v>
      </c>
      <c r="O5712" t="s">
        <v>35992</v>
      </c>
      <c r="P5712" t="s">
        <v>13797</v>
      </c>
      <c r="Q5712" t="s">
        <v>17565</v>
      </c>
      <c r="R5712" t="s">
        <v>3150</v>
      </c>
      <c r="S5712" t="s">
        <v>9981</v>
      </c>
      <c r="T5712" t="s">
        <v>40</v>
      </c>
      <c r="U5712" t="s">
        <v>195</v>
      </c>
      <c r="V5712" t="s">
        <v>42</v>
      </c>
      <c r="W5712" t="s">
        <v>23</v>
      </c>
      <c r="X5712" t="s">
        <v>35990</v>
      </c>
      <c r="Y5712" t="str">
        <f t="shared" ca="1" si="89"/>
        <v>NOK</v>
      </c>
    </row>
    <row r="5713" spans="1:25" x14ac:dyDescent="0.25">
      <c r="A5713" t="s">
        <v>23</v>
      </c>
      <c r="B5713" t="s">
        <v>35993</v>
      </c>
      <c r="C5713" t="s">
        <v>25</v>
      </c>
      <c r="D5713" t="s">
        <v>67</v>
      </c>
      <c r="E5713" t="s">
        <v>518</v>
      </c>
      <c r="F5713" t="s">
        <v>28</v>
      </c>
      <c r="G5713" t="s">
        <v>29</v>
      </c>
      <c r="H5713" t="s">
        <v>30</v>
      </c>
      <c r="I5713" t="s">
        <v>951</v>
      </c>
      <c r="J5713" t="e">
        <f>VLOOKUP(I5713,[1]!Tabela2[#All],2,0)</f>
        <v>#REF!</v>
      </c>
      <c r="K5713" t="s">
        <v>32</v>
      </c>
      <c r="L5713" t="s">
        <v>35994</v>
      </c>
      <c r="M5713" t="s">
        <v>35995</v>
      </c>
      <c r="N5713" t="s">
        <v>35996</v>
      </c>
      <c r="O5713" t="s">
        <v>16642</v>
      </c>
      <c r="P5713" t="s">
        <v>13817</v>
      </c>
      <c r="Q5713" t="s">
        <v>18368</v>
      </c>
      <c r="R5713" t="s">
        <v>566</v>
      </c>
      <c r="S5713" t="s">
        <v>35997</v>
      </c>
      <c r="T5713" t="s">
        <v>40</v>
      </c>
      <c r="U5713" t="s">
        <v>65</v>
      </c>
      <c r="V5713" t="s">
        <v>42</v>
      </c>
      <c r="W5713" t="s">
        <v>23</v>
      </c>
      <c r="X5713" t="s">
        <v>35994</v>
      </c>
      <c r="Y5713" t="str">
        <f t="shared" ca="1" si="89"/>
        <v>NOK</v>
      </c>
    </row>
    <row r="5714" spans="1:25" x14ac:dyDescent="0.25">
      <c r="A5714" t="s">
        <v>23</v>
      </c>
      <c r="B5714" t="s">
        <v>35998</v>
      </c>
      <c r="C5714" t="s">
        <v>25</v>
      </c>
      <c r="D5714" t="s">
        <v>1172</v>
      </c>
      <c r="E5714" t="s">
        <v>27</v>
      </c>
      <c r="F5714" t="s">
        <v>28</v>
      </c>
      <c r="G5714" t="s">
        <v>29</v>
      </c>
      <c r="H5714" t="s">
        <v>30</v>
      </c>
      <c r="I5714" t="s">
        <v>497</v>
      </c>
      <c r="J5714" t="e">
        <f>VLOOKUP(I5714,[1]!Tabela2[#All],2,0)</f>
        <v>#REF!</v>
      </c>
      <c r="K5714" t="s">
        <v>32</v>
      </c>
      <c r="L5714" t="s">
        <v>35999</v>
      </c>
      <c r="M5714" t="s">
        <v>36000</v>
      </c>
      <c r="N5714" t="s">
        <v>36001</v>
      </c>
      <c r="O5714" t="s">
        <v>32603</v>
      </c>
      <c r="P5714" t="s">
        <v>35423</v>
      </c>
      <c r="Q5714" t="s">
        <v>5003</v>
      </c>
      <c r="R5714" t="s">
        <v>556</v>
      </c>
      <c r="S5714" t="s">
        <v>730</v>
      </c>
      <c r="T5714" t="s">
        <v>40</v>
      </c>
      <c r="U5714" t="s">
        <v>77</v>
      </c>
      <c r="V5714" t="s">
        <v>42</v>
      </c>
      <c r="W5714" t="s">
        <v>23</v>
      </c>
      <c r="X5714" t="s">
        <v>35999</v>
      </c>
      <c r="Y5714" t="str">
        <f t="shared" ca="1" si="89"/>
        <v>NOK</v>
      </c>
    </row>
    <row r="5715" spans="1:25" x14ac:dyDescent="0.25">
      <c r="A5715" t="s">
        <v>23</v>
      </c>
      <c r="B5715" t="s">
        <v>36002</v>
      </c>
      <c r="C5715" t="s">
        <v>25</v>
      </c>
      <c r="D5715" t="s">
        <v>67</v>
      </c>
      <c r="E5715" t="s">
        <v>762</v>
      </c>
      <c r="F5715" t="s">
        <v>28</v>
      </c>
      <c r="G5715" t="s">
        <v>29</v>
      </c>
      <c r="H5715" t="s">
        <v>30</v>
      </c>
      <c r="I5715" t="s">
        <v>1279</v>
      </c>
      <c r="J5715" t="e">
        <f>VLOOKUP(I5715,[1]!Tabela2[#All],2,0)</f>
        <v>#REF!</v>
      </c>
      <c r="K5715" t="s">
        <v>32</v>
      </c>
      <c r="L5715" t="s">
        <v>36003</v>
      </c>
      <c r="M5715" t="s">
        <v>36004</v>
      </c>
      <c r="N5715" t="s">
        <v>33075</v>
      </c>
      <c r="O5715" t="s">
        <v>36005</v>
      </c>
      <c r="P5715" t="s">
        <v>36006</v>
      </c>
      <c r="Q5715" t="s">
        <v>5011</v>
      </c>
      <c r="R5715" t="s">
        <v>2703</v>
      </c>
      <c r="S5715" t="s">
        <v>3142</v>
      </c>
      <c r="T5715" t="s">
        <v>40</v>
      </c>
      <c r="U5715" t="s">
        <v>77</v>
      </c>
      <c r="V5715" t="s">
        <v>42</v>
      </c>
      <c r="W5715" t="s">
        <v>23</v>
      </c>
      <c r="X5715" t="s">
        <v>36003</v>
      </c>
      <c r="Y5715" t="str">
        <f t="shared" ca="1" si="89"/>
        <v>NOK</v>
      </c>
    </row>
    <row r="5716" spans="1:25" x14ac:dyDescent="0.25">
      <c r="A5716" t="s">
        <v>23</v>
      </c>
      <c r="B5716" t="s">
        <v>36007</v>
      </c>
      <c r="C5716" t="s">
        <v>25</v>
      </c>
      <c r="D5716" t="s">
        <v>98</v>
      </c>
      <c r="E5716" t="s">
        <v>652</v>
      </c>
      <c r="F5716" t="s">
        <v>391</v>
      </c>
      <c r="G5716" t="s">
        <v>29</v>
      </c>
      <c r="H5716" t="s">
        <v>30</v>
      </c>
      <c r="I5716" t="s">
        <v>2979</v>
      </c>
      <c r="J5716" t="e">
        <f>VLOOKUP(I5716,[1]!Tabela2[#All],2,0)</f>
        <v>#REF!</v>
      </c>
      <c r="K5716" t="s">
        <v>32</v>
      </c>
      <c r="L5716" t="s">
        <v>36008</v>
      </c>
      <c r="M5716" t="s">
        <v>36009</v>
      </c>
      <c r="N5716" t="s">
        <v>36010</v>
      </c>
      <c r="O5716" t="s">
        <v>18630</v>
      </c>
      <c r="P5716" t="s">
        <v>36011</v>
      </c>
      <c r="Q5716" t="s">
        <v>6380</v>
      </c>
      <c r="R5716" t="s">
        <v>3642</v>
      </c>
      <c r="S5716" t="s">
        <v>17620</v>
      </c>
      <c r="T5716" t="s">
        <v>40</v>
      </c>
      <c r="U5716" t="s">
        <v>41</v>
      </c>
      <c r="V5716" t="s">
        <v>42</v>
      </c>
      <c r="W5716" t="s">
        <v>23</v>
      </c>
      <c r="X5716" t="s">
        <v>36008</v>
      </c>
      <c r="Y5716" t="str">
        <f t="shared" ca="1" si="89"/>
        <v>NOK</v>
      </c>
    </row>
    <row r="5717" spans="1:25" x14ac:dyDescent="0.25">
      <c r="A5717" t="s">
        <v>23</v>
      </c>
      <c r="B5717" t="s">
        <v>36012</v>
      </c>
      <c r="C5717" t="s">
        <v>25</v>
      </c>
      <c r="D5717" t="s">
        <v>161</v>
      </c>
      <c r="E5717" t="s">
        <v>681</v>
      </c>
      <c r="F5717" t="s">
        <v>28</v>
      </c>
      <c r="G5717" t="s">
        <v>29</v>
      </c>
      <c r="H5717" t="s">
        <v>30</v>
      </c>
      <c r="I5717" t="s">
        <v>11168</v>
      </c>
      <c r="J5717" t="e">
        <f>VLOOKUP(I5717,[1]!Tabela2[#All],2,0)</f>
        <v>#REF!</v>
      </c>
      <c r="K5717" t="s">
        <v>32</v>
      </c>
      <c r="L5717" t="s">
        <v>36013</v>
      </c>
      <c r="M5717" t="s">
        <v>36014</v>
      </c>
      <c r="N5717" t="s">
        <v>36015</v>
      </c>
      <c r="O5717" t="s">
        <v>36016</v>
      </c>
      <c r="P5717" t="s">
        <v>36017</v>
      </c>
      <c r="Q5717" t="s">
        <v>21536</v>
      </c>
      <c r="R5717" t="s">
        <v>2227</v>
      </c>
      <c r="S5717" t="s">
        <v>36018</v>
      </c>
      <c r="T5717" t="s">
        <v>40</v>
      </c>
      <c r="U5717" t="s">
        <v>195</v>
      </c>
      <c r="V5717" t="s">
        <v>42</v>
      </c>
      <c r="W5717" t="s">
        <v>23</v>
      </c>
      <c r="X5717" t="s">
        <v>36013</v>
      </c>
      <c r="Y5717" t="str">
        <f t="shared" ca="1" si="89"/>
        <v>NOK</v>
      </c>
    </row>
    <row r="5718" spans="1:25" x14ac:dyDescent="0.25">
      <c r="A5718" t="s">
        <v>23</v>
      </c>
      <c r="B5718" t="s">
        <v>36019</v>
      </c>
      <c r="C5718" t="s">
        <v>25</v>
      </c>
      <c r="D5718" t="s">
        <v>98</v>
      </c>
      <c r="E5718" t="s">
        <v>1441</v>
      </c>
      <c r="F5718" t="s">
        <v>28</v>
      </c>
      <c r="G5718" t="s">
        <v>29</v>
      </c>
      <c r="H5718" t="s">
        <v>30</v>
      </c>
      <c r="I5718" t="s">
        <v>569</v>
      </c>
      <c r="J5718" t="e">
        <f>VLOOKUP(I5718,[1]!Tabela2[#All],2,0)</f>
        <v>#REF!</v>
      </c>
      <c r="K5718" t="s">
        <v>32</v>
      </c>
      <c r="L5718" t="s">
        <v>36020</v>
      </c>
      <c r="M5718" t="s">
        <v>36021</v>
      </c>
      <c r="N5718" t="s">
        <v>33952</v>
      </c>
      <c r="O5718" t="s">
        <v>36022</v>
      </c>
      <c r="P5718" t="s">
        <v>12746</v>
      </c>
      <c r="Q5718" t="s">
        <v>618</v>
      </c>
      <c r="R5718" t="s">
        <v>1342</v>
      </c>
      <c r="S5718" t="s">
        <v>6707</v>
      </c>
      <c r="T5718" t="s">
        <v>40</v>
      </c>
      <c r="U5718" t="s">
        <v>54</v>
      </c>
      <c r="V5718" t="s">
        <v>42</v>
      </c>
      <c r="W5718" t="s">
        <v>23</v>
      </c>
      <c r="X5718" t="s">
        <v>36020</v>
      </c>
      <c r="Y5718" t="str">
        <f t="shared" ca="1" si="89"/>
        <v>NOK</v>
      </c>
    </row>
    <row r="5719" spans="1:25" x14ac:dyDescent="0.25">
      <c r="A5719" t="s">
        <v>23</v>
      </c>
      <c r="B5719" t="s">
        <v>36023</v>
      </c>
      <c r="C5719" t="s">
        <v>25</v>
      </c>
      <c r="D5719" t="s">
        <v>98</v>
      </c>
      <c r="E5719" t="s">
        <v>507</v>
      </c>
      <c r="F5719" t="s">
        <v>28</v>
      </c>
      <c r="G5719" t="s">
        <v>29</v>
      </c>
      <c r="H5719" t="s">
        <v>30</v>
      </c>
      <c r="I5719" t="s">
        <v>3867</v>
      </c>
      <c r="J5719" t="e">
        <f>VLOOKUP(I5719,[1]!Tabela2[#All],2,0)</f>
        <v>#REF!</v>
      </c>
      <c r="K5719" t="s">
        <v>32</v>
      </c>
      <c r="L5719" t="s">
        <v>36024</v>
      </c>
      <c r="M5719" t="s">
        <v>36025</v>
      </c>
      <c r="N5719" t="s">
        <v>36026</v>
      </c>
      <c r="O5719" t="s">
        <v>16440</v>
      </c>
      <c r="P5719" t="s">
        <v>36027</v>
      </c>
      <c r="Q5719" t="s">
        <v>11486</v>
      </c>
      <c r="R5719" t="s">
        <v>4411</v>
      </c>
      <c r="S5719" t="s">
        <v>12600</v>
      </c>
      <c r="T5719" t="s">
        <v>40</v>
      </c>
      <c r="U5719" t="s">
        <v>401</v>
      </c>
      <c r="V5719" t="s">
        <v>42</v>
      </c>
      <c r="W5719" t="s">
        <v>23</v>
      </c>
      <c r="X5719" t="s">
        <v>36024</v>
      </c>
      <c r="Y5719" t="str">
        <f t="shared" ca="1" si="89"/>
        <v>NOK</v>
      </c>
    </row>
    <row r="5720" spans="1:25" x14ac:dyDescent="0.25">
      <c r="A5720" t="s">
        <v>23</v>
      </c>
      <c r="B5720" t="s">
        <v>36028</v>
      </c>
      <c r="C5720" t="s">
        <v>25</v>
      </c>
      <c r="D5720" t="s">
        <v>403</v>
      </c>
      <c r="E5720" t="s">
        <v>304</v>
      </c>
      <c r="F5720" t="s">
        <v>28</v>
      </c>
      <c r="G5720" t="s">
        <v>29</v>
      </c>
      <c r="H5720" t="s">
        <v>30</v>
      </c>
      <c r="I5720" t="s">
        <v>1317</v>
      </c>
      <c r="J5720" t="e">
        <f>VLOOKUP(I5720,[1]!Tabela2[#All],2,0)</f>
        <v>#REF!</v>
      </c>
      <c r="K5720" t="s">
        <v>151</v>
      </c>
      <c r="L5720" t="s">
        <v>36029</v>
      </c>
      <c r="M5720" t="s">
        <v>36030</v>
      </c>
      <c r="N5720" t="s">
        <v>6271</v>
      </c>
      <c r="O5720" t="s">
        <v>15408</v>
      </c>
      <c r="P5720" t="s">
        <v>17415</v>
      </c>
      <c r="Q5720" t="s">
        <v>29337</v>
      </c>
      <c r="R5720" t="s">
        <v>1838</v>
      </c>
      <c r="S5720" t="s">
        <v>36031</v>
      </c>
      <c r="T5720" t="s">
        <v>40</v>
      </c>
      <c r="U5720" t="s">
        <v>195</v>
      </c>
      <c r="V5720" t="s">
        <v>42</v>
      </c>
      <c r="W5720" t="s">
        <v>23</v>
      </c>
      <c r="X5720" t="s">
        <v>36029</v>
      </c>
      <c r="Y5720" t="str">
        <f t="shared" ca="1" si="89"/>
        <v>NOK</v>
      </c>
    </row>
    <row r="5721" spans="1:25" x14ac:dyDescent="0.25">
      <c r="A5721" t="s">
        <v>23</v>
      </c>
      <c r="B5721" t="s">
        <v>36032</v>
      </c>
      <c r="C5721" t="s">
        <v>25</v>
      </c>
      <c r="D5721" t="s">
        <v>423</v>
      </c>
      <c r="E5721" t="s">
        <v>88</v>
      </c>
      <c r="F5721" t="s">
        <v>28</v>
      </c>
      <c r="G5721" t="s">
        <v>29</v>
      </c>
      <c r="H5721" t="s">
        <v>30</v>
      </c>
      <c r="I5721" t="s">
        <v>6405</v>
      </c>
      <c r="J5721" t="e">
        <f>VLOOKUP(I5721,[1]!Tabela2[#All],2,0)</f>
        <v>#REF!</v>
      </c>
      <c r="K5721" t="s">
        <v>32</v>
      </c>
      <c r="L5721" t="s">
        <v>36033</v>
      </c>
      <c r="M5721" t="s">
        <v>36034</v>
      </c>
      <c r="N5721" t="s">
        <v>36035</v>
      </c>
      <c r="O5721" t="s">
        <v>11773</v>
      </c>
      <c r="P5721" t="s">
        <v>36036</v>
      </c>
      <c r="Q5721" t="s">
        <v>25884</v>
      </c>
      <c r="R5721" t="s">
        <v>357</v>
      </c>
      <c r="S5721" t="s">
        <v>36037</v>
      </c>
      <c r="T5721" t="s">
        <v>40</v>
      </c>
      <c r="U5721" t="s">
        <v>77</v>
      </c>
      <c r="V5721" t="s">
        <v>42</v>
      </c>
      <c r="W5721" t="s">
        <v>23</v>
      </c>
      <c r="X5721" t="s">
        <v>36033</v>
      </c>
      <c r="Y5721" t="str">
        <f t="shared" ca="1" si="89"/>
        <v>NOK</v>
      </c>
    </row>
    <row r="5722" spans="1:25" x14ac:dyDescent="0.25">
      <c r="A5722" t="s">
        <v>23</v>
      </c>
      <c r="B5722" t="s">
        <v>36038</v>
      </c>
      <c r="C5722" t="s">
        <v>25</v>
      </c>
      <c r="D5722" t="s">
        <v>197</v>
      </c>
      <c r="E5722" t="s">
        <v>681</v>
      </c>
      <c r="F5722" t="s">
        <v>28</v>
      </c>
      <c r="G5722" t="s">
        <v>29</v>
      </c>
      <c r="H5722" t="s">
        <v>30</v>
      </c>
      <c r="I5722" t="s">
        <v>780</v>
      </c>
      <c r="J5722" t="e">
        <f>VLOOKUP(I5722,[1]!Tabela2[#All],2,0)</f>
        <v>#REF!</v>
      </c>
      <c r="K5722" t="s">
        <v>32</v>
      </c>
      <c r="L5722" t="s">
        <v>36039</v>
      </c>
      <c r="M5722" t="s">
        <v>36040</v>
      </c>
      <c r="N5722" t="s">
        <v>36041</v>
      </c>
      <c r="O5722" t="s">
        <v>36042</v>
      </c>
      <c r="P5722" t="s">
        <v>36043</v>
      </c>
      <c r="Q5722" t="s">
        <v>7753</v>
      </c>
      <c r="R5722" t="s">
        <v>9230</v>
      </c>
      <c r="S5722" t="s">
        <v>10049</v>
      </c>
      <c r="T5722" t="s">
        <v>40</v>
      </c>
      <c r="U5722" t="s">
        <v>41</v>
      </c>
      <c r="V5722" t="s">
        <v>42</v>
      </c>
      <c r="W5722" t="s">
        <v>23</v>
      </c>
      <c r="X5722" t="s">
        <v>36039</v>
      </c>
      <c r="Y5722" t="str">
        <f t="shared" ca="1" si="89"/>
        <v>NOK</v>
      </c>
    </row>
    <row r="5723" spans="1:25" x14ac:dyDescent="0.25">
      <c r="A5723" t="s">
        <v>23</v>
      </c>
      <c r="B5723" t="s">
        <v>36044</v>
      </c>
      <c r="C5723" t="s">
        <v>25</v>
      </c>
      <c r="D5723" t="s">
        <v>1747</v>
      </c>
      <c r="E5723" t="s">
        <v>27</v>
      </c>
      <c r="F5723" t="s">
        <v>28</v>
      </c>
      <c r="G5723" t="s">
        <v>29</v>
      </c>
      <c r="H5723" t="s">
        <v>30</v>
      </c>
      <c r="I5723" t="s">
        <v>2551</v>
      </c>
      <c r="J5723" t="e">
        <f>VLOOKUP(I5723,[1]!Tabela2[#All],2,0)</f>
        <v>#REF!</v>
      </c>
      <c r="K5723" t="s">
        <v>32</v>
      </c>
      <c r="L5723" t="s">
        <v>36045</v>
      </c>
      <c r="M5723" t="s">
        <v>36046</v>
      </c>
      <c r="N5723" t="s">
        <v>20866</v>
      </c>
      <c r="O5723" t="s">
        <v>20867</v>
      </c>
      <c r="P5723" t="s">
        <v>36047</v>
      </c>
      <c r="Q5723" t="s">
        <v>5783</v>
      </c>
      <c r="R5723" t="s">
        <v>22876</v>
      </c>
      <c r="S5723" t="s">
        <v>27567</v>
      </c>
      <c r="T5723" t="s">
        <v>40</v>
      </c>
      <c r="U5723" t="s">
        <v>41</v>
      </c>
      <c r="V5723" t="s">
        <v>42</v>
      </c>
      <c r="W5723" t="s">
        <v>23</v>
      </c>
      <c r="X5723" t="s">
        <v>36045</v>
      </c>
      <c r="Y5723" t="str">
        <f t="shared" ca="1" si="89"/>
        <v>NOK</v>
      </c>
    </row>
    <row r="5724" spans="1:25" x14ac:dyDescent="0.25">
      <c r="A5724" t="s">
        <v>23</v>
      </c>
      <c r="B5724" t="s">
        <v>36048</v>
      </c>
      <c r="C5724" t="s">
        <v>25</v>
      </c>
      <c r="D5724" t="s">
        <v>314</v>
      </c>
      <c r="E5724" t="s">
        <v>88</v>
      </c>
      <c r="F5724" t="s">
        <v>315</v>
      </c>
      <c r="G5724" t="s">
        <v>29</v>
      </c>
      <c r="H5724" t="s">
        <v>316</v>
      </c>
      <c r="I5724" t="s">
        <v>3402</v>
      </c>
      <c r="J5724" t="e">
        <f>VLOOKUP(I5724,[1]!Tabela2[#All],2,0)</f>
        <v>#REF!</v>
      </c>
      <c r="K5724" t="s">
        <v>151</v>
      </c>
      <c r="L5724" t="s">
        <v>36049</v>
      </c>
      <c r="M5724" t="s">
        <v>36050</v>
      </c>
      <c r="N5724" t="s">
        <v>17713</v>
      </c>
      <c r="O5724" t="s">
        <v>36051</v>
      </c>
      <c r="P5724" t="s">
        <v>36052</v>
      </c>
      <c r="Q5724" t="s">
        <v>36053</v>
      </c>
      <c r="R5724" t="s">
        <v>2712</v>
      </c>
      <c r="S5724" t="s">
        <v>10895</v>
      </c>
      <c r="T5724" t="s">
        <v>183</v>
      </c>
      <c r="U5724" t="s">
        <v>42</v>
      </c>
      <c r="V5724" t="s">
        <v>3968</v>
      </c>
      <c r="W5724" t="s">
        <v>23</v>
      </c>
      <c r="X5724" t="s">
        <v>36049</v>
      </c>
      <c r="Y5724" t="str">
        <f t="shared" ca="1" si="89"/>
        <v>NOK</v>
      </c>
    </row>
    <row r="5725" spans="1:25" x14ac:dyDescent="0.25">
      <c r="A5725" t="s">
        <v>23</v>
      </c>
      <c r="B5725" t="s">
        <v>36054</v>
      </c>
      <c r="C5725" t="s">
        <v>25</v>
      </c>
      <c r="D5725" t="s">
        <v>197</v>
      </c>
      <c r="E5725" t="s">
        <v>88</v>
      </c>
      <c r="F5725" t="s">
        <v>28</v>
      </c>
      <c r="G5725" t="s">
        <v>29</v>
      </c>
      <c r="H5725" t="s">
        <v>30</v>
      </c>
      <c r="I5725" t="s">
        <v>282</v>
      </c>
      <c r="J5725" t="e">
        <f>VLOOKUP(I5725,[1]!Tabela2[#All],2,0)</f>
        <v>#REF!</v>
      </c>
      <c r="K5725" t="s">
        <v>32</v>
      </c>
      <c r="L5725" t="s">
        <v>36055</v>
      </c>
      <c r="M5725" t="s">
        <v>36056</v>
      </c>
      <c r="N5725" t="s">
        <v>12946</v>
      </c>
      <c r="O5725" t="s">
        <v>36057</v>
      </c>
      <c r="P5725" t="s">
        <v>36058</v>
      </c>
      <c r="Q5725" t="s">
        <v>10164</v>
      </c>
      <c r="R5725" t="s">
        <v>1227</v>
      </c>
      <c r="S5725" t="s">
        <v>6099</v>
      </c>
      <c r="T5725" t="s">
        <v>40</v>
      </c>
      <c r="U5725" t="s">
        <v>77</v>
      </c>
      <c r="V5725" t="s">
        <v>42</v>
      </c>
      <c r="W5725" t="s">
        <v>23</v>
      </c>
      <c r="X5725" t="s">
        <v>36055</v>
      </c>
      <c r="Y5725" t="str">
        <f t="shared" ca="1" si="89"/>
        <v>NOK</v>
      </c>
    </row>
    <row r="5726" spans="1:25" x14ac:dyDescent="0.25">
      <c r="A5726" t="s">
        <v>23</v>
      </c>
      <c r="B5726" t="s">
        <v>36059</v>
      </c>
      <c r="C5726" t="s">
        <v>25</v>
      </c>
      <c r="D5726" t="s">
        <v>67</v>
      </c>
      <c r="E5726" t="s">
        <v>589</v>
      </c>
      <c r="F5726" t="s">
        <v>28</v>
      </c>
      <c r="G5726" t="s">
        <v>29</v>
      </c>
      <c r="H5726" t="s">
        <v>30</v>
      </c>
      <c r="I5726" t="s">
        <v>2137</v>
      </c>
      <c r="J5726" t="e">
        <f>VLOOKUP(I5726,[1]!Tabela2[#All],2,0)</f>
        <v>#REF!</v>
      </c>
      <c r="K5726" t="s">
        <v>32</v>
      </c>
      <c r="L5726" t="s">
        <v>36060</v>
      </c>
      <c r="M5726" t="s">
        <v>36061</v>
      </c>
      <c r="N5726" t="s">
        <v>13971</v>
      </c>
      <c r="O5726" t="s">
        <v>28331</v>
      </c>
      <c r="P5726" t="s">
        <v>16656</v>
      </c>
      <c r="Q5726" t="s">
        <v>28552</v>
      </c>
      <c r="R5726" t="s">
        <v>4187</v>
      </c>
      <c r="S5726" t="s">
        <v>26514</v>
      </c>
      <c r="T5726" t="s">
        <v>40</v>
      </c>
      <c r="U5726" t="s">
        <v>54</v>
      </c>
      <c r="V5726" t="s">
        <v>42</v>
      </c>
      <c r="W5726" t="s">
        <v>23</v>
      </c>
      <c r="X5726" t="s">
        <v>36060</v>
      </c>
      <c r="Y5726" t="str">
        <f t="shared" ca="1" si="89"/>
        <v>NOK</v>
      </c>
    </row>
    <row r="5727" spans="1:25" x14ac:dyDescent="0.25">
      <c r="A5727" t="s">
        <v>23</v>
      </c>
      <c r="B5727" t="s">
        <v>36062</v>
      </c>
      <c r="C5727" t="s">
        <v>25</v>
      </c>
      <c r="D5727" t="s">
        <v>228</v>
      </c>
      <c r="E5727" t="s">
        <v>162</v>
      </c>
      <c r="F5727" t="s">
        <v>315</v>
      </c>
      <c r="G5727" t="s">
        <v>29</v>
      </c>
      <c r="H5727" t="s">
        <v>30</v>
      </c>
      <c r="I5727" t="s">
        <v>3402</v>
      </c>
      <c r="J5727" t="e">
        <f>VLOOKUP(I5727,[1]!Tabela2[#All],2,0)</f>
        <v>#REF!</v>
      </c>
      <c r="K5727" t="s">
        <v>151</v>
      </c>
      <c r="L5727" t="s">
        <v>36063</v>
      </c>
      <c r="M5727" t="s">
        <v>36064</v>
      </c>
      <c r="N5727" t="s">
        <v>1399</v>
      </c>
      <c r="O5727" t="s">
        <v>36065</v>
      </c>
      <c r="P5727" t="s">
        <v>36066</v>
      </c>
      <c r="Q5727" t="s">
        <v>36067</v>
      </c>
      <c r="R5727" t="s">
        <v>515</v>
      </c>
      <c r="S5727" t="s">
        <v>27562</v>
      </c>
      <c r="T5727" t="s">
        <v>40</v>
      </c>
      <c r="U5727" t="s">
        <v>476</v>
      </c>
      <c r="V5727" t="s">
        <v>42</v>
      </c>
      <c r="W5727" t="s">
        <v>23</v>
      </c>
      <c r="X5727" t="s">
        <v>36063</v>
      </c>
      <c r="Y5727" t="str">
        <f t="shared" ca="1" si="89"/>
        <v>NOK</v>
      </c>
    </row>
    <row r="5728" spans="1:25" x14ac:dyDescent="0.25">
      <c r="A5728" t="s">
        <v>23</v>
      </c>
      <c r="B5728" t="s">
        <v>36068</v>
      </c>
      <c r="C5728" t="s">
        <v>25</v>
      </c>
      <c r="D5728" t="s">
        <v>349</v>
      </c>
      <c r="E5728" t="s">
        <v>173</v>
      </c>
      <c r="F5728" t="s">
        <v>28</v>
      </c>
      <c r="G5728" t="s">
        <v>29</v>
      </c>
      <c r="H5728" t="s">
        <v>30</v>
      </c>
      <c r="I5728" t="s">
        <v>3056</v>
      </c>
      <c r="J5728" t="e">
        <f>VLOOKUP(I5728,[1]!Tabela2[#All],2,0)</f>
        <v>#REF!</v>
      </c>
      <c r="K5728" t="s">
        <v>32</v>
      </c>
      <c r="L5728" t="s">
        <v>14748</v>
      </c>
      <c r="M5728" t="s">
        <v>36069</v>
      </c>
      <c r="N5728" t="s">
        <v>36070</v>
      </c>
      <c r="O5728" t="s">
        <v>36071</v>
      </c>
      <c r="P5728" t="s">
        <v>36072</v>
      </c>
      <c r="Q5728" t="s">
        <v>5097</v>
      </c>
      <c r="R5728" t="s">
        <v>3010</v>
      </c>
      <c r="S5728" t="s">
        <v>28558</v>
      </c>
      <c r="T5728" t="s">
        <v>40</v>
      </c>
      <c r="U5728" t="s">
        <v>401</v>
      </c>
      <c r="V5728" t="s">
        <v>42</v>
      </c>
      <c r="W5728" t="s">
        <v>23</v>
      </c>
      <c r="X5728" t="s">
        <v>14748</v>
      </c>
      <c r="Y5728" t="str">
        <f t="shared" ca="1" si="89"/>
        <v>NOK</v>
      </c>
    </row>
    <row r="5729" spans="1:25" x14ac:dyDescent="0.25">
      <c r="A5729" t="s">
        <v>23</v>
      </c>
      <c r="B5729" t="s">
        <v>36073</v>
      </c>
      <c r="C5729" t="s">
        <v>25</v>
      </c>
      <c r="D5729" t="s">
        <v>611</v>
      </c>
      <c r="E5729" t="s">
        <v>173</v>
      </c>
      <c r="F5729" t="s">
        <v>28</v>
      </c>
      <c r="G5729" t="s">
        <v>29</v>
      </c>
      <c r="H5729" t="s">
        <v>30</v>
      </c>
      <c r="I5729" t="s">
        <v>1889</v>
      </c>
      <c r="J5729" t="e">
        <f>VLOOKUP(I5729,[1]!Tabela2[#All],2,0)</f>
        <v>#REF!</v>
      </c>
      <c r="K5729" t="s">
        <v>32</v>
      </c>
      <c r="L5729" t="s">
        <v>36074</v>
      </c>
      <c r="M5729" t="s">
        <v>36075</v>
      </c>
      <c r="N5729" t="s">
        <v>36076</v>
      </c>
      <c r="O5729" t="s">
        <v>13985</v>
      </c>
      <c r="P5729" t="s">
        <v>23844</v>
      </c>
      <c r="Q5729" t="s">
        <v>688</v>
      </c>
      <c r="R5729" t="s">
        <v>3696</v>
      </c>
      <c r="S5729" t="s">
        <v>10436</v>
      </c>
      <c r="T5729" t="s">
        <v>40</v>
      </c>
      <c r="U5729" t="s">
        <v>41</v>
      </c>
      <c r="V5729" t="s">
        <v>42</v>
      </c>
      <c r="W5729" t="s">
        <v>23</v>
      </c>
      <c r="X5729" t="s">
        <v>36074</v>
      </c>
      <c r="Y5729" t="str">
        <f t="shared" ca="1" si="89"/>
        <v>NOK</v>
      </c>
    </row>
    <row r="5730" spans="1:25" x14ac:dyDescent="0.25">
      <c r="A5730" t="s">
        <v>23</v>
      </c>
      <c r="B5730" t="s">
        <v>36077</v>
      </c>
      <c r="C5730" t="s">
        <v>25</v>
      </c>
      <c r="D5730" t="s">
        <v>423</v>
      </c>
      <c r="E5730" t="s">
        <v>933</v>
      </c>
      <c r="F5730" t="s">
        <v>28</v>
      </c>
      <c r="G5730" t="s">
        <v>29</v>
      </c>
      <c r="H5730" t="s">
        <v>30</v>
      </c>
      <c r="I5730" t="s">
        <v>4276</v>
      </c>
      <c r="J5730" t="e">
        <f>VLOOKUP(I5730,[1]!Tabela2[#All],2,0)</f>
        <v>#REF!</v>
      </c>
      <c r="K5730" t="s">
        <v>32</v>
      </c>
      <c r="L5730" t="s">
        <v>36078</v>
      </c>
      <c r="M5730" t="s">
        <v>36079</v>
      </c>
      <c r="N5730" t="s">
        <v>1976</v>
      </c>
      <c r="O5730" t="s">
        <v>25624</v>
      </c>
      <c r="P5730" t="s">
        <v>36080</v>
      </c>
      <c r="Q5730" t="s">
        <v>4764</v>
      </c>
      <c r="R5730" t="s">
        <v>3160</v>
      </c>
      <c r="S5730" t="s">
        <v>7364</v>
      </c>
      <c r="T5730" t="s">
        <v>40</v>
      </c>
      <c r="U5730" t="s">
        <v>77</v>
      </c>
      <c r="V5730" t="s">
        <v>42</v>
      </c>
      <c r="W5730" t="s">
        <v>23</v>
      </c>
      <c r="X5730" t="s">
        <v>36078</v>
      </c>
      <c r="Y5730" t="str">
        <f t="shared" ca="1" si="89"/>
        <v>NOK</v>
      </c>
    </row>
    <row r="5731" spans="1:25" x14ac:dyDescent="0.25">
      <c r="A5731" t="s">
        <v>23</v>
      </c>
      <c r="B5731" t="s">
        <v>36081</v>
      </c>
      <c r="C5731" t="s">
        <v>25</v>
      </c>
      <c r="D5731" t="s">
        <v>423</v>
      </c>
      <c r="E5731" t="s">
        <v>45</v>
      </c>
      <c r="F5731" t="s">
        <v>28</v>
      </c>
      <c r="G5731" t="s">
        <v>29</v>
      </c>
      <c r="H5731" t="s">
        <v>30</v>
      </c>
      <c r="I5731" t="s">
        <v>530</v>
      </c>
      <c r="J5731" t="e">
        <f>VLOOKUP(I5731,[1]!Tabela2[#All],2,0)</f>
        <v>#REF!</v>
      </c>
      <c r="K5731" t="s">
        <v>32</v>
      </c>
      <c r="L5731" t="s">
        <v>36082</v>
      </c>
      <c r="M5731" t="s">
        <v>36083</v>
      </c>
      <c r="N5731" t="s">
        <v>36084</v>
      </c>
      <c r="O5731" t="s">
        <v>36085</v>
      </c>
      <c r="P5731" t="s">
        <v>8558</v>
      </c>
      <c r="Q5731" t="s">
        <v>13130</v>
      </c>
      <c r="R5731" t="s">
        <v>4765</v>
      </c>
      <c r="S5731" t="s">
        <v>23821</v>
      </c>
      <c r="T5731" t="s">
        <v>40</v>
      </c>
      <c r="U5731" t="s">
        <v>401</v>
      </c>
      <c r="V5731" t="s">
        <v>42</v>
      </c>
      <c r="W5731" t="s">
        <v>23</v>
      </c>
      <c r="X5731" t="s">
        <v>36082</v>
      </c>
      <c r="Y5731" t="str">
        <f t="shared" ca="1" si="89"/>
        <v>NOK</v>
      </c>
    </row>
    <row r="5732" spans="1:25" x14ac:dyDescent="0.25">
      <c r="A5732" t="s">
        <v>23</v>
      </c>
      <c r="B5732" t="s">
        <v>36086</v>
      </c>
      <c r="C5732" t="s">
        <v>25</v>
      </c>
      <c r="D5732" t="s">
        <v>197</v>
      </c>
      <c r="E5732" t="s">
        <v>681</v>
      </c>
      <c r="F5732" t="s">
        <v>28</v>
      </c>
      <c r="G5732" t="s">
        <v>29</v>
      </c>
      <c r="H5732" t="s">
        <v>30</v>
      </c>
      <c r="I5732" t="s">
        <v>219</v>
      </c>
      <c r="J5732" t="e">
        <f>VLOOKUP(I5732,[1]!Tabela2[#All],2,0)</f>
        <v>#REF!</v>
      </c>
      <c r="K5732" t="s">
        <v>32</v>
      </c>
      <c r="L5732" t="s">
        <v>36087</v>
      </c>
      <c r="M5732" t="s">
        <v>36088</v>
      </c>
      <c r="N5732" t="s">
        <v>36089</v>
      </c>
      <c r="O5732" t="s">
        <v>36090</v>
      </c>
      <c r="P5732" t="s">
        <v>36091</v>
      </c>
      <c r="Q5732" t="s">
        <v>7985</v>
      </c>
      <c r="R5732" t="s">
        <v>3236</v>
      </c>
      <c r="S5732" t="s">
        <v>6355</v>
      </c>
      <c r="T5732" t="s">
        <v>40</v>
      </c>
      <c r="U5732" t="s">
        <v>41</v>
      </c>
      <c r="V5732" t="s">
        <v>42</v>
      </c>
      <c r="W5732" t="s">
        <v>23</v>
      </c>
      <c r="X5732" t="s">
        <v>36087</v>
      </c>
      <c r="Y5732" t="str">
        <f t="shared" ca="1" si="89"/>
        <v>NOK</v>
      </c>
    </row>
    <row r="5733" spans="1:25" x14ac:dyDescent="0.25">
      <c r="A5733" t="s">
        <v>23</v>
      </c>
      <c r="B5733" t="s">
        <v>36092</v>
      </c>
      <c r="C5733" t="s">
        <v>25</v>
      </c>
      <c r="D5733" t="s">
        <v>197</v>
      </c>
      <c r="E5733" t="s">
        <v>99</v>
      </c>
      <c r="F5733" t="s">
        <v>28</v>
      </c>
      <c r="G5733" t="s">
        <v>29</v>
      </c>
      <c r="H5733" t="s">
        <v>30</v>
      </c>
      <c r="I5733" t="s">
        <v>3563</v>
      </c>
      <c r="J5733" t="e">
        <f>VLOOKUP(I5733,[1]!Tabela2[#All],2,0)</f>
        <v>#REF!</v>
      </c>
      <c r="K5733" t="s">
        <v>32</v>
      </c>
      <c r="L5733" t="s">
        <v>36093</v>
      </c>
      <c r="M5733" t="s">
        <v>36094</v>
      </c>
      <c r="N5733" t="s">
        <v>19525</v>
      </c>
      <c r="O5733" t="s">
        <v>27942</v>
      </c>
      <c r="P5733" t="s">
        <v>34933</v>
      </c>
      <c r="Q5733" t="s">
        <v>21128</v>
      </c>
      <c r="R5733" t="s">
        <v>335</v>
      </c>
      <c r="S5733" t="s">
        <v>893</v>
      </c>
      <c r="T5733" t="s">
        <v>40</v>
      </c>
      <c r="U5733" t="s">
        <v>195</v>
      </c>
      <c r="V5733" t="s">
        <v>42</v>
      </c>
      <c r="W5733" t="s">
        <v>23</v>
      </c>
      <c r="X5733" t="s">
        <v>36093</v>
      </c>
      <c r="Y5733" t="str">
        <f t="shared" ca="1" si="89"/>
        <v>NOK</v>
      </c>
    </row>
    <row r="5734" spans="1:25" x14ac:dyDescent="0.25">
      <c r="A5734" t="s">
        <v>23</v>
      </c>
      <c r="B5734" t="s">
        <v>36095</v>
      </c>
      <c r="C5734" t="s">
        <v>25</v>
      </c>
      <c r="D5734" t="s">
        <v>1747</v>
      </c>
      <c r="E5734" t="s">
        <v>304</v>
      </c>
      <c r="F5734" t="s">
        <v>28</v>
      </c>
      <c r="G5734" t="s">
        <v>29</v>
      </c>
      <c r="H5734" t="s">
        <v>30</v>
      </c>
      <c r="I5734" t="s">
        <v>7136</v>
      </c>
      <c r="J5734" t="e">
        <f>VLOOKUP(I5734,[1]!Tabela2[#All],2,0)</f>
        <v>#REF!</v>
      </c>
      <c r="K5734" t="s">
        <v>32</v>
      </c>
      <c r="L5734" t="s">
        <v>36096</v>
      </c>
      <c r="M5734" t="s">
        <v>36097</v>
      </c>
      <c r="N5734" t="s">
        <v>36098</v>
      </c>
      <c r="O5734" t="s">
        <v>36099</v>
      </c>
      <c r="P5734" t="s">
        <v>24731</v>
      </c>
      <c r="Q5734" t="s">
        <v>4623</v>
      </c>
      <c r="R5734" t="s">
        <v>32934</v>
      </c>
      <c r="S5734" t="s">
        <v>16180</v>
      </c>
      <c r="T5734" t="s">
        <v>40</v>
      </c>
      <c r="U5734" t="s">
        <v>77</v>
      </c>
      <c r="V5734" t="s">
        <v>42</v>
      </c>
      <c r="W5734" t="s">
        <v>23</v>
      </c>
      <c r="X5734" t="s">
        <v>36096</v>
      </c>
      <c r="Y5734" t="str">
        <f t="shared" ca="1" si="89"/>
        <v>NOK</v>
      </c>
    </row>
    <row r="5735" spans="1:25" x14ac:dyDescent="0.25">
      <c r="A5735" t="s">
        <v>23</v>
      </c>
      <c r="B5735" t="s">
        <v>36100</v>
      </c>
      <c r="C5735" t="s">
        <v>25</v>
      </c>
      <c r="D5735" t="s">
        <v>1747</v>
      </c>
      <c r="E5735" t="s">
        <v>27</v>
      </c>
      <c r="F5735" t="s">
        <v>28</v>
      </c>
      <c r="G5735" t="s">
        <v>29</v>
      </c>
      <c r="H5735" t="s">
        <v>30</v>
      </c>
      <c r="I5735" t="s">
        <v>4582</v>
      </c>
      <c r="J5735" t="e">
        <f>VLOOKUP(I5735,[1]!Tabela2[#All],2,0)</f>
        <v>#REF!</v>
      </c>
      <c r="K5735" t="s">
        <v>32</v>
      </c>
      <c r="L5735" t="s">
        <v>15950</v>
      </c>
      <c r="M5735" t="s">
        <v>36101</v>
      </c>
      <c r="N5735" t="s">
        <v>27016</v>
      </c>
      <c r="O5735" t="s">
        <v>3323</v>
      </c>
      <c r="P5735" t="s">
        <v>36102</v>
      </c>
      <c r="Q5735" t="s">
        <v>1188</v>
      </c>
      <c r="R5735" t="s">
        <v>660</v>
      </c>
      <c r="S5735" t="s">
        <v>17949</v>
      </c>
      <c r="T5735" t="s">
        <v>40</v>
      </c>
      <c r="U5735" t="s">
        <v>41</v>
      </c>
      <c r="V5735" t="s">
        <v>42</v>
      </c>
      <c r="W5735" t="s">
        <v>23</v>
      </c>
      <c r="X5735" t="s">
        <v>15950</v>
      </c>
      <c r="Y5735" t="str">
        <f t="shared" ca="1" si="89"/>
        <v>NOK</v>
      </c>
    </row>
    <row r="5736" spans="1:25" x14ac:dyDescent="0.25">
      <c r="A5736" t="s">
        <v>23</v>
      </c>
      <c r="B5736" t="s">
        <v>36103</v>
      </c>
      <c r="C5736" t="s">
        <v>25</v>
      </c>
      <c r="D5736" t="s">
        <v>809</v>
      </c>
      <c r="E5736" t="s">
        <v>1441</v>
      </c>
      <c r="F5736" t="s">
        <v>329</v>
      </c>
      <c r="G5736" t="s">
        <v>29</v>
      </c>
      <c r="H5736" t="s">
        <v>316</v>
      </c>
      <c r="I5736" t="s">
        <v>2387</v>
      </c>
      <c r="J5736" t="e">
        <f>VLOOKUP(I5736,[1]!Tabela2[#All],2,0)</f>
        <v>#REF!</v>
      </c>
      <c r="K5736" t="s">
        <v>32</v>
      </c>
      <c r="L5736" t="s">
        <v>34929</v>
      </c>
      <c r="M5736" t="s">
        <v>36104</v>
      </c>
      <c r="N5736" t="s">
        <v>23401</v>
      </c>
      <c r="O5736" t="s">
        <v>36105</v>
      </c>
      <c r="P5736" t="s">
        <v>36106</v>
      </c>
      <c r="Q5736" t="s">
        <v>16436</v>
      </c>
      <c r="R5736" t="s">
        <v>8257</v>
      </c>
      <c r="S5736" t="s">
        <v>34395</v>
      </c>
      <c r="T5736" t="s">
        <v>183</v>
      </c>
      <c r="U5736" t="s">
        <v>42</v>
      </c>
      <c r="V5736" t="s">
        <v>1258</v>
      </c>
      <c r="W5736" t="s">
        <v>23</v>
      </c>
      <c r="X5736" t="s">
        <v>34929</v>
      </c>
      <c r="Y5736" t="str">
        <f t="shared" ca="1" si="89"/>
        <v>NOK</v>
      </c>
    </row>
    <row r="5737" spans="1:25" x14ac:dyDescent="0.25">
      <c r="A5737" t="s">
        <v>23</v>
      </c>
      <c r="B5737" t="s">
        <v>36107</v>
      </c>
      <c r="C5737" t="s">
        <v>25</v>
      </c>
      <c r="D5737" t="s">
        <v>314</v>
      </c>
      <c r="E5737" t="s">
        <v>45</v>
      </c>
      <c r="F5737" t="s">
        <v>315</v>
      </c>
      <c r="G5737" t="s">
        <v>29</v>
      </c>
      <c r="H5737" t="s">
        <v>316</v>
      </c>
      <c r="I5737" t="s">
        <v>446</v>
      </c>
      <c r="J5737" t="e">
        <f>VLOOKUP(I5737,[1]!Tabela2[#All],2,0)</f>
        <v>#REF!</v>
      </c>
      <c r="K5737" t="s">
        <v>32</v>
      </c>
      <c r="L5737" t="s">
        <v>36108</v>
      </c>
      <c r="M5737" t="s">
        <v>36109</v>
      </c>
      <c r="N5737" t="s">
        <v>36110</v>
      </c>
      <c r="O5737" t="s">
        <v>36111</v>
      </c>
      <c r="P5737" t="s">
        <v>36112</v>
      </c>
      <c r="Q5737" t="s">
        <v>1502</v>
      </c>
      <c r="R5737" t="s">
        <v>2448</v>
      </c>
      <c r="S5737" t="s">
        <v>4741</v>
      </c>
      <c r="T5737" t="s">
        <v>183</v>
      </c>
      <c r="U5737" t="s">
        <v>42</v>
      </c>
      <c r="V5737" t="s">
        <v>1931</v>
      </c>
      <c r="W5737" t="s">
        <v>23</v>
      </c>
      <c r="X5737" t="s">
        <v>36108</v>
      </c>
      <c r="Y5737" t="str">
        <f t="shared" ca="1" si="89"/>
        <v>NOK</v>
      </c>
    </row>
    <row r="5738" spans="1:25" x14ac:dyDescent="0.25">
      <c r="A5738" t="s">
        <v>23</v>
      </c>
      <c r="B5738" t="s">
        <v>36113</v>
      </c>
      <c r="C5738" t="s">
        <v>25</v>
      </c>
      <c r="D5738" t="s">
        <v>98</v>
      </c>
      <c r="E5738" t="s">
        <v>1372</v>
      </c>
      <c r="F5738" t="s">
        <v>391</v>
      </c>
      <c r="G5738" t="s">
        <v>29</v>
      </c>
      <c r="H5738" t="s">
        <v>30</v>
      </c>
      <c r="I5738" t="s">
        <v>3261</v>
      </c>
      <c r="J5738" t="e">
        <f>VLOOKUP(I5738,[1]!Tabela2[#All],2,0)</f>
        <v>#REF!</v>
      </c>
      <c r="K5738" t="s">
        <v>32</v>
      </c>
      <c r="L5738" t="s">
        <v>36114</v>
      </c>
      <c r="M5738" t="s">
        <v>36115</v>
      </c>
      <c r="N5738" t="s">
        <v>36116</v>
      </c>
      <c r="O5738" t="s">
        <v>36117</v>
      </c>
      <c r="P5738" t="s">
        <v>36118</v>
      </c>
      <c r="Q5738" t="s">
        <v>3036</v>
      </c>
      <c r="R5738" t="s">
        <v>3053</v>
      </c>
      <c r="S5738" t="s">
        <v>34663</v>
      </c>
      <c r="T5738" t="s">
        <v>40</v>
      </c>
      <c r="U5738" t="s">
        <v>54</v>
      </c>
      <c r="V5738" t="s">
        <v>42</v>
      </c>
      <c r="W5738" t="s">
        <v>23</v>
      </c>
      <c r="X5738" t="s">
        <v>36114</v>
      </c>
      <c r="Y5738" t="str">
        <f t="shared" ca="1" si="89"/>
        <v>NOK</v>
      </c>
    </row>
    <row r="5739" spans="1:25" x14ac:dyDescent="0.25">
      <c r="A5739" t="s">
        <v>23</v>
      </c>
      <c r="B5739" t="s">
        <v>36119</v>
      </c>
      <c r="C5739" t="s">
        <v>25</v>
      </c>
      <c r="D5739" t="s">
        <v>44</v>
      </c>
      <c r="E5739" t="s">
        <v>1107</v>
      </c>
      <c r="F5739" t="s">
        <v>28</v>
      </c>
      <c r="G5739" t="s">
        <v>29</v>
      </c>
      <c r="H5739" t="s">
        <v>30</v>
      </c>
      <c r="I5739" t="s">
        <v>10004</v>
      </c>
      <c r="J5739" t="e">
        <f>VLOOKUP(I5739,[1]!Tabela2[#All],2,0)</f>
        <v>#REF!</v>
      </c>
      <c r="K5739" t="s">
        <v>32</v>
      </c>
      <c r="L5739" t="s">
        <v>36120</v>
      </c>
      <c r="M5739" t="s">
        <v>36121</v>
      </c>
      <c r="N5739" t="s">
        <v>36122</v>
      </c>
      <c r="O5739" t="s">
        <v>36123</v>
      </c>
      <c r="P5739" t="s">
        <v>36124</v>
      </c>
      <c r="Q5739" t="s">
        <v>14249</v>
      </c>
      <c r="R5739" t="s">
        <v>1169</v>
      </c>
      <c r="S5739" t="s">
        <v>14180</v>
      </c>
      <c r="T5739" t="s">
        <v>183</v>
      </c>
      <c r="U5739" t="s">
        <v>42</v>
      </c>
      <c r="V5739" t="s">
        <v>1914</v>
      </c>
      <c r="W5739" t="s">
        <v>23</v>
      </c>
      <c r="X5739" t="s">
        <v>36120</v>
      </c>
      <c r="Y5739" t="str">
        <f t="shared" ca="1" si="89"/>
        <v>NOK</v>
      </c>
    </row>
    <row r="5740" spans="1:25" x14ac:dyDescent="0.25">
      <c r="A5740" t="s">
        <v>23</v>
      </c>
      <c r="B5740" t="s">
        <v>36125</v>
      </c>
      <c r="C5740" t="s">
        <v>25</v>
      </c>
      <c r="D5740" t="s">
        <v>44</v>
      </c>
      <c r="E5740" t="s">
        <v>1107</v>
      </c>
      <c r="F5740" t="s">
        <v>28</v>
      </c>
      <c r="G5740" t="s">
        <v>29</v>
      </c>
      <c r="H5740" t="s">
        <v>30</v>
      </c>
      <c r="I5740" t="s">
        <v>19177</v>
      </c>
      <c r="J5740" t="e">
        <f>VLOOKUP(I5740,[1]!Tabela2[#All],2,0)</f>
        <v>#REF!</v>
      </c>
      <c r="K5740" t="s">
        <v>32</v>
      </c>
      <c r="L5740" t="s">
        <v>36126</v>
      </c>
      <c r="M5740" t="s">
        <v>36127</v>
      </c>
      <c r="N5740" t="s">
        <v>36128</v>
      </c>
      <c r="O5740" t="s">
        <v>36129</v>
      </c>
      <c r="P5740" t="s">
        <v>36130</v>
      </c>
      <c r="Q5740" t="s">
        <v>3933</v>
      </c>
      <c r="R5740" t="s">
        <v>1044</v>
      </c>
      <c r="S5740" t="s">
        <v>4988</v>
      </c>
      <c r="T5740" t="s">
        <v>40</v>
      </c>
      <c r="U5740" t="s">
        <v>65</v>
      </c>
      <c r="V5740" t="s">
        <v>42</v>
      </c>
      <c r="W5740" t="s">
        <v>23</v>
      </c>
      <c r="X5740" t="s">
        <v>36126</v>
      </c>
      <c r="Y5740" t="str">
        <f t="shared" ca="1" si="89"/>
        <v>NOK</v>
      </c>
    </row>
    <row r="5741" spans="1:25" x14ac:dyDescent="0.25">
      <c r="A5741" t="s">
        <v>23</v>
      </c>
      <c r="B5741" t="s">
        <v>36131</v>
      </c>
      <c r="C5741" t="s">
        <v>25</v>
      </c>
      <c r="D5741" t="s">
        <v>228</v>
      </c>
      <c r="E5741" t="s">
        <v>518</v>
      </c>
      <c r="F5741" t="s">
        <v>28</v>
      </c>
      <c r="G5741" t="s">
        <v>29</v>
      </c>
      <c r="H5741" t="s">
        <v>30</v>
      </c>
      <c r="I5741" t="s">
        <v>2798</v>
      </c>
      <c r="J5741" t="e">
        <f>VLOOKUP(I5741,[1]!Tabela2[#All],2,0)</f>
        <v>#REF!</v>
      </c>
      <c r="K5741" t="s">
        <v>32</v>
      </c>
      <c r="L5741" t="s">
        <v>36132</v>
      </c>
      <c r="M5741" t="s">
        <v>36133</v>
      </c>
      <c r="N5741" t="s">
        <v>36134</v>
      </c>
      <c r="O5741" t="s">
        <v>36135</v>
      </c>
      <c r="P5741" t="s">
        <v>14139</v>
      </c>
      <c r="Q5741" t="s">
        <v>8604</v>
      </c>
      <c r="R5741" t="s">
        <v>36136</v>
      </c>
      <c r="S5741" t="s">
        <v>8397</v>
      </c>
      <c r="T5741" t="s">
        <v>40</v>
      </c>
      <c r="U5741" t="s">
        <v>65</v>
      </c>
      <c r="V5741" t="s">
        <v>42</v>
      </c>
      <c r="W5741" t="s">
        <v>23</v>
      </c>
      <c r="X5741" t="s">
        <v>36132</v>
      </c>
      <c r="Y5741" t="str">
        <f t="shared" ca="1" si="89"/>
        <v>NOK</v>
      </c>
    </row>
    <row r="5742" spans="1:25" x14ac:dyDescent="0.25">
      <c r="A5742" t="s">
        <v>23</v>
      </c>
      <c r="B5742" t="s">
        <v>36137</v>
      </c>
      <c r="C5742" t="s">
        <v>25</v>
      </c>
      <c r="D5742" t="s">
        <v>161</v>
      </c>
      <c r="E5742" t="s">
        <v>1018</v>
      </c>
      <c r="F5742" t="s">
        <v>28</v>
      </c>
      <c r="G5742" t="s">
        <v>29</v>
      </c>
      <c r="H5742" t="s">
        <v>30</v>
      </c>
      <c r="I5742" t="s">
        <v>1442</v>
      </c>
      <c r="J5742" t="e">
        <f>VLOOKUP(I5742,[1]!Tabela2[#All],2,0)</f>
        <v>#REF!</v>
      </c>
      <c r="K5742" t="s">
        <v>32</v>
      </c>
      <c r="L5742" t="s">
        <v>36138</v>
      </c>
      <c r="M5742" t="s">
        <v>36139</v>
      </c>
      <c r="N5742" t="s">
        <v>36140</v>
      </c>
      <c r="O5742" t="s">
        <v>36141</v>
      </c>
      <c r="P5742" t="s">
        <v>36142</v>
      </c>
      <c r="Q5742" t="s">
        <v>36143</v>
      </c>
      <c r="R5742" t="s">
        <v>5642</v>
      </c>
      <c r="S5742" t="s">
        <v>30045</v>
      </c>
      <c r="T5742" t="s">
        <v>40</v>
      </c>
      <c r="U5742" t="s">
        <v>77</v>
      </c>
      <c r="V5742" t="s">
        <v>42</v>
      </c>
      <c r="W5742" t="s">
        <v>23</v>
      </c>
      <c r="X5742" t="s">
        <v>36138</v>
      </c>
      <c r="Y5742" t="str">
        <f t="shared" ca="1" si="89"/>
        <v>NOK</v>
      </c>
    </row>
    <row r="5743" spans="1:25" x14ac:dyDescent="0.25">
      <c r="A5743" t="s">
        <v>23</v>
      </c>
      <c r="B5743" t="s">
        <v>36144</v>
      </c>
      <c r="C5743" t="s">
        <v>25</v>
      </c>
      <c r="D5743" t="s">
        <v>228</v>
      </c>
      <c r="E5743" t="s">
        <v>2059</v>
      </c>
      <c r="F5743" t="s">
        <v>28</v>
      </c>
      <c r="G5743" t="s">
        <v>29</v>
      </c>
      <c r="H5743" t="s">
        <v>30</v>
      </c>
      <c r="I5743" t="s">
        <v>2798</v>
      </c>
      <c r="J5743" t="e">
        <f>VLOOKUP(I5743,[1]!Tabela2[#All],2,0)</f>
        <v>#REF!</v>
      </c>
      <c r="K5743" t="s">
        <v>32</v>
      </c>
      <c r="L5743" t="s">
        <v>36145</v>
      </c>
      <c r="M5743" t="s">
        <v>36146</v>
      </c>
      <c r="N5743" t="s">
        <v>27073</v>
      </c>
      <c r="O5743" t="s">
        <v>36147</v>
      </c>
      <c r="P5743" t="s">
        <v>17604</v>
      </c>
      <c r="Q5743" t="s">
        <v>565</v>
      </c>
      <c r="R5743" t="s">
        <v>816</v>
      </c>
      <c r="S5743" t="s">
        <v>12415</v>
      </c>
      <c r="T5743" t="s">
        <v>40</v>
      </c>
      <c r="U5743" t="s">
        <v>77</v>
      </c>
      <c r="V5743" t="s">
        <v>42</v>
      </c>
      <c r="W5743" t="s">
        <v>23</v>
      </c>
      <c r="X5743" t="s">
        <v>36145</v>
      </c>
      <c r="Y5743" t="str">
        <f t="shared" ca="1" si="89"/>
        <v>NOK</v>
      </c>
    </row>
    <row r="5744" spans="1:25" x14ac:dyDescent="0.25">
      <c r="A5744" t="s">
        <v>23</v>
      </c>
      <c r="B5744" t="s">
        <v>36148</v>
      </c>
      <c r="C5744" t="s">
        <v>25</v>
      </c>
      <c r="D5744" t="s">
        <v>228</v>
      </c>
      <c r="E5744" t="s">
        <v>2059</v>
      </c>
      <c r="F5744" t="s">
        <v>28</v>
      </c>
      <c r="G5744" t="s">
        <v>29</v>
      </c>
      <c r="H5744" t="s">
        <v>30</v>
      </c>
      <c r="I5744" t="s">
        <v>2180</v>
      </c>
      <c r="J5744" t="e">
        <f>VLOOKUP(I5744,[1]!Tabela2[#All],2,0)</f>
        <v>#REF!</v>
      </c>
      <c r="K5744" t="s">
        <v>32</v>
      </c>
      <c r="L5744" t="s">
        <v>36149</v>
      </c>
      <c r="M5744" t="s">
        <v>36150</v>
      </c>
      <c r="N5744" t="s">
        <v>36151</v>
      </c>
      <c r="O5744" t="s">
        <v>36152</v>
      </c>
      <c r="P5744" t="s">
        <v>36153</v>
      </c>
      <c r="Q5744" t="s">
        <v>698</v>
      </c>
      <c r="R5744" t="s">
        <v>2169</v>
      </c>
      <c r="S5744" t="s">
        <v>10680</v>
      </c>
      <c r="T5744" t="s">
        <v>40</v>
      </c>
      <c r="U5744" t="s">
        <v>41</v>
      </c>
      <c r="V5744" t="s">
        <v>42</v>
      </c>
      <c r="W5744" t="s">
        <v>23</v>
      </c>
      <c r="X5744" t="s">
        <v>36149</v>
      </c>
      <c r="Y5744" t="str">
        <f t="shared" ca="1" si="89"/>
        <v>NOK</v>
      </c>
    </row>
    <row r="5745" spans="1:25" x14ac:dyDescent="0.25">
      <c r="A5745" t="s">
        <v>23</v>
      </c>
      <c r="B5745" t="s">
        <v>36154</v>
      </c>
      <c r="C5745" t="s">
        <v>25</v>
      </c>
      <c r="D5745" t="s">
        <v>148</v>
      </c>
      <c r="E5745" t="s">
        <v>99</v>
      </c>
      <c r="F5745" t="s">
        <v>28</v>
      </c>
      <c r="G5745" t="s">
        <v>29</v>
      </c>
      <c r="H5745" t="s">
        <v>30</v>
      </c>
      <c r="I5745" t="s">
        <v>876</v>
      </c>
      <c r="J5745" t="e">
        <f>VLOOKUP(I5745,[1]!Tabela2[#All],2,0)</f>
        <v>#REF!</v>
      </c>
      <c r="K5745" t="s">
        <v>151</v>
      </c>
      <c r="L5745" t="s">
        <v>36155</v>
      </c>
      <c r="M5745" t="s">
        <v>36156</v>
      </c>
      <c r="N5745" t="s">
        <v>23926</v>
      </c>
      <c r="O5745" t="s">
        <v>36157</v>
      </c>
      <c r="P5745" t="s">
        <v>22456</v>
      </c>
      <c r="Q5745" t="s">
        <v>36158</v>
      </c>
      <c r="R5745" t="s">
        <v>14704</v>
      </c>
      <c r="S5745" t="s">
        <v>36159</v>
      </c>
      <c r="T5745" t="s">
        <v>183</v>
      </c>
      <c r="U5745" t="s">
        <v>42</v>
      </c>
      <c r="V5745" t="s">
        <v>1631</v>
      </c>
      <c r="W5745" t="s">
        <v>23</v>
      </c>
      <c r="X5745" t="s">
        <v>36155</v>
      </c>
      <c r="Y5745" t="str">
        <f t="shared" ca="1" si="89"/>
        <v>NOK</v>
      </c>
    </row>
    <row r="5746" spans="1:25" x14ac:dyDescent="0.25">
      <c r="A5746" t="s">
        <v>23</v>
      </c>
      <c r="B5746" t="s">
        <v>36160</v>
      </c>
      <c r="C5746" t="s">
        <v>25</v>
      </c>
      <c r="D5746" t="s">
        <v>161</v>
      </c>
      <c r="E5746" t="s">
        <v>933</v>
      </c>
      <c r="F5746" t="s">
        <v>28</v>
      </c>
      <c r="G5746" t="s">
        <v>29</v>
      </c>
      <c r="H5746" t="s">
        <v>30</v>
      </c>
      <c r="I5746" t="s">
        <v>2502</v>
      </c>
      <c r="J5746" t="e">
        <f>VLOOKUP(I5746,[1]!Tabela2[#All],2,0)</f>
        <v>#REF!</v>
      </c>
      <c r="K5746" t="s">
        <v>32</v>
      </c>
      <c r="L5746" t="s">
        <v>36161</v>
      </c>
      <c r="M5746" t="s">
        <v>36162</v>
      </c>
      <c r="N5746" t="s">
        <v>3752</v>
      </c>
      <c r="O5746" t="s">
        <v>3753</v>
      </c>
      <c r="P5746" t="s">
        <v>36163</v>
      </c>
      <c r="Q5746" t="s">
        <v>2845</v>
      </c>
      <c r="R5746" t="s">
        <v>13070</v>
      </c>
      <c r="S5746" t="s">
        <v>34796</v>
      </c>
      <c r="T5746" t="s">
        <v>40</v>
      </c>
      <c r="U5746" t="s">
        <v>77</v>
      </c>
      <c r="V5746" t="s">
        <v>42</v>
      </c>
      <c r="W5746" t="s">
        <v>23</v>
      </c>
      <c r="X5746" t="s">
        <v>36161</v>
      </c>
      <c r="Y5746" t="str">
        <f t="shared" ca="1" si="89"/>
        <v>NOK</v>
      </c>
    </row>
    <row r="5747" spans="1:25" x14ac:dyDescent="0.25">
      <c r="A5747" t="s">
        <v>23</v>
      </c>
      <c r="B5747" t="s">
        <v>36164</v>
      </c>
      <c r="C5747" t="s">
        <v>25</v>
      </c>
      <c r="D5747" t="s">
        <v>98</v>
      </c>
      <c r="E5747" t="s">
        <v>1441</v>
      </c>
      <c r="F5747" t="s">
        <v>28</v>
      </c>
      <c r="G5747" t="s">
        <v>29</v>
      </c>
      <c r="H5747" t="s">
        <v>30</v>
      </c>
      <c r="I5747" t="s">
        <v>1250</v>
      </c>
      <c r="J5747" t="e">
        <f>VLOOKUP(I5747,[1]!Tabela2[#All],2,0)</f>
        <v>#REF!</v>
      </c>
      <c r="K5747" t="s">
        <v>32</v>
      </c>
      <c r="L5747" t="s">
        <v>36165</v>
      </c>
      <c r="M5747" t="s">
        <v>36166</v>
      </c>
      <c r="N5747" t="s">
        <v>23017</v>
      </c>
      <c r="O5747" t="s">
        <v>5285</v>
      </c>
      <c r="P5747" t="s">
        <v>7977</v>
      </c>
      <c r="Q5747" t="s">
        <v>8858</v>
      </c>
      <c r="R5747" t="s">
        <v>729</v>
      </c>
      <c r="S5747" t="s">
        <v>34446</v>
      </c>
      <c r="T5747" t="s">
        <v>40</v>
      </c>
      <c r="U5747" t="s">
        <v>195</v>
      </c>
      <c r="V5747" t="s">
        <v>42</v>
      </c>
      <c r="W5747" t="s">
        <v>23</v>
      </c>
      <c r="X5747" t="s">
        <v>36165</v>
      </c>
      <c r="Y5747" t="str">
        <f t="shared" ca="1" si="89"/>
        <v>NOK</v>
      </c>
    </row>
    <row r="5748" spans="1:25" x14ac:dyDescent="0.25">
      <c r="A5748" t="s">
        <v>23</v>
      </c>
      <c r="B5748" t="s">
        <v>36167</v>
      </c>
      <c r="C5748" t="s">
        <v>25</v>
      </c>
      <c r="D5748" t="s">
        <v>314</v>
      </c>
      <c r="E5748" t="s">
        <v>702</v>
      </c>
      <c r="F5748" t="s">
        <v>315</v>
      </c>
      <c r="G5748" t="s">
        <v>29</v>
      </c>
      <c r="H5748" t="s">
        <v>316</v>
      </c>
      <c r="I5748" t="s">
        <v>712</v>
      </c>
      <c r="J5748" t="e">
        <f>VLOOKUP(I5748,[1]!Tabela2[#All],2,0)</f>
        <v>#REF!</v>
      </c>
      <c r="K5748" t="s">
        <v>32</v>
      </c>
      <c r="L5748" t="s">
        <v>36168</v>
      </c>
      <c r="M5748" t="s">
        <v>36169</v>
      </c>
      <c r="N5748" t="s">
        <v>1857</v>
      </c>
      <c r="O5748" t="s">
        <v>36170</v>
      </c>
      <c r="P5748" t="s">
        <v>33299</v>
      </c>
      <c r="Q5748" t="s">
        <v>4821</v>
      </c>
      <c r="R5748" t="s">
        <v>1286</v>
      </c>
      <c r="S5748" t="s">
        <v>1595</v>
      </c>
      <c r="T5748" t="s">
        <v>183</v>
      </c>
      <c r="U5748" t="s">
        <v>42</v>
      </c>
      <c r="V5748" t="s">
        <v>5848</v>
      </c>
      <c r="W5748" t="s">
        <v>23</v>
      </c>
      <c r="X5748" t="s">
        <v>36168</v>
      </c>
      <c r="Y5748" t="str">
        <f t="shared" ca="1" si="89"/>
        <v>NOK</v>
      </c>
    </row>
    <row r="5749" spans="1:25" x14ac:dyDescent="0.25">
      <c r="A5749" t="s">
        <v>23</v>
      </c>
      <c r="B5749" t="s">
        <v>36171</v>
      </c>
      <c r="C5749" t="s">
        <v>25</v>
      </c>
      <c r="D5749" t="s">
        <v>228</v>
      </c>
      <c r="E5749" t="s">
        <v>2059</v>
      </c>
      <c r="F5749" t="s">
        <v>28</v>
      </c>
      <c r="G5749" t="s">
        <v>29</v>
      </c>
      <c r="H5749" t="s">
        <v>30</v>
      </c>
      <c r="I5749" t="s">
        <v>1163</v>
      </c>
      <c r="J5749" t="e">
        <f>VLOOKUP(I5749,[1]!Tabela2[#All],2,0)</f>
        <v>#REF!</v>
      </c>
      <c r="K5749" t="s">
        <v>32</v>
      </c>
      <c r="L5749" t="s">
        <v>36172</v>
      </c>
      <c r="M5749" t="s">
        <v>36173</v>
      </c>
      <c r="N5749" t="s">
        <v>34334</v>
      </c>
      <c r="O5749" t="s">
        <v>36174</v>
      </c>
      <c r="P5749" t="s">
        <v>4433</v>
      </c>
      <c r="Q5749" t="s">
        <v>30930</v>
      </c>
      <c r="R5749" t="s">
        <v>2376</v>
      </c>
      <c r="S5749" t="s">
        <v>20737</v>
      </c>
      <c r="T5749" t="s">
        <v>40</v>
      </c>
      <c r="U5749" t="s">
        <v>41</v>
      </c>
      <c r="V5749" t="s">
        <v>42</v>
      </c>
      <c r="W5749" t="s">
        <v>23</v>
      </c>
      <c r="X5749" t="s">
        <v>36172</v>
      </c>
      <c r="Y5749" t="str">
        <f t="shared" ca="1" si="89"/>
        <v>NOK</v>
      </c>
    </row>
    <row r="5750" spans="1:25" x14ac:dyDescent="0.25">
      <c r="A5750" t="s">
        <v>23</v>
      </c>
      <c r="B5750" t="s">
        <v>36175</v>
      </c>
      <c r="C5750" t="s">
        <v>25</v>
      </c>
      <c r="D5750" t="s">
        <v>148</v>
      </c>
      <c r="E5750" t="s">
        <v>304</v>
      </c>
      <c r="F5750" t="s">
        <v>28</v>
      </c>
      <c r="G5750" t="s">
        <v>29</v>
      </c>
      <c r="H5750" t="s">
        <v>30</v>
      </c>
      <c r="I5750" t="s">
        <v>2343</v>
      </c>
      <c r="J5750" t="e">
        <f>VLOOKUP(I5750,[1]!Tabela2[#All],2,0)</f>
        <v>#REF!</v>
      </c>
      <c r="K5750" t="s">
        <v>151</v>
      </c>
      <c r="L5750" t="s">
        <v>1295</v>
      </c>
      <c r="M5750" t="s">
        <v>36176</v>
      </c>
      <c r="N5750" t="s">
        <v>8550</v>
      </c>
      <c r="O5750" t="s">
        <v>36177</v>
      </c>
      <c r="P5750" t="s">
        <v>10269</v>
      </c>
      <c r="Q5750" t="s">
        <v>36178</v>
      </c>
      <c r="R5750" t="s">
        <v>36179</v>
      </c>
      <c r="S5750" t="s">
        <v>36180</v>
      </c>
      <c r="T5750" t="s">
        <v>40</v>
      </c>
      <c r="U5750" t="s">
        <v>54</v>
      </c>
      <c r="V5750" t="s">
        <v>42</v>
      </c>
      <c r="W5750" t="s">
        <v>23</v>
      </c>
      <c r="X5750" t="s">
        <v>1295</v>
      </c>
      <c r="Y5750" t="str">
        <f t="shared" ca="1" si="89"/>
        <v>NOK</v>
      </c>
    </row>
    <row r="5751" spans="1:25" x14ac:dyDescent="0.25">
      <c r="A5751" t="s">
        <v>23</v>
      </c>
      <c r="B5751" t="s">
        <v>36181</v>
      </c>
      <c r="C5751" t="s">
        <v>25</v>
      </c>
      <c r="D5751" t="s">
        <v>423</v>
      </c>
      <c r="E5751" t="s">
        <v>1278</v>
      </c>
      <c r="F5751" t="s">
        <v>28</v>
      </c>
      <c r="G5751" t="s">
        <v>29</v>
      </c>
      <c r="H5751" t="s">
        <v>30</v>
      </c>
      <c r="I5751" t="s">
        <v>1942</v>
      </c>
      <c r="J5751" t="e">
        <f>VLOOKUP(I5751,[1]!Tabela2[#All],2,0)</f>
        <v>#REF!</v>
      </c>
      <c r="K5751" t="s">
        <v>32</v>
      </c>
      <c r="L5751" t="s">
        <v>36182</v>
      </c>
      <c r="M5751" t="s">
        <v>36183</v>
      </c>
      <c r="N5751" t="s">
        <v>27132</v>
      </c>
      <c r="O5751" t="s">
        <v>20513</v>
      </c>
      <c r="P5751" t="s">
        <v>5908</v>
      </c>
      <c r="Q5751" t="s">
        <v>36184</v>
      </c>
      <c r="R5751" t="s">
        <v>1197</v>
      </c>
      <c r="S5751" t="s">
        <v>36185</v>
      </c>
      <c r="T5751" t="s">
        <v>40</v>
      </c>
      <c r="U5751" t="s">
        <v>401</v>
      </c>
      <c r="V5751" t="s">
        <v>42</v>
      </c>
      <c r="W5751" t="s">
        <v>23</v>
      </c>
      <c r="X5751" t="s">
        <v>36182</v>
      </c>
      <c r="Y5751" t="str">
        <f t="shared" ca="1" si="89"/>
        <v>NOK</v>
      </c>
    </row>
    <row r="5752" spans="1:25" x14ac:dyDescent="0.25">
      <c r="A5752" t="s">
        <v>23</v>
      </c>
      <c r="B5752" t="s">
        <v>36186</v>
      </c>
      <c r="C5752" t="s">
        <v>25</v>
      </c>
      <c r="D5752" t="s">
        <v>44</v>
      </c>
      <c r="E5752" t="s">
        <v>45</v>
      </c>
      <c r="F5752" t="s">
        <v>28</v>
      </c>
      <c r="G5752" t="s">
        <v>29</v>
      </c>
      <c r="H5752" t="s">
        <v>30</v>
      </c>
      <c r="I5752" t="s">
        <v>5281</v>
      </c>
      <c r="J5752" t="e">
        <f>VLOOKUP(I5752,[1]!Tabela2[#All],2,0)</f>
        <v>#REF!</v>
      </c>
      <c r="K5752" t="s">
        <v>32</v>
      </c>
      <c r="L5752" t="s">
        <v>36187</v>
      </c>
      <c r="M5752" t="s">
        <v>36188</v>
      </c>
      <c r="N5752" t="s">
        <v>36189</v>
      </c>
      <c r="O5752" t="s">
        <v>29289</v>
      </c>
      <c r="P5752" t="s">
        <v>30474</v>
      </c>
      <c r="Q5752" t="s">
        <v>19610</v>
      </c>
      <c r="R5752" t="s">
        <v>3010</v>
      </c>
      <c r="S5752" t="s">
        <v>5991</v>
      </c>
      <c r="T5752" t="s">
        <v>40</v>
      </c>
      <c r="U5752" t="s">
        <v>41</v>
      </c>
      <c r="V5752" t="s">
        <v>42</v>
      </c>
      <c r="W5752" t="s">
        <v>23</v>
      </c>
      <c r="X5752" t="s">
        <v>36187</v>
      </c>
      <c r="Y5752" t="str">
        <f t="shared" ca="1" si="89"/>
        <v>NOK</v>
      </c>
    </row>
    <row r="5753" spans="1:25" x14ac:dyDescent="0.25">
      <c r="A5753" t="s">
        <v>23</v>
      </c>
      <c r="B5753" t="s">
        <v>36190</v>
      </c>
      <c r="C5753" t="s">
        <v>25</v>
      </c>
      <c r="D5753" t="s">
        <v>611</v>
      </c>
      <c r="E5753" t="s">
        <v>162</v>
      </c>
      <c r="F5753" t="s">
        <v>28</v>
      </c>
      <c r="G5753" t="s">
        <v>29</v>
      </c>
      <c r="H5753" t="s">
        <v>30</v>
      </c>
      <c r="I5753" t="s">
        <v>2620</v>
      </c>
      <c r="J5753" t="e">
        <f>VLOOKUP(I5753,[1]!Tabela2[#All],2,0)</f>
        <v>#REF!</v>
      </c>
      <c r="K5753" t="s">
        <v>32</v>
      </c>
      <c r="L5753" t="s">
        <v>36191</v>
      </c>
      <c r="M5753" t="s">
        <v>36192</v>
      </c>
      <c r="N5753" t="s">
        <v>36193</v>
      </c>
      <c r="O5753" t="s">
        <v>36194</v>
      </c>
      <c r="P5753" t="s">
        <v>36195</v>
      </c>
      <c r="Q5753" t="s">
        <v>2226</v>
      </c>
      <c r="R5753" t="s">
        <v>10881</v>
      </c>
      <c r="S5753" t="s">
        <v>17355</v>
      </c>
      <c r="T5753" t="s">
        <v>40</v>
      </c>
      <c r="U5753" t="s">
        <v>65</v>
      </c>
      <c r="V5753" t="s">
        <v>42</v>
      </c>
      <c r="W5753" t="s">
        <v>23</v>
      </c>
      <c r="X5753" t="s">
        <v>36191</v>
      </c>
      <c r="Y5753" t="str">
        <f t="shared" ca="1" si="89"/>
        <v>NOK</v>
      </c>
    </row>
    <row r="5754" spans="1:25" x14ac:dyDescent="0.25">
      <c r="A5754" t="s">
        <v>23</v>
      </c>
      <c r="B5754" t="s">
        <v>36196</v>
      </c>
      <c r="C5754" t="s">
        <v>25</v>
      </c>
      <c r="D5754" t="s">
        <v>423</v>
      </c>
      <c r="E5754" t="s">
        <v>933</v>
      </c>
      <c r="F5754" t="s">
        <v>28</v>
      </c>
      <c r="G5754" t="s">
        <v>29</v>
      </c>
      <c r="H5754" t="s">
        <v>30</v>
      </c>
      <c r="I5754" t="s">
        <v>3179</v>
      </c>
      <c r="J5754" t="e">
        <f>VLOOKUP(I5754,[1]!Tabela2[#All],2,0)</f>
        <v>#REF!</v>
      </c>
      <c r="K5754" t="s">
        <v>32</v>
      </c>
      <c r="L5754" t="s">
        <v>28565</v>
      </c>
      <c r="M5754" t="s">
        <v>36197</v>
      </c>
      <c r="N5754" t="s">
        <v>7140</v>
      </c>
      <c r="O5754" t="s">
        <v>17625</v>
      </c>
      <c r="P5754" t="s">
        <v>36198</v>
      </c>
      <c r="Q5754" t="s">
        <v>10823</v>
      </c>
      <c r="R5754" t="s">
        <v>2204</v>
      </c>
      <c r="S5754" t="s">
        <v>16678</v>
      </c>
      <c r="T5754" t="s">
        <v>40</v>
      </c>
      <c r="U5754" t="s">
        <v>41</v>
      </c>
      <c r="V5754" t="s">
        <v>42</v>
      </c>
      <c r="W5754" t="s">
        <v>23</v>
      </c>
      <c r="X5754" t="s">
        <v>28565</v>
      </c>
      <c r="Y5754" t="str">
        <f t="shared" ca="1" si="89"/>
        <v>NOK</v>
      </c>
    </row>
    <row r="5755" spans="1:25" x14ac:dyDescent="0.25">
      <c r="A5755" t="s">
        <v>23</v>
      </c>
      <c r="B5755" t="s">
        <v>36199</v>
      </c>
      <c r="C5755" t="s">
        <v>25</v>
      </c>
      <c r="D5755" t="s">
        <v>44</v>
      </c>
      <c r="E5755" t="s">
        <v>1144</v>
      </c>
      <c r="F5755" t="s">
        <v>28</v>
      </c>
      <c r="G5755" t="s">
        <v>29</v>
      </c>
      <c r="H5755" t="s">
        <v>30</v>
      </c>
      <c r="I5755" t="s">
        <v>14010</v>
      </c>
      <c r="J5755" t="e">
        <f>VLOOKUP(I5755,[1]!Tabela2[#All],2,0)</f>
        <v>#REF!</v>
      </c>
      <c r="K5755" t="s">
        <v>32</v>
      </c>
      <c r="L5755" t="s">
        <v>36200</v>
      </c>
      <c r="M5755" t="s">
        <v>36201</v>
      </c>
      <c r="N5755" t="s">
        <v>36202</v>
      </c>
      <c r="O5755" t="s">
        <v>36203</v>
      </c>
      <c r="P5755" t="s">
        <v>36204</v>
      </c>
      <c r="Q5755" t="s">
        <v>20333</v>
      </c>
      <c r="R5755" t="s">
        <v>556</v>
      </c>
      <c r="S5755" t="s">
        <v>26514</v>
      </c>
      <c r="T5755" t="s">
        <v>40</v>
      </c>
      <c r="U5755" t="s">
        <v>41</v>
      </c>
      <c r="V5755" t="s">
        <v>42</v>
      </c>
      <c r="W5755" t="s">
        <v>23</v>
      </c>
      <c r="X5755" t="s">
        <v>36200</v>
      </c>
      <c r="Y5755" t="str">
        <f t="shared" ca="1" si="89"/>
        <v>NOK</v>
      </c>
    </row>
    <row r="5756" spans="1:25" x14ac:dyDescent="0.25">
      <c r="A5756" t="s">
        <v>23</v>
      </c>
      <c r="B5756" t="s">
        <v>36205</v>
      </c>
      <c r="C5756" t="s">
        <v>25</v>
      </c>
      <c r="D5756" t="s">
        <v>98</v>
      </c>
      <c r="E5756" t="s">
        <v>1441</v>
      </c>
      <c r="F5756" t="s">
        <v>28</v>
      </c>
      <c r="G5756" t="s">
        <v>29</v>
      </c>
      <c r="H5756" t="s">
        <v>30</v>
      </c>
      <c r="I5756" t="s">
        <v>3393</v>
      </c>
      <c r="J5756" t="e">
        <f>VLOOKUP(I5756,[1]!Tabela2[#All],2,0)</f>
        <v>#REF!</v>
      </c>
      <c r="K5756" t="s">
        <v>32</v>
      </c>
      <c r="L5756" t="s">
        <v>36206</v>
      </c>
      <c r="M5756" t="s">
        <v>36207</v>
      </c>
      <c r="N5756" t="s">
        <v>36208</v>
      </c>
      <c r="O5756" t="s">
        <v>36209</v>
      </c>
      <c r="P5756" t="s">
        <v>24010</v>
      </c>
      <c r="Q5756" t="s">
        <v>36210</v>
      </c>
      <c r="R5756" t="s">
        <v>2187</v>
      </c>
      <c r="S5756" t="s">
        <v>23821</v>
      </c>
      <c r="T5756" t="s">
        <v>183</v>
      </c>
      <c r="U5756" t="s">
        <v>42</v>
      </c>
      <c r="V5756" t="s">
        <v>302</v>
      </c>
      <c r="W5756" t="s">
        <v>23</v>
      </c>
      <c r="X5756" t="s">
        <v>36206</v>
      </c>
      <c r="Y5756" t="str">
        <f t="shared" ca="1" si="89"/>
        <v>NOK</v>
      </c>
    </row>
    <row r="5757" spans="1:25" x14ac:dyDescent="0.25">
      <c r="A5757" t="s">
        <v>23</v>
      </c>
      <c r="B5757" t="s">
        <v>36211</v>
      </c>
      <c r="C5757" t="s">
        <v>25</v>
      </c>
      <c r="D5757" t="s">
        <v>161</v>
      </c>
      <c r="E5757" t="s">
        <v>578</v>
      </c>
      <c r="F5757" t="s">
        <v>28</v>
      </c>
      <c r="G5757" t="s">
        <v>29</v>
      </c>
      <c r="H5757" t="s">
        <v>30</v>
      </c>
      <c r="I5757" t="s">
        <v>3295</v>
      </c>
      <c r="J5757" t="e">
        <f>VLOOKUP(I5757,[1]!Tabela2[#All],2,0)</f>
        <v>#REF!</v>
      </c>
      <c r="K5757" t="s">
        <v>32</v>
      </c>
      <c r="L5757" t="s">
        <v>36212</v>
      </c>
      <c r="M5757" t="s">
        <v>36213</v>
      </c>
      <c r="N5757" t="s">
        <v>36214</v>
      </c>
      <c r="O5757" t="s">
        <v>36215</v>
      </c>
      <c r="P5757" t="s">
        <v>36216</v>
      </c>
      <c r="Q5757" t="s">
        <v>12877</v>
      </c>
      <c r="R5757" t="s">
        <v>38</v>
      </c>
      <c r="S5757" t="s">
        <v>2559</v>
      </c>
      <c r="T5757" t="s">
        <v>183</v>
      </c>
      <c r="U5757" t="s">
        <v>42</v>
      </c>
      <c r="V5757" t="s">
        <v>302</v>
      </c>
      <c r="W5757" t="s">
        <v>23</v>
      </c>
      <c r="X5757" t="s">
        <v>36212</v>
      </c>
      <c r="Y5757" t="str">
        <f t="shared" ca="1" si="89"/>
        <v>NOK</v>
      </c>
    </row>
    <row r="5758" spans="1:25" x14ac:dyDescent="0.25">
      <c r="A5758" t="s">
        <v>23</v>
      </c>
      <c r="B5758" t="s">
        <v>36217</v>
      </c>
      <c r="C5758" t="s">
        <v>25</v>
      </c>
      <c r="D5758" t="s">
        <v>314</v>
      </c>
      <c r="E5758" t="s">
        <v>88</v>
      </c>
      <c r="F5758" t="s">
        <v>315</v>
      </c>
      <c r="G5758" t="s">
        <v>29</v>
      </c>
      <c r="H5758" t="s">
        <v>316</v>
      </c>
      <c r="I5758" t="s">
        <v>230</v>
      </c>
      <c r="J5758" t="e">
        <f>VLOOKUP(I5758,[1]!Tabela2[#All],2,0)</f>
        <v>#REF!</v>
      </c>
      <c r="K5758" t="s">
        <v>151</v>
      </c>
      <c r="L5758" t="s">
        <v>36218</v>
      </c>
      <c r="M5758" t="s">
        <v>36219</v>
      </c>
      <c r="N5758" t="s">
        <v>36220</v>
      </c>
      <c r="O5758" t="s">
        <v>36221</v>
      </c>
      <c r="P5758" t="s">
        <v>27142</v>
      </c>
      <c r="Q5758" t="s">
        <v>36222</v>
      </c>
      <c r="R5758" t="s">
        <v>1217</v>
      </c>
      <c r="S5758" t="s">
        <v>36223</v>
      </c>
      <c r="T5758" t="s">
        <v>183</v>
      </c>
      <c r="U5758" t="s">
        <v>42</v>
      </c>
      <c r="V5758" t="s">
        <v>3968</v>
      </c>
      <c r="W5758" t="s">
        <v>23</v>
      </c>
      <c r="X5758" t="s">
        <v>36218</v>
      </c>
      <c r="Y5758" t="str">
        <f t="shared" ca="1" si="89"/>
        <v>NOK</v>
      </c>
    </row>
    <row r="5759" spans="1:25" x14ac:dyDescent="0.25">
      <c r="A5759" t="s">
        <v>23</v>
      </c>
      <c r="B5759" t="s">
        <v>36224</v>
      </c>
      <c r="C5759" t="s">
        <v>25</v>
      </c>
      <c r="D5759" t="s">
        <v>349</v>
      </c>
      <c r="E5759" t="s">
        <v>240</v>
      </c>
      <c r="F5759" t="s">
        <v>28</v>
      </c>
      <c r="G5759" t="s">
        <v>29</v>
      </c>
      <c r="H5759" t="s">
        <v>30</v>
      </c>
      <c r="I5759" t="s">
        <v>1008</v>
      </c>
      <c r="J5759" t="e">
        <f>VLOOKUP(I5759,[1]!Tabela2[#All],2,0)</f>
        <v>#REF!</v>
      </c>
      <c r="K5759" t="s">
        <v>32</v>
      </c>
      <c r="L5759" t="s">
        <v>36225</v>
      </c>
      <c r="M5759" t="s">
        <v>36226</v>
      </c>
      <c r="N5759" t="s">
        <v>9456</v>
      </c>
      <c r="O5759" t="s">
        <v>36227</v>
      </c>
      <c r="P5759" t="s">
        <v>14720</v>
      </c>
      <c r="Q5759" t="s">
        <v>5485</v>
      </c>
      <c r="R5759" t="s">
        <v>7448</v>
      </c>
      <c r="S5759" t="s">
        <v>5521</v>
      </c>
      <c r="T5759" t="s">
        <v>40</v>
      </c>
      <c r="U5759" t="s">
        <v>54</v>
      </c>
      <c r="V5759" t="s">
        <v>42</v>
      </c>
      <c r="W5759" t="s">
        <v>23</v>
      </c>
      <c r="X5759" t="s">
        <v>36225</v>
      </c>
      <c r="Y5759" t="str">
        <f t="shared" ca="1" si="89"/>
        <v>NOK</v>
      </c>
    </row>
    <row r="5760" spans="1:25" x14ac:dyDescent="0.25">
      <c r="A5760" t="s">
        <v>23</v>
      </c>
      <c r="B5760" t="s">
        <v>36228</v>
      </c>
      <c r="C5760" t="s">
        <v>25</v>
      </c>
      <c r="D5760" t="s">
        <v>197</v>
      </c>
      <c r="E5760" t="s">
        <v>173</v>
      </c>
      <c r="F5760" t="s">
        <v>28</v>
      </c>
      <c r="G5760" t="s">
        <v>29</v>
      </c>
      <c r="H5760" t="s">
        <v>30</v>
      </c>
      <c r="I5760" t="s">
        <v>241</v>
      </c>
      <c r="J5760" t="e">
        <f>VLOOKUP(I5760,[1]!Tabela2[#All],2,0)</f>
        <v>#REF!</v>
      </c>
      <c r="K5760" t="s">
        <v>32</v>
      </c>
      <c r="L5760" t="s">
        <v>36229</v>
      </c>
      <c r="M5760" t="s">
        <v>36230</v>
      </c>
      <c r="N5760" t="s">
        <v>30426</v>
      </c>
      <c r="O5760" t="s">
        <v>26813</v>
      </c>
      <c r="P5760" t="s">
        <v>36231</v>
      </c>
      <c r="Q5760" t="s">
        <v>7963</v>
      </c>
      <c r="R5760" t="s">
        <v>5433</v>
      </c>
      <c r="S5760" t="s">
        <v>27008</v>
      </c>
      <c r="T5760" t="s">
        <v>40</v>
      </c>
      <c r="U5760" t="s">
        <v>77</v>
      </c>
      <c r="V5760" t="s">
        <v>42</v>
      </c>
      <c r="W5760" t="s">
        <v>23</v>
      </c>
      <c r="X5760" t="s">
        <v>36229</v>
      </c>
      <c r="Y5760" t="str">
        <f t="shared" ca="1" si="89"/>
        <v>NOK</v>
      </c>
    </row>
    <row r="5761" spans="1:25" x14ac:dyDescent="0.25">
      <c r="A5761" t="s">
        <v>23</v>
      </c>
      <c r="B5761" t="s">
        <v>36232</v>
      </c>
      <c r="C5761" t="s">
        <v>25</v>
      </c>
      <c r="D5761" t="s">
        <v>67</v>
      </c>
      <c r="E5761" t="s">
        <v>1278</v>
      </c>
      <c r="F5761" t="s">
        <v>28</v>
      </c>
      <c r="G5761" t="s">
        <v>29</v>
      </c>
      <c r="H5761" t="s">
        <v>30</v>
      </c>
      <c r="I5761" t="s">
        <v>7768</v>
      </c>
      <c r="J5761" t="e">
        <f>VLOOKUP(I5761,[1]!Tabela2[#All],2,0)</f>
        <v>#REF!</v>
      </c>
      <c r="K5761" t="s">
        <v>32</v>
      </c>
      <c r="L5761" t="s">
        <v>36233</v>
      </c>
      <c r="M5761" t="s">
        <v>36234</v>
      </c>
      <c r="N5761" t="s">
        <v>36235</v>
      </c>
      <c r="O5761" t="s">
        <v>36236</v>
      </c>
      <c r="P5761" t="s">
        <v>36237</v>
      </c>
      <c r="Q5761" t="s">
        <v>2875</v>
      </c>
      <c r="R5761" t="s">
        <v>20558</v>
      </c>
      <c r="S5761" t="s">
        <v>4454</v>
      </c>
      <c r="T5761" t="s">
        <v>40</v>
      </c>
      <c r="U5761" t="s">
        <v>65</v>
      </c>
      <c r="V5761" t="s">
        <v>42</v>
      </c>
      <c r="W5761" t="s">
        <v>23</v>
      </c>
      <c r="X5761" t="s">
        <v>36233</v>
      </c>
      <c r="Y5761" t="str">
        <f t="shared" ca="1" si="89"/>
        <v>NOK</v>
      </c>
    </row>
    <row r="5762" spans="1:25" x14ac:dyDescent="0.25">
      <c r="A5762" t="s">
        <v>23</v>
      </c>
      <c r="B5762" t="s">
        <v>36238</v>
      </c>
      <c r="C5762" t="s">
        <v>25</v>
      </c>
      <c r="D5762" t="s">
        <v>197</v>
      </c>
      <c r="E5762" t="s">
        <v>173</v>
      </c>
      <c r="F5762" t="s">
        <v>28</v>
      </c>
      <c r="G5762" t="s">
        <v>29</v>
      </c>
      <c r="H5762" t="s">
        <v>30</v>
      </c>
      <c r="I5762" t="s">
        <v>282</v>
      </c>
      <c r="J5762" t="e">
        <f>VLOOKUP(I5762,[1]!Tabela2[#All],2,0)</f>
        <v>#REF!</v>
      </c>
      <c r="K5762" t="s">
        <v>32</v>
      </c>
      <c r="L5762" t="s">
        <v>36239</v>
      </c>
      <c r="M5762" t="s">
        <v>36240</v>
      </c>
      <c r="N5762" t="s">
        <v>36241</v>
      </c>
      <c r="O5762" t="s">
        <v>36242</v>
      </c>
      <c r="P5762" t="s">
        <v>36243</v>
      </c>
      <c r="Q5762" t="s">
        <v>19291</v>
      </c>
      <c r="R5762" t="s">
        <v>21248</v>
      </c>
      <c r="S5762" t="s">
        <v>27896</v>
      </c>
      <c r="T5762" t="s">
        <v>40</v>
      </c>
      <c r="U5762" t="s">
        <v>65</v>
      </c>
      <c r="V5762" t="s">
        <v>42</v>
      </c>
      <c r="W5762" t="s">
        <v>23</v>
      </c>
      <c r="X5762" t="s">
        <v>36239</v>
      </c>
      <c r="Y5762" t="str">
        <f t="shared" ca="1" si="89"/>
        <v>NOK</v>
      </c>
    </row>
    <row r="5763" spans="1:25" x14ac:dyDescent="0.25">
      <c r="A5763" t="s">
        <v>23</v>
      </c>
      <c r="B5763" t="s">
        <v>36244</v>
      </c>
      <c r="C5763" t="s">
        <v>25</v>
      </c>
      <c r="D5763" t="s">
        <v>423</v>
      </c>
      <c r="E5763" t="s">
        <v>1278</v>
      </c>
      <c r="F5763" t="s">
        <v>28</v>
      </c>
      <c r="G5763" t="s">
        <v>29</v>
      </c>
      <c r="H5763" t="s">
        <v>30</v>
      </c>
      <c r="I5763" t="s">
        <v>6982</v>
      </c>
      <c r="J5763" t="e">
        <f>VLOOKUP(I5763,[1]!Tabela2[#All],2,0)</f>
        <v>#REF!</v>
      </c>
      <c r="K5763" t="s">
        <v>32</v>
      </c>
      <c r="L5763" t="s">
        <v>36245</v>
      </c>
      <c r="M5763" t="s">
        <v>36246</v>
      </c>
      <c r="N5763" t="s">
        <v>36247</v>
      </c>
      <c r="O5763" t="s">
        <v>36248</v>
      </c>
      <c r="P5763" t="s">
        <v>21103</v>
      </c>
      <c r="Q5763" t="s">
        <v>4099</v>
      </c>
      <c r="R5763" t="s">
        <v>20558</v>
      </c>
      <c r="S5763" t="s">
        <v>12415</v>
      </c>
      <c r="T5763" t="s">
        <v>40</v>
      </c>
      <c r="U5763" t="s">
        <v>41</v>
      </c>
      <c r="V5763" t="s">
        <v>42</v>
      </c>
      <c r="W5763" t="s">
        <v>23</v>
      </c>
      <c r="X5763" t="s">
        <v>36245</v>
      </c>
      <c r="Y5763" t="str">
        <f t="shared" ref="Y5763:Y5826" ca="1" si="90">IF(AND(TEXT(M5763,"DD/MM/AA")*1=$AB$4,HOUR(M5763)=$AB$3),"OK","NOK")</f>
        <v>NOK</v>
      </c>
    </row>
    <row r="5764" spans="1:25" x14ac:dyDescent="0.25">
      <c r="A5764" t="s">
        <v>23</v>
      </c>
      <c r="B5764" t="s">
        <v>36249</v>
      </c>
      <c r="C5764" t="s">
        <v>25</v>
      </c>
      <c r="D5764" t="s">
        <v>98</v>
      </c>
      <c r="E5764" t="s">
        <v>99</v>
      </c>
      <c r="F5764" t="s">
        <v>28</v>
      </c>
      <c r="G5764" t="s">
        <v>29</v>
      </c>
      <c r="H5764" t="s">
        <v>30</v>
      </c>
      <c r="I5764" t="s">
        <v>2467</v>
      </c>
      <c r="J5764" t="e">
        <f>VLOOKUP(I5764,[1]!Tabela2[#All],2,0)</f>
        <v>#REF!</v>
      </c>
      <c r="K5764" t="s">
        <v>32</v>
      </c>
      <c r="L5764" t="s">
        <v>36250</v>
      </c>
      <c r="M5764" t="s">
        <v>36251</v>
      </c>
      <c r="N5764" t="s">
        <v>30344</v>
      </c>
      <c r="O5764" t="s">
        <v>36252</v>
      </c>
      <c r="P5764" t="s">
        <v>13491</v>
      </c>
      <c r="Q5764" t="s">
        <v>32168</v>
      </c>
      <c r="R5764" t="s">
        <v>4980</v>
      </c>
      <c r="S5764" t="s">
        <v>9973</v>
      </c>
      <c r="T5764" t="s">
        <v>40</v>
      </c>
      <c r="U5764" t="s">
        <v>77</v>
      </c>
      <c r="V5764" t="s">
        <v>42</v>
      </c>
      <c r="W5764" t="s">
        <v>23</v>
      </c>
      <c r="X5764" t="s">
        <v>36250</v>
      </c>
      <c r="Y5764" t="str">
        <f t="shared" ca="1" si="90"/>
        <v>NOK</v>
      </c>
    </row>
    <row r="5765" spans="1:25" x14ac:dyDescent="0.25">
      <c r="A5765" t="s">
        <v>23</v>
      </c>
      <c r="B5765" t="s">
        <v>36253</v>
      </c>
      <c r="C5765" t="s">
        <v>25</v>
      </c>
      <c r="D5765" t="s">
        <v>228</v>
      </c>
      <c r="E5765" t="s">
        <v>933</v>
      </c>
      <c r="F5765" t="s">
        <v>28</v>
      </c>
      <c r="G5765" t="s">
        <v>29</v>
      </c>
      <c r="H5765" t="s">
        <v>30</v>
      </c>
      <c r="I5765" t="s">
        <v>733</v>
      </c>
      <c r="J5765" t="e">
        <f>VLOOKUP(I5765,[1]!Tabela2[#All],2,0)</f>
        <v>#REF!</v>
      </c>
      <c r="K5765" t="s">
        <v>32</v>
      </c>
      <c r="L5765" t="s">
        <v>36254</v>
      </c>
      <c r="M5765" t="s">
        <v>36255</v>
      </c>
      <c r="N5765" t="s">
        <v>36256</v>
      </c>
      <c r="O5765" t="s">
        <v>36257</v>
      </c>
      <c r="P5765" t="s">
        <v>21272</v>
      </c>
      <c r="Q5765" t="s">
        <v>1014</v>
      </c>
      <c r="R5765" t="s">
        <v>3967</v>
      </c>
      <c r="S5765" t="s">
        <v>4683</v>
      </c>
      <c r="T5765" t="s">
        <v>40</v>
      </c>
      <c r="U5765" t="s">
        <v>476</v>
      </c>
      <c r="V5765" t="s">
        <v>42</v>
      </c>
      <c r="W5765" t="s">
        <v>23</v>
      </c>
      <c r="X5765" t="s">
        <v>36254</v>
      </c>
      <c r="Y5765" t="str">
        <f t="shared" ca="1" si="90"/>
        <v>NOK</v>
      </c>
    </row>
    <row r="5766" spans="1:25" x14ac:dyDescent="0.25">
      <c r="A5766" t="s">
        <v>23</v>
      </c>
      <c r="B5766" t="s">
        <v>36258</v>
      </c>
      <c r="C5766" t="s">
        <v>25</v>
      </c>
      <c r="D5766" t="s">
        <v>228</v>
      </c>
      <c r="E5766" t="s">
        <v>933</v>
      </c>
      <c r="F5766" t="s">
        <v>315</v>
      </c>
      <c r="G5766" t="s">
        <v>29</v>
      </c>
      <c r="H5766" t="s">
        <v>316</v>
      </c>
      <c r="I5766" t="s">
        <v>1579</v>
      </c>
      <c r="J5766" t="e">
        <f>VLOOKUP(I5766,[1]!Tabela2[#All],2,0)</f>
        <v>#REF!</v>
      </c>
      <c r="K5766" t="s">
        <v>32</v>
      </c>
      <c r="L5766" t="s">
        <v>36259</v>
      </c>
      <c r="M5766" t="s">
        <v>36260</v>
      </c>
      <c r="N5766" t="s">
        <v>36261</v>
      </c>
      <c r="O5766" t="s">
        <v>36262</v>
      </c>
      <c r="P5766" t="s">
        <v>42</v>
      </c>
      <c r="Q5766" t="s">
        <v>42</v>
      </c>
      <c r="R5766" t="s">
        <v>42</v>
      </c>
      <c r="S5766" t="s">
        <v>42</v>
      </c>
      <c r="T5766" t="s">
        <v>183</v>
      </c>
      <c r="U5766" t="s">
        <v>42</v>
      </c>
      <c r="V5766" t="s">
        <v>42</v>
      </c>
      <c r="W5766" t="s">
        <v>23</v>
      </c>
      <c r="X5766" t="s">
        <v>36259</v>
      </c>
      <c r="Y5766" t="str">
        <f t="shared" ca="1" si="90"/>
        <v>NOK</v>
      </c>
    </row>
    <row r="5767" spans="1:25" x14ac:dyDescent="0.25">
      <c r="A5767" t="s">
        <v>23</v>
      </c>
      <c r="B5767" t="s">
        <v>36263</v>
      </c>
      <c r="C5767" t="s">
        <v>25</v>
      </c>
      <c r="D5767" t="s">
        <v>423</v>
      </c>
      <c r="E5767" t="s">
        <v>933</v>
      </c>
      <c r="F5767" t="s">
        <v>28</v>
      </c>
      <c r="G5767" t="s">
        <v>29</v>
      </c>
      <c r="H5767" t="s">
        <v>30</v>
      </c>
      <c r="I5767" t="s">
        <v>4841</v>
      </c>
      <c r="J5767" t="e">
        <f>VLOOKUP(I5767,[1]!Tabela2[#All],2,0)</f>
        <v>#REF!</v>
      </c>
      <c r="K5767" t="s">
        <v>32</v>
      </c>
      <c r="L5767" t="s">
        <v>36264</v>
      </c>
      <c r="M5767" t="s">
        <v>36265</v>
      </c>
      <c r="N5767" t="s">
        <v>16050</v>
      </c>
      <c r="O5767" t="s">
        <v>36266</v>
      </c>
      <c r="P5767" t="s">
        <v>36267</v>
      </c>
      <c r="Q5767" t="s">
        <v>8107</v>
      </c>
      <c r="R5767" t="s">
        <v>15276</v>
      </c>
      <c r="S5767" t="s">
        <v>13724</v>
      </c>
      <c r="T5767" t="s">
        <v>40</v>
      </c>
      <c r="U5767" t="s">
        <v>401</v>
      </c>
      <c r="V5767" t="s">
        <v>42</v>
      </c>
      <c r="W5767" t="s">
        <v>23</v>
      </c>
      <c r="X5767" t="s">
        <v>36264</v>
      </c>
      <c r="Y5767" t="str">
        <f t="shared" ca="1" si="90"/>
        <v>NOK</v>
      </c>
    </row>
    <row r="5768" spans="1:25" x14ac:dyDescent="0.25">
      <c r="A5768" t="s">
        <v>23</v>
      </c>
      <c r="B5768" t="s">
        <v>36268</v>
      </c>
      <c r="C5768" t="s">
        <v>25</v>
      </c>
      <c r="D5768" t="s">
        <v>809</v>
      </c>
      <c r="E5768" t="s">
        <v>507</v>
      </c>
      <c r="F5768" t="s">
        <v>329</v>
      </c>
      <c r="G5768" t="s">
        <v>29</v>
      </c>
      <c r="H5768" t="s">
        <v>316</v>
      </c>
      <c r="I5768" t="s">
        <v>3153</v>
      </c>
      <c r="J5768" t="e">
        <f>VLOOKUP(I5768,[1]!Tabela2[#All],2,0)</f>
        <v>#REF!</v>
      </c>
      <c r="K5768" t="s">
        <v>32</v>
      </c>
      <c r="L5768" t="s">
        <v>36269</v>
      </c>
      <c r="M5768" t="s">
        <v>36270</v>
      </c>
      <c r="N5768" t="s">
        <v>36271</v>
      </c>
      <c r="O5768" t="s">
        <v>36272</v>
      </c>
      <c r="P5768" t="s">
        <v>11592</v>
      </c>
      <c r="Q5768" t="s">
        <v>36273</v>
      </c>
      <c r="R5768" t="s">
        <v>10344</v>
      </c>
      <c r="S5768" t="s">
        <v>22071</v>
      </c>
      <c r="T5768" t="s">
        <v>40</v>
      </c>
      <c r="U5768" t="s">
        <v>476</v>
      </c>
      <c r="V5768" t="s">
        <v>42</v>
      </c>
      <c r="W5768" t="s">
        <v>23</v>
      </c>
      <c r="X5768" t="s">
        <v>36269</v>
      </c>
      <c r="Y5768" t="str">
        <f t="shared" ca="1" si="90"/>
        <v>NOK</v>
      </c>
    </row>
    <row r="5769" spans="1:25" x14ac:dyDescent="0.25">
      <c r="A5769" t="s">
        <v>23</v>
      </c>
      <c r="B5769" t="s">
        <v>36274</v>
      </c>
      <c r="C5769" t="s">
        <v>25</v>
      </c>
      <c r="D5769" t="s">
        <v>98</v>
      </c>
      <c r="E5769" t="s">
        <v>390</v>
      </c>
      <c r="F5769" t="s">
        <v>391</v>
      </c>
      <c r="G5769" t="s">
        <v>29</v>
      </c>
      <c r="H5769" t="s">
        <v>30</v>
      </c>
      <c r="I5769" t="s">
        <v>2979</v>
      </c>
      <c r="J5769" t="e">
        <f>VLOOKUP(I5769,[1]!Tabela2[#All],2,0)</f>
        <v>#REF!</v>
      </c>
      <c r="K5769" t="s">
        <v>32</v>
      </c>
      <c r="L5769" t="s">
        <v>36275</v>
      </c>
      <c r="M5769" t="s">
        <v>36276</v>
      </c>
      <c r="N5769" t="s">
        <v>9094</v>
      </c>
      <c r="O5769" t="s">
        <v>33712</v>
      </c>
      <c r="P5769" t="s">
        <v>36277</v>
      </c>
      <c r="Q5769" t="s">
        <v>10190</v>
      </c>
      <c r="R5769" t="s">
        <v>1094</v>
      </c>
      <c r="S5769" t="s">
        <v>5262</v>
      </c>
      <c r="T5769" t="s">
        <v>40</v>
      </c>
      <c r="U5769" t="s">
        <v>65</v>
      </c>
      <c r="V5769" t="s">
        <v>42</v>
      </c>
      <c r="W5769" t="s">
        <v>23</v>
      </c>
      <c r="X5769" t="s">
        <v>36275</v>
      </c>
      <c r="Y5769" t="str">
        <f t="shared" ca="1" si="90"/>
        <v>NOK</v>
      </c>
    </row>
    <row r="5770" spans="1:25" x14ac:dyDescent="0.25">
      <c r="A5770" t="s">
        <v>23</v>
      </c>
      <c r="B5770" t="s">
        <v>36278</v>
      </c>
      <c r="C5770" t="s">
        <v>25</v>
      </c>
      <c r="D5770" t="s">
        <v>161</v>
      </c>
      <c r="E5770" t="s">
        <v>933</v>
      </c>
      <c r="F5770" t="s">
        <v>28</v>
      </c>
      <c r="G5770" t="s">
        <v>29</v>
      </c>
      <c r="H5770" t="s">
        <v>30</v>
      </c>
      <c r="I5770" t="s">
        <v>20739</v>
      </c>
      <c r="J5770" t="e">
        <f>VLOOKUP(I5770,[1]!Tabela2[#All],2,0)</f>
        <v>#REF!</v>
      </c>
      <c r="K5770" t="s">
        <v>32</v>
      </c>
      <c r="L5770" t="s">
        <v>36279</v>
      </c>
      <c r="M5770" t="s">
        <v>36280</v>
      </c>
      <c r="N5770" t="s">
        <v>36281</v>
      </c>
      <c r="O5770" t="s">
        <v>36282</v>
      </c>
      <c r="P5770" t="s">
        <v>36283</v>
      </c>
      <c r="Q5770" t="s">
        <v>9762</v>
      </c>
      <c r="R5770" t="s">
        <v>20744</v>
      </c>
      <c r="S5770" t="s">
        <v>36284</v>
      </c>
      <c r="T5770" t="s">
        <v>40</v>
      </c>
      <c r="U5770" t="s">
        <v>65</v>
      </c>
      <c r="V5770" t="s">
        <v>42</v>
      </c>
      <c r="W5770" t="s">
        <v>23</v>
      </c>
      <c r="X5770" t="s">
        <v>36279</v>
      </c>
      <c r="Y5770" t="str">
        <f t="shared" ca="1" si="90"/>
        <v>NOK</v>
      </c>
    </row>
    <row r="5771" spans="1:25" x14ac:dyDescent="0.25">
      <c r="A5771" t="s">
        <v>23</v>
      </c>
      <c r="B5771" t="s">
        <v>36285</v>
      </c>
      <c r="C5771" t="s">
        <v>25</v>
      </c>
      <c r="D5771" t="s">
        <v>161</v>
      </c>
      <c r="E5771" t="s">
        <v>271</v>
      </c>
      <c r="F5771" t="s">
        <v>28</v>
      </c>
      <c r="G5771" t="s">
        <v>29</v>
      </c>
      <c r="H5771" t="s">
        <v>30</v>
      </c>
      <c r="I5771" t="s">
        <v>2942</v>
      </c>
      <c r="J5771" t="e">
        <f>VLOOKUP(I5771,[1]!Tabela2[#All],2,0)</f>
        <v>#REF!</v>
      </c>
      <c r="K5771" t="s">
        <v>32</v>
      </c>
      <c r="L5771" t="s">
        <v>36286</v>
      </c>
      <c r="M5771" t="s">
        <v>36287</v>
      </c>
      <c r="N5771" t="s">
        <v>12037</v>
      </c>
      <c r="O5771" t="s">
        <v>36288</v>
      </c>
      <c r="P5771" t="s">
        <v>36289</v>
      </c>
      <c r="Q5771" t="s">
        <v>3194</v>
      </c>
      <c r="R5771" t="s">
        <v>566</v>
      </c>
      <c r="S5771" t="s">
        <v>14471</v>
      </c>
      <c r="T5771" t="s">
        <v>40</v>
      </c>
      <c r="U5771" t="s">
        <v>65</v>
      </c>
      <c r="V5771" t="s">
        <v>42</v>
      </c>
      <c r="W5771" t="s">
        <v>23</v>
      </c>
      <c r="X5771" t="s">
        <v>36286</v>
      </c>
      <c r="Y5771" t="str">
        <f t="shared" ca="1" si="90"/>
        <v>NOK</v>
      </c>
    </row>
    <row r="5772" spans="1:25" x14ac:dyDescent="0.25">
      <c r="A5772" t="s">
        <v>23</v>
      </c>
      <c r="B5772" t="s">
        <v>36290</v>
      </c>
      <c r="C5772" t="s">
        <v>25</v>
      </c>
      <c r="D5772" t="s">
        <v>44</v>
      </c>
      <c r="E5772" t="s">
        <v>68</v>
      </c>
      <c r="F5772" t="s">
        <v>28</v>
      </c>
      <c r="G5772" t="s">
        <v>29</v>
      </c>
      <c r="H5772" t="s">
        <v>30</v>
      </c>
      <c r="I5772" t="s">
        <v>14070</v>
      </c>
      <c r="J5772" t="e">
        <f>VLOOKUP(I5772,[1]!Tabela2[#All],2,0)</f>
        <v>#REF!</v>
      </c>
      <c r="K5772" t="s">
        <v>32</v>
      </c>
      <c r="L5772" t="s">
        <v>36291</v>
      </c>
      <c r="M5772" t="s">
        <v>36292</v>
      </c>
      <c r="N5772" t="s">
        <v>36293</v>
      </c>
      <c r="O5772" t="s">
        <v>36294</v>
      </c>
      <c r="P5772" t="s">
        <v>36295</v>
      </c>
      <c r="Q5772" t="s">
        <v>25029</v>
      </c>
      <c r="R5772" t="s">
        <v>2703</v>
      </c>
      <c r="S5772" t="s">
        <v>19129</v>
      </c>
      <c r="T5772" t="s">
        <v>40</v>
      </c>
      <c r="U5772" t="s">
        <v>54</v>
      </c>
      <c r="V5772" t="s">
        <v>42</v>
      </c>
      <c r="W5772" t="s">
        <v>23</v>
      </c>
      <c r="X5772" t="s">
        <v>36291</v>
      </c>
      <c r="Y5772" t="str">
        <f t="shared" ca="1" si="90"/>
        <v>NOK</v>
      </c>
    </row>
    <row r="5773" spans="1:25" x14ac:dyDescent="0.25">
      <c r="A5773" t="s">
        <v>23</v>
      </c>
      <c r="B5773" t="s">
        <v>36296</v>
      </c>
      <c r="C5773" t="s">
        <v>25</v>
      </c>
      <c r="D5773" t="s">
        <v>1172</v>
      </c>
      <c r="E5773" t="s">
        <v>304</v>
      </c>
      <c r="F5773" t="s">
        <v>28</v>
      </c>
      <c r="G5773" t="s">
        <v>29</v>
      </c>
      <c r="H5773" t="s">
        <v>30</v>
      </c>
      <c r="I5773" t="s">
        <v>1588</v>
      </c>
      <c r="J5773" t="e">
        <f>VLOOKUP(I5773,[1]!Tabela2[#All],2,0)</f>
        <v>#REF!</v>
      </c>
      <c r="K5773" t="s">
        <v>32</v>
      </c>
      <c r="L5773" t="s">
        <v>36297</v>
      </c>
      <c r="M5773" t="s">
        <v>36298</v>
      </c>
      <c r="N5773" t="s">
        <v>36299</v>
      </c>
      <c r="O5773" t="s">
        <v>36300</v>
      </c>
      <c r="P5773" t="s">
        <v>2194</v>
      </c>
      <c r="Q5773" t="s">
        <v>6227</v>
      </c>
      <c r="R5773" t="s">
        <v>3790</v>
      </c>
      <c r="S5773" t="s">
        <v>3857</v>
      </c>
      <c r="T5773" t="s">
        <v>40</v>
      </c>
      <c r="U5773" t="s">
        <v>54</v>
      </c>
      <c r="V5773" t="s">
        <v>42</v>
      </c>
      <c r="W5773" t="s">
        <v>23</v>
      </c>
      <c r="X5773" t="s">
        <v>36297</v>
      </c>
      <c r="Y5773" t="str">
        <f t="shared" ca="1" si="90"/>
        <v>NOK</v>
      </c>
    </row>
    <row r="5774" spans="1:25" x14ac:dyDescent="0.25">
      <c r="A5774" t="s">
        <v>23</v>
      </c>
      <c r="B5774" t="s">
        <v>36301</v>
      </c>
      <c r="C5774" t="s">
        <v>25</v>
      </c>
      <c r="D5774" t="s">
        <v>161</v>
      </c>
      <c r="E5774" t="s">
        <v>271</v>
      </c>
      <c r="F5774" t="s">
        <v>28</v>
      </c>
      <c r="G5774" t="s">
        <v>29</v>
      </c>
      <c r="H5774" t="s">
        <v>30</v>
      </c>
      <c r="I5774" t="s">
        <v>2522</v>
      </c>
      <c r="J5774" t="e">
        <f>VLOOKUP(I5774,[1]!Tabela2[#All],2,0)</f>
        <v>#REF!</v>
      </c>
      <c r="K5774" t="s">
        <v>32</v>
      </c>
      <c r="L5774" t="s">
        <v>36302</v>
      </c>
      <c r="M5774" t="s">
        <v>36303</v>
      </c>
      <c r="N5774" t="s">
        <v>36304</v>
      </c>
      <c r="O5774" t="s">
        <v>6768</v>
      </c>
      <c r="P5774" t="s">
        <v>29990</v>
      </c>
      <c r="Q5774" t="s">
        <v>12151</v>
      </c>
      <c r="R5774" t="s">
        <v>2529</v>
      </c>
      <c r="S5774" t="s">
        <v>3597</v>
      </c>
      <c r="T5774" t="s">
        <v>40</v>
      </c>
      <c r="U5774" t="s">
        <v>41</v>
      </c>
      <c r="V5774" t="s">
        <v>42</v>
      </c>
      <c r="W5774" t="s">
        <v>23</v>
      </c>
      <c r="X5774" t="s">
        <v>36302</v>
      </c>
      <c r="Y5774" t="str">
        <f t="shared" ca="1" si="90"/>
        <v>NOK</v>
      </c>
    </row>
    <row r="5775" spans="1:25" x14ac:dyDescent="0.25">
      <c r="A5775" t="s">
        <v>23</v>
      </c>
      <c r="B5775" t="s">
        <v>36305</v>
      </c>
      <c r="C5775" t="s">
        <v>25</v>
      </c>
      <c r="D5775" t="s">
        <v>148</v>
      </c>
      <c r="E5775" t="s">
        <v>149</v>
      </c>
      <c r="F5775" t="s">
        <v>28</v>
      </c>
      <c r="G5775" t="s">
        <v>29</v>
      </c>
      <c r="H5775" t="s">
        <v>30</v>
      </c>
      <c r="I5775" t="s">
        <v>350</v>
      </c>
      <c r="J5775" t="e">
        <f>VLOOKUP(I5775,[1]!Tabela2[#All],2,0)</f>
        <v>#REF!</v>
      </c>
      <c r="K5775" t="s">
        <v>151</v>
      </c>
      <c r="L5775" t="s">
        <v>36306</v>
      </c>
      <c r="M5775" t="s">
        <v>36307</v>
      </c>
      <c r="N5775" t="s">
        <v>23776</v>
      </c>
      <c r="O5775" t="s">
        <v>28820</v>
      </c>
      <c r="P5775" t="s">
        <v>36308</v>
      </c>
      <c r="Q5775" t="s">
        <v>36309</v>
      </c>
      <c r="R5775" t="s">
        <v>1485</v>
      </c>
      <c r="S5775" t="s">
        <v>8180</v>
      </c>
      <c r="T5775" t="s">
        <v>40</v>
      </c>
      <c r="U5775" t="s">
        <v>54</v>
      </c>
      <c r="V5775" t="s">
        <v>42</v>
      </c>
      <c r="W5775" t="s">
        <v>23</v>
      </c>
      <c r="X5775" t="s">
        <v>36306</v>
      </c>
      <c r="Y5775" t="str">
        <f t="shared" ca="1" si="90"/>
        <v>NOK</v>
      </c>
    </row>
    <row r="5776" spans="1:25" x14ac:dyDescent="0.25">
      <c r="A5776" t="s">
        <v>23</v>
      </c>
      <c r="B5776" t="s">
        <v>36310</v>
      </c>
      <c r="C5776" t="s">
        <v>25</v>
      </c>
      <c r="D5776" t="s">
        <v>148</v>
      </c>
      <c r="E5776" t="s">
        <v>149</v>
      </c>
      <c r="F5776" t="s">
        <v>28</v>
      </c>
      <c r="G5776" t="s">
        <v>29</v>
      </c>
      <c r="H5776" t="s">
        <v>30</v>
      </c>
      <c r="I5776" t="s">
        <v>1879</v>
      </c>
      <c r="J5776" t="e">
        <f>VLOOKUP(I5776,[1]!Tabela2[#All],2,0)</f>
        <v>#REF!</v>
      </c>
      <c r="K5776" t="s">
        <v>151</v>
      </c>
      <c r="L5776" t="s">
        <v>36311</v>
      </c>
      <c r="M5776" t="s">
        <v>36312</v>
      </c>
      <c r="N5776" t="s">
        <v>36313</v>
      </c>
      <c r="O5776" t="s">
        <v>36314</v>
      </c>
      <c r="P5776" t="s">
        <v>36315</v>
      </c>
      <c r="Q5776" t="s">
        <v>21598</v>
      </c>
      <c r="R5776" t="s">
        <v>28240</v>
      </c>
      <c r="S5776" t="s">
        <v>15303</v>
      </c>
      <c r="T5776" t="s">
        <v>40</v>
      </c>
      <c r="U5776" t="s">
        <v>54</v>
      </c>
      <c r="V5776" t="s">
        <v>42</v>
      </c>
      <c r="W5776" t="s">
        <v>23</v>
      </c>
      <c r="X5776" t="s">
        <v>36311</v>
      </c>
      <c r="Y5776" t="str">
        <f t="shared" ca="1" si="90"/>
        <v>NOK</v>
      </c>
    </row>
    <row r="5777" spans="1:25" x14ac:dyDescent="0.25">
      <c r="A5777" t="s">
        <v>23</v>
      </c>
      <c r="B5777" t="s">
        <v>36316</v>
      </c>
      <c r="C5777" t="s">
        <v>25</v>
      </c>
      <c r="D5777" t="s">
        <v>423</v>
      </c>
      <c r="E5777" t="s">
        <v>933</v>
      </c>
      <c r="F5777" t="s">
        <v>28</v>
      </c>
      <c r="G5777" t="s">
        <v>29</v>
      </c>
      <c r="H5777" t="s">
        <v>30</v>
      </c>
      <c r="I5777" t="s">
        <v>3261</v>
      </c>
      <c r="J5777" t="e">
        <f>VLOOKUP(I5777,[1]!Tabela2[#All],2,0)</f>
        <v>#REF!</v>
      </c>
      <c r="K5777" t="s">
        <v>32</v>
      </c>
      <c r="L5777" t="s">
        <v>9022</v>
      </c>
      <c r="M5777" t="s">
        <v>36317</v>
      </c>
      <c r="N5777" t="s">
        <v>36318</v>
      </c>
      <c r="O5777" t="s">
        <v>36319</v>
      </c>
      <c r="P5777" t="s">
        <v>36320</v>
      </c>
      <c r="Q5777" t="s">
        <v>8047</v>
      </c>
      <c r="R5777" t="s">
        <v>4084</v>
      </c>
      <c r="S5777" t="s">
        <v>27246</v>
      </c>
      <c r="T5777" t="s">
        <v>40</v>
      </c>
      <c r="U5777" t="s">
        <v>77</v>
      </c>
      <c r="V5777" t="s">
        <v>42</v>
      </c>
      <c r="W5777" t="s">
        <v>23</v>
      </c>
      <c r="X5777" t="s">
        <v>9022</v>
      </c>
      <c r="Y5777" t="str">
        <f t="shared" ca="1" si="90"/>
        <v>NOK</v>
      </c>
    </row>
    <row r="5778" spans="1:25" x14ac:dyDescent="0.25">
      <c r="A5778" t="s">
        <v>23</v>
      </c>
      <c r="B5778" t="s">
        <v>36321</v>
      </c>
      <c r="C5778" t="s">
        <v>25</v>
      </c>
      <c r="D5778" t="s">
        <v>148</v>
      </c>
      <c r="E5778" t="s">
        <v>149</v>
      </c>
      <c r="F5778" t="s">
        <v>28</v>
      </c>
      <c r="G5778" t="s">
        <v>29</v>
      </c>
      <c r="H5778" t="s">
        <v>30</v>
      </c>
      <c r="I5778" t="s">
        <v>2024</v>
      </c>
      <c r="J5778" t="e">
        <f>VLOOKUP(I5778,[1]!Tabela2[#All],2,0)</f>
        <v>#REF!</v>
      </c>
      <c r="K5778" t="s">
        <v>151</v>
      </c>
      <c r="L5778" t="s">
        <v>36322</v>
      </c>
      <c r="M5778" t="s">
        <v>36323</v>
      </c>
      <c r="N5778" t="s">
        <v>36324</v>
      </c>
      <c r="O5778" t="s">
        <v>10448</v>
      </c>
      <c r="P5778" t="s">
        <v>36325</v>
      </c>
      <c r="Q5778" t="s">
        <v>36326</v>
      </c>
      <c r="R5778" t="s">
        <v>22920</v>
      </c>
      <c r="S5778" t="s">
        <v>36327</v>
      </c>
      <c r="T5778" t="s">
        <v>40</v>
      </c>
      <c r="U5778" t="s">
        <v>77</v>
      </c>
      <c r="V5778" t="s">
        <v>42</v>
      </c>
      <c r="W5778" t="s">
        <v>23</v>
      </c>
      <c r="X5778" t="s">
        <v>36322</v>
      </c>
      <c r="Y5778" t="str">
        <f t="shared" ca="1" si="90"/>
        <v>NOK</v>
      </c>
    </row>
    <row r="5779" spans="1:25" x14ac:dyDescent="0.25">
      <c r="A5779" t="s">
        <v>23</v>
      </c>
      <c r="B5779" t="s">
        <v>36328</v>
      </c>
      <c r="C5779" t="s">
        <v>25</v>
      </c>
      <c r="D5779" t="s">
        <v>44</v>
      </c>
      <c r="E5779" t="s">
        <v>1144</v>
      </c>
      <c r="F5779" t="s">
        <v>28</v>
      </c>
      <c r="G5779" t="s">
        <v>29</v>
      </c>
      <c r="H5779" t="s">
        <v>30</v>
      </c>
      <c r="I5779" t="s">
        <v>4350</v>
      </c>
      <c r="J5779" t="e">
        <f>VLOOKUP(I5779,[1]!Tabela2[#All],2,0)</f>
        <v>#REF!</v>
      </c>
      <c r="K5779" t="s">
        <v>32</v>
      </c>
      <c r="L5779" t="s">
        <v>36329</v>
      </c>
      <c r="M5779" t="s">
        <v>36330</v>
      </c>
      <c r="N5779" t="s">
        <v>24077</v>
      </c>
      <c r="O5779" t="s">
        <v>36331</v>
      </c>
      <c r="P5779" t="s">
        <v>36332</v>
      </c>
      <c r="Q5779" t="s">
        <v>24892</v>
      </c>
      <c r="R5779" t="s">
        <v>1351</v>
      </c>
      <c r="S5779" t="s">
        <v>30427</v>
      </c>
      <c r="T5779" t="s">
        <v>40</v>
      </c>
      <c r="U5779" t="s">
        <v>54</v>
      </c>
      <c r="V5779" t="s">
        <v>42</v>
      </c>
      <c r="W5779" t="s">
        <v>23</v>
      </c>
      <c r="X5779" t="s">
        <v>36329</v>
      </c>
      <c r="Y5779" t="str">
        <f t="shared" ca="1" si="90"/>
        <v>NOK</v>
      </c>
    </row>
    <row r="5780" spans="1:25" x14ac:dyDescent="0.25">
      <c r="A5780" t="s">
        <v>23</v>
      </c>
      <c r="B5780" t="s">
        <v>36333</v>
      </c>
      <c r="C5780" t="s">
        <v>25</v>
      </c>
      <c r="D5780" t="s">
        <v>423</v>
      </c>
      <c r="E5780" t="s">
        <v>1278</v>
      </c>
      <c r="F5780" t="s">
        <v>28</v>
      </c>
      <c r="G5780" t="s">
        <v>29</v>
      </c>
      <c r="H5780" t="s">
        <v>30</v>
      </c>
      <c r="I5780" t="s">
        <v>2798</v>
      </c>
      <c r="J5780" t="e">
        <f>VLOOKUP(I5780,[1]!Tabela2[#All],2,0)</f>
        <v>#REF!</v>
      </c>
      <c r="K5780" t="s">
        <v>32</v>
      </c>
      <c r="L5780" t="s">
        <v>36334</v>
      </c>
      <c r="M5780" t="s">
        <v>36335</v>
      </c>
      <c r="N5780" t="s">
        <v>17724</v>
      </c>
      <c r="O5780" t="s">
        <v>36336</v>
      </c>
      <c r="P5780" t="s">
        <v>36337</v>
      </c>
      <c r="Q5780" t="s">
        <v>2795</v>
      </c>
      <c r="R5780" t="s">
        <v>1716</v>
      </c>
      <c r="S5780" t="s">
        <v>20955</v>
      </c>
      <c r="T5780" t="s">
        <v>40</v>
      </c>
      <c r="U5780" t="s">
        <v>41</v>
      </c>
      <c r="V5780" t="s">
        <v>42</v>
      </c>
      <c r="W5780" t="s">
        <v>23</v>
      </c>
      <c r="X5780" t="s">
        <v>36334</v>
      </c>
      <c r="Y5780" t="str">
        <f t="shared" ca="1" si="90"/>
        <v>NOK</v>
      </c>
    </row>
    <row r="5781" spans="1:25" x14ac:dyDescent="0.25">
      <c r="A5781" t="s">
        <v>23</v>
      </c>
      <c r="B5781" t="s">
        <v>36338</v>
      </c>
      <c r="C5781" t="s">
        <v>25</v>
      </c>
      <c r="D5781" t="s">
        <v>1747</v>
      </c>
      <c r="E5781" t="s">
        <v>304</v>
      </c>
      <c r="F5781" t="s">
        <v>28</v>
      </c>
      <c r="G5781" t="s">
        <v>29</v>
      </c>
      <c r="H5781" t="s">
        <v>30</v>
      </c>
      <c r="I5781" t="s">
        <v>3441</v>
      </c>
      <c r="J5781" t="e">
        <f>VLOOKUP(I5781,[1]!Tabela2[#All],2,0)</f>
        <v>#REF!</v>
      </c>
      <c r="K5781" t="s">
        <v>32</v>
      </c>
      <c r="L5781" t="s">
        <v>36339</v>
      </c>
      <c r="M5781" t="s">
        <v>36340</v>
      </c>
      <c r="N5781" t="s">
        <v>33433</v>
      </c>
      <c r="O5781" t="s">
        <v>30457</v>
      </c>
      <c r="P5781" t="s">
        <v>30459</v>
      </c>
      <c r="Q5781" t="s">
        <v>30470</v>
      </c>
      <c r="R5781" t="s">
        <v>2152</v>
      </c>
      <c r="S5781" t="s">
        <v>13208</v>
      </c>
      <c r="T5781" t="s">
        <v>183</v>
      </c>
      <c r="U5781" t="s">
        <v>42</v>
      </c>
      <c r="V5781" t="s">
        <v>4246</v>
      </c>
      <c r="W5781" t="s">
        <v>23</v>
      </c>
      <c r="X5781" t="s">
        <v>36339</v>
      </c>
      <c r="Y5781" t="str">
        <f t="shared" ca="1" si="90"/>
        <v>NOK</v>
      </c>
    </row>
    <row r="5782" spans="1:25" x14ac:dyDescent="0.25">
      <c r="A5782" t="s">
        <v>23</v>
      </c>
      <c r="B5782" t="s">
        <v>36341</v>
      </c>
      <c r="C5782" t="s">
        <v>25</v>
      </c>
      <c r="D5782" t="s">
        <v>197</v>
      </c>
      <c r="E5782" t="s">
        <v>173</v>
      </c>
      <c r="F5782" t="s">
        <v>28</v>
      </c>
      <c r="G5782" t="s">
        <v>29</v>
      </c>
      <c r="H5782" t="s">
        <v>30</v>
      </c>
      <c r="I5782" t="s">
        <v>3261</v>
      </c>
      <c r="J5782" t="e">
        <f>VLOOKUP(I5782,[1]!Tabela2[#All],2,0)</f>
        <v>#REF!</v>
      </c>
      <c r="K5782" t="s">
        <v>32</v>
      </c>
      <c r="L5782" t="s">
        <v>36342</v>
      </c>
      <c r="M5782" t="s">
        <v>36343</v>
      </c>
      <c r="N5782" t="s">
        <v>36344</v>
      </c>
      <c r="O5782" t="s">
        <v>36345</v>
      </c>
      <c r="P5782" t="s">
        <v>36346</v>
      </c>
      <c r="Q5782" t="s">
        <v>24128</v>
      </c>
      <c r="R5782" t="s">
        <v>1286</v>
      </c>
      <c r="S5782" t="s">
        <v>146</v>
      </c>
      <c r="T5782" t="s">
        <v>40</v>
      </c>
      <c r="U5782" t="s">
        <v>54</v>
      </c>
      <c r="V5782" t="s">
        <v>42</v>
      </c>
      <c r="W5782" t="s">
        <v>23</v>
      </c>
      <c r="X5782" t="s">
        <v>36342</v>
      </c>
      <c r="Y5782" t="str">
        <f t="shared" ca="1" si="90"/>
        <v>NOK</v>
      </c>
    </row>
    <row r="5783" spans="1:25" x14ac:dyDescent="0.25">
      <c r="A5783" t="s">
        <v>23</v>
      </c>
      <c r="B5783" t="s">
        <v>36347</v>
      </c>
      <c r="C5783" t="s">
        <v>25</v>
      </c>
      <c r="D5783" t="s">
        <v>197</v>
      </c>
      <c r="E5783" t="s">
        <v>88</v>
      </c>
      <c r="F5783" t="s">
        <v>28</v>
      </c>
      <c r="G5783" t="s">
        <v>29</v>
      </c>
      <c r="H5783" t="s">
        <v>30</v>
      </c>
      <c r="I5783" t="s">
        <v>2824</v>
      </c>
      <c r="J5783" t="e">
        <f>VLOOKUP(I5783,[1]!Tabela2[#All],2,0)</f>
        <v>#REF!</v>
      </c>
      <c r="K5783" t="s">
        <v>32</v>
      </c>
      <c r="L5783" t="s">
        <v>36348</v>
      </c>
      <c r="M5783" t="s">
        <v>36349</v>
      </c>
      <c r="N5783" t="s">
        <v>36350</v>
      </c>
      <c r="O5783" t="s">
        <v>36351</v>
      </c>
      <c r="P5783" t="s">
        <v>35526</v>
      </c>
      <c r="Q5783" t="s">
        <v>4690</v>
      </c>
      <c r="R5783" t="s">
        <v>420</v>
      </c>
      <c r="S5783" t="s">
        <v>17147</v>
      </c>
      <c r="T5783" t="s">
        <v>40</v>
      </c>
      <c r="U5783" t="s">
        <v>195</v>
      </c>
      <c r="V5783" t="s">
        <v>42</v>
      </c>
      <c r="W5783" t="s">
        <v>23</v>
      </c>
      <c r="X5783" t="s">
        <v>36348</v>
      </c>
      <c r="Y5783" t="str">
        <f t="shared" ca="1" si="90"/>
        <v>NOK</v>
      </c>
    </row>
    <row r="5784" spans="1:25" x14ac:dyDescent="0.25">
      <c r="A5784" t="s">
        <v>23</v>
      </c>
      <c r="B5784" t="s">
        <v>36352</v>
      </c>
      <c r="C5784" t="s">
        <v>25</v>
      </c>
      <c r="D5784" t="s">
        <v>197</v>
      </c>
      <c r="E5784" t="s">
        <v>933</v>
      </c>
      <c r="F5784" t="s">
        <v>28</v>
      </c>
      <c r="G5784" t="s">
        <v>29</v>
      </c>
      <c r="H5784" t="s">
        <v>30</v>
      </c>
      <c r="I5784" t="s">
        <v>1307</v>
      </c>
      <c r="J5784" t="e">
        <f>VLOOKUP(I5784,[1]!Tabela2[#All],2,0)</f>
        <v>#REF!</v>
      </c>
      <c r="K5784" t="s">
        <v>32</v>
      </c>
      <c r="L5784" t="s">
        <v>36353</v>
      </c>
      <c r="M5784" t="s">
        <v>36354</v>
      </c>
      <c r="N5784" t="s">
        <v>36355</v>
      </c>
      <c r="O5784" t="s">
        <v>36356</v>
      </c>
      <c r="P5784" t="s">
        <v>36357</v>
      </c>
      <c r="Q5784" t="s">
        <v>36358</v>
      </c>
      <c r="R5784" t="s">
        <v>3835</v>
      </c>
      <c r="S5784" t="s">
        <v>817</v>
      </c>
      <c r="T5784" t="s">
        <v>183</v>
      </c>
      <c r="U5784" t="s">
        <v>42</v>
      </c>
      <c r="V5784" t="s">
        <v>4077</v>
      </c>
      <c r="W5784" t="s">
        <v>23</v>
      </c>
      <c r="X5784" t="s">
        <v>36353</v>
      </c>
      <c r="Y5784" t="str">
        <f t="shared" ca="1" si="90"/>
        <v>NOK</v>
      </c>
    </row>
    <row r="5785" spans="1:25" x14ac:dyDescent="0.25">
      <c r="A5785" t="s">
        <v>23</v>
      </c>
      <c r="B5785" t="s">
        <v>36359</v>
      </c>
      <c r="C5785" t="s">
        <v>25</v>
      </c>
      <c r="D5785" t="s">
        <v>611</v>
      </c>
      <c r="E5785" t="s">
        <v>304</v>
      </c>
      <c r="F5785" t="s">
        <v>28</v>
      </c>
      <c r="G5785" t="s">
        <v>29</v>
      </c>
      <c r="H5785" t="s">
        <v>30</v>
      </c>
      <c r="I5785" t="s">
        <v>36360</v>
      </c>
      <c r="J5785" t="e">
        <f>VLOOKUP(I5785,[1]!Tabela2[#All],2,0)</f>
        <v>#REF!</v>
      </c>
      <c r="K5785" t="s">
        <v>32</v>
      </c>
      <c r="L5785" t="s">
        <v>36361</v>
      </c>
      <c r="M5785" t="s">
        <v>36362</v>
      </c>
      <c r="N5785" t="s">
        <v>36363</v>
      </c>
      <c r="O5785" t="s">
        <v>36364</v>
      </c>
      <c r="P5785" t="s">
        <v>33522</v>
      </c>
      <c r="Q5785" t="s">
        <v>19933</v>
      </c>
      <c r="R5785" t="s">
        <v>4797</v>
      </c>
      <c r="S5785" t="s">
        <v>5714</v>
      </c>
      <c r="T5785" t="s">
        <v>40</v>
      </c>
      <c r="U5785" t="s">
        <v>65</v>
      </c>
      <c r="V5785" t="s">
        <v>42</v>
      </c>
      <c r="W5785" t="s">
        <v>23</v>
      </c>
      <c r="X5785" t="s">
        <v>36361</v>
      </c>
      <c r="Y5785" t="str">
        <f t="shared" ca="1" si="90"/>
        <v>NOK</v>
      </c>
    </row>
    <row r="5786" spans="1:25" x14ac:dyDescent="0.25">
      <c r="A5786" t="s">
        <v>23</v>
      </c>
      <c r="B5786" t="s">
        <v>36365</v>
      </c>
      <c r="C5786" t="s">
        <v>25</v>
      </c>
      <c r="D5786" t="s">
        <v>197</v>
      </c>
      <c r="E5786" t="s">
        <v>198</v>
      </c>
      <c r="F5786" t="s">
        <v>28</v>
      </c>
      <c r="G5786" t="s">
        <v>29</v>
      </c>
      <c r="H5786" t="s">
        <v>30</v>
      </c>
      <c r="I5786" t="s">
        <v>1008</v>
      </c>
      <c r="J5786" t="e">
        <f>VLOOKUP(I5786,[1]!Tabela2[#All],2,0)</f>
        <v>#REF!</v>
      </c>
      <c r="K5786" t="s">
        <v>32</v>
      </c>
      <c r="L5786" t="s">
        <v>36366</v>
      </c>
      <c r="M5786" t="s">
        <v>36367</v>
      </c>
      <c r="N5786" t="s">
        <v>36368</v>
      </c>
      <c r="O5786" t="s">
        <v>36369</v>
      </c>
      <c r="P5786" t="s">
        <v>36370</v>
      </c>
      <c r="Q5786" t="s">
        <v>11424</v>
      </c>
      <c r="R5786" t="s">
        <v>7448</v>
      </c>
      <c r="S5786" t="s">
        <v>11100</v>
      </c>
      <c r="T5786" t="s">
        <v>40</v>
      </c>
      <c r="U5786" t="s">
        <v>54</v>
      </c>
      <c r="V5786" t="s">
        <v>42</v>
      </c>
      <c r="W5786" t="s">
        <v>23</v>
      </c>
      <c r="X5786" t="s">
        <v>36366</v>
      </c>
      <c r="Y5786" t="str">
        <f t="shared" ca="1" si="90"/>
        <v>NOK</v>
      </c>
    </row>
    <row r="5787" spans="1:25" x14ac:dyDescent="0.25">
      <c r="A5787" t="s">
        <v>23</v>
      </c>
      <c r="B5787" t="s">
        <v>36371</v>
      </c>
      <c r="C5787" t="s">
        <v>25</v>
      </c>
      <c r="D5787" t="s">
        <v>197</v>
      </c>
      <c r="E5787" t="s">
        <v>198</v>
      </c>
      <c r="F5787" t="s">
        <v>28</v>
      </c>
      <c r="G5787" t="s">
        <v>29</v>
      </c>
      <c r="H5787" t="s">
        <v>30</v>
      </c>
      <c r="I5787" t="s">
        <v>3758</v>
      </c>
      <c r="J5787" t="e">
        <f>VLOOKUP(I5787,[1]!Tabela2[#All],2,0)</f>
        <v>#REF!</v>
      </c>
      <c r="K5787" t="s">
        <v>32</v>
      </c>
      <c r="L5787" t="s">
        <v>36372</v>
      </c>
      <c r="M5787" t="s">
        <v>36373</v>
      </c>
      <c r="N5787" t="s">
        <v>27341</v>
      </c>
      <c r="O5787" t="s">
        <v>27342</v>
      </c>
      <c r="P5787" t="s">
        <v>2899</v>
      </c>
      <c r="Q5787" t="s">
        <v>6701</v>
      </c>
      <c r="R5787" t="s">
        <v>3150</v>
      </c>
      <c r="S5787" t="s">
        <v>9868</v>
      </c>
      <c r="T5787" t="s">
        <v>40</v>
      </c>
      <c r="U5787" t="s">
        <v>54</v>
      </c>
      <c r="V5787" t="s">
        <v>42</v>
      </c>
      <c r="W5787" t="s">
        <v>23</v>
      </c>
      <c r="X5787" t="s">
        <v>36372</v>
      </c>
      <c r="Y5787" t="str">
        <f t="shared" ca="1" si="90"/>
        <v>NOK</v>
      </c>
    </row>
    <row r="5788" spans="1:25" x14ac:dyDescent="0.25">
      <c r="A5788" t="s">
        <v>23</v>
      </c>
      <c r="B5788" t="s">
        <v>36374</v>
      </c>
      <c r="C5788" t="s">
        <v>25</v>
      </c>
      <c r="D5788" t="s">
        <v>228</v>
      </c>
      <c r="E5788" t="s">
        <v>27</v>
      </c>
      <c r="F5788" t="s">
        <v>315</v>
      </c>
      <c r="G5788" t="s">
        <v>29</v>
      </c>
      <c r="H5788" t="s">
        <v>30</v>
      </c>
      <c r="I5788" t="s">
        <v>3402</v>
      </c>
      <c r="J5788" t="e">
        <f>VLOOKUP(I5788,[1]!Tabela2[#All],2,0)</f>
        <v>#REF!</v>
      </c>
      <c r="K5788" t="s">
        <v>151</v>
      </c>
      <c r="L5788" t="s">
        <v>36375</v>
      </c>
      <c r="M5788" t="s">
        <v>36376</v>
      </c>
      <c r="N5788" t="s">
        <v>20736</v>
      </c>
      <c r="O5788" t="s">
        <v>36377</v>
      </c>
      <c r="P5788" t="s">
        <v>36378</v>
      </c>
      <c r="Q5788" t="s">
        <v>17924</v>
      </c>
      <c r="R5788" t="s">
        <v>515</v>
      </c>
      <c r="S5788" t="s">
        <v>26099</v>
      </c>
      <c r="T5788" t="s">
        <v>183</v>
      </c>
      <c r="U5788" t="s">
        <v>42</v>
      </c>
      <c r="V5788" t="s">
        <v>885</v>
      </c>
      <c r="W5788" t="s">
        <v>23</v>
      </c>
      <c r="X5788" t="s">
        <v>36375</v>
      </c>
      <c r="Y5788" t="str">
        <f t="shared" ca="1" si="90"/>
        <v>NOK</v>
      </c>
    </row>
    <row r="5789" spans="1:25" x14ac:dyDescent="0.25">
      <c r="A5789" t="s">
        <v>23</v>
      </c>
      <c r="B5789" t="s">
        <v>36379</v>
      </c>
      <c r="C5789" t="s">
        <v>25</v>
      </c>
      <c r="D5789" t="s">
        <v>67</v>
      </c>
      <c r="E5789" t="s">
        <v>271</v>
      </c>
      <c r="F5789" t="s">
        <v>28</v>
      </c>
      <c r="G5789" t="s">
        <v>29</v>
      </c>
      <c r="H5789" t="s">
        <v>30</v>
      </c>
      <c r="I5789" t="s">
        <v>1507</v>
      </c>
      <c r="J5789" t="e">
        <f>VLOOKUP(I5789,[1]!Tabela2[#All],2,0)</f>
        <v>#REF!</v>
      </c>
      <c r="K5789" t="s">
        <v>32</v>
      </c>
      <c r="L5789" t="s">
        <v>36380</v>
      </c>
      <c r="M5789" t="s">
        <v>36381</v>
      </c>
      <c r="N5789" t="s">
        <v>36382</v>
      </c>
      <c r="O5789" t="s">
        <v>36383</v>
      </c>
      <c r="P5789" t="s">
        <v>36384</v>
      </c>
      <c r="Q5789" t="s">
        <v>8340</v>
      </c>
      <c r="R5789" t="s">
        <v>36385</v>
      </c>
      <c r="S5789" t="s">
        <v>4903</v>
      </c>
      <c r="T5789" t="s">
        <v>183</v>
      </c>
      <c r="U5789" t="s">
        <v>42</v>
      </c>
      <c r="V5789" t="s">
        <v>885</v>
      </c>
      <c r="W5789" t="s">
        <v>23</v>
      </c>
      <c r="X5789" t="s">
        <v>36380</v>
      </c>
      <c r="Y5789" t="str">
        <f t="shared" ca="1" si="90"/>
        <v>NOK</v>
      </c>
    </row>
    <row r="5790" spans="1:25" x14ac:dyDescent="0.25">
      <c r="A5790" t="s">
        <v>23</v>
      </c>
      <c r="B5790" t="s">
        <v>36386</v>
      </c>
      <c r="C5790" t="s">
        <v>25</v>
      </c>
      <c r="D5790" t="s">
        <v>349</v>
      </c>
      <c r="E5790" t="s">
        <v>27</v>
      </c>
      <c r="F5790" t="s">
        <v>28</v>
      </c>
      <c r="G5790" t="s">
        <v>29</v>
      </c>
      <c r="H5790" t="s">
        <v>30</v>
      </c>
      <c r="I5790" t="s">
        <v>1879</v>
      </c>
      <c r="J5790" t="e">
        <f>VLOOKUP(I5790,[1]!Tabela2[#All],2,0)</f>
        <v>#REF!</v>
      </c>
      <c r="K5790" t="s">
        <v>32</v>
      </c>
      <c r="L5790" t="s">
        <v>36387</v>
      </c>
      <c r="M5790" t="s">
        <v>36388</v>
      </c>
      <c r="N5790" t="s">
        <v>3167</v>
      </c>
      <c r="O5790" t="s">
        <v>500</v>
      </c>
      <c r="P5790" t="s">
        <v>36389</v>
      </c>
      <c r="Q5790" t="s">
        <v>9755</v>
      </c>
      <c r="R5790" t="s">
        <v>10344</v>
      </c>
      <c r="S5790" t="s">
        <v>3341</v>
      </c>
      <c r="T5790" t="s">
        <v>40</v>
      </c>
      <c r="U5790" t="s">
        <v>401</v>
      </c>
      <c r="V5790" t="s">
        <v>42</v>
      </c>
      <c r="W5790" t="s">
        <v>23</v>
      </c>
      <c r="X5790" t="s">
        <v>36387</v>
      </c>
      <c r="Y5790" t="str">
        <f t="shared" ca="1" si="90"/>
        <v>NOK</v>
      </c>
    </row>
    <row r="5791" spans="1:25" x14ac:dyDescent="0.25">
      <c r="A5791" t="s">
        <v>23</v>
      </c>
      <c r="B5791" t="s">
        <v>36390</v>
      </c>
      <c r="C5791" t="s">
        <v>25</v>
      </c>
      <c r="D5791" t="s">
        <v>98</v>
      </c>
      <c r="E5791" t="s">
        <v>2342</v>
      </c>
      <c r="F5791" t="s">
        <v>28</v>
      </c>
      <c r="G5791" t="s">
        <v>29</v>
      </c>
      <c r="H5791" t="s">
        <v>30</v>
      </c>
      <c r="I5791" t="s">
        <v>4955</v>
      </c>
      <c r="J5791" t="e">
        <f>VLOOKUP(I5791,[1]!Tabela2[#All],2,0)</f>
        <v>#REF!</v>
      </c>
      <c r="K5791" t="s">
        <v>32</v>
      </c>
      <c r="L5791" t="s">
        <v>36391</v>
      </c>
      <c r="M5791" t="s">
        <v>36392</v>
      </c>
      <c r="N5791" t="s">
        <v>36393</v>
      </c>
      <c r="O5791" t="s">
        <v>36394</v>
      </c>
      <c r="P5791" t="s">
        <v>36395</v>
      </c>
      <c r="Q5791" t="s">
        <v>12514</v>
      </c>
      <c r="R5791" t="s">
        <v>5784</v>
      </c>
      <c r="S5791" t="s">
        <v>13824</v>
      </c>
      <c r="T5791" t="s">
        <v>40</v>
      </c>
      <c r="U5791" t="s">
        <v>77</v>
      </c>
      <c r="V5791" t="s">
        <v>42</v>
      </c>
      <c r="W5791" t="s">
        <v>23</v>
      </c>
      <c r="X5791" t="s">
        <v>36391</v>
      </c>
      <c r="Y5791" t="str">
        <f t="shared" ca="1" si="90"/>
        <v>NOK</v>
      </c>
    </row>
    <row r="5792" spans="1:25" x14ac:dyDescent="0.25">
      <c r="A5792" t="s">
        <v>23</v>
      </c>
      <c r="B5792" t="s">
        <v>36396</v>
      </c>
      <c r="C5792" t="s">
        <v>25</v>
      </c>
      <c r="D5792" t="s">
        <v>349</v>
      </c>
      <c r="E5792" t="s">
        <v>240</v>
      </c>
      <c r="F5792" t="s">
        <v>28</v>
      </c>
      <c r="G5792" t="s">
        <v>29</v>
      </c>
      <c r="H5792" t="s">
        <v>30</v>
      </c>
      <c r="I5792" t="s">
        <v>622</v>
      </c>
      <c r="J5792" t="e">
        <f>VLOOKUP(I5792,[1]!Tabela2[#All],2,0)</f>
        <v>#REF!</v>
      </c>
      <c r="K5792" t="s">
        <v>32</v>
      </c>
      <c r="L5792" t="s">
        <v>36397</v>
      </c>
      <c r="M5792" t="s">
        <v>36398</v>
      </c>
      <c r="N5792" t="s">
        <v>36399</v>
      </c>
      <c r="O5792" t="s">
        <v>17834</v>
      </c>
      <c r="P5792" t="s">
        <v>6865</v>
      </c>
      <c r="Q5792" t="s">
        <v>948</v>
      </c>
      <c r="R5792" t="s">
        <v>12615</v>
      </c>
      <c r="S5792" t="s">
        <v>14164</v>
      </c>
      <c r="T5792" t="s">
        <v>40</v>
      </c>
      <c r="U5792" t="s">
        <v>401</v>
      </c>
      <c r="V5792" t="s">
        <v>42</v>
      </c>
      <c r="W5792" t="s">
        <v>23</v>
      </c>
      <c r="X5792" t="s">
        <v>36397</v>
      </c>
      <c r="Y5792" t="str">
        <f t="shared" ca="1" si="90"/>
        <v>NOK</v>
      </c>
    </row>
    <row r="5793" spans="1:25" x14ac:dyDescent="0.25">
      <c r="A5793" t="s">
        <v>23</v>
      </c>
      <c r="B5793" t="s">
        <v>36400</v>
      </c>
      <c r="C5793" t="s">
        <v>25</v>
      </c>
      <c r="D5793" t="s">
        <v>611</v>
      </c>
      <c r="E5793" t="s">
        <v>304</v>
      </c>
      <c r="F5793" t="s">
        <v>28</v>
      </c>
      <c r="G5793" t="s">
        <v>29</v>
      </c>
      <c r="H5793" t="s">
        <v>30</v>
      </c>
      <c r="I5793" t="s">
        <v>36360</v>
      </c>
      <c r="J5793" t="e">
        <f>VLOOKUP(I5793,[1]!Tabela2[#All],2,0)</f>
        <v>#REF!</v>
      </c>
      <c r="K5793" t="s">
        <v>32</v>
      </c>
      <c r="L5793" t="s">
        <v>36401</v>
      </c>
      <c r="M5793" t="s">
        <v>36402</v>
      </c>
      <c r="N5793" t="s">
        <v>10623</v>
      </c>
      <c r="O5793" t="s">
        <v>7530</v>
      </c>
      <c r="P5793" t="s">
        <v>36403</v>
      </c>
      <c r="Q5793" t="s">
        <v>20508</v>
      </c>
      <c r="R5793" t="s">
        <v>4797</v>
      </c>
      <c r="S5793" t="s">
        <v>36404</v>
      </c>
      <c r="T5793" t="s">
        <v>40</v>
      </c>
      <c r="U5793" t="s">
        <v>54</v>
      </c>
      <c r="V5793" t="s">
        <v>42</v>
      </c>
      <c r="W5793" t="s">
        <v>23</v>
      </c>
      <c r="X5793" t="s">
        <v>36401</v>
      </c>
      <c r="Y5793" t="str">
        <f t="shared" ca="1" si="90"/>
        <v>NOK</v>
      </c>
    </row>
    <row r="5794" spans="1:25" x14ac:dyDescent="0.25">
      <c r="A5794" t="s">
        <v>23</v>
      </c>
      <c r="B5794" t="s">
        <v>36405</v>
      </c>
      <c r="C5794" t="s">
        <v>25</v>
      </c>
      <c r="D5794" t="s">
        <v>197</v>
      </c>
      <c r="E5794" t="s">
        <v>198</v>
      </c>
      <c r="F5794" t="s">
        <v>28</v>
      </c>
      <c r="G5794" t="s">
        <v>29</v>
      </c>
      <c r="H5794" t="s">
        <v>30</v>
      </c>
      <c r="I5794" t="s">
        <v>3278</v>
      </c>
      <c r="J5794" t="e">
        <f>VLOOKUP(I5794,[1]!Tabela2[#All],2,0)</f>
        <v>#REF!</v>
      </c>
      <c r="K5794" t="s">
        <v>32</v>
      </c>
      <c r="L5794" t="s">
        <v>36406</v>
      </c>
      <c r="M5794" t="s">
        <v>36407</v>
      </c>
      <c r="N5794" t="s">
        <v>36408</v>
      </c>
      <c r="O5794" t="s">
        <v>36409</v>
      </c>
      <c r="P5794" t="s">
        <v>31194</v>
      </c>
      <c r="Q5794" t="s">
        <v>11174</v>
      </c>
      <c r="R5794" t="s">
        <v>660</v>
      </c>
      <c r="S5794" t="s">
        <v>12985</v>
      </c>
      <c r="T5794" t="s">
        <v>40</v>
      </c>
      <c r="U5794" t="s">
        <v>41</v>
      </c>
      <c r="V5794" t="s">
        <v>42</v>
      </c>
      <c r="W5794" t="s">
        <v>23</v>
      </c>
      <c r="X5794" t="s">
        <v>36406</v>
      </c>
      <c r="Y5794" t="str">
        <f t="shared" ca="1" si="90"/>
        <v>NOK</v>
      </c>
    </row>
    <row r="5795" spans="1:25" x14ac:dyDescent="0.25">
      <c r="A5795" t="s">
        <v>23</v>
      </c>
      <c r="B5795" t="s">
        <v>36410</v>
      </c>
      <c r="C5795" t="s">
        <v>25</v>
      </c>
      <c r="D5795" t="s">
        <v>67</v>
      </c>
      <c r="E5795" t="s">
        <v>1441</v>
      </c>
      <c r="F5795" t="s">
        <v>28</v>
      </c>
      <c r="G5795" t="s">
        <v>29</v>
      </c>
      <c r="H5795" t="s">
        <v>30</v>
      </c>
      <c r="I5795" t="s">
        <v>753</v>
      </c>
      <c r="J5795" t="e">
        <f>VLOOKUP(I5795,[1]!Tabela2[#All],2,0)</f>
        <v>#REF!</v>
      </c>
      <c r="K5795" t="s">
        <v>32</v>
      </c>
      <c r="L5795" t="s">
        <v>36411</v>
      </c>
      <c r="M5795" t="s">
        <v>36412</v>
      </c>
      <c r="N5795" t="s">
        <v>21489</v>
      </c>
      <c r="O5795" t="s">
        <v>21490</v>
      </c>
      <c r="P5795" t="s">
        <v>36413</v>
      </c>
      <c r="Q5795" t="s">
        <v>9740</v>
      </c>
      <c r="R5795" t="s">
        <v>4411</v>
      </c>
      <c r="S5795" t="s">
        <v>36414</v>
      </c>
      <c r="T5795" t="s">
        <v>40</v>
      </c>
      <c r="U5795" t="s">
        <v>65</v>
      </c>
      <c r="V5795" t="s">
        <v>42</v>
      </c>
      <c r="W5795" t="s">
        <v>23</v>
      </c>
      <c r="X5795" t="s">
        <v>36411</v>
      </c>
      <c r="Y5795" t="str">
        <f t="shared" ca="1" si="90"/>
        <v>NOK</v>
      </c>
    </row>
    <row r="5796" spans="1:25" x14ac:dyDescent="0.25">
      <c r="A5796" t="s">
        <v>23</v>
      </c>
      <c r="B5796" t="s">
        <v>36415</v>
      </c>
      <c r="C5796" t="s">
        <v>25</v>
      </c>
      <c r="D5796" t="s">
        <v>67</v>
      </c>
      <c r="E5796" t="s">
        <v>99</v>
      </c>
      <c r="F5796" t="s">
        <v>28</v>
      </c>
      <c r="G5796" t="s">
        <v>29</v>
      </c>
      <c r="H5796" t="s">
        <v>30</v>
      </c>
      <c r="I5796" t="s">
        <v>1673</v>
      </c>
      <c r="J5796" t="e">
        <f>VLOOKUP(I5796,[1]!Tabela2[#All],2,0)</f>
        <v>#REF!</v>
      </c>
      <c r="K5796" t="s">
        <v>32</v>
      </c>
      <c r="L5796" t="s">
        <v>36416</v>
      </c>
      <c r="M5796" t="s">
        <v>36417</v>
      </c>
      <c r="N5796" t="s">
        <v>36418</v>
      </c>
      <c r="O5796" t="s">
        <v>36419</v>
      </c>
      <c r="P5796" t="s">
        <v>36420</v>
      </c>
      <c r="Q5796" t="s">
        <v>21240</v>
      </c>
      <c r="R5796" t="s">
        <v>2812</v>
      </c>
      <c r="S5796" t="s">
        <v>36421</v>
      </c>
      <c r="T5796" t="s">
        <v>40</v>
      </c>
      <c r="U5796" t="s">
        <v>65</v>
      </c>
      <c r="V5796" t="s">
        <v>42</v>
      </c>
      <c r="W5796" t="s">
        <v>23</v>
      </c>
      <c r="X5796" t="s">
        <v>36416</v>
      </c>
      <c r="Y5796" t="str">
        <f t="shared" ca="1" si="90"/>
        <v>NOK</v>
      </c>
    </row>
    <row r="5797" spans="1:25" x14ac:dyDescent="0.25">
      <c r="A5797" t="s">
        <v>23</v>
      </c>
      <c r="B5797" t="s">
        <v>36422</v>
      </c>
      <c r="C5797" t="s">
        <v>25</v>
      </c>
      <c r="D5797" t="s">
        <v>197</v>
      </c>
      <c r="E5797" t="s">
        <v>198</v>
      </c>
      <c r="F5797" t="s">
        <v>28</v>
      </c>
      <c r="G5797" t="s">
        <v>29</v>
      </c>
      <c r="H5797" t="s">
        <v>30</v>
      </c>
      <c r="I5797" t="s">
        <v>3563</v>
      </c>
      <c r="J5797" t="e">
        <f>VLOOKUP(I5797,[1]!Tabela2[#All],2,0)</f>
        <v>#REF!</v>
      </c>
      <c r="K5797" t="s">
        <v>32</v>
      </c>
      <c r="L5797" t="s">
        <v>36423</v>
      </c>
      <c r="M5797" t="s">
        <v>36424</v>
      </c>
      <c r="N5797" t="s">
        <v>36425</v>
      </c>
      <c r="O5797" t="s">
        <v>3356</v>
      </c>
      <c r="P5797" t="s">
        <v>36426</v>
      </c>
      <c r="Q5797" t="s">
        <v>777</v>
      </c>
      <c r="R5797" t="s">
        <v>556</v>
      </c>
      <c r="S5797" t="s">
        <v>28273</v>
      </c>
      <c r="T5797" t="s">
        <v>40</v>
      </c>
      <c r="U5797" t="s">
        <v>77</v>
      </c>
      <c r="V5797" t="s">
        <v>42</v>
      </c>
      <c r="W5797" t="s">
        <v>23</v>
      </c>
      <c r="X5797" t="s">
        <v>36423</v>
      </c>
      <c r="Y5797" t="str">
        <f t="shared" ca="1" si="90"/>
        <v>NOK</v>
      </c>
    </row>
    <row r="5798" spans="1:25" x14ac:dyDescent="0.25">
      <c r="A5798" t="s">
        <v>23</v>
      </c>
      <c r="B5798" t="s">
        <v>36427</v>
      </c>
      <c r="C5798" t="s">
        <v>25</v>
      </c>
      <c r="D5798" t="s">
        <v>197</v>
      </c>
      <c r="E5798" t="s">
        <v>198</v>
      </c>
      <c r="F5798" t="s">
        <v>28</v>
      </c>
      <c r="G5798" t="s">
        <v>29</v>
      </c>
      <c r="H5798" t="s">
        <v>30</v>
      </c>
      <c r="I5798" t="s">
        <v>3936</v>
      </c>
      <c r="J5798" t="e">
        <f>VLOOKUP(I5798,[1]!Tabela2[#All],2,0)</f>
        <v>#REF!</v>
      </c>
      <c r="K5798" t="s">
        <v>32</v>
      </c>
      <c r="L5798" t="s">
        <v>36428</v>
      </c>
      <c r="M5798" t="s">
        <v>36429</v>
      </c>
      <c r="N5798" t="s">
        <v>13284</v>
      </c>
      <c r="O5798" t="s">
        <v>36430</v>
      </c>
      <c r="P5798" t="s">
        <v>29776</v>
      </c>
      <c r="Q5798" t="s">
        <v>36431</v>
      </c>
      <c r="R5798" t="s">
        <v>3124</v>
      </c>
      <c r="S5798" t="s">
        <v>19926</v>
      </c>
      <c r="T5798" t="s">
        <v>40</v>
      </c>
      <c r="U5798" t="s">
        <v>54</v>
      </c>
      <c r="V5798" t="s">
        <v>42</v>
      </c>
      <c r="W5798" t="s">
        <v>23</v>
      </c>
      <c r="X5798" t="s">
        <v>36428</v>
      </c>
      <c r="Y5798" t="str">
        <f t="shared" ca="1" si="90"/>
        <v>NOK</v>
      </c>
    </row>
    <row r="5799" spans="1:25" x14ac:dyDescent="0.25">
      <c r="A5799" t="s">
        <v>23</v>
      </c>
      <c r="B5799" t="s">
        <v>36432</v>
      </c>
      <c r="C5799" t="s">
        <v>25</v>
      </c>
      <c r="D5799" t="s">
        <v>197</v>
      </c>
      <c r="E5799" t="s">
        <v>198</v>
      </c>
      <c r="F5799" t="s">
        <v>28</v>
      </c>
      <c r="G5799" t="s">
        <v>29</v>
      </c>
      <c r="H5799" t="s">
        <v>30</v>
      </c>
      <c r="I5799" t="s">
        <v>820</v>
      </c>
      <c r="J5799" t="e">
        <f>VLOOKUP(I5799,[1]!Tabela2[#All],2,0)</f>
        <v>#REF!</v>
      </c>
      <c r="K5799" t="s">
        <v>32</v>
      </c>
      <c r="L5799" t="s">
        <v>36433</v>
      </c>
      <c r="M5799" t="s">
        <v>36434</v>
      </c>
      <c r="N5799" t="s">
        <v>36435</v>
      </c>
      <c r="O5799" t="s">
        <v>21296</v>
      </c>
      <c r="P5799" t="s">
        <v>36436</v>
      </c>
      <c r="Q5799" t="s">
        <v>12341</v>
      </c>
      <c r="R5799" t="s">
        <v>289</v>
      </c>
      <c r="S5799" t="s">
        <v>9514</v>
      </c>
      <c r="T5799" t="s">
        <v>40</v>
      </c>
      <c r="U5799" t="s">
        <v>65</v>
      </c>
      <c r="V5799" t="s">
        <v>42</v>
      </c>
      <c r="W5799" t="s">
        <v>23</v>
      </c>
      <c r="X5799" t="s">
        <v>36433</v>
      </c>
      <c r="Y5799" t="str">
        <f t="shared" ca="1" si="90"/>
        <v>NOK</v>
      </c>
    </row>
    <row r="5800" spans="1:25" x14ac:dyDescent="0.25">
      <c r="A5800" t="s">
        <v>23</v>
      </c>
      <c r="B5800" t="s">
        <v>36437</v>
      </c>
      <c r="C5800" t="s">
        <v>25</v>
      </c>
      <c r="D5800" t="s">
        <v>67</v>
      </c>
      <c r="E5800" t="s">
        <v>99</v>
      </c>
      <c r="F5800" t="s">
        <v>28</v>
      </c>
      <c r="G5800" t="s">
        <v>29</v>
      </c>
      <c r="H5800" t="s">
        <v>30</v>
      </c>
      <c r="I5800" t="s">
        <v>722</v>
      </c>
      <c r="J5800" t="e">
        <f>VLOOKUP(I5800,[1]!Tabela2[#All],2,0)</f>
        <v>#REF!</v>
      </c>
      <c r="K5800" t="s">
        <v>32</v>
      </c>
      <c r="L5800" t="s">
        <v>36438</v>
      </c>
      <c r="M5800" t="s">
        <v>36439</v>
      </c>
      <c r="N5800" t="s">
        <v>36440</v>
      </c>
      <c r="O5800" t="s">
        <v>36441</v>
      </c>
      <c r="P5800" t="s">
        <v>36442</v>
      </c>
      <c r="Q5800" t="s">
        <v>17893</v>
      </c>
      <c r="R5800" t="s">
        <v>432</v>
      </c>
      <c r="S5800" t="s">
        <v>36443</v>
      </c>
      <c r="T5800" t="s">
        <v>40</v>
      </c>
      <c r="U5800" t="s">
        <v>54</v>
      </c>
      <c r="V5800" t="s">
        <v>42</v>
      </c>
      <c r="W5800" t="s">
        <v>23</v>
      </c>
      <c r="X5800" t="s">
        <v>36438</v>
      </c>
      <c r="Y5800" t="str">
        <f t="shared" ca="1" si="90"/>
        <v>NOK</v>
      </c>
    </row>
    <row r="5801" spans="1:25" x14ac:dyDescent="0.25">
      <c r="A5801" t="s">
        <v>23</v>
      </c>
      <c r="B5801" t="s">
        <v>36444</v>
      </c>
      <c r="C5801" t="s">
        <v>25</v>
      </c>
      <c r="D5801" t="s">
        <v>197</v>
      </c>
      <c r="E5801" t="s">
        <v>198</v>
      </c>
      <c r="F5801" t="s">
        <v>28</v>
      </c>
      <c r="G5801" t="s">
        <v>29</v>
      </c>
      <c r="H5801" t="s">
        <v>30</v>
      </c>
      <c r="I5801" t="s">
        <v>3135</v>
      </c>
      <c r="J5801" t="e">
        <f>VLOOKUP(I5801,[1]!Tabela2[#All],2,0)</f>
        <v>#REF!</v>
      </c>
      <c r="K5801" t="s">
        <v>32</v>
      </c>
      <c r="L5801" t="s">
        <v>36445</v>
      </c>
      <c r="M5801" t="s">
        <v>36446</v>
      </c>
      <c r="N5801" t="s">
        <v>36447</v>
      </c>
      <c r="O5801" t="s">
        <v>36448</v>
      </c>
      <c r="P5801" t="s">
        <v>27393</v>
      </c>
      <c r="Q5801" t="s">
        <v>728</v>
      </c>
      <c r="R5801" t="s">
        <v>10138</v>
      </c>
      <c r="S5801" t="s">
        <v>17899</v>
      </c>
      <c r="T5801" t="s">
        <v>40</v>
      </c>
      <c r="U5801" t="s">
        <v>65</v>
      </c>
      <c r="V5801" t="s">
        <v>42</v>
      </c>
      <c r="W5801" t="s">
        <v>23</v>
      </c>
      <c r="X5801" t="s">
        <v>36445</v>
      </c>
      <c r="Y5801" t="str">
        <f t="shared" ca="1" si="90"/>
        <v>NOK</v>
      </c>
    </row>
    <row r="5802" spans="1:25" x14ac:dyDescent="0.25">
      <c r="A5802" t="s">
        <v>23</v>
      </c>
      <c r="B5802" t="s">
        <v>36449</v>
      </c>
      <c r="C5802" t="s">
        <v>25</v>
      </c>
      <c r="D5802" t="s">
        <v>197</v>
      </c>
      <c r="E5802" t="s">
        <v>198</v>
      </c>
      <c r="F5802" t="s">
        <v>28</v>
      </c>
      <c r="G5802" t="s">
        <v>29</v>
      </c>
      <c r="H5802" t="s">
        <v>30</v>
      </c>
      <c r="I5802" t="s">
        <v>1087</v>
      </c>
      <c r="J5802" t="e">
        <f>VLOOKUP(I5802,[1]!Tabela2[#All],2,0)</f>
        <v>#REF!</v>
      </c>
      <c r="K5802" t="s">
        <v>32</v>
      </c>
      <c r="L5802" t="s">
        <v>36450</v>
      </c>
      <c r="M5802" t="s">
        <v>36451</v>
      </c>
      <c r="N5802" t="s">
        <v>36452</v>
      </c>
      <c r="O5802" t="s">
        <v>36453</v>
      </c>
      <c r="P5802" t="s">
        <v>27406</v>
      </c>
      <c r="Q5802" t="s">
        <v>11018</v>
      </c>
      <c r="R5802" t="s">
        <v>2385</v>
      </c>
      <c r="S5802" t="s">
        <v>26964</v>
      </c>
      <c r="T5802" t="s">
        <v>40</v>
      </c>
      <c r="U5802" t="s">
        <v>65</v>
      </c>
      <c r="V5802" t="s">
        <v>42</v>
      </c>
      <c r="W5802" t="s">
        <v>23</v>
      </c>
      <c r="X5802" t="s">
        <v>36450</v>
      </c>
      <c r="Y5802" t="str">
        <f t="shared" ca="1" si="90"/>
        <v>NOK</v>
      </c>
    </row>
    <row r="5803" spans="1:25" x14ac:dyDescent="0.25">
      <c r="A5803" t="s">
        <v>23</v>
      </c>
      <c r="B5803" t="s">
        <v>36454</v>
      </c>
      <c r="C5803" t="s">
        <v>25</v>
      </c>
      <c r="D5803" t="s">
        <v>98</v>
      </c>
      <c r="E5803" t="s">
        <v>27</v>
      </c>
      <c r="F5803" t="s">
        <v>28</v>
      </c>
      <c r="G5803" t="s">
        <v>29</v>
      </c>
      <c r="H5803" t="s">
        <v>30</v>
      </c>
      <c r="I5803" t="s">
        <v>4255</v>
      </c>
      <c r="J5803" t="e">
        <f>VLOOKUP(I5803,[1]!Tabela2[#All],2,0)</f>
        <v>#REF!</v>
      </c>
      <c r="K5803" t="s">
        <v>32</v>
      </c>
      <c r="L5803" t="s">
        <v>36455</v>
      </c>
      <c r="M5803" t="s">
        <v>36456</v>
      </c>
      <c r="N5803" t="s">
        <v>36457</v>
      </c>
      <c r="O5803" t="s">
        <v>36458</v>
      </c>
      <c r="P5803" t="s">
        <v>36459</v>
      </c>
      <c r="Q5803" t="s">
        <v>8187</v>
      </c>
      <c r="R5803" t="s">
        <v>608</v>
      </c>
      <c r="S5803" t="s">
        <v>5487</v>
      </c>
      <c r="T5803" t="s">
        <v>40</v>
      </c>
      <c r="U5803" t="s">
        <v>54</v>
      </c>
      <c r="V5803" t="s">
        <v>42</v>
      </c>
      <c r="W5803" t="s">
        <v>23</v>
      </c>
      <c r="X5803" t="s">
        <v>36455</v>
      </c>
      <c r="Y5803" t="str">
        <f t="shared" ca="1" si="90"/>
        <v>NOK</v>
      </c>
    </row>
    <row r="5804" spans="1:25" x14ac:dyDescent="0.25">
      <c r="A5804" t="s">
        <v>23</v>
      </c>
      <c r="B5804" t="s">
        <v>36460</v>
      </c>
      <c r="C5804" t="s">
        <v>25</v>
      </c>
      <c r="D5804" t="s">
        <v>44</v>
      </c>
      <c r="E5804" t="s">
        <v>45</v>
      </c>
      <c r="F5804" t="s">
        <v>28</v>
      </c>
      <c r="G5804" t="s">
        <v>29</v>
      </c>
      <c r="H5804" t="s">
        <v>30</v>
      </c>
      <c r="I5804" t="s">
        <v>19698</v>
      </c>
      <c r="J5804" t="e">
        <f>VLOOKUP(I5804,[1]!Tabela2[#All],2,0)</f>
        <v>#REF!</v>
      </c>
      <c r="K5804" t="s">
        <v>32</v>
      </c>
      <c r="L5804" t="s">
        <v>36461</v>
      </c>
      <c r="M5804" t="s">
        <v>36462</v>
      </c>
      <c r="N5804" t="s">
        <v>30583</v>
      </c>
      <c r="O5804" t="s">
        <v>30584</v>
      </c>
      <c r="P5804" t="s">
        <v>36463</v>
      </c>
      <c r="Q5804" t="s">
        <v>6272</v>
      </c>
      <c r="R5804" t="s">
        <v>2286</v>
      </c>
      <c r="S5804" t="s">
        <v>8159</v>
      </c>
      <c r="T5804" t="s">
        <v>40</v>
      </c>
      <c r="U5804" t="s">
        <v>65</v>
      </c>
      <c r="V5804" t="s">
        <v>42</v>
      </c>
      <c r="W5804" t="s">
        <v>23</v>
      </c>
      <c r="X5804" t="s">
        <v>36461</v>
      </c>
      <c r="Y5804" t="str">
        <f t="shared" ca="1" si="90"/>
        <v>NOK</v>
      </c>
    </row>
    <row r="5805" spans="1:25" x14ac:dyDescent="0.25">
      <c r="A5805" t="s">
        <v>23</v>
      </c>
      <c r="B5805" t="s">
        <v>36464</v>
      </c>
      <c r="C5805" t="s">
        <v>25</v>
      </c>
      <c r="D5805" t="s">
        <v>403</v>
      </c>
      <c r="E5805" t="s">
        <v>304</v>
      </c>
      <c r="F5805" t="s">
        <v>28</v>
      </c>
      <c r="G5805" t="s">
        <v>29</v>
      </c>
      <c r="H5805" t="s">
        <v>30</v>
      </c>
      <c r="I5805" t="s">
        <v>3774</v>
      </c>
      <c r="J5805" t="e">
        <f>VLOOKUP(I5805,[1]!Tabela2[#All],2,0)</f>
        <v>#REF!</v>
      </c>
      <c r="K5805" t="s">
        <v>32</v>
      </c>
      <c r="L5805" t="s">
        <v>36465</v>
      </c>
      <c r="M5805" t="s">
        <v>36466</v>
      </c>
      <c r="N5805" t="s">
        <v>32184</v>
      </c>
      <c r="O5805" t="s">
        <v>36467</v>
      </c>
      <c r="P5805" t="s">
        <v>36468</v>
      </c>
      <c r="Q5805" t="s">
        <v>8573</v>
      </c>
      <c r="R5805" t="s">
        <v>1716</v>
      </c>
      <c r="S5805" t="s">
        <v>28388</v>
      </c>
      <c r="T5805" t="s">
        <v>40</v>
      </c>
      <c r="U5805" t="s">
        <v>41</v>
      </c>
      <c r="V5805" t="s">
        <v>42</v>
      </c>
      <c r="W5805" t="s">
        <v>23</v>
      </c>
      <c r="X5805" t="s">
        <v>36465</v>
      </c>
      <c r="Y5805" t="str">
        <f t="shared" ca="1" si="90"/>
        <v>NOK</v>
      </c>
    </row>
    <row r="5806" spans="1:25" x14ac:dyDescent="0.25">
      <c r="A5806" t="s">
        <v>23</v>
      </c>
      <c r="B5806" t="s">
        <v>36469</v>
      </c>
      <c r="C5806" t="s">
        <v>25</v>
      </c>
      <c r="D5806" t="s">
        <v>161</v>
      </c>
      <c r="E5806" t="s">
        <v>681</v>
      </c>
      <c r="F5806" t="s">
        <v>28</v>
      </c>
      <c r="G5806" t="s">
        <v>29</v>
      </c>
      <c r="H5806" t="s">
        <v>30</v>
      </c>
      <c r="I5806" t="s">
        <v>4990</v>
      </c>
      <c r="J5806" t="e">
        <f>VLOOKUP(I5806,[1]!Tabela2[#All],2,0)</f>
        <v>#REF!</v>
      </c>
      <c r="K5806" t="s">
        <v>32</v>
      </c>
      <c r="L5806" t="s">
        <v>36470</v>
      </c>
      <c r="M5806" t="s">
        <v>36471</v>
      </c>
      <c r="N5806" t="s">
        <v>36472</v>
      </c>
      <c r="O5806" t="s">
        <v>36473</v>
      </c>
      <c r="P5806" t="s">
        <v>33624</v>
      </c>
      <c r="Q5806" t="s">
        <v>7781</v>
      </c>
      <c r="R5806" t="s">
        <v>1812</v>
      </c>
      <c r="S5806" t="s">
        <v>36474</v>
      </c>
      <c r="T5806" t="s">
        <v>40</v>
      </c>
      <c r="U5806" t="s">
        <v>54</v>
      </c>
      <c r="V5806" t="s">
        <v>42</v>
      </c>
      <c r="W5806" t="s">
        <v>23</v>
      </c>
      <c r="X5806" t="s">
        <v>36470</v>
      </c>
      <c r="Y5806" t="str">
        <f t="shared" ca="1" si="90"/>
        <v>NOK</v>
      </c>
    </row>
    <row r="5807" spans="1:25" x14ac:dyDescent="0.25">
      <c r="A5807" t="s">
        <v>23</v>
      </c>
      <c r="B5807" t="s">
        <v>36475</v>
      </c>
      <c r="C5807" t="s">
        <v>25</v>
      </c>
      <c r="D5807" t="s">
        <v>161</v>
      </c>
      <c r="E5807" t="s">
        <v>681</v>
      </c>
      <c r="F5807" t="s">
        <v>28</v>
      </c>
      <c r="G5807" t="s">
        <v>29</v>
      </c>
      <c r="H5807" t="s">
        <v>30</v>
      </c>
      <c r="I5807" t="s">
        <v>2502</v>
      </c>
      <c r="J5807" t="e">
        <f>VLOOKUP(I5807,[1]!Tabela2[#All],2,0)</f>
        <v>#REF!</v>
      </c>
      <c r="K5807" t="s">
        <v>32</v>
      </c>
      <c r="L5807" t="s">
        <v>36476</v>
      </c>
      <c r="M5807" t="s">
        <v>36477</v>
      </c>
      <c r="N5807" t="s">
        <v>36478</v>
      </c>
      <c r="O5807" t="s">
        <v>36479</v>
      </c>
      <c r="P5807" t="s">
        <v>36480</v>
      </c>
      <c r="Q5807" t="s">
        <v>2055</v>
      </c>
      <c r="R5807" t="s">
        <v>1169</v>
      </c>
      <c r="S5807" t="s">
        <v>36481</v>
      </c>
      <c r="T5807" t="s">
        <v>40</v>
      </c>
      <c r="U5807" t="s">
        <v>54</v>
      </c>
      <c r="V5807" t="s">
        <v>42</v>
      </c>
      <c r="W5807" t="s">
        <v>23</v>
      </c>
      <c r="X5807" t="s">
        <v>36476</v>
      </c>
      <c r="Y5807" t="str">
        <f t="shared" ca="1" si="90"/>
        <v>NOK</v>
      </c>
    </row>
    <row r="5808" spans="1:25" x14ac:dyDescent="0.25">
      <c r="A5808" t="s">
        <v>23</v>
      </c>
      <c r="B5808" t="s">
        <v>36482</v>
      </c>
      <c r="C5808" t="s">
        <v>25</v>
      </c>
      <c r="D5808" t="s">
        <v>148</v>
      </c>
      <c r="E5808" t="s">
        <v>681</v>
      </c>
      <c r="F5808" t="s">
        <v>28</v>
      </c>
      <c r="G5808" t="s">
        <v>29</v>
      </c>
      <c r="H5808" t="s">
        <v>30</v>
      </c>
      <c r="I5808" t="s">
        <v>1200</v>
      </c>
      <c r="J5808" t="e">
        <f>VLOOKUP(I5808,[1]!Tabela2[#All],2,0)</f>
        <v>#REF!</v>
      </c>
      <c r="K5808" t="s">
        <v>151</v>
      </c>
      <c r="L5808" t="s">
        <v>36483</v>
      </c>
      <c r="M5808" t="s">
        <v>36484</v>
      </c>
      <c r="N5808" t="s">
        <v>18747</v>
      </c>
      <c r="O5808" t="s">
        <v>18748</v>
      </c>
      <c r="P5808" t="s">
        <v>36485</v>
      </c>
      <c r="Q5808" t="s">
        <v>36486</v>
      </c>
      <c r="R5808" t="s">
        <v>26347</v>
      </c>
      <c r="S5808" t="s">
        <v>22333</v>
      </c>
      <c r="T5808" t="s">
        <v>40</v>
      </c>
      <c r="U5808" t="s">
        <v>77</v>
      </c>
      <c r="V5808" t="s">
        <v>42</v>
      </c>
      <c r="W5808" t="s">
        <v>23</v>
      </c>
      <c r="X5808" t="s">
        <v>36483</v>
      </c>
      <c r="Y5808" t="str">
        <f t="shared" ca="1" si="90"/>
        <v>NOK</v>
      </c>
    </row>
    <row r="5809" spans="1:25" x14ac:dyDescent="0.25">
      <c r="A5809" t="s">
        <v>23</v>
      </c>
      <c r="B5809" t="s">
        <v>36487</v>
      </c>
      <c r="C5809" t="s">
        <v>25</v>
      </c>
      <c r="D5809" t="s">
        <v>148</v>
      </c>
      <c r="E5809" t="s">
        <v>149</v>
      </c>
      <c r="F5809" t="s">
        <v>28</v>
      </c>
      <c r="G5809" t="s">
        <v>29</v>
      </c>
      <c r="H5809" t="s">
        <v>30</v>
      </c>
      <c r="I5809" t="s">
        <v>1879</v>
      </c>
      <c r="J5809" t="e">
        <f>VLOOKUP(I5809,[1]!Tabela2[#All],2,0)</f>
        <v>#REF!</v>
      </c>
      <c r="K5809" t="s">
        <v>151</v>
      </c>
      <c r="L5809" t="s">
        <v>36488</v>
      </c>
      <c r="M5809" t="s">
        <v>36489</v>
      </c>
      <c r="N5809" t="s">
        <v>34276</v>
      </c>
      <c r="O5809" t="s">
        <v>36490</v>
      </c>
      <c r="P5809" t="s">
        <v>34288</v>
      </c>
      <c r="Q5809" t="s">
        <v>36491</v>
      </c>
      <c r="R5809" t="s">
        <v>36492</v>
      </c>
      <c r="S5809" t="s">
        <v>36493</v>
      </c>
      <c r="T5809" t="s">
        <v>40</v>
      </c>
      <c r="U5809" t="s">
        <v>54</v>
      </c>
      <c r="V5809" t="s">
        <v>42</v>
      </c>
      <c r="W5809" t="s">
        <v>23</v>
      </c>
      <c r="X5809" t="s">
        <v>36488</v>
      </c>
      <c r="Y5809" t="str">
        <f t="shared" ca="1" si="90"/>
        <v>NOK</v>
      </c>
    </row>
    <row r="5810" spans="1:25" x14ac:dyDescent="0.25">
      <c r="A5810" t="s">
        <v>23</v>
      </c>
      <c r="B5810" t="s">
        <v>36494</v>
      </c>
      <c r="C5810" t="s">
        <v>25</v>
      </c>
      <c r="D5810" t="s">
        <v>148</v>
      </c>
      <c r="E5810" t="s">
        <v>149</v>
      </c>
      <c r="F5810" t="s">
        <v>28</v>
      </c>
      <c r="G5810" t="s">
        <v>29</v>
      </c>
      <c r="H5810" t="s">
        <v>30</v>
      </c>
      <c r="I5810" t="s">
        <v>1200</v>
      </c>
      <c r="J5810" t="e">
        <f>VLOOKUP(I5810,[1]!Tabela2[#All],2,0)</f>
        <v>#REF!</v>
      </c>
      <c r="K5810" t="s">
        <v>151</v>
      </c>
      <c r="L5810" t="s">
        <v>36495</v>
      </c>
      <c r="M5810" t="s">
        <v>36496</v>
      </c>
      <c r="N5810" t="s">
        <v>28465</v>
      </c>
      <c r="O5810" t="s">
        <v>28466</v>
      </c>
      <c r="P5810" t="s">
        <v>36497</v>
      </c>
      <c r="Q5810" t="s">
        <v>36498</v>
      </c>
      <c r="R5810" t="s">
        <v>1207</v>
      </c>
      <c r="S5810" t="s">
        <v>31000</v>
      </c>
      <c r="T5810" t="s">
        <v>183</v>
      </c>
      <c r="U5810" t="s">
        <v>42</v>
      </c>
      <c r="V5810" t="s">
        <v>2541</v>
      </c>
      <c r="W5810" t="s">
        <v>23</v>
      </c>
      <c r="X5810" t="s">
        <v>36495</v>
      </c>
      <c r="Y5810" t="str">
        <f t="shared" ca="1" si="90"/>
        <v>NOK</v>
      </c>
    </row>
    <row r="5811" spans="1:25" x14ac:dyDescent="0.25">
      <c r="A5811" t="s">
        <v>23</v>
      </c>
      <c r="B5811" t="s">
        <v>36499</v>
      </c>
      <c r="C5811" t="s">
        <v>25</v>
      </c>
      <c r="D5811" t="s">
        <v>44</v>
      </c>
      <c r="E5811" t="s">
        <v>1107</v>
      </c>
      <c r="F5811" t="s">
        <v>28</v>
      </c>
      <c r="G5811" t="s">
        <v>29</v>
      </c>
      <c r="H5811" t="s">
        <v>30</v>
      </c>
      <c r="I5811" t="s">
        <v>79</v>
      </c>
      <c r="J5811" t="e">
        <f>VLOOKUP(I5811,[1]!Tabela2[#All],2,0)</f>
        <v>#REF!</v>
      </c>
      <c r="K5811" t="s">
        <v>32</v>
      </c>
      <c r="L5811" t="s">
        <v>36500</v>
      </c>
      <c r="M5811" t="s">
        <v>36501</v>
      </c>
      <c r="N5811" t="s">
        <v>33659</v>
      </c>
      <c r="O5811" t="s">
        <v>7811</v>
      </c>
      <c r="P5811" t="s">
        <v>36502</v>
      </c>
      <c r="Q5811" t="s">
        <v>2457</v>
      </c>
      <c r="R5811" t="s">
        <v>958</v>
      </c>
      <c r="S5811" t="s">
        <v>2414</v>
      </c>
      <c r="T5811" t="s">
        <v>40</v>
      </c>
      <c r="U5811" t="s">
        <v>65</v>
      </c>
      <c r="V5811" t="s">
        <v>42</v>
      </c>
      <c r="W5811" t="s">
        <v>23</v>
      </c>
      <c r="X5811" t="s">
        <v>36500</v>
      </c>
      <c r="Y5811" t="str">
        <f t="shared" ca="1" si="90"/>
        <v>NOK</v>
      </c>
    </row>
    <row r="5812" spans="1:25" x14ac:dyDescent="0.25">
      <c r="A5812" t="s">
        <v>23</v>
      </c>
      <c r="B5812" t="s">
        <v>36503</v>
      </c>
      <c r="C5812" t="s">
        <v>25</v>
      </c>
      <c r="D5812" t="s">
        <v>338</v>
      </c>
      <c r="E5812" t="s">
        <v>173</v>
      </c>
      <c r="F5812" t="s">
        <v>28</v>
      </c>
      <c r="G5812" t="s">
        <v>29</v>
      </c>
      <c r="H5812" t="s">
        <v>30</v>
      </c>
      <c r="I5812" t="s">
        <v>446</v>
      </c>
      <c r="J5812" t="e">
        <f>VLOOKUP(I5812,[1]!Tabela2[#All],2,0)</f>
        <v>#REF!</v>
      </c>
      <c r="K5812" t="s">
        <v>32</v>
      </c>
      <c r="L5812" t="s">
        <v>36504</v>
      </c>
      <c r="M5812" t="s">
        <v>36505</v>
      </c>
      <c r="N5812" t="s">
        <v>30542</v>
      </c>
      <c r="O5812" t="s">
        <v>36506</v>
      </c>
      <c r="P5812" t="s">
        <v>36507</v>
      </c>
      <c r="Q5812" t="s">
        <v>36508</v>
      </c>
      <c r="R5812" t="s">
        <v>1286</v>
      </c>
      <c r="S5812" t="s">
        <v>36509</v>
      </c>
      <c r="T5812" t="s">
        <v>40</v>
      </c>
      <c r="U5812" t="s">
        <v>41</v>
      </c>
      <c r="V5812" t="s">
        <v>42</v>
      </c>
      <c r="W5812" t="s">
        <v>23</v>
      </c>
      <c r="X5812" t="s">
        <v>36504</v>
      </c>
      <c r="Y5812" t="str">
        <f t="shared" ca="1" si="90"/>
        <v>NOK</v>
      </c>
    </row>
    <row r="5813" spans="1:25" x14ac:dyDescent="0.25">
      <c r="A5813" t="s">
        <v>23</v>
      </c>
      <c r="B5813" t="s">
        <v>36510</v>
      </c>
      <c r="C5813" t="s">
        <v>25</v>
      </c>
      <c r="D5813" t="s">
        <v>161</v>
      </c>
      <c r="E5813" t="s">
        <v>240</v>
      </c>
      <c r="F5813" t="s">
        <v>28</v>
      </c>
      <c r="G5813" t="s">
        <v>29</v>
      </c>
      <c r="H5813" t="s">
        <v>30</v>
      </c>
      <c r="I5813" t="s">
        <v>4990</v>
      </c>
      <c r="J5813" t="e">
        <f>VLOOKUP(I5813,[1]!Tabela2[#All],2,0)</f>
        <v>#REF!</v>
      </c>
      <c r="K5813" t="s">
        <v>32</v>
      </c>
      <c r="L5813" t="s">
        <v>36511</v>
      </c>
      <c r="M5813" t="s">
        <v>36512</v>
      </c>
      <c r="N5813" t="s">
        <v>36513</v>
      </c>
      <c r="O5813" t="s">
        <v>36514</v>
      </c>
      <c r="P5813" t="s">
        <v>36515</v>
      </c>
      <c r="Q5813" t="s">
        <v>36516</v>
      </c>
      <c r="R5813" t="s">
        <v>12992</v>
      </c>
      <c r="S5813" t="s">
        <v>23020</v>
      </c>
      <c r="T5813" t="s">
        <v>40</v>
      </c>
      <c r="U5813" t="s">
        <v>77</v>
      </c>
      <c r="V5813" t="s">
        <v>42</v>
      </c>
      <c r="W5813" t="s">
        <v>23</v>
      </c>
      <c r="X5813" t="s">
        <v>36511</v>
      </c>
      <c r="Y5813" t="str">
        <f t="shared" ca="1" si="90"/>
        <v>NOK</v>
      </c>
    </row>
    <row r="5814" spans="1:25" x14ac:dyDescent="0.25">
      <c r="A5814" t="s">
        <v>23</v>
      </c>
      <c r="B5814" t="s">
        <v>36517</v>
      </c>
      <c r="C5814" t="s">
        <v>25</v>
      </c>
      <c r="D5814" t="s">
        <v>228</v>
      </c>
      <c r="E5814" t="s">
        <v>6440</v>
      </c>
      <c r="F5814" t="s">
        <v>28</v>
      </c>
      <c r="G5814" t="s">
        <v>29</v>
      </c>
      <c r="H5814" t="s">
        <v>30</v>
      </c>
      <c r="I5814" t="s">
        <v>4011</v>
      </c>
      <c r="J5814" t="e">
        <f>VLOOKUP(I5814,[1]!Tabela2[#All],2,0)</f>
        <v>#REF!</v>
      </c>
      <c r="K5814" t="s">
        <v>32</v>
      </c>
      <c r="L5814" t="s">
        <v>36518</v>
      </c>
      <c r="M5814" t="s">
        <v>36519</v>
      </c>
      <c r="N5814" t="s">
        <v>36520</v>
      </c>
      <c r="O5814" t="s">
        <v>22895</v>
      </c>
      <c r="P5814" t="s">
        <v>22895</v>
      </c>
      <c r="Q5814" t="s">
        <v>20449</v>
      </c>
      <c r="R5814" t="s">
        <v>7448</v>
      </c>
      <c r="S5814" t="s">
        <v>8235</v>
      </c>
      <c r="T5814" t="s">
        <v>40</v>
      </c>
      <c r="U5814" t="s">
        <v>195</v>
      </c>
      <c r="V5814" t="s">
        <v>42</v>
      </c>
      <c r="W5814" t="s">
        <v>23</v>
      </c>
      <c r="X5814" t="s">
        <v>36518</v>
      </c>
      <c r="Y5814" t="str">
        <f t="shared" ca="1" si="90"/>
        <v>NOK</v>
      </c>
    </row>
    <row r="5815" spans="1:25" x14ac:dyDescent="0.25">
      <c r="A5815" t="s">
        <v>23</v>
      </c>
      <c r="B5815" t="s">
        <v>36521</v>
      </c>
      <c r="C5815" t="s">
        <v>25</v>
      </c>
      <c r="D5815" t="s">
        <v>44</v>
      </c>
      <c r="E5815" t="s">
        <v>292</v>
      </c>
      <c r="F5815" t="s">
        <v>28</v>
      </c>
      <c r="G5815" t="s">
        <v>29</v>
      </c>
      <c r="H5815" t="s">
        <v>30</v>
      </c>
      <c r="I5815" t="s">
        <v>5281</v>
      </c>
      <c r="J5815" t="e">
        <f>VLOOKUP(I5815,[1]!Tabela2[#All],2,0)</f>
        <v>#REF!</v>
      </c>
      <c r="K5815" t="s">
        <v>32</v>
      </c>
      <c r="L5815" t="s">
        <v>36522</v>
      </c>
      <c r="M5815" t="s">
        <v>36523</v>
      </c>
      <c r="N5815" t="s">
        <v>20761</v>
      </c>
      <c r="O5815" t="s">
        <v>36524</v>
      </c>
      <c r="P5815" t="s">
        <v>14783</v>
      </c>
      <c r="Q5815" t="s">
        <v>12526</v>
      </c>
      <c r="R5815" t="s">
        <v>2152</v>
      </c>
      <c r="S5815" t="s">
        <v>22446</v>
      </c>
      <c r="T5815" t="s">
        <v>40</v>
      </c>
      <c r="U5815" t="s">
        <v>195</v>
      </c>
      <c r="V5815" t="s">
        <v>42</v>
      </c>
      <c r="W5815" t="s">
        <v>23</v>
      </c>
      <c r="X5815" t="s">
        <v>36522</v>
      </c>
      <c r="Y5815" t="str">
        <f t="shared" ca="1" si="90"/>
        <v>NOK</v>
      </c>
    </row>
    <row r="5816" spans="1:25" x14ac:dyDescent="0.25">
      <c r="A5816" t="s">
        <v>23</v>
      </c>
      <c r="B5816" t="s">
        <v>36525</v>
      </c>
      <c r="C5816" t="s">
        <v>25</v>
      </c>
      <c r="D5816" t="s">
        <v>423</v>
      </c>
      <c r="E5816" t="s">
        <v>27</v>
      </c>
      <c r="F5816" t="s">
        <v>28</v>
      </c>
      <c r="G5816" t="s">
        <v>29</v>
      </c>
      <c r="H5816" t="s">
        <v>30</v>
      </c>
      <c r="I5816" t="s">
        <v>2969</v>
      </c>
      <c r="J5816" t="e">
        <f>VLOOKUP(I5816,[1]!Tabela2[#All],2,0)</f>
        <v>#REF!</v>
      </c>
      <c r="K5816" t="s">
        <v>32</v>
      </c>
      <c r="L5816" t="s">
        <v>36526</v>
      </c>
      <c r="M5816" t="s">
        <v>36527</v>
      </c>
      <c r="N5816" t="s">
        <v>36528</v>
      </c>
      <c r="O5816" t="s">
        <v>6256</v>
      </c>
      <c r="P5816" t="s">
        <v>11173</v>
      </c>
      <c r="Q5816" t="s">
        <v>2923</v>
      </c>
      <c r="R5816" t="s">
        <v>2976</v>
      </c>
      <c r="S5816" t="s">
        <v>1821</v>
      </c>
      <c r="T5816" t="s">
        <v>40</v>
      </c>
      <c r="U5816" t="s">
        <v>54</v>
      </c>
      <c r="V5816" t="s">
        <v>42</v>
      </c>
      <c r="W5816" t="s">
        <v>23</v>
      </c>
      <c r="X5816" t="s">
        <v>36526</v>
      </c>
      <c r="Y5816" t="str">
        <f t="shared" ca="1" si="90"/>
        <v>NOK</v>
      </c>
    </row>
    <row r="5817" spans="1:25" x14ac:dyDescent="0.25">
      <c r="A5817" t="s">
        <v>23</v>
      </c>
      <c r="B5817" t="s">
        <v>36529</v>
      </c>
      <c r="C5817" t="s">
        <v>25</v>
      </c>
      <c r="D5817" t="s">
        <v>197</v>
      </c>
      <c r="E5817" t="s">
        <v>27</v>
      </c>
      <c r="F5817" t="s">
        <v>28</v>
      </c>
      <c r="G5817" t="s">
        <v>29</v>
      </c>
      <c r="H5817" t="s">
        <v>30</v>
      </c>
      <c r="I5817" t="s">
        <v>2024</v>
      </c>
      <c r="J5817" t="e">
        <f>VLOOKUP(I5817,[1]!Tabela2[#All],2,0)</f>
        <v>#REF!</v>
      </c>
      <c r="K5817" t="s">
        <v>151</v>
      </c>
      <c r="L5817" t="s">
        <v>36530</v>
      </c>
      <c r="M5817" t="s">
        <v>36531</v>
      </c>
      <c r="N5817" t="s">
        <v>18848</v>
      </c>
      <c r="O5817" t="s">
        <v>18849</v>
      </c>
      <c r="P5817" t="s">
        <v>21922</v>
      </c>
      <c r="Q5817" t="s">
        <v>36532</v>
      </c>
      <c r="R5817" t="s">
        <v>22225</v>
      </c>
      <c r="S5817" t="s">
        <v>25073</v>
      </c>
      <c r="T5817" t="s">
        <v>40</v>
      </c>
      <c r="U5817" t="s">
        <v>41</v>
      </c>
      <c r="V5817" t="s">
        <v>42</v>
      </c>
      <c r="W5817" t="s">
        <v>23</v>
      </c>
      <c r="X5817" t="s">
        <v>36530</v>
      </c>
      <c r="Y5817" t="str">
        <f t="shared" ca="1" si="90"/>
        <v>NOK</v>
      </c>
    </row>
    <row r="5818" spans="1:25" x14ac:dyDescent="0.25">
      <c r="A5818" t="s">
        <v>23</v>
      </c>
      <c r="B5818" t="s">
        <v>36533</v>
      </c>
      <c r="C5818" t="s">
        <v>25</v>
      </c>
      <c r="D5818" t="s">
        <v>197</v>
      </c>
      <c r="E5818" t="s">
        <v>27</v>
      </c>
      <c r="F5818" t="s">
        <v>28</v>
      </c>
      <c r="G5818" t="s">
        <v>29</v>
      </c>
      <c r="H5818" t="s">
        <v>30</v>
      </c>
      <c r="I5818" t="s">
        <v>970</v>
      </c>
      <c r="J5818" t="e">
        <f>VLOOKUP(I5818,[1]!Tabela2[#All],2,0)</f>
        <v>#REF!</v>
      </c>
      <c r="K5818" t="s">
        <v>32</v>
      </c>
      <c r="L5818" t="s">
        <v>36534</v>
      </c>
      <c r="M5818" t="s">
        <v>36535</v>
      </c>
      <c r="N5818" t="s">
        <v>15286</v>
      </c>
      <c r="O5818" t="s">
        <v>11401</v>
      </c>
      <c r="P5818" t="s">
        <v>36536</v>
      </c>
      <c r="Q5818" t="s">
        <v>24117</v>
      </c>
      <c r="R5818" t="s">
        <v>2482</v>
      </c>
      <c r="S5818" t="s">
        <v>2746</v>
      </c>
      <c r="T5818" t="s">
        <v>183</v>
      </c>
      <c r="U5818" t="s">
        <v>42</v>
      </c>
      <c r="V5818" t="s">
        <v>9945</v>
      </c>
      <c r="W5818" t="s">
        <v>23</v>
      </c>
      <c r="X5818" t="s">
        <v>36534</v>
      </c>
      <c r="Y5818" t="str">
        <f t="shared" ca="1" si="90"/>
        <v>NOK</v>
      </c>
    </row>
    <row r="5819" spans="1:25" x14ac:dyDescent="0.25">
      <c r="A5819" t="s">
        <v>23</v>
      </c>
      <c r="B5819" t="s">
        <v>36537</v>
      </c>
      <c r="C5819" t="s">
        <v>25</v>
      </c>
      <c r="D5819" t="s">
        <v>161</v>
      </c>
      <c r="E5819" t="s">
        <v>68</v>
      </c>
      <c r="F5819" t="s">
        <v>28</v>
      </c>
      <c r="G5819" t="s">
        <v>29</v>
      </c>
      <c r="H5819" t="s">
        <v>30</v>
      </c>
      <c r="I5819" t="s">
        <v>4307</v>
      </c>
      <c r="J5819" t="e">
        <f>VLOOKUP(I5819,[1]!Tabela2[#All],2,0)</f>
        <v>#REF!</v>
      </c>
      <c r="K5819" t="s">
        <v>32</v>
      </c>
      <c r="L5819" t="s">
        <v>36538</v>
      </c>
      <c r="M5819" t="s">
        <v>36539</v>
      </c>
      <c r="N5819" t="s">
        <v>31179</v>
      </c>
      <c r="O5819" t="s">
        <v>36540</v>
      </c>
      <c r="P5819" t="s">
        <v>36541</v>
      </c>
      <c r="Q5819" t="s">
        <v>36542</v>
      </c>
      <c r="R5819" t="s">
        <v>2548</v>
      </c>
      <c r="S5819" t="s">
        <v>5651</v>
      </c>
      <c r="T5819" t="s">
        <v>40</v>
      </c>
      <c r="U5819" t="s">
        <v>54</v>
      </c>
      <c r="V5819" t="s">
        <v>42</v>
      </c>
      <c r="W5819" t="s">
        <v>23</v>
      </c>
      <c r="X5819" t="s">
        <v>36538</v>
      </c>
      <c r="Y5819" t="str">
        <f t="shared" ca="1" si="90"/>
        <v>NOK</v>
      </c>
    </row>
    <row r="5820" spans="1:25" x14ac:dyDescent="0.25">
      <c r="A5820" t="s">
        <v>23</v>
      </c>
      <c r="B5820" t="s">
        <v>36543</v>
      </c>
      <c r="C5820" t="s">
        <v>25</v>
      </c>
      <c r="D5820" t="s">
        <v>67</v>
      </c>
      <c r="E5820" t="s">
        <v>1278</v>
      </c>
      <c r="F5820" t="s">
        <v>28</v>
      </c>
      <c r="G5820" t="s">
        <v>29</v>
      </c>
      <c r="H5820" t="s">
        <v>30</v>
      </c>
      <c r="I5820" t="s">
        <v>69</v>
      </c>
      <c r="J5820" t="e">
        <f>VLOOKUP(I5820,[1]!Tabela2[#All],2,0)</f>
        <v>#REF!</v>
      </c>
      <c r="K5820" t="s">
        <v>32</v>
      </c>
      <c r="L5820" t="s">
        <v>36544</v>
      </c>
      <c r="M5820" t="s">
        <v>36545</v>
      </c>
      <c r="N5820" t="s">
        <v>36546</v>
      </c>
      <c r="O5820" t="s">
        <v>36547</v>
      </c>
      <c r="P5820" t="s">
        <v>36548</v>
      </c>
      <c r="Q5820" t="s">
        <v>334</v>
      </c>
      <c r="R5820" t="s">
        <v>729</v>
      </c>
      <c r="S5820" t="s">
        <v>16537</v>
      </c>
      <c r="T5820" t="s">
        <v>40</v>
      </c>
      <c r="U5820" t="s">
        <v>54</v>
      </c>
      <c r="V5820" t="s">
        <v>42</v>
      </c>
      <c r="W5820" t="s">
        <v>23</v>
      </c>
      <c r="X5820" t="s">
        <v>36544</v>
      </c>
      <c r="Y5820" t="str">
        <f t="shared" ca="1" si="90"/>
        <v>NOK</v>
      </c>
    </row>
    <row r="5821" spans="1:25" x14ac:dyDescent="0.25">
      <c r="A5821" t="s">
        <v>23</v>
      </c>
      <c r="B5821" t="s">
        <v>36549</v>
      </c>
      <c r="C5821" t="s">
        <v>25</v>
      </c>
      <c r="D5821" t="s">
        <v>137</v>
      </c>
      <c r="E5821" t="s">
        <v>99</v>
      </c>
      <c r="F5821" t="s">
        <v>28</v>
      </c>
      <c r="G5821" t="s">
        <v>29</v>
      </c>
      <c r="H5821" t="s">
        <v>30</v>
      </c>
      <c r="I5821" t="s">
        <v>163</v>
      </c>
      <c r="J5821" t="e">
        <f>VLOOKUP(I5821,[1]!Tabela2[#All],2,0)</f>
        <v>#REF!</v>
      </c>
      <c r="K5821" t="s">
        <v>32</v>
      </c>
      <c r="L5821" t="s">
        <v>36550</v>
      </c>
      <c r="M5821" t="s">
        <v>36551</v>
      </c>
      <c r="N5821" t="s">
        <v>35345</v>
      </c>
      <c r="O5821" t="s">
        <v>35346</v>
      </c>
      <c r="P5821" t="s">
        <v>36552</v>
      </c>
      <c r="Q5821" t="s">
        <v>11863</v>
      </c>
      <c r="R5821" t="s">
        <v>4944</v>
      </c>
      <c r="S5821" t="s">
        <v>978</v>
      </c>
      <c r="T5821" t="s">
        <v>40</v>
      </c>
      <c r="U5821" t="s">
        <v>54</v>
      </c>
      <c r="V5821" t="s">
        <v>42</v>
      </c>
      <c r="W5821" t="s">
        <v>23</v>
      </c>
      <c r="X5821" t="s">
        <v>36550</v>
      </c>
      <c r="Y5821" t="str">
        <f t="shared" ca="1" si="90"/>
        <v>NOK</v>
      </c>
    </row>
    <row r="5822" spans="1:25" x14ac:dyDescent="0.25">
      <c r="A5822" t="s">
        <v>23</v>
      </c>
      <c r="B5822" t="s">
        <v>36553</v>
      </c>
      <c r="C5822" t="s">
        <v>25</v>
      </c>
      <c r="D5822" t="s">
        <v>1172</v>
      </c>
      <c r="E5822" t="s">
        <v>240</v>
      </c>
      <c r="F5822" t="s">
        <v>28</v>
      </c>
      <c r="G5822" t="s">
        <v>29</v>
      </c>
      <c r="H5822" t="s">
        <v>30</v>
      </c>
      <c r="I5822" t="s">
        <v>1729</v>
      </c>
      <c r="J5822" t="e">
        <f>VLOOKUP(I5822,[1]!Tabela2[#All],2,0)</f>
        <v>#REF!</v>
      </c>
      <c r="K5822" t="s">
        <v>32</v>
      </c>
      <c r="L5822" t="s">
        <v>24709</v>
      </c>
      <c r="M5822" t="s">
        <v>36554</v>
      </c>
      <c r="N5822" t="s">
        <v>21718</v>
      </c>
      <c r="O5822" t="s">
        <v>36555</v>
      </c>
      <c r="P5822" t="s">
        <v>36556</v>
      </c>
      <c r="Q5822" t="s">
        <v>22773</v>
      </c>
      <c r="R5822" t="s">
        <v>2404</v>
      </c>
      <c r="S5822" t="s">
        <v>10507</v>
      </c>
      <c r="T5822" t="s">
        <v>40</v>
      </c>
      <c r="U5822" t="s">
        <v>77</v>
      </c>
      <c r="V5822" t="s">
        <v>42</v>
      </c>
      <c r="W5822" t="s">
        <v>23</v>
      </c>
      <c r="X5822" t="s">
        <v>24709</v>
      </c>
      <c r="Y5822" t="str">
        <f t="shared" ca="1" si="90"/>
        <v>NOK</v>
      </c>
    </row>
    <row r="5823" spans="1:25" x14ac:dyDescent="0.25">
      <c r="A5823" t="s">
        <v>23</v>
      </c>
      <c r="B5823" t="s">
        <v>36557</v>
      </c>
      <c r="C5823" t="s">
        <v>25</v>
      </c>
      <c r="D5823" t="s">
        <v>137</v>
      </c>
      <c r="E5823" t="s">
        <v>2059</v>
      </c>
      <c r="F5823" t="s">
        <v>28</v>
      </c>
      <c r="G5823" t="s">
        <v>29</v>
      </c>
      <c r="H5823" t="s">
        <v>30</v>
      </c>
      <c r="I5823" t="s">
        <v>1335</v>
      </c>
      <c r="J5823" t="e">
        <f>VLOOKUP(I5823,[1]!Tabela2[#All],2,0)</f>
        <v>#REF!</v>
      </c>
      <c r="K5823" t="s">
        <v>32</v>
      </c>
      <c r="L5823" t="s">
        <v>36558</v>
      </c>
      <c r="M5823" t="s">
        <v>36559</v>
      </c>
      <c r="N5823" t="s">
        <v>36560</v>
      </c>
      <c r="O5823" t="s">
        <v>19728</v>
      </c>
      <c r="P5823" t="s">
        <v>2649</v>
      </c>
      <c r="Q5823" t="s">
        <v>5048</v>
      </c>
      <c r="R5823" t="s">
        <v>474</v>
      </c>
      <c r="S5823" t="s">
        <v>36561</v>
      </c>
      <c r="T5823" t="s">
        <v>40</v>
      </c>
      <c r="U5823" t="s">
        <v>77</v>
      </c>
      <c r="V5823" t="s">
        <v>42</v>
      </c>
      <c r="W5823" t="s">
        <v>23</v>
      </c>
      <c r="X5823" t="s">
        <v>36558</v>
      </c>
      <c r="Y5823" t="str">
        <f t="shared" ca="1" si="90"/>
        <v>NOK</v>
      </c>
    </row>
    <row r="5824" spans="1:25" x14ac:dyDescent="0.25">
      <c r="A5824" t="s">
        <v>23</v>
      </c>
      <c r="B5824" t="s">
        <v>36562</v>
      </c>
      <c r="C5824" t="s">
        <v>25</v>
      </c>
      <c r="D5824" t="s">
        <v>137</v>
      </c>
      <c r="E5824" t="s">
        <v>2059</v>
      </c>
      <c r="F5824" t="s">
        <v>28</v>
      </c>
      <c r="G5824" t="s">
        <v>29</v>
      </c>
      <c r="H5824" t="s">
        <v>30</v>
      </c>
      <c r="I5824" t="s">
        <v>579</v>
      </c>
      <c r="J5824" t="e">
        <f>VLOOKUP(I5824,[1]!Tabela2[#All],2,0)</f>
        <v>#REF!</v>
      </c>
      <c r="K5824" t="s">
        <v>32</v>
      </c>
      <c r="L5824" t="s">
        <v>36563</v>
      </c>
      <c r="M5824" t="s">
        <v>36564</v>
      </c>
      <c r="N5824" t="s">
        <v>7073</v>
      </c>
      <c r="O5824" t="s">
        <v>2648</v>
      </c>
      <c r="P5824" t="s">
        <v>19734</v>
      </c>
      <c r="Q5824" t="s">
        <v>32847</v>
      </c>
      <c r="R5824" t="s">
        <v>7457</v>
      </c>
      <c r="S5824" t="s">
        <v>7181</v>
      </c>
      <c r="T5824" t="s">
        <v>40</v>
      </c>
      <c r="U5824" t="s">
        <v>195</v>
      </c>
      <c r="V5824" t="s">
        <v>42</v>
      </c>
      <c r="W5824" t="s">
        <v>23</v>
      </c>
      <c r="X5824" t="s">
        <v>36563</v>
      </c>
      <c r="Y5824" t="str">
        <f t="shared" ca="1" si="90"/>
        <v>NOK</v>
      </c>
    </row>
    <row r="5825" spans="1:25" x14ac:dyDescent="0.25">
      <c r="A5825" t="s">
        <v>23</v>
      </c>
      <c r="B5825" t="s">
        <v>36565</v>
      </c>
      <c r="C5825" t="s">
        <v>25</v>
      </c>
      <c r="D5825" t="s">
        <v>611</v>
      </c>
      <c r="E5825" t="s">
        <v>173</v>
      </c>
      <c r="F5825" t="s">
        <v>28</v>
      </c>
      <c r="G5825" t="s">
        <v>29</v>
      </c>
      <c r="H5825" t="s">
        <v>30</v>
      </c>
      <c r="I5825" t="s">
        <v>10838</v>
      </c>
      <c r="J5825" t="e">
        <f>VLOOKUP(I5825,[1]!Tabela2[#All],2,0)</f>
        <v>#REF!</v>
      </c>
      <c r="K5825" t="s">
        <v>32</v>
      </c>
      <c r="L5825" t="s">
        <v>36566</v>
      </c>
      <c r="M5825" t="s">
        <v>36567</v>
      </c>
      <c r="N5825" t="s">
        <v>2659</v>
      </c>
      <c r="O5825" t="s">
        <v>6010</v>
      </c>
      <c r="P5825" t="s">
        <v>36568</v>
      </c>
      <c r="Q5825" t="s">
        <v>4009</v>
      </c>
      <c r="R5825" t="s">
        <v>36569</v>
      </c>
      <c r="S5825" t="s">
        <v>14471</v>
      </c>
      <c r="T5825" t="s">
        <v>183</v>
      </c>
      <c r="U5825" t="s">
        <v>42</v>
      </c>
      <c r="V5825" t="s">
        <v>9945</v>
      </c>
      <c r="W5825" t="s">
        <v>23</v>
      </c>
      <c r="X5825" t="s">
        <v>36566</v>
      </c>
      <c r="Y5825" t="str">
        <f t="shared" ca="1" si="90"/>
        <v>NOK</v>
      </c>
    </row>
    <row r="5826" spans="1:25" x14ac:dyDescent="0.25">
      <c r="A5826" t="s">
        <v>23</v>
      </c>
      <c r="B5826" t="s">
        <v>36570</v>
      </c>
      <c r="C5826" t="s">
        <v>25</v>
      </c>
      <c r="D5826" t="s">
        <v>197</v>
      </c>
      <c r="E5826" t="s">
        <v>2059</v>
      </c>
      <c r="F5826" t="s">
        <v>28</v>
      </c>
      <c r="G5826" t="s">
        <v>29</v>
      </c>
      <c r="H5826" t="s">
        <v>30</v>
      </c>
      <c r="I5826" t="s">
        <v>392</v>
      </c>
      <c r="J5826" t="e">
        <f>VLOOKUP(I5826,[1]!Tabela2[#All],2,0)</f>
        <v>#REF!</v>
      </c>
      <c r="K5826" t="s">
        <v>32</v>
      </c>
      <c r="L5826" t="s">
        <v>36571</v>
      </c>
      <c r="M5826" t="s">
        <v>36572</v>
      </c>
      <c r="N5826" t="s">
        <v>2336</v>
      </c>
      <c r="O5826" t="s">
        <v>36573</v>
      </c>
      <c r="P5826" t="s">
        <v>29362</v>
      </c>
      <c r="Q5826" t="s">
        <v>8718</v>
      </c>
      <c r="R5826" t="s">
        <v>399</v>
      </c>
      <c r="S5826" t="s">
        <v>33748</v>
      </c>
      <c r="T5826" t="s">
        <v>40</v>
      </c>
      <c r="U5826" t="s">
        <v>41</v>
      </c>
      <c r="V5826" t="s">
        <v>42</v>
      </c>
      <c r="W5826" t="s">
        <v>23</v>
      </c>
      <c r="X5826" t="s">
        <v>36571</v>
      </c>
      <c r="Y5826" t="str">
        <f t="shared" ca="1" si="90"/>
        <v>NOK</v>
      </c>
    </row>
    <row r="5827" spans="1:25" x14ac:dyDescent="0.25">
      <c r="A5827" t="s">
        <v>23</v>
      </c>
      <c r="B5827" t="s">
        <v>36574</v>
      </c>
      <c r="C5827" t="s">
        <v>25</v>
      </c>
      <c r="D5827" t="s">
        <v>161</v>
      </c>
      <c r="E5827" t="s">
        <v>88</v>
      </c>
      <c r="F5827" t="s">
        <v>28</v>
      </c>
      <c r="G5827" t="s">
        <v>29</v>
      </c>
      <c r="H5827" t="s">
        <v>30</v>
      </c>
      <c r="I5827" t="s">
        <v>579</v>
      </c>
      <c r="J5827" t="e">
        <f>VLOOKUP(I5827,[1]!Tabela2[#All],2,0)</f>
        <v>#REF!</v>
      </c>
      <c r="K5827" t="s">
        <v>32</v>
      </c>
      <c r="L5827" t="s">
        <v>36575</v>
      </c>
      <c r="M5827" t="s">
        <v>36576</v>
      </c>
      <c r="N5827" t="s">
        <v>35232</v>
      </c>
      <c r="O5827" t="s">
        <v>36577</v>
      </c>
      <c r="P5827" t="s">
        <v>3721</v>
      </c>
      <c r="Q5827" t="s">
        <v>4521</v>
      </c>
      <c r="R5827" t="s">
        <v>34089</v>
      </c>
      <c r="S5827" t="s">
        <v>7306</v>
      </c>
      <c r="T5827" t="s">
        <v>40</v>
      </c>
      <c r="U5827" t="s">
        <v>77</v>
      </c>
      <c r="V5827" t="s">
        <v>42</v>
      </c>
      <c r="W5827" t="s">
        <v>23</v>
      </c>
      <c r="X5827" t="s">
        <v>36575</v>
      </c>
      <c r="Y5827" t="str">
        <f t="shared" ref="Y5827:Y5890" ca="1" si="91">IF(AND(TEXT(M5827,"DD/MM/AA")*1=$AB$4,HOUR(M5827)=$AB$3),"OK","NOK")</f>
        <v>NOK</v>
      </c>
    </row>
    <row r="5828" spans="1:25" x14ac:dyDescent="0.25">
      <c r="A5828" t="s">
        <v>23</v>
      </c>
      <c r="B5828" t="s">
        <v>36578</v>
      </c>
      <c r="C5828" t="s">
        <v>25</v>
      </c>
      <c r="D5828" t="s">
        <v>423</v>
      </c>
      <c r="E5828" t="s">
        <v>702</v>
      </c>
      <c r="F5828" t="s">
        <v>28</v>
      </c>
      <c r="G5828" t="s">
        <v>29</v>
      </c>
      <c r="H5828" t="s">
        <v>30</v>
      </c>
      <c r="I5828" t="s">
        <v>590</v>
      </c>
      <c r="J5828" t="e">
        <f>VLOOKUP(I5828,[1]!Tabela2[#All],2,0)</f>
        <v>#REF!</v>
      </c>
      <c r="K5828" t="s">
        <v>32</v>
      </c>
      <c r="L5828" t="s">
        <v>36579</v>
      </c>
      <c r="M5828" t="s">
        <v>36580</v>
      </c>
      <c r="N5828" t="s">
        <v>36581</v>
      </c>
      <c r="O5828" t="s">
        <v>36582</v>
      </c>
      <c r="P5828" t="s">
        <v>36583</v>
      </c>
      <c r="Q5828" t="s">
        <v>3723</v>
      </c>
      <c r="R5828" t="s">
        <v>12494</v>
      </c>
      <c r="S5828" t="s">
        <v>15580</v>
      </c>
      <c r="T5828" t="s">
        <v>40</v>
      </c>
      <c r="U5828" t="s">
        <v>41</v>
      </c>
      <c r="V5828" t="s">
        <v>42</v>
      </c>
      <c r="W5828" t="s">
        <v>23</v>
      </c>
      <c r="X5828" t="s">
        <v>36579</v>
      </c>
      <c r="Y5828" t="str">
        <f t="shared" ca="1" si="91"/>
        <v>NOK</v>
      </c>
    </row>
    <row r="5829" spans="1:25" x14ac:dyDescent="0.25">
      <c r="A5829" t="s">
        <v>23</v>
      </c>
      <c r="B5829" t="s">
        <v>36584</v>
      </c>
      <c r="C5829" t="s">
        <v>25</v>
      </c>
      <c r="D5829" t="s">
        <v>611</v>
      </c>
      <c r="E5829" t="s">
        <v>162</v>
      </c>
      <c r="F5829" t="s">
        <v>28</v>
      </c>
      <c r="G5829" t="s">
        <v>29</v>
      </c>
      <c r="H5829" t="s">
        <v>30</v>
      </c>
      <c r="I5829" t="s">
        <v>2118</v>
      </c>
      <c r="J5829" t="e">
        <f>VLOOKUP(I5829,[1]!Tabela2[#All],2,0)</f>
        <v>#REF!</v>
      </c>
      <c r="K5829" t="s">
        <v>32</v>
      </c>
      <c r="L5829" t="s">
        <v>36585</v>
      </c>
      <c r="M5829" t="s">
        <v>36586</v>
      </c>
      <c r="N5829" t="s">
        <v>21074</v>
      </c>
      <c r="O5829" t="s">
        <v>36587</v>
      </c>
      <c r="P5829" t="s">
        <v>36588</v>
      </c>
      <c r="Q5829" t="s">
        <v>278</v>
      </c>
      <c r="R5829" t="s">
        <v>3570</v>
      </c>
      <c r="S5829" t="s">
        <v>11611</v>
      </c>
      <c r="T5829" t="s">
        <v>40</v>
      </c>
      <c r="U5829" t="s">
        <v>41</v>
      </c>
      <c r="V5829" t="s">
        <v>42</v>
      </c>
      <c r="W5829" t="s">
        <v>23</v>
      </c>
      <c r="X5829" t="s">
        <v>36585</v>
      </c>
      <c r="Y5829" t="str">
        <f t="shared" ca="1" si="91"/>
        <v>NOK</v>
      </c>
    </row>
    <row r="5830" spans="1:25" x14ac:dyDescent="0.25">
      <c r="A5830" t="s">
        <v>23</v>
      </c>
      <c r="B5830" t="s">
        <v>36589</v>
      </c>
      <c r="C5830" t="s">
        <v>25</v>
      </c>
      <c r="D5830" t="s">
        <v>611</v>
      </c>
      <c r="E5830" t="s">
        <v>424</v>
      </c>
      <c r="F5830" t="s">
        <v>28</v>
      </c>
      <c r="G5830" t="s">
        <v>29</v>
      </c>
      <c r="H5830" t="s">
        <v>30</v>
      </c>
      <c r="I5830" t="s">
        <v>14589</v>
      </c>
      <c r="J5830" t="e">
        <f>VLOOKUP(I5830,[1]!Tabela2[#All],2,0)</f>
        <v>#REF!</v>
      </c>
      <c r="K5830" t="s">
        <v>32</v>
      </c>
      <c r="L5830" t="s">
        <v>36590</v>
      </c>
      <c r="M5830" t="s">
        <v>36591</v>
      </c>
      <c r="N5830" t="s">
        <v>36592</v>
      </c>
      <c r="O5830" t="s">
        <v>36593</v>
      </c>
      <c r="P5830" t="s">
        <v>36594</v>
      </c>
      <c r="Q5830" t="s">
        <v>20115</v>
      </c>
      <c r="R5830" t="s">
        <v>36595</v>
      </c>
      <c r="S5830" t="s">
        <v>6632</v>
      </c>
      <c r="T5830" t="s">
        <v>40</v>
      </c>
      <c r="U5830" t="s">
        <v>41</v>
      </c>
      <c r="V5830" t="s">
        <v>42</v>
      </c>
      <c r="W5830" t="s">
        <v>23</v>
      </c>
      <c r="X5830" t="s">
        <v>36590</v>
      </c>
      <c r="Y5830" t="str">
        <f t="shared" ca="1" si="91"/>
        <v>NOK</v>
      </c>
    </row>
    <row r="5831" spans="1:25" x14ac:dyDescent="0.25">
      <c r="A5831" t="s">
        <v>23</v>
      </c>
      <c r="B5831" t="s">
        <v>36596</v>
      </c>
      <c r="C5831" t="s">
        <v>25</v>
      </c>
      <c r="D5831" t="s">
        <v>161</v>
      </c>
      <c r="E5831" t="s">
        <v>933</v>
      </c>
      <c r="F5831" t="s">
        <v>28</v>
      </c>
      <c r="G5831" t="s">
        <v>29</v>
      </c>
      <c r="H5831" t="s">
        <v>30</v>
      </c>
      <c r="I5831" t="s">
        <v>9682</v>
      </c>
      <c r="J5831" t="e">
        <f>VLOOKUP(I5831,[1]!Tabela2[#All],2,0)</f>
        <v>#REF!</v>
      </c>
      <c r="K5831" t="s">
        <v>32</v>
      </c>
      <c r="L5831" t="s">
        <v>36597</v>
      </c>
      <c r="M5831" t="s">
        <v>36598</v>
      </c>
      <c r="N5831" t="s">
        <v>18929</v>
      </c>
      <c r="O5831" t="s">
        <v>21050</v>
      </c>
      <c r="P5831" t="s">
        <v>36599</v>
      </c>
      <c r="Q5831" t="s">
        <v>7673</v>
      </c>
      <c r="R5831" t="s">
        <v>8023</v>
      </c>
      <c r="S5831" t="s">
        <v>1016</v>
      </c>
      <c r="T5831" t="s">
        <v>40</v>
      </c>
      <c r="U5831" t="s">
        <v>54</v>
      </c>
      <c r="V5831" t="s">
        <v>42</v>
      </c>
      <c r="W5831" t="s">
        <v>23</v>
      </c>
      <c r="X5831" t="s">
        <v>36597</v>
      </c>
      <c r="Y5831" t="str">
        <f t="shared" ca="1" si="91"/>
        <v>NOK</v>
      </c>
    </row>
    <row r="5832" spans="1:25" x14ac:dyDescent="0.25">
      <c r="A5832" t="s">
        <v>23</v>
      </c>
      <c r="B5832" t="s">
        <v>36600</v>
      </c>
      <c r="C5832" t="s">
        <v>25</v>
      </c>
      <c r="D5832" t="s">
        <v>148</v>
      </c>
      <c r="E5832" t="s">
        <v>99</v>
      </c>
      <c r="F5832" t="s">
        <v>28</v>
      </c>
      <c r="G5832" t="s">
        <v>29</v>
      </c>
      <c r="H5832" t="s">
        <v>30</v>
      </c>
      <c r="I5832" t="s">
        <v>1709</v>
      </c>
      <c r="J5832" t="e">
        <f>VLOOKUP(I5832,[1]!Tabela2[#All],2,0)</f>
        <v>#REF!</v>
      </c>
      <c r="K5832" t="s">
        <v>151</v>
      </c>
      <c r="L5832" t="s">
        <v>36601</v>
      </c>
      <c r="M5832" t="s">
        <v>36602</v>
      </c>
      <c r="N5832" t="s">
        <v>36603</v>
      </c>
      <c r="O5832" t="s">
        <v>7209</v>
      </c>
      <c r="P5832" t="s">
        <v>36604</v>
      </c>
      <c r="Q5832" t="s">
        <v>36605</v>
      </c>
      <c r="R5832" t="s">
        <v>6520</v>
      </c>
      <c r="S5832" t="s">
        <v>22371</v>
      </c>
      <c r="T5832" t="s">
        <v>40</v>
      </c>
      <c r="U5832" t="s">
        <v>41</v>
      </c>
      <c r="V5832" t="s">
        <v>42</v>
      </c>
      <c r="W5832" t="s">
        <v>23</v>
      </c>
      <c r="X5832" t="s">
        <v>36601</v>
      </c>
      <c r="Y5832" t="str">
        <f t="shared" ca="1" si="91"/>
        <v>NOK</v>
      </c>
    </row>
    <row r="5833" spans="1:25" x14ac:dyDescent="0.25">
      <c r="A5833" t="s">
        <v>23</v>
      </c>
      <c r="B5833" t="s">
        <v>36606</v>
      </c>
      <c r="C5833" t="s">
        <v>25</v>
      </c>
      <c r="D5833" t="s">
        <v>611</v>
      </c>
      <c r="E5833" t="s">
        <v>162</v>
      </c>
      <c r="F5833" t="s">
        <v>28</v>
      </c>
      <c r="G5833" t="s">
        <v>29</v>
      </c>
      <c r="H5833" t="s">
        <v>30</v>
      </c>
      <c r="I5833" t="s">
        <v>5967</v>
      </c>
      <c r="J5833" t="e">
        <f>VLOOKUP(I5833,[1]!Tabela2[#All],2,0)</f>
        <v>#REF!</v>
      </c>
      <c r="K5833" t="s">
        <v>32</v>
      </c>
      <c r="L5833" t="s">
        <v>36607</v>
      </c>
      <c r="M5833" t="s">
        <v>36608</v>
      </c>
      <c r="N5833" t="s">
        <v>35522</v>
      </c>
      <c r="O5833" t="s">
        <v>36609</v>
      </c>
      <c r="P5833" t="s">
        <v>28776</v>
      </c>
      <c r="Q5833" t="s">
        <v>9883</v>
      </c>
      <c r="R5833" t="s">
        <v>902</v>
      </c>
      <c r="S5833" t="s">
        <v>3080</v>
      </c>
      <c r="T5833" t="s">
        <v>40</v>
      </c>
      <c r="U5833" t="s">
        <v>65</v>
      </c>
      <c r="V5833" t="s">
        <v>42</v>
      </c>
      <c r="W5833" t="s">
        <v>23</v>
      </c>
      <c r="X5833" t="s">
        <v>36607</v>
      </c>
      <c r="Y5833" t="str">
        <f t="shared" ca="1" si="91"/>
        <v>NOK</v>
      </c>
    </row>
    <row r="5834" spans="1:25" x14ac:dyDescent="0.25">
      <c r="A5834" t="s">
        <v>23</v>
      </c>
      <c r="B5834" t="s">
        <v>36610</v>
      </c>
      <c r="C5834" t="s">
        <v>25</v>
      </c>
      <c r="D5834" t="s">
        <v>161</v>
      </c>
      <c r="E5834" t="s">
        <v>578</v>
      </c>
      <c r="F5834" t="s">
        <v>28</v>
      </c>
      <c r="G5834" t="s">
        <v>29</v>
      </c>
      <c r="H5834" t="s">
        <v>30</v>
      </c>
      <c r="I5834" t="s">
        <v>14508</v>
      </c>
      <c r="J5834" t="e">
        <f>VLOOKUP(I5834,[1]!Tabela2[#All],2,0)</f>
        <v>#REF!</v>
      </c>
      <c r="K5834" t="s">
        <v>32</v>
      </c>
      <c r="L5834" t="s">
        <v>36611</v>
      </c>
      <c r="M5834" t="s">
        <v>36612</v>
      </c>
      <c r="N5834" t="s">
        <v>36613</v>
      </c>
      <c r="O5834" t="s">
        <v>22698</v>
      </c>
      <c r="P5834" t="s">
        <v>16227</v>
      </c>
      <c r="Q5834" t="s">
        <v>35326</v>
      </c>
      <c r="R5834" t="s">
        <v>3579</v>
      </c>
      <c r="S5834" t="s">
        <v>9473</v>
      </c>
      <c r="T5834" t="s">
        <v>40</v>
      </c>
      <c r="U5834" t="s">
        <v>54</v>
      </c>
      <c r="V5834" t="s">
        <v>42</v>
      </c>
      <c r="W5834" t="s">
        <v>23</v>
      </c>
      <c r="X5834" t="s">
        <v>36611</v>
      </c>
      <c r="Y5834" t="str">
        <f t="shared" ca="1" si="91"/>
        <v>NOK</v>
      </c>
    </row>
    <row r="5835" spans="1:25" x14ac:dyDescent="0.25">
      <c r="A5835" t="s">
        <v>23</v>
      </c>
      <c r="B5835" t="s">
        <v>36614</v>
      </c>
      <c r="C5835" t="s">
        <v>25</v>
      </c>
      <c r="D5835" t="s">
        <v>197</v>
      </c>
      <c r="E5835" t="s">
        <v>240</v>
      </c>
      <c r="F5835" t="s">
        <v>28</v>
      </c>
      <c r="G5835" t="s">
        <v>29</v>
      </c>
      <c r="H5835" t="s">
        <v>30</v>
      </c>
      <c r="I5835" t="s">
        <v>780</v>
      </c>
      <c r="J5835" t="e">
        <f>VLOOKUP(I5835,[1]!Tabela2[#All],2,0)</f>
        <v>#REF!</v>
      </c>
      <c r="K5835" t="s">
        <v>32</v>
      </c>
      <c r="L5835" t="s">
        <v>28747</v>
      </c>
      <c r="M5835" t="s">
        <v>36615</v>
      </c>
      <c r="N5835" t="s">
        <v>36616</v>
      </c>
      <c r="O5835" t="s">
        <v>36617</v>
      </c>
      <c r="P5835" t="s">
        <v>36618</v>
      </c>
      <c r="Q5835" t="s">
        <v>5137</v>
      </c>
      <c r="R5835" t="s">
        <v>1774</v>
      </c>
      <c r="S5835" t="s">
        <v>11397</v>
      </c>
      <c r="T5835" t="s">
        <v>40</v>
      </c>
      <c r="U5835" t="s">
        <v>54</v>
      </c>
      <c r="V5835" t="s">
        <v>42</v>
      </c>
      <c r="W5835" t="s">
        <v>23</v>
      </c>
      <c r="X5835" t="s">
        <v>28747</v>
      </c>
      <c r="Y5835" t="str">
        <f t="shared" ca="1" si="91"/>
        <v>NOK</v>
      </c>
    </row>
    <row r="5836" spans="1:25" x14ac:dyDescent="0.25">
      <c r="A5836" t="s">
        <v>23</v>
      </c>
      <c r="B5836" t="s">
        <v>36619</v>
      </c>
      <c r="C5836" t="s">
        <v>25</v>
      </c>
      <c r="D5836" t="s">
        <v>98</v>
      </c>
      <c r="E5836" t="s">
        <v>435</v>
      </c>
      <c r="F5836" t="s">
        <v>391</v>
      </c>
      <c r="G5836" t="s">
        <v>29</v>
      </c>
      <c r="H5836" t="s">
        <v>30</v>
      </c>
      <c r="I5836" t="s">
        <v>2172</v>
      </c>
      <c r="J5836" t="e">
        <f>VLOOKUP(I5836,[1]!Tabela2[#All],2,0)</f>
        <v>#REF!</v>
      </c>
      <c r="K5836" t="s">
        <v>32</v>
      </c>
      <c r="L5836" t="s">
        <v>36620</v>
      </c>
      <c r="M5836" t="s">
        <v>36621</v>
      </c>
      <c r="N5836" t="s">
        <v>34745</v>
      </c>
      <c r="O5836" t="s">
        <v>16997</v>
      </c>
      <c r="P5836" t="s">
        <v>36622</v>
      </c>
      <c r="Q5836" t="s">
        <v>36623</v>
      </c>
      <c r="R5836" t="s">
        <v>6014</v>
      </c>
      <c r="S5836" t="s">
        <v>36624</v>
      </c>
      <c r="T5836" t="s">
        <v>40</v>
      </c>
      <c r="U5836" t="s">
        <v>54</v>
      </c>
      <c r="V5836" t="s">
        <v>42</v>
      </c>
      <c r="W5836" t="s">
        <v>23</v>
      </c>
      <c r="X5836" t="s">
        <v>36620</v>
      </c>
      <c r="Y5836" t="str">
        <f t="shared" ca="1" si="91"/>
        <v>NOK</v>
      </c>
    </row>
    <row r="5837" spans="1:25" x14ac:dyDescent="0.25">
      <c r="A5837" t="s">
        <v>23</v>
      </c>
      <c r="B5837" t="s">
        <v>36625</v>
      </c>
      <c r="C5837" t="s">
        <v>25</v>
      </c>
      <c r="D5837" t="s">
        <v>67</v>
      </c>
      <c r="E5837" t="s">
        <v>702</v>
      </c>
      <c r="F5837" t="s">
        <v>28</v>
      </c>
      <c r="G5837" t="s">
        <v>29</v>
      </c>
      <c r="H5837" t="s">
        <v>30</v>
      </c>
      <c r="I5837" t="s">
        <v>89</v>
      </c>
      <c r="J5837" t="e">
        <f>VLOOKUP(I5837,[1]!Tabela2[#All],2,0)</f>
        <v>#REF!</v>
      </c>
      <c r="K5837" t="s">
        <v>32</v>
      </c>
      <c r="L5837" t="s">
        <v>36626</v>
      </c>
      <c r="M5837" t="s">
        <v>36627</v>
      </c>
      <c r="N5837" t="s">
        <v>36628</v>
      </c>
      <c r="O5837" t="s">
        <v>36629</v>
      </c>
      <c r="P5837" t="s">
        <v>36630</v>
      </c>
      <c r="Q5837" t="s">
        <v>9437</v>
      </c>
      <c r="R5837" t="s">
        <v>3642</v>
      </c>
      <c r="S5837" t="s">
        <v>16315</v>
      </c>
      <c r="T5837" t="s">
        <v>40</v>
      </c>
      <c r="U5837" t="s">
        <v>195</v>
      </c>
      <c r="V5837" t="s">
        <v>42</v>
      </c>
      <c r="W5837" t="s">
        <v>23</v>
      </c>
      <c r="X5837" t="s">
        <v>36626</v>
      </c>
      <c r="Y5837" t="str">
        <f t="shared" ca="1" si="91"/>
        <v>NOK</v>
      </c>
    </row>
    <row r="5838" spans="1:25" x14ac:dyDescent="0.25">
      <c r="A5838" t="s">
        <v>23</v>
      </c>
      <c r="B5838" t="s">
        <v>36631</v>
      </c>
      <c r="C5838" t="s">
        <v>25</v>
      </c>
      <c r="D5838" t="s">
        <v>314</v>
      </c>
      <c r="E5838" t="s">
        <v>88</v>
      </c>
      <c r="F5838" t="s">
        <v>315</v>
      </c>
      <c r="G5838" t="s">
        <v>29</v>
      </c>
      <c r="H5838" t="s">
        <v>316</v>
      </c>
      <c r="I5838" t="s">
        <v>876</v>
      </c>
      <c r="J5838" t="e">
        <f>VLOOKUP(I5838,[1]!Tabela2[#All],2,0)</f>
        <v>#REF!</v>
      </c>
      <c r="K5838" t="s">
        <v>151</v>
      </c>
      <c r="L5838" t="s">
        <v>36632</v>
      </c>
      <c r="M5838" t="s">
        <v>36633</v>
      </c>
      <c r="N5838" t="s">
        <v>36634</v>
      </c>
      <c r="O5838" t="s">
        <v>36635</v>
      </c>
      <c r="P5838" t="s">
        <v>36636</v>
      </c>
      <c r="Q5838" t="s">
        <v>157</v>
      </c>
      <c r="R5838" t="s">
        <v>4066</v>
      </c>
      <c r="S5838" t="s">
        <v>15902</v>
      </c>
      <c r="T5838" t="s">
        <v>183</v>
      </c>
      <c r="U5838" t="s">
        <v>42</v>
      </c>
      <c r="V5838" t="s">
        <v>3968</v>
      </c>
      <c r="W5838" t="s">
        <v>23</v>
      </c>
      <c r="X5838" t="s">
        <v>36632</v>
      </c>
      <c r="Y5838" t="str">
        <f t="shared" ca="1" si="91"/>
        <v>NOK</v>
      </c>
    </row>
    <row r="5839" spans="1:25" x14ac:dyDescent="0.25">
      <c r="A5839" t="s">
        <v>23</v>
      </c>
      <c r="B5839" t="s">
        <v>36637</v>
      </c>
      <c r="C5839" t="s">
        <v>25</v>
      </c>
      <c r="D5839" t="s">
        <v>98</v>
      </c>
      <c r="E5839" t="s">
        <v>304</v>
      </c>
      <c r="F5839" t="s">
        <v>28</v>
      </c>
      <c r="G5839" t="s">
        <v>29</v>
      </c>
      <c r="H5839" t="s">
        <v>30</v>
      </c>
      <c r="I5839" t="s">
        <v>22308</v>
      </c>
      <c r="J5839" t="e">
        <f>VLOOKUP(I5839,[1]!Tabela2[#All],2,0)</f>
        <v>#REF!</v>
      </c>
      <c r="K5839" t="s">
        <v>32</v>
      </c>
      <c r="L5839" t="s">
        <v>36638</v>
      </c>
      <c r="M5839" t="s">
        <v>36639</v>
      </c>
      <c r="N5839" t="s">
        <v>36640</v>
      </c>
      <c r="O5839" t="s">
        <v>36641</v>
      </c>
      <c r="P5839" t="s">
        <v>9137</v>
      </c>
      <c r="Q5839" t="s">
        <v>920</v>
      </c>
      <c r="R5839" t="s">
        <v>1304</v>
      </c>
      <c r="S5839" t="s">
        <v>33262</v>
      </c>
      <c r="T5839" t="s">
        <v>40</v>
      </c>
      <c r="U5839" t="s">
        <v>54</v>
      </c>
      <c r="V5839" t="s">
        <v>42</v>
      </c>
      <c r="W5839" t="s">
        <v>23</v>
      </c>
      <c r="X5839" t="s">
        <v>36638</v>
      </c>
      <c r="Y5839" t="str">
        <f t="shared" ca="1" si="91"/>
        <v>NOK</v>
      </c>
    </row>
    <row r="5840" spans="1:25" x14ac:dyDescent="0.25">
      <c r="A5840" t="s">
        <v>23</v>
      </c>
      <c r="B5840" t="s">
        <v>36642</v>
      </c>
      <c r="C5840" t="s">
        <v>25</v>
      </c>
      <c r="D5840" t="s">
        <v>314</v>
      </c>
      <c r="E5840" t="s">
        <v>1018</v>
      </c>
      <c r="F5840" t="s">
        <v>315</v>
      </c>
      <c r="G5840" t="s">
        <v>29</v>
      </c>
      <c r="H5840" t="s">
        <v>316</v>
      </c>
      <c r="I5840" t="s">
        <v>150</v>
      </c>
      <c r="J5840" t="e">
        <f>VLOOKUP(I5840,[1]!Tabela2[#All],2,0)</f>
        <v>#REF!</v>
      </c>
      <c r="K5840" t="s">
        <v>151</v>
      </c>
      <c r="L5840" t="s">
        <v>36643</v>
      </c>
      <c r="M5840" t="s">
        <v>36644</v>
      </c>
      <c r="N5840" t="s">
        <v>36645</v>
      </c>
      <c r="O5840" t="s">
        <v>36646</v>
      </c>
      <c r="P5840" t="s">
        <v>23185</v>
      </c>
      <c r="Q5840" t="s">
        <v>36647</v>
      </c>
      <c r="R5840" t="s">
        <v>36648</v>
      </c>
      <c r="S5840" t="s">
        <v>36649</v>
      </c>
      <c r="T5840" t="s">
        <v>183</v>
      </c>
      <c r="U5840" t="s">
        <v>42</v>
      </c>
      <c r="V5840" t="s">
        <v>326</v>
      </c>
      <c r="W5840" t="s">
        <v>23</v>
      </c>
      <c r="X5840" t="s">
        <v>36643</v>
      </c>
      <c r="Y5840" t="str">
        <f t="shared" ca="1" si="91"/>
        <v>NOK</v>
      </c>
    </row>
    <row r="5841" spans="1:25" x14ac:dyDescent="0.25">
      <c r="A5841" t="s">
        <v>23</v>
      </c>
      <c r="B5841" t="s">
        <v>36650</v>
      </c>
      <c r="C5841" t="s">
        <v>25</v>
      </c>
      <c r="D5841" t="s">
        <v>1172</v>
      </c>
      <c r="E5841" t="s">
        <v>304</v>
      </c>
      <c r="F5841" t="s">
        <v>28</v>
      </c>
      <c r="G5841" t="s">
        <v>29</v>
      </c>
      <c r="H5841" t="s">
        <v>30</v>
      </c>
      <c r="I5841" t="s">
        <v>1250</v>
      </c>
      <c r="J5841" t="e">
        <f>VLOOKUP(I5841,[1]!Tabela2[#All],2,0)</f>
        <v>#REF!</v>
      </c>
      <c r="K5841" t="s">
        <v>32</v>
      </c>
      <c r="L5841" t="s">
        <v>36651</v>
      </c>
      <c r="M5841" t="s">
        <v>36652</v>
      </c>
      <c r="N5841" t="s">
        <v>36653</v>
      </c>
      <c r="O5841" t="s">
        <v>36645</v>
      </c>
      <c r="P5841" t="s">
        <v>36654</v>
      </c>
      <c r="Q5841" t="s">
        <v>17844</v>
      </c>
      <c r="R5841" t="s">
        <v>5308</v>
      </c>
      <c r="S5841" t="s">
        <v>13485</v>
      </c>
      <c r="T5841" t="s">
        <v>40</v>
      </c>
      <c r="U5841" t="s">
        <v>195</v>
      </c>
      <c r="V5841" t="s">
        <v>42</v>
      </c>
      <c r="W5841" t="s">
        <v>23</v>
      </c>
      <c r="X5841" t="s">
        <v>36651</v>
      </c>
      <c r="Y5841" t="str">
        <f t="shared" ca="1" si="91"/>
        <v>NOK</v>
      </c>
    </row>
    <row r="5842" spans="1:25" x14ac:dyDescent="0.25">
      <c r="A5842" t="s">
        <v>23</v>
      </c>
      <c r="B5842" t="s">
        <v>36655</v>
      </c>
      <c r="C5842" t="s">
        <v>25</v>
      </c>
      <c r="D5842" t="s">
        <v>1172</v>
      </c>
      <c r="E5842" t="s">
        <v>27</v>
      </c>
      <c r="F5842" t="s">
        <v>28</v>
      </c>
      <c r="G5842" t="s">
        <v>29</v>
      </c>
      <c r="H5842" t="s">
        <v>30</v>
      </c>
      <c r="I5842" t="s">
        <v>2840</v>
      </c>
      <c r="J5842" t="e">
        <f>VLOOKUP(I5842,[1]!Tabela2[#All],2,0)</f>
        <v>#REF!</v>
      </c>
      <c r="K5842" t="s">
        <v>32</v>
      </c>
      <c r="L5842" t="s">
        <v>25714</v>
      </c>
      <c r="M5842" t="s">
        <v>36656</v>
      </c>
      <c r="N5842" t="s">
        <v>36657</v>
      </c>
      <c r="O5842" t="s">
        <v>20256</v>
      </c>
      <c r="P5842" t="s">
        <v>13689</v>
      </c>
      <c r="Q5842" t="s">
        <v>11119</v>
      </c>
      <c r="R5842" t="s">
        <v>2846</v>
      </c>
      <c r="S5842" t="s">
        <v>36658</v>
      </c>
      <c r="T5842" t="s">
        <v>40</v>
      </c>
      <c r="U5842" t="s">
        <v>41</v>
      </c>
      <c r="V5842" t="s">
        <v>42</v>
      </c>
      <c r="W5842" t="s">
        <v>23</v>
      </c>
      <c r="X5842" t="s">
        <v>25714</v>
      </c>
      <c r="Y5842" t="str">
        <f t="shared" ca="1" si="91"/>
        <v>NOK</v>
      </c>
    </row>
    <row r="5843" spans="1:25" x14ac:dyDescent="0.25">
      <c r="A5843" t="s">
        <v>23</v>
      </c>
      <c r="B5843" t="s">
        <v>36659</v>
      </c>
      <c r="C5843" t="s">
        <v>25</v>
      </c>
      <c r="D5843" t="s">
        <v>67</v>
      </c>
      <c r="E5843" t="s">
        <v>68</v>
      </c>
      <c r="F5843" t="s">
        <v>28</v>
      </c>
      <c r="G5843" t="s">
        <v>29</v>
      </c>
      <c r="H5843" t="s">
        <v>30</v>
      </c>
      <c r="I5843" t="s">
        <v>1135</v>
      </c>
      <c r="J5843" t="e">
        <f>VLOOKUP(I5843,[1]!Tabela2[#All],2,0)</f>
        <v>#REF!</v>
      </c>
      <c r="K5843" t="s">
        <v>32</v>
      </c>
      <c r="L5843" t="s">
        <v>36660</v>
      </c>
      <c r="M5843" t="s">
        <v>36661</v>
      </c>
      <c r="N5843" t="s">
        <v>5632</v>
      </c>
      <c r="O5843" t="s">
        <v>36662</v>
      </c>
      <c r="P5843" t="s">
        <v>13143</v>
      </c>
      <c r="Q5843" t="s">
        <v>1294</v>
      </c>
      <c r="R5843" t="s">
        <v>1084</v>
      </c>
      <c r="S5843" t="s">
        <v>9215</v>
      </c>
      <c r="T5843" t="s">
        <v>40</v>
      </c>
      <c r="U5843" t="s">
        <v>41</v>
      </c>
      <c r="V5843" t="s">
        <v>42</v>
      </c>
      <c r="W5843" t="s">
        <v>23</v>
      </c>
      <c r="X5843" t="s">
        <v>36660</v>
      </c>
      <c r="Y5843" t="str">
        <f t="shared" ca="1" si="91"/>
        <v>NOK</v>
      </c>
    </row>
    <row r="5844" spans="1:25" x14ac:dyDescent="0.25">
      <c r="A5844" t="s">
        <v>23</v>
      </c>
      <c r="B5844" t="s">
        <v>36663</v>
      </c>
      <c r="C5844" t="s">
        <v>25</v>
      </c>
      <c r="D5844" t="s">
        <v>611</v>
      </c>
      <c r="E5844" t="s">
        <v>27</v>
      </c>
      <c r="F5844" t="s">
        <v>28</v>
      </c>
      <c r="G5844" t="s">
        <v>29</v>
      </c>
      <c r="H5844" t="s">
        <v>30</v>
      </c>
      <c r="I5844" t="s">
        <v>14852</v>
      </c>
      <c r="J5844" t="e">
        <f>VLOOKUP(I5844,[1]!Tabela2[#All],2,0)</f>
        <v>#REF!</v>
      </c>
      <c r="K5844" t="s">
        <v>32</v>
      </c>
      <c r="L5844" t="s">
        <v>36664</v>
      </c>
      <c r="M5844" t="s">
        <v>36665</v>
      </c>
      <c r="N5844" t="s">
        <v>21485</v>
      </c>
      <c r="O5844" t="s">
        <v>36666</v>
      </c>
      <c r="P5844" t="s">
        <v>24456</v>
      </c>
      <c r="Q5844" t="s">
        <v>4236</v>
      </c>
      <c r="R5844" t="s">
        <v>7499</v>
      </c>
      <c r="S5844" t="s">
        <v>2178</v>
      </c>
      <c r="T5844" t="s">
        <v>40</v>
      </c>
      <c r="U5844" t="s">
        <v>65</v>
      </c>
      <c r="V5844" t="s">
        <v>42</v>
      </c>
      <c r="W5844" t="s">
        <v>23</v>
      </c>
      <c r="X5844" t="s">
        <v>36664</v>
      </c>
      <c r="Y5844" t="str">
        <f t="shared" ca="1" si="91"/>
        <v>NOK</v>
      </c>
    </row>
    <row r="5845" spans="1:25" x14ac:dyDescent="0.25">
      <c r="A5845" t="s">
        <v>23</v>
      </c>
      <c r="B5845" t="s">
        <v>36667</v>
      </c>
      <c r="C5845" t="s">
        <v>25</v>
      </c>
      <c r="D5845" t="s">
        <v>98</v>
      </c>
      <c r="E5845" t="s">
        <v>27</v>
      </c>
      <c r="F5845" t="s">
        <v>28</v>
      </c>
      <c r="G5845" t="s">
        <v>29</v>
      </c>
      <c r="H5845" t="s">
        <v>30</v>
      </c>
      <c r="I5845" t="s">
        <v>2513</v>
      </c>
      <c r="J5845" t="e">
        <f>VLOOKUP(I5845,[1]!Tabela2[#All],2,0)</f>
        <v>#REF!</v>
      </c>
      <c r="K5845" t="s">
        <v>32</v>
      </c>
      <c r="L5845" t="s">
        <v>36668</v>
      </c>
      <c r="M5845" t="s">
        <v>36669</v>
      </c>
      <c r="N5845" t="s">
        <v>36670</v>
      </c>
      <c r="O5845" t="s">
        <v>23243</v>
      </c>
      <c r="P5845" t="s">
        <v>13155</v>
      </c>
      <c r="Q5845" t="s">
        <v>2473</v>
      </c>
      <c r="R5845" t="s">
        <v>170</v>
      </c>
      <c r="S5845" t="s">
        <v>6478</v>
      </c>
      <c r="T5845" t="s">
        <v>40</v>
      </c>
      <c r="U5845" t="s">
        <v>77</v>
      </c>
      <c r="V5845" t="s">
        <v>42</v>
      </c>
      <c r="W5845" t="s">
        <v>23</v>
      </c>
      <c r="X5845" t="s">
        <v>36668</v>
      </c>
      <c r="Y5845" t="str">
        <f t="shared" ca="1" si="91"/>
        <v>NOK</v>
      </c>
    </row>
    <row r="5846" spans="1:25" x14ac:dyDescent="0.25">
      <c r="A5846" t="s">
        <v>23</v>
      </c>
      <c r="B5846" t="s">
        <v>36671</v>
      </c>
      <c r="C5846" t="s">
        <v>25</v>
      </c>
      <c r="D5846" t="s">
        <v>197</v>
      </c>
      <c r="E5846" t="s">
        <v>435</v>
      </c>
      <c r="F5846" t="s">
        <v>28</v>
      </c>
      <c r="G5846" t="s">
        <v>29</v>
      </c>
      <c r="H5846" t="s">
        <v>30</v>
      </c>
      <c r="I5846" t="s">
        <v>642</v>
      </c>
      <c r="J5846" t="e">
        <f>VLOOKUP(I5846,[1]!Tabela2[#All],2,0)</f>
        <v>#REF!</v>
      </c>
      <c r="K5846" t="s">
        <v>32</v>
      </c>
      <c r="L5846" t="s">
        <v>36672</v>
      </c>
      <c r="M5846" t="s">
        <v>36673</v>
      </c>
      <c r="N5846" t="s">
        <v>7311</v>
      </c>
      <c r="O5846" t="s">
        <v>7312</v>
      </c>
      <c r="P5846" t="s">
        <v>36674</v>
      </c>
      <c r="Q5846" t="s">
        <v>4724</v>
      </c>
      <c r="R5846" t="s">
        <v>387</v>
      </c>
      <c r="S5846" t="s">
        <v>7449</v>
      </c>
      <c r="T5846" t="s">
        <v>40</v>
      </c>
      <c r="U5846" t="s">
        <v>77</v>
      </c>
      <c r="V5846" t="s">
        <v>42</v>
      </c>
      <c r="W5846" t="s">
        <v>23</v>
      </c>
      <c r="X5846" t="s">
        <v>36672</v>
      </c>
      <c r="Y5846" t="str">
        <f t="shared" ca="1" si="91"/>
        <v>NOK</v>
      </c>
    </row>
    <row r="5847" spans="1:25" x14ac:dyDescent="0.25">
      <c r="A5847" t="s">
        <v>23</v>
      </c>
      <c r="B5847" t="s">
        <v>36675</v>
      </c>
      <c r="C5847" t="s">
        <v>25</v>
      </c>
      <c r="D5847" t="s">
        <v>1172</v>
      </c>
      <c r="E5847" t="s">
        <v>27</v>
      </c>
      <c r="F5847" t="s">
        <v>28</v>
      </c>
      <c r="G5847" t="s">
        <v>29</v>
      </c>
      <c r="H5847" t="s">
        <v>30</v>
      </c>
      <c r="I5847" t="s">
        <v>261</v>
      </c>
      <c r="J5847" t="e">
        <f>VLOOKUP(I5847,[1]!Tabela2[#All],2,0)</f>
        <v>#REF!</v>
      </c>
      <c r="K5847" t="s">
        <v>32</v>
      </c>
      <c r="L5847" t="s">
        <v>33680</v>
      </c>
      <c r="M5847" t="s">
        <v>36676</v>
      </c>
      <c r="N5847" t="s">
        <v>5647</v>
      </c>
      <c r="O5847" t="s">
        <v>5648</v>
      </c>
      <c r="P5847" t="s">
        <v>36677</v>
      </c>
      <c r="Q5847" t="s">
        <v>13008</v>
      </c>
      <c r="R5847" t="s">
        <v>2134</v>
      </c>
      <c r="S5847" t="s">
        <v>8955</v>
      </c>
      <c r="T5847" t="s">
        <v>40</v>
      </c>
      <c r="U5847" t="s">
        <v>65</v>
      </c>
      <c r="V5847" t="s">
        <v>42</v>
      </c>
      <c r="W5847" t="s">
        <v>23</v>
      </c>
      <c r="X5847" t="s">
        <v>33680</v>
      </c>
      <c r="Y5847" t="str">
        <f t="shared" ca="1" si="91"/>
        <v>NOK</v>
      </c>
    </row>
    <row r="5848" spans="1:25" x14ac:dyDescent="0.25">
      <c r="A5848" t="s">
        <v>23</v>
      </c>
      <c r="B5848" t="s">
        <v>36678</v>
      </c>
      <c r="C5848" t="s">
        <v>25</v>
      </c>
      <c r="D5848" t="s">
        <v>611</v>
      </c>
      <c r="E5848" t="s">
        <v>304</v>
      </c>
      <c r="F5848" t="s">
        <v>28</v>
      </c>
      <c r="G5848" t="s">
        <v>29</v>
      </c>
      <c r="H5848" t="s">
        <v>30</v>
      </c>
      <c r="I5848" t="s">
        <v>7213</v>
      </c>
      <c r="J5848" t="e">
        <f>VLOOKUP(I5848,[1]!Tabela2[#All],2,0)</f>
        <v>#REF!</v>
      </c>
      <c r="K5848" t="s">
        <v>32</v>
      </c>
      <c r="L5848" t="s">
        <v>36679</v>
      </c>
      <c r="M5848" t="s">
        <v>36680</v>
      </c>
      <c r="N5848" t="s">
        <v>35663</v>
      </c>
      <c r="O5848" t="s">
        <v>13171</v>
      </c>
      <c r="P5848" t="s">
        <v>36681</v>
      </c>
      <c r="Q5848" t="s">
        <v>12341</v>
      </c>
      <c r="R5848" t="s">
        <v>8926</v>
      </c>
      <c r="S5848" t="s">
        <v>19926</v>
      </c>
      <c r="T5848" t="s">
        <v>40</v>
      </c>
      <c r="U5848" t="s">
        <v>54</v>
      </c>
      <c r="V5848" t="s">
        <v>42</v>
      </c>
      <c r="W5848" t="s">
        <v>23</v>
      </c>
      <c r="X5848" t="s">
        <v>36679</v>
      </c>
      <c r="Y5848" t="str">
        <f t="shared" ca="1" si="91"/>
        <v>NOK</v>
      </c>
    </row>
    <row r="5849" spans="1:25" x14ac:dyDescent="0.25">
      <c r="A5849" t="s">
        <v>23</v>
      </c>
      <c r="B5849" t="s">
        <v>36682</v>
      </c>
      <c r="C5849" t="s">
        <v>25</v>
      </c>
      <c r="D5849" t="s">
        <v>197</v>
      </c>
      <c r="E5849" t="s">
        <v>2059</v>
      </c>
      <c r="F5849" t="s">
        <v>28</v>
      </c>
      <c r="G5849" t="s">
        <v>29</v>
      </c>
      <c r="H5849" t="s">
        <v>30</v>
      </c>
      <c r="I5849" t="s">
        <v>241</v>
      </c>
      <c r="J5849" t="e">
        <f>VLOOKUP(I5849,[1]!Tabela2[#All],2,0)</f>
        <v>#REF!</v>
      </c>
      <c r="K5849" t="s">
        <v>32</v>
      </c>
      <c r="L5849" t="s">
        <v>36683</v>
      </c>
      <c r="M5849" t="s">
        <v>36684</v>
      </c>
      <c r="N5849" t="s">
        <v>36685</v>
      </c>
      <c r="O5849" t="s">
        <v>13175</v>
      </c>
      <c r="P5849" t="s">
        <v>13337</v>
      </c>
      <c r="Q5849" t="s">
        <v>26799</v>
      </c>
      <c r="R5849" t="s">
        <v>2204</v>
      </c>
      <c r="S5849" t="s">
        <v>8030</v>
      </c>
      <c r="T5849" t="s">
        <v>40</v>
      </c>
      <c r="U5849" t="s">
        <v>54</v>
      </c>
      <c r="V5849" t="s">
        <v>42</v>
      </c>
      <c r="W5849" t="s">
        <v>23</v>
      </c>
      <c r="X5849" t="s">
        <v>36683</v>
      </c>
      <c r="Y5849" t="str">
        <f t="shared" ca="1" si="91"/>
        <v>NOK</v>
      </c>
    </row>
    <row r="5850" spans="1:25" x14ac:dyDescent="0.25">
      <c r="A5850" t="s">
        <v>23</v>
      </c>
      <c r="B5850" t="s">
        <v>36686</v>
      </c>
      <c r="C5850" t="s">
        <v>25</v>
      </c>
      <c r="D5850" t="s">
        <v>67</v>
      </c>
      <c r="E5850" t="s">
        <v>68</v>
      </c>
      <c r="F5850" t="s">
        <v>28</v>
      </c>
      <c r="G5850" t="s">
        <v>29</v>
      </c>
      <c r="H5850" t="s">
        <v>30</v>
      </c>
      <c r="I5850" t="s">
        <v>980</v>
      </c>
      <c r="J5850" t="e">
        <f>VLOOKUP(I5850,[1]!Tabela2[#All],2,0)</f>
        <v>#REF!</v>
      </c>
      <c r="K5850" t="s">
        <v>32</v>
      </c>
      <c r="L5850" t="s">
        <v>36687</v>
      </c>
      <c r="M5850" t="s">
        <v>36688</v>
      </c>
      <c r="N5850" t="s">
        <v>2864</v>
      </c>
      <c r="O5850" t="s">
        <v>7335</v>
      </c>
      <c r="P5850" t="s">
        <v>36689</v>
      </c>
      <c r="Q5850" t="s">
        <v>13186</v>
      </c>
      <c r="R5850" t="s">
        <v>1179</v>
      </c>
      <c r="S5850" t="s">
        <v>893</v>
      </c>
      <c r="T5850" t="s">
        <v>40</v>
      </c>
      <c r="U5850" t="s">
        <v>54</v>
      </c>
      <c r="V5850" t="s">
        <v>42</v>
      </c>
      <c r="W5850" t="s">
        <v>23</v>
      </c>
      <c r="X5850" t="s">
        <v>36687</v>
      </c>
      <c r="Y5850" t="str">
        <f t="shared" ca="1" si="91"/>
        <v>NOK</v>
      </c>
    </row>
    <row r="5851" spans="1:25" x14ac:dyDescent="0.25">
      <c r="A5851" t="s">
        <v>23</v>
      </c>
      <c r="B5851" t="s">
        <v>36690</v>
      </c>
      <c r="C5851" t="s">
        <v>25</v>
      </c>
      <c r="D5851" t="s">
        <v>611</v>
      </c>
      <c r="E5851" t="s">
        <v>27</v>
      </c>
      <c r="F5851" t="s">
        <v>28</v>
      </c>
      <c r="G5851" t="s">
        <v>29</v>
      </c>
      <c r="H5851" t="s">
        <v>30</v>
      </c>
      <c r="I5851" t="s">
        <v>5967</v>
      </c>
      <c r="J5851" t="e">
        <f>VLOOKUP(I5851,[1]!Tabela2[#All],2,0)</f>
        <v>#REF!</v>
      </c>
      <c r="K5851" t="s">
        <v>32</v>
      </c>
      <c r="L5851" t="s">
        <v>36691</v>
      </c>
      <c r="M5851" t="s">
        <v>36692</v>
      </c>
      <c r="N5851" t="s">
        <v>36693</v>
      </c>
      <c r="O5851" t="s">
        <v>36694</v>
      </c>
      <c r="P5851" t="s">
        <v>36695</v>
      </c>
      <c r="Q5851" t="s">
        <v>9020</v>
      </c>
      <c r="R5851" t="s">
        <v>5973</v>
      </c>
      <c r="S5851" t="s">
        <v>9689</v>
      </c>
      <c r="T5851" t="s">
        <v>40</v>
      </c>
      <c r="U5851" t="s">
        <v>65</v>
      </c>
      <c r="V5851" t="s">
        <v>42</v>
      </c>
      <c r="W5851" t="s">
        <v>23</v>
      </c>
      <c r="X5851" t="s">
        <v>36691</v>
      </c>
      <c r="Y5851" t="str">
        <f t="shared" ca="1" si="91"/>
        <v>NOK</v>
      </c>
    </row>
    <row r="5852" spans="1:25" x14ac:dyDescent="0.25">
      <c r="A5852" t="s">
        <v>23</v>
      </c>
      <c r="B5852" t="s">
        <v>36696</v>
      </c>
      <c r="C5852" t="s">
        <v>25</v>
      </c>
      <c r="D5852" t="s">
        <v>44</v>
      </c>
      <c r="E5852" t="s">
        <v>45</v>
      </c>
      <c r="F5852" t="s">
        <v>28</v>
      </c>
      <c r="G5852" t="s">
        <v>29</v>
      </c>
      <c r="H5852" t="s">
        <v>30</v>
      </c>
      <c r="I5852" t="s">
        <v>14567</v>
      </c>
      <c r="J5852" t="e">
        <f>VLOOKUP(I5852,[1]!Tabela2[#All],2,0)</f>
        <v>#REF!</v>
      </c>
      <c r="K5852" t="s">
        <v>32</v>
      </c>
      <c r="L5852" t="s">
        <v>36697</v>
      </c>
      <c r="M5852" t="s">
        <v>36698</v>
      </c>
      <c r="N5852" t="s">
        <v>11443</v>
      </c>
      <c r="O5852" t="s">
        <v>10959</v>
      </c>
      <c r="P5852" t="s">
        <v>36699</v>
      </c>
      <c r="Q5852" t="s">
        <v>8226</v>
      </c>
      <c r="R5852" t="s">
        <v>2584</v>
      </c>
      <c r="S5852" t="s">
        <v>6478</v>
      </c>
      <c r="T5852" t="s">
        <v>40</v>
      </c>
      <c r="U5852" t="s">
        <v>41</v>
      </c>
      <c r="V5852" t="s">
        <v>42</v>
      </c>
      <c r="W5852" t="s">
        <v>23</v>
      </c>
      <c r="X5852" t="s">
        <v>36697</v>
      </c>
      <c r="Y5852" t="str">
        <f t="shared" ca="1" si="91"/>
        <v>NOK</v>
      </c>
    </row>
    <row r="5853" spans="1:25" x14ac:dyDescent="0.25">
      <c r="A5853" t="s">
        <v>23</v>
      </c>
      <c r="B5853" t="s">
        <v>36700</v>
      </c>
      <c r="C5853" t="s">
        <v>25</v>
      </c>
      <c r="D5853" t="s">
        <v>349</v>
      </c>
      <c r="E5853" t="s">
        <v>304</v>
      </c>
      <c r="F5853" t="s">
        <v>28</v>
      </c>
      <c r="G5853" t="s">
        <v>29</v>
      </c>
      <c r="H5853" t="s">
        <v>30</v>
      </c>
      <c r="I5853" t="s">
        <v>3563</v>
      </c>
      <c r="J5853" t="e">
        <f>VLOOKUP(I5853,[1]!Tabela2[#All],2,0)</f>
        <v>#REF!</v>
      </c>
      <c r="K5853" t="s">
        <v>32</v>
      </c>
      <c r="L5853" t="s">
        <v>36701</v>
      </c>
      <c r="M5853" t="s">
        <v>36702</v>
      </c>
      <c r="N5853" t="s">
        <v>23265</v>
      </c>
      <c r="O5853" t="s">
        <v>23266</v>
      </c>
      <c r="P5853" t="s">
        <v>36703</v>
      </c>
      <c r="Q5853" t="s">
        <v>8519</v>
      </c>
      <c r="R5853" t="s">
        <v>556</v>
      </c>
      <c r="S5853" t="s">
        <v>13844</v>
      </c>
      <c r="T5853" t="s">
        <v>40</v>
      </c>
      <c r="U5853" t="s">
        <v>77</v>
      </c>
      <c r="V5853" t="s">
        <v>42</v>
      </c>
      <c r="W5853" t="s">
        <v>23</v>
      </c>
      <c r="X5853" t="s">
        <v>36701</v>
      </c>
      <c r="Y5853" t="str">
        <f t="shared" ca="1" si="91"/>
        <v>NOK</v>
      </c>
    </row>
    <row r="5854" spans="1:25" x14ac:dyDescent="0.25">
      <c r="A5854" t="s">
        <v>23</v>
      </c>
      <c r="B5854" t="s">
        <v>36704</v>
      </c>
      <c r="C5854" t="s">
        <v>25</v>
      </c>
      <c r="D5854" t="s">
        <v>67</v>
      </c>
      <c r="E5854" t="s">
        <v>507</v>
      </c>
      <c r="F5854" t="s">
        <v>28</v>
      </c>
      <c r="G5854" t="s">
        <v>29</v>
      </c>
      <c r="H5854" t="s">
        <v>30</v>
      </c>
      <c r="I5854" t="s">
        <v>2407</v>
      </c>
      <c r="J5854" t="e">
        <f>VLOOKUP(I5854,[1]!Tabela2[#All],2,0)</f>
        <v>#REF!</v>
      </c>
      <c r="K5854" t="s">
        <v>32</v>
      </c>
      <c r="L5854" t="s">
        <v>36705</v>
      </c>
      <c r="M5854" t="s">
        <v>36706</v>
      </c>
      <c r="N5854" t="s">
        <v>16663</v>
      </c>
      <c r="O5854" t="s">
        <v>14758</v>
      </c>
      <c r="P5854" t="s">
        <v>36707</v>
      </c>
      <c r="Q5854" t="s">
        <v>5543</v>
      </c>
      <c r="R5854" t="s">
        <v>2413</v>
      </c>
      <c r="S5854" t="s">
        <v>17107</v>
      </c>
      <c r="T5854" t="s">
        <v>183</v>
      </c>
      <c r="U5854" t="s">
        <v>42</v>
      </c>
      <c r="V5854" t="s">
        <v>184</v>
      </c>
      <c r="W5854" t="s">
        <v>23</v>
      </c>
      <c r="X5854" t="s">
        <v>36705</v>
      </c>
      <c r="Y5854" t="str">
        <f t="shared" ca="1" si="91"/>
        <v>NOK</v>
      </c>
    </row>
    <row r="5855" spans="1:25" x14ac:dyDescent="0.25">
      <c r="A5855" t="s">
        <v>23</v>
      </c>
      <c r="B5855" t="s">
        <v>36708</v>
      </c>
      <c r="C5855" t="s">
        <v>25</v>
      </c>
      <c r="D5855" t="s">
        <v>197</v>
      </c>
      <c r="E5855" t="s">
        <v>518</v>
      </c>
      <c r="F5855" t="s">
        <v>28</v>
      </c>
      <c r="G5855" t="s">
        <v>29</v>
      </c>
      <c r="H5855" t="s">
        <v>30</v>
      </c>
      <c r="I5855" t="s">
        <v>1087</v>
      </c>
      <c r="J5855" t="e">
        <f>VLOOKUP(I5855,[1]!Tabela2[#All],2,0)</f>
        <v>#REF!</v>
      </c>
      <c r="K5855" t="s">
        <v>32</v>
      </c>
      <c r="L5855" t="s">
        <v>36709</v>
      </c>
      <c r="M5855" t="s">
        <v>36710</v>
      </c>
      <c r="N5855" t="s">
        <v>36707</v>
      </c>
      <c r="O5855" t="s">
        <v>36711</v>
      </c>
      <c r="P5855" t="s">
        <v>13054</v>
      </c>
      <c r="Q5855" t="s">
        <v>9506</v>
      </c>
      <c r="R5855" t="s">
        <v>2385</v>
      </c>
      <c r="S5855" t="s">
        <v>7425</v>
      </c>
      <c r="T5855" t="s">
        <v>40</v>
      </c>
      <c r="U5855" t="s">
        <v>77</v>
      </c>
      <c r="V5855" t="s">
        <v>42</v>
      </c>
      <c r="W5855" t="s">
        <v>23</v>
      </c>
      <c r="X5855" t="s">
        <v>36709</v>
      </c>
      <c r="Y5855" t="str">
        <f t="shared" ca="1" si="91"/>
        <v>NOK</v>
      </c>
    </row>
    <row r="5856" spans="1:25" x14ac:dyDescent="0.25">
      <c r="A5856" t="s">
        <v>23</v>
      </c>
      <c r="B5856" t="s">
        <v>36712</v>
      </c>
      <c r="C5856" t="s">
        <v>25</v>
      </c>
      <c r="D5856" t="s">
        <v>148</v>
      </c>
      <c r="E5856" t="s">
        <v>173</v>
      </c>
      <c r="F5856" t="s">
        <v>28</v>
      </c>
      <c r="G5856" t="s">
        <v>29</v>
      </c>
      <c r="H5856" t="s">
        <v>30</v>
      </c>
      <c r="I5856" t="s">
        <v>1317</v>
      </c>
      <c r="J5856" t="e">
        <f>VLOOKUP(I5856,[1]!Tabela2[#All],2,0)</f>
        <v>#REF!</v>
      </c>
      <c r="K5856" t="s">
        <v>151</v>
      </c>
      <c r="L5856" t="s">
        <v>36713</v>
      </c>
      <c r="M5856" t="s">
        <v>36714</v>
      </c>
      <c r="N5856" t="s">
        <v>10780</v>
      </c>
      <c r="O5856" t="s">
        <v>10781</v>
      </c>
      <c r="P5856" t="s">
        <v>36715</v>
      </c>
      <c r="Q5856" t="s">
        <v>36716</v>
      </c>
      <c r="R5856" t="s">
        <v>8348</v>
      </c>
      <c r="S5856" t="s">
        <v>4067</v>
      </c>
      <c r="T5856" t="s">
        <v>40</v>
      </c>
      <c r="U5856" t="s">
        <v>195</v>
      </c>
      <c r="V5856" t="s">
        <v>42</v>
      </c>
      <c r="W5856" t="s">
        <v>23</v>
      </c>
      <c r="X5856" t="s">
        <v>36713</v>
      </c>
      <c r="Y5856" t="str">
        <f t="shared" ca="1" si="91"/>
        <v>NOK</v>
      </c>
    </row>
    <row r="5857" spans="1:25" x14ac:dyDescent="0.25">
      <c r="A5857" t="s">
        <v>23</v>
      </c>
      <c r="B5857" t="s">
        <v>36717</v>
      </c>
      <c r="C5857" t="s">
        <v>25</v>
      </c>
      <c r="D5857" t="s">
        <v>314</v>
      </c>
      <c r="E5857" t="s">
        <v>762</v>
      </c>
      <c r="F5857" t="s">
        <v>315</v>
      </c>
      <c r="G5857" t="s">
        <v>29</v>
      </c>
      <c r="H5857" t="s">
        <v>316</v>
      </c>
      <c r="I5857" t="s">
        <v>317</v>
      </c>
      <c r="J5857" t="e">
        <f>VLOOKUP(I5857,[1]!Tabela2[#All],2,0)</f>
        <v>#REF!</v>
      </c>
      <c r="K5857" t="s">
        <v>151</v>
      </c>
      <c r="L5857" t="s">
        <v>36718</v>
      </c>
      <c r="M5857" t="s">
        <v>36719</v>
      </c>
      <c r="N5857" t="s">
        <v>36720</v>
      </c>
      <c r="O5857" t="s">
        <v>35965</v>
      </c>
      <c r="P5857" t="s">
        <v>11047</v>
      </c>
      <c r="Q5857" t="s">
        <v>6594</v>
      </c>
      <c r="R5857" t="s">
        <v>2729</v>
      </c>
      <c r="S5857" t="s">
        <v>36721</v>
      </c>
      <c r="T5857" t="s">
        <v>183</v>
      </c>
      <c r="U5857" t="s">
        <v>42</v>
      </c>
      <c r="V5857" t="s">
        <v>1469</v>
      </c>
      <c r="W5857" t="s">
        <v>23</v>
      </c>
      <c r="X5857" t="s">
        <v>36718</v>
      </c>
      <c r="Y5857" t="str">
        <f t="shared" ca="1" si="91"/>
        <v>NOK</v>
      </c>
    </row>
    <row r="5858" spans="1:25" x14ac:dyDescent="0.25">
      <c r="A5858" t="s">
        <v>23</v>
      </c>
      <c r="B5858" t="s">
        <v>36722</v>
      </c>
      <c r="C5858" t="s">
        <v>25</v>
      </c>
      <c r="D5858" t="s">
        <v>67</v>
      </c>
      <c r="E5858" t="s">
        <v>1278</v>
      </c>
      <c r="F5858" t="s">
        <v>28</v>
      </c>
      <c r="G5858" t="s">
        <v>29</v>
      </c>
      <c r="H5858" t="s">
        <v>30</v>
      </c>
      <c r="I5858" t="s">
        <v>2137</v>
      </c>
      <c r="J5858" t="e">
        <f>VLOOKUP(I5858,[1]!Tabela2[#All],2,0)</f>
        <v>#REF!</v>
      </c>
      <c r="K5858" t="s">
        <v>32</v>
      </c>
      <c r="L5858" t="s">
        <v>36723</v>
      </c>
      <c r="M5858" t="s">
        <v>36724</v>
      </c>
      <c r="N5858" t="s">
        <v>36725</v>
      </c>
      <c r="O5858" t="s">
        <v>18252</v>
      </c>
      <c r="P5858" t="s">
        <v>36726</v>
      </c>
      <c r="Q5858" t="s">
        <v>13314</v>
      </c>
      <c r="R5858" t="s">
        <v>2548</v>
      </c>
      <c r="S5858" t="s">
        <v>12395</v>
      </c>
      <c r="T5858" t="s">
        <v>40</v>
      </c>
      <c r="U5858" t="s">
        <v>41</v>
      </c>
      <c r="V5858" t="s">
        <v>42</v>
      </c>
      <c r="W5858" t="s">
        <v>23</v>
      </c>
      <c r="X5858" t="s">
        <v>36723</v>
      </c>
      <c r="Y5858" t="str">
        <f t="shared" ca="1" si="91"/>
        <v>NOK</v>
      </c>
    </row>
    <row r="5859" spans="1:25" x14ac:dyDescent="0.25">
      <c r="A5859" t="s">
        <v>23</v>
      </c>
      <c r="B5859" t="s">
        <v>36727</v>
      </c>
      <c r="C5859" t="s">
        <v>25</v>
      </c>
      <c r="D5859" t="s">
        <v>161</v>
      </c>
      <c r="E5859" t="s">
        <v>1107</v>
      </c>
      <c r="F5859" t="s">
        <v>28</v>
      </c>
      <c r="G5859" t="s">
        <v>29</v>
      </c>
      <c r="H5859" t="s">
        <v>30</v>
      </c>
      <c r="I5859" t="s">
        <v>1067</v>
      </c>
      <c r="J5859" t="e">
        <f>VLOOKUP(I5859,[1]!Tabela2[#All],2,0)</f>
        <v>#REF!</v>
      </c>
      <c r="K5859" t="s">
        <v>32</v>
      </c>
      <c r="L5859" t="s">
        <v>36728</v>
      </c>
      <c r="M5859" t="s">
        <v>36729</v>
      </c>
      <c r="N5859" t="s">
        <v>36730</v>
      </c>
      <c r="O5859" t="s">
        <v>36731</v>
      </c>
      <c r="P5859" t="s">
        <v>2992</v>
      </c>
      <c r="Q5859" t="s">
        <v>1688</v>
      </c>
      <c r="R5859" t="s">
        <v>816</v>
      </c>
      <c r="S5859" t="s">
        <v>13546</v>
      </c>
      <c r="T5859" t="s">
        <v>40</v>
      </c>
      <c r="U5859" t="s">
        <v>41</v>
      </c>
      <c r="V5859" t="s">
        <v>42</v>
      </c>
      <c r="W5859" t="s">
        <v>23</v>
      </c>
      <c r="X5859" t="s">
        <v>36728</v>
      </c>
      <c r="Y5859" t="str">
        <f t="shared" ca="1" si="91"/>
        <v>NOK</v>
      </c>
    </row>
    <row r="5860" spans="1:25" x14ac:dyDescent="0.25">
      <c r="A5860" t="s">
        <v>23</v>
      </c>
      <c r="B5860" t="s">
        <v>36732</v>
      </c>
      <c r="C5860" t="s">
        <v>25</v>
      </c>
      <c r="D5860" t="s">
        <v>197</v>
      </c>
      <c r="E5860" t="s">
        <v>271</v>
      </c>
      <c r="F5860" t="s">
        <v>28</v>
      </c>
      <c r="G5860" t="s">
        <v>29</v>
      </c>
      <c r="H5860" t="s">
        <v>30</v>
      </c>
      <c r="I5860" t="s">
        <v>1852</v>
      </c>
      <c r="J5860" t="e">
        <f>VLOOKUP(I5860,[1]!Tabela2[#All],2,0)</f>
        <v>#REF!</v>
      </c>
      <c r="K5860" t="s">
        <v>32</v>
      </c>
      <c r="L5860" t="s">
        <v>36733</v>
      </c>
      <c r="M5860" t="s">
        <v>36734</v>
      </c>
      <c r="N5860" t="s">
        <v>18280</v>
      </c>
      <c r="O5860" t="s">
        <v>36735</v>
      </c>
      <c r="P5860" t="s">
        <v>27753</v>
      </c>
      <c r="Q5860" t="s">
        <v>3516</v>
      </c>
      <c r="R5860" t="s">
        <v>1774</v>
      </c>
      <c r="S5860" t="s">
        <v>21059</v>
      </c>
      <c r="T5860" t="s">
        <v>40</v>
      </c>
      <c r="U5860" t="s">
        <v>41</v>
      </c>
      <c r="V5860" t="s">
        <v>42</v>
      </c>
      <c r="W5860" t="s">
        <v>23</v>
      </c>
      <c r="X5860" t="s">
        <v>36733</v>
      </c>
      <c r="Y5860" t="str">
        <f t="shared" ca="1" si="91"/>
        <v>NOK</v>
      </c>
    </row>
    <row r="5861" spans="1:25" x14ac:dyDescent="0.25">
      <c r="A5861" t="s">
        <v>23</v>
      </c>
      <c r="B5861" t="s">
        <v>36736</v>
      </c>
      <c r="C5861" t="s">
        <v>25</v>
      </c>
      <c r="D5861" t="s">
        <v>197</v>
      </c>
      <c r="E5861" t="s">
        <v>2059</v>
      </c>
      <c r="F5861" t="s">
        <v>28</v>
      </c>
      <c r="G5861" t="s">
        <v>29</v>
      </c>
      <c r="H5861" t="s">
        <v>30</v>
      </c>
      <c r="I5861" t="s">
        <v>642</v>
      </c>
      <c r="J5861" t="e">
        <f>VLOOKUP(I5861,[1]!Tabela2[#All],2,0)</f>
        <v>#REF!</v>
      </c>
      <c r="K5861" t="s">
        <v>32</v>
      </c>
      <c r="L5861" t="s">
        <v>36737</v>
      </c>
      <c r="M5861" t="s">
        <v>36738</v>
      </c>
      <c r="N5861" t="s">
        <v>36739</v>
      </c>
      <c r="O5861" t="s">
        <v>36740</v>
      </c>
      <c r="P5861" t="s">
        <v>36741</v>
      </c>
      <c r="Q5861" t="s">
        <v>7539</v>
      </c>
      <c r="R5861" t="s">
        <v>3894</v>
      </c>
      <c r="S5861" t="s">
        <v>6855</v>
      </c>
      <c r="T5861" t="s">
        <v>40</v>
      </c>
      <c r="U5861" t="s">
        <v>54</v>
      </c>
      <c r="V5861" t="s">
        <v>42</v>
      </c>
      <c r="W5861" t="s">
        <v>23</v>
      </c>
      <c r="X5861" t="s">
        <v>36737</v>
      </c>
      <c r="Y5861" t="str">
        <f t="shared" ca="1" si="91"/>
        <v>NOK</v>
      </c>
    </row>
    <row r="5862" spans="1:25" x14ac:dyDescent="0.25">
      <c r="A5862" t="s">
        <v>23</v>
      </c>
      <c r="B5862" t="s">
        <v>36742</v>
      </c>
      <c r="C5862" t="s">
        <v>25</v>
      </c>
      <c r="D5862" t="s">
        <v>423</v>
      </c>
      <c r="E5862" t="s">
        <v>2059</v>
      </c>
      <c r="F5862" t="s">
        <v>28</v>
      </c>
      <c r="G5862" t="s">
        <v>29</v>
      </c>
      <c r="H5862" t="s">
        <v>30</v>
      </c>
      <c r="I5862" t="s">
        <v>622</v>
      </c>
      <c r="J5862" t="e">
        <f>VLOOKUP(I5862,[1]!Tabela2[#All],2,0)</f>
        <v>#REF!</v>
      </c>
      <c r="K5862" t="s">
        <v>151</v>
      </c>
      <c r="L5862" t="s">
        <v>36743</v>
      </c>
      <c r="M5862" t="s">
        <v>36744</v>
      </c>
      <c r="N5862" t="s">
        <v>33106</v>
      </c>
      <c r="O5862" t="s">
        <v>36745</v>
      </c>
      <c r="P5862" t="s">
        <v>36746</v>
      </c>
      <c r="Q5862" t="s">
        <v>36747</v>
      </c>
      <c r="R5862" t="s">
        <v>629</v>
      </c>
      <c r="S5862" t="s">
        <v>36748</v>
      </c>
      <c r="T5862" t="s">
        <v>40</v>
      </c>
      <c r="U5862" t="s">
        <v>54</v>
      </c>
      <c r="V5862" t="s">
        <v>42</v>
      </c>
      <c r="W5862" t="s">
        <v>23</v>
      </c>
      <c r="X5862" t="s">
        <v>36743</v>
      </c>
      <c r="Y5862" t="str">
        <f t="shared" ca="1" si="91"/>
        <v>NOK</v>
      </c>
    </row>
    <row r="5863" spans="1:25" x14ac:dyDescent="0.25">
      <c r="A5863" t="s">
        <v>23</v>
      </c>
      <c r="B5863" t="s">
        <v>36749</v>
      </c>
      <c r="C5863" t="s">
        <v>25</v>
      </c>
      <c r="D5863" t="s">
        <v>98</v>
      </c>
      <c r="E5863" t="s">
        <v>1441</v>
      </c>
      <c r="F5863" t="s">
        <v>28</v>
      </c>
      <c r="G5863" t="s">
        <v>29</v>
      </c>
      <c r="H5863" t="s">
        <v>30</v>
      </c>
      <c r="I5863" t="s">
        <v>1297</v>
      </c>
      <c r="J5863" t="e">
        <f>VLOOKUP(I5863,[1]!Tabela2[#All],2,0)</f>
        <v>#REF!</v>
      </c>
      <c r="K5863" t="s">
        <v>32</v>
      </c>
      <c r="L5863" t="s">
        <v>36750</v>
      </c>
      <c r="M5863" t="s">
        <v>36751</v>
      </c>
      <c r="N5863" t="s">
        <v>30139</v>
      </c>
      <c r="O5863" t="s">
        <v>36752</v>
      </c>
      <c r="P5863" t="s">
        <v>7522</v>
      </c>
      <c r="Q5863" t="s">
        <v>1332</v>
      </c>
      <c r="R5863" t="s">
        <v>1304</v>
      </c>
      <c r="S5863" t="s">
        <v>31415</v>
      </c>
      <c r="T5863" t="s">
        <v>40</v>
      </c>
      <c r="U5863" t="s">
        <v>65</v>
      </c>
      <c r="V5863" t="s">
        <v>42</v>
      </c>
      <c r="W5863" t="s">
        <v>23</v>
      </c>
      <c r="X5863" t="s">
        <v>36750</v>
      </c>
      <c r="Y5863" t="str">
        <f t="shared" ca="1" si="91"/>
        <v>NOK</v>
      </c>
    </row>
    <row r="5864" spans="1:25" x14ac:dyDescent="0.25">
      <c r="A5864" t="s">
        <v>23</v>
      </c>
      <c r="B5864" t="s">
        <v>36753</v>
      </c>
      <c r="C5864" t="s">
        <v>25</v>
      </c>
      <c r="D5864" t="s">
        <v>197</v>
      </c>
      <c r="E5864" t="s">
        <v>271</v>
      </c>
      <c r="F5864" t="s">
        <v>28</v>
      </c>
      <c r="G5864" t="s">
        <v>29</v>
      </c>
      <c r="H5864" t="s">
        <v>30</v>
      </c>
      <c r="I5864" t="s">
        <v>519</v>
      </c>
      <c r="J5864" t="e">
        <f>VLOOKUP(I5864,[1]!Tabela2[#All],2,0)</f>
        <v>#REF!</v>
      </c>
      <c r="K5864" t="s">
        <v>32</v>
      </c>
      <c r="L5864" t="s">
        <v>36754</v>
      </c>
      <c r="M5864" t="s">
        <v>36755</v>
      </c>
      <c r="N5864" t="s">
        <v>36756</v>
      </c>
      <c r="O5864" t="s">
        <v>36757</v>
      </c>
      <c r="P5864" t="s">
        <v>30924</v>
      </c>
      <c r="Q5864" t="s">
        <v>10090</v>
      </c>
      <c r="R5864" t="s">
        <v>3203</v>
      </c>
      <c r="S5864" t="s">
        <v>8089</v>
      </c>
      <c r="T5864" t="s">
        <v>40</v>
      </c>
      <c r="U5864" t="s">
        <v>41</v>
      </c>
      <c r="V5864" t="s">
        <v>42</v>
      </c>
      <c r="W5864" t="s">
        <v>23</v>
      </c>
      <c r="X5864" t="s">
        <v>36754</v>
      </c>
      <c r="Y5864" t="str">
        <f t="shared" ca="1" si="91"/>
        <v>NOK</v>
      </c>
    </row>
    <row r="5865" spans="1:25" x14ac:dyDescent="0.25">
      <c r="A5865" t="s">
        <v>23</v>
      </c>
      <c r="B5865" t="s">
        <v>36758</v>
      </c>
      <c r="C5865" t="s">
        <v>25</v>
      </c>
      <c r="D5865" t="s">
        <v>98</v>
      </c>
      <c r="E5865" t="s">
        <v>435</v>
      </c>
      <c r="F5865" t="s">
        <v>391</v>
      </c>
      <c r="G5865" t="s">
        <v>29</v>
      </c>
      <c r="H5865" t="s">
        <v>30</v>
      </c>
      <c r="I5865" t="s">
        <v>1606</v>
      </c>
      <c r="J5865" t="e">
        <f>VLOOKUP(I5865,[1]!Tabela2[#All],2,0)</f>
        <v>#REF!</v>
      </c>
      <c r="K5865" t="s">
        <v>32</v>
      </c>
      <c r="L5865" t="s">
        <v>36759</v>
      </c>
      <c r="M5865" t="s">
        <v>36760</v>
      </c>
      <c r="N5865" t="s">
        <v>7391</v>
      </c>
      <c r="O5865" t="s">
        <v>36761</v>
      </c>
      <c r="P5865" t="s">
        <v>36762</v>
      </c>
      <c r="Q5865" t="s">
        <v>13104</v>
      </c>
      <c r="R5865" t="s">
        <v>2376</v>
      </c>
      <c r="S5865" t="s">
        <v>36763</v>
      </c>
      <c r="T5865" t="s">
        <v>40</v>
      </c>
      <c r="U5865" t="s">
        <v>65</v>
      </c>
      <c r="V5865" t="s">
        <v>42</v>
      </c>
      <c r="W5865" t="s">
        <v>23</v>
      </c>
      <c r="X5865" t="s">
        <v>36759</v>
      </c>
      <c r="Y5865" t="str">
        <f t="shared" ca="1" si="91"/>
        <v>NOK</v>
      </c>
    </row>
    <row r="5866" spans="1:25" x14ac:dyDescent="0.25">
      <c r="A5866" t="s">
        <v>23</v>
      </c>
      <c r="B5866" t="s">
        <v>36764</v>
      </c>
      <c r="C5866" t="s">
        <v>25</v>
      </c>
      <c r="D5866" t="s">
        <v>197</v>
      </c>
      <c r="E5866" t="s">
        <v>2059</v>
      </c>
      <c r="F5866" t="s">
        <v>28</v>
      </c>
      <c r="G5866" t="s">
        <v>29</v>
      </c>
      <c r="H5866" t="s">
        <v>30</v>
      </c>
      <c r="I5866" t="s">
        <v>1087</v>
      </c>
      <c r="J5866" t="e">
        <f>VLOOKUP(I5866,[1]!Tabela2[#All],2,0)</f>
        <v>#REF!</v>
      </c>
      <c r="K5866" t="s">
        <v>32</v>
      </c>
      <c r="L5866" t="s">
        <v>36765</v>
      </c>
      <c r="M5866" t="s">
        <v>36766</v>
      </c>
      <c r="N5866" t="s">
        <v>36767</v>
      </c>
      <c r="O5866" t="s">
        <v>36768</v>
      </c>
      <c r="P5866" t="s">
        <v>14949</v>
      </c>
      <c r="Q5866" t="s">
        <v>3168</v>
      </c>
      <c r="R5866" t="s">
        <v>9230</v>
      </c>
      <c r="S5866" t="s">
        <v>16537</v>
      </c>
      <c r="T5866" t="s">
        <v>40</v>
      </c>
      <c r="U5866" t="s">
        <v>41</v>
      </c>
      <c r="V5866" t="s">
        <v>42</v>
      </c>
      <c r="W5866" t="s">
        <v>23</v>
      </c>
      <c r="X5866" t="s">
        <v>36765</v>
      </c>
      <c r="Y5866" t="str">
        <f t="shared" ca="1" si="91"/>
        <v>NOK</v>
      </c>
    </row>
    <row r="5867" spans="1:25" x14ac:dyDescent="0.25">
      <c r="A5867" t="s">
        <v>23</v>
      </c>
      <c r="B5867" t="s">
        <v>36769</v>
      </c>
      <c r="C5867" t="s">
        <v>25</v>
      </c>
      <c r="D5867" t="s">
        <v>161</v>
      </c>
      <c r="E5867" t="s">
        <v>271</v>
      </c>
      <c r="F5867" t="s">
        <v>28</v>
      </c>
      <c r="G5867" t="s">
        <v>29</v>
      </c>
      <c r="H5867" t="s">
        <v>30</v>
      </c>
      <c r="I5867" t="s">
        <v>20739</v>
      </c>
      <c r="J5867" t="e">
        <f>VLOOKUP(I5867,[1]!Tabela2[#All],2,0)</f>
        <v>#REF!</v>
      </c>
      <c r="K5867" t="s">
        <v>32</v>
      </c>
      <c r="L5867" t="s">
        <v>36770</v>
      </c>
      <c r="M5867" t="s">
        <v>36771</v>
      </c>
      <c r="N5867" t="s">
        <v>6080</v>
      </c>
      <c r="O5867" t="s">
        <v>4631</v>
      </c>
      <c r="P5867" t="s">
        <v>36772</v>
      </c>
      <c r="Q5867" t="s">
        <v>8218</v>
      </c>
      <c r="R5867" t="s">
        <v>1494</v>
      </c>
      <c r="S5867" t="s">
        <v>36773</v>
      </c>
      <c r="T5867" t="s">
        <v>40</v>
      </c>
      <c r="U5867" t="s">
        <v>41</v>
      </c>
      <c r="V5867" t="s">
        <v>42</v>
      </c>
      <c r="W5867" t="s">
        <v>23</v>
      </c>
      <c r="X5867" t="s">
        <v>36770</v>
      </c>
      <c r="Y5867" t="str">
        <f t="shared" ca="1" si="91"/>
        <v>NOK</v>
      </c>
    </row>
    <row r="5868" spans="1:25" x14ac:dyDescent="0.25">
      <c r="A5868" t="s">
        <v>23</v>
      </c>
      <c r="B5868" t="s">
        <v>36774</v>
      </c>
      <c r="C5868" t="s">
        <v>25</v>
      </c>
      <c r="D5868" t="s">
        <v>197</v>
      </c>
      <c r="E5868" t="s">
        <v>173</v>
      </c>
      <c r="F5868" t="s">
        <v>28</v>
      </c>
      <c r="G5868" t="s">
        <v>29</v>
      </c>
      <c r="H5868" t="s">
        <v>30</v>
      </c>
      <c r="I5868" t="s">
        <v>1029</v>
      </c>
      <c r="J5868" t="e">
        <f>VLOOKUP(I5868,[1]!Tabela2[#All],2,0)</f>
        <v>#REF!</v>
      </c>
      <c r="K5868" t="s">
        <v>32</v>
      </c>
      <c r="L5868" t="s">
        <v>36775</v>
      </c>
      <c r="M5868" t="s">
        <v>36776</v>
      </c>
      <c r="N5868" t="s">
        <v>36777</v>
      </c>
      <c r="O5868" t="s">
        <v>36778</v>
      </c>
      <c r="P5868" t="s">
        <v>36779</v>
      </c>
      <c r="Q5868" t="s">
        <v>36780</v>
      </c>
      <c r="R5868" t="s">
        <v>1094</v>
      </c>
      <c r="S5868" t="s">
        <v>11620</v>
      </c>
      <c r="T5868" t="s">
        <v>183</v>
      </c>
      <c r="U5868" t="s">
        <v>42</v>
      </c>
      <c r="V5868" t="s">
        <v>8354</v>
      </c>
      <c r="W5868" t="s">
        <v>23</v>
      </c>
      <c r="X5868" t="s">
        <v>36775</v>
      </c>
      <c r="Y5868" t="str">
        <f t="shared" ca="1" si="91"/>
        <v>NOK</v>
      </c>
    </row>
    <row r="5869" spans="1:25" x14ac:dyDescent="0.25">
      <c r="A5869" t="s">
        <v>23</v>
      </c>
      <c r="B5869" t="s">
        <v>36781</v>
      </c>
      <c r="C5869" t="s">
        <v>25</v>
      </c>
      <c r="D5869" t="s">
        <v>423</v>
      </c>
      <c r="E5869" t="s">
        <v>271</v>
      </c>
      <c r="F5869" t="s">
        <v>28</v>
      </c>
      <c r="G5869" t="s">
        <v>29</v>
      </c>
      <c r="H5869" t="s">
        <v>30</v>
      </c>
      <c r="I5869" t="s">
        <v>4456</v>
      </c>
      <c r="J5869" t="e">
        <f>VLOOKUP(I5869,[1]!Tabela2[#All],2,0)</f>
        <v>#REF!</v>
      </c>
      <c r="K5869" t="s">
        <v>32</v>
      </c>
      <c r="L5869" t="s">
        <v>36782</v>
      </c>
      <c r="M5869" t="s">
        <v>36783</v>
      </c>
      <c r="N5869" t="s">
        <v>18313</v>
      </c>
      <c r="O5869" t="s">
        <v>36784</v>
      </c>
      <c r="P5869" t="s">
        <v>36785</v>
      </c>
      <c r="Q5869" t="s">
        <v>3087</v>
      </c>
      <c r="R5869" t="s">
        <v>2482</v>
      </c>
      <c r="S5869" t="s">
        <v>2644</v>
      </c>
      <c r="T5869" t="s">
        <v>183</v>
      </c>
      <c r="U5869" t="s">
        <v>42</v>
      </c>
      <c r="V5869" t="s">
        <v>4246</v>
      </c>
      <c r="W5869" t="s">
        <v>23</v>
      </c>
      <c r="X5869" t="s">
        <v>36782</v>
      </c>
      <c r="Y5869" t="str">
        <f t="shared" ca="1" si="91"/>
        <v>NOK</v>
      </c>
    </row>
    <row r="5870" spans="1:25" x14ac:dyDescent="0.25">
      <c r="A5870" t="s">
        <v>23</v>
      </c>
      <c r="B5870" t="s">
        <v>36786</v>
      </c>
      <c r="C5870" t="s">
        <v>25</v>
      </c>
      <c r="D5870" t="s">
        <v>67</v>
      </c>
      <c r="E5870" t="s">
        <v>271</v>
      </c>
      <c r="F5870" t="s">
        <v>315</v>
      </c>
      <c r="G5870" t="s">
        <v>29</v>
      </c>
      <c r="H5870" t="s">
        <v>30</v>
      </c>
      <c r="I5870" t="s">
        <v>3393</v>
      </c>
      <c r="J5870" t="e">
        <f>VLOOKUP(I5870,[1]!Tabela2[#All],2,0)</f>
        <v>#REF!</v>
      </c>
      <c r="K5870" t="s">
        <v>32</v>
      </c>
      <c r="L5870" t="s">
        <v>36787</v>
      </c>
      <c r="M5870" t="s">
        <v>36788</v>
      </c>
      <c r="N5870" t="s">
        <v>36789</v>
      </c>
      <c r="O5870" t="s">
        <v>36790</v>
      </c>
      <c r="P5870" t="s">
        <v>24563</v>
      </c>
      <c r="Q5870" t="s">
        <v>25211</v>
      </c>
      <c r="R5870" t="s">
        <v>170</v>
      </c>
      <c r="S5870" t="s">
        <v>12173</v>
      </c>
      <c r="T5870" t="s">
        <v>183</v>
      </c>
      <c r="U5870" t="s">
        <v>42</v>
      </c>
      <c r="V5870" t="s">
        <v>885</v>
      </c>
      <c r="W5870" t="s">
        <v>23</v>
      </c>
      <c r="X5870" t="s">
        <v>36787</v>
      </c>
      <c r="Y5870" t="str">
        <f t="shared" ca="1" si="91"/>
        <v>NOK</v>
      </c>
    </row>
    <row r="5871" spans="1:25" x14ac:dyDescent="0.25">
      <c r="A5871" t="s">
        <v>23</v>
      </c>
      <c r="B5871" t="s">
        <v>36791</v>
      </c>
      <c r="C5871" t="s">
        <v>25</v>
      </c>
      <c r="D5871" t="s">
        <v>98</v>
      </c>
      <c r="E5871" t="s">
        <v>45</v>
      </c>
      <c r="F5871" t="s">
        <v>28</v>
      </c>
      <c r="G5871" t="s">
        <v>29</v>
      </c>
      <c r="H5871" t="s">
        <v>30</v>
      </c>
      <c r="I5871" t="s">
        <v>3828</v>
      </c>
      <c r="J5871" t="e">
        <f>VLOOKUP(I5871,[1]!Tabela2[#All],2,0)</f>
        <v>#REF!</v>
      </c>
      <c r="K5871" t="s">
        <v>32</v>
      </c>
      <c r="L5871" t="s">
        <v>36792</v>
      </c>
      <c r="M5871" t="s">
        <v>36793</v>
      </c>
      <c r="N5871" t="s">
        <v>36794</v>
      </c>
      <c r="O5871" t="s">
        <v>36795</v>
      </c>
      <c r="P5871" t="s">
        <v>36796</v>
      </c>
      <c r="Q5871" t="s">
        <v>920</v>
      </c>
      <c r="R5871" t="s">
        <v>1689</v>
      </c>
      <c r="S5871" t="s">
        <v>22351</v>
      </c>
      <c r="T5871" t="s">
        <v>40</v>
      </c>
      <c r="U5871" t="s">
        <v>54</v>
      </c>
      <c r="V5871" t="s">
        <v>42</v>
      </c>
      <c r="W5871" t="s">
        <v>23</v>
      </c>
      <c r="X5871" t="s">
        <v>36792</v>
      </c>
      <c r="Y5871" t="str">
        <f t="shared" ca="1" si="91"/>
        <v>NOK</v>
      </c>
    </row>
    <row r="5872" spans="1:25" x14ac:dyDescent="0.25">
      <c r="A5872" t="s">
        <v>23</v>
      </c>
      <c r="B5872" t="s">
        <v>36797</v>
      </c>
      <c r="C5872" t="s">
        <v>25</v>
      </c>
      <c r="D5872" t="s">
        <v>44</v>
      </c>
      <c r="E5872" t="s">
        <v>45</v>
      </c>
      <c r="F5872" t="s">
        <v>28</v>
      </c>
      <c r="G5872" t="s">
        <v>29</v>
      </c>
      <c r="H5872" t="s">
        <v>30</v>
      </c>
      <c r="I5872" t="s">
        <v>3672</v>
      </c>
      <c r="J5872" t="e">
        <f>VLOOKUP(I5872,[1]!Tabela2[#All],2,0)</f>
        <v>#REF!</v>
      </c>
      <c r="K5872" t="s">
        <v>32</v>
      </c>
      <c r="L5872" t="s">
        <v>36798</v>
      </c>
      <c r="M5872" t="s">
        <v>36799</v>
      </c>
      <c r="N5872" t="s">
        <v>36800</v>
      </c>
      <c r="O5872" t="s">
        <v>36801</v>
      </c>
      <c r="P5872" t="s">
        <v>36802</v>
      </c>
      <c r="Q5872" t="s">
        <v>8684</v>
      </c>
      <c r="R5872" t="s">
        <v>5697</v>
      </c>
      <c r="S5872" t="s">
        <v>16215</v>
      </c>
      <c r="T5872" t="s">
        <v>40</v>
      </c>
      <c r="U5872" t="s">
        <v>77</v>
      </c>
      <c r="V5872" t="s">
        <v>42</v>
      </c>
      <c r="W5872" t="s">
        <v>23</v>
      </c>
      <c r="X5872" t="s">
        <v>36798</v>
      </c>
      <c r="Y5872" t="str">
        <f t="shared" ca="1" si="91"/>
        <v>NOK</v>
      </c>
    </row>
    <row r="5873" spans="1:25" x14ac:dyDescent="0.25">
      <c r="A5873" t="s">
        <v>23</v>
      </c>
      <c r="B5873" t="s">
        <v>36803</v>
      </c>
      <c r="C5873" t="s">
        <v>25</v>
      </c>
      <c r="D5873" t="s">
        <v>611</v>
      </c>
      <c r="E5873" t="s">
        <v>27</v>
      </c>
      <c r="F5873" t="s">
        <v>28</v>
      </c>
      <c r="G5873" t="s">
        <v>29</v>
      </c>
      <c r="H5873" t="s">
        <v>30</v>
      </c>
      <c r="I5873" t="s">
        <v>2620</v>
      </c>
      <c r="J5873" t="e">
        <f>VLOOKUP(I5873,[1]!Tabela2[#All],2,0)</f>
        <v>#REF!</v>
      </c>
      <c r="K5873" t="s">
        <v>32</v>
      </c>
      <c r="L5873" t="s">
        <v>36804</v>
      </c>
      <c r="M5873" t="s">
        <v>36805</v>
      </c>
      <c r="N5873" t="s">
        <v>36806</v>
      </c>
      <c r="O5873" t="s">
        <v>36807</v>
      </c>
      <c r="P5873" t="s">
        <v>36808</v>
      </c>
      <c r="Q5873" t="s">
        <v>36809</v>
      </c>
      <c r="R5873" t="s">
        <v>4781</v>
      </c>
      <c r="S5873" t="s">
        <v>21672</v>
      </c>
      <c r="T5873" t="s">
        <v>40</v>
      </c>
      <c r="U5873" t="s">
        <v>77</v>
      </c>
      <c r="V5873" t="s">
        <v>42</v>
      </c>
      <c r="W5873" t="s">
        <v>23</v>
      </c>
      <c r="X5873" t="s">
        <v>36804</v>
      </c>
      <c r="Y5873" t="str">
        <f t="shared" ca="1" si="91"/>
        <v>NOK</v>
      </c>
    </row>
    <row r="5874" spans="1:25" x14ac:dyDescent="0.25">
      <c r="A5874" t="s">
        <v>23</v>
      </c>
      <c r="B5874" t="s">
        <v>36810</v>
      </c>
      <c r="C5874" t="s">
        <v>25</v>
      </c>
      <c r="D5874" t="s">
        <v>67</v>
      </c>
      <c r="E5874" t="s">
        <v>99</v>
      </c>
      <c r="F5874" t="s">
        <v>28</v>
      </c>
      <c r="G5874" t="s">
        <v>29</v>
      </c>
      <c r="H5874" t="s">
        <v>30</v>
      </c>
      <c r="I5874" t="s">
        <v>2407</v>
      </c>
      <c r="J5874" t="e">
        <f>VLOOKUP(I5874,[1]!Tabela2[#All],2,0)</f>
        <v>#REF!</v>
      </c>
      <c r="K5874" t="s">
        <v>32</v>
      </c>
      <c r="L5874" t="s">
        <v>36811</v>
      </c>
      <c r="M5874" t="s">
        <v>36812</v>
      </c>
      <c r="N5874" t="s">
        <v>36813</v>
      </c>
      <c r="O5874" t="s">
        <v>36814</v>
      </c>
      <c r="P5874" t="s">
        <v>36815</v>
      </c>
      <c r="Q5874" t="s">
        <v>28428</v>
      </c>
      <c r="R5874" t="s">
        <v>2413</v>
      </c>
      <c r="S5874" t="s">
        <v>3293</v>
      </c>
      <c r="T5874" t="s">
        <v>183</v>
      </c>
      <c r="U5874" t="s">
        <v>42</v>
      </c>
      <c r="V5874" t="s">
        <v>184</v>
      </c>
      <c r="W5874" t="s">
        <v>23</v>
      </c>
      <c r="X5874" t="s">
        <v>36811</v>
      </c>
      <c r="Y5874" t="str">
        <f t="shared" ca="1" si="91"/>
        <v>NOK</v>
      </c>
    </row>
    <row r="5875" spans="1:25" x14ac:dyDescent="0.25">
      <c r="A5875" t="s">
        <v>23</v>
      </c>
      <c r="B5875" t="s">
        <v>36816</v>
      </c>
      <c r="C5875" t="s">
        <v>25</v>
      </c>
      <c r="D5875" t="s">
        <v>197</v>
      </c>
      <c r="E5875" t="s">
        <v>198</v>
      </c>
      <c r="F5875" t="s">
        <v>28</v>
      </c>
      <c r="G5875" t="s">
        <v>29</v>
      </c>
      <c r="H5875" t="s">
        <v>30</v>
      </c>
      <c r="I5875" t="s">
        <v>3261</v>
      </c>
      <c r="J5875" t="e">
        <f>VLOOKUP(I5875,[1]!Tabela2[#All],2,0)</f>
        <v>#REF!</v>
      </c>
      <c r="K5875" t="s">
        <v>32</v>
      </c>
      <c r="L5875" t="s">
        <v>36817</v>
      </c>
      <c r="M5875" t="s">
        <v>36818</v>
      </c>
      <c r="N5875" t="s">
        <v>36819</v>
      </c>
      <c r="O5875" t="s">
        <v>36820</v>
      </c>
      <c r="P5875" t="s">
        <v>36821</v>
      </c>
      <c r="Q5875" t="s">
        <v>8101</v>
      </c>
      <c r="R5875" t="s">
        <v>14429</v>
      </c>
      <c r="S5875" t="s">
        <v>2628</v>
      </c>
      <c r="T5875" t="s">
        <v>40</v>
      </c>
      <c r="U5875" t="s">
        <v>77</v>
      </c>
      <c r="V5875" t="s">
        <v>42</v>
      </c>
      <c r="W5875" t="s">
        <v>23</v>
      </c>
      <c r="X5875" t="s">
        <v>36817</v>
      </c>
      <c r="Y5875" t="str">
        <f t="shared" ca="1" si="91"/>
        <v>NOK</v>
      </c>
    </row>
    <row r="5876" spans="1:25" x14ac:dyDescent="0.25">
      <c r="A5876" t="s">
        <v>23</v>
      </c>
      <c r="B5876" t="s">
        <v>36822</v>
      </c>
      <c r="C5876" t="s">
        <v>25</v>
      </c>
      <c r="D5876" t="s">
        <v>56</v>
      </c>
      <c r="E5876" t="s">
        <v>27</v>
      </c>
      <c r="F5876" t="s">
        <v>28</v>
      </c>
      <c r="G5876" t="s">
        <v>29</v>
      </c>
      <c r="H5876" t="s">
        <v>30</v>
      </c>
      <c r="I5876" t="s">
        <v>2840</v>
      </c>
      <c r="J5876" t="e">
        <f>VLOOKUP(I5876,[1]!Tabela2[#All],2,0)</f>
        <v>#REF!</v>
      </c>
      <c r="K5876" t="s">
        <v>32</v>
      </c>
      <c r="L5876" t="s">
        <v>18309</v>
      </c>
      <c r="M5876" t="s">
        <v>36823</v>
      </c>
      <c r="N5876" t="s">
        <v>36824</v>
      </c>
      <c r="O5876" t="s">
        <v>36825</v>
      </c>
      <c r="P5876" t="s">
        <v>28967</v>
      </c>
      <c r="Q5876" t="s">
        <v>1669</v>
      </c>
      <c r="R5876" t="s">
        <v>2846</v>
      </c>
      <c r="S5876" t="s">
        <v>24631</v>
      </c>
      <c r="T5876" t="s">
        <v>183</v>
      </c>
      <c r="U5876" t="s">
        <v>42</v>
      </c>
      <c r="V5876" t="s">
        <v>184</v>
      </c>
      <c r="W5876" t="s">
        <v>23</v>
      </c>
      <c r="X5876" t="s">
        <v>18309</v>
      </c>
      <c r="Y5876" t="str">
        <f t="shared" ca="1" si="91"/>
        <v>NOK</v>
      </c>
    </row>
    <row r="5877" spans="1:25" x14ac:dyDescent="0.25">
      <c r="A5877" t="s">
        <v>23</v>
      </c>
      <c r="B5877" t="s">
        <v>36826</v>
      </c>
      <c r="C5877" t="s">
        <v>25</v>
      </c>
      <c r="D5877" t="s">
        <v>56</v>
      </c>
      <c r="E5877" t="s">
        <v>173</v>
      </c>
      <c r="F5877" t="s">
        <v>28</v>
      </c>
      <c r="G5877" t="s">
        <v>29</v>
      </c>
      <c r="H5877" t="s">
        <v>30</v>
      </c>
      <c r="I5877" t="s">
        <v>1942</v>
      </c>
      <c r="J5877" t="e">
        <f>VLOOKUP(I5877,[1]!Tabela2[#All],2,0)</f>
        <v>#REF!</v>
      </c>
      <c r="K5877" t="s">
        <v>32</v>
      </c>
      <c r="L5877" t="s">
        <v>24863</v>
      </c>
      <c r="M5877" t="s">
        <v>36827</v>
      </c>
      <c r="N5877" t="s">
        <v>36828</v>
      </c>
      <c r="O5877" t="s">
        <v>36829</v>
      </c>
      <c r="P5877" t="s">
        <v>9010</v>
      </c>
      <c r="Q5877" t="s">
        <v>13730</v>
      </c>
      <c r="R5877" t="s">
        <v>7448</v>
      </c>
      <c r="S5877" t="s">
        <v>8030</v>
      </c>
      <c r="T5877" t="s">
        <v>40</v>
      </c>
      <c r="U5877" t="s">
        <v>54</v>
      </c>
      <c r="V5877" t="s">
        <v>42</v>
      </c>
      <c r="W5877" t="s">
        <v>23</v>
      </c>
      <c r="X5877" t="s">
        <v>24863</v>
      </c>
      <c r="Y5877" t="str">
        <f t="shared" ca="1" si="91"/>
        <v>NOK</v>
      </c>
    </row>
    <row r="5878" spans="1:25" x14ac:dyDescent="0.25">
      <c r="A5878" t="s">
        <v>23</v>
      </c>
      <c r="B5878" t="s">
        <v>36830</v>
      </c>
      <c r="C5878" t="s">
        <v>25</v>
      </c>
      <c r="D5878" t="s">
        <v>228</v>
      </c>
      <c r="E5878" t="s">
        <v>229</v>
      </c>
      <c r="F5878" t="s">
        <v>28</v>
      </c>
      <c r="G5878" t="s">
        <v>29</v>
      </c>
      <c r="H5878" t="s">
        <v>30</v>
      </c>
      <c r="I5878" t="s">
        <v>876</v>
      </c>
      <c r="J5878" t="e">
        <f>VLOOKUP(I5878,[1]!Tabela2[#All],2,0)</f>
        <v>#REF!</v>
      </c>
      <c r="K5878" t="s">
        <v>151</v>
      </c>
      <c r="L5878" t="s">
        <v>36831</v>
      </c>
      <c r="M5878" t="s">
        <v>36832</v>
      </c>
      <c r="N5878" t="s">
        <v>7475</v>
      </c>
      <c r="O5878" t="s">
        <v>36833</v>
      </c>
      <c r="P5878" t="s">
        <v>33934</v>
      </c>
      <c r="Q5878" t="s">
        <v>36834</v>
      </c>
      <c r="R5878" t="s">
        <v>5504</v>
      </c>
      <c r="S5878" t="s">
        <v>4453</v>
      </c>
      <c r="T5878" t="s">
        <v>40</v>
      </c>
      <c r="U5878" t="s">
        <v>195</v>
      </c>
      <c r="V5878" t="s">
        <v>42</v>
      </c>
      <c r="W5878" t="s">
        <v>23</v>
      </c>
      <c r="X5878" t="s">
        <v>36831</v>
      </c>
      <c r="Y5878" t="str">
        <f t="shared" ca="1" si="91"/>
        <v>NOK</v>
      </c>
    </row>
    <row r="5879" spans="1:25" x14ac:dyDescent="0.25">
      <c r="A5879" t="s">
        <v>23</v>
      </c>
      <c r="B5879" t="s">
        <v>36835</v>
      </c>
      <c r="C5879" t="s">
        <v>25</v>
      </c>
      <c r="D5879" t="s">
        <v>349</v>
      </c>
      <c r="E5879" t="s">
        <v>27</v>
      </c>
      <c r="F5879" t="s">
        <v>28</v>
      </c>
      <c r="G5879" t="s">
        <v>29</v>
      </c>
      <c r="H5879" t="s">
        <v>30</v>
      </c>
      <c r="I5879" t="s">
        <v>3056</v>
      </c>
      <c r="J5879" t="e">
        <f>VLOOKUP(I5879,[1]!Tabela2[#All],2,0)</f>
        <v>#REF!</v>
      </c>
      <c r="K5879" t="s">
        <v>32</v>
      </c>
      <c r="L5879" t="s">
        <v>36836</v>
      </c>
      <c r="M5879" t="s">
        <v>36837</v>
      </c>
      <c r="N5879" t="s">
        <v>36838</v>
      </c>
      <c r="O5879" t="s">
        <v>36839</v>
      </c>
      <c r="P5879" t="s">
        <v>25997</v>
      </c>
      <c r="Q5879" t="s">
        <v>7515</v>
      </c>
      <c r="R5879" t="s">
        <v>3732</v>
      </c>
      <c r="S5879" t="s">
        <v>36840</v>
      </c>
      <c r="T5879" t="s">
        <v>40</v>
      </c>
      <c r="U5879" t="s">
        <v>195</v>
      </c>
      <c r="V5879" t="s">
        <v>42</v>
      </c>
      <c r="W5879" t="s">
        <v>23</v>
      </c>
      <c r="X5879" t="s">
        <v>36836</v>
      </c>
      <c r="Y5879" t="str">
        <f t="shared" ca="1" si="91"/>
        <v>NOK</v>
      </c>
    </row>
    <row r="5880" spans="1:25" x14ac:dyDescent="0.25">
      <c r="A5880" t="s">
        <v>23</v>
      </c>
      <c r="B5880" t="s">
        <v>36841</v>
      </c>
      <c r="C5880" t="s">
        <v>25</v>
      </c>
      <c r="D5880" t="s">
        <v>1172</v>
      </c>
      <c r="E5880" t="s">
        <v>27</v>
      </c>
      <c r="F5880" t="s">
        <v>28</v>
      </c>
      <c r="G5880" t="s">
        <v>29</v>
      </c>
      <c r="H5880" t="s">
        <v>30</v>
      </c>
      <c r="I5880" t="s">
        <v>3304</v>
      </c>
      <c r="J5880" t="e">
        <f>VLOOKUP(I5880,[1]!Tabela2[#All],2,0)</f>
        <v>#REF!</v>
      </c>
      <c r="K5880" t="s">
        <v>32</v>
      </c>
      <c r="L5880" t="s">
        <v>36842</v>
      </c>
      <c r="M5880" t="s">
        <v>36843</v>
      </c>
      <c r="N5880" t="s">
        <v>36844</v>
      </c>
      <c r="O5880" t="s">
        <v>36845</v>
      </c>
      <c r="P5880" t="s">
        <v>36846</v>
      </c>
      <c r="Q5880" t="s">
        <v>929</v>
      </c>
      <c r="R5880" t="s">
        <v>2584</v>
      </c>
      <c r="S5880" t="s">
        <v>9354</v>
      </c>
      <c r="T5880" t="s">
        <v>40</v>
      </c>
      <c r="U5880" t="s">
        <v>77</v>
      </c>
      <c r="V5880" t="s">
        <v>42</v>
      </c>
      <c r="W5880" t="s">
        <v>23</v>
      </c>
      <c r="X5880" t="s">
        <v>36842</v>
      </c>
      <c r="Y5880" t="str">
        <f t="shared" ca="1" si="91"/>
        <v>NOK</v>
      </c>
    </row>
    <row r="5881" spans="1:25" x14ac:dyDescent="0.25">
      <c r="A5881" t="s">
        <v>23</v>
      </c>
      <c r="B5881" t="s">
        <v>36847</v>
      </c>
      <c r="C5881" t="s">
        <v>25</v>
      </c>
      <c r="D5881" t="s">
        <v>67</v>
      </c>
      <c r="E5881" t="s">
        <v>271</v>
      </c>
      <c r="F5881" t="s">
        <v>28</v>
      </c>
      <c r="G5881" t="s">
        <v>29</v>
      </c>
      <c r="H5881" t="s">
        <v>30</v>
      </c>
      <c r="I5881" t="s">
        <v>980</v>
      </c>
      <c r="J5881" t="e">
        <f>VLOOKUP(I5881,[1]!Tabela2[#All],2,0)</f>
        <v>#REF!</v>
      </c>
      <c r="K5881" t="s">
        <v>32</v>
      </c>
      <c r="L5881" t="s">
        <v>36848</v>
      </c>
      <c r="M5881" t="s">
        <v>36849</v>
      </c>
      <c r="N5881" t="s">
        <v>21722</v>
      </c>
      <c r="O5881" t="s">
        <v>11358</v>
      </c>
      <c r="P5881" t="s">
        <v>24642</v>
      </c>
      <c r="Q5881" t="s">
        <v>19819</v>
      </c>
      <c r="R5881" t="s">
        <v>4691</v>
      </c>
      <c r="S5881" t="s">
        <v>11277</v>
      </c>
      <c r="T5881" t="s">
        <v>40</v>
      </c>
      <c r="U5881" t="s">
        <v>54</v>
      </c>
      <c r="V5881" t="s">
        <v>42</v>
      </c>
      <c r="W5881" t="s">
        <v>23</v>
      </c>
      <c r="X5881" t="s">
        <v>36848</v>
      </c>
      <c r="Y5881" t="str">
        <f t="shared" ca="1" si="91"/>
        <v>NOK</v>
      </c>
    </row>
    <row r="5882" spans="1:25" x14ac:dyDescent="0.25">
      <c r="A5882" t="s">
        <v>23</v>
      </c>
      <c r="B5882" t="s">
        <v>36850</v>
      </c>
      <c r="C5882" t="s">
        <v>25</v>
      </c>
      <c r="D5882" t="s">
        <v>197</v>
      </c>
      <c r="E5882" t="s">
        <v>507</v>
      </c>
      <c r="F5882" t="s">
        <v>28</v>
      </c>
      <c r="G5882" t="s">
        <v>29</v>
      </c>
      <c r="H5882" t="s">
        <v>30</v>
      </c>
      <c r="I5882" t="s">
        <v>519</v>
      </c>
      <c r="J5882" t="e">
        <f>VLOOKUP(I5882,[1]!Tabela2[#All],2,0)</f>
        <v>#REF!</v>
      </c>
      <c r="K5882" t="s">
        <v>32</v>
      </c>
      <c r="L5882" t="s">
        <v>36851</v>
      </c>
      <c r="M5882" t="s">
        <v>36852</v>
      </c>
      <c r="N5882" t="s">
        <v>31161</v>
      </c>
      <c r="O5882" t="s">
        <v>36853</v>
      </c>
      <c r="P5882" t="s">
        <v>36854</v>
      </c>
      <c r="Q5882" t="s">
        <v>10278</v>
      </c>
      <c r="R5882" t="s">
        <v>16244</v>
      </c>
      <c r="S5882" t="s">
        <v>7846</v>
      </c>
      <c r="T5882" t="s">
        <v>183</v>
      </c>
      <c r="U5882" t="s">
        <v>42</v>
      </c>
      <c r="V5882" t="s">
        <v>7640</v>
      </c>
      <c r="W5882" t="s">
        <v>23</v>
      </c>
      <c r="X5882" t="s">
        <v>36851</v>
      </c>
      <c r="Y5882" t="str">
        <f t="shared" ca="1" si="91"/>
        <v>NOK</v>
      </c>
    </row>
    <row r="5883" spans="1:25" x14ac:dyDescent="0.25">
      <c r="A5883" t="s">
        <v>23</v>
      </c>
      <c r="B5883" t="s">
        <v>36855</v>
      </c>
      <c r="C5883" t="s">
        <v>25</v>
      </c>
      <c r="D5883" t="s">
        <v>98</v>
      </c>
      <c r="E5883" t="s">
        <v>1441</v>
      </c>
      <c r="F5883" t="s">
        <v>28</v>
      </c>
      <c r="G5883" t="s">
        <v>29</v>
      </c>
      <c r="H5883" t="s">
        <v>30</v>
      </c>
      <c r="I5883" t="s">
        <v>559</v>
      </c>
      <c r="J5883" t="e">
        <f>VLOOKUP(I5883,[1]!Tabela2[#All],2,0)</f>
        <v>#REF!</v>
      </c>
      <c r="K5883" t="s">
        <v>32</v>
      </c>
      <c r="L5883" t="s">
        <v>36856</v>
      </c>
      <c r="M5883" t="s">
        <v>36857</v>
      </c>
      <c r="N5883" t="s">
        <v>36858</v>
      </c>
      <c r="O5883" t="s">
        <v>10413</v>
      </c>
      <c r="P5883" t="s">
        <v>14035</v>
      </c>
      <c r="Q5883" t="s">
        <v>4748</v>
      </c>
      <c r="R5883" t="s">
        <v>268</v>
      </c>
      <c r="S5883" t="s">
        <v>36859</v>
      </c>
      <c r="T5883" t="s">
        <v>40</v>
      </c>
      <c r="U5883" t="s">
        <v>401</v>
      </c>
      <c r="V5883" t="s">
        <v>42</v>
      </c>
      <c r="W5883" t="s">
        <v>23</v>
      </c>
      <c r="X5883" t="s">
        <v>36856</v>
      </c>
      <c r="Y5883" t="str">
        <f t="shared" ca="1" si="91"/>
        <v>NOK</v>
      </c>
    </row>
    <row r="5884" spans="1:25" x14ac:dyDescent="0.25">
      <c r="A5884" t="s">
        <v>23</v>
      </c>
      <c r="B5884" t="s">
        <v>36860</v>
      </c>
      <c r="C5884" t="s">
        <v>25</v>
      </c>
      <c r="D5884" t="s">
        <v>197</v>
      </c>
      <c r="E5884" t="s">
        <v>933</v>
      </c>
      <c r="F5884" t="s">
        <v>28</v>
      </c>
      <c r="G5884" t="s">
        <v>29</v>
      </c>
      <c r="H5884" t="s">
        <v>30</v>
      </c>
      <c r="I5884" t="s">
        <v>642</v>
      </c>
      <c r="J5884" t="e">
        <f>VLOOKUP(I5884,[1]!Tabela2[#All],2,0)</f>
        <v>#REF!</v>
      </c>
      <c r="K5884" t="s">
        <v>32</v>
      </c>
      <c r="L5884" t="s">
        <v>36861</v>
      </c>
      <c r="M5884" t="s">
        <v>36862</v>
      </c>
      <c r="N5884" t="s">
        <v>36863</v>
      </c>
      <c r="O5884" t="s">
        <v>10484</v>
      </c>
      <c r="P5884" t="s">
        <v>36864</v>
      </c>
      <c r="Q5884" t="s">
        <v>21240</v>
      </c>
      <c r="R5884" t="s">
        <v>11410</v>
      </c>
      <c r="S5884" t="s">
        <v>27529</v>
      </c>
      <c r="T5884" t="s">
        <v>40</v>
      </c>
      <c r="U5884" t="s">
        <v>195</v>
      </c>
      <c r="V5884" t="s">
        <v>42</v>
      </c>
      <c r="W5884" t="s">
        <v>23</v>
      </c>
      <c r="X5884" t="s">
        <v>36861</v>
      </c>
      <c r="Y5884" t="str">
        <f t="shared" ca="1" si="91"/>
        <v>NOK</v>
      </c>
    </row>
    <row r="5885" spans="1:25" x14ac:dyDescent="0.25">
      <c r="A5885" t="s">
        <v>23</v>
      </c>
      <c r="B5885" t="s">
        <v>36865</v>
      </c>
      <c r="C5885" t="s">
        <v>25</v>
      </c>
      <c r="D5885" t="s">
        <v>67</v>
      </c>
      <c r="E5885" t="s">
        <v>589</v>
      </c>
      <c r="F5885" t="s">
        <v>28</v>
      </c>
      <c r="G5885" t="s">
        <v>29</v>
      </c>
      <c r="H5885" t="s">
        <v>30</v>
      </c>
      <c r="I5885" t="s">
        <v>2137</v>
      </c>
      <c r="J5885" t="e">
        <f>VLOOKUP(I5885,[1]!Tabela2[#All],2,0)</f>
        <v>#REF!</v>
      </c>
      <c r="K5885" t="s">
        <v>32</v>
      </c>
      <c r="L5885" t="s">
        <v>36866</v>
      </c>
      <c r="M5885" t="s">
        <v>36867</v>
      </c>
      <c r="N5885" t="s">
        <v>29434</v>
      </c>
      <c r="O5885" t="s">
        <v>36868</v>
      </c>
      <c r="P5885" t="s">
        <v>36869</v>
      </c>
      <c r="Q5885" t="s">
        <v>36870</v>
      </c>
      <c r="R5885" t="s">
        <v>4187</v>
      </c>
      <c r="S5885" t="s">
        <v>27231</v>
      </c>
      <c r="T5885" t="s">
        <v>40</v>
      </c>
      <c r="U5885" t="s">
        <v>77</v>
      </c>
      <c r="V5885" t="s">
        <v>42</v>
      </c>
      <c r="W5885" t="s">
        <v>23</v>
      </c>
      <c r="X5885" t="s">
        <v>36866</v>
      </c>
      <c r="Y5885" t="str">
        <f t="shared" ca="1" si="91"/>
        <v>NOK</v>
      </c>
    </row>
    <row r="5886" spans="1:25" x14ac:dyDescent="0.25">
      <c r="A5886" t="s">
        <v>23</v>
      </c>
      <c r="B5886" t="s">
        <v>36871</v>
      </c>
      <c r="C5886" t="s">
        <v>25</v>
      </c>
      <c r="D5886" t="s">
        <v>67</v>
      </c>
      <c r="E5886" t="s">
        <v>88</v>
      </c>
      <c r="F5886" t="s">
        <v>28</v>
      </c>
      <c r="G5886" t="s">
        <v>29</v>
      </c>
      <c r="H5886" t="s">
        <v>30</v>
      </c>
      <c r="I5886" t="s">
        <v>2815</v>
      </c>
      <c r="J5886" t="e">
        <f>VLOOKUP(I5886,[1]!Tabela2[#All],2,0)</f>
        <v>#REF!</v>
      </c>
      <c r="K5886" t="s">
        <v>32</v>
      </c>
      <c r="L5886" t="s">
        <v>36872</v>
      </c>
      <c r="M5886" t="s">
        <v>36873</v>
      </c>
      <c r="N5886" t="s">
        <v>36874</v>
      </c>
      <c r="O5886" t="s">
        <v>36875</v>
      </c>
      <c r="P5886" t="s">
        <v>36876</v>
      </c>
      <c r="Q5886" t="s">
        <v>25803</v>
      </c>
      <c r="R5886" t="s">
        <v>3010</v>
      </c>
      <c r="S5886" t="s">
        <v>1524</v>
      </c>
      <c r="T5886" t="s">
        <v>40</v>
      </c>
      <c r="U5886" t="s">
        <v>54</v>
      </c>
      <c r="V5886" t="s">
        <v>42</v>
      </c>
      <c r="W5886" t="s">
        <v>23</v>
      </c>
      <c r="X5886" t="s">
        <v>36872</v>
      </c>
      <c r="Y5886" t="str">
        <f t="shared" ca="1" si="91"/>
        <v>NOK</v>
      </c>
    </row>
    <row r="5887" spans="1:25" x14ac:dyDescent="0.25">
      <c r="A5887" t="s">
        <v>23</v>
      </c>
      <c r="B5887" t="s">
        <v>36877</v>
      </c>
      <c r="C5887" t="s">
        <v>25</v>
      </c>
      <c r="D5887" t="s">
        <v>197</v>
      </c>
      <c r="E5887" t="s">
        <v>518</v>
      </c>
      <c r="F5887" t="s">
        <v>28</v>
      </c>
      <c r="G5887" t="s">
        <v>29</v>
      </c>
      <c r="H5887" t="s">
        <v>30</v>
      </c>
      <c r="I5887" t="s">
        <v>4841</v>
      </c>
      <c r="J5887" t="e">
        <f>VLOOKUP(I5887,[1]!Tabela2[#All],2,0)</f>
        <v>#REF!</v>
      </c>
      <c r="K5887" t="s">
        <v>32</v>
      </c>
      <c r="L5887" t="s">
        <v>36878</v>
      </c>
      <c r="M5887" t="s">
        <v>36879</v>
      </c>
      <c r="N5887" t="s">
        <v>11261</v>
      </c>
      <c r="O5887" t="s">
        <v>36880</v>
      </c>
      <c r="P5887" t="s">
        <v>36881</v>
      </c>
      <c r="Q5887" t="s">
        <v>5230</v>
      </c>
      <c r="R5887" t="s">
        <v>36882</v>
      </c>
      <c r="S5887" t="s">
        <v>741</v>
      </c>
      <c r="T5887" t="s">
        <v>40</v>
      </c>
      <c r="U5887" t="s">
        <v>77</v>
      </c>
      <c r="V5887" t="s">
        <v>42</v>
      </c>
      <c r="W5887" t="s">
        <v>23</v>
      </c>
      <c r="X5887" t="s">
        <v>36878</v>
      </c>
      <c r="Y5887" t="str">
        <f t="shared" ca="1" si="91"/>
        <v>NOK</v>
      </c>
    </row>
    <row r="5888" spans="1:25" x14ac:dyDescent="0.25">
      <c r="A5888" t="s">
        <v>23</v>
      </c>
      <c r="B5888" t="s">
        <v>36883</v>
      </c>
      <c r="C5888" t="s">
        <v>25</v>
      </c>
      <c r="D5888" t="s">
        <v>197</v>
      </c>
      <c r="E5888" t="s">
        <v>518</v>
      </c>
      <c r="F5888" t="s">
        <v>28</v>
      </c>
      <c r="G5888" t="s">
        <v>29</v>
      </c>
      <c r="H5888" t="s">
        <v>30</v>
      </c>
      <c r="I5888" t="s">
        <v>820</v>
      </c>
      <c r="J5888" t="e">
        <f>VLOOKUP(I5888,[1]!Tabela2[#All],2,0)</f>
        <v>#REF!</v>
      </c>
      <c r="K5888" t="s">
        <v>32</v>
      </c>
      <c r="L5888" t="s">
        <v>36884</v>
      </c>
      <c r="M5888" t="s">
        <v>36885</v>
      </c>
      <c r="N5888" t="s">
        <v>36886</v>
      </c>
      <c r="O5888" t="s">
        <v>36887</v>
      </c>
      <c r="P5888" t="s">
        <v>36888</v>
      </c>
      <c r="Q5888" t="s">
        <v>20422</v>
      </c>
      <c r="R5888" t="s">
        <v>289</v>
      </c>
      <c r="S5888" t="s">
        <v>9636</v>
      </c>
      <c r="T5888" t="s">
        <v>183</v>
      </c>
      <c r="U5888" t="s">
        <v>42</v>
      </c>
      <c r="V5888" t="s">
        <v>505</v>
      </c>
      <c r="W5888" t="s">
        <v>23</v>
      </c>
      <c r="X5888" t="s">
        <v>36884</v>
      </c>
      <c r="Y5888" t="str">
        <f t="shared" ca="1" si="91"/>
        <v>NOK</v>
      </c>
    </row>
    <row r="5889" spans="1:25" x14ac:dyDescent="0.25">
      <c r="A5889" t="s">
        <v>23</v>
      </c>
      <c r="B5889" t="s">
        <v>36889</v>
      </c>
      <c r="C5889" t="s">
        <v>25</v>
      </c>
      <c r="D5889" t="s">
        <v>137</v>
      </c>
      <c r="E5889" t="s">
        <v>88</v>
      </c>
      <c r="F5889" t="s">
        <v>28</v>
      </c>
      <c r="G5889" t="s">
        <v>29</v>
      </c>
      <c r="H5889" t="s">
        <v>30</v>
      </c>
      <c r="I5889" t="s">
        <v>4093</v>
      </c>
      <c r="J5889" t="e">
        <f>VLOOKUP(I5889,[1]!Tabela2[#All],2,0)</f>
        <v>#REF!</v>
      </c>
      <c r="K5889" t="s">
        <v>32</v>
      </c>
      <c r="L5889" t="s">
        <v>36890</v>
      </c>
      <c r="M5889" t="s">
        <v>36891</v>
      </c>
      <c r="N5889" t="s">
        <v>36892</v>
      </c>
      <c r="O5889" t="s">
        <v>36893</v>
      </c>
      <c r="P5889" t="s">
        <v>36894</v>
      </c>
      <c r="Q5889" t="s">
        <v>25895</v>
      </c>
      <c r="R5889" t="s">
        <v>2020</v>
      </c>
      <c r="S5889" t="s">
        <v>1228</v>
      </c>
      <c r="T5889" t="s">
        <v>40</v>
      </c>
      <c r="U5889" t="s">
        <v>54</v>
      </c>
      <c r="V5889" t="s">
        <v>42</v>
      </c>
      <c r="W5889" t="s">
        <v>23</v>
      </c>
      <c r="X5889" t="s">
        <v>36890</v>
      </c>
      <c r="Y5889" t="str">
        <f t="shared" ca="1" si="91"/>
        <v>NOK</v>
      </c>
    </row>
    <row r="5890" spans="1:25" x14ac:dyDescent="0.25">
      <c r="A5890" t="s">
        <v>23</v>
      </c>
      <c r="B5890" t="s">
        <v>36895</v>
      </c>
      <c r="C5890" t="s">
        <v>25</v>
      </c>
      <c r="D5890" t="s">
        <v>349</v>
      </c>
      <c r="E5890" t="s">
        <v>304</v>
      </c>
      <c r="F5890" t="s">
        <v>28</v>
      </c>
      <c r="G5890" t="s">
        <v>29</v>
      </c>
      <c r="H5890" t="s">
        <v>30</v>
      </c>
      <c r="I5890" t="s">
        <v>5215</v>
      </c>
      <c r="J5890" t="e">
        <f>VLOOKUP(I5890,[1]!Tabela2[#All],2,0)</f>
        <v>#REF!</v>
      </c>
      <c r="K5890" t="s">
        <v>32</v>
      </c>
      <c r="L5890" t="s">
        <v>36896</v>
      </c>
      <c r="M5890" t="s">
        <v>36897</v>
      </c>
      <c r="N5890" t="s">
        <v>24931</v>
      </c>
      <c r="O5890" t="s">
        <v>9244</v>
      </c>
      <c r="P5890" t="s">
        <v>24680</v>
      </c>
      <c r="Q5890" t="s">
        <v>36898</v>
      </c>
      <c r="R5890" t="s">
        <v>31283</v>
      </c>
      <c r="S5890" t="s">
        <v>3251</v>
      </c>
      <c r="T5890" t="s">
        <v>183</v>
      </c>
      <c r="U5890" t="s">
        <v>42</v>
      </c>
      <c r="V5890" t="s">
        <v>455</v>
      </c>
      <c r="W5890" t="s">
        <v>23</v>
      </c>
      <c r="X5890" t="s">
        <v>36896</v>
      </c>
      <c r="Y5890" t="str">
        <f t="shared" ca="1" si="91"/>
        <v>NOK</v>
      </c>
    </row>
    <row r="5891" spans="1:25" x14ac:dyDescent="0.25">
      <c r="A5891" t="s">
        <v>23</v>
      </c>
      <c r="B5891" t="s">
        <v>36899</v>
      </c>
      <c r="C5891" t="s">
        <v>25</v>
      </c>
      <c r="D5891" t="s">
        <v>26</v>
      </c>
      <c r="E5891" t="s">
        <v>27</v>
      </c>
      <c r="F5891" t="s">
        <v>28</v>
      </c>
      <c r="G5891" t="s">
        <v>29</v>
      </c>
      <c r="H5891" t="s">
        <v>30</v>
      </c>
      <c r="I5891" t="s">
        <v>1563</v>
      </c>
      <c r="J5891" t="e">
        <f>VLOOKUP(I5891,[1]!Tabela2[#All],2,0)</f>
        <v>#REF!</v>
      </c>
      <c r="K5891" t="s">
        <v>32</v>
      </c>
      <c r="L5891" t="s">
        <v>36900</v>
      </c>
      <c r="M5891" t="s">
        <v>36901</v>
      </c>
      <c r="N5891" t="s">
        <v>36902</v>
      </c>
      <c r="O5891" t="s">
        <v>36903</v>
      </c>
      <c r="P5891" t="s">
        <v>36904</v>
      </c>
      <c r="Q5891" t="s">
        <v>9110</v>
      </c>
      <c r="R5891" t="s">
        <v>4178</v>
      </c>
      <c r="S5891" t="s">
        <v>36905</v>
      </c>
      <c r="T5891" t="s">
        <v>40</v>
      </c>
      <c r="U5891" t="s">
        <v>65</v>
      </c>
      <c r="V5891" t="s">
        <v>42</v>
      </c>
      <c r="W5891" t="s">
        <v>23</v>
      </c>
      <c r="X5891" t="s">
        <v>36900</v>
      </c>
      <c r="Y5891" t="str">
        <f t="shared" ref="Y5891:Y5954" ca="1" si="92">IF(AND(TEXT(M5891,"DD/MM/AA")*1=$AB$4,HOUR(M5891)=$AB$3),"OK","NOK")</f>
        <v>NOK</v>
      </c>
    </row>
    <row r="5892" spans="1:25" x14ac:dyDescent="0.25">
      <c r="A5892" t="s">
        <v>23</v>
      </c>
      <c r="B5892" t="s">
        <v>36906</v>
      </c>
      <c r="C5892" t="s">
        <v>25</v>
      </c>
      <c r="D5892" t="s">
        <v>44</v>
      </c>
      <c r="E5892" t="s">
        <v>45</v>
      </c>
      <c r="F5892" t="s">
        <v>28</v>
      </c>
      <c r="G5892" t="s">
        <v>29</v>
      </c>
      <c r="H5892" t="s">
        <v>30</v>
      </c>
      <c r="I5892" t="s">
        <v>22957</v>
      </c>
      <c r="J5892" t="e">
        <f>VLOOKUP(I5892,[1]!Tabela2[#All],2,0)</f>
        <v>#REF!</v>
      </c>
      <c r="K5892" t="s">
        <v>32</v>
      </c>
      <c r="L5892" t="s">
        <v>36907</v>
      </c>
      <c r="M5892" t="s">
        <v>36908</v>
      </c>
      <c r="N5892" t="s">
        <v>32022</v>
      </c>
      <c r="O5892" t="s">
        <v>36909</v>
      </c>
      <c r="P5892" t="s">
        <v>36910</v>
      </c>
      <c r="Q5892" t="s">
        <v>10015</v>
      </c>
      <c r="R5892" t="s">
        <v>3967</v>
      </c>
      <c r="S5892" t="s">
        <v>3616</v>
      </c>
      <c r="T5892" t="s">
        <v>40</v>
      </c>
      <c r="U5892" t="s">
        <v>195</v>
      </c>
      <c r="V5892" t="s">
        <v>42</v>
      </c>
      <c r="W5892" t="s">
        <v>23</v>
      </c>
      <c r="X5892" t="s">
        <v>36907</v>
      </c>
      <c r="Y5892" t="str">
        <f t="shared" ca="1" si="92"/>
        <v>NOK</v>
      </c>
    </row>
    <row r="5893" spans="1:25" x14ac:dyDescent="0.25">
      <c r="A5893" t="s">
        <v>23</v>
      </c>
      <c r="B5893" t="s">
        <v>36911</v>
      </c>
      <c r="C5893" t="s">
        <v>25</v>
      </c>
      <c r="D5893" t="s">
        <v>26</v>
      </c>
      <c r="E5893" t="s">
        <v>27</v>
      </c>
      <c r="F5893" t="s">
        <v>28</v>
      </c>
      <c r="G5893" t="s">
        <v>29</v>
      </c>
      <c r="H5893" t="s">
        <v>30</v>
      </c>
      <c r="I5893" t="s">
        <v>2451</v>
      </c>
      <c r="J5893" t="e">
        <f>VLOOKUP(I5893,[1]!Tabela2[#All],2,0)</f>
        <v>#REF!</v>
      </c>
      <c r="K5893" t="s">
        <v>32</v>
      </c>
      <c r="L5893" t="s">
        <v>36912</v>
      </c>
      <c r="M5893" t="s">
        <v>36913</v>
      </c>
      <c r="N5893" t="s">
        <v>7835</v>
      </c>
      <c r="O5893" t="s">
        <v>7836</v>
      </c>
      <c r="P5893" t="s">
        <v>36914</v>
      </c>
      <c r="Q5893" t="s">
        <v>14924</v>
      </c>
      <c r="R5893" t="s">
        <v>258</v>
      </c>
      <c r="S5893" t="s">
        <v>1228</v>
      </c>
      <c r="T5893" t="s">
        <v>40</v>
      </c>
      <c r="U5893" t="s">
        <v>54</v>
      </c>
      <c r="V5893" t="s">
        <v>42</v>
      </c>
      <c r="W5893" t="s">
        <v>23</v>
      </c>
      <c r="X5893" t="s">
        <v>36912</v>
      </c>
      <c r="Y5893" t="str">
        <f t="shared" ca="1" si="92"/>
        <v>NOK</v>
      </c>
    </row>
    <row r="5894" spans="1:25" x14ac:dyDescent="0.25">
      <c r="A5894" t="s">
        <v>23</v>
      </c>
      <c r="B5894" t="s">
        <v>36915</v>
      </c>
      <c r="C5894" t="s">
        <v>25</v>
      </c>
      <c r="D5894" t="s">
        <v>349</v>
      </c>
      <c r="E5894" t="s">
        <v>424</v>
      </c>
      <c r="F5894" t="s">
        <v>28</v>
      </c>
      <c r="G5894" t="s">
        <v>29</v>
      </c>
      <c r="H5894" t="s">
        <v>30</v>
      </c>
      <c r="I5894" t="s">
        <v>3867</v>
      </c>
      <c r="J5894" t="e">
        <f>VLOOKUP(I5894,[1]!Tabela2[#All],2,0)</f>
        <v>#REF!</v>
      </c>
      <c r="K5894" t="s">
        <v>32</v>
      </c>
      <c r="L5894" t="s">
        <v>36916</v>
      </c>
      <c r="M5894" t="s">
        <v>15853</v>
      </c>
      <c r="N5894" t="s">
        <v>36917</v>
      </c>
      <c r="O5894" t="s">
        <v>36918</v>
      </c>
      <c r="P5894" t="s">
        <v>18560</v>
      </c>
      <c r="Q5894" t="s">
        <v>6113</v>
      </c>
      <c r="R5894" t="s">
        <v>2448</v>
      </c>
      <c r="S5894" t="s">
        <v>25656</v>
      </c>
      <c r="T5894" t="s">
        <v>40</v>
      </c>
      <c r="U5894" t="s">
        <v>401</v>
      </c>
      <c r="V5894" t="s">
        <v>42</v>
      </c>
      <c r="W5894" t="s">
        <v>23</v>
      </c>
      <c r="X5894" t="s">
        <v>36916</v>
      </c>
      <c r="Y5894" t="str">
        <f t="shared" ca="1" si="92"/>
        <v>NOK</v>
      </c>
    </row>
    <row r="5895" spans="1:25" x14ac:dyDescent="0.25">
      <c r="A5895" t="s">
        <v>23</v>
      </c>
      <c r="B5895" t="s">
        <v>36919</v>
      </c>
      <c r="C5895" t="s">
        <v>25</v>
      </c>
      <c r="D5895" t="s">
        <v>197</v>
      </c>
      <c r="E5895" t="s">
        <v>507</v>
      </c>
      <c r="F5895" t="s">
        <v>28</v>
      </c>
      <c r="G5895" t="s">
        <v>29</v>
      </c>
      <c r="H5895" t="s">
        <v>30</v>
      </c>
      <c r="I5895" t="s">
        <v>360</v>
      </c>
      <c r="J5895" t="e">
        <f>VLOOKUP(I5895,[1]!Tabela2[#All],2,0)</f>
        <v>#REF!</v>
      </c>
      <c r="K5895" t="s">
        <v>32</v>
      </c>
      <c r="L5895" t="s">
        <v>36920</v>
      </c>
      <c r="M5895" t="s">
        <v>36921</v>
      </c>
      <c r="N5895" t="s">
        <v>36922</v>
      </c>
      <c r="O5895" t="s">
        <v>34217</v>
      </c>
      <c r="P5895" t="s">
        <v>36923</v>
      </c>
      <c r="Q5895" t="s">
        <v>7954</v>
      </c>
      <c r="R5895" t="s">
        <v>2770</v>
      </c>
      <c r="S5895" t="s">
        <v>11379</v>
      </c>
      <c r="T5895" t="s">
        <v>40</v>
      </c>
      <c r="U5895" t="s">
        <v>77</v>
      </c>
      <c r="V5895" t="s">
        <v>42</v>
      </c>
      <c r="W5895" t="s">
        <v>23</v>
      </c>
      <c r="X5895" t="s">
        <v>36920</v>
      </c>
      <c r="Y5895" t="str">
        <f t="shared" ca="1" si="92"/>
        <v>NOK</v>
      </c>
    </row>
    <row r="5896" spans="1:25" x14ac:dyDescent="0.25">
      <c r="A5896" t="s">
        <v>23</v>
      </c>
      <c r="B5896" t="s">
        <v>36924</v>
      </c>
      <c r="C5896" t="s">
        <v>25</v>
      </c>
      <c r="D5896" t="s">
        <v>161</v>
      </c>
      <c r="E5896" t="s">
        <v>681</v>
      </c>
      <c r="F5896" t="s">
        <v>28</v>
      </c>
      <c r="G5896" t="s">
        <v>29</v>
      </c>
      <c r="H5896" t="s">
        <v>30</v>
      </c>
      <c r="I5896" t="s">
        <v>4307</v>
      </c>
      <c r="J5896" t="e">
        <f>VLOOKUP(I5896,[1]!Tabela2[#All],2,0)</f>
        <v>#REF!</v>
      </c>
      <c r="K5896" t="s">
        <v>32</v>
      </c>
      <c r="L5896" t="s">
        <v>36925</v>
      </c>
      <c r="M5896" t="s">
        <v>36926</v>
      </c>
      <c r="N5896" t="s">
        <v>36927</v>
      </c>
      <c r="O5896" t="s">
        <v>36928</v>
      </c>
      <c r="P5896" t="s">
        <v>36929</v>
      </c>
      <c r="Q5896" t="s">
        <v>36930</v>
      </c>
      <c r="R5896" t="s">
        <v>2169</v>
      </c>
      <c r="S5896" t="s">
        <v>36931</v>
      </c>
      <c r="T5896" t="s">
        <v>40</v>
      </c>
      <c r="U5896" t="s">
        <v>77</v>
      </c>
      <c r="V5896" t="s">
        <v>42</v>
      </c>
      <c r="W5896" t="s">
        <v>23</v>
      </c>
      <c r="X5896" t="s">
        <v>36925</v>
      </c>
      <c r="Y5896" t="str">
        <f t="shared" ca="1" si="92"/>
        <v>NOK</v>
      </c>
    </row>
    <row r="5897" spans="1:25" x14ac:dyDescent="0.25">
      <c r="A5897" t="s">
        <v>23</v>
      </c>
      <c r="B5897" t="s">
        <v>36932</v>
      </c>
      <c r="C5897" t="s">
        <v>25</v>
      </c>
      <c r="D5897" t="s">
        <v>611</v>
      </c>
      <c r="E5897" t="s">
        <v>162</v>
      </c>
      <c r="F5897" t="s">
        <v>28</v>
      </c>
      <c r="G5897" t="s">
        <v>29</v>
      </c>
      <c r="H5897" t="s">
        <v>30</v>
      </c>
      <c r="I5897" t="s">
        <v>1841</v>
      </c>
      <c r="J5897" t="e">
        <f>VLOOKUP(I5897,[1]!Tabela2[#All],2,0)</f>
        <v>#REF!</v>
      </c>
      <c r="K5897" t="s">
        <v>32</v>
      </c>
      <c r="L5897" t="s">
        <v>36933</v>
      </c>
      <c r="M5897" t="s">
        <v>3938</v>
      </c>
      <c r="N5897" t="s">
        <v>10746</v>
      </c>
      <c r="O5897" t="s">
        <v>31064</v>
      </c>
      <c r="P5897" t="s">
        <v>30605</v>
      </c>
      <c r="Q5897" t="s">
        <v>25292</v>
      </c>
      <c r="R5897" t="s">
        <v>7576</v>
      </c>
      <c r="S5897" t="s">
        <v>5643</v>
      </c>
      <c r="T5897" t="s">
        <v>183</v>
      </c>
      <c r="U5897" t="s">
        <v>42</v>
      </c>
      <c r="V5897" t="s">
        <v>2511</v>
      </c>
      <c r="W5897" t="s">
        <v>23</v>
      </c>
      <c r="X5897" t="s">
        <v>36933</v>
      </c>
      <c r="Y5897" t="str">
        <f t="shared" ca="1" si="92"/>
        <v>NOK</v>
      </c>
    </row>
    <row r="5898" spans="1:25" x14ac:dyDescent="0.25">
      <c r="A5898" t="s">
        <v>23</v>
      </c>
      <c r="B5898" t="s">
        <v>36934</v>
      </c>
      <c r="C5898" t="s">
        <v>25</v>
      </c>
      <c r="D5898" t="s">
        <v>67</v>
      </c>
      <c r="E5898" t="s">
        <v>292</v>
      </c>
      <c r="F5898" t="s">
        <v>28</v>
      </c>
      <c r="G5898" t="s">
        <v>29</v>
      </c>
      <c r="H5898" t="s">
        <v>30</v>
      </c>
      <c r="I5898" t="s">
        <v>413</v>
      </c>
      <c r="J5898" t="e">
        <f>VLOOKUP(I5898,[1]!Tabela2[#All],2,0)</f>
        <v>#REF!</v>
      </c>
      <c r="K5898" t="s">
        <v>32</v>
      </c>
      <c r="L5898" t="s">
        <v>36935</v>
      </c>
      <c r="M5898" t="s">
        <v>36936</v>
      </c>
      <c r="N5898" t="s">
        <v>36937</v>
      </c>
      <c r="O5898" t="s">
        <v>3249</v>
      </c>
      <c r="P5898" t="s">
        <v>36938</v>
      </c>
      <c r="Q5898" t="s">
        <v>36939</v>
      </c>
      <c r="R5898" t="s">
        <v>2745</v>
      </c>
      <c r="S5898" t="s">
        <v>26099</v>
      </c>
      <c r="T5898" t="s">
        <v>183</v>
      </c>
      <c r="U5898" t="s">
        <v>42</v>
      </c>
      <c r="V5898" t="s">
        <v>184</v>
      </c>
      <c r="W5898" t="s">
        <v>23</v>
      </c>
      <c r="X5898" t="s">
        <v>36935</v>
      </c>
      <c r="Y5898" t="str">
        <f t="shared" ca="1" si="92"/>
        <v>NOK</v>
      </c>
    </row>
    <row r="5899" spans="1:25" x14ac:dyDescent="0.25">
      <c r="A5899" t="s">
        <v>23</v>
      </c>
      <c r="B5899" t="s">
        <v>36940</v>
      </c>
      <c r="C5899" t="s">
        <v>25</v>
      </c>
      <c r="D5899" t="s">
        <v>98</v>
      </c>
      <c r="E5899" t="s">
        <v>933</v>
      </c>
      <c r="F5899" t="s">
        <v>28</v>
      </c>
      <c r="G5899" t="s">
        <v>29</v>
      </c>
      <c r="H5899" t="s">
        <v>30</v>
      </c>
      <c r="I5899" t="s">
        <v>2180</v>
      </c>
      <c r="J5899" t="e">
        <f>VLOOKUP(I5899,[1]!Tabela2[#All],2,0)</f>
        <v>#REF!</v>
      </c>
      <c r="K5899" t="s">
        <v>32</v>
      </c>
      <c r="L5899" t="s">
        <v>36941</v>
      </c>
      <c r="M5899" t="s">
        <v>36942</v>
      </c>
      <c r="N5899" t="s">
        <v>29157</v>
      </c>
      <c r="O5899" t="s">
        <v>36943</v>
      </c>
      <c r="P5899" t="s">
        <v>4864</v>
      </c>
      <c r="Q5899" t="s">
        <v>13111</v>
      </c>
      <c r="R5899" t="s">
        <v>855</v>
      </c>
      <c r="S5899" t="s">
        <v>9245</v>
      </c>
      <c r="T5899" t="s">
        <v>40</v>
      </c>
      <c r="U5899" t="s">
        <v>77</v>
      </c>
      <c r="V5899" t="s">
        <v>42</v>
      </c>
      <c r="W5899" t="s">
        <v>23</v>
      </c>
      <c r="X5899" t="s">
        <v>36941</v>
      </c>
      <c r="Y5899" t="str">
        <f t="shared" ca="1" si="92"/>
        <v>NOK</v>
      </c>
    </row>
    <row r="5900" spans="1:25" x14ac:dyDescent="0.25">
      <c r="A5900" t="s">
        <v>23</v>
      </c>
      <c r="B5900" t="s">
        <v>36944</v>
      </c>
      <c r="C5900" t="s">
        <v>25</v>
      </c>
      <c r="D5900" t="s">
        <v>197</v>
      </c>
      <c r="E5900" t="s">
        <v>27</v>
      </c>
      <c r="F5900" t="s">
        <v>28</v>
      </c>
      <c r="G5900" t="s">
        <v>29</v>
      </c>
      <c r="H5900" t="s">
        <v>30</v>
      </c>
      <c r="I5900" t="s">
        <v>241</v>
      </c>
      <c r="J5900" t="e">
        <f>VLOOKUP(I5900,[1]!Tabela2[#All],2,0)</f>
        <v>#REF!</v>
      </c>
      <c r="K5900" t="s">
        <v>32</v>
      </c>
      <c r="L5900" t="s">
        <v>36945</v>
      </c>
      <c r="M5900" t="s">
        <v>36946</v>
      </c>
      <c r="N5900" t="s">
        <v>36947</v>
      </c>
      <c r="O5900" t="s">
        <v>36948</v>
      </c>
      <c r="P5900" t="s">
        <v>31093</v>
      </c>
      <c r="Q5900" t="s">
        <v>1178</v>
      </c>
      <c r="R5900" t="s">
        <v>494</v>
      </c>
      <c r="S5900" t="s">
        <v>1305</v>
      </c>
      <c r="T5900" t="s">
        <v>40</v>
      </c>
      <c r="U5900" t="s">
        <v>65</v>
      </c>
      <c r="V5900" t="s">
        <v>42</v>
      </c>
      <c r="W5900" t="s">
        <v>23</v>
      </c>
      <c r="X5900" t="s">
        <v>36945</v>
      </c>
      <c r="Y5900" t="str">
        <f t="shared" ca="1" si="92"/>
        <v>NOK</v>
      </c>
    </row>
    <row r="5901" spans="1:25" x14ac:dyDescent="0.25">
      <c r="A5901" t="s">
        <v>23</v>
      </c>
      <c r="B5901" t="s">
        <v>36949</v>
      </c>
      <c r="C5901" t="s">
        <v>25</v>
      </c>
      <c r="D5901" t="s">
        <v>423</v>
      </c>
      <c r="E5901" t="s">
        <v>424</v>
      </c>
      <c r="F5901" t="s">
        <v>28</v>
      </c>
      <c r="G5901" t="s">
        <v>29</v>
      </c>
      <c r="H5901" t="s">
        <v>30</v>
      </c>
      <c r="I5901" t="s">
        <v>867</v>
      </c>
      <c r="J5901" t="e">
        <f>VLOOKUP(I5901,[1]!Tabela2[#All],2,0)</f>
        <v>#REF!</v>
      </c>
      <c r="K5901" t="s">
        <v>32</v>
      </c>
      <c r="L5901" t="s">
        <v>36950</v>
      </c>
      <c r="M5901" t="s">
        <v>36951</v>
      </c>
      <c r="N5901" t="s">
        <v>12792</v>
      </c>
      <c r="O5901" t="s">
        <v>31082</v>
      </c>
      <c r="P5901" t="s">
        <v>20946</v>
      </c>
      <c r="Q5901" t="s">
        <v>74</v>
      </c>
      <c r="R5901" t="s">
        <v>5587</v>
      </c>
      <c r="S5901" t="s">
        <v>21706</v>
      </c>
      <c r="T5901" t="s">
        <v>40</v>
      </c>
      <c r="U5901" t="s">
        <v>41</v>
      </c>
      <c r="V5901" t="s">
        <v>42</v>
      </c>
      <c r="W5901" t="s">
        <v>23</v>
      </c>
      <c r="X5901" t="s">
        <v>36950</v>
      </c>
      <c r="Y5901" t="str">
        <f t="shared" ca="1" si="92"/>
        <v>NOK</v>
      </c>
    </row>
    <row r="5902" spans="1:25" x14ac:dyDescent="0.25">
      <c r="A5902" t="s">
        <v>23</v>
      </c>
      <c r="B5902" t="s">
        <v>36952</v>
      </c>
      <c r="C5902" t="s">
        <v>25</v>
      </c>
      <c r="D5902" t="s">
        <v>98</v>
      </c>
      <c r="E5902" t="s">
        <v>45</v>
      </c>
      <c r="F5902" t="s">
        <v>28</v>
      </c>
      <c r="G5902" t="s">
        <v>29</v>
      </c>
      <c r="H5902" t="s">
        <v>30</v>
      </c>
      <c r="I5902" t="s">
        <v>733</v>
      </c>
      <c r="J5902" t="e">
        <f>VLOOKUP(I5902,[1]!Tabela2[#All],2,0)</f>
        <v>#REF!</v>
      </c>
      <c r="K5902" t="s">
        <v>32</v>
      </c>
      <c r="L5902" t="s">
        <v>36953</v>
      </c>
      <c r="M5902" t="s">
        <v>36954</v>
      </c>
      <c r="N5902" t="s">
        <v>36955</v>
      </c>
      <c r="O5902" t="s">
        <v>34126</v>
      </c>
      <c r="P5902" t="s">
        <v>36956</v>
      </c>
      <c r="Q5902" t="s">
        <v>4041</v>
      </c>
      <c r="R5902" t="s">
        <v>1247</v>
      </c>
      <c r="S5902" t="s">
        <v>2066</v>
      </c>
      <c r="T5902" t="s">
        <v>40</v>
      </c>
      <c r="U5902" t="s">
        <v>65</v>
      </c>
      <c r="V5902" t="s">
        <v>42</v>
      </c>
      <c r="W5902" t="s">
        <v>23</v>
      </c>
      <c r="X5902" t="s">
        <v>36953</v>
      </c>
      <c r="Y5902" t="str">
        <f t="shared" ca="1" si="92"/>
        <v>NOK</v>
      </c>
    </row>
    <row r="5903" spans="1:25" x14ac:dyDescent="0.25">
      <c r="A5903" t="s">
        <v>23</v>
      </c>
      <c r="B5903" t="s">
        <v>36957</v>
      </c>
      <c r="C5903" t="s">
        <v>25</v>
      </c>
      <c r="D5903" t="s">
        <v>98</v>
      </c>
      <c r="E5903" t="s">
        <v>99</v>
      </c>
      <c r="F5903" t="s">
        <v>28</v>
      </c>
      <c r="G5903" t="s">
        <v>29</v>
      </c>
      <c r="H5903" t="s">
        <v>30</v>
      </c>
      <c r="I5903" t="s">
        <v>1317</v>
      </c>
      <c r="J5903" t="e">
        <f>VLOOKUP(I5903,[1]!Tabela2[#All],2,0)</f>
        <v>#REF!</v>
      </c>
      <c r="K5903" t="s">
        <v>151</v>
      </c>
      <c r="L5903" t="s">
        <v>36958</v>
      </c>
      <c r="M5903" t="s">
        <v>36959</v>
      </c>
      <c r="N5903" t="s">
        <v>36960</v>
      </c>
      <c r="O5903" t="s">
        <v>24738</v>
      </c>
      <c r="P5903" t="s">
        <v>36961</v>
      </c>
      <c r="Q5903" t="s">
        <v>36962</v>
      </c>
      <c r="R5903" t="s">
        <v>4380</v>
      </c>
      <c r="S5903" t="s">
        <v>18852</v>
      </c>
      <c r="T5903" t="s">
        <v>40</v>
      </c>
      <c r="U5903" t="s">
        <v>41</v>
      </c>
      <c r="V5903" t="s">
        <v>42</v>
      </c>
      <c r="W5903" t="s">
        <v>23</v>
      </c>
      <c r="X5903" t="s">
        <v>36958</v>
      </c>
      <c r="Y5903" t="str">
        <f t="shared" ca="1" si="92"/>
        <v>NOK</v>
      </c>
    </row>
    <row r="5904" spans="1:25" x14ac:dyDescent="0.25">
      <c r="A5904" t="s">
        <v>23</v>
      </c>
      <c r="B5904" t="s">
        <v>36963</v>
      </c>
      <c r="C5904" t="s">
        <v>25</v>
      </c>
      <c r="D5904" t="s">
        <v>1172</v>
      </c>
      <c r="E5904" t="s">
        <v>304</v>
      </c>
      <c r="F5904" t="s">
        <v>28</v>
      </c>
      <c r="G5904" t="s">
        <v>29</v>
      </c>
      <c r="H5904" t="s">
        <v>30</v>
      </c>
      <c r="I5904" t="s">
        <v>2840</v>
      </c>
      <c r="J5904" t="e">
        <f>VLOOKUP(I5904,[1]!Tabela2[#All],2,0)</f>
        <v>#REF!</v>
      </c>
      <c r="K5904" t="s">
        <v>32</v>
      </c>
      <c r="L5904" t="s">
        <v>6375</v>
      </c>
      <c r="M5904" t="s">
        <v>36964</v>
      </c>
      <c r="N5904" t="s">
        <v>36965</v>
      </c>
      <c r="O5904" t="s">
        <v>2259</v>
      </c>
      <c r="P5904" t="s">
        <v>18542</v>
      </c>
      <c r="Q5904" t="s">
        <v>23019</v>
      </c>
      <c r="R5904" t="s">
        <v>3010</v>
      </c>
      <c r="S5904" t="s">
        <v>16570</v>
      </c>
      <c r="T5904" t="s">
        <v>40</v>
      </c>
      <c r="U5904" t="s">
        <v>195</v>
      </c>
      <c r="V5904" t="s">
        <v>42</v>
      </c>
      <c r="W5904" t="s">
        <v>23</v>
      </c>
      <c r="X5904" t="s">
        <v>6375</v>
      </c>
      <c r="Y5904" t="str">
        <f t="shared" ca="1" si="92"/>
        <v>NOK</v>
      </c>
    </row>
    <row r="5905" spans="1:25" x14ac:dyDescent="0.25">
      <c r="A5905" t="s">
        <v>23</v>
      </c>
      <c r="B5905" t="s">
        <v>36966</v>
      </c>
      <c r="C5905" t="s">
        <v>25</v>
      </c>
      <c r="D5905" t="s">
        <v>197</v>
      </c>
      <c r="E5905" t="s">
        <v>933</v>
      </c>
      <c r="F5905" t="s">
        <v>28</v>
      </c>
      <c r="G5905" t="s">
        <v>29</v>
      </c>
      <c r="H5905" t="s">
        <v>30</v>
      </c>
      <c r="I5905" t="s">
        <v>1507</v>
      </c>
      <c r="J5905" t="e">
        <f>VLOOKUP(I5905,[1]!Tabela2[#All],2,0)</f>
        <v>#REF!</v>
      </c>
      <c r="K5905" t="s">
        <v>32</v>
      </c>
      <c r="L5905" t="s">
        <v>36967</v>
      </c>
      <c r="M5905" t="s">
        <v>36968</v>
      </c>
      <c r="N5905" t="s">
        <v>17834</v>
      </c>
      <c r="O5905" t="s">
        <v>17835</v>
      </c>
      <c r="P5905" t="s">
        <v>36969</v>
      </c>
      <c r="Q5905" t="s">
        <v>1188</v>
      </c>
      <c r="R5905" t="s">
        <v>21757</v>
      </c>
      <c r="S5905" t="s">
        <v>16631</v>
      </c>
      <c r="T5905" t="s">
        <v>40</v>
      </c>
      <c r="U5905" t="s">
        <v>54</v>
      </c>
      <c r="V5905" t="s">
        <v>42</v>
      </c>
      <c r="W5905" t="s">
        <v>23</v>
      </c>
      <c r="X5905" t="s">
        <v>36967</v>
      </c>
      <c r="Y5905" t="str">
        <f t="shared" ca="1" si="92"/>
        <v>NOK</v>
      </c>
    </row>
    <row r="5906" spans="1:25" x14ac:dyDescent="0.25">
      <c r="A5906" t="s">
        <v>23</v>
      </c>
      <c r="B5906" t="s">
        <v>36970</v>
      </c>
      <c r="C5906" t="s">
        <v>25</v>
      </c>
      <c r="D5906" t="s">
        <v>349</v>
      </c>
      <c r="E5906" t="s">
        <v>173</v>
      </c>
      <c r="F5906" t="s">
        <v>28</v>
      </c>
      <c r="G5906" t="s">
        <v>29</v>
      </c>
      <c r="H5906" t="s">
        <v>30</v>
      </c>
      <c r="I5906" t="s">
        <v>3563</v>
      </c>
      <c r="J5906" t="e">
        <f>VLOOKUP(I5906,[1]!Tabela2[#All],2,0)</f>
        <v>#REF!</v>
      </c>
      <c r="K5906" t="s">
        <v>32</v>
      </c>
      <c r="L5906" t="s">
        <v>36971</v>
      </c>
      <c r="M5906" t="s">
        <v>36972</v>
      </c>
      <c r="N5906" t="s">
        <v>36973</v>
      </c>
      <c r="O5906" t="s">
        <v>24167</v>
      </c>
      <c r="P5906" t="s">
        <v>21226</v>
      </c>
      <c r="Q5906" t="s">
        <v>12984</v>
      </c>
      <c r="R5906" t="s">
        <v>699</v>
      </c>
      <c r="S5906" t="s">
        <v>9514</v>
      </c>
      <c r="T5906" t="s">
        <v>40</v>
      </c>
      <c r="U5906" t="s">
        <v>54</v>
      </c>
      <c r="V5906" t="s">
        <v>42</v>
      </c>
      <c r="W5906" t="s">
        <v>23</v>
      </c>
      <c r="X5906" t="s">
        <v>36971</v>
      </c>
      <c r="Y5906" t="str">
        <f t="shared" ca="1" si="92"/>
        <v>NOK</v>
      </c>
    </row>
    <row r="5907" spans="1:25" x14ac:dyDescent="0.25">
      <c r="A5907" t="s">
        <v>23</v>
      </c>
      <c r="B5907" t="s">
        <v>36974</v>
      </c>
      <c r="C5907" t="s">
        <v>25</v>
      </c>
      <c r="D5907" t="s">
        <v>67</v>
      </c>
      <c r="E5907" t="s">
        <v>589</v>
      </c>
      <c r="F5907" t="s">
        <v>28</v>
      </c>
      <c r="G5907" t="s">
        <v>29</v>
      </c>
      <c r="H5907" t="s">
        <v>30</v>
      </c>
      <c r="I5907" t="s">
        <v>69</v>
      </c>
      <c r="J5907" t="e">
        <f>VLOOKUP(I5907,[1]!Tabela2[#All],2,0)</f>
        <v>#REF!</v>
      </c>
      <c r="K5907" t="s">
        <v>32</v>
      </c>
      <c r="L5907" t="s">
        <v>36975</v>
      </c>
      <c r="M5907" t="s">
        <v>36976</v>
      </c>
      <c r="N5907" t="s">
        <v>3338</v>
      </c>
      <c r="O5907" t="s">
        <v>36977</v>
      </c>
      <c r="P5907" t="s">
        <v>36978</v>
      </c>
      <c r="Q5907" t="s">
        <v>3194</v>
      </c>
      <c r="R5907" t="s">
        <v>768</v>
      </c>
      <c r="S5907" t="s">
        <v>28739</v>
      </c>
      <c r="T5907" t="s">
        <v>40</v>
      </c>
      <c r="U5907" t="s">
        <v>77</v>
      </c>
      <c r="V5907" t="s">
        <v>42</v>
      </c>
      <c r="W5907" t="s">
        <v>23</v>
      </c>
      <c r="X5907" t="s">
        <v>36975</v>
      </c>
      <c r="Y5907" t="str">
        <f t="shared" ca="1" si="92"/>
        <v>NOK</v>
      </c>
    </row>
    <row r="5908" spans="1:25" x14ac:dyDescent="0.25">
      <c r="A5908" t="s">
        <v>23</v>
      </c>
      <c r="B5908" t="s">
        <v>36979</v>
      </c>
      <c r="C5908" t="s">
        <v>25</v>
      </c>
      <c r="D5908" t="s">
        <v>349</v>
      </c>
      <c r="E5908" t="s">
        <v>240</v>
      </c>
      <c r="F5908" t="s">
        <v>28</v>
      </c>
      <c r="G5908" t="s">
        <v>29</v>
      </c>
      <c r="H5908" t="s">
        <v>30</v>
      </c>
      <c r="I5908" t="s">
        <v>2041</v>
      </c>
      <c r="J5908" t="e">
        <f>VLOOKUP(I5908,[1]!Tabela2[#All],2,0)</f>
        <v>#REF!</v>
      </c>
      <c r="K5908" t="s">
        <v>32</v>
      </c>
      <c r="L5908" t="s">
        <v>36980</v>
      </c>
      <c r="M5908" t="s">
        <v>36981</v>
      </c>
      <c r="N5908" t="s">
        <v>11506</v>
      </c>
      <c r="O5908" t="s">
        <v>36982</v>
      </c>
      <c r="P5908" t="s">
        <v>31150</v>
      </c>
      <c r="Q5908" t="s">
        <v>3916</v>
      </c>
      <c r="R5908" t="s">
        <v>2227</v>
      </c>
      <c r="S5908" t="s">
        <v>7345</v>
      </c>
      <c r="T5908" t="s">
        <v>183</v>
      </c>
      <c r="U5908" t="s">
        <v>42</v>
      </c>
      <c r="V5908" t="s">
        <v>20123</v>
      </c>
      <c r="W5908" t="s">
        <v>23</v>
      </c>
      <c r="X5908" t="s">
        <v>36980</v>
      </c>
      <c r="Y5908" t="str">
        <f t="shared" ca="1" si="92"/>
        <v>NOK</v>
      </c>
    </row>
    <row r="5909" spans="1:25" x14ac:dyDescent="0.25">
      <c r="A5909" t="s">
        <v>23</v>
      </c>
      <c r="B5909" t="s">
        <v>36983</v>
      </c>
      <c r="C5909" t="s">
        <v>25</v>
      </c>
      <c r="D5909" t="s">
        <v>197</v>
      </c>
      <c r="E5909" t="s">
        <v>762</v>
      </c>
      <c r="F5909" t="s">
        <v>28</v>
      </c>
      <c r="G5909" t="s">
        <v>29</v>
      </c>
      <c r="H5909" t="s">
        <v>30</v>
      </c>
      <c r="I5909" t="s">
        <v>241</v>
      </c>
      <c r="J5909" t="e">
        <f>VLOOKUP(I5909,[1]!Tabela2[#All],2,0)</f>
        <v>#REF!</v>
      </c>
      <c r="K5909" t="s">
        <v>32</v>
      </c>
      <c r="L5909" t="s">
        <v>36984</v>
      </c>
      <c r="M5909" t="s">
        <v>36985</v>
      </c>
      <c r="N5909" t="s">
        <v>36986</v>
      </c>
      <c r="O5909" t="s">
        <v>36987</v>
      </c>
      <c r="P5909" t="s">
        <v>36988</v>
      </c>
      <c r="Q5909" t="s">
        <v>9709</v>
      </c>
      <c r="R5909" t="s">
        <v>2812</v>
      </c>
      <c r="S5909" t="s">
        <v>388</v>
      </c>
      <c r="T5909" t="s">
        <v>183</v>
      </c>
      <c r="U5909" t="s">
        <v>42</v>
      </c>
      <c r="V5909" t="s">
        <v>7640</v>
      </c>
      <c r="W5909" t="s">
        <v>23</v>
      </c>
      <c r="X5909" t="s">
        <v>36984</v>
      </c>
      <c r="Y5909" t="str">
        <f t="shared" ca="1" si="92"/>
        <v>NOK</v>
      </c>
    </row>
    <row r="5910" spans="1:25" x14ac:dyDescent="0.25">
      <c r="A5910" t="s">
        <v>23</v>
      </c>
      <c r="B5910" t="s">
        <v>36989</v>
      </c>
      <c r="C5910" t="s">
        <v>25</v>
      </c>
      <c r="D5910" t="s">
        <v>56</v>
      </c>
      <c r="E5910" t="s">
        <v>304</v>
      </c>
      <c r="F5910" t="s">
        <v>28</v>
      </c>
      <c r="G5910" t="s">
        <v>29</v>
      </c>
      <c r="H5910" t="s">
        <v>30</v>
      </c>
      <c r="I5910" t="s">
        <v>2869</v>
      </c>
      <c r="J5910" t="e">
        <f>VLOOKUP(I5910,[1]!Tabela2[#All],2,0)</f>
        <v>#REF!</v>
      </c>
      <c r="K5910" t="s">
        <v>32</v>
      </c>
      <c r="L5910" t="s">
        <v>36990</v>
      </c>
      <c r="M5910" t="s">
        <v>36991</v>
      </c>
      <c r="N5910" t="s">
        <v>36992</v>
      </c>
      <c r="O5910" t="s">
        <v>28065</v>
      </c>
      <c r="P5910" t="s">
        <v>36993</v>
      </c>
      <c r="Q5910" t="s">
        <v>22618</v>
      </c>
      <c r="R5910" t="s">
        <v>921</v>
      </c>
      <c r="S5910" t="s">
        <v>5012</v>
      </c>
      <c r="T5910" t="s">
        <v>183</v>
      </c>
      <c r="U5910" t="s">
        <v>42</v>
      </c>
      <c r="V5910" t="s">
        <v>20123</v>
      </c>
      <c r="W5910" t="s">
        <v>23</v>
      </c>
      <c r="X5910" t="s">
        <v>36990</v>
      </c>
      <c r="Y5910" t="str">
        <f t="shared" ca="1" si="92"/>
        <v>NOK</v>
      </c>
    </row>
    <row r="5911" spans="1:25" x14ac:dyDescent="0.25">
      <c r="A5911" t="s">
        <v>23</v>
      </c>
      <c r="B5911" t="s">
        <v>36994</v>
      </c>
      <c r="C5911" t="s">
        <v>25</v>
      </c>
      <c r="D5911" t="s">
        <v>349</v>
      </c>
      <c r="E5911" t="s">
        <v>240</v>
      </c>
      <c r="F5911" t="s">
        <v>28</v>
      </c>
      <c r="G5911" t="s">
        <v>29</v>
      </c>
      <c r="H5911" t="s">
        <v>30</v>
      </c>
      <c r="I5911" t="s">
        <v>2076</v>
      </c>
      <c r="J5911" t="e">
        <f>VLOOKUP(I5911,[1]!Tabela2[#All],2,0)</f>
        <v>#REF!</v>
      </c>
      <c r="K5911" t="s">
        <v>32</v>
      </c>
      <c r="L5911" t="s">
        <v>36995</v>
      </c>
      <c r="M5911" t="s">
        <v>36996</v>
      </c>
      <c r="N5911" t="s">
        <v>3370</v>
      </c>
      <c r="O5911" t="s">
        <v>3371</v>
      </c>
      <c r="P5911" t="s">
        <v>36997</v>
      </c>
      <c r="Q5911" t="s">
        <v>32412</v>
      </c>
      <c r="R5911" t="s">
        <v>996</v>
      </c>
      <c r="S5911" t="s">
        <v>9929</v>
      </c>
      <c r="T5911" t="s">
        <v>40</v>
      </c>
      <c r="U5911" t="s">
        <v>401</v>
      </c>
      <c r="V5911" t="s">
        <v>42</v>
      </c>
      <c r="W5911" t="s">
        <v>23</v>
      </c>
      <c r="X5911" t="s">
        <v>36995</v>
      </c>
      <c r="Y5911" t="str">
        <f t="shared" ca="1" si="92"/>
        <v>NOK</v>
      </c>
    </row>
    <row r="5912" spans="1:25" x14ac:dyDescent="0.25">
      <c r="A5912" t="s">
        <v>23</v>
      </c>
      <c r="B5912" t="s">
        <v>36998</v>
      </c>
      <c r="C5912" t="s">
        <v>25</v>
      </c>
      <c r="D5912" t="s">
        <v>98</v>
      </c>
      <c r="E5912" t="s">
        <v>2342</v>
      </c>
      <c r="F5912" t="s">
        <v>28</v>
      </c>
      <c r="G5912" t="s">
        <v>29</v>
      </c>
      <c r="H5912" t="s">
        <v>30</v>
      </c>
      <c r="I5912" t="s">
        <v>867</v>
      </c>
      <c r="J5912" t="e">
        <f>VLOOKUP(I5912,[1]!Tabela2[#All],2,0)</f>
        <v>#REF!</v>
      </c>
      <c r="K5912" t="s">
        <v>32</v>
      </c>
      <c r="L5912" t="s">
        <v>36999</v>
      </c>
      <c r="M5912" t="s">
        <v>37000</v>
      </c>
      <c r="N5912" t="s">
        <v>37001</v>
      </c>
      <c r="O5912" t="s">
        <v>24637</v>
      </c>
      <c r="P5912" t="s">
        <v>37002</v>
      </c>
      <c r="Q5912" t="s">
        <v>14983</v>
      </c>
      <c r="R5912" t="s">
        <v>2385</v>
      </c>
      <c r="S5912" t="s">
        <v>3791</v>
      </c>
      <c r="T5912" t="s">
        <v>40</v>
      </c>
      <c r="U5912" t="s">
        <v>65</v>
      </c>
      <c r="V5912" t="s">
        <v>42</v>
      </c>
      <c r="W5912" t="s">
        <v>23</v>
      </c>
      <c r="X5912" t="s">
        <v>36999</v>
      </c>
      <c r="Y5912" t="str">
        <f t="shared" ca="1" si="92"/>
        <v>NOK</v>
      </c>
    </row>
    <row r="5913" spans="1:25" x14ac:dyDescent="0.25">
      <c r="A5913" t="s">
        <v>23</v>
      </c>
      <c r="B5913" t="s">
        <v>37003</v>
      </c>
      <c r="C5913" t="s">
        <v>25</v>
      </c>
      <c r="D5913" t="s">
        <v>197</v>
      </c>
      <c r="E5913" t="s">
        <v>529</v>
      </c>
      <c r="F5913" t="s">
        <v>28</v>
      </c>
      <c r="G5913" t="s">
        <v>29</v>
      </c>
      <c r="H5913" t="s">
        <v>30</v>
      </c>
      <c r="I5913" t="s">
        <v>4197</v>
      </c>
      <c r="J5913" t="e">
        <f>VLOOKUP(I5913,[1]!Tabela2[#All],2,0)</f>
        <v>#REF!</v>
      </c>
      <c r="K5913" t="s">
        <v>32</v>
      </c>
      <c r="L5913" t="s">
        <v>37004</v>
      </c>
      <c r="M5913" t="s">
        <v>37005</v>
      </c>
      <c r="N5913" t="s">
        <v>3139</v>
      </c>
      <c r="O5913" t="s">
        <v>37006</v>
      </c>
      <c r="P5913" t="s">
        <v>37007</v>
      </c>
      <c r="Q5913" t="s">
        <v>9740</v>
      </c>
      <c r="R5913" t="s">
        <v>226</v>
      </c>
      <c r="S5913" t="s">
        <v>5698</v>
      </c>
      <c r="T5913" t="s">
        <v>40</v>
      </c>
      <c r="U5913" t="s">
        <v>54</v>
      </c>
      <c r="V5913" t="s">
        <v>42</v>
      </c>
      <c r="W5913" t="s">
        <v>23</v>
      </c>
      <c r="X5913" t="s">
        <v>37004</v>
      </c>
      <c r="Y5913" t="str">
        <f t="shared" ca="1" si="92"/>
        <v>NOK</v>
      </c>
    </row>
    <row r="5914" spans="1:25" x14ac:dyDescent="0.25">
      <c r="A5914" t="s">
        <v>23</v>
      </c>
      <c r="B5914" t="s">
        <v>37008</v>
      </c>
      <c r="C5914" t="s">
        <v>25</v>
      </c>
      <c r="D5914" t="s">
        <v>349</v>
      </c>
      <c r="E5914" t="s">
        <v>424</v>
      </c>
      <c r="F5914" t="s">
        <v>28</v>
      </c>
      <c r="G5914" t="s">
        <v>29</v>
      </c>
      <c r="H5914" t="s">
        <v>30</v>
      </c>
      <c r="I5914" t="s">
        <v>2387</v>
      </c>
      <c r="J5914" t="e">
        <f>VLOOKUP(I5914,[1]!Tabela2[#All],2,0)</f>
        <v>#REF!</v>
      </c>
      <c r="K5914" t="s">
        <v>32</v>
      </c>
      <c r="L5914" t="s">
        <v>8211</v>
      </c>
      <c r="M5914" t="s">
        <v>37009</v>
      </c>
      <c r="N5914" t="s">
        <v>37010</v>
      </c>
      <c r="O5914" t="s">
        <v>37011</v>
      </c>
      <c r="P5914" t="s">
        <v>24816</v>
      </c>
      <c r="Q5914" t="s">
        <v>9614</v>
      </c>
      <c r="R5914" t="s">
        <v>18455</v>
      </c>
      <c r="S5914" t="s">
        <v>11837</v>
      </c>
      <c r="T5914" t="s">
        <v>183</v>
      </c>
      <c r="U5914" t="s">
        <v>42</v>
      </c>
      <c r="V5914" t="s">
        <v>37012</v>
      </c>
      <c r="W5914" t="s">
        <v>23</v>
      </c>
      <c r="X5914" t="s">
        <v>8211</v>
      </c>
      <c r="Y5914" t="str">
        <f t="shared" ca="1" si="92"/>
        <v>NOK</v>
      </c>
    </row>
    <row r="5915" spans="1:25" x14ac:dyDescent="0.25">
      <c r="A5915" t="s">
        <v>23</v>
      </c>
      <c r="B5915" t="s">
        <v>37013</v>
      </c>
      <c r="C5915" t="s">
        <v>25</v>
      </c>
      <c r="D5915" t="s">
        <v>98</v>
      </c>
      <c r="E5915" t="s">
        <v>2342</v>
      </c>
      <c r="F5915" t="s">
        <v>28</v>
      </c>
      <c r="G5915" t="s">
        <v>29</v>
      </c>
      <c r="H5915" t="s">
        <v>30</v>
      </c>
      <c r="I5915" t="s">
        <v>2424</v>
      </c>
      <c r="J5915" t="e">
        <f>VLOOKUP(I5915,[1]!Tabela2[#All],2,0)</f>
        <v>#REF!</v>
      </c>
      <c r="K5915" t="s">
        <v>32</v>
      </c>
      <c r="L5915" t="s">
        <v>37014</v>
      </c>
      <c r="M5915" t="s">
        <v>37015</v>
      </c>
      <c r="N5915" t="s">
        <v>37016</v>
      </c>
      <c r="O5915" t="s">
        <v>37017</v>
      </c>
      <c r="P5915" t="s">
        <v>42</v>
      </c>
      <c r="Q5915" t="s">
        <v>42</v>
      </c>
      <c r="R5915" t="s">
        <v>42</v>
      </c>
      <c r="S5915" t="s">
        <v>42</v>
      </c>
      <c r="T5915" t="s">
        <v>183</v>
      </c>
      <c r="U5915" t="s">
        <v>42</v>
      </c>
      <c r="V5915" t="s">
        <v>42</v>
      </c>
      <c r="W5915" t="s">
        <v>23</v>
      </c>
      <c r="X5915" t="s">
        <v>37014</v>
      </c>
      <c r="Y5915" t="str">
        <f t="shared" ca="1" si="92"/>
        <v>NOK</v>
      </c>
    </row>
    <row r="5916" spans="1:25" x14ac:dyDescent="0.25">
      <c r="A5916" t="s">
        <v>23</v>
      </c>
      <c r="B5916" t="s">
        <v>37018</v>
      </c>
      <c r="C5916" t="s">
        <v>25</v>
      </c>
      <c r="D5916" t="s">
        <v>423</v>
      </c>
      <c r="E5916" t="s">
        <v>1239</v>
      </c>
      <c r="F5916" t="s">
        <v>28</v>
      </c>
      <c r="G5916" t="s">
        <v>29</v>
      </c>
      <c r="H5916" t="s">
        <v>30</v>
      </c>
      <c r="I5916" t="s">
        <v>350</v>
      </c>
      <c r="J5916" t="e">
        <f>VLOOKUP(I5916,[1]!Tabela2[#All],2,0)</f>
        <v>#REF!</v>
      </c>
      <c r="K5916" t="s">
        <v>151</v>
      </c>
      <c r="L5916" t="s">
        <v>37019</v>
      </c>
      <c r="M5916" t="s">
        <v>37020</v>
      </c>
      <c r="N5916" t="s">
        <v>37021</v>
      </c>
      <c r="O5916" t="s">
        <v>21922</v>
      </c>
      <c r="P5916" t="s">
        <v>15286</v>
      </c>
      <c r="Q5916" t="s">
        <v>37022</v>
      </c>
      <c r="R5916" t="s">
        <v>6971</v>
      </c>
      <c r="S5916" t="s">
        <v>27448</v>
      </c>
      <c r="T5916" t="s">
        <v>183</v>
      </c>
      <c r="U5916" t="s">
        <v>42</v>
      </c>
      <c r="V5916" t="s">
        <v>4246</v>
      </c>
      <c r="W5916" t="s">
        <v>23</v>
      </c>
      <c r="X5916" t="s">
        <v>37019</v>
      </c>
      <c r="Y5916" t="str">
        <f t="shared" ca="1" si="92"/>
        <v>NOK</v>
      </c>
    </row>
    <row r="5917" spans="1:25" x14ac:dyDescent="0.25">
      <c r="A5917" t="s">
        <v>23</v>
      </c>
      <c r="B5917" t="s">
        <v>37023</v>
      </c>
      <c r="C5917" t="s">
        <v>25</v>
      </c>
      <c r="D5917" t="s">
        <v>98</v>
      </c>
      <c r="E5917" t="s">
        <v>99</v>
      </c>
      <c r="F5917" t="s">
        <v>28</v>
      </c>
      <c r="G5917" t="s">
        <v>29</v>
      </c>
      <c r="H5917" t="s">
        <v>30</v>
      </c>
      <c r="I5917" t="s">
        <v>2467</v>
      </c>
      <c r="J5917" t="e">
        <f>VLOOKUP(I5917,[1]!Tabela2[#All],2,0)</f>
        <v>#REF!</v>
      </c>
      <c r="K5917" t="s">
        <v>32</v>
      </c>
      <c r="L5917" t="s">
        <v>37024</v>
      </c>
      <c r="M5917" t="s">
        <v>37025</v>
      </c>
      <c r="N5917" t="s">
        <v>37026</v>
      </c>
      <c r="O5917" t="s">
        <v>37027</v>
      </c>
      <c r="P5917" t="s">
        <v>37028</v>
      </c>
      <c r="Q5917" t="s">
        <v>28433</v>
      </c>
      <c r="R5917" t="s">
        <v>5486</v>
      </c>
      <c r="S5917" t="s">
        <v>11749</v>
      </c>
      <c r="T5917" t="s">
        <v>40</v>
      </c>
      <c r="U5917" t="s">
        <v>77</v>
      </c>
      <c r="V5917" t="s">
        <v>42</v>
      </c>
      <c r="W5917" t="s">
        <v>23</v>
      </c>
      <c r="X5917" t="s">
        <v>37024</v>
      </c>
      <c r="Y5917" t="str">
        <f t="shared" ca="1" si="92"/>
        <v>NOK</v>
      </c>
    </row>
    <row r="5918" spans="1:25" x14ac:dyDescent="0.25">
      <c r="A5918" t="s">
        <v>23</v>
      </c>
      <c r="B5918" t="s">
        <v>37029</v>
      </c>
      <c r="C5918" t="s">
        <v>25</v>
      </c>
      <c r="D5918" t="s">
        <v>611</v>
      </c>
      <c r="E5918" t="s">
        <v>240</v>
      </c>
      <c r="F5918" t="s">
        <v>28</v>
      </c>
      <c r="G5918" t="s">
        <v>29</v>
      </c>
      <c r="H5918" t="s">
        <v>30</v>
      </c>
      <c r="I5918" t="s">
        <v>1097</v>
      </c>
      <c r="J5918" t="e">
        <f>VLOOKUP(I5918,[1]!Tabela2[#All],2,0)</f>
        <v>#REF!</v>
      </c>
      <c r="K5918" t="s">
        <v>32</v>
      </c>
      <c r="L5918" t="s">
        <v>37030</v>
      </c>
      <c r="M5918" t="s">
        <v>37031</v>
      </c>
      <c r="N5918" t="s">
        <v>37032</v>
      </c>
      <c r="O5918" t="s">
        <v>37033</v>
      </c>
      <c r="P5918" t="s">
        <v>37034</v>
      </c>
      <c r="Q5918" t="s">
        <v>17817</v>
      </c>
      <c r="R5918" t="s">
        <v>26112</v>
      </c>
      <c r="S5918" t="s">
        <v>10974</v>
      </c>
      <c r="T5918" t="s">
        <v>40</v>
      </c>
      <c r="U5918" t="s">
        <v>41</v>
      </c>
      <c r="V5918" t="s">
        <v>42</v>
      </c>
      <c r="W5918" t="s">
        <v>23</v>
      </c>
      <c r="X5918" t="s">
        <v>37030</v>
      </c>
      <c r="Y5918" t="str">
        <f t="shared" ca="1" si="92"/>
        <v>NOK</v>
      </c>
    </row>
    <row r="5919" spans="1:25" x14ac:dyDescent="0.25">
      <c r="A5919" t="s">
        <v>23</v>
      </c>
      <c r="B5919" t="s">
        <v>37035</v>
      </c>
      <c r="C5919" t="s">
        <v>25</v>
      </c>
      <c r="D5919" t="s">
        <v>197</v>
      </c>
      <c r="E5919" t="s">
        <v>271</v>
      </c>
      <c r="F5919" t="s">
        <v>28</v>
      </c>
      <c r="G5919" t="s">
        <v>29</v>
      </c>
      <c r="H5919" t="s">
        <v>30</v>
      </c>
      <c r="I5919" t="s">
        <v>780</v>
      </c>
      <c r="J5919" t="e">
        <f>VLOOKUP(I5919,[1]!Tabela2[#All],2,0)</f>
        <v>#REF!</v>
      </c>
      <c r="K5919" t="s">
        <v>32</v>
      </c>
      <c r="L5919" t="s">
        <v>37036</v>
      </c>
      <c r="M5919" t="s">
        <v>37037</v>
      </c>
      <c r="N5919" t="s">
        <v>37038</v>
      </c>
      <c r="O5919" t="s">
        <v>37039</v>
      </c>
      <c r="P5919" t="s">
        <v>37040</v>
      </c>
      <c r="Q5919" t="s">
        <v>11883</v>
      </c>
      <c r="R5919" t="s">
        <v>2385</v>
      </c>
      <c r="S5919" t="s">
        <v>13493</v>
      </c>
      <c r="T5919" t="s">
        <v>40</v>
      </c>
      <c r="U5919" t="s">
        <v>65</v>
      </c>
      <c r="V5919" t="s">
        <v>42</v>
      </c>
      <c r="W5919" t="s">
        <v>23</v>
      </c>
      <c r="X5919" t="s">
        <v>37036</v>
      </c>
      <c r="Y5919" t="str">
        <f t="shared" ca="1" si="92"/>
        <v>NOK</v>
      </c>
    </row>
    <row r="5920" spans="1:25" x14ac:dyDescent="0.25">
      <c r="A5920" t="s">
        <v>23</v>
      </c>
      <c r="B5920" t="s">
        <v>37041</v>
      </c>
      <c r="C5920" t="s">
        <v>25</v>
      </c>
      <c r="D5920" t="s">
        <v>98</v>
      </c>
      <c r="E5920" t="s">
        <v>45</v>
      </c>
      <c r="F5920" t="s">
        <v>28</v>
      </c>
      <c r="G5920" t="s">
        <v>29</v>
      </c>
      <c r="H5920" t="s">
        <v>30</v>
      </c>
      <c r="I5920" t="s">
        <v>1757</v>
      </c>
      <c r="J5920" t="e">
        <f>VLOOKUP(I5920,[1]!Tabela2[#All],2,0)</f>
        <v>#REF!</v>
      </c>
      <c r="K5920" t="s">
        <v>32</v>
      </c>
      <c r="L5920" t="s">
        <v>37042</v>
      </c>
      <c r="M5920" t="s">
        <v>37043</v>
      </c>
      <c r="N5920" t="s">
        <v>27675</v>
      </c>
      <c r="O5920" t="s">
        <v>21495</v>
      </c>
      <c r="P5920" t="s">
        <v>37044</v>
      </c>
      <c r="Q5920" t="s">
        <v>815</v>
      </c>
      <c r="R5920" t="s">
        <v>5642</v>
      </c>
      <c r="S5920" t="s">
        <v>19189</v>
      </c>
      <c r="T5920" t="s">
        <v>40</v>
      </c>
      <c r="U5920" t="s">
        <v>54</v>
      </c>
      <c r="V5920" t="s">
        <v>42</v>
      </c>
      <c r="W5920" t="s">
        <v>23</v>
      </c>
      <c r="X5920" t="s">
        <v>37042</v>
      </c>
      <c r="Y5920" t="str">
        <f t="shared" ca="1" si="92"/>
        <v>NOK</v>
      </c>
    </row>
    <row r="5921" spans="1:25" x14ac:dyDescent="0.25">
      <c r="A5921" t="s">
        <v>23</v>
      </c>
      <c r="B5921" t="s">
        <v>37045</v>
      </c>
      <c r="C5921" t="s">
        <v>25</v>
      </c>
      <c r="D5921" t="s">
        <v>349</v>
      </c>
      <c r="E5921" t="s">
        <v>304</v>
      </c>
      <c r="F5921" t="s">
        <v>28</v>
      </c>
      <c r="G5921" t="s">
        <v>29</v>
      </c>
      <c r="H5921" t="s">
        <v>30</v>
      </c>
      <c r="I5921" t="s">
        <v>2315</v>
      </c>
      <c r="J5921" t="e">
        <f>VLOOKUP(I5921,[1]!Tabela2[#All],2,0)</f>
        <v>#REF!</v>
      </c>
      <c r="K5921" t="s">
        <v>32</v>
      </c>
      <c r="L5921" t="s">
        <v>31771</v>
      </c>
      <c r="M5921" t="s">
        <v>37046</v>
      </c>
      <c r="N5921" t="s">
        <v>27676</v>
      </c>
      <c r="O5921" t="s">
        <v>21497</v>
      </c>
      <c r="P5921" t="s">
        <v>10953</v>
      </c>
      <c r="Q5921" t="s">
        <v>12137</v>
      </c>
      <c r="R5921" t="s">
        <v>16884</v>
      </c>
      <c r="S5921" t="s">
        <v>19047</v>
      </c>
      <c r="T5921" t="s">
        <v>40</v>
      </c>
      <c r="U5921" t="s">
        <v>54</v>
      </c>
      <c r="V5921" t="s">
        <v>42</v>
      </c>
      <c r="W5921" t="s">
        <v>23</v>
      </c>
      <c r="X5921" t="s">
        <v>31771</v>
      </c>
      <c r="Y5921" t="str">
        <f t="shared" ca="1" si="92"/>
        <v>NOK</v>
      </c>
    </row>
    <row r="5922" spans="1:25" x14ac:dyDescent="0.25">
      <c r="A5922" t="s">
        <v>23</v>
      </c>
      <c r="B5922" t="s">
        <v>37047</v>
      </c>
      <c r="C5922" t="s">
        <v>25</v>
      </c>
      <c r="D5922" t="s">
        <v>137</v>
      </c>
      <c r="E5922" t="s">
        <v>2059</v>
      </c>
      <c r="F5922" t="s">
        <v>28</v>
      </c>
      <c r="G5922" t="s">
        <v>29</v>
      </c>
      <c r="H5922" t="s">
        <v>30</v>
      </c>
      <c r="I5922" t="s">
        <v>251</v>
      </c>
      <c r="J5922" t="e">
        <f>VLOOKUP(I5922,[1]!Tabela2[#All],2,0)</f>
        <v>#REF!</v>
      </c>
      <c r="K5922" t="s">
        <v>32</v>
      </c>
      <c r="L5922" t="s">
        <v>37048</v>
      </c>
      <c r="M5922" t="s">
        <v>37049</v>
      </c>
      <c r="N5922" t="s">
        <v>3438</v>
      </c>
      <c r="O5922" t="s">
        <v>881</v>
      </c>
      <c r="P5922" t="s">
        <v>37050</v>
      </c>
      <c r="Q5922" t="s">
        <v>5097</v>
      </c>
      <c r="R5922" t="s">
        <v>52</v>
      </c>
      <c r="S5922" t="s">
        <v>37051</v>
      </c>
      <c r="T5922" t="s">
        <v>40</v>
      </c>
      <c r="U5922" t="s">
        <v>77</v>
      </c>
      <c r="V5922" t="s">
        <v>42</v>
      </c>
      <c r="W5922" t="s">
        <v>23</v>
      </c>
      <c r="X5922" t="s">
        <v>37048</v>
      </c>
      <c r="Y5922" t="str">
        <f t="shared" ca="1" si="92"/>
        <v>NOK</v>
      </c>
    </row>
    <row r="5923" spans="1:25" x14ac:dyDescent="0.25">
      <c r="A5923" t="s">
        <v>23</v>
      </c>
      <c r="B5923" t="s">
        <v>37052</v>
      </c>
      <c r="C5923" t="s">
        <v>25</v>
      </c>
      <c r="D5923" t="s">
        <v>611</v>
      </c>
      <c r="E5923" t="s">
        <v>27</v>
      </c>
      <c r="F5923" t="s">
        <v>28</v>
      </c>
      <c r="G5923" t="s">
        <v>29</v>
      </c>
      <c r="H5923" t="s">
        <v>30</v>
      </c>
      <c r="I5923" t="s">
        <v>6903</v>
      </c>
      <c r="J5923" t="e">
        <f>VLOOKUP(I5923,[1]!Tabela2[#All],2,0)</f>
        <v>#REF!</v>
      </c>
      <c r="K5923" t="s">
        <v>32</v>
      </c>
      <c r="L5923" t="s">
        <v>37053</v>
      </c>
      <c r="M5923" t="s">
        <v>37054</v>
      </c>
      <c r="N5923" t="s">
        <v>37055</v>
      </c>
      <c r="O5923" t="s">
        <v>10972</v>
      </c>
      <c r="P5923" t="s">
        <v>37056</v>
      </c>
      <c r="Q5923" t="s">
        <v>5398</v>
      </c>
      <c r="R5923" t="s">
        <v>921</v>
      </c>
      <c r="S5923" t="s">
        <v>13524</v>
      </c>
      <c r="T5923" t="s">
        <v>40</v>
      </c>
      <c r="U5923" t="s">
        <v>77</v>
      </c>
      <c r="V5923" t="s">
        <v>42</v>
      </c>
      <c r="W5923" t="s">
        <v>23</v>
      </c>
      <c r="X5923" t="s">
        <v>37053</v>
      </c>
      <c r="Y5923" t="str">
        <f t="shared" ca="1" si="92"/>
        <v>NOK</v>
      </c>
    </row>
    <row r="5924" spans="1:25" x14ac:dyDescent="0.25">
      <c r="A5924" t="s">
        <v>23</v>
      </c>
      <c r="B5924" t="s">
        <v>37057</v>
      </c>
      <c r="C5924" t="s">
        <v>25</v>
      </c>
      <c r="D5924" t="s">
        <v>98</v>
      </c>
      <c r="E5924" t="s">
        <v>589</v>
      </c>
      <c r="F5924" t="s">
        <v>28</v>
      </c>
      <c r="G5924" t="s">
        <v>29</v>
      </c>
      <c r="H5924" t="s">
        <v>30</v>
      </c>
      <c r="I5924" t="s">
        <v>2969</v>
      </c>
      <c r="J5924" t="e">
        <f>VLOOKUP(I5924,[1]!Tabela2[#All],2,0)</f>
        <v>#REF!</v>
      </c>
      <c r="K5924" t="s">
        <v>32</v>
      </c>
      <c r="L5924" t="s">
        <v>37058</v>
      </c>
      <c r="M5924" t="s">
        <v>37059</v>
      </c>
      <c r="N5924" t="s">
        <v>37060</v>
      </c>
      <c r="O5924" t="s">
        <v>37061</v>
      </c>
      <c r="P5924" t="s">
        <v>37062</v>
      </c>
      <c r="Q5924" t="s">
        <v>14463</v>
      </c>
      <c r="R5924" t="s">
        <v>399</v>
      </c>
      <c r="S5924" t="s">
        <v>15411</v>
      </c>
      <c r="T5924" t="s">
        <v>40</v>
      </c>
      <c r="U5924" t="s">
        <v>54</v>
      </c>
      <c r="V5924" t="s">
        <v>42</v>
      </c>
      <c r="W5924" t="s">
        <v>23</v>
      </c>
      <c r="X5924" t="s">
        <v>37058</v>
      </c>
      <c r="Y5924" t="str">
        <f t="shared" ca="1" si="92"/>
        <v>NOK</v>
      </c>
    </row>
    <row r="5925" spans="1:25" x14ac:dyDescent="0.25">
      <c r="A5925" t="s">
        <v>23</v>
      </c>
      <c r="B5925" t="s">
        <v>37063</v>
      </c>
      <c r="C5925" t="s">
        <v>25</v>
      </c>
      <c r="D5925" t="s">
        <v>67</v>
      </c>
      <c r="E5925" t="s">
        <v>1441</v>
      </c>
      <c r="F5925" t="s">
        <v>28</v>
      </c>
      <c r="G5925" t="s">
        <v>29</v>
      </c>
      <c r="H5925" t="s">
        <v>30</v>
      </c>
      <c r="I5925" t="s">
        <v>2815</v>
      </c>
      <c r="J5925" t="e">
        <f>VLOOKUP(I5925,[1]!Tabela2[#All],2,0)</f>
        <v>#REF!</v>
      </c>
      <c r="K5925" t="s">
        <v>32</v>
      </c>
      <c r="L5925" t="s">
        <v>37064</v>
      </c>
      <c r="M5925" t="s">
        <v>37065</v>
      </c>
      <c r="N5925" t="s">
        <v>37066</v>
      </c>
      <c r="O5925" t="s">
        <v>33824</v>
      </c>
      <c r="P5925" t="s">
        <v>37067</v>
      </c>
      <c r="Q5925" t="s">
        <v>21011</v>
      </c>
      <c r="R5925" t="s">
        <v>1114</v>
      </c>
      <c r="S5925" t="s">
        <v>8479</v>
      </c>
      <c r="T5925" t="s">
        <v>40</v>
      </c>
      <c r="U5925" t="s">
        <v>77</v>
      </c>
      <c r="V5925" t="s">
        <v>42</v>
      </c>
      <c r="W5925" t="s">
        <v>23</v>
      </c>
      <c r="X5925" t="s">
        <v>37064</v>
      </c>
      <c r="Y5925" t="str">
        <f t="shared" ca="1" si="92"/>
        <v>NOK</v>
      </c>
    </row>
    <row r="5926" spans="1:25" x14ac:dyDescent="0.25">
      <c r="A5926" t="s">
        <v>23</v>
      </c>
      <c r="B5926" t="s">
        <v>37068</v>
      </c>
      <c r="C5926" t="s">
        <v>25</v>
      </c>
      <c r="D5926" t="s">
        <v>98</v>
      </c>
      <c r="E5926" t="s">
        <v>1372</v>
      </c>
      <c r="F5926" t="s">
        <v>391</v>
      </c>
      <c r="G5926" t="s">
        <v>29</v>
      </c>
      <c r="H5926" t="s">
        <v>30</v>
      </c>
      <c r="I5926" t="s">
        <v>1077</v>
      </c>
      <c r="J5926" t="e">
        <f>VLOOKUP(I5926,[1]!Tabela2[#All],2,0)</f>
        <v>#REF!</v>
      </c>
      <c r="K5926" t="s">
        <v>32</v>
      </c>
      <c r="L5926" t="s">
        <v>37069</v>
      </c>
      <c r="M5926" t="s">
        <v>37070</v>
      </c>
      <c r="N5926" t="s">
        <v>37071</v>
      </c>
      <c r="O5926" t="s">
        <v>37072</v>
      </c>
      <c r="P5926" t="s">
        <v>37073</v>
      </c>
      <c r="Q5926" t="s">
        <v>4074</v>
      </c>
      <c r="R5926" t="s">
        <v>2986</v>
      </c>
      <c r="S5926" t="s">
        <v>34796</v>
      </c>
      <c r="T5926" t="s">
        <v>40</v>
      </c>
      <c r="U5926" t="s">
        <v>41</v>
      </c>
      <c r="V5926" t="s">
        <v>42</v>
      </c>
      <c r="W5926" t="s">
        <v>23</v>
      </c>
      <c r="X5926" t="s">
        <v>37069</v>
      </c>
      <c r="Y5926" t="str">
        <f t="shared" ca="1" si="92"/>
        <v>NOK</v>
      </c>
    </row>
    <row r="5927" spans="1:25" x14ac:dyDescent="0.25">
      <c r="A5927" t="s">
        <v>23</v>
      </c>
      <c r="B5927" t="s">
        <v>37074</v>
      </c>
      <c r="C5927" t="s">
        <v>25</v>
      </c>
      <c r="D5927" t="s">
        <v>98</v>
      </c>
      <c r="E5927" t="s">
        <v>1851</v>
      </c>
      <c r="F5927" t="s">
        <v>391</v>
      </c>
      <c r="G5927" t="s">
        <v>29</v>
      </c>
      <c r="H5927" t="s">
        <v>30</v>
      </c>
      <c r="I5927" t="s">
        <v>743</v>
      </c>
      <c r="J5927" t="e">
        <f>VLOOKUP(I5927,[1]!Tabela2[#All],2,0)</f>
        <v>#REF!</v>
      </c>
      <c r="K5927" t="s">
        <v>32</v>
      </c>
      <c r="L5927" t="s">
        <v>37075</v>
      </c>
      <c r="M5927" t="s">
        <v>37076</v>
      </c>
      <c r="N5927" t="s">
        <v>37077</v>
      </c>
      <c r="O5927" t="s">
        <v>37078</v>
      </c>
      <c r="P5927" t="s">
        <v>37079</v>
      </c>
      <c r="Q5927" t="s">
        <v>10190</v>
      </c>
      <c r="R5927" t="s">
        <v>14429</v>
      </c>
      <c r="S5927" t="s">
        <v>12407</v>
      </c>
      <c r="T5927" t="s">
        <v>40</v>
      </c>
      <c r="U5927" t="s">
        <v>65</v>
      </c>
      <c r="V5927" t="s">
        <v>42</v>
      </c>
      <c r="W5927" t="s">
        <v>23</v>
      </c>
      <c r="X5927" t="s">
        <v>37075</v>
      </c>
      <c r="Y5927" t="str">
        <f t="shared" ca="1" si="92"/>
        <v>NOK</v>
      </c>
    </row>
    <row r="5928" spans="1:25" x14ac:dyDescent="0.25">
      <c r="A5928" t="s">
        <v>23</v>
      </c>
      <c r="B5928" t="s">
        <v>37080</v>
      </c>
      <c r="C5928" t="s">
        <v>25</v>
      </c>
      <c r="D5928" t="s">
        <v>161</v>
      </c>
      <c r="E5928" t="s">
        <v>162</v>
      </c>
      <c r="F5928" t="s">
        <v>28</v>
      </c>
      <c r="G5928" t="s">
        <v>29</v>
      </c>
      <c r="H5928" t="s">
        <v>30</v>
      </c>
      <c r="I5928" t="s">
        <v>138</v>
      </c>
      <c r="J5928" t="e">
        <f>VLOOKUP(I5928,[1]!Tabela2[#All],2,0)</f>
        <v>#REF!</v>
      </c>
      <c r="K5928" t="s">
        <v>32</v>
      </c>
      <c r="L5928" t="s">
        <v>37081</v>
      </c>
      <c r="M5928" t="s">
        <v>37082</v>
      </c>
      <c r="N5928" t="s">
        <v>37083</v>
      </c>
      <c r="O5928" t="s">
        <v>33290</v>
      </c>
      <c r="P5928" t="s">
        <v>18657</v>
      </c>
      <c r="Q5928" t="s">
        <v>16473</v>
      </c>
      <c r="R5928" t="s">
        <v>10344</v>
      </c>
      <c r="S5928" t="s">
        <v>37084</v>
      </c>
      <c r="T5928" t="s">
        <v>40</v>
      </c>
      <c r="U5928" t="s">
        <v>77</v>
      </c>
      <c r="V5928" t="s">
        <v>42</v>
      </c>
      <c r="W5928" t="s">
        <v>23</v>
      </c>
      <c r="X5928" t="s">
        <v>37081</v>
      </c>
      <c r="Y5928" t="str">
        <f t="shared" ca="1" si="92"/>
        <v>NOK</v>
      </c>
    </row>
    <row r="5929" spans="1:25" x14ac:dyDescent="0.25">
      <c r="A5929" t="s">
        <v>23</v>
      </c>
      <c r="B5929" t="s">
        <v>37085</v>
      </c>
      <c r="C5929" t="s">
        <v>25</v>
      </c>
      <c r="D5929" t="s">
        <v>137</v>
      </c>
      <c r="E5929" t="s">
        <v>292</v>
      </c>
      <c r="F5929" t="s">
        <v>28</v>
      </c>
      <c r="G5929" t="s">
        <v>29</v>
      </c>
      <c r="H5929" t="s">
        <v>30</v>
      </c>
      <c r="I5929" t="s">
        <v>2798</v>
      </c>
      <c r="J5929" t="e">
        <f>VLOOKUP(I5929,[1]!Tabela2[#All],2,0)</f>
        <v>#REF!</v>
      </c>
      <c r="K5929" t="s">
        <v>32</v>
      </c>
      <c r="L5929" t="s">
        <v>37086</v>
      </c>
      <c r="M5929" t="s">
        <v>37087</v>
      </c>
      <c r="N5929" t="s">
        <v>7624</v>
      </c>
      <c r="O5929" t="s">
        <v>15178</v>
      </c>
      <c r="P5929" t="s">
        <v>37088</v>
      </c>
      <c r="Q5929" t="s">
        <v>16699</v>
      </c>
      <c r="R5929" t="s">
        <v>432</v>
      </c>
      <c r="S5929" t="s">
        <v>26556</v>
      </c>
      <c r="T5929" t="s">
        <v>40</v>
      </c>
      <c r="U5929" t="s">
        <v>77</v>
      </c>
      <c r="V5929" t="s">
        <v>42</v>
      </c>
      <c r="W5929" t="s">
        <v>23</v>
      </c>
      <c r="X5929" t="s">
        <v>37086</v>
      </c>
      <c r="Y5929" t="str">
        <f t="shared" ca="1" si="92"/>
        <v>NOK</v>
      </c>
    </row>
    <row r="5930" spans="1:25" x14ac:dyDescent="0.25">
      <c r="A5930" t="s">
        <v>23</v>
      </c>
      <c r="B5930" t="s">
        <v>37089</v>
      </c>
      <c r="C5930" t="s">
        <v>25</v>
      </c>
      <c r="D5930" t="s">
        <v>98</v>
      </c>
      <c r="E5930" t="s">
        <v>2342</v>
      </c>
      <c r="F5930" t="s">
        <v>28</v>
      </c>
      <c r="G5930" t="s">
        <v>29</v>
      </c>
      <c r="H5930" t="s">
        <v>30</v>
      </c>
      <c r="I5930" t="s">
        <v>1126</v>
      </c>
      <c r="J5930" t="e">
        <f>VLOOKUP(I5930,[1]!Tabela2[#All],2,0)</f>
        <v>#REF!</v>
      </c>
      <c r="K5930" t="s">
        <v>32</v>
      </c>
      <c r="L5930" t="s">
        <v>37090</v>
      </c>
      <c r="M5930" t="s">
        <v>37091</v>
      </c>
      <c r="N5930" t="s">
        <v>21813</v>
      </c>
      <c r="O5930" t="s">
        <v>21814</v>
      </c>
      <c r="P5930" t="s">
        <v>7629</v>
      </c>
      <c r="Q5930" t="s">
        <v>1313</v>
      </c>
      <c r="R5930" t="s">
        <v>410</v>
      </c>
      <c r="S5930" t="s">
        <v>6288</v>
      </c>
      <c r="T5930" t="s">
        <v>40</v>
      </c>
      <c r="U5930" t="s">
        <v>65</v>
      </c>
      <c r="V5930" t="s">
        <v>42</v>
      </c>
      <c r="W5930" t="s">
        <v>23</v>
      </c>
      <c r="X5930" t="s">
        <v>37090</v>
      </c>
      <c r="Y5930" t="str">
        <f t="shared" ca="1" si="92"/>
        <v>NOK</v>
      </c>
    </row>
    <row r="5931" spans="1:25" x14ac:dyDescent="0.25">
      <c r="A5931" t="s">
        <v>23</v>
      </c>
      <c r="B5931" t="s">
        <v>37092</v>
      </c>
      <c r="C5931" t="s">
        <v>25</v>
      </c>
      <c r="D5931" t="s">
        <v>56</v>
      </c>
      <c r="E5931" t="s">
        <v>27</v>
      </c>
      <c r="F5931" t="s">
        <v>28</v>
      </c>
      <c r="G5931" t="s">
        <v>29</v>
      </c>
      <c r="H5931" t="s">
        <v>30</v>
      </c>
      <c r="I5931" t="s">
        <v>261</v>
      </c>
      <c r="J5931" t="e">
        <f>VLOOKUP(I5931,[1]!Tabela2[#All],2,0)</f>
        <v>#REF!</v>
      </c>
      <c r="K5931" t="s">
        <v>32</v>
      </c>
      <c r="L5931" t="s">
        <v>37093</v>
      </c>
      <c r="M5931" t="s">
        <v>37094</v>
      </c>
      <c r="N5931" t="s">
        <v>37095</v>
      </c>
      <c r="O5931" t="s">
        <v>37096</v>
      </c>
      <c r="P5931" t="s">
        <v>31264</v>
      </c>
      <c r="Q5931" t="s">
        <v>35326</v>
      </c>
      <c r="R5931" t="s">
        <v>12494</v>
      </c>
      <c r="S5931" t="s">
        <v>7292</v>
      </c>
      <c r="T5931" t="s">
        <v>40</v>
      </c>
      <c r="U5931" t="s">
        <v>195</v>
      </c>
      <c r="V5931" t="s">
        <v>42</v>
      </c>
      <c r="W5931" t="s">
        <v>23</v>
      </c>
      <c r="X5931" t="s">
        <v>37093</v>
      </c>
      <c r="Y5931" t="str">
        <f t="shared" ca="1" si="92"/>
        <v>NOK</v>
      </c>
    </row>
    <row r="5932" spans="1:25" x14ac:dyDescent="0.25">
      <c r="A5932" t="s">
        <v>23</v>
      </c>
      <c r="B5932" t="s">
        <v>37097</v>
      </c>
      <c r="C5932" t="s">
        <v>25</v>
      </c>
      <c r="D5932" t="s">
        <v>137</v>
      </c>
      <c r="E5932" t="s">
        <v>292</v>
      </c>
      <c r="F5932" t="s">
        <v>28</v>
      </c>
      <c r="G5932" t="s">
        <v>29</v>
      </c>
      <c r="H5932" t="s">
        <v>30</v>
      </c>
      <c r="I5932" t="s">
        <v>1606</v>
      </c>
      <c r="J5932" t="e">
        <f>VLOOKUP(I5932,[1]!Tabela2[#All],2,0)</f>
        <v>#REF!</v>
      </c>
      <c r="K5932" t="s">
        <v>32</v>
      </c>
      <c r="L5932" t="s">
        <v>37098</v>
      </c>
      <c r="M5932" t="s">
        <v>37099</v>
      </c>
      <c r="N5932" t="s">
        <v>37100</v>
      </c>
      <c r="O5932" t="s">
        <v>37101</v>
      </c>
      <c r="P5932" t="s">
        <v>37102</v>
      </c>
      <c r="Q5932" t="s">
        <v>11396</v>
      </c>
      <c r="R5932" t="s">
        <v>1197</v>
      </c>
      <c r="S5932" t="s">
        <v>15384</v>
      </c>
      <c r="T5932" t="s">
        <v>40</v>
      </c>
      <c r="U5932" t="s">
        <v>54</v>
      </c>
      <c r="V5932" t="s">
        <v>42</v>
      </c>
      <c r="W5932" t="s">
        <v>23</v>
      </c>
      <c r="X5932" t="s">
        <v>37098</v>
      </c>
      <c r="Y5932" t="str">
        <f t="shared" ca="1" si="92"/>
        <v>NOK</v>
      </c>
    </row>
    <row r="5933" spans="1:25" x14ac:dyDescent="0.25">
      <c r="A5933" t="s">
        <v>23</v>
      </c>
      <c r="B5933" t="s">
        <v>37103</v>
      </c>
      <c r="C5933" t="s">
        <v>25</v>
      </c>
      <c r="D5933" t="s">
        <v>197</v>
      </c>
      <c r="E5933" t="s">
        <v>762</v>
      </c>
      <c r="F5933" t="s">
        <v>28</v>
      </c>
      <c r="G5933" t="s">
        <v>29</v>
      </c>
      <c r="H5933" t="s">
        <v>30</v>
      </c>
      <c r="I5933" t="s">
        <v>241</v>
      </c>
      <c r="J5933" t="e">
        <f>VLOOKUP(I5933,[1]!Tabela2[#All],2,0)</f>
        <v>#REF!</v>
      </c>
      <c r="K5933" t="s">
        <v>32</v>
      </c>
      <c r="L5933" t="s">
        <v>37104</v>
      </c>
      <c r="M5933" t="s">
        <v>37105</v>
      </c>
      <c r="N5933" t="s">
        <v>7759</v>
      </c>
      <c r="O5933" t="s">
        <v>13694</v>
      </c>
      <c r="P5933" t="s">
        <v>42</v>
      </c>
      <c r="Q5933" t="s">
        <v>42</v>
      </c>
      <c r="R5933" t="s">
        <v>42</v>
      </c>
      <c r="S5933" t="s">
        <v>42</v>
      </c>
      <c r="T5933" t="s">
        <v>183</v>
      </c>
      <c r="U5933" t="s">
        <v>42</v>
      </c>
      <c r="V5933" t="s">
        <v>42</v>
      </c>
      <c r="W5933" t="s">
        <v>23</v>
      </c>
      <c r="X5933" t="s">
        <v>37104</v>
      </c>
      <c r="Y5933" t="str">
        <f t="shared" ca="1" si="92"/>
        <v>NOK</v>
      </c>
    </row>
    <row r="5934" spans="1:25" x14ac:dyDescent="0.25">
      <c r="A5934" t="s">
        <v>23</v>
      </c>
      <c r="B5934" t="s">
        <v>37106</v>
      </c>
      <c r="C5934" t="s">
        <v>25</v>
      </c>
      <c r="D5934" t="s">
        <v>44</v>
      </c>
      <c r="E5934" t="s">
        <v>702</v>
      </c>
      <c r="F5934" t="s">
        <v>28</v>
      </c>
      <c r="G5934" t="s">
        <v>29</v>
      </c>
      <c r="H5934" t="s">
        <v>30</v>
      </c>
      <c r="I5934" t="s">
        <v>16644</v>
      </c>
      <c r="J5934" t="e">
        <f>VLOOKUP(I5934,[1]!Tabela2[#All],2,0)</f>
        <v>#REF!</v>
      </c>
      <c r="K5934" t="s">
        <v>32</v>
      </c>
      <c r="L5934" t="s">
        <v>37107</v>
      </c>
      <c r="M5934" t="s">
        <v>37108</v>
      </c>
      <c r="N5934" t="s">
        <v>18690</v>
      </c>
      <c r="O5934" t="s">
        <v>18691</v>
      </c>
      <c r="P5934" t="s">
        <v>37109</v>
      </c>
      <c r="Q5934" t="s">
        <v>4580</v>
      </c>
      <c r="R5934" t="s">
        <v>1189</v>
      </c>
      <c r="S5934" t="s">
        <v>16120</v>
      </c>
      <c r="T5934" t="s">
        <v>40</v>
      </c>
      <c r="U5934" t="s">
        <v>65</v>
      </c>
      <c r="V5934" t="s">
        <v>42</v>
      </c>
      <c r="W5934" t="s">
        <v>23</v>
      </c>
      <c r="X5934" t="s">
        <v>37107</v>
      </c>
      <c r="Y5934" t="str">
        <f t="shared" ca="1" si="92"/>
        <v>NOK</v>
      </c>
    </row>
    <row r="5935" spans="1:25" x14ac:dyDescent="0.25">
      <c r="A5935" t="s">
        <v>23</v>
      </c>
      <c r="B5935" t="s">
        <v>37110</v>
      </c>
      <c r="C5935" t="s">
        <v>25</v>
      </c>
      <c r="D5935" t="s">
        <v>1747</v>
      </c>
      <c r="E5935" t="s">
        <v>304</v>
      </c>
      <c r="F5935" t="s">
        <v>28</v>
      </c>
      <c r="G5935" t="s">
        <v>29</v>
      </c>
      <c r="H5935" t="s">
        <v>30</v>
      </c>
      <c r="I5935" t="s">
        <v>5967</v>
      </c>
      <c r="J5935" t="e">
        <f>VLOOKUP(I5935,[1]!Tabela2[#All],2,0)</f>
        <v>#REF!</v>
      </c>
      <c r="K5935" t="s">
        <v>32</v>
      </c>
      <c r="L5935" t="s">
        <v>9280</v>
      </c>
      <c r="M5935" t="s">
        <v>37111</v>
      </c>
      <c r="N5935" t="s">
        <v>37112</v>
      </c>
      <c r="O5935" t="s">
        <v>37113</v>
      </c>
      <c r="P5935" t="s">
        <v>12834</v>
      </c>
      <c r="Q5935" t="s">
        <v>37114</v>
      </c>
      <c r="R5935" t="s">
        <v>11528</v>
      </c>
      <c r="S5935" t="s">
        <v>18369</v>
      </c>
      <c r="T5935" t="s">
        <v>40</v>
      </c>
      <c r="U5935" t="s">
        <v>41</v>
      </c>
      <c r="V5935" t="s">
        <v>42</v>
      </c>
      <c r="W5935" t="s">
        <v>23</v>
      </c>
      <c r="X5935" t="s">
        <v>9280</v>
      </c>
      <c r="Y5935" t="str">
        <f t="shared" ca="1" si="92"/>
        <v>NOK</v>
      </c>
    </row>
    <row r="5936" spans="1:25" x14ac:dyDescent="0.25">
      <c r="A5936" t="s">
        <v>23</v>
      </c>
      <c r="B5936" t="s">
        <v>37115</v>
      </c>
      <c r="C5936" t="s">
        <v>25</v>
      </c>
      <c r="D5936" t="s">
        <v>98</v>
      </c>
      <c r="E5936" t="s">
        <v>589</v>
      </c>
      <c r="F5936" t="s">
        <v>28</v>
      </c>
      <c r="G5936" t="s">
        <v>29</v>
      </c>
      <c r="H5936" t="s">
        <v>30</v>
      </c>
      <c r="I5936" t="s">
        <v>109</v>
      </c>
      <c r="J5936" t="e">
        <f>VLOOKUP(I5936,[1]!Tabela2[#All],2,0)</f>
        <v>#REF!</v>
      </c>
      <c r="K5936" t="s">
        <v>32</v>
      </c>
      <c r="L5936" t="s">
        <v>37116</v>
      </c>
      <c r="M5936" t="s">
        <v>37117</v>
      </c>
      <c r="N5936" t="s">
        <v>37118</v>
      </c>
      <c r="O5936" t="s">
        <v>37119</v>
      </c>
      <c r="P5936" t="s">
        <v>37120</v>
      </c>
      <c r="Q5936" t="s">
        <v>37121</v>
      </c>
      <c r="R5936" t="s">
        <v>3366</v>
      </c>
      <c r="S5936" t="s">
        <v>9027</v>
      </c>
      <c r="T5936" t="s">
        <v>40</v>
      </c>
      <c r="U5936" t="s">
        <v>54</v>
      </c>
      <c r="V5936" t="s">
        <v>42</v>
      </c>
      <c r="W5936" t="s">
        <v>23</v>
      </c>
      <c r="X5936" t="s">
        <v>37116</v>
      </c>
      <c r="Y5936" t="str">
        <f t="shared" ca="1" si="92"/>
        <v>NOK</v>
      </c>
    </row>
    <row r="5937" spans="1:25" x14ac:dyDescent="0.25">
      <c r="A5937" t="s">
        <v>23</v>
      </c>
      <c r="B5937" t="s">
        <v>37122</v>
      </c>
      <c r="C5937" t="s">
        <v>25</v>
      </c>
      <c r="D5937" t="s">
        <v>197</v>
      </c>
      <c r="E5937" t="s">
        <v>518</v>
      </c>
      <c r="F5937" t="s">
        <v>28</v>
      </c>
      <c r="G5937" t="s">
        <v>29</v>
      </c>
      <c r="H5937" t="s">
        <v>30</v>
      </c>
      <c r="I5937" t="s">
        <v>392</v>
      </c>
      <c r="J5937" t="e">
        <f>VLOOKUP(I5937,[1]!Tabela2[#All],2,0)</f>
        <v>#REF!</v>
      </c>
      <c r="K5937" t="s">
        <v>32</v>
      </c>
      <c r="L5937" t="s">
        <v>37123</v>
      </c>
      <c r="M5937" t="s">
        <v>37124</v>
      </c>
      <c r="N5937" t="s">
        <v>11456</v>
      </c>
      <c r="O5937" t="s">
        <v>37125</v>
      </c>
      <c r="P5937" t="s">
        <v>37126</v>
      </c>
      <c r="Q5937" t="s">
        <v>3668</v>
      </c>
      <c r="R5937" t="s">
        <v>846</v>
      </c>
      <c r="S5937" t="s">
        <v>20471</v>
      </c>
      <c r="T5937" t="s">
        <v>40</v>
      </c>
      <c r="U5937" t="s">
        <v>54</v>
      </c>
      <c r="V5937" t="s">
        <v>42</v>
      </c>
      <c r="W5937" t="s">
        <v>23</v>
      </c>
      <c r="X5937" t="s">
        <v>37123</v>
      </c>
      <c r="Y5937" t="str">
        <f t="shared" ca="1" si="92"/>
        <v>NOK</v>
      </c>
    </row>
    <row r="5938" spans="1:25" x14ac:dyDescent="0.25">
      <c r="A5938" t="s">
        <v>23</v>
      </c>
      <c r="B5938" t="s">
        <v>37127</v>
      </c>
      <c r="C5938" t="s">
        <v>25</v>
      </c>
      <c r="D5938" t="s">
        <v>67</v>
      </c>
      <c r="E5938" t="s">
        <v>271</v>
      </c>
      <c r="F5938" t="s">
        <v>28</v>
      </c>
      <c r="G5938" t="s">
        <v>29</v>
      </c>
      <c r="H5938" t="s">
        <v>30</v>
      </c>
      <c r="I5938" t="s">
        <v>2137</v>
      </c>
      <c r="J5938" t="e">
        <f>VLOOKUP(I5938,[1]!Tabela2[#All],2,0)</f>
        <v>#REF!</v>
      </c>
      <c r="K5938" t="s">
        <v>32</v>
      </c>
      <c r="L5938" t="s">
        <v>37128</v>
      </c>
      <c r="M5938" t="s">
        <v>37129</v>
      </c>
      <c r="N5938" t="s">
        <v>32526</v>
      </c>
      <c r="O5938" t="s">
        <v>37130</v>
      </c>
      <c r="P5938" t="s">
        <v>37131</v>
      </c>
      <c r="Q5938" t="s">
        <v>9643</v>
      </c>
      <c r="R5938" t="s">
        <v>1123</v>
      </c>
      <c r="S5938" t="s">
        <v>5026</v>
      </c>
      <c r="T5938" t="s">
        <v>40</v>
      </c>
      <c r="U5938" t="s">
        <v>476</v>
      </c>
      <c r="V5938" t="s">
        <v>42</v>
      </c>
      <c r="W5938" t="s">
        <v>23</v>
      </c>
      <c r="X5938" t="s">
        <v>37128</v>
      </c>
      <c r="Y5938" t="str">
        <f t="shared" ca="1" si="92"/>
        <v>NOK</v>
      </c>
    </row>
    <row r="5939" spans="1:25" x14ac:dyDescent="0.25">
      <c r="A5939" t="s">
        <v>23</v>
      </c>
      <c r="B5939" t="s">
        <v>37132</v>
      </c>
      <c r="C5939" t="s">
        <v>25</v>
      </c>
      <c r="D5939" t="s">
        <v>611</v>
      </c>
      <c r="E5939" t="s">
        <v>173</v>
      </c>
      <c r="F5939" t="s">
        <v>28</v>
      </c>
      <c r="G5939" t="s">
        <v>29</v>
      </c>
      <c r="H5939" t="s">
        <v>30</v>
      </c>
      <c r="I5939" t="s">
        <v>3919</v>
      </c>
      <c r="J5939" t="e">
        <f>VLOOKUP(I5939,[1]!Tabela2[#All],2,0)</f>
        <v>#REF!</v>
      </c>
      <c r="K5939" t="s">
        <v>32</v>
      </c>
      <c r="L5939" t="s">
        <v>37133</v>
      </c>
      <c r="M5939" t="s">
        <v>37134</v>
      </c>
      <c r="N5939" t="s">
        <v>37135</v>
      </c>
      <c r="O5939" t="s">
        <v>37136</v>
      </c>
      <c r="P5939" t="s">
        <v>37137</v>
      </c>
      <c r="Q5939" t="s">
        <v>16271</v>
      </c>
      <c r="R5939" t="s">
        <v>4487</v>
      </c>
      <c r="S5939" t="s">
        <v>4497</v>
      </c>
      <c r="T5939" t="s">
        <v>40</v>
      </c>
      <c r="U5939" t="s">
        <v>65</v>
      </c>
      <c r="V5939" t="s">
        <v>42</v>
      </c>
      <c r="W5939" t="s">
        <v>23</v>
      </c>
      <c r="X5939" t="s">
        <v>37133</v>
      </c>
      <c r="Y5939" t="str">
        <f t="shared" ca="1" si="92"/>
        <v>NOK</v>
      </c>
    </row>
    <row r="5940" spans="1:25" x14ac:dyDescent="0.25">
      <c r="A5940" t="s">
        <v>23</v>
      </c>
      <c r="B5940" t="s">
        <v>37138</v>
      </c>
      <c r="C5940" t="s">
        <v>25</v>
      </c>
      <c r="D5940" t="s">
        <v>423</v>
      </c>
      <c r="E5940" t="s">
        <v>1766</v>
      </c>
      <c r="F5940" t="s">
        <v>28</v>
      </c>
      <c r="G5940" t="s">
        <v>29</v>
      </c>
      <c r="H5940" t="s">
        <v>30</v>
      </c>
      <c r="I5940" t="s">
        <v>5612</v>
      </c>
      <c r="J5940" t="e">
        <f>VLOOKUP(I5940,[1]!Tabela2[#All],2,0)</f>
        <v>#REF!</v>
      </c>
      <c r="K5940" t="s">
        <v>32</v>
      </c>
      <c r="L5940" t="s">
        <v>37139</v>
      </c>
      <c r="M5940" t="s">
        <v>37140</v>
      </c>
      <c r="N5940" t="s">
        <v>37141</v>
      </c>
      <c r="O5940" t="s">
        <v>37142</v>
      </c>
      <c r="P5940" t="s">
        <v>37143</v>
      </c>
      <c r="Q5940" t="s">
        <v>12001</v>
      </c>
      <c r="R5940" t="s">
        <v>2169</v>
      </c>
      <c r="S5940" t="s">
        <v>911</v>
      </c>
      <c r="T5940" t="s">
        <v>40</v>
      </c>
      <c r="U5940" t="s">
        <v>65</v>
      </c>
      <c r="V5940" t="s">
        <v>42</v>
      </c>
      <c r="W5940" t="s">
        <v>23</v>
      </c>
      <c r="X5940" t="s">
        <v>37139</v>
      </c>
      <c r="Y5940" t="str">
        <f t="shared" ca="1" si="92"/>
        <v>NOK</v>
      </c>
    </row>
    <row r="5941" spans="1:25" x14ac:dyDescent="0.25">
      <c r="A5941" t="s">
        <v>23</v>
      </c>
      <c r="B5941" t="s">
        <v>37144</v>
      </c>
      <c r="C5941" t="s">
        <v>25</v>
      </c>
      <c r="D5941" t="s">
        <v>44</v>
      </c>
      <c r="E5941" t="s">
        <v>1107</v>
      </c>
      <c r="F5941" t="s">
        <v>28</v>
      </c>
      <c r="G5941" t="s">
        <v>29</v>
      </c>
      <c r="H5941" t="s">
        <v>30</v>
      </c>
      <c r="I5941" t="s">
        <v>9806</v>
      </c>
      <c r="J5941" t="e">
        <f>VLOOKUP(I5941,[1]!Tabela2[#All],2,0)</f>
        <v>#REF!</v>
      </c>
      <c r="K5941" t="s">
        <v>32</v>
      </c>
      <c r="L5941" t="s">
        <v>37145</v>
      </c>
      <c r="M5941" t="s">
        <v>37146</v>
      </c>
      <c r="N5941" t="s">
        <v>37147</v>
      </c>
      <c r="O5941" t="s">
        <v>37148</v>
      </c>
      <c r="P5941" t="s">
        <v>37149</v>
      </c>
      <c r="Q5941" t="s">
        <v>5854</v>
      </c>
      <c r="R5941" t="s">
        <v>145</v>
      </c>
      <c r="S5941" t="s">
        <v>21572</v>
      </c>
      <c r="T5941" t="s">
        <v>40</v>
      </c>
      <c r="U5941" t="s">
        <v>41</v>
      </c>
      <c r="V5941" t="s">
        <v>42</v>
      </c>
      <c r="W5941" t="s">
        <v>23</v>
      </c>
      <c r="X5941" t="s">
        <v>37145</v>
      </c>
      <c r="Y5941" t="str">
        <f t="shared" ca="1" si="92"/>
        <v>NOK</v>
      </c>
    </row>
    <row r="5942" spans="1:25" x14ac:dyDescent="0.25">
      <c r="A5942" t="s">
        <v>23</v>
      </c>
      <c r="B5942" t="s">
        <v>37150</v>
      </c>
      <c r="C5942" t="s">
        <v>25</v>
      </c>
      <c r="D5942" t="s">
        <v>1172</v>
      </c>
      <c r="E5942" t="s">
        <v>424</v>
      </c>
      <c r="F5942" t="s">
        <v>28</v>
      </c>
      <c r="G5942" t="s">
        <v>29</v>
      </c>
      <c r="H5942" t="s">
        <v>30</v>
      </c>
      <c r="I5942" t="s">
        <v>1579</v>
      </c>
      <c r="J5942" t="e">
        <f>VLOOKUP(I5942,[1]!Tabela2[#All],2,0)</f>
        <v>#REF!</v>
      </c>
      <c r="K5942" t="s">
        <v>32</v>
      </c>
      <c r="L5942" t="s">
        <v>23928</v>
      </c>
      <c r="M5942" t="s">
        <v>37151</v>
      </c>
      <c r="N5942" t="s">
        <v>37152</v>
      </c>
      <c r="O5942" t="s">
        <v>37153</v>
      </c>
      <c r="P5942" t="s">
        <v>37154</v>
      </c>
      <c r="Q5942" t="s">
        <v>32706</v>
      </c>
      <c r="R5942" t="s">
        <v>2169</v>
      </c>
      <c r="S5942" t="s">
        <v>7846</v>
      </c>
      <c r="T5942" t="s">
        <v>40</v>
      </c>
      <c r="U5942" t="s">
        <v>54</v>
      </c>
      <c r="V5942" t="s">
        <v>42</v>
      </c>
      <c r="W5942" t="s">
        <v>23</v>
      </c>
      <c r="X5942" t="s">
        <v>23928</v>
      </c>
      <c r="Y5942" t="str">
        <f t="shared" ca="1" si="92"/>
        <v>NOK</v>
      </c>
    </row>
    <row r="5943" spans="1:25" x14ac:dyDescent="0.25">
      <c r="A5943" t="s">
        <v>23</v>
      </c>
      <c r="B5943" t="s">
        <v>37155</v>
      </c>
      <c r="C5943" t="s">
        <v>25</v>
      </c>
      <c r="D5943" t="s">
        <v>423</v>
      </c>
      <c r="E5943" t="s">
        <v>933</v>
      </c>
      <c r="F5943" t="s">
        <v>28</v>
      </c>
      <c r="G5943" t="s">
        <v>29</v>
      </c>
      <c r="H5943" t="s">
        <v>30</v>
      </c>
      <c r="I5943" t="s">
        <v>4905</v>
      </c>
      <c r="J5943" t="e">
        <f>VLOOKUP(I5943,[1]!Tabela2[#All],2,0)</f>
        <v>#REF!</v>
      </c>
      <c r="K5943" t="s">
        <v>32</v>
      </c>
      <c r="L5943" t="s">
        <v>2790</v>
      </c>
      <c r="M5943" t="s">
        <v>37156</v>
      </c>
      <c r="N5943" t="s">
        <v>33624</v>
      </c>
      <c r="O5943" t="s">
        <v>10198</v>
      </c>
      <c r="P5943" t="s">
        <v>30064</v>
      </c>
      <c r="Q5943" t="s">
        <v>6925</v>
      </c>
      <c r="R5943" t="s">
        <v>3028</v>
      </c>
      <c r="S5943" t="s">
        <v>10118</v>
      </c>
      <c r="T5943" t="s">
        <v>40</v>
      </c>
      <c r="U5943" t="s">
        <v>65</v>
      </c>
      <c r="V5943" t="s">
        <v>42</v>
      </c>
      <c r="W5943" t="s">
        <v>23</v>
      </c>
      <c r="X5943" t="s">
        <v>2790</v>
      </c>
      <c r="Y5943" t="str">
        <f t="shared" ca="1" si="92"/>
        <v>NOK</v>
      </c>
    </row>
    <row r="5944" spans="1:25" x14ac:dyDescent="0.25">
      <c r="A5944" t="s">
        <v>23</v>
      </c>
      <c r="B5944" t="s">
        <v>37157</v>
      </c>
      <c r="C5944" t="s">
        <v>25</v>
      </c>
      <c r="D5944" t="s">
        <v>44</v>
      </c>
      <c r="E5944" t="s">
        <v>1144</v>
      </c>
      <c r="F5944" t="s">
        <v>28</v>
      </c>
      <c r="G5944" t="s">
        <v>29</v>
      </c>
      <c r="H5944" t="s">
        <v>30</v>
      </c>
      <c r="I5944" t="s">
        <v>703</v>
      </c>
      <c r="J5944" t="e">
        <f>VLOOKUP(I5944,[1]!Tabela2[#All],2,0)</f>
        <v>#REF!</v>
      </c>
      <c r="K5944" t="s">
        <v>32</v>
      </c>
      <c r="L5944" t="s">
        <v>37158</v>
      </c>
      <c r="M5944" t="s">
        <v>37159</v>
      </c>
      <c r="N5944" t="s">
        <v>37160</v>
      </c>
      <c r="O5944" t="s">
        <v>34287</v>
      </c>
      <c r="P5944" t="s">
        <v>6369</v>
      </c>
      <c r="Q5944" t="s">
        <v>14020</v>
      </c>
      <c r="R5944" t="s">
        <v>2703</v>
      </c>
      <c r="S5944" t="s">
        <v>53</v>
      </c>
      <c r="T5944" t="s">
        <v>40</v>
      </c>
      <c r="U5944" t="s">
        <v>77</v>
      </c>
      <c r="V5944" t="s">
        <v>42</v>
      </c>
      <c r="W5944" t="s">
        <v>23</v>
      </c>
      <c r="X5944" t="s">
        <v>37158</v>
      </c>
      <c r="Y5944" t="str">
        <f t="shared" ca="1" si="92"/>
        <v>NOK</v>
      </c>
    </row>
    <row r="5945" spans="1:25" x14ac:dyDescent="0.25">
      <c r="A5945" t="s">
        <v>23</v>
      </c>
      <c r="B5945" t="s">
        <v>37161</v>
      </c>
      <c r="C5945" t="s">
        <v>25</v>
      </c>
      <c r="D5945" t="s">
        <v>314</v>
      </c>
      <c r="E5945" t="s">
        <v>702</v>
      </c>
      <c r="F5945" t="s">
        <v>315</v>
      </c>
      <c r="G5945" t="s">
        <v>29</v>
      </c>
      <c r="H5945" t="s">
        <v>316</v>
      </c>
      <c r="I5945" t="s">
        <v>1653</v>
      </c>
      <c r="J5945" t="e">
        <f>VLOOKUP(I5945,[1]!Tabela2[#All],2,0)</f>
        <v>#REF!</v>
      </c>
      <c r="K5945" t="s">
        <v>32</v>
      </c>
      <c r="L5945" t="s">
        <v>37162</v>
      </c>
      <c r="M5945" t="s">
        <v>37163</v>
      </c>
      <c r="N5945" t="s">
        <v>37164</v>
      </c>
      <c r="O5945" t="s">
        <v>31337</v>
      </c>
      <c r="P5945" t="s">
        <v>37165</v>
      </c>
      <c r="Q5945" t="s">
        <v>30620</v>
      </c>
      <c r="R5945" t="s">
        <v>106</v>
      </c>
      <c r="S5945" t="s">
        <v>37166</v>
      </c>
      <c r="T5945" t="s">
        <v>183</v>
      </c>
      <c r="U5945" t="s">
        <v>42</v>
      </c>
      <c r="V5945" t="s">
        <v>2500</v>
      </c>
      <c r="W5945" t="s">
        <v>23</v>
      </c>
      <c r="X5945" t="s">
        <v>37162</v>
      </c>
      <c r="Y5945" t="str">
        <f t="shared" ca="1" si="92"/>
        <v>NOK</v>
      </c>
    </row>
    <row r="5946" spans="1:25" x14ac:dyDescent="0.25">
      <c r="A5946" t="s">
        <v>23</v>
      </c>
      <c r="B5946" t="s">
        <v>37167</v>
      </c>
      <c r="C5946" t="s">
        <v>25</v>
      </c>
      <c r="D5946" t="s">
        <v>314</v>
      </c>
      <c r="E5946" t="s">
        <v>702</v>
      </c>
      <c r="F5946" t="s">
        <v>315</v>
      </c>
      <c r="G5946" t="s">
        <v>29</v>
      </c>
      <c r="H5946" t="s">
        <v>316</v>
      </c>
      <c r="I5946" t="s">
        <v>1563</v>
      </c>
      <c r="J5946" t="e">
        <f>VLOOKUP(I5946,[1]!Tabela2[#All],2,0)</f>
        <v>#REF!</v>
      </c>
      <c r="K5946" t="s">
        <v>32</v>
      </c>
      <c r="L5946" t="s">
        <v>37168</v>
      </c>
      <c r="M5946" t="s">
        <v>37169</v>
      </c>
      <c r="N5946" t="s">
        <v>16276</v>
      </c>
      <c r="O5946" t="s">
        <v>37170</v>
      </c>
      <c r="P5946" t="s">
        <v>12014</v>
      </c>
      <c r="Q5946" t="s">
        <v>6653</v>
      </c>
      <c r="R5946" t="s">
        <v>3366</v>
      </c>
      <c r="S5946" t="s">
        <v>37171</v>
      </c>
      <c r="T5946" t="s">
        <v>183</v>
      </c>
      <c r="U5946" t="s">
        <v>42</v>
      </c>
      <c r="V5946" t="s">
        <v>2500</v>
      </c>
      <c r="W5946" t="s">
        <v>23</v>
      </c>
      <c r="X5946" t="s">
        <v>37168</v>
      </c>
      <c r="Y5946" t="str">
        <f t="shared" ca="1" si="92"/>
        <v>NOK</v>
      </c>
    </row>
    <row r="5947" spans="1:25" x14ac:dyDescent="0.25">
      <c r="A5947" t="s">
        <v>23</v>
      </c>
      <c r="B5947" t="s">
        <v>37172</v>
      </c>
      <c r="C5947" t="s">
        <v>25</v>
      </c>
      <c r="D5947" t="s">
        <v>423</v>
      </c>
      <c r="E5947" t="s">
        <v>1766</v>
      </c>
      <c r="F5947" t="s">
        <v>28</v>
      </c>
      <c r="G5947" t="s">
        <v>29</v>
      </c>
      <c r="H5947" t="s">
        <v>30</v>
      </c>
      <c r="I5947" t="s">
        <v>1442</v>
      </c>
      <c r="J5947" t="e">
        <f>VLOOKUP(I5947,[1]!Tabela2[#All],2,0)</f>
        <v>#REF!</v>
      </c>
      <c r="K5947" t="s">
        <v>32</v>
      </c>
      <c r="L5947" t="s">
        <v>37173</v>
      </c>
      <c r="M5947" t="s">
        <v>37174</v>
      </c>
      <c r="N5947" t="s">
        <v>18788</v>
      </c>
      <c r="O5947" t="s">
        <v>18789</v>
      </c>
      <c r="P5947" t="s">
        <v>37175</v>
      </c>
      <c r="Q5947" t="s">
        <v>5854</v>
      </c>
      <c r="R5947" t="s">
        <v>13070</v>
      </c>
      <c r="S5947" t="s">
        <v>19160</v>
      </c>
      <c r="T5947" t="s">
        <v>40</v>
      </c>
      <c r="U5947" t="s">
        <v>54</v>
      </c>
      <c r="V5947" t="s">
        <v>42</v>
      </c>
      <c r="W5947" t="s">
        <v>23</v>
      </c>
      <c r="X5947" t="s">
        <v>37173</v>
      </c>
      <c r="Y5947" t="str">
        <f t="shared" ca="1" si="92"/>
        <v>NOK</v>
      </c>
    </row>
    <row r="5948" spans="1:25" x14ac:dyDescent="0.25">
      <c r="A5948" t="s">
        <v>23</v>
      </c>
      <c r="B5948" t="s">
        <v>37176</v>
      </c>
      <c r="C5948" t="s">
        <v>25</v>
      </c>
      <c r="D5948" t="s">
        <v>611</v>
      </c>
      <c r="E5948" t="s">
        <v>162</v>
      </c>
      <c r="F5948" t="s">
        <v>28</v>
      </c>
      <c r="G5948" t="s">
        <v>29</v>
      </c>
      <c r="H5948" t="s">
        <v>30</v>
      </c>
      <c r="I5948" t="s">
        <v>14201</v>
      </c>
      <c r="J5948" t="e">
        <f>VLOOKUP(I5948,[1]!Tabela2[#All],2,0)</f>
        <v>#REF!</v>
      </c>
      <c r="K5948" t="s">
        <v>32</v>
      </c>
      <c r="L5948" t="s">
        <v>37177</v>
      </c>
      <c r="M5948" t="s">
        <v>37178</v>
      </c>
      <c r="N5948" t="s">
        <v>37179</v>
      </c>
      <c r="O5948" t="s">
        <v>3675</v>
      </c>
      <c r="P5948" t="s">
        <v>22256</v>
      </c>
      <c r="Q5948" t="s">
        <v>6941</v>
      </c>
      <c r="R5948" t="s">
        <v>16173</v>
      </c>
      <c r="S5948" t="s">
        <v>18441</v>
      </c>
      <c r="T5948" t="s">
        <v>40</v>
      </c>
      <c r="U5948" t="s">
        <v>54</v>
      </c>
      <c r="V5948" t="s">
        <v>42</v>
      </c>
      <c r="W5948" t="s">
        <v>23</v>
      </c>
      <c r="X5948" t="s">
        <v>37177</v>
      </c>
      <c r="Y5948" t="str">
        <f t="shared" ca="1" si="92"/>
        <v>NOK</v>
      </c>
    </row>
    <row r="5949" spans="1:25" x14ac:dyDescent="0.25">
      <c r="A5949" t="s">
        <v>23</v>
      </c>
      <c r="B5949" t="s">
        <v>37180</v>
      </c>
      <c r="C5949" t="s">
        <v>25</v>
      </c>
      <c r="D5949" t="s">
        <v>423</v>
      </c>
      <c r="E5949" t="s">
        <v>292</v>
      </c>
      <c r="F5949" t="s">
        <v>28</v>
      </c>
      <c r="G5949" t="s">
        <v>29</v>
      </c>
      <c r="H5949" t="s">
        <v>30</v>
      </c>
      <c r="I5949" t="s">
        <v>2172</v>
      </c>
      <c r="J5949" t="e">
        <f>VLOOKUP(I5949,[1]!Tabela2[#All],2,0)</f>
        <v>#REF!</v>
      </c>
      <c r="K5949" t="s">
        <v>32</v>
      </c>
      <c r="L5949" t="s">
        <v>37181</v>
      </c>
      <c r="M5949" t="s">
        <v>37182</v>
      </c>
      <c r="N5949" t="s">
        <v>37183</v>
      </c>
      <c r="O5949" t="s">
        <v>37184</v>
      </c>
      <c r="P5949" t="s">
        <v>37185</v>
      </c>
      <c r="Q5949" t="s">
        <v>12862</v>
      </c>
      <c r="R5949" t="s">
        <v>1044</v>
      </c>
      <c r="S5949" t="s">
        <v>13800</v>
      </c>
      <c r="T5949" t="s">
        <v>40</v>
      </c>
      <c r="U5949" t="s">
        <v>65</v>
      </c>
      <c r="V5949" t="s">
        <v>42</v>
      </c>
      <c r="W5949" t="s">
        <v>23</v>
      </c>
      <c r="X5949" t="s">
        <v>37181</v>
      </c>
      <c r="Y5949" t="str">
        <f t="shared" ca="1" si="92"/>
        <v>NOK</v>
      </c>
    </row>
    <row r="5950" spans="1:25" x14ac:dyDescent="0.25">
      <c r="A5950" t="s">
        <v>23</v>
      </c>
      <c r="B5950" t="s">
        <v>37186</v>
      </c>
      <c r="C5950" t="s">
        <v>25</v>
      </c>
      <c r="D5950" t="s">
        <v>161</v>
      </c>
      <c r="E5950" t="s">
        <v>1018</v>
      </c>
      <c r="F5950" t="s">
        <v>28</v>
      </c>
      <c r="G5950" t="s">
        <v>29</v>
      </c>
      <c r="H5950" t="s">
        <v>30</v>
      </c>
      <c r="I5950" t="s">
        <v>15891</v>
      </c>
      <c r="J5950" t="e">
        <f>VLOOKUP(I5950,[1]!Tabela2[#All],2,0)</f>
        <v>#REF!</v>
      </c>
      <c r="K5950" t="s">
        <v>32</v>
      </c>
      <c r="L5950" t="s">
        <v>37187</v>
      </c>
      <c r="M5950" t="s">
        <v>37188</v>
      </c>
      <c r="N5950" t="s">
        <v>37189</v>
      </c>
      <c r="O5950" t="s">
        <v>29513</v>
      </c>
      <c r="P5950" t="s">
        <v>35637</v>
      </c>
      <c r="Q5950" t="s">
        <v>5894</v>
      </c>
      <c r="R5950" t="s">
        <v>4187</v>
      </c>
      <c r="S5950" t="s">
        <v>6035</v>
      </c>
      <c r="T5950" t="s">
        <v>40</v>
      </c>
      <c r="U5950" t="s">
        <v>77</v>
      </c>
      <c r="V5950" t="s">
        <v>42</v>
      </c>
      <c r="W5950" t="s">
        <v>23</v>
      </c>
      <c r="X5950" t="s">
        <v>37187</v>
      </c>
      <c r="Y5950" t="str">
        <f t="shared" ca="1" si="92"/>
        <v>NOK</v>
      </c>
    </row>
    <row r="5951" spans="1:25" x14ac:dyDescent="0.25">
      <c r="A5951" t="s">
        <v>23</v>
      </c>
      <c r="B5951" t="s">
        <v>37190</v>
      </c>
      <c r="C5951" t="s">
        <v>25</v>
      </c>
      <c r="D5951" t="s">
        <v>809</v>
      </c>
      <c r="E5951" t="s">
        <v>1441</v>
      </c>
      <c r="F5951" t="s">
        <v>329</v>
      </c>
      <c r="G5951" t="s">
        <v>29</v>
      </c>
      <c r="H5951" t="s">
        <v>316</v>
      </c>
      <c r="I5951" t="s">
        <v>3295</v>
      </c>
      <c r="J5951" t="e">
        <f>VLOOKUP(I5951,[1]!Tabela2[#All],2,0)</f>
        <v>#REF!</v>
      </c>
      <c r="K5951" t="s">
        <v>32</v>
      </c>
      <c r="L5951" t="s">
        <v>37191</v>
      </c>
      <c r="M5951" t="s">
        <v>37192</v>
      </c>
      <c r="N5951" t="s">
        <v>37193</v>
      </c>
      <c r="O5951" t="s">
        <v>34303</v>
      </c>
      <c r="P5951" t="s">
        <v>37194</v>
      </c>
      <c r="Q5951" t="s">
        <v>6833</v>
      </c>
      <c r="R5951" t="s">
        <v>1074</v>
      </c>
      <c r="S5951" t="s">
        <v>21685</v>
      </c>
      <c r="T5951" t="s">
        <v>40</v>
      </c>
      <c r="U5951" t="s">
        <v>476</v>
      </c>
      <c r="V5951" t="s">
        <v>42</v>
      </c>
      <c r="W5951" t="s">
        <v>23</v>
      </c>
      <c r="X5951" t="s">
        <v>37191</v>
      </c>
      <c r="Y5951" t="str">
        <f t="shared" ca="1" si="92"/>
        <v>NOK</v>
      </c>
    </row>
    <row r="5952" spans="1:25" x14ac:dyDescent="0.25">
      <c r="A5952" t="s">
        <v>23</v>
      </c>
      <c r="B5952" t="s">
        <v>37195</v>
      </c>
      <c r="C5952" t="s">
        <v>25</v>
      </c>
      <c r="D5952" t="s">
        <v>809</v>
      </c>
      <c r="E5952" t="s">
        <v>292</v>
      </c>
      <c r="F5952" t="s">
        <v>329</v>
      </c>
      <c r="G5952" t="s">
        <v>29</v>
      </c>
      <c r="H5952" t="s">
        <v>316</v>
      </c>
      <c r="I5952" t="s">
        <v>128</v>
      </c>
      <c r="J5952" t="e">
        <f>VLOOKUP(I5952,[1]!Tabela2[#All],2,0)</f>
        <v>#REF!</v>
      </c>
      <c r="K5952" t="s">
        <v>32</v>
      </c>
      <c r="L5952" t="s">
        <v>37196</v>
      </c>
      <c r="M5952" t="s">
        <v>37197</v>
      </c>
      <c r="N5952" t="s">
        <v>37198</v>
      </c>
      <c r="O5952" t="s">
        <v>37199</v>
      </c>
      <c r="P5952" t="s">
        <v>2692</v>
      </c>
      <c r="Q5952" t="s">
        <v>27513</v>
      </c>
      <c r="R5952" t="s">
        <v>464</v>
      </c>
      <c r="S5952" t="s">
        <v>37200</v>
      </c>
      <c r="T5952" t="s">
        <v>183</v>
      </c>
      <c r="U5952" t="s">
        <v>42</v>
      </c>
      <c r="V5952" t="s">
        <v>3716</v>
      </c>
      <c r="W5952" t="s">
        <v>23</v>
      </c>
      <c r="X5952" t="s">
        <v>37196</v>
      </c>
      <c r="Y5952" t="str">
        <f t="shared" ca="1" si="92"/>
        <v>NOK</v>
      </c>
    </row>
    <row r="5953" spans="1:25" x14ac:dyDescent="0.25">
      <c r="A5953" t="s">
        <v>23</v>
      </c>
      <c r="B5953" t="s">
        <v>37201</v>
      </c>
      <c r="C5953" t="s">
        <v>25</v>
      </c>
      <c r="D5953" t="s">
        <v>423</v>
      </c>
      <c r="E5953" t="s">
        <v>933</v>
      </c>
      <c r="F5953" t="s">
        <v>28</v>
      </c>
      <c r="G5953" t="s">
        <v>29</v>
      </c>
      <c r="H5953" t="s">
        <v>30</v>
      </c>
      <c r="I5953" t="s">
        <v>2424</v>
      </c>
      <c r="J5953" t="e">
        <f>VLOOKUP(I5953,[1]!Tabela2[#All],2,0)</f>
        <v>#REF!</v>
      </c>
      <c r="K5953" t="s">
        <v>32</v>
      </c>
      <c r="L5953" t="s">
        <v>14494</v>
      </c>
      <c r="M5953" t="s">
        <v>37202</v>
      </c>
      <c r="N5953" t="s">
        <v>37203</v>
      </c>
      <c r="O5953" t="s">
        <v>37204</v>
      </c>
      <c r="P5953" t="s">
        <v>6515</v>
      </c>
      <c r="Q5953" t="s">
        <v>18750</v>
      </c>
      <c r="R5953" t="s">
        <v>669</v>
      </c>
      <c r="S5953" t="s">
        <v>12515</v>
      </c>
      <c r="T5953" t="s">
        <v>40</v>
      </c>
      <c r="U5953" t="s">
        <v>401</v>
      </c>
      <c r="V5953" t="s">
        <v>42</v>
      </c>
      <c r="W5953" t="s">
        <v>23</v>
      </c>
      <c r="X5953" t="s">
        <v>14494</v>
      </c>
      <c r="Y5953" t="str">
        <f t="shared" ca="1" si="92"/>
        <v>NOK</v>
      </c>
    </row>
    <row r="5954" spans="1:25" x14ac:dyDescent="0.25">
      <c r="A5954" t="s">
        <v>23</v>
      </c>
      <c r="B5954" t="s">
        <v>37205</v>
      </c>
      <c r="C5954" t="s">
        <v>25</v>
      </c>
      <c r="D5954" t="s">
        <v>809</v>
      </c>
      <c r="E5954" t="s">
        <v>292</v>
      </c>
      <c r="F5954" t="s">
        <v>329</v>
      </c>
      <c r="G5954" t="s">
        <v>29</v>
      </c>
      <c r="H5954" t="s">
        <v>316</v>
      </c>
      <c r="I5954" t="s">
        <v>2997</v>
      </c>
      <c r="J5954" t="e">
        <f>VLOOKUP(I5954,[1]!Tabela2[#All],2,0)</f>
        <v>#REF!</v>
      </c>
      <c r="K5954" t="s">
        <v>32</v>
      </c>
      <c r="L5954" t="s">
        <v>37206</v>
      </c>
      <c r="M5954" t="s">
        <v>37207</v>
      </c>
      <c r="N5954" t="s">
        <v>15268</v>
      </c>
      <c r="O5954" t="s">
        <v>30199</v>
      </c>
      <c r="P5954" t="s">
        <v>37208</v>
      </c>
      <c r="Q5954" t="s">
        <v>3975</v>
      </c>
      <c r="R5954" t="s">
        <v>258</v>
      </c>
      <c r="S5954" t="s">
        <v>16784</v>
      </c>
      <c r="T5954" t="s">
        <v>183</v>
      </c>
      <c r="U5954" t="s">
        <v>42</v>
      </c>
      <c r="V5954" t="s">
        <v>3716</v>
      </c>
      <c r="W5954" t="s">
        <v>23</v>
      </c>
      <c r="X5954" t="s">
        <v>37206</v>
      </c>
      <c r="Y5954" t="str">
        <f t="shared" ca="1" si="92"/>
        <v>NOK</v>
      </c>
    </row>
    <row r="5955" spans="1:25" x14ac:dyDescent="0.25">
      <c r="A5955" t="s">
        <v>23</v>
      </c>
      <c r="B5955" t="s">
        <v>37209</v>
      </c>
      <c r="C5955" t="s">
        <v>25</v>
      </c>
      <c r="D5955" t="s">
        <v>67</v>
      </c>
      <c r="E5955" t="s">
        <v>1278</v>
      </c>
      <c r="F5955" t="s">
        <v>28</v>
      </c>
      <c r="G5955" t="s">
        <v>29</v>
      </c>
      <c r="H5955" t="s">
        <v>30</v>
      </c>
      <c r="I5955" t="s">
        <v>980</v>
      </c>
      <c r="J5955" t="e">
        <f>VLOOKUP(I5955,[1]!Tabela2[#All],2,0)</f>
        <v>#REF!</v>
      </c>
      <c r="K5955" t="s">
        <v>32</v>
      </c>
      <c r="L5955" t="s">
        <v>37210</v>
      </c>
      <c r="M5955" t="s">
        <v>37211</v>
      </c>
      <c r="N5955" t="s">
        <v>37212</v>
      </c>
      <c r="O5955" t="s">
        <v>31178</v>
      </c>
      <c r="P5955" t="s">
        <v>37213</v>
      </c>
      <c r="Q5955" t="s">
        <v>13807</v>
      </c>
      <c r="R5955" t="s">
        <v>5587</v>
      </c>
      <c r="S5955" t="s">
        <v>6499</v>
      </c>
      <c r="T5955" t="s">
        <v>40</v>
      </c>
      <c r="U5955" t="s">
        <v>54</v>
      </c>
      <c r="V5955" t="s">
        <v>42</v>
      </c>
      <c r="W5955" t="s">
        <v>23</v>
      </c>
      <c r="X5955" t="s">
        <v>37210</v>
      </c>
      <c r="Y5955" t="str">
        <f t="shared" ref="Y5955:Y6018" ca="1" si="93">IF(AND(TEXT(M5955,"DD/MM/AA")*1=$AB$4,HOUR(M5955)=$AB$3),"OK","NOK")</f>
        <v>NOK</v>
      </c>
    </row>
    <row r="5956" spans="1:25" x14ac:dyDescent="0.25">
      <c r="A5956" t="s">
        <v>23</v>
      </c>
      <c r="B5956" t="s">
        <v>37214</v>
      </c>
      <c r="C5956" t="s">
        <v>25</v>
      </c>
      <c r="D5956" t="s">
        <v>197</v>
      </c>
      <c r="E5956" t="s">
        <v>173</v>
      </c>
      <c r="F5956" t="s">
        <v>28</v>
      </c>
      <c r="G5956" t="s">
        <v>29</v>
      </c>
      <c r="H5956" t="s">
        <v>30</v>
      </c>
      <c r="I5956" t="s">
        <v>1029</v>
      </c>
      <c r="J5956" t="e">
        <f>VLOOKUP(I5956,[1]!Tabela2[#All],2,0)</f>
        <v>#REF!</v>
      </c>
      <c r="K5956" t="s">
        <v>32</v>
      </c>
      <c r="L5956" t="s">
        <v>37215</v>
      </c>
      <c r="M5956" t="s">
        <v>37216</v>
      </c>
      <c r="N5956" t="s">
        <v>37217</v>
      </c>
      <c r="O5956" t="s">
        <v>37218</v>
      </c>
      <c r="P5956" t="s">
        <v>37219</v>
      </c>
      <c r="Q5956" t="s">
        <v>27573</v>
      </c>
      <c r="R5956" t="s">
        <v>669</v>
      </c>
      <c r="S5956" t="s">
        <v>16180</v>
      </c>
      <c r="T5956" t="s">
        <v>40</v>
      </c>
      <c r="U5956" t="s">
        <v>54</v>
      </c>
      <c r="V5956" t="s">
        <v>42</v>
      </c>
      <c r="W5956" t="s">
        <v>23</v>
      </c>
      <c r="X5956" t="s">
        <v>37215</v>
      </c>
      <c r="Y5956" t="str">
        <f t="shared" ca="1" si="93"/>
        <v>NOK</v>
      </c>
    </row>
    <row r="5957" spans="1:25" x14ac:dyDescent="0.25">
      <c r="A5957" t="s">
        <v>23</v>
      </c>
      <c r="B5957" t="s">
        <v>37220</v>
      </c>
      <c r="C5957" t="s">
        <v>25</v>
      </c>
      <c r="D5957" t="s">
        <v>403</v>
      </c>
      <c r="E5957" t="s">
        <v>304</v>
      </c>
      <c r="F5957" t="s">
        <v>28</v>
      </c>
      <c r="G5957" t="s">
        <v>29</v>
      </c>
      <c r="H5957" t="s">
        <v>30</v>
      </c>
      <c r="I5957" t="s">
        <v>4896</v>
      </c>
      <c r="J5957" t="e">
        <f>VLOOKUP(I5957,[1]!Tabela2[#All],2,0)</f>
        <v>#REF!</v>
      </c>
      <c r="K5957" t="s">
        <v>32</v>
      </c>
      <c r="L5957" t="s">
        <v>37221</v>
      </c>
      <c r="M5957" t="s">
        <v>37222</v>
      </c>
      <c r="N5957" t="s">
        <v>37223</v>
      </c>
      <c r="O5957" t="s">
        <v>37224</v>
      </c>
      <c r="P5957" t="s">
        <v>37225</v>
      </c>
      <c r="Q5957" t="s">
        <v>1829</v>
      </c>
      <c r="R5957" t="s">
        <v>1247</v>
      </c>
      <c r="S5957" t="s">
        <v>37226</v>
      </c>
      <c r="T5957" t="s">
        <v>40</v>
      </c>
      <c r="U5957" t="s">
        <v>77</v>
      </c>
      <c r="V5957" t="s">
        <v>42</v>
      </c>
      <c r="W5957" t="s">
        <v>23</v>
      </c>
      <c r="X5957" t="s">
        <v>37221</v>
      </c>
      <c r="Y5957" t="str">
        <f t="shared" ca="1" si="93"/>
        <v>NOK</v>
      </c>
    </row>
    <row r="5958" spans="1:25" x14ac:dyDescent="0.25">
      <c r="A5958" t="s">
        <v>23</v>
      </c>
      <c r="B5958" t="s">
        <v>37227</v>
      </c>
      <c r="C5958" t="s">
        <v>25</v>
      </c>
      <c r="D5958" t="s">
        <v>403</v>
      </c>
      <c r="E5958" t="s">
        <v>27</v>
      </c>
      <c r="F5958" t="s">
        <v>28</v>
      </c>
      <c r="G5958" t="s">
        <v>29</v>
      </c>
      <c r="H5958" t="s">
        <v>30</v>
      </c>
      <c r="I5958" t="s">
        <v>1432</v>
      </c>
      <c r="J5958" t="e">
        <f>VLOOKUP(I5958,[1]!Tabela2[#All],2,0)</f>
        <v>#REF!</v>
      </c>
      <c r="K5958" t="s">
        <v>32</v>
      </c>
      <c r="L5958" t="s">
        <v>37228</v>
      </c>
      <c r="M5958" t="s">
        <v>37229</v>
      </c>
      <c r="N5958" t="s">
        <v>37230</v>
      </c>
      <c r="O5958" t="s">
        <v>37231</v>
      </c>
      <c r="P5958" t="s">
        <v>24830</v>
      </c>
      <c r="Q5958" t="s">
        <v>8015</v>
      </c>
      <c r="R5958" t="s">
        <v>2846</v>
      </c>
      <c r="S5958" t="s">
        <v>10436</v>
      </c>
      <c r="T5958" t="s">
        <v>40</v>
      </c>
      <c r="U5958" t="s">
        <v>41</v>
      </c>
      <c r="V5958" t="s">
        <v>42</v>
      </c>
      <c r="W5958" t="s">
        <v>23</v>
      </c>
      <c r="X5958" t="s">
        <v>37228</v>
      </c>
      <c r="Y5958" t="str">
        <f t="shared" ca="1" si="93"/>
        <v>NOK</v>
      </c>
    </row>
    <row r="5959" spans="1:25" x14ac:dyDescent="0.25">
      <c r="A5959" t="s">
        <v>23</v>
      </c>
      <c r="B5959" t="s">
        <v>37232</v>
      </c>
      <c r="C5959" t="s">
        <v>25</v>
      </c>
      <c r="D5959" t="s">
        <v>423</v>
      </c>
      <c r="E5959" t="s">
        <v>2059</v>
      </c>
      <c r="F5959" t="s">
        <v>28</v>
      </c>
      <c r="G5959" t="s">
        <v>29</v>
      </c>
      <c r="H5959" t="s">
        <v>30</v>
      </c>
      <c r="I5959" t="s">
        <v>1653</v>
      </c>
      <c r="J5959" t="e">
        <f>VLOOKUP(I5959,[1]!Tabela2[#All],2,0)</f>
        <v>#REF!</v>
      </c>
      <c r="K5959" t="s">
        <v>32</v>
      </c>
      <c r="L5959" t="s">
        <v>37233</v>
      </c>
      <c r="M5959" t="s">
        <v>37234</v>
      </c>
      <c r="N5959" t="s">
        <v>33704</v>
      </c>
      <c r="O5959" t="s">
        <v>8014</v>
      </c>
      <c r="P5959" t="s">
        <v>37235</v>
      </c>
      <c r="Q5959" t="s">
        <v>14108</v>
      </c>
      <c r="R5959" t="s">
        <v>14429</v>
      </c>
      <c r="S5959" t="s">
        <v>25625</v>
      </c>
      <c r="T5959" t="s">
        <v>40</v>
      </c>
      <c r="U5959" t="s">
        <v>77</v>
      </c>
      <c r="V5959" t="s">
        <v>42</v>
      </c>
      <c r="W5959" t="s">
        <v>23</v>
      </c>
      <c r="X5959" t="s">
        <v>37233</v>
      </c>
      <c r="Y5959" t="str">
        <f t="shared" ca="1" si="93"/>
        <v>NOK</v>
      </c>
    </row>
    <row r="5960" spans="1:25" x14ac:dyDescent="0.25">
      <c r="A5960" t="s">
        <v>23</v>
      </c>
      <c r="B5960" t="s">
        <v>37236</v>
      </c>
      <c r="C5960" t="s">
        <v>25</v>
      </c>
      <c r="D5960" t="s">
        <v>67</v>
      </c>
      <c r="E5960" t="s">
        <v>88</v>
      </c>
      <c r="F5960" t="s">
        <v>28</v>
      </c>
      <c r="G5960" t="s">
        <v>29</v>
      </c>
      <c r="H5960" t="s">
        <v>30</v>
      </c>
      <c r="I5960" t="s">
        <v>7697</v>
      </c>
      <c r="J5960" t="e">
        <f>VLOOKUP(I5960,[1]!Tabela2[#All],2,0)</f>
        <v>#REF!</v>
      </c>
      <c r="K5960" t="s">
        <v>32</v>
      </c>
      <c r="L5960" t="s">
        <v>37237</v>
      </c>
      <c r="M5960" t="s">
        <v>37238</v>
      </c>
      <c r="N5960" t="s">
        <v>37239</v>
      </c>
      <c r="O5960" t="s">
        <v>30000</v>
      </c>
      <c r="P5960" t="s">
        <v>37240</v>
      </c>
      <c r="Q5960" t="s">
        <v>2384</v>
      </c>
      <c r="R5960" t="s">
        <v>1533</v>
      </c>
      <c r="S5960" t="s">
        <v>3125</v>
      </c>
      <c r="T5960" t="s">
        <v>40</v>
      </c>
      <c r="U5960" t="s">
        <v>41</v>
      </c>
      <c r="V5960" t="s">
        <v>42</v>
      </c>
      <c r="W5960" t="s">
        <v>23</v>
      </c>
      <c r="X5960" t="s">
        <v>37237</v>
      </c>
      <c r="Y5960" t="str">
        <f t="shared" ca="1" si="93"/>
        <v>NOK</v>
      </c>
    </row>
    <row r="5961" spans="1:25" x14ac:dyDescent="0.25">
      <c r="A5961" t="s">
        <v>23</v>
      </c>
      <c r="B5961" t="s">
        <v>37241</v>
      </c>
      <c r="C5961" t="s">
        <v>25</v>
      </c>
      <c r="D5961" t="s">
        <v>403</v>
      </c>
      <c r="E5961" t="s">
        <v>304</v>
      </c>
      <c r="F5961" t="s">
        <v>28</v>
      </c>
      <c r="G5961" t="s">
        <v>29</v>
      </c>
      <c r="H5961" t="s">
        <v>30</v>
      </c>
      <c r="I5961" t="s">
        <v>3402</v>
      </c>
      <c r="J5961" t="e">
        <f>VLOOKUP(I5961,[1]!Tabela2[#All],2,0)</f>
        <v>#REF!</v>
      </c>
      <c r="K5961" t="s">
        <v>151</v>
      </c>
      <c r="L5961" t="s">
        <v>37242</v>
      </c>
      <c r="M5961" t="s">
        <v>37243</v>
      </c>
      <c r="N5961" t="s">
        <v>31650</v>
      </c>
      <c r="O5961" t="s">
        <v>23839</v>
      </c>
      <c r="P5961" t="s">
        <v>37244</v>
      </c>
      <c r="Q5961" t="s">
        <v>37245</v>
      </c>
      <c r="R5961" t="s">
        <v>6917</v>
      </c>
      <c r="S5961" t="s">
        <v>26099</v>
      </c>
      <c r="T5961" t="s">
        <v>40</v>
      </c>
      <c r="U5961" t="s">
        <v>65</v>
      </c>
      <c r="V5961" t="s">
        <v>42</v>
      </c>
      <c r="W5961" t="s">
        <v>23</v>
      </c>
      <c r="X5961" t="s">
        <v>37242</v>
      </c>
      <c r="Y5961" t="str">
        <f t="shared" ca="1" si="93"/>
        <v>NOK</v>
      </c>
    </row>
    <row r="5962" spans="1:25" x14ac:dyDescent="0.25">
      <c r="A5962" t="s">
        <v>23</v>
      </c>
      <c r="B5962" t="s">
        <v>37246</v>
      </c>
      <c r="C5962" t="s">
        <v>25</v>
      </c>
      <c r="D5962" t="s">
        <v>423</v>
      </c>
      <c r="E5962" t="s">
        <v>1278</v>
      </c>
      <c r="F5962" t="s">
        <v>28</v>
      </c>
      <c r="G5962" t="s">
        <v>29</v>
      </c>
      <c r="H5962" t="s">
        <v>30</v>
      </c>
      <c r="I5962" t="s">
        <v>1653</v>
      </c>
      <c r="J5962" t="e">
        <f>VLOOKUP(I5962,[1]!Tabela2[#All],2,0)</f>
        <v>#REF!</v>
      </c>
      <c r="K5962" t="s">
        <v>32</v>
      </c>
      <c r="L5962" t="s">
        <v>15683</v>
      </c>
      <c r="M5962" t="s">
        <v>37247</v>
      </c>
      <c r="N5962" t="s">
        <v>37248</v>
      </c>
      <c r="O5962" t="s">
        <v>8046</v>
      </c>
      <c r="P5962" t="s">
        <v>11556</v>
      </c>
      <c r="Q5962" t="s">
        <v>9709</v>
      </c>
      <c r="R5962" t="s">
        <v>1286</v>
      </c>
      <c r="S5962" t="s">
        <v>24223</v>
      </c>
      <c r="T5962" t="s">
        <v>40</v>
      </c>
      <c r="U5962" t="s">
        <v>65</v>
      </c>
      <c r="V5962" t="s">
        <v>42</v>
      </c>
      <c r="W5962" t="s">
        <v>23</v>
      </c>
      <c r="X5962" t="s">
        <v>15683</v>
      </c>
      <c r="Y5962" t="str">
        <f t="shared" ca="1" si="93"/>
        <v>NOK</v>
      </c>
    </row>
    <row r="5963" spans="1:25" x14ac:dyDescent="0.25">
      <c r="A5963" t="s">
        <v>23</v>
      </c>
      <c r="B5963" t="s">
        <v>37249</v>
      </c>
      <c r="C5963" t="s">
        <v>25</v>
      </c>
      <c r="D5963" t="s">
        <v>148</v>
      </c>
      <c r="E5963" t="s">
        <v>173</v>
      </c>
      <c r="F5963" t="s">
        <v>28</v>
      </c>
      <c r="G5963" t="s">
        <v>29</v>
      </c>
      <c r="H5963" t="s">
        <v>30</v>
      </c>
      <c r="I5963" t="s">
        <v>3708</v>
      </c>
      <c r="J5963" t="e">
        <f>VLOOKUP(I5963,[1]!Tabela2[#All],2,0)</f>
        <v>#REF!</v>
      </c>
      <c r="K5963" t="s">
        <v>151</v>
      </c>
      <c r="L5963" t="s">
        <v>37250</v>
      </c>
      <c r="M5963" t="s">
        <v>37251</v>
      </c>
      <c r="N5963" t="s">
        <v>37252</v>
      </c>
      <c r="O5963" t="s">
        <v>37253</v>
      </c>
      <c r="P5963" t="s">
        <v>37254</v>
      </c>
      <c r="Q5963" t="s">
        <v>37255</v>
      </c>
      <c r="R5963" t="s">
        <v>1485</v>
      </c>
      <c r="S5963" t="s">
        <v>37256</v>
      </c>
      <c r="T5963" t="s">
        <v>40</v>
      </c>
      <c r="U5963" t="s">
        <v>41</v>
      </c>
      <c r="V5963" t="s">
        <v>42</v>
      </c>
      <c r="W5963" t="s">
        <v>23</v>
      </c>
      <c r="X5963" t="s">
        <v>37250</v>
      </c>
      <c r="Y5963" t="str">
        <f t="shared" ca="1" si="93"/>
        <v>NOK</v>
      </c>
    </row>
    <row r="5964" spans="1:25" x14ac:dyDescent="0.25">
      <c r="A5964" t="s">
        <v>23</v>
      </c>
      <c r="B5964" t="s">
        <v>37257</v>
      </c>
      <c r="C5964" t="s">
        <v>25</v>
      </c>
      <c r="D5964" t="s">
        <v>314</v>
      </c>
      <c r="E5964" t="s">
        <v>933</v>
      </c>
      <c r="F5964" t="s">
        <v>315</v>
      </c>
      <c r="G5964" t="s">
        <v>29</v>
      </c>
      <c r="H5964" t="s">
        <v>316</v>
      </c>
      <c r="I5964" t="s">
        <v>425</v>
      </c>
      <c r="J5964" t="e">
        <f>VLOOKUP(I5964,[1]!Tabela2[#All],2,0)</f>
        <v>#REF!</v>
      </c>
      <c r="K5964" t="s">
        <v>32</v>
      </c>
      <c r="L5964" t="s">
        <v>37258</v>
      </c>
      <c r="M5964" t="s">
        <v>37259</v>
      </c>
      <c r="N5964" t="s">
        <v>21907</v>
      </c>
      <c r="O5964" t="s">
        <v>37260</v>
      </c>
      <c r="P5964" t="s">
        <v>42</v>
      </c>
      <c r="Q5964" t="s">
        <v>42</v>
      </c>
      <c r="R5964" t="s">
        <v>42</v>
      </c>
      <c r="S5964" t="s">
        <v>42</v>
      </c>
      <c r="T5964" t="s">
        <v>183</v>
      </c>
      <c r="U5964" t="s">
        <v>42</v>
      </c>
      <c r="V5964" t="s">
        <v>42</v>
      </c>
      <c r="W5964" t="s">
        <v>23</v>
      </c>
      <c r="X5964" t="s">
        <v>37258</v>
      </c>
      <c r="Y5964" t="str">
        <f t="shared" ca="1" si="93"/>
        <v>NOK</v>
      </c>
    </row>
    <row r="5965" spans="1:25" x14ac:dyDescent="0.25">
      <c r="A5965" t="s">
        <v>23</v>
      </c>
      <c r="B5965" t="s">
        <v>37261</v>
      </c>
      <c r="C5965" t="s">
        <v>25</v>
      </c>
      <c r="D5965" t="s">
        <v>1172</v>
      </c>
      <c r="E5965" t="s">
        <v>304</v>
      </c>
      <c r="F5965" t="s">
        <v>28</v>
      </c>
      <c r="G5965" t="s">
        <v>29</v>
      </c>
      <c r="H5965" t="s">
        <v>30</v>
      </c>
      <c r="I5965" t="s">
        <v>1606</v>
      </c>
      <c r="J5965" t="e">
        <f>VLOOKUP(I5965,[1]!Tabela2[#All],2,0)</f>
        <v>#REF!</v>
      </c>
      <c r="K5965" t="s">
        <v>32</v>
      </c>
      <c r="L5965" t="s">
        <v>36082</v>
      </c>
      <c r="M5965" t="s">
        <v>37262</v>
      </c>
      <c r="N5965" t="s">
        <v>16894</v>
      </c>
      <c r="O5965" t="s">
        <v>16895</v>
      </c>
      <c r="P5965" t="s">
        <v>25084</v>
      </c>
      <c r="Q5965" t="s">
        <v>2778</v>
      </c>
      <c r="R5965" t="s">
        <v>52</v>
      </c>
      <c r="S5965" t="s">
        <v>4076</v>
      </c>
      <c r="T5965" t="s">
        <v>40</v>
      </c>
      <c r="U5965" t="s">
        <v>54</v>
      </c>
      <c r="V5965" t="s">
        <v>42</v>
      </c>
      <c r="W5965" t="s">
        <v>23</v>
      </c>
      <c r="X5965" t="s">
        <v>36082</v>
      </c>
      <c r="Y5965" t="str">
        <f t="shared" ca="1" si="93"/>
        <v>NOK</v>
      </c>
    </row>
    <row r="5966" spans="1:25" x14ac:dyDescent="0.25">
      <c r="A5966" t="s">
        <v>23</v>
      </c>
      <c r="B5966" t="s">
        <v>37263</v>
      </c>
      <c r="C5966" t="s">
        <v>25</v>
      </c>
      <c r="D5966" t="s">
        <v>44</v>
      </c>
      <c r="E5966" t="s">
        <v>1144</v>
      </c>
      <c r="F5966" t="s">
        <v>28</v>
      </c>
      <c r="G5966" t="s">
        <v>29</v>
      </c>
      <c r="H5966" t="s">
        <v>30</v>
      </c>
      <c r="I5966" t="s">
        <v>5059</v>
      </c>
      <c r="J5966" t="e">
        <f>VLOOKUP(I5966,[1]!Tabela2[#All],2,0)</f>
        <v>#REF!</v>
      </c>
      <c r="K5966" t="s">
        <v>32</v>
      </c>
      <c r="L5966" t="s">
        <v>37264</v>
      </c>
      <c r="M5966" t="s">
        <v>37265</v>
      </c>
      <c r="N5966" t="s">
        <v>37266</v>
      </c>
      <c r="O5966" t="s">
        <v>31525</v>
      </c>
      <c r="P5966" t="s">
        <v>3930</v>
      </c>
      <c r="Q5966" t="s">
        <v>2412</v>
      </c>
      <c r="R5966" t="s">
        <v>4797</v>
      </c>
      <c r="S5966" t="s">
        <v>23562</v>
      </c>
      <c r="T5966" t="s">
        <v>40</v>
      </c>
      <c r="U5966" t="s">
        <v>41</v>
      </c>
      <c r="V5966" t="s">
        <v>42</v>
      </c>
      <c r="W5966" t="s">
        <v>23</v>
      </c>
      <c r="X5966" t="s">
        <v>37264</v>
      </c>
      <c r="Y5966" t="str">
        <f t="shared" ca="1" si="93"/>
        <v>NOK</v>
      </c>
    </row>
    <row r="5967" spans="1:25" x14ac:dyDescent="0.25">
      <c r="A5967" t="s">
        <v>23</v>
      </c>
      <c r="B5967" t="s">
        <v>37267</v>
      </c>
      <c r="C5967" t="s">
        <v>25</v>
      </c>
      <c r="D5967" t="s">
        <v>611</v>
      </c>
      <c r="E5967" t="s">
        <v>304</v>
      </c>
      <c r="F5967" t="s">
        <v>28</v>
      </c>
      <c r="G5967" t="s">
        <v>29</v>
      </c>
      <c r="H5967" t="s">
        <v>30</v>
      </c>
      <c r="I5967" t="s">
        <v>2220</v>
      </c>
      <c r="J5967" t="e">
        <f>VLOOKUP(I5967,[1]!Tabela2[#All],2,0)</f>
        <v>#REF!</v>
      </c>
      <c r="K5967" t="s">
        <v>32</v>
      </c>
      <c r="L5967" t="s">
        <v>37268</v>
      </c>
      <c r="M5967" t="s">
        <v>37269</v>
      </c>
      <c r="N5967" t="s">
        <v>31525</v>
      </c>
      <c r="O5967" t="s">
        <v>28299</v>
      </c>
      <c r="P5967" t="s">
        <v>3922</v>
      </c>
      <c r="Q5967" t="s">
        <v>4339</v>
      </c>
      <c r="R5967" t="s">
        <v>2012</v>
      </c>
      <c r="S5967" t="s">
        <v>22315</v>
      </c>
      <c r="T5967" t="s">
        <v>40</v>
      </c>
      <c r="U5967" t="s">
        <v>65</v>
      </c>
      <c r="V5967" t="s">
        <v>42</v>
      </c>
      <c r="W5967" t="s">
        <v>23</v>
      </c>
      <c r="X5967" t="s">
        <v>37268</v>
      </c>
      <c r="Y5967" t="str">
        <f t="shared" ca="1" si="93"/>
        <v>NOK</v>
      </c>
    </row>
    <row r="5968" spans="1:25" x14ac:dyDescent="0.25">
      <c r="A5968" t="s">
        <v>23</v>
      </c>
      <c r="B5968" t="s">
        <v>37270</v>
      </c>
      <c r="C5968" t="s">
        <v>25</v>
      </c>
      <c r="D5968" t="s">
        <v>228</v>
      </c>
      <c r="E5968" t="s">
        <v>589</v>
      </c>
      <c r="F5968" t="s">
        <v>28</v>
      </c>
      <c r="G5968" t="s">
        <v>29</v>
      </c>
      <c r="H5968" t="s">
        <v>30</v>
      </c>
      <c r="I5968" t="s">
        <v>251</v>
      </c>
      <c r="J5968" t="e">
        <f>VLOOKUP(I5968,[1]!Tabela2[#All],2,0)</f>
        <v>#REF!</v>
      </c>
      <c r="K5968" t="s">
        <v>32</v>
      </c>
      <c r="L5968" t="s">
        <v>37271</v>
      </c>
      <c r="M5968" t="s">
        <v>37272</v>
      </c>
      <c r="N5968" t="s">
        <v>36594</v>
      </c>
      <c r="O5968" t="s">
        <v>27577</v>
      </c>
      <c r="P5968" t="s">
        <v>37273</v>
      </c>
      <c r="Q5968" t="s">
        <v>4663</v>
      </c>
      <c r="R5968" t="s">
        <v>2431</v>
      </c>
      <c r="S5968" t="s">
        <v>37274</v>
      </c>
      <c r="T5968" t="s">
        <v>183</v>
      </c>
      <c r="U5968" t="s">
        <v>42</v>
      </c>
      <c r="V5968" t="s">
        <v>15357</v>
      </c>
      <c r="W5968" t="s">
        <v>23</v>
      </c>
      <c r="X5968" t="s">
        <v>37271</v>
      </c>
      <c r="Y5968" t="str">
        <f t="shared" ca="1" si="93"/>
        <v>NOK</v>
      </c>
    </row>
    <row r="5969" spans="1:25" x14ac:dyDescent="0.25">
      <c r="A5969" t="s">
        <v>23</v>
      </c>
      <c r="B5969" t="s">
        <v>37275</v>
      </c>
      <c r="C5969" t="s">
        <v>25</v>
      </c>
      <c r="D5969" t="s">
        <v>161</v>
      </c>
      <c r="E5969" t="s">
        <v>578</v>
      </c>
      <c r="F5969" t="s">
        <v>28</v>
      </c>
      <c r="G5969" t="s">
        <v>29</v>
      </c>
      <c r="H5969" t="s">
        <v>30</v>
      </c>
      <c r="I5969" t="s">
        <v>2532</v>
      </c>
      <c r="J5969" t="e">
        <f>VLOOKUP(I5969,[1]!Tabela2[#All],2,0)</f>
        <v>#REF!</v>
      </c>
      <c r="K5969" t="s">
        <v>32</v>
      </c>
      <c r="L5969" t="s">
        <v>37276</v>
      </c>
      <c r="M5969" t="s">
        <v>37277</v>
      </c>
      <c r="N5969" t="s">
        <v>9145</v>
      </c>
      <c r="O5969" t="s">
        <v>37278</v>
      </c>
      <c r="P5969" t="s">
        <v>37279</v>
      </c>
      <c r="Q5969" t="s">
        <v>37280</v>
      </c>
      <c r="R5969" t="s">
        <v>4781</v>
      </c>
      <c r="S5969" t="s">
        <v>37281</v>
      </c>
      <c r="T5969" t="s">
        <v>40</v>
      </c>
      <c r="U5969" t="s">
        <v>54</v>
      </c>
      <c r="V5969" t="s">
        <v>42</v>
      </c>
      <c r="W5969" t="s">
        <v>23</v>
      </c>
      <c r="X5969" t="s">
        <v>37276</v>
      </c>
      <c r="Y5969" t="str">
        <f t="shared" ca="1" si="93"/>
        <v>NOK</v>
      </c>
    </row>
    <row r="5970" spans="1:25" x14ac:dyDescent="0.25">
      <c r="A5970" t="s">
        <v>23</v>
      </c>
      <c r="B5970" t="s">
        <v>37282</v>
      </c>
      <c r="C5970" t="s">
        <v>25</v>
      </c>
      <c r="D5970" t="s">
        <v>314</v>
      </c>
      <c r="E5970" t="s">
        <v>1018</v>
      </c>
      <c r="F5970" t="s">
        <v>315</v>
      </c>
      <c r="G5970" t="s">
        <v>29</v>
      </c>
      <c r="H5970" t="s">
        <v>316</v>
      </c>
      <c r="I5970" t="s">
        <v>209</v>
      </c>
      <c r="J5970" t="e">
        <f>VLOOKUP(I5970,[1]!Tabela2[#All],2,0)</f>
        <v>#REF!</v>
      </c>
      <c r="K5970" t="s">
        <v>32</v>
      </c>
      <c r="L5970" t="s">
        <v>37283</v>
      </c>
      <c r="M5970" t="s">
        <v>37284</v>
      </c>
      <c r="N5970" t="s">
        <v>37285</v>
      </c>
      <c r="O5970" t="s">
        <v>37286</v>
      </c>
      <c r="P5970" t="s">
        <v>37287</v>
      </c>
      <c r="Q5970" t="s">
        <v>12469</v>
      </c>
      <c r="R5970" t="s">
        <v>2548</v>
      </c>
      <c r="S5970" t="s">
        <v>670</v>
      </c>
      <c r="T5970" t="s">
        <v>183</v>
      </c>
      <c r="U5970" t="s">
        <v>42</v>
      </c>
      <c r="V5970" t="s">
        <v>3968</v>
      </c>
      <c r="W5970" t="s">
        <v>23</v>
      </c>
      <c r="X5970" t="s">
        <v>37283</v>
      </c>
      <c r="Y5970" t="str">
        <f t="shared" ca="1" si="93"/>
        <v>NOK</v>
      </c>
    </row>
    <row r="5971" spans="1:25" x14ac:dyDescent="0.25">
      <c r="A5971" t="s">
        <v>23</v>
      </c>
      <c r="B5971" t="s">
        <v>37288</v>
      </c>
      <c r="C5971" t="s">
        <v>25</v>
      </c>
      <c r="D5971" t="s">
        <v>161</v>
      </c>
      <c r="E5971" t="s">
        <v>173</v>
      </c>
      <c r="F5971" t="s">
        <v>28</v>
      </c>
      <c r="G5971" t="s">
        <v>29</v>
      </c>
      <c r="H5971" t="s">
        <v>30</v>
      </c>
      <c r="I5971" t="s">
        <v>4490</v>
      </c>
      <c r="J5971" t="e">
        <f>VLOOKUP(I5971,[1]!Tabela2[#All],2,0)</f>
        <v>#REF!</v>
      </c>
      <c r="K5971" t="s">
        <v>32</v>
      </c>
      <c r="L5971" t="s">
        <v>37289</v>
      </c>
      <c r="M5971" t="s">
        <v>37290</v>
      </c>
      <c r="N5971" t="s">
        <v>37291</v>
      </c>
      <c r="O5971" t="s">
        <v>37292</v>
      </c>
      <c r="P5971" t="s">
        <v>37293</v>
      </c>
      <c r="Q5971" t="s">
        <v>6795</v>
      </c>
      <c r="R5971" t="s">
        <v>566</v>
      </c>
      <c r="S5971" t="s">
        <v>336</v>
      </c>
      <c r="T5971" t="s">
        <v>40</v>
      </c>
      <c r="U5971" t="s">
        <v>41</v>
      </c>
      <c r="V5971" t="s">
        <v>42</v>
      </c>
      <c r="W5971" t="s">
        <v>23</v>
      </c>
      <c r="X5971" t="s">
        <v>37289</v>
      </c>
      <c r="Y5971" t="str">
        <f t="shared" ca="1" si="93"/>
        <v>NOK</v>
      </c>
    </row>
    <row r="5972" spans="1:25" x14ac:dyDescent="0.25">
      <c r="A5972" t="s">
        <v>23</v>
      </c>
      <c r="B5972" t="s">
        <v>37294</v>
      </c>
      <c r="C5972" t="s">
        <v>25</v>
      </c>
      <c r="D5972" t="s">
        <v>197</v>
      </c>
      <c r="E5972" t="s">
        <v>27</v>
      </c>
      <c r="F5972" t="s">
        <v>28</v>
      </c>
      <c r="G5972" t="s">
        <v>29</v>
      </c>
      <c r="H5972" t="s">
        <v>30</v>
      </c>
      <c r="I5972" t="s">
        <v>642</v>
      </c>
      <c r="J5972" t="e">
        <f>VLOOKUP(I5972,[1]!Tabela2[#All],2,0)</f>
        <v>#REF!</v>
      </c>
      <c r="K5972" t="s">
        <v>32</v>
      </c>
      <c r="L5972" t="s">
        <v>37295</v>
      </c>
      <c r="M5972" t="s">
        <v>37296</v>
      </c>
      <c r="N5972" t="s">
        <v>17058</v>
      </c>
      <c r="O5972" t="s">
        <v>17059</v>
      </c>
      <c r="P5972" t="s">
        <v>37297</v>
      </c>
      <c r="Q5972" t="s">
        <v>6354</v>
      </c>
      <c r="R5972" t="s">
        <v>399</v>
      </c>
      <c r="S5972" t="s">
        <v>24893</v>
      </c>
      <c r="T5972" t="s">
        <v>40</v>
      </c>
      <c r="U5972" t="s">
        <v>77</v>
      </c>
      <c r="V5972" t="s">
        <v>42</v>
      </c>
      <c r="W5972" t="s">
        <v>23</v>
      </c>
      <c r="X5972" t="s">
        <v>37295</v>
      </c>
      <c r="Y5972" t="str">
        <f t="shared" ca="1" si="93"/>
        <v>NOK</v>
      </c>
    </row>
    <row r="5973" spans="1:25" x14ac:dyDescent="0.25">
      <c r="A5973" t="s">
        <v>23</v>
      </c>
      <c r="B5973" t="s">
        <v>37298</v>
      </c>
      <c r="C5973" t="s">
        <v>25</v>
      </c>
      <c r="D5973" t="s">
        <v>423</v>
      </c>
      <c r="E5973" t="s">
        <v>1766</v>
      </c>
      <c r="F5973" t="s">
        <v>28</v>
      </c>
      <c r="G5973" t="s">
        <v>29</v>
      </c>
      <c r="H5973" t="s">
        <v>30</v>
      </c>
      <c r="I5973" t="s">
        <v>1653</v>
      </c>
      <c r="J5973" t="e">
        <f>VLOOKUP(I5973,[1]!Tabela2[#All],2,0)</f>
        <v>#REF!</v>
      </c>
      <c r="K5973" t="s">
        <v>32</v>
      </c>
      <c r="L5973" t="s">
        <v>37299</v>
      </c>
      <c r="M5973" t="s">
        <v>37300</v>
      </c>
      <c r="N5973" t="s">
        <v>37301</v>
      </c>
      <c r="O5973" t="s">
        <v>37302</v>
      </c>
      <c r="P5973" t="s">
        <v>37303</v>
      </c>
      <c r="Q5973" t="s">
        <v>13000</v>
      </c>
      <c r="R5973" t="s">
        <v>4161</v>
      </c>
      <c r="S5973" t="s">
        <v>12138</v>
      </c>
      <c r="T5973" t="s">
        <v>183</v>
      </c>
      <c r="U5973" t="s">
        <v>42</v>
      </c>
      <c r="V5973" t="s">
        <v>3680</v>
      </c>
      <c r="W5973" t="s">
        <v>23</v>
      </c>
      <c r="X5973" t="s">
        <v>37299</v>
      </c>
      <c r="Y5973" t="str">
        <f t="shared" ca="1" si="93"/>
        <v>NOK</v>
      </c>
    </row>
    <row r="5974" spans="1:25" x14ac:dyDescent="0.25">
      <c r="A5974" t="s">
        <v>23</v>
      </c>
      <c r="B5974" t="s">
        <v>37304</v>
      </c>
      <c r="C5974" t="s">
        <v>25</v>
      </c>
      <c r="D5974" t="s">
        <v>314</v>
      </c>
      <c r="E5974" t="s">
        <v>88</v>
      </c>
      <c r="F5974" t="s">
        <v>315</v>
      </c>
      <c r="G5974" t="s">
        <v>29</v>
      </c>
      <c r="H5974" t="s">
        <v>316</v>
      </c>
      <c r="I5974" t="s">
        <v>789</v>
      </c>
      <c r="J5974" t="e">
        <f>VLOOKUP(I5974,[1]!Tabela2[#All],2,0)</f>
        <v>#REF!</v>
      </c>
      <c r="K5974" t="s">
        <v>151</v>
      </c>
      <c r="L5974" t="s">
        <v>37305</v>
      </c>
      <c r="M5974" t="s">
        <v>37306</v>
      </c>
      <c r="N5974" t="s">
        <v>31065</v>
      </c>
      <c r="O5974" t="s">
        <v>37307</v>
      </c>
      <c r="P5974" t="s">
        <v>10760</v>
      </c>
      <c r="Q5974" t="s">
        <v>30465</v>
      </c>
      <c r="R5974" t="s">
        <v>6566</v>
      </c>
      <c r="S5974" t="s">
        <v>10895</v>
      </c>
      <c r="T5974" t="s">
        <v>183</v>
      </c>
      <c r="U5974" t="s">
        <v>42</v>
      </c>
      <c r="V5974" t="s">
        <v>6973</v>
      </c>
      <c r="W5974" t="s">
        <v>23</v>
      </c>
      <c r="X5974" t="s">
        <v>37305</v>
      </c>
      <c r="Y5974" t="str">
        <f t="shared" ca="1" si="93"/>
        <v>NOK</v>
      </c>
    </row>
    <row r="5975" spans="1:25" x14ac:dyDescent="0.25">
      <c r="A5975" t="s">
        <v>23</v>
      </c>
      <c r="B5975" t="s">
        <v>37308</v>
      </c>
      <c r="C5975" t="s">
        <v>25</v>
      </c>
      <c r="D5975" t="s">
        <v>197</v>
      </c>
      <c r="E5975" t="s">
        <v>933</v>
      </c>
      <c r="F5975" t="s">
        <v>28</v>
      </c>
      <c r="G5975" t="s">
        <v>29</v>
      </c>
      <c r="H5975" t="s">
        <v>30</v>
      </c>
      <c r="I5975" t="s">
        <v>392</v>
      </c>
      <c r="J5975" t="e">
        <f>VLOOKUP(I5975,[1]!Tabela2[#All],2,0)</f>
        <v>#REF!</v>
      </c>
      <c r="K5975" t="s">
        <v>32</v>
      </c>
      <c r="L5975" t="s">
        <v>37309</v>
      </c>
      <c r="M5975" t="s">
        <v>37310</v>
      </c>
      <c r="N5975" t="s">
        <v>37311</v>
      </c>
      <c r="O5975" t="s">
        <v>28256</v>
      </c>
      <c r="P5975" t="s">
        <v>16910</v>
      </c>
      <c r="Q5975" t="s">
        <v>51</v>
      </c>
      <c r="R5975" t="s">
        <v>2385</v>
      </c>
      <c r="S5975" t="s">
        <v>4749</v>
      </c>
      <c r="T5975" t="s">
        <v>40</v>
      </c>
      <c r="U5975" t="s">
        <v>41</v>
      </c>
      <c r="V5975" t="s">
        <v>42</v>
      </c>
      <c r="W5975" t="s">
        <v>23</v>
      </c>
      <c r="X5975" t="s">
        <v>37309</v>
      </c>
      <c r="Y5975" t="str">
        <f t="shared" ca="1" si="93"/>
        <v>NOK</v>
      </c>
    </row>
    <row r="5976" spans="1:25" x14ac:dyDescent="0.25">
      <c r="A5976" t="s">
        <v>23</v>
      </c>
      <c r="B5976" t="s">
        <v>37312</v>
      </c>
      <c r="C5976" t="s">
        <v>25</v>
      </c>
      <c r="D5976" t="s">
        <v>1172</v>
      </c>
      <c r="E5976" t="s">
        <v>304</v>
      </c>
      <c r="F5976" t="s">
        <v>28</v>
      </c>
      <c r="G5976" t="s">
        <v>29</v>
      </c>
      <c r="H5976" t="s">
        <v>30</v>
      </c>
      <c r="I5976" t="s">
        <v>6441</v>
      </c>
      <c r="J5976" t="e">
        <f>VLOOKUP(I5976,[1]!Tabela2[#All],2,0)</f>
        <v>#REF!</v>
      </c>
      <c r="K5976" t="s">
        <v>32</v>
      </c>
      <c r="L5976" t="s">
        <v>26994</v>
      </c>
      <c r="M5976" t="s">
        <v>37313</v>
      </c>
      <c r="N5976" t="s">
        <v>37314</v>
      </c>
      <c r="O5976" t="s">
        <v>37315</v>
      </c>
      <c r="P5976" t="s">
        <v>31618</v>
      </c>
      <c r="Q5976" t="s">
        <v>3399</v>
      </c>
      <c r="R5976" t="s">
        <v>5486</v>
      </c>
      <c r="S5976" t="s">
        <v>23770</v>
      </c>
      <c r="T5976" t="s">
        <v>40</v>
      </c>
      <c r="U5976" t="s">
        <v>77</v>
      </c>
      <c r="V5976" t="s">
        <v>42</v>
      </c>
      <c r="W5976" t="s">
        <v>23</v>
      </c>
      <c r="X5976" t="s">
        <v>26994</v>
      </c>
      <c r="Y5976" t="str">
        <f t="shared" ca="1" si="93"/>
        <v>NOK</v>
      </c>
    </row>
    <row r="5977" spans="1:25" x14ac:dyDescent="0.25">
      <c r="A5977" t="s">
        <v>23</v>
      </c>
      <c r="B5977" t="s">
        <v>37316</v>
      </c>
      <c r="C5977" t="s">
        <v>25</v>
      </c>
      <c r="D5977" t="s">
        <v>67</v>
      </c>
      <c r="E5977" t="s">
        <v>762</v>
      </c>
      <c r="F5977" t="s">
        <v>28</v>
      </c>
      <c r="G5977" t="s">
        <v>29</v>
      </c>
      <c r="H5977" t="s">
        <v>30</v>
      </c>
      <c r="I5977" t="s">
        <v>1403</v>
      </c>
      <c r="J5977" t="e">
        <f>VLOOKUP(I5977,[1]!Tabela2[#All],2,0)</f>
        <v>#REF!</v>
      </c>
      <c r="K5977" t="s">
        <v>32</v>
      </c>
      <c r="L5977" t="s">
        <v>37317</v>
      </c>
      <c r="M5977" t="s">
        <v>37318</v>
      </c>
      <c r="N5977" t="s">
        <v>37319</v>
      </c>
      <c r="O5977" t="s">
        <v>37320</v>
      </c>
      <c r="P5977" t="s">
        <v>8199</v>
      </c>
      <c r="Q5977" t="s">
        <v>10073</v>
      </c>
      <c r="R5977" t="s">
        <v>9756</v>
      </c>
      <c r="S5977" t="s">
        <v>37321</v>
      </c>
      <c r="T5977" t="s">
        <v>40</v>
      </c>
      <c r="U5977" t="s">
        <v>54</v>
      </c>
      <c r="V5977" t="s">
        <v>42</v>
      </c>
      <c r="W5977" t="s">
        <v>23</v>
      </c>
      <c r="X5977" t="s">
        <v>37317</v>
      </c>
      <c r="Y5977" t="str">
        <f t="shared" ca="1" si="93"/>
        <v>NOK</v>
      </c>
    </row>
    <row r="5978" spans="1:25" x14ac:dyDescent="0.25">
      <c r="A5978" t="s">
        <v>23</v>
      </c>
      <c r="B5978" t="s">
        <v>37322</v>
      </c>
      <c r="C5978" t="s">
        <v>25</v>
      </c>
      <c r="D5978" t="s">
        <v>161</v>
      </c>
      <c r="E5978" t="s">
        <v>240</v>
      </c>
      <c r="F5978" t="s">
        <v>28</v>
      </c>
      <c r="G5978" t="s">
        <v>29</v>
      </c>
      <c r="H5978" t="s">
        <v>30</v>
      </c>
      <c r="I5978" t="s">
        <v>272</v>
      </c>
      <c r="J5978" t="e">
        <f>VLOOKUP(I5978,[1]!Tabela2[#All],2,0)</f>
        <v>#REF!</v>
      </c>
      <c r="K5978" t="s">
        <v>32</v>
      </c>
      <c r="L5978" t="s">
        <v>37323</v>
      </c>
      <c r="M5978" t="s">
        <v>37324</v>
      </c>
      <c r="N5978" t="s">
        <v>15448</v>
      </c>
      <c r="O5978" t="s">
        <v>37325</v>
      </c>
      <c r="P5978" t="s">
        <v>37326</v>
      </c>
      <c r="Q5978" t="s">
        <v>17985</v>
      </c>
      <c r="R5978" t="s">
        <v>14544</v>
      </c>
      <c r="S5978" t="s">
        <v>13625</v>
      </c>
      <c r="T5978" t="s">
        <v>40</v>
      </c>
      <c r="U5978" t="s">
        <v>41</v>
      </c>
      <c r="V5978" t="s">
        <v>42</v>
      </c>
      <c r="W5978" t="s">
        <v>23</v>
      </c>
      <c r="X5978" t="s">
        <v>37323</v>
      </c>
      <c r="Y5978" t="str">
        <f t="shared" ca="1" si="93"/>
        <v>NOK</v>
      </c>
    </row>
    <row r="5979" spans="1:25" x14ac:dyDescent="0.25">
      <c r="A5979" t="s">
        <v>23</v>
      </c>
      <c r="B5979" t="s">
        <v>37327</v>
      </c>
      <c r="C5979" t="s">
        <v>25</v>
      </c>
      <c r="D5979" t="s">
        <v>161</v>
      </c>
      <c r="E5979" t="s">
        <v>240</v>
      </c>
      <c r="F5979" t="s">
        <v>28</v>
      </c>
      <c r="G5979" t="s">
        <v>29</v>
      </c>
      <c r="H5979" t="s">
        <v>30</v>
      </c>
      <c r="I5979" t="s">
        <v>5302</v>
      </c>
      <c r="J5979" t="e">
        <f>VLOOKUP(I5979,[1]!Tabela2[#All],2,0)</f>
        <v>#REF!</v>
      </c>
      <c r="K5979" t="s">
        <v>32</v>
      </c>
      <c r="L5979" t="s">
        <v>37328</v>
      </c>
      <c r="M5979" t="s">
        <v>37329</v>
      </c>
      <c r="N5979" t="s">
        <v>31624</v>
      </c>
      <c r="O5979" t="s">
        <v>37330</v>
      </c>
      <c r="P5979" t="s">
        <v>26691</v>
      </c>
      <c r="Q5979" t="s">
        <v>10630</v>
      </c>
      <c r="R5979" t="s">
        <v>38</v>
      </c>
      <c r="S5979" t="s">
        <v>6819</v>
      </c>
      <c r="T5979" t="s">
        <v>40</v>
      </c>
      <c r="U5979" t="s">
        <v>54</v>
      </c>
      <c r="V5979" t="s">
        <v>42</v>
      </c>
      <c r="W5979" t="s">
        <v>23</v>
      </c>
      <c r="X5979" t="s">
        <v>37328</v>
      </c>
      <c r="Y5979" t="str">
        <f t="shared" ca="1" si="93"/>
        <v>NOK</v>
      </c>
    </row>
    <row r="5980" spans="1:25" x14ac:dyDescent="0.25">
      <c r="A5980" t="s">
        <v>23</v>
      </c>
      <c r="B5980" t="s">
        <v>37331</v>
      </c>
      <c r="C5980" t="s">
        <v>25</v>
      </c>
      <c r="D5980" t="s">
        <v>197</v>
      </c>
      <c r="E5980" t="s">
        <v>933</v>
      </c>
      <c r="F5980" t="s">
        <v>28</v>
      </c>
      <c r="G5980" t="s">
        <v>29</v>
      </c>
      <c r="H5980" t="s">
        <v>30</v>
      </c>
      <c r="I5980" t="s">
        <v>780</v>
      </c>
      <c r="J5980" t="e">
        <f>VLOOKUP(I5980,[1]!Tabela2[#All],2,0)</f>
        <v>#REF!</v>
      </c>
      <c r="K5980" t="s">
        <v>32</v>
      </c>
      <c r="L5980" t="s">
        <v>37332</v>
      </c>
      <c r="M5980" t="s">
        <v>37333</v>
      </c>
      <c r="N5980" t="s">
        <v>23754</v>
      </c>
      <c r="O5980" t="s">
        <v>23755</v>
      </c>
      <c r="P5980" t="s">
        <v>37334</v>
      </c>
      <c r="Q5980" t="s">
        <v>16051</v>
      </c>
      <c r="R5980" t="s">
        <v>2812</v>
      </c>
      <c r="S5980" t="s">
        <v>28189</v>
      </c>
      <c r="T5980" t="s">
        <v>40</v>
      </c>
      <c r="U5980" t="s">
        <v>65</v>
      </c>
      <c r="V5980" t="s">
        <v>42</v>
      </c>
      <c r="W5980" t="s">
        <v>23</v>
      </c>
      <c r="X5980" t="s">
        <v>37332</v>
      </c>
      <c r="Y5980" t="str">
        <f t="shared" ca="1" si="93"/>
        <v>NOK</v>
      </c>
    </row>
    <row r="5981" spans="1:25" x14ac:dyDescent="0.25">
      <c r="A5981" t="s">
        <v>23</v>
      </c>
      <c r="B5981" t="s">
        <v>37335</v>
      </c>
      <c r="C5981" t="s">
        <v>25</v>
      </c>
      <c r="D5981" t="s">
        <v>349</v>
      </c>
      <c r="E5981" t="s">
        <v>173</v>
      </c>
      <c r="F5981" t="s">
        <v>28</v>
      </c>
      <c r="G5981" t="s">
        <v>29</v>
      </c>
      <c r="H5981" t="s">
        <v>30</v>
      </c>
      <c r="I5981" t="s">
        <v>128</v>
      </c>
      <c r="J5981" t="e">
        <f>VLOOKUP(I5981,[1]!Tabela2[#All],2,0)</f>
        <v>#REF!</v>
      </c>
      <c r="K5981" t="s">
        <v>32</v>
      </c>
      <c r="L5981" t="s">
        <v>37336</v>
      </c>
      <c r="M5981" t="s">
        <v>37337</v>
      </c>
      <c r="N5981" t="s">
        <v>37338</v>
      </c>
      <c r="O5981" t="s">
        <v>29967</v>
      </c>
      <c r="P5981" t="s">
        <v>37339</v>
      </c>
      <c r="Q5981" t="s">
        <v>12593</v>
      </c>
      <c r="R5981" t="s">
        <v>930</v>
      </c>
      <c r="S5981" t="s">
        <v>27008</v>
      </c>
      <c r="T5981" t="s">
        <v>40</v>
      </c>
      <c r="U5981" t="s">
        <v>41</v>
      </c>
      <c r="V5981" t="s">
        <v>42</v>
      </c>
      <c r="W5981" t="s">
        <v>23</v>
      </c>
      <c r="X5981" t="s">
        <v>37336</v>
      </c>
      <c r="Y5981" t="str">
        <f t="shared" ca="1" si="93"/>
        <v>NOK</v>
      </c>
    </row>
    <row r="5982" spans="1:25" x14ac:dyDescent="0.25">
      <c r="A5982" t="s">
        <v>23</v>
      </c>
      <c r="B5982" t="s">
        <v>37340</v>
      </c>
      <c r="C5982" t="s">
        <v>25</v>
      </c>
      <c r="D5982" t="s">
        <v>148</v>
      </c>
      <c r="E5982" t="s">
        <v>149</v>
      </c>
      <c r="F5982" t="s">
        <v>28</v>
      </c>
      <c r="G5982" t="s">
        <v>29</v>
      </c>
      <c r="H5982" t="s">
        <v>30</v>
      </c>
      <c r="I5982" t="s">
        <v>1268</v>
      </c>
      <c r="J5982" t="e">
        <f>VLOOKUP(I5982,[1]!Tabela2[#All],2,0)</f>
        <v>#REF!</v>
      </c>
      <c r="K5982" t="s">
        <v>151</v>
      </c>
      <c r="L5982" t="s">
        <v>37341</v>
      </c>
      <c r="M5982" t="s">
        <v>37342</v>
      </c>
      <c r="N5982" t="s">
        <v>37343</v>
      </c>
      <c r="O5982" t="s">
        <v>6794</v>
      </c>
      <c r="P5982" t="s">
        <v>37344</v>
      </c>
      <c r="Q5982" t="s">
        <v>37345</v>
      </c>
      <c r="R5982" t="s">
        <v>37346</v>
      </c>
      <c r="S5982" t="s">
        <v>37347</v>
      </c>
      <c r="T5982" t="s">
        <v>40</v>
      </c>
      <c r="U5982" t="s">
        <v>65</v>
      </c>
      <c r="V5982" t="s">
        <v>42</v>
      </c>
      <c r="W5982" t="s">
        <v>23</v>
      </c>
      <c r="X5982" t="s">
        <v>37341</v>
      </c>
      <c r="Y5982" t="str">
        <f t="shared" ca="1" si="93"/>
        <v>NOK</v>
      </c>
    </row>
    <row r="5983" spans="1:25" x14ac:dyDescent="0.25">
      <c r="A5983" t="s">
        <v>23</v>
      </c>
      <c r="B5983" t="s">
        <v>37348</v>
      </c>
      <c r="C5983" t="s">
        <v>25</v>
      </c>
      <c r="D5983" t="s">
        <v>314</v>
      </c>
      <c r="E5983" t="s">
        <v>88</v>
      </c>
      <c r="F5983" t="s">
        <v>315</v>
      </c>
      <c r="G5983" t="s">
        <v>29</v>
      </c>
      <c r="H5983" t="s">
        <v>316</v>
      </c>
      <c r="I5983" t="s">
        <v>230</v>
      </c>
      <c r="J5983" t="e">
        <f>VLOOKUP(I5983,[1]!Tabela2[#All],2,0)</f>
        <v>#REF!</v>
      </c>
      <c r="K5983" t="s">
        <v>151</v>
      </c>
      <c r="L5983" t="s">
        <v>37349</v>
      </c>
      <c r="M5983" t="s">
        <v>37350</v>
      </c>
      <c r="N5983" t="s">
        <v>5687</v>
      </c>
      <c r="O5983" t="s">
        <v>37351</v>
      </c>
      <c r="P5983" t="s">
        <v>37352</v>
      </c>
      <c r="Q5983" t="s">
        <v>37353</v>
      </c>
      <c r="R5983" t="s">
        <v>14841</v>
      </c>
      <c r="S5983" t="s">
        <v>27773</v>
      </c>
      <c r="T5983" t="s">
        <v>183</v>
      </c>
      <c r="U5983" t="s">
        <v>42</v>
      </c>
      <c r="V5983" t="s">
        <v>326</v>
      </c>
      <c r="W5983" t="s">
        <v>23</v>
      </c>
      <c r="X5983" t="s">
        <v>37349</v>
      </c>
      <c r="Y5983" t="str">
        <f t="shared" ca="1" si="93"/>
        <v>NOK</v>
      </c>
    </row>
    <row r="5984" spans="1:25" x14ac:dyDescent="0.25">
      <c r="A5984" t="s">
        <v>23</v>
      </c>
      <c r="B5984" t="s">
        <v>37354</v>
      </c>
      <c r="C5984" t="s">
        <v>25</v>
      </c>
      <c r="D5984" t="s">
        <v>349</v>
      </c>
      <c r="E5984" t="s">
        <v>173</v>
      </c>
      <c r="F5984" t="s">
        <v>28</v>
      </c>
      <c r="G5984" t="s">
        <v>29</v>
      </c>
      <c r="H5984" t="s">
        <v>30</v>
      </c>
      <c r="I5984" t="s">
        <v>622</v>
      </c>
      <c r="J5984" t="e">
        <f>VLOOKUP(I5984,[1]!Tabela2[#All],2,0)</f>
        <v>#REF!</v>
      </c>
      <c r="K5984" t="s">
        <v>32</v>
      </c>
      <c r="L5984" t="s">
        <v>37355</v>
      </c>
      <c r="M5984" t="s">
        <v>37356</v>
      </c>
      <c r="N5984" t="s">
        <v>33968</v>
      </c>
      <c r="O5984" t="s">
        <v>37357</v>
      </c>
      <c r="P5984" t="s">
        <v>20326</v>
      </c>
      <c r="Q5984" t="s">
        <v>34232</v>
      </c>
      <c r="R5984" t="s">
        <v>6065</v>
      </c>
      <c r="S5984" t="s">
        <v>16231</v>
      </c>
      <c r="T5984" t="s">
        <v>40</v>
      </c>
      <c r="U5984" t="s">
        <v>41</v>
      </c>
      <c r="V5984" t="s">
        <v>42</v>
      </c>
      <c r="W5984" t="s">
        <v>23</v>
      </c>
      <c r="X5984" t="s">
        <v>37355</v>
      </c>
      <c r="Y5984" t="str">
        <f t="shared" ca="1" si="93"/>
        <v>NOK</v>
      </c>
    </row>
    <row r="5985" spans="1:25" x14ac:dyDescent="0.25">
      <c r="A5985" t="s">
        <v>23</v>
      </c>
      <c r="B5985" t="s">
        <v>37358</v>
      </c>
      <c r="C5985" t="s">
        <v>25</v>
      </c>
      <c r="D5985" t="s">
        <v>349</v>
      </c>
      <c r="E5985" t="s">
        <v>240</v>
      </c>
      <c r="F5985" t="s">
        <v>28</v>
      </c>
      <c r="G5985" t="s">
        <v>29</v>
      </c>
      <c r="H5985" t="s">
        <v>30</v>
      </c>
      <c r="I5985" t="s">
        <v>2006</v>
      </c>
      <c r="J5985" t="e">
        <f>VLOOKUP(I5985,[1]!Tabela2[#All],2,0)</f>
        <v>#REF!</v>
      </c>
      <c r="K5985" t="s">
        <v>32</v>
      </c>
      <c r="L5985" t="s">
        <v>37359</v>
      </c>
      <c r="M5985" t="s">
        <v>37360</v>
      </c>
      <c r="N5985" t="s">
        <v>37361</v>
      </c>
      <c r="O5985" t="s">
        <v>37362</v>
      </c>
      <c r="P5985" t="s">
        <v>37363</v>
      </c>
      <c r="Q5985" t="s">
        <v>257</v>
      </c>
      <c r="R5985" t="s">
        <v>20659</v>
      </c>
      <c r="S5985" t="s">
        <v>8075</v>
      </c>
      <c r="T5985" t="s">
        <v>40</v>
      </c>
      <c r="U5985" t="s">
        <v>41</v>
      </c>
      <c r="V5985" t="s">
        <v>42</v>
      </c>
      <c r="W5985" t="s">
        <v>23</v>
      </c>
      <c r="X5985" t="s">
        <v>37359</v>
      </c>
      <c r="Y5985" t="str">
        <f t="shared" ca="1" si="93"/>
        <v>NOK</v>
      </c>
    </row>
    <row r="5986" spans="1:25" x14ac:dyDescent="0.25">
      <c r="A5986" t="s">
        <v>23</v>
      </c>
      <c r="B5986" t="s">
        <v>37364</v>
      </c>
      <c r="C5986" t="s">
        <v>25</v>
      </c>
      <c r="D5986" t="s">
        <v>611</v>
      </c>
      <c r="E5986" t="s">
        <v>304</v>
      </c>
      <c r="F5986" t="s">
        <v>28</v>
      </c>
      <c r="G5986" t="s">
        <v>29</v>
      </c>
      <c r="H5986" t="s">
        <v>30</v>
      </c>
      <c r="I5986" t="s">
        <v>6903</v>
      </c>
      <c r="J5986" t="e">
        <f>VLOOKUP(I5986,[1]!Tabela2[#All],2,0)</f>
        <v>#REF!</v>
      </c>
      <c r="K5986" t="s">
        <v>32</v>
      </c>
      <c r="L5986" t="s">
        <v>37365</v>
      </c>
      <c r="M5986" t="s">
        <v>37366</v>
      </c>
      <c r="N5986" t="s">
        <v>16767</v>
      </c>
      <c r="O5986" t="s">
        <v>16768</v>
      </c>
      <c r="P5986" t="s">
        <v>27653</v>
      </c>
      <c r="Q5986" t="s">
        <v>12137</v>
      </c>
      <c r="R5986" t="s">
        <v>921</v>
      </c>
      <c r="S5986" t="s">
        <v>9644</v>
      </c>
      <c r="T5986" t="s">
        <v>40</v>
      </c>
      <c r="U5986" t="s">
        <v>54</v>
      </c>
      <c r="V5986" t="s">
        <v>42</v>
      </c>
      <c r="W5986" t="s">
        <v>23</v>
      </c>
      <c r="X5986" t="s">
        <v>37365</v>
      </c>
      <c r="Y5986" t="str">
        <f t="shared" ca="1" si="93"/>
        <v>NOK</v>
      </c>
    </row>
    <row r="5987" spans="1:25" x14ac:dyDescent="0.25">
      <c r="A5987" t="s">
        <v>23</v>
      </c>
      <c r="B5987" t="s">
        <v>37367</v>
      </c>
      <c r="C5987" t="s">
        <v>25</v>
      </c>
      <c r="D5987" t="s">
        <v>98</v>
      </c>
      <c r="E5987" t="s">
        <v>1441</v>
      </c>
      <c r="F5987" t="s">
        <v>28</v>
      </c>
      <c r="G5987" t="s">
        <v>29</v>
      </c>
      <c r="H5987" t="s">
        <v>30</v>
      </c>
      <c r="I5987" t="s">
        <v>2424</v>
      </c>
      <c r="J5987" t="e">
        <f>VLOOKUP(I5987,[1]!Tabela2[#All],2,0)</f>
        <v>#REF!</v>
      </c>
      <c r="K5987" t="s">
        <v>32</v>
      </c>
      <c r="L5987" t="s">
        <v>37368</v>
      </c>
      <c r="M5987" t="s">
        <v>37369</v>
      </c>
      <c r="N5987" t="s">
        <v>17309</v>
      </c>
      <c r="O5987" t="s">
        <v>37370</v>
      </c>
      <c r="P5987" t="s">
        <v>37371</v>
      </c>
      <c r="Q5987" t="s">
        <v>30532</v>
      </c>
      <c r="R5987" t="s">
        <v>1094</v>
      </c>
      <c r="S5987" t="s">
        <v>32119</v>
      </c>
      <c r="T5987" t="s">
        <v>40</v>
      </c>
      <c r="U5987" t="s">
        <v>65</v>
      </c>
      <c r="V5987" t="s">
        <v>42</v>
      </c>
      <c r="W5987" t="s">
        <v>23</v>
      </c>
      <c r="X5987" t="s">
        <v>37368</v>
      </c>
      <c r="Y5987" t="str">
        <f t="shared" ca="1" si="93"/>
        <v>NOK</v>
      </c>
    </row>
    <row r="5988" spans="1:25" x14ac:dyDescent="0.25">
      <c r="A5988" t="s">
        <v>23</v>
      </c>
      <c r="B5988" t="s">
        <v>37372</v>
      </c>
      <c r="C5988" t="s">
        <v>25</v>
      </c>
      <c r="D5988" t="s">
        <v>611</v>
      </c>
      <c r="E5988" t="s">
        <v>27</v>
      </c>
      <c r="F5988" t="s">
        <v>28</v>
      </c>
      <c r="G5988" t="s">
        <v>29</v>
      </c>
      <c r="H5988" t="s">
        <v>30</v>
      </c>
      <c r="I5988" t="s">
        <v>14324</v>
      </c>
      <c r="J5988" t="e">
        <f>VLOOKUP(I5988,[1]!Tabela2[#All],2,0)</f>
        <v>#REF!</v>
      </c>
      <c r="K5988" t="s">
        <v>32</v>
      </c>
      <c r="L5988" t="s">
        <v>37373</v>
      </c>
      <c r="M5988" t="s">
        <v>37374</v>
      </c>
      <c r="N5988" t="s">
        <v>4122</v>
      </c>
      <c r="O5988" t="s">
        <v>4129</v>
      </c>
      <c r="P5988" t="s">
        <v>34575</v>
      </c>
      <c r="Q5988" t="s">
        <v>37375</v>
      </c>
      <c r="R5988" t="s">
        <v>4797</v>
      </c>
      <c r="S5988" t="s">
        <v>19639</v>
      </c>
      <c r="T5988" t="s">
        <v>40</v>
      </c>
      <c r="U5988" t="s">
        <v>77</v>
      </c>
      <c r="V5988" t="s">
        <v>42</v>
      </c>
      <c r="W5988" t="s">
        <v>23</v>
      </c>
      <c r="X5988" t="s">
        <v>37373</v>
      </c>
      <c r="Y5988" t="str">
        <f t="shared" ca="1" si="93"/>
        <v>NOK</v>
      </c>
    </row>
    <row r="5989" spans="1:25" x14ac:dyDescent="0.25">
      <c r="A5989" t="s">
        <v>23</v>
      </c>
      <c r="B5989" t="s">
        <v>37376</v>
      </c>
      <c r="C5989" t="s">
        <v>25</v>
      </c>
      <c r="D5989" t="s">
        <v>98</v>
      </c>
      <c r="E5989" t="s">
        <v>1441</v>
      </c>
      <c r="F5989" t="s">
        <v>28</v>
      </c>
      <c r="G5989" t="s">
        <v>29</v>
      </c>
      <c r="H5989" t="s">
        <v>30</v>
      </c>
      <c r="I5989" t="s">
        <v>6405</v>
      </c>
      <c r="J5989" t="e">
        <f>VLOOKUP(I5989,[1]!Tabela2[#All],2,0)</f>
        <v>#REF!</v>
      </c>
      <c r="K5989" t="s">
        <v>32</v>
      </c>
      <c r="L5989" t="s">
        <v>37377</v>
      </c>
      <c r="M5989" t="s">
        <v>32238</v>
      </c>
      <c r="N5989" t="s">
        <v>37378</v>
      </c>
      <c r="O5989" t="s">
        <v>37379</v>
      </c>
      <c r="P5989" t="s">
        <v>37380</v>
      </c>
      <c r="Q5989" t="s">
        <v>37381</v>
      </c>
      <c r="R5989" t="s">
        <v>1716</v>
      </c>
      <c r="S5989" t="s">
        <v>37382</v>
      </c>
      <c r="T5989" t="s">
        <v>40</v>
      </c>
      <c r="U5989" t="s">
        <v>401</v>
      </c>
      <c r="V5989" t="s">
        <v>42</v>
      </c>
      <c r="W5989" t="s">
        <v>23</v>
      </c>
      <c r="X5989" t="s">
        <v>37377</v>
      </c>
      <c r="Y5989" t="str">
        <f t="shared" ca="1" si="93"/>
        <v>NOK</v>
      </c>
    </row>
    <row r="5990" spans="1:25" x14ac:dyDescent="0.25">
      <c r="A5990" t="s">
        <v>23</v>
      </c>
      <c r="B5990" t="s">
        <v>37383</v>
      </c>
      <c r="C5990" t="s">
        <v>25</v>
      </c>
      <c r="D5990" t="s">
        <v>611</v>
      </c>
      <c r="E5990" t="s">
        <v>27</v>
      </c>
      <c r="F5990" t="s">
        <v>28</v>
      </c>
      <c r="G5990" t="s">
        <v>29</v>
      </c>
      <c r="H5990" t="s">
        <v>30</v>
      </c>
      <c r="I5990" t="s">
        <v>3919</v>
      </c>
      <c r="J5990" t="e">
        <f>VLOOKUP(I5990,[1]!Tabela2[#All],2,0)</f>
        <v>#REF!</v>
      </c>
      <c r="K5990" t="s">
        <v>32</v>
      </c>
      <c r="L5990" t="s">
        <v>37384</v>
      </c>
      <c r="M5990" t="s">
        <v>37385</v>
      </c>
      <c r="N5990" t="s">
        <v>19180</v>
      </c>
      <c r="O5990" t="s">
        <v>4293</v>
      </c>
      <c r="P5990" t="s">
        <v>37386</v>
      </c>
      <c r="Q5990" t="s">
        <v>4026</v>
      </c>
      <c r="R5990" t="s">
        <v>3926</v>
      </c>
      <c r="S5990" t="s">
        <v>968</v>
      </c>
      <c r="T5990" t="s">
        <v>40</v>
      </c>
      <c r="U5990" t="s">
        <v>41</v>
      </c>
      <c r="V5990" t="s">
        <v>42</v>
      </c>
      <c r="W5990" t="s">
        <v>23</v>
      </c>
      <c r="X5990" t="s">
        <v>37384</v>
      </c>
      <c r="Y5990" t="str">
        <f t="shared" ca="1" si="93"/>
        <v>NOK</v>
      </c>
    </row>
    <row r="5991" spans="1:25" x14ac:dyDescent="0.25">
      <c r="A5991" t="s">
        <v>23</v>
      </c>
      <c r="B5991" t="s">
        <v>37387</v>
      </c>
      <c r="C5991" t="s">
        <v>25</v>
      </c>
      <c r="D5991" t="s">
        <v>148</v>
      </c>
      <c r="E5991" t="s">
        <v>681</v>
      </c>
      <c r="F5991" t="s">
        <v>28</v>
      </c>
      <c r="G5991" t="s">
        <v>29</v>
      </c>
      <c r="H5991" t="s">
        <v>30</v>
      </c>
      <c r="I5991" t="s">
        <v>6982</v>
      </c>
      <c r="J5991" t="e">
        <f>VLOOKUP(I5991,[1]!Tabela2[#All],2,0)</f>
        <v>#REF!</v>
      </c>
      <c r="K5991" t="s">
        <v>151</v>
      </c>
      <c r="L5991" t="s">
        <v>37388</v>
      </c>
      <c r="M5991" t="s">
        <v>37389</v>
      </c>
      <c r="N5991" t="s">
        <v>37390</v>
      </c>
      <c r="O5991" t="s">
        <v>37391</v>
      </c>
      <c r="P5991" t="s">
        <v>37392</v>
      </c>
      <c r="Q5991" t="s">
        <v>37393</v>
      </c>
      <c r="R5991" t="s">
        <v>30073</v>
      </c>
      <c r="S5991" t="s">
        <v>37394</v>
      </c>
      <c r="T5991" t="s">
        <v>40</v>
      </c>
      <c r="U5991" t="s">
        <v>195</v>
      </c>
      <c r="V5991" t="s">
        <v>42</v>
      </c>
      <c r="W5991" t="s">
        <v>23</v>
      </c>
      <c r="X5991" t="s">
        <v>37388</v>
      </c>
      <c r="Y5991" t="str">
        <f t="shared" ca="1" si="93"/>
        <v>NOK</v>
      </c>
    </row>
    <row r="5992" spans="1:25" x14ac:dyDescent="0.25">
      <c r="A5992" t="s">
        <v>23</v>
      </c>
      <c r="B5992" t="s">
        <v>37395</v>
      </c>
      <c r="C5992" t="s">
        <v>25</v>
      </c>
      <c r="D5992" t="s">
        <v>197</v>
      </c>
      <c r="E5992" t="s">
        <v>652</v>
      </c>
      <c r="F5992" t="s">
        <v>28</v>
      </c>
      <c r="G5992" t="s">
        <v>29</v>
      </c>
      <c r="H5992" t="s">
        <v>30</v>
      </c>
      <c r="I5992" t="s">
        <v>4197</v>
      </c>
      <c r="J5992" t="e">
        <f>VLOOKUP(I5992,[1]!Tabela2[#All],2,0)</f>
        <v>#REF!</v>
      </c>
      <c r="K5992" t="s">
        <v>32</v>
      </c>
      <c r="L5992" t="s">
        <v>37396</v>
      </c>
      <c r="M5992" t="s">
        <v>37397</v>
      </c>
      <c r="N5992" t="s">
        <v>37398</v>
      </c>
      <c r="O5992" t="s">
        <v>37399</v>
      </c>
      <c r="P5992" t="s">
        <v>37400</v>
      </c>
      <c r="Q5992" t="s">
        <v>6653</v>
      </c>
      <c r="R5992" t="s">
        <v>2986</v>
      </c>
      <c r="S5992" t="s">
        <v>17725</v>
      </c>
      <c r="T5992" t="s">
        <v>183</v>
      </c>
      <c r="U5992" t="s">
        <v>42</v>
      </c>
      <c r="V5992" t="s">
        <v>6693</v>
      </c>
      <c r="W5992" t="s">
        <v>23</v>
      </c>
      <c r="X5992" t="s">
        <v>37396</v>
      </c>
      <c r="Y5992" t="str">
        <f t="shared" ca="1" si="93"/>
        <v>NOK</v>
      </c>
    </row>
    <row r="5993" spans="1:25" x14ac:dyDescent="0.25">
      <c r="A5993" t="s">
        <v>23</v>
      </c>
      <c r="B5993" t="s">
        <v>37401</v>
      </c>
      <c r="C5993" t="s">
        <v>25</v>
      </c>
      <c r="D5993" t="s">
        <v>98</v>
      </c>
      <c r="E5993" t="s">
        <v>99</v>
      </c>
      <c r="F5993" t="s">
        <v>28</v>
      </c>
      <c r="G5993" t="s">
        <v>29</v>
      </c>
      <c r="H5993" t="s">
        <v>30</v>
      </c>
      <c r="I5993" t="s">
        <v>109</v>
      </c>
      <c r="J5993" t="e">
        <f>VLOOKUP(I5993,[1]!Tabela2[#All],2,0)</f>
        <v>#REF!</v>
      </c>
      <c r="K5993" t="s">
        <v>32</v>
      </c>
      <c r="L5993" t="s">
        <v>37402</v>
      </c>
      <c r="M5993" t="s">
        <v>37403</v>
      </c>
      <c r="N5993" t="s">
        <v>16828</v>
      </c>
      <c r="O5993" t="s">
        <v>16829</v>
      </c>
      <c r="P5993" t="s">
        <v>37404</v>
      </c>
      <c r="Q5993" t="s">
        <v>14463</v>
      </c>
      <c r="R5993" t="s">
        <v>3236</v>
      </c>
      <c r="S5993" t="s">
        <v>21115</v>
      </c>
      <c r="T5993" t="s">
        <v>183</v>
      </c>
      <c r="U5993" t="s">
        <v>42</v>
      </c>
      <c r="V5993" t="s">
        <v>7807</v>
      </c>
      <c r="W5993" t="s">
        <v>23</v>
      </c>
      <c r="X5993" t="s">
        <v>37402</v>
      </c>
      <c r="Y5993" t="str">
        <f t="shared" ca="1" si="93"/>
        <v>NOK</v>
      </c>
    </row>
    <row r="5994" spans="1:25" x14ac:dyDescent="0.25">
      <c r="A5994" t="s">
        <v>23</v>
      </c>
      <c r="B5994" t="s">
        <v>37405</v>
      </c>
      <c r="C5994" t="s">
        <v>25</v>
      </c>
      <c r="D5994" t="s">
        <v>161</v>
      </c>
      <c r="E5994" t="s">
        <v>240</v>
      </c>
      <c r="F5994" t="s">
        <v>28</v>
      </c>
      <c r="G5994" t="s">
        <v>29</v>
      </c>
      <c r="H5994" t="s">
        <v>30</v>
      </c>
      <c r="I5994" t="s">
        <v>3222</v>
      </c>
      <c r="J5994" t="e">
        <f>VLOOKUP(I5994,[1]!Tabela2[#All],2,0)</f>
        <v>#REF!</v>
      </c>
      <c r="K5994" t="s">
        <v>32</v>
      </c>
      <c r="L5994" t="s">
        <v>37406</v>
      </c>
      <c r="M5994" t="s">
        <v>37407</v>
      </c>
      <c r="N5994" t="s">
        <v>21333</v>
      </c>
      <c r="O5994" t="s">
        <v>37408</v>
      </c>
      <c r="P5994" t="s">
        <v>37409</v>
      </c>
      <c r="Q5994" t="s">
        <v>28493</v>
      </c>
      <c r="R5994" t="s">
        <v>1055</v>
      </c>
      <c r="S5994" t="s">
        <v>37410</v>
      </c>
      <c r="T5994" t="s">
        <v>183</v>
      </c>
      <c r="U5994" t="s">
        <v>42</v>
      </c>
      <c r="V5994" t="s">
        <v>1727</v>
      </c>
      <c r="W5994" t="s">
        <v>23</v>
      </c>
      <c r="X5994" t="s">
        <v>37406</v>
      </c>
      <c r="Y5994" t="str">
        <f t="shared" ca="1" si="93"/>
        <v>NOK</v>
      </c>
    </row>
    <row r="5995" spans="1:25" x14ac:dyDescent="0.25">
      <c r="A5995" t="s">
        <v>23</v>
      </c>
      <c r="B5995" t="s">
        <v>37411</v>
      </c>
      <c r="C5995" t="s">
        <v>25</v>
      </c>
      <c r="D5995" t="s">
        <v>423</v>
      </c>
      <c r="E5995" t="s">
        <v>2059</v>
      </c>
      <c r="F5995" t="s">
        <v>28</v>
      </c>
      <c r="G5995" t="s">
        <v>29</v>
      </c>
      <c r="H5995" t="s">
        <v>30</v>
      </c>
      <c r="I5995" t="s">
        <v>2103</v>
      </c>
      <c r="J5995" t="e">
        <f>VLOOKUP(I5995,[1]!Tabela2[#All],2,0)</f>
        <v>#REF!</v>
      </c>
      <c r="K5995" t="s">
        <v>32</v>
      </c>
      <c r="L5995" t="s">
        <v>13140</v>
      </c>
      <c r="M5995" t="s">
        <v>37412</v>
      </c>
      <c r="N5995" t="s">
        <v>37413</v>
      </c>
      <c r="O5995" t="s">
        <v>22370</v>
      </c>
      <c r="P5995" t="s">
        <v>37414</v>
      </c>
      <c r="Q5995" t="s">
        <v>14900</v>
      </c>
      <c r="R5995" t="s">
        <v>1494</v>
      </c>
      <c r="S5995" t="s">
        <v>2465</v>
      </c>
      <c r="T5995" t="s">
        <v>183</v>
      </c>
      <c r="U5995" t="s">
        <v>42</v>
      </c>
      <c r="V5995" t="s">
        <v>8354</v>
      </c>
      <c r="W5995" t="s">
        <v>23</v>
      </c>
      <c r="X5995" t="s">
        <v>13140</v>
      </c>
      <c r="Y5995" t="str">
        <f t="shared" ca="1" si="93"/>
        <v>NOK</v>
      </c>
    </row>
    <row r="5996" spans="1:25" x14ac:dyDescent="0.25">
      <c r="A5996" t="s">
        <v>23</v>
      </c>
      <c r="B5996" t="s">
        <v>37415</v>
      </c>
      <c r="C5996" t="s">
        <v>25</v>
      </c>
      <c r="D5996" t="s">
        <v>44</v>
      </c>
      <c r="E5996" t="s">
        <v>1144</v>
      </c>
      <c r="F5996" t="s">
        <v>28</v>
      </c>
      <c r="G5996" t="s">
        <v>29</v>
      </c>
      <c r="H5996" t="s">
        <v>30</v>
      </c>
      <c r="I5996" t="s">
        <v>895</v>
      </c>
      <c r="J5996" t="e">
        <f>VLOOKUP(I5996,[1]!Tabela2[#All],2,0)</f>
        <v>#REF!</v>
      </c>
      <c r="K5996" t="s">
        <v>32</v>
      </c>
      <c r="L5996" t="s">
        <v>37416</v>
      </c>
      <c r="M5996" t="s">
        <v>37417</v>
      </c>
      <c r="N5996" t="s">
        <v>37418</v>
      </c>
      <c r="O5996" t="s">
        <v>19643</v>
      </c>
      <c r="P5996" t="s">
        <v>37419</v>
      </c>
      <c r="Q5996" t="s">
        <v>37420</v>
      </c>
      <c r="R5996" t="s">
        <v>958</v>
      </c>
      <c r="S5996" t="s">
        <v>7704</v>
      </c>
      <c r="T5996" t="s">
        <v>40</v>
      </c>
      <c r="U5996" t="s">
        <v>54</v>
      </c>
      <c r="V5996" t="s">
        <v>42</v>
      </c>
      <c r="W5996" t="s">
        <v>23</v>
      </c>
      <c r="X5996" t="s">
        <v>37416</v>
      </c>
      <c r="Y5996" t="str">
        <f t="shared" ca="1" si="93"/>
        <v>NOK</v>
      </c>
    </row>
    <row r="5997" spans="1:25" x14ac:dyDescent="0.25">
      <c r="A5997" t="s">
        <v>23</v>
      </c>
      <c r="B5997" t="s">
        <v>37421</v>
      </c>
      <c r="C5997" t="s">
        <v>25</v>
      </c>
      <c r="D5997" t="s">
        <v>67</v>
      </c>
      <c r="E5997" t="s">
        <v>88</v>
      </c>
      <c r="F5997" t="s">
        <v>28</v>
      </c>
      <c r="G5997" t="s">
        <v>29</v>
      </c>
      <c r="H5997" t="s">
        <v>30</v>
      </c>
      <c r="I5997" t="s">
        <v>1403</v>
      </c>
      <c r="J5997" t="e">
        <f>VLOOKUP(I5997,[1]!Tabela2[#All],2,0)</f>
        <v>#REF!</v>
      </c>
      <c r="K5997" t="s">
        <v>32</v>
      </c>
      <c r="L5997" t="s">
        <v>37422</v>
      </c>
      <c r="M5997" t="s">
        <v>37423</v>
      </c>
      <c r="N5997" t="s">
        <v>11519</v>
      </c>
      <c r="O5997" t="s">
        <v>37424</v>
      </c>
      <c r="P5997" t="s">
        <v>37425</v>
      </c>
      <c r="Q5997" t="s">
        <v>29663</v>
      </c>
      <c r="R5997" t="s">
        <v>2652</v>
      </c>
      <c r="S5997" t="s">
        <v>9973</v>
      </c>
      <c r="T5997" t="s">
        <v>40</v>
      </c>
      <c r="U5997" t="s">
        <v>41</v>
      </c>
      <c r="V5997" t="s">
        <v>42</v>
      </c>
      <c r="W5997" t="s">
        <v>23</v>
      </c>
      <c r="X5997" t="s">
        <v>37422</v>
      </c>
      <c r="Y5997" t="str">
        <f t="shared" ca="1" si="93"/>
        <v>NOK</v>
      </c>
    </row>
    <row r="5998" spans="1:25" x14ac:dyDescent="0.25">
      <c r="A5998" t="s">
        <v>23</v>
      </c>
      <c r="B5998" t="s">
        <v>37426</v>
      </c>
      <c r="C5998" t="s">
        <v>25</v>
      </c>
      <c r="D5998" t="s">
        <v>161</v>
      </c>
      <c r="E5998" t="s">
        <v>578</v>
      </c>
      <c r="F5998" t="s">
        <v>28</v>
      </c>
      <c r="G5998" t="s">
        <v>29</v>
      </c>
      <c r="H5998" t="s">
        <v>30</v>
      </c>
      <c r="I5998" t="s">
        <v>4832</v>
      </c>
      <c r="J5998" t="e">
        <f>VLOOKUP(I5998,[1]!Tabela2[#All],2,0)</f>
        <v>#REF!</v>
      </c>
      <c r="K5998" t="s">
        <v>32</v>
      </c>
      <c r="L5998" t="s">
        <v>37427</v>
      </c>
      <c r="M5998" t="s">
        <v>37428</v>
      </c>
      <c r="N5998" t="s">
        <v>37429</v>
      </c>
      <c r="O5998" t="s">
        <v>37430</v>
      </c>
      <c r="P5998" t="s">
        <v>37431</v>
      </c>
      <c r="Q5998" t="s">
        <v>20516</v>
      </c>
      <c r="R5998" t="s">
        <v>2584</v>
      </c>
      <c r="S5998" t="s">
        <v>20601</v>
      </c>
      <c r="T5998" t="s">
        <v>40</v>
      </c>
      <c r="U5998" t="s">
        <v>77</v>
      </c>
      <c r="V5998" t="s">
        <v>42</v>
      </c>
      <c r="W5998" t="s">
        <v>23</v>
      </c>
      <c r="X5998" t="s">
        <v>37427</v>
      </c>
      <c r="Y5998" t="str">
        <f t="shared" ca="1" si="93"/>
        <v>NOK</v>
      </c>
    </row>
    <row r="5999" spans="1:25" x14ac:dyDescent="0.25">
      <c r="A5999" t="s">
        <v>23</v>
      </c>
      <c r="B5999" t="s">
        <v>37432</v>
      </c>
      <c r="C5999" t="s">
        <v>25</v>
      </c>
      <c r="D5999" t="s">
        <v>349</v>
      </c>
      <c r="E5999" t="s">
        <v>173</v>
      </c>
      <c r="F5999" t="s">
        <v>28</v>
      </c>
      <c r="G5999" t="s">
        <v>29</v>
      </c>
      <c r="H5999" t="s">
        <v>30</v>
      </c>
      <c r="I5999" t="s">
        <v>7509</v>
      </c>
      <c r="J5999" t="e">
        <f>VLOOKUP(I5999,[1]!Tabela2[#All],2,0)</f>
        <v>#REF!</v>
      </c>
      <c r="K5999" t="s">
        <v>32</v>
      </c>
      <c r="L5999" t="s">
        <v>37433</v>
      </c>
      <c r="M5999" t="s">
        <v>37434</v>
      </c>
      <c r="N5999" t="s">
        <v>30271</v>
      </c>
      <c r="O5999" t="s">
        <v>1166</v>
      </c>
      <c r="P5999" t="s">
        <v>37435</v>
      </c>
      <c r="Q5999" t="s">
        <v>7476</v>
      </c>
      <c r="R5999" t="s">
        <v>8478</v>
      </c>
      <c r="S5999" t="s">
        <v>679</v>
      </c>
      <c r="T5999" t="s">
        <v>40</v>
      </c>
      <c r="U5999" t="s">
        <v>77</v>
      </c>
      <c r="V5999" t="s">
        <v>42</v>
      </c>
      <c r="W5999" t="s">
        <v>23</v>
      </c>
      <c r="X5999" t="s">
        <v>37433</v>
      </c>
      <c r="Y5999" t="str">
        <f t="shared" ca="1" si="93"/>
        <v>NOK</v>
      </c>
    </row>
    <row r="6000" spans="1:25" x14ac:dyDescent="0.25">
      <c r="A6000" t="s">
        <v>23</v>
      </c>
      <c r="B6000" t="s">
        <v>37436</v>
      </c>
      <c r="C6000" t="s">
        <v>25</v>
      </c>
      <c r="D6000" t="s">
        <v>98</v>
      </c>
      <c r="E6000" t="s">
        <v>99</v>
      </c>
      <c r="F6000" t="s">
        <v>28</v>
      </c>
      <c r="G6000" t="s">
        <v>29</v>
      </c>
      <c r="H6000" t="s">
        <v>30</v>
      </c>
      <c r="I6000" t="s">
        <v>5612</v>
      </c>
      <c r="J6000" t="e">
        <f>VLOOKUP(I6000,[1]!Tabela2[#All],2,0)</f>
        <v>#REF!</v>
      </c>
      <c r="K6000" t="s">
        <v>32</v>
      </c>
      <c r="L6000" t="s">
        <v>37437</v>
      </c>
      <c r="M6000" t="s">
        <v>37438</v>
      </c>
      <c r="N6000" t="s">
        <v>28503</v>
      </c>
      <c r="O6000" t="s">
        <v>37439</v>
      </c>
      <c r="P6000" t="s">
        <v>37440</v>
      </c>
      <c r="Q6000" t="s">
        <v>15609</v>
      </c>
      <c r="R6000" t="s">
        <v>1304</v>
      </c>
      <c r="S6000" t="s">
        <v>34307</v>
      </c>
      <c r="T6000" t="s">
        <v>40</v>
      </c>
      <c r="U6000" t="s">
        <v>41</v>
      </c>
      <c r="V6000" t="s">
        <v>42</v>
      </c>
      <c r="W6000" t="s">
        <v>23</v>
      </c>
      <c r="X6000" t="s">
        <v>37437</v>
      </c>
      <c r="Y6000" t="str">
        <f t="shared" ca="1" si="93"/>
        <v>NOK</v>
      </c>
    </row>
    <row r="6001" spans="1:25" x14ac:dyDescent="0.25">
      <c r="A6001" t="s">
        <v>23</v>
      </c>
      <c r="B6001" t="s">
        <v>37441</v>
      </c>
      <c r="C6001" t="s">
        <v>25</v>
      </c>
      <c r="D6001" t="s">
        <v>338</v>
      </c>
      <c r="E6001" t="s">
        <v>240</v>
      </c>
      <c r="F6001" t="s">
        <v>28</v>
      </c>
      <c r="G6001" t="s">
        <v>29</v>
      </c>
      <c r="H6001" t="s">
        <v>30</v>
      </c>
      <c r="I6001" t="s">
        <v>5233</v>
      </c>
      <c r="J6001" t="e">
        <f>VLOOKUP(I6001,[1]!Tabela2[#All],2,0)</f>
        <v>#REF!</v>
      </c>
      <c r="K6001" t="s">
        <v>32</v>
      </c>
      <c r="L6001" t="s">
        <v>37442</v>
      </c>
      <c r="M6001" t="s">
        <v>37443</v>
      </c>
      <c r="N6001" t="s">
        <v>37444</v>
      </c>
      <c r="O6001" t="s">
        <v>11934</v>
      </c>
      <c r="P6001" t="s">
        <v>17080</v>
      </c>
      <c r="Q6001" t="s">
        <v>20975</v>
      </c>
      <c r="R6001" t="s">
        <v>3606</v>
      </c>
      <c r="S6001" t="s">
        <v>10668</v>
      </c>
      <c r="T6001" t="s">
        <v>40</v>
      </c>
      <c r="U6001" t="s">
        <v>65</v>
      </c>
      <c r="V6001" t="s">
        <v>42</v>
      </c>
      <c r="W6001" t="s">
        <v>23</v>
      </c>
      <c r="X6001" t="s">
        <v>37442</v>
      </c>
      <c r="Y6001" t="str">
        <f t="shared" ca="1" si="93"/>
        <v>NOK</v>
      </c>
    </row>
    <row r="6002" spans="1:25" x14ac:dyDescent="0.25">
      <c r="A6002" t="s">
        <v>23</v>
      </c>
      <c r="B6002" t="s">
        <v>37445</v>
      </c>
      <c r="C6002" t="s">
        <v>25</v>
      </c>
      <c r="D6002" t="s">
        <v>197</v>
      </c>
      <c r="E6002" t="s">
        <v>271</v>
      </c>
      <c r="F6002" t="s">
        <v>28</v>
      </c>
      <c r="G6002" t="s">
        <v>29</v>
      </c>
      <c r="H6002" t="s">
        <v>30</v>
      </c>
      <c r="I6002" t="s">
        <v>3135</v>
      </c>
      <c r="J6002" t="e">
        <f>VLOOKUP(I6002,[1]!Tabela2[#All],2,0)</f>
        <v>#REF!</v>
      </c>
      <c r="K6002" t="s">
        <v>32</v>
      </c>
      <c r="L6002" t="s">
        <v>37446</v>
      </c>
      <c r="M6002" t="s">
        <v>37447</v>
      </c>
      <c r="N6002" t="s">
        <v>37448</v>
      </c>
      <c r="O6002" t="s">
        <v>37449</v>
      </c>
      <c r="P6002" t="s">
        <v>37450</v>
      </c>
      <c r="Q6002" t="s">
        <v>11033</v>
      </c>
      <c r="R6002" t="s">
        <v>4084</v>
      </c>
      <c r="S6002" t="s">
        <v>5721</v>
      </c>
      <c r="T6002" t="s">
        <v>40</v>
      </c>
      <c r="U6002" t="s">
        <v>65</v>
      </c>
      <c r="V6002" t="s">
        <v>42</v>
      </c>
      <c r="W6002" t="s">
        <v>23</v>
      </c>
      <c r="X6002" t="s">
        <v>37446</v>
      </c>
      <c r="Y6002" t="str">
        <f t="shared" ca="1" si="93"/>
        <v>NOK</v>
      </c>
    </row>
    <row r="6003" spans="1:25" x14ac:dyDescent="0.25">
      <c r="A6003" t="s">
        <v>23</v>
      </c>
      <c r="B6003" t="s">
        <v>37451</v>
      </c>
      <c r="C6003" t="s">
        <v>25</v>
      </c>
      <c r="D6003" t="s">
        <v>349</v>
      </c>
      <c r="E6003" t="s">
        <v>173</v>
      </c>
      <c r="F6003" t="s">
        <v>28</v>
      </c>
      <c r="G6003" t="s">
        <v>29</v>
      </c>
      <c r="H6003" t="s">
        <v>30</v>
      </c>
      <c r="I6003" t="s">
        <v>128</v>
      </c>
      <c r="J6003" t="e">
        <f>VLOOKUP(I6003,[1]!Tabela2[#All],2,0)</f>
        <v>#REF!</v>
      </c>
      <c r="K6003" t="s">
        <v>32</v>
      </c>
      <c r="L6003" t="s">
        <v>37452</v>
      </c>
      <c r="M6003" t="s">
        <v>37453</v>
      </c>
      <c r="N6003" t="s">
        <v>31798</v>
      </c>
      <c r="O6003" t="s">
        <v>31799</v>
      </c>
      <c r="P6003" t="s">
        <v>12420</v>
      </c>
      <c r="Q6003" t="s">
        <v>37454</v>
      </c>
      <c r="R6003" t="s">
        <v>15316</v>
      </c>
      <c r="S6003" t="s">
        <v>37455</v>
      </c>
      <c r="T6003" t="s">
        <v>40</v>
      </c>
      <c r="U6003" t="s">
        <v>54</v>
      </c>
      <c r="V6003" t="s">
        <v>42</v>
      </c>
      <c r="W6003" t="s">
        <v>23</v>
      </c>
      <c r="X6003" t="s">
        <v>37452</v>
      </c>
      <c r="Y6003" t="str">
        <f t="shared" ca="1" si="93"/>
        <v>NOK</v>
      </c>
    </row>
    <row r="6004" spans="1:25" x14ac:dyDescent="0.25">
      <c r="A6004" t="s">
        <v>23</v>
      </c>
      <c r="B6004" t="s">
        <v>37456</v>
      </c>
      <c r="C6004" t="s">
        <v>25</v>
      </c>
      <c r="D6004" t="s">
        <v>98</v>
      </c>
      <c r="E6004" t="s">
        <v>589</v>
      </c>
      <c r="F6004" t="s">
        <v>28</v>
      </c>
      <c r="G6004" t="s">
        <v>29</v>
      </c>
      <c r="H6004" t="s">
        <v>30</v>
      </c>
      <c r="I6004" t="s">
        <v>2756</v>
      </c>
      <c r="J6004" t="e">
        <f>VLOOKUP(I6004,[1]!Tabela2[#All],2,0)</f>
        <v>#REF!</v>
      </c>
      <c r="K6004" t="s">
        <v>32</v>
      </c>
      <c r="L6004" t="s">
        <v>37457</v>
      </c>
      <c r="M6004" t="s">
        <v>37458</v>
      </c>
      <c r="N6004" t="s">
        <v>37459</v>
      </c>
      <c r="O6004" t="s">
        <v>37460</v>
      </c>
      <c r="P6004" t="s">
        <v>37461</v>
      </c>
      <c r="Q6004" t="s">
        <v>30334</v>
      </c>
      <c r="R6004" t="s">
        <v>9480</v>
      </c>
      <c r="S6004" t="s">
        <v>7500</v>
      </c>
      <c r="T6004" t="s">
        <v>40</v>
      </c>
      <c r="U6004" t="s">
        <v>65</v>
      </c>
      <c r="V6004" t="s">
        <v>42</v>
      </c>
      <c r="W6004" t="s">
        <v>23</v>
      </c>
      <c r="X6004" t="s">
        <v>37457</v>
      </c>
      <c r="Y6004" t="str">
        <f t="shared" ca="1" si="93"/>
        <v>NOK</v>
      </c>
    </row>
    <row r="6005" spans="1:25" x14ac:dyDescent="0.25">
      <c r="A6005" t="s">
        <v>23</v>
      </c>
      <c r="B6005" t="s">
        <v>37462</v>
      </c>
      <c r="C6005" t="s">
        <v>25</v>
      </c>
      <c r="D6005" t="s">
        <v>26</v>
      </c>
      <c r="E6005" t="s">
        <v>173</v>
      </c>
      <c r="F6005" t="s">
        <v>28</v>
      </c>
      <c r="G6005" t="s">
        <v>29</v>
      </c>
      <c r="H6005" t="s">
        <v>30</v>
      </c>
      <c r="I6005" t="s">
        <v>4093</v>
      </c>
      <c r="J6005" t="e">
        <f>VLOOKUP(I6005,[1]!Tabela2[#All],2,0)</f>
        <v>#REF!</v>
      </c>
      <c r="K6005" t="s">
        <v>32</v>
      </c>
      <c r="L6005" t="s">
        <v>37463</v>
      </c>
      <c r="M6005" t="s">
        <v>37464</v>
      </c>
      <c r="N6005" t="s">
        <v>37465</v>
      </c>
      <c r="O6005" t="s">
        <v>37466</v>
      </c>
      <c r="P6005" t="s">
        <v>37467</v>
      </c>
      <c r="Q6005" t="s">
        <v>15467</v>
      </c>
      <c r="R6005" t="s">
        <v>2339</v>
      </c>
      <c r="S6005" t="s">
        <v>10192</v>
      </c>
      <c r="T6005" t="s">
        <v>40</v>
      </c>
      <c r="U6005" t="s">
        <v>65</v>
      </c>
      <c r="V6005" t="s">
        <v>42</v>
      </c>
      <c r="W6005" t="s">
        <v>23</v>
      </c>
      <c r="X6005" t="s">
        <v>37463</v>
      </c>
      <c r="Y6005" t="str">
        <f t="shared" ca="1" si="93"/>
        <v>NOK</v>
      </c>
    </row>
    <row r="6006" spans="1:25" x14ac:dyDescent="0.25">
      <c r="A6006" t="s">
        <v>23</v>
      </c>
      <c r="B6006" t="s">
        <v>37468</v>
      </c>
      <c r="C6006" t="s">
        <v>25</v>
      </c>
      <c r="D6006" t="s">
        <v>137</v>
      </c>
      <c r="E6006" t="s">
        <v>99</v>
      </c>
      <c r="F6006" t="s">
        <v>28</v>
      </c>
      <c r="G6006" t="s">
        <v>29</v>
      </c>
      <c r="H6006" t="s">
        <v>30</v>
      </c>
      <c r="I6006" t="s">
        <v>328</v>
      </c>
      <c r="J6006" t="e">
        <f>VLOOKUP(I6006,[1]!Tabela2[#All],2,0)</f>
        <v>#REF!</v>
      </c>
      <c r="K6006" t="s">
        <v>32</v>
      </c>
      <c r="L6006" t="s">
        <v>37469</v>
      </c>
      <c r="M6006" t="s">
        <v>37470</v>
      </c>
      <c r="N6006" t="s">
        <v>37471</v>
      </c>
      <c r="O6006" t="s">
        <v>4346</v>
      </c>
      <c r="P6006" t="s">
        <v>37472</v>
      </c>
      <c r="Q6006" t="s">
        <v>1811</v>
      </c>
      <c r="R6006" t="s">
        <v>10344</v>
      </c>
      <c r="S6006" t="s">
        <v>9876</v>
      </c>
      <c r="T6006" t="s">
        <v>40</v>
      </c>
      <c r="U6006" t="s">
        <v>54</v>
      </c>
      <c r="V6006" t="s">
        <v>42</v>
      </c>
      <c r="W6006" t="s">
        <v>23</v>
      </c>
      <c r="X6006" t="s">
        <v>37469</v>
      </c>
      <c r="Y6006" t="str">
        <f t="shared" ca="1" si="93"/>
        <v>NOK</v>
      </c>
    </row>
    <row r="6007" spans="1:25" x14ac:dyDescent="0.25">
      <c r="A6007" t="s">
        <v>23</v>
      </c>
      <c r="B6007" t="s">
        <v>37473</v>
      </c>
      <c r="C6007" t="s">
        <v>25</v>
      </c>
      <c r="D6007" t="s">
        <v>197</v>
      </c>
      <c r="E6007" t="s">
        <v>518</v>
      </c>
      <c r="F6007" t="s">
        <v>28</v>
      </c>
      <c r="G6007" t="s">
        <v>29</v>
      </c>
      <c r="H6007" t="s">
        <v>30</v>
      </c>
      <c r="I6007" t="s">
        <v>4955</v>
      </c>
      <c r="J6007" t="e">
        <f>VLOOKUP(I6007,[1]!Tabela2[#All],2,0)</f>
        <v>#REF!</v>
      </c>
      <c r="K6007" t="s">
        <v>32</v>
      </c>
      <c r="L6007" t="s">
        <v>37474</v>
      </c>
      <c r="M6007" t="s">
        <v>37475</v>
      </c>
      <c r="N6007" t="s">
        <v>37476</v>
      </c>
      <c r="O6007" t="s">
        <v>22407</v>
      </c>
      <c r="P6007" t="s">
        <v>37477</v>
      </c>
      <c r="Q6007" t="s">
        <v>4544</v>
      </c>
      <c r="R6007" t="s">
        <v>17015</v>
      </c>
      <c r="S6007" t="s">
        <v>2270</v>
      </c>
      <c r="T6007" t="s">
        <v>40</v>
      </c>
      <c r="U6007" t="s">
        <v>41</v>
      </c>
      <c r="V6007" t="s">
        <v>42</v>
      </c>
      <c r="W6007" t="s">
        <v>23</v>
      </c>
      <c r="X6007" t="s">
        <v>37474</v>
      </c>
      <c r="Y6007" t="str">
        <f t="shared" ca="1" si="93"/>
        <v>NOK</v>
      </c>
    </row>
    <row r="6008" spans="1:25" x14ac:dyDescent="0.25">
      <c r="A6008" t="s">
        <v>23</v>
      </c>
      <c r="B6008" t="s">
        <v>37478</v>
      </c>
      <c r="C6008" t="s">
        <v>25</v>
      </c>
      <c r="D6008" t="s">
        <v>98</v>
      </c>
      <c r="E6008" t="s">
        <v>45</v>
      </c>
      <c r="F6008" t="s">
        <v>28</v>
      </c>
      <c r="G6008" t="s">
        <v>29</v>
      </c>
      <c r="H6008" t="s">
        <v>30</v>
      </c>
      <c r="I6008" t="s">
        <v>2840</v>
      </c>
      <c r="J6008" t="e">
        <f>VLOOKUP(I6008,[1]!Tabela2[#All],2,0)</f>
        <v>#REF!</v>
      </c>
      <c r="K6008" t="s">
        <v>32</v>
      </c>
      <c r="L6008" t="s">
        <v>37479</v>
      </c>
      <c r="M6008" t="s">
        <v>37480</v>
      </c>
      <c r="N6008" t="s">
        <v>37481</v>
      </c>
      <c r="O6008" t="s">
        <v>37482</v>
      </c>
      <c r="P6008" t="s">
        <v>37483</v>
      </c>
      <c r="Q6008" t="s">
        <v>8122</v>
      </c>
      <c r="R6008" t="s">
        <v>2846</v>
      </c>
      <c r="S6008" t="s">
        <v>9414</v>
      </c>
      <c r="T6008" t="s">
        <v>40</v>
      </c>
      <c r="U6008" t="s">
        <v>77</v>
      </c>
      <c r="V6008" t="s">
        <v>42</v>
      </c>
      <c r="W6008" t="s">
        <v>23</v>
      </c>
      <c r="X6008" t="s">
        <v>37479</v>
      </c>
      <c r="Y6008" t="str">
        <f t="shared" ca="1" si="93"/>
        <v>NOK</v>
      </c>
    </row>
    <row r="6009" spans="1:25" x14ac:dyDescent="0.25">
      <c r="A6009" t="s">
        <v>23</v>
      </c>
      <c r="B6009" t="s">
        <v>37484</v>
      </c>
      <c r="C6009" t="s">
        <v>25</v>
      </c>
      <c r="D6009" t="s">
        <v>197</v>
      </c>
      <c r="E6009" t="s">
        <v>518</v>
      </c>
      <c r="F6009" t="s">
        <v>28</v>
      </c>
      <c r="G6009" t="s">
        <v>29</v>
      </c>
      <c r="H6009" t="s">
        <v>30</v>
      </c>
      <c r="I6009" t="s">
        <v>1307</v>
      </c>
      <c r="J6009" t="e">
        <f>VLOOKUP(I6009,[1]!Tabela2[#All],2,0)</f>
        <v>#REF!</v>
      </c>
      <c r="K6009" t="s">
        <v>32</v>
      </c>
      <c r="L6009" t="s">
        <v>37485</v>
      </c>
      <c r="M6009" t="s">
        <v>37486</v>
      </c>
      <c r="N6009" t="s">
        <v>37487</v>
      </c>
      <c r="O6009" t="s">
        <v>21237</v>
      </c>
      <c r="P6009" t="s">
        <v>37488</v>
      </c>
      <c r="Q6009" t="s">
        <v>37489</v>
      </c>
      <c r="R6009" t="s">
        <v>5587</v>
      </c>
      <c r="S6009" t="s">
        <v>2057</v>
      </c>
      <c r="T6009" t="s">
        <v>40</v>
      </c>
      <c r="U6009" t="s">
        <v>54</v>
      </c>
      <c r="V6009" t="s">
        <v>42</v>
      </c>
      <c r="W6009" t="s">
        <v>23</v>
      </c>
      <c r="X6009" t="s">
        <v>37485</v>
      </c>
      <c r="Y6009" t="str">
        <f t="shared" ca="1" si="93"/>
        <v>NOK</v>
      </c>
    </row>
    <row r="6010" spans="1:25" x14ac:dyDescent="0.25">
      <c r="A6010" t="s">
        <v>23</v>
      </c>
      <c r="B6010" t="s">
        <v>37490</v>
      </c>
      <c r="C6010" t="s">
        <v>25</v>
      </c>
      <c r="D6010" t="s">
        <v>67</v>
      </c>
      <c r="E6010" t="s">
        <v>507</v>
      </c>
      <c r="F6010" t="s">
        <v>28</v>
      </c>
      <c r="G6010" t="s">
        <v>29</v>
      </c>
      <c r="H6010" t="s">
        <v>30</v>
      </c>
      <c r="I6010" t="s">
        <v>6982</v>
      </c>
      <c r="J6010" t="e">
        <f>VLOOKUP(I6010,[1]!Tabela2[#All],2,0)</f>
        <v>#REF!</v>
      </c>
      <c r="K6010" t="s">
        <v>32</v>
      </c>
      <c r="L6010" t="s">
        <v>37491</v>
      </c>
      <c r="M6010" t="s">
        <v>37492</v>
      </c>
      <c r="N6010" t="s">
        <v>2276</v>
      </c>
      <c r="O6010" t="s">
        <v>37493</v>
      </c>
      <c r="P6010" t="s">
        <v>2292</v>
      </c>
      <c r="Q6010" t="s">
        <v>25192</v>
      </c>
      <c r="R6010" t="s">
        <v>13959</v>
      </c>
      <c r="S6010" t="s">
        <v>11494</v>
      </c>
      <c r="T6010" t="s">
        <v>40</v>
      </c>
      <c r="U6010" t="s">
        <v>54</v>
      </c>
      <c r="V6010" t="s">
        <v>42</v>
      </c>
      <c r="W6010" t="s">
        <v>23</v>
      </c>
      <c r="X6010" t="s">
        <v>37491</v>
      </c>
      <c r="Y6010" t="str">
        <f t="shared" ca="1" si="93"/>
        <v>NOK</v>
      </c>
    </row>
    <row r="6011" spans="1:25" x14ac:dyDescent="0.25">
      <c r="A6011" t="s">
        <v>23</v>
      </c>
      <c r="B6011" t="s">
        <v>37494</v>
      </c>
      <c r="C6011" t="s">
        <v>25</v>
      </c>
      <c r="D6011" t="s">
        <v>44</v>
      </c>
      <c r="E6011" t="s">
        <v>45</v>
      </c>
      <c r="F6011" t="s">
        <v>28</v>
      </c>
      <c r="G6011" t="s">
        <v>29</v>
      </c>
      <c r="H6011" t="s">
        <v>30</v>
      </c>
      <c r="I6011" t="s">
        <v>4515</v>
      </c>
      <c r="J6011" t="e">
        <f>VLOOKUP(I6011,[1]!Tabela2[#All],2,0)</f>
        <v>#REF!</v>
      </c>
      <c r="K6011" t="s">
        <v>32</v>
      </c>
      <c r="L6011" t="s">
        <v>37495</v>
      </c>
      <c r="M6011" t="s">
        <v>37496</v>
      </c>
      <c r="N6011" t="s">
        <v>37497</v>
      </c>
      <c r="O6011" t="s">
        <v>37498</v>
      </c>
      <c r="P6011" t="s">
        <v>30821</v>
      </c>
      <c r="Q6011" t="s">
        <v>18729</v>
      </c>
      <c r="R6011" t="s">
        <v>258</v>
      </c>
      <c r="S6011" t="s">
        <v>1604</v>
      </c>
      <c r="T6011" t="s">
        <v>40</v>
      </c>
      <c r="U6011" t="s">
        <v>77</v>
      </c>
      <c r="V6011" t="s">
        <v>42</v>
      </c>
      <c r="W6011" t="s">
        <v>23</v>
      </c>
      <c r="X6011" t="s">
        <v>37495</v>
      </c>
      <c r="Y6011" t="str">
        <f t="shared" ca="1" si="93"/>
        <v>NOK</v>
      </c>
    </row>
    <row r="6012" spans="1:25" x14ac:dyDescent="0.25">
      <c r="A6012" t="s">
        <v>23</v>
      </c>
      <c r="B6012" t="s">
        <v>37499</v>
      </c>
      <c r="C6012" t="s">
        <v>25</v>
      </c>
      <c r="D6012" t="s">
        <v>349</v>
      </c>
      <c r="E6012" t="s">
        <v>424</v>
      </c>
      <c r="F6012" t="s">
        <v>28</v>
      </c>
      <c r="G6012" t="s">
        <v>29</v>
      </c>
      <c r="H6012" t="s">
        <v>30</v>
      </c>
      <c r="I6012" t="s">
        <v>3056</v>
      </c>
      <c r="J6012" t="e">
        <f>VLOOKUP(I6012,[1]!Tabela2[#All],2,0)</f>
        <v>#REF!</v>
      </c>
      <c r="K6012" t="s">
        <v>32</v>
      </c>
      <c r="L6012" t="s">
        <v>37500</v>
      </c>
      <c r="M6012" t="s">
        <v>37501</v>
      </c>
      <c r="N6012" t="s">
        <v>34236</v>
      </c>
      <c r="O6012" t="s">
        <v>37502</v>
      </c>
      <c r="P6012" t="s">
        <v>18709</v>
      </c>
      <c r="Q6012" t="s">
        <v>16599</v>
      </c>
      <c r="R6012" t="s">
        <v>806</v>
      </c>
      <c r="S6012" t="s">
        <v>3670</v>
      </c>
      <c r="T6012" t="s">
        <v>40</v>
      </c>
      <c r="U6012" t="s">
        <v>54</v>
      </c>
      <c r="V6012" t="s">
        <v>42</v>
      </c>
      <c r="W6012" t="s">
        <v>23</v>
      </c>
      <c r="X6012" t="s">
        <v>37500</v>
      </c>
      <c r="Y6012" t="str">
        <f t="shared" ca="1" si="93"/>
        <v>NOK</v>
      </c>
    </row>
    <row r="6013" spans="1:25" x14ac:dyDescent="0.25">
      <c r="A6013" t="s">
        <v>23</v>
      </c>
      <c r="B6013" t="s">
        <v>37503</v>
      </c>
      <c r="C6013" t="s">
        <v>25</v>
      </c>
      <c r="D6013" t="s">
        <v>148</v>
      </c>
      <c r="E6013" t="s">
        <v>99</v>
      </c>
      <c r="F6013" t="s">
        <v>28</v>
      </c>
      <c r="G6013" t="s">
        <v>29</v>
      </c>
      <c r="H6013" t="s">
        <v>30</v>
      </c>
      <c r="I6013" t="s">
        <v>1268</v>
      </c>
      <c r="J6013" t="e">
        <f>VLOOKUP(I6013,[1]!Tabela2[#All],2,0)</f>
        <v>#REF!</v>
      </c>
      <c r="K6013" t="s">
        <v>151</v>
      </c>
      <c r="L6013" t="s">
        <v>37504</v>
      </c>
      <c r="M6013" t="s">
        <v>37505</v>
      </c>
      <c r="N6013" t="s">
        <v>37506</v>
      </c>
      <c r="O6013" t="s">
        <v>37507</v>
      </c>
      <c r="P6013" t="s">
        <v>37508</v>
      </c>
      <c r="Q6013" t="s">
        <v>37509</v>
      </c>
      <c r="R6013" t="s">
        <v>17213</v>
      </c>
      <c r="S6013" t="s">
        <v>10058</v>
      </c>
      <c r="T6013" t="s">
        <v>40</v>
      </c>
      <c r="U6013" t="s">
        <v>54</v>
      </c>
      <c r="V6013" t="s">
        <v>42</v>
      </c>
      <c r="W6013" t="s">
        <v>23</v>
      </c>
      <c r="X6013" t="s">
        <v>37504</v>
      </c>
      <c r="Y6013" t="str">
        <f t="shared" ca="1" si="93"/>
        <v>NOK</v>
      </c>
    </row>
    <row r="6014" spans="1:25" x14ac:dyDescent="0.25">
      <c r="A6014" t="s">
        <v>23</v>
      </c>
      <c r="B6014" t="s">
        <v>37510</v>
      </c>
      <c r="C6014" t="s">
        <v>25</v>
      </c>
      <c r="D6014" t="s">
        <v>423</v>
      </c>
      <c r="E6014" t="s">
        <v>1278</v>
      </c>
      <c r="F6014" t="s">
        <v>28</v>
      </c>
      <c r="G6014" t="s">
        <v>29</v>
      </c>
      <c r="H6014" t="s">
        <v>30</v>
      </c>
      <c r="I6014" t="s">
        <v>1077</v>
      </c>
      <c r="J6014" t="e">
        <f>VLOOKUP(I6014,[1]!Tabela2[#All],2,0)</f>
        <v>#REF!</v>
      </c>
      <c r="K6014" t="s">
        <v>32</v>
      </c>
      <c r="L6014" t="s">
        <v>30484</v>
      </c>
      <c r="M6014" t="s">
        <v>37511</v>
      </c>
      <c r="N6014" t="s">
        <v>37512</v>
      </c>
      <c r="O6014" t="s">
        <v>37513</v>
      </c>
      <c r="P6014" t="s">
        <v>37514</v>
      </c>
      <c r="Q6014" t="s">
        <v>36898</v>
      </c>
      <c r="R6014" t="s">
        <v>2204</v>
      </c>
      <c r="S6014" t="s">
        <v>37515</v>
      </c>
      <c r="T6014" t="s">
        <v>40</v>
      </c>
      <c r="U6014" t="s">
        <v>54</v>
      </c>
      <c r="V6014" t="s">
        <v>42</v>
      </c>
      <c r="W6014" t="s">
        <v>23</v>
      </c>
      <c r="X6014" t="s">
        <v>30484</v>
      </c>
      <c r="Y6014" t="str">
        <f t="shared" ca="1" si="93"/>
        <v>NOK</v>
      </c>
    </row>
    <row r="6015" spans="1:25" x14ac:dyDescent="0.25">
      <c r="A6015" t="s">
        <v>23</v>
      </c>
      <c r="B6015" t="s">
        <v>37516</v>
      </c>
      <c r="C6015" t="s">
        <v>25</v>
      </c>
      <c r="D6015" t="s">
        <v>98</v>
      </c>
      <c r="E6015" t="s">
        <v>1372</v>
      </c>
      <c r="F6015" t="s">
        <v>391</v>
      </c>
      <c r="G6015" t="s">
        <v>29</v>
      </c>
      <c r="H6015" t="s">
        <v>30</v>
      </c>
      <c r="I6015" t="s">
        <v>559</v>
      </c>
      <c r="J6015" t="e">
        <f>VLOOKUP(I6015,[1]!Tabela2[#All],2,0)</f>
        <v>#REF!</v>
      </c>
      <c r="K6015" t="s">
        <v>32</v>
      </c>
      <c r="L6015" t="s">
        <v>37517</v>
      </c>
      <c r="M6015" t="s">
        <v>37518</v>
      </c>
      <c r="N6015" t="s">
        <v>37519</v>
      </c>
      <c r="O6015" t="s">
        <v>37520</v>
      </c>
      <c r="P6015" t="s">
        <v>24138</v>
      </c>
      <c r="Q6015" t="s">
        <v>13836</v>
      </c>
      <c r="R6015" t="s">
        <v>566</v>
      </c>
      <c r="S6015" t="s">
        <v>37521</v>
      </c>
      <c r="T6015" t="s">
        <v>40</v>
      </c>
      <c r="U6015" t="s">
        <v>54</v>
      </c>
      <c r="V6015" t="s">
        <v>42</v>
      </c>
      <c r="W6015" t="s">
        <v>23</v>
      </c>
      <c r="X6015" t="s">
        <v>37517</v>
      </c>
      <c r="Y6015" t="str">
        <f t="shared" ca="1" si="93"/>
        <v>NOK</v>
      </c>
    </row>
    <row r="6016" spans="1:25" x14ac:dyDescent="0.25">
      <c r="A6016" t="s">
        <v>23</v>
      </c>
      <c r="B6016" t="s">
        <v>37522</v>
      </c>
      <c r="C6016" t="s">
        <v>25</v>
      </c>
      <c r="D6016" t="s">
        <v>98</v>
      </c>
      <c r="E6016" t="s">
        <v>1372</v>
      </c>
      <c r="F6016" t="s">
        <v>391</v>
      </c>
      <c r="G6016" t="s">
        <v>29</v>
      </c>
      <c r="H6016" t="s">
        <v>30</v>
      </c>
      <c r="I6016" t="s">
        <v>261</v>
      </c>
      <c r="J6016" t="e">
        <f>VLOOKUP(I6016,[1]!Tabela2[#All],2,0)</f>
        <v>#REF!</v>
      </c>
      <c r="K6016" t="s">
        <v>32</v>
      </c>
      <c r="L6016" t="s">
        <v>37523</v>
      </c>
      <c r="M6016" t="s">
        <v>37524</v>
      </c>
      <c r="N6016" t="s">
        <v>37525</v>
      </c>
      <c r="O6016" t="s">
        <v>37526</v>
      </c>
      <c r="P6016" t="s">
        <v>37527</v>
      </c>
      <c r="Q6016" t="s">
        <v>1611</v>
      </c>
      <c r="R6016" t="s">
        <v>2548</v>
      </c>
      <c r="S6016" t="s">
        <v>13215</v>
      </c>
      <c r="T6016" t="s">
        <v>40</v>
      </c>
      <c r="U6016" t="s">
        <v>77</v>
      </c>
      <c r="V6016" t="s">
        <v>42</v>
      </c>
      <c r="W6016" t="s">
        <v>23</v>
      </c>
      <c r="X6016" t="s">
        <v>37523</v>
      </c>
      <c r="Y6016" t="str">
        <f t="shared" ca="1" si="93"/>
        <v>NOK</v>
      </c>
    </row>
    <row r="6017" spans="1:25" x14ac:dyDescent="0.25">
      <c r="A6017" t="s">
        <v>23</v>
      </c>
      <c r="B6017" t="s">
        <v>37528</v>
      </c>
      <c r="C6017" t="s">
        <v>25</v>
      </c>
      <c r="D6017" t="s">
        <v>228</v>
      </c>
      <c r="E6017" t="s">
        <v>589</v>
      </c>
      <c r="F6017" t="s">
        <v>28</v>
      </c>
      <c r="G6017" t="s">
        <v>29</v>
      </c>
      <c r="H6017" t="s">
        <v>30</v>
      </c>
      <c r="I6017" t="s">
        <v>1461</v>
      </c>
      <c r="J6017" t="e">
        <f>VLOOKUP(I6017,[1]!Tabela2[#All],2,0)</f>
        <v>#REF!</v>
      </c>
      <c r="K6017" t="s">
        <v>151</v>
      </c>
      <c r="L6017" t="s">
        <v>37529</v>
      </c>
      <c r="M6017" t="s">
        <v>37530</v>
      </c>
      <c r="N6017" t="s">
        <v>37531</v>
      </c>
      <c r="O6017" t="s">
        <v>37532</v>
      </c>
      <c r="P6017" t="s">
        <v>36289</v>
      </c>
      <c r="Q6017" t="s">
        <v>6970</v>
      </c>
      <c r="R6017" t="s">
        <v>2916</v>
      </c>
      <c r="S6017" t="s">
        <v>7458</v>
      </c>
      <c r="T6017" t="s">
        <v>183</v>
      </c>
      <c r="U6017" t="s">
        <v>42</v>
      </c>
      <c r="V6017" t="s">
        <v>6973</v>
      </c>
      <c r="W6017" t="s">
        <v>23</v>
      </c>
      <c r="X6017" t="s">
        <v>37529</v>
      </c>
      <c r="Y6017" t="str">
        <f t="shared" ca="1" si="93"/>
        <v>NOK</v>
      </c>
    </row>
    <row r="6018" spans="1:25" x14ac:dyDescent="0.25">
      <c r="A6018" t="s">
        <v>23</v>
      </c>
      <c r="B6018" t="s">
        <v>37533</v>
      </c>
      <c r="C6018" t="s">
        <v>25</v>
      </c>
      <c r="D6018" t="s">
        <v>98</v>
      </c>
      <c r="E6018" t="s">
        <v>652</v>
      </c>
      <c r="F6018" t="s">
        <v>391</v>
      </c>
      <c r="G6018" t="s">
        <v>29</v>
      </c>
      <c r="H6018" t="s">
        <v>30</v>
      </c>
      <c r="I6018" t="s">
        <v>2387</v>
      </c>
      <c r="J6018" t="e">
        <f>VLOOKUP(I6018,[1]!Tabela2[#All],2,0)</f>
        <v>#REF!</v>
      </c>
      <c r="K6018" t="s">
        <v>32</v>
      </c>
      <c r="L6018" t="s">
        <v>37534</v>
      </c>
      <c r="M6018" t="s">
        <v>37535</v>
      </c>
      <c r="N6018" t="s">
        <v>37536</v>
      </c>
      <c r="O6018" t="s">
        <v>37537</v>
      </c>
      <c r="P6018" t="s">
        <v>37538</v>
      </c>
      <c r="Q6018" t="s">
        <v>854</v>
      </c>
      <c r="R6018" t="s">
        <v>7964</v>
      </c>
      <c r="S6018" t="s">
        <v>6624</v>
      </c>
      <c r="T6018" t="s">
        <v>40</v>
      </c>
      <c r="U6018" t="s">
        <v>401</v>
      </c>
      <c r="V6018" t="s">
        <v>42</v>
      </c>
      <c r="W6018" t="s">
        <v>23</v>
      </c>
      <c r="X6018" t="s">
        <v>37534</v>
      </c>
      <c r="Y6018" t="str">
        <f t="shared" ca="1" si="93"/>
        <v>NOK</v>
      </c>
    </row>
    <row r="6019" spans="1:25" x14ac:dyDescent="0.25">
      <c r="A6019" t="s">
        <v>23</v>
      </c>
      <c r="B6019" t="s">
        <v>37539</v>
      </c>
      <c r="C6019" t="s">
        <v>25</v>
      </c>
      <c r="D6019" t="s">
        <v>423</v>
      </c>
      <c r="E6019" t="s">
        <v>88</v>
      </c>
      <c r="F6019" t="s">
        <v>28</v>
      </c>
      <c r="G6019" t="s">
        <v>29</v>
      </c>
      <c r="H6019" t="s">
        <v>30</v>
      </c>
      <c r="I6019" t="s">
        <v>109</v>
      </c>
      <c r="J6019" t="e">
        <f>VLOOKUP(I6019,[1]!Tabela2[#All],2,0)</f>
        <v>#REF!</v>
      </c>
      <c r="K6019" t="s">
        <v>32</v>
      </c>
      <c r="L6019" t="s">
        <v>27826</v>
      </c>
      <c r="M6019" t="s">
        <v>37540</v>
      </c>
      <c r="N6019" t="s">
        <v>37541</v>
      </c>
      <c r="O6019" t="s">
        <v>31514</v>
      </c>
      <c r="P6019" t="s">
        <v>37542</v>
      </c>
      <c r="Q6019" t="s">
        <v>18104</v>
      </c>
      <c r="R6019" t="s">
        <v>1428</v>
      </c>
      <c r="S6019" t="s">
        <v>1586</v>
      </c>
      <c r="T6019" t="s">
        <v>40</v>
      </c>
      <c r="U6019" t="s">
        <v>401</v>
      </c>
      <c r="V6019" t="s">
        <v>42</v>
      </c>
      <c r="W6019" t="s">
        <v>23</v>
      </c>
      <c r="X6019" t="s">
        <v>27826</v>
      </c>
      <c r="Y6019" t="str">
        <f t="shared" ref="Y6019:Y6082" ca="1" si="94">IF(AND(TEXT(M6019,"DD/MM/AA")*1=$AB$4,HOUR(M6019)=$AB$3),"OK","NOK")</f>
        <v>NOK</v>
      </c>
    </row>
    <row r="6020" spans="1:25" x14ac:dyDescent="0.25">
      <c r="A6020" t="s">
        <v>23</v>
      </c>
      <c r="B6020" t="s">
        <v>37543</v>
      </c>
      <c r="C6020" t="s">
        <v>25</v>
      </c>
      <c r="D6020" t="s">
        <v>423</v>
      </c>
      <c r="E6020" t="s">
        <v>88</v>
      </c>
      <c r="F6020" t="s">
        <v>28</v>
      </c>
      <c r="G6020" t="s">
        <v>29</v>
      </c>
      <c r="H6020" t="s">
        <v>30</v>
      </c>
      <c r="I6020" t="s">
        <v>118</v>
      </c>
      <c r="J6020" t="e">
        <f>VLOOKUP(I6020,[1]!Tabela2[#All],2,0)</f>
        <v>#REF!</v>
      </c>
      <c r="K6020" t="s">
        <v>32</v>
      </c>
      <c r="L6020" t="s">
        <v>37544</v>
      </c>
      <c r="M6020" t="s">
        <v>37545</v>
      </c>
      <c r="N6020" t="s">
        <v>8087</v>
      </c>
      <c r="O6020" t="s">
        <v>37546</v>
      </c>
      <c r="P6020" t="s">
        <v>37547</v>
      </c>
      <c r="Q6020" t="s">
        <v>7482</v>
      </c>
      <c r="R6020" t="s">
        <v>2431</v>
      </c>
      <c r="S6020" t="s">
        <v>18930</v>
      </c>
      <c r="T6020" t="s">
        <v>183</v>
      </c>
      <c r="U6020" t="s">
        <v>42</v>
      </c>
      <c r="V6020" t="s">
        <v>3634</v>
      </c>
      <c r="W6020" t="s">
        <v>23</v>
      </c>
      <c r="X6020" t="s">
        <v>37544</v>
      </c>
      <c r="Y6020" t="str">
        <f t="shared" ca="1" si="94"/>
        <v>NOK</v>
      </c>
    </row>
    <row r="6021" spans="1:25" x14ac:dyDescent="0.25">
      <c r="A6021" t="s">
        <v>23</v>
      </c>
      <c r="B6021" t="s">
        <v>37548</v>
      </c>
      <c r="C6021" t="s">
        <v>25</v>
      </c>
      <c r="D6021" t="s">
        <v>314</v>
      </c>
      <c r="E6021" t="s">
        <v>304</v>
      </c>
      <c r="F6021" t="s">
        <v>315</v>
      </c>
      <c r="G6021" t="s">
        <v>29</v>
      </c>
      <c r="H6021" t="s">
        <v>316</v>
      </c>
      <c r="I6021" t="s">
        <v>1210</v>
      </c>
      <c r="J6021" t="e">
        <f>VLOOKUP(I6021,[1]!Tabela2[#All],2,0)</f>
        <v>#REF!</v>
      </c>
      <c r="K6021" t="s">
        <v>151</v>
      </c>
      <c r="L6021" t="s">
        <v>37549</v>
      </c>
      <c r="M6021" t="s">
        <v>37550</v>
      </c>
      <c r="N6021" t="s">
        <v>30707</v>
      </c>
      <c r="O6021" t="s">
        <v>30708</v>
      </c>
      <c r="P6021" t="s">
        <v>10900</v>
      </c>
      <c r="Q6021" t="s">
        <v>37551</v>
      </c>
      <c r="R6021" t="s">
        <v>13263</v>
      </c>
      <c r="S6021" t="s">
        <v>35341</v>
      </c>
      <c r="T6021" t="s">
        <v>183</v>
      </c>
      <c r="U6021" t="s">
        <v>42</v>
      </c>
      <c r="V6021" t="s">
        <v>3968</v>
      </c>
      <c r="W6021" t="s">
        <v>23</v>
      </c>
      <c r="X6021" t="s">
        <v>37549</v>
      </c>
      <c r="Y6021" t="str">
        <f t="shared" ca="1" si="94"/>
        <v>NOK</v>
      </c>
    </row>
    <row r="6022" spans="1:25" x14ac:dyDescent="0.25">
      <c r="A6022" t="s">
        <v>23</v>
      </c>
      <c r="B6022" t="s">
        <v>37552</v>
      </c>
      <c r="C6022" t="s">
        <v>25</v>
      </c>
      <c r="D6022" t="s">
        <v>611</v>
      </c>
      <c r="E6022" t="s">
        <v>173</v>
      </c>
      <c r="F6022" t="s">
        <v>28</v>
      </c>
      <c r="G6022" t="s">
        <v>29</v>
      </c>
      <c r="H6022" t="s">
        <v>30</v>
      </c>
      <c r="I6022" t="s">
        <v>14316</v>
      </c>
      <c r="J6022" t="e">
        <f>VLOOKUP(I6022,[1]!Tabela2[#All],2,0)</f>
        <v>#REF!</v>
      </c>
      <c r="K6022" t="s">
        <v>32</v>
      </c>
      <c r="L6022" t="s">
        <v>37553</v>
      </c>
      <c r="M6022" t="s">
        <v>37554</v>
      </c>
      <c r="N6022" t="s">
        <v>4542</v>
      </c>
      <c r="O6022" t="s">
        <v>7276</v>
      </c>
      <c r="P6022" t="s">
        <v>37555</v>
      </c>
      <c r="Q6022" t="s">
        <v>1513</v>
      </c>
      <c r="R6022" t="s">
        <v>2866</v>
      </c>
      <c r="S6022" t="s">
        <v>37556</v>
      </c>
      <c r="T6022" t="s">
        <v>40</v>
      </c>
      <c r="U6022" t="s">
        <v>54</v>
      </c>
      <c r="V6022" t="s">
        <v>42</v>
      </c>
      <c r="W6022" t="s">
        <v>23</v>
      </c>
      <c r="X6022" t="s">
        <v>37553</v>
      </c>
      <c r="Y6022" t="str">
        <f t="shared" ca="1" si="94"/>
        <v>NOK</v>
      </c>
    </row>
    <row r="6023" spans="1:25" x14ac:dyDescent="0.25">
      <c r="A6023" t="s">
        <v>23</v>
      </c>
      <c r="B6023" t="s">
        <v>37557</v>
      </c>
      <c r="C6023" t="s">
        <v>25</v>
      </c>
      <c r="D6023" t="s">
        <v>197</v>
      </c>
      <c r="E6023" t="s">
        <v>240</v>
      </c>
      <c r="F6023" t="s">
        <v>28</v>
      </c>
      <c r="G6023" t="s">
        <v>29</v>
      </c>
      <c r="H6023" t="s">
        <v>30</v>
      </c>
      <c r="I6023" t="s">
        <v>360</v>
      </c>
      <c r="J6023" t="e">
        <f>VLOOKUP(I6023,[1]!Tabela2[#All],2,0)</f>
        <v>#REF!</v>
      </c>
      <c r="K6023" t="s">
        <v>32</v>
      </c>
      <c r="L6023" t="s">
        <v>37558</v>
      </c>
      <c r="M6023" t="s">
        <v>37559</v>
      </c>
      <c r="N6023" t="s">
        <v>37560</v>
      </c>
      <c r="O6023" t="s">
        <v>33799</v>
      </c>
      <c r="P6023" t="s">
        <v>37561</v>
      </c>
      <c r="Q6023" t="s">
        <v>1542</v>
      </c>
      <c r="R6023" t="s">
        <v>420</v>
      </c>
      <c r="S6023" t="s">
        <v>1698</v>
      </c>
      <c r="T6023" t="s">
        <v>40</v>
      </c>
      <c r="U6023" t="s">
        <v>65</v>
      </c>
      <c r="V6023" t="s">
        <v>42</v>
      </c>
      <c r="W6023" t="s">
        <v>23</v>
      </c>
      <c r="X6023" t="s">
        <v>37558</v>
      </c>
      <c r="Y6023" t="str">
        <f t="shared" ca="1" si="94"/>
        <v>NOK</v>
      </c>
    </row>
    <row r="6024" spans="1:25" x14ac:dyDescent="0.25">
      <c r="A6024" t="s">
        <v>23</v>
      </c>
      <c r="B6024" t="s">
        <v>37562</v>
      </c>
      <c r="C6024" t="s">
        <v>25</v>
      </c>
      <c r="D6024" t="s">
        <v>611</v>
      </c>
      <c r="E6024" t="s">
        <v>681</v>
      </c>
      <c r="F6024" t="s">
        <v>28</v>
      </c>
      <c r="G6024" t="s">
        <v>29</v>
      </c>
      <c r="H6024" t="s">
        <v>30</v>
      </c>
      <c r="I6024" t="s">
        <v>21179</v>
      </c>
      <c r="J6024" t="e">
        <f>VLOOKUP(I6024,[1]!Tabela2[#All],2,0)</f>
        <v>#REF!</v>
      </c>
      <c r="K6024" t="s">
        <v>32</v>
      </c>
      <c r="L6024" t="s">
        <v>37563</v>
      </c>
      <c r="M6024" t="s">
        <v>37564</v>
      </c>
      <c r="N6024" t="s">
        <v>2784</v>
      </c>
      <c r="O6024" t="s">
        <v>4558</v>
      </c>
      <c r="P6024" t="s">
        <v>22210</v>
      </c>
      <c r="Q6024" t="s">
        <v>4177</v>
      </c>
      <c r="R6024" t="s">
        <v>8785</v>
      </c>
      <c r="S6024" t="s">
        <v>4334</v>
      </c>
      <c r="T6024" t="s">
        <v>40</v>
      </c>
      <c r="U6024" t="s">
        <v>65</v>
      </c>
      <c r="V6024" t="s">
        <v>42</v>
      </c>
      <c r="W6024" t="s">
        <v>23</v>
      </c>
      <c r="X6024" t="s">
        <v>37563</v>
      </c>
      <c r="Y6024" t="str">
        <f t="shared" ca="1" si="94"/>
        <v>NOK</v>
      </c>
    </row>
    <row r="6025" spans="1:25" x14ac:dyDescent="0.25">
      <c r="A6025" t="s">
        <v>23</v>
      </c>
      <c r="B6025" t="s">
        <v>37565</v>
      </c>
      <c r="C6025" t="s">
        <v>25</v>
      </c>
      <c r="D6025" t="s">
        <v>67</v>
      </c>
      <c r="E6025" t="s">
        <v>589</v>
      </c>
      <c r="F6025" t="s">
        <v>28</v>
      </c>
      <c r="G6025" t="s">
        <v>29</v>
      </c>
      <c r="H6025" t="s">
        <v>30</v>
      </c>
      <c r="I6025" t="s">
        <v>497</v>
      </c>
      <c r="J6025" t="e">
        <f>VLOOKUP(I6025,[1]!Tabela2[#All],2,0)</f>
        <v>#REF!</v>
      </c>
      <c r="K6025" t="s">
        <v>32</v>
      </c>
      <c r="L6025" t="s">
        <v>37566</v>
      </c>
      <c r="M6025" t="s">
        <v>37567</v>
      </c>
      <c r="N6025" t="s">
        <v>4202</v>
      </c>
      <c r="O6025" t="s">
        <v>22854</v>
      </c>
      <c r="P6025" t="s">
        <v>37568</v>
      </c>
      <c r="Q6025" t="s">
        <v>10286</v>
      </c>
      <c r="R6025" t="s">
        <v>1247</v>
      </c>
      <c r="S6025" t="s">
        <v>37569</v>
      </c>
      <c r="T6025" t="s">
        <v>40</v>
      </c>
      <c r="U6025" t="s">
        <v>54</v>
      </c>
      <c r="V6025" t="s">
        <v>42</v>
      </c>
      <c r="W6025" t="s">
        <v>23</v>
      </c>
      <c r="X6025" t="s">
        <v>37566</v>
      </c>
      <c r="Y6025" t="str">
        <f t="shared" ca="1" si="94"/>
        <v>NOK</v>
      </c>
    </row>
    <row r="6026" spans="1:25" x14ac:dyDescent="0.25">
      <c r="A6026" t="s">
        <v>23</v>
      </c>
      <c r="B6026" t="s">
        <v>37570</v>
      </c>
      <c r="C6026" t="s">
        <v>25</v>
      </c>
      <c r="D6026" t="s">
        <v>197</v>
      </c>
      <c r="E6026" t="s">
        <v>88</v>
      </c>
      <c r="F6026" t="s">
        <v>28</v>
      </c>
      <c r="G6026" t="s">
        <v>29</v>
      </c>
      <c r="H6026" t="s">
        <v>30</v>
      </c>
      <c r="I6026" t="s">
        <v>241</v>
      </c>
      <c r="J6026" t="e">
        <f>VLOOKUP(I6026,[1]!Tabela2[#All],2,0)</f>
        <v>#REF!</v>
      </c>
      <c r="K6026" t="s">
        <v>32</v>
      </c>
      <c r="L6026" t="s">
        <v>37571</v>
      </c>
      <c r="M6026" t="s">
        <v>37572</v>
      </c>
      <c r="N6026" t="s">
        <v>37573</v>
      </c>
      <c r="O6026" t="s">
        <v>37574</v>
      </c>
      <c r="P6026" t="s">
        <v>12072</v>
      </c>
      <c r="Q6026" t="s">
        <v>21536</v>
      </c>
      <c r="R6026" t="s">
        <v>106</v>
      </c>
      <c r="S6026" t="s">
        <v>37575</v>
      </c>
      <c r="T6026" t="s">
        <v>40</v>
      </c>
      <c r="U6026" t="s">
        <v>41</v>
      </c>
      <c r="V6026" t="s">
        <v>42</v>
      </c>
      <c r="W6026" t="s">
        <v>23</v>
      </c>
      <c r="X6026" t="s">
        <v>37571</v>
      </c>
      <c r="Y6026" t="str">
        <f t="shared" ca="1" si="94"/>
        <v>NOK</v>
      </c>
    </row>
    <row r="6027" spans="1:25" x14ac:dyDescent="0.25">
      <c r="A6027" t="s">
        <v>23</v>
      </c>
      <c r="B6027" t="s">
        <v>37576</v>
      </c>
      <c r="C6027" t="s">
        <v>25</v>
      </c>
      <c r="D6027" t="s">
        <v>44</v>
      </c>
      <c r="E6027" t="s">
        <v>702</v>
      </c>
      <c r="F6027" t="s">
        <v>28</v>
      </c>
      <c r="G6027" t="s">
        <v>29</v>
      </c>
      <c r="H6027" t="s">
        <v>30</v>
      </c>
      <c r="I6027" t="s">
        <v>12131</v>
      </c>
      <c r="J6027" t="e">
        <f>VLOOKUP(I6027,[1]!Tabela2[#All],2,0)</f>
        <v>#REF!</v>
      </c>
      <c r="K6027" t="s">
        <v>32</v>
      </c>
      <c r="L6027" t="s">
        <v>37577</v>
      </c>
      <c r="M6027" t="s">
        <v>37578</v>
      </c>
      <c r="N6027" t="s">
        <v>37579</v>
      </c>
      <c r="O6027" t="s">
        <v>37580</v>
      </c>
      <c r="P6027" t="s">
        <v>29743</v>
      </c>
      <c r="Q6027" t="s">
        <v>3380</v>
      </c>
      <c r="R6027" t="s">
        <v>2413</v>
      </c>
      <c r="S6027" t="s">
        <v>8591</v>
      </c>
      <c r="T6027" t="s">
        <v>40</v>
      </c>
      <c r="U6027" t="s">
        <v>195</v>
      </c>
      <c r="V6027" t="s">
        <v>42</v>
      </c>
      <c r="W6027" t="s">
        <v>23</v>
      </c>
      <c r="X6027" t="s">
        <v>37577</v>
      </c>
      <c r="Y6027" t="str">
        <f t="shared" ca="1" si="94"/>
        <v>NOK</v>
      </c>
    </row>
    <row r="6028" spans="1:25" x14ac:dyDescent="0.25">
      <c r="A6028" t="s">
        <v>23</v>
      </c>
      <c r="B6028" t="s">
        <v>37581</v>
      </c>
      <c r="C6028" t="s">
        <v>25</v>
      </c>
      <c r="D6028" t="s">
        <v>228</v>
      </c>
      <c r="E6028" t="s">
        <v>229</v>
      </c>
      <c r="F6028" t="s">
        <v>28</v>
      </c>
      <c r="G6028" t="s">
        <v>29</v>
      </c>
      <c r="H6028" t="s">
        <v>30</v>
      </c>
      <c r="I6028" t="s">
        <v>876</v>
      </c>
      <c r="J6028" t="e">
        <f>VLOOKUP(I6028,[1]!Tabela2[#All],2,0)</f>
        <v>#REF!</v>
      </c>
      <c r="K6028" t="s">
        <v>151</v>
      </c>
      <c r="L6028" t="s">
        <v>37582</v>
      </c>
      <c r="M6028" t="s">
        <v>37583</v>
      </c>
      <c r="N6028" t="s">
        <v>37584</v>
      </c>
      <c r="O6028" t="s">
        <v>37585</v>
      </c>
      <c r="P6028" t="s">
        <v>6946</v>
      </c>
      <c r="Q6028" t="s">
        <v>12441</v>
      </c>
      <c r="R6028" t="s">
        <v>5504</v>
      </c>
      <c r="S6028" t="s">
        <v>12414</v>
      </c>
      <c r="T6028" t="s">
        <v>40</v>
      </c>
      <c r="U6028" t="s">
        <v>195</v>
      </c>
      <c r="V6028" t="s">
        <v>42</v>
      </c>
      <c r="W6028" t="s">
        <v>23</v>
      </c>
      <c r="X6028" t="s">
        <v>37582</v>
      </c>
      <c r="Y6028" t="str">
        <f t="shared" ca="1" si="94"/>
        <v>NOK</v>
      </c>
    </row>
    <row r="6029" spans="1:25" x14ac:dyDescent="0.25">
      <c r="A6029" t="s">
        <v>23</v>
      </c>
      <c r="B6029" t="s">
        <v>37586</v>
      </c>
      <c r="C6029" t="s">
        <v>25</v>
      </c>
      <c r="D6029" t="s">
        <v>349</v>
      </c>
      <c r="E6029" t="s">
        <v>304</v>
      </c>
      <c r="F6029" t="s">
        <v>28</v>
      </c>
      <c r="G6029" t="s">
        <v>29</v>
      </c>
      <c r="H6029" t="s">
        <v>30</v>
      </c>
      <c r="I6029" t="s">
        <v>1507</v>
      </c>
      <c r="J6029" t="e">
        <f>VLOOKUP(I6029,[1]!Tabela2[#All],2,0)</f>
        <v>#REF!</v>
      </c>
      <c r="K6029" t="s">
        <v>32</v>
      </c>
      <c r="L6029" t="s">
        <v>9615</v>
      </c>
      <c r="M6029" t="s">
        <v>37587</v>
      </c>
      <c r="N6029" t="s">
        <v>22557</v>
      </c>
      <c r="O6029" t="s">
        <v>37588</v>
      </c>
      <c r="P6029" t="s">
        <v>37589</v>
      </c>
      <c r="Q6029" t="s">
        <v>12341</v>
      </c>
      <c r="R6029" t="s">
        <v>7433</v>
      </c>
      <c r="S6029" t="s">
        <v>15712</v>
      </c>
      <c r="T6029" t="s">
        <v>40</v>
      </c>
      <c r="U6029" t="s">
        <v>195</v>
      </c>
      <c r="V6029" t="s">
        <v>42</v>
      </c>
      <c r="W6029" t="s">
        <v>23</v>
      </c>
      <c r="X6029" t="s">
        <v>9615</v>
      </c>
      <c r="Y6029" t="str">
        <f t="shared" ca="1" si="94"/>
        <v>NOK</v>
      </c>
    </row>
    <row r="6030" spans="1:25" x14ac:dyDescent="0.25">
      <c r="A6030" t="s">
        <v>23</v>
      </c>
      <c r="B6030" t="s">
        <v>37590</v>
      </c>
      <c r="C6030" t="s">
        <v>25</v>
      </c>
      <c r="D6030" t="s">
        <v>137</v>
      </c>
      <c r="E6030" t="s">
        <v>2059</v>
      </c>
      <c r="F6030" t="s">
        <v>28</v>
      </c>
      <c r="G6030" t="s">
        <v>29</v>
      </c>
      <c r="H6030" t="s">
        <v>30</v>
      </c>
      <c r="I6030" t="s">
        <v>37591</v>
      </c>
      <c r="J6030" t="e">
        <f>VLOOKUP(I6030,[1]!Tabela2[#All],2,0)</f>
        <v>#REF!</v>
      </c>
      <c r="K6030" t="s">
        <v>32</v>
      </c>
      <c r="L6030" t="s">
        <v>37592</v>
      </c>
      <c r="M6030" t="s">
        <v>37593</v>
      </c>
      <c r="N6030" t="s">
        <v>13941</v>
      </c>
      <c r="O6030" t="s">
        <v>37594</v>
      </c>
      <c r="P6030" t="s">
        <v>37595</v>
      </c>
      <c r="Q6030" t="s">
        <v>1697</v>
      </c>
      <c r="R6030" t="s">
        <v>52</v>
      </c>
      <c r="S6030" t="s">
        <v>23244</v>
      </c>
      <c r="T6030" t="s">
        <v>183</v>
      </c>
      <c r="U6030" t="s">
        <v>42</v>
      </c>
      <c r="V6030" t="s">
        <v>37012</v>
      </c>
      <c r="W6030" t="s">
        <v>23</v>
      </c>
      <c r="X6030" t="s">
        <v>37592</v>
      </c>
      <c r="Y6030" t="str">
        <f t="shared" ca="1" si="94"/>
        <v>NOK</v>
      </c>
    </row>
    <row r="6031" spans="1:25" x14ac:dyDescent="0.25">
      <c r="A6031" t="s">
        <v>23</v>
      </c>
      <c r="B6031" t="s">
        <v>37596</v>
      </c>
      <c r="C6031" t="s">
        <v>25</v>
      </c>
      <c r="D6031" t="s">
        <v>423</v>
      </c>
      <c r="E6031" t="s">
        <v>45</v>
      </c>
      <c r="F6031" t="s">
        <v>28</v>
      </c>
      <c r="G6031" t="s">
        <v>29</v>
      </c>
      <c r="H6031" t="s">
        <v>30</v>
      </c>
      <c r="I6031" t="s">
        <v>780</v>
      </c>
      <c r="J6031" t="e">
        <f>VLOOKUP(I6031,[1]!Tabela2[#All],2,0)</f>
        <v>#REF!</v>
      </c>
      <c r="K6031" t="s">
        <v>32</v>
      </c>
      <c r="L6031" t="s">
        <v>37597</v>
      </c>
      <c r="M6031" t="s">
        <v>37598</v>
      </c>
      <c r="N6031" t="s">
        <v>1522</v>
      </c>
      <c r="O6031" t="s">
        <v>37599</v>
      </c>
      <c r="P6031" t="s">
        <v>23964</v>
      </c>
      <c r="Q6031" t="s">
        <v>31320</v>
      </c>
      <c r="R6031" t="s">
        <v>5642</v>
      </c>
      <c r="S6031" t="s">
        <v>29021</v>
      </c>
      <c r="T6031" t="s">
        <v>40</v>
      </c>
      <c r="U6031" t="s">
        <v>54</v>
      </c>
      <c r="V6031" t="s">
        <v>42</v>
      </c>
      <c r="W6031" t="s">
        <v>23</v>
      </c>
      <c r="X6031" t="s">
        <v>37597</v>
      </c>
      <c r="Y6031" t="str">
        <f t="shared" ca="1" si="94"/>
        <v>NOK</v>
      </c>
    </row>
    <row r="6032" spans="1:25" x14ac:dyDescent="0.25">
      <c r="A6032" t="s">
        <v>23</v>
      </c>
      <c r="B6032" t="s">
        <v>37600</v>
      </c>
      <c r="C6032" t="s">
        <v>25</v>
      </c>
      <c r="D6032" t="s">
        <v>161</v>
      </c>
      <c r="E6032" t="s">
        <v>578</v>
      </c>
      <c r="F6032" t="s">
        <v>28</v>
      </c>
      <c r="G6032" t="s">
        <v>29</v>
      </c>
      <c r="H6032" t="s">
        <v>30</v>
      </c>
      <c r="I6032" t="s">
        <v>5109</v>
      </c>
      <c r="J6032" t="e">
        <f>VLOOKUP(I6032,[1]!Tabela2[#All],2,0)</f>
        <v>#REF!</v>
      </c>
      <c r="K6032" t="s">
        <v>32</v>
      </c>
      <c r="L6032" t="s">
        <v>37601</v>
      </c>
      <c r="M6032" t="s">
        <v>37602</v>
      </c>
      <c r="N6032" t="s">
        <v>4033</v>
      </c>
      <c r="O6032" t="s">
        <v>37603</v>
      </c>
      <c r="P6032" t="s">
        <v>37604</v>
      </c>
      <c r="Q6032" t="s">
        <v>386</v>
      </c>
      <c r="R6032" t="s">
        <v>4075</v>
      </c>
      <c r="S6032" t="s">
        <v>11343</v>
      </c>
      <c r="T6032" t="s">
        <v>40</v>
      </c>
      <c r="U6032" t="s">
        <v>65</v>
      </c>
      <c r="V6032" t="s">
        <v>42</v>
      </c>
      <c r="W6032" t="s">
        <v>23</v>
      </c>
      <c r="X6032" t="s">
        <v>37601</v>
      </c>
      <c r="Y6032" t="str">
        <f t="shared" ca="1" si="94"/>
        <v>NOK</v>
      </c>
    </row>
    <row r="6033" spans="1:25" x14ac:dyDescent="0.25">
      <c r="A6033" t="s">
        <v>23</v>
      </c>
      <c r="B6033" t="s">
        <v>37605</v>
      </c>
      <c r="C6033" t="s">
        <v>25</v>
      </c>
      <c r="D6033" t="s">
        <v>98</v>
      </c>
      <c r="E6033" t="s">
        <v>652</v>
      </c>
      <c r="F6033" t="s">
        <v>391</v>
      </c>
      <c r="G6033" t="s">
        <v>29</v>
      </c>
      <c r="H6033" t="s">
        <v>30</v>
      </c>
      <c r="I6033" t="s">
        <v>6441</v>
      </c>
      <c r="J6033" t="e">
        <f>VLOOKUP(I6033,[1]!Tabela2[#All],2,0)</f>
        <v>#REF!</v>
      </c>
      <c r="K6033" t="s">
        <v>32</v>
      </c>
      <c r="L6033" t="s">
        <v>37606</v>
      </c>
      <c r="M6033" t="s">
        <v>37607</v>
      </c>
      <c r="N6033" t="s">
        <v>37608</v>
      </c>
      <c r="O6033" t="s">
        <v>37609</v>
      </c>
      <c r="P6033" t="s">
        <v>37610</v>
      </c>
      <c r="Q6033" t="s">
        <v>3764</v>
      </c>
      <c r="R6033" t="s">
        <v>1074</v>
      </c>
      <c r="S6033" t="s">
        <v>4806</v>
      </c>
      <c r="T6033" t="s">
        <v>40</v>
      </c>
      <c r="U6033" t="s">
        <v>41</v>
      </c>
      <c r="V6033" t="s">
        <v>42</v>
      </c>
      <c r="W6033" t="s">
        <v>23</v>
      </c>
      <c r="X6033" t="s">
        <v>37606</v>
      </c>
      <c r="Y6033" t="str">
        <f t="shared" ca="1" si="94"/>
        <v>NOK</v>
      </c>
    </row>
    <row r="6034" spans="1:25" x14ac:dyDescent="0.25">
      <c r="A6034" t="s">
        <v>23</v>
      </c>
      <c r="B6034" t="s">
        <v>37611</v>
      </c>
      <c r="C6034" t="s">
        <v>25</v>
      </c>
      <c r="D6034" t="s">
        <v>1172</v>
      </c>
      <c r="E6034" t="s">
        <v>240</v>
      </c>
      <c r="F6034" t="s">
        <v>28</v>
      </c>
      <c r="G6034" t="s">
        <v>29</v>
      </c>
      <c r="H6034" t="s">
        <v>30</v>
      </c>
      <c r="I6034" t="s">
        <v>601</v>
      </c>
      <c r="J6034" t="e">
        <f>VLOOKUP(I6034,[1]!Tabela2[#All],2,0)</f>
        <v>#REF!</v>
      </c>
      <c r="K6034" t="s">
        <v>32</v>
      </c>
      <c r="L6034" t="s">
        <v>34257</v>
      </c>
      <c r="M6034" t="s">
        <v>37612</v>
      </c>
      <c r="N6034" t="s">
        <v>37613</v>
      </c>
      <c r="O6034" t="s">
        <v>30419</v>
      </c>
      <c r="P6034" t="s">
        <v>37614</v>
      </c>
      <c r="Q6034" t="s">
        <v>10858</v>
      </c>
      <c r="R6034" t="s">
        <v>6770</v>
      </c>
      <c r="S6034" t="s">
        <v>29279</v>
      </c>
      <c r="T6034" t="s">
        <v>40</v>
      </c>
      <c r="U6034" t="s">
        <v>65</v>
      </c>
      <c r="V6034" t="s">
        <v>42</v>
      </c>
      <c r="W6034" t="s">
        <v>23</v>
      </c>
      <c r="X6034" t="s">
        <v>34257</v>
      </c>
      <c r="Y6034" t="str">
        <f t="shared" ca="1" si="94"/>
        <v>NOK</v>
      </c>
    </row>
    <row r="6035" spans="1:25" x14ac:dyDescent="0.25">
      <c r="A6035" t="s">
        <v>23</v>
      </c>
      <c r="B6035" t="s">
        <v>37615</v>
      </c>
      <c r="C6035" t="s">
        <v>25</v>
      </c>
      <c r="D6035" t="s">
        <v>611</v>
      </c>
      <c r="E6035" t="s">
        <v>173</v>
      </c>
      <c r="F6035" t="s">
        <v>28</v>
      </c>
      <c r="G6035" t="s">
        <v>29</v>
      </c>
      <c r="H6035" t="s">
        <v>30</v>
      </c>
      <c r="I6035" t="s">
        <v>692</v>
      </c>
      <c r="J6035" t="e">
        <f>VLOOKUP(I6035,[1]!Tabela2[#All],2,0)</f>
        <v>#REF!</v>
      </c>
      <c r="K6035" t="s">
        <v>32</v>
      </c>
      <c r="L6035" t="s">
        <v>37616</v>
      </c>
      <c r="M6035" t="s">
        <v>22592</v>
      </c>
      <c r="N6035" t="s">
        <v>37617</v>
      </c>
      <c r="O6035" t="s">
        <v>22600</v>
      </c>
      <c r="P6035" t="s">
        <v>37618</v>
      </c>
      <c r="Q6035" t="s">
        <v>11850</v>
      </c>
      <c r="R6035" t="s">
        <v>7499</v>
      </c>
      <c r="S6035" t="s">
        <v>24501</v>
      </c>
      <c r="T6035" t="s">
        <v>40</v>
      </c>
      <c r="U6035" t="s">
        <v>77</v>
      </c>
      <c r="V6035" t="s">
        <v>42</v>
      </c>
      <c r="W6035" t="s">
        <v>23</v>
      </c>
      <c r="X6035" t="s">
        <v>37616</v>
      </c>
      <c r="Y6035" t="str">
        <f t="shared" ca="1" si="94"/>
        <v>NOK</v>
      </c>
    </row>
    <row r="6036" spans="1:25" x14ac:dyDescent="0.25">
      <c r="A6036" t="s">
        <v>23</v>
      </c>
      <c r="B6036" t="s">
        <v>37619</v>
      </c>
      <c r="C6036" t="s">
        <v>25</v>
      </c>
      <c r="D6036" t="s">
        <v>98</v>
      </c>
      <c r="E6036" t="s">
        <v>600</v>
      </c>
      <c r="F6036" t="s">
        <v>391</v>
      </c>
      <c r="G6036" t="s">
        <v>29</v>
      </c>
      <c r="H6036" t="s">
        <v>30</v>
      </c>
      <c r="I6036" t="s">
        <v>1126</v>
      </c>
      <c r="J6036" t="e">
        <f>VLOOKUP(I6036,[1]!Tabela2[#All],2,0)</f>
        <v>#REF!</v>
      </c>
      <c r="K6036" t="s">
        <v>32</v>
      </c>
      <c r="L6036" t="s">
        <v>37620</v>
      </c>
      <c r="M6036" t="s">
        <v>37621</v>
      </c>
      <c r="N6036" t="s">
        <v>26462</v>
      </c>
      <c r="O6036" t="s">
        <v>30318</v>
      </c>
      <c r="P6036" t="s">
        <v>2053</v>
      </c>
      <c r="Q6036" t="s">
        <v>22803</v>
      </c>
      <c r="R6036" t="s">
        <v>846</v>
      </c>
      <c r="S6036" t="s">
        <v>5361</v>
      </c>
      <c r="T6036" t="s">
        <v>40</v>
      </c>
      <c r="U6036" t="s">
        <v>77</v>
      </c>
      <c r="V6036" t="s">
        <v>42</v>
      </c>
      <c r="W6036" t="s">
        <v>23</v>
      </c>
      <c r="X6036" t="s">
        <v>37620</v>
      </c>
      <c r="Y6036" t="str">
        <f t="shared" ca="1" si="94"/>
        <v>NOK</v>
      </c>
    </row>
    <row r="6037" spans="1:25" x14ac:dyDescent="0.25">
      <c r="A6037" t="s">
        <v>23</v>
      </c>
      <c r="B6037" t="s">
        <v>37622</v>
      </c>
      <c r="C6037" t="s">
        <v>25</v>
      </c>
      <c r="D6037" t="s">
        <v>98</v>
      </c>
      <c r="E6037" t="s">
        <v>45</v>
      </c>
      <c r="F6037" t="s">
        <v>28</v>
      </c>
      <c r="G6037" t="s">
        <v>29</v>
      </c>
      <c r="H6037" t="s">
        <v>30</v>
      </c>
      <c r="I6037" t="s">
        <v>830</v>
      </c>
      <c r="J6037" t="e">
        <f>VLOOKUP(I6037,[1]!Tabela2[#All],2,0)</f>
        <v>#REF!</v>
      </c>
      <c r="K6037" t="s">
        <v>32</v>
      </c>
      <c r="L6037" t="s">
        <v>37623</v>
      </c>
      <c r="M6037" t="s">
        <v>37624</v>
      </c>
      <c r="N6037" t="s">
        <v>37625</v>
      </c>
      <c r="O6037" t="s">
        <v>28662</v>
      </c>
      <c r="P6037" t="s">
        <v>37626</v>
      </c>
      <c r="Q6037" t="s">
        <v>16724</v>
      </c>
      <c r="R6037" t="s">
        <v>3835</v>
      </c>
      <c r="S6037" t="s">
        <v>10353</v>
      </c>
      <c r="T6037" t="s">
        <v>40</v>
      </c>
      <c r="U6037" t="s">
        <v>41</v>
      </c>
      <c r="V6037" t="s">
        <v>42</v>
      </c>
      <c r="W6037" t="s">
        <v>23</v>
      </c>
      <c r="X6037" t="s">
        <v>37623</v>
      </c>
      <c r="Y6037" t="str">
        <f t="shared" ca="1" si="94"/>
        <v>NOK</v>
      </c>
    </row>
    <row r="6038" spans="1:25" x14ac:dyDescent="0.25">
      <c r="A6038" t="s">
        <v>23</v>
      </c>
      <c r="B6038" t="s">
        <v>37627</v>
      </c>
      <c r="C6038" t="s">
        <v>25</v>
      </c>
      <c r="D6038" t="s">
        <v>197</v>
      </c>
      <c r="E6038" t="s">
        <v>198</v>
      </c>
      <c r="F6038" t="s">
        <v>28</v>
      </c>
      <c r="G6038" t="s">
        <v>29</v>
      </c>
      <c r="H6038" t="s">
        <v>30</v>
      </c>
      <c r="I6038" t="s">
        <v>1796</v>
      </c>
      <c r="J6038" t="e">
        <f>VLOOKUP(I6038,[1]!Tabela2[#All],2,0)</f>
        <v>#REF!</v>
      </c>
      <c r="K6038" t="s">
        <v>32</v>
      </c>
      <c r="L6038" t="s">
        <v>37628</v>
      </c>
      <c r="M6038" t="s">
        <v>37629</v>
      </c>
      <c r="N6038" t="s">
        <v>37630</v>
      </c>
      <c r="O6038" t="s">
        <v>19418</v>
      </c>
      <c r="P6038" t="s">
        <v>37631</v>
      </c>
      <c r="Q6038" t="s">
        <v>4419</v>
      </c>
      <c r="R6038" t="s">
        <v>11410</v>
      </c>
      <c r="S6038" t="s">
        <v>9659</v>
      </c>
      <c r="T6038" t="s">
        <v>183</v>
      </c>
      <c r="U6038" t="s">
        <v>42</v>
      </c>
      <c r="V6038" t="s">
        <v>184</v>
      </c>
      <c r="W6038" t="s">
        <v>23</v>
      </c>
      <c r="X6038" t="s">
        <v>37628</v>
      </c>
      <c r="Y6038" t="str">
        <f t="shared" ca="1" si="94"/>
        <v>NOK</v>
      </c>
    </row>
    <row r="6039" spans="1:25" x14ac:dyDescent="0.25">
      <c r="A6039" t="s">
        <v>23</v>
      </c>
      <c r="B6039" t="s">
        <v>37632</v>
      </c>
      <c r="C6039" t="s">
        <v>25</v>
      </c>
      <c r="D6039" t="s">
        <v>67</v>
      </c>
      <c r="E6039" t="s">
        <v>99</v>
      </c>
      <c r="F6039" t="s">
        <v>28</v>
      </c>
      <c r="G6039" t="s">
        <v>29</v>
      </c>
      <c r="H6039" t="s">
        <v>30</v>
      </c>
      <c r="I6039" t="s">
        <v>3334</v>
      </c>
      <c r="J6039" t="e">
        <f>VLOOKUP(I6039,[1]!Tabela2[#All],2,0)</f>
        <v>#REF!</v>
      </c>
      <c r="K6039" t="s">
        <v>32</v>
      </c>
      <c r="L6039" t="s">
        <v>37633</v>
      </c>
      <c r="M6039" t="s">
        <v>37634</v>
      </c>
      <c r="N6039" t="s">
        <v>19426</v>
      </c>
      <c r="O6039" t="s">
        <v>37635</v>
      </c>
      <c r="P6039" t="s">
        <v>37636</v>
      </c>
      <c r="Q6039" t="s">
        <v>8718</v>
      </c>
      <c r="R6039" t="s">
        <v>1342</v>
      </c>
      <c r="S6039" t="s">
        <v>14827</v>
      </c>
      <c r="T6039" t="s">
        <v>40</v>
      </c>
      <c r="U6039" t="s">
        <v>77</v>
      </c>
      <c r="V6039" t="s">
        <v>42</v>
      </c>
      <c r="W6039" t="s">
        <v>23</v>
      </c>
      <c r="X6039" t="s">
        <v>37633</v>
      </c>
      <c r="Y6039" t="str">
        <f t="shared" ca="1" si="94"/>
        <v>NOK</v>
      </c>
    </row>
    <row r="6040" spans="1:25" x14ac:dyDescent="0.25">
      <c r="A6040" t="s">
        <v>23</v>
      </c>
      <c r="B6040" t="s">
        <v>37637</v>
      </c>
      <c r="C6040" t="s">
        <v>25</v>
      </c>
      <c r="D6040" t="s">
        <v>197</v>
      </c>
      <c r="E6040" t="s">
        <v>198</v>
      </c>
      <c r="F6040" t="s">
        <v>28</v>
      </c>
      <c r="G6040" t="s">
        <v>29</v>
      </c>
      <c r="H6040" t="s">
        <v>30</v>
      </c>
      <c r="I6040" t="s">
        <v>743</v>
      </c>
      <c r="J6040" t="e">
        <f>VLOOKUP(I6040,[1]!Tabela2[#All],2,0)</f>
        <v>#REF!</v>
      </c>
      <c r="K6040" t="s">
        <v>32</v>
      </c>
      <c r="L6040" t="s">
        <v>37638</v>
      </c>
      <c r="M6040" t="s">
        <v>37639</v>
      </c>
      <c r="N6040" t="s">
        <v>37640</v>
      </c>
      <c r="O6040" t="s">
        <v>37641</v>
      </c>
      <c r="P6040" t="s">
        <v>37642</v>
      </c>
      <c r="Q6040" t="s">
        <v>7322</v>
      </c>
      <c r="R6040" t="s">
        <v>11508</v>
      </c>
      <c r="S6040" t="s">
        <v>11026</v>
      </c>
      <c r="T6040" t="s">
        <v>40</v>
      </c>
      <c r="U6040" t="s">
        <v>54</v>
      </c>
      <c r="V6040" t="s">
        <v>42</v>
      </c>
      <c r="W6040" t="s">
        <v>23</v>
      </c>
      <c r="X6040" t="s">
        <v>37638</v>
      </c>
      <c r="Y6040" t="str">
        <f t="shared" ca="1" si="94"/>
        <v>NOK</v>
      </c>
    </row>
    <row r="6041" spans="1:25" x14ac:dyDescent="0.25">
      <c r="A6041" t="s">
        <v>23</v>
      </c>
      <c r="B6041" t="s">
        <v>37643</v>
      </c>
      <c r="C6041" t="s">
        <v>25</v>
      </c>
      <c r="D6041" t="s">
        <v>197</v>
      </c>
      <c r="E6041" t="s">
        <v>600</v>
      </c>
      <c r="F6041" t="s">
        <v>28</v>
      </c>
      <c r="G6041" t="s">
        <v>29</v>
      </c>
      <c r="H6041" t="s">
        <v>30</v>
      </c>
      <c r="I6041" t="s">
        <v>1412</v>
      </c>
      <c r="J6041" t="e">
        <f>VLOOKUP(I6041,[1]!Tabela2[#All],2,0)</f>
        <v>#REF!</v>
      </c>
      <c r="K6041" t="s">
        <v>32</v>
      </c>
      <c r="L6041" t="s">
        <v>37644</v>
      </c>
      <c r="M6041" t="s">
        <v>37645</v>
      </c>
      <c r="N6041" t="s">
        <v>37646</v>
      </c>
      <c r="O6041" t="s">
        <v>18714</v>
      </c>
      <c r="P6041" t="s">
        <v>37647</v>
      </c>
      <c r="Q6041" t="s">
        <v>12322</v>
      </c>
      <c r="R6041" t="s">
        <v>3781</v>
      </c>
      <c r="S6041" t="s">
        <v>37648</v>
      </c>
      <c r="T6041" t="s">
        <v>40</v>
      </c>
      <c r="U6041" t="s">
        <v>54</v>
      </c>
      <c r="V6041" t="s">
        <v>42</v>
      </c>
      <c r="W6041" t="s">
        <v>23</v>
      </c>
      <c r="X6041" t="s">
        <v>37644</v>
      </c>
      <c r="Y6041" t="str">
        <f t="shared" ca="1" si="94"/>
        <v>NOK</v>
      </c>
    </row>
    <row r="6042" spans="1:25" x14ac:dyDescent="0.25">
      <c r="A6042" t="s">
        <v>23</v>
      </c>
      <c r="B6042" t="s">
        <v>37649</v>
      </c>
      <c r="C6042" t="s">
        <v>25</v>
      </c>
      <c r="D6042" t="s">
        <v>98</v>
      </c>
      <c r="E6042" t="s">
        <v>27</v>
      </c>
      <c r="F6042" t="s">
        <v>28</v>
      </c>
      <c r="G6042" t="s">
        <v>29</v>
      </c>
      <c r="H6042" t="s">
        <v>30</v>
      </c>
      <c r="I6042" t="s">
        <v>6532</v>
      </c>
      <c r="J6042" t="e">
        <f>VLOOKUP(I6042,[1]!Tabela2[#All],2,0)</f>
        <v>#REF!</v>
      </c>
      <c r="K6042" t="s">
        <v>32</v>
      </c>
      <c r="L6042" t="s">
        <v>37650</v>
      </c>
      <c r="M6042" t="s">
        <v>37651</v>
      </c>
      <c r="N6042" t="s">
        <v>12165</v>
      </c>
      <c r="O6042" t="s">
        <v>37652</v>
      </c>
      <c r="P6042" t="s">
        <v>22653</v>
      </c>
      <c r="Q6042" t="s">
        <v>18823</v>
      </c>
      <c r="R6042" t="s">
        <v>7499</v>
      </c>
      <c r="S6042" t="s">
        <v>12822</v>
      </c>
      <c r="T6042" t="s">
        <v>183</v>
      </c>
      <c r="U6042" t="s">
        <v>42</v>
      </c>
      <c r="V6042" t="s">
        <v>455</v>
      </c>
      <c r="W6042" t="s">
        <v>23</v>
      </c>
      <c r="X6042" t="s">
        <v>37650</v>
      </c>
      <c r="Y6042" t="str">
        <f t="shared" ca="1" si="94"/>
        <v>NOK</v>
      </c>
    </row>
    <row r="6043" spans="1:25" x14ac:dyDescent="0.25">
      <c r="A6043" t="s">
        <v>23</v>
      </c>
      <c r="B6043" t="s">
        <v>37653</v>
      </c>
      <c r="C6043" t="s">
        <v>25</v>
      </c>
      <c r="D6043" t="s">
        <v>161</v>
      </c>
      <c r="E6043" t="s">
        <v>271</v>
      </c>
      <c r="F6043" t="s">
        <v>28</v>
      </c>
      <c r="G6043" t="s">
        <v>29</v>
      </c>
      <c r="H6043" t="s">
        <v>30</v>
      </c>
      <c r="I6043" t="s">
        <v>1805</v>
      </c>
      <c r="J6043" t="e">
        <f>VLOOKUP(I6043,[1]!Tabela2[#All],2,0)</f>
        <v>#REF!</v>
      </c>
      <c r="K6043" t="s">
        <v>32</v>
      </c>
      <c r="L6043" t="s">
        <v>37654</v>
      </c>
      <c r="M6043" t="s">
        <v>37655</v>
      </c>
      <c r="N6043" t="s">
        <v>37656</v>
      </c>
      <c r="O6043" t="s">
        <v>37657</v>
      </c>
      <c r="P6043" t="s">
        <v>37658</v>
      </c>
      <c r="Q6043" t="s">
        <v>7362</v>
      </c>
      <c r="R6043" t="s">
        <v>3195</v>
      </c>
      <c r="S6043" t="s">
        <v>37515</v>
      </c>
      <c r="T6043" t="s">
        <v>40</v>
      </c>
      <c r="U6043" t="s">
        <v>54</v>
      </c>
      <c r="V6043" t="s">
        <v>42</v>
      </c>
      <c r="W6043" t="s">
        <v>23</v>
      </c>
      <c r="X6043" t="s">
        <v>37654</v>
      </c>
      <c r="Y6043" t="str">
        <f t="shared" ca="1" si="94"/>
        <v>NOK</v>
      </c>
    </row>
    <row r="6044" spans="1:25" x14ac:dyDescent="0.25">
      <c r="A6044" t="s">
        <v>23</v>
      </c>
      <c r="B6044" t="s">
        <v>37659</v>
      </c>
      <c r="C6044" t="s">
        <v>25</v>
      </c>
      <c r="D6044" t="s">
        <v>228</v>
      </c>
      <c r="E6044" t="s">
        <v>6440</v>
      </c>
      <c r="F6044" t="s">
        <v>28</v>
      </c>
      <c r="G6044" t="s">
        <v>29</v>
      </c>
      <c r="H6044" t="s">
        <v>30</v>
      </c>
      <c r="I6044" t="s">
        <v>820</v>
      </c>
      <c r="J6044" t="e">
        <f>VLOOKUP(I6044,[1]!Tabela2[#All],2,0)</f>
        <v>#REF!</v>
      </c>
      <c r="K6044" t="s">
        <v>32</v>
      </c>
      <c r="L6044" t="s">
        <v>37660</v>
      </c>
      <c r="M6044" t="s">
        <v>37661</v>
      </c>
      <c r="N6044" t="s">
        <v>37662</v>
      </c>
      <c r="O6044" t="s">
        <v>37663</v>
      </c>
      <c r="P6044" t="s">
        <v>37664</v>
      </c>
      <c r="Q6044" t="s">
        <v>5965</v>
      </c>
      <c r="R6044" t="s">
        <v>4962</v>
      </c>
      <c r="S6044" t="s">
        <v>2084</v>
      </c>
      <c r="T6044" t="s">
        <v>40</v>
      </c>
      <c r="U6044" t="s">
        <v>65</v>
      </c>
      <c r="V6044" t="s">
        <v>42</v>
      </c>
      <c r="W6044" t="s">
        <v>23</v>
      </c>
      <c r="X6044" t="s">
        <v>37660</v>
      </c>
      <c r="Y6044" t="str">
        <f t="shared" ca="1" si="94"/>
        <v>NOK</v>
      </c>
    </row>
    <row r="6045" spans="1:25" x14ac:dyDescent="0.25">
      <c r="A6045" t="s">
        <v>23</v>
      </c>
      <c r="B6045" t="s">
        <v>37665</v>
      </c>
      <c r="C6045" t="s">
        <v>25</v>
      </c>
      <c r="D6045" t="s">
        <v>98</v>
      </c>
      <c r="E6045" t="s">
        <v>652</v>
      </c>
      <c r="F6045" t="s">
        <v>391</v>
      </c>
      <c r="G6045" t="s">
        <v>29</v>
      </c>
      <c r="H6045" t="s">
        <v>30</v>
      </c>
      <c r="I6045" t="s">
        <v>2638</v>
      </c>
      <c r="J6045" t="e">
        <f>VLOOKUP(I6045,[1]!Tabela2[#All],2,0)</f>
        <v>#REF!</v>
      </c>
      <c r="K6045" t="s">
        <v>32</v>
      </c>
      <c r="L6045" t="s">
        <v>37666</v>
      </c>
      <c r="M6045" t="s">
        <v>37667</v>
      </c>
      <c r="N6045" t="s">
        <v>37668</v>
      </c>
      <c r="O6045" t="s">
        <v>37669</v>
      </c>
      <c r="P6045" t="s">
        <v>37670</v>
      </c>
      <c r="Q6045" t="s">
        <v>4893</v>
      </c>
      <c r="R6045" t="s">
        <v>2152</v>
      </c>
      <c r="S6045" t="s">
        <v>37671</v>
      </c>
      <c r="T6045" t="s">
        <v>40</v>
      </c>
      <c r="U6045" t="s">
        <v>65</v>
      </c>
      <c r="V6045" t="s">
        <v>42</v>
      </c>
      <c r="W6045" t="s">
        <v>23</v>
      </c>
      <c r="X6045" t="s">
        <v>37666</v>
      </c>
      <c r="Y6045" t="str">
        <f t="shared" ca="1" si="94"/>
        <v>NOK</v>
      </c>
    </row>
    <row r="6046" spans="1:25" x14ac:dyDescent="0.25">
      <c r="A6046" t="s">
        <v>23</v>
      </c>
      <c r="B6046" t="s">
        <v>37672</v>
      </c>
      <c r="C6046" t="s">
        <v>25</v>
      </c>
      <c r="D6046" t="s">
        <v>44</v>
      </c>
      <c r="E6046" t="s">
        <v>1107</v>
      </c>
      <c r="F6046" t="s">
        <v>28</v>
      </c>
      <c r="G6046" t="s">
        <v>29</v>
      </c>
      <c r="H6046" t="s">
        <v>30</v>
      </c>
      <c r="I6046" t="s">
        <v>5723</v>
      </c>
      <c r="J6046" t="e">
        <f>VLOOKUP(I6046,[1]!Tabela2[#All],2,0)</f>
        <v>#REF!</v>
      </c>
      <c r="K6046" t="s">
        <v>32</v>
      </c>
      <c r="L6046" t="s">
        <v>37673</v>
      </c>
      <c r="M6046" t="s">
        <v>37674</v>
      </c>
      <c r="N6046" t="s">
        <v>37675</v>
      </c>
      <c r="O6046" t="s">
        <v>5053</v>
      </c>
      <c r="P6046" t="s">
        <v>19485</v>
      </c>
      <c r="Q6046" t="s">
        <v>1313</v>
      </c>
      <c r="R6046" t="s">
        <v>2083</v>
      </c>
      <c r="S6046" t="s">
        <v>126</v>
      </c>
      <c r="T6046" t="s">
        <v>40</v>
      </c>
      <c r="U6046" t="s">
        <v>77</v>
      </c>
      <c r="V6046" t="s">
        <v>42</v>
      </c>
      <c r="W6046" t="s">
        <v>23</v>
      </c>
      <c r="X6046" t="s">
        <v>37673</v>
      </c>
      <c r="Y6046" t="str">
        <f t="shared" ca="1" si="94"/>
        <v>NOK</v>
      </c>
    </row>
    <row r="6047" spans="1:25" x14ac:dyDescent="0.25">
      <c r="A6047" t="s">
        <v>23</v>
      </c>
      <c r="B6047" t="s">
        <v>37676</v>
      </c>
      <c r="C6047" t="s">
        <v>25</v>
      </c>
      <c r="D6047" t="s">
        <v>228</v>
      </c>
      <c r="E6047" t="s">
        <v>589</v>
      </c>
      <c r="F6047" t="s">
        <v>28</v>
      </c>
      <c r="G6047" t="s">
        <v>29</v>
      </c>
      <c r="H6047" t="s">
        <v>30</v>
      </c>
      <c r="I6047" t="s">
        <v>1432</v>
      </c>
      <c r="J6047" t="e">
        <f>VLOOKUP(I6047,[1]!Tabela2[#All],2,0)</f>
        <v>#REF!</v>
      </c>
      <c r="K6047" t="s">
        <v>32</v>
      </c>
      <c r="L6047" t="s">
        <v>37677</v>
      </c>
      <c r="M6047" t="s">
        <v>37678</v>
      </c>
      <c r="N6047" t="s">
        <v>37679</v>
      </c>
      <c r="O6047" t="s">
        <v>37680</v>
      </c>
      <c r="P6047" t="s">
        <v>22900</v>
      </c>
      <c r="Q6047" t="s">
        <v>5246</v>
      </c>
      <c r="R6047" t="s">
        <v>3160</v>
      </c>
      <c r="S6047" t="s">
        <v>3607</v>
      </c>
      <c r="T6047" t="s">
        <v>40</v>
      </c>
      <c r="U6047" t="s">
        <v>41</v>
      </c>
      <c r="V6047" t="s">
        <v>42</v>
      </c>
      <c r="W6047" t="s">
        <v>23</v>
      </c>
      <c r="X6047" t="s">
        <v>37677</v>
      </c>
      <c r="Y6047" t="str">
        <f t="shared" ca="1" si="94"/>
        <v>NOK</v>
      </c>
    </row>
    <row r="6048" spans="1:25" x14ac:dyDescent="0.25">
      <c r="A6048" t="s">
        <v>23</v>
      </c>
      <c r="B6048" t="s">
        <v>37681</v>
      </c>
      <c r="C6048" t="s">
        <v>25</v>
      </c>
      <c r="D6048" t="s">
        <v>423</v>
      </c>
      <c r="E6048" t="s">
        <v>702</v>
      </c>
      <c r="F6048" t="s">
        <v>28</v>
      </c>
      <c r="G6048" t="s">
        <v>29</v>
      </c>
      <c r="H6048" t="s">
        <v>30</v>
      </c>
      <c r="I6048" t="s">
        <v>5215</v>
      </c>
      <c r="J6048" t="e">
        <f>VLOOKUP(I6048,[1]!Tabela2[#All],2,0)</f>
        <v>#REF!</v>
      </c>
      <c r="K6048" t="s">
        <v>32</v>
      </c>
      <c r="L6048" t="s">
        <v>37682</v>
      </c>
      <c r="M6048" t="s">
        <v>37683</v>
      </c>
      <c r="N6048" t="s">
        <v>34264</v>
      </c>
      <c r="O6048" t="s">
        <v>28899</v>
      </c>
      <c r="P6048" t="s">
        <v>37684</v>
      </c>
      <c r="Q6048" t="s">
        <v>8808</v>
      </c>
      <c r="R6048" t="s">
        <v>6521</v>
      </c>
      <c r="S6048" t="s">
        <v>3491</v>
      </c>
      <c r="T6048" t="s">
        <v>40</v>
      </c>
      <c r="U6048" t="s">
        <v>65</v>
      </c>
      <c r="V6048" t="s">
        <v>42</v>
      </c>
      <c r="W6048" t="s">
        <v>23</v>
      </c>
      <c r="X6048" t="s">
        <v>37682</v>
      </c>
      <c r="Y6048" t="str">
        <f t="shared" ca="1" si="94"/>
        <v>NOK</v>
      </c>
    </row>
    <row r="6049" spans="1:25" x14ac:dyDescent="0.25">
      <c r="A6049" t="s">
        <v>23</v>
      </c>
      <c r="B6049" t="s">
        <v>37685</v>
      </c>
      <c r="C6049" t="s">
        <v>25</v>
      </c>
      <c r="D6049" t="s">
        <v>423</v>
      </c>
      <c r="E6049" t="s">
        <v>1278</v>
      </c>
      <c r="F6049" t="s">
        <v>28</v>
      </c>
      <c r="G6049" t="s">
        <v>29</v>
      </c>
      <c r="H6049" t="s">
        <v>30</v>
      </c>
      <c r="I6049" t="s">
        <v>3758</v>
      </c>
      <c r="J6049" t="e">
        <f>VLOOKUP(I6049,[1]!Tabela2[#All],2,0)</f>
        <v>#REF!</v>
      </c>
      <c r="K6049" t="s">
        <v>32</v>
      </c>
      <c r="L6049" t="s">
        <v>37686</v>
      </c>
      <c r="M6049" t="s">
        <v>37687</v>
      </c>
      <c r="N6049" t="s">
        <v>32643</v>
      </c>
      <c r="O6049" t="s">
        <v>37688</v>
      </c>
      <c r="P6049" t="s">
        <v>35478</v>
      </c>
      <c r="Q6049" t="s">
        <v>6279</v>
      </c>
      <c r="R6049" t="s">
        <v>23719</v>
      </c>
      <c r="S6049" t="s">
        <v>14156</v>
      </c>
      <c r="T6049" t="s">
        <v>40</v>
      </c>
      <c r="U6049" t="s">
        <v>77</v>
      </c>
      <c r="V6049" t="s">
        <v>42</v>
      </c>
      <c r="W6049" t="s">
        <v>23</v>
      </c>
      <c r="X6049" t="s">
        <v>37686</v>
      </c>
      <c r="Y6049" t="str">
        <f t="shared" ca="1" si="94"/>
        <v>NOK</v>
      </c>
    </row>
    <row r="6050" spans="1:25" x14ac:dyDescent="0.25">
      <c r="A6050" t="s">
        <v>23</v>
      </c>
      <c r="B6050" t="s">
        <v>37689</v>
      </c>
      <c r="C6050" t="s">
        <v>25</v>
      </c>
      <c r="D6050" t="s">
        <v>228</v>
      </c>
      <c r="E6050" t="s">
        <v>589</v>
      </c>
      <c r="F6050" t="s">
        <v>28</v>
      </c>
      <c r="G6050" t="s">
        <v>29</v>
      </c>
      <c r="H6050" t="s">
        <v>30</v>
      </c>
      <c r="I6050" t="s">
        <v>789</v>
      </c>
      <c r="J6050" t="e">
        <f>VLOOKUP(I6050,[1]!Tabela2[#All],2,0)</f>
        <v>#REF!</v>
      </c>
      <c r="K6050" t="s">
        <v>151</v>
      </c>
      <c r="L6050" t="s">
        <v>37690</v>
      </c>
      <c r="M6050" t="s">
        <v>37691</v>
      </c>
      <c r="N6050" t="s">
        <v>37692</v>
      </c>
      <c r="O6050" t="s">
        <v>37693</v>
      </c>
      <c r="P6050" t="s">
        <v>37694</v>
      </c>
      <c r="Q6050" t="s">
        <v>37695</v>
      </c>
      <c r="R6050" t="s">
        <v>19351</v>
      </c>
      <c r="S6050" t="s">
        <v>37696</v>
      </c>
      <c r="T6050" t="s">
        <v>40</v>
      </c>
      <c r="U6050" t="s">
        <v>77</v>
      </c>
      <c r="V6050" t="s">
        <v>42</v>
      </c>
      <c r="W6050" t="s">
        <v>23</v>
      </c>
      <c r="X6050" t="s">
        <v>37690</v>
      </c>
      <c r="Y6050" t="str">
        <f t="shared" ca="1" si="94"/>
        <v>NOK</v>
      </c>
    </row>
    <row r="6051" spans="1:25" x14ac:dyDescent="0.25">
      <c r="A6051" t="s">
        <v>23</v>
      </c>
      <c r="B6051" t="s">
        <v>37697</v>
      </c>
      <c r="C6051" t="s">
        <v>25</v>
      </c>
      <c r="D6051" t="s">
        <v>67</v>
      </c>
      <c r="E6051" t="s">
        <v>45</v>
      </c>
      <c r="F6051" t="s">
        <v>28</v>
      </c>
      <c r="G6051" t="s">
        <v>29</v>
      </c>
      <c r="H6051" t="s">
        <v>30</v>
      </c>
      <c r="I6051" t="s">
        <v>1403</v>
      </c>
      <c r="J6051" t="e">
        <f>VLOOKUP(I6051,[1]!Tabela2[#All],2,0)</f>
        <v>#REF!</v>
      </c>
      <c r="K6051" t="s">
        <v>32</v>
      </c>
      <c r="L6051" t="s">
        <v>37698</v>
      </c>
      <c r="M6051" t="s">
        <v>37699</v>
      </c>
      <c r="N6051" t="s">
        <v>28632</v>
      </c>
      <c r="O6051" t="s">
        <v>24081</v>
      </c>
      <c r="P6051" t="s">
        <v>37700</v>
      </c>
      <c r="Q6051" t="s">
        <v>11018</v>
      </c>
      <c r="R6051" t="s">
        <v>3894</v>
      </c>
      <c r="S6051" t="s">
        <v>8719</v>
      </c>
      <c r="T6051" t="s">
        <v>40</v>
      </c>
      <c r="U6051" t="s">
        <v>195</v>
      </c>
      <c r="V6051" t="s">
        <v>42</v>
      </c>
      <c r="W6051" t="s">
        <v>23</v>
      </c>
      <c r="X6051" t="s">
        <v>37698</v>
      </c>
      <c r="Y6051" t="str">
        <f t="shared" ca="1" si="94"/>
        <v>NOK</v>
      </c>
    </row>
    <row r="6052" spans="1:25" x14ac:dyDescent="0.25">
      <c r="A6052" t="s">
        <v>23</v>
      </c>
      <c r="B6052" t="s">
        <v>37701</v>
      </c>
      <c r="C6052" t="s">
        <v>25</v>
      </c>
      <c r="D6052" t="s">
        <v>161</v>
      </c>
      <c r="E6052" t="s">
        <v>578</v>
      </c>
      <c r="F6052" t="s">
        <v>28</v>
      </c>
      <c r="G6052" t="s">
        <v>29</v>
      </c>
      <c r="H6052" t="s">
        <v>30</v>
      </c>
      <c r="I6052" t="s">
        <v>8545</v>
      </c>
      <c r="J6052" t="e">
        <f>VLOOKUP(I6052,[1]!Tabela2[#All],2,0)</f>
        <v>#REF!</v>
      </c>
      <c r="K6052" t="s">
        <v>32</v>
      </c>
      <c r="L6052" t="s">
        <v>37702</v>
      </c>
      <c r="M6052" t="s">
        <v>37703</v>
      </c>
      <c r="N6052" t="s">
        <v>37704</v>
      </c>
      <c r="O6052" t="s">
        <v>37705</v>
      </c>
      <c r="P6052" t="s">
        <v>37706</v>
      </c>
      <c r="Q6052" t="s">
        <v>1904</v>
      </c>
      <c r="R6052" t="s">
        <v>760</v>
      </c>
      <c r="S6052" t="s">
        <v>9507</v>
      </c>
      <c r="T6052" t="s">
        <v>40</v>
      </c>
      <c r="U6052" t="s">
        <v>77</v>
      </c>
      <c r="V6052" t="s">
        <v>42</v>
      </c>
      <c r="W6052" t="s">
        <v>23</v>
      </c>
      <c r="X6052" t="s">
        <v>37702</v>
      </c>
      <c r="Y6052" t="str">
        <f t="shared" ca="1" si="94"/>
        <v>NOK</v>
      </c>
    </row>
    <row r="6053" spans="1:25" x14ac:dyDescent="0.25">
      <c r="A6053" t="s">
        <v>23</v>
      </c>
      <c r="B6053" t="s">
        <v>37707</v>
      </c>
      <c r="C6053" t="s">
        <v>25</v>
      </c>
      <c r="D6053" t="s">
        <v>98</v>
      </c>
      <c r="E6053" t="s">
        <v>435</v>
      </c>
      <c r="F6053" t="s">
        <v>391</v>
      </c>
      <c r="G6053" t="s">
        <v>29</v>
      </c>
      <c r="H6053" t="s">
        <v>30</v>
      </c>
      <c r="I6053" t="s">
        <v>2006</v>
      </c>
      <c r="J6053" t="e">
        <f>VLOOKUP(I6053,[1]!Tabela2[#All],2,0)</f>
        <v>#REF!</v>
      </c>
      <c r="K6053" t="s">
        <v>32</v>
      </c>
      <c r="L6053" t="s">
        <v>37708</v>
      </c>
      <c r="M6053" t="s">
        <v>37709</v>
      </c>
      <c r="N6053" t="s">
        <v>37710</v>
      </c>
      <c r="O6053" t="s">
        <v>34858</v>
      </c>
      <c r="P6053" t="s">
        <v>37711</v>
      </c>
      <c r="Q6053" t="s">
        <v>37712</v>
      </c>
      <c r="R6053" t="s">
        <v>1612</v>
      </c>
      <c r="S6053" t="s">
        <v>37713</v>
      </c>
      <c r="T6053" t="s">
        <v>40</v>
      </c>
      <c r="U6053" t="s">
        <v>54</v>
      </c>
      <c r="V6053" t="s">
        <v>42</v>
      </c>
      <c r="W6053" t="s">
        <v>23</v>
      </c>
      <c r="X6053" t="s">
        <v>37708</v>
      </c>
      <c r="Y6053" t="str">
        <f t="shared" ca="1" si="94"/>
        <v>NOK</v>
      </c>
    </row>
    <row r="6054" spans="1:25" x14ac:dyDescent="0.25">
      <c r="A6054" t="s">
        <v>23</v>
      </c>
      <c r="B6054" t="s">
        <v>37714</v>
      </c>
      <c r="C6054" t="s">
        <v>25</v>
      </c>
      <c r="D6054" t="s">
        <v>161</v>
      </c>
      <c r="E6054" t="s">
        <v>578</v>
      </c>
      <c r="F6054" t="s">
        <v>28</v>
      </c>
      <c r="G6054" t="s">
        <v>29</v>
      </c>
      <c r="H6054" t="s">
        <v>30</v>
      </c>
      <c r="I6054" t="s">
        <v>11635</v>
      </c>
      <c r="J6054" t="e">
        <f>VLOOKUP(I6054,[1]!Tabela2[#All],2,0)</f>
        <v>#REF!</v>
      </c>
      <c r="K6054" t="s">
        <v>32</v>
      </c>
      <c r="L6054" t="s">
        <v>37715</v>
      </c>
      <c r="M6054" t="s">
        <v>37716</v>
      </c>
      <c r="N6054" t="s">
        <v>14960</v>
      </c>
      <c r="O6054" t="s">
        <v>14961</v>
      </c>
      <c r="P6054" t="s">
        <v>37717</v>
      </c>
      <c r="Q6054" t="s">
        <v>24630</v>
      </c>
      <c r="R6054" t="s">
        <v>768</v>
      </c>
      <c r="S6054" t="s">
        <v>24508</v>
      </c>
      <c r="T6054" t="s">
        <v>40</v>
      </c>
      <c r="U6054" t="s">
        <v>41</v>
      </c>
      <c r="V6054" t="s">
        <v>42</v>
      </c>
      <c r="W6054" t="s">
        <v>23</v>
      </c>
      <c r="X6054" t="s">
        <v>37715</v>
      </c>
      <c r="Y6054" t="str">
        <f t="shared" ca="1" si="94"/>
        <v>NOK</v>
      </c>
    </row>
    <row r="6055" spans="1:25" x14ac:dyDescent="0.25">
      <c r="A6055" t="s">
        <v>23</v>
      </c>
      <c r="B6055" t="s">
        <v>37718</v>
      </c>
      <c r="C6055" t="s">
        <v>25</v>
      </c>
      <c r="D6055" t="s">
        <v>67</v>
      </c>
      <c r="E6055" t="s">
        <v>1278</v>
      </c>
      <c r="F6055" t="s">
        <v>28</v>
      </c>
      <c r="G6055" t="s">
        <v>29</v>
      </c>
      <c r="H6055" t="s">
        <v>30</v>
      </c>
      <c r="I6055" t="s">
        <v>1135</v>
      </c>
      <c r="J6055" t="e">
        <f>VLOOKUP(I6055,[1]!Tabela2[#All],2,0)</f>
        <v>#REF!</v>
      </c>
      <c r="K6055" t="s">
        <v>32</v>
      </c>
      <c r="L6055" t="s">
        <v>37719</v>
      </c>
      <c r="M6055" t="s">
        <v>12148</v>
      </c>
      <c r="N6055" t="s">
        <v>37720</v>
      </c>
      <c r="O6055" t="s">
        <v>37721</v>
      </c>
      <c r="P6055" t="s">
        <v>18243</v>
      </c>
      <c r="Q6055" t="s">
        <v>25341</v>
      </c>
      <c r="R6055" t="s">
        <v>300</v>
      </c>
      <c r="S6055" t="s">
        <v>21572</v>
      </c>
      <c r="T6055" t="s">
        <v>40</v>
      </c>
      <c r="U6055" t="s">
        <v>65</v>
      </c>
      <c r="V6055" t="s">
        <v>42</v>
      </c>
      <c r="W6055" t="s">
        <v>23</v>
      </c>
      <c r="X6055" t="s">
        <v>37719</v>
      </c>
      <c r="Y6055" t="str">
        <f t="shared" ca="1" si="94"/>
        <v>NOK</v>
      </c>
    </row>
    <row r="6056" spans="1:25" x14ac:dyDescent="0.25">
      <c r="A6056" t="s">
        <v>23</v>
      </c>
      <c r="B6056" t="s">
        <v>37722</v>
      </c>
      <c r="C6056" t="s">
        <v>25</v>
      </c>
      <c r="D6056" t="s">
        <v>403</v>
      </c>
      <c r="E6056" t="s">
        <v>304</v>
      </c>
      <c r="F6056" t="s">
        <v>28</v>
      </c>
      <c r="G6056" t="s">
        <v>29</v>
      </c>
      <c r="H6056" t="s">
        <v>30</v>
      </c>
      <c r="I6056" t="s">
        <v>1394</v>
      </c>
      <c r="J6056" t="e">
        <f>VLOOKUP(I6056,[1]!Tabela2[#All],2,0)</f>
        <v>#REF!</v>
      </c>
      <c r="K6056" t="s">
        <v>32</v>
      </c>
      <c r="L6056" t="s">
        <v>37723</v>
      </c>
      <c r="M6056" t="s">
        <v>37724</v>
      </c>
      <c r="N6056" t="s">
        <v>37725</v>
      </c>
      <c r="O6056" t="s">
        <v>37726</v>
      </c>
      <c r="P6056" t="s">
        <v>37727</v>
      </c>
      <c r="Q6056" t="s">
        <v>14020</v>
      </c>
      <c r="R6056" t="s">
        <v>4326</v>
      </c>
      <c r="S6056" t="s">
        <v>29344</v>
      </c>
      <c r="T6056" t="s">
        <v>40</v>
      </c>
      <c r="U6056" t="s">
        <v>401</v>
      </c>
      <c r="V6056" t="s">
        <v>42</v>
      </c>
      <c r="W6056" t="s">
        <v>23</v>
      </c>
      <c r="X6056" t="s">
        <v>37723</v>
      </c>
      <c r="Y6056" t="str">
        <f t="shared" ca="1" si="94"/>
        <v>NOK</v>
      </c>
    </row>
    <row r="6057" spans="1:25" x14ac:dyDescent="0.25">
      <c r="A6057" t="s">
        <v>23</v>
      </c>
      <c r="B6057" t="s">
        <v>37728</v>
      </c>
      <c r="C6057" t="s">
        <v>25</v>
      </c>
      <c r="D6057" t="s">
        <v>349</v>
      </c>
      <c r="E6057" t="s">
        <v>304</v>
      </c>
      <c r="F6057" t="s">
        <v>28</v>
      </c>
      <c r="G6057" t="s">
        <v>29</v>
      </c>
      <c r="H6057" t="s">
        <v>30</v>
      </c>
      <c r="I6057" t="s">
        <v>622</v>
      </c>
      <c r="J6057" t="e">
        <f>VLOOKUP(I6057,[1]!Tabela2[#All],2,0)</f>
        <v>#REF!</v>
      </c>
      <c r="K6057" t="s">
        <v>32</v>
      </c>
      <c r="L6057" t="s">
        <v>37729</v>
      </c>
      <c r="M6057" t="s">
        <v>37730</v>
      </c>
      <c r="N6057" t="s">
        <v>37731</v>
      </c>
      <c r="O6057" t="s">
        <v>9011</v>
      </c>
      <c r="P6057" t="s">
        <v>34939</v>
      </c>
      <c r="Q6057" t="s">
        <v>7711</v>
      </c>
      <c r="R6057" t="s">
        <v>902</v>
      </c>
      <c r="S6057" t="s">
        <v>4523</v>
      </c>
      <c r="T6057" t="s">
        <v>40</v>
      </c>
      <c r="U6057" t="s">
        <v>54</v>
      </c>
      <c r="V6057" t="s">
        <v>42</v>
      </c>
      <c r="W6057" t="s">
        <v>23</v>
      </c>
      <c r="X6057" t="s">
        <v>37729</v>
      </c>
      <c r="Y6057" t="str">
        <f t="shared" ca="1" si="94"/>
        <v>NOK</v>
      </c>
    </row>
    <row r="6058" spans="1:25" x14ac:dyDescent="0.25">
      <c r="A6058" t="s">
        <v>23</v>
      </c>
      <c r="B6058" t="s">
        <v>37732</v>
      </c>
      <c r="C6058" t="s">
        <v>25</v>
      </c>
      <c r="D6058" t="s">
        <v>67</v>
      </c>
      <c r="E6058" t="s">
        <v>68</v>
      </c>
      <c r="F6058" t="s">
        <v>28</v>
      </c>
      <c r="G6058" t="s">
        <v>29</v>
      </c>
      <c r="H6058" t="s">
        <v>30</v>
      </c>
      <c r="I6058" t="s">
        <v>980</v>
      </c>
      <c r="J6058" t="e">
        <f>VLOOKUP(I6058,[1]!Tabela2[#All],2,0)</f>
        <v>#REF!</v>
      </c>
      <c r="K6058" t="s">
        <v>32</v>
      </c>
      <c r="L6058" t="s">
        <v>37733</v>
      </c>
      <c r="M6058" t="s">
        <v>37734</v>
      </c>
      <c r="N6058" t="s">
        <v>37735</v>
      </c>
      <c r="O6058" t="s">
        <v>37736</v>
      </c>
      <c r="P6058" t="s">
        <v>37737</v>
      </c>
      <c r="Q6058" t="s">
        <v>8000</v>
      </c>
      <c r="R6058" t="s">
        <v>2770</v>
      </c>
      <c r="S6058" t="s">
        <v>6632</v>
      </c>
      <c r="T6058" t="s">
        <v>40</v>
      </c>
      <c r="U6058" t="s">
        <v>65</v>
      </c>
      <c r="V6058" t="s">
        <v>42</v>
      </c>
      <c r="W6058" t="s">
        <v>23</v>
      </c>
      <c r="X6058" t="s">
        <v>37733</v>
      </c>
      <c r="Y6058" t="str">
        <f t="shared" ca="1" si="94"/>
        <v>NOK</v>
      </c>
    </row>
    <row r="6059" spans="1:25" x14ac:dyDescent="0.25">
      <c r="A6059" t="s">
        <v>23</v>
      </c>
      <c r="B6059" t="s">
        <v>37738</v>
      </c>
      <c r="C6059" t="s">
        <v>25</v>
      </c>
      <c r="D6059" t="s">
        <v>26</v>
      </c>
      <c r="E6059" t="s">
        <v>173</v>
      </c>
      <c r="F6059" t="s">
        <v>28</v>
      </c>
      <c r="G6059" t="s">
        <v>29</v>
      </c>
      <c r="H6059" t="s">
        <v>30</v>
      </c>
      <c r="I6059" t="s">
        <v>2789</v>
      </c>
      <c r="J6059" t="e">
        <f>VLOOKUP(I6059,[1]!Tabela2[#All],2,0)</f>
        <v>#REF!</v>
      </c>
      <c r="K6059" t="s">
        <v>32</v>
      </c>
      <c r="L6059" t="s">
        <v>37739</v>
      </c>
      <c r="M6059" t="s">
        <v>37740</v>
      </c>
      <c r="N6059" t="s">
        <v>37741</v>
      </c>
      <c r="O6059" t="s">
        <v>37742</v>
      </c>
      <c r="P6059" t="s">
        <v>37743</v>
      </c>
      <c r="Q6059" t="s">
        <v>14020</v>
      </c>
      <c r="R6059" t="s">
        <v>181</v>
      </c>
      <c r="S6059" t="s">
        <v>4903</v>
      </c>
      <c r="T6059" t="s">
        <v>40</v>
      </c>
      <c r="U6059" t="s">
        <v>77</v>
      </c>
      <c r="V6059" t="s">
        <v>42</v>
      </c>
      <c r="W6059" t="s">
        <v>23</v>
      </c>
      <c r="X6059" t="s">
        <v>37739</v>
      </c>
      <c r="Y6059" t="str">
        <f t="shared" ca="1" si="94"/>
        <v>NOK</v>
      </c>
    </row>
    <row r="6060" spans="1:25" x14ac:dyDescent="0.25">
      <c r="A6060" t="s">
        <v>23</v>
      </c>
      <c r="B6060" t="s">
        <v>37744</v>
      </c>
      <c r="C6060" t="s">
        <v>25</v>
      </c>
      <c r="D6060" t="s">
        <v>67</v>
      </c>
      <c r="E6060" t="s">
        <v>68</v>
      </c>
      <c r="F6060" t="s">
        <v>28</v>
      </c>
      <c r="G6060" t="s">
        <v>29</v>
      </c>
      <c r="H6060" t="s">
        <v>30</v>
      </c>
      <c r="I6060" t="s">
        <v>89</v>
      </c>
      <c r="J6060" t="e">
        <f>VLOOKUP(I6060,[1]!Tabela2[#All],2,0)</f>
        <v>#REF!</v>
      </c>
      <c r="K6060" t="s">
        <v>32</v>
      </c>
      <c r="L6060" t="s">
        <v>37745</v>
      </c>
      <c r="M6060" t="s">
        <v>37746</v>
      </c>
      <c r="N6060" t="s">
        <v>37747</v>
      </c>
      <c r="O6060" t="s">
        <v>25830</v>
      </c>
      <c r="P6060" t="s">
        <v>16207</v>
      </c>
      <c r="Q6060" t="s">
        <v>12123</v>
      </c>
      <c r="R6060" t="s">
        <v>95</v>
      </c>
      <c r="S6060" t="s">
        <v>2628</v>
      </c>
      <c r="T6060" t="s">
        <v>40</v>
      </c>
      <c r="U6060" t="s">
        <v>54</v>
      </c>
      <c r="V6060" t="s">
        <v>42</v>
      </c>
      <c r="W6060" t="s">
        <v>23</v>
      </c>
      <c r="X6060" t="s">
        <v>37745</v>
      </c>
      <c r="Y6060" t="str">
        <f t="shared" ca="1" si="94"/>
        <v>NOK</v>
      </c>
    </row>
    <row r="6061" spans="1:25" x14ac:dyDescent="0.25">
      <c r="A6061" t="s">
        <v>23</v>
      </c>
      <c r="B6061" t="s">
        <v>37748</v>
      </c>
      <c r="C6061" t="s">
        <v>25</v>
      </c>
      <c r="D6061" t="s">
        <v>228</v>
      </c>
      <c r="E6061" t="s">
        <v>4396</v>
      </c>
      <c r="F6061" t="s">
        <v>28</v>
      </c>
      <c r="G6061" t="s">
        <v>29</v>
      </c>
      <c r="H6061" t="s">
        <v>30</v>
      </c>
      <c r="I6061" t="s">
        <v>876</v>
      </c>
      <c r="J6061" t="e">
        <f>VLOOKUP(I6061,[1]!Tabela2[#All],2,0)</f>
        <v>#REF!</v>
      </c>
      <c r="K6061" t="s">
        <v>151</v>
      </c>
      <c r="L6061" t="s">
        <v>37749</v>
      </c>
      <c r="M6061" t="s">
        <v>37750</v>
      </c>
      <c r="N6061" t="s">
        <v>37751</v>
      </c>
      <c r="O6061" t="s">
        <v>37752</v>
      </c>
      <c r="P6061" t="s">
        <v>34974</v>
      </c>
      <c r="Q6061" t="s">
        <v>37753</v>
      </c>
      <c r="R6061" t="s">
        <v>2694</v>
      </c>
      <c r="S6061" t="s">
        <v>37754</v>
      </c>
      <c r="T6061" t="s">
        <v>40</v>
      </c>
      <c r="U6061" t="s">
        <v>54</v>
      </c>
      <c r="V6061" t="s">
        <v>42</v>
      </c>
      <c r="W6061" t="s">
        <v>23</v>
      </c>
      <c r="X6061" t="s">
        <v>37749</v>
      </c>
      <c r="Y6061" t="str">
        <f t="shared" ca="1" si="94"/>
        <v>NOK</v>
      </c>
    </row>
    <row r="6062" spans="1:25" x14ac:dyDescent="0.25">
      <c r="A6062" t="s">
        <v>23</v>
      </c>
      <c r="B6062" t="s">
        <v>37755</v>
      </c>
      <c r="C6062" t="s">
        <v>25</v>
      </c>
      <c r="D6062" t="s">
        <v>6893</v>
      </c>
      <c r="E6062" t="s">
        <v>1851</v>
      </c>
      <c r="F6062" t="s">
        <v>28</v>
      </c>
      <c r="G6062" t="s">
        <v>29</v>
      </c>
      <c r="H6062" t="s">
        <v>30</v>
      </c>
      <c r="I6062" t="s">
        <v>23447</v>
      </c>
      <c r="J6062" t="e">
        <f>VLOOKUP(I6062,[1]!Tabela2[#All],2,0)</f>
        <v>#REF!</v>
      </c>
      <c r="K6062" t="s">
        <v>32</v>
      </c>
      <c r="L6062" t="s">
        <v>37756</v>
      </c>
      <c r="M6062" t="s">
        <v>37757</v>
      </c>
      <c r="N6062" t="s">
        <v>37758</v>
      </c>
      <c r="O6062" t="s">
        <v>37759</v>
      </c>
      <c r="P6062" t="s">
        <v>34073</v>
      </c>
      <c r="Q6062" t="s">
        <v>37760</v>
      </c>
      <c r="R6062" t="s">
        <v>6280</v>
      </c>
      <c r="S6062" t="s">
        <v>37761</v>
      </c>
      <c r="T6062" t="s">
        <v>40</v>
      </c>
      <c r="U6062" t="s">
        <v>54</v>
      </c>
      <c r="V6062" t="s">
        <v>42</v>
      </c>
      <c r="W6062" t="s">
        <v>23</v>
      </c>
      <c r="X6062" t="s">
        <v>37756</v>
      </c>
      <c r="Y6062" t="str">
        <f t="shared" ca="1" si="94"/>
        <v>NOK</v>
      </c>
    </row>
    <row r="6063" spans="1:25" x14ac:dyDescent="0.25">
      <c r="A6063" t="s">
        <v>23</v>
      </c>
      <c r="B6063" t="s">
        <v>37762</v>
      </c>
      <c r="C6063" t="s">
        <v>25</v>
      </c>
      <c r="D6063" t="s">
        <v>349</v>
      </c>
      <c r="E6063" t="s">
        <v>424</v>
      </c>
      <c r="F6063" t="s">
        <v>28</v>
      </c>
      <c r="G6063" t="s">
        <v>29</v>
      </c>
      <c r="H6063" t="s">
        <v>30</v>
      </c>
      <c r="I6063" t="s">
        <v>789</v>
      </c>
      <c r="J6063" t="e">
        <f>VLOOKUP(I6063,[1]!Tabela2[#All],2,0)</f>
        <v>#REF!</v>
      </c>
      <c r="K6063" t="s">
        <v>151</v>
      </c>
      <c r="L6063" t="s">
        <v>37763</v>
      </c>
      <c r="M6063" t="s">
        <v>37764</v>
      </c>
      <c r="N6063" t="s">
        <v>34974</v>
      </c>
      <c r="O6063" t="s">
        <v>37765</v>
      </c>
      <c r="P6063" t="s">
        <v>11281</v>
      </c>
      <c r="Q6063" t="s">
        <v>25358</v>
      </c>
      <c r="R6063" t="s">
        <v>12892</v>
      </c>
      <c r="S6063" t="s">
        <v>32913</v>
      </c>
      <c r="T6063" t="s">
        <v>40</v>
      </c>
      <c r="U6063" t="s">
        <v>77</v>
      </c>
      <c r="V6063" t="s">
        <v>42</v>
      </c>
      <c r="W6063" t="s">
        <v>23</v>
      </c>
      <c r="X6063" t="s">
        <v>37763</v>
      </c>
      <c r="Y6063" t="str">
        <f t="shared" ca="1" si="94"/>
        <v>NOK</v>
      </c>
    </row>
    <row r="6064" spans="1:25" x14ac:dyDescent="0.25">
      <c r="A6064" t="s">
        <v>23</v>
      </c>
      <c r="B6064" t="s">
        <v>37766</v>
      </c>
      <c r="C6064" t="s">
        <v>25</v>
      </c>
      <c r="D6064" t="s">
        <v>349</v>
      </c>
      <c r="E6064" t="s">
        <v>424</v>
      </c>
      <c r="F6064" t="s">
        <v>28</v>
      </c>
      <c r="G6064" t="s">
        <v>29</v>
      </c>
      <c r="H6064" t="s">
        <v>30</v>
      </c>
      <c r="I6064" t="s">
        <v>31</v>
      </c>
      <c r="J6064" t="e">
        <f>VLOOKUP(I6064,[1]!Tabela2[#All],2,0)</f>
        <v>#REF!</v>
      </c>
      <c r="K6064" t="s">
        <v>32</v>
      </c>
      <c r="L6064" t="s">
        <v>37767</v>
      </c>
      <c r="M6064" t="s">
        <v>37768</v>
      </c>
      <c r="N6064" t="s">
        <v>37769</v>
      </c>
      <c r="O6064" t="s">
        <v>37770</v>
      </c>
      <c r="P6064" t="s">
        <v>20284</v>
      </c>
      <c r="Q6064" t="s">
        <v>7858</v>
      </c>
      <c r="R6064" t="s">
        <v>608</v>
      </c>
      <c r="S6064" t="s">
        <v>1859</v>
      </c>
      <c r="T6064" t="s">
        <v>183</v>
      </c>
      <c r="U6064" t="s">
        <v>42</v>
      </c>
      <c r="V6064" t="s">
        <v>7640</v>
      </c>
      <c r="W6064" t="s">
        <v>23</v>
      </c>
      <c r="X6064" t="s">
        <v>37767</v>
      </c>
      <c r="Y6064" t="str">
        <f t="shared" ca="1" si="94"/>
        <v>NOK</v>
      </c>
    </row>
    <row r="6065" spans="1:25" x14ac:dyDescent="0.25">
      <c r="A6065" t="s">
        <v>23</v>
      </c>
      <c r="B6065" t="s">
        <v>37771</v>
      </c>
      <c r="C6065" t="s">
        <v>25</v>
      </c>
      <c r="D6065" t="s">
        <v>423</v>
      </c>
      <c r="E6065" t="s">
        <v>1107</v>
      </c>
      <c r="F6065" t="s">
        <v>28</v>
      </c>
      <c r="G6065" t="s">
        <v>29</v>
      </c>
      <c r="H6065" t="s">
        <v>30</v>
      </c>
      <c r="I6065" t="s">
        <v>569</v>
      </c>
      <c r="J6065" t="e">
        <f>VLOOKUP(I6065,[1]!Tabela2[#All],2,0)</f>
        <v>#REF!</v>
      </c>
      <c r="K6065" t="s">
        <v>32</v>
      </c>
      <c r="L6065" t="s">
        <v>37772</v>
      </c>
      <c r="M6065" t="s">
        <v>37773</v>
      </c>
      <c r="N6065" t="s">
        <v>12309</v>
      </c>
      <c r="O6065" t="s">
        <v>37774</v>
      </c>
      <c r="P6065" t="s">
        <v>37775</v>
      </c>
      <c r="Q6065" t="s">
        <v>13008</v>
      </c>
      <c r="R6065" t="s">
        <v>1189</v>
      </c>
      <c r="S6065" t="s">
        <v>28956</v>
      </c>
      <c r="T6065" t="s">
        <v>40</v>
      </c>
      <c r="U6065" t="s">
        <v>401</v>
      </c>
      <c r="V6065" t="s">
        <v>42</v>
      </c>
      <c r="W6065" t="s">
        <v>23</v>
      </c>
      <c r="X6065" t="s">
        <v>37772</v>
      </c>
      <c r="Y6065" t="str">
        <f t="shared" ca="1" si="94"/>
        <v>NOK</v>
      </c>
    </row>
    <row r="6066" spans="1:25" x14ac:dyDescent="0.25">
      <c r="A6066" t="s">
        <v>23</v>
      </c>
      <c r="B6066" t="s">
        <v>37776</v>
      </c>
      <c r="C6066" t="s">
        <v>25</v>
      </c>
      <c r="D6066" t="s">
        <v>423</v>
      </c>
      <c r="E6066" t="s">
        <v>1766</v>
      </c>
      <c r="F6066" t="s">
        <v>28</v>
      </c>
      <c r="G6066" t="s">
        <v>29</v>
      </c>
      <c r="H6066" t="s">
        <v>30</v>
      </c>
      <c r="I6066" t="s">
        <v>1653</v>
      </c>
      <c r="J6066" t="e">
        <f>VLOOKUP(I6066,[1]!Tabela2[#All],2,0)</f>
        <v>#REF!</v>
      </c>
      <c r="K6066" t="s">
        <v>32</v>
      </c>
      <c r="L6066" t="s">
        <v>37777</v>
      </c>
      <c r="M6066" t="s">
        <v>37778</v>
      </c>
      <c r="N6066" t="s">
        <v>37779</v>
      </c>
      <c r="O6066" t="s">
        <v>35012</v>
      </c>
      <c r="P6066" t="s">
        <v>22685</v>
      </c>
      <c r="Q6066" t="s">
        <v>1246</v>
      </c>
      <c r="R6066" t="s">
        <v>1074</v>
      </c>
      <c r="S6066" t="s">
        <v>12415</v>
      </c>
      <c r="T6066" t="s">
        <v>40</v>
      </c>
      <c r="U6066" t="s">
        <v>401</v>
      </c>
      <c r="V6066" t="s">
        <v>42</v>
      </c>
      <c r="W6066" t="s">
        <v>23</v>
      </c>
      <c r="X6066" t="s">
        <v>37777</v>
      </c>
      <c r="Y6066" t="str">
        <f t="shared" ca="1" si="94"/>
        <v>NOK</v>
      </c>
    </row>
    <row r="6067" spans="1:25" x14ac:dyDescent="0.25">
      <c r="A6067" t="s">
        <v>23</v>
      </c>
      <c r="B6067" t="s">
        <v>37780</v>
      </c>
      <c r="C6067" t="s">
        <v>25</v>
      </c>
      <c r="D6067" t="s">
        <v>161</v>
      </c>
      <c r="E6067" t="s">
        <v>88</v>
      </c>
      <c r="F6067" t="s">
        <v>28</v>
      </c>
      <c r="G6067" t="s">
        <v>29</v>
      </c>
      <c r="H6067" t="s">
        <v>30</v>
      </c>
      <c r="I6067" t="s">
        <v>7509</v>
      </c>
      <c r="J6067" t="e">
        <f>VLOOKUP(I6067,[1]!Tabela2[#All],2,0)</f>
        <v>#REF!</v>
      </c>
      <c r="K6067" t="s">
        <v>32</v>
      </c>
      <c r="L6067" t="s">
        <v>37781</v>
      </c>
      <c r="M6067" t="s">
        <v>37782</v>
      </c>
      <c r="N6067" t="s">
        <v>37783</v>
      </c>
      <c r="O6067" t="s">
        <v>6593</v>
      </c>
      <c r="P6067" t="s">
        <v>42</v>
      </c>
      <c r="Q6067" t="s">
        <v>42</v>
      </c>
      <c r="R6067" t="s">
        <v>42</v>
      </c>
      <c r="S6067" t="s">
        <v>42</v>
      </c>
      <c r="T6067" t="s">
        <v>183</v>
      </c>
      <c r="U6067" t="s">
        <v>42</v>
      </c>
      <c r="V6067" t="s">
        <v>42</v>
      </c>
      <c r="W6067" t="s">
        <v>23</v>
      </c>
      <c r="X6067" t="s">
        <v>37781</v>
      </c>
      <c r="Y6067" t="str">
        <f t="shared" ca="1" si="94"/>
        <v>NOK</v>
      </c>
    </row>
    <row r="6068" spans="1:25" x14ac:dyDescent="0.25">
      <c r="A6068" t="s">
        <v>23</v>
      </c>
      <c r="B6068" t="s">
        <v>37784</v>
      </c>
      <c r="C6068" t="s">
        <v>25</v>
      </c>
      <c r="D6068" t="s">
        <v>148</v>
      </c>
      <c r="E6068" t="s">
        <v>99</v>
      </c>
      <c r="F6068" t="s">
        <v>28</v>
      </c>
      <c r="G6068" t="s">
        <v>29</v>
      </c>
      <c r="H6068" t="s">
        <v>30</v>
      </c>
      <c r="I6068" t="s">
        <v>2024</v>
      </c>
      <c r="J6068" t="e">
        <f>VLOOKUP(I6068,[1]!Tabela2[#All],2,0)</f>
        <v>#REF!</v>
      </c>
      <c r="K6068" t="s">
        <v>151</v>
      </c>
      <c r="L6068" t="s">
        <v>37785</v>
      </c>
      <c r="M6068" t="s">
        <v>37786</v>
      </c>
      <c r="N6068" t="s">
        <v>13207</v>
      </c>
      <c r="O6068" t="s">
        <v>37787</v>
      </c>
      <c r="P6068" t="s">
        <v>42</v>
      </c>
      <c r="Q6068" t="s">
        <v>42</v>
      </c>
      <c r="R6068" t="s">
        <v>42</v>
      </c>
      <c r="S6068" t="s">
        <v>42</v>
      </c>
      <c r="T6068" t="s">
        <v>183</v>
      </c>
      <c r="U6068" t="s">
        <v>42</v>
      </c>
      <c r="V6068" t="s">
        <v>42</v>
      </c>
      <c r="W6068" t="s">
        <v>23</v>
      </c>
      <c r="X6068" t="s">
        <v>37785</v>
      </c>
      <c r="Y6068" t="str">
        <f t="shared" ca="1" si="94"/>
        <v>NOK</v>
      </c>
    </row>
    <row r="6069" spans="1:25" x14ac:dyDescent="0.25">
      <c r="A6069" t="s">
        <v>23</v>
      </c>
      <c r="B6069" t="s">
        <v>37788</v>
      </c>
      <c r="C6069" t="s">
        <v>25</v>
      </c>
      <c r="D6069" t="s">
        <v>161</v>
      </c>
      <c r="E6069" t="s">
        <v>933</v>
      </c>
      <c r="F6069" t="s">
        <v>28</v>
      </c>
      <c r="G6069" t="s">
        <v>29</v>
      </c>
      <c r="H6069" t="s">
        <v>30</v>
      </c>
      <c r="I6069" t="s">
        <v>579</v>
      </c>
      <c r="J6069" t="e">
        <f>VLOOKUP(I6069,[1]!Tabela2[#All],2,0)</f>
        <v>#REF!</v>
      </c>
      <c r="K6069" t="s">
        <v>32</v>
      </c>
      <c r="L6069" t="s">
        <v>37789</v>
      </c>
      <c r="M6069" t="s">
        <v>37790</v>
      </c>
      <c r="N6069" t="s">
        <v>37791</v>
      </c>
      <c r="O6069" t="s">
        <v>28781</v>
      </c>
      <c r="P6069" t="s">
        <v>8733</v>
      </c>
      <c r="Q6069" t="s">
        <v>1895</v>
      </c>
      <c r="R6069" t="s">
        <v>7457</v>
      </c>
      <c r="S6069" t="s">
        <v>1180</v>
      </c>
      <c r="T6069" t="s">
        <v>40</v>
      </c>
      <c r="U6069" t="s">
        <v>54</v>
      </c>
      <c r="V6069" t="s">
        <v>42</v>
      </c>
      <c r="W6069" t="s">
        <v>23</v>
      </c>
      <c r="X6069" t="s">
        <v>37789</v>
      </c>
      <c r="Y6069" t="str">
        <f t="shared" ca="1" si="94"/>
        <v>NOK</v>
      </c>
    </row>
    <row r="6070" spans="1:25" x14ac:dyDescent="0.25">
      <c r="A6070" t="s">
        <v>23</v>
      </c>
      <c r="B6070" t="s">
        <v>37792</v>
      </c>
      <c r="C6070" t="s">
        <v>25</v>
      </c>
      <c r="D6070" t="s">
        <v>423</v>
      </c>
      <c r="E6070" t="s">
        <v>702</v>
      </c>
      <c r="F6070" t="s">
        <v>28</v>
      </c>
      <c r="G6070" t="s">
        <v>29</v>
      </c>
      <c r="H6070" t="s">
        <v>30</v>
      </c>
      <c r="I6070" t="s">
        <v>2467</v>
      </c>
      <c r="J6070" t="e">
        <f>VLOOKUP(I6070,[1]!Tabela2[#All],2,0)</f>
        <v>#REF!</v>
      </c>
      <c r="K6070" t="s">
        <v>32</v>
      </c>
      <c r="L6070" t="s">
        <v>35234</v>
      </c>
      <c r="M6070" t="s">
        <v>37793</v>
      </c>
      <c r="N6070" t="s">
        <v>37794</v>
      </c>
      <c r="O6070" t="s">
        <v>25062</v>
      </c>
      <c r="P6070" t="s">
        <v>25706</v>
      </c>
      <c r="Q6070" t="s">
        <v>6454</v>
      </c>
      <c r="R6070" t="s">
        <v>6900</v>
      </c>
      <c r="S6070" t="s">
        <v>31146</v>
      </c>
      <c r="T6070" t="s">
        <v>40</v>
      </c>
      <c r="U6070" t="s">
        <v>41</v>
      </c>
      <c r="V6070" t="s">
        <v>42</v>
      </c>
      <c r="W6070" t="s">
        <v>23</v>
      </c>
      <c r="X6070" t="s">
        <v>35234</v>
      </c>
      <c r="Y6070" t="str">
        <f t="shared" ca="1" si="94"/>
        <v>NOK</v>
      </c>
    </row>
    <row r="6071" spans="1:25" x14ac:dyDescent="0.25">
      <c r="A6071" t="s">
        <v>23</v>
      </c>
      <c r="B6071" t="s">
        <v>37795</v>
      </c>
      <c r="C6071" t="s">
        <v>25</v>
      </c>
      <c r="D6071" t="s">
        <v>228</v>
      </c>
      <c r="E6071" t="s">
        <v>518</v>
      </c>
      <c r="F6071" t="s">
        <v>28</v>
      </c>
      <c r="G6071" t="s">
        <v>29</v>
      </c>
      <c r="H6071" t="s">
        <v>30</v>
      </c>
      <c r="I6071" t="s">
        <v>1048</v>
      </c>
      <c r="J6071" t="e">
        <f>VLOOKUP(I6071,[1]!Tabela2[#All],2,0)</f>
        <v>#REF!</v>
      </c>
      <c r="K6071" t="s">
        <v>151</v>
      </c>
      <c r="L6071" t="s">
        <v>37796</v>
      </c>
      <c r="M6071" t="s">
        <v>37797</v>
      </c>
      <c r="N6071" t="s">
        <v>23627</v>
      </c>
      <c r="O6071" t="s">
        <v>37798</v>
      </c>
      <c r="P6071" t="s">
        <v>37799</v>
      </c>
      <c r="Q6071" t="s">
        <v>19617</v>
      </c>
      <c r="R6071" t="s">
        <v>1026</v>
      </c>
      <c r="S6071" t="s">
        <v>5514</v>
      </c>
      <c r="T6071" t="s">
        <v>40</v>
      </c>
      <c r="U6071" t="s">
        <v>65</v>
      </c>
      <c r="V6071" t="s">
        <v>42</v>
      </c>
      <c r="W6071" t="s">
        <v>23</v>
      </c>
      <c r="X6071" t="s">
        <v>37796</v>
      </c>
      <c r="Y6071" t="str">
        <f t="shared" ca="1" si="94"/>
        <v>NOK</v>
      </c>
    </row>
    <row r="6072" spans="1:25" x14ac:dyDescent="0.25">
      <c r="A6072" t="s">
        <v>23</v>
      </c>
      <c r="B6072" t="s">
        <v>37800</v>
      </c>
      <c r="C6072" t="s">
        <v>25</v>
      </c>
      <c r="D6072" t="s">
        <v>403</v>
      </c>
      <c r="E6072" t="s">
        <v>304</v>
      </c>
      <c r="F6072" t="s">
        <v>28</v>
      </c>
      <c r="G6072" t="s">
        <v>29</v>
      </c>
      <c r="H6072" t="s">
        <v>30</v>
      </c>
      <c r="I6072" t="s">
        <v>2997</v>
      </c>
      <c r="J6072" t="e">
        <f>VLOOKUP(I6072,[1]!Tabela2[#All],2,0)</f>
        <v>#REF!</v>
      </c>
      <c r="K6072" t="s">
        <v>32</v>
      </c>
      <c r="L6072" t="s">
        <v>37801</v>
      </c>
      <c r="M6072" t="s">
        <v>37802</v>
      </c>
      <c r="N6072" t="s">
        <v>37803</v>
      </c>
      <c r="O6072" t="s">
        <v>37804</v>
      </c>
      <c r="P6072" t="s">
        <v>12479</v>
      </c>
      <c r="Q6072" t="s">
        <v>6645</v>
      </c>
      <c r="R6072" t="s">
        <v>8039</v>
      </c>
      <c r="S6072" t="s">
        <v>4673</v>
      </c>
      <c r="T6072" t="s">
        <v>40</v>
      </c>
      <c r="U6072" t="s">
        <v>77</v>
      </c>
      <c r="V6072" t="s">
        <v>42</v>
      </c>
      <c r="W6072" t="s">
        <v>23</v>
      </c>
      <c r="X6072" t="s">
        <v>37801</v>
      </c>
      <c r="Y6072" t="str">
        <f t="shared" ca="1" si="94"/>
        <v>NOK</v>
      </c>
    </row>
    <row r="6073" spans="1:25" x14ac:dyDescent="0.25">
      <c r="A6073" t="s">
        <v>23</v>
      </c>
      <c r="B6073" t="s">
        <v>37805</v>
      </c>
      <c r="C6073" t="s">
        <v>25</v>
      </c>
      <c r="D6073" t="s">
        <v>403</v>
      </c>
      <c r="E6073" t="s">
        <v>304</v>
      </c>
      <c r="F6073" t="s">
        <v>28</v>
      </c>
      <c r="G6073" t="s">
        <v>29</v>
      </c>
      <c r="H6073" t="s">
        <v>30</v>
      </c>
      <c r="I6073" t="s">
        <v>1240</v>
      </c>
      <c r="J6073" t="e">
        <f>VLOOKUP(I6073,[1]!Tabela2[#All],2,0)</f>
        <v>#REF!</v>
      </c>
      <c r="K6073" t="s">
        <v>151</v>
      </c>
      <c r="L6073" t="s">
        <v>37806</v>
      </c>
      <c r="M6073" t="s">
        <v>37807</v>
      </c>
      <c r="N6073" t="s">
        <v>37808</v>
      </c>
      <c r="O6073" t="s">
        <v>37809</v>
      </c>
      <c r="P6073" t="s">
        <v>14476</v>
      </c>
      <c r="Q6073" t="s">
        <v>18084</v>
      </c>
      <c r="R6073" t="s">
        <v>1217</v>
      </c>
      <c r="S6073" t="s">
        <v>22571</v>
      </c>
      <c r="T6073" t="s">
        <v>40</v>
      </c>
      <c r="U6073" t="s">
        <v>77</v>
      </c>
      <c r="V6073" t="s">
        <v>42</v>
      </c>
      <c r="W6073" t="s">
        <v>23</v>
      </c>
      <c r="X6073" t="s">
        <v>37806</v>
      </c>
      <c r="Y6073" t="str">
        <f t="shared" ca="1" si="94"/>
        <v>NOK</v>
      </c>
    </row>
    <row r="6074" spans="1:25" x14ac:dyDescent="0.25">
      <c r="A6074" t="s">
        <v>23</v>
      </c>
      <c r="B6074" t="s">
        <v>37810</v>
      </c>
      <c r="C6074" t="s">
        <v>25</v>
      </c>
      <c r="D6074" t="s">
        <v>98</v>
      </c>
      <c r="E6074" t="s">
        <v>45</v>
      </c>
      <c r="F6074" t="s">
        <v>28</v>
      </c>
      <c r="G6074" t="s">
        <v>29</v>
      </c>
      <c r="H6074" t="s">
        <v>30</v>
      </c>
      <c r="I6074" t="s">
        <v>5370</v>
      </c>
      <c r="J6074" t="e">
        <f>VLOOKUP(I6074,[1]!Tabela2[#All],2,0)</f>
        <v>#REF!</v>
      </c>
      <c r="K6074" t="s">
        <v>32</v>
      </c>
      <c r="L6074" t="s">
        <v>37811</v>
      </c>
      <c r="M6074" t="s">
        <v>37812</v>
      </c>
      <c r="N6074" t="s">
        <v>37813</v>
      </c>
      <c r="O6074" t="s">
        <v>17138</v>
      </c>
      <c r="P6074" t="s">
        <v>12784</v>
      </c>
      <c r="Q6074" t="s">
        <v>14008</v>
      </c>
      <c r="R6074" t="s">
        <v>729</v>
      </c>
      <c r="S6074" t="s">
        <v>17404</v>
      </c>
      <c r="T6074" t="s">
        <v>40</v>
      </c>
      <c r="U6074" t="s">
        <v>54</v>
      </c>
      <c r="V6074" t="s">
        <v>42</v>
      </c>
      <c r="W6074" t="s">
        <v>23</v>
      </c>
      <c r="X6074" t="s">
        <v>37811</v>
      </c>
      <c r="Y6074" t="str">
        <f t="shared" ca="1" si="94"/>
        <v>NOK</v>
      </c>
    </row>
    <row r="6075" spans="1:25" x14ac:dyDescent="0.25">
      <c r="A6075" t="s">
        <v>23</v>
      </c>
      <c r="B6075" t="s">
        <v>37814</v>
      </c>
      <c r="C6075" t="s">
        <v>25</v>
      </c>
      <c r="D6075" t="s">
        <v>67</v>
      </c>
      <c r="E6075" t="s">
        <v>292</v>
      </c>
      <c r="F6075" t="s">
        <v>28</v>
      </c>
      <c r="G6075" t="s">
        <v>29</v>
      </c>
      <c r="H6075" t="s">
        <v>30</v>
      </c>
      <c r="I6075" t="s">
        <v>2407</v>
      </c>
      <c r="J6075" t="e">
        <f>VLOOKUP(I6075,[1]!Tabela2[#All],2,0)</f>
        <v>#REF!</v>
      </c>
      <c r="K6075" t="s">
        <v>32</v>
      </c>
      <c r="L6075" t="s">
        <v>37815</v>
      </c>
      <c r="M6075" t="s">
        <v>37816</v>
      </c>
      <c r="N6075" t="s">
        <v>37817</v>
      </c>
      <c r="O6075" t="s">
        <v>17144</v>
      </c>
      <c r="P6075" t="s">
        <v>9920</v>
      </c>
      <c r="Q6075" t="s">
        <v>618</v>
      </c>
      <c r="R6075" t="s">
        <v>2169</v>
      </c>
      <c r="S6075" t="s">
        <v>3679</v>
      </c>
      <c r="T6075" t="s">
        <v>40</v>
      </c>
      <c r="U6075" t="s">
        <v>65</v>
      </c>
      <c r="V6075" t="s">
        <v>42</v>
      </c>
      <c r="W6075" t="s">
        <v>23</v>
      </c>
      <c r="X6075" t="s">
        <v>37815</v>
      </c>
      <c r="Y6075" t="str">
        <f t="shared" ca="1" si="94"/>
        <v>NOK</v>
      </c>
    </row>
    <row r="6076" spans="1:25" x14ac:dyDescent="0.25">
      <c r="A6076" t="s">
        <v>23</v>
      </c>
      <c r="B6076" t="s">
        <v>37818</v>
      </c>
      <c r="C6076" t="s">
        <v>25</v>
      </c>
      <c r="D6076" t="s">
        <v>44</v>
      </c>
      <c r="E6076" t="s">
        <v>45</v>
      </c>
      <c r="F6076" t="s">
        <v>28</v>
      </c>
      <c r="G6076" t="s">
        <v>29</v>
      </c>
      <c r="H6076" t="s">
        <v>30</v>
      </c>
      <c r="I6076" t="s">
        <v>37819</v>
      </c>
      <c r="J6076" t="e">
        <f>VLOOKUP(I6076,[1]!Tabela2[#All],2,0)</f>
        <v>#REF!</v>
      </c>
      <c r="K6076" t="s">
        <v>32</v>
      </c>
      <c r="L6076" t="s">
        <v>37820</v>
      </c>
      <c r="M6076" t="s">
        <v>37821</v>
      </c>
      <c r="N6076" t="s">
        <v>9088</v>
      </c>
      <c r="O6076" t="s">
        <v>19661</v>
      </c>
      <c r="P6076" t="s">
        <v>25685</v>
      </c>
      <c r="Q6076" t="s">
        <v>20576</v>
      </c>
      <c r="R6076" t="s">
        <v>4545</v>
      </c>
      <c r="S6076" t="s">
        <v>1940</v>
      </c>
      <c r="T6076" t="s">
        <v>40</v>
      </c>
      <c r="U6076" t="s">
        <v>54</v>
      </c>
      <c r="V6076" t="s">
        <v>42</v>
      </c>
      <c r="W6076" t="s">
        <v>23</v>
      </c>
      <c r="X6076" t="s">
        <v>37820</v>
      </c>
      <c r="Y6076" t="str">
        <f t="shared" ca="1" si="94"/>
        <v>NOK</v>
      </c>
    </row>
    <row r="6077" spans="1:25" x14ac:dyDescent="0.25">
      <c r="A6077" t="s">
        <v>23</v>
      </c>
      <c r="B6077" t="s">
        <v>37822</v>
      </c>
      <c r="C6077" t="s">
        <v>25</v>
      </c>
      <c r="D6077" t="s">
        <v>67</v>
      </c>
      <c r="E6077" t="s">
        <v>507</v>
      </c>
      <c r="F6077" t="s">
        <v>28</v>
      </c>
      <c r="G6077" t="s">
        <v>29</v>
      </c>
      <c r="H6077" t="s">
        <v>30</v>
      </c>
      <c r="I6077" t="s">
        <v>2896</v>
      </c>
      <c r="J6077" t="e">
        <f>VLOOKUP(I6077,[1]!Tabela2[#All],2,0)</f>
        <v>#REF!</v>
      </c>
      <c r="K6077" t="s">
        <v>32</v>
      </c>
      <c r="L6077" t="s">
        <v>37823</v>
      </c>
      <c r="M6077" t="s">
        <v>37824</v>
      </c>
      <c r="N6077" t="s">
        <v>16522</v>
      </c>
      <c r="O6077" t="s">
        <v>16523</v>
      </c>
      <c r="P6077" t="s">
        <v>37825</v>
      </c>
      <c r="Q6077" t="s">
        <v>1611</v>
      </c>
      <c r="R6077" t="s">
        <v>4962</v>
      </c>
      <c r="S6077" t="s">
        <v>11417</v>
      </c>
      <c r="T6077" t="s">
        <v>40</v>
      </c>
      <c r="U6077" t="s">
        <v>54</v>
      </c>
      <c r="V6077" t="s">
        <v>42</v>
      </c>
      <c r="W6077" t="s">
        <v>23</v>
      </c>
      <c r="X6077" t="s">
        <v>37823</v>
      </c>
      <c r="Y6077" t="str">
        <f t="shared" ca="1" si="94"/>
        <v>NOK</v>
      </c>
    </row>
    <row r="6078" spans="1:25" x14ac:dyDescent="0.25">
      <c r="A6078" t="s">
        <v>23</v>
      </c>
      <c r="B6078" t="s">
        <v>37826</v>
      </c>
      <c r="C6078" t="s">
        <v>25</v>
      </c>
      <c r="D6078" t="s">
        <v>148</v>
      </c>
      <c r="E6078" t="s">
        <v>149</v>
      </c>
      <c r="F6078" t="s">
        <v>28</v>
      </c>
      <c r="G6078" t="s">
        <v>29</v>
      </c>
      <c r="H6078" t="s">
        <v>30</v>
      </c>
      <c r="I6078" t="s">
        <v>1268</v>
      </c>
      <c r="J6078" t="e">
        <f>VLOOKUP(I6078,[1]!Tabela2[#All],2,0)</f>
        <v>#REF!</v>
      </c>
      <c r="K6078" t="s">
        <v>151</v>
      </c>
      <c r="L6078" t="s">
        <v>37827</v>
      </c>
      <c r="M6078" t="s">
        <v>37828</v>
      </c>
      <c r="N6078" t="s">
        <v>37829</v>
      </c>
      <c r="O6078" t="s">
        <v>5245</v>
      </c>
      <c r="P6078" t="s">
        <v>2598</v>
      </c>
      <c r="Q6078" t="s">
        <v>37830</v>
      </c>
      <c r="R6078" t="s">
        <v>37831</v>
      </c>
      <c r="S6078" t="s">
        <v>37832</v>
      </c>
      <c r="T6078" t="s">
        <v>40</v>
      </c>
      <c r="U6078" t="s">
        <v>65</v>
      </c>
      <c r="V6078" t="s">
        <v>42</v>
      </c>
      <c r="W6078" t="s">
        <v>23</v>
      </c>
      <c r="X6078" t="s">
        <v>37827</v>
      </c>
      <c r="Y6078" t="str">
        <f t="shared" ca="1" si="94"/>
        <v>NOK</v>
      </c>
    </row>
    <row r="6079" spans="1:25" x14ac:dyDescent="0.25">
      <c r="A6079" t="s">
        <v>23</v>
      </c>
      <c r="B6079" t="s">
        <v>37833</v>
      </c>
      <c r="C6079" t="s">
        <v>25</v>
      </c>
      <c r="D6079" t="s">
        <v>423</v>
      </c>
      <c r="E6079" t="s">
        <v>2059</v>
      </c>
      <c r="F6079" t="s">
        <v>28</v>
      </c>
      <c r="G6079" t="s">
        <v>29</v>
      </c>
      <c r="H6079" t="s">
        <v>30</v>
      </c>
      <c r="I6079" t="s">
        <v>4255</v>
      </c>
      <c r="J6079" t="e">
        <f>VLOOKUP(I6079,[1]!Tabela2[#All],2,0)</f>
        <v>#REF!</v>
      </c>
      <c r="K6079" t="s">
        <v>32</v>
      </c>
      <c r="L6079" t="s">
        <v>37834</v>
      </c>
      <c r="M6079" t="s">
        <v>37835</v>
      </c>
      <c r="N6079" t="s">
        <v>15813</v>
      </c>
      <c r="O6079" t="s">
        <v>15814</v>
      </c>
      <c r="P6079" t="s">
        <v>37836</v>
      </c>
      <c r="Q6079" t="s">
        <v>2421</v>
      </c>
      <c r="R6079" t="s">
        <v>816</v>
      </c>
      <c r="S6079" t="s">
        <v>37837</v>
      </c>
      <c r="T6079" t="s">
        <v>40</v>
      </c>
      <c r="U6079" t="s">
        <v>65</v>
      </c>
      <c r="V6079" t="s">
        <v>42</v>
      </c>
      <c r="W6079" t="s">
        <v>23</v>
      </c>
      <c r="X6079" t="s">
        <v>37834</v>
      </c>
      <c r="Y6079" t="str">
        <f t="shared" ca="1" si="94"/>
        <v>NOK</v>
      </c>
    </row>
    <row r="6080" spans="1:25" x14ac:dyDescent="0.25">
      <c r="A6080" t="s">
        <v>23</v>
      </c>
      <c r="B6080" t="s">
        <v>37838</v>
      </c>
      <c r="C6080" t="s">
        <v>25</v>
      </c>
      <c r="D6080" t="s">
        <v>423</v>
      </c>
      <c r="E6080" t="s">
        <v>1239</v>
      </c>
      <c r="F6080" t="s">
        <v>28</v>
      </c>
      <c r="G6080" t="s">
        <v>29</v>
      </c>
      <c r="H6080" t="s">
        <v>30</v>
      </c>
      <c r="I6080" t="s">
        <v>2969</v>
      </c>
      <c r="J6080" t="e">
        <f>VLOOKUP(I6080,[1]!Tabela2[#All],2,0)</f>
        <v>#REF!</v>
      </c>
      <c r="K6080" t="s">
        <v>32</v>
      </c>
      <c r="L6080" t="s">
        <v>37839</v>
      </c>
      <c r="M6080" t="s">
        <v>24348</v>
      </c>
      <c r="N6080" t="s">
        <v>31419</v>
      </c>
      <c r="O6080" t="s">
        <v>7058</v>
      </c>
      <c r="P6080" t="s">
        <v>3813</v>
      </c>
      <c r="Q6080" t="s">
        <v>20684</v>
      </c>
      <c r="R6080" t="s">
        <v>399</v>
      </c>
      <c r="S6080" t="s">
        <v>11603</v>
      </c>
      <c r="T6080" t="s">
        <v>40</v>
      </c>
      <c r="U6080" t="s">
        <v>401</v>
      </c>
      <c r="V6080" t="s">
        <v>42</v>
      </c>
      <c r="W6080" t="s">
        <v>23</v>
      </c>
      <c r="X6080" t="s">
        <v>37839</v>
      </c>
      <c r="Y6080" t="str">
        <f t="shared" ca="1" si="94"/>
        <v>NOK</v>
      </c>
    </row>
    <row r="6081" spans="1:25" x14ac:dyDescent="0.25">
      <c r="A6081" t="s">
        <v>23</v>
      </c>
      <c r="B6081" t="s">
        <v>37840</v>
      </c>
      <c r="C6081" t="s">
        <v>25</v>
      </c>
      <c r="D6081" t="s">
        <v>423</v>
      </c>
      <c r="E6081" t="s">
        <v>1278</v>
      </c>
      <c r="F6081" t="s">
        <v>28</v>
      </c>
      <c r="G6081" t="s">
        <v>29</v>
      </c>
      <c r="H6081" t="s">
        <v>30</v>
      </c>
      <c r="I6081" t="s">
        <v>128</v>
      </c>
      <c r="J6081" t="e">
        <f>VLOOKUP(I6081,[1]!Tabela2[#All],2,0)</f>
        <v>#REF!</v>
      </c>
      <c r="K6081" t="s">
        <v>32</v>
      </c>
      <c r="L6081" t="s">
        <v>37841</v>
      </c>
      <c r="M6081" t="s">
        <v>37842</v>
      </c>
      <c r="N6081" t="s">
        <v>7978</v>
      </c>
      <c r="O6081" t="s">
        <v>28006</v>
      </c>
      <c r="P6081" t="s">
        <v>37843</v>
      </c>
      <c r="Q6081" t="s">
        <v>910</v>
      </c>
      <c r="R6081" t="s">
        <v>12615</v>
      </c>
      <c r="S6081" t="s">
        <v>36561</v>
      </c>
      <c r="T6081" t="s">
        <v>40</v>
      </c>
      <c r="U6081" t="s">
        <v>401</v>
      </c>
      <c r="V6081" t="s">
        <v>42</v>
      </c>
      <c r="W6081" t="s">
        <v>23</v>
      </c>
      <c r="X6081" t="s">
        <v>37841</v>
      </c>
      <c r="Y6081" t="str">
        <f t="shared" ca="1" si="94"/>
        <v>NOK</v>
      </c>
    </row>
    <row r="6082" spans="1:25" x14ac:dyDescent="0.25">
      <c r="A6082" t="s">
        <v>23</v>
      </c>
      <c r="B6082" t="s">
        <v>37844</v>
      </c>
      <c r="C6082" t="s">
        <v>25</v>
      </c>
      <c r="D6082" t="s">
        <v>423</v>
      </c>
      <c r="E6082" t="s">
        <v>271</v>
      </c>
      <c r="F6082" t="s">
        <v>28</v>
      </c>
      <c r="G6082" t="s">
        <v>29</v>
      </c>
      <c r="H6082" t="s">
        <v>30</v>
      </c>
      <c r="I6082" t="s">
        <v>23118</v>
      </c>
      <c r="J6082" t="e">
        <f>VLOOKUP(I6082,[1]!Tabela2[#All],2,0)</f>
        <v>#REF!</v>
      </c>
      <c r="K6082" t="s">
        <v>32</v>
      </c>
      <c r="L6082" t="s">
        <v>37845</v>
      </c>
      <c r="M6082" t="s">
        <v>37846</v>
      </c>
      <c r="N6082" t="s">
        <v>18867</v>
      </c>
      <c r="O6082" t="s">
        <v>37847</v>
      </c>
      <c r="P6082" t="s">
        <v>37848</v>
      </c>
      <c r="Q6082" t="s">
        <v>6317</v>
      </c>
      <c r="R6082" t="s">
        <v>639</v>
      </c>
      <c r="S6082" t="s">
        <v>5262</v>
      </c>
      <c r="T6082" t="s">
        <v>40</v>
      </c>
      <c r="U6082" t="s">
        <v>401</v>
      </c>
      <c r="V6082" t="s">
        <v>42</v>
      </c>
      <c r="W6082" t="s">
        <v>23</v>
      </c>
      <c r="X6082" t="s">
        <v>37845</v>
      </c>
      <c r="Y6082" t="str">
        <f t="shared" ca="1" si="94"/>
        <v>NOK</v>
      </c>
    </row>
    <row r="6083" spans="1:25" x14ac:dyDescent="0.25">
      <c r="A6083" t="s">
        <v>23</v>
      </c>
      <c r="B6083" t="s">
        <v>37849</v>
      </c>
      <c r="C6083" t="s">
        <v>25</v>
      </c>
      <c r="D6083" t="s">
        <v>611</v>
      </c>
      <c r="E6083" t="s">
        <v>240</v>
      </c>
      <c r="F6083" t="s">
        <v>28</v>
      </c>
      <c r="G6083" t="s">
        <v>29</v>
      </c>
      <c r="H6083" t="s">
        <v>30</v>
      </c>
      <c r="I6083" t="s">
        <v>3662</v>
      </c>
      <c r="J6083" t="e">
        <f>VLOOKUP(I6083,[1]!Tabela2[#All],2,0)</f>
        <v>#REF!</v>
      </c>
      <c r="K6083" t="s">
        <v>32</v>
      </c>
      <c r="L6083" t="s">
        <v>37850</v>
      </c>
      <c r="M6083" t="s">
        <v>37851</v>
      </c>
      <c r="N6083" t="s">
        <v>12411</v>
      </c>
      <c r="O6083" t="s">
        <v>12412</v>
      </c>
      <c r="P6083" t="s">
        <v>37852</v>
      </c>
      <c r="Q6083" t="s">
        <v>4929</v>
      </c>
      <c r="R6083" t="s">
        <v>6200</v>
      </c>
      <c r="S6083" t="s">
        <v>4363</v>
      </c>
      <c r="T6083" t="s">
        <v>40</v>
      </c>
      <c r="U6083" t="s">
        <v>54</v>
      </c>
      <c r="V6083" t="s">
        <v>42</v>
      </c>
      <c r="W6083" t="s">
        <v>23</v>
      </c>
      <c r="X6083" t="s">
        <v>37850</v>
      </c>
      <c r="Y6083" t="str">
        <f t="shared" ref="Y6083:Y6146" ca="1" si="95">IF(AND(TEXT(M6083,"DD/MM/AA")*1=$AB$4,HOUR(M6083)=$AB$3),"OK","NOK")</f>
        <v>NOK</v>
      </c>
    </row>
    <row r="6084" spans="1:25" x14ac:dyDescent="0.25">
      <c r="A6084" t="s">
        <v>23</v>
      </c>
      <c r="B6084" t="s">
        <v>37853</v>
      </c>
      <c r="C6084" t="s">
        <v>25</v>
      </c>
      <c r="D6084" t="s">
        <v>314</v>
      </c>
      <c r="E6084" t="s">
        <v>1018</v>
      </c>
      <c r="F6084" t="s">
        <v>315</v>
      </c>
      <c r="G6084" t="s">
        <v>29</v>
      </c>
      <c r="H6084" t="s">
        <v>316</v>
      </c>
      <c r="I6084" t="s">
        <v>4896</v>
      </c>
      <c r="J6084" t="e">
        <f>VLOOKUP(I6084,[1]!Tabela2[#All],2,0)</f>
        <v>#REF!</v>
      </c>
      <c r="K6084" t="s">
        <v>32</v>
      </c>
      <c r="L6084" t="s">
        <v>37854</v>
      </c>
      <c r="M6084" t="s">
        <v>37855</v>
      </c>
      <c r="N6084" t="s">
        <v>4977</v>
      </c>
      <c r="O6084" t="s">
        <v>37856</v>
      </c>
      <c r="P6084" t="s">
        <v>37857</v>
      </c>
      <c r="Q6084" t="s">
        <v>6235</v>
      </c>
      <c r="R6084" t="s">
        <v>3807</v>
      </c>
      <c r="S6084" t="s">
        <v>1198</v>
      </c>
      <c r="T6084" t="s">
        <v>183</v>
      </c>
      <c r="U6084" t="s">
        <v>42</v>
      </c>
      <c r="V6084" t="s">
        <v>1430</v>
      </c>
      <c r="W6084" t="s">
        <v>23</v>
      </c>
      <c r="X6084" t="s">
        <v>37854</v>
      </c>
      <c r="Y6084" t="str">
        <f t="shared" ca="1" si="95"/>
        <v>NOK</v>
      </c>
    </row>
    <row r="6085" spans="1:25" x14ac:dyDescent="0.25">
      <c r="A6085" t="s">
        <v>23</v>
      </c>
      <c r="B6085" t="s">
        <v>37858</v>
      </c>
      <c r="C6085" t="s">
        <v>25</v>
      </c>
      <c r="D6085" t="s">
        <v>98</v>
      </c>
      <c r="E6085" t="s">
        <v>45</v>
      </c>
      <c r="F6085" t="s">
        <v>28</v>
      </c>
      <c r="G6085" t="s">
        <v>29</v>
      </c>
      <c r="H6085" t="s">
        <v>30</v>
      </c>
      <c r="I6085" t="s">
        <v>4456</v>
      </c>
      <c r="J6085" t="e">
        <f>VLOOKUP(I6085,[1]!Tabela2[#All],2,0)</f>
        <v>#REF!</v>
      </c>
      <c r="K6085" t="s">
        <v>32</v>
      </c>
      <c r="L6085" t="s">
        <v>37859</v>
      </c>
      <c r="M6085" t="s">
        <v>37860</v>
      </c>
      <c r="N6085" t="s">
        <v>8512</v>
      </c>
      <c r="O6085" t="s">
        <v>17012</v>
      </c>
      <c r="P6085" t="s">
        <v>37861</v>
      </c>
      <c r="Q6085" t="s">
        <v>8371</v>
      </c>
      <c r="R6085" t="s">
        <v>1716</v>
      </c>
      <c r="S6085" t="s">
        <v>9061</v>
      </c>
      <c r="T6085" t="s">
        <v>40</v>
      </c>
      <c r="U6085" t="s">
        <v>77</v>
      </c>
      <c r="V6085" t="s">
        <v>42</v>
      </c>
      <c r="W6085" t="s">
        <v>23</v>
      </c>
      <c r="X6085" t="s">
        <v>37859</v>
      </c>
      <c r="Y6085" t="str">
        <f t="shared" ca="1" si="95"/>
        <v>NOK</v>
      </c>
    </row>
    <row r="6086" spans="1:25" x14ac:dyDescent="0.25">
      <c r="A6086" t="s">
        <v>23</v>
      </c>
      <c r="B6086" t="s">
        <v>37862</v>
      </c>
      <c r="C6086" t="s">
        <v>25</v>
      </c>
      <c r="D6086" t="s">
        <v>1172</v>
      </c>
      <c r="E6086" t="s">
        <v>27</v>
      </c>
      <c r="F6086" t="s">
        <v>28</v>
      </c>
      <c r="G6086" t="s">
        <v>29</v>
      </c>
      <c r="H6086" t="s">
        <v>30</v>
      </c>
      <c r="I6086" t="s">
        <v>20367</v>
      </c>
      <c r="J6086" t="e">
        <f>VLOOKUP(I6086,[1]!Tabela2[#All],2,0)</f>
        <v>#REF!</v>
      </c>
      <c r="K6086" t="s">
        <v>32</v>
      </c>
      <c r="L6086" t="s">
        <v>21833</v>
      </c>
      <c r="M6086" t="s">
        <v>37863</v>
      </c>
      <c r="N6086" t="s">
        <v>17020</v>
      </c>
      <c r="O6086" t="s">
        <v>8856</v>
      </c>
      <c r="P6086" t="s">
        <v>8857</v>
      </c>
      <c r="Q6086" t="s">
        <v>7045</v>
      </c>
      <c r="R6086" t="s">
        <v>7371</v>
      </c>
      <c r="S6086" t="s">
        <v>17509</v>
      </c>
      <c r="T6086" t="s">
        <v>40</v>
      </c>
      <c r="U6086" t="s">
        <v>41</v>
      </c>
      <c r="V6086" t="s">
        <v>42</v>
      </c>
      <c r="W6086" t="s">
        <v>23</v>
      </c>
      <c r="X6086" t="s">
        <v>21833</v>
      </c>
      <c r="Y6086" t="str">
        <f t="shared" ca="1" si="95"/>
        <v>NOK</v>
      </c>
    </row>
    <row r="6087" spans="1:25" x14ac:dyDescent="0.25">
      <c r="A6087" t="s">
        <v>23</v>
      </c>
      <c r="B6087" t="s">
        <v>37864</v>
      </c>
      <c r="C6087" t="s">
        <v>25</v>
      </c>
      <c r="D6087" t="s">
        <v>98</v>
      </c>
      <c r="E6087" t="s">
        <v>27</v>
      </c>
      <c r="F6087" t="s">
        <v>28</v>
      </c>
      <c r="G6087" t="s">
        <v>29</v>
      </c>
      <c r="H6087" t="s">
        <v>30</v>
      </c>
      <c r="I6087" t="s">
        <v>100</v>
      </c>
      <c r="J6087" t="e">
        <f>VLOOKUP(I6087,[1]!Tabela2[#All],2,0)</f>
        <v>#REF!</v>
      </c>
      <c r="K6087" t="s">
        <v>32</v>
      </c>
      <c r="L6087" t="s">
        <v>37865</v>
      </c>
      <c r="M6087" t="s">
        <v>37866</v>
      </c>
      <c r="N6087" t="s">
        <v>37867</v>
      </c>
      <c r="O6087" t="s">
        <v>37868</v>
      </c>
      <c r="P6087" t="s">
        <v>21391</v>
      </c>
      <c r="Q6087" t="s">
        <v>5470</v>
      </c>
      <c r="R6087" t="s">
        <v>9230</v>
      </c>
      <c r="S6087" t="s">
        <v>37869</v>
      </c>
      <c r="T6087" t="s">
        <v>40</v>
      </c>
      <c r="U6087" t="s">
        <v>401</v>
      </c>
      <c r="V6087" t="s">
        <v>42</v>
      </c>
      <c r="W6087" t="s">
        <v>23</v>
      </c>
      <c r="X6087" t="s">
        <v>37865</v>
      </c>
      <c r="Y6087" t="str">
        <f t="shared" ca="1" si="95"/>
        <v>NOK</v>
      </c>
    </row>
    <row r="6088" spans="1:25" x14ac:dyDescent="0.25">
      <c r="A6088" t="s">
        <v>23</v>
      </c>
      <c r="B6088" t="s">
        <v>37870</v>
      </c>
      <c r="C6088" t="s">
        <v>25</v>
      </c>
      <c r="D6088" t="s">
        <v>228</v>
      </c>
      <c r="E6088" t="s">
        <v>27</v>
      </c>
      <c r="F6088" t="s">
        <v>315</v>
      </c>
      <c r="G6088" t="s">
        <v>29</v>
      </c>
      <c r="H6088" t="s">
        <v>30</v>
      </c>
      <c r="I6088" t="s">
        <v>1240</v>
      </c>
      <c r="J6088" t="e">
        <f>VLOOKUP(I6088,[1]!Tabela2[#All],2,0)</f>
        <v>#REF!</v>
      </c>
      <c r="K6088" t="s">
        <v>151</v>
      </c>
      <c r="L6088" t="s">
        <v>37871</v>
      </c>
      <c r="M6088" t="s">
        <v>37872</v>
      </c>
      <c r="N6088" t="s">
        <v>37873</v>
      </c>
      <c r="O6088" t="s">
        <v>37874</v>
      </c>
      <c r="P6088" t="s">
        <v>20257</v>
      </c>
      <c r="Q6088" t="s">
        <v>37875</v>
      </c>
      <c r="R6088" t="s">
        <v>2729</v>
      </c>
      <c r="S6088" t="s">
        <v>4962</v>
      </c>
      <c r="T6088" t="s">
        <v>183</v>
      </c>
      <c r="U6088" t="s">
        <v>42</v>
      </c>
      <c r="V6088" t="s">
        <v>1219</v>
      </c>
      <c r="W6088" t="s">
        <v>23</v>
      </c>
      <c r="X6088" t="s">
        <v>37871</v>
      </c>
      <c r="Y6088" t="str">
        <f t="shared" ca="1" si="95"/>
        <v>NOK</v>
      </c>
    </row>
    <row r="6089" spans="1:25" x14ac:dyDescent="0.25">
      <c r="A6089" t="s">
        <v>23</v>
      </c>
      <c r="B6089" t="s">
        <v>37876</v>
      </c>
      <c r="C6089" t="s">
        <v>25</v>
      </c>
      <c r="D6089" t="s">
        <v>423</v>
      </c>
      <c r="E6089" t="s">
        <v>45</v>
      </c>
      <c r="F6089" t="s">
        <v>28</v>
      </c>
      <c r="G6089" t="s">
        <v>29</v>
      </c>
      <c r="H6089" t="s">
        <v>30</v>
      </c>
      <c r="I6089" t="s">
        <v>867</v>
      </c>
      <c r="J6089" t="e">
        <f>VLOOKUP(I6089,[1]!Tabela2[#All],2,0)</f>
        <v>#REF!</v>
      </c>
      <c r="K6089" t="s">
        <v>32</v>
      </c>
      <c r="L6089" t="s">
        <v>37877</v>
      </c>
      <c r="M6089" t="s">
        <v>37878</v>
      </c>
      <c r="N6089" t="s">
        <v>16161</v>
      </c>
      <c r="O6089" t="s">
        <v>37879</v>
      </c>
      <c r="P6089" t="s">
        <v>13350</v>
      </c>
      <c r="Q6089" t="s">
        <v>7963</v>
      </c>
      <c r="R6089" t="s">
        <v>3835</v>
      </c>
      <c r="S6089" t="s">
        <v>1698</v>
      </c>
      <c r="T6089" t="s">
        <v>40</v>
      </c>
      <c r="U6089" t="s">
        <v>65</v>
      </c>
      <c r="V6089" t="s">
        <v>42</v>
      </c>
      <c r="W6089" t="s">
        <v>23</v>
      </c>
      <c r="X6089" t="s">
        <v>37877</v>
      </c>
      <c r="Y6089" t="str">
        <f t="shared" ca="1" si="95"/>
        <v>NOK</v>
      </c>
    </row>
    <row r="6090" spans="1:25" x14ac:dyDescent="0.25">
      <c r="A6090" t="s">
        <v>23</v>
      </c>
      <c r="B6090" t="s">
        <v>37880</v>
      </c>
      <c r="C6090" t="s">
        <v>25</v>
      </c>
      <c r="D6090" t="s">
        <v>98</v>
      </c>
      <c r="E6090" t="s">
        <v>304</v>
      </c>
      <c r="F6090" t="s">
        <v>28</v>
      </c>
      <c r="G6090" t="s">
        <v>29</v>
      </c>
      <c r="H6090" t="s">
        <v>30</v>
      </c>
      <c r="I6090" t="s">
        <v>4905</v>
      </c>
      <c r="J6090" t="e">
        <f>VLOOKUP(I6090,[1]!Tabela2[#All],2,0)</f>
        <v>#REF!</v>
      </c>
      <c r="K6090" t="s">
        <v>32</v>
      </c>
      <c r="L6090" t="s">
        <v>37881</v>
      </c>
      <c r="M6090" t="s">
        <v>37882</v>
      </c>
      <c r="N6090" t="s">
        <v>36513</v>
      </c>
      <c r="O6090" t="s">
        <v>36514</v>
      </c>
      <c r="P6090" t="s">
        <v>24299</v>
      </c>
      <c r="Q6090" t="s">
        <v>16505</v>
      </c>
      <c r="R6090" t="s">
        <v>181</v>
      </c>
      <c r="S6090" t="s">
        <v>838</v>
      </c>
      <c r="T6090" t="s">
        <v>40</v>
      </c>
      <c r="U6090" t="s">
        <v>401</v>
      </c>
      <c r="V6090" t="s">
        <v>42</v>
      </c>
      <c r="W6090" t="s">
        <v>23</v>
      </c>
      <c r="X6090" t="s">
        <v>37881</v>
      </c>
      <c r="Y6090" t="str">
        <f t="shared" ca="1" si="95"/>
        <v>NOK</v>
      </c>
    </row>
    <row r="6091" spans="1:25" x14ac:dyDescent="0.25">
      <c r="A6091" t="s">
        <v>23</v>
      </c>
      <c r="B6091" t="s">
        <v>37883</v>
      </c>
      <c r="C6091" t="s">
        <v>25</v>
      </c>
      <c r="D6091" t="s">
        <v>423</v>
      </c>
      <c r="E6091" t="s">
        <v>424</v>
      </c>
      <c r="F6091" t="s">
        <v>28</v>
      </c>
      <c r="G6091" t="s">
        <v>29</v>
      </c>
      <c r="H6091" t="s">
        <v>30</v>
      </c>
      <c r="I6091" t="s">
        <v>830</v>
      </c>
      <c r="J6091" t="e">
        <f>VLOOKUP(I6091,[1]!Tabela2[#All],2,0)</f>
        <v>#REF!</v>
      </c>
      <c r="K6091" t="s">
        <v>32</v>
      </c>
      <c r="L6091" t="s">
        <v>37884</v>
      </c>
      <c r="M6091" t="s">
        <v>37885</v>
      </c>
      <c r="N6091" t="s">
        <v>5336</v>
      </c>
      <c r="O6091" t="s">
        <v>37886</v>
      </c>
      <c r="P6091" t="s">
        <v>36654</v>
      </c>
      <c r="Q6091" t="s">
        <v>1246</v>
      </c>
      <c r="R6091" t="s">
        <v>9783</v>
      </c>
      <c r="S6091" t="s">
        <v>3037</v>
      </c>
      <c r="T6091" t="s">
        <v>40</v>
      </c>
      <c r="U6091" t="s">
        <v>401</v>
      </c>
      <c r="V6091" t="s">
        <v>42</v>
      </c>
      <c r="W6091" t="s">
        <v>23</v>
      </c>
      <c r="X6091" t="s">
        <v>37884</v>
      </c>
      <c r="Y6091" t="str">
        <f t="shared" ca="1" si="95"/>
        <v>NOK</v>
      </c>
    </row>
    <row r="6092" spans="1:25" x14ac:dyDescent="0.25">
      <c r="A6092" t="s">
        <v>23</v>
      </c>
      <c r="B6092" t="s">
        <v>37887</v>
      </c>
      <c r="C6092" t="s">
        <v>25</v>
      </c>
      <c r="D6092" t="s">
        <v>98</v>
      </c>
      <c r="E6092" t="s">
        <v>652</v>
      </c>
      <c r="F6092" t="s">
        <v>391</v>
      </c>
      <c r="G6092" t="s">
        <v>29</v>
      </c>
      <c r="H6092" t="s">
        <v>30</v>
      </c>
      <c r="I6092" t="s">
        <v>1606</v>
      </c>
      <c r="J6092" t="e">
        <f>VLOOKUP(I6092,[1]!Tabela2[#All],2,0)</f>
        <v>#REF!</v>
      </c>
      <c r="K6092" t="s">
        <v>32</v>
      </c>
      <c r="L6092" t="s">
        <v>37888</v>
      </c>
      <c r="M6092" t="s">
        <v>37889</v>
      </c>
      <c r="N6092" t="s">
        <v>37657</v>
      </c>
      <c r="O6092" t="s">
        <v>37890</v>
      </c>
      <c r="P6092" t="s">
        <v>37891</v>
      </c>
      <c r="Q6092" t="s">
        <v>585</v>
      </c>
      <c r="R6092" t="s">
        <v>1380</v>
      </c>
      <c r="S6092" t="s">
        <v>29461</v>
      </c>
      <c r="T6092" t="s">
        <v>40</v>
      </c>
      <c r="U6092" t="s">
        <v>41</v>
      </c>
      <c r="V6092" t="s">
        <v>42</v>
      </c>
      <c r="W6092" t="s">
        <v>23</v>
      </c>
      <c r="X6092" t="s">
        <v>37888</v>
      </c>
      <c r="Y6092" t="str">
        <f t="shared" ca="1" si="95"/>
        <v>NOK</v>
      </c>
    </row>
    <row r="6093" spans="1:25" x14ac:dyDescent="0.25">
      <c r="A6093" t="s">
        <v>23</v>
      </c>
      <c r="B6093" t="s">
        <v>37892</v>
      </c>
      <c r="C6093" t="s">
        <v>25</v>
      </c>
      <c r="D6093" t="s">
        <v>98</v>
      </c>
      <c r="E6093" t="s">
        <v>652</v>
      </c>
      <c r="F6093" t="s">
        <v>391</v>
      </c>
      <c r="G6093" t="s">
        <v>29</v>
      </c>
      <c r="H6093" t="s">
        <v>30</v>
      </c>
      <c r="I6093" t="s">
        <v>1852</v>
      </c>
      <c r="J6093" t="e">
        <f>VLOOKUP(I6093,[1]!Tabela2[#All],2,0)</f>
        <v>#REF!</v>
      </c>
      <c r="K6093" t="s">
        <v>32</v>
      </c>
      <c r="L6093" t="s">
        <v>37893</v>
      </c>
      <c r="M6093" t="s">
        <v>37894</v>
      </c>
      <c r="N6093" t="s">
        <v>37895</v>
      </c>
      <c r="O6093" t="s">
        <v>22685</v>
      </c>
      <c r="P6093" t="s">
        <v>37896</v>
      </c>
      <c r="Q6093" t="s">
        <v>17453</v>
      </c>
      <c r="R6093" t="s">
        <v>106</v>
      </c>
      <c r="S6093" t="s">
        <v>6686</v>
      </c>
      <c r="T6093" t="s">
        <v>40</v>
      </c>
      <c r="U6093" t="s">
        <v>65</v>
      </c>
      <c r="V6093" t="s">
        <v>42</v>
      </c>
      <c r="W6093" t="s">
        <v>23</v>
      </c>
      <c r="X6093" t="s">
        <v>37893</v>
      </c>
      <c r="Y6093" t="str">
        <f t="shared" ca="1" si="95"/>
        <v>NOK</v>
      </c>
    </row>
    <row r="6094" spans="1:25" x14ac:dyDescent="0.25">
      <c r="A6094" t="s">
        <v>23</v>
      </c>
      <c r="B6094" t="s">
        <v>37897</v>
      </c>
      <c r="C6094" t="s">
        <v>25</v>
      </c>
      <c r="D6094" t="s">
        <v>611</v>
      </c>
      <c r="E6094" t="s">
        <v>162</v>
      </c>
      <c r="F6094" t="s">
        <v>28</v>
      </c>
      <c r="G6094" t="s">
        <v>29</v>
      </c>
      <c r="H6094" t="s">
        <v>30</v>
      </c>
      <c r="I6094" t="s">
        <v>4607</v>
      </c>
      <c r="J6094" t="e">
        <f>VLOOKUP(I6094,[1]!Tabela2[#All],2,0)</f>
        <v>#REF!</v>
      </c>
      <c r="K6094" t="s">
        <v>32</v>
      </c>
      <c r="L6094" t="s">
        <v>37898</v>
      </c>
      <c r="M6094" t="s">
        <v>37899</v>
      </c>
      <c r="N6094" t="s">
        <v>37900</v>
      </c>
      <c r="O6094" t="s">
        <v>37901</v>
      </c>
      <c r="P6094" t="s">
        <v>37902</v>
      </c>
      <c r="Q6094" t="s">
        <v>929</v>
      </c>
      <c r="R6094" t="s">
        <v>7499</v>
      </c>
      <c r="S6094" t="s">
        <v>9644</v>
      </c>
      <c r="T6094" t="s">
        <v>40</v>
      </c>
      <c r="U6094" t="s">
        <v>54</v>
      </c>
      <c r="V6094" t="s">
        <v>42</v>
      </c>
      <c r="W6094" t="s">
        <v>23</v>
      </c>
      <c r="X6094" t="s">
        <v>37898</v>
      </c>
      <c r="Y6094" t="str">
        <f t="shared" ca="1" si="95"/>
        <v>NOK</v>
      </c>
    </row>
    <row r="6095" spans="1:25" x14ac:dyDescent="0.25">
      <c r="A6095" t="s">
        <v>23</v>
      </c>
      <c r="B6095" t="s">
        <v>37903</v>
      </c>
      <c r="C6095" t="s">
        <v>25</v>
      </c>
      <c r="D6095" t="s">
        <v>403</v>
      </c>
      <c r="E6095" t="s">
        <v>304</v>
      </c>
      <c r="F6095" t="s">
        <v>28</v>
      </c>
      <c r="G6095" t="s">
        <v>29</v>
      </c>
      <c r="H6095" t="s">
        <v>30</v>
      </c>
      <c r="I6095" t="s">
        <v>4276</v>
      </c>
      <c r="J6095" t="e">
        <f>VLOOKUP(I6095,[1]!Tabela2[#All],2,0)</f>
        <v>#REF!</v>
      </c>
      <c r="K6095" t="s">
        <v>151</v>
      </c>
      <c r="L6095" t="s">
        <v>37904</v>
      </c>
      <c r="M6095" t="s">
        <v>37905</v>
      </c>
      <c r="N6095" t="s">
        <v>1283</v>
      </c>
      <c r="O6095" t="s">
        <v>29146</v>
      </c>
      <c r="P6095" t="s">
        <v>32881</v>
      </c>
      <c r="Q6095" t="s">
        <v>37906</v>
      </c>
      <c r="R6095" t="s">
        <v>37907</v>
      </c>
      <c r="S6095" t="s">
        <v>37908</v>
      </c>
      <c r="T6095" t="s">
        <v>40</v>
      </c>
      <c r="U6095" t="s">
        <v>401</v>
      </c>
      <c r="V6095" t="s">
        <v>42</v>
      </c>
      <c r="W6095" t="s">
        <v>23</v>
      </c>
      <c r="X6095" t="s">
        <v>37904</v>
      </c>
      <c r="Y6095" t="str">
        <f t="shared" ca="1" si="95"/>
        <v>NOK</v>
      </c>
    </row>
    <row r="6096" spans="1:25" x14ac:dyDescent="0.25">
      <c r="A6096" t="s">
        <v>23</v>
      </c>
      <c r="B6096" t="s">
        <v>37909</v>
      </c>
      <c r="C6096" t="s">
        <v>25</v>
      </c>
      <c r="D6096" t="s">
        <v>197</v>
      </c>
      <c r="E6096" t="s">
        <v>198</v>
      </c>
      <c r="F6096" t="s">
        <v>28</v>
      </c>
      <c r="G6096" t="s">
        <v>29</v>
      </c>
      <c r="H6096" t="s">
        <v>30</v>
      </c>
      <c r="I6096" t="s">
        <v>1077</v>
      </c>
      <c r="J6096" t="e">
        <f>VLOOKUP(I6096,[1]!Tabela2[#All],2,0)</f>
        <v>#REF!</v>
      </c>
      <c r="K6096" t="s">
        <v>32</v>
      </c>
      <c r="L6096" t="s">
        <v>37910</v>
      </c>
      <c r="M6096" t="s">
        <v>37911</v>
      </c>
      <c r="N6096" t="s">
        <v>37912</v>
      </c>
      <c r="O6096" t="s">
        <v>37913</v>
      </c>
      <c r="P6096" t="s">
        <v>28729</v>
      </c>
      <c r="Q6096" t="s">
        <v>1576</v>
      </c>
      <c r="R6096" t="s">
        <v>526</v>
      </c>
      <c r="S6096" t="s">
        <v>4289</v>
      </c>
      <c r="T6096" t="s">
        <v>40</v>
      </c>
      <c r="U6096" t="s">
        <v>54</v>
      </c>
      <c r="V6096" t="s">
        <v>42</v>
      </c>
      <c r="W6096" t="s">
        <v>23</v>
      </c>
      <c r="X6096" t="s">
        <v>37910</v>
      </c>
      <c r="Y6096" t="str">
        <f t="shared" ca="1" si="95"/>
        <v>NOK</v>
      </c>
    </row>
    <row r="6097" spans="1:25" x14ac:dyDescent="0.25">
      <c r="A6097" t="s">
        <v>23</v>
      </c>
      <c r="B6097" t="s">
        <v>37914</v>
      </c>
      <c r="C6097" t="s">
        <v>25</v>
      </c>
      <c r="D6097" t="s">
        <v>44</v>
      </c>
      <c r="E6097" t="s">
        <v>45</v>
      </c>
      <c r="F6097" t="s">
        <v>28</v>
      </c>
      <c r="G6097" t="s">
        <v>29</v>
      </c>
      <c r="H6097" t="s">
        <v>30</v>
      </c>
      <c r="I6097" t="s">
        <v>3493</v>
      </c>
      <c r="J6097" t="e">
        <f>VLOOKUP(I6097,[1]!Tabela2[#All],2,0)</f>
        <v>#REF!</v>
      </c>
      <c r="K6097" t="s">
        <v>32</v>
      </c>
      <c r="L6097" t="s">
        <v>37915</v>
      </c>
      <c r="M6097" t="s">
        <v>37916</v>
      </c>
      <c r="N6097" t="s">
        <v>4874</v>
      </c>
      <c r="O6097" t="s">
        <v>34955</v>
      </c>
      <c r="P6097" t="s">
        <v>37917</v>
      </c>
      <c r="Q6097" t="s">
        <v>124</v>
      </c>
      <c r="R6097" t="s">
        <v>3160</v>
      </c>
      <c r="S6097" t="s">
        <v>2340</v>
      </c>
      <c r="T6097" t="s">
        <v>40</v>
      </c>
      <c r="U6097" t="s">
        <v>195</v>
      </c>
      <c r="V6097" t="s">
        <v>42</v>
      </c>
      <c r="W6097" t="s">
        <v>23</v>
      </c>
      <c r="X6097" t="s">
        <v>37915</v>
      </c>
      <c r="Y6097" t="str">
        <f t="shared" ca="1" si="95"/>
        <v>NOK</v>
      </c>
    </row>
    <row r="6098" spans="1:25" x14ac:dyDescent="0.25">
      <c r="A6098" t="s">
        <v>23</v>
      </c>
      <c r="B6098" t="s">
        <v>37918</v>
      </c>
      <c r="C6098" t="s">
        <v>25</v>
      </c>
      <c r="D6098" t="s">
        <v>44</v>
      </c>
      <c r="E6098" t="s">
        <v>45</v>
      </c>
      <c r="F6098" t="s">
        <v>28</v>
      </c>
      <c r="G6098" t="s">
        <v>29</v>
      </c>
      <c r="H6098" t="s">
        <v>30</v>
      </c>
      <c r="I6098" t="s">
        <v>6848</v>
      </c>
      <c r="J6098" t="e">
        <f>VLOOKUP(I6098,[1]!Tabela2[#All],2,0)</f>
        <v>#REF!</v>
      </c>
      <c r="K6098" t="s">
        <v>32</v>
      </c>
      <c r="L6098" t="s">
        <v>37919</v>
      </c>
      <c r="M6098" t="s">
        <v>37920</v>
      </c>
      <c r="N6098" t="s">
        <v>37921</v>
      </c>
      <c r="O6098" t="s">
        <v>37922</v>
      </c>
      <c r="P6098" t="s">
        <v>8916</v>
      </c>
      <c r="Q6098" t="s">
        <v>19610</v>
      </c>
      <c r="R6098" t="s">
        <v>63</v>
      </c>
      <c r="S6098" t="s">
        <v>37923</v>
      </c>
      <c r="T6098" t="s">
        <v>40</v>
      </c>
      <c r="U6098" t="s">
        <v>195</v>
      </c>
      <c r="V6098" t="s">
        <v>42</v>
      </c>
      <c r="W6098" t="s">
        <v>23</v>
      </c>
      <c r="X6098" t="s">
        <v>37919</v>
      </c>
      <c r="Y6098" t="str">
        <f t="shared" ca="1" si="95"/>
        <v>NOK</v>
      </c>
    </row>
    <row r="6099" spans="1:25" x14ac:dyDescent="0.25">
      <c r="A6099" t="s">
        <v>23</v>
      </c>
      <c r="B6099" t="s">
        <v>37924</v>
      </c>
      <c r="C6099" t="s">
        <v>25</v>
      </c>
      <c r="D6099" t="s">
        <v>44</v>
      </c>
      <c r="E6099" t="s">
        <v>45</v>
      </c>
      <c r="F6099" t="s">
        <v>28</v>
      </c>
      <c r="G6099" t="s">
        <v>29</v>
      </c>
      <c r="H6099" t="s">
        <v>30</v>
      </c>
      <c r="I6099" t="s">
        <v>5932</v>
      </c>
      <c r="J6099" t="e">
        <f>VLOOKUP(I6099,[1]!Tabela2[#All],2,0)</f>
        <v>#REF!</v>
      </c>
      <c r="K6099" t="s">
        <v>32</v>
      </c>
      <c r="L6099" t="s">
        <v>37925</v>
      </c>
      <c r="M6099" t="s">
        <v>37926</v>
      </c>
      <c r="N6099" t="s">
        <v>12498</v>
      </c>
      <c r="O6099" t="s">
        <v>12499</v>
      </c>
      <c r="P6099" t="s">
        <v>37927</v>
      </c>
      <c r="Q6099" t="s">
        <v>9726</v>
      </c>
      <c r="R6099" t="s">
        <v>4522</v>
      </c>
      <c r="S6099" t="s">
        <v>19110</v>
      </c>
      <c r="T6099" t="s">
        <v>40</v>
      </c>
      <c r="U6099" t="s">
        <v>54</v>
      </c>
      <c r="V6099" t="s">
        <v>42</v>
      </c>
      <c r="W6099" t="s">
        <v>23</v>
      </c>
      <c r="X6099" t="s">
        <v>37925</v>
      </c>
      <c r="Y6099" t="str">
        <f t="shared" ca="1" si="95"/>
        <v>NOK</v>
      </c>
    </row>
    <row r="6100" spans="1:25" x14ac:dyDescent="0.25">
      <c r="A6100" t="s">
        <v>23</v>
      </c>
      <c r="B6100" t="s">
        <v>37928</v>
      </c>
      <c r="C6100" t="s">
        <v>25</v>
      </c>
      <c r="D6100" t="s">
        <v>137</v>
      </c>
      <c r="E6100" t="s">
        <v>424</v>
      </c>
      <c r="F6100" t="s">
        <v>28</v>
      </c>
      <c r="G6100" t="s">
        <v>29</v>
      </c>
      <c r="H6100" t="s">
        <v>30</v>
      </c>
      <c r="I6100" t="s">
        <v>11168</v>
      </c>
      <c r="J6100" t="e">
        <f>VLOOKUP(I6100,[1]!Tabela2[#All],2,0)</f>
        <v>#REF!</v>
      </c>
      <c r="K6100" t="s">
        <v>32</v>
      </c>
      <c r="L6100" t="s">
        <v>37929</v>
      </c>
      <c r="M6100" t="s">
        <v>37930</v>
      </c>
      <c r="N6100" t="s">
        <v>37931</v>
      </c>
      <c r="O6100" t="s">
        <v>37932</v>
      </c>
      <c r="P6100" t="s">
        <v>19837</v>
      </c>
      <c r="Q6100" t="s">
        <v>19196</v>
      </c>
      <c r="R6100" t="s">
        <v>4326</v>
      </c>
      <c r="S6100" t="s">
        <v>11158</v>
      </c>
      <c r="T6100" t="s">
        <v>40</v>
      </c>
      <c r="U6100" t="s">
        <v>65</v>
      </c>
      <c r="V6100" t="s">
        <v>42</v>
      </c>
      <c r="W6100" t="s">
        <v>23</v>
      </c>
      <c r="X6100" t="s">
        <v>37929</v>
      </c>
      <c r="Y6100" t="str">
        <f t="shared" ca="1" si="95"/>
        <v>NOK</v>
      </c>
    </row>
    <row r="6101" spans="1:25" x14ac:dyDescent="0.25">
      <c r="A6101" t="s">
        <v>23</v>
      </c>
      <c r="B6101" t="s">
        <v>37933</v>
      </c>
      <c r="C6101" t="s">
        <v>25</v>
      </c>
      <c r="D6101" t="s">
        <v>161</v>
      </c>
      <c r="E6101" t="s">
        <v>933</v>
      </c>
      <c r="F6101" t="s">
        <v>28</v>
      </c>
      <c r="G6101" t="s">
        <v>29</v>
      </c>
      <c r="H6101" t="s">
        <v>30</v>
      </c>
      <c r="I6101" t="s">
        <v>961</v>
      </c>
      <c r="J6101" t="e">
        <f>VLOOKUP(I6101,[1]!Tabela2[#All],2,0)</f>
        <v>#REF!</v>
      </c>
      <c r="K6101" t="s">
        <v>32</v>
      </c>
      <c r="L6101" t="s">
        <v>37934</v>
      </c>
      <c r="M6101" t="s">
        <v>37935</v>
      </c>
      <c r="N6101" t="s">
        <v>20666</v>
      </c>
      <c r="O6101" t="s">
        <v>37936</v>
      </c>
      <c r="P6101" t="s">
        <v>23888</v>
      </c>
      <c r="Q6101" t="s">
        <v>18166</v>
      </c>
      <c r="R6101" t="s">
        <v>556</v>
      </c>
      <c r="S6101" t="s">
        <v>15186</v>
      </c>
      <c r="T6101" t="s">
        <v>40</v>
      </c>
      <c r="U6101" t="s">
        <v>41</v>
      </c>
      <c r="V6101" t="s">
        <v>42</v>
      </c>
      <c r="W6101" t="s">
        <v>23</v>
      </c>
      <c r="X6101" t="s">
        <v>37934</v>
      </c>
      <c r="Y6101" t="str">
        <f t="shared" ca="1" si="95"/>
        <v>NOK</v>
      </c>
    </row>
    <row r="6102" spans="1:25" x14ac:dyDescent="0.25">
      <c r="A6102" t="s">
        <v>23</v>
      </c>
      <c r="B6102" t="s">
        <v>37937</v>
      </c>
      <c r="C6102" t="s">
        <v>25</v>
      </c>
      <c r="D6102" t="s">
        <v>161</v>
      </c>
      <c r="E6102" t="s">
        <v>578</v>
      </c>
      <c r="F6102" t="s">
        <v>28</v>
      </c>
      <c r="G6102" t="s">
        <v>29</v>
      </c>
      <c r="H6102" t="s">
        <v>30</v>
      </c>
      <c r="I6102" t="s">
        <v>6166</v>
      </c>
      <c r="J6102" t="e">
        <f>VLOOKUP(I6102,[1]!Tabela2[#All],2,0)</f>
        <v>#REF!</v>
      </c>
      <c r="K6102" t="s">
        <v>32</v>
      </c>
      <c r="L6102" t="s">
        <v>37938</v>
      </c>
      <c r="M6102" t="s">
        <v>37939</v>
      </c>
      <c r="N6102" t="s">
        <v>37940</v>
      </c>
      <c r="O6102" t="s">
        <v>37941</v>
      </c>
      <c r="P6102" t="s">
        <v>22172</v>
      </c>
      <c r="Q6102" t="s">
        <v>1303</v>
      </c>
      <c r="R6102" t="s">
        <v>181</v>
      </c>
      <c r="S6102" t="s">
        <v>14471</v>
      </c>
      <c r="T6102" t="s">
        <v>40</v>
      </c>
      <c r="U6102" t="s">
        <v>41</v>
      </c>
      <c r="V6102" t="s">
        <v>42</v>
      </c>
      <c r="W6102" t="s">
        <v>23</v>
      </c>
      <c r="X6102" t="s">
        <v>37938</v>
      </c>
      <c r="Y6102" t="str">
        <f t="shared" ca="1" si="95"/>
        <v>NOK</v>
      </c>
    </row>
    <row r="6103" spans="1:25" x14ac:dyDescent="0.25">
      <c r="A6103" t="s">
        <v>23</v>
      </c>
      <c r="B6103" t="s">
        <v>37942</v>
      </c>
      <c r="C6103" t="s">
        <v>25</v>
      </c>
      <c r="D6103" t="s">
        <v>228</v>
      </c>
      <c r="E6103" t="s">
        <v>589</v>
      </c>
      <c r="F6103" t="s">
        <v>28</v>
      </c>
      <c r="G6103" t="s">
        <v>29</v>
      </c>
      <c r="H6103" t="s">
        <v>30</v>
      </c>
      <c r="I6103" t="s">
        <v>230</v>
      </c>
      <c r="J6103" t="e">
        <f>VLOOKUP(I6103,[1]!Tabela2[#All],2,0)</f>
        <v>#REF!</v>
      </c>
      <c r="K6103" t="s">
        <v>151</v>
      </c>
      <c r="L6103" t="s">
        <v>37943</v>
      </c>
      <c r="M6103" t="s">
        <v>37944</v>
      </c>
      <c r="N6103" t="s">
        <v>37945</v>
      </c>
      <c r="O6103" t="s">
        <v>22007</v>
      </c>
      <c r="P6103" t="s">
        <v>9418</v>
      </c>
      <c r="Q6103" t="s">
        <v>37946</v>
      </c>
      <c r="R6103" t="s">
        <v>11688</v>
      </c>
      <c r="S6103" t="s">
        <v>37947</v>
      </c>
      <c r="T6103" t="s">
        <v>40</v>
      </c>
      <c r="U6103" t="s">
        <v>65</v>
      </c>
      <c r="V6103" t="s">
        <v>42</v>
      </c>
      <c r="W6103" t="s">
        <v>23</v>
      </c>
      <c r="X6103" t="s">
        <v>37943</v>
      </c>
      <c r="Y6103" t="str">
        <f t="shared" ca="1" si="95"/>
        <v>NOK</v>
      </c>
    </row>
    <row r="6104" spans="1:25" x14ac:dyDescent="0.25">
      <c r="A6104" t="s">
        <v>23</v>
      </c>
      <c r="B6104" t="s">
        <v>37948</v>
      </c>
      <c r="C6104" t="s">
        <v>25</v>
      </c>
      <c r="D6104" t="s">
        <v>161</v>
      </c>
      <c r="E6104" t="s">
        <v>578</v>
      </c>
      <c r="F6104" t="s">
        <v>28</v>
      </c>
      <c r="G6104" t="s">
        <v>29</v>
      </c>
      <c r="H6104" t="s">
        <v>30</v>
      </c>
      <c r="I6104" t="s">
        <v>9682</v>
      </c>
      <c r="J6104" t="e">
        <f>VLOOKUP(I6104,[1]!Tabela2[#All],2,0)</f>
        <v>#REF!</v>
      </c>
      <c r="K6104" t="s">
        <v>32</v>
      </c>
      <c r="L6104" t="s">
        <v>37949</v>
      </c>
      <c r="M6104" t="s">
        <v>37950</v>
      </c>
      <c r="N6104" t="s">
        <v>37951</v>
      </c>
      <c r="O6104" t="s">
        <v>37952</v>
      </c>
      <c r="P6104" t="s">
        <v>37953</v>
      </c>
      <c r="Q6104" t="s">
        <v>6098</v>
      </c>
      <c r="R6104" t="s">
        <v>27864</v>
      </c>
      <c r="S6104" t="s">
        <v>28085</v>
      </c>
      <c r="T6104" t="s">
        <v>40</v>
      </c>
      <c r="U6104" t="s">
        <v>41</v>
      </c>
      <c r="V6104" t="s">
        <v>42</v>
      </c>
      <c r="W6104" t="s">
        <v>23</v>
      </c>
      <c r="X6104" t="s">
        <v>37949</v>
      </c>
      <c r="Y6104" t="str">
        <f t="shared" ca="1" si="95"/>
        <v>NOK</v>
      </c>
    </row>
    <row r="6105" spans="1:25" x14ac:dyDescent="0.25">
      <c r="A6105" t="s">
        <v>23</v>
      </c>
      <c r="B6105" t="s">
        <v>37954</v>
      </c>
      <c r="C6105" t="s">
        <v>25</v>
      </c>
      <c r="D6105" t="s">
        <v>423</v>
      </c>
      <c r="E6105" t="s">
        <v>933</v>
      </c>
      <c r="F6105" t="s">
        <v>28</v>
      </c>
      <c r="G6105" t="s">
        <v>29</v>
      </c>
      <c r="H6105" t="s">
        <v>30</v>
      </c>
      <c r="I6105" t="s">
        <v>1412</v>
      </c>
      <c r="J6105" t="e">
        <f>VLOOKUP(I6105,[1]!Tabela2[#All],2,0)</f>
        <v>#REF!</v>
      </c>
      <c r="K6105" t="s">
        <v>32</v>
      </c>
      <c r="L6105" t="s">
        <v>37955</v>
      </c>
      <c r="M6105" t="s">
        <v>37956</v>
      </c>
      <c r="N6105" t="s">
        <v>32654</v>
      </c>
      <c r="O6105" t="s">
        <v>37957</v>
      </c>
      <c r="P6105" t="s">
        <v>37958</v>
      </c>
      <c r="Q6105" t="s">
        <v>5239</v>
      </c>
      <c r="R6105" t="s">
        <v>27913</v>
      </c>
      <c r="S6105" t="s">
        <v>9013</v>
      </c>
      <c r="T6105" t="s">
        <v>40</v>
      </c>
      <c r="U6105" t="s">
        <v>195</v>
      </c>
      <c r="V6105" t="s">
        <v>42</v>
      </c>
      <c r="W6105" t="s">
        <v>23</v>
      </c>
      <c r="X6105" t="s">
        <v>37955</v>
      </c>
      <c r="Y6105" t="str">
        <f t="shared" ca="1" si="95"/>
        <v>NOK</v>
      </c>
    </row>
    <row r="6106" spans="1:25" x14ac:dyDescent="0.25">
      <c r="A6106" t="s">
        <v>23</v>
      </c>
      <c r="B6106" t="s">
        <v>37959</v>
      </c>
      <c r="C6106" t="s">
        <v>25</v>
      </c>
      <c r="D6106" t="s">
        <v>161</v>
      </c>
      <c r="E6106" t="s">
        <v>681</v>
      </c>
      <c r="F6106" t="s">
        <v>28</v>
      </c>
      <c r="G6106" t="s">
        <v>29</v>
      </c>
      <c r="H6106" t="s">
        <v>30</v>
      </c>
      <c r="I6106" t="s">
        <v>9523</v>
      </c>
      <c r="J6106" t="e">
        <f>VLOOKUP(I6106,[1]!Tabela2[#All],2,0)</f>
        <v>#REF!</v>
      </c>
      <c r="K6106" t="s">
        <v>151</v>
      </c>
      <c r="L6106" t="s">
        <v>37960</v>
      </c>
      <c r="M6106" t="s">
        <v>37961</v>
      </c>
      <c r="N6106" t="s">
        <v>37962</v>
      </c>
      <c r="O6106" t="s">
        <v>37963</v>
      </c>
      <c r="P6106" t="s">
        <v>19329</v>
      </c>
      <c r="Q6106" t="s">
        <v>31314</v>
      </c>
      <c r="R6106" t="s">
        <v>1005</v>
      </c>
      <c r="S6106" t="s">
        <v>37964</v>
      </c>
      <c r="T6106" t="s">
        <v>40</v>
      </c>
      <c r="U6106" t="s">
        <v>41</v>
      </c>
      <c r="V6106" t="s">
        <v>42</v>
      </c>
      <c r="W6106" t="s">
        <v>23</v>
      </c>
      <c r="X6106" t="s">
        <v>37960</v>
      </c>
      <c r="Y6106" t="str">
        <f t="shared" ca="1" si="95"/>
        <v>NOK</v>
      </c>
    </row>
    <row r="6107" spans="1:25" x14ac:dyDescent="0.25">
      <c r="A6107" t="s">
        <v>23</v>
      </c>
      <c r="B6107" t="s">
        <v>37965</v>
      </c>
      <c r="C6107" t="s">
        <v>25</v>
      </c>
      <c r="D6107" t="s">
        <v>314</v>
      </c>
      <c r="E6107" t="s">
        <v>45</v>
      </c>
      <c r="F6107" t="s">
        <v>315</v>
      </c>
      <c r="G6107" t="s">
        <v>29</v>
      </c>
      <c r="H6107" t="s">
        <v>316</v>
      </c>
      <c r="I6107" t="s">
        <v>3100</v>
      </c>
      <c r="J6107" t="e">
        <f>VLOOKUP(I6107,[1]!Tabela2[#All],2,0)</f>
        <v>#REF!</v>
      </c>
      <c r="K6107" t="s">
        <v>151</v>
      </c>
      <c r="L6107" t="s">
        <v>37966</v>
      </c>
      <c r="M6107" t="s">
        <v>37967</v>
      </c>
      <c r="N6107" t="s">
        <v>20320</v>
      </c>
      <c r="O6107" t="s">
        <v>13622</v>
      </c>
      <c r="P6107" t="s">
        <v>37968</v>
      </c>
      <c r="Q6107" t="s">
        <v>8573</v>
      </c>
      <c r="R6107" t="s">
        <v>816</v>
      </c>
      <c r="S6107" t="s">
        <v>14506</v>
      </c>
      <c r="T6107" t="s">
        <v>183</v>
      </c>
      <c r="U6107" t="s">
        <v>42</v>
      </c>
      <c r="V6107" t="s">
        <v>4463</v>
      </c>
      <c r="W6107" t="s">
        <v>23</v>
      </c>
      <c r="X6107" t="s">
        <v>37966</v>
      </c>
      <c r="Y6107" t="str">
        <f t="shared" ca="1" si="95"/>
        <v>NOK</v>
      </c>
    </row>
    <row r="6108" spans="1:25" x14ac:dyDescent="0.25">
      <c r="A6108" t="s">
        <v>23</v>
      </c>
      <c r="B6108" t="s">
        <v>37969</v>
      </c>
      <c r="C6108" t="s">
        <v>25</v>
      </c>
      <c r="D6108" t="s">
        <v>98</v>
      </c>
      <c r="E6108" t="s">
        <v>1506</v>
      </c>
      <c r="F6108" t="s">
        <v>391</v>
      </c>
      <c r="G6108" t="s">
        <v>29</v>
      </c>
      <c r="H6108" t="s">
        <v>30</v>
      </c>
      <c r="I6108" t="s">
        <v>3100</v>
      </c>
      <c r="J6108" t="e">
        <f>VLOOKUP(I6108,[1]!Tabela2[#All],2,0)</f>
        <v>#REF!</v>
      </c>
      <c r="K6108" t="s">
        <v>151</v>
      </c>
      <c r="L6108" t="s">
        <v>37970</v>
      </c>
      <c r="M6108" t="s">
        <v>37971</v>
      </c>
      <c r="N6108" t="s">
        <v>37512</v>
      </c>
      <c r="O6108" t="s">
        <v>37513</v>
      </c>
      <c r="P6108" t="s">
        <v>37972</v>
      </c>
      <c r="Q6108" t="s">
        <v>6786</v>
      </c>
      <c r="R6108" t="s">
        <v>2548</v>
      </c>
      <c r="S6108" t="s">
        <v>37973</v>
      </c>
      <c r="T6108" t="s">
        <v>40</v>
      </c>
      <c r="U6108" t="s">
        <v>65</v>
      </c>
      <c r="V6108" t="s">
        <v>42</v>
      </c>
      <c r="W6108" t="s">
        <v>23</v>
      </c>
      <c r="X6108" t="s">
        <v>37970</v>
      </c>
      <c r="Y6108" t="str">
        <f t="shared" ca="1" si="95"/>
        <v>NOK</v>
      </c>
    </row>
    <row r="6109" spans="1:25" x14ac:dyDescent="0.25">
      <c r="A6109" t="s">
        <v>23</v>
      </c>
      <c r="B6109" t="s">
        <v>37974</v>
      </c>
      <c r="C6109" t="s">
        <v>25</v>
      </c>
      <c r="D6109" t="s">
        <v>148</v>
      </c>
      <c r="E6109" t="s">
        <v>149</v>
      </c>
      <c r="F6109" t="s">
        <v>28</v>
      </c>
      <c r="G6109" t="s">
        <v>29</v>
      </c>
      <c r="H6109" t="s">
        <v>30</v>
      </c>
      <c r="I6109" t="s">
        <v>13340</v>
      </c>
      <c r="J6109" t="e">
        <f>VLOOKUP(I6109,[1]!Tabela2[#All],2,0)</f>
        <v>#REF!</v>
      </c>
      <c r="K6109" t="s">
        <v>151</v>
      </c>
      <c r="L6109" t="s">
        <v>37975</v>
      </c>
      <c r="M6109" t="s">
        <v>37976</v>
      </c>
      <c r="N6109" t="s">
        <v>37977</v>
      </c>
      <c r="O6109" t="s">
        <v>37978</v>
      </c>
      <c r="P6109" t="s">
        <v>37979</v>
      </c>
      <c r="Q6109" t="s">
        <v>24418</v>
      </c>
      <c r="R6109" t="s">
        <v>37980</v>
      </c>
      <c r="S6109" t="s">
        <v>37981</v>
      </c>
      <c r="T6109" t="s">
        <v>40</v>
      </c>
      <c r="U6109" t="s">
        <v>77</v>
      </c>
      <c r="V6109" t="s">
        <v>42</v>
      </c>
      <c r="W6109" t="s">
        <v>23</v>
      </c>
      <c r="X6109" t="s">
        <v>37975</v>
      </c>
      <c r="Y6109" t="str">
        <f t="shared" ca="1" si="95"/>
        <v>NOK</v>
      </c>
    </row>
    <row r="6110" spans="1:25" x14ac:dyDescent="0.25">
      <c r="A6110" t="s">
        <v>23</v>
      </c>
      <c r="B6110" t="s">
        <v>37982</v>
      </c>
      <c r="C6110" t="s">
        <v>25</v>
      </c>
      <c r="D6110" t="s">
        <v>148</v>
      </c>
      <c r="E6110" t="s">
        <v>99</v>
      </c>
      <c r="F6110" t="s">
        <v>28</v>
      </c>
      <c r="G6110" t="s">
        <v>29</v>
      </c>
      <c r="H6110" t="s">
        <v>30</v>
      </c>
      <c r="I6110" t="s">
        <v>1048</v>
      </c>
      <c r="J6110" t="e">
        <f>VLOOKUP(I6110,[1]!Tabela2[#All],2,0)</f>
        <v>#REF!</v>
      </c>
      <c r="K6110" t="s">
        <v>151</v>
      </c>
      <c r="L6110" t="s">
        <v>37983</v>
      </c>
      <c r="M6110" t="s">
        <v>37984</v>
      </c>
      <c r="N6110" t="s">
        <v>32211</v>
      </c>
      <c r="O6110" t="s">
        <v>37985</v>
      </c>
      <c r="P6110" t="s">
        <v>37986</v>
      </c>
      <c r="Q6110" t="s">
        <v>15337</v>
      </c>
      <c r="R6110" t="s">
        <v>2694</v>
      </c>
      <c r="S6110" t="s">
        <v>37987</v>
      </c>
      <c r="T6110" t="s">
        <v>40</v>
      </c>
      <c r="U6110" t="s">
        <v>195</v>
      </c>
      <c r="V6110" t="s">
        <v>42</v>
      </c>
      <c r="W6110" t="s">
        <v>23</v>
      </c>
      <c r="X6110" t="s">
        <v>37983</v>
      </c>
      <c r="Y6110" t="str">
        <f t="shared" ca="1" si="95"/>
        <v>NOK</v>
      </c>
    </row>
    <row r="6111" spans="1:25" x14ac:dyDescent="0.25">
      <c r="A6111" t="s">
        <v>23</v>
      </c>
      <c r="B6111" t="s">
        <v>37988</v>
      </c>
      <c r="C6111" t="s">
        <v>25</v>
      </c>
      <c r="D6111" t="s">
        <v>148</v>
      </c>
      <c r="E6111" t="s">
        <v>149</v>
      </c>
      <c r="F6111" t="s">
        <v>28</v>
      </c>
      <c r="G6111" t="s">
        <v>29</v>
      </c>
      <c r="H6111" t="s">
        <v>30</v>
      </c>
      <c r="I6111" t="s">
        <v>13340</v>
      </c>
      <c r="J6111" t="e">
        <f>VLOOKUP(I6111,[1]!Tabela2[#All],2,0)</f>
        <v>#REF!</v>
      </c>
      <c r="K6111" t="s">
        <v>151</v>
      </c>
      <c r="L6111" t="s">
        <v>37989</v>
      </c>
      <c r="M6111" t="s">
        <v>37990</v>
      </c>
      <c r="N6111" t="s">
        <v>10738</v>
      </c>
      <c r="O6111" t="s">
        <v>37991</v>
      </c>
      <c r="P6111" t="s">
        <v>28458</v>
      </c>
      <c r="Q6111" t="s">
        <v>25378</v>
      </c>
      <c r="R6111" t="s">
        <v>37992</v>
      </c>
      <c r="S6111" t="s">
        <v>30352</v>
      </c>
      <c r="T6111" t="s">
        <v>183</v>
      </c>
      <c r="U6111" t="s">
        <v>42</v>
      </c>
      <c r="V6111" t="s">
        <v>2541</v>
      </c>
      <c r="W6111" t="s">
        <v>23</v>
      </c>
      <c r="X6111" t="s">
        <v>37989</v>
      </c>
      <c r="Y6111" t="str">
        <f t="shared" ca="1" si="95"/>
        <v>NOK</v>
      </c>
    </row>
    <row r="6112" spans="1:25" x14ac:dyDescent="0.25">
      <c r="A6112" t="s">
        <v>23</v>
      </c>
      <c r="B6112" t="s">
        <v>37993</v>
      </c>
      <c r="C6112" t="s">
        <v>25</v>
      </c>
      <c r="D6112" t="s">
        <v>67</v>
      </c>
      <c r="E6112" t="s">
        <v>68</v>
      </c>
      <c r="F6112" t="s">
        <v>28</v>
      </c>
      <c r="G6112" t="s">
        <v>29</v>
      </c>
      <c r="H6112" t="s">
        <v>30</v>
      </c>
      <c r="I6112" t="s">
        <v>1135</v>
      </c>
      <c r="J6112" t="e">
        <f>VLOOKUP(I6112,[1]!Tabela2[#All],2,0)</f>
        <v>#REF!</v>
      </c>
      <c r="K6112" t="s">
        <v>32</v>
      </c>
      <c r="L6112" t="s">
        <v>37994</v>
      </c>
      <c r="M6112" t="s">
        <v>37995</v>
      </c>
      <c r="N6112" t="s">
        <v>35171</v>
      </c>
      <c r="O6112" t="s">
        <v>37996</v>
      </c>
      <c r="P6112" t="s">
        <v>37997</v>
      </c>
      <c r="Q6112" t="s">
        <v>2591</v>
      </c>
      <c r="R6112" t="s">
        <v>2609</v>
      </c>
      <c r="S6112" t="s">
        <v>3499</v>
      </c>
      <c r="T6112" t="s">
        <v>40</v>
      </c>
      <c r="U6112" t="s">
        <v>54</v>
      </c>
      <c r="V6112" t="s">
        <v>42</v>
      </c>
      <c r="W6112" t="s">
        <v>23</v>
      </c>
      <c r="X6112" t="s">
        <v>37994</v>
      </c>
      <c r="Y6112" t="str">
        <f t="shared" ca="1" si="95"/>
        <v>NOK</v>
      </c>
    </row>
    <row r="6113" spans="1:25" x14ac:dyDescent="0.25">
      <c r="A6113" t="s">
        <v>23</v>
      </c>
      <c r="B6113" t="s">
        <v>37998</v>
      </c>
      <c r="C6113" t="s">
        <v>25</v>
      </c>
      <c r="D6113" t="s">
        <v>349</v>
      </c>
      <c r="E6113" t="s">
        <v>240</v>
      </c>
      <c r="F6113" t="s">
        <v>28</v>
      </c>
      <c r="G6113" t="s">
        <v>29</v>
      </c>
      <c r="H6113" t="s">
        <v>30</v>
      </c>
      <c r="I6113" t="s">
        <v>590</v>
      </c>
      <c r="J6113" t="e">
        <f>VLOOKUP(I6113,[1]!Tabela2[#All],2,0)</f>
        <v>#REF!</v>
      </c>
      <c r="K6113" t="s">
        <v>32</v>
      </c>
      <c r="L6113" t="s">
        <v>3903</v>
      </c>
      <c r="M6113" t="s">
        <v>37999</v>
      </c>
      <c r="N6113" t="s">
        <v>19907</v>
      </c>
      <c r="O6113" t="s">
        <v>38000</v>
      </c>
      <c r="P6113" t="s">
        <v>25900</v>
      </c>
      <c r="Q6113" t="s">
        <v>5056</v>
      </c>
      <c r="R6113" t="s">
        <v>2866</v>
      </c>
      <c r="S6113" t="s">
        <v>38001</v>
      </c>
      <c r="T6113" t="s">
        <v>40</v>
      </c>
      <c r="U6113" t="s">
        <v>77</v>
      </c>
      <c r="V6113" t="s">
        <v>42</v>
      </c>
      <c r="W6113" t="s">
        <v>23</v>
      </c>
      <c r="X6113" t="s">
        <v>3903</v>
      </c>
      <c r="Y6113" t="str">
        <f t="shared" ca="1" si="95"/>
        <v>NOK</v>
      </c>
    </row>
    <row r="6114" spans="1:25" x14ac:dyDescent="0.25">
      <c r="A6114" t="s">
        <v>23</v>
      </c>
      <c r="B6114" t="s">
        <v>38002</v>
      </c>
      <c r="C6114" t="s">
        <v>25</v>
      </c>
      <c r="D6114" t="s">
        <v>98</v>
      </c>
      <c r="E6114" t="s">
        <v>27</v>
      </c>
      <c r="F6114" t="s">
        <v>28</v>
      </c>
      <c r="G6114" t="s">
        <v>29</v>
      </c>
      <c r="H6114" t="s">
        <v>30</v>
      </c>
      <c r="I6114" t="s">
        <v>2424</v>
      </c>
      <c r="J6114" t="e">
        <f>VLOOKUP(I6114,[1]!Tabela2[#All],2,0)</f>
        <v>#REF!</v>
      </c>
      <c r="K6114" t="s">
        <v>32</v>
      </c>
      <c r="L6114" t="s">
        <v>38003</v>
      </c>
      <c r="M6114" t="s">
        <v>38004</v>
      </c>
      <c r="N6114" t="s">
        <v>38005</v>
      </c>
      <c r="O6114" t="s">
        <v>38006</v>
      </c>
      <c r="P6114" t="s">
        <v>11124</v>
      </c>
      <c r="Q6114" t="s">
        <v>14587</v>
      </c>
      <c r="R6114" t="s">
        <v>940</v>
      </c>
      <c r="S6114" t="s">
        <v>9096</v>
      </c>
      <c r="T6114" t="s">
        <v>40</v>
      </c>
      <c r="U6114" t="s">
        <v>77</v>
      </c>
      <c r="V6114" t="s">
        <v>42</v>
      </c>
      <c r="W6114" t="s">
        <v>23</v>
      </c>
      <c r="X6114" t="s">
        <v>38003</v>
      </c>
      <c r="Y6114" t="str">
        <f t="shared" ca="1" si="95"/>
        <v>NOK</v>
      </c>
    </row>
    <row r="6115" spans="1:25" x14ac:dyDescent="0.25">
      <c r="A6115" t="s">
        <v>23</v>
      </c>
      <c r="B6115" t="s">
        <v>38007</v>
      </c>
      <c r="C6115" t="s">
        <v>25</v>
      </c>
      <c r="D6115" t="s">
        <v>56</v>
      </c>
      <c r="E6115" t="s">
        <v>173</v>
      </c>
      <c r="F6115" t="s">
        <v>28</v>
      </c>
      <c r="G6115" t="s">
        <v>29</v>
      </c>
      <c r="H6115" t="s">
        <v>30</v>
      </c>
      <c r="I6115" t="s">
        <v>1729</v>
      </c>
      <c r="J6115" t="e">
        <f>VLOOKUP(I6115,[1]!Tabela2[#All],2,0)</f>
        <v>#REF!</v>
      </c>
      <c r="K6115" t="s">
        <v>32</v>
      </c>
      <c r="L6115" t="s">
        <v>38008</v>
      </c>
      <c r="M6115" t="s">
        <v>38009</v>
      </c>
      <c r="N6115" t="s">
        <v>35199</v>
      </c>
      <c r="O6115" t="s">
        <v>35200</v>
      </c>
      <c r="P6115" t="s">
        <v>38010</v>
      </c>
      <c r="Q6115" t="s">
        <v>6317</v>
      </c>
      <c r="R6115" t="s">
        <v>958</v>
      </c>
      <c r="S6115" t="s">
        <v>1830</v>
      </c>
      <c r="T6115" t="s">
        <v>40</v>
      </c>
      <c r="U6115" t="s">
        <v>54</v>
      </c>
      <c r="V6115" t="s">
        <v>42</v>
      </c>
      <c r="W6115" t="s">
        <v>23</v>
      </c>
      <c r="X6115" t="s">
        <v>38008</v>
      </c>
      <c r="Y6115" t="str">
        <f t="shared" ca="1" si="95"/>
        <v>NOK</v>
      </c>
    </row>
    <row r="6116" spans="1:25" x14ac:dyDescent="0.25">
      <c r="A6116" t="s">
        <v>23</v>
      </c>
      <c r="B6116" t="s">
        <v>38011</v>
      </c>
      <c r="C6116" t="s">
        <v>25</v>
      </c>
      <c r="D6116" t="s">
        <v>26</v>
      </c>
      <c r="E6116" t="s">
        <v>304</v>
      </c>
      <c r="F6116" t="s">
        <v>28</v>
      </c>
      <c r="G6116" t="s">
        <v>29</v>
      </c>
      <c r="H6116" t="s">
        <v>30</v>
      </c>
      <c r="I6116" t="s">
        <v>2756</v>
      </c>
      <c r="J6116" t="e">
        <f>VLOOKUP(I6116,[1]!Tabela2[#All],2,0)</f>
        <v>#REF!</v>
      </c>
      <c r="K6116" t="s">
        <v>32</v>
      </c>
      <c r="L6116" t="s">
        <v>38012</v>
      </c>
      <c r="M6116" t="s">
        <v>38013</v>
      </c>
      <c r="N6116" t="s">
        <v>38014</v>
      </c>
      <c r="O6116" t="s">
        <v>38015</v>
      </c>
      <c r="P6116" t="s">
        <v>38016</v>
      </c>
      <c r="Q6116" t="s">
        <v>12787</v>
      </c>
      <c r="R6116" t="s">
        <v>7695</v>
      </c>
      <c r="S6116" t="s">
        <v>38017</v>
      </c>
      <c r="T6116" t="s">
        <v>40</v>
      </c>
      <c r="U6116" t="s">
        <v>77</v>
      </c>
      <c r="V6116" t="s">
        <v>42</v>
      </c>
      <c r="W6116" t="s">
        <v>23</v>
      </c>
      <c r="X6116" t="s">
        <v>38012</v>
      </c>
      <c r="Y6116" t="str">
        <f t="shared" ca="1" si="95"/>
        <v>NOK</v>
      </c>
    </row>
    <row r="6117" spans="1:25" x14ac:dyDescent="0.25">
      <c r="A6117" t="s">
        <v>23</v>
      </c>
      <c r="B6117" t="s">
        <v>38018</v>
      </c>
      <c r="C6117" t="s">
        <v>25</v>
      </c>
      <c r="D6117" t="s">
        <v>56</v>
      </c>
      <c r="E6117" t="s">
        <v>173</v>
      </c>
      <c r="F6117" t="s">
        <v>28</v>
      </c>
      <c r="G6117" t="s">
        <v>29</v>
      </c>
      <c r="H6117" t="s">
        <v>30</v>
      </c>
      <c r="I6117" t="s">
        <v>7410</v>
      </c>
      <c r="J6117" t="e">
        <f>VLOOKUP(I6117,[1]!Tabela2[#All],2,0)</f>
        <v>#REF!</v>
      </c>
      <c r="K6117" t="s">
        <v>32</v>
      </c>
      <c r="L6117" t="s">
        <v>37544</v>
      </c>
      <c r="M6117" t="s">
        <v>38019</v>
      </c>
      <c r="N6117" t="s">
        <v>38020</v>
      </c>
      <c r="O6117" t="s">
        <v>38021</v>
      </c>
      <c r="P6117" t="s">
        <v>16307</v>
      </c>
      <c r="Q6117" t="s">
        <v>14363</v>
      </c>
      <c r="R6117" t="s">
        <v>181</v>
      </c>
      <c r="S6117" t="s">
        <v>4253</v>
      </c>
      <c r="T6117" t="s">
        <v>40</v>
      </c>
      <c r="U6117" t="s">
        <v>77</v>
      </c>
      <c r="V6117" t="s">
        <v>42</v>
      </c>
      <c r="W6117" t="s">
        <v>23</v>
      </c>
      <c r="X6117" t="s">
        <v>37544</v>
      </c>
      <c r="Y6117" t="str">
        <f t="shared" ca="1" si="95"/>
        <v>NOK</v>
      </c>
    </row>
    <row r="6118" spans="1:25" x14ac:dyDescent="0.25">
      <c r="A6118" t="s">
        <v>23</v>
      </c>
      <c r="B6118" t="s">
        <v>38022</v>
      </c>
      <c r="C6118" t="s">
        <v>25</v>
      </c>
      <c r="D6118" t="s">
        <v>349</v>
      </c>
      <c r="E6118" t="s">
        <v>27</v>
      </c>
      <c r="F6118" t="s">
        <v>28</v>
      </c>
      <c r="G6118" t="s">
        <v>29</v>
      </c>
      <c r="H6118" t="s">
        <v>30</v>
      </c>
      <c r="I6118" t="s">
        <v>2006</v>
      </c>
      <c r="J6118" t="e">
        <f>VLOOKUP(I6118,[1]!Tabela2[#All],2,0)</f>
        <v>#REF!</v>
      </c>
      <c r="K6118" t="s">
        <v>32</v>
      </c>
      <c r="L6118" t="s">
        <v>38023</v>
      </c>
      <c r="M6118" t="s">
        <v>38024</v>
      </c>
      <c r="N6118" t="s">
        <v>38025</v>
      </c>
      <c r="O6118" t="s">
        <v>38026</v>
      </c>
      <c r="P6118" t="s">
        <v>38027</v>
      </c>
      <c r="Q6118" t="s">
        <v>8226</v>
      </c>
      <c r="R6118" t="s">
        <v>25988</v>
      </c>
      <c r="S6118" t="s">
        <v>53</v>
      </c>
      <c r="T6118" t="s">
        <v>40</v>
      </c>
      <c r="U6118" t="s">
        <v>65</v>
      </c>
      <c r="V6118" t="s">
        <v>42</v>
      </c>
      <c r="W6118" t="s">
        <v>23</v>
      </c>
      <c r="X6118" t="s">
        <v>38023</v>
      </c>
      <c r="Y6118" t="str">
        <f t="shared" ca="1" si="95"/>
        <v>NOK</v>
      </c>
    </row>
    <row r="6119" spans="1:25" x14ac:dyDescent="0.25">
      <c r="A6119" t="s">
        <v>23</v>
      </c>
      <c r="B6119" t="s">
        <v>38028</v>
      </c>
      <c r="C6119" t="s">
        <v>25</v>
      </c>
      <c r="D6119" t="s">
        <v>26</v>
      </c>
      <c r="E6119" t="s">
        <v>27</v>
      </c>
      <c r="F6119" t="s">
        <v>28</v>
      </c>
      <c r="G6119" t="s">
        <v>29</v>
      </c>
      <c r="H6119" t="s">
        <v>30</v>
      </c>
      <c r="I6119" t="s">
        <v>209</v>
      </c>
      <c r="J6119" t="e">
        <f>VLOOKUP(I6119,[1]!Tabela2[#All],2,0)</f>
        <v>#REF!</v>
      </c>
      <c r="K6119" t="s">
        <v>32</v>
      </c>
      <c r="L6119" t="s">
        <v>38029</v>
      </c>
      <c r="M6119" t="s">
        <v>38030</v>
      </c>
      <c r="N6119" t="s">
        <v>38031</v>
      </c>
      <c r="O6119" t="s">
        <v>38032</v>
      </c>
      <c r="P6119" t="s">
        <v>9054</v>
      </c>
      <c r="Q6119" t="s">
        <v>38033</v>
      </c>
      <c r="R6119" t="s">
        <v>216</v>
      </c>
      <c r="S6119" t="s">
        <v>16812</v>
      </c>
      <c r="T6119" t="s">
        <v>40</v>
      </c>
      <c r="U6119" t="s">
        <v>77</v>
      </c>
      <c r="V6119" t="s">
        <v>42</v>
      </c>
      <c r="W6119" t="s">
        <v>23</v>
      </c>
      <c r="X6119" t="s">
        <v>38029</v>
      </c>
      <c r="Y6119" t="str">
        <f t="shared" ca="1" si="95"/>
        <v>NOK</v>
      </c>
    </row>
    <row r="6120" spans="1:25" x14ac:dyDescent="0.25">
      <c r="A6120" t="s">
        <v>23</v>
      </c>
      <c r="B6120" t="s">
        <v>38034</v>
      </c>
      <c r="C6120" t="s">
        <v>25</v>
      </c>
      <c r="D6120" t="s">
        <v>1747</v>
      </c>
      <c r="E6120" t="s">
        <v>173</v>
      </c>
      <c r="F6120" t="s">
        <v>28</v>
      </c>
      <c r="G6120" t="s">
        <v>29</v>
      </c>
      <c r="H6120" t="s">
        <v>30</v>
      </c>
      <c r="I6120" t="s">
        <v>14316</v>
      </c>
      <c r="J6120" t="e">
        <f>VLOOKUP(I6120,[1]!Tabela2[#All],2,0)</f>
        <v>#REF!</v>
      </c>
      <c r="K6120" t="s">
        <v>32</v>
      </c>
      <c r="L6120" t="s">
        <v>38035</v>
      </c>
      <c r="M6120" t="s">
        <v>38036</v>
      </c>
      <c r="N6120" t="s">
        <v>38037</v>
      </c>
      <c r="O6120" t="s">
        <v>38038</v>
      </c>
      <c r="P6120" t="s">
        <v>38039</v>
      </c>
      <c r="Q6120" t="s">
        <v>20732</v>
      </c>
      <c r="R6120" t="s">
        <v>5973</v>
      </c>
      <c r="S6120" t="s">
        <v>690</v>
      </c>
      <c r="T6120" t="s">
        <v>40</v>
      </c>
      <c r="U6120" t="s">
        <v>195</v>
      </c>
      <c r="V6120" t="s">
        <v>42</v>
      </c>
      <c r="W6120" t="s">
        <v>23</v>
      </c>
      <c r="X6120" t="s">
        <v>38035</v>
      </c>
      <c r="Y6120" t="str">
        <f t="shared" ca="1" si="95"/>
        <v>NOK</v>
      </c>
    </row>
    <row r="6121" spans="1:25" x14ac:dyDescent="0.25">
      <c r="A6121" t="s">
        <v>23</v>
      </c>
      <c r="B6121" t="s">
        <v>38040</v>
      </c>
      <c r="C6121" t="s">
        <v>25</v>
      </c>
      <c r="D6121" t="s">
        <v>56</v>
      </c>
      <c r="E6121" t="s">
        <v>240</v>
      </c>
      <c r="F6121" t="s">
        <v>28</v>
      </c>
      <c r="G6121" t="s">
        <v>29</v>
      </c>
      <c r="H6121" t="s">
        <v>30</v>
      </c>
      <c r="I6121" t="s">
        <v>1154</v>
      </c>
      <c r="J6121" t="e">
        <f>VLOOKUP(I6121,[1]!Tabela2[#All],2,0)</f>
        <v>#REF!</v>
      </c>
      <c r="K6121" t="s">
        <v>32</v>
      </c>
      <c r="L6121" t="s">
        <v>38041</v>
      </c>
      <c r="M6121" t="s">
        <v>38042</v>
      </c>
      <c r="N6121" t="s">
        <v>38043</v>
      </c>
      <c r="O6121" t="s">
        <v>38044</v>
      </c>
      <c r="P6121" t="s">
        <v>12612</v>
      </c>
      <c r="Q6121" t="s">
        <v>24786</v>
      </c>
      <c r="R6121" t="s">
        <v>3088</v>
      </c>
      <c r="S6121" t="s">
        <v>6252</v>
      </c>
      <c r="T6121" t="s">
        <v>40</v>
      </c>
      <c r="U6121" t="s">
        <v>65</v>
      </c>
      <c r="V6121" t="s">
        <v>42</v>
      </c>
      <c r="W6121" t="s">
        <v>23</v>
      </c>
      <c r="X6121" t="s">
        <v>38041</v>
      </c>
      <c r="Y6121" t="str">
        <f t="shared" ca="1" si="95"/>
        <v>NOK</v>
      </c>
    </row>
    <row r="6122" spans="1:25" x14ac:dyDescent="0.25">
      <c r="A6122" t="s">
        <v>23</v>
      </c>
      <c r="B6122" t="s">
        <v>38045</v>
      </c>
      <c r="C6122" t="s">
        <v>25</v>
      </c>
      <c r="D6122" t="s">
        <v>56</v>
      </c>
      <c r="E6122" t="s">
        <v>27</v>
      </c>
      <c r="F6122" t="s">
        <v>28</v>
      </c>
      <c r="G6122" t="s">
        <v>29</v>
      </c>
      <c r="H6122" t="s">
        <v>30</v>
      </c>
      <c r="I6122" t="s">
        <v>497</v>
      </c>
      <c r="J6122" t="e">
        <f>VLOOKUP(I6122,[1]!Tabela2[#All],2,0)</f>
        <v>#REF!</v>
      </c>
      <c r="K6122" t="s">
        <v>32</v>
      </c>
      <c r="L6122" t="s">
        <v>26355</v>
      </c>
      <c r="M6122" t="s">
        <v>38046</v>
      </c>
      <c r="N6122" t="s">
        <v>12612</v>
      </c>
      <c r="O6122" t="s">
        <v>12613</v>
      </c>
      <c r="P6122" t="s">
        <v>19650</v>
      </c>
      <c r="Q6122" t="s">
        <v>3235</v>
      </c>
      <c r="R6122" t="s">
        <v>38</v>
      </c>
      <c r="S6122" t="s">
        <v>21059</v>
      </c>
      <c r="T6122" t="s">
        <v>40</v>
      </c>
      <c r="U6122" t="s">
        <v>65</v>
      </c>
      <c r="V6122" t="s">
        <v>42</v>
      </c>
      <c r="W6122" t="s">
        <v>23</v>
      </c>
      <c r="X6122" t="s">
        <v>26355</v>
      </c>
      <c r="Y6122" t="str">
        <f t="shared" ca="1" si="95"/>
        <v>NOK</v>
      </c>
    </row>
    <row r="6123" spans="1:25" x14ac:dyDescent="0.25">
      <c r="A6123" t="s">
        <v>23</v>
      </c>
      <c r="B6123" t="s">
        <v>38047</v>
      </c>
      <c r="C6123" t="s">
        <v>25</v>
      </c>
      <c r="D6123" t="s">
        <v>423</v>
      </c>
      <c r="E6123" t="s">
        <v>933</v>
      </c>
      <c r="F6123" t="s">
        <v>28</v>
      </c>
      <c r="G6123" t="s">
        <v>29</v>
      </c>
      <c r="H6123" t="s">
        <v>30</v>
      </c>
      <c r="I6123" t="s">
        <v>339</v>
      </c>
      <c r="J6123" t="e">
        <f>VLOOKUP(I6123,[1]!Tabela2[#All],2,0)</f>
        <v>#REF!</v>
      </c>
      <c r="K6123" t="s">
        <v>32</v>
      </c>
      <c r="L6123" t="s">
        <v>38048</v>
      </c>
      <c r="M6123" t="s">
        <v>1826</v>
      </c>
      <c r="N6123" t="s">
        <v>21145</v>
      </c>
      <c r="O6123" t="s">
        <v>25637</v>
      </c>
      <c r="P6123" t="s">
        <v>38049</v>
      </c>
      <c r="Q6123" t="s">
        <v>618</v>
      </c>
      <c r="R6123" t="s">
        <v>1094</v>
      </c>
      <c r="S6123" t="s">
        <v>6066</v>
      </c>
      <c r="T6123" t="s">
        <v>40</v>
      </c>
      <c r="U6123" t="s">
        <v>77</v>
      </c>
      <c r="V6123" t="s">
        <v>42</v>
      </c>
      <c r="W6123" t="s">
        <v>23</v>
      </c>
      <c r="X6123" t="s">
        <v>38048</v>
      </c>
      <c r="Y6123" t="str">
        <f t="shared" ca="1" si="95"/>
        <v>NOK</v>
      </c>
    </row>
    <row r="6124" spans="1:25" x14ac:dyDescent="0.25">
      <c r="A6124" t="s">
        <v>23</v>
      </c>
      <c r="B6124" t="s">
        <v>38050</v>
      </c>
      <c r="C6124" t="s">
        <v>25</v>
      </c>
      <c r="D6124" t="s">
        <v>1172</v>
      </c>
      <c r="E6124" t="s">
        <v>304</v>
      </c>
      <c r="F6124" t="s">
        <v>28</v>
      </c>
      <c r="G6124" t="s">
        <v>29</v>
      </c>
      <c r="H6124" t="s">
        <v>30</v>
      </c>
      <c r="I6124" t="s">
        <v>6441</v>
      </c>
      <c r="J6124" t="e">
        <f>VLOOKUP(I6124,[1]!Tabela2[#All],2,0)</f>
        <v>#REF!</v>
      </c>
      <c r="K6124" t="s">
        <v>32</v>
      </c>
      <c r="L6124" t="s">
        <v>16058</v>
      </c>
      <c r="M6124" t="s">
        <v>38051</v>
      </c>
      <c r="N6124" t="s">
        <v>38052</v>
      </c>
      <c r="O6124" t="s">
        <v>38053</v>
      </c>
      <c r="P6124" t="s">
        <v>38054</v>
      </c>
      <c r="Q6124" t="s">
        <v>2100</v>
      </c>
      <c r="R6124" t="s">
        <v>11528</v>
      </c>
      <c r="S6124" t="s">
        <v>8746</v>
      </c>
      <c r="T6124" t="s">
        <v>183</v>
      </c>
      <c r="U6124" t="s">
        <v>42</v>
      </c>
      <c r="V6124" t="s">
        <v>11027</v>
      </c>
      <c r="W6124" t="s">
        <v>23</v>
      </c>
      <c r="X6124" t="s">
        <v>16058</v>
      </c>
      <c r="Y6124" t="str">
        <f t="shared" ca="1" si="95"/>
        <v>NOK</v>
      </c>
    </row>
    <row r="6125" spans="1:25" x14ac:dyDescent="0.25">
      <c r="A6125" t="s">
        <v>23</v>
      </c>
      <c r="B6125" t="s">
        <v>38055</v>
      </c>
      <c r="C6125" t="s">
        <v>25</v>
      </c>
      <c r="D6125" t="s">
        <v>197</v>
      </c>
      <c r="E6125" t="s">
        <v>424</v>
      </c>
      <c r="F6125" t="s">
        <v>28</v>
      </c>
      <c r="G6125" t="s">
        <v>29</v>
      </c>
      <c r="H6125" t="s">
        <v>30</v>
      </c>
      <c r="I6125" t="s">
        <v>392</v>
      </c>
      <c r="J6125" t="e">
        <f>VLOOKUP(I6125,[1]!Tabela2[#All],2,0)</f>
        <v>#REF!</v>
      </c>
      <c r="K6125" t="s">
        <v>32</v>
      </c>
      <c r="L6125" t="s">
        <v>29611</v>
      </c>
      <c r="M6125" t="s">
        <v>38056</v>
      </c>
      <c r="N6125" t="s">
        <v>38057</v>
      </c>
      <c r="O6125" t="s">
        <v>38058</v>
      </c>
      <c r="P6125" t="s">
        <v>38059</v>
      </c>
      <c r="Q6125" t="s">
        <v>21128</v>
      </c>
      <c r="R6125" t="s">
        <v>1286</v>
      </c>
      <c r="S6125" t="s">
        <v>38060</v>
      </c>
      <c r="T6125" t="s">
        <v>183</v>
      </c>
      <c r="U6125" t="s">
        <v>42</v>
      </c>
      <c r="V6125" t="s">
        <v>11027</v>
      </c>
      <c r="W6125" t="s">
        <v>23</v>
      </c>
      <c r="X6125" t="s">
        <v>29611</v>
      </c>
      <c r="Y6125" t="str">
        <f t="shared" ca="1" si="95"/>
        <v>NOK</v>
      </c>
    </row>
    <row r="6126" spans="1:25" x14ac:dyDescent="0.25">
      <c r="A6126" t="s">
        <v>23</v>
      </c>
      <c r="B6126" t="s">
        <v>38061</v>
      </c>
      <c r="C6126" t="s">
        <v>25</v>
      </c>
      <c r="D6126" t="s">
        <v>161</v>
      </c>
      <c r="E6126" t="s">
        <v>578</v>
      </c>
      <c r="F6126" t="s">
        <v>28</v>
      </c>
      <c r="G6126" t="s">
        <v>29</v>
      </c>
      <c r="H6126" t="s">
        <v>30</v>
      </c>
      <c r="I6126" t="s">
        <v>2254</v>
      </c>
      <c r="J6126" t="e">
        <f>VLOOKUP(I6126,[1]!Tabela2[#All],2,0)</f>
        <v>#REF!</v>
      </c>
      <c r="K6126" t="s">
        <v>32</v>
      </c>
      <c r="L6126" t="s">
        <v>38062</v>
      </c>
      <c r="M6126" t="s">
        <v>38063</v>
      </c>
      <c r="N6126" t="s">
        <v>38064</v>
      </c>
      <c r="O6126" t="s">
        <v>38065</v>
      </c>
      <c r="P6126" t="s">
        <v>7671</v>
      </c>
      <c r="Q6126" t="s">
        <v>16699</v>
      </c>
      <c r="R6126" t="s">
        <v>958</v>
      </c>
      <c r="S6126" t="s">
        <v>38066</v>
      </c>
      <c r="T6126" t="s">
        <v>40</v>
      </c>
      <c r="U6126" t="s">
        <v>54</v>
      </c>
      <c r="V6126" t="s">
        <v>42</v>
      </c>
      <c r="W6126" t="s">
        <v>23</v>
      </c>
      <c r="X6126" t="s">
        <v>38062</v>
      </c>
      <c r="Y6126" t="str">
        <f t="shared" ca="1" si="95"/>
        <v>NOK</v>
      </c>
    </row>
    <row r="6127" spans="1:25" x14ac:dyDescent="0.25">
      <c r="A6127" t="s">
        <v>23</v>
      </c>
      <c r="B6127" t="s">
        <v>38067</v>
      </c>
      <c r="C6127" t="s">
        <v>25</v>
      </c>
      <c r="D6127" t="s">
        <v>67</v>
      </c>
      <c r="E6127" t="s">
        <v>68</v>
      </c>
      <c r="F6127" t="s">
        <v>28</v>
      </c>
      <c r="G6127" t="s">
        <v>29</v>
      </c>
      <c r="H6127" t="s">
        <v>30</v>
      </c>
      <c r="I6127" t="s">
        <v>5233</v>
      </c>
      <c r="J6127" t="e">
        <f>VLOOKUP(I6127,[1]!Tabela2[#All],2,0)</f>
        <v>#REF!</v>
      </c>
      <c r="K6127" t="s">
        <v>32</v>
      </c>
      <c r="L6127" t="s">
        <v>38068</v>
      </c>
      <c r="M6127" t="s">
        <v>38069</v>
      </c>
      <c r="N6127" t="s">
        <v>24587</v>
      </c>
      <c r="O6127" t="s">
        <v>38070</v>
      </c>
      <c r="P6127" t="s">
        <v>12640</v>
      </c>
      <c r="Q6127" t="s">
        <v>15926</v>
      </c>
      <c r="R6127" t="s">
        <v>4304</v>
      </c>
      <c r="S6127" t="s">
        <v>18460</v>
      </c>
      <c r="T6127" t="s">
        <v>40</v>
      </c>
      <c r="U6127" t="s">
        <v>77</v>
      </c>
      <c r="V6127" t="s">
        <v>42</v>
      </c>
      <c r="W6127" t="s">
        <v>23</v>
      </c>
      <c r="X6127" t="s">
        <v>38068</v>
      </c>
      <c r="Y6127" t="str">
        <f t="shared" ca="1" si="95"/>
        <v>NOK</v>
      </c>
    </row>
    <row r="6128" spans="1:25" x14ac:dyDescent="0.25">
      <c r="A6128" t="s">
        <v>23</v>
      </c>
      <c r="B6128" t="s">
        <v>38071</v>
      </c>
      <c r="C6128" t="s">
        <v>25</v>
      </c>
      <c r="D6128" t="s">
        <v>349</v>
      </c>
      <c r="E6128" t="s">
        <v>304</v>
      </c>
      <c r="F6128" t="s">
        <v>28</v>
      </c>
      <c r="G6128" t="s">
        <v>29</v>
      </c>
      <c r="H6128" t="s">
        <v>30</v>
      </c>
      <c r="I6128" t="s">
        <v>4276</v>
      </c>
      <c r="J6128" t="e">
        <f>VLOOKUP(I6128,[1]!Tabela2[#All],2,0)</f>
        <v>#REF!</v>
      </c>
      <c r="K6128" t="s">
        <v>32</v>
      </c>
      <c r="L6128" t="s">
        <v>24745</v>
      </c>
      <c r="M6128" t="s">
        <v>38072</v>
      </c>
      <c r="N6128" t="s">
        <v>3084</v>
      </c>
      <c r="O6128" t="s">
        <v>3085</v>
      </c>
      <c r="P6128" t="s">
        <v>38073</v>
      </c>
      <c r="Q6128" t="s">
        <v>4672</v>
      </c>
      <c r="R6128" t="s">
        <v>3028</v>
      </c>
      <c r="S6128" t="s">
        <v>5442</v>
      </c>
      <c r="T6128" t="s">
        <v>40</v>
      </c>
      <c r="U6128" t="s">
        <v>54</v>
      </c>
      <c r="V6128" t="s">
        <v>42</v>
      </c>
      <c r="W6128" t="s">
        <v>23</v>
      </c>
      <c r="X6128" t="s">
        <v>24745</v>
      </c>
      <c r="Y6128" t="str">
        <f t="shared" ca="1" si="95"/>
        <v>NOK</v>
      </c>
    </row>
    <row r="6129" spans="1:25" x14ac:dyDescent="0.25">
      <c r="A6129" t="s">
        <v>23</v>
      </c>
      <c r="B6129" t="s">
        <v>38074</v>
      </c>
      <c r="C6129" t="s">
        <v>25</v>
      </c>
      <c r="D6129" t="s">
        <v>137</v>
      </c>
      <c r="E6129" t="s">
        <v>99</v>
      </c>
      <c r="F6129" t="s">
        <v>28</v>
      </c>
      <c r="G6129" t="s">
        <v>29</v>
      </c>
      <c r="H6129" t="s">
        <v>30</v>
      </c>
      <c r="I6129" t="s">
        <v>1297</v>
      </c>
      <c r="J6129" t="e">
        <f>VLOOKUP(I6129,[1]!Tabela2[#All],2,0)</f>
        <v>#REF!</v>
      </c>
      <c r="K6129" t="s">
        <v>32</v>
      </c>
      <c r="L6129" t="s">
        <v>38075</v>
      </c>
      <c r="M6129" t="s">
        <v>38076</v>
      </c>
      <c r="N6129" t="s">
        <v>38077</v>
      </c>
      <c r="O6129" t="s">
        <v>18393</v>
      </c>
      <c r="P6129" t="s">
        <v>35253</v>
      </c>
      <c r="Q6129" t="s">
        <v>5625</v>
      </c>
      <c r="R6129" t="s">
        <v>816</v>
      </c>
      <c r="S6129" t="s">
        <v>3985</v>
      </c>
      <c r="T6129" t="s">
        <v>40</v>
      </c>
      <c r="U6129" t="s">
        <v>77</v>
      </c>
      <c r="V6129" t="s">
        <v>42</v>
      </c>
      <c r="W6129" t="s">
        <v>23</v>
      </c>
      <c r="X6129" t="s">
        <v>38075</v>
      </c>
      <c r="Y6129" t="str">
        <f t="shared" ca="1" si="95"/>
        <v>NOK</v>
      </c>
    </row>
    <row r="6130" spans="1:25" x14ac:dyDescent="0.25">
      <c r="A6130" t="s">
        <v>23</v>
      </c>
      <c r="B6130" t="s">
        <v>38078</v>
      </c>
      <c r="C6130" t="s">
        <v>25</v>
      </c>
      <c r="D6130" t="s">
        <v>137</v>
      </c>
      <c r="E6130" t="s">
        <v>424</v>
      </c>
      <c r="F6130" t="s">
        <v>28</v>
      </c>
      <c r="G6130" t="s">
        <v>29</v>
      </c>
      <c r="H6130" t="s">
        <v>30</v>
      </c>
      <c r="I6130" t="s">
        <v>733</v>
      </c>
      <c r="J6130" t="e">
        <f>VLOOKUP(I6130,[1]!Tabela2[#All],2,0)</f>
        <v>#REF!</v>
      </c>
      <c r="K6130" t="s">
        <v>32</v>
      </c>
      <c r="L6130" t="s">
        <v>38079</v>
      </c>
      <c r="M6130" t="s">
        <v>35434</v>
      </c>
      <c r="N6130" t="s">
        <v>38080</v>
      </c>
      <c r="O6130" t="s">
        <v>38081</v>
      </c>
      <c r="P6130" t="s">
        <v>38082</v>
      </c>
      <c r="Q6130" t="s">
        <v>6660</v>
      </c>
      <c r="R6130" t="s">
        <v>3088</v>
      </c>
      <c r="S6130" t="s">
        <v>10480</v>
      </c>
      <c r="T6130" t="s">
        <v>40</v>
      </c>
      <c r="U6130" t="s">
        <v>54</v>
      </c>
      <c r="V6130" t="s">
        <v>42</v>
      </c>
      <c r="W6130" t="s">
        <v>23</v>
      </c>
      <c r="X6130" t="s">
        <v>38079</v>
      </c>
      <c r="Y6130" t="str">
        <f t="shared" ca="1" si="95"/>
        <v>NOK</v>
      </c>
    </row>
    <row r="6131" spans="1:25" x14ac:dyDescent="0.25">
      <c r="A6131" t="s">
        <v>23</v>
      </c>
      <c r="B6131" t="s">
        <v>38083</v>
      </c>
      <c r="C6131" t="s">
        <v>25</v>
      </c>
      <c r="D6131" t="s">
        <v>148</v>
      </c>
      <c r="E6131" t="s">
        <v>681</v>
      </c>
      <c r="F6131" t="s">
        <v>28</v>
      </c>
      <c r="G6131" t="s">
        <v>29</v>
      </c>
      <c r="H6131" t="s">
        <v>30</v>
      </c>
      <c r="I6131" t="s">
        <v>230</v>
      </c>
      <c r="J6131" t="e">
        <f>VLOOKUP(I6131,[1]!Tabela2[#All],2,0)</f>
        <v>#REF!</v>
      </c>
      <c r="K6131" t="s">
        <v>151</v>
      </c>
      <c r="L6131" t="s">
        <v>38084</v>
      </c>
      <c r="M6131" t="s">
        <v>38085</v>
      </c>
      <c r="N6131" t="s">
        <v>38086</v>
      </c>
      <c r="O6131" t="s">
        <v>10080</v>
      </c>
      <c r="P6131" t="s">
        <v>18033</v>
      </c>
      <c r="Q6131" t="s">
        <v>38087</v>
      </c>
      <c r="R6131" t="s">
        <v>6917</v>
      </c>
      <c r="S6131" t="s">
        <v>21725</v>
      </c>
      <c r="T6131" t="s">
        <v>183</v>
      </c>
      <c r="U6131" t="s">
        <v>42</v>
      </c>
      <c r="V6131" t="s">
        <v>3508</v>
      </c>
      <c r="W6131" t="s">
        <v>23</v>
      </c>
      <c r="X6131" t="s">
        <v>38084</v>
      </c>
      <c r="Y6131" t="str">
        <f t="shared" ca="1" si="95"/>
        <v>NOK</v>
      </c>
    </row>
    <row r="6132" spans="1:25" x14ac:dyDescent="0.25">
      <c r="A6132" t="s">
        <v>23</v>
      </c>
      <c r="B6132" t="s">
        <v>38088</v>
      </c>
      <c r="C6132" t="s">
        <v>25</v>
      </c>
      <c r="D6132" t="s">
        <v>98</v>
      </c>
      <c r="E6132" t="s">
        <v>652</v>
      </c>
      <c r="F6132" t="s">
        <v>391</v>
      </c>
      <c r="G6132" t="s">
        <v>29</v>
      </c>
      <c r="H6132" t="s">
        <v>30</v>
      </c>
      <c r="I6132" t="s">
        <v>3402</v>
      </c>
      <c r="J6132" t="e">
        <f>VLOOKUP(I6132,[1]!Tabela2[#All],2,0)</f>
        <v>#REF!</v>
      </c>
      <c r="K6132" t="s">
        <v>151</v>
      </c>
      <c r="L6132" t="s">
        <v>38089</v>
      </c>
      <c r="M6132" t="s">
        <v>38090</v>
      </c>
      <c r="N6132" t="s">
        <v>38091</v>
      </c>
      <c r="O6132" t="s">
        <v>38092</v>
      </c>
      <c r="P6132" t="s">
        <v>38093</v>
      </c>
      <c r="Q6132" t="s">
        <v>38094</v>
      </c>
      <c r="R6132" t="s">
        <v>4380</v>
      </c>
      <c r="S6132" t="s">
        <v>34395</v>
      </c>
      <c r="T6132" t="s">
        <v>40</v>
      </c>
      <c r="U6132" t="s">
        <v>65</v>
      </c>
      <c r="V6132" t="s">
        <v>42</v>
      </c>
      <c r="W6132" t="s">
        <v>23</v>
      </c>
      <c r="X6132" t="s">
        <v>38089</v>
      </c>
      <c r="Y6132" t="str">
        <f t="shared" ca="1" si="95"/>
        <v>NOK</v>
      </c>
    </row>
    <row r="6133" spans="1:25" x14ac:dyDescent="0.25">
      <c r="A6133" t="s">
        <v>23</v>
      </c>
      <c r="B6133" t="s">
        <v>38095</v>
      </c>
      <c r="C6133" t="s">
        <v>25</v>
      </c>
      <c r="D6133" t="s">
        <v>197</v>
      </c>
      <c r="E6133" t="s">
        <v>27</v>
      </c>
      <c r="F6133" t="s">
        <v>28</v>
      </c>
      <c r="G6133" t="s">
        <v>29</v>
      </c>
      <c r="H6133" t="s">
        <v>30</v>
      </c>
      <c r="I6133" t="s">
        <v>3261</v>
      </c>
      <c r="J6133" t="e">
        <f>VLOOKUP(I6133,[1]!Tabela2[#All],2,0)</f>
        <v>#REF!</v>
      </c>
      <c r="K6133" t="s">
        <v>32</v>
      </c>
      <c r="L6133" t="s">
        <v>38096</v>
      </c>
      <c r="M6133" t="s">
        <v>38097</v>
      </c>
      <c r="N6133" t="s">
        <v>12700</v>
      </c>
      <c r="O6133" t="s">
        <v>38098</v>
      </c>
      <c r="P6133" t="s">
        <v>38099</v>
      </c>
      <c r="Q6133" t="s">
        <v>13685</v>
      </c>
      <c r="R6133" t="s">
        <v>2161</v>
      </c>
      <c r="S6133" t="s">
        <v>16979</v>
      </c>
      <c r="T6133" t="s">
        <v>40</v>
      </c>
      <c r="U6133" t="s">
        <v>54</v>
      </c>
      <c r="V6133" t="s">
        <v>42</v>
      </c>
      <c r="W6133" t="s">
        <v>23</v>
      </c>
      <c r="X6133" t="s">
        <v>38096</v>
      </c>
      <c r="Y6133" t="str">
        <f t="shared" ca="1" si="95"/>
        <v>NOK</v>
      </c>
    </row>
    <row r="6134" spans="1:25" x14ac:dyDescent="0.25">
      <c r="A6134" t="s">
        <v>23</v>
      </c>
      <c r="B6134" t="s">
        <v>38100</v>
      </c>
      <c r="C6134" t="s">
        <v>25</v>
      </c>
      <c r="D6134" t="s">
        <v>1172</v>
      </c>
      <c r="E6134" t="s">
        <v>304</v>
      </c>
      <c r="F6134" t="s">
        <v>28</v>
      </c>
      <c r="G6134" t="s">
        <v>29</v>
      </c>
      <c r="H6134" t="s">
        <v>30</v>
      </c>
      <c r="I6134" t="s">
        <v>3393</v>
      </c>
      <c r="J6134" t="e">
        <f>VLOOKUP(I6134,[1]!Tabela2[#All],2,0)</f>
        <v>#REF!</v>
      </c>
      <c r="K6134" t="s">
        <v>32</v>
      </c>
      <c r="L6134" t="s">
        <v>38101</v>
      </c>
      <c r="M6134" t="s">
        <v>38102</v>
      </c>
      <c r="N6134" t="s">
        <v>38103</v>
      </c>
      <c r="O6134" t="s">
        <v>38104</v>
      </c>
      <c r="P6134" t="s">
        <v>38105</v>
      </c>
      <c r="Q6134" t="s">
        <v>9755</v>
      </c>
      <c r="R6134" t="s">
        <v>2187</v>
      </c>
      <c r="S6134" t="s">
        <v>32996</v>
      </c>
      <c r="T6134" t="s">
        <v>40</v>
      </c>
      <c r="U6134" t="s">
        <v>54</v>
      </c>
      <c r="V6134" t="s">
        <v>42</v>
      </c>
      <c r="W6134" t="s">
        <v>23</v>
      </c>
      <c r="X6134" t="s">
        <v>38101</v>
      </c>
      <c r="Y6134" t="str">
        <f t="shared" ca="1" si="95"/>
        <v>NOK</v>
      </c>
    </row>
    <row r="6135" spans="1:25" x14ac:dyDescent="0.25">
      <c r="A6135" t="s">
        <v>23</v>
      </c>
      <c r="B6135" t="s">
        <v>38106</v>
      </c>
      <c r="C6135" t="s">
        <v>25</v>
      </c>
      <c r="D6135" t="s">
        <v>349</v>
      </c>
      <c r="E6135" t="s">
        <v>173</v>
      </c>
      <c r="F6135" t="s">
        <v>28</v>
      </c>
      <c r="G6135" t="s">
        <v>29</v>
      </c>
      <c r="H6135" t="s">
        <v>30</v>
      </c>
      <c r="I6135" t="s">
        <v>622</v>
      </c>
      <c r="J6135" t="e">
        <f>VLOOKUP(I6135,[1]!Tabela2[#All],2,0)</f>
        <v>#REF!</v>
      </c>
      <c r="K6135" t="s">
        <v>32</v>
      </c>
      <c r="L6135" t="s">
        <v>38107</v>
      </c>
      <c r="M6135" t="s">
        <v>38108</v>
      </c>
      <c r="N6135" t="s">
        <v>38109</v>
      </c>
      <c r="O6135" t="s">
        <v>38110</v>
      </c>
      <c r="P6135" t="s">
        <v>29115</v>
      </c>
      <c r="Q6135" t="s">
        <v>2948</v>
      </c>
      <c r="R6135" t="s">
        <v>6065</v>
      </c>
      <c r="S6135" t="s">
        <v>38111</v>
      </c>
      <c r="T6135" t="s">
        <v>40</v>
      </c>
      <c r="U6135" t="s">
        <v>77</v>
      </c>
      <c r="V6135" t="s">
        <v>42</v>
      </c>
      <c r="W6135" t="s">
        <v>23</v>
      </c>
      <c r="X6135" t="s">
        <v>38107</v>
      </c>
      <c r="Y6135" t="str">
        <f t="shared" ca="1" si="95"/>
        <v>NOK</v>
      </c>
    </row>
    <row r="6136" spans="1:25" x14ac:dyDescent="0.25">
      <c r="A6136" t="s">
        <v>23</v>
      </c>
      <c r="B6136" t="s">
        <v>38112</v>
      </c>
      <c r="C6136" t="s">
        <v>25</v>
      </c>
      <c r="D6136" t="s">
        <v>67</v>
      </c>
      <c r="E6136" t="s">
        <v>1144</v>
      </c>
      <c r="F6136" t="s">
        <v>28</v>
      </c>
      <c r="G6136" t="s">
        <v>29</v>
      </c>
      <c r="H6136" t="s">
        <v>30</v>
      </c>
      <c r="I6136" t="s">
        <v>1403</v>
      </c>
      <c r="J6136" t="e">
        <f>VLOOKUP(I6136,[1]!Tabela2[#All],2,0)</f>
        <v>#REF!</v>
      </c>
      <c r="K6136" t="s">
        <v>32</v>
      </c>
      <c r="L6136" t="s">
        <v>38113</v>
      </c>
      <c r="M6136" t="s">
        <v>38114</v>
      </c>
      <c r="N6136" t="s">
        <v>26085</v>
      </c>
      <c r="O6136" t="s">
        <v>38115</v>
      </c>
      <c r="P6136" t="s">
        <v>38116</v>
      </c>
      <c r="Q6136" t="s">
        <v>10190</v>
      </c>
      <c r="R6136" t="s">
        <v>1094</v>
      </c>
      <c r="S6136" t="s">
        <v>5262</v>
      </c>
      <c r="T6136" t="s">
        <v>40</v>
      </c>
      <c r="U6136" t="s">
        <v>41</v>
      </c>
      <c r="V6136" t="s">
        <v>42</v>
      </c>
      <c r="W6136" t="s">
        <v>23</v>
      </c>
      <c r="X6136" t="s">
        <v>38113</v>
      </c>
      <c r="Y6136" t="str">
        <f t="shared" ca="1" si="95"/>
        <v>NOK</v>
      </c>
    </row>
    <row r="6137" spans="1:25" x14ac:dyDescent="0.25">
      <c r="A6137" t="s">
        <v>23</v>
      </c>
      <c r="B6137" t="s">
        <v>38117</v>
      </c>
      <c r="C6137" t="s">
        <v>25</v>
      </c>
      <c r="D6137" t="s">
        <v>67</v>
      </c>
      <c r="E6137" t="s">
        <v>88</v>
      </c>
      <c r="F6137" t="s">
        <v>28</v>
      </c>
      <c r="G6137" t="s">
        <v>29</v>
      </c>
      <c r="H6137" t="s">
        <v>30</v>
      </c>
      <c r="I6137" t="s">
        <v>980</v>
      </c>
      <c r="J6137" t="e">
        <f>VLOOKUP(I6137,[1]!Tabela2[#All],2,0)</f>
        <v>#REF!</v>
      </c>
      <c r="K6137" t="s">
        <v>32</v>
      </c>
      <c r="L6137" t="s">
        <v>38118</v>
      </c>
      <c r="M6137" t="s">
        <v>38119</v>
      </c>
      <c r="N6137" t="s">
        <v>23032</v>
      </c>
      <c r="O6137" t="s">
        <v>16470</v>
      </c>
      <c r="P6137" t="s">
        <v>38120</v>
      </c>
      <c r="Q6137" t="s">
        <v>10278</v>
      </c>
      <c r="R6137" t="s">
        <v>5784</v>
      </c>
      <c r="S6137" t="s">
        <v>3697</v>
      </c>
      <c r="T6137" t="s">
        <v>40</v>
      </c>
      <c r="U6137" t="s">
        <v>77</v>
      </c>
      <c r="V6137" t="s">
        <v>42</v>
      </c>
      <c r="W6137" t="s">
        <v>23</v>
      </c>
      <c r="X6137" t="s">
        <v>38118</v>
      </c>
      <c r="Y6137" t="str">
        <f t="shared" ca="1" si="95"/>
        <v>NOK</v>
      </c>
    </row>
    <row r="6138" spans="1:25" x14ac:dyDescent="0.25">
      <c r="A6138" t="s">
        <v>23</v>
      </c>
      <c r="B6138" t="s">
        <v>38121</v>
      </c>
      <c r="C6138" t="s">
        <v>25</v>
      </c>
      <c r="D6138" t="s">
        <v>349</v>
      </c>
      <c r="E6138" t="s">
        <v>173</v>
      </c>
      <c r="F6138" t="s">
        <v>28</v>
      </c>
      <c r="G6138" t="s">
        <v>29</v>
      </c>
      <c r="H6138" t="s">
        <v>30</v>
      </c>
      <c r="I6138" t="s">
        <v>6982</v>
      </c>
      <c r="J6138" t="e">
        <f>VLOOKUP(I6138,[1]!Tabela2[#All],2,0)</f>
        <v>#REF!</v>
      </c>
      <c r="K6138" t="s">
        <v>32</v>
      </c>
      <c r="L6138" t="s">
        <v>38122</v>
      </c>
      <c r="M6138" t="s">
        <v>38123</v>
      </c>
      <c r="N6138" t="s">
        <v>38124</v>
      </c>
      <c r="O6138" t="s">
        <v>38125</v>
      </c>
      <c r="P6138" t="s">
        <v>12734</v>
      </c>
      <c r="Q6138" t="s">
        <v>38126</v>
      </c>
      <c r="R6138" t="s">
        <v>2846</v>
      </c>
      <c r="S6138" t="s">
        <v>34908</v>
      </c>
      <c r="T6138" t="s">
        <v>40</v>
      </c>
      <c r="U6138" t="s">
        <v>54</v>
      </c>
      <c r="V6138" t="s">
        <v>42</v>
      </c>
      <c r="W6138" t="s">
        <v>23</v>
      </c>
      <c r="X6138" t="s">
        <v>38122</v>
      </c>
      <c r="Y6138" t="str">
        <f t="shared" ca="1" si="95"/>
        <v>NOK</v>
      </c>
    </row>
    <row r="6139" spans="1:25" x14ac:dyDescent="0.25">
      <c r="A6139" t="s">
        <v>23</v>
      </c>
      <c r="B6139" t="s">
        <v>38127</v>
      </c>
      <c r="C6139" t="s">
        <v>25</v>
      </c>
      <c r="D6139" t="s">
        <v>197</v>
      </c>
      <c r="E6139" t="s">
        <v>271</v>
      </c>
      <c r="F6139" t="s">
        <v>28</v>
      </c>
      <c r="G6139" t="s">
        <v>29</v>
      </c>
      <c r="H6139" t="s">
        <v>30</v>
      </c>
      <c r="I6139" t="s">
        <v>1852</v>
      </c>
      <c r="J6139" t="e">
        <f>VLOOKUP(I6139,[1]!Tabela2[#All],2,0)</f>
        <v>#REF!</v>
      </c>
      <c r="K6139" t="s">
        <v>32</v>
      </c>
      <c r="L6139" t="s">
        <v>38128</v>
      </c>
      <c r="M6139" t="s">
        <v>38129</v>
      </c>
      <c r="N6139" t="s">
        <v>38130</v>
      </c>
      <c r="O6139" t="s">
        <v>26104</v>
      </c>
      <c r="P6139" t="s">
        <v>38131</v>
      </c>
      <c r="Q6139" t="s">
        <v>38132</v>
      </c>
      <c r="R6139" t="s">
        <v>5587</v>
      </c>
      <c r="S6139" t="s">
        <v>2967</v>
      </c>
      <c r="T6139" t="s">
        <v>40</v>
      </c>
      <c r="U6139" t="s">
        <v>41</v>
      </c>
      <c r="V6139" t="s">
        <v>42</v>
      </c>
      <c r="W6139" t="s">
        <v>23</v>
      </c>
      <c r="X6139" t="s">
        <v>38128</v>
      </c>
      <c r="Y6139" t="str">
        <f t="shared" ca="1" si="95"/>
        <v>NOK</v>
      </c>
    </row>
    <row r="6140" spans="1:25" x14ac:dyDescent="0.25">
      <c r="A6140" t="s">
        <v>23</v>
      </c>
      <c r="B6140" t="s">
        <v>38133</v>
      </c>
      <c r="C6140" t="s">
        <v>25</v>
      </c>
      <c r="D6140" t="s">
        <v>611</v>
      </c>
      <c r="E6140" t="s">
        <v>681</v>
      </c>
      <c r="F6140" t="s">
        <v>28</v>
      </c>
      <c r="G6140" t="s">
        <v>29</v>
      </c>
      <c r="H6140" t="s">
        <v>30</v>
      </c>
      <c r="I6140" t="s">
        <v>6068</v>
      </c>
      <c r="J6140" t="e">
        <f>VLOOKUP(I6140,[1]!Tabela2[#All],2,0)</f>
        <v>#REF!</v>
      </c>
      <c r="K6140" t="s">
        <v>32</v>
      </c>
      <c r="L6140" t="s">
        <v>38134</v>
      </c>
      <c r="M6140" t="s">
        <v>38135</v>
      </c>
      <c r="N6140" t="s">
        <v>38136</v>
      </c>
      <c r="O6140" t="s">
        <v>12773</v>
      </c>
      <c r="P6140" t="s">
        <v>38137</v>
      </c>
      <c r="Q6140" t="s">
        <v>25341</v>
      </c>
      <c r="R6140" t="s">
        <v>27864</v>
      </c>
      <c r="S6140" t="s">
        <v>38138</v>
      </c>
      <c r="T6140" t="s">
        <v>183</v>
      </c>
      <c r="U6140" t="s">
        <v>42</v>
      </c>
      <c r="V6140" t="s">
        <v>9945</v>
      </c>
      <c r="W6140" t="s">
        <v>23</v>
      </c>
      <c r="X6140" t="s">
        <v>38134</v>
      </c>
      <c r="Y6140" t="str">
        <f t="shared" ca="1" si="95"/>
        <v>NOK</v>
      </c>
    </row>
    <row r="6141" spans="1:25" x14ac:dyDescent="0.25">
      <c r="A6141" t="s">
        <v>23</v>
      </c>
      <c r="B6141" t="s">
        <v>38139</v>
      </c>
      <c r="C6141" t="s">
        <v>25</v>
      </c>
      <c r="D6141" t="s">
        <v>161</v>
      </c>
      <c r="E6141" t="s">
        <v>271</v>
      </c>
      <c r="F6141" t="s">
        <v>28</v>
      </c>
      <c r="G6141" t="s">
        <v>29</v>
      </c>
      <c r="H6141" t="s">
        <v>30</v>
      </c>
      <c r="I6141" t="s">
        <v>2245</v>
      </c>
      <c r="J6141" t="e">
        <f>VLOOKUP(I6141,[1]!Tabela2[#All],2,0)</f>
        <v>#REF!</v>
      </c>
      <c r="K6141" t="s">
        <v>32</v>
      </c>
      <c r="L6141" t="s">
        <v>38140</v>
      </c>
      <c r="M6141" t="s">
        <v>38141</v>
      </c>
      <c r="N6141" t="s">
        <v>28796</v>
      </c>
      <c r="O6141" t="s">
        <v>28797</v>
      </c>
      <c r="P6141" t="s">
        <v>25665</v>
      </c>
      <c r="Q6141" t="s">
        <v>7718</v>
      </c>
      <c r="R6141" t="s">
        <v>8785</v>
      </c>
      <c r="S6141" t="s">
        <v>29748</v>
      </c>
      <c r="T6141" t="s">
        <v>40</v>
      </c>
      <c r="U6141" t="s">
        <v>41</v>
      </c>
      <c r="V6141" t="s">
        <v>42</v>
      </c>
      <c r="W6141" t="s">
        <v>23</v>
      </c>
      <c r="X6141" t="s">
        <v>38140</v>
      </c>
      <c r="Y6141" t="str">
        <f t="shared" ca="1" si="95"/>
        <v>NOK</v>
      </c>
    </row>
    <row r="6142" spans="1:25" x14ac:dyDescent="0.25">
      <c r="A6142" t="s">
        <v>23</v>
      </c>
      <c r="B6142" t="s">
        <v>38142</v>
      </c>
      <c r="C6142" t="s">
        <v>25</v>
      </c>
      <c r="D6142" t="s">
        <v>161</v>
      </c>
      <c r="E6142" t="s">
        <v>578</v>
      </c>
      <c r="F6142" t="s">
        <v>28</v>
      </c>
      <c r="G6142" t="s">
        <v>29</v>
      </c>
      <c r="H6142" t="s">
        <v>30</v>
      </c>
      <c r="I6142" t="s">
        <v>2522</v>
      </c>
      <c r="J6142" t="e">
        <f>VLOOKUP(I6142,[1]!Tabela2[#All],2,0)</f>
        <v>#REF!</v>
      </c>
      <c r="K6142" t="s">
        <v>32</v>
      </c>
      <c r="L6142" t="s">
        <v>38143</v>
      </c>
      <c r="M6142" t="s">
        <v>38144</v>
      </c>
      <c r="N6142" t="s">
        <v>38145</v>
      </c>
      <c r="O6142" t="s">
        <v>38146</v>
      </c>
      <c r="P6142" t="s">
        <v>38147</v>
      </c>
      <c r="Q6142" t="s">
        <v>38148</v>
      </c>
      <c r="R6142" t="s">
        <v>23291</v>
      </c>
      <c r="S6142" t="s">
        <v>38149</v>
      </c>
      <c r="T6142" t="s">
        <v>40</v>
      </c>
      <c r="U6142" t="s">
        <v>77</v>
      </c>
      <c r="V6142" t="s">
        <v>42</v>
      </c>
      <c r="W6142" t="s">
        <v>23</v>
      </c>
      <c r="X6142" t="s">
        <v>38143</v>
      </c>
      <c r="Y6142" t="str">
        <f t="shared" ca="1" si="95"/>
        <v>NOK</v>
      </c>
    </row>
    <row r="6143" spans="1:25" x14ac:dyDescent="0.25">
      <c r="A6143" t="s">
        <v>23</v>
      </c>
      <c r="B6143" t="s">
        <v>38150</v>
      </c>
      <c r="C6143" t="s">
        <v>25</v>
      </c>
      <c r="D6143" t="s">
        <v>423</v>
      </c>
      <c r="E6143" t="s">
        <v>424</v>
      </c>
      <c r="F6143" t="s">
        <v>28</v>
      </c>
      <c r="G6143" t="s">
        <v>29</v>
      </c>
      <c r="H6143" t="s">
        <v>30</v>
      </c>
      <c r="I6143" t="s">
        <v>4955</v>
      </c>
      <c r="J6143" t="e">
        <f>VLOOKUP(I6143,[1]!Tabela2[#All],2,0)</f>
        <v>#REF!</v>
      </c>
      <c r="K6143" t="s">
        <v>32</v>
      </c>
      <c r="L6143" t="s">
        <v>38151</v>
      </c>
      <c r="M6143" t="s">
        <v>38152</v>
      </c>
      <c r="N6143" t="s">
        <v>38153</v>
      </c>
      <c r="O6143" t="s">
        <v>38154</v>
      </c>
      <c r="P6143" t="s">
        <v>38155</v>
      </c>
      <c r="Q6143" t="s">
        <v>3595</v>
      </c>
      <c r="R6143" t="s">
        <v>9783</v>
      </c>
      <c r="S6143" t="s">
        <v>23062</v>
      </c>
      <c r="T6143" t="s">
        <v>40</v>
      </c>
      <c r="U6143" t="s">
        <v>195</v>
      </c>
      <c r="V6143" t="s">
        <v>42</v>
      </c>
      <c r="W6143" t="s">
        <v>23</v>
      </c>
      <c r="X6143" t="s">
        <v>38151</v>
      </c>
      <c r="Y6143" t="str">
        <f t="shared" ca="1" si="95"/>
        <v>NOK</v>
      </c>
    </row>
    <row r="6144" spans="1:25" x14ac:dyDescent="0.25">
      <c r="A6144" t="s">
        <v>23</v>
      </c>
      <c r="B6144" t="s">
        <v>38156</v>
      </c>
      <c r="C6144" t="s">
        <v>25</v>
      </c>
      <c r="D6144" t="s">
        <v>98</v>
      </c>
      <c r="E6144" t="s">
        <v>933</v>
      </c>
      <c r="F6144" t="s">
        <v>28</v>
      </c>
      <c r="G6144" t="s">
        <v>29</v>
      </c>
      <c r="H6144" t="s">
        <v>30</v>
      </c>
      <c r="I6144" t="s">
        <v>2172</v>
      </c>
      <c r="J6144" t="e">
        <f>VLOOKUP(I6144,[1]!Tabela2[#All],2,0)</f>
        <v>#REF!</v>
      </c>
      <c r="K6144" t="s">
        <v>32</v>
      </c>
      <c r="L6144" t="s">
        <v>38157</v>
      </c>
      <c r="M6144" t="s">
        <v>38158</v>
      </c>
      <c r="N6144" t="s">
        <v>38159</v>
      </c>
      <c r="O6144" t="s">
        <v>23061</v>
      </c>
      <c r="P6144" t="s">
        <v>38160</v>
      </c>
      <c r="Q6144" t="s">
        <v>3168</v>
      </c>
      <c r="R6144" t="s">
        <v>1189</v>
      </c>
      <c r="S6144" t="s">
        <v>9672</v>
      </c>
      <c r="T6144" t="s">
        <v>40</v>
      </c>
      <c r="U6144" t="s">
        <v>65</v>
      </c>
      <c r="V6144" t="s">
        <v>42</v>
      </c>
      <c r="W6144" t="s">
        <v>23</v>
      </c>
      <c r="X6144" t="s">
        <v>38157</v>
      </c>
      <c r="Y6144" t="str">
        <f t="shared" ca="1" si="95"/>
        <v>NOK</v>
      </c>
    </row>
    <row r="6145" spans="1:25" x14ac:dyDescent="0.25">
      <c r="A6145" t="s">
        <v>23</v>
      </c>
      <c r="B6145" t="s">
        <v>38161</v>
      </c>
      <c r="C6145" t="s">
        <v>25</v>
      </c>
      <c r="D6145" t="s">
        <v>98</v>
      </c>
      <c r="E6145" t="s">
        <v>45</v>
      </c>
      <c r="F6145" t="s">
        <v>28</v>
      </c>
      <c r="G6145" t="s">
        <v>29</v>
      </c>
      <c r="H6145" t="s">
        <v>30</v>
      </c>
      <c r="I6145" t="s">
        <v>1250</v>
      </c>
      <c r="J6145" t="e">
        <f>VLOOKUP(I6145,[1]!Tabela2[#All],2,0)</f>
        <v>#REF!</v>
      </c>
      <c r="K6145" t="s">
        <v>32</v>
      </c>
      <c r="L6145" t="s">
        <v>38162</v>
      </c>
      <c r="M6145" t="s">
        <v>38163</v>
      </c>
      <c r="N6145" t="s">
        <v>38164</v>
      </c>
      <c r="O6145" t="s">
        <v>23502</v>
      </c>
      <c r="P6145" t="s">
        <v>23076</v>
      </c>
      <c r="Q6145" t="s">
        <v>3806</v>
      </c>
      <c r="R6145" t="s">
        <v>575</v>
      </c>
      <c r="S6145" t="s">
        <v>38165</v>
      </c>
      <c r="T6145" t="s">
        <v>183</v>
      </c>
      <c r="U6145" t="s">
        <v>42</v>
      </c>
      <c r="V6145" t="s">
        <v>302</v>
      </c>
      <c r="W6145" t="s">
        <v>23</v>
      </c>
      <c r="X6145" t="s">
        <v>38162</v>
      </c>
      <c r="Y6145" t="str">
        <f t="shared" ca="1" si="95"/>
        <v>NOK</v>
      </c>
    </row>
    <row r="6146" spans="1:25" x14ac:dyDescent="0.25">
      <c r="A6146" t="s">
        <v>23</v>
      </c>
      <c r="B6146" t="s">
        <v>38166</v>
      </c>
      <c r="C6146" t="s">
        <v>25</v>
      </c>
      <c r="D6146" t="s">
        <v>161</v>
      </c>
      <c r="E6146" t="s">
        <v>578</v>
      </c>
      <c r="F6146" t="s">
        <v>28</v>
      </c>
      <c r="G6146" t="s">
        <v>29</v>
      </c>
      <c r="H6146" t="s">
        <v>30</v>
      </c>
      <c r="I6146" t="s">
        <v>6044</v>
      </c>
      <c r="J6146" t="e">
        <f>VLOOKUP(I6146,[1]!Tabela2[#All],2,0)</f>
        <v>#REF!</v>
      </c>
      <c r="K6146" t="s">
        <v>32</v>
      </c>
      <c r="L6146" t="s">
        <v>38167</v>
      </c>
      <c r="M6146" t="s">
        <v>38168</v>
      </c>
      <c r="N6146" t="s">
        <v>38169</v>
      </c>
      <c r="O6146" t="s">
        <v>23509</v>
      </c>
      <c r="P6146" t="s">
        <v>38170</v>
      </c>
      <c r="Q6146" t="s">
        <v>7795</v>
      </c>
      <c r="R6146" t="s">
        <v>827</v>
      </c>
      <c r="S6146" t="s">
        <v>19605</v>
      </c>
      <c r="T6146" t="s">
        <v>40</v>
      </c>
      <c r="U6146" t="s">
        <v>195</v>
      </c>
      <c r="V6146" t="s">
        <v>42</v>
      </c>
      <c r="W6146" t="s">
        <v>23</v>
      </c>
      <c r="X6146" t="s">
        <v>38167</v>
      </c>
      <c r="Y6146" t="str">
        <f t="shared" ca="1" si="95"/>
        <v>NOK</v>
      </c>
    </row>
    <row r="6147" spans="1:25" x14ac:dyDescent="0.25">
      <c r="A6147" t="s">
        <v>23</v>
      </c>
      <c r="B6147" t="s">
        <v>38171</v>
      </c>
      <c r="C6147" t="s">
        <v>25</v>
      </c>
      <c r="D6147" t="s">
        <v>56</v>
      </c>
      <c r="E6147" t="s">
        <v>27</v>
      </c>
      <c r="F6147" t="s">
        <v>28</v>
      </c>
      <c r="G6147" t="s">
        <v>29</v>
      </c>
      <c r="H6147" t="s">
        <v>30</v>
      </c>
      <c r="I6147" t="s">
        <v>8228</v>
      </c>
      <c r="J6147" t="e">
        <f>VLOOKUP(I6147,[1]!Tabela2[#All],2,0)</f>
        <v>#REF!</v>
      </c>
      <c r="K6147" t="s">
        <v>32</v>
      </c>
      <c r="L6147" t="s">
        <v>10468</v>
      </c>
      <c r="M6147" t="s">
        <v>38172</v>
      </c>
      <c r="N6147" t="s">
        <v>25692</v>
      </c>
      <c r="O6147" t="s">
        <v>38173</v>
      </c>
      <c r="P6147" t="s">
        <v>38174</v>
      </c>
      <c r="Q6147" t="s">
        <v>4936</v>
      </c>
      <c r="R6147" t="s">
        <v>3790</v>
      </c>
      <c r="S6147" t="s">
        <v>32877</v>
      </c>
      <c r="T6147" t="s">
        <v>40</v>
      </c>
      <c r="U6147" t="s">
        <v>65</v>
      </c>
      <c r="V6147" t="s">
        <v>42</v>
      </c>
      <c r="W6147" t="s">
        <v>23</v>
      </c>
      <c r="X6147" t="s">
        <v>10468</v>
      </c>
      <c r="Y6147" t="str">
        <f t="shared" ref="Y6147:Y6210" ca="1" si="96">IF(AND(TEXT(M6147,"DD/MM/AA")*1=$AB$4,HOUR(M6147)=$AB$3),"OK","NOK")</f>
        <v>NOK</v>
      </c>
    </row>
    <row r="6148" spans="1:25" x14ac:dyDescent="0.25">
      <c r="A6148" t="s">
        <v>23</v>
      </c>
      <c r="B6148" t="s">
        <v>38175</v>
      </c>
      <c r="C6148" t="s">
        <v>25</v>
      </c>
      <c r="D6148" t="s">
        <v>26</v>
      </c>
      <c r="E6148" t="s">
        <v>27</v>
      </c>
      <c r="F6148" t="s">
        <v>28</v>
      </c>
      <c r="G6148" t="s">
        <v>29</v>
      </c>
      <c r="H6148" t="s">
        <v>30</v>
      </c>
      <c r="I6148" t="s">
        <v>31</v>
      </c>
      <c r="J6148" t="e">
        <f>VLOOKUP(I6148,[1]!Tabela2[#All],2,0)</f>
        <v>#REF!</v>
      </c>
      <c r="K6148" t="s">
        <v>32</v>
      </c>
      <c r="L6148" t="s">
        <v>38176</v>
      </c>
      <c r="M6148" t="s">
        <v>38177</v>
      </c>
      <c r="N6148" t="s">
        <v>38178</v>
      </c>
      <c r="O6148" t="s">
        <v>25696</v>
      </c>
      <c r="P6148" t="s">
        <v>38179</v>
      </c>
      <c r="Q6148" t="s">
        <v>38180</v>
      </c>
      <c r="R6148" t="s">
        <v>2413</v>
      </c>
      <c r="S6148" t="s">
        <v>36649</v>
      </c>
      <c r="T6148" t="s">
        <v>40</v>
      </c>
      <c r="U6148" t="s">
        <v>54</v>
      </c>
      <c r="V6148" t="s">
        <v>42</v>
      </c>
      <c r="W6148" t="s">
        <v>23</v>
      </c>
      <c r="X6148" t="s">
        <v>38176</v>
      </c>
      <c r="Y6148" t="str">
        <f t="shared" ca="1" si="96"/>
        <v>NOK</v>
      </c>
    </row>
    <row r="6149" spans="1:25" x14ac:dyDescent="0.25">
      <c r="A6149" t="s">
        <v>23</v>
      </c>
      <c r="B6149" t="s">
        <v>38181</v>
      </c>
      <c r="C6149" t="s">
        <v>25</v>
      </c>
      <c r="D6149" t="s">
        <v>67</v>
      </c>
      <c r="E6149" t="s">
        <v>507</v>
      </c>
      <c r="F6149" t="s">
        <v>28</v>
      </c>
      <c r="G6149" t="s">
        <v>29</v>
      </c>
      <c r="H6149" t="s">
        <v>30</v>
      </c>
      <c r="I6149" t="s">
        <v>1786</v>
      </c>
      <c r="J6149" t="e">
        <f>VLOOKUP(I6149,[1]!Tabela2[#All],2,0)</f>
        <v>#REF!</v>
      </c>
      <c r="K6149" t="s">
        <v>32</v>
      </c>
      <c r="L6149" t="s">
        <v>38182</v>
      </c>
      <c r="M6149" t="s">
        <v>38183</v>
      </c>
      <c r="N6149" t="s">
        <v>38184</v>
      </c>
      <c r="O6149" t="s">
        <v>38185</v>
      </c>
      <c r="P6149" t="s">
        <v>38186</v>
      </c>
      <c r="Q6149" t="s">
        <v>9651</v>
      </c>
      <c r="R6149" t="s">
        <v>2227</v>
      </c>
      <c r="S6149" t="s">
        <v>931</v>
      </c>
      <c r="T6149" t="s">
        <v>40</v>
      </c>
      <c r="U6149" t="s">
        <v>77</v>
      </c>
      <c r="V6149" t="s">
        <v>42</v>
      </c>
      <c r="W6149" t="s">
        <v>23</v>
      </c>
      <c r="X6149" t="s">
        <v>38182</v>
      </c>
      <c r="Y6149" t="str">
        <f t="shared" ca="1" si="96"/>
        <v>NOK</v>
      </c>
    </row>
    <row r="6150" spans="1:25" x14ac:dyDescent="0.25">
      <c r="A6150" t="s">
        <v>23</v>
      </c>
      <c r="B6150" t="s">
        <v>38187</v>
      </c>
      <c r="C6150" t="s">
        <v>25</v>
      </c>
      <c r="D6150" t="s">
        <v>349</v>
      </c>
      <c r="E6150" t="s">
        <v>27</v>
      </c>
      <c r="F6150" t="s">
        <v>28</v>
      </c>
      <c r="G6150" t="s">
        <v>29</v>
      </c>
      <c r="H6150" t="s">
        <v>30</v>
      </c>
      <c r="I6150" t="s">
        <v>5676</v>
      </c>
      <c r="J6150" t="e">
        <f>VLOOKUP(I6150,[1]!Tabela2[#All],2,0)</f>
        <v>#REF!</v>
      </c>
      <c r="K6150" t="s">
        <v>32</v>
      </c>
      <c r="L6150" t="s">
        <v>38188</v>
      </c>
      <c r="M6150" t="s">
        <v>38189</v>
      </c>
      <c r="N6150" t="s">
        <v>38190</v>
      </c>
      <c r="O6150" t="s">
        <v>38191</v>
      </c>
      <c r="P6150" t="s">
        <v>38192</v>
      </c>
      <c r="Q6150" t="s">
        <v>38193</v>
      </c>
      <c r="R6150" t="s">
        <v>855</v>
      </c>
      <c r="S6150" t="s">
        <v>8241</v>
      </c>
      <c r="T6150" t="s">
        <v>40</v>
      </c>
      <c r="U6150" t="s">
        <v>77</v>
      </c>
      <c r="V6150" t="s">
        <v>42</v>
      </c>
      <c r="W6150" t="s">
        <v>23</v>
      </c>
      <c r="X6150" t="s">
        <v>38188</v>
      </c>
      <c r="Y6150" t="str">
        <f t="shared" ca="1" si="96"/>
        <v>NOK</v>
      </c>
    </row>
    <row r="6151" spans="1:25" x14ac:dyDescent="0.25">
      <c r="A6151" t="s">
        <v>23</v>
      </c>
      <c r="B6151" t="s">
        <v>38194</v>
      </c>
      <c r="C6151" t="s">
        <v>25</v>
      </c>
      <c r="D6151" t="s">
        <v>197</v>
      </c>
      <c r="E6151" t="s">
        <v>518</v>
      </c>
      <c r="F6151" t="s">
        <v>28</v>
      </c>
      <c r="G6151" t="s">
        <v>29</v>
      </c>
      <c r="H6151" t="s">
        <v>30</v>
      </c>
      <c r="I6151" t="s">
        <v>3135</v>
      </c>
      <c r="J6151" t="e">
        <f>VLOOKUP(I6151,[1]!Tabela2[#All],2,0)</f>
        <v>#REF!</v>
      </c>
      <c r="K6151" t="s">
        <v>32</v>
      </c>
      <c r="L6151" t="s">
        <v>38195</v>
      </c>
      <c r="M6151" t="s">
        <v>38196</v>
      </c>
      <c r="N6151" t="s">
        <v>38197</v>
      </c>
      <c r="O6151" t="s">
        <v>31039</v>
      </c>
      <c r="P6151" t="s">
        <v>38198</v>
      </c>
      <c r="Q6151" t="s">
        <v>19565</v>
      </c>
      <c r="R6151" t="s">
        <v>2385</v>
      </c>
      <c r="S6151" t="s">
        <v>11582</v>
      </c>
      <c r="T6151" t="s">
        <v>40</v>
      </c>
      <c r="U6151" t="s">
        <v>77</v>
      </c>
      <c r="V6151" t="s">
        <v>42</v>
      </c>
      <c r="W6151" t="s">
        <v>23</v>
      </c>
      <c r="X6151" t="s">
        <v>38195</v>
      </c>
      <c r="Y6151" t="str">
        <f t="shared" ca="1" si="96"/>
        <v>NOK</v>
      </c>
    </row>
    <row r="6152" spans="1:25" x14ac:dyDescent="0.25">
      <c r="A6152" t="s">
        <v>23</v>
      </c>
      <c r="B6152" t="s">
        <v>38199</v>
      </c>
      <c r="C6152" t="s">
        <v>25</v>
      </c>
      <c r="D6152" t="s">
        <v>26</v>
      </c>
      <c r="E6152" t="s">
        <v>173</v>
      </c>
      <c r="F6152" t="s">
        <v>28</v>
      </c>
      <c r="G6152" t="s">
        <v>29</v>
      </c>
      <c r="H6152" t="s">
        <v>30</v>
      </c>
      <c r="I6152" t="s">
        <v>2451</v>
      </c>
      <c r="J6152" t="e">
        <f>VLOOKUP(I6152,[1]!Tabela2[#All],2,0)</f>
        <v>#REF!</v>
      </c>
      <c r="K6152" t="s">
        <v>32</v>
      </c>
      <c r="L6152" t="s">
        <v>38200</v>
      </c>
      <c r="M6152" t="s">
        <v>38201</v>
      </c>
      <c r="N6152" t="s">
        <v>38202</v>
      </c>
      <c r="O6152" t="s">
        <v>38203</v>
      </c>
      <c r="P6152" t="s">
        <v>38204</v>
      </c>
      <c r="Q6152" t="s">
        <v>15968</v>
      </c>
      <c r="R6152" t="s">
        <v>6014</v>
      </c>
      <c r="S6152" t="s">
        <v>5840</v>
      </c>
      <c r="T6152" t="s">
        <v>40</v>
      </c>
      <c r="U6152" t="s">
        <v>54</v>
      </c>
      <c r="V6152" t="s">
        <v>42</v>
      </c>
      <c r="W6152" t="s">
        <v>23</v>
      </c>
      <c r="X6152" t="s">
        <v>38200</v>
      </c>
      <c r="Y6152" t="str">
        <f t="shared" ca="1" si="96"/>
        <v>NOK</v>
      </c>
    </row>
    <row r="6153" spans="1:25" x14ac:dyDescent="0.25">
      <c r="A6153" t="s">
        <v>23</v>
      </c>
      <c r="B6153" t="s">
        <v>38205</v>
      </c>
      <c r="C6153" t="s">
        <v>25</v>
      </c>
      <c r="D6153" t="s">
        <v>349</v>
      </c>
      <c r="E6153" t="s">
        <v>27</v>
      </c>
      <c r="F6153" t="s">
        <v>28</v>
      </c>
      <c r="G6153" t="s">
        <v>29</v>
      </c>
      <c r="H6153" t="s">
        <v>30</v>
      </c>
      <c r="I6153" t="s">
        <v>3867</v>
      </c>
      <c r="J6153" t="e">
        <f>VLOOKUP(I6153,[1]!Tabela2[#All],2,0)</f>
        <v>#REF!</v>
      </c>
      <c r="K6153" t="s">
        <v>32</v>
      </c>
      <c r="L6153" t="s">
        <v>38206</v>
      </c>
      <c r="M6153" t="s">
        <v>38207</v>
      </c>
      <c r="N6153" t="s">
        <v>38208</v>
      </c>
      <c r="O6153" t="s">
        <v>38209</v>
      </c>
      <c r="P6153" t="s">
        <v>38210</v>
      </c>
      <c r="Q6153" t="s">
        <v>10725</v>
      </c>
      <c r="R6153" t="s">
        <v>4018</v>
      </c>
      <c r="S6153" t="s">
        <v>5082</v>
      </c>
      <c r="T6153" t="s">
        <v>40</v>
      </c>
      <c r="U6153" t="s">
        <v>77</v>
      </c>
      <c r="V6153" t="s">
        <v>42</v>
      </c>
      <c r="W6153" t="s">
        <v>23</v>
      </c>
      <c r="X6153" t="s">
        <v>38206</v>
      </c>
      <c r="Y6153" t="str">
        <f t="shared" ca="1" si="96"/>
        <v>NOK</v>
      </c>
    </row>
    <row r="6154" spans="1:25" x14ac:dyDescent="0.25">
      <c r="A6154" t="s">
        <v>23</v>
      </c>
      <c r="B6154" t="s">
        <v>38211</v>
      </c>
      <c r="C6154" t="s">
        <v>25</v>
      </c>
      <c r="D6154" t="s">
        <v>6893</v>
      </c>
      <c r="E6154" t="s">
        <v>1851</v>
      </c>
      <c r="F6154" t="s">
        <v>28</v>
      </c>
      <c r="G6154" t="s">
        <v>29</v>
      </c>
      <c r="H6154" t="s">
        <v>30</v>
      </c>
      <c r="I6154" t="s">
        <v>12349</v>
      </c>
      <c r="J6154" t="e">
        <f>VLOOKUP(I6154,[1]!Tabela2[#All],2,0)</f>
        <v>#REF!</v>
      </c>
      <c r="K6154" t="s">
        <v>32</v>
      </c>
      <c r="L6154" t="s">
        <v>38212</v>
      </c>
      <c r="M6154" t="s">
        <v>38213</v>
      </c>
      <c r="N6154" t="s">
        <v>35610</v>
      </c>
      <c r="O6154" t="s">
        <v>38214</v>
      </c>
      <c r="P6154" t="s">
        <v>38215</v>
      </c>
      <c r="Q6154" t="s">
        <v>14238</v>
      </c>
      <c r="R6154" t="s">
        <v>8754</v>
      </c>
      <c r="S6154" t="s">
        <v>33262</v>
      </c>
      <c r="T6154" t="s">
        <v>183</v>
      </c>
      <c r="U6154" t="s">
        <v>42</v>
      </c>
      <c r="V6154" t="s">
        <v>5767</v>
      </c>
      <c r="W6154" t="s">
        <v>23</v>
      </c>
      <c r="X6154" t="s">
        <v>38212</v>
      </c>
      <c r="Y6154" t="str">
        <f t="shared" ca="1" si="96"/>
        <v>NOK</v>
      </c>
    </row>
    <row r="6155" spans="1:25" x14ac:dyDescent="0.25">
      <c r="A6155" t="s">
        <v>23</v>
      </c>
      <c r="B6155" t="s">
        <v>38216</v>
      </c>
      <c r="C6155" t="s">
        <v>25</v>
      </c>
      <c r="D6155" t="s">
        <v>56</v>
      </c>
      <c r="E6155" t="s">
        <v>173</v>
      </c>
      <c r="F6155" t="s">
        <v>28</v>
      </c>
      <c r="G6155" t="s">
        <v>29</v>
      </c>
      <c r="H6155" t="s">
        <v>30</v>
      </c>
      <c r="I6155" t="s">
        <v>8228</v>
      </c>
      <c r="J6155" t="e">
        <f>VLOOKUP(I6155,[1]!Tabela2[#All],2,0)</f>
        <v>#REF!</v>
      </c>
      <c r="K6155" t="s">
        <v>32</v>
      </c>
      <c r="L6155" t="s">
        <v>38217</v>
      </c>
      <c r="M6155" t="s">
        <v>38218</v>
      </c>
      <c r="N6155" t="s">
        <v>32535</v>
      </c>
      <c r="O6155" t="s">
        <v>16847</v>
      </c>
      <c r="P6155" t="s">
        <v>534</v>
      </c>
      <c r="Q6155" t="s">
        <v>9124</v>
      </c>
      <c r="R6155" t="s">
        <v>5697</v>
      </c>
      <c r="S6155" t="s">
        <v>13451</v>
      </c>
      <c r="T6155" t="s">
        <v>40</v>
      </c>
      <c r="U6155" t="s">
        <v>54</v>
      </c>
      <c r="V6155" t="s">
        <v>42</v>
      </c>
      <c r="W6155" t="s">
        <v>23</v>
      </c>
      <c r="X6155" t="s">
        <v>38217</v>
      </c>
      <c r="Y6155" t="str">
        <f t="shared" ca="1" si="96"/>
        <v>NOK</v>
      </c>
    </row>
    <row r="6156" spans="1:25" x14ac:dyDescent="0.25">
      <c r="A6156" t="s">
        <v>23</v>
      </c>
      <c r="B6156" t="s">
        <v>38219</v>
      </c>
      <c r="C6156" t="s">
        <v>25</v>
      </c>
      <c r="D6156" t="s">
        <v>349</v>
      </c>
      <c r="E6156" t="s">
        <v>424</v>
      </c>
      <c r="F6156" t="s">
        <v>28</v>
      </c>
      <c r="G6156" t="s">
        <v>29</v>
      </c>
      <c r="H6156" t="s">
        <v>30</v>
      </c>
      <c r="I6156" t="s">
        <v>799</v>
      </c>
      <c r="J6156" t="e">
        <f>VLOOKUP(I6156,[1]!Tabela2[#All],2,0)</f>
        <v>#REF!</v>
      </c>
      <c r="K6156" t="s">
        <v>32</v>
      </c>
      <c r="L6156" t="s">
        <v>38220</v>
      </c>
      <c r="M6156" t="s">
        <v>38221</v>
      </c>
      <c r="N6156" t="s">
        <v>3140</v>
      </c>
      <c r="O6156" t="s">
        <v>17449</v>
      </c>
      <c r="P6156" t="s">
        <v>38222</v>
      </c>
      <c r="Q6156" t="s">
        <v>21516</v>
      </c>
      <c r="R6156" t="s">
        <v>2101</v>
      </c>
      <c r="S6156" t="s">
        <v>14180</v>
      </c>
      <c r="T6156" t="s">
        <v>40</v>
      </c>
      <c r="U6156" t="s">
        <v>77</v>
      </c>
      <c r="V6156" t="s">
        <v>42</v>
      </c>
      <c r="W6156" t="s">
        <v>23</v>
      </c>
      <c r="X6156" t="s">
        <v>38220</v>
      </c>
      <c r="Y6156" t="str">
        <f t="shared" ca="1" si="96"/>
        <v>NOK</v>
      </c>
    </row>
    <row r="6157" spans="1:25" x14ac:dyDescent="0.25">
      <c r="A6157" t="s">
        <v>23</v>
      </c>
      <c r="B6157" t="s">
        <v>38223</v>
      </c>
      <c r="C6157" t="s">
        <v>25</v>
      </c>
      <c r="D6157" t="s">
        <v>349</v>
      </c>
      <c r="E6157" t="s">
        <v>240</v>
      </c>
      <c r="F6157" t="s">
        <v>28</v>
      </c>
      <c r="G6157" t="s">
        <v>29</v>
      </c>
      <c r="H6157" t="s">
        <v>30</v>
      </c>
      <c r="I6157" t="s">
        <v>457</v>
      </c>
      <c r="J6157" t="e">
        <f>VLOOKUP(I6157,[1]!Tabela2[#All],2,0)</f>
        <v>#REF!</v>
      </c>
      <c r="K6157" t="s">
        <v>32</v>
      </c>
      <c r="L6157" t="s">
        <v>24544</v>
      </c>
      <c r="M6157" t="s">
        <v>38224</v>
      </c>
      <c r="N6157" t="s">
        <v>38225</v>
      </c>
      <c r="O6157" t="s">
        <v>574</v>
      </c>
      <c r="P6157" t="s">
        <v>38226</v>
      </c>
      <c r="Q6157" t="s">
        <v>25948</v>
      </c>
      <c r="R6157" t="s">
        <v>23078</v>
      </c>
      <c r="S6157" t="s">
        <v>4138</v>
      </c>
      <c r="T6157" t="s">
        <v>40</v>
      </c>
      <c r="U6157" t="s">
        <v>54</v>
      </c>
      <c r="V6157" t="s">
        <v>42</v>
      </c>
      <c r="W6157" t="s">
        <v>23</v>
      </c>
      <c r="X6157" t="s">
        <v>24544</v>
      </c>
      <c r="Y6157" t="str">
        <f t="shared" ca="1" si="96"/>
        <v>NOK</v>
      </c>
    </row>
    <row r="6158" spans="1:25" x14ac:dyDescent="0.25">
      <c r="A6158" t="s">
        <v>23</v>
      </c>
      <c r="B6158" t="s">
        <v>38227</v>
      </c>
      <c r="C6158" t="s">
        <v>25</v>
      </c>
      <c r="D6158" t="s">
        <v>423</v>
      </c>
      <c r="E6158" t="s">
        <v>1278</v>
      </c>
      <c r="F6158" t="s">
        <v>28</v>
      </c>
      <c r="G6158" t="s">
        <v>29</v>
      </c>
      <c r="H6158" t="s">
        <v>30</v>
      </c>
      <c r="I6158" t="s">
        <v>4011</v>
      </c>
      <c r="J6158" t="e">
        <f>VLOOKUP(I6158,[1]!Tabela2[#All],2,0)</f>
        <v>#REF!</v>
      </c>
      <c r="K6158" t="s">
        <v>32</v>
      </c>
      <c r="L6158" t="s">
        <v>38228</v>
      </c>
      <c r="M6158" t="s">
        <v>38229</v>
      </c>
      <c r="N6158" t="s">
        <v>38230</v>
      </c>
      <c r="O6158" t="s">
        <v>38231</v>
      </c>
      <c r="P6158" t="s">
        <v>20134</v>
      </c>
      <c r="Q6158" t="s">
        <v>15323</v>
      </c>
      <c r="R6158" t="s">
        <v>1533</v>
      </c>
      <c r="S6158" t="s">
        <v>11994</v>
      </c>
      <c r="T6158" t="s">
        <v>40</v>
      </c>
      <c r="U6158" t="s">
        <v>54</v>
      </c>
      <c r="V6158" t="s">
        <v>42</v>
      </c>
      <c r="W6158" t="s">
        <v>23</v>
      </c>
      <c r="X6158" t="s">
        <v>38228</v>
      </c>
      <c r="Y6158" t="str">
        <f t="shared" ca="1" si="96"/>
        <v>NOK</v>
      </c>
    </row>
    <row r="6159" spans="1:25" x14ac:dyDescent="0.25">
      <c r="A6159" t="s">
        <v>23</v>
      </c>
      <c r="B6159" t="s">
        <v>38232</v>
      </c>
      <c r="C6159" t="s">
        <v>25</v>
      </c>
      <c r="D6159" t="s">
        <v>148</v>
      </c>
      <c r="E6159" t="s">
        <v>99</v>
      </c>
      <c r="F6159" t="s">
        <v>28</v>
      </c>
      <c r="G6159" t="s">
        <v>29</v>
      </c>
      <c r="H6159" t="s">
        <v>30</v>
      </c>
      <c r="I6159" t="s">
        <v>672</v>
      </c>
      <c r="J6159" t="e">
        <f>VLOOKUP(I6159,[1]!Tabela2[#All],2,0)</f>
        <v>#REF!</v>
      </c>
      <c r="K6159" t="s">
        <v>151</v>
      </c>
      <c r="L6159" t="s">
        <v>38233</v>
      </c>
      <c r="M6159" t="s">
        <v>38234</v>
      </c>
      <c r="N6159" t="s">
        <v>38235</v>
      </c>
      <c r="O6159" t="s">
        <v>4812</v>
      </c>
      <c r="P6159" t="s">
        <v>38236</v>
      </c>
      <c r="Q6159" t="s">
        <v>38237</v>
      </c>
      <c r="R6159" t="s">
        <v>796</v>
      </c>
      <c r="S6159" t="s">
        <v>22969</v>
      </c>
      <c r="T6159" t="s">
        <v>40</v>
      </c>
      <c r="U6159" t="s">
        <v>65</v>
      </c>
      <c r="V6159" t="s">
        <v>42</v>
      </c>
      <c r="W6159" t="s">
        <v>23</v>
      </c>
      <c r="X6159" t="s">
        <v>38233</v>
      </c>
      <c r="Y6159" t="str">
        <f t="shared" ca="1" si="96"/>
        <v>NOK</v>
      </c>
    </row>
    <row r="6160" spans="1:25" x14ac:dyDescent="0.25">
      <c r="A6160" t="s">
        <v>23</v>
      </c>
      <c r="B6160" t="s">
        <v>38238</v>
      </c>
      <c r="C6160" t="s">
        <v>25</v>
      </c>
      <c r="D6160" t="s">
        <v>611</v>
      </c>
      <c r="E6160" t="s">
        <v>424</v>
      </c>
      <c r="F6160" t="s">
        <v>28</v>
      </c>
      <c r="G6160" t="s">
        <v>29</v>
      </c>
      <c r="H6160" t="s">
        <v>30</v>
      </c>
      <c r="I6160" t="s">
        <v>4734</v>
      </c>
      <c r="J6160" t="e">
        <f>VLOOKUP(I6160,[1]!Tabela2[#All],2,0)</f>
        <v>#REF!</v>
      </c>
      <c r="K6160" t="s">
        <v>32</v>
      </c>
      <c r="L6160" t="s">
        <v>38239</v>
      </c>
      <c r="M6160" t="s">
        <v>38240</v>
      </c>
      <c r="N6160" t="s">
        <v>12933</v>
      </c>
      <c r="O6160" t="s">
        <v>32554</v>
      </c>
      <c r="P6160" t="s">
        <v>38241</v>
      </c>
      <c r="Q6160" t="s">
        <v>668</v>
      </c>
      <c r="R6160" t="s">
        <v>2876</v>
      </c>
      <c r="S6160" t="s">
        <v>11837</v>
      </c>
      <c r="T6160" t="s">
        <v>40</v>
      </c>
      <c r="U6160" t="s">
        <v>54</v>
      </c>
      <c r="V6160" t="s">
        <v>42</v>
      </c>
      <c r="W6160" t="s">
        <v>23</v>
      </c>
      <c r="X6160" t="s">
        <v>38239</v>
      </c>
      <c r="Y6160" t="str">
        <f t="shared" ca="1" si="96"/>
        <v>NOK</v>
      </c>
    </row>
    <row r="6161" spans="1:25" x14ac:dyDescent="0.25">
      <c r="A6161" t="s">
        <v>23</v>
      </c>
      <c r="B6161" t="s">
        <v>38242</v>
      </c>
      <c r="C6161" t="s">
        <v>25</v>
      </c>
      <c r="D6161" t="s">
        <v>423</v>
      </c>
      <c r="E6161" t="s">
        <v>933</v>
      </c>
      <c r="F6161" t="s">
        <v>28</v>
      </c>
      <c r="G6161" t="s">
        <v>29</v>
      </c>
      <c r="H6161" t="s">
        <v>30</v>
      </c>
      <c r="I6161" t="s">
        <v>360</v>
      </c>
      <c r="J6161" t="e">
        <f>VLOOKUP(I6161,[1]!Tabela2[#All],2,0)</f>
        <v>#REF!</v>
      </c>
      <c r="K6161" t="s">
        <v>32</v>
      </c>
      <c r="L6161" t="s">
        <v>26378</v>
      </c>
      <c r="M6161" t="s">
        <v>38243</v>
      </c>
      <c r="N6161" t="s">
        <v>38244</v>
      </c>
      <c r="O6161" t="s">
        <v>38245</v>
      </c>
      <c r="P6161" t="s">
        <v>38246</v>
      </c>
      <c r="Q6161" t="s">
        <v>14686</v>
      </c>
      <c r="R6161" t="s">
        <v>1227</v>
      </c>
      <c r="S6161" t="s">
        <v>27906</v>
      </c>
      <c r="T6161" t="s">
        <v>40</v>
      </c>
      <c r="U6161" t="s">
        <v>77</v>
      </c>
      <c r="V6161" t="s">
        <v>42</v>
      </c>
      <c r="W6161" t="s">
        <v>23</v>
      </c>
      <c r="X6161" t="s">
        <v>26378</v>
      </c>
      <c r="Y6161" t="str">
        <f t="shared" ca="1" si="96"/>
        <v>NOK</v>
      </c>
    </row>
    <row r="6162" spans="1:25" x14ac:dyDescent="0.25">
      <c r="A6162" t="s">
        <v>23</v>
      </c>
      <c r="B6162" t="s">
        <v>38247</v>
      </c>
      <c r="C6162" t="s">
        <v>25</v>
      </c>
      <c r="D6162" t="s">
        <v>228</v>
      </c>
      <c r="E6162" t="s">
        <v>589</v>
      </c>
      <c r="F6162" t="s">
        <v>28</v>
      </c>
      <c r="G6162" t="s">
        <v>29</v>
      </c>
      <c r="H6162" t="s">
        <v>30</v>
      </c>
      <c r="I6162" t="s">
        <v>230</v>
      </c>
      <c r="J6162" t="e">
        <f>VLOOKUP(I6162,[1]!Tabela2[#All],2,0)</f>
        <v>#REF!</v>
      </c>
      <c r="K6162" t="s">
        <v>151</v>
      </c>
      <c r="L6162" t="s">
        <v>38248</v>
      </c>
      <c r="M6162" t="s">
        <v>38249</v>
      </c>
      <c r="N6162" t="s">
        <v>635</v>
      </c>
      <c r="O6162" t="s">
        <v>636</v>
      </c>
      <c r="P6162" t="s">
        <v>38250</v>
      </c>
      <c r="Q6162" t="s">
        <v>38251</v>
      </c>
      <c r="R6162" t="s">
        <v>11688</v>
      </c>
      <c r="S6162" t="s">
        <v>5735</v>
      </c>
      <c r="T6162" t="s">
        <v>40</v>
      </c>
      <c r="U6162" t="s">
        <v>41</v>
      </c>
      <c r="V6162" t="s">
        <v>42</v>
      </c>
      <c r="W6162" t="s">
        <v>23</v>
      </c>
      <c r="X6162" t="s">
        <v>38248</v>
      </c>
      <c r="Y6162" t="str">
        <f t="shared" ca="1" si="96"/>
        <v>NOK</v>
      </c>
    </row>
    <row r="6163" spans="1:25" x14ac:dyDescent="0.25">
      <c r="A6163" t="s">
        <v>23</v>
      </c>
      <c r="B6163" t="s">
        <v>38252</v>
      </c>
      <c r="C6163" t="s">
        <v>25</v>
      </c>
      <c r="D6163" t="s">
        <v>161</v>
      </c>
      <c r="E6163" t="s">
        <v>578</v>
      </c>
      <c r="F6163" t="s">
        <v>28</v>
      </c>
      <c r="G6163" t="s">
        <v>29</v>
      </c>
      <c r="H6163" t="s">
        <v>30</v>
      </c>
      <c r="I6163" t="s">
        <v>6553</v>
      </c>
      <c r="J6163" t="e">
        <f>VLOOKUP(I6163,[1]!Tabela2[#All],2,0)</f>
        <v>#REF!</v>
      </c>
      <c r="K6163" t="s">
        <v>32</v>
      </c>
      <c r="L6163" t="s">
        <v>38253</v>
      </c>
      <c r="M6163" t="s">
        <v>38254</v>
      </c>
      <c r="N6163" t="s">
        <v>38255</v>
      </c>
      <c r="O6163" t="s">
        <v>38256</v>
      </c>
      <c r="P6163" t="s">
        <v>38257</v>
      </c>
      <c r="Q6163" t="s">
        <v>2702</v>
      </c>
      <c r="R6163" t="s">
        <v>827</v>
      </c>
      <c r="S6163" t="s">
        <v>3170</v>
      </c>
      <c r="T6163" t="s">
        <v>40</v>
      </c>
      <c r="U6163" t="s">
        <v>65</v>
      </c>
      <c r="V6163" t="s">
        <v>42</v>
      </c>
      <c r="W6163" t="s">
        <v>23</v>
      </c>
      <c r="X6163" t="s">
        <v>38253</v>
      </c>
      <c r="Y6163" t="str">
        <f t="shared" ca="1" si="96"/>
        <v>NOK</v>
      </c>
    </row>
    <row r="6164" spans="1:25" x14ac:dyDescent="0.25">
      <c r="A6164" t="s">
        <v>23</v>
      </c>
      <c r="B6164" t="s">
        <v>38258</v>
      </c>
      <c r="C6164" t="s">
        <v>25</v>
      </c>
      <c r="D6164" t="s">
        <v>148</v>
      </c>
      <c r="E6164" t="s">
        <v>149</v>
      </c>
      <c r="F6164" t="s">
        <v>28</v>
      </c>
      <c r="G6164" t="s">
        <v>29</v>
      </c>
      <c r="H6164" t="s">
        <v>30</v>
      </c>
      <c r="I6164" t="s">
        <v>1879</v>
      </c>
      <c r="J6164" t="e">
        <f>VLOOKUP(I6164,[1]!Tabela2[#All],2,0)</f>
        <v>#REF!</v>
      </c>
      <c r="K6164" t="s">
        <v>151</v>
      </c>
      <c r="L6164" t="s">
        <v>38259</v>
      </c>
      <c r="M6164" t="s">
        <v>38260</v>
      </c>
      <c r="N6164" t="s">
        <v>38261</v>
      </c>
      <c r="O6164" t="s">
        <v>34355</v>
      </c>
      <c r="P6164" t="s">
        <v>16591</v>
      </c>
      <c r="Q6164" t="s">
        <v>36498</v>
      </c>
      <c r="R6164" t="s">
        <v>38262</v>
      </c>
      <c r="S6164" t="s">
        <v>38263</v>
      </c>
      <c r="T6164" t="s">
        <v>40</v>
      </c>
      <c r="U6164" t="s">
        <v>77</v>
      </c>
      <c r="V6164" t="s">
        <v>42</v>
      </c>
      <c r="W6164" t="s">
        <v>23</v>
      </c>
      <c r="X6164" t="s">
        <v>38259</v>
      </c>
      <c r="Y6164" t="str">
        <f t="shared" ca="1" si="96"/>
        <v>NOK</v>
      </c>
    </row>
    <row r="6165" spans="1:25" x14ac:dyDescent="0.25">
      <c r="A6165" t="s">
        <v>23</v>
      </c>
      <c r="B6165" t="s">
        <v>38264</v>
      </c>
      <c r="C6165" t="s">
        <v>25</v>
      </c>
      <c r="D6165" t="s">
        <v>314</v>
      </c>
      <c r="E6165" t="s">
        <v>933</v>
      </c>
      <c r="F6165" t="s">
        <v>315</v>
      </c>
      <c r="G6165" t="s">
        <v>29</v>
      </c>
      <c r="H6165" t="s">
        <v>316</v>
      </c>
      <c r="I6165" t="s">
        <v>3295</v>
      </c>
      <c r="J6165" t="e">
        <f>VLOOKUP(I6165,[1]!Tabela2[#All],2,0)</f>
        <v>#REF!</v>
      </c>
      <c r="K6165" t="s">
        <v>32</v>
      </c>
      <c r="L6165" t="s">
        <v>38265</v>
      </c>
      <c r="M6165" t="s">
        <v>30869</v>
      </c>
      <c r="N6165" t="s">
        <v>38266</v>
      </c>
      <c r="O6165" t="s">
        <v>38267</v>
      </c>
      <c r="P6165" t="s">
        <v>12054</v>
      </c>
      <c r="Q6165" t="s">
        <v>16593</v>
      </c>
      <c r="R6165" t="s">
        <v>729</v>
      </c>
      <c r="S6165" t="s">
        <v>11417</v>
      </c>
      <c r="T6165" t="s">
        <v>40</v>
      </c>
      <c r="U6165" t="s">
        <v>41</v>
      </c>
      <c r="V6165" t="s">
        <v>42</v>
      </c>
      <c r="W6165" t="s">
        <v>23</v>
      </c>
      <c r="X6165" t="s">
        <v>38265</v>
      </c>
      <c r="Y6165" t="str">
        <f t="shared" ca="1" si="96"/>
        <v>NOK</v>
      </c>
    </row>
    <row r="6166" spans="1:25" x14ac:dyDescent="0.25">
      <c r="A6166" t="s">
        <v>23</v>
      </c>
      <c r="B6166" t="s">
        <v>38268</v>
      </c>
      <c r="C6166" t="s">
        <v>25</v>
      </c>
      <c r="D6166" t="s">
        <v>98</v>
      </c>
      <c r="E6166" t="s">
        <v>600</v>
      </c>
      <c r="F6166" t="s">
        <v>391</v>
      </c>
      <c r="G6166" t="s">
        <v>29</v>
      </c>
      <c r="H6166" t="s">
        <v>30</v>
      </c>
      <c r="I6166" t="s">
        <v>251</v>
      </c>
      <c r="J6166" t="e">
        <f>VLOOKUP(I6166,[1]!Tabela2[#All],2,0)</f>
        <v>#REF!</v>
      </c>
      <c r="K6166" t="s">
        <v>32</v>
      </c>
      <c r="L6166" t="s">
        <v>38269</v>
      </c>
      <c r="M6166" t="s">
        <v>38270</v>
      </c>
      <c r="N6166" t="s">
        <v>38271</v>
      </c>
      <c r="O6166" t="s">
        <v>26352</v>
      </c>
      <c r="P6166" t="s">
        <v>38272</v>
      </c>
      <c r="Q6166" t="s">
        <v>16569</v>
      </c>
      <c r="R6166" t="s">
        <v>1179</v>
      </c>
      <c r="S6166" t="s">
        <v>2995</v>
      </c>
      <c r="T6166" t="s">
        <v>40</v>
      </c>
      <c r="U6166" t="s">
        <v>65</v>
      </c>
      <c r="V6166" t="s">
        <v>42</v>
      </c>
      <c r="W6166" t="s">
        <v>23</v>
      </c>
      <c r="X6166" t="s">
        <v>38269</v>
      </c>
      <c r="Y6166" t="str">
        <f t="shared" ca="1" si="96"/>
        <v>NOK</v>
      </c>
    </row>
    <row r="6167" spans="1:25" x14ac:dyDescent="0.25">
      <c r="A6167" t="s">
        <v>23</v>
      </c>
      <c r="B6167" t="s">
        <v>38273</v>
      </c>
      <c r="C6167" t="s">
        <v>25</v>
      </c>
      <c r="D6167" t="s">
        <v>44</v>
      </c>
      <c r="E6167" t="s">
        <v>1144</v>
      </c>
      <c r="F6167" t="s">
        <v>28</v>
      </c>
      <c r="G6167" t="s">
        <v>29</v>
      </c>
      <c r="H6167" t="s">
        <v>30</v>
      </c>
      <c r="I6167" t="s">
        <v>12895</v>
      </c>
      <c r="J6167" t="e">
        <f>VLOOKUP(I6167,[1]!Tabela2[#All],2,0)</f>
        <v>#REF!</v>
      </c>
      <c r="K6167" t="s">
        <v>32</v>
      </c>
      <c r="L6167" t="s">
        <v>38274</v>
      </c>
      <c r="M6167" t="s">
        <v>38275</v>
      </c>
      <c r="N6167" t="s">
        <v>38276</v>
      </c>
      <c r="O6167" t="s">
        <v>656</v>
      </c>
      <c r="P6167" t="s">
        <v>25068</v>
      </c>
      <c r="Q6167" t="s">
        <v>7498</v>
      </c>
      <c r="R6167" t="s">
        <v>2125</v>
      </c>
      <c r="S6167" t="s">
        <v>4124</v>
      </c>
      <c r="T6167" t="s">
        <v>40</v>
      </c>
      <c r="U6167" t="s">
        <v>65</v>
      </c>
      <c r="V6167" t="s">
        <v>42</v>
      </c>
      <c r="W6167" t="s">
        <v>23</v>
      </c>
      <c r="X6167" t="s">
        <v>38274</v>
      </c>
      <c r="Y6167" t="str">
        <f t="shared" ca="1" si="96"/>
        <v>NOK</v>
      </c>
    </row>
    <row r="6168" spans="1:25" x14ac:dyDescent="0.25">
      <c r="A6168" t="s">
        <v>23</v>
      </c>
      <c r="B6168" t="s">
        <v>38277</v>
      </c>
      <c r="C6168" t="s">
        <v>25</v>
      </c>
      <c r="D6168" t="s">
        <v>197</v>
      </c>
      <c r="E6168" t="s">
        <v>88</v>
      </c>
      <c r="F6168" t="s">
        <v>28</v>
      </c>
      <c r="G6168" t="s">
        <v>29</v>
      </c>
      <c r="H6168" t="s">
        <v>30</v>
      </c>
      <c r="I6168" t="s">
        <v>642</v>
      </c>
      <c r="J6168" t="e">
        <f>VLOOKUP(I6168,[1]!Tabela2[#All],2,0)</f>
        <v>#REF!</v>
      </c>
      <c r="K6168" t="s">
        <v>32</v>
      </c>
      <c r="L6168" t="s">
        <v>38278</v>
      </c>
      <c r="M6168" t="s">
        <v>38279</v>
      </c>
      <c r="N6168" t="s">
        <v>26438</v>
      </c>
      <c r="O6168" t="s">
        <v>38280</v>
      </c>
      <c r="P6168" t="s">
        <v>23166</v>
      </c>
      <c r="Q6168" t="s">
        <v>8353</v>
      </c>
      <c r="R6168" t="s">
        <v>4411</v>
      </c>
      <c r="S6168" t="s">
        <v>1959</v>
      </c>
      <c r="T6168" t="s">
        <v>40</v>
      </c>
      <c r="U6168" t="s">
        <v>77</v>
      </c>
      <c r="V6168" t="s">
        <v>42</v>
      </c>
      <c r="W6168" t="s">
        <v>23</v>
      </c>
      <c r="X6168" t="s">
        <v>38278</v>
      </c>
      <c r="Y6168" t="str">
        <f t="shared" ca="1" si="96"/>
        <v>NOK</v>
      </c>
    </row>
    <row r="6169" spans="1:25" x14ac:dyDescent="0.25">
      <c r="A6169" t="s">
        <v>23</v>
      </c>
      <c r="B6169" t="s">
        <v>38281</v>
      </c>
      <c r="C6169" t="s">
        <v>25</v>
      </c>
      <c r="D6169" t="s">
        <v>338</v>
      </c>
      <c r="E6169" t="s">
        <v>173</v>
      </c>
      <c r="F6169" t="s">
        <v>28</v>
      </c>
      <c r="G6169" t="s">
        <v>29</v>
      </c>
      <c r="H6169" t="s">
        <v>30</v>
      </c>
      <c r="I6169" t="s">
        <v>712</v>
      </c>
      <c r="J6169" t="e">
        <f>VLOOKUP(I6169,[1]!Tabela2[#All],2,0)</f>
        <v>#REF!</v>
      </c>
      <c r="K6169" t="s">
        <v>32</v>
      </c>
      <c r="L6169" t="s">
        <v>38282</v>
      </c>
      <c r="M6169" t="s">
        <v>38283</v>
      </c>
      <c r="N6169" t="s">
        <v>17821</v>
      </c>
      <c r="O6169" t="s">
        <v>17822</v>
      </c>
      <c r="P6169" t="s">
        <v>35527</v>
      </c>
      <c r="Q6169" t="s">
        <v>3357</v>
      </c>
      <c r="R6169" t="s">
        <v>1044</v>
      </c>
      <c r="S6169" t="s">
        <v>10337</v>
      </c>
      <c r="T6169" t="s">
        <v>40</v>
      </c>
      <c r="U6169" t="s">
        <v>65</v>
      </c>
      <c r="V6169" t="s">
        <v>42</v>
      </c>
      <c r="W6169" t="s">
        <v>23</v>
      </c>
      <c r="X6169" t="s">
        <v>38282</v>
      </c>
      <c r="Y6169" t="str">
        <f t="shared" ca="1" si="96"/>
        <v>NOK</v>
      </c>
    </row>
    <row r="6170" spans="1:25" x14ac:dyDescent="0.25">
      <c r="A6170" t="s">
        <v>23</v>
      </c>
      <c r="B6170" t="s">
        <v>38284</v>
      </c>
      <c r="C6170" t="s">
        <v>25</v>
      </c>
      <c r="D6170" t="s">
        <v>1172</v>
      </c>
      <c r="E6170" t="s">
        <v>304</v>
      </c>
      <c r="F6170" t="s">
        <v>28</v>
      </c>
      <c r="G6170" t="s">
        <v>29</v>
      </c>
      <c r="H6170" t="s">
        <v>30</v>
      </c>
      <c r="I6170" t="s">
        <v>1757</v>
      </c>
      <c r="J6170" t="e">
        <f>VLOOKUP(I6170,[1]!Tabela2[#All],2,0)</f>
        <v>#REF!</v>
      </c>
      <c r="K6170" t="s">
        <v>32</v>
      </c>
      <c r="L6170" t="s">
        <v>38285</v>
      </c>
      <c r="M6170" t="s">
        <v>38286</v>
      </c>
      <c r="N6170" t="s">
        <v>38287</v>
      </c>
      <c r="O6170" t="s">
        <v>23184</v>
      </c>
      <c r="P6170" t="s">
        <v>38288</v>
      </c>
      <c r="Q6170" t="s">
        <v>10987</v>
      </c>
      <c r="R6170" t="s">
        <v>3807</v>
      </c>
      <c r="S6170" t="s">
        <v>2449</v>
      </c>
      <c r="T6170" t="s">
        <v>40</v>
      </c>
      <c r="U6170" t="s">
        <v>54</v>
      </c>
      <c r="V6170" t="s">
        <v>42</v>
      </c>
      <c r="W6170" t="s">
        <v>23</v>
      </c>
      <c r="X6170" t="s">
        <v>38285</v>
      </c>
      <c r="Y6170" t="str">
        <f t="shared" ca="1" si="96"/>
        <v>NOK</v>
      </c>
    </row>
    <row r="6171" spans="1:25" x14ac:dyDescent="0.25">
      <c r="A6171" t="s">
        <v>23</v>
      </c>
      <c r="B6171" t="s">
        <v>38289</v>
      </c>
      <c r="C6171" t="s">
        <v>25</v>
      </c>
      <c r="D6171" t="s">
        <v>1172</v>
      </c>
      <c r="E6171" t="s">
        <v>304</v>
      </c>
      <c r="F6171" t="s">
        <v>28</v>
      </c>
      <c r="G6171" t="s">
        <v>29</v>
      </c>
      <c r="H6171" t="s">
        <v>30</v>
      </c>
      <c r="I6171" t="s">
        <v>1250</v>
      </c>
      <c r="J6171" t="e">
        <f>VLOOKUP(I6171,[1]!Tabela2[#All],2,0)</f>
        <v>#REF!</v>
      </c>
      <c r="K6171" t="s">
        <v>32</v>
      </c>
      <c r="L6171" t="s">
        <v>31895</v>
      </c>
      <c r="M6171" t="s">
        <v>38290</v>
      </c>
      <c r="N6171" t="s">
        <v>38291</v>
      </c>
      <c r="O6171" t="s">
        <v>38292</v>
      </c>
      <c r="P6171" t="s">
        <v>38293</v>
      </c>
      <c r="Q6171" t="s">
        <v>2430</v>
      </c>
      <c r="R6171" t="s">
        <v>556</v>
      </c>
      <c r="S6171" t="s">
        <v>4773</v>
      </c>
      <c r="T6171" t="s">
        <v>40</v>
      </c>
      <c r="U6171" t="s">
        <v>195</v>
      </c>
      <c r="V6171" t="s">
        <v>42</v>
      </c>
      <c r="W6171" t="s">
        <v>23</v>
      </c>
      <c r="X6171" t="s">
        <v>31895</v>
      </c>
      <c r="Y6171" t="str">
        <f t="shared" ca="1" si="96"/>
        <v>NOK</v>
      </c>
    </row>
    <row r="6172" spans="1:25" x14ac:dyDescent="0.25">
      <c r="A6172" t="s">
        <v>23</v>
      </c>
      <c r="B6172" t="s">
        <v>38294</v>
      </c>
      <c r="C6172" t="s">
        <v>25</v>
      </c>
      <c r="D6172" t="s">
        <v>228</v>
      </c>
      <c r="E6172" t="s">
        <v>467</v>
      </c>
      <c r="F6172" t="s">
        <v>28</v>
      </c>
      <c r="G6172" t="s">
        <v>29</v>
      </c>
      <c r="H6172" t="s">
        <v>30</v>
      </c>
      <c r="I6172" t="s">
        <v>9523</v>
      </c>
      <c r="J6172" t="e">
        <f>VLOOKUP(I6172,[1]!Tabela2[#All],2,0)</f>
        <v>#REF!</v>
      </c>
      <c r="K6172" t="s">
        <v>151</v>
      </c>
      <c r="L6172" t="s">
        <v>38295</v>
      </c>
      <c r="M6172" t="s">
        <v>38296</v>
      </c>
      <c r="N6172" t="s">
        <v>38297</v>
      </c>
      <c r="O6172" t="s">
        <v>13279</v>
      </c>
      <c r="P6172" t="s">
        <v>38298</v>
      </c>
      <c r="Q6172" t="s">
        <v>20270</v>
      </c>
      <c r="R6172" t="s">
        <v>4380</v>
      </c>
      <c r="S6172" t="s">
        <v>38299</v>
      </c>
      <c r="T6172" t="s">
        <v>183</v>
      </c>
      <c r="U6172" t="s">
        <v>42</v>
      </c>
      <c r="V6172" t="s">
        <v>731</v>
      </c>
      <c r="W6172" t="s">
        <v>23</v>
      </c>
      <c r="X6172" t="s">
        <v>38295</v>
      </c>
      <c r="Y6172" t="str">
        <f t="shared" ca="1" si="96"/>
        <v>NOK</v>
      </c>
    </row>
    <row r="6173" spans="1:25" x14ac:dyDescent="0.25">
      <c r="A6173" t="s">
        <v>23</v>
      </c>
      <c r="B6173" t="s">
        <v>38300</v>
      </c>
      <c r="C6173" t="s">
        <v>25</v>
      </c>
      <c r="D6173" t="s">
        <v>611</v>
      </c>
      <c r="E6173" t="s">
        <v>304</v>
      </c>
      <c r="F6173" t="s">
        <v>28</v>
      </c>
      <c r="G6173" t="s">
        <v>29</v>
      </c>
      <c r="H6173" t="s">
        <v>30</v>
      </c>
      <c r="I6173" t="s">
        <v>5976</v>
      </c>
      <c r="J6173" t="e">
        <f>VLOOKUP(I6173,[1]!Tabela2[#All],2,0)</f>
        <v>#REF!</v>
      </c>
      <c r="K6173" t="s">
        <v>32</v>
      </c>
      <c r="L6173" t="s">
        <v>38301</v>
      </c>
      <c r="M6173" t="s">
        <v>38302</v>
      </c>
      <c r="N6173" t="s">
        <v>13818</v>
      </c>
      <c r="O6173" t="s">
        <v>9190</v>
      </c>
      <c r="P6173" t="s">
        <v>20198</v>
      </c>
      <c r="Q6173" t="s">
        <v>1569</v>
      </c>
      <c r="R6173" t="s">
        <v>4814</v>
      </c>
      <c r="S6173" t="s">
        <v>16365</v>
      </c>
      <c r="T6173" t="s">
        <v>40</v>
      </c>
      <c r="U6173" t="s">
        <v>77</v>
      </c>
      <c r="V6173" t="s">
        <v>42</v>
      </c>
      <c r="W6173" t="s">
        <v>23</v>
      </c>
      <c r="X6173" t="s">
        <v>38301</v>
      </c>
      <c r="Y6173" t="str">
        <f t="shared" ca="1" si="96"/>
        <v>NOK</v>
      </c>
    </row>
    <row r="6174" spans="1:25" x14ac:dyDescent="0.25">
      <c r="A6174" t="s">
        <v>23</v>
      </c>
      <c r="B6174" t="s">
        <v>38303</v>
      </c>
      <c r="C6174" t="s">
        <v>25</v>
      </c>
      <c r="D6174" t="s">
        <v>197</v>
      </c>
      <c r="E6174" t="s">
        <v>933</v>
      </c>
      <c r="F6174" t="s">
        <v>28</v>
      </c>
      <c r="G6174" t="s">
        <v>29</v>
      </c>
      <c r="H6174" t="s">
        <v>30</v>
      </c>
      <c r="I6174" t="s">
        <v>642</v>
      </c>
      <c r="J6174" t="e">
        <f>VLOOKUP(I6174,[1]!Tabela2[#All],2,0)</f>
        <v>#REF!</v>
      </c>
      <c r="K6174" t="s">
        <v>32</v>
      </c>
      <c r="L6174" t="s">
        <v>38304</v>
      </c>
      <c r="M6174" t="s">
        <v>38305</v>
      </c>
      <c r="N6174" t="s">
        <v>19053</v>
      </c>
      <c r="O6174" t="s">
        <v>38306</v>
      </c>
      <c r="P6174" t="s">
        <v>37338</v>
      </c>
      <c r="Q6174" t="s">
        <v>19344</v>
      </c>
      <c r="R6174" t="s">
        <v>11410</v>
      </c>
      <c r="S6174" t="s">
        <v>30724</v>
      </c>
      <c r="T6174" t="s">
        <v>40</v>
      </c>
      <c r="U6174" t="s">
        <v>54</v>
      </c>
      <c r="V6174" t="s">
        <v>42</v>
      </c>
      <c r="W6174" t="s">
        <v>23</v>
      </c>
      <c r="X6174" t="s">
        <v>38304</v>
      </c>
      <c r="Y6174" t="str">
        <f t="shared" ca="1" si="96"/>
        <v>NOK</v>
      </c>
    </row>
    <row r="6175" spans="1:25" x14ac:dyDescent="0.25">
      <c r="A6175" t="s">
        <v>23</v>
      </c>
      <c r="B6175" t="s">
        <v>38307</v>
      </c>
      <c r="C6175" t="s">
        <v>25</v>
      </c>
      <c r="D6175" t="s">
        <v>98</v>
      </c>
      <c r="E6175" t="s">
        <v>435</v>
      </c>
      <c r="F6175" t="s">
        <v>391</v>
      </c>
      <c r="G6175" t="s">
        <v>29</v>
      </c>
      <c r="H6175" t="s">
        <v>30</v>
      </c>
      <c r="I6175" t="s">
        <v>4456</v>
      </c>
      <c r="J6175" t="e">
        <f>VLOOKUP(I6175,[1]!Tabela2[#All],2,0)</f>
        <v>#REF!</v>
      </c>
      <c r="K6175" t="s">
        <v>32</v>
      </c>
      <c r="L6175" t="s">
        <v>38308</v>
      </c>
      <c r="M6175" t="s">
        <v>38309</v>
      </c>
      <c r="N6175" t="s">
        <v>29968</v>
      </c>
      <c r="O6175" t="s">
        <v>34540</v>
      </c>
      <c r="P6175" t="s">
        <v>38310</v>
      </c>
      <c r="Q6175" t="s">
        <v>4613</v>
      </c>
      <c r="R6175" t="s">
        <v>660</v>
      </c>
      <c r="S6175" t="s">
        <v>7761</v>
      </c>
      <c r="T6175" t="s">
        <v>40</v>
      </c>
      <c r="U6175" t="s">
        <v>77</v>
      </c>
      <c r="V6175" t="s">
        <v>42</v>
      </c>
      <c r="W6175" t="s">
        <v>23</v>
      </c>
      <c r="X6175" t="s">
        <v>38308</v>
      </c>
      <c r="Y6175" t="str">
        <f t="shared" ca="1" si="96"/>
        <v>NOK</v>
      </c>
    </row>
    <row r="6176" spans="1:25" x14ac:dyDescent="0.25">
      <c r="A6176" t="s">
        <v>23</v>
      </c>
      <c r="B6176" t="s">
        <v>38311</v>
      </c>
      <c r="C6176" t="s">
        <v>25</v>
      </c>
      <c r="D6176" t="s">
        <v>67</v>
      </c>
      <c r="E6176" t="s">
        <v>589</v>
      </c>
      <c r="F6176" t="s">
        <v>28</v>
      </c>
      <c r="G6176" t="s">
        <v>29</v>
      </c>
      <c r="H6176" t="s">
        <v>30</v>
      </c>
      <c r="I6176" t="s">
        <v>89</v>
      </c>
      <c r="J6176" t="e">
        <f>VLOOKUP(I6176,[1]!Tabela2[#All],2,0)</f>
        <v>#REF!</v>
      </c>
      <c r="K6176" t="s">
        <v>32</v>
      </c>
      <c r="L6176" t="s">
        <v>38312</v>
      </c>
      <c r="M6176" t="s">
        <v>38313</v>
      </c>
      <c r="N6176" t="s">
        <v>38314</v>
      </c>
      <c r="O6176" t="s">
        <v>38315</v>
      </c>
      <c r="P6176" t="s">
        <v>38316</v>
      </c>
      <c r="Q6176" t="s">
        <v>16599</v>
      </c>
      <c r="R6176" t="s">
        <v>1094</v>
      </c>
      <c r="S6176" t="s">
        <v>19078</v>
      </c>
      <c r="T6176" t="s">
        <v>40</v>
      </c>
      <c r="U6176" t="s">
        <v>54</v>
      </c>
      <c r="V6176" t="s">
        <v>42</v>
      </c>
      <c r="W6176" t="s">
        <v>23</v>
      </c>
      <c r="X6176" t="s">
        <v>38312</v>
      </c>
      <c r="Y6176" t="str">
        <f t="shared" ca="1" si="96"/>
        <v>NOK</v>
      </c>
    </row>
    <row r="6177" spans="1:25" x14ac:dyDescent="0.25">
      <c r="A6177" t="s">
        <v>23</v>
      </c>
      <c r="B6177" t="s">
        <v>38317</v>
      </c>
      <c r="C6177" t="s">
        <v>25</v>
      </c>
      <c r="D6177" t="s">
        <v>197</v>
      </c>
      <c r="E6177" t="s">
        <v>88</v>
      </c>
      <c r="F6177" t="s">
        <v>28</v>
      </c>
      <c r="G6177" t="s">
        <v>29</v>
      </c>
      <c r="H6177" t="s">
        <v>30</v>
      </c>
      <c r="I6177" t="s">
        <v>519</v>
      </c>
      <c r="J6177" t="e">
        <f>VLOOKUP(I6177,[1]!Tabela2[#All],2,0)</f>
        <v>#REF!</v>
      </c>
      <c r="K6177" t="s">
        <v>32</v>
      </c>
      <c r="L6177" t="s">
        <v>38318</v>
      </c>
      <c r="M6177" t="s">
        <v>38319</v>
      </c>
      <c r="N6177" t="s">
        <v>748</v>
      </c>
      <c r="O6177" t="s">
        <v>1499</v>
      </c>
      <c r="P6177" t="s">
        <v>38320</v>
      </c>
      <c r="Q6177" t="s">
        <v>6056</v>
      </c>
      <c r="R6177" t="s">
        <v>8023</v>
      </c>
      <c r="S6177" t="s">
        <v>19748</v>
      </c>
      <c r="T6177" t="s">
        <v>40</v>
      </c>
      <c r="U6177" t="s">
        <v>54</v>
      </c>
      <c r="V6177" t="s">
        <v>42</v>
      </c>
      <c r="W6177" t="s">
        <v>23</v>
      </c>
      <c r="X6177" t="s">
        <v>38318</v>
      </c>
      <c r="Y6177" t="str">
        <f t="shared" ca="1" si="96"/>
        <v>NOK</v>
      </c>
    </row>
    <row r="6178" spans="1:25" x14ac:dyDescent="0.25">
      <c r="A6178" t="s">
        <v>23</v>
      </c>
      <c r="B6178" t="s">
        <v>38321</v>
      </c>
      <c r="C6178" t="s">
        <v>25</v>
      </c>
      <c r="D6178" t="s">
        <v>161</v>
      </c>
      <c r="E6178" t="s">
        <v>240</v>
      </c>
      <c r="F6178" t="s">
        <v>28</v>
      </c>
      <c r="G6178" t="s">
        <v>29</v>
      </c>
      <c r="H6178" t="s">
        <v>30</v>
      </c>
      <c r="I6178" t="s">
        <v>579</v>
      </c>
      <c r="J6178" t="e">
        <f>VLOOKUP(I6178,[1]!Tabela2[#All],2,0)</f>
        <v>#REF!</v>
      </c>
      <c r="K6178" t="s">
        <v>32</v>
      </c>
      <c r="L6178" t="s">
        <v>38322</v>
      </c>
      <c r="M6178" t="s">
        <v>38323</v>
      </c>
      <c r="N6178" t="s">
        <v>38324</v>
      </c>
      <c r="O6178" t="s">
        <v>38325</v>
      </c>
      <c r="P6178" t="s">
        <v>38326</v>
      </c>
      <c r="Q6178" t="s">
        <v>15323</v>
      </c>
      <c r="R6178" t="s">
        <v>7457</v>
      </c>
      <c r="S6178" t="s">
        <v>76</v>
      </c>
      <c r="T6178" t="s">
        <v>40</v>
      </c>
      <c r="U6178" t="s">
        <v>77</v>
      </c>
      <c r="V6178" t="s">
        <v>42</v>
      </c>
      <c r="W6178" t="s">
        <v>23</v>
      </c>
      <c r="X6178" t="s">
        <v>38322</v>
      </c>
      <c r="Y6178" t="str">
        <f t="shared" ca="1" si="96"/>
        <v>NOK</v>
      </c>
    </row>
    <row r="6179" spans="1:25" x14ac:dyDescent="0.25">
      <c r="A6179" t="s">
        <v>23</v>
      </c>
      <c r="B6179" t="s">
        <v>38327</v>
      </c>
      <c r="C6179" t="s">
        <v>25</v>
      </c>
      <c r="D6179" t="s">
        <v>228</v>
      </c>
      <c r="E6179" t="s">
        <v>27</v>
      </c>
      <c r="F6179" t="s">
        <v>315</v>
      </c>
      <c r="G6179" t="s">
        <v>29</v>
      </c>
      <c r="H6179" t="s">
        <v>30</v>
      </c>
      <c r="I6179" t="s">
        <v>370</v>
      </c>
      <c r="J6179" t="e">
        <f>VLOOKUP(I6179,[1]!Tabela2[#All],2,0)</f>
        <v>#REF!</v>
      </c>
      <c r="K6179" t="s">
        <v>151</v>
      </c>
      <c r="L6179" t="s">
        <v>38328</v>
      </c>
      <c r="M6179" t="s">
        <v>21508</v>
      </c>
      <c r="N6179" t="s">
        <v>38329</v>
      </c>
      <c r="O6179" t="s">
        <v>38330</v>
      </c>
      <c r="P6179" t="s">
        <v>38331</v>
      </c>
      <c r="Q6179" t="s">
        <v>38332</v>
      </c>
      <c r="R6179" t="s">
        <v>25086</v>
      </c>
      <c r="S6179" t="s">
        <v>33633</v>
      </c>
      <c r="T6179" t="s">
        <v>40</v>
      </c>
      <c r="U6179" t="s">
        <v>476</v>
      </c>
      <c r="V6179" t="s">
        <v>42</v>
      </c>
      <c r="W6179" t="s">
        <v>23</v>
      </c>
      <c r="X6179" t="s">
        <v>38328</v>
      </c>
      <c r="Y6179" t="str">
        <f t="shared" ca="1" si="96"/>
        <v>NOK</v>
      </c>
    </row>
    <row r="6180" spans="1:25" x14ac:dyDescent="0.25">
      <c r="A6180" t="s">
        <v>23</v>
      </c>
      <c r="B6180" t="s">
        <v>38333</v>
      </c>
      <c r="C6180" t="s">
        <v>25</v>
      </c>
      <c r="D6180" t="s">
        <v>197</v>
      </c>
      <c r="E6180" t="s">
        <v>2059</v>
      </c>
      <c r="F6180" t="s">
        <v>28</v>
      </c>
      <c r="G6180" t="s">
        <v>29</v>
      </c>
      <c r="H6180" t="s">
        <v>30</v>
      </c>
      <c r="I6180" t="s">
        <v>360</v>
      </c>
      <c r="J6180" t="e">
        <f>VLOOKUP(I6180,[1]!Tabela2[#All],2,0)</f>
        <v>#REF!</v>
      </c>
      <c r="K6180" t="s">
        <v>32</v>
      </c>
      <c r="L6180" t="s">
        <v>38334</v>
      </c>
      <c r="M6180" t="s">
        <v>38335</v>
      </c>
      <c r="N6180" t="s">
        <v>11967</v>
      </c>
      <c r="O6180" t="s">
        <v>11968</v>
      </c>
      <c r="P6180" t="s">
        <v>38336</v>
      </c>
      <c r="Q6180" t="s">
        <v>38337</v>
      </c>
      <c r="R6180" t="s">
        <v>4962</v>
      </c>
      <c r="S6180" t="s">
        <v>28384</v>
      </c>
      <c r="T6180" t="s">
        <v>40</v>
      </c>
      <c r="U6180" t="s">
        <v>54</v>
      </c>
      <c r="V6180" t="s">
        <v>42</v>
      </c>
      <c r="W6180" t="s">
        <v>23</v>
      </c>
      <c r="X6180" t="s">
        <v>38334</v>
      </c>
      <c r="Y6180" t="str">
        <f t="shared" ca="1" si="96"/>
        <v>NOK</v>
      </c>
    </row>
    <row r="6181" spans="1:25" x14ac:dyDescent="0.25">
      <c r="A6181" t="s">
        <v>23</v>
      </c>
      <c r="B6181" t="s">
        <v>38338</v>
      </c>
      <c r="C6181" t="s">
        <v>25</v>
      </c>
      <c r="D6181" t="s">
        <v>137</v>
      </c>
      <c r="E6181" t="s">
        <v>424</v>
      </c>
      <c r="F6181" t="s">
        <v>28</v>
      </c>
      <c r="G6181" t="s">
        <v>29</v>
      </c>
      <c r="H6181" t="s">
        <v>30</v>
      </c>
      <c r="I6181" t="s">
        <v>436</v>
      </c>
      <c r="J6181" t="e">
        <f>VLOOKUP(I6181,[1]!Tabela2[#All],2,0)</f>
        <v>#REF!</v>
      </c>
      <c r="K6181" t="s">
        <v>32</v>
      </c>
      <c r="L6181" t="s">
        <v>38339</v>
      </c>
      <c r="M6181" t="s">
        <v>38340</v>
      </c>
      <c r="N6181" t="s">
        <v>13076</v>
      </c>
      <c r="O6181" t="s">
        <v>38341</v>
      </c>
      <c r="P6181" t="s">
        <v>38342</v>
      </c>
      <c r="Q6181" t="s">
        <v>38343</v>
      </c>
      <c r="R6181" t="s">
        <v>2635</v>
      </c>
      <c r="S6181" t="s">
        <v>6746</v>
      </c>
      <c r="T6181" t="s">
        <v>40</v>
      </c>
      <c r="U6181" t="s">
        <v>65</v>
      </c>
      <c r="V6181" t="s">
        <v>42</v>
      </c>
      <c r="W6181" t="s">
        <v>23</v>
      </c>
      <c r="X6181" t="s">
        <v>38339</v>
      </c>
      <c r="Y6181" t="str">
        <f t="shared" ca="1" si="96"/>
        <v>NOK</v>
      </c>
    </row>
    <row r="6182" spans="1:25" x14ac:dyDescent="0.25">
      <c r="A6182" t="s">
        <v>23</v>
      </c>
      <c r="B6182" t="s">
        <v>38344</v>
      </c>
      <c r="C6182" t="s">
        <v>25</v>
      </c>
      <c r="D6182" t="s">
        <v>423</v>
      </c>
      <c r="E6182" t="s">
        <v>1278</v>
      </c>
      <c r="F6182" t="s">
        <v>28</v>
      </c>
      <c r="G6182" t="s">
        <v>29</v>
      </c>
      <c r="H6182" t="s">
        <v>30</v>
      </c>
      <c r="I6182" t="s">
        <v>380</v>
      </c>
      <c r="J6182" t="e">
        <f>VLOOKUP(I6182,[1]!Tabela2[#All],2,0)</f>
        <v>#REF!</v>
      </c>
      <c r="K6182" t="s">
        <v>32</v>
      </c>
      <c r="L6182" t="s">
        <v>9127</v>
      </c>
      <c r="M6182" t="s">
        <v>38345</v>
      </c>
      <c r="N6182" t="s">
        <v>38346</v>
      </c>
      <c r="O6182" t="s">
        <v>38347</v>
      </c>
      <c r="P6182" t="s">
        <v>38348</v>
      </c>
      <c r="Q6182" t="s">
        <v>22520</v>
      </c>
      <c r="R6182" t="s">
        <v>13959</v>
      </c>
      <c r="S6182" t="s">
        <v>9422</v>
      </c>
      <c r="T6182" t="s">
        <v>40</v>
      </c>
      <c r="U6182" t="s">
        <v>401</v>
      </c>
      <c r="V6182" t="s">
        <v>42</v>
      </c>
      <c r="W6182" t="s">
        <v>23</v>
      </c>
      <c r="X6182" t="s">
        <v>9127</v>
      </c>
      <c r="Y6182" t="str">
        <f t="shared" ca="1" si="96"/>
        <v>NOK</v>
      </c>
    </row>
    <row r="6183" spans="1:25" x14ac:dyDescent="0.25">
      <c r="A6183" t="s">
        <v>23</v>
      </c>
      <c r="B6183" t="s">
        <v>38349</v>
      </c>
      <c r="C6183" t="s">
        <v>25</v>
      </c>
      <c r="D6183" t="s">
        <v>98</v>
      </c>
      <c r="E6183" t="s">
        <v>600</v>
      </c>
      <c r="F6183" t="s">
        <v>391</v>
      </c>
      <c r="G6183" t="s">
        <v>29</v>
      </c>
      <c r="H6183" t="s">
        <v>30</v>
      </c>
      <c r="I6183" t="s">
        <v>1373</v>
      </c>
      <c r="J6183" t="e">
        <f>VLOOKUP(I6183,[1]!Tabela2[#All],2,0)</f>
        <v>#REF!</v>
      </c>
      <c r="K6183" t="s">
        <v>32</v>
      </c>
      <c r="L6183" t="s">
        <v>38350</v>
      </c>
      <c r="M6183" t="s">
        <v>38351</v>
      </c>
      <c r="N6183" t="s">
        <v>38352</v>
      </c>
      <c r="O6183" t="s">
        <v>38353</v>
      </c>
      <c r="P6183" t="s">
        <v>38354</v>
      </c>
      <c r="Q6183" t="s">
        <v>38355</v>
      </c>
      <c r="R6183" t="s">
        <v>4797</v>
      </c>
      <c r="S6183" t="s">
        <v>37274</v>
      </c>
      <c r="T6183" t="s">
        <v>40</v>
      </c>
      <c r="U6183" t="s">
        <v>401</v>
      </c>
      <c r="V6183" t="s">
        <v>42</v>
      </c>
      <c r="W6183" t="s">
        <v>23</v>
      </c>
      <c r="X6183" t="s">
        <v>38350</v>
      </c>
      <c r="Y6183" t="str">
        <f t="shared" ca="1" si="96"/>
        <v>NOK</v>
      </c>
    </row>
    <row r="6184" spans="1:25" x14ac:dyDescent="0.25">
      <c r="A6184" t="s">
        <v>23</v>
      </c>
      <c r="B6184" t="s">
        <v>38356</v>
      </c>
      <c r="C6184" t="s">
        <v>25</v>
      </c>
      <c r="D6184" t="s">
        <v>349</v>
      </c>
      <c r="E6184" t="s">
        <v>304</v>
      </c>
      <c r="F6184" t="s">
        <v>28</v>
      </c>
      <c r="G6184" t="s">
        <v>29</v>
      </c>
      <c r="H6184" t="s">
        <v>30</v>
      </c>
      <c r="I6184" t="s">
        <v>1933</v>
      </c>
      <c r="J6184" t="e">
        <f>VLOOKUP(I6184,[1]!Tabela2[#All],2,0)</f>
        <v>#REF!</v>
      </c>
      <c r="K6184" t="s">
        <v>32</v>
      </c>
      <c r="L6184" t="s">
        <v>38357</v>
      </c>
      <c r="M6184" t="s">
        <v>38358</v>
      </c>
      <c r="N6184" t="s">
        <v>2649</v>
      </c>
      <c r="O6184" t="s">
        <v>38359</v>
      </c>
      <c r="P6184" t="s">
        <v>1224</v>
      </c>
      <c r="Q6184" t="s">
        <v>2875</v>
      </c>
      <c r="R6184" t="s">
        <v>729</v>
      </c>
      <c r="S6184" t="s">
        <v>4488</v>
      </c>
      <c r="T6184" t="s">
        <v>40</v>
      </c>
      <c r="U6184" t="s">
        <v>65</v>
      </c>
      <c r="V6184" t="s">
        <v>42</v>
      </c>
      <c r="W6184" t="s">
        <v>23</v>
      </c>
      <c r="X6184" t="s">
        <v>38357</v>
      </c>
      <c r="Y6184" t="str">
        <f t="shared" ca="1" si="96"/>
        <v>NOK</v>
      </c>
    </row>
    <row r="6185" spans="1:25" x14ac:dyDescent="0.25">
      <c r="A6185" t="s">
        <v>23</v>
      </c>
      <c r="B6185" t="s">
        <v>38360</v>
      </c>
      <c r="C6185" t="s">
        <v>25</v>
      </c>
      <c r="D6185" t="s">
        <v>1172</v>
      </c>
      <c r="E6185" t="s">
        <v>240</v>
      </c>
      <c r="F6185" t="s">
        <v>28</v>
      </c>
      <c r="G6185" t="s">
        <v>29</v>
      </c>
      <c r="H6185" t="s">
        <v>30</v>
      </c>
      <c r="I6185" t="s">
        <v>57</v>
      </c>
      <c r="J6185" t="e">
        <f>VLOOKUP(I6185,[1]!Tabela2[#All],2,0)</f>
        <v>#REF!</v>
      </c>
      <c r="K6185" t="s">
        <v>32</v>
      </c>
      <c r="L6185" t="s">
        <v>22923</v>
      </c>
      <c r="M6185" t="s">
        <v>38361</v>
      </c>
      <c r="N6185" t="s">
        <v>32953</v>
      </c>
      <c r="O6185" t="s">
        <v>38362</v>
      </c>
      <c r="P6185" t="s">
        <v>38363</v>
      </c>
      <c r="Q6185" t="s">
        <v>13566</v>
      </c>
      <c r="R6185" t="s">
        <v>6661</v>
      </c>
      <c r="S6185" t="s">
        <v>8016</v>
      </c>
      <c r="T6185" t="s">
        <v>40</v>
      </c>
      <c r="U6185" t="s">
        <v>65</v>
      </c>
      <c r="V6185" t="s">
        <v>42</v>
      </c>
      <c r="W6185" t="s">
        <v>23</v>
      </c>
      <c r="X6185" t="s">
        <v>22923</v>
      </c>
      <c r="Y6185" t="str">
        <f t="shared" ca="1" si="96"/>
        <v>NOK</v>
      </c>
    </row>
    <row r="6186" spans="1:25" x14ac:dyDescent="0.25">
      <c r="A6186" t="s">
        <v>23</v>
      </c>
      <c r="B6186" t="s">
        <v>38364</v>
      </c>
      <c r="C6186" t="s">
        <v>25</v>
      </c>
      <c r="D6186" t="s">
        <v>349</v>
      </c>
      <c r="E6186" t="s">
        <v>304</v>
      </c>
      <c r="F6186" t="s">
        <v>28</v>
      </c>
      <c r="G6186" t="s">
        <v>29</v>
      </c>
      <c r="H6186" t="s">
        <v>30</v>
      </c>
      <c r="I6186" t="s">
        <v>2756</v>
      </c>
      <c r="J6186" t="e">
        <f>VLOOKUP(I6186,[1]!Tabela2[#All],2,0)</f>
        <v>#REF!</v>
      </c>
      <c r="K6186" t="s">
        <v>32</v>
      </c>
      <c r="L6186" t="s">
        <v>38365</v>
      </c>
      <c r="M6186" t="s">
        <v>38366</v>
      </c>
      <c r="N6186" t="s">
        <v>7771</v>
      </c>
      <c r="O6186" t="s">
        <v>7772</v>
      </c>
      <c r="P6186" t="s">
        <v>38367</v>
      </c>
      <c r="Q6186" t="s">
        <v>23978</v>
      </c>
      <c r="R6186" t="s">
        <v>12693</v>
      </c>
      <c r="S6186" t="s">
        <v>5012</v>
      </c>
      <c r="T6186" t="s">
        <v>40</v>
      </c>
      <c r="U6186" t="s">
        <v>401</v>
      </c>
      <c r="V6186" t="s">
        <v>42</v>
      </c>
      <c r="W6186" t="s">
        <v>23</v>
      </c>
      <c r="X6186" t="s">
        <v>38365</v>
      </c>
      <c r="Y6186" t="str">
        <f t="shared" ca="1" si="96"/>
        <v>NOK</v>
      </c>
    </row>
    <row r="6187" spans="1:25" x14ac:dyDescent="0.25">
      <c r="A6187" t="s">
        <v>23</v>
      </c>
      <c r="B6187" t="s">
        <v>38368</v>
      </c>
      <c r="C6187" t="s">
        <v>25</v>
      </c>
      <c r="D6187" t="s">
        <v>349</v>
      </c>
      <c r="E6187" t="s">
        <v>304</v>
      </c>
      <c r="F6187" t="s">
        <v>28</v>
      </c>
      <c r="G6187" t="s">
        <v>29</v>
      </c>
      <c r="H6187" t="s">
        <v>30</v>
      </c>
      <c r="I6187" t="s">
        <v>1879</v>
      </c>
      <c r="J6187" t="e">
        <f>VLOOKUP(I6187,[1]!Tabela2[#All],2,0)</f>
        <v>#REF!</v>
      </c>
      <c r="K6187" t="s">
        <v>32</v>
      </c>
      <c r="L6187" t="s">
        <v>38369</v>
      </c>
      <c r="M6187" t="s">
        <v>38370</v>
      </c>
      <c r="N6187" t="s">
        <v>3414</v>
      </c>
      <c r="O6187" t="s">
        <v>3415</v>
      </c>
      <c r="P6187" t="s">
        <v>38371</v>
      </c>
      <c r="Q6187" t="s">
        <v>5129</v>
      </c>
      <c r="R6187" t="s">
        <v>1958</v>
      </c>
      <c r="S6187" t="s">
        <v>1897</v>
      </c>
      <c r="T6187" t="s">
        <v>40</v>
      </c>
      <c r="U6187" t="s">
        <v>401</v>
      </c>
      <c r="V6187" t="s">
        <v>42</v>
      </c>
      <c r="W6187" t="s">
        <v>23</v>
      </c>
      <c r="X6187" t="s">
        <v>38369</v>
      </c>
      <c r="Y6187" t="str">
        <f t="shared" ca="1" si="96"/>
        <v>NOK</v>
      </c>
    </row>
    <row r="6188" spans="1:25" x14ac:dyDescent="0.25">
      <c r="A6188" t="s">
        <v>23</v>
      </c>
      <c r="B6188" t="s">
        <v>38372</v>
      </c>
      <c r="C6188" t="s">
        <v>25</v>
      </c>
      <c r="D6188" t="s">
        <v>349</v>
      </c>
      <c r="E6188" t="s">
        <v>304</v>
      </c>
      <c r="F6188" t="s">
        <v>28</v>
      </c>
      <c r="G6188" t="s">
        <v>29</v>
      </c>
      <c r="H6188" t="s">
        <v>30</v>
      </c>
      <c r="I6188" t="s">
        <v>128</v>
      </c>
      <c r="J6188" t="e">
        <f>VLOOKUP(I6188,[1]!Tabela2[#All],2,0)</f>
        <v>#REF!</v>
      </c>
      <c r="K6188" t="s">
        <v>32</v>
      </c>
      <c r="L6188" t="s">
        <v>38373</v>
      </c>
      <c r="M6188" t="s">
        <v>38374</v>
      </c>
      <c r="N6188" t="s">
        <v>38375</v>
      </c>
      <c r="O6188" t="s">
        <v>38376</v>
      </c>
      <c r="P6188" t="s">
        <v>38377</v>
      </c>
      <c r="Q6188" t="s">
        <v>12081</v>
      </c>
      <c r="R6188" t="s">
        <v>13070</v>
      </c>
      <c r="S6188" t="s">
        <v>11263</v>
      </c>
      <c r="T6188" t="s">
        <v>40</v>
      </c>
      <c r="U6188" t="s">
        <v>401</v>
      </c>
      <c r="V6188" t="s">
        <v>42</v>
      </c>
      <c r="W6188" t="s">
        <v>23</v>
      </c>
      <c r="X6188" t="s">
        <v>38373</v>
      </c>
      <c r="Y6188" t="str">
        <f t="shared" ca="1" si="96"/>
        <v>NOK</v>
      </c>
    </row>
    <row r="6189" spans="1:25" x14ac:dyDescent="0.25">
      <c r="A6189" t="s">
        <v>23</v>
      </c>
      <c r="B6189" t="s">
        <v>38378</v>
      </c>
      <c r="C6189" t="s">
        <v>25</v>
      </c>
      <c r="D6189" t="s">
        <v>349</v>
      </c>
      <c r="E6189" t="s">
        <v>304</v>
      </c>
      <c r="F6189" t="s">
        <v>28</v>
      </c>
      <c r="G6189" t="s">
        <v>29</v>
      </c>
      <c r="H6189" t="s">
        <v>30</v>
      </c>
      <c r="I6189" t="s">
        <v>622</v>
      </c>
      <c r="J6189" t="e">
        <f>VLOOKUP(I6189,[1]!Tabela2[#All],2,0)</f>
        <v>#REF!</v>
      </c>
      <c r="K6189" t="s">
        <v>32</v>
      </c>
      <c r="L6189" t="s">
        <v>28422</v>
      </c>
      <c r="M6189" t="s">
        <v>38379</v>
      </c>
      <c r="N6189" t="s">
        <v>3451</v>
      </c>
      <c r="O6189" t="s">
        <v>3452</v>
      </c>
      <c r="P6189" t="s">
        <v>38380</v>
      </c>
      <c r="Q6189" t="s">
        <v>38381</v>
      </c>
      <c r="R6189" t="s">
        <v>526</v>
      </c>
      <c r="S6189" t="s">
        <v>30045</v>
      </c>
      <c r="T6189" t="s">
        <v>40</v>
      </c>
      <c r="U6189" t="s">
        <v>401</v>
      </c>
      <c r="V6189" t="s">
        <v>42</v>
      </c>
      <c r="W6189" t="s">
        <v>23</v>
      </c>
      <c r="X6189" t="s">
        <v>28422</v>
      </c>
      <c r="Y6189" t="str">
        <f t="shared" ca="1" si="96"/>
        <v>NOK</v>
      </c>
    </row>
    <row r="6190" spans="1:25" x14ac:dyDescent="0.25">
      <c r="A6190" t="s">
        <v>23</v>
      </c>
      <c r="B6190" t="s">
        <v>38382</v>
      </c>
      <c r="C6190" t="s">
        <v>25</v>
      </c>
      <c r="D6190" t="s">
        <v>349</v>
      </c>
      <c r="E6190" t="s">
        <v>304</v>
      </c>
      <c r="F6190" t="s">
        <v>28</v>
      </c>
      <c r="G6190" t="s">
        <v>29</v>
      </c>
      <c r="H6190" t="s">
        <v>30</v>
      </c>
      <c r="I6190" t="s">
        <v>7509</v>
      </c>
      <c r="J6190" t="e">
        <f>VLOOKUP(I6190,[1]!Tabela2[#All],2,0)</f>
        <v>#REF!</v>
      </c>
      <c r="K6190" t="s">
        <v>32</v>
      </c>
      <c r="L6190" t="s">
        <v>38383</v>
      </c>
      <c r="M6190" t="s">
        <v>38384</v>
      </c>
      <c r="N6190" t="s">
        <v>37056</v>
      </c>
      <c r="O6190" t="s">
        <v>38385</v>
      </c>
      <c r="P6190" t="s">
        <v>38386</v>
      </c>
      <c r="Q6190" t="s">
        <v>13008</v>
      </c>
      <c r="R6190" t="s">
        <v>2020</v>
      </c>
      <c r="S6190" t="s">
        <v>4107</v>
      </c>
      <c r="T6190" t="s">
        <v>40</v>
      </c>
      <c r="U6190" t="s">
        <v>401</v>
      </c>
      <c r="V6190" t="s">
        <v>42</v>
      </c>
      <c r="W6190" t="s">
        <v>23</v>
      </c>
      <c r="X6190" t="s">
        <v>38383</v>
      </c>
      <c r="Y6190" t="str">
        <f t="shared" ca="1" si="96"/>
        <v>NOK</v>
      </c>
    </row>
    <row r="6191" spans="1:25" x14ac:dyDescent="0.25">
      <c r="A6191" t="s">
        <v>23</v>
      </c>
      <c r="B6191" t="s">
        <v>38387</v>
      </c>
      <c r="C6191" t="s">
        <v>25</v>
      </c>
      <c r="D6191" t="s">
        <v>67</v>
      </c>
      <c r="E6191" t="s">
        <v>271</v>
      </c>
      <c r="F6191" t="s">
        <v>28</v>
      </c>
      <c r="G6191" t="s">
        <v>29</v>
      </c>
      <c r="H6191" t="s">
        <v>30</v>
      </c>
      <c r="I6191" t="s">
        <v>1563</v>
      </c>
      <c r="J6191" t="e">
        <f>VLOOKUP(I6191,[1]!Tabela2[#All],2,0)</f>
        <v>#REF!</v>
      </c>
      <c r="K6191" t="s">
        <v>32</v>
      </c>
      <c r="L6191" t="s">
        <v>38388</v>
      </c>
      <c r="M6191" t="s">
        <v>38389</v>
      </c>
      <c r="N6191" t="s">
        <v>38390</v>
      </c>
      <c r="O6191" t="s">
        <v>20298</v>
      </c>
      <c r="P6191" t="s">
        <v>24797</v>
      </c>
      <c r="Q6191" t="s">
        <v>23492</v>
      </c>
      <c r="R6191" t="s">
        <v>3790</v>
      </c>
      <c r="S6191" t="s">
        <v>12616</v>
      </c>
      <c r="T6191" t="s">
        <v>40</v>
      </c>
      <c r="U6191" t="s">
        <v>65</v>
      </c>
      <c r="V6191" t="s">
        <v>42</v>
      </c>
      <c r="W6191" t="s">
        <v>23</v>
      </c>
      <c r="X6191" t="s">
        <v>38388</v>
      </c>
      <c r="Y6191" t="str">
        <f t="shared" ca="1" si="96"/>
        <v>NOK</v>
      </c>
    </row>
    <row r="6192" spans="1:25" x14ac:dyDescent="0.25">
      <c r="A6192" t="s">
        <v>23</v>
      </c>
      <c r="B6192" t="s">
        <v>38391</v>
      </c>
      <c r="C6192" t="s">
        <v>25</v>
      </c>
      <c r="D6192" t="s">
        <v>67</v>
      </c>
      <c r="E6192" t="s">
        <v>292</v>
      </c>
      <c r="F6192" t="s">
        <v>28</v>
      </c>
      <c r="G6192" t="s">
        <v>29</v>
      </c>
      <c r="H6192" t="s">
        <v>30</v>
      </c>
      <c r="I6192" t="s">
        <v>951</v>
      </c>
      <c r="J6192" t="e">
        <f>VLOOKUP(I6192,[1]!Tabela2[#All],2,0)</f>
        <v>#REF!</v>
      </c>
      <c r="K6192" t="s">
        <v>32</v>
      </c>
      <c r="L6192" t="s">
        <v>38392</v>
      </c>
      <c r="M6192" t="s">
        <v>38393</v>
      </c>
      <c r="N6192" t="s">
        <v>28365</v>
      </c>
      <c r="O6192" t="s">
        <v>28366</v>
      </c>
      <c r="P6192" t="s">
        <v>5693</v>
      </c>
      <c r="Q6192" t="s">
        <v>33215</v>
      </c>
      <c r="R6192" t="s">
        <v>3028</v>
      </c>
      <c r="S6192" t="s">
        <v>20450</v>
      </c>
      <c r="T6192" t="s">
        <v>40</v>
      </c>
      <c r="U6192" t="s">
        <v>54</v>
      </c>
      <c r="V6192" t="s">
        <v>42</v>
      </c>
      <c r="W6192" t="s">
        <v>23</v>
      </c>
      <c r="X6192" t="s">
        <v>38392</v>
      </c>
      <c r="Y6192" t="str">
        <f t="shared" ca="1" si="96"/>
        <v>NOK</v>
      </c>
    </row>
    <row r="6193" spans="1:25" x14ac:dyDescent="0.25">
      <c r="A6193" t="s">
        <v>23</v>
      </c>
      <c r="B6193" t="s">
        <v>38394</v>
      </c>
      <c r="C6193" t="s">
        <v>25</v>
      </c>
      <c r="D6193" t="s">
        <v>338</v>
      </c>
      <c r="E6193" t="s">
        <v>173</v>
      </c>
      <c r="F6193" t="s">
        <v>28</v>
      </c>
      <c r="G6193" t="s">
        <v>29</v>
      </c>
      <c r="H6193" t="s">
        <v>30</v>
      </c>
      <c r="I6193" t="s">
        <v>2513</v>
      </c>
      <c r="J6193" t="e">
        <f>VLOOKUP(I6193,[1]!Tabela2[#All],2,0)</f>
        <v>#REF!</v>
      </c>
      <c r="K6193" t="s">
        <v>32</v>
      </c>
      <c r="L6193" t="s">
        <v>38395</v>
      </c>
      <c r="M6193" t="s">
        <v>38396</v>
      </c>
      <c r="N6193" t="s">
        <v>38397</v>
      </c>
      <c r="O6193" t="s">
        <v>15478</v>
      </c>
      <c r="P6193" t="s">
        <v>38398</v>
      </c>
      <c r="Q6193" t="s">
        <v>2669</v>
      </c>
      <c r="R6193" t="s">
        <v>2169</v>
      </c>
      <c r="S6193" t="s">
        <v>3557</v>
      </c>
      <c r="T6193" t="s">
        <v>40</v>
      </c>
      <c r="U6193" t="s">
        <v>41</v>
      </c>
      <c r="V6193" t="s">
        <v>42</v>
      </c>
      <c r="W6193" t="s">
        <v>23</v>
      </c>
      <c r="X6193" t="s">
        <v>38395</v>
      </c>
      <c r="Y6193" t="str">
        <f t="shared" ca="1" si="96"/>
        <v>NOK</v>
      </c>
    </row>
    <row r="6194" spans="1:25" x14ac:dyDescent="0.25">
      <c r="A6194" t="s">
        <v>23</v>
      </c>
      <c r="B6194" t="s">
        <v>38399</v>
      </c>
      <c r="C6194" t="s">
        <v>25</v>
      </c>
      <c r="D6194" t="s">
        <v>423</v>
      </c>
      <c r="E6194" t="s">
        <v>424</v>
      </c>
      <c r="F6194" t="s">
        <v>28</v>
      </c>
      <c r="G6194" t="s">
        <v>29</v>
      </c>
      <c r="H6194" t="s">
        <v>30</v>
      </c>
      <c r="I6194" t="s">
        <v>1126</v>
      </c>
      <c r="J6194" t="e">
        <f>VLOOKUP(I6194,[1]!Tabela2[#All],2,0)</f>
        <v>#REF!</v>
      </c>
      <c r="K6194" t="s">
        <v>32</v>
      </c>
      <c r="L6194" t="s">
        <v>38400</v>
      </c>
      <c r="M6194" t="s">
        <v>38401</v>
      </c>
      <c r="N6194" t="s">
        <v>13232</v>
      </c>
      <c r="O6194" t="s">
        <v>19707</v>
      </c>
      <c r="P6194" t="s">
        <v>38402</v>
      </c>
      <c r="Q6194" t="s">
        <v>25884</v>
      </c>
      <c r="R6194" t="s">
        <v>2986</v>
      </c>
      <c r="S6194" t="s">
        <v>15790</v>
      </c>
      <c r="T6194" t="s">
        <v>40</v>
      </c>
      <c r="U6194" t="s">
        <v>41</v>
      </c>
      <c r="V6194" t="s">
        <v>42</v>
      </c>
      <c r="W6194" t="s">
        <v>23</v>
      </c>
      <c r="X6194" t="s">
        <v>38400</v>
      </c>
      <c r="Y6194" t="str">
        <f t="shared" ca="1" si="96"/>
        <v>NOK</v>
      </c>
    </row>
    <row r="6195" spans="1:25" x14ac:dyDescent="0.25">
      <c r="A6195" t="s">
        <v>23</v>
      </c>
      <c r="B6195" t="s">
        <v>38403</v>
      </c>
      <c r="C6195" t="s">
        <v>25</v>
      </c>
      <c r="D6195" t="s">
        <v>1172</v>
      </c>
      <c r="E6195" t="s">
        <v>304</v>
      </c>
      <c r="F6195" t="s">
        <v>28</v>
      </c>
      <c r="G6195" t="s">
        <v>29</v>
      </c>
      <c r="H6195" t="s">
        <v>30</v>
      </c>
      <c r="I6195" t="s">
        <v>2467</v>
      </c>
      <c r="J6195" t="e">
        <f>VLOOKUP(I6195,[1]!Tabela2[#All],2,0)</f>
        <v>#REF!</v>
      </c>
      <c r="K6195" t="s">
        <v>32</v>
      </c>
      <c r="L6195" t="s">
        <v>38404</v>
      </c>
      <c r="M6195" t="s">
        <v>17829</v>
      </c>
      <c r="N6195" t="s">
        <v>19070</v>
      </c>
      <c r="O6195" t="s">
        <v>38405</v>
      </c>
      <c r="P6195" t="s">
        <v>38406</v>
      </c>
      <c r="Q6195" t="s">
        <v>10980</v>
      </c>
      <c r="R6195" t="s">
        <v>1494</v>
      </c>
      <c r="S6195" t="s">
        <v>15975</v>
      </c>
      <c r="T6195" t="s">
        <v>40</v>
      </c>
      <c r="U6195" t="s">
        <v>54</v>
      </c>
      <c r="V6195" t="s">
        <v>42</v>
      </c>
      <c r="W6195" t="s">
        <v>23</v>
      </c>
      <c r="X6195" t="s">
        <v>38404</v>
      </c>
      <c r="Y6195" t="str">
        <f t="shared" ca="1" si="96"/>
        <v>NOK</v>
      </c>
    </row>
    <row r="6196" spans="1:25" x14ac:dyDescent="0.25">
      <c r="A6196" t="s">
        <v>23</v>
      </c>
      <c r="B6196" t="s">
        <v>38407</v>
      </c>
      <c r="C6196" t="s">
        <v>25</v>
      </c>
      <c r="D6196" t="s">
        <v>611</v>
      </c>
      <c r="E6196" t="s">
        <v>304</v>
      </c>
      <c r="F6196" t="s">
        <v>28</v>
      </c>
      <c r="G6196" t="s">
        <v>29</v>
      </c>
      <c r="H6196" t="s">
        <v>30</v>
      </c>
      <c r="I6196" t="s">
        <v>4675</v>
      </c>
      <c r="J6196" t="e">
        <f>VLOOKUP(I6196,[1]!Tabela2[#All],2,0)</f>
        <v>#REF!</v>
      </c>
      <c r="K6196" t="s">
        <v>32</v>
      </c>
      <c r="L6196" t="s">
        <v>38408</v>
      </c>
      <c r="M6196" t="s">
        <v>38409</v>
      </c>
      <c r="N6196" t="s">
        <v>5711</v>
      </c>
      <c r="O6196" t="s">
        <v>5712</v>
      </c>
      <c r="P6196" t="s">
        <v>27862</v>
      </c>
      <c r="Q6196" t="s">
        <v>1493</v>
      </c>
      <c r="R6196" t="s">
        <v>1104</v>
      </c>
      <c r="S6196" t="s">
        <v>9659</v>
      </c>
      <c r="T6196" t="s">
        <v>40</v>
      </c>
      <c r="U6196" t="s">
        <v>41</v>
      </c>
      <c r="V6196" t="s">
        <v>42</v>
      </c>
      <c r="W6196" t="s">
        <v>23</v>
      </c>
      <c r="X6196" t="s">
        <v>38408</v>
      </c>
      <c r="Y6196" t="str">
        <f t="shared" ca="1" si="96"/>
        <v>NOK</v>
      </c>
    </row>
    <row r="6197" spans="1:25" x14ac:dyDescent="0.25">
      <c r="A6197" t="s">
        <v>23</v>
      </c>
      <c r="B6197" t="s">
        <v>38410</v>
      </c>
      <c r="C6197" t="s">
        <v>25</v>
      </c>
      <c r="D6197" t="s">
        <v>67</v>
      </c>
      <c r="E6197" t="s">
        <v>589</v>
      </c>
      <c r="F6197" t="s">
        <v>28</v>
      </c>
      <c r="G6197" t="s">
        <v>29</v>
      </c>
      <c r="H6197" t="s">
        <v>30</v>
      </c>
      <c r="I6197" t="s">
        <v>413</v>
      </c>
      <c r="J6197" t="e">
        <f>VLOOKUP(I6197,[1]!Tabela2[#All],2,0)</f>
        <v>#REF!</v>
      </c>
      <c r="K6197" t="s">
        <v>32</v>
      </c>
      <c r="L6197" t="s">
        <v>38411</v>
      </c>
      <c r="M6197" t="s">
        <v>38412</v>
      </c>
      <c r="N6197" t="s">
        <v>38413</v>
      </c>
      <c r="O6197" t="s">
        <v>38414</v>
      </c>
      <c r="P6197" t="s">
        <v>38415</v>
      </c>
      <c r="Q6197" t="s">
        <v>22153</v>
      </c>
      <c r="R6197" t="s">
        <v>750</v>
      </c>
      <c r="S6197" t="s">
        <v>2987</v>
      </c>
      <c r="T6197" t="s">
        <v>40</v>
      </c>
      <c r="U6197" t="s">
        <v>41</v>
      </c>
      <c r="V6197" t="s">
        <v>42</v>
      </c>
      <c r="W6197" t="s">
        <v>23</v>
      </c>
      <c r="X6197" t="s">
        <v>38411</v>
      </c>
      <c r="Y6197" t="str">
        <f t="shared" ca="1" si="96"/>
        <v>NOK</v>
      </c>
    </row>
    <row r="6198" spans="1:25" x14ac:dyDescent="0.25">
      <c r="A6198" t="s">
        <v>23</v>
      </c>
      <c r="B6198" t="s">
        <v>38416</v>
      </c>
      <c r="C6198" t="s">
        <v>25</v>
      </c>
      <c r="D6198" t="s">
        <v>67</v>
      </c>
      <c r="E6198" t="s">
        <v>702</v>
      </c>
      <c r="F6198" t="s">
        <v>28</v>
      </c>
      <c r="G6198" t="s">
        <v>29</v>
      </c>
      <c r="H6198" t="s">
        <v>30</v>
      </c>
      <c r="I6198" t="s">
        <v>5294</v>
      </c>
      <c r="J6198" t="e">
        <f>VLOOKUP(I6198,[1]!Tabela2[#All],2,0)</f>
        <v>#REF!</v>
      </c>
      <c r="K6198" t="s">
        <v>32</v>
      </c>
      <c r="L6198" t="s">
        <v>38417</v>
      </c>
      <c r="M6198" t="s">
        <v>38418</v>
      </c>
      <c r="N6198" t="s">
        <v>23301</v>
      </c>
      <c r="O6198" t="s">
        <v>38419</v>
      </c>
      <c r="P6198" t="s">
        <v>38420</v>
      </c>
      <c r="Q6198" t="s">
        <v>2260</v>
      </c>
      <c r="R6198" t="s">
        <v>17878</v>
      </c>
      <c r="S6198" t="s">
        <v>20279</v>
      </c>
      <c r="T6198" t="s">
        <v>40</v>
      </c>
      <c r="U6198" t="s">
        <v>65</v>
      </c>
      <c r="V6198" t="s">
        <v>42</v>
      </c>
      <c r="W6198" t="s">
        <v>23</v>
      </c>
      <c r="X6198" t="s">
        <v>38417</v>
      </c>
      <c r="Y6198" t="str">
        <f t="shared" ca="1" si="96"/>
        <v>NOK</v>
      </c>
    </row>
    <row r="6199" spans="1:25" x14ac:dyDescent="0.25">
      <c r="A6199" t="s">
        <v>23</v>
      </c>
      <c r="B6199" t="s">
        <v>38421</v>
      </c>
      <c r="C6199" t="s">
        <v>25</v>
      </c>
      <c r="D6199" t="s">
        <v>314</v>
      </c>
      <c r="E6199" t="s">
        <v>681</v>
      </c>
      <c r="F6199" t="s">
        <v>315</v>
      </c>
      <c r="G6199" t="s">
        <v>29</v>
      </c>
      <c r="H6199" t="s">
        <v>316</v>
      </c>
      <c r="I6199" t="s">
        <v>209</v>
      </c>
      <c r="J6199" t="e">
        <f>VLOOKUP(I6199,[1]!Tabela2[#All],2,0)</f>
        <v>#REF!</v>
      </c>
      <c r="K6199" t="s">
        <v>32</v>
      </c>
      <c r="L6199" t="s">
        <v>38422</v>
      </c>
      <c r="M6199" t="s">
        <v>38423</v>
      </c>
      <c r="N6199" t="s">
        <v>38424</v>
      </c>
      <c r="O6199" t="s">
        <v>30992</v>
      </c>
      <c r="P6199" t="s">
        <v>29946</v>
      </c>
      <c r="Q6199" t="s">
        <v>1820</v>
      </c>
      <c r="R6199" t="s">
        <v>1179</v>
      </c>
      <c r="S6199" t="s">
        <v>10559</v>
      </c>
      <c r="T6199" t="s">
        <v>183</v>
      </c>
      <c r="U6199" t="s">
        <v>42</v>
      </c>
      <c r="V6199" t="s">
        <v>2262</v>
      </c>
      <c r="W6199" t="s">
        <v>23</v>
      </c>
      <c r="X6199" t="s">
        <v>38422</v>
      </c>
      <c r="Y6199" t="str">
        <f t="shared" ca="1" si="96"/>
        <v>NOK</v>
      </c>
    </row>
    <row r="6200" spans="1:25" x14ac:dyDescent="0.25">
      <c r="A6200" t="s">
        <v>23</v>
      </c>
      <c r="B6200" t="s">
        <v>38425</v>
      </c>
      <c r="C6200" t="s">
        <v>25</v>
      </c>
      <c r="D6200" t="s">
        <v>67</v>
      </c>
      <c r="E6200" t="s">
        <v>88</v>
      </c>
      <c r="F6200" t="s">
        <v>28</v>
      </c>
      <c r="G6200" t="s">
        <v>29</v>
      </c>
      <c r="H6200" t="s">
        <v>30</v>
      </c>
      <c r="I6200" t="s">
        <v>7768</v>
      </c>
      <c r="J6200" t="e">
        <f>VLOOKUP(I6200,[1]!Tabela2[#All],2,0)</f>
        <v>#REF!</v>
      </c>
      <c r="K6200" t="s">
        <v>32</v>
      </c>
      <c r="L6200" t="s">
        <v>38426</v>
      </c>
      <c r="M6200" t="s">
        <v>38427</v>
      </c>
      <c r="N6200" t="s">
        <v>38428</v>
      </c>
      <c r="O6200" t="s">
        <v>38429</v>
      </c>
      <c r="P6200" t="s">
        <v>29000</v>
      </c>
      <c r="Q6200" t="s">
        <v>5664</v>
      </c>
      <c r="R6200" t="s">
        <v>12272</v>
      </c>
      <c r="S6200" t="s">
        <v>11263</v>
      </c>
      <c r="T6200" t="s">
        <v>40</v>
      </c>
      <c r="U6200" t="s">
        <v>54</v>
      </c>
      <c r="V6200" t="s">
        <v>42</v>
      </c>
      <c r="W6200" t="s">
        <v>23</v>
      </c>
      <c r="X6200" t="s">
        <v>38426</v>
      </c>
      <c r="Y6200" t="str">
        <f t="shared" ca="1" si="96"/>
        <v>NOK</v>
      </c>
    </row>
    <row r="6201" spans="1:25" x14ac:dyDescent="0.25">
      <c r="A6201" t="s">
        <v>23</v>
      </c>
      <c r="B6201" t="s">
        <v>38430</v>
      </c>
      <c r="C6201" t="s">
        <v>25</v>
      </c>
      <c r="D6201" t="s">
        <v>56</v>
      </c>
      <c r="E6201" t="s">
        <v>240</v>
      </c>
      <c r="F6201" t="s">
        <v>28</v>
      </c>
      <c r="G6201" t="s">
        <v>29</v>
      </c>
      <c r="H6201" t="s">
        <v>30</v>
      </c>
      <c r="I6201" t="s">
        <v>2896</v>
      </c>
      <c r="J6201" t="e">
        <f>VLOOKUP(I6201,[1]!Tabela2[#All],2,0)</f>
        <v>#REF!</v>
      </c>
      <c r="K6201" t="s">
        <v>32</v>
      </c>
      <c r="L6201" t="s">
        <v>20764</v>
      </c>
      <c r="M6201" t="s">
        <v>38431</v>
      </c>
      <c r="N6201" t="s">
        <v>38432</v>
      </c>
      <c r="O6201" t="s">
        <v>38433</v>
      </c>
      <c r="P6201" t="s">
        <v>38434</v>
      </c>
      <c r="Q6201" t="s">
        <v>23516</v>
      </c>
      <c r="R6201" t="s">
        <v>9756</v>
      </c>
      <c r="S6201" t="s">
        <v>9929</v>
      </c>
      <c r="T6201" t="s">
        <v>40</v>
      </c>
      <c r="U6201" t="s">
        <v>54</v>
      </c>
      <c r="V6201" t="s">
        <v>42</v>
      </c>
      <c r="W6201" t="s">
        <v>23</v>
      </c>
      <c r="X6201" t="s">
        <v>20764</v>
      </c>
      <c r="Y6201" t="str">
        <f t="shared" ca="1" si="96"/>
        <v>NOK</v>
      </c>
    </row>
    <row r="6202" spans="1:25" x14ac:dyDescent="0.25">
      <c r="A6202" t="s">
        <v>23</v>
      </c>
      <c r="B6202" t="s">
        <v>38435</v>
      </c>
      <c r="C6202" t="s">
        <v>25</v>
      </c>
      <c r="D6202" t="s">
        <v>56</v>
      </c>
      <c r="E6202" t="s">
        <v>240</v>
      </c>
      <c r="F6202" t="s">
        <v>28</v>
      </c>
      <c r="G6202" t="s">
        <v>29</v>
      </c>
      <c r="H6202" t="s">
        <v>30</v>
      </c>
      <c r="I6202" t="s">
        <v>1154</v>
      </c>
      <c r="J6202" t="e">
        <f>VLOOKUP(I6202,[1]!Tabela2[#All],2,0)</f>
        <v>#REF!</v>
      </c>
      <c r="K6202" t="s">
        <v>32</v>
      </c>
      <c r="L6202" t="s">
        <v>10085</v>
      </c>
      <c r="M6202" t="s">
        <v>38436</v>
      </c>
      <c r="N6202" t="s">
        <v>38437</v>
      </c>
      <c r="O6202" t="s">
        <v>38438</v>
      </c>
      <c r="P6202" t="s">
        <v>954</v>
      </c>
      <c r="Q6202" t="s">
        <v>29273</v>
      </c>
      <c r="R6202" t="s">
        <v>3088</v>
      </c>
      <c r="S6202" t="s">
        <v>10595</v>
      </c>
      <c r="T6202" t="s">
        <v>40</v>
      </c>
      <c r="U6202" t="s">
        <v>77</v>
      </c>
      <c r="V6202" t="s">
        <v>42</v>
      </c>
      <c r="W6202" t="s">
        <v>23</v>
      </c>
      <c r="X6202" t="s">
        <v>10085</v>
      </c>
      <c r="Y6202" t="str">
        <f t="shared" ca="1" si="96"/>
        <v>NOK</v>
      </c>
    </row>
    <row r="6203" spans="1:25" x14ac:dyDescent="0.25">
      <c r="A6203" t="s">
        <v>23</v>
      </c>
      <c r="B6203" t="s">
        <v>38439</v>
      </c>
      <c r="C6203" t="s">
        <v>25</v>
      </c>
      <c r="D6203" t="s">
        <v>349</v>
      </c>
      <c r="E6203" t="s">
        <v>304</v>
      </c>
      <c r="F6203" t="s">
        <v>28</v>
      </c>
      <c r="G6203" t="s">
        <v>29</v>
      </c>
      <c r="H6203" t="s">
        <v>30</v>
      </c>
      <c r="I6203" t="s">
        <v>128</v>
      </c>
      <c r="J6203" t="e">
        <f>VLOOKUP(I6203,[1]!Tabela2[#All],2,0)</f>
        <v>#REF!</v>
      </c>
      <c r="K6203" t="s">
        <v>32</v>
      </c>
      <c r="L6203" t="s">
        <v>14917</v>
      </c>
      <c r="M6203" t="s">
        <v>38440</v>
      </c>
      <c r="N6203" t="s">
        <v>38441</v>
      </c>
      <c r="O6203" t="s">
        <v>38442</v>
      </c>
      <c r="P6203" t="s">
        <v>38443</v>
      </c>
      <c r="Q6203" t="s">
        <v>22660</v>
      </c>
      <c r="R6203" t="s">
        <v>930</v>
      </c>
      <c r="S6203" t="s">
        <v>13844</v>
      </c>
      <c r="T6203" t="s">
        <v>40</v>
      </c>
      <c r="U6203" t="s">
        <v>77</v>
      </c>
      <c r="V6203" t="s">
        <v>42</v>
      </c>
      <c r="W6203" t="s">
        <v>23</v>
      </c>
      <c r="X6203" t="s">
        <v>14917</v>
      </c>
      <c r="Y6203" t="str">
        <f t="shared" ca="1" si="96"/>
        <v>NOK</v>
      </c>
    </row>
    <row r="6204" spans="1:25" x14ac:dyDescent="0.25">
      <c r="A6204" t="s">
        <v>23</v>
      </c>
      <c r="B6204" t="s">
        <v>38444</v>
      </c>
      <c r="C6204" t="s">
        <v>25</v>
      </c>
      <c r="D6204" t="s">
        <v>137</v>
      </c>
      <c r="E6204" t="s">
        <v>99</v>
      </c>
      <c r="F6204" t="s">
        <v>28</v>
      </c>
      <c r="G6204" t="s">
        <v>29</v>
      </c>
      <c r="H6204" t="s">
        <v>30</v>
      </c>
      <c r="I6204" t="s">
        <v>3013</v>
      </c>
      <c r="J6204" t="e">
        <f>VLOOKUP(I6204,[1]!Tabela2[#All],2,0)</f>
        <v>#REF!</v>
      </c>
      <c r="K6204" t="s">
        <v>32</v>
      </c>
      <c r="L6204" t="s">
        <v>38445</v>
      </c>
      <c r="M6204" t="s">
        <v>38446</v>
      </c>
      <c r="N6204" t="s">
        <v>9606</v>
      </c>
      <c r="O6204" t="s">
        <v>38447</v>
      </c>
      <c r="P6204" t="s">
        <v>38448</v>
      </c>
      <c r="Q6204" t="s">
        <v>37454</v>
      </c>
      <c r="R6204" t="s">
        <v>38449</v>
      </c>
      <c r="S6204" t="s">
        <v>38450</v>
      </c>
      <c r="T6204" t="s">
        <v>40</v>
      </c>
      <c r="U6204" t="s">
        <v>77</v>
      </c>
      <c r="V6204" t="s">
        <v>42</v>
      </c>
      <c r="W6204" t="s">
        <v>23</v>
      </c>
      <c r="X6204" t="s">
        <v>38445</v>
      </c>
      <c r="Y6204" t="str">
        <f t="shared" ca="1" si="96"/>
        <v>NOK</v>
      </c>
    </row>
    <row r="6205" spans="1:25" x14ac:dyDescent="0.25">
      <c r="A6205" t="s">
        <v>23</v>
      </c>
      <c r="B6205" t="s">
        <v>38451</v>
      </c>
      <c r="C6205" t="s">
        <v>25</v>
      </c>
      <c r="D6205" t="s">
        <v>349</v>
      </c>
      <c r="E6205" t="s">
        <v>27</v>
      </c>
      <c r="F6205" t="s">
        <v>28</v>
      </c>
      <c r="G6205" t="s">
        <v>29</v>
      </c>
      <c r="H6205" t="s">
        <v>30</v>
      </c>
      <c r="I6205" t="s">
        <v>2076</v>
      </c>
      <c r="J6205" t="e">
        <f>VLOOKUP(I6205,[1]!Tabela2[#All],2,0)</f>
        <v>#REF!</v>
      </c>
      <c r="K6205" t="s">
        <v>32</v>
      </c>
      <c r="L6205" t="s">
        <v>38452</v>
      </c>
      <c r="M6205" t="s">
        <v>38453</v>
      </c>
      <c r="N6205" t="s">
        <v>9613</v>
      </c>
      <c r="O6205" t="s">
        <v>35363</v>
      </c>
      <c r="P6205" t="s">
        <v>38454</v>
      </c>
      <c r="Q6205" t="s">
        <v>13194</v>
      </c>
      <c r="R6205" t="s">
        <v>7174</v>
      </c>
      <c r="S6205" t="s">
        <v>3491</v>
      </c>
      <c r="T6205" t="s">
        <v>40</v>
      </c>
      <c r="U6205" t="s">
        <v>401</v>
      </c>
      <c r="V6205" t="s">
        <v>42</v>
      </c>
      <c r="W6205" t="s">
        <v>23</v>
      </c>
      <c r="X6205" t="s">
        <v>38452</v>
      </c>
      <c r="Y6205" t="str">
        <f t="shared" ca="1" si="96"/>
        <v>NOK</v>
      </c>
    </row>
    <row r="6206" spans="1:25" x14ac:dyDescent="0.25">
      <c r="A6206" t="s">
        <v>23</v>
      </c>
      <c r="B6206" t="s">
        <v>38455</v>
      </c>
      <c r="C6206" t="s">
        <v>25</v>
      </c>
      <c r="D6206" t="s">
        <v>228</v>
      </c>
      <c r="E6206" t="s">
        <v>4396</v>
      </c>
      <c r="F6206" t="s">
        <v>28</v>
      </c>
      <c r="G6206" t="s">
        <v>29</v>
      </c>
      <c r="H6206" t="s">
        <v>30</v>
      </c>
      <c r="I6206" t="s">
        <v>1048</v>
      </c>
      <c r="J6206" t="e">
        <f>VLOOKUP(I6206,[1]!Tabela2[#All],2,0)</f>
        <v>#REF!</v>
      </c>
      <c r="K6206" t="s">
        <v>151</v>
      </c>
      <c r="L6206" t="s">
        <v>38456</v>
      </c>
      <c r="M6206" t="s">
        <v>38457</v>
      </c>
      <c r="N6206" t="s">
        <v>38458</v>
      </c>
      <c r="O6206" t="s">
        <v>38459</v>
      </c>
      <c r="P6206" t="s">
        <v>38460</v>
      </c>
      <c r="Q6206" t="s">
        <v>38461</v>
      </c>
      <c r="R6206" t="s">
        <v>11206</v>
      </c>
      <c r="S6206" t="s">
        <v>1660</v>
      </c>
      <c r="T6206" t="s">
        <v>40</v>
      </c>
      <c r="U6206" t="s">
        <v>54</v>
      </c>
      <c r="V6206" t="s">
        <v>42</v>
      </c>
      <c r="W6206" t="s">
        <v>23</v>
      </c>
      <c r="X6206" t="s">
        <v>38456</v>
      </c>
      <c r="Y6206" t="str">
        <f t="shared" ca="1" si="96"/>
        <v>NOK</v>
      </c>
    </row>
    <row r="6207" spans="1:25" x14ac:dyDescent="0.25">
      <c r="A6207" t="s">
        <v>23</v>
      </c>
      <c r="B6207" t="s">
        <v>38462</v>
      </c>
      <c r="C6207" t="s">
        <v>25</v>
      </c>
      <c r="D6207" t="s">
        <v>98</v>
      </c>
      <c r="E6207" t="s">
        <v>1441</v>
      </c>
      <c r="F6207" t="s">
        <v>28</v>
      </c>
      <c r="G6207" t="s">
        <v>29</v>
      </c>
      <c r="H6207" t="s">
        <v>30</v>
      </c>
      <c r="I6207" t="s">
        <v>446</v>
      </c>
      <c r="J6207" t="e">
        <f>VLOOKUP(I6207,[1]!Tabela2[#All],2,0)</f>
        <v>#REF!</v>
      </c>
      <c r="K6207" t="s">
        <v>32</v>
      </c>
      <c r="L6207" t="s">
        <v>38463</v>
      </c>
      <c r="M6207" t="s">
        <v>38464</v>
      </c>
      <c r="N6207" t="s">
        <v>38465</v>
      </c>
      <c r="O6207" t="s">
        <v>38466</v>
      </c>
      <c r="P6207" t="s">
        <v>38467</v>
      </c>
      <c r="Q6207" t="s">
        <v>7539</v>
      </c>
      <c r="R6207" t="s">
        <v>2670</v>
      </c>
      <c r="S6207" t="s">
        <v>32917</v>
      </c>
      <c r="T6207" t="s">
        <v>40</v>
      </c>
      <c r="U6207" t="s">
        <v>65</v>
      </c>
      <c r="V6207" t="s">
        <v>42</v>
      </c>
      <c r="W6207" t="s">
        <v>23</v>
      </c>
      <c r="X6207" t="s">
        <v>38463</v>
      </c>
      <c r="Y6207" t="str">
        <f t="shared" ca="1" si="96"/>
        <v>NOK</v>
      </c>
    </row>
    <row r="6208" spans="1:25" x14ac:dyDescent="0.25">
      <c r="A6208" t="s">
        <v>23</v>
      </c>
      <c r="B6208" t="s">
        <v>38468</v>
      </c>
      <c r="C6208" t="s">
        <v>25</v>
      </c>
      <c r="D6208" t="s">
        <v>423</v>
      </c>
      <c r="E6208" t="s">
        <v>173</v>
      </c>
      <c r="F6208" t="s">
        <v>28</v>
      </c>
      <c r="G6208" t="s">
        <v>29</v>
      </c>
      <c r="H6208" t="s">
        <v>30</v>
      </c>
      <c r="I6208" t="s">
        <v>1869</v>
      </c>
      <c r="J6208" t="e">
        <f>VLOOKUP(I6208,[1]!Tabela2[#All],2,0)</f>
        <v>#REF!</v>
      </c>
      <c r="K6208" t="s">
        <v>32</v>
      </c>
      <c r="L6208" t="s">
        <v>38469</v>
      </c>
      <c r="M6208" t="s">
        <v>38470</v>
      </c>
      <c r="N6208" t="s">
        <v>38471</v>
      </c>
      <c r="O6208" t="s">
        <v>38472</v>
      </c>
      <c r="P6208" t="s">
        <v>42</v>
      </c>
      <c r="Q6208" t="s">
        <v>42</v>
      </c>
      <c r="R6208" t="s">
        <v>42</v>
      </c>
      <c r="S6208" t="s">
        <v>42</v>
      </c>
      <c r="T6208" t="s">
        <v>183</v>
      </c>
      <c r="U6208" t="s">
        <v>42</v>
      </c>
      <c r="V6208" t="s">
        <v>42</v>
      </c>
      <c r="W6208" t="s">
        <v>23</v>
      </c>
      <c r="X6208" t="s">
        <v>38469</v>
      </c>
      <c r="Y6208" t="str">
        <f t="shared" ca="1" si="96"/>
        <v>NOK</v>
      </c>
    </row>
    <row r="6209" spans="1:25" x14ac:dyDescent="0.25">
      <c r="A6209" t="s">
        <v>23</v>
      </c>
      <c r="B6209" t="s">
        <v>38473</v>
      </c>
      <c r="C6209" t="s">
        <v>25</v>
      </c>
      <c r="D6209" t="s">
        <v>197</v>
      </c>
      <c r="E6209" t="s">
        <v>933</v>
      </c>
      <c r="F6209" t="s">
        <v>28</v>
      </c>
      <c r="G6209" t="s">
        <v>29</v>
      </c>
      <c r="H6209" t="s">
        <v>30</v>
      </c>
      <c r="I6209" t="s">
        <v>1852</v>
      </c>
      <c r="J6209" t="e">
        <f>VLOOKUP(I6209,[1]!Tabela2[#All],2,0)</f>
        <v>#REF!</v>
      </c>
      <c r="K6209" t="s">
        <v>32</v>
      </c>
      <c r="L6209" t="s">
        <v>38474</v>
      </c>
      <c r="M6209" t="s">
        <v>38475</v>
      </c>
      <c r="N6209" t="s">
        <v>38476</v>
      </c>
      <c r="O6209" t="s">
        <v>38477</v>
      </c>
      <c r="P6209" t="s">
        <v>28256</v>
      </c>
      <c r="Q6209" t="s">
        <v>5477</v>
      </c>
      <c r="R6209" t="s">
        <v>2670</v>
      </c>
      <c r="S6209" t="s">
        <v>20852</v>
      </c>
      <c r="T6209" t="s">
        <v>40</v>
      </c>
      <c r="U6209" t="s">
        <v>41</v>
      </c>
      <c r="V6209" t="s">
        <v>42</v>
      </c>
      <c r="W6209" t="s">
        <v>23</v>
      </c>
      <c r="X6209" t="s">
        <v>38474</v>
      </c>
      <c r="Y6209" t="str">
        <f t="shared" ca="1" si="96"/>
        <v>NOK</v>
      </c>
    </row>
    <row r="6210" spans="1:25" x14ac:dyDescent="0.25">
      <c r="A6210" t="s">
        <v>23</v>
      </c>
      <c r="B6210" t="s">
        <v>38478</v>
      </c>
      <c r="C6210" t="s">
        <v>25</v>
      </c>
      <c r="D6210" t="s">
        <v>161</v>
      </c>
      <c r="E6210" t="s">
        <v>271</v>
      </c>
      <c r="F6210" t="s">
        <v>28</v>
      </c>
      <c r="G6210" t="s">
        <v>29</v>
      </c>
      <c r="H6210" t="s">
        <v>30</v>
      </c>
      <c r="I6210" t="s">
        <v>1588</v>
      </c>
      <c r="J6210" t="e">
        <f>VLOOKUP(I6210,[1]!Tabela2[#All],2,0)</f>
        <v>#REF!</v>
      </c>
      <c r="K6210" t="s">
        <v>32</v>
      </c>
      <c r="L6210" t="s">
        <v>38479</v>
      </c>
      <c r="M6210" t="s">
        <v>38480</v>
      </c>
      <c r="N6210" t="s">
        <v>1012</v>
      </c>
      <c r="O6210" t="s">
        <v>38481</v>
      </c>
      <c r="P6210" t="s">
        <v>38482</v>
      </c>
      <c r="Q6210" t="s">
        <v>2100</v>
      </c>
      <c r="R6210" t="s">
        <v>2376</v>
      </c>
      <c r="S6210" t="s">
        <v>6686</v>
      </c>
      <c r="T6210" t="s">
        <v>40</v>
      </c>
      <c r="U6210" t="s">
        <v>77</v>
      </c>
      <c r="V6210" t="s">
        <v>42</v>
      </c>
      <c r="W6210" t="s">
        <v>23</v>
      </c>
      <c r="X6210" t="s">
        <v>38479</v>
      </c>
      <c r="Y6210" t="str">
        <f t="shared" ca="1" si="96"/>
        <v>NOK</v>
      </c>
    </row>
    <row r="6211" spans="1:25" x14ac:dyDescent="0.25">
      <c r="A6211" t="s">
        <v>23</v>
      </c>
      <c r="B6211" t="s">
        <v>38483</v>
      </c>
      <c r="C6211" t="s">
        <v>25</v>
      </c>
      <c r="D6211" t="s">
        <v>314</v>
      </c>
      <c r="E6211" t="s">
        <v>1278</v>
      </c>
      <c r="F6211" t="s">
        <v>315</v>
      </c>
      <c r="G6211" t="s">
        <v>29</v>
      </c>
      <c r="H6211" t="s">
        <v>316</v>
      </c>
      <c r="I6211" t="s">
        <v>4255</v>
      </c>
      <c r="J6211" t="e">
        <f>VLOOKUP(I6211,[1]!Tabela2[#All],2,0)</f>
        <v>#REF!</v>
      </c>
      <c r="K6211" t="s">
        <v>32</v>
      </c>
      <c r="L6211" t="s">
        <v>38484</v>
      </c>
      <c r="M6211" t="s">
        <v>38485</v>
      </c>
      <c r="N6211" t="s">
        <v>38486</v>
      </c>
      <c r="O6211" t="s">
        <v>38487</v>
      </c>
      <c r="P6211" t="s">
        <v>38488</v>
      </c>
      <c r="Q6211" t="s">
        <v>247</v>
      </c>
      <c r="R6211" t="s">
        <v>2169</v>
      </c>
      <c r="S6211" t="s">
        <v>38489</v>
      </c>
      <c r="T6211" t="s">
        <v>183</v>
      </c>
      <c r="U6211" t="s">
        <v>42</v>
      </c>
      <c r="V6211" t="s">
        <v>5848</v>
      </c>
      <c r="W6211" t="s">
        <v>23</v>
      </c>
      <c r="X6211" t="s">
        <v>38484</v>
      </c>
      <c r="Y6211" t="str">
        <f t="shared" ref="Y6211:Y6274" ca="1" si="97">IF(AND(TEXT(M6211,"DD/MM/AA")*1=$AB$4,HOUR(M6211)=$AB$3),"OK","NOK")</f>
        <v>NOK</v>
      </c>
    </row>
    <row r="6212" spans="1:25" x14ac:dyDescent="0.25">
      <c r="A6212" t="s">
        <v>23</v>
      </c>
      <c r="B6212" t="s">
        <v>38490</v>
      </c>
      <c r="C6212" t="s">
        <v>25</v>
      </c>
      <c r="D6212" t="s">
        <v>228</v>
      </c>
      <c r="E6212" t="s">
        <v>518</v>
      </c>
      <c r="F6212" t="s">
        <v>28</v>
      </c>
      <c r="G6212" t="s">
        <v>29</v>
      </c>
      <c r="H6212" t="s">
        <v>30</v>
      </c>
      <c r="I6212" t="s">
        <v>1163</v>
      </c>
      <c r="J6212" t="e">
        <f>VLOOKUP(I6212,[1]!Tabela2[#All],2,0)</f>
        <v>#REF!</v>
      </c>
      <c r="K6212" t="s">
        <v>32</v>
      </c>
      <c r="L6212" t="s">
        <v>38491</v>
      </c>
      <c r="M6212" t="s">
        <v>38492</v>
      </c>
      <c r="N6212" t="s">
        <v>16156</v>
      </c>
      <c r="O6212" t="s">
        <v>38493</v>
      </c>
      <c r="P6212" t="s">
        <v>29764</v>
      </c>
      <c r="Q6212" t="s">
        <v>7173</v>
      </c>
      <c r="R6212" t="s">
        <v>5308</v>
      </c>
      <c r="S6212" t="s">
        <v>17100</v>
      </c>
      <c r="T6212" t="s">
        <v>40</v>
      </c>
      <c r="U6212" t="s">
        <v>65</v>
      </c>
      <c r="V6212" t="s">
        <v>42</v>
      </c>
      <c r="W6212" t="s">
        <v>23</v>
      </c>
      <c r="X6212" t="s">
        <v>38491</v>
      </c>
      <c r="Y6212" t="str">
        <f t="shared" ca="1" si="97"/>
        <v>NOK</v>
      </c>
    </row>
    <row r="6213" spans="1:25" x14ac:dyDescent="0.25">
      <c r="A6213" t="s">
        <v>23</v>
      </c>
      <c r="B6213" t="s">
        <v>38494</v>
      </c>
      <c r="C6213" t="s">
        <v>25</v>
      </c>
      <c r="D6213" t="s">
        <v>44</v>
      </c>
      <c r="E6213" t="s">
        <v>68</v>
      </c>
      <c r="F6213" t="s">
        <v>28</v>
      </c>
      <c r="G6213" t="s">
        <v>29</v>
      </c>
      <c r="H6213" t="s">
        <v>30</v>
      </c>
      <c r="I6213" t="s">
        <v>8465</v>
      </c>
      <c r="J6213" t="e">
        <f>VLOOKUP(I6213,[1]!Tabela2[#All],2,0)</f>
        <v>#REF!</v>
      </c>
      <c r="K6213" t="s">
        <v>32</v>
      </c>
      <c r="L6213" t="s">
        <v>38495</v>
      </c>
      <c r="M6213" t="s">
        <v>38496</v>
      </c>
      <c r="N6213" t="s">
        <v>23450</v>
      </c>
      <c r="O6213" t="s">
        <v>23451</v>
      </c>
      <c r="P6213" t="s">
        <v>38497</v>
      </c>
      <c r="Q6213" t="s">
        <v>8114</v>
      </c>
      <c r="R6213" t="s">
        <v>2125</v>
      </c>
      <c r="S6213" t="s">
        <v>5714</v>
      </c>
      <c r="T6213" t="s">
        <v>40</v>
      </c>
      <c r="U6213" t="s">
        <v>65</v>
      </c>
      <c r="V6213" t="s">
        <v>42</v>
      </c>
      <c r="W6213" t="s">
        <v>23</v>
      </c>
      <c r="X6213" t="s">
        <v>38495</v>
      </c>
      <c r="Y6213" t="str">
        <f t="shared" ca="1" si="97"/>
        <v>NOK</v>
      </c>
    </row>
    <row r="6214" spans="1:25" x14ac:dyDescent="0.25">
      <c r="A6214" t="s">
        <v>23</v>
      </c>
      <c r="B6214" t="s">
        <v>38498</v>
      </c>
      <c r="C6214" t="s">
        <v>25</v>
      </c>
      <c r="D6214" t="s">
        <v>98</v>
      </c>
      <c r="E6214" t="s">
        <v>1851</v>
      </c>
      <c r="F6214" t="s">
        <v>391</v>
      </c>
      <c r="G6214" t="s">
        <v>29</v>
      </c>
      <c r="H6214" t="s">
        <v>30</v>
      </c>
      <c r="I6214" t="s">
        <v>642</v>
      </c>
      <c r="J6214" t="e">
        <f>VLOOKUP(I6214,[1]!Tabela2[#All],2,0)</f>
        <v>#REF!</v>
      </c>
      <c r="K6214" t="s">
        <v>32</v>
      </c>
      <c r="L6214" t="s">
        <v>38499</v>
      </c>
      <c r="M6214" t="s">
        <v>38500</v>
      </c>
      <c r="N6214" t="s">
        <v>38501</v>
      </c>
      <c r="O6214" t="s">
        <v>38502</v>
      </c>
      <c r="P6214" t="s">
        <v>38503</v>
      </c>
      <c r="Q6214" t="s">
        <v>35971</v>
      </c>
      <c r="R6214" t="s">
        <v>8478</v>
      </c>
      <c r="S6214" t="s">
        <v>11957</v>
      </c>
      <c r="T6214" t="s">
        <v>40</v>
      </c>
      <c r="U6214" t="s">
        <v>65</v>
      </c>
      <c r="V6214" t="s">
        <v>42</v>
      </c>
      <c r="W6214" t="s">
        <v>23</v>
      </c>
      <c r="X6214" t="s">
        <v>38499</v>
      </c>
      <c r="Y6214" t="str">
        <f t="shared" ca="1" si="97"/>
        <v>NOK</v>
      </c>
    </row>
    <row r="6215" spans="1:25" x14ac:dyDescent="0.25">
      <c r="A6215" t="s">
        <v>23</v>
      </c>
      <c r="B6215" t="s">
        <v>38504</v>
      </c>
      <c r="C6215" t="s">
        <v>25</v>
      </c>
      <c r="D6215" t="s">
        <v>98</v>
      </c>
      <c r="E6215" t="s">
        <v>5489</v>
      </c>
      <c r="F6215" t="s">
        <v>391</v>
      </c>
      <c r="G6215" t="s">
        <v>29</v>
      </c>
      <c r="H6215" t="s">
        <v>30</v>
      </c>
      <c r="I6215" t="s">
        <v>1606</v>
      </c>
      <c r="J6215" t="e">
        <f>VLOOKUP(I6215,[1]!Tabela2[#All],2,0)</f>
        <v>#REF!</v>
      </c>
      <c r="K6215" t="s">
        <v>32</v>
      </c>
      <c r="L6215" t="s">
        <v>38505</v>
      </c>
      <c r="M6215" t="s">
        <v>38506</v>
      </c>
      <c r="N6215" t="s">
        <v>38507</v>
      </c>
      <c r="O6215" t="s">
        <v>29223</v>
      </c>
      <c r="P6215" t="s">
        <v>32782</v>
      </c>
      <c r="Q6215" t="s">
        <v>299</v>
      </c>
      <c r="R6215" t="s">
        <v>556</v>
      </c>
      <c r="S6215" t="s">
        <v>2721</v>
      </c>
      <c r="T6215" t="s">
        <v>40</v>
      </c>
      <c r="U6215" t="s">
        <v>401</v>
      </c>
      <c r="V6215" t="s">
        <v>42</v>
      </c>
      <c r="W6215" t="s">
        <v>23</v>
      </c>
      <c r="X6215" t="s">
        <v>38505</v>
      </c>
      <c r="Y6215" t="str">
        <f t="shared" ca="1" si="97"/>
        <v>NOK</v>
      </c>
    </row>
    <row r="6216" spans="1:25" x14ac:dyDescent="0.25">
      <c r="A6216" t="s">
        <v>23</v>
      </c>
      <c r="B6216" t="s">
        <v>38508</v>
      </c>
      <c r="C6216" t="s">
        <v>25</v>
      </c>
      <c r="D6216" t="s">
        <v>98</v>
      </c>
      <c r="E6216" t="s">
        <v>600</v>
      </c>
      <c r="F6216" t="s">
        <v>391</v>
      </c>
      <c r="G6216" t="s">
        <v>29</v>
      </c>
      <c r="H6216" t="s">
        <v>30</v>
      </c>
      <c r="I6216" t="s">
        <v>4841</v>
      </c>
      <c r="J6216" t="e">
        <f>VLOOKUP(I6216,[1]!Tabela2[#All],2,0)</f>
        <v>#REF!</v>
      </c>
      <c r="K6216" t="s">
        <v>32</v>
      </c>
      <c r="L6216" t="s">
        <v>38509</v>
      </c>
      <c r="M6216" t="s">
        <v>38510</v>
      </c>
      <c r="N6216" t="s">
        <v>38241</v>
      </c>
      <c r="O6216" t="s">
        <v>38511</v>
      </c>
      <c r="P6216" t="s">
        <v>38512</v>
      </c>
      <c r="Q6216" t="s">
        <v>15745</v>
      </c>
      <c r="R6216" t="s">
        <v>4962</v>
      </c>
      <c r="S6216" t="s">
        <v>23403</v>
      </c>
      <c r="T6216" t="s">
        <v>40</v>
      </c>
      <c r="U6216" t="s">
        <v>401</v>
      </c>
      <c r="V6216" t="s">
        <v>42</v>
      </c>
      <c r="W6216" t="s">
        <v>23</v>
      </c>
      <c r="X6216" t="s">
        <v>38509</v>
      </c>
      <c r="Y6216" t="str">
        <f t="shared" ca="1" si="97"/>
        <v>NOK</v>
      </c>
    </row>
    <row r="6217" spans="1:25" x14ac:dyDescent="0.25">
      <c r="A6217" t="s">
        <v>23</v>
      </c>
      <c r="B6217" t="s">
        <v>38513</v>
      </c>
      <c r="C6217" t="s">
        <v>25</v>
      </c>
      <c r="D6217" t="s">
        <v>809</v>
      </c>
      <c r="E6217" t="s">
        <v>292</v>
      </c>
      <c r="F6217" t="s">
        <v>329</v>
      </c>
      <c r="G6217" t="s">
        <v>29</v>
      </c>
      <c r="H6217" t="s">
        <v>316</v>
      </c>
      <c r="I6217" t="s">
        <v>1588</v>
      </c>
      <c r="J6217" t="e">
        <f>VLOOKUP(I6217,[1]!Tabela2[#All],2,0)</f>
        <v>#REF!</v>
      </c>
      <c r="K6217" t="s">
        <v>32</v>
      </c>
      <c r="L6217" t="s">
        <v>38514</v>
      </c>
      <c r="M6217" t="s">
        <v>38515</v>
      </c>
      <c r="N6217" t="s">
        <v>20581</v>
      </c>
      <c r="O6217" t="s">
        <v>20582</v>
      </c>
      <c r="P6217" t="s">
        <v>38516</v>
      </c>
      <c r="Q6217" t="s">
        <v>38517</v>
      </c>
      <c r="R6217" t="s">
        <v>26750</v>
      </c>
      <c r="S6217" t="s">
        <v>13981</v>
      </c>
      <c r="T6217" t="s">
        <v>40</v>
      </c>
      <c r="U6217" t="s">
        <v>476</v>
      </c>
      <c r="V6217" t="s">
        <v>42</v>
      </c>
      <c r="W6217" t="s">
        <v>23</v>
      </c>
      <c r="X6217" t="s">
        <v>38514</v>
      </c>
      <c r="Y6217" t="str">
        <f t="shared" ca="1" si="97"/>
        <v>NOK</v>
      </c>
    </row>
    <row r="6218" spans="1:25" x14ac:dyDescent="0.25">
      <c r="A6218" t="s">
        <v>23</v>
      </c>
      <c r="B6218" t="s">
        <v>38518</v>
      </c>
      <c r="C6218" t="s">
        <v>25</v>
      </c>
      <c r="D6218" t="s">
        <v>423</v>
      </c>
      <c r="E6218" t="s">
        <v>27</v>
      </c>
      <c r="F6218" t="s">
        <v>28</v>
      </c>
      <c r="G6218" t="s">
        <v>29</v>
      </c>
      <c r="H6218" t="s">
        <v>30</v>
      </c>
      <c r="I6218" t="s">
        <v>830</v>
      </c>
      <c r="J6218" t="e">
        <f>VLOOKUP(I6218,[1]!Tabela2[#All],2,0)</f>
        <v>#REF!</v>
      </c>
      <c r="K6218" t="s">
        <v>32</v>
      </c>
      <c r="L6218" t="s">
        <v>38519</v>
      </c>
      <c r="M6218" t="s">
        <v>38520</v>
      </c>
      <c r="N6218" t="s">
        <v>38521</v>
      </c>
      <c r="O6218" t="s">
        <v>28270</v>
      </c>
      <c r="P6218" t="s">
        <v>38522</v>
      </c>
      <c r="Q6218" t="s">
        <v>16550</v>
      </c>
      <c r="R6218" t="s">
        <v>8657</v>
      </c>
      <c r="S6218" t="s">
        <v>13057</v>
      </c>
      <c r="T6218" t="s">
        <v>40</v>
      </c>
      <c r="U6218" t="s">
        <v>65</v>
      </c>
      <c r="V6218" t="s">
        <v>42</v>
      </c>
      <c r="W6218" t="s">
        <v>23</v>
      </c>
      <c r="X6218" t="s">
        <v>38519</v>
      </c>
      <c r="Y6218" t="str">
        <f t="shared" ca="1" si="97"/>
        <v>NOK</v>
      </c>
    </row>
    <row r="6219" spans="1:25" x14ac:dyDescent="0.25">
      <c r="A6219" t="s">
        <v>23</v>
      </c>
      <c r="B6219" t="s">
        <v>38523</v>
      </c>
      <c r="C6219" t="s">
        <v>25</v>
      </c>
      <c r="D6219" t="s">
        <v>423</v>
      </c>
      <c r="E6219" t="s">
        <v>27</v>
      </c>
      <c r="F6219" t="s">
        <v>28</v>
      </c>
      <c r="G6219" t="s">
        <v>29</v>
      </c>
      <c r="H6219" t="s">
        <v>30</v>
      </c>
      <c r="I6219" t="s">
        <v>1757</v>
      </c>
      <c r="J6219" t="e">
        <f>VLOOKUP(I6219,[1]!Tabela2[#All],2,0)</f>
        <v>#REF!</v>
      </c>
      <c r="K6219" t="s">
        <v>32</v>
      </c>
      <c r="L6219" t="s">
        <v>38524</v>
      </c>
      <c r="M6219" t="s">
        <v>38525</v>
      </c>
      <c r="N6219" t="s">
        <v>38526</v>
      </c>
      <c r="O6219" t="s">
        <v>3974</v>
      </c>
      <c r="P6219" t="s">
        <v>38527</v>
      </c>
      <c r="Q6219" t="s">
        <v>1576</v>
      </c>
      <c r="R6219" t="s">
        <v>6900</v>
      </c>
      <c r="S6219" t="s">
        <v>8258</v>
      </c>
      <c r="T6219" t="s">
        <v>40</v>
      </c>
      <c r="U6219" t="s">
        <v>77</v>
      </c>
      <c r="V6219" t="s">
        <v>42</v>
      </c>
      <c r="W6219" t="s">
        <v>23</v>
      </c>
      <c r="X6219" t="s">
        <v>38524</v>
      </c>
      <c r="Y6219" t="str">
        <f t="shared" ca="1" si="97"/>
        <v>NOK</v>
      </c>
    </row>
    <row r="6220" spans="1:25" x14ac:dyDescent="0.25">
      <c r="A6220" t="s">
        <v>23</v>
      </c>
      <c r="B6220" t="s">
        <v>38528</v>
      </c>
      <c r="C6220" t="s">
        <v>25</v>
      </c>
      <c r="D6220" t="s">
        <v>197</v>
      </c>
      <c r="E6220" t="s">
        <v>27</v>
      </c>
      <c r="F6220" t="s">
        <v>28</v>
      </c>
      <c r="G6220" t="s">
        <v>29</v>
      </c>
      <c r="H6220" t="s">
        <v>30</v>
      </c>
      <c r="I6220" t="s">
        <v>2979</v>
      </c>
      <c r="J6220" t="e">
        <f>VLOOKUP(I6220,[1]!Tabela2[#All],2,0)</f>
        <v>#REF!</v>
      </c>
      <c r="K6220" t="s">
        <v>32</v>
      </c>
      <c r="L6220" t="s">
        <v>38529</v>
      </c>
      <c r="M6220" t="s">
        <v>38530</v>
      </c>
      <c r="N6220" t="s">
        <v>15377</v>
      </c>
      <c r="O6220" t="s">
        <v>38531</v>
      </c>
      <c r="P6220" t="s">
        <v>4024</v>
      </c>
      <c r="Q6220" t="s">
        <v>38532</v>
      </c>
      <c r="R6220" t="s">
        <v>987</v>
      </c>
      <c r="S6220" t="s">
        <v>38533</v>
      </c>
      <c r="T6220" t="s">
        <v>40</v>
      </c>
      <c r="U6220" t="s">
        <v>41</v>
      </c>
      <c r="V6220" t="s">
        <v>42</v>
      </c>
      <c r="W6220" t="s">
        <v>23</v>
      </c>
      <c r="X6220" t="s">
        <v>38529</v>
      </c>
      <c r="Y6220" t="str">
        <f t="shared" ca="1" si="97"/>
        <v>NOK</v>
      </c>
    </row>
    <row r="6221" spans="1:25" x14ac:dyDescent="0.25">
      <c r="A6221" t="s">
        <v>23</v>
      </c>
      <c r="B6221" t="s">
        <v>38534</v>
      </c>
      <c r="C6221" t="s">
        <v>25</v>
      </c>
      <c r="D6221" t="s">
        <v>1747</v>
      </c>
      <c r="E6221" t="s">
        <v>27</v>
      </c>
      <c r="F6221" t="s">
        <v>28</v>
      </c>
      <c r="G6221" t="s">
        <v>29</v>
      </c>
      <c r="H6221" t="s">
        <v>30</v>
      </c>
      <c r="I6221" t="s">
        <v>5560</v>
      </c>
      <c r="J6221" t="e">
        <f>VLOOKUP(I6221,[1]!Tabela2[#All],2,0)</f>
        <v>#REF!</v>
      </c>
      <c r="K6221" t="s">
        <v>32</v>
      </c>
      <c r="L6221" t="s">
        <v>31054</v>
      </c>
      <c r="M6221" t="s">
        <v>38535</v>
      </c>
      <c r="N6221" t="s">
        <v>32481</v>
      </c>
      <c r="O6221" t="s">
        <v>9801</v>
      </c>
      <c r="P6221" t="s">
        <v>35305</v>
      </c>
      <c r="Q6221" t="s">
        <v>1688</v>
      </c>
      <c r="R6221" t="s">
        <v>660</v>
      </c>
      <c r="S6221" t="s">
        <v>17082</v>
      </c>
      <c r="T6221" t="s">
        <v>183</v>
      </c>
      <c r="U6221" t="s">
        <v>42</v>
      </c>
      <c r="V6221" t="s">
        <v>455</v>
      </c>
      <c r="W6221" t="s">
        <v>23</v>
      </c>
      <c r="X6221" t="s">
        <v>31054</v>
      </c>
      <c r="Y6221" t="str">
        <f t="shared" ca="1" si="97"/>
        <v>NOK</v>
      </c>
    </row>
    <row r="6222" spans="1:25" x14ac:dyDescent="0.25">
      <c r="A6222" t="s">
        <v>23</v>
      </c>
      <c r="B6222" t="s">
        <v>38536</v>
      </c>
      <c r="C6222" t="s">
        <v>25</v>
      </c>
      <c r="D6222" t="s">
        <v>611</v>
      </c>
      <c r="E6222" t="s">
        <v>681</v>
      </c>
      <c r="F6222" t="s">
        <v>28</v>
      </c>
      <c r="G6222" t="s">
        <v>29</v>
      </c>
      <c r="H6222" t="s">
        <v>30</v>
      </c>
      <c r="I6222" t="s">
        <v>6805</v>
      </c>
      <c r="J6222" t="e">
        <f>VLOOKUP(I6222,[1]!Tabela2[#All],2,0)</f>
        <v>#REF!</v>
      </c>
      <c r="K6222" t="s">
        <v>32</v>
      </c>
      <c r="L6222" t="s">
        <v>38537</v>
      </c>
      <c r="M6222" t="s">
        <v>38538</v>
      </c>
      <c r="N6222" t="s">
        <v>23540</v>
      </c>
      <c r="O6222" t="s">
        <v>3405</v>
      </c>
      <c r="P6222" t="s">
        <v>23082</v>
      </c>
      <c r="Q6222" t="s">
        <v>8677</v>
      </c>
      <c r="R6222" t="s">
        <v>2703</v>
      </c>
      <c r="S6222" t="s">
        <v>5487</v>
      </c>
      <c r="T6222" t="s">
        <v>40</v>
      </c>
      <c r="U6222" t="s">
        <v>195</v>
      </c>
      <c r="V6222" t="s">
        <v>42</v>
      </c>
      <c r="W6222" t="s">
        <v>23</v>
      </c>
      <c r="X6222" t="s">
        <v>38537</v>
      </c>
      <c r="Y6222" t="str">
        <f t="shared" ca="1" si="97"/>
        <v>NOK</v>
      </c>
    </row>
    <row r="6223" spans="1:25" x14ac:dyDescent="0.25">
      <c r="A6223" t="s">
        <v>23</v>
      </c>
      <c r="B6223" t="s">
        <v>38539</v>
      </c>
      <c r="C6223" t="s">
        <v>25</v>
      </c>
      <c r="D6223" t="s">
        <v>98</v>
      </c>
      <c r="E6223" t="s">
        <v>27</v>
      </c>
      <c r="F6223" t="s">
        <v>28</v>
      </c>
      <c r="G6223" t="s">
        <v>29</v>
      </c>
      <c r="H6223" t="s">
        <v>30</v>
      </c>
      <c r="I6223" t="s">
        <v>2513</v>
      </c>
      <c r="J6223" t="e">
        <f>VLOOKUP(I6223,[1]!Tabela2[#All],2,0)</f>
        <v>#REF!</v>
      </c>
      <c r="K6223" t="s">
        <v>32</v>
      </c>
      <c r="L6223" t="s">
        <v>38540</v>
      </c>
      <c r="M6223" t="s">
        <v>38541</v>
      </c>
      <c r="N6223" t="s">
        <v>35514</v>
      </c>
      <c r="O6223" t="s">
        <v>3111</v>
      </c>
      <c r="P6223" t="s">
        <v>38542</v>
      </c>
      <c r="Q6223" t="s">
        <v>15223</v>
      </c>
      <c r="R6223" t="s">
        <v>170</v>
      </c>
      <c r="S6223" t="s">
        <v>1736</v>
      </c>
      <c r="T6223" t="s">
        <v>40</v>
      </c>
      <c r="U6223" t="s">
        <v>54</v>
      </c>
      <c r="V6223" t="s">
        <v>42</v>
      </c>
      <c r="W6223" t="s">
        <v>23</v>
      </c>
      <c r="X6223" t="s">
        <v>38540</v>
      </c>
      <c r="Y6223" t="str">
        <f t="shared" ca="1" si="97"/>
        <v>NOK</v>
      </c>
    </row>
    <row r="6224" spans="1:25" x14ac:dyDescent="0.25">
      <c r="A6224" t="s">
        <v>23</v>
      </c>
      <c r="B6224" t="s">
        <v>38543</v>
      </c>
      <c r="C6224" t="s">
        <v>25</v>
      </c>
      <c r="D6224" t="s">
        <v>197</v>
      </c>
      <c r="E6224" t="s">
        <v>435</v>
      </c>
      <c r="F6224" t="s">
        <v>28</v>
      </c>
      <c r="G6224" t="s">
        <v>29</v>
      </c>
      <c r="H6224" t="s">
        <v>30</v>
      </c>
      <c r="I6224" t="s">
        <v>1029</v>
      </c>
      <c r="J6224" t="e">
        <f>VLOOKUP(I6224,[1]!Tabela2[#All],2,0)</f>
        <v>#REF!</v>
      </c>
      <c r="K6224" t="s">
        <v>32</v>
      </c>
      <c r="L6224" t="s">
        <v>38544</v>
      </c>
      <c r="M6224" t="s">
        <v>38545</v>
      </c>
      <c r="N6224" t="s">
        <v>38546</v>
      </c>
      <c r="O6224" t="s">
        <v>38547</v>
      </c>
      <c r="P6224" t="s">
        <v>38548</v>
      </c>
      <c r="Q6224" t="s">
        <v>24786</v>
      </c>
      <c r="R6224" t="s">
        <v>9389</v>
      </c>
      <c r="S6224" t="s">
        <v>931</v>
      </c>
      <c r="T6224" t="s">
        <v>40</v>
      </c>
      <c r="U6224" t="s">
        <v>54</v>
      </c>
      <c r="V6224" t="s">
        <v>42</v>
      </c>
      <c r="W6224" t="s">
        <v>23</v>
      </c>
      <c r="X6224" t="s">
        <v>38544</v>
      </c>
      <c r="Y6224" t="str">
        <f t="shared" ca="1" si="97"/>
        <v>NOK</v>
      </c>
    </row>
    <row r="6225" spans="1:25" x14ac:dyDescent="0.25">
      <c r="A6225" t="s">
        <v>23</v>
      </c>
      <c r="B6225" t="s">
        <v>38549</v>
      </c>
      <c r="C6225" t="s">
        <v>25</v>
      </c>
      <c r="D6225" t="s">
        <v>98</v>
      </c>
      <c r="E6225" t="s">
        <v>762</v>
      </c>
      <c r="F6225" t="s">
        <v>28</v>
      </c>
      <c r="G6225" t="s">
        <v>29</v>
      </c>
      <c r="H6225" t="s">
        <v>30</v>
      </c>
      <c r="I6225" t="s">
        <v>1971</v>
      </c>
      <c r="J6225" t="e">
        <f>VLOOKUP(I6225,[1]!Tabela2[#All],2,0)</f>
        <v>#REF!</v>
      </c>
      <c r="K6225" t="s">
        <v>32</v>
      </c>
      <c r="L6225" t="s">
        <v>38550</v>
      </c>
      <c r="M6225" t="s">
        <v>38551</v>
      </c>
      <c r="N6225" t="s">
        <v>17078</v>
      </c>
      <c r="O6225" t="s">
        <v>17079</v>
      </c>
      <c r="P6225" t="s">
        <v>14209</v>
      </c>
      <c r="Q6225" t="s">
        <v>3556</v>
      </c>
      <c r="R6225" t="s">
        <v>2866</v>
      </c>
      <c r="S6225" t="s">
        <v>847</v>
      </c>
      <c r="T6225" t="s">
        <v>40</v>
      </c>
      <c r="U6225" t="s">
        <v>401</v>
      </c>
      <c r="V6225" t="s">
        <v>42</v>
      </c>
      <c r="W6225" t="s">
        <v>23</v>
      </c>
      <c r="X6225" t="s">
        <v>38550</v>
      </c>
      <c r="Y6225" t="str">
        <f t="shared" ca="1" si="97"/>
        <v>NOK</v>
      </c>
    </row>
    <row r="6226" spans="1:25" x14ac:dyDescent="0.25">
      <c r="A6226" t="s">
        <v>23</v>
      </c>
      <c r="B6226" t="s">
        <v>38552</v>
      </c>
      <c r="C6226" t="s">
        <v>25</v>
      </c>
      <c r="D6226" t="s">
        <v>98</v>
      </c>
      <c r="E6226" t="s">
        <v>27</v>
      </c>
      <c r="F6226" t="s">
        <v>28</v>
      </c>
      <c r="G6226" t="s">
        <v>29</v>
      </c>
      <c r="H6226" t="s">
        <v>30</v>
      </c>
      <c r="I6226" t="s">
        <v>1767</v>
      </c>
      <c r="J6226" t="e">
        <f>VLOOKUP(I6226,[1]!Tabela2[#All],2,0)</f>
        <v>#REF!</v>
      </c>
      <c r="K6226" t="s">
        <v>32</v>
      </c>
      <c r="L6226" t="s">
        <v>38553</v>
      </c>
      <c r="M6226" t="s">
        <v>38554</v>
      </c>
      <c r="N6226" t="s">
        <v>38555</v>
      </c>
      <c r="O6226" t="s">
        <v>38556</v>
      </c>
      <c r="P6226" t="s">
        <v>38557</v>
      </c>
      <c r="Q6226" t="s">
        <v>1151</v>
      </c>
      <c r="R6226" t="s">
        <v>1094</v>
      </c>
      <c r="S6226" t="s">
        <v>16824</v>
      </c>
      <c r="T6226" t="s">
        <v>40</v>
      </c>
      <c r="U6226" t="s">
        <v>65</v>
      </c>
      <c r="V6226" t="s">
        <v>42</v>
      </c>
      <c r="W6226" t="s">
        <v>23</v>
      </c>
      <c r="X6226" t="s">
        <v>38553</v>
      </c>
      <c r="Y6226" t="str">
        <f t="shared" ca="1" si="97"/>
        <v>NOK</v>
      </c>
    </row>
    <row r="6227" spans="1:25" x14ac:dyDescent="0.25">
      <c r="A6227" t="s">
        <v>23</v>
      </c>
      <c r="B6227" t="s">
        <v>38558</v>
      </c>
      <c r="C6227" t="s">
        <v>25</v>
      </c>
      <c r="D6227" t="s">
        <v>197</v>
      </c>
      <c r="E6227" t="s">
        <v>435</v>
      </c>
      <c r="F6227" t="s">
        <v>28</v>
      </c>
      <c r="G6227" t="s">
        <v>29</v>
      </c>
      <c r="H6227" t="s">
        <v>30</v>
      </c>
      <c r="I6227" t="s">
        <v>282</v>
      </c>
      <c r="J6227" t="e">
        <f>VLOOKUP(I6227,[1]!Tabela2[#All],2,0)</f>
        <v>#REF!</v>
      </c>
      <c r="K6227" t="s">
        <v>32</v>
      </c>
      <c r="L6227" t="s">
        <v>38559</v>
      </c>
      <c r="M6227" t="s">
        <v>38560</v>
      </c>
      <c r="N6227" t="s">
        <v>18697</v>
      </c>
      <c r="O6227" t="s">
        <v>38561</v>
      </c>
      <c r="P6227" t="s">
        <v>38562</v>
      </c>
      <c r="Q6227" t="s">
        <v>4347</v>
      </c>
      <c r="R6227" t="s">
        <v>346</v>
      </c>
      <c r="S6227" t="s">
        <v>3934</v>
      </c>
      <c r="T6227" t="s">
        <v>40</v>
      </c>
      <c r="U6227" t="s">
        <v>65</v>
      </c>
      <c r="V6227" t="s">
        <v>42</v>
      </c>
      <c r="W6227" t="s">
        <v>23</v>
      </c>
      <c r="X6227" t="s">
        <v>38559</v>
      </c>
      <c r="Y6227" t="str">
        <f t="shared" ca="1" si="97"/>
        <v>NOK</v>
      </c>
    </row>
    <row r="6228" spans="1:25" x14ac:dyDescent="0.25">
      <c r="A6228" t="s">
        <v>23</v>
      </c>
      <c r="B6228" t="s">
        <v>38563</v>
      </c>
      <c r="C6228" t="s">
        <v>25</v>
      </c>
      <c r="D6228" t="s">
        <v>98</v>
      </c>
      <c r="E6228" t="s">
        <v>27</v>
      </c>
      <c r="F6228" t="s">
        <v>28</v>
      </c>
      <c r="G6228" t="s">
        <v>29</v>
      </c>
      <c r="H6228" t="s">
        <v>30</v>
      </c>
      <c r="I6228" t="s">
        <v>830</v>
      </c>
      <c r="J6228" t="e">
        <f>VLOOKUP(I6228,[1]!Tabela2[#All],2,0)</f>
        <v>#REF!</v>
      </c>
      <c r="K6228" t="s">
        <v>32</v>
      </c>
      <c r="L6228" t="s">
        <v>38564</v>
      </c>
      <c r="M6228" t="s">
        <v>38565</v>
      </c>
      <c r="N6228" t="s">
        <v>9861</v>
      </c>
      <c r="O6228" t="s">
        <v>6003</v>
      </c>
      <c r="P6228" t="s">
        <v>38566</v>
      </c>
      <c r="Q6228" t="s">
        <v>5603</v>
      </c>
      <c r="R6228" t="s">
        <v>3835</v>
      </c>
      <c r="S6228" t="s">
        <v>16763</v>
      </c>
      <c r="T6228" t="s">
        <v>40</v>
      </c>
      <c r="U6228" t="s">
        <v>41</v>
      </c>
      <c r="V6228" t="s">
        <v>42</v>
      </c>
      <c r="W6228" t="s">
        <v>23</v>
      </c>
      <c r="X6228" t="s">
        <v>38564</v>
      </c>
      <c r="Y6228" t="str">
        <f t="shared" ca="1" si="97"/>
        <v>NOK</v>
      </c>
    </row>
    <row r="6229" spans="1:25" x14ac:dyDescent="0.25">
      <c r="A6229" t="s">
        <v>23</v>
      </c>
      <c r="B6229" t="s">
        <v>38567</v>
      </c>
      <c r="C6229" t="s">
        <v>25</v>
      </c>
      <c r="D6229" t="s">
        <v>611</v>
      </c>
      <c r="E6229" t="s">
        <v>27</v>
      </c>
      <c r="F6229" t="s">
        <v>28</v>
      </c>
      <c r="G6229" t="s">
        <v>29</v>
      </c>
      <c r="H6229" t="s">
        <v>30</v>
      </c>
      <c r="I6229" t="s">
        <v>7213</v>
      </c>
      <c r="J6229" t="e">
        <f>VLOOKUP(I6229,[1]!Tabela2[#All],2,0)</f>
        <v>#REF!</v>
      </c>
      <c r="K6229" t="s">
        <v>32</v>
      </c>
      <c r="L6229" t="s">
        <v>38568</v>
      </c>
      <c r="M6229" t="s">
        <v>38569</v>
      </c>
      <c r="N6229" t="s">
        <v>38570</v>
      </c>
      <c r="O6229" t="s">
        <v>38571</v>
      </c>
      <c r="P6229" t="s">
        <v>13551</v>
      </c>
      <c r="Q6229" t="s">
        <v>2975</v>
      </c>
      <c r="R6229" t="s">
        <v>8926</v>
      </c>
      <c r="S6229" t="s">
        <v>10733</v>
      </c>
      <c r="T6229" t="s">
        <v>183</v>
      </c>
      <c r="U6229" t="s">
        <v>42</v>
      </c>
      <c r="V6229" t="s">
        <v>5529</v>
      </c>
      <c r="W6229" t="s">
        <v>23</v>
      </c>
      <c r="X6229" t="s">
        <v>38568</v>
      </c>
      <c r="Y6229" t="str">
        <f t="shared" ca="1" si="97"/>
        <v>NOK</v>
      </c>
    </row>
    <row r="6230" spans="1:25" x14ac:dyDescent="0.25">
      <c r="A6230" t="s">
        <v>23</v>
      </c>
      <c r="B6230" t="s">
        <v>38572</v>
      </c>
      <c r="C6230" t="s">
        <v>25</v>
      </c>
      <c r="D6230" t="s">
        <v>809</v>
      </c>
      <c r="E6230" t="s">
        <v>589</v>
      </c>
      <c r="F6230" t="s">
        <v>329</v>
      </c>
      <c r="G6230" t="s">
        <v>29</v>
      </c>
      <c r="H6230" t="s">
        <v>316</v>
      </c>
      <c r="I6230" t="s">
        <v>3774</v>
      </c>
      <c r="J6230" t="e">
        <f>VLOOKUP(I6230,[1]!Tabela2[#All],2,0)</f>
        <v>#REF!</v>
      </c>
      <c r="K6230" t="s">
        <v>32</v>
      </c>
      <c r="L6230" t="s">
        <v>38573</v>
      </c>
      <c r="M6230" t="s">
        <v>38574</v>
      </c>
      <c r="N6230" t="s">
        <v>29362</v>
      </c>
      <c r="O6230" t="s">
        <v>29363</v>
      </c>
      <c r="P6230" t="s">
        <v>28636</v>
      </c>
      <c r="Q6230" t="s">
        <v>38575</v>
      </c>
      <c r="R6230" t="s">
        <v>357</v>
      </c>
      <c r="S6230" t="s">
        <v>38576</v>
      </c>
      <c r="T6230" t="s">
        <v>183</v>
      </c>
      <c r="U6230" t="s">
        <v>42</v>
      </c>
      <c r="V6230" t="s">
        <v>1258</v>
      </c>
      <c r="W6230" t="s">
        <v>23</v>
      </c>
      <c r="X6230" t="s">
        <v>38573</v>
      </c>
      <c r="Y6230" t="str">
        <f t="shared" ca="1" si="97"/>
        <v>NOK</v>
      </c>
    </row>
    <row r="6231" spans="1:25" x14ac:dyDescent="0.25">
      <c r="A6231" t="s">
        <v>23</v>
      </c>
      <c r="B6231" t="s">
        <v>38577</v>
      </c>
      <c r="C6231" t="s">
        <v>25</v>
      </c>
      <c r="D6231" t="s">
        <v>423</v>
      </c>
      <c r="E6231" t="s">
        <v>1278</v>
      </c>
      <c r="F6231" t="s">
        <v>28</v>
      </c>
      <c r="G6231" t="s">
        <v>29</v>
      </c>
      <c r="H6231" t="s">
        <v>30</v>
      </c>
      <c r="I6231" t="s">
        <v>109</v>
      </c>
      <c r="J6231" t="e">
        <f>VLOOKUP(I6231,[1]!Tabela2[#All],2,0)</f>
        <v>#REF!</v>
      </c>
      <c r="K6231" t="s">
        <v>32</v>
      </c>
      <c r="L6231" t="s">
        <v>38578</v>
      </c>
      <c r="M6231" t="s">
        <v>38579</v>
      </c>
      <c r="N6231" t="s">
        <v>1254</v>
      </c>
      <c r="O6231" t="s">
        <v>38580</v>
      </c>
      <c r="P6231" t="s">
        <v>28638</v>
      </c>
      <c r="Q6231" t="s">
        <v>1875</v>
      </c>
      <c r="R6231" t="s">
        <v>575</v>
      </c>
      <c r="S6231" t="s">
        <v>35149</v>
      </c>
      <c r="T6231" t="s">
        <v>40</v>
      </c>
      <c r="U6231" t="s">
        <v>401</v>
      </c>
      <c r="V6231" t="s">
        <v>42</v>
      </c>
      <c r="W6231" t="s">
        <v>23</v>
      </c>
      <c r="X6231" t="s">
        <v>38578</v>
      </c>
      <c r="Y6231" t="str">
        <f t="shared" ca="1" si="97"/>
        <v>NOK</v>
      </c>
    </row>
    <row r="6232" spans="1:25" x14ac:dyDescent="0.25">
      <c r="A6232" t="s">
        <v>23</v>
      </c>
      <c r="B6232" t="s">
        <v>38581</v>
      </c>
      <c r="C6232" t="s">
        <v>25</v>
      </c>
      <c r="D6232" t="s">
        <v>423</v>
      </c>
      <c r="E6232" t="s">
        <v>933</v>
      </c>
      <c r="F6232" t="s">
        <v>28</v>
      </c>
      <c r="G6232" t="s">
        <v>29</v>
      </c>
      <c r="H6232" t="s">
        <v>30</v>
      </c>
      <c r="I6232" t="s">
        <v>2960</v>
      </c>
      <c r="J6232" t="e">
        <f>VLOOKUP(I6232,[1]!Tabela2[#All],2,0)</f>
        <v>#REF!</v>
      </c>
      <c r="K6232" t="s">
        <v>32</v>
      </c>
      <c r="L6232" t="s">
        <v>18150</v>
      </c>
      <c r="M6232" t="s">
        <v>38582</v>
      </c>
      <c r="N6232" t="s">
        <v>4648</v>
      </c>
      <c r="O6232" t="s">
        <v>1262</v>
      </c>
      <c r="P6232" t="s">
        <v>38583</v>
      </c>
      <c r="Q6232" t="s">
        <v>14849</v>
      </c>
      <c r="R6232" t="s">
        <v>660</v>
      </c>
      <c r="S6232" t="s">
        <v>10903</v>
      </c>
      <c r="T6232" t="s">
        <v>40</v>
      </c>
      <c r="U6232" t="s">
        <v>401</v>
      </c>
      <c r="V6232" t="s">
        <v>42</v>
      </c>
      <c r="W6232" t="s">
        <v>23</v>
      </c>
      <c r="X6232" t="s">
        <v>18150</v>
      </c>
      <c r="Y6232" t="str">
        <f t="shared" ca="1" si="97"/>
        <v>NOK</v>
      </c>
    </row>
    <row r="6233" spans="1:25" x14ac:dyDescent="0.25">
      <c r="A6233" t="s">
        <v>23</v>
      </c>
      <c r="B6233" t="s">
        <v>38584</v>
      </c>
      <c r="C6233" t="s">
        <v>25</v>
      </c>
      <c r="D6233" t="s">
        <v>67</v>
      </c>
      <c r="E6233" t="s">
        <v>88</v>
      </c>
      <c r="F6233" t="s">
        <v>28</v>
      </c>
      <c r="G6233" t="s">
        <v>29</v>
      </c>
      <c r="H6233" t="s">
        <v>30</v>
      </c>
      <c r="I6233" t="s">
        <v>549</v>
      </c>
      <c r="J6233" t="e">
        <f>VLOOKUP(I6233,[1]!Tabela2[#All],2,0)</f>
        <v>#REF!</v>
      </c>
      <c r="K6233" t="s">
        <v>32</v>
      </c>
      <c r="L6233" t="s">
        <v>38585</v>
      </c>
      <c r="M6233" t="s">
        <v>38586</v>
      </c>
      <c r="N6233" t="s">
        <v>38587</v>
      </c>
      <c r="O6233" t="s">
        <v>38588</v>
      </c>
      <c r="P6233" t="s">
        <v>38589</v>
      </c>
      <c r="Q6233" t="s">
        <v>35469</v>
      </c>
      <c r="R6233" t="s">
        <v>608</v>
      </c>
      <c r="S6233" t="s">
        <v>4313</v>
      </c>
      <c r="T6233" t="s">
        <v>40</v>
      </c>
      <c r="U6233" t="s">
        <v>77</v>
      </c>
      <c r="V6233" t="s">
        <v>42</v>
      </c>
      <c r="W6233" t="s">
        <v>23</v>
      </c>
      <c r="X6233" t="s">
        <v>38585</v>
      </c>
      <c r="Y6233" t="str">
        <f t="shared" ca="1" si="97"/>
        <v>NOK</v>
      </c>
    </row>
    <row r="6234" spans="1:25" x14ac:dyDescent="0.25">
      <c r="A6234" t="s">
        <v>23</v>
      </c>
      <c r="B6234" t="s">
        <v>38590</v>
      </c>
      <c r="C6234" t="s">
        <v>25</v>
      </c>
      <c r="D6234" t="s">
        <v>403</v>
      </c>
      <c r="E6234" t="s">
        <v>304</v>
      </c>
      <c r="F6234" t="s">
        <v>28</v>
      </c>
      <c r="G6234" t="s">
        <v>29</v>
      </c>
      <c r="H6234" t="s">
        <v>30</v>
      </c>
      <c r="I6234" t="s">
        <v>3295</v>
      </c>
      <c r="J6234" t="e">
        <f>VLOOKUP(I6234,[1]!Tabela2[#All],2,0)</f>
        <v>#REF!</v>
      </c>
      <c r="K6234" t="s">
        <v>32</v>
      </c>
      <c r="L6234" t="s">
        <v>38591</v>
      </c>
      <c r="M6234" t="s">
        <v>38592</v>
      </c>
      <c r="N6234" t="s">
        <v>38593</v>
      </c>
      <c r="O6234" t="s">
        <v>38594</v>
      </c>
      <c r="P6234" t="s">
        <v>38595</v>
      </c>
      <c r="Q6234" t="s">
        <v>20385</v>
      </c>
      <c r="R6234" t="s">
        <v>2584</v>
      </c>
      <c r="S6234" t="s">
        <v>6624</v>
      </c>
      <c r="T6234" t="s">
        <v>40</v>
      </c>
      <c r="U6234" t="s">
        <v>195</v>
      </c>
      <c r="V6234" t="s">
        <v>42</v>
      </c>
      <c r="W6234" t="s">
        <v>23</v>
      </c>
      <c r="X6234" t="s">
        <v>38591</v>
      </c>
      <c r="Y6234" t="str">
        <f t="shared" ca="1" si="97"/>
        <v>NOK</v>
      </c>
    </row>
    <row r="6235" spans="1:25" x14ac:dyDescent="0.25">
      <c r="A6235" t="s">
        <v>23</v>
      </c>
      <c r="B6235" t="s">
        <v>38596</v>
      </c>
      <c r="C6235" t="s">
        <v>25</v>
      </c>
      <c r="D6235" t="s">
        <v>197</v>
      </c>
      <c r="E6235" t="s">
        <v>99</v>
      </c>
      <c r="F6235" t="s">
        <v>28</v>
      </c>
      <c r="G6235" t="s">
        <v>29</v>
      </c>
      <c r="H6235" t="s">
        <v>30</v>
      </c>
      <c r="I6235" t="s">
        <v>7509</v>
      </c>
      <c r="J6235" t="e">
        <f>VLOOKUP(I6235,[1]!Tabela2[#All],2,0)</f>
        <v>#REF!</v>
      </c>
      <c r="K6235" t="s">
        <v>32</v>
      </c>
      <c r="L6235" t="s">
        <v>38597</v>
      </c>
      <c r="M6235" t="s">
        <v>38598</v>
      </c>
      <c r="N6235" t="s">
        <v>38599</v>
      </c>
      <c r="O6235" t="s">
        <v>38600</v>
      </c>
      <c r="P6235" t="s">
        <v>16478</v>
      </c>
      <c r="Q6235" t="s">
        <v>4268</v>
      </c>
      <c r="R6235" t="s">
        <v>5433</v>
      </c>
      <c r="S6235" t="s">
        <v>12623</v>
      </c>
      <c r="T6235" t="s">
        <v>40</v>
      </c>
      <c r="U6235" t="s">
        <v>195</v>
      </c>
      <c r="V6235" t="s">
        <v>42</v>
      </c>
      <c r="W6235" t="s">
        <v>23</v>
      </c>
      <c r="X6235" t="s">
        <v>38597</v>
      </c>
      <c r="Y6235" t="str">
        <f t="shared" ca="1" si="97"/>
        <v>NOK</v>
      </c>
    </row>
    <row r="6236" spans="1:25" x14ac:dyDescent="0.25">
      <c r="A6236" t="s">
        <v>23</v>
      </c>
      <c r="B6236" t="s">
        <v>38601</v>
      </c>
      <c r="C6236" t="s">
        <v>25</v>
      </c>
      <c r="D6236" t="s">
        <v>403</v>
      </c>
      <c r="E6236" t="s">
        <v>304</v>
      </c>
      <c r="F6236" t="s">
        <v>28</v>
      </c>
      <c r="G6236" t="s">
        <v>29</v>
      </c>
      <c r="H6236" t="s">
        <v>30</v>
      </c>
      <c r="I6236" t="s">
        <v>1432</v>
      </c>
      <c r="J6236" t="e">
        <f>VLOOKUP(I6236,[1]!Tabela2[#All],2,0)</f>
        <v>#REF!</v>
      </c>
      <c r="K6236" t="s">
        <v>32</v>
      </c>
      <c r="L6236" t="s">
        <v>38602</v>
      </c>
      <c r="M6236" t="s">
        <v>38603</v>
      </c>
      <c r="N6236" t="s">
        <v>38604</v>
      </c>
      <c r="O6236" t="s">
        <v>38605</v>
      </c>
      <c r="P6236" t="s">
        <v>32264</v>
      </c>
      <c r="Q6236" t="s">
        <v>1939</v>
      </c>
      <c r="R6236" t="s">
        <v>216</v>
      </c>
      <c r="S6236" t="s">
        <v>37869</v>
      </c>
      <c r="T6236" t="s">
        <v>183</v>
      </c>
      <c r="U6236" t="s">
        <v>42</v>
      </c>
      <c r="V6236" t="s">
        <v>1960</v>
      </c>
      <c r="W6236" t="s">
        <v>23</v>
      </c>
      <c r="X6236" t="s">
        <v>38602</v>
      </c>
      <c r="Y6236" t="str">
        <f t="shared" ca="1" si="97"/>
        <v>NOK</v>
      </c>
    </row>
    <row r="6237" spans="1:25" x14ac:dyDescent="0.25">
      <c r="A6237" t="s">
        <v>23</v>
      </c>
      <c r="B6237" t="s">
        <v>38606</v>
      </c>
      <c r="C6237" t="s">
        <v>25</v>
      </c>
      <c r="D6237" t="s">
        <v>161</v>
      </c>
      <c r="E6237" t="s">
        <v>271</v>
      </c>
      <c r="F6237" t="s">
        <v>28</v>
      </c>
      <c r="G6237" t="s">
        <v>29</v>
      </c>
      <c r="H6237" t="s">
        <v>30</v>
      </c>
      <c r="I6237" t="s">
        <v>6553</v>
      </c>
      <c r="J6237" t="e">
        <f>VLOOKUP(I6237,[1]!Tabela2[#All],2,0)</f>
        <v>#REF!</v>
      </c>
      <c r="K6237" t="s">
        <v>32</v>
      </c>
      <c r="L6237" t="s">
        <v>38607</v>
      </c>
      <c r="M6237" t="s">
        <v>38608</v>
      </c>
      <c r="N6237" t="s">
        <v>38609</v>
      </c>
      <c r="O6237" t="s">
        <v>38610</v>
      </c>
      <c r="P6237" t="s">
        <v>32193</v>
      </c>
      <c r="Q6237" t="s">
        <v>13656</v>
      </c>
      <c r="R6237" t="s">
        <v>827</v>
      </c>
      <c r="S6237" t="s">
        <v>10559</v>
      </c>
      <c r="T6237" t="s">
        <v>40</v>
      </c>
      <c r="U6237" t="s">
        <v>54</v>
      </c>
      <c r="V6237" t="s">
        <v>42</v>
      </c>
      <c r="W6237" t="s">
        <v>23</v>
      </c>
      <c r="X6237" t="s">
        <v>38607</v>
      </c>
      <c r="Y6237" t="str">
        <f t="shared" ca="1" si="97"/>
        <v>NOK</v>
      </c>
    </row>
    <row r="6238" spans="1:25" x14ac:dyDescent="0.25">
      <c r="A6238" t="s">
        <v>23</v>
      </c>
      <c r="B6238" t="s">
        <v>38611</v>
      </c>
      <c r="C6238" t="s">
        <v>25</v>
      </c>
      <c r="D6238" t="s">
        <v>197</v>
      </c>
      <c r="E6238" t="s">
        <v>27</v>
      </c>
      <c r="F6238" t="s">
        <v>28</v>
      </c>
      <c r="G6238" t="s">
        <v>29</v>
      </c>
      <c r="H6238" t="s">
        <v>30</v>
      </c>
      <c r="I6238" t="s">
        <v>360</v>
      </c>
      <c r="J6238" t="e">
        <f>VLOOKUP(I6238,[1]!Tabela2[#All],2,0)</f>
        <v>#REF!</v>
      </c>
      <c r="K6238" t="s">
        <v>32</v>
      </c>
      <c r="L6238" t="s">
        <v>38612</v>
      </c>
      <c r="M6238" t="s">
        <v>38613</v>
      </c>
      <c r="N6238" t="s">
        <v>16088</v>
      </c>
      <c r="O6238" t="s">
        <v>16089</v>
      </c>
      <c r="P6238" t="s">
        <v>31071</v>
      </c>
      <c r="Q6238" t="s">
        <v>21022</v>
      </c>
      <c r="R6238" t="s">
        <v>13383</v>
      </c>
      <c r="S6238" t="s">
        <v>1661</v>
      </c>
      <c r="T6238" t="s">
        <v>40</v>
      </c>
      <c r="U6238" t="s">
        <v>77</v>
      </c>
      <c r="V6238" t="s">
        <v>42</v>
      </c>
      <c r="W6238" t="s">
        <v>23</v>
      </c>
      <c r="X6238" t="s">
        <v>38612</v>
      </c>
      <c r="Y6238" t="str">
        <f t="shared" ca="1" si="97"/>
        <v>NOK</v>
      </c>
    </row>
    <row r="6239" spans="1:25" x14ac:dyDescent="0.25">
      <c r="A6239" t="s">
        <v>23</v>
      </c>
      <c r="B6239" t="s">
        <v>38614</v>
      </c>
      <c r="C6239" t="s">
        <v>25</v>
      </c>
      <c r="D6239" t="s">
        <v>349</v>
      </c>
      <c r="E6239" t="s">
        <v>173</v>
      </c>
      <c r="F6239" t="s">
        <v>28</v>
      </c>
      <c r="G6239" t="s">
        <v>29</v>
      </c>
      <c r="H6239" t="s">
        <v>30</v>
      </c>
      <c r="I6239" t="s">
        <v>457</v>
      </c>
      <c r="J6239" t="e">
        <f>VLOOKUP(I6239,[1]!Tabela2[#All],2,0)</f>
        <v>#REF!</v>
      </c>
      <c r="K6239" t="s">
        <v>32</v>
      </c>
      <c r="L6239" t="s">
        <v>38615</v>
      </c>
      <c r="M6239" t="s">
        <v>38616</v>
      </c>
      <c r="N6239" t="s">
        <v>4995</v>
      </c>
      <c r="O6239" t="s">
        <v>38617</v>
      </c>
      <c r="P6239" t="s">
        <v>38618</v>
      </c>
      <c r="Q6239" t="s">
        <v>7378</v>
      </c>
      <c r="R6239" t="s">
        <v>420</v>
      </c>
      <c r="S6239" t="s">
        <v>14917</v>
      </c>
      <c r="T6239" t="s">
        <v>40</v>
      </c>
      <c r="U6239" t="s">
        <v>401</v>
      </c>
      <c r="V6239" t="s">
        <v>42</v>
      </c>
      <c r="W6239" t="s">
        <v>23</v>
      </c>
      <c r="X6239" t="s">
        <v>38615</v>
      </c>
      <c r="Y6239" t="str">
        <f t="shared" ca="1" si="97"/>
        <v>NOK</v>
      </c>
    </row>
    <row r="6240" spans="1:25" x14ac:dyDescent="0.25">
      <c r="A6240" t="s">
        <v>23</v>
      </c>
      <c r="B6240" t="s">
        <v>38619</v>
      </c>
      <c r="C6240" t="s">
        <v>25</v>
      </c>
      <c r="D6240" t="s">
        <v>161</v>
      </c>
      <c r="E6240" t="s">
        <v>271</v>
      </c>
      <c r="F6240" t="s">
        <v>28</v>
      </c>
      <c r="G6240" t="s">
        <v>29</v>
      </c>
      <c r="H6240" t="s">
        <v>30</v>
      </c>
      <c r="I6240" t="s">
        <v>3328</v>
      </c>
      <c r="J6240" t="e">
        <f>VLOOKUP(I6240,[1]!Tabela2[#All],2,0)</f>
        <v>#REF!</v>
      </c>
      <c r="K6240" t="s">
        <v>32</v>
      </c>
      <c r="L6240" t="s">
        <v>38620</v>
      </c>
      <c r="M6240" t="s">
        <v>38621</v>
      </c>
      <c r="N6240" t="s">
        <v>38622</v>
      </c>
      <c r="O6240" t="s">
        <v>38623</v>
      </c>
      <c r="P6240" t="s">
        <v>38624</v>
      </c>
      <c r="Q6240" t="s">
        <v>20299</v>
      </c>
      <c r="R6240" t="s">
        <v>3010</v>
      </c>
      <c r="S6240" t="s">
        <v>14827</v>
      </c>
      <c r="T6240" t="s">
        <v>40</v>
      </c>
      <c r="U6240" t="s">
        <v>65</v>
      </c>
      <c r="V6240" t="s">
        <v>42</v>
      </c>
      <c r="W6240" t="s">
        <v>23</v>
      </c>
      <c r="X6240" t="s">
        <v>38620</v>
      </c>
      <c r="Y6240" t="str">
        <f t="shared" ca="1" si="97"/>
        <v>NOK</v>
      </c>
    </row>
    <row r="6241" spans="1:25" x14ac:dyDescent="0.25">
      <c r="A6241" t="s">
        <v>23</v>
      </c>
      <c r="B6241" t="s">
        <v>38625</v>
      </c>
      <c r="C6241" t="s">
        <v>25</v>
      </c>
      <c r="D6241" t="s">
        <v>228</v>
      </c>
      <c r="E6241" t="s">
        <v>27</v>
      </c>
      <c r="F6241" t="s">
        <v>315</v>
      </c>
      <c r="G6241" t="s">
        <v>29</v>
      </c>
      <c r="H6241" t="s">
        <v>30</v>
      </c>
      <c r="I6241" t="s">
        <v>508</v>
      </c>
      <c r="J6241" t="e">
        <f>VLOOKUP(I6241,[1]!Tabela2[#All],2,0)</f>
        <v>#REF!</v>
      </c>
      <c r="K6241" t="s">
        <v>151</v>
      </c>
      <c r="L6241" t="s">
        <v>38626</v>
      </c>
      <c r="M6241" t="s">
        <v>38627</v>
      </c>
      <c r="N6241" t="s">
        <v>38628</v>
      </c>
      <c r="O6241" t="s">
        <v>38629</v>
      </c>
      <c r="P6241" t="s">
        <v>33591</v>
      </c>
      <c r="Q6241" t="s">
        <v>38630</v>
      </c>
      <c r="R6241" t="s">
        <v>9177</v>
      </c>
      <c r="S6241" t="s">
        <v>38631</v>
      </c>
      <c r="T6241" t="s">
        <v>183</v>
      </c>
      <c r="U6241" t="s">
        <v>42</v>
      </c>
      <c r="V6241" t="s">
        <v>885</v>
      </c>
      <c r="W6241" t="s">
        <v>23</v>
      </c>
      <c r="X6241" t="s">
        <v>38626</v>
      </c>
      <c r="Y6241" t="str">
        <f t="shared" ca="1" si="97"/>
        <v>NOK</v>
      </c>
    </row>
    <row r="6242" spans="1:25" x14ac:dyDescent="0.25">
      <c r="A6242" t="s">
        <v>23</v>
      </c>
      <c r="B6242" t="s">
        <v>38632</v>
      </c>
      <c r="C6242" t="s">
        <v>25</v>
      </c>
      <c r="D6242" t="s">
        <v>349</v>
      </c>
      <c r="E6242" t="s">
        <v>27</v>
      </c>
      <c r="F6242" t="s">
        <v>28</v>
      </c>
      <c r="G6242" t="s">
        <v>29</v>
      </c>
      <c r="H6242" t="s">
        <v>30</v>
      </c>
      <c r="I6242" t="s">
        <v>622</v>
      </c>
      <c r="J6242" t="e">
        <f>VLOOKUP(I6242,[1]!Tabela2[#All],2,0)</f>
        <v>#REF!</v>
      </c>
      <c r="K6242" t="s">
        <v>32</v>
      </c>
      <c r="L6242" t="s">
        <v>38633</v>
      </c>
      <c r="M6242" t="s">
        <v>38634</v>
      </c>
      <c r="N6242" t="s">
        <v>1365</v>
      </c>
      <c r="O6242" t="s">
        <v>1366</v>
      </c>
      <c r="P6242" t="s">
        <v>34646</v>
      </c>
      <c r="Q6242" t="s">
        <v>11174</v>
      </c>
      <c r="R6242" t="s">
        <v>18704</v>
      </c>
      <c r="S6242" t="s">
        <v>27260</v>
      </c>
      <c r="T6242" t="s">
        <v>40</v>
      </c>
      <c r="U6242" t="s">
        <v>401</v>
      </c>
      <c r="V6242" t="s">
        <v>42</v>
      </c>
      <c r="W6242" t="s">
        <v>23</v>
      </c>
      <c r="X6242" t="s">
        <v>38633</v>
      </c>
      <c r="Y6242" t="str">
        <f t="shared" ca="1" si="97"/>
        <v>NOK</v>
      </c>
    </row>
    <row r="6243" spans="1:25" x14ac:dyDescent="0.25">
      <c r="A6243" t="s">
        <v>23</v>
      </c>
      <c r="B6243" t="s">
        <v>38635</v>
      </c>
      <c r="C6243" t="s">
        <v>25</v>
      </c>
      <c r="D6243" t="s">
        <v>349</v>
      </c>
      <c r="E6243" t="s">
        <v>424</v>
      </c>
      <c r="F6243" t="s">
        <v>28</v>
      </c>
      <c r="G6243" t="s">
        <v>29</v>
      </c>
      <c r="H6243" t="s">
        <v>30</v>
      </c>
      <c r="I6243" t="s">
        <v>4841</v>
      </c>
      <c r="J6243" t="e">
        <f>VLOOKUP(I6243,[1]!Tabela2[#All],2,0)</f>
        <v>#REF!</v>
      </c>
      <c r="K6243" t="s">
        <v>32</v>
      </c>
      <c r="L6243" t="s">
        <v>38636</v>
      </c>
      <c r="M6243" t="s">
        <v>38637</v>
      </c>
      <c r="N6243" t="s">
        <v>38638</v>
      </c>
      <c r="O6243" t="s">
        <v>38639</v>
      </c>
      <c r="P6243" t="s">
        <v>38640</v>
      </c>
      <c r="Q6243" t="s">
        <v>12278</v>
      </c>
      <c r="R6243" t="s">
        <v>9222</v>
      </c>
      <c r="S6243" t="s">
        <v>1717</v>
      </c>
      <c r="T6243" t="s">
        <v>40</v>
      </c>
      <c r="U6243" t="s">
        <v>401</v>
      </c>
      <c r="V6243" t="s">
        <v>42</v>
      </c>
      <c r="W6243" t="s">
        <v>23</v>
      </c>
      <c r="X6243" t="s">
        <v>38636</v>
      </c>
      <c r="Y6243" t="str">
        <f t="shared" ca="1" si="97"/>
        <v>NOK</v>
      </c>
    </row>
    <row r="6244" spans="1:25" x14ac:dyDescent="0.25">
      <c r="A6244" t="s">
        <v>23</v>
      </c>
      <c r="B6244" t="s">
        <v>38641</v>
      </c>
      <c r="C6244" t="s">
        <v>25</v>
      </c>
      <c r="D6244" t="s">
        <v>26</v>
      </c>
      <c r="E6244" t="s">
        <v>240</v>
      </c>
      <c r="F6244" t="s">
        <v>28</v>
      </c>
      <c r="G6244" t="s">
        <v>29</v>
      </c>
      <c r="H6244" t="s">
        <v>30</v>
      </c>
      <c r="I6244" t="s">
        <v>1757</v>
      </c>
      <c r="J6244" t="e">
        <f>VLOOKUP(I6244,[1]!Tabela2[#All],2,0)</f>
        <v>#REF!</v>
      </c>
      <c r="K6244" t="s">
        <v>32</v>
      </c>
      <c r="L6244" t="s">
        <v>38642</v>
      </c>
      <c r="M6244" t="s">
        <v>38643</v>
      </c>
      <c r="N6244" t="s">
        <v>38644</v>
      </c>
      <c r="O6244" t="s">
        <v>17452</v>
      </c>
      <c r="P6244" t="s">
        <v>34240</v>
      </c>
      <c r="Q6244" t="s">
        <v>9703</v>
      </c>
      <c r="R6244" t="s">
        <v>6014</v>
      </c>
      <c r="S6244" t="s">
        <v>2021</v>
      </c>
      <c r="T6244" t="s">
        <v>183</v>
      </c>
      <c r="U6244" t="s">
        <v>42</v>
      </c>
      <c r="V6244" t="s">
        <v>912</v>
      </c>
      <c r="W6244" t="s">
        <v>23</v>
      </c>
      <c r="X6244" t="s">
        <v>38642</v>
      </c>
      <c r="Y6244" t="str">
        <f t="shared" ca="1" si="97"/>
        <v>NOK</v>
      </c>
    </row>
    <row r="6245" spans="1:25" x14ac:dyDescent="0.25">
      <c r="A6245" t="s">
        <v>23</v>
      </c>
      <c r="B6245" t="s">
        <v>38645</v>
      </c>
      <c r="C6245" t="s">
        <v>25</v>
      </c>
      <c r="D6245" t="s">
        <v>44</v>
      </c>
      <c r="E6245" t="s">
        <v>68</v>
      </c>
      <c r="F6245" t="s">
        <v>28</v>
      </c>
      <c r="G6245" t="s">
        <v>29</v>
      </c>
      <c r="H6245" t="s">
        <v>30</v>
      </c>
      <c r="I6245" t="s">
        <v>25187</v>
      </c>
      <c r="J6245" t="e">
        <f>VLOOKUP(I6245,[1]!Tabela2[#All],2,0)</f>
        <v>#REF!</v>
      </c>
      <c r="K6245" t="s">
        <v>32</v>
      </c>
      <c r="L6245" t="s">
        <v>12771</v>
      </c>
      <c r="M6245" t="s">
        <v>38646</v>
      </c>
      <c r="N6245" t="s">
        <v>20283</v>
      </c>
      <c r="O6245" t="s">
        <v>20284</v>
      </c>
      <c r="P6245" t="s">
        <v>38647</v>
      </c>
      <c r="Q6245" t="s">
        <v>11174</v>
      </c>
      <c r="R6245" t="s">
        <v>537</v>
      </c>
      <c r="S6245" t="s">
        <v>37515</v>
      </c>
      <c r="T6245" t="s">
        <v>40</v>
      </c>
      <c r="U6245" t="s">
        <v>77</v>
      </c>
      <c r="V6245" t="s">
        <v>42</v>
      </c>
      <c r="W6245" t="s">
        <v>23</v>
      </c>
      <c r="X6245" t="s">
        <v>12771</v>
      </c>
      <c r="Y6245" t="str">
        <f t="shared" ca="1" si="97"/>
        <v>NOK</v>
      </c>
    </row>
    <row r="6246" spans="1:25" x14ac:dyDescent="0.25">
      <c r="A6246" t="s">
        <v>23</v>
      </c>
      <c r="B6246" t="s">
        <v>38648</v>
      </c>
      <c r="C6246" t="s">
        <v>25</v>
      </c>
      <c r="D6246" t="s">
        <v>44</v>
      </c>
      <c r="E6246" t="s">
        <v>292</v>
      </c>
      <c r="F6246" t="s">
        <v>28</v>
      </c>
      <c r="G6246" t="s">
        <v>29</v>
      </c>
      <c r="H6246" t="s">
        <v>30</v>
      </c>
      <c r="I6246" t="s">
        <v>38649</v>
      </c>
      <c r="J6246" t="e">
        <f>VLOOKUP(I6246,[1]!Tabela2[#All],2,0)</f>
        <v>#REF!</v>
      </c>
      <c r="K6246" t="s">
        <v>32</v>
      </c>
      <c r="L6246" t="s">
        <v>38650</v>
      </c>
      <c r="M6246" t="s">
        <v>38651</v>
      </c>
      <c r="N6246" t="s">
        <v>38652</v>
      </c>
      <c r="O6246" t="s">
        <v>13700</v>
      </c>
      <c r="P6246" t="s">
        <v>38653</v>
      </c>
      <c r="Q6246" t="s">
        <v>8353</v>
      </c>
      <c r="R6246" t="s">
        <v>11610</v>
      </c>
      <c r="S6246" t="s">
        <v>5698</v>
      </c>
      <c r="T6246" t="s">
        <v>40</v>
      </c>
      <c r="U6246" t="s">
        <v>54</v>
      </c>
      <c r="V6246" t="s">
        <v>42</v>
      </c>
      <c r="W6246" t="s">
        <v>23</v>
      </c>
      <c r="X6246" t="s">
        <v>38650</v>
      </c>
      <c r="Y6246" t="str">
        <f t="shared" ca="1" si="97"/>
        <v>NOK</v>
      </c>
    </row>
    <row r="6247" spans="1:25" x14ac:dyDescent="0.25">
      <c r="A6247" t="s">
        <v>23</v>
      </c>
      <c r="B6247" t="s">
        <v>38654</v>
      </c>
      <c r="C6247" t="s">
        <v>25</v>
      </c>
      <c r="D6247" t="s">
        <v>67</v>
      </c>
      <c r="E6247" t="s">
        <v>589</v>
      </c>
      <c r="F6247" t="s">
        <v>28</v>
      </c>
      <c r="G6247" t="s">
        <v>29</v>
      </c>
      <c r="H6247" t="s">
        <v>30</v>
      </c>
      <c r="I6247" t="s">
        <v>2815</v>
      </c>
      <c r="J6247" t="e">
        <f>VLOOKUP(I6247,[1]!Tabela2[#All],2,0)</f>
        <v>#REF!</v>
      </c>
      <c r="K6247" t="s">
        <v>32</v>
      </c>
      <c r="L6247" t="s">
        <v>38655</v>
      </c>
      <c r="M6247" t="s">
        <v>38656</v>
      </c>
      <c r="N6247" t="s">
        <v>10183</v>
      </c>
      <c r="O6247" t="s">
        <v>38657</v>
      </c>
      <c r="P6247" t="s">
        <v>42</v>
      </c>
      <c r="Q6247" t="s">
        <v>42</v>
      </c>
      <c r="R6247" t="s">
        <v>42</v>
      </c>
      <c r="S6247" t="s">
        <v>42</v>
      </c>
      <c r="T6247" t="s">
        <v>183</v>
      </c>
      <c r="U6247" t="s">
        <v>42</v>
      </c>
      <c r="V6247" t="s">
        <v>42</v>
      </c>
      <c r="W6247" t="s">
        <v>23</v>
      </c>
      <c r="X6247" t="s">
        <v>38655</v>
      </c>
      <c r="Y6247" t="str">
        <f t="shared" ca="1" si="97"/>
        <v>NOK</v>
      </c>
    </row>
    <row r="6248" spans="1:25" x14ac:dyDescent="0.25">
      <c r="A6248" t="s">
        <v>23</v>
      </c>
      <c r="B6248" t="s">
        <v>38658</v>
      </c>
      <c r="C6248" t="s">
        <v>25</v>
      </c>
      <c r="D6248" t="s">
        <v>98</v>
      </c>
      <c r="E6248" t="s">
        <v>1441</v>
      </c>
      <c r="F6248" t="s">
        <v>28</v>
      </c>
      <c r="G6248" t="s">
        <v>29</v>
      </c>
      <c r="H6248" t="s">
        <v>30</v>
      </c>
      <c r="I6248" t="s">
        <v>1126</v>
      </c>
      <c r="J6248" t="e">
        <f>VLOOKUP(I6248,[1]!Tabela2[#All],2,0)</f>
        <v>#REF!</v>
      </c>
      <c r="K6248" t="s">
        <v>32</v>
      </c>
      <c r="L6248" t="s">
        <v>38659</v>
      </c>
      <c r="M6248" t="s">
        <v>38660</v>
      </c>
      <c r="N6248" t="s">
        <v>38661</v>
      </c>
      <c r="O6248" t="s">
        <v>23677</v>
      </c>
      <c r="P6248" t="s">
        <v>38662</v>
      </c>
      <c r="Q6248" t="s">
        <v>16811</v>
      </c>
      <c r="R6248" t="s">
        <v>2986</v>
      </c>
      <c r="S6248" t="s">
        <v>31322</v>
      </c>
      <c r="T6248" t="s">
        <v>40</v>
      </c>
      <c r="U6248" t="s">
        <v>41</v>
      </c>
      <c r="V6248" t="s">
        <v>42</v>
      </c>
      <c r="W6248" t="s">
        <v>23</v>
      </c>
      <c r="X6248" t="s">
        <v>38659</v>
      </c>
      <c r="Y6248" t="str">
        <f t="shared" ca="1" si="97"/>
        <v>NOK</v>
      </c>
    </row>
    <row r="6249" spans="1:25" x14ac:dyDescent="0.25">
      <c r="A6249" t="s">
        <v>23</v>
      </c>
      <c r="B6249" t="s">
        <v>38663</v>
      </c>
      <c r="C6249" t="s">
        <v>25</v>
      </c>
      <c r="D6249" t="s">
        <v>67</v>
      </c>
      <c r="E6249" t="s">
        <v>762</v>
      </c>
      <c r="F6249" t="s">
        <v>28</v>
      </c>
      <c r="G6249" t="s">
        <v>29</v>
      </c>
      <c r="H6249" t="s">
        <v>30</v>
      </c>
      <c r="I6249" t="s">
        <v>20367</v>
      </c>
      <c r="J6249" t="e">
        <f>VLOOKUP(I6249,[1]!Tabela2[#All],2,0)</f>
        <v>#REF!</v>
      </c>
      <c r="K6249" t="s">
        <v>32</v>
      </c>
      <c r="L6249" t="s">
        <v>38664</v>
      </c>
      <c r="M6249" t="s">
        <v>38665</v>
      </c>
      <c r="N6249" t="s">
        <v>38666</v>
      </c>
      <c r="O6249" t="s">
        <v>38667</v>
      </c>
      <c r="P6249" t="s">
        <v>38668</v>
      </c>
      <c r="Q6249" t="s">
        <v>11478</v>
      </c>
      <c r="R6249" t="s">
        <v>7371</v>
      </c>
      <c r="S6249" t="s">
        <v>12095</v>
      </c>
      <c r="T6249" t="s">
        <v>40</v>
      </c>
      <c r="U6249" t="s">
        <v>77</v>
      </c>
      <c r="V6249" t="s">
        <v>42</v>
      </c>
      <c r="W6249" t="s">
        <v>23</v>
      </c>
      <c r="X6249" t="s">
        <v>38664</v>
      </c>
      <c r="Y6249" t="str">
        <f t="shared" ca="1" si="97"/>
        <v>NOK</v>
      </c>
    </row>
    <row r="6250" spans="1:25" x14ac:dyDescent="0.25">
      <c r="A6250" t="s">
        <v>23</v>
      </c>
      <c r="B6250" t="s">
        <v>38669</v>
      </c>
      <c r="C6250" t="s">
        <v>25</v>
      </c>
      <c r="D6250" t="s">
        <v>1172</v>
      </c>
      <c r="E6250" t="s">
        <v>27</v>
      </c>
      <c r="F6250" t="s">
        <v>28</v>
      </c>
      <c r="G6250" t="s">
        <v>29</v>
      </c>
      <c r="H6250" t="s">
        <v>30</v>
      </c>
      <c r="I6250" t="s">
        <v>1606</v>
      </c>
      <c r="J6250" t="e">
        <f>VLOOKUP(I6250,[1]!Tabela2[#All],2,0)</f>
        <v>#REF!</v>
      </c>
      <c r="K6250" t="s">
        <v>32</v>
      </c>
      <c r="L6250" t="s">
        <v>38670</v>
      </c>
      <c r="M6250" t="s">
        <v>38671</v>
      </c>
      <c r="N6250" t="s">
        <v>38672</v>
      </c>
      <c r="O6250" t="s">
        <v>26860</v>
      </c>
      <c r="P6250" t="s">
        <v>38673</v>
      </c>
      <c r="Q6250" t="s">
        <v>4623</v>
      </c>
      <c r="R6250" t="s">
        <v>1380</v>
      </c>
      <c r="S6250" t="s">
        <v>640</v>
      </c>
      <c r="T6250" t="s">
        <v>40</v>
      </c>
      <c r="U6250" t="s">
        <v>54</v>
      </c>
      <c r="V6250" t="s">
        <v>42</v>
      </c>
      <c r="W6250" t="s">
        <v>23</v>
      </c>
      <c r="X6250" t="s">
        <v>38670</v>
      </c>
      <c r="Y6250" t="str">
        <f t="shared" ca="1" si="97"/>
        <v>NOK</v>
      </c>
    </row>
    <row r="6251" spans="1:25" x14ac:dyDescent="0.25">
      <c r="A6251" t="s">
        <v>23</v>
      </c>
      <c r="B6251" t="s">
        <v>38674</v>
      </c>
      <c r="C6251" t="s">
        <v>25</v>
      </c>
      <c r="D6251" t="s">
        <v>67</v>
      </c>
      <c r="E6251" t="s">
        <v>589</v>
      </c>
      <c r="F6251" t="s">
        <v>28</v>
      </c>
      <c r="G6251" t="s">
        <v>29</v>
      </c>
      <c r="H6251" t="s">
        <v>30</v>
      </c>
      <c r="I6251" t="s">
        <v>69</v>
      </c>
      <c r="J6251" t="e">
        <f>VLOOKUP(I6251,[1]!Tabela2[#All],2,0)</f>
        <v>#REF!</v>
      </c>
      <c r="K6251" t="s">
        <v>32</v>
      </c>
      <c r="L6251" t="s">
        <v>38675</v>
      </c>
      <c r="M6251" t="s">
        <v>38676</v>
      </c>
      <c r="N6251" t="s">
        <v>38677</v>
      </c>
      <c r="O6251" t="s">
        <v>38678</v>
      </c>
      <c r="P6251" t="s">
        <v>10054</v>
      </c>
      <c r="Q6251" t="s">
        <v>34029</v>
      </c>
      <c r="R6251" t="s">
        <v>268</v>
      </c>
      <c r="S6251" t="s">
        <v>4389</v>
      </c>
      <c r="T6251" t="s">
        <v>40</v>
      </c>
      <c r="U6251" t="s">
        <v>54</v>
      </c>
      <c r="V6251" t="s">
        <v>42</v>
      </c>
      <c r="W6251" t="s">
        <v>23</v>
      </c>
      <c r="X6251" t="s">
        <v>38675</v>
      </c>
      <c r="Y6251" t="str">
        <f t="shared" ca="1" si="97"/>
        <v>NOK</v>
      </c>
    </row>
    <row r="6252" spans="1:25" x14ac:dyDescent="0.25">
      <c r="A6252" t="s">
        <v>23</v>
      </c>
      <c r="B6252" t="s">
        <v>38679</v>
      </c>
      <c r="C6252" t="s">
        <v>25</v>
      </c>
      <c r="D6252" t="s">
        <v>98</v>
      </c>
      <c r="E6252" t="s">
        <v>27</v>
      </c>
      <c r="F6252" t="s">
        <v>28</v>
      </c>
      <c r="G6252" t="s">
        <v>29</v>
      </c>
      <c r="H6252" t="s">
        <v>30</v>
      </c>
      <c r="I6252" t="s">
        <v>2756</v>
      </c>
      <c r="J6252" t="e">
        <f>VLOOKUP(I6252,[1]!Tabela2[#All],2,0)</f>
        <v>#REF!</v>
      </c>
      <c r="K6252" t="s">
        <v>32</v>
      </c>
      <c r="L6252" t="s">
        <v>38680</v>
      </c>
      <c r="M6252" t="s">
        <v>38681</v>
      </c>
      <c r="N6252" t="s">
        <v>14898</v>
      </c>
      <c r="O6252" t="s">
        <v>38682</v>
      </c>
      <c r="P6252" t="s">
        <v>38683</v>
      </c>
      <c r="Q6252" t="s">
        <v>205</v>
      </c>
      <c r="R6252" t="s">
        <v>7695</v>
      </c>
      <c r="S6252" t="s">
        <v>8652</v>
      </c>
      <c r="T6252" t="s">
        <v>40</v>
      </c>
      <c r="U6252" t="s">
        <v>65</v>
      </c>
      <c r="V6252" t="s">
        <v>42</v>
      </c>
      <c r="W6252" t="s">
        <v>23</v>
      </c>
      <c r="X6252" t="s">
        <v>38680</v>
      </c>
      <c r="Y6252" t="str">
        <f t="shared" ca="1" si="97"/>
        <v>NOK</v>
      </c>
    </row>
    <row r="6253" spans="1:25" x14ac:dyDescent="0.25">
      <c r="A6253" t="s">
        <v>23</v>
      </c>
      <c r="B6253" t="s">
        <v>38684</v>
      </c>
      <c r="C6253" t="s">
        <v>25</v>
      </c>
      <c r="D6253" t="s">
        <v>161</v>
      </c>
      <c r="E6253" t="s">
        <v>240</v>
      </c>
      <c r="F6253" t="s">
        <v>28</v>
      </c>
      <c r="G6253" t="s">
        <v>29</v>
      </c>
      <c r="H6253" t="s">
        <v>30</v>
      </c>
      <c r="I6253" t="s">
        <v>2532</v>
      </c>
      <c r="J6253" t="e">
        <f>VLOOKUP(I6253,[1]!Tabela2[#All],2,0)</f>
        <v>#REF!</v>
      </c>
      <c r="K6253" t="s">
        <v>32</v>
      </c>
      <c r="L6253" t="s">
        <v>38685</v>
      </c>
      <c r="M6253" t="s">
        <v>21975</v>
      </c>
      <c r="N6253" t="s">
        <v>14556</v>
      </c>
      <c r="O6253" t="s">
        <v>20758</v>
      </c>
      <c r="P6253" t="s">
        <v>33858</v>
      </c>
      <c r="Q6253" t="s">
        <v>6396</v>
      </c>
      <c r="R6253" t="s">
        <v>38686</v>
      </c>
      <c r="S6253" t="s">
        <v>15719</v>
      </c>
      <c r="T6253" t="s">
        <v>40</v>
      </c>
      <c r="U6253" t="s">
        <v>65</v>
      </c>
      <c r="V6253" t="s">
        <v>42</v>
      </c>
      <c r="W6253" t="s">
        <v>23</v>
      </c>
      <c r="X6253" t="s">
        <v>38685</v>
      </c>
      <c r="Y6253" t="str">
        <f t="shared" ca="1" si="97"/>
        <v>NOK</v>
      </c>
    </row>
    <row r="6254" spans="1:25" x14ac:dyDescent="0.25">
      <c r="A6254" t="s">
        <v>23</v>
      </c>
      <c r="B6254" t="s">
        <v>38687</v>
      </c>
      <c r="C6254" t="s">
        <v>25</v>
      </c>
      <c r="D6254" t="s">
        <v>67</v>
      </c>
      <c r="E6254" t="s">
        <v>702</v>
      </c>
      <c r="F6254" t="s">
        <v>28</v>
      </c>
      <c r="G6254" t="s">
        <v>29</v>
      </c>
      <c r="H6254" t="s">
        <v>30</v>
      </c>
      <c r="I6254" t="s">
        <v>1135</v>
      </c>
      <c r="J6254" t="e">
        <f>VLOOKUP(I6254,[1]!Tabela2[#All],2,0)</f>
        <v>#REF!</v>
      </c>
      <c r="K6254" t="s">
        <v>32</v>
      </c>
      <c r="L6254" t="s">
        <v>38688</v>
      </c>
      <c r="M6254" t="s">
        <v>38689</v>
      </c>
      <c r="N6254" t="s">
        <v>38690</v>
      </c>
      <c r="O6254" t="s">
        <v>38691</v>
      </c>
      <c r="P6254" t="s">
        <v>38692</v>
      </c>
      <c r="Q6254" t="s">
        <v>9081</v>
      </c>
      <c r="R6254" t="s">
        <v>2509</v>
      </c>
      <c r="S6254" t="s">
        <v>3865</v>
      </c>
      <c r="T6254" t="s">
        <v>40</v>
      </c>
      <c r="U6254" t="s">
        <v>65</v>
      </c>
      <c r="V6254" t="s">
        <v>42</v>
      </c>
      <c r="W6254" t="s">
        <v>23</v>
      </c>
      <c r="X6254" t="s">
        <v>38688</v>
      </c>
      <c r="Y6254" t="str">
        <f t="shared" ca="1" si="97"/>
        <v>NOK</v>
      </c>
    </row>
    <row r="6255" spans="1:25" x14ac:dyDescent="0.25">
      <c r="A6255" t="s">
        <v>23</v>
      </c>
      <c r="B6255" t="s">
        <v>38693</v>
      </c>
      <c r="C6255" t="s">
        <v>25</v>
      </c>
      <c r="D6255" t="s">
        <v>148</v>
      </c>
      <c r="E6255" t="s">
        <v>240</v>
      </c>
      <c r="F6255" t="s">
        <v>28</v>
      </c>
      <c r="G6255" t="s">
        <v>29</v>
      </c>
      <c r="H6255" t="s">
        <v>30</v>
      </c>
      <c r="I6255" t="s">
        <v>4276</v>
      </c>
      <c r="J6255" t="e">
        <f>VLOOKUP(I6255,[1]!Tabela2[#All],2,0)</f>
        <v>#REF!</v>
      </c>
      <c r="K6255" t="s">
        <v>151</v>
      </c>
      <c r="L6255" t="s">
        <v>38694</v>
      </c>
      <c r="M6255" t="s">
        <v>38695</v>
      </c>
      <c r="N6255" t="s">
        <v>7359</v>
      </c>
      <c r="O6255" t="s">
        <v>7360</v>
      </c>
      <c r="P6255" t="s">
        <v>38696</v>
      </c>
      <c r="Q6255" t="s">
        <v>38697</v>
      </c>
      <c r="R6255" t="s">
        <v>4478</v>
      </c>
      <c r="S6255" t="s">
        <v>7948</v>
      </c>
      <c r="T6255" t="s">
        <v>183</v>
      </c>
      <c r="U6255" t="s">
        <v>42</v>
      </c>
      <c r="V6255" t="s">
        <v>3508</v>
      </c>
      <c r="W6255" t="s">
        <v>23</v>
      </c>
      <c r="X6255" t="s">
        <v>38694</v>
      </c>
      <c r="Y6255" t="str">
        <f t="shared" ca="1" si="97"/>
        <v>NOK</v>
      </c>
    </row>
    <row r="6256" spans="1:25" x14ac:dyDescent="0.25">
      <c r="A6256" t="s">
        <v>23</v>
      </c>
      <c r="B6256" t="s">
        <v>38698</v>
      </c>
      <c r="C6256" t="s">
        <v>25</v>
      </c>
      <c r="D6256" t="s">
        <v>148</v>
      </c>
      <c r="E6256" t="s">
        <v>681</v>
      </c>
      <c r="F6256" t="s">
        <v>28</v>
      </c>
      <c r="G6256" t="s">
        <v>29</v>
      </c>
      <c r="H6256" t="s">
        <v>30</v>
      </c>
      <c r="I6256" t="s">
        <v>3708</v>
      </c>
      <c r="J6256" t="e">
        <f>VLOOKUP(I6256,[1]!Tabela2[#All],2,0)</f>
        <v>#REF!</v>
      </c>
      <c r="K6256" t="s">
        <v>151</v>
      </c>
      <c r="L6256" t="s">
        <v>38699</v>
      </c>
      <c r="M6256" t="s">
        <v>38700</v>
      </c>
      <c r="N6256" t="s">
        <v>38701</v>
      </c>
      <c r="O6256" t="s">
        <v>38696</v>
      </c>
      <c r="P6256" t="s">
        <v>38702</v>
      </c>
      <c r="Q6256" t="s">
        <v>38703</v>
      </c>
      <c r="R6256" t="s">
        <v>6191</v>
      </c>
      <c r="S6256" t="s">
        <v>18844</v>
      </c>
      <c r="T6256" t="s">
        <v>40</v>
      </c>
      <c r="U6256" t="s">
        <v>65</v>
      </c>
      <c r="V6256" t="s">
        <v>42</v>
      </c>
      <c r="W6256" t="s">
        <v>23</v>
      </c>
      <c r="X6256" t="s">
        <v>38699</v>
      </c>
      <c r="Y6256" t="str">
        <f t="shared" ca="1" si="97"/>
        <v>NOK</v>
      </c>
    </row>
    <row r="6257" spans="1:25" x14ac:dyDescent="0.25">
      <c r="A6257" t="s">
        <v>23</v>
      </c>
      <c r="B6257" t="s">
        <v>38704</v>
      </c>
      <c r="C6257" t="s">
        <v>25</v>
      </c>
      <c r="D6257" t="s">
        <v>67</v>
      </c>
      <c r="E6257" t="s">
        <v>589</v>
      </c>
      <c r="F6257" t="s">
        <v>28</v>
      </c>
      <c r="G6257" t="s">
        <v>29</v>
      </c>
      <c r="H6257" t="s">
        <v>30</v>
      </c>
      <c r="I6257" t="s">
        <v>1403</v>
      </c>
      <c r="J6257" t="e">
        <f>VLOOKUP(I6257,[1]!Tabela2[#All],2,0)</f>
        <v>#REF!</v>
      </c>
      <c r="K6257" t="s">
        <v>32</v>
      </c>
      <c r="L6257" t="s">
        <v>38705</v>
      </c>
      <c r="M6257" t="s">
        <v>38706</v>
      </c>
      <c r="N6257" t="s">
        <v>34535</v>
      </c>
      <c r="O6257" t="s">
        <v>29321</v>
      </c>
      <c r="P6257" t="s">
        <v>727</v>
      </c>
      <c r="Q6257" t="s">
        <v>11478</v>
      </c>
      <c r="R6257" t="s">
        <v>649</v>
      </c>
      <c r="S6257" t="s">
        <v>21309</v>
      </c>
      <c r="T6257" t="s">
        <v>40</v>
      </c>
      <c r="U6257" t="s">
        <v>54</v>
      </c>
      <c r="V6257" t="s">
        <v>42</v>
      </c>
      <c r="W6257" t="s">
        <v>23</v>
      </c>
      <c r="X6257" t="s">
        <v>38705</v>
      </c>
      <c r="Y6257" t="str">
        <f t="shared" ca="1" si="97"/>
        <v>NOK</v>
      </c>
    </row>
    <row r="6258" spans="1:25" x14ac:dyDescent="0.25">
      <c r="A6258" t="s">
        <v>23</v>
      </c>
      <c r="B6258" t="s">
        <v>38707</v>
      </c>
      <c r="C6258" t="s">
        <v>25</v>
      </c>
      <c r="D6258" t="s">
        <v>611</v>
      </c>
      <c r="E6258" t="s">
        <v>304</v>
      </c>
      <c r="F6258" t="s">
        <v>28</v>
      </c>
      <c r="G6258" t="s">
        <v>29</v>
      </c>
      <c r="H6258" t="s">
        <v>30</v>
      </c>
      <c r="I6258" t="s">
        <v>5272</v>
      </c>
      <c r="J6258" t="e">
        <f>VLOOKUP(I6258,[1]!Tabela2[#All],2,0)</f>
        <v>#REF!</v>
      </c>
      <c r="K6258" t="s">
        <v>32</v>
      </c>
      <c r="L6258" t="s">
        <v>38708</v>
      </c>
      <c r="M6258" t="s">
        <v>38709</v>
      </c>
      <c r="N6258" t="s">
        <v>29945</v>
      </c>
      <c r="O6258" t="s">
        <v>29946</v>
      </c>
      <c r="P6258" t="s">
        <v>12989</v>
      </c>
      <c r="Q6258" t="s">
        <v>4099</v>
      </c>
      <c r="R6258" t="s">
        <v>1612</v>
      </c>
      <c r="S6258" t="s">
        <v>126</v>
      </c>
      <c r="T6258" t="s">
        <v>40</v>
      </c>
      <c r="U6258" t="s">
        <v>77</v>
      </c>
      <c r="V6258" t="s">
        <v>42</v>
      </c>
      <c r="W6258" t="s">
        <v>23</v>
      </c>
      <c r="X6258" t="s">
        <v>38708</v>
      </c>
      <c r="Y6258" t="str">
        <f t="shared" ca="1" si="97"/>
        <v>NOK</v>
      </c>
    </row>
    <row r="6259" spans="1:25" x14ac:dyDescent="0.25">
      <c r="A6259" t="s">
        <v>23</v>
      </c>
      <c r="B6259" t="s">
        <v>38710</v>
      </c>
      <c r="C6259" t="s">
        <v>25</v>
      </c>
      <c r="D6259" t="s">
        <v>161</v>
      </c>
      <c r="E6259" t="s">
        <v>240</v>
      </c>
      <c r="F6259" t="s">
        <v>28</v>
      </c>
      <c r="G6259" t="s">
        <v>29</v>
      </c>
      <c r="H6259" t="s">
        <v>30</v>
      </c>
      <c r="I6259" t="s">
        <v>6044</v>
      </c>
      <c r="J6259" t="e">
        <f>VLOOKUP(I6259,[1]!Tabela2[#All],2,0)</f>
        <v>#REF!</v>
      </c>
      <c r="K6259" t="s">
        <v>32</v>
      </c>
      <c r="L6259" t="s">
        <v>38711</v>
      </c>
      <c r="M6259" t="s">
        <v>38712</v>
      </c>
      <c r="N6259" t="s">
        <v>38713</v>
      </c>
      <c r="O6259" t="s">
        <v>38714</v>
      </c>
      <c r="P6259" t="s">
        <v>38715</v>
      </c>
      <c r="Q6259" t="s">
        <v>21622</v>
      </c>
      <c r="R6259" t="s">
        <v>1380</v>
      </c>
      <c r="S6259" t="s">
        <v>3633</v>
      </c>
      <c r="T6259" t="s">
        <v>183</v>
      </c>
      <c r="U6259" t="s">
        <v>42</v>
      </c>
      <c r="V6259" t="s">
        <v>731</v>
      </c>
      <c r="W6259" t="s">
        <v>23</v>
      </c>
      <c r="X6259" t="s">
        <v>38711</v>
      </c>
      <c r="Y6259" t="str">
        <f t="shared" ca="1" si="97"/>
        <v>NOK</v>
      </c>
    </row>
    <row r="6260" spans="1:25" x14ac:dyDescent="0.25">
      <c r="A6260" t="s">
        <v>23</v>
      </c>
      <c r="B6260" t="s">
        <v>38716</v>
      </c>
      <c r="C6260" t="s">
        <v>25</v>
      </c>
      <c r="D6260" t="s">
        <v>98</v>
      </c>
      <c r="E6260" t="s">
        <v>435</v>
      </c>
      <c r="F6260" t="s">
        <v>391</v>
      </c>
      <c r="G6260" t="s">
        <v>29</v>
      </c>
      <c r="H6260" t="s">
        <v>30</v>
      </c>
      <c r="I6260" t="s">
        <v>5612</v>
      </c>
      <c r="J6260" t="e">
        <f>VLOOKUP(I6260,[1]!Tabela2[#All],2,0)</f>
        <v>#REF!</v>
      </c>
      <c r="K6260" t="s">
        <v>32</v>
      </c>
      <c r="L6260" t="s">
        <v>38717</v>
      </c>
      <c r="M6260" t="s">
        <v>38718</v>
      </c>
      <c r="N6260" t="s">
        <v>38719</v>
      </c>
      <c r="O6260" t="s">
        <v>38720</v>
      </c>
      <c r="P6260" t="s">
        <v>13796</v>
      </c>
      <c r="Q6260" t="s">
        <v>14271</v>
      </c>
      <c r="R6260" t="s">
        <v>6083</v>
      </c>
      <c r="S6260" t="s">
        <v>2704</v>
      </c>
      <c r="T6260" t="s">
        <v>183</v>
      </c>
      <c r="U6260" t="s">
        <v>42</v>
      </c>
      <c r="V6260" t="s">
        <v>1392</v>
      </c>
      <c r="W6260" t="s">
        <v>23</v>
      </c>
      <c r="X6260" t="s">
        <v>38717</v>
      </c>
      <c r="Y6260" t="str">
        <f t="shared" ca="1" si="97"/>
        <v>NOK</v>
      </c>
    </row>
    <row r="6261" spans="1:25" x14ac:dyDescent="0.25">
      <c r="A6261" t="s">
        <v>23</v>
      </c>
      <c r="B6261" t="s">
        <v>38721</v>
      </c>
      <c r="C6261" t="s">
        <v>25</v>
      </c>
      <c r="D6261" t="s">
        <v>161</v>
      </c>
      <c r="E6261" t="s">
        <v>240</v>
      </c>
      <c r="F6261" t="s">
        <v>28</v>
      </c>
      <c r="G6261" t="s">
        <v>29</v>
      </c>
      <c r="H6261" t="s">
        <v>30</v>
      </c>
      <c r="I6261" t="s">
        <v>2532</v>
      </c>
      <c r="J6261" t="e">
        <f>VLOOKUP(I6261,[1]!Tabela2[#All],2,0)</f>
        <v>#REF!</v>
      </c>
      <c r="K6261" t="s">
        <v>32</v>
      </c>
      <c r="L6261" t="s">
        <v>38722</v>
      </c>
      <c r="M6261" t="s">
        <v>38723</v>
      </c>
      <c r="N6261" t="s">
        <v>38724</v>
      </c>
      <c r="O6261" t="s">
        <v>12840</v>
      </c>
      <c r="P6261" t="s">
        <v>38725</v>
      </c>
      <c r="Q6261" t="s">
        <v>13063</v>
      </c>
      <c r="R6261" t="s">
        <v>11351</v>
      </c>
      <c r="S6261" t="s">
        <v>23062</v>
      </c>
      <c r="T6261" t="s">
        <v>40</v>
      </c>
      <c r="U6261" t="s">
        <v>54</v>
      </c>
      <c r="V6261" t="s">
        <v>42</v>
      </c>
      <c r="W6261" t="s">
        <v>23</v>
      </c>
      <c r="X6261" t="s">
        <v>38722</v>
      </c>
      <c r="Y6261" t="str">
        <f t="shared" ca="1" si="97"/>
        <v>NOK</v>
      </c>
    </row>
    <row r="6262" spans="1:25" x14ac:dyDescent="0.25">
      <c r="A6262" t="s">
        <v>23</v>
      </c>
      <c r="B6262" t="s">
        <v>38726</v>
      </c>
      <c r="C6262" t="s">
        <v>25</v>
      </c>
      <c r="D6262" t="s">
        <v>228</v>
      </c>
      <c r="E6262" t="s">
        <v>13256</v>
      </c>
      <c r="F6262" t="s">
        <v>28</v>
      </c>
      <c r="G6262" t="s">
        <v>29</v>
      </c>
      <c r="H6262" t="s">
        <v>30</v>
      </c>
      <c r="I6262" t="s">
        <v>1317</v>
      </c>
      <c r="J6262" t="e">
        <f>VLOOKUP(I6262,[1]!Tabela2[#All],2,0)</f>
        <v>#REF!</v>
      </c>
      <c r="K6262" t="s">
        <v>151</v>
      </c>
      <c r="L6262" t="s">
        <v>38727</v>
      </c>
      <c r="M6262" t="s">
        <v>38728</v>
      </c>
      <c r="N6262" t="s">
        <v>23199</v>
      </c>
      <c r="O6262" t="s">
        <v>23200</v>
      </c>
      <c r="P6262" t="s">
        <v>38729</v>
      </c>
      <c r="Q6262" t="s">
        <v>38730</v>
      </c>
      <c r="R6262" t="s">
        <v>16713</v>
      </c>
      <c r="S6262" t="s">
        <v>38731</v>
      </c>
      <c r="T6262" t="s">
        <v>183</v>
      </c>
      <c r="U6262" t="s">
        <v>42</v>
      </c>
      <c r="V6262" t="s">
        <v>731</v>
      </c>
      <c r="W6262" t="s">
        <v>23</v>
      </c>
      <c r="X6262" t="s">
        <v>38727</v>
      </c>
      <c r="Y6262" t="str">
        <f t="shared" ca="1" si="97"/>
        <v>NOK</v>
      </c>
    </row>
    <row r="6263" spans="1:25" x14ac:dyDescent="0.25">
      <c r="A6263" t="s">
        <v>23</v>
      </c>
      <c r="B6263" t="s">
        <v>38732</v>
      </c>
      <c r="C6263" t="s">
        <v>25</v>
      </c>
      <c r="D6263" t="s">
        <v>349</v>
      </c>
      <c r="E6263" t="s">
        <v>173</v>
      </c>
      <c r="F6263" t="s">
        <v>28</v>
      </c>
      <c r="G6263" t="s">
        <v>29</v>
      </c>
      <c r="H6263" t="s">
        <v>30</v>
      </c>
      <c r="I6263" t="s">
        <v>3708</v>
      </c>
      <c r="J6263" t="e">
        <f>VLOOKUP(I6263,[1]!Tabela2[#All],2,0)</f>
        <v>#REF!</v>
      </c>
      <c r="K6263" t="s">
        <v>32</v>
      </c>
      <c r="L6263" t="s">
        <v>38733</v>
      </c>
      <c r="M6263" t="s">
        <v>38734</v>
      </c>
      <c r="N6263" t="s">
        <v>13012</v>
      </c>
      <c r="O6263" t="s">
        <v>13798</v>
      </c>
      <c r="P6263" t="s">
        <v>38735</v>
      </c>
      <c r="Q6263" t="s">
        <v>38736</v>
      </c>
      <c r="R6263" t="s">
        <v>10200</v>
      </c>
      <c r="S6263" t="s">
        <v>7859</v>
      </c>
      <c r="T6263" t="s">
        <v>40</v>
      </c>
      <c r="U6263" t="s">
        <v>77</v>
      </c>
      <c r="V6263" t="s">
        <v>42</v>
      </c>
      <c r="W6263" t="s">
        <v>23</v>
      </c>
      <c r="X6263" t="s">
        <v>38733</v>
      </c>
      <c r="Y6263" t="str">
        <f t="shared" ca="1" si="97"/>
        <v>NOK</v>
      </c>
    </row>
    <row r="6264" spans="1:25" x14ac:dyDescent="0.25">
      <c r="A6264" t="s">
        <v>23</v>
      </c>
      <c r="B6264" t="s">
        <v>38737</v>
      </c>
      <c r="C6264" t="s">
        <v>25</v>
      </c>
      <c r="D6264" t="s">
        <v>98</v>
      </c>
      <c r="E6264" t="s">
        <v>435</v>
      </c>
      <c r="F6264" t="s">
        <v>391</v>
      </c>
      <c r="G6264" t="s">
        <v>29</v>
      </c>
      <c r="H6264" t="s">
        <v>30</v>
      </c>
      <c r="I6264" t="s">
        <v>1653</v>
      </c>
      <c r="J6264" t="e">
        <f>VLOOKUP(I6264,[1]!Tabela2[#All],2,0)</f>
        <v>#REF!</v>
      </c>
      <c r="K6264" t="s">
        <v>32</v>
      </c>
      <c r="L6264" t="s">
        <v>38738</v>
      </c>
      <c r="M6264" t="s">
        <v>38739</v>
      </c>
      <c r="N6264" t="s">
        <v>33069</v>
      </c>
      <c r="O6264" t="s">
        <v>38740</v>
      </c>
      <c r="P6264" t="s">
        <v>38741</v>
      </c>
      <c r="Q6264" t="s">
        <v>1724</v>
      </c>
      <c r="R6264" t="s">
        <v>453</v>
      </c>
      <c r="S6264" t="s">
        <v>9615</v>
      </c>
      <c r="T6264" t="s">
        <v>40</v>
      </c>
      <c r="U6264" t="s">
        <v>77</v>
      </c>
      <c r="V6264" t="s">
        <v>42</v>
      </c>
      <c r="W6264" t="s">
        <v>23</v>
      </c>
      <c r="X6264" t="s">
        <v>38738</v>
      </c>
      <c r="Y6264" t="str">
        <f t="shared" ca="1" si="97"/>
        <v>NOK</v>
      </c>
    </row>
    <row r="6265" spans="1:25" x14ac:dyDescent="0.25">
      <c r="A6265" t="s">
        <v>23</v>
      </c>
      <c r="B6265" t="s">
        <v>38742</v>
      </c>
      <c r="C6265" t="s">
        <v>25</v>
      </c>
      <c r="D6265" t="s">
        <v>197</v>
      </c>
      <c r="E6265" t="s">
        <v>45</v>
      </c>
      <c r="F6265" t="s">
        <v>28</v>
      </c>
      <c r="G6265" t="s">
        <v>29</v>
      </c>
      <c r="H6265" t="s">
        <v>30</v>
      </c>
      <c r="I6265" t="s">
        <v>339</v>
      </c>
      <c r="J6265" t="e">
        <f>VLOOKUP(I6265,[1]!Tabela2[#All],2,0)</f>
        <v>#REF!</v>
      </c>
      <c r="K6265" t="s">
        <v>32</v>
      </c>
      <c r="L6265" t="s">
        <v>38743</v>
      </c>
      <c r="M6265" t="s">
        <v>38744</v>
      </c>
      <c r="N6265" t="s">
        <v>12419</v>
      </c>
      <c r="O6265" t="s">
        <v>12420</v>
      </c>
      <c r="P6265" t="s">
        <v>4191</v>
      </c>
      <c r="Q6265" t="s">
        <v>9635</v>
      </c>
      <c r="R6265" t="s">
        <v>2670</v>
      </c>
      <c r="S6265" t="s">
        <v>2894</v>
      </c>
      <c r="T6265" t="s">
        <v>40</v>
      </c>
      <c r="U6265" t="s">
        <v>195</v>
      </c>
      <c r="V6265" t="s">
        <v>42</v>
      </c>
      <c r="W6265" t="s">
        <v>23</v>
      </c>
      <c r="X6265" t="s">
        <v>38743</v>
      </c>
      <c r="Y6265" t="str">
        <f t="shared" ca="1" si="97"/>
        <v>NOK</v>
      </c>
    </row>
    <row r="6266" spans="1:25" x14ac:dyDescent="0.25">
      <c r="A6266" t="s">
        <v>23</v>
      </c>
      <c r="B6266" t="s">
        <v>38745</v>
      </c>
      <c r="C6266" t="s">
        <v>25</v>
      </c>
      <c r="D6266" t="s">
        <v>197</v>
      </c>
      <c r="E6266" t="s">
        <v>271</v>
      </c>
      <c r="F6266" t="s">
        <v>28</v>
      </c>
      <c r="G6266" t="s">
        <v>29</v>
      </c>
      <c r="H6266" t="s">
        <v>30</v>
      </c>
      <c r="I6266" t="s">
        <v>370</v>
      </c>
      <c r="J6266" t="e">
        <f>VLOOKUP(I6266,[1]!Tabela2[#All],2,0)</f>
        <v>#REF!</v>
      </c>
      <c r="K6266" t="s">
        <v>151</v>
      </c>
      <c r="L6266" t="s">
        <v>38746</v>
      </c>
      <c r="M6266" t="s">
        <v>38747</v>
      </c>
      <c r="N6266" t="s">
        <v>33881</v>
      </c>
      <c r="O6266" t="s">
        <v>38748</v>
      </c>
      <c r="P6266" t="s">
        <v>38749</v>
      </c>
      <c r="Q6266" t="s">
        <v>29307</v>
      </c>
      <c r="R6266" t="s">
        <v>6603</v>
      </c>
      <c r="S6266" t="s">
        <v>12549</v>
      </c>
      <c r="T6266" t="s">
        <v>40</v>
      </c>
      <c r="U6266" t="s">
        <v>41</v>
      </c>
      <c r="V6266" t="s">
        <v>42</v>
      </c>
      <c r="W6266" t="s">
        <v>23</v>
      </c>
      <c r="X6266" t="s">
        <v>38746</v>
      </c>
      <c r="Y6266" t="str">
        <f t="shared" ca="1" si="97"/>
        <v>NOK</v>
      </c>
    </row>
    <row r="6267" spans="1:25" x14ac:dyDescent="0.25">
      <c r="A6267" t="s">
        <v>23</v>
      </c>
      <c r="B6267" t="s">
        <v>38750</v>
      </c>
      <c r="C6267" t="s">
        <v>25</v>
      </c>
      <c r="D6267" t="s">
        <v>423</v>
      </c>
      <c r="E6267" t="s">
        <v>1278</v>
      </c>
      <c r="F6267" t="s">
        <v>28</v>
      </c>
      <c r="G6267" t="s">
        <v>29</v>
      </c>
      <c r="H6267" t="s">
        <v>30</v>
      </c>
      <c r="I6267" t="s">
        <v>3936</v>
      </c>
      <c r="J6267" t="e">
        <f>VLOOKUP(I6267,[1]!Tabela2[#All],2,0)</f>
        <v>#REF!</v>
      </c>
      <c r="K6267" t="s">
        <v>32</v>
      </c>
      <c r="L6267" t="s">
        <v>38751</v>
      </c>
      <c r="M6267" t="s">
        <v>38752</v>
      </c>
      <c r="N6267" t="s">
        <v>36026</v>
      </c>
      <c r="O6267" t="s">
        <v>16440</v>
      </c>
      <c r="P6267" t="s">
        <v>38753</v>
      </c>
      <c r="Q6267" t="s">
        <v>6389</v>
      </c>
      <c r="R6267" t="s">
        <v>1123</v>
      </c>
      <c r="S6267" t="s">
        <v>2031</v>
      </c>
      <c r="T6267" t="s">
        <v>40</v>
      </c>
      <c r="U6267" t="s">
        <v>401</v>
      </c>
      <c r="V6267" t="s">
        <v>42</v>
      </c>
      <c r="W6267" t="s">
        <v>23</v>
      </c>
      <c r="X6267" t="s">
        <v>38751</v>
      </c>
      <c r="Y6267" t="str">
        <f t="shared" ca="1" si="97"/>
        <v>NOK</v>
      </c>
    </row>
    <row r="6268" spans="1:25" x14ac:dyDescent="0.25">
      <c r="A6268" t="s">
        <v>23</v>
      </c>
      <c r="B6268" t="s">
        <v>38754</v>
      </c>
      <c r="C6268" t="s">
        <v>25</v>
      </c>
      <c r="D6268" t="s">
        <v>98</v>
      </c>
      <c r="E6268" t="s">
        <v>99</v>
      </c>
      <c r="F6268" t="s">
        <v>28</v>
      </c>
      <c r="G6268" t="s">
        <v>29</v>
      </c>
      <c r="H6268" t="s">
        <v>30</v>
      </c>
      <c r="I6268" t="s">
        <v>497</v>
      </c>
      <c r="J6268" t="e">
        <f>VLOOKUP(I6268,[1]!Tabela2[#All],2,0)</f>
        <v>#REF!</v>
      </c>
      <c r="K6268" t="s">
        <v>32</v>
      </c>
      <c r="L6268" t="s">
        <v>38755</v>
      </c>
      <c r="M6268" t="s">
        <v>38756</v>
      </c>
      <c r="N6268" t="s">
        <v>3847</v>
      </c>
      <c r="O6268" t="s">
        <v>38757</v>
      </c>
      <c r="P6268" t="s">
        <v>38758</v>
      </c>
      <c r="Q6268" t="s">
        <v>7673</v>
      </c>
      <c r="R6268" t="s">
        <v>2584</v>
      </c>
      <c r="S6268" t="s">
        <v>2330</v>
      </c>
      <c r="T6268" t="s">
        <v>40</v>
      </c>
      <c r="U6268" t="s">
        <v>41</v>
      </c>
      <c r="V6268" t="s">
        <v>42</v>
      </c>
      <c r="W6268" t="s">
        <v>23</v>
      </c>
      <c r="X6268" t="s">
        <v>38755</v>
      </c>
      <c r="Y6268" t="str">
        <f t="shared" ca="1" si="97"/>
        <v>NOK</v>
      </c>
    </row>
    <row r="6269" spans="1:25" x14ac:dyDescent="0.25">
      <c r="A6269" t="s">
        <v>23</v>
      </c>
      <c r="B6269" t="s">
        <v>38759</v>
      </c>
      <c r="C6269" t="s">
        <v>25</v>
      </c>
      <c r="D6269" t="s">
        <v>98</v>
      </c>
      <c r="E6269" t="s">
        <v>99</v>
      </c>
      <c r="F6269" t="s">
        <v>28</v>
      </c>
      <c r="G6269" t="s">
        <v>29</v>
      </c>
      <c r="H6269" t="s">
        <v>30</v>
      </c>
      <c r="I6269" t="s">
        <v>2180</v>
      </c>
      <c r="J6269" t="e">
        <f>VLOOKUP(I6269,[1]!Tabela2[#All],2,0)</f>
        <v>#REF!</v>
      </c>
      <c r="K6269" t="s">
        <v>32</v>
      </c>
      <c r="L6269" t="s">
        <v>38760</v>
      </c>
      <c r="M6269" t="s">
        <v>38761</v>
      </c>
      <c r="N6269" t="s">
        <v>38762</v>
      </c>
      <c r="O6269" t="s">
        <v>38763</v>
      </c>
      <c r="P6269" t="s">
        <v>38764</v>
      </c>
      <c r="Q6269" t="s">
        <v>3933</v>
      </c>
      <c r="R6269" t="s">
        <v>432</v>
      </c>
      <c r="S6269" t="s">
        <v>16323</v>
      </c>
      <c r="T6269" t="s">
        <v>40</v>
      </c>
      <c r="U6269" t="s">
        <v>65</v>
      </c>
      <c r="V6269" t="s">
        <v>42</v>
      </c>
      <c r="W6269" t="s">
        <v>23</v>
      </c>
      <c r="X6269" t="s">
        <v>38760</v>
      </c>
      <c r="Y6269" t="str">
        <f t="shared" ca="1" si="97"/>
        <v>NOK</v>
      </c>
    </row>
    <row r="6270" spans="1:25" x14ac:dyDescent="0.25">
      <c r="A6270" t="s">
        <v>23</v>
      </c>
      <c r="B6270" t="s">
        <v>38765</v>
      </c>
      <c r="C6270" t="s">
        <v>25</v>
      </c>
      <c r="D6270" t="s">
        <v>67</v>
      </c>
      <c r="E6270" t="s">
        <v>1278</v>
      </c>
      <c r="F6270" t="s">
        <v>28</v>
      </c>
      <c r="G6270" t="s">
        <v>29</v>
      </c>
      <c r="H6270" t="s">
        <v>30</v>
      </c>
      <c r="I6270" t="s">
        <v>2815</v>
      </c>
      <c r="J6270" t="e">
        <f>VLOOKUP(I6270,[1]!Tabela2[#All],2,0)</f>
        <v>#REF!</v>
      </c>
      <c r="K6270" t="s">
        <v>32</v>
      </c>
      <c r="L6270" t="s">
        <v>38766</v>
      </c>
      <c r="M6270" t="s">
        <v>38767</v>
      </c>
      <c r="N6270" t="s">
        <v>11767</v>
      </c>
      <c r="O6270" t="s">
        <v>38768</v>
      </c>
      <c r="P6270" t="s">
        <v>38769</v>
      </c>
      <c r="Q6270" t="s">
        <v>9733</v>
      </c>
      <c r="R6270" t="s">
        <v>729</v>
      </c>
      <c r="S6270" t="s">
        <v>7554</v>
      </c>
      <c r="T6270" t="s">
        <v>40</v>
      </c>
      <c r="U6270" t="s">
        <v>77</v>
      </c>
      <c r="V6270" t="s">
        <v>42</v>
      </c>
      <c r="W6270" t="s">
        <v>23</v>
      </c>
      <c r="X6270" t="s">
        <v>38766</v>
      </c>
      <c r="Y6270" t="str">
        <f t="shared" ca="1" si="97"/>
        <v>NOK</v>
      </c>
    </row>
    <row r="6271" spans="1:25" x14ac:dyDescent="0.25">
      <c r="A6271" t="s">
        <v>23</v>
      </c>
      <c r="B6271" t="s">
        <v>38770</v>
      </c>
      <c r="C6271" t="s">
        <v>25</v>
      </c>
      <c r="D6271" t="s">
        <v>98</v>
      </c>
      <c r="E6271" t="s">
        <v>933</v>
      </c>
      <c r="F6271" t="s">
        <v>28</v>
      </c>
      <c r="G6271" t="s">
        <v>29</v>
      </c>
      <c r="H6271" t="s">
        <v>30</v>
      </c>
      <c r="I6271" t="s">
        <v>478</v>
      </c>
      <c r="J6271" t="e">
        <f>VLOOKUP(I6271,[1]!Tabela2[#All],2,0)</f>
        <v>#REF!</v>
      </c>
      <c r="K6271" t="s">
        <v>32</v>
      </c>
      <c r="L6271" t="s">
        <v>38771</v>
      </c>
      <c r="M6271" t="s">
        <v>38772</v>
      </c>
      <c r="N6271" t="s">
        <v>38773</v>
      </c>
      <c r="O6271" t="s">
        <v>38774</v>
      </c>
      <c r="P6271" t="s">
        <v>38775</v>
      </c>
      <c r="Q6271" t="s">
        <v>6272</v>
      </c>
      <c r="R6271" t="s">
        <v>52</v>
      </c>
      <c r="S6271" t="s">
        <v>8580</v>
      </c>
      <c r="T6271" t="s">
        <v>40</v>
      </c>
      <c r="U6271" t="s">
        <v>41</v>
      </c>
      <c r="V6271" t="s">
        <v>42</v>
      </c>
      <c r="W6271" t="s">
        <v>23</v>
      </c>
      <c r="X6271" t="s">
        <v>38771</v>
      </c>
      <c r="Y6271" t="str">
        <f t="shared" ca="1" si="97"/>
        <v>NOK</v>
      </c>
    </row>
    <row r="6272" spans="1:25" x14ac:dyDescent="0.25">
      <c r="A6272" t="s">
        <v>23</v>
      </c>
      <c r="B6272" t="s">
        <v>38776</v>
      </c>
      <c r="C6272" t="s">
        <v>25</v>
      </c>
      <c r="D6272" t="s">
        <v>161</v>
      </c>
      <c r="E6272" t="s">
        <v>271</v>
      </c>
      <c r="F6272" t="s">
        <v>28</v>
      </c>
      <c r="G6272" t="s">
        <v>29</v>
      </c>
      <c r="H6272" t="s">
        <v>30</v>
      </c>
      <c r="I6272" t="s">
        <v>1394</v>
      </c>
      <c r="J6272" t="e">
        <f>VLOOKUP(I6272,[1]!Tabela2[#All],2,0)</f>
        <v>#REF!</v>
      </c>
      <c r="K6272" t="s">
        <v>32</v>
      </c>
      <c r="L6272" t="s">
        <v>38777</v>
      </c>
      <c r="M6272" t="s">
        <v>38778</v>
      </c>
      <c r="N6272" t="s">
        <v>38779</v>
      </c>
      <c r="O6272" t="s">
        <v>38780</v>
      </c>
      <c r="P6272" t="s">
        <v>38781</v>
      </c>
      <c r="Q6272" t="s">
        <v>4596</v>
      </c>
      <c r="R6272" t="s">
        <v>1716</v>
      </c>
      <c r="S6272" t="s">
        <v>11713</v>
      </c>
      <c r="T6272" t="s">
        <v>40</v>
      </c>
      <c r="U6272" t="s">
        <v>77</v>
      </c>
      <c r="V6272" t="s">
        <v>42</v>
      </c>
      <c r="W6272" t="s">
        <v>23</v>
      </c>
      <c r="X6272" t="s">
        <v>38777</v>
      </c>
      <c r="Y6272" t="str">
        <f t="shared" ca="1" si="97"/>
        <v>NOK</v>
      </c>
    </row>
    <row r="6273" spans="1:25" x14ac:dyDescent="0.25">
      <c r="A6273" t="s">
        <v>23</v>
      </c>
      <c r="B6273" t="s">
        <v>38782</v>
      </c>
      <c r="C6273" t="s">
        <v>25</v>
      </c>
      <c r="D6273" t="s">
        <v>423</v>
      </c>
      <c r="E6273" t="s">
        <v>88</v>
      </c>
      <c r="F6273" t="s">
        <v>28</v>
      </c>
      <c r="G6273" t="s">
        <v>29</v>
      </c>
      <c r="H6273" t="s">
        <v>30</v>
      </c>
      <c r="I6273" t="s">
        <v>672</v>
      </c>
      <c r="J6273" t="e">
        <f>VLOOKUP(I6273,[1]!Tabela2[#All],2,0)</f>
        <v>#REF!</v>
      </c>
      <c r="K6273" t="s">
        <v>151</v>
      </c>
      <c r="L6273" t="s">
        <v>38783</v>
      </c>
      <c r="M6273" t="s">
        <v>38784</v>
      </c>
      <c r="N6273" t="s">
        <v>15422</v>
      </c>
      <c r="O6273" t="s">
        <v>11779</v>
      </c>
      <c r="P6273" t="s">
        <v>38785</v>
      </c>
      <c r="Q6273" t="s">
        <v>2677</v>
      </c>
      <c r="R6273" t="s">
        <v>7648</v>
      </c>
      <c r="S6273" t="s">
        <v>38786</v>
      </c>
      <c r="T6273" t="s">
        <v>40</v>
      </c>
      <c r="U6273" t="s">
        <v>195</v>
      </c>
      <c r="V6273" t="s">
        <v>42</v>
      </c>
      <c r="W6273" t="s">
        <v>23</v>
      </c>
      <c r="X6273" t="s">
        <v>38783</v>
      </c>
      <c r="Y6273" t="str">
        <f t="shared" ca="1" si="97"/>
        <v>NOK</v>
      </c>
    </row>
    <row r="6274" spans="1:25" x14ac:dyDescent="0.25">
      <c r="A6274" t="s">
        <v>23</v>
      </c>
      <c r="B6274" t="s">
        <v>38787</v>
      </c>
      <c r="C6274" t="s">
        <v>25</v>
      </c>
      <c r="D6274" t="s">
        <v>161</v>
      </c>
      <c r="E6274" t="s">
        <v>271</v>
      </c>
      <c r="F6274" t="s">
        <v>28</v>
      </c>
      <c r="G6274" t="s">
        <v>29</v>
      </c>
      <c r="H6274" t="s">
        <v>30</v>
      </c>
      <c r="I6274" t="s">
        <v>6044</v>
      </c>
      <c r="J6274" t="e">
        <f>VLOOKUP(I6274,[1]!Tabela2[#All],2,0)</f>
        <v>#REF!</v>
      </c>
      <c r="K6274" t="s">
        <v>32</v>
      </c>
      <c r="L6274" t="s">
        <v>38788</v>
      </c>
      <c r="M6274" t="s">
        <v>38789</v>
      </c>
      <c r="N6274" t="s">
        <v>38790</v>
      </c>
      <c r="O6274" t="s">
        <v>38791</v>
      </c>
      <c r="P6274" t="s">
        <v>31602</v>
      </c>
      <c r="Q6274" t="s">
        <v>14579</v>
      </c>
      <c r="R6274" t="s">
        <v>575</v>
      </c>
      <c r="S6274" t="s">
        <v>5026</v>
      </c>
      <c r="T6274" t="s">
        <v>40</v>
      </c>
      <c r="U6274" t="s">
        <v>41</v>
      </c>
      <c r="V6274" t="s">
        <v>42</v>
      </c>
      <c r="W6274" t="s">
        <v>23</v>
      </c>
      <c r="X6274" t="s">
        <v>38788</v>
      </c>
      <c r="Y6274" t="str">
        <f t="shared" ca="1" si="97"/>
        <v>NOK</v>
      </c>
    </row>
    <row r="6275" spans="1:25" x14ac:dyDescent="0.25">
      <c r="A6275" t="s">
        <v>23</v>
      </c>
      <c r="B6275" t="s">
        <v>38792</v>
      </c>
      <c r="C6275" t="s">
        <v>25</v>
      </c>
      <c r="D6275" t="s">
        <v>98</v>
      </c>
      <c r="E6275" t="s">
        <v>304</v>
      </c>
      <c r="F6275" t="s">
        <v>28</v>
      </c>
      <c r="G6275" t="s">
        <v>29</v>
      </c>
      <c r="H6275" t="s">
        <v>30</v>
      </c>
      <c r="I6275" t="s">
        <v>2172</v>
      </c>
      <c r="J6275" t="e">
        <f>VLOOKUP(I6275,[1]!Tabela2[#All],2,0)</f>
        <v>#REF!</v>
      </c>
      <c r="K6275" t="s">
        <v>32</v>
      </c>
      <c r="L6275" t="s">
        <v>38793</v>
      </c>
      <c r="M6275" t="s">
        <v>38794</v>
      </c>
      <c r="N6275" t="s">
        <v>38795</v>
      </c>
      <c r="O6275" t="s">
        <v>38796</v>
      </c>
      <c r="P6275" t="s">
        <v>26372</v>
      </c>
      <c r="Q6275" t="s">
        <v>26892</v>
      </c>
      <c r="R6275" t="s">
        <v>1189</v>
      </c>
      <c r="S6275" t="s">
        <v>17607</v>
      </c>
      <c r="T6275" t="s">
        <v>40</v>
      </c>
      <c r="U6275" t="s">
        <v>77</v>
      </c>
      <c r="V6275" t="s">
        <v>42</v>
      </c>
      <c r="W6275" t="s">
        <v>23</v>
      </c>
      <c r="X6275" t="s">
        <v>38793</v>
      </c>
      <c r="Y6275" t="str">
        <f t="shared" ref="Y6275:Y6338" ca="1" si="98">IF(AND(TEXT(M6275,"DD/MM/AA")*1=$AB$4,HOUR(M6275)=$AB$3),"OK","NOK")</f>
        <v>NOK</v>
      </c>
    </row>
    <row r="6276" spans="1:25" x14ac:dyDescent="0.25">
      <c r="A6276" t="s">
        <v>23</v>
      </c>
      <c r="B6276" t="s">
        <v>38797</v>
      </c>
      <c r="C6276" t="s">
        <v>25</v>
      </c>
      <c r="D6276" t="s">
        <v>611</v>
      </c>
      <c r="E6276" t="s">
        <v>304</v>
      </c>
      <c r="F6276" t="s">
        <v>28</v>
      </c>
      <c r="G6276" t="s">
        <v>29</v>
      </c>
      <c r="H6276" t="s">
        <v>30</v>
      </c>
      <c r="I6276" t="s">
        <v>1841</v>
      </c>
      <c r="J6276" t="e">
        <f>VLOOKUP(I6276,[1]!Tabela2[#All],2,0)</f>
        <v>#REF!</v>
      </c>
      <c r="K6276" t="s">
        <v>32</v>
      </c>
      <c r="L6276" t="s">
        <v>38798</v>
      </c>
      <c r="M6276" t="s">
        <v>38799</v>
      </c>
      <c r="N6276" t="s">
        <v>38800</v>
      </c>
      <c r="O6276" t="s">
        <v>36006</v>
      </c>
      <c r="P6276" t="s">
        <v>38801</v>
      </c>
      <c r="Q6276" t="s">
        <v>3506</v>
      </c>
      <c r="R6276" t="s">
        <v>2627</v>
      </c>
      <c r="S6276" t="s">
        <v>1142</v>
      </c>
      <c r="T6276" t="s">
        <v>40</v>
      </c>
      <c r="U6276" t="s">
        <v>65</v>
      </c>
      <c r="V6276" t="s">
        <v>42</v>
      </c>
      <c r="W6276" t="s">
        <v>23</v>
      </c>
      <c r="X6276" t="s">
        <v>38798</v>
      </c>
      <c r="Y6276" t="str">
        <f t="shared" ca="1" si="98"/>
        <v>NOK</v>
      </c>
    </row>
    <row r="6277" spans="1:25" x14ac:dyDescent="0.25">
      <c r="A6277" t="s">
        <v>23</v>
      </c>
      <c r="B6277" t="s">
        <v>38802</v>
      </c>
      <c r="C6277" t="s">
        <v>25</v>
      </c>
      <c r="D6277" t="s">
        <v>197</v>
      </c>
      <c r="E6277" t="s">
        <v>88</v>
      </c>
      <c r="F6277" t="s">
        <v>28</v>
      </c>
      <c r="G6277" t="s">
        <v>29</v>
      </c>
      <c r="H6277" t="s">
        <v>30</v>
      </c>
      <c r="I6277" t="s">
        <v>380</v>
      </c>
      <c r="J6277" t="e">
        <f>VLOOKUP(I6277,[1]!Tabela2[#All],2,0)</f>
        <v>#REF!</v>
      </c>
      <c r="K6277" t="s">
        <v>32</v>
      </c>
      <c r="L6277" t="s">
        <v>38803</v>
      </c>
      <c r="M6277" t="s">
        <v>38804</v>
      </c>
      <c r="N6277" t="s">
        <v>38805</v>
      </c>
      <c r="O6277" t="s">
        <v>30007</v>
      </c>
      <c r="P6277" t="s">
        <v>38806</v>
      </c>
      <c r="Q6277" t="s">
        <v>11520</v>
      </c>
      <c r="R6277" t="s">
        <v>987</v>
      </c>
      <c r="S6277" t="s">
        <v>38807</v>
      </c>
      <c r="T6277" t="s">
        <v>40</v>
      </c>
      <c r="U6277" t="s">
        <v>54</v>
      </c>
      <c r="V6277" t="s">
        <v>42</v>
      </c>
      <c r="W6277" t="s">
        <v>23</v>
      </c>
      <c r="X6277" t="s">
        <v>38803</v>
      </c>
      <c r="Y6277" t="str">
        <f t="shared" ca="1" si="98"/>
        <v>NOK</v>
      </c>
    </row>
    <row r="6278" spans="1:25" x14ac:dyDescent="0.25">
      <c r="A6278" t="s">
        <v>23</v>
      </c>
      <c r="B6278" t="s">
        <v>38808</v>
      </c>
      <c r="C6278" t="s">
        <v>25</v>
      </c>
      <c r="D6278" t="s">
        <v>349</v>
      </c>
      <c r="E6278" t="s">
        <v>240</v>
      </c>
      <c r="F6278" t="s">
        <v>28</v>
      </c>
      <c r="G6278" t="s">
        <v>29</v>
      </c>
      <c r="H6278" t="s">
        <v>30</v>
      </c>
      <c r="I6278" t="s">
        <v>2343</v>
      </c>
      <c r="J6278" t="e">
        <f>VLOOKUP(I6278,[1]!Tabela2[#All],2,0)</f>
        <v>#REF!</v>
      </c>
      <c r="K6278" t="s">
        <v>32</v>
      </c>
      <c r="L6278" t="s">
        <v>38809</v>
      </c>
      <c r="M6278" t="s">
        <v>38810</v>
      </c>
      <c r="N6278" t="s">
        <v>38811</v>
      </c>
      <c r="O6278" t="s">
        <v>6292</v>
      </c>
      <c r="P6278" t="s">
        <v>38812</v>
      </c>
      <c r="Q6278" t="s">
        <v>1594</v>
      </c>
      <c r="R6278" t="s">
        <v>750</v>
      </c>
      <c r="S6278" t="s">
        <v>19605</v>
      </c>
      <c r="T6278" t="s">
        <v>40</v>
      </c>
      <c r="U6278" t="s">
        <v>65</v>
      </c>
      <c r="V6278" t="s">
        <v>42</v>
      </c>
      <c r="W6278" t="s">
        <v>23</v>
      </c>
      <c r="X6278" t="s">
        <v>38809</v>
      </c>
      <c r="Y6278" t="str">
        <f t="shared" ca="1" si="98"/>
        <v>NOK</v>
      </c>
    </row>
    <row r="6279" spans="1:25" x14ac:dyDescent="0.25">
      <c r="A6279" t="s">
        <v>23</v>
      </c>
      <c r="B6279" t="s">
        <v>38813</v>
      </c>
      <c r="C6279" t="s">
        <v>25</v>
      </c>
      <c r="D6279" t="s">
        <v>349</v>
      </c>
      <c r="E6279" t="s">
        <v>173</v>
      </c>
      <c r="F6279" t="s">
        <v>28</v>
      </c>
      <c r="G6279" t="s">
        <v>29</v>
      </c>
      <c r="H6279" t="s">
        <v>30</v>
      </c>
      <c r="I6279" t="s">
        <v>2041</v>
      </c>
      <c r="J6279" t="e">
        <f>VLOOKUP(I6279,[1]!Tabela2[#All],2,0)</f>
        <v>#REF!</v>
      </c>
      <c r="K6279" t="s">
        <v>32</v>
      </c>
      <c r="L6279" t="s">
        <v>38814</v>
      </c>
      <c r="M6279" t="s">
        <v>38815</v>
      </c>
      <c r="N6279" t="s">
        <v>34630</v>
      </c>
      <c r="O6279" t="s">
        <v>34631</v>
      </c>
      <c r="P6279" t="s">
        <v>25727</v>
      </c>
      <c r="Q6279" t="s">
        <v>698</v>
      </c>
      <c r="R6279" t="s">
        <v>7617</v>
      </c>
      <c r="S6279" t="s">
        <v>18758</v>
      </c>
      <c r="T6279" t="s">
        <v>40</v>
      </c>
      <c r="U6279" t="s">
        <v>41</v>
      </c>
      <c r="V6279" t="s">
        <v>42</v>
      </c>
      <c r="W6279" t="s">
        <v>23</v>
      </c>
      <c r="X6279" t="s">
        <v>38814</v>
      </c>
      <c r="Y6279" t="str">
        <f t="shared" ca="1" si="98"/>
        <v>NOK</v>
      </c>
    </row>
    <row r="6280" spans="1:25" x14ac:dyDescent="0.25">
      <c r="A6280" t="s">
        <v>23</v>
      </c>
      <c r="B6280" t="s">
        <v>38816</v>
      </c>
      <c r="C6280" t="s">
        <v>25</v>
      </c>
      <c r="D6280" t="s">
        <v>44</v>
      </c>
      <c r="E6280" t="s">
        <v>1107</v>
      </c>
      <c r="F6280" t="s">
        <v>28</v>
      </c>
      <c r="G6280" t="s">
        <v>29</v>
      </c>
      <c r="H6280" t="s">
        <v>30</v>
      </c>
      <c r="I6280" t="s">
        <v>15827</v>
      </c>
      <c r="J6280" t="e">
        <f>VLOOKUP(I6280,[1]!Tabela2[#All],2,0)</f>
        <v>#REF!</v>
      </c>
      <c r="K6280" t="s">
        <v>32</v>
      </c>
      <c r="L6280" t="s">
        <v>38817</v>
      </c>
      <c r="M6280" t="s">
        <v>38818</v>
      </c>
      <c r="N6280" t="s">
        <v>38819</v>
      </c>
      <c r="O6280" t="s">
        <v>28427</v>
      </c>
      <c r="P6280" t="s">
        <v>22854</v>
      </c>
      <c r="Q6280" t="s">
        <v>12016</v>
      </c>
      <c r="R6280" t="s">
        <v>6448</v>
      </c>
      <c r="S6280" t="s">
        <v>3549</v>
      </c>
      <c r="T6280" t="s">
        <v>40</v>
      </c>
      <c r="U6280" t="s">
        <v>65</v>
      </c>
      <c r="V6280" t="s">
        <v>42</v>
      </c>
      <c r="W6280" t="s">
        <v>23</v>
      </c>
      <c r="X6280" t="s">
        <v>38817</v>
      </c>
      <c r="Y6280" t="str">
        <f t="shared" ca="1" si="98"/>
        <v>NOK</v>
      </c>
    </row>
    <row r="6281" spans="1:25" x14ac:dyDescent="0.25">
      <c r="A6281" t="s">
        <v>23</v>
      </c>
      <c r="B6281" t="s">
        <v>38820</v>
      </c>
      <c r="C6281" t="s">
        <v>25</v>
      </c>
      <c r="D6281" t="s">
        <v>98</v>
      </c>
      <c r="E6281" t="s">
        <v>2342</v>
      </c>
      <c r="F6281" t="s">
        <v>28</v>
      </c>
      <c r="G6281" t="s">
        <v>29</v>
      </c>
      <c r="H6281" t="s">
        <v>30</v>
      </c>
      <c r="I6281" t="s">
        <v>109</v>
      </c>
      <c r="J6281" t="e">
        <f>VLOOKUP(I6281,[1]!Tabela2[#All],2,0)</f>
        <v>#REF!</v>
      </c>
      <c r="K6281" t="s">
        <v>32</v>
      </c>
      <c r="L6281" t="s">
        <v>38821</v>
      </c>
      <c r="M6281" t="s">
        <v>38822</v>
      </c>
      <c r="N6281" t="s">
        <v>38823</v>
      </c>
      <c r="O6281" t="s">
        <v>38824</v>
      </c>
      <c r="P6281" t="s">
        <v>7758</v>
      </c>
      <c r="Q6281" t="s">
        <v>14463</v>
      </c>
      <c r="R6281" t="s">
        <v>106</v>
      </c>
      <c r="S6281" t="s">
        <v>6926</v>
      </c>
      <c r="T6281" t="s">
        <v>183</v>
      </c>
      <c r="U6281" t="s">
        <v>42</v>
      </c>
      <c r="V6281" t="s">
        <v>912</v>
      </c>
      <c r="W6281" t="s">
        <v>23</v>
      </c>
      <c r="X6281" t="s">
        <v>38821</v>
      </c>
      <c r="Y6281" t="str">
        <f t="shared" ca="1" si="98"/>
        <v>NOK</v>
      </c>
    </row>
    <row r="6282" spans="1:25" x14ac:dyDescent="0.25">
      <c r="A6282" t="s">
        <v>23</v>
      </c>
      <c r="B6282" t="s">
        <v>38825</v>
      </c>
      <c r="C6282" t="s">
        <v>25</v>
      </c>
      <c r="D6282" t="s">
        <v>44</v>
      </c>
      <c r="E6282" t="s">
        <v>1278</v>
      </c>
      <c r="F6282" t="s">
        <v>28</v>
      </c>
      <c r="G6282" t="s">
        <v>29</v>
      </c>
      <c r="H6282" t="s">
        <v>30</v>
      </c>
      <c r="I6282" t="s">
        <v>7502</v>
      </c>
      <c r="J6282" t="e">
        <f>VLOOKUP(I6282,[1]!Tabela2[#All],2,0)</f>
        <v>#REF!</v>
      </c>
      <c r="K6282" t="s">
        <v>32</v>
      </c>
      <c r="L6282" t="s">
        <v>38826</v>
      </c>
      <c r="M6282" t="s">
        <v>38827</v>
      </c>
      <c r="N6282" t="s">
        <v>19257</v>
      </c>
      <c r="O6282" t="s">
        <v>19258</v>
      </c>
      <c r="P6282" t="s">
        <v>38828</v>
      </c>
      <c r="Q6282" t="s">
        <v>26040</v>
      </c>
      <c r="R6282" t="s">
        <v>3010</v>
      </c>
      <c r="S6282" t="s">
        <v>38829</v>
      </c>
      <c r="T6282" t="s">
        <v>183</v>
      </c>
      <c r="U6282" t="s">
        <v>42</v>
      </c>
      <c r="V6282" t="s">
        <v>1631</v>
      </c>
      <c r="W6282" t="s">
        <v>23</v>
      </c>
      <c r="X6282" t="s">
        <v>38826</v>
      </c>
      <c r="Y6282" t="str">
        <f t="shared" ca="1" si="98"/>
        <v>NOK</v>
      </c>
    </row>
    <row r="6283" spans="1:25" x14ac:dyDescent="0.25">
      <c r="A6283" t="s">
        <v>23</v>
      </c>
      <c r="B6283" t="s">
        <v>38830</v>
      </c>
      <c r="C6283" t="s">
        <v>25</v>
      </c>
      <c r="D6283" t="s">
        <v>161</v>
      </c>
      <c r="E6283" t="s">
        <v>578</v>
      </c>
      <c r="F6283" t="s">
        <v>28</v>
      </c>
      <c r="G6283" t="s">
        <v>29</v>
      </c>
      <c r="H6283" t="s">
        <v>30</v>
      </c>
      <c r="I6283" t="s">
        <v>961</v>
      </c>
      <c r="J6283" t="e">
        <f>VLOOKUP(I6283,[1]!Tabela2[#All],2,0)</f>
        <v>#REF!</v>
      </c>
      <c r="K6283" t="s">
        <v>32</v>
      </c>
      <c r="L6283" t="s">
        <v>38831</v>
      </c>
      <c r="M6283" t="s">
        <v>38832</v>
      </c>
      <c r="N6283" t="s">
        <v>23138</v>
      </c>
      <c r="O6283" t="s">
        <v>38833</v>
      </c>
      <c r="P6283" t="s">
        <v>23521</v>
      </c>
      <c r="Q6283" t="s">
        <v>2109</v>
      </c>
      <c r="R6283" t="s">
        <v>556</v>
      </c>
      <c r="S6283" t="s">
        <v>5487</v>
      </c>
      <c r="T6283" t="s">
        <v>40</v>
      </c>
      <c r="U6283" t="s">
        <v>77</v>
      </c>
      <c r="V6283" t="s">
        <v>42</v>
      </c>
      <c r="W6283" t="s">
        <v>23</v>
      </c>
      <c r="X6283" t="s">
        <v>38831</v>
      </c>
      <c r="Y6283" t="str">
        <f t="shared" ca="1" si="98"/>
        <v>NOK</v>
      </c>
    </row>
    <row r="6284" spans="1:25" x14ac:dyDescent="0.25">
      <c r="A6284" t="s">
        <v>23</v>
      </c>
      <c r="B6284" t="s">
        <v>38834</v>
      </c>
      <c r="C6284" t="s">
        <v>25</v>
      </c>
      <c r="D6284" t="s">
        <v>423</v>
      </c>
      <c r="E6284" t="s">
        <v>933</v>
      </c>
      <c r="F6284" t="s">
        <v>28</v>
      </c>
      <c r="G6284" t="s">
        <v>29</v>
      </c>
      <c r="H6284" t="s">
        <v>30</v>
      </c>
      <c r="I6284" t="s">
        <v>128</v>
      </c>
      <c r="J6284" t="e">
        <f>VLOOKUP(I6284,[1]!Tabela2[#All],2,0)</f>
        <v>#REF!</v>
      </c>
      <c r="K6284" t="s">
        <v>32</v>
      </c>
      <c r="L6284" t="s">
        <v>38835</v>
      </c>
      <c r="M6284" t="s">
        <v>38836</v>
      </c>
      <c r="N6284" t="s">
        <v>38837</v>
      </c>
      <c r="O6284" t="s">
        <v>36084</v>
      </c>
      <c r="P6284" t="s">
        <v>38838</v>
      </c>
      <c r="Q6284" t="s">
        <v>14754</v>
      </c>
      <c r="R6284" t="s">
        <v>38839</v>
      </c>
      <c r="S6284" t="s">
        <v>2377</v>
      </c>
      <c r="T6284" t="s">
        <v>40</v>
      </c>
      <c r="U6284" t="s">
        <v>41</v>
      </c>
      <c r="V6284" t="s">
        <v>42</v>
      </c>
      <c r="W6284" t="s">
        <v>23</v>
      </c>
      <c r="X6284" t="s">
        <v>38835</v>
      </c>
      <c r="Y6284" t="str">
        <f t="shared" ca="1" si="98"/>
        <v>NOK</v>
      </c>
    </row>
    <row r="6285" spans="1:25" x14ac:dyDescent="0.25">
      <c r="A6285" t="s">
        <v>23</v>
      </c>
      <c r="B6285" t="s">
        <v>38840</v>
      </c>
      <c r="C6285" t="s">
        <v>25</v>
      </c>
      <c r="D6285" t="s">
        <v>349</v>
      </c>
      <c r="E6285" t="s">
        <v>173</v>
      </c>
      <c r="F6285" t="s">
        <v>28</v>
      </c>
      <c r="G6285" t="s">
        <v>29</v>
      </c>
      <c r="H6285" t="s">
        <v>30</v>
      </c>
      <c r="I6285" t="s">
        <v>2387</v>
      </c>
      <c r="J6285" t="e">
        <f>VLOOKUP(I6285,[1]!Tabela2[#All],2,0)</f>
        <v>#REF!</v>
      </c>
      <c r="K6285" t="s">
        <v>32</v>
      </c>
      <c r="L6285" t="s">
        <v>38841</v>
      </c>
      <c r="M6285" t="s">
        <v>38842</v>
      </c>
      <c r="N6285" t="s">
        <v>5822</v>
      </c>
      <c r="O6285" t="s">
        <v>17475</v>
      </c>
      <c r="P6285" t="s">
        <v>38843</v>
      </c>
      <c r="Q6285" t="s">
        <v>836</v>
      </c>
      <c r="R6285" t="s">
        <v>1543</v>
      </c>
      <c r="S6285" t="s">
        <v>18551</v>
      </c>
      <c r="T6285" t="s">
        <v>40</v>
      </c>
      <c r="U6285" t="s">
        <v>401</v>
      </c>
      <c r="V6285" t="s">
        <v>42</v>
      </c>
      <c r="W6285" t="s">
        <v>23</v>
      </c>
      <c r="X6285" t="s">
        <v>38841</v>
      </c>
      <c r="Y6285" t="str">
        <f t="shared" ca="1" si="98"/>
        <v>NOK</v>
      </c>
    </row>
    <row r="6286" spans="1:25" x14ac:dyDescent="0.25">
      <c r="A6286" t="s">
        <v>23</v>
      </c>
      <c r="B6286" t="s">
        <v>38844</v>
      </c>
      <c r="C6286" t="s">
        <v>25</v>
      </c>
      <c r="D6286" t="s">
        <v>98</v>
      </c>
      <c r="E6286" t="s">
        <v>1851</v>
      </c>
      <c r="F6286" t="s">
        <v>391</v>
      </c>
      <c r="G6286" t="s">
        <v>29</v>
      </c>
      <c r="H6286" t="s">
        <v>30</v>
      </c>
      <c r="I6286" t="s">
        <v>970</v>
      </c>
      <c r="J6286" t="e">
        <f>VLOOKUP(I6286,[1]!Tabela2[#All],2,0)</f>
        <v>#REF!</v>
      </c>
      <c r="K6286" t="s">
        <v>32</v>
      </c>
      <c r="L6286" t="s">
        <v>38845</v>
      </c>
      <c r="M6286" t="s">
        <v>38846</v>
      </c>
      <c r="N6286" t="s">
        <v>38847</v>
      </c>
      <c r="O6286" t="s">
        <v>38848</v>
      </c>
      <c r="P6286" t="s">
        <v>6736</v>
      </c>
      <c r="Q6286" t="s">
        <v>6477</v>
      </c>
      <c r="R6286" t="s">
        <v>4962</v>
      </c>
      <c r="S6286" t="s">
        <v>6030</v>
      </c>
      <c r="T6286" t="s">
        <v>40</v>
      </c>
      <c r="U6286" t="s">
        <v>65</v>
      </c>
      <c r="V6286" t="s">
        <v>42</v>
      </c>
      <c r="W6286" t="s">
        <v>23</v>
      </c>
      <c r="X6286" t="s">
        <v>38845</v>
      </c>
      <c r="Y6286" t="str">
        <f t="shared" ca="1" si="98"/>
        <v>NOK</v>
      </c>
    </row>
    <row r="6287" spans="1:25" x14ac:dyDescent="0.25">
      <c r="A6287" t="s">
        <v>23</v>
      </c>
      <c r="B6287" t="s">
        <v>38849</v>
      </c>
      <c r="C6287" t="s">
        <v>25</v>
      </c>
      <c r="D6287" t="s">
        <v>98</v>
      </c>
      <c r="E6287" t="s">
        <v>1506</v>
      </c>
      <c r="F6287" t="s">
        <v>391</v>
      </c>
      <c r="G6287" t="s">
        <v>29</v>
      </c>
      <c r="H6287" t="s">
        <v>30</v>
      </c>
      <c r="I6287" t="s">
        <v>799</v>
      </c>
      <c r="J6287" t="e">
        <f>VLOOKUP(I6287,[1]!Tabela2[#All],2,0)</f>
        <v>#REF!</v>
      </c>
      <c r="K6287" t="s">
        <v>32</v>
      </c>
      <c r="L6287" t="s">
        <v>38850</v>
      </c>
      <c r="M6287" t="s">
        <v>38851</v>
      </c>
      <c r="N6287" t="s">
        <v>38852</v>
      </c>
      <c r="O6287" t="s">
        <v>38853</v>
      </c>
      <c r="P6287" t="s">
        <v>38854</v>
      </c>
      <c r="Q6287" t="s">
        <v>2923</v>
      </c>
      <c r="R6287" t="s">
        <v>38855</v>
      </c>
      <c r="S6287" t="s">
        <v>15508</v>
      </c>
      <c r="T6287" t="s">
        <v>40</v>
      </c>
      <c r="U6287" t="s">
        <v>401</v>
      </c>
      <c r="V6287" t="s">
        <v>42</v>
      </c>
      <c r="W6287" t="s">
        <v>23</v>
      </c>
      <c r="X6287" t="s">
        <v>38850</v>
      </c>
      <c r="Y6287" t="str">
        <f t="shared" ca="1" si="98"/>
        <v>NOK</v>
      </c>
    </row>
    <row r="6288" spans="1:25" x14ac:dyDescent="0.25">
      <c r="A6288" t="s">
        <v>23</v>
      </c>
      <c r="B6288" t="s">
        <v>38856</v>
      </c>
      <c r="C6288" t="s">
        <v>25</v>
      </c>
      <c r="D6288" t="s">
        <v>423</v>
      </c>
      <c r="E6288" t="s">
        <v>45</v>
      </c>
      <c r="F6288" t="s">
        <v>28</v>
      </c>
      <c r="G6288" t="s">
        <v>29</v>
      </c>
      <c r="H6288" t="s">
        <v>30</v>
      </c>
      <c r="I6288" t="s">
        <v>282</v>
      </c>
      <c r="J6288" t="e">
        <f>VLOOKUP(I6288,[1]!Tabela2[#All],2,0)</f>
        <v>#REF!</v>
      </c>
      <c r="K6288" t="s">
        <v>32</v>
      </c>
      <c r="L6288" t="s">
        <v>38857</v>
      </c>
      <c r="M6288" t="s">
        <v>38858</v>
      </c>
      <c r="N6288" t="s">
        <v>38859</v>
      </c>
      <c r="O6288" t="s">
        <v>38860</v>
      </c>
      <c r="P6288" t="s">
        <v>38861</v>
      </c>
      <c r="Q6288" t="s">
        <v>6685</v>
      </c>
      <c r="R6288" t="s">
        <v>38862</v>
      </c>
      <c r="S6288" t="s">
        <v>11214</v>
      </c>
      <c r="T6288" t="s">
        <v>40</v>
      </c>
      <c r="U6288" t="s">
        <v>401</v>
      </c>
      <c r="V6288" t="s">
        <v>42</v>
      </c>
      <c r="W6288" t="s">
        <v>23</v>
      </c>
      <c r="X6288" t="s">
        <v>38857</v>
      </c>
      <c r="Y6288" t="str">
        <f t="shared" ca="1" si="98"/>
        <v>NOK</v>
      </c>
    </row>
    <row r="6289" spans="1:25" x14ac:dyDescent="0.25">
      <c r="A6289" t="s">
        <v>23</v>
      </c>
      <c r="B6289" t="s">
        <v>38863</v>
      </c>
      <c r="C6289" t="s">
        <v>25</v>
      </c>
      <c r="D6289" t="s">
        <v>228</v>
      </c>
      <c r="E6289" t="s">
        <v>589</v>
      </c>
      <c r="F6289" t="s">
        <v>28</v>
      </c>
      <c r="G6289" t="s">
        <v>29</v>
      </c>
      <c r="H6289" t="s">
        <v>30</v>
      </c>
      <c r="I6289" t="s">
        <v>3402</v>
      </c>
      <c r="J6289" t="e">
        <f>VLOOKUP(I6289,[1]!Tabela2[#All],2,0)</f>
        <v>#REF!</v>
      </c>
      <c r="K6289" t="s">
        <v>151</v>
      </c>
      <c r="L6289" t="s">
        <v>38864</v>
      </c>
      <c r="M6289" t="s">
        <v>38865</v>
      </c>
      <c r="N6289" t="s">
        <v>6370</v>
      </c>
      <c r="O6289" t="s">
        <v>14504</v>
      </c>
      <c r="P6289" t="s">
        <v>42</v>
      </c>
      <c r="Q6289" t="s">
        <v>42</v>
      </c>
      <c r="R6289" t="s">
        <v>42</v>
      </c>
      <c r="S6289" t="s">
        <v>42</v>
      </c>
      <c r="T6289" t="s">
        <v>183</v>
      </c>
      <c r="U6289" t="s">
        <v>42</v>
      </c>
      <c r="V6289" t="s">
        <v>42</v>
      </c>
      <c r="W6289" t="s">
        <v>23</v>
      </c>
      <c r="X6289" t="s">
        <v>38864</v>
      </c>
      <c r="Y6289" t="str">
        <f t="shared" ca="1" si="98"/>
        <v>NOK</v>
      </c>
    </row>
    <row r="6290" spans="1:25" x14ac:dyDescent="0.25">
      <c r="A6290" t="s">
        <v>23</v>
      </c>
      <c r="B6290" t="s">
        <v>38866</v>
      </c>
      <c r="C6290" t="s">
        <v>25</v>
      </c>
      <c r="D6290" t="s">
        <v>44</v>
      </c>
      <c r="E6290" t="s">
        <v>1144</v>
      </c>
      <c r="F6290" t="s">
        <v>28</v>
      </c>
      <c r="G6290" t="s">
        <v>29</v>
      </c>
      <c r="H6290" t="s">
        <v>30</v>
      </c>
      <c r="I6290" t="s">
        <v>6695</v>
      </c>
      <c r="J6290" t="e">
        <f>VLOOKUP(I6290,[1]!Tabela2[#All],2,0)</f>
        <v>#REF!</v>
      </c>
      <c r="K6290" t="s">
        <v>32</v>
      </c>
      <c r="L6290" t="s">
        <v>38867</v>
      </c>
      <c r="M6290" t="s">
        <v>38868</v>
      </c>
      <c r="N6290" t="s">
        <v>33203</v>
      </c>
      <c r="O6290" t="s">
        <v>7015</v>
      </c>
      <c r="P6290" t="s">
        <v>38145</v>
      </c>
      <c r="Q6290" t="s">
        <v>62</v>
      </c>
      <c r="R6290" t="s">
        <v>181</v>
      </c>
      <c r="S6290" t="s">
        <v>2330</v>
      </c>
      <c r="T6290" t="s">
        <v>40</v>
      </c>
      <c r="U6290" t="s">
        <v>65</v>
      </c>
      <c r="V6290" t="s">
        <v>42</v>
      </c>
      <c r="W6290" t="s">
        <v>23</v>
      </c>
      <c r="X6290" t="s">
        <v>38867</v>
      </c>
      <c r="Y6290" t="str">
        <f t="shared" ca="1" si="98"/>
        <v>NOK</v>
      </c>
    </row>
    <row r="6291" spans="1:25" x14ac:dyDescent="0.25">
      <c r="A6291" t="s">
        <v>23</v>
      </c>
      <c r="B6291" t="s">
        <v>38869</v>
      </c>
      <c r="C6291" t="s">
        <v>25</v>
      </c>
      <c r="D6291" t="s">
        <v>809</v>
      </c>
      <c r="E6291" t="s">
        <v>589</v>
      </c>
      <c r="F6291" t="s">
        <v>329</v>
      </c>
      <c r="G6291" t="s">
        <v>29</v>
      </c>
      <c r="H6291" t="s">
        <v>316</v>
      </c>
      <c r="I6291" t="s">
        <v>2789</v>
      </c>
      <c r="J6291" t="e">
        <f>VLOOKUP(I6291,[1]!Tabela2[#All],2,0)</f>
        <v>#REF!</v>
      </c>
      <c r="K6291" t="s">
        <v>32</v>
      </c>
      <c r="L6291" t="s">
        <v>38870</v>
      </c>
      <c r="M6291" t="s">
        <v>38871</v>
      </c>
      <c r="N6291" t="s">
        <v>38872</v>
      </c>
      <c r="O6291" t="s">
        <v>38873</v>
      </c>
      <c r="P6291" t="s">
        <v>38874</v>
      </c>
      <c r="Q6291" t="s">
        <v>38875</v>
      </c>
      <c r="R6291" t="s">
        <v>6014</v>
      </c>
      <c r="S6291" t="s">
        <v>38876</v>
      </c>
      <c r="T6291" t="s">
        <v>183</v>
      </c>
      <c r="U6291" t="s">
        <v>42</v>
      </c>
      <c r="V6291" t="s">
        <v>1258</v>
      </c>
      <c r="W6291" t="s">
        <v>23</v>
      </c>
      <c r="X6291" t="s">
        <v>38870</v>
      </c>
      <c r="Y6291" t="str">
        <f t="shared" ca="1" si="98"/>
        <v>NOK</v>
      </c>
    </row>
    <row r="6292" spans="1:25" x14ac:dyDescent="0.25">
      <c r="A6292" t="s">
        <v>23</v>
      </c>
      <c r="B6292" t="s">
        <v>38877</v>
      </c>
      <c r="C6292" t="s">
        <v>25</v>
      </c>
      <c r="D6292" t="s">
        <v>423</v>
      </c>
      <c r="E6292" t="s">
        <v>702</v>
      </c>
      <c r="F6292" t="s">
        <v>28</v>
      </c>
      <c r="G6292" t="s">
        <v>29</v>
      </c>
      <c r="H6292" t="s">
        <v>30</v>
      </c>
      <c r="I6292" t="s">
        <v>830</v>
      </c>
      <c r="J6292" t="e">
        <f>VLOOKUP(I6292,[1]!Tabela2[#All],2,0)</f>
        <v>#REF!</v>
      </c>
      <c r="K6292" t="s">
        <v>32</v>
      </c>
      <c r="L6292" t="s">
        <v>38878</v>
      </c>
      <c r="M6292" t="s">
        <v>38879</v>
      </c>
      <c r="N6292" t="s">
        <v>37610</v>
      </c>
      <c r="O6292" t="s">
        <v>20439</v>
      </c>
      <c r="P6292" t="s">
        <v>42</v>
      </c>
      <c r="Q6292" t="s">
        <v>42</v>
      </c>
      <c r="R6292" t="s">
        <v>42</v>
      </c>
      <c r="S6292" t="s">
        <v>42</v>
      </c>
      <c r="T6292" t="s">
        <v>183</v>
      </c>
      <c r="U6292" t="s">
        <v>42</v>
      </c>
      <c r="V6292" t="s">
        <v>42</v>
      </c>
      <c r="W6292" t="s">
        <v>23</v>
      </c>
      <c r="X6292" t="s">
        <v>38878</v>
      </c>
      <c r="Y6292" t="str">
        <f t="shared" ca="1" si="98"/>
        <v>NOK</v>
      </c>
    </row>
    <row r="6293" spans="1:25" x14ac:dyDescent="0.25">
      <c r="A6293" t="s">
        <v>23</v>
      </c>
      <c r="B6293" t="s">
        <v>38880</v>
      </c>
      <c r="C6293" t="s">
        <v>25</v>
      </c>
      <c r="D6293" t="s">
        <v>349</v>
      </c>
      <c r="E6293" t="s">
        <v>240</v>
      </c>
      <c r="F6293" t="s">
        <v>28</v>
      </c>
      <c r="G6293" t="s">
        <v>29</v>
      </c>
      <c r="H6293" t="s">
        <v>30</v>
      </c>
      <c r="I6293" t="s">
        <v>799</v>
      </c>
      <c r="J6293" t="e">
        <f>VLOOKUP(I6293,[1]!Tabela2[#All],2,0)</f>
        <v>#REF!</v>
      </c>
      <c r="K6293" t="s">
        <v>32</v>
      </c>
      <c r="L6293" t="s">
        <v>38881</v>
      </c>
      <c r="M6293" t="s">
        <v>38882</v>
      </c>
      <c r="N6293" t="s">
        <v>38883</v>
      </c>
      <c r="O6293" t="s">
        <v>38884</v>
      </c>
      <c r="P6293" t="s">
        <v>38885</v>
      </c>
      <c r="Q6293" t="s">
        <v>759</v>
      </c>
      <c r="R6293" t="s">
        <v>474</v>
      </c>
      <c r="S6293" t="s">
        <v>14471</v>
      </c>
      <c r="T6293" t="s">
        <v>40</v>
      </c>
      <c r="U6293" t="s">
        <v>401</v>
      </c>
      <c r="V6293" t="s">
        <v>42</v>
      </c>
      <c r="W6293" t="s">
        <v>23</v>
      </c>
      <c r="X6293" t="s">
        <v>38881</v>
      </c>
      <c r="Y6293" t="str">
        <f t="shared" ca="1" si="98"/>
        <v>NOK</v>
      </c>
    </row>
    <row r="6294" spans="1:25" x14ac:dyDescent="0.25">
      <c r="A6294" t="s">
        <v>23</v>
      </c>
      <c r="B6294" t="s">
        <v>38886</v>
      </c>
      <c r="C6294" t="s">
        <v>25</v>
      </c>
      <c r="D6294" t="s">
        <v>161</v>
      </c>
      <c r="E6294" t="s">
        <v>88</v>
      </c>
      <c r="F6294" t="s">
        <v>28</v>
      </c>
      <c r="G6294" t="s">
        <v>29</v>
      </c>
      <c r="H6294" t="s">
        <v>30</v>
      </c>
      <c r="I6294" t="s">
        <v>11459</v>
      </c>
      <c r="J6294" t="e">
        <f>VLOOKUP(I6294,[1]!Tabela2[#All],2,0)</f>
        <v>#REF!</v>
      </c>
      <c r="K6294" t="s">
        <v>32</v>
      </c>
      <c r="L6294" t="s">
        <v>38887</v>
      </c>
      <c r="M6294" t="s">
        <v>38888</v>
      </c>
      <c r="N6294" t="s">
        <v>38889</v>
      </c>
      <c r="O6294" t="s">
        <v>16179</v>
      </c>
      <c r="P6294" t="s">
        <v>38890</v>
      </c>
      <c r="Q6294" t="s">
        <v>33714</v>
      </c>
      <c r="R6294" t="s">
        <v>1533</v>
      </c>
      <c r="S6294" t="s">
        <v>13001</v>
      </c>
      <c r="T6294" t="s">
        <v>40</v>
      </c>
      <c r="U6294" t="s">
        <v>54</v>
      </c>
      <c r="V6294" t="s">
        <v>42</v>
      </c>
      <c r="W6294" t="s">
        <v>23</v>
      </c>
      <c r="X6294" t="s">
        <v>38887</v>
      </c>
      <c r="Y6294" t="str">
        <f t="shared" ca="1" si="98"/>
        <v>NOK</v>
      </c>
    </row>
    <row r="6295" spans="1:25" x14ac:dyDescent="0.25">
      <c r="A6295" t="s">
        <v>23</v>
      </c>
      <c r="B6295" t="s">
        <v>38891</v>
      </c>
      <c r="C6295" t="s">
        <v>25</v>
      </c>
      <c r="D6295" t="s">
        <v>161</v>
      </c>
      <c r="E6295" t="s">
        <v>88</v>
      </c>
      <c r="F6295" t="s">
        <v>28</v>
      </c>
      <c r="G6295" t="s">
        <v>29</v>
      </c>
      <c r="H6295" t="s">
        <v>30</v>
      </c>
      <c r="I6295" t="s">
        <v>1383</v>
      </c>
      <c r="J6295" t="e">
        <f>VLOOKUP(I6295,[1]!Tabela2[#All],2,0)</f>
        <v>#REF!</v>
      </c>
      <c r="K6295" t="s">
        <v>32</v>
      </c>
      <c r="L6295" t="s">
        <v>38892</v>
      </c>
      <c r="M6295" t="s">
        <v>38893</v>
      </c>
      <c r="N6295" t="s">
        <v>38894</v>
      </c>
      <c r="O6295" t="s">
        <v>38895</v>
      </c>
      <c r="P6295" t="s">
        <v>38896</v>
      </c>
      <c r="Q6295" t="s">
        <v>5783</v>
      </c>
      <c r="R6295" t="s">
        <v>7118</v>
      </c>
      <c r="S6295" t="s">
        <v>16824</v>
      </c>
      <c r="T6295" t="s">
        <v>40</v>
      </c>
      <c r="U6295" t="s">
        <v>54</v>
      </c>
      <c r="V6295" t="s">
        <v>42</v>
      </c>
      <c r="W6295" t="s">
        <v>23</v>
      </c>
      <c r="X6295" t="s">
        <v>38892</v>
      </c>
      <c r="Y6295" t="str">
        <f t="shared" ca="1" si="98"/>
        <v>NOK</v>
      </c>
    </row>
    <row r="6296" spans="1:25" x14ac:dyDescent="0.25">
      <c r="A6296" t="s">
        <v>23</v>
      </c>
      <c r="B6296" t="s">
        <v>38897</v>
      </c>
      <c r="C6296" t="s">
        <v>25</v>
      </c>
      <c r="D6296" t="s">
        <v>611</v>
      </c>
      <c r="E6296" t="s">
        <v>162</v>
      </c>
      <c r="F6296" t="s">
        <v>28</v>
      </c>
      <c r="G6296" t="s">
        <v>29</v>
      </c>
      <c r="H6296" t="s">
        <v>30</v>
      </c>
      <c r="I6296" t="s">
        <v>7136</v>
      </c>
      <c r="J6296" t="e">
        <f>VLOOKUP(I6296,[1]!Tabela2[#All],2,0)</f>
        <v>#REF!</v>
      </c>
      <c r="K6296" t="s">
        <v>32</v>
      </c>
      <c r="L6296" t="s">
        <v>38898</v>
      </c>
      <c r="M6296" t="s">
        <v>38899</v>
      </c>
      <c r="N6296" t="s">
        <v>5088</v>
      </c>
      <c r="O6296" t="s">
        <v>38900</v>
      </c>
      <c r="P6296" t="s">
        <v>38901</v>
      </c>
      <c r="Q6296" t="s">
        <v>2457</v>
      </c>
      <c r="R6296" t="s">
        <v>7143</v>
      </c>
      <c r="S6296" t="s">
        <v>17107</v>
      </c>
      <c r="T6296" t="s">
        <v>40</v>
      </c>
      <c r="U6296" t="s">
        <v>77</v>
      </c>
      <c r="V6296" t="s">
        <v>42</v>
      </c>
      <c r="W6296" t="s">
        <v>23</v>
      </c>
      <c r="X6296" t="s">
        <v>38898</v>
      </c>
      <c r="Y6296" t="str">
        <f t="shared" ca="1" si="98"/>
        <v>NOK</v>
      </c>
    </row>
    <row r="6297" spans="1:25" x14ac:dyDescent="0.25">
      <c r="A6297" t="s">
        <v>23</v>
      </c>
      <c r="B6297" t="s">
        <v>38902</v>
      </c>
      <c r="C6297" t="s">
        <v>25</v>
      </c>
      <c r="D6297" t="s">
        <v>44</v>
      </c>
      <c r="E6297" t="s">
        <v>1107</v>
      </c>
      <c r="F6297" t="s">
        <v>28</v>
      </c>
      <c r="G6297" t="s">
        <v>29</v>
      </c>
      <c r="H6297" t="s">
        <v>30</v>
      </c>
      <c r="I6297" t="s">
        <v>20626</v>
      </c>
      <c r="J6297" t="e">
        <f>VLOOKUP(I6297,[1]!Tabela2[#All],2,0)</f>
        <v>#REF!</v>
      </c>
      <c r="K6297" t="s">
        <v>32</v>
      </c>
      <c r="L6297" t="s">
        <v>38903</v>
      </c>
      <c r="M6297" t="s">
        <v>38904</v>
      </c>
      <c r="N6297" t="s">
        <v>38905</v>
      </c>
      <c r="O6297" t="s">
        <v>38906</v>
      </c>
      <c r="P6297" t="s">
        <v>1864</v>
      </c>
      <c r="Q6297" t="s">
        <v>2591</v>
      </c>
      <c r="R6297" t="s">
        <v>170</v>
      </c>
      <c r="S6297" t="s">
        <v>25783</v>
      </c>
      <c r="T6297" t="s">
        <v>40</v>
      </c>
      <c r="U6297" t="s">
        <v>41</v>
      </c>
      <c r="V6297" t="s">
        <v>42</v>
      </c>
      <c r="W6297" t="s">
        <v>23</v>
      </c>
      <c r="X6297" t="s">
        <v>38903</v>
      </c>
      <c r="Y6297" t="str">
        <f t="shared" ca="1" si="98"/>
        <v>NOK</v>
      </c>
    </row>
    <row r="6298" spans="1:25" x14ac:dyDescent="0.25">
      <c r="A6298" t="s">
        <v>23</v>
      </c>
      <c r="B6298" t="s">
        <v>38907</v>
      </c>
      <c r="C6298" t="s">
        <v>25</v>
      </c>
      <c r="D6298" t="s">
        <v>423</v>
      </c>
      <c r="E6298" t="s">
        <v>933</v>
      </c>
      <c r="F6298" t="s">
        <v>28</v>
      </c>
      <c r="G6298" t="s">
        <v>29</v>
      </c>
      <c r="H6298" t="s">
        <v>30</v>
      </c>
      <c r="I6298" t="s">
        <v>9036</v>
      </c>
      <c r="J6298" t="e">
        <f>VLOOKUP(I6298,[1]!Tabela2[#All],2,0)</f>
        <v>#REF!</v>
      </c>
      <c r="K6298" t="s">
        <v>32</v>
      </c>
      <c r="L6298" t="s">
        <v>33621</v>
      </c>
      <c r="M6298" t="s">
        <v>38908</v>
      </c>
      <c r="N6298" t="s">
        <v>31374</v>
      </c>
      <c r="O6298" t="s">
        <v>4443</v>
      </c>
      <c r="P6298" t="s">
        <v>38909</v>
      </c>
      <c r="Q6298" t="s">
        <v>13327</v>
      </c>
      <c r="R6298" t="s">
        <v>1533</v>
      </c>
      <c r="S6298" t="s">
        <v>25783</v>
      </c>
      <c r="T6298" t="s">
        <v>40</v>
      </c>
      <c r="U6298" t="s">
        <v>54</v>
      </c>
      <c r="V6298" t="s">
        <v>42</v>
      </c>
      <c r="W6298" t="s">
        <v>23</v>
      </c>
      <c r="X6298" t="s">
        <v>33621</v>
      </c>
      <c r="Y6298" t="str">
        <f t="shared" ca="1" si="98"/>
        <v>NOK</v>
      </c>
    </row>
    <row r="6299" spans="1:25" x14ac:dyDescent="0.25">
      <c r="A6299" t="s">
        <v>23</v>
      </c>
      <c r="B6299" t="s">
        <v>38910</v>
      </c>
      <c r="C6299" t="s">
        <v>25</v>
      </c>
      <c r="D6299" t="s">
        <v>228</v>
      </c>
      <c r="E6299" t="s">
        <v>2059</v>
      </c>
      <c r="F6299" t="s">
        <v>28</v>
      </c>
      <c r="G6299" t="s">
        <v>29</v>
      </c>
      <c r="H6299" t="s">
        <v>30</v>
      </c>
      <c r="I6299" t="s">
        <v>1579</v>
      </c>
      <c r="J6299" t="e">
        <f>VLOOKUP(I6299,[1]!Tabela2[#All],2,0)</f>
        <v>#REF!</v>
      </c>
      <c r="K6299" t="s">
        <v>32</v>
      </c>
      <c r="L6299" t="s">
        <v>38911</v>
      </c>
      <c r="M6299" t="s">
        <v>38912</v>
      </c>
      <c r="N6299" t="s">
        <v>38913</v>
      </c>
      <c r="O6299" t="s">
        <v>38914</v>
      </c>
      <c r="P6299" t="s">
        <v>38915</v>
      </c>
      <c r="Q6299" t="s">
        <v>21358</v>
      </c>
      <c r="R6299" t="s">
        <v>3010</v>
      </c>
      <c r="S6299" t="s">
        <v>8241</v>
      </c>
      <c r="T6299" t="s">
        <v>40</v>
      </c>
      <c r="U6299" t="s">
        <v>54</v>
      </c>
      <c r="V6299" t="s">
        <v>42</v>
      </c>
      <c r="W6299" t="s">
        <v>23</v>
      </c>
      <c r="X6299" t="s">
        <v>38911</v>
      </c>
      <c r="Y6299" t="str">
        <f t="shared" ca="1" si="98"/>
        <v>NOK</v>
      </c>
    </row>
    <row r="6300" spans="1:25" x14ac:dyDescent="0.25">
      <c r="A6300" t="s">
        <v>23</v>
      </c>
      <c r="B6300" t="s">
        <v>38916</v>
      </c>
      <c r="C6300" t="s">
        <v>25</v>
      </c>
      <c r="D6300" t="s">
        <v>611</v>
      </c>
      <c r="E6300" t="s">
        <v>162</v>
      </c>
      <c r="F6300" t="s">
        <v>28</v>
      </c>
      <c r="G6300" t="s">
        <v>29</v>
      </c>
      <c r="H6300" t="s">
        <v>30</v>
      </c>
      <c r="I6300" t="s">
        <v>3783</v>
      </c>
      <c r="J6300" t="e">
        <f>VLOOKUP(I6300,[1]!Tabela2[#All],2,0)</f>
        <v>#REF!</v>
      </c>
      <c r="K6300" t="s">
        <v>32</v>
      </c>
      <c r="L6300" t="s">
        <v>38917</v>
      </c>
      <c r="M6300" t="s">
        <v>38918</v>
      </c>
      <c r="N6300" t="s">
        <v>34715</v>
      </c>
      <c r="O6300" t="s">
        <v>37208</v>
      </c>
      <c r="P6300" t="s">
        <v>38919</v>
      </c>
      <c r="Q6300" t="s">
        <v>20040</v>
      </c>
      <c r="R6300" t="s">
        <v>2376</v>
      </c>
      <c r="S6300" t="s">
        <v>7144</v>
      </c>
      <c r="T6300" t="s">
        <v>40</v>
      </c>
      <c r="U6300" t="s">
        <v>77</v>
      </c>
      <c r="V6300" t="s">
        <v>42</v>
      </c>
      <c r="W6300" t="s">
        <v>23</v>
      </c>
      <c r="X6300" t="s">
        <v>38917</v>
      </c>
      <c r="Y6300" t="str">
        <f t="shared" ca="1" si="98"/>
        <v>NOK</v>
      </c>
    </row>
    <row r="6301" spans="1:25" x14ac:dyDescent="0.25">
      <c r="A6301" t="s">
        <v>23</v>
      </c>
      <c r="B6301" t="s">
        <v>38920</v>
      </c>
      <c r="C6301" t="s">
        <v>25</v>
      </c>
      <c r="D6301" t="s">
        <v>98</v>
      </c>
      <c r="E6301" t="s">
        <v>99</v>
      </c>
      <c r="F6301" t="s">
        <v>28</v>
      </c>
      <c r="G6301" t="s">
        <v>29</v>
      </c>
      <c r="H6301" t="s">
        <v>30</v>
      </c>
      <c r="I6301" t="s">
        <v>601</v>
      </c>
      <c r="J6301" t="e">
        <f>VLOOKUP(I6301,[1]!Tabela2[#All],2,0)</f>
        <v>#REF!</v>
      </c>
      <c r="K6301" t="s">
        <v>32</v>
      </c>
      <c r="L6301" t="s">
        <v>38921</v>
      </c>
      <c r="M6301" t="s">
        <v>38922</v>
      </c>
      <c r="N6301" t="s">
        <v>38923</v>
      </c>
      <c r="O6301" t="s">
        <v>23016</v>
      </c>
      <c r="P6301" t="s">
        <v>4968</v>
      </c>
      <c r="Q6301" t="s">
        <v>22936</v>
      </c>
      <c r="R6301" t="s">
        <v>258</v>
      </c>
      <c r="S6301" t="s">
        <v>13215</v>
      </c>
      <c r="T6301" t="s">
        <v>40</v>
      </c>
      <c r="U6301" t="s">
        <v>195</v>
      </c>
      <c r="V6301" t="s">
        <v>42</v>
      </c>
      <c r="W6301" t="s">
        <v>23</v>
      </c>
      <c r="X6301" t="s">
        <v>38921</v>
      </c>
      <c r="Y6301" t="str">
        <f t="shared" ca="1" si="98"/>
        <v>NOK</v>
      </c>
    </row>
    <row r="6302" spans="1:25" x14ac:dyDescent="0.25">
      <c r="A6302" t="s">
        <v>23</v>
      </c>
      <c r="B6302" t="s">
        <v>38924</v>
      </c>
      <c r="C6302" t="s">
        <v>25</v>
      </c>
      <c r="D6302" t="s">
        <v>98</v>
      </c>
      <c r="E6302" t="s">
        <v>600</v>
      </c>
      <c r="F6302" t="s">
        <v>391</v>
      </c>
      <c r="G6302" t="s">
        <v>29</v>
      </c>
      <c r="H6302" t="s">
        <v>30</v>
      </c>
      <c r="I6302" t="s">
        <v>2756</v>
      </c>
      <c r="J6302" t="e">
        <f>VLOOKUP(I6302,[1]!Tabela2[#All],2,0)</f>
        <v>#REF!</v>
      </c>
      <c r="K6302" t="s">
        <v>32</v>
      </c>
      <c r="L6302" t="s">
        <v>38925</v>
      </c>
      <c r="M6302" t="s">
        <v>38926</v>
      </c>
      <c r="N6302" t="s">
        <v>38927</v>
      </c>
      <c r="O6302" t="s">
        <v>38928</v>
      </c>
      <c r="P6302" t="s">
        <v>38929</v>
      </c>
      <c r="Q6302" t="s">
        <v>1083</v>
      </c>
      <c r="R6302" t="s">
        <v>2754</v>
      </c>
      <c r="S6302" t="s">
        <v>2031</v>
      </c>
      <c r="T6302" t="s">
        <v>40</v>
      </c>
      <c r="U6302" t="s">
        <v>65</v>
      </c>
      <c r="V6302" t="s">
        <v>42</v>
      </c>
      <c r="W6302" t="s">
        <v>23</v>
      </c>
      <c r="X6302" t="s">
        <v>38925</v>
      </c>
      <c r="Y6302" t="str">
        <f t="shared" ca="1" si="98"/>
        <v>NOK</v>
      </c>
    </row>
    <row r="6303" spans="1:25" x14ac:dyDescent="0.25">
      <c r="A6303" t="s">
        <v>23</v>
      </c>
      <c r="B6303" t="s">
        <v>38930</v>
      </c>
      <c r="C6303" t="s">
        <v>25</v>
      </c>
      <c r="D6303" t="s">
        <v>44</v>
      </c>
      <c r="E6303" t="s">
        <v>292</v>
      </c>
      <c r="F6303" t="s">
        <v>28</v>
      </c>
      <c r="G6303" t="s">
        <v>29</v>
      </c>
      <c r="H6303" t="s">
        <v>30</v>
      </c>
      <c r="I6303" t="s">
        <v>2190</v>
      </c>
      <c r="J6303" t="e">
        <f>VLOOKUP(I6303,[1]!Tabela2[#All],2,0)</f>
        <v>#REF!</v>
      </c>
      <c r="K6303" t="s">
        <v>32</v>
      </c>
      <c r="L6303" t="s">
        <v>38931</v>
      </c>
      <c r="M6303" t="s">
        <v>38932</v>
      </c>
      <c r="N6303" t="s">
        <v>38933</v>
      </c>
      <c r="O6303" t="s">
        <v>38934</v>
      </c>
      <c r="P6303" t="s">
        <v>38935</v>
      </c>
      <c r="Q6303" t="s">
        <v>3301</v>
      </c>
      <c r="R6303" t="s">
        <v>1342</v>
      </c>
      <c r="S6303" t="s">
        <v>2940</v>
      </c>
      <c r="T6303" t="s">
        <v>40</v>
      </c>
      <c r="U6303" t="s">
        <v>65</v>
      </c>
      <c r="V6303" t="s">
        <v>42</v>
      </c>
      <c r="W6303" t="s">
        <v>23</v>
      </c>
      <c r="X6303" t="s">
        <v>38931</v>
      </c>
      <c r="Y6303" t="str">
        <f t="shared" ca="1" si="98"/>
        <v>NOK</v>
      </c>
    </row>
    <row r="6304" spans="1:25" x14ac:dyDescent="0.25">
      <c r="A6304" t="s">
        <v>23</v>
      </c>
      <c r="B6304" t="s">
        <v>38936</v>
      </c>
      <c r="C6304" t="s">
        <v>25</v>
      </c>
      <c r="D6304" t="s">
        <v>314</v>
      </c>
      <c r="E6304" t="s">
        <v>702</v>
      </c>
      <c r="F6304" t="s">
        <v>315</v>
      </c>
      <c r="G6304" t="s">
        <v>29</v>
      </c>
      <c r="H6304" t="s">
        <v>316</v>
      </c>
      <c r="I6304" t="s">
        <v>2289</v>
      </c>
      <c r="J6304" t="e">
        <f>VLOOKUP(I6304,[1]!Tabela2[#All],2,0)</f>
        <v>#REF!</v>
      </c>
      <c r="K6304" t="s">
        <v>32</v>
      </c>
      <c r="L6304" t="s">
        <v>38937</v>
      </c>
      <c r="M6304" t="s">
        <v>38938</v>
      </c>
      <c r="N6304" t="s">
        <v>38939</v>
      </c>
      <c r="O6304" t="s">
        <v>38940</v>
      </c>
      <c r="P6304" t="s">
        <v>38941</v>
      </c>
      <c r="Q6304" t="s">
        <v>7718</v>
      </c>
      <c r="R6304" t="s">
        <v>12394</v>
      </c>
      <c r="S6304" t="s">
        <v>27966</v>
      </c>
      <c r="T6304" t="s">
        <v>183</v>
      </c>
      <c r="U6304" t="s">
        <v>42</v>
      </c>
      <c r="V6304" t="s">
        <v>1867</v>
      </c>
      <c r="W6304" t="s">
        <v>23</v>
      </c>
      <c r="X6304" t="s">
        <v>38937</v>
      </c>
      <c r="Y6304" t="str">
        <f t="shared" ca="1" si="98"/>
        <v>NOK</v>
      </c>
    </row>
    <row r="6305" spans="1:25" x14ac:dyDescent="0.25">
      <c r="A6305" t="s">
        <v>23</v>
      </c>
      <c r="B6305" t="s">
        <v>38942</v>
      </c>
      <c r="C6305" t="s">
        <v>25</v>
      </c>
      <c r="D6305" t="s">
        <v>423</v>
      </c>
      <c r="E6305" t="s">
        <v>933</v>
      </c>
      <c r="F6305" t="s">
        <v>28</v>
      </c>
      <c r="G6305" t="s">
        <v>29</v>
      </c>
      <c r="H6305" t="s">
        <v>30</v>
      </c>
      <c r="I6305" t="s">
        <v>1729</v>
      </c>
      <c r="J6305" t="e">
        <f>VLOOKUP(I6305,[1]!Tabela2[#All],2,0)</f>
        <v>#REF!</v>
      </c>
      <c r="K6305" t="s">
        <v>32</v>
      </c>
      <c r="L6305" t="s">
        <v>38943</v>
      </c>
      <c r="M6305" t="s">
        <v>38944</v>
      </c>
      <c r="N6305" t="s">
        <v>38945</v>
      </c>
      <c r="O6305" t="s">
        <v>38946</v>
      </c>
      <c r="P6305" t="s">
        <v>38947</v>
      </c>
      <c r="Q6305" t="s">
        <v>8477</v>
      </c>
      <c r="R6305" t="s">
        <v>566</v>
      </c>
      <c r="S6305" t="s">
        <v>5572</v>
      </c>
      <c r="T6305" t="s">
        <v>40</v>
      </c>
      <c r="U6305" t="s">
        <v>41</v>
      </c>
      <c r="V6305" t="s">
        <v>42</v>
      </c>
      <c r="W6305" t="s">
        <v>23</v>
      </c>
      <c r="X6305" t="s">
        <v>38943</v>
      </c>
      <c r="Y6305" t="str">
        <f t="shared" ca="1" si="98"/>
        <v>NOK</v>
      </c>
    </row>
    <row r="6306" spans="1:25" x14ac:dyDescent="0.25">
      <c r="A6306" t="s">
        <v>23</v>
      </c>
      <c r="B6306" t="s">
        <v>38948</v>
      </c>
      <c r="C6306" t="s">
        <v>25</v>
      </c>
      <c r="D6306" t="s">
        <v>611</v>
      </c>
      <c r="E6306" t="s">
        <v>162</v>
      </c>
      <c r="F6306" t="s">
        <v>28</v>
      </c>
      <c r="G6306" t="s">
        <v>29</v>
      </c>
      <c r="H6306" t="s">
        <v>30</v>
      </c>
      <c r="I6306" t="s">
        <v>1097</v>
      </c>
      <c r="J6306" t="e">
        <f>VLOOKUP(I6306,[1]!Tabela2[#All],2,0)</f>
        <v>#REF!</v>
      </c>
      <c r="K6306" t="s">
        <v>32</v>
      </c>
      <c r="L6306" t="s">
        <v>38949</v>
      </c>
      <c r="M6306" t="s">
        <v>38950</v>
      </c>
      <c r="N6306" t="s">
        <v>27578</v>
      </c>
      <c r="O6306" t="s">
        <v>38951</v>
      </c>
      <c r="P6306" t="s">
        <v>2708</v>
      </c>
      <c r="Q6306" t="s">
        <v>3380</v>
      </c>
      <c r="R6306" t="s">
        <v>2227</v>
      </c>
      <c r="S6306" t="s">
        <v>15878</v>
      </c>
      <c r="T6306" t="s">
        <v>40</v>
      </c>
      <c r="U6306" t="s">
        <v>77</v>
      </c>
      <c r="V6306" t="s">
        <v>42</v>
      </c>
      <c r="W6306" t="s">
        <v>23</v>
      </c>
      <c r="X6306" t="s">
        <v>38949</v>
      </c>
      <c r="Y6306" t="str">
        <f t="shared" ca="1" si="98"/>
        <v>NOK</v>
      </c>
    </row>
    <row r="6307" spans="1:25" x14ac:dyDescent="0.25">
      <c r="A6307" t="s">
        <v>23</v>
      </c>
      <c r="B6307" t="s">
        <v>38952</v>
      </c>
      <c r="C6307" t="s">
        <v>25</v>
      </c>
      <c r="D6307" t="s">
        <v>44</v>
      </c>
      <c r="E6307" t="s">
        <v>68</v>
      </c>
      <c r="F6307" t="s">
        <v>28</v>
      </c>
      <c r="G6307" t="s">
        <v>29</v>
      </c>
      <c r="H6307" t="s">
        <v>30</v>
      </c>
      <c r="I6307" t="s">
        <v>3599</v>
      </c>
      <c r="J6307" t="e">
        <f>VLOOKUP(I6307,[1]!Tabela2[#All],2,0)</f>
        <v>#REF!</v>
      </c>
      <c r="K6307" t="s">
        <v>32</v>
      </c>
      <c r="L6307" t="s">
        <v>38953</v>
      </c>
      <c r="M6307" t="s">
        <v>38954</v>
      </c>
      <c r="N6307" t="s">
        <v>38955</v>
      </c>
      <c r="O6307" t="s">
        <v>38956</v>
      </c>
      <c r="P6307" t="s">
        <v>26936</v>
      </c>
      <c r="Q6307" t="s">
        <v>38957</v>
      </c>
      <c r="R6307" t="s">
        <v>921</v>
      </c>
      <c r="S6307" t="s">
        <v>38958</v>
      </c>
      <c r="T6307" t="s">
        <v>40</v>
      </c>
      <c r="U6307" t="s">
        <v>77</v>
      </c>
      <c r="V6307" t="s">
        <v>42</v>
      </c>
      <c r="W6307" t="s">
        <v>23</v>
      </c>
      <c r="X6307" t="s">
        <v>38953</v>
      </c>
      <c r="Y6307" t="str">
        <f t="shared" ca="1" si="98"/>
        <v>NOK</v>
      </c>
    </row>
    <row r="6308" spans="1:25" x14ac:dyDescent="0.25">
      <c r="A6308" t="s">
        <v>23</v>
      </c>
      <c r="B6308" t="s">
        <v>38959</v>
      </c>
      <c r="C6308" t="s">
        <v>25</v>
      </c>
      <c r="D6308" t="s">
        <v>148</v>
      </c>
      <c r="E6308" t="s">
        <v>13256</v>
      </c>
      <c r="F6308" t="s">
        <v>28</v>
      </c>
      <c r="G6308" t="s">
        <v>29</v>
      </c>
      <c r="H6308" t="s">
        <v>30</v>
      </c>
      <c r="I6308" t="s">
        <v>1200</v>
      </c>
      <c r="J6308" t="e">
        <f>VLOOKUP(I6308,[1]!Tabela2[#All],2,0)</f>
        <v>#REF!</v>
      </c>
      <c r="K6308" t="s">
        <v>151</v>
      </c>
      <c r="L6308" t="s">
        <v>38960</v>
      </c>
      <c r="M6308" t="s">
        <v>38961</v>
      </c>
      <c r="N6308" t="s">
        <v>38962</v>
      </c>
      <c r="O6308" t="s">
        <v>38963</v>
      </c>
      <c r="P6308" t="s">
        <v>2921</v>
      </c>
      <c r="Q6308" t="s">
        <v>38964</v>
      </c>
      <c r="R6308" t="s">
        <v>22037</v>
      </c>
      <c r="S6308" t="s">
        <v>22929</v>
      </c>
      <c r="T6308" t="s">
        <v>183</v>
      </c>
      <c r="U6308" t="s">
        <v>42</v>
      </c>
      <c r="V6308" t="s">
        <v>1535</v>
      </c>
      <c r="W6308" t="s">
        <v>23</v>
      </c>
      <c r="X6308" t="s">
        <v>38960</v>
      </c>
      <c r="Y6308" t="str">
        <f t="shared" ca="1" si="98"/>
        <v>NOK</v>
      </c>
    </row>
    <row r="6309" spans="1:25" x14ac:dyDescent="0.25">
      <c r="A6309" t="s">
        <v>23</v>
      </c>
      <c r="B6309" t="s">
        <v>38965</v>
      </c>
      <c r="C6309" t="s">
        <v>25</v>
      </c>
      <c r="D6309" t="s">
        <v>98</v>
      </c>
      <c r="E6309" t="s">
        <v>652</v>
      </c>
      <c r="F6309" t="s">
        <v>391</v>
      </c>
      <c r="G6309" t="s">
        <v>29</v>
      </c>
      <c r="H6309" t="s">
        <v>30</v>
      </c>
      <c r="I6309" t="s">
        <v>128</v>
      </c>
      <c r="J6309" t="e">
        <f>VLOOKUP(I6309,[1]!Tabela2[#All],2,0)</f>
        <v>#REF!</v>
      </c>
      <c r="K6309" t="s">
        <v>32</v>
      </c>
      <c r="L6309" t="s">
        <v>38966</v>
      </c>
      <c r="M6309" t="s">
        <v>38967</v>
      </c>
      <c r="N6309" t="s">
        <v>38968</v>
      </c>
      <c r="O6309" t="s">
        <v>38969</v>
      </c>
      <c r="P6309" t="s">
        <v>38970</v>
      </c>
      <c r="Q6309" t="s">
        <v>32821</v>
      </c>
      <c r="R6309" t="s">
        <v>3894</v>
      </c>
      <c r="S6309" t="s">
        <v>5161</v>
      </c>
      <c r="T6309" t="s">
        <v>40</v>
      </c>
      <c r="U6309" t="s">
        <v>401</v>
      </c>
      <c r="V6309" t="s">
        <v>42</v>
      </c>
      <c r="W6309" t="s">
        <v>23</v>
      </c>
      <c r="X6309" t="s">
        <v>38966</v>
      </c>
      <c r="Y6309" t="str">
        <f t="shared" ca="1" si="98"/>
        <v>NOK</v>
      </c>
    </row>
    <row r="6310" spans="1:25" x14ac:dyDescent="0.25">
      <c r="A6310" t="s">
        <v>23</v>
      </c>
      <c r="B6310" t="s">
        <v>38971</v>
      </c>
      <c r="C6310" t="s">
        <v>25</v>
      </c>
      <c r="D6310" t="s">
        <v>98</v>
      </c>
      <c r="E6310" t="s">
        <v>1372</v>
      </c>
      <c r="F6310" t="s">
        <v>391</v>
      </c>
      <c r="G6310" t="s">
        <v>29</v>
      </c>
      <c r="H6310" t="s">
        <v>30</v>
      </c>
      <c r="I6310" t="s">
        <v>4905</v>
      </c>
      <c r="J6310" t="e">
        <f>VLOOKUP(I6310,[1]!Tabela2[#All],2,0)</f>
        <v>#REF!</v>
      </c>
      <c r="K6310" t="s">
        <v>32</v>
      </c>
      <c r="L6310" t="s">
        <v>38972</v>
      </c>
      <c r="M6310" t="s">
        <v>38973</v>
      </c>
      <c r="N6310" t="s">
        <v>31752</v>
      </c>
      <c r="O6310" t="s">
        <v>11924</v>
      </c>
      <c r="P6310" t="s">
        <v>14177</v>
      </c>
      <c r="Q6310" t="s">
        <v>15044</v>
      </c>
      <c r="R6310" t="s">
        <v>6661</v>
      </c>
      <c r="S6310" t="s">
        <v>8487</v>
      </c>
      <c r="T6310" t="s">
        <v>40</v>
      </c>
      <c r="U6310" t="s">
        <v>401</v>
      </c>
      <c r="V6310" t="s">
        <v>42</v>
      </c>
      <c r="W6310" t="s">
        <v>23</v>
      </c>
      <c r="X6310" t="s">
        <v>38972</v>
      </c>
      <c r="Y6310" t="str">
        <f t="shared" ca="1" si="98"/>
        <v>NOK</v>
      </c>
    </row>
    <row r="6311" spans="1:25" x14ac:dyDescent="0.25">
      <c r="A6311" t="s">
        <v>23</v>
      </c>
      <c r="B6311" t="s">
        <v>38974</v>
      </c>
      <c r="C6311" t="s">
        <v>25</v>
      </c>
      <c r="D6311" t="s">
        <v>423</v>
      </c>
      <c r="E6311" t="s">
        <v>1278</v>
      </c>
      <c r="F6311" t="s">
        <v>28</v>
      </c>
      <c r="G6311" t="s">
        <v>29</v>
      </c>
      <c r="H6311" t="s">
        <v>30</v>
      </c>
      <c r="I6311" t="s">
        <v>2424</v>
      </c>
      <c r="J6311" t="e">
        <f>VLOOKUP(I6311,[1]!Tabela2[#All],2,0)</f>
        <v>#REF!</v>
      </c>
      <c r="K6311" t="s">
        <v>32</v>
      </c>
      <c r="L6311" t="s">
        <v>38975</v>
      </c>
      <c r="M6311" t="s">
        <v>38976</v>
      </c>
      <c r="N6311" t="s">
        <v>13405</v>
      </c>
      <c r="O6311" t="s">
        <v>8126</v>
      </c>
      <c r="P6311" t="s">
        <v>38977</v>
      </c>
      <c r="Q6311" t="s">
        <v>10980</v>
      </c>
      <c r="R6311" t="s">
        <v>453</v>
      </c>
      <c r="S6311" t="s">
        <v>9414</v>
      </c>
      <c r="T6311" t="s">
        <v>40</v>
      </c>
      <c r="U6311" t="s">
        <v>401</v>
      </c>
      <c r="V6311" t="s">
        <v>42</v>
      </c>
      <c r="W6311" t="s">
        <v>23</v>
      </c>
      <c r="X6311" t="s">
        <v>38975</v>
      </c>
      <c r="Y6311" t="str">
        <f t="shared" ca="1" si="98"/>
        <v>NOK</v>
      </c>
    </row>
    <row r="6312" spans="1:25" x14ac:dyDescent="0.25">
      <c r="A6312" t="s">
        <v>23</v>
      </c>
      <c r="B6312" t="s">
        <v>38978</v>
      </c>
      <c r="C6312" t="s">
        <v>25</v>
      </c>
      <c r="D6312" t="s">
        <v>67</v>
      </c>
      <c r="E6312" t="s">
        <v>88</v>
      </c>
      <c r="F6312" t="s">
        <v>28</v>
      </c>
      <c r="G6312" t="s">
        <v>29</v>
      </c>
      <c r="H6312" t="s">
        <v>30</v>
      </c>
      <c r="I6312" t="s">
        <v>1135</v>
      </c>
      <c r="J6312" t="e">
        <f>VLOOKUP(I6312,[1]!Tabela2[#All],2,0)</f>
        <v>#REF!</v>
      </c>
      <c r="K6312" t="s">
        <v>32</v>
      </c>
      <c r="L6312" t="s">
        <v>38979</v>
      </c>
      <c r="M6312" t="s">
        <v>38980</v>
      </c>
      <c r="N6312" t="s">
        <v>38981</v>
      </c>
      <c r="O6312" t="s">
        <v>685</v>
      </c>
      <c r="P6312" t="s">
        <v>38982</v>
      </c>
      <c r="Q6312" t="s">
        <v>26881</v>
      </c>
      <c r="R6312" t="s">
        <v>1876</v>
      </c>
      <c r="S6312" t="s">
        <v>8420</v>
      </c>
      <c r="T6312" t="s">
        <v>40</v>
      </c>
      <c r="U6312" t="s">
        <v>77</v>
      </c>
      <c r="V6312" t="s">
        <v>42</v>
      </c>
      <c r="W6312" t="s">
        <v>23</v>
      </c>
      <c r="X6312" t="s">
        <v>38979</v>
      </c>
      <c r="Y6312" t="str">
        <f t="shared" ca="1" si="98"/>
        <v>NOK</v>
      </c>
    </row>
    <row r="6313" spans="1:25" x14ac:dyDescent="0.25">
      <c r="A6313" t="s">
        <v>23</v>
      </c>
      <c r="B6313" t="s">
        <v>38983</v>
      </c>
      <c r="C6313" t="s">
        <v>25</v>
      </c>
      <c r="D6313" t="s">
        <v>197</v>
      </c>
      <c r="E6313" t="s">
        <v>88</v>
      </c>
      <c r="F6313" t="s">
        <v>28</v>
      </c>
      <c r="G6313" t="s">
        <v>29</v>
      </c>
      <c r="H6313" t="s">
        <v>30</v>
      </c>
      <c r="I6313" t="s">
        <v>1767</v>
      </c>
      <c r="J6313" t="e">
        <f>VLOOKUP(I6313,[1]!Tabela2[#All],2,0)</f>
        <v>#REF!</v>
      </c>
      <c r="K6313" t="s">
        <v>32</v>
      </c>
      <c r="L6313" t="s">
        <v>38984</v>
      </c>
      <c r="M6313" t="s">
        <v>38985</v>
      </c>
      <c r="N6313" t="s">
        <v>38986</v>
      </c>
      <c r="O6313" t="s">
        <v>1618</v>
      </c>
      <c r="P6313" t="s">
        <v>8388</v>
      </c>
      <c r="Q6313" t="s">
        <v>4893</v>
      </c>
      <c r="R6313" t="s">
        <v>2482</v>
      </c>
      <c r="S6313" t="s">
        <v>2549</v>
      </c>
      <c r="T6313" t="s">
        <v>40</v>
      </c>
      <c r="U6313" t="s">
        <v>77</v>
      </c>
      <c r="V6313" t="s">
        <v>42</v>
      </c>
      <c r="W6313" t="s">
        <v>23</v>
      </c>
      <c r="X6313" t="s">
        <v>38984</v>
      </c>
      <c r="Y6313" t="str">
        <f t="shared" ca="1" si="98"/>
        <v>NOK</v>
      </c>
    </row>
    <row r="6314" spans="1:25" x14ac:dyDescent="0.25">
      <c r="A6314" t="s">
        <v>23</v>
      </c>
      <c r="B6314" t="s">
        <v>38987</v>
      </c>
      <c r="C6314" t="s">
        <v>25</v>
      </c>
      <c r="D6314" t="s">
        <v>67</v>
      </c>
      <c r="E6314" t="s">
        <v>88</v>
      </c>
      <c r="F6314" t="s">
        <v>28</v>
      </c>
      <c r="G6314" t="s">
        <v>29</v>
      </c>
      <c r="H6314" t="s">
        <v>30</v>
      </c>
      <c r="I6314" t="s">
        <v>3411</v>
      </c>
      <c r="J6314" t="e">
        <f>VLOOKUP(I6314,[1]!Tabela2[#All],2,0)</f>
        <v>#REF!</v>
      </c>
      <c r="K6314" t="s">
        <v>32</v>
      </c>
      <c r="L6314" t="s">
        <v>38988</v>
      </c>
      <c r="M6314" t="s">
        <v>38989</v>
      </c>
      <c r="N6314" t="s">
        <v>37424</v>
      </c>
      <c r="O6314" t="s">
        <v>38990</v>
      </c>
      <c r="P6314" t="s">
        <v>38991</v>
      </c>
      <c r="Q6314" t="s">
        <v>6029</v>
      </c>
      <c r="R6314" t="s">
        <v>649</v>
      </c>
      <c r="S6314" t="s">
        <v>14627</v>
      </c>
      <c r="T6314" t="s">
        <v>40</v>
      </c>
      <c r="U6314" t="s">
        <v>77</v>
      </c>
      <c r="V6314" t="s">
        <v>42</v>
      </c>
      <c r="W6314" t="s">
        <v>23</v>
      </c>
      <c r="X6314" t="s">
        <v>38988</v>
      </c>
      <c r="Y6314" t="str">
        <f t="shared" ca="1" si="98"/>
        <v>NOK</v>
      </c>
    </row>
    <row r="6315" spans="1:25" x14ac:dyDescent="0.25">
      <c r="A6315" t="s">
        <v>23</v>
      </c>
      <c r="B6315" t="s">
        <v>38992</v>
      </c>
      <c r="C6315" t="s">
        <v>25</v>
      </c>
      <c r="D6315" t="s">
        <v>161</v>
      </c>
      <c r="E6315" t="s">
        <v>578</v>
      </c>
      <c r="F6315" t="s">
        <v>28</v>
      </c>
      <c r="G6315" t="s">
        <v>29</v>
      </c>
      <c r="H6315" t="s">
        <v>30</v>
      </c>
      <c r="I6315" t="s">
        <v>579</v>
      </c>
      <c r="J6315" t="e">
        <f>VLOOKUP(I6315,[1]!Tabela2[#All],2,0)</f>
        <v>#REF!</v>
      </c>
      <c r="K6315" t="s">
        <v>32</v>
      </c>
      <c r="L6315" t="s">
        <v>38993</v>
      </c>
      <c r="M6315" t="s">
        <v>38994</v>
      </c>
      <c r="N6315" t="s">
        <v>8376</v>
      </c>
      <c r="O6315" t="s">
        <v>38995</v>
      </c>
      <c r="P6315" t="s">
        <v>33360</v>
      </c>
      <c r="Q6315" t="s">
        <v>2865</v>
      </c>
      <c r="R6315" t="s">
        <v>7457</v>
      </c>
      <c r="S6315" t="s">
        <v>13768</v>
      </c>
      <c r="T6315" t="s">
        <v>183</v>
      </c>
      <c r="U6315" t="s">
        <v>42</v>
      </c>
      <c r="V6315" t="s">
        <v>455</v>
      </c>
      <c r="W6315" t="s">
        <v>23</v>
      </c>
      <c r="X6315" t="s">
        <v>38993</v>
      </c>
      <c r="Y6315" t="str">
        <f t="shared" ca="1" si="98"/>
        <v>NOK</v>
      </c>
    </row>
    <row r="6316" spans="1:25" x14ac:dyDescent="0.25">
      <c r="A6316" t="s">
        <v>23</v>
      </c>
      <c r="B6316" t="s">
        <v>38996</v>
      </c>
      <c r="C6316" t="s">
        <v>25</v>
      </c>
      <c r="D6316" t="s">
        <v>161</v>
      </c>
      <c r="E6316" t="s">
        <v>578</v>
      </c>
      <c r="F6316" t="s">
        <v>28</v>
      </c>
      <c r="G6316" t="s">
        <v>29</v>
      </c>
      <c r="H6316" t="s">
        <v>30</v>
      </c>
      <c r="I6316" t="s">
        <v>2522</v>
      </c>
      <c r="J6316" t="e">
        <f>VLOOKUP(I6316,[1]!Tabela2[#All],2,0)</f>
        <v>#REF!</v>
      </c>
      <c r="K6316" t="s">
        <v>32</v>
      </c>
      <c r="L6316" t="s">
        <v>38997</v>
      </c>
      <c r="M6316" t="s">
        <v>38998</v>
      </c>
      <c r="N6316" t="s">
        <v>38999</v>
      </c>
      <c r="O6316" t="s">
        <v>33367</v>
      </c>
      <c r="P6316" t="s">
        <v>30287</v>
      </c>
      <c r="Q6316" t="s">
        <v>15089</v>
      </c>
      <c r="R6316" t="s">
        <v>23291</v>
      </c>
      <c r="S6316" t="s">
        <v>2432</v>
      </c>
      <c r="T6316" t="s">
        <v>40</v>
      </c>
      <c r="U6316" t="s">
        <v>41</v>
      </c>
      <c r="V6316" t="s">
        <v>42</v>
      </c>
      <c r="W6316" t="s">
        <v>23</v>
      </c>
      <c r="X6316" t="s">
        <v>38997</v>
      </c>
      <c r="Y6316" t="str">
        <f t="shared" ca="1" si="98"/>
        <v>NOK</v>
      </c>
    </row>
    <row r="6317" spans="1:25" x14ac:dyDescent="0.25">
      <c r="A6317" t="s">
        <v>23</v>
      </c>
      <c r="B6317" t="s">
        <v>39000</v>
      </c>
      <c r="C6317" t="s">
        <v>25</v>
      </c>
      <c r="D6317" t="s">
        <v>67</v>
      </c>
      <c r="E6317" t="s">
        <v>292</v>
      </c>
      <c r="F6317" t="s">
        <v>28</v>
      </c>
      <c r="G6317" t="s">
        <v>29</v>
      </c>
      <c r="H6317" t="s">
        <v>30</v>
      </c>
      <c r="I6317" t="s">
        <v>69</v>
      </c>
      <c r="J6317" t="e">
        <f>VLOOKUP(I6317,[1]!Tabela2[#All],2,0)</f>
        <v>#REF!</v>
      </c>
      <c r="K6317" t="s">
        <v>32</v>
      </c>
      <c r="L6317" t="s">
        <v>39001</v>
      </c>
      <c r="M6317" t="s">
        <v>39002</v>
      </c>
      <c r="N6317" t="s">
        <v>4273</v>
      </c>
      <c r="O6317" t="s">
        <v>39003</v>
      </c>
      <c r="P6317" t="s">
        <v>39004</v>
      </c>
      <c r="Q6317" t="s">
        <v>9317</v>
      </c>
      <c r="R6317" t="s">
        <v>2548</v>
      </c>
      <c r="S6317" t="s">
        <v>6492</v>
      </c>
      <c r="T6317" t="s">
        <v>183</v>
      </c>
      <c r="U6317" t="s">
        <v>42</v>
      </c>
      <c r="V6317" t="s">
        <v>455</v>
      </c>
      <c r="W6317" t="s">
        <v>23</v>
      </c>
      <c r="X6317" t="s">
        <v>39001</v>
      </c>
      <c r="Y6317" t="str">
        <f t="shared" ca="1" si="98"/>
        <v>NOK</v>
      </c>
    </row>
    <row r="6318" spans="1:25" x14ac:dyDescent="0.25">
      <c r="A6318" t="s">
        <v>23</v>
      </c>
      <c r="B6318" t="s">
        <v>39005</v>
      </c>
      <c r="C6318" t="s">
        <v>25</v>
      </c>
      <c r="D6318" t="s">
        <v>228</v>
      </c>
      <c r="E6318" t="s">
        <v>4396</v>
      </c>
      <c r="F6318" t="s">
        <v>28</v>
      </c>
      <c r="G6318" t="s">
        <v>29</v>
      </c>
      <c r="H6318" t="s">
        <v>30</v>
      </c>
      <c r="I6318" t="s">
        <v>1317</v>
      </c>
      <c r="J6318" t="e">
        <f>VLOOKUP(I6318,[1]!Tabela2[#All],2,0)</f>
        <v>#REF!</v>
      </c>
      <c r="K6318" t="s">
        <v>151</v>
      </c>
      <c r="L6318" t="s">
        <v>39006</v>
      </c>
      <c r="M6318" t="s">
        <v>39007</v>
      </c>
      <c r="N6318" t="s">
        <v>39008</v>
      </c>
      <c r="O6318" t="s">
        <v>39009</v>
      </c>
      <c r="P6318" t="s">
        <v>5829</v>
      </c>
      <c r="Q6318" t="s">
        <v>39010</v>
      </c>
      <c r="R6318" t="s">
        <v>4380</v>
      </c>
      <c r="S6318" t="s">
        <v>10968</v>
      </c>
      <c r="T6318" t="s">
        <v>40</v>
      </c>
      <c r="U6318" t="s">
        <v>54</v>
      </c>
      <c r="V6318" t="s">
        <v>42</v>
      </c>
      <c r="W6318" t="s">
        <v>23</v>
      </c>
      <c r="X6318" t="s">
        <v>39006</v>
      </c>
      <c r="Y6318" t="str">
        <f t="shared" ca="1" si="98"/>
        <v>NOK</v>
      </c>
    </row>
    <row r="6319" spans="1:25" x14ac:dyDescent="0.25">
      <c r="A6319" t="s">
        <v>23</v>
      </c>
      <c r="B6319" t="s">
        <v>39011</v>
      </c>
      <c r="C6319" t="s">
        <v>25</v>
      </c>
      <c r="D6319" t="s">
        <v>423</v>
      </c>
      <c r="E6319" t="s">
        <v>2059</v>
      </c>
      <c r="F6319" t="s">
        <v>28</v>
      </c>
      <c r="G6319" t="s">
        <v>29</v>
      </c>
      <c r="H6319" t="s">
        <v>30</v>
      </c>
      <c r="I6319" t="s">
        <v>6532</v>
      </c>
      <c r="J6319" t="e">
        <f>VLOOKUP(I6319,[1]!Tabela2[#All],2,0)</f>
        <v>#REF!</v>
      </c>
      <c r="K6319" t="s">
        <v>32</v>
      </c>
      <c r="L6319" t="s">
        <v>39012</v>
      </c>
      <c r="M6319" t="s">
        <v>39013</v>
      </c>
      <c r="N6319" t="s">
        <v>24055</v>
      </c>
      <c r="O6319" t="s">
        <v>39014</v>
      </c>
      <c r="P6319" t="s">
        <v>27205</v>
      </c>
      <c r="Q6319" t="s">
        <v>6272</v>
      </c>
      <c r="R6319" t="s">
        <v>827</v>
      </c>
      <c r="S6319" t="s">
        <v>1401</v>
      </c>
      <c r="T6319" t="s">
        <v>40</v>
      </c>
      <c r="U6319" t="s">
        <v>195</v>
      </c>
      <c r="V6319" t="s">
        <v>42</v>
      </c>
      <c r="W6319" t="s">
        <v>23</v>
      </c>
      <c r="X6319" t="s">
        <v>39012</v>
      </c>
      <c r="Y6319" t="str">
        <f t="shared" ca="1" si="98"/>
        <v>NOK</v>
      </c>
    </row>
    <row r="6320" spans="1:25" x14ac:dyDescent="0.25">
      <c r="A6320" t="s">
        <v>23</v>
      </c>
      <c r="B6320" t="s">
        <v>39015</v>
      </c>
      <c r="C6320" t="s">
        <v>25</v>
      </c>
      <c r="D6320" t="s">
        <v>423</v>
      </c>
      <c r="E6320" t="s">
        <v>1278</v>
      </c>
      <c r="F6320" t="s">
        <v>28</v>
      </c>
      <c r="G6320" t="s">
        <v>29</v>
      </c>
      <c r="H6320" t="s">
        <v>30</v>
      </c>
      <c r="I6320" t="s">
        <v>2024</v>
      </c>
      <c r="J6320" t="e">
        <f>VLOOKUP(I6320,[1]!Tabela2[#All],2,0)</f>
        <v>#REF!</v>
      </c>
      <c r="K6320" t="s">
        <v>151</v>
      </c>
      <c r="L6320" t="s">
        <v>39016</v>
      </c>
      <c r="M6320" t="s">
        <v>39017</v>
      </c>
      <c r="N6320" t="s">
        <v>17212</v>
      </c>
      <c r="O6320" t="s">
        <v>39018</v>
      </c>
      <c r="P6320" t="s">
        <v>13683</v>
      </c>
      <c r="Q6320" t="s">
        <v>39019</v>
      </c>
      <c r="R6320" t="s">
        <v>2694</v>
      </c>
      <c r="S6320" t="s">
        <v>13273</v>
      </c>
      <c r="T6320" t="s">
        <v>183</v>
      </c>
      <c r="U6320" t="s">
        <v>42</v>
      </c>
      <c r="V6320" t="s">
        <v>184</v>
      </c>
      <c r="W6320" t="s">
        <v>23</v>
      </c>
      <c r="X6320" t="s">
        <v>39016</v>
      </c>
      <c r="Y6320" t="str">
        <f t="shared" ca="1" si="98"/>
        <v>NOK</v>
      </c>
    </row>
    <row r="6321" spans="1:25" x14ac:dyDescent="0.25">
      <c r="A6321" t="s">
        <v>23</v>
      </c>
      <c r="B6321" t="s">
        <v>39020</v>
      </c>
      <c r="C6321" t="s">
        <v>25</v>
      </c>
      <c r="D6321" t="s">
        <v>67</v>
      </c>
      <c r="E6321" t="s">
        <v>1278</v>
      </c>
      <c r="F6321" t="s">
        <v>28</v>
      </c>
      <c r="G6321" t="s">
        <v>29</v>
      </c>
      <c r="H6321" t="s">
        <v>30</v>
      </c>
      <c r="I6321" t="s">
        <v>186</v>
      </c>
      <c r="J6321" t="e">
        <f>VLOOKUP(I6321,[1]!Tabela2[#All],2,0)</f>
        <v>#REF!</v>
      </c>
      <c r="K6321" t="s">
        <v>32</v>
      </c>
      <c r="L6321" t="s">
        <v>39021</v>
      </c>
      <c r="M6321" t="s">
        <v>39022</v>
      </c>
      <c r="N6321" t="s">
        <v>39023</v>
      </c>
      <c r="O6321" t="s">
        <v>10506</v>
      </c>
      <c r="P6321" t="s">
        <v>39024</v>
      </c>
      <c r="Q6321" t="s">
        <v>4219</v>
      </c>
      <c r="R6321" t="s">
        <v>2251</v>
      </c>
      <c r="S6321" t="s">
        <v>32508</v>
      </c>
      <c r="T6321" t="s">
        <v>40</v>
      </c>
      <c r="U6321" t="s">
        <v>41</v>
      </c>
      <c r="V6321" t="s">
        <v>42</v>
      </c>
      <c r="W6321" t="s">
        <v>23</v>
      </c>
      <c r="X6321" t="s">
        <v>39021</v>
      </c>
      <c r="Y6321" t="str">
        <f t="shared" ca="1" si="98"/>
        <v>NOK</v>
      </c>
    </row>
    <row r="6322" spans="1:25" x14ac:dyDescent="0.25">
      <c r="A6322" t="s">
        <v>23</v>
      </c>
      <c r="B6322" t="s">
        <v>39025</v>
      </c>
      <c r="C6322" t="s">
        <v>25</v>
      </c>
      <c r="D6322" t="s">
        <v>403</v>
      </c>
      <c r="E6322" t="s">
        <v>27</v>
      </c>
      <c r="F6322" t="s">
        <v>28</v>
      </c>
      <c r="G6322" t="s">
        <v>29</v>
      </c>
      <c r="H6322" t="s">
        <v>30</v>
      </c>
      <c r="I6322" t="s">
        <v>1588</v>
      </c>
      <c r="J6322" t="e">
        <f>VLOOKUP(I6322,[1]!Tabela2[#All],2,0)</f>
        <v>#REF!</v>
      </c>
      <c r="K6322" t="s">
        <v>32</v>
      </c>
      <c r="L6322" t="s">
        <v>39026</v>
      </c>
      <c r="M6322" t="s">
        <v>39027</v>
      </c>
      <c r="N6322" t="s">
        <v>17805</v>
      </c>
      <c r="O6322" t="s">
        <v>39028</v>
      </c>
      <c r="P6322" t="s">
        <v>10386</v>
      </c>
      <c r="Q6322" t="s">
        <v>17093</v>
      </c>
      <c r="R6322" t="s">
        <v>3028</v>
      </c>
      <c r="S6322" t="s">
        <v>7449</v>
      </c>
      <c r="T6322" t="s">
        <v>183</v>
      </c>
      <c r="U6322" t="s">
        <v>42</v>
      </c>
      <c r="V6322" t="s">
        <v>184</v>
      </c>
      <c r="W6322" t="s">
        <v>23</v>
      </c>
      <c r="X6322" t="s">
        <v>39026</v>
      </c>
      <c r="Y6322" t="str">
        <f t="shared" ca="1" si="98"/>
        <v>NOK</v>
      </c>
    </row>
    <row r="6323" spans="1:25" x14ac:dyDescent="0.25">
      <c r="A6323" t="s">
        <v>23</v>
      </c>
      <c r="B6323" t="s">
        <v>39029</v>
      </c>
      <c r="C6323" t="s">
        <v>25</v>
      </c>
      <c r="D6323" t="s">
        <v>197</v>
      </c>
      <c r="E6323" t="s">
        <v>173</v>
      </c>
      <c r="F6323" t="s">
        <v>28</v>
      </c>
      <c r="G6323" t="s">
        <v>29</v>
      </c>
      <c r="H6323" t="s">
        <v>30</v>
      </c>
      <c r="I6323" t="s">
        <v>1307</v>
      </c>
      <c r="J6323" t="e">
        <f>VLOOKUP(I6323,[1]!Tabela2[#All],2,0)</f>
        <v>#REF!</v>
      </c>
      <c r="K6323" t="s">
        <v>32</v>
      </c>
      <c r="L6323" t="s">
        <v>39030</v>
      </c>
      <c r="M6323" t="s">
        <v>39031</v>
      </c>
      <c r="N6323" t="s">
        <v>39032</v>
      </c>
      <c r="O6323" t="s">
        <v>39033</v>
      </c>
      <c r="P6323" t="s">
        <v>13489</v>
      </c>
      <c r="Q6323" t="s">
        <v>4325</v>
      </c>
      <c r="R6323" t="s">
        <v>4084</v>
      </c>
      <c r="S6323" t="s">
        <v>31790</v>
      </c>
      <c r="T6323" t="s">
        <v>40</v>
      </c>
      <c r="U6323" t="s">
        <v>54</v>
      </c>
      <c r="V6323" t="s">
        <v>42</v>
      </c>
      <c r="W6323" t="s">
        <v>23</v>
      </c>
      <c r="X6323" t="s">
        <v>39030</v>
      </c>
      <c r="Y6323" t="str">
        <f t="shared" ca="1" si="98"/>
        <v>NOK</v>
      </c>
    </row>
    <row r="6324" spans="1:25" x14ac:dyDescent="0.25">
      <c r="A6324" t="s">
        <v>23</v>
      </c>
      <c r="B6324" t="s">
        <v>39034</v>
      </c>
      <c r="C6324" t="s">
        <v>25</v>
      </c>
      <c r="D6324" t="s">
        <v>809</v>
      </c>
      <c r="E6324" t="s">
        <v>507</v>
      </c>
      <c r="F6324" t="s">
        <v>329</v>
      </c>
      <c r="G6324" t="s">
        <v>29</v>
      </c>
      <c r="H6324" t="s">
        <v>316</v>
      </c>
      <c r="I6324" t="s">
        <v>2789</v>
      </c>
      <c r="J6324" t="e">
        <f>VLOOKUP(I6324,[1]!Tabela2[#All],2,0)</f>
        <v>#REF!</v>
      </c>
      <c r="K6324" t="s">
        <v>32</v>
      </c>
      <c r="L6324" t="s">
        <v>10264</v>
      </c>
      <c r="M6324" t="s">
        <v>39035</v>
      </c>
      <c r="N6324" t="s">
        <v>21137</v>
      </c>
      <c r="O6324" t="s">
        <v>39036</v>
      </c>
      <c r="P6324" t="s">
        <v>39037</v>
      </c>
      <c r="Q6324" t="s">
        <v>32833</v>
      </c>
      <c r="R6324" t="s">
        <v>6014</v>
      </c>
      <c r="S6324" t="s">
        <v>17709</v>
      </c>
      <c r="T6324" t="s">
        <v>40</v>
      </c>
      <c r="U6324" t="s">
        <v>476</v>
      </c>
      <c r="V6324" t="s">
        <v>42</v>
      </c>
      <c r="W6324" t="s">
        <v>23</v>
      </c>
      <c r="X6324" t="s">
        <v>10264</v>
      </c>
      <c r="Y6324" t="str">
        <f t="shared" ca="1" si="98"/>
        <v>NOK</v>
      </c>
    </row>
    <row r="6325" spans="1:25" x14ac:dyDescent="0.25">
      <c r="A6325" t="s">
        <v>23</v>
      </c>
      <c r="B6325" t="s">
        <v>39038</v>
      </c>
      <c r="C6325" t="s">
        <v>25</v>
      </c>
      <c r="D6325" t="s">
        <v>809</v>
      </c>
      <c r="E6325" t="s">
        <v>507</v>
      </c>
      <c r="F6325" t="s">
        <v>329</v>
      </c>
      <c r="G6325" t="s">
        <v>29</v>
      </c>
      <c r="H6325" t="s">
        <v>316</v>
      </c>
      <c r="I6325" t="s">
        <v>1335</v>
      </c>
      <c r="J6325" t="e">
        <f>VLOOKUP(I6325,[1]!Tabela2[#All],2,0)</f>
        <v>#REF!</v>
      </c>
      <c r="K6325" t="s">
        <v>32</v>
      </c>
      <c r="L6325" t="s">
        <v>39039</v>
      </c>
      <c r="M6325" t="s">
        <v>39040</v>
      </c>
      <c r="N6325" t="s">
        <v>21144</v>
      </c>
      <c r="O6325" t="s">
        <v>39041</v>
      </c>
      <c r="P6325" t="s">
        <v>23498</v>
      </c>
      <c r="Q6325" t="s">
        <v>13958</v>
      </c>
      <c r="R6325" t="s">
        <v>258</v>
      </c>
      <c r="S6325" t="s">
        <v>36180</v>
      </c>
      <c r="T6325" t="s">
        <v>183</v>
      </c>
      <c r="U6325" t="s">
        <v>42</v>
      </c>
      <c r="V6325" t="s">
        <v>8729</v>
      </c>
      <c r="W6325" t="s">
        <v>23</v>
      </c>
      <c r="X6325" t="s">
        <v>39039</v>
      </c>
      <c r="Y6325" t="str">
        <f t="shared" ca="1" si="98"/>
        <v>NOK</v>
      </c>
    </row>
    <row r="6326" spans="1:25" x14ac:dyDescent="0.25">
      <c r="A6326" t="s">
        <v>23</v>
      </c>
      <c r="B6326" t="s">
        <v>39042</v>
      </c>
      <c r="C6326" t="s">
        <v>25</v>
      </c>
      <c r="D6326" t="s">
        <v>228</v>
      </c>
      <c r="E6326" t="s">
        <v>933</v>
      </c>
      <c r="F6326" t="s">
        <v>28</v>
      </c>
      <c r="G6326" t="s">
        <v>29</v>
      </c>
      <c r="H6326" t="s">
        <v>30</v>
      </c>
      <c r="I6326" t="s">
        <v>4011</v>
      </c>
      <c r="J6326" t="e">
        <f>VLOOKUP(I6326,[1]!Tabela2[#All],2,0)</f>
        <v>#REF!</v>
      </c>
      <c r="K6326" t="s">
        <v>32</v>
      </c>
      <c r="L6326" t="s">
        <v>39043</v>
      </c>
      <c r="M6326" t="s">
        <v>39044</v>
      </c>
      <c r="N6326" t="s">
        <v>28139</v>
      </c>
      <c r="O6326" t="s">
        <v>30663</v>
      </c>
      <c r="P6326" t="s">
        <v>21163</v>
      </c>
      <c r="Q6326" t="s">
        <v>6962</v>
      </c>
      <c r="R6326" t="s">
        <v>1169</v>
      </c>
      <c r="S6326" t="s">
        <v>17502</v>
      </c>
      <c r="T6326" t="s">
        <v>183</v>
      </c>
      <c r="U6326" t="s">
        <v>42</v>
      </c>
      <c r="V6326" t="s">
        <v>3716</v>
      </c>
      <c r="W6326" t="s">
        <v>23</v>
      </c>
      <c r="X6326" t="s">
        <v>39043</v>
      </c>
      <c r="Y6326" t="str">
        <f t="shared" ca="1" si="98"/>
        <v>NOK</v>
      </c>
    </row>
    <row r="6327" spans="1:25" x14ac:dyDescent="0.25">
      <c r="A6327" t="s">
        <v>23</v>
      </c>
      <c r="B6327" t="s">
        <v>39045</v>
      </c>
      <c r="C6327" t="s">
        <v>25</v>
      </c>
      <c r="D6327" t="s">
        <v>98</v>
      </c>
      <c r="E6327" t="s">
        <v>600</v>
      </c>
      <c r="F6327" t="s">
        <v>391</v>
      </c>
      <c r="G6327" t="s">
        <v>29</v>
      </c>
      <c r="H6327" t="s">
        <v>30</v>
      </c>
      <c r="I6327" t="s">
        <v>1029</v>
      </c>
      <c r="J6327" t="e">
        <f>VLOOKUP(I6327,[1]!Tabela2[#All],2,0)</f>
        <v>#REF!</v>
      </c>
      <c r="K6327" t="s">
        <v>32</v>
      </c>
      <c r="L6327" t="s">
        <v>39046</v>
      </c>
      <c r="M6327" t="s">
        <v>39047</v>
      </c>
      <c r="N6327" t="s">
        <v>36582</v>
      </c>
      <c r="O6327" t="s">
        <v>36277</v>
      </c>
      <c r="P6327" t="s">
        <v>39048</v>
      </c>
      <c r="Q6327" t="s">
        <v>39049</v>
      </c>
      <c r="R6327" t="s">
        <v>106</v>
      </c>
      <c r="S6327" t="s">
        <v>39050</v>
      </c>
      <c r="T6327" t="s">
        <v>40</v>
      </c>
      <c r="U6327" t="s">
        <v>54</v>
      </c>
      <c r="V6327" t="s">
        <v>42</v>
      </c>
      <c r="W6327" t="s">
        <v>23</v>
      </c>
      <c r="X6327" t="s">
        <v>39046</v>
      </c>
      <c r="Y6327" t="str">
        <f t="shared" ca="1" si="98"/>
        <v>NOK</v>
      </c>
    </row>
    <row r="6328" spans="1:25" x14ac:dyDescent="0.25">
      <c r="A6328" t="s">
        <v>23</v>
      </c>
      <c r="B6328" t="s">
        <v>39051</v>
      </c>
      <c r="C6328" t="s">
        <v>25</v>
      </c>
      <c r="D6328" t="s">
        <v>161</v>
      </c>
      <c r="E6328" t="s">
        <v>88</v>
      </c>
      <c r="F6328" t="s">
        <v>28</v>
      </c>
      <c r="G6328" t="s">
        <v>29</v>
      </c>
      <c r="H6328" t="s">
        <v>30</v>
      </c>
      <c r="I6328" t="s">
        <v>2254</v>
      </c>
      <c r="J6328" t="e">
        <f>VLOOKUP(I6328,[1]!Tabela2[#All],2,0)</f>
        <v>#REF!</v>
      </c>
      <c r="K6328" t="s">
        <v>32</v>
      </c>
      <c r="L6328" t="s">
        <v>39052</v>
      </c>
      <c r="M6328" t="s">
        <v>39053</v>
      </c>
      <c r="N6328" t="s">
        <v>27566</v>
      </c>
      <c r="O6328" t="s">
        <v>39054</v>
      </c>
      <c r="P6328" t="s">
        <v>39055</v>
      </c>
      <c r="Q6328" t="s">
        <v>32078</v>
      </c>
      <c r="R6328" t="s">
        <v>3160</v>
      </c>
      <c r="S6328" t="s">
        <v>4297</v>
      </c>
      <c r="T6328" t="s">
        <v>40</v>
      </c>
      <c r="U6328" t="s">
        <v>41</v>
      </c>
      <c r="V6328" t="s">
        <v>42</v>
      </c>
      <c r="W6328" t="s">
        <v>23</v>
      </c>
      <c r="X6328" t="s">
        <v>39052</v>
      </c>
      <c r="Y6328" t="str">
        <f t="shared" ca="1" si="98"/>
        <v>NOK</v>
      </c>
    </row>
    <row r="6329" spans="1:25" x14ac:dyDescent="0.25">
      <c r="A6329" t="s">
        <v>23</v>
      </c>
      <c r="B6329" t="s">
        <v>39056</v>
      </c>
      <c r="C6329" t="s">
        <v>25</v>
      </c>
      <c r="D6329" t="s">
        <v>423</v>
      </c>
      <c r="E6329" t="s">
        <v>271</v>
      </c>
      <c r="F6329" t="s">
        <v>28</v>
      </c>
      <c r="G6329" t="s">
        <v>29</v>
      </c>
      <c r="H6329" t="s">
        <v>30</v>
      </c>
      <c r="I6329" t="s">
        <v>519</v>
      </c>
      <c r="J6329" t="e">
        <f>VLOOKUP(I6329,[1]!Tabela2[#All],2,0)</f>
        <v>#REF!</v>
      </c>
      <c r="K6329" t="s">
        <v>32</v>
      </c>
      <c r="L6329" t="s">
        <v>38670</v>
      </c>
      <c r="M6329" t="s">
        <v>39057</v>
      </c>
      <c r="N6329" t="s">
        <v>39058</v>
      </c>
      <c r="O6329" t="s">
        <v>39059</v>
      </c>
      <c r="P6329" t="s">
        <v>39060</v>
      </c>
      <c r="Q6329" t="s">
        <v>967</v>
      </c>
      <c r="R6329" t="s">
        <v>2482</v>
      </c>
      <c r="S6329" t="s">
        <v>1604</v>
      </c>
      <c r="T6329" t="s">
        <v>40</v>
      </c>
      <c r="U6329" t="s">
        <v>41</v>
      </c>
      <c r="V6329" t="s">
        <v>42</v>
      </c>
      <c r="W6329" t="s">
        <v>23</v>
      </c>
      <c r="X6329" t="s">
        <v>38670</v>
      </c>
      <c r="Y6329" t="str">
        <f t="shared" ca="1" si="98"/>
        <v>NOK</v>
      </c>
    </row>
    <row r="6330" spans="1:25" x14ac:dyDescent="0.25">
      <c r="A6330" t="s">
        <v>23</v>
      </c>
      <c r="B6330" t="s">
        <v>39061</v>
      </c>
      <c r="C6330" t="s">
        <v>25</v>
      </c>
      <c r="D6330" t="s">
        <v>314</v>
      </c>
      <c r="E6330" t="s">
        <v>173</v>
      </c>
      <c r="F6330" t="s">
        <v>315</v>
      </c>
      <c r="G6330" t="s">
        <v>29</v>
      </c>
      <c r="H6330" t="s">
        <v>316</v>
      </c>
      <c r="I6330" t="s">
        <v>446</v>
      </c>
      <c r="J6330" t="e">
        <f>VLOOKUP(I6330,[1]!Tabela2[#All],2,0)</f>
        <v>#REF!</v>
      </c>
      <c r="K6330" t="s">
        <v>32</v>
      </c>
      <c r="L6330" t="s">
        <v>39062</v>
      </c>
      <c r="M6330" t="s">
        <v>39063</v>
      </c>
      <c r="N6330" t="s">
        <v>39064</v>
      </c>
      <c r="O6330" t="s">
        <v>39065</v>
      </c>
      <c r="P6330" t="s">
        <v>39066</v>
      </c>
      <c r="Q6330" t="s">
        <v>7963</v>
      </c>
      <c r="R6330" t="s">
        <v>2670</v>
      </c>
      <c r="S6330" t="s">
        <v>9884</v>
      </c>
      <c r="T6330" t="s">
        <v>183</v>
      </c>
      <c r="U6330" t="s">
        <v>42</v>
      </c>
      <c r="V6330" t="s">
        <v>1535</v>
      </c>
      <c r="W6330" t="s">
        <v>23</v>
      </c>
      <c r="X6330" t="s">
        <v>39062</v>
      </c>
      <c r="Y6330" t="str">
        <f t="shared" ca="1" si="98"/>
        <v>NOK</v>
      </c>
    </row>
    <row r="6331" spans="1:25" x14ac:dyDescent="0.25">
      <c r="A6331" t="s">
        <v>23</v>
      </c>
      <c r="B6331" t="s">
        <v>39067</v>
      </c>
      <c r="C6331" t="s">
        <v>25</v>
      </c>
      <c r="D6331" t="s">
        <v>1172</v>
      </c>
      <c r="E6331" t="s">
        <v>27</v>
      </c>
      <c r="F6331" t="s">
        <v>28</v>
      </c>
      <c r="G6331" t="s">
        <v>29</v>
      </c>
      <c r="H6331" t="s">
        <v>30</v>
      </c>
      <c r="I6331" t="s">
        <v>2467</v>
      </c>
      <c r="J6331" t="e">
        <f>VLOOKUP(I6331,[1]!Tabela2[#All],2,0)</f>
        <v>#REF!</v>
      </c>
      <c r="K6331" t="s">
        <v>32</v>
      </c>
      <c r="L6331" t="s">
        <v>39068</v>
      </c>
      <c r="M6331" t="s">
        <v>39069</v>
      </c>
      <c r="N6331" t="s">
        <v>4105</v>
      </c>
      <c r="O6331" t="s">
        <v>16796</v>
      </c>
      <c r="P6331" t="s">
        <v>39070</v>
      </c>
      <c r="Q6331" t="s">
        <v>4829</v>
      </c>
      <c r="R6331" t="s">
        <v>1494</v>
      </c>
      <c r="S6331" t="s">
        <v>39071</v>
      </c>
      <c r="T6331" t="s">
        <v>40</v>
      </c>
      <c r="U6331" t="s">
        <v>54</v>
      </c>
      <c r="V6331" t="s">
        <v>42</v>
      </c>
      <c r="W6331" t="s">
        <v>23</v>
      </c>
      <c r="X6331" t="s">
        <v>39068</v>
      </c>
      <c r="Y6331" t="str">
        <f t="shared" ca="1" si="98"/>
        <v>NOK</v>
      </c>
    </row>
    <row r="6332" spans="1:25" x14ac:dyDescent="0.25">
      <c r="A6332" t="s">
        <v>23</v>
      </c>
      <c r="B6332" t="s">
        <v>39072</v>
      </c>
      <c r="C6332" t="s">
        <v>25</v>
      </c>
      <c r="D6332" t="s">
        <v>98</v>
      </c>
      <c r="E6332" t="s">
        <v>1506</v>
      </c>
      <c r="F6332" t="s">
        <v>391</v>
      </c>
      <c r="G6332" t="s">
        <v>29</v>
      </c>
      <c r="H6332" t="s">
        <v>30</v>
      </c>
      <c r="I6332" t="s">
        <v>7518</v>
      </c>
      <c r="J6332" t="e">
        <f>VLOOKUP(I6332,[1]!Tabela2[#All],2,0)</f>
        <v>#REF!</v>
      </c>
      <c r="K6332" t="s">
        <v>32</v>
      </c>
      <c r="L6332" t="s">
        <v>39073</v>
      </c>
      <c r="M6332" t="s">
        <v>39074</v>
      </c>
      <c r="N6332" t="s">
        <v>4105</v>
      </c>
      <c r="O6332" t="s">
        <v>16796</v>
      </c>
      <c r="P6332" t="s">
        <v>13027</v>
      </c>
      <c r="Q6332" t="s">
        <v>6029</v>
      </c>
      <c r="R6332" t="s">
        <v>6770</v>
      </c>
      <c r="S6332" t="s">
        <v>11787</v>
      </c>
      <c r="T6332" t="s">
        <v>40</v>
      </c>
      <c r="U6332" t="s">
        <v>195</v>
      </c>
      <c r="V6332" t="s">
        <v>42</v>
      </c>
      <c r="W6332" t="s">
        <v>23</v>
      </c>
      <c r="X6332" t="s">
        <v>39073</v>
      </c>
      <c r="Y6332" t="str">
        <f t="shared" ca="1" si="98"/>
        <v>NOK</v>
      </c>
    </row>
    <row r="6333" spans="1:25" x14ac:dyDescent="0.25">
      <c r="A6333" t="s">
        <v>23</v>
      </c>
      <c r="B6333" t="s">
        <v>39075</v>
      </c>
      <c r="C6333" t="s">
        <v>25</v>
      </c>
      <c r="D6333" t="s">
        <v>148</v>
      </c>
      <c r="E6333" t="s">
        <v>149</v>
      </c>
      <c r="F6333" t="s">
        <v>28</v>
      </c>
      <c r="G6333" t="s">
        <v>29</v>
      </c>
      <c r="H6333" t="s">
        <v>30</v>
      </c>
      <c r="I6333" t="s">
        <v>13340</v>
      </c>
      <c r="J6333" t="e">
        <f>VLOOKUP(I6333,[1]!Tabela2[#All],2,0)</f>
        <v>#REF!</v>
      </c>
      <c r="K6333" t="s">
        <v>151</v>
      </c>
      <c r="L6333" t="s">
        <v>39076</v>
      </c>
      <c r="M6333" t="s">
        <v>39077</v>
      </c>
      <c r="N6333" t="s">
        <v>24103</v>
      </c>
      <c r="O6333" t="s">
        <v>24104</v>
      </c>
      <c r="P6333" t="s">
        <v>39078</v>
      </c>
      <c r="Q6333" t="s">
        <v>39079</v>
      </c>
      <c r="R6333" t="s">
        <v>25379</v>
      </c>
      <c r="S6333" t="s">
        <v>7417</v>
      </c>
      <c r="T6333" t="s">
        <v>40</v>
      </c>
      <c r="U6333" t="s">
        <v>77</v>
      </c>
      <c r="V6333" t="s">
        <v>42</v>
      </c>
      <c r="W6333" t="s">
        <v>23</v>
      </c>
      <c r="X6333" t="s">
        <v>39076</v>
      </c>
      <c r="Y6333" t="str">
        <f t="shared" ca="1" si="98"/>
        <v>NOK</v>
      </c>
    </row>
    <row r="6334" spans="1:25" x14ac:dyDescent="0.25">
      <c r="A6334" t="s">
        <v>23</v>
      </c>
      <c r="B6334" t="s">
        <v>39080</v>
      </c>
      <c r="C6334" t="s">
        <v>25</v>
      </c>
      <c r="D6334" t="s">
        <v>98</v>
      </c>
      <c r="E6334" t="s">
        <v>1441</v>
      </c>
      <c r="F6334" t="s">
        <v>28</v>
      </c>
      <c r="G6334" t="s">
        <v>29</v>
      </c>
      <c r="H6334" t="s">
        <v>30</v>
      </c>
      <c r="I6334" t="s">
        <v>1729</v>
      </c>
      <c r="J6334" t="e">
        <f>VLOOKUP(I6334,[1]!Tabela2[#All],2,0)</f>
        <v>#REF!</v>
      </c>
      <c r="K6334" t="s">
        <v>32</v>
      </c>
      <c r="L6334" t="s">
        <v>39081</v>
      </c>
      <c r="M6334" t="s">
        <v>39082</v>
      </c>
      <c r="N6334" t="s">
        <v>33408</v>
      </c>
      <c r="O6334" t="s">
        <v>39083</v>
      </c>
      <c r="P6334" t="s">
        <v>39084</v>
      </c>
      <c r="Q6334" t="s">
        <v>13253</v>
      </c>
      <c r="R6334" t="s">
        <v>6900</v>
      </c>
      <c r="S6334" t="s">
        <v>28129</v>
      </c>
      <c r="T6334" t="s">
        <v>40</v>
      </c>
      <c r="U6334" t="s">
        <v>77</v>
      </c>
      <c r="V6334" t="s">
        <v>42</v>
      </c>
      <c r="W6334" t="s">
        <v>23</v>
      </c>
      <c r="X6334" t="s">
        <v>39081</v>
      </c>
      <c r="Y6334" t="str">
        <f t="shared" ca="1" si="98"/>
        <v>NOK</v>
      </c>
    </row>
    <row r="6335" spans="1:25" x14ac:dyDescent="0.25">
      <c r="A6335" t="s">
        <v>23</v>
      </c>
      <c r="B6335" t="s">
        <v>39085</v>
      </c>
      <c r="C6335" t="s">
        <v>25</v>
      </c>
      <c r="D6335" t="s">
        <v>403</v>
      </c>
      <c r="E6335" t="s">
        <v>304</v>
      </c>
      <c r="F6335" t="s">
        <v>28</v>
      </c>
      <c r="G6335" t="s">
        <v>29</v>
      </c>
      <c r="H6335" t="s">
        <v>30</v>
      </c>
      <c r="I6335" t="s">
        <v>789</v>
      </c>
      <c r="J6335" t="e">
        <f>VLOOKUP(I6335,[1]!Tabela2[#All],2,0)</f>
        <v>#REF!</v>
      </c>
      <c r="K6335" t="s">
        <v>151</v>
      </c>
      <c r="L6335" t="s">
        <v>39086</v>
      </c>
      <c r="M6335" t="s">
        <v>39087</v>
      </c>
      <c r="N6335" t="s">
        <v>6823</v>
      </c>
      <c r="O6335" t="s">
        <v>6824</v>
      </c>
      <c r="P6335" t="s">
        <v>39088</v>
      </c>
      <c r="Q6335" t="s">
        <v>39089</v>
      </c>
      <c r="R6335" t="s">
        <v>34147</v>
      </c>
      <c r="S6335" t="s">
        <v>38299</v>
      </c>
      <c r="T6335" t="s">
        <v>40</v>
      </c>
      <c r="U6335" t="s">
        <v>77</v>
      </c>
      <c r="V6335" t="s">
        <v>42</v>
      </c>
      <c r="W6335" t="s">
        <v>23</v>
      </c>
      <c r="X6335" t="s">
        <v>39086</v>
      </c>
      <c r="Y6335" t="str">
        <f t="shared" ca="1" si="98"/>
        <v>NOK</v>
      </c>
    </row>
    <row r="6336" spans="1:25" x14ac:dyDescent="0.25">
      <c r="A6336" t="s">
        <v>23</v>
      </c>
      <c r="B6336" t="s">
        <v>39090</v>
      </c>
      <c r="C6336" t="s">
        <v>25</v>
      </c>
      <c r="D6336" t="s">
        <v>44</v>
      </c>
      <c r="E6336" t="s">
        <v>1144</v>
      </c>
      <c r="F6336" t="s">
        <v>28</v>
      </c>
      <c r="G6336" t="s">
        <v>29</v>
      </c>
      <c r="H6336" t="s">
        <v>30</v>
      </c>
      <c r="I6336" t="s">
        <v>5818</v>
      </c>
      <c r="J6336" t="e">
        <f>VLOOKUP(I6336,[1]!Tabela2[#All],2,0)</f>
        <v>#REF!</v>
      </c>
      <c r="K6336" t="s">
        <v>32</v>
      </c>
      <c r="L6336" t="s">
        <v>39091</v>
      </c>
      <c r="M6336" t="s">
        <v>39092</v>
      </c>
      <c r="N6336" t="s">
        <v>39093</v>
      </c>
      <c r="O6336" t="s">
        <v>30342</v>
      </c>
      <c r="P6336" t="s">
        <v>39094</v>
      </c>
      <c r="Q6336" t="s">
        <v>7338</v>
      </c>
      <c r="R6336" t="s">
        <v>6280</v>
      </c>
      <c r="S6336" t="s">
        <v>32788</v>
      </c>
      <c r="T6336" t="s">
        <v>40</v>
      </c>
      <c r="U6336" t="s">
        <v>41</v>
      </c>
      <c r="V6336" t="s">
        <v>42</v>
      </c>
      <c r="W6336" t="s">
        <v>23</v>
      </c>
      <c r="X6336" t="s">
        <v>39091</v>
      </c>
      <c r="Y6336" t="str">
        <f t="shared" ca="1" si="98"/>
        <v>NOK</v>
      </c>
    </row>
    <row r="6337" spans="1:25" x14ac:dyDescent="0.25">
      <c r="A6337" t="s">
        <v>23</v>
      </c>
      <c r="B6337" t="s">
        <v>39095</v>
      </c>
      <c r="C6337" t="s">
        <v>25</v>
      </c>
      <c r="D6337" t="s">
        <v>403</v>
      </c>
      <c r="E6337" t="s">
        <v>304</v>
      </c>
      <c r="F6337" t="s">
        <v>28</v>
      </c>
      <c r="G6337" t="s">
        <v>29</v>
      </c>
      <c r="H6337" t="s">
        <v>30</v>
      </c>
      <c r="I6337" t="s">
        <v>876</v>
      </c>
      <c r="J6337" t="e">
        <f>VLOOKUP(I6337,[1]!Tabela2[#All],2,0)</f>
        <v>#REF!</v>
      </c>
      <c r="K6337" t="s">
        <v>151</v>
      </c>
      <c r="L6337" t="s">
        <v>39096</v>
      </c>
      <c r="M6337" t="s">
        <v>39097</v>
      </c>
      <c r="N6337" t="s">
        <v>5957</v>
      </c>
      <c r="O6337" t="s">
        <v>39098</v>
      </c>
      <c r="P6337" t="s">
        <v>6832</v>
      </c>
      <c r="Q6337" t="s">
        <v>39099</v>
      </c>
      <c r="R6337" t="s">
        <v>39100</v>
      </c>
      <c r="S6337" t="s">
        <v>39101</v>
      </c>
      <c r="T6337" t="s">
        <v>183</v>
      </c>
      <c r="U6337" t="s">
        <v>42</v>
      </c>
      <c r="V6337" t="s">
        <v>3634</v>
      </c>
      <c r="W6337" t="s">
        <v>23</v>
      </c>
      <c r="X6337" t="s">
        <v>39096</v>
      </c>
      <c r="Y6337" t="str">
        <f t="shared" ca="1" si="98"/>
        <v>NOK</v>
      </c>
    </row>
    <row r="6338" spans="1:25" x14ac:dyDescent="0.25">
      <c r="A6338" t="s">
        <v>23</v>
      </c>
      <c r="B6338" t="s">
        <v>39102</v>
      </c>
      <c r="C6338" t="s">
        <v>25</v>
      </c>
      <c r="D6338" t="s">
        <v>197</v>
      </c>
      <c r="E6338" t="s">
        <v>173</v>
      </c>
      <c r="F6338" t="s">
        <v>28</v>
      </c>
      <c r="G6338" t="s">
        <v>29</v>
      </c>
      <c r="H6338" t="s">
        <v>30</v>
      </c>
      <c r="I6338" t="s">
        <v>1412</v>
      </c>
      <c r="J6338" t="e">
        <f>VLOOKUP(I6338,[1]!Tabela2[#All],2,0)</f>
        <v>#REF!</v>
      </c>
      <c r="K6338" t="s">
        <v>32</v>
      </c>
      <c r="L6338" t="s">
        <v>39103</v>
      </c>
      <c r="M6338" t="s">
        <v>39104</v>
      </c>
      <c r="N6338" t="s">
        <v>39105</v>
      </c>
      <c r="O6338" t="s">
        <v>39032</v>
      </c>
      <c r="P6338" t="s">
        <v>39106</v>
      </c>
      <c r="Q6338" t="s">
        <v>38126</v>
      </c>
      <c r="R6338" t="s">
        <v>4371</v>
      </c>
      <c r="S6338" t="s">
        <v>4245</v>
      </c>
      <c r="T6338" t="s">
        <v>40</v>
      </c>
      <c r="U6338" t="s">
        <v>65</v>
      </c>
      <c r="V6338" t="s">
        <v>42</v>
      </c>
      <c r="W6338" t="s">
        <v>23</v>
      </c>
      <c r="X6338" t="s">
        <v>39103</v>
      </c>
      <c r="Y6338" t="str">
        <f t="shared" ca="1" si="98"/>
        <v>NOK</v>
      </c>
    </row>
    <row r="6339" spans="1:25" x14ac:dyDescent="0.25">
      <c r="A6339" t="s">
        <v>23</v>
      </c>
      <c r="B6339" t="s">
        <v>39107</v>
      </c>
      <c r="C6339" t="s">
        <v>25</v>
      </c>
      <c r="D6339" t="s">
        <v>98</v>
      </c>
      <c r="E6339" t="s">
        <v>933</v>
      </c>
      <c r="F6339" t="s">
        <v>28</v>
      </c>
      <c r="G6339" t="s">
        <v>29</v>
      </c>
      <c r="H6339" t="s">
        <v>30</v>
      </c>
      <c r="I6339" t="s">
        <v>23118</v>
      </c>
      <c r="J6339" t="e">
        <f>VLOOKUP(I6339,[1]!Tabela2[#All],2,0)</f>
        <v>#REF!</v>
      </c>
      <c r="K6339" t="s">
        <v>32</v>
      </c>
      <c r="L6339" t="s">
        <v>39108</v>
      </c>
      <c r="M6339" t="s">
        <v>39109</v>
      </c>
      <c r="N6339" t="s">
        <v>27226</v>
      </c>
      <c r="O6339" t="s">
        <v>39110</v>
      </c>
      <c r="P6339" t="s">
        <v>39111</v>
      </c>
      <c r="Q6339" t="s">
        <v>2260</v>
      </c>
      <c r="R6339" t="s">
        <v>85</v>
      </c>
      <c r="S6339" t="s">
        <v>39112</v>
      </c>
      <c r="T6339" t="s">
        <v>40</v>
      </c>
      <c r="U6339" t="s">
        <v>41</v>
      </c>
      <c r="V6339" t="s">
        <v>42</v>
      </c>
      <c r="W6339" t="s">
        <v>23</v>
      </c>
      <c r="X6339" t="s">
        <v>39108</v>
      </c>
      <c r="Y6339" t="str">
        <f t="shared" ref="Y6339:Y6402" ca="1" si="99">IF(AND(TEXT(M6339,"DD/MM/AA")*1=$AB$4,HOUR(M6339)=$AB$3),"OK","NOK")</f>
        <v>NOK</v>
      </c>
    </row>
    <row r="6340" spans="1:25" x14ac:dyDescent="0.25">
      <c r="A6340" t="s">
        <v>23</v>
      </c>
      <c r="B6340" t="s">
        <v>39113</v>
      </c>
      <c r="C6340" t="s">
        <v>25</v>
      </c>
      <c r="D6340" t="s">
        <v>314</v>
      </c>
      <c r="E6340" t="s">
        <v>933</v>
      </c>
      <c r="F6340" t="s">
        <v>315</v>
      </c>
      <c r="G6340" t="s">
        <v>29</v>
      </c>
      <c r="H6340" t="s">
        <v>316</v>
      </c>
      <c r="I6340" t="s">
        <v>1597</v>
      </c>
      <c r="J6340" t="e">
        <f>VLOOKUP(I6340,[1]!Tabela2[#All],2,0)</f>
        <v>#REF!</v>
      </c>
      <c r="K6340" t="s">
        <v>32</v>
      </c>
      <c r="L6340" t="s">
        <v>39114</v>
      </c>
      <c r="M6340" t="s">
        <v>39115</v>
      </c>
      <c r="N6340" t="s">
        <v>24755</v>
      </c>
      <c r="O6340" t="s">
        <v>24756</v>
      </c>
      <c r="P6340" t="s">
        <v>15079</v>
      </c>
      <c r="Q6340" t="s">
        <v>18134</v>
      </c>
      <c r="R6340" t="s">
        <v>768</v>
      </c>
      <c r="S6340" t="s">
        <v>1495</v>
      </c>
      <c r="T6340" t="s">
        <v>183</v>
      </c>
      <c r="U6340" t="s">
        <v>42</v>
      </c>
      <c r="V6340" t="s">
        <v>2262</v>
      </c>
      <c r="W6340" t="s">
        <v>23</v>
      </c>
      <c r="X6340" t="s">
        <v>39114</v>
      </c>
      <c r="Y6340" t="str">
        <f t="shared" ca="1" si="99"/>
        <v>NOK</v>
      </c>
    </row>
    <row r="6341" spans="1:25" x14ac:dyDescent="0.25">
      <c r="A6341" t="s">
        <v>23</v>
      </c>
      <c r="B6341" t="s">
        <v>39116</v>
      </c>
      <c r="C6341" t="s">
        <v>25</v>
      </c>
      <c r="D6341" t="s">
        <v>1172</v>
      </c>
      <c r="E6341" t="s">
        <v>27</v>
      </c>
      <c r="F6341" t="s">
        <v>28</v>
      </c>
      <c r="G6341" t="s">
        <v>29</v>
      </c>
      <c r="H6341" t="s">
        <v>30</v>
      </c>
      <c r="I6341" t="s">
        <v>559</v>
      </c>
      <c r="J6341" t="e">
        <f>VLOOKUP(I6341,[1]!Tabela2[#All],2,0)</f>
        <v>#REF!</v>
      </c>
      <c r="K6341" t="s">
        <v>32</v>
      </c>
      <c r="L6341" t="s">
        <v>33167</v>
      </c>
      <c r="M6341" t="s">
        <v>39117</v>
      </c>
      <c r="N6341" t="s">
        <v>15079</v>
      </c>
      <c r="O6341" t="s">
        <v>39118</v>
      </c>
      <c r="P6341" t="s">
        <v>15086</v>
      </c>
      <c r="Q6341" t="s">
        <v>16083</v>
      </c>
      <c r="R6341" t="s">
        <v>52</v>
      </c>
      <c r="S6341" t="s">
        <v>6826</v>
      </c>
      <c r="T6341" t="s">
        <v>40</v>
      </c>
      <c r="U6341" t="s">
        <v>65</v>
      </c>
      <c r="V6341" t="s">
        <v>42</v>
      </c>
      <c r="W6341" t="s">
        <v>23</v>
      </c>
      <c r="X6341" t="s">
        <v>33167</v>
      </c>
      <c r="Y6341" t="str">
        <f t="shared" ca="1" si="99"/>
        <v>NOK</v>
      </c>
    </row>
    <row r="6342" spans="1:25" x14ac:dyDescent="0.25">
      <c r="A6342" t="s">
        <v>23</v>
      </c>
      <c r="B6342" t="s">
        <v>39119</v>
      </c>
      <c r="C6342" t="s">
        <v>25</v>
      </c>
      <c r="D6342" t="s">
        <v>197</v>
      </c>
      <c r="E6342" t="s">
        <v>933</v>
      </c>
      <c r="F6342" t="s">
        <v>28</v>
      </c>
      <c r="G6342" t="s">
        <v>29</v>
      </c>
      <c r="H6342" t="s">
        <v>30</v>
      </c>
      <c r="I6342" t="s">
        <v>2824</v>
      </c>
      <c r="J6342" t="e">
        <f>VLOOKUP(I6342,[1]!Tabela2[#All],2,0)</f>
        <v>#REF!</v>
      </c>
      <c r="K6342" t="s">
        <v>32</v>
      </c>
      <c r="L6342" t="s">
        <v>39120</v>
      </c>
      <c r="M6342" t="s">
        <v>39121</v>
      </c>
      <c r="N6342" t="s">
        <v>39122</v>
      </c>
      <c r="O6342" t="s">
        <v>14340</v>
      </c>
      <c r="P6342" t="s">
        <v>39123</v>
      </c>
      <c r="Q6342" t="s">
        <v>6041</v>
      </c>
      <c r="R6342" t="s">
        <v>11410</v>
      </c>
      <c r="S6342" t="s">
        <v>18716</v>
      </c>
      <c r="T6342" t="s">
        <v>40</v>
      </c>
      <c r="U6342" t="s">
        <v>54</v>
      </c>
      <c r="V6342" t="s">
        <v>42</v>
      </c>
      <c r="W6342" t="s">
        <v>23</v>
      </c>
      <c r="X6342" t="s">
        <v>39120</v>
      </c>
      <c r="Y6342" t="str">
        <f t="shared" ca="1" si="99"/>
        <v>NOK</v>
      </c>
    </row>
    <row r="6343" spans="1:25" x14ac:dyDescent="0.25">
      <c r="A6343" t="s">
        <v>23</v>
      </c>
      <c r="B6343" t="s">
        <v>39124</v>
      </c>
      <c r="C6343" t="s">
        <v>25</v>
      </c>
      <c r="D6343" t="s">
        <v>314</v>
      </c>
      <c r="E6343" t="s">
        <v>578</v>
      </c>
      <c r="F6343" t="s">
        <v>315</v>
      </c>
      <c r="G6343" t="s">
        <v>29</v>
      </c>
      <c r="H6343" t="s">
        <v>316</v>
      </c>
      <c r="I6343" t="s">
        <v>425</v>
      </c>
      <c r="J6343" t="e">
        <f>VLOOKUP(I6343,[1]!Tabela2[#All],2,0)</f>
        <v>#REF!</v>
      </c>
      <c r="K6343" t="s">
        <v>32</v>
      </c>
      <c r="L6343" t="s">
        <v>39125</v>
      </c>
      <c r="M6343" t="s">
        <v>39126</v>
      </c>
      <c r="N6343" t="s">
        <v>13449</v>
      </c>
      <c r="O6343" t="s">
        <v>9833</v>
      </c>
      <c r="P6343" t="s">
        <v>39127</v>
      </c>
      <c r="Q6343" t="s">
        <v>5808</v>
      </c>
      <c r="R6343" t="s">
        <v>4944</v>
      </c>
      <c r="S6343" t="s">
        <v>4212</v>
      </c>
      <c r="T6343" t="s">
        <v>40</v>
      </c>
      <c r="U6343" t="s">
        <v>476</v>
      </c>
      <c r="V6343" t="s">
        <v>42</v>
      </c>
      <c r="W6343" t="s">
        <v>23</v>
      </c>
      <c r="X6343" t="s">
        <v>39125</v>
      </c>
      <c r="Y6343" t="str">
        <f t="shared" ca="1" si="99"/>
        <v>NOK</v>
      </c>
    </row>
    <row r="6344" spans="1:25" x14ac:dyDescent="0.25">
      <c r="A6344" t="s">
        <v>23</v>
      </c>
      <c r="B6344" t="s">
        <v>39128</v>
      </c>
      <c r="C6344" t="s">
        <v>25</v>
      </c>
      <c r="D6344" t="s">
        <v>611</v>
      </c>
      <c r="E6344" t="s">
        <v>304</v>
      </c>
      <c r="F6344" t="s">
        <v>28</v>
      </c>
      <c r="G6344" t="s">
        <v>29</v>
      </c>
      <c r="H6344" t="s">
        <v>30</v>
      </c>
      <c r="I6344" t="s">
        <v>6805</v>
      </c>
      <c r="J6344" t="e">
        <f>VLOOKUP(I6344,[1]!Tabela2[#All],2,0)</f>
        <v>#REF!</v>
      </c>
      <c r="K6344" t="s">
        <v>32</v>
      </c>
      <c r="L6344" t="s">
        <v>39129</v>
      </c>
      <c r="M6344" t="s">
        <v>39130</v>
      </c>
      <c r="N6344" t="s">
        <v>39131</v>
      </c>
      <c r="O6344" t="s">
        <v>39132</v>
      </c>
      <c r="P6344" t="s">
        <v>39133</v>
      </c>
      <c r="Q6344" t="s">
        <v>13028</v>
      </c>
      <c r="R6344" t="s">
        <v>2866</v>
      </c>
      <c r="S6344" t="s">
        <v>11064</v>
      </c>
      <c r="T6344" t="s">
        <v>40</v>
      </c>
      <c r="U6344" t="s">
        <v>195</v>
      </c>
      <c r="V6344" t="s">
        <v>42</v>
      </c>
      <c r="W6344" t="s">
        <v>23</v>
      </c>
      <c r="X6344" t="s">
        <v>39129</v>
      </c>
      <c r="Y6344" t="str">
        <f t="shared" ca="1" si="99"/>
        <v>NOK</v>
      </c>
    </row>
    <row r="6345" spans="1:25" x14ac:dyDescent="0.25">
      <c r="A6345" t="s">
        <v>23</v>
      </c>
      <c r="B6345" t="s">
        <v>39134</v>
      </c>
      <c r="C6345" t="s">
        <v>25</v>
      </c>
      <c r="D6345" t="s">
        <v>67</v>
      </c>
      <c r="E6345" t="s">
        <v>1441</v>
      </c>
      <c r="F6345" t="s">
        <v>28</v>
      </c>
      <c r="G6345" t="s">
        <v>29</v>
      </c>
      <c r="H6345" t="s">
        <v>30</v>
      </c>
      <c r="I6345" t="s">
        <v>1279</v>
      </c>
      <c r="J6345" t="e">
        <f>VLOOKUP(I6345,[1]!Tabela2[#All],2,0)</f>
        <v>#REF!</v>
      </c>
      <c r="K6345" t="s">
        <v>32</v>
      </c>
      <c r="L6345" t="s">
        <v>39135</v>
      </c>
      <c r="M6345" t="s">
        <v>39136</v>
      </c>
      <c r="N6345" t="s">
        <v>8402</v>
      </c>
      <c r="O6345" t="s">
        <v>39137</v>
      </c>
      <c r="P6345" t="s">
        <v>4353</v>
      </c>
      <c r="Q6345" t="s">
        <v>39138</v>
      </c>
      <c r="R6345" t="s">
        <v>2703</v>
      </c>
      <c r="S6345" t="s">
        <v>8040</v>
      </c>
      <c r="T6345" t="s">
        <v>40</v>
      </c>
      <c r="U6345" t="s">
        <v>65</v>
      </c>
      <c r="V6345" t="s">
        <v>42</v>
      </c>
      <c r="W6345" t="s">
        <v>23</v>
      </c>
      <c r="X6345" t="s">
        <v>39135</v>
      </c>
      <c r="Y6345" t="str">
        <f t="shared" ca="1" si="99"/>
        <v>NOK</v>
      </c>
    </row>
    <row r="6346" spans="1:25" x14ac:dyDescent="0.25">
      <c r="A6346" t="s">
        <v>23</v>
      </c>
      <c r="B6346" t="s">
        <v>39139</v>
      </c>
      <c r="C6346" t="s">
        <v>25</v>
      </c>
      <c r="D6346" t="s">
        <v>67</v>
      </c>
      <c r="E6346" t="s">
        <v>99</v>
      </c>
      <c r="F6346" t="s">
        <v>28</v>
      </c>
      <c r="G6346" t="s">
        <v>29</v>
      </c>
      <c r="H6346" t="s">
        <v>30</v>
      </c>
      <c r="I6346" t="s">
        <v>5612</v>
      </c>
      <c r="J6346" t="e">
        <f>VLOOKUP(I6346,[1]!Tabela2[#All],2,0)</f>
        <v>#REF!</v>
      </c>
      <c r="K6346" t="s">
        <v>32</v>
      </c>
      <c r="L6346" t="s">
        <v>39140</v>
      </c>
      <c r="M6346" t="s">
        <v>39141</v>
      </c>
      <c r="N6346" t="s">
        <v>2294</v>
      </c>
      <c r="O6346" t="s">
        <v>22419</v>
      </c>
      <c r="P6346" t="s">
        <v>24524</v>
      </c>
      <c r="Q6346" t="s">
        <v>1132</v>
      </c>
      <c r="R6346" t="s">
        <v>2056</v>
      </c>
      <c r="S6346" t="s">
        <v>34663</v>
      </c>
      <c r="T6346" t="s">
        <v>183</v>
      </c>
      <c r="U6346" t="s">
        <v>42</v>
      </c>
      <c r="V6346" t="s">
        <v>3098</v>
      </c>
      <c r="W6346" t="s">
        <v>23</v>
      </c>
      <c r="X6346" t="s">
        <v>39140</v>
      </c>
      <c r="Y6346" t="str">
        <f t="shared" ca="1" si="99"/>
        <v>NOK</v>
      </c>
    </row>
    <row r="6347" spans="1:25" x14ac:dyDescent="0.25">
      <c r="A6347" t="s">
        <v>23</v>
      </c>
      <c r="B6347" t="s">
        <v>39142</v>
      </c>
      <c r="C6347" t="s">
        <v>25</v>
      </c>
      <c r="D6347" t="s">
        <v>44</v>
      </c>
      <c r="E6347" t="s">
        <v>45</v>
      </c>
      <c r="F6347" t="s">
        <v>28</v>
      </c>
      <c r="G6347" t="s">
        <v>29</v>
      </c>
      <c r="H6347" t="s">
        <v>30</v>
      </c>
      <c r="I6347" t="s">
        <v>8818</v>
      </c>
      <c r="J6347" t="e">
        <f>VLOOKUP(I6347,[1]!Tabela2[#All],2,0)</f>
        <v>#REF!</v>
      </c>
      <c r="K6347" t="s">
        <v>32</v>
      </c>
      <c r="L6347" t="s">
        <v>39143</v>
      </c>
      <c r="M6347" t="s">
        <v>39144</v>
      </c>
      <c r="N6347" t="s">
        <v>2913</v>
      </c>
      <c r="O6347" t="s">
        <v>2309</v>
      </c>
      <c r="P6347" t="s">
        <v>13061</v>
      </c>
      <c r="Q6347" t="s">
        <v>19305</v>
      </c>
      <c r="R6347" t="s">
        <v>2134</v>
      </c>
      <c r="S6347" t="s">
        <v>16237</v>
      </c>
      <c r="T6347" t="s">
        <v>40</v>
      </c>
      <c r="U6347" t="s">
        <v>77</v>
      </c>
      <c r="V6347" t="s">
        <v>42</v>
      </c>
      <c r="W6347" t="s">
        <v>23</v>
      </c>
      <c r="X6347" t="s">
        <v>39143</v>
      </c>
      <c r="Y6347" t="str">
        <f t="shared" ca="1" si="99"/>
        <v>NOK</v>
      </c>
    </row>
    <row r="6348" spans="1:25" x14ac:dyDescent="0.25">
      <c r="A6348" t="s">
        <v>23</v>
      </c>
      <c r="B6348" t="s">
        <v>39145</v>
      </c>
      <c r="C6348" t="s">
        <v>25</v>
      </c>
      <c r="D6348" t="s">
        <v>349</v>
      </c>
      <c r="E6348" t="s">
        <v>304</v>
      </c>
      <c r="F6348" t="s">
        <v>28</v>
      </c>
      <c r="G6348" t="s">
        <v>29</v>
      </c>
      <c r="H6348" t="s">
        <v>30</v>
      </c>
      <c r="I6348" t="s">
        <v>2343</v>
      </c>
      <c r="J6348" t="e">
        <f>VLOOKUP(I6348,[1]!Tabela2[#All],2,0)</f>
        <v>#REF!</v>
      </c>
      <c r="K6348" t="s">
        <v>32</v>
      </c>
      <c r="L6348" t="s">
        <v>39146</v>
      </c>
      <c r="M6348" t="s">
        <v>39147</v>
      </c>
      <c r="N6348" t="s">
        <v>33011</v>
      </c>
      <c r="O6348" t="s">
        <v>33012</v>
      </c>
      <c r="P6348" t="s">
        <v>39148</v>
      </c>
      <c r="Q6348" t="s">
        <v>144</v>
      </c>
      <c r="R6348" t="s">
        <v>134</v>
      </c>
      <c r="S6348" t="s">
        <v>29092</v>
      </c>
      <c r="T6348" t="s">
        <v>40</v>
      </c>
      <c r="U6348" t="s">
        <v>401</v>
      </c>
      <c r="V6348" t="s">
        <v>42</v>
      </c>
      <c r="W6348" t="s">
        <v>23</v>
      </c>
      <c r="X6348" t="s">
        <v>39146</v>
      </c>
      <c r="Y6348" t="str">
        <f t="shared" ca="1" si="99"/>
        <v>NOK</v>
      </c>
    </row>
    <row r="6349" spans="1:25" x14ac:dyDescent="0.25">
      <c r="A6349" t="s">
        <v>23</v>
      </c>
      <c r="B6349" t="s">
        <v>39149</v>
      </c>
      <c r="C6349" t="s">
        <v>25</v>
      </c>
      <c r="D6349" t="s">
        <v>349</v>
      </c>
      <c r="E6349" t="s">
        <v>304</v>
      </c>
      <c r="F6349" t="s">
        <v>28</v>
      </c>
      <c r="G6349" t="s">
        <v>29</v>
      </c>
      <c r="H6349" t="s">
        <v>30</v>
      </c>
      <c r="I6349" t="s">
        <v>590</v>
      </c>
      <c r="J6349" t="e">
        <f>VLOOKUP(I6349,[1]!Tabela2[#All],2,0)</f>
        <v>#REF!</v>
      </c>
      <c r="K6349" t="s">
        <v>32</v>
      </c>
      <c r="L6349" t="s">
        <v>39150</v>
      </c>
      <c r="M6349" t="s">
        <v>39151</v>
      </c>
      <c r="N6349" t="s">
        <v>30515</v>
      </c>
      <c r="O6349" t="s">
        <v>30516</v>
      </c>
      <c r="P6349" t="s">
        <v>39152</v>
      </c>
      <c r="Q6349" t="s">
        <v>14858</v>
      </c>
      <c r="R6349" t="s">
        <v>699</v>
      </c>
      <c r="S6349" t="s">
        <v>1577</v>
      </c>
      <c r="T6349" t="s">
        <v>40</v>
      </c>
      <c r="U6349" t="s">
        <v>401</v>
      </c>
      <c r="V6349" t="s">
        <v>42</v>
      </c>
      <c r="W6349" t="s">
        <v>23</v>
      </c>
      <c r="X6349" t="s">
        <v>39150</v>
      </c>
      <c r="Y6349" t="str">
        <f t="shared" ca="1" si="99"/>
        <v>NOK</v>
      </c>
    </row>
    <row r="6350" spans="1:25" x14ac:dyDescent="0.25">
      <c r="A6350" t="s">
        <v>23</v>
      </c>
      <c r="B6350" t="s">
        <v>39153</v>
      </c>
      <c r="C6350" t="s">
        <v>25</v>
      </c>
      <c r="D6350" t="s">
        <v>98</v>
      </c>
      <c r="E6350" t="s">
        <v>27</v>
      </c>
      <c r="F6350" t="s">
        <v>28</v>
      </c>
      <c r="G6350" t="s">
        <v>29</v>
      </c>
      <c r="H6350" t="s">
        <v>30</v>
      </c>
      <c r="I6350" t="s">
        <v>5233</v>
      </c>
      <c r="J6350" t="e">
        <f>VLOOKUP(I6350,[1]!Tabela2[#All],2,0)</f>
        <v>#REF!</v>
      </c>
      <c r="K6350" t="s">
        <v>32</v>
      </c>
      <c r="L6350" t="s">
        <v>39154</v>
      </c>
      <c r="M6350" t="s">
        <v>39155</v>
      </c>
      <c r="N6350" t="s">
        <v>39156</v>
      </c>
      <c r="O6350" t="s">
        <v>71</v>
      </c>
      <c r="P6350" t="s">
        <v>32099</v>
      </c>
      <c r="Q6350" t="s">
        <v>39157</v>
      </c>
      <c r="R6350" t="s">
        <v>4304</v>
      </c>
      <c r="S6350" t="s">
        <v>39158</v>
      </c>
      <c r="T6350" t="s">
        <v>40</v>
      </c>
      <c r="U6350" t="s">
        <v>401</v>
      </c>
      <c r="V6350" t="s">
        <v>42</v>
      </c>
      <c r="W6350" t="s">
        <v>23</v>
      </c>
      <c r="X6350" t="s">
        <v>39154</v>
      </c>
      <c r="Y6350" t="str">
        <f t="shared" ca="1" si="99"/>
        <v>NOK</v>
      </c>
    </row>
    <row r="6351" spans="1:25" x14ac:dyDescent="0.25">
      <c r="A6351" t="s">
        <v>23</v>
      </c>
      <c r="B6351" t="s">
        <v>39159</v>
      </c>
      <c r="C6351" t="s">
        <v>25</v>
      </c>
      <c r="D6351" t="s">
        <v>349</v>
      </c>
      <c r="E6351" t="s">
        <v>304</v>
      </c>
      <c r="F6351" t="s">
        <v>28</v>
      </c>
      <c r="G6351" t="s">
        <v>29</v>
      </c>
      <c r="H6351" t="s">
        <v>30</v>
      </c>
      <c r="I6351" t="s">
        <v>1008</v>
      </c>
      <c r="J6351" t="e">
        <f>VLOOKUP(I6351,[1]!Tabela2[#All],2,0)</f>
        <v>#REF!</v>
      </c>
      <c r="K6351" t="s">
        <v>32</v>
      </c>
      <c r="L6351" t="s">
        <v>39160</v>
      </c>
      <c r="M6351" t="s">
        <v>39161</v>
      </c>
      <c r="N6351" t="s">
        <v>39162</v>
      </c>
      <c r="O6351" t="s">
        <v>27888</v>
      </c>
      <c r="P6351" t="s">
        <v>39163</v>
      </c>
      <c r="Q6351" t="s">
        <v>9132</v>
      </c>
      <c r="R6351" t="s">
        <v>6014</v>
      </c>
      <c r="S6351" t="s">
        <v>37556</v>
      </c>
      <c r="T6351" t="s">
        <v>40</v>
      </c>
      <c r="U6351" t="s">
        <v>401</v>
      </c>
      <c r="V6351" t="s">
        <v>42</v>
      </c>
      <c r="W6351" t="s">
        <v>23</v>
      </c>
      <c r="X6351" t="s">
        <v>39160</v>
      </c>
      <c r="Y6351" t="str">
        <f t="shared" ca="1" si="99"/>
        <v>NOK</v>
      </c>
    </row>
    <row r="6352" spans="1:25" x14ac:dyDescent="0.25">
      <c r="A6352" t="s">
        <v>23</v>
      </c>
      <c r="B6352" t="s">
        <v>39164</v>
      </c>
      <c r="C6352" t="s">
        <v>25</v>
      </c>
      <c r="D6352" t="s">
        <v>44</v>
      </c>
      <c r="E6352" t="s">
        <v>45</v>
      </c>
      <c r="F6352" t="s">
        <v>28</v>
      </c>
      <c r="G6352" t="s">
        <v>29</v>
      </c>
      <c r="H6352" t="s">
        <v>30</v>
      </c>
      <c r="I6352" t="s">
        <v>39165</v>
      </c>
      <c r="J6352" t="e">
        <f>VLOOKUP(I6352,[1]!Tabela2[#All],2,0)</f>
        <v>#REF!</v>
      </c>
      <c r="K6352" t="s">
        <v>32</v>
      </c>
      <c r="L6352" t="s">
        <v>39166</v>
      </c>
      <c r="M6352" t="s">
        <v>39167</v>
      </c>
      <c r="N6352" t="s">
        <v>15551</v>
      </c>
      <c r="O6352" t="s">
        <v>14381</v>
      </c>
      <c r="P6352" t="s">
        <v>39168</v>
      </c>
      <c r="Q6352" t="s">
        <v>3490</v>
      </c>
      <c r="R6352" t="s">
        <v>8478</v>
      </c>
      <c r="S6352" t="s">
        <v>6417</v>
      </c>
      <c r="T6352" t="s">
        <v>40</v>
      </c>
      <c r="U6352" t="s">
        <v>77</v>
      </c>
      <c r="V6352" t="s">
        <v>42</v>
      </c>
      <c r="W6352" t="s">
        <v>23</v>
      </c>
      <c r="X6352" t="s">
        <v>39166</v>
      </c>
      <c r="Y6352" t="str">
        <f t="shared" ca="1" si="99"/>
        <v>NOK</v>
      </c>
    </row>
    <row r="6353" spans="1:25" x14ac:dyDescent="0.25">
      <c r="A6353" t="s">
        <v>23</v>
      </c>
      <c r="B6353" t="s">
        <v>39169</v>
      </c>
      <c r="C6353" t="s">
        <v>25</v>
      </c>
      <c r="D6353" t="s">
        <v>56</v>
      </c>
      <c r="E6353" t="s">
        <v>27</v>
      </c>
      <c r="F6353" t="s">
        <v>28</v>
      </c>
      <c r="G6353" t="s">
        <v>29</v>
      </c>
      <c r="H6353" t="s">
        <v>30</v>
      </c>
      <c r="I6353" t="s">
        <v>2840</v>
      </c>
      <c r="J6353" t="e">
        <f>VLOOKUP(I6353,[1]!Tabela2[#All],2,0)</f>
        <v>#REF!</v>
      </c>
      <c r="K6353" t="s">
        <v>32</v>
      </c>
      <c r="L6353" t="s">
        <v>4507</v>
      </c>
      <c r="M6353" t="s">
        <v>39170</v>
      </c>
      <c r="N6353" t="s">
        <v>39171</v>
      </c>
      <c r="O6353" t="s">
        <v>14389</v>
      </c>
      <c r="P6353" t="s">
        <v>22827</v>
      </c>
      <c r="Q6353" t="s">
        <v>3668</v>
      </c>
      <c r="R6353" t="s">
        <v>357</v>
      </c>
      <c r="S6353" t="s">
        <v>280</v>
      </c>
      <c r="T6353" t="s">
        <v>40</v>
      </c>
      <c r="U6353" t="s">
        <v>65</v>
      </c>
      <c r="V6353" t="s">
        <v>42</v>
      </c>
      <c r="W6353" t="s">
        <v>23</v>
      </c>
      <c r="X6353" t="s">
        <v>4507</v>
      </c>
      <c r="Y6353" t="str">
        <f t="shared" ca="1" si="99"/>
        <v>NOK</v>
      </c>
    </row>
    <row r="6354" spans="1:25" x14ac:dyDescent="0.25">
      <c r="A6354" t="s">
        <v>23</v>
      </c>
      <c r="B6354" t="s">
        <v>39172</v>
      </c>
      <c r="C6354" t="s">
        <v>25</v>
      </c>
      <c r="D6354" t="s">
        <v>44</v>
      </c>
      <c r="E6354" t="s">
        <v>1278</v>
      </c>
      <c r="F6354" t="s">
        <v>28</v>
      </c>
      <c r="G6354" t="s">
        <v>29</v>
      </c>
      <c r="H6354" t="s">
        <v>30</v>
      </c>
      <c r="I6354" t="s">
        <v>27262</v>
      </c>
      <c r="J6354" t="e">
        <f>VLOOKUP(I6354,[1]!Tabela2[#All],2,0)</f>
        <v>#REF!</v>
      </c>
      <c r="K6354" t="s">
        <v>32</v>
      </c>
      <c r="L6354" t="s">
        <v>39173</v>
      </c>
      <c r="M6354" t="s">
        <v>39174</v>
      </c>
      <c r="N6354" t="s">
        <v>39175</v>
      </c>
      <c r="O6354" t="s">
        <v>39176</v>
      </c>
      <c r="P6354" t="s">
        <v>10421</v>
      </c>
      <c r="Q6354" t="s">
        <v>4893</v>
      </c>
      <c r="R6354" t="s">
        <v>816</v>
      </c>
      <c r="S6354" t="s">
        <v>20601</v>
      </c>
      <c r="T6354" t="s">
        <v>40</v>
      </c>
      <c r="U6354" t="s">
        <v>54</v>
      </c>
      <c r="V6354" t="s">
        <v>42</v>
      </c>
      <c r="W6354" t="s">
        <v>23</v>
      </c>
      <c r="X6354" t="s">
        <v>39173</v>
      </c>
      <c r="Y6354" t="str">
        <f t="shared" ca="1" si="99"/>
        <v>NOK</v>
      </c>
    </row>
    <row r="6355" spans="1:25" x14ac:dyDescent="0.25">
      <c r="A6355" t="s">
        <v>23</v>
      </c>
      <c r="B6355" t="s">
        <v>39177</v>
      </c>
      <c r="C6355" t="s">
        <v>25</v>
      </c>
      <c r="D6355" t="s">
        <v>197</v>
      </c>
      <c r="E6355" t="s">
        <v>435</v>
      </c>
      <c r="F6355" t="s">
        <v>28</v>
      </c>
      <c r="G6355" t="s">
        <v>29</v>
      </c>
      <c r="H6355" t="s">
        <v>30</v>
      </c>
      <c r="I6355" t="s">
        <v>478</v>
      </c>
      <c r="J6355" t="e">
        <f>VLOOKUP(I6355,[1]!Tabela2[#All],2,0)</f>
        <v>#REF!</v>
      </c>
      <c r="K6355" t="s">
        <v>32</v>
      </c>
      <c r="L6355" t="s">
        <v>39178</v>
      </c>
      <c r="M6355" t="s">
        <v>39179</v>
      </c>
      <c r="N6355" t="s">
        <v>8983</v>
      </c>
      <c r="O6355" t="s">
        <v>39180</v>
      </c>
      <c r="P6355" t="s">
        <v>38883</v>
      </c>
      <c r="Q6355" t="s">
        <v>9397</v>
      </c>
      <c r="R6355" t="s">
        <v>2652</v>
      </c>
      <c r="S6355" t="s">
        <v>4790</v>
      </c>
      <c r="T6355" t="s">
        <v>40</v>
      </c>
      <c r="U6355" t="s">
        <v>65</v>
      </c>
      <c r="V6355" t="s">
        <v>42</v>
      </c>
      <c r="W6355" t="s">
        <v>23</v>
      </c>
      <c r="X6355" t="s">
        <v>39178</v>
      </c>
      <c r="Y6355" t="str">
        <f t="shared" ca="1" si="99"/>
        <v>NOK</v>
      </c>
    </row>
    <row r="6356" spans="1:25" x14ac:dyDescent="0.25">
      <c r="A6356" t="s">
        <v>23</v>
      </c>
      <c r="B6356" t="s">
        <v>39181</v>
      </c>
      <c r="C6356" t="s">
        <v>25</v>
      </c>
      <c r="D6356" t="s">
        <v>44</v>
      </c>
      <c r="E6356" t="s">
        <v>292</v>
      </c>
      <c r="F6356" t="s">
        <v>28</v>
      </c>
      <c r="G6356" t="s">
        <v>29</v>
      </c>
      <c r="H6356" t="s">
        <v>30</v>
      </c>
      <c r="I6356" t="s">
        <v>3599</v>
      </c>
      <c r="J6356" t="e">
        <f>VLOOKUP(I6356,[1]!Tabela2[#All],2,0)</f>
        <v>#REF!</v>
      </c>
      <c r="K6356" t="s">
        <v>32</v>
      </c>
      <c r="L6356" t="s">
        <v>39182</v>
      </c>
      <c r="M6356" t="s">
        <v>39183</v>
      </c>
      <c r="N6356" t="s">
        <v>39184</v>
      </c>
      <c r="O6356" t="s">
        <v>39185</v>
      </c>
      <c r="P6356" t="s">
        <v>39186</v>
      </c>
      <c r="Q6356" t="s">
        <v>4596</v>
      </c>
      <c r="R6356" t="s">
        <v>1390</v>
      </c>
      <c r="S6356" t="s">
        <v>4815</v>
      </c>
      <c r="T6356" t="s">
        <v>40</v>
      </c>
      <c r="U6356" t="s">
        <v>65</v>
      </c>
      <c r="V6356" t="s">
        <v>42</v>
      </c>
      <c r="W6356" t="s">
        <v>23</v>
      </c>
      <c r="X6356" t="s">
        <v>39182</v>
      </c>
      <c r="Y6356" t="str">
        <f t="shared" ca="1" si="99"/>
        <v>NOK</v>
      </c>
    </row>
    <row r="6357" spans="1:25" x14ac:dyDescent="0.25">
      <c r="A6357" t="s">
        <v>23</v>
      </c>
      <c r="B6357" t="s">
        <v>39187</v>
      </c>
      <c r="C6357" t="s">
        <v>25</v>
      </c>
      <c r="D6357" t="s">
        <v>197</v>
      </c>
      <c r="E6357" t="s">
        <v>198</v>
      </c>
      <c r="F6357" t="s">
        <v>28</v>
      </c>
      <c r="G6357" t="s">
        <v>29</v>
      </c>
      <c r="H6357" t="s">
        <v>30</v>
      </c>
      <c r="I6357" t="s">
        <v>780</v>
      </c>
      <c r="J6357" t="e">
        <f>VLOOKUP(I6357,[1]!Tabela2[#All],2,0)</f>
        <v>#REF!</v>
      </c>
      <c r="K6357" t="s">
        <v>32</v>
      </c>
      <c r="L6357" t="s">
        <v>39188</v>
      </c>
      <c r="M6357" t="s">
        <v>39189</v>
      </c>
      <c r="N6357" t="s">
        <v>27378</v>
      </c>
      <c r="O6357" t="s">
        <v>39190</v>
      </c>
      <c r="P6357" t="s">
        <v>39191</v>
      </c>
      <c r="Q6357" t="s">
        <v>3045</v>
      </c>
      <c r="R6357" t="s">
        <v>786</v>
      </c>
      <c r="S6357" t="s">
        <v>2721</v>
      </c>
      <c r="T6357" t="s">
        <v>40</v>
      </c>
      <c r="U6357" t="s">
        <v>65</v>
      </c>
      <c r="V6357" t="s">
        <v>42</v>
      </c>
      <c r="W6357" t="s">
        <v>23</v>
      </c>
      <c r="X6357" t="s">
        <v>39188</v>
      </c>
      <c r="Y6357" t="str">
        <f t="shared" ca="1" si="99"/>
        <v>NOK</v>
      </c>
    </row>
    <row r="6358" spans="1:25" x14ac:dyDescent="0.25">
      <c r="A6358" t="s">
        <v>23</v>
      </c>
      <c r="B6358" t="s">
        <v>39192</v>
      </c>
      <c r="C6358" t="s">
        <v>25</v>
      </c>
      <c r="D6358" t="s">
        <v>56</v>
      </c>
      <c r="E6358" t="s">
        <v>304</v>
      </c>
      <c r="F6358" t="s">
        <v>28</v>
      </c>
      <c r="G6358" t="s">
        <v>29</v>
      </c>
      <c r="H6358" t="s">
        <v>30</v>
      </c>
      <c r="I6358" t="s">
        <v>2172</v>
      </c>
      <c r="J6358" t="e">
        <f>VLOOKUP(I6358,[1]!Tabela2[#All],2,0)</f>
        <v>#REF!</v>
      </c>
      <c r="K6358" t="s">
        <v>32</v>
      </c>
      <c r="L6358" t="s">
        <v>6384</v>
      </c>
      <c r="M6358" t="s">
        <v>39193</v>
      </c>
      <c r="N6358" t="s">
        <v>39194</v>
      </c>
      <c r="O6358" t="s">
        <v>39195</v>
      </c>
      <c r="P6358" t="s">
        <v>39196</v>
      </c>
      <c r="Q6358" t="s">
        <v>14579</v>
      </c>
      <c r="R6358" t="s">
        <v>432</v>
      </c>
      <c r="S6358" t="s">
        <v>2252</v>
      </c>
      <c r="T6358" t="s">
        <v>40</v>
      </c>
      <c r="U6358" t="s">
        <v>65</v>
      </c>
      <c r="V6358" t="s">
        <v>42</v>
      </c>
      <c r="W6358" t="s">
        <v>23</v>
      </c>
      <c r="X6358" t="s">
        <v>6384</v>
      </c>
      <c r="Y6358" t="str">
        <f t="shared" ca="1" si="99"/>
        <v>NOK</v>
      </c>
    </row>
    <row r="6359" spans="1:25" x14ac:dyDescent="0.25">
      <c r="A6359" t="s">
        <v>23</v>
      </c>
      <c r="B6359" t="s">
        <v>39197</v>
      </c>
      <c r="C6359" t="s">
        <v>25</v>
      </c>
      <c r="D6359" t="s">
        <v>197</v>
      </c>
      <c r="E6359" t="s">
        <v>198</v>
      </c>
      <c r="F6359" t="s">
        <v>28</v>
      </c>
      <c r="G6359" t="s">
        <v>29</v>
      </c>
      <c r="H6359" t="s">
        <v>30</v>
      </c>
      <c r="I6359" t="s">
        <v>530</v>
      </c>
      <c r="J6359" t="e">
        <f>VLOOKUP(I6359,[1]!Tabela2[#All],2,0)</f>
        <v>#REF!</v>
      </c>
      <c r="K6359" t="s">
        <v>32</v>
      </c>
      <c r="L6359" t="s">
        <v>39198</v>
      </c>
      <c r="M6359" t="s">
        <v>39199</v>
      </c>
      <c r="N6359" t="s">
        <v>39200</v>
      </c>
      <c r="O6359" t="s">
        <v>39201</v>
      </c>
      <c r="P6359" t="s">
        <v>37585</v>
      </c>
      <c r="Q6359" t="s">
        <v>17642</v>
      </c>
      <c r="R6359" t="s">
        <v>1094</v>
      </c>
      <c r="S6359" t="s">
        <v>4692</v>
      </c>
      <c r="T6359" t="s">
        <v>40</v>
      </c>
      <c r="U6359" t="s">
        <v>77</v>
      </c>
      <c r="V6359" t="s">
        <v>42</v>
      </c>
      <c r="W6359" t="s">
        <v>23</v>
      </c>
      <c r="X6359" t="s">
        <v>39198</v>
      </c>
      <c r="Y6359" t="str">
        <f t="shared" ca="1" si="99"/>
        <v>NOK</v>
      </c>
    </row>
    <row r="6360" spans="1:25" x14ac:dyDescent="0.25">
      <c r="A6360" t="s">
        <v>23</v>
      </c>
      <c r="B6360" t="s">
        <v>39202</v>
      </c>
      <c r="C6360" t="s">
        <v>25</v>
      </c>
      <c r="D6360" t="s">
        <v>56</v>
      </c>
      <c r="E6360" t="s">
        <v>27</v>
      </c>
      <c r="F6360" t="s">
        <v>28</v>
      </c>
      <c r="G6360" t="s">
        <v>29</v>
      </c>
      <c r="H6360" t="s">
        <v>30</v>
      </c>
      <c r="I6360" t="s">
        <v>7518</v>
      </c>
      <c r="J6360" t="e">
        <f>VLOOKUP(I6360,[1]!Tabela2[#All],2,0)</f>
        <v>#REF!</v>
      </c>
      <c r="K6360" t="s">
        <v>32</v>
      </c>
      <c r="L6360" t="s">
        <v>7402</v>
      </c>
      <c r="M6360" t="s">
        <v>39203</v>
      </c>
      <c r="N6360" t="s">
        <v>27389</v>
      </c>
      <c r="O6360" t="s">
        <v>39204</v>
      </c>
      <c r="P6360" t="s">
        <v>10673</v>
      </c>
      <c r="Q6360" t="s">
        <v>39205</v>
      </c>
      <c r="R6360" t="s">
        <v>6014</v>
      </c>
      <c r="S6360" t="s">
        <v>26396</v>
      </c>
      <c r="T6360" t="s">
        <v>40</v>
      </c>
      <c r="U6360" t="s">
        <v>77</v>
      </c>
      <c r="V6360" t="s">
        <v>42</v>
      </c>
      <c r="W6360" t="s">
        <v>23</v>
      </c>
      <c r="X6360" t="s">
        <v>7402</v>
      </c>
      <c r="Y6360" t="str">
        <f t="shared" ca="1" si="99"/>
        <v>NOK</v>
      </c>
    </row>
    <row r="6361" spans="1:25" x14ac:dyDescent="0.25">
      <c r="A6361" t="s">
        <v>23</v>
      </c>
      <c r="B6361" t="s">
        <v>39206</v>
      </c>
      <c r="C6361" t="s">
        <v>25</v>
      </c>
      <c r="D6361" t="s">
        <v>197</v>
      </c>
      <c r="E6361" t="s">
        <v>198</v>
      </c>
      <c r="F6361" t="s">
        <v>28</v>
      </c>
      <c r="G6361" t="s">
        <v>29</v>
      </c>
      <c r="H6361" t="s">
        <v>30</v>
      </c>
      <c r="I6361" t="s">
        <v>2006</v>
      </c>
      <c r="J6361" t="e">
        <f>VLOOKUP(I6361,[1]!Tabela2[#All],2,0)</f>
        <v>#REF!</v>
      </c>
      <c r="K6361" t="s">
        <v>32</v>
      </c>
      <c r="L6361" t="s">
        <v>39207</v>
      </c>
      <c r="M6361" t="s">
        <v>39208</v>
      </c>
      <c r="N6361" t="s">
        <v>27400</v>
      </c>
      <c r="O6361" t="s">
        <v>8524</v>
      </c>
      <c r="P6361" t="s">
        <v>39209</v>
      </c>
      <c r="Q6361" t="s">
        <v>3815</v>
      </c>
      <c r="R6361" t="s">
        <v>25988</v>
      </c>
      <c r="S6361" t="s">
        <v>9140</v>
      </c>
      <c r="T6361" t="s">
        <v>183</v>
      </c>
      <c r="U6361" t="s">
        <v>42</v>
      </c>
      <c r="V6361" t="s">
        <v>184</v>
      </c>
      <c r="W6361" t="s">
        <v>23</v>
      </c>
      <c r="X6361" t="s">
        <v>39207</v>
      </c>
      <c r="Y6361" t="str">
        <f t="shared" ca="1" si="99"/>
        <v>NOK</v>
      </c>
    </row>
    <row r="6362" spans="1:25" x14ac:dyDescent="0.25">
      <c r="A6362" t="s">
        <v>23</v>
      </c>
      <c r="B6362" t="s">
        <v>39210</v>
      </c>
      <c r="C6362" t="s">
        <v>25</v>
      </c>
      <c r="D6362" t="s">
        <v>67</v>
      </c>
      <c r="E6362" t="s">
        <v>68</v>
      </c>
      <c r="F6362" t="s">
        <v>28</v>
      </c>
      <c r="G6362" t="s">
        <v>29</v>
      </c>
      <c r="H6362" t="s">
        <v>30</v>
      </c>
      <c r="I6362" t="s">
        <v>7768</v>
      </c>
      <c r="J6362" t="e">
        <f>VLOOKUP(I6362,[1]!Tabela2[#All],2,0)</f>
        <v>#REF!</v>
      </c>
      <c r="K6362" t="s">
        <v>32</v>
      </c>
      <c r="L6362" t="s">
        <v>39211</v>
      </c>
      <c r="M6362" t="s">
        <v>39212</v>
      </c>
      <c r="N6362" t="s">
        <v>39213</v>
      </c>
      <c r="O6362" t="s">
        <v>31946</v>
      </c>
      <c r="P6362" t="s">
        <v>19418</v>
      </c>
      <c r="Q6362" t="s">
        <v>39214</v>
      </c>
      <c r="R6362" t="s">
        <v>9405</v>
      </c>
      <c r="S6362" t="s">
        <v>874</v>
      </c>
      <c r="T6362" t="s">
        <v>183</v>
      </c>
      <c r="U6362" t="s">
        <v>42</v>
      </c>
      <c r="V6362" t="s">
        <v>184</v>
      </c>
      <c r="W6362" t="s">
        <v>23</v>
      </c>
      <c r="X6362" t="s">
        <v>39211</v>
      </c>
      <c r="Y6362" t="str">
        <f t="shared" ca="1" si="99"/>
        <v>NOK</v>
      </c>
    </row>
    <row r="6363" spans="1:25" x14ac:dyDescent="0.25">
      <c r="A6363" t="s">
        <v>23</v>
      </c>
      <c r="B6363" t="s">
        <v>39215</v>
      </c>
      <c r="C6363" t="s">
        <v>25</v>
      </c>
      <c r="D6363" t="s">
        <v>197</v>
      </c>
      <c r="E6363" t="s">
        <v>198</v>
      </c>
      <c r="F6363" t="s">
        <v>28</v>
      </c>
      <c r="G6363" t="s">
        <v>29</v>
      </c>
      <c r="H6363" t="s">
        <v>30</v>
      </c>
      <c r="I6363" t="s">
        <v>3117</v>
      </c>
      <c r="J6363" t="e">
        <f>VLOOKUP(I6363,[1]!Tabela2[#All],2,0)</f>
        <v>#REF!</v>
      </c>
      <c r="K6363" t="s">
        <v>32</v>
      </c>
      <c r="L6363" t="s">
        <v>39216</v>
      </c>
      <c r="M6363" t="s">
        <v>39217</v>
      </c>
      <c r="N6363" t="s">
        <v>39218</v>
      </c>
      <c r="O6363" t="s">
        <v>28666</v>
      </c>
      <c r="P6363" t="s">
        <v>9969</v>
      </c>
      <c r="Q6363" t="s">
        <v>21221</v>
      </c>
      <c r="R6363" t="s">
        <v>3124</v>
      </c>
      <c r="S6363" t="s">
        <v>5674</v>
      </c>
      <c r="T6363" t="s">
        <v>40</v>
      </c>
      <c r="U6363" t="s">
        <v>54</v>
      </c>
      <c r="V6363" t="s">
        <v>42</v>
      </c>
      <c r="W6363" t="s">
        <v>23</v>
      </c>
      <c r="X6363" t="s">
        <v>39216</v>
      </c>
      <c r="Y6363" t="str">
        <f t="shared" ca="1" si="99"/>
        <v>NOK</v>
      </c>
    </row>
    <row r="6364" spans="1:25" x14ac:dyDescent="0.25">
      <c r="A6364" t="s">
        <v>23</v>
      </c>
      <c r="B6364" t="s">
        <v>39219</v>
      </c>
      <c r="C6364" t="s">
        <v>25</v>
      </c>
      <c r="D6364" t="s">
        <v>67</v>
      </c>
      <c r="E6364" t="s">
        <v>99</v>
      </c>
      <c r="F6364" t="s">
        <v>28</v>
      </c>
      <c r="G6364" t="s">
        <v>29</v>
      </c>
      <c r="H6364" t="s">
        <v>30</v>
      </c>
      <c r="I6364" t="s">
        <v>4841</v>
      </c>
      <c r="J6364" t="e">
        <f>VLOOKUP(I6364,[1]!Tabela2[#All],2,0)</f>
        <v>#REF!</v>
      </c>
      <c r="K6364" t="s">
        <v>32</v>
      </c>
      <c r="L6364" t="s">
        <v>39220</v>
      </c>
      <c r="M6364" t="s">
        <v>39221</v>
      </c>
      <c r="N6364" t="s">
        <v>39222</v>
      </c>
      <c r="O6364" t="s">
        <v>37640</v>
      </c>
      <c r="P6364" t="s">
        <v>39223</v>
      </c>
      <c r="Q6364" t="s">
        <v>39224</v>
      </c>
      <c r="R6364" t="s">
        <v>25969</v>
      </c>
      <c r="S6364" t="s">
        <v>39225</v>
      </c>
      <c r="T6364" t="s">
        <v>40</v>
      </c>
      <c r="U6364" t="s">
        <v>65</v>
      </c>
      <c r="V6364" t="s">
        <v>42</v>
      </c>
      <c r="W6364" t="s">
        <v>23</v>
      </c>
      <c r="X6364" t="s">
        <v>39220</v>
      </c>
      <c r="Y6364" t="str">
        <f t="shared" ca="1" si="99"/>
        <v>NOK</v>
      </c>
    </row>
    <row r="6365" spans="1:25" x14ac:dyDescent="0.25">
      <c r="A6365" t="s">
        <v>23</v>
      </c>
      <c r="B6365" t="s">
        <v>39226</v>
      </c>
      <c r="C6365" t="s">
        <v>25</v>
      </c>
      <c r="D6365" t="s">
        <v>148</v>
      </c>
      <c r="E6365" t="s">
        <v>149</v>
      </c>
      <c r="F6365" t="s">
        <v>28</v>
      </c>
      <c r="G6365" t="s">
        <v>29</v>
      </c>
      <c r="H6365" t="s">
        <v>30</v>
      </c>
      <c r="I6365" t="s">
        <v>1879</v>
      </c>
      <c r="J6365" t="e">
        <f>VLOOKUP(I6365,[1]!Tabela2[#All],2,0)</f>
        <v>#REF!</v>
      </c>
      <c r="K6365" t="s">
        <v>151</v>
      </c>
      <c r="L6365" t="s">
        <v>39227</v>
      </c>
      <c r="M6365" t="s">
        <v>39228</v>
      </c>
      <c r="N6365" t="s">
        <v>36084</v>
      </c>
      <c r="O6365" t="s">
        <v>36085</v>
      </c>
      <c r="P6365" t="s">
        <v>17974</v>
      </c>
      <c r="Q6365" t="s">
        <v>21724</v>
      </c>
      <c r="R6365" t="s">
        <v>38262</v>
      </c>
      <c r="S6365" t="s">
        <v>39229</v>
      </c>
      <c r="T6365" t="s">
        <v>40</v>
      </c>
      <c r="U6365" t="s">
        <v>54</v>
      </c>
      <c r="V6365" t="s">
        <v>42</v>
      </c>
      <c r="W6365" t="s">
        <v>23</v>
      </c>
      <c r="X6365" t="s">
        <v>39227</v>
      </c>
      <c r="Y6365" t="str">
        <f t="shared" ca="1" si="99"/>
        <v>NOK</v>
      </c>
    </row>
    <row r="6366" spans="1:25" x14ac:dyDescent="0.25">
      <c r="A6366" t="s">
        <v>23</v>
      </c>
      <c r="B6366" t="s">
        <v>39230</v>
      </c>
      <c r="C6366" t="s">
        <v>25</v>
      </c>
      <c r="D6366" t="s">
        <v>148</v>
      </c>
      <c r="E6366" t="s">
        <v>149</v>
      </c>
      <c r="F6366" t="s">
        <v>28</v>
      </c>
      <c r="G6366" t="s">
        <v>29</v>
      </c>
      <c r="H6366" t="s">
        <v>30</v>
      </c>
      <c r="I6366" t="s">
        <v>3708</v>
      </c>
      <c r="J6366" t="e">
        <f>VLOOKUP(I6366,[1]!Tabela2[#All],2,0)</f>
        <v>#REF!</v>
      </c>
      <c r="K6366" t="s">
        <v>151</v>
      </c>
      <c r="L6366" t="s">
        <v>39231</v>
      </c>
      <c r="M6366" t="s">
        <v>39232</v>
      </c>
      <c r="N6366" t="s">
        <v>39233</v>
      </c>
      <c r="O6366" t="s">
        <v>39234</v>
      </c>
      <c r="P6366" t="s">
        <v>39235</v>
      </c>
      <c r="Q6366" t="s">
        <v>39236</v>
      </c>
      <c r="R6366" t="s">
        <v>31583</v>
      </c>
      <c r="S6366" t="s">
        <v>24999</v>
      </c>
      <c r="T6366" t="s">
        <v>40</v>
      </c>
      <c r="U6366" t="s">
        <v>54</v>
      </c>
      <c r="V6366" t="s">
        <v>42</v>
      </c>
      <c r="W6366" t="s">
        <v>23</v>
      </c>
      <c r="X6366" t="s">
        <v>39231</v>
      </c>
      <c r="Y6366" t="str">
        <f t="shared" ca="1" si="99"/>
        <v>NOK</v>
      </c>
    </row>
    <row r="6367" spans="1:25" x14ac:dyDescent="0.25">
      <c r="A6367" t="s">
        <v>23</v>
      </c>
      <c r="B6367" t="s">
        <v>39237</v>
      </c>
      <c r="C6367" t="s">
        <v>25</v>
      </c>
      <c r="D6367" t="s">
        <v>98</v>
      </c>
      <c r="E6367" t="s">
        <v>1372</v>
      </c>
      <c r="F6367" t="s">
        <v>391</v>
      </c>
      <c r="G6367" t="s">
        <v>29</v>
      </c>
      <c r="H6367" t="s">
        <v>30</v>
      </c>
      <c r="I6367" t="s">
        <v>2638</v>
      </c>
      <c r="J6367" t="e">
        <f>VLOOKUP(I6367,[1]!Tabela2[#All],2,0)</f>
        <v>#REF!</v>
      </c>
      <c r="K6367" t="s">
        <v>32</v>
      </c>
      <c r="L6367" t="s">
        <v>39238</v>
      </c>
      <c r="M6367" t="s">
        <v>39239</v>
      </c>
      <c r="N6367" t="s">
        <v>39240</v>
      </c>
      <c r="O6367" t="s">
        <v>39241</v>
      </c>
      <c r="P6367" t="s">
        <v>39242</v>
      </c>
      <c r="Q6367" t="s">
        <v>14263</v>
      </c>
      <c r="R6367" t="s">
        <v>556</v>
      </c>
      <c r="S6367" t="s">
        <v>35930</v>
      </c>
      <c r="T6367" t="s">
        <v>40</v>
      </c>
      <c r="U6367" t="s">
        <v>195</v>
      </c>
      <c r="V6367" t="s">
        <v>42</v>
      </c>
      <c r="W6367" t="s">
        <v>23</v>
      </c>
      <c r="X6367" t="s">
        <v>39238</v>
      </c>
      <c r="Y6367" t="str">
        <f t="shared" ca="1" si="99"/>
        <v>NOK</v>
      </c>
    </row>
    <row r="6368" spans="1:25" x14ac:dyDescent="0.25">
      <c r="A6368" t="s">
        <v>23</v>
      </c>
      <c r="B6368" t="s">
        <v>39243</v>
      </c>
      <c r="C6368" t="s">
        <v>25</v>
      </c>
      <c r="D6368" t="s">
        <v>423</v>
      </c>
      <c r="E6368" t="s">
        <v>2059</v>
      </c>
      <c r="F6368" t="s">
        <v>28</v>
      </c>
      <c r="G6368" t="s">
        <v>29</v>
      </c>
      <c r="H6368" t="s">
        <v>30</v>
      </c>
      <c r="I6368" t="s">
        <v>7039</v>
      </c>
      <c r="J6368" t="e">
        <f>VLOOKUP(I6368,[1]!Tabela2[#All],2,0)</f>
        <v>#REF!</v>
      </c>
      <c r="K6368" t="s">
        <v>32</v>
      </c>
      <c r="L6368" t="s">
        <v>20254</v>
      </c>
      <c r="M6368" t="s">
        <v>39244</v>
      </c>
      <c r="N6368" t="s">
        <v>4960</v>
      </c>
      <c r="O6368" t="s">
        <v>5118</v>
      </c>
      <c r="P6368" t="s">
        <v>39245</v>
      </c>
      <c r="Q6368" t="s">
        <v>5921</v>
      </c>
      <c r="R6368" t="s">
        <v>9719</v>
      </c>
      <c r="S6368" t="s">
        <v>3791</v>
      </c>
      <c r="T6368" t="s">
        <v>183</v>
      </c>
      <c r="U6368" t="s">
        <v>42</v>
      </c>
      <c r="V6368" t="s">
        <v>5122</v>
      </c>
      <c r="W6368" t="s">
        <v>23</v>
      </c>
      <c r="X6368" t="s">
        <v>20254</v>
      </c>
      <c r="Y6368" t="str">
        <f t="shared" ca="1" si="99"/>
        <v>NOK</v>
      </c>
    </row>
    <row r="6369" spans="1:25" x14ac:dyDescent="0.25">
      <c r="A6369" t="s">
        <v>23</v>
      </c>
      <c r="B6369" t="s">
        <v>39246</v>
      </c>
      <c r="C6369" t="s">
        <v>25</v>
      </c>
      <c r="D6369" t="s">
        <v>148</v>
      </c>
      <c r="E6369" t="s">
        <v>149</v>
      </c>
      <c r="F6369" t="s">
        <v>28</v>
      </c>
      <c r="G6369" t="s">
        <v>29</v>
      </c>
      <c r="H6369" t="s">
        <v>30</v>
      </c>
      <c r="I6369" t="s">
        <v>3708</v>
      </c>
      <c r="J6369" t="e">
        <f>VLOOKUP(I6369,[1]!Tabela2[#All],2,0)</f>
        <v>#REF!</v>
      </c>
      <c r="K6369" t="s">
        <v>151</v>
      </c>
      <c r="L6369" t="s">
        <v>39247</v>
      </c>
      <c r="M6369" t="s">
        <v>39248</v>
      </c>
      <c r="N6369" t="s">
        <v>39249</v>
      </c>
      <c r="O6369" t="s">
        <v>39250</v>
      </c>
      <c r="P6369" t="s">
        <v>10759</v>
      </c>
      <c r="Q6369" t="s">
        <v>39251</v>
      </c>
      <c r="R6369" t="s">
        <v>26944</v>
      </c>
      <c r="S6369" t="s">
        <v>39252</v>
      </c>
      <c r="T6369" t="s">
        <v>183</v>
      </c>
      <c r="U6369" t="s">
        <v>42</v>
      </c>
      <c r="V6369" t="s">
        <v>2541</v>
      </c>
      <c r="W6369" t="s">
        <v>23</v>
      </c>
      <c r="X6369" t="s">
        <v>39247</v>
      </c>
      <c r="Y6369" t="str">
        <f t="shared" ca="1" si="99"/>
        <v>NOK</v>
      </c>
    </row>
    <row r="6370" spans="1:25" x14ac:dyDescent="0.25">
      <c r="A6370" t="s">
        <v>23</v>
      </c>
      <c r="B6370" t="s">
        <v>39253</v>
      </c>
      <c r="C6370" t="s">
        <v>25</v>
      </c>
      <c r="D6370" t="s">
        <v>197</v>
      </c>
      <c r="E6370" t="s">
        <v>173</v>
      </c>
      <c r="F6370" t="s">
        <v>28</v>
      </c>
      <c r="G6370" t="s">
        <v>29</v>
      </c>
      <c r="H6370" t="s">
        <v>30</v>
      </c>
      <c r="I6370" t="s">
        <v>1767</v>
      </c>
      <c r="J6370" t="e">
        <f>VLOOKUP(I6370,[1]!Tabela2[#All],2,0)</f>
        <v>#REF!</v>
      </c>
      <c r="K6370" t="s">
        <v>32</v>
      </c>
      <c r="L6370" t="s">
        <v>39254</v>
      </c>
      <c r="M6370" t="s">
        <v>39255</v>
      </c>
      <c r="N6370" t="s">
        <v>7002</v>
      </c>
      <c r="O6370" t="s">
        <v>39256</v>
      </c>
      <c r="P6370" t="s">
        <v>39257</v>
      </c>
      <c r="Q6370" t="s">
        <v>13807</v>
      </c>
      <c r="R6370" t="s">
        <v>5784</v>
      </c>
      <c r="S6370" t="s">
        <v>1661</v>
      </c>
      <c r="T6370" t="s">
        <v>183</v>
      </c>
      <c r="U6370" t="s">
        <v>42</v>
      </c>
      <c r="V6370" t="s">
        <v>8354</v>
      </c>
      <c r="W6370" t="s">
        <v>23</v>
      </c>
      <c r="X6370" t="s">
        <v>39254</v>
      </c>
      <c r="Y6370" t="str">
        <f t="shared" ca="1" si="99"/>
        <v>NOK</v>
      </c>
    </row>
    <row r="6371" spans="1:25" x14ac:dyDescent="0.25">
      <c r="A6371" t="s">
        <v>23</v>
      </c>
      <c r="B6371" t="s">
        <v>39258</v>
      </c>
      <c r="C6371" t="s">
        <v>25</v>
      </c>
      <c r="D6371" t="s">
        <v>197</v>
      </c>
      <c r="E6371" t="s">
        <v>240</v>
      </c>
      <c r="F6371" t="s">
        <v>28</v>
      </c>
      <c r="G6371" t="s">
        <v>29</v>
      </c>
      <c r="H6371" t="s">
        <v>30</v>
      </c>
      <c r="I6371" t="s">
        <v>2756</v>
      </c>
      <c r="J6371" t="e">
        <f>VLOOKUP(I6371,[1]!Tabela2[#All],2,0)</f>
        <v>#REF!</v>
      </c>
      <c r="K6371" t="s">
        <v>32</v>
      </c>
      <c r="L6371" t="s">
        <v>39259</v>
      </c>
      <c r="M6371" t="s">
        <v>39260</v>
      </c>
      <c r="N6371" t="s">
        <v>2537</v>
      </c>
      <c r="O6371" t="s">
        <v>39261</v>
      </c>
      <c r="P6371" t="s">
        <v>39262</v>
      </c>
      <c r="Q6371" t="s">
        <v>3019</v>
      </c>
      <c r="R6371" t="s">
        <v>9960</v>
      </c>
      <c r="S6371" t="s">
        <v>6707</v>
      </c>
      <c r="T6371" t="s">
        <v>183</v>
      </c>
      <c r="U6371" t="s">
        <v>42</v>
      </c>
      <c r="V6371" t="s">
        <v>1727</v>
      </c>
      <c r="W6371" t="s">
        <v>23</v>
      </c>
      <c r="X6371" t="s">
        <v>39259</v>
      </c>
      <c r="Y6371" t="str">
        <f t="shared" ca="1" si="99"/>
        <v>NOK</v>
      </c>
    </row>
    <row r="6372" spans="1:25" x14ac:dyDescent="0.25">
      <c r="A6372" t="s">
        <v>23</v>
      </c>
      <c r="B6372" t="s">
        <v>39263</v>
      </c>
      <c r="C6372" t="s">
        <v>25</v>
      </c>
      <c r="D6372" t="s">
        <v>44</v>
      </c>
      <c r="E6372" t="s">
        <v>1144</v>
      </c>
      <c r="F6372" t="s">
        <v>28</v>
      </c>
      <c r="G6372" t="s">
        <v>29</v>
      </c>
      <c r="H6372" t="s">
        <v>30</v>
      </c>
      <c r="I6372" t="s">
        <v>8204</v>
      </c>
      <c r="J6372" t="e">
        <f>VLOOKUP(I6372,[1]!Tabela2[#All],2,0)</f>
        <v>#REF!</v>
      </c>
      <c r="K6372" t="s">
        <v>32</v>
      </c>
      <c r="L6372" t="s">
        <v>39264</v>
      </c>
      <c r="M6372" t="s">
        <v>39265</v>
      </c>
      <c r="N6372" t="s">
        <v>24267</v>
      </c>
      <c r="O6372" t="s">
        <v>22368</v>
      </c>
      <c r="P6372" t="s">
        <v>39266</v>
      </c>
      <c r="Q6372" t="s">
        <v>16950</v>
      </c>
      <c r="R6372" t="s">
        <v>2125</v>
      </c>
      <c r="S6372" t="s">
        <v>3259</v>
      </c>
      <c r="T6372" t="s">
        <v>183</v>
      </c>
      <c r="U6372" t="s">
        <v>42</v>
      </c>
      <c r="V6372" t="s">
        <v>1727</v>
      </c>
      <c r="W6372" t="s">
        <v>23</v>
      </c>
      <c r="X6372" t="s">
        <v>39264</v>
      </c>
      <c r="Y6372" t="str">
        <f t="shared" ca="1" si="99"/>
        <v>NOK</v>
      </c>
    </row>
    <row r="6373" spans="1:25" x14ac:dyDescent="0.25">
      <c r="A6373" t="s">
        <v>23</v>
      </c>
      <c r="B6373" t="s">
        <v>39267</v>
      </c>
      <c r="C6373" t="s">
        <v>25</v>
      </c>
      <c r="D6373" t="s">
        <v>98</v>
      </c>
      <c r="E6373" t="s">
        <v>652</v>
      </c>
      <c r="F6373" t="s">
        <v>391</v>
      </c>
      <c r="G6373" t="s">
        <v>29</v>
      </c>
      <c r="H6373" t="s">
        <v>30</v>
      </c>
      <c r="I6373" t="s">
        <v>5370</v>
      </c>
      <c r="J6373" t="e">
        <f>VLOOKUP(I6373,[1]!Tabela2[#All],2,0)</f>
        <v>#REF!</v>
      </c>
      <c r="K6373" t="s">
        <v>32</v>
      </c>
      <c r="L6373" t="s">
        <v>39268</v>
      </c>
      <c r="M6373" t="s">
        <v>39269</v>
      </c>
      <c r="N6373" t="s">
        <v>39270</v>
      </c>
      <c r="O6373" t="s">
        <v>39271</v>
      </c>
      <c r="P6373" t="s">
        <v>39272</v>
      </c>
      <c r="Q6373" t="s">
        <v>484</v>
      </c>
      <c r="R6373" t="s">
        <v>52</v>
      </c>
      <c r="S6373" t="s">
        <v>39273</v>
      </c>
      <c r="T6373" t="s">
        <v>183</v>
      </c>
      <c r="U6373" t="s">
        <v>42</v>
      </c>
      <c r="V6373" t="s">
        <v>4246</v>
      </c>
      <c r="W6373" t="s">
        <v>23</v>
      </c>
      <c r="X6373" t="s">
        <v>39268</v>
      </c>
      <c r="Y6373" t="str">
        <f t="shared" ca="1" si="99"/>
        <v>NOK</v>
      </c>
    </row>
    <row r="6374" spans="1:25" x14ac:dyDescent="0.25">
      <c r="A6374" t="s">
        <v>23</v>
      </c>
      <c r="B6374" t="s">
        <v>39274</v>
      </c>
      <c r="C6374" t="s">
        <v>25</v>
      </c>
      <c r="D6374" t="s">
        <v>423</v>
      </c>
      <c r="E6374" t="s">
        <v>271</v>
      </c>
      <c r="F6374" t="s">
        <v>28</v>
      </c>
      <c r="G6374" t="s">
        <v>29</v>
      </c>
      <c r="H6374" t="s">
        <v>30</v>
      </c>
      <c r="I6374" t="s">
        <v>4896</v>
      </c>
      <c r="J6374" t="e">
        <f>VLOOKUP(I6374,[1]!Tabela2[#All],2,0)</f>
        <v>#REF!</v>
      </c>
      <c r="K6374" t="s">
        <v>32</v>
      </c>
      <c r="L6374" t="s">
        <v>39275</v>
      </c>
      <c r="M6374" t="s">
        <v>39276</v>
      </c>
      <c r="N6374" t="s">
        <v>39277</v>
      </c>
      <c r="O6374" t="s">
        <v>27771</v>
      </c>
      <c r="P6374" t="s">
        <v>17507</v>
      </c>
      <c r="Q6374" t="s">
        <v>12360</v>
      </c>
      <c r="R6374" t="s">
        <v>268</v>
      </c>
      <c r="S6374" t="s">
        <v>1228</v>
      </c>
      <c r="T6374" t="s">
        <v>183</v>
      </c>
      <c r="U6374" t="s">
        <v>42</v>
      </c>
      <c r="V6374" t="s">
        <v>6397</v>
      </c>
      <c r="W6374" t="s">
        <v>23</v>
      </c>
      <c r="X6374" t="s">
        <v>39275</v>
      </c>
      <c r="Y6374" t="str">
        <f t="shared" ca="1" si="99"/>
        <v>NOK</v>
      </c>
    </row>
    <row r="6375" spans="1:25" x14ac:dyDescent="0.25">
      <c r="A6375" t="s">
        <v>23</v>
      </c>
      <c r="B6375" t="s">
        <v>39278</v>
      </c>
      <c r="C6375" t="s">
        <v>25</v>
      </c>
      <c r="D6375" t="s">
        <v>423</v>
      </c>
      <c r="E6375" t="s">
        <v>424</v>
      </c>
      <c r="F6375" t="s">
        <v>28</v>
      </c>
      <c r="G6375" t="s">
        <v>29</v>
      </c>
      <c r="H6375" t="s">
        <v>30</v>
      </c>
      <c r="I6375" t="s">
        <v>1563</v>
      </c>
      <c r="J6375" t="e">
        <f>VLOOKUP(I6375,[1]!Tabela2[#All],2,0)</f>
        <v>#REF!</v>
      </c>
      <c r="K6375" t="s">
        <v>32</v>
      </c>
      <c r="L6375" t="s">
        <v>39279</v>
      </c>
      <c r="M6375" t="s">
        <v>39280</v>
      </c>
      <c r="N6375" t="s">
        <v>1760</v>
      </c>
      <c r="O6375" t="s">
        <v>1761</v>
      </c>
      <c r="P6375" t="s">
        <v>38146</v>
      </c>
      <c r="Q6375" t="s">
        <v>2312</v>
      </c>
      <c r="R6375" t="s">
        <v>8657</v>
      </c>
      <c r="S6375" t="s">
        <v>34142</v>
      </c>
      <c r="T6375" t="s">
        <v>40</v>
      </c>
      <c r="U6375" t="s">
        <v>401</v>
      </c>
      <c r="V6375" t="s">
        <v>42</v>
      </c>
      <c r="W6375" t="s">
        <v>23</v>
      </c>
      <c r="X6375" t="s">
        <v>39279</v>
      </c>
      <c r="Y6375" t="str">
        <f t="shared" ca="1" si="99"/>
        <v>NOK</v>
      </c>
    </row>
    <row r="6376" spans="1:25" x14ac:dyDescent="0.25">
      <c r="A6376" t="s">
        <v>23</v>
      </c>
      <c r="B6376" t="s">
        <v>39281</v>
      </c>
      <c r="C6376" t="s">
        <v>25</v>
      </c>
      <c r="D6376" t="s">
        <v>161</v>
      </c>
      <c r="E6376" t="s">
        <v>240</v>
      </c>
      <c r="F6376" t="s">
        <v>28</v>
      </c>
      <c r="G6376" t="s">
        <v>29</v>
      </c>
      <c r="H6376" t="s">
        <v>30</v>
      </c>
      <c r="I6376" t="s">
        <v>3774</v>
      </c>
      <c r="J6376" t="e">
        <f>VLOOKUP(I6376,[1]!Tabela2[#All],2,0)</f>
        <v>#REF!</v>
      </c>
      <c r="K6376" t="s">
        <v>32</v>
      </c>
      <c r="L6376" t="s">
        <v>39282</v>
      </c>
      <c r="M6376" t="s">
        <v>39283</v>
      </c>
      <c r="N6376" t="s">
        <v>39284</v>
      </c>
      <c r="O6376" t="s">
        <v>39285</v>
      </c>
      <c r="P6376" t="s">
        <v>39286</v>
      </c>
      <c r="Q6376" t="s">
        <v>1303</v>
      </c>
      <c r="R6376" t="s">
        <v>3028</v>
      </c>
      <c r="S6376" t="s">
        <v>17107</v>
      </c>
      <c r="T6376" t="s">
        <v>40</v>
      </c>
      <c r="U6376" t="s">
        <v>54</v>
      </c>
      <c r="V6376" t="s">
        <v>42</v>
      </c>
      <c r="W6376" t="s">
        <v>23</v>
      </c>
      <c r="X6376" t="s">
        <v>39282</v>
      </c>
      <c r="Y6376" t="str">
        <f t="shared" ca="1" si="99"/>
        <v>NOK</v>
      </c>
    </row>
    <row r="6377" spans="1:25" x14ac:dyDescent="0.25">
      <c r="A6377" t="s">
        <v>23</v>
      </c>
      <c r="B6377" t="s">
        <v>39287</v>
      </c>
      <c r="C6377" t="s">
        <v>25</v>
      </c>
      <c r="D6377" t="s">
        <v>611</v>
      </c>
      <c r="E6377" t="s">
        <v>424</v>
      </c>
      <c r="F6377" t="s">
        <v>28</v>
      </c>
      <c r="G6377" t="s">
        <v>29</v>
      </c>
      <c r="H6377" t="s">
        <v>30</v>
      </c>
      <c r="I6377" t="s">
        <v>8243</v>
      </c>
      <c r="J6377" t="e">
        <f>VLOOKUP(I6377,[1]!Tabela2[#All],2,0)</f>
        <v>#REF!</v>
      </c>
      <c r="K6377" t="s">
        <v>32</v>
      </c>
      <c r="L6377" t="s">
        <v>39288</v>
      </c>
      <c r="M6377" t="s">
        <v>39289</v>
      </c>
      <c r="N6377" t="s">
        <v>19467</v>
      </c>
      <c r="O6377" t="s">
        <v>39290</v>
      </c>
      <c r="P6377" t="s">
        <v>25530</v>
      </c>
      <c r="Q6377" t="s">
        <v>15089</v>
      </c>
      <c r="R6377" t="s">
        <v>2012</v>
      </c>
      <c r="S6377" t="s">
        <v>21291</v>
      </c>
      <c r="T6377" t="s">
        <v>40</v>
      </c>
      <c r="U6377" t="s">
        <v>65</v>
      </c>
      <c r="V6377" t="s">
        <v>42</v>
      </c>
      <c r="W6377" t="s">
        <v>23</v>
      </c>
      <c r="X6377" t="s">
        <v>39288</v>
      </c>
      <c r="Y6377" t="str">
        <f t="shared" ca="1" si="99"/>
        <v>NOK</v>
      </c>
    </row>
    <row r="6378" spans="1:25" x14ac:dyDescent="0.25">
      <c r="A6378" t="s">
        <v>23</v>
      </c>
      <c r="B6378" t="s">
        <v>39291</v>
      </c>
      <c r="C6378" t="s">
        <v>25</v>
      </c>
      <c r="D6378" t="s">
        <v>44</v>
      </c>
      <c r="E6378" t="s">
        <v>1107</v>
      </c>
      <c r="F6378" t="s">
        <v>28</v>
      </c>
      <c r="G6378" t="s">
        <v>29</v>
      </c>
      <c r="H6378" t="s">
        <v>30</v>
      </c>
      <c r="I6378" t="s">
        <v>487</v>
      </c>
      <c r="J6378" t="e">
        <f>VLOOKUP(I6378,[1]!Tabela2[#All],2,0)</f>
        <v>#REF!</v>
      </c>
      <c r="K6378" t="s">
        <v>32</v>
      </c>
      <c r="L6378" t="s">
        <v>1644</v>
      </c>
      <c r="M6378" t="s">
        <v>39292</v>
      </c>
      <c r="N6378" t="s">
        <v>21376</v>
      </c>
      <c r="O6378" t="s">
        <v>7042</v>
      </c>
      <c r="P6378" t="s">
        <v>23735</v>
      </c>
      <c r="Q6378" t="s">
        <v>39293</v>
      </c>
      <c r="R6378" t="s">
        <v>2876</v>
      </c>
      <c r="S6378" t="s">
        <v>39294</v>
      </c>
      <c r="T6378" t="s">
        <v>40</v>
      </c>
      <c r="U6378" t="s">
        <v>65</v>
      </c>
      <c r="V6378" t="s">
        <v>42</v>
      </c>
      <c r="W6378" t="s">
        <v>23</v>
      </c>
      <c r="X6378" t="s">
        <v>1644</v>
      </c>
      <c r="Y6378" t="str">
        <f t="shared" ca="1" si="99"/>
        <v>NOK</v>
      </c>
    </row>
    <row r="6379" spans="1:25" x14ac:dyDescent="0.25">
      <c r="A6379" t="s">
        <v>23</v>
      </c>
      <c r="B6379" t="s">
        <v>39295</v>
      </c>
      <c r="C6379" t="s">
        <v>25</v>
      </c>
      <c r="D6379" t="s">
        <v>1172</v>
      </c>
      <c r="E6379" t="s">
        <v>27</v>
      </c>
      <c r="F6379" t="s">
        <v>28</v>
      </c>
      <c r="G6379" t="s">
        <v>29</v>
      </c>
      <c r="H6379" t="s">
        <v>30</v>
      </c>
      <c r="I6379" t="s">
        <v>2896</v>
      </c>
      <c r="J6379" t="e">
        <f>VLOOKUP(I6379,[1]!Tabela2[#All],2,0)</f>
        <v>#REF!</v>
      </c>
      <c r="K6379" t="s">
        <v>32</v>
      </c>
      <c r="L6379" t="s">
        <v>11872</v>
      </c>
      <c r="M6379" t="s">
        <v>39296</v>
      </c>
      <c r="N6379" t="s">
        <v>29620</v>
      </c>
      <c r="O6379" t="s">
        <v>37867</v>
      </c>
      <c r="P6379" t="s">
        <v>10629</v>
      </c>
      <c r="Q6379" t="s">
        <v>1705</v>
      </c>
      <c r="R6379" t="s">
        <v>2431</v>
      </c>
      <c r="S6379" t="s">
        <v>3651</v>
      </c>
      <c r="T6379" t="s">
        <v>40</v>
      </c>
      <c r="U6379" t="s">
        <v>77</v>
      </c>
      <c r="V6379" t="s">
        <v>42</v>
      </c>
      <c r="W6379" t="s">
        <v>23</v>
      </c>
      <c r="X6379" t="s">
        <v>11872</v>
      </c>
      <c r="Y6379" t="str">
        <f t="shared" ca="1" si="99"/>
        <v>NOK</v>
      </c>
    </row>
    <row r="6380" spans="1:25" x14ac:dyDescent="0.25">
      <c r="A6380" t="s">
        <v>23</v>
      </c>
      <c r="B6380" t="s">
        <v>39297</v>
      </c>
      <c r="C6380" t="s">
        <v>25</v>
      </c>
      <c r="D6380" t="s">
        <v>1172</v>
      </c>
      <c r="E6380" t="s">
        <v>304</v>
      </c>
      <c r="F6380" t="s">
        <v>28</v>
      </c>
      <c r="G6380" t="s">
        <v>29</v>
      </c>
      <c r="H6380" t="s">
        <v>30</v>
      </c>
      <c r="I6380" t="s">
        <v>2103</v>
      </c>
      <c r="J6380" t="e">
        <f>VLOOKUP(I6380,[1]!Tabela2[#All],2,0)</f>
        <v>#REF!</v>
      </c>
      <c r="K6380" t="s">
        <v>32</v>
      </c>
      <c r="L6380" t="s">
        <v>39298</v>
      </c>
      <c r="M6380" t="s">
        <v>39299</v>
      </c>
      <c r="N6380" t="s">
        <v>4090</v>
      </c>
      <c r="O6380" t="s">
        <v>15486</v>
      </c>
      <c r="P6380" t="s">
        <v>39300</v>
      </c>
      <c r="Q6380" t="s">
        <v>25017</v>
      </c>
      <c r="R6380" t="s">
        <v>1179</v>
      </c>
      <c r="S6380" t="s">
        <v>11713</v>
      </c>
      <c r="T6380" t="s">
        <v>40</v>
      </c>
      <c r="U6380" t="s">
        <v>65</v>
      </c>
      <c r="V6380" t="s">
        <v>42</v>
      </c>
      <c r="W6380" t="s">
        <v>23</v>
      </c>
      <c r="X6380" t="s">
        <v>39298</v>
      </c>
      <c r="Y6380" t="str">
        <f t="shared" ca="1" si="99"/>
        <v>NOK</v>
      </c>
    </row>
    <row r="6381" spans="1:25" x14ac:dyDescent="0.25">
      <c r="A6381" t="s">
        <v>23</v>
      </c>
      <c r="B6381" t="s">
        <v>39301</v>
      </c>
      <c r="C6381" t="s">
        <v>25</v>
      </c>
      <c r="D6381" t="s">
        <v>423</v>
      </c>
      <c r="E6381" t="s">
        <v>1107</v>
      </c>
      <c r="F6381" t="s">
        <v>28</v>
      </c>
      <c r="G6381" t="s">
        <v>29</v>
      </c>
      <c r="H6381" t="s">
        <v>30</v>
      </c>
      <c r="I6381" t="s">
        <v>20661</v>
      </c>
      <c r="J6381" t="e">
        <f>VLOOKUP(I6381,[1]!Tabela2[#All],2,0)</f>
        <v>#REF!</v>
      </c>
      <c r="K6381" t="s">
        <v>32</v>
      </c>
      <c r="L6381" t="s">
        <v>39302</v>
      </c>
      <c r="M6381" t="s">
        <v>39303</v>
      </c>
      <c r="N6381" t="s">
        <v>24098</v>
      </c>
      <c r="O6381" t="s">
        <v>39304</v>
      </c>
      <c r="P6381" t="s">
        <v>3713</v>
      </c>
      <c r="Q6381" t="s">
        <v>8890</v>
      </c>
      <c r="R6381" t="s">
        <v>5377</v>
      </c>
      <c r="S6381" t="s">
        <v>39305</v>
      </c>
      <c r="T6381" t="s">
        <v>40</v>
      </c>
      <c r="U6381" t="s">
        <v>77</v>
      </c>
      <c r="V6381" t="s">
        <v>42</v>
      </c>
      <c r="W6381" t="s">
        <v>23</v>
      </c>
      <c r="X6381" t="s">
        <v>39302</v>
      </c>
      <c r="Y6381" t="str">
        <f t="shared" ca="1" si="99"/>
        <v>NOK</v>
      </c>
    </row>
    <row r="6382" spans="1:25" x14ac:dyDescent="0.25">
      <c r="A6382" t="s">
        <v>23</v>
      </c>
      <c r="B6382" t="s">
        <v>39306</v>
      </c>
      <c r="C6382" t="s">
        <v>25</v>
      </c>
      <c r="D6382" t="s">
        <v>44</v>
      </c>
      <c r="E6382" t="s">
        <v>1278</v>
      </c>
      <c r="F6382" t="s">
        <v>28</v>
      </c>
      <c r="G6382" t="s">
        <v>29</v>
      </c>
      <c r="H6382" t="s">
        <v>30</v>
      </c>
      <c r="I6382" t="s">
        <v>11265</v>
      </c>
      <c r="J6382" t="e">
        <f>VLOOKUP(I6382,[1]!Tabela2[#All],2,0)</f>
        <v>#REF!</v>
      </c>
      <c r="K6382" t="s">
        <v>32</v>
      </c>
      <c r="L6382" t="s">
        <v>39307</v>
      </c>
      <c r="M6382" t="s">
        <v>39308</v>
      </c>
      <c r="N6382" t="s">
        <v>39309</v>
      </c>
      <c r="O6382" t="s">
        <v>39310</v>
      </c>
      <c r="P6382" t="s">
        <v>39311</v>
      </c>
      <c r="Q6382" t="s">
        <v>3219</v>
      </c>
      <c r="R6382" t="s">
        <v>4371</v>
      </c>
      <c r="S6382" t="s">
        <v>6812</v>
      </c>
      <c r="T6382" t="s">
        <v>40</v>
      </c>
      <c r="U6382" t="s">
        <v>65</v>
      </c>
      <c r="V6382" t="s">
        <v>42</v>
      </c>
      <c r="W6382" t="s">
        <v>23</v>
      </c>
      <c r="X6382" t="s">
        <v>39307</v>
      </c>
      <c r="Y6382" t="str">
        <f t="shared" ca="1" si="99"/>
        <v>NOK</v>
      </c>
    </row>
    <row r="6383" spans="1:25" x14ac:dyDescent="0.25">
      <c r="A6383" t="s">
        <v>23</v>
      </c>
      <c r="B6383" t="s">
        <v>39312</v>
      </c>
      <c r="C6383" t="s">
        <v>25</v>
      </c>
      <c r="D6383" t="s">
        <v>44</v>
      </c>
      <c r="E6383" t="s">
        <v>1107</v>
      </c>
      <c r="F6383" t="s">
        <v>28</v>
      </c>
      <c r="G6383" t="s">
        <v>29</v>
      </c>
      <c r="H6383" t="s">
        <v>30</v>
      </c>
      <c r="I6383" t="s">
        <v>13266</v>
      </c>
      <c r="J6383" t="e">
        <f>VLOOKUP(I6383,[1]!Tabela2[#All],2,0)</f>
        <v>#REF!</v>
      </c>
      <c r="K6383" t="s">
        <v>32</v>
      </c>
      <c r="L6383" t="s">
        <v>39313</v>
      </c>
      <c r="M6383" t="s">
        <v>39314</v>
      </c>
      <c r="N6383" t="s">
        <v>39315</v>
      </c>
      <c r="O6383" t="s">
        <v>7194</v>
      </c>
      <c r="P6383" t="s">
        <v>27583</v>
      </c>
      <c r="Q6383" t="s">
        <v>15961</v>
      </c>
      <c r="R6383" t="s">
        <v>357</v>
      </c>
      <c r="S6383" t="s">
        <v>1124</v>
      </c>
      <c r="T6383" t="s">
        <v>40</v>
      </c>
      <c r="U6383" t="s">
        <v>77</v>
      </c>
      <c r="V6383" t="s">
        <v>42</v>
      </c>
      <c r="W6383" t="s">
        <v>23</v>
      </c>
      <c r="X6383" t="s">
        <v>39313</v>
      </c>
      <c r="Y6383" t="str">
        <f t="shared" ca="1" si="99"/>
        <v>NOK</v>
      </c>
    </row>
    <row r="6384" spans="1:25" x14ac:dyDescent="0.25">
      <c r="A6384" t="s">
        <v>23</v>
      </c>
      <c r="B6384" t="s">
        <v>39316</v>
      </c>
      <c r="C6384" t="s">
        <v>25</v>
      </c>
      <c r="D6384" t="s">
        <v>148</v>
      </c>
      <c r="E6384" t="s">
        <v>99</v>
      </c>
      <c r="F6384" t="s">
        <v>28</v>
      </c>
      <c r="G6384" t="s">
        <v>29</v>
      </c>
      <c r="H6384" t="s">
        <v>30</v>
      </c>
      <c r="I6384" t="s">
        <v>2024</v>
      </c>
      <c r="J6384" t="e">
        <f>VLOOKUP(I6384,[1]!Tabela2[#All],2,0)</f>
        <v>#REF!</v>
      </c>
      <c r="K6384" t="s">
        <v>151</v>
      </c>
      <c r="L6384" t="s">
        <v>39317</v>
      </c>
      <c r="M6384" t="s">
        <v>39318</v>
      </c>
      <c r="N6384" t="s">
        <v>24309</v>
      </c>
      <c r="O6384" t="s">
        <v>7180</v>
      </c>
      <c r="P6384" t="s">
        <v>39319</v>
      </c>
      <c r="Q6384" t="s">
        <v>39320</v>
      </c>
      <c r="R6384" t="s">
        <v>11206</v>
      </c>
      <c r="S6384" t="s">
        <v>39321</v>
      </c>
      <c r="T6384" t="s">
        <v>40</v>
      </c>
      <c r="U6384" t="s">
        <v>77</v>
      </c>
      <c r="V6384" t="s">
        <v>42</v>
      </c>
      <c r="W6384" t="s">
        <v>23</v>
      </c>
      <c r="X6384" t="s">
        <v>39317</v>
      </c>
      <c r="Y6384" t="str">
        <f t="shared" ca="1" si="99"/>
        <v>NOK</v>
      </c>
    </row>
    <row r="6385" spans="1:25" x14ac:dyDescent="0.25">
      <c r="A6385" t="s">
        <v>23</v>
      </c>
      <c r="B6385" t="s">
        <v>39322</v>
      </c>
      <c r="C6385" t="s">
        <v>25</v>
      </c>
      <c r="D6385" t="s">
        <v>148</v>
      </c>
      <c r="E6385" t="s">
        <v>99</v>
      </c>
      <c r="F6385" t="s">
        <v>28</v>
      </c>
      <c r="G6385" t="s">
        <v>29</v>
      </c>
      <c r="H6385" t="s">
        <v>30</v>
      </c>
      <c r="I6385" t="s">
        <v>1461</v>
      </c>
      <c r="J6385" t="e">
        <f>VLOOKUP(I6385,[1]!Tabela2[#All],2,0)</f>
        <v>#REF!</v>
      </c>
      <c r="K6385" t="s">
        <v>151</v>
      </c>
      <c r="L6385" t="s">
        <v>39323</v>
      </c>
      <c r="M6385" t="s">
        <v>39324</v>
      </c>
      <c r="N6385" t="s">
        <v>39325</v>
      </c>
      <c r="O6385" t="s">
        <v>39326</v>
      </c>
      <c r="P6385" t="s">
        <v>35522</v>
      </c>
      <c r="Q6385" t="s">
        <v>16402</v>
      </c>
      <c r="R6385" t="s">
        <v>39327</v>
      </c>
      <c r="S6385" t="s">
        <v>39328</v>
      </c>
      <c r="T6385" t="s">
        <v>40</v>
      </c>
      <c r="U6385" t="s">
        <v>41</v>
      </c>
      <c r="V6385" t="s">
        <v>42</v>
      </c>
      <c r="W6385" t="s">
        <v>23</v>
      </c>
      <c r="X6385" t="s">
        <v>39323</v>
      </c>
      <c r="Y6385" t="str">
        <f t="shared" ca="1" si="99"/>
        <v>NOK</v>
      </c>
    </row>
    <row r="6386" spans="1:25" x14ac:dyDescent="0.25">
      <c r="A6386" t="s">
        <v>23</v>
      </c>
      <c r="B6386" t="s">
        <v>39329</v>
      </c>
      <c r="C6386" t="s">
        <v>25</v>
      </c>
      <c r="D6386" t="s">
        <v>161</v>
      </c>
      <c r="E6386" t="s">
        <v>933</v>
      </c>
      <c r="F6386" t="s">
        <v>28</v>
      </c>
      <c r="G6386" t="s">
        <v>29</v>
      </c>
      <c r="H6386" t="s">
        <v>30</v>
      </c>
      <c r="I6386" t="s">
        <v>1777</v>
      </c>
      <c r="J6386" t="e">
        <f>VLOOKUP(I6386,[1]!Tabela2[#All],2,0)</f>
        <v>#REF!</v>
      </c>
      <c r="K6386" t="s">
        <v>32</v>
      </c>
      <c r="L6386" t="s">
        <v>39330</v>
      </c>
      <c r="M6386" t="s">
        <v>39331</v>
      </c>
      <c r="N6386" t="s">
        <v>39332</v>
      </c>
      <c r="O6386" t="s">
        <v>37679</v>
      </c>
      <c r="P6386" t="s">
        <v>24410</v>
      </c>
      <c r="Q6386" t="s">
        <v>8604</v>
      </c>
      <c r="R6386" t="s">
        <v>1026</v>
      </c>
      <c r="S6386" t="s">
        <v>4798</v>
      </c>
      <c r="T6386" t="s">
        <v>40</v>
      </c>
      <c r="U6386" t="s">
        <v>41</v>
      </c>
      <c r="V6386" t="s">
        <v>42</v>
      </c>
      <c r="W6386" t="s">
        <v>23</v>
      </c>
      <c r="X6386" t="s">
        <v>39330</v>
      </c>
      <c r="Y6386" t="str">
        <f t="shared" ca="1" si="99"/>
        <v>NOK</v>
      </c>
    </row>
    <row r="6387" spans="1:25" x14ac:dyDescent="0.25">
      <c r="A6387" t="s">
        <v>23</v>
      </c>
      <c r="B6387" t="s">
        <v>39333</v>
      </c>
      <c r="C6387" t="s">
        <v>25</v>
      </c>
      <c r="D6387" t="s">
        <v>423</v>
      </c>
      <c r="E6387" t="s">
        <v>2059</v>
      </c>
      <c r="F6387" t="s">
        <v>28</v>
      </c>
      <c r="G6387" t="s">
        <v>29</v>
      </c>
      <c r="H6387" t="s">
        <v>30</v>
      </c>
      <c r="I6387" t="s">
        <v>128</v>
      </c>
      <c r="J6387" t="e">
        <f>VLOOKUP(I6387,[1]!Tabela2[#All],2,0)</f>
        <v>#REF!</v>
      </c>
      <c r="K6387" t="s">
        <v>32</v>
      </c>
      <c r="L6387" t="s">
        <v>39334</v>
      </c>
      <c r="M6387" t="s">
        <v>39335</v>
      </c>
      <c r="N6387" t="s">
        <v>39336</v>
      </c>
      <c r="O6387" t="s">
        <v>14950</v>
      </c>
      <c r="P6387" t="s">
        <v>39337</v>
      </c>
      <c r="Q6387" t="s">
        <v>759</v>
      </c>
      <c r="R6387" t="s">
        <v>14194</v>
      </c>
      <c r="S6387" t="s">
        <v>15324</v>
      </c>
      <c r="T6387" t="s">
        <v>40</v>
      </c>
      <c r="U6387" t="s">
        <v>41</v>
      </c>
      <c r="V6387" t="s">
        <v>42</v>
      </c>
      <c r="W6387" t="s">
        <v>23</v>
      </c>
      <c r="X6387" t="s">
        <v>39334</v>
      </c>
      <c r="Y6387" t="str">
        <f t="shared" ca="1" si="99"/>
        <v>NOK</v>
      </c>
    </row>
    <row r="6388" spans="1:25" x14ac:dyDescent="0.25">
      <c r="A6388" t="s">
        <v>23</v>
      </c>
      <c r="B6388" t="s">
        <v>39338</v>
      </c>
      <c r="C6388" t="s">
        <v>25</v>
      </c>
      <c r="D6388" t="s">
        <v>98</v>
      </c>
      <c r="E6388" t="s">
        <v>1441</v>
      </c>
      <c r="F6388" t="s">
        <v>28</v>
      </c>
      <c r="G6388" t="s">
        <v>29</v>
      </c>
      <c r="H6388" t="s">
        <v>30</v>
      </c>
      <c r="I6388" t="s">
        <v>1729</v>
      </c>
      <c r="J6388" t="e">
        <f>VLOOKUP(I6388,[1]!Tabela2[#All],2,0)</f>
        <v>#REF!</v>
      </c>
      <c r="K6388" t="s">
        <v>32</v>
      </c>
      <c r="L6388" t="s">
        <v>39339</v>
      </c>
      <c r="M6388" t="s">
        <v>39340</v>
      </c>
      <c r="N6388" t="s">
        <v>39341</v>
      </c>
      <c r="O6388" t="s">
        <v>39342</v>
      </c>
      <c r="P6388" t="s">
        <v>14656</v>
      </c>
      <c r="Q6388" t="s">
        <v>30521</v>
      </c>
      <c r="R6388" t="s">
        <v>2376</v>
      </c>
      <c r="S6388" t="s">
        <v>4790</v>
      </c>
      <c r="T6388" t="s">
        <v>40</v>
      </c>
      <c r="U6388" t="s">
        <v>65</v>
      </c>
      <c r="V6388" t="s">
        <v>42</v>
      </c>
      <c r="W6388" t="s">
        <v>23</v>
      </c>
      <c r="X6388" t="s">
        <v>39339</v>
      </c>
      <c r="Y6388" t="str">
        <f t="shared" ca="1" si="99"/>
        <v>NOK</v>
      </c>
    </row>
    <row r="6389" spans="1:25" x14ac:dyDescent="0.25">
      <c r="A6389" t="s">
        <v>23</v>
      </c>
      <c r="B6389" t="s">
        <v>39343</v>
      </c>
      <c r="C6389" t="s">
        <v>25</v>
      </c>
      <c r="D6389" t="s">
        <v>67</v>
      </c>
      <c r="E6389" t="s">
        <v>45</v>
      </c>
      <c r="F6389" t="s">
        <v>28</v>
      </c>
      <c r="G6389" t="s">
        <v>29</v>
      </c>
      <c r="H6389" t="s">
        <v>30</v>
      </c>
      <c r="I6389" t="s">
        <v>1673</v>
      </c>
      <c r="J6389" t="e">
        <f>VLOOKUP(I6389,[1]!Tabela2[#All],2,0)</f>
        <v>#REF!</v>
      </c>
      <c r="K6389" t="s">
        <v>32</v>
      </c>
      <c r="L6389" t="s">
        <v>39344</v>
      </c>
      <c r="M6389" t="s">
        <v>39345</v>
      </c>
      <c r="N6389" t="s">
        <v>39346</v>
      </c>
      <c r="O6389" t="s">
        <v>25410</v>
      </c>
      <c r="P6389" t="s">
        <v>39347</v>
      </c>
      <c r="Q6389" t="s">
        <v>2661</v>
      </c>
      <c r="R6389" t="s">
        <v>3169</v>
      </c>
      <c r="S6389" t="s">
        <v>9348</v>
      </c>
      <c r="T6389" t="s">
        <v>40</v>
      </c>
      <c r="U6389" t="s">
        <v>77</v>
      </c>
      <c r="V6389" t="s">
        <v>42</v>
      </c>
      <c r="W6389" t="s">
        <v>23</v>
      </c>
      <c r="X6389" t="s">
        <v>39344</v>
      </c>
      <c r="Y6389" t="str">
        <f t="shared" ca="1" si="99"/>
        <v>NOK</v>
      </c>
    </row>
    <row r="6390" spans="1:25" x14ac:dyDescent="0.25">
      <c r="A6390" t="s">
        <v>23</v>
      </c>
      <c r="B6390" t="s">
        <v>39348</v>
      </c>
      <c r="C6390" t="s">
        <v>25</v>
      </c>
      <c r="D6390" t="s">
        <v>161</v>
      </c>
      <c r="E6390" t="s">
        <v>240</v>
      </c>
      <c r="F6390" t="s">
        <v>28</v>
      </c>
      <c r="G6390" t="s">
        <v>29</v>
      </c>
      <c r="H6390" t="s">
        <v>30</v>
      </c>
      <c r="I6390" t="s">
        <v>1805</v>
      </c>
      <c r="J6390" t="e">
        <f>VLOOKUP(I6390,[1]!Tabela2[#All],2,0)</f>
        <v>#REF!</v>
      </c>
      <c r="K6390" t="s">
        <v>32</v>
      </c>
      <c r="L6390" t="s">
        <v>39349</v>
      </c>
      <c r="M6390" t="s">
        <v>39350</v>
      </c>
      <c r="N6390" t="s">
        <v>12734</v>
      </c>
      <c r="O6390" t="s">
        <v>12735</v>
      </c>
      <c r="P6390" t="s">
        <v>39351</v>
      </c>
      <c r="Q6390" t="s">
        <v>12469</v>
      </c>
      <c r="R6390" t="s">
        <v>23291</v>
      </c>
      <c r="S6390" t="s">
        <v>15160</v>
      </c>
      <c r="T6390" t="s">
        <v>40</v>
      </c>
      <c r="U6390" t="s">
        <v>41</v>
      </c>
      <c r="V6390" t="s">
        <v>42</v>
      </c>
      <c r="W6390" t="s">
        <v>23</v>
      </c>
      <c r="X6390" t="s">
        <v>39349</v>
      </c>
      <c r="Y6390" t="str">
        <f t="shared" ca="1" si="99"/>
        <v>NOK</v>
      </c>
    </row>
    <row r="6391" spans="1:25" x14ac:dyDescent="0.25">
      <c r="A6391" t="s">
        <v>23</v>
      </c>
      <c r="B6391" t="s">
        <v>39352</v>
      </c>
      <c r="C6391" t="s">
        <v>25</v>
      </c>
      <c r="D6391" t="s">
        <v>1172</v>
      </c>
      <c r="E6391" t="s">
        <v>304</v>
      </c>
      <c r="F6391" t="s">
        <v>28</v>
      </c>
      <c r="G6391" t="s">
        <v>29</v>
      </c>
      <c r="H6391" t="s">
        <v>30</v>
      </c>
      <c r="I6391" t="s">
        <v>1606</v>
      </c>
      <c r="J6391" t="e">
        <f>VLOOKUP(I6391,[1]!Tabela2[#All],2,0)</f>
        <v>#REF!</v>
      </c>
      <c r="K6391" t="s">
        <v>32</v>
      </c>
      <c r="L6391" t="s">
        <v>39353</v>
      </c>
      <c r="M6391" t="s">
        <v>39354</v>
      </c>
      <c r="N6391" t="s">
        <v>39355</v>
      </c>
      <c r="O6391" t="s">
        <v>33810</v>
      </c>
      <c r="P6391" t="s">
        <v>39356</v>
      </c>
      <c r="Q6391" t="s">
        <v>18400</v>
      </c>
      <c r="R6391" t="s">
        <v>660</v>
      </c>
      <c r="S6391" t="s">
        <v>4471</v>
      </c>
      <c r="T6391" t="s">
        <v>183</v>
      </c>
      <c r="U6391" t="s">
        <v>42</v>
      </c>
      <c r="V6391" t="s">
        <v>912</v>
      </c>
      <c r="W6391" t="s">
        <v>23</v>
      </c>
      <c r="X6391" t="s">
        <v>39353</v>
      </c>
      <c r="Y6391" t="str">
        <f t="shared" ca="1" si="99"/>
        <v>NOK</v>
      </c>
    </row>
    <row r="6392" spans="1:25" x14ac:dyDescent="0.25">
      <c r="A6392" t="s">
        <v>23</v>
      </c>
      <c r="B6392" t="s">
        <v>39357</v>
      </c>
      <c r="C6392" t="s">
        <v>25</v>
      </c>
      <c r="D6392" t="s">
        <v>44</v>
      </c>
      <c r="E6392" t="s">
        <v>1144</v>
      </c>
      <c r="F6392" t="s">
        <v>28</v>
      </c>
      <c r="G6392" t="s">
        <v>29</v>
      </c>
      <c r="H6392" t="s">
        <v>30</v>
      </c>
      <c r="I6392" t="s">
        <v>895</v>
      </c>
      <c r="J6392" t="e">
        <f>VLOOKUP(I6392,[1]!Tabela2[#All],2,0)</f>
        <v>#REF!</v>
      </c>
      <c r="K6392" t="s">
        <v>32</v>
      </c>
      <c r="L6392" t="s">
        <v>39358</v>
      </c>
      <c r="M6392" t="s">
        <v>39359</v>
      </c>
      <c r="N6392" t="s">
        <v>20262</v>
      </c>
      <c r="O6392" t="s">
        <v>39360</v>
      </c>
      <c r="P6392" t="s">
        <v>39361</v>
      </c>
      <c r="Q6392" t="s">
        <v>10190</v>
      </c>
      <c r="R6392" t="s">
        <v>1304</v>
      </c>
      <c r="S6392" t="s">
        <v>4420</v>
      </c>
      <c r="T6392" t="s">
        <v>40</v>
      </c>
      <c r="U6392" t="s">
        <v>77</v>
      </c>
      <c r="V6392" t="s">
        <v>42</v>
      </c>
      <c r="W6392" t="s">
        <v>23</v>
      </c>
      <c r="X6392" t="s">
        <v>39358</v>
      </c>
      <c r="Y6392" t="str">
        <f t="shared" ca="1" si="99"/>
        <v>NOK</v>
      </c>
    </row>
    <row r="6393" spans="1:25" x14ac:dyDescent="0.25">
      <c r="A6393" t="s">
        <v>23</v>
      </c>
      <c r="B6393" t="s">
        <v>39362</v>
      </c>
      <c r="C6393" t="s">
        <v>25</v>
      </c>
      <c r="D6393" t="s">
        <v>44</v>
      </c>
      <c r="E6393" t="s">
        <v>45</v>
      </c>
      <c r="F6393" t="s">
        <v>28</v>
      </c>
      <c r="G6393" t="s">
        <v>29</v>
      </c>
      <c r="H6393" t="s">
        <v>30</v>
      </c>
      <c r="I6393" t="s">
        <v>4997</v>
      </c>
      <c r="J6393" t="e">
        <f>VLOOKUP(I6393,[1]!Tabela2[#All],2,0)</f>
        <v>#REF!</v>
      </c>
      <c r="K6393" t="s">
        <v>32</v>
      </c>
      <c r="L6393" t="s">
        <v>39363</v>
      </c>
      <c r="M6393" t="s">
        <v>39364</v>
      </c>
      <c r="N6393" t="s">
        <v>39365</v>
      </c>
      <c r="O6393" t="s">
        <v>36426</v>
      </c>
      <c r="P6393" t="s">
        <v>39194</v>
      </c>
      <c r="Q6393" t="s">
        <v>15948</v>
      </c>
      <c r="R6393" t="s">
        <v>1044</v>
      </c>
      <c r="S6393" t="s">
        <v>2592</v>
      </c>
      <c r="T6393" t="s">
        <v>40</v>
      </c>
      <c r="U6393" t="s">
        <v>65</v>
      </c>
      <c r="V6393" t="s">
        <v>42</v>
      </c>
      <c r="W6393" t="s">
        <v>23</v>
      </c>
      <c r="X6393" t="s">
        <v>39363</v>
      </c>
      <c r="Y6393" t="str">
        <f t="shared" ca="1" si="99"/>
        <v>NOK</v>
      </c>
    </row>
    <row r="6394" spans="1:25" x14ac:dyDescent="0.25">
      <c r="A6394" t="s">
        <v>23</v>
      </c>
      <c r="B6394" t="s">
        <v>39366</v>
      </c>
      <c r="C6394" t="s">
        <v>25</v>
      </c>
      <c r="D6394" t="s">
        <v>197</v>
      </c>
      <c r="E6394" t="s">
        <v>435</v>
      </c>
      <c r="F6394" t="s">
        <v>28</v>
      </c>
      <c r="G6394" t="s">
        <v>29</v>
      </c>
      <c r="H6394" t="s">
        <v>30</v>
      </c>
      <c r="I6394" t="s">
        <v>3135</v>
      </c>
      <c r="J6394" t="e">
        <f>VLOOKUP(I6394,[1]!Tabela2[#All],2,0)</f>
        <v>#REF!</v>
      </c>
      <c r="K6394" t="s">
        <v>32</v>
      </c>
      <c r="L6394" t="s">
        <v>39367</v>
      </c>
      <c r="M6394" t="s">
        <v>39368</v>
      </c>
      <c r="N6394" t="s">
        <v>30777</v>
      </c>
      <c r="O6394" t="s">
        <v>31187</v>
      </c>
      <c r="P6394" t="s">
        <v>27681</v>
      </c>
      <c r="Q6394" t="s">
        <v>7030</v>
      </c>
      <c r="R6394" t="s">
        <v>3366</v>
      </c>
      <c r="S6394" t="s">
        <v>7364</v>
      </c>
      <c r="T6394" t="s">
        <v>40</v>
      </c>
      <c r="U6394" t="s">
        <v>77</v>
      </c>
      <c r="V6394" t="s">
        <v>42</v>
      </c>
      <c r="W6394" t="s">
        <v>23</v>
      </c>
      <c r="X6394" t="s">
        <v>39367</v>
      </c>
      <c r="Y6394" t="str">
        <f t="shared" ca="1" si="99"/>
        <v>NOK</v>
      </c>
    </row>
    <row r="6395" spans="1:25" x14ac:dyDescent="0.25">
      <c r="A6395" t="s">
        <v>23</v>
      </c>
      <c r="B6395" t="s">
        <v>39369</v>
      </c>
      <c r="C6395" t="s">
        <v>25</v>
      </c>
      <c r="D6395" t="s">
        <v>1172</v>
      </c>
      <c r="E6395" t="s">
        <v>27</v>
      </c>
      <c r="F6395" t="s">
        <v>28</v>
      </c>
      <c r="G6395" t="s">
        <v>29</v>
      </c>
      <c r="H6395" t="s">
        <v>30</v>
      </c>
      <c r="I6395" t="s">
        <v>1442</v>
      </c>
      <c r="J6395" t="e">
        <f>VLOOKUP(I6395,[1]!Tabela2[#All],2,0)</f>
        <v>#REF!</v>
      </c>
      <c r="K6395" t="s">
        <v>32</v>
      </c>
      <c r="L6395" t="s">
        <v>39370</v>
      </c>
      <c r="M6395" t="s">
        <v>39371</v>
      </c>
      <c r="N6395" t="s">
        <v>39372</v>
      </c>
      <c r="O6395" t="s">
        <v>39373</v>
      </c>
      <c r="P6395" t="s">
        <v>39374</v>
      </c>
      <c r="Q6395" t="s">
        <v>30553</v>
      </c>
      <c r="R6395" t="s">
        <v>1449</v>
      </c>
      <c r="S6395" t="s">
        <v>1690</v>
      </c>
      <c r="T6395" t="s">
        <v>40</v>
      </c>
      <c r="U6395" t="s">
        <v>54</v>
      </c>
      <c r="V6395" t="s">
        <v>42</v>
      </c>
      <c r="W6395" t="s">
        <v>23</v>
      </c>
      <c r="X6395" t="s">
        <v>39370</v>
      </c>
      <c r="Y6395" t="str">
        <f t="shared" ca="1" si="99"/>
        <v>NOK</v>
      </c>
    </row>
    <row r="6396" spans="1:25" x14ac:dyDescent="0.25">
      <c r="A6396" t="s">
        <v>23</v>
      </c>
      <c r="B6396" t="s">
        <v>39375</v>
      </c>
      <c r="C6396" t="s">
        <v>25</v>
      </c>
      <c r="D6396" t="s">
        <v>349</v>
      </c>
      <c r="E6396" t="s">
        <v>304</v>
      </c>
      <c r="F6396" t="s">
        <v>28</v>
      </c>
      <c r="G6396" t="s">
        <v>29</v>
      </c>
      <c r="H6396" t="s">
        <v>30</v>
      </c>
      <c r="I6396" t="s">
        <v>3056</v>
      </c>
      <c r="J6396" t="e">
        <f>VLOOKUP(I6396,[1]!Tabela2[#All],2,0)</f>
        <v>#REF!</v>
      </c>
      <c r="K6396" t="s">
        <v>32</v>
      </c>
      <c r="L6396" t="s">
        <v>39376</v>
      </c>
      <c r="M6396" t="s">
        <v>39377</v>
      </c>
      <c r="N6396" t="s">
        <v>20267</v>
      </c>
      <c r="O6396" t="s">
        <v>20268</v>
      </c>
      <c r="P6396" t="s">
        <v>39378</v>
      </c>
      <c r="Q6396" t="s">
        <v>1688</v>
      </c>
      <c r="R6396" t="s">
        <v>38</v>
      </c>
      <c r="S6396" t="s">
        <v>5991</v>
      </c>
      <c r="T6396" t="s">
        <v>40</v>
      </c>
      <c r="U6396" t="s">
        <v>41</v>
      </c>
      <c r="V6396" t="s">
        <v>42</v>
      </c>
      <c r="W6396" t="s">
        <v>23</v>
      </c>
      <c r="X6396" t="s">
        <v>39376</v>
      </c>
      <c r="Y6396" t="str">
        <f t="shared" ca="1" si="99"/>
        <v>NOK</v>
      </c>
    </row>
    <row r="6397" spans="1:25" x14ac:dyDescent="0.25">
      <c r="A6397" t="s">
        <v>23</v>
      </c>
      <c r="B6397" t="s">
        <v>39379</v>
      </c>
      <c r="C6397" t="s">
        <v>25</v>
      </c>
      <c r="D6397" t="s">
        <v>56</v>
      </c>
      <c r="E6397" t="s">
        <v>240</v>
      </c>
      <c r="F6397" t="s">
        <v>28</v>
      </c>
      <c r="G6397" t="s">
        <v>29</v>
      </c>
      <c r="H6397" t="s">
        <v>30</v>
      </c>
      <c r="I6397" t="s">
        <v>5370</v>
      </c>
      <c r="J6397" t="e">
        <f>VLOOKUP(I6397,[1]!Tabela2[#All],2,0)</f>
        <v>#REF!</v>
      </c>
      <c r="K6397" t="s">
        <v>32</v>
      </c>
      <c r="L6397" t="s">
        <v>11922</v>
      </c>
      <c r="M6397" t="s">
        <v>39380</v>
      </c>
      <c r="N6397" t="s">
        <v>39381</v>
      </c>
      <c r="O6397" t="s">
        <v>2852</v>
      </c>
      <c r="P6397" t="s">
        <v>992</v>
      </c>
      <c r="Q6397" t="s">
        <v>9579</v>
      </c>
      <c r="R6397" t="s">
        <v>729</v>
      </c>
      <c r="S6397" t="s">
        <v>838</v>
      </c>
      <c r="T6397" t="s">
        <v>40</v>
      </c>
      <c r="U6397" t="s">
        <v>41</v>
      </c>
      <c r="V6397" t="s">
        <v>42</v>
      </c>
      <c r="W6397" t="s">
        <v>23</v>
      </c>
      <c r="X6397" t="s">
        <v>11922</v>
      </c>
      <c r="Y6397" t="str">
        <f t="shared" ca="1" si="99"/>
        <v>NOK</v>
      </c>
    </row>
    <row r="6398" spans="1:25" x14ac:dyDescent="0.25">
      <c r="A6398" t="s">
        <v>23</v>
      </c>
      <c r="B6398" t="s">
        <v>39382</v>
      </c>
      <c r="C6398" t="s">
        <v>25</v>
      </c>
      <c r="D6398" t="s">
        <v>349</v>
      </c>
      <c r="E6398" t="s">
        <v>27</v>
      </c>
      <c r="F6398" t="s">
        <v>28</v>
      </c>
      <c r="G6398" t="s">
        <v>29</v>
      </c>
      <c r="H6398" t="s">
        <v>30</v>
      </c>
      <c r="I6398" t="s">
        <v>4276</v>
      </c>
      <c r="J6398" t="e">
        <f>VLOOKUP(I6398,[1]!Tabela2[#All],2,0)</f>
        <v>#REF!</v>
      </c>
      <c r="K6398" t="s">
        <v>32</v>
      </c>
      <c r="L6398" t="s">
        <v>39383</v>
      </c>
      <c r="M6398" t="s">
        <v>39384</v>
      </c>
      <c r="N6398" t="s">
        <v>39385</v>
      </c>
      <c r="O6398" t="s">
        <v>39386</v>
      </c>
      <c r="P6398" t="s">
        <v>39387</v>
      </c>
      <c r="Q6398" t="s">
        <v>5246</v>
      </c>
      <c r="R6398" t="s">
        <v>1342</v>
      </c>
      <c r="S6398" t="s">
        <v>10789</v>
      </c>
      <c r="T6398" t="s">
        <v>40</v>
      </c>
      <c r="U6398" t="s">
        <v>77</v>
      </c>
      <c r="V6398" t="s">
        <v>42</v>
      </c>
      <c r="W6398" t="s">
        <v>23</v>
      </c>
      <c r="X6398" t="s">
        <v>39383</v>
      </c>
      <c r="Y6398" t="str">
        <f t="shared" ca="1" si="99"/>
        <v>NOK</v>
      </c>
    </row>
    <row r="6399" spans="1:25" x14ac:dyDescent="0.25">
      <c r="A6399" t="s">
        <v>23</v>
      </c>
      <c r="B6399" t="s">
        <v>39388</v>
      </c>
      <c r="C6399" t="s">
        <v>25</v>
      </c>
      <c r="D6399" t="s">
        <v>44</v>
      </c>
      <c r="E6399" t="s">
        <v>1144</v>
      </c>
      <c r="F6399" t="s">
        <v>28</v>
      </c>
      <c r="G6399" t="s">
        <v>29</v>
      </c>
      <c r="H6399" t="s">
        <v>30</v>
      </c>
      <c r="I6399" t="s">
        <v>12895</v>
      </c>
      <c r="J6399" t="e">
        <f>VLOOKUP(I6399,[1]!Tabela2[#All],2,0)</f>
        <v>#REF!</v>
      </c>
      <c r="K6399" t="s">
        <v>32</v>
      </c>
      <c r="L6399" t="s">
        <v>39389</v>
      </c>
      <c r="M6399" t="s">
        <v>39390</v>
      </c>
      <c r="N6399" t="s">
        <v>39391</v>
      </c>
      <c r="O6399" t="s">
        <v>39392</v>
      </c>
      <c r="P6399" t="s">
        <v>39393</v>
      </c>
      <c r="Q6399" t="s">
        <v>13028</v>
      </c>
      <c r="R6399" t="s">
        <v>4944</v>
      </c>
      <c r="S6399" t="s">
        <v>13819</v>
      </c>
      <c r="T6399" t="s">
        <v>40</v>
      </c>
      <c r="U6399" t="s">
        <v>65</v>
      </c>
      <c r="V6399" t="s">
        <v>42</v>
      </c>
      <c r="W6399" t="s">
        <v>23</v>
      </c>
      <c r="X6399" t="s">
        <v>39389</v>
      </c>
      <c r="Y6399" t="str">
        <f t="shared" ca="1" si="99"/>
        <v>NOK</v>
      </c>
    </row>
    <row r="6400" spans="1:25" x14ac:dyDescent="0.25">
      <c r="A6400" t="s">
        <v>23</v>
      </c>
      <c r="B6400" t="s">
        <v>39394</v>
      </c>
      <c r="C6400" t="s">
        <v>25</v>
      </c>
      <c r="D6400" t="s">
        <v>611</v>
      </c>
      <c r="E6400" t="s">
        <v>304</v>
      </c>
      <c r="F6400" t="s">
        <v>28</v>
      </c>
      <c r="G6400" t="s">
        <v>29</v>
      </c>
      <c r="H6400" t="s">
        <v>30</v>
      </c>
      <c r="I6400" t="s">
        <v>7356</v>
      </c>
      <c r="J6400" t="e">
        <f>VLOOKUP(I6400,[1]!Tabela2[#All],2,0)</f>
        <v>#REF!</v>
      </c>
      <c r="K6400" t="s">
        <v>32</v>
      </c>
      <c r="L6400" t="s">
        <v>39395</v>
      </c>
      <c r="M6400" t="s">
        <v>39396</v>
      </c>
      <c r="N6400" t="s">
        <v>880</v>
      </c>
      <c r="O6400" t="s">
        <v>39397</v>
      </c>
      <c r="P6400" t="s">
        <v>27695</v>
      </c>
      <c r="Q6400" t="s">
        <v>2002</v>
      </c>
      <c r="R6400" t="s">
        <v>6869</v>
      </c>
      <c r="S6400" t="s">
        <v>27781</v>
      </c>
      <c r="T6400" t="s">
        <v>40</v>
      </c>
      <c r="U6400" t="s">
        <v>65</v>
      </c>
      <c r="V6400" t="s">
        <v>42</v>
      </c>
      <c r="W6400" t="s">
        <v>23</v>
      </c>
      <c r="X6400" t="s">
        <v>39395</v>
      </c>
      <c r="Y6400" t="str">
        <f t="shared" ca="1" si="99"/>
        <v>NOK</v>
      </c>
    </row>
    <row r="6401" spans="1:25" x14ac:dyDescent="0.25">
      <c r="A6401" t="s">
        <v>23</v>
      </c>
      <c r="B6401" t="s">
        <v>39398</v>
      </c>
      <c r="C6401" t="s">
        <v>25</v>
      </c>
      <c r="D6401" t="s">
        <v>98</v>
      </c>
      <c r="E6401" t="s">
        <v>27</v>
      </c>
      <c r="F6401" t="s">
        <v>28</v>
      </c>
      <c r="G6401" t="s">
        <v>29</v>
      </c>
      <c r="H6401" t="s">
        <v>30</v>
      </c>
      <c r="I6401" t="s">
        <v>4955</v>
      </c>
      <c r="J6401" t="e">
        <f>VLOOKUP(I6401,[1]!Tabela2[#All],2,0)</f>
        <v>#REF!</v>
      </c>
      <c r="K6401" t="s">
        <v>32</v>
      </c>
      <c r="L6401" t="s">
        <v>39399</v>
      </c>
      <c r="M6401" t="s">
        <v>39400</v>
      </c>
      <c r="N6401" t="s">
        <v>39401</v>
      </c>
      <c r="O6401" t="s">
        <v>39402</v>
      </c>
      <c r="P6401" t="s">
        <v>3422</v>
      </c>
      <c r="Q6401" t="s">
        <v>74</v>
      </c>
      <c r="R6401" t="s">
        <v>17015</v>
      </c>
      <c r="S6401" t="s">
        <v>3391</v>
      </c>
      <c r="T6401" t="s">
        <v>40</v>
      </c>
      <c r="U6401" t="s">
        <v>65</v>
      </c>
      <c r="V6401" t="s">
        <v>42</v>
      </c>
      <c r="W6401" t="s">
        <v>23</v>
      </c>
      <c r="X6401" t="s">
        <v>39399</v>
      </c>
      <c r="Y6401" t="str">
        <f t="shared" ca="1" si="99"/>
        <v>NOK</v>
      </c>
    </row>
    <row r="6402" spans="1:25" x14ac:dyDescent="0.25">
      <c r="A6402" t="s">
        <v>23</v>
      </c>
      <c r="B6402" t="s">
        <v>39403</v>
      </c>
      <c r="C6402" t="s">
        <v>25</v>
      </c>
      <c r="D6402" t="s">
        <v>56</v>
      </c>
      <c r="E6402" t="s">
        <v>27</v>
      </c>
      <c r="F6402" t="s">
        <v>28</v>
      </c>
      <c r="G6402" t="s">
        <v>29</v>
      </c>
      <c r="H6402" t="s">
        <v>30</v>
      </c>
      <c r="I6402" t="s">
        <v>2397</v>
      </c>
      <c r="J6402" t="e">
        <f>VLOOKUP(I6402,[1]!Tabela2[#All],2,0)</f>
        <v>#REF!</v>
      </c>
      <c r="K6402" t="s">
        <v>32</v>
      </c>
      <c r="L6402" t="s">
        <v>36782</v>
      </c>
      <c r="M6402" t="s">
        <v>39404</v>
      </c>
      <c r="N6402" t="s">
        <v>39405</v>
      </c>
      <c r="O6402" t="s">
        <v>15145</v>
      </c>
      <c r="P6402" t="s">
        <v>3444</v>
      </c>
      <c r="Q6402" t="s">
        <v>21128</v>
      </c>
      <c r="R6402" t="s">
        <v>2404</v>
      </c>
      <c r="S6402" t="s">
        <v>8115</v>
      </c>
      <c r="T6402" t="s">
        <v>40</v>
      </c>
      <c r="U6402" t="s">
        <v>54</v>
      </c>
      <c r="V6402" t="s">
        <v>42</v>
      </c>
      <c r="W6402" t="s">
        <v>23</v>
      </c>
      <c r="X6402" t="s">
        <v>36782</v>
      </c>
      <c r="Y6402" t="str">
        <f t="shared" ca="1" si="99"/>
        <v>NOK</v>
      </c>
    </row>
    <row r="6403" spans="1:25" x14ac:dyDescent="0.25">
      <c r="A6403" t="s">
        <v>23</v>
      </c>
      <c r="B6403" t="s">
        <v>39406</v>
      </c>
      <c r="C6403" t="s">
        <v>25</v>
      </c>
      <c r="D6403" t="s">
        <v>197</v>
      </c>
      <c r="E6403" t="s">
        <v>529</v>
      </c>
      <c r="F6403" t="s">
        <v>28</v>
      </c>
      <c r="G6403" t="s">
        <v>29</v>
      </c>
      <c r="H6403" t="s">
        <v>30</v>
      </c>
      <c r="I6403" t="s">
        <v>392</v>
      </c>
      <c r="J6403" t="e">
        <f>VLOOKUP(I6403,[1]!Tabela2[#All],2,0)</f>
        <v>#REF!</v>
      </c>
      <c r="K6403" t="s">
        <v>32</v>
      </c>
      <c r="L6403" t="s">
        <v>39407</v>
      </c>
      <c r="M6403" t="s">
        <v>39408</v>
      </c>
      <c r="N6403" t="s">
        <v>18606</v>
      </c>
      <c r="O6403" t="s">
        <v>18607</v>
      </c>
      <c r="P6403" t="s">
        <v>39409</v>
      </c>
      <c r="Q6403" t="s">
        <v>9804</v>
      </c>
      <c r="R6403" t="s">
        <v>846</v>
      </c>
      <c r="S6403" t="s">
        <v>16290</v>
      </c>
      <c r="T6403" t="s">
        <v>40</v>
      </c>
      <c r="U6403" t="s">
        <v>195</v>
      </c>
      <c r="V6403" t="s">
        <v>42</v>
      </c>
      <c r="W6403" t="s">
        <v>23</v>
      </c>
      <c r="X6403" t="s">
        <v>39407</v>
      </c>
      <c r="Y6403" t="str">
        <f t="shared" ref="Y6403:Y6466" ca="1" si="100">IF(AND(TEXT(M6403,"DD/MM/AA")*1=$AB$4,HOUR(M6403)=$AB$3),"OK","NOK")</f>
        <v>NOK</v>
      </c>
    </row>
    <row r="6404" spans="1:25" x14ac:dyDescent="0.25">
      <c r="A6404" t="s">
        <v>23</v>
      </c>
      <c r="B6404" t="s">
        <v>39410</v>
      </c>
      <c r="C6404" t="s">
        <v>25</v>
      </c>
      <c r="D6404" t="s">
        <v>98</v>
      </c>
      <c r="E6404" t="s">
        <v>27</v>
      </c>
      <c r="F6404" t="s">
        <v>28</v>
      </c>
      <c r="G6404" t="s">
        <v>29</v>
      </c>
      <c r="H6404" t="s">
        <v>30</v>
      </c>
      <c r="I6404" t="s">
        <v>5233</v>
      </c>
      <c r="J6404" t="e">
        <f>VLOOKUP(I6404,[1]!Tabela2[#All],2,0)</f>
        <v>#REF!</v>
      </c>
      <c r="K6404" t="s">
        <v>32</v>
      </c>
      <c r="L6404" t="s">
        <v>39411</v>
      </c>
      <c r="M6404" t="s">
        <v>39412</v>
      </c>
      <c r="N6404" t="s">
        <v>39413</v>
      </c>
      <c r="O6404" t="s">
        <v>39414</v>
      </c>
      <c r="P6404" t="s">
        <v>24848</v>
      </c>
      <c r="Q6404" t="s">
        <v>4922</v>
      </c>
      <c r="R6404" t="s">
        <v>3150</v>
      </c>
      <c r="S6404" t="s">
        <v>1152</v>
      </c>
      <c r="T6404" t="s">
        <v>40</v>
      </c>
      <c r="U6404" t="s">
        <v>65</v>
      </c>
      <c r="V6404" t="s">
        <v>42</v>
      </c>
      <c r="W6404" t="s">
        <v>23</v>
      </c>
      <c r="X6404" t="s">
        <v>39411</v>
      </c>
      <c r="Y6404" t="str">
        <f t="shared" ca="1" si="100"/>
        <v>NOK</v>
      </c>
    </row>
    <row r="6405" spans="1:25" x14ac:dyDescent="0.25">
      <c r="A6405" t="s">
        <v>23</v>
      </c>
      <c r="B6405" t="s">
        <v>39415</v>
      </c>
      <c r="C6405" t="s">
        <v>25</v>
      </c>
      <c r="D6405" t="s">
        <v>26</v>
      </c>
      <c r="E6405" t="s">
        <v>173</v>
      </c>
      <c r="F6405" t="s">
        <v>28</v>
      </c>
      <c r="G6405" t="s">
        <v>29</v>
      </c>
      <c r="H6405" t="s">
        <v>30</v>
      </c>
      <c r="I6405" t="s">
        <v>57</v>
      </c>
      <c r="J6405" t="e">
        <f>VLOOKUP(I6405,[1]!Tabela2[#All],2,0)</f>
        <v>#REF!</v>
      </c>
      <c r="K6405" t="s">
        <v>32</v>
      </c>
      <c r="L6405" t="s">
        <v>39416</v>
      </c>
      <c r="M6405" t="s">
        <v>39417</v>
      </c>
      <c r="N6405" t="s">
        <v>39418</v>
      </c>
      <c r="O6405" t="s">
        <v>3463</v>
      </c>
      <c r="P6405" t="s">
        <v>39419</v>
      </c>
      <c r="Q6405" t="s">
        <v>7889</v>
      </c>
      <c r="R6405" t="s">
        <v>5377</v>
      </c>
      <c r="S6405" t="s">
        <v>27288</v>
      </c>
      <c r="T6405" t="s">
        <v>40</v>
      </c>
      <c r="U6405" t="s">
        <v>77</v>
      </c>
      <c r="V6405" t="s">
        <v>42</v>
      </c>
      <c r="W6405" t="s">
        <v>23</v>
      </c>
      <c r="X6405" t="s">
        <v>39416</v>
      </c>
      <c r="Y6405" t="str">
        <f t="shared" ca="1" si="100"/>
        <v>NOK</v>
      </c>
    </row>
    <row r="6406" spans="1:25" x14ac:dyDescent="0.25">
      <c r="A6406" t="s">
        <v>23</v>
      </c>
      <c r="B6406" t="s">
        <v>39420</v>
      </c>
      <c r="C6406" t="s">
        <v>25</v>
      </c>
      <c r="D6406" t="s">
        <v>197</v>
      </c>
      <c r="E6406" t="s">
        <v>529</v>
      </c>
      <c r="F6406" t="s">
        <v>28</v>
      </c>
      <c r="G6406" t="s">
        <v>29</v>
      </c>
      <c r="H6406" t="s">
        <v>30</v>
      </c>
      <c r="I6406" t="s">
        <v>1087</v>
      </c>
      <c r="J6406" t="e">
        <f>VLOOKUP(I6406,[1]!Tabela2[#All],2,0)</f>
        <v>#REF!</v>
      </c>
      <c r="K6406" t="s">
        <v>32</v>
      </c>
      <c r="L6406" t="s">
        <v>39421</v>
      </c>
      <c r="M6406" t="s">
        <v>39422</v>
      </c>
      <c r="N6406" t="s">
        <v>39423</v>
      </c>
      <c r="O6406" t="s">
        <v>39424</v>
      </c>
      <c r="P6406" t="s">
        <v>39425</v>
      </c>
      <c r="Q6406" t="s">
        <v>23522</v>
      </c>
      <c r="R6406" t="s">
        <v>2161</v>
      </c>
      <c r="S6406" t="s">
        <v>4937</v>
      </c>
      <c r="T6406" t="s">
        <v>40</v>
      </c>
      <c r="U6406" t="s">
        <v>41</v>
      </c>
      <c r="V6406" t="s">
        <v>42</v>
      </c>
      <c r="W6406" t="s">
        <v>23</v>
      </c>
      <c r="X6406" t="s">
        <v>39421</v>
      </c>
      <c r="Y6406" t="str">
        <f t="shared" ca="1" si="100"/>
        <v>NOK</v>
      </c>
    </row>
    <row r="6407" spans="1:25" x14ac:dyDescent="0.25">
      <c r="A6407" t="s">
        <v>23</v>
      </c>
      <c r="B6407" t="s">
        <v>39426</v>
      </c>
      <c r="C6407" t="s">
        <v>25</v>
      </c>
      <c r="D6407" t="s">
        <v>67</v>
      </c>
      <c r="E6407" t="s">
        <v>99</v>
      </c>
      <c r="F6407" t="s">
        <v>28</v>
      </c>
      <c r="G6407" t="s">
        <v>29</v>
      </c>
      <c r="H6407" t="s">
        <v>30</v>
      </c>
      <c r="I6407" t="s">
        <v>1135</v>
      </c>
      <c r="J6407" t="e">
        <f>VLOOKUP(I6407,[1]!Tabela2[#All],2,0)</f>
        <v>#REF!</v>
      </c>
      <c r="K6407" t="s">
        <v>32</v>
      </c>
      <c r="L6407" t="s">
        <v>39427</v>
      </c>
      <c r="M6407" t="s">
        <v>39428</v>
      </c>
      <c r="N6407" t="s">
        <v>39429</v>
      </c>
      <c r="O6407" t="s">
        <v>39430</v>
      </c>
      <c r="P6407" t="s">
        <v>39431</v>
      </c>
      <c r="Q6407" t="s">
        <v>3466</v>
      </c>
      <c r="R6407" t="s">
        <v>2600</v>
      </c>
      <c r="S6407" t="s">
        <v>16120</v>
      </c>
      <c r="T6407" t="s">
        <v>183</v>
      </c>
      <c r="U6407" t="s">
        <v>42</v>
      </c>
      <c r="V6407" t="s">
        <v>3098</v>
      </c>
      <c r="W6407" t="s">
        <v>23</v>
      </c>
      <c r="X6407" t="s">
        <v>39427</v>
      </c>
      <c r="Y6407" t="str">
        <f t="shared" ca="1" si="100"/>
        <v>NOK</v>
      </c>
    </row>
    <row r="6408" spans="1:25" x14ac:dyDescent="0.25">
      <c r="A6408" t="s">
        <v>23</v>
      </c>
      <c r="B6408" t="s">
        <v>39432</v>
      </c>
      <c r="C6408" t="s">
        <v>25</v>
      </c>
      <c r="D6408" t="s">
        <v>423</v>
      </c>
      <c r="E6408" t="s">
        <v>933</v>
      </c>
      <c r="F6408" t="s">
        <v>28</v>
      </c>
      <c r="G6408" t="s">
        <v>29</v>
      </c>
      <c r="H6408" t="s">
        <v>30</v>
      </c>
      <c r="I6408" t="s">
        <v>743</v>
      </c>
      <c r="J6408" t="e">
        <f>VLOOKUP(I6408,[1]!Tabela2[#All],2,0)</f>
        <v>#REF!</v>
      </c>
      <c r="K6408" t="s">
        <v>32</v>
      </c>
      <c r="L6408" t="s">
        <v>39433</v>
      </c>
      <c r="M6408" t="s">
        <v>39434</v>
      </c>
      <c r="N6408" t="s">
        <v>12540</v>
      </c>
      <c r="O6408" t="s">
        <v>39435</v>
      </c>
      <c r="P6408" t="s">
        <v>20140</v>
      </c>
      <c r="Q6408" t="s">
        <v>3925</v>
      </c>
      <c r="R6408" t="s">
        <v>8999</v>
      </c>
      <c r="S6408" t="s">
        <v>485</v>
      </c>
      <c r="T6408" t="s">
        <v>40</v>
      </c>
      <c r="U6408" t="s">
        <v>77</v>
      </c>
      <c r="V6408" t="s">
        <v>42</v>
      </c>
      <c r="W6408" t="s">
        <v>23</v>
      </c>
      <c r="X6408" t="s">
        <v>39433</v>
      </c>
      <c r="Y6408" t="str">
        <f t="shared" ca="1" si="100"/>
        <v>NOK</v>
      </c>
    </row>
    <row r="6409" spans="1:25" x14ac:dyDescent="0.25">
      <c r="A6409" t="s">
        <v>23</v>
      </c>
      <c r="B6409" t="s">
        <v>39436</v>
      </c>
      <c r="C6409" t="s">
        <v>25</v>
      </c>
      <c r="D6409" t="s">
        <v>314</v>
      </c>
      <c r="E6409" t="s">
        <v>762</v>
      </c>
      <c r="F6409" t="s">
        <v>315</v>
      </c>
      <c r="G6409" t="s">
        <v>29</v>
      </c>
      <c r="H6409" t="s">
        <v>316</v>
      </c>
      <c r="I6409" t="s">
        <v>9523</v>
      </c>
      <c r="J6409" t="e">
        <f>VLOOKUP(I6409,[1]!Tabela2[#All],2,0)</f>
        <v>#REF!</v>
      </c>
      <c r="K6409" t="s">
        <v>151</v>
      </c>
      <c r="L6409" t="s">
        <v>39437</v>
      </c>
      <c r="M6409" t="s">
        <v>39438</v>
      </c>
      <c r="N6409" t="s">
        <v>39439</v>
      </c>
      <c r="O6409" t="s">
        <v>25132</v>
      </c>
      <c r="P6409" t="s">
        <v>20671</v>
      </c>
      <c r="Q6409" t="s">
        <v>39440</v>
      </c>
      <c r="R6409" t="s">
        <v>8629</v>
      </c>
      <c r="S6409" t="s">
        <v>39441</v>
      </c>
      <c r="T6409" t="s">
        <v>183</v>
      </c>
      <c r="U6409" t="s">
        <v>42</v>
      </c>
      <c r="V6409" t="s">
        <v>1535</v>
      </c>
      <c r="W6409" t="s">
        <v>23</v>
      </c>
      <c r="X6409" t="s">
        <v>39437</v>
      </c>
      <c r="Y6409" t="str">
        <f t="shared" ca="1" si="100"/>
        <v>NOK</v>
      </c>
    </row>
    <row r="6410" spans="1:25" x14ac:dyDescent="0.25">
      <c r="A6410" t="s">
        <v>23</v>
      </c>
      <c r="B6410" t="s">
        <v>39442</v>
      </c>
      <c r="C6410" t="s">
        <v>25</v>
      </c>
      <c r="D6410" t="s">
        <v>98</v>
      </c>
      <c r="E6410" t="s">
        <v>600</v>
      </c>
      <c r="F6410" t="s">
        <v>391</v>
      </c>
      <c r="G6410" t="s">
        <v>29</v>
      </c>
      <c r="H6410" t="s">
        <v>30</v>
      </c>
      <c r="I6410" t="s">
        <v>4905</v>
      </c>
      <c r="J6410" t="e">
        <f>VLOOKUP(I6410,[1]!Tabela2[#All],2,0)</f>
        <v>#REF!</v>
      </c>
      <c r="K6410" t="s">
        <v>32</v>
      </c>
      <c r="L6410" t="s">
        <v>39443</v>
      </c>
      <c r="M6410" t="s">
        <v>39444</v>
      </c>
      <c r="N6410" t="s">
        <v>37537</v>
      </c>
      <c r="O6410" t="s">
        <v>39445</v>
      </c>
      <c r="P6410" t="s">
        <v>7938</v>
      </c>
      <c r="Q6410" t="s">
        <v>15961</v>
      </c>
      <c r="R6410" t="s">
        <v>6661</v>
      </c>
      <c r="S6410" t="s">
        <v>23020</v>
      </c>
      <c r="T6410" t="s">
        <v>40</v>
      </c>
      <c r="U6410" t="s">
        <v>77</v>
      </c>
      <c r="V6410" t="s">
        <v>42</v>
      </c>
      <c r="W6410" t="s">
        <v>23</v>
      </c>
      <c r="X6410" t="s">
        <v>39443</v>
      </c>
      <c r="Y6410" t="str">
        <f t="shared" ca="1" si="100"/>
        <v>NOK</v>
      </c>
    </row>
    <row r="6411" spans="1:25" x14ac:dyDescent="0.25">
      <c r="A6411" t="s">
        <v>23</v>
      </c>
      <c r="B6411" t="s">
        <v>39446</v>
      </c>
      <c r="C6411" t="s">
        <v>25</v>
      </c>
      <c r="D6411" t="s">
        <v>98</v>
      </c>
      <c r="E6411" t="s">
        <v>652</v>
      </c>
      <c r="F6411" t="s">
        <v>391</v>
      </c>
      <c r="G6411" t="s">
        <v>29</v>
      </c>
      <c r="H6411" t="s">
        <v>30</v>
      </c>
      <c r="I6411" t="s">
        <v>4011</v>
      </c>
      <c r="J6411" t="e">
        <f>VLOOKUP(I6411,[1]!Tabela2[#All],2,0)</f>
        <v>#REF!</v>
      </c>
      <c r="K6411" t="s">
        <v>32</v>
      </c>
      <c r="L6411" t="s">
        <v>39447</v>
      </c>
      <c r="M6411" t="s">
        <v>39448</v>
      </c>
      <c r="N6411" t="s">
        <v>39449</v>
      </c>
      <c r="O6411" t="s">
        <v>39450</v>
      </c>
      <c r="P6411" t="s">
        <v>39451</v>
      </c>
      <c r="Q6411" t="s">
        <v>24726</v>
      </c>
      <c r="R6411" t="s">
        <v>16884</v>
      </c>
      <c r="S6411" t="s">
        <v>39452</v>
      </c>
      <c r="T6411" t="s">
        <v>40</v>
      </c>
      <c r="U6411" t="s">
        <v>195</v>
      </c>
      <c r="V6411" t="s">
        <v>42</v>
      </c>
      <c r="W6411" t="s">
        <v>23</v>
      </c>
      <c r="X6411" t="s">
        <v>39447</v>
      </c>
      <c r="Y6411" t="str">
        <f t="shared" ca="1" si="100"/>
        <v>NOK</v>
      </c>
    </row>
    <row r="6412" spans="1:25" x14ac:dyDescent="0.25">
      <c r="A6412" t="s">
        <v>23</v>
      </c>
      <c r="B6412" t="s">
        <v>39453</v>
      </c>
      <c r="C6412" t="s">
        <v>25</v>
      </c>
      <c r="D6412" t="s">
        <v>161</v>
      </c>
      <c r="E6412" t="s">
        <v>240</v>
      </c>
      <c r="F6412" t="s">
        <v>28</v>
      </c>
      <c r="G6412" t="s">
        <v>29</v>
      </c>
      <c r="H6412" t="s">
        <v>30</v>
      </c>
      <c r="I6412" t="s">
        <v>2502</v>
      </c>
      <c r="J6412" t="e">
        <f>VLOOKUP(I6412,[1]!Tabela2[#All],2,0)</f>
        <v>#REF!</v>
      </c>
      <c r="K6412" t="s">
        <v>32</v>
      </c>
      <c r="L6412" t="s">
        <v>39454</v>
      </c>
      <c r="M6412" t="s">
        <v>39455</v>
      </c>
      <c r="N6412" t="s">
        <v>17352</v>
      </c>
      <c r="O6412" t="s">
        <v>14791</v>
      </c>
      <c r="P6412" t="s">
        <v>29913</v>
      </c>
      <c r="Q6412" t="s">
        <v>13008</v>
      </c>
      <c r="R6412" t="s">
        <v>2056</v>
      </c>
      <c r="S6412" t="s">
        <v>12138</v>
      </c>
      <c r="T6412" t="s">
        <v>183</v>
      </c>
      <c r="U6412" t="s">
        <v>42</v>
      </c>
      <c r="V6412" t="s">
        <v>3508</v>
      </c>
      <c r="W6412" t="s">
        <v>23</v>
      </c>
      <c r="X6412" t="s">
        <v>39454</v>
      </c>
      <c r="Y6412" t="str">
        <f t="shared" ca="1" si="100"/>
        <v>NOK</v>
      </c>
    </row>
    <row r="6413" spans="1:25" x14ac:dyDescent="0.25">
      <c r="A6413" t="s">
        <v>23</v>
      </c>
      <c r="B6413" t="s">
        <v>39456</v>
      </c>
      <c r="C6413" t="s">
        <v>25</v>
      </c>
      <c r="D6413" t="s">
        <v>161</v>
      </c>
      <c r="E6413" t="s">
        <v>578</v>
      </c>
      <c r="F6413" t="s">
        <v>28</v>
      </c>
      <c r="G6413" t="s">
        <v>29</v>
      </c>
      <c r="H6413" t="s">
        <v>30</v>
      </c>
      <c r="I6413" t="s">
        <v>2502</v>
      </c>
      <c r="J6413" t="e">
        <f>VLOOKUP(I6413,[1]!Tabela2[#All],2,0)</f>
        <v>#REF!</v>
      </c>
      <c r="K6413" t="s">
        <v>32</v>
      </c>
      <c r="L6413" t="s">
        <v>39457</v>
      </c>
      <c r="M6413" t="s">
        <v>39458</v>
      </c>
      <c r="N6413" t="s">
        <v>30736</v>
      </c>
      <c r="O6413" t="s">
        <v>23787</v>
      </c>
      <c r="P6413" t="s">
        <v>2973</v>
      </c>
      <c r="Q6413" t="s">
        <v>5470</v>
      </c>
      <c r="R6413" t="s">
        <v>52</v>
      </c>
      <c r="S6413" t="s">
        <v>3688</v>
      </c>
      <c r="T6413" t="s">
        <v>40</v>
      </c>
      <c r="U6413" t="s">
        <v>65</v>
      </c>
      <c r="V6413" t="s">
        <v>42</v>
      </c>
      <c r="W6413" t="s">
        <v>23</v>
      </c>
      <c r="X6413" t="s">
        <v>39457</v>
      </c>
      <c r="Y6413" t="str">
        <f t="shared" ca="1" si="100"/>
        <v>NOK</v>
      </c>
    </row>
    <row r="6414" spans="1:25" x14ac:dyDescent="0.25">
      <c r="A6414" t="s">
        <v>23</v>
      </c>
      <c r="B6414" t="s">
        <v>39459</v>
      </c>
      <c r="C6414" t="s">
        <v>25</v>
      </c>
      <c r="D6414" t="s">
        <v>98</v>
      </c>
      <c r="E6414" t="s">
        <v>99</v>
      </c>
      <c r="F6414" t="s">
        <v>28</v>
      </c>
      <c r="G6414" t="s">
        <v>29</v>
      </c>
      <c r="H6414" t="s">
        <v>30</v>
      </c>
      <c r="I6414" t="s">
        <v>5409</v>
      </c>
      <c r="J6414" t="e">
        <f>VLOOKUP(I6414,[1]!Tabela2[#All],2,0)</f>
        <v>#REF!</v>
      </c>
      <c r="K6414" t="s">
        <v>32</v>
      </c>
      <c r="L6414" t="s">
        <v>39460</v>
      </c>
      <c r="M6414" t="s">
        <v>4550</v>
      </c>
      <c r="N6414" t="s">
        <v>39461</v>
      </c>
      <c r="O6414" t="s">
        <v>39462</v>
      </c>
      <c r="P6414" t="s">
        <v>14796</v>
      </c>
      <c r="Q6414" t="s">
        <v>39463</v>
      </c>
      <c r="R6414" t="s">
        <v>3579</v>
      </c>
      <c r="S6414" t="s">
        <v>14807</v>
      </c>
      <c r="T6414" t="s">
        <v>40</v>
      </c>
      <c r="U6414" t="s">
        <v>65</v>
      </c>
      <c r="V6414" t="s">
        <v>42</v>
      </c>
      <c r="W6414" t="s">
        <v>23</v>
      </c>
      <c r="X6414" t="s">
        <v>39460</v>
      </c>
      <c r="Y6414" t="str">
        <f t="shared" ca="1" si="100"/>
        <v>NOK</v>
      </c>
    </row>
    <row r="6415" spans="1:25" x14ac:dyDescent="0.25">
      <c r="A6415" t="s">
        <v>23</v>
      </c>
      <c r="B6415" t="s">
        <v>39464</v>
      </c>
      <c r="C6415" t="s">
        <v>25</v>
      </c>
      <c r="D6415" t="s">
        <v>98</v>
      </c>
      <c r="E6415" t="s">
        <v>99</v>
      </c>
      <c r="F6415" t="s">
        <v>28</v>
      </c>
      <c r="G6415" t="s">
        <v>29</v>
      </c>
      <c r="H6415" t="s">
        <v>30</v>
      </c>
      <c r="I6415" t="s">
        <v>2172</v>
      </c>
      <c r="J6415" t="e">
        <f>VLOOKUP(I6415,[1]!Tabela2[#All],2,0)</f>
        <v>#REF!</v>
      </c>
      <c r="K6415" t="s">
        <v>32</v>
      </c>
      <c r="L6415" t="s">
        <v>39465</v>
      </c>
      <c r="M6415" t="s">
        <v>39466</v>
      </c>
      <c r="N6415" t="s">
        <v>39467</v>
      </c>
      <c r="O6415" t="s">
        <v>39468</v>
      </c>
      <c r="P6415" t="s">
        <v>39469</v>
      </c>
      <c r="Q6415" t="s">
        <v>28433</v>
      </c>
      <c r="R6415" t="s">
        <v>729</v>
      </c>
      <c r="S6415" t="s">
        <v>39470</v>
      </c>
      <c r="T6415" t="s">
        <v>40</v>
      </c>
      <c r="U6415" t="s">
        <v>41</v>
      </c>
      <c r="V6415" t="s">
        <v>42</v>
      </c>
      <c r="W6415" t="s">
        <v>23</v>
      </c>
      <c r="X6415" t="s">
        <v>39465</v>
      </c>
      <c r="Y6415" t="str">
        <f t="shared" ca="1" si="100"/>
        <v>NOK</v>
      </c>
    </row>
    <row r="6416" spans="1:25" x14ac:dyDescent="0.25">
      <c r="A6416" t="s">
        <v>23</v>
      </c>
      <c r="B6416" t="s">
        <v>39471</v>
      </c>
      <c r="C6416" t="s">
        <v>25</v>
      </c>
      <c r="D6416" t="s">
        <v>161</v>
      </c>
      <c r="E6416" t="s">
        <v>578</v>
      </c>
      <c r="F6416" t="s">
        <v>28</v>
      </c>
      <c r="G6416" t="s">
        <v>29</v>
      </c>
      <c r="H6416" t="s">
        <v>30</v>
      </c>
      <c r="I6416" t="s">
        <v>5109</v>
      </c>
      <c r="J6416" t="e">
        <f>VLOOKUP(I6416,[1]!Tabela2[#All],2,0)</f>
        <v>#REF!</v>
      </c>
      <c r="K6416" t="s">
        <v>32</v>
      </c>
      <c r="L6416" t="s">
        <v>39472</v>
      </c>
      <c r="M6416" t="s">
        <v>39473</v>
      </c>
      <c r="N6416" t="s">
        <v>20829</v>
      </c>
      <c r="O6416" t="s">
        <v>39474</v>
      </c>
      <c r="P6416" t="s">
        <v>24555</v>
      </c>
      <c r="Q6416" t="s">
        <v>3159</v>
      </c>
      <c r="R6416" t="s">
        <v>4614</v>
      </c>
      <c r="S6416" t="s">
        <v>39475</v>
      </c>
      <c r="T6416" t="s">
        <v>40</v>
      </c>
      <c r="U6416" t="s">
        <v>65</v>
      </c>
      <c r="V6416" t="s">
        <v>42</v>
      </c>
      <c r="W6416" t="s">
        <v>23</v>
      </c>
      <c r="X6416" t="s">
        <v>39472</v>
      </c>
      <c r="Y6416" t="str">
        <f t="shared" ca="1" si="100"/>
        <v>NOK</v>
      </c>
    </row>
    <row r="6417" spans="1:25" x14ac:dyDescent="0.25">
      <c r="A6417" t="s">
        <v>23</v>
      </c>
      <c r="B6417" t="s">
        <v>39476</v>
      </c>
      <c r="C6417" t="s">
        <v>25</v>
      </c>
      <c r="D6417" t="s">
        <v>314</v>
      </c>
      <c r="E6417" t="s">
        <v>173</v>
      </c>
      <c r="F6417" t="s">
        <v>315</v>
      </c>
      <c r="G6417" t="s">
        <v>29</v>
      </c>
      <c r="H6417" t="s">
        <v>316</v>
      </c>
      <c r="I6417" t="s">
        <v>1461</v>
      </c>
      <c r="J6417" t="e">
        <f>VLOOKUP(I6417,[1]!Tabela2[#All],2,0)</f>
        <v>#REF!</v>
      </c>
      <c r="K6417" t="s">
        <v>151</v>
      </c>
      <c r="L6417" t="s">
        <v>39477</v>
      </c>
      <c r="M6417" t="s">
        <v>39478</v>
      </c>
      <c r="N6417" t="s">
        <v>39479</v>
      </c>
      <c r="O6417" t="s">
        <v>28486</v>
      </c>
      <c r="P6417" t="s">
        <v>39480</v>
      </c>
      <c r="Q6417" t="s">
        <v>39481</v>
      </c>
      <c r="R6417" t="s">
        <v>22225</v>
      </c>
      <c r="S6417" t="s">
        <v>37200</v>
      </c>
      <c r="T6417" t="s">
        <v>183</v>
      </c>
      <c r="U6417" t="s">
        <v>42</v>
      </c>
      <c r="V6417" t="s">
        <v>1535</v>
      </c>
      <c r="W6417" t="s">
        <v>23</v>
      </c>
      <c r="X6417" t="s">
        <v>39477</v>
      </c>
      <c r="Y6417" t="str">
        <f t="shared" ca="1" si="100"/>
        <v>NOK</v>
      </c>
    </row>
    <row r="6418" spans="1:25" x14ac:dyDescent="0.25">
      <c r="A6418" t="s">
        <v>23</v>
      </c>
      <c r="B6418" t="s">
        <v>39482</v>
      </c>
      <c r="C6418" t="s">
        <v>25</v>
      </c>
      <c r="D6418" t="s">
        <v>197</v>
      </c>
      <c r="E6418" t="s">
        <v>240</v>
      </c>
      <c r="F6418" t="s">
        <v>28</v>
      </c>
      <c r="G6418" t="s">
        <v>29</v>
      </c>
      <c r="H6418" t="s">
        <v>30</v>
      </c>
      <c r="I6418" t="s">
        <v>380</v>
      </c>
      <c r="J6418" t="e">
        <f>VLOOKUP(I6418,[1]!Tabela2[#All],2,0)</f>
        <v>#REF!</v>
      </c>
      <c r="K6418" t="s">
        <v>32</v>
      </c>
      <c r="L6418" t="s">
        <v>31938</v>
      </c>
      <c r="M6418" t="s">
        <v>39483</v>
      </c>
      <c r="N6418" t="s">
        <v>39484</v>
      </c>
      <c r="O6418" t="s">
        <v>39485</v>
      </c>
      <c r="P6418" t="s">
        <v>39486</v>
      </c>
      <c r="Q6418" t="s">
        <v>7322</v>
      </c>
      <c r="R6418" t="s">
        <v>1774</v>
      </c>
      <c r="S6418" t="s">
        <v>7800</v>
      </c>
      <c r="T6418" t="s">
        <v>183</v>
      </c>
      <c r="U6418" t="s">
        <v>42</v>
      </c>
      <c r="V6418" t="s">
        <v>6397</v>
      </c>
      <c r="W6418" t="s">
        <v>23</v>
      </c>
      <c r="X6418" t="s">
        <v>31938</v>
      </c>
      <c r="Y6418" t="str">
        <f t="shared" ca="1" si="100"/>
        <v>NOK</v>
      </c>
    </row>
    <row r="6419" spans="1:25" x14ac:dyDescent="0.25">
      <c r="A6419" t="s">
        <v>23</v>
      </c>
      <c r="B6419" t="s">
        <v>39487</v>
      </c>
      <c r="C6419" t="s">
        <v>25</v>
      </c>
      <c r="D6419" t="s">
        <v>349</v>
      </c>
      <c r="E6419" t="s">
        <v>27</v>
      </c>
      <c r="F6419" t="s">
        <v>28</v>
      </c>
      <c r="G6419" t="s">
        <v>29</v>
      </c>
      <c r="H6419" t="s">
        <v>30</v>
      </c>
      <c r="I6419" t="s">
        <v>622</v>
      </c>
      <c r="J6419" t="e">
        <f>VLOOKUP(I6419,[1]!Tabela2[#All],2,0)</f>
        <v>#REF!</v>
      </c>
      <c r="K6419" t="s">
        <v>32</v>
      </c>
      <c r="L6419" t="s">
        <v>39488</v>
      </c>
      <c r="M6419" t="s">
        <v>39489</v>
      </c>
      <c r="N6419" t="s">
        <v>14389</v>
      </c>
      <c r="O6419" t="s">
        <v>39490</v>
      </c>
      <c r="P6419" t="s">
        <v>17911</v>
      </c>
      <c r="Q6419" t="s">
        <v>5938</v>
      </c>
      <c r="R6419" t="s">
        <v>12494</v>
      </c>
      <c r="S6419" t="s">
        <v>4624</v>
      </c>
      <c r="T6419" t="s">
        <v>40</v>
      </c>
      <c r="U6419" t="s">
        <v>401</v>
      </c>
      <c r="V6419" t="s">
        <v>42</v>
      </c>
      <c r="W6419" t="s">
        <v>23</v>
      </c>
      <c r="X6419" t="s">
        <v>39488</v>
      </c>
      <c r="Y6419" t="str">
        <f t="shared" ca="1" si="100"/>
        <v>NOK</v>
      </c>
    </row>
    <row r="6420" spans="1:25" x14ac:dyDescent="0.25">
      <c r="A6420" t="s">
        <v>23</v>
      </c>
      <c r="B6420" t="s">
        <v>39491</v>
      </c>
      <c r="C6420" t="s">
        <v>25</v>
      </c>
      <c r="D6420" t="s">
        <v>349</v>
      </c>
      <c r="E6420" t="s">
        <v>304</v>
      </c>
      <c r="F6420" t="s">
        <v>28</v>
      </c>
      <c r="G6420" t="s">
        <v>29</v>
      </c>
      <c r="H6420" t="s">
        <v>30</v>
      </c>
      <c r="I6420" t="s">
        <v>1008</v>
      </c>
      <c r="J6420" t="e">
        <f>VLOOKUP(I6420,[1]!Tabela2[#All],2,0)</f>
        <v>#REF!</v>
      </c>
      <c r="K6420" t="s">
        <v>32</v>
      </c>
      <c r="L6420" t="s">
        <v>39492</v>
      </c>
      <c r="M6420" t="s">
        <v>39493</v>
      </c>
      <c r="N6420" t="s">
        <v>39494</v>
      </c>
      <c r="O6420" t="s">
        <v>2454</v>
      </c>
      <c r="P6420" t="s">
        <v>28961</v>
      </c>
      <c r="Q6420" t="s">
        <v>12123</v>
      </c>
      <c r="R6420" t="s">
        <v>7448</v>
      </c>
      <c r="S6420" t="s">
        <v>17594</v>
      </c>
      <c r="T6420" t="s">
        <v>40</v>
      </c>
      <c r="U6420" t="s">
        <v>77</v>
      </c>
      <c r="V6420" t="s">
        <v>42</v>
      </c>
      <c r="W6420" t="s">
        <v>23</v>
      </c>
      <c r="X6420" t="s">
        <v>39492</v>
      </c>
      <c r="Y6420" t="str">
        <f t="shared" ca="1" si="100"/>
        <v>NOK</v>
      </c>
    </row>
    <row r="6421" spans="1:25" x14ac:dyDescent="0.25">
      <c r="A6421" t="s">
        <v>23</v>
      </c>
      <c r="B6421" t="s">
        <v>39495</v>
      </c>
      <c r="C6421" t="s">
        <v>25</v>
      </c>
      <c r="D6421" t="s">
        <v>349</v>
      </c>
      <c r="E6421" t="s">
        <v>304</v>
      </c>
      <c r="F6421" t="s">
        <v>28</v>
      </c>
      <c r="G6421" t="s">
        <v>29</v>
      </c>
      <c r="H6421" t="s">
        <v>30</v>
      </c>
      <c r="I6421" t="s">
        <v>7509</v>
      </c>
      <c r="J6421" t="e">
        <f>VLOOKUP(I6421,[1]!Tabela2[#All],2,0)</f>
        <v>#REF!</v>
      </c>
      <c r="K6421" t="s">
        <v>32</v>
      </c>
      <c r="L6421" t="s">
        <v>2857</v>
      </c>
      <c r="M6421" t="s">
        <v>39496</v>
      </c>
      <c r="N6421" t="s">
        <v>5167</v>
      </c>
      <c r="O6421" t="s">
        <v>33912</v>
      </c>
      <c r="P6421" t="s">
        <v>16401</v>
      </c>
      <c r="Q6421" t="s">
        <v>29663</v>
      </c>
      <c r="R6421" t="s">
        <v>2385</v>
      </c>
      <c r="S6421" t="s">
        <v>7266</v>
      </c>
      <c r="T6421" t="s">
        <v>40</v>
      </c>
      <c r="U6421" t="s">
        <v>401</v>
      </c>
      <c r="V6421" t="s">
        <v>42</v>
      </c>
      <c r="W6421" t="s">
        <v>23</v>
      </c>
      <c r="X6421" t="s">
        <v>2857</v>
      </c>
      <c r="Y6421" t="str">
        <f t="shared" ca="1" si="100"/>
        <v>NOK</v>
      </c>
    </row>
    <row r="6422" spans="1:25" x14ac:dyDescent="0.25">
      <c r="A6422" t="s">
        <v>23</v>
      </c>
      <c r="B6422" t="s">
        <v>39497</v>
      </c>
      <c r="C6422" t="s">
        <v>25</v>
      </c>
      <c r="D6422" t="s">
        <v>349</v>
      </c>
      <c r="E6422" t="s">
        <v>27</v>
      </c>
      <c r="F6422" t="s">
        <v>28</v>
      </c>
      <c r="G6422" t="s">
        <v>29</v>
      </c>
      <c r="H6422" t="s">
        <v>30</v>
      </c>
      <c r="I6422" t="s">
        <v>672</v>
      </c>
      <c r="J6422" t="e">
        <f>VLOOKUP(I6422,[1]!Tabela2[#All],2,0)</f>
        <v>#REF!</v>
      </c>
      <c r="K6422" t="s">
        <v>32</v>
      </c>
      <c r="L6422" t="s">
        <v>39498</v>
      </c>
      <c r="M6422" t="s">
        <v>39499</v>
      </c>
      <c r="N6422" t="s">
        <v>39500</v>
      </c>
      <c r="O6422" t="s">
        <v>39501</v>
      </c>
      <c r="P6422" t="s">
        <v>39502</v>
      </c>
      <c r="Q6422" t="s">
        <v>6731</v>
      </c>
      <c r="R6422" t="s">
        <v>1342</v>
      </c>
      <c r="S6422" t="s">
        <v>7061</v>
      </c>
      <c r="T6422" t="s">
        <v>40</v>
      </c>
      <c r="U6422" t="s">
        <v>195</v>
      </c>
      <c r="V6422" t="s">
        <v>42</v>
      </c>
      <c r="W6422" t="s">
        <v>23</v>
      </c>
      <c r="X6422" t="s">
        <v>39498</v>
      </c>
      <c r="Y6422" t="str">
        <f t="shared" ca="1" si="100"/>
        <v>NOK</v>
      </c>
    </row>
    <row r="6423" spans="1:25" x14ac:dyDescent="0.25">
      <c r="A6423" t="s">
        <v>23</v>
      </c>
      <c r="B6423" t="s">
        <v>39503</v>
      </c>
      <c r="C6423" t="s">
        <v>25</v>
      </c>
      <c r="D6423" t="s">
        <v>228</v>
      </c>
      <c r="E6423" t="s">
        <v>229</v>
      </c>
      <c r="F6423" t="s">
        <v>28</v>
      </c>
      <c r="G6423" t="s">
        <v>29</v>
      </c>
      <c r="H6423" t="s">
        <v>30</v>
      </c>
      <c r="I6423" t="s">
        <v>1709</v>
      </c>
      <c r="J6423" t="e">
        <f>VLOOKUP(I6423,[1]!Tabela2[#All],2,0)</f>
        <v>#REF!</v>
      </c>
      <c r="K6423" t="s">
        <v>151</v>
      </c>
      <c r="L6423" t="s">
        <v>39504</v>
      </c>
      <c r="M6423" t="s">
        <v>39505</v>
      </c>
      <c r="N6423" t="s">
        <v>39506</v>
      </c>
      <c r="O6423" t="s">
        <v>39507</v>
      </c>
      <c r="P6423" t="s">
        <v>39508</v>
      </c>
      <c r="Q6423" t="s">
        <v>23834</v>
      </c>
      <c r="R6423" t="s">
        <v>13980</v>
      </c>
      <c r="S6423" t="s">
        <v>39509</v>
      </c>
      <c r="T6423" t="s">
        <v>183</v>
      </c>
      <c r="U6423" t="s">
        <v>42</v>
      </c>
      <c r="V6423" t="s">
        <v>184</v>
      </c>
      <c r="W6423" t="s">
        <v>23</v>
      </c>
      <c r="X6423" t="s">
        <v>39504</v>
      </c>
      <c r="Y6423" t="str">
        <f t="shared" ca="1" si="100"/>
        <v>NOK</v>
      </c>
    </row>
    <row r="6424" spans="1:25" x14ac:dyDescent="0.25">
      <c r="A6424" t="s">
        <v>23</v>
      </c>
      <c r="B6424" t="s">
        <v>39510</v>
      </c>
      <c r="C6424" t="s">
        <v>25</v>
      </c>
      <c r="D6424" t="s">
        <v>26</v>
      </c>
      <c r="E6424" t="s">
        <v>173</v>
      </c>
      <c r="F6424" t="s">
        <v>28</v>
      </c>
      <c r="G6424" t="s">
        <v>29</v>
      </c>
      <c r="H6424" t="s">
        <v>30</v>
      </c>
      <c r="I6424" t="s">
        <v>1767</v>
      </c>
      <c r="J6424" t="e">
        <f>VLOOKUP(I6424,[1]!Tabela2[#All],2,0)</f>
        <v>#REF!</v>
      </c>
      <c r="K6424" t="s">
        <v>32</v>
      </c>
      <c r="L6424" t="s">
        <v>39511</v>
      </c>
      <c r="M6424" t="s">
        <v>39512</v>
      </c>
      <c r="N6424" t="s">
        <v>18375</v>
      </c>
      <c r="O6424" t="s">
        <v>33943</v>
      </c>
      <c r="P6424" t="s">
        <v>32417</v>
      </c>
      <c r="Q6424" t="s">
        <v>13730</v>
      </c>
      <c r="R6424" t="s">
        <v>1774</v>
      </c>
      <c r="S6424" t="s">
        <v>5785</v>
      </c>
      <c r="T6424" t="s">
        <v>183</v>
      </c>
      <c r="U6424" t="s">
        <v>42</v>
      </c>
      <c r="V6424" t="s">
        <v>455</v>
      </c>
      <c r="W6424" t="s">
        <v>23</v>
      </c>
      <c r="X6424" t="s">
        <v>39511</v>
      </c>
      <c r="Y6424" t="str">
        <f t="shared" ca="1" si="100"/>
        <v>NOK</v>
      </c>
    </row>
    <row r="6425" spans="1:25" x14ac:dyDescent="0.25">
      <c r="A6425" t="s">
        <v>23</v>
      </c>
      <c r="B6425" t="s">
        <v>39513</v>
      </c>
      <c r="C6425" t="s">
        <v>25</v>
      </c>
      <c r="D6425" t="s">
        <v>44</v>
      </c>
      <c r="E6425" t="s">
        <v>45</v>
      </c>
      <c r="F6425" t="s">
        <v>28</v>
      </c>
      <c r="G6425" t="s">
        <v>29</v>
      </c>
      <c r="H6425" t="s">
        <v>30</v>
      </c>
      <c r="I6425" t="s">
        <v>703</v>
      </c>
      <c r="J6425" t="e">
        <f>VLOOKUP(I6425,[1]!Tabela2[#All],2,0)</f>
        <v>#REF!</v>
      </c>
      <c r="K6425" t="s">
        <v>32</v>
      </c>
      <c r="L6425" t="s">
        <v>39514</v>
      </c>
      <c r="M6425" t="s">
        <v>39515</v>
      </c>
      <c r="N6425" t="s">
        <v>7505</v>
      </c>
      <c r="O6425" t="s">
        <v>7506</v>
      </c>
      <c r="P6425" t="s">
        <v>39516</v>
      </c>
      <c r="Q6425" t="s">
        <v>967</v>
      </c>
      <c r="R6425" t="s">
        <v>335</v>
      </c>
      <c r="S6425" t="s">
        <v>21638</v>
      </c>
      <c r="T6425" t="s">
        <v>183</v>
      </c>
      <c r="U6425" t="s">
        <v>42</v>
      </c>
      <c r="V6425" t="s">
        <v>455</v>
      </c>
      <c r="W6425" t="s">
        <v>23</v>
      </c>
      <c r="X6425" t="s">
        <v>39514</v>
      </c>
      <c r="Y6425" t="str">
        <f t="shared" ca="1" si="100"/>
        <v>NOK</v>
      </c>
    </row>
    <row r="6426" spans="1:25" x14ac:dyDescent="0.25">
      <c r="A6426" t="s">
        <v>23</v>
      </c>
      <c r="B6426" t="s">
        <v>39517</v>
      </c>
      <c r="C6426" t="s">
        <v>25</v>
      </c>
      <c r="D6426" t="s">
        <v>98</v>
      </c>
      <c r="E6426" t="s">
        <v>27</v>
      </c>
      <c r="F6426" t="s">
        <v>28</v>
      </c>
      <c r="G6426" t="s">
        <v>29</v>
      </c>
      <c r="H6426" t="s">
        <v>30</v>
      </c>
      <c r="I6426" t="s">
        <v>4456</v>
      </c>
      <c r="J6426" t="e">
        <f>VLOOKUP(I6426,[1]!Tabela2[#All],2,0)</f>
        <v>#REF!</v>
      </c>
      <c r="K6426" t="s">
        <v>32</v>
      </c>
      <c r="L6426" t="s">
        <v>39518</v>
      </c>
      <c r="M6426" t="s">
        <v>39519</v>
      </c>
      <c r="N6426" t="s">
        <v>39520</v>
      </c>
      <c r="O6426" t="s">
        <v>39521</v>
      </c>
      <c r="P6426" t="s">
        <v>26714</v>
      </c>
      <c r="Q6426" t="s">
        <v>17530</v>
      </c>
      <c r="R6426" t="s">
        <v>1716</v>
      </c>
      <c r="S6426" t="s">
        <v>27519</v>
      </c>
      <c r="T6426" t="s">
        <v>40</v>
      </c>
      <c r="U6426" t="s">
        <v>54</v>
      </c>
      <c r="V6426" t="s">
        <v>42</v>
      </c>
      <c r="W6426" t="s">
        <v>23</v>
      </c>
      <c r="X6426" t="s">
        <v>39518</v>
      </c>
      <c r="Y6426" t="str">
        <f t="shared" ca="1" si="100"/>
        <v>NOK</v>
      </c>
    </row>
    <row r="6427" spans="1:25" x14ac:dyDescent="0.25">
      <c r="A6427" t="s">
        <v>23</v>
      </c>
      <c r="B6427" t="s">
        <v>39522</v>
      </c>
      <c r="C6427" t="s">
        <v>25</v>
      </c>
      <c r="D6427" t="s">
        <v>98</v>
      </c>
      <c r="E6427" t="s">
        <v>27</v>
      </c>
      <c r="F6427" t="s">
        <v>28</v>
      </c>
      <c r="G6427" t="s">
        <v>29</v>
      </c>
      <c r="H6427" t="s">
        <v>30</v>
      </c>
      <c r="I6427" t="s">
        <v>1526</v>
      </c>
      <c r="J6427" t="e">
        <f>VLOOKUP(I6427,[1]!Tabela2[#All],2,0)</f>
        <v>#REF!</v>
      </c>
      <c r="K6427" t="s">
        <v>32</v>
      </c>
      <c r="L6427" t="s">
        <v>39523</v>
      </c>
      <c r="M6427" t="s">
        <v>39524</v>
      </c>
      <c r="N6427" t="s">
        <v>39525</v>
      </c>
      <c r="O6427" t="s">
        <v>39526</v>
      </c>
      <c r="P6427" t="s">
        <v>9831</v>
      </c>
      <c r="Q6427" t="s">
        <v>25589</v>
      </c>
      <c r="R6427" t="s">
        <v>3028</v>
      </c>
      <c r="S6427" t="s">
        <v>8761</v>
      </c>
      <c r="T6427" t="s">
        <v>40</v>
      </c>
      <c r="U6427" t="s">
        <v>195</v>
      </c>
      <c r="V6427" t="s">
        <v>42</v>
      </c>
      <c r="W6427" t="s">
        <v>23</v>
      </c>
      <c r="X6427" t="s">
        <v>39523</v>
      </c>
      <c r="Y6427" t="str">
        <f t="shared" ca="1" si="100"/>
        <v>NOK</v>
      </c>
    </row>
    <row r="6428" spans="1:25" x14ac:dyDescent="0.25">
      <c r="A6428" t="s">
        <v>23</v>
      </c>
      <c r="B6428" t="s">
        <v>39527</v>
      </c>
      <c r="C6428" t="s">
        <v>25</v>
      </c>
      <c r="D6428" t="s">
        <v>197</v>
      </c>
      <c r="E6428" t="s">
        <v>435</v>
      </c>
      <c r="F6428" t="s">
        <v>28</v>
      </c>
      <c r="G6428" t="s">
        <v>29</v>
      </c>
      <c r="H6428" t="s">
        <v>30</v>
      </c>
      <c r="I6428" t="s">
        <v>642</v>
      </c>
      <c r="J6428" t="e">
        <f>VLOOKUP(I6428,[1]!Tabela2[#All],2,0)</f>
        <v>#REF!</v>
      </c>
      <c r="K6428" t="s">
        <v>32</v>
      </c>
      <c r="L6428" t="s">
        <v>39528</v>
      </c>
      <c r="M6428" t="s">
        <v>39529</v>
      </c>
      <c r="N6428" t="s">
        <v>39530</v>
      </c>
      <c r="O6428" t="s">
        <v>39531</v>
      </c>
      <c r="P6428" t="s">
        <v>39532</v>
      </c>
      <c r="Q6428" t="s">
        <v>1513</v>
      </c>
      <c r="R6428" t="s">
        <v>387</v>
      </c>
      <c r="S6428" t="s">
        <v>15738</v>
      </c>
      <c r="T6428" t="s">
        <v>40</v>
      </c>
      <c r="U6428" t="s">
        <v>65</v>
      </c>
      <c r="V6428" t="s">
        <v>42</v>
      </c>
      <c r="W6428" t="s">
        <v>23</v>
      </c>
      <c r="X6428" t="s">
        <v>39528</v>
      </c>
      <c r="Y6428" t="str">
        <f t="shared" ca="1" si="100"/>
        <v>NOK</v>
      </c>
    </row>
    <row r="6429" spans="1:25" x14ac:dyDescent="0.25">
      <c r="A6429" t="s">
        <v>23</v>
      </c>
      <c r="B6429" t="s">
        <v>39533</v>
      </c>
      <c r="C6429" t="s">
        <v>25</v>
      </c>
      <c r="D6429" t="s">
        <v>67</v>
      </c>
      <c r="E6429" t="s">
        <v>271</v>
      </c>
      <c r="F6429" t="s">
        <v>28</v>
      </c>
      <c r="G6429" t="s">
        <v>29</v>
      </c>
      <c r="H6429" t="s">
        <v>30</v>
      </c>
      <c r="I6429" t="s">
        <v>413</v>
      </c>
      <c r="J6429" t="e">
        <f>VLOOKUP(I6429,[1]!Tabela2[#All],2,0)</f>
        <v>#REF!</v>
      </c>
      <c r="K6429" t="s">
        <v>32</v>
      </c>
      <c r="L6429" t="s">
        <v>39534</v>
      </c>
      <c r="M6429" t="s">
        <v>39535</v>
      </c>
      <c r="N6429" t="s">
        <v>21879</v>
      </c>
      <c r="O6429" t="s">
        <v>21880</v>
      </c>
      <c r="P6429" t="s">
        <v>3370</v>
      </c>
      <c r="Q6429" t="s">
        <v>2804</v>
      </c>
      <c r="R6429" t="s">
        <v>8999</v>
      </c>
      <c r="S6429" t="s">
        <v>9140</v>
      </c>
      <c r="T6429" t="s">
        <v>40</v>
      </c>
      <c r="U6429" t="s">
        <v>65</v>
      </c>
      <c r="V6429" t="s">
        <v>42</v>
      </c>
      <c r="W6429" t="s">
        <v>23</v>
      </c>
      <c r="X6429" t="s">
        <v>39534</v>
      </c>
      <c r="Y6429" t="str">
        <f t="shared" ca="1" si="100"/>
        <v>NOK</v>
      </c>
    </row>
    <row r="6430" spans="1:25" x14ac:dyDescent="0.25">
      <c r="A6430" t="s">
        <v>23</v>
      </c>
      <c r="B6430" t="s">
        <v>39536</v>
      </c>
      <c r="C6430" t="s">
        <v>25</v>
      </c>
      <c r="D6430" t="s">
        <v>67</v>
      </c>
      <c r="E6430" t="s">
        <v>271</v>
      </c>
      <c r="F6430" t="s">
        <v>28</v>
      </c>
      <c r="G6430" t="s">
        <v>29</v>
      </c>
      <c r="H6430" t="s">
        <v>30</v>
      </c>
      <c r="I6430" t="s">
        <v>2407</v>
      </c>
      <c r="J6430" t="e">
        <f>VLOOKUP(I6430,[1]!Tabela2[#All],2,0)</f>
        <v>#REF!</v>
      </c>
      <c r="K6430" t="s">
        <v>32</v>
      </c>
      <c r="L6430" t="s">
        <v>39537</v>
      </c>
      <c r="M6430" t="s">
        <v>39538</v>
      </c>
      <c r="N6430" t="s">
        <v>30972</v>
      </c>
      <c r="O6430" t="s">
        <v>39539</v>
      </c>
      <c r="P6430" t="s">
        <v>39540</v>
      </c>
      <c r="Q6430" t="s">
        <v>2538</v>
      </c>
      <c r="R6430" t="s">
        <v>1552</v>
      </c>
      <c r="S6430" t="s">
        <v>15324</v>
      </c>
      <c r="T6430" t="s">
        <v>40</v>
      </c>
      <c r="U6430" t="s">
        <v>77</v>
      </c>
      <c r="V6430" t="s">
        <v>42</v>
      </c>
      <c r="W6430" t="s">
        <v>23</v>
      </c>
      <c r="X6430" t="s">
        <v>39537</v>
      </c>
      <c r="Y6430" t="str">
        <f t="shared" ca="1" si="100"/>
        <v>NOK</v>
      </c>
    </row>
    <row r="6431" spans="1:25" x14ac:dyDescent="0.25">
      <c r="A6431" t="s">
        <v>23</v>
      </c>
      <c r="B6431" t="s">
        <v>39541</v>
      </c>
      <c r="C6431" t="s">
        <v>25</v>
      </c>
      <c r="D6431" t="s">
        <v>44</v>
      </c>
      <c r="E6431" t="s">
        <v>68</v>
      </c>
      <c r="F6431" t="s">
        <v>28</v>
      </c>
      <c r="G6431" t="s">
        <v>29</v>
      </c>
      <c r="H6431" t="s">
        <v>30</v>
      </c>
      <c r="I6431" t="s">
        <v>25187</v>
      </c>
      <c r="J6431" t="e">
        <f>VLOOKUP(I6431,[1]!Tabela2[#All],2,0)</f>
        <v>#REF!</v>
      </c>
      <c r="K6431" t="s">
        <v>32</v>
      </c>
      <c r="L6431" t="s">
        <v>39542</v>
      </c>
      <c r="M6431" t="s">
        <v>39543</v>
      </c>
      <c r="N6431" t="s">
        <v>10137</v>
      </c>
      <c r="O6431" t="s">
        <v>39544</v>
      </c>
      <c r="P6431" t="s">
        <v>11578</v>
      </c>
      <c r="Q6431" t="s">
        <v>8604</v>
      </c>
      <c r="R6431" t="s">
        <v>2169</v>
      </c>
      <c r="S6431" t="s">
        <v>12159</v>
      </c>
      <c r="T6431" t="s">
        <v>40</v>
      </c>
      <c r="U6431" t="s">
        <v>54</v>
      </c>
      <c r="V6431" t="s">
        <v>42</v>
      </c>
      <c r="W6431" t="s">
        <v>23</v>
      </c>
      <c r="X6431" t="s">
        <v>39542</v>
      </c>
      <c r="Y6431" t="str">
        <f t="shared" ca="1" si="100"/>
        <v>NOK</v>
      </c>
    </row>
    <row r="6432" spans="1:25" x14ac:dyDescent="0.25">
      <c r="A6432" t="s">
        <v>23</v>
      </c>
      <c r="B6432" t="s">
        <v>39545</v>
      </c>
      <c r="C6432" t="s">
        <v>25</v>
      </c>
      <c r="D6432" t="s">
        <v>228</v>
      </c>
      <c r="E6432" t="s">
        <v>13256</v>
      </c>
      <c r="F6432" t="s">
        <v>28</v>
      </c>
      <c r="G6432" t="s">
        <v>29</v>
      </c>
      <c r="H6432" t="s">
        <v>30</v>
      </c>
      <c r="I6432" t="s">
        <v>1317</v>
      </c>
      <c r="J6432" t="e">
        <f>VLOOKUP(I6432,[1]!Tabela2[#All],2,0)</f>
        <v>#REF!</v>
      </c>
      <c r="K6432" t="s">
        <v>151</v>
      </c>
      <c r="L6432" t="s">
        <v>39546</v>
      </c>
      <c r="M6432" t="s">
        <v>39547</v>
      </c>
      <c r="N6432" t="s">
        <v>39548</v>
      </c>
      <c r="O6432" t="s">
        <v>11350</v>
      </c>
      <c r="P6432" t="s">
        <v>39549</v>
      </c>
      <c r="Q6432" t="s">
        <v>14141</v>
      </c>
      <c r="R6432" t="s">
        <v>16713</v>
      </c>
      <c r="S6432" t="s">
        <v>39550</v>
      </c>
      <c r="T6432" t="s">
        <v>183</v>
      </c>
      <c r="U6432" t="s">
        <v>42</v>
      </c>
      <c r="V6432" t="s">
        <v>4077</v>
      </c>
      <c r="W6432" t="s">
        <v>23</v>
      </c>
      <c r="X6432" t="s">
        <v>39546</v>
      </c>
      <c r="Y6432" t="str">
        <f t="shared" ca="1" si="100"/>
        <v>NOK</v>
      </c>
    </row>
    <row r="6433" spans="1:25" x14ac:dyDescent="0.25">
      <c r="A6433" t="s">
        <v>23</v>
      </c>
      <c r="B6433" t="s">
        <v>39551</v>
      </c>
      <c r="C6433" t="s">
        <v>25</v>
      </c>
      <c r="D6433" t="s">
        <v>98</v>
      </c>
      <c r="E6433" t="s">
        <v>1506</v>
      </c>
      <c r="F6433" t="s">
        <v>391</v>
      </c>
      <c r="G6433" t="s">
        <v>29</v>
      </c>
      <c r="H6433" t="s">
        <v>30</v>
      </c>
      <c r="I6433" t="s">
        <v>1767</v>
      </c>
      <c r="J6433" t="e">
        <f>VLOOKUP(I6433,[1]!Tabela2[#All],2,0)</f>
        <v>#REF!</v>
      </c>
      <c r="K6433" t="s">
        <v>32</v>
      </c>
      <c r="L6433" t="s">
        <v>39552</v>
      </c>
      <c r="M6433" t="s">
        <v>39553</v>
      </c>
      <c r="N6433" t="s">
        <v>39554</v>
      </c>
      <c r="O6433" t="s">
        <v>30151</v>
      </c>
      <c r="P6433" t="s">
        <v>39555</v>
      </c>
      <c r="Q6433" t="s">
        <v>4867</v>
      </c>
      <c r="R6433" t="s">
        <v>4691</v>
      </c>
      <c r="S6433" t="s">
        <v>5751</v>
      </c>
      <c r="T6433" t="s">
        <v>40</v>
      </c>
      <c r="U6433" t="s">
        <v>54</v>
      </c>
      <c r="V6433" t="s">
        <v>42</v>
      </c>
      <c r="W6433" t="s">
        <v>23</v>
      </c>
      <c r="X6433" t="s">
        <v>39552</v>
      </c>
      <c r="Y6433" t="str">
        <f t="shared" ca="1" si="100"/>
        <v>NOK</v>
      </c>
    </row>
    <row r="6434" spans="1:25" x14ac:dyDescent="0.25">
      <c r="A6434" t="s">
        <v>23</v>
      </c>
      <c r="B6434" t="s">
        <v>39556</v>
      </c>
      <c r="C6434" t="s">
        <v>25</v>
      </c>
      <c r="D6434" t="s">
        <v>314</v>
      </c>
      <c r="E6434" t="s">
        <v>1018</v>
      </c>
      <c r="F6434" t="s">
        <v>315</v>
      </c>
      <c r="G6434" t="s">
        <v>29</v>
      </c>
      <c r="H6434" t="s">
        <v>316</v>
      </c>
      <c r="I6434" t="s">
        <v>2254</v>
      </c>
      <c r="J6434" t="e">
        <f>VLOOKUP(I6434,[1]!Tabela2[#All],2,0)</f>
        <v>#REF!</v>
      </c>
      <c r="K6434" t="s">
        <v>32</v>
      </c>
      <c r="L6434" t="s">
        <v>39557</v>
      </c>
      <c r="M6434" t="s">
        <v>39558</v>
      </c>
      <c r="N6434" t="s">
        <v>39559</v>
      </c>
      <c r="O6434" t="s">
        <v>39560</v>
      </c>
      <c r="P6434" t="s">
        <v>39561</v>
      </c>
      <c r="Q6434" t="s">
        <v>28061</v>
      </c>
      <c r="R6434" t="s">
        <v>575</v>
      </c>
      <c r="S6434" t="s">
        <v>39562</v>
      </c>
      <c r="T6434" t="s">
        <v>183</v>
      </c>
      <c r="U6434" t="s">
        <v>42</v>
      </c>
      <c r="V6434" t="s">
        <v>2262</v>
      </c>
      <c r="W6434" t="s">
        <v>23</v>
      </c>
      <c r="X6434" t="s">
        <v>39557</v>
      </c>
      <c r="Y6434" t="str">
        <f t="shared" ca="1" si="100"/>
        <v>NOK</v>
      </c>
    </row>
    <row r="6435" spans="1:25" x14ac:dyDescent="0.25">
      <c r="A6435" t="s">
        <v>23</v>
      </c>
      <c r="B6435" t="s">
        <v>39563</v>
      </c>
      <c r="C6435" t="s">
        <v>25</v>
      </c>
      <c r="D6435" t="s">
        <v>349</v>
      </c>
      <c r="E6435" t="s">
        <v>240</v>
      </c>
      <c r="F6435" t="s">
        <v>28</v>
      </c>
      <c r="G6435" t="s">
        <v>29</v>
      </c>
      <c r="H6435" t="s">
        <v>30</v>
      </c>
      <c r="I6435" t="s">
        <v>622</v>
      </c>
      <c r="J6435" t="e">
        <f>VLOOKUP(I6435,[1]!Tabela2[#All],2,0)</f>
        <v>#REF!</v>
      </c>
      <c r="K6435" t="s">
        <v>32</v>
      </c>
      <c r="L6435" t="s">
        <v>39564</v>
      </c>
      <c r="M6435" t="s">
        <v>39565</v>
      </c>
      <c r="N6435" t="s">
        <v>5719</v>
      </c>
      <c r="O6435" t="s">
        <v>39566</v>
      </c>
      <c r="P6435" t="s">
        <v>29428</v>
      </c>
      <c r="Q6435" t="s">
        <v>14858</v>
      </c>
      <c r="R6435" t="s">
        <v>2339</v>
      </c>
      <c r="S6435" t="s">
        <v>2491</v>
      </c>
      <c r="T6435" t="s">
        <v>40</v>
      </c>
      <c r="U6435" t="s">
        <v>65</v>
      </c>
      <c r="V6435" t="s">
        <v>42</v>
      </c>
      <c r="W6435" t="s">
        <v>23</v>
      </c>
      <c r="X6435" t="s">
        <v>39564</v>
      </c>
      <c r="Y6435" t="str">
        <f t="shared" ca="1" si="100"/>
        <v>NOK</v>
      </c>
    </row>
    <row r="6436" spans="1:25" x14ac:dyDescent="0.25">
      <c r="A6436" t="s">
        <v>23</v>
      </c>
      <c r="B6436" t="s">
        <v>39567</v>
      </c>
      <c r="C6436" t="s">
        <v>25</v>
      </c>
      <c r="D6436" t="s">
        <v>197</v>
      </c>
      <c r="E6436" t="s">
        <v>518</v>
      </c>
      <c r="F6436" t="s">
        <v>28</v>
      </c>
      <c r="G6436" t="s">
        <v>29</v>
      </c>
      <c r="H6436" t="s">
        <v>30</v>
      </c>
      <c r="I6436" t="s">
        <v>1210</v>
      </c>
      <c r="J6436" t="e">
        <f>VLOOKUP(I6436,[1]!Tabela2[#All],2,0)</f>
        <v>#REF!</v>
      </c>
      <c r="K6436" t="s">
        <v>151</v>
      </c>
      <c r="L6436" t="s">
        <v>39568</v>
      </c>
      <c r="M6436" t="s">
        <v>39569</v>
      </c>
      <c r="N6436" t="s">
        <v>39570</v>
      </c>
      <c r="O6436" t="s">
        <v>39571</v>
      </c>
      <c r="P6436" t="s">
        <v>39572</v>
      </c>
      <c r="Q6436" t="s">
        <v>39573</v>
      </c>
      <c r="R6436" t="s">
        <v>19136</v>
      </c>
      <c r="S6436" t="s">
        <v>39574</v>
      </c>
      <c r="T6436" t="s">
        <v>40</v>
      </c>
      <c r="U6436" t="s">
        <v>77</v>
      </c>
      <c r="V6436" t="s">
        <v>42</v>
      </c>
      <c r="W6436" t="s">
        <v>23</v>
      </c>
      <c r="X6436" t="s">
        <v>39568</v>
      </c>
      <c r="Y6436" t="str">
        <f t="shared" ca="1" si="100"/>
        <v>NOK</v>
      </c>
    </row>
    <row r="6437" spans="1:25" x14ac:dyDescent="0.25">
      <c r="A6437" t="s">
        <v>23</v>
      </c>
      <c r="B6437" t="s">
        <v>39575</v>
      </c>
      <c r="C6437" t="s">
        <v>25</v>
      </c>
      <c r="D6437" t="s">
        <v>197</v>
      </c>
      <c r="E6437" t="s">
        <v>518</v>
      </c>
      <c r="F6437" t="s">
        <v>28</v>
      </c>
      <c r="G6437" t="s">
        <v>29</v>
      </c>
      <c r="H6437" t="s">
        <v>30</v>
      </c>
      <c r="I6437" t="s">
        <v>1087</v>
      </c>
      <c r="J6437" t="e">
        <f>VLOOKUP(I6437,[1]!Tabela2[#All],2,0)</f>
        <v>#REF!</v>
      </c>
      <c r="K6437" t="s">
        <v>32</v>
      </c>
      <c r="L6437" t="s">
        <v>39576</v>
      </c>
      <c r="M6437" t="s">
        <v>39577</v>
      </c>
      <c r="N6437" t="s">
        <v>39578</v>
      </c>
      <c r="O6437" t="s">
        <v>39579</v>
      </c>
      <c r="P6437" t="s">
        <v>27098</v>
      </c>
      <c r="Q6437" t="s">
        <v>9688</v>
      </c>
      <c r="R6437" t="s">
        <v>2770</v>
      </c>
      <c r="S6437" t="s">
        <v>11188</v>
      </c>
      <c r="T6437" t="s">
        <v>183</v>
      </c>
      <c r="U6437" t="s">
        <v>42</v>
      </c>
      <c r="V6437" t="s">
        <v>3098</v>
      </c>
      <c r="W6437" t="s">
        <v>23</v>
      </c>
      <c r="X6437" t="s">
        <v>39576</v>
      </c>
      <c r="Y6437" t="str">
        <f t="shared" ca="1" si="100"/>
        <v>NOK</v>
      </c>
    </row>
    <row r="6438" spans="1:25" x14ac:dyDescent="0.25">
      <c r="A6438" t="s">
        <v>23</v>
      </c>
      <c r="B6438" t="s">
        <v>39580</v>
      </c>
      <c r="C6438" t="s">
        <v>25</v>
      </c>
      <c r="D6438" t="s">
        <v>137</v>
      </c>
      <c r="E6438" t="s">
        <v>88</v>
      </c>
      <c r="F6438" t="s">
        <v>28</v>
      </c>
      <c r="G6438" t="s">
        <v>29</v>
      </c>
      <c r="H6438" t="s">
        <v>30</v>
      </c>
      <c r="I6438" t="s">
        <v>272</v>
      </c>
      <c r="J6438" t="e">
        <f>VLOOKUP(I6438,[1]!Tabela2[#All],2,0)</f>
        <v>#REF!</v>
      </c>
      <c r="K6438" t="s">
        <v>32</v>
      </c>
      <c r="L6438" t="s">
        <v>39581</v>
      </c>
      <c r="M6438" t="s">
        <v>39582</v>
      </c>
      <c r="N6438" t="s">
        <v>39583</v>
      </c>
      <c r="O6438" t="s">
        <v>39584</v>
      </c>
      <c r="P6438" t="s">
        <v>39585</v>
      </c>
      <c r="Q6438" t="s">
        <v>32865</v>
      </c>
      <c r="R6438" t="s">
        <v>2558</v>
      </c>
      <c r="S6438" t="s">
        <v>29021</v>
      </c>
      <c r="T6438" t="s">
        <v>40</v>
      </c>
      <c r="U6438" t="s">
        <v>54</v>
      </c>
      <c r="V6438" t="s">
        <v>42</v>
      </c>
      <c r="W6438" t="s">
        <v>23</v>
      </c>
      <c r="X6438" t="s">
        <v>39581</v>
      </c>
      <c r="Y6438" t="str">
        <f t="shared" ca="1" si="100"/>
        <v>NOK</v>
      </c>
    </row>
    <row r="6439" spans="1:25" x14ac:dyDescent="0.25">
      <c r="A6439" t="s">
        <v>23</v>
      </c>
      <c r="B6439" t="s">
        <v>39586</v>
      </c>
      <c r="C6439" t="s">
        <v>25</v>
      </c>
      <c r="D6439" t="s">
        <v>98</v>
      </c>
      <c r="E6439" t="s">
        <v>2342</v>
      </c>
      <c r="F6439" t="s">
        <v>28</v>
      </c>
      <c r="G6439" t="s">
        <v>29</v>
      </c>
      <c r="H6439" t="s">
        <v>30</v>
      </c>
      <c r="I6439" t="s">
        <v>712</v>
      </c>
      <c r="J6439" t="e">
        <f>VLOOKUP(I6439,[1]!Tabela2[#All],2,0)</f>
        <v>#REF!</v>
      </c>
      <c r="K6439" t="s">
        <v>32</v>
      </c>
      <c r="L6439" t="s">
        <v>39587</v>
      </c>
      <c r="M6439" t="s">
        <v>39588</v>
      </c>
      <c r="N6439" t="s">
        <v>39589</v>
      </c>
      <c r="O6439" t="s">
        <v>27099</v>
      </c>
      <c r="P6439" t="s">
        <v>12899</v>
      </c>
      <c r="Q6439" t="s">
        <v>39590</v>
      </c>
      <c r="R6439" t="s">
        <v>1026</v>
      </c>
      <c r="S6439" t="s">
        <v>18470</v>
      </c>
      <c r="T6439" t="s">
        <v>40</v>
      </c>
      <c r="U6439" t="s">
        <v>54</v>
      </c>
      <c r="V6439" t="s">
        <v>42</v>
      </c>
      <c r="W6439" t="s">
        <v>23</v>
      </c>
      <c r="X6439" t="s">
        <v>39587</v>
      </c>
      <c r="Y6439" t="str">
        <f t="shared" ca="1" si="100"/>
        <v>NOK</v>
      </c>
    </row>
    <row r="6440" spans="1:25" x14ac:dyDescent="0.25">
      <c r="A6440" t="s">
        <v>23</v>
      </c>
      <c r="B6440" t="s">
        <v>39591</v>
      </c>
      <c r="C6440" t="s">
        <v>25</v>
      </c>
      <c r="D6440" t="s">
        <v>56</v>
      </c>
      <c r="E6440" t="s">
        <v>27</v>
      </c>
      <c r="F6440" t="s">
        <v>28</v>
      </c>
      <c r="G6440" t="s">
        <v>29</v>
      </c>
      <c r="H6440" t="s">
        <v>30</v>
      </c>
      <c r="I6440" t="s">
        <v>8228</v>
      </c>
      <c r="J6440" t="e">
        <f>VLOOKUP(I6440,[1]!Tabela2[#All],2,0)</f>
        <v>#REF!</v>
      </c>
      <c r="K6440" t="s">
        <v>32</v>
      </c>
      <c r="L6440" t="s">
        <v>20780</v>
      </c>
      <c r="M6440" t="s">
        <v>39592</v>
      </c>
      <c r="N6440" t="s">
        <v>39593</v>
      </c>
      <c r="O6440" t="s">
        <v>21802</v>
      </c>
      <c r="P6440" t="s">
        <v>39594</v>
      </c>
      <c r="Q6440" t="s">
        <v>20422</v>
      </c>
      <c r="R6440" t="s">
        <v>827</v>
      </c>
      <c r="S6440" t="s">
        <v>13625</v>
      </c>
      <c r="T6440" t="s">
        <v>40</v>
      </c>
      <c r="U6440" t="s">
        <v>54</v>
      </c>
      <c r="V6440" t="s">
        <v>42</v>
      </c>
      <c r="W6440" t="s">
        <v>23</v>
      </c>
      <c r="X6440" t="s">
        <v>20780</v>
      </c>
      <c r="Y6440" t="str">
        <f t="shared" ca="1" si="100"/>
        <v>NOK</v>
      </c>
    </row>
    <row r="6441" spans="1:25" x14ac:dyDescent="0.25">
      <c r="A6441" t="s">
        <v>23</v>
      </c>
      <c r="B6441" t="s">
        <v>39595</v>
      </c>
      <c r="C6441" t="s">
        <v>25</v>
      </c>
      <c r="D6441" t="s">
        <v>349</v>
      </c>
      <c r="E6441" t="s">
        <v>240</v>
      </c>
      <c r="F6441" t="s">
        <v>28</v>
      </c>
      <c r="G6441" t="s">
        <v>29</v>
      </c>
      <c r="H6441" t="s">
        <v>30</v>
      </c>
      <c r="I6441" t="s">
        <v>1008</v>
      </c>
      <c r="J6441" t="e">
        <f>VLOOKUP(I6441,[1]!Tabela2[#All],2,0)</f>
        <v>#REF!</v>
      </c>
      <c r="K6441" t="s">
        <v>32</v>
      </c>
      <c r="L6441" t="s">
        <v>22271</v>
      </c>
      <c r="M6441" t="s">
        <v>39596</v>
      </c>
      <c r="N6441" t="s">
        <v>7624</v>
      </c>
      <c r="O6441" t="s">
        <v>15178</v>
      </c>
      <c r="P6441" t="s">
        <v>28050</v>
      </c>
      <c r="Q6441" t="s">
        <v>8371</v>
      </c>
      <c r="R6441" t="s">
        <v>10552</v>
      </c>
      <c r="S6441" t="s">
        <v>23244</v>
      </c>
      <c r="T6441" t="s">
        <v>40</v>
      </c>
      <c r="U6441" t="s">
        <v>401</v>
      </c>
      <c r="V6441" t="s">
        <v>42</v>
      </c>
      <c r="W6441" t="s">
        <v>23</v>
      </c>
      <c r="X6441" t="s">
        <v>22271</v>
      </c>
      <c r="Y6441" t="str">
        <f t="shared" ca="1" si="100"/>
        <v>NOK</v>
      </c>
    </row>
    <row r="6442" spans="1:25" x14ac:dyDescent="0.25">
      <c r="A6442" t="s">
        <v>23</v>
      </c>
      <c r="B6442" t="s">
        <v>39597</v>
      </c>
      <c r="C6442" t="s">
        <v>25</v>
      </c>
      <c r="D6442" t="s">
        <v>161</v>
      </c>
      <c r="E6442" t="s">
        <v>162</v>
      </c>
      <c r="F6442" t="s">
        <v>28</v>
      </c>
      <c r="G6442" t="s">
        <v>29</v>
      </c>
      <c r="H6442" t="s">
        <v>30</v>
      </c>
      <c r="I6442" t="s">
        <v>4480</v>
      </c>
      <c r="J6442" t="e">
        <f>VLOOKUP(I6442,[1]!Tabela2[#All],2,0)</f>
        <v>#REF!</v>
      </c>
      <c r="K6442" t="s">
        <v>32</v>
      </c>
      <c r="L6442" t="s">
        <v>39598</v>
      </c>
      <c r="M6442" t="s">
        <v>39599</v>
      </c>
      <c r="N6442" t="s">
        <v>39600</v>
      </c>
      <c r="O6442" t="s">
        <v>39601</v>
      </c>
      <c r="P6442" t="s">
        <v>22631</v>
      </c>
      <c r="Q6442" t="s">
        <v>3942</v>
      </c>
      <c r="R6442" t="s">
        <v>4487</v>
      </c>
      <c r="S6442" t="s">
        <v>15790</v>
      </c>
      <c r="T6442" t="s">
        <v>40</v>
      </c>
      <c r="U6442" t="s">
        <v>41</v>
      </c>
      <c r="V6442" t="s">
        <v>42</v>
      </c>
      <c r="W6442" t="s">
        <v>23</v>
      </c>
      <c r="X6442" t="s">
        <v>39598</v>
      </c>
      <c r="Y6442" t="str">
        <f t="shared" ca="1" si="100"/>
        <v>NOK</v>
      </c>
    </row>
    <row r="6443" spans="1:25" x14ac:dyDescent="0.25">
      <c r="A6443" t="s">
        <v>23</v>
      </c>
      <c r="B6443" t="s">
        <v>39602</v>
      </c>
      <c r="C6443" t="s">
        <v>25</v>
      </c>
      <c r="D6443" t="s">
        <v>161</v>
      </c>
      <c r="E6443" t="s">
        <v>271</v>
      </c>
      <c r="F6443" t="s">
        <v>28</v>
      </c>
      <c r="G6443" t="s">
        <v>29</v>
      </c>
      <c r="H6443" t="s">
        <v>30</v>
      </c>
      <c r="I6443" t="s">
        <v>2254</v>
      </c>
      <c r="J6443" t="e">
        <f>VLOOKUP(I6443,[1]!Tabela2[#All],2,0)</f>
        <v>#REF!</v>
      </c>
      <c r="K6443" t="s">
        <v>32</v>
      </c>
      <c r="L6443" t="s">
        <v>39603</v>
      </c>
      <c r="M6443" t="s">
        <v>39604</v>
      </c>
      <c r="N6443" t="s">
        <v>39605</v>
      </c>
      <c r="O6443" t="s">
        <v>39606</v>
      </c>
      <c r="P6443" t="s">
        <v>39607</v>
      </c>
      <c r="Q6443" t="s">
        <v>30983</v>
      </c>
      <c r="R6443" t="s">
        <v>5308</v>
      </c>
      <c r="S6443" t="s">
        <v>15074</v>
      </c>
      <c r="T6443" t="s">
        <v>40</v>
      </c>
      <c r="U6443" t="s">
        <v>77</v>
      </c>
      <c r="V6443" t="s">
        <v>42</v>
      </c>
      <c r="W6443" t="s">
        <v>23</v>
      </c>
      <c r="X6443" t="s">
        <v>39603</v>
      </c>
      <c r="Y6443" t="str">
        <f t="shared" ca="1" si="100"/>
        <v>NOK</v>
      </c>
    </row>
    <row r="6444" spans="1:25" x14ac:dyDescent="0.25">
      <c r="A6444" t="s">
        <v>23</v>
      </c>
      <c r="B6444" t="s">
        <v>39608</v>
      </c>
      <c r="C6444" t="s">
        <v>25</v>
      </c>
      <c r="D6444" t="s">
        <v>403</v>
      </c>
      <c r="E6444" t="s">
        <v>681</v>
      </c>
      <c r="F6444" t="s">
        <v>28</v>
      </c>
      <c r="G6444" t="s">
        <v>29</v>
      </c>
      <c r="H6444" t="s">
        <v>30</v>
      </c>
      <c r="I6444" t="s">
        <v>150</v>
      </c>
      <c r="J6444" t="e">
        <f>VLOOKUP(I6444,[1]!Tabela2[#All],2,0)</f>
        <v>#REF!</v>
      </c>
      <c r="K6444" t="s">
        <v>151</v>
      </c>
      <c r="L6444" t="s">
        <v>39609</v>
      </c>
      <c r="M6444" t="s">
        <v>39610</v>
      </c>
      <c r="N6444" t="s">
        <v>27955</v>
      </c>
      <c r="O6444" t="s">
        <v>39611</v>
      </c>
      <c r="P6444" t="s">
        <v>34121</v>
      </c>
      <c r="Q6444" t="s">
        <v>31494</v>
      </c>
      <c r="R6444" t="s">
        <v>5513</v>
      </c>
      <c r="S6444" t="s">
        <v>39612</v>
      </c>
      <c r="T6444" t="s">
        <v>40</v>
      </c>
      <c r="U6444" t="s">
        <v>77</v>
      </c>
      <c r="V6444" t="s">
        <v>42</v>
      </c>
      <c r="W6444" t="s">
        <v>23</v>
      </c>
      <c r="X6444" t="s">
        <v>39609</v>
      </c>
      <c r="Y6444" t="str">
        <f t="shared" ca="1" si="100"/>
        <v>NOK</v>
      </c>
    </row>
    <row r="6445" spans="1:25" x14ac:dyDescent="0.25">
      <c r="A6445" t="s">
        <v>23</v>
      </c>
      <c r="B6445" t="s">
        <v>39613</v>
      </c>
      <c r="C6445" t="s">
        <v>25</v>
      </c>
      <c r="D6445" t="s">
        <v>423</v>
      </c>
      <c r="E6445" t="s">
        <v>88</v>
      </c>
      <c r="F6445" t="s">
        <v>28</v>
      </c>
      <c r="G6445" t="s">
        <v>29</v>
      </c>
      <c r="H6445" t="s">
        <v>30</v>
      </c>
      <c r="I6445" t="s">
        <v>2424</v>
      </c>
      <c r="J6445" t="e">
        <f>VLOOKUP(I6445,[1]!Tabela2[#All],2,0)</f>
        <v>#REF!</v>
      </c>
      <c r="K6445" t="s">
        <v>32</v>
      </c>
      <c r="L6445" t="s">
        <v>39614</v>
      </c>
      <c r="M6445" t="s">
        <v>39615</v>
      </c>
      <c r="N6445" t="s">
        <v>39616</v>
      </c>
      <c r="O6445" t="s">
        <v>36098</v>
      </c>
      <c r="P6445" t="s">
        <v>21840</v>
      </c>
      <c r="Q6445" t="s">
        <v>1160</v>
      </c>
      <c r="R6445" t="s">
        <v>3366</v>
      </c>
      <c r="S6445" t="s">
        <v>12353</v>
      </c>
      <c r="T6445" t="s">
        <v>40</v>
      </c>
      <c r="U6445" t="s">
        <v>65</v>
      </c>
      <c r="V6445" t="s">
        <v>42</v>
      </c>
      <c r="W6445" t="s">
        <v>23</v>
      </c>
      <c r="X6445" t="s">
        <v>39614</v>
      </c>
      <c r="Y6445" t="str">
        <f t="shared" ca="1" si="100"/>
        <v>NOK</v>
      </c>
    </row>
    <row r="6446" spans="1:25" x14ac:dyDescent="0.25">
      <c r="A6446" t="s">
        <v>23</v>
      </c>
      <c r="B6446" t="s">
        <v>39617</v>
      </c>
      <c r="C6446" t="s">
        <v>25</v>
      </c>
      <c r="D6446" t="s">
        <v>197</v>
      </c>
      <c r="E6446" t="s">
        <v>2059</v>
      </c>
      <c r="F6446" t="s">
        <v>28</v>
      </c>
      <c r="G6446" t="s">
        <v>29</v>
      </c>
      <c r="H6446" t="s">
        <v>30</v>
      </c>
      <c r="I6446" t="s">
        <v>5215</v>
      </c>
      <c r="J6446" t="e">
        <f>VLOOKUP(I6446,[1]!Tabela2[#All],2,0)</f>
        <v>#REF!</v>
      </c>
      <c r="K6446" t="s">
        <v>32</v>
      </c>
      <c r="L6446" t="s">
        <v>39618</v>
      </c>
      <c r="M6446" t="s">
        <v>39619</v>
      </c>
      <c r="N6446" t="s">
        <v>21847</v>
      </c>
      <c r="O6446" t="s">
        <v>39620</v>
      </c>
      <c r="P6446" t="s">
        <v>39621</v>
      </c>
      <c r="Q6446" t="s">
        <v>7291</v>
      </c>
      <c r="R6446" t="s">
        <v>5222</v>
      </c>
      <c r="S6446" t="s">
        <v>12836</v>
      </c>
      <c r="T6446" t="s">
        <v>40</v>
      </c>
      <c r="U6446" t="s">
        <v>54</v>
      </c>
      <c r="V6446" t="s">
        <v>42</v>
      </c>
      <c r="W6446" t="s">
        <v>23</v>
      </c>
      <c r="X6446" t="s">
        <v>39618</v>
      </c>
      <c r="Y6446" t="str">
        <f t="shared" ca="1" si="100"/>
        <v>NOK</v>
      </c>
    </row>
    <row r="6447" spans="1:25" x14ac:dyDescent="0.25">
      <c r="A6447" t="s">
        <v>23</v>
      </c>
      <c r="B6447" t="s">
        <v>39622</v>
      </c>
      <c r="C6447" t="s">
        <v>25</v>
      </c>
      <c r="D6447" t="s">
        <v>161</v>
      </c>
      <c r="E6447" t="s">
        <v>240</v>
      </c>
      <c r="F6447" t="s">
        <v>28</v>
      </c>
      <c r="G6447" t="s">
        <v>29</v>
      </c>
      <c r="H6447" t="s">
        <v>30</v>
      </c>
      <c r="I6447" t="s">
        <v>540</v>
      </c>
      <c r="J6447" t="e">
        <f>VLOOKUP(I6447,[1]!Tabela2[#All],2,0)</f>
        <v>#REF!</v>
      </c>
      <c r="K6447" t="s">
        <v>32</v>
      </c>
      <c r="L6447" t="s">
        <v>39623</v>
      </c>
      <c r="M6447" t="s">
        <v>39624</v>
      </c>
      <c r="N6447" t="s">
        <v>39625</v>
      </c>
      <c r="O6447" t="s">
        <v>39626</v>
      </c>
      <c r="P6447" t="s">
        <v>39627</v>
      </c>
      <c r="Q6447" t="s">
        <v>8396</v>
      </c>
      <c r="R6447" t="s">
        <v>14194</v>
      </c>
      <c r="S6447" t="s">
        <v>33944</v>
      </c>
      <c r="T6447" t="s">
        <v>40</v>
      </c>
      <c r="U6447" t="s">
        <v>54</v>
      </c>
      <c r="V6447" t="s">
        <v>42</v>
      </c>
      <c r="W6447" t="s">
        <v>23</v>
      </c>
      <c r="X6447" t="s">
        <v>39623</v>
      </c>
      <c r="Y6447" t="str">
        <f t="shared" ca="1" si="100"/>
        <v>NOK</v>
      </c>
    </row>
    <row r="6448" spans="1:25" x14ac:dyDescent="0.25">
      <c r="A6448" t="s">
        <v>23</v>
      </c>
      <c r="B6448" t="s">
        <v>39628</v>
      </c>
      <c r="C6448" t="s">
        <v>25</v>
      </c>
      <c r="D6448" t="s">
        <v>98</v>
      </c>
      <c r="E6448" t="s">
        <v>99</v>
      </c>
      <c r="F6448" t="s">
        <v>28</v>
      </c>
      <c r="G6448" t="s">
        <v>29</v>
      </c>
      <c r="H6448" t="s">
        <v>30</v>
      </c>
      <c r="I6448" t="s">
        <v>1563</v>
      </c>
      <c r="J6448" t="e">
        <f>VLOOKUP(I6448,[1]!Tabela2[#All],2,0)</f>
        <v>#REF!</v>
      </c>
      <c r="K6448" t="s">
        <v>32</v>
      </c>
      <c r="L6448" t="s">
        <v>39629</v>
      </c>
      <c r="M6448" t="s">
        <v>39630</v>
      </c>
      <c r="N6448" t="s">
        <v>39631</v>
      </c>
      <c r="O6448" t="s">
        <v>39632</v>
      </c>
      <c r="P6448" t="s">
        <v>39633</v>
      </c>
      <c r="Q6448" t="s">
        <v>36431</v>
      </c>
      <c r="R6448" t="s">
        <v>3203</v>
      </c>
      <c r="S6448" t="s">
        <v>4488</v>
      </c>
      <c r="T6448" t="s">
        <v>40</v>
      </c>
      <c r="U6448" t="s">
        <v>54</v>
      </c>
      <c r="V6448" t="s">
        <v>42</v>
      </c>
      <c r="W6448" t="s">
        <v>23</v>
      </c>
      <c r="X6448" t="s">
        <v>39629</v>
      </c>
      <c r="Y6448" t="str">
        <f t="shared" ca="1" si="100"/>
        <v>NOK</v>
      </c>
    </row>
    <row r="6449" spans="1:25" x14ac:dyDescent="0.25">
      <c r="A6449" t="s">
        <v>23</v>
      </c>
      <c r="B6449" t="s">
        <v>39634</v>
      </c>
      <c r="C6449" t="s">
        <v>25</v>
      </c>
      <c r="D6449" t="s">
        <v>349</v>
      </c>
      <c r="E6449" t="s">
        <v>240</v>
      </c>
      <c r="F6449" t="s">
        <v>28</v>
      </c>
      <c r="G6449" t="s">
        <v>29</v>
      </c>
      <c r="H6449" t="s">
        <v>30</v>
      </c>
      <c r="I6449" t="s">
        <v>6671</v>
      </c>
      <c r="J6449" t="e">
        <f>VLOOKUP(I6449,[1]!Tabela2[#All],2,0)</f>
        <v>#REF!</v>
      </c>
      <c r="K6449" t="s">
        <v>32</v>
      </c>
      <c r="L6449" t="s">
        <v>39635</v>
      </c>
      <c r="M6449" t="s">
        <v>39636</v>
      </c>
      <c r="N6449" t="s">
        <v>39637</v>
      </c>
      <c r="O6449" t="s">
        <v>39638</v>
      </c>
      <c r="P6449" t="s">
        <v>39639</v>
      </c>
      <c r="Q6449" t="s">
        <v>3834</v>
      </c>
      <c r="R6449" t="s">
        <v>20558</v>
      </c>
      <c r="S6449" t="s">
        <v>1604</v>
      </c>
      <c r="T6449" t="s">
        <v>183</v>
      </c>
      <c r="U6449" t="s">
        <v>42</v>
      </c>
      <c r="V6449" t="s">
        <v>4077</v>
      </c>
      <c r="W6449" t="s">
        <v>23</v>
      </c>
      <c r="X6449" t="s">
        <v>39635</v>
      </c>
      <c r="Y6449" t="str">
        <f t="shared" ca="1" si="100"/>
        <v>NOK</v>
      </c>
    </row>
    <row r="6450" spans="1:25" x14ac:dyDescent="0.25">
      <c r="A6450" t="s">
        <v>23</v>
      </c>
      <c r="B6450" t="s">
        <v>39640</v>
      </c>
      <c r="C6450" t="s">
        <v>25</v>
      </c>
      <c r="D6450" t="s">
        <v>1172</v>
      </c>
      <c r="E6450" t="s">
        <v>304</v>
      </c>
      <c r="F6450" t="s">
        <v>28</v>
      </c>
      <c r="G6450" t="s">
        <v>29</v>
      </c>
      <c r="H6450" t="s">
        <v>30</v>
      </c>
      <c r="I6450" t="s">
        <v>4044</v>
      </c>
      <c r="J6450" t="e">
        <f>VLOOKUP(I6450,[1]!Tabela2[#All],2,0)</f>
        <v>#REF!</v>
      </c>
      <c r="K6450" t="s">
        <v>32</v>
      </c>
      <c r="L6450" t="s">
        <v>4465</v>
      </c>
      <c r="M6450" t="s">
        <v>39641</v>
      </c>
      <c r="N6450" t="s">
        <v>36973</v>
      </c>
      <c r="O6450" t="s">
        <v>24167</v>
      </c>
      <c r="P6450" t="s">
        <v>39642</v>
      </c>
      <c r="Q6450" t="s">
        <v>19933</v>
      </c>
      <c r="R6450" t="s">
        <v>5486</v>
      </c>
      <c r="S6450" t="s">
        <v>20869</v>
      </c>
      <c r="T6450" t="s">
        <v>40</v>
      </c>
      <c r="U6450" t="s">
        <v>195</v>
      </c>
      <c r="V6450" t="s">
        <v>42</v>
      </c>
      <c r="W6450" t="s">
        <v>23</v>
      </c>
      <c r="X6450" t="s">
        <v>4465</v>
      </c>
      <c r="Y6450" t="str">
        <f t="shared" ca="1" si="100"/>
        <v>NOK</v>
      </c>
    </row>
    <row r="6451" spans="1:25" x14ac:dyDescent="0.25">
      <c r="A6451" t="s">
        <v>23</v>
      </c>
      <c r="B6451" t="s">
        <v>39643</v>
      </c>
      <c r="C6451" t="s">
        <v>25</v>
      </c>
      <c r="D6451" t="s">
        <v>26</v>
      </c>
      <c r="E6451" t="s">
        <v>173</v>
      </c>
      <c r="F6451" t="s">
        <v>28</v>
      </c>
      <c r="G6451" t="s">
        <v>29</v>
      </c>
      <c r="H6451" t="s">
        <v>30</v>
      </c>
      <c r="I6451" t="s">
        <v>209</v>
      </c>
      <c r="J6451" t="e">
        <f>VLOOKUP(I6451,[1]!Tabela2[#All],2,0)</f>
        <v>#REF!</v>
      </c>
      <c r="K6451" t="s">
        <v>32</v>
      </c>
      <c r="L6451" t="s">
        <v>39644</v>
      </c>
      <c r="M6451" t="s">
        <v>39645</v>
      </c>
      <c r="N6451" t="s">
        <v>39646</v>
      </c>
      <c r="O6451" t="s">
        <v>39647</v>
      </c>
      <c r="P6451" t="s">
        <v>2913</v>
      </c>
      <c r="Q6451" t="s">
        <v>21393</v>
      </c>
      <c r="R6451" t="s">
        <v>134</v>
      </c>
      <c r="S6451" t="s">
        <v>1065</v>
      </c>
      <c r="T6451" t="s">
        <v>40</v>
      </c>
      <c r="U6451" t="s">
        <v>65</v>
      </c>
      <c r="V6451" t="s">
        <v>42</v>
      </c>
      <c r="W6451" t="s">
        <v>23</v>
      </c>
      <c r="X6451" t="s">
        <v>39644</v>
      </c>
      <c r="Y6451" t="str">
        <f t="shared" ca="1" si="100"/>
        <v>NOK</v>
      </c>
    </row>
    <row r="6452" spans="1:25" x14ac:dyDescent="0.25">
      <c r="A6452" t="s">
        <v>23</v>
      </c>
      <c r="B6452" t="s">
        <v>39648</v>
      </c>
      <c r="C6452" t="s">
        <v>25</v>
      </c>
      <c r="D6452" t="s">
        <v>349</v>
      </c>
      <c r="E6452" t="s">
        <v>27</v>
      </c>
      <c r="F6452" t="s">
        <v>28</v>
      </c>
      <c r="G6452" t="s">
        <v>29</v>
      </c>
      <c r="H6452" t="s">
        <v>30</v>
      </c>
      <c r="I6452" t="s">
        <v>3056</v>
      </c>
      <c r="J6452" t="e">
        <f>VLOOKUP(I6452,[1]!Tabela2[#All],2,0)</f>
        <v>#REF!</v>
      </c>
      <c r="K6452" t="s">
        <v>32</v>
      </c>
      <c r="L6452" t="s">
        <v>39649</v>
      </c>
      <c r="M6452" t="s">
        <v>39650</v>
      </c>
      <c r="N6452" t="s">
        <v>39651</v>
      </c>
      <c r="O6452" t="s">
        <v>24774</v>
      </c>
      <c r="P6452" t="s">
        <v>7743</v>
      </c>
      <c r="Q6452" t="s">
        <v>11018</v>
      </c>
      <c r="R6452" t="s">
        <v>806</v>
      </c>
      <c r="S6452" t="s">
        <v>29438</v>
      </c>
      <c r="T6452" t="s">
        <v>40</v>
      </c>
      <c r="U6452" t="s">
        <v>77</v>
      </c>
      <c r="V6452" t="s">
        <v>42</v>
      </c>
      <c r="W6452" t="s">
        <v>23</v>
      </c>
      <c r="X6452" t="s">
        <v>39649</v>
      </c>
      <c r="Y6452" t="str">
        <f t="shared" ca="1" si="100"/>
        <v>NOK</v>
      </c>
    </row>
    <row r="6453" spans="1:25" x14ac:dyDescent="0.25">
      <c r="A6453" t="s">
        <v>23</v>
      </c>
      <c r="B6453" t="s">
        <v>39652</v>
      </c>
      <c r="C6453" t="s">
        <v>25</v>
      </c>
      <c r="D6453" t="s">
        <v>56</v>
      </c>
      <c r="E6453" t="s">
        <v>304</v>
      </c>
      <c r="F6453" t="s">
        <v>28</v>
      </c>
      <c r="G6453" t="s">
        <v>29</v>
      </c>
      <c r="H6453" t="s">
        <v>30</v>
      </c>
      <c r="I6453" t="s">
        <v>1729</v>
      </c>
      <c r="J6453" t="e">
        <f>VLOOKUP(I6453,[1]!Tabela2[#All],2,0)</f>
        <v>#REF!</v>
      </c>
      <c r="K6453" t="s">
        <v>32</v>
      </c>
      <c r="L6453" t="s">
        <v>28715</v>
      </c>
      <c r="M6453" t="s">
        <v>39653</v>
      </c>
      <c r="N6453" t="s">
        <v>39539</v>
      </c>
      <c r="O6453" t="s">
        <v>39654</v>
      </c>
      <c r="P6453" t="s">
        <v>39655</v>
      </c>
      <c r="Q6453" t="s">
        <v>18729</v>
      </c>
      <c r="R6453" t="s">
        <v>5292</v>
      </c>
      <c r="S6453" t="s">
        <v>6035</v>
      </c>
      <c r="T6453" t="s">
        <v>40</v>
      </c>
      <c r="U6453" t="s">
        <v>54</v>
      </c>
      <c r="V6453" t="s">
        <v>42</v>
      </c>
      <c r="W6453" t="s">
        <v>23</v>
      </c>
      <c r="X6453" t="s">
        <v>28715</v>
      </c>
      <c r="Y6453" t="str">
        <f t="shared" ca="1" si="100"/>
        <v>NOK</v>
      </c>
    </row>
    <row r="6454" spans="1:25" x14ac:dyDescent="0.25">
      <c r="A6454" t="s">
        <v>23</v>
      </c>
      <c r="B6454" t="s">
        <v>39656</v>
      </c>
      <c r="C6454" t="s">
        <v>25</v>
      </c>
      <c r="D6454" t="s">
        <v>56</v>
      </c>
      <c r="E6454" t="s">
        <v>27</v>
      </c>
      <c r="F6454" t="s">
        <v>28</v>
      </c>
      <c r="G6454" t="s">
        <v>29</v>
      </c>
      <c r="H6454" t="s">
        <v>30</v>
      </c>
      <c r="I6454" t="s">
        <v>3100</v>
      </c>
      <c r="J6454" t="e">
        <f>VLOOKUP(I6454,[1]!Tabela2[#All],2,0)</f>
        <v>#REF!</v>
      </c>
      <c r="K6454" t="s">
        <v>32</v>
      </c>
      <c r="L6454" t="s">
        <v>27610</v>
      </c>
      <c r="M6454" t="s">
        <v>39657</v>
      </c>
      <c r="N6454" t="s">
        <v>39658</v>
      </c>
      <c r="O6454" t="s">
        <v>39659</v>
      </c>
      <c r="P6454" t="s">
        <v>17247</v>
      </c>
      <c r="Q6454" t="s">
        <v>7498</v>
      </c>
      <c r="R6454" t="s">
        <v>639</v>
      </c>
      <c r="S6454" t="s">
        <v>13240</v>
      </c>
      <c r="T6454" t="s">
        <v>40</v>
      </c>
      <c r="U6454" t="s">
        <v>401</v>
      </c>
      <c r="V6454" t="s">
        <v>42</v>
      </c>
      <c r="W6454" t="s">
        <v>23</v>
      </c>
      <c r="X6454" t="s">
        <v>27610</v>
      </c>
      <c r="Y6454" t="str">
        <f t="shared" ca="1" si="100"/>
        <v>NOK</v>
      </c>
    </row>
    <row r="6455" spans="1:25" x14ac:dyDescent="0.25">
      <c r="A6455" t="s">
        <v>23</v>
      </c>
      <c r="B6455" t="s">
        <v>39660</v>
      </c>
      <c r="C6455" t="s">
        <v>25</v>
      </c>
      <c r="D6455" t="s">
        <v>349</v>
      </c>
      <c r="E6455" t="s">
        <v>424</v>
      </c>
      <c r="F6455" t="s">
        <v>28</v>
      </c>
      <c r="G6455" t="s">
        <v>29</v>
      </c>
      <c r="H6455" t="s">
        <v>30</v>
      </c>
      <c r="I6455" t="s">
        <v>1362</v>
      </c>
      <c r="J6455" t="e">
        <f>VLOOKUP(I6455,[1]!Tabela2[#All],2,0)</f>
        <v>#REF!</v>
      </c>
      <c r="K6455" t="s">
        <v>32</v>
      </c>
      <c r="L6455" t="s">
        <v>39661</v>
      </c>
      <c r="M6455" t="s">
        <v>39662</v>
      </c>
      <c r="N6455" t="s">
        <v>39663</v>
      </c>
      <c r="O6455" t="s">
        <v>39664</v>
      </c>
      <c r="P6455" t="s">
        <v>21884</v>
      </c>
      <c r="Q6455" t="s">
        <v>11883</v>
      </c>
      <c r="R6455" t="s">
        <v>4505</v>
      </c>
      <c r="S6455" t="s">
        <v>6559</v>
      </c>
      <c r="T6455" t="s">
        <v>40</v>
      </c>
      <c r="U6455" t="s">
        <v>195</v>
      </c>
      <c r="V6455" t="s">
        <v>42</v>
      </c>
      <c r="W6455" t="s">
        <v>23</v>
      </c>
      <c r="X6455" t="s">
        <v>39661</v>
      </c>
      <c r="Y6455" t="str">
        <f t="shared" ca="1" si="100"/>
        <v>NOK</v>
      </c>
    </row>
    <row r="6456" spans="1:25" x14ac:dyDescent="0.25">
      <c r="A6456" t="s">
        <v>23</v>
      </c>
      <c r="B6456" t="s">
        <v>39665</v>
      </c>
      <c r="C6456" t="s">
        <v>25</v>
      </c>
      <c r="D6456" t="s">
        <v>26</v>
      </c>
      <c r="E6456" t="s">
        <v>240</v>
      </c>
      <c r="F6456" t="s">
        <v>28</v>
      </c>
      <c r="G6456" t="s">
        <v>29</v>
      </c>
      <c r="H6456" t="s">
        <v>30</v>
      </c>
      <c r="I6456" t="s">
        <v>2896</v>
      </c>
      <c r="J6456" t="e">
        <f>VLOOKUP(I6456,[1]!Tabela2[#All],2,0)</f>
        <v>#REF!</v>
      </c>
      <c r="K6456" t="s">
        <v>32</v>
      </c>
      <c r="L6456" t="s">
        <v>39666</v>
      </c>
      <c r="M6456" t="s">
        <v>39667</v>
      </c>
      <c r="N6456" t="s">
        <v>39668</v>
      </c>
      <c r="O6456" t="s">
        <v>39669</v>
      </c>
      <c r="P6456" t="s">
        <v>39670</v>
      </c>
      <c r="Q6456" t="s">
        <v>5495</v>
      </c>
      <c r="R6456" t="s">
        <v>300</v>
      </c>
      <c r="S6456" t="s">
        <v>15975</v>
      </c>
      <c r="T6456" t="s">
        <v>40</v>
      </c>
      <c r="U6456" t="s">
        <v>54</v>
      </c>
      <c r="V6456" t="s">
        <v>42</v>
      </c>
      <c r="W6456" t="s">
        <v>23</v>
      </c>
      <c r="X6456" t="s">
        <v>39666</v>
      </c>
      <c r="Y6456" t="str">
        <f t="shared" ca="1" si="100"/>
        <v>NOK</v>
      </c>
    </row>
    <row r="6457" spans="1:25" x14ac:dyDescent="0.25">
      <c r="A6457" t="s">
        <v>23</v>
      </c>
      <c r="B6457" t="s">
        <v>39671</v>
      </c>
      <c r="C6457" t="s">
        <v>25</v>
      </c>
      <c r="D6457" t="s">
        <v>98</v>
      </c>
      <c r="E6457" t="s">
        <v>2342</v>
      </c>
      <c r="F6457" t="s">
        <v>28</v>
      </c>
      <c r="G6457" t="s">
        <v>29</v>
      </c>
      <c r="H6457" t="s">
        <v>30</v>
      </c>
      <c r="I6457" t="s">
        <v>1767</v>
      </c>
      <c r="J6457" t="e">
        <f>VLOOKUP(I6457,[1]!Tabela2[#All],2,0)</f>
        <v>#REF!</v>
      </c>
      <c r="K6457" t="s">
        <v>32</v>
      </c>
      <c r="L6457" t="s">
        <v>39672</v>
      </c>
      <c r="M6457" t="s">
        <v>39673</v>
      </c>
      <c r="N6457" t="s">
        <v>39674</v>
      </c>
      <c r="O6457" t="s">
        <v>34240</v>
      </c>
      <c r="P6457" t="s">
        <v>39675</v>
      </c>
      <c r="Q6457" t="s">
        <v>25292</v>
      </c>
      <c r="R6457" t="s">
        <v>2482</v>
      </c>
      <c r="S6457" t="s">
        <v>9601</v>
      </c>
      <c r="T6457" t="s">
        <v>40</v>
      </c>
      <c r="U6457" t="s">
        <v>65</v>
      </c>
      <c r="V6457" t="s">
        <v>42</v>
      </c>
      <c r="W6457" t="s">
        <v>23</v>
      </c>
      <c r="X6457" t="s">
        <v>39672</v>
      </c>
      <c r="Y6457" t="str">
        <f t="shared" ca="1" si="100"/>
        <v>NOK</v>
      </c>
    </row>
    <row r="6458" spans="1:25" x14ac:dyDescent="0.25">
      <c r="A6458" t="s">
        <v>23</v>
      </c>
      <c r="B6458" t="s">
        <v>39676</v>
      </c>
      <c r="C6458" t="s">
        <v>25</v>
      </c>
      <c r="D6458" t="s">
        <v>197</v>
      </c>
      <c r="E6458" t="s">
        <v>435</v>
      </c>
      <c r="F6458" t="s">
        <v>28</v>
      </c>
      <c r="G6458" t="s">
        <v>29</v>
      </c>
      <c r="H6458" t="s">
        <v>30</v>
      </c>
      <c r="I6458" t="s">
        <v>1852</v>
      </c>
      <c r="J6458" t="e">
        <f>VLOOKUP(I6458,[1]!Tabela2[#All],2,0)</f>
        <v>#REF!</v>
      </c>
      <c r="K6458" t="s">
        <v>32</v>
      </c>
      <c r="L6458" t="s">
        <v>39677</v>
      </c>
      <c r="M6458" t="s">
        <v>39678</v>
      </c>
      <c r="N6458" t="s">
        <v>39679</v>
      </c>
      <c r="O6458" t="s">
        <v>39680</v>
      </c>
      <c r="P6458" t="s">
        <v>39681</v>
      </c>
      <c r="Q6458" t="s">
        <v>17471</v>
      </c>
      <c r="R6458" t="s">
        <v>3642</v>
      </c>
      <c r="S6458" t="s">
        <v>3251</v>
      </c>
      <c r="T6458" t="s">
        <v>40</v>
      </c>
      <c r="U6458" t="s">
        <v>65</v>
      </c>
      <c r="V6458" t="s">
        <v>42</v>
      </c>
      <c r="W6458" t="s">
        <v>23</v>
      </c>
      <c r="X6458" t="s">
        <v>39677</v>
      </c>
      <c r="Y6458" t="str">
        <f t="shared" ca="1" si="100"/>
        <v>NOK</v>
      </c>
    </row>
    <row r="6459" spans="1:25" x14ac:dyDescent="0.25">
      <c r="A6459" t="s">
        <v>23</v>
      </c>
      <c r="B6459" t="s">
        <v>39682</v>
      </c>
      <c r="C6459" t="s">
        <v>25</v>
      </c>
      <c r="D6459" t="s">
        <v>197</v>
      </c>
      <c r="E6459" t="s">
        <v>435</v>
      </c>
      <c r="F6459" t="s">
        <v>28</v>
      </c>
      <c r="G6459" t="s">
        <v>29</v>
      </c>
      <c r="H6459" t="s">
        <v>30</v>
      </c>
      <c r="I6459" t="s">
        <v>3117</v>
      </c>
      <c r="J6459" t="e">
        <f>VLOOKUP(I6459,[1]!Tabela2[#All],2,0)</f>
        <v>#REF!</v>
      </c>
      <c r="K6459" t="s">
        <v>32</v>
      </c>
      <c r="L6459" t="s">
        <v>39683</v>
      </c>
      <c r="M6459" t="s">
        <v>39684</v>
      </c>
      <c r="N6459" t="s">
        <v>30790</v>
      </c>
      <c r="O6459" t="s">
        <v>30791</v>
      </c>
      <c r="P6459" t="s">
        <v>7771</v>
      </c>
      <c r="Q6459" t="s">
        <v>25500</v>
      </c>
      <c r="R6459" t="s">
        <v>3124</v>
      </c>
      <c r="S6459" t="s">
        <v>301</v>
      </c>
      <c r="T6459" t="s">
        <v>40</v>
      </c>
      <c r="U6459" t="s">
        <v>54</v>
      </c>
      <c r="V6459" t="s">
        <v>42</v>
      </c>
      <c r="W6459" t="s">
        <v>23</v>
      </c>
      <c r="X6459" t="s">
        <v>39683</v>
      </c>
      <c r="Y6459" t="str">
        <f t="shared" ca="1" si="100"/>
        <v>NOK</v>
      </c>
    </row>
    <row r="6460" spans="1:25" x14ac:dyDescent="0.25">
      <c r="A6460" t="s">
        <v>23</v>
      </c>
      <c r="B6460" t="s">
        <v>39685</v>
      </c>
      <c r="C6460" t="s">
        <v>25</v>
      </c>
      <c r="D6460" t="s">
        <v>67</v>
      </c>
      <c r="E6460" t="s">
        <v>68</v>
      </c>
      <c r="F6460" t="s">
        <v>28</v>
      </c>
      <c r="G6460" t="s">
        <v>29</v>
      </c>
      <c r="H6460" t="s">
        <v>30</v>
      </c>
      <c r="I6460" t="s">
        <v>951</v>
      </c>
      <c r="J6460" t="e">
        <f>VLOOKUP(I6460,[1]!Tabela2[#All],2,0)</f>
        <v>#REF!</v>
      </c>
      <c r="K6460" t="s">
        <v>32</v>
      </c>
      <c r="L6460" t="s">
        <v>39686</v>
      </c>
      <c r="M6460" t="s">
        <v>39687</v>
      </c>
      <c r="N6460" t="s">
        <v>30796</v>
      </c>
      <c r="O6460" t="s">
        <v>13163</v>
      </c>
      <c r="P6460" t="s">
        <v>39688</v>
      </c>
      <c r="Q6460" t="s">
        <v>7753</v>
      </c>
      <c r="R6460" t="s">
        <v>2404</v>
      </c>
      <c r="S6460" t="s">
        <v>6796</v>
      </c>
      <c r="T6460" t="s">
        <v>40</v>
      </c>
      <c r="U6460" t="s">
        <v>65</v>
      </c>
      <c r="V6460" t="s">
        <v>42</v>
      </c>
      <c r="W6460" t="s">
        <v>23</v>
      </c>
      <c r="X6460" t="s">
        <v>39686</v>
      </c>
      <c r="Y6460" t="str">
        <f t="shared" ca="1" si="100"/>
        <v>NOK</v>
      </c>
    </row>
    <row r="6461" spans="1:25" x14ac:dyDescent="0.25">
      <c r="A6461" t="s">
        <v>23</v>
      </c>
      <c r="B6461" t="s">
        <v>39689</v>
      </c>
      <c r="C6461" t="s">
        <v>25</v>
      </c>
      <c r="D6461" t="s">
        <v>98</v>
      </c>
      <c r="E6461" t="s">
        <v>45</v>
      </c>
      <c r="F6461" t="s">
        <v>28</v>
      </c>
      <c r="G6461" t="s">
        <v>29</v>
      </c>
      <c r="H6461" t="s">
        <v>30</v>
      </c>
      <c r="I6461" t="s">
        <v>2896</v>
      </c>
      <c r="J6461" t="e">
        <f>VLOOKUP(I6461,[1]!Tabela2[#All],2,0)</f>
        <v>#REF!</v>
      </c>
      <c r="K6461" t="s">
        <v>32</v>
      </c>
      <c r="L6461" t="s">
        <v>39690</v>
      </c>
      <c r="M6461" t="s">
        <v>39691</v>
      </c>
      <c r="N6461" t="s">
        <v>39692</v>
      </c>
      <c r="O6461" t="s">
        <v>39693</v>
      </c>
      <c r="P6461" t="s">
        <v>39694</v>
      </c>
      <c r="Q6461" t="s">
        <v>14900</v>
      </c>
      <c r="R6461" t="s">
        <v>2431</v>
      </c>
      <c r="S6461" t="s">
        <v>2377</v>
      </c>
      <c r="T6461" t="s">
        <v>40</v>
      </c>
      <c r="U6461" t="s">
        <v>41</v>
      </c>
      <c r="V6461" t="s">
        <v>42</v>
      </c>
      <c r="W6461" t="s">
        <v>23</v>
      </c>
      <c r="X6461" t="s">
        <v>39690</v>
      </c>
      <c r="Y6461" t="str">
        <f t="shared" ca="1" si="100"/>
        <v>NOK</v>
      </c>
    </row>
    <row r="6462" spans="1:25" x14ac:dyDescent="0.25">
      <c r="A6462" t="s">
        <v>23</v>
      </c>
      <c r="B6462" t="s">
        <v>39695</v>
      </c>
      <c r="C6462" t="s">
        <v>25</v>
      </c>
      <c r="D6462" t="s">
        <v>98</v>
      </c>
      <c r="E6462" t="s">
        <v>45</v>
      </c>
      <c r="F6462" t="s">
        <v>28</v>
      </c>
      <c r="G6462" t="s">
        <v>29</v>
      </c>
      <c r="H6462" t="s">
        <v>30</v>
      </c>
      <c r="I6462" t="s">
        <v>2969</v>
      </c>
      <c r="J6462" t="e">
        <f>VLOOKUP(I6462,[1]!Tabela2[#All],2,0)</f>
        <v>#REF!</v>
      </c>
      <c r="K6462" t="s">
        <v>32</v>
      </c>
      <c r="L6462" t="s">
        <v>39696</v>
      </c>
      <c r="M6462" t="s">
        <v>39697</v>
      </c>
      <c r="N6462" t="s">
        <v>24481</v>
      </c>
      <c r="O6462" t="s">
        <v>24482</v>
      </c>
      <c r="P6462" t="s">
        <v>39698</v>
      </c>
      <c r="Q6462" t="s">
        <v>5808</v>
      </c>
      <c r="R6462" t="s">
        <v>22975</v>
      </c>
      <c r="S6462" t="s">
        <v>11367</v>
      </c>
      <c r="T6462" t="s">
        <v>40</v>
      </c>
      <c r="U6462" t="s">
        <v>54</v>
      </c>
      <c r="V6462" t="s">
        <v>42</v>
      </c>
      <c r="W6462" t="s">
        <v>23</v>
      </c>
      <c r="X6462" t="s">
        <v>39696</v>
      </c>
      <c r="Y6462" t="str">
        <f t="shared" ca="1" si="100"/>
        <v>NOK</v>
      </c>
    </row>
    <row r="6463" spans="1:25" x14ac:dyDescent="0.25">
      <c r="A6463" t="s">
        <v>23</v>
      </c>
      <c r="B6463" t="s">
        <v>39699</v>
      </c>
      <c r="C6463" t="s">
        <v>25</v>
      </c>
      <c r="D6463" t="s">
        <v>98</v>
      </c>
      <c r="E6463" t="s">
        <v>27</v>
      </c>
      <c r="F6463" t="s">
        <v>28</v>
      </c>
      <c r="G6463" t="s">
        <v>29</v>
      </c>
      <c r="H6463" t="s">
        <v>30</v>
      </c>
      <c r="I6463" t="s">
        <v>6405</v>
      </c>
      <c r="J6463" t="e">
        <f>VLOOKUP(I6463,[1]!Tabela2[#All],2,0)</f>
        <v>#REF!</v>
      </c>
      <c r="K6463" t="s">
        <v>32</v>
      </c>
      <c r="L6463" t="s">
        <v>39700</v>
      </c>
      <c r="M6463" t="s">
        <v>39701</v>
      </c>
      <c r="N6463" t="s">
        <v>39702</v>
      </c>
      <c r="O6463" t="s">
        <v>15151</v>
      </c>
      <c r="P6463" t="s">
        <v>39703</v>
      </c>
      <c r="Q6463" t="s">
        <v>8210</v>
      </c>
      <c r="R6463" t="s">
        <v>6014</v>
      </c>
      <c r="S6463" t="s">
        <v>27246</v>
      </c>
      <c r="T6463" t="s">
        <v>40</v>
      </c>
      <c r="U6463" t="s">
        <v>54</v>
      </c>
      <c r="V6463" t="s">
        <v>42</v>
      </c>
      <c r="W6463" t="s">
        <v>23</v>
      </c>
      <c r="X6463" t="s">
        <v>39700</v>
      </c>
      <c r="Y6463" t="str">
        <f t="shared" ca="1" si="100"/>
        <v>NOK</v>
      </c>
    </row>
    <row r="6464" spans="1:25" x14ac:dyDescent="0.25">
      <c r="A6464" t="s">
        <v>23</v>
      </c>
      <c r="B6464" t="s">
        <v>39704</v>
      </c>
      <c r="C6464" t="s">
        <v>25</v>
      </c>
      <c r="D6464" t="s">
        <v>44</v>
      </c>
      <c r="E6464" t="s">
        <v>45</v>
      </c>
      <c r="F6464" t="s">
        <v>28</v>
      </c>
      <c r="G6464" t="s">
        <v>29</v>
      </c>
      <c r="H6464" t="s">
        <v>30</v>
      </c>
      <c r="I6464" t="s">
        <v>11265</v>
      </c>
      <c r="J6464" t="e">
        <f>VLOOKUP(I6464,[1]!Tabela2[#All],2,0)</f>
        <v>#REF!</v>
      </c>
      <c r="K6464" t="s">
        <v>32</v>
      </c>
      <c r="L6464" t="s">
        <v>39705</v>
      </c>
      <c r="M6464" t="s">
        <v>39706</v>
      </c>
      <c r="N6464" t="s">
        <v>3463</v>
      </c>
      <c r="O6464" t="s">
        <v>3464</v>
      </c>
      <c r="P6464" t="s">
        <v>39707</v>
      </c>
      <c r="Q6464" t="s">
        <v>299</v>
      </c>
      <c r="R6464" t="s">
        <v>2846</v>
      </c>
      <c r="S6464" t="s">
        <v>11494</v>
      </c>
      <c r="T6464" t="s">
        <v>40</v>
      </c>
      <c r="U6464" t="s">
        <v>41</v>
      </c>
      <c r="V6464" t="s">
        <v>42</v>
      </c>
      <c r="W6464" t="s">
        <v>23</v>
      </c>
      <c r="X6464" t="s">
        <v>39705</v>
      </c>
      <c r="Y6464" t="str">
        <f t="shared" ca="1" si="100"/>
        <v>NOK</v>
      </c>
    </row>
    <row r="6465" spans="1:25" x14ac:dyDescent="0.25">
      <c r="A6465" t="s">
        <v>23</v>
      </c>
      <c r="B6465" t="s">
        <v>39708</v>
      </c>
      <c r="C6465" t="s">
        <v>25</v>
      </c>
      <c r="D6465" t="s">
        <v>349</v>
      </c>
      <c r="E6465" t="s">
        <v>424</v>
      </c>
      <c r="F6465" t="s">
        <v>28</v>
      </c>
      <c r="G6465" t="s">
        <v>29</v>
      </c>
      <c r="H6465" t="s">
        <v>30</v>
      </c>
      <c r="I6465" t="s">
        <v>230</v>
      </c>
      <c r="J6465" t="e">
        <f>VLOOKUP(I6465,[1]!Tabela2[#All],2,0)</f>
        <v>#REF!</v>
      </c>
      <c r="K6465" t="s">
        <v>151</v>
      </c>
      <c r="L6465" t="s">
        <v>11457</v>
      </c>
      <c r="M6465" t="s">
        <v>39709</v>
      </c>
      <c r="N6465" t="s">
        <v>11483</v>
      </c>
      <c r="O6465" t="s">
        <v>11484</v>
      </c>
      <c r="P6465" t="s">
        <v>39710</v>
      </c>
      <c r="Q6465" t="s">
        <v>39711</v>
      </c>
      <c r="R6465" t="s">
        <v>20435</v>
      </c>
      <c r="S6465" t="s">
        <v>39712</v>
      </c>
      <c r="T6465" t="s">
        <v>40</v>
      </c>
      <c r="U6465" t="s">
        <v>195</v>
      </c>
      <c r="V6465" t="s">
        <v>42</v>
      </c>
      <c r="W6465" t="s">
        <v>23</v>
      </c>
      <c r="X6465" t="s">
        <v>11457</v>
      </c>
      <c r="Y6465" t="str">
        <f t="shared" ca="1" si="100"/>
        <v>NOK</v>
      </c>
    </row>
    <row r="6466" spans="1:25" x14ac:dyDescent="0.25">
      <c r="A6466" t="s">
        <v>23</v>
      </c>
      <c r="B6466" t="s">
        <v>39713</v>
      </c>
      <c r="C6466" t="s">
        <v>25</v>
      </c>
      <c r="D6466" t="s">
        <v>44</v>
      </c>
      <c r="E6466" t="s">
        <v>1144</v>
      </c>
      <c r="F6466" t="s">
        <v>28</v>
      </c>
      <c r="G6466" t="s">
        <v>29</v>
      </c>
      <c r="H6466" t="s">
        <v>30</v>
      </c>
      <c r="I6466" t="s">
        <v>3599</v>
      </c>
      <c r="J6466" t="e">
        <f>VLOOKUP(I6466,[1]!Tabela2[#All],2,0)</f>
        <v>#REF!</v>
      </c>
      <c r="K6466" t="s">
        <v>32</v>
      </c>
      <c r="L6466" t="s">
        <v>39714</v>
      </c>
      <c r="M6466" t="s">
        <v>39715</v>
      </c>
      <c r="N6466" t="s">
        <v>39716</v>
      </c>
      <c r="O6466" t="s">
        <v>39717</v>
      </c>
      <c r="P6466" t="s">
        <v>39718</v>
      </c>
      <c r="Q6466" t="s">
        <v>39719</v>
      </c>
      <c r="R6466" t="s">
        <v>1390</v>
      </c>
      <c r="S6466" t="s">
        <v>4839</v>
      </c>
      <c r="T6466" t="s">
        <v>183</v>
      </c>
      <c r="U6466" t="s">
        <v>42</v>
      </c>
      <c r="V6466" t="s">
        <v>7640</v>
      </c>
      <c r="W6466" t="s">
        <v>23</v>
      </c>
      <c r="X6466" t="s">
        <v>39714</v>
      </c>
      <c r="Y6466" t="str">
        <f t="shared" ca="1" si="100"/>
        <v>NOK</v>
      </c>
    </row>
    <row r="6467" spans="1:25" x14ac:dyDescent="0.25">
      <c r="A6467" t="s">
        <v>23</v>
      </c>
      <c r="B6467" t="s">
        <v>39720</v>
      </c>
      <c r="C6467" t="s">
        <v>25</v>
      </c>
      <c r="D6467" t="s">
        <v>67</v>
      </c>
      <c r="E6467" t="s">
        <v>271</v>
      </c>
      <c r="F6467" t="s">
        <v>28</v>
      </c>
      <c r="G6467" t="s">
        <v>29</v>
      </c>
      <c r="H6467" t="s">
        <v>30</v>
      </c>
      <c r="I6467" t="s">
        <v>1135</v>
      </c>
      <c r="J6467" t="e">
        <f>VLOOKUP(I6467,[1]!Tabela2[#All],2,0)</f>
        <v>#REF!</v>
      </c>
      <c r="K6467" t="s">
        <v>32</v>
      </c>
      <c r="L6467" t="s">
        <v>39721</v>
      </c>
      <c r="M6467" t="s">
        <v>39722</v>
      </c>
      <c r="N6467" t="s">
        <v>28056</v>
      </c>
      <c r="O6467" t="s">
        <v>39723</v>
      </c>
      <c r="P6467" t="s">
        <v>28060</v>
      </c>
      <c r="Q6467" t="s">
        <v>35019</v>
      </c>
      <c r="R6467" t="s">
        <v>4084</v>
      </c>
      <c r="S6467" t="s">
        <v>39724</v>
      </c>
      <c r="T6467" t="s">
        <v>40</v>
      </c>
      <c r="U6467" t="s">
        <v>65</v>
      </c>
      <c r="V6467" t="s">
        <v>42</v>
      </c>
      <c r="W6467" t="s">
        <v>23</v>
      </c>
      <c r="X6467" t="s">
        <v>39721</v>
      </c>
      <c r="Y6467" t="str">
        <f t="shared" ref="Y6467:Y6530" ca="1" si="101">IF(AND(TEXT(M6467,"DD/MM/AA")*1=$AB$4,HOUR(M6467)=$AB$3),"OK","NOK")</f>
        <v>NOK</v>
      </c>
    </row>
    <row r="6468" spans="1:25" x14ac:dyDescent="0.25">
      <c r="A6468" t="s">
        <v>23</v>
      </c>
      <c r="B6468" t="s">
        <v>39725</v>
      </c>
      <c r="C6468" t="s">
        <v>25</v>
      </c>
      <c r="D6468" t="s">
        <v>197</v>
      </c>
      <c r="E6468" t="s">
        <v>198</v>
      </c>
      <c r="F6468" t="s">
        <v>28</v>
      </c>
      <c r="G6468" t="s">
        <v>29</v>
      </c>
      <c r="H6468" t="s">
        <v>30</v>
      </c>
      <c r="I6468" t="s">
        <v>1048</v>
      </c>
      <c r="J6468" t="e">
        <f>VLOOKUP(I6468,[1]!Tabela2[#All],2,0)</f>
        <v>#REF!</v>
      </c>
      <c r="K6468" t="s">
        <v>151</v>
      </c>
      <c r="L6468" t="s">
        <v>39726</v>
      </c>
      <c r="M6468" t="s">
        <v>39727</v>
      </c>
      <c r="N6468" t="s">
        <v>7863</v>
      </c>
      <c r="O6468" t="s">
        <v>7864</v>
      </c>
      <c r="P6468" t="s">
        <v>39728</v>
      </c>
      <c r="Q6468" t="s">
        <v>34146</v>
      </c>
      <c r="R6468" t="s">
        <v>11206</v>
      </c>
      <c r="S6468" t="s">
        <v>6438</v>
      </c>
      <c r="T6468" t="s">
        <v>183</v>
      </c>
      <c r="U6468" t="s">
        <v>42</v>
      </c>
      <c r="V6468" t="s">
        <v>20123</v>
      </c>
      <c r="W6468" t="s">
        <v>23</v>
      </c>
      <c r="X6468" t="s">
        <v>39726</v>
      </c>
      <c r="Y6468" t="str">
        <f t="shared" ca="1" si="101"/>
        <v>NOK</v>
      </c>
    </row>
    <row r="6469" spans="1:25" x14ac:dyDescent="0.25">
      <c r="A6469" t="s">
        <v>23</v>
      </c>
      <c r="B6469" t="s">
        <v>39729</v>
      </c>
      <c r="C6469" t="s">
        <v>25</v>
      </c>
      <c r="D6469" t="s">
        <v>44</v>
      </c>
      <c r="E6469" t="s">
        <v>1144</v>
      </c>
      <c r="F6469" t="s">
        <v>28</v>
      </c>
      <c r="G6469" t="s">
        <v>29</v>
      </c>
      <c r="H6469" t="s">
        <v>30</v>
      </c>
      <c r="I6469" t="s">
        <v>10004</v>
      </c>
      <c r="J6469" t="e">
        <f>VLOOKUP(I6469,[1]!Tabela2[#All],2,0)</f>
        <v>#REF!</v>
      </c>
      <c r="K6469" t="s">
        <v>32</v>
      </c>
      <c r="L6469" t="s">
        <v>39730</v>
      </c>
      <c r="M6469" t="s">
        <v>39731</v>
      </c>
      <c r="N6469" t="s">
        <v>39732</v>
      </c>
      <c r="O6469" t="s">
        <v>3545</v>
      </c>
      <c r="P6469" t="s">
        <v>38164</v>
      </c>
      <c r="Q6469" t="s">
        <v>13531</v>
      </c>
      <c r="R6469" t="s">
        <v>4161</v>
      </c>
      <c r="S6469" t="s">
        <v>12993</v>
      </c>
      <c r="T6469" t="s">
        <v>40</v>
      </c>
      <c r="U6469" t="s">
        <v>65</v>
      </c>
      <c r="V6469" t="s">
        <v>42</v>
      </c>
      <c r="W6469" t="s">
        <v>23</v>
      </c>
      <c r="X6469" t="s">
        <v>39730</v>
      </c>
      <c r="Y6469" t="str">
        <f t="shared" ca="1" si="101"/>
        <v>NOK</v>
      </c>
    </row>
    <row r="6470" spans="1:25" x14ac:dyDescent="0.25">
      <c r="A6470" t="s">
        <v>23</v>
      </c>
      <c r="B6470" t="s">
        <v>39733</v>
      </c>
      <c r="C6470" t="s">
        <v>25</v>
      </c>
      <c r="D6470" t="s">
        <v>228</v>
      </c>
      <c r="E6470" t="s">
        <v>162</v>
      </c>
      <c r="F6470" t="s">
        <v>315</v>
      </c>
      <c r="G6470" t="s">
        <v>29</v>
      </c>
      <c r="H6470" t="s">
        <v>30</v>
      </c>
      <c r="I6470" t="s">
        <v>230</v>
      </c>
      <c r="J6470" t="e">
        <f>VLOOKUP(I6470,[1]!Tabela2[#All],2,0)</f>
        <v>#REF!</v>
      </c>
      <c r="K6470" t="s">
        <v>151</v>
      </c>
      <c r="L6470" t="s">
        <v>39734</v>
      </c>
      <c r="M6470" t="s">
        <v>39735</v>
      </c>
      <c r="N6470" t="s">
        <v>39736</v>
      </c>
      <c r="O6470" t="s">
        <v>39737</v>
      </c>
      <c r="P6470" t="s">
        <v>39738</v>
      </c>
      <c r="Q6470" t="s">
        <v>21598</v>
      </c>
      <c r="R6470" t="s">
        <v>2729</v>
      </c>
      <c r="S6470" t="s">
        <v>36327</v>
      </c>
      <c r="T6470" t="s">
        <v>183</v>
      </c>
      <c r="U6470" t="s">
        <v>42</v>
      </c>
      <c r="V6470" t="s">
        <v>1219</v>
      </c>
      <c r="W6470" t="s">
        <v>23</v>
      </c>
      <c r="X6470" t="s">
        <v>39734</v>
      </c>
      <c r="Y6470" t="str">
        <f t="shared" ca="1" si="101"/>
        <v>NOK</v>
      </c>
    </row>
    <row r="6471" spans="1:25" x14ac:dyDescent="0.25">
      <c r="A6471" t="s">
        <v>23</v>
      </c>
      <c r="B6471" t="s">
        <v>39739</v>
      </c>
      <c r="C6471" t="s">
        <v>25</v>
      </c>
      <c r="D6471" t="s">
        <v>349</v>
      </c>
      <c r="E6471" t="s">
        <v>240</v>
      </c>
      <c r="F6471" t="s">
        <v>28</v>
      </c>
      <c r="G6471" t="s">
        <v>29</v>
      </c>
      <c r="H6471" t="s">
        <v>30</v>
      </c>
      <c r="I6471" t="s">
        <v>2387</v>
      </c>
      <c r="J6471" t="e">
        <f>VLOOKUP(I6471,[1]!Tabela2[#All],2,0)</f>
        <v>#REF!</v>
      </c>
      <c r="K6471" t="s">
        <v>32</v>
      </c>
      <c r="L6471" t="s">
        <v>39740</v>
      </c>
      <c r="M6471" t="s">
        <v>39741</v>
      </c>
      <c r="N6471" t="s">
        <v>39742</v>
      </c>
      <c r="O6471" t="s">
        <v>39743</v>
      </c>
      <c r="P6471" t="s">
        <v>39744</v>
      </c>
      <c r="Q6471" t="s">
        <v>22143</v>
      </c>
      <c r="R6471" t="s">
        <v>837</v>
      </c>
      <c r="S6471" t="s">
        <v>14272</v>
      </c>
      <c r="T6471" t="s">
        <v>40</v>
      </c>
      <c r="U6471" t="s">
        <v>401</v>
      </c>
      <c r="V6471" t="s">
        <v>42</v>
      </c>
      <c r="W6471" t="s">
        <v>23</v>
      </c>
      <c r="X6471" t="s">
        <v>39740</v>
      </c>
      <c r="Y6471" t="str">
        <f t="shared" ca="1" si="101"/>
        <v>NOK</v>
      </c>
    </row>
    <row r="6472" spans="1:25" x14ac:dyDescent="0.25">
      <c r="A6472" t="s">
        <v>23</v>
      </c>
      <c r="B6472" t="s">
        <v>39745</v>
      </c>
      <c r="C6472" t="s">
        <v>25</v>
      </c>
      <c r="D6472" t="s">
        <v>228</v>
      </c>
      <c r="E6472" t="s">
        <v>27</v>
      </c>
      <c r="F6472" t="s">
        <v>315</v>
      </c>
      <c r="G6472" t="s">
        <v>29</v>
      </c>
      <c r="H6472" t="s">
        <v>30</v>
      </c>
      <c r="I6472" t="s">
        <v>9523</v>
      </c>
      <c r="J6472" t="e">
        <f>VLOOKUP(I6472,[1]!Tabela2[#All],2,0)</f>
        <v>#REF!</v>
      </c>
      <c r="K6472" t="s">
        <v>151</v>
      </c>
      <c r="L6472" t="s">
        <v>39746</v>
      </c>
      <c r="M6472" t="s">
        <v>39747</v>
      </c>
      <c r="N6472" t="s">
        <v>13537</v>
      </c>
      <c r="O6472" t="s">
        <v>9872</v>
      </c>
      <c r="P6472" t="s">
        <v>39748</v>
      </c>
      <c r="Q6472" t="s">
        <v>39749</v>
      </c>
      <c r="R6472" t="s">
        <v>4436</v>
      </c>
      <c r="S6472" t="s">
        <v>2385</v>
      </c>
      <c r="T6472" t="s">
        <v>40</v>
      </c>
      <c r="U6472" t="s">
        <v>476</v>
      </c>
      <c r="V6472" t="s">
        <v>42</v>
      </c>
      <c r="W6472" t="s">
        <v>23</v>
      </c>
      <c r="X6472" t="s">
        <v>39746</v>
      </c>
      <c r="Y6472" t="str">
        <f t="shared" ca="1" si="101"/>
        <v>NOK</v>
      </c>
    </row>
    <row r="6473" spans="1:25" x14ac:dyDescent="0.25">
      <c r="A6473" t="s">
        <v>23</v>
      </c>
      <c r="B6473" t="s">
        <v>39750</v>
      </c>
      <c r="C6473" t="s">
        <v>25</v>
      </c>
      <c r="D6473" t="s">
        <v>228</v>
      </c>
      <c r="E6473" t="s">
        <v>27</v>
      </c>
      <c r="F6473" t="s">
        <v>315</v>
      </c>
      <c r="G6473" t="s">
        <v>29</v>
      </c>
      <c r="H6473" t="s">
        <v>30</v>
      </c>
      <c r="I6473" t="s">
        <v>508</v>
      </c>
      <c r="J6473" t="e">
        <f>VLOOKUP(I6473,[1]!Tabela2[#All],2,0)</f>
        <v>#REF!</v>
      </c>
      <c r="K6473" t="s">
        <v>151</v>
      </c>
      <c r="L6473" t="s">
        <v>39751</v>
      </c>
      <c r="M6473" t="s">
        <v>39752</v>
      </c>
      <c r="N6473" t="s">
        <v>13542</v>
      </c>
      <c r="O6473" t="s">
        <v>13543</v>
      </c>
      <c r="P6473" t="s">
        <v>1193</v>
      </c>
      <c r="Q6473" t="s">
        <v>39753</v>
      </c>
      <c r="R6473" t="s">
        <v>39754</v>
      </c>
      <c r="S6473" t="s">
        <v>32734</v>
      </c>
      <c r="T6473" t="s">
        <v>40</v>
      </c>
      <c r="U6473" t="s">
        <v>476</v>
      </c>
      <c r="V6473" t="s">
        <v>42</v>
      </c>
      <c r="W6473" t="s">
        <v>23</v>
      </c>
      <c r="X6473" t="s">
        <v>39751</v>
      </c>
      <c r="Y6473" t="str">
        <f t="shared" ca="1" si="101"/>
        <v>NOK</v>
      </c>
    </row>
    <row r="6474" spans="1:25" x14ac:dyDescent="0.25">
      <c r="A6474" t="s">
        <v>23</v>
      </c>
      <c r="B6474" t="s">
        <v>39755</v>
      </c>
      <c r="C6474" t="s">
        <v>25</v>
      </c>
      <c r="D6474" t="s">
        <v>137</v>
      </c>
      <c r="E6474" t="s">
        <v>2059</v>
      </c>
      <c r="F6474" t="s">
        <v>28</v>
      </c>
      <c r="G6474" t="s">
        <v>29</v>
      </c>
      <c r="H6474" t="s">
        <v>30</v>
      </c>
      <c r="I6474" t="s">
        <v>1432</v>
      </c>
      <c r="J6474" t="e">
        <f>VLOOKUP(I6474,[1]!Tabela2[#All],2,0)</f>
        <v>#REF!</v>
      </c>
      <c r="K6474" t="s">
        <v>32</v>
      </c>
      <c r="L6474" t="s">
        <v>39756</v>
      </c>
      <c r="M6474" t="s">
        <v>39757</v>
      </c>
      <c r="N6474" t="s">
        <v>26484</v>
      </c>
      <c r="O6474" t="s">
        <v>26485</v>
      </c>
      <c r="P6474" t="s">
        <v>39758</v>
      </c>
      <c r="Q6474" t="s">
        <v>8727</v>
      </c>
      <c r="R6474" t="s">
        <v>608</v>
      </c>
      <c r="S6474" t="s">
        <v>19352</v>
      </c>
      <c r="T6474" t="s">
        <v>40</v>
      </c>
      <c r="U6474" t="s">
        <v>65</v>
      </c>
      <c r="V6474" t="s">
        <v>42</v>
      </c>
      <c r="W6474" t="s">
        <v>23</v>
      </c>
      <c r="X6474" t="s">
        <v>39756</v>
      </c>
      <c r="Y6474" t="str">
        <f t="shared" ca="1" si="101"/>
        <v>NOK</v>
      </c>
    </row>
    <row r="6475" spans="1:25" x14ac:dyDescent="0.25">
      <c r="A6475" t="s">
        <v>23</v>
      </c>
      <c r="B6475" t="s">
        <v>39759</v>
      </c>
      <c r="C6475" t="s">
        <v>25</v>
      </c>
      <c r="D6475" t="s">
        <v>26</v>
      </c>
      <c r="E6475" t="s">
        <v>173</v>
      </c>
      <c r="F6475" t="s">
        <v>28</v>
      </c>
      <c r="G6475" t="s">
        <v>29</v>
      </c>
      <c r="H6475" t="s">
        <v>30</v>
      </c>
      <c r="I6475" t="s">
        <v>2451</v>
      </c>
      <c r="J6475" t="e">
        <f>VLOOKUP(I6475,[1]!Tabela2[#All],2,0)</f>
        <v>#REF!</v>
      </c>
      <c r="K6475" t="s">
        <v>32</v>
      </c>
      <c r="L6475" t="s">
        <v>39760</v>
      </c>
      <c r="M6475" t="s">
        <v>39761</v>
      </c>
      <c r="N6475" t="s">
        <v>31860</v>
      </c>
      <c r="O6475" t="s">
        <v>31861</v>
      </c>
      <c r="P6475" t="s">
        <v>39762</v>
      </c>
      <c r="Q6475" t="s">
        <v>3052</v>
      </c>
      <c r="R6475" t="s">
        <v>258</v>
      </c>
      <c r="S6475" t="s">
        <v>19390</v>
      </c>
      <c r="T6475" t="s">
        <v>40</v>
      </c>
      <c r="U6475" t="s">
        <v>54</v>
      </c>
      <c r="V6475" t="s">
        <v>42</v>
      </c>
      <c r="W6475" t="s">
        <v>23</v>
      </c>
      <c r="X6475" t="s">
        <v>39760</v>
      </c>
      <c r="Y6475" t="str">
        <f t="shared" ca="1" si="101"/>
        <v>NOK</v>
      </c>
    </row>
    <row r="6476" spans="1:25" x14ac:dyDescent="0.25">
      <c r="A6476" t="s">
        <v>23</v>
      </c>
      <c r="B6476" t="s">
        <v>39763</v>
      </c>
      <c r="C6476" t="s">
        <v>25</v>
      </c>
      <c r="D6476" t="s">
        <v>56</v>
      </c>
      <c r="E6476" t="s">
        <v>173</v>
      </c>
      <c r="F6476" t="s">
        <v>28</v>
      </c>
      <c r="G6476" t="s">
        <v>29</v>
      </c>
      <c r="H6476" t="s">
        <v>30</v>
      </c>
      <c r="I6476" t="s">
        <v>1154</v>
      </c>
      <c r="J6476" t="e">
        <f>VLOOKUP(I6476,[1]!Tabela2[#All],2,0)</f>
        <v>#REF!</v>
      </c>
      <c r="K6476" t="s">
        <v>32</v>
      </c>
      <c r="L6476" t="s">
        <v>29923</v>
      </c>
      <c r="M6476" t="s">
        <v>39764</v>
      </c>
      <c r="N6476" t="s">
        <v>4417</v>
      </c>
      <c r="O6476" t="s">
        <v>24941</v>
      </c>
      <c r="P6476" t="s">
        <v>39765</v>
      </c>
      <c r="Q6476" t="s">
        <v>15955</v>
      </c>
      <c r="R6476" t="s">
        <v>6014</v>
      </c>
      <c r="S6476" t="s">
        <v>9909</v>
      </c>
      <c r="T6476" t="s">
        <v>40</v>
      </c>
      <c r="U6476" t="s">
        <v>401</v>
      </c>
      <c r="V6476" t="s">
        <v>42</v>
      </c>
      <c r="W6476" t="s">
        <v>23</v>
      </c>
      <c r="X6476" t="s">
        <v>29923</v>
      </c>
      <c r="Y6476" t="str">
        <f t="shared" ca="1" si="101"/>
        <v>NOK</v>
      </c>
    </row>
    <row r="6477" spans="1:25" x14ac:dyDescent="0.25">
      <c r="A6477" t="s">
        <v>23</v>
      </c>
      <c r="B6477" t="s">
        <v>39766</v>
      </c>
      <c r="C6477" t="s">
        <v>25</v>
      </c>
      <c r="D6477" t="s">
        <v>67</v>
      </c>
      <c r="E6477" t="s">
        <v>292</v>
      </c>
      <c r="F6477" t="s">
        <v>28</v>
      </c>
      <c r="G6477" t="s">
        <v>29</v>
      </c>
      <c r="H6477" t="s">
        <v>30</v>
      </c>
      <c r="I6477" t="s">
        <v>3411</v>
      </c>
      <c r="J6477" t="e">
        <f>VLOOKUP(I6477,[1]!Tabela2[#All],2,0)</f>
        <v>#REF!</v>
      </c>
      <c r="K6477" t="s">
        <v>32</v>
      </c>
      <c r="L6477" t="s">
        <v>39767</v>
      </c>
      <c r="M6477" t="s">
        <v>39768</v>
      </c>
      <c r="N6477" t="s">
        <v>28675</v>
      </c>
      <c r="O6477" t="s">
        <v>28676</v>
      </c>
      <c r="P6477" t="s">
        <v>39769</v>
      </c>
      <c r="Q6477" t="s">
        <v>9333</v>
      </c>
      <c r="R6477" t="s">
        <v>827</v>
      </c>
      <c r="S6477" t="s">
        <v>9096</v>
      </c>
      <c r="T6477" t="s">
        <v>183</v>
      </c>
      <c r="U6477" t="s">
        <v>42</v>
      </c>
      <c r="V6477" t="s">
        <v>912</v>
      </c>
      <c r="W6477" t="s">
        <v>23</v>
      </c>
      <c r="X6477" t="s">
        <v>39767</v>
      </c>
      <c r="Y6477" t="str">
        <f t="shared" ca="1" si="101"/>
        <v>NOK</v>
      </c>
    </row>
    <row r="6478" spans="1:25" x14ac:dyDescent="0.25">
      <c r="A6478" t="s">
        <v>23</v>
      </c>
      <c r="B6478" t="s">
        <v>39770</v>
      </c>
      <c r="C6478" t="s">
        <v>25</v>
      </c>
      <c r="D6478" t="s">
        <v>137</v>
      </c>
      <c r="E6478" t="s">
        <v>762</v>
      </c>
      <c r="F6478" t="s">
        <v>28</v>
      </c>
      <c r="G6478" t="s">
        <v>29</v>
      </c>
      <c r="H6478" t="s">
        <v>30</v>
      </c>
      <c r="I6478" t="s">
        <v>3013</v>
      </c>
      <c r="J6478" t="e">
        <f>VLOOKUP(I6478,[1]!Tabela2[#All],2,0)</f>
        <v>#REF!</v>
      </c>
      <c r="K6478" t="s">
        <v>32</v>
      </c>
      <c r="L6478" t="s">
        <v>39771</v>
      </c>
      <c r="M6478" t="s">
        <v>39772</v>
      </c>
      <c r="N6478" t="s">
        <v>39773</v>
      </c>
      <c r="O6478" t="s">
        <v>23813</v>
      </c>
      <c r="P6478" t="s">
        <v>18596</v>
      </c>
      <c r="Q6478" t="s">
        <v>14924</v>
      </c>
      <c r="R6478" t="s">
        <v>39774</v>
      </c>
      <c r="S6478" t="s">
        <v>25656</v>
      </c>
      <c r="T6478" t="s">
        <v>40</v>
      </c>
      <c r="U6478" t="s">
        <v>77</v>
      </c>
      <c r="V6478" t="s">
        <v>42</v>
      </c>
      <c r="W6478" t="s">
        <v>23</v>
      </c>
      <c r="X6478" t="s">
        <v>39771</v>
      </c>
      <c r="Y6478" t="str">
        <f t="shared" ca="1" si="101"/>
        <v>NOK</v>
      </c>
    </row>
    <row r="6479" spans="1:25" x14ac:dyDescent="0.25">
      <c r="A6479" t="s">
        <v>23</v>
      </c>
      <c r="B6479" t="s">
        <v>39775</v>
      </c>
      <c r="C6479" t="s">
        <v>25</v>
      </c>
      <c r="D6479" t="s">
        <v>611</v>
      </c>
      <c r="E6479" t="s">
        <v>173</v>
      </c>
      <c r="F6479" t="s">
        <v>28</v>
      </c>
      <c r="G6479" t="s">
        <v>29</v>
      </c>
      <c r="H6479" t="s">
        <v>30</v>
      </c>
      <c r="I6479" t="s">
        <v>4548</v>
      </c>
      <c r="J6479" t="e">
        <f>VLOOKUP(I6479,[1]!Tabela2[#All],2,0)</f>
        <v>#REF!</v>
      </c>
      <c r="K6479" t="s">
        <v>32</v>
      </c>
      <c r="L6479" t="s">
        <v>39776</v>
      </c>
      <c r="M6479" t="s">
        <v>39777</v>
      </c>
      <c r="N6479" t="s">
        <v>39778</v>
      </c>
      <c r="O6479" t="s">
        <v>39779</v>
      </c>
      <c r="P6479" t="s">
        <v>39780</v>
      </c>
      <c r="Q6479" t="s">
        <v>15044</v>
      </c>
      <c r="R6479" t="s">
        <v>39781</v>
      </c>
      <c r="S6479" t="s">
        <v>4839</v>
      </c>
      <c r="T6479" t="s">
        <v>40</v>
      </c>
      <c r="U6479" t="s">
        <v>65</v>
      </c>
      <c r="V6479" t="s">
        <v>42</v>
      </c>
      <c r="W6479" t="s">
        <v>23</v>
      </c>
      <c r="X6479" t="s">
        <v>39776</v>
      </c>
      <c r="Y6479" t="str">
        <f t="shared" ca="1" si="101"/>
        <v>NOK</v>
      </c>
    </row>
    <row r="6480" spans="1:25" x14ac:dyDescent="0.25">
      <c r="A6480" t="s">
        <v>23</v>
      </c>
      <c r="B6480" t="s">
        <v>39782</v>
      </c>
      <c r="C6480" t="s">
        <v>25</v>
      </c>
      <c r="D6480" t="s">
        <v>423</v>
      </c>
      <c r="E6480" t="s">
        <v>702</v>
      </c>
      <c r="F6480" t="s">
        <v>28</v>
      </c>
      <c r="G6480" t="s">
        <v>29</v>
      </c>
      <c r="H6480" t="s">
        <v>30</v>
      </c>
      <c r="I6480" t="s">
        <v>1077</v>
      </c>
      <c r="J6480" t="e">
        <f>VLOOKUP(I6480,[1]!Tabela2[#All],2,0)</f>
        <v>#REF!</v>
      </c>
      <c r="K6480" t="s">
        <v>32</v>
      </c>
      <c r="L6480" t="s">
        <v>27125</v>
      </c>
      <c r="M6480" t="s">
        <v>39783</v>
      </c>
      <c r="N6480" t="s">
        <v>15214</v>
      </c>
      <c r="O6480" t="s">
        <v>25641</v>
      </c>
      <c r="P6480" t="s">
        <v>8054</v>
      </c>
      <c r="Q6480" t="s">
        <v>39784</v>
      </c>
      <c r="R6480" t="s">
        <v>6900</v>
      </c>
      <c r="S6480" t="s">
        <v>34796</v>
      </c>
      <c r="T6480" t="s">
        <v>183</v>
      </c>
      <c r="U6480" t="s">
        <v>42</v>
      </c>
      <c r="V6480" t="s">
        <v>3634</v>
      </c>
      <c r="W6480" t="s">
        <v>23</v>
      </c>
      <c r="X6480" t="s">
        <v>27125</v>
      </c>
      <c r="Y6480" t="str">
        <f t="shared" ca="1" si="101"/>
        <v>NOK</v>
      </c>
    </row>
    <row r="6481" spans="1:25" x14ac:dyDescent="0.25">
      <c r="A6481" t="s">
        <v>23</v>
      </c>
      <c r="B6481" t="s">
        <v>39785</v>
      </c>
      <c r="C6481" t="s">
        <v>25</v>
      </c>
      <c r="D6481" t="s">
        <v>423</v>
      </c>
      <c r="E6481" t="s">
        <v>45</v>
      </c>
      <c r="F6481" t="s">
        <v>28</v>
      </c>
      <c r="G6481" t="s">
        <v>29</v>
      </c>
      <c r="H6481" t="s">
        <v>30</v>
      </c>
      <c r="I6481" t="s">
        <v>642</v>
      </c>
      <c r="J6481" t="e">
        <f>VLOOKUP(I6481,[1]!Tabela2[#All],2,0)</f>
        <v>#REF!</v>
      </c>
      <c r="K6481" t="s">
        <v>32</v>
      </c>
      <c r="L6481" t="s">
        <v>21224</v>
      </c>
      <c r="M6481" t="s">
        <v>39786</v>
      </c>
      <c r="N6481" t="s">
        <v>39787</v>
      </c>
      <c r="O6481" t="s">
        <v>39788</v>
      </c>
      <c r="P6481" t="s">
        <v>39789</v>
      </c>
      <c r="Q6481" t="s">
        <v>4137</v>
      </c>
      <c r="R6481" t="s">
        <v>2269</v>
      </c>
      <c r="S6481" t="s">
        <v>9514</v>
      </c>
      <c r="T6481" t="s">
        <v>40</v>
      </c>
      <c r="U6481" t="s">
        <v>77</v>
      </c>
      <c r="V6481" t="s">
        <v>42</v>
      </c>
      <c r="W6481" t="s">
        <v>23</v>
      </c>
      <c r="X6481" t="s">
        <v>21224</v>
      </c>
      <c r="Y6481" t="str">
        <f t="shared" ca="1" si="101"/>
        <v>NOK</v>
      </c>
    </row>
    <row r="6482" spans="1:25" x14ac:dyDescent="0.25">
      <c r="A6482" t="s">
        <v>23</v>
      </c>
      <c r="B6482" t="s">
        <v>39790</v>
      </c>
      <c r="C6482" t="s">
        <v>25</v>
      </c>
      <c r="D6482" t="s">
        <v>44</v>
      </c>
      <c r="E6482" t="s">
        <v>68</v>
      </c>
      <c r="F6482" t="s">
        <v>28</v>
      </c>
      <c r="G6482" t="s">
        <v>29</v>
      </c>
      <c r="H6482" t="s">
        <v>30</v>
      </c>
      <c r="I6482" t="s">
        <v>4997</v>
      </c>
      <c r="J6482" t="e">
        <f>VLOOKUP(I6482,[1]!Tabela2[#All],2,0)</f>
        <v>#REF!</v>
      </c>
      <c r="K6482" t="s">
        <v>32</v>
      </c>
      <c r="L6482" t="s">
        <v>39791</v>
      </c>
      <c r="M6482" t="s">
        <v>39792</v>
      </c>
      <c r="N6482" t="s">
        <v>39793</v>
      </c>
      <c r="O6482" t="s">
        <v>20448</v>
      </c>
      <c r="P6482" t="s">
        <v>39794</v>
      </c>
      <c r="Q6482" t="s">
        <v>27900</v>
      </c>
      <c r="R6482" t="s">
        <v>5308</v>
      </c>
      <c r="S6482" t="s">
        <v>15436</v>
      </c>
      <c r="T6482" t="s">
        <v>183</v>
      </c>
      <c r="U6482" t="s">
        <v>42</v>
      </c>
      <c r="V6482" t="s">
        <v>3680</v>
      </c>
      <c r="W6482" t="s">
        <v>23</v>
      </c>
      <c r="X6482" t="s">
        <v>39791</v>
      </c>
      <c r="Y6482" t="str">
        <f t="shared" ca="1" si="101"/>
        <v>NOK</v>
      </c>
    </row>
    <row r="6483" spans="1:25" x14ac:dyDescent="0.25">
      <c r="A6483" t="s">
        <v>23</v>
      </c>
      <c r="B6483" t="s">
        <v>39795</v>
      </c>
      <c r="C6483" t="s">
        <v>25</v>
      </c>
      <c r="D6483" t="s">
        <v>44</v>
      </c>
      <c r="E6483" t="s">
        <v>1278</v>
      </c>
      <c r="F6483" t="s">
        <v>28</v>
      </c>
      <c r="G6483" t="s">
        <v>29</v>
      </c>
      <c r="H6483" t="s">
        <v>30</v>
      </c>
      <c r="I6483" t="s">
        <v>2264</v>
      </c>
      <c r="J6483" t="e">
        <f>VLOOKUP(I6483,[1]!Tabela2[#All],2,0)</f>
        <v>#REF!</v>
      </c>
      <c r="K6483" t="s">
        <v>32</v>
      </c>
      <c r="L6483" t="s">
        <v>39796</v>
      </c>
      <c r="M6483" t="s">
        <v>39797</v>
      </c>
      <c r="N6483" t="s">
        <v>16880</v>
      </c>
      <c r="O6483" t="s">
        <v>16881</v>
      </c>
      <c r="P6483" t="s">
        <v>39798</v>
      </c>
      <c r="Q6483" t="s">
        <v>15776</v>
      </c>
      <c r="R6483" t="s">
        <v>3160</v>
      </c>
      <c r="S6483" t="s">
        <v>31060</v>
      </c>
      <c r="T6483" t="s">
        <v>183</v>
      </c>
      <c r="U6483" t="s">
        <v>42</v>
      </c>
      <c r="V6483" t="s">
        <v>3680</v>
      </c>
      <c r="W6483" t="s">
        <v>23</v>
      </c>
      <c r="X6483" t="s">
        <v>39796</v>
      </c>
      <c r="Y6483" t="str">
        <f t="shared" ca="1" si="101"/>
        <v>NOK</v>
      </c>
    </row>
    <row r="6484" spans="1:25" x14ac:dyDescent="0.25">
      <c r="A6484" t="s">
        <v>23</v>
      </c>
      <c r="B6484" t="s">
        <v>39799</v>
      </c>
      <c r="C6484" t="s">
        <v>25</v>
      </c>
      <c r="D6484" t="s">
        <v>423</v>
      </c>
      <c r="E6484" t="s">
        <v>45</v>
      </c>
      <c r="F6484" t="s">
        <v>28</v>
      </c>
      <c r="G6484" t="s">
        <v>29</v>
      </c>
      <c r="H6484" t="s">
        <v>30</v>
      </c>
      <c r="I6484" t="s">
        <v>1307</v>
      </c>
      <c r="J6484" t="e">
        <f>VLOOKUP(I6484,[1]!Tabela2[#All],2,0)</f>
        <v>#REF!</v>
      </c>
      <c r="K6484" t="s">
        <v>32</v>
      </c>
      <c r="L6484" t="s">
        <v>7891</v>
      </c>
      <c r="M6484" t="s">
        <v>39800</v>
      </c>
      <c r="N6484" t="s">
        <v>39801</v>
      </c>
      <c r="O6484" t="s">
        <v>28150</v>
      </c>
      <c r="P6484" t="s">
        <v>39802</v>
      </c>
      <c r="Q6484" t="s">
        <v>2030</v>
      </c>
      <c r="R6484" t="s">
        <v>8999</v>
      </c>
      <c r="S6484" t="s">
        <v>1152</v>
      </c>
      <c r="T6484" t="s">
        <v>40</v>
      </c>
      <c r="U6484" t="s">
        <v>77</v>
      </c>
      <c r="V6484" t="s">
        <v>42</v>
      </c>
      <c r="W6484" t="s">
        <v>23</v>
      </c>
      <c r="X6484" t="s">
        <v>7891</v>
      </c>
      <c r="Y6484" t="str">
        <f t="shared" ca="1" si="101"/>
        <v>NOK</v>
      </c>
    </row>
    <row r="6485" spans="1:25" x14ac:dyDescent="0.25">
      <c r="A6485" t="s">
        <v>23</v>
      </c>
      <c r="B6485" t="s">
        <v>39803</v>
      </c>
      <c r="C6485" t="s">
        <v>25</v>
      </c>
      <c r="D6485" t="s">
        <v>423</v>
      </c>
      <c r="E6485" t="s">
        <v>45</v>
      </c>
      <c r="F6485" t="s">
        <v>28</v>
      </c>
      <c r="G6485" t="s">
        <v>29</v>
      </c>
      <c r="H6485" t="s">
        <v>30</v>
      </c>
      <c r="I6485" t="s">
        <v>1077</v>
      </c>
      <c r="J6485" t="e">
        <f>VLOOKUP(I6485,[1]!Tabela2[#All],2,0)</f>
        <v>#REF!</v>
      </c>
      <c r="K6485" t="s">
        <v>32</v>
      </c>
      <c r="L6485" t="s">
        <v>39804</v>
      </c>
      <c r="M6485" t="s">
        <v>39805</v>
      </c>
      <c r="N6485" t="s">
        <v>22079</v>
      </c>
      <c r="O6485" t="s">
        <v>22080</v>
      </c>
      <c r="P6485" t="s">
        <v>39806</v>
      </c>
      <c r="Q6485" t="s">
        <v>7142</v>
      </c>
      <c r="R6485" t="s">
        <v>2986</v>
      </c>
      <c r="S6485" t="s">
        <v>31202</v>
      </c>
      <c r="T6485" t="s">
        <v>40</v>
      </c>
      <c r="U6485" t="s">
        <v>401</v>
      </c>
      <c r="V6485" t="s">
        <v>42</v>
      </c>
      <c r="W6485" t="s">
        <v>23</v>
      </c>
      <c r="X6485" t="s">
        <v>39804</v>
      </c>
      <c r="Y6485" t="str">
        <f t="shared" ca="1" si="101"/>
        <v>NOK</v>
      </c>
    </row>
    <row r="6486" spans="1:25" x14ac:dyDescent="0.25">
      <c r="A6486" t="s">
        <v>23</v>
      </c>
      <c r="B6486" t="s">
        <v>39807</v>
      </c>
      <c r="C6486" t="s">
        <v>25</v>
      </c>
      <c r="D6486" t="s">
        <v>197</v>
      </c>
      <c r="E6486" t="s">
        <v>240</v>
      </c>
      <c r="F6486" t="s">
        <v>28</v>
      </c>
      <c r="G6486" t="s">
        <v>29</v>
      </c>
      <c r="H6486" t="s">
        <v>30</v>
      </c>
      <c r="I6486" t="s">
        <v>1362</v>
      </c>
      <c r="J6486" t="e">
        <f>VLOOKUP(I6486,[1]!Tabela2[#All],2,0)</f>
        <v>#REF!</v>
      </c>
      <c r="K6486" t="s">
        <v>32</v>
      </c>
      <c r="L6486" t="s">
        <v>39808</v>
      </c>
      <c r="M6486" t="s">
        <v>39809</v>
      </c>
      <c r="N6486" t="s">
        <v>26341</v>
      </c>
      <c r="O6486" t="s">
        <v>39810</v>
      </c>
      <c r="P6486" t="s">
        <v>39811</v>
      </c>
      <c r="Q6486" t="s">
        <v>16006</v>
      </c>
      <c r="R6486" t="s">
        <v>10001</v>
      </c>
      <c r="S6486" t="s">
        <v>33475</v>
      </c>
      <c r="T6486" t="s">
        <v>40</v>
      </c>
      <c r="U6486" t="s">
        <v>195</v>
      </c>
      <c r="V6486" t="s">
        <v>42</v>
      </c>
      <c r="W6486" t="s">
        <v>23</v>
      </c>
      <c r="X6486" t="s">
        <v>39808</v>
      </c>
      <c r="Y6486" t="str">
        <f t="shared" ca="1" si="101"/>
        <v>NOK</v>
      </c>
    </row>
    <row r="6487" spans="1:25" x14ac:dyDescent="0.25">
      <c r="A6487" t="s">
        <v>23</v>
      </c>
      <c r="B6487" t="s">
        <v>39812</v>
      </c>
      <c r="C6487" t="s">
        <v>25</v>
      </c>
      <c r="D6487" t="s">
        <v>67</v>
      </c>
      <c r="E6487" t="s">
        <v>45</v>
      </c>
      <c r="F6487" t="s">
        <v>28</v>
      </c>
      <c r="G6487" t="s">
        <v>29</v>
      </c>
      <c r="H6487" t="s">
        <v>30</v>
      </c>
      <c r="I6487" t="s">
        <v>2407</v>
      </c>
      <c r="J6487" t="e">
        <f>VLOOKUP(I6487,[1]!Tabela2[#All],2,0)</f>
        <v>#REF!</v>
      </c>
      <c r="K6487" t="s">
        <v>32</v>
      </c>
      <c r="L6487" t="s">
        <v>39813</v>
      </c>
      <c r="M6487" t="s">
        <v>39814</v>
      </c>
      <c r="N6487" t="s">
        <v>39815</v>
      </c>
      <c r="O6487" t="s">
        <v>39816</v>
      </c>
      <c r="P6487" t="s">
        <v>39817</v>
      </c>
      <c r="Q6487" t="s">
        <v>3228</v>
      </c>
      <c r="R6487" t="s">
        <v>6448</v>
      </c>
      <c r="S6487" t="s">
        <v>9876</v>
      </c>
      <c r="T6487" t="s">
        <v>40</v>
      </c>
      <c r="U6487" t="s">
        <v>65</v>
      </c>
      <c r="V6487" t="s">
        <v>42</v>
      </c>
      <c r="W6487" t="s">
        <v>23</v>
      </c>
      <c r="X6487" t="s">
        <v>39813</v>
      </c>
      <c r="Y6487" t="str">
        <f t="shared" ca="1" si="101"/>
        <v>NOK</v>
      </c>
    </row>
    <row r="6488" spans="1:25" x14ac:dyDescent="0.25">
      <c r="A6488" t="s">
        <v>23</v>
      </c>
      <c r="B6488" t="s">
        <v>39818</v>
      </c>
      <c r="C6488" t="s">
        <v>25</v>
      </c>
      <c r="D6488" t="s">
        <v>809</v>
      </c>
      <c r="E6488" t="s">
        <v>589</v>
      </c>
      <c r="F6488" t="s">
        <v>329</v>
      </c>
      <c r="G6488" t="s">
        <v>29</v>
      </c>
      <c r="H6488" t="s">
        <v>316</v>
      </c>
      <c r="I6488" t="s">
        <v>2513</v>
      </c>
      <c r="J6488" t="e">
        <f>VLOOKUP(I6488,[1]!Tabela2[#All],2,0)</f>
        <v>#REF!</v>
      </c>
      <c r="K6488" t="s">
        <v>32</v>
      </c>
      <c r="L6488" t="s">
        <v>39819</v>
      </c>
      <c r="M6488" t="s">
        <v>39820</v>
      </c>
      <c r="N6488" t="s">
        <v>8539</v>
      </c>
      <c r="O6488" t="s">
        <v>8540</v>
      </c>
      <c r="P6488" t="s">
        <v>1801</v>
      </c>
      <c r="Q6488" t="s">
        <v>15345</v>
      </c>
      <c r="R6488" t="s">
        <v>1247</v>
      </c>
      <c r="S6488" t="s">
        <v>11550</v>
      </c>
      <c r="T6488" t="s">
        <v>183</v>
      </c>
      <c r="U6488" t="s">
        <v>42</v>
      </c>
      <c r="V6488" t="s">
        <v>1219</v>
      </c>
      <c r="W6488" t="s">
        <v>23</v>
      </c>
      <c r="X6488" t="s">
        <v>39819</v>
      </c>
      <c r="Y6488" t="str">
        <f t="shared" ca="1" si="101"/>
        <v>NOK</v>
      </c>
    </row>
    <row r="6489" spans="1:25" x14ac:dyDescent="0.25">
      <c r="A6489" t="s">
        <v>23</v>
      </c>
      <c r="B6489" t="s">
        <v>39821</v>
      </c>
      <c r="C6489" t="s">
        <v>25</v>
      </c>
      <c r="D6489" t="s">
        <v>809</v>
      </c>
      <c r="E6489" t="s">
        <v>1441</v>
      </c>
      <c r="F6489" t="s">
        <v>329</v>
      </c>
      <c r="G6489" t="s">
        <v>29</v>
      </c>
      <c r="H6489" t="s">
        <v>316</v>
      </c>
      <c r="I6489" t="s">
        <v>2289</v>
      </c>
      <c r="J6489" t="e">
        <f>VLOOKUP(I6489,[1]!Tabela2[#All],2,0)</f>
        <v>#REF!</v>
      </c>
      <c r="K6489" t="s">
        <v>32</v>
      </c>
      <c r="L6489" t="s">
        <v>39822</v>
      </c>
      <c r="M6489" t="s">
        <v>39823</v>
      </c>
      <c r="N6489" t="s">
        <v>8540</v>
      </c>
      <c r="O6489" t="s">
        <v>7953</v>
      </c>
      <c r="P6489" t="s">
        <v>39824</v>
      </c>
      <c r="Q6489" t="s">
        <v>30532</v>
      </c>
      <c r="R6489" t="s">
        <v>410</v>
      </c>
      <c r="S6489" t="s">
        <v>400</v>
      </c>
      <c r="T6489" t="s">
        <v>183</v>
      </c>
      <c r="U6489" t="s">
        <v>42</v>
      </c>
      <c r="V6489" t="s">
        <v>1219</v>
      </c>
      <c r="W6489" t="s">
        <v>23</v>
      </c>
      <c r="X6489" t="s">
        <v>39822</v>
      </c>
      <c r="Y6489" t="str">
        <f t="shared" ca="1" si="101"/>
        <v>NOK</v>
      </c>
    </row>
    <row r="6490" spans="1:25" x14ac:dyDescent="0.25">
      <c r="A6490" t="s">
        <v>23</v>
      </c>
      <c r="B6490" t="s">
        <v>39825</v>
      </c>
      <c r="C6490" t="s">
        <v>25</v>
      </c>
      <c r="D6490" t="s">
        <v>423</v>
      </c>
      <c r="E6490" t="s">
        <v>681</v>
      </c>
      <c r="F6490" t="s">
        <v>28</v>
      </c>
      <c r="G6490" t="s">
        <v>29</v>
      </c>
      <c r="H6490" t="s">
        <v>30</v>
      </c>
      <c r="I6490" t="s">
        <v>799</v>
      </c>
      <c r="J6490" t="e">
        <f>VLOOKUP(I6490,[1]!Tabela2[#All],2,0)</f>
        <v>#REF!</v>
      </c>
      <c r="K6490" t="s">
        <v>32</v>
      </c>
      <c r="L6490" t="s">
        <v>39826</v>
      </c>
      <c r="M6490" t="s">
        <v>39827</v>
      </c>
      <c r="N6490" t="s">
        <v>39828</v>
      </c>
      <c r="O6490" t="s">
        <v>30641</v>
      </c>
      <c r="P6490" t="s">
        <v>14613</v>
      </c>
      <c r="Q6490" t="s">
        <v>5329</v>
      </c>
      <c r="R6490" t="s">
        <v>1620</v>
      </c>
      <c r="S6490" t="s">
        <v>3748</v>
      </c>
      <c r="T6490" t="s">
        <v>40</v>
      </c>
      <c r="U6490" t="s">
        <v>65</v>
      </c>
      <c r="V6490" t="s">
        <v>42</v>
      </c>
      <c r="W6490" t="s">
        <v>23</v>
      </c>
      <c r="X6490" t="s">
        <v>39826</v>
      </c>
      <c r="Y6490" t="str">
        <f t="shared" ca="1" si="101"/>
        <v>NOK</v>
      </c>
    </row>
    <row r="6491" spans="1:25" x14ac:dyDescent="0.25">
      <c r="A6491" t="s">
        <v>23</v>
      </c>
      <c r="B6491" t="s">
        <v>39829</v>
      </c>
      <c r="C6491" t="s">
        <v>25</v>
      </c>
      <c r="D6491" t="s">
        <v>161</v>
      </c>
      <c r="E6491" t="s">
        <v>68</v>
      </c>
      <c r="F6491" t="s">
        <v>28</v>
      </c>
      <c r="G6491" t="s">
        <v>29</v>
      </c>
      <c r="H6491" t="s">
        <v>30</v>
      </c>
      <c r="I6491" t="s">
        <v>8545</v>
      </c>
      <c r="J6491" t="e">
        <f>VLOOKUP(I6491,[1]!Tabela2[#All],2,0)</f>
        <v>#REF!</v>
      </c>
      <c r="K6491" t="s">
        <v>32</v>
      </c>
      <c r="L6491" t="s">
        <v>39830</v>
      </c>
      <c r="M6491" t="s">
        <v>39831</v>
      </c>
      <c r="N6491" t="s">
        <v>39832</v>
      </c>
      <c r="O6491" t="s">
        <v>39833</v>
      </c>
      <c r="P6491" t="s">
        <v>39834</v>
      </c>
      <c r="Q6491" t="s">
        <v>39835</v>
      </c>
      <c r="R6491" t="s">
        <v>1958</v>
      </c>
      <c r="S6491" t="s">
        <v>11904</v>
      </c>
      <c r="T6491" t="s">
        <v>40</v>
      </c>
      <c r="U6491" t="s">
        <v>195</v>
      </c>
      <c r="V6491" t="s">
        <v>42</v>
      </c>
      <c r="W6491" t="s">
        <v>23</v>
      </c>
      <c r="X6491" t="s">
        <v>39830</v>
      </c>
      <c r="Y6491" t="str">
        <f t="shared" ca="1" si="101"/>
        <v>NOK</v>
      </c>
    </row>
    <row r="6492" spans="1:25" x14ac:dyDescent="0.25">
      <c r="A6492" t="s">
        <v>23</v>
      </c>
      <c r="B6492" t="s">
        <v>39836</v>
      </c>
      <c r="C6492" t="s">
        <v>25</v>
      </c>
      <c r="D6492" t="s">
        <v>197</v>
      </c>
      <c r="E6492" t="s">
        <v>173</v>
      </c>
      <c r="F6492" t="s">
        <v>28</v>
      </c>
      <c r="G6492" t="s">
        <v>29</v>
      </c>
      <c r="H6492" t="s">
        <v>30</v>
      </c>
      <c r="I6492" t="s">
        <v>2756</v>
      </c>
      <c r="J6492" t="e">
        <f>VLOOKUP(I6492,[1]!Tabela2[#All],2,0)</f>
        <v>#REF!</v>
      </c>
      <c r="K6492" t="s">
        <v>32</v>
      </c>
      <c r="L6492" t="s">
        <v>39837</v>
      </c>
      <c r="M6492" t="s">
        <v>39838</v>
      </c>
      <c r="N6492" t="s">
        <v>39839</v>
      </c>
      <c r="O6492" t="s">
        <v>18867</v>
      </c>
      <c r="P6492" t="s">
        <v>11653</v>
      </c>
      <c r="Q6492" t="s">
        <v>7482</v>
      </c>
      <c r="R6492" t="s">
        <v>9222</v>
      </c>
      <c r="S6492" t="s">
        <v>30967</v>
      </c>
      <c r="T6492" t="s">
        <v>40</v>
      </c>
      <c r="U6492" t="s">
        <v>41</v>
      </c>
      <c r="V6492" t="s">
        <v>42</v>
      </c>
      <c r="W6492" t="s">
        <v>23</v>
      </c>
      <c r="X6492" t="s">
        <v>39837</v>
      </c>
      <c r="Y6492" t="str">
        <f t="shared" ca="1" si="101"/>
        <v>NOK</v>
      </c>
    </row>
    <row r="6493" spans="1:25" x14ac:dyDescent="0.25">
      <c r="A6493" t="s">
        <v>23</v>
      </c>
      <c r="B6493" t="s">
        <v>39840</v>
      </c>
      <c r="C6493" t="s">
        <v>25</v>
      </c>
      <c r="D6493" t="s">
        <v>423</v>
      </c>
      <c r="E6493" t="s">
        <v>2059</v>
      </c>
      <c r="F6493" t="s">
        <v>28</v>
      </c>
      <c r="G6493" t="s">
        <v>29</v>
      </c>
      <c r="H6493" t="s">
        <v>30</v>
      </c>
      <c r="I6493" t="s">
        <v>1869</v>
      </c>
      <c r="J6493" t="e">
        <f>VLOOKUP(I6493,[1]!Tabela2[#All],2,0)</f>
        <v>#REF!</v>
      </c>
      <c r="K6493" t="s">
        <v>32</v>
      </c>
      <c r="L6493" t="s">
        <v>39841</v>
      </c>
      <c r="M6493" t="s">
        <v>39842</v>
      </c>
      <c r="N6493" t="s">
        <v>39843</v>
      </c>
      <c r="O6493" t="s">
        <v>39844</v>
      </c>
      <c r="P6493" t="s">
        <v>39845</v>
      </c>
      <c r="Q6493" t="s">
        <v>2778</v>
      </c>
      <c r="R6493" t="s">
        <v>566</v>
      </c>
      <c r="S6493" t="s">
        <v>27260</v>
      </c>
      <c r="T6493" t="s">
        <v>40</v>
      </c>
      <c r="U6493" t="s">
        <v>41</v>
      </c>
      <c r="V6493" t="s">
        <v>42</v>
      </c>
      <c r="W6493" t="s">
        <v>23</v>
      </c>
      <c r="X6493" t="s">
        <v>39841</v>
      </c>
      <c r="Y6493" t="str">
        <f t="shared" ca="1" si="101"/>
        <v>NOK</v>
      </c>
    </row>
    <row r="6494" spans="1:25" x14ac:dyDescent="0.25">
      <c r="A6494" t="s">
        <v>23</v>
      </c>
      <c r="B6494" t="s">
        <v>39846</v>
      </c>
      <c r="C6494" t="s">
        <v>25</v>
      </c>
      <c r="D6494" t="s">
        <v>403</v>
      </c>
      <c r="E6494" t="s">
        <v>27</v>
      </c>
      <c r="F6494" t="s">
        <v>28</v>
      </c>
      <c r="G6494" t="s">
        <v>29</v>
      </c>
      <c r="H6494" t="s">
        <v>30</v>
      </c>
      <c r="I6494" t="s">
        <v>3774</v>
      </c>
      <c r="J6494" t="e">
        <f>VLOOKUP(I6494,[1]!Tabela2[#All],2,0)</f>
        <v>#REF!</v>
      </c>
      <c r="K6494" t="s">
        <v>32</v>
      </c>
      <c r="L6494" t="s">
        <v>39847</v>
      </c>
      <c r="M6494" t="s">
        <v>39848</v>
      </c>
      <c r="N6494" t="s">
        <v>39849</v>
      </c>
      <c r="O6494" t="s">
        <v>39850</v>
      </c>
      <c r="P6494" t="s">
        <v>23831</v>
      </c>
      <c r="Q6494" t="s">
        <v>9635</v>
      </c>
      <c r="R6494" t="s">
        <v>1189</v>
      </c>
      <c r="S6494" t="s">
        <v>15712</v>
      </c>
      <c r="T6494" t="s">
        <v>40</v>
      </c>
      <c r="U6494" t="s">
        <v>41</v>
      </c>
      <c r="V6494" t="s">
        <v>42</v>
      </c>
      <c r="W6494" t="s">
        <v>23</v>
      </c>
      <c r="X6494" t="s">
        <v>39847</v>
      </c>
      <c r="Y6494" t="str">
        <f t="shared" ca="1" si="101"/>
        <v>NOK</v>
      </c>
    </row>
    <row r="6495" spans="1:25" x14ac:dyDescent="0.25">
      <c r="A6495" t="s">
        <v>23</v>
      </c>
      <c r="B6495" t="s">
        <v>39851</v>
      </c>
      <c r="C6495" t="s">
        <v>25</v>
      </c>
      <c r="D6495" t="s">
        <v>67</v>
      </c>
      <c r="E6495" t="s">
        <v>1278</v>
      </c>
      <c r="F6495" t="s">
        <v>28</v>
      </c>
      <c r="G6495" t="s">
        <v>29</v>
      </c>
      <c r="H6495" t="s">
        <v>30</v>
      </c>
      <c r="I6495" t="s">
        <v>293</v>
      </c>
      <c r="J6495" t="e">
        <f>VLOOKUP(I6495,[1]!Tabela2[#All],2,0)</f>
        <v>#REF!</v>
      </c>
      <c r="K6495" t="s">
        <v>32</v>
      </c>
      <c r="L6495" t="s">
        <v>39852</v>
      </c>
      <c r="M6495" t="s">
        <v>39853</v>
      </c>
      <c r="N6495" t="s">
        <v>39854</v>
      </c>
      <c r="O6495" t="s">
        <v>27277</v>
      </c>
      <c r="P6495" t="s">
        <v>31451</v>
      </c>
      <c r="Q6495" t="s">
        <v>1649</v>
      </c>
      <c r="R6495" t="s">
        <v>3203</v>
      </c>
      <c r="S6495" t="s">
        <v>16231</v>
      </c>
      <c r="T6495" t="s">
        <v>40</v>
      </c>
      <c r="U6495" t="s">
        <v>77</v>
      </c>
      <c r="V6495" t="s">
        <v>42</v>
      </c>
      <c r="W6495" t="s">
        <v>23</v>
      </c>
      <c r="X6495" t="s">
        <v>39852</v>
      </c>
      <c r="Y6495" t="str">
        <f t="shared" ca="1" si="101"/>
        <v>NOK</v>
      </c>
    </row>
    <row r="6496" spans="1:25" x14ac:dyDescent="0.25">
      <c r="A6496" t="s">
        <v>23</v>
      </c>
      <c r="B6496" t="s">
        <v>39855</v>
      </c>
      <c r="C6496" t="s">
        <v>25</v>
      </c>
      <c r="D6496" t="s">
        <v>161</v>
      </c>
      <c r="E6496" t="s">
        <v>578</v>
      </c>
      <c r="F6496" t="s">
        <v>28</v>
      </c>
      <c r="G6496" t="s">
        <v>29</v>
      </c>
      <c r="H6496" t="s">
        <v>30</v>
      </c>
      <c r="I6496" t="s">
        <v>1805</v>
      </c>
      <c r="J6496" t="e">
        <f>VLOOKUP(I6496,[1]!Tabela2[#All],2,0)</f>
        <v>#REF!</v>
      </c>
      <c r="K6496" t="s">
        <v>32</v>
      </c>
      <c r="L6496" t="s">
        <v>39856</v>
      </c>
      <c r="M6496" t="s">
        <v>39857</v>
      </c>
      <c r="N6496" t="s">
        <v>8052</v>
      </c>
      <c r="O6496" t="s">
        <v>8053</v>
      </c>
      <c r="P6496" t="s">
        <v>39858</v>
      </c>
      <c r="Q6496" t="s">
        <v>5278</v>
      </c>
      <c r="R6496" t="s">
        <v>2251</v>
      </c>
      <c r="S6496" t="s">
        <v>25955</v>
      </c>
      <c r="T6496" t="s">
        <v>40</v>
      </c>
      <c r="U6496" t="s">
        <v>77</v>
      </c>
      <c r="V6496" t="s">
        <v>42</v>
      </c>
      <c r="W6496" t="s">
        <v>23</v>
      </c>
      <c r="X6496" t="s">
        <v>39856</v>
      </c>
      <c r="Y6496" t="str">
        <f t="shared" ca="1" si="101"/>
        <v>NOK</v>
      </c>
    </row>
    <row r="6497" spans="1:25" x14ac:dyDescent="0.25">
      <c r="A6497" t="s">
        <v>23</v>
      </c>
      <c r="B6497" t="s">
        <v>39859</v>
      </c>
      <c r="C6497" t="s">
        <v>25</v>
      </c>
      <c r="D6497" t="s">
        <v>423</v>
      </c>
      <c r="E6497" t="s">
        <v>173</v>
      </c>
      <c r="F6497" t="s">
        <v>28</v>
      </c>
      <c r="G6497" t="s">
        <v>29</v>
      </c>
      <c r="H6497" t="s">
        <v>30</v>
      </c>
      <c r="I6497" t="s">
        <v>1442</v>
      </c>
      <c r="J6497" t="e">
        <f>VLOOKUP(I6497,[1]!Tabela2[#All],2,0)</f>
        <v>#REF!</v>
      </c>
      <c r="K6497" t="s">
        <v>32</v>
      </c>
      <c r="L6497" t="s">
        <v>38041</v>
      </c>
      <c r="M6497" t="s">
        <v>39860</v>
      </c>
      <c r="N6497" t="s">
        <v>21905</v>
      </c>
      <c r="O6497" t="s">
        <v>21906</v>
      </c>
      <c r="P6497" t="s">
        <v>39861</v>
      </c>
      <c r="Q6497" t="s">
        <v>26507</v>
      </c>
      <c r="R6497" t="s">
        <v>3816</v>
      </c>
      <c r="S6497" t="s">
        <v>8528</v>
      </c>
      <c r="T6497" t="s">
        <v>40</v>
      </c>
      <c r="U6497" t="s">
        <v>41</v>
      </c>
      <c r="V6497" t="s">
        <v>42</v>
      </c>
      <c r="W6497" t="s">
        <v>23</v>
      </c>
      <c r="X6497" t="s">
        <v>38041</v>
      </c>
      <c r="Y6497" t="str">
        <f t="shared" ca="1" si="101"/>
        <v>NOK</v>
      </c>
    </row>
    <row r="6498" spans="1:25" x14ac:dyDescent="0.25">
      <c r="A6498" t="s">
        <v>23</v>
      </c>
      <c r="B6498" t="s">
        <v>39862</v>
      </c>
      <c r="C6498" t="s">
        <v>25</v>
      </c>
      <c r="D6498" t="s">
        <v>161</v>
      </c>
      <c r="E6498" t="s">
        <v>424</v>
      </c>
      <c r="F6498" t="s">
        <v>28</v>
      </c>
      <c r="G6498" t="s">
        <v>29</v>
      </c>
      <c r="H6498" t="s">
        <v>30</v>
      </c>
      <c r="I6498" t="s">
        <v>601</v>
      </c>
      <c r="J6498" t="e">
        <f>VLOOKUP(I6498,[1]!Tabela2[#All],2,0)</f>
        <v>#REF!</v>
      </c>
      <c r="K6498" t="s">
        <v>32</v>
      </c>
      <c r="L6498" t="s">
        <v>39863</v>
      </c>
      <c r="M6498" t="s">
        <v>39864</v>
      </c>
      <c r="N6498" t="s">
        <v>39865</v>
      </c>
      <c r="O6498" t="s">
        <v>39866</v>
      </c>
      <c r="P6498" t="s">
        <v>39867</v>
      </c>
      <c r="Q6498" t="s">
        <v>3267</v>
      </c>
      <c r="R6498" t="s">
        <v>268</v>
      </c>
      <c r="S6498" t="s">
        <v>670</v>
      </c>
      <c r="T6498" t="s">
        <v>40</v>
      </c>
      <c r="U6498" t="s">
        <v>65</v>
      </c>
      <c r="V6498" t="s">
        <v>42</v>
      </c>
      <c r="W6498" t="s">
        <v>23</v>
      </c>
      <c r="X6498" t="s">
        <v>39863</v>
      </c>
      <c r="Y6498" t="str">
        <f t="shared" ca="1" si="101"/>
        <v>NOK</v>
      </c>
    </row>
    <row r="6499" spans="1:25" x14ac:dyDescent="0.25">
      <c r="A6499" t="s">
        <v>23</v>
      </c>
      <c r="B6499" t="s">
        <v>39868</v>
      </c>
      <c r="C6499" t="s">
        <v>25</v>
      </c>
      <c r="D6499" t="s">
        <v>611</v>
      </c>
      <c r="E6499" t="s">
        <v>173</v>
      </c>
      <c r="F6499" t="s">
        <v>28</v>
      </c>
      <c r="G6499" t="s">
        <v>29</v>
      </c>
      <c r="H6499" t="s">
        <v>30</v>
      </c>
      <c r="I6499" t="s">
        <v>31646</v>
      </c>
      <c r="J6499" t="e">
        <f>VLOOKUP(I6499,[1]!Tabela2[#All],2,0)</f>
        <v>#REF!</v>
      </c>
      <c r="K6499" t="s">
        <v>32</v>
      </c>
      <c r="L6499" t="s">
        <v>39869</v>
      </c>
      <c r="M6499" t="s">
        <v>39870</v>
      </c>
      <c r="N6499" t="s">
        <v>39871</v>
      </c>
      <c r="O6499" t="s">
        <v>39872</v>
      </c>
      <c r="P6499" t="s">
        <v>34513</v>
      </c>
      <c r="Q6499" t="s">
        <v>6854</v>
      </c>
      <c r="R6499" t="s">
        <v>34089</v>
      </c>
      <c r="S6499" t="s">
        <v>6260</v>
      </c>
      <c r="T6499" t="s">
        <v>40</v>
      </c>
      <c r="U6499" t="s">
        <v>54</v>
      </c>
      <c r="V6499" t="s">
        <v>42</v>
      </c>
      <c r="W6499" t="s">
        <v>23</v>
      </c>
      <c r="X6499" t="s">
        <v>39869</v>
      </c>
      <c r="Y6499" t="str">
        <f t="shared" ca="1" si="101"/>
        <v>NOK</v>
      </c>
    </row>
    <row r="6500" spans="1:25" x14ac:dyDescent="0.25">
      <c r="A6500" t="s">
        <v>23</v>
      </c>
      <c r="B6500" t="s">
        <v>39873</v>
      </c>
      <c r="C6500" t="s">
        <v>25</v>
      </c>
      <c r="D6500" t="s">
        <v>197</v>
      </c>
      <c r="E6500" t="s">
        <v>88</v>
      </c>
      <c r="F6500" t="s">
        <v>28</v>
      </c>
      <c r="G6500" t="s">
        <v>29</v>
      </c>
      <c r="H6500" t="s">
        <v>30</v>
      </c>
      <c r="I6500" t="s">
        <v>970</v>
      </c>
      <c r="J6500" t="e">
        <f>VLOOKUP(I6500,[1]!Tabela2[#All],2,0)</f>
        <v>#REF!</v>
      </c>
      <c r="K6500" t="s">
        <v>32</v>
      </c>
      <c r="L6500" t="s">
        <v>39874</v>
      </c>
      <c r="M6500" t="s">
        <v>39875</v>
      </c>
      <c r="N6500" t="s">
        <v>11702</v>
      </c>
      <c r="O6500" t="s">
        <v>11703</v>
      </c>
      <c r="P6500" t="s">
        <v>39876</v>
      </c>
      <c r="Q6500" t="s">
        <v>4347</v>
      </c>
      <c r="R6500" t="s">
        <v>5784</v>
      </c>
      <c r="S6500" t="s">
        <v>12870</v>
      </c>
      <c r="T6500" t="s">
        <v>40</v>
      </c>
      <c r="U6500" t="s">
        <v>41</v>
      </c>
      <c r="V6500" t="s">
        <v>42</v>
      </c>
      <c r="W6500" t="s">
        <v>23</v>
      </c>
      <c r="X6500" t="s">
        <v>39874</v>
      </c>
      <c r="Y6500" t="str">
        <f t="shared" ca="1" si="101"/>
        <v>NOK</v>
      </c>
    </row>
    <row r="6501" spans="1:25" x14ac:dyDescent="0.25">
      <c r="A6501" t="s">
        <v>23</v>
      </c>
      <c r="B6501" t="s">
        <v>39877</v>
      </c>
      <c r="C6501" t="s">
        <v>25</v>
      </c>
      <c r="D6501" t="s">
        <v>228</v>
      </c>
      <c r="E6501" t="s">
        <v>589</v>
      </c>
      <c r="F6501" t="s">
        <v>28</v>
      </c>
      <c r="G6501" t="s">
        <v>29</v>
      </c>
      <c r="H6501" t="s">
        <v>30</v>
      </c>
      <c r="I6501" t="s">
        <v>1019</v>
      </c>
      <c r="J6501" t="e">
        <f>VLOOKUP(I6501,[1]!Tabela2[#All],2,0)</f>
        <v>#REF!</v>
      </c>
      <c r="K6501" t="s">
        <v>32</v>
      </c>
      <c r="L6501" t="s">
        <v>39878</v>
      </c>
      <c r="M6501" t="s">
        <v>39879</v>
      </c>
      <c r="N6501" t="s">
        <v>21050</v>
      </c>
      <c r="O6501" t="s">
        <v>39880</v>
      </c>
      <c r="P6501" t="s">
        <v>21434</v>
      </c>
      <c r="Q6501" t="s">
        <v>14231</v>
      </c>
      <c r="R6501" t="s">
        <v>1026</v>
      </c>
      <c r="S6501" t="s">
        <v>3020</v>
      </c>
      <c r="T6501" t="s">
        <v>183</v>
      </c>
      <c r="U6501" t="s">
        <v>42</v>
      </c>
      <c r="V6501" t="s">
        <v>15357</v>
      </c>
      <c r="W6501" t="s">
        <v>23</v>
      </c>
      <c r="X6501" t="s">
        <v>39878</v>
      </c>
      <c r="Y6501" t="str">
        <f t="shared" ca="1" si="101"/>
        <v>NOK</v>
      </c>
    </row>
    <row r="6502" spans="1:25" x14ac:dyDescent="0.25">
      <c r="A6502" t="s">
        <v>23</v>
      </c>
      <c r="B6502" t="s">
        <v>39881</v>
      </c>
      <c r="C6502" t="s">
        <v>25</v>
      </c>
      <c r="D6502" t="s">
        <v>228</v>
      </c>
      <c r="E6502" t="s">
        <v>518</v>
      </c>
      <c r="F6502" t="s">
        <v>28</v>
      </c>
      <c r="G6502" t="s">
        <v>29</v>
      </c>
      <c r="H6502" t="s">
        <v>30</v>
      </c>
      <c r="I6502" t="s">
        <v>8032</v>
      </c>
      <c r="J6502" t="e">
        <f>VLOOKUP(I6502,[1]!Tabela2[#All],2,0)</f>
        <v>#REF!</v>
      </c>
      <c r="K6502" t="s">
        <v>32</v>
      </c>
      <c r="L6502" t="s">
        <v>39882</v>
      </c>
      <c r="M6502" t="s">
        <v>39883</v>
      </c>
      <c r="N6502" t="s">
        <v>39884</v>
      </c>
      <c r="O6502" t="s">
        <v>39885</v>
      </c>
      <c r="P6502" t="s">
        <v>7186</v>
      </c>
      <c r="Q6502" t="s">
        <v>2804</v>
      </c>
      <c r="R6502" t="s">
        <v>608</v>
      </c>
      <c r="S6502" t="s">
        <v>23020</v>
      </c>
      <c r="T6502" t="s">
        <v>183</v>
      </c>
      <c r="U6502" t="s">
        <v>42</v>
      </c>
      <c r="V6502" t="s">
        <v>15357</v>
      </c>
      <c r="W6502" t="s">
        <v>23</v>
      </c>
      <c r="X6502" t="s">
        <v>39882</v>
      </c>
      <c r="Y6502" t="str">
        <f t="shared" ca="1" si="101"/>
        <v>NOK</v>
      </c>
    </row>
    <row r="6503" spans="1:25" x14ac:dyDescent="0.25">
      <c r="A6503" t="s">
        <v>23</v>
      </c>
      <c r="B6503" t="s">
        <v>39886</v>
      </c>
      <c r="C6503" t="s">
        <v>25</v>
      </c>
      <c r="D6503" t="s">
        <v>423</v>
      </c>
      <c r="E6503" t="s">
        <v>1278</v>
      </c>
      <c r="F6503" t="s">
        <v>28</v>
      </c>
      <c r="G6503" t="s">
        <v>29</v>
      </c>
      <c r="H6503" t="s">
        <v>30</v>
      </c>
      <c r="I6503" t="s">
        <v>1507</v>
      </c>
      <c r="J6503" t="e">
        <f>VLOOKUP(I6503,[1]!Tabela2[#All],2,0)</f>
        <v>#REF!</v>
      </c>
      <c r="K6503" t="s">
        <v>32</v>
      </c>
      <c r="L6503" t="s">
        <v>28353</v>
      </c>
      <c r="M6503" t="s">
        <v>39887</v>
      </c>
      <c r="N6503" t="s">
        <v>39888</v>
      </c>
      <c r="O6503" t="s">
        <v>2727</v>
      </c>
      <c r="P6503" t="s">
        <v>7195</v>
      </c>
      <c r="Q6503" t="s">
        <v>8000</v>
      </c>
      <c r="R6503" t="s">
        <v>1543</v>
      </c>
      <c r="S6503" t="s">
        <v>21051</v>
      </c>
      <c r="T6503" t="s">
        <v>40</v>
      </c>
      <c r="U6503" t="s">
        <v>401</v>
      </c>
      <c r="V6503" t="s">
        <v>42</v>
      </c>
      <c r="W6503" t="s">
        <v>23</v>
      </c>
      <c r="X6503" t="s">
        <v>28353</v>
      </c>
      <c r="Y6503" t="str">
        <f t="shared" ca="1" si="101"/>
        <v>NOK</v>
      </c>
    </row>
    <row r="6504" spans="1:25" x14ac:dyDescent="0.25">
      <c r="A6504" t="s">
        <v>23</v>
      </c>
      <c r="B6504" t="s">
        <v>39889</v>
      </c>
      <c r="C6504" t="s">
        <v>25</v>
      </c>
      <c r="D6504" t="s">
        <v>809</v>
      </c>
      <c r="E6504" t="s">
        <v>292</v>
      </c>
      <c r="F6504" t="s">
        <v>329</v>
      </c>
      <c r="G6504" t="s">
        <v>29</v>
      </c>
      <c r="H6504" t="s">
        <v>316</v>
      </c>
      <c r="I6504" t="s">
        <v>1373</v>
      </c>
      <c r="J6504" t="e">
        <f>VLOOKUP(I6504,[1]!Tabela2[#All],2,0)</f>
        <v>#REF!</v>
      </c>
      <c r="K6504" t="s">
        <v>32</v>
      </c>
      <c r="L6504" t="s">
        <v>39890</v>
      </c>
      <c r="M6504" t="s">
        <v>39891</v>
      </c>
      <c r="N6504" t="s">
        <v>39892</v>
      </c>
      <c r="O6504" t="s">
        <v>7172</v>
      </c>
      <c r="P6504" t="s">
        <v>33747</v>
      </c>
      <c r="Q6504" t="s">
        <v>39893</v>
      </c>
      <c r="R6504" t="s">
        <v>1123</v>
      </c>
      <c r="S6504" t="s">
        <v>7815</v>
      </c>
      <c r="T6504" t="s">
        <v>183</v>
      </c>
      <c r="U6504" t="s">
        <v>42</v>
      </c>
      <c r="V6504" t="s">
        <v>15357</v>
      </c>
      <c r="W6504" t="s">
        <v>23</v>
      </c>
      <c r="X6504" t="s">
        <v>39890</v>
      </c>
      <c r="Y6504" t="str">
        <f t="shared" ca="1" si="101"/>
        <v>NOK</v>
      </c>
    </row>
    <row r="6505" spans="1:25" x14ac:dyDescent="0.25">
      <c r="A6505" t="s">
        <v>23</v>
      </c>
      <c r="B6505" t="s">
        <v>39894</v>
      </c>
      <c r="C6505" t="s">
        <v>25</v>
      </c>
      <c r="D6505" t="s">
        <v>423</v>
      </c>
      <c r="E6505" t="s">
        <v>2059</v>
      </c>
      <c r="F6505" t="s">
        <v>28</v>
      </c>
      <c r="G6505" t="s">
        <v>29</v>
      </c>
      <c r="H6505" t="s">
        <v>30</v>
      </c>
      <c r="I6505" t="s">
        <v>1526</v>
      </c>
      <c r="J6505" t="e">
        <f>VLOOKUP(I6505,[1]!Tabela2[#All],2,0)</f>
        <v>#REF!</v>
      </c>
      <c r="K6505" t="s">
        <v>32</v>
      </c>
      <c r="L6505" t="s">
        <v>35436</v>
      </c>
      <c r="M6505" t="s">
        <v>39895</v>
      </c>
      <c r="N6505" t="s">
        <v>39896</v>
      </c>
      <c r="O6505" t="s">
        <v>33648</v>
      </c>
      <c r="P6505" t="s">
        <v>33650</v>
      </c>
      <c r="Q6505" t="s">
        <v>311</v>
      </c>
      <c r="R6505" t="s">
        <v>3160</v>
      </c>
      <c r="S6505" t="s">
        <v>24323</v>
      </c>
      <c r="T6505" t="s">
        <v>40</v>
      </c>
      <c r="U6505" t="s">
        <v>401</v>
      </c>
      <c r="V6505" t="s">
        <v>42</v>
      </c>
      <c r="W6505" t="s">
        <v>23</v>
      </c>
      <c r="X6505" t="s">
        <v>35436</v>
      </c>
      <c r="Y6505" t="str">
        <f t="shared" ca="1" si="101"/>
        <v>NOK</v>
      </c>
    </row>
    <row r="6506" spans="1:25" x14ac:dyDescent="0.25">
      <c r="A6506" t="s">
        <v>23</v>
      </c>
      <c r="B6506" t="s">
        <v>39897</v>
      </c>
      <c r="C6506" t="s">
        <v>25</v>
      </c>
      <c r="D6506" t="s">
        <v>197</v>
      </c>
      <c r="E6506" t="s">
        <v>173</v>
      </c>
      <c r="F6506" t="s">
        <v>28</v>
      </c>
      <c r="G6506" t="s">
        <v>29</v>
      </c>
      <c r="H6506" t="s">
        <v>30</v>
      </c>
      <c r="I6506" t="s">
        <v>282</v>
      </c>
      <c r="J6506" t="e">
        <f>VLOOKUP(I6506,[1]!Tabela2[#All],2,0)</f>
        <v>#REF!</v>
      </c>
      <c r="K6506" t="s">
        <v>32</v>
      </c>
      <c r="L6506" t="s">
        <v>39898</v>
      </c>
      <c r="M6506" t="s">
        <v>39899</v>
      </c>
      <c r="N6506" t="s">
        <v>39900</v>
      </c>
      <c r="O6506" t="s">
        <v>39901</v>
      </c>
      <c r="P6506" t="s">
        <v>39902</v>
      </c>
      <c r="Q6506" t="s">
        <v>20884</v>
      </c>
      <c r="R6506" t="s">
        <v>9230</v>
      </c>
      <c r="S6506" t="s">
        <v>16096</v>
      </c>
      <c r="T6506" t="s">
        <v>40</v>
      </c>
      <c r="U6506" t="s">
        <v>65</v>
      </c>
      <c r="V6506" t="s">
        <v>42</v>
      </c>
      <c r="W6506" t="s">
        <v>23</v>
      </c>
      <c r="X6506" t="s">
        <v>39898</v>
      </c>
      <c r="Y6506" t="str">
        <f t="shared" ca="1" si="101"/>
        <v>NOK</v>
      </c>
    </row>
    <row r="6507" spans="1:25" x14ac:dyDescent="0.25">
      <c r="A6507" t="s">
        <v>23</v>
      </c>
      <c r="B6507" t="s">
        <v>39903</v>
      </c>
      <c r="C6507" t="s">
        <v>25</v>
      </c>
      <c r="D6507" t="s">
        <v>403</v>
      </c>
      <c r="E6507" t="s">
        <v>304</v>
      </c>
      <c r="F6507" t="s">
        <v>28</v>
      </c>
      <c r="G6507" t="s">
        <v>29</v>
      </c>
      <c r="H6507" t="s">
        <v>30</v>
      </c>
      <c r="I6507" t="s">
        <v>305</v>
      </c>
      <c r="J6507" t="e">
        <f>VLOOKUP(I6507,[1]!Tabela2[#All],2,0)</f>
        <v>#REF!</v>
      </c>
      <c r="K6507" t="s">
        <v>32</v>
      </c>
      <c r="L6507" t="s">
        <v>39904</v>
      </c>
      <c r="M6507" t="s">
        <v>39905</v>
      </c>
      <c r="N6507" t="s">
        <v>8037</v>
      </c>
      <c r="O6507" t="s">
        <v>39906</v>
      </c>
      <c r="P6507" t="s">
        <v>39907</v>
      </c>
      <c r="Q6507" t="s">
        <v>777</v>
      </c>
      <c r="R6507" t="s">
        <v>258</v>
      </c>
      <c r="S6507" t="s">
        <v>5434</v>
      </c>
      <c r="T6507" t="s">
        <v>40</v>
      </c>
      <c r="U6507" t="s">
        <v>54</v>
      </c>
      <c r="V6507" t="s">
        <v>42</v>
      </c>
      <c r="W6507" t="s">
        <v>23</v>
      </c>
      <c r="X6507" t="s">
        <v>39904</v>
      </c>
      <c r="Y6507" t="str">
        <f t="shared" ca="1" si="101"/>
        <v>NOK</v>
      </c>
    </row>
    <row r="6508" spans="1:25" x14ac:dyDescent="0.25">
      <c r="A6508" t="s">
        <v>23</v>
      </c>
      <c r="B6508" t="s">
        <v>39908</v>
      </c>
      <c r="C6508" t="s">
        <v>25</v>
      </c>
      <c r="D6508" t="s">
        <v>67</v>
      </c>
      <c r="E6508" t="s">
        <v>1278</v>
      </c>
      <c r="F6508" t="s">
        <v>28</v>
      </c>
      <c r="G6508" t="s">
        <v>29</v>
      </c>
      <c r="H6508" t="s">
        <v>30</v>
      </c>
      <c r="I6508" t="s">
        <v>951</v>
      </c>
      <c r="J6508" t="e">
        <f>VLOOKUP(I6508,[1]!Tabela2[#All],2,0)</f>
        <v>#REF!</v>
      </c>
      <c r="K6508" t="s">
        <v>32</v>
      </c>
      <c r="L6508" t="s">
        <v>39909</v>
      </c>
      <c r="M6508" t="s">
        <v>39910</v>
      </c>
      <c r="N6508" t="s">
        <v>20845</v>
      </c>
      <c r="O6508" t="s">
        <v>17408</v>
      </c>
      <c r="P6508" t="s">
        <v>38790</v>
      </c>
      <c r="Q6508" t="s">
        <v>11883</v>
      </c>
      <c r="R6508" t="s">
        <v>443</v>
      </c>
      <c r="S6508" t="s">
        <v>3220</v>
      </c>
      <c r="T6508" t="s">
        <v>40</v>
      </c>
      <c r="U6508" t="s">
        <v>65</v>
      </c>
      <c r="V6508" t="s">
        <v>42</v>
      </c>
      <c r="W6508" t="s">
        <v>23</v>
      </c>
      <c r="X6508" t="s">
        <v>39909</v>
      </c>
      <c r="Y6508" t="str">
        <f t="shared" ca="1" si="101"/>
        <v>NOK</v>
      </c>
    </row>
    <row r="6509" spans="1:25" x14ac:dyDescent="0.25">
      <c r="A6509" t="s">
        <v>23</v>
      </c>
      <c r="B6509" t="s">
        <v>39911</v>
      </c>
      <c r="C6509" t="s">
        <v>25</v>
      </c>
      <c r="D6509" t="s">
        <v>423</v>
      </c>
      <c r="E6509" t="s">
        <v>88</v>
      </c>
      <c r="F6509" t="s">
        <v>28</v>
      </c>
      <c r="G6509" t="s">
        <v>29</v>
      </c>
      <c r="H6509" t="s">
        <v>30</v>
      </c>
      <c r="I6509" t="s">
        <v>2024</v>
      </c>
      <c r="J6509" t="e">
        <f>VLOOKUP(I6509,[1]!Tabela2[#All],2,0)</f>
        <v>#REF!</v>
      </c>
      <c r="K6509" t="s">
        <v>151</v>
      </c>
      <c r="L6509" t="s">
        <v>39912</v>
      </c>
      <c r="M6509" t="s">
        <v>39913</v>
      </c>
      <c r="N6509" t="s">
        <v>15410</v>
      </c>
      <c r="O6509" t="s">
        <v>20856</v>
      </c>
      <c r="P6509" t="s">
        <v>10162</v>
      </c>
      <c r="Q6509" t="s">
        <v>38730</v>
      </c>
      <c r="R6509" t="s">
        <v>18905</v>
      </c>
      <c r="S6509" t="s">
        <v>39914</v>
      </c>
      <c r="T6509" t="s">
        <v>40</v>
      </c>
      <c r="U6509" t="s">
        <v>65</v>
      </c>
      <c r="V6509" t="s">
        <v>42</v>
      </c>
      <c r="W6509" t="s">
        <v>23</v>
      </c>
      <c r="X6509" t="s">
        <v>39912</v>
      </c>
      <c r="Y6509" t="str">
        <f t="shared" ca="1" si="101"/>
        <v>NOK</v>
      </c>
    </row>
    <row r="6510" spans="1:25" x14ac:dyDescent="0.25">
      <c r="A6510" t="s">
        <v>23</v>
      </c>
      <c r="B6510" t="s">
        <v>39915</v>
      </c>
      <c r="C6510" t="s">
        <v>25</v>
      </c>
      <c r="D6510" t="s">
        <v>314</v>
      </c>
      <c r="E6510" t="s">
        <v>1018</v>
      </c>
      <c r="F6510" t="s">
        <v>315</v>
      </c>
      <c r="G6510" t="s">
        <v>29</v>
      </c>
      <c r="H6510" t="s">
        <v>316</v>
      </c>
      <c r="I6510" t="s">
        <v>370</v>
      </c>
      <c r="J6510" t="e">
        <f>VLOOKUP(I6510,[1]!Tabela2[#All],2,0)</f>
        <v>#REF!</v>
      </c>
      <c r="K6510" t="s">
        <v>151</v>
      </c>
      <c r="L6510" t="s">
        <v>39916</v>
      </c>
      <c r="M6510" t="s">
        <v>39917</v>
      </c>
      <c r="N6510" t="s">
        <v>39918</v>
      </c>
      <c r="O6510" t="s">
        <v>39919</v>
      </c>
      <c r="P6510" t="s">
        <v>39920</v>
      </c>
      <c r="Q6510" t="s">
        <v>39921</v>
      </c>
      <c r="R6510" t="s">
        <v>39922</v>
      </c>
      <c r="S6510" t="s">
        <v>39923</v>
      </c>
      <c r="T6510" t="s">
        <v>183</v>
      </c>
      <c r="U6510" t="s">
        <v>42</v>
      </c>
      <c r="V6510" t="s">
        <v>2262</v>
      </c>
      <c r="W6510" t="s">
        <v>23</v>
      </c>
      <c r="X6510" t="s">
        <v>39916</v>
      </c>
      <c r="Y6510" t="str">
        <f t="shared" ca="1" si="101"/>
        <v>NOK</v>
      </c>
    </row>
    <row r="6511" spans="1:25" x14ac:dyDescent="0.25">
      <c r="A6511" t="s">
        <v>23</v>
      </c>
      <c r="B6511" t="s">
        <v>39924</v>
      </c>
      <c r="C6511" t="s">
        <v>25</v>
      </c>
      <c r="D6511" t="s">
        <v>1172</v>
      </c>
      <c r="E6511" t="s">
        <v>304</v>
      </c>
      <c r="F6511" t="s">
        <v>28</v>
      </c>
      <c r="G6511" t="s">
        <v>29</v>
      </c>
      <c r="H6511" t="s">
        <v>30</v>
      </c>
      <c r="I6511" t="s">
        <v>1250</v>
      </c>
      <c r="J6511" t="e">
        <f>VLOOKUP(I6511,[1]!Tabela2[#All],2,0)</f>
        <v>#REF!</v>
      </c>
      <c r="K6511" t="s">
        <v>32</v>
      </c>
      <c r="L6511" t="s">
        <v>30062</v>
      </c>
      <c r="M6511" t="s">
        <v>39925</v>
      </c>
      <c r="N6511" t="s">
        <v>39926</v>
      </c>
      <c r="O6511" t="s">
        <v>11684</v>
      </c>
      <c r="P6511" t="s">
        <v>22183</v>
      </c>
      <c r="Q6511" t="s">
        <v>18400</v>
      </c>
      <c r="R6511" t="s">
        <v>1419</v>
      </c>
      <c r="S6511" t="s">
        <v>16215</v>
      </c>
      <c r="T6511" t="s">
        <v>40</v>
      </c>
      <c r="U6511" t="s">
        <v>41</v>
      </c>
      <c r="V6511" t="s">
        <v>42</v>
      </c>
      <c r="W6511" t="s">
        <v>23</v>
      </c>
      <c r="X6511" t="s">
        <v>30062</v>
      </c>
      <c r="Y6511" t="str">
        <f t="shared" ca="1" si="101"/>
        <v>NOK</v>
      </c>
    </row>
    <row r="6512" spans="1:25" x14ac:dyDescent="0.25">
      <c r="A6512" t="s">
        <v>23</v>
      </c>
      <c r="B6512" t="s">
        <v>39927</v>
      </c>
      <c r="C6512" t="s">
        <v>25</v>
      </c>
      <c r="D6512" t="s">
        <v>161</v>
      </c>
      <c r="E6512" t="s">
        <v>240</v>
      </c>
      <c r="F6512" t="s">
        <v>28</v>
      </c>
      <c r="G6512" t="s">
        <v>29</v>
      </c>
      <c r="H6512" t="s">
        <v>30</v>
      </c>
      <c r="I6512" t="s">
        <v>1805</v>
      </c>
      <c r="J6512" t="e">
        <f>VLOOKUP(I6512,[1]!Tabela2[#All],2,0)</f>
        <v>#REF!</v>
      </c>
      <c r="K6512" t="s">
        <v>32</v>
      </c>
      <c r="L6512" t="s">
        <v>39928</v>
      </c>
      <c r="M6512" t="s">
        <v>39929</v>
      </c>
      <c r="N6512" t="s">
        <v>16901</v>
      </c>
      <c r="O6512" t="s">
        <v>39930</v>
      </c>
      <c r="P6512" t="s">
        <v>39931</v>
      </c>
      <c r="Q6512" t="s">
        <v>4910</v>
      </c>
      <c r="R6512" t="s">
        <v>23291</v>
      </c>
      <c r="S6512" t="s">
        <v>9082</v>
      </c>
      <c r="T6512" t="s">
        <v>40</v>
      </c>
      <c r="U6512" t="s">
        <v>41</v>
      </c>
      <c r="V6512" t="s">
        <v>42</v>
      </c>
      <c r="W6512" t="s">
        <v>23</v>
      </c>
      <c r="X6512" t="s">
        <v>39928</v>
      </c>
      <c r="Y6512" t="str">
        <f t="shared" ca="1" si="101"/>
        <v>NOK</v>
      </c>
    </row>
    <row r="6513" spans="1:25" x14ac:dyDescent="0.25">
      <c r="A6513" t="s">
        <v>23</v>
      </c>
      <c r="B6513" t="s">
        <v>39932</v>
      </c>
      <c r="C6513" t="s">
        <v>25</v>
      </c>
      <c r="D6513" t="s">
        <v>1172</v>
      </c>
      <c r="E6513" t="s">
        <v>27</v>
      </c>
      <c r="F6513" t="s">
        <v>28</v>
      </c>
      <c r="G6513" t="s">
        <v>29</v>
      </c>
      <c r="H6513" t="s">
        <v>30</v>
      </c>
      <c r="I6513" t="s">
        <v>2960</v>
      </c>
      <c r="J6513" t="e">
        <f>VLOOKUP(I6513,[1]!Tabela2[#All],2,0)</f>
        <v>#REF!</v>
      </c>
      <c r="K6513" t="s">
        <v>32</v>
      </c>
      <c r="L6513" t="s">
        <v>39933</v>
      </c>
      <c r="M6513" t="s">
        <v>39934</v>
      </c>
      <c r="N6513" t="s">
        <v>22189</v>
      </c>
      <c r="O6513" t="s">
        <v>39935</v>
      </c>
      <c r="P6513" t="s">
        <v>4071</v>
      </c>
      <c r="Q6513" t="s">
        <v>20299</v>
      </c>
      <c r="R6513" t="s">
        <v>4178</v>
      </c>
      <c r="S6513" t="s">
        <v>20737</v>
      </c>
      <c r="T6513" t="s">
        <v>40</v>
      </c>
      <c r="U6513" t="s">
        <v>54</v>
      </c>
      <c r="V6513" t="s">
        <v>42</v>
      </c>
      <c r="W6513" t="s">
        <v>23</v>
      </c>
      <c r="X6513" t="s">
        <v>39933</v>
      </c>
      <c r="Y6513" t="str">
        <f t="shared" ca="1" si="101"/>
        <v>NOK</v>
      </c>
    </row>
    <row r="6514" spans="1:25" x14ac:dyDescent="0.25">
      <c r="A6514" t="s">
        <v>23</v>
      </c>
      <c r="B6514" t="s">
        <v>39936</v>
      </c>
      <c r="C6514" t="s">
        <v>25</v>
      </c>
      <c r="D6514" t="s">
        <v>349</v>
      </c>
      <c r="E6514" t="s">
        <v>240</v>
      </c>
      <c r="F6514" t="s">
        <v>28</v>
      </c>
      <c r="G6514" t="s">
        <v>29</v>
      </c>
      <c r="H6514" t="s">
        <v>30</v>
      </c>
      <c r="I6514" t="s">
        <v>2024</v>
      </c>
      <c r="J6514" t="e">
        <f>VLOOKUP(I6514,[1]!Tabela2[#All],2,0)</f>
        <v>#REF!</v>
      </c>
      <c r="K6514" t="s">
        <v>32</v>
      </c>
      <c r="L6514" t="s">
        <v>39937</v>
      </c>
      <c r="M6514" t="s">
        <v>39938</v>
      </c>
      <c r="N6514" t="s">
        <v>39939</v>
      </c>
      <c r="O6514" t="s">
        <v>39940</v>
      </c>
      <c r="P6514" t="s">
        <v>39941</v>
      </c>
      <c r="Q6514" t="s">
        <v>16650</v>
      </c>
      <c r="R6514" t="s">
        <v>2876</v>
      </c>
      <c r="S6514" t="s">
        <v>31447</v>
      </c>
      <c r="T6514" t="s">
        <v>40</v>
      </c>
      <c r="U6514" t="s">
        <v>77</v>
      </c>
      <c r="V6514" t="s">
        <v>42</v>
      </c>
      <c r="W6514" t="s">
        <v>23</v>
      </c>
      <c r="X6514" t="s">
        <v>39937</v>
      </c>
      <c r="Y6514" t="str">
        <f t="shared" ca="1" si="101"/>
        <v>NOK</v>
      </c>
    </row>
    <row r="6515" spans="1:25" x14ac:dyDescent="0.25">
      <c r="A6515" t="s">
        <v>23</v>
      </c>
      <c r="B6515" t="s">
        <v>39942</v>
      </c>
      <c r="C6515" t="s">
        <v>25</v>
      </c>
      <c r="D6515" t="s">
        <v>314</v>
      </c>
      <c r="E6515" t="s">
        <v>933</v>
      </c>
      <c r="F6515" t="s">
        <v>315</v>
      </c>
      <c r="G6515" t="s">
        <v>29</v>
      </c>
      <c r="H6515" t="s">
        <v>316</v>
      </c>
      <c r="I6515" t="s">
        <v>1210</v>
      </c>
      <c r="J6515" t="e">
        <f>VLOOKUP(I6515,[1]!Tabela2[#All],2,0)</f>
        <v>#REF!</v>
      </c>
      <c r="K6515" t="s">
        <v>151</v>
      </c>
      <c r="L6515" t="s">
        <v>39943</v>
      </c>
      <c r="M6515" t="s">
        <v>39944</v>
      </c>
      <c r="N6515" t="s">
        <v>3932</v>
      </c>
      <c r="O6515" t="s">
        <v>19006</v>
      </c>
      <c r="P6515" t="s">
        <v>39945</v>
      </c>
      <c r="Q6515" t="s">
        <v>3958</v>
      </c>
      <c r="R6515" t="s">
        <v>16800</v>
      </c>
      <c r="S6515" t="s">
        <v>39946</v>
      </c>
      <c r="T6515" t="s">
        <v>183</v>
      </c>
      <c r="U6515" t="s">
        <v>42</v>
      </c>
      <c r="V6515" t="s">
        <v>2262</v>
      </c>
      <c r="W6515" t="s">
        <v>23</v>
      </c>
      <c r="X6515" t="s">
        <v>39943</v>
      </c>
      <c r="Y6515" t="str">
        <f t="shared" ca="1" si="101"/>
        <v>NOK</v>
      </c>
    </row>
    <row r="6516" spans="1:25" x14ac:dyDescent="0.25">
      <c r="A6516" t="s">
        <v>23</v>
      </c>
      <c r="B6516" t="s">
        <v>39947</v>
      </c>
      <c r="C6516" t="s">
        <v>25</v>
      </c>
      <c r="D6516" t="s">
        <v>314</v>
      </c>
      <c r="E6516" t="s">
        <v>88</v>
      </c>
      <c r="F6516" t="s">
        <v>315</v>
      </c>
      <c r="G6516" t="s">
        <v>29</v>
      </c>
      <c r="H6516" t="s">
        <v>316</v>
      </c>
      <c r="I6516" t="s">
        <v>150</v>
      </c>
      <c r="J6516" t="e">
        <f>VLOOKUP(I6516,[1]!Tabela2[#All],2,0)</f>
        <v>#REF!</v>
      </c>
      <c r="K6516" t="s">
        <v>151</v>
      </c>
      <c r="L6516" t="s">
        <v>39948</v>
      </c>
      <c r="M6516" t="s">
        <v>39949</v>
      </c>
      <c r="N6516" t="s">
        <v>19006</v>
      </c>
      <c r="O6516" t="s">
        <v>19007</v>
      </c>
      <c r="P6516" t="s">
        <v>39950</v>
      </c>
      <c r="Q6516" t="s">
        <v>12755</v>
      </c>
      <c r="R6516" t="s">
        <v>39951</v>
      </c>
      <c r="S6516" t="s">
        <v>39952</v>
      </c>
      <c r="T6516" t="s">
        <v>183</v>
      </c>
      <c r="U6516" t="s">
        <v>42</v>
      </c>
      <c r="V6516" t="s">
        <v>2262</v>
      </c>
      <c r="W6516" t="s">
        <v>23</v>
      </c>
      <c r="X6516" t="s">
        <v>39948</v>
      </c>
      <c r="Y6516" t="str">
        <f t="shared" ca="1" si="101"/>
        <v>NOK</v>
      </c>
    </row>
    <row r="6517" spans="1:25" x14ac:dyDescent="0.25">
      <c r="A6517" t="s">
        <v>23</v>
      </c>
      <c r="B6517" t="s">
        <v>39953</v>
      </c>
      <c r="C6517" t="s">
        <v>25</v>
      </c>
      <c r="D6517" t="s">
        <v>349</v>
      </c>
      <c r="E6517" t="s">
        <v>240</v>
      </c>
      <c r="F6517" t="s">
        <v>28</v>
      </c>
      <c r="G6517" t="s">
        <v>29</v>
      </c>
      <c r="H6517" t="s">
        <v>30</v>
      </c>
      <c r="I6517" t="s">
        <v>3867</v>
      </c>
      <c r="J6517" t="e">
        <f>VLOOKUP(I6517,[1]!Tabela2[#All],2,0)</f>
        <v>#REF!</v>
      </c>
      <c r="K6517" t="s">
        <v>32</v>
      </c>
      <c r="L6517" t="s">
        <v>39954</v>
      </c>
      <c r="M6517" t="s">
        <v>39955</v>
      </c>
      <c r="N6517" t="s">
        <v>28305</v>
      </c>
      <c r="O6517" t="s">
        <v>39956</v>
      </c>
      <c r="P6517" t="s">
        <v>37319</v>
      </c>
      <c r="Q6517" t="s">
        <v>2893</v>
      </c>
      <c r="R6517" t="s">
        <v>25517</v>
      </c>
      <c r="S6517" t="s">
        <v>2499</v>
      </c>
      <c r="T6517" t="s">
        <v>40</v>
      </c>
      <c r="U6517" t="s">
        <v>77</v>
      </c>
      <c r="V6517" t="s">
        <v>42</v>
      </c>
      <c r="W6517" t="s">
        <v>23</v>
      </c>
      <c r="X6517" t="s">
        <v>39954</v>
      </c>
      <c r="Y6517" t="str">
        <f t="shared" ca="1" si="101"/>
        <v>NOK</v>
      </c>
    </row>
    <row r="6518" spans="1:25" x14ac:dyDescent="0.25">
      <c r="A6518" t="s">
        <v>23</v>
      </c>
      <c r="B6518" t="s">
        <v>39957</v>
      </c>
      <c r="C6518" t="s">
        <v>25</v>
      </c>
      <c r="D6518" t="s">
        <v>1172</v>
      </c>
      <c r="E6518" t="s">
        <v>304</v>
      </c>
      <c r="F6518" t="s">
        <v>28</v>
      </c>
      <c r="G6518" t="s">
        <v>29</v>
      </c>
      <c r="H6518" t="s">
        <v>30</v>
      </c>
      <c r="I6518" t="s">
        <v>1579</v>
      </c>
      <c r="J6518" t="e">
        <f>VLOOKUP(I6518,[1]!Tabela2[#All],2,0)</f>
        <v>#REF!</v>
      </c>
      <c r="K6518" t="s">
        <v>32</v>
      </c>
      <c r="L6518" t="s">
        <v>8554</v>
      </c>
      <c r="M6518" t="s">
        <v>39958</v>
      </c>
      <c r="N6518" t="s">
        <v>39959</v>
      </c>
      <c r="O6518" t="s">
        <v>39960</v>
      </c>
      <c r="P6518" t="s">
        <v>39961</v>
      </c>
      <c r="Q6518" t="s">
        <v>4876</v>
      </c>
      <c r="R6518" t="s">
        <v>432</v>
      </c>
      <c r="S6518" t="s">
        <v>12993</v>
      </c>
      <c r="T6518" t="s">
        <v>40</v>
      </c>
      <c r="U6518" t="s">
        <v>65</v>
      </c>
      <c r="V6518" t="s">
        <v>42</v>
      </c>
      <c r="W6518" t="s">
        <v>23</v>
      </c>
      <c r="X6518" t="s">
        <v>8554</v>
      </c>
      <c r="Y6518" t="str">
        <f t="shared" ca="1" si="101"/>
        <v>NOK</v>
      </c>
    </row>
    <row r="6519" spans="1:25" x14ac:dyDescent="0.25">
      <c r="A6519" t="s">
        <v>23</v>
      </c>
      <c r="B6519" t="s">
        <v>39962</v>
      </c>
      <c r="C6519" t="s">
        <v>25</v>
      </c>
      <c r="D6519" t="s">
        <v>67</v>
      </c>
      <c r="E6519" t="s">
        <v>518</v>
      </c>
      <c r="F6519" t="s">
        <v>28</v>
      </c>
      <c r="G6519" t="s">
        <v>29</v>
      </c>
      <c r="H6519" t="s">
        <v>30</v>
      </c>
      <c r="I6519" t="s">
        <v>186</v>
      </c>
      <c r="J6519" t="e">
        <f>VLOOKUP(I6519,[1]!Tabela2[#All],2,0)</f>
        <v>#REF!</v>
      </c>
      <c r="K6519" t="s">
        <v>32</v>
      </c>
      <c r="L6519" t="s">
        <v>39963</v>
      </c>
      <c r="M6519" t="s">
        <v>39964</v>
      </c>
      <c r="N6519" t="s">
        <v>31623</v>
      </c>
      <c r="O6519" t="s">
        <v>31624</v>
      </c>
      <c r="P6519" t="s">
        <v>39965</v>
      </c>
      <c r="Q6519" t="s">
        <v>2508</v>
      </c>
      <c r="R6519" t="s">
        <v>13415</v>
      </c>
      <c r="S6519" t="s">
        <v>9367</v>
      </c>
      <c r="T6519" t="s">
        <v>40</v>
      </c>
      <c r="U6519" t="s">
        <v>65</v>
      </c>
      <c r="V6519" t="s">
        <v>42</v>
      </c>
      <c r="W6519" t="s">
        <v>23</v>
      </c>
      <c r="X6519" t="s">
        <v>39963</v>
      </c>
      <c r="Y6519" t="str">
        <f t="shared" ca="1" si="101"/>
        <v>NOK</v>
      </c>
    </row>
    <row r="6520" spans="1:25" x14ac:dyDescent="0.25">
      <c r="A6520" t="s">
        <v>23</v>
      </c>
      <c r="B6520" t="s">
        <v>39966</v>
      </c>
      <c r="C6520" t="s">
        <v>25</v>
      </c>
      <c r="D6520" t="s">
        <v>67</v>
      </c>
      <c r="E6520" t="s">
        <v>589</v>
      </c>
      <c r="F6520" t="s">
        <v>28</v>
      </c>
      <c r="G6520" t="s">
        <v>29</v>
      </c>
      <c r="H6520" t="s">
        <v>30</v>
      </c>
      <c r="I6520" t="s">
        <v>3334</v>
      </c>
      <c r="J6520" t="e">
        <f>VLOOKUP(I6520,[1]!Tabela2[#All],2,0)</f>
        <v>#REF!</v>
      </c>
      <c r="K6520" t="s">
        <v>32</v>
      </c>
      <c r="L6520" t="s">
        <v>39967</v>
      </c>
      <c r="M6520" t="s">
        <v>39968</v>
      </c>
      <c r="N6520" t="s">
        <v>13811</v>
      </c>
      <c r="O6520" t="s">
        <v>13812</v>
      </c>
      <c r="P6520" t="s">
        <v>26931</v>
      </c>
      <c r="Q6520" t="s">
        <v>3185</v>
      </c>
      <c r="R6520" t="s">
        <v>216</v>
      </c>
      <c r="S6520" t="s">
        <v>26568</v>
      </c>
      <c r="T6520" t="s">
        <v>183</v>
      </c>
      <c r="U6520" t="s">
        <v>42</v>
      </c>
      <c r="V6520" t="s">
        <v>731</v>
      </c>
      <c r="W6520" t="s">
        <v>23</v>
      </c>
      <c r="X6520" t="s">
        <v>39967</v>
      </c>
      <c r="Y6520" t="str">
        <f t="shared" ca="1" si="101"/>
        <v>NOK</v>
      </c>
    </row>
    <row r="6521" spans="1:25" x14ac:dyDescent="0.25">
      <c r="A6521" t="s">
        <v>23</v>
      </c>
      <c r="B6521" t="s">
        <v>39969</v>
      </c>
      <c r="C6521" t="s">
        <v>25</v>
      </c>
      <c r="D6521" t="s">
        <v>197</v>
      </c>
      <c r="E6521" t="s">
        <v>88</v>
      </c>
      <c r="F6521" t="s">
        <v>28</v>
      </c>
      <c r="G6521" t="s">
        <v>29</v>
      </c>
      <c r="H6521" t="s">
        <v>30</v>
      </c>
      <c r="I6521" t="s">
        <v>1077</v>
      </c>
      <c r="J6521" t="e">
        <f>VLOOKUP(I6521,[1]!Tabela2[#All],2,0)</f>
        <v>#REF!</v>
      </c>
      <c r="K6521" t="s">
        <v>32</v>
      </c>
      <c r="L6521" t="s">
        <v>39970</v>
      </c>
      <c r="M6521" t="s">
        <v>39971</v>
      </c>
      <c r="N6521" t="s">
        <v>39972</v>
      </c>
      <c r="O6521" t="s">
        <v>15465</v>
      </c>
      <c r="P6521" t="s">
        <v>28333</v>
      </c>
      <c r="Q6521" t="s">
        <v>12533</v>
      </c>
      <c r="R6521" t="s">
        <v>3366</v>
      </c>
      <c r="S6521" t="s">
        <v>21023</v>
      </c>
      <c r="T6521" t="s">
        <v>40</v>
      </c>
      <c r="U6521" t="s">
        <v>195</v>
      </c>
      <c r="V6521" t="s">
        <v>42</v>
      </c>
      <c r="W6521" t="s">
        <v>23</v>
      </c>
      <c r="X6521" t="s">
        <v>39970</v>
      </c>
      <c r="Y6521" t="str">
        <f t="shared" ca="1" si="101"/>
        <v>NOK</v>
      </c>
    </row>
    <row r="6522" spans="1:25" x14ac:dyDescent="0.25">
      <c r="A6522" t="s">
        <v>23</v>
      </c>
      <c r="B6522" t="s">
        <v>39973</v>
      </c>
      <c r="C6522" t="s">
        <v>25</v>
      </c>
      <c r="D6522" t="s">
        <v>44</v>
      </c>
      <c r="E6522" t="s">
        <v>1144</v>
      </c>
      <c r="F6522" t="s">
        <v>28</v>
      </c>
      <c r="G6522" t="s">
        <v>29</v>
      </c>
      <c r="H6522" t="s">
        <v>30</v>
      </c>
      <c r="I6522" t="s">
        <v>487</v>
      </c>
      <c r="J6522" t="e">
        <f>VLOOKUP(I6522,[1]!Tabela2[#All],2,0)</f>
        <v>#REF!</v>
      </c>
      <c r="K6522" t="s">
        <v>32</v>
      </c>
      <c r="L6522" t="s">
        <v>39974</v>
      </c>
      <c r="M6522" t="s">
        <v>39975</v>
      </c>
      <c r="N6522" t="s">
        <v>39976</v>
      </c>
      <c r="O6522" t="s">
        <v>39977</v>
      </c>
      <c r="P6522" t="s">
        <v>35531</v>
      </c>
      <c r="Q6522" t="s">
        <v>35971</v>
      </c>
      <c r="R6522" t="s">
        <v>2876</v>
      </c>
      <c r="S6522" t="s">
        <v>620</v>
      </c>
      <c r="T6522" t="s">
        <v>40</v>
      </c>
      <c r="U6522" t="s">
        <v>77</v>
      </c>
      <c r="V6522" t="s">
        <v>42</v>
      </c>
      <c r="W6522" t="s">
        <v>23</v>
      </c>
      <c r="X6522" t="s">
        <v>39974</v>
      </c>
      <c r="Y6522" t="str">
        <f t="shared" ca="1" si="101"/>
        <v>NOK</v>
      </c>
    </row>
    <row r="6523" spans="1:25" x14ac:dyDescent="0.25">
      <c r="A6523" t="s">
        <v>23</v>
      </c>
      <c r="B6523" t="s">
        <v>39978</v>
      </c>
      <c r="C6523" t="s">
        <v>25</v>
      </c>
      <c r="D6523" t="s">
        <v>611</v>
      </c>
      <c r="E6523" t="s">
        <v>304</v>
      </c>
      <c r="F6523" t="s">
        <v>28</v>
      </c>
      <c r="G6523" t="s">
        <v>29</v>
      </c>
      <c r="H6523" t="s">
        <v>30</v>
      </c>
      <c r="I6523" t="s">
        <v>3783</v>
      </c>
      <c r="J6523" t="e">
        <f>VLOOKUP(I6523,[1]!Tabela2[#All],2,0)</f>
        <v>#REF!</v>
      </c>
      <c r="K6523" t="s">
        <v>32</v>
      </c>
      <c r="L6523" t="s">
        <v>39979</v>
      </c>
      <c r="M6523" t="s">
        <v>39980</v>
      </c>
      <c r="N6523" t="s">
        <v>39981</v>
      </c>
      <c r="O6523" t="s">
        <v>39982</v>
      </c>
      <c r="P6523" t="s">
        <v>39983</v>
      </c>
      <c r="Q6523" t="s">
        <v>3036</v>
      </c>
      <c r="R6523" t="s">
        <v>3790</v>
      </c>
      <c r="S6523" t="s">
        <v>15186</v>
      </c>
      <c r="T6523" t="s">
        <v>40</v>
      </c>
      <c r="U6523" t="s">
        <v>65</v>
      </c>
      <c r="V6523" t="s">
        <v>42</v>
      </c>
      <c r="W6523" t="s">
        <v>23</v>
      </c>
      <c r="X6523" t="s">
        <v>39979</v>
      </c>
      <c r="Y6523" t="str">
        <f t="shared" ca="1" si="101"/>
        <v>NOK</v>
      </c>
    </row>
    <row r="6524" spans="1:25" x14ac:dyDescent="0.25">
      <c r="A6524" t="s">
        <v>23</v>
      </c>
      <c r="B6524" t="s">
        <v>39984</v>
      </c>
      <c r="C6524" t="s">
        <v>25</v>
      </c>
      <c r="D6524" t="s">
        <v>98</v>
      </c>
      <c r="E6524" t="s">
        <v>600</v>
      </c>
      <c r="F6524" t="s">
        <v>391</v>
      </c>
      <c r="G6524" t="s">
        <v>29</v>
      </c>
      <c r="H6524" t="s">
        <v>30</v>
      </c>
      <c r="I6524" t="s">
        <v>209</v>
      </c>
      <c r="J6524" t="e">
        <f>VLOOKUP(I6524,[1]!Tabela2[#All],2,0)</f>
        <v>#REF!</v>
      </c>
      <c r="K6524" t="s">
        <v>32</v>
      </c>
      <c r="L6524" t="s">
        <v>39985</v>
      </c>
      <c r="M6524" t="s">
        <v>39986</v>
      </c>
      <c r="N6524" t="s">
        <v>32684</v>
      </c>
      <c r="O6524" t="s">
        <v>32685</v>
      </c>
      <c r="P6524" t="s">
        <v>39987</v>
      </c>
      <c r="Q6524" t="s">
        <v>3848</v>
      </c>
      <c r="R6524" t="s">
        <v>2548</v>
      </c>
      <c r="S6524" t="s">
        <v>1401</v>
      </c>
      <c r="T6524" t="s">
        <v>40</v>
      </c>
      <c r="U6524" t="s">
        <v>54</v>
      </c>
      <c r="V6524" t="s">
        <v>42</v>
      </c>
      <c r="W6524" t="s">
        <v>23</v>
      </c>
      <c r="X6524" t="s">
        <v>39985</v>
      </c>
      <c r="Y6524" t="str">
        <f t="shared" ca="1" si="101"/>
        <v>NOK</v>
      </c>
    </row>
    <row r="6525" spans="1:25" x14ac:dyDescent="0.25">
      <c r="A6525" t="s">
        <v>23</v>
      </c>
      <c r="B6525" t="s">
        <v>39988</v>
      </c>
      <c r="C6525" t="s">
        <v>25</v>
      </c>
      <c r="D6525" t="s">
        <v>98</v>
      </c>
      <c r="E6525" t="s">
        <v>1441</v>
      </c>
      <c r="F6525" t="s">
        <v>28</v>
      </c>
      <c r="G6525" t="s">
        <v>29</v>
      </c>
      <c r="H6525" t="s">
        <v>30</v>
      </c>
      <c r="I6525" t="s">
        <v>5233</v>
      </c>
      <c r="J6525" t="e">
        <f>VLOOKUP(I6525,[1]!Tabela2[#All],2,0)</f>
        <v>#REF!</v>
      </c>
      <c r="K6525" t="s">
        <v>32</v>
      </c>
      <c r="L6525" t="s">
        <v>39989</v>
      </c>
      <c r="M6525" t="s">
        <v>39990</v>
      </c>
      <c r="N6525" t="s">
        <v>39991</v>
      </c>
      <c r="O6525" t="s">
        <v>22299</v>
      </c>
      <c r="P6525" t="s">
        <v>8231</v>
      </c>
      <c r="Q6525" t="s">
        <v>39992</v>
      </c>
      <c r="R6525" t="s">
        <v>2876</v>
      </c>
      <c r="S6525" t="s">
        <v>39993</v>
      </c>
      <c r="T6525" t="s">
        <v>40</v>
      </c>
      <c r="U6525" t="s">
        <v>77</v>
      </c>
      <c r="V6525" t="s">
        <v>42</v>
      </c>
      <c r="W6525" t="s">
        <v>23</v>
      </c>
      <c r="X6525" t="s">
        <v>39989</v>
      </c>
      <c r="Y6525" t="str">
        <f t="shared" ca="1" si="101"/>
        <v>NOK</v>
      </c>
    </row>
    <row r="6526" spans="1:25" x14ac:dyDescent="0.25">
      <c r="A6526" t="s">
        <v>23</v>
      </c>
      <c r="B6526" t="s">
        <v>39994</v>
      </c>
      <c r="C6526" t="s">
        <v>25</v>
      </c>
      <c r="D6526" t="s">
        <v>349</v>
      </c>
      <c r="E6526" t="s">
        <v>173</v>
      </c>
      <c r="F6526" t="s">
        <v>28</v>
      </c>
      <c r="G6526" t="s">
        <v>29</v>
      </c>
      <c r="H6526" t="s">
        <v>30</v>
      </c>
      <c r="I6526" t="s">
        <v>622</v>
      </c>
      <c r="J6526" t="e">
        <f>VLOOKUP(I6526,[1]!Tabela2[#All],2,0)</f>
        <v>#REF!</v>
      </c>
      <c r="K6526" t="s">
        <v>32</v>
      </c>
      <c r="L6526" t="s">
        <v>39995</v>
      </c>
      <c r="M6526" t="s">
        <v>39996</v>
      </c>
      <c r="N6526" t="s">
        <v>39997</v>
      </c>
      <c r="O6526" t="s">
        <v>19091</v>
      </c>
      <c r="P6526" t="s">
        <v>4185</v>
      </c>
      <c r="Q6526" t="s">
        <v>10617</v>
      </c>
      <c r="R6526" t="s">
        <v>12494</v>
      </c>
      <c r="S6526" t="s">
        <v>25201</v>
      </c>
      <c r="T6526" t="s">
        <v>40</v>
      </c>
      <c r="U6526" t="s">
        <v>401</v>
      </c>
      <c r="V6526" t="s">
        <v>42</v>
      </c>
      <c r="W6526" t="s">
        <v>23</v>
      </c>
      <c r="X6526" t="s">
        <v>39995</v>
      </c>
      <c r="Y6526" t="str">
        <f t="shared" ca="1" si="101"/>
        <v>NOK</v>
      </c>
    </row>
    <row r="6527" spans="1:25" x14ac:dyDescent="0.25">
      <c r="A6527" t="s">
        <v>23</v>
      </c>
      <c r="B6527" t="s">
        <v>39998</v>
      </c>
      <c r="C6527" t="s">
        <v>25</v>
      </c>
      <c r="D6527" t="s">
        <v>161</v>
      </c>
      <c r="E6527" t="s">
        <v>240</v>
      </c>
      <c r="F6527" t="s">
        <v>28</v>
      </c>
      <c r="G6527" t="s">
        <v>29</v>
      </c>
      <c r="H6527" t="s">
        <v>30</v>
      </c>
      <c r="I6527" t="s">
        <v>2638</v>
      </c>
      <c r="J6527" t="e">
        <f>VLOOKUP(I6527,[1]!Tabela2[#All],2,0)</f>
        <v>#REF!</v>
      </c>
      <c r="K6527" t="s">
        <v>32</v>
      </c>
      <c r="L6527" t="s">
        <v>39999</v>
      </c>
      <c r="M6527" t="s">
        <v>40000</v>
      </c>
      <c r="N6527" t="s">
        <v>40001</v>
      </c>
      <c r="O6527" t="s">
        <v>19088</v>
      </c>
      <c r="P6527" t="s">
        <v>23767</v>
      </c>
      <c r="Q6527" t="s">
        <v>4137</v>
      </c>
      <c r="R6527" t="s">
        <v>1351</v>
      </c>
      <c r="S6527" t="s">
        <v>3993</v>
      </c>
      <c r="T6527" t="s">
        <v>40</v>
      </c>
      <c r="U6527" t="s">
        <v>77</v>
      </c>
      <c r="V6527" t="s">
        <v>42</v>
      </c>
      <c r="W6527" t="s">
        <v>23</v>
      </c>
      <c r="X6527" t="s">
        <v>39999</v>
      </c>
      <c r="Y6527" t="str">
        <f t="shared" ca="1" si="101"/>
        <v>NOK</v>
      </c>
    </row>
    <row r="6528" spans="1:25" x14ac:dyDescent="0.25">
      <c r="A6528" t="s">
        <v>23</v>
      </c>
      <c r="B6528" t="s">
        <v>40002</v>
      </c>
      <c r="C6528" t="s">
        <v>25</v>
      </c>
      <c r="D6528" t="s">
        <v>314</v>
      </c>
      <c r="E6528" t="s">
        <v>762</v>
      </c>
      <c r="F6528" t="s">
        <v>315</v>
      </c>
      <c r="G6528" t="s">
        <v>29</v>
      </c>
      <c r="H6528" t="s">
        <v>316</v>
      </c>
      <c r="I6528" t="s">
        <v>830</v>
      </c>
      <c r="J6528" t="e">
        <f>VLOOKUP(I6528,[1]!Tabela2[#All],2,0)</f>
        <v>#REF!</v>
      </c>
      <c r="K6528" t="s">
        <v>32</v>
      </c>
      <c r="L6528" t="s">
        <v>40003</v>
      </c>
      <c r="M6528" t="s">
        <v>40004</v>
      </c>
      <c r="N6528" t="s">
        <v>32643</v>
      </c>
      <c r="O6528" t="s">
        <v>37688</v>
      </c>
      <c r="P6528" t="s">
        <v>40005</v>
      </c>
      <c r="Q6528" t="s">
        <v>11811</v>
      </c>
      <c r="R6528" t="s">
        <v>4962</v>
      </c>
      <c r="S6528" t="s">
        <v>2499</v>
      </c>
      <c r="T6528" t="s">
        <v>183</v>
      </c>
      <c r="U6528" t="s">
        <v>42</v>
      </c>
      <c r="V6528" t="s">
        <v>1931</v>
      </c>
      <c r="W6528" t="s">
        <v>23</v>
      </c>
      <c r="X6528" t="s">
        <v>40003</v>
      </c>
      <c r="Y6528" t="str">
        <f t="shared" ca="1" si="101"/>
        <v>NOK</v>
      </c>
    </row>
    <row r="6529" spans="1:25" x14ac:dyDescent="0.25">
      <c r="A6529" t="s">
        <v>23</v>
      </c>
      <c r="B6529" t="s">
        <v>40006</v>
      </c>
      <c r="C6529" t="s">
        <v>25</v>
      </c>
      <c r="D6529" t="s">
        <v>423</v>
      </c>
      <c r="E6529" t="s">
        <v>2059</v>
      </c>
      <c r="F6529" t="s">
        <v>28</v>
      </c>
      <c r="G6529" t="s">
        <v>29</v>
      </c>
      <c r="H6529" t="s">
        <v>30</v>
      </c>
      <c r="I6529" t="s">
        <v>1579</v>
      </c>
      <c r="J6529" t="e">
        <f>VLOOKUP(I6529,[1]!Tabela2[#All],2,0)</f>
        <v>#REF!</v>
      </c>
      <c r="K6529" t="s">
        <v>32</v>
      </c>
      <c r="L6529" t="s">
        <v>36842</v>
      </c>
      <c r="M6529" t="s">
        <v>40007</v>
      </c>
      <c r="N6529" t="s">
        <v>32210</v>
      </c>
      <c r="O6529" t="s">
        <v>4958</v>
      </c>
      <c r="P6529" t="s">
        <v>40008</v>
      </c>
      <c r="Q6529" t="s">
        <v>1911</v>
      </c>
      <c r="R6529" t="s">
        <v>1342</v>
      </c>
      <c r="S6529" t="s">
        <v>4945</v>
      </c>
      <c r="T6529" t="s">
        <v>40</v>
      </c>
      <c r="U6529" t="s">
        <v>195</v>
      </c>
      <c r="V6529" t="s">
        <v>42</v>
      </c>
      <c r="W6529" t="s">
        <v>23</v>
      </c>
      <c r="X6529" t="s">
        <v>36842</v>
      </c>
      <c r="Y6529" t="str">
        <f t="shared" ca="1" si="101"/>
        <v>NOK</v>
      </c>
    </row>
    <row r="6530" spans="1:25" x14ac:dyDescent="0.25">
      <c r="A6530" t="s">
        <v>23</v>
      </c>
      <c r="B6530" t="s">
        <v>40009</v>
      </c>
      <c r="C6530" t="s">
        <v>25</v>
      </c>
      <c r="D6530" t="s">
        <v>148</v>
      </c>
      <c r="E6530" t="s">
        <v>149</v>
      </c>
      <c r="F6530" t="s">
        <v>28</v>
      </c>
      <c r="G6530" t="s">
        <v>29</v>
      </c>
      <c r="H6530" t="s">
        <v>30</v>
      </c>
      <c r="I6530" t="s">
        <v>622</v>
      </c>
      <c r="J6530" t="e">
        <f>VLOOKUP(I6530,[1]!Tabela2[#All],2,0)</f>
        <v>#REF!</v>
      </c>
      <c r="K6530" t="s">
        <v>151</v>
      </c>
      <c r="L6530" t="s">
        <v>40010</v>
      </c>
      <c r="M6530" t="s">
        <v>40011</v>
      </c>
      <c r="N6530" t="s">
        <v>40012</v>
      </c>
      <c r="O6530" t="s">
        <v>40013</v>
      </c>
      <c r="P6530" t="s">
        <v>33638</v>
      </c>
      <c r="Q6530" t="s">
        <v>40014</v>
      </c>
      <c r="R6530" t="s">
        <v>1275</v>
      </c>
      <c r="S6530" t="s">
        <v>12423</v>
      </c>
      <c r="T6530" t="s">
        <v>183</v>
      </c>
      <c r="U6530" t="s">
        <v>42</v>
      </c>
      <c r="V6530" t="s">
        <v>2541</v>
      </c>
      <c r="W6530" t="s">
        <v>23</v>
      </c>
      <c r="X6530" t="s">
        <v>40010</v>
      </c>
      <c r="Y6530" t="str">
        <f t="shared" ca="1" si="101"/>
        <v>NOK</v>
      </c>
    </row>
    <row r="6531" spans="1:25" x14ac:dyDescent="0.25">
      <c r="A6531" t="s">
        <v>23</v>
      </c>
      <c r="B6531" t="s">
        <v>40015</v>
      </c>
      <c r="C6531" t="s">
        <v>25</v>
      </c>
      <c r="D6531" t="s">
        <v>349</v>
      </c>
      <c r="E6531" t="s">
        <v>304</v>
      </c>
      <c r="F6531" t="s">
        <v>28</v>
      </c>
      <c r="G6531" t="s">
        <v>29</v>
      </c>
      <c r="H6531" t="s">
        <v>30</v>
      </c>
      <c r="I6531" t="s">
        <v>3867</v>
      </c>
      <c r="J6531" t="e">
        <f>VLOOKUP(I6531,[1]!Tabela2[#All],2,0)</f>
        <v>#REF!</v>
      </c>
      <c r="K6531" t="s">
        <v>32</v>
      </c>
      <c r="L6531" t="s">
        <v>40016</v>
      </c>
      <c r="M6531" t="s">
        <v>40017</v>
      </c>
      <c r="N6531" t="s">
        <v>39008</v>
      </c>
      <c r="O6531" t="s">
        <v>39009</v>
      </c>
      <c r="P6531" t="s">
        <v>40018</v>
      </c>
      <c r="Q6531" t="s">
        <v>14514</v>
      </c>
      <c r="R6531" t="s">
        <v>13959</v>
      </c>
      <c r="S6531" t="s">
        <v>5847</v>
      </c>
      <c r="T6531" t="s">
        <v>40</v>
      </c>
      <c r="U6531" t="s">
        <v>65</v>
      </c>
      <c r="V6531" t="s">
        <v>42</v>
      </c>
      <c r="W6531" t="s">
        <v>23</v>
      </c>
      <c r="X6531" t="s">
        <v>40016</v>
      </c>
      <c r="Y6531" t="str">
        <f t="shared" ref="Y6531:Y6594" ca="1" si="102">IF(AND(TEXT(M6531,"DD/MM/AA")*1=$AB$4,HOUR(M6531)=$AB$3),"OK","NOK")</f>
        <v>NOK</v>
      </c>
    </row>
    <row r="6532" spans="1:25" x14ac:dyDescent="0.25">
      <c r="A6532" t="s">
        <v>23</v>
      </c>
      <c r="B6532" t="s">
        <v>40019</v>
      </c>
      <c r="C6532" t="s">
        <v>25</v>
      </c>
      <c r="D6532" t="s">
        <v>161</v>
      </c>
      <c r="E6532" t="s">
        <v>578</v>
      </c>
      <c r="F6532" t="s">
        <v>28</v>
      </c>
      <c r="G6532" t="s">
        <v>29</v>
      </c>
      <c r="H6532" t="s">
        <v>30</v>
      </c>
      <c r="I6532" t="s">
        <v>579</v>
      </c>
      <c r="J6532" t="e">
        <f>VLOOKUP(I6532,[1]!Tabela2[#All],2,0)</f>
        <v>#REF!</v>
      </c>
      <c r="K6532" t="s">
        <v>32</v>
      </c>
      <c r="L6532" t="s">
        <v>40020</v>
      </c>
      <c r="M6532" t="s">
        <v>40021</v>
      </c>
      <c r="N6532" t="s">
        <v>10761</v>
      </c>
      <c r="O6532" t="s">
        <v>24265</v>
      </c>
      <c r="P6532" t="s">
        <v>14177</v>
      </c>
      <c r="Q6532" t="s">
        <v>7963</v>
      </c>
      <c r="R6532" t="s">
        <v>2558</v>
      </c>
      <c r="S6532" t="s">
        <v>2894</v>
      </c>
      <c r="T6532" t="s">
        <v>183</v>
      </c>
      <c r="U6532" t="s">
        <v>42</v>
      </c>
      <c r="V6532" t="s">
        <v>2541</v>
      </c>
      <c r="W6532" t="s">
        <v>23</v>
      </c>
      <c r="X6532" t="s">
        <v>40020</v>
      </c>
      <c r="Y6532" t="str">
        <f t="shared" ca="1" si="102"/>
        <v>NOK</v>
      </c>
    </row>
    <row r="6533" spans="1:25" x14ac:dyDescent="0.25">
      <c r="A6533" t="s">
        <v>23</v>
      </c>
      <c r="B6533" t="s">
        <v>40022</v>
      </c>
      <c r="C6533" t="s">
        <v>25</v>
      </c>
      <c r="D6533" t="s">
        <v>314</v>
      </c>
      <c r="E6533" t="s">
        <v>173</v>
      </c>
      <c r="F6533" t="s">
        <v>315</v>
      </c>
      <c r="G6533" t="s">
        <v>29</v>
      </c>
      <c r="H6533" t="s">
        <v>316</v>
      </c>
      <c r="I6533" t="s">
        <v>3402</v>
      </c>
      <c r="J6533" t="e">
        <f>VLOOKUP(I6533,[1]!Tabela2[#All],2,0)</f>
        <v>#REF!</v>
      </c>
      <c r="K6533" t="s">
        <v>151</v>
      </c>
      <c r="L6533" t="s">
        <v>40023</v>
      </c>
      <c r="M6533" t="s">
        <v>40024</v>
      </c>
      <c r="N6533" t="s">
        <v>40025</v>
      </c>
      <c r="O6533" t="s">
        <v>10767</v>
      </c>
      <c r="P6533" t="s">
        <v>40026</v>
      </c>
      <c r="Q6533" t="s">
        <v>35480</v>
      </c>
      <c r="R6533" t="s">
        <v>18570</v>
      </c>
      <c r="S6533" t="s">
        <v>32797</v>
      </c>
      <c r="T6533" t="s">
        <v>183</v>
      </c>
      <c r="U6533" t="s">
        <v>42</v>
      </c>
      <c r="V6533" t="s">
        <v>1535</v>
      </c>
      <c r="W6533" t="s">
        <v>23</v>
      </c>
      <c r="X6533" t="s">
        <v>40023</v>
      </c>
      <c r="Y6533" t="str">
        <f t="shared" ca="1" si="102"/>
        <v>NOK</v>
      </c>
    </row>
    <row r="6534" spans="1:25" x14ac:dyDescent="0.25">
      <c r="A6534" t="s">
        <v>23</v>
      </c>
      <c r="B6534" t="s">
        <v>40027</v>
      </c>
      <c r="C6534" t="s">
        <v>25</v>
      </c>
      <c r="D6534" t="s">
        <v>611</v>
      </c>
      <c r="E6534" t="s">
        <v>162</v>
      </c>
      <c r="F6534" t="s">
        <v>28</v>
      </c>
      <c r="G6534" t="s">
        <v>29</v>
      </c>
      <c r="H6534" t="s">
        <v>30</v>
      </c>
      <c r="I6534" t="s">
        <v>7213</v>
      </c>
      <c r="J6534" t="e">
        <f>VLOOKUP(I6534,[1]!Tabela2[#All],2,0)</f>
        <v>#REF!</v>
      </c>
      <c r="K6534" t="s">
        <v>32</v>
      </c>
      <c r="L6534" t="s">
        <v>40028</v>
      </c>
      <c r="M6534" t="s">
        <v>40029</v>
      </c>
      <c r="N6534" t="s">
        <v>4259</v>
      </c>
      <c r="O6534" t="s">
        <v>40030</v>
      </c>
      <c r="P6534" t="s">
        <v>40031</v>
      </c>
      <c r="Q6534" t="s">
        <v>334</v>
      </c>
      <c r="R6534" t="s">
        <v>1968</v>
      </c>
      <c r="S6534" t="s">
        <v>2977</v>
      </c>
      <c r="T6534" t="s">
        <v>40</v>
      </c>
      <c r="U6534" t="s">
        <v>65</v>
      </c>
      <c r="V6534" t="s">
        <v>42</v>
      </c>
      <c r="W6534" t="s">
        <v>23</v>
      </c>
      <c r="X6534" t="s">
        <v>40028</v>
      </c>
      <c r="Y6534" t="str">
        <f t="shared" ca="1" si="102"/>
        <v>NOK</v>
      </c>
    </row>
    <row r="6535" spans="1:25" x14ac:dyDescent="0.25">
      <c r="A6535" t="s">
        <v>23</v>
      </c>
      <c r="B6535" t="s">
        <v>40032</v>
      </c>
      <c r="C6535" t="s">
        <v>25</v>
      </c>
      <c r="D6535" t="s">
        <v>338</v>
      </c>
      <c r="E6535" t="s">
        <v>240</v>
      </c>
      <c r="F6535" t="s">
        <v>28</v>
      </c>
      <c r="G6535" t="s">
        <v>29</v>
      </c>
      <c r="H6535" t="s">
        <v>30</v>
      </c>
      <c r="I6535" t="s">
        <v>3708</v>
      </c>
      <c r="J6535" t="e">
        <f>VLOOKUP(I6535,[1]!Tabela2[#All],2,0)</f>
        <v>#REF!</v>
      </c>
      <c r="K6535" t="s">
        <v>32</v>
      </c>
      <c r="L6535" t="s">
        <v>40033</v>
      </c>
      <c r="M6535" t="s">
        <v>40034</v>
      </c>
      <c r="N6535" t="s">
        <v>40035</v>
      </c>
      <c r="O6535" t="s">
        <v>22375</v>
      </c>
      <c r="P6535" t="s">
        <v>40036</v>
      </c>
      <c r="Q6535" t="s">
        <v>22780</v>
      </c>
      <c r="R6535" t="s">
        <v>1533</v>
      </c>
      <c r="S6535" t="s">
        <v>3799</v>
      </c>
      <c r="T6535" t="s">
        <v>40</v>
      </c>
      <c r="U6535" t="s">
        <v>41</v>
      </c>
      <c r="V6535" t="s">
        <v>42</v>
      </c>
      <c r="W6535" t="s">
        <v>23</v>
      </c>
      <c r="X6535" t="s">
        <v>40033</v>
      </c>
      <c r="Y6535" t="str">
        <f t="shared" ca="1" si="102"/>
        <v>NOK</v>
      </c>
    </row>
    <row r="6536" spans="1:25" x14ac:dyDescent="0.25">
      <c r="A6536" t="s">
        <v>23</v>
      </c>
      <c r="B6536" t="s">
        <v>40037</v>
      </c>
      <c r="C6536" t="s">
        <v>25</v>
      </c>
      <c r="D6536" t="s">
        <v>98</v>
      </c>
      <c r="E6536" t="s">
        <v>762</v>
      </c>
      <c r="F6536" t="s">
        <v>28</v>
      </c>
      <c r="G6536" t="s">
        <v>29</v>
      </c>
      <c r="H6536" t="s">
        <v>30</v>
      </c>
      <c r="I6536" t="s">
        <v>2638</v>
      </c>
      <c r="J6536" t="e">
        <f>VLOOKUP(I6536,[1]!Tabela2[#All],2,0)</f>
        <v>#REF!</v>
      </c>
      <c r="K6536" t="s">
        <v>32</v>
      </c>
      <c r="L6536" t="s">
        <v>40038</v>
      </c>
      <c r="M6536" t="s">
        <v>40039</v>
      </c>
      <c r="N6536" t="s">
        <v>17695</v>
      </c>
      <c r="O6536" t="s">
        <v>40040</v>
      </c>
      <c r="P6536" t="s">
        <v>40041</v>
      </c>
      <c r="Q6536" t="s">
        <v>3864</v>
      </c>
      <c r="R6536" t="s">
        <v>2548</v>
      </c>
      <c r="S6536" t="s">
        <v>9608</v>
      </c>
      <c r="T6536" t="s">
        <v>40</v>
      </c>
      <c r="U6536" t="s">
        <v>41</v>
      </c>
      <c r="V6536" t="s">
        <v>42</v>
      </c>
      <c r="W6536" t="s">
        <v>23</v>
      </c>
      <c r="X6536" t="s">
        <v>40038</v>
      </c>
      <c r="Y6536" t="str">
        <f t="shared" ca="1" si="102"/>
        <v>NOK</v>
      </c>
    </row>
    <row r="6537" spans="1:25" x14ac:dyDescent="0.25">
      <c r="A6537" t="s">
        <v>23</v>
      </c>
      <c r="B6537" t="s">
        <v>40042</v>
      </c>
      <c r="C6537" t="s">
        <v>25</v>
      </c>
      <c r="D6537" t="s">
        <v>67</v>
      </c>
      <c r="E6537" t="s">
        <v>762</v>
      </c>
      <c r="F6537" t="s">
        <v>28</v>
      </c>
      <c r="G6537" t="s">
        <v>29</v>
      </c>
      <c r="H6537" t="s">
        <v>30</v>
      </c>
      <c r="I6537" t="s">
        <v>5294</v>
      </c>
      <c r="J6537" t="e">
        <f>VLOOKUP(I6537,[1]!Tabela2[#All],2,0)</f>
        <v>#REF!</v>
      </c>
      <c r="K6537" t="s">
        <v>32</v>
      </c>
      <c r="L6537" t="s">
        <v>40043</v>
      </c>
      <c r="M6537" t="s">
        <v>40044</v>
      </c>
      <c r="N6537" t="s">
        <v>40045</v>
      </c>
      <c r="O6537" t="s">
        <v>19186</v>
      </c>
      <c r="P6537" t="s">
        <v>40046</v>
      </c>
      <c r="Q6537" t="s">
        <v>11396</v>
      </c>
      <c r="R6537" t="s">
        <v>1314</v>
      </c>
      <c r="S6537" t="s">
        <v>40047</v>
      </c>
      <c r="T6537" t="s">
        <v>40</v>
      </c>
      <c r="U6537" t="s">
        <v>41</v>
      </c>
      <c r="V6537" t="s">
        <v>42</v>
      </c>
      <c r="W6537" t="s">
        <v>23</v>
      </c>
      <c r="X6537" t="s">
        <v>40043</v>
      </c>
      <c r="Y6537" t="str">
        <f t="shared" ca="1" si="102"/>
        <v>NOK</v>
      </c>
    </row>
    <row r="6538" spans="1:25" x14ac:dyDescent="0.25">
      <c r="A6538" t="s">
        <v>23</v>
      </c>
      <c r="B6538" t="s">
        <v>40048</v>
      </c>
      <c r="C6538" t="s">
        <v>25</v>
      </c>
      <c r="D6538" t="s">
        <v>98</v>
      </c>
      <c r="E6538" t="s">
        <v>45</v>
      </c>
      <c r="F6538" t="s">
        <v>28</v>
      </c>
      <c r="G6538" t="s">
        <v>29</v>
      </c>
      <c r="H6538" t="s">
        <v>30</v>
      </c>
      <c r="I6538" t="s">
        <v>1126</v>
      </c>
      <c r="J6538" t="e">
        <f>VLOOKUP(I6538,[1]!Tabela2[#All],2,0)</f>
        <v>#REF!</v>
      </c>
      <c r="K6538" t="s">
        <v>32</v>
      </c>
      <c r="L6538" t="s">
        <v>40049</v>
      </c>
      <c r="M6538" t="s">
        <v>40050</v>
      </c>
      <c r="N6538" t="s">
        <v>40051</v>
      </c>
      <c r="O6538" t="s">
        <v>40052</v>
      </c>
      <c r="P6538" t="s">
        <v>2275</v>
      </c>
      <c r="Q6538" t="s">
        <v>10572</v>
      </c>
      <c r="R6538" t="s">
        <v>3203</v>
      </c>
      <c r="S6538" t="s">
        <v>5478</v>
      </c>
      <c r="T6538" t="s">
        <v>40</v>
      </c>
      <c r="U6538" t="s">
        <v>77</v>
      </c>
      <c r="V6538" t="s">
        <v>42</v>
      </c>
      <c r="W6538" t="s">
        <v>23</v>
      </c>
      <c r="X6538" t="s">
        <v>40049</v>
      </c>
      <c r="Y6538" t="str">
        <f t="shared" ca="1" si="102"/>
        <v>NOK</v>
      </c>
    </row>
    <row r="6539" spans="1:25" x14ac:dyDescent="0.25">
      <c r="A6539" t="s">
        <v>23</v>
      </c>
      <c r="B6539" t="s">
        <v>40053</v>
      </c>
      <c r="C6539" t="s">
        <v>25</v>
      </c>
      <c r="D6539" t="s">
        <v>228</v>
      </c>
      <c r="E6539" t="s">
        <v>27</v>
      </c>
      <c r="F6539" t="s">
        <v>315</v>
      </c>
      <c r="G6539" t="s">
        <v>29</v>
      </c>
      <c r="H6539" t="s">
        <v>30</v>
      </c>
      <c r="I6539" t="s">
        <v>1240</v>
      </c>
      <c r="J6539" t="e">
        <f>VLOOKUP(I6539,[1]!Tabela2[#All],2,0)</f>
        <v>#REF!</v>
      </c>
      <c r="K6539" t="s">
        <v>151</v>
      </c>
      <c r="L6539" t="s">
        <v>40054</v>
      </c>
      <c r="M6539" t="s">
        <v>40055</v>
      </c>
      <c r="N6539" t="s">
        <v>40056</v>
      </c>
      <c r="O6539" t="s">
        <v>40057</v>
      </c>
      <c r="P6539" t="s">
        <v>26425</v>
      </c>
      <c r="Q6539" t="s">
        <v>12685</v>
      </c>
      <c r="R6539" t="s">
        <v>2916</v>
      </c>
      <c r="S6539" t="s">
        <v>4642</v>
      </c>
      <c r="T6539" t="s">
        <v>40</v>
      </c>
      <c r="U6539" t="s">
        <v>476</v>
      </c>
      <c r="V6539" t="s">
        <v>42</v>
      </c>
      <c r="W6539" t="s">
        <v>23</v>
      </c>
      <c r="X6539" t="s">
        <v>40054</v>
      </c>
      <c r="Y6539" t="str">
        <f t="shared" ca="1" si="102"/>
        <v>NOK</v>
      </c>
    </row>
    <row r="6540" spans="1:25" x14ac:dyDescent="0.25">
      <c r="A6540" t="s">
        <v>23</v>
      </c>
      <c r="B6540" t="s">
        <v>40058</v>
      </c>
      <c r="C6540" t="s">
        <v>25</v>
      </c>
      <c r="D6540" t="s">
        <v>349</v>
      </c>
      <c r="E6540" t="s">
        <v>304</v>
      </c>
      <c r="F6540" t="s">
        <v>28</v>
      </c>
      <c r="G6540" t="s">
        <v>29</v>
      </c>
      <c r="H6540" t="s">
        <v>30</v>
      </c>
      <c r="I6540" t="s">
        <v>2343</v>
      </c>
      <c r="J6540" t="e">
        <f>VLOOKUP(I6540,[1]!Tabela2[#All],2,0)</f>
        <v>#REF!</v>
      </c>
      <c r="K6540" t="s">
        <v>32</v>
      </c>
      <c r="L6540" t="s">
        <v>40059</v>
      </c>
      <c r="M6540" t="s">
        <v>40060</v>
      </c>
      <c r="N6540" t="s">
        <v>40061</v>
      </c>
      <c r="O6540" t="s">
        <v>954</v>
      </c>
      <c r="P6540" t="s">
        <v>4393</v>
      </c>
      <c r="Q6540" t="s">
        <v>5470</v>
      </c>
      <c r="R6540" t="s">
        <v>7617</v>
      </c>
      <c r="S6540" t="s">
        <v>21291</v>
      </c>
      <c r="T6540" t="s">
        <v>40</v>
      </c>
      <c r="U6540" t="s">
        <v>77</v>
      </c>
      <c r="V6540" t="s">
        <v>42</v>
      </c>
      <c r="W6540" t="s">
        <v>23</v>
      </c>
      <c r="X6540" t="s">
        <v>40059</v>
      </c>
      <c r="Y6540" t="str">
        <f t="shared" ca="1" si="102"/>
        <v>NOK</v>
      </c>
    </row>
    <row r="6541" spans="1:25" x14ac:dyDescent="0.25">
      <c r="A6541" t="s">
        <v>23</v>
      </c>
      <c r="B6541" t="s">
        <v>40062</v>
      </c>
      <c r="C6541" t="s">
        <v>25</v>
      </c>
      <c r="D6541" t="s">
        <v>161</v>
      </c>
      <c r="E6541" t="s">
        <v>271</v>
      </c>
      <c r="F6541" t="s">
        <v>28</v>
      </c>
      <c r="G6541" t="s">
        <v>29</v>
      </c>
      <c r="H6541" t="s">
        <v>30</v>
      </c>
      <c r="I6541" t="s">
        <v>9682</v>
      </c>
      <c r="J6541" t="e">
        <f>VLOOKUP(I6541,[1]!Tabela2[#All],2,0)</f>
        <v>#REF!</v>
      </c>
      <c r="K6541" t="s">
        <v>32</v>
      </c>
      <c r="L6541" t="s">
        <v>40063</v>
      </c>
      <c r="M6541" t="s">
        <v>40064</v>
      </c>
      <c r="N6541" t="s">
        <v>40065</v>
      </c>
      <c r="O6541" t="s">
        <v>40066</v>
      </c>
      <c r="P6541" t="s">
        <v>5874</v>
      </c>
      <c r="Q6541" t="s">
        <v>648</v>
      </c>
      <c r="R6541" t="s">
        <v>27864</v>
      </c>
      <c r="S6541" t="s">
        <v>40067</v>
      </c>
      <c r="T6541" t="s">
        <v>40</v>
      </c>
      <c r="U6541" t="s">
        <v>41</v>
      </c>
      <c r="V6541" t="s">
        <v>42</v>
      </c>
      <c r="W6541" t="s">
        <v>23</v>
      </c>
      <c r="X6541" t="s">
        <v>40063</v>
      </c>
      <c r="Y6541" t="str">
        <f t="shared" ca="1" si="102"/>
        <v>NOK</v>
      </c>
    </row>
    <row r="6542" spans="1:25" x14ac:dyDescent="0.25">
      <c r="A6542" t="s">
        <v>23</v>
      </c>
      <c r="B6542" t="s">
        <v>40068</v>
      </c>
      <c r="C6542" t="s">
        <v>25</v>
      </c>
      <c r="D6542" t="s">
        <v>148</v>
      </c>
      <c r="E6542" t="s">
        <v>149</v>
      </c>
      <c r="F6542" t="s">
        <v>28</v>
      </c>
      <c r="G6542" t="s">
        <v>29</v>
      </c>
      <c r="H6542" t="s">
        <v>30</v>
      </c>
      <c r="I6542" t="s">
        <v>6982</v>
      </c>
      <c r="J6542" t="e">
        <f>VLOOKUP(I6542,[1]!Tabela2[#All],2,0)</f>
        <v>#REF!</v>
      </c>
      <c r="K6542" t="s">
        <v>151</v>
      </c>
      <c r="L6542" t="s">
        <v>40069</v>
      </c>
      <c r="M6542" t="s">
        <v>40070</v>
      </c>
      <c r="N6542" t="s">
        <v>22917</v>
      </c>
      <c r="O6542" t="s">
        <v>22918</v>
      </c>
      <c r="P6542" t="s">
        <v>40071</v>
      </c>
      <c r="Q6542" t="s">
        <v>28101</v>
      </c>
      <c r="R6542" t="s">
        <v>18639</v>
      </c>
      <c r="S6542" t="s">
        <v>40072</v>
      </c>
      <c r="T6542" t="s">
        <v>40</v>
      </c>
      <c r="U6542" t="s">
        <v>65</v>
      </c>
      <c r="V6542" t="s">
        <v>42</v>
      </c>
      <c r="W6542" t="s">
        <v>23</v>
      </c>
      <c r="X6542" t="s">
        <v>40069</v>
      </c>
      <c r="Y6542" t="str">
        <f t="shared" ca="1" si="102"/>
        <v>NOK</v>
      </c>
    </row>
    <row r="6543" spans="1:25" x14ac:dyDescent="0.25">
      <c r="A6543" t="s">
        <v>23</v>
      </c>
      <c r="B6543" t="s">
        <v>40073</v>
      </c>
      <c r="C6543" t="s">
        <v>25</v>
      </c>
      <c r="D6543" t="s">
        <v>314</v>
      </c>
      <c r="E6543" t="s">
        <v>702</v>
      </c>
      <c r="F6543" t="s">
        <v>315</v>
      </c>
      <c r="G6543" t="s">
        <v>29</v>
      </c>
      <c r="H6543" t="s">
        <v>316</v>
      </c>
      <c r="I6543" t="s">
        <v>118</v>
      </c>
      <c r="J6543" t="e">
        <f>VLOOKUP(I6543,[1]!Tabela2[#All],2,0)</f>
        <v>#REF!</v>
      </c>
      <c r="K6543" t="s">
        <v>32</v>
      </c>
      <c r="L6543" t="s">
        <v>40074</v>
      </c>
      <c r="M6543" t="s">
        <v>40075</v>
      </c>
      <c r="N6543" t="s">
        <v>40076</v>
      </c>
      <c r="O6543" t="s">
        <v>40077</v>
      </c>
      <c r="P6543" t="s">
        <v>40078</v>
      </c>
      <c r="Q6543" t="s">
        <v>503</v>
      </c>
      <c r="R6543" t="s">
        <v>4161</v>
      </c>
      <c r="S6543" t="s">
        <v>9238</v>
      </c>
      <c r="T6543" t="s">
        <v>183</v>
      </c>
      <c r="U6543" t="s">
        <v>42</v>
      </c>
      <c r="V6543" t="s">
        <v>2500</v>
      </c>
      <c r="W6543" t="s">
        <v>23</v>
      </c>
      <c r="X6543" t="s">
        <v>40074</v>
      </c>
      <c r="Y6543" t="str">
        <f t="shared" ca="1" si="102"/>
        <v>NOK</v>
      </c>
    </row>
    <row r="6544" spans="1:25" x14ac:dyDescent="0.25">
      <c r="A6544" t="s">
        <v>23</v>
      </c>
      <c r="B6544" t="s">
        <v>40079</v>
      </c>
      <c r="C6544" t="s">
        <v>25</v>
      </c>
      <c r="D6544" t="s">
        <v>148</v>
      </c>
      <c r="E6544" t="s">
        <v>149</v>
      </c>
      <c r="F6544" t="s">
        <v>28</v>
      </c>
      <c r="G6544" t="s">
        <v>29</v>
      </c>
      <c r="H6544" t="s">
        <v>30</v>
      </c>
      <c r="I6544" t="s">
        <v>1879</v>
      </c>
      <c r="J6544" t="e">
        <f>VLOOKUP(I6544,[1]!Tabela2[#All],2,0)</f>
        <v>#REF!</v>
      </c>
      <c r="K6544" t="s">
        <v>151</v>
      </c>
      <c r="L6544" t="s">
        <v>40080</v>
      </c>
      <c r="M6544" t="s">
        <v>40081</v>
      </c>
      <c r="N6544" t="s">
        <v>12227</v>
      </c>
      <c r="O6544" t="s">
        <v>12114</v>
      </c>
      <c r="P6544" t="s">
        <v>40082</v>
      </c>
      <c r="Q6544" t="s">
        <v>40083</v>
      </c>
      <c r="R6544" t="s">
        <v>36492</v>
      </c>
      <c r="S6544" t="s">
        <v>40084</v>
      </c>
      <c r="T6544" t="s">
        <v>40</v>
      </c>
      <c r="U6544" t="s">
        <v>195</v>
      </c>
      <c r="V6544" t="s">
        <v>42</v>
      </c>
      <c r="W6544" t="s">
        <v>23</v>
      </c>
      <c r="X6544" t="s">
        <v>40080</v>
      </c>
      <c r="Y6544" t="str">
        <f t="shared" ca="1" si="102"/>
        <v>NOK</v>
      </c>
    </row>
    <row r="6545" spans="1:25" x14ac:dyDescent="0.25">
      <c r="A6545" t="s">
        <v>23</v>
      </c>
      <c r="B6545" t="s">
        <v>40085</v>
      </c>
      <c r="C6545" t="s">
        <v>25</v>
      </c>
      <c r="D6545" t="s">
        <v>161</v>
      </c>
      <c r="E6545" t="s">
        <v>173</v>
      </c>
      <c r="F6545" t="s">
        <v>28</v>
      </c>
      <c r="G6545" t="s">
        <v>29</v>
      </c>
      <c r="H6545" t="s">
        <v>30</v>
      </c>
      <c r="I6545" t="s">
        <v>163</v>
      </c>
      <c r="J6545" t="e">
        <f>VLOOKUP(I6545,[1]!Tabela2[#All],2,0)</f>
        <v>#REF!</v>
      </c>
      <c r="K6545" t="s">
        <v>32</v>
      </c>
      <c r="L6545" t="s">
        <v>40086</v>
      </c>
      <c r="M6545" t="s">
        <v>40087</v>
      </c>
      <c r="N6545" t="s">
        <v>40088</v>
      </c>
      <c r="O6545" t="s">
        <v>9700</v>
      </c>
      <c r="P6545" t="s">
        <v>40089</v>
      </c>
      <c r="Q6545" t="s">
        <v>15201</v>
      </c>
      <c r="R6545" t="s">
        <v>432</v>
      </c>
      <c r="S6545" t="s">
        <v>14807</v>
      </c>
      <c r="T6545" t="s">
        <v>40</v>
      </c>
      <c r="U6545" t="s">
        <v>77</v>
      </c>
      <c r="V6545" t="s">
        <v>42</v>
      </c>
      <c r="W6545" t="s">
        <v>23</v>
      </c>
      <c r="X6545" t="s">
        <v>40086</v>
      </c>
      <c r="Y6545" t="str">
        <f t="shared" ca="1" si="102"/>
        <v>NOK</v>
      </c>
    </row>
    <row r="6546" spans="1:25" x14ac:dyDescent="0.25">
      <c r="A6546" t="s">
        <v>23</v>
      </c>
      <c r="B6546" t="s">
        <v>40090</v>
      </c>
      <c r="C6546" t="s">
        <v>25</v>
      </c>
      <c r="D6546" t="s">
        <v>1172</v>
      </c>
      <c r="E6546" t="s">
        <v>27</v>
      </c>
      <c r="F6546" t="s">
        <v>28</v>
      </c>
      <c r="G6546" t="s">
        <v>29</v>
      </c>
      <c r="H6546" t="s">
        <v>30</v>
      </c>
      <c r="I6546" t="s">
        <v>425</v>
      </c>
      <c r="J6546" t="e">
        <f>VLOOKUP(I6546,[1]!Tabela2[#All],2,0)</f>
        <v>#REF!</v>
      </c>
      <c r="K6546" t="s">
        <v>32</v>
      </c>
      <c r="L6546" t="s">
        <v>40091</v>
      </c>
      <c r="M6546" t="s">
        <v>40092</v>
      </c>
      <c r="N6546" t="s">
        <v>40093</v>
      </c>
      <c r="O6546" t="s">
        <v>23707</v>
      </c>
      <c r="P6546" t="s">
        <v>40094</v>
      </c>
      <c r="Q6546" t="s">
        <v>8872</v>
      </c>
      <c r="R6546" t="s">
        <v>608</v>
      </c>
      <c r="S6546" t="s">
        <v>27042</v>
      </c>
      <c r="T6546" t="s">
        <v>40</v>
      </c>
      <c r="U6546" t="s">
        <v>54</v>
      </c>
      <c r="V6546" t="s">
        <v>42</v>
      </c>
      <c r="W6546" t="s">
        <v>23</v>
      </c>
      <c r="X6546" t="s">
        <v>40091</v>
      </c>
      <c r="Y6546" t="str">
        <f t="shared" ca="1" si="102"/>
        <v>NOK</v>
      </c>
    </row>
    <row r="6547" spans="1:25" x14ac:dyDescent="0.25">
      <c r="A6547" t="s">
        <v>23</v>
      </c>
      <c r="B6547" t="s">
        <v>40095</v>
      </c>
      <c r="C6547" t="s">
        <v>25</v>
      </c>
      <c r="D6547" t="s">
        <v>98</v>
      </c>
      <c r="E6547" t="s">
        <v>652</v>
      </c>
      <c r="F6547" t="s">
        <v>391</v>
      </c>
      <c r="G6547" t="s">
        <v>29</v>
      </c>
      <c r="H6547" t="s">
        <v>30</v>
      </c>
      <c r="I6547" t="s">
        <v>2960</v>
      </c>
      <c r="J6547" t="e">
        <f>VLOOKUP(I6547,[1]!Tabela2[#All],2,0)</f>
        <v>#REF!</v>
      </c>
      <c r="K6547" t="s">
        <v>32</v>
      </c>
      <c r="L6547" t="s">
        <v>40096</v>
      </c>
      <c r="M6547" t="s">
        <v>40097</v>
      </c>
      <c r="N6547" t="s">
        <v>40098</v>
      </c>
      <c r="O6547" t="s">
        <v>34735</v>
      </c>
      <c r="P6547" t="s">
        <v>12054</v>
      </c>
      <c r="Q6547" t="s">
        <v>16925</v>
      </c>
      <c r="R6547" t="s">
        <v>3790</v>
      </c>
      <c r="S6547" t="s">
        <v>12415</v>
      </c>
      <c r="T6547" t="s">
        <v>40</v>
      </c>
      <c r="U6547" t="s">
        <v>401</v>
      </c>
      <c r="V6547" t="s">
        <v>42</v>
      </c>
      <c r="W6547" t="s">
        <v>23</v>
      </c>
      <c r="X6547" t="s">
        <v>40096</v>
      </c>
      <c r="Y6547" t="str">
        <f t="shared" ca="1" si="102"/>
        <v>NOK</v>
      </c>
    </row>
    <row r="6548" spans="1:25" x14ac:dyDescent="0.25">
      <c r="A6548" t="s">
        <v>23</v>
      </c>
      <c r="B6548" t="s">
        <v>40099</v>
      </c>
      <c r="C6548" t="s">
        <v>25</v>
      </c>
      <c r="D6548" t="s">
        <v>314</v>
      </c>
      <c r="E6548" t="s">
        <v>933</v>
      </c>
      <c r="F6548" t="s">
        <v>315</v>
      </c>
      <c r="G6548" t="s">
        <v>29</v>
      </c>
      <c r="H6548" t="s">
        <v>316</v>
      </c>
      <c r="I6548" t="s">
        <v>1777</v>
      </c>
      <c r="J6548" t="e">
        <f>VLOOKUP(I6548,[1]!Tabela2[#All],2,0)</f>
        <v>#REF!</v>
      </c>
      <c r="K6548" t="s">
        <v>32</v>
      </c>
      <c r="L6548" t="s">
        <v>40100</v>
      </c>
      <c r="M6548" t="s">
        <v>40101</v>
      </c>
      <c r="N6548" t="s">
        <v>40102</v>
      </c>
      <c r="O6548" t="s">
        <v>40103</v>
      </c>
      <c r="P6548" t="s">
        <v>40104</v>
      </c>
      <c r="Q6548" t="s">
        <v>5137</v>
      </c>
      <c r="R6548" t="s">
        <v>3028</v>
      </c>
      <c r="S6548" t="s">
        <v>4822</v>
      </c>
      <c r="T6548" t="s">
        <v>183</v>
      </c>
      <c r="U6548" t="s">
        <v>42</v>
      </c>
      <c r="V6548" t="s">
        <v>3968</v>
      </c>
      <c r="W6548" t="s">
        <v>23</v>
      </c>
      <c r="X6548" t="s">
        <v>40100</v>
      </c>
      <c r="Y6548" t="str">
        <f t="shared" ca="1" si="102"/>
        <v>NOK</v>
      </c>
    </row>
    <row r="6549" spans="1:25" x14ac:dyDescent="0.25">
      <c r="A6549" t="s">
        <v>23</v>
      </c>
      <c r="B6549" t="s">
        <v>40105</v>
      </c>
      <c r="C6549" t="s">
        <v>25</v>
      </c>
      <c r="D6549" t="s">
        <v>423</v>
      </c>
      <c r="E6549" t="s">
        <v>88</v>
      </c>
      <c r="F6549" t="s">
        <v>28</v>
      </c>
      <c r="G6549" t="s">
        <v>29</v>
      </c>
      <c r="H6549" t="s">
        <v>30</v>
      </c>
      <c r="I6549" t="s">
        <v>478</v>
      </c>
      <c r="J6549" t="e">
        <f>VLOOKUP(I6549,[1]!Tabela2[#All],2,0)</f>
        <v>#REF!</v>
      </c>
      <c r="K6549" t="s">
        <v>32</v>
      </c>
      <c r="L6549" t="s">
        <v>40106</v>
      </c>
      <c r="M6549" t="s">
        <v>40107</v>
      </c>
      <c r="N6549" t="s">
        <v>40108</v>
      </c>
      <c r="O6549" t="s">
        <v>40109</v>
      </c>
      <c r="P6549" t="s">
        <v>33785</v>
      </c>
      <c r="Q6549" t="s">
        <v>1957</v>
      </c>
      <c r="R6549" t="s">
        <v>21248</v>
      </c>
      <c r="S6549" t="s">
        <v>3857</v>
      </c>
      <c r="T6549" t="s">
        <v>40</v>
      </c>
      <c r="U6549" t="s">
        <v>77</v>
      </c>
      <c r="V6549" t="s">
        <v>42</v>
      </c>
      <c r="W6549" t="s">
        <v>23</v>
      </c>
      <c r="X6549" t="s">
        <v>40106</v>
      </c>
      <c r="Y6549" t="str">
        <f t="shared" ca="1" si="102"/>
        <v>NOK</v>
      </c>
    </row>
    <row r="6550" spans="1:25" x14ac:dyDescent="0.25">
      <c r="A6550" t="s">
        <v>23</v>
      </c>
      <c r="B6550" t="s">
        <v>40110</v>
      </c>
      <c r="C6550" t="s">
        <v>25</v>
      </c>
      <c r="D6550" t="s">
        <v>148</v>
      </c>
      <c r="E6550" t="s">
        <v>240</v>
      </c>
      <c r="F6550" t="s">
        <v>28</v>
      </c>
      <c r="G6550" t="s">
        <v>29</v>
      </c>
      <c r="H6550" t="s">
        <v>30</v>
      </c>
      <c r="I6550" t="s">
        <v>1317</v>
      </c>
      <c r="J6550" t="e">
        <f>VLOOKUP(I6550,[1]!Tabela2[#All],2,0)</f>
        <v>#REF!</v>
      </c>
      <c r="K6550" t="s">
        <v>151</v>
      </c>
      <c r="L6550" t="s">
        <v>40111</v>
      </c>
      <c r="M6550" t="s">
        <v>40112</v>
      </c>
      <c r="N6550" t="s">
        <v>25326</v>
      </c>
      <c r="O6550" t="s">
        <v>25327</v>
      </c>
      <c r="P6550" t="s">
        <v>40113</v>
      </c>
      <c r="Q6550" t="s">
        <v>40114</v>
      </c>
      <c r="R6550" t="s">
        <v>7632</v>
      </c>
      <c r="S6550" t="s">
        <v>40115</v>
      </c>
      <c r="T6550" t="s">
        <v>40</v>
      </c>
      <c r="U6550" t="s">
        <v>54</v>
      </c>
      <c r="V6550" t="s">
        <v>42</v>
      </c>
      <c r="W6550" t="s">
        <v>23</v>
      </c>
      <c r="X6550" t="s">
        <v>40111</v>
      </c>
      <c r="Y6550" t="str">
        <f t="shared" ca="1" si="102"/>
        <v>NOK</v>
      </c>
    </row>
    <row r="6551" spans="1:25" x14ac:dyDescent="0.25">
      <c r="A6551" t="s">
        <v>23</v>
      </c>
      <c r="B6551" t="s">
        <v>40116</v>
      </c>
      <c r="C6551" t="s">
        <v>25</v>
      </c>
      <c r="D6551" t="s">
        <v>98</v>
      </c>
      <c r="E6551" t="s">
        <v>435</v>
      </c>
      <c r="F6551" t="s">
        <v>391</v>
      </c>
      <c r="G6551" t="s">
        <v>29</v>
      </c>
      <c r="H6551" t="s">
        <v>30</v>
      </c>
      <c r="I6551" t="s">
        <v>559</v>
      </c>
      <c r="J6551" t="e">
        <f>VLOOKUP(I6551,[1]!Tabela2[#All],2,0)</f>
        <v>#REF!</v>
      </c>
      <c r="K6551" t="s">
        <v>32</v>
      </c>
      <c r="L6551" t="s">
        <v>40117</v>
      </c>
      <c r="M6551" t="s">
        <v>40118</v>
      </c>
      <c r="N6551" t="s">
        <v>40119</v>
      </c>
      <c r="O6551" t="s">
        <v>7277</v>
      </c>
      <c r="P6551" t="s">
        <v>40120</v>
      </c>
      <c r="Q6551" t="s">
        <v>25271</v>
      </c>
      <c r="R6551" t="s">
        <v>4187</v>
      </c>
      <c r="S6551" t="s">
        <v>11343</v>
      </c>
      <c r="T6551" t="s">
        <v>40</v>
      </c>
      <c r="U6551" t="s">
        <v>54</v>
      </c>
      <c r="V6551" t="s">
        <v>42</v>
      </c>
      <c r="W6551" t="s">
        <v>23</v>
      </c>
      <c r="X6551" t="s">
        <v>40117</v>
      </c>
      <c r="Y6551" t="str">
        <f t="shared" ca="1" si="102"/>
        <v>NOK</v>
      </c>
    </row>
    <row r="6552" spans="1:25" x14ac:dyDescent="0.25">
      <c r="A6552" t="s">
        <v>23</v>
      </c>
      <c r="B6552" t="s">
        <v>40121</v>
      </c>
      <c r="C6552" t="s">
        <v>25</v>
      </c>
      <c r="D6552" t="s">
        <v>314</v>
      </c>
      <c r="E6552" t="s">
        <v>933</v>
      </c>
      <c r="F6552" t="s">
        <v>315</v>
      </c>
      <c r="G6552" t="s">
        <v>29</v>
      </c>
      <c r="H6552" t="s">
        <v>316</v>
      </c>
      <c r="I6552" t="s">
        <v>9523</v>
      </c>
      <c r="J6552" t="e">
        <f>VLOOKUP(I6552,[1]!Tabela2[#All],2,0)</f>
        <v>#REF!</v>
      </c>
      <c r="K6552" t="s">
        <v>151</v>
      </c>
      <c r="L6552" t="s">
        <v>40122</v>
      </c>
      <c r="M6552" t="s">
        <v>40123</v>
      </c>
      <c r="N6552" t="s">
        <v>27634</v>
      </c>
      <c r="O6552" t="s">
        <v>40124</v>
      </c>
      <c r="P6552" t="s">
        <v>40125</v>
      </c>
      <c r="Q6552" t="s">
        <v>21221</v>
      </c>
      <c r="R6552" t="s">
        <v>12892</v>
      </c>
      <c r="S6552" t="s">
        <v>336</v>
      </c>
      <c r="T6552" t="s">
        <v>183</v>
      </c>
      <c r="U6552" t="s">
        <v>42</v>
      </c>
      <c r="V6552" t="s">
        <v>3968</v>
      </c>
      <c r="W6552" t="s">
        <v>23</v>
      </c>
      <c r="X6552" t="s">
        <v>40122</v>
      </c>
      <c r="Y6552" t="str">
        <f t="shared" ca="1" si="102"/>
        <v>NOK</v>
      </c>
    </row>
    <row r="6553" spans="1:25" x14ac:dyDescent="0.25">
      <c r="A6553" t="s">
        <v>23</v>
      </c>
      <c r="B6553" t="s">
        <v>40126</v>
      </c>
      <c r="C6553" t="s">
        <v>25</v>
      </c>
      <c r="D6553" t="s">
        <v>349</v>
      </c>
      <c r="E6553" t="s">
        <v>240</v>
      </c>
      <c r="F6553" t="s">
        <v>28</v>
      </c>
      <c r="G6553" t="s">
        <v>29</v>
      </c>
      <c r="H6553" t="s">
        <v>30</v>
      </c>
      <c r="I6553" t="s">
        <v>1008</v>
      </c>
      <c r="J6553" t="e">
        <f>VLOOKUP(I6553,[1]!Tabela2[#All],2,0)</f>
        <v>#REF!</v>
      </c>
      <c r="K6553" t="s">
        <v>32</v>
      </c>
      <c r="L6553" t="s">
        <v>40127</v>
      </c>
      <c r="M6553" t="s">
        <v>40128</v>
      </c>
      <c r="N6553" t="s">
        <v>32814</v>
      </c>
      <c r="O6553" t="s">
        <v>40129</v>
      </c>
      <c r="P6553" t="s">
        <v>40130</v>
      </c>
      <c r="Q6553" t="s">
        <v>40131</v>
      </c>
      <c r="R6553" t="s">
        <v>34138</v>
      </c>
      <c r="S6553" t="s">
        <v>7524</v>
      </c>
      <c r="T6553" t="s">
        <v>40</v>
      </c>
      <c r="U6553" t="s">
        <v>77</v>
      </c>
      <c r="V6553" t="s">
        <v>42</v>
      </c>
      <c r="W6553" t="s">
        <v>23</v>
      </c>
      <c r="X6553" t="s">
        <v>40127</v>
      </c>
      <c r="Y6553" t="str">
        <f t="shared" ca="1" si="102"/>
        <v>NOK</v>
      </c>
    </row>
    <row r="6554" spans="1:25" x14ac:dyDescent="0.25">
      <c r="A6554" t="s">
        <v>23</v>
      </c>
      <c r="B6554" t="s">
        <v>40132</v>
      </c>
      <c r="C6554" t="s">
        <v>25</v>
      </c>
      <c r="D6554" t="s">
        <v>1747</v>
      </c>
      <c r="E6554" t="s">
        <v>173</v>
      </c>
      <c r="F6554" t="s">
        <v>28</v>
      </c>
      <c r="G6554" t="s">
        <v>29</v>
      </c>
      <c r="H6554" t="s">
        <v>30</v>
      </c>
      <c r="I6554" t="s">
        <v>10619</v>
      </c>
      <c r="J6554" t="e">
        <f>VLOOKUP(I6554,[1]!Tabela2[#All],2,0)</f>
        <v>#REF!</v>
      </c>
      <c r="K6554" t="s">
        <v>32</v>
      </c>
      <c r="L6554" t="s">
        <v>40133</v>
      </c>
      <c r="M6554" t="s">
        <v>40134</v>
      </c>
      <c r="N6554" t="s">
        <v>40135</v>
      </c>
      <c r="O6554" t="s">
        <v>6938</v>
      </c>
      <c r="P6554" t="s">
        <v>40136</v>
      </c>
      <c r="Q6554" t="s">
        <v>25567</v>
      </c>
      <c r="R6554" t="s">
        <v>10625</v>
      </c>
      <c r="S6554" t="s">
        <v>28480</v>
      </c>
      <c r="T6554" t="s">
        <v>40</v>
      </c>
      <c r="U6554" t="s">
        <v>77</v>
      </c>
      <c r="V6554" t="s">
        <v>42</v>
      </c>
      <c r="W6554" t="s">
        <v>23</v>
      </c>
      <c r="X6554" t="s">
        <v>40133</v>
      </c>
      <c r="Y6554" t="str">
        <f t="shared" ca="1" si="102"/>
        <v>NOK</v>
      </c>
    </row>
    <row r="6555" spans="1:25" x14ac:dyDescent="0.25">
      <c r="A6555" t="s">
        <v>23</v>
      </c>
      <c r="B6555" t="s">
        <v>40137</v>
      </c>
      <c r="C6555" t="s">
        <v>25</v>
      </c>
      <c r="D6555" t="s">
        <v>44</v>
      </c>
      <c r="E6555" t="s">
        <v>45</v>
      </c>
      <c r="F6555" t="s">
        <v>28</v>
      </c>
      <c r="G6555" t="s">
        <v>29</v>
      </c>
      <c r="H6555" t="s">
        <v>30</v>
      </c>
      <c r="I6555" t="s">
        <v>7260</v>
      </c>
      <c r="J6555" t="e">
        <f>VLOOKUP(I6555,[1]!Tabela2[#All],2,0)</f>
        <v>#REF!</v>
      </c>
      <c r="K6555" t="s">
        <v>32</v>
      </c>
      <c r="L6555" t="s">
        <v>40138</v>
      </c>
      <c r="M6555" t="s">
        <v>40139</v>
      </c>
      <c r="N6555" t="s">
        <v>8533</v>
      </c>
      <c r="O6555" t="s">
        <v>22556</v>
      </c>
      <c r="P6555" t="s">
        <v>40140</v>
      </c>
      <c r="Q6555" t="s">
        <v>26739</v>
      </c>
      <c r="R6555" t="s">
        <v>4614</v>
      </c>
      <c r="S6555" t="s">
        <v>36905</v>
      </c>
      <c r="T6555" t="s">
        <v>40</v>
      </c>
      <c r="U6555" t="s">
        <v>54</v>
      </c>
      <c r="V6555" t="s">
        <v>42</v>
      </c>
      <c r="W6555" t="s">
        <v>23</v>
      </c>
      <c r="X6555" t="s">
        <v>40138</v>
      </c>
      <c r="Y6555" t="str">
        <f t="shared" ca="1" si="102"/>
        <v>NOK</v>
      </c>
    </row>
    <row r="6556" spans="1:25" x14ac:dyDescent="0.25">
      <c r="A6556" t="s">
        <v>23</v>
      </c>
      <c r="B6556" t="s">
        <v>40141</v>
      </c>
      <c r="C6556" t="s">
        <v>25</v>
      </c>
      <c r="D6556" t="s">
        <v>611</v>
      </c>
      <c r="E6556" t="s">
        <v>424</v>
      </c>
      <c r="F6556" t="s">
        <v>28</v>
      </c>
      <c r="G6556" t="s">
        <v>29</v>
      </c>
      <c r="H6556" t="s">
        <v>30</v>
      </c>
      <c r="I6556" t="s">
        <v>5076</v>
      </c>
      <c r="J6556" t="e">
        <f>VLOOKUP(I6556,[1]!Tabela2[#All],2,0)</f>
        <v>#REF!</v>
      </c>
      <c r="K6556" t="s">
        <v>32</v>
      </c>
      <c r="L6556" t="s">
        <v>40142</v>
      </c>
      <c r="M6556" t="s">
        <v>40143</v>
      </c>
      <c r="N6556" t="s">
        <v>26755</v>
      </c>
      <c r="O6556" t="s">
        <v>40144</v>
      </c>
      <c r="P6556" t="s">
        <v>40145</v>
      </c>
      <c r="Q6556" t="s">
        <v>4041</v>
      </c>
      <c r="R6556" t="s">
        <v>1449</v>
      </c>
      <c r="S6556" t="s">
        <v>25212</v>
      </c>
      <c r="T6556" t="s">
        <v>40</v>
      </c>
      <c r="U6556" t="s">
        <v>54</v>
      </c>
      <c r="V6556" t="s">
        <v>42</v>
      </c>
      <c r="W6556" t="s">
        <v>23</v>
      </c>
      <c r="X6556" t="s">
        <v>40142</v>
      </c>
      <c r="Y6556" t="str">
        <f t="shared" ca="1" si="102"/>
        <v>NOK</v>
      </c>
    </row>
    <row r="6557" spans="1:25" x14ac:dyDescent="0.25">
      <c r="A6557" t="s">
        <v>23</v>
      </c>
      <c r="B6557" t="s">
        <v>40146</v>
      </c>
      <c r="C6557" t="s">
        <v>25</v>
      </c>
      <c r="D6557" t="s">
        <v>44</v>
      </c>
      <c r="E6557" t="s">
        <v>68</v>
      </c>
      <c r="F6557" t="s">
        <v>28</v>
      </c>
      <c r="G6557" t="s">
        <v>29</v>
      </c>
      <c r="H6557" t="s">
        <v>30</v>
      </c>
      <c r="I6557" t="s">
        <v>7260</v>
      </c>
      <c r="J6557" t="e">
        <f>VLOOKUP(I6557,[1]!Tabela2[#All],2,0)</f>
        <v>#REF!</v>
      </c>
      <c r="K6557" t="s">
        <v>32</v>
      </c>
      <c r="L6557" t="s">
        <v>40147</v>
      </c>
      <c r="M6557" t="s">
        <v>40148</v>
      </c>
      <c r="N6557" t="s">
        <v>20320</v>
      </c>
      <c r="O6557" t="s">
        <v>13622</v>
      </c>
      <c r="P6557" t="s">
        <v>40149</v>
      </c>
      <c r="Q6557" t="s">
        <v>23516</v>
      </c>
      <c r="R6557" t="s">
        <v>2876</v>
      </c>
      <c r="S6557" t="s">
        <v>11019</v>
      </c>
      <c r="T6557" t="s">
        <v>40</v>
      </c>
      <c r="U6557" t="s">
        <v>54</v>
      </c>
      <c r="V6557" t="s">
        <v>42</v>
      </c>
      <c r="W6557" t="s">
        <v>23</v>
      </c>
      <c r="X6557" t="s">
        <v>40147</v>
      </c>
      <c r="Y6557" t="str">
        <f t="shared" ca="1" si="102"/>
        <v>NOK</v>
      </c>
    </row>
    <row r="6558" spans="1:25" x14ac:dyDescent="0.25">
      <c r="A6558" t="s">
        <v>23</v>
      </c>
      <c r="B6558" t="s">
        <v>40150</v>
      </c>
      <c r="C6558" t="s">
        <v>25</v>
      </c>
      <c r="D6558" t="s">
        <v>314</v>
      </c>
      <c r="E6558" t="s">
        <v>45</v>
      </c>
      <c r="F6558" t="s">
        <v>315</v>
      </c>
      <c r="G6558" t="s">
        <v>29</v>
      </c>
      <c r="H6558" t="s">
        <v>316</v>
      </c>
      <c r="I6558" t="s">
        <v>4456</v>
      </c>
      <c r="J6558" t="e">
        <f>VLOOKUP(I6558,[1]!Tabela2[#All],2,0)</f>
        <v>#REF!</v>
      </c>
      <c r="K6558" t="s">
        <v>32</v>
      </c>
      <c r="L6558" t="s">
        <v>40151</v>
      </c>
      <c r="M6558" t="s">
        <v>40152</v>
      </c>
      <c r="N6558" t="s">
        <v>25450</v>
      </c>
      <c r="O6558" t="s">
        <v>40153</v>
      </c>
      <c r="P6558" t="s">
        <v>10136</v>
      </c>
      <c r="Q6558" t="s">
        <v>28918</v>
      </c>
      <c r="R6558" t="s">
        <v>4462</v>
      </c>
      <c r="S6558" t="s">
        <v>9494</v>
      </c>
      <c r="T6558" t="s">
        <v>183</v>
      </c>
      <c r="U6558" t="s">
        <v>42</v>
      </c>
      <c r="V6558" t="s">
        <v>4463</v>
      </c>
      <c r="W6558" t="s">
        <v>23</v>
      </c>
      <c r="X6558" t="s">
        <v>40151</v>
      </c>
      <c r="Y6558" t="str">
        <f t="shared" ca="1" si="102"/>
        <v>NOK</v>
      </c>
    </row>
    <row r="6559" spans="1:25" x14ac:dyDescent="0.25">
      <c r="A6559" t="s">
        <v>23</v>
      </c>
      <c r="B6559" t="s">
        <v>40154</v>
      </c>
      <c r="C6559" t="s">
        <v>25</v>
      </c>
      <c r="D6559" t="s">
        <v>98</v>
      </c>
      <c r="E6559" t="s">
        <v>652</v>
      </c>
      <c r="F6559" t="s">
        <v>391</v>
      </c>
      <c r="G6559" t="s">
        <v>29</v>
      </c>
      <c r="H6559" t="s">
        <v>30</v>
      </c>
      <c r="I6559" t="s">
        <v>8721</v>
      </c>
      <c r="J6559" t="e">
        <f>VLOOKUP(I6559,[1]!Tabela2[#All],2,0)</f>
        <v>#REF!</v>
      </c>
      <c r="K6559" t="s">
        <v>32</v>
      </c>
      <c r="L6559" t="s">
        <v>40155</v>
      </c>
      <c r="M6559" t="s">
        <v>40156</v>
      </c>
      <c r="N6559" t="s">
        <v>40157</v>
      </c>
      <c r="O6559" t="s">
        <v>1520</v>
      </c>
      <c r="P6559" t="s">
        <v>19347</v>
      </c>
      <c r="Q6559" t="s">
        <v>28061</v>
      </c>
      <c r="R6559" t="s">
        <v>6448</v>
      </c>
      <c r="S6559" t="s">
        <v>30831</v>
      </c>
      <c r="T6559" t="s">
        <v>40</v>
      </c>
      <c r="U6559" t="s">
        <v>77</v>
      </c>
      <c r="V6559" t="s">
        <v>42</v>
      </c>
      <c r="W6559" t="s">
        <v>23</v>
      </c>
      <c r="X6559" t="s">
        <v>40155</v>
      </c>
      <c r="Y6559" t="str">
        <f t="shared" ca="1" si="102"/>
        <v>NOK</v>
      </c>
    </row>
    <row r="6560" spans="1:25" x14ac:dyDescent="0.25">
      <c r="A6560" t="s">
        <v>23</v>
      </c>
      <c r="B6560" t="s">
        <v>40158</v>
      </c>
      <c r="C6560" t="s">
        <v>25</v>
      </c>
      <c r="D6560" t="s">
        <v>1172</v>
      </c>
      <c r="E6560" t="s">
        <v>424</v>
      </c>
      <c r="F6560" t="s">
        <v>28</v>
      </c>
      <c r="G6560" t="s">
        <v>29</v>
      </c>
      <c r="H6560" t="s">
        <v>30</v>
      </c>
      <c r="I6560" t="s">
        <v>1606</v>
      </c>
      <c r="J6560" t="e">
        <f>VLOOKUP(I6560,[1]!Tabela2[#All],2,0)</f>
        <v>#REF!</v>
      </c>
      <c r="K6560" t="s">
        <v>32</v>
      </c>
      <c r="L6560" t="s">
        <v>31534</v>
      </c>
      <c r="M6560" t="s">
        <v>40159</v>
      </c>
      <c r="N6560" t="s">
        <v>40160</v>
      </c>
      <c r="O6560" t="s">
        <v>22478</v>
      </c>
      <c r="P6560" t="s">
        <v>9701</v>
      </c>
      <c r="Q6560" t="s">
        <v>4780</v>
      </c>
      <c r="R6560" t="s">
        <v>5697</v>
      </c>
      <c r="S6560" t="s">
        <v>8219</v>
      </c>
      <c r="T6560" t="s">
        <v>40</v>
      </c>
      <c r="U6560" t="s">
        <v>195</v>
      </c>
      <c r="V6560" t="s">
        <v>42</v>
      </c>
      <c r="W6560" t="s">
        <v>23</v>
      </c>
      <c r="X6560" t="s">
        <v>31534</v>
      </c>
      <c r="Y6560" t="str">
        <f t="shared" ca="1" si="102"/>
        <v>NOK</v>
      </c>
    </row>
    <row r="6561" spans="1:25" x14ac:dyDescent="0.25">
      <c r="A6561" t="s">
        <v>23</v>
      </c>
      <c r="B6561" t="s">
        <v>40161</v>
      </c>
      <c r="C6561" t="s">
        <v>25</v>
      </c>
      <c r="D6561" t="s">
        <v>314</v>
      </c>
      <c r="E6561" t="s">
        <v>762</v>
      </c>
      <c r="F6561" t="s">
        <v>315</v>
      </c>
      <c r="G6561" t="s">
        <v>29</v>
      </c>
      <c r="H6561" t="s">
        <v>316</v>
      </c>
      <c r="I6561" t="s">
        <v>712</v>
      </c>
      <c r="J6561" t="e">
        <f>VLOOKUP(I6561,[1]!Tabela2[#All],2,0)</f>
        <v>#REF!</v>
      </c>
      <c r="K6561" t="s">
        <v>32</v>
      </c>
      <c r="L6561" t="s">
        <v>40162</v>
      </c>
      <c r="M6561" t="s">
        <v>40163</v>
      </c>
      <c r="N6561" t="s">
        <v>39065</v>
      </c>
      <c r="O6561" t="s">
        <v>40164</v>
      </c>
      <c r="P6561" t="s">
        <v>40165</v>
      </c>
      <c r="Q6561" t="s">
        <v>21011</v>
      </c>
      <c r="R6561" t="s">
        <v>4962</v>
      </c>
      <c r="S6561" t="s">
        <v>12040</v>
      </c>
      <c r="T6561" t="s">
        <v>183</v>
      </c>
      <c r="U6561" t="s">
        <v>42</v>
      </c>
      <c r="V6561" t="s">
        <v>1535</v>
      </c>
      <c r="W6561" t="s">
        <v>23</v>
      </c>
      <c r="X6561" t="s">
        <v>40162</v>
      </c>
      <c r="Y6561" t="str">
        <f t="shared" ca="1" si="102"/>
        <v>NOK</v>
      </c>
    </row>
    <row r="6562" spans="1:25" x14ac:dyDescent="0.25">
      <c r="A6562" t="s">
        <v>23</v>
      </c>
      <c r="B6562" t="s">
        <v>40166</v>
      </c>
      <c r="C6562" t="s">
        <v>25</v>
      </c>
      <c r="D6562" t="s">
        <v>67</v>
      </c>
      <c r="E6562" t="s">
        <v>702</v>
      </c>
      <c r="F6562" t="s">
        <v>28</v>
      </c>
      <c r="G6562" t="s">
        <v>29</v>
      </c>
      <c r="H6562" t="s">
        <v>30</v>
      </c>
      <c r="I6562" t="s">
        <v>549</v>
      </c>
      <c r="J6562" t="e">
        <f>VLOOKUP(I6562,[1]!Tabela2[#All],2,0)</f>
        <v>#REF!</v>
      </c>
      <c r="K6562" t="s">
        <v>32</v>
      </c>
      <c r="L6562" t="s">
        <v>40167</v>
      </c>
      <c r="M6562" t="s">
        <v>40168</v>
      </c>
      <c r="N6562" t="s">
        <v>8137</v>
      </c>
      <c r="O6562" t="s">
        <v>40169</v>
      </c>
      <c r="P6562" t="s">
        <v>40170</v>
      </c>
      <c r="Q6562" t="s">
        <v>10710</v>
      </c>
      <c r="R6562" t="s">
        <v>2152</v>
      </c>
      <c r="S6562" t="s">
        <v>11890</v>
      </c>
      <c r="T6562" t="s">
        <v>40</v>
      </c>
      <c r="U6562" t="s">
        <v>41</v>
      </c>
      <c r="V6562" t="s">
        <v>42</v>
      </c>
      <c r="W6562" t="s">
        <v>23</v>
      </c>
      <c r="X6562" t="s">
        <v>40167</v>
      </c>
      <c r="Y6562" t="str">
        <f t="shared" ca="1" si="102"/>
        <v>NOK</v>
      </c>
    </row>
    <row r="6563" spans="1:25" x14ac:dyDescent="0.25">
      <c r="A6563" t="s">
        <v>23</v>
      </c>
      <c r="B6563" t="s">
        <v>40171</v>
      </c>
      <c r="C6563" t="s">
        <v>25</v>
      </c>
      <c r="D6563" t="s">
        <v>148</v>
      </c>
      <c r="E6563" t="s">
        <v>149</v>
      </c>
      <c r="F6563" t="s">
        <v>28</v>
      </c>
      <c r="G6563" t="s">
        <v>29</v>
      </c>
      <c r="H6563" t="s">
        <v>30</v>
      </c>
      <c r="I6563" t="s">
        <v>4276</v>
      </c>
      <c r="J6563" t="e">
        <f>VLOOKUP(I6563,[1]!Tabela2[#All],2,0)</f>
        <v>#REF!</v>
      </c>
      <c r="K6563" t="s">
        <v>151</v>
      </c>
      <c r="L6563" t="s">
        <v>40172</v>
      </c>
      <c r="M6563" t="s">
        <v>40173</v>
      </c>
      <c r="N6563" t="s">
        <v>40174</v>
      </c>
      <c r="O6563" t="s">
        <v>40175</v>
      </c>
      <c r="P6563" t="s">
        <v>40176</v>
      </c>
      <c r="Q6563" t="s">
        <v>17962</v>
      </c>
      <c r="R6563" t="s">
        <v>32388</v>
      </c>
      <c r="S6563" t="s">
        <v>40177</v>
      </c>
      <c r="T6563" t="s">
        <v>40</v>
      </c>
      <c r="U6563" t="s">
        <v>65</v>
      </c>
      <c r="V6563" t="s">
        <v>42</v>
      </c>
      <c r="W6563" t="s">
        <v>23</v>
      </c>
      <c r="X6563" t="s">
        <v>40172</v>
      </c>
      <c r="Y6563" t="str">
        <f t="shared" ca="1" si="102"/>
        <v>NOK</v>
      </c>
    </row>
    <row r="6564" spans="1:25" x14ac:dyDescent="0.25">
      <c r="A6564" t="s">
        <v>23</v>
      </c>
      <c r="B6564" t="s">
        <v>40178</v>
      </c>
      <c r="C6564" t="s">
        <v>25</v>
      </c>
      <c r="D6564" t="s">
        <v>44</v>
      </c>
      <c r="E6564" t="s">
        <v>292</v>
      </c>
      <c r="F6564" t="s">
        <v>28</v>
      </c>
      <c r="G6564" t="s">
        <v>29</v>
      </c>
      <c r="H6564" t="s">
        <v>30</v>
      </c>
      <c r="I6564" t="s">
        <v>703</v>
      </c>
      <c r="J6564" t="e">
        <f>VLOOKUP(I6564,[1]!Tabela2[#All],2,0)</f>
        <v>#REF!</v>
      </c>
      <c r="K6564" t="s">
        <v>32</v>
      </c>
      <c r="L6564" t="s">
        <v>40179</v>
      </c>
      <c r="M6564" t="s">
        <v>40180</v>
      </c>
      <c r="N6564" t="s">
        <v>37618</v>
      </c>
      <c r="O6564" t="s">
        <v>40181</v>
      </c>
      <c r="P6564" t="s">
        <v>32083</v>
      </c>
      <c r="Q6564" t="s">
        <v>4987</v>
      </c>
      <c r="R6564" t="s">
        <v>335</v>
      </c>
      <c r="S6564" t="s">
        <v>2721</v>
      </c>
      <c r="T6564" t="s">
        <v>40</v>
      </c>
      <c r="U6564" t="s">
        <v>65</v>
      </c>
      <c r="V6564" t="s">
        <v>42</v>
      </c>
      <c r="W6564" t="s">
        <v>23</v>
      </c>
      <c r="X6564" t="s">
        <v>40179</v>
      </c>
      <c r="Y6564" t="str">
        <f t="shared" ca="1" si="102"/>
        <v>NOK</v>
      </c>
    </row>
    <row r="6565" spans="1:25" x14ac:dyDescent="0.25">
      <c r="A6565" t="s">
        <v>23</v>
      </c>
      <c r="B6565" t="s">
        <v>40182</v>
      </c>
      <c r="C6565" t="s">
        <v>25</v>
      </c>
      <c r="D6565" t="s">
        <v>197</v>
      </c>
      <c r="E6565" t="s">
        <v>240</v>
      </c>
      <c r="F6565" t="s">
        <v>28</v>
      </c>
      <c r="G6565" t="s">
        <v>29</v>
      </c>
      <c r="H6565" t="s">
        <v>30</v>
      </c>
      <c r="I6565" t="s">
        <v>1048</v>
      </c>
      <c r="J6565" t="e">
        <f>VLOOKUP(I6565,[1]!Tabela2[#All],2,0)</f>
        <v>#REF!</v>
      </c>
      <c r="K6565" t="s">
        <v>151</v>
      </c>
      <c r="L6565" t="s">
        <v>40183</v>
      </c>
      <c r="M6565" t="s">
        <v>40184</v>
      </c>
      <c r="N6565" t="s">
        <v>40185</v>
      </c>
      <c r="O6565" t="s">
        <v>40186</v>
      </c>
      <c r="P6565" t="s">
        <v>40187</v>
      </c>
      <c r="Q6565" t="s">
        <v>40188</v>
      </c>
      <c r="R6565" t="s">
        <v>4403</v>
      </c>
      <c r="S6565" t="s">
        <v>40189</v>
      </c>
      <c r="T6565" t="s">
        <v>40</v>
      </c>
      <c r="U6565" t="s">
        <v>65</v>
      </c>
      <c r="V6565" t="s">
        <v>42</v>
      </c>
      <c r="W6565" t="s">
        <v>23</v>
      </c>
      <c r="X6565" t="s">
        <v>40183</v>
      </c>
      <c r="Y6565" t="str">
        <f t="shared" ca="1" si="102"/>
        <v>NOK</v>
      </c>
    </row>
    <row r="6566" spans="1:25" x14ac:dyDescent="0.25">
      <c r="A6566" t="s">
        <v>23</v>
      </c>
      <c r="B6566" t="s">
        <v>40190</v>
      </c>
      <c r="C6566" t="s">
        <v>25</v>
      </c>
      <c r="D6566" t="s">
        <v>44</v>
      </c>
      <c r="E6566" t="s">
        <v>1278</v>
      </c>
      <c r="F6566" t="s">
        <v>28</v>
      </c>
      <c r="G6566" t="s">
        <v>29</v>
      </c>
      <c r="H6566" t="s">
        <v>30</v>
      </c>
      <c r="I6566" t="s">
        <v>8508</v>
      </c>
      <c r="J6566" t="e">
        <f>VLOOKUP(I6566,[1]!Tabela2[#All],2,0)</f>
        <v>#REF!</v>
      </c>
      <c r="K6566" t="s">
        <v>32</v>
      </c>
      <c r="L6566" t="s">
        <v>40191</v>
      </c>
      <c r="M6566" t="s">
        <v>40192</v>
      </c>
      <c r="N6566" t="s">
        <v>40193</v>
      </c>
      <c r="O6566" t="s">
        <v>40187</v>
      </c>
      <c r="P6566" t="s">
        <v>18263</v>
      </c>
      <c r="Q6566" t="s">
        <v>4325</v>
      </c>
      <c r="R6566" t="s">
        <v>768</v>
      </c>
      <c r="S6566" t="s">
        <v>5346</v>
      </c>
      <c r="T6566" t="s">
        <v>40</v>
      </c>
      <c r="U6566" t="s">
        <v>77</v>
      </c>
      <c r="V6566" t="s">
        <v>42</v>
      </c>
      <c r="W6566" t="s">
        <v>23</v>
      </c>
      <c r="X6566" t="s">
        <v>40191</v>
      </c>
      <c r="Y6566" t="str">
        <f t="shared" ca="1" si="102"/>
        <v>NOK</v>
      </c>
    </row>
    <row r="6567" spans="1:25" x14ac:dyDescent="0.25">
      <c r="A6567" t="s">
        <v>23</v>
      </c>
      <c r="B6567" t="s">
        <v>40194</v>
      </c>
      <c r="C6567" t="s">
        <v>25</v>
      </c>
      <c r="D6567" t="s">
        <v>1172</v>
      </c>
      <c r="E6567" t="s">
        <v>27</v>
      </c>
      <c r="F6567" t="s">
        <v>28</v>
      </c>
      <c r="G6567" t="s">
        <v>29</v>
      </c>
      <c r="H6567" t="s">
        <v>30</v>
      </c>
      <c r="I6567" t="s">
        <v>2172</v>
      </c>
      <c r="J6567" t="e">
        <f>VLOOKUP(I6567,[1]!Tabela2[#All],2,0)</f>
        <v>#REF!</v>
      </c>
      <c r="K6567" t="s">
        <v>32</v>
      </c>
      <c r="L6567" t="s">
        <v>40195</v>
      </c>
      <c r="M6567" t="s">
        <v>40196</v>
      </c>
      <c r="N6567" t="s">
        <v>27664</v>
      </c>
      <c r="O6567" t="s">
        <v>24016</v>
      </c>
      <c r="P6567" t="s">
        <v>40197</v>
      </c>
      <c r="Q6567" t="s">
        <v>26799</v>
      </c>
      <c r="R6567" t="s">
        <v>432</v>
      </c>
      <c r="S6567" t="s">
        <v>9285</v>
      </c>
      <c r="T6567" t="s">
        <v>183</v>
      </c>
      <c r="U6567" t="s">
        <v>42</v>
      </c>
      <c r="V6567" t="s">
        <v>2822</v>
      </c>
      <c r="W6567" t="s">
        <v>23</v>
      </c>
      <c r="X6567" t="s">
        <v>40195</v>
      </c>
      <c r="Y6567" t="str">
        <f t="shared" ca="1" si="102"/>
        <v>NOK</v>
      </c>
    </row>
    <row r="6568" spans="1:25" x14ac:dyDescent="0.25">
      <c r="A6568" t="s">
        <v>23</v>
      </c>
      <c r="B6568" t="s">
        <v>40198</v>
      </c>
      <c r="C6568" t="s">
        <v>25</v>
      </c>
      <c r="D6568" t="s">
        <v>98</v>
      </c>
      <c r="E6568" t="s">
        <v>589</v>
      </c>
      <c r="F6568" t="s">
        <v>28</v>
      </c>
      <c r="G6568" t="s">
        <v>29</v>
      </c>
      <c r="H6568" t="s">
        <v>30</v>
      </c>
      <c r="I6568" t="s">
        <v>2960</v>
      </c>
      <c r="J6568" t="e">
        <f>VLOOKUP(I6568,[1]!Tabela2[#All],2,0)</f>
        <v>#REF!</v>
      </c>
      <c r="K6568" t="s">
        <v>32</v>
      </c>
      <c r="L6568" t="s">
        <v>40199</v>
      </c>
      <c r="M6568" t="s">
        <v>40200</v>
      </c>
      <c r="N6568" t="s">
        <v>27417</v>
      </c>
      <c r="O6568" t="s">
        <v>27418</v>
      </c>
      <c r="P6568" t="s">
        <v>40201</v>
      </c>
      <c r="Q6568" t="s">
        <v>1911</v>
      </c>
      <c r="R6568" t="s">
        <v>474</v>
      </c>
      <c r="S6568" t="s">
        <v>10002</v>
      </c>
      <c r="T6568" t="s">
        <v>40</v>
      </c>
      <c r="U6568" t="s">
        <v>54</v>
      </c>
      <c r="V6568" t="s">
        <v>42</v>
      </c>
      <c r="W6568" t="s">
        <v>23</v>
      </c>
      <c r="X6568" t="s">
        <v>40199</v>
      </c>
      <c r="Y6568" t="str">
        <f t="shared" ca="1" si="102"/>
        <v>NOK</v>
      </c>
    </row>
    <row r="6569" spans="1:25" x14ac:dyDescent="0.25">
      <c r="A6569" t="s">
        <v>23</v>
      </c>
      <c r="B6569" t="s">
        <v>40202</v>
      </c>
      <c r="C6569" t="s">
        <v>25</v>
      </c>
      <c r="D6569" t="s">
        <v>1747</v>
      </c>
      <c r="E6569" t="s">
        <v>304</v>
      </c>
      <c r="F6569" t="s">
        <v>28</v>
      </c>
      <c r="G6569" t="s">
        <v>29</v>
      </c>
      <c r="H6569" t="s">
        <v>30</v>
      </c>
      <c r="I6569" t="s">
        <v>2220</v>
      </c>
      <c r="J6569" t="e">
        <f>VLOOKUP(I6569,[1]!Tabela2[#All],2,0)</f>
        <v>#REF!</v>
      </c>
      <c r="K6569" t="s">
        <v>32</v>
      </c>
      <c r="L6569" t="s">
        <v>40203</v>
      </c>
      <c r="M6569" t="s">
        <v>40204</v>
      </c>
      <c r="N6569" t="s">
        <v>4737</v>
      </c>
      <c r="O6569" t="s">
        <v>4738</v>
      </c>
      <c r="P6569" t="s">
        <v>4745</v>
      </c>
      <c r="Q6569" t="s">
        <v>19226</v>
      </c>
      <c r="R6569" t="s">
        <v>1650</v>
      </c>
      <c r="S6569" t="s">
        <v>12679</v>
      </c>
      <c r="T6569" t="s">
        <v>40</v>
      </c>
      <c r="U6569" t="s">
        <v>195</v>
      </c>
      <c r="V6569" t="s">
        <v>42</v>
      </c>
      <c r="W6569" t="s">
        <v>23</v>
      </c>
      <c r="X6569" t="s">
        <v>40203</v>
      </c>
      <c r="Y6569" t="str">
        <f t="shared" ca="1" si="102"/>
        <v>NOK</v>
      </c>
    </row>
    <row r="6570" spans="1:25" x14ac:dyDescent="0.25">
      <c r="A6570" t="s">
        <v>23</v>
      </c>
      <c r="B6570" t="s">
        <v>40205</v>
      </c>
      <c r="C6570" t="s">
        <v>25</v>
      </c>
      <c r="D6570" t="s">
        <v>611</v>
      </c>
      <c r="E6570" t="s">
        <v>27</v>
      </c>
      <c r="F6570" t="s">
        <v>28</v>
      </c>
      <c r="G6570" t="s">
        <v>29</v>
      </c>
      <c r="H6570" t="s">
        <v>30</v>
      </c>
      <c r="I6570" t="s">
        <v>6068</v>
      </c>
      <c r="J6570" t="e">
        <f>VLOOKUP(I6570,[1]!Tabela2[#All],2,0)</f>
        <v>#REF!</v>
      </c>
      <c r="K6570" t="s">
        <v>32</v>
      </c>
      <c r="L6570" t="s">
        <v>40206</v>
      </c>
      <c r="M6570" t="s">
        <v>40207</v>
      </c>
      <c r="N6570" t="s">
        <v>40208</v>
      </c>
      <c r="O6570" t="s">
        <v>15849</v>
      </c>
      <c r="P6570" t="s">
        <v>40209</v>
      </c>
      <c r="Q6570" t="s">
        <v>3079</v>
      </c>
      <c r="R6570" t="s">
        <v>5886</v>
      </c>
      <c r="S6570" t="s">
        <v>6715</v>
      </c>
      <c r="T6570" t="s">
        <v>40</v>
      </c>
      <c r="U6570" t="s">
        <v>77</v>
      </c>
      <c r="V6570" t="s">
        <v>42</v>
      </c>
      <c r="W6570" t="s">
        <v>23</v>
      </c>
      <c r="X6570" t="s">
        <v>40206</v>
      </c>
      <c r="Y6570" t="str">
        <f t="shared" ca="1" si="102"/>
        <v>NOK</v>
      </c>
    </row>
    <row r="6571" spans="1:25" x14ac:dyDescent="0.25">
      <c r="A6571" t="s">
        <v>23</v>
      </c>
      <c r="B6571" t="s">
        <v>40210</v>
      </c>
      <c r="C6571" t="s">
        <v>25</v>
      </c>
      <c r="D6571" t="s">
        <v>1747</v>
      </c>
      <c r="E6571" t="s">
        <v>173</v>
      </c>
      <c r="F6571" t="s">
        <v>28</v>
      </c>
      <c r="G6571" t="s">
        <v>29</v>
      </c>
      <c r="H6571" t="s">
        <v>30</v>
      </c>
      <c r="I6571" t="s">
        <v>15678</v>
      </c>
      <c r="J6571" t="e">
        <f>VLOOKUP(I6571,[1]!Tabela2[#All],2,0)</f>
        <v>#REF!</v>
      </c>
      <c r="K6571" t="s">
        <v>32</v>
      </c>
      <c r="L6571" t="s">
        <v>40211</v>
      </c>
      <c r="M6571" t="s">
        <v>40212</v>
      </c>
      <c r="N6571" t="s">
        <v>9212</v>
      </c>
      <c r="O6571" t="s">
        <v>9213</v>
      </c>
      <c r="P6571" t="s">
        <v>40213</v>
      </c>
      <c r="Q6571" t="s">
        <v>21516</v>
      </c>
      <c r="R6571" t="s">
        <v>4211</v>
      </c>
      <c r="S6571" t="s">
        <v>8306</v>
      </c>
      <c r="T6571" t="s">
        <v>40</v>
      </c>
      <c r="U6571" t="s">
        <v>77</v>
      </c>
      <c r="V6571" t="s">
        <v>42</v>
      </c>
      <c r="W6571" t="s">
        <v>23</v>
      </c>
      <c r="X6571" t="s">
        <v>40211</v>
      </c>
      <c r="Y6571" t="str">
        <f t="shared" ca="1" si="102"/>
        <v>NOK</v>
      </c>
    </row>
    <row r="6572" spans="1:25" x14ac:dyDescent="0.25">
      <c r="A6572" t="s">
        <v>23</v>
      </c>
      <c r="B6572" t="s">
        <v>40214</v>
      </c>
      <c r="C6572" t="s">
        <v>25</v>
      </c>
      <c r="D6572" t="s">
        <v>349</v>
      </c>
      <c r="E6572" t="s">
        <v>424</v>
      </c>
      <c r="F6572" t="s">
        <v>28</v>
      </c>
      <c r="G6572" t="s">
        <v>29</v>
      </c>
      <c r="H6572" t="s">
        <v>30</v>
      </c>
      <c r="I6572" t="s">
        <v>590</v>
      </c>
      <c r="J6572" t="e">
        <f>VLOOKUP(I6572,[1]!Tabela2[#All],2,0)</f>
        <v>#REF!</v>
      </c>
      <c r="K6572" t="s">
        <v>32</v>
      </c>
      <c r="L6572" t="s">
        <v>40215</v>
      </c>
      <c r="M6572" t="s">
        <v>40216</v>
      </c>
      <c r="N6572" t="s">
        <v>15657</v>
      </c>
      <c r="O6572" t="s">
        <v>40217</v>
      </c>
      <c r="P6572" t="s">
        <v>40218</v>
      </c>
      <c r="Q6572" t="s">
        <v>13285</v>
      </c>
      <c r="R6572" t="s">
        <v>4018</v>
      </c>
      <c r="S6572" t="s">
        <v>9993</v>
      </c>
      <c r="T6572" t="s">
        <v>40</v>
      </c>
      <c r="U6572" t="s">
        <v>65</v>
      </c>
      <c r="V6572" t="s">
        <v>42</v>
      </c>
      <c r="W6572" t="s">
        <v>23</v>
      </c>
      <c r="X6572" t="s">
        <v>40215</v>
      </c>
      <c r="Y6572" t="str">
        <f t="shared" ca="1" si="102"/>
        <v>NOK</v>
      </c>
    </row>
    <row r="6573" spans="1:25" x14ac:dyDescent="0.25">
      <c r="A6573" t="s">
        <v>23</v>
      </c>
      <c r="B6573" t="s">
        <v>40219</v>
      </c>
      <c r="C6573" t="s">
        <v>25</v>
      </c>
      <c r="D6573" t="s">
        <v>26</v>
      </c>
      <c r="E6573" t="s">
        <v>173</v>
      </c>
      <c r="F6573" t="s">
        <v>28</v>
      </c>
      <c r="G6573" t="s">
        <v>29</v>
      </c>
      <c r="H6573" t="s">
        <v>30</v>
      </c>
      <c r="I6573" t="s">
        <v>13704</v>
      </c>
      <c r="J6573" t="e">
        <f>VLOOKUP(I6573,[1]!Tabela2[#All],2,0)</f>
        <v>#REF!</v>
      </c>
      <c r="K6573" t="s">
        <v>32</v>
      </c>
      <c r="L6573" t="s">
        <v>40220</v>
      </c>
      <c r="M6573" t="s">
        <v>40221</v>
      </c>
      <c r="N6573" t="s">
        <v>40222</v>
      </c>
      <c r="O6573" t="s">
        <v>39769</v>
      </c>
      <c r="P6573" t="s">
        <v>3586</v>
      </c>
      <c r="Q6573" t="s">
        <v>28323</v>
      </c>
      <c r="R6573" t="s">
        <v>2548</v>
      </c>
      <c r="S6573" t="s">
        <v>15856</v>
      </c>
      <c r="T6573" t="s">
        <v>40</v>
      </c>
      <c r="U6573" t="s">
        <v>54</v>
      </c>
      <c r="V6573" t="s">
        <v>42</v>
      </c>
      <c r="W6573" t="s">
        <v>23</v>
      </c>
      <c r="X6573" t="s">
        <v>40220</v>
      </c>
      <c r="Y6573" t="str">
        <f t="shared" ca="1" si="102"/>
        <v>NOK</v>
      </c>
    </row>
    <row r="6574" spans="1:25" x14ac:dyDescent="0.25">
      <c r="A6574" t="s">
        <v>23</v>
      </c>
      <c r="B6574" t="s">
        <v>40223</v>
      </c>
      <c r="C6574" t="s">
        <v>25</v>
      </c>
      <c r="D6574" t="s">
        <v>349</v>
      </c>
      <c r="E6574" t="s">
        <v>27</v>
      </c>
      <c r="F6574" t="s">
        <v>28</v>
      </c>
      <c r="G6574" t="s">
        <v>29</v>
      </c>
      <c r="H6574" t="s">
        <v>30</v>
      </c>
      <c r="I6574" t="s">
        <v>2076</v>
      </c>
      <c r="J6574" t="e">
        <f>VLOOKUP(I6574,[1]!Tabela2[#All],2,0)</f>
        <v>#REF!</v>
      </c>
      <c r="K6574" t="s">
        <v>32</v>
      </c>
      <c r="L6574" t="s">
        <v>40224</v>
      </c>
      <c r="M6574" t="s">
        <v>40225</v>
      </c>
      <c r="N6574" t="s">
        <v>12184</v>
      </c>
      <c r="O6574" t="s">
        <v>8603</v>
      </c>
      <c r="P6574" t="s">
        <v>25509</v>
      </c>
      <c r="Q6574" t="s">
        <v>37280</v>
      </c>
      <c r="R6574" t="s">
        <v>7576</v>
      </c>
      <c r="S6574" t="s">
        <v>40226</v>
      </c>
      <c r="T6574" t="s">
        <v>40</v>
      </c>
      <c r="U6574" t="s">
        <v>77</v>
      </c>
      <c r="V6574" t="s">
        <v>42</v>
      </c>
      <c r="W6574" t="s">
        <v>23</v>
      </c>
      <c r="X6574" t="s">
        <v>40224</v>
      </c>
      <c r="Y6574" t="str">
        <f t="shared" ca="1" si="102"/>
        <v>NOK</v>
      </c>
    </row>
    <row r="6575" spans="1:25" x14ac:dyDescent="0.25">
      <c r="A6575" t="s">
        <v>23</v>
      </c>
      <c r="B6575" t="s">
        <v>40227</v>
      </c>
      <c r="C6575" t="s">
        <v>25</v>
      </c>
      <c r="D6575" t="s">
        <v>137</v>
      </c>
      <c r="E6575" t="s">
        <v>292</v>
      </c>
      <c r="F6575" t="s">
        <v>28</v>
      </c>
      <c r="G6575" t="s">
        <v>29</v>
      </c>
      <c r="H6575" t="s">
        <v>30</v>
      </c>
      <c r="I6575" t="s">
        <v>3278</v>
      </c>
      <c r="J6575" t="e">
        <f>VLOOKUP(I6575,[1]!Tabela2[#All],2,0)</f>
        <v>#REF!</v>
      </c>
      <c r="K6575" t="s">
        <v>32</v>
      </c>
      <c r="L6575" t="s">
        <v>40228</v>
      </c>
      <c r="M6575" t="s">
        <v>40229</v>
      </c>
      <c r="N6575" t="s">
        <v>40230</v>
      </c>
      <c r="O6575" t="s">
        <v>40231</v>
      </c>
      <c r="P6575" t="s">
        <v>40232</v>
      </c>
      <c r="Q6575" t="s">
        <v>9696</v>
      </c>
      <c r="R6575" t="s">
        <v>1074</v>
      </c>
      <c r="S6575" t="s">
        <v>8241</v>
      </c>
      <c r="T6575" t="s">
        <v>40</v>
      </c>
      <c r="U6575" t="s">
        <v>65</v>
      </c>
      <c r="V6575" t="s">
        <v>42</v>
      </c>
      <c r="W6575" t="s">
        <v>23</v>
      </c>
      <c r="X6575" t="s">
        <v>40228</v>
      </c>
      <c r="Y6575" t="str">
        <f t="shared" ca="1" si="102"/>
        <v>NOK</v>
      </c>
    </row>
    <row r="6576" spans="1:25" x14ac:dyDescent="0.25">
      <c r="A6576" t="s">
        <v>23</v>
      </c>
      <c r="B6576" t="s">
        <v>40233</v>
      </c>
      <c r="C6576" t="s">
        <v>25</v>
      </c>
      <c r="D6576" t="s">
        <v>611</v>
      </c>
      <c r="E6576" t="s">
        <v>162</v>
      </c>
      <c r="F6576" t="s">
        <v>28</v>
      </c>
      <c r="G6576" t="s">
        <v>29</v>
      </c>
      <c r="H6576" t="s">
        <v>30</v>
      </c>
      <c r="I6576" t="s">
        <v>914</v>
      </c>
      <c r="J6576" t="e">
        <f>VLOOKUP(I6576,[1]!Tabela2[#All],2,0)</f>
        <v>#REF!</v>
      </c>
      <c r="K6576" t="s">
        <v>32</v>
      </c>
      <c r="L6576" t="s">
        <v>40234</v>
      </c>
      <c r="M6576" t="s">
        <v>40235</v>
      </c>
      <c r="N6576" t="s">
        <v>25529</v>
      </c>
      <c r="O6576" t="s">
        <v>4769</v>
      </c>
      <c r="P6576" t="s">
        <v>4771</v>
      </c>
      <c r="Q6576" t="s">
        <v>5011</v>
      </c>
      <c r="R6576" t="s">
        <v>5886</v>
      </c>
      <c r="S6576" t="s">
        <v>3349</v>
      </c>
      <c r="T6576" t="s">
        <v>40</v>
      </c>
      <c r="U6576" t="s">
        <v>77</v>
      </c>
      <c r="V6576" t="s">
        <v>42</v>
      </c>
      <c r="W6576" t="s">
        <v>23</v>
      </c>
      <c r="X6576" t="s">
        <v>40234</v>
      </c>
      <c r="Y6576" t="str">
        <f t="shared" ca="1" si="102"/>
        <v>NOK</v>
      </c>
    </row>
    <row r="6577" spans="1:25" x14ac:dyDescent="0.25">
      <c r="A6577" t="s">
        <v>23</v>
      </c>
      <c r="B6577" t="s">
        <v>40236</v>
      </c>
      <c r="C6577" t="s">
        <v>25</v>
      </c>
      <c r="D6577" t="s">
        <v>611</v>
      </c>
      <c r="E6577" t="s">
        <v>162</v>
      </c>
      <c r="F6577" t="s">
        <v>28</v>
      </c>
      <c r="G6577" t="s">
        <v>29</v>
      </c>
      <c r="H6577" t="s">
        <v>30</v>
      </c>
      <c r="I6577" t="s">
        <v>4734</v>
      </c>
      <c r="J6577" t="e">
        <f>VLOOKUP(I6577,[1]!Tabela2[#All],2,0)</f>
        <v>#REF!</v>
      </c>
      <c r="K6577" t="s">
        <v>32</v>
      </c>
      <c r="L6577" t="s">
        <v>40237</v>
      </c>
      <c r="M6577" t="s">
        <v>40238</v>
      </c>
      <c r="N6577" t="s">
        <v>40239</v>
      </c>
      <c r="O6577" t="s">
        <v>19466</v>
      </c>
      <c r="P6577" t="s">
        <v>40240</v>
      </c>
      <c r="Q6577" t="s">
        <v>12526</v>
      </c>
      <c r="R6577" t="s">
        <v>3150</v>
      </c>
      <c r="S6577" t="s">
        <v>24799</v>
      </c>
      <c r="T6577" t="s">
        <v>40</v>
      </c>
      <c r="U6577" t="s">
        <v>77</v>
      </c>
      <c r="V6577" t="s">
        <v>42</v>
      </c>
      <c r="W6577" t="s">
        <v>23</v>
      </c>
      <c r="X6577" t="s">
        <v>40237</v>
      </c>
      <c r="Y6577" t="str">
        <f t="shared" ca="1" si="102"/>
        <v>NOK</v>
      </c>
    </row>
    <row r="6578" spans="1:25" x14ac:dyDescent="0.25">
      <c r="A6578" t="s">
        <v>23</v>
      </c>
      <c r="B6578" t="s">
        <v>40241</v>
      </c>
      <c r="C6578" t="s">
        <v>25</v>
      </c>
      <c r="D6578" t="s">
        <v>98</v>
      </c>
      <c r="E6578" t="s">
        <v>652</v>
      </c>
      <c r="F6578" t="s">
        <v>391</v>
      </c>
      <c r="G6578" t="s">
        <v>29</v>
      </c>
      <c r="H6578" t="s">
        <v>30</v>
      </c>
      <c r="I6578" t="s">
        <v>1154</v>
      </c>
      <c r="J6578" t="e">
        <f>VLOOKUP(I6578,[1]!Tabela2[#All],2,0)</f>
        <v>#REF!</v>
      </c>
      <c r="K6578" t="s">
        <v>32</v>
      </c>
      <c r="L6578" t="s">
        <v>40242</v>
      </c>
      <c r="M6578" t="s">
        <v>40243</v>
      </c>
      <c r="N6578" t="s">
        <v>37891</v>
      </c>
      <c r="O6578" t="s">
        <v>40244</v>
      </c>
      <c r="P6578" t="s">
        <v>19480</v>
      </c>
      <c r="Q6578" t="s">
        <v>13104</v>
      </c>
      <c r="R6578" t="s">
        <v>6014</v>
      </c>
      <c r="S6578" t="s">
        <v>1803</v>
      </c>
      <c r="T6578" t="s">
        <v>40</v>
      </c>
      <c r="U6578" t="s">
        <v>77</v>
      </c>
      <c r="V6578" t="s">
        <v>42</v>
      </c>
      <c r="W6578" t="s">
        <v>23</v>
      </c>
      <c r="X6578" t="s">
        <v>40242</v>
      </c>
      <c r="Y6578" t="str">
        <f t="shared" ca="1" si="102"/>
        <v>NOK</v>
      </c>
    </row>
    <row r="6579" spans="1:25" x14ac:dyDescent="0.25">
      <c r="A6579" t="s">
        <v>23</v>
      </c>
      <c r="B6579" t="s">
        <v>40245</v>
      </c>
      <c r="C6579" t="s">
        <v>25</v>
      </c>
      <c r="D6579" t="s">
        <v>403</v>
      </c>
      <c r="E6579" t="s">
        <v>424</v>
      </c>
      <c r="F6579" t="s">
        <v>28</v>
      </c>
      <c r="G6579" t="s">
        <v>29</v>
      </c>
      <c r="H6579" t="s">
        <v>30</v>
      </c>
      <c r="I6579" t="s">
        <v>2024</v>
      </c>
      <c r="J6579" t="e">
        <f>VLOOKUP(I6579,[1]!Tabela2[#All],2,0)</f>
        <v>#REF!</v>
      </c>
      <c r="K6579" t="s">
        <v>32</v>
      </c>
      <c r="L6579" t="s">
        <v>40246</v>
      </c>
      <c r="M6579" t="s">
        <v>40247</v>
      </c>
      <c r="N6579" t="s">
        <v>40248</v>
      </c>
      <c r="O6579" t="s">
        <v>40249</v>
      </c>
      <c r="P6579" t="s">
        <v>15987</v>
      </c>
      <c r="Q6579" t="s">
        <v>2948</v>
      </c>
      <c r="R6579" t="s">
        <v>639</v>
      </c>
      <c r="S6579" t="s">
        <v>6106</v>
      </c>
      <c r="T6579" t="s">
        <v>40</v>
      </c>
      <c r="U6579" t="s">
        <v>195</v>
      </c>
      <c r="V6579" t="s">
        <v>42</v>
      </c>
      <c r="W6579" t="s">
        <v>23</v>
      </c>
      <c r="X6579" t="s">
        <v>40246</v>
      </c>
      <c r="Y6579" t="str">
        <f t="shared" ca="1" si="102"/>
        <v>NOK</v>
      </c>
    </row>
    <row r="6580" spans="1:25" x14ac:dyDescent="0.25">
      <c r="A6580" t="s">
        <v>23</v>
      </c>
      <c r="B6580" t="s">
        <v>40250</v>
      </c>
      <c r="C6580" t="s">
        <v>25</v>
      </c>
      <c r="D6580" t="s">
        <v>423</v>
      </c>
      <c r="E6580" t="s">
        <v>45</v>
      </c>
      <c r="F6580" t="s">
        <v>28</v>
      </c>
      <c r="G6580" t="s">
        <v>29</v>
      </c>
      <c r="H6580" t="s">
        <v>30</v>
      </c>
      <c r="I6580" t="s">
        <v>17574</v>
      </c>
      <c r="J6580" t="e">
        <f>VLOOKUP(I6580,[1]!Tabela2[#All],2,0)</f>
        <v>#REF!</v>
      </c>
      <c r="K6580" t="s">
        <v>32</v>
      </c>
      <c r="L6580" t="s">
        <v>40251</v>
      </c>
      <c r="M6580" t="s">
        <v>40252</v>
      </c>
      <c r="N6580" t="s">
        <v>8704</v>
      </c>
      <c r="O6580" t="s">
        <v>40253</v>
      </c>
      <c r="P6580" t="s">
        <v>40254</v>
      </c>
      <c r="Q6580" t="s">
        <v>10113</v>
      </c>
      <c r="R6580" t="s">
        <v>1189</v>
      </c>
      <c r="S6580" t="s">
        <v>8321</v>
      </c>
      <c r="T6580" t="s">
        <v>40</v>
      </c>
      <c r="U6580" t="s">
        <v>54</v>
      </c>
      <c r="V6580" t="s">
        <v>42</v>
      </c>
      <c r="W6580" t="s">
        <v>23</v>
      </c>
      <c r="X6580" t="s">
        <v>40251</v>
      </c>
      <c r="Y6580" t="str">
        <f t="shared" ca="1" si="102"/>
        <v>NOK</v>
      </c>
    </row>
    <row r="6581" spans="1:25" x14ac:dyDescent="0.25">
      <c r="A6581" t="s">
        <v>23</v>
      </c>
      <c r="B6581" t="s">
        <v>40255</v>
      </c>
      <c r="C6581" t="s">
        <v>25</v>
      </c>
      <c r="D6581" t="s">
        <v>44</v>
      </c>
      <c r="E6581" t="s">
        <v>1107</v>
      </c>
      <c r="F6581" t="s">
        <v>28</v>
      </c>
      <c r="G6581" t="s">
        <v>29</v>
      </c>
      <c r="H6581" t="s">
        <v>30</v>
      </c>
      <c r="I6581" t="s">
        <v>7332</v>
      </c>
      <c r="J6581" t="e">
        <f>VLOOKUP(I6581,[1]!Tabela2[#All],2,0)</f>
        <v>#REF!</v>
      </c>
      <c r="K6581" t="s">
        <v>32</v>
      </c>
      <c r="L6581" t="s">
        <v>40256</v>
      </c>
      <c r="M6581" t="s">
        <v>40257</v>
      </c>
      <c r="N6581" t="s">
        <v>40258</v>
      </c>
      <c r="O6581" t="s">
        <v>40259</v>
      </c>
      <c r="P6581" t="s">
        <v>13344</v>
      </c>
      <c r="Q6581" t="s">
        <v>7718</v>
      </c>
      <c r="R6581" t="s">
        <v>1169</v>
      </c>
      <c r="S6581" t="s">
        <v>9644</v>
      </c>
      <c r="T6581" t="s">
        <v>40</v>
      </c>
      <c r="U6581" t="s">
        <v>77</v>
      </c>
      <c r="V6581" t="s">
        <v>42</v>
      </c>
      <c r="W6581" t="s">
        <v>23</v>
      </c>
      <c r="X6581" t="s">
        <v>40256</v>
      </c>
      <c r="Y6581" t="str">
        <f t="shared" ca="1" si="102"/>
        <v>NOK</v>
      </c>
    </row>
    <row r="6582" spans="1:25" x14ac:dyDescent="0.25">
      <c r="A6582" t="s">
        <v>23</v>
      </c>
      <c r="B6582" t="s">
        <v>40260</v>
      </c>
      <c r="C6582" t="s">
        <v>25</v>
      </c>
      <c r="D6582" t="s">
        <v>98</v>
      </c>
      <c r="E6582" t="s">
        <v>99</v>
      </c>
      <c r="F6582" t="s">
        <v>28</v>
      </c>
      <c r="G6582" t="s">
        <v>29</v>
      </c>
      <c r="H6582" t="s">
        <v>30</v>
      </c>
      <c r="I6582" t="s">
        <v>497</v>
      </c>
      <c r="J6582" t="e">
        <f>VLOOKUP(I6582,[1]!Tabela2[#All],2,0)</f>
        <v>#REF!</v>
      </c>
      <c r="K6582" t="s">
        <v>32</v>
      </c>
      <c r="L6582" t="s">
        <v>40261</v>
      </c>
      <c r="M6582" t="s">
        <v>40262</v>
      </c>
      <c r="N6582" t="s">
        <v>40263</v>
      </c>
      <c r="O6582" t="s">
        <v>40264</v>
      </c>
      <c r="P6582" t="s">
        <v>40265</v>
      </c>
      <c r="Q6582" t="s">
        <v>23505</v>
      </c>
      <c r="R6582" t="s">
        <v>170</v>
      </c>
      <c r="S6582" t="s">
        <v>12166</v>
      </c>
      <c r="T6582" t="s">
        <v>40</v>
      </c>
      <c r="U6582" t="s">
        <v>54</v>
      </c>
      <c r="V6582" t="s">
        <v>42</v>
      </c>
      <c r="W6582" t="s">
        <v>23</v>
      </c>
      <c r="X6582" t="s">
        <v>40261</v>
      </c>
      <c r="Y6582" t="str">
        <f t="shared" ca="1" si="102"/>
        <v>NOK</v>
      </c>
    </row>
    <row r="6583" spans="1:25" x14ac:dyDescent="0.25">
      <c r="A6583" t="s">
        <v>23</v>
      </c>
      <c r="B6583" t="s">
        <v>40266</v>
      </c>
      <c r="C6583" t="s">
        <v>25</v>
      </c>
      <c r="D6583" t="s">
        <v>197</v>
      </c>
      <c r="E6583" t="s">
        <v>27</v>
      </c>
      <c r="F6583" t="s">
        <v>28</v>
      </c>
      <c r="G6583" t="s">
        <v>29</v>
      </c>
      <c r="H6583" t="s">
        <v>30</v>
      </c>
      <c r="I6583" t="s">
        <v>3261</v>
      </c>
      <c r="J6583" t="e">
        <f>VLOOKUP(I6583,[1]!Tabela2[#All],2,0)</f>
        <v>#REF!</v>
      </c>
      <c r="K6583" t="s">
        <v>32</v>
      </c>
      <c r="L6583" t="s">
        <v>40267</v>
      </c>
      <c r="M6583" t="s">
        <v>40268</v>
      </c>
      <c r="N6583" t="s">
        <v>40269</v>
      </c>
      <c r="O6583" t="s">
        <v>40270</v>
      </c>
      <c r="P6583" t="s">
        <v>14961</v>
      </c>
      <c r="Q6583" t="s">
        <v>40271</v>
      </c>
      <c r="R6583" t="s">
        <v>3203</v>
      </c>
      <c r="S6583" t="s">
        <v>14180</v>
      </c>
      <c r="T6583" t="s">
        <v>40</v>
      </c>
      <c r="U6583" t="s">
        <v>54</v>
      </c>
      <c r="V6583" t="s">
        <v>42</v>
      </c>
      <c r="W6583" t="s">
        <v>23</v>
      </c>
      <c r="X6583" t="s">
        <v>40267</v>
      </c>
      <c r="Y6583" t="str">
        <f t="shared" ca="1" si="102"/>
        <v>NOK</v>
      </c>
    </row>
    <row r="6584" spans="1:25" x14ac:dyDescent="0.25">
      <c r="A6584" t="s">
        <v>23</v>
      </c>
      <c r="B6584" t="s">
        <v>40272</v>
      </c>
      <c r="C6584" t="s">
        <v>25</v>
      </c>
      <c r="D6584" t="s">
        <v>161</v>
      </c>
      <c r="E6584" t="s">
        <v>578</v>
      </c>
      <c r="F6584" t="s">
        <v>28</v>
      </c>
      <c r="G6584" t="s">
        <v>29</v>
      </c>
      <c r="H6584" t="s">
        <v>30</v>
      </c>
      <c r="I6584" t="s">
        <v>6044</v>
      </c>
      <c r="J6584" t="e">
        <f>VLOOKUP(I6584,[1]!Tabela2[#All],2,0)</f>
        <v>#REF!</v>
      </c>
      <c r="K6584" t="s">
        <v>32</v>
      </c>
      <c r="L6584" t="s">
        <v>40273</v>
      </c>
      <c r="M6584" t="s">
        <v>40274</v>
      </c>
      <c r="N6584" t="s">
        <v>40275</v>
      </c>
      <c r="O6584" t="s">
        <v>4828</v>
      </c>
      <c r="P6584" t="s">
        <v>40276</v>
      </c>
      <c r="Q6584" t="s">
        <v>11794</v>
      </c>
      <c r="R6584" t="s">
        <v>1419</v>
      </c>
      <c r="S6584" t="s">
        <v>3426</v>
      </c>
      <c r="T6584" t="s">
        <v>40</v>
      </c>
      <c r="U6584" t="s">
        <v>65</v>
      </c>
      <c r="V6584" t="s">
        <v>42</v>
      </c>
      <c r="W6584" t="s">
        <v>23</v>
      </c>
      <c r="X6584" t="s">
        <v>40273</v>
      </c>
      <c r="Y6584" t="str">
        <f t="shared" ca="1" si="102"/>
        <v>NOK</v>
      </c>
    </row>
    <row r="6585" spans="1:25" x14ac:dyDescent="0.25">
      <c r="A6585" t="s">
        <v>23</v>
      </c>
      <c r="B6585" t="s">
        <v>40277</v>
      </c>
      <c r="C6585" t="s">
        <v>25</v>
      </c>
      <c r="D6585" t="s">
        <v>98</v>
      </c>
      <c r="E6585" t="s">
        <v>762</v>
      </c>
      <c r="F6585" t="s">
        <v>28</v>
      </c>
      <c r="G6585" t="s">
        <v>29</v>
      </c>
      <c r="H6585" t="s">
        <v>30</v>
      </c>
      <c r="I6585" t="s">
        <v>1606</v>
      </c>
      <c r="J6585" t="e">
        <f>VLOOKUP(I6585,[1]!Tabela2[#All],2,0)</f>
        <v>#REF!</v>
      </c>
      <c r="K6585" t="s">
        <v>32</v>
      </c>
      <c r="L6585" t="s">
        <v>40278</v>
      </c>
      <c r="M6585" t="s">
        <v>40279</v>
      </c>
      <c r="N6585" t="s">
        <v>40280</v>
      </c>
      <c r="O6585" t="s">
        <v>17146</v>
      </c>
      <c r="P6585" t="s">
        <v>40281</v>
      </c>
      <c r="Q6585" t="s">
        <v>13151</v>
      </c>
      <c r="R6585" t="s">
        <v>1304</v>
      </c>
      <c r="S6585" t="s">
        <v>26926</v>
      </c>
      <c r="T6585" t="s">
        <v>40</v>
      </c>
      <c r="U6585" t="s">
        <v>401</v>
      </c>
      <c r="V6585" t="s">
        <v>42</v>
      </c>
      <c r="W6585" t="s">
        <v>23</v>
      </c>
      <c r="X6585" t="s">
        <v>40278</v>
      </c>
      <c r="Y6585" t="str">
        <f t="shared" ca="1" si="102"/>
        <v>NOK</v>
      </c>
    </row>
    <row r="6586" spans="1:25" x14ac:dyDescent="0.25">
      <c r="A6586" t="s">
        <v>23</v>
      </c>
      <c r="B6586" t="s">
        <v>40282</v>
      </c>
      <c r="C6586" t="s">
        <v>25</v>
      </c>
      <c r="D6586" t="s">
        <v>423</v>
      </c>
      <c r="E6586" t="s">
        <v>424</v>
      </c>
      <c r="F6586" t="s">
        <v>28</v>
      </c>
      <c r="G6586" t="s">
        <v>29</v>
      </c>
      <c r="H6586" t="s">
        <v>30</v>
      </c>
      <c r="I6586" t="s">
        <v>2969</v>
      </c>
      <c r="J6586" t="e">
        <f>VLOOKUP(I6586,[1]!Tabela2[#All],2,0)</f>
        <v>#REF!</v>
      </c>
      <c r="K6586" t="s">
        <v>32</v>
      </c>
      <c r="L6586" t="s">
        <v>40283</v>
      </c>
      <c r="M6586" t="s">
        <v>40284</v>
      </c>
      <c r="N6586" t="s">
        <v>25605</v>
      </c>
      <c r="O6586" t="s">
        <v>1740</v>
      </c>
      <c r="P6586" t="s">
        <v>32455</v>
      </c>
      <c r="Q6586" t="s">
        <v>10213</v>
      </c>
      <c r="R6586" t="s">
        <v>453</v>
      </c>
      <c r="S6586" t="s">
        <v>10703</v>
      </c>
      <c r="T6586" t="s">
        <v>40</v>
      </c>
      <c r="U6586" t="s">
        <v>401</v>
      </c>
      <c r="V6586" t="s">
        <v>42</v>
      </c>
      <c r="W6586" t="s">
        <v>23</v>
      </c>
      <c r="X6586" t="s">
        <v>40283</v>
      </c>
      <c r="Y6586" t="str">
        <f t="shared" ca="1" si="102"/>
        <v>NOK</v>
      </c>
    </row>
    <row r="6587" spans="1:25" x14ac:dyDescent="0.25">
      <c r="A6587" t="s">
        <v>23</v>
      </c>
      <c r="B6587" t="s">
        <v>40285</v>
      </c>
      <c r="C6587" t="s">
        <v>25</v>
      </c>
      <c r="D6587" t="s">
        <v>349</v>
      </c>
      <c r="E6587" t="s">
        <v>304</v>
      </c>
      <c r="F6587" t="s">
        <v>28</v>
      </c>
      <c r="G6587" t="s">
        <v>29</v>
      </c>
      <c r="H6587" t="s">
        <v>30</v>
      </c>
      <c r="I6587" t="s">
        <v>672</v>
      </c>
      <c r="J6587" t="e">
        <f>VLOOKUP(I6587,[1]!Tabela2[#All],2,0)</f>
        <v>#REF!</v>
      </c>
      <c r="K6587" t="s">
        <v>32</v>
      </c>
      <c r="L6587" t="s">
        <v>40286</v>
      </c>
      <c r="M6587" t="s">
        <v>40287</v>
      </c>
      <c r="N6587" t="s">
        <v>3051</v>
      </c>
      <c r="O6587" t="s">
        <v>40288</v>
      </c>
      <c r="P6587" t="s">
        <v>40289</v>
      </c>
      <c r="Q6587" t="s">
        <v>6331</v>
      </c>
      <c r="R6587" t="s">
        <v>1342</v>
      </c>
      <c r="S6587" t="s">
        <v>1641</v>
      </c>
      <c r="T6587" t="s">
        <v>40</v>
      </c>
      <c r="U6587" t="s">
        <v>77</v>
      </c>
      <c r="V6587" t="s">
        <v>42</v>
      </c>
      <c r="W6587" t="s">
        <v>23</v>
      </c>
      <c r="X6587" t="s">
        <v>40286</v>
      </c>
      <c r="Y6587" t="str">
        <f t="shared" ca="1" si="102"/>
        <v>NOK</v>
      </c>
    </row>
    <row r="6588" spans="1:25" x14ac:dyDescent="0.25">
      <c r="A6588" t="s">
        <v>23</v>
      </c>
      <c r="B6588" t="s">
        <v>40290</v>
      </c>
      <c r="C6588" t="s">
        <v>25</v>
      </c>
      <c r="D6588" t="s">
        <v>349</v>
      </c>
      <c r="E6588" t="s">
        <v>304</v>
      </c>
      <c r="F6588" t="s">
        <v>28</v>
      </c>
      <c r="G6588" t="s">
        <v>29</v>
      </c>
      <c r="H6588" t="s">
        <v>30</v>
      </c>
      <c r="I6588" t="s">
        <v>799</v>
      </c>
      <c r="J6588" t="e">
        <f>VLOOKUP(I6588,[1]!Tabela2[#All],2,0)</f>
        <v>#REF!</v>
      </c>
      <c r="K6588" t="s">
        <v>32</v>
      </c>
      <c r="L6588" t="s">
        <v>40291</v>
      </c>
      <c r="M6588" t="s">
        <v>40292</v>
      </c>
      <c r="N6588" t="s">
        <v>32275</v>
      </c>
      <c r="O6588" t="s">
        <v>28731</v>
      </c>
      <c r="P6588" t="s">
        <v>40293</v>
      </c>
      <c r="Q6588" t="s">
        <v>32177</v>
      </c>
      <c r="R6588" t="s">
        <v>13959</v>
      </c>
      <c r="S6588" t="s">
        <v>5659</v>
      </c>
      <c r="T6588" t="s">
        <v>183</v>
      </c>
      <c r="U6588" t="s">
        <v>42</v>
      </c>
      <c r="V6588" t="s">
        <v>3098</v>
      </c>
      <c r="W6588" t="s">
        <v>23</v>
      </c>
      <c r="X6588" t="s">
        <v>40291</v>
      </c>
      <c r="Y6588" t="str">
        <f t="shared" ca="1" si="102"/>
        <v>NOK</v>
      </c>
    </row>
    <row r="6589" spans="1:25" x14ac:dyDescent="0.25">
      <c r="A6589" t="s">
        <v>23</v>
      </c>
      <c r="B6589" t="s">
        <v>40294</v>
      </c>
      <c r="C6589" t="s">
        <v>25</v>
      </c>
      <c r="D6589" t="s">
        <v>228</v>
      </c>
      <c r="E6589" t="s">
        <v>27</v>
      </c>
      <c r="F6589" t="s">
        <v>28</v>
      </c>
      <c r="G6589" t="s">
        <v>29</v>
      </c>
      <c r="H6589" t="s">
        <v>30</v>
      </c>
      <c r="I6589" t="s">
        <v>1210</v>
      </c>
      <c r="J6589" t="e">
        <f>VLOOKUP(I6589,[1]!Tabela2[#All],2,0)</f>
        <v>#REF!</v>
      </c>
      <c r="K6589" t="s">
        <v>151</v>
      </c>
      <c r="L6589" t="s">
        <v>40295</v>
      </c>
      <c r="M6589" t="s">
        <v>22430</v>
      </c>
      <c r="N6589" t="s">
        <v>40296</v>
      </c>
      <c r="O6589" t="s">
        <v>40297</v>
      </c>
      <c r="P6589" t="s">
        <v>42</v>
      </c>
      <c r="Q6589" t="s">
        <v>42</v>
      </c>
      <c r="R6589" t="s">
        <v>42</v>
      </c>
      <c r="S6589" t="s">
        <v>42</v>
      </c>
      <c r="T6589" t="s">
        <v>183</v>
      </c>
      <c r="U6589" t="s">
        <v>42</v>
      </c>
      <c r="V6589" t="s">
        <v>42</v>
      </c>
      <c r="W6589" t="s">
        <v>23</v>
      </c>
      <c r="X6589" t="s">
        <v>40295</v>
      </c>
      <c r="Y6589" t="str">
        <f t="shared" ca="1" si="102"/>
        <v>NOK</v>
      </c>
    </row>
    <row r="6590" spans="1:25" x14ac:dyDescent="0.25">
      <c r="A6590" t="s">
        <v>23</v>
      </c>
      <c r="B6590" t="s">
        <v>40298</v>
      </c>
      <c r="C6590" t="s">
        <v>25</v>
      </c>
      <c r="D6590" t="s">
        <v>197</v>
      </c>
      <c r="E6590" t="s">
        <v>600</v>
      </c>
      <c r="F6590" t="s">
        <v>28</v>
      </c>
      <c r="G6590" t="s">
        <v>29</v>
      </c>
      <c r="H6590" t="s">
        <v>30</v>
      </c>
      <c r="I6590" t="s">
        <v>519</v>
      </c>
      <c r="J6590" t="e">
        <f>VLOOKUP(I6590,[1]!Tabela2[#All],2,0)</f>
        <v>#REF!</v>
      </c>
      <c r="K6590" t="s">
        <v>32</v>
      </c>
      <c r="L6590" t="s">
        <v>40299</v>
      </c>
      <c r="M6590" t="s">
        <v>40300</v>
      </c>
      <c r="N6590" t="s">
        <v>40301</v>
      </c>
      <c r="O6590" t="s">
        <v>40302</v>
      </c>
      <c r="P6590" t="s">
        <v>40303</v>
      </c>
      <c r="Q6590" t="s">
        <v>20115</v>
      </c>
      <c r="R6590" t="s">
        <v>526</v>
      </c>
      <c r="S6590" t="s">
        <v>12836</v>
      </c>
      <c r="T6590" t="s">
        <v>183</v>
      </c>
      <c r="U6590" t="s">
        <v>42</v>
      </c>
      <c r="V6590" t="s">
        <v>912</v>
      </c>
      <c r="W6590" t="s">
        <v>23</v>
      </c>
      <c r="X6590" t="s">
        <v>40299</v>
      </c>
      <c r="Y6590" t="str">
        <f t="shared" ca="1" si="102"/>
        <v>NOK</v>
      </c>
    </row>
    <row r="6591" spans="1:25" x14ac:dyDescent="0.25">
      <c r="A6591" t="s">
        <v>23</v>
      </c>
      <c r="B6591" t="s">
        <v>40304</v>
      </c>
      <c r="C6591" t="s">
        <v>25</v>
      </c>
      <c r="D6591" t="s">
        <v>197</v>
      </c>
      <c r="E6591" t="s">
        <v>600</v>
      </c>
      <c r="F6591" t="s">
        <v>28</v>
      </c>
      <c r="G6591" t="s">
        <v>29</v>
      </c>
      <c r="H6591" t="s">
        <v>30</v>
      </c>
      <c r="I6591" t="s">
        <v>4197</v>
      </c>
      <c r="J6591" t="e">
        <f>VLOOKUP(I6591,[1]!Tabela2[#All],2,0)</f>
        <v>#REF!</v>
      </c>
      <c r="K6591" t="s">
        <v>32</v>
      </c>
      <c r="L6591" t="s">
        <v>40305</v>
      </c>
      <c r="M6591" t="s">
        <v>40306</v>
      </c>
      <c r="N6591" t="s">
        <v>19547</v>
      </c>
      <c r="O6591" t="s">
        <v>40307</v>
      </c>
      <c r="P6591" t="s">
        <v>40308</v>
      </c>
      <c r="Q6591" t="s">
        <v>10544</v>
      </c>
      <c r="R6591" t="s">
        <v>12394</v>
      </c>
      <c r="S6591" t="s">
        <v>3311</v>
      </c>
      <c r="T6591" t="s">
        <v>40</v>
      </c>
      <c r="U6591" t="s">
        <v>54</v>
      </c>
      <c r="V6591" t="s">
        <v>42</v>
      </c>
      <c r="W6591" t="s">
        <v>23</v>
      </c>
      <c r="X6591" t="s">
        <v>40305</v>
      </c>
      <c r="Y6591" t="str">
        <f t="shared" ca="1" si="102"/>
        <v>NOK</v>
      </c>
    </row>
    <row r="6592" spans="1:25" x14ac:dyDescent="0.25">
      <c r="A6592" t="s">
        <v>23</v>
      </c>
      <c r="B6592" t="s">
        <v>40309</v>
      </c>
      <c r="C6592" t="s">
        <v>25</v>
      </c>
      <c r="D6592" t="s">
        <v>137</v>
      </c>
      <c r="E6592" t="s">
        <v>99</v>
      </c>
      <c r="F6592" t="s">
        <v>28</v>
      </c>
      <c r="G6592" t="s">
        <v>29</v>
      </c>
      <c r="H6592" t="s">
        <v>30</v>
      </c>
      <c r="I6592" t="s">
        <v>4490</v>
      </c>
      <c r="J6592" t="e">
        <f>VLOOKUP(I6592,[1]!Tabela2[#All],2,0)</f>
        <v>#REF!</v>
      </c>
      <c r="K6592" t="s">
        <v>32</v>
      </c>
      <c r="L6592" t="s">
        <v>40310</v>
      </c>
      <c r="M6592" t="s">
        <v>40311</v>
      </c>
      <c r="N6592" t="s">
        <v>40312</v>
      </c>
      <c r="O6592" t="s">
        <v>40313</v>
      </c>
      <c r="P6592" t="s">
        <v>26309</v>
      </c>
      <c r="Q6592" t="s">
        <v>23492</v>
      </c>
      <c r="R6592" t="s">
        <v>9405</v>
      </c>
      <c r="S6592" t="s">
        <v>2228</v>
      </c>
      <c r="T6592" t="s">
        <v>183</v>
      </c>
      <c r="U6592" t="s">
        <v>42</v>
      </c>
      <c r="V6592" t="s">
        <v>7640</v>
      </c>
      <c r="W6592" t="s">
        <v>23</v>
      </c>
      <c r="X6592" t="s">
        <v>40310</v>
      </c>
      <c r="Y6592" t="str">
        <f t="shared" ca="1" si="102"/>
        <v>NOK</v>
      </c>
    </row>
    <row r="6593" spans="1:25" x14ac:dyDescent="0.25">
      <c r="A6593" t="s">
        <v>23</v>
      </c>
      <c r="B6593" t="s">
        <v>40314</v>
      </c>
      <c r="C6593" t="s">
        <v>25</v>
      </c>
      <c r="D6593" t="s">
        <v>349</v>
      </c>
      <c r="E6593" t="s">
        <v>424</v>
      </c>
      <c r="F6593" t="s">
        <v>28</v>
      </c>
      <c r="G6593" t="s">
        <v>29</v>
      </c>
      <c r="H6593" t="s">
        <v>30</v>
      </c>
      <c r="I6593" t="s">
        <v>2006</v>
      </c>
      <c r="J6593" t="e">
        <f>VLOOKUP(I6593,[1]!Tabela2[#All],2,0)</f>
        <v>#REF!</v>
      </c>
      <c r="K6593" t="s">
        <v>32</v>
      </c>
      <c r="L6593" t="s">
        <v>40315</v>
      </c>
      <c r="M6593" t="s">
        <v>40316</v>
      </c>
      <c r="N6593" t="s">
        <v>40317</v>
      </c>
      <c r="O6593" t="s">
        <v>40318</v>
      </c>
      <c r="P6593" t="s">
        <v>40319</v>
      </c>
      <c r="Q6593" t="s">
        <v>13039</v>
      </c>
      <c r="R6593" t="s">
        <v>28351</v>
      </c>
      <c r="S6593" t="s">
        <v>6478</v>
      </c>
      <c r="T6593" t="s">
        <v>40</v>
      </c>
      <c r="U6593" t="s">
        <v>77</v>
      </c>
      <c r="V6593" t="s">
        <v>42</v>
      </c>
      <c r="W6593" t="s">
        <v>23</v>
      </c>
      <c r="X6593" t="s">
        <v>40315</v>
      </c>
      <c r="Y6593" t="str">
        <f t="shared" ca="1" si="102"/>
        <v>NOK</v>
      </c>
    </row>
    <row r="6594" spans="1:25" x14ac:dyDescent="0.25">
      <c r="A6594" t="s">
        <v>23</v>
      </c>
      <c r="B6594" t="s">
        <v>40320</v>
      </c>
      <c r="C6594" t="s">
        <v>25</v>
      </c>
      <c r="D6594" t="s">
        <v>403</v>
      </c>
      <c r="E6594" t="s">
        <v>424</v>
      </c>
      <c r="F6594" t="s">
        <v>28</v>
      </c>
      <c r="G6594" t="s">
        <v>29</v>
      </c>
      <c r="H6594" t="s">
        <v>30</v>
      </c>
      <c r="I6594" t="s">
        <v>1048</v>
      </c>
      <c r="J6594" t="e">
        <f>VLOOKUP(I6594,[1]!Tabela2[#All],2,0)</f>
        <v>#REF!</v>
      </c>
      <c r="K6594" t="s">
        <v>32</v>
      </c>
      <c r="L6594" t="s">
        <v>40321</v>
      </c>
      <c r="M6594" t="s">
        <v>40322</v>
      </c>
      <c r="N6594" t="s">
        <v>40323</v>
      </c>
      <c r="O6594" t="s">
        <v>40324</v>
      </c>
      <c r="P6594" t="s">
        <v>40325</v>
      </c>
      <c r="Q6594" t="s">
        <v>5129</v>
      </c>
      <c r="R6594" t="s">
        <v>5416</v>
      </c>
      <c r="S6594" t="s">
        <v>3089</v>
      </c>
      <c r="T6594" t="s">
        <v>40</v>
      </c>
      <c r="U6594" t="s">
        <v>77</v>
      </c>
      <c r="V6594" t="s">
        <v>42</v>
      </c>
      <c r="W6594" t="s">
        <v>23</v>
      </c>
      <c r="X6594" t="s">
        <v>40321</v>
      </c>
      <c r="Y6594" t="str">
        <f t="shared" ca="1" si="102"/>
        <v>NOK</v>
      </c>
    </row>
    <row r="6595" spans="1:25" x14ac:dyDescent="0.25">
      <c r="A6595" t="s">
        <v>23</v>
      </c>
      <c r="B6595" t="s">
        <v>40326</v>
      </c>
      <c r="C6595" t="s">
        <v>25</v>
      </c>
      <c r="D6595" t="s">
        <v>809</v>
      </c>
      <c r="E6595" t="s">
        <v>589</v>
      </c>
      <c r="F6595" t="s">
        <v>329</v>
      </c>
      <c r="G6595" t="s">
        <v>29</v>
      </c>
      <c r="H6595" t="s">
        <v>316</v>
      </c>
      <c r="I6595" t="s">
        <v>3153</v>
      </c>
      <c r="J6595" t="e">
        <f>VLOOKUP(I6595,[1]!Tabela2[#All],2,0)</f>
        <v>#REF!</v>
      </c>
      <c r="K6595" t="s">
        <v>32</v>
      </c>
      <c r="L6595" t="s">
        <v>40327</v>
      </c>
      <c r="M6595" t="s">
        <v>40328</v>
      </c>
      <c r="N6595" t="s">
        <v>34993</v>
      </c>
      <c r="O6595" t="s">
        <v>34994</v>
      </c>
      <c r="P6595" t="s">
        <v>40329</v>
      </c>
      <c r="Q6595" t="s">
        <v>9413</v>
      </c>
      <c r="R6595" t="s">
        <v>10344</v>
      </c>
      <c r="S6595" t="s">
        <v>28189</v>
      </c>
      <c r="T6595" t="s">
        <v>40</v>
      </c>
      <c r="U6595" t="s">
        <v>476</v>
      </c>
      <c r="V6595" t="s">
        <v>42</v>
      </c>
      <c r="W6595" t="s">
        <v>23</v>
      </c>
      <c r="X6595" t="s">
        <v>40327</v>
      </c>
      <c r="Y6595" t="str">
        <f t="shared" ref="Y6595:Y6658" ca="1" si="103">IF(AND(TEXT(M6595,"DD/MM/AA")*1=$AB$4,HOUR(M6595)=$AB$3),"OK","NOK")</f>
        <v>NOK</v>
      </c>
    </row>
    <row r="6596" spans="1:25" x14ac:dyDescent="0.25">
      <c r="A6596" t="s">
        <v>23</v>
      </c>
      <c r="B6596" t="s">
        <v>40330</v>
      </c>
      <c r="C6596" t="s">
        <v>25</v>
      </c>
      <c r="D6596" t="s">
        <v>809</v>
      </c>
      <c r="E6596" t="s">
        <v>589</v>
      </c>
      <c r="F6596" t="s">
        <v>329</v>
      </c>
      <c r="G6596" t="s">
        <v>29</v>
      </c>
      <c r="H6596" t="s">
        <v>316</v>
      </c>
      <c r="I6596" t="s">
        <v>128</v>
      </c>
      <c r="J6596" t="e">
        <f>VLOOKUP(I6596,[1]!Tabela2[#All],2,0)</f>
        <v>#REF!</v>
      </c>
      <c r="K6596" t="s">
        <v>32</v>
      </c>
      <c r="L6596" t="s">
        <v>40331</v>
      </c>
      <c r="M6596" t="s">
        <v>40332</v>
      </c>
      <c r="N6596" t="s">
        <v>40333</v>
      </c>
      <c r="O6596" t="s">
        <v>40334</v>
      </c>
      <c r="P6596" t="s">
        <v>22680</v>
      </c>
      <c r="Q6596" t="s">
        <v>40335</v>
      </c>
      <c r="R6596" t="s">
        <v>134</v>
      </c>
      <c r="S6596" t="s">
        <v>40336</v>
      </c>
      <c r="T6596" t="s">
        <v>40</v>
      </c>
      <c r="U6596" t="s">
        <v>476</v>
      </c>
      <c r="V6596" t="s">
        <v>42</v>
      </c>
      <c r="W6596" t="s">
        <v>23</v>
      </c>
      <c r="X6596" t="s">
        <v>40331</v>
      </c>
      <c r="Y6596" t="str">
        <f t="shared" ca="1" si="103"/>
        <v>NOK</v>
      </c>
    </row>
    <row r="6597" spans="1:25" x14ac:dyDescent="0.25">
      <c r="A6597" t="s">
        <v>23</v>
      </c>
      <c r="B6597" t="s">
        <v>40337</v>
      </c>
      <c r="C6597" t="s">
        <v>25</v>
      </c>
      <c r="D6597" t="s">
        <v>423</v>
      </c>
      <c r="E6597" t="s">
        <v>1107</v>
      </c>
      <c r="F6597" t="s">
        <v>28</v>
      </c>
      <c r="G6597" t="s">
        <v>29</v>
      </c>
      <c r="H6597" t="s">
        <v>30</v>
      </c>
      <c r="I6597" t="s">
        <v>3936</v>
      </c>
      <c r="J6597" t="e">
        <f>VLOOKUP(I6597,[1]!Tabela2[#All],2,0)</f>
        <v>#REF!</v>
      </c>
      <c r="K6597" t="s">
        <v>32</v>
      </c>
      <c r="L6597" t="s">
        <v>40338</v>
      </c>
      <c r="M6597" t="s">
        <v>40339</v>
      </c>
      <c r="N6597" t="s">
        <v>40340</v>
      </c>
      <c r="O6597" t="s">
        <v>40341</v>
      </c>
      <c r="P6597" t="s">
        <v>40342</v>
      </c>
      <c r="Q6597" t="s">
        <v>24786</v>
      </c>
      <c r="R6597" t="s">
        <v>1189</v>
      </c>
      <c r="S6597" t="s">
        <v>7088</v>
      </c>
      <c r="T6597" t="s">
        <v>40</v>
      </c>
      <c r="U6597" t="s">
        <v>401</v>
      </c>
      <c r="V6597" t="s">
        <v>42</v>
      </c>
      <c r="W6597" t="s">
        <v>23</v>
      </c>
      <c r="X6597" t="s">
        <v>40338</v>
      </c>
      <c r="Y6597" t="str">
        <f t="shared" ca="1" si="103"/>
        <v>NOK</v>
      </c>
    </row>
    <row r="6598" spans="1:25" x14ac:dyDescent="0.25">
      <c r="A6598" t="s">
        <v>23</v>
      </c>
      <c r="B6598" t="s">
        <v>40343</v>
      </c>
      <c r="C6598" t="s">
        <v>25</v>
      </c>
      <c r="D6598" t="s">
        <v>809</v>
      </c>
      <c r="E6598" t="s">
        <v>589</v>
      </c>
      <c r="F6598" t="s">
        <v>329</v>
      </c>
      <c r="G6598" t="s">
        <v>29</v>
      </c>
      <c r="H6598" t="s">
        <v>316</v>
      </c>
      <c r="I6598" t="s">
        <v>8032</v>
      </c>
      <c r="J6598" t="e">
        <f>VLOOKUP(I6598,[1]!Tabela2[#All],2,0)</f>
        <v>#REF!</v>
      </c>
      <c r="K6598" t="s">
        <v>32</v>
      </c>
      <c r="L6598" t="s">
        <v>40344</v>
      </c>
      <c r="M6598" t="s">
        <v>40345</v>
      </c>
      <c r="N6598" t="s">
        <v>40346</v>
      </c>
      <c r="O6598" t="s">
        <v>35004</v>
      </c>
      <c r="P6598" t="s">
        <v>19752</v>
      </c>
      <c r="Q6598" t="s">
        <v>6462</v>
      </c>
      <c r="R6598" t="s">
        <v>5416</v>
      </c>
      <c r="S6598" t="s">
        <v>5361</v>
      </c>
      <c r="T6598" t="s">
        <v>183</v>
      </c>
      <c r="U6598" t="s">
        <v>42</v>
      </c>
      <c r="V6598" t="s">
        <v>1258</v>
      </c>
      <c r="W6598" t="s">
        <v>23</v>
      </c>
      <c r="X6598" t="s">
        <v>40344</v>
      </c>
      <c r="Y6598" t="str">
        <f t="shared" ca="1" si="103"/>
        <v>NOK</v>
      </c>
    </row>
    <row r="6599" spans="1:25" x14ac:dyDescent="0.25">
      <c r="A6599" t="s">
        <v>23</v>
      </c>
      <c r="B6599" t="s">
        <v>40347</v>
      </c>
      <c r="C6599" t="s">
        <v>25</v>
      </c>
      <c r="D6599" t="s">
        <v>161</v>
      </c>
      <c r="E6599" t="s">
        <v>1018</v>
      </c>
      <c r="F6599" t="s">
        <v>28</v>
      </c>
      <c r="G6599" t="s">
        <v>29</v>
      </c>
      <c r="H6599" t="s">
        <v>30</v>
      </c>
      <c r="I6599" t="s">
        <v>8545</v>
      </c>
      <c r="J6599" t="e">
        <f>VLOOKUP(I6599,[1]!Tabela2[#All],2,0)</f>
        <v>#REF!</v>
      </c>
      <c r="K6599" t="s">
        <v>32</v>
      </c>
      <c r="L6599" t="s">
        <v>40348</v>
      </c>
      <c r="M6599" t="s">
        <v>40349</v>
      </c>
      <c r="N6599" t="s">
        <v>40350</v>
      </c>
      <c r="O6599" t="s">
        <v>40351</v>
      </c>
      <c r="P6599" t="s">
        <v>35030</v>
      </c>
      <c r="Q6599" t="s">
        <v>14615</v>
      </c>
      <c r="R6599" t="s">
        <v>2367</v>
      </c>
      <c r="S6599" t="s">
        <v>20852</v>
      </c>
      <c r="T6599" t="s">
        <v>40</v>
      </c>
      <c r="U6599" t="s">
        <v>41</v>
      </c>
      <c r="V6599" t="s">
        <v>42</v>
      </c>
      <c r="W6599" t="s">
        <v>23</v>
      </c>
      <c r="X6599" t="s">
        <v>40348</v>
      </c>
      <c r="Y6599" t="str">
        <f t="shared" ca="1" si="103"/>
        <v>NOK</v>
      </c>
    </row>
    <row r="6600" spans="1:25" x14ac:dyDescent="0.25">
      <c r="A6600" t="s">
        <v>23</v>
      </c>
      <c r="B6600" t="s">
        <v>40352</v>
      </c>
      <c r="C6600" t="s">
        <v>25</v>
      </c>
      <c r="D6600" t="s">
        <v>44</v>
      </c>
      <c r="E6600" t="s">
        <v>1278</v>
      </c>
      <c r="F6600" t="s">
        <v>28</v>
      </c>
      <c r="G6600" t="s">
        <v>29</v>
      </c>
      <c r="H6600" t="s">
        <v>30</v>
      </c>
      <c r="I6600" t="s">
        <v>14010</v>
      </c>
      <c r="J6600" t="e">
        <f>VLOOKUP(I6600,[1]!Tabela2[#All],2,0)</f>
        <v>#REF!</v>
      </c>
      <c r="K6600" t="s">
        <v>32</v>
      </c>
      <c r="L6600" t="s">
        <v>40353</v>
      </c>
      <c r="M6600" t="s">
        <v>40354</v>
      </c>
      <c r="N6600" t="s">
        <v>40355</v>
      </c>
      <c r="O6600" t="s">
        <v>33308</v>
      </c>
      <c r="P6600" t="s">
        <v>35035</v>
      </c>
      <c r="Q6600" t="s">
        <v>2226</v>
      </c>
      <c r="R6600" t="s">
        <v>3160</v>
      </c>
      <c r="S6600" t="s">
        <v>6963</v>
      </c>
      <c r="T6600" t="s">
        <v>40</v>
      </c>
      <c r="U6600" t="s">
        <v>54</v>
      </c>
      <c r="V6600" t="s">
        <v>42</v>
      </c>
      <c r="W6600" t="s">
        <v>23</v>
      </c>
      <c r="X6600" t="s">
        <v>40353</v>
      </c>
      <c r="Y6600" t="str">
        <f t="shared" ca="1" si="103"/>
        <v>NOK</v>
      </c>
    </row>
    <row r="6601" spans="1:25" x14ac:dyDescent="0.25">
      <c r="A6601" t="s">
        <v>23</v>
      </c>
      <c r="B6601" t="s">
        <v>40356</v>
      </c>
      <c r="C6601" t="s">
        <v>25</v>
      </c>
      <c r="D6601" t="s">
        <v>314</v>
      </c>
      <c r="E6601" t="s">
        <v>88</v>
      </c>
      <c r="F6601" t="s">
        <v>315</v>
      </c>
      <c r="G6601" t="s">
        <v>29</v>
      </c>
      <c r="H6601" t="s">
        <v>316</v>
      </c>
      <c r="I6601" t="s">
        <v>1268</v>
      </c>
      <c r="J6601" t="e">
        <f>VLOOKUP(I6601,[1]!Tabela2[#All],2,0)</f>
        <v>#REF!</v>
      </c>
      <c r="K6601" t="s">
        <v>32</v>
      </c>
      <c r="L6601" t="s">
        <v>40357</v>
      </c>
      <c r="M6601" t="s">
        <v>40358</v>
      </c>
      <c r="N6601" t="s">
        <v>40359</v>
      </c>
      <c r="O6601" t="s">
        <v>23855</v>
      </c>
      <c r="P6601" t="s">
        <v>40360</v>
      </c>
      <c r="Q6601" t="s">
        <v>7490</v>
      </c>
      <c r="R6601" t="s">
        <v>4161</v>
      </c>
      <c r="S6601" t="s">
        <v>1287</v>
      </c>
      <c r="T6601" t="s">
        <v>183</v>
      </c>
      <c r="U6601" t="s">
        <v>42</v>
      </c>
      <c r="V6601" t="s">
        <v>5848</v>
      </c>
      <c r="W6601" t="s">
        <v>23</v>
      </c>
      <c r="X6601" t="s">
        <v>40357</v>
      </c>
      <c r="Y6601" t="str">
        <f t="shared" ca="1" si="103"/>
        <v>NOK</v>
      </c>
    </row>
    <row r="6602" spans="1:25" x14ac:dyDescent="0.25">
      <c r="A6602" t="s">
        <v>23</v>
      </c>
      <c r="B6602" t="s">
        <v>40361</v>
      </c>
      <c r="C6602" t="s">
        <v>25</v>
      </c>
      <c r="D6602" t="s">
        <v>148</v>
      </c>
      <c r="E6602" t="s">
        <v>762</v>
      </c>
      <c r="F6602" t="s">
        <v>28</v>
      </c>
      <c r="G6602" t="s">
        <v>29</v>
      </c>
      <c r="H6602" t="s">
        <v>30</v>
      </c>
      <c r="I6602" t="s">
        <v>1048</v>
      </c>
      <c r="J6602" t="e">
        <f>VLOOKUP(I6602,[1]!Tabela2[#All],2,0)</f>
        <v>#REF!</v>
      </c>
      <c r="K6602" t="s">
        <v>151</v>
      </c>
      <c r="L6602" t="s">
        <v>40362</v>
      </c>
      <c r="M6602" t="s">
        <v>40363</v>
      </c>
      <c r="N6602" t="s">
        <v>35523</v>
      </c>
      <c r="O6602" t="s">
        <v>40364</v>
      </c>
      <c r="P6602" t="s">
        <v>24962</v>
      </c>
      <c r="Q6602" t="s">
        <v>13000</v>
      </c>
      <c r="R6602" t="s">
        <v>2729</v>
      </c>
      <c r="S6602" t="s">
        <v>18996</v>
      </c>
      <c r="T6602" t="s">
        <v>40</v>
      </c>
      <c r="U6602" t="s">
        <v>77</v>
      </c>
      <c r="V6602" t="s">
        <v>42</v>
      </c>
      <c r="W6602" t="s">
        <v>23</v>
      </c>
      <c r="X6602" t="s">
        <v>40362</v>
      </c>
      <c r="Y6602" t="str">
        <f t="shared" ca="1" si="103"/>
        <v>NOK</v>
      </c>
    </row>
    <row r="6603" spans="1:25" x14ac:dyDescent="0.25">
      <c r="A6603" t="s">
        <v>23</v>
      </c>
      <c r="B6603" t="s">
        <v>40365</v>
      </c>
      <c r="C6603" t="s">
        <v>25</v>
      </c>
      <c r="D6603" t="s">
        <v>161</v>
      </c>
      <c r="E6603" t="s">
        <v>933</v>
      </c>
      <c r="F6603" t="s">
        <v>28</v>
      </c>
      <c r="G6603" t="s">
        <v>29</v>
      </c>
      <c r="H6603" t="s">
        <v>30</v>
      </c>
      <c r="I6603" t="s">
        <v>1452</v>
      </c>
      <c r="J6603" t="e">
        <f>VLOOKUP(I6603,[1]!Tabela2[#All],2,0)</f>
        <v>#REF!</v>
      </c>
      <c r="K6603" t="s">
        <v>32</v>
      </c>
      <c r="L6603" t="s">
        <v>40366</v>
      </c>
      <c r="M6603" t="s">
        <v>40367</v>
      </c>
      <c r="N6603" t="s">
        <v>40368</v>
      </c>
      <c r="O6603" t="s">
        <v>40369</v>
      </c>
      <c r="P6603" t="s">
        <v>40370</v>
      </c>
      <c r="Q6603" t="s">
        <v>22787</v>
      </c>
      <c r="R6603" t="s">
        <v>2876</v>
      </c>
      <c r="S6603" t="s">
        <v>14506</v>
      </c>
      <c r="T6603" t="s">
        <v>40</v>
      </c>
      <c r="U6603" t="s">
        <v>65</v>
      </c>
      <c r="V6603" t="s">
        <v>42</v>
      </c>
      <c r="W6603" t="s">
        <v>23</v>
      </c>
      <c r="X6603" t="s">
        <v>40366</v>
      </c>
      <c r="Y6603" t="str">
        <f t="shared" ca="1" si="103"/>
        <v>NOK</v>
      </c>
    </row>
    <row r="6604" spans="1:25" x14ac:dyDescent="0.25">
      <c r="A6604" t="s">
        <v>23</v>
      </c>
      <c r="B6604" t="s">
        <v>40371</v>
      </c>
      <c r="C6604" t="s">
        <v>25</v>
      </c>
      <c r="D6604" t="s">
        <v>98</v>
      </c>
      <c r="E6604" t="s">
        <v>652</v>
      </c>
      <c r="F6604" t="s">
        <v>391</v>
      </c>
      <c r="G6604" t="s">
        <v>29</v>
      </c>
      <c r="H6604" t="s">
        <v>30</v>
      </c>
      <c r="I6604" t="s">
        <v>1087</v>
      </c>
      <c r="J6604" t="e">
        <f>VLOOKUP(I6604,[1]!Tabela2[#All],2,0)</f>
        <v>#REF!</v>
      </c>
      <c r="K6604" t="s">
        <v>32</v>
      </c>
      <c r="L6604" t="s">
        <v>40372</v>
      </c>
      <c r="M6604" t="s">
        <v>40373</v>
      </c>
      <c r="N6604" t="s">
        <v>11573</v>
      </c>
      <c r="O6604" t="s">
        <v>35049</v>
      </c>
      <c r="P6604" t="s">
        <v>42</v>
      </c>
      <c r="Q6604" t="s">
        <v>42</v>
      </c>
      <c r="R6604" t="s">
        <v>42</v>
      </c>
      <c r="S6604" t="s">
        <v>42</v>
      </c>
      <c r="T6604" t="s">
        <v>183</v>
      </c>
      <c r="U6604" t="s">
        <v>42</v>
      </c>
      <c r="V6604" t="s">
        <v>42</v>
      </c>
      <c r="W6604" t="s">
        <v>23</v>
      </c>
      <c r="X6604" t="s">
        <v>40372</v>
      </c>
      <c r="Y6604" t="str">
        <f t="shared" ca="1" si="103"/>
        <v>NOK</v>
      </c>
    </row>
    <row r="6605" spans="1:25" x14ac:dyDescent="0.25">
      <c r="A6605" t="s">
        <v>23</v>
      </c>
      <c r="B6605" t="s">
        <v>40374</v>
      </c>
      <c r="C6605" t="s">
        <v>25</v>
      </c>
      <c r="D6605" t="s">
        <v>197</v>
      </c>
      <c r="E6605" t="s">
        <v>681</v>
      </c>
      <c r="F6605" t="s">
        <v>28</v>
      </c>
      <c r="G6605" t="s">
        <v>29</v>
      </c>
      <c r="H6605" t="s">
        <v>30</v>
      </c>
      <c r="I6605" t="s">
        <v>1029</v>
      </c>
      <c r="J6605" t="e">
        <f>VLOOKUP(I6605,[1]!Tabela2[#All],2,0)</f>
        <v>#REF!</v>
      </c>
      <c r="K6605" t="s">
        <v>32</v>
      </c>
      <c r="L6605" t="s">
        <v>40375</v>
      </c>
      <c r="M6605" t="s">
        <v>40376</v>
      </c>
      <c r="N6605" t="s">
        <v>6278</v>
      </c>
      <c r="O6605" t="s">
        <v>29142</v>
      </c>
      <c r="P6605" t="s">
        <v>1292</v>
      </c>
      <c r="Q6605" t="s">
        <v>35929</v>
      </c>
      <c r="R6605" t="s">
        <v>346</v>
      </c>
      <c r="S6605" t="s">
        <v>4749</v>
      </c>
      <c r="T6605" t="s">
        <v>40</v>
      </c>
      <c r="U6605" t="s">
        <v>77</v>
      </c>
      <c r="V6605" t="s">
        <v>42</v>
      </c>
      <c r="W6605" t="s">
        <v>23</v>
      </c>
      <c r="X6605" t="s">
        <v>40375</v>
      </c>
      <c r="Y6605" t="str">
        <f t="shared" ca="1" si="103"/>
        <v>NOK</v>
      </c>
    </row>
    <row r="6606" spans="1:25" x14ac:dyDescent="0.25">
      <c r="A6606" t="s">
        <v>23</v>
      </c>
      <c r="B6606" t="s">
        <v>40377</v>
      </c>
      <c r="C6606" t="s">
        <v>25</v>
      </c>
      <c r="D6606" t="s">
        <v>67</v>
      </c>
      <c r="E6606" t="s">
        <v>271</v>
      </c>
      <c r="F6606" t="s">
        <v>28</v>
      </c>
      <c r="G6606" t="s">
        <v>29</v>
      </c>
      <c r="H6606" t="s">
        <v>30</v>
      </c>
      <c r="I6606" t="s">
        <v>7697</v>
      </c>
      <c r="J6606" t="e">
        <f>VLOOKUP(I6606,[1]!Tabela2[#All],2,0)</f>
        <v>#REF!</v>
      </c>
      <c r="K6606" t="s">
        <v>32</v>
      </c>
      <c r="L6606" t="s">
        <v>40378</v>
      </c>
      <c r="M6606" t="s">
        <v>40379</v>
      </c>
      <c r="N6606" t="s">
        <v>40380</v>
      </c>
      <c r="O6606" t="s">
        <v>40381</v>
      </c>
      <c r="P6606" t="s">
        <v>9908</v>
      </c>
      <c r="Q6606" t="s">
        <v>13285</v>
      </c>
      <c r="R6606" t="s">
        <v>258</v>
      </c>
      <c r="S6606" t="s">
        <v>18258</v>
      </c>
      <c r="T6606" t="s">
        <v>40</v>
      </c>
      <c r="U6606" t="s">
        <v>41</v>
      </c>
      <c r="V6606" t="s">
        <v>42</v>
      </c>
      <c r="W6606" t="s">
        <v>23</v>
      </c>
      <c r="X6606" t="s">
        <v>40378</v>
      </c>
      <c r="Y6606" t="str">
        <f t="shared" ca="1" si="103"/>
        <v>NOK</v>
      </c>
    </row>
    <row r="6607" spans="1:25" x14ac:dyDescent="0.25">
      <c r="A6607" t="s">
        <v>23</v>
      </c>
      <c r="B6607" t="s">
        <v>40382</v>
      </c>
      <c r="C6607" t="s">
        <v>25</v>
      </c>
      <c r="D6607" t="s">
        <v>197</v>
      </c>
      <c r="E6607" t="s">
        <v>518</v>
      </c>
      <c r="F6607" t="s">
        <v>28</v>
      </c>
      <c r="G6607" t="s">
        <v>29</v>
      </c>
      <c r="H6607" t="s">
        <v>30</v>
      </c>
      <c r="I6607" t="s">
        <v>219</v>
      </c>
      <c r="J6607" t="e">
        <f>VLOOKUP(I6607,[1]!Tabela2[#All],2,0)</f>
        <v>#REF!</v>
      </c>
      <c r="K6607" t="s">
        <v>32</v>
      </c>
      <c r="L6607" t="s">
        <v>40383</v>
      </c>
      <c r="M6607" t="s">
        <v>40384</v>
      </c>
      <c r="N6607" t="s">
        <v>35225</v>
      </c>
      <c r="O6607" t="s">
        <v>35226</v>
      </c>
      <c r="P6607" t="s">
        <v>32377</v>
      </c>
      <c r="Q6607" t="s">
        <v>9185</v>
      </c>
      <c r="R6607" t="s">
        <v>1660</v>
      </c>
      <c r="S6607" t="s">
        <v>40385</v>
      </c>
      <c r="T6607" t="s">
        <v>183</v>
      </c>
      <c r="U6607" t="s">
        <v>42</v>
      </c>
      <c r="V6607" t="s">
        <v>912</v>
      </c>
      <c r="W6607" t="s">
        <v>23</v>
      </c>
      <c r="X6607" t="s">
        <v>40383</v>
      </c>
      <c r="Y6607" t="str">
        <f t="shared" ca="1" si="103"/>
        <v>NOK</v>
      </c>
    </row>
    <row r="6608" spans="1:25" x14ac:dyDescent="0.25">
      <c r="A6608" t="s">
        <v>23</v>
      </c>
      <c r="B6608" t="s">
        <v>40386</v>
      </c>
      <c r="C6608" t="s">
        <v>25</v>
      </c>
      <c r="D6608" t="s">
        <v>197</v>
      </c>
      <c r="E6608" t="s">
        <v>518</v>
      </c>
      <c r="F6608" t="s">
        <v>28</v>
      </c>
      <c r="G6608" t="s">
        <v>29</v>
      </c>
      <c r="H6608" t="s">
        <v>30</v>
      </c>
      <c r="I6608" t="s">
        <v>1852</v>
      </c>
      <c r="J6608" t="e">
        <f>VLOOKUP(I6608,[1]!Tabela2[#All],2,0)</f>
        <v>#REF!</v>
      </c>
      <c r="K6608" t="s">
        <v>32</v>
      </c>
      <c r="L6608" t="s">
        <v>40387</v>
      </c>
      <c r="M6608" t="s">
        <v>40388</v>
      </c>
      <c r="N6608" t="s">
        <v>40389</v>
      </c>
      <c r="O6608" t="s">
        <v>40390</v>
      </c>
      <c r="P6608" t="s">
        <v>9213</v>
      </c>
      <c r="Q6608" t="s">
        <v>15559</v>
      </c>
      <c r="R6608" t="s">
        <v>2652</v>
      </c>
      <c r="S6608" t="s">
        <v>36414</v>
      </c>
      <c r="T6608" t="s">
        <v>40</v>
      </c>
      <c r="U6608" t="s">
        <v>65</v>
      </c>
      <c r="V6608" t="s">
        <v>42</v>
      </c>
      <c r="W6608" t="s">
        <v>23</v>
      </c>
      <c r="X6608" t="s">
        <v>40387</v>
      </c>
      <c r="Y6608" t="str">
        <f t="shared" ca="1" si="103"/>
        <v>NOK</v>
      </c>
    </row>
    <row r="6609" spans="1:25" x14ac:dyDescent="0.25">
      <c r="A6609" t="s">
        <v>23</v>
      </c>
      <c r="B6609" t="s">
        <v>40391</v>
      </c>
      <c r="C6609" t="s">
        <v>25</v>
      </c>
      <c r="D6609" t="s">
        <v>98</v>
      </c>
      <c r="E6609" t="s">
        <v>589</v>
      </c>
      <c r="F6609" t="s">
        <v>28</v>
      </c>
      <c r="G6609" t="s">
        <v>29</v>
      </c>
      <c r="H6609" t="s">
        <v>30</v>
      </c>
      <c r="I6609" t="s">
        <v>3828</v>
      </c>
      <c r="J6609" t="e">
        <f>VLOOKUP(I6609,[1]!Tabela2[#All],2,0)</f>
        <v>#REF!</v>
      </c>
      <c r="K6609" t="s">
        <v>32</v>
      </c>
      <c r="L6609" t="s">
        <v>40392</v>
      </c>
      <c r="M6609" t="s">
        <v>40393</v>
      </c>
      <c r="N6609" t="s">
        <v>9206</v>
      </c>
      <c r="O6609" t="s">
        <v>9207</v>
      </c>
      <c r="P6609" t="s">
        <v>40394</v>
      </c>
      <c r="Q6609" t="s">
        <v>278</v>
      </c>
      <c r="R6609" t="s">
        <v>1812</v>
      </c>
      <c r="S6609" t="s">
        <v>8580</v>
      </c>
      <c r="T6609" t="s">
        <v>40</v>
      </c>
      <c r="U6609" t="s">
        <v>54</v>
      </c>
      <c r="V6609" t="s">
        <v>42</v>
      </c>
      <c r="W6609" t="s">
        <v>23</v>
      </c>
      <c r="X6609" t="s">
        <v>40392</v>
      </c>
      <c r="Y6609" t="str">
        <f t="shared" ca="1" si="103"/>
        <v>NOK</v>
      </c>
    </row>
    <row r="6610" spans="1:25" x14ac:dyDescent="0.25">
      <c r="A6610" t="s">
        <v>23</v>
      </c>
      <c r="B6610" t="s">
        <v>40395</v>
      </c>
      <c r="C6610" t="s">
        <v>25</v>
      </c>
      <c r="D6610" t="s">
        <v>197</v>
      </c>
      <c r="E6610" t="s">
        <v>518</v>
      </c>
      <c r="F6610" t="s">
        <v>28</v>
      </c>
      <c r="G6610" t="s">
        <v>29</v>
      </c>
      <c r="H6610" t="s">
        <v>30</v>
      </c>
      <c r="I6610" t="s">
        <v>2824</v>
      </c>
      <c r="J6610" t="e">
        <f>VLOOKUP(I6610,[1]!Tabela2[#All],2,0)</f>
        <v>#REF!</v>
      </c>
      <c r="K6610" t="s">
        <v>32</v>
      </c>
      <c r="L6610" t="s">
        <v>40396</v>
      </c>
      <c r="M6610" t="s">
        <v>40397</v>
      </c>
      <c r="N6610" t="s">
        <v>40213</v>
      </c>
      <c r="O6610" t="s">
        <v>26225</v>
      </c>
      <c r="P6610" t="s">
        <v>20080</v>
      </c>
      <c r="Q6610" t="s">
        <v>1513</v>
      </c>
      <c r="R6610" t="s">
        <v>4962</v>
      </c>
      <c r="S6610" t="s">
        <v>20483</v>
      </c>
      <c r="T6610" t="s">
        <v>40</v>
      </c>
      <c r="U6610" t="s">
        <v>77</v>
      </c>
      <c r="V6610" t="s">
        <v>42</v>
      </c>
      <c r="W6610" t="s">
        <v>23</v>
      </c>
      <c r="X6610" t="s">
        <v>40396</v>
      </c>
      <c r="Y6610" t="str">
        <f t="shared" ca="1" si="103"/>
        <v>NOK</v>
      </c>
    </row>
    <row r="6611" spans="1:25" x14ac:dyDescent="0.25">
      <c r="A6611" t="s">
        <v>23</v>
      </c>
      <c r="B6611" t="s">
        <v>40398</v>
      </c>
      <c r="C6611" t="s">
        <v>25</v>
      </c>
      <c r="D6611" t="s">
        <v>98</v>
      </c>
      <c r="E6611" t="s">
        <v>2342</v>
      </c>
      <c r="F6611" t="s">
        <v>28</v>
      </c>
      <c r="G6611" t="s">
        <v>29</v>
      </c>
      <c r="H6611" t="s">
        <v>30</v>
      </c>
      <c r="I6611" t="s">
        <v>1200</v>
      </c>
      <c r="J6611" t="e">
        <f>VLOOKUP(I6611,[1]!Tabela2[#All],2,0)</f>
        <v>#REF!</v>
      </c>
      <c r="K6611" t="s">
        <v>32</v>
      </c>
      <c r="L6611" t="s">
        <v>40399</v>
      </c>
      <c r="M6611" t="s">
        <v>40400</v>
      </c>
      <c r="N6611" t="s">
        <v>22829</v>
      </c>
      <c r="O6611" t="s">
        <v>40401</v>
      </c>
      <c r="P6611" t="s">
        <v>16516</v>
      </c>
      <c r="Q6611" t="s">
        <v>16394</v>
      </c>
      <c r="R6611" t="s">
        <v>1123</v>
      </c>
      <c r="S6611" t="s">
        <v>9921</v>
      </c>
      <c r="T6611" t="s">
        <v>40</v>
      </c>
      <c r="U6611" t="s">
        <v>54</v>
      </c>
      <c r="V6611" t="s">
        <v>42</v>
      </c>
      <c r="W6611" t="s">
        <v>23</v>
      </c>
      <c r="X6611" t="s">
        <v>40399</v>
      </c>
      <c r="Y6611" t="str">
        <f t="shared" ca="1" si="103"/>
        <v>NOK</v>
      </c>
    </row>
    <row r="6612" spans="1:25" x14ac:dyDescent="0.25">
      <c r="A6612" t="s">
        <v>23</v>
      </c>
      <c r="B6612" t="s">
        <v>40402</v>
      </c>
      <c r="C6612" t="s">
        <v>25</v>
      </c>
      <c r="D6612" t="s">
        <v>44</v>
      </c>
      <c r="E6612" t="s">
        <v>68</v>
      </c>
      <c r="F6612" t="s">
        <v>28</v>
      </c>
      <c r="G6612" t="s">
        <v>29</v>
      </c>
      <c r="H6612" t="s">
        <v>30</v>
      </c>
      <c r="I6612" t="s">
        <v>16644</v>
      </c>
      <c r="J6612" t="e">
        <f>VLOOKUP(I6612,[1]!Tabela2[#All],2,0)</f>
        <v>#REF!</v>
      </c>
      <c r="K6612" t="s">
        <v>32</v>
      </c>
      <c r="L6612" t="s">
        <v>40403</v>
      </c>
      <c r="M6612" t="s">
        <v>40404</v>
      </c>
      <c r="N6612" t="s">
        <v>22172</v>
      </c>
      <c r="O6612" t="s">
        <v>40405</v>
      </c>
      <c r="P6612" t="s">
        <v>22011</v>
      </c>
      <c r="Q6612" t="s">
        <v>19774</v>
      </c>
      <c r="R6612" t="s">
        <v>2012</v>
      </c>
      <c r="S6612" t="s">
        <v>40406</v>
      </c>
      <c r="T6612" t="s">
        <v>40</v>
      </c>
      <c r="U6612" t="s">
        <v>41</v>
      </c>
      <c r="V6612" t="s">
        <v>42</v>
      </c>
      <c r="W6612" t="s">
        <v>23</v>
      </c>
      <c r="X6612" t="s">
        <v>40403</v>
      </c>
      <c r="Y6612" t="str">
        <f t="shared" ca="1" si="103"/>
        <v>NOK</v>
      </c>
    </row>
    <row r="6613" spans="1:25" x14ac:dyDescent="0.25">
      <c r="A6613" t="s">
        <v>23</v>
      </c>
      <c r="B6613" t="s">
        <v>40407</v>
      </c>
      <c r="C6613" t="s">
        <v>25</v>
      </c>
      <c r="D6613" t="s">
        <v>67</v>
      </c>
      <c r="E6613" t="s">
        <v>45</v>
      </c>
      <c r="F6613" t="s">
        <v>28</v>
      </c>
      <c r="G6613" t="s">
        <v>29</v>
      </c>
      <c r="H6613" t="s">
        <v>30</v>
      </c>
      <c r="I6613" t="s">
        <v>89</v>
      </c>
      <c r="J6613" t="e">
        <f>VLOOKUP(I6613,[1]!Tabela2[#All],2,0)</f>
        <v>#REF!</v>
      </c>
      <c r="K6613" t="s">
        <v>32</v>
      </c>
      <c r="L6613" t="s">
        <v>40408</v>
      </c>
      <c r="M6613" t="s">
        <v>40409</v>
      </c>
      <c r="N6613" t="s">
        <v>40410</v>
      </c>
      <c r="O6613" t="s">
        <v>4714</v>
      </c>
      <c r="P6613" t="s">
        <v>40411</v>
      </c>
      <c r="Q6613" t="s">
        <v>7718</v>
      </c>
      <c r="R6613" t="s">
        <v>2161</v>
      </c>
      <c r="S6613" t="s">
        <v>11432</v>
      </c>
      <c r="T6613" t="s">
        <v>40</v>
      </c>
      <c r="U6613" t="s">
        <v>65</v>
      </c>
      <c r="V6613" t="s">
        <v>42</v>
      </c>
      <c r="W6613" t="s">
        <v>23</v>
      </c>
      <c r="X6613" t="s">
        <v>40408</v>
      </c>
      <c r="Y6613" t="str">
        <f t="shared" ca="1" si="103"/>
        <v>NOK</v>
      </c>
    </row>
    <row r="6614" spans="1:25" x14ac:dyDescent="0.25">
      <c r="A6614" t="s">
        <v>23</v>
      </c>
      <c r="B6614" t="s">
        <v>40412</v>
      </c>
      <c r="C6614" t="s">
        <v>25</v>
      </c>
      <c r="D6614" t="s">
        <v>197</v>
      </c>
      <c r="E6614" t="s">
        <v>27</v>
      </c>
      <c r="F6614" t="s">
        <v>28</v>
      </c>
      <c r="G6614" t="s">
        <v>29</v>
      </c>
      <c r="H6614" t="s">
        <v>30</v>
      </c>
      <c r="I6614" t="s">
        <v>3774</v>
      </c>
      <c r="J6614" t="e">
        <f>VLOOKUP(I6614,[1]!Tabela2[#All],2,0)</f>
        <v>#REF!</v>
      </c>
      <c r="K6614" t="s">
        <v>32</v>
      </c>
      <c r="L6614" t="s">
        <v>40413</v>
      </c>
      <c r="M6614" t="s">
        <v>40414</v>
      </c>
      <c r="N6614" t="s">
        <v>40415</v>
      </c>
      <c r="O6614" t="s">
        <v>38471</v>
      </c>
      <c r="P6614" t="s">
        <v>40416</v>
      </c>
      <c r="Q6614" t="s">
        <v>3310</v>
      </c>
      <c r="R6614" t="s">
        <v>8039</v>
      </c>
      <c r="S6614" t="s">
        <v>40417</v>
      </c>
      <c r="T6614" t="s">
        <v>40</v>
      </c>
      <c r="U6614" t="s">
        <v>77</v>
      </c>
      <c r="V6614" t="s">
        <v>42</v>
      </c>
      <c r="W6614" t="s">
        <v>23</v>
      </c>
      <c r="X6614" t="s">
        <v>40413</v>
      </c>
      <c r="Y6614" t="str">
        <f t="shared" ca="1" si="103"/>
        <v>NOK</v>
      </c>
    </row>
    <row r="6615" spans="1:25" x14ac:dyDescent="0.25">
      <c r="A6615" t="s">
        <v>23</v>
      </c>
      <c r="B6615" t="s">
        <v>40418</v>
      </c>
      <c r="C6615" t="s">
        <v>25</v>
      </c>
      <c r="D6615" t="s">
        <v>98</v>
      </c>
      <c r="E6615" t="s">
        <v>1441</v>
      </c>
      <c r="F6615" t="s">
        <v>28</v>
      </c>
      <c r="G6615" t="s">
        <v>29</v>
      </c>
      <c r="H6615" t="s">
        <v>30</v>
      </c>
      <c r="I6615" t="s">
        <v>3393</v>
      </c>
      <c r="J6615" t="e">
        <f>VLOOKUP(I6615,[1]!Tabela2[#All],2,0)</f>
        <v>#REF!</v>
      </c>
      <c r="K6615" t="s">
        <v>32</v>
      </c>
      <c r="L6615" t="s">
        <v>40419</v>
      </c>
      <c r="M6615" t="s">
        <v>40420</v>
      </c>
      <c r="N6615" t="s">
        <v>14605</v>
      </c>
      <c r="O6615" t="s">
        <v>14606</v>
      </c>
      <c r="P6615" t="s">
        <v>21927</v>
      </c>
      <c r="Q6615" t="s">
        <v>51</v>
      </c>
      <c r="R6615" t="s">
        <v>1304</v>
      </c>
      <c r="S6615" t="s">
        <v>18460</v>
      </c>
      <c r="T6615" t="s">
        <v>40</v>
      </c>
      <c r="U6615" t="s">
        <v>401</v>
      </c>
      <c r="V6615" t="s">
        <v>42</v>
      </c>
      <c r="W6615" t="s">
        <v>23</v>
      </c>
      <c r="X6615" t="s">
        <v>40419</v>
      </c>
      <c r="Y6615" t="str">
        <f t="shared" ca="1" si="103"/>
        <v>NOK</v>
      </c>
    </row>
    <row r="6616" spans="1:25" x14ac:dyDescent="0.25">
      <c r="A6616" t="s">
        <v>23</v>
      </c>
      <c r="B6616" t="s">
        <v>40421</v>
      </c>
      <c r="C6616" t="s">
        <v>25</v>
      </c>
      <c r="D6616" t="s">
        <v>161</v>
      </c>
      <c r="E6616" t="s">
        <v>240</v>
      </c>
      <c r="F6616" t="s">
        <v>28</v>
      </c>
      <c r="G6616" t="s">
        <v>29</v>
      </c>
      <c r="H6616" t="s">
        <v>30</v>
      </c>
      <c r="I6616" t="s">
        <v>540</v>
      </c>
      <c r="J6616" t="e">
        <f>VLOOKUP(I6616,[1]!Tabela2[#All],2,0)</f>
        <v>#REF!</v>
      </c>
      <c r="K6616" t="s">
        <v>32</v>
      </c>
      <c r="L6616" t="s">
        <v>40422</v>
      </c>
      <c r="M6616" t="s">
        <v>40423</v>
      </c>
      <c r="N6616" t="s">
        <v>40424</v>
      </c>
      <c r="O6616" t="s">
        <v>19070</v>
      </c>
      <c r="P6616" t="s">
        <v>19017</v>
      </c>
      <c r="Q6616" t="s">
        <v>20066</v>
      </c>
      <c r="R6616" t="s">
        <v>14194</v>
      </c>
      <c r="S6616" t="s">
        <v>13987</v>
      </c>
      <c r="T6616" t="s">
        <v>40</v>
      </c>
      <c r="U6616" t="s">
        <v>54</v>
      </c>
      <c r="V6616" t="s">
        <v>42</v>
      </c>
      <c r="W6616" t="s">
        <v>23</v>
      </c>
      <c r="X6616" t="s">
        <v>40422</v>
      </c>
      <c r="Y6616" t="str">
        <f t="shared" ca="1" si="103"/>
        <v>NOK</v>
      </c>
    </row>
    <row r="6617" spans="1:25" x14ac:dyDescent="0.25">
      <c r="A6617" t="s">
        <v>23</v>
      </c>
      <c r="B6617" t="s">
        <v>40425</v>
      </c>
      <c r="C6617" t="s">
        <v>25</v>
      </c>
      <c r="D6617" t="s">
        <v>197</v>
      </c>
      <c r="E6617" t="s">
        <v>88</v>
      </c>
      <c r="F6617" t="s">
        <v>28</v>
      </c>
      <c r="G6617" t="s">
        <v>29</v>
      </c>
      <c r="H6617" t="s">
        <v>30</v>
      </c>
      <c r="I6617" t="s">
        <v>642</v>
      </c>
      <c r="J6617" t="e">
        <f>VLOOKUP(I6617,[1]!Tabela2[#All],2,0)</f>
        <v>#REF!</v>
      </c>
      <c r="K6617" t="s">
        <v>32</v>
      </c>
      <c r="L6617" t="s">
        <v>40426</v>
      </c>
      <c r="M6617" t="s">
        <v>40427</v>
      </c>
      <c r="N6617" t="s">
        <v>32240</v>
      </c>
      <c r="O6617" t="s">
        <v>4984</v>
      </c>
      <c r="P6617" t="s">
        <v>40428</v>
      </c>
      <c r="Q6617" t="s">
        <v>3650</v>
      </c>
      <c r="R6617" t="s">
        <v>2431</v>
      </c>
      <c r="S6617" t="s">
        <v>2368</v>
      </c>
      <c r="T6617" t="s">
        <v>183</v>
      </c>
      <c r="U6617" t="s">
        <v>42</v>
      </c>
      <c r="V6617" t="s">
        <v>1392</v>
      </c>
      <c r="W6617" t="s">
        <v>23</v>
      </c>
      <c r="X6617" t="s">
        <v>40426</v>
      </c>
      <c r="Y6617" t="str">
        <f t="shared" ca="1" si="103"/>
        <v>NOK</v>
      </c>
    </row>
    <row r="6618" spans="1:25" x14ac:dyDescent="0.25">
      <c r="A6618" t="s">
        <v>23</v>
      </c>
      <c r="B6618" t="s">
        <v>40429</v>
      </c>
      <c r="C6618" t="s">
        <v>25</v>
      </c>
      <c r="D6618" t="s">
        <v>611</v>
      </c>
      <c r="E6618" t="s">
        <v>304</v>
      </c>
      <c r="F6618" t="s">
        <v>28</v>
      </c>
      <c r="G6618" t="s">
        <v>29</v>
      </c>
      <c r="H6618" t="s">
        <v>30</v>
      </c>
      <c r="I6618" t="s">
        <v>771</v>
      </c>
      <c r="J6618" t="e">
        <f>VLOOKUP(I6618,[1]!Tabela2[#All],2,0)</f>
        <v>#REF!</v>
      </c>
      <c r="K6618" t="s">
        <v>32</v>
      </c>
      <c r="L6618" t="s">
        <v>40430</v>
      </c>
      <c r="M6618" t="s">
        <v>40431</v>
      </c>
      <c r="N6618" t="s">
        <v>40432</v>
      </c>
      <c r="O6618" t="s">
        <v>12421</v>
      </c>
      <c r="P6618" t="s">
        <v>40433</v>
      </c>
      <c r="Q6618" t="s">
        <v>2038</v>
      </c>
      <c r="R6618" t="s">
        <v>85</v>
      </c>
      <c r="S6618" t="s">
        <v>7449</v>
      </c>
      <c r="T6618" t="s">
        <v>40</v>
      </c>
      <c r="U6618" t="s">
        <v>54</v>
      </c>
      <c r="V6618" t="s">
        <v>42</v>
      </c>
      <c r="W6618" t="s">
        <v>23</v>
      </c>
      <c r="X6618" t="s">
        <v>40430</v>
      </c>
      <c r="Y6618" t="str">
        <f t="shared" ca="1" si="103"/>
        <v>NOK</v>
      </c>
    </row>
    <row r="6619" spans="1:25" x14ac:dyDescent="0.25">
      <c r="A6619" t="s">
        <v>23</v>
      </c>
      <c r="B6619" t="s">
        <v>40434</v>
      </c>
      <c r="C6619" t="s">
        <v>25</v>
      </c>
      <c r="D6619" t="s">
        <v>349</v>
      </c>
      <c r="E6619" t="s">
        <v>240</v>
      </c>
      <c r="F6619" t="s">
        <v>28</v>
      </c>
      <c r="G6619" t="s">
        <v>29</v>
      </c>
      <c r="H6619" t="s">
        <v>30</v>
      </c>
      <c r="I6619" t="s">
        <v>2315</v>
      </c>
      <c r="J6619" t="e">
        <f>VLOOKUP(I6619,[1]!Tabela2[#All],2,0)</f>
        <v>#REF!</v>
      </c>
      <c r="K6619" t="s">
        <v>32</v>
      </c>
      <c r="L6619" t="s">
        <v>40435</v>
      </c>
      <c r="M6619" t="s">
        <v>40436</v>
      </c>
      <c r="N6619" t="s">
        <v>40437</v>
      </c>
      <c r="O6619" t="s">
        <v>31934</v>
      </c>
      <c r="P6619" t="s">
        <v>20645</v>
      </c>
      <c r="Q6619" t="s">
        <v>5566</v>
      </c>
      <c r="R6619" t="s">
        <v>16884</v>
      </c>
      <c r="S6619" t="s">
        <v>12487</v>
      </c>
      <c r="T6619" t="s">
        <v>40</v>
      </c>
      <c r="U6619" t="s">
        <v>54</v>
      </c>
      <c r="V6619" t="s">
        <v>42</v>
      </c>
      <c r="W6619" t="s">
        <v>23</v>
      </c>
      <c r="X6619" t="s">
        <v>40435</v>
      </c>
      <c r="Y6619" t="str">
        <f t="shared" ca="1" si="103"/>
        <v>NOK</v>
      </c>
    </row>
    <row r="6620" spans="1:25" x14ac:dyDescent="0.25">
      <c r="A6620" t="s">
        <v>23</v>
      </c>
      <c r="B6620" t="s">
        <v>40438</v>
      </c>
      <c r="C6620" t="s">
        <v>25</v>
      </c>
      <c r="D6620" t="s">
        <v>67</v>
      </c>
      <c r="E6620" t="s">
        <v>1441</v>
      </c>
      <c r="F6620" t="s">
        <v>28</v>
      </c>
      <c r="G6620" t="s">
        <v>29</v>
      </c>
      <c r="H6620" t="s">
        <v>30</v>
      </c>
      <c r="I6620" t="s">
        <v>4093</v>
      </c>
      <c r="J6620" t="e">
        <f>VLOOKUP(I6620,[1]!Tabela2[#All],2,0)</f>
        <v>#REF!</v>
      </c>
      <c r="K6620" t="s">
        <v>32</v>
      </c>
      <c r="L6620" t="s">
        <v>40439</v>
      </c>
      <c r="M6620" t="s">
        <v>40440</v>
      </c>
      <c r="N6620" t="s">
        <v>32911</v>
      </c>
      <c r="O6620" t="s">
        <v>40441</v>
      </c>
      <c r="P6620" t="s">
        <v>40442</v>
      </c>
      <c r="Q6620" t="s">
        <v>4026</v>
      </c>
      <c r="R6620" t="s">
        <v>2339</v>
      </c>
      <c r="S6620" t="s">
        <v>18514</v>
      </c>
      <c r="T6620" t="s">
        <v>40</v>
      </c>
      <c r="U6620" t="s">
        <v>77</v>
      </c>
      <c r="V6620" t="s">
        <v>42</v>
      </c>
      <c r="W6620" t="s">
        <v>23</v>
      </c>
      <c r="X6620" t="s">
        <v>40439</v>
      </c>
      <c r="Y6620" t="str">
        <f t="shared" ca="1" si="103"/>
        <v>NOK</v>
      </c>
    </row>
    <row r="6621" spans="1:25" x14ac:dyDescent="0.25">
      <c r="A6621" t="s">
        <v>23</v>
      </c>
      <c r="B6621" t="s">
        <v>40443</v>
      </c>
      <c r="C6621" t="s">
        <v>25</v>
      </c>
      <c r="D6621" t="s">
        <v>611</v>
      </c>
      <c r="E6621" t="s">
        <v>304</v>
      </c>
      <c r="F6621" t="s">
        <v>28</v>
      </c>
      <c r="G6621" t="s">
        <v>29</v>
      </c>
      <c r="H6621" t="s">
        <v>30</v>
      </c>
      <c r="I6621" t="s">
        <v>632</v>
      </c>
      <c r="J6621" t="e">
        <f>VLOOKUP(I6621,[1]!Tabela2[#All],2,0)</f>
        <v>#REF!</v>
      </c>
      <c r="K6621" t="s">
        <v>32</v>
      </c>
      <c r="L6621" t="s">
        <v>40444</v>
      </c>
      <c r="M6621" t="s">
        <v>19316</v>
      </c>
      <c r="N6621" t="s">
        <v>40445</v>
      </c>
      <c r="O6621" t="s">
        <v>40446</v>
      </c>
      <c r="P6621" t="s">
        <v>40447</v>
      </c>
      <c r="Q6621" t="s">
        <v>3864</v>
      </c>
      <c r="R6621" t="s">
        <v>1449</v>
      </c>
      <c r="S6621" t="s">
        <v>10106</v>
      </c>
      <c r="T6621" t="s">
        <v>40</v>
      </c>
      <c r="U6621" t="s">
        <v>195</v>
      </c>
      <c r="V6621" t="s">
        <v>42</v>
      </c>
      <c r="W6621" t="s">
        <v>23</v>
      </c>
      <c r="X6621" t="s">
        <v>40444</v>
      </c>
      <c r="Y6621" t="str">
        <f t="shared" ca="1" si="103"/>
        <v>NOK</v>
      </c>
    </row>
    <row r="6622" spans="1:25" x14ac:dyDescent="0.25">
      <c r="A6622" t="s">
        <v>23</v>
      </c>
      <c r="B6622" t="s">
        <v>40448</v>
      </c>
      <c r="C6622" t="s">
        <v>25</v>
      </c>
      <c r="D6622" t="s">
        <v>98</v>
      </c>
      <c r="E6622" t="s">
        <v>45</v>
      </c>
      <c r="F6622" t="s">
        <v>28</v>
      </c>
      <c r="G6622" t="s">
        <v>29</v>
      </c>
      <c r="H6622" t="s">
        <v>30</v>
      </c>
      <c r="I6622" t="s">
        <v>1126</v>
      </c>
      <c r="J6622" t="e">
        <f>VLOOKUP(I6622,[1]!Tabela2[#All],2,0)</f>
        <v>#REF!</v>
      </c>
      <c r="K6622" t="s">
        <v>32</v>
      </c>
      <c r="L6622" t="s">
        <v>40449</v>
      </c>
      <c r="M6622" t="s">
        <v>40450</v>
      </c>
      <c r="N6622" t="s">
        <v>40446</v>
      </c>
      <c r="O6622" t="s">
        <v>40451</v>
      </c>
      <c r="P6622" t="s">
        <v>40452</v>
      </c>
      <c r="Q6622" t="s">
        <v>16357</v>
      </c>
      <c r="R6622" t="s">
        <v>846</v>
      </c>
      <c r="S6622" t="s">
        <v>2746</v>
      </c>
      <c r="T6622" t="s">
        <v>40</v>
      </c>
      <c r="U6622" t="s">
        <v>195</v>
      </c>
      <c r="V6622" t="s">
        <v>42</v>
      </c>
      <c r="W6622" t="s">
        <v>23</v>
      </c>
      <c r="X6622" t="s">
        <v>40449</v>
      </c>
      <c r="Y6622" t="str">
        <f t="shared" ca="1" si="103"/>
        <v>NOK</v>
      </c>
    </row>
    <row r="6623" spans="1:25" x14ac:dyDescent="0.25">
      <c r="A6623" t="s">
        <v>23</v>
      </c>
      <c r="B6623" t="s">
        <v>40453</v>
      </c>
      <c r="C6623" t="s">
        <v>25</v>
      </c>
      <c r="D6623" t="s">
        <v>349</v>
      </c>
      <c r="E6623" t="s">
        <v>304</v>
      </c>
      <c r="F6623" t="s">
        <v>28</v>
      </c>
      <c r="G6623" t="s">
        <v>29</v>
      </c>
      <c r="H6623" t="s">
        <v>30</v>
      </c>
      <c r="I6623" t="s">
        <v>3056</v>
      </c>
      <c r="J6623" t="e">
        <f>VLOOKUP(I6623,[1]!Tabela2[#All],2,0)</f>
        <v>#REF!</v>
      </c>
      <c r="K6623" t="s">
        <v>32</v>
      </c>
      <c r="L6623" t="s">
        <v>40454</v>
      </c>
      <c r="M6623" t="s">
        <v>40455</v>
      </c>
      <c r="N6623" t="s">
        <v>40456</v>
      </c>
      <c r="O6623" t="s">
        <v>40457</v>
      </c>
      <c r="P6623" t="s">
        <v>40458</v>
      </c>
      <c r="Q6623" t="s">
        <v>17093</v>
      </c>
      <c r="R6623" t="s">
        <v>38</v>
      </c>
      <c r="S6623" t="s">
        <v>13890</v>
      </c>
      <c r="T6623" t="s">
        <v>40</v>
      </c>
      <c r="U6623" t="s">
        <v>41</v>
      </c>
      <c r="V6623" t="s">
        <v>42</v>
      </c>
      <c r="W6623" t="s">
        <v>23</v>
      </c>
      <c r="X6623" t="s">
        <v>40454</v>
      </c>
      <c r="Y6623" t="str">
        <f t="shared" ca="1" si="103"/>
        <v>NOK</v>
      </c>
    </row>
    <row r="6624" spans="1:25" x14ac:dyDescent="0.25">
      <c r="A6624" t="s">
        <v>23</v>
      </c>
      <c r="B6624" t="s">
        <v>40459</v>
      </c>
      <c r="C6624" t="s">
        <v>25</v>
      </c>
      <c r="D6624" t="s">
        <v>67</v>
      </c>
      <c r="E6624" t="s">
        <v>68</v>
      </c>
      <c r="F6624" t="s">
        <v>28</v>
      </c>
      <c r="G6624" t="s">
        <v>29</v>
      </c>
      <c r="H6624" t="s">
        <v>30</v>
      </c>
      <c r="I6624" t="s">
        <v>1279</v>
      </c>
      <c r="J6624" t="e">
        <f>VLOOKUP(I6624,[1]!Tabela2[#All],2,0)</f>
        <v>#REF!</v>
      </c>
      <c r="K6624" t="s">
        <v>32</v>
      </c>
      <c r="L6624" t="s">
        <v>40460</v>
      </c>
      <c r="M6624" t="s">
        <v>40461</v>
      </c>
      <c r="N6624" t="s">
        <v>40462</v>
      </c>
      <c r="O6624" t="s">
        <v>27171</v>
      </c>
      <c r="P6624" t="s">
        <v>40463</v>
      </c>
      <c r="Q6624" t="s">
        <v>9487</v>
      </c>
      <c r="R6624" t="s">
        <v>2703</v>
      </c>
      <c r="S6624" t="s">
        <v>10647</v>
      </c>
      <c r="T6624" t="s">
        <v>40</v>
      </c>
      <c r="U6624" t="s">
        <v>65</v>
      </c>
      <c r="V6624" t="s">
        <v>42</v>
      </c>
      <c r="W6624" t="s">
        <v>23</v>
      </c>
      <c r="X6624" t="s">
        <v>40460</v>
      </c>
      <c r="Y6624" t="str">
        <f t="shared" ca="1" si="103"/>
        <v>NOK</v>
      </c>
    </row>
    <row r="6625" spans="1:25" x14ac:dyDescent="0.25">
      <c r="A6625" t="s">
        <v>23</v>
      </c>
      <c r="B6625" t="s">
        <v>40464</v>
      </c>
      <c r="C6625" t="s">
        <v>25</v>
      </c>
      <c r="D6625" t="s">
        <v>137</v>
      </c>
      <c r="E6625" t="s">
        <v>2059</v>
      </c>
      <c r="F6625" t="s">
        <v>28</v>
      </c>
      <c r="G6625" t="s">
        <v>29</v>
      </c>
      <c r="H6625" t="s">
        <v>30</v>
      </c>
      <c r="I6625" t="s">
        <v>1432</v>
      </c>
      <c r="J6625" t="e">
        <f>VLOOKUP(I6625,[1]!Tabela2[#All],2,0)</f>
        <v>#REF!</v>
      </c>
      <c r="K6625" t="s">
        <v>32</v>
      </c>
      <c r="L6625" t="s">
        <v>40465</v>
      </c>
      <c r="M6625" t="s">
        <v>40466</v>
      </c>
      <c r="N6625" t="s">
        <v>40467</v>
      </c>
      <c r="O6625" t="s">
        <v>40468</v>
      </c>
      <c r="P6625" t="s">
        <v>40469</v>
      </c>
      <c r="Q6625" t="s">
        <v>1188</v>
      </c>
      <c r="R6625" t="s">
        <v>608</v>
      </c>
      <c r="S6625" t="s">
        <v>2296</v>
      </c>
      <c r="T6625" t="s">
        <v>40</v>
      </c>
      <c r="U6625" t="s">
        <v>54</v>
      </c>
      <c r="V6625" t="s">
        <v>42</v>
      </c>
      <c r="W6625" t="s">
        <v>23</v>
      </c>
      <c r="X6625" t="s">
        <v>40465</v>
      </c>
      <c r="Y6625" t="str">
        <f t="shared" ca="1" si="103"/>
        <v>NOK</v>
      </c>
    </row>
    <row r="6626" spans="1:25" x14ac:dyDescent="0.25">
      <c r="A6626" t="s">
        <v>23</v>
      </c>
      <c r="B6626" t="s">
        <v>40470</v>
      </c>
      <c r="C6626" t="s">
        <v>25</v>
      </c>
      <c r="D6626" t="s">
        <v>611</v>
      </c>
      <c r="E6626" t="s">
        <v>162</v>
      </c>
      <c r="F6626" t="s">
        <v>28</v>
      </c>
      <c r="G6626" t="s">
        <v>29</v>
      </c>
      <c r="H6626" t="s">
        <v>30</v>
      </c>
      <c r="I6626" t="s">
        <v>7587</v>
      </c>
      <c r="J6626" t="e">
        <f>VLOOKUP(I6626,[1]!Tabela2[#All],2,0)</f>
        <v>#REF!</v>
      </c>
      <c r="K6626" t="s">
        <v>32</v>
      </c>
      <c r="L6626" t="s">
        <v>40471</v>
      </c>
      <c r="M6626" t="s">
        <v>40472</v>
      </c>
      <c r="N6626" t="s">
        <v>40473</v>
      </c>
      <c r="O6626" t="s">
        <v>40474</v>
      </c>
      <c r="P6626" t="s">
        <v>40475</v>
      </c>
      <c r="Q6626" t="s">
        <v>3003</v>
      </c>
      <c r="R6626" t="s">
        <v>4487</v>
      </c>
      <c r="S6626" t="s">
        <v>19682</v>
      </c>
      <c r="T6626" t="s">
        <v>40</v>
      </c>
      <c r="U6626" t="s">
        <v>41</v>
      </c>
      <c r="V6626" t="s">
        <v>42</v>
      </c>
      <c r="W6626" t="s">
        <v>23</v>
      </c>
      <c r="X6626" t="s">
        <v>40471</v>
      </c>
      <c r="Y6626" t="str">
        <f t="shared" ca="1" si="103"/>
        <v>NOK</v>
      </c>
    </row>
    <row r="6627" spans="1:25" x14ac:dyDescent="0.25">
      <c r="A6627" t="s">
        <v>23</v>
      </c>
      <c r="B6627" t="s">
        <v>40476</v>
      </c>
      <c r="C6627" t="s">
        <v>25</v>
      </c>
      <c r="D6627" t="s">
        <v>611</v>
      </c>
      <c r="E6627" t="s">
        <v>162</v>
      </c>
      <c r="F6627" t="s">
        <v>28</v>
      </c>
      <c r="G6627" t="s">
        <v>29</v>
      </c>
      <c r="H6627" t="s">
        <v>30</v>
      </c>
      <c r="I6627" t="s">
        <v>4675</v>
      </c>
      <c r="J6627" t="e">
        <f>VLOOKUP(I6627,[1]!Tabela2[#All],2,0)</f>
        <v>#REF!</v>
      </c>
      <c r="K6627" t="s">
        <v>32</v>
      </c>
      <c r="L6627" t="s">
        <v>40477</v>
      </c>
      <c r="M6627" t="s">
        <v>40478</v>
      </c>
      <c r="N6627" t="s">
        <v>40479</v>
      </c>
      <c r="O6627" t="s">
        <v>13587</v>
      </c>
      <c r="P6627" t="s">
        <v>17111</v>
      </c>
      <c r="Q6627" t="s">
        <v>11870</v>
      </c>
      <c r="R6627" t="s">
        <v>5433</v>
      </c>
      <c r="S6627" t="s">
        <v>14748</v>
      </c>
      <c r="T6627" t="s">
        <v>183</v>
      </c>
      <c r="U6627" t="s">
        <v>42</v>
      </c>
      <c r="V6627" t="s">
        <v>9945</v>
      </c>
      <c r="W6627" t="s">
        <v>23</v>
      </c>
      <c r="X6627" t="s">
        <v>40477</v>
      </c>
      <c r="Y6627" t="str">
        <f t="shared" ca="1" si="103"/>
        <v>NOK</v>
      </c>
    </row>
    <row r="6628" spans="1:25" x14ac:dyDescent="0.25">
      <c r="A6628" t="s">
        <v>23</v>
      </c>
      <c r="B6628" t="s">
        <v>40480</v>
      </c>
      <c r="C6628" t="s">
        <v>25</v>
      </c>
      <c r="D6628" t="s">
        <v>314</v>
      </c>
      <c r="E6628" t="s">
        <v>1278</v>
      </c>
      <c r="F6628" t="s">
        <v>315</v>
      </c>
      <c r="G6628" t="s">
        <v>29</v>
      </c>
      <c r="H6628" t="s">
        <v>316</v>
      </c>
      <c r="I6628" t="s">
        <v>1126</v>
      </c>
      <c r="J6628" t="e">
        <f>VLOOKUP(I6628,[1]!Tabela2[#All],2,0)</f>
        <v>#REF!</v>
      </c>
      <c r="K6628" t="s">
        <v>32</v>
      </c>
      <c r="L6628" t="s">
        <v>40481</v>
      </c>
      <c r="M6628" t="s">
        <v>40482</v>
      </c>
      <c r="N6628" t="s">
        <v>17197</v>
      </c>
      <c r="O6628" t="s">
        <v>9725</v>
      </c>
      <c r="P6628" t="s">
        <v>31233</v>
      </c>
      <c r="Q6628" t="s">
        <v>40483</v>
      </c>
      <c r="R6628" t="s">
        <v>1725</v>
      </c>
      <c r="S6628" t="s">
        <v>18148</v>
      </c>
      <c r="T6628" t="s">
        <v>183</v>
      </c>
      <c r="U6628" t="s">
        <v>42</v>
      </c>
      <c r="V6628" t="s">
        <v>5848</v>
      </c>
      <c r="W6628" t="s">
        <v>23</v>
      </c>
      <c r="X6628" t="s">
        <v>40481</v>
      </c>
      <c r="Y6628" t="str">
        <f t="shared" ca="1" si="103"/>
        <v>NOK</v>
      </c>
    </row>
    <row r="6629" spans="1:25" x14ac:dyDescent="0.25">
      <c r="A6629" t="s">
        <v>23</v>
      </c>
      <c r="B6629" t="s">
        <v>40484</v>
      </c>
      <c r="C6629" t="s">
        <v>25</v>
      </c>
      <c r="D6629" t="s">
        <v>228</v>
      </c>
      <c r="E6629" t="s">
        <v>6440</v>
      </c>
      <c r="F6629" t="s">
        <v>28</v>
      </c>
      <c r="G6629" t="s">
        <v>29</v>
      </c>
      <c r="H6629" t="s">
        <v>30</v>
      </c>
      <c r="I6629" t="s">
        <v>241</v>
      </c>
      <c r="J6629" t="e">
        <f>VLOOKUP(I6629,[1]!Tabela2[#All],2,0)</f>
        <v>#REF!</v>
      </c>
      <c r="K6629" t="s">
        <v>32</v>
      </c>
      <c r="L6629" t="s">
        <v>40485</v>
      </c>
      <c r="M6629" t="s">
        <v>40486</v>
      </c>
      <c r="N6629" t="s">
        <v>15889</v>
      </c>
      <c r="O6629" t="s">
        <v>40487</v>
      </c>
      <c r="P6629" t="s">
        <v>37669</v>
      </c>
      <c r="Q6629" t="s">
        <v>19298</v>
      </c>
      <c r="R6629" t="s">
        <v>1706</v>
      </c>
      <c r="S6629" t="s">
        <v>20630</v>
      </c>
      <c r="T6629" t="s">
        <v>40</v>
      </c>
      <c r="U6629" t="s">
        <v>195</v>
      </c>
      <c r="V6629" t="s">
        <v>42</v>
      </c>
      <c r="W6629" t="s">
        <v>23</v>
      </c>
      <c r="X6629" t="s">
        <v>40485</v>
      </c>
      <c r="Y6629" t="str">
        <f t="shared" ca="1" si="103"/>
        <v>NOK</v>
      </c>
    </row>
    <row r="6630" spans="1:25" x14ac:dyDescent="0.25">
      <c r="A6630" t="s">
        <v>23</v>
      </c>
      <c r="B6630" t="s">
        <v>40488</v>
      </c>
      <c r="C6630" t="s">
        <v>25</v>
      </c>
      <c r="D6630" t="s">
        <v>403</v>
      </c>
      <c r="E6630" t="s">
        <v>304</v>
      </c>
      <c r="F6630" t="s">
        <v>28</v>
      </c>
      <c r="G6630" t="s">
        <v>29</v>
      </c>
      <c r="H6630" t="s">
        <v>30</v>
      </c>
      <c r="I6630" t="s">
        <v>1767</v>
      </c>
      <c r="J6630" t="e">
        <f>VLOOKUP(I6630,[1]!Tabela2[#All],2,0)</f>
        <v>#REF!</v>
      </c>
      <c r="K6630" t="s">
        <v>32</v>
      </c>
      <c r="L6630" t="s">
        <v>40489</v>
      </c>
      <c r="M6630" t="s">
        <v>40490</v>
      </c>
      <c r="N6630" t="s">
        <v>4908</v>
      </c>
      <c r="O6630" t="s">
        <v>4786</v>
      </c>
      <c r="P6630" t="s">
        <v>40491</v>
      </c>
      <c r="Q6630" t="s">
        <v>9388</v>
      </c>
      <c r="R6630" t="s">
        <v>1774</v>
      </c>
      <c r="S6630" t="s">
        <v>22440</v>
      </c>
      <c r="T6630" t="s">
        <v>40</v>
      </c>
      <c r="U6630" t="s">
        <v>54</v>
      </c>
      <c r="V6630" t="s">
        <v>42</v>
      </c>
      <c r="W6630" t="s">
        <v>23</v>
      </c>
      <c r="X6630" t="s">
        <v>40489</v>
      </c>
      <c r="Y6630" t="str">
        <f t="shared" ca="1" si="103"/>
        <v>NOK</v>
      </c>
    </row>
    <row r="6631" spans="1:25" x14ac:dyDescent="0.25">
      <c r="A6631" t="s">
        <v>23</v>
      </c>
      <c r="B6631" t="s">
        <v>40492</v>
      </c>
      <c r="C6631" t="s">
        <v>25</v>
      </c>
      <c r="D6631" t="s">
        <v>137</v>
      </c>
      <c r="E6631" t="s">
        <v>2059</v>
      </c>
      <c r="F6631" t="s">
        <v>28</v>
      </c>
      <c r="G6631" t="s">
        <v>29</v>
      </c>
      <c r="H6631" t="s">
        <v>30</v>
      </c>
      <c r="I6631" t="s">
        <v>20367</v>
      </c>
      <c r="J6631" t="e">
        <f>VLOOKUP(I6631,[1]!Tabela2[#All],2,0)</f>
        <v>#REF!</v>
      </c>
      <c r="K6631" t="s">
        <v>32</v>
      </c>
      <c r="L6631" t="s">
        <v>40493</v>
      </c>
      <c r="M6631" t="s">
        <v>40494</v>
      </c>
      <c r="N6631" t="s">
        <v>40495</v>
      </c>
      <c r="O6631" t="s">
        <v>16198</v>
      </c>
      <c r="P6631" t="s">
        <v>32293</v>
      </c>
      <c r="Q6631" t="s">
        <v>32847</v>
      </c>
      <c r="R6631" t="s">
        <v>1179</v>
      </c>
      <c r="S6631" t="s">
        <v>8235</v>
      </c>
      <c r="T6631" t="s">
        <v>40</v>
      </c>
      <c r="U6631" t="s">
        <v>77</v>
      </c>
      <c r="V6631" t="s">
        <v>42</v>
      </c>
      <c r="W6631" t="s">
        <v>23</v>
      </c>
      <c r="X6631" t="s">
        <v>40493</v>
      </c>
      <c r="Y6631" t="str">
        <f t="shared" ca="1" si="103"/>
        <v>NOK</v>
      </c>
    </row>
    <row r="6632" spans="1:25" x14ac:dyDescent="0.25">
      <c r="A6632" t="s">
        <v>23</v>
      </c>
      <c r="B6632" t="s">
        <v>40496</v>
      </c>
      <c r="C6632" t="s">
        <v>25</v>
      </c>
      <c r="D6632" t="s">
        <v>161</v>
      </c>
      <c r="E6632" t="s">
        <v>933</v>
      </c>
      <c r="F6632" t="s">
        <v>28</v>
      </c>
      <c r="G6632" t="s">
        <v>29</v>
      </c>
      <c r="H6632" t="s">
        <v>30</v>
      </c>
      <c r="I6632" t="s">
        <v>559</v>
      </c>
      <c r="J6632" t="e">
        <f>VLOOKUP(I6632,[1]!Tabela2[#All],2,0)</f>
        <v>#REF!</v>
      </c>
      <c r="K6632" t="s">
        <v>32</v>
      </c>
      <c r="L6632" t="s">
        <v>40497</v>
      </c>
      <c r="M6632" t="s">
        <v>40498</v>
      </c>
      <c r="N6632" t="s">
        <v>5071</v>
      </c>
      <c r="O6632" t="s">
        <v>5079</v>
      </c>
      <c r="P6632" t="s">
        <v>40499</v>
      </c>
      <c r="Q6632" t="s">
        <v>19617</v>
      </c>
      <c r="R6632" t="s">
        <v>258</v>
      </c>
      <c r="S6632" t="s">
        <v>40177</v>
      </c>
      <c r="T6632" t="s">
        <v>40</v>
      </c>
      <c r="U6632" t="s">
        <v>54</v>
      </c>
      <c r="V6632" t="s">
        <v>42</v>
      </c>
      <c r="W6632" t="s">
        <v>23</v>
      </c>
      <c r="X6632" t="s">
        <v>40497</v>
      </c>
      <c r="Y6632" t="str">
        <f t="shared" ca="1" si="103"/>
        <v>NOK</v>
      </c>
    </row>
    <row r="6633" spans="1:25" x14ac:dyDescent="0.25">
      <c r="A6633" t="s">
        <v>23</v>
      </c>
      <c r="B6633" t="s">
        <v>40500</v>
      </c>
      <c r="C6633" t="s">
        <v>25</v>
      </c>
      <c r="D6633" t="s">
        <v>148</v>
      </c>
      <c r="E6633" t="s">
        <v>99</v>
      </c>
      <c r="F6633" t="s">
        <v>28</v>
      </c>
      <c r="G6633" t="s">
        <v>29</v>
      </c>
      <c r="H6633" t="s">
        <v>30</v>
      </c>
      <c r="I6633" t="s">
        <v>128</v>
      </c>
      <c r="J6633" t="e">
        <f>VLOOKUP(I6633,[1]!Tabela2[#All],2,0)</f>
        <v>#REF!</v>
      </c>
      <c r="K6633" t="s">
        <v>32</v>
      </c>
      <c r="L6633" t="s">
        <v>40501</v>
      </c>
      <c r="M6633" t="s">
        <v>40502</v>
      </c>
      <c r="N6633" t="s">
        <v>37799</v>
      </c>
      <c r="O6633" t="s">
        <v>40499</v>
      </c>
      <c r="P6633" t="s">
        <v>19194</v>
      </c>
      <c r="Q6633" t="s">
        <v>21064</v>
      </c>
      <c r="R6633" t="s">
        <v>4018</v>
      </c>
      <c r="S6633" t="s">
        <v>40503</v>
      </c>
      <c r="T6633" t="s">
        <v>40</v>
      </c>
      <c r="U6633" t="s">
        <v>41</v>
      </c>
      <c r="V6633" t="s">
        <v>42</v>
      </c>
      <c r="W6633" t="s">
        <v>23</v>
      </c>
      <c r="X6633" t="s">
        <v>40501</v>
      </c>
      <c r="Y6633" t="str">
        <f t="shared" ca="1" si="103"/>
        <v>NOK</v>
      </c>
    </row>
    <row r="6634" spans="1:25" x14ac:dyDescent="0.25">
      <c r="A6634" t="s">
        <v>23</v>
      </c>
      <c r="B6634" t="s">
        <v>40504</v>
      </c>
      <c r="C6634" t="s">
        <v>25</v>
      </c>
      <c r="D6634" t="s">
        <v>611</v>
      </c>
      <c r="E6634" t="s">
        <v>162</v>
      </c>
      <c r="F6634" t="s">
        <v>28</v>
      </c>
      <c r="G6634" t="s">
        <v>29</v>
      </c>
      <c r="H6634" t="s">
        <v>30</v>
      </c>
      <c r="I6634" t="s">
        <v>4932</v>
      </c>
      <c r="J6634" t="e">
        <f>VLOOKUP(I6634,[1]!Tabela2[#All],2,0)</f>
        <v>#REF!</v>
      </c>
      <c r="K6634" t="s">
        <v>32</v>
      </c>
      <c r="L6634" t="s">
        <v>40505</v>
      </c>
      <c r="M6634" t="s">
        <v>40506</v>
      </c>
      <c r="N6634" t="s">
        <v>40507</v>
      </c>
      <c r="O6634" t="s">
        <v>40508</v>
      </c>
      <c r="P6634" t="s">
        <v>40509</v>
      </c>
      <c r="Q6634" t="s">
        <v>19344</v>
      </c>
      <c r="R6634" t="s">
        <v>2286</v>
      </c>
      <c r="S6634" t="s">
        <v>838</v>
      </c>
      <c r="T6634" t="s">
        <v>40</v>
      </c>
      <c r="U6634" t="s">
        <v>54</v>
      </c>
      <c r="V6634" t="s">
        <v>42</v>
      </c>
      <c r="W6634" t="s">
        <v>23</v>
      </c>
      <c r="X6634" t="s">
        <v>40505</v>
      </c>
      <c r="Y6634" t="str">
        <f t="shared" ca="1" si="103"/>
        <v>NOK</v>
      </c>
    </row>
    <row r="6635" spans="1:25" x14ac:dyDescent="0.25">
      <c r="A6635" t="s">
        <v>23</v>
      </c>
      <c r="B6635" t="s">
        <v>40510</v>
      </c>
      <c r="C6635" t="s">
        <v>25</v>
      </c>
      <c r="D6635" t="s">
        <v>161</v>
      </c>
      <c r="E6635" t="s">
        <v>681</v>
      </c>
      <c r="F6635" t="s">
        <v>28</v>
      </c>
      <c r="G6635" t="s">
        <v>29</v>
      </c>
      <c r="H6635" t="s">
        <v>30</v>
      </c>
      <c r="I6635" t="s">
        <v>1597</v>
      </c>
      <c r="J6635" t="e">
        <f>VLOOKUP(I6635,[1]!Tabela2[#All],2,0)</f>
        <v>#REF!</v>
      </c>
      <c r="K6635" t="s">
        <v>32</v>
      </c>
      <c r="L6635" t="s">
        <v>40511</v>
      </c>
      <c r="M6635" t="s">
        <v>40512</v>
      </c>
      <c r="N6635" t="s">
        <v>10171</v>
      </c>
      <c r="O6635" t="s">
        <v>40513</v>
      </c>
      <c r="P6635" t="s">
        <v>40514</v>
      </c>
      <c r="Q6635" t="s">
        <v>40515</v>
      </c>
      <c r="R6635" t="s">
        <v>556</v>
      </c>
      <c r="S6635" t="s">
        <v>40516</v>
      </c>
      <c r="T6635" t="s">
        <v>40</v>
      </c>
      <c r="U6635" t="s">
        <v>65</v>
      </c>
      <c r="V6635" t="s">
        <v>42</v>
      </c>
      <c r="W6635" t="s">
        <v>23</v>
      </c>
      <c r="X6635" t="s">
        <v>40511</v>
      </c>
      <c r="Y6635" t="str">
        <f t="shared" ca="1" si="103"/>
        <v>NOK</v>
      </c>
    </row>
    <row r="6636" spans="1:25" x14ac:dyDescent="0.25">
      <c r="A6636" t="s">
        <v>23</v>
      </c>
      <c r="B6636" t="s">
        <v>40517</v>
      </c>
      <c r="C6636" t="s">
        <v>25</v>
      </c>
      <c r="D6636" t="s">
        <v>148</v>
      </c>
      <c r="E6636" t="s">
        <v>149</v>
      </c>
      <c r="F6636" t="s">
        <v>28</v>
      </c>
      <c r="G6636" t="s">
        <v>29</v>
      </c>
      <c r="H6636" t="s">
        <v>30</v>
      </c>
      <c r="I6636" t="s">
        <v>590</v>
      </c>
      <c r="J6636" t="e">
        <f>VLOOKUP(I6636,[1]!Tabela2[#All],2,0)</f>
        <v>#REF!</v>
      </c>
      <c r="K6636" t="s">
        <v>151</v>
      </c>
      <c r="L6636" t="s">
        <v>40518</v>
      </c>
      <c r="M6636" t="s">
        <v>40519</v>
      </c>
      <c r="N6636" t="s">
        <v>40520</v>
      </c>
      <c r="O6636" t="s">
        <v>40521</v>
      </c>
      <c r="P6636" t="s">
        <v>40522</v>
      </c>
      <c r="Q6636" t="s">
        <v>40523</v>
      </c>
      <c r="R6636" t="s">
        <v>7648</v>
      </c>
      <c r="S6636" t="s">
        <v>40524</v>
      </c>
      <c r="T6636" t="s">
        <v>40</v>
      </c>
      <c r="U6636" t="s">
        <v>41</v>
      </c>
      <c r="V6636" t="s">
        <v>42</v>
      </c>
      <c r="W6636" t="s">
        <v>23</v>
      </c>
      <c r="X6636" t="s">
        <v>40518</v>
      </c>
      <c r="Y6636" t="str">
        <f t="shared" ca="1" si="103"/>
        <v>NOK</v>
      </c>
    </row>
    <row r="6637" spans="1:25" x14ac:dyDescent="0.25">
      <c r="A6637" t="s">
        <v>23</v>
      </c>
      <c r="B6637" t="s">
        <v>40525</v>
      </c>
      <c r="C6637" t="s">
        <v>25</v>
      </c>
      <c r="D6637" t="s">
        <v>197</v>
      </c>
      <c r="E6637" t="s">
        <v>240</v>
      </c>
      <c r="F6637" t="s">
        <v>28</v>
      </c>
      <c r="G6637" t="s">
        <v>29</v>
      </c>
      <c r="H6637" t="s">
        <v>30</v>
      </c>
      <c r="I6637" t="s">
        <v>1126</v>
      </c>
      <c r="J6637" t="e">
        <f>VLOOKUP(I6637,[1]!Tabela2[#All],2,0)</f>
        <v>#REF!</v>
      </c>
      <c r="K6637" t="s">
        <v>32</v>
      </c>
      <c r="L6637" t="s">
        <v>2904</v>
      </c>
      <c r="M6637" t="s">
        <v>40526</v>
      </c>
      <c r="N6637" t="s">
        <v>2516</v>
      </c>
      <c r="O6637" t="s">
        <v>2517</v>
      </c>
      <c r="P6637" t="s">
        <v>40527</v>
      </c>
      <c r="Q6637" t="s">
        <v>40528</v>
      </c>
      <c r="R6637" t="s">
        <v>3894</v>
      </c>
      <c r="S6637" t="s">
        <v>547</v>
      </c>
      <c r="T6637" t="s">
        <v>183</v>
      </c>
      <c r="U6637" t="s">
        <v>42</v>
      </c>
      <c r="V6637" t="s">
        <v>2541</v>
      </c>
      <c r="W6637" t="s">
        <v>23</v>
      </c>
      <c r="X6637" t="s">
        <v>2904</v>
      </c>
      <c r="Y6637" t="str">
        <f t="shared" ca="1" si="103"/>
        <v>NOK</v>
      </c>
    </row>
    <row r="6638" spans="1:25" x14ac:dyDescent="0.25">
      <c r="A6638" t="s">
        <v>23</v>
      </c>
      <c r="B6638" t="s">
        <v>40529</v>
      </c>
      <c r="C6638" t="s">
        <v>25</v>
      </c>
      <c r="D6638" t="s">
        <v>137</v>
      </c>
      <c r="E6638" t="s">
        <v>99</v>
      </c>
      <c r="F6638" t="s">
        <v>28</v>
      </c>
      <c r="G6638" t="s">
        <v>29</v>
      </c>
      <c r="H6638" t="s">
        <v>30</v>
      </c>
      <c r="I6638" t="s">
        <v>3013</v>
      </c>
      <c r="J6638" t="e">
        <f>VLOOKUP(I6638,[1]!Tabela2[#All],2,0)</f>
        <v>#REF!</v>
      </c>
      <c r="K6638" t="s">
        <v>32</v>
      </c>
      <c r="L6638" t="s">
        <v>40530</v>
      </c>
      <c r="M6638" t="s">
        <v>1195</v>
      </c>
      <c r="N6638" t="s">
        <v>40531</v>
      </c>
      <c r="O6638" t="s">
        <v>40532</v>
      </c>
      <c r="P6638" t="s">
        <v>35177</v>
      </c>
      <c r="Q6638" t="s">
        <v>35501</v>
      </c>
      <c r="R6638" t="s">
        <v>12428</v>
      </c>
      <c r="S6638" t="s">
        <v>40533</v>
      </c>
      <c r="T6638" t="s">
        <v>40</v>
      </c>
      <c r="U6638" t="s">
        <v>41</v>
      </c>
      <c r="V6638" t="s">
        <v>42</v>
      </c>
      <c r="W6638" t="s">
        <v>23</v>
      </c>
      <c r="X6638" t="s">
        <v>40530</v>
      </c>
      <c r="Y6638" t="str">
        <f t="shared" ca="1" si="103"/>
        <v>NOK</v>
      </c>
    </row>
    <row r="6639" spans="1:25" x14ac:dyDescent="0.25">
      <c r="A6639" t="s">
        <v>23</v>
      </c>
      <c r="B6639" t="s">
        <v>40534</v>
      </c>
      <c r="C6639" t="s">
        <v>25</v>
      </c>
      <c r="D6639" t="s">
        <v>611</v>
      </c>
      <c r="E6639" t="s">
        <v>304</v>
      </c>
      <c r="F6639" t="s">
        <v>28</v>
      </c>
      <c r="G6639" t="s">
        <v>29</v>
      </c>
      <c r="H6639" t="s">
        <v>30</v>
      </c>
      <c r="I6639" t="s">
        <v>8140</v>
      </c>
      <c r="J6639" t="e">
        <f>VLOOKUP(I6639,[1]!Tabela2[#All],2,0)</f>
        <v>#REF!</v>
      </c>
      <c r="K6639" t="s">
        <v>32</v>
      </c>
      <c r="L6639" t="s">
        <v>40535</v>
      </c>
      <c r="M6639" t="s">
        <v>40536</v>
      </c>
      <c r="N6639" t="s">
        <v>40537</v>
      </c>
      <c r="O6639" t="s">
        <v>40538</v>
      </c>
      <c r="P6639" t="s">
        <v>8975</v>
      </c>
      <c r="Q6639" t="s">
        <v>836</v>
      </c>
      <c r="R6639" t="s">
        <v>27864</v>
      </c>
      <c r="S6639" t="s">
        <v>411</v>
      </c>
      <c r="T6639" t="s">
        <v>40</v>
      </c>
      <c r="U6639" t="s">
        <v>195</v>
      </c>
      <c r="V6639" t="s">
        <v>42</v>
      </c>
      <c r="W6639" t="s">
        <v>23</v>
      </c>
      <c r="X6639" t="s">
        <v>40535</v>
      </c>
      <c r="Y6639" t="str">
        <f t="shared" ca="1" si="103"/>
        <v>NOK</v>
      </c>
    </row>
    <row r="6640" spans="1:25" x14ac:dyDescent="0.25">
      <c r="A6640" t="s">
        <v>23</v>
      </c>
      <c r="B6640" t="s">
        <v>40539</v>
      </c>
      <c r="C6640" t="s">
        <v>25</v>
      </c>
      <c r="D6640" t="s">
        <v>197</v>
      </c>
      <c r="E6640" t="s">
        <v>435</v>
      </c>
      <c r="F6640" t="s">
        <v>28</v>
      </c>
      <c r="G6640" t="s">
        <v>29</v>
      </c>
      <c r="H6640" t="s">
        <v>30</v>
      </c>
      <c r="I6640" t="s">
        <v>360</v>
      </c>
      <c r="J6640" t="e">
        <f>VLOOKUP(I6640,[1]!Tabela2[#All],2,0)</f>
        <v>#REF!</v>
      </c>
      <c r="K6640" t="s">
        <v>32</v>
      </c>
      <c r="L6640" t="s">
        <v>40540</v>
      </c>
      <c r="M6640" t="s">
        <v>40541</v>
      </c>
      <c r="N6640" t="s">
        <v>40542</v>
      </c>
      <c r="O6640" t="s">
        <v>40543</v>
      </c>
      <c r="P6640" t="s">
        <v>36408</v>
      </c>
      <c r="Q6640" t="s">
        <v>2923</v>
      </c>
      <c r="R6640" t="s">
        <v>2670</v>
      </c>
      <c r="S6640" t="s">
        <v>26463</v>
      </c>
      <c r="T6640" t="s">
        <v>40</v>
      </c>
      <c r="U6640" t="s">
        <v>65</v>
      </c>
      <c r="V6640" t="s">
        <v>42</v>
      </c>
      <c r="W6640" t="s">
        <v>23</v>
      </c>
      <c r="X6640" t="s">
        <v>40540</v>
      </c>
      <c r="Y6640" t="str">
        <f t="shared" ca="1" si="103"/>
        <v>NOK</v>
      </c>
    </row>
    <row r="6641" spans="1:25" x14ac:dyDescent="0.25">
      <c r="A6641" t="s">
        <v>23</v>
      </c>
      <c r="B6641" t="s">
        <v>40544</v>
      </c>
      <c r="C6641" t="s">
        <v>25</v>
      </c>
      <c r="D6641" t="s">
        <v>98</v>
      </c>
      <c r="E6641" t="s">
        <v>1372</v>
      </c>
      <c r="F6641" t="s">
        <v>391</v>
      </c>
      <c r="G6641" t="s">
        <v>29</v>
      </c>
      <c r="H6641" t="s">
        <v>30</v>
      </c>
      <c r="I6641" t="s">
        <v>3758</v>
      </c>
      <c r="J6641" t="e">
        <f>VLOOKUP(I6641,[1]!Tabela2[#All],2,0)</f>
        <v>#REF!</v>
      </c>
      <c r="K6641" t="s">
        <v>32</v>
      </c>
      <c r="L6641" t="s">
        <v>40545</v>
      </c>
      <c r="M6641" t="s">
        <v>40546</v>
      </c>
      <c r="N6641" t="s">
        <v>40547</v>
      </c>
      <c r="O6641" t="s">
        <v>38861</v>
      </c>
      <c r="P6641" t="s">
        <v>33163</v>
      </c>
      <c r="Q6641" t="s">
        <v>13924</v>
      </c>
      <c r="R6641" t="s">
        <v>28115</v>
      </c>
      <c r="S6641" t="s">
        <v>40548</v>
      </c>
      <c r="T6641" t="s">
        <v>40</v>
      </c>
      <c r="U6641" t="s">
        <v>77</v>
      </c>
      <c r="V6641" t="s">
        <v>42</v>
      </c>
      <c r="W6641" t="s">
        <v>23</v>
      </c>
      <c r="X6641" t="s">
        <v>40545</v>
      </c>
      <c r="Y6641" t="str">
        <f t="shared" ca="1" si="103"/>
        <v>NOK</v>
      </c>
    </row>
    <row r="6642" spans="1:25" x14ac:dyDescent="0.25">
      <c r="A6642" t="s">
        <v>23</v>
      </c>
      <c r="B6642" t="s">
        <v>40549</v>
      </c>
      <c r="C6642" t="s">
        <v>25</v>
      </c>
      <c r="D6642" t="s">
        <v>349</v>
      </c>
      <c r="E6642" t="s">
        <v>27</v>
      </c>
      <c r="F6642" t="s">
        <v>28</v>
      </c>
      <c r="G6642" t="s">
        <v>29</v>
      </c>
      <c r="H6642" t="s">
        <v>30</v>
      </c>
      <c r="I6642" t="s">
        <v>590</v>
      </c>
      <c r="J6642" t="e">
        <f>VLOOKUP(I6642,[1]!Tabela2[#All],2,0)</f>
        <v>#REF!</v>
      </c>
      <c r="K6642" t="s">
        <v>32</v>
      </c>
      <c r="L6642" t="s">
        <v>40550</v>
      </c>
      <c r="M6642" t="s">
        <v>40551</v>
      </c>
      <c r="N6642" t="s">
        <v>9040</v>
      </c>
      <c r="O6642" t="s">
        <v>9046</v>
      </c>
      <c r="P6642" t="s">
        <v>40552</v>
      </c>
      <c r="Q6642" t="s">
        <v>40553</v>
      </c>
      <c r="R6642" t="s">
        <v>537</v>
      </c>
      <c r="S6642" t="s">
        <v>28639</v>
      </c>
      <c r="T6642" t="s">
        <v>40</v>
      </c>
      <c r="U6642" t="s">
        <v>65</v>
      </c>
      <c r="V6642" t="s">
        <v>42</v>
      </c>
      <c r="W6642" t="s">
        <v>23</v>
      </c>
      <c r="X6642" t="s">
        <v>40550</v>
      </c>
      <c r="Y6642" t="str">
        <f t="shared" ca="1" si="103"/>
        <v>NOK</v>
      </c>
    </row>
    <row r="6643" spans="1:25" x14ac:dyDescent="0.25">
      <c r="A6643" t="s">
        <v>23</v>
      </c>
      <c r="B6643" t="s">
        <v>40554</v>
      </c>
      <c r="C6643" t="s">
        <v>25</v>
      </c>
      <c r="D6643" t="s">
        <v>137</v>
      </c>
      <c r="E6643" t="s">
        <v>292</v>
      </c>
      <c r="F6643" t="s">
        <v>28</v>
      </c>
      <c r="G6643" t="s">
        <v>29</v>
      </c>
      <c r="H6643" t="s">
        <v>30</v>
      </c>
      <c r="I6643" t="s">
        <v>4480</v>
      </c>
      <c r="J6643" t="e">
        <f>VLOOKUP(I6643,[1]!Tabela2[#All],2,0)</f>
        <v>#REF!</v>
      </c>
      <c r="K6643" t="s">
        <v>32</v>
      </c>
      <c r="L6643" t="s">
        <v>40555</v>
      </c>
      <c r="M6643" t="s">
        <v>40556</v>
      </c>
      <c r="N6643" t="s">
        <v>9053</v>
      </c>
      <c r="O6643" t="s">
        <v>9054</v>
      </c>
      <c r="P6643" t="s">
        <v>40557</v>
      </c>
      <c r="Q6643" t="s">
        <v>16536</v>
      </c>
      <c r="R6643" t="s">
        <v>4682</v>
      </c>
      <c r="S6643" t="s">
        <v>4692</v>
      </c>
      <c r="T6643" t="s">
        <v>40</v>
      </c>
      <c r="U6643" t="s">
        <v>77</v>
      </c>
      <c r="V6643" t="s">
        <v>42</v>
      </c>
      <c r="W6643" t="s">
        <v>23</v>
      </c>
      <c r="X6643" t="s">
        <v>40555</v>
      </c>
      <c r="Y6643" t="str">
        <f t="shared" ca="1" si="103"/>
        <v>NOK</v>
      </c>
    </row>
    <row r="6644" spans="1:25" x14ac:dyDescent="0.25">
      <c r="A6644" t="s">
        <v>23</v>
      </c>
      <c r="B6644" t="s">
        <v>40558</v>
      </c>
      <c r="C6644" t="s">
        <v>25</v>
      </c>
      <c r="D6644" t="s">
        <v>44</v>
      </c>
      <c r="E6644" t="s">
        <v>45</v>
      </c>
      <c r="F6644" t="s">
        <v>28</v>
      </c>
      <c r="G6644" t="s">
        <v>29</v>
      </c>
      <c r="H6644" t="s">
        <v>30</v>
      </c>
      <c r="I6644" t="s">
        <v>2264</v>
      </c>
      <c r="J6644" t="e">
        <f>VLOOKUP(I6644,[1]!Tabela2[#All],2,0)</f>
        <v>#REF!</v>
      </c>
      <c r="K6644" t="s">
        <v>32</v>
      </c>
      <c r="L6644" t="s">
        <v>40559</v>
      </c>
      <c r="M6644" t="s">
        <v>40560</v>
      </c>
      <c r="N6644" t="s">
        <v>40561</v>
      </c>
      <c r="O6644" t="s">
        <v>16308</v>
      </c>
      <c r="P6644" t="s">
        <v>40562</v>
      </c>
      <c r="Q6644" t="s">
        <v>9537</v>
      </c>
      <c r="R6644" t="s">
        <v>2269</v>
      </c>
      <c r="S6644" t="s">
        <v>27938</v>
      </c>
      <c r="T6644" t="s">
        <v>40</v>
      </c>
      <c r="U6644" t="s">
        <v>195</v>
      </c>
      <c r="V6644" t="s">
        <v>42</v>
      </c>
      <c r="W6644" t="s">
        <v>23</v>
      </c>
      <c r="X6644" t="s">
        <v>40559</v>
      </c>
      <c r="Y6644" t="str">
        <f t="shared" ca="1" si="103"/>
        <v>NOK</v>
      </c>
    </row>
    <row r="6645" spans="1:25" x14ac:dyDescent="0.25">
      <c r="A6645" t="s">
        <v>23</v>
      </c>
      <c r="B6645" t="s">
        <v>40563</v>
      </c>
      <c r="C6645" t="s">
        <v>25</v>
      </c>
      <c r="D6645" t="s">
        <v>197</v>
      </c>
      <c r="E6645" t="s">
        <v>600</v>
      </c>
      <c r="F6645" t="s">
        <v>28</v>
      </c>
      <c r="G6645" t="s">
        <v>29</v>
      </c>
      <c r="H6645" t="s">
        <v>30</v>
      </c>
      <c r="I6645" t="s">
        <v>360</v>
      </c>
      <c r="J6645" t="e">
        <f>VLOOKUP(I6645,[1]!Tabela2[#All],2,0)</f>
        <v>#REF!</v>
      </c>
      <c r="K6645" t="s">
        <v>32</v>
      </c>
      <c r="L6645" t="s">
        <v>40564</v>
      </c>
      <c r="M6645" t="s">
        <v>40565</v>
      </c>
      <c r="N6645" t="s">
        <v>40566</v>
      </c>
      <c r="O6645" t="s">
        <v>40557</v>
      </c>
      <c r="P6645" t="s">
        <v>40567</v>
      </c>
      <c r="Q6645" t="s">
        <v>3925</v>
      </c>
      <c r="R6645" t="s">
        <v>4962</v>
      </c>
      <c r="S6645" t="s">
        <v>4589</v>
      </c>
      <c r="T6645" t="s">
        <v>40</v>
      </c>
      <c r="U6645" t="s">
        <v>54</v>
      </c>
      <c r="V6645" t="s">
        <v>42</v>
      </c>
      <c r="W6645" t="s">
        <v>23</v>
      </c>
      <c r="X6645" t="s">
        <v>40564</v>
      </c>
      <c r="Y6645" t="str">
        <f t="shared" ca="1" si="103"/>
        <v>NOK</v>
      </c>
    </row>
    <row r="6646" spans="1:25" x14ac:dyDescent="0.25">
      <c r="A6646" t="s">
        <v>23</v>
      </c>
      <c r="B6646" t="s">
        <v>40568</v>
      </c>
      <c r="C6646" t="s">
        <v>25</v>
      </c>
      <c r="D6646" t="s">
        <v>56</v>
      </c>
      <c r="E6646" t="s">
        <v>240</v>
      </c>
      <c r="F6646" t="s">
        <v>28</v>
      </c>
      <c r="G6646" t="s">
        <v>29</v>
      </c>
      <c r="H6646" t="s">
        <v>30</v>
      </c>
      <c r="I6646" t="s">
        <v>559</v>
      </c>
      <c r="J6646" t="e">
        <f>VLOOKUP(I6646,[1]!Tabela2[#All],2,0)</f>
        <v>#REF!</v>
      </c>
      <c r="K6646" t="s">
        <v>151</v>
      </c>
      <c r="L6646" t="s">
        <v>22516</v>
      </c>
      <c r="M6646" t="s">
        <v>40569</v>
      </c>
      <c r="N6646" t="s">
        <v>5190</v>
      </c>
      <c r="O6646" t="s">
        <v>5191</v>
      </c>
      <c r="P6646" t="s">
        <v>19969</v>
      </c>
      <c r="Q6646" t="s">
        <v>27106</v>
      </c>
      <c r="R6646" t="s">
        <v>13980</v>
      </c>
      <c r="S6646" t="s">
        <v>9494</v>
      </c>
      <c r="T6646" t="s">
        <v>40</v>
      </c>
      <c r="U6646" t="s">
        <v>54</v>
      </c>
      <c r="V6646" t="s">
        <v>42</v>
      </c>
      <c r="W6646" t="s">
        <v>23</v>
      </c>
      <c r="X6646" t="s">
        <v>22516</v>
      </c>
      <c r="Y6646" t="str">
        <f t="shared" ca="1" si="103"/>
        <v>NOK</v>
      </c>
    </row>
    <row r="6647" spans="1:25" x14ac:dyDescent="0.25">
      <c r="A6647" t="s">
        <v>23</v>
      </c>
      <c r="B6647" t="s">
        <v>40570</v>
      </c>
      <c r="C6647" t="s">
        <v>25</v>
      </c>
      <c r="D6647" t="s">
        <v>56</v>
      </c>
      <c r="E6647" t="s">
        <v>27</v>
      </c>
      <c r="F6647" t="s">
        <v>28</v>
      </c>
      <c r="G6647" t="s">
        <v>29</v>
      </c>
      <c r="H6647" t="s">
        <v>30</v>
      </c>
      <c r="I6647" t="s">
        <v>261</v>
      </c>
      <c r="J6647" t="e">
        <f>VLOOKUP(I6647,[1]!Tabela2[#All],2,0)</f>
        <v>#REF!</v>
      </c>
      <c r="K6647" t="s">
        <v>32</v>
      </c>
      <c r="L6647" t="s">
        <v>40571</v>
      </c>
      <c r="M6647" t="s">
        <v>40572</v>
      </c>
      <c r="N6647" t="s">
        <v>5200</v>
      </c>
      <c r="O6647" t="s">
        <v>40573</v>
      </c>
      <c r="P6647" t="s">
        <v>40574</v>
      </c>
      <c r="Q6647" t="s">
        <v>7760</v>
      </c>
      <c r="R6647" t="s">
        <v>3028</v>
      </c>
      <c r="S6647" t="s">
        <v>20279</v>
      </c>
      <c r="T6647" t="s">
        <v>40</v>
      </c>
      <c r="U6647" t="s">
        <v>77</v>
      </c>
      <c r="V6647" t="s">
        <v>42</v>
      </c>
      <c r="W6647" t="s">
        <v>23</v>
      </c>
      <c r="X6647" t="s">
        <v>40571</v>
      </c>
      <c r="Y6647" t="str">
        <f t="shared" ca="1" si="103"/>
        <v>NOK</v>
      </c>
    </row>
    <row r="6648" spans="1:25" x14ac:dyDescent="0.25">
      <c r="A6648" t="s">
        <v>23</v>
      </c>
      <c r="B6648" t="s">
        <v>40575</v>
      </c>
      <c r="C6648" t="s">
        <v>25</v>
      </c>
      <c r="D6648" t="s">
        <v>44</v>
      </c>
      <c r="E6648" t="s">
        <v>702</v>
      </c>
      <c r="F6648" t="s">
        <v>28</v>
      </c>
      <c r="G6648" t="s">
        <v>29</v>
      </c>
      <c r="H6648" t="s">
        <v>30</v>
      </c>
      <c r="I6648" t="s">
        <v>8818</v>
      </c>
      <c r="J6648" t="e">
        <f>VLOOKUP(I6648,[1]!Tabela2[#All],2,0)</f>
        <v>#REF!</v>
      </c>
      <c r="K6648" t="s">
        <v>32</v>
      </c>
      <c r="L6648" t="s">
        <v>40576</v>
      </c>
      <c r="M6648" t="s">
        <v>40577</v>
      </c>
      <c r="N6648" t="s">
        <v>12621</v>
      </c>
      <c r="O6648" t="s">
        <v>40578</v>
      </c>
      <c r="P6648" t="s">
        <v>40579</v>
      </c>
      <c r="Q6648" t="s">
        <v>1724</v>
      </c>
      <c r="R6648" t="s">
        <v>2187</v>
      </c>
      <c r="S6648" t="s">
        <v>22320</v>
      </c>
      <c r="T6648" t="s">
        <v>183</v>
      </c>
      <c r="U6648" t="s">
        <v>42</v>
      </c>
      <c r="V6648" t="s">
        <v>912</v>
      </c>
      <c r="W6648" t="s">
        <v>23</v>
      </c>
      <c r="X6648" t="s">
        <v>40576</v>
      </c>
      <c r="Y6648" t="str">
        <f t="shared" ca="1" si="103"/>
        <v>NOK</v>
      </c>
    </row>
    <row r="6649" spans="1:25" x14ac:dyDescent="0.25">
      <c r="A6649" t="s">
        <v>23</v>
      </c>
      <c r="B6649" t="s">
        <v>40580</v>
      </c>
      <c r="C6649" t="s">
        <v>25</v>
      </c>
      <c r="D6649" t="s">
        <v>161</v>
      </c>
      <c r="E6649" t="s">
        <v>681</v>
      </c>
      <c r="F6649" t="s">
        <v>28</v>
      </c>
      <c r="G6649" t="s">
        <v>29</v>
      </c>
      <c r="H6649" t="s">
        <v>30</v>
      </c>
      <c r="I6649" t="s">
        <v>6553</v>
      </c>
      <c r="J6649" t="e">
        <f>VLOOKUP(I6649,[1]!Tabela2[#All],2,0)</f>
        <v>#REF!</v>
      </c>
      <c r="K6649" t="s">
        <v>32</v>
      </c>
      <c r="L6649" t="s">
        <v>40581</v>
      </c>
      <c r="M6649" t="s">
        <v>40582</v>
      </c>
      <c r="N6649" t="s">
        <v>13722</v>
      </c>
      <c r="O6649" t="s">
        <v>40583</v>
      </c>
      <c r="P6649" t="s">
        <v>40584</v>
      </c>
      <c r="Q6649" t="s">
        <v>40585</v>
      </c>
      <c r="R6649" t="s">
        <v>2269</v>
      </c>
      <c r="S6649" t="s">
        <v>40586</v>
      </c>
      <c r="T6649" t="s">
        <v>40</v>
      </c>
      <c r="U6649" t="s">
        <v>65</v>
      </c>
      <c r="V6649" t="s">
        <v>42</v>
      </c>
      <c r="W6649" t="s">
        <v>23</v>
      </c>
      <c r="X6649" t="s">
        <v>40581</v>
      </c>
      <c r="Y6649" t="str">
        <f t="shared" ca="1" si="103"/>
        <v>NOK</v>
      </c>
    </row>
    <row r="6650" spans="1:25" x14ac:dyDescent="0.25">
      <c r="A6650" t="s">
        <v>23</v>
      </c>
      <c r="B6650" t="s">
        <v>40587</v>
      </c>
      <c r="C6650" t="s">
        <v>25</v>
      </c>
      <c r="D6650" t="s">
        <v>98</v>
      </c>
      <c r="E6650" t="s">
        <v>27</v>
      </c>
      <c r="F6650" t="s">
        <v>28</v>
      </c>
      <c r="G6650" t="s">
        <v>29</v>
      </c>
      <c r="H6650" t="s">
        <v>30</v>
      </c>
      <c r="I6650" t="s">
        <v>867</v>
      </c>
      <c r="J6650" t="e">
        <f>VLOOKUP(I6650,[1]!Tabela2[#All],2,0)</f>
        <v>#REF!</v>
      </c>
      <c r="K6650" t="s">
        <v>32</v>
      </c>
      <c r="L6650" t="s">
        <v>40588</v>
      </c>
      <c r="M6650" t="s">
        <v>40589</v>
      </c>
      <c r="N6650" t="s">
        <v>40590</v>
      </c>
      <c r="O6650" t="s">
        <v>7475</v>
      </c>
      <c r="P6650" t="s">
        <v>38073</v>
      </c>
      <c r="Q6650" t="s">
        <v>2384</v>
      </c>
      <c r="R6650" t="s">
        <v>987</v>
      </c>
      <c r="S6650" t="s">
        <v>1913</v>
      </c>
      <c r="T6650" t="s">
        <v>183</v>
      </c>
      <c r="U6650" t="s">
        <v>42</v>
      </c>
      <c r="V6650" t="s">
        <v>184</v>
      </c>
      <c r="W6650" t="s">
        <v>23</v>
      </c>
      <c r="X6650" t="s">
        <v>40588</v>
      </c>
      <c r="Y6650" t="str">
        <f t="shared" ca="1" si="103"/>
        <v>NOK</v>
      </c>
    </row>
    <row r="6651" spans="1:25" x14ac:dyDescent="0.25">
      <c r="A6651" t="s">
        <v>23</v>
      </c>
      <c r="B6651" t="s">
        <v>40591</v>
      </c>
      <c r="C6651" t="s">
        <v>25</v>
      </c>
      <c r="D6651" t="s">
        <v>137</v>
      </c>
      <c r="E6651" t="s">
        <v>424</v>
      </c>
      <c r="F6651" t="s">
        <v>28</v>
      </c>
      <c r="G6651" t="s">
        <v>29</v>
      </c>
      <c r="H6651" t="s">
        <v>30</v>
      </c>
      <c r="I6651" t="s">
        <v>2887</v>
      </c>
      <c r="J6651" t="e">
        <f>VLOOKUP(I6651,[1]!Tabela2[#All],2,0)</f>
        <v>#REF!</v>
      </c>
      <c r="K6651" t="s">
        <v>32</v>
      </c>
      <c r="L6651" t="s">
        <v>40592</v>
      </c>
      <c r="M6651" t="s">
        <v>40593</v>
      </c>
      <c r="N6651" t="s">
        <v>40594</v>
      </c>
      <c r="O6651" t="s">
        <v>40595</v>
      </c>
      <c r="P6651" t="s">
        <v>27828</v>
      </c>
      <c r="Q6651" t="s">
        <v>225</v>
      </c>
      <c r="R6651" t="s">
        <v>1494</v>
      </c>
      <c r="S6651" t="s">
        <v>6746</v>
      </c>
      <c r="T6651" t="s">
        <v>183</v>
      </c>
      <c r="U6651" t="s">
        <v>42</v>
      </c>
      <c r="V6651" t="s">
        <v>40596</v>
      </c>
      <c r="W6651" t="s">
        <v>23</v>
      </c>
      <c r="X6651" t="s">
        <v>40592</v>
      </c>
      <c r="Y6651" t="str">
        <f t="shared" ca="1" si="103"/>
        <v>NOK</v>
      </c>
    </row>
    <row r="6652" spans="1:25" x14ac:dyDescent="0.25">
      <c r="A6652" t="s">
        <v>23</v>
      </c>
      <c r="B6652" t="s">
        <v>40597</v>
      </c>
      <c r="C6652" t="s">
        <v>25</v>
      </c>
      <c r="D6652" t="s">
        <v>56</v>
      </c>
      <c r="E6652" t="s">
        <v>173</v>
      </c>
      <c r="F6652" t="s">
        <v>28</v>
      </c>
      <c r="G6652" t="s">
        <v>29</v>
      </c>
      <c r="H6652" t="s">
        <v>30</v>
      </c>
      <c r="I6652" t="s">
        <v>8228</v>
      </c>
      <c r="J6652" t="e">
        <f>VLOOKUP(I6652,[1]!Tabela2[#All],2,0)</f>
        <v>#REF!</v>
      </c>
      <c r="K6652" t="s">
        <v>32</v>
      </c>
      <c r="L6652" t="s">
        <v>28152</v>
      </c>
      <c r="M6652" t="s">
        <v>40598</v>
      </c>
      <c r="N6652" t="s">
        <v>40599</v>
      </c>
      <c r="O6652" t="s">
        <v>40600</v>
      </c>
      <c r="P6652" t="s">
        <v>40601</v>
      </c>
      <c r="Q6652" t="s">
        <v>6685</v>
      </c>
      <c r="R6652" t="s">
        <v>4187</v>
      </c>
      <c r="S6652" t="s">
        <v>8089</v>
      </c>
      <c r="T6652" t="s">
        <v>40</v>
      </c>
      <c r="U6652" t="s">
        <v>77</v>
      </c>
      <c r="V6652" t="s">
        <v>42</v>
      </c>
      <c r="W6652" t="s">
        <v>23</v>
      </c>
      <c r="X6652" t="s">
        <v>28152</v>
      </c>
      <c r="Y6652" t="str">
        <f t="shared" ca="1" si="103"/>
        <v>NOK</v>
      </c>
    </row>
    <row r="6653" spans="1:25" x14ac:dyDescent="0.25">
      <c r="A6653" t="s">
        <v>23</v>
      </c>
      <c r="B6653" t="s">
        <v>40602</v>
      </c>
      <c r="C6653" t="s">
        <v>25</v>
      </c>
      <c r="D6653" t="s">
        <v>26</v>
      </c>
      <c r="E6653" t="s">
        <v>304</v>
      </c>
      <c r="F6653" t="s">
        <v>28</v>
      </c>
      <c r="G6653" t="s">
        <v>29</v>
      </c>
      <c r="H6653" t="s">
        <v>30</v>
      </c>
      <c r="I6653" t="s">
        <v>3828</v>
      </c>
      <c r="J6653" t="e">
        <f>VLOOKUP(I6653,[1]!Tabela2[#All],2,0)</f>
        <v>#REF!</v>
      </c>
      <c r="K6653" t="s">
        <v>32</v>
      </c>
      <c r="L6653" t="s">
        <v>40603</v>
      </c>
      <c r="M6653" t="s">
        <v>5165</v>
      </c>
      <c r="N6653" t="s">
        <v>40604</v>
      </c>
      <c r="O6653" t="s">
        <v>40605</v>
      </c>
      <c r="P6653" t="s">
        <v>40606</v>
      </c>
      <c r="Q6653" t="s">
        <v>9266</v>
      </c>
      <c r="R6653" t="s">
        <v>16214</v>
      </c>
      <c r="S6653" t="s">
        <v>16870</v>
      </c>
      <c r="T6653" t="s">
        <v>40</v>
      </c>
      <c r="U6653" t="s">
        <v>54</v>
      </c>
      <c r="V6653" t="s">
        <v>42</v>
      </c>
      <c r="W6653" t="s">
        <v>23</v>
      </c>
      <c r="X6653" t="s">
        <v>40603</v>
      </c>
      <c r="Y6653" t="str">
        <f t="shared" ca="1" si="103"/>
        <v>NOK</v>
      </c>
    </row>
    <row r="6654" spans="1:25" x14ac:dyDescent="0.25">
      <c r="A6654" t="s">
        <v>23</v>
      </c>
      <c r="B6654" t="s">
        <v>40607</v>
      </c>
      <c r="C6654" t="s">
        <v>25</v>
      </c>
      <c r="D6654" t="s">
        <v>403</v>
      </c>
      <c r="E6654" t="s">
        <v>304</v>
      </c>
      <c r="F6654" t="s">
        <v>28</v>
      </c>
      <c r="G6654" t="s">
        <v>29</v>
      </c>
      <c r="H6654" t="s">
        <v>30</v>
      </c>
      <c r="I6654" t="s">
        <v>1126</v>
      </c>
      <c r="J6654" t="e">
        <f>VLOOKUP(I6654,[1]!Tabela2[#All],2,0)</f>
        <v>#REF!</v>
      </c>
      <c r="K6654" t="s">
        <v>32</v>
      </c>
      <c r="L6654" t="s">
        <v>40608</v>
      </c>
      <c r="M6654" t="s">
        <v>40609</v>
      </c>
      <c r="N6654" t="s">
        <v>40610</v>
      </c>
      <c r="O6654" t="s">
        <v>40611</v>
      </c>
      <c r="P6654" t="s">
        <v>12700</v>
      </c>
      <c r="Q6654" t="s">
        <v>26672</v>
      </c>
      <c r="R6654" t="s">
        <v>2670</v>
      </c>
      <c r="S6654" t="s">
        <v>40612</v>
      </c>
      <c r="T6654" t="s">
        <v>40</v>
      </c>
      <c r="U6654" t="s">
        <v>54</v>
      </c>
      <c r="V6654" t="s">
        <v>42</v>
      </c>
      <c r="W6654" t="s">
        <v>23</v>
      </c>
      <c r="X6654" t="s">
        <v>40608</v>
      </c>
      <c r="Y6654" t="str">
        <f t="shared" ca="1" si="103"/>
        <v>NOK</v>
      </c>
    </row>
    <row r="6655" spans="1:25" x14ac:dyDescent="0.25">
      <c r="A6655" t="s">
        <v>23</v>
      </c>
      <c r="B6655" t="s">
        <v>40613</v>
      </c>
      <c r="C6655" t="s">
        <v>25</v>
      </c>
      <c r="D6655" t="s">
        <v>67</v>
      </c>
      <c r="E6655" t="s">
        <v>1278</v>
      </c>
      <c r="F6655" t="s">
        <v>28</v>
      </c>
      <c r="G6655" t="s">
        <v>29</v>
      </c>
      <c r="H6655" t="s">
        <v>30</v>
      </c>
      <c r="I6655" t="s">
        <v>951</v>
      </c>
      <c r="J6655" t="e">
        <f>VLOOKUP(I6655,[1]!Tabela2[#All],2,0)</f>
        <v>#REF!</v>
      </c>
      <c r="K6655" t="s">
        <v>32</v>
      </c>
      <c r="L6655" t="s">
        <v>40614</v>
      </c>
      <c r="M6655" t="s">
        <v>40615</v>
      </c>
      <c r="N6655" t="s">
        <v>40616</v>
      </c>
      <c r="O6655" t="s">
        <v>40617</v>
      </c>
      <c r="P6655" t="s">
        <v>40618</v>
      </c>
      <c r="Q6655" t="s">
        <v>13484</v>
      </c>
      <c r="R6655" t="s">
        <v>1342</v>
      </c>
      <c r="S6655" t="s">
        <v>14506</v>
      </c>
      <c r="T6655" t="s">
        <v>40</v>
      </c>
      <c r="U6655" t="s">
        <v>65</v>
      </c>
      <c r="V6655" t="s">
        <v>42</v>
      </c>
      <c r="W6655" t="s">
        <v>23</v>
      </c>
      <c r="X6655" t="s">
        <v>40614</v>
      </c>
      <c r="Y6655" t="str">
        <f t="shared" ca="1" si="103"/>
        <v>NOK</v>
      </c>
    </row>
    <row r="6656" spans="1:25" x14ac:dyDescent="0.25">
      <c r="A6656" t="s">
        <v>23</v>
      </c>
      <c r="B6656" t="s">
        <v>40619</v>
      </c>
      <c r="C6656" t="s">
        <v>25</v>
      </c>
      <c r="D6656" t="s">
        <v>423</v>
      </c>
      <c r="E6656" t="s">
        <v>1278</v>
      </c>
      <c r="F6656" t="s">
        <v>28</v>
      </c>
      <c r="G6656" t="s">
        <v>29</v>
      </c>
      <c r="H6656" t="s">
        <v>30</v>
      </c>
      <c r="I6656" t="s">
        <v>1653</v>
      </c>
      <c r="J6656" t="e">
        <f>VLOOKUP(I6656,[1]!Tabela2[#All],2,0)</f>
        <v>#REF!</v>
      </c>
      <c r="K6656" t="s">
        <v>32</v>
      </c>
      <c r="L6656" t="s">
        <v>40620</v>
      </c>
      <c r="M6656" t="s">
        <v>40621</v>
      </c>
      <c r="N6656" t="s">
        <v>40622</v>
      </c>
      <c r="O6656" t="s">
        <v>26046</v>
      </c>
      <c r="P6656" t="s">
        <v>40623</v>
      </c>
      <c r="Q6656" t="s">
        <v>1569</v>
      </c>
      <c r="R6656" t="s">
        <v>3835</v>
      </c>
      <c r="S6656" t="s">
        <v>27246</v>
      </c>
      <c r="T6656" t="s">
        <v>40</v>
      </c>
      <c r="U6656" t="s">
        <v>195</v>
      </c>
      <c r="V6656" t="s">
        <v>42</v>
      </c>
      <c r="W6656" t="s">
        <v>23</v>
      </c>
      <c r="X6656" t="s">
        <v>40620</v>
      </c>
      <c r="Y6656" t="str">
        <f t="shared" ca="1" si="103"/>
        <v>NOK</v>
      </c>
    </row>
    <row r="6657" spans="1:25" x14ac:dyDescent="0.25">
      <c r="A6657" t="s">
        <v>23</v>
      </c>
      <c r="B6657" t="s">
        <v>40624</v>
      </c>
      <c r="C6657" t="s">
        <v>25</v>
      </c>
      <c r="D6657" t="s">
        <v>1172</v>
      </c>
      <c r="E6657" t="s">
        <v>304</v>
      </c>
      <c r="F6657" t="s">
        <v>28</v>
      </c>
      <c r="G6657" t="s">
        <v>29</v>
      </c>
      <c r="H6657" t="s">
        <v>30</v>
      </c>
      <c r="I6657" t="s">
        <v>209</v>
      </c>
      <c r="J6657" t="e">
        <f>VLOOKUP(I6657,[1]!Tabela2[#All],2,0)</f>
        <v>#REF!</v>
      </c>
      <c r="K6657" t="s">
        <v>32</v>
      </c>
      <c r="L6657" t="s">
        <v>35826</v>
      </c>
      <c r="M6657" t="s">
        <v>40625</v>
      </c>
      <c r="N6657" t="s">
        <v>10923</v>
      </c>
      <c r="O6657" t="s">
        <v>40626</v>
      </c>
      <c r="P6657" t="s">
        <v>40627</v>
      </c>
      <c r="Q6657" t="s">
        <v>8038</v>
      </c>
      <c r="R6657" t="s">
        <v>2548</v>
      </c>
      <c r="S6657" t="s">
        <v>19639</v>
      </c>
      <c r="T6657" t="s">
        <v>40</v>
      </c>
      <c r="U6657" t="s">
        <v>77</v>
      </c>
      <c r="V6657" t="s">
        <v>42</v>
      </c>
      <c r="W6657" t="s">
        <v>23</v>
      </c>
      <c r="X6657" t="s">
        <v>35826</v>
      </c>
      <c r="Y6657" t="str">
        <f t="shared" ca="1" si="103"/>
        <v>NOK</v>
      </c>
    </row>
    <row r="6658" spans="1:25" x14ac:dyDescent="0.25">
      <c r="A6658" t="s">
        <v>23</v>
      </c>
      <c r="B6658" t="s">
        <v>40628</v>
      </c>
      <c r="C6658" t="s">
        <v>25</v>
      </c>
      <c r="D6658" t="s">
        <v>197</v>
      </c>
      <c r="E6658" t="s">
        <v>271</v>
      </c>
      <c r="F6658" t="s">
        <v>28</v>
      </c>
      <c r="G6658" t="s">
        <v>29</v>
      </c>
      <c r="H6658" t="s">
        <v>30</v>
      </c>
      <c r="I6658" t="s">
        <v>1077</v>
      </c>
      <c r="J6658" t="e">
        <f>VLOOKUP(I6658,[1]!Tabela2[#All],2,0)</f>
        <v>#REF!</v>
      </c>
      <c r="K6658" t="s">
        <v>32</v>
      </c>
      <c r="L6658" t="s">
        <v>40629</v>
      </c>
      <c r="M6658" t="s">
        <v>40630</v>
      </c>
      <c r="N6658" t="s">
        <v>26079</v>
      </c>
      <c r="O6658" t="s">
        <v>35107</v>
      </c>
      <c r="P6658" t="s">
        <v>40631</v>
      </c>
      <c r="Q6658" t="s">
        <v>105</v>
      </c>
      <c r="R6658" t="s">
        <v>2770</v>
      </c>
      <c r="S6658" t="s">
        <v>32508</v>
      </c>
      <c r="T6658" t="s">
        <v>183</v>
      </c>
      <c r="U6658" t="s">
        <v>42</v>
      </c>
      <c r="V6658" t="s">
        <v>302</v>
      </c>
      <c r="W6658" t="s">
        <v>23</v>
      </c>
      <c r="X6658" t="s">
        <v>40629</v>
      </c>
      <c r="Y6658" t="str">
        <f t="shared" ca="1" si="103"/>
        <v>NOK</v>
      </c>
    </row>
    <row r="6659" spans="1:25" x14ac:dyDescent="0.25">
      <c r="A6659" t="s">
        <v>23</v>
      </c>
      <c r="B6659" t="s">
        <v>40632</v>
      </c>
      <c r="C6659" t="s">
        <v>25</v>
      </c>
      <c r="D6659" t="s">
        <v>67</v>
      </c>
      <c r="E6659" t="s">
        <v>1144</v>
      </c>
      <c r="F6659" t="s">
        <v>28</v>
      </c>
      <c r="G6659" t="s">
        <v>29</v>
      </c>
      <c r="H6659" t="s">
        <v>30</v>
      </c>
      <c r="I6659" t="s">
        <v>2407</v>
      </c>
      <c r="J6659" t="e">
        <f>VLOOKUP(I6659,[1]!Tabela2[#All],2,0)</f>
        <v>#REF!</v>
      </c>
      <c r="K6659" t="s">
        <v>32</v>
      </c>
      <c r="L6659" t="s">
        <v>40633</v>
      </c>
      <c r="M6659" t="s">
        <v>40634</v>
      </c>
      <c r="N6659" t="s">
        <v>40635</v>
      </c>
      <c r="O6659" t="s">
        <v>40636</v>
      </c>
      <c r="P6659" t="s">
        <v>40637</v>
      </c>
      <c r="Q6659" t="s">
        <v>25895</v>
      </c>
      <c r="R6659" t="s">
        <v>2169</v>
      </c>
      <c r="S6659" t="s">
        <v>17082</v>
      </c>
      <c r="T6659" t="s">
        <v>40</v>
      </c>
      <c r="U6659" t="s">
        <v>41</v>
      </c>
      <c r="V6659" t="s">
        <v>42</v>
      </c>
      <c r="W6659" t="s">
        <v>23</v>
      </c>
      <c r="X6659" t="s">
        <v>40633</v>
      </c>
      <c r="Y6659" t="str">
        <f t="shared" ref="Y6659:Y6722" ca="1" si="104">IF(AND(TEXT(M6659,"DD/MM/AA")*1=$AB$4,HOUR(M6659)=$AB$3),"OK","NOK")</f>
        <v>NOK</v>
      </c>
    </row>
    <row r="6660" spans="1:25" x14ac:dyDescent="0.25">
      <c r="A6660" t="s">
        <v>23</v>
      </c>
      <c r="B6660" t="s">
        <v>40638</v>
      </c>
      <c r="C6660" t="s">
        <v>25</v>
      </c>
      <c r="D6660" t="s">
        <v>349</v>
      </c>
      <c r="E6660" t="s">
        <v>240</v>
      </c>
      <c r="F6660" t="s">
        <v>28</v>
      </c>
      <c r="G6660" t="s">
        <v>29</v>
      </c>
      <c r="H6660" t="s">
        <v>30</v>
      </c>
      <c r="I6660" t="s">
        <v>128</v>
      </c>
      <c r="J6660" t="e">
        <f>VLOOKUP(I6660,[1]!Tabela2[#All],2,0)</f>
        <v>#REF!</v>
      </c>
      <c r="K6660" t="s">
        <v>32</v>
      </c>
      <c r="L6660" t="s">
        <v>13451</v>
      </c>
      <c r="M6660" t="s">
        <v>40639</v>
      </c>
      <c r="N6660" t="s">
        <v>40640</v>
      </c>
      <c r="O6660" t="s">
        <v>40641</v>
      </c>
      <c r="P6660" t="s">
        <v>26097</v>
      </c>
      <c r="Q6660" t="s">
        <v>9775</v>
      </c>
      <c r="R6660" t="s">
        <v>2509</v>
      </c>
      <c r="S6660" t="s">
        <v>10157</v>
      </c>
      <c r="T6660" t="s">
        <v>183</v>
      </c>
      <c r="U6660" t="s">
        <v>42</v>
      </c>
      <c r="V6660" t="s">
        <v>302</v>
      </c>
      <c r="W6660" t="s">
        <v>23</v>
      </c>
      <c r="X6660" t="s">
        <v>13451</v>
      </c>
      <c r="Y6660" t="str">
        <f t="shared" ca="1" si="104"/>
        <v>NOK</v>
      </c>
    </row>
    <row r="6661" spans="1:25" x14ac:dyDescent="0.25">
      <c r="A6661" t="s">
        <v>23</v>
      </c>
      <c r="B6661" t="s">
        <v>40642</v>
      </c>
      <c r="C6661" t="s">
        <v>25</v>
      </c>
      <c r="D6661" t="s">
        <v>314</v>
      </c>
      <c r="E6661" t="s">
        <v>88</v>
      </c>
      <c r="F6661" t="s">
        <v>315</v>
      </c>
      <c r="G6661" t="s">
        <v>29</v>
      </c>
      <c r="H6661" t="s">
        <v>316</v>
      </c>
      <c r="I6661" t="s">
        <v>9523</v>
      </c>
      <c r="J6661" t="e">
        <f>VLOOKUP(I6661,[1]!Tabela2[#All],2,0)</f>
        <v>#REF!</v>
      </c>
      <c r="K6661" t="s">
        <v>151</v>
      </c>
      <c r="L6661" t="s">
        <v>40643</v>
      </c>
      <c r="M6661" t="s">
        <v>40644</v>
      </c>
      <c r="N6661" t="s">
        <v>40645</v>
      </c>
      <c r="O6661" t="s">
        <v>40646</v>
      </c>
      <c r="P6661" t="s">
        <v>32451</v>
      </c>
      <c r="Q6661" t="s">
        <v>1484</v>
      </c>
      <c r="R6661" t="s">
        <v>5504</v>
      </c>
      <c r="S6661" t="s">
        <v>17179</v>
      </c>
      <c r="T6661" t="s">
        <v>183</v>
      </c>
      <c r="U6661" t="s">
        <v>42</v>
      </c>
      <c r="V6661" t="s">
        <v>326</v>
      </c>
      <c r="W6661" t="s">
        <v>23</v>
      </c>
      <c r="X6661" t="s">
        <v>40643</v>
      </c>
      <c r="Y6661" t="str">
        <f t="shared" ca="1" si="104"/>
        <v>NOK</v>
      </c>
    </row>
    <row r="6662" spans="1:25" x14ac:dyDescent="0.25">
      <c r="A6662" t="s">
        <v>23</v>
      </c>
      <c r="B6662" t="s">
        <v>40647</v>
      </c>
      <c r="C6662" t="s">
        <v>25</v>
      </c>
      <c r="D6662" t="s">
        <v>423</v>
      </c>
      <c r="E6662" t="s">
        <v>933</v>
      </c>
      <c r="F6662" t="s">
        <v>28</v>
      </c>
      <c r="G6662" t="s">
        <v>29</v>
      </c>
      <c r="H6662" t="s">
        <v>30</v>
      </c>
      <c r="I6662" t="s">
        <v>867</v>
      </c>
      <c r="J6662" t="e">
        <f>VLOOKUP(I6662,[1]!Tabela2[#All],2,0)</f>
        <v>#REF!</v>
      </c>
      <c r="K6662" t="s">
        <v>32</v>
      </c>
      <c r="L6662" t="s">
        <v>22482</v>
      </c>
      <c r="M6662" t="s">
        <v>40648</v>
      </c>
      <c r="N6662" t="s">
        <v>17613</v>
      </c>
      <c r="O6662" t="s">
        <v>7139</v>
      </c>
      <c r="P6662" t="s">
        <v>10849</v>
      </c>
      <c r="Q6662" t="s">
        <v>13104</v>
      </c>
      <c r="R6662" t="s">
        <v>2161</v>
      </c>
      <c r="S6662" t="s">
        <v>3057</v>
      </c>
      <c r="T6662" t="s">
        <v>40</v>
      </c>
      <c r="U6662" t="s">
        <v>401</v>
      </c>
      <c r="V6662" t="s">
        <v>42</v>
      </c>
      <c r="W6662" t="s">
        <v>23</v>
      </c>
      <c r="X6662" t="s">
        <v>22482</v>
      </c>
      <c r="Y6662" t="str">
        <f t="shared" ca="1" si="104"/>
        <v>NOK</v>
      </c>
    </row>
    <row r="6663" spans="1:25" x14ac:dyDescent="0.25">
      <c r="A6663" t="s">
        <v>23</v>
      </c>
      <c r="B6663" t="s">
        <v>40649</v>
      </c>
      <c r="C6663" t="s">
        <v>25</v>
      </c>
      <c r="D6663" t="s">
        <v>423</v>
      </c>
      <c r="E6663" t="s">
        <v>1278</v>
      </c>
      <c r="F6663" t="s">
        <v>28</v>
      </c>
      <c r="G6663" t="s">
        <v>29</v>
      </c>
      <c r="H6663" t="s">
        <v>30</v>
      </c>
      <c r="I6663" t="s">
        <v>282</v>
      </c>
      <c r="J6663" t="e">
        <f>VLOOKUP(I6663,[1]!Tabela2[#All],2,0)</f>
        <v>#REF!</v>
      </c>
      <c r="K6663" t="s">
        <v>32</v>
      </c>
      <c r="L6663" t="s">
        <v>20747</v>
      </c>
      <c r="M6663" t="s">
        <v>40650</v>
      </c>
      <c r="N6663" t="s">
        <v>39319</v>
      </c>
      <c r="O6663" t="s">
        <v>33743</v>
      </c>
      <c r="P6663" t="s">
        <v>12099</v>
      </c>
      <c r="Q6663" t="s">
        <v>13186</v>
      </c>
      <c r="R6663" t="s">
        <v>1725</v>
      </c>
      <c r="S6663" t="s">
        <v>11851</v>
      </c>
      <c r="T6663" t="s">
        <v>40</v>
      </c>
      <c r="U6663" t="s">
        <v>65</v>
      </c>
      <c r="V6663" t="s">
        <v>42</v>
      </c>
      <c r="W6663" t="s">
        <v>23</v>
      </c>
      <c r="X6663" t="s">
        <v>20747</v>
      </c>
      <c r="Y6663" t="str">
        <f t="shared" ca="1" si="104"/>
        <v>NOK</v>
      </c>
    </row>
    <row r="6664" spans="1:25" x14ac:dyDescent="0.25">
      <c r="A6664" t="s">
        <v>23</v>
      </c>
      <c r="B6664" t="s">
        <v>40651</v>
      </c>
      <c r="C6664" t="s">
        <v>25</v>
      </c>
      <c r="D6664" t="s">
        <v>98</v>
      </c>
      <c r="E6664" t="s">
        <v>5489</v>
      </c>
      <c r="F6664" t="s">
        <v>391</v>
      </c>
      <c r="G6664" t="s">
        <v>29</v>
      </c>
      <c r="H6664" t="s">
        <v>30</v>
      </c>
      <c r="I6664" t="s">
        <v>6671</v>
      </c>
      <c r="J6664" t="e">
        <f>VLOOKUP(I6664,[1]!Tabela2[#All],2,0)</f>
        <v>#REF!</v>
      </c>
      <c r="K6664" t="s">
        <v>151</v>
      </c>
      <c r="L6664" t="s">
        <v>40652</v>
      </c>
      <c r="M6664" t="s">
        <v>40653</v>
      </c>
      <c r="N6664" t="s">
        <v>20026</v>
      </c>
      <c r="O6664" t="s">
        <v>40654</v>
      </c>
      <c r="P6664" t="s">
        <v>40655</v>
      </c>
      <c r="Q6664" t="s">
        <v>40656</v>
      </c>
      <c r="R6664" t="s">
        <v>25379</v>
      </c>
      <c r="S6664" t="s">
        <v>40657</v>
      </c>
      <c r="T6664" t="s">
        <v>40</v>
      </c>
      <c r="U6664" t="s">
        <v>65</v>
      </c>
      <c r="V6664" t="s">
        <v>42</v>
      </c>
      <c r="W6664" t="s">
        <v>23</v>
      </c>
      <c r="X6664" t="s">
        <v>40652</v>
      </c>
      <c r="Y6664" t="str">
        <f t="shared" ca="1" si="104"/>
        <v>NOK</v>
      </c>
    </row>
    <row r="6665" spans="1:25" x14ac:dyDescent="0.25">
      <c r="A6665" t="s">
        <v>23</v>
      </c>
      <c r="B6665" t="s">
        <v>40658</v>
      </c>
      <c r="C6665" t="s">
        <v>25</v>
      </c>
      <c r="D6665" t="s">
        <v>44</v>
      </c>
      <c r="E6665" t="s">
        <v>45</v>
      </c>
      <c r="F6665" t="s">
        <v>28</v>
      </c>
      <c r="G6665" t="s">
        <v>29</v>
      </c>
      <c r="H6665" t="s">
        <v>30</v>
      </c>
      <c r="I6665" t="s">
        <v>2190</v>
      </c>
      <c r="J6665" t="e">
        <f>VLOOKUP(I6665,[1]!Tabela2[#All],2,0)</f>
        <v>#REF!</v>
      </c>
      <c r="K6665" t="s">
        <v>32</v>
      </c>
      <c r="L6665" t="s">
        <v>40659</v>
      </c>
      <c r="M6665" t="s">
        <v>40660</v>
      </c>
      <c r="N6665" t="s">
        <v>9907</v>
      </c>
      <c r="O6665" t="s">
        <v>9908</v>
      </c>
      <c r="P6665" t="s">
        <v>40661</v>
      </c>
      <c r="Q6665" t="s">
        <v>8918</v>
      </c>
      <c r="R6665" t="s">
        <v>1342</v>
      </c>
      <c r="S6665" t="s">
        <v>4868</v>
      </c>
      <c r="T6665" t="s">
        <v>40</v>
      </c>
      <c r="U6665" t="s">
        <v>77</v>
      </c>
      <c r="V6665" t="s">
        <v>42</v>
      </c>
      <c r="W6665" t="s">
        <v>23</v>
      </c>
      <c r="X6665" t="s">
        <v>40659</v>
      </c>
      <c r="Y6665" t="str">
        <f t="shared" ca="1" si="104"/>
        <v>NOK</v>
      </c>
    </row>
    <row r="6666" spans="1:25" x14ac:dyDescent="0.25">
      <c r="A6666" t="s">
        <v>23</v>
      </c>
      <c r="B6666" t="s">
        <v>40662</v>
      </c>
      <c r="C6666" t="s">
        <v>25</v>
      </c>
      <c r="D6666" t="s">
        <v>98</v>
      </c>
      <c r="E6666" t="s">
        <v>933</v>
      </c>
      <c r="F6666" t="s">
        <v>28</v>
      </c>
      <c r="G6666" t="s">
        <v>29</v>
      </c>
      <c r="H6666" t="s">
        <v>30</v>
      </c>
      <c r="I6666" t="s">
        <v>1869</v>
      </c>
      <c r="J6666" t="e">
        <f>VLOOKUP(I6666,[1]!Tabela2[#All],2,0)</f>
        <v>#REF!</v>
      </c>
      <c r="K6666" t="s">
        <v>32</v>
      </c>
      <c r="L6666" t="s">
        <v>40663</v>
      </c>
      <c r="M6666" t="s">
        <v>40664</v>
      </c>
      <c r="N6666" t="s">
        <v>40665</v>
      </c>
      <c r="O6666" t="s">
        <v>26169</v>
      </c>
      <c r="P6666" t="s">
        <v>450</v>
      </c>
      <c r="Q6666" t="s">
        <v>3219</v>
      </c>
      <c r="R6666" t="s">
        <v>6770</v>
      </c>
      <c r="S6666" t="s">
        <v>17067</v>
      </c>
      <c r="T6666" t="s">
        <v>183</v>
      </c>
      <c r="U6666" t="s">
        <v>42</v>
      </c>
      <c r="V6666" t="s">
        <v>9945</v>
      </c>
      <c r="W6666" t="s">
        <v>23</v>
      </c>
      <c r="X6666" t="s">
        <v>40663</v>
      </c>
      <c r="Y6666" t="str">
        <f t="shared" ca="1" si="104"/>
        <v>NOK</v>
      </c>
    </row>
    <row r="6667" spans="1:25" x14ac:dyDescent="0.25">
      <c r="A6667" t="s">
        <v>23</v>
      </c>
      <c r="B6667" t="s">
        <v>40666</v>
      </c>
      <c r="C6667" t="s">
        <v>25</v>
      </c>
      <c r="D6667" t="s">
        <v>67</v>
      </c>
      <c r="E6667" t="s">
        <v>292</v>
      </c>
      <c r="F6667" t="s">
        <v>28</v>
      </c>
      <c r="G6667" t="s">
        <v>29</v>
      </c>
      <c r="H6667" t="s">
        <v>30</v>
      </c>
      <c r="I6667" t="s">
        <v>951</v>
      </c>
      <c r="J6667" t="e">
        <f>VLOOKUP(I6667,[1]!Tabela2[#All],2,0)</f>
        <v>#REF!</v>
      </c>
      <c r="K6667" t="s">
        <v>32</v>
      </c>
      <c r="L6667" t="s">
        <v>40667</v>
      </c>
      <c r="M6667" t="s">
        <v>40668</v>
      </c>
      <c r="N6667" t="s">
        <v>40669</v>
      </c>
      <c r="O6667" t="s">
        <v>38155</v>
      </c>
      <c r="P6667" t="s">
        <v>40670</v>
      </c>
      <c r="Q6667" t="s">
        <v>40671</v>
      </c>
      <c r="R6667" t="s">
        <v>608</v>
      </c>
      <c r="S6667" t="s">
        <v>5659</v>
      </c>
      <c r="T6667" t="s">
        <v>40</v>
      </c>
      <c r="U6667" t="s">
        <v>77</v>
      </c>
      <c r="V6667" t="s">
        <v>42</v>
      </c>
      <c r="W6667" t="s">
        <v>23</v>
      </c>
      <c r="X6667" t="s">
        <v>40667</v>
      </c>
      <c r="Y6667" t="str">
        <f t="shared" ca="1" si="104"/>
        <v>NOK</v>
      </c>
    </row>
    <row r="6668" spans="1:25" x14ac:dyDescent="0.25">
      <c r="A6668" t="s">
        <v>23</v>
      </c>
      <c r="B6668" t="s">
        <v>40672</v>
      </c>
      <c r="C6668" t="s">
        <v>25</v>
      </c>
      <c r="D6668" t="s">
        <v>137</v>
      </c>
      <c r="E6668" t="s">
        <v>424</v>
      </c>
      <c r="F6668" t="s">
        <v>28</v>
      </c>
      <c r="G6668" t="s">
        <v>29</v>
      </c>
      <c r="H6668" t="s">
        <v>30</v>
      </c>
      <c r="I6668" t="s">
        <v>5628</v>
      </c>
      <c r="J6668" t="e">
        <f>VLOOKUP(I6668,[1]!Tabela2[#All],2,0)</f>
        <v>#REF!</v>
      </c>
      <c r="K6668" t="s">
        <v>32</v>
      </c>
      <c r="L6668" t="s">
        <v>40673</v>
      </c>
      <c r="M6668" t="s">
        <v>40674</v>
      </c>
      <c r="N6668" t="s">
        <v>40675</v>
      </c>
      <c r="O6668" t="s">
        <v>40676</v>
      </c>
      <c r="P6668" t="s">
        <v>40677</v>
      </c>
      <c r="Q6668" t="s">
        <v>40678</v>
      </c>
      <c r="R6668" t="s">
        <v>1533</v>
      </c>
      <c r="S6668" t="s">
        <v>10415</v>
      </c>
      <c r="T6668" t="s">
        <v>40</v>
      </c>
      <c r="U6668" t="s">
        <v>65</v>
      </c>
      <c r="V6668" t="s">
        <v>42</v>
      </c>
      <c r="W6668" t="s">
        <v>23</v>
      </c>
      <c r="X6668" t="s">
        <v>40673</v>
      </c>
      <c r="Y6668" t="str">
        <f t="shared" ca="1" si="104"/>
        <v>NOK</v>
      </c>
    </row>
    <row r="6669" spans="1:25" x14ac:dyDescent="0.25">
      <c r="A6669" t="s">
        <v>23</v>
      </c>
      <c r="B6669" t="s">
        <v>40679</v>
      </c>
      <c r="C6669" t="s">
        <v>25</v>
      </c>
      <c r="D6669" t="s">
        <v>98</v>
      </c>
      <c r="E6669" t="s">
        <v>2342</v>
      </c>
      <c r="F6669" t="s">
        <v>28</v>
      </c>
      <c r="G6669" t="s">
        <v>29</v>
      </c>
      <c r="H6669" t="s">
        <v>30</v>
      </c>
      <c r="I6669" t="s">
        <v>2315</v>
      </c>
      <c r="J6669" t="e">
        <f>VLOOKUP(I6669,[1]!Tabela2[#All],2,0)</f>
        <v>#REF!</v>
      </c>
      <c r="K6669" t="s">
        <v>32</v>
      </c>
      <c r="L6669" t="s">
        <v>40680</v>
      </c>
      <c r="M6669" t="s">
        <v>40681</v>
      </c>
      <c r="N6669" t="s">
        <v>38179</v>
      </c>
      <c r="O6669" t="s">
        <v>36789</v>
      </c>
      <c r="P6669" t="s">
        <v>7413</v>
      </c>
      <c r="Q6669" t="s">
        <v>6074</v>
      </c>
      <c r="R6669" t="s">
        <v>10200</v>
      </c>
      <c r="S6669" t="s">
        <v>14595</v>
      </c>
      <c r="T6669" t="s">
        <v>40</v>
      </c>
      <c r="U6669" t="s">
        <v>77</v>
      </c>
      <c r="V6669" t="s">
        <v>42</v>
      </c>
      <c r="W6669" t="s">
        <v>23</v>
      </c>
      <c r="X6669" t="s">
        <v>40680</v>
      </c>
      <c r="Y6669" t="str">
        <f t="shared" ca="1" si="104"/>
        <v>NOK</v>
      </c>
    </row>
    <row r="6670" spans="1:25" x14ac:dyDescent="0.25">
      <c r="A6670" t="s">
        <v>23</v>
      </c>
      <c r="B6670" t="s">
        <v>40682</v>
      </c>
      <c r="C6670" t="s">
        <v>25</v>
      </c>
      <c r="D6670" t="s">
        <v>197</v>
      </c>
      <c r="E6670" t="s">
        <v>198</v>
      </c>
      <c r="F6670" t="s">
        <v>28</v>
      </c>
      <c r="G6670" t="s">
        <v>29</v>
      </c>
      <c r="H6670" t="s">
        <v>30</v>
      </c>
      <c r="I6670" t="s">
        <v>3117</v>
      </c>
      <c r="J6670" t="e">
        <f>VLOOKUP(I6670,[1]!Tabela2[#All],2,0)</f>
        <v>#REF!</v>
      </c>
      <c r="K6670" t="s">
        <v>32</v>
      </c>
      <c r="L6670" t="s">
        <v>40683</v>
      </c>
      <c r="M6670" t="s">
        <v>40684</v>
      </c>
      <c r="N6670" t="s">
        <v>12391</v>
      </c>
      <c r="O6670" t="s">
        <v>12392</v>
      </c>
      <c r="P6670" t="s">
        <v>12882</v>
      </c>
      <c r="Q6670" t="s">
        <v>1083</v>
      </c>
      <c r="R6670" t="s">
        <v>2431</v>
      </c>
      <c r="S6670" t="s">
        <v>14665</v>
      </c>
      <c r="T6670" t="s">
        <v>40</v>
      </c>
      <c r="U6670" t="s">
        <v>54</v>
      </c>
      <c r="V6670" t="s">
        <v>42</v>
      </c>
      <c r="W6670" t="s">
        <v>23</v>
      </c>
      <c r="X6670" t="s">
        <v>40683</v>
      </c>
      <c r="Y6670" t="str">
        <f t="shared" ca="1" si="104"/>
        <v>NOK</v>
      </c>
    </row>
    <row r="6671" spans="1:25" x14ac:dyDescent="0.25">
      <c r="A6671" t="s">
        <v>23</v>
      </c>
      <c r="B6671" t="s">
        <v>40685</v>
      </c>
      <c r="C6671" t="s">
        <v>25</v>
      </c>
      <c r="D6671" t="s">
        <v>349</v>
      </c>
      <c r="E6671" t="s">
        <v>27</v>
      </c>
      <c r="F6671" t="s">
        <v>28</v>
      </c>
      <c r="G6671" t="s">
        <v>29</v>
      </c>
      <c r="H6671" t="s">
        <v>30</v>
      </c>
      <c r="I6671" t="s">
        <v>1268</v>
      </c>
      <c r="J6671" t="e">
        <f>VLOOKUP(I6671,[1]!Tabela2[#All],2,0)</f>
        <v>#REF!</v>
      </c>
      <c r="K6671" t="s">
        <v>32</v>
      </c>
      <c r="L6671" t="s">
        <v>40686</v>
      </c>
      <c r="M6671" t="s">
        <v>40687</v>
      </c>
      <c r="N6671" t="s">
        <v>15013</v>
      </c>
      <c r="O6671" t="s">
        <v>40688</v>
      </c>
      <c r="P6671" t="s">
        <v>983</v>
      </c>
      <c r="Q6671" t="s">
        <v>6653</v>
      </c>
      <c r="R6671" t="s">
        <v>1650</v>
      </c>
      <c r="S6671" t="s">
        <v>14195</v>
      </c>
      <c r="T6671" t="s">
        <v>40</v>
      </c>
      <c r="U6671" t="s">
        <v>77</v>
      </c>
      <c r="V6671" t="s">
        <v>42</v>
      </c>
      <c r="W6671" t="s">
        <v>23</v>
      </c>
      <c r="X6671" t="s">
        <v>40686</v>
      </c>
      <c r="Y6671" t="str">
        <f t="shared" ca="1" si="104"/>
        <v>NOK</v>
      </c>
    </row>
    <row r="6672" spans="1:25" x14ac:dyDescent="0.25">
      <c r="A6672" t="s">
        <v>23</v>
      </c>
      <c r="B6672" t="s">
        <v>40689</v>
      </c>
      <c r="C6672" t="s">
        <v>25</v>
      </c>
      <c r="D6672" t="s">
        <v>228</v>
      </c>
      <c r="E6672" t="s">
        <v>27</v>
      </c>
      <c r="F6672" t="s">
        <v>315</v>
      </c>
      <c r="G6672" t="s">
        <v>29</v>
      </c>
      <c r="H6672" t="s">
        <v>30</v>
      </c>
      <c r="I6672" t="s">
        <v>317</v>
      </c>
      <c r="J6672" t="e">
        <f>VLOOKUP(I6672,[1]!Tabela2[#All],2,0)</f>
        <v>#REF!</v>
      </c>
      <c r="K6672" t="s">
        <v>151</v>
      </c>
      <c r="L6672" t="s">
        <v>40690</v>
      </c>
      <c r="M6672" t="s">
        <v>40691</v>
      </c>
      <c r="N6672" t="s">
        <v>15854</v>
      </c>
      <c r="O6672" t="s">
        <v>5429</v>
      </c>
      <c r="P6672" t="s">
        <v>18714</v>
      </c>
      <c r="Q6672" t="s">
        <v>40692</v>
      </c>
      <c r="R6672" t="s">
        <v>5775</v>
      </c>
      <c r="S6672" t="s">
        <v>38263</v>
      </c>
      <c r="T6672" t="s">
        <v>40</v>
      </c>
      <c r="U6672" t="s">
        <v>476</v>
      </c>
      <c r="V6672" t="s">
        <v>42</v>
      </c>
      <c r="W6672" t="s">
        <v>23</v>
      </c>
      <c r="X6672" t="s">
        <v>40690</v>
      </c>
      <c r="Y6672" t="str">
        <f t="shared" ca="1" si="104"/>
        <v>NOK</v>
      </c>
    </row>
    <row r="6673" spans="1:25" x14ac:dyDescent="0.25">
      <c r="A6673" t="s">
        <v>23</v>
      </c>
      <c r="B6673" t="s">
        <v>40693</v>
      </c>
      <c r="C6673" t="s">
        <v>25</v>
      </c>
      <c r="D6673" t="s">
        <v>197</v>
      </c>
      <c r="E6673" t="s">
        <v>600</v>
      </c>
      <c r="F6673" t="s">
        <v>28</v>
      </c>
      <c r="G6673" t="s">
        <v>29</v>
      </c>
      <c r="H6673" t="s">
        <v>30</v>
      </c>
      <c r="I6673" t="s">
        <v>3261</v>
      </c>
      <c r="J6673" t="e">
        <f>VLOOKUP(I6673,[1]!Tabela2[#All],2,0)</f>
        <v>#REF!</v>
      </c>
      <c r="K6673" t="s">
        <v>32</v>
      </c>
      <c r="L6673" t="s">
        <v>40694</v>
      </c>
      <c r="M6673" t="s">
        <v>40695</v>
      </c>
      <c r="N6673" t="s">
        <v>40696</v>
      </c>
      <c r="O6673" t="s">
        <v>23116</v>
      </c>
      <c r="P6673" t="s">
        <v>40697</v>
      </c>
      <c r="Q6673" t="s">
        <v>1246</v>
      </c>
      <c r="R6673" t="s">
        <v>2251</v>
      </c>
      <c r="S6673" t="s">
        <v>14506</v>
      </c>
      <c r="T6673" t="s">
        <v>183</v>
      </c>
      <c r="U6673" t="s">
        <v>42</v>
      </c>
      <c r="V6673" t="s">
        <v>912</v>
      </c>
      <c r="W6673" t="s">
        <v>23</v>
      </c>
      <c r="X6673" t="s">
        <v>40694</v>
      </c>
      <c r="Y6673" t="str">
        <f t="shared" ca="1" si="104"/>
        <v>NOK</v>
      </c>
    </row>
    <row r="6674" spans="1:25" x14ac:dyDescent="0.25">
      <c r="A6674" t="s">
        <v>23</v>
      </c>
      <c r="B6674" t="s">
        <v>40698</v>
      </c>
      <c r="C6674" t="s">
        <v>25</v>
      </c>
      <c r="D6674" t="s">
        <v>6893</v>
      </c>
      <c r="E6674" t="s">
        <v>1851</v>
      </c>
      <c r="F6674" t="s">
        <v>28</v>
      </c>
      <c r="G6674" t="s">
        <v>29</v>
      </c>
      <c r="H6674" t="s">
        <v>30</v>
      </c>
      <c r="I6674" t="s">
        <v>14852</v>
      </c>
      <c r="J6674" t="e">
        <f>VLOOKUP(I6674,[1]!Tabela2[#All],2,0)</f>
        <v>#REF!</v>
      </c>
      <c r="K6674" t="s">
        <v>32</v>
      </c>
      <c r="L6674" t="s">
        <v>40699</v>
      </c>
      <c r="M6674" t="s">
        <v>40700</v>
      </c>
      <c r="N6674" t="s">
        <v>39655</v>
      </c>
      <c r="O6674" t="s">
        <v>5438</v>
      </c>
      <c r="P6674" t="s">
        <v>40701</v>
      </c>
      <c r="Q6674" t="s">
        <v>13553</v>
      </c>
      <c r="R6674" t="s">
        <v>4075</v>
      </c>
      <c r="S6674" t="s">
        <v>40702</v>
      </c>
      <c r="T6674" t="s">
        <v>40</v>
      </c>
      <c r="U6674" t="s">
        <v>54</v>
      </c>
      <c r="V6674" t="s">
        <v>42</v>
      </c>
      <c r="W6674" t="s">
        <v>23</v>
      </c>
      <c r="X6674" t="s">
        <v>40699</v>
      </c>
      <c r="Y6674" t="str">
        <f t="shared" ca="1" si="104"/>
        <v>NOK</v>
      </c>
    </row>
    <row r="6675" spans="1:25" x14ac:dyDescent="0.25">
      <c r="A6675" t="s">
        <v>23</v>
      </c>
      <c r="B6675" t="s">
        <v>40703</v>
      </c>
      <c r="C6675" t="s">
        <v>25</v>
      </c>
      <c r="D6675" t="s">
        <v>67</v>
      </c>
      <c r="E6675" t="s">
        <v>68</v>
      </c>
      <c r="F6675" t="s">
        <v>28</v>
      </c>
      <c r="G6675" t="s">
        <v>29</v>
      </c>
      <c r="H6675" t="s">
        <v>30</v>
      </c>
      <c r="I6675" t="s">
        <v>722</v>
      </c>
      <c r="J6675" t="e">
        <f>VLOOKUP(I6675,[1]!Tabela2[#All],2,0)</f>
        <v>#REF!</v>
      </c>
      <c r="K6675" t="s">
        <v>32</v>
      </c>
      <c r="L6675" t="s">
        <v>40704</v>
      </c>
      <c r="M6675" t="s">
        <v>40705</v>
      </c>
      <c r="N6675" t="s">
        <v>37002</v>
      </c>
      <c r="O6675" t="s">
        <v>40706</v>
      </c>
      <c r="P6675" t="s">
        <v>40707</v>
      </c>
      <c r="Q6675" t="s">
        <v>5137</v>
      </c>
      <c r="R6675" t="s">
        <v>1026</v>
      </c>
      <c r="S6675" t="s">
        <v>9390</v>
      </c>
      <c r="T6675" t="s">
        <v>40</v>
      </c>
      <c r="U6675" t="s">
        <v>54</v>
      </c>
      <c r="V6675" t="s">
        <v>42</v>
      </c>
      <c r="W6675" t="s">
        <v>23</v>
      </c>
      <c r="X6675" t="s">
        <v>40704</v>
      </c>
      <c r="Y6675" t="str">
        <f t="shared" ca="1" si="104"/>
        <v>NOK</v>
      </c>
    </row>
    <row r="6676" spans="1:25" x14ac:dyDescent="0.25">
      <c r="A6676" t="s">
        <v>23</v>
      </c>
      <c r="B6676" t="s">
        <v>40708</v>
      </c>
      <c r="C6676" t="s">
        <v>25</v>
      </c>
      <c r="D6676" t="s">
        <v>611</v>
      </c>
      <c r="E6676" t="s">
        <v>424</v>
      </c>
      <c r="F6676" t="s">
        <v>28</v>
      </c>
      <c r="G6676" t="s">
        <v>29</v>
      </c>
      <c r="H6676" t="s">
        <v>30</v>
      </c>
      <c r="I6676" t="s">
        <v>5560</v>
      </c>
      <c r="J6676" t="e">
        <f>VLOOKUP(I6676,[1]!Tabela2[#All],2,0)</f>
        <v>#REF!</v>
      </c>
      <c r="K6676" t="s">
        <v>32</v>
      </c>
      <c r="L6676" t="s">
        <v>40709</v>
      </c>
      <c r="M6676" t="s">
        <v>40710</v>
      </c>
      <c r="N6676" t="s">
        <v>16580</v>
      </c>
      <c r="O6676" t="s">
        <v>16581</v>
      </c>
      <c r="P6676" t="s">
        <v>4460</v>
      </c>
      <c r="Q6676" t="s">
        <v>36358</v>
      </c>
      <c r="R6676" t="s">
        <v>3790</v>
      </c>
      <c r="S6676" t="s">
        <v>13208</v>
      </c>
      <c r="T6676" t="s">
        <v>40</v>
      </c>
      <c r="U6676" t="s">
        <v>54</v>
      </c>
      <c r="V6676" t="s">
        <v>42</v>
      </c>
      <c r="W6676" t="s">
        <v>23</v>
      </c>
      <c r="X6676" t="s">
        <v>40709</v>
      </c>
      <c r="Y6676" t="str">
        <f t="shared" ca="1" si="104"/>
        <v>NOK</v>
      </c>
    </row>
    <row r="6677" spans="1:25" x14ac:dyDescent="0.25">
      <c r="A6677" t="s">
        <v>23</v>
      </c>
      <c r="B6677" t="s">
        <v>40711</v>
      </c>
      <c r="C6677" t="s">
        <v>25</v>
      </c>
      <c r="D6677" t="s">
        <v>338</v>
      </c>
      <c r="E6677" t="s">
        <v>240</v>
      </c>
      <c r="F6677" t="s">
        <v>28</v>
      </c>
      <c r="G6677" t="s">
        <v>29</v>
      </c>
      <c r="H6677" t="s">
        <v>30</v>
      </c>
      <c r="I6677" t="s">
        <v>5233</v>
      </c>
      <c r="J6677" t="e">
        <f>VLOOKUP(I6677,[1]!Tabela2[#All],2,0)</f>
        <v>#REF!</v>
      </c>
      <c r="K6677" t="s">
        <v>32</v>
      </c>
      <c r="L6677" t="s">
        <v>40712</v>
      </c>
      <c r="M6677" t="s">
        <v>40713</v>
      </c>
      <c r="N6677" t="s">
        <v>40714</v>
      </c>
      <c r="O6677" t="s">
        <v>40715</v>
      </c>
      <c r="P6677" t="s">
        <v>5526</v>
      </c>
      <c r="Q6677" t="s">
        <v>463</v>
      </c>
      <c r="R6677" t="s">
        <v>3606</v>
      </c>
      <c r="S6677" t="s">
        <v>2235</v>
      </c>
      <c r="T6677" t="s">
        <v>40</v>
      </c>
      <c r="U6677" t="s">
        <v>77</v>
      </c>
      <c r="V6677" t="s">
        <v>42</v>
      </c>
      <c r="W6677" t="s">
        <v>23</v>
      </c>
      <c r="X6677" t="s">
        <v>40712</v>
      </c>
      <c r="Y6677" t="str">
        <f t="shared" ca="1" si="104"/>
        <v>NOK</v>
      </c>
    </row>
    <row r="6678" spans="1:25" x14ac:dyDescent="0.25">
      <c r="A6678" t="s">
        <v>23</v>
      </c>
      <c r="B6678" t="s">
        <v>40716</v>
      </c>
      <c r="C6678" t="s">
        <v>25</v>
      </c>
      <c r="D6678" t="s">
        <v>611</v>
      </c>
      <c r="E6678" t="s">
        <v>173</v>
      </c>
      <c r="F6678" t="s">
        <v>28</v>
      </c>
      <c r="G6678" t="s">
        <v>29</v>
      </c>
      <c r="H6678" t="s">
        <v>30</v>
      </c>
      <c r="I6678" t="s">
        <v>8140</v>
      </c>
      <c r="J6678" t="e">
        <f>VLOOKUP(I6678,[1]!Tabela2[#All],2,0)</f>
        <v>#REF!</v>
      </c>
      <c r="K6678" t="s">
        <v>32</v>
      </c>
      <c r="L6678" t="s">
        <v>40717</v>
      </c>
      <c r="M6678" t="s">
        <v>40718</v>
      </c>
      <c r="N6678" t="s">
        <v>40719</v>
      </c>
      <c r="O6678" t="s">
        <v>40720</v>
      </c>
      <c r="P6678" t="s">
        <v>10306</v>
      </c>
      <c r="Q6678" t="s">
        <v>4604</v>
      </c>
      <c r="R6678" t="s">
        <v>7499</v>
      </c>
      <c r="S6678" t="s">
        <v>22619</v>
      </c>
      <c r="T6678" t="s">
        <v>40</v>
      </c>
      <c r="U6678" t="s">
        <v>77</v>
      </c>
      <c r="V6678" t="s">
        <v>42</v>
      </c>
      <c r="W6678" t="s">
        <v>23</v>
      </c>
      <c r="X6678" t="s">
        <v>40717</v>
      </c>
      <c r="Y6678" t="str">
        <f t="shared" ca="1" si="104"/>
        <v>NOK</v>
      </c>
    </row>
    <row r="6679" spans="1:25" x14ac:dyDescent="0.25">
      <c r="A6679" t="s">
        <v>23</v>
      </c>
      <c r="B6679" t="s">
        <v>40721</v>
      </c>
      <c r="C6679" t="s">
        <v>25</v>
      </c>
      <c r="D6679" t="s">
        <v>98</v>
      </c>
      <c r="E6679" t="s">
        <v>435</v>
      </c>
      <c r="F6679" t="s">
        <v>391</v>
      </c>
      <c r="G6679" t="s">
        <v>29</v>
      </c>
      <c r="H6679" t="s">
        <v>30</v>
      </c>
      <c r="I6679" t="s">
        <v>1729</v>
      </c>
      <c r="J6679" t="e">
        <f>VLOOKUP(I6679,[1]!Tabela2[#All],2,0)</f>
        <v>#REF!</v>
      </c>
      <c r="K6679" t="s">
        <v>32</v>
      </c>
      <c r="L6679" t="s">
        <v>40722</v>
      </c>
      <c r="M6679" t="s">
        <v>40723</v>
      </c>
      <c r="N6679" t="s">
        <v>2239</v>
      </c>
      <c r="O6679" t="s">
        <v>2240</v>
      </c>
      <c r="P6679" t="s">
        <v>40724</v>
      </c>
      <c r="Q6679" t="s">
        <v>9457</v>
      </c>
      <c r="R6679" t="s">
        <v>1612</v>
      </c>
      <c r="S6679" t="s">
        <v>9238</v>
      </c>
      <c r="T6679" t="s">
        <v>40</v>
      </c>
      <c r="U6679" t="s">
        <v>41</v>
      </c>
      <c r="V6679" t="s">
        <v>42</v>
      </c>
      <c r="W6679" t="s">
        <v>23</v>
      </c>
      <c r="X6679" t="s">
        <v>40722</v>
      </c>
      <c r="Y6679" t="str">
        <f t="shared" ca="1" si="104"/>
        <v>NOK</v>
      </c>
    </row>
    <row r="6680" spans="1:25" x14ac:dyDescent="0.25">
      <c r="A6680" t="s">
        <v>23</v>
      </c>
      <c r="B6680" t="s">
        <v>40725</v>
      </c>
      <c r="C6680" t="s">
        <v>25</v>
      </c>
      <c r="D6680" t="s">
        <v>98</v>
      </c>
      <c r="E6680" t="s">
        <v>600</v>
      </c>
      <c r="F6680" t="s">
        <v>391</v>
      </c>
      <c r="G6680" t="s">
        <v>29</v>
      </c>
      <c r="H6680" t="s">
        <v>30</v>
      </c>
      <c r="I6680" t="s">
        <v>3304</v>
      </c>
      <c r="J6680" t="e">
        <f>VLOOKUP(I6680,[1]!Tabela2[#All],2,0)</f>
        <v>#REF!</v>
      </c>
      <c r="K6680" t="s">
        <v>32</v>
      </c>
      <c r="L6680" t="s">
        <v>40726</v>
      </c>
      <c r="M6680" t="s">
        <v>40727</v>
      </c>
      <c r="N6680" t="s">
        <v>40728</v>
      </c>
      <c r="O6680" t="s">
        <v>35292</v>
      </c>
      <c r="P6680" t="s">
        <v>40729</v>
      </c>
      <c r="Q6680" t="s">
        <v>1948</v>
      </c>
      <c r="R6680" t="s">
        <v>4632</v>
      </c>
      <c r="S6680" t="s">
        <v>10680</v>
      </c>
      <c r="T6680" t="s">
        <v>40</v>
      </c>
      <c r="U6680" t="s">
        <v>77</v>
      </c>
      <c r="V6680" t="s">
        <v>42</v>
      </c>
      <c r="W6680" t="s">
        <v>23</v>
      </c>
      <c r="X6680" t="s">
        <v>40726</v>
      </c>
      <c r="Y6680" t="str">
        <f t="shared" ca="1" si="104"/>
        <v>NOK</v>
      </c>
    </row>
    <row r="6681" spans="1:25" x14ac:dyDescent="0.25">
      <c r="A6681" t="s">
        <v>23</v>
      </c>
      <c r="B6681" t="s">
        <v>40730</v>
      </c>
      <c r="C6681" t="s">
        <v>25</v>
      </c>
      <c r="D6681" t="s">
        <v>44</v>
      </c>
      <c r="E6681" t="s">
        <v>292</v>
      </c>
      <c r="F6681" t="s">
        <v>28</v>
      </c>
      <c r="G6681" t="s">
        <v>29</v>
      </c>
      <c r="H6681" t="s">
        <v>30</v>
      </c>
      <c r="I6681" t="s">
        <v>1145</v>
      </c>
      <c r="J6681" t="e">
        <f>VLOOKUP(I6681,[1]!Tabela2[#All],2,0)</f>
        <v>#REF!</v>
      </c>
      <c r="K6681" t="s">
        <v>32</v>
      </c>
      <c r="L6681" t="s">
        <v>40731</v>
      </c>
      <c r="M6681" t="s">
        <v>40732</v>
      </c>
      <c r="N6681" t="s">
        <v>23754</v>
      </c>
      <c r="O6681" t="s">
        <v>23755</v>
      </c>
      <c r="P6681" t="s">
        <v>40733</v>
      </c>
      <c r="Q6681" t="s">
        <v>12741</v>
      </c>
      <c r="R6681" t="s">
        <v>181</v>
      </c>
      <c r="S6681" t="s">
        <v>27311</v>
      </c>
      <c r="T6681" t="s">
        <v>40</v>
      </c>
      <c r="U6681" t="s">
        <v>77</v>
      </c>
      <c r="V6681" t="s">
        <v>42</v>
      </c>
      <c r="W6681" t="s">
        <v>23</v>
      </c>
      <c r="X6681" t="s">
        <v>40731</v>
      </c>
      <c r="Y6681" t="str">
        <f t="shared" ca="1" si="104"/>
        <v>NOK</v>
      </c>
    </row>
    <row r="6682" spans="1:25" x14ac:dyDescent="0.25">
      <c r="A6682" t="s">
        <v>23</v>
      </c>
      <c r="B6682" t="s">
        <v>40734</v>
      </c>
      <c r="C6682" t="s">
        <v>25</v>
      </c>
      <c r="D6682" t="s">
        <v>67</v>
      </c>
      <c r="E6682" t="s">
        <v>589</v>
      </c>
      <c r="F6682" t="s">
        <v>28</v>
      </c>
      <c r="G6682" t="s">
        <v>29</v>
      </c>
      <c r="H6682" t="s">
        <v>30</v>
      </c>
      <c r="I6682" t="s">
        <v>293</v>
      </c>
      <c r="J6682" t="e">
        <f>VLOOKUP(I6682,[1]!Tabela2[#All],2,0)</f>
        <v>#REF!</v>
      </c>
      <c r="K6682" t="s">
        <v>32</v>
      </c>
      <c r="L6682" t="s">
        <v>40735</v>
      </c>
      <c r="M6682" t="s">
        <v>40736</v>
      </c>
      <c r="N6682" t="s">
        <v>40737</v>
      </c>
      <c r="O6682" t="s">
        <v>40738</v>
      </c>
      <c r="P6682" t="s">
        <v>40739</v>
      </c>
      <c r="Q6682" t="s">
        <v>16550</v>
      </c>
      <c r="R6682" t="s">
        <v>3236</v>
      </c>
      <c r="S6682" t="s">
        <v>12829</v>
      </c>
      <c r="T6682" t="s">
        <v>40</v>
      </c>
      <c r="U6682" t="s">
        <v>54</v>
      </c>
      <c r="V6682" t="s">
        <v>42</v>
      </c>
      <c r="W6682" t="s">
        <v>23</v>
      </c>
      <c r="X6682" t="s">
        <v>40735</v>
      </c>
      <c r="Y6682" t="str">
        <f t="shared" ca="1" si="104"/>
        <v>NOK</v>
      </c>
    </row>
    <row r="6683" spans="1:25" x14ac:dyDescent="0.25">
      <c r="A6683" t="s">
        <v>23</v>
      </c>
      <c r="B6683" t="s">
        <v>40740</v>
      </c>
      <c r="C6683" t="s">
        <v>25</v>
      </c>
      <c r="D6683" t="s">
        <v>98</v>
      </c>
      <c r="E6683" t="s">
        <v>45</v>
      </c>
      <c r="F6683" t="s">
        <v>28</v>
      </c>
      <c r="G6683" t="s">
        <v>29</v>
      </c>
      <c r="H6683" t="s">
        <v>30</v>
      </c>
      <c r="I6683" t="s">
        <v>867</v>
      </c>
      <c r="J6683" t="e">
        <f>VLOOKUP(I6683,[1]!Tabela2[#All],2,0)</f>
        <v>#REF!</v>
      </c>
      <c r="K6683" t="s">
        <v>32</v>
      </c>
      <c r="L6683" t="s">
        <v>40741</v>
      </c>
      <c r="M6683" t="s">
        <v>40742</v>
      </c>
      <c r="N6683" t="s">
        <v>30883</v>
      </c>
      <c r="O6683" t="s">
        <v>40743</v>
      </c>
      <c r="P6683" t="s">
        <v>29384</v>
      </c>
      <c r="Q6683" t="s">
        <v>15223</v>
      </c>
      <c r="R6683" t="s">
        <v>1706</v>
      </c>
      <c r="S6683" t="s">
        <v>4313</v>
      </c>
      <c r="T6683" t="s">
        <v>40</v>
      </c>
      <c r="U6683" t="s">
        <v>54</v>
      </c>
      <c r="V6683" t="s">
        <v>42</v>
      </c>
      <c r="W6683" t="s">
        <v>23</v>
      </c>
      <c r="X6683" t="s">
        <v>40741</v>
      </c>
      <c r="Y6683" t="str">
        <f t="shared" ca="1" si="104"/>
        <v>NOK</v>
      </c>
    </row>
    <row r="6684" spans="1:25" x14ac:dyDescent="0.25">
      <c r="A6684" t="s">
        <v>23</v>
      </c>
      <c r="B6684" t="s">
        <v>40744</v>
      </c>
      <c r="C6684" t="s">
        <v>25</v>
      </c>
      <c r="D6684" t="s">
        <v>137</v>
      </c>
      <c r="E6684" t="s">
        <v>424</v>
      </c>
      <c r="F6684" t="s">
        <v>28</v>
      </c>
      <c r="G6684" t="s">
        <v>29</v>
      </c>
      <c r="H6684" t="s">
        <v>30</v>
      </c>
      <c r="I6684" t="s">
        <v>1163</v>
      </c>
      <c r="J6684" t="e">
        <f>VLOOKUP(I6684,[1]!Tabela2[#All],2,0)</f>
        <v>#REF!</v>
      </c>
      <c r="K6684" t="s">
        <v>32</v>
      </c>
      <c r="L6684" t="s">
        <v>40745</v>
      </c>
      <c r="M6684" t="s">
        <v>40746</v>
      </c>
      <c r="N6684" t="s">
        <v>40747</v>
      </c>
      <c r="O6684" t="s">
        <v>40748</v>
      </c>
      <c r="P6684" t="s">
        <v>40749</v>
      </c>
      <c r="Q6684" t="s">
        <v>10401</v>
      </c>
      <c r="R6684" t="s">
        <v>1169</v>
      </c>
      <c r="S6684" t="s">
        <v>14391</v>
      </c>
      <c r="T6684" t="s">
        <v>40</v>
      </c>
      <c r="U6684" t="s">
        <v>54</v>
      </c>
      <c r="V6684" t="s">
        <v>42</v>
      </c>
      <c r="W6684" t="s">
        <v>23</v>
      </c>
      <c r="X6684" t="s">
        <v>40745</v>
      </c>
      <c r="Y6684" t="str">
        <f t="shared" ca="1" si="104"/>
        <v>NOK</v>
      </c>
    </row>
    <row r="6685" spans="1:25" x14ac:dyDescent="0.25">
      <c r="A6685" t="s">
        <v>23</v>
      </c>
      <c r="B6685" t="s">
        <v>40750</v>
      </c>
      <c r="C6685" t="s">
        <v>25</v>
      </c>
      <c r="D6685" t="s">
        <v>137</v>
      </c>
      <c r="E6685" t="s">
        <v>424</v>
      </c>
      <c r="F6685" t="s">
        <v>28</v>
      </c>
      <c r="G6685" t="s">
        <v>29</v>
      </c>
      <c r="H6685" t="s">
        <v>30</v>
      </c>
      <c r="I6685" t="s">
        <v>2180</v>
      </c>
      <c r="J6685" t="e">
        <f>VLOOKUP(I6685,[1]!Tabela2[#All],2,0)</f>
        <v>#REF!</v>
      </c>
      <c r="K6685" t="s">
        <v>32</v>
      </c>
      <c r="L6685" t="s">
        <v>40751</v>
      </c>
      <c r="M6685" t="s">
        <v>40752</v>
      </c>
      <c r="N6685" t="s">
        <v>40753</v>
      </c>
      <c r="O6685" t="s">
        <v>40754</v>
      </c>
      <c r="P6685" t="s">
        <v>9410</v>
      </c>
      <c r="Q6685" t="s">
        <v>13338</v>
      </c>
      <c r="R6685" t="s">
        <v>216</v>
      </c>
      <c r="S6685" t="s">
        <v>23048</v>
      </c>
      <c r="T6685" t="s">
        <v>40</v>
      </c>
      <c r="U6685" t="s">
        <v>65</v>
      </c>
      <c r="V6685" t="s">
        <v>42</v>
      </c>
      <c r="W6685" t="s">
        <v>23</v>
      </c>
      <c r="X6685" t="s">
        <v>40751</v>
      </c>
      <c r="Y6685" t="str">
        <f t="shared" ca="1" si="104"/>
        <v>NOK</v>
      </c>
    </row>
    <row r="6686" spans="1:25" x14ac:dyDescent="0.25">
      <c r="A6686" t="s">
        <v>23</v>
      </c>
      <c r="B6686" t="s">
        <v>40755</v>
      </c>
      <c r="C6686" t="s">
        <v>25</v>
      </c>
      <c r="D6686" t="s">
        <v>197</v>
      </c>
      <c r="E6686" t="s">
        <v>2332</v>
      </c>
      <c r="F6686" t="s">
        <v>28</v>
      </c>
      <c r="G6686" t="s">
        <v>29</v>
      </c>
      <c r="H6686" t="s">
        <v>30</v>
      </c>
      <c r="I6686" t="s">
        <v>1077</v>
      </c>
      <c r="J6686" t="e">
        <f>VLOOKUP(I6686,[1]!Tabela2[#All],2,0)</f>
        <v>#REF!</v>
      </c>
      <c r="K6686" t="s">
        <v>32</v>
      </c>
      <c r="L6686" t="s">
        <v>40756</v>
      </c>
      <c r="M6686" t="s">
        <v>40757</v>
      </c>
      <c r="N6686" t="s">
        <v>40758</v>
      </c>
      <c r="O6686" t="s">
        <v>40759</v>
      </c>
      <c r="P6686" t="s">
        <v>40760</v>
      </c>
      <c r="Q6686" t="s">
        <v>24703</v>
      </c>
      <c r="R6686" t="s">
        <v>2670</v>
      </c>
      <c r="S6686" t="s">
        <v>7839</v>
      </c>
      <c r="T6686" t="s">
        <v>40</v>
      </c>
      <c r="U6686" t="s">
        <v>54</v>
      </c>
      <c r="V6686" t="s">
        <v>42</v>
      </c>
      <c r="W6686" t="s">
        <v>23</v>
      </c>
      <c r="X6686" t="s">
        <v>40756</v>
      </c>
      <c r="Y6686" t="str">
        <f t="shared" ca="1" si="104"/>
        <v>NOK</v>
      </c>
    </row>
    <row r="6687" spans="1:25" x14ac:dyDescent="0.25">
      <c r="A6687" t="s">
        <v>23</v>
      </c>
      <c r="B6687" t="s">
        <v>40761</v>
      </c>
      <c r="C6687" t="s">
        <v>25</v>
      </c>
      <c r="D6687" t="s">
        <v>423</v>
      </c>
      <c r="E6687" t="s">
        <v>1278</v>
      </c>
      <c r="F6687" t="s">
        <v>28</v>
      </c>
      <c r="G6687" t="s">
        <v>29</v>
      </c>
      <c r="H6687" t="s">
        <v>30</v>
      </c>
      <c r="I6687" t="s">
        <v>4456</v>
      </c>
      <c r="J6687" t="e">
        <f>VLOOKUP(I6687,[1]!Tabela2[#All],2,0)</f>
        <v>#REF!</v>
      </c>
      <c r="K6687" t="s">
        <v>32</v>
      </c>
      <c r="L6687" t="s">
        <v>40762</v>
      </c>
      <c r="M6687" t="s">
        <v>40763</v>
      </c>
      <c r="N6687" t="s">
        <v>40764</v>
      </c>
      <c r="O6687" t="s">
        <v>22694</v>
      </c>
      <c r="P6687" t="s">
        <v>19866</v>
      </c>
      <c r="Q6687" t="s">
        <v>5391</v>
      </c>
      <c r="R6687" t="s">
        <v>4462</v>
      </c>
      <c r="S6687" t="s">
        <v>16395</v>
      </c>
      <c r="T6687" t="s">
        <v>40</v>
      </c>
      <c r="U6687" t="s">
        <v>401</v>
      </c>
      <c r="V6687" t="s">
        <v>42</v>
      </c>
      <c r="W6687" t="s">
        <v>23</v>
      </c>
      <c r="X6687" t="s">
        <v>40762</v>
      </c>
      <c r="Y6687" t="str">
        <f t="shared" ca="1" si="104"/>
        <v>NOK</v>
      </c>
    </row>
    <row r="6688" spans="1:25" x14ac:dyDescent="0.25">
      <c r="A6688" t="s">
        <v>23</v>
      </c>
      <c r="B6688" t="s">
        <v>40765</v>
      </c>
      <c r="C6688" t="s">
        <v>25</v>
      </c>
      <c r="D6688" t="s">
        <v>228</v>
      </c>
      <c r="E6688" t="s">
        <v>933</v>
      </c>
      <c r="F6688" t="s">
        <v>315</v>
      </c>
      <c r="G6688" t="s">
        <v>29</v>
      </c>
      <c r="H6688" t="s">
        <v>30</v>
      </c>
      <c r="I6688" t="s">
        <v>4044</v>
      </c>
      <c r="J6688" t="e">
        <f>VLOOKUP(I6688,[1]!Tabela2[#All],2,0)</f>
        <v>#REF!</v>
      </c>
      <c r="K6688" t="s">
        <v>32</v>
      </c>
      <c r="L6688" t="s">
        <v>40766</v>
      </c>
      <c r="M6688" t="s">
        <v>40767</v>
      </c>
      <c r="N6688" t="s">
        <v>25264</v>
      </c>
      <c r="O6688" t="s">
        <v>40768</v>
      </c>
      <c r="P6688" t="s">
        <v>40769</v>
      </c>
      <c r="Q6688" t="s">
        <v>16222</v>
      </c>
      <c r="R6688" t="s">
        <v>1104</v>
      </c>
      <c r="S6688" t="s">
        <v>15474</v>
      </c>
      <c r="T6688" t="s">
        <v>40</v>
      </c>
      <c r="U6688" t="s">
        <v>476</v>
      </c>
      <c r="V6688" t="s">
        <v>42</v>
      </c>
      <c r="W6688" t="s">
        <v>23</v>
      </c>
      <c r="X6688" t="s">
        <v>40766</v>
      </c>
      <c r="Y6688" t="str">
        <f t="shared" ca="1" si="104"/>
        <v>NOK</v>
      </c>
    </row>
    <row r="6689" spans="1:25" x14ac:dyDescent="0.25">
      <c r="A6689" t="s">
        <v>23</v>
      </c>
      <c r="B6689" t="s">
        <v>40770</v>
      </c>
      <c r="C6689" t="s">
        <v>25</v>
      </c>
      <c r="D6689" t="s">
        <v>98</v>
      </c>
      <c r="E6689" t="s">
        <v>27</v>
      </c>
      <c r="F6689" t="s">
        <v>28</v>
      </c>
      <c r="G6689" t="s">
        <v>29</v>
      </c>
      <c r="H6689" t="s">
        <v>30</v>
      </c>
      <c r="I6689" t="s">
        <v>497</v>
      </c>
      <c r="J6689" t="e">
        <f>VLOOKUP(I6689,[1]!Tabela2[#All],2,0)</f>
        <v>#REF!</v>
      </c>
      <c r="K6689" t="s">
        <v>32</v>
      </c>
      <c r="L6689" t="s">
        <v>40771</v>
      </c>
      <c r="M6689" t="s">
        <v>40772</v>
      </c>
      <c r="N6689" t="s">
        <v>36058</v>
      </c>
      <c r="O6689" t="s">
        <v>40773</v>
      </c>
      <c r="P6689" t="s">
        <v>5527</v>
      </c>
      <c r="Q6689" t="s">
        <v>1705</v>
      </c>
      <c r="R6689" t="s">
        <v>4187</v>
      </c>
      <c r="S6689" t="s">
        <v>2048</v>
      </c>
      <c r="T6689" t="s">
        <v>40</v>
      </c>
      <c r="U6689" t="s">
        <v>401</v>
      </c>
      <c r="V6689" t="s">
        <v>42</v>
      </c>
      <c r="W6689" t="s">
        <v>23</v>
      </c>
      <c r="X6689" t="s">
        <v>40771</v>
      </c>
      <c r="Y6689" t="str">
        <f t="shared" ca="1" si="104"/>
        <v>NOK</v>
      </c>
    </row>
    <row r="6690" spans="1:25" x14ac:dyDescent="0.25">
      <c r="A6690" t="s">
        <v>23</v>
      </c>
      <c r="B6690" t="s">
        <v>40774</v>
      </c>
      <c r="C6690" t="s">
        <v>25</v>
      </c>
      <c r="D6690" t="s">
        <v>197</v>
      </c>
      <c r="E6690" t="s">
        <v>435</v>
      </c>
      <c r="F6690" t="s">
        <v>28</v>
      </c>
      <c r="G6690" t="s">
        <v>29</v>
      </c>
      <c r="H6690" t="s">
        <v>30</v>
      </c>
      <c r="I6690" t="s">
        <v>1852</v>
      </c>
      <c r="J6690" t="e">
        <f>VLOOKUP(I6690,[1]!Tabela2[#All],2,0)</f>
        <v>#REF!</v>
      </c>
      <c r="K6690" t="s">
        <v>32</v>
      </c>
      <c r="L6690" t="s">
        <v>40775</v>
      </c>
      <c r="M6690" t="s">
        <v>40776</v>
      </c>
      <c r="N6690" t="s">
        <v>40777</v>
      </c>
      <c r="O6690" t="s">
        <v>24379</v>
      </c>
      <c r="P6690" t="s">
        <v>40778</v>
      </c>
      <c r="Q6690" t="s">
        <v>4672</v>
      </c>
      <c r="R6690" t="s">
        <v>3642</v>
      </c>
      <c r="S6690" t="s">
        <v>6686</v>
      </c>
      <c r="T6690" t="s">
        <v>40</v>
      </c>
      <c r="U6690" t="s">
        <v>77</v>
      </c>
      <c r="V6690" t="s">
        <v>42</v>
      </c>
      <c r="W6690" t="s">
        <v>23</v>
      </c>
      <c r="X6690" t="s">
        <v>40775</v>
      </c>
      <c r="Y6690" t="str">
        <f t="shared" ca="1" si="104"/>
        <v>NOK</v>
      </c>
    </row>
    <row r="6691" spans="1:25" x14ac:dyDescent="0.25">
      <c r="A6691" t="s">
        <v>23</v>
      </c>
      <c r="B6691" t="s">
        <v>40779</v>
      </c>
      <c r="C6691" t="s">
        <v>25</v>
      </c>
      <c r="D6691" t="s">
        <v>349</v>
      </c>
      <c r="E6691" t="s">
        <v>304</v>
      </c>
      <c r="F6691" t="s">
        <v>28</v>
      </c>
      <c r="G6691" t="s">
        <v>29</v>
      </c>
      <c r="H6691" t="s">
        <v>30</v>
      </c>
      <c r="I6691" t="s">
        <v>3867</v>
      </c>
      <c r="J6691" t="e">
        <f>VLOOKUP(I6691,[1]!Tabela2[#All],2,0)</f>
        <v>#REF!</v>
      </c>
      <c r="K6691" t="s">
        <v>32</v>
      </c>
      <c r="L6691" t="s">
        <v>40780</v>
      </c>
      <c r="M6691" t="s">
        <v>40781</v>
      </c>
      <c r="N6691" t="s">
        <v>40782</v>
      </c>
      <c r="O6691" t="s">
        <v>24481</v>
      </c>
      <c r="P6691" t="s">
        <v>40783</v>
      </c>
      <c r="Q6691" t="s">
        <v>18245</v>
      </c>
      <c r="R6691" t="s">
        <v>40784</v>
      </c>
      <c r="S6691" t="s">
        <v>8219</v>
      </c>
      <c r="T6691" t="s">
        <v>40</v>
      </c>
      <c r="U6691" t="s">
        <v>401</v>
      </c>
      <c r="V6691" t="s">
        <v>42</v>
      </c>
      <c r="W6691" t="s">
        <v>23</v>
      </c>
      <c r="X6691" t="s">
        <v>40780</v>
      </c>
      <c r="Y6691" t="str">
        <f t="shared" ca="1" si="104"/>
        <v>NOK</v>
      </c>
    </row>
    <row r="6692" spans="1:25" x14ac:dyDescent="0.25">
      <c r="A6692" t="s">
        <v>23</v>
      </c>
      <c r="B6692" t="s">
        <v>40785</v>
      </c>
      <c r="C6692" t="s">
        <v>25</v>
      </c>
      <c r="D6692" t="s">
        <v>349</v>
      </c>
      <c r="E6692" t="s">
        <v>304</v>
      </c>
      <c r="F6692" t="s">
        <v>28</v>
      </c>
      <c r="G6692" t="s">
        <v>29</v>
      </c>
      <c r="H6692" t="s">
        <v>30</v>
      </c>
      <c r="I6692" t="s">
        <v>4276</v>
      </c>
      <c r="J6692" t="e">
        <f>VLOOKUP(I6692,[1]!Tabela2[#All],2,0)</f>
        <v>#REF!</v>
      </c>
      <c r="K6692" t="s">
        <v>32</v>
      </c>
      <c r="L6692" t="s">
        <v>40786</v>
      </c>
      <c r="M6692" t="s">
        <v>40787</v>
      </c>
      <c r="N6692" t="s">
        <v>21954</v>
      </c>
      <c r="O6692" t="s">
        <v>40788</v>
      </c>
      <c r="P6692" t="s">
        <v>40789</v>
      </c>
      <c r="Q6692" t="s">
        <v>62</v>
      </c>
      <c r="R6692" t="s">
        <v>855</v>
      </c>
      <c r="S6692" t="s">
        <v>11706</v>
      </c>
      <c r="T6692" t="s">
        <v>40</v>
      </c>
      <c r="U6692" t="s">
        <v>401</v>
      </c>
      <c r="V6692" t="s">
        <v>42</v>
      </c>
      <c r="W6692" t="s">
        <v>23</v>
      </c>
      <c r="X6692" t="s">
        <v>40786</v>
      </c>
      <c r="Y6692" t="str">
        <f t="shared" ca="1" si="104"/>
        <v>NOK</v>
      </c>
    </row>
    <row r="6693" spans="1:25" x14ac:dyDescent="0.25">
      <c r="A6693" t="s">
        <v>23</v>
      </c>
      <c r="B6693" t="s">
        <v>40790</v>
      </c>
      <c r="C6693" t="s">
        <v>25</v>
      </c>
      <c r="D6693" t="s">
        <v>228</v>
      </c>
      <c r="E6693" t="s">
        <v>27</v>
      </c>
      <c r="F6693" t="s">
        <v>315</v>
      </c>
      <c r="G6693" t="s">
        <v>29</v>
      </c>
      <c r="H6693" t="s">
        <v>30</v>
      </c>
      <c r="I6693" t="s">
        <v>1240</v>
      </c>
      <c r="J6693" t="e">
        <f>VLOOKUP(I6693,[1]!Tabela2[#All],2,0)</f>
        <v>#REF!</v>
      </c>
      <c r="K6693" t="s">
        <v>151</v>
      </c>
      <c r="L6693" t="s">
        <v>40791</v>
      </c>
      <c r="M6693" t="s">
        <v>40792</v>
      </c>
      <c r="N6693" t="s">
        <v>40793</v>
      </c>
      <c r="O6693" t="s">
        <v>40794</v>
      </c>
      <c r="P6693" t="s">
        <v>40795</v>
      </c>
      <c r="Q6693" t="s">
        <v>21598</v>
      </c>
      <c r="R6693" t="s">
        <v>2916</v>
      </c>
      <c r="S6693" t="s">
        <v>40796</v>
      </c>
      <c r="T6693" t="s">
        <v>40</v>
      </c>
      <c r="U6693" t="s">
        <v>476</v>
      </c>
      <c r="V6693" t="s">
        <v>42</v>
      </c>
      <c r="W6693" t="s">
        <v>23</v>
      </c>
      <c r="X6693" t="s">
        <v>40791</v>
      </c>
      <c r="Y6693" t="str">
        <f t="shared" ca="1" si="104"/>
        <v>NOK</v>
      </c>
    </row>
    <row r="6694" spans="1:25" x14ac:dyDescent="0.25">
      <c r="A6694" t="s">
        <v>23</v>
      </c>
      <c r="B6694" t="s">
        <v>40797</v>
      </c>
      <c r="C6694" t="s">
        <v>25</v>
      </c>
      <c r="D6694" t="s">
        <v>67</v>
      </c>
      <c r="E6694" t="s">
        <v>271</v>
      </c>
      <c r="F6694" t="s">
        <v>28</v>
      </c>
      <c r="G6694" t="s">
        <v>29</v>
      </c>
      <c r="H6694" t="s">
        <v>30</v>
      </c>
      <c r="I6694" t="s">
        <v>4222</v>
      </c>
      <c r="J6694" t="e">
        <f>VLOOKUP(I6694,[1]!Tabela2[#All],2,0)</f>
        <v>#REF!</v>
      </c>
      <c r="K6694" t="s">
        <v>32</v>
      </c>
      <c r="L6694" t="s">
        <v>40798</v>
      </c>
      <c r="M6694" t="s">
        <v>40799</v>
      </c>
      <c r="N6694" t="s">
        <v>28759</v>
      </c>
      <c r="O6694" t="s">
        <v>40800</v>
      </c>
      <c r="P6694" t="s">
        <v>20692</v>
      </c>
      <c r="Q6694" t="s">
        <v>39138</v>
      </c>
      <c r="R6694" t="s">
        <v>2187</v>
      </c>
      <c r="S6694" t="s">
        <v>2540</v>
      </c>
      <c r="T6694" t="s">
        <v>40</v>
      </c>
      <c r="U6694" t="s">
        <v>65</v>
      </c>
      <c r="V6694" t="s">
        <v>42</v>
      </c>
      <c r="W6694" t="s">
        <v>23</v>
      </c>
      <c r="X6694" t="s">
        <v>40798</v>
      </c>
      <c r="Y6694" t="str">
        <f t="shared" ca="1" si="104"/>
        <v>NOK</v>
      </c>
    </row>
    <row r="6695" spans="1:25" x14ac:dyDescent="0.25">
      <c r="A6695" t="s">
        <v>23</v>
      </c>
      <c r="B6695" t="s">
        <v>40801</v>
      </c>
      <c r="C6695" t="s">
        <v>25</v>
      </c>
      <c r="D6695" t="s">
        <v>67</v>
      </c>
      <c r="E6695" t="s">
        <v>1144</v>
      </c>
      <c r="F6695" t="s">
        <v>28</v>
      </c>
      <c r="G6695" t="s">
        <v>29</v>
      </c>
      <c r="H6695" t="s">
        <v>30</v>
      </c>
      <c r="I6695" t="s">
        <v>7768</v>
      </c>
      <c r="J6695" t="e">
        <f>VLOOKUP(I6695,[1]!Tabela2[#All],2,0)</f>
        <v>#REF!</v>
      </c>
      <c r="K6695" t="s">
        <v>32</v>
      </c>
      <c r="L6695" t="s">
        <v>40802</v>
      </c>
      <c r="M6695" t="s">
        <v>40803</v>
      </c>
      <c r="N6695" t="s">
        <v>23180</v>
      </c>
      <c r="O6695" t="s">
        <v>40804</v>
      </c>
      <c r="P6695" t="s">
        <v>33562</v>
      </c>
      <c r="Q6695" t="s">
        <v>24703</v>
      </c>
      <c r="R6695" t="s">
        <v>15316</v>
      </c>
      <c r="S6695" t="s">
        <v>485</v>
      </c>
      <c r="T6695" t="s">
        <v>40</v>
      </c>
      <c r="U6695" t="s">
        <v>77</v>
      </c>
      <c r="V6695" t="s">
        <v>42</v>
      </c>
      <c r="W6695" t="s">
        <v>23</v>
      </c>
      <c r="X6695" t="s">
        <v>40802</v>
      </c>
      <c r="Y6695" t="str">
        <f t="shared" ca="1" si="104"/>
        <v>NOK</v>
      </c>
    </row>
    <row r="6696" spans="1:25" x14ac:dyDescent="0.25">
      <c r="A6696" t="s">
        <v>23</v>
      </c>
      <c r="B6696" t="s">
        <v>40805</v>
      </c>
      <c r="C6696" t="s">
        <v>25</v>
      </c>
      <c r="D6696" t="s">
        <v>67</v>
      </c>
      <c r="E6696" t="s">
        <v>1144</v>
      </c>
      <c r="F6696" t="s">
        <v>28</v>
      </c>
      <c r="G6696" t="s">
        <v>29</v>
      </c>
      <c r="H6696" t="s">
        <v>30</v>
      </c>
      <c r="I6696" t="s">
        <v>753</v>
      </c>
      <c r="J6696" t="e">
        <f>VLOOKUP(I6696,[1]!Tabela2[#All],2,0)</f>
        <v>#REF!</v>
      </c>
      <c r="K6696" t="s">
        <v>32</v>
      </c>
      <c r="L6696" t="s">
        <v>40806</v>
      </c>
      <c r="M6696" t="s">
        <v>40807</v>
      </c>
      <c r="N6696" t="s">
        <v>12977</v>
      </c>
      <c r="O6696" t="s">
        <v>32589</v>
      </c>
      <c r="P6696" t="s">
        <v>40808</v>
      </c>
      <c r="Q6696" t="s">
        <v>25540</v>
      </c>
      <c r="R6696" t="s">
        <v>1812</v>
      </c>
      <c r="S6696" t="s">
        <v>11064</v>
      </c>
      <c r="T6696" t="s">
        <v>183</v>
      </c>
      <c r="U6696" t="s">
        <v>42</v>
      </c>
      <c r="V6696" t="s">
        <v>2022</v>
      </c>
      <c r="W6696" t="s">
        <v>23</v>
      </c>
      <c r="X6696" t="s">
        <v>40806</v>
      </c>
      <c r="Y6696" t="str">
        <f t="shared" ca="1" si="104"/>
        <v>NOK</v>
      </c>
    </row>
    <row r="6697" spans="1:25" x14ac:dyDescent="0.25">
      <c r="A6697" t="s">
        <v>23</v>
      </c>
      <c r="B6697" t="s">
        <v>40809</v>
      </c>
      <c r="C6697" t="s">
        <v>25</v>
      </c>
      <c r="D6697" t="s">
        <v>67</v>
      </c>
      <c r="E6697" t="s">
        <v>292</v>
      </c>
      <c r="F6697" t="s">
        <v>28</v>
      </c>
      <c r="G6697" t="s">
        <v>29</v>
      </c>
      <c r="H6697" t="s">
        <v>30</v>
      </c>
      <c r="I6697" t="s">
        <v>3411</v>
      </c>
      <c r="J6697" t="e">
        <f>VLOOKUP(I6697,[1]!Tabela2[#All],2,0)</f>
        <v>#REF!</v>
      </c>
      <c r="K6697" t="s">
        <v>32</v>
      </c>
      <c r="L6697" t="s">
        <v>40810</v>
      </c>
      <c r="M6697" t="s">
        <v>40811</v>
      </c>
      <c r="N6697" t="s">
        <v>32674</v>
      </c>
      <c r="O6697" t="s">
        <v>40812</v>
      </c>
      <c r="P6697" t="s">
        <v>40813</v>
      </c>
      <c r="Q6697" t="s">
        <v>32847</v>
      </c>
      <c r="R6697" t="s">
        <v>4691</v>
      </c>
      <c r="S6697" t="s">
        <v>34873</v>
      </c>
      <c r="T6697" t="s">
        <v>40</v>
      </c>
      <c r="U6697" t="s">
        <v>54</v>
      </c>
      <c r="V6697" t="s">
        <v>42</v>
      </c>
      <c r="W6697" t="s">
        <v>23</v>
      </c>
      <c r="X6697" t="s">
        <v>40810</v>
      </c>
      <c r="Y6697" t="str">
        <f t="shared" ca="1" si="104"/>
        <v>NOK</v>
      </c>
    </row>
    <row r="6698" spans="1:25" x14ac:dyDescent="0.25">
      <c r="A6698" t="s">
        <v>23</v>
      </c>
      <c r="B6698" t="s">
        <v>40814</v>
      </c>
      <c r="C6698" t="s">
        <v>25</v>
      </c>
      <c r="D6698" t="s">
        <v>611</v>
      </c>
      <c r="E6698" t="s">
        <v>173</v>
      </c>
      <c r="F6698" t="s">
        <v>28</v>
      </c>
      <c r="G6698" t="s">
        <v>29</v>
      </c>
      <c r="H6698" t="s">
        <v>30</v>
      </c>
      <c r="I6698" t="s">
        <v>4548</v>
      </c>
      <c r="J6698" t="e">
        <f>VLOOKUP(I6698,[1]!Tabela2[#All],2,0)</f>
        <v>#REF!</v>
      </c>
      <c r="K6698" t="s">
        <v>32</v>
      </c>
      <c r="L6698" t="s">
        <v>40815</v>
      </c>
      <c r="M6698" t="s">
        <v>40816</v>
      </c>
      <c r="N6698" t="s">
        <v>8248</v>
      </c>
      <c r="O6698" t="s">
        <v>40817</v>
      </c>
      <c r="P6698" t="s">
        <v>40818</v>
      </c>
      <c r="Q6698" t="s">
        <v>12109</v>
      </c>
      <c r="R6698" t="s">
        <v>8629</v>
      </c>
      <c r="S6698" t="s">
        <v>36658</v>
      </c>
      <c r="T6698" t="s">
        <v>40</v>
      </c>
      <c r="U6698" t="s">
        <v>77</v>
      </c>
      <c r="V6698" t="s">
        <v>42</v>
      </c>
      <c r="W6698" t="s">
        <v>23</v>
      </c>
      <c r="X6698" t="s">
        <v>40815</v>
      </c>
      <c r="Y6698" t="str">
        <f t="shared" ca="1" si="104"/>
        <v>NOK</v>
      </c>
    </row>
    <row r="6699" spans="1:25" x14ac:dyDescent="0.25">
      <c r="A6699" t="s">
        <v>23</v>
      </c>
      <c r="B6699" t="s">
        <v>40819</v>
      </c>
      <c r="C6699" t="s">
        <v>25</v>
      </c>
      <c r="D6699" t="s">
        <v>161</v>
      </c>
      <c r="E6699" t="s">
        <v>240</v>
      </c>
      <c r="F6699" t="s">
        <v>28</v>
      </c>
      <c r="G6699" t="s">
        <v>29</v>
      </c>
      <c r="H6699" t="s">
        <v>30</v>
      </c>
      <c r="I6699" t="s">
        <v>2887</v>
      </c>
      <c r="J6699" t="e">
        <f>VLOOKUP(I6699,[1]!Tabela2[#All],2,0)</f>
        <v>#REF!</v>
      </c>
      <c r="K6699" t="s">
        <v>32</v>
      </c>
      <c r="L6699" t="s">
        <v>40820</v>
      </c>
      <c r="M6699" t="s">
        <v>40821</v>
      </c>
      <c r="N6699" t="s">
        <v>40822</v>
      </c>
      <c r="O6699" t="s">
        <v>40823</v>
      </c>
      <c r="P6699" t="s">
        <v>40824</v>
      </c>
      <c r="Q6699" t="s">
        <v>16283</v>
      </c>
      <c r="R6699" t="s">
        <v>1494</v>
      </c>
      <c r="S6699" t="s">
        <v>2491</v>
      </c>
      <c r="T6699" t="s">
        <v>40</v>
      </c>
      <c r="U6699" t="s">
        <v>41</v>
      </c>
      <c r="V6699" t="s">
        <v>42</v>
      </c>
      <c r="W6699" t="s">
        <v>23</v>
      </c>
      <c r="X6699" t="s">
        <v>40820</v>
      </c>
      <c r="Y6699" t="str">
        <f t="shared" ca="1" si="104"/>
        <v>NOK</v>
      </c>
    </row>
    <row r="6700" spans="1:25" x14ac:dyDescent="0.25">
      <c r="A6700" t="s">
        <v>23</v>
      </c>
      <c r="B6700" t="s">
        <v>40825</v>
      </c>
      <c r="C6700" t="s">
        <v>25</v>
      </c>
      <c r="D6700" t="s">
        <v>349</v>
      </c>
      <c r="E6700" t="s">
        <v>173</v>
      </c>
      <c r="F6700" t="s">
        <v>28</v>
      </c>
      <c r="G6700" t="s">
        <v>29</v>
      </c>
      <c r="H6700" t="s">
        <v>30</v>
      </c>
      <c r="I6700" t="s">
        <v>3708</v>
      </c>
      <c r="J6700" t="e">
        <f>VLOOKUP(I6700,[1]!Tabela2[#All],2,0)</f>
        <v>#REF!</v>
      </c>
      <c r="K6700" t="s">
        <v>32</v>
      </c>
      <c r="L6700" t="s">
        <v>7278</v>
      </c>
      <c r="M6700" t="s">
        <v>40826</v>
      </c>
      <c r="N6700" t="s">
        <v>25223</v>
      </c>
      <c r="O6700" t="s">
        <v>22292</v>
      </c>
      <c r="P6700" t="s">
        <v>40827</v>
      </c>
      <c r="Q6700" t="s">
        <v>13656</v>
      </c>
      <c r="R6700" t="s">
        <v>855</v>
      </c>
      <c r="S6700" t="s">
        <v>16824</v>
      </c>
      <c r="T6700" t="s">
        <v>183</v>
      </c>
      <c r="U6700" t="s">
        <v>42</v>
      </c>
      <c r="V6700" t="s">
        <v>4077</v>
      </c>
      <c r="W6700" t="s">
        <v>23</v>
      </c>
      <c r="X6700" t="s">
        <v>7278</v>
      </c>
      <c r="Y6700" t="str">
        <f t="shared" ca="1" si="104"/>
        <v>NOK</v>
      </c>
    </row>
    <row r="6701" spans="1:25" x14ac:dyDescent="0.25">
      <c r="A6701" t="s">
        <v>23</v>
      </c>
      <c r="B6701" t="s">
        <v>40828</v>
      </c>
      <c r="C6701" t="s">
        <v>25</v>
      </c>
      <c r="D6701" t="s">
        <v>349</v>
      </c>
      <c r="E6701" t="s">
        <v>240</v>
      </c>
      <c r="F6701" t="s">
        <v>28</v>
      </c>
      <c r="G6701" t="s">
        <v>29</v>
      </c>
      <c r="H6701" t="s">
        <v>30</v>
      </c>
      <c r="I6701" t="s">
        <v>1008</v>
      </c>
      <c r="J6701" t="e">
        <f>VLOOKUP(I6701,[1]!Tabela2[#All],2,0)</f>
        <v>#REF!</v>
      </c>
      <c r="K6701" t="s">
        <v>32</v>
      </c>
      <c r="L6701" t="s">
        <v>40829</v>
      </c>
      <c r="M6701" t="s">
        <v>40830</v>
      </c>
      <c r="N6701" t="s">
        <v>40831</v>
      </c>
      <c r="O6701" t="s">
        <v>26555</v>
      </c>
      <c r="P6701" t="s">
        <v>40832</v>
      </c>
      <c r="Q6701" t="s">
        <v>2821</v>
      </c>
      <c r="R6701" t="s">
        <v>7955</v>
      </c>
      <c r="S6701" t="s">
        <v>847</v>
      </c>
      <c r="T6701" t="s">
        <v>40</v>
      </c>
      <c r="U6701" t="s">
        <v>54</v>
      </c>
      <c r="V6701" t="s">
        <v>42</v>
      </c>
      <c r="W6701" t="s">
        <v>23</v>
      </c>
      <c r="X6701" t="s">
        <v>40829</v>
      </c>
      <c r="Y6701" t="str">
        <f t="shared" ca="1" si="104"/>
        <v>NOK</v>
      </c>
    </row>
    <row r="6702" spans="1:25" x14ac:dyDescent="0.25">
      <c r="A6702" t="s">
        <v>23</v>
      </c>
      <c r="B6702" t="s">
        <v>40833</v>
      </c>
      <c r="C6702" t="s">
        <v>25</v>
      </c>
      <c r="D6702" t="s">
        <v>611</v>
      </c>
      <c r="E6702" t="s">
        <v>304</v>
      </c>
      <c r="F6702" t="s">
        <v>28</v>
      </c>
      <c r="G6702" t="s">
        <v>29</v>
      </c>
      <c r="H6702" t="s">
        <v>30</v>
      </c>
      <c r="I6702" t="s">
        <v>4028</v>
      </c>
      <c r="J6702" t="e">
        <f>VLOOKUP(I6702,[1]!Tabela2[#All],2,0)</f>
        <v>#REF!</v>
      </c>
      <c r="K6702" t="s">
        <v>32</v>
      </c>
      <c r="L6702" t="s">
        <v>40834</v>
      </c>
      <c r="M6702" t="s">
        <v>40835</v>
      </c>
      <c r="N6702" t="s">
        <v>40836</v>
      </c>
      <c r="O6702" t="s">
        <v>40837</v>
      </c>
      <c r="P6702" t="s">
        <v>919</v>
      </c>
      <c r="Q6702" t="s">
        <v>23132</v>
      </c>
      <c r="R6702" t="s">
        <v>3570</v>
      </c>
      <c r="S6702" t="s">
        <v>2066</v>
      </c>
      <c r="T6702" t="s">
        <v>40</v>
      </c>
      <c r="U6702" t="s">
        <v>41</v>
      </c>
      <c r="V6702" t="s">
        <v>42</v>
      </c>
      <c r="W6702" t="s">
        <v>23</v>
      </c>
      <c r="X6702" t="s">
        <v>40834</v>
      </c>
      <c r="Y6702" t="str">
        <f t="shared" ca="1" si="104"/>
        <v>NOK</v>
      </c>
    </row>
    <row r="6703" spans="1:25" x14ac:dyDescent="0.25">
      <c r="A6703" t="s">
        <v>23</v>
      </c>
      <c r="B6703" t="s">
        <v>40838</v>
      </c>
      <c r="C6703" t="s">
        <v>25</v>
      </c>
      <c r="D6703" t="s">
        <v>44</v>
      </c>
      <c r="E6703" t="s">
        <v>1107</v>
      </c>
      <c r="F6703" t="s">
        <v>28</v>
      </c>
      <c r="G6703" t="s">
        <v>29</v>
      </c>
      <c r="H6703" t="s">
        <v>30</v>
      </c>
      <c r="I6703" t="s">
        <v>27262</v>
      </c>
      <c r="J6703" t="e">
        <f>VLOOKUP(I6703,[1]!Tabela2[#All],2,0)</f>
        <v>#REF!</v>
      </c>
      <c r="K6703" t="s">
        <v>32</v>
      </c>
      <c r="L6703" t="s">
        <v>40839</v>
      </c>
      <c r="M6703" t="s">
        <v>40840</v>
      </c>
      <c r="N6703" t="s">
        <v>5727</v>
      </c>
      <c r="O6703" t="s">
        <v>38415</v>
      </c>
      <c r="P6703" t="s">
        <v>40841</v>
      </c>
      <c r="Q6703" t="s">
        <v>4203</v>
      </c>
      <c r="R6703" t="s">
        <v>9710</v>
      </c>
      <c r="S6703" t="s">
        <v>18258</v>
      </c>
      <c r="T6703" t="s">
        <v>40</v>
      </c>
      <c r="U6703" t="s">
        <v>54</v>
      </c>
      <c r="V6703" t="s">
        <v>42</v>
      </c>
      <c r="W6703" t="s">
        <v>23</v>
      </c>
      <c r="X6703" t="s">
        <v>40839</v>
      </c>
      <c r="Y6703" t="str">
        <f t="shared" ca="1" si="104"/>
        <v>NOK</v>
      </c>
    </row>
    <row r="6704" spans="1:25" x14ac:dyDescent="0.25">
      <c r="A6704" t="s">
        <v>23</v>
      </c>
      <c r="B6704" t="s">
        <v>40842</v>
      </c>
      <c r="C6704" t="s">
        <v>25</v>
      </c>
      <c r="D6704" t="s">
        <v>98</v>
      </c>
      <c r="E6704" t="s">
        <v>45</v>
      </c>
      <c r="F6704" t="s">
        <v>28</v>
      </c>
      <c r="G6704" t="s">
        <v>29</v>
      </c>
      <c r="H6704" t="s">
        <v>30</v>
      </c>
      <c r="I6704" t="s">
        <v>7410</v>
      </c>
      <c r="J6704" t="e">
        <f>VLOOKUP(I6704,[1]!Tabela2[#All],2,0)</f>
        <v>#REF!</v>
      </c>
      <c r="K6704" t="s">
        <v>32</v>
      </c>
      <c r="L6704" t="s">
        <v>40843</v>
      </c>
      <c r="M6704" t="s">
        <v>40844</v>
      </c>
      <c r="N6704" t="s">
        <v>40845</v>
      </c>
      <c r="O6704" t="s">
        <v>40846</v>
      </c>
      <c r="P6704" t="s">
        <v>20375</v>
      </c>
      <c r="Q6704" t="s">
        <v>2948</v>
      </c>
      <c r="R6704" t="s">
        <v>4632</v>
      </c>
      <c r="S6704" t="s">
        <v>12594</v>
      </c>
      <c r="T6704" t="s">
        <v>40</v>
      </c>
      <c r="U6704" t="s">
        <v>41</v>
      </c>
      <c r="V6704" t="s">
        <v>42</v>
      </c>
      <c r="W6704" t="s">
        <v>23</v>
      </c>
      <c r="X6704" t="s">
        <v>40843</v>
      </c>
      <c r="Y6704" t="str">
        <f t="shared" ca="1" si="104"/>
        <v>NOK</v>
      </c>
    </row>
    <row r="6705" spans="1:25" x14ac:dyDescent="0.25">
      <c r="A6705" t="s">
        <v>23</v>
      </c>
      <c r="B6705" t="s">
        <v>40847</v>
      </c>
      <c r="C6705" t="s">
        <v>25</v>
      </c>
      <c r="D6705" t="s">
        <v>67</v>
      </c>
      <c r="E6705" t="s">
        <v>507</v>
      </c>
      <c r="F6705" t="s">
        <v>28</v>
      </c>
      <c r="G6705" t="s">
        <v>29</v>
      </c>
      <c r="H6705" t="s">
        <v>30</v>
      </c>
      <c r="I6705" t="s">
        <v>1126</v>
      </c>
      <c r="J6705" t="e">
        <f>VLOOKUP(I6705,[1]!Tabela2[#All],2,0)</f>
        <v>#REF!</v>
      </c>
      <c r="K6705" t="s">
        <v>32</v>
      </c>
      <c r="L6705" t="s">
        <v>40848</v>
      </c>
      <c r="M6705" t="s">
        <v>40849</v>
      </c>
      <c r="N6705" t="s">
        <v>40850</v>
      </c>
      <c r="O6705" t="s">
        <v>40851</v>
      </c>
      <c r="P6705" t="s">
        <v>6939</v>
      </c>
      <c r="Q6705" t="s">
        <v>6462</v>
      </c>
      <c r="R6705" t="s">
        <v>3203</v>
      </c>
      <c r="S6705" t="s">
        <v>31707</v>
      </c>
      <c r="T6705" t="s">
        <v>40</v>
      </c>
      <c r="U6705" t="s">
        <v>77</v>
      </c>
      <c r="V6705" t="s">
        <v>42</v>
      </c>
      <c r="W6705" t="s">
        <v>23</v>
      </c>
      <c r="X6705" t="s">
        <v>40848</v>
      </c>
      <c r="Y6705" t="str">
        <f t="shared" ca="1" si="104"/>
        <v>NOK</v>
      </c>
    </row>
    <row r="6706" spans="1:25" x14ac:dyDescent="0.25">
      <c r="A6706" t="s">
        <v>23</v>
      </c>
      <c r="B6706" t="s">
        <v>40852</v>
      </c>
      <c r="C6706" t="s">
        <v>25</v>
      </c>
      <c r="D6706" t="s">
        <v>197</v>
      </c>
      <c r="E6706" t="s">
        <v>198</v>
      </c>
      <c r="F6706" t="s">
        <v>28</v>
      </c>
      <c r="G6706" t="s">
        <v>29</v>
      </c>
      <c r="H6706" t="s">
        <v>30</v>
      </c>
      <c r="I6706" t="s">
        <v>1653</v>
      </c>
      <c r="J6706" t="e">
        <f>VLOOKUP(I6706,[1]!Tabela2[#All],2,0)</f>
        <v>#REF!</v>
      </c>
      <c r="K6706" t="s">
        <v>32</v>
      </c>
      <c r="L6706" t="s">
        <v>40853</v>
      </c>
      <c r="M6706" t="s">
        <v>40854</v>
      </c>
      <c r="N6706" t="s">
        <v>40855</v>
      </c>
      <c r="O6706" t="s">
        <v>40856</v>
      </c>
      <c r="P6706" t="s">
        <v>40857</v>
      </c>
      <c r="Q6706" t="s">
        <v>7531</v>
      </c>
      <c r="R6706" t="s">
        <v>1660</v>
      </c>
      <c r="S6706" t="s">
        <v>1803</v>
      </c>
      <c r="T6706" t="s">
        <v>40</v>
      </c>
      <c r="U6706" t="s">
        <v>54</v>
      </c>
      <c r="V6706" t="s">
        <v>42</v>
      </c>
      <c r="W6706" t="s">
        <v>23</v>
      </c>
      <c r="X6706" t="s">
        <v>40853</v>
      </c>
      <c r="Y6706" t="str">
        <f t="shared" ca="1" si="104"/>
        <v>NOK</v>
      </c>
    </row>
    <row r="6707" spans="1:25" x14ac:dyDescent="0.25">
      <c r="A6707" t="s">
        <v>23</v>
      </c>
      <c r="B6707" t="s">
        <v>40858</v>
      </c>
      <c r="C6707" t="s">
        <v>25</v>
      </c>
      <c r="D6707" t="s">
        <v>197</v>
      </c>
      <c r="E6707" t="s">
        <v>198</v>
      </c>
      <c r="F6707" t="s">
        <v>28</v>
      </c>
      <c r="G6707" t="s">
        <v>29</v>
      </c>
      <c r="H6707" t="s">
        <v>30</v>
      </c>
      <c r="I6707" t="s">
        <v>519</v>
      </c>
      <c r="J6707" t="e">
        <f>VLOOKUP(I6707,[1]!Tabela2[#All],2,0)</f>
        <v>#REF!</v>
      </c>
      <c r="K6707" t="s">
        <v>32</v>
      </c>
      <c r="L6707" t="s">
        <v>40859</v>
      </c>
      <c r="M6707" t="s">
        <v>40860</v>
      </c>
      <c r="N6707" t="s">
        <v>947</v>
      </c>
      <c r="O6707" t="s">
        <v>40861</v>
      </c>
      <c r="P6707" t="s">
        <v>10658</v>
      </c>
      <c r="Q6707" t="s">
        <v>11755</v>
      </c>
      <c r="R6707" t="s">
        <v>2039</v>
      </c>
      <c r="S6707" t="s">
        <v>7088</v>
      </c>
      <c r="T6707" t="s">
        <v>40</v>
      </c>
      <c r="U6707" t="s">
        <v>77</v>
      </c>
      <c r="V6707" t="s">
        <v>42</v>
      </c>
      <c r="W6707" t="s">
        <v>23</v>
      </c>
      <c r="X6707" t="s">
        <v>40859</v>
      </c>
      <c r="Y6707" t="str">
        <f t="shared" ca="1" si="104"/>
        <v>NOK</v>
      </c>
    </row>
    <row r="6708" spans="1:25" x14ac:dyDescent="0.25">
      <c r="A6708" t="s">
        <v>23</v>
      </c>
      <c r="B6708" t="s">
        <v>40862</v>
      </c>
      <c r="C6708" t="s">
        <v>25</v>
      </c>
      <c r="D6708" t="s">
        <v>197</v>
      </c>
      <c r="E6708" t="s">
        <v>652</v>
      </c>
      <c r="F6708" t="s">
        <v>28</v>
      </c>
      <c r="G6708" t="s">
        <v>29</v>
      </c>
      <c r="H6708" t="s">
        <v>30</v>
      </c>
      <c r="I6708" t="s">
        <v>780</v>
      </c>
      <c r="J6708" t="e">
        <f>VLOOKUP(I6708,[1]!Tabela2[#All],2,0)</f>
        <v>#REF!</v>
      </c>
      <c r="K6708" t="s">
        <v>32</v>
      </c>
      <c r="L6708" t="s">
        <v>40863</v>
      </c>
      <c r="M6708" t="s">
        <v>40864</v>
      </c>
      <c r="N6708" t="s">
        <v>9578</v>
      </c>
      <c r="O6708" t="s">
        <v>38443</v>
      </c>
      <c r="P6708" t="s">
        <v>40865</v>
      </c>
      <c r="Q6708" t="s">
        <v>3506</v>
      </c>
      <c r="R6708" t="s">
        <v>494</v>
      </c>
      <c r="S6708" t="s">
        <v>2995</v>
      </c>
      <c r="T6708" t="s">
        <v>40</v>
      </c>
      <c r="U6708" t="s">
        <v>65</v>
      </c>
      <c r="V6708" t="s">
        <v>42</v>
      </c>
      <c r="W6708" t="s">
        <v>23</v>
      </c>
      <c r="X6708" t="s">
        <v>40863</v>
      </c>
      <c r="Y6708" t="str">
        <f t="shared" ca="1" si="104"/>
        <v>NOK</v>
      </c>
    </row>
    <row r="6709" spans="1:25" x14ac:dyDescent="0.25">
      <c r="A6709" t="s">
        <v>23</v>
      </c>
      <c r="B6709" t="s">
        <v>40866</v>
      </c>
      <c r="C6709" t="s">
        <v>25</v>
      </c>
      <c r="D6709" t="s">
        <v>6893</v>
      </c>
      <c r="E6709" t="s">
        <v>1851</v>
      </c>
      <c r="F6709" t="s">
        <v>28</v>
      </c>
      <c r="G6709" t="s">
        <v>29</v>
      </c>
      <c r="H6709" t="s">
        <v>30</v>
      </c>
      <c r="I6709" t="s">
        <v>7587</v>
      </c>
      <c r="J6709" t="e">
        <f>VLOOKUP(I6709,[1]!Tabela2[#All],2,0)</f>
        <v>#REF!</v>
      </c>
      <c r="K6709" t="s">
        <v>32</v>
      </c>
      <c r="L6709" t="s">
        <v>40867</v>
      </c>
      <c r="M6709" t="s">
        <v>40868</v>
      </c>
      <c r="N6709" t="s">
        <v>20403</v>
      </c>
      <c r="O6709" t="s">
        <v>20404</v>
      </c>
      <c r="P6709" t="s">
        <v>26588</v>
      </c>
      <c r="Q6709" t="s">
        <v>40869</v>
      </c>
      <c r="R6709" t="s">
        <v>7594</v>
      </c>
      <c r="S6709" t="s">
        <v>2066</v>
      </c>
      <c r="T6709" t="s">
        <v>183</v>
      </c>
      <c r="U6709" t="s">
        <v>42</v>
      </c>
      <c r="V6709" t="s">
        <v>7807</v>
      </c>
      <c r="W6709" t="s">
        <v>23</v>
      </c>
      <c r="X6709" t="s">
        <v>40867</v>
      </c>
      <c r="Y6709" t="str">
        <f t="shared" ca="1" si="104"/>
        <v>NOK</v>
      </c>
    </row>
    <row r="6710" spans="1:25" x14ac:dyDescent="0.25">
      <c r="A6710" t="s">
        <v>23</v>
      </c>
      <c r="B6710" t="s">
        <v>40870</v>
      </c>
      <c r="C6710" t="s">
        <v>25</v>
      </c>
      <c r="D6710" t="s">
        <v>228</v>
      </c>
      <c r="E6710" t="s">
        <v>4396</v>
      </c>
      <c r="F6710" t="s">
        <v>28</v>
      </c>
      <c r="G6710" t="s">
        <v>29</v>
      </c>
      <c r="H6710" t="s">
        <v>30</v>
      </c>
      <c r="I6710" t="s">
        <v>1461</v>
      </c>
      <c r="J6710" t="e">
        <f>VLOOKUP(I6710,[1]!Tabela2[#All],2,0)</f>
        <v>#REF!</v>
      </c>
      <c r="K6710" t="s">
        <v>151</v>
      </c>
      <c r="L6710" t="s">
        <v>40871</v>
      </c>
      <c r="M6710" t="s">
        <v>40872</v>
      </c>
      <c r="N6710" t="s">
        <v>26588</v>
      </c>
      <c r="O6710" t="s">
        <v>40873</v>
      </c>
      <c r="P6710" t="s">
        <v>40874</v>
      </c>
      <c r="Q6710" t="s">
        <v>21326</v>
      </c>
      <c r="R6710" t="s">
        <v>9229</v>
      </c>
      <c r="S6710" t="s">
        <v>40875</v>
      </c>
      <c r="T6710" t="s">
        <v>40</v>
      </c>
      <c r="U6710" t="s">
        <v>77</v>
      </c>
      <c r="V6710" t="s">
        <v>42</v>
      </c>
      <c r="W6710" t="s">
        <v>23</v>
      </c>
      <c r="X6710" t="s">
        <v>40871</v>
      </c>
      <c r="Y6710" t="str">
        <f t="shared" ca="1" si="104"/>
        <v>NOK</v>
      </c>
    </row>
    <row r="6711" spans="1:25" x14ac:dyDescent="0.25">
      <c r="A6711" t="s">
        <v>23</v>
      </c>
      <c r="B6711" t="s">
        <v>40876</v>
      </c>
      <c r="C6711" t="s">
        <v>25</v>
      </c>
      <c r="D6711" t="s">
        <v>349</v>
      </c>
      <c r="E6711" t="s">
        <v>27</v>
      </c>
      <c r="F6711" t="s">
        <v>28</v>
      </c>
      <c r="G6711" t="s">
        <v>29</v>
      </c>
      <c r="H6711" t="s">
        <v>30</v>
      </c>
      <c r="I6711" t="s">
        <v>8032</v>
      </c>
      <c r="J6711" t="e">
        <f>VLOOKUP(I6711,[1]!Tabela2[#All],2,0)</f>
        <v>#REF!</v>
      </c>
      <c r="K6711" t="s">
        <v>32</v>
      </c>
      <c r="L6711" t="s">
        <v>40877</v>
      </c>
      <c r="M6711" t="s">
        <v>35362</v>
      </c>
      <c r="N6711" t="s">
        <v>8419</v>
      </c>
      <c r="O6711" t="s">
        <v>40878</v>
      </c>
      <c r="P6711" t="s">
        <v>964</v>
      </c>
      <c r="Q6711" t="s">
        <v>688</v>
      </c>
      <c r="R6711" t="s">
        <v>8478</v>
      </c>
      <c r="S6711" t="s">
        <v>12594</v>
      </c>
      <c r="T6711" t="s">
        <v>40</v>
      </c>
      <c r="U6711" t="s">
        <v>77</v>
      </c>
      <c r="V6711" t="s">
        <v>42</v>
      </c>
      <c r="W6711" t="s">
        <v>23</v>
      </c>
      <c r="X6711" t="s">
        <v>40877</v>
      </c>
      <c r="Y6711" t="str">
        <f t="shared" ca="1" si="104"/>
        <v>NOK</v>
      </c>
    </row>
    <row r="6712" spans="1:25" x14ac:dyDescent="0.25">
      <c r="A6712" t="s">
        <v>23</v>
      </c>
      <c r="B6712" t="s">
        <v>40879</v>
      </c>
      <c r="C6712" t="s">
        <v>25</v>
      </c>
      <c r="D6712" t="s">
        <v>56</v>
      </c>
      <c r="E6712" t="s">
        <v>173</v>
      </c>
      <c r="F6712" t="s">
        <v>28</v>
      </c>
      <c r="G6712" t="s">
        <v>29</v>
      </c>
      <c r="H6712" t="s">
        <v>30</v>
      </c>
      <c r="I6712" t="s">
        <v>3188</v>
      </c>
      <c r="J6712" t="e">
        <f>VLOOKUP(I6712,[1]!Tabela2[#All],2,0)</f>
        <v>#REF!</v>
      </c>
      <c r="K6712" t="s">
        <v>32</v>
      </c>
      <c r="L6712" t="s">
        <v>40880</v>
      </c>
      <c r="M6712" t="s">
        <v>40881</v>
      </c>
      <c r="N6712" t="s">
        <v>16847</v>
      </c>
      <c r="O6712" t="s">
        <v>40882</v>
      </c>
      <c r="P6712" t="s">
        <v>40883</v>
      </c>
      <c r="Q6712" t="s">
        <v>2038</v>
      </c>
      <c r="R6712" t="s">
        <v>7499</v>
      </c>
      <c r="S6712" t="s">
        <v>10049</v>
      </c>
      <c r="T6712" t="s">
        <v>40</v>
      </c>
      <c r="U6712" t="s">
        <v>54</v>
      </c>
      <c r="V6712" t="s">
        <v>42</v>
      </c>
      <c r="W6712" t="s">
        <v>23</v>
      </c>
      <c r="X6712" t="s">
        <v>40880</v>
      </c>
      <c r="Y6712" t="str">
        <f t="shared" ca="1" si="104"/>
        <v>NOK</v>
      </c>
    </row>
    <row r="6713" spans="1:25" x14ac:dyDescent="0.25">
      <c r="A6713" t="s">
        <v>23</v>
      </c>
      <c r="B6713" t="s">
        <v>40884</v>
      </c>
      <c r="C6713" t="s">
        <v>25</v>
      </c>
      <c r="D6713" t="s">
        <v>228</v>
      </c>
      <c r="E6713" t="s">
        <v>4396</v>
      </c>
      <c r="F6713" t="s">
        <v>28</v>
      </c>
      <c r="G6713" t="s">
        <v>29</v>
      </c>
      <c r="H6713" t="s">
        <v>30</v>
      </c>
      <c r="I6713" t="s">
        <v>370</v>
      </c>
      <c r="J6713" t="e">
        <f>VLOOKUP(I6713,[1]!Tabela2[#All],2,0)</f>
        <v>#REF!</v>
      </c>
      <c r="K6713" t="s">
        <v>151</v>
      </c>
      <c r="L6713" t="s">
        <v>40885</v>
      </c>
      <c r="M6713" t="s">
        <v>40886</v>
      </c>
      <c r="N6713" t="s">
        <v>40883</v>
      </c>
      <c r="O6713" t="s">
        <v>533</v>
      </c>
      <c r="P6713" t="s">
        <v>40887</v>
      </c>
      <c r="Q6713" t="s">
        <v>40888</v>
      </c>
      <c r="R6713" t="s">
        <v>40889</v>
      </c>
      <c r="S6713" t="s">
        <v>40890</v>
      </c>
      <c r="T6713" t="s">
        <v>183</v>
      </c>
      <c r="U6713" t="s">
        <v>42</v>
      </c>
      <c r="V6713" t="s">
        <v>5767</v>
      </c>
      <c r="W6713" t="s">
        <v>23</v>
      </c>
      <c r="X6713" t="s">
        <v>40885</v>
      </c>
      <c r="Y6713" t="str">
        <f t="shared" ca="1" si="104"/>
        <v>NOK</v>
      </c>
    </row>
    <row r="6714" spans="1:25" x14ac:dyDescent="0.25">
      <c r="A6714" t="s">
        <v>23</v>
      </c>
      <c r="B6714" t="s">
        <v>40891</v>
      </c>
      <c r="C6714" t="s">
        <v>25</v>
      </c>
      <c r="D6714" t="s">
        <v>349</v>
      </c>
      <c r="E6714" t="s">
        <v>27</v>
      </c>
      <c r="F6714" t="s">
        <v>28</v>
      </c>
      <c r="G6714" t="s">
        <v>29</v>
      </c>
      <c r="H6714" t="s">
        <v>30</v>
      </c>
      <c r="I6714" t="s">
        <v>5676</v>
      </c>
      <c r="J6714" t="e">
        <f>VLOOKUP(I6714,[1]!Tabela2[#All],2,0)</f>
        <v>#REF!</v>
      </c>
      <c r="K6714" t="s">
        <v>32</v>
      </c>
      <c r="L6714" t="s">
        <v>40892</v>
      </c>
      <c r="M6714" t="s">
        <v>40893</v>
      </c>
      <c r="N6714" t="s">
        <v>40894</v>
      </c>
      <c r="O6714" t="s">
        <v>40895</v>
      </c>
      <c r="P6714" t="s">
        <v>40896</v>
      </c>
      <c r="Q6714" t="s">
        <v>16283</v>
      </c>
      <c r="R6714" t="s">
        <v>16403</v>
      </c>
      <c r="S6714" t="s">
        <v>1429</v>
      </c>
      <c r="T6714" t="s">
        <v>183</v>
      </c>
      <c r="U6714" t="s">
        <v>42</v>
      </c>
      <c r="V6714" t="s">
        <v>27984</v>
      </c>
      <c r="W6714" t="s">
        <v>23</v>
      </c>
      <c r="X6714" t="s">
        <v>40892</v>
      </c>
      <c r="Y6714" t="str">
        <f t="shared" ca="1" si="104"/>
        <v>NOK</v>
      </c>
    </row>
    <row r="6715" spans="1:25" x14ac:dyDescent="0.25">
      <c r="A6715" t="s">
        <v>23</v>
      </c>
      <c r="B6715" t="s">
        <v>40897</v>
      </c>
      <c r="C6715" t="s">
        <v>25</v>
      </c>
      <c r="D6715" t="s">
        <v>98</v>
      </c>
      <c r="E6715" t="s">
        <v>1441</v>
      </c>
      <c r="F6715" t="s">
        <v>28</v>
      </c>
      <c r="G6715" t="s">
        <v>29</v>
      </c>
      <c r="H6715" t="s">
        <v>30</v>
      </c>
      <c r="I6715" t="s">
        <v>4456</v>
      </c>
      <c r="J6715" t="e">
        <f>VLOOKUP(I6715,[1]!Tabela2[#All],2,0)</f>
        <v>#REF!</v>
      </c>
      <c r="K6715" t="s">
        <v>32</v>
      </c>
      <c r="L6715" t="s">
        <v>40898</v>
      </c>
      <c r="M6715" t="s">
        <v>40899</v>
      </c>
      <c r="N6715" t="s">
        <v>564</v>
      </c>
      <c r="O6715" t="s">
        <v>40900</v>
      </c>
      <c r="P6715" t="s">
        <v>4399</v>
      </c>
      <c r="Q6715" t="s">
        <v>15209</v>
      </c>
      <c r="R6715" t="s">
        <v>5697</v>
      </c>
      <c r="S6715" t="s">
        <v>1671</v>
      </c>
      <c r="T6715" t="s">
        <v>40</v>
      </c>
      <c r="U6715" t="s">
        <v>77</v>
      </c>
      <c r="V6715" t="s">
        <v>42</v>
      </c>
      <c r="W6715" t="s">
        <v>23</v>
      </c>
      <c r="X6715" t="s">
        <v>40898</v>
      </c>
      <c r="Y6715" t="str">
        <f t="shared" ca="1" si="104"/>
        <v>NOK</v>
      </c>
    </row>
    <row r="6716" spans="1:25" x14ac:dyDescent="0.25">
      <c r="A6716" t="s">
        <v>23</v>
      </c>
      <c r="B6716" t="s">
        <v>40901</v>
      </c>
      <c r="C6716" t="s">
        <v>25</v>
      </c>
      <c r="D6716" t="s">
        <v>16877</v>
      </c>
      <c r="E6716" t="s">
        <v>681</v>
      </c>
      <c r="F6716" t="s">
        <v>28</v>
      </c>
      <c r="G6716" t="s">
        <v>29</v>
      </c>
      <c r="H6716" t="s">
        <v>30</v>
      </c>
      <c r="I6716" t="s">
        <v>2315</v>
      </c>
      <c r="J6716" t="e">
        <f>VLOOKUP(I6716,[1]!Tabela2[#All],2,0)</f>
        <v>#REF!</v>
      </c>
      <c r="K6716" t="s">
        <v>32</v>
      </c>
      <c r="L6716" t="s">
        <v>40902</v>
      </c>
      <c r="M6716" t="s">
        <v>40903</v>
      </c>
      <c r="N6716" t="s">
        <v>18802</v>
      </c>
      <c r="O6716" t="s">
        <v>28112</v>
      </c>
      <c r="P6716" t="s">
        <v>40904</v>
      </c>
      <c r="Q6716" t="s">
        <v>4604</v>
      </c>
      <c r="R6716" t="s">
        <v>1179</v>
      </c>
      <c r="S6716" t="s">
        <v>8761</v>
      </c>
      <c r="T6716" t="s">
        <v>40</v>
      </c>
      <c r="U6716" t="s">
        <v>65</v>
      </c>
      <c r="V6716" t="s">
        <v>42</v>
      </c>
      <c r="W6716" t="s">
        <v>23</v>
      </c>
      <c r="X6716" t="s">
        <v>40902</v>
      </c>
      <c r="Y6716" t="str">
        <f t="shared" ca="1" si="104"/>
        <v>NOK</v>
      </c>
    </row>
    <row r="6717" spans="1:25" x14ac:dyDescent="0.25">
      <c r="A6717" t="s">
        <v>23</v>
      </c>
      <c r="B6717" t="s">
        <v>40905</v>
      </c>
      <c r="C6717" t="s">
        <v>25</v>
      </c>
      <c r="D6717" t="s">
        <v>161</v>
      </c>
      <c r="E6717" t="s">
        <v>304</v>
      </c>
      <c r="F6717" t="s">
        <v>28</v>
      </c>
      <c r="G6717" t="s">
        <v>29</v>
      </c>
      <c r="H6717" t="s">
        <v>30</v>
      </c>
      <c r="I6717" t="s">
        <v>4093</v>
      </c>
      <c r="J6717" t="e">
        <f>VLOOKUP(I6717,[1]!Tabela2[#All],2,0)</f>
        <v>#REF!</v>
      </c>
      <c r="K6717" t="s">
        <v>32</v>
      </c>
      <c r="L6717" t="s">
        <v>40906</v>
      </c>
      <c r="M6717" t="s">
        <v>40907</v>
      </c>
      <c r="N6717" t="s">
        <v>40908</v>
      </c>
      <c r="O6717" t="s">
        <v>3686</v>
      </c>
      <c r="P6717" t="s">
        <v>40909</v>
      </c>
      <c r="Q6717" t="s">
        <v>94</v>
      </c>
      <c r="R6717" t="s">
        <v>2012</v>
      </c>
      <c r="S6717" t="s">
        <v>4042</v>
      </c>
      <c r="T6717" t="s">
        <v>40</v>
      </c>
      <c r="U6717" t="s">
        <v>65</v>
      </c>
      <c r="V6717" t="s">
        <v>42</v>
      </c>
      <c r="W6717" t="s">
        <v>23</v>
      </c>
      <c r="X6717" t="s">
        <v>40906</v>
      </c>
      <c r="Y6717" t="str">
        <f t="shared" ca="1" si="104"/>
        <v>NOK</v>
      </c>
    </row>
    <row r="6718" spans="1:25" x14ac:dyDescent="0.25">
      <c r="A6718" t="s">
        <v>23</v>
      </c>
      <c r="B6718" t="s">
        <v>40910</v>
      </c>
      <c r="C6718" t="s">
        <v>25</v>
      </c>
      <c r="D6718" t="s">
        <v>423</v>
      </c>
      <c r="E6718" t="s">
        <v>173</v>
      </c>
      <c r="F6718" t="s">
        <v>28</v>
      </c>
      <c r="G6718" t="s">
        <v>29</v>
      </c>
      <c r="H6718" t="s">
        <v>30</v>
      </c>
      <c r="I6718" t="s">
        <v>1869</v>
      </c>
      <c r="J6718" t="e">
        <f>VLOOKUP(I6718,[1]!Tabela2[#All],2,0)</f>
        <v>#REF!</v>
      </c>
      <c r="K6718" t="s">
        <v>32</v>
      </c>
      <c r="L6718" t="s">
        <v>40911</v>
      </c>
      <c r="M6718" t="s">
        <v>40912</v>
      </c>
      <c r="N6718" t="s">
        <v>40913</v>
      </c>
      <c r="O6718" t="s">
        <v>20828</v>
      </c>
      <c r="P6718" t="s">
        <v>18264</v>
      </c>
      <c r="Q6718" t="s">
        <v>20033</v>
      </c>
      <c r="R6718" t="s">
        <v>300</v>
      </c>
      <c r="S6718" t="s">
        <v>1698</v>
      </c>
      <c r="T6718" t="s">
        <v>40</v>
      </c>
      <c r="U6718" t="s">
        <v>401</v>
      </c>
      <c r="V6718" t="s">
        <v>42</v>
      </c>
      <c r="W6718" t="s">
        <v>23</v>
      </c>
      <c r="X6718" t="s">
        <v>40911</v>
      </c>
      <c r="Y6718" t="str">
        <f t="shared" ca="1" si="104"/>
        <v>NOK</v>
      </c>
    </row>
    <row r="6719" spans="1:25" x14ac:dyDescent="0.25">
      <c r="A6719" t="s">
        <v>23</v>
      </c>
      <c r="B6719" t="s">
        <v>40914</v>
      </c>
      <c r="C6719" t="s">
        <v>25</v>
      </c>
      <c r="D6719" t="s">
        <v>98</v>
      </c>
      <c r="E6719" t="s">
        <v>1441</v>
      </c>
      <c r="F6719" t="s">
        <v>28</v>
      </c>
      <c r="G6719" t="s">
        <v>29</v>
      </c>
      <c r="H6719" t="s">
        <v>30</v>
      </c>
      <c r="I6719" t="s">
        <v>601</v>
      </c>
      <c r="J6719" t="e">
        <f>VLOOKUP(I6719,[1]!Tabela2[#All],2,0)</f>
        <v>#REF!</v>
      </c>
      <c r="K6719" t="s">
        <v>32</v>
      </c>
      <c r="L6719" t="s">
        <v>40915</v>
      </c>
      <c r="M6719" t="s">
        <v>40916</v>
      </c>
      <c r="N6719" t="s">
        <v>2983</v>
      </c>
      <c r="O6719" t="s">
        <v>40917</v>
      </c>
      <c r="P6719" t="s">
        <v>42</v>
      </c>
      <c r="Q6719" t="s">
        <v>42</v>
      </c>
      <c r="R6719" t="s">
        <v>42</v>
      </c>
      <c r="S6719" t="s">
        <v>42</v>
      </c>
      <c r="T6719" t="s">
        <v>183</v>
      </c>
      <c r="U6719" t="s">
        <v>42</v>
      </c>
      <c r="V6719" t="s">
        <v>42</v>
      </c>
      <c r="W6719" t="s">
        <v>23</v>
      </c>
      <c r="X6719" t="s">
        <v>40915</v>
      </c>
      <c r="Y6719" t="str">
        <f t="shared" ca="1" si="104"/>
        <v>NOK</v>
      </c>
    </row>
    <row r="6720" spans="1:25" x14ac:dyDescent="0.25">
      <c r="A6720" t="s">
        <v>23</v>
      </c>
      <c r="B6720" t="s">
        <v>40918</v>
      </c>
      <c r="C6720" t="s">
        <v>25</v>
      </c>
      <c r="D6720" t="s">
        <v>98</v>
      </c>
      <c r="E6720" t="s">
        <v>652</v>
      </c>
      <c r="F6720" t="s">
        <v>391</v>
      </c>
      <c r="G6720" t="s">
        <v>29</v>
      </c>
      <c r="H6720" t="s">
        <v>30</v>
      </c>
      <c r="I6720" t="s">
        <v>6540</v>
      </c>
      <c r="J6720" t="e">
        <f>VLOOKUP(I6720,[1]!Tabela2[#All],2,0)</f>
        <v>#REF!</v>
      </c>
      <c r="K6720" t="s">
        <v>32</v>
      </c>
      <c r="L6720" t="s">
        <v>40919</v>
      </c>
      <c r="M6720" t="s">
        <v>40920</v>
      </c>
      <c r="N6720" t="s">
        <v>32752</v>
      </c>
      <c r="O6720" t="s">
        <v>32753</v>
      </c>
      <c r="P6720" t="s">
        <v>36022</v>
      </c>
      <c r="Q6720" t="s">
        <v>33338</v>
      </c>
      <c r="R6720" t="s">
        <v>526</v>
      </c>
      <c r="S6720" t="s">
        <v>24029</v>
      </c>
      <c r="T6720" t="s">
        <v>40</v>
      </c>
      <c r="U6720" t="s">
        <v>401</v>
      </c>
      <c r="V6720" t="s">
        <v>42</v>
      </c>
      <c r="W6720" t="s">
        <v>23</v>
      </c>
      <c r="X6720" t="s">
        <v>40919</v>
      </c>
      <c r="Y6720" t="str">
        <f t="shared" ca="1" si="104"/>
        <v>NOK</v>
      </c>
    </row>
    <row r="6721" spans="1:25" x14ac:dyDescent="0.25">
      <c r="A6721" t="s">
        <v>23</v>
      </c>
      <c r="B6721" t="s">
        <v>40921</v>
      </c>
      <c r="C6721" t="s">
        <v>25</v>
      </c>
      <c r="D6721" t="s">
        <v>98</v>
      </c>
      <c r="E6721" t="s">
        <v>1441</v>
      </c>
      <c r="F6721" t="s">
        <v>28</v>
      </c>
      <c r="G6721" t="s">
        <v>29</v>
      </c>
      <c r="H6721" t="s">
        <v>30</v>
      </c>
      <c r="I6721" t="s">
        <v>3758</v>
      </c>
      <c r="J6721" t="e">
        <f>VLOOKUP(I6721,[1]!Tabela2[#All],2,0)</f>
        <v>#REF!</v>
      </c>
      <c r="K6721" t="s">
        <v>32</v>
      </c>
      <c r="L6721" t="s">
        <v>40922</v>
      </c>
      <c r="M6721" t="s">
        <v>40923</v>
      </c>
      <c r="N6721" t="s">
        <v>40924</v>
      </c>
      <c r="O6721" t="s">
        <v>40925</v>
      </c>
      <c r="P6721" t="s">
        <v>21682</v>
      </c>
      <c r="Q6721" t="s">
        <v>40926</v>
      </c>
      <c r="R6721" t="s">
        <v>2548</v>
      </c>
      <c r="S6721" t="s">
        <v>13131</v>
      </c>
      <c r="T6721" t="s">
        <v>40</v>
      </c>
      <c r="U6721" t="s">
        <v>401</v>
      </c>
      <c r="V6721" t="s">
        <v>42</v>
      </c>
      <c r="W6721" t="s">
        <v>23</v>
      </c>
      <c r="X6721" t="s">
        <v>40922</v>
      </c>
      <c r="Y6721" t="str">
        <f t="shared" ca="1" si="104"/>
        <v>NOK</v>
      </c>
    </row>
    <row r="6722" spans="1:25" x14ac:dyDescent="0.25">
      <c r="A6722" t="s">
        <v>23</v>
      </c>
      <c r="B6722" t="s">
        <v>40927</v>
      </c>
      <c r="C6722" t="s">
        <v>25</v>
      </c>
      <c r="D6722" t="s">
        <v>197</v>
      </c>
      <c r="E6722" t="s">
        <v>933</v>
      </c>
      <c r="F6722" t="s">
        <v>28</v>
      </c>
      <c r="G6722" t="s">
        <v>29</v>
      </c>
      <c r="H6722" t="s">
        <v>30</v>
      </c>
      <c r="I6722" t="s">
        <v>1077</v>
      </c>
      <c r="J6722" t="e">
        <f>VLOOKUP(I6722,[1]!Tabela2[#All],2,0)</f>
        <v>#REF!</v>
      </c>
      <c r="K6722" t="s">
        <v>32</v>
      </c>
      <c r="L6722" t="s">
        <v>40928</v>
      </c>
      <c r="M6722" t="s">
        <v>40929</v>
      </c>
      <c r="N6722" t="s">
        <v>11793</v>
      </c>
      <c r="O6722" t="s">
        <v>40930</v>
      </c>
      <c r="P6722" t="s">
        <v>11702</v>
      </c>
      <c r="Q6722" t="s">
        <v>5221</v>
      </c>
      <c r="R6722" t="s">
        <v>27762</v>
      </c>
      <c r="S6722" t="s">
        <v>27004</v>
      </c>
      <c r="T6722" t="s">
        <v>40</v>
      </c>
      <c r="U6722" t="s">
        <v>41</v>
      </c>
      <c r="V6722" t="s">
        <v>42</v>
      </c>
      <c r="W6722" t="s">
        <v>23</v>
      </c>
      <c r="X6722" t="s">
        <v>40928</v>
      </c>
      <c r="Y6722" t="str">
        <f t="shared" ca="1" si="104"/>
        <v>NOK</v>
      </c>
    </row>
    <row r="6723" spans="1:25" x14ac:dyDescent="0.25">
      <c r="A6723" t="s">
        <v>23</v>
      </c>
      <c r="B6723" t="s">
        <v>40931</v>
      </c>
      <c r="C6723" t="s">
        <v>25</v>
      </c>
      <c r="D6723" t="s">
        <v>228</v>
      </c>
      <c r="E6723" t="s">
        <v>6440</v>
      </c>
      <c r="F6723" t="s">
        <v>28</v>
      </c>
      <c r="G6723" t="s">
        <v>29</v>
      </c>
      <c r="H6723" t="s">
        <v>30</v>
      </c>
      <c r="I6723" t="s">
        <v>1210</v>
      </c>
      <c r="J6723" t="e">
        <f>VLOOKUP(I6723,[1]!Tabela2[#All],2,0)</f>
        <v>#REF!</v>
      </c>
      <c r="K6723" t="s">
        <v>151</v>
      </c>
      <c r="L6723" t="s">
        <v>40932</v>
      </c>
      <c r="M6723" t="s">
        <v>40933</v>
      </c>
      <c r="N6723" t="s">
        <v>40934</v>
      </c>
      <c r="O6723" t="s">
        <v>35673</v>
      </c>
      <c r="P6723" t="s">
        <v>40935</v>
      </c>
      <c r="Q6723" t="s">
        <v>40936</v>
      </c>
      <c r="R6723" t="s">
        <v>40937</v>
      </c>
      <c r="S6723" t="s">
        <v>25301</v>
      </c>
      <c r="T6723" t="s">
        <v>40</v>
      </c>
      <c r="U6723" t="s">
        <v>54</v>
      </c>
      <c r="V6723" t="s">
        <v>42</v>
      </c>
      <c r="W6723" t="s">
        <v>23</v>
      </c>
      <c r="X6723" t="s">
        <v>40932</v>
      </c>
      <c r="Y6723" t="str">
        <f t="shared" ref="Y6723:Y6786" ca="1" si="105">IF(AND(TEXT(M6723,"DD/MM/AA")*1=$AB$4,HOUR(M6723)=$AB$3),"OK","NOK")</f>
        <v>NOK</v>
      </c>
    </row>
    <row r="6724" spans="1:25" x14ac:dyDescent="0.25">
      <c r="A6724" t="s">
        <v>23</v>
      </c>
      <c r="B6724" t="s">
        <v>40938</v>
      </c>
      <c r="C6724" t="s">
        <v>25</v>
      </c>
      <c r="D6724" t="s">
        <v>98</v>
      </c>
      <c r="E6724" t="s">
        <v>600</v>
      </c>
      <c r="F6724" t="s">
        <v>391</v>
      </c>
      <c r="G6724" t="s">
        <v>29</v>
      </c>
      <c r="H6724" t="s">
        <v>30</v>
      </c>
      <c r="I6724" t="s">
        <v>1852</v>
      </c>
      <c r="J6724" t="e">
        <f>VLOOKUP(I6724,[1]!Tabela2[#All],2,0)</f>
        <v>#REF!</v>
      </c>
      <c r="K6724" t="s">
        <v>32</v>
      </c>
      <c r="L6724" t="s">
        <v>40939</v>
      </c>
      <c r="M6724" t="s">
        <v>40940</v>
      </c>
      <c r="N6724" t="s">
        <v>40941</v>
      </c>
      <c r="O6724" t="s">
        <v>40942</v>
      </c>
      <c r="P6724" t="s">
        <v>40943</v>
      </c>
      <c r="Q6724" t="s">
        <v>40944</v>
      </c>
      <c r="R6724" t="s">
        <v>1660</v>
      </c>
      <c r="S6724" t="s">
        <v>40945</v>
      </c>
      <c r="T6724" t="s">
        <v>40</v>
      </c>
      <c r="U6724" t="s">
        <v>195</v>
      </c>
      <c r="V6724" t="s">
        <v>42</v>
      </c>
      <c r="W6724" t="s">
        <v>23</v>
      </c>
      <c r="X6724" t="s">
        <v>40939</v>
      </c>
      <c r="Y6724" t="str">
        <f t="shared" ca="1" si="105"/>
        <v>NOK</v>
      </c>
    </row>
    <row r="6725" spans="1:25" x14ac:dyDescent="0.25">
      <c r="A6725" t="s">
        <v>23</v>
      </c>
      <c r="B6725" t="s">
        <v>40946</v>
      </c>
      <c r="C6725" t="s">
        <v>25</v>
      </c>
      <c r="D6725" t="s">
        <v>611</v>
      </c>
      <c r="E6725" t="s">
        <v>162</v>
      </c>
      <c r="F6725" t="s">
        <v>28</v>
      </c>
      <c r="G6725" t="s">
        <v>29</v>
      </c>
      <c r="H6725" t="s">
        <v>30</v>
      </c>
      <c r="I6725" t="s">
        <v>4582</v>
      </c>
      <c r="J6725" t="e">
        <f>VLOOKUP(I6725,[1]!Tabela2[#All],2,0)</f>
        <v>#REF!</v>
      </c>
      <c r="K6725" t="s">
        <v>32</v>
      </c>
      <c r="L6725" t="s">
        <v>40947</v>
      </c>
      <c r="M6725" t="s">
        <v>40948</v>
      </c>
      <c r="N6725" t="s">
        <v>23451</v>
      </c>
      <c r="O6725" t="s">
        <v>23455</v>
      </c>
      <c r="P6725" t="s">
        <v>37072</v>
      </c>
      <c r="Q6725" t="s">
        <v>9651</v>
      </c>
      <c r="R6725" t="s">
        <v>4178</v>
      </c>
      <c r="S6725" t="s">
        <v>1671</v>
      </c>
      <c r="T6725" t="s">
        <v>40</v>
      </c>
      <c r="U6725" t="s">
        <v>77</v>
      </c>
      <c r="V6725" t="s">
        <v>42</v>
      </c>
      <c r="W6725" t="s">
        <v>23</v>
      </c>
      <c r="X6725" t="s">
        <v>40947</v>
      </c>
      <c r="Y6725" t="str">
        <f t="shared" ca="1" si="105"/>
        <v>NOK</v>
      </c>
    </row>
    <row r="6726" spans="1:25" x14ac:dyDescent="0.25">
      <c r="A6726" t="s">
        <v>23</v>
      </c>
      <c r="B6726" t="s">
        <v>40949</v>
      </c>
      <c r="C6726" t="s">
        <v>25</v>
      </c>
      <c r="D6726" t="s">
        <v>98</v>
      </c>
      <c r="E6726" t="s">
        <v>600</v>
      </c>
      <c r="F6726" t="s">
        <v>391</v>
      </c>
      <c r="G6726" t="s">
        <v>29</v>
      </c>
      <c r="H6726" t="s">
        <v>30</v>
      </c>
      <c r="I6726" t="s">
        <v>4276</v>
      </c>
      <c r="J6726" t="e">
        <f>VLOOKUP(I6726,[1]!Tabela2[#All],2,0)</f>
        <v>#REF!</v>
      </c>
      <c r="K6726" t="s">
        <v>32</v>
      </c>
      <c r="L6726" t="s">
        <v>40950</v>
      </c>
      <c r="M6726" t="s">
        <v>40951</v>
      </c>
      <c r="N6726" t="s">
        <v>16575</v>
      </c>
      <c r="O6726" t="s">
        <v>40952</v>
      </c>
      <c r="P6726" t="s">
        <v>40953</v>
      </c>
      <c r="Q6726" t="s">
        <v>8340</v>
      </c>
      <c r="R6726" t="s">
        <v>52</v>
      </c>
      <c r="S6726" t="s">
        <v>301</v>
      </c>
      <c r="T6726" t="s">
        <v>40</v>
      </c>
      <c r="U6726" t="s">
        <v>401</v>
      </c>
      <c r="V6726" t="s">
        <v>42</v>
      </c>
      <c r="W6726" t="s">
        <v>23</v>
      </c>
      <c r="X6726" t="s">
        <v>40950</v>
      </c>
      <c r="Y6726" t="str">
        <f t="shared" ca="1" si="105"/>
        <v>NOK</v>
      </c>
    </row>
    <row r="6727" spans="1:25" x14ac:dyDescent="0.25">
      <c r="A6727" t="s">
        <v>23</v>
      </c>
      <c r="B6727" t="s">
        <v>40954</v>
      </c>
      <c r="C6727" t="s">
        <v>25</v>
      </c>
      <c r="D6727" t="s">
        <v>809</v>
      </c>
      <c r="E6727" t="s">
        <v>292</v>
      </c>
      <c r="F6727" t="s">
        <v>28</v>
      </c>
      <c r="G6727" t="s">
        <v>29</v>
      </c>
      <c r="H6727" t="s">
        <v>316</v>
      </c>
      <c r="I6727" t="s">
        <v>1019</v>
      </c>
      <c r="J6727" t="e">
        <f>VLOOKUP(I6727,[1]!Tabela2[#All],2,0)</f>
        <v>#REF!</v>
      </c>
      <c r="K6727" t="s">
        <v>32</v>
      </c>
      <c r="L6727" t="s">
        <v>40955</v>
      </c>
      <c r="M6727" t="s">
        <v>40956</v>
      </c>
      <c r="N6727" t="s">
        <v>16954</v>
      </c>
      <c r="O6727" t="s">
        <v>16955</v>
      </c>
      <c r="P6727" t="s">
        <v>40957</v>
      </c>
      <c r="Q6727" t="s">
        <v>40958</v>
      </c>
      <c r="R6727" t="s">
        <v>1123</v>
      </c>
      <c r="S6727" t="s">
        <v>26520</v>
      </c>
      <c r="T6727" t="s">
        <v>40</v>
      </c>
      <c r="U6727" t="s">
        <v>476</v>
      </c>
      <c r="V6727" t="s">
        <v>42</v>
      </c>
      <c r="W6727" t="s">
        <v>23</v>
      </c>
      <c r="X6727" t="s">
        <v>40955</v>
      </c>
      <c r="Y6727" t="str">
        <f t="shared" ca="1" si="105"/>
        <v>NOK</v>
      </c>
    </row>
    <row r="6728" spans="1:25" x14ac:dyDescent="0.25">
      <c r="A6728" t="s">
        <v>23</v>
      </c>
      <c r="B6728" t="s">
        <v>40959</v>
      </c>
      <c r="C6728" t="s">
        <v>25</v>
      </c>
      <c r="D6728" t="s">
        <v>67</v>
      </c>
      <c r="E6728" t="s">
        <v>45</v>
      </c>
      <c r="F6728" t="s">
        <v>28</v>
      </c>
      <c r="G6728" t="s">
        <v>29</v>
      </c>
      <c r="H6728" t="s">
        <v>30</v>
      </c>
      <c r="I6728" t="s">
        <v>4035</v>
      </c>
      <c r="J6728" t="e">
        <f>VLOOKUP(I6728,[1]!Tabela2[#All],2,0)</f>
        <v>#REF!</v>
      </c>
      <c r="K6728" t="s">
        <v>32</v>
      </c>
      <c r="L6728" t="s">
        <v>40960</v>
      </c>
      <c r="M6728" t="s">
        <v>40961</v>
      </c>
      <c r="N6728" t="s">
        <v>40962</v>
      </c>
      <c r="O6728" t="s">
        <v>40963</v>
      </c>
      <c r="P6728" t="s">
        <v>40964</v>
      </c>
      <c r="Q6728" t="s">
        <v>14463</v>
      </c>
      <c r="R6728" t="s">
        <v>2134</v>
      </c>
      <c r="S6728" t="s">
        <v>2499</v>
      </c>
      <c r="T6728" t="s">
        <v>40</v>
      </c>
      <c r="U6728" t="s">
        <v>65</v>
      </c>
      <c r="V6728" t="s">
        <v>42</v>
      </c>
      <c r="W6728" t="s">
        <v>23</v>
      </c>
      <c r="X6728" t="s">
        <v>40960</v>
      </c>
      <c r="Y6728" t="str">
        <f t="shared" ca="1" si="105"/>
        <v>NOK</v>
      </c>
    </row>
    <row r="6729" spans="1:25" x14ac:dyDescent="0.25">
      <c r="A6729" t="s">
        <v>23</v>
      </c>
      <c r="B6729" t="s">
        <v>40965</v>
      </c>
      <c r="C6729" t="s">
        <v>25</v>
      </c>
      <c r="D6729" t="s">
        <v>67</v>
      </c>
      <c r="E6729" t="s">
        <v>702</v>
      </c>
      <c r="F6729" t="s">
        <v>28</v>
      </c>
      <c r="G6729" t="s">
        <v>29</v>
      </c>
      <c r="H6729" t="s">
        <v>30</v>
      </c>
      <c r="I6729" t="s">
        <v>2407</v>
      </c>
      <c r="J6729" t="e">
        <f>VLOOKUP(I6729,[1]!Tabela2[#All],2,0)</f>
        <v>#REF!</v>
      </c>
      <c r="K6729" t="s">
        <v>32</v>
      </c>
      <c r="L6729" t="s">
        <v>40966</v>
      </c>
      <c r="M6729" t="s">
        <v>40967</v>
      </c>
      <c r="N6729" t="s">
        <v>25112</v>
      </c>
      <c r="O6729" t="s">
        <v>40968</v>
      </c>
      <c r="P6729" t="s">
        <v>26677</v>
      </c>
      <c r="Q6729" t="s">
        <v>10617</v>
      </c>
      <c r="R6729" t="s">
        <v>566</v>
      </c>
      <c r="S6729" t="s">
        <v>8895</v>
      </c>
      <c r="T6729" t="s">
        <v>40</v>
      </c>
      <c r="U6729" t="s">
        <v>77</v>
      </c>
      <c r="V6729" t="s">
        <v>42</v>
      </c>
      <c r="W6729" t="s">
        <v>23</v>
      </c>
      <c r="X6729" t="s">
        <v>40966</v>
      </c>
      <c r="Y6729" t="str">
        <f t="shared" ca="1" si="105"/>
        <v>NOK</v>
      </c>
    </row>
    <row r="6730" spans="1:25" x14ac:dyDescent="0.25">
      <c r="A6730" t="s">
        <v>23</v>
      </c>
      <c r="B6730" t="s">
        <v>40969</v>
      </c>
      <c r="C6730" t="s">
        <v>25</v>
      </c>
      <c r="D6730" t="s">
        <v>423</v>
      </c>
      <c r="E6730" t="s">
        <v>652</v>
      </c>
      <c r="F6730" t="s">
        <v>28</v>
      </c>
      <c r="G6730" t="s">
        <v>29</v>
      </c>
      <c r="H6730" t="s">
        <v>30</v>
      </c>
      <c r="I6730" t="s">
        <v>13758</v>
      </c>
      <c r="J6730" t="e">
        <f>VLOOKUP(I6730,[1]!Tabela2[#All],2,0)</f>
        <v>#REF!</v>
      </c>
      <c r="K6730" t="s">
        <v>32</v>
      </c>
      <c r="L6730" t="s">
        <v>40970</v>
      </c>
      <c r="M6730" t="s">
        <v>40971</v>
      </c>
      <c r="N6730" t="s">
        <v>15361</v>
      </c>
      <c r="O6730" t="s">
        <v>15362</v>
      </c>
      <c r="P6730" t="s">
        <v>40972</v>
      </c>
      <c r="Q6730" t="s">
        <v>5921</v>
      </c>
      <c r="R6730" t="s">
        <v>4304</v>
      </c>
      <c r="S6730" t="s">
        <v>8030</v>
      </c>
      <c r="T6730" t="s">
        <v>40</v>
      </c>
      <c r="U6730" t="s">
        <v>77</v>
      </c>
      <c r="V6730" t="s">
        <v>42</v>
      </c>
      <c r="W6730" t="s">
        <v>23</v>
      </c>
      <c r="X6730" t="s">
        <v>40970</v>
      </c>
      <c r="Y6730" t="str">
        <f t="shared" ca="1" si="105"/>
        <v>NOK</v>
      </c>
    </row>
    <row r="6731" spans="1:25" x14ac:dyDescent="0.25">
      <c r="A6731" t="s">
        <v>23</v>
      </c>
      <c r="B6731" t="s">
        <v>40973</v>
      </c>
      <c r="C6731" t="s">
        <v>25</v>
      </c>
      <c r="D6731" t="s">
        <v>423</v>
      </c>
      <c r="E6731" t="s">
        <v>435</v>
      </c>
      <c r="F6731" t="s">
        <v>28</v>
      </c>
      <c r="G6731" t="s">
        <v>29</v>
      </c>
      <c r="H6731" t="s">
        <v>30</v>
      </c>
      <c r="I6731" t="s">
        <v>1971</v>
      </c>
      <c r="J6731" t="e">
        <f>VLOOKUP(I6731,[1]!Tabela2[#All],2,0)</f>
        <v>#REF!</v>
      </c>
      <c r="K6731" t="s">
        <v>32</v>
      </c>
      <c r="L6731" t="s">
        <v>40974</v>
      </c>
      <c r="M6731" t="s">
        <v>40975</v>
      </c>
      <c r="N6731" t="s">
        <v>37291</v>
      </c>
      <c r="O6731" t="s">
        <v>37292</v>
      </c>
      <c r="P6731" t="s">
        <v>40976</v>
      </c>
      <c r="Q6731" t="s">
        <v>26799</v>
      </c>
      <c r="R6731" t="s">
        <v>6014</v>
      </c>
      <c r="S6731" t="s">
        <v>21366</v>
      </c>
      <c r="T6731" t="s">
        <v>40</v>
      </c>
      <c r="U6731" t="s">
        <v>77</v>
      </c>
      <c r="V6731" t="s">
        <v>42</v>
      </c>
      <c r="W6731" t="s">
        <v>23</v>
      </c>
      <c r="X6731" t="s">
        <v>40974</v>
      </c>
      <c r="Y6731" t="str">
        <f t="shared" ca="1" si="105"/>
        <v>NOK</v>
      </c>
    </row>
    <row r="6732" spans="1:25" x14ac:dyDescent="0.25">
      <c r="A6732" t="s">
        <v>23</v>
      </c>
      <c r="B6732" t="s">
        <v>40977</v>
      </c>
      <c r="C6732" t="s">
        <v>25</v>
      </c>
      <c r="D6732" t="s">
        <v>98</v>
      </c>
      <c r="E6732" t="s">
        <v>600</v>
      </c>
      <c r="F6732" t="s">
        <v>391</v>
      </c>
      <c r="G6732" t="s">
        <v>29</v>
      </c>
      <c r="H6732" t="s">
        <v>30</v>
      </c>
      <c r="I6732" t="s">
        <v>1767</v>
      </c>
      <c r="J6732" t="e">
        <f>VLOOKUP(I6732,[1]!Tabela2[#All],2,0)</f>
        <v>#REF!</v>
      </c>
      <c r="K6732" t="s">
        <v>32</v>
      </c>
      <c r="L6732" t="s">
        <v>40978</v>
      </c>
      <c r="M6732" t="s">
        <v>40979</v>
      </c>
      <c r="N6732" t="s">
        <v>40980</v>
      </c>
      <c r="O6732" t="s">
        <v>40981</v>
      </c>
      <c r="P6732" t="s">
        <v>40982</v>
      </c>
      <c r="Q6732" t="s">
        <v>5449</v>
      </c>
      <c r="R6732" t="s">
        <v>453</v>
      </c>
      <c r="S6732" t="s">
        <v>7278</v>
      </c>
      <c r="T6732" t="s">
        <v>40</v>
      </c>
      <c r="U6732" t="s">
        <v>401</v>
      </c>
      <c r="V6732" t="s">
        <v>42</v>
      </c>
      <c r="W6732" t="s">
        <v>23</v>
      </c>
      <c r="X6732" t="s">
        <v>40978</v>
      </c>
      <c r="Y6732" t="str">
        <f t="shared" ca="1" si="105"/>
        <v>NOK</v>
      </c>
    </row>
    <row r="6733" spans="1:25" x14ac:dyDescent="0.25">
      <c r="A6733" t="s">
        <v>23</v>
      </c>
      <c r="B6733" t="s">
        <v>40983</v>
      </c>
      <c r="C6733" t="s">
        <v>25</v>
      </c>
      <c r="D6733" t="s">
        <v>338</v>
      </c>
      <c r="E6733" t="s">
        <v>240</v>
      </c>
      <c r="F6733" t="s">
        <v>28</v>
      </c>
      <c r="G6733" t="s">
        <v>29</v>
      </c>
      <c r="H6733" t="s">
        <v>30</v>
      </c>
      <c r="I6733" t="s">
        <v>876</v>
      </c>
      <c r="J6733" t="e">
        <f>VLOOKUP(I6733,[1]!Tabela2[#All],2,0)</f>
        <v>#REF!</v>
      </c>
      <c r="K6733" t="s">
        <v>151</v>
      </c>
      <c r="L6733" t="s">
        <v>40984</v>
      </c>
      <c r="M6733" t="s">
        <v>40985</v>
      </c>
      <c r="N6733" t="s">
        <v>17006</v>
      </c>
      <c r="O6733" t="s">
        <v>9168</v>
      </c>
      <c r="P6733" t="s">
        <v>40986</v>
      </c>
      <c r="Q6733" t="s">
        <v>40987</v>
      </c>
      <c r="R6733" t="s">
        <v>2729</v>
      </c>
      <c r="S6733" t="s">
        <v>36185</v>
      </c>
      <c r="T6733" t="s">
        <v>183</v>
      </c>
      <c r="U6733" t="s">
        <v>42</v>
      </c>
      <c r="V6733" t="s">
        <v>455</v>
      </c>
      <c r="W6733" t="s">
        <v>23</v>
      </c>
      <c r="X6733" t="s">
        <v>40984</v>
      </c>
      <c r="Y6733" t="str">
        <f t="shared" ca="1" si="105"/>
        <v>NOK</v>
      </c>
    </row>
    <row r="6734" spans="1:25" x14ac:dyDescent="0.25">
      <c r="A6734" t="s">
        <v>23</v>
      </c>
      <c r="B6734" t="s">
        <v>40988</v>
      </c>
      <c r="C6734" t="s">
        <v>25</v>
      </c>
      <c r="D6734" t="s">
        <v>349</v>
      </c>
      <c r="E6734" t="s">
        <v>173</v>
      </c>
      <c r="F6734" t="s">
        <v>28</v>
      </c>
      <c r="G6734" t="s">
        <v>29</v>
      </c>
      <c r="H6734" t="s">
        <v>30</v>
      </c>
      <c r="I6734" t="s">
        <v>2024</v>
      </c>
      <c r="J6734" t="e">
        <f>VLOOKUP(I6734,[1]!Tabela2[#All],2,0)</f>
        <v>#REF!</v>
      </c>
      <c r="K6734" t="s">
        <v>32</v>
      </c>
      <c r="L6734" t="s">
        <v>40989</v>
      </c>
      <c r="M6734" t="s">
        <v>40990</v>
      </c>
      <c r="N6734" t="s">
        <v>40991</v>
      </c>
      <c r="O6734" t="s">
        <v>40992</v>
      </c>
      <c r="P6734" t="s">
        <v>29196</v>
      </c>
      <c r="Q6734" t="s">
        <v>7241</v>
      </c>
      <c r="R6734" t="s">
        <v>52</v>
      </c>
      <c r="S6734" t="s">
        <v>21309</v>
      </c>
      <c r="T6734" t="s">
        <v>40</v>
      </c>
      <c r="U6734" t="s">
        <v>195</v>
      </c>
      <c r="V6734" t="s">
        <v>42</v>
      </c>
      <c r="W6734" t="s">
        <v>23</v>
      </c>
      <c r="X6734" t="s">
        <v>40989</v>
      </c>
      <c r="Y6734" t="str">
        <f t="shared" ca="1" si="105"/>
        <v>NOK</v>
      </c>
    </row>
    <row r="6735" spans="1:25" x14ac:dyDescent="0.25">
      <c r="A6735" t="s">
        <v>23</v>
      </c>
      <c r="B6735" t="s">
        <v>40993</v>
      </c>
      <c r="C6735" t="s">
        <v>25</v>
      </c>
      <c r="D6735" t="s">
        <v>349</v>
      </c>
      <c r="E6735" t="s">
        <v>240</v>
      </c>
      <c r="F6735" t="s">
        <v>28</v>
      </c>
      <c r="G6735" t="s">
        <v>29</v>
      </c>
      <c r="H6735" t="s">
        <v>30</v>
      </c>
      <c r="I6735" t="s">
        <v>3758</v>
      </c>
      <c r="J6735" t="e">
        <f>VLOOKUP(I6735,[1]!Tabela2[#All],2,0)</f>
        <v>#REF!</v>
      </c>
      <c r="K6735" t="s">
        <v>32</v>
      </c>
      <c r="L6735" t="s">
        <v>40994</v>
      </c>
      <c r="M6735" t="s">
        <v>40995</v>
      </c>
      <c r="N6735" t="s">
        <v>26743</v>
      </c>
      <c r="O6735" t="s">
        <v>40996</v>
      </c>
      <c r="P6735" t="s">
        <v>40997</v>
      </c>
      <c r="Q6735" t="s">
        <v>7378</v>
      </c>
      <c r="R6735" t="s">
        <v>2227</v>
      </c>
      <c r="S6735" t="s">
        <v>6538</v>
      </c>
      <c r="T6735" t="s">
        <v>40</v>
      </c>
      <c r="U6735" t="s">
        <v>41</v>
      </c>
      <c r="V6735" t="s">
        <v>42</v>
      </c>
      <c r="W6735" t="s">
        <v>23</v>
      </c>
      <c r="X6735" t="s">
        <v>40994</v>
      </c>
      <c r="Y6735" t="str">
        <f t="shared" ca="1" si="105"/>
        <v>NOK</v>
      </c>
    </row>
    <row r="6736" spans="1:25" x14ac:dyDescent="0.25">
      <c r="A6736" t="s">
        <v>23</v>
      </c>
      <c r="B6736" t="s">
        <v>40998</v>
      </c>
      <c r="C6736" t="s">
        <v>25</v>
      </c>
      <c r="D6736" t="s">
        <v>197</v>
      </c>
      <c r="E6736" t="s">
        <v>529</v>
      </c>
      <c r="F6736" t="s">
        <v>28</v>
      </c>
      <c r="G6736" t="s">
        <v>29</v>
      </c>
      <c r="H6736" t="s">
        <v>30</v>
      </c>
      <c r="I6736" t="s">
        <v>1307</v>
      </c>
      <c r="J6736" t="e">
        <f>VLOOKUP(I6736,[1]!Tabela2[#All],2,0)</f>
        <v>#REF!</v>
      </c>
      <c r="K6736" t="s">
        <v>32</v>
      </c>
      <c r="L6736" t="s">
        <v>40999</v>
      </c>
      <c r="M6736" t="s">
        <v>41000</v>
      </c>
      <c r="N6736" t="s">
        <v>41001</v>
      </c>
      <c r="O6736" t="s">
        <v>30502</v>
      </c>
      <c r="P6736" t="s">
        <v>41002</v>
      </c>
      <c r="Q6736" t="s">
        <v>16925</v>
      </c>
      <c r="R6736" t="s">
        <v>5587</v>
      </c>
      <c r="S6736" t="s">
        <v>39305</v>
      </c>
      <c r="T6736" t="s">
        <v>40</v>
      </c>
      <c r="U6736" t="s">
        <v>65</v>
      </c>
      <c r="V6736" t="s">
        <v>42</v>
      </c>
      <c r="W6736" t="s">
        <v>23</v>
      </c>
      <c r="X6736" t="s">
        <v>40999</v>
      </c>
      <c r="Y6736" t="str">
        <f t="shared" ca="1" si="105"/>
        <v>NOK</v>
      </c>
    </row>
    <row r="6737" spans="1:25" x14ac:dyDescent="0.25">
      <c r="A6737" t="s">
        <v>23</v>
      </c>
      <c r="B6737" t="s">
        <v>41003</v>
      </c>
      <c r="C6737" t="s">
        <v>25</v>
      </c>
      <c r="D6737" t="s">
        <v>197</v>
      </c>
      <c r="E6737" t="s">
        <v>435</v>
      </c>
      <c r="F6737" t="s">
        <v>28</v>
      </c>
      <c r="G6737" t="s">
        <v>29</v>
      </c>
      <c r="H6737" t="s">
        <v>30</v>
      </c>
      <c r="I6737" t="s">
        <v>743</v>
      </c>
      <c r="J6737" t="e">
        <f>VLOOKUP(I6737,[1]!Tabela2[#All],2,0)</f>
        <v>#REF!</v>
      </c>
      <c r="K6737" t="s">
        <v>32</v>
      </c>
      <c r="L6737" t="s">
        <v>41004</v>
      </c>
      <c r="M6737" t="s">
        <v>41005</v>
      </c>
      <c r="N6737" t="s">
        <v>41006</v>
      </c>
      <c r="O6737" t="s">
        <v>18406</v>
      </c>
      <c r="P6737" t="s">
        <v>41007</v>
      </c>
      <c r="Q6737" t="s">
        <v>1594</v>
      </c>
      <c r="R6737" t="s">
        <v>226</v>
      </c>
      <c r="S6737" t="s">
        <v>10726</v>
      </c>
      <c r="T6737" t="s">
        <v>183</v>
      </c>
      <c r="U6737" t="s">
        <v>42</v>
      </c>
      <c r="V6737" t="s">
        <v>455</v>
      </c>
      <c r="W6737" t="s">
        <v>23</v>
      </c>
      <c r="X6737" t="s">
        <v>41004</v>
      </c>
      <c r="Y6737" t="str">
        <f t="shared" ca="1" si="105"/>
        <v>NOK</v>
      </c>
    </row>
    <row r="6738" spans="1:25" x14ac:dyDescent="0.25">
      <c r="A6738" t="s">
        <v>23</v>
      </c>
      <c r="B6738" t="s">
        <v>41008</v>
      </c>
      <c r="C6738" t="s">
        <v>25</v>
      </c>
      <c r="D6738" t="s">
        <v>1172</v>
      </c>
      <c r="E6738" t="s">
        <v>27</v>
      </c>
      <c r="F6738" t="s">
        <v>28</v>
      </c>
      <c r="G6738" t="s">
        <v>29</v>
      </c>
      <c r="H6738" t="s">
        <v>30</v>
      </c>
      <c r="I6738" t="s">
        <v>5612</v>
      </c>
      <c r="J6738" t="e">
        <f>VLOOKUP(I6738,[1]!Tabela2[#All],2,0)</f>
        <v>#REF!</v>
      </c>
      <c r="K6738" t="s">
        <v>32</v>
      </c>
      <c r="L6738" t="s">
        <v>37834</v>
      </c>
      <c r="M6738" t="s">
        <v>41009</v>
      </c>
      <c r="N6738" t="s">
        <v>38542</v>
      </c>
      <c r="O6738" t="s">
        <v>21710</v>
      </c>
      <c r="P6738" t="s">
        <v>41010</v>
      </c>
      <c r="Q6738" t="s">
        <v>4623</v>
      </c>
      <c r="R6738" t="s">
        <v>827</v>
      </c>
      <c r="S6738" t="s">
        <v>14807</v>
      </c>
      <c r="T6738" t="s">
        <v>40</v>
      </c>
      <c r="U6738" t="s">
        <v>54</v>
      </c>
      <c r="V6738" t="s">
        <v>42</v>
      </c>
      <c r="W6738" t="s">
        <v>23</v>
      </c>
      <c r="X6738" t="s">
        <v>37834</v>
      </c>
      <c r="Y6738" t="str">
        <f t="shared" ca="1" si="105"/>
        <v>NOK</v>
      </c>
    </row>
    <row r="6739" spans="1:25" x14ac:dyDescent="0.25">
      <c r="A6739" t="s">
        <v>23</v>
      </c>
      <c r="B6739" t="s">
        <v>41011</v>
      </c>
      <c r="C6739" t="s">
        <v>25</v>
      </c>
      <c r="D6739" t="s">
        <v>67</v>
      </c>
      <c r="E6739" t="s">
        <v>1441</v>
      </c>
      <c r="F6739" t="s">
        <v>28</v>
      </c>
      <c r="G6739" t="s">
        <v>29</v>
      </c>
      <c r="H6739" t="s">
        <v>30</v>
      </c>
      <c r="I6739" t="s">
        <v>118</v>
      </c>
      <c r="J6739" t="e">
        <f>VLOOKUP(I6739,[1]!Tabela2[#All],2,0)</f>
        <v>#REF!</v>
      </c>
      <c r="K6739" t="s">
        <v>32</v>
      </c>
      <c r="L6739" t="s">
        <v>41012</v>
      </c>
      <c r="M6739" t="s">
        <v>41013</v>
      </c>
      <c r="N6739" t="s">
        <v>41014</v>
      </c>
      <c r="O6739" t="s">
        <v>41015</v>
      </c>
      <c r="P6739" t="s">
        <v>30960</v>
      </c>
      <c r="Q6739" t="s">
        <v>678</v>
      </c>
      <c r="R6739" t="s">
        <v>125</v>
      </c>
      <c r="S6739" t="s">
        <v>3625</v>
      </c>
      <c r="T6739" t="s">
        <v>40</v>
      </c>
      <c r="U6739" t="s">
        <v>401</v>
      </c>
      <c r="V6739" t="s">
        <v>42</v>
      </c>
      <c r="W6739" t="s">
        <v>23</v>
      </c>
      <c r="X6739" t="s">
        <v>41012</v>
      </c>
      <c r="Y6739" t="str">
        <f t="shared" ca="1" si="105"/>
        <v>NOK</v>
      </c>
    </row>
    <row r="6740" spans="1:25" x14ac:dyDescent="0.25">
      <c r="A6740" t="s">
        <v>23</v>
      </c>
      <c r="B6740" t="s">
        <v>41016</v>
      </c>
      <c r="C6740" t="s">
        <v>25</v>
      </c>
      <c r="D6740" t="s">
        <v>423</v>
      </c>
      <c r="E6740" t="s">
        <v>1278</v>
      </c>
      <c r="F6740" t="s">
        <v>28</v>
      </c>
      <c r="G6740" t="s">
        <v>29</v>
      </c>
      <c r="H6740" t="s">
        <v>30</v>
      </c>
      <c r="I6740" t="s">
        <v>642</v>
      </c>
      <c r="J6740" t="e">
        <f>VLOOKUP(I6740,[1]!Tabela2[#All],2,0)</f>
        <v>#REF!</v>
      </c>
      <c r="K6740" t="s">
        <v>32</v>
      </c>
      <c r="L6740" t="s">
        <v>8575</v>
      </c>
      <c r="M6740" t="s">
        <v>41017</v>
      </c>
      <c r="N6740" t="s">
        <v>41018</v>
      </c>
      <c r="O6740" t="s">
        <v>41019</v>
      </c>
      <c r="P6740" t="s">
        <v>41020</v>
      </c>
      <c r="Q6740" t="s">
        <v>9388</v>
      </c>
      <c r="R6740" t="s">
        <v>3169</v>
      </c>
      <c r="S6740" t="s">
        <v>36481</v>
      </c>
      <c r="T6740" t="s">
        <v>40</v>
      </c>
      <c r="U6740" t="s">
        <v>54</v>
      </c>
      <c r="V6740" t="s">
        <v>42</v>
      </c>
      <c r="W6740" t="s">
        <v>23</v>
      </c>
      <c r="X6740" t="s">
        <v>8575</v>
      </c>
      <c r="Y6740" t="str">
        <f t="shared" ca="1" si="105"/>
        <v>NOK</v>
      </c>
    </row>
    <row r="6741" spans="1:25" x14ac:dyDescent="0.25">
      <c r="A6741" t="s">
        <v>23</v>
      </c>
      <c r="B6741" t="s">
        <v>41021</v>
      </c>
      <c r="C6741" t="s">
        <v>25</v>
      </c>
      <c r="D6741" t="s">
        <v>423</v>
      </c>
      <c r="E6741" t="s">
        <v>1278</v>
      </c>
      <c r="F6741" t="s">
        <v>28</v>
      </c>
      <c r="G6741" t="s">
        <v>29</v>
      </c>
      <c r="H6741" t="s">
        <v>30</v>
      </c>
      <c r="I6741" t="s">
        <v>118</v>
      </c>
      <c r="J6741" t="e">
        <f>VLOOKUP(I6741,[1]!Tabela2[#All],2,0)</f>
        <v>#REF!</v>
      </c>
      <c r="K6741" t="s">
        <v>32</v>
      </c>
      <c r="L6741" t="s">
        <v>41022</v>
      </c>
      <c r="M6741" t="s">
        <v>37026</v>
      </c>
      <c r="N6741" t="s">
        <v>14282</v>
      </c>
      <c r="O6741" t="s">
        <v>14283</v>
      </c>
      <c r="P6741" t="s">
        <v>41023</v>
      </c>
      <c r="Q6741" t="s">
        <v>19154</v>
      </c>
      <c r="R6741" t="s">
        <v>453</v>
      </c>
      <c r="S6741" t="s">
        <v>41024</v>
      </c>
      <c r="T6741" t="s">
        <v>40</v>
      </c>
      <c r="U6741" t="s">
        <v>401</v>
      </c>
      <c r="V6741" t="s">
        <v>42</v>
      </c>
      <c r="W6741" t="s">
        <v>23</v>
      </c>
      <c r="X6741" t="s">
        <v>41022</v>
      </c>
      <c r="Y6741" t="str">
        <f t="shared" ca="1" si="105"/>
        <v>NOK</v>
      </c>
    </row>
    <row r="6742" spans="1:25" x14ac:dyDescent="0.25">
      <c r="A6742" t="s">
        <v>23</v>
      </c>
      <c r="B6742" t="s">
        <v>41025</v>
      </c>
      <c r="C6742" t="s">
        <v>25</v>
      </c>
      <c r="D6742" t="s">
        <v>98</v>
      </c>
      <c r="E6742" t="s">
        <v>99</v>
      </c>
      <c r="F6742" t="s">
        <v>28</v>
      </c>
      <c r="G6742" t="s">
        <v>29</v>
      </c>
      <c r="H6742" t="s">
        <v>30</v>
      </c>
      <c r="I6742" t="s">
        <v>1182</v>
      </c>
      <c r="J6742" t="e">
        <f>VLOOKUP(I6742,[1]!Tabela2[#All],2,0)</f>
        <v>#REF!</v>
      </c>
      <c r="K6742" t="s">
        <v>32</v>
      </c>
      <c r="L6742" t="s">
        <v>41026</v>
      </c>
      <c r="M6742" t="s">
        <v>41027</v>
      </c>
      <c r="N6742" t="s">
        <v>41028</v>
      </c>
      <c r="O6742" t="s">
        <v>41029</v>
      </c>
      <c r="P6742" t="s">
        <v>36332</v>
      </c>
      <c r="Q6742" t="s">
        <v>14020</v>
      </c>
      <c r="R6742" t="s">
        <v>660</v>
      </c>
      <c r="S6742" t="s">
        <v>41030</v>
      </c>
      <c r="T6742" t="s">
        <v>40</v>
      </c>
      <c r="U6742" t="s">
        <v>401</v>
      </c>
      <c r="V6742" t="s">
        <v>42</v>
      </c>
      <c r="W6742" t="s">
        <v>23</v>
      </c>
      <c r="X6742" t="s">
        <v>41026</v>
      </c>
      <c r="Y6742" t="str">
        <f t="shared" ca="1" si="105"/>
        <v>NOK</v>
      </c>
    </row>
    <row r="6743" spans="1:25" x14ac:dyDescent="0.25">
      <c r="A6743" t="s">
        <v>23</v>
      </c>
      <c r="B6743" t="s">
        <v>41031</v>
      </c>
      <c r="C6743" t="s">
        <v>25</v>
      </c>
      <c r="D6743" t="s">
        <v>423</v>
      </c>
      <c r="E6743" t="s">
        <v>424</v>
      </c>
      <c r="F6743" t="s">
        <v>28</v>
      </c>
      <c r="G6743" t="s">
        <v>29</v>
      </c>
      <c r="H6743" t="s">
        <v>30</v>
      </c>
      <c r="I6743" t="s">
        <v>4456</v>
      </c>
      <c r="J6743" t="e">
        <f>VLOOKUP(I6743,[1]!Tabela2[#All],2,0)</f>
        <v>#REF!</v>
      </c>
      <c r="K6743" t="s">
        <v>32</v>
      </c>
      <c r="L6743" t="s">
        <v>41032</v>
      </c>
      <c r="M6743" t="s">
        <v>41033</v>
      </c>
      <c r="N6743" t="s">
        <v>37034</v>
      </c>
      <c r="O6743" t="s">
        <v>41034</v>
      </c>
      <c r="P6743" t="s">
        <v>12804</v>
      </c>
      <c r="Q6743" t="s">
        <v>28433</v>
      </c>
      <c r="R6743" t="s">
        <v>537</v>
      </c>
      <c r="S6743" t="s">
        <v>16223</v>
      </c>
      <c r="T6743" t="s">
        <v>40</v>
      </c>
      <c r="U6743" t="s">
        <v>401</v>
      </c>
      <c r="V6743" t="s">
        <v>42</v>
      </c>
      <c r="W6743" t="s">
        <v>23</v>
      </c>
      <c r="X6743" t="s">
        <v>41032</v>
      </c>
      <c r="Y6743" t="str">
        <f t="shared" ca="1" si="105"/>
        <v>NOK</v>
      </c>
    </row>
    <row r="6744" spans="1:25" x14ac:dyDescent="0.25">
      <c r="A6744" t="s">
        <v>23</v>
      </c>
      <c r="B6744" t="s">
        <v>41035</v>
      </c>
      <c r="C6744" t="s">
        <v>25</v>
      </c>
      <c r="D6744" t="s">
        <v>98</v>
      </c>
      <c r="E6744" t="s">
        <v>762</v>
      </c>
      <c r="F6744" t="s">
        <v>28</v>
      </c>
      <c r="G6744" t="s">
        <v>29</v>
      </c>
      <c r="H6744" t="s">
        <v>30</v>
      </c>
      <c r="I6744" t="s">
        <v>1606</v>
      </c>
      <c r="J6744" t="e">
        <f>VLOOKUP(I6744,[1]!Tabela2[#All],2,0)</f>
        <v>#REF!</v>
      </c>
      <c r="K6744" t="s">
        <v>32</v>
      </c>
      <c r="L6744" t="s">
        <v>41036</v>
      </c>
      <c r="M6744" t="s">
        <v>41037</v>
      </c>
      <c r="N6744" t="s">
        <v>41038</v>
      </c>
      <c r="O6744" t="s">
        <v>41039</v>
      </c>
      <c r="P6744" t="s">
        <v>5964</v>
      </c>
      <c r="Q6744" t="s">
        <v>24835</v>
      </c>
      <c r="R6744" t="s">
        <v>1612</v>
      </c>
      <c r="S6744" t="s">
        <v>12285</v>
      </c>
      <c r="T6744" t="s">
        <v>40</v>
      </c>
      <c r="U6744" t="s">
        <v>401</v>
      </c>
      <c r="V6744" t="s">
        <v>42</v>
      </c>
      <c r="W6744" t="s">
        <v>23</v>
      </c>
      <c r="X6744" t="s">
        <v>41036</v>
      </c>
      <c r="Y6744" t="str">
        <f t="shared" ca="1" si="105"/>
        <v>NOK</v>
      </c>
    </row>
    <row r="6745" spans="1:25" x14ac:dyDescent="0.25">
      <c r="A6745" t="s">
        <v>23</v>
      </c>
      <c r="B6745" t="s">
        <v>41040</v>
      </c>
      <c r="C6745" t="s">
        <v>25</v>
      </c>
      <c r="D6745" t="s">
        <v>1172</v>
      </c>
      <c r="E6745" t="s">
        <v>27</v>
      </c>
      <c r="F6745" t="s">
        <v>28</v>
      </c>
      <c r="G6745" t="s">
        <v>29</v>
      </c>
      <c r="H6745" t="s">
        <v>30</v>
      </c>
      <c r="I6745" t="s">
        <v>5370</v>
      </c>
      <c r="J6745" t="e">
        <f>VLOOKUP(I6745,[1]!Tabela2[#All],2,0)</f>
        <v>#REF!</v>
      </c>
      <c r="K6745" t="s">
        <v>32</v>
      </c>
      <c r="L6745" t="s">
        <v>33331</v>
      </c>
      <c r="M6745" t="s">
        <v>41041</v>
      </c>
      <c r="N6745" t="s">
        <v>39737</v>
      </c>
      <c r="O6745" t="s">
        <v>41042</v>
      </c>
      <c r="P6745" t="s">
        <v>41043</v>
      </c>
      <c r="Q6745" t="s">
        <v>3045</v>
      </c>
      <c r="R6745" t="s">
        <v>729</v>
      </c>
      <c r="S6745" t="s">
        <v>5895</v>
      </c>
      <c r="T6745" t="s">
        <v>40</v>
      </c>
      <c r="U6745" t="s">
        <v>195</v>
      </c>
      <c r="V6745" t="s">
        <v>42</v>
      </c>
      <c r="W6745" t="s">
        <v>23</v>
      </c>
      <c r="X6745" t="s">
        <v>33331</v>
      </c>
      <c r="Y6745" t="str">
        <f t="shared" ca="1" si="105"/>
        <v>NOK</v>
      </c>
    </row>
    <row r="6746" spans="1:25" x14ac:dyDescent="0.25">
      <c r="A6746" t="s">
        <v>23</v>
      </c>
      <c r="B6746" t="s">
        <v>41044</v>
      </c>
      <c r="C6746" t="s">
        <v>25</v>
      </c>
      <c r="D6746" t="s">
        <v>197</v>
      </c>
      <c r="E6746" t="s">
        <v>45</v>
      </c>
      <c r="F6746" t="s">
        <v>28</v>
      </c>
      <c r="G6746" t="s">
        <v>29</v>
      </c>
      <c r="H6746" t="s">
        <v>30</v>
      </c>
      <c r="I6746" t="s">
        <v>392</v>
      </c>
      <c r="J6746" t="e">
        <f>VLOOKUP(I6746,[1]!Tabela2[#All],2,0)</f>
        <v>#REF!</v>
      </c>
      <c r="K6746" t="s">
        <v>32</v>
      </c>
      <c r="L6746" t="s">
        <v>41045</v>
      </c>
      <c r="M6746" t="s">
        <v>41046</v>
      </c>
      <c r="N6746" t="s">
        <v>41047</v>
      </c>
      <c r="O6746" t="s">
        <v>13413</v>
      </c>
      <c r="P6746" t="s">
        <v>41048</v>
      </c>
      <c r="Q6746" t="s">
        <v>4325</v>
      </c>
      <c r="R6746" t="s">
        <v>846</v>
      </c>
      <c r="S6746" t="s">
        <v>2197</v>
      </c>
      <c r="T6746" t="s">
        <v>40</v>
      </c>
      <c r="U6746" t="s">
        <v>65</v>
      </c>
      <c r="V6746" t="s">
        <v>42</v>
      </c>
      <c r="W6746" t="s">
        <v>23</v>
      </c>
      <c r="X6746" t="s">
        <v>41045</v>
      </c>
      <c r="Y6746" t="str">
        <f t="shared" ca="1" si="105"/>
        <v>NOK</v>
      </c>
    </row>
    <row r="6747" spans="1:25" x14ac:dyDescent="0.25">
      <c r="A6747" t="s">
        <v>23</v>
      </c>
      <c r="B6747" t="s">
        <v>41049</v>
      </c>
      <c r="C6747" t="s">
        <v>25</v>
      </c>
      <c r="D6747" t="s">
        <v>197</v>
      </c>
      <c r="E6747" t="s">
        <v>88</v>
      </c>
      <c r="F6747" t="s">
        <v>28</v>
      </c>
      <c r="G6747" t="s">
        <v>29</v>
      </c>
      <c r="H6747" t="s">
        <v>30</v>
      </c>
      <c r="I6747" t="s">
        <v>1029</v>
      </c>
      <c r="J6747" t="e">
        <f>VLOOKUP(I6747,[1]!Tabela2[#All],2,0)</f>
        <v>#REF!</v>
      </c>
      <c r="K6747" t="s">
        <v>32</v>
      </c>
      <c r="L6747" t="s">
        <v>41050</v>
      </c>
      <c r="M6747" t="s">
        <v>41051</v>
      </c>
      <c r="N6747" t="s">
        <v>20594</v>
      </c>
      <c r="O6747" t="s">
        <v>41052</v>
      </c>
      <c r="P6747" t="s">
        <v>5995</v>
      </c>
      <c r="Q6747" t="s">
        <v>13382</v>
      </c>
      <c r="R6747" t="s">
        <v>9389</v>
      </c>
      <c r="S6747" t="s">
        <v>8219</v>
      </c>
      <c r="T6747" t="s">
        <v>40</v>
      </c>
      <c r="U6747" t="s">
        <v>195</v>
      </c>
      <c r="V6747" t="s">
        <v>42</v>
      </c>
      <c r="W6747" t="s">
        <v>23</v>
      </c>
      <c r="X6747" t="s">
        <v>41050</v>
      </c>
      <c r="Y6747" t="str">
        <f t="shared" ca="1" si="105"/>
        <v>NOK</v>
      </c>
    </row>
    <row r="6748" spans="1:25" x14ac:dyDescent="0.25">
      <c r="A6748" t="s">
        <v>23</v>
      </c>
      <c r="B6748" t="s">
        <v>41053</v>
      </c>
      <c r="C6748" t="s">
        <v>25</v>
      </c>
      <c r="D6748" t="s">
        <v>349</v>
      </c>
      <c r="E6748" t="s">
        <v>173</v>
      </c>
      <c r="F6748" t="s">
        <v>28</v>
      </c>
      <c r="G6748" t="s">
        <v>29</v>
      </c>
      <c r="H6748" t="s">
        <v>30</v>
      </c>
      <c r="I6748" t="s">
        <v>6982</v>
      </c>
      <c r="J6748" t="e">
        <f>VLOOKUP(I6748,[1]!Tabela2[#All],2,0)</f>
        <v>#REF!</v>
      </c>
      <c r="K6748" t="s">
        <v>32</v>
      </c>
      <c r="L6748" t="s">
        <v>41054</v>
      </c>
      <c r="M6748" t="s">
        <v>41055</v>
      </c>
      <c r="N6748" t="s">
        <v>41056</v>
      </c>
      <c r="O6748" t="s">
        <v>41048</v>
      </c>
      <c r="P6748" t="s">
        <v>18696</v>
      </c>
      <c r="Q6748" t="s">
        <v>20422</v>
      </c>
      <c r="R6748" t="s">
        <v>12615</v>
      </c>
      <c r="S6748" t="s">
        <v>7088</v>
      </c>
      <c r="T6748" t="s">
        <v>40</v>
      </c>
      <c r="U6748" t="s">
        <v>77</v>
      </c>
      <c r="V6748" t="s">
        <v>42</v>
      </c>
      <c r="W6748" t="s">
        <v>23</v>
      </c>
      <c r="X6748" t="s">
        <v>41054</v>
      </c>
      <c r="Y6748" t="str">
        <f t="shared" ca="1" si="105"/>
        <v>NOK</v>
      </c>
    </row>
    <row r="6749" spans="1:25" x14ac:dyDescent="0.25">
      <c r="A6749" t="s">
        <v>23</v>
      </c>
      <c r="B6749" t="s">
        <v>41057</v>
      </c>
      <c r="C6749" t="s">
        <v>25</v>
      </c>
      <c r="D6749" t="s">
        <v>44</v>
      </c>
      <c r="E6749" t="s">
        <v>292</v>
      </c>
      <c r="F6749" t="s">
        <v>28</v>
      </c>
      <c r="G6749" t="s">
        <v>29</v>
      </c>
      <c r="H6749" t="s">
        <v>30</v>
      </c>
      <c r="I6749" t="s">
        <v>13354</v>
      </c>
      <c r="J6749" t="e">
        <f>VLOOKUP(I6749,[1]!Tabela2[#All],2,0)</f>
        <v>#REF!</v>
      </c>
      <c r="K6749" t="s">
        <v>32</v>
      </c>
      <c r="L6749" t="s">
        <v>41058</v>
      </c>
      <c r="M6749" t="s">
        <v>41059</v>
      </c>
      <c r="N6749" t="s">
        <v>5997</v>
      </c>
      <c r="O6749" t="s">
        <v>41060</v>
      </c>
      <c r="P6749" t="s">
        <v>39743</v>
      </c>
      <c r="Q6749" t="s">
        <v>14924</v>
      </c>
      <c r="R6749" t="s">
        <v>3790</v>
      </c>
      <c r="S6749" t="s">
        <v>1922</v>
      </c>
      <c r="T6749" t="s">
        <v>40</v>
      </c>
      <c r="U6749" t="s">
        <v>41</v>
      </c>
      <c r="V6749" t="s">
        <v>42</v>
      </c>
      <c r="W6749" t="s">
        <v>23</v>
      </c>
      <c r="X6749" t="s">
        <v>41058</v>
      </c>
      <c r="Y6749" t="str">
        <f t="shared" ca="1" si="105"/>
        <v>NOK</v>
      </c>
    </row>
    <row r="6750" spans="1:25" x14ac:dyDescent="0.25">
      <c r="A6750" t="s">
        <v>23</v>
      </c>
      <c r="B6750" t="s">
        <v>41061</v>
      </c>
      <c r="C6750" t="s">
        <v>25</v>
      </c>
      <c r="D6750" t="s">
        <v>44</v>
      </c>
      <c r="E6750" t="s">
        <v>292</v>
      </c>
      <c r="F6750" t="s">
        <v>28</v>
      </c>
      <c r="G6750" t="s">
        <v>29</v>
      </c>
      <c r="H6750" t="s">
        <v>30</v>
      </c>
      <c r="I6750" t="s">
        <v>8204</v>
      </c>
      <c r="J6750" t="e">
        <f>VLOOKUP(I6750,[1]!Tabela2[#All],2,0)</f>
        <v>#REF!</v>
      </c>
      <c r="K6750" t="s">
        <v>32</v>
      </c>
      <c r="L6750" t="s">
        <v>41062</v>
      </c>
      <c r="M6750" t="s">
        <v>41063</v>
      </c>
      <c r="N6750" t="s">
        <v>38562</v>
      </c>
      <c r="O6750" t="s">
        <v>41064</v>
      </c>
      <c r="P6750" t="s">
        <v>41065</v>
      </c>
      <c r="Q6750" t="s">
        <v>19565</v>
      </c>
      <c r="R6750" t="s">
        <v>1552</v>
      </c>
      <c r="S6750" t="s">
        <v>18307</v>
      </c>
      <c r="T6750" t="s">
        <v>40</v>
      </c>
      <c r="U6750" t="s">
        <v>41</v>
      </c>
      <c r="V6750" t="s">
        <v>42</v>
      </c>
      <c r="W6750" t="s">
        <v>23</v>
      </c>
      <c r="X6750" t="s">
        <v>41062</v>
      </c>
      <c r="Y6750" t="str">
        <f t="shared" ca="1" si="105"/>
        <v>NOK</v>
      </c>
    </row>
    <row r="6751" spans="1:25" x14ac:dyDescent="0.25">
      <c r="A6751" t="s">
        <v>23</v>
      </c>
      <c r="B6751" t="s">
        <v>41066</v>
      </c>
      <c r="C6751" t="s">
        <v>25</v>
      </c>
      <c r="D6751" t="s">
        <v>67</v>
      </c>
      <c r="E6751" t="s">
        <v>762</v>
      </c>
      <c r="F6751" t="s">
        <v>28</v>
      </c>
      <c r="G6751" t="s">
        <v>29</v>
      </c>
      <c r="H6751" t="s">
        <v>30</v>
      </c>
      <c r="I6751" t="s">
        <v>1729</v>
      </c>
      <c r="J6751" t="e">
        <f>VLOOKUP(I6751,[1]!Tabela2[#All],2,0)</f>
        <v>#REF!</v>
      </c>
      <c r="K6751" t="s">
        <v>32</v>
      </c>
      <c r="L6751" t="s">
        <v>41067</v>
      </c>
      <c r="M6751" t="s">
        <v>41068</v>
      </c>
      <c r="N6751" t="s">
        <v>26738</v>
      </c>
      <c r="O6751" t="s">
        <v>29667</v>
      </c>
      <c r="P6751" t="s">
        <v>41069</v>
      </c>
      <c r="Q6751" t="s">
        <v>20442</v>
      </c>
      <c r="R6751" t="s">
        <v>2404</v>
      </c>
      <c r="S6751" t="s">
        <v>14464</v>
      </c>
      <c r="T6751" t="s">
        <v>40</v>
      </c>
      <c r="U6751" t="s">
        <v>54</v>
      </c>
      <c r="V6751" t="s">
        <v>42</v>
      </c>
      <c r="W6751" t="s">
        <v>23</v>
      </c>
      <c r="X6751" t="s">
        <v>41067</v>
      </c>
      <c r="Y6751" t="str">
        <f t="shared" ca="1" si="105"/>
        <v>NOK</v>
      </c>
    </row>
    <row r="6752" spans="1:25" x14ac:dyDescent="0.25">
      <c r="A6752" t="s">
        <v>23</v>
      </c>
      <c r="B6752" t="s">
        <v>41070</v>
      </c>
      <c r="C6752" t="s">
        <v>25</v>
      </c>
      <c r="D6752" t="s">
        <v>44</v>
      </c>
      <c r="E6752" t="s">
        <v>292</v>
      </c>
      <c r="F6752" t="s">
        <v>28</v>
      </c>
      <c r="G6752" t="s">
        <v>29</v>
      </c>
      <c r="H6752" t="s">
        <v>30</v>
      </c>
      <c r="I6752" t="s">
        <v>3534</v>
      </c>
      <c r="J6752" t="e">
        <f>VLOOKUP(I6752,[1]!Tabela2[#All],2,0)</f>
        <v>#REF!</v>
      </c>
      <c r="K6752" t="s">
        <v>32</v>
      </c>
      <c r="L6752" t="s">
        <v>41071</v>
      </c>
      <c r="M6752" t="s">
        <v>41072</v>
      </c>
      <c r="N6752" t="s">
        <v>41073</v>
      </c>
      <c r="O6752" t="s">
        <v>41074</v>
      </c>
      <c r="P6752" t="s">
        <v>41075</v>
      </c>
      <c r="Q6752" t="s">
        <v>17329</v>
      </c>
      <c r="R6752" t="s">
        <v>2846</v>
      </c>
      <c r="S6752" t="s">
        <v>14665</v>
      </c>
      <c r="T6752" t="s">
        <v>40</v>
      </c>
      <c r="U6752" t="s">
        <v>54</v>
      </c>
      <c r="V6752" t="s">
        <v>42</v>
      </c>
      <c r="W6752" t="s">
        <v>23</v>
      </c>
      <c r="X6752" t="s">
        <v>41071</v>
      </c>
      <c r="Y6752" t="str">
        <f t="shared" ca="1" si="105"/>
        <v>NOK</v>
      </c>
    </row>
    <row r="6753" spans="1:25" x14ac:dyDescent="0.25">
      <c r="A6753" t="s">
        <v>23</v>
      </c>
      <c r="B6753" t="s">
        <v>41076</v>
      </c>
      <c r="C6753" t="s">
        <v>25</v>
      </c>
      <c r="D6753" t="s">
        <v>67</v>
      </c>
      <c r="E6753" t="s">
        <v>1441</v>
      </c>
      <c r="F6753" t="s">
        <v>28</v>
      </c>
      <c r="G6753" t="s">
        <v>29</v>
      </c>
      <c r="H6753" t="s">
        <v>30</v>
      </c>
      <c r="I6753" t="s">
        <v>1942</v>
      </c>
      <c r="J6753" t="e">
        <f>VLOOKUP(I6753,[1]!Tabela2[#All],2,0)</f>
        <v>#REF!</v>
      </c>
      <c r="K6753" t="s">
        <v>32</v>
      </c>
      <c r="L6753" t="s">
        <v>41077</v>
      </c>
      <c r="M6753" t="s">
        <v>41078</v>
      </c>
      <c r="N6753" t="s">
        <v>32846</v>
      </c>
      <c r="O6753" t="s">
        <v>41079</v>
      </c>
      <c r="P6753" t="s">
        <v>41080</v>
      </c>
      <c r="Q6753" t="s">
        <v>7314</v>
      </c>
      <c r="R6753" t="s">
        <v>2846</v>
      </c>
      <c r="S6753" t="s">
        <v>1236</v>
      </c>
      <c r="T6753" t="s">
        <v>40</v>
      </c>
      <c r="U6753" t="s">
        <v>54</v>
      </c>
      <c r="V6753" t="s">
        <v>42</v>
      </c>
      <c r="W6753" t="s">
        <v>23</v>
      </c>
      <c r="X6753" t="s">
        <v>41077</v>
      </c>
      <c r="Y6753" t="str">
        <f t="shared" ca="1" si="105"/>
        <v>NOK</v>
      </c>
    </row>
    <row r="6754" spans="1:25" x14ac:dyDescent="0.25">
      <c r="A6754" t="s">
        <v>23</v>
      </c>
      <c r="B6754" t="s">
        <v>41081</v>
      </c>
      <c r="C6754" t="s">
        <v>25</v>
      </c>
      <c r="D6754" t="s">
        <v>197</v>
      </c>
      <c r="E6754" t="s">
        <v>435</v>
      </c>
      <c r="F6754" t="s">
        <v>28</v>
      </c>
      <c r="G6754" t="s">
        <v>29</v>
      </c>
      <c r="H6754" t="s">
        <v>30</v>
      </c>
      <c r="I6754" t="s">
        <v>241</v>
      </c>
      <c r="J6754" t="e">
        <f>VLOOKUP(I6754,[1]!Tabela2[#All],2,0)</f>
        <v>#REF!</v>
      </c>
      <c r="K6754" t="s">
        <v>32</v>
      </c>
      <c r="L6754" t="s">
        <v>41082</v>
      </c>
      <c r="M6754" t="s">
        <v>41083</v>
      </c>
      <c r="N6754" t="s">
        <v>1186</v>
      </c>
      <c r="O6754" t="s">
        <v>41084</v>
      </c>
      <c r="P6754" t="s">
        <v>41085</v>
      </c>
      <c r="Q6754" t="s">
        <v>6214</v>
      </c>
      <c r="R6754" t="s">
        <v>1064</v>
      </c>
      <c r="S6754" t="s">
        <v>2197</v>
      </c>
      <c r="T6754" t="s">
        <v>40</v>
      </c>
      <c r="U6754" t="s">
        <v>54</v>
      </c>
      <c r="V6754" t="s">
        <v>42</v>
      </c>
      <c r="W6754" t="s">
        <v>23</v>
      </c>
      <c r="X6754" t="s">
        <v>41082</v>
      </c>
      <c r="Y6754" t="str">
        <f t="shared" ca="1" si="105"/>
        <v>NOK</v>
      </c>
    </row>
    <row r="6755" spans="1:25" x14ac:dyDescent="0.25">
      <c r="A6755" t="s">
        <v>23</v>
      </c>
      <c r="B6755" t="s">
        <v>41086</v>
      </c>
      <c r="C6755" t="s">
        <v>25</v>
      </c>
      <c r="D6755" t="s">
        <v>67</v>
      </c>
      <c r="E6755" t="s">
        <v>68</v>
      </c>
      <c r="F6755" t="s">
        <v>28</v>
      </c>
      <c r="G6755" t="s">
        <v>29</v>
      </c>
      <c r="H6755" t="s">
        <v>30</v>
      </c>
      <c r="I6755" t="s">
        <v>753</v>
      </c>
      <c r="J6755" t="e">
        <f>VLOOKUP(I6755,[1]!Tabela2[#All],2,0)</f>
        <v>#REF!</v>
      </c>
      <c r="K6755" t="s">
        <v>32</v>
      </c>
      <c r="L6755" t="s">
        <v>41087</v>
      </c>
      <c r="M6755" t="s">
        <v>41088</v>
      </c>
      <c r="N6755" t="s">
        <v>41089</v>
      </c>
      <c r="O6755" t="s">
        <v>41090</v>
      </c>
      <c r="P6755" t="s">
        <v>41091</v>
      </c>
      <c r="Q6755" t="s">
        <v>10902</v>
      </c>
      <c r="R6755" t="s">
        <v>4411</v>
      </c>
      <c r="S6755" t="s">
        <v>5041</v>
      </c>
      <c r="T6755" t="s">
        <v>40</v>
      </c>
      <c r="U6755" t="s">
        <v>54</v>
      </c>
      <c r="V6755" t="s">
        <v>42</v>
      </c>
      <c r="W6755" t="s">
        <v>23</v>
      </c>
      <c r="X6755" t="s">
        <v>41087</v>
      </c>
      <c r="Y6755" t="str">
        <f t="shared" ca="1" si="105"/>
        <v>NOK</v>
      </c>
    </row>
    <row r="6756" spans="1:25" x14ac:dyDescent="0.25">
      <c r="A6756" t="s">
        <v>23</v>
      </c>
      <c r="B6756" t="s">
        <v>41092</v>
      </c>
      <c r="C6756" t="s">
        <v>25</v>
      </c>
      <c r="D6756" t="s">
        <v>349</v>
      </c>
      <c r="E6756" t="s">
        <v>173</v>
      </c>
      <c r="F6756" t="s">
        <v>28</v>
      </c>
      <c r="G6756" t="s">
        <v>29</v>
      </c>
      <c r="H6756" t="s">
        <v>30</v>
      </c>
      <c r="I6756" t="s">
        <v>2076</v>
      </c>
      <c r="J6756" t="e">
        <f>VLOOKUP(I6756,[1]!Tabela2[#All],2,0)</f>
        <v>#REF!</v>
      </c>
      <c r="K6756" t="s">
        <v>32</v>
      </c>
      <c r="L6756" t="s">
        <v>41093</v>
      </c>
      <c r="M6756" t="s">
        <v>41094</v>
      </c>
      <c r="N6756" t="s">
        <v>41095</v>
      </c>
      <c r="O6756" t="s">
        <v>41091</v>
      </c>
      <c r="P6756" t="s">
        <v>30503</v>
      </c>
      <c r="Q6756" t="s">
        <v>4099</v>
      </c>
      <c r="R6756" t="s">
        <v>2101</v>
      </c>
      <c r="S6756" t="s">
        <v>16237</v>
      </c>
      <c r="T6756" t="s">
        <v>40</v>
      </c>
      <c r="U6756" t="s">
        <v>54</v>
      </c>
      <c r="V6756" t="s">
        <v>42</v>
      </c>
      <c r="W6756" t="s">
        <v>23</v>
      </c>
      <c r="X6756" t="s">
        <v>41093</v>
      </c>
      <c r="Y6756" t="str">
        <f t="shared" ca="1" si="105"/>
        <v>NOK</v>
      </c>
    </row>
    <row r="6757" spans="1:25" x14ac:dyDescent="0.25">
      <c r="A6757" t="s">
        <v>23</v>
      </c>
      <c r="B6757" t="s">
        <v>41096</v>
      </c>
      <c r="C6757" t="s">
        <v>25</v>
      </c>
      <c r="D6757" t="s">
        <v>349</v>
      </c>
      <c r="E6757" t="s">
        <v>173</v>
      </c>
      <c r="F6757" t="s">
        <v>28</v>
      </c>
      <c r="G6757" t="s">
        <v>29</v>
      </c>
      <c r="H6757" t="s">
        <v>30</v>
      </c>
      <c r="I6757" t="s">
        <v>672</v>
      </c>
      <c r="J6757" t="e">
        <f>VLOOKUP(I6757,[1]!Tabela2[#All],2,0)</f>
        <v>#REF!</v>
      </c>
      <c r="K6757" t="s">
        <v>32</v>
      </c>
      <c r="L6757" t="s">
        <v>41097</v>
      </c>
      <c r="M6757" t="s">
        <v>41098</v>
      </c>
      <c r="N6757" t="s">
        <v>41099</v>
      </c>
      <c r="O6757" t="s">
        <v>41100</v>
      </c>
      <c r="P6757" t="s">
        <v>18163</v>
      </c>
      <c r="Q6757" t="s">
        <v>5415</v>
      </c>
      <c r="R6757" t="s">
        <v>7174</v>
      </c>
      <c r="S6757" t="s">
        <v>41101</v>
      </c>
      <c r="T6757" t="s">
        <v>40</v>
      </c>
      <c r="U6757" t="s">
        <v>401</v>
      </c>
      <c r="V6757" t="s">
        <v>42</v>
      </c>
      <c r="W6757" t="s">
        <v>23</v>
      </c>
      <c r="X6757" t="s">
        <v>41097</v>
      </c>
      <c r="Y6757" t="str">
        <f t="shared" ca="1" si="105"/>
        <v>NOK</v>
      </c>
    </row>
    <row r="6758" spans="1:25" x14ac:dyDescent="0.25">
      <c r="A6758" t="s">
        <v>23</v>
      </c>
      <c r="B6758" t="s">
        <v>41102</v>
      </c>
      <c r="C6758" t="s">
        <v>25</v>
      </c>
      <c r="D6758" t="s">
        <v>809</v>
      </c>
      <c r="E6758" t="s">
        <v>1441</v>
      </c>
      <c r="F6758" t="s">
        <v>329</v>
      </c>
      <c r="G6758" t="s">
        <v>29</v>
      </c>
      <c r="H6758" t="s">
        <v>316</v>
      </c>
      <c r="I6758" t="s">
        <v>6982</v>
      </c>
      <c r="J6758" t="e">
        <f>VLOOKUP(I6758,[1]!Tabela2[#All],2,0)</f>
        <v>#REF!</v>
      </c>
      <c r="K6758" t="s">
        <v>32</v>
      </c>
      <c r="L6758" t="s">
        <v>41103</v>
      </c>
      <c r="M6758" t="s">
        <v>41104</v>
      </c>
      <c r="N6758" t="s">
        <v>17112</v>
      </c>
      <c r="O6758" t="s">
        <v>40758</v>
      </c>
      <c r="P6758" t="s">
        <v>13102</v>
      </c>
      <c r="Q6758" t="s">
        <v>41105</v>
      </c>
      <c r="R6758" t="s">
        <v>41106</v>
      </c>
      <c r="S6758" t="s">
        <v>41107</v>
      </c>
      <c r="T6758" t="s">
        <v>40</v>
      </c>
      <c r="U6758" t="s">
        <v>476</v>
      </c>
      <c r="V6758" t="s">
        <v>42</v>
      </c>
      <c r="W6758" t="s">
        <v>23</v>
      </c>
      <c r="X6758" t="s">
        <v>41103</v>
      </c>
      <c r="Y6758" t="str">
        <f t="shared" ca="1" si="105"/>
        <v>NOK</v>
      </c>
    </row>
    <row r="6759" spans="1:25" x14ac:dyDescent="0.25">
      <c r="A6759" t="s">
        <v>23</v>
      </c>
      <c r="B6759" t="s">
        <v>41108</v>
      </c>
      <c r="C6759" t="s">
        <v>25</v>
      </c>
      <c r="D6759" t="s">
        <v>228</v>
      </c>
      <c r="E6759" t="s">
        <v>27</v>
      </c>
      <c r="F6759" t="s">
        <v>315</v>
      </c>
      <c r="G6759" t="s">
        <v>29</v>
      </c>
      <c r="H6759" t="s">
        <v>30</v>
      </c>
      <c r="I6759" t="s">
        <v>1240</v>
      </c>
      <c r="J6759" t="e">
        <f>VLOOKUP(I6759,[1]!Tabela2[#All],2,0)</f>
        <v>#REF!</v>
      </c>
      <c r="K6759" t="s">
        <v>151</v>
      </c>
      <c r="L6759" t="s">
        <v>41109</v>
      </c>
      <c r="M6759" t="s">
        <v>41110</v>
      </c>
      <c r="N6759" t="s">
        <v>35846</v>
      </c>
      <c r="O6759" t="s">
        <v>4563</v>
      </c>
      <c r="P6759" t="s">
        <v>41111</v>
      </c>
      <c r="Q6759" t="s">
        <v>863</v>
      </c>
      <c r="R6759" t="s">
        <v>324</v>
      </c>
      <c r="S6759" t="s">
        <v>41112</v>
      </c>
      <c r="T6759" t="s">
        <v>183</v>
      </c>
      <c r="U6759" t="s">
        <v>42</v>
      </c>
      <c r="V6759" t="s">
        <v>1219</v>
      </c>
      <c r="W6759" t="s">
        <v>23</v>
      </c>
      <c r="X6759" t="s">
        <v>41109</v>
      </c>
      <c r="Y6759" t="str">
        <f t="shared" ca="1" si="105"/>
        <v>NOK</v>
      </c>
    </row>
    <row r="6760" spans="1:25" x14ac:dyDescent="0.25">
      <c r="A6760" t="s">
        <v>23</v>
      </c>
      <c r="B6760" t="s">
        <v>41113</v>
      </c>
      <c r="C6760" t="s">
        <v>25</v>
      </c>
      <c r="D6760" t="s">
        <v>228</v>
      </c>
      <c r="E6760" t="s">
        <v>27</v>
      </c>
      <c r="F6760" t="s">
        <v>315</v>
      </c>
      <c r="G6760" t="s">
        <v>29</v>
      </c>
      <c r="H6760" t="s">
        <v>30</v>
      </c>
      <c r="I6760" t="s">
        <v>1709</v>
      </c>
      <c r="J6760" t="e">
        <f>VLOOKUP(I6760,[1]!Tabela2[#All],2,0)</f>
        <v>#REF!</v>
      </c>
      <c r="K6760" t="s">
        <v>151</v>
      </c>
      <c r="L6760" t="s">
        <v>41114</v>
      </c>
      <c r="M6760" t="s">
        <v>41115</v>
      </c>
      <c r="N6760" t="s">
        <v>41116</v>
      </c>
      <c r="O6760" t="s">
        <v>41117</v>
      </c>
      <c r="P6760" t="s">
        <v>41118</v>
      </c>
      <c r="Q6760" t="s">
        <v>41119</v>
      </c>
      <c r="R6760" t="s">
        <v>37346</v>
      </c>
      <c r="S6760" t="s">
        <v>41120</v>
      </c>
      <c r="T6760" t="s">
        <v>183</v>
      </c>
      <c r="U6760" t="s">
        <v>42</v>
      </c>
      <c r="V6760" t="s">
        <v>1219</v>
      </c>
      <c r="W6760" t="s">
        <v>23</v>
      </c>
      <c r="X6760" t="s">
        <v>41114</v>
      </c>
      <c r="Y6760" t="str">
        <f t="shared" ca="1" si="105"/>
        <v>NOK</v>
      </c>
    </row>
    <row r="6761" spans="1:25" x14ac:dyDescent="0.25">
      <c r="A6761" t="s">
        <v>23</v>
      </c>
      <c r="B6761" t="s">
        <v>41121</v>
      </c>
      <c r="C6761" t="s">
        <v>25</v>
      </c>
      <c r="D6761" t="s">
        <v>228</v>
      </c>
      <c r="E6761" t="s">
        <v>27</v>
      </c>
      <c r="F6761" t="s">
        <v>315</v>
      </c>
      <c r="G6761" t="s">
        <v>29</v>
      </c>
      <c r="H6761" t="s">
        <v>30</v>
      </c>
      <c r="I6761" t="s">
        <v>1048</v>
      </c>
      <c r="J6761" t="e">
        <f>VLOOKUP(I6761,[1]!Tabela2[#All],2,0)</f>
        <v>#REF!</v>
      </c>
      <c r="K6761" t="s">
        <v>151</v>
      </c>
      <c r="L6761" t="s">
        <v>41122</v>
      </c>
      <c r="M6761" t="s">
        <v>41123</v>
      </c>
      <c r="N6761" t="s">
        <v>13647</v>
      </c>
      <c r="O6761" t="s">
        <v>1320</v>
      </c>
      <c r="P6761" t="s">
        <v>17164</v>
      </c>
      <c r="Q6761" t="s">
        <v>9943</v>
      </c>
      <c r="R6761" t="s">
        <v>1324</v>
      </c>
      <c r="S6761" t="s">
        <v>41124</v>
      </c>
      <c r="T6761" t="s">
        <v>183</v>
      </c>
      <c r="U6761" t="s">
        <v>42</v>
      </c>
      <c r="V6761" t="s">
        <v>1219</v>
      </c>
      <c r="W6761" t="s">
        <v>23</v>
      </c>
      <c r="X6761" t="s">
        <v>41122</v>
      </c>
      <c r="Y6761" t="str">
        <f t="shared" ca="1" si="105"/>
        <v>NOK</v>
      </c>
    </row>
    <row r="6762" spans="1:25" x14ac:dyDescent="0.25">
      <c r="A6762" t="s">
        <v>23</v>
      </c>
      <c r="B6762" t="s">
        <v>41125</v>
      </c>
      <c r="C6762" t="s">
        <v>25</v>
      </c>
      <c r="D6762" t="s">
        <v>349</v>
      </c>
      <c r="E6762" t="s">
        <v>240</v>
      </c>
      <c r="F6762" t="s">
        <v>28</v>
      </c>
      <c r="G6762" t="s">
        <v>29</v>
      </c>
      <c r="H6762" t="s">
        <v>30</v>
      </c>
      <c r="I6762" t="s">
        <v>622</v>
      </c>
      <c r="J6762" t="e">
        <f>VLOOKUP(I6762,[1]!Tabela2[#All],2,0)</f>
        <v>#REF!</v>
      </c>
      <c r="K6762" t="s">
        <v>32</v>
      </c>
      <c r="L6762" t="s">
        <v>41126</v>
      </c>
      <c r="M6762" t="s">
        <v>41127</v>
      </c>
      <c r="N6762" t="s">
        <v>17168</v>
      </c>
      <c r="O6762" t="s">
        <v>17169</v>
      </c>
      <c r="P6762" t="s">
        <v>40447</v>
      </c>
      <c r="Q6762" t="s">
        <v>9124</v>
      </c>
      <c r="R6762" t="s">
        <v>1197</v>
      </c>
      <c r="S6762" t="s">
        <v>19078</v>
      </c>
      <c r="T6762" t="s">
        <v>40</v>
      </c>
      <c r="U6762" t="s">
        <v>401</v>
      </c>
      <c r="V6762" t="s">
        <v>42</v>
      </c>
      <c r="W6762" t="s">
        <v>23</v>
      </c>
      <c r="X6762" t="s">
        <v>41126</v>
      </c>
      <c r="Y6762" t="str">
        <f t="shared" ca="1" si="105"/>
        <v>NOK</v>
      </c>
    </row>
    <row r="6763" spans="1:25" x14ac:dyDescent="0.25">
      <c r="A6763" t="s">
        <v>23</v>
      </c>
      <c r="B6763" t="s">
        <v>41128</v>
      </c>
      <c r="C6763" t="s">
        <v>25</v>
      </c>
      <c r="D6763" t="s">
        <v>98</v>
      </c>
      <c r="E6763" t="s">
        <v>390</v>
      </c>
      <c r="F6763" t="s">
        <v>391</v>
      </c>
      <c r="G6763" t="s">
        <v>29</v>
      </c>
      <c r="H6763" t="s">
        <v>30</v>
      </c>
      <c r="I6763" t="s">
        <v>219</v>
      </c>
      <c r="J6763" t="e">
        <f>VLOOKUP(I6763,[1]!Tabela2[#All],2,0)</f>
        <v>#REF!</v>
      </c>
      <c r="K6763" t="s">
        <v>32</v>
      </c>
      <c r="L6763" t="s">
        <v>41129</v>
      </c>
      <c r="M6763" t="s">
        <v>41130</v>
      </c>
      <c r="N6763" t="s">
        <v>41131</v>
      </c>
      <c r="O6763" t="s">
        <v>41132</v>
      </c>
      <c r="P6763" t="s">
        <v>7961</v>
      </c>
      <c r="Q6763" t="s">
        <v>18937</v>
      </c>
      <c r="R6763" t="s">
        <v>2812</v>
      </c>
      <c r="S6763" t="s">
        <v>5870</v>
      </c>
      <c r="T6763" t="s">
        <v>40</v>
      </c>
      <c r="U6763" t="s">
        <v>77</v>
      </c>
      <c r="V6763" t="s">
        <v>42</v>
      </c>
      <c r="W6763" t="s">
        <v>23</v>
      </c>
      <c r="X6763" t="s">
        <v>41129</v>
      </c>
      <c r="Y6763" t="str">
        <f t="shared" ca="1" si="105"/>
        <v>NOK</v>
      </c>
    </row>
    <row r="6764" spans="1:25" x14ac:dyDescent="0.25">
      <c r="A6764" t="s">
        <v>23</v>
      </c>
      <c r="B6764" t="s">
        <v>41133</v>
      </c>
      <c r="C6764" t="s">
        <v>25</v>
      </c>
      <c r="D6764" t="s">
        <v>228</v>
      </c>
      <c r="E6764" t="s">
        <v>6440</v>
      </c>
      <c r="F6764" t="s">
        <v>28</v>
      </c>
      <c r="G6764" t="s">
        <v>29</v>
      </c>
      <c r="H6764" t="s">
        <v>30</v>
      </c>
      <c r="I6764" t="s">
        <v>4053</v>
      </c>
      <c r="J6764" t="e">
        <f>VLOOKUP(I6764,[1]!Tabela2[#All],2,0)</f>
        <v>#REF!</v>
      </c>
      <c r="K6764" t="s">
        <v>32</v>
      </c>
      <c r="L6764" t="s">
        <v>41134</v>
      </c>
      <c r="M6764" t="s">
        <v>41135</v>
      </c>
      <c r="N6764" t="s">
        <v>23604</v>
      </c>
      <c r="O6764" t="s">
        <v>41136</v>
      </c>
      <c r="P6764" t="s">
        <v>41137</v>
      </c>
      <c r="Q6764" t="s">
        <v>1724</v>
      </c>
      <c r="R6764" t="s">
        <v>2376</v>
      </c>
      <c r="S6764" t="s">
        <v>2662</v>
      </c>
      <c r="T6764" t="s">
        <v>40</v>
      </c>
      <c r="U6764" t="s">
        <v>54</v>
      </c>
      <c r="V6764" t="s">
        <v>42</v>
      </c>
      <c r="W6764" t="s">
        <v>23</v>
      </c>
      <c r="X6764" t="s">
        <v>41134</v>
      </c>
      <c r="Y6764" t="str">
        <f t="shared" ca="1" si="105"/>
        <v>NOK</v>
      </c>
    </row>
    <row r="6765" spans="1:25" x14ac:dyDescent="0.25">
      <c r="A6765" t="s">
        <v>23</v>
      </c>
      <c r="B6765" t="s">
        <v>41138</v>
      </c>
      <c r="C6765" t="s">
        <v>25</v>
      </c>
      <c r="D6765" t="s">
        <v>611</v>
      </c>
      <c r="E6765" t="s">
        <v>162</v>
      </c>
      <c r="F6765" t="s">
        <v>28</v>
      </c>
      <c r="G6765" t="s">
        <v>29</v>
      </c>
      <c r="H6765" t="s">
        <v>30</v>
      </c>
      <c r="I6765" t="s">
        <v>2551</v>
      </c>
      <c r="J6765" t="e">
        <f>VLOOKUP(I6765,[1]!Tabela2[#All],2,0)</f>
        <v>#REF!</v>
      </c>
      <c r="K6765" t="s">
        <v>32</v>
      </c>
      <c r="L6765" t="s">
        <v>41139</v>
      </c>
      <c r="M6765" t="s">
        <v>41140</v>
      </c>
      <c r="N6765" t="s">
        <v>41141</v>
      </c>
      <c r="O6765" t="s">
        <v>41142</v>
      </c>
      <c r="P6765" t="s">
        <v>41143</v>
      </c>
      <c r="Q6765" t="s">
        <v>2557</v>
      </c>
      <c r="R6765" t="s">
        <v>15435</v>
      </c>
      <c r="S6765" t="s">
        <v>7532</v>
      </c>
      <c r="T6765" t="s">
        <v>40</v>
      </c>
      <c r="U6765" t="s">
        <v>77</v>
      </c>
      <c r="V6765" t="s">
        <v>42</v>
      </c>
      <c r="W6765" t="s">
        <v>23</v>
      </c>
      <c r="X6765" t="s">
        <v>41139</v>
      </c>
      <c r="Y6765" t="str">
        <f t="shared" ca="1" si="105"/>
        <v>NOK</v>
      </c>
    </row>
    <row r="6766" spans="1:25" x14ac:dyDescent="0.25">
      <c r="A6766" t="s">
        <v>23</v>
      </c>
      <c r="B6766" t="s">
        <v>41144</v>
      </c>
      <c r="C6766" t="s">
        <v>25</v>
      </c>
      <c r="D6766" t="s">
        <v>423</v>
      </c>
      <c r="E6766" t="s">
        <v>1239</v>
      </c>
      <c r="F6766" t="s">
        <v>28</v>
      </c>
      <c r="G6766" t="s">
        <v>29</v>
      </c>
      <c r="H6766" t="s">
        <v>30</v>
      </c>
      <c r="I6766" t="s">
        <v>1126</v>
      </c>
      <c r="J6766" t="e">
        <f>VLOOKUP(I6766,[1]!Tabela2[#All],2,0)</f>
        <v>#REF!</v>
      </c>
      <c r="K6766" t="s">
        <v>32</v>
      </c>
      <c r="L6766" t="s">
        <v>41145</v>
      </c>
      <c r="M6766" t="s">
        <v>41146</v>
      </c>
      <c r="N6766" t="s">
        <v>41147</v>
      </c>
      <c r="O6766" t="s">
        <v>41148</v>
      </c>
      <c r="P6766" t="s">
        <v>27265</v>
      </c>
      <c r="Q6766" t="s">
        <v>6074</v>
      </c>
      <c r="R6766" t="s">
        <v>669</v>
      </c>
      <c r="S6766" t="s">
        <v>14627</v>
      </c>
      <c r="T6766" t="s">
        <v>40</v>
      </c>
      <c r="U6766" t="s">
        <v>77</v>
      </c>
      <c r="V6766" t="s">
        <v>42</v>
      </c>
      <c r="W6766" t="s">
        <v>23</v>
      </c>
      <c r="X6766" t="s">
        <v>41145</v>
      </c>
      <c r="Y6766" t="str">
        <f t="shared" ca="1" si="105"/>
        <v>NOK</v>
      </c>
    </row>
    <row r="6767" spans="1:25" x14ac:dyDescent="0.25">
      <c r="A6767" t="s">
        <v>23</v>
      </c>
      <c r="B6767" t="s">
        <v>41149</v>
      </c>
      <c r="C6767" t="s">
        <v>25</v>
      </c>
      <c r="D6767" t="s">
        <v>228</v>
      </c>
      <c r="E6767" t="s">
        <v>27</v>
      </c>
      <c r="F6767" t="s">
        <v>315</v>
      </c>
      <c r="G6767" t="s">
        <v>29</v>
      </c>
      <c r="H6767" t="s">
        <v>30</v>
      </c>
      <c r="I6767" t="s">
        <v>3402</v>
      </c>
      <c r="J6767" t="e">
        <f>VLOOKUP(I6767,[1]!Tabela2[#All],2,0)</f>
        <v>#REF!</v>
      </c>
      <c r="K6767" t="s">
        <v>151</v>
      </c>
      <c r="L6767" t="s">
        <v>41150</v>
      </c>
      <c r="M6767" t="s">
        <v>41151</v>
      </c>
      <c r="N6767" t="s">
        <v>41152</v>
      </c>
      <c r="O6767" t="s">
        <v>41153</v>
      </c>
      <c r="P6767" t="s">
        <v>27669</v>
      </c>
      <c r="Q6767" t="s">
        <v>17535</v>
      </c>
      <c r="R6767" t="s">
        <v>4380</v>
      </c>
      <c r="S6767" t="s">
        <v>41154</v>
      </c>
      <c r="T6767" t="s">
        <v>183</v>
      </c>
      <c r="U6767" t="s">
        <v>42</v>
      </c>
      <c r="V6767" t="s">
        <v>885</v>
      </c>
      <c r="W6767" t="s">
        <v>23</v>
      </c>
      <c r="X6767" t="s">
        <v>41150</v>
      </c>
      <c r="Y6767" t="str">
        <f t="shared" ca="1" si="105"/>
        <v>NOK</v>
      </c>
    </row>
    <row r="6768" spans="1:25" x14ac:dyDescent="0.25">
      <c r="A6768" t="s">
        <v>23</v>
      </c>
      <c r="B6768" t="s">
        <v>41155</v>
      </c>
      <c r="C6768" t="s">
        <v>25</v>
      </c>
      <c r="D6768" t="s">
        <v>98</v>
      </c>
      <c r="E6768" t="s">
        <v>2342</v>
      </c>
      <c r="F6768" t="s">
        <v>28</v>
      </c>
      <c r="G6768" t="s">
        <v>29</v>
      </c>
      <c r="H6768" t="s">
        <v>30</v>
      </c>
      <c r="I6768" t="s">
        <v>712</v>
      </c>
      <c r="J6768" t="e">
        <f>VLOOKUP(I6768,[1]!Tabela2[#All],2,0)</f>
        <v>#REF!</v>
      </c>
      <c r="K6768" t="s">
        <v>32</v>
      </c>
      <c r="L6768" t="s">
        <v>41156</v>
      </c>
      <c r="M6768" t="s">
        <v>41157</v>
      </c>
      <c r="N6768" t="s">
        <v>41158</v>
      </c>
      <c r="O6768" t="s">
        <v>41159</v>
      </c>
      <c r="P6768" t="s">
        <v>11388</v>
      </c>
      <c r="Q6768" t="s">
        <v>8910</v>
      </c>
      <c r="R6768" t="s">
        <v>2413</v>
      </c>
      <c r="S6768" t="s">
        <v>12040</v>
      </c>
      <c r="T6768" t="s">
        <v>40</v>
      </c>
      <c r="U6768" t="s">
        <v>77</v>
      </c>
      <c r="V6768" t="s">
        <v>42</v>
      </c>
      <c r="W6768" t="s">
        <v>23</v>
      </c>
      <c r="X6768" t="s">
        <v>41156</v>
      </c>
      <c r="Y6768" t="str">
        <f t="shared" ca="1" si="105"/>
        <v>NOK</v>
      </c>
    </row>
    <row r="6769" spans="1:25" x14ac:dyDescent="0.25">
      <c r="A6769" t="s">
        <v>23</v>
      </c>
      <c r="B6769" t="s">
        <v>41160</v>
      </c>
      <c r="C6769" t="s">
        <v>25</v>
      </c>
      <c r="D6769" t="s">
        <v>67</v>
      </c>
      <c r="E6769" t="s">
        <v>68</v>
      </c>
      <c r="F6769" t="s">
        <v>28</v>
      </c>
      <c r="G6769" t="s">
        <v>29</v>
      </c>
      <c r="H6769" t="s">
        <v>30</v>
      </c>
      <c r="I6769" t="s">
        <v>3936</v>
      </c>
      <c r="J6769" t="e">
        <f>VLOOKUP(I6769,[1]!Tabela2[#All],2,0)</f>
        <v>#REF!</v>
      </c>
      <c r="K6769" t="s">
        <v>32</v>
      </c>
      <c r="L6769" t="s">
        <v>41161</v>
      </c>
      <c r="M6769" t="s">
        <v>41162</v>
      </c>
      <c r="N6769" t="s">
        <v>22755</v>
      </c>
      <c r="O6769" t="s">
        <v>41163</v>
      </c>
      <c r="P6769" t="s">
        <v>41164</v>
      </c>
      <c r="Q6769" t="s">
        <v>23007</v>
      </c>
      <c r="R6769" t="s">
        <v>4304</v>
      </c>
      <c r="S6769" t="s">
        <v>11943</v>
      </c>
      <c r="T6769" t="s">
        <v>40</v>
      </c>
      <c r="U6769" t="s">
        <v>77</v>
      </c>
      <c r="V6769" t="s">
        <v>42</v>
      </c>
      <c r="W6769" t="s">
        <v>23</v>
      </c>
      <c r="X6769" t="s">
        <v>41161</v>
      </c>
      <c r="Y6769" t="str">
        <f t="shared" ca="1" si="105"/>
        <v>NOK</v>
      </c>
    </row>
    <row r="6770" spans="1:25" x14ac:dyDescent="0.25">
      <c r="A6770" t="s">
        <v>23</v>
      </c>
      <c r="B6770" t="s">
        <v>41165</v>
      </c>
      <c r="C6770" t="s">
        <v>25</v>
      </c>
      <c r="D6770" t="s">
        <v>611</v>
      </c>
      <c r="E6770" t="s">
        <v>304</v>
      </c>
      <c r="F6770" t="s">
        <v>28</v>
      </c>
      <c r="G6770" t="s">
        <v>29</v>
      </c>
      <c r="H6770" t="s">
        <v>30</v>
      </c>
      <c r="I6770" t="s">
        <v>5967</v>
      </c>
      <c r="J6770" t="e">
        <f>VLOOKUP(I6770,[1]!Tabela2[#All],2,0)</f>
        <v>#REF!</v>
      </c>
      <c r="K6770" t="s">
        <v>32</v>
      </c>
      <c r="L6770" t="s">
        <v>20744</v>
      </c>
      <c r="M6770" t="s">
        <v>41166</v>
      </c>
      <c r="N6770" t="s">
        <v>41167</v>
      </c>
      <c r="O6770" t="s">
        <v>41168</v>
      </c>
      <c r="P6770" t="s">
        <v>41169</v>
      </c>
      <c r="Q6770" t="s">
        <v>10754</v>
      </c>
      <c r="R6770" t="s">
        <v>5973</v>
      </c>
      <c r="S6770" t="s">
        <v>10936</v>
      </c>
      <c r="T6770" t="s">
        <v>40</v>
      </c>
      <c r="U6770" t="s">
        <v>77</v>
      </c>
      <c r="V6770" t="s">
        <v>42</v>
      </c>
      <c r="W6770" t="s">
        <v>23</v>
      </c>
      <c r="X6770" t="s">
        <v>20744</v>
      </c>
      <c r="Y6770" t="str">
        <f t="shared" ca="1" si="105"/>
        <v>NOK</v>
      </c>
    </row>
    <row r="6771" spans="1:25" x14ac:dyDescent="0.25">
      <c r="A6771" t="s">
        <v>23</v>
      </c>
      <c r="B6771" t="s">
        <v>41170</v>
      </c>
      <c r="C6771" t="s">
        <v>25</v>
      </c>
      <c r="D6771" t="s">
        <v>67</v>
      </c>
      <c r="E6771" t="s">
        <v>762</v>
      </c>
      <c r="F6771" t="s">
        <v>28</v>
      </c>
      <c r="G6771" t="s">
        <v>29</v>
      </c>
      <c r="H6771" t="s">
        <v>30</v>
      </c>
      <c r="I6771" t="s">
        <v>186</v>
      </c>
      <c r="J6771" t="e">
        <f>VLOOKUP(I6771,[1]!Tabela2[#All],2,0)</f>
        <v>#REF!</v>
      </c>
      <c r="K6771" t="s">
        <v>32</v>
      </c>
      <c r="L6771" t="s">
        <v>41171</v>
      </c>
      <c r="M6771" t="s">
        <v>41172</v>
      </c>
      <c r="N6771" t="s">
        <v>41173</v>
      </c>
      <c r="O6771" t="s">
        <v>41174</v>
      </c>
      <c r="P6771" t="s">
        <v>41175</v>
      </c>
      <c r="Q6771" t="s">
        <v>4655</v>
      </c>
      <c r="R6771" t="s">
        <v>760</v>
      </c>
      <c r="S6771" t="s">
        <v>38138</v>
      </c>
      <c r="T6771" t="s">
        <v>40</v>
      </c>
      <c r="U6771" t="s">
        <v>54</v>
      </c>
      <c r="V6771" t="s">
        <v>42</v>
      </c>
      <c r="W6771" t="s">
        <v>23</v>
      </c>
      <c r="X6771" t="s">
        <v>41171</v>
      </c>
      <c r="Y6771" t="str">
        <f t="shared" ca="1" si="105"/>
        <v>NOK</v>
      </c>
    </row>
    <row r="6772" spans="1:25" x14ac:dyDescent="0.25">
      <c r="A6772" t="s">
        <v>23</v>
      </c>
      <c r="B6772" t="s">
        <v>41176</v>
      </c>
      <c r="C6772" t="s">
        <v>25</v>
      </c>
      <c r="D6772" t="s">
        <v>161</v>
      </c>
      <c r="E6772" t="s">
        <v>240</v>
      </c>
      <c r="F6772" t="s">
        <v>28</v>
      </c>
      <c r="G6772" t="s">
        <v>29</v>
      </c>
      <c r="H6772" t="s">
        <v>30</v>
      </c>
      <c r="I6772" t="s">
        <v>328</v>
      </c>
      <c r="J6772" t="e">
        <f>VLOOKUP(I6772,[1]!Tabela2[#All],2,0)</f>
        <v>#REF!</v>
      </c>
      <c r="K6772" t="s">
        <v>32</v>
      </c>
      <c r="L6772" t="s">
        <v>41177</v>
      </c>
      <c r="M6772" t="s">
        <v>745</v>
      </c>
      <c r="N6772" t="s">
        <v>41178</v>
      </c>
      <c r="O6772" t="s">
        <v>41179</v>
      </c>
      <c r="P6772" t="s">
        <v>41180</v>
      </c>
      <c r="Q6772" t="s">
        <v>2651</v>
      </c>
      <c r="R6772" t="s">
        <v>335</v>
      </c>
      <c r="S6772" t="s">
        <v>1813</v>
      </c>
      <c r="T6772" t="s">
        <v>40</v>
      </c>
      <c r="U6772" t="s">
        <v>41</v>
      </c>
      <c r="V6772" t="s">
        <v>42</v>
      </c>
      <c r="W6772" t="s">
        <v>23</v>
      </c>
      <c r="X6772" t="s">
        <v>41177</v>
      </c>
      <c r="Y6772" t="str">
        <f t="shared" ca="1" si="105"/>
        <v>NOK</v>
      </c>
    </row>
    <row r="6773" spans="1:25" x14ac:dyDescent="0.25">
      <c r="A6773" t="s">
        <v>23</v>
      </c>
      <c r="B6773" t="s">
        <v>41181</v>
      </c>
      <c r="C6773" t="s">
        <v>25</v>
      </c>
      <c r="D6773" t="s">
        <v>314</v>
      </c>
      <c r="E6773" t="s">
        <v>1018</v>
      </c>
      <c r="F6773" t="s">
        <v>315</v>
      </c>
      <c r="G6773" t="s">
        <v>29</v>
      </c>
      <c r="H6773" t="s">
        <v>316</v>
      </c>
      <c r="I6773" t="s">
        <v>209</v>
      </c>
      <c r="J6773" t="e">
        <f>VLOOKUP(I6773,[1]!Tabela2[#All],2,0)</f>
        <v>#REF!</v>
      </c>
      <c r="K6773" t="s">
        <v>32</v>
      </c>
      <c r="L6773" t="s">
        <v>41182</v>
      </c>
      <c r="M6773" t="s">
        <v>41183</v>
      </c>
      <c r="N6773" t="s">
        <v>41184</v>
      </c>
      <c r="O6773" t="s">
        <v>41185</v>
      </c>
      <c r="P6773" t="s">
        <v>41186</v>
      </c>
      <c r="Q6773" t="s">
        <v>7718</v>
      </c>
      <c r="R6773" t="s">
        <v>1179</v>
      </c>
      <c r="S6773" t="s">
        <v>12082</v>
      </c>
      <c r="T6773" t="s">
        <v>183</v>
      </c>
      <c r="U6773" t="s">
        <v>42</v>
      </c>
      <c r="V6773" t="s">
        <v>1430</v>
      </c>
      <c r="W6773" t="s">
        <v>23</v>
      </c>
      <c r="X6773" t="s">
        <v>41182</v>
      </c>
      <c r="Y6773" t="str">
        <f t="shared" ca="1" si="105"/>
        <v>NOK</v>
      </c>
    </row>
    <row r="6774" spans="1:25" x14ac:dyDescent="0.25">
      <c r="A6774" t="s">
        <v>23</v>
      </c>
      <c r="B6774" t="s">
        <v>41187</v>
      </c>
      <c r="C6774" t="s">
        <v>25</v>
      </c>
      <c r="D6774" t="s">
        <v>197</v>
      </c>
      <c r="E6774" t="s">
        <v>933</v>
      </c>
      <c r="F6774" t="s">
        <v>28</v>
      </c>
      <c r="G6774" t="s">
        <v>29</v>
      </c>
      <c r="H6774" t="s">
        <v>30</v>
      </c>
      <c r="I6774" t="s">
        <v>820</v>
      </c>
      <c r="J6774" t="e">
        <f>VLOOKUP(I6774,[1]!Tabela2[#All],2,0)</f>
        <v>#REF!</v>
      </c>
      <c r="K6774" t="s">
        <v>32</v>
      </c>
      <c r="L6774" t="s">
        <v>41188</v>
      </c>
      <c r="M6774" t="s">
        <v>41189</v>
      </c>
      <c r="N6774" t="s">
        <v>41190</v>
      </c>
      <c r="O6774" t="s">
        <v>23669</v>
      </c>
      <c r="P6774" t="s">
        <v>30037</v>
      </c>
      <c r="Q6774" t="s">
        <v>16720</v>
      </c>
      <c r="R6774" t="s">
        <v>2204</v>
      </c>
      <c r="S6774" t="s">
        <v>19582</v>
      </c>
      <c r="T6774" t="s">
        <v>183</v>
      </c>
      <c r="U6774" t="s">
        <v>42</v>
      </c>
      <c r="V6774" t="s">
        <v>1392</v>
      </c>
      <c r="W6774" t="s">
        <v>23</v>
      </c>
      <c r="X6774" t="s">
        <v>41188</v>
      </c>
      <c r="Y6774" t="str">
        <f t="shared" ca="1" si="105"/>
        <v>NOK</v>
      </c>
    </row>
    <row r="6775" spans="1:25" x14ac:dyDescent="0.25">
      <c r="A6775" t="s">
        <v>23</v>
      </c>
      <c r="B6775" t="s">
        <v>41191</v>
      </c>
      <c r="C6775" t="s">
        <v>25</v>
      </c>
      <c r="D6775" t="s">
        <v>1172</v>
      </c>
      <c r="E6775" t="s">
        <v>27</v>
      </c>
      <c r="F6775" t="s">
        <v>28</v>
      </c>
      <c r="G6775" t="s">
        <v>29</v>
      </c>
      <c r="H6775" t="s">
        <v>30</v>
      </c>
      <c r="I6775" t="s">
        <v>4044</v>
      </c>
      <c r="J6775" t="e">
        <f>VLOOKUP(I6775,[1]!Tabela2[#All],2,0)</f>
        <v>#REF!</v>
      </c>
      <c r="K6775" t="s">
        <v>32</v>
      </c>
      <c r="L6775" t="s">
        <v>13855</v>
      </c>
      <c r="M6775" t="s">
        <v>41192</v>
      </c>
      <c r="N6775" t="s">
        <v>41193</v>
      </c>
      <c r="O6775" t="s">
        <v>41194</v>
      </c>
      <c r="P6775" t="s">
        <v>41195</v>
      </c>
      <c r="Q6775" t="s">
        <v>1594</v>
      </c>
      <c r="R6775" t="s">
        <v>1189</v>
      </c>
      <c r="S6775" t="s">
        <v>6678</v>
      </c>
      <c r="T6775" t="s">
        <v>40</v>
      </c>
      <c r="U6775" t="s">
        <v>54</v>
      </c>
      <c r="V6775" t="s">
        <v>42</v>
      </c>
      <c r="W6775" t="s">
        <v>23</v>
      </c>
      <c r="X6775" t="s">
        <v>13855</v>
      </c>
      <c r="Y6775" t="str">
        <f t="shared" ca="1" si="105"/>
        <v>NOK</v>
      </c>
    </row>
    <row r="6776" spans="1:25" x14ac:dyDescent="0.25">
      <c r="A6776" t="s">
        <v>23</v>
      </c>
      <c r="B6776" t="s">
        <v>41196</v>
      </c>
      <c r="C6776" t="s">
        <v>25</v>
      </c>
      <c r="D6776" t="s">
        <v>98</v>
      </c>
      <c r="E6776" t="s">
        <v>435</v>
      </c>
      <c r="F6776" t="s">
        <v>391</v>
      </c>
      <c r="G6776" t="s">
        <v>29</v>
      </c>
      <c r="H6776" t="s">
        <v>30</v>
      </c>
      <c r="I6776" t="s">
        <v>446</v>
      </c>
      <c r="J6776" t="e">
        <f>VLOOKUP(I6776,[1]!Tabela2[#All],2,0)</f>
        <v>#REF!</v>
      </c>
      <c r="K6776" t="s">
        <v>32</v>
      </c>
      <c r="L6776" t="s">
        <v>41197</v>
      </c>
      <c r="M6776" t="s">
        <v>41198</v>
      </c>
      <c r="N6776" t="s">
        <v>29825</v>
      </c>
      <c r="O6776" t="s">
        <v>30038</v>
      </c>
      <c r="P6776" t="s">
        <v>38667</v>
      </c>
      <c r="Q6776" t="s">
        <v>41199</v>
      </c>
      <c r="R6776" t="s">
        <v>1706</v>
      </c>
      <c r="S6776" t="s">
        <v>17342</v>
      </c>
      <c r="T6776" t="s">
        <v>183</v>
      </c>
      <c r="U6776" t="s">
        <v>42</v>
      </c>
      <c r="V6776" t="s">
        <v>4146</v>
      </c>
      <c r="W6776" t="s">
        <v>23</v>
      </c>
      <c r="X6776" t="s">
        <v>41197</v>
      </c>
      <c r="Y6776" t="str">
        <f t="shared" ca="1" si="105"/>
        <v>NOK</v>
      </c>
    </row>
    <row r="6777" spans="1:25" x14ac:dyDescent="0.25">
      <c r="A6777" t="s">
        <v>23</v>
      </c>
      <c r="B6777" t="s">
        <v>41200</v>
      </c>
      <c r="C6777" t="s">
        <v>25</v>
      </c>
      <c r="D6777" t="s">
        <v>197</v>
      </c>
      <c r="E6777" t="s">
        <v>933</v>
      </c>
      <c r="F6777" t="s">
        <v>28</v>
      </c>
      <c r="G6777" t="s">
        <v>29</v>
      </c>
      <c r="H6777" t="s">
        <v>30</v>
      </c>
      <c r="I6777" t="s">
        <v>1852</v>
      </c>
      <c r="J6777" t="e">
        <f>VLOOKUP(I6777,[1]!Tabela2[#All],2,0)</f>
        <v>#REF!</v>
      </c>
      <c r="K6777" t="s">
        <v>32</v>
      </c>
      <c r="L6777" t="s">
        <v>41201</v>
      </c>
      <c r="M6777" t="s">
        <v>41202</v>
      </c>
      <c r="N6777" t="s">
        <v>41203</v>
      </c>
      <c r="O6777" t="s">
        <v>41204</v>
      </c>
      <c r="P6777" t="s">
        <v>17289</v>
      </c>
      <c r="Q6777" t="s">
        <v>5477</v>
      </c>
      <c r="R6777" t="s">
        <v>987</v>
      </c>
      <c r="S6777" t="s">
        <v>4327</v>
      </c>
      <c r="T6777" t="s">
        <v>40</v>
      </c>
      <c r="U6777" t="s">
        <v>41</v>
      </c>
      <c r="V6777" t="s">
        <v>42</v>
      </c>
      <c r="W6777" t="s">
        <v>23</v>
      </c>
      <c r="X6777" t="s">
        <v>41201</v>
      </c>
      <c r="Y6777" t="str">
        <f t="shared" ca="1" si="105"/>
        <v>NOK</v>
      </c>
    </row>
    <row r="6778" spans="1:25" x14ac:dyDescent="0.25">
      <c r="A6778" t="s">
        <v>23</v>
      </c>
      <c r="B6778" t="s">
        <v>41205</v>
      </c>
      <c r="C6778" t="s">
        <v>25</v>
      </c>
      <c r="D6778" t="s">
        <v>197</v>
      </c>
      <c r="E6778" t="s">
        <v>933</v>
      </c>
      <c r="F6778" t="s">
        <v>28</v>
      </c>
      <c r="G6778" t="s">
        <v>29</v>
      </c>
      <c r="H6778" t="s">
        <v>30</v>
      </c>
      <c r="I6778" t="s">
        <v>519</v>
      </c>
      <c r="J6778" t="e">
        <f>VLOOKUP(I6778,[1]!Tabela2[#All],2,0)</f>
        <v>#REF!</v>
      </c>
      <c r="K6778" t="s">
        <v>32</v>
      </c>
      <c r="L6778" t="s">
        <v>41206</v>
      </c>
      <c r="M6778" t="s">
        <v>41207</v>
      </c>
      <c r="N6778" t="s">
        <v>41208</v>
      </c>
      <c r="O6778" t="s">
        <v>41209</v>
      </c>
      <c r="P6778" t="s">
        <v>41210</v>
      </c>
      <c r="Q6778" t="s">
        <v>14849</v>
      </c>
      <c r="R6778" t="s">
        <v>8023</v>
      </c>
      <c r="S6778" t="s">
        <v>38111</v>
      </c>
      <c r="T6778" t="s">
        <v>40</v>
      </c>
      <c r="U6778" t="s">
        <v>54</v>
      </c>
      <c r="V6778" t="s">
        <v>42</v>
      </c>
      <c r="W6778" t="s">
        <v>23</v>
      </c>
      <c r="X6778" t="s">
        <v>41206</v>
      </c>
      <c r="Y6778" t="str">
        <f t="shared" ca="1" si="105"/>
        <v>NOK</v>
      </c>
    </row>
    <row r="6779" spans="1:25" x14ac:dyDescent="0.25">
      <c r="A6779" t="s">
        <v>23</v>
      </c>
      <c r="B6779" t="s">
        <v>41211</v>
      </c>
      <c r="C6779" t="s">
        <v>25</v>
      </c>
      <c r="D6779" t="s">
        <v>314</v>
      </c>
      <c r="E6779" t="s">
        <v>1018</v>
      </c>
      <c r="F6779" t="s">
        <v>315</v>
      </c>
      <c r="G6779" t="s">
        <v>29</v>
      </c>
      <c r="H6779" t="s">
        <v>316</v>
      </c>
      <c r="I6779" t="s">
        <v>305</v>
      </c>
      <c r="J6779" t="e">
        <f>VLOOKUP(I6779,[1]!Tabela2[#All],2,0)</f>
        <v>#REF!</v>
      </c>
      <c r="K6779" t="s">
        <v>32</v>
      </c>
      <c r="L6779" t="s">
        <v>41212</v>
      </c>
      <c r="M6779" t="s">
        <v>41213</v>
      </c>
      <c r="N6779" t="s">
        <v>41214</v>
      </c>
      <c r="O6779" t="s">
        <v>41215</v>
      </c>
      <c r="P6779" t="s">
        <v>32994</v>
      </c>
      <c r="Q6779" t="s">
        <v>2855</v>
      </c>
      <c r="R6779" t="s">
        <v>2846</v>
      </c>
      <c r="S6779" t="s">
        <v>7306</v>
      </c>
      <c r="T6779" t="s">
        <v>183</v>
      </c>
      <c r="U6779" t="s">
        <v>42</v>
      </c>
      <c r="V6779" t="s">
        <v>1430</v>
      </c>
      <c r="W6779" t="s">
        <v>23</v>
      </c>
      <c r="X6779" t="s">
        <v>41212</v>
      </c>
      <c r="Y6779" t="str">
        <f t="shared" ca="1" si="105"/>
        <v>NOK</v>
      </c>
    </row>
    <row r="6780" spans="1:25" x14ac:dyDescent="0.25">
      <c r="A6780" t="s">
        <v>23</v>
      </c>
      <c r="B6780" t="s">
        <v>41216</v>
      </c>
      <c r="C6780" t="s">
        <v>25</v>
      </c>
      <c r="D6780" t="s">
        <v>161</v>
      </c>
      <c r="E6780" t="s">
        <v>240</v>
      </c>
      <c r="F6780" t="s">
        <v>28</v>
      </c>
      <c r="G6780" t="s">
        <v>29</v>
      </c>
      <c r="H6780" t="s">
        <v>30</v>
      </c>
      <c r="I6780" t="s">
        <v>4990</v>
      </c>
      <c r="J6780" t="e">
        <f>VLOOKUP(I6780,[1]!Tabela2[#All],2,0)</f>
        <v>#REF!</v>
      </c>
      <c r="K6780" t="s">
        <v>32</v>
      </c>
      <c r="L6780" t="s">
        <v>41217</v>
      </c>
      <c r="M6780" t="s">
        <v>41218</v>
      </c>
      <c r="N6780" t="s">
        <v>13977</v>
      </c>
      <c r="O6780" t="s">
        <v>10041</v>
      </c>
      <c r="P6780" t="s">
        <v>41219</v>
      </c>
      <c r="Q6780" t="s">
        <v>3925</v>
      </c>
      <c r="R6780" t="s">
        <v>2020</v>
      </c>
      <c r="S6780" t="s">
        <v>11494</v>
      </c>
      <c r="T6780" t="s">
        <v>40</v>
      </c>
      <c r="U6780" t="s">
        <v>54</v>
      </c>
      <c r="V6780" t="s">
        <v>42</v>
      </c>
      <c r="W6780" t="s">
        <v>23</v>
      </c>
      <c r="X6780" t="s">
        <v>41217</v>
      </c>
      <c r="Y6780" t="str">
        <f t="shared" ca="1" si="105"/>
        <v>NOK</v>
      </c>
    </row>
    <row r="6781" spans="1:25" x14ac:dyDescent="0.25">
      <c r="A6781" t="s">
        <v>23</v>
      </c>
      <c r="B6781" t="s">
        <v>41220</v>
      </c>
      <c r="C6781" t="s">
        <v>25</v>
      </c>
      <c r="D6781" t="s">
        <v>349</v>
      </c>
      <c r="E6781" t="s">
        <v>173</v>
      </c>
      <c r="F6781" t="s">
        <v>28</v>
      </c>
      <c r="G6781" t="s">
        <v>29</v>
      </c>
      <c r="H6781" t="s">
        <v>30</v>
      </c>
      <c r="I6781" t="s">
        <v>1268</v>
      </c>
      <c r="J6781" t="e">
        <f>VLOOKUP(I6781,[1]!Tabela2[#All],2,0)</f>
        <v>#REF!</v>
      </c>
      <c r="K6781" t="s">
        <v>32</v>
      </c>
      <c r="L6781" t="s">
        <v>41221</v>
      </c>
      <c r="M6781" t="s">
        <v>41222</v>
      </c>
      <c r="N6781" t="s">
        <v>17291</v>
      </c>
      <c r="O6781" t="s">
        <v>41223</v>
      </c>
      <c r="P6781" t="s">
        <v>38678</v>
      </c>
      <c r="Q6781" t="s">
        <v>25105</v>
      </c>
      <c r="R6781" t="s">
        <v>6280</v>
      </c>
      <c r="S6781" t="s">
        <v>41224</v>
      </c>
      <c r="T6781" t="s">
        <v>40</v>
      </c>
      <c r="U6781" t="s">
        <v>77</v>
      </c>
      <c r="V6781" t="s">
        <v>42</v>
      </c>
      <c r="W6781" t="s">
        <v>23</v>
      </c>
      <c r="X6781" t="s">
        <v>41221</v>
      </c>
      <c r="Y6781" t="str">
        <f t="shared" ca="1" si="105"/>
        <v>NOK</v>
      </c>
    </row>
    <row r="6782" spans="1:25" x14ac:dyDescent="0.25">
      <c r="A6782" t="s">
        <v>23</v>
      </c>
      <c r="B6782" t="s">
        <v>41225</v>
      </c>
      <c r="C6782" t="s">
        <v>25</v>
      </c>
      <c r="D6782" t="s">
        <v>161</v>
      </c>
      <c r="E6782" t="s">
        <v>240</v>
      </c>
      <c r="F6782" t="s">
        <v>28</v>
      </c>
      <c r="G6782" t="s">
        <v>29</v>
      </c>
      <c r="H6782" t="s">
        <v>30</v>
      </c>
      <c r="I6782" t="s">
        <v>559</v>
      </c>
      <c r="J6782" t="e">
        <f>VLOOKUP(I6782,[1]!Tabela2[#All],2,0)</f>
        <v>#REF!</v>
      </c>
      <c r="K6782" t="s">
        <v>32</v>
      </c>
      <c r="L6782" t="s">
        <v>41226</v>
      </c>
      <c r="M6782" t="s">
        <v>41227</v>
      </c>
      <c r="N6782" t="s">
        <v>41228</v>
      </c>
      <c r="O6782" t="s">
        <v>41229</v>
      </c>
      <c r="P6782" t="s">
        <v>41230</v>
      </c>
      <c r="Q6782" t="s">
        <v>2143</v>
      </c>
      <c r="R6782" t="s">
        <v>729</v>
      </c>
      <c r="S6782" t="s">
        <v>12808</v>
      </c>
      <c r="T6782" t="s">
        <v>40</v>
      </c>
      <c r="U6782" t="s">
        <v>65</v>
      </c>
      <c r="V6782" t="s">
        <v>42</v>
      </c>
      <c r="W6782" t="s">
        <v>23</v>
      </c>
      <c r="X6782" t="s">
        <v>41226</v>
      </c>
      <c r="Y6782" t="str">
        <f t="shared" ca="1" si="105"/>
        <v>NOK</v>
      </c>
    </row>
    <row r="6783" spans="1:25" x14ac:dyDescent="0.25">
      <c r="A6783" t="s">
        <v>23</v>
      </c>
      <c r="B6783" t="s">
        <v>41231</v>
      </c>
      <c r="C6783" t="s">
        <v>25</v>
      </c>
      <c r="D6783" t="s">
        <v>98</v>
      </c>
      <c r="E6783" t="s">
        <v>1441</v>
      </c>
      <c r="F6783" t="s">
        <v>28</v>
      </c>
      <c r="G6783" t="s">
        <v>29</v>
      </c>
      <c r="H6783" t="s">
        <v>30</v>
      </c>
      <c r="I6783" t="s">
        <v>1729</v>
      </c>
      <c r="J6783" t="e">
        <f>VLOOKUP(I6783,[1]!Tabela2[#All],2,0)</f>
        <v>#REF!</v>
      </c>
      <c r="K6783" t="s">
        <v>32</v>
      </c>
      <c r="L6783" t="s">
        <v>41232</v>
      </c>
      <c r="M6783" t="s">
        <v>41233</v>
      </c>
      <c r="N6783" t="s">
        <v>23696</v>
      </c>
      <c r="O6783" t="s">
        <v>23697</v>
      </c>
      <c r="P6783" t="s">
        <v>22237</v>
      </c>
      <c r="Q6783" t="s">
        <v>39893</v>
      </c>
      <c r="R6783" t="s">
        <v>5697</v>
      </c>
      <c r="S6783" t="s">
        <v>9566</v>
      </c>
      <c r="T6783" t="s">
        <v>40</v>
      </c>
      <c r="U6783" t="s">
        <v>65</v>
      </c>
      <c r="V6783" t="s">
        <v>42</v>
      </c>
      <c r="W6783" t="s">
        <v>23</v>
      </c>
      <c r="X6783" t="s">
        <v>41232</v>
      </c>
      <c r="Y6783" t="str">
        <f t="shared" ca="1" si="105"/>
        <v>NOK</v>
      </c>
    </row>
    <row r="6784" spans="1:25" x14ac:dyDescent="0.25">
      <c r="A6784" t="s">
        <v>23</v>
      </c>
      <c r="B6784" t="s">
        <v>41234</v>
      </c>
      <c r="C6784" t="s">
        <v>25</v>
      </c>
      <c r="D6784" t="s">
        <v>314</v>
      </c>
      <c r="E6784" t="s">
        <v>933</v>
      </c>
      <c r="F6784" t="s">
        <v>315</v>
      </c>
      <c r="G6784" t="s">
        <v>29</v>
      </c>
      <c r="H6784" t="s">
        <v>316</v>
      </c>
      <c r="I6784" t="s">
        <v>3153</v>
      </c>
      <c r="J6784" t="e">
        <f>VLOOKUP(I6784,[1]!Tabela2[#All],2,0)</f>
        <v>#REF!</v>
      </c>
      <c r="K6784" t="s">
        <v>32</v>
      </c>
      <c r="L6784" t="s">
        <v>41235</v>
      </c>
      <c r="M6784" t="s">
        <v>41236</v>
      </c>
      <c r="N6784" t="s">
        <v>41237</v>
      </c>
      <c r="O6784" t="s">
        <v>37254</v>
      </c>
      <c r="P6784" t="s">
        <v>41238</v>
      </c>
      <c r="Q6784" t="s">
        <v>15223</v>
      </c>
      <c r="R6784" t="s">
        <v>5416</v>
      </c>
      <c r="S6784" t="s">
        <v>11787</v>
      </c>
      <c r="T6784" t="s">
        <v>183</v>
      </c>
      <c r="U6784" t="s">
        <v>42</v>
      </c>
      <c r="V6784" t="s">
        <v>1469</v>
      </c>
      <c r="W6784" t="s">
        <v>23</v>
      </c>
      <c r="X6784" t="s">
        <v>41235</v>
      </c>
      <c r="Y6784" t="str">
        <f t="shared" ca="1" si="105"/>
        <v>NOK</v>
      </c>
    </row>
    <row r="6785" spans="1:25" x14ac:dyDescent="0.25">
      <c r="A6785" t="s">
        <v>23</v>
      </c>
      <c r="B6785" t="s">
        <v>41239</v>
      </c>
      <c r="C6785" t="s">
        <v>25</v>
      </c>
      <c r="D6785" t="s">
        <v>423</v>
      </c>
      <c r="E6785" t="s">
        <v>88</v>
      </c>
      <c r="F6785" t="s">
        <v>28</v>
      </c>
      <c r="G6785" t="s">
        <v>29</v>
      </c>
      <c r="H6785" t="s">
        <v>30</v>
      </c>
      <c r="I6785" t="s">
        <v>478</v>
      </c>
      <c r="J6785" t="e">
        <f>VLOOKUP(I6785,[1]!Tabela2[#All],2,0)</f>
        <v>#REF!</v>
      </c>
      <c r="K6785" t="s">
        <v>32</v>
      </c>
      <c r="L6785" t="s">
        <v>41240</v>
      </c>
      <c r="M6785" t="s">
        <v>41241</v>
      </c>
      <c r="N6785" t="s">
        <v>33688</v>
      </c>
      <c r="O6785" t="s">
        <v>41242</v>
      </c>
      <c r="P6785" t="s">
        <v>35960</v>
      </c>
      <c r="Q6785" t="s">
        <v>4145</v>
      </c>
      <c r="R6785" t="s">
        <v>1227</v>
      </c>
      <c r="S6785" t="s">
        <v>3993</v>
      </c>
      <c r="T6785" t="s">
        <v>40</v>
      </c>
      <c r="U6785" t="s">
        <v>77</v>
      </c>
      <c r="V6785" t="s">
        <v>42</v>
      </c>
      <c r="W6785" t="s">
        <v>23</v>
      </c>
      <c r="X6785" t="s">
        <v>41240</v>
      </c>
      <c r="Y6785" t="str">
        <f t="shared" ca="1" si="105"/>
        <v>NOK</v>
      </c>
    </row>
    <row r="6786" spans="1:25" x14ac:dyDescent="0.25">
      <c r="A6786" t="s">
        <v>23</v>
      </c>
      <c r="B6786" t="s">
        <v>41243</v>
      </c>
      <c r="C6786" t="s">
        <v>25</v>
      </c>
      <c r="D6786" t="s">
        <v>67</v>
      </c>
      <c r="E6786" t="s">
        <v>702</v>
      </c>
      <c r="F6786" t="s">
        <v>28</v>
      </c>
      <c r="G6786" t="s">
        <v>29</v>
      </c>
      <c r="H6786" t="s">
        <v>30</v>
      </c>
      <c r="I6786" t="s">
        <v>293</v>
      </c>
      <c r="J6786" t="e">
        <f>VLOOKUP(I6786,[1]!Tabela2[#All],2,0)</f>
        <v>#REF!</v>
      </c>
      <c r="K6786" t="s">
        <v>32</v>
      </c>
      <c r="L6786" t="s">
        <v>41244</v>
      </c>
      <c r="M6786" t="s">
        <v>41245</v>
      </c>
      <c r="N6786" t="s">
        <v>1466</v>
      </c>
      <c r="O6786" t="s">
        <v>41246</v>
      </c>
      <c r="P6786" t="s">
        <v>41247</v>
      </c>
      <c r="Q6786" t="s">
        <v>10594</v>
      </c>
      <c r="R6786" t="s">
        <v>95</v>
      </c>
      <c r="S6786" t="s">
        <v>1698</v>
      </c>
      <c r="T6786" t="s">
        <v>183</v>
      </c>
      <c r="U6786" t="s">
        <v>42</v>
      </c>
      <c r="V6786" t="s">
        <v>10083</v>
      </c>
      <c r="W6786" t="s">
        <v>23</v>
      </c>
      <c r="X6786" t="s">
        <v>41244</v>
      </c>
      <c r="Y6786" t="str">
        <f t="shared" ca="1" si="105"/>
        <v>NOK</v>
      </c>
    </row>
    <row r="6787" spans="1:25" x14ac:dyDescent="0.25">
      <c r="A6787" t="s">
        <v>23</v>
      </c>
      <c r="B6787" t="s">
        <v>41248</v>
      </c>
      <c r="C6787" t="s">
        <v>25</v>
      </c>
      <c r="D6787" t="s">
        <v>197</v>
      </c>
      <c r="E6787" t="s">
        <v>173</v>
      </c>
      <c r="F6787" t="s">
        <v>28</v>
      </c>
      <c r="G6787" t="s">
        <v>29</v>
      </c>
      <c r="H6787" t="s">
        <v>30</v>
      </c>
      <c r="I6787" t="s">
        <v>199</v>
      </c>
      <c r="J6787" t="e">
        <f>VLOOKUP(I6787,[1]!Tabela2[#All],2,0)</f>
        <v>#REF!</v>
      </c>
      <c r="K6787" t="s">
        <v>32</v>
      </c>
      <c r="L6787" t="s">
        <v>41249</v>
      </c>
      <c r="M6787" t="s">
        <v>41250</v>
      </c>
      <c r="N6787" t="s">
        <v>35261</v>
      </c>
      <c r="O6787" t="s">
        <v>41251</v>
      </c>
      <c r="P6787" t="s">
        <v>7043</v>
      </c>
      <c r="Q6787" t="s">
        <v>25803</v>
      </c>
      <c r="R6787" t="s">
        <v>22975</v>
      </c>
      <c r="S6787" t="s">
        <v>3679</v>
      </c>
      <c r="T6787" t="s">
        <v>183</v>
      </c>
      <c r="U6787" t="s">
        <v>42</v>
      </c>
      <c r="V6787" t="s">
        <v>4246</v>
      </c>
      <c r="W6787" t="s">
        <v>23</v>
      </c>
      <c r="X6787" t="s">
        <v>41249</v>
      </c>
      <c r="Y6787" t="str">
        <f t="shared" ref="Y6787:Y6850" ca="1" si="106">IF(AND(TEXT(M6787,"DD/MM/AA")*1=$AB$4,HOUR(M6787)=$AB$3),"OK","NOK")</f>
        <v>NOK</v>
      </c>
    </row>
    <row r="6788" spans="1:25" x14ac:dyDescent="0.25">
      <c r="A6788" t="s">
        <v>23</v>
      </c>
      <c r="B6788" t="s">
        <v>41252</v>
      </c>
      <c r="C6788" t="s">
        <v>25</v>
      </c>
      <c r="D6788" t="s">
        <v>611</v>
      </c>
      <c r="E6788" t="s">
        <v>162</v>
      </c>
      <c r="F6788" t="s">
        <v>28</v>
      </c>
      <c r="G6788" t="s">
        <v>29</v>
      </c>
      <c r="H6788" t="s">
        <v>30</v>
      </c>
      <c r="I6788" t="s">
        <v>4582</v>
      </c>
      <c r="J6788" t="e">
        <f>VLOOKUP(I6788,[1]!Tabela2[#All],2,0)</f>
        <v>#REF!</v>
      </c>
      <c r="K6788" t="s">
        <v>32</v>
      </c>
      <c r="L6788" t="s">
        <v>41253</v>
      </c>
      <c r="M6788" t="s">
        <v>41254</v>
      </c>
      <c r="N6788" t="s">
        <v>26026</v>
      </c>
      <c r="O6788" t="s">
        <v>26027</v>
      </c>
      <c r="P6788" t="s">
        <v>41255</v>
      </c>
      <c r="Q6788" t="s">
        <v>3506</v>
      </c>
      <c r="R6788" t="s">
        <v>5308</v>
      </c>
      <c r="S6788" t="s">
        <v>12736</v>
      </c>
      <c r="T6788" t="s">
        <v>183</v>
      </c>
      <c r="U6788" t="s">
        <v>42</v>
      </c>
      <c r="V6788" t="s">
        <v>4246</v>
      </c>
      <c r="W6788" t="s">
        <v>23</v>
      </c>
      <c r="X6788" t="s">
        <v>41253</v>
      </c>
      <c r="Y6788" t="str">
        <f t="shared" ca="1" si="106"/>
        <v>NOK</v>
      </c>
    </row>
    <row r="6789" spans="1:25" x14ac:dyDescent="0.25">
      <c r="A6789" t="s">
        <v>23</v>
      </c>
      <c r="B6789" t="s">
        <v>41256</v>
      </c>
      <c r="C6789" t="s">
        <v>25</v>
      </c>
      <c r="D6789" t="s">
        <v>67</v>
      </c>
      <c r="E6789" t="s">
        <v>762</v>
      </c>
      <c r="F6789" t="s">
        <v>28</v>
      </c>
      <c r="G6789" t="s">
        <v>29</v>
      </c>
      <c r="H6789" t="s">
        <v>30</v>
      </c>
      <c r="I6789" t="s">
        <v>7768</v>
      </c>
      <c r="J6789" t="e">
        <f>VLOOKUP(I6789,[1]!Tabela2[#All],2,0)</f>
        <v>#REF!</v>
      </c>
      <c r="K6789" t="s">
        <v>32</v>
      </c>
      <c r="L6789" t="s">
        <v>41257</v>
      </c>
      <c r="M6789" t="s">
        <v>41258</v>
      </c>
      <c r="N6789" t="s">
        <v>41259</v>
      </c>
      <c r="O6789" t="s">
        <v>13023</v>
      </c>
      <c r="P6789" t="s">
        <v>38325</v>
      </c>
      <c r="Q6789" t="s">
        <v>2508</v>
      </c>
      <c r="R6789" t="s">
        <v>12272</v>
      </c>
      <c r="S6789" t="s">
        <v>41260</v>
      </c>
      <c r="T6789" t="s">
        <v>40</v>
      </c>
      <c r="U6789" t="s">
        <v>77</v>
      </c>
      <c r="V6789" t="s">
        <v>42</v>
      </c>
      <c r="W6789" t="s">
        <v>23</v>
      </c>
      <c r="X6789" t="s">
        <v>41257</v>
      </c>
      <c r="Y6789" t="str">
        <f t="shared" ca="1" si="106"/>
        <v>NOK</v>
      </c>
    </row>
    <row r="6790" spans="1:25" x14ac:dyDescent="0.25">
      <c r="A6790" t="s">
        <v>23</v>
      </c>
      <c r="B6790" t="s">
        <v>41261</v>
      </c>
      <c r="C6790" t="s">
        <v>25</v>
      </c>
      <c r="D6790" t="s">
        <v>197</v>
      </c>
      <c r="E6790" t="s">
        <v>88</v>
      </c>
      <c r="F6790" t="s">
        <v>28</v>
      </c>
      <c r="G6790" t="s">
        <v>29</v>
      </c>
      <c r="H6790" t="s">
        <v>30</v>
      </c>
      <c r="I6790" t="s">
        <v>519</v>
      </c>
      <c r="J6790" t="e">
        <f>VLOOKUP(I6790,[1]!Tabela2[#All],2,0)</f>
        <v>#REF!</v>
      </c>
      <c r="K6790" t="s">
        <v>32</v>
      </c>
      <c r="L6790" t="s">
        <v>41262</v>
      </c>
      <c r="M6790" t="s">
        <v>41263</v>
      </c>
      <c r="N6790" t="s">
        <v>41264</v>
      </c>
      <c r="O6790" t="s">
        <v>41265</v>
      </c>
      <c r="P6790" t="s">
        <v>41266</v>
      </c>
      <c r="Q6790" t="s">
        <v>41267</v>
      </c>
      <c r="R6790" t="s">
        <v>8023</v>
      </c>
      <c r="S6790" t="s">
        <v>23770</v>
      </c>
      <c r="T6790" t="s">
        <v>183</v>
      </c>
      <c r="U6790" t="s">
        <v>42</v>
      </c>
      <c r="V6790" t="s">
        <v>1392</v>
      </c>
      <c r="W6790" t="s">
        <v>23</v>
      </c>
      <c r="X6790" t="s">
        <v>41262</v>
      </c>
      <c r="Y6790" t="str">
        <f t="shared" ca="1" si="106"/>
        <v>NOK</v>
      </c>
    </row>
    <row r="6791" spans="1:25" x14ac:dyDescent="0.25">
      <c r="A6791" t="s">
        <v>23</v>
      </c>
      <c r="B6791" t="s">
        <v>41268</v>
      </c>
      <c r="C6791" t="s">
        <v>25</v>
      </c>
      <c r="D6791" t="s">
        <v>161</v>
      </c>
      <c r="E6791" t="s">
        <v>424</v>
      </c>
      <c r="F6791" t="s">
        <v>28</v>
      </c>
      <c r="G6791" t="s">
        <v>29</v>
      </c>
      <c r="H6791" t="s">
        <v>30</v>
      </c>
      <c r="I6791" t="s">
        <v>4053</v>
      </c>
      <c r="J6791" t="e">
        <f>VLOOKUP(I6791,[1]!Tabela2[#All],2,0)</f>
        <v>#REF!</v>
      </c>
      <c r="K6791" t="s">
        <v>32</v>
      </c>
      <c r="L6791" t="s">
        <v>41269</v>
      </c>
      <c r="M6791" t="s">
        <v>41270</v>
      </c>
      <c r="N6791" t="s">
        <v>41271</v>
      </c>
      <c r="O6791" t="s">
        <v>22575</v>
      </c>
      <c r="P6791" t="s">
        <v>6219</v>
      </c>
      <c r="Q6791" t="s">
        <v>4219</v>
      </c>
      <c r="R6791" t="s">
        <v>1503</v>
      </c>
      <c r="S6791" t="s">
        <v>15237</v>
      </c>
      <c r="T6791" t="s">
        <v>40</v>
      </c>
      <c r="U6791" t="s">
        <v>54</v>
      </c>
      <c r="V6791" t="s">
        <v>42</v>
      </c>
      <c r="W6791" t="s">
        <v>23</v>
      </c>
      <c r="X6791" t="s">
        <v>41269</v>
      </c>
      <c r="Y6791" t="str">
        <f t="shared" ca="1" si="106"/>
        <v>NOK</v>
      </c>
    </row>
    <row r="6792" spans="1:25" x14ac:dyDescent="0.25">
      <c r="A6792" t="s">
        <v>23</v>
      </c>
      <c r="B6792" t="s">
        <v>41272</v>
      </c>
      <c r="C6792" t="s">
        <v>25</v>
      </c>
      <c r="D6792" t="s">
        <v>44</v>
      </c>
      <c r="E6792" t="s">
        <v>292</v>
      </c>
      <c r="F6792" t="s">
        <v>28</v>
      </c>
      <c r="G6792" t="s">
        <v>29</v>
      </c>
      <c r="H6792" t="s">
        <v>30</v>
      </c>
      <c r="I6792" t="s">
        <v>7332</v>
      </c>
      <c r="J6792" t="e">
        <f>VLOOKUP(I6792,[1]!Tabela2[#All],2,0)</f>
        <v>#REF!</v>
      </c>
      <c r="K6792" t="s">
        <v>32</v>
      </c>
      <c r="L6792" t="s">
        <v>41273</v>
      </c>
      <c r="M6792" t="s">
        <v>41274</v>
      </c>
      <c r="N6792" t="s">
        <v>7390</v>
      </c>
      <c r="O6792" t="s">
        <v>13312</v>
      </c>
      <c r="P6792" t="s">
        <v>36767</v>
      </c>
      <c r="Q6792" t="s">
        <v>11011</v>
      </c>
      <c r="R6792" t="s">
        <v>2376</v>
      </c>
      <c r="S6792" t="s">
        <v>9748</v>
      </c>
      <c r="T6792" t="s">
        <v>40</v>
      </c>
      <c r="U6792" t="s">
        <v>54</v>
      </c>
      <c r="V6792" t="s">
        <v>42</v>
      </c>
      <c r="W6792" t="s">
        <v>23</v>
      </c>
      <c r="X6792" t="s">
        <v>41273</v>
      </c>
      <c r="Y6792" t="str">
        <f t="shared" ca="1" si="106"/>
        <v>NOK</v>
      </c>
    </row>
    <row r="6793" spans="1:25" x14ac:dyDescent="0.25">
      <c r="A6793" t="s">
        <v>23</v>
      </c>
      <c r="B6793" t="s">
        <v>41275</v>
      </c>
      <c r="C6793" t="s">
        <v>25</v>
      </c>
      <c r="D6793" t="s">
        <v>98</v>
      </c>
      <c r="E6793" t="s">
        <v>1441</v>
      </c>
      <c r="F6793" t="s">
        <v>28</v>
      </c>
      <c r="G6793" t="s">
        <v>29</v>
      </c>
      <c r="H6793" t="s">
        <v>30</v>
      </c>
      <c r="I6793" t="s">
        <v>9523</v>
      </c>
      <c r="J6793" t="e">
        <f>VLOOKUP(I6793,[1]!Tabela2[#All],2,0)</f>
        <v>#REF!</v>
      </c>
      <c r="K6793" t="s">
        <v>151</v>
      </c>
      <c r="L6793" t="s">
        <v>41276</v>
      </c>
      <c r="M6793" t="s">
        <v>41277</v>
      </c>
      <c r="N6793" t="s">
        <v>41278</v>
      </c>
      <c r="O6793" t="s">
        <v>41279</v>
      </c>
      <c r="P6793" t="s">
        <v>41280</v>
      </c>
      <c r="Q6793" t="s">
        <v>41281</v>
      </c>
      <c r="R6793" t="s">
        <v>6971</v>
      </c>
      <c r="S6793" t="s">
        <v>41282</v>
      </c>
      <c r="T6793" t="s">
        <v>40</v>
      </c>
      <c r="U6793" t="s">
        <v>54</v>
      </c>
      <c r="V6793" t="s">
        <v>42</v>
      </c>
      <c r="W6793" t="s">
        <v>23</v>
      </c>
      <c r="X6793" t="s">
        <v>41276</v>
      </c>
      <c r="Y6793" t="str">
        <f t="shared" ca="1" si="106"/>
        <v>NOK</v>
      </c>
    </row>
    <row r="6794" spans="1:25" x14ac:dyDescent="0.25">
      <c r="A6794" t="s">
        <v>23</v>
      </c>
      <c r="B6794" t="s">
        <v>41283</v>
      </c>
      <c r="C6794" t="s">
        <v>25</v>
      </c>
      <c r="D6794" t="s">
        <v>197</v>
      </c>
      <c r="E6794" t="s">
        <v>27</v>
      </c>
      <c r="F6794" t="s">
        <v>28</v>
      </c>
      <c r="G6794" t="s">
        <v>29</v>
      </c>
      <c r="H6794" t="s">
        <v>30</v>
      </c>
      <c r="I6794" t="s">
        <v>7509</v>
      </c>
      <c r="J6794" t="e">
        <f>VLOOKUP(I6794,[1]!Tabela2[#All],2,0)</f>
        <v>#REF!</v>
      </c>
      <c r="K6794" t="s">
        <v>32</v>
      </c>
      <c r="L6794" t="s">
        <v>41284</v>
      </c>
      <c r="M6794" t="s">
        <v>41285</v>
      </c>
      <c r="N6794" t="s">
        <v>41286</v>
      </c>
      <c r="O6794" t="s">
        <v>41287</v>
      </c>
      <c r="P6794" t="s">
        <v>41288</v>
      </c>
      <c r="Q6794" t="s">
        <v>1418</v>
      </c>
      <c r="R6794" t="s">
        <v>2020</v>
      </c>
      <c r="S6794" t="s">
        <v>41289</v>
      </c>
      <c r="T6794" t="s">
        <v>40</v>
      </c>
      <c r="U6794" t="s">
        <v>77</v>
      </c>
      <c r="V6794" t="s">
        <v>42</v>
      </c>
      <c r="W6794" t="s">
        <v>23</v>
      </c>
      <c r="X6794" t="s">
        <v>41284</v>
      </c>
      <c r="Y6794" t="str">
        <f t="shared" ca="1" si="106"/>
        <v>NOK</v>
      </c>
    </row>
    <row r="6795" spans="1:25" x14ac:dyDescent="0.25">
      <c r="A6795" t="s">
        <v>23</v>
      </c>
      <c r="B6795" t="s">
        <v>41290</v>
      </c>
      <c r="C6795" t="s">
        <v>25</v>
      </c>
      <c r="D6795" t="s">
        <v>161</v>
      </c>
      <c r="E6795" t="s">
        <v>271</v>
      </c>
      <c r="F6795" t="s">
        <v>28</v>
      </c>
      <c r="G6795" t="s">
        <v>29</v>
      </c>
      <c r="H6795" t="s">
        <v>30</v>
      </c>
      <c r="I6795" t="s">
        <v>8545</v>
      </c>
      <c r="J6795" t="e">
        <f>VLOOKUP(I6795,[1]!Tabela2[#All],2,0)</f>
        <v>#REF!</v>
      </c>
      <c r="K6795" t="s">
        <v>32</v>
      </c>
      <c r="L6795" t="s">
        <v>41291</v>
      </c>
      <c r="M6795" t="s">
        <v>41292</v>
      </c>
      <c r="N6795" t="s">
        <v>41293</v>
      </c>
      <c r="O6795" t="s">
        <v>41294</v>
      </c>
      <c r="P6795" t="s">
        <v>26962</v>
      </c>
      <c r="Q6795" t="s">
        <v>23932</v>
      </c>
      <c r="R6795" t="s">
        <v>3195</v>
      </c>
      <c r="S6795" t="s">
        <v>24084</v>
      </c>
      <c r="T6795" t="s">
        <v>40</v>
      </c>
      <c r="U6795" t="s">
        <v>65</v>
      </c>
      <c r="V6795" t="s">
        <v>42</v>
      </c>
      <c r="W6795" t="s">
        <v>23</v>
      </c>
      <c r="X6795" t="s">
        <v>41291</v>
      </c>
      <c r="Y6795" t="str">
        <f t="shared" ca="1" si="106"/>
        <v>NOK</v>
      </c>
    </row>
    <row r="6796" spans="1:25" x14ac:dyDescent="0.25">
      <c r="A6796" t="s">
        <v>23</v>
      </c>
      <c r="B6796" t="s">
        <v>41295</v>
      </c>
      <c r="C6796" t="s">
        <v>25</v>
      </c>
      <c r="D6796" t="s">
        <v>44</v>
      </c>
      <c r="E6796" t="s">
        <v>1144</v>
      </c>
      <c r="F6796" t="s">
        <v>28</v>
      </c>
      <c r="G6796" t="s">
        <v>29</v>
      </c>
      <c r="H6796" t="s">
        <v>30</v>
      </c>
      <c r="I6796" t="s">
        <v>26349</v>
      </c>
      <c r="J6796" t="e">
        <f>VLOOKUP(I6796,[1]!Tabela2[#All],2,0)</f>
        <v>#REF!</v>
      </c>
      <c r="K6796" t="s">
        <v>32</v>
      </c>
      <c r="L6796" t="s">
        <v>41296</v>
      </c>
      <c r="M6796" t="s">
        <v>41297</v>
      </c>
      <c r="N6796" t="s">
        <v>11766</v>
      </c>
      <c r="O6796" t="s">
        <v>41298</v>
      </c>
      <c r="P6796" t="s">
        <v>41299</v>
      </c>
      <c r="Q6796" t="s">
        <v>18400</v>
      </c>
      <c r="R6796" t="s">
        <v>1189</v>
      </c>
      <c r="S6796" t="s">
        <v>959</v>
      </c>
      <c r="T6796" t="s">
        <v>40</v>
      </c>
      <c r="U6796" t="s">
        <v>41</v>
      </c>
      <c r="V6796" t="s">
        <v>42</v>
      </c>
      <c r="W6796" t="s">
        <v>23</v>
      </c>
      <c r="X6796" t="s">
        <v>41296</v>
      </c>
      <c r="Y6796" t="str">
        <f t="shared" ca="1" si="106"/>
        <v>NOK</v>
      </c>
    </row>
    <row r="6797" spans="1:25" x14ac:dyDescent="0.25">
      <c r="A6797" t="s">
        <v>23</v>
      </c>
      <c r="B6797" t="s">
        <v>41300</v>
      </c>
      <c r="C6797" t="s">
        <v>25</v>
      </c>
      <c r="D6797" t="s">
        <v>197</v>
      </c>
      <c r="E6797" t="s">
        <v>173</v>
      </c>
      <c r="F6797" t="s">
        <v>28</v>
      </c>
      <c r="G6797" t="s">
        <v>29</v>
      </c>
      <c r="H6797" t="s">
        <v>30</v>
      </c>
      <c r="I6797" t="s">
        <v>360</v>
      </c>
      <c r="J6797" t="e">
        <f>VLOOKUP(I6797,[1]!Tabela2[#All],2,0)</f>
        <v>#REF!</v>
      </c>
      <c r="K6797" t="s">
        <v>32</v>
      </c>
      <c r="L6797" t="s">
        <v>41301</v>
      </c>
      <c r="M6797" t="s">
        <v>41302</v>
      </c>
      <c r="N6797" t="s">
        <v>41303</v>
      </c>
      <c r="O6797" t="s">
        <v>41304</v>
      </c>
      <c r="P6797" t="s">
        <v>41305</v>
      </c>
      <c r="Q6797" t="s">
        <v>2124</v>
      </c>
      <c r="R6797" t="s">
        <v>13383</v>
      </c>
      <c r="S6797" t="s">
        <v>24631</v>
      </c>
      <c r="T6797" t="s">
        <v>40</v>
      </c>
      <c r="U6797" t="s">
        <v>195</v>
      </c>
      <c r="V6797" t="s">
        <v>42</v>
      </c>
      <c r="W6797" t="s">
        <v>23</v>
      </c>
      <c r="X6797" t="s">
        <v>41301</v>
      </c>
      <c r="Y6797" t="str">
        <f t="shared" ca="1" si="106"/>
        <v>NOK</v>
      </c>
    </row>
    <row r="6798" spans="1:25" x14ac:dyDescent="0.25">
      <c r="A6798" t="s">
        <v>23</v>
      </c>
      <c r="B6798" t="s">
        <v>41306</v>
      </c>
      <c r="C6798" t="s">
        <v>25</v>
      </c>
      <c r="D6798" t="s">
        <v>67</v>
      </c>
      <c r="E6798" t="s">
        <v>88</v>
      </c>
      <c r="F6798" t="s">
        <v>28</v>
      </c>
      <c r="G6798" t="s">
        <v>29</v>
      </c>
      <c r="H6798" t="s">
        <v>30</v>
      </c>
      <c r="I6798" t="s">
        <v>7697</v>
      </c>
      <c r="J6798" t="e">
        <f>VLOOKUP(I6798,[1]!Tabela2[#All],2,0)</f>
        <v>#REF!</v>
      </c>
      <c r="K6798" t="s">
        <v>32</v>
      </c>
      <c r="L6798" t="s">
        <v>41307</v>
      </c>
      <c r="M6798" t="s">
        <v>41308</v>
      </c>
      <c r="N6798" t="s">
        <v>41309</v>
      </c>
      <c r="O6798" t="s">
        <v>14243</v>
      </c>
      <c r="P6798" t="s">
        <v>26365</v>
      </c>
      <c r="Q6798" t="s">
        <v>31089</v>
      </c>
      <c r="R6798" t="s">
        <v>827</v>
      </c>
      <c r="S6798" t="s">
        <v>38165</v>
      </c>
      <c r="T6798" t="s">
        <v>40</v>
      </c>
      <c r="U6798" t="s">
        <v>77</v>
      </c>
      <c r="V6798" t="s">
        <v>42</v>
      </c>
      <c r="W6798" t="s">
        <v>23</v>
      </c>
      <c r="X6798" t="s">
        <v>41307</v>
      </c>
      <c r="Y6798" t="str">
        <f t="shared" ca="1" si="106"/>
        <v>NOK</v>
      </c>
    </row>
    <row r="6799" spans="1:25" x14ac:dyDescent="0.25">
      <c r="A6799" t="s">
        <v>23</v>
      </c>
      <c r="B6799" t="s">
        <v>41310</v>
      </c>
      <c r="C6799" t="s">
        <v>25</v>
      </c>
      <c r="D6799" t="s">
        <v>67</v>
      </c>
      <c r="E6799" t="s">
        <v>88</v>
      </c>
      <c r="F6799" t="s">
        <v>28</v>
      </c>
      <c r="G6799" t="s">
        <v>29</v>
      </c>
      <c r="H6799" t="s">
        <v>30</v>
      </c>
      <c r="I6799" t="s">
        <v>951</v>
      </c>
      <c r="J6799" t="e">
        <f>VLOOKUP(I6799,[1]!Tabela2[#All],2,0)</f>
        <v>#REF!</v>
      </c>
      <c r="K6799" t="s">
        <v>32</v>
      </c>
      <c r="L6799" t="s">
        <v>41311</v>
      </c>
      <c r="M6799" t="s">
        <v>41312</v>
      </c>
      <c r="N6799" t="s">
        <v>41313</v>
      </c>
      <c r="O6799" t="s">
        <v>13121</v>
      </c>
      <c r="P6799" t="s">
        <v>41314</v>
      </c>
      <c r="Q6799" t="s">
        <v>21604</v>
      </c>
      <c r="R6799" t="s">
        <v>608</v>
      </c>
      <c r="S6799" t="s">
        <v>4340</v>
      </c>
      <c r="T6799" t="s">
        <v>40</v>
      </c>
      <c r="U6799" t="s">
        <v>41</v>
      </c>
      <c r="V6799" t="s">
        <v>42</v>
      </c>
      <c r="W6799" t="s">
        <v>23</v>
      </c>
      <c r="X6799" t="s">
        <v>41311</v>
      </c>
      <c r="Y6799" t="str">
        <f t="shared" ca="1" si="106"/>
        <v>NOK</v>
      </c>
    </row>
    <row r="6800" spans="1:25" x14ac:dyDescent="0.25">
      <c r="A6800" t="s">
        <v>23</v>
      </c>
      <c r="B6800" t="s">
        <v>41315</v>
      </c>
      <c r="C6800" t="s">
        <v>25</v>
      </c>
      <c r="D6800" t="s">
        <v>314</v>
      </c>
      <c r="E6800" t="s">
        <v>88</v>
      </c>
      <c r="F6800" t="s">
        <v>315</v>
      </c>
      <c r="G6800" t="s">
        <v>29</v>
      </c>
      <c r="H6800" t="s">
        <v>316</v>
      </c>
      <c r="I6800" t="s">
        <v>1461</v>
      </c>
      <c r="J6800" t="e">
        <f>VLOOKUP(I6800,[1]!Tabela2[#All],2,0)</f>
        <v>#REF!</v>
      </c>
      <c r="K6800" t="s">
        <v>151</v>
      </c>
      <c r="L6800" t="s">
        <v>41316</v>
      </c>
      <c r="M6800" t="s">
        <v>41317</v>
      </c>
      <c r="N6800" t="s">
        <v>20174</v>
      </c>
      <c r="O6800" t="s">
        <v>41318</v>
      </c>
      <c r="P6800" t="s">
        <v>13123</v>
      </c>
      <c r="Q6800" t="s">
        <v>41319</v>
      </c>
      <c r="R6800" t="s">
        <v>25335</v>
      </c>
      <c r="S6800" t="s">
        <v>3960</v>
      </c>
      <c r="T6800" t="s">
        <v>183</v>
      </c>
      <c r="U6800" t="s">
        <v>42</v>
      </c>
      <c r="V6800" t="s">
        <v>326</v>
      </c>
      <c r="W6800" t="s">
        <v>23</v>
      </c>
      <c r="X6800" t="s">
        <v>41316</v>
      </c>
      <c r="Y6800" t="str">
        <f t="shared" ca="1" si="106"/>
        <v>NOK</v>
      </c>
    </row>
    <row r="6801" spans="1:25" x14ac:dyDescent="0.25">
      <c r="A6801" t="s">
        <v>23</v>
      </c>
      <c r="B6801" t="s">
        <v>41320</v>
      </c>
      <c r="C6801" t="s">
        <v>25</v>
      </c>
      <c r="D6801" t="s">
        <v>161</v>
      </c>
      <c r="E6801" t="s">
        <v>240</v>
      </c>
      <c r="F6801" t="s">
        <v>28</v>
      </c>
      <c r="G6801" t="s">
        <v>29</v>
      </c>
      <c r="H6801" t="s">
        <v>30</v>
      </c>
      <c r="I6801" t="s">
        <v>4093</v>
      </c>
      <c r="J6801" t="e">
        <f>VLOOKUP(I6801,[1]!Tabela2[#All],2,0)</f>
        <v>#REF!</v>
      </c>
      <c r="K6801" t="s">
        <v>32</v>
      </c>
      <c r="L6801" t="s">
        <v>41321</v>
      </c>
      <c r="M6801" t="s">
        <v>41322</v>
      </c>
      <c r="N6801" t="s">
        <v>41323</v>
      </c>
      <c r="O6801" t="s">
        <v>4978</v>
      </c>
      <c r="P6801" t="s">
        <v>41324</v>
      </c>
      <c r="Q6801" t="s">
        <v>8985</v>
      </c>
      <c r="R6801" t="s">
        <v>75</v>
      </c>
      <c r="S6801" t="s">
        <v>18067</v>
      </c>
      <c r="T6801" t="s">
        <v>40</v>
      </c>
      <c r="U6801" t="s">
        <v>54</v>
      </c>
      <c r="V6801" t="s">
        <v>42</v>
      </c>
      <c r="W6801" t="s">
        <v>23</v>
      </c>
      <c r="X6801" t="s">
        <v>41321</v>
      </c>
      <c r="Y6801" t="str">
        <f t="shared" ca="1" si="106"/>
        <v>NOK</v>
      </c>
    </row>
    <row r="6802" spans="1:25" x14ac:dyDescent="0.25">
      <c r="A6802" t="s">
        <v>23</v>
      </c>
      <c r="B6802" t="s">
        <v>41325</v>
      </c>
      <c r="C6802" t="s">
        <v>25</v>
      </c>
      <c r="D6802" t="s">
        <v>423</v>
      </c>
      <c r="E6802" t="s">
        <v>1278</v>
      </c>
      <c r="F6802" t="s">
        <v>28</v>
      </c>
      <c r="G6802" t="s">
        <v>29</v>
      </c>
      <c r="H6802" t="s">
        <v>30</v>
      </c>
      <c r="I6802" t="s">
        <v>2979</v>
      </c>
      <c r="J6802" t="e">
        <f>VLOOKUP(I6802,[1]!Tabela2[#All],2,0)</f>
        <v>#REF!</v>
      </c>
      <c r="K6802" t="s">
        <v>32</v>
      </c>
      <c r="L6802" t="s">
        <v>38101</v>
      </c>
      <c r="M6802" t="s">
        <v>41326</v>
      </c>
      <c r="N6802" t="s">
        <v>20146</v>
      </c>
      <c r="O6802" t="s">
        <v>41327</v>
      </c>
      <c r="P6802" t="s">
        <v>21097</v>
      </c>
      <c r="Q6802" t="s">
        <v>6645</v>
      </c>
      <c r="R6802" t="s">
        <v>206</v>
      </c>
      <c r="S6802" t="s">
        <v>16120</v>
      </c>
      <c r="T6802" t="s">
        <v>40</v>
      </c>
      <c r="U6802" t="s">
        <v>77</v>
      </c>
      <c r="V6802" t="s">
        <v>42</v>
      </c>
      <c r="W6802" t="s">
        <v>23</v>
      </c>
      <c r="X6802" t="s">
        <v>38101</v>
      </c>
      <c r="Y6802" t="str">
        <f t="shared" ca="1" si="106"/>
        <v>NOK</v>
      </c>
    </row>
    <row r="6803" spans="1:25" x14ac:dyDescent="0.25">
      <c r="A6803" t="s">
        <v>23</v>
      </c>
      <c r="B6803" t="s">
        <v>41328</v>
      </c>
      <c r="C6803" t="s">
        <v>25</v>
      </c>
      <c r="D6803" t="s">
        <v>98</v>
      </c>
      <c r="E6803" t="s">
        <v>652</v>
      </c>
      <c r="F6803" t="s">
        <v>391</v>
      </c>
      <c r="G6803" t="s">
        <v>29</v>
      </c>
      <c r="H6803" t="s">
        <v>30</v>
      </c>
      <c r="I6803" t="s">
        <v>1394</v>
      </c>
      <c r="J6803" t="e">
        <f>VLOOKUP(I6803,[1]!Tabela2[#All],2,0)</f>
        <v>#REF!</v>
      </c>
      <c r="K6803" t="s">
        <v>32</v>
      </c>
      <c r="L6803" t="s">
        <v>41329</v>
      </c>
      <c r="M6803" t="s">
        <v>41330</v>
      </c>
      <c r="N6803" t="s">
        <v>41331</v>
      </c>
      <c r="O6803" t="s">
        <v>41332</v>
      </c>
      <c r="P6803" t="s">
        <v>41333</v>
      </c>
      <c r="Q6803" t="s">
        <v>3194</v>
      </c>
      <c r="R6803" t="s">
        <v>3028</v>
      </c>
      <c r="S6803" t="s">
        <v>31224</v>
      </c>
      <c r="T6803" t="s">
        <v>40</v>
      </c>
      <c r="U6803" t="s">
        <v>77</v>
      </c>
      <c r="V6803" t="s">
        <v>42</v>
      </c>
      <c r="W6803" t="s">
        <v>23</v>
      </c>
      <c r="X6803" t="s">
        <v>41329</v>
      </c>
      <c r="Y6803" t="str">
        <f t="shared" ca="1" si="106"/>
        <v>NOK</v>
      </c>
    </row>
    <row r="6804" spans="1:25" x14ac:dyDescent="0.25">
      <c r="A6804" t="s">
        <v>23</v>
      </c>
      <c r="B6804" t="s">
        <v>41334</v>
      </c>
      <c r="C6804" t="s">
        <v>25</v>
      </c>
      <c r="D6804" t="s">
        <v>44</v>
      </c>
      <c r="E6804" t="s">
        <v>68</v>
      </c>
      <c r="F6804" t="s">
        <v>28</v>
      </c>
      <c r="G6804" t="s">
        <v>29</v>
      </c>
      <c r="H6804" t="s">
        <v>30</v>
      </c>
      <c r="I6804" t="s">
        <v>15827</v>
      </c>
      <c r="J6804" t="e">
        <f>VLOOKUP(I6804,[1]!Tabela2[#All],2,0)</f>
        <v>#REF!</v>
      </c>
      <c r="K6804" t="s">
        <v>32</v>
      </c>
      <c r="L6804" t="s">
        <v>41335</v>
      </c>
      <c r="M6804" t="s">
        <v>41336</v>
      </c>
      <c r="N6804" t="s">
        <v>6351</v>
      </c>
      <c r="O6804" t="s">
        <v>6352</v>
      </c>
      <c r="P6804" t="s">
        <v>41337</v>
      </c>
      <c r="Q6804" t="s">
        <v>41338</v>
      </c>
      <c r="R6804" t="s">
        <v>6900</v>
      </c>
      <c r="S6804" t="s">
        <v>8195</v>
      </c>
      <c r="T6804" t="s">
        <v>40</v>
      </c>
      <c r="U6804" t="s">
        <v>41</v>
      </c>
      <c r="V6804" t="s">
        <v>42</v>
      </c>
      <c r="W6804" t="s">
        <v>23</v>
      </c>
      <c r="X6804" t="s">
        <v>41335</v>
      </c>
      <c r="Y6804" t="str">
        <f t="shared" ca="1" si="106"/>
        <v>NOK</v>
      </c>
    </row>
    <row r="6805" spans="1:25" x14ac:dyDescent="0.25">
      <c r="A6805" t="s">
        <v>23</v>
      </c>
      <c r="B6805" t="s">
        <v>41339</v>
      </c>
      <c r="C6805" t="s">
        <v>25</v>
      </c>
      <c r="D6805" t="s">
        <v>423</v>
      </c>
      <c r="E6805" t="s">
        <v>424</v>
      </c>
      <c r="F6805" t="s">
        <v>28</v>
      </c>
      <c r="G6805" t="s">
        <v>29</v>
      </c>
      <c r="H6805" t="s">
        <v>30</v>
      </c>
      <c r="I6805" t="s">
        <v>1563</v>
      </c>
      <c r="J6805" t="e">
        <f>VLOOKUP(I6805,[1]!Tabela2[#All],2,0)</f>
        <v>#REF!</v>
      </c>
      <c r="K6805" t="s">
        <v>32</v>
      </c>
      <c r="L6805" t="s">
        <v>41340</v>
      </c>
      <c r="M6805" t="s">
        <v>41341</v>
      </c>
      <c r="N6805" t="s">
        <v>23839</v>
      </c>
      <c r="O6805" t="s">
        <v>23833</v>
      </c>
      <c r="P6805" t="s">
        <v>15315</v>
      </c>
      <c r="Q6805" t="s">
        <v>7498</v>
      </c>
      <c r="R6805" t="s">
        <v>12615</v>
      </c>
      <c r="S6805" t="s">
        <v>5878</v>
      </c>
      <c r="T6805" t="s">
        <v>40</v>
      </c>
      <c r="U6805" t="s">
        <v>401</v>
      </c>
      <c r="V6805" t="s">
        <v>42</v>
      </c>
      <c r="W6805" t="s">
        <v>23</v>
      </c>
      <c r="X6805" t="s">
        <v>41340</v>
      </c>
      <c r="Y6805" t="str">
        <f t="shared" ca="1" si="106"/>
        <v>NOK</v>
      </c>
    </row>
    <row r="6806" spans="1:25" x14ac:dyDescent="0.25">
      <c r="A6806" t="s">
        <v>23</v>
      </c>
      <c r="B6806" t="s">
        <v>41342</v>
      </c>
      <c r="C6806" t="s">
        <v>25</v>
      </c>
      <c r="D6806" t="s">
        <v>423</v>
      </c>
      <c r="E6806" t="s">
        <v>88</v>
      </c>
      <c r="F6806" t="s">
        <v>28</v>
      </c>
      <c r="G6806" t="s">
        <v>29</v>
      </c>
      <c r="H6806" t="s">
        <v>30</v>
      </c>
      <c r="I6806" t="s">
        <v>3936</v>
      </c>
      <c r="J6806" t="e">
        <f>VLOOKUP(I6806,[1]!Tabela2[#All],2,0)</f>
        <v>#REF!</v>
      </c>
      <c r="K6806" t="s">
        <v>32</v>
      </c>
      <c r="L6806" t="s">
        <v>41343</v>
      </c>
      <c r="M6806" t="s">
        <v>41344</v>
      </c>
      <c r="N6806" t="s">
        <v>4039</v>
      </c>
      <c r="O6806" t="s">
        <v>41345</v>
      </c>
      <c r="P6806" t="s">
        <v>18970</v>
      </c>
      <c r="Q6806" t="s">
        <v>8101</v>
      </c>
      <c r="R6806" t="s">
        <v>7584</v>
      </c>
      <c r="S6806" t="s">
        <v>41346</v>
      </c>
      <c r="T6806" t="s">
        <v>40</v>
      </c>
      <c r="U6806" t="s">
        <v>401</v>
      </c>
      <c r="V6806" t="s">
        <v>42</v>
      </c>
      <c r="W6806" t="s">
        <v>23</v>
      </c>
      <c r="X6806" t="s">
        <v>41343</v>
      </c>
      <c r="Y6806" t="str">
        <f t="shared" ca="1" si="106"/>
        <v>NOK</v>
      </c>
    </row>
    <row r="6807" spans="1:25" x14ac:dyDescent="0.25">
      <c r="A6807" t="s">
        <v>23</v>
      </c>
      <c r="B6807" t="s">
        <v>41347</v>
      </c>
      <c r="C6807" t="s">
        <v>25</v>
      </c>
      <c r="D6807" t="s">
        <v>611</v>
      </c>
      <c r="E6807" t="s">
        <v>173</v>
      </c>
      <c r="F6807" t="s">
        <v>28</v>
      </c>
      <c r="G6807" t="s">
        <v>29</v>
      </c>
      <c r="H6807" t="s">
        <v>30</v>
      </c>
      <c r="I6807" t="s">
        <v>2551</v>
      </c>
      <c r="J6807" t="e">
        <f>VLOOKUP(I6807,[1]!Tabela2[#All],2,0)</f>
        <v>#REF!</v>
      </c>
      <c r="K6807" t="s">
        <v>32</v>
      </c>
      <c r="L6807" t="s">
        <v>41348</v>
      </c>
      <c r="M6807" t="s">
        <v>41349</v>
      </c>
      <c r="N6807" t="s">
        <v>41350</v>
      </c>
      <c r="O6807" t="s">
        <v>37149</v>
      </c>
      <c r="P6807" t="s">
        <v>41351</v>
      </c>
      <c r="Q6807" t="s">
        <v>13709</v>
      </c>
      <c r="R6807" t="s">
        <v>16173</v>
      </c>
      <c r="S6807" t="s">
        <v>7226</v>
      </c>
      <c r="T6807" t="s">
        <v>40</v>
      </c>
      <c r="U6807" t="s">
        <v>77</v>
      </c>
      <c r="V6807" t="s">
        <v>42</v>
      </c>
      <c r="W6807" t="s">
        <v>23</v>
      </c>
      <c r="X6807" t="s">
        <v>41348</v>
      </c>
      <c r="Y6807" t="str">
        <f t="shared" ca="1" si="106"/>
        <v>NOK</v>
      </c>
    </row>
    <row r="6808" spans="1:25" x14ac:dyDescent="0.25">
      <c r="A6808" t="s">
        <v>23</v>
      </c>
      <c r="B6808" t="s">
        <v>41352</v>
      </c>
      <c r="C6808" t="s">
        <v>25</v>
      </c>
      <c r="D6808" t="s">
        <v>314</v>
      </c>
      <c r="E6808" t="s">
        <v>88</v>
      </c>
      <c r="F6808" t="s">
        <v>315</v>
      </c>
      <c r="G6808" t="s">
        <v>29</v>
      </c>
      <c r="H6808" t="s">
        <v>316</v>
      </c>
      <c r="I6808" t="s">
        <v>13340</v>
      </c>
      <c r="J6808" t="e">
        <f>VLOOKUP(I6808,[1]!Tabela2[#All],2,0)</f>
        <v>#REF!</v>
      </c>
      <c r="K6808" t="s">
        <v>32</v>
      </c>
      <c r="L6808" t="s">
        <v>41353</v>
      </c>
      <c r="M6808" t="s">
        <v>41354</v>
      </c>
      <c r="N6808" t="s">
        <v>41355</v>
      </c>
      <c r="O6808" t="s">
        <v>41356</v>
      </c>
      <c r="P6808" t="s">
        <v>25630</v>
      </c>
      <c r="Q6808" t="s">
        <v>17329</v>
      </c>
      <c r="R6808" t="s">
        <v>2101</v>
      </c>
      <c r="S6808" t="s">
        <v>1095</v>
      </c>
      <c r="T6808" t="s">
        <v>183</v>
      </c>
      <c r="U6808" t="s">
        <v>42</v>
      </c>
      <c r="V6808" t="s">
        <v>5848</v>
      </c>
      <c r="W6808" t="s">
        <v>23</v>
      </c>
      <c r="X6808" t="s">
        <v>41353</v>
      </c>
      <c r="Y6808" t="str">
        <f t="shared" ca="1" si="106"/>
        <v>NOK</v>
      </c>
    </row>
    <row r="6809" spans="1:25" x14ac:dyDescent="0.25">
      <c r="A6809" t="s">
        <v>23</v>
      </c>
      <c r="B6809" t="s">
        <v>41357</v>
      </c>
      <c r="C6809" t="s">
        <v>25</v>
      </c>
      <c r="D6809" t="s">
        <v>98</v>
      </c>
      <c r="E6809" t="s">
        <v>652</v>
      </c>
      <c r="F6809" t="s">
        <v>391</v>
      </c>
      <c r="G6809" t="s">
        <v>29</v>
      </c>
      <c r="H6809" t="s">
        <v>30</v>
      </c>
      <c r="I6809" t="s">
        <v>7509</v>
      </c>
      <c r="J6809" t="e">
        <f>VLOOKUP(I6809,[1]!Tabela2[#All],2,0)</f>
        <v>#REF!</v>
      </c>
      <c r="K6809" t="s">
        <v>32</v>
      </c>
      <c r="L6809" t="s">
        <v>41358</v>
      </c>
      <c r="M6809" t="s">
        <v>41359</v>
      </c>
      <c r="N6809" t="s">
        <v>41360</v>
      </c>
      <c r="O6809" t="s">
        <v>10776</v>
      </c>
      <c r="P6809" t="s">
        <v>41361</v>
      </c>
      <c r="Q6809" t="s">
        <v>648</v>
      </c>
      <c r="R6809" t="s">
        <v>2856</v>
      </c>
      <c r="S6809" t="s">
        <v>11425</v>
      </c>
      <c r="T6809" t="s">
        <v>40</v>
      </c>
      <c r="U6809" t="s">
        <v>65</v>
      </c>
      <c r="V6809" t="s">
        <v>42</v>
      </c>
      <c r="W6809" t="s">
        <v>23</v>
      </c>
      <c r="X6809" t="s">
        <v>41358</v>
      </c>
      <c r="Y6809" t="str">
        <f t="shared" ca="1" si="106"/>
        <v>NOK</v>
      </c>
    </row>
    <row r="6810" spans="1:25" x14ac:dyDescent="0.25">
      <c r="A6810" t="s">
        <v>23</v>
      </c>
      <c r="B6810" t="s">
        <v>41362</v>
      </c>
      <c r="C6810" t="s">
        <v>25</v>
      </c>
      <c r="D6810" t="s">
        <v>423</v>
      </c>
      <c r="E6810" t="s">
        <v>271</v>
      </c>
      <c r="F6810" t="s">
        <v>28</v>
      </c>
      <c r="G6810" t="s">
        <v>29</v>
      </c>
      <c r="H6810" t="s">
        <v>30</v>
      </c>
      <c r="I6810" t="s">
        <v>478</v>
      </c>
      <c r="J6810" t="e">
        <f>VLOOKUP(I6810,[1]!Tabela2[#All],2,0)</f>
        <v>#REF!</v>
      </c>
      <c r="K6810" t="s">
        <v>32</v>
      </c>
      <c r="L6810" t="s">
        <v>10670</v>
      </c>
      <c r="M6810" t="s">
        <v>41363</v>
      </c>
      <c r="N6810" t="s">
        <v>41361</v>
      </c>
      <c r="O6810" t="s">
        <v>18644</v>
      </c>
      <c r="P6810" t="s">
        <v>41364</v>
      </c>
      <c r="Q6810" t="s">
        <v>16006</v>
      </c>
      <c r="R6810" t="s">
        <v>2161</v>
      </c>
      <c r="S6810" t="s">
        <v>8487</v>
      </c>
      <c r="T6810" t="s">
        <v>40</v>
      </c>
      <c r="U6810" t="s">
        <v>401</v>
      </c>
      <c r="V6810" t="s">
        <v>42</v>
      </c>
      <c r="W6810" t="s">
        <v>23</v>
      </c>
      <c r="X6810" t="s">
        <v>10670</v>
      </c>
      <c r="Y6810" t="str">
        <f t="shared" ca="1" si="106"/>
        <v>NOK</v>
      </c>
    </row>
    <row r="6811" spans="1:25" x14ac:dyDescent="0.25">
      <c r="A6811" t="s">
        <v>23</v>
      </c>
      <c r="B6811" t="s">
        <v>41365</v>
      </c>
      <c r="C6811" t="s">
        <v>25</v>
      </c>
      <c r="D6811" t="s">
        <v>403</v>
      </c>
      <c r="E6811" t="s">
        <v>304</v>
      </c>
      <c r="F6811" t="s">
        <v>28</v>
      </c>
      <c r="G6811" t="s">
        <v>29</v>
      </c>
      <c r="H6811" t="s">
        <v>30</v>
      </c>
      <c r="I6811" t="s">
        <v>1048</v>
      </c>
      <c r="J6811" t="e">
        <f>VLOOKUP(I6811,[1]!Tabela2[#All],2,0)</f>
        <v>#REF!</v>
      </c>
      <c r="K6811" t="s">
        <v>151</v>
      </c>
      <c r="L6811" t="s">
        <v>41366</v>
      </c>
      <c r="M6811" t="s">
        <v>41367</v>
      </c>
      <c r="N6811" t="s">
        <v>12247</v>
      </c>
      <c r="O6811" t="s">
        <v>41368</v>
      </c>
      <c r="P6811" t="s">
        <v>4858</v>
      </c>
      <c r="Q6811" t="s">
        <v>1484</v>
      </c>
      <c r="R6811" t="s">
        <v>18905</v>
      </c>
      <c r="S6811" t="s">
        <v>26777</v>
      </c>
      <c r="T6811" t="s">
        <v>40</v>
      </c>
      <c r="U6811" t="s">
        <v>195</v>
      </c>
      <c r="V6811" t="s">
        <v>42</v>
      </c>
      <c r="W6811" t="s">
        <v>23</v>
      </c>
      <c r="X6811" t="s">
        <v>41366</v>
      </c>
      <c r="Y6811" t="str">
        <f t="shared" ca="1" si="106"/>
        <v>NOK</v>
      </c>
    </row>
    <row r="6812" spans="1:25" x14ac:dyDescent="0.25">
      <c r="A6812" t="s">
        <v>23</v>
      </c>
      <c r="B6812" t="s">
        <v>41369</v>
      </c>
      <c r="C6812" t="s">
        <v>25</v>
      </c>
      <c r="D6812" t="s">
        <v>44</v>
      </c>
      <c r="E6812" t="s">
        <v>292</v>
      </c>
      <c r="F6812" t="s">
        <v>28</v>
      </c>
      <c r="G6812" t="s">
        <v>29</v>
      </c>
      <c r="H6812" t="s">
        <v>30</v>
      </c>
      <c r="I6812" t="s">
        <v>6789</v>
      </c>
      <c r="J6812" t="e">
        <f>VLOOKUP(I6812,[1]!Tabela2[#All],2,0)</f>
        <v>#REF!</v>
      </c>
      <c r="K6812" t="s">
        <v>32</v>
      </c>
      <c r="L6812" t="s">
        <v>41370</v>
      </c>
      <c r="M6812" t="s">
        <v>41371</v>
      </c>
      <c r="N6812" t="s">
        <v>4622</v>
      </c>
      <c r="O6812" t="s">
        <v>22090</v>
      </c>
      <c r="P6812" t="s">
        <v>6712</v>
      </c>
      <c r="Q6812" t="s">
        <v>668</v>
      </c>
      <c r="R6812" t="s">
        <v>145</v>
      </c>
      <c r="S6812" t="s">
        <v>8839</v>
      </c>
      <c r="T6812" t="s">
        <v>40</v>
      </c>
      <c r="U6812" t="s">
        <v>77</v>
      </c>
      <c r="V6812" t="s">
        <v>42</v>
      </c>
      <c r="W6812" t="s">
        <v>23</v>
      </c>
      <c r="X6812" t="s">
        <v>41370</v>
      </c>
      <c r="Y6812" t="str">
        <f t="shared" ca="1" si="106"/>
        <v>NOK</v>
      </c>
    </row>
    <row r="6813" spans="1:25" x14ac:dyDescent="0.25">
      <c r="A6813" t="s">
        <v>23</v>
      </c>
      <c r="B6813" t="s">
        <v>41372</v>
      </c>
      <c r="C6813" t="s">
        <v>25</v>
      </c>
      <c r="D6813" t="s">
        <v>314</v>
      </c>
      <c r="E6813" t="s">
        <v>1018</v>
      </c>
      <c r="F6813" t="s">
        <v>315</v>
      </c>
      <c r="G6813" t="s">
        <v>29</v>
      </c>
      <c r="H6813" t="s">
        <v>316</v>
      </c>
      <c r="I6813" t="s">
        <v>2942</v>
      </c>
      <c r="J6813" t="e">
        <f>VLOOKUP(I6813,[1]!Tabela2[#All],2,0)</f>
        <v>#REF!</v>
      </c>
      <c r="K6813" t="s">
        <v>32</v>
      </c>
      <c r="L6813" t="s">
        <v>41373</v>
      </c>
      <c r="M6813" t="s">
        <v>41374</v>
      </c>
      <c r="N6813" t="s">
        <v>15088</v>
      </c>
      <c r="O6813" t="s">
        <v>41375</v>
      </c>
      <c r="P6813" t="s">
        <v>1808</v>
      </c>
      <c r="Q6813" t="s">
        <v>12039</v>
      </c>
      <c r="R6813" t="s">
        <v>575</v>
      </c>
      <c r="S6813" t="s">
        <v>1315</v>
      </c>
      <c r="T6813" t="s">
        <v>183</v>
      </c>
      <c r="U6813" t="s">
        <v>42</v>
      </c>
      <c r="V6813" t="s">
        <v>2262</v>
      </c>
      <c r="W6813" t="s">
        <v>23</v>
      </c>
      <c r="X6813" t="s">
        <v>41373</v>
      </c>
      <c r="Y6813" t="str">
        <f t="shared" ca="1" si="106"/>
        <v>NOK</v>
      </c>
    </row>
    <row r="6814" spans="1:25" x14ac:dyDescent="0.25">
      <c r="A6814" t="s">
        <v>23</v>
      </c>
      <c r="B6814" t="s">
        <v>41376</v>
      </c>
      <c r="C6814" t="s">
        <v>25</v>
      </c>
      <c r="D6814" t="s">
        <v>197</v>
      </c>
      <c r="E6814" t="s">
        <v>933</v>
      </c>
      <c r="F6814" t="s">
        <v>28</v>
      </c>
      <c r="G6814" t="s">
        <v>29</v>
      </c>
      <c r="H6814" t="s">
        <v>30</v>
      </c>
      <c r="I6814" t="s">
        <v>820</v>
      </c>
      <c r="J6814" t="e">
        <f>VLOOKUP(I6814,[1]!Tabela2[#All],2,0)</f>
        <v>#REF!</v>
      </c>
      <c r="K6814" t="s">
        <v>32</v>
      </c>
      <c r="L6814" t="s">
        <v>41377</v>
      </c>
      <c r="M6814" t="s">
        <v>41378</v>
      </c>
      <c r="N6814" t="s">
        <v>31145</v>
      </c>
      <c r="O6814" t="s">
        <v>14350</v>
      </c>
      <c r="P6814" t="s">
        <v>41379</v>
      </c>
      <c r="Q6814" t="s">
        <v>4829</v>
      </c>
      <c r="R6814" t="s">
        <v>2812</v>
      </c>
      <c r="S6814" t="s">
        <v>2894</v>
      </c>
      <c r="T6814" t="s">
        <v>183</v>
      </c>
      <c r="U6814" t="s">
        <v>42</v>
      </c>
      <c r="V6814" t="s">
        <v>4077</v>
      </c>
      <c r="W6814" t="s">
        <v>23</v>
      </c>
      <c r="X6814" t="s">
        <v>41377</v>
      </c>
      <c r="Y6814" t="str">
        <f t="shared" ca="1" si="106"/>
        <v>NOK</v>
      </c>
    </row>
    <row r="6815" spans="1:25" x14ac:dyDescent="0.25">
      <c r="A6815" t="s">
        <v>23</v>
      </c>
      <c r="B6815" t="s">
        <v>41380</v>
      </c>
      <c r="C6815" t="s">
        <v>25</v>
      </c>
      <c r="D6815" t="s">
        <v>809</v>
      </c>
      <c r="E6815" t="s">
        <v>1441</v>
      </c>
      <c r="F6815" t="s">
        <v>329</v>
      </c>
      <c r="G6815" t="s">
        <v>29</v>
      </c>
      <c r="H6815" t="s">
        <v>316</v>
      </c>
      <c r="I6815" t="s">
        <v>622</v>
      </c>
      <c r="J6815" t="e">
        <f>VLOOKUP(I6815,[1]!Tabela2[#All],2,0)</f>
        <v>#REF!</v>
      </c>
      <c r="K6815" t="s">
        <v>32</v>
      </c>
      <c r="L6815" t="s">
        <v>41381</v>
      </c>
      <c r="M6815" t="s">
        <v>41382</v>
      </c>
      <c r="N6815" t="s">
        <v>41383</v>
      </c>
      <c r="O6815" t="s">
        <v>397</v>
      </c>
      <c r="P6815" t="s">
        <v>35113</v>
      </c>
      <c r="Q6815" t="s">
        <v>12373</v>
      </c>
      <c r="R6815" t="s">
        <v>4962</v>
      </c>
      <c r="S6815" t="s">
        <v>10545</v>
      </c>
      <c r="T6815" t="s">
        <v>40</v>
      </c>
      <c r="U6815" t="s">
        <v>476</v>
      </c>
      <c r="V6815" t="s">
        <v>42</v>
      </c>
      <c r="W6815" t="s">
        <v>23</v>
      </c>
      <c r="X6815" t="s">
        <v>41381</v>
      </c>
      <c r="Y6815" t="str">
        <f t="shared" ca="1" si="106"/>
        <v>NOK</v>
      </c>
    </row>
    <row r="6816" spans="1:25" x14ac:dyDescent="0.25">
      <c r="A6816" t="s">
        <v>23</v>
      </c>
      <c r="B6816" t="s">
        <v>41384</v>
      </c>
      <c r="C6816" t="s">
        <v>25</v>
      </c>
      <c r="D6816" t="s">
        <v>161</v>
      </c>
      <c r="E6816" t="s">
        <v>88</v>
      </c>
      <c r="F6816" t="s">
        <v>28</v>
      </c>
      <c r="G6816" t="s">
        <v>29</v>
      </c>
      <c r="H6816" t="s">
        <v>30</v>
      </c>
      <c r="I6816" t="s">
        <v>3100</v>
      </c>
      <c r="J6816" t="e">
        <f>VLOOKUP(I6816,[1]!Tabela2[#All],2,0)</f>
        <v>#REF!</v>
      </c>
      <c r="K6816" t="s">
        <v>151</v>
      </c>
      <c r="L6816" t="s">
        <v>41385</v>
      </c>
      <c r="M6816" t="s">
        <v>41386</v>
      </c>
      <c r="N6816" t="s">
        <v>41387</v>
      </c>
      <c r="O6816" t="s">
        <v>41388</v>
      </c>
      <c r="P6816" t="s">
        <v>27046</v>
      </c>
      <c r="Q6816" t="s">
        <v>8396</v>
      </c>
      <c r="R6816" t="s">
        <v>41389</v>
      </c>
      <c r="S6816" t="s">
        <v>2771</v>
      </c>
      <c r="T6816" t="s">
        <v>40</v>
      </c>
      <c r="U6816" t="s">
        <v>65</v>
      </c>
      <c r="V6816" t="s">
        <v>42</v>
      </c>
      <c r="W6816" t="s">
        <v>23</v>
      </c>
      <c r="X6816" t="s">
        <v>41385</v>
      </c>
      <c r="Y6816" t="str">
        <f t="shared" ca="1" si="106"/>
        <v>NOK</v>
      </c>
    </row>
    <row r="6817" spans="1:25" x14ac:dyDescent="0.25">
      <c r="A6817" t="s">
        <v>23</v>
      </c>
      <c r="B6817" t="s">
        <v>41390</v>
      </c>
      <c r="C6817" t="s">
        <v>25</v>
      </c>
      <c r="D6817" t="s">
        <v>148</v>
      </c>
      <c r="E6817" t="s">
        <v>27</v>
      </c>
      <c r="F6817" t="s">
        <v>28</v>
      </c>
      <c r="G6817" t="s">
        <v>29</v>
      </c>
      <c r="H6817" t="s">
        <v>30</v>
      </c>
      <c r="I6817" t="s">
        <v>1461</v>
      </c>
      <c r="J6817" t="e">
        <f>VLOOKUP(I6817,[1]!Tabela2[#All],2,0)</f>
        <v>#REF!</v>
      </c>
      <c r="K6817" t="s">
        <v>151</v>
      </c>
      <c r="L6817" t="s">
        <v>41391</v>
      </c>
      <c r="M6817" t="s">
        <v>41392</v>
      </c>
      <c r="N6817" t="s">
        <v>41393</v>
      </c>
      <c r="O6817" t="s">
        <v>41394</v>
      </c>
      <c r="P6817" t="s">
        <v>41395</v>
      </c>
      <c r="Q6817" t="s">
        <v>15937</v>
      </c>
      <c r="R6817" t="s">
        <v>11206</v>
      </c>
      <c r="S6817" t="s">
        <v>41396</v>
      </c>
      <c r="T6817" t="s">
        <v>40</v>
      </c>
      <c r="U6817" t="s">
        <v>41</v>
      </c>
      <c r="V6817" t="s">
        <v>42</v>
      </c>
      <c r="W6817" t="s">
        <v>23</v>
      </c>
      <c r="X6817" t="s">
        <v>41391</v>
      </c>
      <c r="Y6817" t="str">
        <f t="shared" ca="1" si="106"/>
        <v>NOK</v>
      </c>
    </row>
    <row r="6818" spans="1:25" x14ac:dyDescent="0.25">
      <c r="A6818" t="s">
        <v>23</v>
      </c>
      <c r="B6818" t="s">
        <v>41397</v>
      </c>
      <c r="C6818" t="s">
        <v>25</v>
      </c>
      <c r="D6818" t="s">
        <v>228</v>
      </c>
      <c r="E6818" t="s">
        <v>2059</v>
      </c>
      <c r="F6818" t="s">
        <v>28</v>
      </c>
      <c r="G6818" t="s">
        <v>29</v>
      </c>
      <c r="H6818" t="s">
        <v>30</v>
      </c>
      <c r="I6818" t="s">
        <v>3774</v>
      </c>
      <c r="J6818" t="e">
        <f>VLOOKUP(I6818,[1]!Tabela2[#All],2,0)</f>
        <v>#REF!</v>
      </c>
      <c r="K6818" t="s">
        <v>151</v>
      </c>
      <c r="L6818" t="s">
        <v>41398</v>
      </c>
      <c r="M6818" t="s">
        <v>41399</v>
      </c>
      <c r="N6818" t="s">
        <v>25365</v>
      </c>
      <c r="O6818" t="s">
        <v>14107</v>
      </c>
      <c r="P6818" t="s">
        <v>41400</v>
      </c>
      <c r="Q6818" t="s">
        <v>17361</v>
      </c>
      <c r="R6818" t="s">
        <v>8068</v>
      </c>
      <c r="S6818" t="s">
        <v>17614</v>
      </c>
      <c r="T6818" t="s">
        <v>40</v>
      </c>
      <c r="U6818" t="s">
        <v>65</v>
      </c>
      <c r="V6818" t="s">
        <v>42</v>
      </c>
      <c r="W6818" t="s">
        <v>23</v>
      </c>
      <c r="X6818" t="s">
        <v>41398</v>
      </c>
      <c r="Y6818" t="str">
        <f t="shared" ca="1" si="106"/>
        <v>NOK</v>
      </c>
    </row>
    <row r="6819" spans="1:25" x14ac:dyDescent="0.25">
      <c r="A6819" t="s">
        <v>23</v>
      </c>
      <c r="B6819" t="s">
        <v>41401</v>
      </c>
      <c r="C6819" t="s">
        <v>25</v>
      </c>
      <c r="D6819" t="s">
        <v>161</v>
      </c>
      <c r="E6819" t="s">
        <v>88</v>
      </c>
      <c r="F6819" t="s">
        <v>28</v>
      </c>
      <c r="G6819" t="s">
        <v>29</v>
      </c>
      <c r="H6819" t="s">
        <v>30</v>
      </c>
      <c r="I6819" t="s">
        <v>5109</v>
      </c>
      <c r="J6819" t="e">
        <f>VLOOKUP(I6819,[1]!Tabela2[#All],2,0)</f>
        <v>#REF!</v>
      </c>
      <c r="K6819" t="s">
        <v>32</v>
      </c>
      <c r="L6819" t="s">
        <v>41402</v>
      </c>
      <c r="M6819" t="s">
        <v>41403</v>
      </c>
      <c r="N6819" t="s">
        <v>41404</v>
      </c>
      <c r="O6819" t="s">
        <v>41405</v>
      </c>
      <c r="P6819" t="s">
        <v>7148</v>
      </c>
      <c r="Q6819" t="s">
        <v>11768</v>
      </c>
      <c r="R6819" t="s">
        <v>699</v>
      </c>
      <c r="S6819" t="s">
        <v>4327</v>
      </c>
      <c r="T6819" t="s">
        <v>40</v>
      </c>
      <c r="U6819" t="s">
        <v>41</v>
      </c>
      <c r="V6819" t="s">
        <v>42</v>
      </c>
      <c r="W6819" t="s">
        <v>23</v>
      </c>
      <c r="X6819" t="s">
        <v>41402</v>
      </c>
      <c r="Y6819" t="str">
        <f t="shared" ca="1" si="106"/>
        <v>NOK</v>
      </c>
    </row>
    <row r="6820" spans="1:25" x14ac:dyDescent="0.25">
      <c r="A6820" t="s">
        <v>23</v>
      </c>
      <c r="B6820" t="s">
        <v>41406</v>
      </c>
      <c r="C6820" t="s">
        <v>25</v>
      </c>
      <c r="D6820" t="s">
        <v>148</v>
      </c>
      <c r="E6820" t="s">
        <v>149</v>
      </c>
      <c r="F6820" t="s">
        <v>28</v>
      </c>
      <c r="G6820" t="s">
        <v>29</v>
      </c>
      <c r="H6820" t="s">
        <v>30</v>
      </c>
      <c r="I6820" t="s">
        <v>2024</v>
      </c>
      <c r="J6820" t="e">
        <f>VLOOKUP(I6820,[1]!Tabela2[#All],2,0)</f>
        <v>#REF!</v>
      </c>
      <c r="K6820" t="s">
        <v>151</v>
      </c>
      <c r="L6820" t="s">
        <v>41407</v>
      </c>
      <c r="M6820" t="s">
        <v>41408</v>
      </c>
      <c r="N6820" t="s">
        <v>39256</v>
      </c>
      <c r="O6820" t="s">
        <v>10761</v>
      </c>
      <c r="P6820" t="s">
        <v>41409</v>
      </c>
      <c r="Q6820" t="s">
        <v>6970</v>
      </c>
      <c r="R6820" t="s">
        <v>14704</v>
      </c>
      <c r="S6820" t="s">
        <v>41410</v>
      </c>
      <c r="T6820" t="s">
        <v>183</v>
      </c>
      <c r="U6820" t="s">
        <v>42</v>
      </c>
      <c r="V6820" t="s">
        <v>2511</v>
      </c>
      <c r="W6820" t="s">
        <v>23</v>
      </c>
      <c r="X6820" t="s">
        <v>41407</v>
      </c>
      <c r="Y6820" t="str">
        <f t="shared" ca="1" si="106"/>
        <v>NOK</v>
      </c>
    </row>
    <row r="6821" spans="1:25" x14ac:dyDescent="0.25">
      <c r="A6821" t="s">
        <v>23</v>
      </c>
      <c r="B6821" t="s">
        <v>41411</v>
      </c>
      <c r="C6821" t="s">
        <v>25</v>
      </c>
      <c r="D6821" t="s">
        <v>314</v>
      </c>
      <c r="E6821" t="s">
        <v>45</v>
      </c>
      <c r="F6821" t="s">
        <v>315</v>
      </c>
      <c r="G6821" t="s">
        <v>29</v>
      </c>
      <c r="H6821" t="s">
        <v>316</v>
      </c>
      <c r="I6821" t="s">
        <v>4955</v>
      </c>
      <c r="J6821" t="e">
        <f>VLOOKUP(I6821,[1]!Tabela2[#All],2,0)</f>
        <v>#REF!</v>
      </c>
      <c r="K6821" t="s">
        <v>32</v>
      </c>
      <c r="L6821" t="s">
        <v>41412</v>
      </c>
      <c r="M6821" t="s">
        <v>41413</v>
      </c>
      <c r="N6821" t="s">
        <v>41414</v>
      </c>
      <c r="O6821" t="s">
        <v>41415</v>
      </c>
      <c r="P6821" t="s">
        <v>34304</v>
      </c>
      <c r="Q6821" t="s">
        <v>8745</v>
      </c>
      <c r="R6821" t="s">
        <v>3570</v>
      </c>
      <c r="S6821" t="s">
        <v>18996</v>
      </c>
      <c r="T6821" t="s">
        <v>183</v>
      </c>
      <c r="U6821" t="s">
        <v>42</v>
      </c>
      <c r="V6821" t="s">
        <v>5848</v>
      </c>
      <c r="W6821" t="s">
        <v>23</v>
      </c>
      <c r="X6821" t="s">
        <v>41412</v>
      </c>
      <c r="Y6821" t="str">
        <f t="shared" ca="1" si="106"/>
        <v>NOK</v>
      </c>
    </row>
    <row r="6822" spans="1:25" x14ac:dyDescent="0.25">
      <c r="A6822" t="s">
        <v>23</v>
      </c>
      <c r="B6822" t="s">
        <v>41416</v>
      </c>
      <c r="C6822" t="s">
        <v>25</v>
      </c>
      <c r="D6822" t="s">
        <v>423</v>
      </c>
      <c r="E6822" t="s">
        <v>45</v>
      </c>
      <c r="F6822" t="s">
        <v>28</v>
      </c>
      <c r="G6822" t="s">
        <v>29</v>
      </c>
      <c r="H6822" t="s">
        <v>30</v>
      </c>
      <c r="I6822" t="s">
        <v>5612</v>
      </c>
      <c r="J6822" t="e">
        <f>VLOOKUP(I6822,[1]!Tabela2[#All],2,0)</f>
        <v>#REF!</v>
      </c>
      <c r="K6822" t="s">
        <v>32</v>
      </c>
      <c r="L6822" t="s">
        <v>41417</v>
      </c>
      <c r="M6822" t="s">
        <v>41418</v>
      </c>
      <c r="N6822" t="s">
        <v>10439</v>
      </c>
      <c r="O6822" t="s">
        <v>31810</v>
      </c>
      <c r="P6822" t="s">
        <v>41419</v>
      </c>
      <c r="Q6822" t="s">
        <v>13545</v>
      </c>
      <c r="R6822" t="s">
        <v>1351</v>
      </c>
      <c r="S6822" t="s">
        <v>18053</v>
      </c>
      <c r="T6822" t="s">
        <v>40</v>
      </c>
      <c r="U6822" t="s">
        <v>77</v>
      </c>
      <c r="V6822" t="s">
        <v>42</v>
      </c>
      <c r="W6822" t="s">
        <v>23</v>
      </c>
      <c r="X6822" t="s">
        <v>41417</v>
      </c>
      <c r="Y6822" t="str">
        <f t="shared" ca="1" si="106"/>
        <v>NOK</v>
      </c>
    </row>
    <row r="6823" spans="1:25" x14ac:dyDescent="0.25">
      <c r="A6823" t="s">
        <v>23</v>
      </c>
      <c r="B6823" t="s">
        <v>41420</v>
      </c>
      <c r="C6823" t="s">
        <v>25</v>
      </c>
      <c r="D6823" t="s">
        <v>98</v>
      </c>
      <c r="E6823" t="s">
        <v>1506</v>
      </c>
      <c r="F6823" t="s">
        <v>391</v>
      </c>
      <c r="G6823" t="s">
        <v>29</v>
      </c>
      <c r="H6823" t="s">
        <v>30</v>
      </c>
      <c r="I6823" t="s">
        <v>380</v>
      </c>
      <c r="J6823" t="e">
        <f>VLOOKUP(I6823,[1]!Tabela2[#All],2,0)</f>
        <v>#REF!</v>
      </c>
      <c r="K6823" t="s">
        <v>32</v>
      </c>
      <c r="L6823" t="s">
        <v>41421</v>
      </c>
      <c r="M6823" t="s">
        <v>41422</v>
      </c>
      <c r="N6823" t="s">
        <v>41423</v>
      </c>
      <c r="O6823" t="s">
        <v>34332</v>
      </c>
      <c r="P6823" t="s">
        <v>41424</v>
      </c>
      <c r="Q6823" t="s">
        <v>20442</v>
      </c>
      <c r="R6823" t="s">
        <v>4962</v>
      </c>
      <c r="S6823" t="s">
        <v>2243</v>
      </c>
      <c r="T6823" t="s">
        <v>40</v>
      </c>
      <c r="U6823" t="s">
        <v>41</v>
      </c>
      <c r="V6823" t="s">
        <v>42</v>
      </c>
      <c r="W6823" t="s">
        <v>23</v>
      </c>
      <c r="X6823" t="s">
        <v>41421</v>
      </c>
      <c r="Y6823" t="str">
        <f t="shared" ca="1" si="106"/>
        <v>NOK</v>
      </c>
    </row>
    <row r="6824" spans="1:25" x14ac:dyDescent="0.25">
      <c r="A6824" t="s">
        <v>23</v>
      </c>
      <c r="B6824" t="s">
        <v>41425</v>
      </c>
      <c r="C6824" t="s">
        <v>25</v>
      </c>
      <c r="D6824" t="s">
        <v>611</v>
      </c>
      <c r="E6824" t="s">
        <v>162</v>
      </c>
      <c r="F6824" t="s">
        <v>28</v>
      </c>
      <c r="G6824" t="s">
        <v>29</v>
      </c>
      <c r="H6824" t="s">
        <v>30</v>
      </c>
      <c r="I6824" t="s">
        <v>7874</v>
      </c>
      <c r="J6824" t="e">
        <f>VLOOKUP(I6824,[1]!Tabela2[#All],2,0)</f>
        <v>#REF!</v>
      </c>
      <c r="K6824" t="s">
        <v>32</v>
      </c>
      <c r="L6824" t="s">
        <v>41426</v>
      </c>
      <c r="M6824" t="s">
        <v>41427</v>
      </c>
      <c r="N6824" t="s">
        <v>41428</v>
      </c>
      <c r="O6824" t="s">
        <v>21075</v>
      </c>
      <c r="P6824" t="s">
        <v>41429</v>
      </c>
      <c r="Q6824" t="s">
        <v>19291</v>
      </c>
      <c r="R6824" t="s">
        <v>1629</v>
      </c>
      <c r="S6824" t="s">
        <v>1661</v>
      </c>
      <c r="T6824" t="s">
        <v>40</v>
      </c>
      <c r="U6824" t="s">
        <v>77</v>
      </c>
      <c r="V6824" t="s">
        <v>42</v>
      </c>
      <c r="W6824" t="s">
        <v>23</v>
      </c>
      <c r="X6824" t="s">
        <v>41426</v>
      </c>
      <c r="Y6824" t="str">
        <f t="shared" ca="1" si="106"/>
        <v>NOK</v>
      </c>
    </row>
    <row r="6825" spans="1:25" x14ac:dyDescent="0.25">
      <c r="A6825" t="s">
        <v>23</v>
      </c>
      <c r="B6825" t="s">
        <v>41430</v>
      </c>
      <c r="C6825" t="s">
        <v>25</v>
      </c>
      <c r="D6825" t="s">
        <v>611</v>
      </c>
      <c r="E6825" t="s">
        <v>681</v>
      </c>
      <c r="F6825" t="s">
        <v>28</v>
      </c>
      <c r="G6825" t="s">
        <v>29</v>
      </c>
      <c r="H6825" t="s">
        <v>30</v>
      </c>
      <c r="I6825" t="s">
        <v>4675</v>
      </c>
      <c r="J6825" t="e">
        <f>VLOOKUP(I6825,[1]!Tabela2[#All],2,0)</f>
        <v>#REF!</v>
      </c>
      <c r="K6825" t="s">
        <v>32</v>
      </c>
      <c r="L6825" t="s">
        <v>41431</v>
      </c>
      <c r="M6825" t="s">
        <v>41432</v>
      </c>
      <c r="N6825" t="s">
        <v>13630</v>
      </c>
      <c r="O6825" t="s">
        <v>33313</v>
      </c>
      <c r="P6825" t="s">
        <v>15783</v>
      </c>
      <c r="Q6825" t="s">
        <v>9972</v>
      </c>
      <c r="R6825" t="s">
        <v>5433</v>
      </c>
      <c r="S6825" t="s">
        <v>4683</v>
      </c>
      <c r="T6825" t="s">
        <v>40</v>
      </c>
      <c r="U6825" t="s">
        <v>54</v>
      </c>
      <c r="V6825" t="s">
        <v>42</v>
      </c>
      <c r="W6825" t="s">
        <v>23</v>
      </c>
      <c r="X6825" t="s">
        <v>41431</v>
      </c>
      <c r="Y6825" t="str">
        <f t="shared" ca="1" si="106"/>
        <v>NOK</v>
      </c>
    </row>
    <row r="6826" spans="1:25" x14ac:dyDescent="0.25">
      <c r="A6826" t="s">
        <v>23</v>
      </c>
      <c r="B6826" t="s">
        <v>41433</v>
      </c>
      <c r="C6826" t="s">
        <v>25</v>
      </c>
      <c r="D6826" t="s">
        <v>611</v>
      </c>
      <c r="E6826" t="s">
        <v>424</v>
      </c>
      <c r="F6826" t="s">
        <v>28</v>
      </c>
      <c r="G6826" t="s">
        <v>29</v>
      </c>
      <c r="H6826" t="s">
        <v>30</v>
      </c>
      <c r="I6826" t="s">
        <v>14316</v>
      </c>
      <c r="J6826" t="e">
        <f>VLOOKUP(I6826,[1]!Tabela2[#All],2,0)</f>
        <v>#REF!</v>
      </c>
      <c r="K6826" t="s">
        <v>32</v>
      </c>
      <c r="L6826" t="s">
        <v>41434</v>
      </c>
      <c r="M6826" t="s">
        <v>41435</v>
      </c>
      <c r="N6826" t="s">
        <v>41436</v>
      </c>
      <c r="O6826" t="s">
        <v>41437</v>
      </c>
      <c r="P6826" t="s">
        <v>41438</v>
      </c>
      <c r="Q6826" t="s">
        <v>11836</v>
      </c>
      <c r="R6826" t="s">
        <v>1612</v>
      </c>
      <c r="S6826" t="s">
        <v>2540</v>
      </c>
      <c r="T6826" t="s">
        <v>40</v>
      </c>
      <c r="U6826" t="s">
        <v>65</v>
      </c>
      <c r="V6826" t="s">
        <v>42</v>
      </c>
      <c r="W6826" t="s">
        <v>23</v>
      </c>
      <c r="X6826" t="s">
        <v>41434</v>
      </c>
      <c r="Y6826" t="str">
        <f t="shared" ca="1" si="106"/>
        <v>NOK</v>
      </c>
    </row>
    <row r="6827" spans="1:25" x14ac:dyDescent="0.25">
      <c r="A6827" t="s">
        <v>23</v>
      </c>
      <c r="B6827" t="s">
        <v>41439</v>
      </c>
      <c r="C6827" t="s">
        <v>25</v>
      </c>
      <c r="D6827" t="s">
        <v>1172</v>
      </c>
      <c r="E6827" t="s">
        <v>304</v>
      </c>
      <c r="F6827" t="s">
        <v>28</v>
      </c>
      <c r="G6827" t="s">
        <v>29</v>
      </c>
      <c r="H6827" t="s">
        <v>30</v>
      </c>
      <c r="I6827" t="s">
        <v>1182</v>
      </c>
      <c r="J6827" t="e">
        <f>VLOOKUP(I6827,[1]!Tabela2[#All],2,0)</f>
        <v>#REF!</v>
      </c>
      <c r="K6827" t="s">
        <v>32</v>
      </c>
      <c r="L6827" t="s">
        <v>22151</v>
      </c>
      <c r="M6827" t="s">
        <v>41440</v>
      </c>
      <c r="N6827" t="s">
        <v>14155</v>
      </c>
      <c r="O6827" t="s">
        <v>41441</v>
      </c>
      <c r="P6827" t="s">
        <v>41442</v>
      </c>
      <c r="Q6827" t="s">
        <v>4470</v>
      </c>
      <c r="R6827" t="s">
        <v>827</v>
      </c>
      <c r="S6827" t="s">
        <v>25656</v>
      </c>
      <c r="T6827" t="s">
        <v>40</v>
      </c>
      <c r="U6827" t="s">
        <v>65</v>
      </c>
      <c r="V6827" t="s">
        <v>42</v>
      </c>
      <c r="W6827" t="s">
        <v>23</v>
      </c>
      <c r="X6827" t="s">
        <v>22151</v>
      </c>
      <c r="Y6827" t="str">
        <f t="shared" ca="1" si="106"/>
        <v>NOK</v>
      </c>
    </row>
    <row r="6828" spans="1:25" x14ac:dyDescent="0.25">
      <c r="A6828" t="s">
        <v>23</v>
      </c>
      <c r="B6828" t="s">
        <v>41443</v>
      </c>
      <c r="C6828" t="s">
        <v>25</v>
      </c>
      <c r="D6828" t="s">
        <v>314</v>
      </c>
      <c r="E6828" t="s">
        <v>88</v>
      </c>
      <c r="F6828" t="s">
        <v>315</v>
      </c>
      <c r="G6828" t="s">
        <v>29</v>
      </c>
      <c r="H6828" t="s">
        <v>316</v>
      </c>
      <c r="I6828" t="s">
        <v>370</v>
      </c>
      <c r="J6828" t="e">
        <f>VLOOKUP(I6828,[1]!Tabela2[#All],2,0)</f>
        <v>#REF!</v>
      </c>
      <c r="K6828" t="s">
        <v>151</v>
      </c>
      <c r="L6828" t="s">
        <v>41444</v>
      </c>
      <c r="M6828" t="s">
        <v>11518</v>
      </c>
      <c r="N6828" t="s">
        <v>41445</v>
      </c>
      <c r="O6828" t="s">
        <v>41446</v>
      </c>
      <c r="P6828" t="s">
        <v>10304</v>
      </c>
      <c r="Q6828" t="s">
        <v>41447</v>
      </c>
      <c r="R6828" t="s">
        <v>41448</v>
      </c>
      <c r="S6828" t="s">
        <v>41449</v>
      </c>
      <c r="T6828" t="s">
        <v>183</v>
      </c>
      <c r="U6828" t="s">
        <v>42</v>
      </c>
      <c r="V6828" t="s">
        <v>326</v>
      </c>
      <c r="W6828" t="s">
        <v>23</v>
      </c>
      <c r="X6828" t="s">
        <v>41444</v>
      </c>
      <c r="Y6828" t="str">
        <f t="shared" ca="1" si="106"/>
        <v>NOK</v>
      </c>
    </row>
    <row r="6829" spans="1:25" x14ac:dyDescent="0.25">
      <c r="A6829" t="s">
        <v>23</v>
      </c>
      <c r="B6829" t="s">
        <v>41450</v>
      </c>
      <c r="C6829" t="s">
        <v>25</v>
      </c>
      <c r="D6829" t="s">
        <v>161</v>
      </c>
      <c r="E6829" t="s">
        <v>933</v>
      </c>
      <c r="F6829" t="s">
        <v>28</v>
      </c>
      <c r="G6829" t="s">
        <v>29</v>
      </c>
      <c r="H6829" t="s">
        <v>30</v>
      </c>
      <c r="I6829" t="s">
        <v>961</v>
      </c>
      <c r="J6829" t="e">
        <f>VLOOKUP(I6829,[1]!Tabela2[#All],2,0)</f>
        <v>#REF!</v>
      </c>
      <c r="K6829" t="s">
        <v>32</v>
      </c>
      <c r="L6829" t="s">
        <v>41451</v>
      </c>
      <c r="M6829" t="s">
        <v>41452</v>
      </c>
      <c r="N6829" t="s">
        <v>41453</v>
      </c>
      <c r="O6829" t="s">
        <v>17613</v>
      </c>
      <c r="P6829" t="s">
        <v>17646</v>
      </c>
      <c r="Q6829" t="s">
        <v>17530</v>
      </c>
      <c r="R6829" t="s">
        <v>556</v>
      </c>
      <c r="S6829" t="s">
        <v>2313</v>
      </c>
      <c r="T6829" t="s">
        <v>40</v>
      </c>
      <c r="U6829" t="s">
        <v>54</v>
      </c>
      <c r="V6829" t="s">
        <v>42</v>
      </c>
      <c r="W6829" t="s">
        <v>23</v>
      </c>
      <c r="X6829" t="s">
        <v>41451</v>
      </c>
      <c r="Y6829" t="str">
        <f t="shared" ca="1" si="106"/>
        <v>NOK</v>
      </c>
    </row>
    <row r="6830" spans="1:25" x14ac:dyDescent="0.25">
      <c r="A6830" t="s">
        <v>23</v>
      </c>
      <c r="B6830" t="s">
        <v>41454</v>
      </c>
      <c r="C6830" t="s">
        <v>25</v>
      </c>
      <c r="D6830" t="s">
        <v>197</v>
      </c>
      <c r="E6830" t="s">
        <v>2059</v>
      </c>
      <c r="F6830" t="s">
        <v>28</v>
      </c>
      <c r="G6830" t="s">
        <v>29</v>
      </c>
      <c r="H6830" t="s">
        <v>30</v>
      </c>
      <c r="I6830" t="s">
        <v>530</v>
      </c>
      <c r="J6830" t="e">
        <f>VLOOKUP(I6830,[1]!Tabela2[#All],2,0)</f>
        <v>#REF!</v>
      </c>
      <c r="K6830" t="s">
        <v>32</v>
      </c>
      <c r="L6830" t="s">
        <v>41455</v>
      </c>
      <c r="M6830" t="s">
        <v>41456</v>
      </c>
      <c r="N6830" t="s">
        <v>11955</v>
      </c>
      <c r="O6830" t="s">
        <v>8163</v>
      </c>
      <c r="P6830" t="s">
        <v>1167</v>
      </c>
      <c r="Q6830" t="s">
        <v>37712</v>
      </c>
      <c r="R6830" t="s">
        <v>537</v>
      </c>
      <c r="S6830" t="s">
        <v>40067</v>
      </c>
      <c r="T6830" t="s">
        <v>40</v>
      </c>
      <c r="U6830" t="s">
        <v>41</v>
      </c>
      <c r="V6830" t="s">
        <v>42</v>
      </c>
      <c r="W6830" t="s">
        <v>23</v>
      </c>
      <c r="X6830" t="s">
        <v>41455</v>
      </c>
      <c r="Y6830" t="str">
        <f t="shared" ca="1" si="106"/>
        <v>NOK</v>
      </c>
    </row>
    <row r="6831" spans="1:25" x14ac:dyDescent="0.25">
      <c r="A6831" t="s">
        <v>23</v>
      </c>
      <c r="B6831" t="s">
        <v>41457</v>
      </c>
      <c r="C6831" t="s">
        <v>25</v>
      </c>
      <c r="D6831" t="s">
        <v>67</v>
      </c>
      <c r="E6831" t="s">
        <v>292</v>
      </c>
      <c r="F6831" t="s">
        <v>28</v>
      </c>
      <c r="G6831" t="s">
        <v>29</v>
      </c>
      <c r="H6831" t="s">
        <v>30</v>
      </c>
      <c r="I6831" t="s">
        <v>2815</v>
      </c>
      <c r="J6831" t="e">
        <f>VLOOKUP(I6831,[1]!Tabela2[#All],2,0)</f>
        <v>#REF!</v>
      </c>
      <c r="K6831" t="s">
        <v>32</v>
      </c>
      <c r="L6831" t="s">
        <v>41458</v>
      </c>
      <c r="M6831" t="s">
        <v>440</v>
      </c>
      <c r="N6831" t="s">
        <v>40030</v>
      </c>
      <c r="O6831" t="s">
        <v>41459</v>
      </c>
      <c r="P6831" t="s">
        <v>40035</v>
      </c>
      <c r="Q6831" t="s">
        <v>1697</v>
      </c>
      <c r="R6831" t="s">
        <v>556</v>
      </c>
      <c r="S6831" t="s">
        <v>41460</v>
      </c>
      <c r="T6831" t="s">
        <v>183</v>
      </c>
      <c r="U6831" t="s">
        <v>42</v>
      </c>
      <c r="V6831" t="s">
        <v>455</v>
      </c>
      <c r="W6831" t="s">
        <v>23</v>
      </c>
      <c r="X6831" t="s">
        <v>41458</v>
      </c>
      <c r="Y6831" t="str">
        <f t="shared" ca="1" si="106"/>
        <v>NOK</v>
      </c>
    </row>
    <row r="6832" spans="1:25" x14ac:dyDescent="0.25">
      <c r="A6832" t="s">
        <v>23</v>
      </c>
      <c r="B6832" t="s">
        <v>41461</v>
      </c>
      <c r="C6832" t="s">
        <v>25</v>
      </c>
      <c r="D6832" t="s">
        <v>314</v>
      </c>
      <c r="E6832" t="s">
        <v>88</v>
      </c>
      <c r="F6832" t="s">
        <v>315</v>
      </c>
      <c r="G6832" t="s">
        <v>29</v>
      </c>
      <c r="H6832" t="s">
        <v>316</v>
      </c>
      <c r="I6832" t="s">
        <v>1461</v>
      </c>
      <c r="J6832" t="e">
        <f>VLOOKUP(I6832,[1]!Tabela2[#All],2,0)</f>
        <v>#REF!</v>
      </c>
      <c r="K6832" t="s">
        <v>151</v>
      </c>
      <c r="L6832" t="s">
        <v>41462</v>
      </c>
      <c r="M6832" t="s">
        <v>41463</v>
      </c>
      <c r="N6832" t="s">
        <v>30267</v>
      </c>
      <c r="O6832" t="s">
        <v>29638</v>
      </c>
      <c r="P6832" t="s">
        <v>42</v>
      </c>
      <c r="Q6832" t="s">
        <v>42</v>
      </c>
      <c r="R6832" t="s">
        <v>42</v>
      </c>
      <c r="S6832" t="s">
        <v>42</v>
      </c>
      <c r="T6832" t="s">
        <v>183</v>
      </c>
      <c r="U6832" t="s">
        <v>42</v>
      </c>
      <c r="V6832" t="s">
        <v>42</v>
      </c>
      <c r="W6832" t="s">
        <v>23</v>
      </c>
      <c r="X6832" t="s">
        <v>41462</v>
      </c>
      <c r="Y6832" t="str">
        <f t="shared" ca="1" si="106"/>
        <v>NOK</v>
      </c>
    </row>
    <row r="6833" spans="1:25" x14ac:dyDescent="0.25">
      <c r="A6833" t="s">
        <v>23</v>
      </c>
      <c r="B6833" t="s">
        <v>41464</v>
      </c>
      <c r="C6833" t="s">
        <v>25</v>
      </c>
      <c r="D6833" t="s">
        <v>98</v>
      </c>
      <c r="E6833" t="s">
        <v>1441</v>
      </c>
      <c r="F6833" t="s">
        <v>28</v>
      </c>
      <c r="G6833" t="s">
        <v>29</v>
      </c>
      <c r="H6833" t="s">
        <v>30</v>
      </c>
      <c r="I6833" t="s">
        <v>4011</v>
      </c>
      <c r="J6833" t="e">
        <f>VLOOKUP(I6833,[1]!Tabela2[#All],2,0)</f>
        <v>#REF!</v>
      </c>
      <c r="K6833" t="s">
        <v>32</v>
      </c>
      <c r="L6833" t="s">
        <v>41465</v>
      </c>
      <c r="M6833" t="s">
        <v>41466</v>
      </c>
      <c r="N6833" t="s">
        <v>37444</v>
      </c>
      <c r="O6833" t="s">
        <v>11934</v>
      </c>
      <c r="P6833" t="s">
        <v>31768</v>
      </c>
      <c r="Q6833" t="s">
        <v>41467</v>
      </c>
      <c r="R6833" t="s">
        <v>4018</v>
      </c>
      <c r="S6833" t="s">
        <v>9398</v>
      </c>
      <c r="T6833" t="s">
        <v>40</v>
      </c>
      <c r="U6833" t="s">
        <v>65</v>
      </c>
      <c r="V6833" t="s">
        <v>42</v>
      </c>
      <c r="W6833" t="s">
        <v>23</v>
      </c>
      <c r="X6833" t="s">
        <v>41465</v>
      </c>
      <c r="Y6833" t="str">
        <f t="shared" ca="1" si="106"/>
        <v>NOK</v>
      </c>
    </row>
    <row r="6834" spans="1:25" x14ac:dyDescent="0.25">
      <c r="A6834" t="s">
        <v>23</v>
      </c>
      <c r="B6834" t="s">
        <v>41468</v>
      </c>
      <c r="C6834" t="s">
        <v>25</v>
      </c>
      <c r="D6834" t="s">
        <v>611</v>
      </c>
      <c r="E6834" t="s">
        <v>162</v>
      </c>
      <c r="F6834" t="s">
        <v>28</v>
      </c>
      <c r="G6834" t="s">
        <v>29</v>
      </c>
      <c r="H6834" t="s">
        <v>30</v>
      </c>
      <c r="I6834" t="s">
        <v>14324</v>
      </c>
      <c r="J6834" t="e">
        <f>VLOOKUP(I6834,[1]!Tabela2[#All],2,0)</f>
        <v>#REF!</v>
      </c>
      <c r="K6834" t="s">
        <v>32</v>
      </c>
      <c r="L6834" t="s">
        <v>41469</v>
      </c>
      <c r="M6834" t="s">
        <v>41470</v>
      </c>
      <c r="N6834" t="s">
        <v>41471</v>
      </c>
      <c r="O6834" t="s">
        <v>41472</v>
      </c>
      <c r="P6834" t="s">
        <v>36208</v>
      </c>
      <c r="Q6834" t="s">
        <v>10980</v>
      </c>
      <c r="R6834" t="s">
        <v>1968</v>
      </c>
      <c r="S6834" t="s">
        <v>35149</v>
      </c>
      <c r="T6834" t="s">
        <v>40</v>
      </c>
      <c r="U6834" t="s">
        <v>41</v>
      </c>
      <c r="V6834" t="s">
        <v>42</v>
      </c>
      <c r="W6834" t="s">
        <v>23</v>
      </c>
      <c r="X6834" t="s">
        <v>41469</v>
      </c>
      <c r="Y6834" t="str">
        <f t="shared" ca="1" si="106"/>
        <v>NOK</v>
      </c>
    </row>
    <row r="6835" spans="1:25" x14ac:dyDescent="0.25">
      <c r="A6835" t="s">
        <v>23</v>
      </c>
      <c r="B6835" t="s">
        <v>41473</v>
      </c>
      <c r="C6835" t="s">
        <v>25</v>
      </c>
      <c r="D6835" t="s">
        <v>338</v>
      </c>
      <c r="E6835" t="s">
        <v>240</v>
      </c>
      <c r="F6835" t="s">
        <v>28</v>
      </c>
      <c r="G6835" t="s">
        <v>29</v>
      </c>
      <c r="H6835" t="s">
        <v>30</v>
      </c>
      <c r="I6835" t="s">
        <v>1126</v>
      </c>
      <c r="J6835" t="e">
        <f>VLOOKUP(I6835,[1]!Tabela2[#All],2,0)</f>
        <v>#REF!</v>
      </c>
      <c r="K6835" t="s">
        <v>32</v>
      </c>
      <c r="L6835" t="s">
        <v>41474</v>
      </c>
      <c r="M6835" t="s">
        <v>41475</v>
      </c>
      <c r="N6835" t="s">
        <v>15589</v>
      </c>
      <c r="O6835" t="s">
        <v>31769</v>
      </c>
      <c r="P6835" t="s">
        <v>41476</v>
      </c>
      <c r="Q6835" t="s">
        <v>10352</v>
      </c>
      <c r="R6835" t="s">
        <v>940</v>
      </c>
      <c r="S6835" t="s">
        <v>9748</v>
      </c>
      <c r="T6835" t="s">
        <v>40</v>
      </c>
      <c r="U6835" t="s">
        <v>41</v>
      </c>
      <c r="V6835" t="s">
        <v>42</v>
      </c>
      <c r="W6835" t="s">
        <v>23</v>
      </c>
      <c r="X6835" t="s">
        <v>41474</v>
      </c>
      <c r="Y6835" t="str">
        <f t="shared" ca="1" si="106"/>
        <v>NOK</v>
      </c>
    </row>
    <row r="6836" spans="1:25" x14ac:dyDescent="0.25">
      <c r="A6836" t="s">
        <v>23</v>
      </c>
      <c r="B6836" t="s">
        <v>41477</v>
      </c>
      <c r="C6836" t="s">
        <v>25</v>
      </c>
      <c r="D6836" t="s">
        <v>197</v>
      </c>
      <c r="E6836" t="s">
        <v>702</v>
      </c>
      <c r="F6836" t="s">
        <v>28</v>
      </c>
      <c r="G6836" t="s">
        <v>29</v>
      </c>
      <c r="H6836" t="s">
        <v>30</v>
      </c>
      <c r="I6836" t="s">
        <v>2756</v>
      </c>
      <c r="J6836" t="e">
        <f>VLOOKUP(I6836,[1]!Tabela2[#All],2,0)</f>
        <v>#REF!</v>
      </c>
      <c r="K6836" t="s">
        <v>32</v>
      </c>
      <c r="L6836" t="s">
        <v>41478</v>
      </c>
      <c r="M6836" t="s">
        <v>41479</v>
      </c>
      <c r="N6836" t="s">
        <v>41480</v>
      </c>
      <c r="O6836" t="s">
        <v>41481</v>
      </c>
      <c r="P6836" t="s">
        <v>41482</v>
      </c>
      <c r="Q6836" t="s">
        <v>1418</v>
      </c>
      <c r="R6836" t="s">
        <v>7695</v>
      </c>
      <c r="S6836" t="s">
        <v>41483</v>
      </c>
      <c r="T6836" t="s">
        <v>183</v>
      </c>
      <c r="U6836" t="s">
        <v>42</v>
      </c>
      <c r="V6836" t="s">
        <v>2022</v>
      </c>
      <c r="W6836" t="s">
        <v>23</v>
      </c>
      <c r="X6836" t="s">
        <v>41478</v>
      </c>
      <c r="Y6836" t="str">
        <f t="shared" ca="1" si="106"/>
        <v>NOK</v>
      </c>
    </row>
    <row r="6837" spans="1:25" x14ac:dyDescent="0.25">
      <c r="A6837" t="s">
        <v>23</v>
      </c>
      <c r="B6837" t="s">
        <v>41484</v>
      </c>
      <c r="C6837" t="s">
        <v>25</v>
      </c>
      <c r="D6837" t="s">
        <v>137</v>
      </c>
      <c r="E6837" t="s">
        <v>2059</v>
      </c>
      <c r="F6837" t="s">
        <v>28</v>
      </c>
      <c r="G6837" t="s">
        <v>29</v>
      </c>
      <c r="H6837" t="s">
        <v>30</v>
      </c>
      <c r="I6837" t="s">
        <v>4896</v>
      </c>
      <c r="J6837" t="e">
        <f>VLOOKUP(I6837,[1]!Tabela2[#All],2,0)</f>
        <v>#REF!</v>
      </c>
      <c r="K6837" t="s">
        <v>32</v>
      </c>
      <c r="L6837" t="s">
        <v>41485</v>
      </c>
      <c r="M6837" t="s">
        <v>41486</v>
      </c>
      <c r="N6837" t="s">
        <v>27175</v>
      </c>
      <c r="O6837" t="s">
        <v>27176</v>
      </c>
      <c r="P6837" t="s">
        <v>41487</v>
      </c>
      <c r="Q6837" t="s">
        <v>16416</v>
      </c>
      <c r="R6837" t="s">
        <v>7499</v>
      </c>
      <c r="S6837" t="s">
        <v>7226</v>
      </c>
      <c r="T6837" t="s">
        <v>40</v>
      </c>
      <c r="U6837" t="s">
        <v>41</v>
      </c>
      <c r="V6837" t="s">
        <v>42</v>
      </c>
      <c r="W6837" t="s">
        <v>23</v>
      </c>
      <c r="X6837" t="s">
        <v>41485</v>
      </c>
      <c r="Y6837" t="str">
        <f t="shared" ca="1" si="106"/>
        <v>NOK</v>
      </c>
    </row>
    <row r="6838" spans="1:25" x14ac:dyDescent="0.25">
      <c r="A6838" t="s">
        <v>23</v>
      </c>
      <c r="B6838" t="s">
        <v>41488</v>
      </c>
      <c r="C6838" t="s">
        <v>25</v>
      </c>
      <c r="D6838" t="s">
        <v>98</v>
      </c>
      <c r="E6838" t="s">
        <v>652</v>
      </c>
      <c r="F6838" t="s">
        <v>391</v>
      </c>
      <c r="G6838" t="s">
        <v>29</v>
      </c>
      <c r="H6838" t="s">
        <v>30</v>
      </c>
      <c r="I6838" t="s">
        <v>2887</v>
      </c>
      <c r="J6838" t="e">
        <f>VLOOKUP(I6838,[1]!Tabela2[#All],2,0)</f>
        <v>#REF!</v>
      </c>
      <c r="K6838" t="s">
        <v>32</v>
      </c>
      <c r="L6838" t="s">
        <v>41489</v>
      </c>
      <c r="M6838" t="s">
        <v>41490</v>
      </c>
      <c r="N6838" t="s">
        <v>41491</v>
      </c>
      <c r="O6838" t="s">
        <v>23818</v>
      </c>
      <c r="P6838" t="s">
        <v>41492</v>
      </c>
      <c r="Q6838" t="s">
        <v>759</v>
      </c>
      <c r="R6838" t="s">
        <v>216</v>
      </c>
      <c r="S6838" t="s">
        <v>3373</v>
      </c>
      <c r="T6838" t="s">
        <v>40</v>
      </c>
      <c r="U6838" t="s">
        <v>65</v>
      </c>
      <c r="V6838" t="s">
        <v>42</v>
      </c>
      <c r="W6838" t="s">
        <v>23</v>
      </c>
      <c r="X6838" t="s">
        <v>41489</v>
      </c>
      <c r="Y6838" t="str">
        <f t="shared" ca="1" si="106"/>
        <v>NOK</v>
      </c>
    </row>
    <row r="6839" spans="1:25" x14ac:dyDescent="0.25">
      <c r="A6839" t="s">
        <v>23</v>
      </c>
      <c r="B6839" t="s">
        <v>41493</v>
      </c>
      <c r="C6839" t="s">
        <v>25</v>
      </c>
      <c r="D6839" t="s">
        <v>44</v>
      </c>
      <c r="E6839" t="s">
        <v>292</v>
      </c>
      <c r="F6839" t="s">
        <v>28</v>
      </c>
      <c r="G6839" t="s">
        <v>29</v>
      </c>
      <c r="H6839" t="s">
        <v>30</v>
      </c>
      <c r="I6839" t="s">
        <v>895</v>
      </c>
      <c r="J6839" t="e">
        <f>VLOOKUP(I6839,[1]!Tabela2[#All],2,0)</f>
        <v>#REF!</v>
      </c>
      <c r="K6839" t="s">
        <v>32</v>
      </c>
      <c r="L6839" t="s">
        <v>41494</v>
      </c>
      <c r="M6839" t="s">
        <v>41495</v>
      </c>
      <c r="N6839" t="s">
        <v>41496</v>
      </c>
      <c r="O6839" t="s">
        <v>41497</v>
      </c>
      <c r="P6839" t="s">
        <v>41498</v>
      </c>
      <c r="Q6839" t="s">
        <v>8559</v>
      </c>
      <c r="R6839" t="s">
        <v>768</v>
      </c>
      <c r="S6839" t="s">
        <v>24123</v>
      </c>
      <c r="T6839" t="s">
        <v>40</v>
      </c>
      <c r="U6839" t="s">
        <v>41</v>
      </c>
      <c r="V6839" t="s">
        <v>42</v>
      </c>
      <c r="W6839" t="s">
        <v>23</v>
      </c>
      <c r="X6839" t="s">
        <v>41494</v>
      </c>
      <c r="Y6839" t="str">
        <f t="shared" ca="1" si="106"/>
        <v>NOK</v>
      </c>
    </row>
    <row r="6840" spans="1:25" x14ac:dyDescent="0.25">
      <c r="A6840" t="s">
        <v>23</v>
      </c>
      <c r="B6840" t="s">
        <v>41499</v>
      </c>
      <c r="C6840" t="s">
        <v>25</v>
      </c>
      <c r="D6840" t="s">
        <v>403</v>
      </c>
      <c r="E6840" t="s">
        <v>304</v>
      </c>
      <c r="F6840" t="s">
        <v>28</v>
      </c>
      <c r="G6840" t="s">
        <v>29</v>
      </c>
      <c r="H6840" t="s">
        <v>30</v>
      </c>
      <c r="I6840" t="s">
        <v>370</v>
      </c>
      <c r="J6840" t="e">
        <f>VLOOKUP(I6840,[1]!Tabela2[#All],2,0)</f>
        <v>#REF!</v>
      </c>
      <c r="K6840" t="s">
        <v>151</v>
      </c>
      <c r="L6840" t="s">
        <v>41500</v>
      </c>
      <c r="M6840" t="s">
        <v>41501</v>
      </c>
      <c r="N6840" t="s">
        <v>41132</v>
      </c>
      <c r="O6840" t="s">
        <v>41502</v>
      </c>
      <c r="P6840" t="s">
        <v>22106</v>
      </c>
      <c r="Q6840" t="s">
        <v>25071</v>
      </c>
      <c r="R6840" t="s">
        <v>41503</v>
      </c>
      <c r="S6840" t="s">
        <v>41504</v>
      </c>
      <c r="T6840" t="s">
        <v>40</v>
      </c>
      <c r="U6840" t="s">
        <v>41</v>
      </c>
      <c r="V6840" t="s">
        <v>42</v>
      </c>
      <c r="W6840" t="s">
        <v>23</v>
      </c>
      <c r="X6840" t="s">
        <v>41500</v>
      </c>
      <c r="Y6840" t="str">
        <f t="shared" ca="1" si="106"/>
        <v>NOK</v>
      </c>
    </row>
    <row r="6841" spans="1:25" x14ac:dyDescent="0.25">
      <c r="A6841" t="s">
        <v>23</v>
      </c>
      <c r="B6841" t="s">
        <v>41505</v>
      </c>
      <c r="C6841" t="s">
        <v>25</v>
      </c>
      <c r="D6841" t="s">
        <v>98</v>
      </c>
      <c r="E6841" t="s">
        <v>652</v>
      </c>
      <c r="F6841" t="s">
        <v>391</v>
      </c>
      <c r="G6841" t="s">
        <v>29</v>
      </c>
      <c r="H6841" t="s">
        <v>30</v>
      </c>
      <c r="I6841" t="s">
        <v>1362</v>
      </c>
      <c r="J6841" t="e">
        <f>VLOOKUP(I6841,[1]!Tabela2[#All],2,0)</f>
        <v>#REF!</v>
      </c>
      <c r="K6841" t="s">
        <v>32</v>
      </c>
      <c r="L6841" t="s">
        <v>41506</v>
      </c>
      <c r="M6841" t="s">
        <v>41507</v>
      </c>
      <c r="N6841" t="s">
        <v>20152</v>
      </c>
      <c r="O6841" t="s">
        <v>41508</v>
      </c>
      <c r="P6841" t="s">
        <v>41509</v>
      </c>
      <c r="Q6841" t="s">
        <v>2143</v>
      </c>
      <c r="R6841" t="s">
        <v>16403</v>
      </c>
      <c r="S6841" t="s">
        <v>4076</v>
      </c>
      <c r="T6841" t="s">
        <v>40</v>
      </c>
      <c r="U6841" t="s">
        <v>77</v>
      </c>
      <c r="V6841" t="s">
        <v>42</v>
      </c>
      <c r="W6841" t="s">
        <v>23</v>
      </c>
      <c r="X6841" t="s">
        <v>41506</v>
      </c>
      <c r="Y6841" t="str">
        <f t="shared" ca="1" si="106"/>
        <v>NOK</v>
      </c>
    </row>
    <row r="6842" spans="1:25" x14ac:dyDescent="0.25">
      <c r="A6842" t="s">
        <v>23</v>
      </c>
      <c r="B6842" t="s">
        <v>41510</v>
      </c>
      <c r="C6842" t="s">
        <v>25</v>
      </c>
      <c r="D6842" t="s">
        <v>197</v>
      </c>
      <c r="E6842" t="s">
        <v>173</v>
      </c>
      <c r="F6842" t="s">
        <v>28</v>
      </c>
      <c r="G6842" t="s">
        <v>29</v>
      </c>
      <c r="H6842" t="s">
        <v>30</v>
      </c>
      <c r="I6842" t="s">
        <v>1210</v>
      </c>
      <c r="J6842" t="e">
        <f>VLOOKUP(I6842,[1]!Tabela2[#All],2,0)</f>
        <v>#REF!</v>
      </c>
      <c r="K6842" t="s">
        <v>151</v>
      </c>
      <c r="L6842" t="s">
        <v>41511</v>
      </c>
      <c r="M6842" t="s">
        <v>41512</v>
      </c>
      <c r="N6842" t="s">
        <v>36231</v>
      </c>
      <c r="O6842" t="s">
        <v>41513</v>
      </c>
      <c r="P6842" t="s">
        <v>5952</v>
      </c>
      <c r="Q6842" t="s">
        <v>41514</v>
      </c>
      <c r="R6842" t="s">
        <v>26347</v>
      </c>
      <c r="S6842" t="s">
        <v>41515</v>
      </c>
      <c r="T6842" t="s">
        <v>40</v>
      </c>
      <c r="U6842" t="s">
        <v>54</v>
      </c>
      <c r="V6842" t="s">
        <v>42</v>
      </c>
      <c r="W6842" t="s">
        <v>23</v>
      </c>
      <c r="X6842" t="s">
        <v>41511</v>
      </c>
      <c r="Y6842" t="str">
        <f t="shared" ca="1" si="106"/>
        <v>NOK</v>
      </c>
    </row>
    <row r="6843" spans="1:25" x14ac:dyDescent="0.25">
      <c r="A6843" t="s">
        <v>23</v>
      </c>
      <c r="B6843" t="s">
        <v>41516</v>
      </c>
      <c r="C6843" t="s">
        <v>25</v>
      </c>
      <c r="D6843" t="s">
        <v>98</v>
      </c>
      <c r="E6843" t="s">
        <v>435</v>
      </c>
      <c r="F6843" t="s">
        <v>391</v>
      </c>
      <c r="G6843" t="s">
        <v>29</v>
      </c>
      <c r="H6843" t="s">
        <v>30</v>
      </c>
      <c r="I6843" t="s">
        <v>2172</v>
      </c>
      <c r="J6843" t="e">
        <f>VLOOKUP(I6843,[1]!Tabela2[#All],2,0)</f>
        <v>#REF!</v>
      </c>
      <c r="K6843" t="s">
        <v>32</v>
      </c>
      <c r="L6843" t="s">
        <v>41517</v>
      </c>
      <c r="M6843" t="s">
        <v>41518</v>
      </c>
      <c r="N6843" t="s">
        <v>41519</v>
      </c>
      <c r="O6843" t="s">
        <v>41520</v>
      </c>
      <c r="P6843" t="s">
        <v>27270</v>
      </c>
      <c r="Q6843" t="s">
        <v>6611</v>
      </c>
      <c r="R6843" t="s">
        <v>2404</v>
      </c>
      <c r="S6843" t="s">
        <v>30028</v>
      </c>
      <c r="T6843" t="s">
        <v>40</v>
      </c>
      <c r="U6843" t="s">
        <v>65</v>
      </c>
      <c r="V6843" t="s">
        <v>42</v>
      </c>
      <c r="W6843" t="s">
        <v>23</v>
      </c>
      <c r="X6843" t="s">
        <v>41517</v>
      </c>
      <c r="Y6843" t="str">
        <f t="shared" ca="1" si="106"/>
        <v>NOK</v>
      </c>
    </row>
    <row r="6844" spans="1:25" x14ac:dyDescent="0.25">
      <c r="A6844" t="s">
        <v>23</v>
      </c>
      <c r="B6844" t="s">
        <v>41521</v>
      </c>
      <c r="C6844" t="s">
        <v>25</v>
      </c>
      <c r="D6844" t="s">
        <v>67</v>
      </c>
      <c r="E6844" t="s">
        <v>1278</v>
      </c>
      <c r="F6844" t="s">
        <v>28</v>
      </c>
      <c r="G6844" t="s">
        <v>29</v>
      </c>
      <c r="H6844" t="s">
        <v>30</v>
      </c>
      <c r="I6844" t="s">
        <v>980</v>
      </c>
      <c r="J6844" t="e">
        <f>VLOOKUP(I6844,[1]!Tabela2[#All],2,0)</f>
        <v>#REF!</v>
      </c>
      <c r="K6844" t="s">
        <v>32</v>
      </c>
      <c r="L6844" t="s">
        <v>41522</v>
      </c>
      <c r="M6844" t="s">
        <v>41523</v>
      </c>
      <c r="N6844" t="s">
        <v>6825</v>
      </c>
      <c r="O6844" t="s">
        <v>27266</v>
      </c>
      <c r="P6844" t="s">
        <v>41524</v>
      </c>
      <c r="Q6844" t="s">
        <v>16770</v>
      </c>
      <c r="R6844" t="s">
        <v>11410</v>
      </c>
      <c r="S6844" t="s">
        <v>8911</v>
      </c>
      <c r="T6844" t="s">
        <v>183</v>
      </c>
      <c r="U6844" t="s">
        <v>42</v>
      </c>
      <c r="V6844" t="s">
        <v>184</v>
      </c>
      <c r="W6844" t="s">
        <v>23</v>
      </c>
      <c r="X6844" t="s">
        <v>41522</v>
      </c>
      <c r="Y6844" t="str">
        <f t="shared" ca="1" si="106"/>
        <v>NOK</v>
      </c>
    </row>
    <row r="6845" spans="1:25" x14ac:dyDescent="0.25">
      <c r="A6845" t="s">
        <v>23</v>
      </c>
      <c r="B6845" t="s">
        <v>41525</v>
      </c>
      <c r="C6845" t="s">
        <v>25</v>
      </c>
      <c r="D6845" t="s">
        <v>98</v>
      </c>
      <c r="E6845" t="s">
        <v>99</v>
      </c>
      <c r="F6845" t="s">
        <v>28</v>
      </c>
      <c r="G6845" t="s">
        <v>29</v>
      </c>
      <c r="H6845" t="s">
        <v>30</v>
      </c>
      <c r="I6845" t="s">
        <v>3393</v>
      </c>
      <c r="J6845" t="e">
        <f>VLOOKUP(I6845,[1]!Tabela2[#All],2,0)</f>
        <v>#REF!</v>
      </c>
      <c r="K6845" t="s">
        <v>32</v>
      </c>
      <c r="L6845" t="s">
        <v>41526</v>
      </c>
      <c r="M6845" t="s">
        <v>41527</v>
      </c>
      <c r="N6845" t="s">
        <v>41528</v>
      </c>
      <c r="O6845" t="s">
        <v>41529</v>
      </c>
      <c r="P6845" t="s">
        <v>41530</v>
      </c>
      <c r="Q6845" t="s">
        <v>957</v>
      </c>
      <c r="R6845" t="s">
        <v>608</v>
      </c>
      <c r="S6845" t="s">
        <v>301</v>
      </c>
      <c r="T6845" t="s">
        <v>40</v>
      </c>
      <c r="U6845" t="s">
        <v>77</v>
      </c>
      <c r="V6845" t="s">
        <v>42</v>
      </c>
      <c r="W6845" t="s">
        <v>23</v>
      </c>
      <c r="X6845" t="s">
        <v>41526</v>
      </c>
      <c r="Y6845" t="str">
        <f t="shared" ca="1" si="106"/>
        <v>NOK</v>
      </c>
    </row>
    <row r="6846" spans="1:25" x14ac:dyDescent="0.25">
      <c r="A6846" t="s">
        <v>23</v>
      </c>
      <c r="B6846" t="s">
        <v>41531</v>
      </c>
      <c r="C6846" t="s">
        <v>25</v>
      </c>
      <c r="D6846" t="s">
        <v>67</v>
      </c>
      <c r="E6846" t="s">
        <v>88</v>
      </c>
      <c r="F6846" t="s">
        <v>28</v>
      </c>
      <c r="G6846" t="s">
        <v>29</v>
      </c>
      <c r="H6846" t="s">
        <v>30</v>
      </c>
      <c r="I6846" t="s">
        <v>69</v>
      </c>
      <c r="J6846" t="e">
        <f>VLOOKUP(I6846,[1]!Tabela2[#All],2,0)</f>
        <v>#REF!</v>
      </c>
      <c r="K6846" t="s">
        <v>32</v>
      </c>
      <c r="L6846" t="s">
        <v>41532</v>
      </c>
      <c r="M6846" t="s">
        <v>41533</v>
      </c>
      <c r="N6846" t="s">
        <v>36336</v>
      </c>
      <c r="O6846" t="s">
        <v>41534</v>
      </c>
      <c r="P6846" t="s">
        <v>13874</v>
      </c>
      <c r="Q6846" t="s">
        <v>25399</v>
      </c>
      <c r="R6846" t="s">
        <v>1179</v>
      </c>
      <c r="S6846" t="s">
        <v>2520</v>
      </c>
      <c r="T6846" t="s">
        <v>40</v>
      </c>
      <c r="U6846" t="s">
        <v>41</v>
      </c>
      <c r="V6846" t="s">
        <v>42</v>
      </c>
      <c r="W6846" t="s">
        <v>23</v>
      </c>
      <c r="X6846" t="s">
        <v>41532</v>
      </c>
      <c r="Y6846" t="str">
        <f t="shared" ca="1" si="106"/>
        <v>NOK</v>
      </c>
    </row>
    <row r="6847" spans="1:25" x14ac:dyDescent="0.25">
      <c r="A6847" t="s">
        <v>23</v>
      </c>
      <c r="B6847" t="s">
        <v>41535</v>
      </c>
      <c r="C6847" t="s">
        <v>25</v>
      </c>
      <c r="D6847" t="s">
        <v>98</v>
      </c>
      <c r="E6847" t="s">
        <v>1441</v>
      </c>
      <c r="F6847" t="s">
        <v>28</v>
      </c>
      <c r="G6847" t="s">
        <v>29</v>
      </c>
      <c r="H6847" t="s">
        <v>30</v>
      </c>
      <c r="I6847" t="s">
        <v>876</v>
      </c>
      <c r="J6847" t="e">
        <f>VLOOKUP(I6847,[1]!Tabela2[#All],2,0)</f>
        <v>#REF!</v>
      </c>
      <c r="K6847" t="s">
        <v>151</v>
      </c>
      <c r="L6847" t="s">
        <v>41536</v>
      </c>
      <c r="M6847" t="s">
        <v>41537</v>
      </c>
      <c r="N6847" t="s">
        <v>25479</v>
      </c>
      <c r="O6847" t="s">
        <v>41538</v>
      </c>
      <c r="P6847" t="s">
        <v>41539</v>
      </c>
      <c r="Q6847" t="s">
        <v>41540</v>
      </c>
      <c r="R6847" t="s">
        <v>3959</v>
      </c>
      <c r="S6847" t="s">
        <v>35332</v>
      </c>
      <c r="T6847" t="s">
        <v>40</v>
      </c>
      <c r="U6847" t="s">
        <v>41</v>
      </c>
      <c r="V6847" t="s">
        <v>42</v>
      </c>
      <c r="W6847" t="s">
        <v>23</v>
      </c>
      <c r="X6847" t="s">
        <v>41536</v>
      </c>
      <c r="Y6847" t="str">
        <f t="shared" ca="1" si="106"/>
        <v>NOK</v>
      </c>
    </row>
    <row r="6848" spans="1:25" x14ac:dyDescent="0.25">
      <c r="A6848" t="s">
        <v>23</v>
      </c>
      <c r="B6848" t="s">
        <v>41541</v>
      </c>
      <c r="C6848" t="s">
        <v>25</v>
      </c>
      <c r="D6848" t="s">
        <v>44</v>
      </c>
      <c r="E6848" t="s">
        <v>1278</v>
      </c>
      <c r="F6848" t="s">
        <v>28</v>
      </c>
      <c r="G6848" t="s">
        <v>29</v>
      </c>
      <c r="H6848" t="s">
        <v>30</v>
      </c>
      <c r="I6848" t="s">
        <v>13266</v>
      </c>
      <c r="J6848" t="e">
        <f>VLOOKUP(I6848,[1]!Tabela2[#All],2,0)</f>
        <v>#REF!</v>
      </c>
      <c r="K6848" t="s">
        <v>32</v>
      </c>
      <c r="L6848" t="s">
        <v>41542</v>
      </c>
      <c r="M6848" t="s">
        <v>41543</v>
      </c>
      <c r="N6848" t="s">
        <v>41544</v>
      </c>
      <c r="O6848" t="s">
        <v>29994</v>
      </c>
      <c r="P6848" t="s">
        <v>41545</v>
      </c>
      <c r="Q6848" t="s">
        <v>6113</v>
      </c>
      <c r="R6848" t="s">
        <v>6164</v>
      </c>
      <c r="S6848" t="s">
        <v>3985</v>
      </c>
      <c r="T6848" t="s">
        <v>40</v>
      </c>
      <c r="U6848" t="s">
        <v>77</v>
      </c>
      <c r="V6848" t="s">
        <v>42</v>
      </c>
      <c r="W6848" t="s">
        <v>23</v>
      </c>
      <c r="X6848" t="s">
        <v>41542</v>
      </c>
      <c r="Y6848" t="str">
        <f t="shared" ca="1" si="106"/>
        <v>NOK</v>
      </c>
    </row>
    <row r="6849" spans="1:25" x14ac:dyDescent="0.25">
      <c r="A6849" t="s">
        <v>23</v>
      </c>
      <c r="B6849" t="s">
        <v>41546</v>
      </c>
      <c r="C6849" t="s">
        <v>25</v>
      </c>
      <c r="D6849" t="s">
        <v>611</v>
      </c>
      <c r="E6849" t="s">
        <v>424</v>
      </c>
      <c r="F6849" t="s">
        <v>28</v>
      </c>
      <c r="G6849" t="s">
        <v>29</v>
      </c>
      <c r="H6849" t="s">
        <v>30</v>
      </c>
      <c r="I6849" t="s">
        <v>14589</v>
      </c>
      <c r="J6849" t="e">
        <f>VLOOKUP(I6849,[1]!Tabela2[#All],2,0)</f>
        <v>#REF!</v>
      </c>
      <c r="K6849" t="s">
        <v>32</v>
      </c>
      <c r="L6849" t="s">
        <v>41547</v>
      </c>
      <c r="M6849" t="s">
        <v>41548</v>
      </c>
      <c r="N6849" t="s">
        <v>41549</v>
      </c>
      <c r="O6849" t="s">
        <v>12345</v>
      </c>
      <c r="P6849" t="s">
        <v>41550</v>
      </c>
      <c r="Q6849" t="s">
        <v>257</v>
      </c>
      <c r="R6849" t="s">
        <v>14594</v>
      </c>
      <c r="S6849" t="s">
        <v>9689</v>
      </c>
      <c r="T6849" t="s">
        <v>40</v>
      </c>
      <c r="U6849" t="s">
        <v>41</v>
      </c>
      <c r="V6849" t="s">
        <v>42</v>
      </c>
      <c r="W6849" t="s">
        <v>23</v>
      </c>
      <c r="X6849" t="s">
        <v>41547</v>
      </c>
      <c r="Y6849" t="str">
        <f t="shared" ca="1" si="106"/>
        <v>NOK</v>
      </c>
    </row>
    <row r="6850" spans="1:25" x14ac:dyDescent="0.25">
      <c r="A6850" t="s">
        <v>23</v>
      </c>
      <c r="B6850" t="s">
        <v>41551</v>
      </c>
      <c r="C6850" t="s">
        <v>25</v>
      </c>
      <c r="D6850" t="s">
        <v>809</v>
      </c>
      <c r="E6850" t="s">
        <v>507</v>
      </c>
      <c r="F6850" t="s">
        <v>329</v>
      </c>
      <c r="G6850" t="s">
        <v>29</v>
      </c>
      <c r="H6850" t="s">
        <v>316</v>
      </c>
      <c r="I6850" t="s">
        <v>4896</v>
      </c>
      <c r="J6850" t="e">
        <f>VLOOKUP(I6850,[1]!Tabela2[#All],2,0)</f>
        <v>#REF!</v>
      </c>
      <c r="K6850" t="s">
        <v>32</v>
      </c>
      <c r="L6850" t="s">
        <v>41552</v>
      </c>
      <c r="M6850" t="s">
        <v>41553</v>
      </c>
      <c r="N6850" t="s">
        <v>41554</v>
      </c>
      <c r="O6850" t="s">
        <v>41555</v>
      </c>
      <c r="P6850" t="s">
        <v>41556</v>
      </c>
      <c r="Q6850" t="s">
        <v>18615</v>
      </c>
      <c r="R6850" t="s">
        <v>3807</v>
      </c>
      <c r="S6850" t="s">
        <v>41557</v>
      </c>
      <c r="T6850" t="s">
        <v>40</v>
      </c>
      <c r="U6850" t="s">
        <v>476</v>
      </c>
      <c r="V6850" t="s">
        <v>42</v>
      </c>
      <c r="W6850" t="s">
        <v>23</v>
      </c>
      <c r="X6850" t="s">
        <v>41552</v>
      </c>
      <c r="Y6850" t="str">
        <f t="shared" ca="1" si="106"/>
        <v>NOK</v>
      </c>
    </row>
    <row r="6851" spans="1:25" x14ac:dyDescent="0.25">
      <c r="A6851" t="s">
        <v>23</v>
      </c>
      <c r="B6851" t="s">
        <v>41558</v>
      </c>
      <c r="C6851" t="s">
        <v>25</v>
      </c>
      <c r="D6851" t="s">
        <v>228</v>
      </c>
      <c r="E6851" t="s">
        <v>518</v>
      </c>
      <c r="F6851" t="s">
        <v>28</v>
      </c>
      <c r="G6851" t="s">
        <v>29</v>
      </c>
      <c r="H6851" t="s">
        <v>30</v>
      </c>
      <c r="I6851" t="s">
        <v>1461</v>
      </c>
      <c r="J6851" t="e">
        <f>VLOOKUP(I6851,[1]!Tabela2[#All],2,0)</f>
        <v>#REF!</v>
      </c>
      <c r="K6851" t="s">
        <v>151</v>
      </c>
      <c r="L6851" t="s">
        <v>41559</v>
      </c>
      <c r="M6851" t="s">
        <v>41560</v>
      </c>
      <c r="N6851" t="s">
        <v>41561</v>
      </c>
      <c r="O6851" t="s">
        <v>41562</v>
      </c>
      <c r="P6851" t="s">
        <v>41563</v>
      </c>
      <c r="Q6851" t="s">
        <v>39251</v>
      </c>
      <c r="R6851" t="s">
        <v>11206</v>
      </c>
      <c r="S6851" t="s">
        <v>13605</v>
      </c>
      <c r="T6851" t="s">
        <v>40</v>
      </c>
      <c r="U6851" t="s">
        <v>77</v>
      </c>
      <c r="V6851" t="s">
        <v>42</v>
      </c>
      <c r="W6851" t="s">
        <v>23</v>
      </c>
      <c r="X6851" t="s">
        <v>41559</v>
      </c>
      <c r="Y6851" t="str">
        <f t="shared" ref="Y6851:Y6914" ca="1" si="107">IF(AND(TEXT(M6851,"DD/MM/AA")*1=$AB$4,HOUR(M6851)=$AB$3),"OK","NOK")</f>
        <v>NOK</v>
      </c>
    </row>
    <row r="6852" spans="1:25" x14ac:dyDescent="0.25">
      <c r="A6852" t="s">
        <v>23</v>
      </c>
      <c r="B6852" t="s">
        <v>41564</v>
      </c>
      <c r="C6852" t="s">
        <v>25</v>
      </c>
      <c r="D6852" t="s">
        <v>423</v>
      </c>
      <c r="E6852" t="s">
        <v>271</v>
      </c>
      <c r="F6852" t="s">
        <v>28</v>
      </c>
      <c r="G6852" t="s">
        <v>29</v>
      </c>
      <c r="H6852" t="s">
        <v>30</v>
      </c>
      <c r="I6852" t="s">
        <v>2289</v>
      </c>
      <c r="J6852" t="e">
        <f>VLOOKUP(I6852,[1]!Tabela2[#All],2,0)</f>
        <v>#REF!</v>
      </c>
      <c r="K6852" t="s">
        <v>32</v>
      </c>
      <c r="L6852" t="s">
        <v>8274</v>
      </c>
      <c r="M6852" t="s">
        <v>41565</v>
      </c>
      <c r="N6852" t="s">
        <v>23775</v>
      </c>
      <c r="O6852" t="s">
        <v>40165</v>
      </c>
      <c r="P6852" t="s">
        <v>41566</v>
      </c>
      <c r="Q6852" t="s">
        <v>20321</v>
      </c>
      <c r="R6852" t="s">
        <v>5587</v>
      </c>
      <c r="S6852" t="s">
        <v>5368</v>
      </c>
      <c r="T6852" t="s">
        <v>40</v>
      </c>
      <c r="U6852" t="s">
        <v>41</v>
      </c>
      <c r="V6852" t="s">
        <v>42</v>
      </c>
      <c r="W6852" t="s">
        <v>23</v>
      </c>
      <c r="X6852" t="s">
        <v>8274</v>
      </c>
      <c r="Y6852" t="str">
        <f t="shared" ca="1" si="107"/>
        <v>NOK</v>
      </c>
    </row>
    <row r="6853" spans="1:25" x14ac:dyDescent="0.25">
      <c r="A6853" t="s">
        <v>23</v>
      </c>
      <c r="B6853" t="s">
        <v>41567</v>
      </c>
      <c r="C6853" t="s">
        <v>25</v>
      </c>
      <c r="D6853" t="s">
        <v>611</v>
      </c>
      <c r="E6853" t="s">
        <v>162</v>
      </c>
      <c r="F6853" t="s">
        <v>28</v>
      </c>
      <c r="G6853" t="s">
        <v>29</v>
      </c>
      <c r="H6853" t="s">
        <v>30</v>
      </c>
      <c r="I6853" t="s">
        <v>4626</v>
      </c>
      <c r="J6853" t="e">
        <f>VLOOKUP(I6853,[1]!Tabela2[#All],2,0)</f>
        <v>#REF!</v>
      </c>
      <c r="K6853" t="s">
        <v>32</v>
      </c>
      <c r="L6853" t="s">
        <v>41568</v>
      </c>
      <c r="M6853" t="s">
        <v>41569</v>
      </c>
      <c r="N6853" t="s">
        <v>28820</v>
      </c>
      <c r="O6853" t="s">
        <v>41570</v>
      </c>
      <c r="P6853" t="s">
        <v>41571</v>
      </c>
      <c r="Q6853" t="s">
        <v>25948</v>
      </c>
      <c r="R6853" t="s">
        <v>2876</v>
      </c>
      <c r="S6853" t="s">
        <v>741</v>
      </c>
      <c r="T6853" t="s">
        <v>40</v>
      </c>
      <c r="U6853" t="s">
        <v>65</v>
      </c>
      <c r="V6853" t="s">
        <v>42</v>
      </c>
      <c r="W6853" t="s">
        <v>23</v>
      </c>
      <c r="X6853" t="s">
        <v>41568</v>
      </c>
      <c r="Y6853" t="str">
        <f t="shared" ca="1" si="107"/>
        <v>NOK</v>
      </c>
    </row>
    <row r="6854" spans="1:25" x14ac:dyDescent="0.25">
      <c r="A6854" t="s">
        <v>23</v>
      </c>
      <c r="B6854" t="s">
        <v>41572</v>
      </c>
      <c r="C6854" t="s">
        <v>25</v>
      </c>
      <c r="D6854" t="s">
        <v>423</v>
      </c>
      <c r="E6854" t="s">
        <v>88</v>
      </c>
      <c r="F6854" t="s">
        <v>28</v>
      </c>
      <c r="G6854" t="s">
        <v>29</v>
      </c>
      <c r="H6854" t="s">
        <v>30</v>
      </c>
      <c r="I6854" t="s">
        <v>4255</v>
      </c>
      <c r="J6854" t="e">
        <f>VLOOKUP(I6854,[1]!Tabela2[#All],2,0)</f>
        <v>#REF!</v>
      </c>
      <c r="K6854" t="s">
        <v>32</v>
      </c>
      <c r="L6854" t="s">
        <v>9247</v>
      </c>
      <c r="M6854" t="s">
        <v>41573</v>
      </c>
      <c r="N6854" t="s">
        <v>39450</v>
      </c>
      <c r="O6854" t="s">
        <v>41574</v>
      </c>
      <c r="P6854" t="s">
        <v>41251</v>
      </c>
      <c r="Q6854" t="s">
        <v>17453</v>
      </c>
      <c r="R6854" t="s">
        <v>453</v>
      </c>
      <c r="S6854" t="s">
        <v>24745</v>
      </c>
      <c r="T6854" t="s">
        <v>40</v>
      </c>
      <c r="U6854" t="s">
        <v>401</v>
      </c>
      <c r="V6854" t="s">
        <v>42</v>
      </c>
      <c r="W6854" t="s">
        <v>23</v>
      </c>
      <c r="X6854" t="s">
        <v>9247</v>
      </c>
      <c r="Y6854" t="str">
        <f t="shared" ca="1" si="107"/>
        <v>NOK</v>
      </c>
    </row>
    <row r="6855" spans="1:25" x14ac:dyDescent="0.25">
      <c r="A6855" t="s">
        <v>23</v>
      </c>
      <c r="B6855" t="s">
        <v>41575</v>
      </c>
      <c r="C6855" t="s">
        <v>25</v>
      </c>
      <c r="D6855" t="s">
        <v>611</v>
      </c>
      <c r="E6855" t="s">
        <v>173</v>
      </c>
      <c r="F6855" t="s">
        <v>28</v>
      </c>
      <c r="G6855" t="s">
        <v>29</v>
      </c>
      <c r="H6855" t="s">
        <v>30</v>
      </c>
      <c r="I6855" t="s">
        <v>16026</v>
      </c>
      <c r="J6855" t="e">
        <f>VLOOKUP(I6855,[1]!Tabela2[#All],2,0)</f>
        <v>#REF!</v>
      </c>
      <c r="K6855" t="s">
        <v>32</v>
      </c>
      <c r="L6855" t="s">
        <v>41576</v>
      </c>
      <c r="M6855" t="s">
        <v>41577</v>
      </c>
      <c r="N6855" t="s">
        <v>41578</v>
      </c>
      <c r="O6855" t="s">
        <v>4763</v>
      </c>
      <c r="P6855" t="s">
        <v>41579</v>
      </c>
      <c r="Q6855" t="s">
        <v>6259</v>
      </c>
      <c r="R6855" t="s">
        <v>4487</v>
      </c>
      <c r="S6855" t="s">
        <v>22681</v>
      </c>
      <c r="T6855" t="s">
        <v>40</v>
      </c>
      <c r="U6855" t="s">
        <v>65</v>
      </c>
      <c r="V6855" t="s">
        <v>42</v>
      </c>
      <c r="W6855" t="s">
        <v>23</v>
      </c>
      <c r="X6855" t="s">
        <v>41576</v>
      </c>
      <c r="Y6855" t="str">
        <f t="shared" ca="1" si="107"/>
        <v>NOK</v>
      </c>
    </row>
    <row r="6856" spans="1:25" x14ac:dyDescent="0.25">
      <c r="A6856" t="s">
        <v>23</v>
      </c>
      <c r="B6856" t="s">
        <v>41580</v>
      </c>
      <c r="C6856" t="s">
        <v>25</v>
      </c>
      <c r="D6856" t="s">
        <v>611</v>
      </c>
      <c r="E6856" t="s">
        <v>424</v>
      </c>
      <c r="F6856" t="s">
        <v>28</v>
      </c>
      <c r="G6856" t="s">
        <v>29</v>
      </c>
      <c r="H6856" t="s">
        <v>30</v>
      </c>
      <c r="I6856" t="s">
        <v>8140</v>
      </c>
      <c r="J6856" t="e">
        <f>VLOOKUP(I6856,[1]!Tabela2[#All],2,0)</f>
        <v>#REF!</v>
      </c>
      <c r="K6856" t="s">
        <v>32</v>
      </c>
      <c r="L6856" t="s">
        <v>41581</v>
      </c>
      <c r="M6856" t="s">
        <v>41582</v>
      </c>
      <c r="N6856" t="s">
        <v>12199</v>
      </c>
      <c r="O6856" t="s">
        <v>19796</v>
      </c>
      <c r="P6856" t="s">
        <v>15992</v>
      </c>
      <c r="Q6856" t="s">
        <v>5329</v>
      </c>
      <c r="R6856" t="s">
        <v>335</v>
      </c>
      <c r="S6856" t="s">
        <v>26556</v>
      </c>
      <c r="T6856" t="s">
        <v>40</v>
      </c>
      <c r="U6856" t="s">
        <v>54</v>
      </c>
      <c r="V6856" t="s">
        <v>42</v>
      </c>
      <c r="W6856" t="s">
        <v>23</v>
      </c>
      <c r="X6856" t="s">
        <v>41581</v>
      </c>
      <c r="Y6856" t="str">
        <f t="shared" ca="1" si="107"/>
        <v>NOK</v>
      </c>
    </row>
    <row r="6857" spans="1:25" x14ac:dyDescent="0.25">
      <c r="A6857" t="s">
        <v>23</v>
      </c>
      <c r="B6857" t="s">
        <v>41583</v>
      </c>
      <c r="C6857" t="s">
        <v>25</v>
      </c>
      <c r="D6857" t="s">
        <v>197</v>
      </c>
      <c r="E6857" t="s">
        <v>424</v>
      </c>
      <c r="F6857" t="s">
        <v>28</v>
      </c>
      <c r="G6857" t="s">
        <v>29</v>
      </c>
      <c r="H6857" t="s">
        <v>30</v>
      </c>
      <c r="I6857" t="s">
        <v>199</v>
      </c>
      <c r="J6857" t="e">
        <f>VLOOKUP(I6857,[1]!Tabela2[#All],2,0)</f>
        <v>#REF!</v>
      </c>
      <c r="K6857" t="s">
        <v>32</v>
      </c>
      <c r="L6857" t="s">
        <v>41584</v>
      </c>
      <c r="M6857" t="s">
        <v>41585</v>
      </c>
      <c r="N6857" t="s">
        <v>41586</v>
      </c>
      <c r="O6857" t="s">
        <v>41530</v>
      </c>
      <c r="P6857" t="s">
        <v>41587</v>
      </c>
      <c r="Q6857" t="s">
        <v>6310</v>
      </c>
      <c r="R6857" t="s">
        <v>5587</v>
      </c>
      <c r="S6857" t="s">
        <v>1690</v>
      </c>
      <c r="T6857" t="s">
        <v>40</v>
      </c>
      <c r="U6857" t="s">
        <v>41</v>
      </c>
      <c r="V6857" t="s">
        <v>42</v>
      </c>
      <c r="W6857" t="s">
        <v>23</v>
      </c>
      <c r="X6857" t="s">
        <v>41584</v>
      </c>
      <c r="Y6857" t="str">
        <f t="shared" ca="1" si="107"/>
        <v>NOK</v>
      </c>
    </row>
    <row r="6858" spans="1:25" x14ac:dyDescent="0.25">
      <c r="A6858" t="s">
        <v>23</v>
      </c>
      <c r="B6858" t="s">
        <v>41588</v>
      </c>
      <c r="C6858" t="s">
        <v>25</v>
      </c>
      <c r="D6858" t="s">
        <v>197</v>
      </c>
      <c r="E6858" t="s">
        <v>99</v>
      </c>
      <c r="F6858" t="s">
        <v>28</v>
      </c>
      <c r="G6858" t="s">
        <v>29</v>
      </c>
      <c r="H6858" t="s">
        <v>30</v>
      </c>
      <c r="I6858" t="s">
        <v>1268</v>
      </c>
      <c r="J6858" t="e">
        <f>VLOOKUP(I6858,[1]!Tabela2[#All],2,0)</f>
        <v>#REF!</v>
      </c>
      <c r="K6858" t="s">
        <v>151</v>
      </c>
      <c r="L6858" t="s">
        <v>41589</v>
      </c>
      <c r="M6858" t="s">
        <v>41590</v>
      </c>
      <c r="N6858" t="s">
        <v>41591</v>
      </c>
      <c r="O6858" t="s">
        <v>41592</v>
      </c>
      <c r="P6858" t="s">
        <v>13955</v>
      </c>
      <c r="Q6858" t="s">
        <v>41593</v>
      </c>
      <c r="R6858" t="s">
        <v>41594</v>
      </c>
      <c r="S6858" t="s">
        <v>41595</v>
      </c>
      <c r="T6858" t="s">
        <v>40</v>
      </c>
      <c r="U6858" t="s">
        <v>77</v>
      </c>
      <c r="V6858" t="s">
        <v>42</v>
      </c>
      <c r="W6858" t="s">
        <v>23</v>
      </c>
      <c r="X6858" t="s">
        <v>41589</v>
      </c>
      <c r="Y6858" t="str">
        <f t="shared" ca="1" si="107"/>
        <v>NOK</v>
      </c>
    </row>
    <row r="6859" spans="1:25" x14ac:dyDescent="0.25">
      <c r="A6859" t="s">
        <v>23</v>
      </c>
      <c r="B6859" t="s">
        <v>41596</v>
      </c>
      <c r="C6859" t="s">
        <v>25</v>
      </c>
      <c r="D6859" t="s">
        <v>197</v>
      </c>
      <c r="E6859" t="s">
        <v>27</v>
      </c>
      <c r="F6859" t="s">
        <v>28</v>
      </c>
      <c r="G6859" t="s">
        <v>29</v>
      </c>
      <c r="H6859" t="s">
        <v>30</v>
      </c>
      <c r="I6859" t="s">
        <v>642</v>
      </c>
      <c r="J6859" t="e">
        <f>VLOOKUP(I6859,[1]!Tabela2[#All],2,0)</f>
        <v>#REF!</v>
      </c>
      <c r="K6859" t="s">
        <v>32</v>
      </c>
      <c r="L6859" t="s">
        <v>41597</v>
      </c>
      <c r="M6859" t="s">
        <v>41598</v>
      </c>
      <c r="N6859" t="s">
        <v>41592</v>
      </c>
      <c r="O6859" t="s">
        <v>41599</v>
      </c>
      <c r="P6859" t="s">
        <v>41600</v>
      </c>
      <c r="Q6859" t="s">
        <v>3447</v>
      </c>
      <c r="R6859" t="s">
        <v>4411</v>
      </c>
      <c r="S6859" t="s">
        <v>19047</v>
      </c>
      <c r="T6859" t="s">
        <v>40</v>
      </c>
      <c r="U6859" t="s">
        <v>77</v>
      </c>
      <c r="V6859" t="s">
        <v>42</v>
      </c>
      <c r="W6859" t="s">
        <v>23</v>
      </c>
      <c r="X6859" t="s">
        <v>41597</v>
      </c>
      <c r="Y6859" t="str">
        <f t="shared" ca="1" si="107"/>
        <v>NOK</v>
      </c>
    </row>
    <row r="6860" spans="1:25" x14ac:dyDescent="0.25">
      <c r="A6860" t="s">
        <v>23</v>
      </c>
      <c r="B6860" t="s">
        <v>41601</v>
      </c>
      <c r="C6860" t="s">
        <v>25</v>
      </c>
      <c r="D6860" t="s">
        <v>67</v>
      </c>
      <c r="E6860" t="s">
        <v>1441</v>
      </c>
      <c r="F6860" t="s">
        <v>28</v>
      </c>
      <c r="G6860" t="s">
        <v>29</v>
      </c>
      <c r="H6860" t="s">
        <v>30</v>
      </c>
      <c r="I6860" t="s">
        <v>186</v>
      </c>
      <c r="J6860" t="e">
        <f>VLOOKUP(I6860,[1]!Tabela2[#All],2,0)</f>
        <v>#REF!</v>
      </c>
      <c r="K6860" t="s">
        <v>32</v>
      </c>
      <c r="L6860" t="s">
        <v>41602</v>
      </c>
      <c r="M6860" t="s">
        <v>41603</v>
      </c>
      <c r="N6860" t="s">
        <v>41604</v>
      </c>
      <c r="O6860" t="s">
        <v>41605</v>
      </c>
      <c r="P6860" t="s">
        <v>41606</v>
      </c>
      <c r="Q6860" t="s">
        <v>9156</v>
      </c>
      <c r="R6860" t="s">
        <v>760</v>
      </c>
      <c r="S6860" t="s">
        <v>9821</v>
      </c>
      <c r="T6860" t="s">
        <v>40</v>
      </c>
      <c r="U6860" t="s">
        <v>54</v>
      </c>
      <c r="V6860" t="s">
        <v>42</v>
      </c>
      <c r="W6860" t="s">
        <v>23</v>
      </c>
      <c r="X6860" t="s">
        <v>41602</v>
      </c>
      <c r="Y6860" t="str">
        <f t="shared" ca="1" si="107"/>
        <v>NOK</v>
      </c>
    </row>
    <row r="6861" spans="1:25" x14ac:dyDescent="0.25">
      <c r="A6861" t="s">
        <v>23</v>
      </c>
      <c r="B6861" t="s">
        <v>41607</v>
      </c>
      <c r="C6861" t="s">
        <v>25</v>
      </c>
      <c r="D6861" t="s">
        <v>197</v>
      </c>
      <c r="E6861" t="s">
        <v>518</v>
      </c>
      <c r="F6861" t="s">
        <v>28</v>
      </c>
      <c r="G6861" t="s">
        <v>29</v>
      </c>
      <c r="H6861" t="s">
        <v>30</v>
      </c>
      <c r="I6861" t="s">
        <v>282</v>
      </c>
      <c r="J6861" t="e">
        <f>VLOOKUP(I6861,[1]!Tabela2[#All],2,0)</f>
        <v>#REF!</v>
      </c>
      <c r="K6861" t="s">
        <v>32</v>
      </c>
      <c r="L6861" t="s">
        <v>41608</v>
      </c>
      <c r="M6861" t="s">
        <v>41609</v>
      </c>
      <c r="N6861" t="s">
        <v>10563</v>
      </c>
      <c r="O6861" t="s">
        <v>10564</v>
      </c>
      <c r="P6861" t="s">
        <v>22408</v>
      </c>
      <c r="Q6861" t="s">
        <v>25843</v>
      </c>
      <c r="R6861" t="s">
        <v>2385</v>
      </c>
      <c r="S6861" t="s">
        <v>16824</v>
      </c>
      <c r="T6861" t="s">
        <v>40</v>
      </c>
      <c r="U6861" t="s">
        <v>195</v>
      </c>
      <c r="V6861" t="s">
        <v>42</v>
      </c>
      <c r="W6861" t="s">
        <v>23</v>
      </c>
      <c r="X6861" t="s">
        <v>41608</v>
      </c>
      <c r="Y6861" t="str">
        <f t="shared" ca="1" si="107"/>
        <v>NOK</v>
      </c>
    </row>
    <row r="6862" spans="1:25" x14ac:dyDescent="0.25">
      <c r="A6862" t="s">
        <v>23</v>
      </c>
      <c r="B6862" t="s">
        <v>41610</v>
      </c>
      <c r="C6862" t="s">
        <v>25</v>
      </c>
      <c r="D6862" t="s">
        <v>67</v>
      </c>
      <c r="E6862" t="s">
        <v>1441</v>
      </c>
      <c r="F6862" t="s">
        <v>28</v>
      </c>
      <c r="G6862" t="s">
        <v>29</v>
      </c>
      <c r="H6862" t="s">
        <v>30</v>
      </c>
      <c r="I6862" t="s">
        <v>1297</v>
      </c>
      <c r="J6862" t="e">
        <f>VLOOKUP(I6862,[1]!Tabela2[#All],2,0)</f>
        <v>#REF!</v>
      </c>
      <c r="K6862" t="s">
        <v>32</v>
      </c>
      <c r="L6862" t="s">
        <v>41611</v>
      </c>
      <c r="M6862" t="s">
        <v>41612</v>
      </c>
      <c r="N6862" t="s">
        <v>41613</v>
      </c>
      <c r="O6862" t="s">
        <v>41614</v>
      </c>
      <c r="P6862" t="s">
        <v>4361</v>
      </c>
      <c r="Q6862" t="s">
        <v>9026</v>
      </c>
      <c r="R6862" t="s">
        <v>816</v>
      </c>
      <c r="S6862" t="s">
        <v>8016</v>
      </c>
      <c r="T6862" t="s">
        <v>40</v>
      </c>
      <c r="U6862" t="s">
        <v>65</v>
      </c>
      <c r="V6862" t="s">
        <v>42</v>
      </c>
      <c r="W6862" t="s">
        <v>23</v>
      </c>
      <c r="X6862" t="s">
        <v>41611</v>
      </c>
      <c r="Y6862" t="str">
        <f t="shared" ca="1" si="107"/>
        <v>NOK</v>
      </c>
    </row>
    <row r="6863" spans="1:25" x14ac:dyDescent="0.25">
      <c r="A6863" t="s">
        <v>23</v>
      </c>
      <c r="B6863" t="s">
        <v>41615</v>
      </c>
      <c r="C6863" t="s">
        <v>25</v>
      </c>
      <c r="D6863" t="s">
        <v>44</v>
      </c>
      <c r="E6863" t="s">
        <v>45</v>
      </c>
      <c r="F6863" t="s">
        <v>28</v>
      </c>
      <c r="G6863" t="s">
        <v>29</v>
      </c>
      <c r="H6863" t="s">
        <v>30</v>
      </c>
      <c r="I6863" t="s">
        <v>8465</v>
      </c>
      <c r="J6863" t="e">
        <f>VLOOKUP(I6863,[1]!Tabela2[#All],2,0)</f>
        <v>#REF!</v>
      </c>
      <c r="K6863" t="s">
        <v>32</v>
      </c>
      <c r="L6863" t="s">
        <v>41616</v>
      </c>
      <c r="M6863" t="s">
        <v>41617</v>
      </c>
      <c r="N6863" t="s">
        <v>41618</v>
      </c>
      <c r="O6863" t="s">
        <v>37487</v>
      </c>
      <c r="P6863" t="s">
        <v>38329</v>
      </c>
      <c r="Q6863" t="s">
        <v>1697</v>
      </c>
      <c r="R6863" t="s">
        <v>2101</v>
      </c>
      <c r="S6863" t="s">
        <v>710</v>
      </c>
      <c r="T6863" t="s">
        <v>40</v>
      </c>
      <c r="U6863" t="s">
        <v>77</v>
      </c>
      <c r="V6863" t="s">
        <v>42</v>
      </c>
      <c r="W6863" t="s">
        <v>23</v>
      </c>
      <c r="X6863" t="s">
        <v>41616</v>
      </c>
      <c r="Y6863" t="str">
        <f t="shared" ca="1" si="107"/>
        <v>NOK</v>
      </c>
    </row>
    <row r="6864" spans="1:25" x14ac:dyDescent="0.25">
      <c r="A6864" t="s">
        <v>23</v>
      </c>
      <c r="B6864" t="s">
        <v>41619</v>
      </c>
      <c r="C6864" t="s">
        <v>25</v>
      </c>
      <c r="D6864" t="s">
        <v>349</v>
      </c>
      <c r="E6864" t="s">
        <v>304</v>
      </c>
      <c r="F6864" t="s">
        <v>28</v>
      </c>
      <c r="G6864" t="s">
        <v>29</v>
      </c>
      <c r="H6864" t="s">
        <v>30</v>
      </c>
      <c r="I6864" t="s">
        <v>3563</v>
      </c>
      <c r="J6864" t="e">
        <f>VLOOKUP(I6864,[1]!Tabela2[#All],2,0)</f>
        <v>#REF!</v>
      </c>
      <c r="K6864" t="s">
        <v>32</v>
      </c>
      <c r="L6864" t="s">
        <v>41620</v>
      </c>
      <c r="M6864" t="s">
        <v>41621</v>
      </c>
      <c r="N6864" t="s">
        <v>18331</v>
      </c>
      <c r="O6864" t="s">
        <v>41622</v>
      </c>
      <c r="P6864" t="s">
        <v>41623</v>
      </c>
      <c r="Q6864" t="s">
        <v>3348</v>
      </c>
      <c r="R6864" t="s">
        <v>575</v>
      </c>
      <c r="S6864" t="s">
        <v>14471</v>
      </c>
      <c r="T6864" t="s">
        <v>40</v>
      </c>
      <c r="U6864" t="s">
        <v>401</v>
      </c>
      <c r="V6864" t="s">
        <v>42</v>
      </c>
      <c r="W6864" t="s">
        <v>23</v>
      </c>
      <c r="X6864" t="s">
        <v>41620</v>
      </c>
      <c r="Y6864" t="str">
        <f t="shared" ca="1" si="107"/>
        <v>NOK</v>
      </c>
    </row>
    <row r="6865" spans="1:25" x14ac:dyDescent="0.25">
      <c r="A6865" t="s">
        <v>23</v>
      </c>
      <c r="B6865" t="s">
        <v>41624</v>
      </c>
      <c r="C6865" t="s">
        <v>25</v>
      </c>
      <c r="D6865" t="s">
        <v>349</v>
      </c>
      <c r="E6865" t="s">
        <v>304</v>
      </c>
      <c r="F6865" t="s">
        <v>28</v>
      </c>
      <c r="G6865" t="s">
        <v>29</v>
      </c>
      <c r="H6865" t="s">
        <v>30</v>
      </c>
      <c r="I6865" t="s">
        <v>7509</v>
      </c>
      <c r="J6865" t="e">
        <f>VLOOKUP(I6865,[1]!Tabela2[#All],2,0)</f>
        <v>#REF!</v>
      </c>
      <c r="K6865" t="s">
        <v>32</v>
      </c>
      <c r="L6865" t="s">
        <v>41625</v>
      </c>
      <c r="M6865" t="s">
        <v>41626</v>
      </c>
      <c r="N6865" t="s">
        <v>41627</v>
      </c>
      <c r="O6865" t="s">
        <v>41628</v>
      </c>
      <c r="P6865" t="s">
        <v>41629</v>
      </c>
      <c r="Q6865" t="s">
        <v>15044</v>
      </c>
      <c r="R6865" t="s">
        <v>464</v>
      </c>
      <c r="S6865" t="s">
        <v>1922</v>
      </c>
      <c r="T6865" t="s">
        <v>40</v>
      </c>
      <c r="U6865" t="s">
        <v>401</v>
      </c>
      <c r="V6865" t="s">
        <v>42</v>
      </c>
      <c r="W6865" t="s">
        <v>23</v>
      </c>
      <c r="X6865" t="s">
        <v>41625</v>
      </c>
      <c r="Y6865" t="str">
        <f t="shared" ca="1" si="107"/>
        <v>NOK</v>
      </c>
    </row>
    <row r="6866" spans="1:25" x14ac:dyDescent="0.25">
      <c r="A6866" t="s">
        <v>23</v>
      </c>
      <c r="B6866" t="s">
        <v>41630</v>
      </c>
      <c r="C6866" t="s">
        <v>25</v>
      </c>
      <c r="D6866" t="s">
        <v>26</v>
      </c>
      <c r="E6866" t="s">
        <v>304</v>
      </c>
      <c r="F6866" t="s">
        <v>28</v>
      </c>
      <c r="G6866" t="s">
        <v>29</v>
      </c>
      <c r="H6866" t="s">
        <v>30</v>
      </c>
      <c r="I6866" t="s">
        <v>100</v>
      </c>
      <c r="J6866" t="e">
        <f>VLOOKUP(I6866,[1]!Tabela2[#All],2,0)</f>
        <v>#REF!</v>
      </c>
      <c r="K6866" t="s">
        <v>32</v>
      </c>
      <c r="L6866" t="s">
        <v>41631</v>
      </c>
      <c r="M6866" t="s">
        <v>41632</v>
      </c>
      <c r="N6866" t="s">
        <v>36395</v>
      </c>
      <c r="O6866" t="s">
        <v>41633</v>
      </c>
      <c r="P6866" t="s">
        <v>41634</v>
      </c>
      <c r="Q6866" t="s">
        <v>26507</v>
      </c>
      <c r="R6866" t="s">
        <v>2600</v>
      </c>
      <c r="S6866" t="s">
        <v>20247</v>
      </c>
      <c r="T6866" t="s">
        <v>40</v>
      </c>
      <c r="U6866" t="s">
        <v>54</v>
      </c>
      <c r="V6866" t="s">
        <v>42</v>
      </c>
      <c r="W6866" t="s">
        <v>23</v>
      </c>
      <c r="X6866" t="s">
        <v>41631</v>
      </c>
      <c r="Y6866" t="str">
        <f t="shared" ca="1" si="107"/>
        <v>NOK</v>
      </c>
    </row>
    <row r="6867" spans="1:25" x14ac:dyDescent="0.25">
      <c r="A6867" t="s">
        <v>23</v>
      </c>
      <c r="B6867" t="s">
        <v>41635</v>
      </c>
      <c r="C6867" t="s">
        <v>25</v>
      </c>
      <c r="D6867" t="s">
        <v>44</v>
      </c>
      <c r="E6867" t="s">
        <v>1144</v>
      </c>
      <c r="F6867" t="s">
        <v>28</v>
      </c>
      <c r="G6867" t="s">
        <v>29</v>
      </c>
      <c r="H6867" t="s">
        <v>30</v>
      </c>
      <c r="I6867" t="s">
        <v>27421</v>
      </c>
      <c r="J6867" t="e">
        <f>VLOOKUP(I6867,[1]!Tabela2[#All],2,0)</f>
        <v>#REF!</v>
      </c>
      <c r="K6867" t="s">
        <v>32</v>
      </c>
      <c r="L6867" t="s">
        <v>41636</v>
      </c>
      <c r="M6867" t="s">
        <v>41637</v>
      </c>
      <c r="N6867" t="s">
        <v>41638</v>
      </c>
      <c r="O6867" t="s">
        <v>6896</v>
      </c>
      <c r="P6867" t="s">
        <v>6897</v>
      </c>
      <c r="Q6867" t="s">
        <v>1921</v>
      </c>
      <c r="R6867" t="s">
        <v>2866</v>
      </c>
      <c r="S6867" t="s">
        <v>9921</v>
      </c>
      <c r="T6867" t="s">
        <v>40</v>
      </c>
      <c r="U6867" t="s">
        <v>65</v>
      </c>
      <c r="V6867" t="s">
        <v>42</v>
      </c>
      <c r="W6867" t="s">
        <v>23</v>
      </c>
      <c r="X6867" t="s">
        <v>41636</v>
      </c>
      <c r="Y6867" t="str">
        <f t="shared" ca="1" si="107"/>
        <v>NOK</v>
      </c>
    </row>
    <row r="6868" spans="1:25" x14ac:dyDescent="0.25">
      <c r="A6868" t="s">
        <v>23</v>
      </c>
      <c r="B6868" t="s">
        <v>41639</v>
      </c>
      <c r="C6868" t="s">
        <v>25</v>
      </c>
      <c r="D6868" t="s">
        <v>137</v>
      </c>
      <c r="E6868" t="s">
        <v>99</v>
      </c>
      <c r="F6868" t="s">
        <v>28</v>
      </c>
      <c r="G6868" t="s">
        <v>29</v>
      </c>
      <c r="H6868" t="s">
        <v>30</v>
      </c>
      <c r="I6868" t="s">
        <v>425</v>
      </c>
      <c r="J6868" t="e">
        <f>VLOOKUP(I6868,[1]!Tabela2[#All],2,0)</f>
        <v>#REF!</v>
      </c>
      <c r="K6868" t="s">
        <v>32</v>
      </c>
      <c r="L6868" t="s">
        <v>41640</v>
      </c>
      <c r="M6868" t="s">
        <v>41641</v>
      </c>
      <c r="N6868" t="s">
        <v>6898</v>
      </c>
      <c r="O6868" t="s">
        <v>31741</v>
      </c>
      <c r="P6868" t="s">
        <v>41642</v>
      </c>
      <c r="Q6868" t="s">
        <v>19632</v>
      </c>
      <c r="R6868" t="s">
        <v>5377</v>
      </c>
      <c r="S6868" t="s">
        <v>13240</v>
      </c>
      <c r="T6868" t="s">
        <v>40</v>
      </c>
      <c r="U6868" t="s">
        <v>65</v>
      </c>
      <c r="V6868" t="s">
        <v>42</v>
      </c>
      <c r="W6868" t="s">
        <v>23</v>
      </c>
      <c r="X6868" t="s">
        <v>41640</v>
      </c>
      <c r="Y6868" t="str">
        <f t="shared" ca="1" si="107"/>
        <v>NOK</v>
      </c>
    </row>
    <row r="6869" spans="1:25" x14ac:dyDescent="0.25">
      <c r="A6869" t="s">
        <v>23</v>
      </c>
      <c r="B6869" t="s">
        <v>41643</v>
      </c>
      <c r="C6869" t="s">
        <v>25</v>
      </c>
      <c r="D6869" t="s">
        <v>197</v>
      </c>
      <c r="E6869" t="s">
        <v>198</v>
      </c>
      <c r="F6869" t="s">
        <v>28</v>
      </c>
      <c r="G6869" t="s">
        <v>29</v>
      </c>
      <c r="H6869" t="s">
        <v>30</v>
      </c>
      <c r="I6869" t="s">
        <v>1250</v>
      </c>
      <c r="J6869" t="e">
        <f>VLOOKUP(I6869,[1]!Tabela2[#All],2,0)</f>
        <v>#REF!</v>
      </c>
      <c r="K6869" t="s">
        <v>32</v>
      </c>
      <c r="L6869" t="s">
        <v>41644</v>
      </c>
      <c r="M6869" t="s">
        <v>14940</v>
      </c>
      <c r="N6869" t="s">
        <v>19668</v>
      </c>
      <c r="O6869" t="s">
        <v>41645</v>
      </c>
      <c r="P6869" t="s">
        <v>41646</v>
      </c>
      <c r="Q6869" t="s">
        <v>41647</v>
      </c>
      <c r="R6869" t="s">
        <v>170</v>
      </c>
      <c r="S6869" t="s">
        <v>3349</v>
      </c>
      <c r="T6869" t="s">
        <v>183</v>
      </c>
      <c r="U6869" t="s">
        <v>42</v>
      </c>
      <c r="V6869" t="s">
        <v>1960</v>
      </c>
      <c r="W6869" t="s">
        <v>23</v>
      </c>
      <c r="X6869" t="s">
        <v>41644</v>
      </c>
      <c r="Y6869" t="str">
        <f t="shared" ca="1" si="107"/>
        <v>NOK</v>
      </c>
    </row>
    <row r="6870" spans="1:25" x14ac:dyDescent="0.25">
      <c r="A6870" t="s">
        <v>23</v>
      </c>
      <c r="B6870" t="s">
        <v>41648</v>
      </c>
      <c r="C6870" t="s">
        <v>25</v>
      </c>
      <c r="D6870" t="s">
        <v>98</v>
      </c>
      <c r="E6870" t="s">
        <v>45</v>
      </c>
      <c r="F6870" t="s">
        <v>28</v>
      </c>
      <c r="G6870" t="s">
        <v>29</v>
      </c>
      <c r="H6870" t="s">
        <v>30</v>
      </c>
      <c r="I6870" t="s">
        <v>446</v>
      </c>
      <c r="J6870" t="e">
        <f>VLOOKUP(I6870,[1]!Tabela2[#All],2,0)</f>
        <v>#REF!</v>
      </c>
      <c r="K6870" t="s">
        <v>32</v>
      </c>
      <c r="L6870" t="s">
        <v>41649</v>
      </c>
      <c r="M6870" t="s">
        <v>41650</v>
      </c>
      <c r="N6870" t="s">
        <v>17842</v>
      </c>
      <c r="O6870" t="s">
        <v>41651</v>
      </c>
      <c r="P6870" t="s">
        <v>41652</v>
      </c>
      <c r="Q6870" t="s">
        <v>34562</v>
      </c>
      <c r="R6870" t="s">
        <v>2083</v>
      </c>
      <c r="S6870" t="s">
        <v>39470</v>
      </c>
      <c r="T6870" t="s">
        <v>40</v>
      </c>
      <c r="U6870" t="s">
        <v>401</v>
      </c>
      <c r="V6870" t="s">
        <v>42</v>
      </c>
      <c r="W6870" t="s">
        <v>23</v>
      </c>
      <c r="X6870" t="s">
        <v>41649</v>
      </c>
      <c r="Y6870" t="str">
        <f t="shared" ca="1" si="107"/>
        <v>NOK</v>
      </c>
    </row>
    <row r="6871" spans="1:25" x14ac:dyDescent="0.25">
      <c r="A6871" t="s">
        <v>23</v>
      </c>
      <c r="B6871" t="s">
        <v>41653</v>
      </c>
      <c r="C6871" t="s">
        <v>25</v>
      </c>
      <c r="D6871" t="s">
        <v>44</v>
      </c>
      <c r="E6871" t="s">
        <v>292</v>
      </c>
      <c r="F6871" t="s">
        <v>28</v>
      </c>
      <c r="G6871" t="s">
        <v>29</v>
      </c>
      <c r="H6871" t="s">
        <v>30</v>
      </c>
      <c r="I6871" t="s">
        <v>8818</v>
      </c>
      <c r="J6871" t="e">
        <f>VLOOKUP(I6871,[1]!Tabela2[#All],2,0)</f>
        <v>#REF!</v>
      </c>
      <c r="K6871" t="s">
        <v>32</v>
      </c>
      <c r="L6871" t="s">
        <v>41654</v>
      </c>
      <c r="M6871" t="s">
        <v>41655</v>
      </c>
      <c r="N6871" t="s">
        <v>21289</v>
      </c>
      <c r="O6871" t="s">
        <v>17929</v>
      </c>
      <c r="P6871" t="s">
        <v>9853</v>
      </c>
      <c r="Q6871" t="s">
        <v>1967</v>
      </c>
      <c r="R6871" t="s">
        <v>18950</v>
      </c>
      <c r="S6871" t="s">
        <v>20046</v>
      </c>
      <c r="T6871" t="s">
        <v>183</v>
      </c>
      <c r="U6871" t="s">
        <v>42</v>
      </c>
      <c r="V6871" t="s">
        <v>3680</v>
      </c>
      <c r="W6871" t="s">
        <v>23</v>
      </c>
      <c r="X6871" t="s">
        <v>41654</v>
      </c>
      <c r="Y6871" t="str">
        <f t="shared" ca="1" si="107"/>
        <v>NOK</v>
      </c>
    </row>
    <row r="6872" spans="1:25" x14ac:dyDescent="0.25">
      <c r="A6872" t="s">
        <v>23</v>
      </c>
      <c r="B6872" t="s">
        <v>41656</v>
      </c>
      <c r="C6872" t="s">
        <v>25</v>
      </c>
      <c r="D6872" t="s">
        <v>349</v>
      </c>
      <c r="E6872" t="s">
        <v>27</v>
      </c>
      <c r="F6872" t="s">
        <v>28</v>
      </c>
      <c r="G6872" t="s">
        <v>29</v>
      </c>
      <c r="H6872" t="s">
        <v>30</v>
      </c>
      <c r="I6872" t="s">
        <v>622</v>
      </c>
      <c r="J6872" t="e">
        <f>VLOOKUP(I6872,[1]!Tabela2[#All],2,0)</f>
        <v>#REF!</v>
      </c>
      <c r="K6872" t="s">
        <v>32</v>
      </c>
      <c r="L6872" t="s">
        <v>41657</v>
      </c>
      <c r="M6872" t="s">
        <v>41658</v>
      </c>
      <c r="N6872" t="s">
        <v>16140</v>
      </c>
      <c r="O6872" t="s">
        <v>41659</v>
      </c>
      <c r="P6872" t="s">
        <v>41660</v>
      </c>
      <c r="Q6872" t="s">
        <v>948</v>
      </c>
      <c r="R6872" t="s">
        <v>1197</v>
      </c>
      <c r="S6872" t="s">
        <v>4412</v>
      </c>
      <c r="T6872" t="s">
        <v>40</v>
      </c>
      <c r="U6872" t="s">
        <v>77</v>
      </c>
      <c r="V6872" t="s">
        <v>42</v>
      </c>
      <c r="W6872" t="s">
        <v>23</v>
      </c>
      <c r="X6872" t="s">
        <v>41657</v>
      </c>
      <c r="Y6872" t="str">
        <f t="shared" ca="1" si="107"/>
        <v>NOK</v>
      </c>
    </row>
    <row r="6873" spans="1:25" x14ac:dyDescent="0.25">
      <c r="A6873" t="s">
        <v>23</v>
      </c>
      <c r="B6873" t="s">
        <v>41661</v>
      </c>
      <c r="C6873" t="s">
        <v>25</v>
      </c>
      <c r="D6873" t="s">
        <v>56</v>
      </c>
      <c r="E6873" t="s">
        <v>304</v>
      </c>
      <c r="F6873" t="s">
        <v>28</v>
      </c>
      <c r="G6873" t="s">
        <v>29</v>
      </c>
      <c r="H6873" t="s">
        <v>30</v>
      </c>
      <c r="I6873" t="s">
        <v>261</v>
      </c>
      <c r="J6873" t="e">
        <f>VLOOKUP(I6873,[1]!Tabela2[#All],2,0)</f>
        <v>#REF!</v>
      </c>
      <c r="K6873" t="s">
        <v>32</v>
      </c>
      <c r="L6873" t="s">
        <v>36087</v>
      </c>
      <c r="M6873" t="s">
        <v>41662</v>
      </c>
      <c r="N6873" t="s">
        <v>41663</v>
      </c>
      <c r="O6873" t="s">
        <v>39196</v>
      </c>
      <c r="P6873" t="s">
        <v>31945</v>
      </c>
      <c r="Q6873" t="s">
        <v>1904</v>
      </c>
      <c r="R6873" t="s">
        <v>3028</v>
      </c>
      <c r="S6873" t="s">
        <v>16084</v>
      </c>
      <c r="T6873" t="s">
        <v>40</v>
      </c>
      <c r="U6873" t="s">
        <v>77</v>
      </c>
      <c r="V6873" t="s">
        <v>42</v>
      </c>
      <c r="W6873" t="s">
        <v>23</v>
      </c>
      <c r="X6873" t="s">
        <v>36087</v>
      </c>
      <c r="Y6873" t="str">
        <f t="shared" ca="1" si="107"/>
        <v>NOK</v>
      </c>
    </row>
    <row r="6874" spans="1:25" x14ac:dyDescent="0.25">
      <c r="A6874" t="s">
        <v>23</v>
      </c>
      <c r="B6874" t="s">
        <v>41664</v>
      </c>
      <c r="C6874" t="s">
        <v>25</v>
      </c>
      <c r="D6874" t="s">
        <v>67</v>
      </c>
      <c r="E6874" t="s">
        <v>99</v>
      </c>
      <c r="F6874" t="s">
        <v>28</v>
      </c>
      <c r="G6874" t="s">
        <v>29</v>
      </c>
      <c r="H6874" t="s">
        <v>30</v>
      </c>
      <c r="I6874" t="s">
        <v>1135</v>
      </c>
      <c r="J6874" t="e">
        <f>VLOOKUP(I6874,[1]!Tabela2[#All],2,0)</f>
        <v>#REF!</v>
      </c>
      <c r="K6874" t="s">
        <v>32</v>
      </c>
      <c r="L6874" t="s">
        <v>41665</v>
      </c>
      <c r="M6874" t="s">
        <v>41666</v>
      </c>
      <c r="N6874" t="s">
        <v>41667</v>
      </c>
      <c r="O6874" t="s">
        <v>41668</v>
      </c>
      <c r="P6874" t="s">
        <v>41669</v>
      </c>
      <c r="Q6874" t="s">
        <v>14263</v>
      </c>
      <c r="R6874" t="s">
        <v>2600</v>
      </c>
      <c r="S6874" t="s">
        <v>33475</v>
      </c>
      <c r="T6874" t="s">
        <v>40</v>
      </c>
      <c r="U6874" t="s">
        <v>77</v>
      </c>
      <c r="V6874" t="s">
        <v>42</v>
      </c>
      <c r="W6874" t="s">
        <v>23</v>
      </c>
      <c r="X6874" t="s">
        <v>41665</v>
      </c>
      <c r="Y6874" t="str">
        <f t="shared" ca="1" si="107"/>
        <v>NOK</v>
      </c>
    </row>
    <row r="6875" spans="1:25" x14ac:dyDescent="0.25">
      <c r="A6875" t="s">
        <v>23</v>
      </c>
      <c r="B6875" t="s">
        <v>41670</v>
      </c>
      <c r="C6875" t="s">
        <v>25</v>
      </c>
      <c r="D6875" t="s">
        <v>26</v>
      </c>
      <c r="E6875" t="s">
        <v>173</v>
      </c>
      <c r="F6875" t="s">
        <v>28</v>
      </c>
      <c r="G6875" t="s">
        <v>29</v>
      </c>
      <c r="H6875" t="s">
        <v>30</v>
      </c>
      <c r="I6875" t="s">
        <v>3056</v>
      </c>
      <c r="J6875" t="e">
        <f>VLOOKUP(I6875,[1]!Tabela2[#All],2,0)</f>
        <v>#REF!</v>
      </c>
      <c r="K6875" t="s">
        <v>32</v>
      </c>
      <c r="L6875" t="s">
        <v>41671</v>
      </c>
      <c r="M6875" t="s">
        <v>41672</v>
      </c>
      <c r="N6875" t="s">
        <v>41673</v>
      </c>
      <c r="O6875" t="s">
        <v>31944</v>
      </c>
      <c r="P6875" t="s">
        <v>34808</v>
      </c>
      <c r="Q6875" t="s">
        <v>18823</v>
      </c>
      <c r="R6875" t="s">
        <v>17878</v>
      </c>
      <c r="S6875" t="s">
        <v>14310</v>
      </c>
      <c r="T6875" t="s">
        <v>40</v>
      </c>
      <c r="U6875" t="s">
        <v>65</v>
      </c>
      <c r="V6875" t="s">
        <v>42</v>
      </c>
      <c r="W6875" t="s">
        <v>23</v>
      </c>
      <c r="X6875" t="s">
        <v>41671</v>
      </c>
      <c r="Y6875" t="str">
        <f t="shared" ca="1" si="107"/>
        <v>NOK</v>
      </c>
    </row>
    <row r="6876" spans="1:25" x14ac:dyDescent="0.25">
      <c r="A6876" t="s">
        <v>23</v>
      </c>
      <c r="B6876" t="s">
        <v>41674</v>
      </c>
      <c r="C6876" t="s">
        <v>25</v>
      </c>
      <c r="D6876" t="s">
        <v>137</v>
      </c>
      <c r="E6876" t="s">
        <v>424</v>
      </c>
      <c r="F6876" t="s">
        <v>28</v>
      </c>
      <c r="G6876" t="s">
        <v>29</v>
      </c>
      <c r="H6876" t="s">
        <v>30</v>
      </c>
      <c r="I6876" t="s">
        <v>653</v>
      </c>
      <c r="J6876" t="e">
        <f>VLOOKUP(I6876,[1]!Tabela2[#All],2,0)</f>
        <v>#REF!</v>
      </c>
      <c r="K6876" t="s">
        <v>32</v>
      </c>
      <c r="L6876" t="s">
        <v>41675</v>
      </c>
      <c r="M6876" t="s">
        <v>41676</v>
      </c>
      <c r="N6876" t="s">
        <v>36453</v>
      </c>
      <c r="O6876" t="s">
        <v>41677</v>
      </c>
      <c r="P6876" t="s">
        <v>41678</v>
      </c>
      <c r="Q6876" t="s">
        <v>1025</v>
      </c>
      <c r="R6876" t="s">
        <v>1342</v>
      </c>
      <c r="S6876" t="s">
        <v>17899</v>
      </c>
      <c r="T6876" t="s">
        <v>183</v>
      </c>
      <c r="U6876" t="s">
        <v>42</v>
      </c>
      <c r="V6876" t="s">
        <v>184</v>
      </c>
      <c r="W6876" t="s">
        <v>23</v>
      </c>
      <c r="X6876" t="s">
        <v>41675</v>
      </c>
      <c r="Y6876" t="str">
        <f t="shared" ca="1" si="107"/>
        <v>NOK</v>
      </c>
    </row>
    <row r="6877" spans="1:25" x14ac:dyDescent="0.25">
      <c r="A6877" t="s">
        <v>23</v>
      </c>
      <c r="B6877" t="s">
        <v>41679</v>
      </c>
      <c r="C6877" t="s">
        <v>25</v>
      </c>
      <c r="D6877" t="s">
        <v>67</v>
      </c>
      <c r="E6877" t="s">
        <v>68</v>
      </c>
      <c r="F6877" t="s">
        <v>28</v>
      </c>
      <c r="G6877" t="s">
        <v>29</v>
      </c>
      <c r="H6877" t="s">
        <v>30</v>
      </c>
      <c r="I6877" t="s">
        <v>549</v>
      </c>
      <c r="J6877" t="e">
        <f>VLOOKUP(I6877,[1]!Tabela2[#All],2,0)</f>
        <v>#REF!</v>
      </c>
      <c r="K6877" t="s">
        <v>32</v>
      </c>
      <c r="L6877" t="s">
        <v>41680</v>
      </c>
      <c r="M6877" t="s">
        <v>41681</v>
      </c>
      <c r="N6877" t="s">
        <v>41682</v>
      </c>
      <c r="O6877" t="s">
        <v>41683</v>
      </c>
      <c r="P6877" t="s">
        <v>38628</v>
      </c>
      <c r="Q6877" t="s">
        <v>36431</v>
      </c>
      <c r="R6877" t="s">
        <v>996</v>
      </c>
      <c r="S6877" t="s">
        <v>4566</v>
      </c>
      <c r="T6877" t="s">
        <v>40</v>
      </c>
      <c r="U6877" t="s">
        <v>77</v>
      </c>
      <c r="V6877" t="s">
        <v>42</v>
      </c>
      <c r="W6877" t="s">
        <v>23</v>
      </c>
      <c r="X6877" t="s">
        <v>41680</v>
      </c>
      <c r="Y6877" t="str">
        <f t="shared" ca="1" si="107"/>
        <v>NOK</v>
      </c>
    </row>
    <row r="6878" spans="1:25" x14ac:dyDescent="0.25">
      <c r="A6878" t="s">
        <v>23</v>
      </c>
      <c r="B6878" t="s">
        <v>41684</v>
      </c>
      <c r="C6878" t="s">
        <v>25</v>
      </c>
      <c r="D6878" t="s">
        <v>56</v>
      </c>
      <c r="E6878" t="s">
        <v>27</v>
      </c>
      <c r="F6878" t="s">
        <v>28</v>
      </c>
      <c r="G6878" t="s">
        <v>29</v>
      </c>
      <c r="H6878" t="s">
        <v>30</v>
      </c>
      <c r="I6878" t="s">
        <v>6166</v>
      </c>
      <c r="J6878" t="e">
        <f>VLOOKUP(I6878,[1]!Tabela2[#All],2,0)</f>
        <v>#REF!</v>
      </c>
      <c r="K6878" t="s">
        <v>32</v>
      </c>
      <c r="L6878" t="s">
        <v>23934</v>
      </c>
      <c r="M6878" t="s">
        <v>41685</v>
      </c>
      <c r="N6878" t="s">
        <v>4739</v>
      </c>
      <c r="O6878" t="s">
        <v>41686</v>
      </c>
      <c r="P6878" t="s">
        <v>41687</v>
      </c>
      <c r="Q6878" t="s">
        <v>8573</v>
      </c>
      <c r="R6878" t="s">
        <v>1342</v>
      </c>
      <c r="S6878" t="s">
        <v>2977</v>
      </c>
      <c r="T6878" t="s">
        <v>40</v>
      </c>
      <c r="U6878" t="s">
        <v>195</v>
      </c>
      <c r="V6878" t="s">
        <v>42</v>
      </c>
      <c r="W6878" t="s">
        <v>23</v>
      </c>
      <c r="X6878" t="s">
        <v>23934</v>
      </c>
      <c r="Y6878" t="str">
        <f t="shared" ca="1" si="107"/>
        <v>NOK</v>
      </c>
    </row>
    <row r="6879" spans="1:25" x14ac:dyDescent="0.25">
      <c r="A6879" t="s">
        <v>23</v>
      </c>
      <c r="B6879" t="s">
        <v>41688</v>
      </c>
      <c r="C6879" t="s">
        <v>25</v>
      </c>
      <c r="D6879" t="s">
        <v>98</v>
      </c>
      <c r="E6879" t="s">
        <v>99</v>
      </c>
      <c r="F6879" t="s">
        <v>28</v>
      </c>
      <c r="G6879" t="s">
        <v>29</v>
      </c>
      <c r="H6879" t="s">
        <v>30</v>
      </c>
      <c r="I6879" t="s">
        <v>559</v>
      </c>
      <c r="J6879" t="e">
        <f>VLOOKUP(I6879,[1]!Tabela2[#All],2,0)</f>
        <v>#REF!</v>
      </c>
      <c r="K6879" t="s">
        <v>32</v>
      </c>
      <c r="L6879" t="s">
        <v>41689</v>
      </c>
      <c r="M6879" t="s">
        <v>41690</v>
      </c>
      <c r="N6879" t="s">
        <v>29721</v>
      </c>
      <c r="O6879" t="s">
        <v>29722</v>
      </c>
      <c r="P6879" t="s">
        <v>41691</v>
      </c>
      <c r="Q6879" t="s">
        <v>8801</v>
      </c>
      <c r="R6879" t="s">
        <v>181</v>
      </c>
      <c r="S6879" t="s">
        <v>1439</v>
      </c>
      <c r="T6879" t="s">
        <v>40</v>
      </c>
      <c r="U6879" t="s">
        <v>77</v>
      </c>
      <c r="V6879" t="s">
        <v>42</v>
      </c>
      <c r="W6879" t="s">
        <v>23</v>
      </c>
      <c r="X6879" t="s">
        <v>41689</v>
      </c>
      <c r="Y6879" t="str">
        <f t="shared" ca="1" si="107"/>
        <v>NOK</v>
      </c>
    </row>
    <row r="6880" spans="1:25" x14ac:dyDescent="0.25">
      <c r="A6880" t="s">
        <v>23</v>
      </c>
      <c r="B6880" t="s">
        <v>41692</v>
      </c>
      <c r="C6880" t="s">
        <v>25</v>
      </c>
      <c r="D6880" t="s">
        <v>197</v>
      </c>
      <c r="E6880" t="s">
        <v>27</v>
      </c>
      <c r="F6880" t="s">
        <v>28</v>
      </c>
      <c r="G6880" t="s">
        <v>29</v>
      </c>
      <c r="H6880" t="s">
        <v>30</v>
      </c>
      <c r="I6880" t="s">
        <v>3135</v>
      </c>
      <c r="J6880" t="e">
        <f>VLOOKUP(I6880,[1]!Tabela2[#All],2,0)</f>
        <v>#REF!</v>
      </c>
      <c r="K6880" t="s">
        <v>32</v>
      </c>
      <c r="L6880" t="s">
        <v>41693</v>
      </c>
      <c r="M6880" t="s">
        <v>41694</v>
      </c>
      <c r="N6880" t="s">
        <v>27426</v>
      </c>
      <c r="O6880" t="s">
        <v>41695</v>
      </c>
      <c r="P6880" t="s">
        <v>38605</v>
      </c>
      <c r="Q6880" t="s">
        <v>32168</v>
      </c>
      <c r="R6880" t="s">
        <v>1227</v>
      </c>
      <c r="S6880" t="s">
        <v>690</v>
      </c>
      <c r="T6880" t="s">
        <v>40</v>
      </c>
      <c r="U6880" t="s">
        <v>77</v>
      </c>
      <c r="V6880" t="s">
        <v>42</v>
      </c>
      <c r="W6880" t="s">
        <v>23</v>
      </c>
      <c r="X6880" t="s">
        <v>41693</v>
      </c>
      <c r="Y6880" t="str">
        <f t="shared" ca="1" si="107"/>
        <v>NOK</v>
      </c>
    </row>
    <row r="6881" spans="1:25" x14ac:dyDescent="0.25">
      <c r="A6881" t="s">
        <v>23</v>
      </c>
      <c r="B6881" t="s">
        <v>41696</v>
      </c>
      <c r="C6881" t="s">
        <v>25</v>
      </c>
      <c r="D6881" t="s">
        <v>197</v>
      </c>
      <c r="E6881" t="s">
        <v>240</v>
      </c>
      <c r="F6881" t="s">
        <v>28</v>
      </c>
      <c r="G6881" t="s">
        <v>29</v>
      </c>
      <c r="H6881" t="s">
        <v>30</v>
      </c>
      <c r="I6881" t="s">
        <v>3117</v>
      </c>
      <c r="J6881" t="e">
        <f>VLOOKUP(I6881,[1]!Tabela2[#All],2,0)</f>
        <v>#REF!</v>
      </c>
      <c r="K6881" t="s">
        <v>32</v>
      </c>
      <c r="L6881" t="s">
        <v>41697</v>
      </c>
      <c r="M6881" t="s">
        <v>41698</v>
      </c>
      <c r="N6881" t="s">
        <v>41699</v>
      </c>
      <c r="O6881" t="s">
        <v>41700</v>
      </c>
      <c r="P6881" t="s">
        <v>41701</v>
      </c>
      <c r="Q6881" t="s">
        <v>12514</v>
      </c>
      <c r="R6881" t="s">
        <v>206</v>
      </c>
      <c r="S6881" t="s">
        <v>23745</v>
      </c>
      <c r="T6881" t="s">
        <v>40</v>
      </c>
      <c r="U6881" t="s">
        <v>54</v>
      </c>
      <c r="V6881" t="s">
        <v>42</v>
      </c>
      <c r="W6881" t="s">
        <v>23</v>
      </c>
      <c r="X6881" t="s">
        <v>41697</v>
      </c>
      <c r="Y6881" t="str">
        <f t="shared" ca="1" si="107"/>
        <v>NOK</v>
      </c>
    </row>
    <row r="6882" spans="1:25" x14ac:dyDescent="0.25">
      <c r="A6882" t="s">
        <v>23</v>
      </c>
      <c r="B6882" t="s">
        <v>41702</v>
      </c>
      <c r="C6882" t="s">
        <v>25</v>
      </c>
      <c r="D6882" t="s">
        <v>1172</v>
      </c>
      <c r="E6882" t="s">
        <v>424</v>
      </c>
      <c r="F6882" t="s">
        <v>28</v>
      </c>
      <c r="G6882" t="s">
        <v>29</v>
      </c>
      <c r="H6882" t="s">
        <v>30</v>
      </c>
      <c r="I6882" t="s">
        <v>3774</v>
      </c>
      <c r="J6882" t="e">
        <f>VLOOKUP(I6882,[1]!Tabela2[#All],2,0)</f>
        <v>#REF!</v>
      </c>
      <c r="K6882" t="s">
        <v>32</v>
      </c>
      <c r="L6882" t="s">
        <v>41703</v>
      </c>
      <c r="M6882" t="s">
        <v>41704</v>
      </c>
      <c r="N6882" t="s">
        <v>41705</v>
      </c>
      <c r="O6882" t="s">
        <v>41706</v>
      </c>
      <c r="P6882" t="s">
        <v>14496</v>
      </c>
      <c r="Q6882" t="s">
        <v>3062</v>
      </c>
      <c r="R6882" t="s">
        <v>38</v>
      </c>
      <c r="S6882" t="s">
        <v>9741</v>
      </c>
      <c r="T6882" t="s">
        <v>40</v>
      </c>
      <c r="U6882" t="s">
        <v>41</v>
      </c>
      <c r="V6882" t="s">
        <v>42</v>
      </c>
      <c r="W6882" t="s">
        <v>23</v>
      </c>
      <c r="X6882" t="s">
        <v>41703</v>
      </c>
      <c r="Y6882" t="str">
        <f t="shared" ca="1" si="107"/>
        <v>NOK</v>
      </c>
    </row>
    <row r="6883" spans="1:25" x14ac:dyDescent="0.25">
      <c r="A6883" t="s">
        <v>23</v>
      </c>
      <c r="B6883" t="s">
        <v>41707</v>
      </c>
      <c r="C6883" t="s">
        <v>25</v>
      </c>
      <c r="D6883" t="s">
        <v>1172</v>
      </c>
      <c r="E6883" t="s">
        <v>424</v>
      </c>
      <c r="F6883" t="s">
        <v>28</v>
      </c>
      <c r="G6883" t="s">
        <v>29</v>
      </c>
      <c r="H6883" t="s">
        <v>30</v>
      </c>
      <c r="I6883" t="s">
        <v>1588</v>
      </c>
      <c r="J6883" t="e">
        <f>VLOOKUP(I6883,[1]!Tabela2[#All],2,0)</f>
        <v>#REF!</v>
      </c>
      <c r="K6883" t="s">
        <v>32</v>
      </c>
      <c r="L6883" t="s">
        <v>11996</v>
      </c>
      <c r="M6883" t="s">
        <v>41708</v>
      </c>
      <c r="N6883" t="s">
        <v>33625</v>
      </c>
      <c r="O6883" t="s">
        <v>22022</v>
      </c>
      <c r="P6883" t="s">
        <v>7876</v>
      </c>
      <c r="Q6883" t="s">
        <v>13063</v>
      </c>
      <c r="R6883" t="s">
        <v>6448</v>
      </c>
      <c r="S6883" t="s">
        <v>3491</v>
      </c>
      <c r="T6883" t="s">
        <v>40</v>
      </c>
      <c r="U6883" t="s">
        <v>65</v>
      </c>
      <c r="V6883" t="s">
        <v>42</v>
      </c>
      <c r="W6883" t="s">
        <v>23</v>
      </c>
      <c r="X6883" t="s">
        <v>11996</v>
      </c>
      <c r="Y6883" t="str">
        <f t="shared" ca="1" si="107"/>
        <v>NOK</v>
      </c>
    </row>
    <row r="6884" spans="1:25" x14ac:dyDescent="0.25">
      <c r="A6884" t="s">
        <v>23</v>
      </c>
      <c r="B6884" t="s">
        <v>41709</v>
      </c>
      <c r="C6884" t="s">
        <v>25</v>
      </c>
      <c r="D6884" t="s">
        <v>1172</v>
      </c>
      <c r="E6884" t="s">
        <v>424</v>
      </c>
      <c r="F6884" t="s">
        <v>28</v>
      </c>
      <c r="G6884" t="s">
        <v>29</v>
      </c>
      <c r="H6884" t="s">
        <v>30</v>
      </c>
      <c r="I6884" t="s">
        <v>1019</v>
      </c>
      <c r="J6884" t="e">
        <f>VLOOKUP(I6884,[1]!Tabela2[#All],2,0)</f>
        <v>#REF!</v>
      </c>
      <c r="K6884" t="s">
        <v>32</v>
      </c>
      <c r="L6884" t="s">
        <v>41710</v>
      </c>
      <c r="M6884" t="s">
        <v>41711</v>
      </c>
      <c r="N6884" t="s">
        <v>41712</v>
      </c>
      <c r="O6884" t="s">
        <v>41713</v>
      </c>
      <c r="P6884" t="s">
        <v>41714</v>
      </c>
      <c r="Q6884" t="s">
        <v>23055</v>
      </c>
      <c r="R6884" t="s">
        <v>432</v>
      </c>
      <c r="S6884" t="s">
        <v>13819</v>
      </c>
      <c r="T6884" t="s">
        <v>40</v>
      </c>
      <c r="U6884" t="s">
        <v>77</v>
      </c>
      <c r="V6884" t="s">
        <v>42</v>
      </c>
      <c r="W6884" t="s">
        <v>23</v>
      </c>
      <c r="X6884" t="s">
        <v>41710</v>
      </c>
      <c r="Y6884" t="str">
        <f t="shared" ca="1" si="107"/>
        <v>NOK</v>
      </c>
    </row>
    <row r="6885" spans="1:25" x14ac:dyDescent="0.25">
      <c r="A6885" t="s">
        <v>23</v>
      </c>
      <c r="B6885" t="s">
        <v>41715</v>
      </c>
      <c r="C6885" t="s">
        <v>25</v>
      </c>
      <c r="D6885" t="s">
        <v>148</v>
      </c>
      <c r="E6885" t="s">
        <v>99</v>
      </c>
      <c r="F6885" t="s">
        <v>28</v>
      </c>
      <c r="G6885" t="s">
        <v>29</v>
      </c>
      <c r="H6885" t="s">
        <v>30</v>
      </c>
      <c r="I6885" t="s">
        <v>9523</v>
      </c>
      <c r="J6885" t="e">
        <f>VLOOKUP(I6885,[1]!Tabela2[#All],2,0)</f>
        <v>#REF!</v>
      </c>
      <c r="K6885" t="s">
        <v>151</v>
      </c>
      <c r="L6885" t="s">
        <v>41716</v>
      </c>
      <c r="M6885" t="s">
        <v>41717</v>
      </c>
      <c r="N6885" t="s">
        <v>41718</v>
      </c>
      <c r="O6885" t="s">
        <v>34619</v>
      </c>
      <c r="P6885" t="s">
        <v>34650</v>
      </c>
      <c r="Q6885" t="s">
        <v>41719</v>
      </c>
      <c r="R6885" t="s">
        <v>5504</v>
      </c>
      <c r="S6885" t="s">
        <v>41720</v>
      </c>
      <c r="T6885" t="s">
        <v>40</v>
      </c>
      <c r="U6885" t="s">
        <v>195</v>
      </c>
      <c r="V6885" t="s">
        <v>42</v>
      </c>
      <c r="W6885" t="s">
        <v>23</v>
      </c>
      <c r="X6885" t="s">
        <v>41716</v>
      </c>
      <c r="Y6885" t="str">
        <f t="shared" ca="1" si="107"/>
        <v>NOK</v>
      </c>
    </row>
    <row r="6886" spans="1:25" x14ac:dyDescent="0.25">
      <c r="A6886" t="s">
        <v>23</v>
      </c>
      <c r="B6886" t="s">
        <v>41721</v>
      </c>
      <c r="C6886" t="s">
        <v>25</v>
      </c>
      <c r="D6886" t="s">
        <v>148</v>
      </c>
      <c r="E6886" t="s">
        <v>149</v>
      </c>
      <c r="F6886" t="s">
        <v>28</v>
      </c>
      <c r="G6886" t="s">
        <v>29</v>
      </c>
      <c r="H6886" t="s">
        <v>30</v>
      </c>
      <c r="I6886" t="s">
        <v>3867</v>
      </c>
      <c r="J6886" t="e">
        <f>VLOOKUP(I6886,[1]!Tabela2[#All],2,0)</f>
        <v>#REF!</v>
      </c>
      <c r="K6886" t="s">
        <v>151</v>
      </c>
      <c r="L6886" t="s">
        <v>9230</v>
      </c>
      <c r="M6886" t="s">
        <v>41722</v>
      </c>
      <c r="N6886" t="s">
        <v>41723</v>
      </c>
      <c r="O6886" t="s">
        <v>17984</v>
      </c>
      <c r="P6886" t="s">
        <v>28470</v>
      </c>
      <c r="Q6886" t="s">
        <v>38703</v>
      </c>
      <c r="R6886" t="s">
        <v>37980</v>
      </c>
      <c r="S6886" t="s">
        <v>41724</v>
      </c>
      <c r="T6886" t="s">
        <v>40</v>
      </c>
      <c r="U6886" t="s">
        <v>195</v>
      </c>
      <c r="V6886" t="s">
        <v>42</v>
      </c>
      <c r="W6886" t="s">
        <v>23</v>
      </c>
      <c r="X6886" t="s">
        <v>9230</v>
      </c>
      <c r="Y6886" t="str">
        <f t="shared" ca="1" si="107"/>
        <v>NOK</v>
      </c>
    </row>
    <row r="6887" spans="1:25" x14ac:dyDescent="0.25">
      <c r="A6887" t="s">
        <v>23</v>
      </c>
      <c r="B6887" t="s">
        <v>41725</v>
      </c>
      <c r="C6887" t="s">
        <v>25</v>
      </c>
      <c r="D6887" t="s">
        <v>423</v>
      </c>
      <c r="E6887" t="s">
        <v>2059</v>
      </c>
      <c r="F6887" t="s">
        <v>28</v>
      </c>
      <c r="G6887" t="s">
        <v>29</v>
      </c>
      <c r="H6887" t="s">
        <v>30</v>
      </c>
      <c r="I6887" t="s">
        <v>6166</v>
      </c>
      <c r="J6887" t="e">
        <f>VLOOKUP(I6887,[1]!Tabela2[#All],2,0)</f>
        <v>#REF!</v>
      </c>
      <c r="K6887" t="s">
        <v>32</v>
      </c>
      <c r="L6887" t="s">
        <v>39370</v>
      </c>
      <c r="M6887" t="s">
        <v>41726</v>
      </c>
      <c r="N6887" t="s">
        <v>5119</v>
      </c>
      <c r="O6887" t="s">
        <v>41727</v>
      </c>
      <c r="P6887" t="s">
        <v>41728</v>
      </c>
      <c r="Q6887" t="s">
        <v>40869</v>
      </c>
      <c r="R6887" t="s">
        <v>1304</v>
      </c>
      <c r="S6887" t="s">
        <v>28558</v>
      </c>
      <c r="T6887" t="s">
        <v>183</v>
      </c>
      <c r="U6887" t="s">
        <v>42</v>
      </c>
      <c r="V6887" t="s">
        <v>2511</v>
      </c>
      <c r="W6887" t="s">
        <v>23</v>
      </c>
      <c r="X6887" t="s">
        <v>39370</v>
      </c>
      <c r="Y6887" t="str">
        <f t="shared" ca="1" si="107"/>
        <v>NOK</v>
      </c>
    </row>
    <row r="6888" spans="1:25" x14ac:dyDescent="0.25">
      <c r="A6888" t="s">
        <v>23</v>
      </c>
      <c r="B6888" t="s">
        <v>41729</v>
      </c>
      <c r="C6888" t="s">
        <v>25</v>
      </c>
      <c r="D6888" t="s">
        <v>314</v>
      </c>
      <c r="E6888" t="s">
        <v>88</v>
      </c>
      <c r="F6888" t="s">
        <v>315</v>
      </c>
      <c r="G6888" t="s">
        <v>29</v>
      </c>
      <c r="H6888" t="s">
        <v>316</v>
      </c>
      <c r="I6888" t="s">
        <v>1240</v>
      </c>
      <c r="J6888" t="e">
        <f>VLOOKUP(I6888,[1]!Tabela2[#All],2,0)</f>
        <v>#REF!</v>
      </c>
      <c r="K6888" t="s">
        <v>151</v>
      </c>
      <c r="L6888" t="s">
        <v>41730</v>
      </c>
      <c r="M6888" t="s">
        <v>41731</v>
      </c>
      <c r="N6888" t="s">
        <v>11895</v>
      </c>
      <c r="O6888" t="s">
        <v>41732</v>
      </c>
      <c r="P6888" t="s">
        <v>41733</v>
      </c>
      <c r="Q6888" t="s">
        <v>41734</v>
      </c>
      <c r="R6888" t="s">
        <v>17494</v>
      </c>
      <c r="S6888" t="s">
        <v>41735</v>
      </c>
      <c r="T6888" t="s">
        <v>183</v>
      </c>
      <c r="U6888" t="s">
        <v>42</v>
      </c>
      <c r="V6888" t="s">
        <v>1535</v>
      </c>
      <c r="W6888" t="s">
        <v>23</v>
      </c>
      <c r="X6888" t="s">
        <v>41730</v>
      </c>
      <c r="Y6888" t="str">
        <f t="shared" ca="1" si="107"/>
        <v>NOK</v>
      </c>
    </row>
    <row r="6889" spans="1:25" x14ac:dyDescent="0.25">
      <c r="A6889" t="s">
        <v>23</v>
      </c>
      <c r="B6889" t="s">
        <v>41736</v>
      </c>
      <c r="C6889" t="s">
        <v>25</v>
      </c>
      <c r="D6889" t="s">
        <v>98</v>
      </c>
      <c r="E6889" t="s">
        <v>652</v>
      </c>
      <c r="F6889" t="s">
        <v>391</v>
      </c>
      <c r="G6889" t="s">
        <v>29</v>
      </c>
      <c r="H6889" t="s">
        <v>30</v>
      </c>
      <c r="I6889" t="s">
        <v>2315</v>
      </c>
      <c r="J6889" t="e">
        <f>VLOOKUP(I6889,[1]!Tabela2[#All],2,0)</f>
        <v>#REF!</v>
      </c>
      <c r="K6889" t="s">
        <v>32</v>
      </c>
      <c r="L6889" t="s">
        <v>41737</v>
      </c>
      <c r="M6889" t="s">
        <v>41738</v>
      </c>
      <c r="N6889" t="s">
        <v>1722</v>
      </c>
      <c r="O6889" t="s">
        <v>41739</v>
      </c>
      <c r="P6889" t="s">
        <v>41740</v>
      </c>
      <c r="Q6889" t="s">
        <v>25675</v>
      </c>
      <c r="R6889" t="s">
        <v>1247</v>
      </c>
      <c r="S6889" t="s">
        <v>1198</v>
      </c>
      <c r="T6889" t="s">
        <v>183</v>
      </c>
      <c r="U6889" t="s">
        <v>42</v>
      </c>
      <c r="V6889" t="s">
        <v>6397</v>
      </c>
      <c r="W6889" t="s">
        <v>23</v>
      </c>
      <c r="X6889" t="s">
        <v>41737</v>
      </c>
      <c r="Y6889" t="str">
        <f t="shared" ca="1" si="107"/>
        <v>NOK</v>
      </c>
    </row>
    <row r="6890" spans="1:25" x14ac:dyDescent="0.25">
      <c r="A6890" t="s">
        <v>23</v>
      </c>
      <c r="B6890" t="s">
        <v>41741</v>
      </c>
      <c r="C6890" t="s">
        <v>25</v>
      </c>
      <c r="D6890" t="s">
        <v>44</v>
      </c>
      <c r="E6890" t="s">
        <v>1107</v>
      </c>
      <c r="F6890" t="s">
        <v>28</v>
      </c>
      <c r="G6890" t="s">
        <v>29</v>
      </c>
      <c r="H6890" t="s">
        <v>30</v>
      </c>
      <c r="I6890" t="s">
        <v>12131</v>
      </c>
      <c r="J6890" t="e">
        <f>VLOOKUP(I6890,[1]!Tabela2[#All],2,0)</f>
        <v>#REF!</v>
      </c>
      <c r="K6890" t="s">
        <v>32</v>
      </c>
      <c r="L6890" t="s">
        <v>41742</v>
      </c>
      <c r="M6890" t="s">
        <v>41743</v>
      </c>
      <c r="N6890" t="s">
        <v>23936</v>
      </c>
      <c r="O6890" t="s">
        <v>41744</v>
      </c>
      <c r="P6890" t="s">
        <v>18663</v>
      </c>
      <c r="Q6890" t="s">
        <v>1542</v>
      </c>
      <c r="R6890" t="s">
        <v>1494</v>
      </c>
      <c r="S6890" t="s">
        <v>19189</v>
      </c>
      <c r="T6890" t="s">
        <v>183</v>
      </c>
      <c r="U6890" t="s">
        <v>42</v>
      </c>
      <c r="V6890" t="s">
        <v>1727</v>
      </c>
      <c r="W6890" t="s">
        <v>23</v>
      </c>
      <c r="X6890" t="s">
        <v>41742</v>
      </c>
      <c r="Y6890" t="str">
        <f t="shared" ca="1" si="107"/>
        <v>NOK</v>
      </c>
    </row>
    <row r="6891" spans="1:25" x14ac:dyDescent="0.25">
      <c r="A6891" t="s">
        <v>23</v>
      </c>
      <c r="B6891" t="s">
        <v>41745</v>
      </c>
      <c r="C6891" t="s">
        <v>25</v>
      </c>
      <c r="D6891" t="s">
        <v>161</v>
      </c>
      <c r="E6891" t="s">
        <v>240</v>
      </c>
      <c r="F6891" t="s">
        <v>28</v>
      </c>
      <c r="G6891" t="s">
        <v>29</v>
      </c>
      <c r="H6891" t="s">
        <v>30</v>
      </c>
      <c r="I6891" t="s">
        <v>3295</v>
      </c>
      <c r="J6891" t="e">
        <f>VLOOKUP(I6891,[1]!Tabela2[#All],2,0)</f>
        <v>#REF!</v>
      </c>
      <c r="K6891" t="s">
        <v>32</v>
      </c>
      <c r="L6891" t="s">
        <v>41746</v>
      </c>
      <c r="M6891" t="s">
        <v>41747</v>
      </c>
      <c r="N6891" t="s">
        <v>41748</v>
      </c>
      <c r="O6891" t="s">
        <v>41749</v>
      </c>
      <c r="P6891" t="s">
        <v>41750</v>
      </c>
      <c r="Q6891" t="s">
        <v>2186</v>
      </c>
      <c r="R6891" t="s">
        <v>1123</v>
      </c>
      <c r="S6891" t="s">
        <v>11034</v>
      </c>
      <c r="T6891" t="s">
        <v>40</v>
      </c>
      <c r="U6891" t="s">
        <v>41</v>
      </c>
      <c r="V6891" t="s">
        <v>42</v>
      </c>
      <c r="W6891" t="s">
        <v>23</v>
      </c>
      <c r="X6891" t="s">
        <v>41746</v>
      </c>
      <c r="Y6891" t="str">
        <f t="shared" ca="1" si="107"/>
        <v>NOK</v>
      </c>
    </row>
    <row r="6892" spans="1:25" x14ac:dyDescent="0.25">
      <c r="A6892" t="s">
        <v>23</v>
      </c>
      <c r="B6892" t="s">
        <v>41751</v>
      </c>
      <c r="C6892" t="s">
        <v>25</v>
      </c>
      <c r="D6892" t="s">
        <v>349</v>
      </c>
      <c r="E6892" t="s">
        <v>240</v>
      </c>
      <c r="F6892" t="s">
        <v>28</v>
      </c>
      <c r="G6892" t="s">
        <v>29</v>
      </c>
      <c r="H6892" t="s">
        <v>30</v>
      </c>
      <c r="I6892" t="s">
        <v>7509</v>
      </c>
      <c r="J6892" t="e">
        <f>VLOOKUP(I6892,[1]!Tabela2[#All],2,0)</f>
        <v>#REF!</v>
      </c>
      <c r="K6892" t="s">
        <v>32</v>
      </c>
      <c r="L6892" t="s">
        <v>41752</v>
      </c>
      <c r="M6892" t="s">
        <v>41753</v>
      </c>
      <c r="N6892" t="s">
        <v>24292</v>
      </c>
      <c r="O6892" t="s">
        <v>19784</v>
      </c>
      <c r="P6892" t="s">
        <v>41754</v>
      </c>
      <c r="Q6892" t="s">
        <v>2124</v>
      </c>
      <c r="R6892" t="s">
        <v>8754</v>
      </c>
      <c r="S6892" t="s">
        <v>207</v>
      </c>
      <c r="T6892" t="s">
        <v>40</v>
      </c>
      <c r="U6892" t="s">
        <v>195</v>
      </c>
      <c r="V6892" t="s">
        <v>42</v>
      </c>
      <c r="W6892" t="s">
        <v>23</v>
      </c>
      <c r="X6892" t="s">
        <v>41752</v>
      </c>
      <c r="Y6892" t="str">
        <f t="shared" ca="1" si="107"/>
        <v>NOK</v>
      </c>
    </row>
    <row r="6893" spans="1:25" x14ac:dyDescent="0.25">
      <c r="A6893" t="s">
        <v>23</v>
      </c>
      <c r="B6893" t="s">
        <v>41755</v>
      </c>
      <c r="C6893" t="s">
        <v>25</v>
      </c>
      <c r="D6893" t="s">
        <v>423</v>
      </c>
      <c r="E6893" t="s">
        <v>2059</v>
      </c>
      <c r="F6893" t="s">
        <v>28</v>
      </c>
      <c r="G6893" t="s">
        <v>29</v>
      </c>
      <c r="H6893" t="s">
        <v>30</v>
      </c>
      <c r="I6893" t="s">
        <v>1869</v>
      </c>
      <c r="J6893" t="e">
        <f>VLOOKUP(I6893,[1]!Tabela2[#All],2,0)</f>
        <v>#REF!</v>
      </c>
      <c r="K6893" t="s">
        <v>32</v>
      </c>
      <c r="L6893" t="s">
        <v>13513</v>
      </c>
      <c r="M6893" t="s">
        <v>41756</v>
      </c>
      <c r="N6893" t="s">
        <v>14549</v>
      </c>
      <c r="O6893" t="s">
        <v>24321</v>
      </c>
      <c r="P6893" t="s">
        <v>3234</v>
      </c>
      <c r="Q6893" t="s">
        <v>10710</v>
      </c>
      <c r="R6893" t="s">
        <v>639</v>
      </c>
      <c r="S6893" t="s">
        <v>32136</v>
      </c>
      <c r="T6893" t="s">
        <v>40</v>
      </c>
      <c r="U6893" t="s">
        <v>401</v>
      </c>
      <c r="V6893" t="s">
        <v>42</v>
      </c>
      <c r="W6893" t="s">
        <v>23</v>
      </c>
      <c r="X6893" t="s">
        <v>13513</v>
      </c>
      <c r="Y6893" t="str">
        <f t="shared" ca="1" si="107"/>
        <v>NOK</v>
      </c>
    </row>
    <row r="6894" spans="1:25" x14ac:dyDescent="0.25">
      <c r="A6894" t="s">
        <v>23</v>
      </c>
      <c r="B6894" t="s">
        <v>41757</v>
      </c>
      <c r="C6894" t="s">
        <v>25</v>
      </c>
      <c r="D6894" t="s">
        <v>423</v>
      </c>
      <c r="E6894" t="s">
        <v>2059</v>
      </c>
      <c r="F6894" t="s">
        <v>28</v>
      </c>
      <c r="G6894" t="s">
        <v>29</v>
      </c>
      <c r="H6894" t="s">
        <v>30</v>
      </c>
      <c r="I6894" t="s">
        <v>21140</v>
      </c>
      <c r="J6894" t="e">
        <f>VLOOKUP(I6894,[1]!Tabela2[#All],2,0)</f>
        <v>#REF!</v>
      </c>
      <c r="K6894" t="s">
        <v>32</v>
      </c>
      <c r="L6894" t="s">
        <v>30950</v>
      </c>
      <c r="M6894" t="s">
        <v>41758</v>
      </c>
      <c r="N6894" t="s">
        <v>41759</v>
      </c>
      <c r="O6894" t="s">
        <v>8798</v>
      </c>
      <c r="P6894" t="s">
        <v>41760</v>
      </c>
      <c r="Q6894" t="s">
        <v>30106</v>
      </c>
      <c r="R6894" t="s">
        <v>2856</v>
      </c>
      <c r="S6894" t="s">
        <v>41761</v>
      </c>
      <c r="T6894" t="s">
        <v>40</v>
      </c>
      <c r="U6894" t="s">
        <v>401</v>
      </c>
      <c r="V6894" t="s">
        <v>42</v>
      </c>
      <c r="W6894" t="s">
        <v>23</v>
      </c>
      <c r="X6894" t="s">
        <v>30950</v>
      </c>
      <c r="Y6894" t="str">
        <f t="shared" ca="1" si="107"/>
        <v>NOK</v>
      </c>
    </row>
    <row r="6895" spans="1:25" x14ac:dyDescent="0.25">
      <c r="A6895" t="s">
        <v>23</v>
      </c>
      <c r="B6895" t="s">
        <v>41762</v>
      </c>
      <c r="C6895" t="s">
        <v>25</v>
      </c>
      <c r="D6895" t="s">
        <v>423</v>
      </c>
      <c r="E6895" t="s">
        <v>2059</v>
      </c>
      <c r="F6895" t="s">
        <v>28</v>
      </c>
      <c r="G6895" t="s">
        <v>29</v>
      </c>
      <c r="H6895" t="s">
        <v>30</v>
      </c>
      <c r="I6895" t="s">
        <v>2289</v>
      </c>
      <c r="J6895" t="e">
        <f>VLOOKUP(I6895,[1]!Tabela2[#All],2,0)</f>
        <v>#REF!</v>
      </c>
      <c r="K6895" t="s">
        <v>32</v>
      </c>
      <c r="L6895" t="s">
        <v>29670</v>
      </c>
      <c r="M6895" t="s">
        <v>41763</v>
      </c>
      <c r="N6895" t="s">
        <v>28414</v>
      </c>
      <c r="O6895" t="s">
        <v>41764</v>
      </c>
      <c r="P6895" t="s">
        <v>41765</v>
      </c>
      <c r="Q6895" t="s">
        <v>8218</v>
      </c>
      <c r="R6895" t="s">
        <v>526</v>
      </c>
      <c r="S6895" t="s">
        <v>5098</v>
      </c>
      <c r="T6895" t="s">
        <v>40</v>
      </c>
      <c r="U6895" t="s">
        <v>401</v>
      </c>
      <c r="V6895" t="s">
        <v>42</v>
      </c>
      <c r="W6895" t="s">
        <v>23</v>
      </c>
      <c r="X6895" t="s">
        <v>29670</v>
      </c>
      <c r="Y6895" t="str">
        <f t="shared" ca="1" si="107"/>
        <v>NOK</v>
      </c>
    </row>
    <row r="6896" spans="1:25" x14ac:dyDescent="0.25">
      <c r="A6896" t="s">
        <v>23</v>
      </c>
      <c r="B6896" t="s">
        <v>41766</v>
      </c>
      <c r="C6896" t="s">
        <v>25</v>
      </c>
      <c r="D6896" t="s">
        <v>314</v>
      </c>
      <c r="E6896" t="s">
        <v>762</v>
      </c>
      <c r="F6896" t="s">
        <v>315</v>
      </c>
      <c r="G6896" t="s">
        <v>29</v>
      </c>
      <c r="H6896" t="s">
        <v>316</v>
      </c>
      <c r="I6896" t="s">
        <v>425</v>
      </c>
      <c r="J6896" t="e">
        <f>VLOOKUP(I6896,[1]!Tabela2[#All],2,0)</f>
        <v>#REF!</v>
      </c>
      <c r="K6896" t="s">
        <v>32</v>
      </c>
      <c r="L6896" t="s">
        <v>41767</v>
      </c>
      <c r="M6896" t="s">
        <v>41768</v>
      </c>
      <c r="N6896" t="s">
        <v>14555</v>
      </c>
      <c r="O6896" t="s">
        <v>14556</v>
      </c>
      <c r="P6896" t="s">
        <v>41769</v>
      </c>
      <c r="Q6896" t="s">
        <v>5039</v>
      </c>
      <c r="R6896" t="s">
        <v>216</v>
      </c>
      <c r="S6896" t="s">
        <v>661</v>
      </c>
      <c r="T6896" t="s">
        <v>183</v>
      </c>
      <c r="U6896" t="s">
        <v>42</v>
      </c>
      <c r="V6896" t="s">
        <v>1469</v>
      </c>
      <c r="W6896" t="s">
        <v>23</v>
      </c>
      <c r="X6896" t="s">
        <v>41767</v>
      </c>
      <c r="Y6896" t="str">
        <f t="shared" ca="1" si="107"/>
        <v>NOK</v>
      </c>
    </row>
    <row r="6897" spans="1:25" x14ac:dyDescent="0.25">
      <c r="A6897" t="s">
        <v>23</v>
      </c>
      <c r="B6897" t="s">
        <v>41770</v>
      </c>
      <c r="C6897" t="s">
        <v>25</v>
      </c>
      <c r="D6897" t="s">
        <v>44</v>
      </c>
      <c r="E6897" t="s">
        <v>1107</v>
      </c>
      <c r="F6897" t="s">
        <v>28</v>
      </c>
      <c r="G6897" t="s">
        <v>29</v>
      </c>
      <c r="H6897" t="s">
        <v>30</v>
      </c>
      <c r="I6897" t="s">
        <v>3493</v>
      </c>
      <c r="J6897" t="e">
        <f>VLOOKUP(I6897,[1]!Tabela2[#All],2,0)</f>
        <v>#REF!</v>
      </c>
      <c r="K6897" t="s">
        <v>32</v>
      </c>
      <c r="L6897" t="s">
        <v>41771</v>
      </c>
      <c r="M6897" t="s">
        <v>41772</v>
      </c>
      <c r="N6897" t="s">
        <v>41773</v>
      </c>
      <c r="O6897" t="s">
        <v>41774</v>
      </c>
      <c r="P6897" t="s">
        <v>17352</v>
      </c>
      <c r="Q6897" t="s">
        <v>6250</v>
      </c>
      <c r="R6897" t="s">
        <v>432</v>
      </c>
      <c r="S6897" t="s">
        <v>15508</v>
      </c>
      <c r="T6897" t="s">
        <v>40</v>
      </c>
      <c r="U6897" t="s">
        <v>65</v>
      </c>
      <c r="V6897" t="s">
        <v>42</v>
      </c>
      <c r="W6897" t="s">
        <v>23</v>
      </c>
      <c r="X6897" t="s">
        <v>41771</v>
      </c>
      <c r="Y6897" t="str">
        <f t="shared" ca="1" si="107"/>
        <v>NOK</v>
      </c>
    </row>
    <row r="6898" spans="1:25" x14ac:dyDescent="0.25">
      <c r="A6898" t="s">
        <v>23</v>
      </c>
      <c r="B6898" t="s">
        <v>41775</v>
      </c>
      <c r="C6898" t="s">
        <v>25</v>
      </c>
      <c r="D6898" t="s">
        <v>423</v>
      </c>
      <c r="E6898" t="s">
        <v>2059</v>
      </c>
      <c r="F6898" t="s">
        <v>28</v>
      </c>
      <c r="G6898" t="s">
        <v>29</v>
      </c>
      <c r="H6898" t="s">
        <v>30</v>
      </c>
      <c r="I6898" t="s">
        <v>4955</v>
      </c>
      <c r="J6898" t="e">
        <f>VLOOKUP(I6898,[1]!Tabela2[#All],2,0)</f>
        <v>#REF!</v>
      </c>
      <c r="K6898" t="s">
        <v>32</v>
      </c>
      <c r="L6898" t="s">
        <v>41776</v>
      </c>
      <c r="M6898" t="s">
        <v>41777</v>
      </c>
      <c r="N6898" t="s">
        <v>41778</v>
      </c>
      <c r="O6898" t="s">
        <v>7990</v>
      </c>
      <c r="P6898" t="s">
        <v>41779</v>
      </c>
      <c r="Q6898" t="s">
        <v>11863</v>
      </c>
      <c r="R6898" t="s">
        <v>10138</v>
      </c>
      <c r="S6898" t="s">
        <v>11188</v>
      </c>
      <c r="T6898" t="s">
        <v>40</v>
      </c>
      <c r="U6898" t="s">
        <v>65</v>
      </c>
      <c r="V6898" t="s">
        <v>42</v>
      </c>
      <c r="W6898" t="s">
        <v>23</v>
      </c>
      <c r="X6898" t="s">
        <v>41776</v>
      </c>
      <c r="Y6898" t="str">
        <f t="shared" ca="1" si="107"/>
        <v>NOK</v>
      </c>
    </row>
    <row r="6899" spans="1:25" x14ac:dyDescent="0.25">
      <c r="A6899" t="s">
        <v>23</v>
      </c>
      <c r="B6899" t="s">
        <v>41780</v>
      </c>
      <c r="C6899" t="s">
        <v>25</v>
      </c>
      <c r="D6899" t="s">
        <v>161</v>
      </c>
      <c r="E6899" t="s">
        <v>271</v>
      </c>
      <c r="F6899" t="s">
        <v>28</v>
      </c>
      <c r="G6899" t="s">
        <v>29</v>
      </c>
      <c r="H6899" t="s">
        <v>30</v>
      </c>
      <c r="I6899" t="s">
        <v>6044</v>
      </c>
      <c r="J6899" t="e">
        <f>VLOOKUP(I6899,[1]!Tabela2[#All],2,0)</f>
        <v>#REF!</v>
      </c>
      <c r="K6899" t="s">
        <v>32</v>
      </c>
      <c r="L6899" t="s">
        <v>41781</v>
      </c>
      <c r="M6899" t="s">
        <v>41782</v>
      </c>
      <c r="N6899" t="s">
        <v>7978</v>
      </c>
      <c r="O6899" t="s">
        <v>28006</v>
      </c>
      <c r="P6899" t="s">
        <v>39833</v>
      </c>
      <c r="Q6899" t="s">
        <v>4186</v>
      </c>
      <c r="R6899" t="s">
        <v>3790</v>
      </c>
      <c r="S6899" t="s">
        <v>12138</v>
      </c>
      <c r="T6899" t="s">
        <v>40</v>
      </c>
      <c r="U6899" t="s">
        <v>65</v>
      </c>
      <c r="V6899" t="s">
        <v>42</v>
      </c>
      <c r="W6899" t="s">
        <v>23</v>
      </c>
      <c r="X6899" t="s">
        <v>41781</v>
      </c>
      <c r="Y6899" t="str">
        <f t="shared" ca="1" si="107"/>
        <v>NOK</v>
      </c>
    </row>
    <row r="6900" spans="1:25" x14ac:dyDescent="0.25">
      <c r="A6900" t="s">
        <v>23</v>
      </c>
      <c r="B6900" t="s">
        <v>41783</v>
      </c>
      <c r="C6900" t="s">
        <v>25</v>
      </c>
      <c r="D6900" t="s">
        <v>228</v>
      </c>
      <c r="E6900" t="s">
        <v>518</v>
      </c>
      <c r="F6900" t="s">
        <v>28</v>
      </c>
      <c r="G6900" t="s">
        <v>29</v>
      </c>
      <c r="H6900" t="s">
        <v>30</v>
      </c>
      <c r="I6900" t="s">
        <v>2960</v>
      </c>
      <c r="J6900" t="e">
        <f>VLOOKUP(I6900,[1]!Tabela2[#All],2,0)</f>
        <v>#REF!</v>
      </c>
      <c r="K6900" t="s">
        <v>32</v>
      </c>
      <c r="L6900" t="s">
        <v>41784</v>
      </c>
      <c r="M6900" t="s">
        <v>41785</v>
      </c>
      <c r="N6900" t="s">
        <v>2700</v>
      </c>
      <c r="O6900" t="s">
        <v>7162</v>
      </c>
      <c r="P6900" t="s">
        <v>41786</v>
      </c>
      <c r="Q6900" t="s">
        <v>35971</v>
      </c>
      <c r="R6900" t="s">
        <v>3790</v>
      </c>
      <c r="S6900" t="s">
        <v>8948</v>
      </c>
      <c r="T6900" t="s">
        <v>40</v>
      </c>
      <c r="U6900" t="s">
        <v>65</v>
      </c>
      <c r="V6900" t="s">
        <v>42</v>
      </c>
      <c r="W6900" t="s">
        <v>23</v>
      </c>
      <c r="X6900" t="s">
        <v>41784</v>
      </c>
      <c r="Y6900" t="str">
        <f t="shared" ca="1" si="107"/>
        <v>NOK</v>
      </c>
    </row>
    <row r="6901" spans="1:25" x14ac:dyDescent="0.25">
      <c r="A6901" t="s">
        <v>23</v>
      </c>
      <c r="B6901" t="s">
        <v>41787</v>
      </c>
      <c r="C6901" t="s">
        <v>25</v>
      </c>
      <c r="D6901" t="s">
        <v>611</v>
      </c>
      <c r="E6901" t="s">
        <v>162</v>
      </c>
      <c r="F6901" t="s">
        <v>28</v>
      </c>
      <c r="G6901" t="s">
        <v>29</v>
      </c>
      <c r="H6901" t="s">
        <v>30</v>
      </c>
      <c r="I6901" t="s">
        <v>7356</v>
      </c>
      <c r="J6901" t="e">
        <f>VLOOKUP(I6901,[1]!Tabela2[#All],2,0)</f>
        <v>#REF!</v>
      </c>
      <c r="K6901" t="s">
        <v>32</v>
      </c>
      <c r="L6901" t="s">
        <v>41788</v>
      </c>
      <c r="M6901" t="s">
        <v>41789</v>
      </c>
      <c r="N6901" t="s">
        <v>36599</v>
      </c>
      <c r="O6901" t="s">
        <v>41790</v>
      </c>
      <c r="P6901" t="s">
        <v>28265</v>
      </c>
      <c r="Q6901" t="s">
        <v>20246</v>
      </c>
      <c r="R6901" t="s">
        <v>16214</v>
      </c>
      <c r="S6901" t="s">
        <v>23591</v>
      </c>
      <c r="T6901" t="s">
        <v>40</v>
      </c>
      <c r="U6901" t="s">
        <v>65</v>
      </c>
      <c r="V6901" t="s">
        <v>42</v>
      </c>
      <c r="W6901" t="s">
        <v>23</v>
      </c>
      <c r="X6901" t="s">
        <v>41788</v>
      </c>
      <c r="Y6901" t="str">
        <f t="shared" ca="1" si="107"/>
        <v>NOK</v>
      </c>
    </row>
    <row r="6902" spans="1:25" x14ac:dyDescent="0.25">
      <c r="A6902" t="s">
        <v>23</v>
      </c>
      <c r="B6902" t="s">
        <v>41791</v>
      </c>
      <c r="C6902" t="s">
        <v>25</v>
      </c>
      <c r="D6902" t="s">
        <v>314</v>
      </c>
      <c r="E6902" t="s">
        <v>45</v>
      </c>
      <c r="F6902" t="s">
        <v>315</v>
      </c>
      <c r="G6902" t="s">
        <v>29</v>
      </c>
      <c r="H6902" t="s">
        <v>316</v>
      </c>
      <c r="I6902" t="s">
        <v>4955</v>
      </c>
      <c r="J6902" t="e">
        <f>VLOOKUP(I6902,[1]!Tabela2[#All],2,0)</f>
        <v>#REF!</v>
      </c>
      <c r="K6902" t="s">
        <v>32</v>
      </c>
      <c r="L6902" t="s">
        <v>41792</v>
      </c>
      <c r="M6902" t="s">
        <v>41793</v>
      </c>
      <c r="N6902" t="s">
        <v>10063</v>
      </c>
      <c r="O6902" t="s">
        <v>41794</v>
      </c>
      <c r="P6902" t="s">
        <v>41795</v>
      </c>
      <c r="Q6902" t="s">
        <v>10973</v>
      </c>
      <c r="R6902" t="s">
        <v>4204</v>
      </c>
      <c r="S6902" t="s">
        <v>7956</v>
      </c>
      <c r="T6902" t="s">
        <v>183</v>
      </c>
      <c r="U6902" t="s">
        <v>42</v>
      </c>
      <c r="V6902" t="s">
        <v>1931</v>
      </c>
      <c r="W6902" t="s">
        <v>23</v>
      </c>
      <c r="X6902" t="s">
        <v>41792</v>
      </c>
      <c r="Y6902" t="str">
        <f t="shared" ca="1" si="107"/>
        <v>NOK</v>
      </c>
    </row>
    <row r="6903" spans="1:25" x14ac:dyDescent="0.25">
      <c r="A6903" t="s">
        <v>23</v>
      </c>
      <c r="B6903" t="s">
        <v>41796</v>
      </c>
      <c r="C6903" t="s">
        <v>25</v>
      </c>
      <c r="D6903" t="s">
        <v>44</v>
      </c>
      <c r="E6903" t="s">
        <v>292</v>
      </c>
      <c r="F6903" t="s">
        <v>28</v>
      </c>
      <c r="G6903" t="s">
        <v>29</v>
      </c>
      <c r="H6903" t="s">
        <v>30</v>
      </c>
      <c r="I6903" t="s">
        <v>6076</v>
      </c>
      <c r="J6903" t="e">
        <f>VLOOKUP(I6903,[1]!Tabela2[#All],2,0)</f>
        <v>#REF!</v>
      </c>
      <c r="K6903" t="s">
        <v>32</v>
      </c>
      <c r="L6903" t="s">
        <v>41797</v>
      </c>
      <c r="M6903" t="s">
        <v>41798</v>
      </c>
      <c r="N6903" t="s">
        <v>39315</v>
      </c>
      <c r="O6903" t="s">
        <v>7194</v>
      </c>
      <c r="P6903" t="s">
        <v>41799</v>
      </c>
      <c r="Q6903" t="s">
        <v>15481</v>
      </c>
      <c r="R6903" t="s">
        <v>6083</v>
      </c>
      <c r="S6903" t="s">
        <v>27757</v>
      </c>
      <c r="T6903" t="s">
        <v>40</v>
      </c>
      <c r="U6903" t="s">
        <v>77</v>
      </c>
      <c r="V6903" t="s">
        <v>42</v>
      </c>
      <c r="W6903" t="s">
        <v>23</v>
      </c>
      <c r="X6903" t="s">
        <v>41797</v>
      </c>
      <c r="Y6903" t="str">
        <f t="shared" ca="1" si="107"/>
        <v>NOK</v>
      </c>
    </row>
    <row r="6904" spans="1:25" x14ac:dyDescent="0.25">
      <c r="A6904" t="s">
        <v>23</v>
      </c>
      <c r="B6904" t="s">
        <v>41800</v>
      </c>
      <c r="C6904" t="s">
        <v>25</v>
      </c>
      <c r="D6904" t="s">
        <v>228</v>
      </c>
      <c r="E6904" t="s">
        <v>518</v>
      </c>
      <c r="F6904" t="s">
        <v>28</v>
      </c>
      <c r="G6904" t="s">
        <v>29</v>
      </c>
      <c r="H6904" t="s">
        <v>30</v>
      </c>
      <c r="I6904" t="s">
        <v>1048</v>
      </c>
      <c r="J6904" t="e">
        <f>VLOOKUP(I6904,[1]!Tabela2[#All],2,0)</f>
        <v>#REF!</v>
      </c>
      <c r="K6904" t="s">
        <v>151</v>
      </c>
      <c r="L6904" t="s">
        <v>41801</v>
      </c>
      <c r="M6904" t="s">
        <v>41802</v>
      </c>
      <c r="N6904" t="s">
        <v>41803</v>
      </c>
      <c r="O6904" t="s">
        <v>33766</v>
      </c>
      <c r="P6904" t="s">
        <v>41804</v>
      </c>
      <c r="Q6904" t="s">
        <v>41805</v>
      </c>
      <c r="R6904" t="s">
        <v>515</v>
      </c>
      <c r="S6904" t="s">
        <v>41806</v>
      </c>
      <c r="T6904" t="s">
        <v>40</v>
      </c>
      <c r="U6904" t="s">
        <v>77</v>
      </c>
      <c r="V6904" t="s">
        <v>42</v>
      </c>
      <c r="W6904" t="s">
        <v>23</v>
      </c>
      <c r="X6904" t="s">
        <v>41801</v>
      </c>
      <c r="Y6904" t="str">
        <f t="shared" ca="1" si="107"/>
        <v>NOK</v>
      </c>
    </row>
    <row r="6905" spans="1:25" x14ac:dyDescent="0.25">
      <c r="A6905" t="s">
        <v>23</v>
      </c>
      <c r="B6905" t="s">
        <v>41807</v>
      </c>
      <c r="C6905" t="s">
        <v>25</v>
      </c>
      <c r="D6905" t="s">
        <v>423</v>
      </c>
      <c r="E6905" t="s">
        <v>1278</v>
      </c>
      <c r="F6905" t="s">
        <v>28</v>
      </c>
      <c r="G6905" t="s">
        <v>29</v>
      </c>
      <c r="H6905" t="s">
        <v>30</v>
      </c>
      <c r="I6905" t="s">
        <v>1154</v>
      </c>
      <c r="J6905" t="e">
        <f>VLOOKUP(I6905,[1]!Tabela2[#All],2,0)</f>
        <v>#REF!</v>
      </c>
      <c r="K6905" t="s">
        <v>32</v>
      </c>
      <c r="L6905" t="s">
        <v>41808</v>
      </c>
      <c r="M6905" t="s">
        <v>41809</v>
      </c>
      <c r="N6905" t="s">
        <v>16243</v>
      </c>
      <c r="O6905" t="s">
        <v>41810</v>
      </c>
      <c r="P6905" t="s">
        <v>22712</v>
      </c>
      <c r="Q6905" t="s">
        <v>659</v>
      </c>
      <c r="R6905" t="s">
        <v>1044</v>
      </c>
      <c r="S6905" t="s">
        <v>24508</v>
      </c>
      <c r="T6905" t="s">
        <v>40</v>
      </c>
      <c r="U6905" t="s">
        <v>54</v>
      </c>
      <c r="V6905" t="s">
        <v>42</v>
      </c>
      <c r="W6905" t="s">
        <v>23</v>
      </c>
      <c r="X6905" t="s">
        <v>41808</v>
      </c>
      <c r="Y6905" t="str">
        <f t="shared" ca="1" si="107"/>
        <v>NOK</v>
      </c>
    </row>
    <row r="6906" spans="1:25" x14ac:dyDescent="0.25">
      <c r="A6906" t="s">
        <v>23</v>
      </c>
      <c r="B6906" t="s">
        <v>41811</v>
      </c>
      <c r="C6906" t="s">
        <v>25</v>
      </c>
      <c r="D6906" t="s">
        <v>98</v>
      </c>
      <c r="E6906" t="s">
        <v>1441</v>
      </c>
      <c r="F6906" t="s">
        <v>28</v>
      </c>
      <c r="G6906" t="s">
        <v>29</v>
      </c>
      <c r="H6906" t="s">
        <v>30</v>
      </c>
      <c r="I6906" t="s">
        <v>3278</v>
      </c>
      <c r="J6906" t="e">
        <f>VLOOKUP(I6906,[1]!Tabela2[#All],2,0)</f>
        <v>#REF!</v>
      </c>
      <c r="K6906" t="s">
        <v>32</v>
      </c>
      <c r="L6906" t="s">
        <v>41812</v>
      </c>
      <c r="M6906" t="s">
        <v>41813</v>
      </c>
      <c r="N6906" t="s">
        <v>41814</v>
      </c>
      <c r="O6906" t="s">
        <v>41280</v>
      </c>
      <c r="P6906" t="s">
        <v>41815</v>
      </c>
      <c r="Q6906" t="s">
        <v>27756</v>
      </c>
      <c r="R6906" t="s">
        <v>3160</v>
      </c>
      <c r="S6906" t="s">
        <v>8334</v>
      </c>
      <c r="T6906" t="s">
        <v>40</v>
      </c>
      <c r="U6906" t="s">
        <v>65</v>
      </c>
      <c r="V6906" t="s">
        <v>42</v>
      </c>
      <c r="W6906" t="s">
        <v>23</v>
      </c>
      <c r="X6906" t="s">
        <v>41812</v>
      </c>
      <c r="Y6906" t="str">
        <f t="shared" ca="1" si="107"/>
        <v>NOK</v>
      </c>
    </row>
    <row r="6907" spans="1:25" x14ac:dyDescent="0.25">
      <c r="A6907" t="s">
        <v>23</v>
      </c>
      <c r="B6907" t="s">
        <v>41816</v>
      </c>
      <c r="C6907" t="s">
        <v>25</v>
      </c>
      <c r="D6907" t="s">
        <v>67</v>
      </c>
      <c r="E6907" t="s">
        <v>1278</v>
      </c>
      <c r="F6907" t="s">
        <v>28</v>
      </c>
      <c r="G6907" t="s">
        <v>29</v>
      </c>
      <c r="H6907" t="s">
        <v>30</v>
      </c>
      <c r="I6907" t="s">
        <v>1673</v>
      </c>
      <c r="J6907" t="e">
        <f>VLOOKUP(I6907,[1]!Tabela2[#All],2,0)</f>
        <v>#REF!</v>
      </c>
      <c r="K6907" t="s">
        <v>32</v>
      </c>
      <c r="L6907" t="s">
        <v>41817</v>
      </c>
      <c r="M6907" t="s">
        <v>41818</v>
      </c>
      <c r="N6907" t="s">
        <v>6257</v>
      </c>
      <c r="O6907" t="s">
        <v>33958</v>
      </c>
      <c r="P6907" t="s">
        <v>30691</v>
      </c>
      <c r="Q6907" t="s">
        <v>4521</v>
      </c>
      <c r="R6907" t="s">
        <v>2609</v>
      </c>
      <c r="S6907" t="s">
        <v>12993</v>
      </c>
      <c r="T6907" t="s">
        <v>40</v>
      </c>
      <c r="U6907" t="s">
        <v>77</v>
      </c>
      <c r="V6907" t="s">
        <v>42</v>
      </c>
      <c r="W6907" t="s">
        <v>23</v>
      </c>
      <c r="X6907" t="s">
        <v>41817</v>
      </c>
      <c r="Y6907" t="str">
        <f t="shared" ca="1" si="107"/>
        <v>NOK</v>
      </c>
    </row>
    <row r="6908" spans="1:25" x14ac:dyDescent="0.25">
      <c r="A6908" t="s">
        <v>23</v>
      </c>
      <c r="B6908" t="s">
        <v>41819</v>
      </c>
      <c r="C6908" t="s">
        <v>25</v>
      </c>
      <c r="D6908" t="s">
        <v>161</v>
      </c>
      <c r="E6908" t="s">
        <v>68</v>
      </c>
      <c r="F6908" t="s">
        <v>28</v>
      </c>
      <c r="G6908" t="s">
        <v>29</v>
      </c>
      <c r="H6908" t="s">
        <v>30</v>
      </c>
      <c r="I6908" t="s">
        <v>1805</v>
      </c>
      <c r="J6908" t="e">
        <f>VLOOKUP(I6908,[1]!Tabela2[#All],2,0)</f>
        <v>#REF!</v>
      </c>
      <c r="K6908" t="s">
        <v>32</v>
      </c>
      <c r="L6908" t="s">
        <v>41820</v>
      </c>
      <c r="M6908" t="s">
        <v>41821</v>
      </c>
      <c r="N6908" t="s">
        <v>41822</v>
      </c>
      <c r="O6908" t="s">
        <v>12752</v>
      </c>
      <c r="P6908" t="s">
        <v>7256</v>
      </c>
      <c r="Q6908" t="s">
        <v>40678</v>
      </c>
      <c r="R6908" t="s">
        <v>8691</v>
      </c>
      <c r="S6908" t="s">
        <v>18327</v>
      </c>
      <c r="T6908" t="s">
        <v>40</v>
      </c>
      <c r="U6908" t="s">
        <v>65</v>
      </c>
      <c r="V6908" t="s">
        <v>42</v>
      </c>
      <c r="W6908" t="s">
        <v>23</v>
      </c>
      <c r="X6908" t="s">
        <v>41820</v>
      </c>
      <c r="Y6908" t="str">
        <f t="shared" ca="1" si="107"/>
        <v>NOK</v>
      </c>
    </row>
    <row r="6909" spans="1:25" x14ac:dyDescent="0.25">
      <c r="A6909" t="s">
        <v>23</v>
      </c>
      <c r="B6909" t="s">
        <v>41823</v>
      </c>
      <c r="C6909" t="s">
        <v>25</v>
      </c>
      <c r="D6909" t="s">
        <v>423</v>
      </c>
      <c r="E6909" t="s">
        <v>2059</v>
      </c>
      <c r="F6909" t="s">
        <v>28</v>
      </c>
      <c r="G6909" t="s">
        <v>29</v>
      </c>
      <c r="H6909" t="s">
        <v>30</v>
      </c>
      <c r="I6909" t="s">
        <v>3563</v>
      </c>
      <c r="J6909" t="e">
        <f>VLOOKUP(I6909,[1]!Tabela2[#All],2,0)</f>
        <v>#REF!</v>
      </c>
      <c r="K6909" t="s">
        <v>32</v>
      </c>
      <c r="L6909" t="s">
        <v>41824</v>
      </c>
      <c r="M6909" t="s">
        <v>41825</v>
      </c>
      <c r="N6909" t="s">
        <v>41826</v>
      </c>
      <c r="O6909" t="s">
        <v>41827</v>
      </c>
      <c r="P6909" t="s">
        <v>41828</v>
      </c>
      <c r="Q6909" t="s">
        <v>7539</v>
      </c>
      <c r="R6909" t="s">
        <v>4545</v>
      </c>
      <c r="S6909" t="s">
        <v>24123</v>
      </c>
      <c r="T6909" t="s">
        <v>40</v>
      </c>
      <c r="U6909" t="s">
        <v>65</v>
      </c>
      <c r="V6909" t="s">
        <v>42</v>
      </c>
      <c r="W6909" t="s">
        <v>23</v>
      </c>
      <c r="X6909" t="s">
        <v>41824</v>
      </c>
      <c r="Y6909" t="str">
        <f t="shared" ca="1" si="107"/>
        <v>NOK</v>
      </c>
    </row>
    <row r="6910" spans="1:25" x14ac:dyDescent="0.25">
      <c r="A6910" t="s">
        <v>23</v>
      </c>
      <c r="B6910" t="s">
        <v>41829</v>
      </c>
      <c r="C6910" t="s">
        <v>25</v>
      </c>
      <c r="D6910" t="s">
        <v>423</v>
      </c>
      <c r="E6910" t="s">
        <v>933</v>
      </c>
      <c r="F6910" t="s">
        <v>28</v>
      </c>
      <c r="G6910" t="s">
        <v>29</v>
      </c>
      <c r="H6910" t="s">
        <v>30</v>
      </c>
      <c r="I6910" t="s">
        <v>3117</v>
      </c>
      <c r="J6910" t="e">
        <f>VLOOKUP(I6910,[1]!Tabela2[#All],2,0)</f>
        <v>#REF!</v>
      </c>
      <c r="K6910" t="s">
        <v>32</v>
      </c>
      <c r="L6910" t="s">
        <v>15386</v>
      </c>
      <c r="M6910" t="s">
        <v>41830</v>
      </c>
      <c r="N6910" t="s">
        <v>41831</v>
      </c>
      <c r="O6910" t="s">
        <v>41832</v>
      </c>
      <c r="P6910" t="s">
        <v>41833</v>
      </c>
      <c r="Q6910" t="s">
        <v>19210</v>
      </c>
      <c r="R6910" t="s">
        <v>3124</v>
      </c>
      <c r="S6910" t="s">
        <v>3836</v>
      </c>
      <c r="T6910" t="s">
        <v>40</v>
      </c>
      <c r="U6910" t="s">
        <v>77</v>
      </c>
      <c r="V6910" t="s">
        <v>42</v>
      </c>
      <c r="W6910" t="s">
        <v>23</v>
      </c>
      <c r="X6910" t="s">
        <v>15386</v>
      </c>
      <c r="Y6910" t="str">
        <f t="shared" ca="1" si="107"/>
        <v>NOK</v>
      </c>
    </row>
    <row r="6911" spans="1:25" x14ac:dyDescent="0.25">
      <c r="A6911" t="s">
        <v>23</v>
      </c>
      <c r="B6911" t="s">
        <v>41834</v>
      </c>
      <c r="C6911" t="s">
        <v>25</v>
      </c>
      <c r="D6911" t="s">
        <v>98</v>
      </c>
      <c r="E6911" t="s">
        <v>435</v>
      </c>
      <c r="F6911" t="s">
        <v>391</v>
      </c>
      <c r="G6911" t="s">
        <v>29</v>
      </c>
      <c r="H6911" t="s">
        <v>30</v>
      </c>
      <c r="I6911" t="s">
        <v>1163</v>
      </c>
      <c r="J6911" t="e">
        <f>VLOOKUP(I6911,[1]!Tabela2[#All],2,0)</f>
        <v>#REF!</v>
      </c>
      <c r="K6911" t="s">
        <v>32</v>
      </c>
      <c r="L6911" t="s">
        <v>41835</v>
      </c>
      <c r="M6911" t="s">
        <v>41836</v>
      </c>
      <c r="N6911" t="s">
        <v>1483</v>
      </c>
      <c r="O6911" t="s">
        <v>41837</v>
      </c>
      <c r="P6911" t="s">
        <v>25404</v>
      </c>
      <c r="Q6911" t="s">
        <v>25675</v>
      </c>
      <c r="R6911" t="s">
        <v>1197</v>
      </c>
      <c r="S6911" t="s">
        <v>41838</v>
      </c>
      <c r="T6911" t="s">
        <v>40</v>
      </c>
      <c r="U6911" t="s">
        <v>77</v>
      </c>
      <c r="V6911" t="s">
        <v>42</v>
      </c>
      <c r="W6911" t="s">
        <v>23</v>
      </c>
      <c r="X6911" t="s">
        <v>41835</v>
      </c>
      <c r="Y6911" t="str">
        <f t="shared" ca="1" si="107"/>
        <v>NOK</v>
      </c>
    </row>
    <row r="6912" spans="1:25" x14ac:dyDescent="0.25">
      <c r="A6912" t="s">
        <v>23</v>
      </c>
      <c r="B6912" t="s">
        <v>41839</v>
      </c>
      <c r="C6912" t="s">
        <v>25</v>
      </c>
      <c r="D6912" t="s">
        <v>161</v>
      </c>
      <c r="E6912" t="s">
        <v>240</v>
      </c>
      <c r="F6912" t="s">
        <v>28</v>
      </c>
      <c r="G6912" t="s">
        <v>29</v>
      </c>
      <c r="H6912" t="s">
        <v>30</v>
      </c>
      <c r="I6912" t="s">
        <v>11459</v>
      </c>
      <c r="J6912" t="e">
        <f>VLOOKUP(I6912,[1]!Tabela2[#All],2,0)</f>
        <v>#REF!</v>
      </c>
      <c r="K6912" t="s">
        <v>32</v>
      </c>
      <c r="L6912" t="s">
        <v>41840</v>
      </c>
      <c r="M6912" t="s">
        <v>41841</v>
      </c>
      <c r="N6912" t="s">
        <v>4518</v>
      </c>
      <c r="O6912" t="s">
        <v>4519</v>
      </c>
      <c r="P6912" t="s">
        <v>36628</v>
      </c>
      <c r="Q6912" t="s">
        <v>8477</v>
      </c>
      <c r="R6912" t="s">
        <v>1716</v>
      </c>
      <c r="S6912" t="s">
        <v>7306</v>
      </c>
      <c r="T6912" t="s">
        <v>40</v>
      </c>
      <c r="U6912" t="s">
        <v>65</v>
      </c>
      <c r="V6912" t="s">
        <v>42</v>
      </c>
      <c r="W6912" t="s">
        <v>23</v>
      </c>
      <c r="X6912" t="s">
        <v>41840</v>
      </c>
      <c r="Y6912" t="str">
        <f t="shared" ca="1" si="107"/>
        <v>NOK</v>
      </c>
    </row>
    <row r="6913" spans="1:25" x14ac:dyDescent="0.25">
      <c r="A6913" t="s">
        <v>23</v>
      </c>
      <c r="B6913" t="s">
        <v>41842</v>
      </c>
      <c r="C6913" t="s">
        <v>25</v>
      </c>
      <c r="D6913" t="s">
        <v>98</v>
      </c>
      <c r="E6913" t="s">
        <v>435</v>
      </c>
      <c r="F6913" t="s">
        <v>391</v>
      </c>
      <c r="G6913" t="s">
        <v>29</v>
      </c>
      <c r="H6913" t="s">
        <v>30</v>
      </c>
      <c r="I6913" t="s">
        <v>6441</v>
      </c>
      <c r="J6913" t="e">
        <f>VLOOKUP(I6913,[1]!Tabela2[#All],2,0)</f>
        <v>#REF!</v>
      </c>
      <c r="K6913" t="s">
        <v>32</v>
      </c>
      <c r="L6913" t="s">
        <v>41843</v>
      </c>
      <c r="M6913" t="s">
        <v>41844</v>
      </c>
      <c r="N6913" t="s">
        <v>4535</v>
      </c>
      <c r="O6913" t="s">
        <v>21479</v>
      </c>
      <c r="P6913" t="s">
        <v>41845</v>
      </c>
      <c r="Q6913" t="s">
        <v>9643</v>
      </c>
      <c r="R6913" t="s">
        <v>3160</v>
      </c>
      <c r="S6913" t="s">
        <v>41846</v>
      </c>
      <c r="T6913" t="s">
        <v>40</v>
      </c>
      <c r="U6913" t="s">
        <v>401</v>
      </c>
      <c r="V6913" t="s">
        <v>42</v>
      </c>
      <c r="W6913" t="s">
        <v>23</v>
      </c>
      <c r="X6913" t="s">
        <v>41843</v>
      </c>
      <c r="Y6913" t="str">
        <f t="shared" ca="1" si="107"/>
        <v>NOK</v>
      </c>
    </row>
    <row r="6914" spans="1:25" x14ac:dyDescent="0.25">
      <c r="A6914" t="s">
        <v>23</v>
      </c>
      <c r="B6914" t="s">
        <v>41847</v>
      </c>
      <c r="C6914" t="s">
        <v>25</v>
      </c>
      <c r="D6914" t="s">
        <v>148</v>
      </c>
      <c r="E6914" t="s">
        <v>240</v>
      </c>
      <c r="F6914" t="s">
        <v>28</v>
      </c>
      <c r="G6914" t="s">
        <v>29</v>
      </c>
      <c r="H6914" t="s">
        <v>30</v>
      </c>
      <c r="I6914" t="s">
        <v>1268</v>
      </c>
      <c r="J6914" t="e">
        <f>VLOOKUP(I6914,[1]!Tabela2[#All],2,0)</f>
        <v>#REF!</v>
      </c>
      <c r="K6914" t="s">
        <v>151</v>
      </c>
      <c r="L6914" t="s">
        <v>41848</v>
      </c>
      <c r="M6914" t="s">
        <v>41849</v>
      </c>
      <c r="N6914" t="s">
        <v>41850</v>
      </c>
      <c r="O6914" t="s">
        <v>41851</v>
      </c>
      <c r="P6914" t="s">
        <v>41852</v>
      </c>
      <c r="Q6914" t="s">
        <v>41853</v>
      </c>
      <c r="R6914" t="s">
        <v>41854</v>
      </c>
      <c r="S6914" t="s">
        <v>41855</v>
      </c>
      <c r="T6914" t="s">
        <v>40</v>
      </c>
      <c r="U6914" t="s">
        <v>77</v>
      </c>
      <c r="V6914" t="s">
        <v>42</v>
      </c>
      <c r="W6914" t="s">
        <v>23</v>
      </c>
      <c r="X6914" t="s">
        <v>41848</v>
      </c>
      <c r="Y6914" t="str">
        <f t="shared" ca="1" si="107"/>
        <v>NOK</v>
      </c>
    </row>
    <row r="6915" spans="1:25" x14ac:dyDescent="0.25">
      <c r="A6915" t="s">
        <v>23</v>
      </c>
      <c r="B6915" t="s">
        <v>41856</v>
      </c>
      <c r="C6915" t="s">
        <v>25</v>
      </c>
      <c r="D6915" t="s">
        <v>197</v>
      </c>
      <c r="E6915" t="s">
        <v>173</v>
      </c>
      <c r="F6915" t="s">
        <v>28</v>
      </c>
      <c r="G6915" t="s">
        <v>29</v>
      </c>
      <c r="H6915" t="s">
        <v>30</v>
      </c>
      <c r="I6915" t="s">
        <v>780</v>
      </c>
      <c r="J6915" t="e">
        <f>VLOOKUP(I6915,[1]!Tabela2[#All],2,0)</f>
        <v>#REF!</v>
      </c>
      <c r="K6915" t="s">
        <v>32</v>
      </c>
      <c r="L6915" t="s">
        <v>41857</v>
      </c>
      <c r="M6915" t="s">
        <v>41858</v>
      </c>
      <c r="N6915" t="s">
        <v>41859</v>
      </c>
      <c r="O6915" t="s">
        <v>40125</v>
      </c>
      <c r="P6915" t="s">
        <v>18956</v>
      </c>
      <c r="Q6915" t="s">
        <v>452</v>
      </c>
      <c r="R6915" t="s">
        <v>5784</v>
      </c>
      <c r="S6915" t="s">
        <v>9267</v>
      </c>
      <c r="T6915" t="s">
        <v>40</v>
      </c>
      <c r="U6915" t="s">
        <v>41</v>
      </c>
      <c r="V6915" t="s">
        <v>42</v>
      </c>
      <c r="W6915" t="s">
        <v>23</v>
      </c>
      <c r="X6915" t="s">
        <v>41857</v>
      </c>
      <c r="Y6915" t="str">
        <f t="shared" ref="Y6915:Y6978" ca="1" si="108">IF(AND(TEXT(M6915,"DD/MM/AA")*1=$AB$4,HOUR(M6915)=$AB$3),"OK","NOK")</f>
        <v>NOK</v>
      </c>
    </row>
    <row r="6916" spans="1:25" x14ac:dyDescent="0.25">
      <c r="A6916" t="s">
        <v>23</v>
      </c>
      <c r="B6916" t="s">
        <v>41860</v>
      </c>
      <c r="C6916" t="s">
        <v>25</v>
      </c>
      <c r="D6916" t="s">
        <v>98</v>
      </c>
      <c r="E6916" t="s">
        <v>99</v>
      </c>
      <c r="F6916" t="s">
        <v>28</v>
      </c>
      <c r="G6916" t="s">
        <v>29</v>
      </c>
      <c r="H6916" t="s">
        <v>30</v>
      </c>
      <c r="I6916" t="s">
        <v>7509</v>
      </c>
      <c r="J6916" t="e">
        <f>VLOOKUP(I6916,[1]!Tabela2[#All],2,0)</f>
        <v>#REF!</v>
      </c>
      <c r="K6916" t="s">
        <v>32</v>
      </c>
      <c r="L6916" t="s">
        <v>41861</v>
      </c>
      <c r="M6916" t="s">
        <v>41862</v>
      </c>
      <c r="N6916" t="s">
        <v>41863</v>
      </c>
      <c r="O6916" t="s">
        <v>41864</v>
      </c>
      <c r="P6916" t="s">
        <v>41865</v>
      </c>
      <c r="Q6916" t="s">
        <v>14405</v>
      </c>
      <c r="R6916" t="s">
        <v>41866</v>
      </c>
      <c r="S6916" t="s">
        <v>15324</v>
      </c>
      <c r="T6916" t="s">
        <v>40</v>
      </c>
      <c r="U6916" t="s">
        <v>41</v>
      </c>
      <c r="V6916" t="s">
        <v>42</v>
      </c>
      <c r="W6916" t="s">
        <v>23</v>
      </c>
      <c r="X6916" t="s">
        <v>41861</v>
      </c>
      <c r="Y6916" t="str">
        <f t="shared" ca="1" si="108"/>
        <v>NOK</v>
      </c>
    </row>
    <row r="6917" spans="1:25" x14ac:dyDescent="0.25">
      <c r="A6917" t="s">
        <v>23</v>
      </c>
      <c r="B6917" t="s">
        <v>41867</v>
      </c>
      <c r="C6917" t="s">
        <v>25</v>
      </c>
      <c r="D6917" t="s">
        <v>611</v>
      </c>
      <c r="E6917" t="s">
        <v>173</v>
      </c>
      <c r="F6917" t="s">
        <v>28</v>
      </c>
      <c r="G6917" t="s">
        <v>29</v>
      </c>
      <c r="H6917" t="s">
        <v>30</v>
      </c>
      <c r="I6917" t="s">
        <v>632</v>
      </c>
      <c r="J6917" t="e">
        <f>VLOOKUP(I6917,[1]!Tabela2[#All],2,0)</f>
        <v>#REF!</v>
      </c>
      <c r="K6917" t="s">
        <v>32</v>
      </c>
      <c r="L6917" t="s">
        <v>30738</v>
      </c>
      <c r="M6917" t="s">
        <v>41868</v>
      </c>
      <c r="N6917" t="s">
        <v>41869</v>
      </c>
      <c r="O6917" t="s">
        <v>41870</v>
      </c>
      <c r="P6917" t="s">
        <v>24297</v>
      </c>
      <c r="Q6917" t="s">
        <v>10725</v>
      </c>
      <c r="R6917" t="s">
        <v>1449</v>
      </c>
      <c r="S6917" t="s">
        <v>1401</v>
      </c>
      <c r="T6917" t="s">
        <v>40</v>
      </c>
      <c r="U6917" t="s">
        <v>41</v>
      </c>
      <c r="V6917" t="s">
        <v>42</v>
      </c>
      <c r="W6917" t="s">
        <v>23</v>
      </c>
      <c r="X6917" t="s">
        <v>30738</v>
      </c>
      <c r="Y6917" t="str">
        <f t="shared" ca="1" si="108"/>
        <v>NOK</v>
      </c>
    </row>
    <row r="6918" spans="1:25" x14ac:dyDescent="0.25">
      <c r="A6918" t="s">
        <v>23</v>
      </c>
      <c r="B6918" t="s">
        <v>41871</v>
      </c>
      <c r="C6918" t="s">
        <v>25</v>
      </c>
      <c r="D6918" t="s">
        <v>67</v>
      </c>
      <c r="E6918" t="s">
        <v>1144</v>
      </c>
      <c r="F6918" t="s">
        <v>28</v>
      </c>
      <c r="G6918" t="s">
        <v>29</v>
      </c>
      <c r="H6918" t="s">
        <v>30</v>
      </c>
      <c r="I6918" t="s">
        <v>7768</v>
      </c>
      <c r="J6918" t="e">
        <f>VLOOKUP(I6918,[1]!Tabela2[#All],2,0)</f>
        <v>#REF!</v>
      </c>
      <c r="K6918" t="s">
        <v>32</v>
      </c>
      <c r="L6918" t="s">
        <v>41872</v>
      </c>
      <c r="M6918" t="s">
        <v>41873</v>
      </c>
      <c r="N6918" t="s">
        <v>41874</v>
      </c>
      <c r="O6918" t="s">
        <v>5315</v>
      </c>
      <c r="P6918" t="s">
        <v>41875</v>
      </c>
      <c r="Q6918" t="s">
        <v>14231</v>
      </c>
      <c r="R6918" t="s">
        <v>12272</v>
      </c>
      <c r="S6918" t="s">
        <v>874</v>
      </c>
      <c r="T6918" t="s">
        <v>40</v>
      </c>
      <c r="U6918" t="s">
        <v>54</v>
      </c>
      <c r="V6918" t="s">
        <v>42</v>
      </c>
      <c r="W6918" t="s">
        <v>23</v>
      </c>
      <c r="X6918" t="s">
        <v>41872</v>
      </c>
      <c r="Y6918" t="str">
        <f t="shared" ca="1" si="108"/>
        <v>NOK</v>
      </c>
    </row>
    <row r="6919" spans="1:25" x14ac:dyDescent="0.25">
      <c r="A6919" t="s">
        <v>23</v>
      </c>
      <c r="B6919" t="s">
        <v>41876</v>
      </c>
      <c r="C6919" t="s">
        <v>25</v>
      </c>
      <c r="D6919" t="s">
        <v>67</v>
      </c>
      <c r="E6919" t="s">
        <v>1144</v>
      </c>
      <c r="F6919" t="s">
        <v>28</v>
      </c>
      <c r="G6919" t="s">
        <v>29</v>
      </c>
      <c r="H6919" t="s">
        <v>30</v>
      </c>
      <c r="I6919" t="s">
        <v>722</v>
      </c>
      <c r="J6919" t="e">
        <f>VLOOKUP(I6919,[1]!Tabela2[#All],2,0)</f>
        <v>#REF!</v>
      </c>
      <c r="K6919" t="s">
        <v>32</v>
      </c>
      <c r="L6919" t="s">
        <v>41877</v>
      </c>
      <c r="M6919" t="s">
        <v>41878</v>
      </c>
      <c r="N6919" t="s">
        <v>26117</v>
      </c>
      <c r="O6919" t="s">
        <v>41879</v>
      </c>
      <c r="P6919" t="s">
        <v>26389</v>
      </c>
      <c r="Q6919" t="s">
        <v>17565</v>
      </c>
      <c r="R6919" t="s">
        <v>827</v>
      </c>
      <c r="S6919" t="s">
        <v>1764</v>
      </c>
      <c r="T6919" t="s">
        <v>40</v>
      </c>
      <c r="U6919" t="s">
        <v>77</v>
      </c>
      <c r="V6919" t="s">
        <v>42</v>
      </c>
      <c r="W6919" t="s">
        <v>23</v>
      </c>
      <c r="X6919" t="s">
        <v>41877</v>
      </c>
      <c r="Y6919" t="str">
        <f t="shared" ca="1" si="108"/>
        <v>NOK</v>
      </c>
    </row>
    <row r="6920" spans="1:25" x14ac:dyDescent="0.25">
      <c r="A6920" t="s">
        <v>23</v>
      </c>
      <c r="B6920" t="s">
        <v>41880</v>
      </c>
      <c r="C6920" t="s">
        <v>25</v>
      </c>
      <c r="D6920" t="s">
        <v>44</v>
      </c>
      <c r="E6920" t="s">
        <v>1144</v>
      </c>
      <c r="F6920" t="s">
        <v>28</v>
      </c>
      <c r="G6920" t="s">
        <v>29</v>
      </c>
      <c r="H6920" t="s">
        <v>30</v>
      </c>
      <c r="I6920" t="s">
        <v>4283</v>
      </c>
      <c r="J6920" t="e">
        <f>VLOOKUP(I6920,[1]!Tabela2[#All],2,0)</f>
        <v>#REF!</v>
      </c>
      <c r="K6920" t="s">
        <v>32</v>
      </c>
      <c r="L6920" t="s">
        <v>41881</v>
      </c>
      <c r="M6920" t="s">
        <v>41882</v>
      </c>
      <c r="N6920" t="s">
        <v>41883</v>
      </c>
      <c r="O6920" t="s">
        <v>7305</v>
      </c>
      <c r="P6920" t="s">
        <v>24463</v>
      </c>
      <c r="Q6920" t="s">
        <v>4916</v>
      </c>
      <c r="R6920" t="s">
        <v>2269</v>
      </c>
      <c r="S6920" t="s">
        <v>32017</v>
      </c>
      <c r="T6920" t="s">
        <v>40</v>
      </c>
      <c r="U6920" t="s">
        <v>77</v>
      </c>
      <c r="V6920" t="s">
        <v>42</v>
      </c>
      <c r="W6920" t="s">
        <v>23</v>
      </c>
      <c r="X6920" t="s">
        <v>41881</v>
      </c>
      <c r="Y6920" t="str">
        <f t="shared" ca="1" si="108"/>
        <v>NOK</v>
      </c>
    </row>
    <row r="6921" spans="1:25" x14ac:dyDescent="0.25">
      <c r="A6921" t="s">
        <v>23</v>
      </c>
      <c r="B6921" t="s">
        <v>41884</v>
      </c>
      <c r="C6921" t="s">
        <v>25</v>
      </c>
      <c r="D6921" t="s">
        <v>44</v>
      </c>
      <c r="E6921" t="s">
        <v>1144</v>
      </c>
      <c r="F6921" t="s">
        <v>28</v>
      </c>
      <c r="G6921" t="s">
        <v>29</v>
      </c>
      <c r="H6921" t="s">
        <v>30</v>
      </c>
      <c r="I6921" t="s">
        <v>14010</v>
      </c>
      <c r="J6921" t="e">
        <f>VLOOKUP(I6921,[1]!Tabela2[#All],2,0)</f>
        <v>#REF!</v>
      </c>
      <c r="K6921" t="s">
        <v>32</v>
      </c>
      <c r="L6921" t="s">
        <v>41885</v>
      </c>
      <c r="M6921" t="s">
        <v>41886</v>
      </c>
      <c r="N6921" t="s">
        <v>27663</v>
      </c>
      <c r="O6921" t="s">
        <v>9454</v>
      </c>
      <c r="P6921" t="s">
        <v>41887</v>
      </c>
      <c r="Q6921" t="s">
        <v>4186</v>
      </c>
      <c r="R6921" t="s">
        <v>6770</v>
      </c>
      <c r="S6921" t="s">
        <v>9514</v>
      </c>
      <c r="T6921" t="s">
        <v>40</v>
      </c>
      <c r="U6921" t="s">
        <v>54</v>
      </c>
      <c r="V6921" t="s">
        <v>42</v>
      </c>
      <c r="W6921" t="s">
        <v>23</v>
      </c>
      <c r="X6921" t="s">
        <v>41885</v>
      </c>
      <c r="Y6921" t="str">
        <f t="shared" ca="1" si="108"/>
        <v>NOK</v>
      </c>
    </row>
    <row r="6922" spans="1:25" x14ac:dyDescent="0.25">
      <c r="A6922" t="s">
        <v>23</v>
      </c>
      <c r="B6922" t="s">
        <v>41888</v>
      </c>
      <c r="C6922" t="s">
        <v>25</v>
      </c>
      <c r="D6922" t="s">
        <v>197</v>
      </c>
      <c r="E6922" t="s">
        <v>435</v>
      </c>
      <c r="F6922" t="s">
        <v>28</v>
      </c>
      <c r="G6922" t="s">
        <v>29</v>
      </c>
      <c r="H6922" t="s">
        <v>30</v>
      </c>
      <c r="I6922" t="s">
        <v>780</v>
      </c>
      <c r="J6922" t="e">
        <f>VLOOKUP(I6922,[1]!Tabela2[#All],2,0)</f>
        <v>#REF!</v>
      </c>
      <c r="K6922" t="s">
        <v>32</v>
      </c>
      <c r="L6922" t="s">
        <v>41889</v>
      </c>
      <c r="M6922" t="s">
        <v>41890</v>
      </c>
      <c r="N6922" t="s">
        <v>32953</v>
      </c>
      <c r="O6922" t="s">
        <v>38362</v>
      </c>
      <c r="P6922" t="s">
        <v>27176</v>
      </c>
      <c r="Q6922" t="s">
        <v>7963</v>
      </c>
      <c r="R6922" t="s">
        <v>2812</v>
      </c>
      <c r="S6922" t="s">
        <v>6746</v>
      </c>
      <c r="T6922" t="s">
        <v>40</v>
      </c>
      <c r="U6922" t="s">
        <v>65</v>
      </c>
      <c r="V6922" t="s">
        <v>42</v>
      </c>
      <c r="W6922" t="s">
        <v>23</v>
      </c>
      <c r="X6922" t="s">
        <v>41889</v>
      </c>
      <c r="Y6922" t="str">
        <f t="shared" ca="1" si="108"/>
        <v>NOK</v>
      </c>
    </row>
    <row r="6923" spans="1:25" x14ac:dyDescent="0.25">
      <c r="A6923" t="s">
        <v>23</v>
      </c>
      <c r="B6923" t="s">
        <v>41891</v>
      </c>
      <c r="C6923" t="s">
        <v>25</v>
      </c>
      <c r="D6923" t="s">
        <v>349</v>
      </c>
      <c r="E6923" t="s">
        <v>304</v>
      </c>
      <c r="F6923" t="s">
        <v>28</v>
      </c>
      <c r="G6923" t="s">
        <v>29</v>
      </c>
      <c r="H6923" t="s">
        <v>30</v>
      </c>
      <c r="I6923" t="s">
        <v>1008</v>
      </c>
      <c r="J6923" t="e">
        <f>VLOOKUP(I6923,[1]!Tabela2[#All],2,0)</f>
        <v>#REF!</v>
      </c>
      <c r="K6923" t="s">
        <v>32</v>
      </c>
      <c r="L6923" t="s">
        <v>41892</v>
      </c>
      <c r="M6923" t="s">
        <v>41893</v>
      </c>
      <c r="N6923" t="s">
        <v>28924</v>
      </c>
      <c r="O6923" t="s">
        <v>41894</v>
      </c>
      <c r="P6923" t="s">
        <v>41895</v>
      </c>
      <c r="Q6923" t="s">
        <v>18166</v>
      </c>
      <c r="R6923" t="s">
        <v>7448</v>
      </c>
      <c r="S6923" t="s">
        <v>8761</v>
      </c>
      <c r="T6923" t="s">
        <v>40</v>
      </c>
      <c r="U6923" t="s">
        <v>41</v>
      </c>
      <c r="V6923" t="s">
        <v>42</v>
      </c>
      <c r="W6923" t="s">
        <v>23</v>
      </c>
      <c r="X6923" t="s">
        <v>41892</v>
      </c>
      <c r="Y6923" t="str">
        <f t="shared" ca="1" si="108"/>
        <v>NOK</v>
      </c>
    </row>
    <row r="6924" spans="1:25" x14ac:dyDescent="0.25">
      <c r="A6924" t="s">
        <v>23</v>
      </c>
      <c r="B6924" t="s">
        <v>41896</v>
      </c>
      <c r="C6924" t="s">
        <v>25</v>
      </c>
      <c r="D6924" t="s">
        <v>197</v>
      </c>
      <c r="E6924" t="s">
        <v>198</v>
      </c>
      <c r="F6924" t="s">
        <v>28</v>
      </c>
      <c r="G6924" t="s">
        <v>29</v>
      </c>
      <c r="H6924" t="s">
        <v>30</v>
      </c>
      <c r="I6924" t="s">
        <v>820</v>
      </c>
      <c r="J6924" t="e">
        <f>VLOOKUP(I6924,[1]!Tabela2[#All],2,0)</f>
        <v>#REF!</v>
      </c>
      <c r="K6924" t="s">
        <v>32</v>
      </c>
      <c r="L6924" t="s">
        <v>41897</v>
      </c>
      <c r="M6924" t="s">
        <v>41898</v>
      </c>
      <c r="N6924" t="s">
        <v>38885</v>
      </c>
      <c r="O6924" t="s">
        <v>33223</v>
      </c>
      <c r="P6924" t="s">
        <v>41899</v>
      </c>
      <c r="Q6924" t="s">
        <v>6207</v>
      </c>
      <c r="R6924" t="s">
        <v>289</v>
      </c>
      <c r="S6924" t="s">
        <v>41900</v>
      </c>
      <c r="T6924" t="s">
        <v>40</v>
      </c>
      <c r="U6924" t="s">
        <v>54</v>
      </c>
      <c r="V6924" t="s">
        <v>42</v>
      </c>
      <c r="W6924" t="s">
        <v>23</v>
      </c>
      <c r="X6924" t="s">
        <v>41897</v>
      </c>
      <c r="Y6924" t="str">
        <f t="shared" ca="1" si="108"/>
        <v>NOK</v>
      </c>
    </row>
    <row r="6925" spans="1:25" x14ac:dyDescent="0.25">
      <c r="A6925" t="s">
        <v>23</v>
      </c>
      <c r="B6925" t="s">
        <v>41901</v>
      </c>
      <c r="C6925" t="s">
        <v>25</v>
      </c>
      <c r="D6925" t="s">
        <v>1172</v>
      </c>
      <c r="E6925" t="s">
        <v>27</v>
      </c>
      <c r="F6925" t="s">
        <v>28</v>
      </c>
      <c r="G6925" t="s">
        <v>29</v>
      </c>
      <c r="H6925" t="s">
        <v>30</v>
      </c>
      <c r="I6925" t="s">
        <v>2638</v>
      </c>
      <c r="J6925" t="e">
        <f>VLOOKUP(I6925,[1]!Tabela2[#All],2,0)</f>
        <v>#REF!</v>
      </c>
      <c r="K6925" t="s">
        <v>32</v>
      </c>
      <c r="L6925" t="s">
        <v>39254</v>
      </c>
      <c r="M6925" t="s">
        <v>41902</v>
      </c>
      <c r="N6925" t="s">
        <v>16711</v>
      </c>
      <c r="O6925" t="s">
        <v>5647</v>
      </c>
      <c r="P6925" t="s">
        <v>23210</v>
      </c>
      <c r="Q6925" t="s">
        <v>19646</v>
      </c>
      <c r="R6925" t="s">
        <v>2404</v>
      </c>
      <c r="S6925" t="s">
        <v>24061</v>
      </c>
      <c r="T6925" t="s">
        <v>40</v>
      </c>
      <c r="U6925" t="s">
        <v>65</v>
      </c>
      <c r="V6925" t="s">
        <v>42</v>
      </c>
      <c r="W6925" t="s">
        <v>23</v>
      </c>
      <c r="X6925" t="s">
        <v>39254</v>
      </c>
      <c r="Y6925" t="str">
        <f t="shared" ca="1" si="108"/>
        <v>NOK</v>
      </c>
    </row>
    <row r="6926" spans="1:25" x14ac:dyDescent="0.25">
      <c r="A6926" t="s">
        <v>23</v>
      </c>
      <c r="B6926" t="s">
        <v>41903</v>
      </c>
      <c r="C6926" t="s">
        <v>25</v>
      </c>
      <c r="D6926" t="s">
        <v>67</v>
      </c>
      <c r="E6926" t="s">
        <v>1441</v>
      </c>
      <c r="F6926" t="s">
        <v>28</v>
      </c>
      <c r="G6926" t="s">
        <v>29</v>
      </c>
      <c r="H6926" t="s">
        <v>30</v>
      </c>
      <c r="I6926" t="s">
        <v>1135</v>
      </c>
      <c r="J6926" t="e">
        <f>VLOOKUP(I6926,[1]!Tabela2[#All],2,0)</f>
        <v>#REF!</v>
      </c>
      <c r="K6926" t="s">
        <v>32</v>
      </c>
      <c r="L6926" t="s">
        <v>41904</v>
      </c>
      <c r="M6926" t="s">
        <v>41905</v>
      </c>
      <c r="N6926" t="s">
        <v>7772</v>
      </c>
      <c r="O6926" t="s">
        <v>11423</v>
      </c>
      <c r="P6926" t="s">
        <v>41906</v>
      </c>
      <c r="Q6926" t="s">
        <v>41907</v>
      </c>
      <c r="R6926" t="s">
        <v>2609</v>
      </c>
      <c r="S6926" t="s">
        <v>34699</v>
      </c>
      <c r="T6926" t="s">
        <v>40</v>
      </c>
      <c r="U6926" t="s">
        <v>54</v>
      </c>
      <c r="V6926" t="s">
        <v>42</v>
      </c>
      <c r="W6926" t="s">
        <v>23</v>
      </c>
      <c r="X6926" t="s">
        <v>41904</v>
      </c>
      <c r="Y6926" t="str">
        <f t="shared" ca="1" si="108"/>
        <v>NOK</v>
      </c>
    </row>
    <row r="6927" spans="1:25" x14ac:dyDescent="0.25">
      <c r="A6927" t="s">
        <v>23</v>
      </c>
      <c r="B6927" t="s">
        <v>41908</v>
      </c>
      <c r="C6927" t="s">
        <v>25</v>
      </c>
      <c r="D6927" t="s">
        <v>44</v>
      </c>
      <c r="E6927" t="s">
        <v>1144</v>
      </c>
      <c r="F6927" t="s">
        <v>28</v>
      </c>
      <c r="G6927" t="s">
        <v>29</v>
      </c>
      <c r="H6927" t="s">
        <v>30</v>
      </c>
      <c r="I6927" t="s">
        <v>20626</v>
      </c>
      <c r="J6927" t="e">
        <f>VLOOKUP(I6927,[1]!Tabela2[#All],2,0)</f>
        <v>#REF!</v>
      </c>
      <c r="K6927" t="s">
        <v>32</v>
      </c>
      <c r="L6927" t="s">
        <v>41909</v>
      </c>
      <c r="M6927" t="s">
        <v>41910</v>
      </c>
      <c r="N6927" t="s">
        <v>41911</v>
      </c>
      <c r="O6927" t="s">
        <v>13038</v>
      </c>
      <c r="P6927" t="s">
        <v>41912</v>
      </c>
      <c r="Q6927" t="s">
        <v>19305</v>
      </c>
      <c r="R6927" t="s">
        <v>170</v>
      </c>
      <c r="S6927" t="s">
        <v>14272</v>
      </c>
      <c r="T6927" t="s">
        <v>40</v>
      </c>
      <c r="U6927" t="s">
        <v>41</v>
      </c>
      <c r="V6927" t="s">
        <v>42</v>
      </c>
      <c r="W6927" t="s">
        <v>23</v>
      </c>
      <c r="X6927" t="s">
        <v>41909</v>
      </c>
      <c r="Y6927" t="str">
        <f t="shared" ca="1" si="108"/>
        <v>NOK</v>
      </c>
    </row>
    <row r="6928" spans="1:25" x14ac:dyDescent="0.25">
      <c r="A6928" t="s">
        <v>23</v>
      </c>
      <c r="B6928" t="s">
        <v>41913</v>
      </c>
      <c r="C6928" t="s">
        <v>25</v>
      </c>
      <c r="D6928" t="s">
        <v>197</v>
      </c>
      <c r="E6928" t="s">
        <v>435</v>
      </c>
      <c r="F6928" t="s">
        <v>28</v>
      </c>
      <c r="G6928" t="s">
        <v>29</v>
      </c>
      <c r="H6928" t="s">
        <v>30</v>
      </c>
      <c r="I6928" t="s">
        <v>282</v>
      </c>
      <c r="J6928" t="e">
        <f>VLOOKUP(I6928,[1]!Tabela2[#All],2,0)</f>
        <v>#REF!</v>
      </c>
      <c r="K6928" t="s">
        <v>32</v>
      </c>
      <c r="L6928" t="s">
        <v>41914</v>
      </c>
      <c r="M6928" t="s">
        <v>41915</v>
      </c>
      <c r="N6928" t="s">
        <v>41916</v>
      </c>
      <c r="O6928" t="s">
        <v>41917</v>
      </c>
      <c r="P6928" t="s">
        <v>41918</v>
      </c>
      <c r="Q6928" t="s">
        <v>2338</v>
      </c>
      <c r="R6928" t="s">
        <v>2385</v>
      </c>
      <c r="S6928" t="s">
        <v>10473</v>
      </c>
      <c r="T6928" t="s">
        <v>40</v>
      </c>
      <c r="U6928" t="s">
        <v>41</v>
      </c>
      <c r="V6928" t="s">
        <v>42</v>
      </c>
      <c r="W6928" t="s">
        <v>23</v>
      </c>
      <c r="X6928" t="s">
        <v>41914</v>
      </c>
      <c r="Y6928" t="str">
        <f t="shared" ca="1" si="108"/>
        <v>NOK</v>
      </c>
    </row>
    <row r="6929" spans="1:25" x14ac:dyDescent="0.25">
      <c r="A6929" t="s">
        <v>23</v>
      </c>
      <c r="B6929" t="s">
        <v>41919</v>
      </c>
      <c r="C6929" t="s">
        <v>25</v>
      </c>
      <c r="D6929" t="s">
        <v>349</v>
      </c>
      <c r="E6929" t="s">
        <v>27</v>
      </c>
      <c r="F6929" t="s">
        <v>28</v>
      </c>
      <c r="G6929" t="s">
        <v>29</v>
      </c>
      <c r="H6929" t="s">
        <v>30</v>
      </c>
      <c r="I6929" t="s">
        <v>590</v>
      </c>
      <c r="J6929" t="e">
        <f>VLOOKUP(I6929,[1]!Tabela2[#All],2,0)</f>
        <v>#REF!</v>
      </c>
      <c r="K6929" t="s">
        <v>32</v>
      </c>
      <c r="L6929" t="s">
        <v>41920</v>
      </c>
      <c r="M6929" t="s">
        <v>41921</v>
      </c>
      <c r="N6929" t="s">
        <v>41922</v>
      </c>
      <c r="O6929" t="s">
        <v>41923</v>
      </c>
      <c r="P6929" t="s">
        <v>41924</v>
      </c>
      <c r="Q6929" t="s">
        <v>20299</v>
      </c>
      <c r="R6929" t="s">
        <v>2866</v>
      </c>
      <c r="S6929" t="s">
        <v>2449</v>
      </c>
      <c r="T6929" t="s">
        <v>40</v>
      </c>
      <c r="U6929" t="s">
        <v>195</v>
      </c>
      <c r="V6929" t="s">
        <v>42</v>
      </c>
      <c r="W6929" t="s">
        <v>23</v>
      </c>
      <c r="X6929" t="s">
        <v>41920</v>
      </c>
      <c r="Y6929" t="str">
        <f t="shared" ca="1" si="108"/>
        <v>NOK</v>
      </c>
    </row>
    <row r="6930" spans="1:25" x14ac:dyDescent="0.25">
      <c r="A6930" t="s">
        <v>23</v>
      </c>
      <c r="B6930" t="s">
        <v>41925</v>
      </c>
      <c r="C6930" t="s">
        <v>25</v>
      </c>
      <c r="D6930" t="s">
        <v>197</v>
      </c>
      <c r="E6930" t="s">
        <v>198</v>
      </c>
      <c r="F6930" t="s">
        <v>28</v>
      </c>
      <c r="G6930" t="s">
        <v>29</v>
      </c>
      <c r="H6930" t="s">
        <v>30</v>
      </c>
      <c r="I6930" t="s">
        <v>1852</v>
      </c>
      <c r="J6930" t="e">
        <f>VLOOKUP(I6930,[1]!Tabela2[#All],2,0)</f>
        <v>#REF!</v>
      </c>
      <c r="K6930" t="s">
        <v>32</v>
      </c>
      <c r="L6930" t="s">
        <v>41926</v>
      </c>
      <c r="M6930" t="s">
        <v>41927</v>
      </c>
      <c r="N6930" t="s">
        <v>24495</v>
      </c>
      <c r="O6930" t="s">
        <v>41928</v>
      </c>
      <c r="P6930" t="s">
        <v>41929</v>
      </c>
      <c r="Q6930" t="s">
        <v>3916</v>
      </c>
      <c r="R6930" t="s">
        <v>3642</v>
      </c>
      <c r="S6930" t="s">
        <v>1027</v>
      </c>
      <c r="T6930" t="s">
        <v>40</v>
      </c>
      <c r="U6930" t="s">
        <v>195</v>
      </c>
      <c r="V6930" t="s">
        <v>42</v>
      </c>
      <c r="W6930" t="s">
        <v>23</v>
      </c>
      <c r="X6930" t="s">
        <v>41926</v>
      </c>
      <c r="Y6930" t="str">
        <f t="shared" ca="1" si="108"/>
        <v>NOK</v>
      </c>
    </row>
    <row r="6931" spans="1:25" x14ac:dyDescent="0.25">
      <c r="A6931" t="s">
        <v>23</v>
      </c>
      <c r="B6931" t="s">
        <v>41930</v>
      </c>
      <c r="C6931" t="s">
        <v>25</v>
      </c>
      <c r="D6931" t="s">
        <v>197</v>
      </c>
      <c r="E6931" t="s">
        <v>198</v>
      </c>
      <c r="F6931" t="s">
        <v>28</v>
      </c>
      <c r="G6931" t="s">
        <v>29</v>
      </c>
      <c r="H6931" t="s">
        <v>30</v>
      </c>
      <c r="I6931" t="s">
        <v>4197</v>
      </c>
      <c r="J6931" t="e">
        <f>VLOOKUP(I6931,[1]!Tabela2[#All],2,0)</f>
        <v>#REF!</v>
      </c>
      <c r="K6931" t="s">
        <v>32</v>
      </c>
      <c r="L6931" t="s">
        <v>41931</v>
      </c>
      <c r="M6931" t="s">
        <v>41932</v>
      </c>
      <c r="N6931" t="s">
        <v>41933</v>
      </c>
      <c r="O6931" t="s">
        <v>16730</v>
      </c>
      <c r="P6931" t="s">
        <v>41934</v>
      </c>
      <c r="Q6931" t="s">
        <v>6997</v>
      </c>
      <c r="R6931" t="s">
        <v>14429</v>
      </c>
      <c r="S6931" t="s">
        <v>1604</v>
      </c>
      <c r="T6931" t="s">
        <v>40</v>
      </c>
      <c r="U6931" t="s">
        <v>77</v>
      </c>
      <c r="V6931" t="s">
        <v>42</v>
      </c>
      <c r="W6931" t="s">
        <v>23</v>
      </c>
      <c r="X6931" t="s">
        <v>41931</v>
      </c>
      <c r="Y6931" t="str">
        <f t="shared" ca="1" si="108"/>
        <v>NOK</v>
      </c>
    </row>
    <row r="6932" spans="1:25" x14ac:dyDescent="0.25">
      <c r="A6932" t="s">
        <v>23</v>
      </c>
      <c r="B6932" t="s">
        <v>41935</v>
      </c>
      <c r="C6932" t="s">
        <v>25</v>
      </c>
      <c r="D6932" t="s">
        <v>98</v>
      </c>
      <c r="E6932" t="s">
        <v>27</v>
      </c>
      <c r="F6932" t="s">
        <v>28</v>
      </c>
      <c r="G6932" t="s">
        <v>29</v>
      </c>
      <c r="H6932" t="s">
        <v>30</v>
      </c>
      <c r="I6932" t="s">
        <v>2289</v>
      </c>
      <c r="J6932" t="e">
        <f>VLOOKUP(I6932,[1]!Tabela2[#All],2,0)</f>
        <v>#REF!</v>
      </c>
      <c r="K6932" t="s">
        <v>32</v>
      </c>
      <c r="L6932" t="s">
        <v>41936</v>
      </c>
      <c r="M6932" t="s">
        <v>41937</v>
      </c>
      <c r="N6932" t="s">
        <v>41938</v>
      </c>
      <c r="O6932" t="s">
        <v>41939</v>
      </c>
      <c r="P6932" t="s">
        <v>10991</v>
      </c>
      <c r="Q6932" t="s">
        <v>2923</v>
      </c>
      <c r="R6932" t="s">
        <v>2056</v>
      </c>
      <c r="S6932" t="s">
        <v>12279</v>
      </c>
      <c r="T6932" t="s">
        <v>40</v>
      </c>
      <c r="U6932" t="s">
        <v>65</v>
      </c>
      <c r="V6932" t="s">
        <v>42</v>
      </c>
      <c r="W6932" t="s">
        <v>23</v>
      </c>
      <c r="X6932" t="s">
        <v>41936</v>
      </c>
      <c r="Y6932" t="str">
        <f t="shared" ca="1" si="108"/>
        <v>NOK</v>
      </c>
    </row>
    <row r="6933" spans="1:25" x14ac:dyDescent="0.25">
      <c r="A6933" t="s">
        <v>23</v>
      </c>
      <c r="B6933" t="s">
        <v>41940</v>
      </c>
      <c r="C6933" t="s">
        <v>25</v>
      </c>
      <c r="D6933" t="s">
        <v>197</v>
      </c>
      <c r="E6933" t="s">
        <v>518</v>
      </c>
      <c r="F6933" t="s">
        <v>28</v>
      </c>
      <c r="G6933" t="s">
        <v>29</v>
      </c>
      <c r="H6933" t="s">
        <v>30</v>
      </c>
      <c r="I6933" t="s">
        <v>2824</v>
      </c>
      <c r="J6933" t="e">
        <f>VLOOKUP(I6933,[1]!Tabela2[#All],2,0)</f>
        <v>#REF!</v>
      </c>
      <c r="K6933" t="s">
        <v>32</v>
      </c>
      <c r="L6933" t="s">
        <v>41941</v>
      </c>
      <c r="M6933" t="s">
        <v>41942</v>
      </c>
      <c r="N6933" t="s">
        <v>41943</v>
      </c>
      <c r="O6933" t="s">
        <v>41944</v>
      </c>
      <c r="P6933" t="s">
        <v>41945</v>
      </c>
      <c r="Q6933" t="s">
        <v>3902</v>
      </c>
      <c r="R6933" t="s">
        <v>1227</v>
      </c>
      <c r="S6933" t="s">
        <v>2805</v>
      </c>
      <c r="T6933" t="s">
        <v>40</v>
      </c>
      <c r="U6933" t="s">
        <v>65</v>
      </c>
      <c r="V6933" t="s">
        <v>42</v>
      </c>
      <c r="W6933" t="s">
        <v>23</v>
      </c>
      <c r="X6933" t="s">
        <v>41941</v>
      </c>
      <c r="Y6933" t="str">
        <f t="shared" ca="1" si="108"/>
        <v>NOK</v>
      </c>
    </row>
    <row r="6934" spans="1:25" x14ac:dyDescent="0.25">
      <c r="A6934" t="s">
        <v>23</v>
      </c>
      <c r="B6934" t="s">
        <v>41946</v>
      </c>
      <c r="C6934" t="s">
        <v>25</v>
      </c>
      <c r="D6934" t="s">
        <v>56</v>
      </c>
      <c r="E6934" t="s">
        <v>304</v>
      </c>
      <c r="F6934" t="s">
        <v>28</v>
      </c>
      <c r="G6934" t="s">
        <v>29</v>
      </c>
      <c r="H6934" t="s">
        <v>30</v>
      </c>
      <c r="I6934" t="s">
        <v>261</v>
      </c>
      <c r="J6934" t="e">
        <f>VLOOKUP(I6934,[1]!Tabela2[#All],2,0)</f>
        <v>#REF!</v>
      </c>
      <c r="K6934" t="s">
        <v>32</v>
      </c>
      <c r="L6934" t="s">
        <v>23966</v>
      </c>
      <c r="M6934" t="s">
        <v>41947</v>
      </c>
      <c r="N6934" t="s">
        <v>41948</v>
      </c>
      <c r="O6934" t="s">
        <v>30820</v>
      </c>
      <c r="P6934" t="s">
        <v>41949</v>
      </c>
      <c r="Q6934" t="s">
        <v>22143</v>
      </c>
      <c r="R6934" t="s">
        <v>3028</v>
      </c>
      <c r="S6934" t="s">
        <v>7774</v>
      </c>
      <c r="T6934" t="s">
        <v>40</v>
      </c>
      <c r="U6934" t="s">
        <v>77</v>
      </c>
      <c r="V6934" t="s">
        <v>42</v>
      </c>
      <c r="W6934" t="s">
        <v>23</v>
      </c>
      <c r="X6934" t="s">
        <v>23966</v>
      </c>
      <c r="Y6934" t="str">
        <f t="shared" ca="1" si="108"/>
        <v>NOK</v>
      </c>
    </row>
    <row r="6935" spans="1:25" x14ac:dyDescent="0.25">
      <c r="A6935" t="s">
        <v>23</v>
      </c>
      <c r="B6935" t="s">
        <v>41950</v>
      </c>
      <c r="C6935" t="s">
        <v>25</v>
      </c>
      <c r="D6935" t="s">
        <v>26</v>
      </c>
      <c r="E6935" t="s">
        <v>173</v>
      </c>
      <c r="F6935" t="s">
        <v>28</v>
      </c>
      <c r="G6935" t="s">
        <v>29</v>
      </c>
      <c r="H6935" t="s">
        <v>30</v>
      </c>
      <c r="I6935" t="s">
        <v>6166</v>
      </c>
      <c r="J6935" t="e">
        <f>VLOOKUP(I6935,[1]!Tabela2[#All],2,0)</f>
        <v>#REF!</v>
      </c>
      <c r="K6935" t="s">
        <v>32</v>
      </c>
      <c r="L6935" t="s">
        <v>41951</v>
      </c>
      <c r="M6935" t="s">
        <v>41952</v>
      </c>
      <c r="N6935" t="s">
        <v>2310</v>
      </c>
      <c r="O6935" t="s">
        <v>13043</v>
      </c>
      <c r="P6935" t="s">
        <v>35433</v>
      </c>
      <c r="Q6935" t="s">
        <v>4244</v>
      </c>
      <c r="R6935" t="s">
        <v>1342</v>
      </c>
      <c r="S6935" t="s">
        <v>35905</v>
      </c>
      <c r="T6935" t="s">
        <v>40</v>
      </c>
      <c r="U6935" t="s">
        <v>77</v>
      </c>
      <c r="V6935" t="s">
        <v>42</v>
      </c>
      <c r="W6935" t="s">
        <v>23</v>
      </c>
      <c r="X6935" t="s">
        <v>41951</v>
      </c>
      <c r="Y6935" t="str">
        <f t="shared" ca="1" si="108"/>
        <v>NOK</v>
      </c>
    </row>
    <row r="6936" spans="1:25" x14ac:dyDescent="0.25">
      <c r="A6936" t="s">
        <v>23</v>
      </c>
      <c r="B6936" t="s">
        <v>41953</v>
      </c>
      <c r="C6936" t="s">
        <v>25</v>
      </c>
      <c r="D6936" t="s">
        <v>56</v>
      </c>
      <c r="E6936" t="s">
        <v>304</v>
      </c>
      <c r="F6936" t="s">
        <v>28</v>
      </c>
      <c r="G6936" t="s">
        <v>29</v>
      </c>
      <c r="H6936" t="s">
        <v>30</v>
      </c>
      <c r="I6936" t="s">
        <v>1154</v>
      </c>
      <c r="J6936" t="e">
        <f>VLOOKUP(I6936,[1]!Tabela2[#All],2,0)</f>
        <v>#REF!</v>
      </c>
      <c r="K6936" t="s">
        <v>32</v>
      </c>
      <c r="L6936" t="s">
        <v>4239</v>
      </c>
      <c r="M6936" t="s">
        <v>41954</v>
      </c>
      <c r="N6936" t="s">
        <v>41955</v>
      </c>
      <c r="O6936" t="s">
        <v>785</v>
      </c>
      <c r="P6936" t="s">
        <v>9395</v>
      </c>
      <c r="Q6936" t="s">
        <v>638</v>
      </c>
      <c r="R6936" t="s">
        <v>3088</v>
      </c>
      <c r="S6936" t="s">
        <v>7258</v>
      </c>
      <c r="T6936" t="s">
        <v>183</v>
      </c>
      <c r="U6936" t="s">
        <v>42</v>
      </c>
      <c r="V6936" t="s">
        <v>505</v>
      </c>
      <c r="W6936" t="s">
        <v>23</v>
      </c>
      <c r="X6936" t="s">
        <v>4239</v>
      </c>
      <c r="Y6936" t="str">
        <f t="shared" ca="1" si="108"/>
        <v>NOK</v>
      </c>
    </row>
    <row r="6937" spans="1:25" x14ac:dyDescent="0.25">
      <c r="A6937" t="s">
        <v>23</v>
      </c>
      <c r="B6937" t="s">
        <v>41956</v>
      </c>
      <c r="C6937" t="s">
        <v>25</v>
      </c>
      <c r="D6937" t="s">
        <v>197</v>
      </c>
      <c r="E6937" t="s">
        <v>518</v>
      </c>
      <c r="F6937" t="s">
        <v>28</v>
      </c>
      <c r="G6937" t="s">
        <v>29</v>
      </c>
      <c r="H6937" t="s">
        <v>30</v>
      </c>
      <c r="I6937" t="s">
        <v>2638</v>
      </c>
      <c r="J6937" t="e">
        <f>VLOOKUP(I6937,[1]!Tabela2[#All],2,0)</f>
        <v>#REF!</v>
      </c>
      <c r="K6937" t="s">
        <v>32</v>
      </c>
      <c r="L6937" t="s">
        <v>41957</v>
      </c>
      <c r="M6937" t="s">
        <v>41958</v>
      </c>
      <c r="N6937" t="s">
        <v>41955</v>
      </c>
      <c r="O6937" t="s">
        <v>785</v>
      </c>
      <c r="P6937" t="s">
        <v>14856</v>
      </c>
      <c r="Q6937" t="s">
        <v>17093</v>
      </c>
      <c r="R6937" t="s">
        <v>2404</v>
      </c>
      <c r="S6937" t="s">
        <v>19765</v>
      </c>
      <c r="T6937" t="s">
        <v>40</v>
      </c>
      <c r="U6937" t="s">
        <v>65</v>
      </c>
      <c r="V6937" t="s">
        <v>42</v>
      </c>
      <c r="W6937" t="s">
        <v>23</v>
      </c>
      <c r="X6937" t="s">
        <v>41957</v>
      </c>
      <c r="Y6937" t="str">
        <f t="shared" ca="1" si="108"/>
        <v>NOK</v>
      </c>
    </row>
    <row r="6938" spans="1:25" x14ac:dyDescent="0.25">
      <c r="A6938" t="s">
        <v>23</v>
      </c>
      <c r="B6938" t="s">
        <v>41959</v>
      </c>
      <c r="C6938" t="s">
        <v>25</v>
      </c>
      <c r="D6938" t="s">
        <v>228</v>
      </c>
      <c r="E6938" t="s">
        <v>589</v>
      </c>
      <c r="F6938" t="s">
        <v>28</v>
      </c>
      <c r="G6938" t="s">
        <v>29</v>
      </c>
      <c r="H6938" t="s">
        <v>30</v>
      </c>
      <c r="I6938" t="s">
        <v>876</v>
      </c>
      <c r="J6938" t="e">
        <f>VLOOKUP(I6938,[1]!Tabela2[#All],2,0)</f>
        <v>#REF!</v>
      </c>
      <c r="K6938" t="s">
        <v>151</v>
      </c>
      <c r="L6938" t="s">
        <v>41960</v>
      </c>
      <c r="M6938" t="s">
        <v>41961</v>
      </c>
      <c r="N6938" t="s">
        <v>41962</v>
      </c>
      <c r="O6938" t="s">
        <v>38236</v>
      </c>
      <c r="P6938" t="s">
        <v>41963</v>
      </c>
      <c r="Q6938" t="s">
        <v>41964</v>
      </c>
      <c r="R6938" t="s">
        <v>13980</v>
      </c>
      <c r="S6938" t="s">
        <v>11989</v>
      </c>
      <c r="T6938" t="s">
        <v>40</v>
      </c>
      <c r="U6938" t="s">
        <v>77</v>
      </c>
      <c r="V6938" t="s">
        <v>42</v>
      </c>
      <c r="W6938" t="s">
        <v>23</v>
      </c>
      <c r="X6938" t="s">
        <v>41960</v>
      </c>
      <c r="Y6938" t="str">
        <f t="shared" ca="1" si="108"/>
        <v>NOK</v>
      </c>
    </row>
    <row r="6939" spans="1:25" x14ac:dyDescent="0.25">
      <c r="A6939" t="s">
        <v>23</v>
      </c>
      <c r="B6939" t="s">
        <v>41965</v>
      </c>
      <c r="C6939" t="s">
        <v>25</v>
      </c>
      <c r="D6939" t="s">
        <v>314</v>
      </c>
      <c r="E6939" t="s">
        <v>933</v>
      </c>
      <c r="F6939" t="s">
        <v>315</v>
      </c>
      <c r="G6939" t="s">
        <v>29</v>
      </c>
      <c r="H6939" t="s">
        <v>316</v>
      </c>
      <c r="I6939" t="s">
        <v>317</v>
      </c>
      <c r="J6939" t="e">
        <f>VLOOKUP(I6939,[1]!Tabela2[#All],2,0)</f>
        <v>#REF!</v>
      </c>
      <c r="K6939" t="s">
        <v>151</v>
      </c>
      <c r="L6939" t="s">
        <v>41966</v>
      </c>
      <c r="M6939" t="s">
        <v>41967</v>
      </c>
      <c r="N6939" t="s">
        <v>41968</v>
      </c>
      <c r="O6939" t="s">
        <v>34360</v>
      </c>
      <c r="P6939" t="s">
        <v>41969</v>
      </c>
      <c r="Q6939" t="s">
        <v>19324</v>
      </c>
      <c r="R6939" t="s">
        <v>9177</v>
      </c>
      <c r="S6939" t="s">
        <v>9292</v>
      </c>
      <c r="T6939" t="s">
        <v>183</v>
      </c>
      <c r="U6939" t="s">
        <v>42</v>
      </c>
      <c r="V6939" t="s">
        <v>1469</v>
      </c>
      <c r="W6939" t="s">
        <v>23</v>
      </c>
      <c r="X6939" t="s">
        <v>41966</v>
      </c>
      <c r="Y6939" t="str">
        <f t="shared" ca="1" si="108"/>
        <v>NOK</v>
      </c>
    </row>
    <row r="6940" spans="1:25" x14ac:dyDescent="0.25">
      <c r="A6940" t="s">
        <v>23</v>
      </c>
      <c r="B6940" t="s">
        <v>41970</v>
      </c>
      <c r="C6940" t="s">
        <v>25</v>
      </c>
      <c r="D6940" t="s">
        <v>98</v>
      </c>
      <c r="E6940" t="s">
        <v>652</v>
      </c>
      <c r="F6940" t="s">
        <v>391</v>
      </c>
      <c r="G6940" t="s">
        <v>29</v>
      </c>
      <c r="H6940" t="s">
        <v>30</v>
      </c>
      <c r="I6940" t="s">
        <v>7509</v>
      </c>
      <c r="J6940" t="e">
        <f>VLOOKUP(I6940,[1]!Tabela2[#All],2,0)</f>
        <v>#REF!</v>
      </c>
      <c r="K6940" t="s">
        <v>32</v>
      </c>
      <c r="L6940" t="s">
        <v>41971</v>
      </c>
      <c r="M6940" t="s">
        <v>41972</v>
      </c>
      <c r="N6940" t="s">
        <v>17346</v>
      </c>
      <c r="O6940" t="s">
        <v>33026</v>
      </c>
      <c r="P6940" t="s">
        <v>41973</v>
      </c>
      <c r="Q6940" t="s">
        <v>3490</v>
      </c>
      <c r="R6940" t="s">
        <v>3606</v>
      </c>
      <c r="S6940" t="s">
        <v>26322</v>
      </c>
      <c r="T6940" t="s">
        <v>40</v>
      </c>
      <c r="U6940" t="s">
        <v>41</v>
      </c>
      <c r="V6940" t="s">
        <v>42</v>
      </c>
      <c r="W6940" t="s">
        <v>23</v>
      </c>
      <c r="X6940" t="s">
        <v>41971</v>
      </c>
      <c r="Y6940" t="str">
        <f t="shared" ca="1" si="108"/>
        <v>NOK</v>
      </c>
    </row>
    <row r="6941" spans="1:25" x14ac:dyDescent="0.25">
      <c r="A6941" t="s">
        <v>23</v>
      </c>
      <c r="B6941" t="s">
        <v>41974</v>
      </c>
      <c r="C6941" t="s">
        <v>25</v>
      </c>
      <c r="D6941" t="s">
        <v>98</v>
      </c>
      <c r="E6941" t="s">
        <v>652</v>
      </c>
      <c r="F6941" t="s">
        <v>391</v>
      </c>
      <c r="G6941" t="s">
        <v>29</v>
      </c>
      <c r="H6941" t="s">
        <v>30</v>
      </c>
      <c r="I6941" t="s">
        <v>6671</v>
      </c>
      <c r="J6941" t="e">
        <f>VLOOKUP(I6941,[1]!Tabela2[#All],2,0)</f>
        <v>#REF!</v>
      </c>
      <c r="K6941" t="s">
        <v>32</v>
      </c>
      <c r="L6941" t="s">
        <v>41975</v>
      </c>
      <c r="M6941" t="s">
        <v>41976</v>
      </c>
      <c r="N6941" t="s">
        <v>33862</v>
      </c>
      <c r="O6941" t="s">
        <v>10078</v>
      </c>
      <c r="P6941" t="s">
        <v>41977</v>
      </c>
      <c r="Q6941" t="s">
        <v>24779</v>
      </c>
      <c r="R6941" t="s">
        <v>10552</v>
      </c>
      <c r="S6941" t="s">
        <v>14156</v>
      </c>
      <c r="T6941" t="s">
        <v>40</v>
      </c>
      <c r="U6941" t="s">
        <v>41</v>
      </c>
      <c r="V6941" t="s">
        <v>42</v>
      </c>
      <c r="W6941" t="s">
        <v>23</v>
      </c>
      <c r="X6941" t="s">
        <v>41975</v>
      </c>
      <c r="Y6941" t="str">
        <f t="shared" ca="1" si="108"/>
        <v>NOK</v>
      </c>
    </row>
    <row r="6942" spans="1:25" x14ac:dyDescent="0.25">
      <c r="A6942" t="s">
        <v>23</v>
      </c>
      <c r="B6942" t="s">
        <v>41978</v>
      </c>
      <c r="C6942" t="s">
        <v>25</v>
      </c>
      <c r="D6942" t="s">
        <v>314</v>
      </c>
      <c r="E6942" t="s">
        <v>88</v>
      </c>
      <c r="F6942" t="s">
        <v>315</v>
      </c>
      <c r="G6942" t="s">
        <v>29</v>
      </c>
      <c r="H6942" t="s">
        <v>316</v>
      </c>
      <c r="I6942" t="s">
        <v>1210</v>
      </c>
      <c r="J6942" t="e">
        <f>VLOOKUP(I6942,[1]!Tabela2[#All],2,0)</f>
        <v>#REF!</v>
      </c>
      <c r="K6942" t="s">
        <v>151</v>
      </c>
      <c r="L6942" t="s">
        <v>41979</v>
      </c>
      <c r="M6942" t="s">
        <v>41980</v>
      </c>
      <c r="N6942" t="s">
        <v>41981</v>
      </c>
      <c r="O6942" t="s">
        <v>1466</v>
      </c>
      <c r="P6942" t="s">
        <v>41982</v>
      </c>
      <c r="Q6942" t="s">
        <v>41983</v>
      </c>
      <c r="R6942" t="s">
        <v>6723</v>
      </c>
      <c r="S6942" t="s">
        <v>6891</v>
      </c>
      <c r="T6942" t="s">
        <v>183</v>
      </c>
      <c r="U6942" t="s">
        <v>42</v>
      </c>
      <c r="V6942" t="s">
        <v>1469</v>
      </c>
      <c r="W6942" t="s">
        <v>23</v>
      </c>
      <c r="X6942" t="s">
        <v>41979</v>
      </c>
      <c r="Y6942" t="str">
        <f t="shared" ca="1" si="108"/>
        <v>NOK</v>
      </c>
    </row>
    <row r="6943" spans="1:25" x14ac:dyDescent="0.25">
      <c r="A6943" t="s">
        <v>23</v>
      </c>
      <c r="B6943" t="s">
        <v>41984</v>
      </c>
      <c r="C6943" t="s">
        <v>25</v>
      </c>
      <c r="D6943" t="s">
        <v>423</v>
      </c>
      <c r="E6943" t="s">
        <v>173</v>
      </c>
      <c r="F6943" t="s">
        <v>28</v>
      </c>
      <c r="G6943" t="s">
        <v>29</v>
      </c>
      <c r="H6943" t="s">
        <v>30</v>
      </c>
      <c r="I6943" t="s">
        <v>508</v>
      </c>
      <c r="J6943" t="e">
        <f>VLOOKUP(I6943,[1]!Tabela2[#All],2,0)</f>
        <v>#REF!</v>
      </c>
      <c r="K6943" t="s">
        <v>151</v>
      </c>
      <c r="L6943" t="s">
        <v>41985</v>
      </c>
      <c r="M6943" t="s">
        <v>41986</v>
      </c>
      <c r="N6943" t="s">
        <v>41987</v>
      </c>
      <c r="O6943" t="s">
        <v>41988</v>
      </c>
      <c r="P6943" t="s">
        <v>41989</v>
      </c>
      <c r="Q6943" t="s">
        <v>41990</v>
      </c>
      <c r="R6943" t="s">
        <v>8348</v>
      </c>
      <c r="S6943" t="s">
        <v>41991</v>
      </c>
      <c r="T6943" t="s">
        <v>40</v>
      </c>
      <c r="U6943" t="s">
        <v>41</v>
      </c>
      <c r="V6943" t="s">
        <v>42</v>
      </c>
      <c r="W6943" t="s">
        <v>23</v>
      </c>
      <c r="X6943" t="s">
        <v>41985</v>
      </c>
      <c r="Y6943" t="str">
        <f t="shared" ca="1" si="108"/>
        <v>NOK</v>
      </c>
    </row>
    <row r="6944" spans="1:25" x14ac:dyDescent="0.25">
      <c r="A6944" t="s">
        <v>23</v>
      </c>
      <c r="B6944" t="s">
        <v>41992</v>
      </c>
      <c r="C6944" t="s">
        <v>25</v>
      </c>
      <c r="D6944" t="s">
        <v>423</v>
      </c>
      <c r="E6944" t="s">
        <v>271</v>
      </c>
      <c r="F6944" t="s">
        <v>28</v>
      </c>
      <c r="G6944" t="s">
        <v>29</v>
      </c>
      <c r="H6944" t="s">
        <v>30</v>
      </c>
      <c r="I6944" t="s">
        <v>446</v>
      </c>
      <c r="J6944" t="e">
        <f>VLOOKUP(I6944,[1]!Tabela2[#All],2,0)</f>
        <v>#REF!</v>
      </c>
      <c r="K6944" t="s">
        <v>32</v>
      </c>
      <c r="L6944" t="s">
        <v>41993</v>
      </c>
      <c r="M6944" t="s">
        <v>41994</v>
      </c>
      <c r="N6944" t="s">
        <v>41995</v>
      </c>
      <c r="O6944" t="s">
        <v>41996</v>
      </c>
      <c r="P6944" t="s">
        <v>13868</v>
      </c>
      <c r="Q6944" t="s">
        <v>5003</v>
      </c>
      <c r="R6944" t="s">
        <v>987</v>
      </c>
      <c r="S6944" t="s">
        <v>39305</v>
      </c>
      <c r="T6944" t="s">
        <v>40</v>
      </c>
      <c r="U6944" t="s">
        <v>54</v>
      </c>
      <c r="V6944" t="s">
        <v>42</v>
      </c>
      <c r="W6944" t="s">
        <v>23</v>
      </c>
      <c r="X6944" t="s">
        <v>41993</v>
      </c>
      <c r="Y6944" t="str">
        <f t="shared" ca="1" si="108"/>
        <v>NOK</v>
      </c>
    </row>
    <row r="6945" spans="1:25" x14ac:dyDescent="0.25">
      <c r="A6945" t="s">
        <v>23</v>
      </c>
      <c r="B6945" t="s">
        <v>41997</v>
      </c>
      <c r="C6945" t="s">
        <v>25</v>
      </c>
      <c r="D6945" t="s">
        <v>98</v>
      </c>
      <c r="E6945" t="s">
        <v>652</v>
      </c>
      <c r="F6945" t="s">
        <v>391</v>
      </c>
      <c r="G6945" t="s">
        <v>29</v>
      </c>
      <c r="H6945" t="s">
        <v>30</v>
      </c>
      <c r="I6945" t="s">
        <v>2638</v>
      </c>
      <c r="J6945" t="e">
        <f>VLOOKUP(I6945,[1]!Tabela2[#All],2,0)</f>
        <v>#REF!</v>
      </c>
      <c r="K6945" t="s">
        <v>32</v>
      </c>
      <c r="L6945" t="s">
        <v>41998</v>
      </c>
      <c r="M6945" t="s">
        <v>41999</v>
      </c>
      <c r="N6945" t="s">
        <v>42000</v>
      </c>
      <c r="O6945" t="s">
        <v>2938</v>
      </c>
      <c r="P6945" t="s">
        <v>42001</v>
      </c>
      <c r="Q6945" t="s">
        <v>13014</v>
      </c>
      <c r="R6945" t="s">
        <v>2376</v>
      </c>
      <c r="S6945" t="s">
        <v>24036</v>
      </c>
      <c r="T6945" t="s">
        <v>40</v>
      </c>
      <c r="U6945" t="s">
        <v>41</v>
      </c>
      <c r="V6945" t="s">
        <v>42</v>
      </c>
      <c r="W6945" t="s">
        <v>23</v>
      </c>
      <c r="X6945" t="s">
        <v>41998</v>
      </c>
      <c r="Y6945" t="str">
        <f t="shared" ca="1" si="108"/>
        <v>NOK</v>
      </c>
    </row>
    <row r="6946" spans="1:25" x14ac:dyDescent="0.25">
      <c r="A6946" t="s">
        <v>23</v>
      </c>
      <c r="B6946" t="s">
        <v>42002</v>
      </c>
      <c r="C6946" t="s">
        <v>25</v>
      </c>
      <c r="D6946" t="s">
        <v>67</v>
      </c>
      <c r="E6946" t="s">
        <v>45</v>
      </c>
      <c r="F6946" t="s">
        <v>28</v>
      </c>
      <c r="G6946" t="s">
        <v>29</v>
      </c>
      <c r="H6946" t="s">
        <v>30</v>
      </c>
      <c r="I6946" t="s">
        <v>293</v>
      </c>
      <c r="J6946" t="e">
        <f>VLOOKUP(I6946,[1]!Tabela2[#All],2,0)</f>
        <v>#REF!</v>
      </c>
      <c r="K6946" t="s">
        <v>32</v>
      </c>
      <c r="L6946" t="s">
        <v>42003</v>
      </c>
      <c r="M6946" t="s">
        <v>42004</v>
      </c>
      <c r="N6946" t="s">
        <v>42005</v>
      </c>
      <c r="O6946" t="s">
        <v>42006</v>
      </c>
      <c r="P6946" t="s">
        <v>18296</v>
      </c>
      <c r="Q6946" t="s">
        <v>7362</v>
      </c>
      <c r="R6946" t="s">
        <v>987</v>
      </c>
      <c r="S6946" t="s">
        <v>21222</v>
      </c>
      <c r="T6946" t="s">
        <v>40</v>
      </c>
      <c r="U6946" t="s">
        <v>65</v>
      </c>
      <c r="V6946" t="s">
        <v>42</v>
      </c>
      <c r="W6946" t="s">
        <v>23</v>
      </c>
      <c r="X6946" t="s">
        <v>42003</v>
      </c>
      <c r="Y6946" t="str">
        <f t="shared" ca="1" si="108"/>
        <v>NOK</v>
      </c>
    </row>
    <row r="6947" spans="1:25" x14ac:dyDescent="0.25">
      <c r="A6947" t="s">
        <v>23</v>
      </c>
      <c r="B6947" t="s">
        <v>42007</v>
      </c>
      <c r="C6947" t="s">
        <v>25</v>
      </c>
      <c r="D6947" t="s">
        <v>98</v>
      </c>
      <c r="E6947" t="s">
        <v>1441</v>
      </c>
      <c r="F6947" t="s">
        <v>28</v>
      </c>
      <c r="G6947" t="s">
        <v>29</v>
      </c>
      <c r="H6947" t="s">
        <v>30</v>
      </c>
      <c r="I6947" t="s">
        <v>6441</v>
      </c>
      <c r="J6947" t="e">
        <f>VLOOKUP(I6947,[1]!Tabela2[#All],2,0)</f>
        <v>#REF!</v>
      </c>
      <c r="K6947" t="s">
        <v>32</v>
      </c>
      <c r="L6947" t="s">
        <v>42008</v>
      </c>
      <c r="M6947" t="s">
        <v>42009</v>
      </c>
      <c r="N6947" t="s">
        <v>42010</v>
      </c>
      <c r="O6947" t="s">
        <v>42011</v>
      </c>
      <c r="P6947" t="s">
        <v>42012</v>
      </c>
      <c r="Q6947" t="s">
        <v>22070</v>
      </c>
      <c r="R6947" t="s">
        <v>2404</v>
      </c>
      <c r="S6947" t="s">
        <v>32792</v>
      </c>
      <c r="T6947" t="s">
        <v>40</v>
      </c>
      <c r="U6947" t="s">
        <v>41</v>
      </c>
      <c r="V6947" t="s">
        <v>42</v>
      </c>
      <c r="W6947" t="s">
        <v>23</v>
      </c>
      <c r="X6947" t="s">
        <v>42008</v>
      </c>
      <c r="Y6947" t="str">
        <f t="shared" ca="1" si="108"/>
        <v>NOK</v>
      </c>
    </row>
    <row r="6948" spans="1:25" x14ac:dyDescent="0.25">
      <c r="A6948" t="s">
        <v>23</v>
      </c>
      <c r="B6948" t="s">
        <v>42013</v>
      </c>
      <c r="C6948" t="s">
        <v>25</v>
      </c>
      <c r="D6948" t="s">
        <v>161</v>
      </c>
      <c r="E6948" t="s">
        <v>1107</v>
      </c>
      <c r="F6948" t="s">
        <v>28</v>
      </c>
      <c r="G6948" t="s">
        <v>29</v>
      </c>
      <c r="H6948" t="s">
        <v>30</v>
      </c>
      <c r="I6948" t="s">
        <v>3510</v>
      </c>
      <c r="J6948" t="e">
        <f>VLOOKUP(I6948,[1]!Tabela2[#All],2,0)</f>
        <v>#REF!</v>
      </c>
      <c r="K6948" t="s">
        <v>32</v>
      </c>
      <c r="L6948" t="s">
        <v>42014</v>
      </c>
      <c r="M6948" t="s">
        <v>42015</v>
      </c>
      <c r="N6948" t="s">
        <v>42016</v>
      </c>
      <c r="O6948" t="s">
        <v>42017</v>
      </c>
      <c r="P6948" t="s">
        <v>18398</v>
      </c>
      <c r="Q6948" t="s">
        <v>11018</v>
      </c>
      <c r="R6948" t="s">
        <v>357</v>
      </c>
      <c r="S6948" t="s">
        <v>8258</v>
      </c>
      <c r="T6948" t="s">
        <v>40</v>
      </c>
      <c r="U6948" t="s">
        <v>41</v>
      </c>
      <c r="V6948" t="s">
        <v>42</v>
      </c>
      <c r="W6948" t="s">
        <v>23</v>
      </c>
      <c r="X6948" t="s">
        <v>42014</v>
      </c>
      <c r="Y6948" t="str">
        <f t="shared" ca="1" si="108"/>
        <v>NOK</v>
      </c>
    </row>
    <row r="6949" spans="1:25" x14ac:dyDescent="0.25">
      <c r="A6949" t="s">
        <v>23</v>
      </c>
      <c r="B6949" t="s">
        <v>42018</v>
      </c>
      <c r="C6949" t="s">
        <v>25</v>
      </c>
      <c r="D6949" t="s">
        <v>197</v>
      </c>
      <c r="E6949" t="s">
        <v>271</v>
      </c>
      <c r="F6949" t="s">
        <v>28</v>
      </c>
      <c r="G6949" t="s">
        <v>29</v>
      </c>
      <c r="H6949" t="s">
        <v>30</v>
      </c>
      <c r="I6949" t="s">
        <v>282</v>
      </c>
      <c r="J6949" t="e">
        <f>VLOOKUP(I6949,[1]!Tabela2[#All],2,0)</f>
        <v>#REF!</v>
      </c>
      <c r="K6949" t="s">
        <v>32</v>
      </c>
      <c r="L6949" t="s">
        <v>42019</v>
      </c>
      <c r="M6949" t="s">
        <v>42020</v>
      </c>
      <c r="N6949" t="s">
        <v>42021</v>
      </c>
      <c r="O6949" t="s">
        <v>42022</v>
      </c>
      <c r="P6949" t="s">
        <v>42023</v>
      </c>
      <c r="Q6949" t="s">
        <v>37712</v>
      </c>
      <c r="R6949" t="s">
        <v>289</v>
      </c>
      <c r="S6949" t="s">
        <v>42024</v>
      </c>
      <c r="T6949" t="s">
        <v>40</v>
      </c>
      <c r="U6949" t="s">
        <v>65</v>
      </c>
      <c r="V6949" t="s">
        <v>42</v>
      </c>
      <c r="W6949" t="s">
        <v>23</v>
      </c>
      <c r="X6949" t="s">
        <v>42019</v>
      </c>
      <c r="Y6949" t="str">
        <f t="shared" ca="1" si="108"/>
        <v>NOK</v>
      </c>
    </row>
    <row r="6950" spans="1:25" x14ac:dyDescent="0.25">
      <c r="A6950" t="s">
        <v>23</v>
      </c>
      <c r="B6950" t="s">
        <v>42025</v>
      </c>
      <c r="C6950" t="s">
        <v>25</v>
      </c>
      <c r="D6950" t="s">
        <v>26</v>
      </c>
      <c r="E6950" t="s">
        <v>173</v>
      </c>
      <c r="F6950" t="s">
        <v>28</v>
      </c>
      <c r="G6950" t="s">
        <v>29</v>
      </c>
      <c r="H6950" t="s">
        <v>30</v>
      </c>
      <c r="I6950" t="s">
        <v>8228</v>
      </c>
      <c r="J6950" t="e">
        <f>VLOOKUP(I6950,[1]!Tabela2[#All],2,0)</f>
        <v>#REF!</v>
      </c>
      <c r="K6950" t="s">
        <v>32</v>
      </c>
      <c r="L6950" t="s">
        <v>42026</v>
      </c>
      <c r="M6950" t="s">
        <v>42027</v>
      </c>
      <c r="N6950" t="s">
        <v>28966</v>
      </c>
      <c r="O6950" t="s">
        <v>28967</v>
      </c>
      <c r="P6950" t="s">
        <v>42028</v>
      </c>
      <c r="Q6950" t="s">
        <v>14463</v>
      </c>
      <c r="R6950" t="s">
        <v>4187</v>
      </c>
      <c r="S6950" t="s">
        <v>12657</v>
      </c>
      <c r="T6950" t="s">
        <v>183</v>
      </c>
      <c r="U6950" t="s">
        <v>42</v>
      </c>
      <c r="V6950" t="s">
        <v>184</v>
      </c>
      <c r="W6950" t="s">
        <v>23</v>
      </c>
      <c r="X6950" t="s">
        <v>42026</v>
      </c>
      <c r="Y6950" t="str">
        <f t="shared" ca="1" si="108"/>
        <v>NOK</v>
      </c>
    </row>
    <row r="6951" spans="1:25" x14ac:dyDescent="0.25">
      <c r="A6951" t="s">
        <v>23</v>
      </c>
      <c r="B6951" t="s">
        <v>42029</v>
      </c>
      <c r="C6951" t="s">
        <v>25</v>
      </c>
      <c r="D6951" t="s">
        <v>56</v>
      </c>
      <c r="E6951" t="s">
        <v>240</v>
      </c>
      <c r="F6951" t="s">
        <v>28</v>
      </c>
      <c r="G6951" t="s">
        <v>29</v>
      </c>
      <c r="H6951" t="s">
        <v>30</v>
      </c>
      <c r="I6951" t="s">
        <v>5370</v>
      </c>
      <c r="J6951" t="e">
        <f>VLOOKUP(I6951,[1]!Tabela2[#All],2,0)</f>
        <v>#REF!</v>
      </c>
      <c r="K6951" t="s">
        <v>32</v>
      </c>
      <c r="L6951" t="s">
        <v>20161</v>
      </c>
      <c r="M6951" t="s">
        <v>42030</v>
      </c>
      <c r="N6951" t="s">
        <v>42031</v>
      </c>
      <c r="O6951" t="s">
        <v>42032</v>
      </c>
      <c r="P6951" t="s">
        <v>39507</v>
      </c>
      <c r="Q6951" t="s">
        <v>19305</v>
      </c>
      <c r="R6951" t="s">
        <v>729</v>
      </c>
      <c r="S6951" t="s">
        <v>13485</v>
      </c>
      <c r="T6951" t="s">
        <v>40</v>
      </c>
      <c r="U6951" t="s">
        <v>54</v>
      </c>
      <c r="V6951" t="s">
        <v>42</v>
      </c>
      <c r="W6951" t="s">
        <v>23</v>
      </c>
      <c r="X6951" t="s">
        <v>20161</v>
      </c>
      <c r="Y6951" t="str">
        <f t="shared" ca="1" si="108"/>
        <v>NOK</v>
      </c>
    </row>
    <row r="6952" spans="1:25" x14ac:dyDescent="0.25">
      <c r="A6952" t="s">
        <v>23</v>
      </c>
      <c r="B6952" t="s">
        <v>42033</v>
      </c>
      <c r="C6952" t="s">
        <v>25</v>
      </c>
      <c r="D6952" t="s">
        <v>98</v>
      </c>
      <c r="E6952" t="s">
        <v>507</v>
      </c>
      <c r="F6952" t="s">
        <v>28</v>
      </c>
      <c r="G6952" t="s">
        <v>29</v>
      </c>
      <c r="H6952" t="s">
        <v>30</v>
      </c>
      <c r="I6952" t="s">
        <v>3563</v>
      </c>
      <c r="J6952" t="e">
        <f>VLOOKUP(I6952,[1]!Tabela2[#All],2,0)</f>
        <v>#REF!</v>
      </c>
      <c r="K6952" t="s">
        <v>32</v>
      </c>
      <c r="L6952" t="s">
        <v>42034</v>
      </c>
      <c r="M6952" t="s">
        <v>42035</v>
      </c>
      <c r="N6952" t="s">
        <v>33925</v>
      </c>
      <c r="O6952" t="s">
        <v>28875</v>
      </c>
      <c r="P6952" t="s">
        <v>14929</v>
      </c>
      <c r="Q6952" t="s">
        <v>24932</v>
      </c>
      <c r="R6952" t="s">
        <v>537</v>
      </c>
      <c r="S6952" t="s">
        <v>9559</v>
      </c>
      <c r="T6952" t="s">
        <v>40</v>
      </c>
      <c r="U6952" t="s">
        <v>401</v>
      </c>
      <c r="V6952" t="s">
        <v>42</v>
      </c>
      <c r="W6952" t="s">
        <v>23</v>
      </c>
      <c r="X6952" t="s">
        <v>42034</v>
      </c>
      <c r="Y6952" t="str">
        <f t="shared" ca="1" si="108"/>
        <v>NOK</v>
      </c>
    </row>
    <row r="6953" spans="1:25" x14ac:dyDescent="0.25">
      <c r="A6953" t="s">
        <v>23</v>
      </c>
      <c r="B6953" t="s">
        <v>42036</v>
      </c>
      <c r="C6953" t="s">
        <v>25</v>
      </c>
      <c r="D6953" t="s">
        <v>56</v>
      </c>
      <c r="E6953" t="s">
        <v>240</v>
      </c>
      <c r="F6953" t="s">
        <v>28</v>
      </c>
      <c r="G6953" t="s">
        <v>29</v>
      </c>
      <c r="H6953" t="s">
        <v>30</v>
      </c>
      <c r="I6953" t="s">
        <v>261</v>
      </c>
      <c r="J6953" t="e">
        <f>VLOOKUP(I6953,[1]!Tabela2[#All],2,0)</f>
        <v>#REF!</v>
      </c>
      <c r="K6953" t="s">
        <v>32</v>
      </c>
      <c r="L6953" t="s">
        <v>34364</v>
      </c>
      <c r="M6953" t="s">
        <v>42037</v>
      </c>
      <c r="N6953" t="s">
        <v>12663</v>
      </c>
      <c r="O6953" t="s">
        <v>42038</v>
      </c>
      <c r="P6953" t="s">
        <v>42039</v>
      </c>
      <c r="Q6953" t="s">
        <v>728</v>
      </c>
      <c r="R6953" t="s">
        <v>3028</v>
      </c>
      <c r="S6953" t="s">
        <v>8955</v>
      </c>
      <c r="T6953" t="s">
        <v>40</v>
      </c>
      <c r="U6953" t="s">
        <v>77</v>
      </c>
      <c r="V6953" t="s">
        <v>42</v>
      </c>
      <c r="W6953" t="s">
        <v>23</v>
      </c>
      <c r="X6953" t="s">
        <v>34364</v>
      </c>
      <c r="Y6953" t="str">
        <f t="shared" ca="1" si="108"/>
        <v>NOK</v>
      </c>
    </row>
    <row r="6954" spans="1:25" x14ac:dyDescent="0.25">
      <c r="A6954" t="s">
        <v>23</v>
      </c>
      <c r="B6954" t="s">
        <v>42040</v>
      </c>
      <c r="C6954" t="s">
        <v>25</v>
      </c>
      <c r="D6954" t="s">
        <v>197</v>
      </c>
      <c r="E6954" t="s">
        <v>435</v>
      </c>
      <c r="F6954" t="s">
        <v>28</v>
      </c>
      <c r="G6954" t="s">
        <v>29</v>
      </c>
      <c r="H6954" t="s">
        <v>30</v>
      </c>
      <c r="I6954" t="s">
        <v>219</v>
      </c>
      <c r="J6954" t="e">
        <f>VLOOKUP(I6954,[1]!Tabela2[#All],2,0)</f>
        <v>#REF!</v>
      </c>
      <c r="K6954" t="s">
        <v>32</v>
      </c>
      <c r="L6954" t="s">
        <v>42041</v>
      </c>
      <c r="M6954" t="s">
        <v>42042</v>
      </c>
      <c r="N6954" t="s">
        <v>42043</v>
      </c>
      <c r="O6954" t="s">
        <v>42044</v>
      </c>
      <c r="P6954" t="s">
        <v>42045</v>
      </c>
      <c r="Q6954" t="s">
        <v>30453</v>
      </c>
      <c r="R6954" t="s">
        <v>3203</v>
      </c>
      <c r="S6954" t="s">
        <v>41030</v>
      </c>
      <c r="T6954" t="s">
        <v>40</v>
      </c>
      <c r="U6954" t="s">
        <v>77</v>
      </c>
      <c r="V6954" t="s">
        <v>42</v>
      </c>
      <c r="W6954" t="s">
        <v>23</v>
      </c>
      <c r="X6954" t="s">
        <v>42041</v>
      </c>
      <c r="Y6954" t="str">
        <f t="shared" ca="1" si="108"/>
        <v>NOK</v>
      </c>
    </row>
    <row r="6955" spans="1:25" x14ac:dyDescent="0.25">
      <c r="A6955" t="s">
        <v>23</v>
      </c>
      <c r="B6955" t="s">
        <v>42046</v>
      </c>
      <c r="C6955" t="s">
        <v>25</v>
      </c>
      <c r="D6955" t="s">
        <v>98</v>
      </c>
      <c r="E6955" t="s">
        <v>652</v>
      </c>
      <c r="F6955" t="s">
        <v>391</v>
      </c>
      <c r="G6955" t="s">
        <v>29</v>
      </c>
      <c r="H6955" t="s">
        <v>30</v>
      </c>
      <c r="I6955" t="s">
        <v>9523</v>
      </c>
      <c r="J6955" t="e">
        <f>VLOOKUP(I6955,[1]!Tabela2[#All],2,0)</f>
        <v>#REF!</v>
      </c>
      <c r="K6955" t="s">
        <v>151</v>
      </c>
      <c r="L6955" t="s">
        <v>42047</v>
      </c>
      <c r="M6955" t="s">
        <v>42048</v>
      </c>
      <c r="N6955" t="s">
        <v>25479</v>
      </c>
      <c r="O6955" t="s">
        <v>41538</v>
      </c>
      <c r="P6955" t="s">
        <v>14298</v>
      </c>
      <c r="Q6955" t="s">
        <v>42049</v>
      </c>
      <c r="R6955" t="s">
        <v>5775</v>
      </c>
      <c r="S6955" t="s">
        <v>30300</v>
      </c>
      <c r="T6955" t="s">
        <v>40</v>
      </c>
      <c r="U6955" t="s">
        <v>401</v>
      </c>
      <c r="V6955" t="s">
        <v>42</v>
      </c>
      <c r="W6955" t="s">
        <v>23</v>
      </c>
      <c r="X6955" t="s">
        <v>42047</v>
      </c>
      <c r="Y6955" t="str">
        <f t="shared" ca="1" si="108"/>
        <v>NOK</v>
      </c>
    </row>
    <row r="6956" spans="1:25" x14ac:dyDescent="0.25">
      <c r="A6956" t="s">
        <v>23</v>
      </c>
      <c r="B6956" t="s">
        <v>42050</v>
      </c>
      <c r="C6956" t="s">
        <v>25</v>
      </c>
      <c r="D6956" t="s">
        <v>228</v>
      </c>
      <c r="E6956" t="s">
        <v>467</v>
      </c>
      <c r="F6956" t="s">
        <v>28</v>
      </c>
      <c r="G6956" t="s">
        <v>29</v>
      </c>
      <c r="H6956" t="s">
        <v>30</v>
      </c>
      <c r="I6956" t="s">
        <v>317</v>
      </c>
      <c r="J6956" t="e">
        <f>VLOOKUP(I6956,[1]!Tabela2[#All],2,0)</f>
        <v>#REF!</v>
      </c>
      <c r="K6956" t="s">
        <v>151</v>
      </c>
      <c r="L6956" t="s">
        <v>42051</v>
      </c>
      <c r="M6956" t="s">
        <v>42052</v>
      </c>
      <c r="N6956" t="s">
        <v>42053</v>
      </c>
      <c r="O6956" t="s">
        <v>42054</v>
      </c>
      <c r="P6956" t="s">
        <v>32704</v>
      </c>
      <c r="Q6956" t="s">
        <v>25334</v>
      </c>
      <c r="R6956" t="s">
        <v>4066</v>
      </c>
      <c r="S6956" t="s">
        <v>13273</v>
      </c>
      <c r="T6956" t="s">
        <v>40</v>
      </c>
      <c r="U6956" t="s">
        <v>54</v>
      </c>
      <c r="V6956" t="s">
        <v>42</v>
      </c>
      <c r="W6956" t="s">
        <v>23</v>
      </c>
      <c r="X6956" t="s">
        <v>42051</v>
      </c>
      <c r="Y6956" t="str">
        <f t="shared" ca="1" si="108"/>
        <v>NOK</v>
      </c>
    </row>
    <row r="6957" spans="1:25" x14ac:dyDescent="0.25">
      <c r="A6957" t="s">
        <v>23</v>
      </c>
      <c r="B6957" t="s">
        <v>42055</v>
      </c>
      <c r="C6957" t="s">
        <v>25</v>
      </c>
      <c r="D6957" t="s">
        <v>98</v>
      </c>
      <c r="E6957" t="s">
        <v>1506</v>
      </c>
      <c r="F6957" t="s">
        <v>391</v>
      </c>
      <c r="G6957" t="s">
        <v>29</v>
      </c>
      <c r="H6957" t="s">
        <v>30</v>
      </c>
      <c r="I6957" t="s">
        <v>4456</v>
      </c>
      <c r="J6957" t="e">
        <f>VLOOKUP(I6957,[1]!Tabela2[#All],2,0)</f>
        <v>#REF!</v>
      </c>
      <c r="K6957" t="s">
        <v>32</v>
      </c>
      <c r="L6957" t="s">
        <v>42056</v>
      </c>
      <c r="M6957" t="s">
        <v>42057</v>
      </c>
      <c r="N6957" t="s">
        <v>42058</v>
      </c>
      <c r="O6957" t="s">
        <v>42059</v>
      </c>
      <c r="P6957" t="s">
        <v>42060</v>
      </c>
      <c r="Q6957" t="s">
        <v>8396</v>
      </c>
      <c r="R6957" t="s">
        <v>660</v>
      </c>
      <c r="S6957" t="s">
        <v>32917</v>
      </c>
      <c r="T6957" t="s">
        <v>40</v>
      </c>
      <c r="U6957" t="s">
        <v>54</v>
      </c>
      <c r="V6957" t="s">
        <v>42</v>
      </c>
      <c r="W6957" t="s">
        <v>23</v>
      </c>
      <c r="X6957" t="s">
        <v>42056</v>
      </c>
      <c r="Y6957" t="str">
        <f t="shared" ca="1" si="108"/>
        <v>NOK</v>
      </c>
    </row>
    <row r="6958" spans="1:25" x14ac:dyDescent="0.25">
      <c r="A6958" t="s">
        <v>23</v>
      </c>
      <c r="B6958" t="s">
        <v>42061</v>
      </c>
      <c r="C6958" t="s">
        <v>25</v>
      </c>
      <c r="D6958" t="s">
        <v>349</v>
      </c>
      <c r="E6958" t="s">
        <v>240</v>
      </c>
      <c r="F6958" t="s">
        <v>28</v>
      </c>
      <c r="G6958" t="s">
        <v>29</v>
      </c>
      <c r="H6958" t="s">
        <v>30</v>
      </c>
      <c r="I6958" t="s">
        <v>6982</v>
      </c>
      <c r="J6958" t="e">
        <f>VLOOKUP(I6958,[1]!Tabela2[#All],2,0)</f>
        <v>#REF!</v>
      </c>
      <c r="K6958" t="s">
        <v>32</v>
      </c>
      <c r="L6958" t="s">
        <v>42062</v>
      </c>
      <c r="M6958" t="s">
        <v>42063</v>
      </c>
      <c r="N6958" t="s">
        <v>13027</v>
      </c>
      <c r="O6958" t="s">
        <v>42064</v>
      </c>
      <c r="P6958" t="s">
        <v>42065</v>
      </c>
      <c r="Q6958" t="s">
        <v>42066</v>
      </c>
      <c r="R6958" t="s">
        <v>134</v>
      </c>
      <c r="S6958" t="s">
        <v>1027</v>
      </c>
      <c r="T6958" t="s">
        <v>40</v>
      </c>
      <c r="U6958" t="s">
        <v>65</v>
      </c>
      <c r="V6958" t="s">
        <v>42</v>
      </c>
      <c r="W6958" t="s">
        <v>23</v>
      </c>
      <c r="X6958" t="s">
        <v>42062</v>
      </c>
      <c r="Y6958" t="str">
        <f t="shared" ca="1" si="108"/>
        <v>NOK</v>
      </c>
    </row>
    <row r="6959" spans="1:25" x14ac:dyDescent="0.25">
      <c r="A6959" t="s">
        <v>23</v>
      </c>
      <c r="B6959" t="s">
        <v>42067</v>
      </c>
      <c r="C6959" t="s">
        <v>25</v>
      </c>
      <c r="D6959" t="s">
        <v>228</v>
      </c>
      <c r="E6959" t="s">
        <v>13256</v>
      </c>
      <c r="F6959" t="s">
        <v>28</v>
      </c>
      <c r="G6959" t="s">
        <v>29</v>
      </c>
      <c r="H6959" t="s">
        <v>30</v>
      </c>
      <c r="I6959" t="s">
        <v>1709</v>
      </c>
      <c r="J6959" t="e">
        <f>VLOOKUP(I6959,[1]!Tabela2[#All],2,0)</f>
        <v>#REF!</v>
      </c>
      <c r="K6959" t="s">
        <v>151</v>
      </c>
      <c r="L6959" t="s">
        <v>42068</v>
      </c>
      <c r="M6959" t="s">
        <v>11822</v>
      </c>
      <c r="N6959" t="s">
        <v>42069</v>
      </c>
      <c r="O6959" t="s">
        <v>42070</v>
      </c>
      <c r="P6959" t="s">
        <v>42071</v>
      </c>
      <c r="Q6959" t="s">
        <v>33724</v>
      </c>
      <c r="R6959" t="s">
        <v>6917</v>
      </c>
      <c r="S6959" t="s">
        <v>7649</v>
      </c>
      <c r="T6959" t="s">
        <v>40</v>
      </c>
      <c r="U6959" t="s">
        <v>77</v>
      </c>
      <c r="V6959" t="s">
        <v>42</v>
      </c>
      <c r="W6959" t="s">
        <v>23</v>
      </c>
      <c r="X6959" t="s">
        <v>42068</v>
      </c>
      <c r="Y6959" t="str">
        <f t="shared" ca="1" si="108"/>
        <v>NOK</v>
      </c>
    </row>
    <row r="6960" spans="1:25" x14ac:dyDescent="0.25">
      <c r="A6960" t="s">
        <v>23</v>
      </c>
      <c r="B6960" t="s">
        <v>42072</v>
      </c>
      <c r="C6960" t="s">
        <v>25</v>
      </c>
      <c r="D6960" t="s">
        <v>161</v>
      </c>
      <c r="E6960" t="s">
        <v>240</v>
      </c>
      <c r="F6960" t="s">
        <v>28</v>
      </c>
      <c r="G6960" t="s">
        <v>29</v>
      </c>
      <c r="H6960" t="s">
        <v>30</v>
      </c>
      <c r="I6960" t="s">
        <v>425</v>
      </c>
      <c r="J6960" t="e">
        <f>VLOOKUP(I6960,[1]!Tabela2[#All],2,0)</f>
        <v>#REF!</v>
      </c>
      <c r="K6960" t="s">
        <v>32</v>
      </c>
      <c r="L6960" t="s">
        <v>42073</v>
      </c>
      <c r="M6960" t="s">
        <v>42074</v>
      </c>
      <c r="N6960" t="s">
        <v>42075</v>
      </c>
      <c r="O6960" t="s">
        <v>936</v>
      </c>
      <c r="P6960" t="s">
        <v>42076</v>
      </c>
      <c r="Q6960" t="s">
        <v>4604</v>
      </c>
      <c r="R6960" t="s">
        <v>729</v>
      </c>
      <c r="S6960" t="s">
        <v>12415</v>
      </c>
      <c r="T6960" t="s">
        <v>40</v>
      </c>
      <c r="U6960" t="s">
        <v>54</v>
      </c>
      <c r="V6960" t="s">
        <v>42</v>
      </c>
      <c r="W6960" t="s">
        <v>23</v>
      </c>
      <c r="X6960" t="s">
        <v>42073</v>
      </c>
      <c r="Y6960" t="str">
        <f t="shared" ca="1" si="108"/>
        <v>NOK</v>
      </c>
    </row>
    <row r="6961" spans="1:25" x14ac:dyDescent="0.25">
      <c r="A6961" t="s">
        <v>23</v>
      </c>
      <c r="B6961" t="s">
        <v>42077</v>
      </c>
      <c r="C6961" t="s">
        <v>25</v>
      </c>
      <c r="D6961" t="s">
        <v>228</v>
      </c>
      <c r="E6961" t="s">
        <v>13256</v>
      </c>
      <c r="F6961" t="s">
        <v>28</v>
      </c>
      <c r="G6961" t="s">
        <v>29</v>
      </c>
      <c r="H6961" t="s">
        <v>30</v>
      </c>
      <c r="I6961" t="s">
        <v>3402</v>
      </c>
      <c r="J6961" t="e">
        <f>VLOOKUP(I6961,[1]!Tabela2[#All],2,0)</f>
        <v>#REF!</v>
      </c>
      <c r="K6961" t="s">
        <v>151</v>
      </c>
      <c r="L6961" t="s">
        <v>42078</v>
      </c>
      <c r="M6961" t="s">
        <v>42079</v>
      </c>
      <c r="N6961" t="s">
        <v>42080</v>
      </c>
      <c r="O6961" t="s">
        <v>13277</v>
      </c>
      <c r="P6961" t="s">
        <v>5556</v>
      </c>
      <c r="Q6961" t="s">
        <v>42081</v>
      </c>
      <c r="R6961" t="s">
        <v>34147</v>
      </c>
      <c r="S6961" t="s">
        <v>42082</v>
      </c>
      <c r="T6961" t="s">
        <v>40</v>
      </c>
      <c r="U6961" t="s">
        <v>41</v>
      </c>
      <c r="V6961" t="s">
        <v>42</v>
      </c>
      <c r="W6961" t="s">
        <v>23</v>
      </c>
      <c r="X6961" t="s">
        <v>42078</v>
      </c>
      <c r="Y6961" t="str">
        <f t="shared" ca="1" si="108"/>
        <v>NOK</v>
      </c>
    </row>
    <row r="6962" spans="1:25" x14ac:dyDescent="0.25">
      <c r="A6962" t="s">
        <v>23</v>
      </c>
      <c r="B6962" t="s">
        <v>42083</v>
      </c>
      <c r="C6962" t="s">
        <v>25</v>
      </c>
      <c r="D6962" t="s">
        <v>67</v>
      </c>
      <c r="E6962" t="s">
        <v>507</v>
      </c>
      <c r="F6962" t="s">
        <v>28</v>
      </c>
      <c r="G6962" t="s">
        <v>29</v>
      </c>
      <c r="H6962" t="s">
        <v>30</v>
      </c>
      <c r="I6962" t="s">
        <v>1757</v>
      </c>
      <c r="J6962" t="e">
        <f>VLOOKUP(I6962,[1]!Tabela2[#All],2,0)</f>
        <v>#REF!</v>
      </c>
      <c r="K6962" t="s">
        <v>32</v>
      </c>
      <c r="L6962" t="s">
        <v>42084</v>
      </c>
      <c r="M6962" t="s">
        <v>42085</v>
      </c>
      <c r="N6962" t="s">
        <v>42086</v>
      </c>
      <c r="O6962" t="s">
        <v>42087</v>
      </c>
      <c r="P6962" t="s">
        <v>21773</v>
      </c>
      <c r="Q6962" t="s">
        <v>13709</v>
      </c>
      <c r="R6962" t="s">
        <v>1978</v>
      </c>
      <c r="S6962" t="s">
        <v>14827</v>
      </c>
      <c r="T6962" t="s">
        <v>40</v>
      </c>
      <c r="U6962" t="s">
        <v>65</v>
      </c>
      <c r="V6962" t="s">
        <v>42</v>
      </c>
      <c r="W6962" t="s">
        <v>23</v>
      </c>
      <c r="X6962" t="s">
        <v>42084</v>
      </c>
      <c r="Y6962" t="str">
        <f t="shared" ca="1" si="108"/>
        <v>NOK</v>
      </c>
    </row>
    <row r="6963" spans="1:25" x14ac:dyDescent="0.25">
      <c r="A6963" t="s">
        <v>23</v>
      </c>
      <c r="B6963" t="s">
        <v>42088</v>
      </c>
      <c r="C6963" t="s">
        <v>25</v>
      </c>
      <c r="D6963" t="s">
        <v>26</v>
      </c>
      <c r="E6963" t="s">
        <v>27</v>
      </c>
      <c r="F6963" t="s">
        <v>28</v>
      </c>
      <c r="G6963" t="s">
        <v>29</v>
      </c>
      <c r="H6963" t="s">
        <v>30</v>
      </c>
      <c r="I6963" t="s">
        <v>4255</v>
      </c>
      <c r="J6963" t="e">
        <f>VLOOKUP(I6963,[1]!Tabela2[#All],2,0)</f>
        <v>#REF!</v>
      </c>
      <c r="K6963" t="s">
        <v>32</v>
      </c>
      <c r="L6963" t="s">
        <v>42089</v>
      </c>
      <c r="M6963" t="s">
        <v>42090</v>
      </c>
      <c r="N6963" t="s">
        <v>3165</v>
      </c>
      <c r="O6963" t="s">
        <v>3166</v>
      </c>
      <c r="P6963" t="s">
        <v>17890</v>
      </c>
      <c r="Q6963" t="s">
        <v>13414</v>
      </c>
      <c r="R6963" t="s">
        <v>1533</v>
      </c>
      <c r="S6963" t="s">
        <v>31277</v>
      </c>
      <c r="T6963" t="s">
        <v>183</v>
      </c>
      <c r="U6963" t="s">
        <v>42</v>
      </c>
      <c r="V6963" t="s">
        <v>184</v>
      </c>
      <c r="W6963" t="s">
        <v>23</v>
      </c>
      <c r="X6963" t="s">
        <v>42089</v>
      </c>
      <c r="Y6963" t="str">
        <f t="shared" ca="1" si="108"/>
        <v>NOK</v>
      </c>
    </row>
    <row r="6964" spans="1:25" x14ac:dyDescent="0.25">
      <c r="A6964" t="s">
        <v>23</v>
      </c>
      <c r="B6964" t="s">
        <v>42091</v>
      </c>
      <c r="C6964" t="s">
        <v>25</v>
      </c>
      <c r="D6964" t="s">
        <v>197</v>
      </c>
      <c r="E6964" t="s">
        <v>600</v>
      </c>
      <c r="F6964" t="s">
        <v>28</v>
      </c>
      <c r="G6964" t="s">
        <v>29</v>
      </c>
      <c r="H6964" t="s">
        <v>30</v>
      </c>
      <c r="I6964" t="s">
        <v>2824</v>
      </c>
      <c r="J6964" t="e">
        <f>VLOOKUP(I6964,[1]!Tabela2[#All],2,0)</f>
        <v>#REF!</v>
      </c>
      <c r="K6964" t="s">
        <v>32</v>
      </c>
      <c r="L6964" t="s">
        <v>42092</v>
      </c>
      <c r="M6964" t="s">
        <v>42093</v>
      </c>
      <c r="N6964" t="s">
        <v>12888</v>
      </c>
      <c r="O6964" t="s">
        <v>12889</v>
      </c>
      <c r="P6964" t="s">
        <v>42094</v>
      </c>
      <c r="Q6964" t="s">
        <v>42095</v>
      </c>
      <c r="R6964" t="s">
        <v>3124</v>
      </c>
      <c r="S6964" t="s">
        <v>42096</v>
      </c>
      <c r="T6964" t="s">
        <v>40</v>
      </c>
      <c r="U6964" t="s">
        <v>77</v>
      </c>
      <c r="V6964" t="s">
        <v>42</v>
      </c>
      <c r="W6964" t="s">
        <v>23</v>
      </c>
      <c r="X6964" t="s">
        <v>42092</v>
      </c>
      <c r="Y6964" t="str">
        <f t="shared" ca="1" si="108"/>
        <v>NOK</v>
      </c>
    </row>
    <row r="6965" spans="1:25" x14ac:dyDescent="0.25">
      <c r="A6965" t="s">
        <v>23</v>
      </c>
      <c r="B6965" t="s">
        <v>42097</v>
      </c>
      <c r="C6965" t="s">
        <v>25</v>
      </c>
      <c r="D6965" t="s">
        <v>197</v>
      </c>
      <c r="E6965" t="s">
        <v>518</v>
      </c>
      <c r="F6965" t="s">
        <v>28</v>
      </c>
      <c r="G6965" t="s">
        <v>29</v>
      </c>
      <c r="H6965" t="s">
        <v>30</v>
      </c>
      <c r="I6965" t="s">
        <v>780</v>
      </c>
      <c r="J6965" t="e">
        <f>VLOOKUP(I6965,[1]!Tabela2[#All],2,0)</f>
        <v>#REF!</v>
      </c>
      <c r="K6965" t="s">
        <v>32</v>
      </c>
      <c r="L6965" t="s">
        <v>42098</v>
      </c>
      <c r="M6965" t="s">
        <v>42099</v>
      </c>
      <c r="N6965" t="s">
        <v>39578</v>
      </c>
      <c r="O6965" t="s">
        <v>39579</v>
      </c>
      <c r="P6965" t="s">
        <v>39583</v>
      </c>
      <c r="Q6965" t="s">
        <v>5039</v>
      </c>
      <c r="R6965" t="s">
        <v>494</v>
      </c>
      <c r="S6965" t="s">
        <v>28956</v>
      </c>
      <c r="T6965" t="s">
        <v>183</v>
      </c>
      <c r="U6965" t="s">
        <v>42</v>
      </c>
      <c r="V6965" t="s">
        <v>184</v>
      </c>
      <c r="W6965" t="s">
        <v>23</v>
      </c>
      <c r="X6965" t="s">
        <v>42098</v>
      </c>
      <c r="Y6965" t="str">
        <f t="shared" ca="1" si="108"/>
        <v>NOK</v>
      </c>
    </row>
    <row r="6966" spans="1:25" x14ac:dyDescent="0.25">
      <c r="A6966" t="s">
        <v>23</v>
      </c>
      <c r="B6966" t="s">
        <v>42100</v>
      </c>
      <c r="C6966" t="s">
        <v>25</v>
      </c>
      <c r="D6966" t="s">
        <v>67</v>
      </c>
      <c r="E6966" t="s">
        <v>271</v>
      </c>
      <c r="F6966" t="s">
        <v>28</v>
      </c>
      <c r="G6966" t="s">
        <v>29</v>
      </c>
      <c r="H6966" t="s">
        <v>30</v>
      </c>
      <c r="I6966" t="s">
        <v>980</v>
      </c>
      <c r="J6966" t="e">
        <f>VLOOKUP(I6966,[1]!Tabela2[#All],2,0)</f>
        <v>#REF!</v>
      </c>
      <c r="K6966" t="s">
        <v>32</v>
      </c>
      <c r="L6966" t="s">
        <v>42101</v>
      </c>
      <c r="M6966" t="s">
        <v>42102</v>
      </c>
      <c r="N6966" t="s">
        <v>42103</v>
      </c>
      <c r="O6966" t="s">
        <v>42104</v>
      </c>
      <c r="P6966" t="s">
        <v>42</v>
      </c>
      <c r="Q6966" t="s">
        <v>42</v>
      </c>
      <c r="R6966" t="s">
        <v>42</v>
      </c>
      <c r="S6966" t="s">
        <v>42</v>
      </c>
      <c r="T6966" t="s">
        <v>183</v>
      </c>
      <c r="U6966" t="s">
        <v>42</v>
      </c>
      <c r="V6966" t="s">
        <v>42</v>
      </c>
      <c r="W6966" t="s">
        <v>23</v>
      </c>
      <c r="X6966" t="s">
        <v>42101</v>
      </c>
      <c r="Y6966" t="str">
        <f t="shared" ca="1" si="108"/>
        <v>NOK</v>
      </c>
    </row>
    <row r="6967" spans="1:25" x14ac:dyDescent="0.25">
      <c r="A6967" t="s">
        <v>23</v>
      </c>
      <c r="B6967" t="s">
        <v>42105</v>
      </c>
      <c r="C6967" t="s">
        <v>25</v>
      </c>
      <c r="D6967" t="s">
        <v>137</v>
      </c>
      <c r="E6967" t="s">
        <v>88</v>
      </c>
      <c r="F6967" t="s">
        <v>28</v>
      </c>
      <c r="G6967" t="s">
        <v>29</v>
      </c>
      <c r="H6967" t="s">
        <v>30</v>
      </c>
      <c r="I6967" t="s">
        <v>6441</v>
      </c>
      <c r="J6967" t="e">
        <f>VLOOKUP(I6967,[1]!Tabela2[#All],2,0)</f>
        <v>#REF!</v>
      </c>
      <c r="K6967" t="s">
        <v>32</v>
      </c>
      <c r="L6967" t="s">
        <v>42106</v>
      </c>
      <c r="M6967" t="s">
        <v>42107</v>
      </c>
      <c r="N6967" t="s">
        <v>42108</v>
      </c>
      <c r="O6967" t="s">
        <v>24692</v>
      </c>
      <c r="P6967" t="s">
        <v>5374</v>
      </c>
      <c r="Q6967" t="s">
        <v>14858</v>
      </c>
      <c r="R6967" t="s">
        <v>958</v>
      </c>
      <c r="S6967" t="s">
        <v>26964</v>
      </c>
      <c r="T6967" t="s">
        <v>40</v>
      </c>
      <c r="U6967" t="s">
        <v>77</v>
      </c>
      <c r="V6967" t="s">
        <v>42</v>
      </c>
      <c r="W6967" t="s">
        <v>23</v>
      </c>
      <c r="X6967" t="s">
        <v>42106</v>
      </c>
      <c r="Y6967" t="str">
        <f t="shared" ca="1" si="108"/>
        <v>NOK</v>
      </c>
    </row>
    <row r="6968" spans="1:25" x14ac:dyDescent="0.25">
      <c r="A6968" t="s">
        <v>23</v>
      </c>
      <c r="B6968" t="s">
        <v>42109</v>
      </c>
      <c r="C6968" t="s">
        <v>25</v>
      </c>
      <c r="D6968" t="s">
        <v>98</v>
      </c>
      <c r="E6968" t="s">
        <v>99</v>
      </c>
      <c r="F6968" t="s">
        <v>28</v>
      </c>
      <c r="G6968" t="s">
        <v>29</v>
      </c>
      <c r="H6968" t="s">
        <v>30</v>
      </c>
      <c r="I6968" t="s">
        <v>209</v>
      </c>
      <c r="J6968" t="e">
        <f>VLOOKUP(I6968,[1]!Tabela2[#All],2,0)</f>
        <v>#REF!</v>
      </c>
      <c r="K6968" t="s">
        <v>32</v>
      </c>
      <c r="L6968" t="s">
        <v>42110</v>
      </c>
      <c r="M6968" t="s">
        <v>42111</v>
      </c>
      <c r="N6968" t="s">
        <v>24692</v>
      </c>
      <c r="O6968" t="s">
        <v>42112</v>
      </c>
      <c r="P6968" t="s">
        <v>42113</v>
      </c>
      <c r="Q6968" t="s">
        <v>9782</v>
      </c>
      <c r="R6968" t="s">
        <v>1494</v>
      </c>
      <c r="S6968" t="s">
        <v>41483</v>
      </c>
      <c r="T6968" t="s">
        <v>40</v>
      </c>
      <c r="U6968" t="s">
        <v>65</v>
      </c>
      <c r="V6968" t="s">
        <v>42</v>
      </c>
      <c r="W6968" t="s">
        <v>23</v>
      </c>
      <c r="X6968" t="s">
        <v>42110</v>
      </c>
      <c r="Y6968" t="str">
        <f t="shared" ca="1" si="108"/>
        <v>NOK</v>
      </c>
    </row>
    <row r="6969" spans="1:25" x14ac:dyDescent="0.25">
      <c r="A6969" t="s">
        <v>23</v>
      </c>
      <c r="B6969" t="s">
        <v>42114</v>
      </c>
      <c r="C6969" t="s">
        <v>25</v>
      </c>
      <c r="D6969" t="s">
        <v>56</v>
      </c>
      <c r="E6969" t="s">
        <v>173</v>
      </c>
      <c r="F6969" t="s">
        <v>28</v>
      </c>
      <c r="G6969" t="s">
        <v>29</v>
      </c>
      <c r="H6969" t="s">
        <v>30</v>
      </c>
      <c r="I6969" t="s">
        <v>3393</v>
      </c>
      <c r="J6969" t="e">
        <f>VLOOKUP(I6969,[1]!Tabela2[#All],2,0)</f>
        <v>#REF!</v>
      </c>
      <c r="K6969" t="s">
        <v>32</v>
      </c>
      <c r="L6969" t="s">
        <v>42115</v>
      </c>
      <c r="M6969" t="s">
        <v>42116</v>
      </c>
      <c r="N6969" t="s">
        <v>42117</v>
      </c>
      <c r="O6969" t="s">
        <v>42118</v>
      </c>
      <c r="P6969" t="s">
        <v>42119</v>
      </c>
      <c r="Q6969" t="s">
        <v>2626</v>
      </c>
      <c r="R6969" t="s">
        <v>170</v>
      </c>
      <c r="S6969" t="s">
        <v>7956</v>
      </c>
      <c r="T6969" t="s">
        <v>40</v>
      </c>
      <c r="U6969" t="s">
        <v>65</v>
      </c>
      <c r="V6969" t="s">
        <v>42</v>
      </c>
      <c r="W6969" t="s">
        <v>23</v>
      </c>
      <c r="X6969" t="s">
        <v>42115</v>
      </c>
      <c r="Y6969" t="str">
        <f t="shared" ca="1" si="108"/>
        <v>NOK</v>
      </c>
    </row>
    <row r="6970" spans="1:25" x14ac:dyDescent="0.25">
      <c r="A6970" t="s">
        <v>23</v>
      </c>
      <c r="B6970" t="s">
        <v>42120</v>
      </c>
      <c r="C6970" t="s">
        <v>25</v>
      </c>
      <c r="D6970" t="s">
        <v>197</v>
      </c>
      <c r="E6970" t="s">
        <v>507</v>
      </c>
      <c r="F6970" t="s">
        <v>28</v>
      </c>
      <c r="G6970" t="s">
        <v>29</v>
      </c>
      <c r="H6970" t="s">
        <v>30</v>
      </c>
      <c r="I6970" t="s">
        <v>3117</v>
      </c>
      <c r="J6970" t="e">
        <f>VLOOKUP(I6970,[1]!Tabela2[#All],2,0)</f>
        <v>#REF!</v>
      </c>
      <c r="K6970" t="s">
        <v>32</v>
      </c>
      <c r="L6970" t="s">
        <v>42121</v>
      </c>
      <c r="M6970" t="s">
        <v>42122</v>
      </c>
      <c r="N6970" t="s">
        <v>7844</v>
      </c>
      <c r="O6970" t="s">
        <v>7837</v>
      </c>
      <c r="P6970" t="s">
        <v>42123</v>
      </c>
      <c r="Q6970" t="s">
        <v>3815</v>
      </c>
      <c r="R6970" t="s">
        <v>12352</v>
      </c>
      <c r="S6970" t="s">
        <v>16365</v>
      </c>
      <c r="T6970" t="s">
        <v>183</v>
      </c>
      <c r="U6970" t="s">
        <v>42</v>
      </c>
      <c r="V6970" t="s">
        <v>6693</v>
      </c>
      <c r="W6970" t="s">
        <v>23</v>
      </c>
      <c r="X6970" t="s">
        <v>42121</v>
      </c>
      <c r="Y6970" t="str">
        <f t="shared" ca="1" si="108"/>
        <v>NOK</v>
      </c>
    </row>
    <row r="6971" spans="1:25" x14ac:dyDescent="0.25">
      <c r="A6971" t="s">
        <v>23</v>
      </c>
      <c r="B6971" t="s">
        <v>42124</v>
      </c>
      <c r="C6971" t="s">
        <v>25</v>
      </c>
      <c r="D6971" t="s">
        <v>137</v>
      </c>
      <c r="E6971" t="s">
        <v>292</v>
      </c>
      <c r="F6971" t="s">
        <v>28</v>
      </c>
      <c r="G6971" t="s">
        <v>29</v>
      </c>
      <c r="H6971" t="s">
        <v>30</v>
      </c>
      <c r="I6971" t="s">
        <v>425</v>
      </c>
      <c r="J6971" t="e">
        <f>VLOOKUP(I6971,[1]!Tabela2[#All],2,0)</f>
        <v>#REF!</v>
      </c>
      <c r="K6971" t="s">
        <v>32</v>
      </c>
      <c r="L6971" t="s">
        <v>42125</v>
      </c>
      <c r="M6971" t="s">
        <v>42126</v>
      </c>
      <c r="N6971" t="s">
        <v>42127</v>
      </c>
      <c r="O6971" t="s">
        <v>42128</v>
      </c>
      <c r="P6971" t="s">
        <v>42129</v>
      </c>
      <c r="Q6971" t="s">
        <v>42130</v>
      </c>
      <c r="R6971" t="s">
        <v>170</v>
      </c>
      <c r="S6971" t="s">
        <v>42131</v>
      </c>
      <c r="T6971" t="s">
        <v>40</v>
      </c>
      <c r="U6971" t="s">
        <v>77</v>
      </c>
      <c r="V6971" t="s">
        <v>42</v>
      </c>
      <c r="W6971" t="s">
        <v>23</v>
      </c>
      <c r="X6971" t="s">
        <v>42125</v>
      </c>
      <c r="Y6971" t="str">
        <f t="shared" ca="1" si="108"/>
        <v>NOK</v>
      </c>
    </row>
    <row r="6972" spans="1:25" x14ac:dyDescent="0.25">
      <c r="A6972" t="s">
        <v>23</v>
      </c>
      <c r="B6972" t="s">
        <v>42132</v>
      </c>
      <c r="C6972" t="s">
        <v>25</v>
      </c>
      <c r="D6972" t="s">
        <v>148</v>
      </c>
      <c r="E6972" t="s">
        <v>13256</v>
      </c>
      <c r="F6972" t="s">
        <v>28</v>
      </c>
      <c r="G6972" t="s">
        <v>29</v>
      </c>
      <c r="H6972" t="s">
        <v>30</v>
      </c>
      <c r="I6972" t="s">
        <v>622</v>
      </c>
      <c r="J6972" t="e">
        <f>VLOOKUP(I6972,[1]!Tabela2[#All],2,0)</f>
        <v>#REF!</v>
      </c>
      <c r="K6972" t="s">
        <v>151</v>
      </c>
      <c r="L6972" t="s">
        <v>42133</v>
      </c>
      <c r="M6972" t="s">
        <v>42134</v>
      </c>
      <c r="N6972" t="s">
        <v>33319</v>
      </c>
      <c r="O6972" t="s">
        <v>42135</v>
      </c>
      <c r="P6972" t="s">
        <v>155</v>
      </c>
      <c r="Q6972" t="s">
        <v>42136</v>
      </c>
      <c r="R6972" t="s">
        <v>42137</v>
      </c>
      <c r="S6972" t="s">
        <v>42138</v>
      </c>
      <c r="T6972" t="s">
        <v>40</v>
      </c>
      <c r="U6972" t="s">
        <v>77</v>
      </c>
      <c r="V6972" t="s">
        <v>42</v>
      </c>
      <c r="W6972" t="s">
        <v>23</v>
      </c>
      <c r="X6972" t="s">
        <v>42133</v>
      </c>
      <c r="Y6972" t="str">
        <f t="shared" ca="1" si="108"/>
        <v>NOK</v>
      </c>
    </row>
    <row r="6973" spans="1:25" x14ac:dyDescent="0.25">
      <c r="A6973" t="s">
        <v>23</v>
      </c>
      <c r="B6973" t="s">
        <v>42139</v>
      </c>
      <c r="C6973" t="s">
        <v>25</v>
      </c>
      <c r="D6973" t="s">
        <v>1172</v>
      </c>
      <c r="E6973" t="s">
        <v>304</v>
      </c>
      <c r="F6973" t="s">
        <v>28</v>
      </c>
      <c r="G6973" t="s">
        <v>29</v>
      </c>
      <c r="H6973" t="s">
        <v>30</v>
      </c>
      <c r="I6973" t="s">
        <v>4896</v>
      </c>
      <c r="J6973" t="e">
        <f>VLOOKUP(I6973,[1]!Tabela2[#All],2,0)</f>
        <v>#REF!</v>
      </c>
      <c r="K6973" t="s">
        <v>32</v>
      </c>
      <c r="L6973" t="s">
        <v>22169</v>
      </c>
      <c r="M6973" t="s">
        <v>42140</v>
      </c>
      <c r="N6973" t="s">
        <v>14170</v>
      </c>
      <c r="O6973" t="s">
        <v>10285</v>
      </c>
      <c r="P6973" t="s">
        <v>42141</v>
      </c>
      <c r="Q6973" t="s">
        <v>873</v>
      </c>
      <c r="R6973" t="s">
        <v>268</v>
      </c>
      <c r="S6973" t="s">
        <v>8383</v>
      </c>
      <c r="T6973" t="s">
        <v>40</v>
      </c>
      <c r="U6973" t="s">
        <v>41</v>
      </c>
      <c r="V6973" t="s">
        <v>42</v>
      </c>
      <c r="W6973" t="s">
        <v>23</v>
      </c>
      <c r="X6973" t="s">
        <v>22169</v>
      </c>
      <c r="Y6973" t="str">
        <f t="shared" ca="1" si="108"/>
        <v>NOK</v>
      </c>
    </row>
    <row r="6974" spans="1:25" x14ac:dyDescent="0.25">
      <c r="A6974" t="s">
        <v>23</v>
      </c>
      <c r="B6974" t="s">
        <v>42142</v>
      </c>
      <c r="C6974" t="s">
        <v>25</v>
      </c>
      <c r="D6974" t="s">
        <v>1172</v>
      </c>
      <c r="E6974" t="s">
        <v>304</v>
      </c>
      <c r="F6974" t="s">
        <v>28</v>
      </c>
      <c r="G6974" t="s">
        <v>29</v>
      </c>
      <c r="H6974" t="s">
        <v>30</v>
      </c>
      <c r="I6974" t="s">
        <v>251</v>
      </c>
      <c r="J6974" t="e">
        <f>VLOOKUP(I6974,[1]!Tabela2[#All],2,0)</f>
        <v>#REF!</v>
      </c>
      <c r="K6974" t="s">
        <v>32</v>
      </c>
      <c r="L6974" t="s">
        <v>32170</v>
      </c>
      <c r="M6974" t="s">
        <v>42143</v>
      </c>
      <c r="N6974" t="s">
        <v>42144</v>
      </c>
      <c r="O6974" t="s">
        <v>42145</v>
      </c>
      <c r="P6974" t="s">
        <v>42146</v>
      </c>
      <c r="Q6974" t="s">
        <v>84</v>
      </c>
      <c r="R6974" t="s">
        <v>5697</v>
      </c>
      <c r="S6974" t="s">
        <v>10829</v>
      </c>
      <c r="T6974" t="s">
        <v>40</v>
      </c>
      <c r="U6974" t="s">
        <v>41</v>
      </c>
      <c r="V6974" t="s">
        <v>42</v>
      </c>
      <c r="W6974" t="s">
        <v>23</v>
      </c>
      <c r="X6974" t="s">
        <v>32170</v>
      </c>
      <c r="Y6974" t="str">
        <f t="shared" ca="1" si="108"/>
        <v>NOK</v>
      </c>
    </row>
    <row r="6975" spans="1:25" x14ac:dyDescent="0.25">
      <c r="A6975" t="s">
        <v>23</v>
      </c>
      <c r="B6975" t="s">
        <v>42147</v>
      </c>
      <c r="C6975" t="s">
        <v>25</v>
      </c>
      <c r="D6975" t="s">
        <v>67</v>
      </c>
      <c r="E6975" t="s">
        <v>88</v>
      </c>
      <c r="F6975" t="s">
        <v>28</v>
      </c>
      <c r="G6975" t="s">
        <v>29</v>
      </c>
      <c r="H6975" t="s">
        <v>30</v>
      </c>
      <c r="I6975" t="s">
        <v>4035</v>
      </c>
      <c r="J6975" t="e">
        <f>VLOOKUP(I6975,[1]!Tabela2[#All],2,0)</f>
        <v>#REF!</v>
      </c>
      <c r="K6975" t="s">
        <v>32</v>
      </c>
      <c r="L6975" t="s">
        <v>42148</v>
      </c>
      <c r="M6975" t="s">
        <v>42149</v>
      </c>
      <c r="N6975" t="s">
        <v>32194</v>
      </c>
      <c r="O6975" t="s">
        <v>16090</v>
      </c>
      <c r="P6975" t="s">
        <v>3264</v>
      </c>
      <c r="Q6975" t="s">
        <v>16289</v>
      </c>
      <c r="R6975" t="s">
        <v>768</v>
      </c>
      <c r="S6975" t="s">
        <v>11359</v>
      </c>
      <c r="T6975" t="s">
        <v>40</v>
      </c>
      <c r="U6975" t="s">
        <v>54</v>
      </c>
      <c r="V6975" t="s">
        <v>42</v>
      </c>
      <c r="W6975" t="s">
        <v>23</v>
      </c>
      <c r="X6975" t="s">
        <v>42148</v>
      </c>
      <c r="Y6975" t="str">
        <f t="shared" ca="1" si="108"/>
        <v>NOK</v>
      </c>
    </row>
    <row r="6976" spans="1:25" x14ac:dyDescent="0.25">
      <c r="A6976" t="s">
        <v>23</v>
      </c>
      <c r="B6976" t="s">
        <v>42150</v>
      </c>
      <c r="C6976" t="s">
        <v>25</v>
      </c>
      <c r="D6976" t="s">
        <v>197</v>
      </c>
      <c r="E6976" t="s">
        <v>2059</v>
      </c>
      <c r="F6976" t="s">
        <v>28</v>
      </c>
      <c r="G6976" t="s">
        <v>29</v>
      </c>
      <c r="H6976" t="s">
        <v>30</v>
      </c>
      <c r="I6976" t="s">
        <v>3135</v>
      </c>
      <c r="J6976" t="e">
        <f>VLOOKUP(I6976,[1]!Tabela2[#All],2,0)</f>
        <v>#REF!</v>
      </c>
      <c r="K6976" t="s">
        <v>32</v>
      </c>
      <c r="L6976" t="s">
        <v>42151</v>
      </c>
      <c r="M6976" t="s">
        <v>42152</v>
      </c>
      <c r="N6976" t="s">
        <v>42153</v>
      </c>
      <c r="O6976" t="s">
        <v>18508</v>
      </c>
      <c r="P6976" t="s">
        <v>24723</v>
      </c>
      <c r="Q6976" t="s">
        <v>3168</v>
      </c>
      <c r="R6976" t="s">
        <v>4084</v>
      </c>
      <c r="S6976" t="s">
        <v>6114</v>
      </c>
      <c r="T6976" t="s">
        <v>40</v>
      </c>
      <c r="U6976" t="s">
        <v>65</v>
      </c>
      <c r="V6976" t="s">
        <v>42</v>
      </c>
      <c r="W6976" t="s">
        <v>23</v>
      </c>
      <c r="X6976" t="s">
        <v>42151</v>
      </c>
      <c r="Y6976" t="str">
        <f t="shared" ca="1" si="108"/>
        <v>NOK</v>
      </c>
    </row>
    <row r="6977" spans="1:25" x14ac:dyDescent="0.25">
      <c r="A6977" t="s">
        <v>23</v>
      </c>
      <c r="B6977" t="s">
        <v>42154</v>
      </c>
      <c r="C6977" t="s">
        <v>25</v>
      </c>
      <c r="D6977" t="s">
        <v>161</v>
      </c>
      <c r="E6977" t="s">
        <v>271</v>
      </c>
      <c r="F6977" t="s">
        <v>28</v>
      </c>
      <c r="G6977" t="s">
        <v>29</v>
      </c>
      <c r="H6977" t="s">
        <v>30</v>
      </c>
      <c r="I6977" t="s">
        <v>1067</v>
      </c>
      <c r="J6977" t="e">
        <f>VLOOKUP(I6977,[1]!Tabela2[#All],2,0)</f>
        <v>#REF!</v>
      </c>
      <c r="K6977" t="s">
        <v>32</v>
      </c>
      <c r="L6977" t="s">
        <v>42155</v>
      </c>
      <c r="M6977" t="s">
        <v>42156</v>
      </c>
      <c r="N6977" t="s">
        <v>42157</v>
      </c>
      <c r="O6977" t="s">
        <v>32456</v>
      </c>
      <c r="P6977" t="s">
        <v>15060</v>
      </c>
      <c r="Q6977" t="s">
        <v>11308</v>
      </c>
      <c r="R6977" t="s">
        <v>1304</v>
      </c>
      <c r="S6977" t="s">
        <v>485</v>
      </c>
      <c r="T6977" t="s">
        <v>40</v>
      </c>
      <c r="U6977" t="s">
        <v>77</v>
      </c>
      <c r="V6977" t="s">
        <v>42</v>
      </c>
      <c r="W6977" t="s">
        <v>23</v>
      </c>
      <c r="X6977" t="s">
        <v>42155</v>
      </c>
      <c r="Y6977" t="str">
        <f t="shared" ca="1" si="108"/>
        <v>NOK</v>
      </c>
    </row>
    <row r="6978" spans="1:25" x14ac:dyDescent="0.25">
      <c r="A6978" t="s">
        <v>23</v>
      </c>
      <c r="B6978" t="s">
        <v>42158</v>
      </c>
      <c r="C6978" t="s">
        <v>25</v>
      </c>
      <c r="D6978" t="s">
        <v>423</v>
      </c>
      <c r="E6978" t="s">
        <v>88</v>
      </c>
      <c r="F6978" t="s">
        <v>28</v>
      </c>
      <c r="G6978" t="s">
        <v>29</v>
      </c>
      <c r="H6978" t="s">
        <v>30</v>
      </c>
      <c r="I6978" t="s">
        <v>4255</v>
      </c>
      <c r="J6978" t="e">
        <f>VLOOKUP(I6978,[1]!Tabela2[#All],2,0)</f>
        <v>#REF!</v>
      </c>
      <c r="K6978" t="s">
        <v>32</v>
      </c>
      <c r="L6978" t="s">
        <v>42159</v>
      </c>
      <c r="M6978" t="s">
        <v>42160</v>
      </c>
      <c r="N6978" t="s">
        <v>6421</v>
      </c>
      <c r="O6978" t="s">
        <v>6416</v>
      </c>
      <c r="P6978" t="s">
        <v>42161</v>
      </c>
      <c r="Q6978" t="s">
        <v>15089</v>
      </c>
      <c r="R6978" t="s">
        <v>575</v>
      </c>
      <c r="S6978" t="s">
        <v>8955</v>
      </c>
      <c r="T6978" t="s">
        <v>40</v>
      </c>
      <c r="U6978" t="s">
        <v>54</v>
      </c>
      <c r="V6978" t="s">
        <v>42</v>
      </c>
      <c r="W6978" t="s">
        <v>23</v>
      </c>
      <c r="X6978" t="s">
        <v>42159</v>
      </c>
      <c r="Y6978" t="str">
        <f t="shared" ca="1" si="108"/>
        <v>NOK</v>
      </c>
    </row>
    <row r="6979" spans="1:25" x14ac:dyDescent="0.25">
      <c r="A6979" t="s">
        <v>23</v>
      </c>
      <c r="B6979" t="s">
        <v>42162</v>
      </c>
      <c r="C6979" t="s">
        <v>25</v>
      </c>
      <c r="D6979" t="s">
        <v>611</v>
      </c>
      <c r="E6979" t="s">
        <v>681</v>
      </c>
      <c r="F6979" t="s">
        <v>28</v>
      </c>
      <c r="G6979" t="s">
        <v>29</v>
      </c>
      <c r="H6979" t="s">
        <v>30</v>
      </c>
      <c r="I6979" t="s">
        <v>16026</v>
      </c>
      <c r="J6979" t="e">
        <f>VLOOKUP(I6979,[1]!Tabela2[#All],2,0)</f>
        <v>#REF!</v>
      </c>
      <c r="K6979" t="s">
        <v>32</v>
      </c>
      <c r="L6979" t="s">
        <v>42163</v>
      </c>
      <c r="M6979" t="s">
        <v>42164</v>
      </c>
      <c r="N6979" t="s">
        <v>42165</v>
      </c>
      <c r="O6979" t="s">
        <v>42166</v>
      </c>
      <c r="P6979" t="s">
        <v>6428</v>
      </c>
      <c r="Q6979" t="s">
        <v>35326</v>
      </c>
      <c r="R6979" t="s">
        <v>5973</v>
      </c>
      <c r="S6979" t="s">
        <v>17594</v>
      </c>
      <c r="T6979" t="s">
        <v>40</v>
      </c>
      <c r="U6979" t="s">
        <v>65</v>
      </c>
      <c r="V6979" t="s">
        <v>42</v>
      </c>
      <c r="W6979" t="s">
        <v>23</v>
      </c>
      <c r="X6979" t="s">
        <v>42163</v>
      </c>
      <c r="Y6979" t="str">
        <f t="shared" ref="Y6979:Y7042" ca="1" si="109">IF(AND(TEXT(M6979,"DD/MM/AA")*1=$AB$4,HOUR(M6979)=$AB$3),"OK","NOK")</f>
        <v>NOK</v>
      </c>
    </row>
    <row r="6980" spans="1:25" x14ac:dyDescent="0.25">
      <c r="A6980" t="s">
        <v>23</v>
      </c>
      <c r="B6980" t="s">
        <v>42167</v>
      </c>
      <c r="C6980" t="s">
        <v>25</v>
      </c>
      <c r="D6980" t="s">
        <v>98</v>
      </c>
      <c r="E6980" t="s">
        <v>99</v>
      </c>
      <c r="F6980" t="s">
        <v>28</v>
      </c>
      <c r="G6980" t="s">
        <v>29</v>
      </c>
      <c r="H6980" t="s">
        <v>30</v>
      </c>
      <c r="I6980" t="s">
        <v>6166</v>
      </c>
      <c r="J6980" t="e">
        <f>VLOOKUP(I6980,[1]!Tabela2[#All],2,0)</f>
        <v>#REF!</v>
      </c>
      <c r="K6980" t="s">
        <v>32</v>
      </c>
      <c r="L6980" t="s">
        <v>42168</v>
      </c>
      <c r="M6980" t="s">
        <v>42169</v>
      </c>
      <c r="N6980" t="s">
        <v>42170</v>
      </c>
      <c r="O6980" t="s">
        <v>42171</v>
      </c>
      <c r="P6980" t="s">
        <v>42172</v>
      </c>
      <c r="Q6980" t="s">
        <v>42173</v>
      </c>
      <c r="R6980" t="s">
        <v>4187</v>
      </c>
      <c r="S6980" t="s">
        <v>42174</v>
      </c>
      <c r="T6980" t="s">
        <v>40</v>
      </c>
      <c r="U6980" t="s">
        <v>65</v>
      </c>
      <c r="V6980" t="s">
        <v>42</v>
      </c>
      <c r="W6980" t="s">
        <v>23</v>
      </c>
      <c r="X6980" t="s">
        <v>42168</v>
      </c>
      <c r="Y6980" t="str">
        <f t="shared" ca="1" si="109"/>
        <v>NOK</v>
      </c>
    </row>
    <row r="6981" spans="1:25" x14ac:dyDescent="0.25">
      <c r="A6981" t="s">
        <v>23</v>
      </c>
      <c r="B6981" t="s">
        <v>42175</v>
      </c>
      <c r="C6981" t="s">
        <v>25</v>
      </c>
      <c r="D6981" t="s">
        <v>809</v>
      </c>
      <c r="E6981" t="s">
        <v>292</v>
      </c>
      <c r="F6981" t="s">
        <v>28</v>
      </c>
      <c r="G6981" t="s">
        <v>29</v>
      </c>
      <c r="H6981" t="s">
        <v>316</v>
      </c>
      <c r="I6981" t="s">
        <v>436</v>
      </c>
      <c r="J6981" t="e">
        <f>VLOOKUP(I6981,[1]!Tabela2[#All],2,0)</f>
        <v>#REF!</v>
      </c>
      <c r="K6981" t="s">
        <v>32</v>
      </c>
      <c r="L6981" t="s">
        <v>42176</v>
      </c>
      <c r="M6981" t="s">
        <v>42177</v>
      </c>
      <c r="N6981" t="s">
        <v>30190</v>
      </c>
      <c r="O6981" t="s">
        <v>42178</v>
      </c>
      <c r="P6981" t="s">
        <v>42179</v>
      </c>
      <c r="Q6981" t="s">
        <v>42180</v>
      </c>
      <c r="R6981" t="s">
        <v>258</v>
      </c>
      <c r="S6981" t="s">
        <v>10689</v>
      </c>
      <c r="T6981" t="s">
        <v>40</v>
      </c>
      <c r="U6981" t="s">
        <v>476</v>
      </c>
      <c r="V6981" t="s">
        <v>42</v>
      </c>
      <c r="W6981" t="s">
        <v>23</v>
      </c>
      <c r="X6981" t="s">
        <v>42176</v>
      </c>
      <c r="Y6981" t="str">
        <f t="shared" ca="1" si="109"/>
        <v>NOK</v>
      </c>
    </row>
    <row r="6982" spans="1:25" x14ac:dyDescent="0.25">
      <c r="A6982" t="s">
        <v>23</v>
      </c>
      <c r="B6982" t="s">
        <v>42181</v>
      </c>
      <c r="C6982" t="s">
        <v>25</v>
      </c>
      <c r="D6982" t="s">
        <v>98</v>
      </c>
      <c r="E6982" t="s">
        <v>45</v>
      </c>
      <c r="F6982" t="s">
        <v>28</v>
      </c>
      <c r="G6982" t="s">
        <v>29</v>
      </c>
      <c r="H6982" t="s">
        <v>30</v>
      </c>
      <c r="I6982" t="s">
        <v>2969</v>
      </c>
      <c r="J6982" t="e">
        <f>VLOOKUP(I6982,[1]!Tabela2[#All],2,0)</f>
        <v>#REF!</v>
      </c>
      <c r="K6982" t="s">
        <v>32</v>
      </c>
      <c r="L6982" t="s">
        <v>42182</v>
      </c>
      <c r="M6982" t="s">
        <v>42183</v>
      </c>
      <c r="N6982" t="s">
        <v>42184</v>
      </c>
      <c r="O6982" t="s">
        <v>42185</v>
      </c>
      <c r="P6982" t="s">
        <v>27308</v>
      </c>
      <c r="Q6982" t="s">
        <v>21803</v>
      </c>
      <c r="R6982" t="s">
        <v>22975</v>
      </c>
      <c r="S6982" t="s">
        <v>3391</v>
      </c>
      <c r="T6982" t="s">
        <v>40</v>
      </c>
      <c r="U6982" t="s">
        <v>41</v>
      </c>
      <c r="V6982" t="s">
        <v>42</v>
      </c>
      <c r="W6982" t="s">
        <v>23</v>
      </c>
      <c r="X6982" t="s">
        <v>42182</v>
      </c>
      <c r="Y6982" t="str">
        <f t="shared" ca="1" si="109"/>
        <v>NOK</v>
      </c>
    </row>
    <row r="6983" spans="1:25" x14ac:dyDescent="0.25">
      <c r="A6983" t="s">
        <v>23</v>
      </c>
      <c r="B6983" t="s">
        <v>42186</v>
      </c>
      <c r="C6983" t="s">
        <v>25</v>
      </c>
      <c r="D6983" t="s">
        <v>1172</v>
      </c>
      <c r="E6983" t="s">
        <v>304</v>
      </c>
      <c r="F6983" t="s">
        <v>28</v>
      </c>
      <c r="G6983" t="s">
        <v>29</v>
      </c>
      <c r="H6983" t="s">
        <v>30</v>
      </c>
      <c r="I6983" t="s">
        <v>653</v>
      </c>
      <c r="J6983" t="e">
        <f>VLOOKUP(I6983,[1]!Tabela2[#All],2,0)</f>
        <v>#REF!</v>
      </c>
      <c r="K6983" t="s">
        <v>32</v>
      </c>
      <c r="L6983" t="s">
        <v>42187</v>
      </c>
      <c r="M6983" t="s">
        <v>42188</v>
      </c>
      <c r="N6983" t="s">
        <v>42189</v>
      </c>
      <c r="O6983" t="s">
        <v>42190</v>
      </c>
      <c r="P6983" t="s">
        <v>42191</v>
      </c>
      <c r="Q6983" t="s">
        <v>3399</v>
      </c>
      <c r="R6983" t="s">
        <v>827</v>
      </c>
      <c r="S6983" t="s">
        <v>20774</v>
      </c>
      <c r="T6983" t="s">
        <v>40</v>
      </c>
      <c r="U6983" t="s">
        <v>195</v>
      </c>
      <c r="V6983" t="s">
        <v>42</v>
      </c>
      <c r="W6983" t="s">
        <v>23</v>
      </c>
      <c r="X6983" t="s">
        <v>42187</v>
      </c>
      <c r="Y6983" t="str">
        <f t="shared" ca="1" si="109"/>
        <v>NOK</v>
      </c>
    </row>
    <row r="6984" spans="1:25" x14ac:dyDescent="0.25">
      <c r="A6984" t="s">
        <v>23</v>
      </c>
      <c r="B6984" t="s">
        <v>42192</v>
      </c>
      <c r="C6984" t="s">
        <v>25</v>
      </c>
      <c r="D6984" t="s">
        <v>349</v>
      </c>
      <c r="E6984" t="s">
        <v>173</v>
      </c>
      <c r="F6984" t="s">
        <v>28</v>
      </c>
      <c r="G6984" t="s">
        <v>29</v>
      </c>
      <c r="H6984" t="s">
        <v>30</v>
      </c>
      <c r="I6984" t="s">
        <v>457</v>
      </c>
      <c r="J6984" t="e">
        <f>VLOOKUP(I6984,[1]!Tabela2[#All],2,0)</f>
        <v>#REF!</v>
      </c>
      <c r="K6984" t="s">
        <v>32</v>
      </c>
      <c r="L6984" t="s">
        <v>13179</v>
      </c>
      <c r="M6984" t="s">
        <v>42193</v>
      </c>
      <c r="N6984" t="s">
        <v>42194</v>
      </c>
      <c r="O6984" t="s">
        <v>21206</v>
      </c>
      <c r="P6984" t="s">
        <v>39632</v>
      </c>
      <c r="Q6984" t="s">
        <v>34741</v>
      </c>
      <c r="R6984" t="s">
        <v>5169</v>
      </c>
      <c r="S6984" t="s">
        <v>17949</v>
      </c>
      <c r="T6984" t="s">
        <v>183</v>
      </c>
      <c r="U6984" t="s">
        <v>42</v>
      </c>
      <c r="V6984" t="s">
        <v>11344</v>
      </c>
      <c r="W6984" t="s">
        <v>23</v>
      </c>
      <c r="X6984" t="s">
        <v>13179</v>
      </c>
      <c r="Y6984" t="str">
        <f t="shared" ca="1" si="109"/>
        <v>NOK</v>
      </c>
    </row>
    <row r="6985" spans="1:25" x14ac:dyDescent="0.25">
      <c r="A6985" t="s">
        <v>23</v>
      </c>
      <c r="B6985" t="s">
        <v>42195</v>
      </c>
      <c r="C6985" t="s">
        <v>25</v>
      </c>
      <c r="D6985" t="s">
        <v>67</v>
      </c>
      <c r="E6985" t="s">
        <v>518</v>
      </c>
      <c r="F6985" t="s">
        <v>28</v>
      </c>
      <c r="G6985" t="s">
        <v>29</v>
      </c>
      <c r="H6985" t="s">
        <v>30</v>
      </c>
      <c r="I6985" t="s">
        <v>4035</v>
      </c>
      <c r="J6985" t="e">
        <f>VLOOKUP(I6985,[1]!Tabela2[#All],2,0)</f>
        <v>#REF!</v>
      </c>
      <c r="K6985" t="s">
        <v>32</v>
      </c>
      <c r="L6985" t="s">
        <v>42196</v>
      </c>
      <c r="M6985" t="s">
        <v>42197</v>
      </c>
      <c r="N6985" t="s">
        <v>42198</v>
      </c>
      <c r="O6985" t="s">
        <v>42199</v>
      </c>
      <c r="P6985" t="s">
        <v>42200</v>
      </c>
      <c r="Q6985" t="s">
        <v>31770</v>
      </c>
      <c r="R6985" t="s">
        <v>5416</v>
      </c>
      <c r="S6985" t="s">
        <v>17594</v>
      </c>
      <c r="T6985" t="s">
        <v>40</v>
      </c>
      <c r="U6985" t="s">
        <v>65</v>
      </c>
      <c r="V6985" t="s">
        <v>42</v>
      </c>
      <c r="W6985" t="s">
        <v>23</v>
      </c>
      <c r="X6985" t="s">
        <v>42196</v>
      </c>
      <c r="Y6985" t="str">
        <f t="shared" ca="1" si="109"/>
        <v>NOK</v>
      </c>
    </row>
    <row r="6986" spans="1:25" x14ac:dyDescent="0.25">
      <c r="A6986" t="s">
        <v>23</v>
      </c>
      <c r="B6986" t="s">
        <v>42201</v>
      </c>
      <c r="C6986" t="s">
        <v>25</v>
      </c>
      <c r="D6986" t="s">
        <v>67</v>
      </c>
      <c r="E6986" t="s">
        <v>518</v>
      </c>
      <c r="F6986" t="s">
        <v>28</v>
      </c>
      <c r="G6986" t="s">
        <v>29</v>
      </c>
      <c r="H6986" t="s">
        <v>30</v>
      </c>
      <c r="I6986" t="s">
        <v>2407</v>
      </c>
      <c r="J6986" t="e">
        <f>VLOOKUP(I6986,[1]!Tabela2[#All],2,0)</f>
        <v>#REF!</v>
      </c>
      <c r="K6986" t="s">
        <v>32</v>
      </c>
      <c r="L6986" t="s">
        <v>42202</v>
      </c>
      <c r="M6986" t="s">
        <v>42203</v>
      </c>
      <c r="N6986" t="s">
        <v>42204</v>
      </c>
      <c r="O6986" t="s">
        <v>42205</v>
      </c>
      <c r="P6986" t="s">
        <v>42206</v>
      </c>
      <c r="Q6986" t="s">
        <v>892</v>
      </c>
      <c r="R6986" t="s">
        <v>181</v>
      </c>
      <c r="S6986" t="s">
        <v>9849</v>
      </c>
      <c r="T6986" t="s">
        <v>40</v>
      </c>
      <c r="U6986" t="s">
        <v>65</v>
      </c>
      <c r="V6986" t="s">
        <v>42</v>
      </c>
      <c r="W6986" t="s">
        <v>23</v>
      </c>
      <c r="X6986" t="s">
        <v>42202</v>
      </c>
      <c r="Y6986" t="str">
        <f t="shared" ca="1" si="109"/>
        <v>NOK</v>
      </c>
    </row>
    <row r="6987" spans="1:25" x14ac:dyDescent="0.25">
      <c r="A6987" t="s">
        <v>23</v>
      </c>
      <c r="B6987" t="s">
        <v>42207</v>
      </c>
      <c r="C6987" t="s">
        <v>25</v>
      </c>
      <c r="D6987" t="s">
        <v>349</v>
      </c>
      <c r="E6987" t="s">
        <v>240</v>
      </c>
      <c r="F6987" t="s">
        <v>28</v>
      </c>
      <c r="G6987" t="s">
        <v>29</v>
      </c>
      <c r="H6987" t="s">
        <v>30</v>
      </c>
      <c r="I6987" t="s">
        <v>799</v>
      </c>
      <c r="J6987" t="e">
        <f>VLOOKUP(I6987,[1]!Tabela2[#All],2,0)</f>
        <v>#REF!</v>
      </c>
      <c r="K6987" t="s">
        <v>32</v>
      </c>
      <c r="L6987" t="s">
        <v>42208</v>
      </c>
      <c r="M6987" t="s">
        <v>42209</v>
      </c>
      <c r="N6987" t="s">
        <v>1808</v>
      </c>
      <c r="O6987" t="s">
        <v>1809</v>
      </c>
      <c r="P6987" t="s">
        <v>42210</v>
      </c>
      <c r="Q6987" t="s">
        <v>13151</v>
      </c>
      <c r="R6987" t="s">
        <v>1716</v>
      </c>
      <c r="S6987" t="s">
        <v>22024</v>
      </c>
      <c r="T6987" t="s">
        <v>40</v>
      </c>
      <c r="U6987" t="s">
        <v>77</v>
      </c>
      <c r="V6987" t="s">
        <v>42</v>
      </c>
      <c r="W6987" t="s">
        <v>23</v>
      </c>
      <c r="X6987" t="s">
        <v>42208</v>
      </c>
      <c r="Y6987" t="str">
        <f t="shared" ca="1" si="109"/>
        <v>NOK</v>
      </c>
    </row>
    <row r="6988" spans="1:25" x14ac:dyDescent="0.25">
      <c r="A6988" t="s">
        <v>23</v>
      </c>
      <c r="B6988" t="s">
        <v>42211</v>
      </c>
      <c r="C6988" t="s">
        <v>25</v>
      </c>
      <c r="D6988" t="s">
        <v>98</v>
      </c>
      <c r="E6988" t="s">
        <v>600</v>
      </c>
      <c r="F6988" t="s">
        <v>391</v>
      </c>
      <c r="G6988" t="s">
        <v>29</v>
      </c>
      <c r="H6988" t="s">
        <v>30</v>
      </c>
      <c r="I6988" t="s">
        <v>6532</v>
      </c>
      <c r="J6988" t="e">
        <f>VLOOKUP(I6988,[1]!Tabela2[#All],2,0)</f>
        <v>#REF!</v>
      </c>
      <c r="K6988" t="s">
        <v>32</v>
      </c>
      <c r="L6988" t="s">
        <v>42212</v>
      </c>
      <c r="M6988" t="s">
        <v>42213</v>
      </c>
      <c r="N6988" t="s">
        <v>27839</v>
      </c>
      <c r="O6988" t="s">
        <v>1810</v>
      </c>
      <c r="P6988" t="s">
        <v>42214</v>
      </c>
      <c r="Q6988" t="s">
        <v>10987</v>
      </c>
      <c r="R6988" t="s">
        <v>6770</v>
      </c>
      <c r="S6988" t="s">
        <v>22446</v>
      </c>
      <c r="T6988" t="s">
        <v>183</v>
      </c>
      <c r="U6988" t="s">
        <v>42</v>
      </c>
      <c r="V6988" t="s">
        <v>4077</v>
      </c>
      <c r="W6988" t="s">
        <v>23</v>
      </c>
      <c r="X6988" t="s">
        <v>42212</v>
      </c>
      <c r="Y6988" t="str">
        <f t="shared" ca="1" si="109"/>
        <v>NOK</v>
      </c>
    </row>
    <row r="6989" spans="1:25" x14ac:dyDescent="0.25">
      <c r="A6989" t="s">
        <v>23</v>
      </c>
      <c r="B6989" t="s">
        <v>42215</v>
      </c>
      <c r="C6989" t="s">
        <v>25</v>
      </c>
      <c r="D6989" t="s">
        <v>1172</v>
      </c>
      <c r="E6989" t="s">
        <v>27</v>
      </c>
      <c r="F6989" t="s">
        <v>28</v>
      </c>
      <c r="G6989" t="s">
        <v>29</v>
      </c>
      <c r="H6989" t="s">
        <v>30</v>
      </c>
      <c r="I6989" t="s">
        <v>1297</v>
      </c>
      <c r="J6989" t="e">
        <f>VLOOKUP(I6989,[1]!Tabela2[#All],2,0)</f>
        <v>#REF!</v>
      </c>
      <c r="K6989" t="s">
        <v>32</v>
      </c>
      <c r="L6989" t="s">
        <v>28560</v>
      </c>
      <c r="M6989" t="s">
        <v>42216</v>
      </c>
      <c r="N6989" t="s">
        <v>42217</v>
      </c>
      <c r="O6989" t="s">
        <v>30977</v>
      </c>
      <c r="P6989" t="s">
        <v>42218</v>
      </c>
      <c r="Q6989" t="s">
        <v>25589</v>
      </c>
      <c r="R6989" t="s">
        <v>52</v>
      </c>
      <c r="S6989" t="s">
        <v>847</v>
      </c>
      <c r="T6989" t="s">
        <v>40</v>
      </c>
      <c r="U6989" t="s">
        <v>77</v>
      </c>
      <c r="V6989" t="s">
        <v>42</v>
      </c>
      <c r="W6989" t="s">
        <v>23</v>
      </c>
      <c r="X6989" t="s">
        <v>28560</v>
      </c>
      <c r="Y6989" t="str">
        <f t="shared" ca="1" si="109"/>
        <v>NOK</v>
      </c>
    </row>
    <row r="6990" spans="1:25" x14ac:dyDescent="0.25">
      <c r="A6990" t="s">
        <v>23</v>
      </c>
      <c r="B6990" t="s">
        <v>42219</v>
      </c>
      <c r="C6990" t="s">
        <v>25</v>
      </c>
      <c r="D6990" t="s">
        <v>6893</v>
      </c>
      <c r="E6990" t="s">
        <v>1851</v>
      </c>
      <c r="F6990" t="s">
        <v>28</v>
      </c>
      <c r="G6990" t="s">
        <v>29</v>
      </c>
      <c r="H6990" t="s">
        <v>30</v>
      </c>
      <c r="I6990" t="s">
        <v>1097</v>
      </c>
      <c r="J6990" t="e">
        <f>VLOOKUP(I6990,[1]!Tabela2[#All],2,0)</f>
        <v>#REF!</v>
      </c>
      <c r="K6990" t="s">
        <v>32</v>
      </c>
      <c r="L6990" t="s">
        <v>42220</v>
      </c>
      <c r="M6990" t="s">
        <v>42221</v>
      </c>
      <c r="N6990" t="s">
        <v>15105</v>
      </c>
      <c r="O6990" t="s">
        <v>42222</v>
      </c>
      <c r="P6990" t="s">
        <v>12302</v>
      </c>
      <c r="Q6990" t="s">
        <v>7329</v>
      </c>
      <c r="R6990" t="s">
        <v>2339</v>
      </c>
      <c r="S6990" t="s">
        <v>35183</v>
      </c>
      <c r="T6990" t="s">
        <v>40</v>
      </c>
      <c r="U6990" t="s">
        <v>54</v>
      </c>
      <c r="V6990" t="s">
        <v>42</v>
      </c>
      <c r="W6990" t="s">
        <v>23</v>
      </c>
      <c r="X6990" t="s">
        <v>42220</v>
      </c>
      <c r="Y6990" t="str">
        <f t="shared" ca="1" si="109"/>
        <v>NOK</v>
      </c>
    </row>
    <row r="6991" spans="1:25" x14ac:dyDescent="0.25">
      <c r="A6991" t="s">
        <v>23</v>
      </c>
      <c r="B6991" t="s">
        <v>42223</v>
      </c>
      <c r="C6991" t="s">
        <v>25</v>
      </c>
      <c r="D6991" t="s">
        <v>197</v>
      </c>
      <c r="E6991" t="s">
        <v>507</v>
      </c>
      <c r="F6991" t="s">
        <v>28</v>
      </c>
      <c r="G6991" t="s">
        <v>29</v>
      </c>
      <c r="H6991" t="s">
        <v>30</v>
      </c>
      <c r="I6991" t="s">
        <v>1307</v>
      </c>
      <c r="J6991" t="e">
        <f>VLOOKUP(I6991,[1]!Tabela2[#All],2,0)</f>
        <v>#REF!</v>
      </c>
      <c r="K6991" t="s">
        <v>32</v>
      </c>
      <c r="L6991" t="s">
        <v>42224</v>
      </c>
      <c r="M6991" t="s">
        <v>42225</v>
      </c>
      <c r="N6991" t="s">
        <v>42226</v>
      </c>
      <c r="O6991" t="s">
        <v>17450</v>
      </c>
      <c r="P6991" t="s">
        <v>39669</v>
      </c>
      <c r="Q6991" t="s">
        <v>11366</v>
      </c>
      <c r="R6991" t="s">
        <v>11508</v>
      </c>
      <c r="S6991" t="s">
        <v>18053</v>
      </c>
      <c r="T6991" t="s">
        <v>183</v>
      </c>
      <c r="U6991" t="s">
        <v>42</v>
      </c>
      <c r="V6991" t="s">
        <v>912</v>
      </c>
      <c r="W6991" t="s">
        <v>23</v>
      </c>
      <c r="X6991" t="s">
        <v>42224</v>
      </c>
      <c r="Y6991" t="str">
        <f t="shared" ca="1" si="109"/>
        <v>NOK</v>
      </c>
    </row>
    <row r="6992" spans="1:25" x14ac:dyDescent="0.25">
      <c r="A6992" t="s">
        <v>23</v>
      </c>
      <c r="B6992" t="s">
        <v>42227</v>
      </c>
      <c r="C6992" t="s">
        <v>25</v>
      </c>
      <c r="D6992" t="s">
        <v>161</v>
      </c>
      <c r="E6992" t="s">
        <v>68</v>
      </c>
      <c r="F6992" t="s">
        <v>28</v>
      </c>
      <c r="G6992" t="s">
        <v>29</v>
      </c>
      <c r="H6992" t="s">
        <v>30</v>
      </c>
      <c r="I6992" t="s">
        <v>2245</v>
      </c>
      <c r="J6992" t="e">
        <f>VLOOKUP(I6992,[1]!Tabela2[#All],2,0)</f>
        <v>#REF!</v>
      </c>
      <c r="K6992" t="s">
        <v>32</v>
      </c>
      <c r="L6992" t="s">
        <v>42228</v>
      </c>
      <c r="M6992" t="s">
        <v>42229</v>
      </c>
      <c r="N6992" t="s">
        <v>42230</v>
      </c>
      <c r="O6992" t="s">
        <v>31409</v>
      </c>
      <c r="P6992" t="s">
        <v>42231</v>
      </c>
      <c r="Q6992" t="s">
        <v>17220</v>
      </c>
      <c r="R6992" t="s">
        <v>1114</v>
      </c>
      <c r="S6992" t="s">
        <v>14800</v>
      </c>
      <c r="T6992" t="s">
        <v>183</v>
      </c>
      <c r="U6992" t="s">
        <v>42</v>
      </c>
      <c r="V6992" t="s">
        <v>4246</v>
      </c>
      <c r="W6992" t="s">
        <v>23</v>
      </c>
      <c r="X6992" t="s">
        <v>42228</v>
      </c>
      <c r="Y6992" t="str">
        <f t="shared" ca="1" si="109"/>
        <v>NOK</v>
      </c>
    </row>
    <row r="6993" spans="1:25" x14ac:dyDescent="0.25">
      <c r="A6993" t="s">
        <v>23</v>
      </c>
      <c r="B6993" t="s">
        <v>42232</v>
      </c>
      <c r="C6993" t="s">
        <v>25</v>
      </c>
      <c r="D6993" t="s">
        <v>403</v>
      </c>
      <c r="E6993" t="s">
        <v>304</v>
      </c>
      <c r="F6993" t="s">
        <v>28</v>
      </c>
      <c r="G6993" t="s">
        <v>29</v>
      </c>
      <c r="H6993" t="s">
        <v>30</v>
      </c>
      <c r="I6993" t="s">
        <v>1461</v>
      </c>
      <c r="J6993" t="e">
        <f>VLOOKUP(I6993,[1]!Tabela2[#All],2,0)</f>
        <v>#REF!</v>
      </c>
      <c r="K6993" t="s">
        <v>151</v>
      </c>
      <c r="L6993" t="s">
        <v>42233</v>
      </c>
      <c r="M6993" t="s">
        <v>42234</v>
      </c>
      <c r="N6993" t="s">
        <v>7717</v>
      </c>
      <c r="O6993" t="s">
        <v>33203</v>
      </c>
      <c r="P6993" t="s">
        <v>23533</v>
      </c>
      <c r="Q6993" t="s">
        <v>41319</v>
      </c>
      <c r="R6993" t="s">
        <v>1838</v>
      </c>
      <c r="S6993" t="s">
        <v>37696</v>
      </c>
      <c r="T6993" t="s">
        <v>40</v>
      </c>
      <c r="U6993" t="s">
        <v>77</v>
      </c>
      <c r="V6993" t="s">
        <v>42</v>
      </c>
      <c r="W6993" t="s">
        <v>23</v>
      </c>
      <c r="X6993" t="s">
        <v>42233</v>
      </c>
      <c r="Y6993" t="str">
        <f t="shared" ca="1" si="109"/>
        <v>NOK</v>
      </c>
    </row>
    <row r="6994" spans="1:25" x14ac:dyDescent="0.25">
      <c r="A6994" t="s">
        <v>23</v>
      </c>
      <c r="B6994" t="s">
        <v>42235</v>
      </c>
      <c r="C6994" t="s">
        <v>25</v>
      </c>
      <c r="D6994" t="s">
        <v>44</v>
      </c>
      <c r="E6994" t="s">
        <v>45</v>
      </c>
      <c r="F6994" t="s">
        <v>28</v>
      </c>
      <c r="G6994" t="s">
        <v>29</v>
      </c>
      <c r="H6994" t="s">
        <v>30</v>
      </c>
      <c r="I6994" t="s">
        <v>79</v>
      </c>
      <c r="J6994" t="e">
        <f>VLOOKUP(I6994,[1]!Tabela2[#All],2,0)</f>
        <v>#REF!</v>
      </c>
      <c r="K6994" t="s">
        <v>32</v>
      </c>
      <c r="L6994" t="s">
        <v>42236</v>
      </c>
      <c r="M6994" t="s">
        <v>42237</v>
      </c>
      <c r="N6994" t="s">
        <v>18606</v>
      </c>
      <c r="O6994" t="s">
        <v>18607</v>
      </c>
      <c r="P6994" t="s">
        <v>27699</v>
      </c>
      <c r="Q6994" t="s">
        <v>8412</v>
      </c>
      <c r="R6994" t="s">
        <v>2169</v>
      </c>
      <c r="S6994" t="s">
        <v>19902</v>
      </c>
      <c r="T6994" t="s">
        <v>40</v>
      </c>
      <c r="U6994" t="s">
        <v>54</v>
      </c>
      <c r="V6994" t="s">
        <v>42</v>
      </c>
      <c r="W6994" t="s">
        <v>23</v>
      </c>
      <c r="X6994" t="s">
        <v>42236</v>
      </c>
      <c r="Y6994" t="str">
        <f t="shared" ca="1" si="109"/>
        <v>NOK</v>
      </c>
    </row>
    <row r="6995" spans="1:25" x14ac:dyDescent="0.25">
      <c r="A6995" t="s">
        <v>23</v>
      </c>
      <c r="B6995" t="s">
        <v>42238</v>
      </c>
      <c r="C6995" t="s">
        <v>25</v>
      </c>
      <c r="D6995" t="s">
        <v>197</v>
      </c>
      <c r="E6995" t="s">
        <v>198</v>
      </c>
      <c r="F6995" t="s">
        <v>28</v>
      </c>
      <c r="G6995" t="s">
        <v>29</v>
      </c>
      <c r="H6995" t="s">
        <v>30</v>
      </c>
      <c r="I6995" t="s">
        <v>380</v>
      </c>
      <c r="J6995" t="e">
        <f>VLOOKUP(I6995,[1]!Tabela2[#All],2,0)</f>
        <v>#REF!</v>
      </c>
      <c r="K6995" t="s">
        <v>32</v>
      </c>
      <c r="L6995" t="s">
        <v>42239</v>
      </c>
      <c r="M6995" t="s">
        <v>42240</v>
      </c>
      <c r="N6995" t="s">
        <v>42241</v>
      </c>
      <c r="O6995" t="s">
        <v>42242</v>
      </c>
      <c r="P6995" t="s">
        <v>42243</v>
      </c>
      <c r="Q6995" t="s">
        <v>8210</v>
      </c>
      <c r="R6995" t="s">
        <v>786</v>
      </c>
      <c r="S6995" t="s">
        <v>13625</v>
      </c>
      <c r="T6995" t="s">
        <v>40</v>
      </c>
      <c r="U6995" t="s">
        <v>65</v>
      </c>
      <c r="V6995" t="s">
        <v>42</v>
      </c>
      <c r="W6995" t="s">
        <v>23</v>
      </c>
      <c r="X6995" t="s">
        <v>42239</v>
      </c>
      <c r="Y6995" t="str">
        <f t="shared" ca="1" si="109"/>
        <v>NOK</v>
      </c>
    </row>
    <row r="6996" spans="1:25" x14ac:dyDescent="0.25">
      <c r="A6996" t="s">
        <v>23</v>
      </c>
      <c r="B6996" t="s">
        <v>42244</v>
      </c>
      <c r="C6996" t="s">
        <v>25</v>
      </c>
      <c r="D6996" t="s">
        <v>56</v>
      </c>
      <c r="E6996" t="s">
        <v>240</v>
      </c>
      <c r="F6996" t="s">
        <v>28</v>
      </c>
      <c r="G6996" t="s">
        <v>29</v>
      </c>
      <c r="H6996" t="s">
        <v>30</v>
      </c>
      <c r="I6996" t="s">
        <v>261</v>
      </c>
      <c r="J6996" t="e">
        <f>VLOOKUP(I6996,[1]!Tabela2[#All],2,0)</f>
        <v>#REF!</v>
      </c>
      <c r="K6996" t="s">
        <v>32</v>
      </c>
      <c r="L6996" t="s">
        <v>28463</v>
      </c>
      <c r="M6996" t="s">
        <v>42245</v>
      </c>
      <c r="N6996" t="s">
        <v>3424</v>
      </c>
      <c r="O6996" t="s">
        <v>28016</v>
      </c>
      <c r="P6996" t="s">
        <v>40788</v>
      </c>
      <c r="Q6996" t="s">
        <v>14442</v>
      </c>
      <c r="R6996" t="s">
        <v>2134</v>
      </c>
      <c r="S6996" t="s">
        <v>9082</v>
      </c>
      <c r="T6996" t="s">
        <v>40</v>
      </c>
      <c r="U6996" t="s">
        <v>54</v>
      </c>
      <c r="V6996" t="s">
        <v>42</v>
      </c>
      <c r="W6996" t="s">
        <v>23</v>
      </c>
      <c r="X6996" t="s">
        <v>28463</v>
      </c>
      <c r="Y6996" t="str">
        <f t="shared" ca="1" si="109"/>
        <v>NOK</v>
      </c>
    </row>
    <row r="6997" spans="1:25" x14ac:dyDescent="0.25">
      <c r="A6997" t="s">
        <v>23</v>
      </c>
      <c r="B6997" t="s">
        <v>42246</v>
      </c>
      <c r="C6997" t="s">
        <v>25</v>
      </c>
      <c r="D6997" t="s">
        <v>349</v>
      </c>
      <c r="E6997" t="s">
        <v>304</v>
      </c>
      <c r="F6997" t="s">
        <v>28</v>
      </c>
      <c r="G6997" t="s">
        <v>29</v>
      </c>
      <c r="H6997" t="s">
        <v>30</v>
      </c>
      <c r="I6997" t="s">
        <v>2041</v>
      </c>
      <c r="J6997" t="e">
        <f>VLOOKUP(I6997,[1]!Tabela2[#All],2,0)</f>
        <v>#REF!</v>
      </c>
      <c r="K6997" t="s">
        <v>32</v>
      </c>
      <c r="L6997" t="s">
        <v>42247</v>
      </c>
      <c r="M6997" t="s">
        <v>42248</v>
      </c>
      <c r="N6997" t="s">
        <v>42249</v>
      </c>
      <c r="O6997" t="s">
        <v>42250</v>
      </c>
      <c r="P6997" t="s">
        <v>38385</v>
      </c>
      <c r="Q6997" t="s">
        <v>4838</v>
      </c>
      <c r="R6997" t="s">
        <v>699</v>
      </c>
      <c r="S6997" t="s">
        <v>5487</v>
      </c>
      <c r="T6997" t="s">
        <v>40</v>
      </c>
      <c r="U6997" t="s">
        <v>41</v>
      </c>
      <c r="V6997" t="s">
        <v>42</v>
      </c>
      <c r="W6997" t="s">
        <v>23</v>
      </c>
      <c r="X6997" t="s">
        <v>42247</v>
      </c>
      <c r="Y6997" t="str">
        <f t="shared" ca="1" si="109"/>
        <v>NOK</v>
      </c>
    </row>
    <row r="6998" spans="1:25" x14ac:dyDescent="0.25">
      <c r="A6998" t="s">
        <v>23</v>
      </c>
      <c r="B6998" t="s">
        <v>42251</v>
      </c>
      <c r="C6998" t="s">
        <v>25</v>
      </c>
      <c r="D6998" t="s">
        <v>44</v>
      </c>
      <c r="E6998" t="s">
        <v>45</v>
      </c>
      <c r="F6998" t="s">
        <v>28</v>
      </c>
      <c r="G6998" t="s">
        <v>29</v>
      </c>
      <c r="H6998" t="s">
        <v>30</v>
      </c>
      <c r="I6998" t="s">
        <v>4887</v>
      </c>
      <c r="J6998" t="e">
        <f>VLOOKUP(I6998,[1]!Tabela2[#All],2,0)</f>
        <v>#REF!</v>
      </c>
      <c r="K6998" t="s">
        <v>32</v>
      </c>
      <c r="L6998" t="s">
        <v>42252</v>
      </c>
      <c r="M6998" t="s">
        <v>42253</v>
      </c>
      <c r="N6998" t="s">
        <v>42254</v>
      </c>
      <c r="O6998" t="s">
        <v>28017</v>
      </c>
      <c r="P6998" t="s">
        <v>42255</v>
      </c>
      <c r="Q6998" t="s">
        <v>12593</v>
      </c>
      <c r="R6998" t="s">
        <v>1026</v>
      </c>
      <c r="S6998" t="s">
        <v>4356</v>
      </c>
      <c r="T6998" t="s">
        <v>40</v>
      </c>
      <c r="U6998" t="s">
        <v>77</v>
      </c>
      <c r="V6998" t="s">
        <v>42</v>
      </c>
      <c r="W6998" t="s">
        <v>23</v>
      </c>
      <c r="X6998" t="s">
        <v>42252</v>
      </c>
      <c r="Y6998" t="str">
        <f t="shared" ca="1" si="109"/>
        <v>NOK</v>
      </c>
    </row>
    <row r="6999" spans="1:25" x14ac:dyDescent="0.25">
      <c r="A6999" t="s">
        <v>23</v>
      </c>
      <c r="B6999" t="s">
        <v>42256</v>
      </c>
      <c r="C6999" t="s">
        <v>25</v>
      </c>
      <c r="D6999" t="s">
        <v>67</v>
      </c>
      <c r="E6999" t="s">
        <v>1441</v>
      </c>
      <c r="F6999" t="s">
        <v>28</v>
      </c>
      <c r="G6999" t="s">
        <v>29</v>
      </c>
      <c r="H6999" t="s">
        <v>30</v>
      </c>
      <c r="I6999" t="s">
        <v>5294</v>
      </c>
      <c r="J6999" t="e">
        <f>VLOOKUP(I6999,[1]!Tabela2[#All],2,0)</f>
        <v>#REF!</v>
      </c>
      <c r="K6999" t="s">
        <v>32</v>
      </c>
      <c r="L6999" t="s">
        <v>42257</v>
      </c>
      <c r="M6999" t="s">
        <v>42258</v>
      </c>
      <c r="N6999" t="s">
        <v>42259</v>
      </c>
      <c r="O6999" t="s">
        <v>42260</v>
      </c>
      <c r="P6999" t="s">
        <v>7792</v>
      </c>
      <c r="Q6999" t="s">
        <v>32967</v>
      </c>
      <c r="R6999" t="s">
        <v>9710</v>
      </c>
      <c r="S6999" t="s">
        <v>42261</v>
      </c>
      <c r="T6999" t="s">
        <v>40</v>
      </c>
      <c r="U6999" t="s">
        <v>77</v>
      </c>
      <c r="V6999" t="s">
        <v>42</v>
      </c>
      <c r="W6999" t="s">
        <v>23</v>
      </c>
      <c r="X6999" t="s">
        <v>42257</v>
      </c>
      <c r="Y6999" t="str">
        <f t="shared" ca="1" si="109"/>
        <v>NOK</v>
      </c>
    </row>
    <row r="7000" spans="1:25" x14ac:dyDescent="0.25">
      <c r="A7000" t="s">
        <v>23</v>
      </c>
      <c r="B7000" t="s">
        <v>42262</v>
      </c>
      <c r="C7000" t="s">
        <v>25</v>
      </c>
      <c r="D7000" t="s">
        <v>98</v>
      </c>
      <c r="E7000" t="s">
        <v>27</v>
      </c>
      <c r="F7000" t="s">
        <v>28</v>
      </c>
      <c r="G7000" t="s">
        <v>29</v>
      </c>
      <c r="H7000" t="s">
        <v>30</v>
      </c>
      <c r="I7000" t="s">
        <v>3828</v>
      </c>
      <c r="J7000" t="e">
        <f>VLOOKUP(I7000,[1]!Tabela2[#All],2,0)</f>
        <v>#REF!</v>
      </c>
      <c r="K7000" t="s">
        <v>32</v>
      </c>
      <c r="L7000" t="s">
        <v>42263</v>
      </c>
      <c r="M7000" t="s">
        <v>42264</v>
      </c>
      <c r="N7000" t="s">
        <v>36703</v>
      </c>
      <c r="O7000" t="s">
        <v>42265</v>
      </c>
      <c r="P7000" t="s">
        <v>42266</v>
      </c>
      <c r="Q7000" t="s">
        <v>23732</v>
      </c>
      <c r="R7000" t="s">
        <v>9855</v>
      </c>
      <c r="S7000" t="s">
        <v>12347</v>
      </c>
      <c r="T7000" t="s">
        <v>40</v>
      </c>
      <c r="U7000" t="s">
        <v>65</v>
      </c>
      <c r="V7000" t="s">
        <v>42</v>
      </c>
      <c r="W7000" t="s">
        <v>23</v>
      </c>
      <c r="X7000" t="s">
        <v>42263</v>
      </c>
      <c r="Y7000" t="str">
        <f t="shared" ca="1" si="109"/>
        <v>NOK</v>
      </c>
    </row>
    <row r="7001" spans="1:25" x14ac:dyDescent="0.25">
      <c r="A7001" t="s">
        <v>23</v>
      </c>
      <c r="B7001" t="s">
        <v>42267</v>
      </c>
      <c r="C7001" t="s">
        <v>25</v>
      </c>
      <c r="D7001" t="s">
        <v>56</v>
      </c>
      <c r="E7001" t="s">
        <v>27</v>
      </c>
      <c r="F7001" t="s">
        <v>28</v>
      </c>
      <c r="G7001" t="s">
        <v>29</v>
      </c>
      <c r="H7001" t="s">
        <v>30</v>
      </c>
      <c r="I7001" t="s">
        <v>5612</v>
      </c>
      <c r="J7001" t="e">
        <f>VLOOKUP(I7001,[1]!Tabela2[#All],2,0)</f>
        <v>#REF!</v>
      </c>
      <c r="K7001" t="s">
        <v>32</v>
      </c>
      <c r="L7001" t="s">
        <v>39259</v>
      </c>
      <c r="M7001" t="s">
        <v>42268</v>
      </c>
      <c r="N7001" t="s">
        <v>7805</v>
      </c>
      <c r="O7001" t="s">
        <v>42269</v>
      </c>
      <c r="P7001" t="s">
        <v>42270</v>
      </c>
      <c r="Q7001" t="s">
        <v>2250</v>
      </c>
      <c r="R7001" t="s">
        <v>827</v>
      </c>
      <c r="S7001" t="s">
        <v>20869</v>
      </c>
      <c r="T7001" t="s">
        <v>40</v>
      </c>
      <c r="U7001" t="s">
        <v>65</v>
      </c>
      <c r="V7001" t="s">
        <v>42</v>
      </c>
      <c r="W7001" t="s">
        <v>23</v>
      </c>
      <c r="X7001" t="s">
        <v>39259</v>
      </c>
      <c r="Y7001" t="str">
        <f t="shared" ca="1" si="109"/>
        <v>NOK</v>
      </c>
    </row>
    <row r="7002" spans="1:25" x14ac:dyDescent="0.25">
      <c r="A7002" t="s">
        <v>23</v>
      </c>
      <c r="B7002" t="s">
        <v>42271</v>
      </c>
      <c r="C7002" t="s">
        <v>25</v>
      </c>
      <c r="D7002" t="s">
        <v>423</v>
      </c>
      <c r="E7002" t="s">
        <v>45</v>
      </c>
      <c r="F7002" t="s">
        <v>28</v>
      </c>
      <c r="G7002" t="s">
        <v>29</v>
      </c>
      <c r="H7002" t="s">
        <v>30</v>
      </c>
      <c r="I7002" t="s">
        <v>3828</v>
      </c>
      <c r="J7002" t="e">
        <f>VLOOKUP(I7002,[1]!Tabela2[#All],2,0)</f>
        <v>#REF!</v>
      </c>
      <c r="K7002" t="s">
        <v>32</v>
      </c>
      <c r="L7002" t="s">
        <v>42272</v>
      </c>
      <c r="M7002" t="s">
        <v>42273</v>
      </c>
      <c r="N7002" t="s">
        <v>37077</v>
      </c>
      <c r="O7002" t="s">
        <v>37078</v>
      </c>
      <c r="P7002" t="s">
        <v>42274</v>
      </c>
      <c r="Q7002" t="s">
        <v>5154</v>
      </c>
      <c r="R7002" t="s">
        <v>537</v>
      </c>
      <c r="S7002" t="s">
        <v>16237</v>
      </c>
      <c r="T7002" t="s">
        <v>40</v>
      </c>
      <c r="U7002" t="s">
        <v>41</v>
      </c>
      <c r="V7002" t="s">
        <v>42</v>
      </c>
      <c r="W7002" t="s">
        <v>23</v>
      </c>
      <c r="X7002" t="s">
        <v>42272</v>
      </c>
      <c r="Y7002" t="str">
        <f t="shared" ca="1" si="109"/>
        <v>NOK</v>
      </c>
    </row>
    <row r="7003" spans="1:25" x14ac:dyDescent="0.25">
      <c r="A7003" t="s">
        <v>23</v>
      </c>
      <c r="B7003" t="s">
        <v>42275</v>
      </c>
      <c r="C7003" t="s">
        <v>25</v>
      </c>
      <c r="D7003" t="s">
        <v>98</v>
      </c>
      <c r="E7003" t="s">
        <v>600</v>
      </c>
      <c r="F7003" t="s">
        <v>391</v>
      </c>
      <c r="G7003" t="s">
        <v>29</v>
      </c>
      <c r="H7003" t="s">
        <v>30</v>
      </c>
      <c r="I7003" t="s">
        <v>497</v>
      </c>
      <c r="J7003" t="e">
        <f>VLOOKUP(I7003,[1]!Tabela2[#All],2,0)</f>
        <v>#REF!</v>
      </c>
      <c r="K7003" t="s">
        <v>32</v>
      </c>
      <c r="L7003" t="s">
        <v>42276</v>
      </c>
      <c r="M7003" t="s">
        <v>42277</v>
      </c>
      <c r="N7003" t="s">
        <v>30095</v>
      </c>
      <c r="O7003" t="s">
        <v>6168</v>
      </c>
      <c r="P7003" t="s">
        <v>42278</v>
      </c>
      <c r="Q7003" t="s">
        <v>8872</v>
      </c>
      <c r="R7003" t="s">
        <v>1044</v>
      </c>
      <c r="S7003" t="s">
        <v>741</v>
      </c>
      <c r="T7003" t="s">
        <v>40</v>
      </c>
      <c r="U7003" t="s">
        <v>65</v>
      </c>
      <c r="V7003" t="s">
        <v>42</v>
      </c>
      <c r="W7003" t="s">
        <v>23</v>
      </c>
      <c r="X7003" t="s">
        <v>42276</v>
      </c>
      <c r="Y7003" t="str">
        <f t="shared" ca="1" si="109"/>
        <v>NOK</v>
      </c>
    </row>
    <row r="7004" spans="1:25" x14ac:dyDescent="0.25">
      <c r="A7004" t="s">
        <v>23</v>
      </c>
      <c r="B7004" t="s">
        <v>42279</v>
      </c>
      <c r="C7004" t="s">
        <v>25</v>
      </c>
      <c r="D7004" t="s">
        <v>197</v>
      </c>
      <c r="E7004" t="s">
        <v>88</v>
      </c>
      <c r="F7004" t="s">
        <v>28</v>
      </c>
      <c r="G7004" t="s">
        <v>29</v>
      </c>
      <c r="H7004" t="s">
        <v>30</v>
      </c>
      <c r="I7004" t="s">
        <v>3936</v>
      </c>
      <c r="J7004" t="e">
        <f>VLOOKUP(I7004,[1]!Tabela2[#All],2,0)</f>
        <v>#REF!</v>
      </c>
      <c r="K7004" t="s">
        <v>32</v>
      </c>
      <c r="L7004" t="s">
        <v>42280</v>
      </c>
      <c r="M7004" t="s">
        <v>42281</v>
      </c>
      <c r="N7004" t="s">
        <v>42282</v>
      </c>
      <c r="O7004" t="s">
        <v>42283</v>
      </c>
      <c r="P7004" t="s">
        <v>42284</v>
      </c>
      <c r="Q7004" t="s">
        <v>854</v>
      </c>
      <c r="R7004" t="s">
        <v>1494</v>
      </c>
      <c r="S7004" t="s">
        <v>35320</v>
      </c>
      <c r="T7004" t="s">
        <v>40</v>
      </c>
      <c r="U7004" t="s">
        <v>41</v>
      </c>
      <c r="V7004" t="s">
        <v>42</v>
      </c>
      <c r="W7004" t="s">
        <v>23</v>
      </c>
      <c r="X7004" t="s">
        <v>42280</v>
      </c>
      <c r="Y7004" t="str">
        <f t="shared" ca="1" si="109"/>
        <v>NOK</v>
      </c>
    </row>
    <row r="7005" spans="1:25" x14ac:dyDescent="0.25">
      <c r="A7005" t="s">
        <v>23</v>
      </c>
      <c r="B7005" t="s">
        <v>42285</v>
      </c>
      <c r="C7005" t="s">
        <v>25</v>
      </c>
      <c r="D7005" t="s">
        <v>26</v>
      </c>
      <c r="E7005" t="s">
        <v>27</v>
      </c>
      <c r="F7005" t="s">
        <v>28</v>
      </c>
      <c r="G7005" t="s">
        <v>29</v>
      </c>
      <c r="H7005" t="s">
        <v>30</v>
      </c>
      <c r="I7005" t="s">
        <v>9523</v>
      </c>
      <c r="J7005" t="e">
        <f>VLOOKUP(I7005,[1]!Tabela2[#All],2,0)</f>
        <v>#REF!</v>
      </c>
      <c r="K7005" t="s">
        <v>151</v>
      </c>
      <c r="L7005" t="s">
        <v>42286</v>
      </c>
      <c r="M7005" t="s">
        <v>42287</v>
      </c>
      <c r="N7005" t="s">
        <v>7624</v>
      </c>
      <c r="O7005" t="s">
        <v>15178</v>
      </c>
      <c r="P7005" t="s">
        <v>42288</v>
      </c>
      <c r="Q7005" t="s">
        <v>11794</v>
      </c>
      <c r="R7005" t="s">
        <v>4380</v>
      </c>
      <c r="S7005" t="s">
        <v>7554</v>
      </c>
      <c r="T7005" t="s">
        <v>40</v>
      </c>
      <c r="U7005" t="s">
        <v>77</v>
      </c>
      <c r="V7005" t="s">
        <v>42</v>
      </c>
      <c r="W7005" t="s">
        <v>23</v>
      </c>
      <c r="X7005" t="s">
        <v>42286</v>
      </c>
      <c r="Y7005" t="str">
        <f t="shared" ca="1" si="109"/>
        <v>NOK</v>
      </c>
    </row>
    <row r="7006" spans="1:25" x14ac:dyDescent="0.25">
      <c r="A7006" t="s">
        <v>23</v>
      </c>
      <c r="B7006" t="s">
        <v>42289</v>
      </c>
      <c r="C7006" t="s">
        <v>25</v>
      </c>
      <c r="D7006" t="s">
        <v>349</v>
      </c>
      <c r="E7006" t="s">
        <v>424</v>
      </c>
      <c r="F7006" t="s">
        <v>28</v>
      </c>
      <c r="G7006" t="s">
        <v>29</v>
      </c>
      <c r="H7006" t="s">
        <v>30</v>
      </c>
      <c r="I7006" t="s">
        <v>2343</v>
      </c>
      <c r="J7006" t="e">
        <f>VLOOKUP(I7006,[1]!Tabela2[#All],2,0)</f>
        <v>#REF!</v>
      </c>
      <c r="K7006" t="s">
        <v>32</v>
      </c>
      <c r="L7006" t="s">
        <v>42290</v>
      </c>
      <c r="M7006" t="s">
        <v>42291</v>
      </c>
      <c r="N7006" t="s">
        <v>11493</v>
      </c>
      <c r="O7006" t="s">
        <v>31045</v>
      </c>
      <c r="P7006" t="s">
        <v>42292</v>
      </c>
      <c r="Q7006" t="s">
        <v>5129</v>
      </c>
      <c r="R7006" t="s">
        <v>335</v>
      </c>
      <c r="S7006" t="s">
        <v>5959</v>
      </c>
      <c r="T7006" t="s">
        <v>40</v>
      </c>
      <c r="U7006" t="s">
        <v>54</v>
      </c>
      <c r="V7006" t="s">
        <v>42</v>
      </c>
      <c r="W7006" t="s">
        <v>23</v>
      </c>
      <c r="X7006" t="s">
        <v>42290</v>
      </c>
      <c r="Y7006" t="str">
        <f t="shared" ca="1" si="109"/>
        <v>NOK</v>
      </c>
    </row>
    <row r="7007" spans="1:25" x14ac:dyDescent="0.25">
      <c r="A7007" t="s">
        <v>23</v>
      </c>
      <c r="B7007" t="s">
        <v>42293</v>
      </c>
      <c r="C7007" t="s">
        <v>25</v>
      </c>
      <c r="D7007" t="s">
        <v>26</v>
      </c>
      <c r="E7007" t="s">
        <v>304</v>
      </c>
      <c r="F7007" t="s">
        <v>28</v>
      </c>
      <c r="G7007" t="s">
        <v>29</v>
      </c>
      <c r="H7007" t="s">
        <v>30</v>
      </c>
      <c r="I7007" t="s">
        <v>5148</v>
      </c>
      <c r="J7007" t="e">
        <f>VLOOKUP(I7007,[1]!Tabela2[#All],2,0)</f>
        <v>#REF!</v>
      </c>
      <c r="K7007" t="s">
        <v>32</v>
      </c>
      <c r="L7007" t="s">
        <v>42294</v>
      </c>
      <c r="M7007" t="s">
        <v>42295</v>
      </c>
      <c r="N7007" t="s">
        <v>42296</v>
      </c>
      <c r="O7007" t="s">
        <v>42297</v>
      </c>
      <c r="P7007" t="s">
        <v>42298</v>
      </c>
      <c r="Q7007" t="s">
        <v>13799</v>
      </c>
      <c r="R7007" t="s">
        <v>3807</v>
      </c>
      <c r="S7007" t="s">
        <v>8152</v>
      </c>
      <c r="T7007" t="s">
        <v>40</v>
      </c>
      <c r="U7007" t="s">
        <v>77</v>
      </c>
      <c r="V7007" t="s">
        <v>42</v>
      </c>
      <c r="W7007" t="s">
        <v>23</v>
      </c>
      <c r="X7007" t="s">
        <v>42294</v>
      </c>
      <c r="Y7007" t="str">
        <f t="shared" ca="1" si="109"/>
        <v>NOK</v>
      </c>
    </row>
    <row r="7008" spans="1:25" x14ac:dyDescent="0.25">
      <c r="A7008" t="s">
        <v>23</v>
      </c>
      <c r="B7008" t="s">
        <v>42299</v>
      </c>
      <c r="C7008" t="s">
        <v>25</v>
      </c>
      <c r="D7008" t="s">
        <v>98</v>
      </c>
      <c r="E7008" t="s">
        <v>2342</v>
      </c>
      <c r="F7008" t="s">
        <v>28</v>
      </c>
      <c r="G7008" t="s">
        <v>29</v>
      </c>
      <c r="H7008" t="s">
        <v>30</v>
      </c>
      <c r="I7008" t="s">
        <v>446</v>
      </c>
      <c r="J7008" t="e">
        <f>VLOOKUP(I7008,[1]!Tabela2[#All],2,0)</f>
        <v>#REF!</v>
      </c>
      <c r="K7008" t="s">
        <v>32</v>
      </c>
      <c r="L7008" t="s">
        <v>42300</v>
      </c>
      <c r="M7008" t="s">
        <v>42301</v>
      </c>
      <c r="N7008" t="s">
        <v>18560</v>
      </c>
      <c r="O7008" t="s">
        <v>18561</v>
      </c>
      <c r="P7008" t="s">
        <v>11506</v>
      </c>
      <c r="Q7008" t="s">
        <v>19319</v>
      </c>
      <c r="R7008" t="s">
        <v>846</v>
      </c>
      <c r="S7008" t="s">
        <v>15508</v>
      </c>
      <c r="T7008" t="s">
        <v>183</v>
      </c>
      <c r="U7008" t="s">
        <v>42</v>
      </c>
      <c r="V7008" t="s">
        <v>7640</v>
      </c>
      <c r="W7008" t="s">
        <v>23</v>
      </c>
      <c r="X7008" t="s">
        <v>42300</v>
      </c>
      <c r="Y7008" t="str">
        <f t="shared" ca="1" si="109"/>
        <v>NOK</v>
      </c>
    </row>
    <row r="7009" spans="1:25" x14ac:dyDescent="0.25">
      <c r="A7009" t="s">
        <v>23</v>
      </c>
      <c r="B7009" t="s">
        <v>42302</v>
      </c>
      <c r="C7009" t="s">
        <v>25</v>
      </c>
      <c r="D7009" t="s">
        <v>67</v>
      </c>
      <c r="E7009" t="s">
        <v>1441</v>
      </c>
      <c r="F7009" t="s">
        <v>28</v>
      </c>
      <c r="G7009" t="s">
        <v>29</v>
      </c>
      <c r="H7009" t="s">
        <v>30</v>
      </c>
      <c r="I7009" t="s">
        <v>446</v>
      </c>
      <c r="J7009" t="e">
        <f>VLOOKUP(I7009,[1]!Tabela2[#All],2,0)</f>
        <v>#REF!</v>
      </c>
      <c r="K7009" t="s">
        <v>32</v>
      </c>
      <c r="L7009" t="s">
        <v>42303</v>
      </c>
      <c r="M7009" t="s">
        <v>42304</v>
      </c>
      <c r="N7009" t="s">
        <v>42305</v>
      </c>
      <c r="O7009" t="s">
        <v>42306</v>
      </c>
      <c r="P7009" t="s">
        <v>42307</v>
      </c>
      <c r="Q7009" t="s">
        <v>2457</v>
      </c>
      <c r="R7009" t="s">
        <v>10968</v>
      </c>
      <c r="S7009" t="s">
        <v>32917</v>
      </c>
      <c r="T7009" t="s">
        <v>40</v>
      </c>
      <c r="U7009" t="s">
        <v>54</v>
      </c>
      <c r="V7009" t="s">
        <v>42</v>
      </c>
      <c r="W7009" t="s">
        <v>23</v>
      </c>
      <c r="X7009" t="s">
        <v>42303</v>
      </c>
      <c r="Y7009" t="str">
        <f t="shared" ca="1" si="109"/>
        <v>NOK</v>
      </c>
    </row>
    <row r="7010" spans="1:25" x14ac:dyDescent="0.25">
      <c r="A7010" t="s">
        <v>23</v>
      </c>
      <c r="B7010" t="s">
        <v>42308</v>
      </c>
      <c r="C7010" t="s">
        <v>25</v>
      </c>
      <c r="D7010" t="s">
        <v>349</v>
      </c>
      <c r="E7010" t="s">
        <v>27</v>
      </c>
      <c r="F7010" t="s">
        <v>28</v>
      </c>
      <c r="G7010" t="s">
        <v>29</v>
      </c>
      <c r="H7010" t="s">
        <v>30</v>
      </c>
      <c r="I7010" t="s">
        <v>1268</v>
      </c>
      <c r="J7010" t="e">
        <f>VLOOKUP(I7010,[1]!Tabela2[#All],2,0)</f>
        <v>#REF!</v>
      </c>
      <c r="K7010" t="s">
        <v>32</v>
      </c>
      <c r="L7010" t="s">
        <v>42309</v>
      </c>
      <c r="M7010" t="s">
        <v>42310</v>
      </c>
      <c r="N7010" t="s">
        <v>42311</v>
      </c>
      <c r="O7010" t="s">
        <v>42312</v>
      </c>
      <c r="P7010" t="s">
        <v>28677</v>
      </c>
      <c r="Q7010" t="s">
        <v>7760</v>
      </c>
      <c r="R7010" t="s">
        <v>639</v>
      </c>
      <c r="S7010" t="s">
        <v>504</v>
      </c>
      <c r="T7010" t="s">
        <v>40</v>
      </c>
      <c r="U7010" t="s">
        <v>401</v>
      </c>
      <c r="V7010" t="s">
        <v>42</v>
      </c>
      <c r="W7010" t="s">
        <v>23</v>
      </c>
      <c r="X7010" t="s">
        <v>42309</v>
      </c>
      <c r="Y7010" t="str">
        <f t="shared" ca="1" si="109"/>
        <v>NOK</v>
      </c>
    </row>
    <row r="7011" spans="1:25" x14ac:dyDescent="0.25">
      <c r="A7011" t="s">
        <v>23</v>
      </c>
      <c r="B7011" t="s">
        <v>42313</v>
      </c>
      <c r="C7011" t="s">
        <v>25</v>
      </c>
      <c r="D7011" t="s">
        <v>809</v>
      </c>
      <c r="E7011" t="s">
        <v>292</v>
      </c>
      <c r="F7011" t="s">
        <v>329</v>
      </c>
      <c r="G7011" t="s">
        <v>29</v>
      </c>
      <c r="H7011" t="s">
        <v>316</v>
      </c>
      <c r="I7011" t="s">
        <v>6441</v>
      </c>
      <c r="J7011" t="e">
        <f>VLOOKUP(I7011,[1]!Tabela2[#All],2,0)</f>
        <v>#REF!</v>
      </c>
      <c r="K7011" t="s">
        <v>32</v>
      </c>
      <c r="L7011" t="s">
        <v>42314</v>
      </c>
      <c r="M7011" t="s">
        <v>42315</v>
      </c>
      <c r="N7011" t="s">
        <v>42316</v>
      </c>
      <c r="O7011" t="s">
        <v>42317</v>
      </c>
      <c r="P7011" t="s">
        <v>11671</v>
      </c>
      <c r="Q7011" t="s">
        <v>42318</v>
      </c>
      <c r="R7011" t="s">
        <v>1074</v>
      </c>
      <c r="S7011" t="s">
        <v>4861</v>
      </c>
      <c r="T7011" t="s">
        <v>183</v>
      </c>
      <c r="U7011" t="s">
        <v>42</v>
      </c>
      <c r="V7011" t="s">
        <v>8729</v>
      </c>
      <c r="W7011" t="s">
        <v>23</v>
      </c>
      <c r="X7011" t="s">
        <v>42314</v>
      </c>
      <c r="Y7011" t="str">
        <f t="shared" ca="1" si="109"/>
        <v>NOK</v>
      </c>
    </row>
    <row r="7012" spans="1:25" x14ac:dyDescent="0.25">
      <c r="A7012" t="s">
        <v>23</v>
      </c>
      <c r="B7012" t="s">
        <v>42319</v>
      </c>
      <c r="C7012" t="s">
        <v>25</v>
      </c>
      <c r="D7012" t="s">
        <v>809</v>
      </c>
      <c r="E7012" t="s">
        <v>292</v>
      </c>
      <c r="F7012" t="s">
        <v>329</v>
      </c>
      <c r="G7012" t="s">
        <v>29</v>
      </c>
      <c r="H7012" t="s">
        <v>316</v>
      </c>
      <c r="I7012" t="s">
        <v>4896</v>
      </c>
      <c r="J7012" t="e">
        <f>VLOOKUP(I7012,[1]!Tabela2[#All],2,0)</f>
        <v>#REF!</v>
      </c>
      <c r="K7012" t="s">
        <v>32</v>
      </c>
      <c r="L7012" t="s">
        <v>42320</v>
      </c>
      <c r="M7012" t="s">
        <v>42321</v>
      </c>
      <c r="N7012" t="s">
        <v>31463</v>
      </c>
      <c r="O7012" t="s">
        <v>42322</v>
      </c>
      <c r="P7012" t="s">
        <v>42323</v>
      </c>
      <c r="Q7012" t="s">
        <v>24998</v>
      </c>
      <c r="R7012" t="s">
        <v>3088</v>
      </c>
      <c r="S7012" t="s">
        <v>11223</v>
      </c>
      <c r="T7012" t="s">
        <v>40</v>
      </c>
      <c r="U7012" t="s">
        <v>476</v>
      </c>
      <c r="V7012" t="s">
        <v>42</v>
      </c>
      <c r="W7012" t="s">
        <v>23</v>
      </c>
      <c r="X7012" t="s">
        <v>42320</v>
      </c>
      <c r="Y7012" t="str">
        <f t="shared" ca="1" si="109"/>
        <v>NOK</v>
      </c>
    </row>
    <row r="7013" spans="1:25" x14ac:dyDescent="0.25">
      <c r="A7013" t="s">
        <v>23</v>
      </c>
      <c r="B7013" t="s">
        <v>42324</v>
      </c>
      <c r="C7013" t="s">
        <v>25</v>
      </c>
      <c r="D7013" t="s">
        <v>809</v>
      </c>
      <c r="E7013" t="s">
        <v>292</v>
      </c>
      <c r="F7013" t="s">
        <v>329</v>
      </c>
      <c r="G7013" t="s">
        <v>29</v>
      </c>
      <c r="H7013" t="s">
        <v>316</v>
      </c>
      <c r="I7013" t="s">
        <v>425</v>
      </c>
      <c r="J7013" t="e">
        <f>VLOOKUP(I7013,[1]!Tabela2[#All],2,0)</f>
        <v>#REF!</v>
      </c>
      <c r="K7013" t="s">
        <v>32</v>
      </c>
      <c r="L7013" t="s">
        <v>42325</v>
      </c>
      <c r="M7013" t="s">
        <v>42326</v>
      </c>
      <c r="N7013" t="s">
        <v>28223</v>
      </c>
      <c r="O7013" t="s">
        <v>22005</v>
      </c>
      <c r="P7013" t="s">
        <v>42327</v>
      </c>
      <c r="Q7013" t="s">
        <v>11919</v>
      </c>
      <c r="R7013" t="s">
        <v>30073</v>
      </c>
      <c r="S7013" t="s">
        <v>42328</v>
      </c>
      <c r="T7013" t="s">
        <v>40</v>
      </c>
      <c r="U7013" t="s">
        <v>476</v>
      </c>
      <c r="V7013" t="s">
        <v>42</v>
      </c>
      <c r="W7013" t="s">
        <v>23</v>
      </c>
      <c r="X7013" t="s">
        <v>42325</v>
      </c>
      <c r="Y7013" t="str">
        <f t="shared" ca="1" si="109"/>
        <v>NOK</v>
      </c>
    </row>
    <row r="7014" spans="1:25" x14ac:dyDescent="0.25">
      <c r="A7014" t="s">
        <v>23</v>
      </c>
      <c r="B7014" t="s">
        <v>42329</v>
      </c>
      <c r="C7014" t="s">
        <v>25</v>
      </c>
      <c r="D7014" t="s">
        <v>423</v>
      </c>
      <c r="E7014" t="s">
        <v>1766</v>
      </c>
      <c r="F7014" t="s">
        <v>28</v>
      </c>
      <c r="G7014" t="s">
        <v>29</v>
      </c>
      <c r="H7014" t="s">
        <v>30</v>
      </c>
      <c r="I7014" t="s">
        <v>6540</v>
      </c>
      <c r="J7014" t="e">
        <f>VLOOKUP(I7014,[1]!Tabela2[#All],2,0)</f>
        <v>#REF!</v>
      </c>
      <c r="K7014" t="s">
        <v>32</v>
      </c>
      <c r="L7014" t="s">
        <v>42330</v>
      </c>
      <c r="M7014" t="s">
        <v>42331</v>
      </c>
      <c r="N7014" t="s">
        <v>42332</v>
      </c>
      <c r="O7014" t="s">
        <v>42333</v>
      </c>
      <c r="P7014" t="s">
        <v>42334</v>
      </c>
      <c r="Q7014" t="s">
        <v>30372</v>
      </c>
      <c r="R7014" t="s">
        <v>3781</v>
      </c>
      <c r="S7014" t="s">
        <v>8265</v>
      </c>
      <c r="T7014" t="s">
        <v>40</v>
      </c>
      <c r="U7014" t="s">
        <v>41</v>
      </c>
      <c r="V7014" t="s">
        <v>42</v>
      </c>
      <c r="W7014" t="s">
        <v>23</v>
      </c>
      <c r="X7014" t="s">
        <v>42330</v>
      </c>
      <c r="Y7014" t="str">
        <f t="shared" ca="1" si="109"/>
        <v>NOK</v>
      </c>
    </row>
    <row r="7015" spans="1:25" x14ac:dyDescent="0.25">
      <c r="A7015" t="s">
        <v>23</v>
      </c>
      <c r="B7015" t="s">
        <v>42335</v>
      </c>
      <c r="C7015" t="s">
        <v>25</v>
      </c>
      <c r="D7015" t="s">
        <v>423</v>
      </c>
      <c r="E7015" t="s">
        <v>1278</v>
      </c>
      <c r="F7015" t="s">
        <v>28</v>
      </c>
      <c r="G7015" t="s">
        <v>29</v>
      </c>
      <c r="H7015" t="s">
        <v>30</v>
      </c>
      <c r="I7015" t="s">
        <v>5612</v>
      </c>
      <c r="J7015" t="e">
        <f>VLOOKUP(I7015,[1]!Tabela2[#All],2,0)</f>
        <v>#REF!</v>
      </c>
      <c r="K7015" t="s">
        <v>32</v>
      </c>
      <c r="L7015" t="s">
        <v>42336</v>
      </c>
      <c r="M7015" t="s">
        <v>42337</v>
      </c>
      <c r="N7015" t="s">
        <v>42338</v>
      </c>
      <c r="O7015" t="s">
        <v>16690</v>
      </c>
      <c r="P7015" t="s">
        <v>42339</v>
      </c>
      <c r="Q7015" t="s">
        <v>386</v>
      </c>
      <c r="R7015" t="s">
        <v>2169</v>
      </c>
      <c r="S7015" t="s">
        <v>42340</v>
      </c>
      <c r="T7015" t="s">
        <v>40</v>
      </c>
      <c r="U7015" t="s">
        <v>41</v>
      </c>
      <c r="V7015" t="s">
        <v>42</v>
      </c>
      <c r="W7015" t="s">
        <v>23</v>
      </c>
      <c r="X7015" t="s">
        <v>42336</v>
      </c>
      <c r="Y7015" t="str">
        <f t="shared" ca="1" si="109"/>
        <v>NOK</v>
      </c>
    </row>
    <row r="7016" spans="1:25" x14ac:dyDescent="0.25">
      <c r="A7016" t="s">
        <v>23</v>
      </c>
      <c r="B7016" t="s">
        <v>42341</v>
      </c>
      <c r="C7016" t="s">
        <v>25</v>
      </c>
      <c r="D7016" t="s">
        <v>423</v>
      </c>
      <c r="E7016" t="s">
        <v>1766</v>
      </c>
      <c r="F7016" t="s">
        <v>28</v>
      </c>
      <c r="G7016" t="s">
        <v>29</v>
      </c>
      <c r="H7016" t="s">
        <v>30</v>
      </c>
      <c r="I7016" t="s">
        <v>1317</v>
      </c>
      <c r="J7016" t="e">
        <f>VLOOKUP(I7016,[1]!Tabela2[#All],2,0)</f>
        <v>#REF!</v>
      </c>
      <c r="K7016" t="s">
        <v>32</v>
      </c>
      <c r="L7016" t="s">
        <v>42342</v>
      </c>
      <c r="M7016" t="s">
        <v>42343</v>
      </c>
      <c r="N7016" t="s">
        <v>42344</v>
      </c>
      <c r="O7016" t="s">
        <v>16869</v>
      </c>
      <c r="P7016" t="s">
        <v>42345</v>
      </c>
      <c r="Q7016" t="s">
        <v>2498</v>
      </c>
      <c r="R7016" t="s">
        <v>268</v>
      </c>
      <c r="S7016" t="s">
        <v>11064</v>
      </c>
      <c r="T7016" t="s">
        <v>40</v>
      </c>
      <c r="U7016" t="s">
        <v>65</v>
      </c>
      <c r="V7016" t="s">
        <v>42</v>
      </c>
      <c r="W7016" t="s">
        <v>23</v>
      </c>
      <c r="X7016" t="s">
        <v>42342</v>
      </c>
      <c r="Y7016" t="str">
        <f t="shared" ca="1" si="109"/>
        <v>NOK</v>
      </c>
    </row>
    <row r="7017" spans="1:25" x14ac:dyDescent="0.25">
      <c r="A7017" t="s">
        <v>23</v>
      </c>
      <c r="B7017" t="s">
        <v>42346</v>
      </c>
      <c r="C7017" t="s">
        <v>25</v>
      </c>
      <c r="D7017" t="s">
        <v>809</v>
      </c>
      <c r="E7017" t="s">
        <v>292</v>
      </c>
      <c r="F7017" t="s">
        <v>329</v>
      </c>
      <c r="G7017" t="s">
        <v>29</v>
      </c>
      <c r="H7017" t="s">
        <v>316</v>
      </c>
      <c r="I7017" t="s">
        <v>2789</v>
      </c>
      <c r="J7017" t="e">
        <f>VLOOKUP(I7017,[1]!Tabela2[#All],2,0)</f>
        <v>#REF!</v>
      </c>
      <c r="K7017" t="s">
        <v>32</v>
      </c>
      <c r="L7017" t="s">
        <v>42347</v>
      </c>
      <c r="M7017" t="s">
        <v>42348</v>
      </c>
      <c r="N7017" t="s">
        <v>42349</v>
      </c>
      <c r="O7017" t="s">
        <v>42350</v>
      </c>
      <c r="P7017" t="s">
        <v>42350</v>
      </c>
      <c r="Q7017" t="s">
        <v>42351</v>
      </c>
      <c r="R7017" t="s">
        <v>6014</v>
      </c>
      <c r="S7017" t="s">
        <v>10215</v>
      </c>
      <c r="T7017" t="s">
        <v>40</v>
      </c>
      <c r="U7017" t="s">
        <v>476</v>
      </c>
      <c r="V7017" t="s">
        <v>42</v>
      </c>
      <c r="W7017" t="s">
        <v>23</v>
      </c>
      <c r="X7017" t="s">
        <v>42347</v>
      </c>
      <c r="Y7017" t="str">
        <f t="shared" ca="1" si="109"/>
        <v>NOK</v>
      </c>
    </row>
    <row r="7018" spans="1:25" x14ac:dyDescent="0.25">
      <c r="A7018" t="s">
        <v>23</v>
      </c>
      <c r="B7018" t="s">
        <v>42352</v>
      </c>
      <c r="C7018" t="s">
        <v>25</v>
      </c>
      <c r="D7018" t="s">
        <v>809</v>
      </c>
      <c r="E7018" t="s">
        <v>292</v>
      </c>
      <c r="F7018" t="s">
        <v>28</v>
      </c>
      <c r="G7018" t="s">
        <v>29</v>
      </c>
      <c r="H7018" t="s">
        <v>316</v>
      </c>
      <c r="I7018" t="s">
        <v>1335</v>
      </c>
      <c r="J7018" t="e">
        <f>VLOOKUP(I7018,[1]!Tabela2[#All],2,0)</f>
        <v>#REF!</v>
      </c>
      <c r="K7018" t="s">
        <v>32</v>
      </c>
      <c r="L7018" t="s">
        <v>37382</v>
      </c>
      <c r="M7018" t="s">
        <v>42353</v>
      </c>
      <c r="N7018" t="s">
        <v>42354</v>
      </c>
      <c r="O7018" t="s">
        <v>42355</v>
      </c>
      <c r="P7018" t="s">
        <v>42</v>
      </c>
      <c r="Q7018" t="s">
        <v>42</v>
      </c>
      <c r="R7018" t="s">
        <v>42</v>
      </c>
      <c r="S7018" t="s">
        <v>42</v>
      </c>
      <c r="T7018" t="s">
        <v>183</v>
      </c>
      <c r="U7018" t="s">
        <v>42</v>
      </c>
      <c r="V7018" t="s">
        <v>42</v>
      </c>
      <c r="W7018" t="s">
        <v>23</v>
      </c>
      <c r="X7018" t="s">
        <v>37382</v>
      </c>
      <c r="Y7018" t="str">
        <f t="shared" ca="1" si="109"/>
        <v>NOK</v>
      </c>
    </row>
    <row r="7019" spans="1:25" x14ac:dyDescent="0.25">
      <c r="A7019" t="s">
        <v>23</v>
      </c>
      <c r="B7019" t="s">
        <v>42356</v>
      </c>
      <c r="C7019" t="s">
        <v>25</v>
      </c>
      <c r="D7019" t="s">
        <v>67</v>
      </c>
      <c r="E7019" t="s">
        <v>45</v>
      </c>
      <c r="F7019" t="s">
        <v>28</v>
      </c>
      <c r="G7019" t="s">
        <v>29</v>
      </c>
      <c r="H7019" t="s">
        <v>30</v>
      </c>
      <c r="I7019" t="s">
        <v>2137</v>
      </c>
      <c r="J7019" t="e">
        <f>VLOOKUP(I7019,[1]!Tabela2[#All],2,0)</f>
        <v>#REF!</v>
      </c>
      <c r="K7019" t="s">
        <v>32</v>
      </c>
      <c r="L7019" t="s">
        <v>42357</v>
      </c>
      <c r="M7019" t="s">
        <v>42358</v>
      </c>
      <c r="N7019" t="s">
        <v>16598</v>
      </c>
      <c r="O7019" t="s">
        <v>42359</v>
      </c>
      <c r="P7019" t="s">
        <v>29256</v>
      </c>
      <c r="Q7019" t="s">
        <v>8107</v>
      </c>
      <c r="R7019" t="s">
        <v>2404</v>
      </c>
      <c r="S7019" t="s">
        <v>12928</v>
      </c>
      <c r="T7019" t="s">
        <v>40</v>
      </c>
      <c r="U7019" t="s">
        <v>77</v>
      </c>
      <c r="V7019" t="s">
        <v>42</v>
      </c>
      <c r="W7019" t="s">
        <v>23</v>
      </c>
      <c r="X7019" t="s">
        <v>42357</v>
      </c>
      <c r="Y7019" t="str">
        <f t="shared" ca="1" si="109"/>
        <v>NOK</v>
      </c>
    </row>
    <row r="7020" spans="1:25" x14ac:dyDescent="0.25">
      <c r="A7020" t="s">
        <v>23</v>
      </c>
      <c r="B7020" t="s">
        <v>42360</v>
      </c>
      <c r="C7020" t="s">
        <v>25</v>
      </c>
      <c r="D7020" t="s">
        <v>423</v>
      </c>
      <c r="E7020" t="s">
        <v>45</v>
      </c>
      <c r="F7020" t="s">
        <v>28</v>
      </c>
      <c r="G7020" t="s">
        <v>29</v>
      </c>
      <c r="H7020" t="s">
        <v>30</v>
      </c>
      <c r="I7020" t="s">
        <v>4255</v>
      </c>
      <c r="J7020" t="e">
        <f>VLOOKUP(I7020,[1]!Tabela2[#All],2,0)</f>
        <v>#REF!</v>
      </c>
      <c r="K7020" t="s">
        <v>32</v>
      </c>
      <c r="L7020" t="s">
        <v>42361</v>
      </c>
      <c r="M7020" t="s">
        <v>42362</v>
      </c>
      <c r="N7020" t="s">
        <v>42363</v>
      </c>
      <c r="O7020" t="s">
        <v>42364</v>
      </c>
      <c r="P7020" t="s">
        <v>23605</v>
      </c>
      <c r="Q7020" t="s">
        <v>2617</v>
      </c>
      <c r="R7020" t="s">
        <v>556</v>
      </c>
      <c r="S7020" t="s">
        <v>14456</v>
      </c>
      <c r="T7020" t="s">
        <v>183</v>
      </c>
      <c r="U7020" t="s">
        <v>42</v>
      </c>
      <c r="V7020" t="s">
        <v>3634</v>
      </c>
      <c r="W7020" t="s">
        <v>23</v>
      </c>
      <c r="X7020" t="s">
        <v>42361</v>
      </c>
      <c r="Y7020" t="str">
        <f t="shared" ca="1" si="109"/>
        <v>NOK</v>
      </c>
    </row>
    <row r="7021" spans="1:25" x14ac:dyDescent="0.25">
      <c r="A7021" t="s">
        <v>23</v>
      </c>
      <c r="B7021" t="s">
        <v>42365</v>
      </c>
      <c r="C7021" t="s">
        <v>25</v>
      </c>
      <c r="D7021" t="s">
        <v>809</v>
      </c>
      <c r="E7021" t="s">
        <v>589</v>
      </c>
      <c r="F7021" t="s">
        <v>329</v>
      </c>
      <c r="G7021" t="s">
        <v>29</v>
      </c>
      <c r="H7021" t="s">
        <v>316</v>
      </c>
      <c r="I7021" t="s">
        <v>1461</v>
      </c>
      <c r="J7021" t="e">
        <f>VLOOKUP(I7021,[1]!Tabela2[#All],2,0)</f>
        <v>#REF!</v>
      </c>
      <c r="K7021" t="s">
        <v>32</v>
      </c>
      <c r="L7021" t="s">
        <v>42366</v>
      </c>
      <c r="M7021" t="s">
        <v>42367</v>
      </c>
      <c r="N7021" t="s">
        <v>14256</v>
      </c>
      <c r="O7021" t="s">
        <v>11624</v>
      </c>
      <c r="P7021" t="s">
        <v>42368</v>
      </c>
      <c r="Q7021" t="s">
        <v>42369</v>
      </c>
      <c r="R7021" t="s">
        <v>768</v>
      </c>
      <c r="S7021" t="s">
        <v>22300</v>
      </c>
      <c r="T7021" t="s">
        <v>183</v>
      </c>
      <c r="U7021" t="s">
        <v>42</v>
      </c>
      <c r="V7021" t="s">
        <v>1219</v>
      </c>
      <c r="W7021" t="s">
        <v>23</v>
      </c>
      <c r="X7021" t="s">
        <v>42366</v>
      </c>
      <c r="Y7021" t="str">
        <f t="shared" ca="1" si="109"/>
        <v>NOK</v>
      </c>
    </row>
    <row r="7022" spans="1:25" x14ac:dyDescent="0.25">
      <c r="A7022" t="s">
        <v>23</v>
      </c>
      <c r="B7022" t="s">
        <v>42370</v>
      </c>
      <c r="C7022" t="s">
        <v>25</v>
      </c>
      <c r="D7022" t="s">
        <v>809</v>
      </c>
      <c r="E7022" t="s">
        <v>507</v>
      </c>
      <c r="F7022" t="s">
        <v>329</v>
      </c>
      <c r="G7022" t="s">
        <v>29</v>
      </c>
      <c r="H7022" t="s">
        <v>316</v>
      </c>
      <c r="I7022" t="s">
        <v>6671</v>
      </c>
      <c r="J7022" t="e">
        <f>VLOOKUP(I7022,[1]!Tabela2[#All],2,0)</f>
        <v>#REF!</v>
      </c>
      <c r="K7022" t="s">
        <v>32</v>
      </c>
      <c r="L7022" t="s">
        <v>42371</v>
      </c>
      <c r="M7022" t="s">
        <v>42372</v>
      </c>
      <c r="N7022" t="s">
        <v>7970</v>
      </c>
      <c r="O7022" t="s">
        <v>42373</v>
      </c>
      <c r="P7022" t="s">
        <v>42374</v>
      </c>
      <c r="Q7022" t="s">
        <v>18192</v>
      </c>
      <c r="R7022" t="s">
        <v>6580</v>
      </c>
      <c r="S7022" t="s">
        <v>32640</v>
      </c>
      <c r="T7022" t="s">
        <v>183</v>
      </c>
      <c r="U7022" t="s">
        <v>42</v>
      </c>
      <c r="V7022" t="s">
        <v>885</v>
      </c>
      <c r="W7022" t="s">
        <v>23</v>
      </c>
      <c r="X7022" t="s">
        <v>42371</v>
      </c>
      <c r="Y7022" t="str">
        <f t="shared" ca="1" si="109"/>
        <v>NOK</v>
      </c>
    </row>
    <row r="7023" spans="1:25" x14ac:dyDescent="0.25">
      <c r="A7023" t="s">
        <v>23</v>
      </c>
      <c r="B7023" t="s">
        <v>42375</v>
      </c>
      <c r="C7023" t="s">
        <v>25</v>
      </c>
      <c r="D7023" t="s">
        <v>423</v>
      </c>
      <c r="E7023" t="s">
        <v>271</v>
      </c>
      <c r="F7023" t="s">
        <v>28</v>
      </c>
      <c r="G7023" t="s">
        <v>29</v>
      </c>
      <c r="H7023" t="s">
        <v>30</v>
      </c>
      <c r="I7023" t="s">
        <v>4255</v>
      </c>
      <c r="J7023" t="e">
        <f>VLOOKUP(I7023,[1]!Tabela2[#All],2,0)</f>
        <v>#REF!</v>
      </c>
      <c r="K7023" t="s">
        <v>32</v>
      </c>
      <c r="L7023" t="s">
        <v>42376</v>
      </c>
      <c r="M7023" t="s">
        <v>42377</v>
      </c>
      <c r="N7023" t="s">
        <v>42378</v>
      </c>
      <c r="O7023" t="s">
        <v>37021</v>
      </c>
      <c r="P7023" t="s">
        <v>11639</v>
      </c>
      <c r="Q7023" t="s">
        <v>3242</v>
      </c>
      <c r="R7023" t="s">
        <v>1247</v>
      </c>
      <c r="S7023" t="s">
        <v>18578</v>
      </c>
      <c r="T7023" t="s">
        <v>183</v>
      </c>
      <c r="U7023" t="s">
        <v>42</v>
      </c>
      <c r="V7023" t="s">
        <v>4246</v>
      </c>
      <c r="W7023" t="s">
        <v>23</v>
      </c>
      <c r="X7023" t="s">
        <v>42376</v>
      </c>
      <c r="Y7023" t="str">
        <f t="shared" ca="1" si="109"/>
        <v>NOK</v>
      </c>
    </row>
    <row r="7024" spans="1:25" x14ac:dyDescent="0.25">
      <c r="A7024" t="s">
        <v>23</v>
      </c>
      <c r="B7024" t="s">
        <v>42379</v>
      </c>
      <c r="C7024" t="s">
        <v>25</v>
      </c>
      <c r="D7024" t="s">
        <v>161</v>
      </c>
      <c r="E7024" t="s">
        <v>68</v>
      </c>
      <c r="F7024" t="s">
        <v>28</v>
      </c>
      <c r="G7024" t="s">
        <v>29</v>
      </c>
      <c r="H7024" t="s">
        <v>30</v>
      </c>
      <c r="I7024" t="s">
        <v>961</v>
      </c>
      <c r="J7024" t="e">
        <f>VLOOKUP(I7024,[1]!Tabela2[#All],2,0)</f>
        <v>#REF!</v>
      </c>
      <c r="K7024" t="s">
        <v>32</v>
      </c>
      <c r="L7024" t="s">
        <v>42380</v>
      </c>
      <c r="M7024" t="s">
        <v>42381</v>
      </c>
      <c r="N7024" t="s">
        <v>18050</v>
      </c>
      <c r="O7024" t="s">
        <v>18051</v>
      </c>
      <c r="P7024" t="s">
        <v>24150</v>
      </c>
      <c r="Q7024" t="s">
        <v>42382</v>
      </c>
      <c r="R7024" t="s">
        <v>3807</v>
      </c>
      <c r="S7024" t="s">
        <v>42383</v>
      </c>
      <c r="T7024" t="s">
        <v>40</v>
      </c>
      <c r="U7024" t="s">
        <v>65</v>
      </c>
      <c r="V7024" t="s">
        <v>42</v>
      </c>
      <c r="W7024" t="s">
        <v>23</v>
      </c>
      <c r="X7024" t="s">
        <v>42380</v>
      </c>
      <c r="Y7024" t="str">
        <f t="shared" ca="1" si="109"/>
        <v>NOK</v>
      </c>
    </row>
    <row r="7025" spans="1:25" x14ac:dyDescent="0.25">
      <c r="A7025" t="s">
        <v>23</v>
      </c>
      <c r="B7025" t="s">
        <v>42384</v>
      </c>
      <c r="C7025" t="s">
        <v>25</v>
      </c>
      <c r="D7025" t="s">
        <v>98</v>
      </c>
      <c r="E7025" t="s">
        <v>600</v>
      </c>
      <c r="F7025" t="s">
        <v>391</v>
      </c>
      <c r="G7025" t="s">
        <v>29</v>
      </c>
      <c r="H7025" t="s">
        <v>30</v>
      </c>
      <c r="I7025" t="s">
        <v>3261</v>
      </c>
      <c r="J7025" t="e">
        <f>VLOOKUP(I7025,[1]!Tabela2[#All],2,0)</f>
        <v>#REF!</v>
      </c>
      <c r="K7025" t="s">
        <v>32</v>
      </c>
      <c r="L7025" t="s">
        <v>42385</v>
      </c>
      <c r="M7025" t="s">
        <v>42386</v>
      </c>
      <c r="N7025" t="s">
        <v>42387</v>
      </c>
      <c r="O7025" t="s">
        <v>42388</v>
      </c>
      <c r="P7025" t="s">
        <v>22798</v>
      </c>
      <c r="Q7025" t="s">
        <v>13014</v>
      </c>
      <c r="R7025" t="s">
        <v>2609</v>
      </c>
      <c r="S7025" t="s">
        <v>17342</v>
      </c>
      <c r="T7025" t="s">
        <v>40</v>
      </c>
      <c r="U7025" t="s">
        <v>54</v>
      </c>
      <c r="V7025" t="s">
        <v>42</v>
      </c>
      <c r="W7025" t="s">
        <v>23</v>
      </c>
      <c r="X7025" t="s">
        <v>42385</v>
      </c>
      <c r="Y7025" t="str">
        <f t="shared" ca="1" si="109"/>
        <v>NOK</v>
      </c>
    </row>
    <row r="7026" spans="1:25" x14ac:dyDescent="0.25">
      <c r="A7026" t="s">
        <v>23</v>
      </c>
      <c r="B7026" t="s">
        <v>42389</v>
      </c>
      <c r="C7026" t="s">
        <v>25</v>
      </c>
      <c r="D7026" t="s">
        <v>98</v>
      </c>
      <c r="E7026" t="s">
        <v>1506</v>
      </c>
      <c r="F7026" t="s">
        <v>391</v>
      </c>
      <c r="G7026" t="s">
        <v>29</v>
      </c>
      <c r="H7026" t="s">
        <v>30</v>
      </c>
      <c r="I7026" t="s">
        <v>1796</v>
      </c>
      <c r="J7026" t="e">
        <f>VLOOKUP(I7026,[1]!Tabela2[#All],2,0)</f>
        <v>#REF!</v>
      </c>
      <c r="K7026" t="s">
        <v>32</v>
      </c>
      <c r="L7026" t="s">
        <v>42390</v>
      </c>
      <c r="M7026" t="s">
        <v>42391</v>
      </c>
      <c r="N7026" t="s">
        <v>19599</v>
      </c>
      <c r="O7026" t="s">
        <v>11573</v>
      </c>
      <c r="P7026" t="s">
        <v>42392</v>
      </c>
      <c r="Q7026" t="s">
        <v>42393</v>
      </c>
      <c r="R7026" t="s">
        <v>11410</v>
      </c>
      <c r="S7026" t="s">
        <v>42394</v>
      </c>
      <c r="T7026" t="s">
        <v>40</v>
      </c>
      <c r="U7026" t="s">
        <v>65</v>
      </c>
      <c r="V7026" t="s">
        <v>42</v>
      </c>
      <c r="W7026" t="s">
        <v>23</v>
      </c>
      <c r="X7026" t="s">
        <v>42390</v>
      </c>
      <c r="Y7026" t="str">
        <f t="shared" ca="1" si="109"/>
        <v>NOK</v>
      </c>
    </row>
    <row r="7027" spans="1:25" x14ac:dyDescent="0.25">
      <c r="A7027" t="s">
        <v>23</v>
      </c>
      <c r="B7027" t="s">
        <v>42395</v>
      </c>
      <c r="C7027" t="s">
        <v>25</v>
      </c>
      <c r="D7027" t="s">
        <v>197</v>
      </c>
      <c r="E7027" t="s">
        <v>240</v>
      </c>
      <c r="F7027" t="s">
        <v>28</v>
      </c>
      <c r="G7027" t="s">
        <v>29</v>
      </c>
      <c r="H7027" t="s">
        <v>30</v>
      </c>
      <c r="I7027" t="s">
        <v>392</v>
      </c>
      <c r="J7027" t="e">
        <f>VLOOKUP(I7027,[1]!Tabela2[#All],2,0)</f>
        <v>#REF!</v>
      </c>
      <c r="K7027" t="s">
        <v>32</v>
      </c>
      <c r="L7027" t="s">
        <v>42396</v>
      </c>
      <c r="M7027" t="s">
        <v>42397</v>
      </c>
      <c r="N7027" t="s">
        <v>42398</v>
      </c>
      <c r="O7027" t="s">
        <v>34372</v>
      </c>
      <c r="P7027" t="s">
        <v>30824</v>
      </c>
      <c r="Q7027" t="s">
        <v>32961</v>
      </c>
      <c r="R7027" t="s">
        <v>2204</v>
      </c>
      <c r="S7027" t="s">
        <v>21209</v>
      </c>
      <c r="T7027" t="s">
        <v>40</v>
      </c>
      <c r="U7027" t="s">
        <v>65</v>
      </c>
      <c r="V7027" t="s">
        <v>42</v>
      </c>
      <c r="W7027" t="s">
        <v>23</v>
      </c>
      <c r="X7027" t="s">
        <v>42396</v>
      </c>
      <c r="Y7027" t="str">
        <f t="shared" ca="1" si="109"/>
        <v>NOK</v>
      </c>
    </row>
    <row r="7028" spans="1:25" x14ac:dyDescent="0.25">
      <c r="A7028" t="s">
        <v>23</v>
      </c>
      <c r="B7028" t="s">
        <v>42399</v>
      </c>
      <c r="C7028" t="s">
        <v>25</v>
      </c>
      <c r="D7028" t="s">
        <v>197</v>
      </c>
      <c r="E7028" t="s">
        <v>240</v>
      </c>
      <c r="F7028" t="s">
        <v>28</v>
      </c>
      <c r="G7028" t="s">
        <v>29</v>
      </c>
      <c r="H7028" t="s">
        <v>30</v>
      </c>
      <c r="I7028" t="s">
        <v>380</v>
      </c>
      <c r="J7028" t="e">
        <f>VLOOKUP(I7028,[1]!Tabela2[#All],2,0)</f>
        <v>#REF!</v>
      </c>
      <c r="K7028" t="s">
        <v>32</v>
      </c>
      <c r="L7028" t="s">
        <v>29023</v>
      </c>
      <c r="M7028" t="s">
        <v>42400</v>
      </c>
      <c r="N7028" t="s">
        <v>42401</v>
      </c>
      <c r="O7028" t="s">
        <v>42402</v>
      </c>
      <c r="P7028" t="s">
        <v>42403</v>
      </c>
      <c r="Q7028" t="s">
        <v>9740</v>
      </c>
      <c r="R7028" t="s">
        <v>2670</v>
      </c>
      <c r="S7028" t="s">
        <v>22320</v>
      </c>
      <c r="T7028" t="s">
        <v>40</v>
      </c>
      <c r="U7028" t="s">
        <v>65</v>
      </c>
      <c r="V7028" t="s">
        <v>42</v>
      </c>
      <c r="W7028" t="s">
        <v>23</v>
      </c>
      <c r="X7028" t="s">
        <v>29023</v>
      </c>
      <c r="Y7028" t="str">
        <f t="shared" ca="1" si="109"/>
        <v>NOK</v>
      </c>
    </row>
    <row r="7029" spans="1:25" x14ac:dyDescent="0.25">
      <c r="A7029" t="s">
        <v>23</v>
      </c>
      <c r="B7029" t="s">
        <v>42404</v>
      </c>
      <c r="C7029" t="s">
        <v>25</v>
      </c>
      <c r="D7029" t="s">
        <v>809</v>
      </c>
      <c r="E7029" t="s">
        <v>292</v>
      </c>
      <c r="F7029" t="s">
        <v>28</v>
      </c>
      <c r="G7029" t="s">
        <v>29</v>
      </c>
      <c r="H7029" t="s">
        <v>316</v>
      </c>
      <c r="I7029" t="s">
        <v>6044</v>
      </c>
      <c r="J7029" t="e">
        <f>VLOOKUP(I7029,[1]!Tabela2[#All],2,0)</f>
        <v>#REF!</v>
      </c>
      <c r="K7029" t="s">
        <v>32</v>
      </c>
      <c r="L7029" t="s">
        <v>42405</v>
      </c>
      <c r="M7029" t="s">
        <v>42406</v>
      </c>
      <c r="N7029" t="s">
        <v>42407</v>
      </c>
      <c r="O7029" t="s">
        <v>42408</v>
      </c>
      <c r="P7029" t="s">
        <v>33738</v>
      </c>
      <c r="Q7029" t="s">
        <v>19610</v>
      </c>
      <c r="R7029" t="s">
        <v>5308</v>
      </c>
      <c r="S7029" t="s">
        <v>11367</v>
      </c>
      <c r="T7029" t="s">
        <v>183</v>
      </c>
      <c r="U7029" t="s">
        <v>42</v>
      </c>
      <c r="V7029" t="s">
        <v>15357</v>
      </c>
      <c r="W7029" t="s">
        <v>23</v>
      </c>
      <c r="X7029" t="s">
        <v>42405</v>
      </c>
      <c r="Y7029" t="str">
        <f t="shared" ca="1" si="109"/>
        <v>NOK</v>
      </c>
    </row>
    <row r="7030" spans="1:25" x14ac:dyDescent="0.25">
      <c r="A7030" t="s">
        <v>23</v>
      </c>
      <c r="B7030" t="s">
        <v>42409</v>
      </c>
      <c r="C7030" t="s">
        <v>25</v>
      </c>
      <c r="D7030" t="s">
        <v>809</v>
      </c>
      <c r="E7030" t="s">
        <v>292</v>
      </c>
      <c r="F7030" t="s">
        <v>329</v>
      </c>
      <c r="G7030" t="s">
        <v>29</v>
      </c>
      <c r="H7030" t="s">
        <v>316</v>
      </c>
      <c r="I7030" t="s">
        <v>1432</v>
      </c>
      <c r="J7030" t="e">
        <f>VLOOKUP(I7030,[1]!Tabela2[#All],2,0)</f>
        <v>#REF!</v>
      </c>
      <c r="K7030" t="s">
        <v>32</v>
      </c>
      <c r="L7030" t="s">
        <v>42410</v>
      </c>
      <c r="M7030" t="s">
        <v>42411</v>
      </c>
      <c r="N7030" t="s">
        <v>7171</v>
      </c>
      <c r="O7030" t="s">
        <v>42412</v>
      </c>
      <c r="P7030" t="s">
        <v>42413</v>
      </c>
      <c r="Q7030" t="s">
        <v>42414</v>
      </c>
      <c r="R7030" t="s">
        <v>1179</v>
      </c>
      <c r="S7030" t="s">
        <v>16223</v>
      </c>
      <c r="T7030" t="s">
        <v>183</v>
      </c>
      <c r="U7030" t="s">
        <v>42</v>
      </c>
      <c r="V7030" t="s">
        <v>15357</v>
      </c>
      <c r="W7030" t="s">
        <v>23</v>
      </c>
      <c r="X7030" t="s">
        <v>42410</v>
      </c>
      <c r="Y7030" t="str">
        <f t="shared" ca="1" si="109"/>
        <v>NOK</v>
      </c>
    </row>
    <row r="7031" spans="1:25" x14ac:dyDescent="0.25">
      <c r="A7031" t="s">
        <v>23</v>
      </c>
      <c r="B7031" t="s">
        <v>42415</v>
      </c>
      <c r="C7031" t="s">
        <v>25</v>
      </c>
      <c r="D7031" t="s">
        <v>197</v>
      </c>
      <c r="E7031" t="s">
        <v>173</v>
      </c>
      <c r="F7031" t="s">
        <v>28</v>
      </c>
      <c r="G7031" t="s">
        <v>29</v>
      </c>
      <c r="H7031" t="s">
        <v>30</v>
      </c>
      <c r="I7031" t="s">
        <v>1087</v>
      </c>
      <c r="J7031" t="e">
        <f>VLOOKUP(I7031,[1]!Tabela2[#All],2,0)</f>
        <v>#REF!</v>
      </c>
      <c r="K7031" t="s">
        <v>32</v>
      </c>
      <c r="L7031" t="s">
        <v>42416</v>
      </c>
      <c r="M7031" t="s">
        <v>42417</v>
      </c>
      <c r="N7031" t="s">
        <v>42418</v>
      </c>
      <c r="O7031" t="s">
        <v>42419</v>
      </c>
      <c r="P7031" t="s">
        <v>42420</v>
      </c>
      <c r="Q7031" t="s">
        <v>2357</v>
      </c>
      <c r="R7031" t="s">
        <v>3835</v>
      </c>
      <c r="S7031" t="s">
        <v>31790</v>
      </c>
      <c r="T7031" t="s">
        <v>40</v>
      </c>
      <c r="U7031" t="s">
        <v>77</v>
      </c>
      <c r="V7031" t="s">
        <v>42</v>
      </c>
      <c r="W7031" t="s">
        <v>23</v>
      </c>
      <c r="X7031" t="s">
        <v>42416</v>
      </c>
      <c r="Y7031" t="str">
        <f t="shared" ca="1" si="109"/>
        <v>NOK</v>
      </c>
    </row>
    <row r="7032" spans="1:25" x14ac:dyDescent="0.25">
      <c r="A7032" t="s">
        <v>23</v>
      </c>
      <c r="B7032" t="s">
        <v>42421</v>
      </c>
      <c r="C7032" t="s">
        <v>25</v>
      </c>
      <c r="D7032" t="s">
        <v>611</v>
      </c>
      <c r="E7032" t="s">
        <v>681</v>
      </c>
      <c r="F7032" t="s">
        <v>28</v>
      </c>
      <c r="G7032" t="s">
        <v>29</v>
      </c>
      <c r="H7032" t="s">
        <v>30</v>
      </c>
      <c r="I7032" t="s">
        <v>1633</v>
      </c>
      <c r="J7032" t="e">
        <f>VLOOKUP(I7032,[1]!Tabela2[#All],2,0)</f>
        <v>#REF!</v>
      </c>
      <c r="K7032" t="s">
        <v>32</v>
      </c>
      <c r="L7032" t="s">
        <v>42422</v>
      </c>
      <c r="M7032" t="s">
        <v>42423</v>
      </c>
      <c r="N7032" t="s">
        <v>26686</v>
      </c>
      <c r="O7032" t="s">
        <v>26687</v>
      </c>
      <c r="P7032" t="s">
        <v>42424</v>
      </c>
      <c r="Q7032" t="s">
        <v>23007</v>
      </c>
      <c r="R7032" t="s">
        <v>1640</v>
      </c>
      <c r="S7032" t="s">
        <v>42425</v>
      </c>
      <c r="T7032" t="s">
        <v>40</v>
      </c>
      <c r="U7032" t="s">
        <v>65</v>
      </c>
      <c r="V7032" t="s">
        <v>42</v>
      </c>
      <c r="W7032" t="s">
        <v>23</v>
      </c>
      <c r="X7032" t="s">
        <v>42422</v>
      </c>
      <c r="Y7032" t="str">
        <f t="shared" ca="1" si="109"/>
        <v>NOK</v>
      </c>
    </row>
    <row r="7033" spans="1:25" x14ac:dyDescent="0.25">
      <c r="A7033" t="s">
        <v>23</v>
      </c>
      <c r="B7033" t="s">
        <v>42426</v>
      </c>
      <c r="C7033" t="s">
        <v>25</v>
      </c>
      <c r="D7033" t="s">
        <v>161</v>
      </c>
      <c r="E7033" t="s">
        <v>271</v>
      </c>
      <c r="F7033" t="s">
        <v>28</v>
      </c>
      <c r="G7033" t="s">
        <v>29</v>
      </c>
      <c r="H7033" t="s">
        <v>30</v>
      </c>
      <c r="I7033" t="s">
        <v>3510</v>
      </c>
      <c r="J7033" t="e">
        <f>VLOOKUP(I7033,[1]!Tabela2[#All],2,0)</f>
        <v>#REF!</v>
      </c>
      <c r="K7033" t="s">
        <v>32</v>
      </c>
      <c r="L7033" t="s">
        <v>42427</v>
      </c>
      <c r="M7033" t="s">
        <v>42428</v>
      </c>
      <c r="N7033" t="s">
        <v>42429</v>
      </c>
      <c r="O7033" t="s">
        <v>42430</v>
      </c>
      <c r="P7033" t="s">
        <v>42431</v>
      </c>
      <c r="Q7033" t="s">
        <v>2457</v>
      </c>
      <c r="R7033" t="s">
        <v>170</v>
      </c>
      <c r="S7033" t="s">
        <v>6934</v>
      </c>
      <c r="T7033" t="s">
        <v>40</v>
      </c>
      <c r="U7033" t="s">
        <v>54</v>
      </c>
      <c r="V7033" t="s">
        <v>42</v>
      </c>
      <c r="W7033" t="s">
        <v>23</v>
      </c>
      <c r="X7033" t="s">
        <v>42427</v>
      </c>
      <c r="Y7033" t="str">
        <f t="shared" ca="1" si="109"/>
        <v>NOK</v>
      </c>
    </row>
    <row r="7034" spans="1:25" x14ac:dyDescent="0.25">
      <c r="A7034" t="s">
        <v>23</v>
      </c>
      <c r="B7034" t="s">
        <v>42432</v>
      </c>
      <c r="C7034" t="s">
        <v>25</v>
      </c>
      <c r="D7034" t="s">
        <v>98</v>
      </c>
      <c r="E7034" t="s">
        <v>933</v>
      </c>
      <c r="F7034" t="s">
        <v>28</v>
      </c>
      <c r="G7034" t="s">
        <v>29</v>
      </c>
      <c r="H7034" t="s">
        <v>30</v>
      </c>
      <c r="I7034" t="s">
        <v>601</v>
      </c>
      <c r="J7034" t="e">
        <f>VLOOKUP(I7034,[1]!Tabela2[#All],2,0)</f>
        <v>#REF!</v>
      </c>
      <c r="K7034" t="s">
        <v>32</v>
      </c>
      <c r="L7034" t="s">
        <v>42433</v>
      </c>
      <c r="M7034" t="s">
        <v>42434</v>
      </c>
      <c r="N7034" t="s">
        <v>13887</v>
      </c>
      <c r="O7034" t="s">
        <v>13888</v>
      </c>
      <c r="P7034" t="s">
        <v>10154</v>
      </c>
      <c r="Q7034" t="s">
        <v>4419</v>
      </c>
      <c r="R7034" t="s">
        <v>2548</v>
      </c>
      <c r="S7034" t="s">
        <v>620</v>
      </c>
      <c r="T7034" t="s">
        <v>40</v>
      </c>
      <c r="U7034" t="s">
        <v>54</v>
      </c>
      <c r="V7034" t="s">
        <v>42</v>
      </c>
      <c r="W7034" t="s">
        <v>23</v>
      </c>
      <c r="X7034" t="s">
        <v>42433</v>
      </c>
      <c r="Y7034" t="str">
        <f t="shared" ca="1" si="109"/>
        <v>NOK</v>
      </c>
    </row>
    <row r="7035" spans="1:25" x14ac:dyDescent="0.25">
      <c r="A7035" t="s">
        <v>23</v>
      </c>
      <c r="B7035" t="s">
        <v>42435</v>
      </c>
      <c r="C7035" t="s">
        <v>25</v>
      </c>
      <c r="D7035" t="s">
        <v>197</v>
      </c>
      <c r="E7035" t="s">
        <v>681</v>
      </c>
      <c r="F7035" t="s">
        <v>28</v>
      </c>
      <c r="G7035" t="s">
        <v>29</v>
      </c>
      <c r="H7035" t="s">
        <v>30</v>
      </c>
      <c r="I7035" t="s">
        <v>380</v>
      </c>
      <c r="J7035" t="e">
        <f>VLOOKUP(I7035,[1]!Tabela2[#All],2,0)</f>
        <v>#REF!</v>
      </c>
      <c r="K7035" t="s">
        <v>32</v>
      </c>
      <c r="L7035" t="s">
        <v>42436</v>
      </c>
      <c r="M7035" t="s">
        <v>42437</v>
      </c>
      <c r="N7035" t="s">
        <v>42438</v>
      </c>
      <c r="O7035" t="s">
        <v>41305</v>
      </c>
      <c r="P7035" t="s">
        <v>42439</v>
      </c>
      <c r="Q7035" t="s">
        <v>6454</v>
      </c>
      <c r="R7035" t="s">
        <v>14429</v>
      </c>
      <c r="S7035" t="s">
        <v>3857</v>
      </c>
      <c r="T7035" t="s">
        <v>40</v>
      </c>
      <c r="U7035" t="s">
        <v>41</v>
      </c>
      <c r="V7035" t="s">
        <v>42</v>
      </c>
      <c r="W7035" t="s">
        <v>23</v>
      </c>
      <c r="X7035" t="s">
        <v>42436</v>
      </c>
      <c r="Y7035" t="str">
        <f t="shared" ca="1" si="109"/>
        <v>NOK</v>
      </c>
    </row>
    <row r="7036" spans="1:25" x14ac:dyDescent="0.25">
      <c r="A7036" t="s">
        <v>23</v>
      </c>
      <c r="B7036" t="s">
        <v>42440</v>
      </c>
      <c r="C7036" t="s">
        <v>25</v>
      </c>
      <c r="D7036" t="s">
        <v>98</v>
      </c>
      <c r="E7036" t="s">
        <v>45</v>
      </c>
      <c r="F7036" t="s">
        <v>28</v>
      </c>
      <c r="G7036" t="s">
        <v>29</v>
      </c>
      <c r="H7036" t="s">
        <v>30</v>
      </c>
      <c r="I7036" t="s">
        <v>1729</v>
      </c>
      <c r="J7036" t="e">
        <f>VLOOKUP(I7036,[1]!Tabela2[#All],2,0)</f>
        <v>#REF!</v>
      </c>
      <c r="K7036" t="s">
        <v>32</v>
      </c>
      <c r="L7036" t="s">
        <v>42441</v>
      </c>
      <c r="M7036" t="s">
        <v>42442</v>
      </c>
      <c r="N7036" t="s">
        <v>3146</v>
      </c>
      <c r="O7036" t="s">
        <v>3147</v>
      </c>
      <c r="P7036" t="s">
        <v>42443</v>
      </c>
      <c r="Q7036" t="s">
        <v>14849</v>
      </c>
      <c r="R7036" t="s">
        <v>5697</v>
      </c>
      <c r="S7036" t="s">
        <v>18964</v>
      </c>
      <c r="T7036" t="s">
        <v>40</v>
      </c>
      <c r="U7036" t="s">
        <v>401</v>
      </c>
      <c r="V7036" t="s">
        <v>42</v>
      </c>
      <c r="W7036" t="s">
        <v>23</v>
      </c>
      <c r="X7036" t="s">
        <v>42441</v>
      </c>
      <c r="Y7036" t="str">
        <f t="shared" ca="1" si="109"/>
        <v>NOK</v>
      </c>
    </row>
    <row r="7037" spans="1:25" x14ac:dyDescent="0.25">
      <c r="A7037" t="s">
        <v>23</v>
      </c>
      <c r="B7037" t="s">
        <v>42444</v>
      </c>
      <c r="C7037" t="s">
        <v>25</v>
      </c>
      <c r="D7037" t="s">
        <v>67</v>
      </c>
      <c r="E7037" t="s">
        <v>589</v>
      </c>
      <c r="F7037" t="s">
        <v>28</v>
      </c>
      <c r="G7037" t="s">
        <v>29</v>
      </c>
      <c r="H7037" t="s">
        <v>30</v>
      </c>
      <c r="I7037" t="s">
        <v>186</v>
      </c>
      <c r="J7037" t="e">
        <f>VLOOKUP(I7037,[1]!Tabela2[#All],2,0)</f>
        <v>#REF!</v>
      </c>
      <c r="K7037" t="s">
        <v>32</v>
      </c>
      <c r="L7037" t="s">
        <v>42445</v>
      </c>
      <c r="M7037" t="s">
        <v>42446</v>
      </c>
      <c r="N7037" t="s">
        <v>42447</v>
      </c>
      <c r="O7037" t="s">
        <v>42448</v>
      </c>
      <c r="P7037" t="s">
        <v>42449</v>
      </c>
      <c r="Q7037" t="s">
        <v>2591</v>
      </c>
      <c r="R7037" t="s">
        <v>5551</v>
      </c>
      <c r="S7037" t="s">
        <v>433</v>
      </c>
      <c r="T7037" t="s">
        <v>40</v>
      </c>
      <c r="U7037" t="s">
        <v>54</v>
      </c>
      <c r="V7037" t="s">
        <v>42</v>
      </c>
      <c r="W7037" t="s">
        <v>23</v>
      </c>
      <c r="X7037" t="s">
        <v>42445</v>
      </c>
      <c r="Y7037" t="str">
        <f t="shared" ca="1" si="109"/>
        <v>NOK</v>
      </c>
    </row>
    <row r="7038" spans="1:25" x14ac:dyDescent="0.25">
      <c r="A7038" t="s">
        <v>23</v>
      </c>
      <c r="B7038" t="s">
        <v>42450</v>
      </c>
      <c r="C7038" t="s">
        <v>25</v>
      </c>
      <c r="D7038" t="s">
        <v>67</v>
      </c>
      <c r="E7038" t="s">
        <v>589</v>
      </c>
      <c r="F7038" t="s">
        <v>28</v>
      </c>
      <c r="G7038" t="s">
        <v>29</v>
      </c>
      <c r="H7038" t="s">
        <v>30</v>
      </c>
      <c r="I7038" t="s">
        <v>951</v>
      </c>
      <c r="J7038" t="e">
        <f>VLOOKUP(I7038,[1]!Tabela2[#All],2,0)</f>
        <v>#REF!</v>
      </c>
      <c r="K7038" t="s">
        <v>32</v>
      </c>
      <c r="L7038" t="s">
        <v>42451</v>
      </c>
      <c r="M7038" t="s">
        <v>42452</v>
      </c>
      <c r="N7038" t="s">
        <v>42453</v>
      </c>
      <c r="O7038" t="s">
        <v>39554</v>
      </c>
      <c r="P7038" t="s">
        <v>7572</v>
      </c>
      <c r="Q7038" t="s">
        <v>11033</v>
      </c>
      <c r="R7038" t="s">
        <v>566</v>
      </c>
      <c r="S7038" t="s">
        <v>5026</v>
      </c>
      <c r="T7038" t="s">
        <v>40</v>
      </c>
      <c r="U7038" t="s">
        <v>77</v>
      </c>
      <c r="V7038" t="s">
        <v>42</v>
      </c>
      <c r="W7038" t="s">
        <v>23</v>
      </c>
      <c r="X7038" t="s">
        <v>42451</v>
      </c>
      <c r="Y7038" t="str">
        <f t="shared" ca="1" si="109"/>
        <v>NOK</v>
      </c>
    </row>
    <row r="7039" spans="1:25" x14ac:dyDescent="0.25">
      <c r="A7039" t="s">
        <v>23</v>
      </c>
      <c r="B7039" t="s">
        <v>42454</v>
      </c>
      <c r="C7039" t="s">
        <v>25</v>
      </c>
      <c r="D7039" t="s">
        <v>98</v>
      </c>
      <c r="E7039" t="s">
        <v>390</v>
      </c>
      <c r="F7039" t="s">
        <v>391</v>
      </c>
      <c r="G7039" t="s">
        <v>29</v>
      </c>
      <c r="H7039" t="s">
        <v>30</v>
      </c>
      <c r="I7039" t="s">
        <v>559</v>
      </c>
      <c r="J7039" t="e">
        <f>VLOOKUP(I7039,[1]!Tabela2[#All],2,0)</f>
        <v>#REF!</v>
      </c>
      <c r="K7039" t="s">
        <v>32</v>
      </c>
      <c r="L7039" t="s">
        <v>42455</v>
      </c>
      <c r="M7039" t="s">
        <v>42456</v>
      </c>
      <c r="N7039" t="s">
        <v>4159</v>
      </c>
      <c r="O7039" t="s">
        <v>27468</v>
      </c>
      <c r="P7039" t="s">
        <v>2518</v>
      </c>
      <c r="Q7039" t="s">
        <v>3595</v>
      </c>
      <c r="R7039" t="s">
        <v>526</v>
      </c>
      <c r="S7039" t="s">
        <v>4656</v>
      </c>
      <c r="T7039" t="s">
        <v>40</v>
      </c>
      <c r="U7039" t="s">
        <v>401</v>
      </c>
      <c r="V7039" t="s">
        <v>42</v>
      </c>
      <c r="W7039" t="s">
        <v>23</v>
      </c>
      <c r="X7039" t="s">
        <v>42455</v>
      </c>
      <c r="Y7039" t="str">
        <f t="shared" ca="1" si="109"/>
        <v>NOK</v>
      </c>
    </row>
    <row r="7040" spans="1:25" x14ac:dyDescent="0.25">
      <c r="A7040" t="s">
        <v>23</v>
      </c>
      <c r="B7040" t="s">
        <v>42457</v>
      </c>
      <c r="C7040" t="s">
        <v>25</v>
      </c>
      <c r="D7040" t="s">
        <v>67</v>
      </c>
      <c r="E7040" t="s">
        <v>762</v>
      </c>
      <c r="F7040" t="s">
        <v>28</v>
      </c>
      <c r="G7040" t="s">
        <v>29</v>
      </c>
      <c r="H7040" t="s">
        <v>30</v>
      </c>
      <c r="I7040" t="s">
        <v>980</v>
      </c>
      <c r="J7040" t="e">
        <f>VLOOKUP(I7040,[1]!Tabela2[#All],2,0)</f>
        <v>#REF!</v>
      </c>
      <c r="K7040" t="s">
        <v>32</v>
      </c>
      <c r="L7040" t="s">
        <v>42458</v>
      </c>
      <c r="M7040" t="s">
        <v>42459</v>
      </c>
      <c r="N7040" t="s">
        <v>42460</v>
      </c>
      <c r="O7040" t="s">
        <v>42461</v>
      </c>
      <c r="P7040" t="s">
        <v>42462</v>
      </c>
      <c r="Q7040" t="s">
        <v>4922</v>
      </c>
      <c r="R7040" t="s">
        <v>3642</v>
      </c>
      <c r="S7040" t="s">
        <v>538</v>
      </c>
      <c r="T7040" t="s">
        <v>40</v>
      </c>
      <c r="U7040" t="s">
        <v>195</v>
      </c>
      <c r="V7040" t="s">
        <v>42</v>
      </c>
      <c r="W7040" t="s">
        <v>23</v>
      </c>
      <c r="X7040" t="s">
        <v>42458</v>
      </c>
      <c r="Y7040" t="str">
        <f t="shared" ca="1" si="109"/>
        <v>NOK</v>
      </c>
    </row>
    <row r="7041" spans="1:25" x14ac:dyDescent="0.25">
      <c r="A7041" t="s">
        <v>23</v>
      </c>
      <c r="B7041" t="s">
        <v>42463</v>
      </c>
      <c r="C7041" t="s">
        <v>25</v>
      </c>
      <c r="D7041" t="s">
        <v>67</v>
      </c>
      <c r="E7041" t="s">
        <v>762</v>
      </c>
      <c r="F7041" t="s">
        <v>28</v>
      </c>
      <c r="G7041" t="s">
        <v>29</v>
      </c>
      <c r="H7041" t="s">
        <v>30</v>
      </c>
      <c r="I7041" t="s">
        <v>293</v>
      </c>
      <c r="J7041" t="e">
        <f>VLOOKUP(I7041,[1]!Tabela2[#All],2,0)</f>
        <v>#REF!</v>
      </c>
      <c r="K7041" t="s">
        <v>32</v>
      </c>
      <c r="L7041" t="s">
        <v>42464</v>
      </c>
      <c r="M7041" t="s">
        <v>42465</v>
      </c>
      <c r="N7041" t="s">
        <v>11808</v>
      </c>
      <c r="O7041" t="s">
        <v>11809</v>
      </c>
      <c r="P7041" t="s">
        <v>42466</v>
      </c>
      <c r="Q7041" t="s">
        <v>8340</v>
      </c>
      <c r="R7041" t="s">
        <v>9710</v>
      </c>
      <c r="S7041" t="s">
        <v>20087</v>
      </c>
      <c r="T7041" t="s">
        <v>40</v>
      </c>
      <c r="U7041" t="s">
        <v>77</v>
      </c>
      <c r="V7041" t="s">
        <v>42</v>
      </c>
      <c r="W7041" t="s">
        <v>23</v>
      </c>
      <c r="X7041" t="s">
        <v>42464</v>
      </c>
      <c r="Y7041" t="str">
        <f t="shared" ca="1" si="109"/>
        <v>NOK</v>
      </c>
    </row>
    <row r="7042" spans="1:25" x14ac:dyDescent="0.25">
      <c r="A7042" t="s">
        <v>23</v>
      </c>
      <c r="B7042" t="s">
        <v>42467</v>
      </c>
      <c r="C7042" t="s">
        <v>25</v>
      </c>
      <c r="D7042" t="s">
        <v>197</v>
      </c>
      <c r="E7042" t="s">
        <v>88</v>
      </c>
      <c r="F7042" t="s">
        <v>28</v>
      </c>
      <c r="G7042" t="s">
        <v>29</v>
      </c>
      <c r="H7042" t="s">
        <v>30</v>
      </c>
      <c r="I7042" t="s">
        <v>1087</v>
      </c>
      <c r="J7042" t="e">
        <f>VLOOKUP(I7042,[1]!Tabela2[#All],2,0)</f>
        <v>#REF!</v>
      </c>
      <c r="K7042" t="s">
        <v>32</v>
      </c>
      <c r="L7042" t="s">
        <v>42468</v>
      </c>
      <c r="M7042" t="s">
        <v>42469</v>
      </c>
      <c r="N7042" t="s">
        <v>16912</v>
      </c>
      <c r="O7042" t="s">
        <v>34513</v>
      </c>
      <c r="P7042" t="s">
        <v>39956</v>
      </c>
      <c r="Q7042" t="s">
        <v>42470</v>
      </c>
      <c r="R7042" t="s">
        <v>2161</v>
      </c>
      <c r="S7042" t="s">
        <v>13702</v>
      </c>
      <c r="T7042" t="s">
        <v>40</v>
      </c>
      <c r="U7042" t="s">
        <v>41</v>
      </c>
      <c r="V7042" t="s">
        <v>42</v>
      </c>
      <c r="W7042" t="s">
        <v>23</v>
      </c>
      <c r="X7042" t="s">
        <v>42468</v>
      </c>
      <c r="Y7042" t="str">
        <f t="shared" ca="1" si="109"/>
        <v>NOK</v>
      </c>
    </row>
    <row r="7043" spans="1:25" x14ac:dyDescent="0.25">
      <c r="A7043" t="s">
        <v>23</v>
      </c>
      <c r="B7043" t="s">
        <v>42471</v>
      </c>
      <c r="C7043" t="s">
        <v>25</v>
      </c>
      <c r="D7043" t="s">
        <v>161</v>
      </c>
      <c r="E7043" t="s">
        <v>240</v>
      </c>
      <c r="F7043" t="s">
        <v>28</v>
      </c>
      <c r="G7043" t="s">
        <v>29</v>
      </c>
      <c r="H7043" t="s">
        <v>30</v>
      </c>
      <c r="I7043" t="s">
        <v>6044</v>
      </c>
      <c r="J7043" t="e">
        <f>VLOOKUP(I7043,[1]!Tabela2[#All],2,0)</f>
        <v>#REF!</v>
      </c>
      <c r="K7043" t="s">
        <v>32</v>
      </c>
      <c r="L7043" t="s">
        <v>42472</v>
      </c>
      <c r="M7043" t="s">
        <v>42473</v>
      </c>
      <c r="N7043" t="s">
        <v>28305</v>
      </c>
      <c r="O7043" t="s">
        <v>39956</v>
      </c>
      <c r="P7043" t="s">
        <v>5913</v>
      </c>
      <c r="Q7043" t="s">
        <v>2830</v>
      </c>
      <c r="R7043" t="s">
        <v>1380</v>
      </c>
      <c r="S7043" t="s">
        <v>27793</v>
      </c>
      <c r="T7043" t="s">
        <v>40</v>
      </c>
      <c r="U7043" t="s">
        <v>77</v>
      </c>
      <c r="V7043" t="s">
        <v>42</v>
      </c>
      <c r="W7043" t="s">
        <v>23</v>
      </c>
      <c r="X7043" t="s">
        <v>42472</v>
      </c>
      <c r="Y7043" t="str">
        <f t="shared" ref="Y7043:Y7106" ca="1" si="110">IF(AND(TEXT(M7043,"DD/MM/AA")*1=$AB$4,HOUR(M7043)=$AB$3),"OK","NOK")</f>
        <v>NOK</v>
      </c>
    </row>
    <row r="7044" spans="1:25" x14ac:dyDescent="0.25">
      <c r="A7044" t="s">
        <v>23</v>
      </c>
      <c r="B7044" t="s">
        <v>42474</v>
      </c>
      <c r="C7044" t="s">
        <v>25</v>
      </c>
      <c r="D7044" t="s">
        <v>197</v>
      </c>
      <c r="E7044" t="s">
        <v>933</v>
      </c>
      <c r="F7044" t="s">
        <v>28</v>
      </c>
      <c r="G7044" t="s">
        <v>29</v>
      </c>
      <c r="H7044" t="s">
        <v>30</v>
      </c>
      <c r="I7044" t="s">
        <v>1077</v>
      </c>
      <c r="J7044" t="e">
        <f>VLOOKUP(I7044,[1]!Tabela2[#All],2,0)</f>
        <v>#REF!</v>
      </c>
      <c r="K7044" t="s">
        <v>32</v>
      </c>
      <c r="L7044" t="s">
        <v>42475</v>
      </c>
      <c r="M7044" t="s">
        <v>42476</v>
      </c>
      <c r="N7044" t="s">
        <v>9557</v>
      </c>
      <c r="O7044" t="s">
        <v>32593</v>
      </c>
      <c r="P7044" t="s">
        <v>42477</v>
      </c>
      <c r="Q7044" t="s">
        <v>5672</v>
      </c>
      <c r="R7044" t="s">
        <v>3366</v>
      </c>
      <c r="S7044" t="s">
        <v>32928</v>
      </c>
      <c r="T7044" t="s">
        <v>183</v>
      </c>
      <c r="U7044" t="s">
        <v>42</v>
      </c>
      <c r="V7044" t="s">
        <v>1392</v>
      </c>
      <c r="W7044" t="s">
        <v>23</v>
      </c>
      <c r="X7044" t="s">
        <v>42475</v>
      </c>
      <c r="Y7044" t="str">
        <f t="shared" ca="1" si="110"/>
        <v>NOK</v>
      </c>
    </row>
    <row r="7045" spans="1:25" x14ac:dyDescent="0.25">
      <c r="A7045" t="s">
        <v>23</v>
      </c>
      <c r="B7045" t="s">
        <v>42478</v>
      </c>
      <c r="C7045" t="s">
        <v>25</v>
      </c>
      <c r="D7045" t="s">
        <v>228</v>
      </c>
      <c r="E7045" t="s">
        <v>13256</v>
      </c>
      <c r="F7045" t="s">
        <v>28</v>
      </c>
      <c r="G7045" t="s">
        <v>29</v>
      </c>
      <c r="H7045" t="s">
        <v>30</v>
      </c>
      <c r="I7045" t="s">
        <v>1240</v>
      </c>
      <c r="J7045" t="e">
        <f>VLOOKUP(I7045,[1]!Tabela2[#All],2,0)</f>
        <v>#REF!</v>
      </c>
      <c r="K7045" t="s">
        <v>151</v>
      </c>
      <c r="L7045" t="s">
        <v>42479</v>
      </c>
      <c r="M7045" t="s">
        <v>42480</v>
      </c>
      <c r="N7045" t="s">
        <v>42481</v>
      </c>
      <c r="O7045" t="s">
        <v>42482</v>
      </c>
      <c r="P7045" t="s">
        <v>6205</v>
      </c>
      <c r="Q7045" t="s">
        <v>39440</v>
      </c>
      <c r="R7045" t="s">
        <v>8348</v>
      </c>
      <c r="S7045" t="s">
        <v>42483</v>
      </c>
      <c r="T7045" t="s">
        <v>40</v>
      </c>
      <c r="U7045" t="s">
        <v>65</v>
      </c>
      <c r="V7045" t="s">
        <v>42</v>
      </c>
      <c r="W7045" t="s">
        <v>23</v>
      </c>
      <c r="X7045" t="s">
        <v>42479</v>
      </c>
      <c r="Y7045" t="str">
        <f t="shared" ca="1" si="110"/>
        <v>NOK</v>
      </c>
    </row>
    <row r="7046" spans="1:25" x14ac:dyDescent="0.25">
      <c r="A7046" t="s">
        <v>23</v>
      </c>
      <c r="B7046" t="s">
        <v>42484</v>
      </c>
      <c r="C7046" t="s">
        <v>25</v>
      </c>
      <c r="D7046" t="s">
        <v>611</v>
      </c>
      <c r="E7046" t="s">
        <v>240</v>
      </c>
      <c r="F7046" t="s">
        <v>28</v>
      </c>
      <c r="G7046" t="s">
        <v>29</v>
      </c>
      <c r="H7046" t="s">
        <v>30</v>
      </c>
      <c r="I7046" t="s">
        <v>3978</v>
      </c>
      <c r="J7046" t="e">
        <f>VLOOKUP(I7046,[1]!Tabela2[#All],2,0)</f>
        <v>#REF!</v>
      </c>
      <c r="K7046" t="s">
        <v>32</v>
      </c>
      <c r="L7046" t="s">
        <v>42485</v>
      </c>
      <c r="M7046" t="s">
        <v>42486</v>
      </c>
      <c r="N7046" t="s">
        <v>28331</v>
      </c>
      <c r="O7046" t="s">
        <v>28332</v>
      </c>
      <c r="P7046" t="s">
        <v>42487</v>
      </c>
      <c r="Q7046" t="s">
        <v>8846</v>
      </c>
      <c r="R7046" t="s">
        <v>52</v>
      </c>
      <c r="S7046" t="s">
        <v>5407</v>
      </c>
      <c r="T7046" t="s">
        <v>40</v>
      </c>
      <c r="U7046" t="s">
        <v>54</v>
      </c>
      <c r="V7046" t="s">
        <v>42</v>
      </c>
      <c r="W7046" t="s">
        <v>23</v>
      </c>
      <c r="X7046" t="s">
        <v>42485</v>
      </c>
      <c r="Y7046" t="str">
        <f t="shared" ca="1" si="110"/>
        <v>NOK</v>
      </c>
    </row>
    <row r="7047" spans="1:25" x14ac:dyDescent="0.25">
      <c r="A7047" t="s">
        <v>23</v>
      </c>
      <c r="B7047" t="s">
        <v>42488</v>
      </c>
      <c r="C7047" t="s">
        <v>25</v>
      </c>
      <c r="D7047" t="s">
        <v>314</v>
      </c>
      <c r="E7047" t="s">
        <v>1018</v>
      </c>
      <c r="F7047" t="s">
        <v>315</v>
      </c>
      <c r="G7047" t="s">
        <v>29</v>
      </c>
      <c r="H7047" t="s">
        <v>316</v>
      </c>
      <c r="I7047" t="s">
        <v>3153</v>
      </c>
      <c r="J7047" t="e">
        <f>VLOOKUP(I7047,[1]!Tabela2[#All],2,0)</f>
        <v>#REF!</v>
      </c>
      <c r="K7047" t="s">
        <v>32</v>
      </c>
      <c r="L7047" t="s">
        <v>42489</v>
      </c>
      <c r="M7047" t="s">
        <v>42490</v>
      </c>
      <c r="N7047" t="s">
        <v>4129</v>
      </c>
      <c r="O7047" t="s">
        <v>23703</v>
      </c>
      <c r="P7047" t="s">
        <v>8276</v>
      </c>
      <c r="Q7047" t="s">
        <v>3365</v>
      </c>
      <c r="R7047" t="s">
        <v>3160</v>
      </c>
      <c r="S7047" t="s">
        <v>20869</v>
      </c>
      <c r="T7047" t="s">
        <v>183</v>
      </c>
      <c r="U7047" t="s">
        <v>42</v>
      </c>
      <c r="V7047" t="s">
        <v>1430</v>
      </c>
      <c r="W7047" t="s">
        <v>23</v>
      </c>
      <c r="X7047" t="s">
        <v>42489</v>
      </c>
      <c r="Y7047" t="str">
        <f t="shared" ca="1" si="110"/>
        <v>NOK</v>
      </c>
    </row>
    <row r="7048" spans="1:25" x14ac:dyDescent="0.25">
      <c r="A7048" t="s">
        <v>23</v>
      </c>
      <c r="B7048" t="s">
        <v>42491</v>
      </c>
      <c r="C7048" t="s">
        <v>25</v>
      </c>
      <c r="D7048" t="s">
        <v>44</v>
      </c>
      <c r="E7048" t="s">
        <v>702</v>
      </c>
      <c r="F7048" t="s">
        <v>28</v>
      </c>
      <c r="G7048" t="s">
        <v>29</v>
      </c>
      <c r="H7048" t="s">
        <v>30</v>
      </c>
      <c r="I7048" t="s">
        <v>6076</v>
      </c>
      <c r="J7048" t="e">
        <f>VLOOKUP(I7048,[1]!Tabela2[#All],2,0)</f>
        <v>#REF!</v>
      </c>
      <c r="K7048" t="s">
        <v>32</v>
      </c>
      <c r="L7048" t="s">
        <v>42492</v>
      </c>
      <c r="M7048" t="s">
        <v>42493</v>
      </c>
      <c r="N7048" t="s">
        <v>42494</v>
      </c>
      <c r="O7048" t="s">
        <v>42495</v>
      </c>
      <c r="P7048" t="s">
        <v>6309</v>
      </c>
      <c r="Q7048" t="s">
        <v>11705</v>
      </c>
      <c r="R7048" t="s">
        <v>181</v>
      </c>
      <c r="S7048" t="s">
        <v>27123</v>
      </c>
      <c r="T7048" t="s">
        <v>40</v>
      </c>
      <c r="U7048" t="s">
        <v>54</v>
      </c>
      <c r="V7048" t="s">
        <v>42</v>
      </c>
      <c r="W7048" t="s">
        <v>23</v>
      </c>
      <c r="X7048" t="s">
        <v>42492</v>
      </c>
      <c r="Y7048" t="str">
        <f t="shared" ca="1" si="110"/>
        <v>NOK</v>
      </c>
    </row>
    <row r="7049" spans="1:25" x14ac:dyDescent="0.25">
      <c r="A7049" t="s">
        <v>23</v>
      </c>
      <c r="B7049" t="s">
        <v>42496</v>
      </c>
      <c r="C7049" t="s">
        <v>25</v>
      </c>
      <c r="D7049" t="s">
        <v>349</v>
      </c>
      <c r="E7049" t="s">
        <v>240</v>
      </c>
      <c r="F7049" t="s">
        <v>28</v>
      </c>
      <c r="G7049" t="s">
        <v>29</v>
      </c>
      <c r="H7049" t="s">
        <v>30</v>
      </c>
      <c r="I7049" t="s">
        <v>2343</v>
      </c>
      <c r="J7049" t="e">
        <f>VLOOKUP(I7049,[1]!Tabela2[#All],2,0)</f>
        <v>#REF!</v>
      </c>
      <c r="K7049" t="s">
        <v>32</v>
      </c>
      <c r="L7049" t="s">
        <v>42497</v>
      </c>
      <c r="M7049" t="s">
        <v>42498</v>
      </c>
      <c r="N7049" t="s">
        <v>13227</v>
      </c>
      <c r="O7049" t="s">
        <v>42499</v>
      </c>
      <c r="P7049" t="s">
        <v>8247</v>
      </c>
      <c r="Q7049" t="s">
        <v>5011</v>
      </c>
      <c r="R7049" t="s">
        <v>2339</v>
      </c>
      <c r="S7049" t="s">
        <v>6678</v>
      </c>
      <c r="T7049" t="s">
        <v>40</v>
      </c>
      <c r="U7049" t="s">
        <v>54</v>
      </c>
      <c r="V7049" t="s">
        <v>42</v>
      </c>
      <c r="W7049" t="s">
        <v>23</v>
      </c>
      <c r="X7049" t="s">
        <v>42497</v>
      </c>
      <c r="Y7049" t="str">
        <f t="shared" ca="1" si="110"/>
        <v>NOK</v>
      </c>
    </row>
    <row r="7050" spans="1:25" x14ac:dyDescent="0.25">
      <c r="A7050" t="s">
        <v>23</v>
      </c>
      <c r="B7050" t="s">
        <v>42500</v>
      </c>
      <c r="C7050" t="s">
        <v>25</v>
      </c>
      <c r="D7050" t="s">
        <v>423</v>
      </c>
      <c r="E7050" t="s">
        <v>424</v>
      </c>
      <c r="F7050" t="s">
        <v>28</v>
      </c>
      <c r="G7050" t="s">
        <v>29</v>
      </c>
      <c r="H7050" t="s">
        <v>30</v>
      </c>
      <c r="I7050" t="s">
        <v>4456</v>
      </c>
      <c r="J7050" t="e">
        <f>VLOOKUP(I7050,[1]!Tabela2[#All],2,0)</f>
        <v>#REF!</v>
      </c>
      <c r="K7050" t="s">
        <v>32</v>
      </c>
      <c r="L7050" t="s">
        <v>42501</v>
      </c>
      <c r="M7050" t="s">
        <v>42502</v>
      </c>
      <c r="N7050" t="s">
        <v>42503</v>
      </c>
      <c r="O7050" t="s">
        <v>42504</v>
      </c>
      <c r="P7050" t="s">
        <v>40817</v>
      </c>
      <c r="Q7050" t="s">
        <v>3595</v>
      </c>
      <c r="R7050" t="s">
        <v>537</v>
      </c>
      <c r="S7050" t="s">
        <v>26336</v>
      </c>
      <c r="T7050" t="s">
        <v>40</v>
      </c>
      <c r="U7050" t="s">
        <v>65</v>
      </c>
      <c r="V7050" t="s">
        <v>42</v>
      </c>
      <c r="W7050" t="s">
        <v>23</v>
      </c>
      <c r="X7050" t="s">
        <v>42501</v>
      </c>
      <c r="Y7050" t="str">
        <f t="shared" ca="1" si="110"/>
        <v>NOK</v>
      </c>
    </row>
    <row r="7051" spans="1:25" x14ac:dyDescent="0.25">
      <c r="A7051" t="s">
        <v>23</v>
      </c>
      <c r="B7051" t="s">
        <v>42505</v>
      </c>
      <c r="C7051" t="s">
        <v>25</v>
      </c>
      <c r="D7051" t="s">
        <v>1172</v>
      </c>
      <c r="E7051" t="s">
        <v>27</v>
      </c>
      <c r="F7051" t="s">
        <v>28</v>
      </c>
      <c r="G7051" t="s">
        <v>29</v>
      </c>
      <c r="H7051" t="s">
        <v>30</v>
      </c>
      <c r="I7051" t="s">
        <v>653</v>
      </c>
      <c r="J7051" t="e">
        <f>VLOOKUP(I7051,[1]!Tabela2[#All],2,0)</f>
        <v>#REF!</v>
      </c>
      <c r="K7051" t="s">
        <v>32</v>
      </c>
      <c r="L7051" t="s">
        <v>42506</v>
      </c>
      <c r="M7051" t="s">
        <v>42507</v>
      </c>
      <c r="N7051" t="s">
        <v>22251</v>
      </c>
      <c r="O7051" t="s">
        <v>42508</v>
      </c>
      <c r="P7051" t="s">
        <v>25257</v>
      </c>
      <c r="Q7051" t="s">
        <v>30889</v>
      </c>
      <c r="R7051" t="s">
        <v>1503</v>
      </c>
      <c r="S7051" t="s">
        <v>4878</v>
      </c>
      <c r="T7051" t="s">
        <v>183</v>
      </c>
      <c r="U7051" t="s">
        <v>42</v>
      </c>
      <c r="V7051" t="s">
        <v>4146</v>
      </c>
      <c r="W7051" t="s">
        <v>23</v>
      </c>
      <c r="X7051" t="s">
        <v>42506</v>
      </c>
      <c r="Y7051" t="str">
        <f t="shared" ca="1" si="110"/>
        <v>NOK</v>
      </c>
    </row>
    <row r="7052" spans="1:25" x14ac:dyDescent="0.25">
      <c r="A7052" t="s">
        <v>23</v>
      </c>
      <c r="B7052" t="s">
        <v>42509</v>
      </c>
      <c r="C7052" t="s">
        <v>25</v>
      </c>
      <c r="D7052" t="s">
        <v>314</v>
      </c>
      <c r="E7052" t="s">
        <v>933</v>
      </c>
      <c r="F7052" t="s">
        <v>315</v>
      </c>
      <c r="G7052" t="s">
        <v>29</v>
      </c>
      <c r="H7052" t="s">
        <v>316</v>
      </c>
      <c r="I7052" t="s">
        <v>446</v>
      </c>
      <c r="J7052" t="e">
        <f>VLOOKUP(I7052,[1]!Tabela2[#All],2,0)</f>
        <v>#REF!</v>
      </c>
      <c r="K7052" t="s">
        <v>32</v>
      </c>
      <c r="L7052" t="s">
        <v>42510</v>
      </c>
      <c r="M7052" t="s">
        <v>42511</v>
      </c>
      <c r="N7052" t="s">
        <v>42512</v>
      </c>
      <c r="O7052" t="s">
        <v>42513</v>
      </c>
      <c r="P7052" t="s">
        <v>35696</v>
      </c>
      <c r="Q7052" t="s">
        <v>13484</v>
      </c>
      <c r="R7052" t="s">
        <v>2670</v>
      </c>
      <c r="S7052" t="s">
        <v>11582</v>
      </c>
      <c r="T7052" t="s">
        <v>183</v>
      </c>
      <c r="U7052" t="s">
        <v>42</v>
      </c>
      <c r="V7052" t="s">
        <v>2500</v>
      </c>
      <c r="W7052" t="s">
        <v>23</v>
      </c>
      <c r="X7052" t="s">
        <v>42510</v>
      </c>
      <c r="Y7052" t="str">
        <f t="shared" ca="1" si="110"/>
        <v>NOK</v>
      </c>
    </row>
    <row r="7053" spans="1:25" x14ac:dyDescent="0.25">
      <c r="A7053" t="s">
        <v>23</v>
      </c>
      <c r="B7053" t="s">
        <v>42514</v>
      </c>
      <c r="C7053" t="s">
        <v>25</v>
      </c>
      <c r="D7053" t="s">
        <v>197</v>
      </c>
      <c r="E7053" t="s">
        <v>240</v>
      </c>
      <c r="F7053" t="s">
        <v>28</v>
      </c>
      <c r="G7053" t="s">
        <v>29</v>
      </c>
      <c r="H7053" t="s">
        <v>30</v>
      </c>
      <c r="I7053" t="s">
        <v>743</v>
      </c>
      <c r="J7053" t="e">
        <f>VLOOKUP(I7053,[1]!Tabela2[#All],2,0)</f>
        <v>#REF!</v>
      </c>
      <c r="K7053" t="s">
        <v>32</v>
      </c>
      <c r="L7053" t="s">
        <v>27687</v>
      </c>
      <c r="M7053" t="s">
        <v>42515</v>
      </c>
      <c r="N7053" t="s">
        <v>42516</v>
      </c>
      <c r="O7053" t="s">
        <v>42517</v>
      </c>
      <c r="P7053" t="s">
        <v>42518</v>
      </c>
      <c r="Q7053" t="s">
        <v>14579</v>
      </c>
      <c r="R7053" t="s">
        <v>206</v>
      </c>
      <c r="S7053" t="s">
        <v>26336</v>
      </c>
      <c r="T7053" t="s">
        <v>40</v>
      </c>
      <c r="U7053" t="s">
        <v>41</v>
      </c>
      <c r="V7053" t="s">
        <v>42</v>
      </c>
      <c r="W7053" t="s">
        <v>23</v>
      </c>
      <c r="X7053" t="s">
        <v>27687</v>
      </c>
      <c r="Y7053" t="str">
        <f t="shared" ca="1" si="110"/>
        <v>NOK</v>
      </c>
    </row>
    <row r="7054" spans="1:25" x14ac:dyDescent="0.25">
      <c r="A7054" t="s">
        <v>23</v>
      </c>
      <c r="B7054" t="s">
        <v>42519</v>
      </c>
      <c r="C7054" t="s">
        <v>25</v>
      </c>
      <c r="D7054" t="s">
        <v>148</v>
      </c>
      <c r="E7054" t="s">
        <v>681</v>
      </c>
      <c r="F7054" t="s">
        <v>28</v>
      </c>
      <c r="G7054" t="s">
        <v>29</v>
      </c>
      <c r="H7054" t="s">
        <v>30</v>
      </c>
      <c r="I7054" t="s">
        <v>3402</v>
      </c>
      <c r="J7054" t="e">
        <f>VLOOKUP(I7054,[1]!Tabela2[#All],2,0)</f>
        <v>#REF!</v>
      </c>
      <c r="K7054" t="s">
        <v>151</v>
      </c>
      <c r="L7054" t="s">
        <v>42520</v>
      </c>
      <c r="M7054" t="s">
        <v>42521</v>
      </c>
      <c r="N7054" t="s">
        <v>42522</v>
      </c>
      <c r="O7054" t="s">
        <v>25716</v>
      </c>
      <c r="P7054" t="s">
        <v>2505</v>
      </c>
      <c r="Q7054" t="s">
        <v>42523</v>
      </c>
      <c r="R7054" t="s">
        <v>11688</v>
      </c>
      <c r="S7054" t="s">
        <v>42524</v>
      </c>
      <c r="T7054" t="s">
        <v>40</v>
      </c>
      <c r="U7054" t="s">
        <v>65</v>
      </c>
      <c r="V7054" t="s">
        <v>42</v>
      </c>
      <c r="W7054" t="s">
        <v>23</v>
      </c>
      <c r="X7054" t="s">
        <v>42520</v>
      </c>
      <c r="Y7054" t="str">
        <f t="shared" ca="1" si="110"/>
        <v>NOK</v>
      </c>
    </row>
    <row r="7055" spans="1:25" x14ac:dyDescent="0.25">
      <c r="A7055" t="s">
        <v>23</v>
      </c>
      <c r="B7055" t="s">
        <v>42525</v>
      </c>
      <c r="C7055" t="s">
        <v>25</v>
      </c>
      <c r="D7055" t="s">
        <v>611</v>
      </c>
      <c r="E7055" t="s">
        <v>162</v>
      </c>
      <c r="F7055" t="s">
        <v>28</v>
      </c>
      <c r="G7055" t="s">
        <v>29</v>
      </c>
      <c r="H7055" t="s">
        <v>30</v>
      </c>
      <c r="I7055" t="s">
        <v>692</v>
      </c>
      <c r="J7055" t="e">
        <f>VLOOKUP(I7055,[1]!Tabela2[#All],2,0)</f>
        <v>#REF!</v>
      </c>
      <c r="K7055" t="s">
        <v>32</v>
      </c>
      <c r="L7055" t="s">
        <v>42526</v>
      </c>
      <c r="M7055" t="s">
        <v>42527</v>
      </c>
      <c r="N7055" t="s">
        <v>4157</v>
      </c>
      <c r="O7055" t="s">
        <v>4158</v>
      </c>
      <c r="P7055" t="s">
        <v>42528</v>
      </c>
      <c r="Q7055" t="s">
        <v>4829</v>
      </c>
      <c r="R7055" t="s">
        <v>6280</v>
      </c>
      <c r="S7055" t="s">
        <v>15186</v>
      </c>
      <c r="T7055" t="s">
        <v>40</v>
      </c>
      <c r="U7055" t="s">
        <v>54</v>
      </c>
      <c r="V7055" t="s">
        <v>42</v>
      </c>
      <c r="W7055" t="s">
        <v>23</v>
      </c>
      <c r="X7055" t="s">
        <v>42526</v>
      </c>
      <c r="Y7055" t="str">
        <f t="shared" ca="1" si="110"/>
        <v>NOK</v>
      </c>
    </row>
    <row r="7056" spans="1:25" x14ac:dyDescent="0.25">
      <c r="A7056" t="s">
        <v>23</v>
      </c>
      <c r="B7056" t="s">
        <v>42529</v>
      </c>
      <c r="C7056" t="s">
        <v>25</v>
      </c>
      <c r="D7056" t="s">
        <v>67</v>
      </c>
      <c r="E7056" t="s">
        <v>762</v>
      </c>
      <c r="F7056" t="s">
        <v>28</v>
      </c>
      <c r="G7056" t="s">
        <v>29</v>
      </c>
      <c r="H7056" t="s">
        <v>30</v>
      </c>
      <c r="I7056" t="s">
        <v>5370</v>
      </c>
      <c r="J7056" t="e">
        <f>VLOOKUP(I7056,[1]!Tabela2[#All],2,0)</f>
        <v>#REF!</v>
      </c>
      <c r="K7056" t="s">
        <v>32</v>
      </c>
      <c r="L7056" t="s">
        <v>42530</v>
      </c>
      <c r="M7056" t="s">
        <v>42531</v>
      </c>
      <c r="N7056" t="s">
        <v>42532</v>
      </c>
      <c r="O7056" t="s">
        <v>42533</v>
      </c>
      <c r="P7056" t="s">
        <v>42534</v>
      </c>
      <c r="Q7056" t="s">
        <v>5154</v>
      </c>
      <c r="R7056" t="s">
        <v>4178</v>
      </c>
      <c r="S7056" t="s">
        <v>1604</v>
      </c>
      <c r="T7056" t="s">
        <v>40</v>
      </c>
      <c r="U7056" t="s">
        <v>41</v>
      </c>
      <c r="V7056" t="s">
        <v>42</v>
      </c>
      <c r="W7056" t="s">
        <v>23</v>
      </c>
      <c r="X7056" t="s">
        <v>42530</v>
      </c>
      <c r="Y7056" t="str">
        <f t="shared" ca="1" si="110"/>
        <v>NOK</v>
      </c>
    </row>
    <row r="7057" spans="1:25" x14ac:dyDescent="0.25">
      <c r="A7057" t="s">
        <v>23</v>
      </c>
      <c r="B7057" t="s">
        <v>42535</v>
      </c>
      <c r="C7057" t="s">
        <v>25</v>
      </c>
      <c r="D7057" t="s">
        <v>197</v>
      </c>
      <c r="E7057" t="s">
        <v>652</v>
      </c>
      <c r="F7057" t="s">
        <v>28</v>
      </c>
      <c r="G7057" t="s">
        <v>29</v>
      </c>
      <c r="H7057" t="s">
        <v>30</v>
      </c>
      <c r="I7057" t="s">
        <v>1087</v>
      </c>
      <c r="J7057" t="e">
        <f>VLOOKUP(I7057,[1]!Tabela2[#All],2,0)</f>
        <v>#REF!</v>
      </c>
      <c r="K7057" t="s">
        <v>32</v>
      </c>
      <c r="L7057" t="s">
        <v>42536</v>
      </c>
      <c r="M7057" t="s">
        <v>42537</v>
      </c>
      <c r="N7057" t="s">
        <v>31737</v>
      </c>
      <c r="O7057" t="s">
        <v>42538</v>
      </c>
      <c r="P7057" t="s">
        <v>42539</v>
      </c>
      <c r="Q7057" t="s">
        <v>1820</v>
      </c>
      <c r="R7057" t="s">
        <v>2770</v>
      </c>
      <c r="S7057" t="s">
        <v>9354</v>
      </c>
      <c r="T7057" t="s">
        <v>40</v>
      </c>
      <c r="U7057" t="s">
        <v>195</v>
      </c>
      <c r="V7057" t="s">
        <v>42</v>
      </c>
      <c r="W7057" t="s">
        <v>23</v>
      </c>
      <c r="X7057" t="s">
        <v>42536</v>
      </c>
      <c r="Y7057" t="str">
        <f t="shared" ca="1" si="110"/>
        <v>NOK</v>
      </c>
    </row>
    <row r="7058" spans="1:25" x14ac:dyDescent="0.25">
      <c r="A7058" t="s">
        <v>23</v>
      </c>
      <c r="B7058" t="s">
        <v>42540</v>
      </c>
      <c r="C7058" t="s">
        <v>25</v>
      </c>
      <c r="D7058" t="s">
        <v>98</v>
      </c>
      <c r="E7058" t="s">
        <v>589</v>
      </c>
      <c r="F7058" t="s">
        <v>28</v>
      </c>
      <c r="G7058" t="s">
        <v>29</v>
      </c>
      <c r="H7058" t="s">
        <v>30</v>
      </c>
      <c r="I7058" t="s">
        <v>3936</v>
      </c>
      <c r="J7058" t="e">
        <f>VLOOKUP(I7058,[1]!Tabela2[#All],2,0)</f>
        <v>#REF!</v>
      </c>
      <c r="K7058" t="s">
        <v>32</v>
      </c>
      <c r="L7058" t="s">
        <v>42541</v>
      </c>
      <c r="M7058" t="s">
        <v>42542</v>
      </c>
      <c r="N7058" t="s">
        <v>42543</v>
      </c>
      <c r="O7058" t="s">
        <v>42544</v>
      </c>
      <c r="P7058" t="s">
        <v>42545</v>
      </c>
      <c r="Q7058" t="s">
        <v>12800</v>
      </c>
      <c r="R7058" t="s">
        <v>3642</v>
      </c>
      <c r="S7058" t="s">
        <v>18097</v>
      </c>
      <c r="T7058" t="s">
        <v>40</v>
      </c>
      <c r="U7058" t="s">
        <v>77</v>
      </c>
      <c r="V7058" t="s">
        <v>42</v>
      </c>
      <c r="W7058" t="s">
        <v>23</v>
      </c>
      <c r="X7058" t="s">
        <v>42541</v>
      </c>
      <c r="Y7058" t="str">
        <f t="shared" ca="1" si="110"/>
        <v>NOK</v>
      </c>
    </row>
    <row r="7059" spans="1:25" x14ac:dyDescent="0.25">
      <c r="A7059" t="s">
        <v>23</v>
      </c>
      <c r="B7059" t="s">
        <v>42546</v>
      </c>
      <c r="C7059" t="s">
        <v>25</v>
      </c>
      <c r="D7059" t="s">
        <v>56</v>
      </c>
      <c r="E7059" t="s">
        <v>173</v>
      </c>
      <c r="F7059" t="s">
        <v>28</v>
      </c>
      <c r="G7059" t="s">
        <v>29</v>
      </c>
      <c r="H7059" t="s">
        <v>30</v>
      </c>
      <c r="I7059" t="s">
        <v>6304</v>
      </c>
      <c r="J7059" t="e">
        <f>VLOOKUP(I7059,[1]!Tabela2[#All],2,0)</f>
        <v>#REF!</v>
      </c>
      <c r="K7059" t="s">
        <v>32</v>
      </c>
      <c r="L7059" t="s">
        <v>27715</v>
      </c>
      <c r="M7059" t="s">
        <v>42547</v>
      </c>
      <c r="N7059" t="s">
        <v>14375</v>
      </c>
      <c r="O7059" t="s">
        <v>42548</v>
      </c>
      <c r="P7059" t="s">
        <v>9563</v>
      </c>
      <c r="Q7059" t="s">
        <v>14754</v>
      </c>
      <c r="R7059" t="s">
        <v>4962</v>
      </c>
      <c r="S7059" t="s">
        <v>5170</v>
      </c>
      <c r="T7059" t="s">
        <v>40</v>
      </c>
      <c r="U7059" t="s">
        <v>77</v>
      </c>
      <c r="V7059" t="s">
        <v>42</v>
      </c>
      <c r="W7059" t="s">
        <v>23</v>
      </c>
      <c r="X7059" t="s">
        <v>27715</v>
      </c>
      <c r="Y7059" t="str">
        <f t="shared" ca="1" si="110"/>
        <v>NOK</v>
      </c>
    </row>
    <row r="7060" spans="1:25" x14ac:dyDescent="0.25">
      <c r="A7060" t="s">
        <v>23</v>
      </c>
      <c r="B7060" t="s">
        <v>42549</v>
      </c>
      <c r="C7060" t="s">
        <v>25</v>
      </c>
      <c r="D7060" t="s">
        <v>314</v>
      </c>
      <c r="E7060" t="s">
        <v>933</v>
      </c>
      <c r="F7060" t="s">
        <v>315</v>
      </c>
      <c r="G7060" t="s">
        <v>29</v>
      </c>
      <c r="H7060" t="s">
        <v>316</v>
      </c>
      <c r="I7060" t="s">
        <v>3393</v>
      </c>
      <c r="J7060" t="e">
        <f>VLOOKUP(I7060,[1]!Tabela2[#All],2,0)</f>
        <v>#REF!</v>
      </c>
      <c r="K7060" t="s">
        <v>32</v>
      </c>
      <c r="L7060" t="s">
        <v>42550</v>
      </c>
      <c r="M7060" t="s">
        <v>42551</v>
      </c>
      <c r="N7060" t="s">
        <v>8452</v>
      </c>
      <c r="O7060" t="s">
        <v>8453</v>
      </c>
      <c r="P7060" t="s">
        <v>8452</v>
      </c>
      <c r="Q7060" t="s">
        <v>2047</v>
      </c>
      <c r="R7060" t="s">
        <v>6448</v>
      </c>
      <c r="S7060" t="s">
        <v>8293</v>
      </c>
      <c r="T7060" t="s">
        <v>183</v>
      </c>
      <c r="U7060" t="s">
        <v>42</v>
      </c>
      <c r="V7060" t="s">
        <v>4463</v>
      </c>
      <c r="W7060" t="s">
        <v>23</v>
      </c>
      <c r="X7060" t="s">
        <v>42550</v>
      </c>
      <c r="Y7060" t="str">
        <f t="shared" ca="1" si="110"/>
        <v>NOK</v>
      </c>
    </row>
    <row r="7061" spans="1:25" x14ac:dyDescent="0.25">
      <c r="A7061" t="s">
        <v>23</v>
      </c>
      <c r="B7061" t="s">
        <v>42552</v>
      </c>
      <c r="C7061" t="s">
        <v>25</v>
      </c>
      <c r="D7061" t="s">
        <v>161</v>
      </c>
      <c r="E7061" t="s">
        <v>162</v>
      </c>
      <c r="F7061" t="s">
        <v>28</v>
      </c>
      <c r="G7061" t="s">
        <v>29</v>
      </c>
      <c r="H7061" t="s">
        <v>30</v>
      </c>
      <c r="I7061" t="s">
        <v>8545</v>
      </c>
      <c r="J7061" t="e">
        <f>VLOOKUP(I7061,[1]!Tabela2[#All],2,0)</f>
        <v>#REF!</v>
      </c>
      <c r="K7061" t="s">
        <v>32</v>
      </c>
      <c r="L7061" t="s">
        <v>42553</v>
      </c>
      <c r="M7061" t="s">
        <v>42554</v>
      </c>
      <c r="N7061" t="s">
        <v>42555</v>
      </c>
      <c r="O7061" t="s">
        <v>42556</v>
      </c>
      <c r="P7061" t="s">
        <v>19146</v>
      </c>
      <c r="Q7061" t="s">
        <v>11927</v>
      </c>
      <c r="R7061" t="s">
        <v>12992</v>
      </c>
      <c r="S7061" t="s">
        <v>42557</v>
      </c>
      <c r="T7061" t="s">
        <v>183</v>
      </c>
      <c r="U7061" t="s">
        <v>42</v>
      </c>
      <c r="V7061" t="s">
        <v>2541</v>
      </c>
      <c r="W7061" t="s">
        <v>23</v>
      </c>
      <c r="X7061" t="s">
        <v>42553</v>
      </c>
      <c r="Y7061" t="str">
        <f t="shared" ca="1" si="110"/>
        <v>NOK</v>
      </c>
    </row>
    <row r="7062" spans="1:25" x14ac:dyDescent="0.25">
      <c r="A7062" t="s">
        <v>23</v>
      </c>
      <c r="B7062" t="s">
        <v>42558</v>
      </c>
      <c r="C7062" t="s">
        <v>25</v>
      </c>
      <c r="D7062" t="s">
        <v>98</v>
      </c>
      <c r="E7062" t="s">
        <v>1372</v>
      </c>
      <c r="F7062" t="s">
        <v>391</v>
      </c>
      <c r="G7062" t="s">
        <v>29</v>
      </c>
      <c r="H7062" t="s">
        <v>30</v>
      </c>
      <c r="I7062" t="s">
        <v>2006</v>
      </c>
      <c r="J7062" t="e">
        <f>VLOOKUP(I7062,[1]!Tabela2[#All],2,0)</f>
        <v>#REF!</v>
      </c>
      <c r="K7062" t="s">
        <v>32</v>
      </c>
      <c r="L7062" t="s">
        <v>42559</v>
      </c>
      <c r="M7062" t="s">
        <v>42560</v>
      </c>
      <c r="N7062" t="s">
        <v>42561</v>
      </c>
      <c r="O7062" t="s">
        <v>34657</v>
      </c>
      <c r="P7062" t="s">
        <v>3941</v>
      </c>
      <c r="Q7062" t="s">
        <v>24512</v>
      </c>
      <c r="R7062" t="s">
        <v>1104</v>
      </c>
      <c r="S7062" t="s">
        <v>10733</v>
      </c>
      <c r="T7062" t="s">
        <v>183</v>
      </c>
      <c r="U7062" t="s">
        <v>42</v>
      </c>
      <c r="V7062" t="s">
        <v>1727</v>
      </c>
      <c r="W7062" t="s">
        <v>23</v>
      </c>
      <c r="X7062" t="s">
        <v>42559</v>
      </c>
      <c r="Y7062" t="str">
        <f t="shared" ca="1" si="110"/>
        <v>NOK</v>
      </c>
    </row>
    <row r="7063" spans="1:25" x14ac:dyDescent="0.25">
      <c r="A7063" t="s">
        <v>23</v>
      </c>
      <c r="B7063" t="s">
        <v>42562</v>
      </c>
      <c r="C7063" t="s">
        <v>25</v>
      </c>
      <c r="D7063" t="s">
        <v>197</v>
      </c>
      <c r="E7063" t="s">
        <v>681</v>
      </c>
      <c r="F7063" t="s">
        <v>28</v>
      </c>
      <c r="G7063" t="s">
        <v>29</v>
      </c>
      <c r="H7063" t="s">
        <v>30</v>
      </c>
      <c r="I7063" t="s">
        <v>1942</v>
      </c>
      <c r="J7063" t="e">
        <f>VLOOKUP(I7063,[1]!Tabela2[#All],2,0)</f>
        <v>#REF!</v>
      </c>
      <c r="K7063" t="s">
        <v>32</v>
      </c>
      <c r="L7063" t="s">
        <v>14744</v>
      </c>
      <c r="M7063" t="s">
        <v>42563</v>
      </c>
      <c r="N7063" t="s">
        <v>11918</v>
      </c>
      <c r="O7063" t="s">
        <v>42564</v>
      </c>
      <c r="P7063" t="s">
        <v>42565</v>
      </c>
      <c r="Q7063" t="s">
        <v>12109</v>
      </c>
      <c r="R7063" t="s">
        <v>268</v>
      </c>
      <c r="S7063" t="s">
        <v>30967</v>
      </c>
      <c r="T7063" t="s">
        <v>183</v>
      </c>
      <c r="U7063" t="s">
        <v>42</v>
      </c>
      <c r="V7063" t="s">
        <v>4246</v>
      </c>
      <c r="W7063" t="s">
        <v>23</v>
      </c>
      <c r="X7063" t="s">
        <v>14744</v>
      </c>
      <c r="Y7063" t="str">
        <f t="shared" ca="1" si="110"/>
        <v>NOK</v>
      </c>
    </row>
    <row r="7064" spans="1:25" x14ac:dyDescent="0.25">
      <c r="A7064" t="s">
        <v>23</v>
      </c>
      <c r="B7064" t="s">
        <v>42566</v>
      </c>
      <c r="C7064" t="s">
        <v>25</v>
      </c>
      <c r="D7064" t="s">
        <v>338</v>
      </c>
      <c r="E7064" t="s">
        <v>240</v>
      </c>
      <c r="F7064" t="s">
        <v>28</v>
      </c>
      <c r="G7064" t="s">
        <v>29</v>
      </c>
      <c r="H7064" t="s">
        <v>30</v>
      </c>
      <c r="I7064" t="s">
        <v>1767</v>
      </c>
      <c r="J7064" t="e">
        <f>VLOOKUP(I7064,[1]!Tabela2[#All],2,0)</f>
        <v>#REF!</v>
      </c>
      <c r="K7064" t="s">
        <v>32</v>
      </c>
      <c r="L7064" t="s">
        <v>42567</v>
      </c>
      <c r="M7064" t="s">
        <v>42568</v>
      </c>
      <c r="N7064" t="s">
        <v>4251</v>
      </c>
      <c r="O7064" t="s">
        <v>30260</v>
      </c>
      <c r="P7064" t="s">
        <v>11932</v>
      </c>
      <c r="Q7064" t="s">
        <v>18823</v>
      </c>
      <c r="R7064" t="s">
        <v>2482</v>
      </c>
      <c r="S7064" t="s">
        <v>2721</v>
      </c>
      <c r="T7064" t="s">
        <v>40</v>
      </c>
      <c r="U7064" t="s">
        <v>41</v>
      </c>
      <c r="V7064" t="s">
        <v>42</v>
      </c>
      <c r="W7064" t="s">
        <v>23</v>
      </c>
      <c r="X7064" t="s">
        <v>42567</v>
      </c>
      <c r="Y7064" t="str">
        <f t="shared" ca="1" si="110"/>
        <v>NOK</v>
      </c>
    </row>
    <row r="7065" spans="1:25" x14ac:dyDescent="0.25">
      <c r="A7065" t="s">
        <v>23</v>
      </c>
      <c r="B7065" t="s">
        <v>42569</v>
      </c>
      <c r="C7065" t="s">
        <v>25</v>
      </c>
      <c r="D7065" t="s">
        <v>338</v>
      </c>
      <c r="E7065" t="s">
        <v>240</v>
      </c>
      <c r="F7065" t="s">
        <v>28</v>
      </c>
      <c r="G7065" t="s">
        <v>29</v>
      </c>
      <c r="H7065" t="s">
        <v>30</v>
      </c>
      <c r="I7065" t="s">
        <v>6405</v>
      </c>
      <c r="J7065" t="e">
        <f>VLOOKUP(I7065,[1]!Tabela2[#All],2,0)</f>
        <v>#REF!</v>
      </c>
      <c r="K7065" t="s">
        <v>32</v>
      </c>
      <c r="L7065" t="s">
        <v>42570</v>
      </c>
      <c r="M7065" t="s">
        <v>42571</v>
      </c>
      <c r="N7065" t="s">
        <v>42572</v>
      </c>
      <c r="O7065" t="s">
        <v>40036</v>
      </c>
      <c r="P7065" t="s">
        <v>42573</v>
      </c>
      <c r="Q7065" t="s">
        <v>2902</v>
      </c>
      <c r="R7065" t="s">
        <v>729</v>
      </c>
      <c r="S7065" t="s">
        <v>22421</v>
      </c>
      <c r="T7065" t="s">
        <v>40</v>
      </c>
      <c r="U7065" t="s">
        <v>65</v>
      </c>
      <c r="V7065" t="s">
        <v>42</v>
      </c>
      <c r="W7065" t="s">
        <v>23</v>
      </c>
      <c r="X7065" t="s">
        <v>42570</v>
      </c>
      <c r="Y7065" t="str">
        <f t="shared" ca="1" si="110"/>
        <v>NOK</v>
      </c>
    </row>
    <row r="7066" spans="1:25" x14ac:dyDescent="0.25">
      <c r="A7066" t="s">
        <v>23</v>
      </c>
      <c r="B7066" t="s">
        <v>42574</v>
      </c>
      <c r="C7066" t="s">
        <v>25</v>
      </c>
      <c r="D7066" t="s">
        <v>161</v>
      </c>
      <c r="E7066" t="s">
        <v>578</v>
      </c>
      <c r="F7066" t="s">
        <v>28</v>
      </c>
      <c r="G7066" t="s">
        <v>29</v>
      </c>
      <c r="H7066" t="s">
        <v>30</v>
      </c>
      <c r="I7066" t="s">
        <v>3013</v>
      </c>
      <c r="J7066" t="e">
        <f>VLOOKUP(I7066,[1]!Tabela2[#All],2,0)</f>
        <v>#REF!</v>
      </c>
      <c r="K7066" t="s">
        <v>32</v>
      </c>
      <c r="L7066" t="s">
        <v>42575</v>
      </c>
      <c r="M7066" t="s">
        <v>42576</v>
      </c>
      <c r="N7066" t="s">
        <v>36202</v>
      </c>
      <c r="O7066" t="s">
        <v>36203</v>
      </c>
      <c r="P7066" t="s">
        <v>42577</v>
      </c>
      <c r="Q7066" t="s">
        <v>8292</v>
      </c>
      <c r="R7066" t="s">
        <v>3669</v>
      </c>
      <c r="S7066" t="s">
        <v>3243</v>
      </c>
      <c r="T7066" t="s">
        <v>40</v>
      </c>
      <c r="U7066" t="s">
        <v>65</v>
      </c>
      <c r="V7066" t="s">
        <v>42</v>
      </c>
      <c r="W7066" t="s">
        <v>23</v>
      </c>
      <c r="X7066" t="s">
        <v>42575</v>
      </c>
      <c r="Y7066" t="str">
        <f t="shared" ca="1" si="110"/>
        <v>NOK</v>
      </c>
    </row>
    <row r="7067" spans="1:25" x14ac:dyDescent="0.25">
      <c r="A7067" t="s">
        <v>23</v>
      </c>
      <c r="B7067" t="s">
        <v>42578</v>
      </c>
      <c r="C7067" t="s">
        <v>25</v>
      </c>
      <c r="D7067" t="s">
        <v>1747</v>
      </c>
      <c r="E7067" t="s">
        <v>304</v>
      </c>
      <c r="F7067" t="s">
        <v>28</v>
      </c>
      <c r="G7067" t="s">
        <v>29</v>
      </c>
      <c r="H7067" t="s">
        <v>30</v>
      </c>
      <c r="I7067" t="s">
        <v>31646</v>
      </c>
      <c r="J7067" t="e">
        <f>VLOOKUP(I7067,[1]!Tabela2[#All],2,0)</f>
        <v>#REF!</v>
      </c>
      <c r="K7067" t="s">
        <v>32</v>
      </c>
      <c r="L7067" t="s">
        <v>42579</v>
      </c>
      <c r="M7067" t="s">
        <v>42580</v>
      </c>
      <c r="N7067" t="s">
        <v>30305</v>
      </c>
      <c r="O7067" t="s">
        <v>42581</v>
      </c>
      <c r="P7067" t="s">
        <v>42582</v>
      </c>
      <c r="Q7067" t="s">
        <v>42583</v>
      </c>
      <c r="R7067" t="s">
        <v>20482</v>
      </c>
      <c r="S7067" t="s">
        <v>25473</v>
      </c>
      <c r="T7067" t="s">
        <v>40</v>
      </c>
      <c r="U7067" t="s">
        <v>41</v>
      </c>
      <c r="V7067" t="s">
        <v>42</v>
      </c>
      <c r="W7067" t="s">
        <v>23</v>
      </c>
      <c r="X7067" t="s">
        <v>42579</v>
      </c>
      <c r="Y7067" t="str">
        <f t="shared" ca="1" si="110"/>
        <v>NOK</v>
      </c>
    </row>
    <row r="7068" spans="1:25" x14ac:dyDescent="0.25">
      <c r="A7068" t="s">
        <v>23</v>
      </c>
      <c r="B7068" t="s">
        <v>42584</v>
      </c>
      <c r="C7068" t="s">
        <v>25</v>
      </c>
      <c r="D7068" t="s">
        <v>98</v>
      </c>
      <c r="E7068" t="s">
        <v>1441</v>
      </c>
      <c r="F7068" t="s">
        <v>28</v>
      </c>
      <c r="G7068" t="s">
        <v>29</v>
      </c>
      <c r="H7068" t="s">
        <v>30</v>
      </c>
      <c r="I7068" t="s">
        <v>1942</v>
      </c>
      <c r="J7068" t="e">
        <f>VLOOKUP(I7068,[1]!Tabela2[#All],2,0)</f>
        <v>#REF!</v>
      </c>
      <c r="K7068" t="s">
        <v>32</v>
      </c>
      <c r="L7068" t="s">
        <v>42585</v>
      </c>
      <c r="M7068" t="s">
        <v>42586</v>
      </c>
      <c r="N7068" t="s">
        <v>42587</v>
      </c>
      <c r="O7068" t="s">
        <v>42534</v>
      </c>
      <c r="P7068" t="s">
        <v>37380</v>
      </c>
      <c r="Q7068" t="s">
        <v>18837</v>
      </c>
      <c r="R7068" t="s">
        <v>1247</v>
      </c>
      <c r="S7068" t="s">
        <v>10264</v>
      </c>
      <c r="T7068" t="s">
        <v>40</v>
      </c>
      <c r="U7068" t="s">
        <v>401</v>
      </c>
      <c r="V7068" t="s">
        <v>42</v>
      </c>
      <c r="W7068" t="s">
        <v>23</v>
      </c>
      <c r="X7068" t="s">
        <v>42585</v>
      </c>
      <c r="Y7068" t="str">
        <f t="shared" ca="1" si="110"/>
        <v>NOK</v>
      </c>
    </row>
    <row r="7069" spans="1:25" x14ac:dyDescent="0.25">
      <c r="A7069" t="s">
        <v>23</v>
      </c>
      <c r="B7069" t="s">
        <v>42588</v>
      </c>
      <c r="C7069" t="s">
        <v>25</v>
      </c>
      <c r="D7069" t="s">
        <v>197</v>
      </c>
      <c r="E7069" t="s">
        <v>88</v>
      </c>
      <c r="F7069" t="s">
        <v>28</v>
      </c>
      <c r="G7069" t="s">
        <v>29</v>
      </c>
      <c r="H7069" t="s">
        <v>30</v>
      </c>
      <c r="I7069" t="s">
        <v>2824</v>
      </c>
      <c r="J7069" t="e">
        <f>VLOOKUP(I7069,[1]!Tabela2[#All],2,0)</f>
        <v>#REF!</v>
      </c>
      <c r="K7069" t="s">
        <v>32</v>
      </c>
      <c r="L7069" t="s">
        <v>42589</v>
      </c>
      <c r="M7069" t="s">
        <v>42590</v>
      </c>
      <c r="N7069" t="s">
        <v>28401</v>
      </c>
      <c r="O7069" t="s">
        <v>42591</v>
      </c>
      <c r="P7069" t="s">
        <v>42592</v>
      </c>
      <c r="Q7069" t="s">
        <v>7609</v>
      </c>
      <c r="R7069" t="s">
        <v>1227</v>
      </c>
      <c r="S7069" t="s">
        <v>8420</v>
      </c>
      <c r="T7069" t="s">
        <v>40</v>
      </c>
      <c r="U7069" t="s">
        <v>77</v>
      </c>
      <c r="V7069" t="s">
        <v>42</v>
      </c>
      <c r="W7069" t="s">
        <v>23</v>
      </c>
      <c r="X7069" t="s">
        <v>42589</v>
      </c>
      <c r="Y7069" t="str">
        <f t="shared" ca="1" si="110"/>
        <v>NOK</v>
      </c>
    </row>
    <row r="7070" spans="1:25" x14ac:dyDescent="0.25">
      <c r="A7070" t="s">
        <v>23</v>
      </c>
      <c r="B7070" t="s">
        <v>42593</v>
      </c>
      <c r="C7070" t="s">
        <v>25</v>
      </c>
      <c r="D7070" t="s">
        <v>197</v>
      </c>
      <c r="E7070" t="s">
        <v>88</v>
      </c>
      <c r="F7070" t="s">
        <v>28</v>
      </c>
      <c r="G7070" t="s">
        <v>29</v>
      </c>
      <c r="H7070" t="s">
        <v>30</v>
      </c>
      <c r="I7070" t="s">
        <v>1507</v>
      </c>
      <c r="J7070" t="e">
        <f>VLOOKUP(I7070,[1]!Tabela2[#All],2,0)</f>
        <v>#REF!</v>
      </c>
      <c r="K7070" t="s">
        <v>32</v>
      </c>
      <c r="L7070" t="s">
        <v>42594</v>
      </c>
      <c r="M7070" t="s">
        <v>42595</v>
      </c>
      <c r="N7070" t="s">
        <v>42596</v>
      </c>
      <c r="O7070" t="s">
        <v>31794</v>
      </c>
      <c r="P7070" t="s">
        <v>42597</v>
      </c>
      <c r="Q7070" t="s">
        <v>8890</v>
      </c>
      <c r="R7070" t="s">
        <v>2003</v>
      </c>
      <c r="S7070" t="s">
        <v>11359</v>
      </c>
      <c r="T7070" t="s">
        <v>40</v>
      </c>
      <c r="U7070" t="s">
        <v>77</v>
      </c>
      <c r="V7070" t="s">
        <v>42</v>
      </c>
      <c r="W7070" t="s">
        <v>23</v>
      </c>
      <c r="X7070" t="s">
        <v>42594</v>
      </c>
      <c r="Y7070" t="str">
        <f t="shared" ca="1" si="110"/>
        <v>NOK</v>
      </c>
    </row>
    <row r="7071" spans="1:25" x14ac:dyDescent="0.25">
      <c r="A7071" t="s">
        <v>23</v>
      </c>
      <c r="B7071" t="s">
        <v>42598</v>
      </c>
      <c r="C7071" t="s">
        <v>25</v>
      </c>
      <c r="D7071" t="s">
        <v>809</v>
      </c>
      <c r="E7071" t="s">
        <v>507</v>
      </c>
      <c r="F7071" t="s">
        <v>329</v>
      </c>
      <c r="G7071" t="s">
        <v>29</v>
      </c>
      <c r="H7071" t="s">
        <v>316</v>
      </c>
      <c r="I7071" t="s">
        <v>672</v>
      </c>
      <c r="J7071" t="e">
        <f>VLOOKUP(I7071,[1]!Tabela2[#All],2,0)</f>
        <v>#REF!</v>
      </c>
      <c r="K7071" t="s">
        <v>32</v>
      </c>
      <c r="L7071" t="s">
        <v>42599</v>
      </c>
      <c r="M7071" t="s">
        <v>42600</v>
      </c>
      <c r="N7071" t="s">
        <v>42601</v>
      </c>
      <c r="O7071" t="s">
        <v>31805</v>
      </c>
      <c r="P7071" t="s">
        <v>23987</v>
      </c>
      <c r="Q7071" t="s">
        <v>30096</v>
      </c>
      <c r="R7071" t="s">
        <v>268</v>
      </c>
      <c r="S7071" t="s">
        <v>20060</v>
      </c>
      <c r="T7071" t="s">
        <v>40</v>
      </c>
      <c r="U7071" t="s">
        <v>476</v>
      </c>
      <c r="V7071" t="s">
        <v>42</v>
      </c>
      <c r="W7071" t="s">
        <v>23</v>
      </c>
      <c r="X7071" t="s">
        <v>42599</v>
      </c>
      <c r="Y7071" t="str">
        <f t="shared" ca="1" si="110"/>
        <v>NOK</v>
      </c>
    </row>
    <row r="7072" spans="1:25" x14ac:dyDescent="0.25">
      <c r="A7072" t="s">
        <v>23</v>
      </c>
      <c r="B7072" t="s">
        <v>42602</v>
      </c>
      <c r="C7072" t="s">
        <v>25</v>
      </c>
      <c r="D7072" t="s">
        <v>423</v>
      </c>
      <c r="E7072" t="s">
        <v>88</v>
      </c>
      <c r="F7072" t="s">
        <v>28</v>
      </c>
      <c r="G7072" t="s">
        <v>29</v>
      </c>
      <c r="H7072" t="s">
        <v>30</v>
      </c>
      <c r="I7072" t="s">
        <v>1767</v>
      </c>
      <c r="J7072" t="e">
        <f>VLOOKUP(I7072,[1]!Tabela2[#All],2,0)</f>
        <v>#REF!</v>
      </c>
      <c r="K7072" t="s">
        <v>32</v>
      </c>
      <c r="L7072" t="s">
        <v>3214</v>
      </c>
      <c r="M7072" t="s">
        <v>42603</v>
      </c>
      <c r="N7072" t="s">
        <v>29603</v>
      </c>
      <c r="O7072" t="s">
        <v>42604</v>
      </c>
      <c r="P7072" t="s">
        <v>42605</v>
      </c>
      <c r="Q7072" t="s">
        <v>10702</v>
      </c>
      <c r="R7072" t="s">
        <v>3894</v>
      </c>
      <c r="S7072" t="s">
        <v>32136</v>
      </c>
      <c r="T7072" t="s">
        <v>40</v>
      </c>
      <c r="U7072" t="s">
        <v>401</v>
      </c>
      <c r="V7072" t="s">
        <v>42</v>
      </c>
      <c r="W7072" t="s">
        <v>23</v>
      </c>
      <c r="X7072" t="s">
        <v>3214</v>
      </c>
      <c r="Y7072" t="str">
        <f t="shared" ca="1" si="110"/>
        <v>NOK</v>
      </c>
    </row>
    <row r="7073" spans="1:25" x14ac:dyDescent="0.25">
      <c r="A7073" t="s">
        <v>23</v>
      </c>
      <c r="B7073" t="s">
        <v>42606</v>
      </c>
      <c r="C7073" t="s">
        <v>25</v>
      </c>
      <c r="D7073" t="s">
        <v>197</v>
      </c>
      <c r="E7073" t="s">
        <v>198</v>
      </c>
      <c r="F7073" t="s">
        <v>28</v>
      </c>
      <c r="G7073" t="s">
        <v>29</v>
      </c>
      <c r="H7073" t="s">
        <v>30</v>
      </c>
      <c r="I7073" t="s">
        <v>1563</v>
      </c>
      <c r="J7073" t="e">
        <f>VLOOKUP(I7073,[1]!Tabela2[#All],2,0)</f>
        <v>#REF!</v>
      </c>
      <c r="K7073" t="s">
        <v>32</v>
      </c>
      <c r="L7073" t="s">
        <v>42607</v>
      </c>
      <c r="M7073" t="s">
        <v>42608</v>
      </c>
      <c r="N7073" t="s">
        <v>42609</v>
      </c>
      <c r="O7073" t="s">
        <v>37120</v>
      </c>
      <c r="P7073" t="s">
        <v>37459</v>
      </c>
      <c r="Q7073" t="s">
        <v>1438</v>
      </c>
      <c r="R7073" t="s">
        <v>1064</v>
      </c>
      <c r="S7073" t="s">
        <v>5407</v>
      </c>
      <c r="T7073" t="s">
        <v>40</v>
      </c>
      <c r="U7073" t="s">
        <v>41</v>
      </c>
      <c r="V7073" t="s">
        <v>42</v>
      </c>
      <c r="W7073" t="s">
        <v>23</v>
      </c>
      <c r="X7073" t="s">
        <v>42607</v>
      </c>
      <c r="Y7073" t="str">
        <f t="shared" ca="1" si="110"/>
        <v>NOK</v>
      </c>
    </row>
    <row r="7074" spans="1:25" x14ac:dyDescent="0.25">
      <c r="A7074" t="s">
        <v>23</v>
      </c>
      <c r="B7074" t="s">
        <v>42610</v>
      </c>
      <c r="C7074" t="s">
        <v>25</v>
      </c>
      <c r="D7074" t="s">
        <v>67</v>
      </c>
      <c r="E7074" t="s">
        <v>99</v>
      </c>
      <c r="F7074" t="s">
        <v>28</v>
      </c>
      <c r="G7074" t="s">
        <v>29</v>
      </c>
      <c r="H7074" t="s">
        <v>30</v>
      </c>
      <c r="I7074" t="s">
        <v>5294</v>
      </c>
      <c r="J7074" t="e">
        <f>VLOOKUP(I7074,[1]!Tabela2[#All],2,0)</f>
        <v>#REF!</v>
      </c>
      <c r="K7074" t="s">
        <v>32</v>
      </c>
      <c r="L7074" t="s">
        <v>42611</v>
      </c>
      <c r="M7074" t="s">
        <v>42612</v>
      </c>
      <c r="N7074" t="s">
        <v>42613</v>
      </c>
      <c r="O7074" t="s">
        <v>42614</v>
      </c>
      <c r="P7074" t="s">
        <v>42615</v>
      </c>
      <c r="Q7074" t="s">
        <v>42616</v>
      </c>
      <c r="R7074" t="s">
        <v>9710</v>
      </c>
      <c r="S7074" t="s">
        <v>7524</v>
      </c>
      <c r="T7074" t="s">
        <v>40</v>
      </c>
      <c r="U7074" t="s">
        <v>65</v>
      </c>
      <c r="V7074" t="s">
        <v>42</v>
      </c>
      <c r="W7074" t="s">
        <v>23</v>
      </c>
      <c r="X7074" t="s">
        <v>42611</v>
      </c>
      <c r="Y7074" t="str">
        <f t="shared" ca="1" si="110"/>
        <v>NOK</v>
      </c>
    </row>
    <row r="7075" spans="1:25" x14ac:dyDescent="0.25">
      <c r="A7075" t="s">
        <v>23</v>
      </c>
      <c r="B7075" t="s">
        <v>42617</v>
      </c>
      <c r="C7075" t="s">
        <v>25</v>
      </c>
      <c r="D7075" t="s">
        <v>197</v>
      </c>
      <c r="E7075" t="s">
        <v>652</v>
      </c>
      <c r="F7075" t="s">
        <v>28</v>
      </c>
      <c r="G7075" t="s">
        <v>29</v>
      </c>
      <c r="H7075" t="s">
        <v>30</v>
      </c>
      <c r="I7075" t="s">
        <v>1077</v>
      </c>
      <c r="J7075" t="e">
        <f>VLOOKUP(I7075,[1]!Tabela2[#All],2,0)</f>
        <v>#REF!</v>
      </c>
      <c r="K7075" t="s">
        <v>32</v>
      </c>
      <c r="L7075" t="s">
        <v>42618</v>
      </c>
      <c r="M7075" t="s">
        <v>42619</v>
      </c>
      <c r="N7075" t="s">
        <v>42620</v>
      </c>
      <c r="O7075" t="s">
        <v>42621</v>
      </c>
      <c r="P7075" t="s">
        <v>42622</v>
      </c>
      <c r="Q7075" t="s">
        <v>6731</v>
      </c>
      <c r="R7075" t="s">
        <v>1286</v>
      </c>
      <c r="S7075" t="s">
        <v>15067</v>
      </c>
      <c r="T7075" t="s">
        <v>183</v>
      </c>
      <c r="U7075" t="s">
        <v>42</v>
      </c>
      <c r="V7075" t="s">
        <v>6693</v>
      </c>
      <c r="W7075" t="s">
        <v>23</v>
      </c>
      <c r="X7075" t="s">
        <v>42618</v>
      </c>
      <c r="Y7075" t="str">
        <f t="shared" ca="1" si="110"/>
        <v>NOK</v>
      </c>
    </row>
    <row r="7076" spans="1:25" x14ac:dyDescent="0.25">
      <c r="A7076" t="s">
        <v>23</v>
      </c>
      <c r="B7076" t="s">
        <v>42623</v>
      </c>
      <c r="C7076" t="s">
        <v>25</v>
      </c>
      <c r="D7076" t="s">
        <v>56</v>
      </c>
      <c r="E7076" t="s">
        <v>173</v>
      </c>
      <c r="F7076" t="s">
        <v>28</v>
      </c>
      <c r="G7076" t="s">
        <v>29</v>
      </c>
      <c r="H7076" t="s">
        <v>30</v>
      </c>
      <c r="I7076" t="s">
        <v>2840</v>
      </c>
      <c r="J7076" t="e">
        <f>VLOOKUP(I7076,[1]!Tabela2[#All],2,0)</f>
        <v>#REF!</v>
      </c>
      <c r="K7076" t="s">
        <v>32</v>
      </c>
      <c r="L7076" t="s">
        <v>42624</v>
      </c>
      <c r="M7076" t="s">
        <v>42625</v>
      </c>
      <c r="N7076" t="s">
        <v>42626</v>
      </c>
      <c r="O7076" t="s">
        <v>42627</v>
      </c>
      <c r="P7076" t="s">
        <v>42628</v>
      </c>
      <c r="Q7076" t="s">
        <v>30983</v>
      </c>
      <c r="R7076" t="s">
        <v>268</v>
      </c>
      <c r="S7076" t="s">
        <v>2004</v>
      </c>
      <c r="T7076" t="s">
        <v>40</v>
      </c>
      <c r="U7076" t="s">
        <v>54</v>
      </c>
      <c r="V7076" t="s">
        <v>42</v>
      </c>
      <c r="W7076" t="s">
        <v>23</v>
      </c>
      <c r="X7076" t="s">
        <v>42624</v>
      </c>
      <c r="Y7076" t="str">
        <f t="shared" ca="1" si="110"/>
        <v>NOK</v>
      </c>
    </row>
    <row r="7077" spans="1:25" x14ac:dyDescent="0.25">
      <c r="A7077" t="s">
        <v>23</v>
      </c>
      <c r="B7077" t="s">
        <v>42629</v>
      </c>
      <c r="C7077" t="s">
        <v>25</v>
      </c>
      <c r="D7077" t="s">
        <v>98</v>
      </c>
      <c r="E7077" t="s">
        <v>1441</v>
      </c>
      <c r="F7077" t="s">
        <v>28</v>
      </c>
      <c r="G7077" t="s">
        <v>29</v>
      </c>
      <c r="H7077" t="s">
        <v>30</v>
      </c>
      <c r="I7077" t="s">
        <v>712</v>
      </c>
      <c r="J7077" t="e">
        <f>VLOOKUP(I7077,[1]!Tabela2[#All],2,0)</f>
        <v>#REF!</v>
      </c>
      <c r="K7077" t="s">
        <v>32</v>
      </c>
      <c r="L7077" t="s">
        <v>42630</v>
      </c>
      <c r="M7077" t="s">
        <v>42631</v>
      </c>
      <c r="N7077" t="s">
        <v>22439</v>
      </c>
      <c r="O7077" t="s">
        <v>42632</v>
      </c>
      <c r="P7077" t="s">
        <v>42633</v>
      </c>
      <c r="Q7077" t="s">
        <v>14442</v>
      </c>
      <c r="R7077" t="s">
        <v>1179</v>
      </c>
      <c r="S7077" t="s">
        <v>12594</v>
      </c>
      <c r="T7077" t="s">
        <v>183</v>
      </c>
      <c r="U7077" t="s">
        <v>42</v>
      </c>
      <c r="V7077" t="s">
        <v>3098</v>
      </c>
      <c r="W7077" t="s">
        <v>23</v>
      </c>
      <c r="X7077" t="s">
        <v>42630</v>
      </c>
      <c r="Y7077" t="str">
        <f t="shared" ca="1" si="110"/>
        <v>NOK</v>
      </c>
    </row>
    <row r="7078" spans="1:25" x14ac:dyDescent="0.25">
      <c r="A7078" t="s">
        <v>23</v>
      </c>
      <c r="B7078" t="s">
        <v>42634</v>
      </c>
      <c r="C7078" t="s">
        <v>25</v>
      </c>
      <c r="D7078" t="s">
        <v>67</v>
      </c>
      <c r="E7078" t="s">
        <v>292</v>
      </c>
      <c r="F7078" t="s">
        <v>28</v>
      </c>
      <c r="G7078" t="s">
        <v>29</v>
      </c>
      <c r="H7078" t="s">
        <v>30</v>
      </c>
      <c r="I7078" t="s">
        <v>4222</v>
      </c>
      <c r="J7078" t="e">
        <f>VLOOKUP(I7078,[1]!Tabela2[#All],2,0)</f>
        <v>#REF!</v>
      </c>
      <c r="K7078" t="s">
        <v>32</v>
      </c>
      <c r="L7078" t="s">
        <v>42635</v>
      </c>
      <c r="M7078" t="s">
        <v>42636</v>
      </c>
      <c r="N7078" t="s">
        <v>42637</v>
      </c>
      <c r="O7078" t="s">
        <v>42638</v>
      </c>
      <c r="P7078" t="s">
        <v>42639</v>
      </c>
      <c r="Q7078" t="s">
        <v>15223</v>
      </c>
      <c r="R7078" t="s">
        <v>5486</v>
      </c>
      <c r="S7078" t="s">
        <v>1075</v>
      </c>
      <c r="T7078" t="s">
        <v>183</v>
      </c>
      <c r="U7078" t="s">
        <v>42</v>
      </c>
      <c r="V7078" t="s">
        <v>3098</v>
      </c>
      <c r="W7078" t="s">
        <v>23</v>
      </c>
      <c r="X7078" t="s">
        <v>42635</v>
      </c>
      <c r="Y7078" t="str">
        <f t="shared" ca="1" si="110"/>
        <v>NOK</v>
      </c>
    </row>
    <row r="7079" spans="1:25" x14ac:dyDescent="0.25">
      <c r="A7079" t="s">
        <v>23</v>
      </c>
      <c r="B7079" t="s">
        <v>42640</v>
      </c>
      <c r="C7079" t="s">
        <v>25</v>
      </c>
      <c r="D7079" t="s">
        <v>137</v>
      </c>
      <c r="E7079" t="s">
        <v>681</v>
      </c>
      <c r="F7079" t="s">
        <v>28</v>
      </c>
      <c r="G7079" t="s">
        <v>29</v>
      </c>
      <c r="H7079" t="s">
        <v>30</v>
      </c>
      <c r="I7079" t="s">
        <v>42641</v>
      </c>
      <c r="J7079" t="e">
        <f>VLOOKUP(I7079,[1]!Tabela2[#All],2,0)</f>
        <v>#REF!</v>
      </c>
      <c r="K7079" t="s">
        <v>32</v>
      </c>
      <c r="L7079" t="s">
        <v>42642</v>
      </c>
      <c r="M7079" t="s">
        <v>42643</v>
      </c>
      <c r="N7079" t="s">
        <v>42644</v>
      </c>
      <c r="O7079" t="s">
        <v>42645</v>
      </c>
      <c r="P7079" t="s">
        <v>34864</v>
      </c>
      <c r="Q7079" t="s">
        <v>4663</v>
      </c>
      <c r="R7079" t="s">
        <v>14990</v>
      </c>
      <c r="S7079" t="s">
        <v>14679</v>
      </c>
      <c r="T7079" t="s">
        <v>40</v>
      </c>
      <c r="U7079" t="s">
        <v>65</v>
      </c>
      <c r="V7079" t="s">
        <v>42</v>
      </c>
      <c r="W7079" t="s">
        <v>23</v>
      </c>
      <c r="X7079" t="s">
        <v>42642</v>
      </c>
      <c r="Y7079" t="str">
        <f t="shared" ca="1" si="110"/>
        <v>NOK</v>
      </c>
    </row>
    <row r="7080" spans="1:25" x14ac:dyDescent="0.25">
      <c r="A7080" t="s">
        <v>23</v>
      </c>
      <c r="B7080" t="s">
        <v>42646</v>
      </c>
      <c r="C7080" t="s">
        <v>25</v>
      </c>
      <c r="D7080" t="s">
        <v>148</v>
      </c>
      <c r="E7080" t="s">
        <v>99</v>
      </c>
      <c r="F7080" t="s">
        <v>28</v>
      </c>
      <c r="G7080" t="s">
        <v>29</v>
      </c>
      <c r="H7080" t="s">
        <v>30</v>
      </c>
      <c r="I7080" t="s">
        <v>508</v>
      </c>
      <c r="J7080" t="e">
        <f>VLOOKUP(I7080,[1]!Tabela2[#All],2,0)</f>
        <v>#REF!</v>
      </c>
      <c r="K7080" t="s">
        <v>151</v>
      </c>
      <c r="L7080" t="s">
        <v>42647</v>
      </c>
      <c r="M7080" t="s">
        <v>42648</v>
      </c>
      <c r="N7080" t="s">
        <v>42649</v>
      </c>
      <c r="O7080" t="s">
        <v>42650</v>
      </c>
      <c r="P7080" t="s">
        <v>23917</v>
      </c>
      <c r="Q7080" t="s">
        <v>42651</v>
      </c>
      <c r="R7080" t="s">
        <v>8348</v>
      </c>
      <c r="S7080" t="s">
        <v>42652</v>
      </c>
      <c r="T7080" t="s">
        <v>40</v>
      </c>
      <c r="U7080" t="s">
        <v>77</v>
      </c>
      <c r="V7080" t="s">
        <v>42</v>
      </c>
      <c r="W7080" t="s">
        <v>23</v>
      </c>
      <c r="X7080" t="s">
        <v>42647</v>
      </c>
      <c r="Y7080" t="str">
        <f t="shared" ca="1" si="110"/>
        <v>NOK</v>
      </c>
    </row>
    <row r="7081" spans="1:25" x14ac:dyDescent="0.25">
      <c r="A7081" t="s">
        <v>23</v>
      </c>
      <c r="B7081" t="s">
        <v>42653</v>
      </c>
      <c r="C7081" t="s">
        <v>25</v>
      </c>
      <c r="D7081" t="s">
        <v>148</v>
      </c>
      <c r="E7081" t="s">
        <v>27</v>
      </c>
      <c r="F7081" t="s">
        <v>28</v>
      </c>
      <c r="G7081" t="s">
        <v>29</v>
      </c>
      <c r="H7081" t="s">
        <v>30</v>
      </c>
      <c r="I7081" t="s">
        <v>622</v>
      </c>
      <c r="J7081" t="e">
        <f>VLOOKUP(I7081,[1]!Tabela2[#All],2,0)</f>
        <v>#REF!</v>
      </c>
      <c r="K7081" t="s">
        <v>151</v>
      </c>
      <c r="L7081" t="s">
        <v>42654</v>
      </c>
      <c r="M7081" t="s">
        <v>42655</v>
      </c>
      <c r="N7081" t="s">
        <v>42656</v>
      </c>
      <c r="O7081" t="s">
        <v>42657</v>
      </c>
      <c r="P7081" t="s">
        <v>31382</v>
      </c>
      <c r="Q7081" t="s">
        <v>42658</v>
      </c>
      <c r="R7081" t="s">
        <v>20712</v>
      </c>
      <c r="S7081" t="s">
        <v>7111</v>
      </c>
      <c r="T7081" t="s">
        <v>40</v>
      </c>
      <c r="U7081" t="s">
        <v>54</v>
      </c>
      <c r="V7081" t="s">
        <v>42</v>
      </c>
      <c r="W7081" t="s">
        <v>23</v>
      </c>
      <c r="X7081" t="s">
        <v>42654</v>
      </c>
      <c r="Y7081" t="str">
        <f t="shared" ca="1" si="110"/>
        <v>NOK</v>
      </c>
    </row>
    <row r="7082" spans="1:25" x14ac:dyDescent="0.25">
      <c r="A7082" t="s">
        <v>23</v>
      </c>
      <c r="B7082" t="s">
        <v>42659</v>
      </c>
      <c r="C7082" t="s">
        <v>25</v>
      </c>
      <c r="D7082" t="s">
        <v>148</v>
      </c>
      <c r="E7082" t="s">
        <v>589</v>
      </c>
      <c r="F7082" t="s">
        <v>28</v>
      </c>
      <c r="G7082" t="s">
        <v>29</v>
      </c>
      <c r="H7082" t="s">
        <v>30</v>
      </c>
      <c r="I7082" t="s">
        <v>1879</v>
      </c>
      <c r="J7082" t="e">
        <f>VLOOKUP(I7082,[1]!Tabela2[#All],2,0)</f>
        <v>#REF!</v>
      </c>
      <c r="K7082" t="s">
        <v>151</v>
      </c>
      <c r="L7082" t="s">
        <v>42660</v>
      </c>
      <c r="M7082" t="s">
        <v>42661</v>
      </c>
      <c r="N7082" t="s">
        <v>16575</v>
      </c>
      <c r="O7082" t="s">
        <v>40952</v>
      </c>
      <c r="P7082" t="s">
        <v>42662</v>
      </c>
      <c r="Q7082" t="s">
        <v>33175</v>
      </c>
      <c r="R7082" t="s">
        <v>10769</v>
      </c>
      <c r="S7082" t="s">
        <v>42663</v>
      </c>
      <c r="T7082" t="s">
        <v>40</v>
      </c>
      <c r="U7082" t="s">
        <v>54</v>
      </c>
      <c r="V7082" t="s">
        <v>42</v>
      </c>
      <c r="W7082" t="s">
        <v>23</v>
      </c>
      <c r="X7082" t="s">
        <v>42660</v>
      </c>
      <c r="Y7082" t="str">
        <f t="shared" ca="1" si="110"/>
        <v>NOK</v>
      </c>
    </row>
    <row r="7083" spans="1:25" x14ac:dyDescent="0.25">
      <c r="A7083" t="s">
        <v>23</v>
      </c>
      <c r="B7083" t="s">
        <v>42664</v>
      </c>
      <c r="C7083" t="s">
        <v>25</v>
      </c>
      <c r="D7083" t="s">
        <v>314</v>
      </c>
      <c r="E7083" t="s">
        <v>933</v>
      </c>
      <c r="F7083" t="s">
        <v>315</v>
      </c>
      <c r="G7083" t="s">
        <v>29</v>
      </c>
      <c r="H7083" t="s">
        <v>316</v>
      </c>
      <c r="I7083" t="s">
        <v>1767</v>
      </c>
      <c r="J7083" t="e">
        <f>VLOOKUP(I7083,[1]!Tabela2[#All],2,0)</f>
        <v>#REF!</v>
      </c>
      <c r="K7083" t="s">
        <v>32</v>
      </c>
      <c r="L7083" t="s">
        <v>42665</v>
      </c>
      <c r="M7083" t="s">
        <v>42666</v>
      </c>
      <c r="N7083" t="s">
        <v>14765</v>
      </c>
      <c r="O7083" t="s">
        <v>42667</v>
      </c>
      <c r="P7083" t="s">
        <v>42668</v>
      </c>
      <c r="Q7083" t="s">
        <v>42669</v>
      </c>
      <c r="R7083" t="s">
        <v>1725</v>
      </c>
      <c r="S7083" t="s">
        <v>42670</v>
      </c>
      <c r="T7083" t="s">
        <v>183</v>
      </c>
      <c r="U7083" t="s">
        <v>42</v>
      </c>
      <c r="V7083" t="s">
        <v>4463</v>
      </c>
      <c r="W7083" t="s">
        <v>23</v>
      </c>
      <c r="X7083" t="s">
        <v>42665</v>
      </c>
      <c r="Y7083" t="str">
        <f t="shared" ca="1" si="110"/>
        <v>NOK</v>
      </c>
    </row>
    <row r="7084" spans="1:25" x14ac:dyDescent="0.25">
      <c r="A7084" t="s">
        <v>23</v>
      </c>
      <c r="B7084" t="s">
        <v>42671</v>
      </c>
      <c r="C7084" t="s">
        <v>25</v>
      </c>
      <c r="D7084" t="s">
        <v>148</v>
      </c>
      <c r="E7084" t="s">
        <v>681</v>
      </c>
      <c r="F7084" t="s">
        <v>28</v>
      </c>
      <c r="G7084" t="s">
        <v>29</v>
      </c>
      <c r="H7084" t="s">
        <v>30</v>
      </c>
      <c r="I7084" t="s">
        <v>350</v>
      </c>
      <c r="J7084" t="e">
        <f>VLOOKUP(I7084,[1]!Tabela2[#All],2,0)</f>
        <v>#REF!</v>
      </c>
      <c r="K7084" t="s">
        <v>151</v>
      </c>
      <c r="L7084" t="s">
        <v>42672</v>
      </c>
      <c r="M7084" t="s">
        <v>42673</v>
      </c>
      <c r="N7084" t="s">
        <v>42674</v>
      </c>
      <c r="O7084" t="s">
        <v>42512</v>
      </c>
      <c r="P7084" t="s">
        <v>8430</v>
      </c>
      <c r="Q7084" t="s">
        <v>42675</v>
      </c>
      <c r="R7084" t="s">
        <v>1485</v>
      </c>
      <c r="S7084" t="s">
        <v>42676</v>
      </c>
      <c r="T7084" t="s">
        <v>40</v>
      </c>
      <c r="U7084" t="s">
        <v>41</v>
      </c>
      <c r="V7084" t="s">
        <v>42</v>
      </c>
      <c r="W7084" t="s">
        <v>23</v>
      </c>
      <c r="X7084" t="s">
        <v>42672</v>
      </c>
      <c r="Y7084" t="str">
        <f t="shared" ca="1" si="110"/>
        <v>NOK</v>
      </c>
    </row>
    <row r="7085" spans="1:25" x14ac:dyDescent="0.25">
      <c r="A7085" t="s">
        <v>23</v>
      </c>
      <c r="B7085" t="s">
        <v>42677</v>
      </c>
      <c r="C7085" t="s">
        <v>25</v>
      </c>
      <c r="D7085" t="s">
        <v>314</v>
      </c>
      <c r="E7085" t="s">
        <v>762</v>
      </c>
      <c r="F7085" t="s">
        <v>315</v>
      </c>
      <c r="G7085" t="s">
        <v>29</v>
      </c>
      <c r="H7085" t="s">
        <v>316</v>
      </c>
      <c r="I7085" t="s">
        <v>1126</v>
      </c>
      <c r="J7085" t="e">
        <f>VLOOKUP(I7085,[1]!Tabela2[#All],2,0)</f>
        <v>#REF!</v>
      </c>
      <c r="K7085" t="s">
        <v>32</v>
      </c>
      <c r="L7085" t="s">
        <v>42678</v>
      </c>
      <c r="M7085" t="s">
        <v>42679</v>
      </c>
      <c r="N7085" t="s">
        <v>42680</v>
      </c>
      <c r="O7085" t="s">
        <v>24140</v>
      </c>
      <c r="P7085" t="s">
        <v>42681</v>
      </c>
      <c r="Q7085" t="s">
        <v>31588</v>
      </c>
      <c r="R7085" t="s">
        <v>387</v>
      </c>
      <c r="S7085" t="s">
        <v>12095</v>
      </c>
      <c r="T7085" t="s">
        <v>183</v>
      </c>
      <c r="U7085" t="s">
        <v>42</v>
      </c>
      <c r="V7085" t="s">
        <v>2500</v>
      </c>
      <c r="W7085" t="s">
        <v>23</v>
      </c>
      <c r="X7085" t="s">
        <v>42678</v>
      </c>
      <c r="Y7085" t="str">
        <f t="shared" ca="1" si="110"/>
        <v>NOK</v>
      </c>
    </row>
    <row r="7086" spans="1:25" x14ac:dyDescent="0.25">
      <c r="A7086" t="s">
        <v>23</v>
      </c>
      <c r="B7086" t="s">
        <v>42682</v>
      </c>
      <c r="C7086" t="s">
        <v>25</v>
      </c>
      <c r="D7086" t="s">
        <v>1172</v>
      </c>
      <c r="E7086" t="s">
        <v>240</v>
      </c>
      <c r="F7086" t="s">
        <v>28</v>
      </c>
      <c r="G7086" t="s">
        <v>29</v>
      </c>
      <c r="H7086" t="s">
        <v>30</v>
      </c>
      <c r="I7086" t="s">
        <v>1019</v>
      </c>
      <c r="J7086" t="e">
        <f>VLOOKUP(I7086,[1]!Tabela2[#All],2,0)</f>
        <v>#REF!</v>
      </c>
      <c r="K7086" t="s">
        <v>32</v>
      </c>
      <c r="L7086" t="s">
        <v>22199</v>
      </c>
      <c r="M7086" t="s">
        <v>42683</v>
      </c>
      <c r="N7086" t="s">
        <v>42684</v>
      </c>
      <c r="O7086" t="s">
        <v>42685</v>
      </c>
      <c r="P7086" t="s">
        <v>42686</v>
      </c>
      <c r="Q7086" t="s">
        <v>42687</v>
      </c>
      <c r="R7086" t="s">
        <v>2187</v>
      </c>
      <c r="S7086" t="s">
        <v>20862</v>
      </c>
      <c r="T7086" t="s">
        <v>40</v>
      </c>
      <c r="U7086" t="s">
        <v>54</v>
      </c>
      <c r="V7086" t="s">
        <v>42</v>
      </c>
      <c r="W7086" t="s">
        <v>23</v>
      </c>
      <c r="X7086" t="s">
        <v>22199</v>
      </c>
      <c r="Y7086" t="str">
        <f t="shared" ca="1" si="110"/>
        <v>NOK</v>
      </c>
    </row>
    <row r="7087" spans="1:25" x14ac:dyDescent="0.25">
      <c r="A7087" t="s">
        <v>23</v>
      </c>
      <c r="B7087" t="s">
        <v>42688</v>
      </c>
      <c r="C7087" t="s">
        <v>25</v>
      </c>
      <c r="D7087" t="s">
        <v>423</v>
      </c>
      <c r="E7087" t="s">
        <v>271</v>
      </c>
      <c r="F7087" t="s">
        <v>28</v>
      </c>
      <c r="G7087" t="s">
        <v>29</v>
      </c>
      <c r="H7087" t="s">
        <v>30</v>
      </c>
      <c r="I7087" t="s">
        <v>1767</v>
      </c>
      <c r="J7087" t="e">
        <f>VLOOKUP(I7087,[1]!Tabela2[#All],2,0)</f>
        <v>#REF!</v>
      </c>
      <c r="K7087" t="s">
        <v>32</v>
      </c>
      <c r="L7087" t="s">
        <v>42689</v>
      </c>
      <c r="M7087" t="s">
        <v>42690</v>
      </c>
      <c r="N7087" t="s">
        <v>25026</v>
      </c>
      <c r="O7087" t="s">
        <v>25027</v>
      </c>
      <c r="P7087" t="s">
        <v>37537</v>
      </c>
      <c r="Q7087" t="s">
        <v>10823</v>
      </c>
      <c r="R7087" t="s">
        <v>3790</v>
      </c>
      <c r="S7087" t="s">
        <v>5946</v>
      </c>
      <c r="T7087" t="s">
        <v>40</v>
      </c>
      <c r="U7087" t="s">
        <v>401</v>
      </c>
      <c r="V7087" t="s">
        <v>42</v>
      </c>
      <c r="W7087" t="s">
        <v>23</v>
      </c>
      <c r="X7087" t="s">
        <v>42689</v>
      </c>
      <c r="Y7087" t="str">
        <f t="shared" ca="1" si="110"/>
        <v>NOK</v>
      </c>
    </row>
    <row r="7088" spans="1:25" x14ac:dyDescent="0.25">
      <c r="A7088" t="s">
        <v>23</v>
      </c>
      <c r="B7088" t="s">
        <v>42691</v>
      </c>
      <c r="C7088" t="s">
        <v>25</v>
      </c>
      <c r="D7088" t="s">
        <v>314</v>
      </c>
      <c r="E7088" t="s">
        <v>933</v>
      </c>
      <c r="F7088" t="s">
        <v>315</v>
      </c>
      <c r="G7088" t="s">
        <v>29</v>
      </c>
      <c r="H7088" t="s">
        <v>316</v>
      </c>
      <c r="I7088" t="s">
        <v>4955</v>
      </c>
      <c r="J7088" t="e">
        <f>VLOOKUP(I7088,[1]!Tabela2[#All],2,0)</f>
        <v>#REF!</v>
      </c>
      <c r="K7088" t="s">
        <v>32</v>
      </c>
      <c r="L7088" t="s">
        <v>42692</v>
      </c>
      <c r="M7088" t="s">
        <v>42693</v>
      </c>
      <c r="N7088" t="s">
        <v>19258</v>
      </c>
      <c r="O7088" t="s">
        <v>6300</v>
      </c>
      <c r="P7088" t="s">
        <v>42694</v>
      </c>
      <c r="Q7088" t="s">
        <v>3531</v>
      </c>
      <c r="R7088" t="s">
        <v>410</v>
      </c>
      <c r="S7088" t="s">
        <v>20201</v>
      </c>
      <c r="T7088" t="s">
        <v>183</v>
      </c>
      <c r="U7088" t="s">
        <v>42</v>
      </c>
      <c r="V7088" t="s">
        <v>4463</v>
      </c>
      <c r="W7088" t="s">
        <v>23</v>
      </c>
      <c r="X7088" t="s">
        <v>42692</v>
      </c>
      <c r="Y7088" t="str">
        <f t="shared" ca="1" si="110"/>
        <v>NOK</v>
      </c>
    </row>
    <row r="7089" spans="1:25" x14ac:dyDescent="0.25">
      <c r="A7089" t="s">
        <v>23</v>
      </c>
      <c r="B7089" t="s">
        <v>42695</v>
      </c>
      <c r="C7089" t="s">
        <v>25</v>
      </c>
      <c r="D7089" t="s">
        <v>423</v>
      </c>
      <c r="E7089" t="s">
        <v>27</v>
      </c>
      <c r="F7089" t="s">
        <v>28</v>
      </c>
      <c r="G7089" t="s">
        <v>29</v>
      </c>
      <c r="H7089" t="s">
        <v>30</v>
      </c>
      <c r="I7089" t="s">
        <v>4456</v>
      </c>
      <c r="J7089" t="e">
        <f>VLOOKUP(I7089,[1]!Tabela2[#All],2,0)</f>
        <v>#REF!</v>
      </c>
      <c r="K7089" t="s">
        <v>32</v>
      </c>
      <c r="L7089" t="s">
        <v>42624</v>
      </c>
      <c r="M7089" t="s">
        <v>42696</v>
      </c>
      <c r="N7089" t="s">
        <v>14664</v>
      </c>
      <c r="O7089" t="s">
        <v>42697</v>
      </c>
      <c r="P7089" t="s">
        <v>42698</v>
      </c>
      <c r="Q7089" t="s">
        <v>29048</v>
      </c>
      <c r="R7089" t="s">
        <v>5587</v>
      </c>
      <c r="S7089" t="s">
        <v>42699</v>
      </c>
      <c r="T7089" t="s">
        <v>40</v>
      </c>
      <c r="U7089" t="s">
        <v>65</v>
      </c>
      <c r="V7089" t="s">
        <v>42</v>
      </c>
      <c r="W7089" t="s">
        <v>23</v>
      </c>
      <c r="X7089" t="s">
        <v>42624</v>
      </c>
      <c r="Y7089" t="str">
        <f t="shared" ca="1" si="110"/>
        <v>NOK</v>
      </c>
    </row>
    <row r="7090" spans="1:25" x14ac:dyDescent="0.25">
      <c r="A7090" t="s">
        <v>23</v>
      </c>
      <c r="B7090" t="s">
        <v>42700</v>
      </c>
      <c r="C7090" t="s">
        <v>25</v>
      </c>
      <c r="D7090" t="s">
        <v>423</v>
      </c>
      <c r="E7090" t="s">
        <v>88</v>
      </c>
      <c r="F7090" t="s">
        <v>28</v>
      </c>
      <c r="G7090" t="s">
        <v>29</v>
      </c>
      <c r="H7090" t="s">
        <v>30</v>
      </c>
      <c r="I7090" t="s">
        <v>3100</v>
      </c>
      <c r="J7090" t="e">
        <f>VLOOKUP(I7090,[1]!Tabela2[#All],2,0)</f>
        <v>#REF!</v>
      </c>
      <c r="K7090" t="s">
        <v>151</v>
      </c>
      <c r="L7090" t="s">
        <v>18558</v>
      </c>
      <c r="M7090" t="s">
        <v>42701</v>
      </c>
      <c r="N7090" t="s">
        <v>42702</v>
      </c>
      <c r="O7090" t="s">
        <v>2777</v>
      </c>
      <c r="P7090" t="s">
        <v>42703</v>
      </c>
      <c r="Q7090" t="s">
        <v>1178</v>
      </c>
      <c r="R7090" t="s">
        <v>2404</v>
      </c>
      <c r="S7090" t="s">
        <v>28524</v>
      </c>
      <c r="T7090" t="s">
        <v>40</v>
      </c>
      <c r="U7090" t="s">
        <v>41</v>
      </c>
      <c r="V7090" t="s">
        <v>42</v>
      </c>
      <c r="W7090" t="s">
        <v>23</v>
      </c>
      <c r="X7090" t="s">
        <v>18558</v>
      </c>
      <c r="Y7090" t="str">
        <f t="shared" ca="1" si="110"/>
        <v>NOK</v>
      </c>
    </row>
    <row r="7091" spans="1:25" x14ac:dyDescent="0.25">
      <c r="A7091" t="s">
        <v>23</v>
      </c>
      <c r="B7091" t="s">
        <v>42704</v>
      </c>
      <c r="C7091" t="s">
        <v>25</v>
      </c>
      <c r="D7091" t="s">
        <v>611</v>
      </c>
      <c r="E7091" t="s">
        <v>681</v>
      </c>
      <c r="F7091" t="s">
        <v>28</v>
      </c>
      <c r="G7091" t="s">
        <v>29</v>
      </c>
      <c r="H7091" t="s">
        <v>30</v>
      </c>
      <c r="I7091" t="s">
        <v>2655</v>
      </c>
      <c r="J7091" t="e">
        <f>VLOOKUP(I7091,[1]!Tabela2[#All],2,0)</f>
        <v>#REF!</v>
      </c>
      <c r="K7091" t="s">
        <v>32</v>
      </c>
      <c r="L7091" t="s">
        <v>42705</v>
      </c>
      <c r="M7091" t="s">
        <v>42706</v>
      </c>
      <c r="N7091" t="s">
        <v>19288</v>
      </c>
      <c r="O7091" t="s">
        <v>19289</v>
      </c>
      <c r="P7091" t="s">
        <v>35701</v>
      </c>
      <c r="Q7091" t="s">
        <v>11033</v>
      </c>
      <c r="R7091" t="s">
        <v>3615</v>
      </c>
      <c r="S7091" t="s">
        <v>21537</v>
      </c>
      <c r="T7091" t="s">
        <v>40</v>
      </c>
      <c r="U7091" t="s">
        <v>77</v>
      </c>
      <c r="V7091" t="s">
        <v>42</v>
      </c>
      <c r="W7091" t="s">
        <v>23</v>
      </c>
      <c r="X7091" t="s">
        <v>42705</v>
      </c>
      <c r="Y7091" t="str">
        <f t="shared" ca="1" si="110"/>
        <v>NOK</v>
      </c>
    </row>
    <row r="7092" spans="1:25" x14ac:dyDescent="0.25">
      <c r="A7092" t="s">
        <v>23</v>
      </c>
      <c r="B7092" t="s">
        <v>42707</v>
      </c>
      <c r="C7092" t="s">
        <v>25</v>
      </c>
      <c r="D7092" t="s">
        <v>98</v>
      </c>
      <c r="E7092" t="s">
        <v>45</v>
      </c>
      <c r="F7092" t="s">
        <v>28</v>
      </c>
      <c r="G7092" t="s">
        <v>29</v>
      </c>
      <c r="H7092" t="s">
        <v>30</v>
      </c>
      <c r="I7092" t="s">
        <v>7518</v>
      </c>
      <c r="J7092" t="e">
        <f>VLOOKUP(I7092,[1]!Tabela2[#All],2,0)</f>
        <v>#REF!</v>
      </c>
      <c r="K7092" t="s">
        <v>32</v>
      </c>
      <c r="L7092" t="s">
        <v>42708</v>
      </c>
      <c r="M7092" t="s">
        <v>42709</v>
      </c>
      <c r="N7092" t="s">
        <v>26787</v>
      </c>
      <c r="O7092" t="s">
        <v>42710</v>
      </c>
      <c r="P7092" t="s">
        <v>4585</v>
      </c>
      <c r="Q7092" t="s">
        <v>2312</v>
      </c>
      <c r="R7092" t="s">
        <v>7553</v>
      </c>
      <c r="S7092" t="s">
        <v>1544</v>
      </c>
      <c r="T7092" t="s">
        <v>40</v>
      </c>
      <c r="U7092" t="s">
        <v>65</v>
      </c>
      <c r="V7092" t="s">
        <v>42</v>
      </c>
      <c r="W7092" t="s">
        <v>23</v>
      </c>
      <c r="X7092" t="s">
        <v>42708</v>
      </c>
      <c r="Y7092" t="str">
        <f t="shared" ca="1" si="110"/>
        <v>NOK</v>
      </c>
    </row>
    <row r="7093" spans="1:25" x14ac:dyDescent="0.25">
      <c r="A7093" t="s">
        <v>23</v>
      </c>
      <c r="B7093" t="s">
        <v>42711</v>
      </c>
      <c r="C7093" t="s">
        <v>25</v>
      </c>
      <c r="D7093" t="s">
        <v>611</v>
      </c>
      <c r="E7093" t="s">
        <v>27</v>
      </c>
      <c r="F7093" t="s">
        <v>28</v>
      </c>
      <c r="G7093" t="s">
        <v>29</v>
      </c>
      <c r="H7093" t="s">
        <v>30</v>
      </c>
      <c r="I7093" t="s">
        <v>4539</v>
      </c>
      <c r="J7093" t="e">
        <f>VLOOKUP(I7093,[1]!Tabela2[#All],2,0)</f>
        <v>#REF!</v>
      </c>
      <c r="K7093" t="s">
        <v>32</v>
      </c>
      <c r="L7093" t="s">
        <v>42712</v>
      </c>
      <c r="M7093" t="s">
        <v>42713</v>
      </c>
      <c r="N7093" t="s">
        <v>42714</v>
      </c>
      <c r="O7093" t="s">
        <v>42715</v>
      </c>
      <c r="P7093" t="s">
        <v>42716</v>
      </c>
      <c r="Q7093" t="s">
        <v>10408</v>
      </c>
      <c r="R7093" t="s">
        <v>41866</v>
      </c>
      <c r="S7093" t="s">
        <v>5689</v>
      </c>
      <c r="T7093" t="s">
        <v>40</v>
      </c>
      <c r="U7093" t="s">
        <v>77</v>
      </c>
      <c r="V7093" t="s">
        <v>42</v>
      </c>
      <c r="W7093" t="s">
        <v>23</v>
      </c>
      <c r="X7093" t="s">
        <v>42712</v>
      </c>
      <c r="Y7093" t="str">
        <f t="shared" ca="1" si="110"/>
        <v>NOK</v>
      </c>
    </row>
    <row r="7094" spans="1:25" x14ac:dyDescent="0.25">
      <c r="A7094" t="s">
        <v>23</v>
      </c>
      <c r="B7094" t="s">
        <v>42717</v>
      </c>
      <c r="C7094" t="s">
        <v>25</v>
      </c>
      <c r="D7094" t="s">
        <v>197</v>
      </c>
      <c r="E7094" t="s">
        <v>88</v>
      </c>
      <c r="F7094" t="s">
        <v>28</v>
      </c>
      <c r="G7094" t="s">
        <v>29</v>
      </c>
      <c r="H7094" t="s">
        <v>30</v>
      </c>
      <c r="I7094" t="s">
        <v>2513</v>
      </c>
      <c r="J7094" t="e">
        <f>VLOOKUP(I7094,[1]!Tabela2[#All],2,0)</f>
        <v>#REF!</v>
      </c>
      <c r="K7094" t="s">
        <v>32</v>
      </c>
      <c r="L7094" t="s">
        <v>42718</v>
      </c>
      <c r="M7094" t="s">
        <v>42719</v>
      </c>
      <c r="N7094" t="s">
        <v>42720</v>
      </c>
      <c r="O7094" t="s">
        <v>42721</v>
      </c>
      <c r="P7094" t="s">
        <v>8499</v>
      </c>
      <c r="Q7094" t="s">
        <v>25895</v>
      </c>
      <c r="R7094" t="s">
        <v>170</v>
      </c>
      <c r="S7094" t="s">
        <v>42722</v>
      </c>
      <c r="T7094" t="s">
        <v>40</v>
      </c>
      <c r="U7094" t="s">
        <v>54</v>
      </c>
      <c r="V7094" t="s">
        <v>42</v>
      </c>
      <c r="W7094" t="s">
        <v>23</v>
      </c>
      <c r="X7094" t="s">
        <v>42718</v>
      </c>
      <c r="Y7094" t="str">
        <f t="shared" ca="1" si="110"/>
        <v>NOK</v>
      </c>
    </row>
    <row r="7095" spans="1:25" x14ac:dyDescent="0.25">
      <c r="A7095" t="s">
        <v>23</v>
      </c>
      <c r="B7095" t="s">
        <v>42723</v>
      </c>
      <c r="C7095" t="s">
        <v>25</v>
      </c>
      <c r="D7095" t="s">
        <v>611</v>
      </c>
      <c r="E7095" t="s">
        <v>304</v>
      </c>
      <c r="F7095" t="s">
        <v>28</v>
      </c>
      <c r="G7095" t="s">
        <v>29</v>
      </c>
      <c r="H7095" t="s">
        <v>30</v>
      </c>
      <c r="I7095" t="s">
        <v>2118</v>
      </c>
      <c r="J7095" t="e">
        <f>VLOOKUP(I7095,[1]!Tabela2[#All],2,0)</f>
        <v>#REF!</v>
      </c>
      <c r="K7095" t="s">
        <v>32</v>
      </c>
      <c r="L7095" t="s">
        <v>42724</v>
      </c>
      <c r="M7095" t="s">
        <v>42725</v>
      </c>
      <c r="N7095" t="s">
        <v>8498</v>
      </c>
      <c r="O7095" t="s">
        <v>8499</v>
      </c>
      <c r="P7095" t="s">
        <v>42726</v>
      </c>
      <c r="Q7095" t="s">
        <v>5193</v>
      </c>
      <c r="R7095" t="s">
        <v>95</v>
      </c>
      <c r="S7095" t="s">
        <v>9125</v>
      </c>
      <c r="T7095" t="s">
        <v>40</v>
      </c>
      <c r="U7095" t="s">
        <v>41</v>
      </c>
      <c r="V7095" t="s">
        <v>42</v>
      </c>
      <c r="W7095" t="s">
        <v>23</v>
      </c>
      <c r="X7095" t="s">
        <v>42724</v>
      </c>
      <c r="Y7095" t="str">
        <f t="shared" ca="1" si="110"/>
        <v>NOK</v>
      </c>
    </row>
    <row r="7096" spans="1:25" x14ac:dyDescent="0.25">
      <c r="A7096" t="s">
        <v>23</v>
      </c>
      <c r="B7096" t="s">
        <v>42727</v>
      </c>
      <c r="C7096" t="s">
        <v>25</v>
      </c>
      <c r="D7096" t="s">
        <v>197</v>
      </c>
      <c r="E7096" t="s">
        <v>88</v>
      </c>
      <c r="F7096" t="s">
        <v>28</v>
      </c>
      <c r="G7096" t="s">
        <v>29</v>
      </c>
      <c r="H7096" t="s">
        <v>30</v>
      </c>
      <c r="I7096" t="s">
        <v>1307</v>
      </c>
      <c r="J7096" t="e">
        <f>VLOOKUP(I7096,[1]!Tabela2[#All],2,0)</f>
        <v>#REF!</v>
      </c>
      <c r="K7096" t="s">
        <v>32</v>
      </c>
      <c r="L7096" t="s">
        <v>42728</v>
      </c>
      <c r="M7096" t="s">
        <v>42729</v>
      </c>
      <c r="N7096" t="s">
        <v>40446</v>
      </c>
      <c r="O7096" t="s">
        <v>40451</v>
      </c>
      <c r="P7096" t="s">
        <v>42730</v>
      </c>
      <c r="Q7096" t="s">
        <v>1585</v>
      </c>
      <c r="R7096" t="s">
        <v>5587</v>
      </c>
      <c r="S7096" t="s">
        <v>41289</v>
      </c>
      <c r="T7096" t="s">
        <v>40</v>
      </c>
      <c r="U7096" t="s">
        <v>54</v>
      </c>
      <c r="V7096" t="s">
        <v>42</v>
      </c>
      <c r="W7096" t="s">
        <v>23</v>
      </c>
      <c r="X7096" t="s">
        <v>42728</v>
      </c>
      <c r="Y7096" t="str">
        <f t="shared" ca="1" si="110"/>
        <v>NOK</v>
      </c>
    </row>
    <row r="7097" spans="1:25" x14ac:dyDescent="0.25">
      <c r="A7097" t="s">
        <v>23</v>
      </c>
      <c r="B7097" t="s">
        <v>42731</v>
      </c>
      <c r="C7097" t="s">
        <v>25</v>
      </c>
      <c r="D7097" t="s">
        <v>161</v>
      </c>
      <c r="E7097" t="s">
        <v>271</v>
      </c>
      <c r="F7097" t="s">
        <v>28</v>
      </c>
      <c r="G7097" t="s">
        <v>29</v>
      </c>
      <c r="H7097" t="s">
        <v>30</v>
      </c>
      <c r="I7097" t="s">
        <v>2997</v>
      </c>
      <c r="J7097" t="e">
        <f>VLOOKUP(I7097,[1]!Tabela2[#All],2,0)</f>
        <v>#REF!</v>
      </c>
      <c r="K7097" t="s">
        <v>32</v>
      </c>
      <c r="L7097" t="s">
        <v>42732</v>
      </c>
      <c r="M7097" t="s">
        <v>42733</v>
      </c>
      <c r="N7097" t="s">
        <v>42734</v>
      </c>
      <c r="O7097" t="s">
        <v>40491</v>
      </c>
      <c r="P7097" t="s">
        <v>42735</v>
      </c>
      <c r="Q7097" t="s">
        <v>11114</v>
      </c>
      <c r="R7097" t="s">
        <v>258</v>
      </c>
      <c r="S7097" t="s">
        <v>42736</v>
      </c>
      <c r="T7097" t="s">
        <v>40</v>
      </c>
      <c r="U7097" t="s">
        <v>77</v>
      </c>
      <c r="V7097" t="s">
        <v>42</v>
      </c>
      <c r="W7097" t="s">
        <v>23</v>
      </c>
      <c r="X7097" t="s">
        <v>42732</v>
      </c>
      <c r="Y7097" t="str">
        <f t="shared" ca="1" si="110"/>
        <v>NOK</v>
      </c>
    </row>
    <row r="7098" spans="1:25" x14ac:dyDescent="0.25">
      <c r="A7098" t="s">
        <v>23</v>
      </c>
      <c r="B7098" t="s">
        <v>42737</v>
      </c>
      <c r="C7098" t="s">
        <v>25</v>
      </c>
      <c r="D7098" t="s">
        <v>161</v>
      </c>
      <c r="E7098" t="s">
        <v>933</v>
      </c>
      <c r="F7098" t="s">
        <v>28</v>
      </c>
      <c r="G7098" t="s">
        <v>29</v>
      </c>
      <c r="H7098" t="s">
        <v>30</v>
      </c>
      <c r="I7098" t="s">
        <v>11635</v>
      </c>
      <c r="J7098" t="e">
        <f>VLOOKUP(I7098,[1]!Tabela2[#All],2,0)</f>
        <v>#REF!</v>
      </c>
      <c r="K7098" t="s">
        <v>32</v>
      </c>
      <c r="L7098" t="s">
        <v>42738</v>
      </c>
      <c r="M7098" t="s">
        <v>42739</v>
      </c>
      <c r="N7098" t="s">
        <v>42740</v>
      </c>
      <c r="O7098" t="s">
        <v>42741</v>
      </c>
      <c r="P7098" t="s">
        <v>42742</v>
      </c>
      <c r="Q7098" t="s">
        <v>21221</v>
      </c>
      <c r="R7098" t="s">
        <v>2413</v>
      </c>
      <c r="S7098" t="s">
        <v>6325</v>
      </c>
      <c r="T7098" t="s">
        <v>40</v>
      </c>
      <c r="U7098" t="s">
        <v>41</v>
      </c>
      <c r="V7098" t="s">
        <v>42</v>
      </c>
      <c r="W7098" t="s">
        <v>23</v>
      </c>
      <c r="X7098" t="s">
        <v>42738</v>
      </c>
      <c r="Y7098" t="str">
        <f t="shared" ca="1" si="110"/>
        <v>NOK</v>
      </c>
    </row>
    <row r="7099" spans="1:25" x14ac:dyDescent="0.25">
      <c r="A7099" t="s">
        <v>23</v>
      </c>
      <c r="B7099" t="s">
        <v>42743</v>
      </c>
      <c r="C7099" t="s">
        <v>25</v>
      </c>
      <c r="D7099" t="s">
        <v>228</v>
      </c>
      <c r="E7099" t="s">
        <v>589</v>
      </c>
      <c r="F7099" t="s">
        <v>28</v>
      </c>
      <c r="G7099" t="s">
        <v>29</v>
      </c>
      <c r="H7099" t="s">
        <v>30</v>
      </c>
      <c r="I7099" t="s">
        <v>138</v>
      </c>
      <c r="J7099" t="e">
        <f>VLOOKUP(I7099,[1]!Tabela2[#All],2,0)</f>
        <v>#REF!</v>
      </c>
      <c r="K7099" t="s">
        <v>32</v>
      </c>
      <c r="L7099" t="s">
        <v>42744</v>
      </c>
      <c r="M7099" t="s">
        <v>42745</v>
      </c>
      <c r="N7099" t="s">
        <v>42746</v>
      </c>
      <c r="O7099" t="s">
        <v>42747</v>
      </c>
      <c r="P7099" t="s">
        <v>28905</v>
      </c>
      <c r="Q7099" t="s">
        <v>1523</v>
      </c>
      <c r="R7099" t="s">
        <v>85</v>
      </c>
      <c r="S7099" t="s">
        <v>24645</v>
      </c>
      <c r="T7099" t="s">
        <v>40</v>
      </c>
      <c r="U7099" t="s">
        <v>77</v>
      </c>
      <c r="V7099" t="s">
        <v>42</v>
      </c>
      <c r="W7099" t="s">
        <v>23</v>
      </c>
      <c r="X7099" t="s">
        <v>42744</v>
      </c>
      <c r="Y7099" t="str">
        <f t="shared" ca="1" si="110"/>
        <v>NOK</v>
      </c>
    </row>
    <row r="7100" spans="1:25" x14ac:dyDescent="0.25">
      <c r="A7100" t="s">
        <v>23</v>
      </c>
      <c r="B7100" t="s">
        <v>42748</v>
      </c>
      <c r="C7100" t="s">
        <v>25</v>
      </c>
      <c r="D7100" t="s">
        <v>314</v>
      </c>
      <c r="E7100" t="s">
        <v>762</v>
      </c>
      <c r="F7100" t="s">
        <v>315</v>
      </c>
      <c r="G7100" t="s">
        <v>29</v>
      </c>
      <c r="H7100" t="s">
        <v>316</v>
      </c>
      <c r="I7100" t="s">
        <v>6532</v>
      </c>
      <c r="J7100" t="e">
        <f>VLOOKUP(I7100,[1]!Tabela2[#All],2,0)</f>
        <v>#REF!</v>
      </c>
      <c r="K7100" t="s">
        <v>32</v>
      </c>
      <c r="L7100" t="s">
        <v>42749</v>
      </c>
      <c r="M7100" t="s">
        <v>42750</v>
      </c>
      <c r="N7100" t="s">
        <v>16261</v>
      </c>
      <c r="O7100" t="s">
        <v>42751</v>
      </c>
      <c r="P7100" t="s">
        <v>42752</v>
      </c>
      <c r="Q7100" t="s">
        <v>36898</v>
      </c>
      <c r="R7100" t="s">
        <v>1503</v>
      </c>
      <c r="S7100" t="s">
        <v>9842</v>
      </c>
      <c r="T7100" t="s">
        <v>183</v>
      </c>
      <c r="U7100" t="s">
        <v>42</v>
      </c>
      <c r="V7100" t="s">
        <v>4463</v>
      </c>
      <c r="W7100" t="s">
        <v>23</v>
      </c>
      <c r="X7100" t="s">
        <v>42749</v>
      </c>
      <c r="Y7100" t="str">
        <f t="shared" ca="1" si="110"/>
        <v>NOK</v>
      </c>
    </row>
    <row r="7101" spans="1:25" x14ac:dyDescent="0.25">
      <c r="A7101" t="s">
        <v>23</v>
      </c>
      <c r="B7101" t="s">
        <v>42753</v>
      </c>
      <c r="C7101" t="s">
        <v>25</v>
      </c>
      <c r="D7101" t="s">
        <v>98</v>
      </c>
      <c r="E7101" t="s">
        <v>390</v>
      </c>
      <c r="F7101" t="s">
        <v>391</v>
      </c>
      <c r="G7101" t="s">
        <v>29</v>
      </c>
      <c r="H7101" t="s">
        <v>30</v>
      </c>
      <c r="I7101" t="s">
        <v>4011</v>
      </c>
      <c r="J7101" t="e">
        <f>VLOOKUP(I7101,[1]!Tabela2[#All],2,0)</f>
        <v>#REF!</v>
      </c>
      <c r="K7101" t="s">
        <v>32</v>
      </c>
      <c r="L7101" t="s">
        <v>42754</v>
      </c>
      <c r="M7101" t="s">
        <v>42755</v>
      </c>
      <c r="N7101" t="s">
        <v>42756</v>
      </c>
      <c r="O7101" t="s">
        <v>42757</v>
      </c>
      <c r="P7101" t="s">
        <v>42758</v>
      </c>
      <c r="Q7101" t="s">
        <v>3258</v>
      </c>
      <c r="R7101" t="s">
        <v>1123</v>
      </c>
      <c r="S7101" t="s">
        <v>42759</v>
      </c>
      <c r="T7101" t="s">
        <v>40</v>
      </c>
      <c r="U7101" t="s">
        <v>77</v>
      </c>
      <c r="V7101" t="s">
        <v>42</v>
      </c>
      <c r="W7101" t="s">
        <v>23</v>
      </c>
      <c r="X7101" t="s">
        <v>42754</v>
      </c>
      <c r="Y7101" t="str">
        <f t="shared" ca="1" si="110"/>
        <v>NOK</v>
      </c>
    </row>
    <row r="7102" spans="1:25" x14ac:dyDescent="0.25">
      <c r="A7102" t="s">
        <v>23</v>
      </c>
      <c r="B7102" t="s">
        <v>42760</v>
      </c>
      <c r="C7102" t="s">
        <v>25</v>
      </c>
      <c r="D7102" t="s">
        <v>44</v>
      </c>
      <c r="E7102" t="s">
        <v>68</v>
      </c>
      <c r="F7102" t="s">
        <v>28</v>
      </c>
      <c r="G7102" t="s">
        <v>29</v>
      </c>
      <c r="H7102" t="s">
        <v>30</v>
      </c>
      <c r="I7102" t="s">
        <v>9814</v>
      </c>
      <c r="J7102" t="e">
        <f>VLOOKUP(I7102,[1]!Tabela2[#All],2,0)</f>
        <v>#REF!</v>
      </c>
      <c r="K7102" t="s">
        <v>32</v>
      </c>
      <c r="L7102" t="s">
        <v>42761</v>
      </c>
      <c r="M7102" t="s">
        <v>42762</v>
      </c>
      <c r="N7102" t="s">
        <v>42763</v>
      </c>
      <c r="O7102" t="s">
        <v>31981</v>
      </c>
      <c r="P7102" t="s">
        <v>42764</v>
      </c>
      <c r="Q7102" t="s">
        <v>4486</v>
      </c>
      <c r="R7102" t="s">
        <v>5973</v>
      </c>
      <c r="S7102" t="s">
        <v>5959</v>
      </c>
      <c r="T7102" t="s">
        <v>40</v>
      </c>
      <c r="U7102" t="s">
        <v>65</v>
      </c>
      <c r="V7102" t="s">
        <v>42</v>
      </c>
      <c r="W7102" t="s">
        <v>23</v>
      </c>
      <c r="X7102" t="s">
        <v>42761</v>
      </c>
      <c r="Y7102" t="str">
        <f t="shared" ca="1" si="110"/>
        <v>NOK</v>
      </c>
    </row>
    <row r="7103" spans="1:25" x14ac:dyDescent="0.25">
      <c r="A7103" t="s">
        <v>23</v>
      </c>
      <c r="B7103" t="s">
        <v>42765</v>
      </c>
      <c r="C7103" t="s">
        <v>25</v>
      </c>
      <c r="D7103" t="s">
        <v>67</v>
      </c>
      <c r="E7103" t="s">
        <v>271</v>
      </c>
      <c r="F7103" t="s">
        <v>28</v>
      </c>
      <c r="G7103" t="s">
        <v>29</v>
      </c>
      <c r="H7103" t="s">
        <v>30</v>
      </c>
      <c r="I7103" t="s">
        <v>2815</v>
      </c>
      <c r="J7103" t="e">
        <f>VLOOKUP(I7103,[1]!Tabela2[#All],2,0)</f>
        <v>#REF!</v>
      </c>
      <c r="K7103" t="s">
        <v>32</v>
      </c>
      <c r="L7103" t="s">
        <v>42766</v>
      </c>
      <c r="M7103" t="s">
        <v>42767</v>
      </c>
      <c r="N7103" t="s">
        <v>12143</v>
      </c>
      <c r="O7103" t="s">
        <v>11218</v>
      </c>
      <c r="P7103" t="s">
        <v>4669</v>
      </c>
      <c r="Q7103" t="s">
        <v>15282</v>
      </c>
      <c r="R7103" t="s">
        <v>268</v>
      </c>
      <c r="S7103" t="s">
        <v>21517</v>
      </c>
      <c r="T7103" t="s">
        <v>40</v>
      </c>
      <c r="U7103" t="s">
        <v>65</v>
      </c>
      <c r="V7103" t="s">
        <v>42</v>
      </c>
      <c r="W7103" t="s">
        <v>23</v>
      </c>
      <c r="X7103" t="s">
        <v>42766</v>
      </c>
      <c r="Y7103" t="str">
        <f t="shared" ca="1" si="110"/>
        <v>NOK</v>
      </c>
    </row>
    <row r="7104" spans="1:25" x14ac:dyDescent="0.25">
      <c r="A7104" t="s">
        <v>23</v>
      </c>
      <c r="B7104" t="s">
        <v>42768</v>
      </c>
      <c r="C7104" t="s">
        <v>25</v>
      </c>
      <c r="D7104" t="s">
        <v>98</v>
      </c>
      <c r="E7104" t="s">
        <v>99</v>
      </c>
      <c r="F7104" t="s">
        <v>28</v>
      </c>
      <c r="G7104" t="s">
        <v>29</v>
      </c>
      <c r="H7104" t="s">
        <v>30</v>
      </c>
      <c r="I7104" t="s">
        <v>5370</v>
      </c>
      <c r="J7104" t="e">
        <f>VLOOKUP(I7104,[1]!Tabela2[#All],2,0)</f>
        <v>#REF!</v>
      </c>
      <c r="K7104" t="s">
        <v>32</v>
      </c>
      <c r="L7104" t="s">
        <v>42769</v>
      </c>
      <c r="M7104" t="s">
        <v>42770</v>
      </c>
      <c r="N7104" t="s">
        <v>27638</v>
      </c>
      <c r="O7104" t="s">
        <v>42771</v>
      </c>
      <c r="P7104" t="s">
        <v>19363</v>
      </c>
      <c r="Q7104" t="s">
        <v>3789</v>
      </c>
      <c r="R7104" t="s">
        <v>1026</v>
      </c>
      <c r="S7104" t="s">
        <v>6332</v>
      </c>
      <c r="T7104" t="s">
        <v>40</v>
      </c>
      <c r="U7104" t="s">
        <v>54</v>
      </c>
      <c r="V7104" t="s">
        <v>42</v>
      </c>
      <c r="W7104" t="s">
        <v>23</v>
      </c>
      <c r="X7104" t="s">
        <v>42769</v>
      </c>
      <c r="Y7104" t="str">
        <f t="shared" ca="1" si="110"/>
        <v>NOK</v>
      </c>
    </row>
    <row r="7105" spans="1:25" x14ac:dyDescent="0.25">
      <c r="A7105" t="s">
        <v>23</v>
      </c>
      <c r="B7105" t="s">
        <v>42772</v>
      </c>
      <c r="C7105" t="s">
        <v>25</v>
      </c>
      <c r="D7105" t="s">
        <v>197</v>
      </c>
      <c r="E7105" t="s">
        <v>173</v>
      </c>
      <c r="F7105" t="s">
        <v>28</v>
      </c>
      <c r="G7105" t="s">
        <v>29</v>
      </c>
      <c r="H7105" t="s">
        <v>30</v>
      </c>
      <c r="I7105" t="s">
        <v>3135</v>
      </c>
      <c r="J7105" t="e">
        <f>VLOOKUP(I7105,[1]!Tabela2[#All],2,0)</f>
        <v>#REF!</v>
      </c>
      <c r="K7105" t="s">
        <v>32</v>
      </c>
      <c r="L7105" t="s">
        <v>42773</v>
      </c>
      <c r="M7105" t="s">
        <v>42774</v>
      </c>
      <c r="N7105" t="s">
        <v>42775</v>
      </c>
      <c r="O7105" t="s">
        <v>42776</v>
      </c>
      <c r="P7105" t="s">
        <v>42777</v>
      </c>
      <c r="Q7105" t="s">
        <v>5345</v>
      </c>
      <c r="R7105" t="s">
        <v>5587</v>
      </c>
      <c r="S7105" t="s">
        <v>21517</v>
      </c>
      <c r="T7105" t="s">
        <v>40</v>
      </c>
      <c r="U7105" t="s">
        <v>41</v>
      </c>
      <c r="V7105" t="s">
        <v>42</v>
      </c>
      <c r="W7105" t="s">
        <v>23</v>
      </c>
      <c r="X7105" t="s">
        <v>42773</v>
      </c>
      <c r="Y7105" t="str">
        <f t="shared" ca="1" si="110"/>
        <v>NOK</v>
      </c>
    </row>
    <row r="7106" spans="1:25" x14ac:dyDescent="0.25">
      <c r="A7106" t="s">
        <v>23</v>
      </c>
      <c r="B7106" t="s">
        <v>42778</v>
      </c>
      <c r="C7106" t="s">
        <v>25</v>
      </c>
      <c r="D7106" t="s">
        <v>423</v>
      </c>
      <c r="E7106" t="s">
        <v>1278</v>
      </c>
      <c r="F7106" t="s">
        <v>28</v>
      </c>
      <c r="G7106" t="s">
        <v>29</v>
      </c>
      <c r="H7106" t="s">
        <v>30</v>
      </c>
      <c r="I7106" t="s">
        <v>508</v>
      </c>
      <c r="J7106" t="e">
        <f>VLOOKUP(I7106,[1]!Tabela2[#All],2,0)</f>
        <v>#REF!</v>
      </c>
      <c r="K7106" t="s">
        <v>32</v>
      </c>
      <c r="L7106" t="s">
        <v>42779</v>
      </c>
      <c r="M7106" t="s">
        <v>42780</v>
      </c>
      <c r="N7106" t="s">
        <v>13110</v>
      </c>
      <c r="O7106" t="s">
        <v>42781</v>
      </c>
      <c r="P7106" t="s">
        <v>42782</v>
      </c>
      <c r="Q7106" t="s">
        <v>8846</v>
      </c>
      <c r="R7106" t="s">
        <v>855</v>
      </c>
      <c r="S7106" t="s">
        <v>9672</v>
      </c>
      <c r="T7106" t="s">
        <v>40</v>
      </c>
      <c r="U7106" t="s">
        <v>54</v>
      </c>
      <c r="V7106" t="s">
        <v>42</v>
      </c>
      <c r="W7106" t="s">
        <v>23</v>
      </c>
      <c r="X7106" t="s">
        <v>42779</v>
      </c>
      <c r="Y7106" t="str">
        <f t="shared" ca="1" si="110"/>
        <v>NOK</v>
      </c>
    </row>
    <row r="7107" spans="1:25" x14ac:dyDescent="0.25">
      <c r="A7107" t="s">
        <v>23</v>
      </c>
      <c r="B7107" t="s">
        <v>42783</v>
      </c>
      <c r="C7107" t="s">
        <v>25</v>
      </c>
      <c r="D7107" t="s">
        <v>148</v>
      </c>
      <c r="E7107" t="s">
        <v>13256</v>
      </c>
      <c r="F7107" t="s">
        <v>28</v>
      </c>
      <c r="G7107" t="s">
        <v>29</v>
      </c>
      <c r="H7107" t="s">
        <v>30</v>
      </c>
      <c r="I7107" t="s">
        <v>1879</v>
      </c>
      <c r="J7107" t="e">
        <f>VLOOKUP(I7107,[1]!Tabela2[#All],2,0)</f>
        <v>#REF!</v>
      </c>
      <c r="K7107" t="s">
        <v>151</v>
      </c>
      <c r="L7107" t="s">
        <v>42784</v>
      </c>
      <c r="M7107" t="s">
        <v>42785</v>
      </c>
      <c r="N7107" t="s">
        <v>42786</v>
      </c>
      <c r="O7107" t="s">
        <v>42787</v>
      </c>
      <c r="P7107" t="s">
        <v>42788</v>
      </c>
      <c r="Q7107" t="s">
        <v>33507</v>
      </c>
      <c r="R7107" t="s">
        <v>28240</v>
      </c>
      <c r="S7107" t="s">
        <v>9559</v>
      </c>
      <c r="T7107" t="s">
        <v>40</v>
      </c>
      <c r="U7107" t="s">
        <v>77</v>
      </c>
      <c r="V7107" t="s">
        <v>42</v>
      </c>
      <c r="W7107" t="s">
        <v>23</v>
      </c>
      <c r="X7107" t="s">
        <v>42784</v>
      </c>
      <c r="Y7107" t="str">
        <f t="shared" ref="Y7107:Y7170" ca="1" si="111">IF(AND(TEXT(M7107,"DD/MM/AA")*1=$AB$4,HOUR(M7107)=$AB$3),"OK","NOK")</f>
        <v>NOK</v>
      </c>
    </row>
    <row r="7108" spans="1:25" x14ac:dyDescent="0.25">
      <c r="A7108" t="s">
        <v>23</v>
      </c>
      <c r="B7108" t="s">
        <v>42789</v>
      </c>
      <c r="C7108" t="s">
        <v>25</v>
      </c>
      <c r="D7108" t="s">
        <v>98</v>
      </c>
      <c r="E7108" t="s">
        <v>435</v>
      </c>
      <c r="F7108" t="s">
        <v>391</v>
      </c>
      <c r="G7108" t="s">
        <v>29</v>
      </c>
      <c r="H7108" t="s">
        <v>30</v>
      </c>
      <c r="I7108" t="s">
        <v>1579</v>
      </c>
      <c r="J7108" t="e">
        <f>VLOOKUP(I7108,[1]!Tabela2[#All],2,0)</f>
        <v>#REF!</v>
      </c>
      <c r="K7108" t="s">
        <v>32</v>
      </c>
      <c r="L7108" t="s">
        <v>42790</v>
      </c>
      <c r="M7108" t="s">
        <v>42791</v>
      </c>
      <c r="N7108" t="s">
        <v>19381</v>
      </c>
      <c r="O7108" t="s">
        <v>14695</v>
      </c>
      <c r="P7108" t="s">
        <v>19368</v>
      </c>
      <c r="Q7108" t="s">
        <v>20392</v>
      </c>
      <c r="R7108" t="s">
        <v>1342</v>
      </c>
      <c r="S7108" t="s">
        <v>15738</v>
      </c>
      <c r="T7108" t="s">
        <v>40</v>
      </c>
      <c r="U7108" t="s">
        <v>54</v>
      </c>
      <c r="V7108" t="s">
        <v>42</v>
      </c>
      <c r="W7108" t="s">
        <v>23</v>
      </c>
      <c r="X7108" t="s">
        <v>42790</v>
      </c>
      <c r="Y7108" t="str">
        <f t="shared" ca="1" si="111"/>
        <v>NOK</v>
      </c>
    </row>
    <row r="7109" spans="1:25" x14ac:dyDescent="0.25">
      <c r="A7109" t="s">
        <v>23</v>
      </c>
      <c r="B7109" t="s">
        <v>42792</v>
      </c>
      <c r="C7109" t="s">
        <v>25</v>
      </c>
      <c r="D7109" t="s">
        <v>44</v>
      </c>
      <c r="E7109" t="s">
        <v>1278</v>
      </c>
      <c r="F7109" t="s">
        <v>28</v>
      </c>
      <c r="G7109" t="s">
        <v>29</v>
      </c>
      <c r="H7109" t="s">
        <v>30</v>
      </c>
      <c r="I7109" t="s">
        <v>1951</v>
      </c>
      <c r="J7109" t="e">
        <f>VLOOKUP(I7109,[1]!Tabela2[#All],2,0)</f>
        <v>#REF!</v>
      </c>
      <c r="K7109" t="s">
        <v>32</v>
      </c>
      <c r="L7109" t="s">
        <v>42793</v>
      </c>
      <c r="M7109" t="s">
        <v>42794</v>
      </c>
      <c r="N7109" t="s">
        <v>37717</v>
      </c>
      <c r="O7109" t="s">
        <v>42795</v>
      </c>
      <c r="P7109" t="s">
        <v>42796</v>
      </c>
      <c r="Q7109" t="s">
        <v>12081</v>
      </c>
      <c r="R7109" t="s">
        <v>13415</v>
      </c>
      <c r="S7109" t="s">
        <v>20862</v>
      </c>
      <c r="T7109" t="s">
        <v>40</v>
      </c>
      <c r="U7109" t="s">
        <v>54</v>
      </c>
      <c r="V7109" t="s">
        <v>42</v>
      </c>
      <c r="W7109" t="s">
        <v>23</v>
      </c>
      <c r="X7109" t="s">
        <v>42793</v>
      </c>
      <c r="Y7109" t="str">
        <f t="shared" ca="1" si="111"/>
        <v>NOK</v>
      </c>
    </row>
    <row r="7110" spans="1:25" x14ac:dyDescent="0.25">
      <c r="A7110" t="s">
        <v>23</v>
      </c>
      <c r="B7110" t="s">
        <v>42797</v>
      </c>
      <c r="C7110" t="s">
        <v>25</v>
      </c>
      <c r="D7110" t="s">
        <v>137</v>
      </c>
      <c r="E7110" t="s">
        <v>424</v>
      </c>
      <c r="F7110" t="s">
        <v>28</v>
      </c>
      <c r="G7110" t="s">
        <v>29</v>
      </c>
      <c r="H7110" t="s">
        <v>30</v>
      </c>
      <c r="I7110" t="s">
        <v>4044</v>
      </c>
      <c r="J7110" t="e">
        <f>VLOOKUP(I7110,[1]!Tabela2[#All],2,0)</f>
        <v>#REF!</v>
      </c>
      <c r="K7110" t="s">
        <v>32</v>
      </c>
      <c r="L7110" t="s">
        <v>42798</v>
      </c>
      <c r="M7110" t="s">
        <v>42799</v>
      </c>
      <c r="N7110" t="s">
        <v>42800</v>
      </c>
      <c r="O7110" t="s">
        <v>42801</v>
      </c>
      <c r="P7110" t="s">
        <v>42802</v>
      </c>
      <c r="Q7110" t="s">
        <v>2599</v>
      </c>
      <c r="R7110" t="s">
        <v>3010</v>
      </c>
      <c r="S7110" t="s">
        <v>8250</v>
      </c>
      <c r="T7110" t="s">
        <v>40</v>
      </c>
      <c r="U7110" t="s">
        <v>77</v>
      </c>
      <c r="V7110" t="s">
        <v>42</v>
      </c>
      <c r="W7110" t="s">
        <v>23</v>
      </c>
      <c r="X7110" t="s">
        <v>42798</v>
      </c>
      <c r="Y7110" t="str">
        <f t="shared" ca="1" si="111"/>
        <v>NOK</v>
      </c>
    </row>
    <row r="7111" spans="1:25" x14ac:dyDescent="0.25">
      <c r="A7111" t="s">
        <v>23</v>
      </c>
      <c r="B7111" t="s">
        <v>42803</v>
      </c>
      <c r="C7111" t="s">
        <v>25</v>
      </c>
      <c r="D7111" t="s">
        <v>56</v>
      </c>
      <c r="E7111" t="s">
        <v>27</v>
      </c>
      <c r="F7111" t="s">
        <v>28</v>
      </c>
      <c r="G7111" t="s">
        <v>29</v>
      </c>
      <c r="H7111" t="s">
        <v>30</v>
      </c>
      <c r="I7111" t="s">
        <v>5370</v>
      </c>
      <c r="J7111" t="e">
        <f>VLOOKUP(I7111,[1]!Tabela2[#All],2,0)</f>
        <v>#REF!</v>
      </c>
      <c r="K7111" t="s">
        <v>32</v>
      </c>
      <c r="L7111" t="s">
        <v>11721</v>
      </c>
      <c r="M7111" t="s">
        <v>42804</v>
      </c>
      <c r="N7111" t="s">
        <v>42805</v>
      </c>
      <c r="O7111" t="s">
        <v>42806</v>
      </c>
      <c r="P7111" t="s">
        <v>42807</v>
      </c>
      <c r="Q7111" t="s">
        <v>2519</v>
      </c>
      <c r="R7111" t="s">
        <v>729</v>
      </c>
      <c r="S7111" t="s">
        <v>16792</v>
      </c>
      <c r="T7111" t="s">
        <v>40</v>
      </c>
      <c r="U7111" t="s">
        <v>77</v>
      </c>
      <c r="V7111" t="s">
        <v>42</v>
      </c>
      <c r="W7111" t="s">
        <v>23</v>
      </c>
      <c r="X7111" t="s">
        <v>11721</v>
      </c>
      <c r="Y7111" t="str">
        <f t="shared" ca="1" si="111"/>
        <v>NOK</v>
      </c>
    </row>
    <row r="7112" spans="1:25" x14ac:dyDescent="0.25">
      <c r="A7112" t="s">
        <v>23</v>
      </c>
      <c r="B7112" t="s">
        <v>42808</v>
      </c>
      <c r="C7112" t="s">
        <v>25</v>
      </c>
      <c r="D7112" t="s">
        <v>137</v>
      </c>
      <c r="E7112" t="s">
        <v>99</v>
      </c>
      <c r="F7112" t="s">
        <v>28</v>
      </c>
      <c r="G7112" t="s">
        <v>29</v>
      </c>
      <c r="H7112" t="s">
        <v>30</v>
      </c>
      <c r="I7112" t="s">
        <v>2094</v>
      </c>
      <c r="J7112" t="e">
        <f>VLOOKUP(I7112,[1]!Tabela2[#All],2,0)</f>
        <v>#REF!</v>
      </c>
      <c r="K7112" t="s">
        <v>32</v>
      </c>
      <c r="L7112" t="s">
        <v>42809</v>
      </c>
      <c r="M7112" t="s">
        <v>42810</v>
      </c>
      <c r="N7112" t="s">
        <v>42811</v>
      </c>
      <c r="O7112" t="s">
        <v>34866</v>
      </c>
      <c r="P7112" t="s">
        <v>42812</v>
      </c>
      <c r="Q7112" t="s">
        <v>21158</v>
      </c>
      <c r="R7112" t="s">
        <v>5308</v>
      </c>
      <c r="S7112" t="s">
        <v>18784</v>
      </c>
      <c r="T7112" t="s">
        <v>40</v>
      </c>
      <c r="U7112" t="s">
        <v>65</v>
      </c>
      <c r="V7112" t="s">
        <v>42</v>
      </c>
      <c r="W7112" t="s">
        <v>23</v>
      </c>
      <c r="X7112" t="s">
        <v>42809</v>
      </c>
      <c r="Y7112" t="str">
        <f t="shared" ca="1" si="111"/>
        <v>NOK</v>
      </c>
    </row>
    <row r="7113" spans="1:25" x14ac:dyDescent="0.25">
      <c r="A7113" t="s">
        <v>23</v>
      </c>
      <c r="B7113" t="s">
        <v>42813</v>
      </c>
      <c r="C7113" t="s">
        <v>25</v>
      </c>
      <c r="D7113" t="s">
        <v>161</v>
      </c>
      <c r="E7113" t="s">
        <v>1018</v>
      </c>
      <c r="F7113" t="s">
        <v>28</v>
      </c>
      <c r="G7113" t="s">
        <v>29</v>
      </c>
      <c r="H7113" t="s">
        <v>30</v>
      </c>
      <c r="I7113" t="s">
        <v>1971</v>
      </c>
      <c r="J7113" t="e">
        <f>VLOOKUP(I7113,[1]!Tabela2[#All],2,0)</f>
        <v>#REF!</v>
      </c>
      <c r="K7113" t="s">
        <v>32</v>
      </c>
      <c r="L7113" t="s">
        <v>42814</v>
      </c>
      <c r="M7113" t="s">
        <v>42815</v>
      </c>
      <c r="N7113" t="s">
        <v>29390</v>
      </c>
      <c r="O7113" t="s">
        <v>42816</v>
      </c>
      <c r="P7113" t="s">
        <v>42817</v>
      </c>
      <c r="Q7113" t="s">
        <v>9726</v>
      </c>
      <c r="R7113" t="s">
        <v>1978</v>
      </c>
      <c r="S7113" t="s">
        <v>12075</v>
      </c>
      <c r="T7113" t="s">
        <v>40</v>
      </c>
      <c r="U7113" t="s">
        <v>41</v>
      </c>
      <c r="V7113" t="s">
        <v>42</v>
      </c>
      <c r="W7113" t="s">
        <v>23</v>
      </c>
      <c r="X7113" t="s">
        <v>42814</v>
      </c>
      <c r="Y7113" t="str">
        <f t="shared" ca="1" si="111"/>
        <v>NOK</v>
      </c>
    </row>
    <row r="7114" spans="1:25" x14ac:dyDescent="0.25">
      <c r="A7114" t="s">
        <v>23</v>
      </c>
      <c r="B7114" t="s">
        <v>42818</v>
      </c>
      <c r="C7114" t="s">
        <v>25</v>
      </c>
      <c r="D7114" t="s">
        <v>611</v>
      </c>
      <c r="E7114" t="s">
        <v>162</v>
      </c>
      <c r="F7114" t="s">
        <v>28</v>
      </c>
      <c r="G7114" t="s">
        <v>29</v>
      </c>
      <c r="H7114" t="s">
        <v>30</v>
      </c>
      <c r="I7114" t="s">
        <v>1633</v>
      </c>
      <c r="J7114" t="e">
        <f>VLOOKUP(I7114,[1]!Tabela2[#All],2,0)</f>
        <v>#REF!</v>
      </c>
      <c r="K7114" t="s">
        <v>32</v>
      </c>
      <c r="L7114" t="s">
        <v>42819</v>
      </c>
      <c r="M7114" t="s">
        <v>42820</v>
      </c>
      <c r="N7114" t="s">
        <v>4770</v>
      </c>
      <c r="O7114" t="s">
        <v>42821</v>
      </c>
      <c r="P7114" t="s">
        <v>42822</v>
      </c>
      <c r="Q7114" t="s">
        <v>9049</v>
      </c>
      <c r="R7114" t="s">
        <v>2251</v>
      </c>
      <c r="S7114" t="s">
        <v>26556</v>
      </c>
      <c r="T7114" t="s">
        <v>40</v>
      </c>
      <c r="U7114" t="s">
        <v>65</v>
      </c>
      <c r="V7114" t="s">
        <v>42</v>
      </c>
      <c r="W7114" t="s">
        <v>23</v>
      </c>
      <c r="X7114" t="s">
        <v>42819</v>
      </c>
      <c r="Y7114" t="str">
        <f t="shared" ca="1" si="111"/>
        <v>NOK</v>
      </c>
    </row>
    <row r="7115" spans="1:25" x14ac:dyDescent="0.25">
      <c r="A7115" t="s">
        <v>23</v>
      </c>
      <c r="B7115" t="s">
        <v>42823</v>
      </c>
      <c r="C7115" t="s">
        <v>25</v>
      </c>
      <c r="D7115" t="s">
        <v>403</v>
      </c>
      <c r="E7115" t="s">
        <v>424</v>
      </c>
      <c r="F7115" t="s">
        <v>28</v>
      </c>
      <c r="G7115" t="s">
        <v>29</v>
      </c>
      <c r="H7115" t="s">
        <v>30</v>
      </c>
      <c r="I7115" t="s">
        <v>13340</v>
      </c>
      <c r="J7115" t="e">
        <f>VLOOKUP(I7115,[1]!Tabela2[#All],2,0)</f>
        <v>#REF!</v>
      </c>
      <c r="K7115" t="s">
        <v>32</v>
      </c>
      <c r="L7115" t="s">
        <v>42824</v>
      </c>
      <c r="M7115" t="s">
        <v>42825</v>
      </c>
      <c r="N7115" t="s">
        <v>42826</v>
      </c>
      <c r="O7115" t="s">
        <v>42827</v>
      </c>
      <c r="P7115" t="s">
        <v>19801</v>
      </c>
      <c r="Q7115" t="s">
        <v>13056</v>
      </c>
      <c r="R7115" t="s">
        <v>930</v>
      </c>
      <c r="S7115" t="s">
        <v>19902</v>
      </c>
      <c r="T7115" t="s">
        <v>40</v>
      </c>
      <c r="U7115" t="s">
        <v>41</v>
      </c>
      <c r="V7115" t="s">
        <v>42</v>
      </c>
      <c r="W7115" t="s">
        <v>23</v>
      </c>
      <c r="X7115" t="s">
        <v>42824</v>
      </c>
      <c r="Y7115" t="str">
        <f t="shared" ca="1" si="111"/>
        <v>NOK</v>
      </c>
    </row>
    <row r="7116" spans="1:25" x14ac:dyDescent="0.25">
      <c r="A7116" t="s">
        <v>23</v>
      </c>
      <c r="B7116" t="s">
        <v>42828</v>
      </c>
      <c r="C7116" t="s">
        <v>25</v>
      </c>
      <c r="D7116" t="s">
        <v>228</v>
      </c>
      <c r="E7116" t="s">
        <v>6440</v>
      </c>
      <c r="F7116" t="s">
        <v>28</v>
      </c>
      <c r="G7116" t="s">
        <v>29</v>
      </c>
      <c r="H7116" t="s">
        <v>30</v>
      </c>
      <c r="I7116" t="s">
        <v>9523</v>
      </c>
      <c r="J7116" t="e">
        <f>VLOOKUP(I7116,[1]!Tabela2[#All],2,0)</f>
        <v>#REF!</v>
      </c>
      <c r="K7116" t="s">
        <v>32</v>
      </c>
      <c r="L7116" t="s">
        <v>42829</v>
      </c>
      <c r="M7116" t="s">
        <v>42830</v>
      </c>
      <c r="N7116" t="s">
        <v>37675</v>
      </c>
      <c r="O7116" t="s">
        <v>5053</v>
      </c>
      <c r="P7116" t="s">
        <v>30133</v>
      </c>
      <c r="Q7116" t="s">
        <v>836</v>
      </c>
      <c r="R7116" t="s">
        <v>12494</v>
      </c>
      <c r="S7116" t="s">
        <v>22024</v>
      </c>
      <c r="T7116" t="s">
        <v>40</v>
      </c>
      <c r="U7116" t="s">
        <v>41</v>
      </c>
      <c r="V7116" t="s">
        <v>42</v>
      </c>
      <c r="W7116" t="s">
        <v>23</v>
      </c>
      <c r="X7116" t="s">
        <v>42829</v>
      </c>
      <c r="Y7116" t="str">
        <f t="shared" ca="1" si="111"/>
        <v>NOK</v>
      </c>
    </row>
    <row r="7117" spans="1:25" x14ac:dyDescent="0.25">
      <c r="A7117" t="s">
        <v>23</v>
      </c>
      <c r="B7117" t="s">
        <v>42831</v>
      </c>
      <c r="C7117" t="s">
        <v>25</v>
      </c>
      <c r="D7117" t="s">
        <v>98</v>
      </c>
      <c r="E7117" t="s">
        <v>652</v>
      </c>
      <c r="F7117" t="s">
        <v>391</v>
      </c>
      <c r="G7117" t="s">
        <v>29</v>
      </c>
      <c r="H7117" t="s">
        <v>30</v>
      </c>
      <c r="I7117" t="s">
        <v>2180</v>
      </c>
      <c r="J7117" t="e">
        <f>VLOOKUP(I7117,[1]!Tabela2[#All],2,0)</f>
        <v>#REF!</v>
      </c>
      <c r="K7117" t="s">
        <v>32</v>
      </c>
      <c r="L7117" t="s">
        <v>42832</v>
      </c>
      <c r="M7117" t="s">
        <v>42833</v>
      </c>
      <c r="N7117" t="s">
        <v>42834</v>
      </c>
      <c r="O7117" t="s">
        <v>42835</v>
      </c>
      <c r="P7117" t="s">
        <v>42836</v>
      </c>
      <c r="Q7117" t="s">
        <v>21128</v>
      </c>
      <c r="R7117" t="s">
        <v>827</v>
      </c>
      <c r="S7117" t="s">
        <v>1803</v>
      </c>
      <c r="T7117" t="s">
        <v>40</v>
      </c>
      <c r="U7117" t="s">
        <v>65</v>
      </c>
      <c r="V7117" t="s">
        <v>42</v>
      </c>
      <c r="W7117" t="s">
        <v>23</v>
      </c>
      <c r="X7117" t="s">
        <v>42832</v>
      </c>
      <c r="Y7117" t="str">
        <f t="shared" ca="1" si="111"/>
        <v>NOK</v>
      </c>
    </row>
    <row r="7118" spans="1:25" x14ac:dyDescent="0.25">
      <c r="A7118" t="s">
        <v>23</v>
      </c>
      <c r="B7118" t="s">
        <v>42837</v>
      </c>
      <c r="C7118" t="s">
        <v>25</v>
      </c>
      <c r="D7118" t="s">
        <v>423</v>
      </c>
      <c r="E7118" t="s">
        <v>702</v>
      </c>
      <c r="F7118" t="s">
        <v>28</v>
      </c>
      <c r="G7118" t="s">
        <v>29</v>
      </c>
      <c r="H7118" t="s">
        <v>30</v>
      </c>
      <c r="I7118" t="s">
        <v>1297</v>
      </c>
      <c r="J7118" t="e">
        <f>VLOOKUP(I7118,[1]!Tabela2[#All],2,0)</f>
        <v>#REF!</v>
      </c>
      <c r="K7118" t="s">
        <v>32</v>
      </c>
      <c r="L7118" t="s">
        <v>42838</v>
      </c>
      <c r="M7118" t="s">
        <v>42839</v>
      </c>
      <c r="N7118" t="s">
        <v>42840</v>
      </c>
      <c r="O7118" t="s">
        <v>42841</v>
      </c>
      <c r="P7118" t="s">
        <v>42842</v>
      </c>
      <c r="Q7118" t="s">
        <v>7539</v>
      </c>
      <c r="R7118" t="s">
        <v>827</v>
      </c>
      <c r="S7118" t="s">
        <v>2414</v>
      </c>
      <c r="T7118" t="s">
        <v>40</v>
      </c>
      <c r="U7118" t="s">
        <v>54</v>
      </c>
      <c r="V7118" t="s">
        <v>42</v>
      </c>
      <c r="W7118" t="s">
        <v>23</v>
      </c>
      <c r="X7118" t="s">
        <v>42838</v>
      </c>
      <c r="Y7118" t="str">
        <f t="shared" ca="1" si="111"/>
        <v>NOK</v>
      </c>
    </row>
    <row r="7119" spans="1:25" x14ac:dyDescent="0.25">
      <c r="A7119" t="s">
        <v>23</v>
      </c>
      <c r="B7119" t="s">
        <v>42843</v>
      </c>
      <c r="C7119" t="s">
        <v>25</v>
      </c>
      <c r="D7119" t="s">
        <v>197</v>
      </c>
      <c r="E7119" t="s">
        <v>173</v>
      </c>
      <c r="F7119" t="s">
        <v>28</v>
      </c>
      <c r="G7119" t="s">
        <v>29</v>
      </c>
      <c r="H7119" t="s">
        <v>30</v>
      </c>
      <c r="I7119" t="s">
        <v>642</v>
      </c>
      <c r="J7119" t="e">
        <f>VLOOKUP(I7119,[1]!Tabela2[#All],2,0)</f>
        <v>#REF!</v>
      </c>
      <c r="K7119" t="s">
        <v>32</v>
      </c>
      <c r="L7119" t="s">
        <v>42844</v>
      </c>
      <c r="M7119" t="s">
        <v>42845</v>
      </c>
      <c r="N7119" t="s">
        <v>15831</v>
      </c>
      <c r="O7119" t="s">
        <v>42846</v>
      </c>
      <c r="P7119" t="s">
        <v>42847</v>
      </c>
      <c r="Q7119" t="s">
        <v>42848</v>
      </c>
      <c r="R7119" t="s">
        <v>1725</v>
      </c>
      <c r="S7119" t="s">
        <v>18545</v>
      </c>
      <c r="T7119" t="s">
        <v>40</v>
      </c>
      <c r="U7119" t="s">
        <v>77</v>
      </c>
      <c r="V7119" t="s">
        <v>42</v>
      </c>
      <c r="W7119" t="s">
        <v>23</v>
      </c>
      <c r="X7119" t="s">
        <v>42844</v>
      </c>
      <c r="Y7119" t="str">
        <f t="shared" ca="1" si="111"/>
        <v>NOK</v>
      </c>
    </row>
    <row r="7120" spans="1:25" x14ac:dyDescent="0.25">
      <c r="A7120" t="s">
        <v>23</v>
      </c>
      <c r="B7120" t="s">
        <v>42849</v>
      </c>
      <c r="C7120" t="s">
        <v>25</v>
      </c>
      <c r="D7120" t="s">
        <v>161</v>
      </c>
      <c r="E7120" t="s">
        <v>1107</v>
      </c>
      <c r="F7120" t="s">
        <v>28</v>
      </c>
      <c r="G7120" t="s">
        <v>29</v>
      </c>
      <c r="H7120" t="s">
        <v>30</v>
      </c>
      <c r="I7120" t="s">
        <v>1805</v>
      </c>
      <c r="J7120" t="e">
        <f>VLOOKUP(I7120,[1]!Tabela2[#All],2,0)</f>
        <v>#REF!</v>
      </c>
      <c r="K7120" t="s">
        <v>32</v>
      </c>
      <c r="L7120" t="s">
        <v>42850</v>
      </c>
      <c r="M7120" t="s">
        <v>42851</v>
      </c>
      <c r="N7120" t="s">
        <v>42852</v>
      </c>
      <c r="O7120" t="s">
        <v>42853</v>
      </c>
      <c r="P7120" t="s">
        <v>42854</v>
      </c>
      <c r="Q7120" t="s">
        <v>11366</v>
      </c>
      <c r="R7120" t="s">
        <v>23291</v>
      </c>
      <c r="S7120" t="s">
        <v>10473</v>
      </c>
      <c r="T7120" t="s">
        <v>40</v>
      </c>
      <c r="U7120" t="s">
        <v>54</v>
      </c>
      <c r="V7120" t="s">
        <v>42</v>
      </c>
      <c r="W7120" t="s">
        <v>23</v>
      </c>
      <c r="X7120" t="s">
        <v>42850</v>
      </c>
      <c r="Y7120" t="str">
        <f t="shared" ca="1" si="111"/>
        <v>NOK</v>
      </c>
    </row>
    <row r="7121" spans="1:25" x14ac:dyDescent="0.25">
      <c r="A7121" t="s">
        <v>23</v>
      </c>
      <c r="B7121" t="s">
        <v>42855</v>
      </c>
      <c r="C7121" t="s">
        <v>25</v>
      </c>
      <c r="D7121" t="s">
        <v>197</v>
      </c>
      <c r="E7121" t="s">
        <v>240</v>
      </c>
      <c r="F7121" t="s">
        <v>28</v>
      </c>
      <c r="G7121" t="s">
        <v>29</v>
      </c>
      <c r="H7121" t="s">
        <v>30</v>
      </c>
      <c r="I7121" t="s">
        <v>1087</v>
      </c>
      <c r="J7121" t="e">
        <f>VLOOKUP(I7121,[1]!Tabela2[#All],2,0)</f>
        <v>#REF!</v>
      </c>
      <c r="K7121" t="s">
        <v>32</v>
      </c>
      <c r="L7121" t="s">
        <v>42856</v>
      </c>
      <c r="M7121" t="s">
        <v>42857</v>
      </c>
      <c r="N7121" t="s">
        <v>42858</v>
      </c>
      <c r="O7121" t="s">
        <v>4689</v>
      </c>
      <c r="P7121" t="s">
        <v>32075</v>
      </c>
      <c r="Q7121" t="s">
        <v>8114</v>
      </c>
      <c r="R7121" t="s">
        <v>1725</v>
      </c>
      <c r="S7121" t="s">
        <v>1287</v>
      </c>
      <c r="T7121" t="s">
        <v>40</v>
      </c>
      <c r="U7121" t="s">
        <v>41</v>
      </c>
      <c r="V7121" t="s">
        <v>42</v>
      </c>
      <c r="W7121" t="s">
        <v>23</v>
      </c>
      <c r="X7121" t="s">
        <v>42856</v>
      </c>
      <c r="Y7121" t="str">
        <f t="shared" ca="1" si="111"/>
        <v>NOK</v>
      </c>
    </row>
    <row r="7122" spans="1:25" x14ac:dyDescent="0.25">
      <c r="A7122" t="s">
        <v>23</v>
      </c>
      <c r="B7122" t="s">
        <v>42859</v>
      </c>
      <c r="C7122" t="s">
        <v>25</v>
      </c>
      <c r="D7122" t="s">
        <v>197</v>
      </c>
      <c r="E7122" t="s">
        <v>173</v>
      </c>
      <c r="F7122" t="s">
        <v>28</v>
      </c>
      <c r="G7122" t="s">
        <v>29</v>
      </c>
      <c r="H7122" t="s">
        <v>30</v>
      </c>
      <c r="I7122" t="s">
        <v>282</v>
      </c>
      <c r="J7122" t="e">
        <f>VLOOKUP(I7122,[1]!Tabela2[#All],2,0)</f>
        <v>#REF!</v>
      </c>
      <c r="K7122" t="s">
        <v>32</v>
      </c>
      <c r="L7122" t="s">
        <v>42860</v>
      </c>
      <c r="M7122" t="s">
        <v>42861</v>
      </c>
      <c r="N7122" t="s">
        <v>29994</v>
      </c>
      <c r="O7122" t="s">
        <v>42862</v>
      </c>
      <c r="P7122" t="s">
        <v>42863</v>
      </c>
      <c r="Q7122" t="s">
        <v>17354</v>
      </c>
      <c r="R7122" t="s">
        <v>3366</v>
      </c>
      <c r="S7122" t="s">
        <v>20700</v>
      </c>
      <c r="T7122" t="s">
        <v>40</v>
      </c>
      <c r="U7122" t="s">
        <v>77</v>
      </c>
      <c r="V7122" t="s">
        <v>42</v>
      </c>
      <c r="W7122" t="s">
        <v>23</v>
      </c>
      <c r="X7122" t="s">
        <v>42860</v>
      </c>
      <c r="Y7122" t="str">
        <f t="shared" ca="1" si="111"/>
        <v>NOK</v>
      </c>
    </row>
    <row r="7123" spans="1:25" x14ac:dyDescent="0.25">
      <c r="A7123" t="s">
        <v>23</v>
      </c>
      <c r="B7123" t="s">
        <v>42864</v>
      </c>
      <c r="C7123" t="s">
        <v>25</v>
      </c>
      <c r="D7123" t="s">
        <v>161</v>
      </c>
      <c r="E7123" t="s">
        <v>1107</v>
      </c>
      <c r="F7123" t="s">
        <v>28</v>
      </c>
      <c r="G7123" t="s">
        <v>29</v>
      </c>
      <c r="H7123" t="s">
        <v>30</v>
      </c>
      <c r="I7123" t="s">
        <v>1452</v>
      </c>
      <c r="J7123" t="e">
        <f>VLOOKUP(I7123,[1]!Tabela2[#All],2,0)</f>
        <v>#REF!</v>
      </c>
      <c r="K7123" t="s">
        <v>32</v>
      </c>
      <c r="L7123" t="s">
        <v>42865</v>
      </c>
      <c r="M7123" t="s">
        <v>42866</v>
      </c>
      <c r="N7123" t="s">
        <v>42867</v>
      </c>
      <c r="O7123" t="s">
        <v>11236</v>
      </c>
      <c r="P7123" t="s">
        <v>42868</v>
      </c>
      <c r="Q7123" t="s">
        <v>8396</v>
      </c>
      <c r="R7123" t="s">
        <v>2339</v>
      </c>
      <c r="S7123" t="s">
        <v>8306</v>
      </c>
      <c r="T7123" t="s">
        <v>40</v>
      </c>
      <c r="U7123" t="s">
        <v>41</v>
      </c>
      <c r="V7123" t="s">
        <v>42</v>
      </c>
      <c r="W7123" t="s">
        <v>23</v>
      </c>
      <c r="X7123" t="s">
        <v>42865</v>
      </c>
      <c r="Y7123" t="str">
        <f t="shared" ca="1" si="111"/>
        <v>NOK</v>
      </c>
    </row>
    <row r="7124" spans="1:25" x14ac:dyDescent="0.25">
      <c r="A7124" t="s">
        <v>23</v>
      </c>
      <c r="B7124" t="s">
        <v>42869</v>
      </c>
      <c r="C7124" t="s">
        <v>25</v>
      </c>
      <c r="D7124" t="s">
        <v>67</v>
      </c>
      <c r="E7124" t="s">
        <v>1278</v>
      </c>
      <c r="F7124" t="s">
        <v>28</v>
      </c>
      <c r="G7124" t="s">
        <v>29</v>
      </c>
      <c r="H7124" t="s">
        <v>30</v>
      </c>
      <c r="I7124" t="s">
        <v>2407</v>
      </c>
      <c r="J7124" t="e">
        <f>VLOOKUP(I7124,[1]!Tabela2[#All],2,0)</f>
        <v>#REF!</v>
      </c>
      <c r="K7124" t="s">
        <v>32</v>
      </c>
      <c r="L7124" t="s">
        <v>42870</v>
      </c>
      <c r="M7124" t="s">
        <v>42871</v>
      </c>
      <c r="N7124" t="s">
        <v>42872</v>
      </c>
      <c r="O7124" t="s">
        <v>42873</v>
      </c>
      <c r="P7124" t="s">
        <v>37720</v>
      </c>
      <c r="Q7124" t="s">
        <v>8535</v>
      </c>
      <c r="R7124" t="s">
        <v>1123</v>
      </c>
      <c r="S7124" t="s">
        <v>3917</v>
      </c>
      <c r="T7124" t="s">
        <v>40</v>
      </c>
      <c r="U7124" t="s">
        <v>65</v>
      </c>
      <c r="V7124" t="s">
        <v>42</v>
      </c>
      <c r="W7124" t="s">
        <v>23</v>
      </c>
      <c r="X7124" t="s">
        <v>42870</v>
      </c>
      <c r="Y7124" t="str">
        <f t="shared" ca="1" si="111"/>
        <v>NOK</v>
      </c>
    </row>
    <row r="7125" spans="1:25" x14ac:dyDescent="0.25">
      <c r="A7125" t="s">
        <v>23</v>
      </c>
      <c r="B7125" t="s">
        <v>42874</v>
      </c>
      <c r="C7125" t="s">
        <v>25</v>
      </c>
      <c r="D7125" t="s">
        <v>228</v>
      </c>
      <c r="E7125" t="s">
        <v>589</v>
      </c>
      <c r="F7125" t="s">
        <v>28</v>
      </c>
      <c r="G7125" t="s">
        <v>29</v>
      </c>
      <c r="H7125" t="s">
        <v>30</v>
      </c>
      <c r="I7125" t="s">
        <v>3402</v>
      </c>
      <c r="J7125" t="e">
        <f>VLOOKUP(I7125,[1]!Tabela2[#All],2,0)</f>
        <v>#REF!</v>
      </c>
      <c r="K7125" t="s">
        <v>151</v>
      </c>
      <c r="L7125" t="s">
        <v>42875</v>
      </c>
      <c r="M7125" t="s">
        <v>42876</v>
      </c>
      <c r="N7125" t="s">
        <v>31887</v>
      </c>
      <c r="O7125" t="s">
        <v>8945</v>
      </c>
      <c r="P7125" t="s">
        <v>42877</v>
      </c>
      <c r="Q7125" t="s">
        <v>42878</v>
      </c>
      <c r="R7125" t="s">
        <v>10459</v>
      </c>
      <c r="S7125" t="s">
        <v>2957</v>
      </c>
      <c r="T7125" t="s">
        <v>40</v>
      </c>
      <c r="U7125" t="s">
        <v>476</v>
      </c>
      <c r="V7125" t="s">
        <v>42</v>
      </c>
      <c r="W7125" t="s">
        <v>23</v>
      </c>
      <c r="X7125" t="s">
        <v>42875</v>
      </c>
      <c r="Y7125" t="str">
        <f t="shared" ca="1" si="111"/>
        <v>NOK</v>
      </c>
    </row>
    <row r="7126" spans="1:25" x14ac:dyDescent="0.25">
      <c r="A7126" t="s">
        <v>23</v>
      </c>
      <c r="B7126" t="s">
        <v>42879</v>
      </c>
      <c r="C7126" t="s">
        <v>25</v>
      </c>
      <c r="D7126" t="s">
        <v>228</v>
      </c>
      <c r="E7126" t="s">
        <v>589</v>
      </c>
      <c r="F7126" t="s">
        <v>28</v>
      </c>
      <c r="G7126" t="s">
        <v>29</v>
      </c>
      <c r="H7126" t="s">
        <v>30</v>
      </c>
      <c r="I7126" t="s">
        <v>1210</v>
      </c>
      <c r="J7126" t="e">
        <f>VLOOKUP(I7126,[1]!Tabela2[#All],2,0)</f>
        <v>#REF!</v>
      </c>
      <c r="K7126" t="s">
        <v>151</v>
      </c>
      <c r="L7126" t="s">
        <v>42880</v>
      </c>
      <c r="M7126" t="s">
        <v>42881</v>
      </c>
      <c r="N7126" t="s">
        <v>40173</v>
      </c>
      <c r="O7126" t="s">
        <v>42882</v>
      </c>
      <c r="P7126" t="s">
        <v>42883</v>
      </c>
      <c r="Q7126" t="s">
        <v>18703</v>
      </c>
      <c r="R7126" t="s">
        <v>6971</v>
      </c>
      <c r="S7126" t="s">
        <v>17237</v>
      </c>
      <c r="T7126" t="s">
        <v>40</v>
      </c>
      <c r="U7126" t="s">
        <v>476</v>
      </c>
      <c r="V7126" t="s">
        <v>42</v>
      </c>
      <c r="W7126" t="s">
        <v>23</v>
      </c>
      <c r="X7126" t="s">
        <v>42880</v>
      </c>
      <c r="Y7126" t="str">
        <f t="shared" ca="1" si="111"/>
        <v>NOK</v>
      </c>
    </row>
    <row r="7127" spans="1:25" x14ac:dyDescent="0.25">
      <c r="A7127" t="s">
        <v>23</v>
      </c>
      <c r="B7127" t="s">
        <v>42884</v>
      </c>
      <c r="C7127" t="s">
        <v>25</v>
      </c>
      <c r="D7127" t="s">
        <v>349</v>
      </c>
      <c r="E7127" t="s">
        <v>304</v>
      </c>
      <c r="F7127" t="s">
        <v>28</v>
      </c>
      <c r="G7127" t="s">
        <v>29</v>
      </c>
      <c r="H7127" t="s">
        <v>30</v>
      </c>
      <c r="I7127" t="s">
        <v>4276</v>
      </c>
      <c r="J7127" t="e">
        <f>VLOOKUP(I7127,[1]!Tabela2[#All],2,0)</f>
        <v>#REF!</v>
      </c>
      <c r="K7127" t="s">
        <v>32</v>
      </c>
      <c r="L7127" t="s">
        <v>42885</v>
      </c>
      <c r="M7127" t="s">
        <v>42886</v>
      </c>
      <c r="N7127" t="s">
        <v>42887</v>
      </c>
      <c r="O7127" t="s">
        <v>42888</v>
      </c>
      <c r="P7127" t="s">
        <v>8675</v>
      </c>
      <c r="Q7127" t="s">
        <v>7322</v>
      </c>
      <c r="R7127" t="s">
        <v>16884</v>
      </c>
      <c r="S7127" t="s">
        <v>8159</v>
      </c>
      <c r="T7127" t="s">
        <v>183</v>
      </c>
      <c r="U7127" t="s">
        <v>42</v>
      </c>
      <c r="V7127" t="s">
        <v>184</v>
      </c>
      <c r="W7127" t="s">
        <v>23</v>
      </c>
      <c r="X7127" t="s">
        <v>42885</v>
      </c>
      <c r="Y7127" t="str">
        <f t="shared" ca="1" si="111"/>
        <v>NOK</v>
      </c>
    </row>
    <row r="7128" spans="1:25" x14ac:dyDescent="0.25">
      <c r="A7128" t="s">
        <v>23</v>
      </c>
      <c r="B7128" t="s">
        <v>42889</v>
      </c>
      <c r="C7128" t="s">
        <v>25</v>
      </c>
      <c r="D7128" t="s">
        <v>1747</v>
      </c>
      <c r="E7128" t="s">
        <v>304</v>
      </c>
      <c r="F7128" t="s">
        <v>28</v>
      </c>
      <c r="G7128" t="s">
        <v>29</v>
      </c>
      <c r="H7128" t="s">
        <v>30</v>
      </c>
      <c r="I7128" t="s">
        <v>771</v>
      </c>
      <c r="J7128" t="e">
        <f>VLOOKUP(I7128,[1]!Tabela2[#All],2,0)</f>
        <v>#REF!</v>
      </c>
      <c r="K7128" t="s">
        <v>32</v>
      </c>
      <c r="L7128" t="s">
        <v>15113</v>
      </c>
      <c r="M7128" t="s">
        <v>42890</v>
      </c>
      <c r="N7128" t="s">
        <v>34950</v>
      </c>
      <c r="O7128" t="s">
        <v>28860</v>
      </c>
      <c r="P7128" t="s">
        <v>12264</v>
      </c>
      <c r="Q7128" t="s">
        <v>14651</v>
      </c>
      <c r="R7128" t="s">
        <v>6900</v>
      </c>
      <c r="S7128" t="s">
        <v>22300</v>
      </c>
      <c r="T7128" t="s">
        <v>183</v>
      </c>
      <c r="U7128" t="s">
        <v>42</v>
      </c>
      <c r="V7128" t="s">
        <v>3098</v>
      </c>
      <c r="W7128" t="s">
        <v>23</v>
      </c>
      <c r="X7128" t="s">
        <v>15113</v>
      </c>
      <c r="Y7128" t="str">
        <f t="shared" ca="1" si="111"/>
        <v>NOK</v>
      </c>
    </row>
    <row r="7129" spans="1:25" x14ac:dyDescent="0.25">
      <c r="A7129" t="s">
        <v>23</v>
      </c>
      <c r="B7129" t="s">
        <v>42891</v>
      </c>
      <c r="C7129" t="s">
        <v>25</v>
      </c>
      <c r="D7129" t="s">
        <v>67</v>
      </c>
      <c r="E7129" t="s">
        <v>68</v>
      </c>
      <c r="F7129" t="s">
        <v>28</v>
      </c>
      <c r="G7129" t="s">
        <v>29</v>
      </c>
      <c r="H7129" t="s">
        <v>30</v>
      </c>
      <c r="I7129" t="s">
        <v>2407</v>
      </c>
      <c r="J7129" t="e">
        <f>VLOOKUP(I7129,[1]!Tabela2[#All],2,0)</f>
        <v>#REF!</v>
      </c>
      <c r="K7129" t="s">
        <v>32</v>
      </c>
      <c r="L7129" t="s">
        <v>42892</v>
      </c>
      <c r="M7129" t="s">
        <v>42893</v>
      </c>
      <c r="N7129" t="s">
        <v>42894</v>
      </c>
      <c r="O7129" t="s">
        <v>42895</v>
      </c>
      <c r="P7129" t="s">
        <v>42896</v>
      </c>
      <c r="Q7129" t="s">
        <v>4580</v>
      </c>
      <c r="R7129" t="s">
        <v>2404</v>
      </c>
      <c r="S7129" t="s">
        <v>7761</v>
      </c>
      <c r="T7129" t="s">
        <v>183</v>
      </c>
      <c r="U7129" t="s">
        <v>42</v>
      </c>
      <c r="V7129" t="s">
        <v>184</v>
      </c>
      <c r="W7129" t="s">
        <v>23</v>
      </c>
      <c r="X7129" t="s">
        <v>42892</v>
      </c>
      <c r="Y7129" t="str">
        <f t="shared" ca="1" si="111"/>
        <v>NOK</v>
      </c>
    </row>
    <row r="7130" spans="1:25" x14ac:dyDescent="0.25">
      <c r="A7130" t="s">
        <v>23</v>
      </c>
      <c r="B7130" t="s">
        <v>42897</v>
      </c>
      <c r="C7130" t="s">
        <v>25</v>
      </c>
      <c r="D7130" t="s">
        <v>56</v>
      </c>
      <c r="E7130" t="s">
        <v>240</v>
      </c>
      <c r="F7130" t="s">
        <v>28</v>
      </c>
      <c r="G7130" t="s">
        <v>29</v>
      </c>
      <c r="H7130" t="s">
        <v>30</v>
      </c>
      <c r="I7130" t="s">
        <v>6166</v>
      </c>
      <c r="J7130" t="e">
        <f>VLOOKUP(I7130,[1]!Tabela2[#All],2,0)</f>
        <v>#REF!</v>
      </c>
      <c r="K7130" t="s">
        <v>32</v>
      </c>
      <c r="L7130" t="s">
        <v>3501</v>
      </c>
      <c r="M7130" t="s">
        <v>42898</v>
      </c>
      <c r="N7130" t="s">
        <v>42899</v>
      </c>
      <c r="O7130" t="s">
        <v>34957</v>
      </c>
      <c r="P7130" t="s">
        <v>42900</v>
      </c>
      <c r="Q7130" t="s">
        <v>11817</v>
      </c>
      <c r="R7130" t="s">
        <v>1342</v>
      </c>
      <c r="S7130" t="s">
        <v>11120</v>
      </c>
      <c r="T7130" t="s">
        <v>40</v>
      </c>
      <c r="U7130" t="s">
        <v>77</v>
      </c>
      <c r="V7130" t="s">
        <v>42</v>
      </c>
      <c r="W7130" t="s">
        <v>23</v>
      </c>
      <c r="X7130" t="s">
        <v>3501</v>
      </c>
      <c r="Y7130" t="str">
        <f t="shared" ca="1" si="111"/>
        <v>NOK</v>
      </c>
    </row>
    <row r="7131" spans="1:25" x14ac:dyDescent="0.25">
      <c r="A7131" t="s">
        <v>23</v>
      </c>
      <c r="B7131" t="s">
        <v>42901</v>
      </c>
      <c r="C7131" t="s">
        <v>25</v>
      </c>
      <c r="D7131" t="s">
        <v>26</v>
      </c>
      <c r="E7131" t="s">
        <v>173</v>
      </c>
      <c r="F7131" t="s">
        <v>28</v>
      </c>
      <c r="G7131" t="s">
        <v>29</v>
      </c>
      <c r="H7131" t="s">
        <v>30</v>
      </c>
      <c r="I7131" t="s">
        <v>31</v>
      </c>
      <c r="J7131" t="e">
        <f>VLOOKUP(I7131,[1]!Tabela2[#All],2,0)</f>
        <v>#REF!</v>
      </c>
      <c r="K7131" t="s">
        <v>32</v>
      </c>
      <c r="L7131" t="s">
        <v>42902</v>
      </c>
      <c r="M7131" t="s">
        <v>42903</v>
      </c>
      <c r="N7131" t="s">
        <v>42904</v>
      </c>
      <c r="O7131" t="s">
        <v>42905</v>
      </c>
      <c r="P7131" t="s">
        <v>42906</v>
      </c>
      <c r="Q7131" t="s">
        <v>5658</v>
      </c>
      <c r="R7131" t="s">
        <v>432</v>
      </c>
      <c r="S7131" t="s">
        <v>7986</v>
      </c>
      <c r="T7131" t="s">
        <v>183</v>
      </c>
      <c r="U7131" t="s">
        <v>42</v>
      </c>
      <c r="V7131" t="s">
        <v>3098</v>
      </c>
      <c r="W7131" t="s">
        <v>23</v>
      </c>
      <c r="X7131" t="s">
        <v>42902</v>
      </c>
      <c r="Y7131" t="str">
        <f t="shared" ca="1" si="111"/>
        <v>NOK</v>
      </c>
    </row>
    <row r="7132" spans="1:25" x14ac:dyDescent="0.25">
      <c r="A7132" t="s">
        <v>23</v>
      </c>
      <c r="B7132" t="s">
        <v>42907</v>
      </c>
      <c r="C7132" t="s">
        <v>25</v>
      </c>
      <c r="D7132" t="s">
        <v>44</v>
      </c>
      <c r="E7132" t="s">
        <v>45</v>
      </c>
      <c r="F7132" t="s">
        <v>28</v>
      </c>
      <c r="G7132" t="s">
        <v>29</v>
      </c>
      <c r="H7132" t="s">
        <v>30</v>
      </c>
      <c r="I7132" t="s">
        <v>7832</v>
      </c>
      <c r="J7132" t="e">
        <f>VLOOKUP(I7132,[1]!Tabela2[#All],2,0)</f>
        <v>#REF!</v>
      </c>
      <c r="K7132" t="s">
        <v>32</v>
      </c>
      <c r="L7132" t="s">
        <v>42908</v>
      </c>
      <c r="M7132" t="s">
        <v>42909</v>
      </c>
      <c r="N7132" t="s">
        <v>42910</v>
      </c>
      <c r="O7132" t="s">
        <v>42911</v>
      </c>
      <c r="P7132" t="s">
        <v>12276</v>
      </c>
      <c r="Q7132" t="s">
        <v>9762</v>
      </c>
      <c r="R7132" t="s">
        <v>7838</v>
      </c>
      <c r="S7132" t="s">
        <v>10009</v>
      </c>
      <c r="T7132" t="s">
        <v>40</v>
      </c>
      <c r="U7132" t="s">
        <v>54</v>
      </c>
      <c r="V7132" t="s">
        <v>42</v>
      </c>
      <c r="W7132" t="s">
        <v>23</v>
      </c>
      <c r="X7132" t="s">
        <v>42908</v>
      </c>
      <c r="Y7132" t="str">
        <f t="shared" ca="1" si="111"/>
        <v>NOK</v>
      </c>
    </row>
    <row r="7133" spans="1:25" x14ac:dyDescent="0.25">
      <c r="A7133" t="s">
        <v>23</v>
      </c>
      <c r="B7133" t="s">
        <v>42912</v>
      </c>
      <c r="C7133" t="s">
        <v>25</v>
      </c>
      <c r="D7133" t="s">
        <v>349</v>
      </c>
      <c r="E7133" t="s">
        <v>424</v>
      </c>
      <c r="F7133" t="s">
        <v>28</v>
      </c>
      <c r="G7133" t="s">
        <v>29</v>
      </c>
      <c r="H7133" t="s">
        <v>30</v>
      </c>
      <c r="I7133" t="s">
        <v>1879</v>
      </c>
      <c r="J7133" t="e">
        <f>VLOOKUP(I7133,[1]!Tabela2[#All],2,0)</f>
        <v>#REF!</v>
      </c>
      <c r="K7133" t="s">
        <v>32</v>
      </c>
      <c r="L7133" t="s">
        <v>42913</v>
      </c>
      <c r="M7133" t="s">
        <v>42914</v>
      </c>
      <c r="N7133" t="s">
        <v>22654</v>
      </c>
      <c r="O7133" t="s">
        <v>42915</v>
      </c>
      <c r="P7133" t="s">
        <v>38638</v>
      </c>
      <c r="Q7133" t="s">
        <v>35971</v>
      </c>
      <c r="R7133" t="s">
        <v>3570</v>
      </c>
      <c r="S7133" t="s">
        <v>4212</v>
      </c>
      <c r="T7133" t="s">
        <v>183</v>
      </c>
      <c r="U7133" t="s">
        <v>42</v>
      </c>
      <c r="V7133" t="s">
        <v>912</v>
      </c>
      <c r="W7133" t="s">
        <v>23</v>
      </c>
      <c r="X7133" t="s">
        <v>42913</v>
      </c>
      <c r="Y7133" t="str">
        <f t="shared" ca="1" si="111"/>
        <v>NOK</v>
      </c>
    </row>
    <row r="7134" spans="1:25" x14ac:dyDescent="0.25">
      <c r="A7134" t="s">
        <v>23</v>
      </c>
      <c r="B7134" t="s">
        <v>42916</v>
      </c>
      <c r="C7134" t="s">
        <v>25</v>
      </c>
      <c r="D7134" t="s">
        <v>26</v>
      </c>
      <c r="E7134" t="s">
        <v>173</v>
      </c>
      <c r="F7134" t="s">
        <v>28</v>
      </c>
      <c r="G7134" t="s">
        <v>29</v>
      </c>
      <c r="H7134" t="s">
        <v>30</v>
      </c>
      <c r="I7134" t="s">
        <v>1777</v>
      </c>
      <c r="J7134" t="e">
        <f>VLOOKUP(I7134,[1]!Tabela2[#All],2,0)</f>
        <v>#REF!</v>
      </c>
      <c r="K7134" t="s">
        <v>32</v>
      </c>
      <c r="L7134" t="s">
        <v>42917</v>
      </c>
      <c r="M7134" t="s">
        <v>42918</v>
      </c>
      <c r="N7134" t="s">
        <v>38638</v>
      </c>
      <c r="O7134" t="s">
        <v>38639</v>
      </c>
      <c r="P7134" t="s">
        <v>42919</v>
      </c>
      <c r="Q7134" t="s">
        <v>26086</v>
      </c>
      <c r="R7134" t="s">
        <v>996</v>
      </c>
      <c r="S7134" t="s">
        <v>42920</v>
      </c>
      <c r="T7134" t="s">
        <v>183</v>
      </c>
      <c r="U7134" t="s">
        <v>42</v>
      </c>
      <c r="V7134" t="s">
        <v>505</v>
      </c>
      <c r="W7134" t="s">
        <v>23</v>
      </c>
      <c r="X7134" t="s">
        <v>42917</v>
      </c>
      <c r="Y7134" t="str">
        <f t="shared" ca="1" si="111"/>
        <v>NOK</v>
      </c>
    </row>
    <row r="7135" spans="1:25" x14ac:dyDescent="0.25">
      <c r="A7135" t="s">
        <v>23</v>
      </c>
      <c r="B7135" t="s">
        <v>42921</v>
      </c>
      <c r="C7135" t="s">
        <v>25</v>
      </c>
      <c r="D7135" t="s">
        <v>349</v>
      </c>
      <c r="E7135" t="s">
        <v>424</v>
      </c>
      <c r="F7135" t="s">
        <v>28</v>
      </c>
      <c r="G7135" t="s">
        <v>29</v>
      </c>
      <c r="H7135" t="s">
        <v>30</v>
      </c>
      <c r="I7135" t="s">
        <v>5370</v>
      </c>
      <c r="J7135" t="e">
        <f>VLOOKUP(I7135,[1]!Tabela2[#All],2,0)</f>
        <v>#REF!</v>
      </c>
      <c r="K7135" t="s">
        <v>32</v>
      </c>
      <c r="L7135" t="s">
        <v>4220</v>
      </c>
      <c r="M7135" t="s">
        <v>42922</v>
      </c>
      <c r="N7135" t="s">
        <v>20119</v>
      </c>
      <c r="O7135" t="s">
        <v>20120</v>
      </c>
      <c r="P7135" t="s">
        <v>9283</v>
      </c>
      <c r="Q7135" t="s">
        <v>9537</v>
      </c>
      <c r="R7135" t="s">
        <v>4326</v>
      </c>
      <c r="S7135" t="s">
        <v>1133</v>
      </c>
      <c r="T7135" t="s">
        <v>40</v>
      </c>
      <c r="U7135" t="s">
        <v>54</v>
      </c>
      <c r="V7135" t="s">
        <v>42</v>
      </c>
      <c r="W7135" t="s">
        <v>23</v>
      </c>
      <c r="X7135" t="s">
        <v>4220</v>
      </c>
      <c r="Y7135" t="str">
        <f t="shared" ca="1" si="111"/>
        <v>NOK</v>
      </c>
    </row>
    <row r="7136" spans="1:25" x14ac:dyDescent="0.25">
      <c r="A7136" t="s">
        <v>23</v>
      </c>
      <c r="B7136" t="s">
        <v>42923</v>
      </c>
      <c r="C7136" t="s">
        <v>25</v>
      </c>
      <c r="D7136" t="s">
        <v>44</v>
      </c>
      <c r="E7136" t="s">
        <v>1278</v>
      </c>
      <c r="F7136" t="s">
        <v>28</v>
      </c>
      <c r="G7136" t="s">
        <v>29</v>
      </c>
      <c r="H7136" t="s">
        <v>30</v>
      </c>
      <c r="I7136" t="s">
        <v>14567</v>
      </c>
      <c r="J7136" t="e">
        <f>VLOOKUP(I7136,[1]!Tabela2[#All],2,0)</f>
        <v>#REF!</v>
      </c>
      <c r="K7136" t="s">
        <v>32</v>
      </c>
      <c r="L7136" t="s">
        <v>42924</v>
      </c>
      <c r="M7136" t="s">
        <v>42925</v>
      </c>
      <c r="N7136" t="s">
        <v>42926</v>
      </c>
      <c r="O7136" t="s">
        <v>42927</v>
      </c>
      <c r="P7136" t="s">
        <v>42928</v>
      </c>
      <c r="Q7136" t="s">
        <v>15559</v>
      </c>
      <c r="R7136" t="s">
        <v>3826</v>
      </c>
      <c r="S7136" t="s">
        <v>42929</v>
      </c>
      <c r="T7136" t="s">
        <v>40</v>
      </c>
      <c r="U7136" t="s">
        <v>77</v>
      </c>
      <c r="V7136" t="s">
        <v>42</v>
      </c>
      <c r="W7136" t="s">
        <v>23</v>
      </c>
      <c r="X7136" t="s">
        <v>42924</v>
      </c>
      <c r="Y7136" t="str">
        <f t="shared" ca="1" si="111"/>
        <v>NOK</v>
      </c>
    </row>
    <row r="7137" spans="1:25" x14ac:dyDescent="0.25">
      <c r="A7137" t="s">
        <v>23</v>
      </c>
      <c r="B7137" t="s">
        <v>42930</v>
      </c>
      <c r="C7137" t="s">
        <v>25</v>
      </c>
      <c r="D7137" t="s">
        <v>423</v>
      </c>
      <c r="E7137" t="s">
        <v>271</v>
      </c>
      <c r="F7137" t="s">
        <v>28</v>
      </c>
      <c r="G7137" t="s">
        <v>29</v>
      </c>
      <c r="H7137" t="s">
        <v>30</v>
      </c>
      <c r="I7137" t="s">
        <v>2824</v>
      </c>
      <c r="J7137" t="e">
        <f>VLOOKUP(I7137,[1]!Tabela2[#All],2,0)</f>
        <v>#REF!</v>
      </c>
      <c r="K7137" t="s">
        <v>32</v>
      </c>
      <c r="L7137" t="s">
        <v>21174</v>
      </c>
      <c r="M7137" t="s">
        <v>42931</v>
      </c>
      <c r="N7137" t="s">
        <v>42932</v>
      </c>
      <c r="O7137" t="s">
        <v>42933</v>
      </c>
      <c r="P7137" t="s">
        <v>42934</v>
      </c>
      <c r="Q7137" t="s">
        <v>9709</v>
      </c>
      <c r="R7137" t="s">
        <v>300</v>
      </c>
      <c r="S7137" t="s">
        <v>9390</v>
      </c>
      <c r="T7137" t="s">
        <v>40</v>
      </c>
      <c r="U7137" t="s">
        <v>65</v>
      </c>
      <c r="V7137" t="s">
        <v>42</v>
      </c>
      <c r="W7137" t="s">
        <v>23</v>
      </c>
      <c r="X7137" t="s">
        <v>21174</v>
      </c>
      <c r="Y7137" t="str">
        <f t="shared" ca="1" si="111"/>
        <v>NOK</v>
      </c>
    </row>
    <row r="7138" spans="1:25" x14ac:dyDescent="0.25">
      <c r="A7138" t="s">
        <v>23</v>
      </c>
      <c r="B7138" t="s">
        <v>42935</v>
      </c>
      <c r="C7138" t="s">
        <v>25</v>
      </c>
      <c r="D7138" t="s">
        <v>148</v>
      </c>
      <c r="E7138" t="s">
        <v>99</v>
      </c>
      <c r="F7138" t="s">
        <v>28</v>
      </c>
      <c r="G7138" t="s">
        <v>29</v>
      </c>
      <c r="H7138" t="s">
        <v>30</v>
      </c>
      <c r="I7138" t="s">
        <v>230</v>
      </c>
      <c r="J7138" t="e">
        <f>VLOOKUP(I7138,[1]!Tabela2[#All],2,0)</f>
        <v>#REF!</v>
      </c>
      <c r="K7138" t="s">
        <v>151</v>
      </c>
      <c r="L7138" t="s">
        <v>42936</v>
      </c>
      <c r="M7138" t="s">
        <v>42937</v>
      </c>
      <c r="N7138" t="s">
        <v>18898</v>
      </c>
      <c r="O7138" t="s">
        <v>42938</v>
      </c>
      <c r="P7138" t="s">
        <v>18727</v>
      </c>
      <c r="Q7138" t="s">
        <v>4065</v>
      </c>
      <c r="R7138" t="s">
        <v>1838</v>
      </c>
      <c r="S7138" t="s">
        <v>42939</v>
      </c>
      <c r="T7138" t="s">
        <v>40</v>
      </c>
      <c r="U7138" t="s">
        <v>77</v>
      </c>
      <c r="V7138" t="s">
        <v>42</v>
      </c>
      <c r="W7138" t="s">
        <v>23</v>
      </c>
      <c r="X7138" t="s">
        <v>42936</v>
      </c>
      <c r="Y7138" t="str">
        <f t="shared" ca="1" si="111"/>
        <v>NOK</v>
      </c>
    </row>
    <row r="7139" spans="1:25" x14ac:dyDescent="0.25">
      <c r="A7139" t="s">
        <v>23</v>
      </c>
      <c r="B7139" t="s">
        <v>42940</v>
      </c>
      <c r="C7139" t="s">
        <v>25</v>
      </c>
      <c r="D7139" t="s">
        <v>98</v>
      </c>
      <c r="E7139" t="s">
        <v>1372</v>
      </c>
      <c r="F7139" t="s">
        <v>391</v>
      </c>
      <c r="G7139" t="s">
        <v>29</v>
      </c>
      <c r="H7139" t="s">
        <v>30</v>
      </c>
      <c r="I7139" t="s">
        <v>282</v>
      </c>
      <c r="J7139" t="e">
        <f>VLOOKUP(I7139,[1]!Tabela2[#All],2,0)</f>
        <v>#REF!</v>
      </c>
      <c r="K7139" t="s">
        <v>32</v>
      </c>
      <c r="L7139" t="s">
        <v>42941</v>
      </c>
      <c r="M7139" t="s">
        <v>42942</v>
      </c>
      <c r="N7139" t="s">
        <v>8758</v>
      </c>
      <c r="O7139" t="s">
        <v>8759</v>
      </c>
      <c r="P7139" t="s">
        <v>42943</v>
      </c>
      <c r="Q7139" t="s">
        <v>14892</v>
      </c>
      <c r="R7139" t="s">
        <v>669</v>
      </c>
      <c r="S7139" t="s">
        <v>42944</v>
      </c>
      <c r="T7139" t="s">
        <v>40</v>
      </c>
      <c r="U7139" t="s">
        <v>77</v>
      </c>
      <c r="V7139" t="s">
        <v>42</v>
      </c>
      <c r="W7139" t="s">
        <v>23</v>
      </c>
      <c r="X7139" t="s">
        <v>42941</v>
      </c>
      <c r="Y7139" t="str">
        <f t="shared" ca="1" si="111"/>
        <v>NOK</v>
      </c>
    </row>
    <row r="7140" spans="1:25" x14ac:dyDescent="0.25">
      <c r="A7140" t="s">
        <v>23</v>
      </c>
      <c r="B7140" t="s">
        <v>42945</v>
      </c>
      <c r="C7140" t="s">
        <v>25</v>
      </c>
      <c r="D7140" t="s">
        <v>197</v>
      </c>
      <c r="E7140" t="s">
        <v>518</v>
      </c>
      <c r="F7140" t="s">
        <v>28</v>
      </c>
      <c r="G7140" t="s">
        <v>29</v>
      </c>
      <c r="H7140" t="s">
        <v>30</v>
      </c>
      <c r="I7140" t="s">
        <v>519</v>
      </c>
      <c r="J7140" t="e">
        <f>VLOOKUP(I7140,[1]!Tabela2[#All],2,0)</f>
        <v>#REF!</v>
      </c>
      <c r="K7140" t="s">
        <v>32</v>
      </c>
      <c r="L7140" t="s">
        <v>42946</v>
      </c>
      <c r="M7140" t="s">
        <v>42947</v>
      </c>
      <c r="N7140" t="s">
        <v>5228</v>
      </c>
      <c r="O7140" t="s">
        <v>42948</v>
      </c>
      <c r="P7140" t="s">
        <v>8327</v>
      </c>
      <c r="Q7140" t="s">
        <v>442</v>
      </c>
      <c r="R7140" t="s">
        <v>526</v>
      </c>
      <c r="S7140" t="s">
        <v>2252</v>
      </c>
      <c r="T7140" t="s">
        <v>40</v>
      </c>
      <c r="U7140" t="s">
        <v>54</v>
      </c>
      <c r="V7140" t="s">
        <v>42</v>
      </c>
      <c r="W7140" t="s">
        <v>23</v>
      </c>
      <c r="X7140" t="s">
        <v>42946</v>
      </c>
      <c r="Y7140" t="str">
        <f t="shared" ca="1" si="111"/>
        <v>NOK</v>
      </c>
    </row>
    <row r="7141" spans="1:25" x14ac:dyDescent="0.25">
      <c r="A7141" t="s">
        <v>23</v>
      </c>
      <c r="B7141" t="s">
        <v>42949</v>
      </c>
      <c r="C7141" t="s">
        <v>25</v>
      </c>
      <c r="D7141" t="s">
        <v>1747</v>
      </c>
      <c r="E7141" t="s">
        <v>173</v>
      </c>
      <c r="F7141" t="s">
        <v>28</v>
      </c>
      <c r="G7141" t="s">
        <v>29</v>
      </c>
      <c r="H7141" t="s">
        <v>30</v>
      </c>
      <c r="I7141" t="s">
        <v>3618</v>
      </c>
      <c r="J7141" t="e">
        <f>VLOOKUP(I7141,[1]!Tabela2[#All],2,0)</f>
        <v>#REF!</v>
      </c>
      <c r="K7141" t="s">
        <v>32</v>
      </c>
      <c r="L7141" t="s">
        <v>42950</v>
      </c>
      <c r="M7141" t="s">
        <v>42951</v>
      </c>
      <c r="N7141" t="s">
        <v>9198</v>
      </c>
      <c r="O7141" t="s">
        <v>9199</v>
      </c>
      <c r="P7141" t="s">
        <v>42952</v>
      </c>
      <c r="Q7141" t="s">
        <v>11486</v>
      </c>
      <c r="R7141" t="s">
        <v>2529</v>
      </c>
      <c r="S7141" t="s">
        <v>690</v>
      </c>
      <c r="T7141" t="s">
        <v>40</v>
      </c>
      <c r="U7141" t="s">
        <v>54</v>
      </c>
      <c r="V7141" t="s">
        <v>42</v>
      </c>
      <c r="W7141" t="s">
        <v>23</v>
      </c>
      <c r="X7141" t="s">
        <v>42950</v>
      </c>
      <c r="Y7141" t="str">
        <f t="shared" ca="1" si="111"/>
        <v>NOK</v>
      </c>
    </row>
    <row r="7142" spans="1:25" x14ac:dyDescent="0.25">
      <c r="A7142" t="s">
        <v>23</v>
      </c>
      <c r="B7142" t="s">
        <v>42953</v>
      </c>
      <c r="C7142" t="s">
        <v>25</v>
      </c>
      <c r="D7142" t="s">
        <v>26</v>
      </c>
      <c r="E7142" t="s">
        <v>240</v>
      </c>
      <c r="F7142" t="s">
        <v>28</v>
      </c>
      <c r="G7142" t="s">
        <v>29</v>
      </c>
      <c r="H7142" t="s">
        <v>30</v>
      </c>
      <c r="I7142" t="s">
        <v>601</v>
      </c>
      <c r="J7142" t="e">
        <f>VLOOKUP(I7142,[1]!Tabela2[#All],2,0)</f>
        <v>#REF!</v>
      </c>
      <c r="K7142" t="s">
        <v>32</v>
      </c>
      <c r="L7142" t="s">
        <v>42954</v>
      </c>
      <c r="M7142" t="s">
        <v>42955</v>
      </c>
      <c r="N7142" t="s">
        <v>9220</v>
      </c>
      <c r="O7142" t="s">
        <v>16516</v>
      </c>
      <c r="P7142" t="s">
        <v>12391</v>
      </c>
      <c r="Q7142" t="s">
        <v>16051</v>
      </c>
      <c r="R7142" t="s">
        <v>3967</v>
      </c>
      <c r="S7142" t="s">
        <v>28558</v>
      </c>
      <c r="T7142" t="s">
        <v>40</v>
      </c>
      <c r="U7142" t="s">
        <v>54</v>
      </c>
      <c r="V7142" t="s">
        <v>42</v>
      </c>
      <c r="W7142" t="s">
        <v>23</v>
      </c>
      <c r="X7142" t="s">
        <v>42954</v>
      </c>
      <c r="Y7142" t="str">
        <f t="shared" ca="1" si="111"/>
        <v>NOK</v>
      </c>
    </row>
    <row r="7143" spans="1:25" x14ac:dyDescent="0.25">
      <c r="A7143" t="s">
        <v>23</v>
      </c>
      <c r="B7143" t="s">
        <v>42956</v>
      </c>
      <c r="C7143" t="s">
        <v>25</v>
      </c>
      <c r="D7143" t="s">
        <v>349</v>
      </c>
      <c r="E7143" t="s">
        <v>304</v>
      </c>
      <c r="F7143" t="s">
        <v>28</v>
      </c>
      <c r="G7143" t="s">
        <v>29</v>
      </c>
      <c r="H7143" t="s">
        <v>30</v>
      </c>
      <c r="I7143" t="s">
        <v>2076</v>
      </c>
      <c r="J7143" t="e">
        <f>VLOOKUP(I7143,[1]!Tabela2[#All],2,0)</f>
        <v>#REF!</v>
      </c>
      <c r="K7143" t="s">
        <v>32</v>
      </c>
      <c r="L7143" t="s">
        <v>42957</v>
      </c>
      <c r="M7143" t="s">
        <v>42958</v>
      </c>
      <c r="N7143" t="s">
        <v>42959</v>
      </c>
      <c r="O7143" t="s">
        <v>42960</v>
      </c>
      <c r="P7143" t="s">
        <v>42961</v>
      </c>
      <c r="Q7143" t="s">
        <v>10850</v>
      </c>
      <c r="R7143" t="s">
        <v>2745</v>
      </c>
      <c r="S7143" t="s">
        <v>2188</v>
      </c>
      <c r="T7143" t="s">
        <v>40</v>
      </c>
      <c r="U7143" t="s">
        <v>77</v>
      </c>
      <c r="V7143" t="s">
        <v>42</v>
      </c>
      <c r="W7143" t="s">
        <v>23</v>
      </c>
      <c r="X7143" t="s">
        <v>42957</v>
      </c>
      <c r="Y7143" t="str">
        <f t="shared" ca="1" si="111"/>
        <v>NOK</v>
      </c>
    </row>
    <row r="7144" spans="1:25" x14ac:dyDescent="0.25">
      <c r="A7144" t="s">
        <v>23</v>
      </c>
      <c r="B7144" t="s">
        <v>42962</v>
      </c>
      <c r="C7144" t="s">
        <v>25</v>
      </c>
      <c r="D7144" t="s">
        <v>423</v>
      </c>
      <c r="E7144" t="s">
        <v>2059</v>
      </c>
      <c r="F7144" t="s">
        <v>28</v>
      </c>
      <c r="G7144" t="s">
        <v>29</v>
      </c>
      <c r="H7144" t="s">
        <v>30</v>
      </c>
      <c r="I7144" t="s">
        <v>3726</v>
      </c>
      <c r="J7144" t="e">
        <f>VLOOKUP(I7144,[1]!Tabela2[#All],2,0)</f>
        <v>#REF!</v>
      </c>
      <c r="K7144" t="s">
        <v>32</v>
      </c>
      <c r="L7144" t="s">
        <v>42963</v>
      </c>
      <c r="M7144" t="s">
        <v>42964</v>
      </c>
      <c r="N7144" t="s">
        <v>34853</v>
      </c>
      <c r="O7144" t="s">
        <v>34854</v>
      </c>
      <c r="P7144" t="s">
        <v>11875</v>
      </c>
      <c r="Q7144" t="s">
        <v>39590</v>
      </c>
      <c r="R7144" t="s">
        <v>258</v>
      </c>
      <c r="S7144" t="s">
        <v>30724</v>
      </c>
      <c r="T7144" t="s">
        <v>40</v>
      </c>
      <c r="U7144" t="s">
        <v>65</v>
      </c>
      <c r="V7144" t="s">
        <v>42</v>
      </c>
      <c r="W7144" t="s">
        <v>23</v>
      </c>
      <c r="X7144" t="s">
        <v>42963</v>
      </c>
      <c r="Y7144" t="str">
        <f t="shared" ca="1" si="111"/>
        <v>NOK</v>
      </c>
    </row>
    <row r="7145" spans="1:25" x14ac:dyDescent="0.25">
      <c r="A7145" t="s">
        <v>23</v>
      </c>
      <c r="B7145" t="s">
        <v>42965</v>
      </c>
      <c r="C7145" t="s">
        <v>25</v>
      </c>
      <c r="D7145" t="s">
        <v>197</v>
      </c>
      <c r="E7145" t="s">
        <v>240</v>
      </c>
      <c r="F7145" t="s">
        <v>28</v>
      </c>
      <c r="G7145" t="s">
        <v>29</v>
      </c>
      <c r="H7145" t="s">
        <v>30</v>
      </c>
      <c r="I7145" t="s">
        <v>1087</v>
      </c>
      <c r="J7145" t="e">
        <f>VLOOKUP(I7145,[1]!Tabela2[#All],2,0)</f>
        <v>#REF!</v>
      </c>
      <c r="K7145" t="s">
        <v>32</v>
      </c>
      <c r="L7145" t="s">
        <v>40195</v>
      </c>
      <c r="M7145" t="s">
        <v>42966</v>
      </c>
      <c r="N7145" t="s">
        <v>42967</v>
      </c>
      <c r="O7145" t="s">
        <v>42968</v>
      </c>
      <c r="P7145" t="s">
        <v>30599</v>
      </c>
      <c r="Q7145" t="s">
        <v>18234</v>
      </c>
      <c r="R7145" t="s">
        <v>27762</v>
      </c>
      <c r="S7145" t="s">
        <v>8463</v>
      </c>
      <c r="T7145" t="s">
        <v>40</v>
      </c>
      <c r="U7145" t="s">
        <v>41</v>
      </c>
      <c r="V7145" t="s">
        <v>42</v>
      </c>
      <c r="W7145" t="s">
        <v>23</v>
      </c>
      <c r="X7145" t="s">
        <v>40195</v>
      </c>
      <c r="Y7145" t="str">
        <f t="shared" ca="1" si="111"/>
        <v>NOK</v>
      </c>
    </row>
    <row r="7146" spans="1:25" x14ac:dyDescent="0.25">
      <c r="A7146" t="s">
        <v>23</v>
      </c>
      <c r="B7146" t="s">
        <v>42969</v>
      </c>
      <c r="C7146" t="s">
        <v>25</v>
      </c>
      <c r="D7146" t="s">
        <v>197</v>
      </c>
      <c r="E7146" t="s">
        <v>240</v>
      </c>
      <c r="F7146" t="s">
        <v>28</v>
      </c>
      <c r="G7146" t="s">
        <v>29</v>
      </c>
      <c r="H7146" t="s">
        <v>30</v>
      </c>
      <c r="I7146" t="s">
        <v>642</v>
      </c>
      <c r="J7146" t="e">
        <f>VLOOKUP(I7146,[1]!Tabela2[#All],2,0)</f>
        <v>#REF!</v>
      </c>
      <c r="K7146" t="s">
        <v>32</v>
      </c>
      <c r="L7146" t="s">
        <v>42970</v>
      </c>
      <c r="M7146" t="s">
        <v>42971</v>
      </c>
      <c r="N7146" t="s">
        <v>4157</v>
      </c>
      <c r="O7146" t="s">
        <v>4158</v>
      </c>
      <c r="P7146" t="s">
        <v>42972</v>
      </c>
      <c r="Q7146" t="s">
        <v>854</v>
      </c>
      <c r="R7146" t="s">
        <v>649</v>
      </c>
      <c r="S7146" t="s">
        <v>9741</v>
      </c>
      <c r="T7146" t="s">
        <v>40</v>
      </c>
      <c r="U7146" t="s">
        <v>77</v>
      </c>
      <c r="V7146" t="s">
        <v>42</v>
      </c>
      <c r="W7146" t="s">
        <v>23</v>
      </c>
      <c r="X7146" t="s">
        <v>42970</v>
      </c>
      <c r="Y7146" t="str">
        <f t="shared" ca="1" si="111"/>
        <v>NOK</v>
      </c>
    </row>
    <row r="7147" spans="1:25" x14ac:dyDescent="0.25">
      <c r="A7147" t="s">
        <v>23</v>
      </c>
      <c r="B7147" t="s">
        <v>42973</v>
      </c>
      <c r="C7147" t="s">
        <v>25</v>
      </c>
      <c r="D7147" t="s">
        <v>67</v>
      </c>
      <c r="E7147" t="s">
        <v>1278</v>
      </c>
      <c r="F7147" t="s">
        <v>28</v>
      </c>
      <c r="G7147" t="s">
        <v>29</v>
      </c>
      <c r="H7147" t="s">
        <v>30</v>
      </c>
      <c r="I7147" t="s">
        <v>3334</v>
      </c>
      <c r="J7147" t="e">
        <f>VLOOKUP(I7147,[1]!Tabela2[#All],2,0)</f>
        <v>#REF!</v>
      </c>
      <c r="K7147" t="s">
        <v>32</v>
      </c>
      <c r="L7147" t="s">
        <v>42974</v>
      </c>
      <c r="M7147" t="s">
        <v>42975</v>
      </c>
      <c r="N7147" t="s">
        <v>42976</v>
      </c>
      <c r="O7147" t="s">
        <v>42977</v>
      </c>
      <c r="P7147" t="s">
        <v>2937</v>
      </c>
      <c r="Q7147" t="s">
        <v>3516</v>
      </c>
      <c r="R7147" t="s">
        <v>38</v>
      </c>
      <c r="S7147" t="s">
        <v>17446</v>
      </c>
      <c r="T7147" t="s">
        <v>40</v>
      </c>
      <c r="U7147" t="s">
        <v>65</v>
      </c>
      <c r="V7147" t="s">
        <v>42</v>
      </c>
      <c r="W7147" t="s">
        <v>23</v>
      </c>
      <c r="X7147" t="s">
        <v>42974</v>
      </c>
      <c r="Y7147" t="str">
        <f t="shared" ca="1" si="111"/>
        <v>NOK</v>
      </c>
    </row>
    <row r="7148" spans="1:25" x14ac:dyDescent="0.25">
      <c r="A7148" t="s">
        <v>23</v>
      </c>
      <c r="B7148" t="s">
        <v>42978</v>
      </c>
      <c r="C7148" t="s">
        <v>25</v>
      </c>
      <c r="D7148" t="s">
        <v>161</v>
      </c>
      <c r="E7148" t="s">
        <v>1107</v>
      </c>
      <c r="F7148" t="s">
        <v>28</v>
      </c>
      <c r="G7148" t="s">
        <v>29</v>
      </c>
      <c r="H7148" t="s">
        <v>30</v>
      </c>
      <c r="I7148" t="s">
        <v>7039</v>
      </c>
      <c r="J7148" t="e">
        <f>VLOOKUP(I7148,[1]!Tabela2[#All],2,0)</f>
        <v>#REF!</v>
      </c>
      <c r="K7148" t="s">
        <v>32</v>
      </c>
      <c r="L7148" t="s">
        <v>42979</v>
      </c>
      <c r="M7148" t="s">
        <v>42980</v>
      </c>
      <c r="N7148" t="s">
        <v>40276</v>
      </c>
      <c r="O7148" t="s">
        <v>42981</v>
      </c>
      <c r="P7148" t="s">
        <v>42982</v>
      </c>
      <c r="Q7148" t="s">
        <v>8371</v>
      </c>
      <c r="R7148" t="s">
        <v>4161</v>
      </c>
      <c r="S7148" t="s">
        <v>8075</v>
      </c>
      <c r="T7148" t="s">
        <v>40</v>
      </c>
      <c r="U7148" t="s">
        <v>54</v>
      </c>
      <c r="V7148" t="s">
        <v>42</v>
      </c>
      <c r="W7148" t="s">
        <v>23</v>
      </c>
      <c r="X7148" t="s">
        <v>42979</v>
      </c>
      <c r="Y7148" t="str">
        <f t="shared" ca="1" si="111"/>
        <v>NOK</v>
      </c>
    </row>
    <row r="7149" spans="1:25" x14ac:dyDescent="0.25">
      <c r="A7149" t="s">
        <v>23</v>
      </c>
      <c r="B7149" t="s">
        <v>42983</v>
      </c>
      <c r="C7149" t="s">
        <v>25</v>
      </c>
      <c r="D7149" t="s">
        <v>423</v>
      </c>
      <c r="E7149" t="s">
        <v>1239</v>
      </c>
      <c r="F7149" t="s">
        <v>28</v>
      </c>
      <c r="G7149" t="s">
        <v>29</v>
      </c>
      <c r="H7149" t="s">
        <v>30</v>
      </c>
      <c r="I7149" t="s">
        <v>1767</v>
      </c>
      <c r="J7149" t="e">
        <f>VLOOKUP(I7149,[1]!Tabela2[#All],2,0)</f>
        <v>#REF!</v>
      </c>
      <c r="K7149" t="s">
        <v>32</v>
      </c>
      <c r="L7149" t="s">
        <v>42984</v>
      </c>
      <c r="M7149" t="s">
        <v>42985</v>
      </c>
      <c r="N7149" t="s">
        <v>42986</v>
      </c>
      <c r="O7149" t="s">
        <v>42987</v>
      </c>
      <c r="P7149" t="s">
        <v>22125</v>
      </c>
      <c r="Q7149" t="s">
        <v>124</v>
      </c>
      <c r="R7149" t="s">
        <v>2204</v>
      </c>
      <c r="S7149" t="s">
        <v>2405</v>
      </c>
      <c r="T7149" t="s">
        <v>40</v>
      </c>
      <c r="U7149" t="s">
        <v>401</v>
      </c>
      <c r="V7149" t="s">
        <v>42</v>
      </c>
      <c r="W7149" t="s">
        <v>23</v>
      </c>
      <c r="X7149" t="s">
        <v>42984</v>
      </c>
      <c r="Y7149" t="str">
        <f t="shared" ca="1" si="111"/>
        <v>NOK</v>
      </c>
    </row>
    <row r="7150" spans="1:25" x14ac:dyDescent="0.25">
      <c r="A7150" t="s">
        <v>23</v>
      </c>
      <c r="B7150" t="s">
        <v>42988</v>
      </c>
      <c r="C7150" t="s">
        <v>25</v>
      </c>
      <c r="D7150" t="s">
        <v>423</v>
      </c>
      <c r="E7150" t="s">
        <v>2059</v>
      </c>
      <c r="F7150" t="s">
        <v>28</v>
      </c>
      <c r="G7150" t="s">
        <v>29</v>
      </c>
      <c r="H7150" t="s">
        <v>30</v>
      </c>
      <c r="I7150" t="s">
        <v>830</v>
      </c>
      <c r="J7150" t="e">
        <f>VLOOKUP(I7150,[1]!Tabela2[#All],2,0)</f>
        <v>#REF!</v>
      </c>
      <c r="K7150" t="s">
        <v>32</v>
      </c>
      <c r="L7150" t="s">
        <v>42989</v>
      </c>
      <c r="M7150" t="s">
        <v>42990</v>
      </c>
      <c r="N7150" t="s">
        <v>42991</v>
      </c>
      <c r="O7150" t="s">
        <v>28830</v>
      </c>
      <c r="P7150" t="s">
        <v>42992</v>
      </c>
      <c r="Q7150" t="s">
        <v>33146</v>
      </c>
      <c r="R7150" t="s">
        <v>12615</v>
      </c>
      <c r="S7150" t="s">
        <v>3029</v>
      </c>
      <c r="T7150" t="s">
        <v>40</v>
      </c>
      <c r="U7150" t="s">
        <v>401</v>
      </c>
      <c r="V7150" t="s">
        <v>42</v>
      </c>
      <c r="W7150" t="s">
        <v>23</v>
      </c>
      <c r="X7150" t="s">
        <v>42989</v>
      </c>
      <c r="Y7150" t="str">
        <f t="shared" ca="1" si="111"/>
        <v>NOK</v>
      </c>
    </row>
    <row r="7151" spans="1:25" x14ac:dyDescent="0.25">
      <c r="A7151" t="s">
        <v>23</v>
      </c>
      <c r="B7151" t="s">
        <v>42993</v>
      </c>
      <c r="C7151" t="s">
        <v>25</v>
      </c>
      <c r="D7151" t="s">
        <v>403</v>
      </c>
      <c r="E7151" t="s">
        <v>304</v>
      </c>
      <c r="F7151" t="s">
        <v>28</v>
      </c>
      <c r="G7151" t="s">
        <v>29</v>
      </c>
      <c r="H7151" t="s">
        <v>30</v>
      </c>
      <c r="I7151" t="s">
        <v>3774</v>
      </c>
      <c r="J7151" t="e">
        <f>VLOOKUP(I7151,[1]!Tabela2[#All],2,0)</f>
        <v>#REF!</v>
      </c>
      <c r="K7151" t="s">
        <v>32</v>
      </c>
      <c r="L7151" t="s">
        <v>42994</v>
      </c>
      <c r="M7151" t="s">
        <v>42995</v>
      </c>
      <c r="N7151" t="s">
        <v>42996</v>
      </c>
      <c r="O7151" t="s">
        <v>14614</v>
      </c>
      <c r="P7151" t="s">
        <v>2632</v>
      </c>
      <c r="Q7151" t="s">
        <v>6396</v>
      </c>
      <c r="R7151" t="s">
        <v>443</v>
      </c>
      <c r="S7151" t="s">
        <v>28956</v>
      </c>
      <c r="T7151" t="s">
        <v>40</v>
      </c>
      <c r="U7151" t="s">
        <v>401</v>
      </c>
      <c r="V7151" t="s">
        <v>42</v>
      </c>
      <c r="W7151" t="s">
        <v>23</v>
      </c>
      <c r="X7151" t="s">
        <v>42994</v>
      </c>
      <c r="Y7151" t="str">
        <f t="shared" ca="1" si="111"/>
        <v>NOK</v>
      </c>
    </row>
    <row r="7152" spans="1:25" x14ac:dyDescent="0.25">
      <c r="A7152" t="s">
        <v>23</v>
      </c>
      <c r="B7152" t="s">
        <v>42997</v>
      </c>
      <c r="C7152" t="s">
        <v>25</v>
      </c>
      <c r="D7152" t="s">
        <v>611</v>
      </c>
      <c r="E7152" t="s">
        <v>173</v>
      </c>
      <c r="F7152" t="s">
        <v>28</v>
      </c>
      <c r="G7152" t="s">
        <v>29</v>
      </c>
      <c r="H7152" t="s">
        <v>30</v>
      </c>
      <c r="I7152" t="s">
        <v>2551</v>
      </c>
      <c r="J7152" t="e">
        <f>VLOOKUP(I7152,[1]!Tabela2[#All],2,0)</f>
        <v>#REF!</v>
      </c>
      <c r="K7152" t="s">
        <v>32</v>
      </c>
      <c r="L7152" t="s">
        <v>42998</v>
      </c>
      <c r="M7152" t="s">
        <v>42999</v>
      </c>
      <c r="N7152" t="s">
        <v>43000</v>
      </c>
      <c r="O7152" t="s">
        <v>23165</v>
      </c>
      <c r="P7152" t="s">
        <v>43001</v>
      </c>
      <c r="Q7152" t="s">
        <v>25211</v>
      </c>
      <c r="R7152" t="s">
        <v>22876</v>
      </c>
      <c r="S7152" t="s">
        <v>6091</v>
      </c>
      <c r="T7152" t="s">
        <v>40</v>
      </c>
      <c r="U7152" t="s">
        <v>77</v>
      </c>
      <c r="V7152" t="s">
        <v>42</v>
      </c>
      <c r="W7152" t="s">
        <v>23</v>
      </c>
      <c r="X7152" t="s">
        <v>42998</v>
      </c>
      <c r="Y7152" t="str">
        <f t="shared" ca="1" si="111"/>
        <v>NOK</v>
      </c>
    </row>
    <row r="7153" spans="1:25" x14ac:dyDescent="0.25">
      <c r="A7153" t="s">
        <v>23</v>
      </c>
      <c r="B7153" t="s">
        <v>43002</v>
      </c>
      <c r="C7153" t="s">
        <v>25</v>
      </c>
      <c r="D7153" t="s">
        <v>228</v>
      </c>
      <c r="E7153" t="s">
        <v>27</v>
      </c>
      <c r="F7153" t="s">
        <v>315</v>
      </c>
      <c r="G7153" t="s">
        <v>29</v>
      </c>
      <c r="H7153" t="s">
        <v>30</v>
      </c>
      <c r="I7153" t="s">
        <v>9523</v>
      </c>
      <c r="J7153" t="e">
        <f>VLOOKUP(I7153,[1]!Tabela2[#All],2,0)</f>
        <v>#REF!</v>
      </c>
      <c r="K7153" t="s">
        <v>151</v>
      </c>
      <c r="L7153" t="s">
        <v>43003</v>
      </c>
      <c r="M7153" t="s">
        <v>43004</v>
      </c>
      <c r="N7153" t="s">
        <v>23769</v>
      </c>
      <c r="O7153" t="s">
        <v>4318</v>
      </c>
      <c r="P7153" t="s">
        <v>43005</v>
      </c>
      <c r="Q7153" t="s">
        <v>20092</v>
      </c>
      <c r="R7153" t="s">
        <v>9177</v>
      </c>
      <c r="S7153" t="s">
        <v>43006</v>
      </c>
      <c r="T7153" t="s">
        <v>40</v>
      </c>
      <c r="U7153" t="s">
        <v>476</v>
      </c>
      <c r="V7153" t="s">
        <v>42</v>
      </c>
      <c r="W7153" t="s">
        <v>23</v>
      </c>
      <c r="X7153" t="s">
        <v>43003</v>
      </c>
      <c r="Y7153" t="str">
        <f t="shared" ca="1" si="111"/>
        <v>NOK</v>
      </c>
    </row>
    <row r="7154" spans="1:25" x14ac:dyDescent="0.25">
      <c r="A7154" t="s">
        <v>23</v>
      </c>
      <c r="B7154" t="s">
        <v>43007</v>
      </c>
      <c r="C7154" t="s">
        <v>25</v>
      </c>
      <c r="D7154" t="s">
        <v>1172</v>
      </c>
      <c r="E7154" t="s">
        <v>27</v>
      </c>
      <c r="F7154" t="s">
        <v>28</v>
      </c>
      <c r="G7154" t="s">
        <v>29</v>
      </c>
      <c r="H7154" t="s">
        <v>30</v>
      </c>
      <c r="I7154" t="s">
        <v>2798</v>
      </c>
      <c r="J7154" t="e">
        <f>VLOOKUP(I7154,[1]!Tabela2[#All],2,0)</f>
        <v>#REF!</v>
      </c>
      <c r="K7154" t="s">
        <v>32</v>
      </c>
      <c r="L7154" t="s">
        <v>16377</v>
      </c>
      <c r="M7154" t="s">
        <v>43008</v>
      </c>
      <c r="N7154" t="s">
        <v>20645</v>
      </c>
      <c r="O7154" t="s">
        <v>20646</v>
      </c>
      <c r="P7154" t="s">
        <v>43009</v>
      </c>
      <c r="Q7154" t="s">
        <v>8573</v>
      </c>
      <c r="R7154" t="s">
        <v>170</v>
      </c>
      <c r="S7154" t="s">
        <v>2153</v>
      </c>
      <c r="T7154" t="s">
        <v>40</v>
      </c>
      <c r="U7154" t="s">
        <v>77</v>
      </c>
      <c r="V7154" t="s">
        <v>42</v>
      </c>
      <c r="W7154" t="s">
        <v>23</v>
      </c>
      <c r="X7154" t="s">
        <v>16377</v>
      </c>
      <c r="Y7154" t="str">
        <f t="shared" ca="1" si="111"/>
        <v>NOK</v>
      </c>
    </row>
    <row r="7155" spans="1:25" x14ac:dyDescent="0.25">
      <c r="A7155" t="s">
        <v>23</v>
      </c>
      <c r="B7155" t="s">
        <v>43010</v>
      </c>
      <c r="C7155" t="s">
        <v>25</v>
      </c>
      <c r="D7155" t="s">
        <v>67</v>
      </c>
      <c r="E7155" t="s">
        <v>1441</v>
      </c>
      <c r="F7155" t="s">
        <v>28</v>
      </c>
      <c r="G7155" t="s">
        <v>29</v>
      </c>
      <c r="H7155" t="s">
        <v>30</v>
      </c>
      <c r="I7155" t="s">
        <v>1279</v>
      </c>
      <c r="J7155" t="e">
        <f>VLOOKUP(I7155,[1]!Tabela2[#All],2,0)</f>
        <v>#REF!</v>
      </c>
      <c r="K7155" t="s">
        <v>32</v>
      </c>
      <c r="L7155" t="s">
        <v>43011</v>
      </c>
      <c r="M7155" t="s">
        <v>43012</v>
      </c>
      <c r="N7155" t="s">
        <v>43013</v>
      </c>
      <c r="O7155" t="s">
        <v>40445</v>
      </c>
      <c r="P7155" t="s">
        <v>43014</v>
      </c>
      <c r="Q7155" t="s">
        <v>21792</v>
      </c>
      <c r="R7155" t="s">
        <v>2703</v>
      </c>
      <c r="S7155" t="s">
        <v>43015</v>
      </c>
      <c r="T7155" t="s">
        <v>40</v>
      </c>
      <c r="U7155" t="s">
        <v>77</v>
      </c>
      <c r="V7155" t="s">
        <v>42</v>
      </c>
      <c r="W7155" t="s">
        <v>23</v>
      </c>
      <c r="X7155" t="s">
        <v>43011</v>
      </c>
      <c r="Y7155" t="str">
        <f t="shared" ca="1" si="111"/>
        <v>NOK</v>
      </c>
    </row>
    <row r="7156" spans="1:25" x14ac:dyDescent="0.25">
      <c r="A7156" t="s">
        <v>23</v>
      </c>
      <c r="B7156" t="s">
        <v>43016</v>
      </c>
      <c r="C7156" t="s">
        <v>25</v>
      </c>
      <c r="D7156" t="s">
        <v>98</v>
      </c>
      <c r="E7156" t="s">
        <v>45</v>
      </c>
      <c r="F7156" t="s">
        <v>28</v>
      </c>
      <c r="G7156" t="s">
        <v>29</v>
      </c>
      <c r="H7156" t="s">
        <v>30</v>
      </c>
      <c r="I7156" t="s">
        <v>118</v>
      </c>
      <c r="J7156" t="e">
        <f>VLOOKUP(I7156,[1]!Tabela2[#All],2,0)</f>
        <v>#REF!</v>
      </c>
      <c r="K7156" t="s">
        <v>32</v>
      </c>
      <c r="L7156" t="s">
        <v>43017</v>
      </c>
      <c r="M7156" t="s">
        <v>43018</v>
      </c>
      <c r="N7156" t="s">
        <v>43013</v>
      </c>
      <c r="O7156" t="s">
        <v>40445</v>
      </c>
      <c r="P7156" t="s">
        <v>8863</v>
      </c>
      <c r="Q7156" t="s">
        <v>10702</v>
      </c>
      <c r="R7156" t="s">
        <v>1716</v>
      </c>
      <c r="S7156" t="s">
        <v>6133</v>
      </c>
      <c r="T7156" t="s">
        <v>40</v>
      </c>
      <c r="U7156" t="s">
        <v>54</v>
      </c>
      <c r="V7156" t="s">
        <v>42</v>
      </c>
      <c r="W7156" t="s">
        <v>23</v>
      </c>
      <c r="X7156" t="s">
        <v>43017</v>
      </c>
      <c r="Y7156" t="str">
        <f t="shared" ca="1" si="111"/>
        <v>NOK</v>
      </c>
    </row>
    <row r="7157" spans="1:25" x14ac:dyDescent="0.25">
      <c r="A7157" t="s">
        <v>23</v>
      </c>
      <c r="B7157" t="s">
        <v>43019</v>
      </c>
      <c r="C7157" t="s">
        <v>25</v>
      </c>
      <c r="D7157" t="s">
        <v>67</v>
      </c>
      <c r="E7157" t="s">
        <v>68</v>
      </c>
      <c r="F7157" t="s">
        <v>28</v>
      </c>
      <c r="G7157" t="s">
        <v>29</v>
      </c>
      <c r="H7157" t="s">
        <v>30</v>
      </c>
      <c r="I7157" t="s">
        <v>1673</v>
      </c>
      <c r="J7157" t="e">
        <f>VLOOKUP(I7157,[1]!Tabela2[#All],2,0)</f>
        <v>#REF!</v>
      </c>
      <c r="K7157" t="s">
        <v>32</v>
      </c>
      <c r="L7157" t="s">
        <v>43020</v>
      </c>
      <c r="M7157" t="s">
        <v>43021</v>
      </c>
      <c r="N7157" t="s">
        <v>43022</v>
      </c>
      <c r="O7157" t="s">
        <v>43023</v>
      </c>
      <c r="P7157" t="s">
        <v>24222</v>
      </c>
      <c r="Q7157" t="s">
        <v>4613</v>
      </c>
      <c r="R7157" t="s">
        <v>2812</v>
      </c>
      <c r="S7157" t="s">
        <v>86</v>
      </c>
      <c r="T7157" t="s">
        <v>40</v>
      </c>
      <c r="U7157" t="s">
        <v>77</v>
      </c>
      <c r="V7157" t="s">
        <v>42</v>
      </c>
      <c r="W7157" t="s">
        <v>23</v>
      </c>
      <c r="X7157" t="s">
        <v>43020</v>
      </c>
      <c r="Y7157" t="str">
        <f t="shared" ca="1" si="111"/>
        <v>NOK</v>
      </c>
    </row>
    <row r="7158" spans="1:25" x14ac:dyDescent="0.25">
      <c r="A7158" t="s">
        <v>23</v>
      </c>
      <c r="B7158" t="s">
        <v>43024</v>
      </c>
      <c r="C7158" t="s">
        <v>25</v>
      </c>
      <c r="D7158" t="s">
        <v>611</v>
      </c>
      <c r="E7158" t="s">
        <v>173</v>
      </c>
      <c r="F7158" t="s">
        <v>28</v>
      </c>
      <c r="G7158" t="s">
        <v>29</v>
      </c>
      <c r="H7158" t="s">
        <v>30</v>
      </c>
      <c r="I7158" t="s">
        <v>5272</v>
      </c>
      <c r="J7158" t="e">
        <f>VLOOKUP(I7158,[1]!Tabela2[#All],2,0)</f>
        <v>#REF!</v>
      </c>
      <c r="K7158" t="s">
        <v>32</v>
      </c>
      <c r="L7158" t="s">
        <v>43025</v>
      </c>
      <c r="M7158" t="s">
        <v>43026</v>
      </c>
      <c r="N7158" t="s">
        <v>43027</v>
      </c>
      <c r="O7158" t="s">
        <v>40479</v>
      </c>
      <c r="P7158" t="s">
        <v>13589</v>
      </c>
      <c r="Q7158" t="s">
        <v>7030</v>
      </c>
      <c r="R7158" t="s">
        <v>4545</v>
      </c>
      <c r="S7158" t="s">
        <v>1604</v>
      </c>
      <c r="T7158" t="s">
        <v>183</v>
      </c>
      <c r="U7158" t="s">
        <v>42</v>
      </c>
      <c r="V7158" t="s">
        <v>9945</v>
      </c>
      <c r="W7158" t="s">
        <v>23</v>
      </c>
      <c r="X7158" t="s">
        <v>43025</v>
      </c>
      <c r="Y7158" t="str">
        <f t="shared" ca="1" si="111"/>
        <v>NOK</v>
      </c>
    </row>
    <row r="7159" spans="1:25" x14ac:dyDescent="0.25">
      <c r="A7159" t="s">
        <v>23</v>
      </c>
      <c r="B7159" t="s">
        <v>43028</v>
      </c>
      <c r="C7159" t="s">
        <v>25</v>
      </c>
      <c r="D7159" t="s">
        <v>161</v>
      </c>
      <c r="E7159" t="s">
        <v>271</v>
      </c>
      <c r="F7159" t="s">
        <v>28</v>
      </c>
      <c r="G7159" t="s">
        <v>29</v>
      </c>
      <c r="H7159" t="s">
        <v>30</v>
      </c>
      <c r="I7159" t="s">
        <v>799</v>
      </c>
      <c r="J7159" t="e">
        <f>VLOOKUP(I7159,[1]!Tabela2[#All],2,0)</f>
        <v>#REF!</v>
      </c>
      <c r="K7159" t="s">
        <v>32</v>
      </c>
      <c r="L7159" t="s">
        <v>43029</v>
      </c>
      <c r="M7159" t="s">
        <v>43030</v>
      </c>
      <c r="N7159" t="s">
        <v>43031</v>
      </c>
      <c r="O7159" t="s">
        <v>43032</v>
      </c>
      <c r="P7159" t="s">
        <v>43033</v>
      </c>
      <c r="Q7159" t="s">
        <v>5808</v>
      </c>
      <c r="R7159" t="s">
        <v>25595</v>
      </c>
      <c r="S7159" t="s">
        <v>34009</v>
      </c>
      <c r="T7159" t="s">
        <v>40</v>
      </c>
      <c r="U7159" t="s">
        <v>65</v>
      </c>
      <c r="V7159" t="s">
        <v>42</v>
      </c>
      <c r="W7159" t="s">
        <v>23</v>
      </c>
      <c r="X7159" t="s">
        <v>43029</v>
      </c>
      <c r="Y7159" t="str">
        <f t="shared" ca="1" si="111"/>
        <v>NOK</v>
      </c>
    </row>
    <row r="7160" spans="1:25" x14ac:dyDescent="0.25">
      <c r="A7160" t="s">
        <v>23</v>
      </c>
      <c r="B7160" t="s">
        <v>43034</v>
      </c>
      <c r="C7160" t="s">
        <v>25</v>
      </c>
      <c r="D7160" t="s">
        <v>228</v>
      </c>
      <c r="E7160" t="s">
        <v>518</v>
      </c>
      <c r="F7160" t="s">
        <v>28</v>
      </c>
      <c r="G7160" t="s">
        <v>29</v>
      </c>
      <c r="H7160" t="s">
        <v>30</v>
      </c>
      <c r="I7160" t="s">
        <v>622</v>
      </c>
      <c r="J7160" t="e">
        <f>VLOOKUP(I7160,[1]!Tabela2[#All],2,0)</f>
        <v>#REF!</v>
      </c>
      <c r="K7160" t="s">
        <v>32</v>
      </c>
      <c r="L7160" t="s">
        <v>43035</v>
      </c>
      <c r="M7160" t="s">
        <v>43036</v>
      </c>
      <c r="N7160" t="s">
        <v>43037</v>
      </c>
      <c r="O7160" t="s">
        <v>35672</v>
      </c>
      <c r="P7160" t="s">
        <v>19759</v>
      </c>
      <c r="Q7160" t="s">
        <v>19774</v>
      </c>
      <c r="R7160" t="s">
        <v>4522</v>
      </c>
      <c r="S7160" t="s">
        <v>43038</v>
      </c>
      <c r="T7160" t="s">
        <v>40</v>
      </c>
      <c r="U7160" t="s">
        <v>65</v>
      </c>
      <c r="V7160" t="s">
        <v>42</v>
      </c>
      <c r="W7160" t="s">
        <v>23</v>
      </c>
      <c r="X7160" t="s">
        <v>43035</v>
      </c>
      <c r="Y7160" t="str">
        <f t="shared" ca="1" si="111"/>
        <v>NOK</v>
      </c>
    </row>
    <row r="7161" spans="1:25" x14ac:dyDescent="0.25">
      <c r="A7161" t="s">
        <v>23</v>
      </c>
      <c r="B7161" t="s">
        <v>43039</v>
      </c>
      <c r="C7161" t="s">
        <v>25</v>
      </c>
      <c r="D7161" t="s">
        <v>43040</v>
      </c>
      <c r="E7161" t="s">
        <v>43041</v>
      </c>
      <c r="F7161" t="s">
        <v>28</v>
      </c>
      <c r="G7161" t="s">
        <v>29</v>
      </c>
      <c r="H7161" t="s">
        <v>30</v>
      </c>
      <c r="I7161" t="s">
        <v>272</v>
      </c>
      <c r="J7161" t="e">
        <f>VLOOKUP(I7161,[1]!Tabela2[#All],2,0)</f>
        <v>#REF!</v>
      </c>
      <c r="K7161" t="s">
        <v>32</v>
      </c>
      <c r="L7161" t="s">
        <v>43042</v>
      </c>
      <c r="M7161" t="s">
        <v>43043</v>
      </c>
      <c r="N7161" t="s">
        <v>15972</v>
      </c>
      <c r="O7161" t="s">
        <v>15973</v>
      </c>
      <c r="P7161" t="s">
        <v>42</v>
      </c>
      <c r="Q7161" t="s">
        <v>42</v>
      </c>
      <c r="R7161" t="s">
        <v>42</v>
      </c>
      <c r="S7161" t="s">
        <v>42</v>
      </c>
      <c r="T7161" t="s">
        <v>183</v>
      </c>
      <c r="U7161" t="s">
        <v>42</v>
      </c>
      <c r="V7161" t="s">
        <v>42</v>
      </c>
      <c r="W7161" t="s">
        <v>23</v>
      </c>
      <c r="X7161" t="s">
        <v>43042</v>
      </c>
      <c r="Y7161" t="str">
        <f t="shared" ca="1" si="111"/>
        <v>NOK</v>
      </c>
    </row>
    <row r="7162" spans="1:25" x14ac:dyDescent="0.25">
      <c r="A7162" t="s">
        <v>23</v>
      </c>
      <c r="B7162" t="s">
        <v>43044</v>
      </c>
      <c r="C7162" t="s">
        <v>25</v>
      </c>
      <c r="D7162" t="s">
        <v>349</v>
      </c>
      <c r="E7162" t="s">
        <v>304</v>
      </c>
      <c r="F7162" t="s">
        <v>28</v>
      </c>
      <c r="G7162" t="s">
        <v>29</v>
      </c>
      <c r="H7162" t="s">
        <v>30</v>
      </c>
      <c r="I7162" t="s">
        <v>128</v>
      </c>
      <c r="J7162" t="e">
        <f>VLOOKUP(I7162,[1]!Tabela2[#All],2,0)</f>
        <v>#REF!</v>
      </c>
      <c r="K7162" t="s">
        <v>32</v>
      </c>
      <c r="L7162" t="s">
        <v>43045</v>
      </c>
      <c r="M7162" t="s">
        <v>43046</v>
      </c>
      <c r="N7162" t="s">
        <v>43047</v>
      </c>
      <c r="O7162" t="s">
        <v>12491</v>
      </c>
      <c r="P7162" t="s">
        <v>43048</v>
      </c>
      <c r="Q7162" t="s">
        <v>8029</v>
      </c>
      <c r="R7162" t="s">
        <v>4664</v>
      </c>
      <c r="S7162" t="s">
        <v>9601</v>
      </c>
      <c r="T7162" t="s">
        <v>183</v>
      </c>
      <c r="U7162" t="s">
        <v>42</v>
      </c>
      <c r="V7162" t="s">
        <v>184</v>
      </c>
      <c r="W7162" t="s">
        <v>23</v>
      </c>
      <c r="X7162" t="s">
        <v>43045</v>
      </c>
      <c r="Y7162" t="str">
        <f t="shared" ca="1" si="111"/>
        <v>NOK</v>
      </c>
    </row>
    <row r="7163" spans="1:25" x14ac:dyDescent="0.25">
      <c r="A7163" t="s">
        <v>23</v>
      </c>
      <c r="B7163" t="s">
        <v>43049</v>
      </c>
      <c r="C7163" t="s">
        <v>25</v>
      </c>
      <c r="D7163" t="s">
        <v>67</v>
      </c>
      <c r="E7163" t="s">
        <v>68</v>
      </c>
      <c r="F7163" t="s">
        <v>28</v>
      </c>
      <c r="G7163" t="s">
        <v>29</v>
      </c>
      <c r="H7163" t="s">
        <v>30</v>
      </c>
      <c r="I7163" t="s">
        <v>3411</v>
      </c>
      <c r="J7163" t="e">
        <f>VLOOKUP(I7163,[1]!Tabela2[#All],2,0)</f>
        <v>#REF!</v>
      </c>
      <c r="K7163" t="s">
        <v>32</v>
      </c>
      <c r="L7163" t="s">
        <v>43050</v>
      </c>
      <c r="M7163" t="s">
        <v>43051</v>
      </c>
      <c r="N7163" t="s">
        <v>43052</v>
      </c>
      <c r="O7163" t="s">
        <v>42894</v>
      </c>
      <c r="P7163" t="s">
        <v>43053</v>
      </c>
      <c r="Q7163" t="s">
        <v>19681</v>
      </c>
      <c r="R7163" t="s">
        <v>2609</v>
      </c>
      <c r="S7163" t="s">
        <v>26622</v>
      </c>
      <c r="T7163" t="s">
        <v>183</v>
      </c>
      <c r="U7163" t="s">
        <v>42</v>
      </c>
      <c r="V7163" t="s">
        <v>184</v>
      </c>
      <c r="W7163" t="s">
        <v>23</v>
      </c>
      <c r="X7163" t="s">
        <v>43050</v>
      </c>
      <c r="Y7163" t="str">
        <f t="shared" ca="1" si="111"/>
        <v>NOK</v>
      </c>
    </row>
    <row r="7164" spans="1:25" x14ac:dyDescent="0.25">
      <c r="A7164" t="s">
        <v>23</v>
      </c>
      <c r="B7164" t="s">
        <v>43054</v>
      </c>
      <c r="C7164" t="s">
        <v>25</v>
      </c>
      <c r="D7164" t="s">
        <v>228</v>
      </c>
      <c r="E7164" t="s">
        <v>229</v>
      </c>
      <c r="F7164" t="s">
        <v>28</v>
      </c>
      <c r="G7164" t="s">
        <v>29</v>
      </c>
      <c r="H7164" t="s">
        <v>30</v>
      </c>
      <c r="I7164" t="s">
        <v>789</v>
      </c>
      <c r="J7164" t="e">
        <f>VLOOKUP(I7164,[1]!Tabela2[#All],2,0)</f>
        <v>#REF!</v>
      </c>
      <c r="K7164" t="s">
        <v>151</v>
      </c>
      <c r="L7164" t="s">
        <v>43055</v>
      </c>
      <c r="M7164" t="s">
        <v>43056</v>
      </c>
      <c r="N7164" t="s">
        <v>32100</v>
      </c>
      <c r="O7164" t="s">
        <v>8674</v>
      </c>
      <c r="P7164" t="s">
        <v>43057</v>
      </c>
      <c r="Q7164" t="s">
        <v>43058</v>
      </c>
      <c r="R7164" t="s">
        <v>16630</v>
      </c>
      <c r="S7164" t="s">
        <v>30129</v>
      </c>
      <c r="T7164" t="s">
        <v>183</v>
      </c>
      <c r="U7164" t="s">
        <v>42</v>
      </c>
      <c r="V7164" t="s">
        <v>3098</v>
      </c>
      <c r="W7164" t="s">
        <v>23</v>
      </c>
      <c r="X7164" t="s">
        <v>43055</v>
      </c>
      <c r="Y7164" t="str">
        <f t="shared" ca="1" si="111"/>
        <v>NOK</v>
      </c>
    </row>
    <row r="7165" spans="1:25" x14ac:dyDescent="0.25">
      <c r="A7165" t="s">
        <v>23</v>
      </c>
      <c r="B7165" t="s">
        <v>43059</v>
      </c>
      <c r="C7165" t="s">
        <v>25</v>
      </c>
      <c r="D7165" t="s">
        <v>26</v>
      </c>
      <c r="E7165" t="s">
        <v>173</v>
      </c>
      <c r="F7165" t="s">
        <v>28</v>
      </c>
      <c r="G7165" t="s">
        <v>29</v>
      </c>
      <c r="H7165" t="s">
        <v>30</v>
      </c>
      <c r="I7165" t="s">
        <v>3153</v>
      </c>
      <c r="J7165" t="e">
        <f>VLOOKUP(I7165,[1]!Tabela2[#All],2,0)</f>
        <v>#REF!</v>
      </c>
      <c r="K7165" t="s">
        <v>32</v>
      </c>
      <c r="L7165" t="s">
        <v>43060</v>
      </c>
      <c r="M7165" t="s">
        <v>43061</v>
      </c>
      <c r="N7165" t="s">
        <v>43062</v>
      </c>
      <c r="O7165" t="s">
        <v>43063</v>
      </c>
      <c r="P7165" t="s">
        <v>43064</v>
      </c>
      <c r="Q7165" t="s">
        <v>43065</v>
      </c>
      <c r="R7165" t="s">
        <v>4326</v>
      </c>
      <c r="S7165" t="s">
        <v>21080</v>
      </c>
      <c r="T7165" t="s">
        <v>183</v>
      </c>
      <c r="U7165" t="s">
        <v>42</v>
      </c>
      <c r="V7165" t="s">
        <v>3098</v>
      </c>
      <c r="W7165" t="s">
        <v>23</v>
      </c>
      <c r="X7165" t="s">
        <v>43060</v>
      </c>
      <c r="Y7165" t="str">
        <f t="shared" ca="1" si="111"/>
        <v>NOK</v>
      </c>
    </row>
    <row r="7166" spans="1:25" x14ac:dyDescent="0.25">
      <c r="A7166" t="s">
        <v>23</v>
      </c>
      <c r="B7166" t="s">
        <v>43066</v>
      </c>
      <c r="C7166" t="s">
        <v>25</v>
      </c>
      <c r="D7166" t="s">
        <v>423</v>
      </c>
      <c r="E7166" t="s">
        <v>933</v>
      </c>
      <c r="F7166" t="s">
        <v>28</v>
      </c>
      <c r="G7166" t="s">
        <v>29</v>
      </c>
      <c r="H7166" t="s">
        <v>30</v>
      </c>
      <c r="I7166" t="s">
        <v>2289</v>
      </c>
      <c r="J7166" t="e">
        <f>VLOOKUP(I7166,[1]!Tabela2[#All],2,0)</f>
        <v>#REF!</v>
      </c>
      <c r="K7166" t="s">
        <v>32</v>
      </c>
      <c r="L7166" t="s">
        <v>43067</v>
      </c>
      <c r="M7166" t="s">
        <v>43068</v>
      </c>
      <c r="N7166" t="s">
        <v>5071</v>
      </c>
      <c r="O7166" t="s">
        <v>5079</v>
      </c>
      <c r="P7166" t="s">
        <v>43069</v>
      </c>
      <c r="Q7166" t="s">
        <v>10823</v>
      </c>
      <c r="R7166" t="s">
        <v>410</v>
      </c>
      <c r="S7166" t="s">
        <v>3523</v>
      </c>
      <c r="T7166" t="s">
        <v>40</v>
      </c>
      <c r="U7166" t="s">
        <v>77</v>
      </c>
      <c r="V7166" t="s">
        <v>42</v>
      </c>
      <c r="W7166" t="s">
        <v>23</v>
      </c>
      <c r="X7166" t="s">
        <v>43067</v>
      </c>
      <c r="Y7166" t="str">
        <f t="shared" ca="1" si="111"/>
        <v>NOK</v>
      </c>
    </row>
    <row r="7167" spans="1:25" x14ac:dyDescent="0.25">
      <c r="A7167" t="s">
        <v>23</v>
      </c>
      <c r="B7167" t="s">
        <v>43070</v>
      </c>
      <c r="C7167" t="s">
        <v>25</v>
      </c>
      <c r="D7167" t="s">
        <v>161</v>
      </c>
      <c r="E7167" t="s">
        <v>933</v>
      </c>
      <c r="F7167" t="s">
        <v>28</v>
      </c>
      <c r="G7167" t="s">
        <v>29</v>
      </c>
      <c r="H7167" t="s">
        <v>30</v>
      </c>
      <c r="I7167" t="s">
        <v>3013</v>
      </c>
      <c r="J7167" t="e">
        <f>VLOOKUP(I7167,[1]!Tabela2[#All],2,0)</f>
        <v>#REF!</v>
      </c>
      <c r="K7167" t="s">
        <v>32</v>
      </c>
      <c r="L7167" t="s">
        <v>43071</v>
      </c>
      <c r="M7167" t="s">
        <v>43072</v>
      </c>
      <c r="N7167" t="s">
        <v>43073</v>
      </c>
      <c r="O7167" t="s">
        <v>43074</v>
      </c>
      <c r="P7167" t="s">
        <v>43075</v>
      </c>
      <c r="Q7167" t="s">
        <v>7142</v>
      </c>
      <c r="R7167" t="s">
        <v>1896</v>
      </c>
      <c r="S7167" t="s">
        <v>2004</v>
      </c>
      <c r="T7167" t="s">
        <v>40</v>
      </c>
      <c r="U7167" t="s">
        <v>65</v>
      </c>
      <c r="V7167" t="s">
        <v>42</v>
      </c>
      <c r="W7167" t="s">
        <v>23</v>
      </c>
      <c r="X7167" t="s">
        <v>43071</v>
      </c>
      <c r="Y7167" t="str">
        <f t="shared" ca="1" si="111"/>
        <v>NOK</v>
      </c>
    </row>
    <row r="7168" spans="1:25" x14ac:dyDescent="0.25">
      <c r="A7168" t="s">
        <v>23</v>
      </c>
      <c r="B7168" t="s">
        <v>43076</v>
      </c>
      <c r="C7168" t="s">
        <v>25</v>
      </c>
      <c r="D7168" t="s">
        <v>161</v>
      </c>
      <c r="E7168" t="s">
        <v>88</v>
      </c>
      <c r="F7168" t="s">
        <v>28</v>
      </c>
      <c r="G7168" t="s">
        <v>29</v>
      </c>
      <c r="H7168" t="s">
        <v>30</v>
      </c>
      <c r="I7168" t="s">
        <v>3393</v>
      </c>
      <c r="J7168" t="e">
        <f>VLOOKUP(I7168,[1]!Tabela2[#All],2,0)</f>
        <v>#REF!</v>
      </c>
      <c r="K7168" t="s">
        <v>32</v>
      </c>
      <c r="L7168" t="s">
        <v>43077</v>
      </c>
      <c r="M7168" t="s">
        <v>43078</v>
      </c>
      <c r="N7168" t="s">
        <v>43079</v>
      </c>
      <c r="O7168" t="s">
        <v>2736</v>
      </c>
      <c r="P7168" t="s">
        <v>43080</v>
      </c>
      <c r="Q7168" t="s">
        <v>6731</v>
      </c>
      <c r="R7168" t="s">
        <v>6448</v>
      </c>
      <c r="S7168" t="s">
        <v>18307</v>
      </c>
      <c r="T7168" t="s">
        <v>40</v>
      </c>
      <c r="U7168" t="s">
        <v>77</v>
      </c>
      <c r="V7168" t="s">
        <v>42</v>
      </c>
      <c r="W7168" t="s">
        <v>23</v>
      </c>
      <c r="X7168" t="s">
        <v>43077</v>
      </c>
      <c r="Y7168" t="str">
        <f t="shared" ca="1" si="111"/>
        <v>NOK</v>
      </c>
    </row>
    <row r="7169" spans="1:25" x14ac:dyDescent="0.25">
      <c r="A7169" t="s">
        <v>23</v>
      </c>
      <c r="B7169" t="s">
        <v>43081</v>
      </c>
      <c r="C7169" t="s">
        <v>25</v>
      </c>
      <c r="D7169" t="s">
        <v>314</v>
      </c>
      <c r="E7169" t="s">
        <v>933</v>
      </c>
      <c r="F7169" t="s">
        <v>315</v>
      </c>
      <c r="G7169" t="s">
        <v>29</v>
      </c>
      <c r="H7169" t="s">
        <v>316</v>
      </c>
      <c r="I7169" t="s">
        <v>2289</v>
      </c>
      <c r="J7169" t="e">
        <f>VLOOKUP(I7169,[1]!Tabela2[#All],2,0)</f>
        <v>#REF!</v>
      </c>
      <c r="K7169" t="s">
        <v>32</v>
      </c>
      <c r="L7169" t="s">
        <v>43082</v>
      </c>
      <c r="M7169" t="s">
        <v>43083</v>
      </c>
      <c r="N7169" t="s">
        <v>43084</v>
      </c>
      <c r="O7169" t="s">
        <v>43085</v>
      </c>
      <c r="P7169" t="s">
        <v>43086</v>
      </c>
      <c r="Q7169" t="s">
        <v>7265</v>
      </c>
      <c r="R7169" t="s">
        <v>5784</v>
      </c>
      <c r="S7169" t="s">
        <v>8719</v>
      </c>
      <c r="T7169" t="s">
        <v>183</v>
      </c>
      <c r="U7169" t="s">
        <v>42</v>
      </c>
      <c r="V7169" t="s">
        <v>1931</v>
      </c>
      <c r="W7169" t="s">
        <v>23</v>
      </c>
      <c r="X7169" t="s">
        <v>43082</v>
      </c>
      <c r="Y7169" t="str">
        <f t="shared" ca="1" si="111"/>
        <v>NOK</v>
      </c>
    </row>
    <row r="7170" spans="1:25" x14ac:dyDescent="0.25">
      <c r="A7170" t="s">
        <v>23</v>
      </c>
      <c r="B7170" t="s">
        <v>43087</v>
      </c>
      <c r="C7170" t="s">
        <v>25</v>
      </c>
      <c r="D7170" t="s">
        <v>98</v>
      </c>
      <c r="E7170" t="s">
        <v>600</v>
      </c>
      <c r="F7170" t="s">
        <v>391</v>
      </c>
      <c r="G7170" t="s">
        <v>29</v>
      </c>
      <c r="H7170" t="s">
        <v>30</v>
      </c>
      <c r="I7170" t="s">
        <v>799</v>
      </c>
      <c r="J7170" t="e">
        <f>VLOOKUP(I7170,[1]!Tabela2[#All],2,0)</f>
        <v>#REF!</v>
      </c>
      <c r="K7170" t="s">
        <v>32</v>
      </c>
      <c r="L7170" t="s">
        <v>43088</v>
      </c>
      <c r="M7170" t="s">
        <v>43089</v>
      </c>
      <c r="N7170" t="s">
        <v>43090</v>
      </c>
      <c r="O7170" t="s">
        <v>43091</v>
      </c>
      <c r="P7170" t="s">
        <v>43092</v>
      </c>
      <c r="Q7170" t="s">
        <v>43093</v>
      </c>
      <c r="R7170" t="s">
        <v>18577</v>
      </c>
      <c r="S7170" t="s">
        <v>43094</v>
      </c>
      <c r="T7170" t="s">
        <v>40</v>
      </c>
      <c r="U7170" t="s">
        <v>54</v>
      </c>
      <c r="V7170" t="s">
        <v>42</v>
      </c>
      <c r="W7170" t="s">
        <v>23</v>
      </c>
      <c r="X7170" t="s">
        <v>43088</v>
      </c>
      <c r="Y7170" t="str">
        <f t="shared" ca="1" si="111"/>
        <v>NOK</v>
      </c>
    </row>
    <row r="7171" spans="1:25" x14ac:dyDescent="0.25">
      <c r="A7171" t="s">
        <v>23</v>
      </c>
      <c r="B7171" t="s">
        <v>43095</v>
      </c>
      <c r="C7171" t="s">
        <v>25</v>
      </c>
      <c r="D7171" t="s">
        <v>161</v>
      </c>
      <c r="E7171" t="s">
        <v>578</v>
      </c>
      <c r="F7171" t="s">
        <v>28</v>
      </c>
      <c r="G7171" t="s">
        <v>29</v>
      </c>
      <c r="H7171" t="s">
        <v>30</v>
      </c>
      <c r="I7171" t="s">
        <v>3328</v>
      </c>
      <c r="J7171" t="e">
        <f>VLOOKUP(I7171,[1]!Tabela2[#All],2,0)</f>
        <v>#REF!</v>
      </c>
      <c r="K7171" t="s">
        <v>32</v>
      </c>
      <c r="L7171" t="s">
        <v>43096</v>
      </c>
      <c r="M7171" t="s">
        <v>43097</v>
      </c>
      <c r="N7171" t="s">
        <v>38255</v>
      </c>
      <c r="O7171" t="s">
        <v>38256</v>
      </c>
      <c r="P7171" t="s">
        <v>16254</v>
      </c>
      <c r="Q7171" t="s">
        <v>7753</v>
      </c>
      <c r="R7171" t="s">
        <v>1179</v>
      </c>
      <c r="S7171" t="s">
        <v>751</v>
      </c>
      <c r="T7171" t="s">
        <v>40</v>
      </c>
      <c r="U7171" t="s">
        <v>65</v>
      </c>
      <c r="V7171" t="s">
        <v>42</v>
      </c>
      <c r="W7171" t="s">
        <v>23</v>
      </c>
      <c r="X7171" t="s">
        <v>43096</v>
      </c>
      <c r="Y7171" t="str">
        <f t="shared" ref="Y7171:Y7234" ca="1" si="112">IF(AND(TEXT(M7171,"DD/MM/AA")*1=$AB$4,HOUR(M7171)=$AB$3),"OK","NOK")</f>
        <v>NOK</v>
      </c>
    </row>
    <row r="7172" spans="1:25" x14ac:dyDescent="0.25">
      <c r="A7172" t="s">
        <v>23</v>
      </c>
      <c r="B7172" t="s">
        <v>43098</v>
      </c>
      <c r="C7172" t="s">
        <v>25</v>
      </c>
      <c r="D7172" t="s">
        <v>98</v>
      </c>
      <c r="E7172" t="s">
        <v>45</v>
      </c>
      <c r="F7172" t="s">
        <v>28</v>
      </c>
      <c r="G7172" t="s">
        <v>29</v>
      </c>
      <c r="H7172" t="s">
        <v>30</v>
      </c>
      <c r="I7172" t="s">
        <v>446</v>
      </c>
      <c r="J7172" t="e">
        <f>VLOOKUP(I7172,[1]!Tabela2[#All],2,0)</f>
        <v>#REF!</v>
      </c>
      <c r="K7172" t="s">
        <v>32</v>
      </c>
      <c r="L7172" t="s">
        <v>43099</v>
      </c>
      <c r="M7172" t="s">
        <v>43100</v>
      </c>
      <c r="N7172" t="s">
        <v>14404</v>
      </c>
      <c r="O7172" t="s">
        <v>43101</v>
      </c>
      <c r="P7172" t="s">
        <v>43102</v>
      </c>
      <c r="Q7172" t="s">
        <v>8684</v>
      </c>
      <c r="R7172" t="s">
        <v>10968</v>
      </c>
      <c r="S7172" t="s">
        <v>4589</v>
      </c>
      <c r="T7172" t="s">
        <v>40</v>
      </c>
      <c r="U7172" t="s">
        <v>77</v>
      </c>
      <c r="V7172" t="s">
        <v>42</v>
      </c>
      <c r="W7172" t="s">
        <v>23</v>
      </c>
      <c r="X7172" t="s">
        <v>43099</v>
      </c>
      <c r="Y7172" t="str">
        <f t="shared" ca="1" si="112"/>
        <v>NOK</v>
      </c>
    </row>
    <row r="7173" spans="1:25" x14ac:dyDescent="0.25">
      <c r="A7173" t="s">
        <v>23</v>
      </c>
      <c r="B7173" t="s">
        <v>43103</v>
      </c>
      <c r="C7173" t="s">
        <v>25</v>
      </c>
      <c r="D7173" t="s">
        <v>228</v>
      </c>
      <c r="E7173" t="s">
        <v>27</v>
      </c>
      <c r="F7173" t="s">
        <v>315</v>
      </c>
      <c r="G7173" t="s">
        <v>29</v>
      </c>
      <c r="H7173" t="s">
        <v>30</v>
      </c>
      <c r="I7173" t="s">
        <v>876</v>
      </c>
      <c r="J7173" t="e">
        <f>VLOOKUP(I7173,[1]!Tabela2[#All],2,0)</f>
        <v>#REF!</v>
      </c>
      <c r="K7173" t="s">
        <v>151</v>
      </c>
      <c r="L7173" t="s">
        <v>43104</v>
      </c>
      <c r="M7173" t="s">
        <v>21520</v>
      </c>
      <c r="N7173" t="s">
        <v>43105</v>
      </c>
      <c r="O7173" t="s">
        <v>43106</v>
      </c>
      <c r="P7173" t="s">
        <v>43107</v>
      </c>
      <c r="Q7173" t="s">
        <v>6916</v>
      </c>
      <c r="R7173" t="s">
        <v>25335</v>
      </c>
      <c r="S7173" t="s">
        <v>2754</v>
      </c>
      <c r="T7173" t="s">
        <v>40</v>
      </c>
      <c r="U7173" t="s">
        <v>476</v>
      </c>
      <c r="V7173" t="s">
        <v>42</v>
      </c>
      <c r="W7173" t="s">
        <v>23</v>
      </c>
      <c r="X7173" t="s">
        <v>43104</v>
      </c>
      <c r="Y7173" t="str">
        <f t="shared" ca="1" si="112"/>
        <v>NOK</v>
      </c>
    </row>
    <row r="7174" spans="1:25" x14ac:dyDescent="0.25">
      <c r="A7174" t="s">
        <v>23</v>
      </c>
      <c r="B7174" t="s">
        <v>43108</v>
      </c>
      <c r="C7174" t="s">
        <v>25</v>
      </c>
      <c r="D7174" t="s">
        <v>137</v>
      </c>
      <c r="E7174" t="s">
        <v>99</v>
      </c>
      <c r="F7174" t="s">
        <v>28</v>
      </c>
      <c r="G7174" t="s">
        <v>29</v>
      </c>
      <c r="H7174" t="s">
        <v>30</v>
      </c>
      <c r="I7174" t="s">
        <v>1579</v>
      </c>
      <c r="J7174" t="e">
        <f>VLOOKUP(I7174,[1]!Tabela2[#All],2,0)</f>
        <v>#REF!</v>
      </c>
      <c r="K7174" t="s">
        <v>32</v>
      </c>
      <c r="L7174" t="s">
        <v>43109</v>
      </c>
      <c r="M7174" t="s">
        <v>43110</v>
      </c>
      <c r="N7174" t="s">
        <v>35172</v>
      </c>
      <c r="O7174" t="s">
        <v>43111</v>
      </c>
      <c r="P7174" t="s">
        <v>43112</v>
      </c>
      <c r="Q7174" t="s">
        <v>14579</v>
      </c>
      <c r="R7174" t="s">
        <v>3807</v>
      </c>
      <c r="S7174" t="s">
        <v>7004</v>
      </c>
      <c r="T7174" t="s">
        <v>183</v>
      </c>
      <c r="U7174" t="s">
        <v>42</v>
      </c>
      <c r="V7174" t="s">
        <v>8978</v>
      </c>
      <c r="W7174" t="s">
        <v>23</v>
      </c>
      <c r="X7174" t="s">
        <v>43109</v>
      </c>
      <c r="Y7174" t="str">
        <f t="shared" ca="1" si="112"/>
        <v>NOK</v>
      </c>
    </row>
    <row r="7175" spans="1:25" x14ac:dyDescent="0.25">
      <c r="A7175" t="s">
        <v>23</v>
      </c>
      <c r="B7175" t="s">
        <v>43113</v>
      </c>
      <c r="C7175" t="s">
        <v>25</v>
      </c>
      <c r="D7175" t="s">
        <v>26</v>
      </c>
      <c r="E7175" t="s">
        <v>27</v>
      </c>
      <c r="F7175" t="s">
        <v>28</v>
      </c>
      <c r="G7175" t="s">
        <v>29</v>
      </c>
      <c r="H7175" t="s">
        <v>30</v>
      </c>
      <c r="I7175" t="s">
        <v>425</v>
      </c>
      <c r="J7175" t="e">
        <f>VLOOKUP(I7175,[1]!Tabela2[#All],2,0)</f>
        <v>#REF!</v>
      </c>
      <c r="K7175" t="s">
        <v>32</v>
      </c>
      <c r="L7175" t="s">
        <v>43114</v>
      </c>
      <c r="M7175" t="s">
        <v>43115</v>
      </c>
      <c r="N7175" t="s">
        <v>43116</v>
      </c>
      <c r="O7175" t="s">
        <v>43117</v>
      </c>
      <c r="P7175" t="s">
        <v>43118</v>
      </c>
      <c r="Q7175" t="s">
        <v>43119</v>
      </c>
      <c r="R7175" t="s">
        <v>6448</v>
      </c>
      <c r="S7175" t="s">
        <v>43120</v>
      </c>
      <c r="T7175" t="s">
        <v>183</v>
      </c>
      <c r="U7175" t="s">
        <v>42</v>
      </c>
      <c r="V7175" t="s">
        <v>4179</v>
      </c>
      <c r="W7175" t="s">
        <v>23</v>
      </c>
      <c r="X7175" t="s">
        <v>43114</v>
      </c>
      <c r="Y7175" t="str">
        <f t="shared" ca="1" si="112"/>
        <v>NOK</v>
      </c>
    </row>
    <row r="7176" spans="1:25" x14ac:dyDescent="0.25">
      <c r="A7176" t="s">
        <v>23</v>
      </c>
      <c r="B7176" t="s">
        <v>43121</v>
      </c>
      <c r="C7176" t="s">
        <v>25</v>
      </c>
      <c r="D7176" t="s">
        <v>1172</v>
      </c>
      <c r="E7176" t="s">
        <v>27</v>
      </c>
      <c r="F7176" t="s">
        <v>28</v>
      </c>
      <c r="G7176" t="s">
        <v>29</v>
      </c>
      <c r="H7176" t="s">
        <v>30</v>
      </c>
      <c r="I7176" t="s">
        <v>7518</v>
      </c>
      <c r="J7176" t="e">
        <f>VLOOKUP(I7176,[1]!Tabela2[#All],2,0)</f>
        <v>#REF!</v>
      </c>
      <c r="K7176" t="s">
        <v>32</v>
      </c>
      <c r="L7176" t="s">
        <v>25879</v>
      </c>
      <c r="M7176" t="s">
        <v>43122</v>
      </c>
      <c r="N7176" t="s">
        <v>14410</v>
      </c>
      <c r="O7176" t="s">
        <v>35181</v>
      </c>
      <c r="P7176" t="s">
        <v>43123</v>
      </c>
      <c r="Q7176" t="s">
        <v>6346</v>
      </c>
      <c r="R7176" t="s">
        <v>6014</v>
      </c>
      <c r="S7176" t="s">
        <v>10436</v>
      </c>
      <c r="T7176" t="s">
        <v>40</v>
      </c>
      <c r="U7176" t="s">
        <v>77</v>
      </c>
      <c r="V7176" t="s">
        <v>42</v>
      </c>
      <c r="W7176" t="s">
        <v>23</v>
      </c>
      <c r="X7176" t="s">
        <v>25879</v>
      </c>
      <c r="Y7176" t="str">
        <f t="shared" ca="1" si="112"/>
        <v>NOK</v>
      </c>
    </row>
    <row r="7177" spans="1:25" x14ac:dyDescent="0.25">
      <c r="A7177" t="s">
        <v>23</v>
      </c>
      <c r="B7177" t="s">
        <v>43124</v>
      </c>
      <c r="C7177" t="s">
        <v>25</v>
      </c>
      <c r="D7177" t="s">
        <v>1747</v>
      </c>
      <c r="E7177" t="s">
        <v>304</v>
      </c>
      <c r="F7177" t="s">
        <v>28</v>
      </c>
      <c r="G7177" t="s">
        <v>29</v>
      </c>
      <c r="H7177" t="s">
        <v>30</v>
      </c>
      <c r="I7177" t="s">
        <v>3978</v>
      </c>
      <c r="J7177" t="e">
        <f>VLOOKUP(I7177,[1]!Tabela2[#All],2,0)</f>
        <v>#REF!</v>
      </c>
      <c r="K7177" t="s">
        <v>32</v>
      </c>
      <c r="L7177" t="s">
        <v>43125</v>
      </c>
      <c r="M7177" t="s">
        <v>43126</v>
      </c>
      <c r="N7177" t="s">
        <v>25820</v>
      </c>
      <c r="O7177" t="s">
        <v>32280</v>
      </c>
      <c r="P7177" t="s">
        <v>19817</v>
      </c>
      <c r="Q7177" t="s">
        <v>11580</v>
      </c>
      <c r="R7177" t="s">
        <v>827</v>
      </c>
      <c r="S7177" t="s">
        <v>6926</v>
      </c>
      <c r="T7177" t="s">
        <v>183</v>
      </c>
      <c r="U7177" t="s">
        <v>42</v>
      </c>
      <c r="V7177" t="s">
        <v>184</v>
      </c>
      <c r="W7177" t="s">
        <v>23</v>
      </c>
      <c r="X7177" t="s">
        <v>43125</v>
      </c>
      <c r="Y7177" t="str">
        <f t="shared" ca="1" si="112"/>
        <v>NOK</v>
      </c>
    </row>
    <row r="7178" spans="1:25" x14ac:dyDescent="0.25">
      <c r="A7178" t="s">
        <v>23</v>
      </c>
      <c r="B7178" t="s">
        <v>43127</v>
      </c>
      <c r="C7178" t="s">
        <v>25</v>
      </c>
      <c r="D7178" t="s">
        <v>1747</v>
      </c>
      <c r="E7178" t="s">
        <v>173</v>
      </c>
      <c r="F7178" t="s">
        <v>28</v>
      </c>
      <c r="G7178" t="s">
        <v>29</v>
      </c>
      <c r="H7178" t="s">
        <v>30</v>
      </c>
      <c r="I7178" t="s">
        <v>4028</v>
      </c>
      <c r="J7178" t="e">
        <f>VLOOKUP(I7178,[1]!Tabela2[#All],2,0)</f>
        <v>#REF!</v>
      </c>
      <c r="K7178" t="s">
        <v>32</v>
      </c>
      <c r="L7178" t="s">
        <v>43128</v>
      </c>
      <c r="M7178" t="s">
        <v>43129</v>
      </c>
      <c r="N7178" t="s">
        <v>27884</v>
      </c>
      <c r="O7178" t="s">
        <v>43130</v>
      </c>
      <c r="P7178" t="s">
        <v>28992</v>
      </c>
      <c r="Q7178" t="s">
        <v>13836</v>
      </c>
      <c r="R7178" t="s">
        <v>3570</v>
      </c>
      <c r="S7178" t="s">
        <v>22024</v>
      </c>
      <c r="T7178" t="s">
        <v>40</v>
      </c>
      <c r="U7178" t="s">
        <v>77</v>
      </c>
      <c r="V7178" t="s">
        <v>42</v>
      </c>
      <c r="W7178" t="s">
        <v>23</v>
      </c>
      <c r="X7178" t="s">
        <v>43128</v>
      </c>
      <c r="Y7178" t="str">
        <f t="shared" ca="1" si="112"/>
        <v>NOK</v>
      </c>
    </row>
    <row r="7179" spans="1:25" x14ac:dyDescent="0.25">
      <c r="A7179" t="s">
        <v>23</v>
      </c>
      <c r="B7179" t="s">
        <v>43131</v>
      </c>
      <c r="C7179" t="s">
        <v>25</v>
      </c>
      <c r="D7179" t="s">
        <v>197</v>
      </c>
      <c r="E7179" t="s">
        <v>198</v>
      </c>
      <c r="F7179" t="s">
        <v>28</v>
      </c>
      <c r="G7179" t="s">
        <v>29</v>
      </c>
      <c r="H7179" t="s">
        <v>30</v>
      </c>
      <c r="I7179" t="s">
        <v>2979</v>
      </c>
      <c r="J7179" t="e">
        <f>VLOOKUP(I7179,[1]!Tabela2[#All],2,0)</f>
        <v>#REF!</v>
      </c>
      <c r="K7179" t="s">
        <v>32</v>
      </c>
      <c r="L7179" t="s">
        <v>43132</v>
      </c>
      <c r="M7179" t="s">
        <v>43133</v>
      </c>
      <c r="N7179" t="s">
        <v>102</v>
      </c>
      <c r="O7179" t="s">
        <v>103</v>
      </c>
      <c r="P7179" t="s">
        <v>43134</v>
      </c>
      <c r="Q7179" t="s">
        <v>4177</v>
      </c>
      <c r="R7179" t="s">
        <v>2609</v>
      </c>
      <c r="S7179" t="s">
        <v>21059</v>
      </c>
      <c r="T7179" t="s">
        <v>40</v>
      </c>
      <c r="U7179" t="s">
        <v>77</v>
      </c>
      <c r="V7179" t="s">
        <v>42</v>
      </c>
      <c r="W7179" t="s">
        <v>23</v>
      </c>
      <c r="X7179" t="s">
        <v>43132</v>
      </c>
      <c r="Y7179" t="str">
        <f t="shared" ca="1" si="112"/>
        <v>NOK</v>
      </c>
    </row>
    <row r="7180" spans="1:25" x14ac:dyDescent="0.25">
      <c r="A7180" t="s">
        <v>23</v>
      </c>
      <c r="B7180" t="s">
        <v>43135</v>
      </c>
      <c r="C7180" t="s">
        <v>25</v>
      </c>
      <c r="D7180" t="s">
        <v>67</v>
      </c>
      <c r="E7180" t="s">
        <v>271</v>
      </c>
      <c r="F7180" t="s">
        <v>28</v>
      </c>
      <c r="G7180" t="s">
        <v>29</v>
      </c>
      <c r="H7180" t="s">
        <v>30</v>
      </c>
      <c r="I7180" t="s">
        <v>3936</v>
      </c>
      <c r="J7180" t="e">
        <f>VLOOKUP(I7180,[1]!Tabela2[#All],2,0)</f>
        <v>#REF!</v>
      </c>
      <c r="K7180" t="s">
        <v>32</v>
      </c>
      <c r="L7180" t="s">
        <v>43136</v>
      </c>
      <c r="M7180" t="s">
        <v>43137</v>
      </c>
      <c r="N7180" t="s">
        <v>12592</v>
      </c>
      <c r="O7180" t="s">
        <v>5174</v>
      </c>
      <c r="P7180" t="s">
        <v>5190</v>
      </c>
      <c r="Q7180" t="s">
        <v>7378</v>
      </c>
      <c r="R7180" t="s">
        <v>5587</v>
      </c>
      <c r="S7180" t="s">
        <v>25783</v>
      </c>
      <c r="T7180" t="s">
        <v>40</v>
      </c>
      <c r="U7180" t="s">
        <v>65</v>
      </c>
      <c r="V7180" t="s">
        <v>42</v>
      </c>
      <c r="W7180" t="s">
        <v>23</v>
      </c>
      <c r="X7180" t="s">
        <v>43136</v>
      </c>
      <c r="Y7180" t="str">
        <f t="shared" ca="1" si="112"/>
        <v>NOK</v>
      </c>
    </row>
    <row r="7181" spans="1:25" x14ac:dyDescent="0.25">
      <c r="A7181" t="s">
        <v>23</v>
      </c>
      <c r="B7181" t="s">
        <v>43138</v>
      </c>
      <c r="C7181" t="s">
        <v>25</v>
      </c>
      <c r="D7181" t="s">
        <v>44</v>
      </c>
      <c r="E7181" t="s">
        <v>45</v>
      </c>
      <c r="F7181" t="s">
        <v>28</v>
      </c>
      <c r="G7181" t="s">
        <v>29</v>
      </c>
      <c r="H7181" t="s">
        <v>30</v>
      </c>
      <c r="I7181" t="s">
        <v>20626</v>
      </c>
      <c r="J7181" t="e">
        <f>VLOOKUP(I7181,[1]!Tabela2[#All],2,0)</f>
        <v>#REF!</v>
      </c>
      <c r="K7181" t="s">
        <v>32</v>
      </c>
      <c r="L7181" t="s">
        <v>43139</v>
      </c>
      <c r="M7181" t="s">
        <v>43140</v>
      </c>
      <c r="N7181" t="s">
        <v>5182</v>
      </c>
      <c r="O7181" t="s">
        <v>5183</v>
      </c>
      <c r="P7181" t="s">
        <v>43141</v>
      </c>
      <c r="Q7181" t="s">
        <v>1628</v>
      </c>
      <c r="R7181" t="s">
        <v>170</v>
      </c>
      <c r="S7181" t="s">
        <v>3791</v>
      </c>
      <c r="T7181" t="s">
        <v>40</v>
      </c>
      <c r="U7181" t="s">
        <v>54</v>
      </c>
      <c r="V7181" t="s">
        <v>42</v>
      </c>
      <c r="W7181" t="s">
        <v>23</v>
      </c>
      <c r="X7181" t="s">
        <v>43139</v>
      </c>
      <c r="Y7181" t="str">
        <f t="shared" ca="1" si="112"/>
        <v>NOK</v>
      </c>
    </row>
    <row r="7182" spans="1:25" x14ac:dyDescent="0.25">
      <c r="A7182" t="s">
        <v>23</v>
      </c>
      <c r="B7182" t="s">
        <v>43142</v>
      </c>
      <c r="C7182" t="s">
        <v>25</v>
      </c>
      <c r="D7182" t="s">
        <v>228</v>
      </c>
      <c r="E7182" t="s">
        <v>4396</v>
      </c>
      <c r="F7182" t="s">
        <v>28</v>
      </c>
      <c r="G7182" t="s">
        <v>29</v>
      </c>
      <c r="H7182" t="s">
        <v>30</v>
      </c>
      <c r="I7182" t="s">
        <v>876</v>
      </c>
      <c r="J7182" t="e">
        <f>VLOOKUP(I7182,[1]!Tabela2[#All],2,0)</f>
        <v>#REF!</v>
      </c>
      <c r="K7182" t="s">
        <v>151</v>
      </c>
      <c r="L7182" t="s">
        <v>43143</v>
      </c>
      <c r="M7182" t="s">
        <v>43144</v>
      </c>
      <c r="N7182" t="s">
        <v>38044</v>
      </c>
      <c r="O7182" t="s">
        <v>12606</v>
      </c>
      <c r="P7182" t="s">
        <v>43145</v>
      </c>
      <c r="Q7182" t="s">
        <v>43146</v>
      </c>
      <c r="R7182" t="s">
        <v>5504</v>
      </c>
      <c r="S7182" t="s">
        <v>1514</v>
      </c>
      <c r="T7182" t="s">
        <v>40</v>
      </c>
      <c r="U7182" t="s">
        <v>65</v>
      </c>
      <c r="V7182" t="s">
        <v>42</v>
      </c>
      <c r="W7182" t="s">
        <v>23</v>
      </c>
      <c r="X7182" t="s">
        <v>43143</v>
      </c>
      <c r="Y7182" t="str">
        <f t="shared" ca="1" si="112"/>
        <v>NOK</v>
      </c>
    </row>
    <row r="7183" spans="1:25" x14ac:dyDescent="0.25">
      <c r="A7183" t="s">
        <v>23</v>
      </c>
      <c r="B7183" t="s">
        <v>43147</v>
      </c>
      <c r="C7183" t="s">
        <v>25</v>
      </c>
      <c r="D7183" t="s">
        <v>67</v>
      </c>
      <c r="E7183" t="s">
        <v>271</v>
      </c>
      <c r="F7183" t="s">
        <v>28</v>
      </c>
      <c r="G7183" t="s">
        <v>29</v>
      </c>
      <c r="H7183" t="s">
        <v>30</v>
      </c>
      <c r="I7183" t="s">
        <v>1279</v>
      </c>
      <c r="J7183" t="e">
        <f>VLOOKUP(I7183,[1]!Tabela2[#All],2,0)</f>
        <v>#REF!</v>
      </c>
      <c r="K7183" t="s">
        <v>32</v>
      </c>
      <c r="L7183" t="s">
        <v>43148</v>
      </c>
      <c r="M7183" t="s">
        <v>43149</v>
      </c>
      <c r="N7183" t="s">
        <v>19981</v>
      </c>
      <c r="O7183" t="s">
        <v>43150</v>
      </c>
      <c r="P7183" t="s">
        <v>43151</v>
      </c>
      <c r="Q7183" t="s">
        <v>43152</v>
      </c>
      <c r="R7183" t="s">
        <v>5551</v>
      </c>
      <c r="S7183" t="s">
        <v>2847</v>
      </c>
      <c r="T7183" t="s">
        <v>40</v>
      </c>
      <c r="U7183" t="s">
        <v>65</v>
      </c>
      <c r="V7183" t="s">
        <v>42</v>
      </c>
      <c r="W7183" t="s">
        <v>23</v>
      </c>
      <c r="X7183" t="s">
        <v>43148</v>
      </c>
      <c r="Y7183" t="str">
        <f t="shared" ca="1" si="112"/>
        <v>NOK</v>
      </c>
    </row>
    <row r="7184" spans="1:25" x14ac:dyDescent="0.25">
      <c r="A7184" t="s">
        <v>23</v>
      </c>
      <c r="B7184" t="s">
        <v>43153</v>
      </c>
      <c r="C7184" t="s">
        <v>25</v>
      </c>
      <c r="D7184" t="s">
        <v>197</v>
      </c>
      <c r="E7184" t="s">
        <v>198</v>
      </c>
      <c r="F7184" t="s">
        <v>28</v>
      </c>
      <c r="G7184" t="s">
        <v>29</v>
      </c>
      <c r="H7184" t="s">
        <v>30</v>
      </c>
      <c r="I7184" t="s">
        <v>282</v>
      </c>
      <c r="J7184" t="e">
        <f>VLOOKUP(I7184,[1]!Tabela2[#All],2,0)</f>
        <v>#REF!</v>
      </c>
      <c r="K7184" t="s">
        <v>32</v>
      </c>
      <c r="L7184" t="s">
        <v>43154</v>
      </c>
      <c r="M7184" t="s">
        <v>43155</v>
      </c>
      <c r="N7184" t="s">
        <v>24588</v>
      </c>
      <c r="O7184" t="s">
        <v>7446</v>
      </c>
      <c r="P7184" t="s">
        <v>43156</v>
      </c>
      <c r="Q7184" t="s">
        <v>11836</v>
      </c>
      <c r="R7184" t="s">
        <v>9389</v>
      </c>
      <c r="S7184" t="s">
        <v>13524</v>
      </c>
      <c r="T7184" t="s">
        <v>40</v>
      </c>
      <c r="U7184" t="s">
        <v>54</v>
      </c>
      <c r="V7184" t="s">
        <v>42</v>
      </c>
      <c r="W7184" t="s">
        <v>23</v>
      </c>
      <c r="X7184" t="s">
        <v>43154</v>
      </c>
      <c r="Y7184" t="str">
        <f t="shared" ca="1" si="112"/>
        <v>NOK</v>
      </c>
    </row>
    <row r="7185" spans="1:25" x14ac:dyDescent="0.25">
      <c r="A7185" t="s">
        <v>23</v>
      </c>
      <c r="B7185" t="s">
        <v>43157</v>
      </c>
      <c r="C7185" t="s">
        <v>25</v>
      </c>
      <c r="D7185" t="s">
        <v>137</v>
      </c>
      <c r="E7185" t="s">
        <v>99</v>
      </c>
      <c r="F7185" t="s">
        <v>28</v>
      </c>
      <c r="G7185" t="s">
        <v>29</v>
      </c>
      <c r="H7185" t="s">
        <v>30</v>
      </c>
      <c r="I7185" t="s">
        <v>2245</v>
      </c>
      <c r="J7185" t="e">
        <f>VLOOKUP(I7185,[1]!Tabela2[#All],2,0)</f>
        <v>#REF!</v>
      </c>
      <c r="K7185" t="s">
        <v>32</v>
      </c>
      <c r="L7185" t="s">
        <v>43158</v>
      </c>
      <c r="M7185" t="s">
        <v>43159</v>
      </c>
      <c r="N7185" t="s">
        <v>30910</v>
      </c>
      <c r="O7185" t="s">
        <v>11138</v>
      </c>
      <c r="P7185" t="s">
        <v>43160</v>
      </c>
      <c r="Q7185" t="s">
        <v>6941</v>
      </c>
      <c r="R7185" t="s">
        <v>2251</v>
      </c>
      <c r="S7185" t="s">
        <v>18514</v>
      </c>
      <c r="T7185" t="s">
        <v>183</v>
      </c>
      <c r="U7185" t="s">
        <v>42</v>
      </c>
      <c r="V7185" t="s">
        <v>184</v>
      </c>
      <c r="W7185" t="s">
        <v>23</v>
      </c>
      <c r="X7185" t="s">
        <v>43158</v>
      </c>
      <c r="Y7185" t="str">
        <f t="shared" ca="1" si="112"/>
        <v>NOK</v>
      </c>
    </row>
    <row r="7186" spans="1:25" x14ac:dyDescent="0.25">
      <c r="A7186" t="s">
        <v>23</v>
      </c>
      <c r="B7186" t="s">
        <v>43161</v>
      </c>
      <c r="C7186" t="s">
        <v>25</v>
      </c>
      <c r="D7186" t="s">
        <v>67</v>
      </c>
      <c r="E7186" t="s">
        <v>589</v>
      </c>
      <c r="F7186" t="s">
        <v>28</v>
      </c>
      <c r="G7186" t="s">
        <v>29</v>
      </c>
      <c r="H7186" t="s">
        <v>30</v>
      </c>
      <c r="I7186" t="s">
        <v>2407</v>
      </c>
      <c r="J7186" t="e">
        <f>VLOOKUP(I7186,[1]!Tabela2[#All],2,0)</f>
        <v>#REF!</v>
      </c>
      <c r="K7186" t="s">
        <v>32</v>
      </c>
      <c r="L7186" t="s">
        <v>43162</v>
      </c>
      <c r="M7186" t="s">
        <v>43163</v>
      </c>
      <c r="N7186" t="s">
        <v>43164</v>
      </c>
      <c r="O7186" t="s">
        <v>43165</v>
      </c>
      <c r="P7186" t="s">
        <v>3085</v>
      </c>
      <c r="Q7186" t="s">
        <v>19188</v>
      </c>
      <c r="R7186" t="s">
        <v>2404</v>
      </c>
      <c r="S7186" t="s">
        <v>6042</v>
      </c>
      <c r="T7186" t="s">
        <v>183</v>
      </c>
      <c r="U7186" t="s">
        <v>42</v>
      </c>
      <c r="V7186" t="s">
        <v>184</v>
      </c>
      <c r="W7186" t="s">
        <v>23</v>
      </c>
      <c r="X7186" t="s">
        <v>43162</v>
      </c>
      <c r="Y7186" t="str">
        <f t="shared" ca="1" si="112"/>
        <v>NOK</v>
      </c>
    </row>
    <row r="7187" spans="1:25" x14ac:dyDescent="0.25">
      <c r="A7187" t="s">
        <v>23</v>
      </c>
      <c r="B7187" t="s">
        <v>43166</v>
      </c>
      <c r="C7187" t="s">
        <v>25</v>
      </c>
      <c r="D7187" t="s">
        <v>349</v>
      </c>
      <c r="E7187" t="s">
        <v>304</v>
      </c>
      <c r="F7187" t="s">
        <v>28</v>
      </c>
      <c r="G7187" t="s">
        <v>29</v>
      </c>
      <c r="H7187" t="s">
        <v>30</v>
      </c>
      <c r="I7187" t="s">
        <v>2076</v>
      </c>
      <c r="J7187" t="e">
        <f>VLOOKUP(I7187,[1]!Tabela2[#All],2,0)</f>
        <v>#REF!</v>
      </c>
      <c r="K7187" t="s">
        <v>32</v>
      </c>
      <c r="L7187" t="s">
        <v>43167</v>
      </c>
      <c r="M7187" t="s">
        <v>43168</v>
      </c>
      <c r="N7187" t="s">
        <v>39506</v>
      </c>
      <c r="O7187" t="s">
        <v>39507</v>
      </c>
      <c r="P7187" t="s">
        <v>189</v>
      </c>
      <c r="Q7187" t="s">
        <v>8477</v>
      </c>
      <c r="R7187" t="s">
        <v>9074</v>
      </c>
      <c r="S7187" t="s">
        <v>3523</v>
      </c>
      <c r="T7187" t="s">
        <v>40</v>
      </c>
      <c r="U7187" t="s">
        <v>65</v>
      </c>
      <c r="V7187" t="s">
        <v>42</v>
      </c>
      <c r="W7187" t="s">
        <v>23</v>
      </c>
      <c r="X7187" t="s">
        <v>43167</v>
      </c>
      <c r="Y7187" t="str">
        <f t="shared" ca="1" si="112"/>
        <v>NOK</v>
      </c>
    </row>
    <row r="7188" spans="1:25" x14ac:dyDescent="0.25">
      <c r="A7188" t="s">
        <v>23</v>
      </c>
      <c r="B7188" t="s">
        <v>43169</v>
      </c>
      <c r="C7188" t="s">
        <v>25</v>
      </c>
      <c r="D7188" t="s">
        <v>137</v>
      </c>
      <c r="E7188" t="s">
        <v>424</v>
      </c>
      <c r="F7188" t="s">
        <v>28</v>
      </c>
      <c r="G7188" t="s">
        <v>29</v>
      </c>
      <c r="H7188" t="s">
        <v>30</v>
      </c>
      <c r="I7188" t="s">
        <v>1805</v>
      </c>
      <c r="J7188" t="e">
        <f>VLOOKUP(I7188,[1]!Tabela2[#All],2,0)</f>
        <v>#REF!</v>
      </c>
      <c r="K7188" t="s">
        <v>32</v>
      </c>
      <c r="L7188" t="s">
        <v>43170</v>
      </c>
      <c r="M7188" t="s">
        <v>43171</v>
      </c>
      <c r="N7188" t="s">
        <v>27807</v>
      </c>
      <c r="O7188" t="s">
        <v>43172</v>
      </c>
      <c r="P7188" t="s">
        <v>36838</v>
      </c>
      <c r="Q7188" t="s">
        <v>31383</v>
      </c>
      <c r="R7188" t="s">
        <v>30622</v>
      </c>
      <c r="S7188" t="s">
        <v>32748</v>
      </c>
      <c r="T7188" t="s">
        <v>40</v>
      </c>
      <c r="U7188" t="s">
        <v>195</v>
      </c>
      <c r="V7188" t="s">
        <v>42</v>
      </c>
      <c r="W7188" t="s">
        <v>23</v>
      </c>
      <c r="X7188" t="s">
        <v>43170</v>
      </c>
      <c r="Y7188" t="str">
        <f t="shared" ca="1" si="112"/>
        <v>NOK</v>
      </c>
    </row>
    <row r="7189" spans="1:25" x14ac:dyDescent="0.25">
      <c r="A7189" t="s">
        <v>23</v>
      </c>
      <c r="B7189" t="s">
        <v>43173</v>
      </c>
      <c r="C7189" t="s">
        <v>25</v>
      </c>
      <c r="D7189" t="s">
        <v>67</v>
      </c>
      <c r="E7189" t="s">
        <v>1441</v>
      </c>
      <c r="F7189" t="s">
        <v>28</v>
      </c>
      <c r="G7189" t="s">
        <v>29</v>
      </c>
      <c r="H7189" t="s">
        <v>30</v>
      </c>
      <c r="I7189" t="s">
        <v>3411</v>
      </c>
      <c r="J7189" t="e">
        <f>VLOOKUP(I7189,[1]!Tabela2[#All],2,0)</f>
        <v>#REF!</v>
      </c>
      <c r="K7189" t="s">
        <v>32</v>
      </c>
      <c r="L7189" t="s">
        <v>43174</v>
      </c>
      <c r="M7189" t="s">
        <v>43175</v>
      </c>
      <c r="N7189" t="s">
        <v>11149</v>
      </c>
      <c r="O7189" t="s">
        <v>36838</v>
      </c>
      <c r="P7189" t="s">
        <v>16427</v>
      </c>
      <c r="Q7189" t="s">
        <v>43176</v>
      </c>
      <c r="R7189" t="s">
        <v>2609</v>
      </c>
      <c r="S7189" t="s">
        <v>27231</v>
      </c>
      <c r="T7189" t="s">
        <v>40</v>
      </c>
      <c r="U7189" t="s">
        <v>195</v>
      </c>
      <c r="V7189" t="s">
        <v>42</v>
      </c>
      <c r="W7189" t="s">
        <v>23</v>
      </c>
      <c r="X7189" t="s">
        <v>43174</v>
      </c>
      <c r="Y7189" t="str">
        <f t="shared" ca="1" si="112"/>
        <v>NOK</v>
      </c>
    </row>
    <row r="7190" spans="1:25" x14ac:dyDescent="0.25">
      <c r="A7190" t="s">
        <v>23</v>
      </c>
      <c r="B7190" t="s">
        <v>43177</v>
      </c>
      <c r="C7190" t="s">
        <v>25</v>
      </c>
      <c r="D7190" t="s">
        <v>98</v>
      </c>
      <c r="E7190" t="s">
        <v>99</v>
      </c>
      <c r="F7190" t="s">
        <v>28</v>
      </c>
      <c r="G7190" t="s">
        <v>29</v>
      </c>
      <c r="H7190" t="s">
        <v>30</v>
      </c>
      <c r="I7190" t="s">
        <v>1563</v>
      </c>
      <c r="J7190" t="e">
        <f>VLOOKUP(I7190,[1]!Tabela2[#All],2,0)</f>
        <v>#REF!</v>
      </c>
      <c r="K7190" t="s">
        <v>32</v>
      </c>
      <c r="L7190" t="s">
        <v>43178</v>
      </c>
      <c r="M7190" t="s">
        <v>43179</v>
      </c>
      <c r="N7190" t="s">
        <v>43180</v>
      </c>
      <c r="O7190" t="s">
        <v>43181</v>
      </c>
      <c r="P7190" t="s">
        <v>43182</v>
      </c>
      <c r="Q7190" t="s">
        <v>9848</v>
      </c>
      <c r="R7190" t="s">
        <v>16677</v>
      </c>
      <c r="S7190" t="s">
        <v>3072</v>
      </c>
      <c r="T7190" t="s">
        <v>40</v>
      </c>
      <c r="U7190" t="s">
        <v>54</v>
      </c>
      <c r="V7190" t="s">
        <v>42</v>
      </c>
      <c r="W7190" t="s">
        <v>23</v>
      </c>
      <c r="X7190" t="s">
        <v>43178</v>
      </c>
      <c r="Y7190" t="str">
        <f t="shared" ca="1" si="112"/>
        <v>NOK</v>
      </c>
    </row>
    <row r="7191" spans="1:25" x14ac:dyDescent="0.25">
      <c r="A7191" t="s">
        <v>23</v>
      </c>
      <c r="B7191" t="s">
        <v>43183</v>
      </c>
      <c r="C7191" t="s">
        <v>25</v>
      </c>
      <c r="D7191" t="s">
        <v>161</v>
      </c>
      <c r="E7191" t="s">
        <v>240</v>
      </c>
      <c r="F7191" t="s">
        <v>28</v>
      </c>
      <c r="G7191" t="s">
        <v>29</v>
      </c>
      <c r="H7191" t="s">
        <v>30</v>
      </c>
      <c r="I7191" t="s">
        <v>8132</v>
      </c>
      <c r="J7191" t="e">
        <f>VLOOKUP(I7191,[1]!Tabela2[#All],2,0)</f>
        <v>#REF!</v>
      </c>
      <c r="K7191" t="s">
        <v>32</v>
      </c>
      <c r="L7191" t="s">
        <v>43184</v>
      </c>
      <c r="M7191" t="s">
        <v>43185</v>
      </c>
      <c r="N7191" t="s">
        <v>10479</v>
      </c>
      <c r="O7191" t="s">
        <v>33037</v>
      </c>
      <c r="P7191" t="s">
        <v>43186</v>
      </c>
      <c r="Q7191" t="s">
        <v>3747</v>
      </c>
      <c r="R7191" t="s">
        <v>1123</v>
      </c>
      <c r="S7191" t="s">
        <v>3349</v>
      </c>
      <c r="T7191" t="s">
        <v>183</v>
      </c>
      <c r="U7191" t="s">
        <v>42</v>
      </c>
      <c r="V7191" t="s">
        <v>3508</v>
      </c>
      <c r="W7191" t="s">
        <v>23</v>
      </c>
      <c r="X7191" t="s">
        <v>43184</v>
      </c>
      <c r="Y7191" t="str">
        <f t="shared" ca="1" si="112"/>
        <v>NOK</v>
      </c>
    </row>
    <row r="7192" spans="1:25" x14ac:dyDescent="0.25">
      <c r="A7192" t="s">
        <v>23</v>
      </c>
      <c r="B7192" t="s">
        <v>43187</v>
      </c>
      <c r="C7192" t="s">
        <v>25</v>
      </c>
      <c r="D7192" t="s">
        <v>98</v>
      </c>
      <c r="E7192" t="s">
        <v>1441</v>
      </c>
      <c r="F7192" t="s">
        <v>28</v>
      </c>
      <c r="G7192" t="s">
        <v>29</v>
      </c>
      <c r="H7192" t="s">
        <v>30</v>
      </c>
      <c r="I7192" t="s">
        <v>1442</v>
      </c>
      <c r="J7192" t="e">
        <f>VLOOKUP(I7192,[1]!Tabela2[#All],2,0)</f>
        <v>#REF!</v>
      </c>
      <c r="K7192" t="s">
        <v>32</v>
      </c>
      <c r="L7192" t="s">
        <v>43188</v>
      </c>
      <c r="M7192" t="s">
        <v>43189</v>
      </c>
      <c r="N7192" t="s">
        <v>43190</v>
      </c>
      <c r="O7192" t="s">
        <v>43191</v>
      </c>
      <c r="P7192" t="s">
        <v>5259</v>
      </c>
      <c r="Q7192" t="s">
        <v>9812</v>
      </c>
      <c r="R7192" t="s">
        <v>2703</v>
      </c>
      <c r="S7192" t="s">
        <v>7023</v>
      </c>
      <c r="T7192" t="s">
        <v>40</v>
      </c>
      <c r="U7192" t="s">
        <v>41</v>
      </c>
      <c r="V7192" t="s">
        <v>42</v>
      </c>
      <c r="W7192" t="s">
        <v>23</v>
      </c>
      <c r="X7192" t="s">
        <v>43188</v>
      </c>
      <c r="Y7192" t="str">
        <f t="shared" ca="1" si="112"/>
        <v>NOK</v>
      </c>
    </row>
    <row r="7193" spans="1:25" x14ac:dyDescent="0.25">
      <c r="A7193" t="s">
        <v>23</v>
      </c>
      <c r="B7193" t="s">
        <v>43192</v>
      </c>
      <c r="C7193" t="s">
        <v>25</v>
      </c>
      <c r="D7193" t="s">
        <v>98</v>
      </c>
      <c r="E7193" t="s">
        <v>5489</v>
      </c>
      <c r="F7193" t="s">
        <v>391</v>
      </c>
      <c r="G7193" t="s">
        <v>29</v>
      </c>
      <c r="H7193" t="s">
        <v>30</v>
      </c>
      <c r="I7193" t="s">
        <v>2798</v>
      </c>
      <c r="J7193" t="e">
        <f>VLOOKUP(I7193,[1]!Tabela2[#All],2,0)</f>
        <v>#REF!</v>
      </c>
      <c r="K7193" t="s">
        <v>32</v>
      </c>
      <c r="L7193" t="s">
        <v>43193</v>
      </c>
      <c r="M7193" t="s">
        <v>43194</v>
      </c>
      <c r="N7193" t="s">
        <v>43195</v>
      </c>
      <c r="O7193" t="s">
        <v>43196</v>
      </c>
      <c r="P7193" t="s">
        <v>43197</v>
      </c>
      <c r="Q7193" t="s">
        <v>20672</v>
      </c>
      <c r="R7193" t="s">
        <v>2187</v>
      </c>
      <c r="S7193" t="s">
        <v>11034</v>
      </c>
      <c r="T7193" t="s">
        <v>40</v>
      </c>
      <c r="U7193" t="s">
        <v>41</v>
      </c>
      <c r="V7193" t="s">
        <v>42</v>
      </c>
      <c r="W7193" t="s">
        <v>23</v>
      </c>
      <c r="X7193" t="s">
        <v>43193</v>
      </c>
      <c r="Y7193" t="str">
        <f t="shared" ca="1" si="112"/>
        <v>NOK</v>
      </c>
    </row>
    <row r="7194" spans="1:25" x14ac:dyDescent="0.25">
      <c r="A7194" t="s">
        <v>23</v>
      </c>
      <c r="B7194" t="s">
        <v>43198</v>
      </c>
      <c r="C7194" t="s">
        <v>25</v>
      </c>
      <c r="D7194" t="s">
        <v>197</v>
      </c>
      <c r="E7194" t="s">
        <v>27</v>
      </c>
      <c r="F7194" t="s">
        <v>28</v>
      </c>
      <c r="G7194" t="s">
        <v>29</v>
      </c>
      <c r="H7194" t="s">
        <v>30</v>
      </c>
      <c r="I7194" t="s">
        <v>360</v>
      </c>
      <c r="J7194" t="e">
        <f>VLOOKUP(I7194,[1]!Tabela2[#All],2,0)</f>
        <v>#REF!</v>
      </c>
      <c r="K7194" t="s">
        <v>32</v>
      </c>
      <c r="L7194" t="s">
        <v>43199</v>
      </c>
      <c r="M7194" t="s">
        <v>43200</v>
      </c>
      <c r="N7194" t="s">
        <v>43201</v>
      </c>
      <c r="O7194" t="s">
        <v>26039</v>
      </c>
      <c r="P7194" t="s">
        <v>43202</v>
      </c>
      <c r="Q7194" t="s">
        <v>5415</v>
      </c>
      <c r="R7194" t="s">
        <v>1227</v>
      </c>
      <c r="S7194" t="s">
        <v>32400</v>
      </c>
      <c r="T7194" t="s">
        <v>40</v>
      </c>
      <c r="U7194" t="s">
        <v>54</v>
      </c>
      <c r="V7194" t="s">
        <v>42</v>
      </c>
      <c r="W7194" t="s">
        <v>23</v>
      </c>
      <c r="X7194" t="s">
        <v>43199</v>
      </c>
      <c r="Y7194" t="str">
        <f t="shared" ca="1" si="112"/>
        <v>NOK</v>
      </c>
    </row>
    <row r="7195" spans="1:25" x14ac:dyDescent="0.25">
      <c r="A7195" t="s">
        <v>23</v>
      </c>
      <c r="B7195" t="s">
        <v>43203</v>
      </c>
      <c r="C7195" t="s">
        <v>25</v>
      </c>
      <c r="D7195" t="s">
        <v>98</v>
      </c>
      <c r="E7195" t="s">
        <v>1441</v>
      </c>
      <c r="F7195" t="s">
        <v>28</v>
      </c>
      <c r="G7195" t="s">
        <v>29</v>
      </c>
      <c r="H7195" t="s">
        <v>30</v>
      </c>
      <c r="I7195" t="s">
        <v>4011</v>
      </c>
      <c r="J7195" t="e">
        <f>VLOOKUP(I7195,[1]!Tabela2[#All],2,0)</f>
        <v>#REF!</v>
      </c>
      <c r="K7195" t="s">
        <v>32</v>
      </c>
      <c r="L7195" t="s">
        <v>43204</v>
      </c>
      <c r="M7195" t="s">
        <v>38752</v>
      </c>
      <c r="N7195" t="s">
        <v>43205</v>
      </c>
      <c r="O7195" t="s">
        <v>43206</v>
      </c>
      <c r="P7195" t="s">
        <v>43207</v>
      </c>
      <c r="Q7195" t="s">
        <v>33820</v>
      </c>
      <c r="R7195" t="s">
        <v>740</v>
      </c>
      <c r="S7195" t="s">
        <v>10082</v>
      </c>
      <c r="T7195" t="s">
        <v>40</v>
      </c>
      <c r="U7195" t="s">
        <v>195</v>
      </c>
      <c r="V7195" t="s">
        <v>42</v>
      </c>
      <c r="W7195" t="s">
        <v>23</v>
      </c>
      <c r="X7195" t="s">
        <v>43204</v>
      </c>
      <c r="Y7195" t="str">
        <f t="shared" ca="1" si="112"/>
        <v>NOK</v>
      </c>
    </row>
    <row r="7196" spans="1:25" x14ac:dyDescent="0.25">
      <c r="A7196" t="s">
        <v>23</v>
      </c>
      <c r="B7196" t="s">
        <v>43208</v>
      </c>
      <c r="C7196" t="s">
        <v>25</v>
      </c>
      <c r="D7196" t="s">
        <v>423</v>
      </c>
      <c r="E7196" t="s">
        <v>271</v>
      </c>
      <c r="F7196" t="s">
        <v>28</v>
      </c>
      <c r="G7196" t="s">
        <v>29</v>
      </c>
      <c r="H7196" t="s">
        <v>30</v>
      </c>
      <c r="I7196" t="s">
        <v>6405</v>
      </c>
      <c r="J7196" t="e">
        <f>VLOOKUP(I7196,[1]!Tabela2[#All],2,0)</f>
        <v>#REF!</v>
      </c>
      <c r="K7196" t="s">
        <v>32</v>
      </c>
      <c r="L7196" t="s">
        <v>43209</v>
      </c>
      <c r="M7196" t="s">
        <v>43210</v>
      </c>
      <c r="N7196" t="s">
        <v>43211</v>
      </c>
      <c r="O7196" t="s">
        <v>43212</v>
      </c>
      <c r="P7196" t="s">
        <v>43213</v>
      </c>
      <c r="Q7196" t="s">
        <v>19901</v>
      </c>
      <c r="R7196" t="s">
        <v>6661</v>
      </c>
      <c r="S7196" t="s">
        <v>18441</v>
      </c>
      <c r="T7196" t="s">
        <v>40</v>
      </c>
      <c r="U7196" t="s">
        <v>77</v>
      </c>
      <c r="V7196" t="s">
        <v>42</v>
      </c>
      <c r="W7196" t="s">
        <v>23</v>
      </c>
      <c r="X7196" t="s">
        <v>43209</v>
      </c>
      <c r="Y7196" t="str">
        <f t="shared" ca="1" si="112"/>
        <v>NOK</v>
      </c>
    </row>
    <row r="7197" spans="1:25" x14ac:dyDescent="0.25">
      <c r="A7197" t="s">
        <v>23</v>
      </c>
      <c r="B7197" t="s">
        <v>43214</v>
      </c>
      <c r="C7197" t="s">
        <v>25</v>
      </c>
      <c r="D7197" t="s">
        <v>338</v>
      </c>
      <c r="E7197" t="s">
        <v>240</v>
      </c>
      <c r="F7197" t="s">
        <v>28</v>
      </c>
      <c r="G7197" t="s">
        <v>29</v>
      </c>
      <c r="H7197" t="s">
        <v>30</v>
      </c>
      <c r="I7197" t="s">
        <v>867</v>
      </c>
      <c r="J7197" t="e">
        <f>VLOOKUP(I7197,[1]!Tabela2[#All],2,0)</f>
        <v>#REF!</v>
      </c>
      <c r="K7197" t="s">
        <v>32</v>
      </c>
      <c r="L7197" t="s">
        <v>43215</v>
      </c>
      <c r="M7197" t="s">
        <v>43216</v>
      </c>
      <c r="N7197" t="s">
        <v>43217</v>
      </c>
      <c r="O7197" t="s">
        <v>43218</v>
      </c>
      <c r="P7197" t="s">
        <v>26084</v>
      </c>
      <c r="Q7197" t="s">
        <v>26854</v>
      </c>
      <c r="R7197" t="s">
        <v>2600</v>
      </c>
      <c r="S7197" t="s">
        <v>17753</v>
      </c>
      <c r="T7197" t="s">
        <v>40</v>
      </c>
      <c r="U7197" t="s">
        <v>77</v>
      </c>
      <c r="V7197" t="s">
        <v>42</v>
      </c>
      <c r="W7197" t="s">
        <v>23</v>
      </c>
      <c r="X7197" t="s">
        <v>43215</v>
      </c>
      <c r="Y7197" t="str">
        <f t="shared" ca="1" si="112"/>
        <v>NOK</v>
      </c>
    </row>
    <row r="7198" spans="1:25" x14ac:dyDescent="0.25">
      <c r="A7198" t="s">
        <v>23</v>
      </c>
      <c r="B7198" t="s">
        <v>43219</v>
      </c>
      <c r="C7198" t="s">
        <v>25</v>
      </c>
      <c r="D7198" t="s">
        <v>349</v>
      </c>
      <c r="E7198" t="s">
        <v>240</v>
      </c>
      <c r="F7198" t="s">
        <v>28</v>
      </c>
      <c r="G7198" t="s">
        <v>29</v>
      </c>
      <c r="H7198" t="s">
        <v>30</v>
      </c>
      <c r="I7198" t="s">
        <v>2343</v>
      </c>
      <c r="J7198" t="e">
        <f>VLOOKUP(I7198,[1]!Tabela2[#All],2,0)</f>
        <v>#REF!</v>
      </c>
      <c r="K7198" t="s">
        <v>32</v>
      </c>
      <c r="L7198" t="s">
        <v>43220</v>
      </c>
      <c r="M7198" t="s">
        <v>43221</v>
      </c>
      <c r="N7198" t="s">
        <v>43222</v>
      </c>
      <c r="O7198" t="s">
        <v>43223</v>
      </c>
      <c r="P7198" t="s">
        <v>43224</v>
      </c>
      <c r="Q7198" t="s">
        <v>4296</v>
      </c>
      <c r="R7198" t="s">
        <v>2339</v>
      </c>
      <c r="S7198" t="s">
        <v>9601</v>
      </c>
      <c r="T7198" t="s">
        <v>40</v>
      </c>
      <c r="U7198" t="s">
        <v>54</v>
      </c>
      <c r="V7198" t="s">
        <v>42</v>
      </c>
      <c r="W7198" t="s">
        <v>23</v>
      </c>
      <c r="X7198" t="s">
        <v>43220</v>
      </c>
      <c r="Y7198" t="str">
        <f t="shared" ca="1" si="112"/>
        <v>NOK</v>
      </c>
    </row>
    <row r="7199" spans="1:25" x14ac:dyDescent="0.25">
      <c r="A7199" t="s">
        <v>23</v>
      </c>
      <c r="B7199" t="s">
        <v>43225</v>
      </c>
      <c r="C7199" t="s">
        <v>25</v>
      </c>
      <c r="D7199" t="s">
        <v>161</v>
      </c>
      <c r="E7199" t="s">
        <v>240</v>
      </c>
      <c r="F7199" t="s">
        <v>28</v>
      </c>
      <c r="G7199" t="s">
        <v>29</v>
      </c>
      <c r="H7199" t="s">
        <v>30</v>
      </c>
      <c r="I7199" t="s">
        <v>4896</v>
      </c>
      <c r="J7199" t="e">
        <f>VLOOKUP(I7199,[1]!Tabela2[#All],2,0)</f>
        <v>#REF!</v>
      </c>
      <c r="K7199" t="s">
        <v>32</v>
      </c>
      <c r="L7199" t="s">
        <v>43226</v>
      </c>
      <c r="M7199" t="s">
        <v>43227</v>
      </c>
      <c r="N7199" t="s">
        <v>43228</v>
      </c>
      <c r="O7199" t="s">
        <v>43229</v>
      </c>
      <c r="P7199" t="s">
        <v>29119</v>
      </c>
      <c r="Q7199" t="s">
        <v>7432</v>
      </c>
      <c r="R7199" t="s">
        <v>996</v>
      </c>
      <c r="S7199" t="s">
        <v>25656</v>
      </c>
      <c r="T7199" t="s">
        <v>40</v>
      </c>
      <c r="U7199" t="s">
        <v>54</v>
      </c>
      <c r="V7199" t="s">
        <v>42</v>
      </c>
      <c r="W7199" t="s">
        <v>23</v>
      </c>
      <c r="X7199" t="s">
        <v>43226</v>
      </c>
      <c r="Y7199" t="str">
        <f t="shared" ca="1" si="112"/>
        <v>NOK</v>
      </c>
    </row>
    <row r="7200" spans="1:25" x14ac:dyDescent="0.25">
      <c r="A7200" t="s">
        <v>23</v>
      </c>
      <c r="B7200" t="s">
        <v>43230</v>
      </c>
      <c r="C7200" t="s">
        <v>25</v>
      </c>
      <c r="D7200" t="s">
        <v>314</v>
      </c>
      <c r="E7200" t="s">
        <v>1018</v>
      </c>
      <c r="F7200" t="s">
        <v>315</v>
      </c>
      <c r="G7200" t="s">
        <v>29</v>
      </c>
      <c r="H7200" t="s">
        <v>316</v>
      </c>
      <c r="I7200" t="s">
        <v>508</v>
      </c>
      <c r="J7200" t="e">
        <f>VLOOKUP(I7200,[1]!Tabela2[#All],2,0)</f>
        <v>#REF!</v>
      </c>
      <c r="K7200" t="s">
        <v>151</v>
      </c>
      <c r="L7200" t="s">
        <v>43231</v>
      </c>
      <c r="M7200" t="s">
        <v>43232</v>
      </c>
      <c r="N7200" t="s">
        <v>43233</v>
      </c>
      <c r="O7200" t="s">
        <v>29121</v>
      </c>
      <c r="P7200" t="s">
        <v>29125</v>
      </c>
      <c r="Q7200" t="s">
        <v>43234</v>
      </c>
      <c r="R7200" t="s">
        <v>25086</v>
      </c>
      <c r="S7200" t="s">
        <v>43235</v>
      </c>
      <c r="T7200" t="s">
        <v>183</v>
      </c>
      <c r="U7200" t="s">
        <v>42</v>
      </c>
      <c r="V7200" t="s">
        <v>326</v>
      </c>
      <c r="W7200" t="s">
        <v>23</v>
      </c>
      <c r="X7200" t="s">
        <v>43231</v>
      </c>
      <c r="Y7200" t="str">
        <f t="shared" ca="1" si="112"/>
        <v>NOK</v>
      </c>
    </row>
    <row r="7201" spans="1:25" x14ac:dyDescent="0.25">
      <c r="A7201" t="s">
        <v>23</v>
      </c>
      <c r="B7201" t="s">
        <v>43236</v>
      </c>
      <c r="C7201" t="s">
        <v>25</v>
      </c>
      <c r="D7201" t="s">
        <v>197</v>
      </c>
      <c r="E7201" t="s">
        <v>88</v>
      </c>
      <c r="F7201" t="s">
        <v>28</v>
      </c>
      <c r="G7201" t="s">
        <v>29</v>
      </c>
      <c r="H7201" t="s">
        <v>30</v>
      </c>
      <c r="I7201" t="s">
        <v>2979</v>
      </c>
      <c r="J7201" t="e">
        <f>VLOOKUP(I7201,[1]!Tabela2[#All],2,0)</f>
        <v>#REF!</v>
      </c>
      <c r="K7201" t="s">
        <v>32</v>
      </c>
      <c r="L7201" t="s">
        <v>43237</v>
      </c>
      <c r="M7201" t="s">
        <v>12954</v>
      </c>
      <c r="N7201" t="s">
        <v>12728</v>
      </c>
      <c r="O7201" t="s">
        <v>43238</v>
      </c>
      <c r="P7201" t="s">
        <v>5320</v>
      </c>
      <c r="Q7201" t="s">
        <v>7760</v>
      </c>
      <c r="R7201" t="s">
        <v>2609</v>
      </c>
      <c r="S7201" t="s">
        <v>3072</v>
      </c>
      <c r="T7201" t="s">
        <v>40</v>
      </c>
      <c r="U7201" t="s">
        <v>41</v>
      </c>
      <c r="V7201" t="s">
        <v>42</v>
      </c>
      <c r="W7201" t="s">
        <v>23</v>
      </c>
      <c r="X7201" t="s">
        <v>43237</v>
      </c>
      <c r="Y7201" t="str">
        <f t="shared" ca="1" si="112"/>
        <v>NOK</v>
      </c>
    </row>
    <row r="7202" spans="1:25" x14ac:dyDescent="0.25">
      <c r="A7202" t="s">
        <v>23</v>
      </c>
      <c r="B7202" t="s">
        <v>43239</v>
      </c>
      <c r="C7202" t="s">
        <v>25</v>
      </c>
      <c r="D7202" t="s">
        <v>314</v>
      </c>
      <c r="E7202" t="s">
        <v>88</v>
      </c>
      <c r="F7202" t="s">
        <v>315</v>
      </c>
      <c r="G7202" t="s">
        <v>29</v>
      </c>
      <c r="H7202" t="s">
        <v>316</v>
      </c>
      <c r="I7202" t="s">
        <v>1317</v>
      </c>
      <c r="J7202" t="e">
        <f>VLOOKUP(I7202,[1]!Tabela2[#All],2,0)</f>
        <v>#REF!</v>
      </c>
      <c r="K7202" t="s">
        <v>151</v>
      </c>
      <c r="L7202" t="s">
        <v>43240</v>
      </c>
      <c r="M7202" t="s">
        <v>43241</v>
      </c>
      <c r="N7202" t="s">
        <v>36646</v>
      </c>
      <c r="O7202" t="s">
        <v>39355</v>
      </c>
      <c r="P7202" t="s">
        <v>32583</v>
      </c>
      <c r="Q7202" t="s">
        <v>43242</v>
      </c>
      <c r="R7202" t="s">
        <v>25086</v>
      </c>
      <c r="S7202" t="s">
        <v>43243</v>
      </c>
      <c r="T7202" t="s">
        <v>183</v>
      </c>
      <c r="U7202" t="s">
        <v>42</v>
      </c>
      <c r="V7202" t="s">
        <v>326</v>
      </c>
      <c r="W7202" t="s">
        <v>23</v>
      </c>
      <c r="X7202" t="s">
        <v>43240</v>
      </c>
      <c r="Y7202" t="str">
        <f t="shared" ca="1" si="112"/>
        <v>NOK</v>
      </c>
    </row>
    <row r="7203" spans="1:25" x14ac:dyDescent="0.25">
      <c r="A7203" t="s">
        <v>23</v>
      </c>
      <c r="B7203" t="s">
        <v>43244</v>
      </c>
      <c r="C7203" t="s">
        <v>25</v>
      </c>
      <c r="D7203" t="s">
        <v>809</v>
      </c>
      <c r="E7203" t="s">
        <v>292</v>
      </c>
      <c r="F7203" t="s">
        <v>329</v>
      </c>
      <c r="G7203" t="s">
        <v>29</v>
      </c>
      <c r="H7203" t="s">
        <v>316</v>
      </c>
      <c r="I7203" t="s">
        <v>15891</v>
      </c>
      <c r="J7203" t="e">
        <f>VLOOKUP(I7203,[1]!Tabela2[#All],2,0)</f>
        <v>#REF!</v>
      </c>
      <c r="K7203" t="s">
        <v>32</v>
      </c>
      <c r="L7203" t="s">
        <v>17193</v>
      </c>
      <c r="M7203" t="s">
        <v>43245</v>
      </c>
      <c r="N7203" t="s">
        <v>25015</v>
      </c>
      <c r="O7203" t="s">
        <v>43246</v>
      </c>
      <c r="P7203" t="s">
        <v>43247</v>
      </c>
      <c r="Q7203" t="s">
        <v>42351</v>
      </c>
      <c r="R7203" t="s">
        <v>1189</v>
      </c>
      <c r="S7203" t="s">
        <v>43248</v>
      </c>
      <c r="T7203" t="s">
        <v>183</v>
      </c>
      <c r="U7203" t="s">
        <v>42</v>
      </c>
      <c r="V7203" t="s">
        <v>15357</v>
      </c>
      <c r="W7203" t="s">
        <v>23</v>
      </c>
      <c r="X7203" t="s">
        <v>17193</v>
      </c>
      <c r="Y7203" t="str">
        <f t="shared" ca="1" si="112"/>
        <v>NOK</v>
      </c>
    </row>
    <row r="7204" spans="1:25" x14ac:dyDescent="0.25">
      <c r="A7204" t="s">
        <v>23</v>
      </c>
      <c r="B7204" t="s">
        <v>43249</v>
      </c>
      <c r="C7204" t="s">
        <v>25</v>
      </c>
      <c r="D7204" t="s">
        <v>44</v>
      </c>
      <c r="E7204" t="s">
        <v>1278</v>
      </c>
      <c r="F7204" t="s">
        <v>28</v>
      </c>
      <c r="G7204" t="s">
        <v>29</v>
      </c>
      <c r="H7204" t="s">
        <v>30</v>
      </c>
      <c r="I7204" t="s">
        <v>5241</v>
      </c>
      <c r="J7204" t="e">
        <f>VLOOKUP(I7204,[1]!Tabela2[#All],2,0)</f>
        <v>#REF!</v>
      </c>
      <c r="K7204" t="s">
        <v>32</v>
      </c>
      <c r="L7204" t="s">
        <v>43250</v>
      </c>
      <c r="M7204" t="s">
        <v>43251</v>
      </c>
      <c r="N7204" t="s">
        <v>43252</v>
      </c>
      <c r="O7204" t="s">
        <v>29090</v>
      </c>
      <c r="P7204" t="s">
        <v>43253</v>
      </c>
      <c r="Q7204" t="s">
        <v>1895</v>
      </c>
      <c r="R7204" t="s">
        <v>5169</v>
      </c>
      <c r="S7204" t="s">
        <v>751</v>
      </c>
      <c r="T7204" t="s">
        <v>40</v>
      </c>
      <c r="U7204" t="s">
        <v>41</v>
      </c>
      <c r="V7204" t="s">
        <v>42</v>
      </c>
      <c r="W7204" t="s">
        <v>23</v>
      </c>
      <c r="X7204" t="s">
        <v>43250</v>
      </c>
      <c r="Y7204" t="str">
        <f t="shared" ca="1" si="112"/>
        <v>NOK</v>
      </c>
    </row>
    <row r="7205" spans="1:25" x14ac:dyDescent="0.25">
      <c r="A7205" t="s">
        <v>23</v>
      </c>
      <c r="B7205" t="s">
        <v>43254</v>
      </c>
      <c r="C7205" t="s">
        <v>25</v>
      </c>
      <c r="D7205" t="s">
        <v>197</v>
      </c>
      <c r="E7205" t="s">
        <v>2059</v>
      </c>
      <c r="F7205" t="s">
        <v>28</v>
      </c>
      <c r="G7205" t="s">
        <v>29</v>
      </c>
      <c r="H7205" t="s">
        <v>30</v>
      </c>
      <c r="I7205" t="s">
        <v>4841</v>
      </c>
      <c r="J7205" t="e">
        <f>VLOOKUP(I7205,[1]!Tabela2[#All],2,0)</f>
        <v>#REF!</v>
      </c>
      <c r="K7205" t="s">
        <v>32</v>
      </c>
      <c r="L7205" t="s">
        <v>43255</v>
      </c>
      <c r="M7205" t="s">
        <v>43256</v>
      </c>
      <c r="N7205" t="s">
        <v>3398</v>
      </c>
      <c r="O7205" t="s">
        <v>26709</v>
      </c>
      <c r="P7205" t="s">
        <v>9167</v>
      </c>
      <c r="Q7205" t="s">
        <v>20516</v>
      </c>
      <c r="R7205" t="s">
        <v>13618</v>
      </c>
      <c r="S7205" t="s">
        <v>19449</v>
      </c>
      <c r="T7205" t="s">
        <v>40</v>
      </c>
      <c r="U7205" t="s">
        <v>77</v>
      </c>
      <c r="V7205" t="s">
        <v>42</v>
      </c>
      <c r="W7205" t="s">
        <v>23</v>
      </c>
      <c r="X7205" t="s">
        <v>43255</v>
      </c>
      <c r="Y7205" t="str">
        <f t="shared" ca="1" si="112"/>
        <v>NOK</v>
      </c>
    </row>
    <row r="7206" spans="1:25" x14ac:dyDescent="0.25">
      <c r="A7206" t="s">
        <v>23</v>
      </c>
      <c r="B7206" t="s">
        <v>43257</v>
      </c>
      <c r="C7206" t="s">
        <v>25</v>
      </c>
      <c r="D7206" t="s">
        <v>67</v>
      </c>
      <c r="E7206" t="s">
        <v>88</v>
      </c>
      <c r="F7206" t="s">
        <v>28</v>
      </c>
      <c r="G7206" t="s">
        <v>29</v>
      </c>
      <c r="H7206" t="s">
        <v>30</v>
      </c>
      <c r="I7206" t="s">
        <v>2137</v>
      </c>
      <c r="J7206" t="e">
        <f>VLOOKUP(I7206,[1]!Tabela2[#All],2,0)</f>
        <v>#REF!</v>
      </c>
      <c r="K7206" t="s">
        <v>32</v>
      </c>
      <c r="L7206" t="s">
        <v>43258</v>
      </c>
      <c r="M7206" t="s">
        <v>43259</v>
      </c>
      <c r="N7206" t="s">
        <v>35743</v>
      </c>
      <c r="O7206" t="s">
        <v>9794</v>
      </c>
      <c r="P7206" t="s">
        <v>26169</v>
      </c>
      <c r="Q7206" t="s">
        <v>4145</v>
      </c>
      <c r="R7206" t="s">
        <v>4187</v>
      </c>
      <c r="S7206" t="s">
        <v>5959</v>
      </c>
      <c r="T7206" t="s">
        <v>40</v>
      </c>
      <c r="U7206" t="s">
        <v>54</v>
      </c>
      <c r="V7206" t="s">
        <v>42</v>
      </c>
      <c r="W7206" t="s">
        <v>23</v>
      </c>
      <c r="X7206" t="s">
        <v>43258</v>
      </c>
      <c r="Y7206" t="str">
        <f t="shared" ca="1" si="112"/>
        <v>NOK</v>
      </c>
    </row>
    <row r="7207" spans="1:25" x14ac:dyDescent="0.25">
      <c r="A7207" t="s">
        <v>23</v>
      </c>
      <c r="B7207" t="s">
        <v>43260</v>
      </c>
      <c r="C7207" t="s">
        <v>25</v>
      </c>
      <c r="D7207" t="s">
        <v>98</v>
      </c>
      <c r="E7207" t="s">
        <v>45</v>
      </c>
      <c r="F7207" t="s">
        <v>28</v>
      </c>
      <c r="G7207" t="s">
        <v>29</v>
      </c>
      <c r="H7207" t="s">
        <v>30</v>
      </c>
      <c r="I7207" t="s">
        <v>5370</v>
      </c>
      <c r="J7207" t="e">
        <f>VLOOKUP(I7207,[1]!Tabela2[#All],2,0)</f>
        <v>#REF!</v>
      </c>
      <c r="K7207" t="s">
        <v>32</v>
      </c>
      <c r="L7207" t="s">
        <v>43261</v>
      </c>
      <c r="M7207" t="s">
        <v>43262</v>
      </c>
      <c r="N7207" t="s">
        <v>18690</v>
      </c>
      <c r="O7207" t="s">
        <v>18691</v>
      </c>
      <c r="P7207" t="s">
        <v>32479</v>
      </c>
      <c r="Q7207" t="s">
        <v>14442</v>
      </c>
      <c r="R7207" t="s">
        <v>729</v>
      </c>
      <c r="S7207" t="s">
        <v>16576</v>
      </c>
      <c r="T7207" t="s">
        <v>183</v>
      </c>
      <c r="U7207" t="s">
        <v>42</v>
      </c>
      <c r="V7207" t="s">
        <v>9945</v>
      </c>
      <c r="W7207" t="s">
        <v>23</v>
      </c>
      <c r="X7207" t="s">
        <v>43261</v>
      </c>
      <c r="Y7207" t="str">
        <f t="shared" ca="1" si="112"/>
        <v>NOK</v>
      </c>
    </row>
    <row r="7208" spans="1:25" x14ac:dyDescent="0.25">
      <c r="A7208" t="s">
        <v>23</v>
      </c>
      <c r="B7208" t="s">
        <v>43263</v>
      </c>
      <c r="C7208" t="s">
        <v>25</v>
      </c>
      <c r="D7208" t="s">
        <v>67</v>
      </c>
      <c r="E7208" t="s">
        <v>88</v>
      </c>
      <c r="F7208" t="s">
        <v>28</v>
      </c>
      <c r="G7208" t="s">
        <v>29</v>
      </c>
      <c r="H7208" t="s">
        <v>30</v>
      </c>
      <c r="I7208" t="s">
        <v>413</v>
      </c>
      <c r="J7208" t="e">
        <f>VLOOKUP(I7208,[1]!Tabela2[#All],2,0)</f>
        <v>#REF!</v>
      </c>
      <c r="K7208" t="s">
        <v>32</v>
      </c>
      <c r="L7208" t="s">
        <v>43264</v>
      </c>
      <c r="M7208" t="s">
        <v>43265</v>
      </c>
      <c r="N7208" t="s">
        <v>43266</v>
      </c>
      <c r="O7208" t="s">
        <v>43267</v>
      </c>
      <c r="P7208" t="s">
        <v>43268</v>
      </c>
      <c r="Q7208" t="s">
        <v>43269</v>
      </c>
      <c r="R7208" t="s">
        <v>3169</v>
      </c>
      <c r="S7208" t="s">
        <v>22896</v>
      </c>
      <c r="T7208" t="s">
        <v>183</v>
      </c>
      <c r="U7208" t="s">
        <v>42</v>
      </c>
      <c r="V7208" t="s">
        <v>302</v>
      </c>
      <c r="W7208" t="s">
        <v>23</v>
      </c>
      <c r="X7208" t="s">
        <v>43264</v>
      </c>
      <c r="Y7208" t="str">
        <f t="shared" ca="1" si="112"/>
        <v>NOK</v>
      </c>
    </row>
    <row r="7209" spans="1:25" x14ac:dyDescent="0.25">
      <c r="A7209" t="s">
        <v>23</v>
      </c>
      <c r="B7209" t="s">
        <v>43270</v>
      </c>
      <c r="C7209" t="s">
        <v>25</v>
      </c>
      <c r="D7209" t="s">
        <v>67</v>
      </c>
      <c r="E7209" t="s">
        <v>292</v>
      </c>
      <c r="F7209" t="s">
        <v>28</v>
      </c>
      <c r="G7209" t="s">
        <v>29</v>
      </c>
      <c r="H7209" t="s">
        <v>30</v>
      </c>
      <c r="I7209" t="s">
        <v>3334</v>
      </c>
      <c r="J7209" t="e">
        <f>VLOOKUP(I7209,[1]!Tabela2[#All],2,0)</f>
        <v>#REF!</v>
      </c>
      <c r="K7209" t="s">
        <v>32</v>
      </c>
      <c r="L7209" t="s">
        <v>43271</v>
      </c>
      <c r="M7209" t="s">
        <v>43272</v>
      </c>
      <c r="N7209" t="s">
        <v>13437</v>
      </c>
      <c r="O7209" t="s">
        <v>40670</v>
      </c>
      <c r="P7209" t="s">
        <v>43273</v>
      </c>
      <c r="Q7209" t="s">
        <v>2778</v>
      </c>
      <c r="R7209" t="s">
        <v>432</v>
      </c>
      <c r="S7209" t="s">
        <v>4356</v>
      </c>
      <c r="T7209" t="s">
        <v>183</v>
      </c>
      <c r="U7209" t="s">
        <v>42</v>
      </c>
      <c r="V7209" t="s">
        <v>455</v>
      </c>
      <c r="W7209" t="s">
        <v>23</v>
      </c>
      <c r="X7209" t="s">
        <v>43271</v>
      </c>
      <c r="Y7209" t="str">
        <f t="shared" ca="1" si="112"/>
        <v>NOK</v>
      </c>
    </row>
    <row r="7210" spans="1:25" x14ac:dyDescent="0.25">
      <c r="A7210" t="s">
        <v>23</v>
      </c>
      <c r="B7210" t="s">
        <v>43274</v>
      </c>
      <c r="C7210" t="s">
        <v>25</v>
      </c>
      <c r="D7210" t="s">
        <v>98</v>
      </c>
      <c r="E7210" t="s">
        <v>99</v>
      </c>
      <c r="F7210" t="s">
        <v>28</v>
      </c>
      <c r="G7210" t="s">
        <v>29</v>
      </c>
      <c r="H7210" t="s">
        <v>30</v>
      </c>
      <c r="I7210" t="s">
        <v>497</v>
      </c>
      <c r="J7210" t="e">
        <f>VLOOKUP(I7210,[1]!Tabela2[#All],2,0)</f>
        <v>#REF!</v>
      </c>
      <c r="K7210" t="s">
        <v>32</v>
      </c>
      <c r="L7210" t="s">
        <v>43275</v>
      </c>
      <c r="M7210" t="s">
        <v>43276</v>
      </c>
      <c r="N7210" t="s">
        <v>26193</v>
      </c>
      <c r="O7210" t="s">
        <v>43277</v>
      </c>
      <c r="P7210" t="s">
        <v>43278</v>
      </c>
      <c r="Q7210" t="s">
        <v>3723</v>
      </c>
      <c r="R7210" t="s">
        <v>566</v>
      </c>
      <c r="S7210" t="s">
        <v>10106</v>
      </c>
      <c r="T7210" t="s">
        <v>40</v>
      </c>
      <c r="U7210" t="s">
        <v>65</v>
      </c>
      <c r="V7210" t="s">
        <v>42</v>
      </c>
      <c r="W7210" t="s">
        <v>23</v>
      </c>
      <c r="X7210" t="s">
        <v>43275</v>
      </c>
      <c r="Y7210" t="str">
        <f t="shared" ca="1" si="112"/>
        <v>NOK</v>
      </c>
    </row>
    <row r="7211" spans="1:25" x14ac:dyDescent="0.25">
      <c r="A7211" t="s">
        <v>23</v>
      </c>
      <c r="B7211" t="s">
        <v>43279</v>
      </c>
      <c r="C7211" t="s">
        <v>25</v>
      </c>
      <c r="D7211" t="s">
        <v>349</v>
      </c>
      <c r="E7211" t="s">
        <v>173</v>
      </c>
      <c r="F7211" t="s">
        <v>28</v>
      </c>
      <c r="G7211" t="s">
        <v>29</v>
      </c>
      <c r="H7211" t="s">
        <v>30</v>
      </c>
      <c r="I7211" t="s">
        <v>672</v>
      </c>
      <c r="J7211" t="e">
        <f>VLOOKUP(I7211,[1]!Tabela2[#All],2,0)</f>
        <v>#REF!</v>
      </c>
      <c r="K7211" t="s">
        <v>32</v>
      </c>
      <c r="L7211" t="s">
        <v>43280</v>
      </c>
      <c r="M7211" t="s">
        <v>43281</v>
      </c>
      <c r="N7211" t="s">
        <v>43282</v>
      </c>
      <c r="O7211" t="s">
        <v>43283</v>
      </c>
      <c r="P7211" t="s">
        <v>43284</v>
      </c>
      <c r="Q7211" t="s">
        <v>4623</v>
      </c>
      <c r="R7211" t="s">
        <v>38</v>
      </c>
      <c r="S7211" t="s">
        <v>1016</v>
      </c>
      <c r="T7211" t="s">
        <v>40</v>
      </c>
      <c r="U7211" t="s">
        <v>41</v>
      </c>
      <c r="V7211" t="s">
        <v>42</v>
      </c>
      <c r="W7211" t="s">
        <v>23</v>
      </c>
      <c r="X7211" t="s">
        <v>43280</v>
      </c>
      <c r="Y7211" t="str">
        <f t="shared" ca="1" si="112"/>
        <v>NOK</v>
      </c>
    </row>
    <row r="7212" spans="1:25" x14ac:dyDescent="0.25">
      <c r="A7212" t="s">
        <v>23</v>
      </c>
      <c r="B7212" t="s">
        <v>43285</v>
      </c>
      <c r="C7212" t="s">
        <v>25</v>
      </c>
      <c r="D7212" t="s">
        <v>228</v>
      </c>
      <c r="E7212" t="s">
        <v>27</v>
      </c>
      <c r="F7212" t="s">
        <v>315</v>
      </c>
      <c r="G7212" t="s">
        <v>29</v>
      </c>
      <c r="H7212" t="s">
        <v>30</v>
      </c>
      <c r="I7212" t="s">
        <v>789</v>
      </c>
      <c r="J7212" t="e">
        <f>VLOOKUP(I7212,[1]!Tabela2[#All],2,0)</f>
        <v>#REF!</v>
      </c>
      <c r="K7212" t="s">
        <v>151</v>
      </c>
      <c r="L7212" t="s">
        <v>43286</v>
      </c>
      <c r="M7212" t="s">
        <v>43287</v>
      </c>
      <c r="N7212" t="s">
        <v>43288</v>
      </c>
      <c r="O7212" t="s">
        <v>43289</v>
      </c>
      <c r="P7212" t="s">
        <v>38326</v>
      </c>
      <c r="Q7212" t="s">
        <v>43290</v>
      </c>
      <c r="R7212" t="s">
        <v>25300</v>
      </c>
      <c r="S7212" t="s">
        <v>36882</v>
      </c>
      <c r="T7212" t="s">
        <v>40</v>
      </c>
      <c r="U7212" t="s">
        <v>476</v>
      </c>
      <c r="V7212" t="s">
        <v>42</v>
      </c>
      <c r="W7212" t="s">
        <v>23</v>
      </c>
      <c r="X7212" t="s">
        <v>43286</v>
      </c>
      <c r="Y7212" t="str">
        <f t="shared" ca="1" si="112"/>
        <v>NOK</v>
      </c>
    </row>
    <row r="7213" spans="1:25" x14ac:dyDescent="0.25">
      <c r="A7213" t="s">
        <v>23</v>
      </c>
      <c r="B7213" t="s">
        <v>43291</v>
      </c>
      <c r="C7213" t="s">
        <v>25</v>
      </c>
      <c r="D7213" t="s">
        <v>98</v>
      </c>
      <c r="E7213" t="s">
        <v>45</v>
      </c>
      <c r="F7213" t="s">
        <v>28</v>
      </c>
      <c r="G7213" t="s">
        <v>29</v>
      </c>
      <c r="H7213" t="s">
        <v>30</v>
      </c>
      <c r="I7213" t="s">
        <v>23118</v>
      </c>
      <c r="J7213" t="e">
        <f>VLOOKUP(I7213,[1]!Tabela2[#All],2,0)</f>
        <v>#REF!</v>
      </c>
      <c r="K7213" t="s">
        <v>32</v>
      </c>
      <c r="L7213" t="s">
        <v>43292</v>
      </c>
      <c r="M7213" t="s">
        <v>43293</v>
      </c>
      <c r="N7213" t="s">
        <v>43294</v>
      </c>
      <c r="O7213" t="s">
        <v>17371</v>
      </c>
      <c r="P7213" t="s">
        <v>43295</v>
      </c>
      <c r="Q7213" t="s">
        <v>4724</v>
      </c>
      <c r="R7213" t="s">
        <v>1494</v>
      </c>
      <c r="S7213" t="s">
        <v>8992</v>
      </c>
      <c r="T7213" t="s">
        <v>40</v>
      </c>
      <c r="U7213" t="s">
        <v>401</v>
      </c>
      <c r="V7213" t="s">
        <v>42</v>
      </c>
      <c r="W7213" t="s">
        <v>23</v>
      </c>
      <c r="X7213" t="s">
        <v>43292</v>
      </c>
      <c r="Y7213" t="str">
        <f t="shared" ca="1" si="112"/>
        <v>NOK</v>
      </c>
    </row>
    <row r="7214" spans="1:25" x14ac:dyDescent="0.25">
      <c r="A7214" t="s">
        <v>23</v>
      </c>
      <c r="B7214" t="s">
        <v>43296</v>
      </c>
      <c r="C7214" t="s">
        <v>25</v>
      </c>
      <c r="D7214" t="s">
        <v>349</v>
      </c>
      <c r="E7214" t="s">
        <v>173</v>
      </c>
      <c r="F7214" t="s">
        <v>28</v>
      </c>
      <c r="G7214" t="s">
        <v>29</v>
      </c>
      <c r="H7214" t="s">
        <v>30</v>
      </c>
      <c r="I7214" t="s">
        <v>4276</v>
      </c>
      <c r="J7214" t="e">
        <f>VLOOKUP(I7214,[1]!Tabela2[#All],2,0)</f>
        <v>#REF!</v>
      </c>
      <c r="K7214" t="s">
        <v>32</v>
      </c>
      <c r="L7214" t="s">
        <v>25783</v>
      </c>
      <c r="M7214" t="s">
        <v>43297</v>
      </c>
      <c r="N7214" t="s">
        <v>43298</v>
      </c>
      <c r="O7214" t="s">
        <v>24377</v>
      </c>
      <c r="P7214" t="s">
        <v>21391</v>
      </c>
      <c r="Q7214" t="s">
        <v>11085</v>
      </c>
      <c r="R7214" t="s">
        <v>1104</v>
      </c>
      <c r="S7214" t="s">
        <v>43299</v>
      </c>
      <c r="T7214" t="s">
        <v>40</v>
      </c>
      <c r="U7214" t="s">
        <v>65</v>
      </c>
      <c r="V7214" t="s">
        <v>42</v>
      </c>
      <c r="W7214" t="s">
        <v>23</v>
      </c>
      <c r="X7214" t="s">
        <v>25783</v>
      </c>
      <c r="Y7214" t="str">
        <f t="shared" ca="1" si="112"/>
        <v>NOK</v>
      </c>
    </row>
    <row r="7215" spans="1:25" x14ac:dyDescent="0.25">
      <c r="A7215" t="s">
        <v>23</v>
      </c>
      <c r="B7215" t="s">
        <v>43300</v>
      </c>
      <c r="C7215" t="s">
        <v>25</v>
      </c>
      <c r="D7215" t="s">
        <v>314</v>
      </c>
      <c r="E7215" t="s">
        <v>702</v>
      </c>
      <c r="F7215" t="s">
        <v>315</v>
      </c>
      <c r="G7215" t="s">
        <v>29</v>
      </c>
      <c r="H7215" t="s">
        <v>316</v>
      </c>
      <c r="I7215" t="s">
        <v>3936</v>
      </c>
      <c r="J7215" t="e">
        <f>VLOOKUP(I7215,[1]!Tabela2[#All],2,0)</f>
        <v>#REF!</v>
      </c>
      <c r="K7215" t="s">
        <v>32</v>
      </c>
      <c r="L7215" t="s">
        <v>43301</v>
      </c>
      <c r="M7215" t="s">
        <v>43302</v>
      </c>
      <c r="N7215" t="s">
        <v>43303</v>
      </c>
      <c r="O7215" t="s">
        <v>34724</v>
      </c>
      <c r="P7215" t="s">
        <v>6968</v>
      </c>
      <c r="Q7215" t="s">
        <v>26395</v>
      </c>
      <c r="R7215" t="s">
        <v>7499</v>
      </c>
      <c r="S7215" t="s">
        <v>3341</v>
      </c>
      <c r="T7215" t="s">
        <v>183</v>
      </c>
      <c r="U7215" t="s">
        <v>42</v>
      </c>
      <c r="V7215" t="s">
        <v>2500</v>
      </c>
      <c r="W7215" t="s">
        <v>23</v>
      </c>
      <c r="X7215" t="s">
        <v>43301</v>
      </c>
      <c r="Y7215" t="str">
        <f t="shared" ca="1" si="112"/>
        <v>NOK</v>
      </c>
    </row>
    <row r="7216" spans="1:25" x14ac:dyDescent="0.25">
      <c r="A7216" t="s">
        <v>23</v>
      </c>
      <c r="B7216" t="s">
        <v>43304</v>
      </c>
      <c r="C7216" t="s">
        <v>25</v>
      </c>
      <c r="D7216" t="s">
        <v>56</v>
      </c>
      <c r="E7216" t="s">
        <v>27</v>
      </c>
      <c r="F7216" t="s">
        <v>28</v>
      </c>
      <c r="G7216" t="s">
        <v>29</v>
      </c>
      <c r="H7216" t="s">
        <v>30</v>
      </c>
      <c r="I7216" t="s">
        <v>1942</v>
      </c>
      <c r="J7216" t="e">
        <f>VLOOKUP(I7216,[1]!Tabela2[#All],2,0)</f>
        <v>#REF!</v>
      </c>
      <c r="K7216" t="s">
        <v>32</v>
      </c>
      <c r="L7216" t="s">
        <v>12673</v>
      </c>
      <c r="M7216" t="s">
        <v>43305</v>
      </c>
      <c r="N7216" t="s">
        <v>34636</v>
      </c>
      <c r="O7216" t="s">
        <v>33553</v>
      </c>
      <c r="P7216" t="s">
        <v>30530</v>
      </c>
      <c r="Q7216" t="s">
        <v>8846</v>
      </c>
      <c r="R7216" t="s">
        <v>1342</v>
      </c>
      <c r="S7216" t="s">
        <v>12808</v>
      </c>
      <c r="T7216" t="s">
        <v>40</v>
      </c>
      <c r="U7216" t="s">
        <v>54</v>
      </c>
      <c r="V7216" t="s">
        <v>42</v>
      </c>
      <c r="W7216" t="s">
        <v>23</v>
      </c>
      <c r="X7216" t="s">
        <v>12673</v>
      </c>
      <c r="Y7216" t="str">
        <f t="shared" ca="1" si="112"/>
        <v>NOK</v>
      </c>
    </row>
    <row r="7217" spans="1:25" x14ac:dyDescent="0.25">
      <c r="A7217" t="s">
        <v>23</v>
      </c>
      <c r="B7217" t="s">
        <v>43306</v>
      </c>
      <c r="C7217" t="s">
        <v>25</v>
      </c>
      <c r="D7217" t="s">
        <v>44</v>
      </c>
      <c r="E7217" t="s">
        <v>45</v>
      </c>
      <c r="F7217" t="s">
        <v>28</v>
      </c>
      <c r="G7217" t="s">
        <v>29</v>
      </c>
      <c r="H7217" t="s">
        <v>30</v>
      </c>
      <c r="I7217" t="s">
        <v>3672</v>
      </c>
      <c r="J7217" t="e">
        <f>VLOOKUP(I7217,[1]!Tabela2[#All],2,0)</f>
        <v>#REF!</v>
      </c>
      <c r="K7217" t="s">
        <v>32</v>
      </c>
      <c r="L7217" t="s">
        <v>43307</v>
      </c>
      <c r="M7217" t="s">
        <v>43308</v>
      </c>
      <c r="N7217" t="s">
        <v>43309</v>
      </c>
      <c r="O7217" t="s">
        <v>43310</v>
      </c>
      <c r="P7217" t="s">
        <v>39162</v>
      </c>
      <c r="Q7217" t="s">
        <v>7476</v>
      </c>
      <c r="R7217" t="s">
        <v>125</v>
      </c>
      <c r="S7217" t="s">
        <v>3523</v>
      </c>
      <c r="T7217" t="s">
        <v>40</v>
      </c>
      <c r="U7217" t="s">
        <v>65</v>
      </c>
      <c r="V7217" t="s">
        <v>42</v>
      </c>
      <c r="W7217" t="s">
        <v>23</v>
      </c>
      <c r="X7217" t="s">
        <v>43307</v>
      </c>
      <c r="Y7217" t="str">
        <f t="shared" ca="1" si="112"/>
        <v>NOK</v>
      </c>
    </row>
    <row r="7218" spans="1:25" x14ac:dyDescent="0.25">
      <c r="A7218" t="s">
        <v>23</v>
      </c>
      <c r="B7218" t="s">
        <v>43311</v>
      </c>
      <c r="C7218" t="s">
        <v>25</v>
      </c>
      <c r="D7218" t="s">
        <v>56</v>
      </c>
      <c r="E7218" t="s">
        <v>27</v>
      </c>
      <c r="F7218" t="s">
        <v>28</v>
      </c>
      <c r="G7218" t="s">
        <v>29</v>
      </c>
      <c r="H7218" t="s">
        <v>30</v>
      </c>
      <c r="I7218" t="s">
        <v>2397</v>
      </c>
      <c r="J7218" t="e">
        <f>VLOOKUP(I7218,[1]!Tabela2[#All],2,0)</f>
        <v>#REF!</v>
      </c>
      <c r="K7218" t="s">
        <v>32</v>
      </c>
      <c r="L7218" t="s">
        <v>18229</v>
      </c>
      <c r="M7218" t="s">
        <v>43312</v>
      </c>
      <c r="N7218" t="s">
        <v>20091</v>
      </c>
      <c r="O7218" t="s">
        <v>522</v>
      </c>
      <c r="P7218" t="s">
        <v>3567</v>
      </c>
      <c r="Q7218" t="s">
        <v>27878</v>
      </c>
      <c r="R7218" t="s">
        <v>2187</v>
      </c>
      <c r="S7218" t="s">
        <v>8383</v>
      </c>
      <c r="T7218" t="s">
        <v>183</v>
      </c>
      <c r="U7218" t="s">
        <v>42</v>
      </c>
      <c r="V7218" t="s">
        <v>184</v>
      </c>
      <c r="W7218" t="s">
        <v>23</v>
      </c>
      <c r="X7218" t="s">
        <v>18229</v>
      </c>
      <c r="Y7218" t="str">
        <f t="shared" ca="1" si="112"/>
        <v>NOK</v>
      </c>
    </row>
    <row r="7219" spans="1:25" x14ac:dyDescent="0.25">
      <c r="A7219" t="s">
        <v>23</v>
      </c>
      <c r="B7219" t="s">
        <v>43313</v>
      </c>
      <c r="C7219" t="s">
        <v>25</v>
      </c>
      <c r="D7219" t="s">
        <v>197</v>
      </c>
      <c r="E7219" t="s">
        <v>518</v>
      </c>
      <c r="F7219" t="s">
        <v>28</v>
      </c>
      <c r="G7219" t="s">
        <v>29</v>
      </c>
      <c r="H7219" t="s">
        <v>30</v>
      </c>
      <c r="I7219" t="s">
        <v>3261</v>
      </c>
      <c r="J7219" t="e">
        <f>VLOOKUP(I7219,[1]!Tabela2[#All],2,0)</f>
        <v>#REF!</v>
      </c>
      <c r="K7219" t="s">
        <v>32</v>
      </c>
      <c r="L7219" t="s">
        <v>43314</v>
      </c>
      <c r="M7219" t="s">
        <v>43315</v>
      </c>
      <c r="N7219" t="s">
        <v>36902</v>
      </c>
      <c r="O7219" t="s">
        <v>36903</v>
      </c>
      <c r="P7219" t="s">
        <v>43316</v>
      </c>
      <c r="Q7219" t="s">
        <v>23505</v>
      </c>
      <c r="R7219" t="s">
        <v>1390</v>
      </c>
      <c r="S7219" t="s">
        <v>13518</v>
      </c>
      <c r="T7219" t="s">
        <v>183</v>
      </c>
      <c r="U7219" t="s">
        <v>42</v>
      </c>
      <c r="V7219" t="s">
        <v>455</v>
      </c>
      <c r="W7219" t="s">
        <v>23</v>
      </c>
      <c r="X7219" t="s">
        <v>43314</v>
      </c>
      <c r="Y7219" t="str">
        <f t="shared" ca="1" si="112"/>
        <v>NOK</v>
      </c>
    </row>
    <row r="7220" spans="1:25" x14ac:dyDescent="0.25">
      <c r="A7220" t="s">
        <v>23</v>
      </c>
      <c r="B7220" t="s">
        <v>43317</v>
      </c>
      <c r="C7220" t="s">
        <v>25</v>
      </c>
      <c r="D7220" t="s">
        <v>197</v>
      </c>
      <c r="E7220" t="s">
        <v>198</v>
      </c>
      <c r="F7220" t="s">
        <v>28</v>
      </c>
      <c r="G7220" t="s">
        <v>29</v>
      </c>
      <c r="H7220" t="s">
        <v>30</v>
      </c>
      <c r="I7220" t="s">
        <v>199</v>
      </c>
      <c r="J7220" t="e">
        <f>VLOOKUP(I7220,[1]!Tabela2[#All],2,0)</f>
        <v>#REF!</v>
      </c>
      <c r="K7220" t="s">
        <v>32</v>
      </c>
      <c r="L7220" t="s">
        <v>43318</v>
      </c>
      <c r="M7220" t="s">
        <v>43319</v>
      </c>
      <c r="N7220" t="s">
        <v>43320</v>
      </c>
      <c r="O7220" t="s">
        <v>43321</v>
      </c>
      <c r="P7220" t="s">
        <v>43322</v>
      </c>
      <c r="Q7220" t="s">
        <v>12151</v>
      </c>
      <c r="R7220" t="s">
        <v>2976</v>
      </c>
      <c r="S7220" t="s">
        <v>43323</v>
      </c>
      <c r="T7220" t="s">
        <v>40</v>
      </c>
      <c r="U7220" t="s">
        <v>65</v>
      </c>
      <c r="V7220" t="s">
        <v>42</v>
      </c>
      <c r="W7220" t="s">
        <v>23</v>
      </c>
      <c r="X7220" t="s">
        <v>43318</v>
      </c>
      <c r="Y7220" t="str">
        <f t="shared" ca="1" si="112"/>
        <v>NOK</v>
      </c>
    </row>
    <row r="7221" spans="1:25" x14ac:dyDescent="0.25">
      <c r="A7221" t="s">
        <v>23</v>
      </c>
      <c r="B7221" t="s">
        <v>43324</v>
      </c>
      <c r="C7221" t="s">
        <v>25</v>
      </c>
      <c r="D7221" t="s">
        <v>349</v>
      </c>
      <c r="E7221" t="s">
        <v>27</v>
      </c>
      <c r="F7221" t="s">
        <v>28</v>
      </c>
      <c r="G7221" t="s">
        <v>29</v>
      </c>
      <c r="H7221" t="s">
        <v>30</v>
      </c>
      <c r="I7221" t="s">
        <v>2387</v>
      </c>
      <c r="J7221" t="e">
        <f>VLOOKUP(I7221,[1]!Tabela2[#All],2,0)</f>
        <v>#REF!</v>
      </c>
      <c r="K7221" t="s">
        <v>32</v>
      </c>
      <c r="L7221" t="s">
        <v>43325</v>
      </c>
      <c r="M7221" t="s">
        <v>43326</v>
      </c>
      <c r="N7221" t="s">
        <v>43327</v>
      </c>
      <c r="O7221" t="s">
        <v>43328</v>
      </c>
      <c r="P7221" t="s">
        <v>23363</v>
      </c>
      <c r="Q7221" t="s">
        <v>3194</v>
      </c>
      <c r="R7221" t="s">
        <v>29037</v>
      </c>
      <c r="S7221" t="s">
        <v>17509</v>
      </c>
      <c r="T7221" t="s">
        <v>40</v>
      </c>
      <c r="U7221" t="s">
        <v>195</v>
      </c>
      <c r="V7221" t="s">
        <v>42</v>
      </c>
      <c r="W7221" t="s">
        <v>23</v>
      </c>
      <c r="X7221" t="s">
        <v>43325</v>
      </c>
      <c r="Y7221" t="str">
        <f t="shared" ca="1" si="112"/>
        <v>NOK</v>
      </c>
    </row>
    <row r="7222" spans="1:25" x14ac:dyDescent="0.25">
      <c r="A7222" t="s">
        <v>23</v>
      </c>
      <c r="B7222" t="s">
        <v>43329</v>
      </c>
      <c r="C7222" t="s">
        <v>25</v>
      </c>
      <c r="D7222" t="s">
        <v>44</v>
      </c>
      <c r="E7222" t="s">
        <v>45</v>
      </c>
      <c r="F7222" t="s">
        <v>28</v>
      </c>
      <c r="G7222" t="s">
        <v>29</v>
      </c>
      <c r="H7222" t="s">
        <v>30</v>
      </c>
      <c r="I7222" t="s">
        <v>43330</v>
      </c>
      <c r="J7222" t="e">
        <f>VLOOKUP(I7222,[1]!Tabela2[#All],2,0)</f>
        <v>#REF!</v>
      </c>
      <c r="K7222" t="s">
        <v>32</v>
      </c>
      <c r="L7222" t="s">
        <v>43331</v>
      </c>
      <c r="M7222" t="s">
        <v>43332</v>
      </c>
      <c r="N7222" t="s">
        <v>29214</v>
      </c>
      <c r="O7222" t="s">
        <v>43333</v>
      </c>
      <c r="P7222" t="s">
        <v>43334</v>
      </c>
      <c r="Q7222" t="s">
        <v>18166</v>
      </c>
      <c r="R7222" t="s">
        <v>8478</v>
      </c>
      <c r="S7222" t="s">
        <v>4107</v>
      </c>
      <c r="T7222" t="s">
        <v>40</v>
      </c>
      <c r="U7222" t="s">
        <v>195</v>
      </c>
      <c r="V7222" t="s">
        <v>42</v>
      </c>
      <c r="W7222" t="s">
        <v>23</v>
      </c>
      <c r="X7222" t="s">
        <v>43331</v>
      </c>
      <c r="Y7222" t="str">
        <f t="shared" ca="1" si="112"/>
        <v>NOK</v>
      </c>
    </row>
    <row r="7223" spans="1:25" x14ac:dyDescent="0.25">
      <c r="A7223" t="s">
        <v>23</v>
      </c>
      <c r="B7223" t="s">
        <v>43335</v>
      </c>
      <c r="C7223" t="s">
        <v>25</v>
      </c>
      <c r="D7223" t="s">
        <v>349</v>
      </c>
      <c r="E7223" t="s">
        <v>424</v>
      </c>
      <c r="F7223" t="s">
        <v>28</v>
      </c>
      <c r="G7223" t="s">
        <v>29</v>
      </c>
      <c r="H7223" t="s">
        <v>30</v>
      </c>
      <c r="I7223" t="s">
        <v>3758</v>
      </c>
      <c r="J7223" t="e">
        <f>VLOOKUP(I7223,[1]!Tabela2[#All],2,0)</f>
        <v>#REF!</v>
      </c>
      <c r="K7223" t="s">
        <v>32</v>
      </c>
      <c r="L7223" t="s">
        <v>43336</v>
      </c>
      <c r="M7223" t="s">
        <v>43337</v>
      </c>
      <c r="N7223" t="s">
        <v>15966</v>
      </c>
      <c r="O7223" t="s">
        <v>3131</v>
      </c>
      <c r="P7223" t="s">
        <v>43338</v>
      </c>
      <c r="Q7223" t="s">
        <v>3825</v>
      </c>
      <c r="R7223" t="s">
        <v>11610</v>
      </c>
      <c r="S7223" t="s">
        <v>19812</v>
      </c>
      <c r="T7223" t="s">
        <v>40</v>
      </c>
      <c r="U7223" t="s">
        <v>195</v>
      </c>
      <c r="V7223" t="s">
        <v>42</v>
      </c>
      <c r="W7223" t="s">
        <v>23</v>
      </c>
      <c r="X7223" t="s">
        <v>43336</v>
      </c>
      <c r="Y7223" t="str">
        <f t="shared" ca="1" si="112"/>
        <v>NOK</v>
      </c>
    </row>
    <row r="7224" spans="1:25" x14ac:dyDescent="0.25">
      <c r="A7224" t="s">
        <v>23</v>
      </c>
      <c r="B7224" t="s">
        <v>43339</v>
      </c>
      <c r="C7224" t="s">
        <v>25</v>
      </c>
      <c r="D7224" t="s">
        <v>6893</v>
      </c>
      <c r="E7224" t="s">
        <v>20125</v>
      </c>
      <c r="F7224" t="s">
        <v>28</v>
      </c>
      <c r="G7224" t="s">
        <v>29</v>
      </c>
      <c r="H7224" t="s">
        <v>30</v>
      </c>
      <c r="I7224" t="s">
        <v>2118</v>
      </c>
      <c r="J7224" t="e">
        <f>VLOOKUP(I7224,[1]!Tabela2[#All],2,0)</f>
        <v>#REF!</v>
      </c>
      <c r="K7224" t="s">
        <v>32</v>
      </c>
      <c r="L7224" t="s">
        <v>43340</v>
      </c>
      <c r="M7224" t="s">
        <v>43341</v>
      </c>
      <c r="N7224" t="s">
        <v>43342</v>
      </c>
      <c r="O7224" t="s">
        <v>38226</v>
      </c>
      <c r="P7224" t="s">
        <v>43343</v>
      </c>
      <c r="Q7224" t="s">
        <v>16505</v>
      </c>
      <c r="R7224" t="s">
        <v>3632</v>
      </c>
      <c r="S7224" t="s">
        <v>2377</v>
      </c>
      <c r="T7224" t="s">
        <v>40</v>
      </c>
      <c r="U7224" t="s">
        <v>54</v>
      </c>
      <c r="V7224" t="s">
        <v>42</v>
      </c>
      <c r="W7224" t="s">
        <v>23</v>
      </c>
      <c r="X7224" t="s">
        <v>43340</v>
      </c>
      <c r="Y7224" t="str">
        <f t="shared" ca="1" si="112"/>
        <v>NOK</v>
      </c>
    </row>
    <row r="7225" spans="1:25" x14ac:dyDescent="0.25">
      <c r="A7225" t="s">
        <v>23</v>
      </c>
      <c r="B7225" t="s">
        <v>43344</v>
      </c>
      <c r="C7225" t="s">
        <v>25</v>
      </c>
      <c r="D7225" t="s">
        <v>26</v>
      </c>
      <c r="E7225" t="s">
        <v>173</v>
      </c>
      <c r="F7225" t="s">
        <v>28</v>
      </c>
      <c r="G7225" t="s">
        <v>29</v>
      </c>
      <c r="H7225" t="s">
        <v>30</v>
      </c>
      <c r="I7225" t="s">
        <v>1777</v>
      </c>
      <c r="J7225" t="e">
        <f>VLOOKUP(I7225,[1]!Tabela2[#All],2,0)</f>
        <v>#REF!</v>
      </c>
      <c r="K7225" t="s">
        <v>32</v>
      </c>
      <c r="L7225" t="s">
        <v>43345</v>
      </c>
      <c r="M7225" t="s">
        <v>43346</v>
      </c>
      <c r="N7225" t="s">
        <v>43347</v>
      </c>
      <c r="O7225" t="s">
        <v>19571</v>
      </c>
      <c r="P7225" t="s">
        <v>26497</v>
      </c>
      <c r="Q7225" t="s">
        <v>15345</v>
      </c>
      <c r="R7225" t="s">
        <v>996</v>
      </c>
      <c r="S7225" t="s">
        <v>3220</v>
      </c>
      <c r="T7225" t="s">
        <v>40</v>
      </c>
      <c r="U7225" t="s">
        <v>77</v>
      </c>
      <c r="V7225" t="s">
        <v>42</v>
      </c>
      <c r="W7225" t="s">
        <v>23</v>
      </c>
      <c r="X7225" t="s">
        <v>43345</v>
      </c>
      <c r="Y7225" t="str">
        <f t="shared" ca="1" si="112"/>
        <v>NOK</v>
      </c>
    </row>
    <row r="7226" spans="1:25" x14ac:dyDescent="0.25">
      <c r="A7226" t="s">
        <v>23</v>
      </c>
      <c r="B7226" t="s">
        <v>43348</v>
      </c>
      <c r="C7226" t="s">
        <v>25</v>
      </c>
      <c r="D7226" t="s">
        <v>197</v>
      </c>
      <c r="E7226" t="s">
        <v>240</v>
      </c>
      <c r="F7226" t="s">
        <v>28</v>
      </c>
      <c r="G7226" t="s">
        <v>29</v>
      </c>
      <c r="H7226" t="s">
        <v>30</v>
      </c>
      <c r="I7226" t="s">
        <v>360</v>
      </c>
      <c r="J7226" t="e">
        <f>VLOOKUP(I7226,[1]!Tabela2[#All],2,0)</f>
        <v>#REF!</v>
      </c>
      <c r="K7226" t="s">
        <v>32</v>
      </c>
      <c r="L7226" t="s">
        <v>40571</v>
      </c>
      <c r="M7226" t="s">
        <v>43349</v>
      </c>
      <c r="N7226" t="s">
        <v>22176</v>
      </c>
      <c r="O7226" t="s">
        <v>8066</v>
      </c>
      <c r="P7226" t="s">
        <v>29262</v>
      </c>
      <c r="Q7226" t="s">
        <v>6310</v>
      </c>
      <c r="R7226" t="s">
        <v>2770</v>
      </c>
      <c r="S7226" t="s">
        <v>18053</v>
      </c>
      <c r="T7226" t="s">
        <v>40</v>
      </c>
      <c r="U7226" t="s">
        <v>41</v>
      </c>
      <c r="V7226" t="s">
        <v>42</v>
      </c>
      <c r="W7226" t="s">
        <v>23</v>
      </c>
      <c r="X7226" t="s">
        <v>40571</v>
      </c>
      <c r="Y7226" t="str">
        <f t="shared" ca="1" si="112"/>
        <v>NOK</v>
      </c>
    </row>
    <row r="7227" spans="1:25" x14ac:dyDescent="0.25">
      <c r="A7227" t="s">
        <v>23</v>
      </c>
      <c r="B7227" t="s">
        <v>43350</v>
      </c>
      <c r="C7227" t="s">
        <v>25</v>
      </c>
      <c r="D7227" t="s">
        <v>314</v>
      </c>
      <c r="E7227" t="s">
        <v>762</v>
      </c>
      <c r="F7227" t="s">
        <v>315</v>
      </c>
      <c r="G7227" t="s">
        <v>29</v>
      </c>
      <c r="H7227" t="s">
        <v>316</v>
      </c>
      <c r="I7227" t="s">
        <v>4896</v>
      </c>
      <c r="J7227" t="e">
        <f>VLOOKUP(I7227,[1]!Tabela2[#All],2,0)</f>
        <v>#REF!</v>
      </c>
      <c r="K7227" t="s">
        <v>32</v>
      </c>
      <c r="L7227" t="s">
        <v>43351</v>
      </c>
      <c r="M7227" t="s">
        <v>43352</v>
      </c>
      <c r="N7227" t="s">
        <v>5483</v>
      </c>
      <c r="O7227" t="s">
        <v>43353</v>
      </c>
      <c r="P7227" t="s">
        <v>28230</v>
      </c>
      <c r="Q7227" t="s">
        <v>15031</v>
      </c>
      <c r="R7227" t="s">
        <v>1533</v>
      </c>
      <c r="S7227" t="s">
        <v>4953</v>
      </c>
      <c r="T7227" t="s">
        <v>183</v>
      </c>
      <c r="U7227" t="s">
        <v>42</v>
      </c>
      <c r="V7227" t="s">
        <v>1469</v>
      </c>
      <c r="W7227" t="s">
        <v>23</v>
      </c>
      <c r="X7227" t="s">
        <v>43351</v>
      </c>
      <c r="Y7227" t="str">
        <f t="shared" ca="1" si="112"/>
        <v>NOK</v>
      </c>
    </row>
    <row r="7228" spans="1:25" x14ac:dyDescent="0.25">
      <c r="A7228" t="s">
        <v>23</v>
      </c>
      <c r="B7228" t="s">
        <v>43354</v>
      </c>
      <c r="C7228" t="s">
        <v>25</v>
      </c>
      <c r="D7228" t="s">
        <v>314</v>
      </c>
      <c r="E7228" t="s">
        <v>88</v>
      </c>
      <c r="F7228" t="s">
        <v>315</v>
      </c>
      <c r="G7228" t="s">
        <v>29</v>
      </c>
      <c r="H7228" t="s">
        <v>316</v>
      </c>
      <c r="I7228" t="s">
        <v>9523</v>
      </c>
      <c r="J7228" t="e">
        <f>VLOOKUP(I7228,[1]!Tabela2[#All],2,0)</f>
        <v>#REF!</v>
      </c>
      <c r="K7228" t="s">
        <v>151</v>
      </c>
      <c r="L7228" t="s">
        <v>43355</v>
      </c>
      <c r="M7228" t="s">
        <v>43356</v>
      </c>
      <c r="N7228" t="s">
        <v>26976</v>
      </c>
      <c r="O7228" t="s">
        <v>43357</v>
      </c>
      <c r="P7228" t="s">
        <v>675</v>
      </c>
      <c r="Q7228" t="s">
        <v>43358</v>
      </c>
      <c r="R7228" t="s">
        <v>515</v>
      </c>
      <c r="S7228" t="s">
        <v>11831</v>
      </c>
      <c r="T7228" t="s">
        <v>183</v>
      </c>
      <c r="U7228" t="s">
        <v>42</v>
      </c>
      <c r="V7228" t="s">
        <v>3968</v>
      </c>
      <c r="W7228" t="s">
        <v>23</v>
      </c>
      <c r="X7228" t="s">
        <v>43355</v>
      </c>
      <c r="Y7228" t="str">
        <f t="shared" ca="1" si="112"/>
        <v>NOK</v>
      </c>
    </row>
    <row r="7229" spans="1:25" x14ac:dyDescent="0.25">
      <c r="A7229" t="s">
        <v>23</v>
      </c>
      <c r="B7229" t="s">
        <v>43359</v>
      </c>
      <c r="C7229" t="s">
        <v>25</v>
      </c>
      <c r="D7229" t="s">
        <v>98</v>
      </c>
      <c r="E7229" t="s">
        <v>1441</v>
      </c>
      <c r="F7229" t="s">
        <v>28</v>
      </c>
      <c r="G7229" t="s">
        <v>29</v>
      </c>
      <c r="H7229" t="s">
        <v>30</v>
      </c>
      <c r="I7229" t="s">
        <v>2397</v>
      </c>
      <c r="J7229" t="e">
        <f>VLOOKUP(I7229,[1]!Tabela2[#All],2,0)</f>
        <v>#REF!</v>
      </c>
      <c r="K7229" t="s">
        <v>32</v>
      </c>
      <c r="L7229" t="s">
        <v>43360</v>
      </c>
      <c r="M7229" t="s">
        <v>43361</v>
      </c>
      <c r="N7229" t="s">
        <v>38293</v>
      </c>
      <c r="O7229" t="s">
        <v>38715</v>
      </c>
      <c r="P7229" t="s">
        <v>43362</v>
      </c>
      <c r="Q7229" t="s">
        <v>43363</v>
      </c>
      <c r="R7229" t="s">
        <v>7363</v>
      </c>
      <c r="S7229" t="s">
        <v>28415</v>
      </c>
      <c r="T7229" t="s">
        <v>183</v>
      </c>
      <c r="U7229" t="s">
        <v>42</v>
      </c>
      <c r="V7229" t="s">
        <v>1392</v>
      </c>
      <c r="W7229" t="s">
        <v>23</v>
      </c>
      <c r="X7229" t="s">
        <v>43360</v>
      </c>
      <c r="Y7229" t="str">
        <f t="shared" ca="1" si="112"/>
        <v>NOK</v>
      </c>
    </row>
    <row r="7230" spans="1:25" x14ac:dyDescent="0.25">
      <c r="A7230" t="s">
        <v>23</v>
      </c>
      <c r="B7230" t="s">
        <v>43364</v>
      </c>
      <c r="C7230" t="s">
        <v>25</v>
      </c>
      <c r="D7230" t="s">
        <v>67</v>
      </c>
      <c r="E7230" t="s">
        <v>518</v>
      </c>
      <c r="F7230" t="s">
        <v>28</v>
      </c>
      <c r="G7230" t="s">
        <v>29</v>
      </c>
      <c r="H7230" t="s">
        <v>30</v>
      </c>
      <c r="I7230" t="s">
        <v>2815</v>
      </c>
      <c r="J7230" t="e">
        <f>VLOOKUP(I7230,[1]!Tabela2[#All],2,0)</f>
        <v>#REF!</v>
      </c>
      <c r="K7230" t="s">
        <v>32</v>
      </c>
      <c r="L7230" t="s">
        <v>43365</v>
      </c>
      <c r="M7230" t="s">
        <v>43366</v>
      </c>
      <c r="N7230" t="s">
        <v>43367</v>
      </c>
      <c r="O7230" t="s">
        <v>43368</v>
      </c>
      <c r="P7230" t="s">
        <v>43369</v>
      </c>
      <c r="Q7230" t="s">
        <v>43370</v>
      </c>
      <c r="R7230" t="s">
        <v>575</v>
      </c>
      <c r="S7230" t="s">
        <v>43371</v>
      </c>
      <c r="T7230" t="s">
        <v>183</v>
      </c>
      <c r="U7230" t="s">
        <v>42</v>
      </c>
      <c r="V7230" t="s">
        <v>1392</v>
      </c>
      <c r="W7230" t="s">
        <v>23</v>
      </c>
      <c r="X7230" t="s">
        <v>43365</v>
      </c>
      <c r="Y7230" t="str">
        <f t="shared" ca="1" si="112"/>
        <v>NOK</v>
      </c>
    </row>
    <row r="7231" spans="1:25" x14ac:dyDescent="0.25">
      <c r="A7231" t="s">
        <v>23</v>
      </c>
      <c r="B7231" t="s">
        <v>43372</v>
      </c>
      <c r="C7231" t="s">
        <v>25</v>
      </c>
      <c r="D7231" t="s">
        <v>67</v>
      </c>
      <c r="E7231" t="s">
        <v>762</v>
      </c>
      <c r="F7231" t="s">
        <v>28</v>
      </c>
      <c r="G7231" t="s">
        <v>29</v>
      </c>
      <c r="H7231" t="s">
        <v>30</v>
      </c>
      <c r="I7231" t="s">
        <v>549</v>
      </c>
      <c r="J7231" t="e">
        <f>VLOOKUP(I7231,[1]!Tabela2[#All],2,0)</f>
        <v>#REF!</v>
      </c>
      <c r="K7231" t="s">
        <v>32</v>
      </c>
      <c r="L7231" t="s">
        <v>43373</v>
      </c>
      <c r="M7231" t="s">
        <v>43374</v>
      </c>
      <c r="N7231" t="s">
        <v>43375</v>
      </c>
      <c r="O7231" t="s">
        <v>43288</v>
      </c>
      <c r="P7231" t="s">
        <v>41259</v>
      </c>
      <c r="Q7231" t="s">
        <v>10638</v>
      </c>
      <c r="R7231" t="s">
        <v>6770</v>
      </c>
      <c r="S7231" t="s">
        <v>43376</v>
      </c>
      <c r="T7231" t="s">
        <v>40</v>
      </c>
      <c r="U7231" t="s">
        <v>54</v>
      </c>
      <c r="V7231" t="s">
        <v>42</v>
      </c>
      <c r="W7231" t="s">
        <v>23</v>
      </c>
      <c r="X7231" t="s">
        <v>43373</v>
      </c>
      <c r="Y7231" t="str">
        <f t="shared" ca="1" si="112"/>
        <v>NOK</v>
      </c>
    </row>
    <row r="7232" spans="1:25" x14ac:dyDescent="0.25">
      <c r="A7232" t="s">
        <v>23</v>
      </c>
      <c r="B7232" t="s">
        <v>43377</v>
      </c>
      <c r="C7232" t="s">
        <v>25</v>
      </c>
      <c r="D7232" t="s">
        <v>349</v>
      </c>
      <c r="E7232" t="s">
        <v>173</v>
      </c>
      <c r="F7232" t="s">
        <v>28</v>
      </c>
      <c r="G7232" t="s">
        <v>29</v>
      </c>
      <c r="H7232" t="s">
        <v>30</v>
      </c>
      <c r="I7232" t="s">
        <v>3758</v>
      </c>
      <c r="J7232" t="e">
        <f>VLOOKUP(I7232,[1]!Tabela2[#All],2,0)</f>
        <v>#REF!</v>
      </c>
      <c r="K7232" t="s">
        <v>32</v>
      </c>
      <c r="L7232" t="s">
        <v>43378</v>
      </c>
      <c r="M7232" t="s">
        <v>43379</v>
      </c>
      <c r="N7232" t="s">
        <v>1499</v>
      </c>
      <c r="O7232" t="s">
        <v>1500</v>
      </c>
      <c r="P7232" t="s">
        <v>765</v>
      </c>
      <c r="Q7232" t="s">
        <v>2116</v>
      </c>
      <c r="R7232" t="s">
        <v>10375</v>
      </c>
      <c r="S7232" t="s">
        <v>28689</v>
      </c>
      <c r="T7232" t="s">
        <v>40</v>
      </c>
      <c r="U7232" t="s">
        <v>41</v>
      </c>
      <c r="V7232" t="s">
        <v>42</v>
      </c>
      <c r="W7232" t="s">
        <v>23</v>
      </c>
      <c r="X7232" t="s">
        <v>43378</v>
      </c>
      <c r="Y7232" t="str">
        <f t="shared" ca="1" si="112"/>
        <v>NOK</v>
      </c>
    </row>
    <row r="7233" spans="1:25" x14ac:dyDescent="0.25">
      <c r="A7233" t="s">
        <v>23</v>
      </c>
      <c r="B7233" t="s">
        <v>43380</v>
      </c>
      <c r="C7233" t="s">
        <v>25</v>
      </c>
      <c r="D7233" t="s">
        <v>44</v>
      </c>
      <c r="E7233" t="s">
        <v>45</v>
      </c>
      <c r="F7233" t="s">
        <v>28</v>
      </c>
      <c r="G7233" t="s">
        <v>29</v>
      </c>
      <c r="H7233" t="s">
        <v>30</v>
      </c>
      <c r="I7233" t="s">
        <v>27421</v>
      </c>
      <c r="J7233" t="e">
        <f>VLOOKUP(I7233,[1]!Tabela2[#All],2,0)</f>
        <v>#REF!</v>
      </c>
      <c r="K7233" t="s">
        <v>32</v>
      </c>
      <c r="L7233" t="s">
        <v>43381</v>
      </c>
      <c r="M7233" t="s">
        <v>43382</v>
      </c>
      <c r="N7233" t="s">
        <v>43383</v>
      </c>
      <c r="O7233" t="s">
        <v>13055</v>
      </c>
      <c r="P7233" t="s">
        <v>43384</v>
      </c>
      <c r="Q7233" t="s">
        <v>24630</v>
      </c>
      <c r="R7233" t="s">
        <v>4980</v>
      </c>
      <c r="S7233" t="s">
        <v>1671</v>
      </c>
      <c r="T7233" t="s">
        <v>183</v>
      </c>
      <c r="U7233" t="s">
        <v>42</v>
      </c>
      <c r="V7233" t="s">
        <v>184</v>
      </c>
      <c r="W7233" t="s">
        <v>23</v>
      </c>
      <c r="X7233" t="s">
        <v>43381</v>
      </c>
      <c r="Y7233" t="str">
        <f t="shared" ca="1" si="112"/>
        <v>NOK</v>
      </c>
    </row>
    <row r="7234" spans="1:25" x14ac:dyDescent="0.25">
      <c r="A7234" t="s">
        <v>23</v>
      </c>
      <c r="B7234" t="s">
        <v>43385</v>
      </c>
      <c r="C7234" t="s">
        <v>25</v>
      </c>
      <c r="D7234" t="s">
        <v>67</v>
      </c>
      <c r="E7234" t="s">
        <v>99</v>
      </c>
      <c r="F7234" t="s">
        <v>28</v>
      </c>
      <c r="G7234" t="s">
        <v>29</v>
      </c>
      <c r="H7234" t="s">
        <v>30</v>
      </c>
      <c r="I7234" t="s">
        <v>980</v>
      </c>
      <c r="J7234" t="e">
        <f>VLOOKUP(I7234,[1]!Tabela2[#All],2,0)</f>
        <v>#REF!</v>
      </c>
      <c r="K7234" t="s">
        <v>32</v>
      </c>
      <c r="L7234" t="s">
        <v>43386</v>
      </c>
      <c r="M7234" t="s">
        <v>43387</v>
      </c>
      <c r="N7234" t="s">
        <v>43388</v>
      </c>
      <c r="O7234" t="s">
        <v>43389</v>
      </c>
      <c r="P7234" t="s">
        <v>9402</v>
      </c>
      <c r="Q7234" t="s">
        <v>2804</v>
      </c>
      <c r="R7234" t="s">
        <v>1179</v>
      </c>
      <c r="S7234" t="s">
        <v>9215</v>
      </c>
      <c r="T7234" t="s">
        <v>40</v>
      </c>
      <c r="U7234" t="s">
        <v>77</v>
      </c>
      <c r="V7234" t="s">
        <v>42</v>
      </c>
      <c r="W7234" t="s">
        <v>23</v>
      </c>
      <c r="X7234" t="s">
        <v>43386</v>
      </c>
      <c r="Y7234" t="str">
        <f t="shared" ca="1" si="112"/>
        <v>NOK</v>
      </c>
    </row>
    <row r="7235" spans="1:25" x14ac:dyDescent="0.25">
      <c r="A7235" t="s">
        <v>23</v>
      </c>
      <c r="B7235" t="s">
        <v>43390</v>
      </c>
      <c r="C7235" t="s">
        <v>25</v>
      </c>
      <c r="D7235" t="s">
        <v>197</v>
      </c>
      <c r="E7235" t="s">
        <v>198</v>
      </c>
      <c r="F7235" t="s">
        <v>28</v>
      </c>
      <c r="G7235" t="s">
        <v>29</v>
      </c>
      <c r="H7235" t="s">
        <v>30</v>
      </c>
      <c r="I7235" t="s">
        <v>380</v>
      </c>
      <c r="J7235" t="e">
        <f>VLOOKUP(I7235,[1]!Tabela2[#All],2,0)</f>
        <v>#REF!</v>
      </c>
      <c r="K7235" t="s">
        <v>32</v>
      </c>
      <c r="L7235" t="s">
        <v>43391</v>
      </c>
      <c r="M7235" t="s">
        <v>43392</v>
      </c>
      <c r="N7235" t="s">
        <v>43393</v>
      </c>
      <c r="O7235" t="s">
        <v>43394</v>
      </c>
      <c r="P7235" t="s">
        <v>20382</v>
      </c>
      <c r="Q7235" t="s">
        <v>5432</v>
      </c>
      <c r="R7235" t="s">
        <v>43395</v>
      </c>
      <c r="S7235" t="s">
        <v>18892</v>
      </c>
      <c r="T7235" t="s">
        <v>40</v>
      </c>
      <c r="U7235" t="s">
        <v>54</v>
      </c>
      <c r="V7235" t="s">
        <v>42</v>
      </c>
      <c r="W7235" t="s">
        <v>23</v>
      </c>
      <c r="X7235" t="s">
        <v>43391</v>
      </c>
      <c r="Y7235" t="str">
        <f t="shared" ref="Y7235:Y7298" ca="1" si="113">IF(AND(TEXT(M7235,"DD/MM/AA")*1=$AB$4,HOUR(M7235)=$AB$3),"OK","NOK")</f>
        <v>NOK</v>
      </c>
    </row>
    <row r="7236" spans="1:25" x14ac:dyDescent="0.25">
      <c r="A7236" t="s">
        <v>23</v>
      </c>
      <c r="B7236" t="s">
        <v>43396</v>
      </c>
      <c r="C7236" t="s">
        <v>25</v>
      </c>
      <c r="D7236" t="s">
        <v>56</v>
      </c>
      <c r="E7236" t="s">
        <v>304</v>
      </c>
      <c r="F7236" t="s">
        <v>28</v>
      </c>
      <c r="G7236" t="s">
        <v>29</v>
      </c>
      <c r="H7236" t="s">
        <v>30</v>
      </c>
      <c r="I7236" t="s">
        <v>2397</v>
      </c>
      <c r="J7236" t="e">
        <f>VLOOKUP(I7236,[1]!Tabela2[#All],2,0)</f>
        <v>#REF!</v>
      </c>
      <c r="K7236" t="s">
        <v>32</v>
      </c>
      <c r="L7236" t="s">
        <v>1719</v>
      </c>
      <c r="M7236" t="s">
        <v>43397</v>
      </c>
      <c r="N7236" t="s">
        <v>32627</v>
      </c>
      <c r="O7236" t="s">
        <v>9412</v>
      </c>
      <c r="P7236" t="s">
        <v>43398</v>
      </c>
      <c r="Q7236" t="s">
        <v>32967</v>
      </c>
      <c r="R7236" t="s">
        <v>2404</v>
      </c>
      <c r="S7236" t="s">
        <v>1036</v>
      </c>
      <c r="T7236" t="s">
        <v>40</v>
      </c>
      <c r="U7236" t="s">
        <v>77</v>
      </c>
      <c r="V7236" t="s">
        <v>42</v>
      </c>
      <c r="W7236" t="s">
        <v>23</v>
      </c>
      <c r="X7236" t="s">
        <v>1719</v>
      </c>
      <c r="Y7236" t="str">
        <f t="shared" ca="1" si="113"/>
        <v>NOK</v>
      </c>
    </row>
    <row r="7237" spans="1:25" x14ac:dyDescent="0.25">
      <c r="A7237" t="s">
        <v>23</v>
      </c>
      <c r="B7237" t="s">
        <v>43399</v>
      </c>
      <c r="C7237" t="s">
        <v>25</v>
      </c>
      <c r="D7237" t="s">
        <v>44</v>
      </c>
      <c r="E7237" t="s">
        <v>1107</v>
      </c>
      <c r="F7237" t="s">
        <v>28</v>
      </c>
      <c r="G7237" t="s">
        <v>29</v>
      </c>
      <c r="H7237" t="s">
        <v>30</v>
      </c>
      <c r="I7237" t="s">
        <v>17388</v>
      </c>
      <c r="J7237" t="e">
        <f>VLOOKUP(I7237,[1]!Tabela2[#All],2,0)</f>
        <v>#REF!</v>
      </c>
      <c r="K7237" t="s">
        <v>32</v>
      </c>
      <c r="L7237" t="s">
        <v>43400</v>
      </c>
      <c r="M7237" t="s">
        <v>43401</v>
      </c>
      <c r="N7237" t="s">
        <v>43402</v>
      </c>
      <c r="O7237" t="s">
        <v>23588</v>
      </c>
      <c r="P7237" t="s">
        <v>43403</v>
      </c>
      <c r="Q7237" t="s">
        <v>8535</v>
      </c>
      <c r="R7237" t="s">
        <v>750</v>
      </c>
      <c r="S7237" t="s">
        <v>13643</v>
      </c>
      <c r="T7237" t="s">
        <v>40</v>
      </c>
      <c r="U7237" t="s">
        <v>77</v>
      </c>
      <c r="V7237" t="s">
        <v>42</v>
      </c>
      <c r="W7237" t="s">
        <v>23</v>
      </c>
      <c r="X7237" t="s">
        <v>43400</v>
      </c>
      <c r="Y7237" t="str">
        <f t="shared" ca="1" si="113"/>
        <v>NOK</v>
      </c>
    </row>
    <row r="7238" spans="1:25" x14ac:dyDescent="0.25">
      <c r="A7238" t="s">
        <v>23</v>
      </c>
      <c r="B7238" t="s">
        <v>43404</v>
      </c>
      <c r="C7238" t="s">
        <v>25</v>
      </c>
      <c r="D7238" t="s">
        <v>809</v>
      </c>
      <c r="E7238" t="s">
        <v>292</v>
      </c>
      <c r="F7238" t="s">
        <v>28</v>
      </c>
      <c r="G7238" t="s">
        <v>29</v>
      </c>
      <c r="H7238" t="s">
        <v>316</v>
      </c>
      <c r="I7238" t="s">
        <v>4617</v>
      </c>
      <c r="J7238" t="e">
        <f>VLOOKUP(I7238,[1]!Tabela2[#All],2,0)</f>
        <v>#REF!</v>
      </c>
      <c r="K7238" t="s">
        <v>32</v>
      </c>
      <c r="L7238" t="s">
        <v>43405</v>
      </c>
      <c r="M7238" t="s">
        <v>43406</v>
      </c>
      <c r="N7238" t="s">
        <v>43407</v>
      </c>
      <c r="O7238" t="s">
        <v>43408</v>
      </c>
      <c r="P7238" t="s">
        <v>43409</v>
      </c>
      <c r="Q7238" t="s">
        <v>8129</v>
      </c>
      <c r="R7238" t="s">
        <v>3894</v>
      </c>
      <c r="S7238" t="s">
        <v>33262</v>
      </c>
      <c r="T7238" t="s">
        <v>183</v>
      </c>
      <c r="U7238" t="s">
        <v>42</v>
      </c>
      <c r="V7238" t="s">
        <v>818</v>
      </c>
      <c r="W7238" t="s">
        <v>23</v>
      </c>
      <c r="X7238" t="s">
        <v>43405</v>
      </c>
      <c r="Y7238" t="str">
        <f t="shared" ca="1" si="113"/>
        <v>NOK</v>
      </c>
    </row>
    <row r="7239" spans="1:25" x14ac:dyDescent="0.25">
      <c r="A7239" t="s">
        <v>23</v>
      </c>
      <c r="B7239" t="s">
        <v>43410</v>
      </c>
      <c r="C7239" t="s">
        <v>25</v>
      </c>
      <c r="D7239" t="s">
        <v>349</v>
      </c>
      <c r="E7239" t="s">
        <v>173</v>
      </c>
      <c r="F7239" t="s">
        <v>28</v>
      </c>
      <c r="G7239" t="s">
        <v>29</v>
      </c>
      <c r="H7239" t="s">
        <v>30</v>
      </c>
      <c r="I7239" t="s">
        <v>590</v>
      </c>
      <c r="J7239" t="e">
        <f>VLOOKUP(I7239,[1]!Tabela2[#All],2,0)</f>
        <v>#REF!</v>
      </c>
      <c r="K7239" t="s">
        <v>32</v>
      </c>
      <c r="L7239" t="s">
        <v>43411</v>
      </c>
      <c r="M7239" t="s">
        <v>43412</v>
      </c>
      <c r="N7239" t="s">
        <v>43413</v>
      </c>
      <c r="O7239" t="s">
        <v>36052</v>
      </c>
      <c r="P7239" t="s">
        <v>12946</v>
      </c>
      <c r="Q7239" t="s">
        <v>1594</v>
      </c>
      <c r="R7239" t="s">
        <v>7499</v>
      </c>
      <c r="S7239" t="s">
        <v>43414</v>
      </c>
      <c r="T7239" t="s">
        <v>40</v>
      </c>
      <c r="U7239" t="s">
        <v>401</v>
      </c>
      <c r="V7239" t="s">
        <v>42</v>
      </c>
      <c r="W7239" t="s">
        <v>23</v>
      </c>
      <c r="X7239" t="s">
        <v>43411</v>
      </c>
      <c r="Y7239" t="str">
        <f t="shared" ca="1" si="113"/>
        <v>NOK</v>
      </c>
    </row>
    <row r="7240" spans="1:25" x14ac:dyDescent="0.25">
      <c r="A7240" t="s">
        <v>23</v>
      </c>
      <c r="B7240" t="s">
        <v>43415</v>
      </c>
      <c r="C7240" t="s">
        <v>25</v>
      </c>
      <c r="D7240" t="s">
        <v>67</v>
      </c>
      <c r="E7240" t="s">
        <v>68</v>
      </c>
      <c r="F7240" t="s">
        <v>28</v>
      </c>
      <c r="G7240" t="s">
        <v>29</v>
      </c>
      <c r="H7240" t="s">
        <v>30</v>
      </c>
      <c r="I7240" t="s">
        <v>2289</v>
      </c>
      <c r="J7240" t="e">
        <f>VLOOKUP(I7240,[1]!Tabela2[#All],2,0)</f>
        <v>#REF!</v>
      </c>
      <c r="K7240" t="s">
        <v>32</v>
      </c>
      <c r="L7240" t="s">
        <v>43416</v>
      </c>
      <c r="M7240" t="s">
        <v>43417</v>
      </c>
      <c r="N7240" t="s">
        <v>27658</v>
      </c>
      <c r="O7240" t="s">
        <v>43418</v>
      </c>
      <c r="P7240" t="s">
        <v>43419</v>
      </c>
      <c r="Q7240" t="s">
        <v>26892</v>
      </c>
      <c r="R7240" t="s">
        <v>2056</v>
      </c>
      <c r="S7240" t="s">
        <v>12769</v>
      </c>
      <c r="T7240" t="s">
        <v>40</v>
      </c>
      <c r="U7240" t="s">
        <v>65</v>
      </c>
      <c r="V7240" t="s">
        <v>42</v>
      </c>
      <c r="W7240" t="s">
        <v>23</v>
      </c>
      <c r="X7240" t="s">
        <v>43416</v>
      </c>
      <c r="Y7240" t="str">
        <f t="shared" ca="1" si="113"/>
        <v>NOK</v>
      </c>
    </row>
    <row r="7241" spans="1:25" x14ac:dyDescent="0.25">
      <c r="A7241" t="s">
        <v>23</v>
      </c>
      <c r="B7241" t="s">
        <v>43420</v>
      </c>
      <c r="C7241" t="s">
        <v>25</v>
      </c>
      <c r="D7241" t="s">
        <v>1172</v>
      </c>
      <c r="E7241" t="s">
        <v>27</v>
      </c>
      <c r="F7241" t="s">
        <v>28</v>
      </c>
      <c r="G7241" t="s">
        <v>29</v>
      </c>
      <c r="H7241" t="s">
        <v>30</v>
      </c>
      <c r="I7241" t="s">
        <v>559</v>
      </c>
      <c r="J7241" t="e">
        <f>VLOOKUP(I7241,[1]!Tabela2[#All],2,0)</f>
        <v>#REF!</v>
      </c>
      <c r="K7241" t="s">
        <v>32</v>
      </c>
      <c r="L7241" t="s">
        <v>43421</v>
      </c>
      <c r="M7241" t="s">
        <v>43422</v>
      </c>
      <c r="N7241" t="s">
        <v>30751</v>
      </c>
      <c r="O7241" t="s">
        <v>41883</v>
      </c>
      <c r="P7241" t="s">
        <v>26461</v>
      </c>
      <c r="Q7241" t="s">
        <v>2490</v>
      </c>
      <c r="R7241" t="s">
        <v>268</v>
      </c>
      <c r="S7241" t="s">
        <v>11957</v>
      </c>
      <c r="T7241" t="s">
        <v>40</v>
      </c>
      <c r="U7241" t="s">
        <v>65</v>
      </c>
      <c r="V7241" t="s">
        <v>42</v>
      </c>
      <c r="W7241" t="s">
        <v>23</v>
      </c>
      <c r="X7241" t="s">
        <v>43421</v>
      </c>
      <c r="Y7241" t="str">
        <f t="shared" ca="1" si="113"/>
        <v>NOK</v>
      </c>
    </row>
    <row r="7242" spans="1:25" x14ac:dyDescent="0.25">
      <c r="A7242" t="s">
        <v>23</v>
      </c>
      <c r="B7242" t="s">
        <v>43423</v>
      </c>
      <c r="C7242" t="s">
        <v>25</v>
      </c>
      <c r="D7242" t="s">
        <v>349</v>
      </c>
      <c r="E7242" t="s">
        <v>304</v>
      </c>
      <c r="F7242" t="s">
        <v>28</v>
      </c>
      <c r="G7242" t="s">
        <v>29</v>
      </c>
      <c r="H7242" t="s">
        <v>30</v>
      </c>
      <c r="I7242" t="s">
        <v>4841</v>
      </c>
      <c r="J7242" t="e">
        <f>VLOOKUP(I7242,[1]!Tabela2[#All],2,0)</f>
        <v>#REF!</v>
      </c>
      <c r="K7242" t="s">
        <v>32</v>
      </c>
      <c r="L7242" t="s">
        <v>11330</v>
      </c>
      <c r="M7242" t="s">
        <v>43424</v>
      </c>
      <c r="N7242" t="s">
        <v>8331</v>
      </c>
      <c r="O7242" t="s">
        <v>6689</v>
      </c>
      <c r="P7242" t="s">
        <v>14248</v>
      </c>
      <c r="Q7242" t="s">
        <v>8910</v>
      </c>
      <c r="R7242" t="s">
        <v>526</v>
      </c>
      <c r="S7242" t="s">
        <v>3688</v>
      </c>
      <c r="T7242" t="s">
        <v>40</v>
      </c>
      <c r="U7242" t="s">
        <v>401</v>
      </c>
      <c r="V7242" t="s">
        <v>42</v>
      </c>
      <c r="W7242" t="s">
        <v>23</v>
      </c>
      <c r="X7242" t="s">
        <v>11330</v>
      </c>
      <c r="Y7242" t="str">
        <f t="shared" ca="1" si="113"/>
        <v>NOK</v>
      </c>
    </row>
    <row r="7243" spans="1:25" x14ac:dyDescent="0.25">
      <c r="A7243" t="s">
        <v>23</v>
      </c>
      <c r="B7243" t="s">
        <v>43425</v>
      </c>
      <c r="C7243" t="s">
        <v>25</v>
      </c>
      <c r="D7243" t="s">
        <v>67</v>
      </c>
      <c r="E7243" t="s">
        <v>1441</v>
      </c>
      <c r="F7243" t="s">
        <v>28</v>
      </c>
      <c r="G7243" t="s">
        <v>29</v>
      </c>
      <c r="H7243" t="s">
        <v>30</v>
      </c>
      <c r="I7243" t="s">
        <v>3334</v>
      </c>
      <c r="J7243" t="e">
        <f>VLOOKUP(I7243,[1]!Tabela2[#All],2,0)</f>
        <v>#REF!</v>
      </c>
      <c r="K7243" t="s">
        <v>32</v>
      </c>
      <c r="L7243" t="s">
        <v>43426</v>
      </c>
      <c r="M7243" t="s">
        <v>43427</v>
      </c>
      <c r="N7243" t="s">
        <v>43428</v>
      </c>
      <c r="O7243" t="s">
        <v>43429</v>
      </c>
      <c r="P7243" t="s">
        <v>43430</v>
      </c>
      <c r="Q7243" t="s">
        <v>13484</v>
      </c>
      <c r="R7243" t="s">
        <v>3579</v>
      </c>
      <c r="S7243" t="s">
        <v>3170</v>
      </c>
      <c r="T7243" t="s">
        <v>40</v>
      </c>
      <c r="U7243" t="s">
        <v>54</v>
      </c>
      <c r="V7243" t="s">
        <v>42</v>
      </c>
      <c r="W7243" t="s">
        <v>23</v>
      </c>
      <c r="X7243" t="s">
        <v>43426</v>
      </c>
      <c r="Y7243" t="str">
        <f t="shared" ca="1" si="113"/>
        <v>NOK</v>
      </c>
    </row>
    <row r="7244" spans="1:25" x14ac:dyDescent="0.25">
      <c r="A7244" t="s">
        <v>23</v>
      </c>
      <c r="B7244" t="s">
        <v>43431</v>
      </c>
      <c r="C7244" t="s">
        <v>25</v>
      </c>
      <c r="D7244" t="s">
        <v>314</v>
      </c>
      <c r="E7244" t="s">
        <v>933</v>
      </c>
      <c r="F7244" t="s">
        <v>315</v>
      </c>
      <c r="G7244" t="s">
        <v>29</v>
      </c>
      <c r="H7244" t="s">
        <v>316</v>
      </c>
      <c r="I7244" t="s">
        <v>867</v>
      </c>
      <c r="J7244" t="e">
        <f>VLOOKUP(I7244,[1]!Tabela2[#All],2,0)</f>
        <v>#REF!</v>
      </c>
      <c r="K7244" t="s">
        <v>32</v>
      </c>
      <c r="L7244" t="s">
        <v>43432</v>
      </c>
      <c r="M7244" t="s">
        <v>43433</v>
      </c>
      <c r="N7244" t="s">
        <v>21576</v>
      </c>
      <c r="O7244" t="s">
        <v>43434</v>
      </c>
      <c r="P7244" t="s">
        <v>43435</v>
      </c>
      <c r="Q7244" t="s">
        <v>43436</v>
      </c>
      <c r="R7244" t="s">
        <v>11410</v>
      </c>
      <c r="S7244" t="s">
        <v>13376</v>
      </c>
      <c r="T7244" t="s">
        <v>183</v>
      </c>
      <c r="U7244" t="s">
        <v>42</v>
      </c>
      <c r="V7244" t="s">
        <v>4463</v>
      </c>
      <c r="W7244" t="s">
        <v>23</v>
      </c>
      <c r="X7244" t="s">
        <v>43432</v>
      </c>
      <c r="Y7244" t="str">
        <f t="shared" ca="1" si="113"/>
        <v>NOK</v>
      </c>
    </row>
    <row r="7245" spans="1:25" x14ac:dyDescent="0.25">
      <c r="A7245" t="s">
        <v>23</v>
      </c>
      <c r="B7245" t="s">
        <v>43437</v>
      </c>
      <c r="C7245" t="s">
        <v>25</v>
      </c>
      <c r="D7245" t="s">
        <v>98</v>
      </c>
      <c r="E7245" t="s">
        <v>45</v>
      </c>
      <c r="F7245" t="s">
        <v>28</v>
      </c>
      <c r="G7245" t="s">
        <v>29</v>
      </c>
      <c r="H7245" t="s">
        <v>30</v>
      </c>
      <c r="I7245" t="s">
        <v>5612</v>
      </c>
      <c r="J7245" t="e">
        <f>VLOOKUP(I7245,[1]!Tabela2[#All],2,0)</f>
        <v>#REF!</v>
      </c>
      <c r="K7245" t="s">
        <v>32</v>
      </c>
      <c r="L7245" t="s">
        <v>43438</v>
      </c>
      <c r="M7245" t="s">
        <v>43439</v>
      </c>
      <c r="N7245" t="s">
        <v>43440</v>
      </c>
      <c r="O7245" t="s">
        <v>43441</v>
      </c>
      <c r="P7245" t="s">
        <v>9512</v>
      </c>
      <c r="Q7245" t="s">
        <v>11114</v>
      </c>
      <c r="R7245" t="s">
        <v>1304</v>
      </c>
      <c r="S7245" t="s">
        <v>20852</v>
      </c>
      <c r="T7245" t="s">
        <v>183</v>
      </c>
      <c r="U7245" t="s">
        <v>42</v>
      </c>
      <c r="V7245" t="s">
        <v>19844</v>
      </c>
      <c r="W7245" t="s">
        <v>23</v>
      </c>
      <c r="X7245" t="s">
        <v>43438</v>
      </c>
      <c r="Y7245" t="str">
        <f t="shared" ca="1" si="113"/>
        <v>NOK</v>
      </c>
    </row>
    <row r="7246" spans="1:25" x14ac:dyDescent="0.25">
      <c r="A7246" t="s">
        <v>23</v>
      </c>
      <c r="B7246" t="s">
        <v>43442</v>
      </c>
      <c r="C7246" t="s">
        <v>25</v>
      </c>
      <c r="D7246" t="s">
        <v>197</v>
      </c>
      <c r="E7246" t="s">
        <v>933</v>
      </c>
      <c r="F7246" t="s">
        <v>28</v>
      </c>
      <c r="G7246" t="s">
        <v>29</v>
      </c>
      <c r="H7246" t="s">
        <v>30</v>
      </c>
      <c r="I7246" t="s">
        <v>219</v>
      </c>
      <c r="J7246" t="e">
        <f>VLOOKUP(I7246,[1]!Tabela2[#All],2,0)</f>
        <v>#REF!</v>
      </c>
      <c r="K7246" t="s">
        <v>32</v>
      </c>
      <c r="L7246" t="s">
        <v>43443</v>
      </c>
      <c r="M7246" t="s">
        <v>43444</v>
      </c>
      <c r="N7246" t="s">
        <v>43445</v>
      </c>
      <c r="O7246" t="s">
        <v>43446</v>
      </c>
      <c r="P7246" t="s">
        <v>43447</v>
      </c>
      <c r="Q7246" t="s">
        <v>2893</v>
      </c>
      <c r="R7246" t="s">
        <v>6661</v>
      </c>
      <c r="S7246" t="s">
        <v>620</v>
      </c>
      <c r="T7246" t="s">
        <v>40</v>
      </c>
      <c r="U7246" t="s">
        <v>41</v>
      </c>
      <c r="V7246" t="s">
        <v>42</v>
      </c>
      <c r="W7246" t="s">
        <v>23</v>
      </c>
      <c r="X7246" t="s">
        <v>43443</v>
      </c>
      <c r="Y7246" t="str">
        <f t="shared" ca="1" si="113"/>
        <v>NOK</v>
      </c>
    </row>
    <row r="7247" spans="1:25" x14ac:dyDescent="0.25">
      <c r="A7247" t="s">
        <v>23</v>
      </c>
      <c r="B7247" t="s">
        <v>43448</v>
      </c>
      <c r="C7247" t="s">
        <v>25</v>
      </c>
      <c r="D7247" t="s">
        <v>1172</v>
      </c>
      <c r="E7247" t="s">
        <v>304</v>
      </c>
      <c r="F7247" t="s">
        <v>28</v>
      </c>
      <c r="G7247" t="s">
        <v>29</v>
      </c>
      <c r="H7247" t="s">
        <v>30</v>
      </c>
      <c r="I7247" t="s">
        <v>1297</v>
      </c>
      <c r="J7247" t="e">
        <f>VLOOKUP(I7247,[1]!Tabela2[#All],2,0)</f>
        <v>#REF!</v>
      </c>
      <c r="K7247" t="s">
        <v>32</v>
      </c>
      <c r="L7247" t="s">
        <v>13627</v>
      </c>
      <c r="M7247" t="s">
        <v>43449</v>
      </c>
      <c r="N7247" t="s">
        <v>43450</v>
      </c>
      <c r="O7247" t="s">
        <v>43451</v>
      </c>
      <c r="P7247" t="s">
        <v>43452</v>
      </c>
      <c r="Q7247" t="s">
        <v>12322</v>
      </c>
      <c r="R7247" t="s">
        <v>52</v>
      </c>
      <c r="S7247" t="s">
        <v>15580</v>
      </c>
      <c r="T7247" t="s">
        <v>40</v>
      </c>
      <c r="U7247" t="s">
        <v>54</v>
      </c>
      <c r="V7247" t="s">
        <v>42</v>
      </c>
      <c r="W7247" t="s">
        <v>23</v>
      </c>
      <c r="X7247" t="s">
        <v>13627</v>
      </c>
      <c r="Y7247" t="str">
        <f t="shared" ca="1" si="113"/>
        <v>NOK</v>
      </c>
    </row>
    <row r="7248" spans="1:25" x14ac:dyDescent="0.25">
      <c r="A7248" t="s">
        <v>23</v>
      </c>
      <c r="B7248" t="s">
        <v>43453</v>
      </c>
      <c r="C7248" t="s">
        <v>25</v>
      </c>
      <c r="D7248" t="s">
        <v>98</v>
      </c>
      <c r="E7248" t="s">
        <v>435</v>
      </c>
      <c r="F7248" t="s">
        <v>391</v>
      </c>
      <c r="G7248" t="s">
        <v>29</v>
      </c>
      <c r="H7248" t="s">
        <v>30</v>
      </c>
      <c r="I7248" t="s">
        <v>2424</v>
      </c>
      <c r="J7248" t="e">
        <f>VLOOKUP(I7248,[1]!Tabela2[#All],2,0)</f>
        <v>#REF!</v>
      </c>
      <c r="K7248" t="s">
        <v>32</v>
      </c>
      <c r="L7248" t="s">
        <v>43454</v>
      </c>
      <c r="M7248" t="s">
        <v>43455</v>
      </c>
      <c r="N7248" t="s">
        <v>43456</v>
      </c>
      <c r="O7248" t="s">
        <v>43457</v>
      </c>
      <c r="P7248" t="s">
        <v>43458</v>
      </c>
      <c r="Q7248" t="s">
        <v>17453</v>
      </c>
      <c r="R7248" t="s">
        <v>1094</v>
      </c>
      <c r="S7248" t="s">
        <v>14526</v>
      </c>
      <c r="T7248" t="s">
        <v>40</v>
      </c>
      <c r="U7248" t="s">
        <v>77</v>
      </c>
      <c r="V7248" t="s">
        <v>42</v>
      </c>
      <c r="W7248" t="s">
        <v>23</v>
      </c>
      <c r="X7248" t="s">
        <v>43454</v>
      </c>
      <c r="Y7248" t="str">
        <f t="shared" ca="1" si="113"/>
        <v>NOK</v>
      </c>
    </row>
    <row r="7249" spans="1:25" x14ac:dyDescent="0.25">
      <c r="A7249" t="s">
        <v>23</v>
      </c>
      <c r="B7249" t="s">
        <v>43459</v>
      </c>
      <c r="C7249" t="s">
        <v>25</v>
      </c>
      <c r="D7249" t="s">
        <v>98</v>
      </c>
      <c r="E7249" t="s">
        <v>2342</v>
      </c>
      <c r="F7249" t="s">
        <v>28</v>
      </c>
      <c r="G7249" t="s">
        <v>29</v>
      </c>
      <c r="H7249" t="s">
        <v>30</v>
      </c>
      <c r="I7249" t="s">
        <v>2289</v>
      </c>
      <c r="J7249" t="e">
        <f>VLOOKUP(I7249,[1]!Tabela2[#All],2,0)</f>
        <v>#REF!</v>
      </c>
      <c r="K7249" t="s">
        <v>32</v>
      </c>
      <c r="L7249" t="s">
        <v>43460</v>
      </c>
      <c r="M7249" t="s">
        <v>43461</v>
      </c>
      <c r="N7249" t="s">
        <v>15564</v>
      </c>
      <c r="O7249" t="s">
        <v>43462</v>
      </c>
      <c r="P7249" t="s">
        <v>16828</v>
      </c>
      <c r="Q7249" t="s">
        <v>3540</v>
      </c>
      <c r="R7249" t="s">
        <v>4962</v>
      </c>
      <c r="S7249" t="s">
        <v>23534</v>
      </c>
      <c r="T7249" t="s">
        <v>40</v>
      </c>
      <c r="U7249" t="s">
        <v>65</v>
      </c>
      <c r="V7249" t="s">
        <v>42</v>
      </c>
      <c r="W7249" t="s">
        <v>23</v>
      </c>
      <c r="X7249" t="s">
        <v>43460</v>
      </c>
      <c r="Y7249" t="str">
        <f t="shared" ca="1" si="113"/>
        <v>NOK</v>
      </c>
    </row>
    <row r="7250" spans="1:25" x14ac:dyDescent="0.25">
      <c r="A7250" t="s">
        <v>23</v>
      </c>
      <c r="B7250" t="s">
        <v>43463</v>
      </c>
      <c r="C7250" t="s">
        <v>25</v>
      </c>
      <c r="D7250" t="s">
        <v>349</v>
      </c>
      <c r="E7250" t="s">
        <v>27</v>
      </c>
      <c r="F7250" t="s">
        <v>28</v>
      </c>
      <c r="G7250" t="s">
        <v>29</v>
      </c>
      <c r="H7250" t="s">
        <v>30</v>
      </c>
      <c r="I7250" t="s">
        <v>457</v>
      </c>
      <c r="J7250" t="e">
        <f>VLOOKUP(I7250,[1]!Tabela2[#All],2,0)</f>
        <v>#REF!</v>
      </c>
      <c r="K7250" t="s">
        <v>151</v>
      </c>
      <c r="L7250" t="s">
        <v>43464</v>
      </c>
      <c r="M7250" t="s">
        <v>43465</v>
      </c>
      <c r="N7250" t="s">
        <v>43466</v>
      </c>
      <c r="O7250" t="s">
        <v>15565</v>
      </c>
      <c r="P7250" t="s">
        <v>13300</v>
      </c>
      <c r="Q7250" t="s">
        <v>536</v>
      </c>
      <c r="R7250" t="s">
        <v>6989</v>
      </c>
      <c r="S7250" t="s">
        <v>9711</v>
      </c>
      <c r="T7250" t="s">
        <v>40</v>
      </c>
      <c r="U7250" t="s">
        <v>65</v>
      </c>
      <c r="V7250" t="s">
        <v>42</v>
      </c>
      <c r="W7250" t="s">
        <v>23</v>
      </c>
      <c r="X7250" t="s">
        <v>43464</v>
      </c>
      <c r="Y7250" t="str">
        <f t="shared" ca="1" si="113"/>
        <v>NOK</v>
      </c>
    </row>
    <row r="7251" spans="1:25" x14ac:dyDescent="0.25">
      <c r="A7251" t="s">
        <v>23</v>
      </c>
      <c r="B7251" t="s">
        <v>43467</v>
      </c>
      <c r="C7251" t="s">
        <v>25</v>
      </c>
      <c r="D7251" t="s">
        <v>197</v>
      </c>
      <c r="E7251" t="s">
        <v>652</v>
      </c>
      <c r="F7251" t="s">
        <v>28</v>
      </c>
      <c r="G7251" t="s">
        <v>29</v>
      </c>
      <c r="H7251" t="s">
        <v>30</v>
      </c>
      <c r="I7251" t="s">
        <v>3135</v>
      </c>
      <c r="J7251" t="e">
        <f>VLOOKUP(I7251,[1]!Tabela2[#All],2,0)</f>
        <v>#REF!</v>
      </c>
      <c r="K7251" t="s">
        <v>32</v>
      </c>
      <c r="L7251" t="s">
        <v>43468</v>
      </c>
      <c r="M7251" t="s">
        <v>43469</v>
      </c>
      <c r="N7251" t="s">
        <v>43470</v>
      </c>
      <c r="O7251" t="s">
        <v>43471</v>
      </c>
      <c r="P7251" t="s">
        <v>43472</v>
      </c>
      <c r="Q7251" t="s">
        <v>4838</v>
      </c>
      <c r="R7251" t="s">
        <v>289</v>
      </c>
      <c r="S7251" t="s">
        <v>4153</v>
      </c>
      <c r="T7251" t="s">
        <v>40</v>
      </c>
      <c r="U7251" t="s">
        <v>65</v>
      </c>
      <c r="V7251" t="s">
        <v>42</v>
      </c>
      <c r="W7251" t="s">
        <v>23</v>
      </c>
      <c r="X7251" t="s">
        <v>43468</v>
      </c>
      <c r="Y7251" t="str">
        <f t="shared" ca="1" si="113"/>
        <v>NOK</v>
      </c>
    </row>
    <row r="7252" spans="1:25" x14ac:dyDescent="0.25">
      <c r="A7252" t="s">
        <v>23</v>
      </c>
      <c r="B7252" t="s">
        <v>43473</v>
      </c>
      <c r="C7252" t="s">
        <v>25</v>
      </c>
      <c r="D7252" t="s">
        <v>26</v>
      </c>
      <c r="E7252" t="s">
        <v>27</v>
      </c>
      <c r="F7252" t="s">
        <v>28</v>
      </c>
      <c r="G7252" t="s">
        <v>29</v>
      </c>
      <c r="H7252" t="s">
        <v>30</v>
      </c>
      <c r="I7252" t="s">
        <v>43474</v>
      </c>
      <c r="J7252" t="e">
        <f>VLOOKUP(I7252,[1]!Tabela2[#All],2,0)</f>
        <v>#REF!</v>
      </c>
      <c r="K7252" t="s">
        <v>32</v>
      </c>
      <c r="L7252" t="s">
        <v>43475</v>
      </c>
      <c r="M7252" t="s">
        <v>43476</v>
      </c>
      <c r="N7252" t="s">
        <v>22432</v>
      </c>
      <c r="O7252" t="s">
        <v>43477</v>
      </c>
      <c r="P7252" t="s">
        <v>43478</v>
      </c>
      <c r="Q7252" t="s">
        <v>43479</v>
      </c>
      <c r="R7252" t="s">
        <v>258</v>
      </c>
      <c r="S7252" t="s">
        <v>18429</v>
      </c>
      <c r="T7252" t="s">
        <v>40</v>
      </c>
      <c r="U7252" t="s">
        <v>77</v>
      </c>
      <c r="V7252" t="s">
        <v>42</v>
      </c>
      <c r="W7252" t="s">
        <v>23</v>
      </c>
      <c r="X7252" t="s">
        <v>43475</v>
      </c>
      <c r="Y7252" t="str">
        <f t="shared" ca="1" si="113"/>
        <v>NOK</v>
      </c>
    </row>
    <row r="7253" spans="1:25" x14ac:dyDescent="0.25">
      <c r="A7253" t="s">
        <v>23</v>
      </c>
      <c r="B7253" t="s">
        <v>43480</v>
      </c>
      <c r="C7253" t="s">
        <v>25</v>
      </c>
      <c r="D7253" t="s">
        <v>6893</v>
      </c>
      <c r="E7253" t="s">
        <v>1851</v>
      </c>
      <c r="F7253" t="s">
        <v>28</v>
      </c>
      <c r="G7253" t="s">
        <v>29</v>
      </c>
      <c r="H7253" t="s">
        <v>30</v>
      </c>
      <c r="I7253" t="s">
        <v>7356</v>
      </c>
      <c r="J7253" t="e">
        <f>VLOOKUP(I7253,[1]!Tabela2[#All],2,0)</f>
        <v>#REF!</v>
      </c>
      <c r="K7253" t="s">
        <v>32</v>
      </c>
      <c r="L7253" t="s">
        <v>43481</v>
      </c>
      <c r="M7253" t="s">
        <v>43482</v>
      </c>
      <c r="N7253" t="s">
        <v>42622</v>
      </c>
      <c r="O7253" t="s">
        <v>43483</v>
      </c>
      <c r="P7253" t="s">
        <v>40878</v>
      </c>
      <c r="Q7253" t="s">
        <v>18729</v>
      </c>
      <c r="R7253" t="s">
        <v>2529</v>
      </c>
      <c r="S7253" t="s">
        <v>11943</v>
      </c>
      <c r="T7253" t="s">
        <v>183</v>
      </c>
      <c r="U7253" t="s">
        <v>42</v>
      </c>
      <c r="V7253" t="s">
        <v>5767</v>
      </c>
      <c r="W7253" t="s">
        <v>23</v>
      </c>
      <c r="X7253" t="s">
        <v>43481</v>
      </c>
      <c r="Y7253" t="str">
        <f t="shared" ca="1" si="113"/>
        <v>NOK</v>
      </c>
    </row>
    <row r="7254" spans="1:25" x14ac:dyDescent="0.25">
      <c r="A7254" t="s">
        <v>23</v>
      </c>
      <c r="B7254" t="s">
        <v>43484</v>
      </c>
      <c r="C7254" t="s">
        <v>25</v>
      </c>
      <c r="D7254" t="s">
        <v>349</v>
      </c>
      <c r="E7254" t="s">
        <v>27</v>
      </c>
      <c r="F7254" t="s">
        <v>28</v>
      </c>
      <c r="G7254" t="s">
        <v>29</v>
      </c>
      <c r="H7254" t="s">
        <v>30</v>
      </c>
      <c r="I7254" t="s">
        <v>1507</v>
      </c>
      <c r="J7254" t="e">
        <f>VLOOKUP(I7254,[1]!Tabela2[#All],2,0)</f>
        <v>#REF!</v>
      </c>
      <c r="K7254" t="s">
        <v>32</v>
      </c>
      <c r="L7254" t="s">
        <v>43485</v>
      </c>
      <c r="M7254" t="s">
        <v>43486</v>
      </c>
      <c r="N7254" t="s">
        <v>23364</v>
      </c>
      <c r="O7254" t="s">
        <v>43487</v>
      </c>
      <c r="P7254" t="s">
        <v>15019</v>
      </c>
      <c r="Q7254" t="s">
        <v>555</v>
      </c>
      <c r="R7254" t="s">
        <v>43488</v>
      </c>
      <c r="S7254" t="s">
        <v>40702</v>
      </c>
      <c r="T7254" t="s">
        <v>40</v>
      </c>
      <c r="U7254" t="s">
        <v>401</v>
      </c>
      <c r="V7254" t="s">
        <v>42</v>
      </c>
      <c r="W7254" t="s">
        <v>23</v>
      </c>
      <c r="X7254" t="s">
        <v>43485</v>
      </c>
      <c r="Y7254" t="str">
        <f t="shared" ca="1" si="113"/>
        <v>NOK</v>
      </c>
    </row>
    <row r="7255" spans="1:25" x14ac:dyDescent="0.25">
      <c r="A7255" t="s">
        <v>23</v>
      </c>
      <c r="B7255" t="s">
        <v>43489</v>
      </c>
      <c r="C7255" t="s">
        <v>25</v>
      </c>
      <c r="D7255" t="s">
        <v>423</v>
      </c>
      <c r="E7255" t="s">
        <v>702</v>
      </c>
      <c r="F7255" t="s">
        <v>28</v>
      </c>
      <c r="G7255" t="s">
        <v>29</v>
      </c>
      <c r="H7255" t="s">
        <v>30</v>
      </c>
      <c r="I7255" t="s">
        <v>2513</v>
      </c>
      <c r="J7255" t="e">
        <f>VLOOKUP(I7255,[1]!Tabela2[#All],2,0)</f>
        <v>#REF!</v>
      </c>
      <c r="K7255" t="s">
        <v>32</v>
      </c>
      <c r="L7255" t="s">
        <v>43490</v>
      </c>
      <c r="M7255" t="s">
        <v>43491</v>
      </c>
      <c r="N7255" t="s">
        <v>43492</v>
      </c>
      <c r="O7255" t="s">
        <v>43493</v>
      </c>
      <c r="P7255" t="s">
        <v>43494</v>
      </c>
      <c r="Q7255" t="s">
        <v>1802</v>
      </c>
      <c r="R7255" t="s">
        <v>996</v>
      </c>
      <c r="S7255" t="s">
        <v>11877</v>
      </c>
      <c r="T7255" t="s">
        <v>40</v>
      </c>
      <c r="U7255" t="s">
        <v>41</v>
      </c>
      <c r="V7255" t="s">
        <v>42</v>
      </c>
      <c r="W7255" t="s">
        <v>23</v>
      </c>
      <c r="X7255" t="s">
        <v>43490</v>
      </c>
      <c r="Y7255" t="str">
        <f t="shared" ca="1" si="113"/>
        <v>NOK</v>
      </c>
    </row>
    <row r="7256" spans="1:25" x14ac:dyDescent="0.25">
      <c r="A7256" t="s">
        <v>23</v>
      </c>
      <c r="B7256" t="s">
        <v>43495</v>
      </c>
      <c r="C7256" t="s">
        <v>25</v>
      </c>
      <c r="D7256" t="s">
        <v>16877</v>
      </c>
      <c r="E7256" t="s">
        <v>681</v>
      </c>
      <c r="F7256" t="s">
        <v>28</v>
      </c>
      <c r="G7256" t="s">
        <v>29</v>
      </c>
      <c r="H7256" t="s">
        <v>30</v>
      </c>
      <c r="I7256" t="s">
        <v>672</v>
      </c>
      <c r="J7256" t="e">
        <f>VLOOKUP(I7256,[1]!Tabela2[#All],2,0)</f>
        <v>#REF!</v>
      </c>
      <c r="K7256" t="s">
        <v>32</v>
      </c>
      <c r="L7256" t="s">
        <v>43496</v>
      </c>
      <c r="M7256" t="s">
        <v>43497</v>
      </c>
      <c r="N7256" t="s">
        <v>35638</v>
      </c>
      <c r="O7256" t="s">
        <v>43498</v>
      </c>
      <c r="P7256" t="s">
        <v>41383</v>
      </c>
      <c r="Q7256" t="s">
        <v>6074</v>
      </c>
      <c r="R7256" t="s">
        <v>268</v>
      </c>
      <c r="S7256" t="s">
        <v>10124</v>
      </c>
      <c r="T7256" t="s">
        <v>40</v>
      </c>
      <c r="U7256" t="s">
        <v>65</v>
      </c>
      <c r="V7256" t="s">
        <v>42</v>
      </c>
      <c r="W7256" t="s">
        <v>23</v>
      </c>
      <c r="X7256" t="s">
        <v>43496</v>
      </c>
      <c r="Y7256" t="str">
        <f t="shared" ca="1" si="113"/>
        <v>NOK</v>
      </c>
    </row>
    <row r="7257" spans="1:25" x14ac:dyDescent="0.25">
      <c r="A7257" t="s">
        <v>23</v>
      </c>
      <c r="B7257" t="s">
        <v>43499</v>
      </c>
      <c r="C7257" t="s">
        <v>25</v>
      </c>
      <c r="D7257" t="s">
        <v>98</v>
      </c>
      <c r="E7257" t="s">
        <v>762</v>
      </c>
      <c r="F7257" t="s">
        <v>28</v>
      </c>
      <c r="G7257" t="s">
        <v>29</v>
      </c>
      <c r="H7257" t="s">
        <v>30</v>
      </c>
      <c r="I7257" t="s">
        <v>6671</v>
      </c>
      <c r="J7257" t="e">
        <f>VLOOKUP(I7257,[1]!Tabela2[#All],2,0)</f>
        <v>#REF!</v>
      </c>
      <c r="K7257" t="s">
        <v>151</v>
      </c>
      <c r="L7257" t="s">
        <v>43500</v>
      </c>
      <c r="M7257" t="s">
        <v>43501</v>
      </c>
      <c r="N7257" t="s">
        <v>43502</v>
      </c>
      <c r="O7257" t="s">
        <v>43503</v>
      </c>
      <c r="P7257" t="s">
        <v>43504</v>
      </c>
      <c r="Q7257" t="s">
        <v>43505</v>
      </c>
      <c r="R7257" t="s">
        <v>43506</v>
      </c>
      <c r="S7257" t="s">
        <v>41735</v>
      </c>
      <c r="T7257" t="s">
        <v>40</v>
      </c>
      <c r="U7257" t="s">
        <v>401</v>
      </c>
      <c r="V7257" t="s">
        <v>42</v>
      </c>
      <c r="W7257" t="s">
        <v>23</v>
      </c>
      <c r="X7257" t="s">
        <v>43500</v>
      </c>
      <c r="Y7257" t="str">
        <f t="shared" ca="1" si="113"/>
        <v>NOK</v>
      </c>
    </row>
    <row r="7258" spans="1:25" x14ac:dyDescent="0.25">
      <c r="A7258" t="s">
        <v>23</v>
      </c>
      <c r="B7258" t="s">
        <v>43507</v>
      </c>
      <c r="C7258" t="s">
        <v>25</v>
      </c>
      <c r="D7258" t="s">
        <v>349</v>
      </c>
      <c r="E7258" t="s">
        <v>173</v>
      </c>
      <c r="F7258" t="s">
        <v>28</v>
      </c>
      <c r="G7258" t="s">
        <v>29</v>
      </c>
      <c r="H7258" t="s">
        <v>30</v>
      </c>
      <c r="I7258" t="s">
        <v>7509</v>
      </c>
      <c r="J7258" t="e">
        <f>VLOOKUP(I7258,[1]!Tabela2[#All],2,0)</f>
        <v>#REF!</v>
      </c>
      <c r="K7258" t="s">
        <v>32</v>
      </c>
      <c r="L7258" t="s">
        <v>43508</v>
      </c>
      <c r="M7258" t="s">
        <v>43509</v>
      </c>
      <c r="N7258" t="s">
        <v>43510</v>
      </c>
      <c r="O7258" t="s">
        <v>34004</v>
      </c>
      <c r="P7258" t="s">
        <v>20376</v>
      </c>
      <c r="Q7258" t="s">
        <v>5641</v>
      </c>
      <c r="R7258" t="s">
        <v>2286</v>
      </c>
      <c r="S7258" t="s">
        <v>12836</v>
      </c>
      <c r="T7258" t="s">
        <v>40</v>
      </c>
      <c r="U7258" t="s">
        <v>54</v>
      </c>
      <c r="V7258" t="s">
        <v>42</v>
      </c>
      <c r="W7258" t="s">
        <v>23</v>
      </c>
      <c r="X7258" t="s">
        <v>43508</v>
      </c>
      <c r="Y7258" t="str">
        <f t="shared" ca="1" si="113"/>
        <v>NOK</v>
      </c>
    </row>
    <row r="7259" spans="1:25" x14ac:dyDescent="0.25">
      <c r="A7259" t="s">
        <v>23</v>
      </c>
      <c r="B7259" t="s">
        <v>43511</v>
      </c>
      <c r="C7259" t="s">
        <v>25</v>
      </c>
      <c r="D7259" t="s">
        <v>423</v>
      </c>
      <c r="E7259" t="s">
        <v>292</v>
      </c>
      <c r="F7259" t="s">
        <v>28</v>
      </c>
      <c r="G7259" t="s">
        <v>29</v>
      </c>
      <c r="H7259" t="s">
        <v>30</v>
      </c>
      <c r="I7259" t="s">
        <v>109</v>
      </c>
      <c r="J7259" t="e">
        <f>VLOOKUP(I7259,[1]!Tabela2[#All],2,0)</f>
        <v>#REF!</v>
      </c>
      <c r="K7259" t="s">
        <v>32</v>
      </c>
      <c r="L7259" t="s">
        <v>43512</v>
      </c>
      <c r="M7259" t="s">
        <v>43513</v>
      </c>
      <c r="N7259" t="s">
        <v>43514</v>
      </c>
      <c r="O7259" t="s">
        <v>43515</v>
      </c>
      <c r="P7259" t="s">
        <v>43516</v>
      </c>
      <c r="Q7259" t="s">
        <v>3474</v>
      </c>
      <c r="R7259" t="s">
        <v>846</v>
      </c>
      <c r="S7259" t="s">
        <v>3660</v>
      </c>
      <c r="T7259" t="s">
        <v>40</v>
      </c>
      <c r="U7259" t="s">
        <v>77</v>
      </c>
      <c r="V7259" t="s">
        <v>42</v>
      </c>
      <c r="W7259" t="s">
        <v>23</v>
      </c>
      <c r="X7259" t="s">
        <v>43512</v>
      </c>
      <c r="Y7259" t="str">
        <f t="shared" ca="1" si="113"/>
        <v>NOK</v>
      </c>
    </row>
    <row r="7260" spans="1:25" x14ac:dyDescent="0.25">
      <c r="A7260" t="s">
        <v>23</v>
      </c>
      <c r="B7260" t="s">
        <v>43517</v>
      </c>
      <c r="C7260" t="s">
        <v>25</v>
      </c>
      <c r="D7260" t="s">
        <v>98</v>
      </c>
      <c r="E7260" t="s">
        <v>600</v>
      </c>
      <c r="F7260" t="s">
        <v>391</v>
      </c>
      <c r="G7260" t="s">
        <v>29</v>
      </c>
      <c r="H7260" t="s">
        <v>30</v>
      </c>
      <c r="I7260" t="s">
        <v>261</v>
      </c>
      <c r="J7260" t="e">
        <f>VLOOKUP(I7260,[1]!Tabela2[#All],2,0)</f>
        <v>#REF!</v>
      </c>
      <c r="K7260" t="s">
        <v>32</v>
      </c>
      <c r="L7260" t="s">
        <v>43518</v>
      </c>
      <c r="M7260" t="s">
        <v>43519</v>
      </c>
      <c r="N7260" t="s">
        <v>43520</v>
      </c>
      <c r="O7260" t="s">
        <v>43521</v>
      </c>
      <c r="P7260" t="s">
        <v>43522</v>
      </c>
      <c r="Q7260" t="s">
        <v>718</v>
      </c>
      <c r="R7260" t="s">
        <v>1342</v>
      </c>
      <c r="S7260" t="s">
        <v>30008</v>
      </c>
      <c r="T7260" t="s">
        <v>40</v>
      </c>
      <c r="U7260" t="s">
        <v>65</v>
      </c>
      <c r="V7260" t="s">
        <v>42</v>
      </c>
      <c r="W7260" t="s">
        <v>23</v>
      </c>
      <c r="X7260" t="s">
        <v>43518</v>
      </c>
      <c r="Y7260" t="str">
        <f t="shared" ca="1" si="113"/>
        <v>NOK</v>
      </c>
    </row>
    <row r="7261" spans="1:25" x14ac:dyDescent="0.25">
      <c r="A7261" t="s">
        <v>23</v>
      </c>
      <c r="B7261" t="s">
        <v>43523</v>
      </c>
      <c r="C7261" t="s">
        <v>25</v>
      </c>
      <c r="D7261" t="s">
        <v>228</v>
      </c>
      <c r="E7261" t="s">
        <v>933</v>
      </c>
      <c r="F7261" t="s">
        <v>28</v>
      </c>
      <c r="G7261" t="s">
        <v>29</v>
      </c>
      <c r="H7261" t="s">
        <v>30</v>
      </c>
      <c r="I7261" t="s">
        <v>559</v>
      </c>
      <c r="J7261" t="e">
        <f>VLOOKUP(I7261,[1]!Tabela2[#All],2,0)</f>
        <v>#REF!</v>
      </c>
      <c r="K7261" t="s">
        <v>32</v>
      </c>
      <c r="L7261" t="s">
        <v>43524</v>
      </c>
      <c r="M7261" t="s">
        <v>43525</v>
      </c>
      <c r="N7261" t="s">
        <v>43526</v>
      </c>
      <c r="O7261" t="s">
        <v>42668</v>
      </c>
      <c r="P7261" t="s">
        <v>43527</v>
      </c>
      <c r="Q7261" t="s">
        <v>14351</v>
      </c>
      <c r="R7261" t="s">
        <v>38</v>
      </c>
      <c r="S7261" t="s">
        <v>11057</v>
      </c>
      <c r="T7261" t="s">
        <v>183</v>
      </c>
      <c r="U7261" t="s">
        <v>42</v>
      </c>
      <c r="V7261" t="s">
        <v>1046</v>
      </c>
      <c r="W7261" t="s">
        <v>23</v>
      </c>
      <c r="X7261" t="s">
        <v>43524</v>
      </c>
      <c r="Y7261" t="str">
        <f t="shared" ca="1" si="113"/>
        <v>NOK</v>
      </c>
    </row>
    <row r="7262" spans="1:25" x14ac:dyDescent="0.25">
      <c r="A7262" t="s">
        <v>23</v>
      </c>
      <c r="B7262" t="s">
        <v>43528</v>
      </c>
      <c r="C7262" t="s">
        <v>25</v>
      </c>
      <c r="D7262" t="s">
        <v>44</v>
      </c>
      <c r="E7262" t="s">
        <v>1144</v>
      </c>
      <c r="F7262" t="s">
        <v>28</v>
      </c>
      <c r="G7262" t="s">
        <v>29</v>
      </c>
      <c r="H7262" t="s">
        <v>30</v>
      </c>
      <c r="I7262" t="s">
        <v>14567</v>
      </c>
      <c r="J7262" t="e">
        <f>VLOOKUP(I7262,[1]!Tabela2[#All],2,0)</f>
        <v>#REF!</v>
      </c>
      <c r="K7262" t="s">
        <v>32</v>
      </c>
      <c r="L7262" t="s">
        <v>43529</v>
      </c>
      <c r="M7262" t="s">
        <v>43530</v>
      </c>
      <c r="N7262" t="s">
        <v>13357</v>
      </c>
      <c r="O7262" t="s">
        <v>13358</v>
      </c>
      <c r="P7262" t="s">
        <v>43531</v>
      </c>
      <c r="Q7262" t="s">
        <v>18804</v>
      </c>
      <c r="R7262" t="s">
        <v>258</v>
      </c>
      <c r="S7262" t="s">
        <v>20105</v>
      </c>
      <c r="T7262" t="s">
        <v>40</v>
      </c>
      <c r="U7262" t="s">
        <v>77</v>
      </c>
      <c r="V7262" t="s">
        <v>42</v>
      </c>
      <c r="W7262" t="s">
        <v>23</v>
      </c>
      <c r="X7262" t="s">
        <v>43529</v>
      </c>
      <c r="Y7262" t="str">
        <f t="shared" ca="1" si="113"/>
        <v>NOK</v>
      </c>
    </row>
    <row r="7263" spans="1:25" x14ac:dyDescent="0.25">
      <c r="A7263" t="s">
        <v>23</v>
      </c>
      <c r="B7263" t="s">
        <v>43532</v>
      </c>
      <c r="C7263" t="s">
        <v>25</v>
      </c>
      <c r="D7263" t="s">
        <v>611</v>
      </c>
      <c r="E7263" t="s">
        <v>162</v>
      </c>
      <c r="F7263" t="s">
        <v>28</v>
      </c>
      <c r="G7263" t="s">
        <v>29</v>
      </c>
      <c r="H7263" t="s">
        <v>30</v>
      </c>
      <c r="I7263" t="s">
        <v>3819</v>
      </c>
      <c r="J7263" t="e">
        <f>VLOOKUP(I7263,[1]!Tabela2[#All],2,0)</f>
        <v>#REF!</v>
      </c>
      <c r="K7263" t="s">
        <v>32</v>
      </c>
      <c r="L7263" t="s">
        <v>43533</v>
      </c>
      <c r="M7263" t="s">
        <v>43534</v>
      </c>
      <c r="N7263" t="s">
        <v>4494</v>
      </c>
      <c r="O7263" t="s">
        <v>35696</v>
      </c>
      <c r="P7263" t="s">
        <v>15717</v>
      </c>
      <c r="Q7263" t="s">
        <v>13069</v>
      </c>
      <c r="R7263" t="s">
        <v>4075</v>
      </c>
      <c r="S7263" t="s">
        <v>4732</v>
      </c>
      <c r="T7263" t="s">
        <v>40</v>
      </c>
      <c r="U7263" t="s">
        <v>65</v>
      </c>
      <c r="V7263" t="s">
        <v>42</v>
      </c>
      <c r="W7263" t="s">
        <v>23</v>
      </c>
      <c r="X7263" t="s">
        <v>43533</v>
      </c>
      <c r="Y7263" t="str">
        <f t="shared" ca="1" si="113"/>
        <v>NOK</v>
      </c>
    </row>
    <row r="7264" spans="1:25" x14ac:dyDescent="0.25">
      <c r="A7264" t="s">
        <v>23</v>
      </c>
      <c r="B7264" t="s">
        <v>43535</v>
      </c>
      <c r="C7264" t="s">
        <v>25</v>
      </c>
      <c r="D7264" t="s">
        <v>423</v>
      </c>
      <c r="E7264" t="s">
        <v>27</v>
      </c>
      <c r="F7264" t="s">
        <v>28</v>
      </c>
      <c r="G7264" t="s">
        <v>29</v>
      </c>
      <c r="H7264" t="s">
        <v>30</v>
      </c>
      <c r="I7264" t="s">
        <v>5612</v>
      </c>
      <c r="J7264" t="e">
        <f>VLOOKUP(I7264,[1]!Tabela2[#All],2,0)</f>
        <v>#REF!</v>
      </c>
      <c r="K7264" t="s">
        <v>32</v>
      </c>
      <c r="L7264" t="s">
        <v>43536</v>
      </c>
      <c r="M7264" t="s">
        <v>43537</v>
      </c>
      <c r="N7264" t="s">
        <v>34755</v>
      </c>
      <c r="O7264" t="s">
        <v>43538</v>
      </c>
      <c r="P7264" t="s">
        <v>43539</v>
      </c>
      <c r="Q7264" t="s">
        <v>3587</v>
      </c>
      <c r="R7264" t="s">
        <v>3358</v>
      </c>
      <c r="S7264" t="s">
        <v>679</v>
      </c>
      <c r="T7264" t="s">
        <v>40</v>
      </c>
      <c r="U7264" t="s">
        <v>77</v>
      </c>
      <c r="V7264" t="s">
        <v>42</v>
      </c>
      <c r="W7264" t="s">
        <v>23</v>
      </c>
      <c r="X7264" t="s">
        <v>43536</v>
      </c>
      <c r="Y7264" t="str">
        <f t="shared" ca="1" si="113"/>
        <v>NOK</v>
      </c>
    </row>
    <row r="7265" spans="1:25" x14ac:dyDescent="0.25">
      <c r="A7265" t="s">
        <v>23</v>
      </c>
      <c r="B7265" t="s">
        <v>43540</v>
      </c>
      <c r="C7265" t="s">
        <v>25</v>
      </c>
      <c r="D7265" t="s">
        <v>423</v>
      </c>
      <c r="E7265" t="s">
        <v>27</v>
      </c>
      <c r="F7265" t="s">
        <v>28</v>
      </c>
      <c r="G7265" t="s">
        <v>29</v>
      </c>
      <c r="H7265" t="s">
        <v>30</v>
      </c>
      <c r="I7265" t="s">
        <v>478</v>
      </c>
      <c r="J7265" t="e">
        <f>VLOOKUP(I7265,[1]!Tabela2[#All],2,0)</f>
        <v>#REF!</v>
      </c>
      <c r="K7265" t="s">
        <v>32</v>
      </c>
      <c r="L7265" t="s">
        <v>43541</v>
      </c>
      <c r="M7265" t="s">
        <v>43542</v>
      </c>
      <c r="N7265" t="s">
        <v>43543</v>
      </c>
      <c r="O7265" t="s">
        <v>3983</v>
      </c>
      <c r="P7265" t="s">
        <v>43544</v>
      </c>
      <c r="Q7265" t="s">
        <v>13709</v>
      </c>
      <c r="R7265" t="s">
        <v>4204</v>
      </c>
      <c r="S7265" t="s">
        <v>14264</v>
      </c>
      <c r="T7265" t="s">
        <v>40</v>
      </c>
      <c r="U7265" t="s">
        <v>41</v>
      </c>
      <c r="V7265" t="s">
        <v>42</v>
      </c>
      <c r="W7265" t="s">
        <v>23</v>
      </c>
      <c r="X7265" t="s">
        <v>43541</v>
      </c>
      <c r="Y7265" t="str">
        <f t="shared" ca="1" si="113"/>
        <v>NOK</v>
      </c>
    </row>
    <row r="7266" spans="1:25" x14ac:dyDescent="0.25">
      <c r="A7266" t="s">
        <v>23</v>
      </c>
      <c r="B7266" t="s">
        <v>43545</v>
      </c>
      <c r="C7266" t="s">
        <v>25</v>
      </c>
      <c r="D7266" t="s">
        <v>44</v>
      </c>
      <c r="E7266" t="s">
        <v>1107</v>
      </c>
      <c r="F7266" t="s">
        <v>28</v>
      </c>
      <c r="G7266" t="s">
        <v>29</v>
      </c>
      <c r="H7266" t="s">
        <v>30</v>
      </c>
      <c r="I7266" t="s">
        <v>4350</v>
      </c>
      <c r="J7266" t="e">
        <f>VLOOKUP(I7266,[1]!Tabela2[#All],2,0)</f>
        <v>#REF!</v>
      </c>
      <c r="K7266" t="s">
        <v>32</v>
      </c>
      <c r="L7266" t="s">
        <v>43546</v>
      </c>
      <c r="M7266" t="s">
        <v>43547</v>
      </c>
      <c r="N7266" t="s">
        <v>1101</v>
      </c>
      <c r="O7266" t="s">
        <v>1111</v>
      </c>
      <c r="P7266" t="s">
        <v>43548</v>
      </c>
      <c r="Q7266" t="s">
        <v>698</v>
      </c>
      <c r="R7266" t="s">
        <v>1074</v>
      </c>
      <c r="S7266" t="s">
        <v>2213</v>
      </c>
      <c r="T7266" t="s">
        <v>40</v>
      </c>
      <c r="U7266" t="s">
        <v>54</v>
      </c>
      <c r="V7266" t="s">
        <v>42</v>
      </c>
      <c r="W7266" t="s">
        <v>23</v>
      </c>
      <c r="X7266" t="s">
        <v>43546</v>
      </c>
      <c r="Y7266" t="str">
        <f t="shared" ca="1" si="113"/>
        <v>NOK</v>
      </c>
    </row>
    <row r="7267" spans="1:25" x14ac:dyDescent="0.25">
      <c r="A7267" t="s">
        <v>23</v>
      </c>
      <c r="B7267" t="s">
        <v>43549</v>
      </c>
      <c r="C7267" t="s">
        <v>25</v>
      </c>
      <c r="D7267" t="s">
        <v>44</v>
      </c>
      <c r="E7267" t="s">
        <v>1107</v>
      </c>
      <c r="F7267" t="s">
        <v>28</v>
      </c>
      <c r="G7267" t="s">
        <v>29</v>
      </c>
      <c r="H7267" t="s">
        <v>30</v>
      </c>
      <c r="I7267" t="s">
        <v>6334</v>
      </c>
      <c r="J7267" t="e">
        <f>VLOOKUP(I7267,[1]!Tabela2[#All],2,0)</f>
        <v>#REF!</v>
      </c>
      <c r="K7267" t="s">
        <v>32</v>
      </c>
      <c r="L7267" t="s">
        <v>43550</v>
      </c>
      <c r="M7267" t="s">
        <v>43551</v>
      </c>
      <c r="N7267" t="s">
        <v>1111</v>
      </c>
      <c r="O7267" t="s">
        <v>18133</v>
      </c>
      <c r="P7267" t="s">
        <v>43552</v>
      </c>
      <c r="Q7267" t="s">
        <v>4050</v>
      </c>
      <c r="R7267" t="s">
        <v>4797</v>
      </c>
      <c r="S7267" t="s">
        <v>3293</v>
      </c>
      <c r="T7267" t="s">
        <v>40</v>
      </c>
      <c r="U7267" t="s">
        <v>65</v>
      </c>
      <c r="V7267" t="s">
        <v>42</v>
      </c>
      <c r="W7267" t="s">
        <v>23</v>
      </c>
      <c r="X7267" t="s">
        <v>43550</v>
      </c>
      <c r="Y7267" t="str">
        <f t="shared" ca="1" si="113"/>
        <v>NOK</v>
      </c>
    </row>
    <row r="7268" spans="1:25" x14ac:dyDescent="0.25">
      <c r="A7268" t="s">
        <v>23</v>
      </c>
      <c r="B7268" t="s">
        <v>43553</v>
      </c>
      <c r="C7268" t="s">
        <v>25</v>
      </c>
      <c r="D7268" t="s">
        <v>44</v>
      </c>
      <c r="E7268" t="s">
        <v>1107</v>
      </c>
      <c r="F7268" t="s">
        <v>28</v>
      </c>
      <c r="G7268" t="s">
        <v>29</v>
      </c>
      <c r="H7268" t="s">
        <v>30</v>
      </c>
      <c r="I7268" t="s">
        <v>17435</v>
      </c>
      <c r="J7268" t="e">
        <f>VLOOKUP(I7268,[1]!Tabela2[#All],2,0)</f>
        <v>#REF!</v>
      </c>
      <c r="K7268" t="s">
        <v>32</v>
      </c>
      <c r="L7268" t="s">
        <v>43554</v>
      </c>
      <c r="M7268" t="s">
        <v>43555</v>
      </c>
      <c r="N7268" t="s">
        <v>4518</v>
      </c>
      <c r="O7268" t="s">
        <v>4519</v>
      </c>
      <c r="P7268" t="s">
        <v>43556</v>
      </c>
      <c r="Q7268" t="s">
        <v>555</v>
      </c>
      <c r="R7268" t="s">
        <v>1419</v>
      </c>
      <c r="S7268" t="s">
        <v>18551</v>
      </c>
      <c r="T7268" t="s">
        <v>40</v>
      </c>
      <c r="U7268" t="s">
        <v>41</v>
      </c>
      <c r="V7268" t="s">
        <v>42</v>
      </c>
      <c r="W7268" t="s">
        <v>23</v>
      </c>
      <c r="X7268" t="s">
        <v>43554</v>
      </c>
      <c r="Y7268" t="str">
        <f t="shared" ca="1" si="113"/>
        <v>NOK</v>
      </c>
    </row>
    <row r="7269" spans="1:25" x14ac:dyDescent="0.25">
      <c r="A7269" t="s">
        <v>23</v>
      </c>
      <c r="B7269" t="s">
        <v>43557</v>
      </c>
      <c r="C7269" t="s">
        <v>25</v>
      </c>
      <c r="D7269" t="s">
        <v>67</v>
      </c>
      <c r="E7269" t="s">
        <v>271</v>
      </c>
      <c r="F7269" t="s">
        <v>28</v>
      </c>
      <c r="G7269" t="s">
        <v>29</v>
      </c>
      <c r="H7269" t="s">
        <v>30</v>
      </c>
      <c r="I7269" t="s">
        <v>2407</v>
      </c>
      <c r="J7269" t="e">
        <f>VLOOKUP(I7269,[1]!Tabela2[#All],2,0)</f>
        <v>#REF!</v>
      </c>
      <c r="K7269" t="s">
        <v>32</v>
      </c>
      <c r="L7269" t="s">
        <v>43558</v>
      </c>
      <c r="M7269" t="s">
        <v>43559</v>
      </c>
      <c r="N7269" t="s">
        <v>20064</v>
      </c>
      <c r="O7269" t="s">
        <v>3537</v>
      </c>
      <c r="P7269" t="s">
        <v>43560</v>
      </c>
      <c r="Q7269" t="s">
        <v>22773</v>
      </c>
      <c r="R7269" t="s">
        <v>566</v>
      </c>
      <c r="S7269" t="s">
        <v>6260</v>
      </c>
      <c r="T7269" t="s">
        <v>40</v>
      </c>
      <c r="U7269" t="s">
        <v>65</v>
      </c>
      <c r="V7269" t="s">
        <v>42</v>
      </c>
      <c r="W7269" t="s">
        <v>23</v>
      </c>
      <c r="X7269" t="s">
        <v>43558</v>
      </c>
      <c r="Y7269" t="str">
        <f t="shared" ca="1" si="113"/>
        <v>NOK</v>
      </c>
    </row>
    <row r="7270" spans="1:25" x14ac:dyDescent="0.25">
      <c r="A7270" t="s">
        <v>23</v>
      </c>
      <c r="B7270" t="s">
        <v>43561</v>
      </c>
      <c r="C7270" t="s">
        <v>25</v>
      </c>
      <c r="D7270" t="s">
        <v>161</v>
      </c>
      <c r="E7270" t="s">
        <v>271</v>
      </c>
      <c r="F7270" t="s">
        <v>28</v>
      </c>
      <c r="G7270" t="s">
        <v>29</v>
      </c>
      <c r="H7270" t="s">
        <v>30</v>
      </c>
      <c r="I7270" t="s">
        <v>6553</v>
      </c>
      <c r="J7270" t="e">
        <f>VLOOKUP(I7270,[1]!Tabela2[#All],2,0)</f>
        <v>#REF!</v>
      </c>
      <c r="K7270" t="s">
        <v>32</v>
      </c>
      <c r="L7270" t="s">
        <v>43562</v>
      </c>
      <c r="M7270" t="s">
        <v>43563</v>
      </c>
      <c r="N7270" t="s">
        <v>3405</v>
      </c>
      <c r="O7270" t="s">
        <v>3406</v>
      </c>
      <c r="P7270" t="s">
        <v>43564</v>
      </c>
      <c r="Q7270" t="s">
        <v>14505</v>
      </c>
      <c r="R7270" t="s">
        <v>2404</v>
      </c>
      <c r="S7270" t="s">
        <v>13524</v>
      </c>
      <c r="T7270" t="s">
        <v>40</v>
      </c>
      <c r="U7270" t="s">
        <v>195</v>
      </c>
      <c r="V7270" t="s">
        <v>42</v>
      </c>
      <c r="W7270" t="s">
        <v>23</v>
      </c>
      <c r="X7270" t="s">
        <v>43562</v>
      </c>
      <c r="Y7270" t="str">
        <f t="shared" ca="1" si="113"/>
        <v>NOK</v>
      </c>
    </row>
    <row r="7271" spans="1:25" x14ac:dyDescent="0.25">
      <c r="A7271" t="s">
        <v>23</v>
      </c>
      <c r="B7271" t="s">
        <v>43565</v>
      </c>
      <c r="C7271" t="s">
        <v>25</v>
      </c>
      <c r="D7271" t="s">
        <v>67</v>
      </c>
      <c r="E7271" t="s">
        <v>68</v>
      </c>
      <c r="F7271" t="s">
        <v>28</v>
      </c>
      <c r="G7271" t="s">
        <v>29</v>
      </c>
      <c r="H7271" t="s">
        <v>30</v>
      </c>
      <c r="I7271" t="s">
        <v>951</v>
      </c>
      <c r="J7271" t="e">
        <f>VLOOKUP(I7271,[1]!Tabela2[#All],2,0)</f>
        <v>#REF!</v>
      </c>
      <c r="K7271" t="s">
        <v>32</v>
      </c>
      <c r="L7271" t="s">
        <v>43566</v>
      </c>
      <c r="M7271" t="s">
        <v>43567</v>
      </c>
      <c r="N7271" t="s">
        <v>21704</v>
      </c>
      <c r="O7271" t="s">
        <v>21289</v>
      </c>
      <c r="P7271" t="s">
        <v>43568</v>
      </c>
      <c r="Q7271" t="s">
        <v>9688</v>
      </c>
      <c r="R7271" t="s">
        <v>2404</v>
      </c>
      <c r="S7271" t="s">
        <v>15324</v>
      </c>
      <c r="T7271" t="s">
        <v>183</v>
      </c>
      <c r="U7271" t="s">
        <v>42</v>
      </c>
      <c r="V7271" t="s">
        <v>455</v>
      </c>
      <c r="W7271" t="s">
        <v>23</v>
      </c>
      <c r="X7271" t="s">
        <v>43566</v>
      </c>
      <c r="Y7271" t="str">
        <f t="shared" ca="1" si="113"/>
        <v>NOK</v>
      </c>
    </row>
    <row r="7272" spans="1:25" x14ac:dyDescent="0.25">
      <c r="A7272" t="s">
        <v>23</v>
      </c>
      <c r="B7272" t="s">
        <v>43569</v>
      </c>
      <c r="C7272" t="s">
        <v>25</v>
      </c>
      <c r="D7272" t="s">
        <v>67</v>
      </c>
      <c r="E7272" t="s">
        <v>589</v>
      </c>
      <c r="F7272" t="s">
        <v>28</v>
      </c>
      <c r="G7272" t="s">
        <v>29</v>
      </c>
      <c r="H7272" t="s">
        <v>30</v>
      </c>
      <c r="I7272" t="s">
        <v>559</v>
      </c>
      <c r="J7272" t="e">
        <f>VLOOKUP(I7272,[1]!Tabela2[#All],2,0)</f>
        <v>#REF!</v>
      </c>
      <c r="K7272" t="s">
        <v>32</v>
      </c>
      <c r="L7272" t="s">
        <v>43570</v>
      </c>
      <c r="M7272" t="s">
        <v>43571</v>
      </c>
      <c r="N7272" t="s">
        <v>5997</v>
      </c>
      <c r="O7272" t="s">
        <v>41060</v>
      </c>
      <c r="P7272" t="s">
        <v>6004</v>
      </c>
      <c r="Q7272" t="s">
        <v>30334</v>
      </c>
      <c r="R7272" t="s">
        <v>268</v>
      </c>
      <c r="S7272" t="s">
        <v>36658</v>
      </c>
      <c r="T7272" t="s">
        <v>40</v>
      </c>
      <c r="U7272" t="s">
        <v>54</v>
      </c>
      <c r="V7272" t="s">
        <v>42</v>
      </c>
      <c r="W7272" t="s">
        <v>23</v>
      </c>
      <c r="X7272" t="s">
        <v>43570</v>
      </c>
      <c r="Y7272" t="str">
        <f t="shared" ca="1" si="113"/>
        <v>NOK</v>
      </c>
    </row>
    <row r="7273" spans="1:25" x14ac:dyDescent="0.25">
      <c r="A7273" t="s">
        <v>23</v>
      </c>
      <c r="B7273" t="s">
        <v>43572</v>
      </c>
      <c r="C7273" t="s">
        <v>25</v>
      </c>
      <c r="D7273" t="s">
        <v>1172</v>
      </c>
      <c r="E7273" t="s">
        <v>27</v>
      </c>
      <c r="F7273" t="s">
        <v>28</v>
      </c>
      <c r="G7273" t="s">
        <v>29</v>
      </c>
      <c r="H7273" t="s">
        <v>30</v>
      </c>
      <c r="I7273" t="s">
        <v>2840</v>
      </c>
      <c r="J7273" t="e">
        <f>VLOOKUP(I7273,[1]!Tabela2[#All],2,0)</f>
        <v>#REF!</v>
      </c>
      <c r="K7273" t="s">
        <v>32</v>
      </c>
      <c r="L7273" t="s">
        <v>19985</v>
      </c>
      <c r="M7273" t="s">
        <v>43573</v>
      </c>
      <c r="N7273" t="s">
        <v>29655</v>
      </c>
      <c r="O7273" t="s">
        <v>43574</v>
      </c>
      <c r="P7273" t="s">
        <v>24910</v>
      </c>
      <c r="Q7273" t="s">
        <v>12016</v>
      </c>
      <c r="R7273" t="s">
        <v>2846</v>
      </c>
      <c r="S7273" t="s">
        <v>36421</v>
      </c>
      <c r="T7273" t="s">
        <v>40</v>
      </c>
      <c r="U7273" t="s">
        <v>54</v>
      </c>
      <c r="V7273" t="s">
        <v>42</v>
      </c>
      <c r="W7273" t="s">
        <v>23</v>
      </c>
      <c r="X7273" t="s">
        <v>19985</v>
      </c>
      <c r="Y7273" t="str">
        <f t="shared" ca="1" si="113"/>
        <v>NOK</v>
      </c>
    </row>
    <row r="7274" spans="1:25" x14ac:dyDescent="0.25">
      <c r="A7274" t="s">
        <v>23</v>
      </c>
      <c r="B7274" t="s">
        <v>43575</v>
      </c>
      <c r="C7274" t="s">
        <v>25</v>
      </c>
      <c r="D7274" t="s">
        <v>349</v>
      </c>
      <c r="E7274" t="s">
        <v>240</v>
      </c>
      <c r="F7274" t="s">
        <v>28</v>
      </c>
      <c r="G7274" t="s">
        <v>29</v>
      </c>
      <c r="H7274" t="s">
        <v>30</v>
      </c>
      <c r="I7274" t="s">
        <v>6671</v>
      </c>
      <c r="J7274" t="e">
        <f>VLOOKUP(I7274,[1]!Tabela2[#All],2,0)</f>
        <v>#REF!</v>
      </c>
      <c r="K7274" t="s">
        <v>32</v>
      </c>
      <c r="L7274" t="s">
        <v>43576</v>
      </c>
      <c r="M7274" t="s">
        <v>43577</v>
      </c>
      <c r="N7274" t="s">
        <v>24910</v>
      </c>
      <c r="O7274" t="s">
        <v>43578</v>
      </c>
      <c r="P7274" t="s">
        <v>29672</v>
      </c>
      <c r="Q7274" t="s">
        <v>8412</v>
      </c>
      <c r="R7274" t="s">
        <v>12272</v>
      </c>
      <c r="S7274" t="s">
        <v>10430</v>
      </c>
      <c r="T7274" t="s">
        <v>40</v>
      </c>
      <c r="U7274" t="s">
        <v>54</v>
      </c>
      <c r="V7274" t="s">
        <v>42</v>
      </c>
      <c r="W7274" t="s">
        <v>23</v>
      </c>
      <c r="X7274" t="s">
        <v>43576</v>
      </c>
      <c r="Y7274" t="str">
        <f t="shared" ca="1" si="113"/>
        <v>NOK</v>
      </c>
    </row>
    <row r="7275" spans="1:25" x14ac:dyDescent="0.25">
      <c r="A7275" t="s">
        <v>23</v>
      </c>
      <c r="B7275" t="s">
        <v>43579</v>
      </c>
      <c r="C7275" t="s">
        <v>25</v>
      </c>
      <c r="D7275" t="s">
        <v>611</v>
      </c>
      <c r="E7275" t="s">
        <v>304</v>
      </c>
      <c r="F7275" t="s">
        <v>28</v>
      </c>
      <c r="G7275" t="s">
        <v>29</v>
      </c>
      <c r="H7275" t="s">
        <v>30</v>
      </c>
      <c r="I7275" t="s">
        <v>6903</v>
      </c>
      <c r="J7275" t="e">
        <f>VLOOKUP(I7275,[1]!Tabela2[#All],2,0)</f>
        <v>#REF!</v>
      </c>
      <c r="K7275" t="s">
        <v>32</v>
      </c>
      <c r="L7275" t="s">
        <v>43580</v>
      </c>
      <c r="M7275" t="s">
        <v>43581</v>
      </c>
      <c r="N7275" t="s">
        <v>38570</v>
      </c>
      <c r="O7275" t="s">
        <v>38571</v>
      </c>
      <c r="P7275" t="s">
        <v>43582</v>
      </c>
      <c r="Q7275" t="s">
        <v>16658</v>
      </c>
      <c r="R7275" t="s">
        <v>921</v>
      </c>
      <c r="S7275" t="s">
        <v>9636</v>
      </c>
      <c r="T7275" t="s">
        <v>40</v>
      </c>
      <c r="U7275" t="s">
        <v>54</v>
      </c>
      <c r="V7275" t="s">
        <v>42</v>
      </c>
      <c r="W7275" t="s">
        <v>23</v>
      </c>
      <c r="X7275" t="s">
        <v>43580</v>
      </c>
      <c r="Y7275" t="str">
        <f t="shared" ca="1" si="113"/>
        <v>NOK</v>
      </c>
    </row>
    <row r="7276" spans="1:25" x14ac:dyDescent="0.25">
      <c r="A7276" t="s">
        <v>23</v>
      </c>
      <c r="B7276" t="s">
        <v>43583</v>
      </c>
      <c r="C7276" t="s">
        <v>25</v>
      </c>
      <c r="D7276" t="s">
        <v>98</v>
      </c>
      <c r="E7276" t="s">
        <v>27</v>
      </c>
      <c r="F7276" t="s">
        <v>28</v>
      </c>
      <c r="G7276" t="s">
        <v>29</v>
      </c>
      <c r="H7276" t="s">
        <v>30</v>
      </c>
      <c r="I7276" t="s">
        <v>109</v>
      </c>
      <c r="J7276" t="e">
        <f>VLOOKUP(I7276,[1]!Tabela2[#All],2,0)</f>
        <v>#REF!</v>
      </c>
      <c r="K7276" t="s">
        <v>32</v>
      </c>
      <c r="L7276" t="s">
        <v>43584</v>
      </c>
      <c r="M7276" t="s">
        <v>43585</v>
      </c>
      <c r="N7276" t="s">
        <v>43586</v>
      </c>
      <c r="O7276" t="s">
        <v>43587</v>
      </c>
      <c r="P7276" t="s">
        <v>43588</v>
      </c>
      <c r="Q7276" t="s">
        <v>1639</v>
      </c>
      <c r="R7276" t="s">
        <v>4962</v>
      </c>
      <c r="S7276" t="s">
        <v>30967</v>
      </c>
      <c r="T7276" t="s">
        <v>183</v>
      </c>
      <c r="U7276" t="s">
        <v>42</v>
      </c>
      <c r="V7276" t="s">
        <v>455</v>
      </c>
      <c r="W7276" t="s">
        <v>23</v>
      </c>
      <c r="X7276" t="s">
        <v>43584</v>
      </c>
      <c r="Y7276" t="str">
        <f t="shared" ca="1" si="113"/>
        <v>NOK</v>
      </c>
    </row>
    <row r="7277" spans="1:25" x14ac:dyDescent="0.25">
      <c r="A7277" t="s">
        <v>23</v>
      </c>
      <c r="B7277" t="s">
        <v>43589</v>
      </c>
      <c r="C7277" t="s">
        <v>25</v>
      </c>
      <c r="D7277" t="s">
        <v>98</v>
      </c>
      <c r="E7277" t="s">
        <v>27</v>
      </c>
      <c r="F7277" t="s">
        <v>28</v>
      </c>
      <c r="G7277" t="s">
        <v>29</v>
      </c>
      <c r="H7277" t="s">
        <v>30</v>
      </c>
      <c r="I7277" t="s">
        <v>712</v>
      </c>
      <c r="J7277" t="e">
        <f>VLOOKUP(I7277,[1]!Tabela2[#All],2,0)</f>
        <v>#REF!</v>
      </c>
      <c r="K7277" t="s">
        <v>32</v>
      </c>
      <c r="L7277" t="s">
        <v>43590</v>
      </c>
      <c r="M7277" t="s">
        <v>43591</v>
      </c>
      <c r="N7277" t="s">
        <v>35792</v>
      </c>
      <c r="O7277" t="s">
        <v>9882</v>
      </c>
      <c r="P7277" t="s">
        <v>13559</v>
      </c>
      <c r="Q7277" t="s">
        <v>20884</v>
      </c>
      <c r="R7277" t="s">
        <v>2152</v>
      </c>
      <c r="S7277" t="s">
        <v>14334</v>
      </c>
      <c r="T7277" t="s">
        <v>40</v>
      </c>
      <c r="U7277" t="s">
        <v>195</v>
      </c>
      <c r="V7277" t="s">
        <v>42</v>
      </c>
      <c r="W7277" t="s">
        <v>23</v>
      </c>
      <c r="X7277" t="s">
        <v>43590</v>
      </c>
      <c r="Y7277" t="str">
        <f t="shared" ca="1" si="113"/>
        <v>NOK</v>
      </c>
    </row>
    <row r="7278" spans="1:25" x14ac:dyDescent="0.25">
      <c r="A7278" t="s">
        <v>23</v>
      </c>
      <c r="B7278" t="s">
        <v>43592</v>
      </c>
      <c r="C7278" t="s">
        <v>25</v>
      </c>
      <c r="D7278" t="s">
        <v>1172</v>
      </c>
      <c r="E7278" t="s">
        <v>27</v>
      </c>
      <c r="F7278" t="s">
        <v>28</v>
      </c>
      <c r="G7278" t="s">
        <v>29</v>
      </c>
      <c r="H7278" t="s">
        <v>30</v>
      </c>
      <c r="I7278" t="s">
        <v>5409</v>
      </c>
      <c r="J7278" t="e">
        <f>VLOOKUP(I7278,[1]!Tabela2[#All],2,0)</f>
        <v>#REF!</v>
      </c>
      <c r="K7278" t="s">
        <v>32</v>
      </c>
      <c r="L7278" t="s">
        <v>3223</v>
      </c>
      <c r="M7278" t="s">
        <v>43593</v>
      </c>
      <c r="N7278" t="s">
        <v>11525</v>
      </c>
      <c r="O7278" t="s">
        <v>43594</v>
      </c>
      <c r="P7278" t="s">
        <v>43595</v>
      </c>
      <c r="Q7278" t="s">
        <v>4916</v>
      </c>
      <c r="R7278" t="s">
        <v>1197</v>
      </c>
      <c r="S7278" t="s">
        <v>11994</v>
      </c>
      <c r="T7278" t="s">
        <v>40</v>
      </c>
      <c r="U7278" t="s">
        <v>41</v>
      </c>
      <c r="V7278" t="s">
        <v>42</v>
      </c>
      <c r="W7278" t="s">
        <v>23</v>
      </c>
      <c r="X7278" t="s">
        <v>3223</v>
      </c>
      <c r="Y7278" t="str">
        <f t="shared" ca="1" si="113"/>
        <v>NOK</v>
      </c>
    </row>
    <row r="7279" spans="1:25" x14ac:dyDescent="0.25">
      <c r="A7279" t="s">
        <v>23</v>
      </c>
      <c r="B7279" t="s">
        <v>43596</v>
      </c>
      <c r="C7279" t="s">
        <v>25</v>
      </c>
      <c r="D7279" t="s">
        <v>349</v>
      </c>
      <c r="E7279" t="s">
        <v>173</v>
      </c>
      <c r="F7279" t="s">
        <v>28</v>
      </c>
      <c r="G7279" t="s">
        <v>29</v>
      </c>
      <c r="H7279" t="s">
        <v>30</v>
      </c>
      <c r="I7279" t="s">
        <v>128</v>
      </c>
      <c r="J7279" t="e">
        <f>VLOOKUP(I7279,[1]!Tabela2[#All],2,0)</f>
        <v>#REF!</v>
      </c>
      <c r="K7279" t="s">
        <v>32</v>
      </c>
      <c r="L7279" t="s">
        <v>43597</v>
      </c>
      <c r="M7279" t="s">
        <v>43598</v>
      </c>
      <c r="N7279" t="s">
        <v>1204</v>
      </c>
      <c r="O7279" t="s">
        <v>17099</v>
      </c>
      <c r="P7279" t="s">
        <v>17030</v>
      </c>
      <c r="Q7279" t="s">
        <v>2473</v>
      </c>
      <c r="R7279" t="s">
        <v>2567</v>
      </c>
      <c r="S7279" t="s">
        <v>2330</v>
      </c>
      <c r="T7279" t="s">
        <v>40</v>
      </c>
      <c r="U7279" t="s">
        <v>65</v>
      </c>
      <c r="V7279" t="s">
        <v>42</v>
      </c>
      <c r="W7279" t="s">
        <v>23</v>
      </c>
      <c r="X7279" t="s">
        <v>43597</v>
      </c>
      <c r="Y7279" t="str">
        <f t="shared" ca="1" si="113"/>
        <v>NOK</v>
      </c>
    </row>
    <row r="7280" spans="1:25" x14ac:dyDescent="0.25">
      <c r="A7280" t="s">
        <v>23</v>
      </c>
      <c r="B7280" t="s">
        <v>43599</v>
      </c>
      <c r="C7280" t="s">
        <v>25</v>
      </c>
      <c r="D7280" t="s">
        <v>611</v>
      </c>
      <c r="E7280" t="s">
        <v>304</v>
      </c>
      <c r="F7280" t="s">
        <v>28</v>
      </c>
      <c r="G7280" t="s">
        <v>29</v>
      </c>
      <c r="H7280" t="s">
        <v>30</v>
      </c>
      <c r="I7280" t="s">
        <v>7356</v>
      </c>
      <c r="J7280" t="e">
        <f>VLOOKUP(I7280,[1]!Tabela2[#All],2,0)</f>
        <v>#REF!</v>
      </c>
      <c r="K7280" t="s">
        <v>32</v>
      </c>
      <c r="L7280" t="s">
        <v>43600</v>
      </c>
      <c r="M7280" t="s">
        <v>43601</v>
      </c>
      <c r="N7280" t="s">
        <v>43602</v>
      </c>
      <c r="O7280" t="s">
        <v>43603</v>
      </c>
      <c r="P7280" t="s">
        <v>35752</v>
      </c>
      <c r="Q7280" t="s">
        <v>3228</v>
      </c>
      <c r="R7280" t="s">
        <v>6869</v>
      </c>
      <c r="S7280" t="s">
        <v>336</v>
      </c>
      <c r="T7280" t="s">
        <v>40</v>
      </c>
      <c r="U7280" t="s">
        <v>77</v>
      </c>
      <c r="V7280" t="s">
        <v>42</v>
      </c>
      <c r="W7280" t="s">
        <v>23</v>
      </c>
      <c r="X7280" t="s">
        <v>43600</v>
      </c>
      <c r="Y7280" t="str">
        <f t="shared" ca="1" si="113"/>
        <v>NOK</v>
      </c>
    </row>
    <row r="7281" spans="1:25" x14ac:dyDescent="0.25">
      <c r="A7281" t="s">
        <v>23</v>
      </c>
      <c r="B7281" t="s">
        <v>43604</v>
      </c>
      <c r="C7281" t="s">
        <v>25</v>
      </c>
      <c r="D7281" t="s">
        <v>98</v>
      </c>
      <c r="E7281" t="s">
        <v>600</v>
      </c>
      <c r="F7281" t="s">
        <v>391</v>
      </c>
      <c r="G7281" t="s">
        <v>29</v>
      </c>
      <c r="H7281" t="s">
        <v>30</v>
      </c>
      <c r="I7281" t="s">
        <v>12025</v>
      </c>
      <c r="J7281" t="e">
        <f>VLOOKUP(I7281,[1]!Tabela2[#All],2,0)</f>
        <v>#REF!</v>
      </c>
      <c r="K7281" t="s">
        <v>32</v>
      </c>
      <c r="L7281" t="s">
        <v>43605</v>
      </c>
      <c r="M7281" t="s">
        <v>43606</v>
      </c>
      <c r="N7281" t="s">
        <v>20605</v>
      </c>
      <c r="O7281" t="s">
        <v>20606</v>
      </c>
      <c r="P7281" t="s">
        <v>43607</v>
      </c>
      <c r="Q7281" t="s">
        <v>6811</v>
      </c>
      <c r="R7281" t="s">
        <v>3010</v>
      </c>
      <c r="S7281" t="s">
        <v>43608</v>
      </c>
      <c r="T7281" t="s">
        <v>40</v>
      </c>
      <c r="U7281" t="s">
        <v>401</v>
      </c>
      <c r="V7281" t="s">
        <v>42</v>
      </c>
      <c r="W7281" t="s">
        <v>23</v>
      </c>
      <c r="X7281" t="s">
        <v>43605</v>
      </c>
      <c r="Y7281" t="str">
        <f t="shared" ca="1" si="113"/>
        <v>NOK</v>
      </c>
    </row>
    <row r="7282" spans="1:25" x14ac:dyDescent="0.25">
      <c r="A7282" t="s">
        <v>23</v>
      </c>
      <c r="B7282" t="s">
        <v>43609</v>
      </c>
      <c r="C7282" t="s">
        <v>25</v>
      </c>
      <c r="D7282" t="s">
        <v>161</v>
      </c>
      <c r="E7282" t="s">
        <v>271</v>
      </c>
      <c r="F7282" t="s">
        <v>28</v>
      </c>
      <c r="G7282" t="s">
        <v>29</v>
      </c>
      <c r="H7282" t="s">
        <v>30</v>
      </c>
      <c r="I7282" t="s">
        <v>5302</v>
      </c>
      <c r="J7282" t="e">
        <f>VLOOKUP(I7282,[1]!Tabela2[#All],2,0)</f>
        <v>#REF!</v>
      </c>
      <c r="K7282" t="s">
        <v>32</v>
      </c>
      <c r="L7282" t="s">
        <v>43610</v>
      </c>
      <c r="M7282" t="s">
        <v>43611</v>
      </c>
      <c r="N7282" t="s">
        <v>9154</v>
      </c>
      <c r="O7282" t="s">
        <v>43612</v>
      </c>
      <c r="P7282" t="s">
        <v>38593</v>
      </c>
      <c r="Q7282" t="s">
        <v>3739</v>
      </c>
      <c r="R7282" t="s">
        <v>268</v>
      </c>
      <c r="S7282" t="s">
        <v>769</v>
      </c>
      <c r="T7282" t="s">
        <v>40</v>
      </c>
      <c r="U7282" t="s">
        <v>41</v>
      </c>
      <c r="V7282" t="s">
        <v>42</v>
      </c>
      <c r="W7282" t="s">
        <v>23</v>
      </c>
      <c r="X7282" t="s">
        <v>43610</v>
      </c>
      <c r="Y7282" t="str">
        <f t="shared" ca="1" si="113"/>
        <v>NOK</v>
      </c>
    </row>
    <row r="7283" spans="1:25" x14ac:dyDescent="0.25">
      <c r="A7283" t="s">
        <v>23</v>
      </c>
      <c r="B7283" t="s">
        <v>43613</v>
      </c>
      <c r="C7283" t="s">
        <v>25</v>
      </c>
      <c r="D7283" t="s">
        <v>67</v>
      </c>
      <c r="E7283" t="s">
        <v>88</v>
      </c>
      <c r="F7283" t="s">
        <v>28</v>
      </c>
      <c r="G7283" t="s">
        <v>29</v>
      </c>
      <c r="H7283" t="s">
        <v>30</v>
      </c>
      <c r="I7283" t="s">
        <v>1673</v>
      </c>
      <c r="J7283" t="e">
        <f>VLOOKUP(I7283,[1]!Tabela2[#All],2,0)</f>
        <v>#REF!</v>
      </c>
      <c r="K7283" t="s">
        <v>32</v>
      </c>
      <c r="L7283" t="s">
        <v>43614</v>
      </c>
      <c r="M7283" t="s">
        <v>43615</v>
      </c>
      <c r="N7283" t="s">
        <v>43616</v>
      </c>
      <c r="O7283" t="s">
        <v>32876</v>
      </c>
      <c r="P7283" t="s">
        <v>43617</v>
      </c>
      <c r="Q7283" t="s">
        <v>41267</v>
      </c>
      <c r="R7283" t="s">
        <v>5587</v>
      </c>
      <c r="S7283" t="s">
        <v>6066</v>
      </c>
      <c r="T7283" t="s">
        <v>40</v>
      </c>
      <c r="U7283" t="s">
        <v>65</v>
      </c>
      <c r="V7283" t="s">
        <v>42</v>
      </c>
      <c r="W7283" t="s">
        <v>23</v>
      </c>
      <c r="X7283" t="s">
        <v>43614</v>
      </c>
      <c r="Y7283" t="str">
        <f t="shared" ca="1" si="113"/>
        <v>NOK</v>
      </c>
    </row>
    <row r="7284" spans="1:25" x14ac:dyDescent="0.25">
      <c r="A7284" t="s">
        <v>23</v>
      </c>
      <c r="B7284" t="s">
        <v>43618</v>
      </c>
      <c r="C7284" t="s">
        <v>25</v>
      </c>
      <c r="D7284" t="s">
        <v>197</v>
      </c>
      <c r="E7284" t="s">
        <v>27</v>
      </c>
      <c r="F7284" t="s">
        <v>28</v>
      </c>
      <c r="G7284" t="s">
        <v>29</v>
      </c>
      <c r="H7284" t="s">
        <v>30</v>
      </c>
      <c r="I7284" t="s">
        <v>4841</v>
      </c>
      <c r="J7284" t="e">
        <f>VLOOKUP(I7284,[1]!Tabela2[#All],2,0)</f>
        <v>#REF!</v>
      </c>
      <c r="K7284" t="s">
        <v>32</v>
      </c>
      <c r="L7284" t="s">
        <v>43619</v>
      </c>
      <c r="M7284" t="s">
        <v>43620</v>
      </c>
      <c r="N7284" t="s">
        <v>14476</v>
      </c>
      <c r="O7284" t="s">
        <v>43621</v>
      </c>
      <c r="P7284" t="s">
        <v>20618</v>
      </c>
      <c r="Q7284" t="s">
        <v>14742</v>
      </c>
      <c r="R7284" t="s">
        <v>32225</v>
      </c>
      <c r="S7284" t="s">
        <v>5090</v>
      </c>
      <c r="T7284" t="s">
        <v>40</v>
      </c>
      <c r="U7284" t="s">
        <v>54</v>
      </c>
      <c r="V7284" t="s">
        <v>42</v>
      </c>
      <c r="W7284" t="s">
        <v>23</v>
      </c>
      <c r="X7284" t="s">
        <v>43619</v>
      </c>
      <c r="Y7284" t="str">
        <f t="shared" ca="1" si="113"/>
        <v>NOK</v>
      </c>
    </row>
    <row r="7285" spans="1:25" x14ac:dyDescent="0.25">
      <c r="A7285" t="s">
        <v>23</v>
      </c>
      <c r="B7285" t="s">
        <v>43622</v>
      </c>
      <c r="C7285" t="s">
        <v>25</v>
      </c>
      <c r="D7285" t="s">
        <v>197</v>
      </c>
      <c r="E7285" t="s">
        <v>27</v>
      </c>
      <c r="F7285" t="s">
        <v>28</v>
      </c>
      <c r="G7285" t="s">
        <v>29</v>
      </c>
      <c r="H7285" t="s">
        <v>30</v>
      </c>
      <c r="I7285" t="s">
        <v>282</v>
      </c>
      <c r="J7285" t="e">
        <f>VLOOKUP(I7285,[1]!Tabela2[#All],2,0)</f>
        <v>#REF!</v>
      </c>
      <c r="K7285" t="s">
        <v>32</v>
      </c>
      <c r="L7285" t="s">
        <v>43623</v>
      </c>
      <c r="M7285" t="s">
        <v>43624</v>
      </c>
      <c r="N7285" t="s">
        <v>35062</v>
      </c>
      <c r="O7285" t="s">
        <v>35063</v>
      </c>
      <c r="P7285" t="s">
        <v>28797</v>
      </c>
      <c r="Q7285" t="s">
        <v>4186</v>
      </c>
      <c r="R7285" t="s">
        <v>1227</v>
      </c>
      <c r="S7285" t="s">
        <v>661</v>
      </c>
      <c r="T7285" t="s">
        <v>40</v>
      </c>
      <c r="U7285" t="s">
        <v>41</v>
      </c>
      <c r="V7285" t="s">
        <v>42</v>
      </c>
      <c r="W7285" t="s">
        <v>23</v>
      </c>
      <c r="X7285" t="s">
        <v>43623</v>
      </c>
      <c r="Y7285" t="str">
        <f t="shared" ca="1" si="113"/>
        <v>NOK</v>
      </c>
    </row>
    <row r="7286" spans="1:25" x14ac:dyDescent="0.25">
      <c r="A7286" t="s">
        <v>23</v>
      </c>
      <c r="B7286" t="s">
        <v>43625</v>
      </c>
      <c r="C7286" t="s">
        <v>25</v>
      </c>
      <c r="D7286" t="s">
        <v>161</v>
      </c>
      <c r="E7286" t="s">
        <v>271</v>
      </c>
      <c r="F7286" t="s">
        <v>28</v>
      </c>
      <c r="G7286" t="s">
        <v>29</v>
      </c>
      <c r="H7286" t="s">
        <v>30</v>
      </c>
      <c r="I7286" t="s">
        <v>11168</v>
      </c>
      <c r="J7286" t="e">
        <f>VLOOKUP(I7286,[1]!Tabela2[#All],2,0)</f>
        <v>#REF!</v>
      </c>
      <c r="K7286" t="s">
        <v>32</v>
      </c>
      <c r="L7286" t="s">
        <v>43626</v>
      </c>
      <c r="M7286" t="s">
        <v>43627</v>
      </c>
      <c r="N7286" t="s">
        <v>32188</v>
      </c>
      <c r="O7286" t="s">
        <v>43628</v>
      </c>
      <c r="P7286" t="s">
        <v>32265</v>
      </c>
      <c r="Q7286" t="s">
        <v>6731</v>
      </c>
      <c r="R7286" t="s">
        <v>921</v>
      </c>
      <c r="S7286" t="s">
        <v>4692</v>
      </c>
      <c r="T7286" t="s">
        <v>40</v>
      </c>
      <c r="U7286" t="s">
        <v>65</v>
      </c>
      <c r="V7286" t="s">
        <v>42</v>
      </c>
      <c r="W7286" t="s">
        <v>23</v>
      </c>
      <c r="X7286" t="s">
        <v>43626</v>
      </c>
      <c r="Y7286" t="str">
        <f t="shared" ca="1" si="113"/>
        <v>NOK</v>
      </c>
    </row>
    <row r="7287" spans="1:25" x14ac:dyDescent="0.25">
      <c r="A7287" t="s">
        <v>23</v>
      </c>
      <c r="B7287" t="s">
        <v>43629</v>
      </c>
      <c r="C7287" t="s">
        <v>25</v>
      </c>
      <c r="D7287" t="s">
        <v>403</v>
      </c>
      <c r="E7287" t="s">
        <v>304</v>
      </c>
      <c r="F7287" t="s">
        <v>28</v>
      </c>
      <c r="G7287" t="s">
        <v>29</v>
      </c>
      <c r="H7287" t="s">
        <v>30</v>
      </c>
      <c r="I7287" t="s">
        <v>305</v>
      </c>
      <c r="J7287" t="e">
        <f>VLOOKUP(I7287,[1]!Tabela2[#All],2,0)</f>
        <v>#REF!</v>
      </c>
      <c r="K7287" t="s">
        <v>32</v>
      </c>
      <c r="L7287" t="s">
        <v>43630</v>
      </c>
      <c r="M7287" t="s">
        <v>43631</v>
      </c>
      <c r="N7287" t="s">
        <v>12780</v>
      </c>
      <c r="O7287" t="s">
        <v>43632</v>
      </c>
      <c r="P7287" t="s">
        <v>37418</v>
      </c>
      <c r="Q7287" t="s">
        <v>2412</v>
      </c>
      <c r="R7287" t="s">
        <v>258</v>
      </c>
      <c r="S7287" t="s">
        <v>16792</v>
      </c>
      <c r="T7287" t="s">
        <v>40</v>
      </c>
      <c r="U7287" t="s">
        <v>195</v>
      </c>
      <c r="V7287" t="s">
        <v>42</v>
      </c>
      <c r="W7287" t="s">
        <v>23</v>
      </c>
      <c r="X7287" t="s">
        <v>43630</v>
      </c>
      <c r="Y7287" t="str">
        <f t="shared" ca="1" si="113"/>
        <v>NOK</v>
      </c>
    </row>
    <row r="7288" spans="1:25" x14ac:dyDescent="0.25">
      <c r="A7288" t="s">
        <v>23</v>
      </c>
      <c r="B7288" t="s">
        <v>43633</v>
      </c>
      <c r="C7288" t="s">
        <v>25</v>
      </c>
      <c r="D7288" t="s">
        <v>197</v>
      </c>
      <c r="E7288" t="s">
        <v>27</v>
      </c>
      <c r="F7288" t="s">
        <v>28</v>
      </c>
      <c r="G7288" t="s">
        <v>29</v>
      </c>
      <c r="H7288" t="s">
        <v>30</v>
      </c>
      <c r="I7288" t="s">
        <v>530</v>
      </c>
      <c r="J7288" t="e">
        <f>VLOOKUP(I7288,[1]!Tabela2[#All],2,0)</f>
        <v>#REF!</v>
      </c>
      <c r="K7288" t="s">
        <v>32</v>
      </c>
      <c r="L7288" t="s">
        <v>43634</v>
      </c>
      <c r="M7288" t="s">
        <v>43635</v>
      </c>
      <c r="N7288" t="s">
        <v>43636</v>
      </c>
      <c r="O7288" t="s">
        <v>22813</v>
      </c>
      <c r="P7288" t="s">
        <v>32194</v>
      </c>
      <c r="Q7288" t="s">
        <v>2804</v>
      </c>
      <c r="R7288" t="s">
        <v>3835</v>
      </c>
      <c r="S7288" t="s">
        <v>21706</v>
      </c>
      <c r="T7288" t="s">
        <v>40</v>
      </c>
      <c r="U7288" t="s">
        <v>54</v>
      </c>
      <c r="V7288" t="s">
        <v>42</v>
      </c>
      <c r="W7288" t="s">
        <v>23</v>
      </c>
      <c r="X7288" t="s">
        <v>43634</v>
      </c>
      <c r="Y7288" t="str">
        <f t="shared" ca="1" si="113"/>
        <v>NOK</v>
      </c>
    </row>
    <row r="7289" spans="1:25" x14ac:dyDescent="0.25">
      <c r="A7289" t="s">
        <v>23</v>
      </c>
      <c r="B7289" t="s">
        <v>43637</v>
      </c>
      <c r="C7289" t="s">
        <v>25</v>
      </c>
      <c r="D7289" t="s">
        <v>314</v>
      </c>
      <c r="E7289" t="s">
        <v>1018</v>
      </c>
      <c r="F7289" t="s">
        <v>315</v>
      </c>
      <c r="G7289" t="s">
        <v>29</v>
      </c>
      <c r="H7289" t="s">
        <v>316</v>
      </c>
      <c r="I7289" t="s">
        <v>305</v>
      </c>
      <c r="J7289" t="e">
        <f>VLOOKUP(I7289,[1]!Tabela2[#All],2,0)</f>
        <v>#REF!</v>
      </c>
      <c r="K7289" t="s">
        <v>32</v>
      </c>
      <c r="L7289" t="s">
        <v>43638</v>
      </c>
      <c r="M7289" t="s">
        <v>43639</v>
      </c>
      <c r="N7289" t="s">
        <v>35846</v>
      </c>
      <c r="O7289" t="s">
        <v>4563</v>
      </c>
      <c r="P7289" t="s">
        <v>43640</v>
      </c>
      <c r="Q7289" t="s">
        <v>25017</v>
      </c>
      <c r="R7289" t="s">
        <v>2056</v>
      </c>
      <c r="S7289" t="s">
        <v>21366</v>
      </c>
      <c r="T7289" t="s">
        <v>40</v>
      </c>
      <c r="U7289" t="s">
        <v>476</v>
      </c>
      <c r="V7289" t="s">
        <v>42</v>
      </c>
      <c r="W7289" t="s">
        <v>23</v>
      </c>
      <c r="X7289" t="s">
        <v>43638</v>
      </c>
      <c r="Y7289" t="str">
        <f t="shared" ca="1" si="113"/>
        <v>NOK</v>
      </c>
    </row>
    <row r="7290" spans="1:25" x14ac:dyDescent="0.25">
      <c r="A7290" t="s">
        <v>23</v>
      </c>
      <c r="B7290" t="s">
        <v>43641</v>
      </c>
      <c r="C7290" t="s">
        <v>25</v>
      </c>
      <c r="D7290" t="s">
        <v>161</v>
      </c>
      <c r="E7290" t="s">
        <v>271</v>
      </c>
      <c r="F7290" t="s">
        <v>28</v>
      </c>
      <c r="G7290" t="s">
        <v>29</v>
      </c>
      <c r="H7290" t="s">
        <v>30</v>
      </c>
      <c r="I7290" t="s">
        <v>6044</v>
      </c>
      <c r="J7290" t="e">
        <f>VLOOKUP(I7290,[1]!Tabela2[#All],2,0)</f>
        <v>#REF!</v>
      </c>
      <c r="K7290" t="s">
        <v>32</v>
      </c>
      <c r="L7290" t="s">
        <v>43642</v>
      </c>
      <c r="M7290" t="s">
        <v>43643</v>
      </c>
      <c r="N7290" t="s">
        <v>23611</v>
      </c>
      <c r="O7290" t="s">
        <v>43644</v>
      </c>
      <c r="P7290" t="s">
        <v>43645</v>
      </c>
      <c r="Q7290" t="s">
        <v>4528</v>
      </c>
      <c r="R7290" t="s">
        <v>4187</v>
      </c>
      <c r="S7290" t="s">
        <v>8895</v>
      </c>
      <c r="T7290" t="s">
        <v>40</v>
      </c>
      <c r="U7290" t="s">
        <v>77</v>
      </c>
      <c r="V7290" t="s">
        <v>42</v>
      </c>
      <c r="W7290" t="s">
        <v>23</v>
      </c>
      <c r="X7290" t="s">
        <v>43642</v>
      </c>
      <c r="Y7290" t="str">
        <f t="shared" ca="1" si="113"/>
        <v>NOK</v>
      </c>
    </row>
    <row r="7291" spans="1:25" x14ac:dyDescent="0.25">
      <c r="A7291" t="s">
        <v>23</v>
      </c>
      <c r="B7291" t="s">
        <v>43646</v>
      </c>
      <c r="C7291" t="s">
        <v>25</v>
      </c>
      <c r="D7291" t="s">
        <v>161</v>
      </c>
      <c r="E7291" t="s">
        <v>173</v>
      </c>
      <c r="F7291" t="s">
        <v>28</v>
      </c>
      <c r="G7291" t="s">
        <v>29</v>
      </c>
      <c r="H7291" t="s">
        <v>30</v>
      </c>
      <c r="I7291" t="s">
        <v>43647</v>
      </c>
      <c r="J7291" t="e">
        <f>VLOOKUP(I7291,[1]!Tabela2[#All],2,0)</f>
        <v>#REF!</v>
      </c>
      <c r="K7291" t="s">
        <v>32</v>
      </c>
      <c r="L7291" t="s">
        <v>43648</v>
      </c>
      <c r="M7291" t="s">
        <v>43649</v>
      </c>
      <c r="N7291" t="s">
        <v>43650</v>
      </c>
      <c r="O7291" t="s">
        <v>43651</v>
      </c>
      <c r="P7291" t="s">
        <v>43652</v>
      </c>
      <c r="Q7291" t="s">
        <v>5641</v>
      </c>
      <c r="R7291" t="s">
        <v>4522</v>
      </c>
      <c r="S7291" t="s">
        <v>4019</v>
      </c>
      <c r="T7291" t="s">
        <v>40</v>
      </c>
      <c r="U7291" t="s">
        <v>77</v>
      </c>
      <c r="V7291" t="s">
        <v>42</v>
      </c>
      <c r="W7291" t="s">
        <v>23</v>
      </c>
      <c r="X7291" t="s">
        <v>43648</v>
      </c>
      <c r="Y7291" t="str">
        <f t="shared" ca="1" si="113"/>
        <v>NOK</v>
      </c>
    </row>
    <row r="7292" spans="1:25" x14ac:dyDescent="0.25">
      <c r="A7292" t="s">
        <v>23</v>
      </c>
      <c r="B7292" t="s">
        <v>43653</v>
      </c>
      <c r="C7292" t="s">
        <v>25</v>
      </c>
      <c r="D7292" t="s">
        <v>809</v>
      </c>
      <c r="E7292" t="s">
        <v>507</v>
      </c>
      <c r="F7292" t="s">
        <v>329</v>
      </c>
      <c r="G7292" t="s">
        <v>29</v>
      </c>
      <c r="H7292" t="s">
        <v>316</v>
      </c>
      <c r="I7292" t="s">
        <v>1777</v>
      </c>
      <c r="J7292" t="e">
        <f>VLOOKUP(I7292,[1]!Tabela2[#All],2,0)</f>
        <v>#REF!</v>
      </c>
      <c r="K7292" t="s">
        <v>32</v>
      </c>
      <c r="L7292" t="s">
        <v>43654</v>
      </c>
      <c r="M7292" t="s">
        <v>43655</v>
      </c>
      <c r="N7292" t="s">
        <v>43656</v>
      </c>
      <c r="O7292" t="s">
        <v>43657</v>
      </c>
      <c r="P7292" t="s">
        <v>16930</v>
      </c>
      <c r="Q7292" t="s">
        <v>23358</v>
      </c>
      <c r="R7292" t="s">
        <v>855</v>
      </c>
      <c r="S7292" t="s">
        <v>43658</v>
      </c>
      <c r="T7292" t="s">
        <v>40</v>
      </c>
      <c r="U7292" t="s">
        <v>476</v>
      </c>
      <c r="V7292" t="s">
        <v>42</v>
      </c>
      <c r="W7292" t="s">
        <v>23</v>
      </c>
      <c r="X7292" t="s">
        <v>43654</v>
      </c>
      <c r="Y7292" t="str">
        <f t="shared" ca="1" si="113"/>
        <v>NOK</v>
      </c>
    </row>
    <row r="7293" spans="1:25" x14ac:dyDescent="0.25">
      <c r="A7293" t="s">
        <v>23</v>
      </c>
      <c r="B7293" t="s">
        <v>43659</v>
      </c>
      <c r="C7293" t="s">
        <v>25</v>
      </c>
      <c r="D7293" t="s">
        <v>228</v>
      </c>
      <c r="E7293" t="s">
        <v>2059</v>
      </c>
      <c r="F7293" t="s">
        <v>315</v>
      </c>
      <c r="G7293" t="s">
        <v>29</v>
      </c>
      <c r="H7293" t="s">
        <v>30</v>
      </c>
      <c r="I7293" t="s">
        <v>2180</v>
      </c>
      <c r="J7293" t="e">
        <f>VLOOKUP(I7293,[1]!Tabela2[#All],2,0)</f>
        <v>#REF!</v>
      </c>
      <c r="K7293" t="s">
        <v>32</v>
      </c>
      <c r="L7293" t="s">
        <v>43660</v>
      </c>
      <c r="M7293" t="s">
        <v>43661</v>
      </c>
      <c r="N7293" t="s">
        <v>43662</v>
      </c>
      <c r="O7293" t="s">
        <v>37073</v>
      </c>
      <c r="P7293" t="s">
        <v>10246</v>
      </c>
      <c r="Q7293" t="s">
        <v>18937</v>
      </c>
      <c r="R7293" t="s">
        <v>10344</v>
      </c>
      <c r="S7293" t="s">
        <v>32079</v>
      </c>
      <c r="T7293" t="s">
        <v>183</v>
      </c>
      <c r="U7293" t="s">
        <v>42</v>
      </c>
      <c r="V7293" t="s">
        <v>885</v>
      </c>
      <c r="W7293" t="s">
        <v>23</v>
      </c>
      <c r="X7293" t="s">
        <v>43660</v>
      </c>
      <c r="Y7293" t="str">
        <f t="shared" ca="1" si="113"/>
        <v>NOK</v>
      </c>
    </row>
    <row r="7294" spans="1:25" x14ac:dyDescent="0.25">
      <c r="A7294" t="s">
        <v>23</v>
      </c>
      <c r="B7294" t="s">
        <v>43663</v>
      </c>
      <c r="C7294" t="s">
        <v>25</v>
      </c>
      <c r="D7294" t="s">
        <v>423</v>
      </c>
      <c r="E7294" t="s">
        <v>271</v>
      </c>
      <c r="F7294" t="s">
        <v>28</v>
      </c>
      <c r="G7294" t="s">
        <v>29</v>
      </c>
      <c r="H7294" t="s">
        <v>30</v>
      </c>
      <c r="I7294" t="s">
        <v>4905</v>
      </c>
      <c r="J7294" t="e">
        <f>VLOOKUP(I7294,[1]!Tabela2[#All],2,0)</f>
        <v>#REF!</v>
      </c>
      <c r="K7294" t="s">
        <v>32</v>
      </c>
      <c r="L7294" t="s">
        <v>43664</v>
      </c>
      <c r="M7294" t="s">
        <v>43665</v>
      </c>
      <c r="N7294" t="s">
        <v>17667</v>
      </c>
      <c r="O7294" t="s">
        <v>10283</v>
      </c>
      <c r="P7294" t="s">
        <v>43666</v>
      </c>
      <c r="Q7294" t="s">
        <v>32168</v>
      </c>
      <c r="R7294" t="s">
        <v>1026</v>
      </c>
      <c r="S7294" t="s">
        <v>14711</v>
      </c>
      <c r="T7294" t="s">
        <v>40</v>
      </c>
      <c r="U7294" t="s">
        <v>54</v>
      </c>
      <c r="V7294" t="s">
        <v>42</v>
      </c>
      <c r="W7294" t="s">
        <v>23</v>
      </c>
      <c r="X7294" t="s">
        <v>43664</v>
      </c>
      <c r="Y7294" t="str">
        <f t="shared" ca="1" si="113"/>
        <v>NOK</v>
      </c>
    </row>
    <row r="7295" spans="1:25" x14ac:dyDescent="0.25">
      <c r="A7295" t="s">
        <v>23</v>
      </c>
      <c r="B7295" t="s">
        <v>43667</v>
      </c>
      <c r="C7295" t="s">
        <v>25</v>
      </c>
      <c r="D7295" t="s">
        <v>403</v>
      </c>
      <c r="E7295" t="s">
        <v>27</v>
      </c>
      <c r="F7295" t="s">
        <v>28</v>
      </c>
      <c r="G7295" t="s">
        <v>29</v>
      </c>
      <c r="H7295" t="s">
        <v>30</v>
      </c>
      <c r="I7295" t="s">
        <v>2887</v>
      </c>
      <c r="J7295" t="e">
        <f>VLOOKUP(I7295,[1]!Tabela2[#All],2,0)</f>
        <v>#REF!</v>
      </c>
      <c r="K7295" t="s">
        <v>32</v>
      </c>
      <c r="L7295" t="s">
        <v>43668</v>
      </c>
      <c r="M7295" t="s">
        <v>43669</v>
      </c>
      <c r="N7295" t="s">
        <v>34408</v>
      </c>
      <c r="O7295" t="s">
        <v>43670</v>
      </c>
      <c r="P7295" t="s">
        <v>14328</v>
      </c>
      <c r="Q7295" t="s">
        <v>2242</v>
      </c>
      <c r="R7295" t="s">
        <v>1494</v>
      </c>
      <c r="S7295" t="s">
        <v>31790</v>
      </c>
      <c r="T7295" t="s">
        <v>40</v>
      </c>
      <c r="U7295" t="s">
        <v>195</v>
      </c>
      <c r="V7295" t="s">
        <v>42</v>
      </c>
      <c r="W7295" t="s">
        <v>23</v>
      </c>
      <c r="X7295" t="s">
        <v>43668</v>
      </c>
      <c r="Y7295" t="str">
        <f t="shared" ca="1" si="113"/>
        <v>NOK</v>
      </c>
    </row>
    <row r="7296" spans="1:25" x14ac:dyDescent="0.25">
      <c r="A7296" t="s">
        <v>23</v>
      </c>
      <c r="B7296" t="s">
        <v>43671</v>
      </c>
      <c r="C7296" t="s">
        <v>25</v>
      </c>
      <c r="D7296" t="s">
        <v>611</v>
      </c>
      <c r="E7296" t="s">
        <v>681</v>
      </c>
      <c r="F7296" t="s">
        <v>28</v>
      </c>
      <c r="G7296" t="s">
        <v>29</v>
      </c>
      <c r="H7296" t="s">
        <v>30</v>
      </c>
      <c r="I7296" t="s">
        <v>3978</v>
      </c>
      <c r="J7296" t="e">
        <f>VLOOKUP(I7296,[1]!Tabela2[#All],2,0)</f>
        <v>#REF!</v>
      </c>
      <c r="K7296" t="s">
        <v>32</v>
      </c>
      <c r="L7296" t="s">
        <v>43672</v>
      </c>
      <c r="M7296" t="s">
        <v>43673</v>
      </c>
      <c r="N7296" t="s">
        <v>43674</v>
      </c>
      <c r="O7296" t="s">
        <v>43675</v>
      </c>
      <c r="P7296" t="s">
        <v>36242</v>
      </c>
      <c r="Q7296" t="s">
        <v>7424</v>
      </c>
      <c r="R7296" t="s">
        <v>1380</v>
      </c>
      <c r="S7296" t="s">
        <v>41846</v>
      </c>
      <c r="T7296" t="s">
        <v>183</v>
      </c>
      <c r="U7296" t="s">
        <v>42</v>
      </c>
      <c r="V7296" t="s">
        <v>9945</v>
      </c>
      <c r="W7296" t="s">
        <v>23</v>
      </c>
      <c r="X7296" t="s">
        <v>43672</v>
      </c>
      <c r="Y7296" t="str">
        <f t="shared" ca="1" si="113"/>
        <v>NOK</v>
      </c>
    </row>
    <row r="7297" spans="1:25" x14ac:dyDescent="0.25">
      <c r="A7297" t="s">
        <v>23</v>
      </c>
      <c r="B7297" t="s">
        <v>43676</v>
      </c>
      <c r="C7297" t="s">
        <v>25</v>
      </c>
      <c r="D7297" t="s">
        <v>67</v>
      </c>
      <c r="E7297" t="s">
        <v>68</v>
      </c>
      <c r="F7297" t="s">
        <v>28</v>
      </c>
      <c r="G7297" t="s">
        <v>29</v>
      </c>
      <c r="H7297" t="s">
        <v>30</v>
      </c>
      <c r="I7297" t="s">
        <v>3393</v>
      </c>
      <c r="J7297" t="e">
        <f>VLOOKUP(I7297,[1]!Tabela2[#All],2,0)</f>
        <v>#REF!</v>
      </c>
      <c r="K7297" t="s">
        <v>32</v>
      </c>
      <c r="L7297" t="s">
        <v>43677</v>
      </c>
      <c r="M7297" t="s">
        <v>43678</v>
      </c>
      <c r="N7297" t="s">
        <v>43679</v>
      </c>
      <c r="O7297" t="s">
        <v>43680</v>
      </c>
      <c r="P7297" t="s">
        <v>27191</v>
      </c>
      <c r="Q7297" t="s">
        <v>6491</v>
      </c>
      <c r="R7297" t="s">
        <v>170</v>
      </c>
      <c r="S7297" t="s">
        <v>10718</v>
      </c>
      <c r="T7297" t="s">
        <v>40</v>
      </c>
      <c r="U7297" t="s">
        <v>54</v>
      </c>
      <c r="V7297" t="s">
        <v>42</v>
      </c>
      <c r="W7297" t="s">
        <v>23</v>
      </c>
      <c r="X7297" t="s">
        <v>43677</v>
      </c>
      <c r="Y7297" t="str">
        <f t="shared" ca="1" si="113"/>
        <v>NOK</v>
      </c>
    </row>
    <row r="7298" spans="1:25" x14ac:dyDescent="0.25">
      <c r="A7298" t="s">
        <v>23</v>
      </c>
      <c r="B7298" t="s">
        <v>43681</v>
      </c>
      <c r="C7298" t="s">
        <v>25</v>
      </c>
      <c r="D7298" t="s">
        <v>349</v>
      </c>
      <c r="E7298" t="s">
        <v>304</v>
      </c>
      <c r="F7298" t="s">
        <v>28</v>
      </c>
      <c r="G7298" t="s">
        <v>29</v>
      </c>
      <c r="H7298" t="s">
        <v>30</v>
      </c>
      <c r="I7298" t="s">
        <v>3758</v>
      </c>
      <c r="J7298" t="e">
        <f>VLOOKUP(I7298,[1]!Tabela2[#All],2,0)</f>
        <v>#REF!</v>
      </c>
      <c r="K7298" t="s">
        <v>32</v>
      </c>
      <c r="L7298" t="s">
        <v>43682</v>
      </c>
      <c r="M7298" t="s">
        <v>43683</v>
      </c>
      <c r="N7298" t="s">
        <v>5755</v>
      </c>
      <c r="O7298" t="s">
        <v>5756</v>
      </c>
      <c r="P7298" t="s">
        <v>43684</v>
      </c>
      <c r="Q7298" t="s">
        <v>23541</v>
      </c>
      <c r="R7298" t="s">
        <v>10552</v>
      </c>
      <c r="S7298" t="s">
        <v>15474</v>
      </c>
      <c r="T7298" t="s">
        <v>40</v>
      </c>
      <c r="U7298" t="s">
        <v>401</v>
      </c>
      <c r="V7298" t="s">
        <v>42</v>
      </c>
      <c r="W7298" t="s">
        <v>23</v>
      </c>
      <c r="X7298" t="s">
        <v>43682</v>
      </c>
      <c r="Y7298" t="str">
        <f t="shared" ca="1" si="113"/>
        <v>NOK</v>
      </c>
    </row>
    <row r="7299" spans="1:25" x14ac:dyDescent="0.25">
      <c r="A7299" t="s">
        <v>23</v>
      </c>
      <c r="B7299" t="s">
        <v>43685</v>
      </c>
      <c r="C7299" t="s">
        <v>25</v>
      </c>
      <c r="D7299" t="s">
        <v>137</v>
      </c>
      <c r="E7299" t="s">
        <v>292</v>
      </c>
      <c r="F7299" t="s">
        <v>28</v>
      </c>
      <c r="G7299" t="s">
        <v>29</v>
      </c>
      <c r="H7299" t="s">
        <v>30</v>
      </c>
      <c r="I7299" t="s">
        <v>138</v>
      </c>
      <c r="J7299" t="e">
        <f>VLOOKUP(I7299,[1]!Tabela2[#All],2,0)</f>
        <v>#REF!</v>
      </c>
      <c r="K7299" t="s">
        <v>32</v>
      </c>
      <c r="L7299" t="s">
        <v>43686</v>
      </c>
      <c r="M7299" t="s">
        <v>43687</v>
      </c>
      <c r="N7299" t="s">
        <v>24817</v>
      </c>
      <c r="O7299" t="s">
        <v>15122</v>
      </c>
      <c r="P7299" t="s">
        <v>43688</v>
      </c>
      <c r="Q7299" t="s">
        <v>12741</v>
      </c>
      <c r="R7299" t="s">
        <v>921</v>
      </c>
      <c r="S7299" t="s">
        <v>5442</v>
      </c>
      <c r="T7299" t="s">
        <v>40</v>
      </c>
      <c r="U7299" t="s">
        <v>54</v>
      </c>
      <c r="V7299" t="s">
        <v>42</v>
      </c>
      <c r="W7299" t="s">
        <v>23</v>
      </c>
      <c r="X7299" t="s">
        <v>43686</v>
      </c>
      <c r="Y7299" t="str">
        <f t="shared" ref="Y7299:Y7362" ca="1" si="114">IF(AND(TEXT(M7299,"DD/MM/AA")*1=$AB$4,HOUR(M7299)=$AB$3),"OK","NOK")</f>
        <v>NOK</v>
      </c>
    </row>
    <row r="7300" spans="1:25" x14ac:dyDescent="0.25">
      <c r="A7300" t="s">
        <v>23</v>
      </c>
      <c r="B7300" t="s">
        <v>43689</v>
      </c>
      <c r="C7300" t="s">
        <v>25</v>
      </c>
      <c r="D7300" t="s">
        <v>349</v>
      </c>
      <c r="E7300" t="s">
        <v>424</v>
      </c>
      <c r="F7300" t="s">
        <v>28</v>
      </c>
      <c r="G7300" t="s">
        <v>29</v>
      </c>
      <c r="H7300" t="s">
        <v>30</v>
      </c>
      <c r="I7300" t="s">
        <v>7509</v>
      </c>
      <c r="J7300" t="e">
        <f>VLOOKUP(I7300,[1]!Tabela2[#All],2,0)</f>
        <v>#REF!</v>
      </c>
      <c r="K7300" t="s">
        <v>32</v>
      </c>
      <c r="L7300" t="s">
        <v>43690</v>
      </c>
      <c r="M7300" t="s">
        <v>43691</v>
      </c>
      <c r="N7300" t="s">
        <v>43692</v>
      </c>
      <c r="O7300" t="s">
        <v>43693</v>
      </c>
      <c r="P7300" t="s">
        <v>43694</v>
      </c>
      <c r="Q7300" t="s">
        <v>8910</v>
      </c>
      <c r="R7300" t="s">
        <v>2227</v>
      </c>
      <c r="S7300" t="s">
        <v>11837</v>
      </c>
      <c r="T7300" t="s">
        <v>40</v>
      </c>
      <c r="U7300" t="s">
        <v>77</v>
      </c>
      <c r="V7300" t="s">
        <v>42</v>
      </c>
      <c r="W7300" t="s">
        <v>23</v>
      </c>
      <c r="X7300" t="s">
        <v>43690</v>
      </c>
      <c r="Y7300" t="str">
        <f t="shared" ca="1" si="114"/>
        <v>NOK</v>
      </c>
    </row>
    <row r="7301" spans="1:25" x14ac:dyDescent="0.25">
      <c r="A7301" t="s">
        <v>23</v>
      </c>
      <c r="B7301" t="s">
        <v>43695</v>
      </c>
      <c r="C7301" t="s">
        <v>25</v>
      </c>
      <c r="D7301" t="s">
        <v>67</v>
      </c>
      <c r="E7301" t="s">
        <v>68</v>
      </c>
      <c r="F7301" t="s">
        <v>28</v>
      </c>
      <c r="G7301" t="s">
        <v>29</v>
      </c>
      <c r="H7301" t="s">
        <v>30</v>
      </c>
      <c r="I7301" t="s">
        <v>980</v>
      </c>
      <c r="J7301" t="e">
        <f>VLOOKUP(I7301,[1]!Tabela2[#All],2,0)</f>
        <v>#REF!</v>
      </c>
      <c r="K7301" t="s">
        <v>32</v>
      </c>
      <c r="L7301" t="s">
        <v>43696</v>
      </c>
      <c r="M7301" t="s">
        <v>43697</v>
      </c>
      <c r="N7301" t="s">
        <v>7765</v>
      </c>
      <c r="O7301" t="s">
        <v>7766</v>
      </c>
      <c r="P7301" t="s">
        <v>42</v>
      </c>
      <c r="Q7301" t="s">
        <v>42</v>
      </c>
      <c r="R7301" t="s">
        <v>42</v>
      </c>
      <c r="S7301" t="s">
        <v>42</v>
      </c>
      <c r="T7301" t="s">
        <v>183</v>
      </c>
      <c r="U7301" t="s">
        <v>42</v>
      </c>
      <c r="V7301" t="s">
        <v>42</v>
      </c>
      <c r="W7301" t="s">
        <v>23</v>
      </c>
      <c r="X7301" t="s">
        <v>43696</v>
      </c>
      <c r="Y7301" t="str">
        <f t="shared" ca="1" si="114"/>
        <v>NOK</v>
      </c>
    </row>
    <row r="7302" spans="1:25" x14ac:dyDescent="0.25">
      <c r="A7302" t="s">
        <v>23</v>
      </c>
      <c r="B7302" t="s">
        <v>43698</v>
      </c>
      <c r="C7302" t="s">
        <v>25</v>
      </c>
      <c r="D7302" t="s">
        <v>1172</v>
      </c>
      <c r="E7302" t="s">
        <v>27</v>
      </c>
      <c r="F7302" t="s">
        <v>28</v>
      </c>
      <c r="G7302" t="s">
        <v>29</v>
      </c>
      <c r="H7302" t="s">
        <v>30</v>
      </c>
      <c r="I7302" t="s">
        <v>5370</v>
      </c>
      <c r="J7302" t="e">
        <f>VLOOKUP(I7302,[1]!Tabela2[#All],2,0)</f>
        <v>#REF!</v>
      </c>
      <c r="K7302" t="s">
        <v>32</v>
      </c>
      <c r="L7302" t="s">
        <v>19250</v>
      </c>
      <c r="M7302" t="s">
        <v>43699</v>
      </c>
      <c r="N7302" t="s">
        <v>29806</v>
      </c>
      <c r="O7302" t="s">
        <v>43700</v>
      </c>
      <c r="P7302" t="s">
        <v>35936</v>
      </c>
      <c r="Q7302" t="s">
        <v>1141</v>
      </c>
      <c r="R7302" t="s">
        <v>4178</v>
      </c>
      <c r="S7302" t="s">
        <v>2228</v>
      </c>
      <c r="T7302" t="s">
        <v>40</v>
      </c>
      <c r="U7302" t="s">
        <v>41</v>
      </c>
      <c r="V7302" t="s">
        <v>42</v>
      </c>
      <c r="W7302" t="s">
        <v>23</v>
      </c>
      <c r="X7302" t="s">
        <v>19250</v>
      </c>
      <c r="Y7302" t="str">
        <f t="shared" ca="1" si="114"/>
        <v>NOK</v>
      </c>
    </row>
    <row r="7303" spans="1:25" x14ac:dyDescent="0.25">
      <c r="A7303" t="s">
        <v>23</v>
      </c>
      <c r="B7303" t="s">
        <v>43701</v>
      </c>
      <c r="C7303" t="s">
        <v>25</v>
      </c>
      <c r="D7303" t="s">
        <v>67</v>
      </c>
      <c r="E7303" t="s">
        <v>762</v>
      </c>
      <c r="F7303" t="s">
        <v>28</v>
      </c>
      <c r="G7303" t="s">
        <v>29</v>
      </c>
      <c r="H7303" t="s">
        <v>30</v>
      </c>
      <c r="I7303" t="s">
        <v>980</v>
      </c>
      <c r="J7303" t="e">
        <f>VLOOKUP(I7303,[1]!Tabela2[#All],2,0)</f>
        <v>#REF!</v>
      </c>
      <c r="K7303" t="s">
        <v>32</v>
      </c>
      <c r="L7303" t="s">
        <v>43702</v>
      </c>
      <c r="M7303" t="s">
        <v>43703</v>
      </c>
      <c r="N7303" t="s">
        <v>41185</v>
      </c>
      <c r="O7303" t="s">
        <v>43704</v>
      </c>
      <c r="P7303" t="s">
        <v>6123</v>
      </c>
      <c r="Q7303" t="s">
        <v>17824</v>
      </c>
      <c r="R7303" t="s">
        <v>357</v>
      </c>
      <c r="S7303" t="s">
        <v>41260</v>
      </c>
      <c r="T7303" t="s">
        <v>40</v>
      </c>
      <c r="U7303" t="s">
        <v>54</v>
      </c>
      <c r="V7303" t="s">
        <v>42</v>
      </c>
      <c r="W7303" t="s">
        <v>23</v>
      </c>
      <c r="X7303" t="s">
        <v>43702</v>
      </c>
      <c r="Y7303" t="str">
        <f t="shared" ca="1" si="114"/>
        <v>NOK</v>
      </c>
    </row>
    <row r="7304" spans="1:25" x14ac:dyDescent="0.25">
      <c r="A7304" t="s">
        <v>23</v>
      </c>
      <c r="B7304" t="s">
        <v>43705</v>
      </c>
      <c r="C7304" t="s">
        <v>25</v>
      </c>
      <c r="D7304" t="s">
        <v>98</v>
      </c>
      <c r="E7304" t="s">
        <v>45</v>
      </c>
      <c r="F7304" t="s">
        <v>28</v>
      </c>
      <c r="G7304" t="s">
        <v>29</v>
      </c>
      <c r="H7304" t="s">
        <v>30</v>
      </c>
      <c r="I7304" t="s">
        <v>830</v>
      </c>
      <c r="J7304" t="e">
        <f>VLOOKUP(I7304,[1]!Tabela2[#All],2,0)</f>
        <v>#REF!</v>
      </c>
      <c r="K7304" t="s">
        <v>32</v>
      </c>
      <c r="L7304" t="s">
        <v>43706</v>
      </c>
      <c r="M7304" t="s">
        <v>43707</v>
      </c>
      <c r="N7304" t="s">
        <v>43708</v>
      </c>
      <c r="O7304" t="s">
        <v>29815</v>
      </c>
      <c r="P7304" t="s">
        <v>43709</v>
      </c>
      <c r="Q7304" t="s">
        <v>30470</v>
      </c>
      <c r="R7304" t="s">
        <v>410</v>
      </c>
      <c r="S7304" t="s">
        <v>6318</v>
      </c>
      <c r="T7304" t="s">
        <v>183</v>
      </c>
      <c r="U7304" t="s">
        <v>42</v>
      </c>
      <c r="V7304" t="s">
        <v>1392</v>
      </c>
      <c r="W7304" t="s">
        <v>23</v>
      </c>
      <c r="X7304" t="s">
        <v>43706</v>
      </c>
      <c r="Y7304" t="str">
        <f t="shared" ca="1" si="114"/>
        <v>NOK</v>
      </c>
    </row>
    <row r="7305" spans="1:25" x14ac:dyDescent="0.25">
      <c r="A7305" t="s">
        <v>23</v>
      </c>
      <c r="B7305" t="s">
        <v>43710</v>
      </c>
      <c r="C7305" t="s">
        <v>25</v>
      </c>
      <c r="D7305" t="s">
        <v>1172</v>
      </c>
      <c r="E7305" t="s">
        <v>27</v>
      </c>
      <c r="F7305" t="s">
        <v>28</v>
      </c>
      <c r="G7305" t="s">
        <v>29</v>
      </c>
      <c r="H7305" t="s">
        <v>30</v>
      </c>
      <c r="I7305" t="s">
        <v>1250</v>
      </c>
      <c r="J7305" t="e">
        <f>VLOOKUP(I7305,[1]!Tabela2[#All],2,0)</f>
        <v>#REF!</v>
      </c>
      <c r="K7305" t="s">
        <v>32</v>
      </c>
      <c r="L7305" t="s">
        <v>17776</v>
      </c>
      <c r="M7305" t="s">
        <v>43711</v>
      </c>
      <c r="N7305" t="s">
        <v>43712</v>
      </c>
      <c r="O7305" t="s">
        <v>36066</v>
      </c>
      <c r="P7305" t="s">
        <v>43713</v>
      </c>
      <c r="Q7305" t="s">
        <v>31208</v>
      </c>
      <c r="R7305" t="s">
        <v>1419</v>
      </c>
      <c r="S7305" t="s">
        <v>28183</v>
      </c>
      <c r="T7305" t="s">
        <v>40</v>
      </c>
      <c r="U7305" t="s">
        <v>77</v>
      </c>
      <c r="V7305" t="s">
        <v>42</v>
      </c>
      <c r="W7305" t="s">
        <v>23</v>
      </c>
      <c r="X7305" t="s">
        <v>17776</v>
      </c>
      <c r="Y7305" t="str">
        <f t="shared" ca="1" si="114"/>
        <v>NOK</v>
      </c>
    </row>
    <row r="7306" spans="1:25" x14ac:dyDescent="0.25">
      <c r="A7306" t="s">
        <v>23</v>
      </c>
      <c r="B7306" t="s">
        <v>43714</v>
      </c>
      <c r="C7306" t="s">
        <v>25</v>
      </c>
      <c r="D7306" t="s">
        <v>228</v>
      </c>
      <c r="E7306" t="s">
        <v>467</v>
      </c>
      <c r="F7306" t="s">
        <v>28</v>
      </c>
      <c r="G7306" t="s">
        <v>29</v>
      </c>
      <c r="H7306" t="s">
        <v>30</v>
      </c>
      <c r="I7306" t="s">
        <v>1240</v>
      </c>
      <c r="J7306" t="e">
        <f>VLOOKUP(I7306,[1]!Tabela2[#All],2,0)</f>
        <v>#REF!</v>
      </c>
      <c r="K7306" t="s">
        <v>151</v>
      </c>
      <c r="L7306" t="s">
        <v>43715</v>
      </c>
      <c r="M7306" t="s">
        <v>43716</v>
      </c>
      <c r="N7306" t="s">
        <v>32995</v>
      </c>
      <c r="O7306" t="s">
        <v>43717</v>
      </c>
      <c r="P7306" t="s">
        <v>43718</v>
      </c>
      <c r="Q7306" t="s">
        <v>20501</v>
      </c>
      <c r="R7306" t="s">
        <v>27742</v>
      </c>
      <c r="S7306" t="s">
        <v>37256</v>
      </c>
      <c r="T7306" t="s">
        <v>183</v>
      </c>
      <c r="U7306" t="s">
        <v>42</v>
      </c>
      <c r="V7306" t="s">
        <v>4146</v>
      </c>
      <c r="W7306" t="s">
        <v>23</v>
      </c>
      <c r="X7306" t="s">
        <v>43715</v>
      </c>
      <c r="Y7306" t="str">
        <f t="shared" ca="1" si="114"/>
        <v>NOK</v>
      </c>
    </row>
    <row r="7307" spans="1:25" x14ac:dyDescent="0.25">
      <c r="A7307" t="s">
        <v>23</v>
      </c>
      <c r="B7307" t="s">
        <v>43719</v>
      </c>
      <c r="C7307" t="s">
        <v>25</v>
      </c>
      <c r="D7307" t="s">
        <v>44</v>
      </c>
      <c r="E7307" t="s">
        <v>1144</v>
      </c>
      <c r="F7307" t="s">
        <v>28</v>
      </c>
      <c r="G7307" t="s">
        <v>29</v>
      </c>
      <c r="H7307" t="s">
        <v>30</v>
      </c>
      <c r="I7307" t="s">
        <v>3672</v>
      </c>
      <c r="J7307" t="e">
        <f>VLOOKUP(I7307,[1]!Tabela2[#All],2,0)</f>
        <v>#REF!</v>
      </c>
      <c r="K7307" t="s">
        <v>32</v>
      </c>
      <c r="L7307" t="s">
        <v>43720</v>
      </c>
      <c r="M7307" t="s">
        <v>43721</v>
      </c>
      <c r="N7307" t="s">
        <v>43722</v>
      </c>
      <c r="O7307" t="s">
        <v>43723</v>
      </c>
      <c r="P7307" t="s">
        <v>31634</v>
      </c>
      <c r="Q7307" t="s">
        <v>22660</v>
      </c>
      <c r="R7307" t="s">
        <v>5697</v>
      </c>
      <c r="S7307" t="s">
        <v>10382</v>
      </c>
      <c r="T7307" t="s">
        <v>40</v>
      </c>
      <c r="U7307" t="s">
        <v>54</v>
      </c>
      <c r="V7307" t="s">
        <v>42</v>
      </c>
      <c r="W7307" t="s">
        <v>23</v>
      </c>
      <c r="X7307" t="s">
        <v>43720</v>
      </c>
      <c r="Y7307" t="str">
        <f t="shared" ca="1" si="114"/>
        <v>NOK</v>
      </c>
    </row>
    <row r="7308" spans="1:25" x14ac:dyDescent="0.25">
      <c r="A7308" t="s">
        <v>23</v>
      </c>
      <c r="B7308" t="s">
        <v>43724</v>
      </c>
      <c r="C7308" t="s">
        <v>25</v>
      </c>
      <c r="D7308" t="s">
        <v>228</v>
      </c>
      <c r="E7308" t="s">
        <v>518</v>
      </c>
      <c r="F7308" t="s">
        <v>28</v>
      </c>
      <c r="G7308" t="s">
        <v>29</v>
      </c>
      <c r="H7308" t="s">
        <v>30</v>
      </c>
      <c r="I7308" t="s">
        <v>1606</v>
      </c>
      <c r="J7308" t="e">
        <f>VLOOKUP(I7308,[1]!Tabela2[#All],2,0)</f>
        <v>#REF!</v>
      </c>
      <c r="K7308" t="s">
        <v>32</v>
      </c>
      <c r="L7308" t="s">
        <v>43725</v>
      </c>
      <c r="M7308" t="s">
        <v>43726</v>
      </c>
      <c r="N7308" t="s">
        <v>43727</v>
      </c>
      <c r="O7308" t="s">
        <v>18929</v>
      </c>
      <c r="P7308" t="s">
        <v>7171</v>
      </c>
      <c r="Q7308" t="s">
        <v>12016</v>
      </c>
      <c r="R7308" t="s">
        <v>4187</v>
      </c>
      <c r="S7308" t="s">
        <v>14627</v>
      </c>
      <c r="T7308" t="s">
        <v>40</v>
      </c>
      <c r="U7308" t="s">
        <v>41</v>
      </c>
      <c r="V7308" t="s">
        <v>42</v>
      </c>
      <c r="W7308" t="s">
        <v>23</v>
      </c>
      <c r="X7308" t="s">
        <v>43725</v>
      </c>
      <c r="Y7308" t="str">
        <f t="shared" ca="1" si="114"/>
        <v>NOK</v>
      </c>
    </row>
    <row r="7309" spans="1:25" x14ac:dyDescent="0.25">
      <c r="A7309" t="s">
        <v>23</v>
      </c>
      <c r="B7309" t="s">
        <v>43728</v>
      </c>
      <c r="C7309" t="s">
        <v>25</v>
      </c>
      <c r="D7309" t="s">
        <v>197</v>
      </c>
      <c r="E7309" t="s">
        <v>240</v>
      </c>
      <c r="F7309" t="s">
        <v>28</v>
      </c>
      <c r="G7309" t="s">
        <v>29</v>
      </c>
      <c r="H7309" t="s">
        <v>30</v>
      </c>
      <c r="I7309" t="s">
        <v>1412</v>
      </c>
      <c r="J7309" t="e">
        <f>VLOOKUP(I7309,[1]!Tabela2[#All],2,0)</f>
        <v>#REF!</v>
      </c>
      <c r="K7309" t="s">
        <v>32</v>
      </c>
      <c r="L7309" t="s">
        <v>23109</v>
      </c>
      <c r="M7309" t="s">
        <v>43729</v>
      </c>
      <c r="N7309" t="s">
        <v>43730</v>
      </c>
      <c r="O7309" t="s">
        <v>43731</v>
      </c>
      <c r="P7309" t="s">
        <v>20798</v>
      </c>
      <c r="Q7309" t="s">
        <v>1929</v>
      </c>
      <c r="R7309" t="s">
        <v>3366</v>
      </c>
      <c r="S7309" t="s">
        <v>43732</v>
      </c>
      <c r="T7309" t="s">
        <v>40</v>
      </c>
      <c r="U7309" t="s">
        <v>65</v>
      </c>
      <c r="V7309" t="s">
        <v>42</v>
      </c>
      <c r="W7309" t="s">
        <v>23</v>
      </c>
      <c r="X7309" t="s">
        <v>23109</v>
      </c>
      <c r="Y7309" t="str">
        <f t="shared" ca="1" si="114"/>
        <v>NOK</v>
      </c>
    </row>
    <row r="7310" spans="1:25" x14ac:dyDescent="0.25">
      <c r="A7310" t="s">
        <v>23</v>
      </c>
      <c r="B7310" t="s">
        <v>43733</v>
      </c>
      <c r="C7310" t="s">
        <v>25</v>
      </c>
      <c r="D7310" t="s">
        <v>197</v>
      </c>
      <c r="E7310" t="s">
        <v>173</v>
      </c>
      <c r="F7310" t="s">
        <v>28</v>
      </c>
      <c r="G7310" t="s">
        <v>29</v>
      </c>
      <c r="H7310" t="s">
        <v>30</v>
      </c>
      <c r="I7310" t="s">
        <v>380</v>
      </c>
      <c r="J7310" t="e">
        <f>VLOOKUP(I7310,[1]!Tabela2[#All],2,0)</f>
        <v>#REF!</v>
      </c>
      <c r="K7310" t="s">
        <v>32</v>
      </c>
      <c r="L7310" t="s">
        <v>15554</v>
      </c>
      <c r="M7310" t="s">
        <v>43734</v>
      </c>
      <c r="N7310" t="s">
        <v>43735</v>
      </c>
      <c r="O7310" t="s">
        <v>17353</v>
      </c>
      <c r="P7310" t="s">
        <v>14663</v>
      </c>
      <c r="Q7310" t="s">
        <v>19298</v>
      </c>
      <c r="R7310" t="s">
        <v>289</v>
      </c>
      <c r="S7310" t="s">
        <v>6707</v>
      </c>
      <c r="T7310" t="s">
        <v>40</v>
      </c>
      <c r="U7310" t="s">
        <v>54</v>
      </c>
      <c r="V7310" t="s">
        <v>42</v>
      </c>
      <c r="W7310" t="s">
        <v>23</v>
      </c>
      <c r="X7310" t="s">
        <v>15554</v>
      </c>
      <c r="Y7310" t="str">
        <f t="shared" ca="1" si="114"/>
        <v>NOK</v>
      </c>
    </row>
    <row r="7311" spans="1:25" x14ac:dyDescent="0.25">
      <c r="A7311" t="s">
        <v>23</v>
      </c>
      <c r="B7311" t="s">
        <v>43736</v>
      </c>
      <c r="C7311" t="s">
        <v>25</v>
      </c>
      <c r="D7311" t="s">
        <v>67</v>
      </c>
      <c r="E7311" t="s">
        <v>702</v>
      </c>
      <c r="F7311" t="s">
        <v>28</v>
      </c>
      <c r="G7311" t="s">
        <v>29</v>
      </c>
      <c r="H7311" t="s">
        <v>30</v>
      </c>
      <c r="I7311" t="s">
        <v>5294</v>
      </c>
      <c r="J7311" t="e">
        <f>VLOOKUP(I7311,[1]!Tabela2[#All],2,0)</f>
        <v>#REF!</v>
      </c>
      <c r="K7311" t="s">
        <v>32</v>
      </c>
      <c r="L7311" t="s">
        <v>43737</v>
      </c>
      <c r="M7311" t="s">
        <v>43738</v>
      </c>
      <c r="N7311" t="s">
        <v>43739</v>
      </c>
      <c r="O7311" t="s">
        <v>43740</v>
      </c>
      <c r="P7311" t="s">
        <v>43741</v>
      </c>
      <c r="Q7311" t="s">
        <v>4764</v>
      </c>
      <c r="R7311" t="s">
        <v>13383</v>
      </c>
      <c r="S7311" t="s">
        <v>22421</v>
      </c>
      <c r="T7311" t="s">
        <v>40</v>
      </c>
      <c r="U7311" t="s">
        <v>65</v>
      </c>
      <c r="V7311" t="s">
        <v>42</v>
      </c>
      <c r="W7311" t="s">
        <v>23</v>
      </c>
      <c r="X7311" t="s">
        <v>43737</v>
      </c>
      <c r="Y7311" t="str">
        <f t="shared" ca="1" si="114"/>
        <v>NOK</v>
      </c>
    </row>
    <row r="7312" spans="1:25" x14ac:dyDescent="0.25">
      <c r="A7312" t="s">
        <v>23</v>
      </c>
      <c r="B7312" t="s">
        <v>43742</v>
      </c>
      <c r="C7312" t="s">
        <v>25</v>
      </c>
      <c r="D7312" t="s">
        <v>314</v>
      </c>
      <c r="E7312" t="s">
        <v>762</v>
      </c>
      <c r="F7312" t="s">
        <v>315</v>
      </c>
      <c r="G7312" t="s">
        <v>29</v>
      </c>
      <c r="H7312" t="s">
        <v>316</v>
      </c>
      <c r="I7312" t="s">
        <v>3774</v>
      </c>
      <c r="J7312" t="e">
        <f>VLOOKUP(I7312,[1]!Tabela2[#All],2,0)</f>
        <v>#REF!</v>
      </c>
      <c r="K7312" t="s">
        <v>32</v>
      </c>
      <c r="L7312" t="s">
        <v>43743</v>
      </c>
      <c r="M7312" t="s">
        <v>43744</v>
      </c>
      <c r="N7312" t="s">
        <v>20793</v>
      </c>
      <c r="O7312" t="s">
        <v>43745</v>
      </c>
      <c r="P7312" t="s">
        <v>43746</v>
      </c>
      <c r="Q7312" t="s">
        <v>12526</v>
      </c>
      <c r="R7312" t="s">
        <v>1123</v>
      </c>
      <c r="S7312" t="s">
        <v>847</v>
      </c>
      <c r="T7312" t="s">
        <v>183</v>
      </c>
      <c r="U7312" t="s">
        <v>42</v>
      </c>
      <c r="V7312" t="s">
        <v>3968</v>
      </c>
      <c r="W7312" t="s">
        <v>23</v>
      </c>
      <c r="X7312" t="s">
        <v>43743</v>
      </c>
      <c r="Y7312" t="str">
        <f t="shared" ca="1" si="114"/>
        <v>NOK</v>
      </c>
    </row>
    <row r="7313" spans="1:25" x14ac:dyDescent="0.25">
      <c r="A7313" t="s">
        <v>23</v>
      </c>
      <c r="B7313" t="s">
        <v>43747</v>
      </c>
      <c r="C7313" t="s">
        <v>25</v>
      </c>
      <c r="D7313" t="s">
        <v>1172</v>
      </c>
      <c r="E7313" t="s">
        <v>240</v>
      </c>
      <c r="F7313" t="s">
        <v>28</v>
      </c>
      <c r="G7313" t="s">
        <v>29</v>
      </c>
      <c r="H7313" t="s">
        <v>30</v>
      </c>
      <c r="I7313" t="s">
        <v>1606</v>
      </c>
      <c r="J7313" t="e">
        <f>VLOOKUP(I7313,[1]!Tabela2[#All],2,0)</f>
        <v>#REF!</v>
      </c>
      <c r="K7313" t="s">
        <v>32</v>
      </c>
      <c r="L7313" t="s">
        <v>35158</v>
      </c>
      <c r="M7313" t="s">
        <v>43748</v>
      </c>
      <c r="N7313" t="s">
        <v>35408</v>
      </c>
      <c r="O7313" t="s">
        <v>16823</v>
      </c>
      <c r="P7313" t="s">
        <v>43749</v>
      </c>
      <c r="Q7313" t="s">
        <v>9020</v>
      </c>
      <c r="R7313" t="s">
        <v>2152</v>
      </c>
      <c r="S7313" t="s">
        <v>3517</v>
      </c>
      <c r="T7313" t="s">
        <v>183</v>
      </c>
      <c r="U7313" t="s">
        <v>42</v>
      </c>
      <c r="V7313" t="s">
        <v>731</v>
      </c>
      <c r="W7313" t="s">
        <v>23</v>
      </c>
      <c r="X7313" t="s">
        <v>35158</v>
      </c>
      <c r="Y7313" t="str">
        <f t="shared" ca="1" si="114"/>
        <v>NOK</v>
      </c>
    </row>
    <row r="7314" spans="1:25" x14ac:dyDescent="0.25">
      <c r="A7314" t="s">
        <v>23</v>
      </c>
      <c r="B7314" t="s">
        <v>43750</v>
      </c>
      <c r="C7314" t="s">
        <v>25</v>
      </c>
      <c r="D7314" t="s">
        <v>349</v>
      </c>
      <c r="E7314" t="s">
        <v>173</v>
      </c>
      <c r="F7314" t="s">
        <v>28</v>
      </c>
      <c r="G7314" t="s">
        <v>29</v>
      </c>
      <c r="H7314" t="s">
        <v>30</v>
      </c>
      <c r="I7314" t="s">
        <v>2024</v>
      </c>
      <c r="J7314" t="e">
        <f>VLOOKUP(I7314,[1]!Tabela2[#All],2,0)</f>
        <v>#REF!</v>
      </c>
      <c r="K7314" t="s">
        <v>32</v>
      </c>
      <c r="L7314" t="s">
        <v>43751</v>
      </c>
      <c r="M7314" t="s">
        <v>43752</v>
      </c>
      <c r="N7314" t="s">
        <v>35416</v>
      </c>
      <c r="O7314" t="s">
        <v>35417</v>
      </c>
      <c r="P7314" t="s">
        <v>43753</v>
      </c>
      <c r="Q7314" t="s">
        <v>1493</v>
      </c>
      <c r="R7314" t="s">
        <v>619</v>
      </c>
      <c r="S7314" t="s">
        <v>29408</v>
      </c>
      <c r="T7314" t="s">
        <v>40</v>
      </c>
      <c r="U7314" t="s">
        <v>77</v>
      </c>
      <c r="V7314" t="s">
        <v>42</v>
      </c>
      <c r="W7314" t="s">
        <v>23</v>
      </c>
      <c r="X7314" t="s">
        <v>43751</v>
      </c>
      <c r="Y7314" t="str">
        <f t="shared" ca="1" si="114"/>
        <v>NOK</v>
      </c>
    </row>
    <row r="7315" spans="1:25" x14ac:dyDescent="0.25">
      <c r="A7315" t="s">
        <v>23</v>
      </c>
      <c r="B7315" t="s">
        <v>43754</v>
      </c>
      <c r="C7315" t="s">
        <v>25</v>
      </c>
      <c r="D7315" t="s">
        <v>98</v>
      </c>
      <c r="E7315" t="s">
        <v>435</v>
      </c>
      <c r="F7315" t="s">
        <v>391</v>
      </c>
      <c r="G7315" t="s">
        <v>29</v>
      </c>
      <c r="H7315" t="s">
        <v>30</v>
      </c>
      <c r="I7315" t="s">
        <v>1182</v>
      </c>
      <c r="J7315" t="e">
        <f>VLOOKUP(I7315,[1]!Tabela2[#All],2,0)</f>
        <v>#REF!</v>
      </c>
      <c r="K7315" t="s">
        <v>32</v>
      </c>
      <c r="L7315" t="s">
        <v>43755</v>
      </c>
      <c r="M7315" t="s">
        <v>43756</v>
      </c>
      <c r="N7315" t="s">
        <v>13812</v>
      </c>
      <c r="O7315" t="s">
        <v>23194</v>
      </c>
      <c r="P7315" t="s">
        <v>20076</v>
      </c>
      <c r="Q7315" t="s">
        <v>7045</v>
      </c>
      <c r="R7315" t="s">
        <v>6770</v>
      </c>
      <c r="S7315" t="s">
        <v>3133</v>
      </c>
      <c r="T7315" t="s">
        <v>40</v>
      </c>
      <c r="U7315" t="s">
        <v>77</v>
      </c>
      <c r="V7315" t="s">
        <v>42</v>
      </c>
      <c r="W7315" t="s">
        <v>23</v>
      </c>
      <c r="X7315" t="s">
        <v>43755</v>
      </c>
      <c r="Y7315" t="str">
        <f t="shared" ca="1" si="114"/>
        <v>NOK</v>
      </c>
    </row>
    <row r="7316" spans="1:25" x14ac:dyDescent="0.25">
      <c r="A7316" t="s">
        <v>23</v>
      </c>
      <c r="B7316" t="s">
        <v>43757</v>
      </c>
      <c r="C7316" t="s">
        <v>25</v>
      </c>
      <c r="D7316" t="s">
        <v>148</v>
      </c>
      <c r="E7316" t="s">
        <v>149</v>
      </c>
      <c r="F7316" t="s">
        <v>28</v>
      </c>
      <c r="G7316" t="s">
        <v>29</v>
      </c>
      <c r="H7316" t="s">
        <v>30</v>
      </c>
      <c r="I7316" t="s">
        <v>8032</v>
      </c>
      <c r="J7316" t="e">
        <f>VLOOKUP(I7316,[1]!Tabela2[#All],2,0)</f>
        <v>#REF!</v>
      </c>
      <c r="K7316" t="s">
        <v>151</v>
      </c>
      <c r="L7316" t="s">
        <v>289</v>
      </c>
      <c r="M7316" t="s">
        <v>43758</v>
      </c>
      <c r="N7316" t="s">
        <v>43759</v>
      </c>
      <c r="O7316" t="s">
        <v>24105</v>
      </c>
      <c r="P7316" t="s">
        <v>43760</v>
      </c>
      <c r="Q7316" t="s">
        <v>28831</v>
      </c>
      <c r="R7316" t="s">
        <v>8434</v>
      </c>
      <c r="S7316" t="s">
        <v>5651</v>
      </c>
      <c r="T7316" t="s">
        <v>40</v>
      </c>
      <c r="U7316" t="s">
        <v>65</v>
      </c>
      <c r="V7316" t="s">
        <v>42</v>
      </c>
      <c r="W7316" t="s">
        <v>23</v>
      </c>
      <c r="X7316" t="s">
        <v>289</v>
      </c>
      <c r="Y7316" t="str">
        <f t="shared" ca="1" si="114"/>
        <v>NOK</v>
      </c>
    </row>
    <row r="7317" spans="1:25" x14ac:dyDescent="0.25">
      <c r="A7317" t="s">
        <v>23</v>
      </c>
      <c r="B7317" t="s">
        <v>43761</v>
      </c>
      <c r="C7317" t="s">
        <v>25</v>
      </c>
      <c r="D7317" t="s">
        <v>98</v>
      </c>
      <c r="E7317" t="s">
        <v>1441</v>
      </c>
      <c r="F7317" t="s">
        <v>28</v>
      </c>
      <c r="G7317" t="s">
        <v>29</v>
      </c>
      <c r="H7317" t="s">
        <v>30</v>
      </c>
      <c r="I7317" t="s">
        <v>1579</v>
      </c>
      <c r="J7317" t="e">
        <f>VLOOKUP(I7317,[1]!Tabela2[#All],2,0)</f>
        <v>#REF!</v>
      </c>
      <c r="K7317" t="s">
        <v>32</v>
      </c>
      <c r="L7317" t="s">
        <v>43762</v>
      </c>
      <c r="M7317" t="s">
        <v>43763</v>
      </c>
      <c r="N7317" t="s">
        <v>2953</v>
      </c>
      <c r="O7317" t="s">
        <v>2954</v>
      </c>
      <c r="P7317" t="s">
        <v>11061</v>
      </c>
      <c r="Q7317" t="s">
        <v>9572</v>
      </c>
      <c r="R7317" t="s">
        <v>1342</v>
      </c>
      <c r="S7317" t="s">
        <v>14180</v>
      </c>
      <c r="T7317" t="s">
        <v>40</v>
      </c>
      <c r="U7317" t="s">
        <v>65</v>
      </c>
      <c r="V7317" t="s">
        <v>42</v>
      </c>
      <c r="W7317" t="s">
        <v>23</v>
      </c>
      <c r="X7317" t="s">
        <v>43762</v>
      </c>
      <c r="Y7317" t="str">
        <f t="shared" ca="1" si="114"/>
        <v>NOK</v>
      </c>
    </row>
    <row r="7318" spans="1:25" x14ac:dyDescent="0.25">
      <c r="A7318" t="s">
        <v>23</v>
      </c>
      <c r="B7318" t="s">
        <v>43764</v>
      </c>
      <c r="C7318" t="s">
        <v>25</v>
      </c>
      <c r="D7318" t="s">
        <v>423</v>
      </c>
      <c r="E7318" t="s">
        <v>173</v>
      </c>
      <c r="F7318" t="s">
        <v>28</v>
      </c>
      <c r="G7318" t="s">
        <v>29</v>
      </c>
      <c r="H7318" t="s">
        <v>30</v>
      </c>
      <c r="I7318" t="s">
        <v>5612</v>
      </c>
      <c r="J7318" t="e">
        <f>VLOOKUP(I7318,[1]!Tabela2[#All],2,0)</f>
        <v>#REF!</v>
      </c>
      <c r="K7318" t="s">
        <v>32</v>
      </c>
      <c r="L7318" t="s">
        <v>43765</v>
      </c>
      <c r="M7318" t="s">
        <v>43766</v>
      </c>
      <c r="N7318" t="s">
        <v>1541</v>
      </c>
      <c r="O7318" t="s">
        <v>5812</v>
      </c>
      <c r="P7318" t="s">
        <v>7390</v>
      </c>
      <c r="Q7318" t="s">
        <v>14858</v>
      </c>
      <c r="R7318" t="s">
        <v>2376</v>
      </c>
      <c r="S7318" t="s">
        <v>8719</v>
      </c>
      <c r="T7318" t="s">
        <v>40</v>
      </c>
      <c r="U7318" t="s">
        <v>77</v>
      </c>
      <c r="V7318" t="s">
        <v>42</v>
      </c>
      <c r="W7318" t="s">
        <v>23</v>
      </c>
      <c r="X7318" t="s">
        <v>43765</v>
      </c>
      <c r="Y7318" t="str">
        <f t="shared" ca="1" si="114"/>
        <v>NOK</v>
      </c>
    </row>
    <row r="7319" spans="1:25" x14ac:dyDescent="0.25">
      <c r="A7319" t="s">
        <v>23</v>
      </c>
      <c r="B7319" t="s">
        <v>43767</v>
      </c>
      <c r="C7319" t="s">
        <v>25</v>
      </c>
      <c r="D7319" t="s">
        <v>98</v>
      </c>
      <c r="E7319" t="s">
        <v>1441</v>
      </c>
      <c r="F7319" t="s">
        <v>28</v>
      </c>
      <c r="G7319" t="s">
        <v>29</v>
      </c>
      <c r="H7319" t="s">
        <v>30</v>
      </c>
      <c r="I7319" t="s">
        <v>653</v>
      </c>
      <c r="J7319" t="e">
        <f>VLOOKUP(I7319,[1]!Tabela2[#All],2,0)</f>
        <v>#REF!</v>
      </c>
      <c r="K7319" t="s">
        <v>32</v>
      </c>
      <c r="L7319" t="s">
        <v>43768</v>
      </c>
      <c r="M7319" t="s">
        <v>43769</v>
      </c>
      <c r="N7319" t="s">
        <v>2964</v>
      </c>
      <c r="O7319" t="s">
        <v>33880</v>
      </c>
      <c r="P7319" t="s">
        <v>43770</v>
      </c>
      <c r="Q7319" t="s">
        <v>31331</v>
      </c>
      <c r="R7319" t="s">
        <v>816</v>
      </c>
      <c r="S7319" t="s">
        <v>28864</v>
      </c>
      <c r="T7319" t="s">
        <v>40</v>
      </c>
      <c r="U7319" t="s">
        <v>77</v>
      </c>
      <c r="V7319" t="s">
        <v>42</v>
      </c>
      <c r="W7319" t="s">
        <v>23</v>
      </c>
      <c r="X7319" t="s">
        <v>43768</v>
      </c>
      <c r="Y7319" t="str">
        <f t="shared" ca="1" si="114"/>
        <v>NOK</v>
      </c>
    </row>
    <row r="7320" spans="1:25" x14ac:dyDescent="0.25">
      <c r="A7320" t="s">
        <v>23</v>
      </c>
      <c r="B7320" t="s">
        <v>43771</v>
      </c>
      <c r="C7320" t="s">
        <v>25</v>
      </c>
      <c r="D7320" t="s">
        <v>44</v>
      </c>
      <c r="E7320" t="s">
        <v>1278</v>
      </c>
      <c r="F7320" t="s">
        <v>28</v>
      </c>
      <c r="G7320" t="s">
        <v>29</v>
      </c>
      <c r="H7320" t="s">
        <v>30</v>
      </c>
      <c r="I7320" t="s">
        <v>6695</v>
      </c>
      <c r="J7320" t="e">
        <f>VLOOKUP(I7320,[1]!Tabela2[#All],2,0)</f>
        <v>#REF!</v>
      </c>
      <c r="K7320" t="s">
        <v>32</v>
      </c>
      <c r="L7320" t="s">
        <v>43772</v>
      </c>
      <c r="M7320" t="s">
        <v>43773</v>
      </c>
      <c r="N7320" t="s">
        <v>43774</v>
      </c>
      <c r="O7320" t="s">
        <v>14796</v>
      </c>
      <c r="P7320" t="s">
        <v>36740</v>
      </c>
      <c r="Q7320" t="s">
        <v>536</v>
      </c>
      <c r="R7320" t="s">
        <v>1169</v>
      </c>
      <c r="S7320" t="s">
        <v>7872</v>
      </c>
      <c r="T7320" t="s">
        <v>40</v>
      </c>
      <c r="U7320" t="s">
        <v>54</v>
      </c>
      <c r="V7320" t="s">
        <v>42</v>
      </c>
      <c r="W7320" t="s">
        <v>23</v>
      </c>
      <c r="X7320" t="s">
        <v>43772</v>
      </c>
      <c r="Y7320" t="str">
        <f t="shared" ca="1" si="114"/>
        <v>NOK</v>
      </c>
    </row>
    <row r="7321" spans="1:25" x14ac:dyDescent="0.25">
      <c r="A7321" t="s">
        <v>23</v>
      </c>
      <c r="B7321" t="s">
        <v>43775</v>
      </c>
      <c r="C7321" t="s">
        <v>25</v>
      </c>
      <c r="D7321" t="s">
        <v>197</v>
      </c>
      <c r="E7321" t="s">
        <v>27</v>
      </c>
      <c r="F7321" t="s">
        <v>28</v>
      </c>
      <c r="G7321" t="s">
        <v>29</v>
      </c>
      <c r="H7321" t="s">
        <v>30</v>
      </c>
      <c r="I7321" t="s">
        <v>4841</v>
      </c>
      <c r="J7321" t="e">
        <f>VLOOKUP(I7321,[1]!Tabela2[#All],2,0)</f>
        <v>#REF!</v>
      </c>
      <c r="K7321" t="s">
        <v>32</v>
      </c>
      <c r="L7321" t="s">
        <v>43776</v>
      </c>
      <c r="M7321" t="s">
        <v>43777</v>
      </c>
      <c r="N7321" t="s">
        <v>21683</v>
      </c>
      <c r="O7321" t="s">
        <v>43778</v>
      </c>
      <c r="P7321" t="s">
        <v>43779</v>
      </c>
      <c r="Q7321" t="s">
        <v>12533</v>
      </c>
      <c r="R7321" t="s">
        <v>43780</v>
      </c>
      <c r="S7321" t="s">
        <v>39470</v>
      </c>
      <c r="T7321" t="s">
        <v>40</v>
      </c>
      <c r="U7321" t="s">
        <v>41</v>
      </c>
      <c r="V7321" t="s">
        <v>42</v>
      </c>
      <c r="W7321" t="s">
        <v>23</v>
      </c>
      <c r="X7321" t="s">
        <v>43776</v>
      </c>
      <c r="Y7321" t="str">
        <f t="shared" ca="1" si="114"/>
        <v>NOK</v>
      </c>
    </row>
    <row r="7322" spans="1:25" x14ac:dyDescent="0.25">
      <c r="A7322" t="s">
        <v>23</v>
      </c>
      <c r="B7322" t="s">
        <v>43781</v>
      </c>
      <c r="C7322" t="s">
        <v>25</v>
      </c>
      <c r="D7322" t="s">
        <v>611</v>
      </c>
      <c r="E7322" t="s">
        <v>681</v>
      </c>
      <c r="F7322" t="s">
        <v>28</v>
      </c>
      <c r="G7322" t="s">
        <v>29</v>
      </c>
      <c r="H7322" t="s">
        <v>30</v>
      </c>
      <c r="I7322" t="s">
        <v>4548</v>
      </c>
      <c r="J7322" t="e">
        <f>VLOOKUP(I7322,[1]!Tabela2[#All],2,0)</f>
        <v>#REF!</v>
      </c>
      <c r="K7322" t="s">
        <v>32</v>
      </c>
      <c r="L7322" t="s">
        <v>43782</v>
      </c>
      <c r="M7322" t="s">
        <v>4038</v>
      </c>
      <c r="N7322" t="s">
        <v>11766</v>
      </c>
      <c r="O7322" t="s">
        <v>41298</v>
      </c>
      <c r="P7322" t="s">
        <v>43783</v>
      </c>
      <c r="Q7322" t="s">
        <v>28552</v>
      </c>
      <c r="R7322" t="s">
        <v>8629</v>
      </c>
      <c r="S7322" t="s">
        <v>9711</v>
      </c>
      <c r="T7322" t="s">
        <v>40</v>
      </c>
      <c r="U7322" t="s">
        <v>65</v>
      </c>
      <c r="V7322" t="s">
        <v>42</v>
      </c>
      <c r="W7322" t="s">
        <v>23</v>
      </c>
      <c r="X7322" t="s">
        <v>43782</v>
      </c>
      <c r="Y7322" t="str">
        <f t="shared" ca="1" si="114"/>
        <v>NOK</v>
      </c>
    </row>
    <row r="7323" spans="1:25" x14ac:dyDescent="0.25">
      <c r="A7323" t="s">
        <v>23</v>
      </c>
      <c r="B7323" t="s">
        <v>43784</v>
      </c>
      <c r="C7323" t="s">
        <v>25</v>
      </c>
      <c r="D7323" t="s">
        <v>98</v>
      </c>
      <c r="E7323" t="s">
        <v>933</v>
      </c>
      <c r="F7323" t="s">
        <v>28</v>
      </c>
      <c r="G7323" t="s">
        <v>29</v>
      </c>
      <c r="H7323" t="s">
        <v>30</v>
      </c>
      <c r="I7323" t="s">
        <v>2094</v>
      </c>
      <c r="J7323" t="e">
        <f>VLOOKUP(I7323,[1]!Tabela2[#All],2,0)</f>
        <v>#REF!</v>
      </c>
      <c r="K7323" t="s">
        <v>32</v>
      </c>
      <c r="L7323" t="s">
        <v>43785</v>
      </c>
      <c r="M7323" t="s">
        <v>43786</v>
      </c>
      <c r="N7323" t="s">
        <v>38769</v>
      </c>
      <c r="O7323" t="s">
        <v>43787</v>
      </c>
      <c r="P7323" t="s">
        <v>43788</v>
      </c>
      <c r="Q7323" t="s">
        <v>503</v>
      </c>
      <c r="R7323" t="s">
        <v>996</v>
      </c>
      <c r="S7323" t="s">
        <v>9711</v>
      </c>
      <c r="T7323" t="s">
        <v>40</v>
      </c>
      <c r="U7323" t="s">
        <v>65</v>
      </c>
      <c r="V7323" t="s">
        <v>42</v>
      </c>
      <c r="W7323" t="s">
        <v>23</v>
      </c>
      <c r="X7323" t="s">
        <v>43785</v>
      </c>
      <c r="Y7323" t="str">
        <f t="shared" ca="1" si="114"/>
        <v>NOK</v>
      </c>
    </row>
    <row r="7324" spans="1:25" x14ac:dyDescent="0.25">
      <c r="A7324" t="s">
        <v>23</v>
      </c>
      <c r="B7324" t="s">
        <v>43789</v>
      </c>
      <c r="C7324" t="s">
        <v>25</v>
      </c>
      <c r="D7324" t="s">
        <v>161</v>
      </c>
      <c r="E7324" t="s">
        <v>240</v>
      </c>
      <c r="F7324" t="s">
        <v>28</v>
      </c>
      <c r="G7324" t="s">
        <v>29</v>
      </c>
      <c r="H7324" t="s">
        <v>30</v>
      </c>
      <c r="I7324" t="s">
        <v>3222</v>
      </c>
      <c r="J7324" t="e">
        <f>VLOOKUP(I7324,[1]!Tabela2[#All],2,0)</f>
        <v>#REF!</v>
      </c>
      <c r="K7324" t="s">
        <v>32</v>
      </c>
      <c r="L7324" t="s">
        <v>43790</v>
      </c>
      <c r="M7324" t="s">
        <v>43791</v>
      </c>
      <c r="N7324" t="s">
        <v>31602</v>
      </c>
      <c r="O7324" t="s">
        <v>31603</v>
      </c>
      <c r="P7324" t="s">
        <v>43792</v>
      </c>
      <c r="Q7324" t="s">
        <v>21128</v>
      </c>
      <c r="R7324" t="s">
        <v>28196</v>
      </c>
      <c r="S7324" t="s">
        <v>42425</v>
      </c>
      <c r="T7324" t="s">
        <v>183</v>
      </c>
      <c r="U7324" t="s">
        <v>42</v>
      </c>
      <c r="V7324" t="s">
        <v>184</v>
      </c>
      <c r="W7324" t="s">
        <v>23</v>
      </c>
      <c r="X7324" t="s">
        <v>43790</v>
      </c>
      <c r="Y7324" t="str">
        <f t="shared" ca="1" si="114"/>
        <v>NOK</v>
      </c>
    </row>
    <row r="7325" spans="1:25" x14ac:dyDescent="0.25">
      <c r="A7325" t="s">
        <v>23</v>
      </c>
      <c r="B7325" t="s">
        <v>43793</v>
      </c>
      <c r="C7325" t="s">
        <v>25</v>
      </c>
      <c r="D7325" t="s">
        <v>98</v>
      </c>
      <c r="E7325" t="s">
        <v>99</v>
      </c>
      <c r="F7325" t="s">
        <v>28</v>
      </c>
      <c r="G7325" t="s">
        <v>29</v>
      </c>
      <c r="H7325" t="s">
        <v>30</v>
      </c>
      <c r="I7325" t="s">
        <v>5409</v>
      </c>
      <c r="J7325" t="e">
        <f>VLOOKUP(I7325,[1]!Tabela2[#All],2,0)</f>
        <v>#REF!</v>
      </c>
      <c r="K7325" t="s">
        <v>32</v>
      </c>
      <c r="L7325" t="s">
        <v>43794</v>
      </c>
      <c r="M7325" t="s">
        <v>43795</v>
      </c>
      <c r="N7325" t="s">
        <v>35774</v>
      </c>
      <c r="O7325" t="s">
        <v>31602</v>
      </c>
      <c r="P7325" t="s">
        <v>37803</v>
      </c>
      <c r="Q7325" t="s">
        <v>14686</v>
      </c>
      <c r="R7325" t="s">
        <v>1494</v>
      </c>
      <c r="S7325" t="s">
        <v>2153</v>
      </c>
      <c r="T7325" t="s">
        <v>183</v>
      </c>
      <c r="U7325" t="s">
        <v>42</v>
      </c>
      <c r="V7325" t="s">
        <v>2022</v>
      </c>
      <c r="W7325" t="s">
        <v>23</v>
      </c>
      <c r="X7325" t="s">
        <v>43794</v>
      </c>
      <c r="Y7325" t="str">
        <f t="shared" ca="1" si="114"/>
        <v>NOK</v>
      </c>
    </row>
    <row r="7326" spans="1:25" x14ac:dyDescent="0.25">
      <c r="A7326" t="s">
        <v>23</v>
      </c>
      <c r="B7326" t="s">
        <v>43796</v>
      </c>
      <c r="C7326" t="s">
        <v>25</v>
      </c>
      <c r="D7326" t="s">
        <v>611</v>
      </c>
      <c r="E7326" t="s">
        <v>162</v>
      </c>
      <c r="F7326" t="s">
        <v>28</v>
      </c>
      <c r="G7326" t="s">
        <v>29</v>
      </c>
      <c r="H7326" t="s">
        <v>30</v>
      </c>
      <c r="I7326" t="s">
        <v>6068</v>
      </c>
      <c r="J7326" t="e">
        <f>VLOOKUP(I7326,[1]!Tabela2[#All],2,0)</f>
        <v>#REF!</v>
      </c>
      <c r="K7326" t="s">
        <v>32</v>
      </c>
      <c r="L7326" t="s">
        <v>43797</v>
      </c>
      <c r="M7326" t="s">
        <v>43798</v>
      </c>
      <c r="N7326" t="s">
        <v>43799</v>
      </c>
      <c r="O7326" t="s">
        <v>43800</v>
      </c>
      <c r="P7326" t="s">
        <v>32568</v>
      </c>
      <c r="Q7326" t="s">
        <v>948</v>
      </c>
      <c r="R7326" t="s">
        <v>27864</v>
      </c>
      <c r="S7326" t="s">
        <v>17008</v>
      </c>
      <c r="T7326" t="s">
        <v>40</v>
      </c>
      <c r="U7326" t="s">
        <v>77</v>
      </c>
      <c r="V7326" t="s">
        <v>42</v>
      </c>
      <c r="W7326" t="s">
        <v>23</v>
      </c>
      <c r="X7326" t="s">
        <v>43797</v>
      </c>
      <c r="Y7326" t="str">
        <f t="shared" ca="1" si="114"/>
        <v>NOK</v>
      </c>
    </row>
    <row r="7327" spans="1:25" x14ac:dyDescent="0.25">
      <c r="A7327" t="s">
        <v>23</v>
      </c>
      <c r="B7327" t="s">
        <v>43801</v>
      </c>
      <c r="C7327" t="s">
        <v>25</v>
      </c>
      <c r="D7327" t="s">
        <v>1172</v>
      </c>
      <c r="E7327" t="s">
        <v>27</v>
      </c>
      <c r="F7327" t="s">
        <v>28</v>
      </c>
      <c r="G7327" t="s">
        <v>29</v>
      </c>
      <c r="H7327" t="s">
        <v>30</v>
      </c>
      <c r="I7327" t="s">
        <v>569</v>
      </c>
      <c r="J7327" t="e">
        <f>VLOOKUP(I7327,[1]!Tabela2[#All],2,0)</f>
        <v>#REF!</v>
      </c>
      <c r="K7327" t="s">
        <v>32</v>
      </c>
      <c r="L7327" t="s">
        <v>15183</v>
      </c>
      <c r="M7327" t="s">
        <v>43802</v>
      </c>
      <c r="N7327" t="s">
        <v>43803</v>
      </c>
      <c r="O7327" t="s">
        <v>43804</v>
      </c>
      <c r="P7327" t="s">
        <v>43805</v>
      </c>
      <c r="Q7327" t="s">
        <v>15044</v>
      </c>
      <c r="R7327" t="s">
        <v>1716</v>
      </c>
      <c r="S7327" t="s">
        <v>9027</v>
      </c>
      <c r="T7327" t="s">
        <v>40</v>
      </c>
      <c r="U7327" t="s">
        <v>54</v>
      </c>
      <c r="V7327" t="s">
        <v>42</v>
      </c>
      <c r="W7327" t="s">
        <v>23</v>
      </c>
      <c r="X7327" t="s">
        <v>15183</v>
      </c>
      <c r="Y7327" t="str">
        <f t="shared" ca="1" si="114"/>
        <v>NOK</v>
      </c>
    </row>
    <row r="7328" spans="1:25" x14ac:dyDescent="0.25">
      <c r="A7328" t="s">
        <v>23</v>
      </c>
      <c r="B7328" t="s">
        <v>43806</v>
      </c>
      <c r="C7328" t="s">
        <v>25</v>
      </c>
      <c r="D7328" t="s">
        <v>423</v>
      </c>
      <c r="E7328" t="s">
        <v>933</v>
      </c>
      <c r="F7328" t="s">
        <v>28</v>
      </c>
      <c r="G7328" t="s">
        <v>29</v>
      </c>
      <c r="H7328" t="s">
        <v>30</v>
      </c>
      <c r="I7328" t="s">
        <v>282</v>
      </c>
      <c r="J7328" t="e">
        <f>VLOOKUP(I7328,[1]!Tabela2[#All],2,0)</f>
        <v>#REF!</v>
      </c>
      <c r="K7328" t="s">
        <v>32</v>
      </c>
      <c r="L7328" t="s">
        <v>17813</v>
      </c>
      <c r="M7328" t="s">
        <v>43807</v>
      </c>
      <c r="N7328" t="s">
        <v>16949</v>
      </c>
      <c r="O7328" t="s">
        <v>43808</v>
      </c>
      <c r="P7328" t="s">
        <v>43809</v>
      </c>
      <c r="Q7328" t="s">
        <v>27878</v>
      </c>
      <c r="R7328" t="s">
        <v>3053</v>
      </c>
      <c r="S7328" t="s">
        <v>23860</v>
      </c>
      <c r="T7328" t="s">
        <v>40</v>
      </c>
      <c r="U7328" t="s">
        <v>41</v>
      </c>
      <c r="V7328" t="s">
        <v>42</v>
      </c>
      <c r="W7328" t="s">
        <v>23</v>
      </c>
      <c r="X7328" t="s">
        <v>17813</v>
      </c>
      <c r="Y7328" t="str">
        <f t="shared" ca="1" si="114"/>
        <v>NOK</v>
      </c>
    </row>
    <row r="7329" spans="1:25" x14ac:dyDescent="0.25">
      <c r="A7329" t="s">
        <v>23</v>
      </c>
      <c r="B7329" t="s">
        <v>43810</v>
      </c>
      <c r="C7329" t="s">
        <v>25</v>
      </c>
      <c r="D7329" t="s">
        <v>349</v>
      </c>
      <c r="E7329" t="s">
        <v>240</v>
      </c>
      <c r="F7329" t="s">
        <v>28</v>
      </c>
      <c r="G7329" t="s">
        <v>29</v>
      </c>
      <c r="H7329" t="s">
        <v>30</v>
      </c>
      <c r="I7329" t="s">
        <v>3867</v>
      </c>
      <c r="J7329" t="e">
        <f>VLOOKUP(I7329,[1]!Tabela2[#All],2,0)</f>
        <v>#REF!</v>
      </c>
      <c r="K7329" t="s">
        <v>32</v>
      </c>
      <c r="L7329" t="s">
        <v>43811</v>
      </c>
      <c r="M7329" t="s">
        <v>43812</v>
      </c>
      <c r="N7329" t="s">
        <v>43813</v>
      </c>
      <c r="O7329" t="s">
        <v>43814</v>
      </c>
      <c r="P7329" t="s">
        <v>42</v>
      </c>
      <c r="Q7329" t="s">
        <v>42</v>
      </c>
      <c r="R7329" t="s">
        <v>42</v>
      </c>
      <c r="S7329" t="s">
        <v>42</v>
      </c>
      <c r="T7329" t="s">
        <v>183</v>
      </c>
      <c r="U7329" t="s">
        <v>42</v>
      </c>
      <c r="V7329" t="s">
        <v>42</v>
      </c>
      <c r="W7329" t="s">
        <v>23</v>
      </c>
      <c r="X7329" t="s">
        <v>43811</v>
      </c>
      <c r="Y7329" t="str">
        <f t="shared" ca="1" si="114"/>
        <v>NOK</v>
      </c>
    </row>
    <row r="7330" spans="1:25" x14ac:dyDescent="0.25">
      <c r="A7330" t="s">
        <v>23</v>
      </c>
      <c r="B7330" t="s">
        <v>43815</v>
      </c>
      <c r="C7330" t="s">
        <v>25</v>
      </c>
      <c r="D7330" t="s">
        <v>611</v>
      </c>
      <c r="E7330" t="s">
        <v>173</v>
      </c>
      <c r="F7330" t="s">
        <v>28</v>
      </c>
      <c r="G7330" t="s">
        <v>29</v>
      </c>
      <c r="H7330" t="s">
        <v>30</v>
      </c>
      <c r="I7330" t="s">
        <v>7356</v>
      </c>
      <c r="J7330" t="e">
        <f>VLOOKUP(I7330,[1]!Tabela2[#All],2,0)</f>
        <v>#REF!</v>
      </c>
      <c r="K7330" t="s">
        <v>32</v>
      </c>
      <c r="L7330" t="s">
        <v>43816</v>
      </c>
      <c r="M7330" t="s">
        <v>43817</v>
      </c>
      <c r="N7330" t="s">
        <v>13985</v>
      </c>
      <c r="O7330" t="s">
        <v>2337</v>
      </c>
      <c r="P7330" t="s">
        <v>43818</v>
      </c>
      <c r="Q7330" t="s">
        <v>8047</v>
      </c>
      <c r="R7330" t="s">
        <v>760</v>
      </c>
      <c r="S7330" t="s">
        <v>856</v>
      </c>
      <c r="T7330" t="s">
        <v>40</v>
      </c>
      <c r="U7330" t="s">
        <v>54</v>
      </c>
      <c r="V7330" t="s">
        <v>42</v>
      </c>
      <c r="W7330" t="s">
        <v>23</v>
      </c>
      <c r="X7330" t="s">
        <v>43816</v>
      </c>
      <c r="Y7330" t="str">
        <f t="shared" ca="1" si="114"/>
        <v>NOK</v>
      </c>
    </row>
    <row r="7331" spans="1:25" x14ac:dyDescent="0.25">
      <c r="A7331" t="s">
        <v>23</v>
      </c>
      <c r="B7331" t="s">
        <v>43819</v>
      </c>
      <c r="C7331" t="s">
        <v>25</v>
      </c>
      <c r="D7331" t="s">
        <v>423</v>
      </c>
      <c r="E7331" t="s">
        <v>933</v>
      </c>
      <c r="F7331" t="s">
        <v>28</v>
      </c>
      <c r="G7331" t="s">
        <v>29</v>
      </c>
      <c r="H7331" t="s">
        <v>30</v>
      </c>
      <c r="I7331" t="s">
        <v>1729</v>
      </c>
      <c r="J7331" t="e">
        <f>VLOOKUP(I7331,[1]!Tabela2[#All],2,0)</f>
        <v>#REF!</v>
      </c>
      <c r="K7331" t="s">
        <v>32</v>
      </c>
      <c r="L7331" t="s">
        <v>43820</v>
      </c>
      <c r="M7331" t="s">
        <v>43821</v>
      </c>
      <c r="N7331" t="s">
        <v>41356</v>
      </c>
      <c r="O7331" t="s">
        <v>43822</v>
      </c>
      <c r="P7331" t="s">
        <v>43823</v>
      </c>
      <c r="Q7331" t="s">
        <v>33811</v>
      </c>
      <c r="R7331" t="s">
        <v>6448</v>
      </c>
      <c r="S7331" t="s">
        <v>690</v>
      </c>
      <c r="T7331" t="s">
        <v>40</v>
      </c>
      <c r="U7331" t="s">
        <v>65</v>
      </c>
      <c r="V7331" t="s">
        <v>42</v>
      </c>
      <c r="W7331" t="s">
        <v>23</v>
      </c>
      <c r="X7331" t="s">
        <v>43820</v>
      </c>
      <c r="Y7331" t="str">
        <f t="shared" ca="1" si="114"/>
        <v>NOK</v>
      </c>
    </row>
    <row r="7332" spans="1:25" x14ac:dyDescent="0.25">
      <c r="A7332" t="s">
        <v>23</v>
      </c>
      <c r="B7332" t="s">
        <v>43824</v>
      </c>
      <c r="C7332" t="s">
        <v>25</v>
      </c>
      <c r="D7332" t="s">
        <v>423</v>
      </c>
      <c r="E7332" t="s">
        <v>45</v>
      </c>
      <c r="F7332" t="s">
        <v>28</v>
      </c>
      <c r="G7332" t="s">
        <v>29</v>
      </c>
      <c r="H7332" t="s">
        <v>30</v>
      </c>
      <c r="I7332" t="s">
        <v>2824</v>
      </c>
      <c r="J7332" t="e">
        <f>VLOOKUP(I7332,[1]!Tabela2[#All],2,0)</f>
        <v>#REF!</v>
      </c>
      <c r="K7332" t="s">
        <v>32</v>
      </c>
      <c r="L7332" t="s">
        <v>39933</v>
      </c>
      <c r="M7332" t="s">
        <v>43825</v>
      </c>
      <c r="N7332" t="s">
        <v>27445</v>
      </c>
      <c r="O7332" t="s">
        <v>43826</v>
      </c>
      <c r="P7332" t="s">
        <v>43827</v>
      </c>
      <c r="Q7332" t="s">
        <v>13302</v>
      </c>
      <c r="R7332" t="s">
        <v>85</v>
      </c>
      <c r="S7332" t="s">
        <v>22594</v>
      </c>
      <c r="T7332" t="s">
        <v>40</v>
      </c>
      <c r="U7332" t="s">
        <v>401</v>
      </c>
      <c r="V7332" t="s">
        <v>42</v>
      </c>
      <c r="W7332" t="s">
        <v>23</v>
      </c>
      <c r="X7332" t="s">
        <v>39933</v>
      </c>
      <c r="Y7332" t="str">
        <f t="shared" ca="1" si="114"/>
        <v>NOK</v>
      </c>
    </row>
    <row r="7333" spans="1:25" x14ac:dyDescent="0.25">
      <c r="A7333" t="s">
        <v>23</v>
      </c>
      <c r="B7333" t="s">
        <v>43828</v>
      </c>
      <c r="C7333" t="s">
        <v>25</v>
      </c>
      <c r="D7333" t="s">
        <v>228</v>
      </c>
      <c r="E7333" t="s">
        <v>589</v>
      </c>
      <c r="F7333" t="s">
        <v>28</v>
      </c>
      <c r="G7333" t="s">
        <v>29</v>
      </c>
      <c r="H7333" t="s">
        <v>30</v>
      </c>
      <c r="I7333" t="s">
        <v>1709</v>
      </c>
      <c r="J7333" t="e">
        <f>VLOOKUP(I7333,[1]!Tabela2[#All],2,0)</f>
        <v>#REF!</v>
      </c>
      <c r="K7333" t="s">
        <v>151</v>
      </c>
      <c r="L7333" t="s">
        <v>43829</v>
      </c>
      <c r="M7333" t="s">
        <v>43830</v>
      </c>
      <c r="N7333" t="s">
        <v>33630</v>
      </c>
      <c r="O7333" t="s">
        <v>11211</v>
      </c>
      <c r="P7333" t="s">
        <v>42</v>
      </c>
      <c r="Q7333" t="s">
        <v>42</v>
      </c>
      <c r="R7333" t="s">
        <v>42</v>
      </c>
      <c r="S7333" t="s">
        <v>42</v>
      </c>
      <c r="T7333" t="s">
        <v>183</v>
      </c>
      <c r="U7333" t="s">
        <v>42</v>
      </c>
      <c r="V7333" t="s">
        <v>42</v>
      </c>
      <c r="W7333" t="s">
        <v>23</v>
      </c>
      <c r="X7333" t="s">
        <v>43829</v>
      </c>
      <c r="Y7333" t="str">
        <f t="shared" ca="1" si="114"/>
        <v>NOK</v>
      </c>
    </row>
    <row r="7334" spans="1:25" x14ac:dyDescent="0.25">
      <c r="A7334" t="s">
        <v>23</v>
      </c>
      <c r="B7334" t="s">
        <v>43831</v>
      </c>
      <c r="C7334" t="s">
        <v>25</v>
      </c>
      <c r="D7334" t="s">
        <v>228</v>
      </c>
      <c r="E7334" t="s">
        <v>589</v>
      </c>
      <c r="F7334" t="s">
        <v>28</v>
      </c>
      <c r="G7334" t="s">
        <v>29</v>
      </c>
      <c r="H7334" t="s">
        <v>30</v>
      </c>
      <c r="I7334" t="s">
        <v>317</v>
      </c>
      <c r="J7334" t="e">
        <f>VLOOKUP(I7334,[1]!Tabela2[#All],2,0)</f>
        <v>#REF!</v>
      </c>
      <c r="K7334" t="s">
        <v>151</v>
      </c>
      <c r="L7334" t="s">
        <v>43832</v>
      </c>
      <c r="M7334" t="s">
        <v>43833</v>
      </c>
      <c r="N7334" t="s">
        <v>6370</v>
      </c>
      <c r="O7334" t="s">
        <v>14504</v>
      </c>
      <c r="P7334" t="s">
        <v>43834</v>
      </c>
      <c r="Q7334" t="s">
        <v>41964</v>
      </c>
      <c r="R7334" t="s">
        <v>19964</v>
      </c>
      <c r="S7334" t="s">
        <v>43835</v>
      </c>
      <c r="T7334" t="s">
        <v>40</v>
      </c>
      <c r="U7334" t="s">
        <v>476</v>
      </c>
      <c r="V7334" t="s">
        <v>42</v>
      </c>
      <c r="W7334" t="s">
        <v>23</v>
      </c>
      <c r="X7334" t="s">
        <v>43832</v>
      </c>
      <c r="Y7334" t="str">
        <f t="shared" ca="1" si="114"/>
        <v>NOK</v>
      </c>
    </row>
    <row r="7335" spans="1:25" x14ac:dyDescent="0.25">
      <c r="A7335" t="s">
        <v>23</v>
      </c>
      <c r="B7335" t="s">
        <v>43836</v>
      </c>
      <c r="C7335" t="s">
        <v>25</v>
      </c>
      <c r="D7335" t="s">
        <v>314</v>
      </c>
      <c r="E7335" t="s">
        <v>88</v>
      </c>
      <c r="F7335" t="s">
        <v>315</v>
      </c>
      <c r="G7335" t="s">
        <v>29</v>
      </c>
      <c r="H7335" t="s">
        <v>316</v>
      </c>
      <c r="I7335" t="s">
        <v>3402</v>
      </c>
      <c r="J7335" t="e">
        <f>VLOOKUP(I7335,[1]!Tabela2[#All],2,0)</f>
        <v>#REF!</v>
      </c>
      <c r="K7335" t="s">
        <v>151</v>
      </c>
      <c r="L7335" t="s">
        <v>43837</v>
      </c>
      <c r="M7335" t="s">
        <v>43838</v>
      </c>
      <c r="N7335" t="s">
        <v>6388</v>
      </c>
      <c r="O7335" t="s">
        <v>43839</v>
      </c>
      <c r="P7335" t="s">
        <v>43840</v>
      </c>
      <c r="Q7335" t="s">
        <v>43841</v>
      </c>
      <c r="R7335" t="s">
        <v>18570</v>
      </c>
      <c r="S7335" t="s">
        <v>10653</v>
      </c>
      <c r="T7335" t="s">
        <v>183</v>
      </c>
      <c r="U7335" t="s">
        <v>42</v>
      </c>
      <c r="V7335" t="s">
        <v>1469</v>
      </c>
      <c r="W7335" t="s">
        <v>23</v>
      </c>
      <c r="X7335" t="s">
        <v>43837</v>
      </c>
      <c r="Y7335" t="str">
        <f t="shared" ca="1" si="114"/>
        <v>NOK</v>
      </c>
    </row>
    <row r="7336" spans="1:25" x14ac:dyDescent="0.25">
      <c r="A7336" t="s">
        <v>23</v>
      </c>
      <c r="B7336" t="s">
        <v>43842</v>
      </c>
      <c r="C7336" t="s">
        <v>25</v>
      </c>
      <c r="D7336" t="s">
        <v>423</v>
      </c>
      <c r="E7336" t="s">
        <v>271</v>
      </c>
      <c r="F7336" t="s">
        <v>28</v>
      </c>
      <c r="G7336" t="s">
        <v>29</v>
      </c>
      <c r="H7336" t="s">
        <v>30</v>
      </c>
      <c r="I7336" t="s">
        <v>4255</v>
      </c>
      <c r="J7336" t="e">
        <f>VLOOKUP(I7336,[1]!Tabela2[#All],2,0)</f>
        <v>#REF!</v>
      </c>
      <c r="K7336" t="s">
        <v>32</v>
      </c>
      <c r="L7336" t="s">
        <v>28958</v>
      </c>
      <c r="M7336" t="s">
        <v>43843</v>
      </c>
      <c r="N7336" t="s">
        <v>43844</v>
      </c>
      <c r="O7336" t="s">
        <v>43845</v>
      </c>
      <c r="P7336" t="s">
        <v>11608</v>
      </c>
      <c r="Q7336" t="s">
        <v>22780</v>
      </c>
      <c r="R7336" t="s">
        <v>750</v>
      </c>
      <c r="S7336" t="s">
        <v>43846</v>
      </c>
      <c r="T7336" t="s">
        <v>40</v>
      </c>
      <c r="U7336" t="s">
        <v>401</v>
      </c>
      <c r="V7336" t="s">
        <v>42</v>
      </c>
      <c r="W7336" t="s">
        <v>23</v>
      </c>
      <c r="X7336" t="s">
        <v>28958</v>
      </c>
      <c r="Y7336" t="str">
        <f t="shared" ca="1" si="114"/>
        <v>NOK</v>
      </c>
    </row>
    <row r="7337" spans="1:25" x14ac:dyDescent="0.25">
      <c r="A7337" t="s">
        <v>23</v>
      </c>
      <c r="B7337" t="s">
        <v>43847</v>
      </c>
      <c r="C7337" t="s">
        <v>25</v>
      </c>
      <c r="D7337" t="s">
        <v>44</v>
      </c>
      <c r="E7337" t="s">
        <v>1278</v>
      </c>
      <c r="F7337" t="s">
        <v>28</v>
      </c>
      <c r="G7337" t="s">
        <v>29</v>
      </c>
      <c r="H7337" t="s">
        <v>30</v>
      </c>
      <c r="I7337" t="s">
        <v>12131</v>
      </c>
      <c r="J7337" t="e">
        <f>VLOOKUP(I7337,[1]!Tabela2[#All],2,0)</f>
        <v>#REF!</v>
      </c>
      <c r="K7337" t="s">
        <v>32</v>
      </c>
      <c r="L7337" t="s">
        <v>43848</v>
      </c>
      <c r="M7337" t="s">
        <v>43849</v>
      </c>
      <c r="N7337" t="s">
        <v>14014</v>
      </c>
      <c r="O7337" t="s">
        <v>43850</v>
      </c>
      <c r="P7337" t="s">
        <v>43851</v>
      </c>
      <c r="Q7337" t="s">
        <v>8015</v>
      </c>
      <c r="R7337" t="s">
        <v>1533</v>
      </c>
      <c r="S7337" t="s">
        <v>421</v>
      </c>
      <c r="T7337" t="s">
        <v>40</v>
      </c>
      <c r="U7337" t="s">
        <v>54</v>
      </c>
      <c r="V7337" t="s">
        <v>42</v>
      </c>
      <c r="W7337" t="s">
        <v>23</v>
      </c>
      <c r="X7337" t="s">
        <v>43848</v>
      </c>
      <c r="Y7337" t="str">
        <f t="shared" ca="1" si="114"/>
        <v>NOK</v>
      </c>
    </row>
    <row r="7338" spans="1:25" x14ac:dyDescent="0.25">
      <c r="A7338" t="s">
        <v>23</v>
      </c>
      <c r="B7338" t="s">
        <v>43852</v>
      </c>
      <c r="C7338" t="s">
        <v>25</v>
      </c>
      <c r="D7338" t="s">
        <v>44</v>
      </c>
      <c r="E7338" t="s">
        <v>1278</v>
      </c>
      <c r="F7338" t="s">
        <v>28</v>
      </c>
      <c r="G7338" t="s">
        <v>29</v>
      </c>
      <c r="H7338" t="s">
        <v>30</v>
      </c>
      <c r="I7338" t="s">
        <v>895</v>
      </c>
      <c r="J7338" t="e">
        <f>VLOOKUP(I7338,[1]!Tabela2[#All],2,0)</f>
        <v>#REF!</v>
      </c>
      <c r="K7338" t="s">
        <v>32</v>
      </c>
      <c r="L7338" t="s">
        <v>43853</v>
      </c>
      <c r="M7338" t="s">
        <v>43854</v>
      </c>
      <c r="N7338" t="s">
        <v>18298</v>
      </c>
      <c r="O7338" t="s">
        <v>17396</v>
      </c>
      <c r="P7338" t="s">
        <v>1557</v>
      </c>
      <c r="Q7338" t="s">
        <v>16550</v>
      </c>
      <c r="R7338" t="s">
        <v>958</v>
      </c>
      <c r="S7338" t="s">
        <v>2188</v>
      </c>
      <c r="T7338" t="s">
        <v>40</v>
      </c>
      <c r="U7338" t="s">
        <v>54</v>
      </c>
      <c r="V7338" t="s">
        <v>42</v>
      </c>
      <c r="W7338" t="s">
        <v>23</v>
      </c>
      <c r="X7338" t="s">
        <v>43853</v>
      </c>
      <c r="Y7338" t="str">
        <f t="shared" ca="1" si="114"/>
        <v>NOK</v>
      </c>
    </row>
    <row r="7339" spans="1:25" x14ac:dyDescent="0.25">
      <c r="A7339" t="s">
        <v>23</v>
      </c>
      <c r="B7339" t="s">
        <v>43855</v>
      </c>
      <c r="C7339" t="s">
        <v>25</v>
      </c>
      <c r="D7339" t="s">
        <v>161</v>
      </c>
      <c r="E7339" t="s">
        <v>240</v>
      </c>
      <c r="F7339" t="s">
        <v>28</v>
      </c>
      <c r="G7339" t="s">
        <v>29</v>
      </c>
      <c r="H7339" t="s">
        <v>30</v>
      </c>
      <c r="I7339" t="s">
        <v>1394</v>
      </c>
      <c r="J7339" t="e">
        <f>VLOOKUP(I7339,[1]!Tabela2[#All],2,0)</f>
        <v>#REF!</v>
      </c>
      <c r="K7339" t="s">
        <v>32</v>
      </c>
      <c r="L7339" t="s">
        <v>43856</v>
      </c>
      <c r="M7339" t="s">
        <v>43857</v>
      </c>
      <c r="N7339" t="s">
        <v>27021</v>
      </c>
      <c r="O7339" t="s">
        <v>18549</v>
      </c>
      <c r="P7339" t="s">
        <v>42443</v>
      </c>
      <c r="Q7339" t="s">
        <v>7322</v>
      </c>
      <c r="R7339" t="s">
        <v>268</v>
      </c>
      <c r="S7339" t="s">
        <v>13987</v>
      </c>
      <c r="T7339" t="s">
        <v>40</v>
      </c>
      <c r="U7339" t="s">
        <v>41</v>
      </c>
      <c r="V7339" t="s">
        <v>42</v>
      </c>
      <c r="W7339" t="s">
        <v>23</v>
      </c>
      <c r="X7339" t="s">
        <v>43856</v>
      </c>
      <c r="Y7339" t="str">
        <f t="shared" ca="1" si="114"/>
        <v>NOK</v>
      </c>
    </row>
    <row r="7340" spans="1:25" x14ac:dyDescent="0.25">
      <c r="A7340" t="s">
        <v>23</v>
      </c>
      <c r="B7340" t="s">
        <v>43858</v>
      </c>
      <c r="C7340" t="s">
        <v>25</v>
      </c>
      <c r="D7340" t="s">
        <v>228</v>
      </c>
      <c r="E7340" t="s">
        <v>27</v>
      </c>
      <c r="F7340" t="s">
        <v>315</v>
      </c>
      <c r="G7340" t="s">
        <v>29</v>
      </c>
      <c r="H7340" t="s">
        <v>30</v>
      </c>
      <c r="I7340" t="s">
        <v>1709</v>
      </c>
      <c r="J7340" t="e">
        <f>VLOOKUP(I7340,[1]!Tabela2[#All],2,0)</f>
        <v>#REF!</v>
      </c>
      <c r="K7340" t="s">
        <v>151</v>
      </c>
      <c r="L7340" t="s">
        <v>43859</v>
      </c>
      <c r="M7340" t="s">
        <v>43860</v>
      </c>
      <c r="N7340" t="s">
        <v>43117</v>
      </c>
      <c r="O7340" t="s">
        <v>43861</v>
      </c>
      <c r="P7340" t="s">
        <v>43862</v>
      </c>
      <c r="Q7340" t="s">
        <v>2753</v>
      </c>
      <c r="R7340" t="s">
        <v>43863</v>
      </c>
      <c r="S7340" t="s">
        <v>43864</v>
      </c>
      <c r="T7340" t="s">
        <v>40</v>
      </c>
      <c r="U7340" t="s">
        <v>476</v>
      </c>
      <c r="V7340" t="s">
        <v>42</v>
      </c>
      <c r="W7340" t="s">
        <v>23</v>
      </c>
      <c r="X7340" t="s">
        <v>43859</v>
      </c>
      <c r="Y7340" t="str">
        <f t="shared" ca="1" si="114"/>
        <v>NOK</v>
      </c>
    </row>
    <row r="7341" spans="1:25" x14ac:dyDescent="0.25">
      <c r="A7341" t="s">
        <v>23</v>
      </c>
      <c r="B7341" t="s">
        <v>43865</v>
      </c>
      <c r="C7341" t="s">
        <v>25</v>
      </c>
      <c r="D7341" t="s">
        <v>98</v>
      </c>
      <c r="E7341" t="s">
        <v>1372</v>
      </c>
      <c r="F7341" t="s">
        <v>391</v>
      </c>
      <c r="G7341" t="s">
        <v>29</v>
      </c>
      <c r="H7341" t="s">
        <v>30</v>
      </c>
      <c r="I7341" t="s">
        <v>241</v>
      </c>
      <c r="J7341" t="e">
        <f>VLOOKUP(I7341,[1]!Tabela2[#All],2,0)</f>
        <v>#REF!</v>
      </c>
      <c r="K7341" t="s">
        <v>32</v>
      </c>
      <c r="L7341" t="s">
        <v>43866</v>
      </c>
      <c r="M7341" t="s">
        <v>43867</v>
      </c>
      <c r="N7341" t="s">
        <v>43868</v>
      </c>
      <c r="O7341" t="s">
        <v>43869</v>
      </c>
      <c r="P7341" t="s">
        <v>41415</v>
      </c>
      <c r="Q7341" t="s">
        <v>13314</v>
      </c>
      <c r="R7341" t="s">
        <v>2986</v>
      </c>
      <c r="S7341" t="s">
        <v>2474</v>
      </c>
      <c r="T7341" t="s">
        <v>40</v>
      </c>
      <c r="U7341" t="s">
        <v>65</v>
      </c>
      <c r="V7341" t="s">
        <v>42</v>
      </c>
      <c r="W7341" t="s">
        <v>23</v>
      </c>
      <c r="X7341" t="s">
        <v>43866</v>
      </c>
      <c r="Y7341" t="str">
        <f t="shared" ca="1" si="114"/>
        <v>NOK</v>
      </c>
    </row>
    <row r="7342" spans="1:25" x14ac:dyDescent="0.25">
      <c r="A7342" t="s">
        <v>23</v>
      </c>
      <c r="B7342" t="s">
        <v>43870</v>
      </c>
      <c r="C7342" t="s">
        <v>25</v>
      </c>
      <c r="D7342" t="s">
        <v>98</v>
      </c>
      <c r="E7342" t="s">
        <v>1851</v>
      </c>
      <c r="F7342" t="s">
        <v>391</v>
      </c>
      <c r="G7342" t="s">
        <v>29</v>
      </c>
      <c r="H7342" t="s">
        <v>30</v>
      </c>
      <c r="I7342" t="s">
        <v>1087</v>
      </c>
      <c r="J7342" t="e">
        <f>VLOOKUP(I7342,[1]!Tabela2[#All],2,0)</f>
        <v>#REF!</v>
      </c>
      <c r="K7342" t="s">
        <v>32</v>
      </c>
      <c r="L7342" t="s">
        <v>43871</v>
      </c>
      <c r="M7342" t="s">
        <v>43872</v>
      </c>
      <c r="N7342" t="s">
        <v>31531</v>
      </c>
      <c r="O7342" t="s">
        <v>43873</v>
      </c>
      <c r="P7342" t="s">
        <v>15250</v>
      </c>
      <c r="Q7342" t="s">
        <v>3267</v>
      </c>
      <c r="R7342" t="s">
        <v>1094</v>
      </c>
      <c r="S7342" t="s">
        <v>6803</v>
      </c>
      <c r="T7342" t="s">
        <v>40</v>
      </c>
      <c r="U7342" t="s">
        <v>65</v>
      </c>
      <c r="V7342" t="s">
        <v>42</v>
      </c>
      <c r="W7342" t="s">
        <v>23</v>
      </c>
      <c r="X7342" t="s">
        <v>43871</v>
      </c>
      <c r="Y7342" t="str">
        <f t="shared" ca="1" si="114"/>
        <v>NOK</v>
      </c>
    </row>
    <row r="7343" spans="1:25" x14ac:dyDescent="0.25">
      <c r="A7343" t="s">
        <v>23</v>
      </c>
      <c r="B7343" t="s">
        <v>43874</v>
      </c>
      <c r="C7343" t="s">
        <v>25</v>
      </c>
      <c r="D7343" t="s">
        <v>16877</v>
      </c>
      <c r="E7343" t="s">
        <v>681</v>
      </c>
      <c r="F7343" t="s">
        <v>28</v>
      </c>
      <c r="G7343" t="s">
        <v>29</v>
      </c>
      <c r="H7343" t="s">
        <v>30</v>
      </c>
      <c r="I7343" t="s">
        <v>4276</v>
      </c>
      <c r="J7343" t="e">
        <f>VLOOKUP(I7343,[1]!Tabela2[#All],2,0)</f>
        <v>#REF!</v>
      </c>
      <c r="K7343" t="s">
        <v>32</v>
      </c>
      <c r="L7343" t="s">
        <v>43875</v>
      </c>
      <c r="M7343" t="s">
        <v>43876</v>
      </c>
      <c r="N7343" t="s">
        <v>43877</v>
      </c>
      <c r="O7343" t="s">
        <v>43878</v>
      </c>
      <c r="P7343" t="s">
        <v>43878</v>
      </c>
      <c r="Q7343" t="s">
        <v>43879</v>
      </c>
      <c r="R7343" t="s">
        <v>6770</v>
      </c>
      <c r="S7343" t="s">
        <v>19902</v>
      </c>
      <c r="T7343" t="s">
        <v>40</v>
      </c>
      <c r="U7343" t="s">
        <v>77</v>
      </c>
      <c r="V7343" t="s">
        <v>42</v>
      </c>
      <c r="W7343" t="s">
        <v>23</v>
      </c>
      <c r="X7343" t="s">
        <v>43875</v>
      </c>
      <c r="Y7343" t="str">
        <f t="shared" ca="1" si="114"/>
        <v>NOK</v>
      </c>
    </row>
    <row r="7344" spans="1:25" x14ac:dyDescent="0.25">
      <c r="A7344" t="s">
        <v>23</v>
      </c>
      <c r="B7344" t="s">
        <v>43880</v>
      </c>
      <c r="C7344" t="s">
        <v>25</v>
      </c>
      <c r="D7344" t="s">
        <v>161</v>
      </c>
      <c r="E7344" t="s">
        <v>1018</v>
      </c>
      <c r="F7344" t="s">
        <v>28</v>
      </c>
      <c r="G7344" t="s">
        <v>29</v>
      </c>
      <c r="H7344" t="s">
        <v>30</v>
      </c>
      <c r="I7344" t="s">
        <v>2638</v>
      </c>
      <c r="J7344" t="e">
        <f>VLOOKUP(I7344,[1]!Tabela2[#All],2,0)</f>
        <v>#REF!</v>
      </c>
      <c r="K7344" t="s">
        <v>32</v>
      </c>
      <c r="L7344" t="s">
        <v>43881</v>
      </c>
      <c r="M7344" t="s">
        <v>43882</v>
      </c>
      <c r="N7344" t="s">
        <v>27061</v>
      </c>
      <c r="O7344" t="s">
        <v>43883</v>
      </c>
      <c r="P7344" t="s">
        <v>43884</v>
      </c>
      <c r="Q7344" t="s">
        <v>1235</v>
      </c>
      <c r="R7344" t="s">
        <v>3160</v>
      </c>
      <c r="S7344" t="s">
        <v>21821</v>
      </c>
      <c r="T7344" t="s">
        <v>40</v>
      </c>
      <c r="U7344" t="s">
        <v>54</v>
      </c>
      <c r="V7344" t="s">
        <v>42</v>
      </c>
      <c r="W7344" t="s">
        <v>23</v>
      </c>
      <c r="X7344" t="s">
        <v>43881</v>
      </c>
      <c r="Y7344" t="str">
        <f t="shared" ca="1" si="114"/>
        <v>NOK</v>
      </c>
    </row>
    <row r="7345" spans="1:25" x14ac:dyDescent="0.25">
      <c r="A7345" t="s">
        <v>23</v>
      </c>
      <c r="B7345" t="s">
        <v>43885</v>
      </c>
      <c r="C7345" t="s">
        <v>25</v>
      </c>
      <c r="D7345" t="s">
        <v>161</v>
      </c>
      <c r="E7345" t="s">
        <v>88</v>
      </c>
      <c r="F7345" t="s">
        <v>28</v>
      </c>
      <c r="G7345" t="s">
        <v>29</v>
      </c>
      <c r="H7345" t="s">
        <v>30</v>
      </c>
      <c r="I7345" t="s">
        <v>540</v>
      </c>
      <c r="J7345" t="e">
        <f>VLOOKUP(I7345,[1]!Tabela2[#All],2,0)</f>
        <v>#REF!</v>
      </c>
      <c r="K7345" t="s">
        <v>32</v>
      </c>
      <c r="L7345" t="s">
        <v>43886</v>
      </c>
      <c r="M7345" t="s">
        <v>43887</v>
      </c>
      <c r="N7345" t="s">
        <v>43888</v>
      </c>
      <c r="O7345" t="s">
        <v>43889</v>
      </c>
      <c r="P7345" t="s">
        <v>6510</v>
      </c>
      <c r="Q7345" t="s">
        <v>23055</v>
      </c>
      <c r="R7345" t="s">
        <v>6014</v>
      </c>
      <c r="S7345" t="s">
        <v>23056</v>
      </c>
      <c r="T7345" t="s">
        <v>40</v>
      </c>
      <c r="U7345" t="s">
        <v>65</v>
      </c>
      <c r="V7345" t="s">
        <v>42</v>
      </c>
      <c r="W7345" t="s">
        <v>23</v>
      </c>
      <c r="X7345" t="s">
        <v>43886</v>
      </c>
      <c r="Y7345" t="str">
        <f t="shared" ca="1" si="114"/>
        <v>NOK</v>
      </c>
    </row>
    <row r="7346" spans="1:25" x14ac:dyDescent="0.25">
      <c r="A7346" t="s">
        <v>23</v>
      </c>
      <c r="B7346" t="s">
        <v>43890</v>
      </c>
      <c r="C7346" t="s">
        <v>25</v>
      </c>
      <c r="D7346" t="s">
        <v>44</v>
      </c>
      <c r="E7346" t="s">
        <v>1278</v>
      </c>
      <c r="F7346" t="s">
        <v>28</v>
      </c>
      <c r="G7346" t="s">
        <v>29</v>
      </c>
      <c r="H7346" t="s">
        <v>30</v>
      </c>
      <c r="I7346" t="s">
        <v>13679</v>
      </c>
      <c r="J7346" t="e">
        <f>VLOOKUP(I7346,[1]!Tabela2[#All],2,0)</f>
        <v>#REF!</v>
      </c>
      <c r="K7346" t="s">
        <v>32</v>
      </c>
      <c r="L7346" t="s">
        <v>43891</v>
      </c>
      <c r="M7346" t="s">
        <v>43892</v>
      </c>
      <c r="N7346" t="s">
        <v>43893</v>
      </c>
      <c r="O7346" t="s">
        <v>38913</v>
      </c>
      <c r="P7346" t="s">
        <v>43894</v>
      </c>
      <c r="Q7346" t="s">
        <v>15545</v>
      </c>
      <c r="R7346" t="s">
        <v>816</v>
      </c>
      <c r="S7346" t="s">
        <v>5194</v>
      </c>
      <c r="T7346" t="s">
        <v>40</v>
      </c>
      <c r="U7346" t="s">
        <v>54</v>
      </c>
      <c r="V7346" t="s">
        <v>42</v>
      </c>
      <c r="W7346" t="s">
        <v>23</v>
      </c>
      <c r="X7346" t="s">
        <v>43891</v>
      </c>
      <c r="Y7346" t="str">
        <f t="shared" ca="1" si="114"/>
        <v>NOK</v>
      </c>
    </row>
    <row r="7347" spans="1:25" x14ac:dyDescent="0.25">
      <c r="A7347" t="s">
        <v>23</v>
      </c>
      <c r="B7347" t="s">
        <v>43895</v>
      </c>
      <c r="C7347" t="s">
        <v>25</v>
      </c>
      <c r="D7347" t="s">
        <v>44</v>
      </c>
      <c r="E7347" t="s">
        <v>292</v>
      </c>
      <c r="F7347" t="s">
        <v>28</v>
      </c>
      <c r="G7347" t="s">
        <v>29</v>
      </c>
      <c r="H7347" t="s">
        <v>30</v>
      </c>
      <c r="I7347" t="s">
        <v>5241</v>
      </c>
      <c r="J7347" t="e">
        <f>VLOOKUP(I7347,[1]!Tabela2[#All],2,0)</f>
        <v>#REF!</v>
      </c>
      <c r="K7347" t="s">
        <v>32</v>
      </c>
      <c r="L7347" t="s">
        <v>43896</v>
      </c>
      <c r="M7347" t="s">
        <v>43897</v>
      </c>
      <c r="N7347" t="s">
        <v>28150</v>
      </c>
      <c r="O7347" t="s">
        <v>7927</v>
      </c>
      <c r="P7347" t="s">
        <v>33284</v>
      </c>
      <c r="Q7347" t="s">
        <v>4655</v>
      </c>
      <c r="R7347" t="s">
        <v>3150</v>
      </c>
      <c r="S7347" t="s">
        <v>3588</v>
      </c>
      <c r="T7347" t="s">
        <v>40</v>
      </c>
      <c r="U7347" t="s">
        <v>65</v>
      </c>
      <c r="V7347" t="s">
        <v>42</v>
      </c>
      <c r="W7347" t="s">
        <v>23</v>
      </c>
      <c r="X7347" t="s">
        <v>43896</v>
      </c>
      <c r="Y7347" t="str">
        <f t="shared" ca="1" si="114"/>
        <v>NOK</v>
      </c>
    </row>
    <row r="7348" spans="1:25" x14ac:dyDescent="0.25">
      <c r="A7348" t="s">
        <v>23</v>
      </c>
      <c r="B7348" t="s">
        <v>43898</v>
      </c>
      <c r="C7348" t="s">
        <v>25</v>
      </c>
      <c r="D7348" t="s">
        <v>423</v>
      </c>
      <c r="E7348" t="s">
        <v>45</v>
      </c>
      <c r="F7348" t="s">
        <v>28</v>
      </c>
      <c r="G7348" t="s">
        <v>29</v>
      </c>
      <c r="H7348" t="s">
        <v>30</v>
      </c>
      <c r="I7348" t="s">
        <v>219</v>
      </c>
      <c r="J7348" t="e">
        <f>VLOOKUP(I7348,[1]!Tabela2[#All],2,0)</f>
        <v>#REF!</v>
      </c>
      <c r="K7348" t="s">
        <v>32</v>
      </c>
      <c r="L7348" t="s">
        <v>16263</v>
      </c>
      <c r="M7348" t="s">
        <v>43899</v>
      </c>
      <c r="N7348" t="s">
        <v>31382</v>
      </c>
      <c r="O7348" t="s">
        <v>43900</v>
      </c>
      <c r="P7348" t="s">
        <v>22081</v>
      </c>
      <c r="Q7348" t="s">
        <v>8604</v>
      </c>
      <c r="R7348" t="s">
        <v>16244</v>
      </c>
      <c r="S7348" t="s">
        <v>16237</v>
      </c>
      <c r="T7348" t="s">
        <v>40</v>
      </c>
      <c r="U7348" t="s">
        <v>65</v>
      </c>
      <c r="V7348" t="s">
        <v>42</v>
      </c>
      <c r="W7348" t="s">
        <v>23</v>
      </c>
      <c r="X7348" t="s">
        <v>16263</v>
      </c>
      <c r="Y7348" t="str">
        <f t="shared" ca="1" si="114"/>
        <v>NOK</v>
      </c>
    </row>
    <row r="7349" spans="1:25" x14ac:dyDescent="0.25">
      <c r="A7349" t="s">
        <v>23</v>
      </c>
      <c r="B7349" t="s">
        <v>43901</v>
      </c>
      <c r="C7349" t="s">
        <v>25</v>
      </c>
      <c r="D7349" t="s">
        <v>228</v>
      </c>
      <c r="E7349" t="s">
        <v>518</v>
      </c>
      <c r="F7349" t="s">
        <v>28</v>
      </c>
      <c r="G7349" t="s">
        <v>29</v>
      </c>
      <c r="H7349" t="s">
        <v>30</v>
      </c>
      <c r="I7349" t="s">
        <v>9523</v>
      </c>
      <c r="J7349" t="e">
        <f>VLOOKUP(I7349,[1]!Tabela2[#All],2,0)</f>
        <v>#REF!</v>
      </c>
      <c r="K7349" t="s">
        <v>151</v>
      </c>
      <c r="L7349" t="s">
        <v>43902</v>
      </c>
      <c r="M7349" t="s">
        <v>43903</v>
      </c>
      <c r="N7349" t="s">
        <v>37193</v>
      </c>
      <c r="O7349" t="s">
        <v>34303</v>
      </c>
      <c r="P7349" t="s">
        <v>6591</v>
      </c>
      <c r="Q7349" t="s">
        <v>43904</v>
      </c>
      <c r="R7349" t="s">
        <v>30999</v>
      </c>
      <c r="S7349" t="s">
        <v>9566</v>
      </c>
      <c r="T7349" t="s">
        <v>40</v>
      </c>
      <c r="U7349" t="s">
        <v>77</v>
      </c>
      <c r="V7349" t="s">
        <v>42</v>
      </c>
      <c r="W7349" t="s">
        <v>23</v>
      </c>
      <c r="X7349" t="s">
        <v>43902</v>
      </c>
      <c r="Y7349" t="str">
        <f t="shared" ca="1" si="114"/>
        <v>NOK</v>
      </c>
    </row>
    <row r="7350" spans="1:25" x14ac:dyDescent="0.25">
      <c r="A7350" t="s">
        <v>23</v>
      </c>
      <c r="B7350" t="s">
        <v>43905</v>
      </c>
      <c r="C7350" t="s">
        <v>25</v>
      </c>
      <c r="D7350" t="s">
        <v>44</v>
      </c>
      <c r="E7350" t="s">
        <v>292</v>
      </c>
      <c r="F7350" t="s">
        <v>28</v>
      </c>
      <c r="G7350" t="s">
        <v>29</v>
      </c>
      <c r="H7350" t="s">
        <v>30</v>
      </c>
      <c r="I7350" t="s">
        <v>12131</v>
      </c>
      <c r="J7350" t="e">
        <f>VLOOKUP(I7350,[1]!Tabela2[#All],2,0)</f>
        <v>#REF!</v>
      </c>
      <c r="K7350" t="s">
        <v>32</v>
      </c>
      <c r="L7350" t="s">
        <v>43906</v>
      </c>
      <c r="M7350" t="s">
        <v>43907</v>
      </c>
      <c r="N7350" t="s">
        <v>43908</v>
      </c>
      <c r="O7350" t="s">
        <v>43909</v>
      </c>
      <c r="P7350" t="s">
        <v>22068</v>
      </c>
      <c r="Q7350" t="s">
        <v>16416</v>
      </c>
      <c r="R7350" t="s">
        <v>4178</v>
      </c>
      <c r="S7350" t="s">
        <v>18067</v>
      </c>
      <c r="T7350" t="s">
        <v>40</v>
      </c>
      <c r="U7350" t="s">
        <v>41</v>
      </c>
      <c r="V7350" t="s">
        <v>42</v>
      </c>
      <c r="W7350" t="s">
        <v>23</v>
      </c>
      <c r="X7350" t="s">
        <v>43906</v>
      </c>
      <c r="Y7350" t="str">
        <f t="shared" ca="1" si="114"/>
        <v>NOK</v>
      </c>
    </row>
    <row r="7351" spans="1:25" x14ac:dyDescent="0.25">
      <c r="A7351" t="s">
        <v>23</v>
      </c>
      <c r="B7351" t="s">
        <v>43910</v>
      </c>
      <c r="C7351" t="s">
        <v>25</v>
      </c>
      <c r="D7351" t="s">
        <v>161</v>
      </c>
      <c r="E7351" t="s">
        <v>173</v>
      </c>
      <c r="F7351" t="s">
        <v>28</v>
      </c>
      <c r="G7351" t="s">
        <v>29</v>
      </c>
      <c r="H7351" t="s">
        <v>30</v>
      </c>
      <c r="I7351" t="s">
        <v>11635</v>
      </c>
      <c r="J7351" t="e">
        <f>VLOOKUP(I7351,[1]!Tabela2[#All],2,0)</f>
        <v>#REF!</v>
      </c>
      <c r="K7351" t="s">
        <v>32</v>
      </c>
      <c r="L7351" t="s">
        <v>43911</v>
      </c>
      <c r="M7351" t="s">
        <v>43912</v>
      </c>
      <c r="N7351" t="s">
        <v>30670</v>
      </c>
      <c r="O7351" t="s">
        <v>43913</v>
      </c>
      <c r="P7351" t="s">
        <v>43914</v>
      </c>
      <c r="Q7351" t="s">
        <v>9081</v>
      </c>
      <c r="R7351" t="s">
        <v>181</v>
      </c>
      <c r="S7351" t="s">
        <v>21023</v>
      </c>
      <c r="T7351" t="s">
        <v>40</v>
      </c>
      <c r="U7351" t="s">
        <v>41</v>
      </c>
      <c r="V7351" t="s">
        <v>42</v>
      </c>
      <c r="W7351" t="s">
        <v>23</v>
      </c>
      <c r="X7351" t="s">
        <v>43911</v>
      </c>
      <c r="Y7351" t="str">
        <f t="shared" ca="1" si="114"/>
        <v>NOK</v>
      </c>
    </row>
    <row r="7352" spans="1:25" x14ac:dyDescent="0.25">
      <c r="A7352" t="s">
        <v>23</v>
      </c>
      <c r="B7352" t="s">
        <v>43915</v>
      </c>
      <c r="C7352" t="s">
        <v>25</v>
      </c>
      <c r="D7352" t="s">
        <v>314</v>
      </c>
      <c r="E7352" t="s">
        <v>88</v>
      </c>
      <c r="F7352" t="s">
        <v>315</v>
      </c>
      <c r="G7352" t="s">
        <v>29</v>
      </c>
      <c r="H7352" t="s">
        <v>316</v>
      </c>
      <c r="I7352" t="s">
        <v>317</v>
      </c>
      <c r="J7352" t="e">
        <f>VLOOKUP(I7352,[1]!Tabela2[#All],2,0)</f>
        <v>#REF!</v>
      </c>
      <c r="K7352" t="s">
        <v>151</v>
      </c>
      <c r="L7352" t="s">
        <v>43916</v>
      </c>
      <c r="M7352" t="s">
        <v>43917</v>
      </c>
      <c r="N7352" t="s">
        <v>38962</v>
      </c>
      <c r="O7352" t="s">
        <v>38963</v>
      </c>
      <c r="P7352" t="s">
        <v>43918</v>
      </c>
      <c r="Q7352" t="s">
        <v>38964</v>
      </c>
      <c r="R7352" t="s">
        <v>19964</v>
      </c>
      <c r="S7352" t="s">
        <v>43919</v>
      </c>
      <c r="T7352" t="s">
        <v>183</v>
      </c>
      <c r="U7352" t="s">
        <v>42</v>
      </c>
      <c r="V7352" t="s">
        <v>1535</v>
      </c>
      <c r="W7352" t="s">
        <v>23</v>
      </c>
      <c r="X7352" t="s">
        <v>43916</v>
      </c>
      <c r="Y7352" t="str">
        <f t="shared" ca="1" si="114"/>
        <v>NOK</v>
      </c>
    </row>
    <row r="7353" spans="1:25" x14ac:dyDescent="0.25">
      <c r="A7353" t="s">
        <v>23</v>
      </c>
      <c r="B7353" t="s">
        <v>43920</v>
      </c>
      <c r="C7353" t="s">
        <v>25</v>
      </c>
      <c r="D7353" t="s">
        <v>314</v>
      </c>
      <c r="E7353" t="s">
        <v>762</v>
      </c>
      <c r="F7353" t="s">
        <v>315</v>
      </c>
      <c r="G7353" t="s">
        <v>29</v>
      </c>
      <c r="H7353" t="s">
        <v>316</v>
      </c>
      <c r="I7353" t="s">
        <v>508</v>
      </c>
      <c r="J7353" t="e">
        <f>VLOOKUP(I7353,[1]!Tabela2[#All],2,0)</f>
        <v>#REF!</v>
      </c>
      <c r="K7353" t="s">
        <v>151</v>
      </c>
      <c r="L7353" t="s">
        <v>43921</v>
      </c>
      <c r="M7353" t="s">
        <v>43922</v>
      </c>
      <c r="N7353" t="s">
        <v>43923</v>
      </c>
      <c r="O7353" t="s">
        <v>43924</v>
      </c>
      <c r="P7353" t="s">
        <v>43925</v>
      </c>
      <c r="Q7353" t="s">
        <v>18585</v>
      </c>
      <c r="R7353" t="s">
        <v>1912</v>
      </c>
      <c r="S7353" t="s">
        <v>26106</v>
      </c>
      <c r="T7353" t="s">
        <v>183</v>
      </c>
      <c r="U7353" t="s">
        <v>42</v>
      </c>
      <c r="V7353" t="s">
        <v>1535</v>
      </c>
      <c r="W7353" t="s">
        <v>23</v>
      </c>
      <c r="X7353" t="s">
        <v>43921</v>
      </c>
      <c r="Y7353" t="str">
        <f t="shared" ca="1" si="114"/>
        <v>NOK</v>
      </c>
    </row>
    <row r="7354" spans="1:25" x14ac:dyDescent="0.25">
      <c r="A7354" t="s">
        <v>23</v>
      </c>
      <c r="B7354" t="s">
        <v>43926</v>
      </c>
      <c r="C7354" t="s">
        <v>25</v>
      </c>
      <c r="D7354" t="s">
        <v>611</v>
      </c>
      <c r="E7354" t="s">
        <v>424</v>
      </c>
      <c r="F7354" t="s">
        <v>28</v>
      </c>
      <c r="G7354" t="s">
        <v>29</v>
      </c>
      <c r="H7354" t="s">
        <v>30</v>
      </c>
      <c r="I7354" t="s">
        <v>2220</v>
      </c>
      <c r="J7354" t="e">
        <f>VLOOKUP(I7354,[1]!Tabela2[#All],2,0)</f>
        <v>#REF!</v>
      </c>
      <c r="K7354" t="s">
        <v>32</v>
      </c>
      <c r="L7354" t="s">
        <v>43927</v>
      </c>
      <c r="M7354" t="s">
        <v>43928</v>
      </c>
      <c r="N7354" t="s">
        <v>6571</v>
      </c>
      <c r="O7354" t="s">
        <v>6572</v>
      </c>
      <c r="P7354" t="s">
        <v>43929</v>
      </c>
      <c r="Q7354" t="s">
        <v>5625</v>
      </c>
      <c r="R7354" t="s">
        <v>1390</v>
      </c>
      <c r="S7354" t="s">
        <v>3517</v>
      </c>
      <c r="T7354" t="s">
        <v>40</v>
      </c>
      <c r="U7354" t="s">
        <v>54</v>
      </c>
      <c r="V7354" t="s">
        <v>42</v>
      </c>
      <c r="W7354" t="s">
        <v>23</v>
      </c>
      <c r="X7354" t="s">
        <v>43927</v>
      </c>
      <c r="Y7354" t="str">
        <f t="shared" ca="1" si="114"/>
        <v>NOK</v>
      </c>
    </row>
    <row r="7355" spans="1:25" x14ac:dyDescent="0.25">
      <c r="A7355" t="s">
        <v>23</v>
      </c>
      <c r="B7355" t="s">
        <v>43930</v>
      </c>
      <c r="C7355" t="s">
        <v>25</v>
      </c>
      <c r="D7355" t="s">
        <v>67</v>
      </c>
      <c r="E7355" t="s">
        <v>292</v>
      </c>
      <c r="F7355" t="s">
        <v>28</v>
      </c>
      <c r="G7355" t="s">
        <v>29</v>
      </c>
      <c r="H7355" t="s">
        <v>30</v>
      </c>
      <c r="I7355" t="s">
        <v>980</v>
      </c>
      <c r="J7355" t="e">
        <f>VLOOKUP(I7355,[1]!Tabela2[#All],2,0)</f>
        <v>#REF!</v>
      </c>
      <c r="K7355" t="s">
        <v>32</v>
      </c>
      <c r="L7355" t="s">
        <v>43931</v>
      </c>
      <c r="M7355" t="s">
        <v>43932</v>
      </c>
      <c r="N7355" t="s">
        <v>29267</v>
      </c>
      <c r="O7355" t="s">
        <v>43933</v>
      </c>
      <c r="P7355" t="s">
        <v>43934</v>
      </c>
      <c r="Q7355" t="s">
        <v>43935</v>
      </c>
      <c r="R7355" t="s">
        <v>410</v>
      </c>
      <c r="S7355" t="s">
        <v>12723</v>
      </c>
      <c r="T7355" t="s">
        <v>40</v>
      </c>
      <c r="U7355" t="s">
        <v>54</v>
      </c>
      <c r="V7355" t="s">
        <v>42</v>
      </c>
      <c r="W7355" t="s">
        <v>23</v>
      </c>
      <c r="X7355" t="s">
        <v>43931</v>
      </c>
      <c r="Y7355" t="str">
        <f t="shared" ca="1" si="114"/>
        <v>NOK</v>
      </c>
    </row>
    <row r="7356" spans="1:25" x14ac:dyDescent="0.25">
      <c r="A7356" t="s">
        <v>23</v>
      </c>
      <c r="B7356" t="s">
        <v>43936</v>
      </c>
      <c r="C7356" t="s">
        <v>25</v>
      </c>
      <c r="D7356" t="s">
        <v>161</v>
      </c>
      <c r="E7356" t="s">
        <v>240</v>
      </c>
      <c r="F7356" t="s">
        <v>28</v>
      </c>
      <c r="G7356" t="s">
        <v>29</v>
      </c>
      <c r="H7356" t="s">
        <v>30</v>
      </c>
      <c r="I7356" t="s">
        <v>1452</v>
      </c>
      <c r="J7356" t="e">
        <f>VLOOKUP(I7356,[1]!Tabela2[#All],2,0)</f>
        <v>#REF!</v>
      </c>
      <c r="K7356" t="s">
        <v>32</v>
      </c>
      <c r="L7356" t="s">
        <v>43937</v>
      </c>
      <c r="M7356" t="s">
        <v>43938</v>
      </c>
      <c r="N7356" t="s">
        <v>23165</v>
      </c>
      <c r="O7356" t="s">
        <v>23166</v>
      </c>
      <c r="P7356" t="s">
        <v>4287</v>
      </c>
      <c r="Q7356" t="s">
        <v>29263</v>
      </c>
      <c r="R7356" t="s">
        <v>6280</v>
      </c>
      <c r="S7356" t="s">
        <v>10829</v>
      </c>
      <c r="T7356" t="s">
        <v>40</v>
      </c>
      <c r="U7356" t="s">
        <v>195</v>
      </c>
      <c r="V7356" t="s">
        <v>42</v>
      </c>
      <c r="W7356" t="s">
        <v>23</v>
      </c>
      <c r="X7356" t="s">
        <v>43937</v>
      </c>
      <c r="Y7356" t="str">
        <f t="shared" ca="1" si="114"/>
        <v>NOK</v>
      </c>
    </row>
    <row r="7357" spans="1:25" x14ac:dyDescent="0.25">
      <c r="A7357" t="s">
        <v>23</v>
      </c>
      <c r="B7357" t="s">
        <v>43939</v>
      </c>
      <c r="C7357" t="s">
        <v>25</v>
      </c>
      <c r="D7357" t="s">
        <v>161</v>
      </c>
      <c r="E7357" t="s">
        <v>240</v>
      </c>
      <c r="F7357" t="s">
        <v>28</v>
      </c>
      <c r="G7357" t="s">
        <v>29</v>
      </c>
      <c r="H7357" t="s">
        <v>30</v>
      </c>
      <c r="I7357" t="s">
        <v>6553</v>
      </c>
      <c r="J7357" t="e">
        <f>VLOOKUP(I7357,[1]!Tabela2[#All],2,0)</f>
        <v>#REF!</v>
      </c>
      <c r="K7357" t="s">
        <v>32</v>
      </c>
      <c r="L7357" t="s">
        <v>43940</v>
      </c>
      <c r="M7357" t="s">
        <v>43941</v>
      </c>
      <c r="N7357" t="s">
        <v>5520</v>
      </c>
      <c r="O7357" t="s">
        <v>43942</v>
      </c>
      <c r="P7357" t="s">
        <v>9448</v>
      </c>
      <c r="Q7357" t="s">
        <v>7173</v>
      </c>
      <c r="R7357" t="s">
        <v>2404</v>
      </c>
      <c r="S7357" t="s">
        <v>9285</v>
      </c>
      <c r="T7357" t="s">
        <v>40</v>
      </c>
      <c r="U7357" t="s">
        <v>77</v>
      </c>
      <c r="V7357" t="s">
        <v>42</v>
      </c>
      <c r="W7357" t="s">
        <v>23</v>
      </c>
      <c r="X7357" t="s">
        <v>43940</v>
      </c>
      <c r="Y7357" t="str">
        <f t="shared" ca="1" si="114"/>
        <v>NOK</v>
      </c>
    </row>
    <row r="7358" spans="1:25" x14ac:dyDescent="0.25">
      <c r="A7358" t="s">
        <v>23</v>
      </c>
      <c r="B7358" t="s">
        <v>43943</v>
      </c>
      <c r="C7358" t="s">
        <v>25</v>
      </c>
      <c r="D7358" t="s">
        <v>197</v>
      </c>
      <c r="E7358" t="s">
        <v>2059</v>
      </c>
      <c r="F7358" t="s">
        <v>28</v>
      </c>
      <c r="G7358" t="s">
        <v>29</v>
      </c>
      <c r="H7358" t="s">
        <v>30</v>
      </c>
      <c r="I7358" t="s">
        <v>4841</v>
      </c>
      <c r="J7358" t="e">
        <f>VLOOKUP(I7358,[1]!Tabela2[#All],2,0)</f>
        <v>#REF!</v>
      </c>
      <c r="K7358" t="s">
        <v>32</v>
      </c>
      <c r="L7358" t="s">
        <v>43944</v>
      </c>
      <c r="M7358" t="s">
        <v>43945</v>
      </c>
      <c r="N7358" t="s">
        <v>687</v>
      </c>
      <c r="O7358" t="s">
        <v>23982</v>
      </c>
      <c r="P7358" t="s">
        <v>9449</v>
      </c>
      <c r="Q7358" t="s">
        <v>5586</v>
      </c>
      <c r="R7358" t="s">
        <v>13618</v>
      </c>
      <c r="S7358" t="s">
        <v>8089</v>
      </c>
      <c r="T7358" t="s">
        <v>40</v>
      </c>
      <c r="U7358" t="s">
        <v>65</v>
      </c>
      <c r="V7358" t="s">
        <v>42</v>
      </c>
      <c r="W7358" t="s">
        <v>23</v>
      </c>
      <c r="X7358" t="s">
        <v>43944</v>
      </c>
      <c r="Y7358" t="str">
        <f t="shared" ca="1" si="114"/>
        <v>NOK</v>
      </c>
    </row>
    <row r="7359" spans="1:25" x14ac:dyDescent="0.25">
      <c r="A7359" t="s">
        <v>23</v>
      </c>
      <c r="B7359" t="s">
        <v>43946</v>
      </c>
      <c r="C7359" t="s">
        <v>25</v>
      </c>
      <c r="D7359" t="s">
        <v>148</v>
      </c>
      <c r="E7359" t="s">
        <v>99</v>
      </c>
      <c r="F7359" t="s">
        <v>28</v>
      </c>
      <c r="G7359" t="s">
        <v>29</v>
      </c>
      <c r="H7359" t="s">
        <v>30</v>
      </c>
      <c r="I7359" t="s">
        <v>2343</v>
      </c>
      <c r="J7359" t="e">
        <f>VLOOKUP(I7359,[1]!Tabela2[#All],2,0)</f>
        <v>#REF!</v>
      </c>
      <c r="K7359" t="s">
        <v>151</v>
      </c>
      <c r="L7359" t="s">
        <v>43947</v>
      </c>
      <c r="M7359" t="s">
        <v>43948</v>
      </c>
      <c r="N7359" t="s">
        <v>43949</v>
      </c>
      <c r="O7359" t="s">
        <v>27571</v>
      </c>
      <c r="P7359" t="s">
        <v>43950</v>
      </c>
      <c r="Q7359" t="s">
        <v>43951</v>
      </c>
      <c r="R7359" t="s">
        <v>36179</v>
      </c>
      <c r="S7359" t="s">
        <v>31723</v>
      </c>
      <c r="T7359" t="s">
        <v>183</v>
      </c>
      <c r="U7359" t="s">
        <v>42</v>
      </c>
      <c r="V7359" t="s">
        <v>1631</v>
      </c>
      <c r="W7359" t="s">
        <v>23</v>
      </c>
      <c r="X7359" t="s">
        <v>43947</v>
      </c>
      <c r="Y7359" t="str">
        <f t="shared" ca="1" si="114"/>
        <v>NOK</v>
      </c>
    </row>
    <row r="7360" spans="1:25" x14ac:dyDescent="0.25">
      <c r="A7360" t="s">
        <v>23</v>
      </c>
      <c r="B7360" t="s">
        <v>43952</v>
      </c>
      <c r="C7360" t="s">
        <v>25</v>
      </c>
      <c r="D7360" t="s">
        <v>98</v>
      </c>
      <c r="E7360" t="s">
        <v>45</v>
      </c>
      <c r="F7360" t="s">
        <v>28</v>
      </c>
      <c r="G7360" t="s">
        <v>29</v>
      </c>
      <c r="H7360" t="s">
        <v>30</v>
      </c>
      <c r="I7360" t="s">
        <v>3188</v>
      </c>
      <c r="J7360" t="e">
        <f>VLOOKUP(I7360,[1]!Tabela2[#All],2,0)</f>
        <v>#REF!</v>
      </c>
      <c r="K7360" t="s">
        <v>32</v>
      </c>
      <c r="L7360" t="s">
        <v>43953</v>
      </c>
      <c r="M7360" t="s">
        <v>43954</v>
      </c>
      <c r="N7360" t="s">
        <v>43955</v>
      </c>
      <c r="O7360" t="s">
        <v>43956</v>
      </c>
      <c r="P7360" t="s">
        <v>37448</v>
      </c>
      <c r="Q7360" t="s">
        <v>10352</v>
      </c>
      <c r="R7360" t="s">
        <v>300</v>
      </c>
      <c r="S7360" t="s">
        <v>17008</v>
      </c>
      <c r="T7360" t="s">
        <v>183</v>
      </c>
      <c r="U7360" t="s">
        <v>42</v>
      </c>
      <c r="V7360" t="s">
        <v>455</v>
      </c>
      <c r="W7360" t="s">
        <v>23</v>
      </c>
      <c r="X7360" t="s">
        <v>43953</v>
      </c>
      <c r="Y7360" t="str">
        <f t="shared" ca="1" si="114"/>
        <v>NOK</v>
      </c>
    </row>
    <row r="7361" spans="1:25" x14ac:dyDescent="0.25">
      <c r="A7361" t="s">
        <v>23</v>
      </c>
      <c r="B7361" t="s">
        <v>43957</v>
      </c>
      <c r="C7361" t="s">
        <v>25</v>
      </c>
      <c r="D7361" t="s">
        <v>67</v>
      </c>
      <c r="E7361" t="s">
        <v>88</v>
      </c>
      <c r="F7361" t="s">
        <v>28</v>
      </c>
      <c r="G7361" t="s">
        <v>29</v>
      </c>
      <c r="H7361" t="s">
        <v>30</v>
      </c>
      <c r="I7361" t="s">
        <v>753</v>
      </c>
      <c r="J7361" t="e">
        <f>VLOOKUP(I7361,[1]!Tabela2[#All],2,0)</f>
        <v>#REF!</v>
      </c>
      <c r="K7361" t="s">
        <v>32</v>
      </c>
      <c r="L7361" t="s">
        <v>43958</v>
      </c>
      <c r="M7361" t="s">
        <v>43959</v>
      </c>
      <c r="N7361" t="s">
        <v>43960</v>
      </c>
      <c r="O7361" t="s">
        <v>37450</v>
      </c>
      <c r="P7361" t="s">
        <v>36221</v>
      </c>
      <c r="Q7361" t="s">
        <v>3310</v>
      </c>
      <c r="R7361" t="s">
        <v>4962</v>
      </c>
      <c r="S7361" t="s">
        <v>16103</v>
      </c>
      <c r="T7361" t="s">
        <v>40</v>
      </c>
      <c r="U7361" t="s">
        <v>65</v>
      </c>
      <c r="V7361" t="s">
        <v>42</v>
      </c>
      <c r="W7361" t="s">
        <v>23</v>
      </c>
      <c r="X7361" t="s">
        <v>43958</v>
      </c>
      <c r="Y7361" t="str">
        <f t="shared" ca="1" si="114"/>
        <v>NOK</v>
      </c>
    </row>
    <row r="7362" spans="1:25" x14ac:dyDescent="0.25">
      <c r="A7362" t="s">
        <v>23</v>
      </c>
      <c r="B7362" t="s">
        <v>43961</v>
      </c>
      <c r="C7362" t="s">
        <v>25</v>
      </c>
      <c r="D7362" t="s">
        <v>338</v>
      </c>
      <c r="E7362" t="s">
        <v>240</v>
      </c>
      <c r="F7362" t="s">
        <v>28</v>
      </c>
      <c r="G7362" t="s">
        <v>29</v>
      </c>
      <c r="H7362" t="s">
        <v>30</v>
      </c>
      <c r="I7362" t="s">
        <v>100</v>
      </c>
      <c r="J7362" t="e">
        <f>VLOOKUP(I7362,[1]!Tabela2[#All],2,0)</f>
        <v>#REF!</v>
      </c>
      <c r="K7362" t="s">
        <v>32</v>
      </c>
      <c r="L7362" t="s">
        <v>43962</v>
      </c>
      <c r="M7362" t="s">
        <v>43963</v>
      </c>
      <c r="N7362" t="s">
        <v>43964</v>
      </c>
      <c r="O7362" t="s">
        <v>43965</v>
      </c>
      <c r="P7362" t="s">
        <v>28523</v>
      </c>
      <c r="Q7362" t="s">
        <v>29560</v>
      </c>
      <c r="R7362" t="s">
        <v>11410</v>
      </c>
      <c r="S7362" t="s">
        <v>18930</v>
      </c>
      <c r="T7362" t="s">
        <v>183</v>
      </c>
      <c r="U7362" t="s">
        <v>42</v>
      </c>
      <c r="V7362" t="s">
        <v>2022</v>
      </c>
      <c r="W7362" t="s">
        <v>23</v>
      </c>
      <c r="X7362" t="s">
        <v>43962</v>
      </c>
      <c r="Y7362" t="str">
        <f t="shared" ca="1" si="114"/>
        <v>NOK</v>
      </c>
    </row>
    <row r="7363" spans="1:25" x14ac:dyDescent="0.25">
      <c r="A7363" t="s">
        <v>23</v>
      </c>
      <c r="B7363" t="s">
        <v>43966</v>
      </c>
      <c r="C7363" t="s">
        <v>25</v>
      </c>
      <c r="D7363" t="s">
        <v>6893</v>
      </c>
      <c r="E7363" t="s">
        <v>1851</v>
      </c>
      <c r="F7363" t="s">
        <v>28</v>
      </c>
      <c r="G7363" t="s">
        <v>29</v>
      </c>
      <c r="H7363" t="s">
        <v>30</v>
      </c>
      <c r="I7363" t="s">
        <v>632</v>
      </c>
      <c r="J7363" t="e">
        <f>VLOOKUP(I7363,[1]!Tabela2[#All],2,0)</f>
        <v>#REF!</v>
      </c>
      <c r="K7363" t="s">
        <v>32</v>
      </c>
      <c r="L7363" t="s">
        <v>43967</v>
      </c>
      <c r="M7363" t="s">
        <v>43968</v>
      </c>
      <c r="N7363" t="s">
        <v>43969</v>
      </c>
      <c r="O7363" t="s">
        <v>39008</v>
      </c>
      <c r="P7363" t="s">
        <v>43970</v>
      </c>
      <c r="Q7363" t="s">
        <v>18804</v>
      </c>
      <c r="R7363" t="s">
        <v>1449</v>
      </c>
      <c r="S7363" t="s">
        <v>9704</v>
      </c>
      <c r="T7363" t="s">
        <v>183</v>
      </c>
      <c r="U7363" t="s">
        <v>42</v>
      </c>
      <c r="V7363" t="s">
        <v>7807</v>
      </c>
      <c r="W7363" t="s">
        <v>23</v>
      </c>
      <c r="X7363" t="s">
        <v>43967</v>
      </c>
      <c r="Y7363" t="str">
        <f t="shared" ref="Y7363:Y7426" ca="1" si="115">IF(AND(TEXT(M7363,"DD/MM/AA")*1=$AB$4,HOUR(M7363)=$AB$3),"OK","NOK")</f>
        <v>NOK</v>
      </c>
    </row>
    <row r="7364" spans="1:25" x14ac:dyDescent="0.25">
      <c r="A7364" t="s">
        <v>23</v>
      </c>
      <c r="B7364" t="s">
        <v>43971</v>
      </c>
      <c r="C7364" t="s">
        <v>25</v>
      </c>
      <c r="D7364" t="s">
        <v>6893</v>
      </c>
      <c r="E7364" t="s">
        <v>1851</v>
      </c>
      <c r="F7364" t="s">
        <v>28</v>
      </c>
      <c r="G7364" t="s">
        <v>29</v>
      </c>
      <c r="H7364" t="s">
        <v>30</v>
      </c>
      <c r="I7364" t="s">
        <v>5272</v>
      </c>
      <c r="J7364" t="e">
        <f>VLOOKUP(I7364,[1]!Tabela2[#All],2,0)</f>
        <v>#REF!</v>
      </c>
      <c r="K7364" t="s">
        <v>32</v>
      </c>
      <c r="L7364" t="s">
        <v>43972</v>
      </c>
      <c r="M7364" t="s">
        <v>43973</v>
      </c>
      <c r="N7364" t="s">
        <v>39008</v>
      </c>
      <c r="O7364" t="s">
        <v>39009</v>
      </c>
      <c r="P7364" t="s">
        <v>4217</v>
      </c>
      <c r="Q7364" t="s">
        <v>16436</v>
      </c>
      <c r="R7364" t="s">
        <v>10344</v>
      </c>
      <c r="S7364" t="s">
        <v>26415</v>
      </c>
      <c r="T7364" t="s">
        <v>40</v>
      </c>
      <c r="U7364" t="s">
        <v>65</v>
      </c>
      <c r="V7364" t="s">
        <v>42</v>
      </c>
      <c r="W7364" t="s">
        <v>23</v>
      </c>
      <c r="X7364" t="s">
        <v>43972</v>
      </c>
      <c r="Y7364" t="str">
        <f t="shared" ca="1" si="115"/>
        <v>NOK</v>
      </c>
    </row>
    <row r="7365" spans="1:25" x14ac:dyDescent="0.25">
      <c r="A7365" t="s">
        <v>23</v>
      </c>
      <c r="B7365" t="s">
        <v>43974</v>
      </c>
      <c r="C7365" t="s">
        <v>25</v>
      </c>
      <c r="D7365" t="s">
        <v>161</v>
      </c>
      <c r="E7365" t="s">
        <v>271</v>
      </c>
      <c r="F7365" t="s">
        <v>28</v>
      </c>
      <c r="G7365" t="s">
        <v>29</v>
      </c>
      <c r="H7365" t="s">
        <v>30</v>
      </c>
      <c r="I7365" t="s">
        <v>3013</v>
      </c>
      <c r="J7365" t="e">
        <f>VLOOKUP(I7365,[1]!Tabela2[#All],2,0)</f>
        <v>#REF!</v>
      </c>
      <c r="K7365" t="s">
        <v>32</v>
      </c>
      <c r="L7365" t="s">
        <v>43975</v>
      </c>
      <c r="M7365" t="s">
        <v>43976</v>
      </c>
      <c r="N7365" t="s">
        <v>15773</v>
      </c>
      <c r="O7365" t="s">
        <v>15774</v>
      </c>
      <c r="P7365" t="s">
        <v>43977</v>
      </c>
      <c r="Q7365" t="s">
        <v>43978</v>
      </c>
      <c r="R7365" t="s">
        <v>43979</v>
      </c>
      <c r="S7365" t="s">
        <v>5346</v>
      </c>
      <c r="T7365" t="s">
        <v>40</v>
      </c>
      <c r="U7365" t="s">
        <v>54</v>
      </c>
      <c r="V7365" t="s">
        <v>42</v>
      </c>
      <c r="W7365" t="s">
        <v>23</v>
      </c>
      <c r="X7365" t="s">
        <v>43975</v>
      </c>
      <c r="Y7365" t="str">
        <f t="shared" ca="1" si="115"/>
        <v>NOK</v>
      </c>
    </row>
    <row r="7366" spans="1:25" x14ac:dyDescent="0.25">
      <c r="A7366" t="s">
        <v>23</v>
      </c>
      <c r="B7366" t="s">
        <v>43980</v>
      </c>
      <c r="C7366" t="s">
        <v>25</v>
      </c>
      <c r="D7366" t="s">
        <v>161</v>
      </c>
      <c r="E7366" t="s">
        <v>271</v>
      </c>
      <c r="F7366" t="s">
        <v>28</v>
      </c>
      <c r="G7366" t="s">
        <v>29</v>
      </c>
      <c r="H7366" t="s">
        <v>30</v>
      </c>
      <c r="I7366" t="s">
        <v>5109</v>
      </c>
      <c r="J7366" t="e">
        <f>VLOOKUP(I7366,[1]!Tabela2[#All],2,0)</f>
        <v>#REF!</v>
      </c>
      <c r="K7366" t="s">
        <v>32</v>
      </c>
      <c r="L7366" t="s">
        <v>43981</v>
      </c>
      <c r="M7366" t="s">
        <v>43982</v>
      </c>
      <c r="N7366" t="s">
        <v>43983</v>
      </c>
      <c r="O7366" t="s">
        <v>43984</v>
      </c>
      <c r="P7366" t="s">
        <v>43985</v>
      </c>
      <c r="Q7366" t="s">
        <v>18937</v>
      </c>
      <c r="R7366" t="s">
        <v>5433</v>
      </c>
      <c r="S7366" t="s">
        <v>13505</v>
      </c>
      <c r="T7366" t="s">
        <v>40</v>
      </c>
      <c r="U7366" t="s">
        <v>77</v>
      </c>
      <c r="V7366" t="s">
        <v>42</v>
      </c>
      <c r="W7366" t="s">
        <v>23</v>
      </c>
      <c r="X7366" t="s">
        <v>43981</v>
      </c>
      <c r="Y7366" t="str">
        <f t="shared" ca="1" si="115"/>
        <v>NOK</v>
      </c>
    </row>
    <row r="7367" spans="1:25" x14ac:dyDescent="0.25">
      <c r="A7367" t="s">
        <v>23</v>
      </c>
      <c r="B7367" t="s">
        <v>43986</v>
      </c>
      <c r="C7367" t="s">
        <v>25</v>
      </c>
      <c r="D7367" t="s">
        <v>161</v>
      </c>
      <c r="E7367" t="s">
        <v>271</v>
      </c>
      <c r="F7367" t="s">
        <v>28</v>
      </c>
      <c r="G7367" t="s">
        <v>29</v>
      </c>
      <c r="H7367" t="s">
        <v>30</v>
      </c>
      <c r="I7367" t="s">
        <v>4307</v>
      </c>
      <c r="J7367" t="e">
        <f>VLOOKUP(I7367,[1]!Tabela2[#All],2,0)</f>
        <v>#REF!</v>
      </c>
      <c r="K7367" t="s">
        <v>32</v>
      </c>
      <c r="L7367" t="s">
        <v>43987</v>
      </c>
      <c r="M7367" t="s">
        <v>43988</v>
      </c>
      <c r="N7367" t="s">
        <v>23604</v>
      </c>
      <c r="O7367" t="s">
        <v>41136</v>
      </c>
      <c r="P7367" t="s">
        <v>43989</v>
      </c>
      <c r="Q7367" t="s">
        <v>4902</v>
      </c>
      <c r="R7367" t="s">
        <v>1123</v>
      </c>
      <c r="S7367" t="s">
        <v>2847</v>
      </c>
      <c r="T7367" t="s">
        <v>40</v>
      </c>
      <c r="U7367" t="s">
        <v>65</v>
      </c>
      <c r="V7367" t="s">
        <v>42</v>
      </c>
      <c r="W7367" t="s">
        <v>23</v>
      </c>
      <c r="X7367" t="s">
        <v>43987</v>
      </c>
      <c r="Y7367" t="str">
        <f t="shared" ca="1" si="115"/>
        <v>NOK</v>
      </c>
    </row>
    <row r="7368" spans="1:25" x14ac:dyDescent="0.25">
      <c r="A7368" t="s">
        <v>23</v>
      </c>
      <c r="B7368" t="s">
        <v>43990</v>
      </c>
      <c r="C7368" t="s">
        <v>25</v>
      </c>
      <c r="D7368" t="s">
        <v>161</v>
      </c>
      <c r="E7368" t="s">
        <v>68</v>
      </c>
      <c r="F7368" t="s">
        <v>28</v>
      </c>
      <c r="G7368" t="s">
        <v>29</v>
      </c>
      <c r="H7368" t="s">
        <v>30</v>
      </c>
      <c r="I7368" t="s">
        <v>579</v>
      </c>
      <c r="J7368" t="e">
        <f>VLOOKUP(I7368,[1]!Tabela2[#All],2,0)</f>
        <v>#REF!</v>
      </c>
      <c r="K7368" t="s">
        <v>32</v>
      </c>
      <c r="L7368" t="s">
        <v>43991</v>
      </c>
      <c r="M7368" t="s">
        <v>43992</v>
      </c>
      <c r="N7368" t="s">
        <v>6823</v>
      </c>
      <c r="O7368" t="s">
        <v>6824</v>
      </c>
      <c r="P7368" t="s">
        <v>2130</v>
      </c>
      <c r="Q7368" t="s">
        <v>32694</v>
      </c>
      <c r="R7368" t="s">
        <v>43979</v>
      </c>
      <c r="S7368" t="s">
        <v>2949</v>
      </c>
      <c r="T7368" t="s">
        <v>183</v>
      </c>
      <c r="U7368" t="s">
        <v>42</v>
      </c>
      <c r="V7368" t="s">
        <v>184</v>
      </c>
      <c r="W7368" t="s">
        <v>23</v>
      </c>
      <c r="X7368" t="s">
        <v>43991</v>
      </c>
      <c r="Y7368" t="str">
        <f t="shared" ca="1" si="115"/>
        <v>NOK</v>
      </c>
    </row>
    <row r="7369" spans="1:25" x14ac:dyDescent="0.25">
      <c r="A7369" t="s">
        <v>23</v>
      </c>
      <c r="B7369" t="s">
        <v>43993</v>
      </c>
      <c r="C7369" t="s">
        <v>25</v>
      </c>
      <c r="D7369" t="s">
        <v>98</v>
      </c>
      <c r="E7369" t="s">
        <v>45</v>
      </c>
      <c r="F7369" t="s">
        <v>28</v>
      </c>
      <c r="G7369" t="s">
        <v>29</v>
      </c>
      <c r="H7369" t="s">
        <v>30</v>
      </c>
      <c r="I7369" t="s">
        <v>601</v>
      </c>
      <c r="J7369" t="e">
        <f>VLOOKUP(I7369,[1]!Tabela2[#All],2,0)</f>
        <v>#REF!</v>
      </c>
      <c r="K7369" t="s">
        <v>32</v>
      </c>
      <c r="L7369" t="s">
        <v>43994</v>
      </c>
      <c r="M7369" t="s">
        <v>43995</v>
      </c>
      <c r="N7369" t="s">
        <v>43996</v>
      </c>
      <c r="O7369" t="s">
        <v>43997</v>
      </c>
      <c r="P7369" t="s">
        <v>43998</v>
      </c>
      <c r="Q7369" t="s">
        <v>3755</v>
      </c>
      <c r="R7369" t="s">
        <v>1716</v>
      </c>
      <c r="S7369" t="s">
        <v>6692</v>
      </c>
      <c r="T7369" t="s">
        <v>40</v>
      </c>
      <c r="U7369" t="s">
        <v>41</v>
      </c>
      <c r="V7369" t="s">
        <v>42</v>
      </c>
      <c r="W7369" t="s">
        <v>23</v>
      </c>
      <c r="X7369" t="s">
        <v>43994</v>
      </c>
      <c r="Y7369" t="str">
        <f t="shared" ca="1" si="115"/>
        <v>NOK</v>
      </c>
    </row>
    <row r="7370" spans="1:25" x14ac:dyDescent="0.25">
      <c r="A7370" t="s">
        <v>23</v>
      </c>
      <c r="B7370" t="s">
        <v>43999</v>
      </c>
      <c r="C7370" t="s">
        <v>25</v>
      </c>
      <c r="D7370" t="s">
        <v>403</v>
      </c>
      <c r="E7370" t="s">
        <v>304</v>
      </c>
      <c r="F7370" t="s">
        <v>28</v>
      </c>
      <c r="G7370" t="s">
        <v>29</v>
      </c>
      <c r="H7370" t="s">
        <v>30</v>
      </c>
      <c r="I7370" t="s">
        <v>1335</v>
      </c>
      <c r="J7370" t="e">
        <f>VLOOKUP(I7370,[1]!Tabela2[#All],2,0)</f>
        <v>#REF!</v>
      </c>
      <c r="K7370" t="s">
        <v>32</v>
      </c>
      <c r="L7370" t="s">
        <v>44000</v>
      </c>
      <c r="M7370" t="s">
        <v>44001</v>
      </c>
      <c r="N7370" t="s">
        <v>44002</v>
      </c>
      <c r="O7370" t="s">
        <v>44003</v>
      </c>
      <c r="P7370" t="s">
        <v>44004</v>
      </c>
      <c r="Q7370" t="s">
        <v>10696</v>
      </c>
      <c r="R7370" t="s">
        <v>12494</v>
      </c>
      <c r="S7370" t="s">
        <v>1940</v>
      </c>
      <c r="T7370" t="s">
        <v>40</v>
      </c>
      <c r="U7370" t="s">
        <v>41</v>
      </c>
      <c r="V7370" t="s">
        <v>42</v>
      </c>
      <c r="W7370" t="s">
        <v>23</v>
      </c>
      <c r="X7370" t="s">
        <v>44000</v>
      </c>
      <c r="Y7370" t="str">
        <f t="shared" ca="1" si="115"/>
        <v>NOK</v>
      </c>
    </row>
    <row r="7371" spans="1:25" x14ac:dyDescent="0.25">
      <c r="A7371" t="s">
        <v>23</v>
      </c>
      <c r="B7371" t="s">
        <v>44005</v>
      </c>
      <c r="C7371" t="s">
        <v>25</v>
      </c>
      <c r="D7371" t="s">
        <v>98</v>
      </c>
      <c r="E7371" t="s">
        <v>45</v>
      </c>
      <c r="F7371" t="s">
        <v>28</v>
      </c>
      <c r="G7371" t="s">
        <v>29</v>
      </c>
      <c r="H7371" t="s">
        <v>30</v>
      </c>
      <c r="I7371" t="s">
        <v>6166</v>
      </c>
      <c r="J7371" t="e">
        <f>VLOOKUP(I7371,[1]!Tabela2[#All],2,0)</f>
        <v>#REF!</v>
      </c>
      <c r="K7371" t="s">
        <v>32</v>
      </c>
      <c r="L7371" t="s">
        <v>44006</v>
      </c>
      <c r="M7371" t="s">
        <v>44007</v>
      </c>
      <c r="N7371" t="s">
        <v>44008</v>
      </c>
      <c r="O7371" t="s">
        <v>44009</v>
      </c>
      <c r="P7371" t="s">
        <v>44010</v>
      </c>
      <c r="Q7371" t="s">
        <v>192</v>
      </c>
      <c r="R7371" t="s">
        <v>1552</v>
      </c>
      <c r="S7371" t="s">
        <v>7595</v>
      </c>
      <c r="T7371" t="s">
        <v>40</v>
      </c>
      <c r="U7371" t="s">
        <v>54</v>
      </c>
      <c r="V7371" t="s">
        <v>42</v>
      </c>
      <c r="W7371" t="s">
        <v>23</v>
      </c>
      <c r="X7371" t="s">
        <v>44006</v>
      </c>
      <c r="Y7371" t="str">
        <f t="shared" ca="1" si="115"/>
        <v>NOK</v>
      </c>
    </row>
    <row r="7372" spans="1:25" x14ac:dyDescent="0.25">
      <c r="A7372" t="s">
        <v>23</v>
      </c>
      <c r="B7372" t="s">
        <v>44011</v>
      </c>
      <c r="C7372" t="s">
        <v>25</v>
      </c>
      <c r="D7372" t="s">
        <v>98</v>
      </c>
      <c r="E7372" t="s">
        <v>45</v>
      </c>
      <c r="F7372" t="s">
        <v>28</v>
      </c>
      <c r="G7372" t="s">
        <v>29</v>
      </c>
      <c r="H7372" t="s">
        <v>30</v>
      </c>
      <c r="I7372" t="s">
        <v>6441</v>
      </c>
      <c r="J7372" t="e">
        <f>VLOOKUP(I7372,[1]!Tabela2[#All],2,0)</f>
        <v>#REF!</v>
      </c>
      <c r="K7372" t="s">
        <v>32</v>
      </c>
      <c r="L7372" t="s">
        <v>44012</v>
      </c>
      <c r="M7372" t="s">
        <v>44013</v>
      </c>
      <c r="N7372" t="s">
        <v>44014</v>
      </c>
      <c r="O7372" t="s">
        <v>13483</v>
      </c>
      <c r="P7372" t="s">
        <v>44015</v>
      </c>
      <c r="Q7372" t="s">
        <v>8684</v>
      </c>
      <c r="R7372" t="s">
        <v>2269</v>
      </c>
      <c r="S7372" t="s">
        <v>39305</v>
      </c>
      <c r="T7372" t="s">
        <v>40</v>
      </c>
      <c r="U7372" t="s">
        <v>77</v>
      </c>
      <c r="V7372" t="s">
        <v>42</v>
      </c>
      <c r="W7372" t="s">
        <v>23</v>
      </c>
      <c r="X7372" t="s">
        <v>44012</v>
      </c>
      <c r="Y7372" t="str">
        <f t="shared" ca="1" si="115"/>
        <v>NOK</v>
      </c>
    </row>
    <row r="7373" spans="1:25" x14ac:dyDescent="0.25">
      <c r="A7373" t="s">
        <v>23</v>
      </c>
      <c r="B7373" t="s">
        <v>44016</v>
      </c>
      <c r="C7373" t="s">
        <v>25</v>
      </c>
      <c r="D7373" t="s">
        <v>67</v>
      </c>
      <c r="E7373" t="s">
        <v>1278</v>
      </c>
      <c r="F7373" t="s">
        <v>28</v>
      </c>
      <c r="G7373" t="s">
        <v>29</v>
      </c>
      <c r="H7373" t="s">
        <v>30</v>
      </c>
      <c r="I7373" t="s">
        <v>549</v>
      </c>
      <c r="J7373" t="e">
        <f>VLOOKUP(I7373,[1]!Tabela2[#All],2,0)</f>
        <v>#REF!</v>
      </c>
      <c r="K7373" t="s">
        <v>32</v>
      </c>
      <c r="L7373" t="s">
        <v>44017</v>
      </c>
      <c r="M7373" t="s">
        <v>44018</v>
      </c>
      <c r="N7373" t="s">
        <v>41028</v>
      </c>
      <c r="O7373" t="s">
        <v>41029</v>
      </c>
      <c r="P7373" t="s">
        <v>41528</v>
      </c>
      <c r="Q7373" t="s">
        <v>21803</v>
      </c>
      <c r="R7373" t="s">
        <v>1179</v>
      </c>
      <c r="S7373" t="s">
        <v>1401</v>
      </c>
      <c r="T7373" t="s">
        <v>40</v>
      </c>
      <c r="U7373" t="s">
        <v>77</v>
      </c>
      <c r="V7373" t="s">
        <v>42</v>
      </c>
      <c r="W7373" t="s">
        <v>23</v>
      </c>
      <c r="X7373" t="s">
        <v>44017</v>
      </c>
      <c r="Y7373" t="str">
        <f t="shared" ca="1" si="115"/>
        <v>NOK</v>
      </c>
    </row>
    <row r="7374" spans="1:25" x14ac:dyDescent="0.25">
      <c r="A7374" t="s">
        <v>23</v>
      </c>
      <c r="B7374" t="s">
        <v>44019</v>
      </c>
      <c r="C7374" t="s">
        <v>25</v>
      </c>
      <c r="D7374" t="s">
        <v>98</v>
      </c>
      <c r="E7374" t="s">
        <v>1851</v>
      </c>
      <c r="F7374" t="s">
        <v>391</v>
      </c>
      <c r="G7374" t="s">
        <v>29</v>
      </c>
      <c r="H7374" t="s">
        <v>30</v>
      </c>
      <c r="I7374" t="s">
        <v>1077</v>
      </c>
      <c r="J7374" t="e">
        <f>VLOOKUP(I7374,[1]!Tabela2[#All],2,0)</f>
        <v>#REF!</v>
      </c>
      <c r="K7374" t="s">
        <v>32</v>
      </c>
      <c r="L7374" t="s">
        <v>44020</v>
      </c>
      <c r="M7374" t="s">
        <v>44021</v>
      </c>
      <c r="N7374" t="s">
        <v>4920</v>
      </c>
      <c r="O7374" t="s">
        <v>44022</v>
      </c>
      <c r="P7374" t="s">
        <v>41356</v>
      </c>
      <c r="Q7374" t="s">
        <v>6491</v>
      </c>
      <c r="R7374" t="s">
        <v>2986</v>
      </c>
      <c r="S7374" t="s">
        <v>16223</v>
      </c>
      <c r="T7374" t="s">
        <v>40</v>
      </c>
      <c r="U7374" t="s">
        <v>401</v>
      </c>
      <c r="V7374" t="s">
        <v>42</v>
      </c>
      <c r="W7374" t="s">
        <v>23</v>
      </c>
      <c r="X7374" t="s">
        <v>44020</v>
      </c>
      <c r="Y7374" t="str">
        <f t="shared" ca="1" si="115"/>
        <v>NOK</v>
      </c>
    </row>
    <row r="7375" spans="1:25" x14ac:dyDescent="0.25">
      <c r="A7375" t="s">
        <v>23</v>
      </c>
      <c r="B7375" t="s">
        <v>44023</v>
      </c>
      <c r="C7375" t="s">
        <v>25</v>
      </c>
      <c r="D7375" t="s">
        <v>228</v>
      </c>
      <c r="E7375" t="s">
        <v>933</v>
      </c>
      <c r="F7375" t="s">
        <v>315</v>
      </c>
      <c r="G7375" t="s">
        <v>29</v>
      </c>
      <c r="H7375" t="s">
        <v>30</v>
      </c>
      <c r="I7375" t="s">
        <v>601</v>
      </c>
      <c r="J7375" t="e">
        <f>VLOOKUP(I7375,[1]!Tabela2[#All],2,0)</f>
        <v>#REF!</v>
      </c>
      <c r="K7375" t="s">
        <v>32</v>
      </c>
      <c r="L7375" t="s">
        <v>44024</v>
      </c>
      <c r="M7375" t="s">
        <v>44025</v>
      </c>
      <c r="N7375" t="s">
        <v>35025</v>
      </c>
      <c r="O7375" t="s">
        <v>16012</v>
      </c>
      <c r="P7375" t="s">
        <v>25636</v>
      </c>
      <c r="Q7375" t="s">
        <v>44026</v>
      </c>
      <c r="R7375" t="s">
        <v>3632</v>
      </c>
      <c r="S7375" t="s">
        <v>17316</v>
      </c>
      <c r="T7375" t="s">
        <v>183</v>
      </c>
      <c r="U7375" t="s">
        <v>42</v>
      </c>
      <c r="V7375" t="s">
        <v>8729</v>
      </c>
      <c r="W7375" t="s">
        <v>23</v>
      </c>
      <c r="X7375" t="s">
        <v>44024</v>
      </c>
      <c r="Y7375" t="str">
        <f t="shared" ca="1" si="115"/>
        <v>NOK</v>
      </c>
    </row>
    <row r="7376" spans="1:25" x14ac:dyDescent="0.25">
      <c r="A7376" t="s">
        <v>23</v>
      </c>
      <c r="B7376" t="s">
        <v>44027</v>
      </c>
      <c r="C7376" t="s">
        <v>25</v>
      </c>
      <c r="D7376" t="s">
        <v>809</v>
      </c>
      <c r="E7376" t="s">
        <v>507</v>
      </c>
      <c r="F7376" t="s">
        <v>329</v>
      </c>
      <c r="G7376" t="s">
        <v>29</v>
      </c>
      <c r="H7376" t="s">
        <v>316</v>
      </c>
      <c r="I7376" t="s">
        <v>436</v>
      </c>
      <c r="J7376" t="e">
        <f>VLOOKUP(I7376,[1]!Tabela2[#All],2,0)</f>
        <v>#REF!</v>
      </c>
      <c r="K7376" t="s">
        <v>32</v>
      </c>
      <c r="L7376" t="s">
        <v>44028</v>
      </c>
      <c r="M7376" t="s">
        <v>44029</v>
      </c>
      <c r="N7376" t="s">
        <v>44030</v>
      </c>
      <c r="O7376" t="s">
        <v>44031</v>
      </c>
      <c r="P7376" t="s">
        <v>44032</v>
      </c>
      <c r="Q7376" t="s">
        <v>17752</v>
      </c>
      <c r="R7376" t="s">
        <v>216</v>
      </c>
      <c r="S7376" t="s">
        <v>32834</v>
      </c>
      <c r="T7376" t="s">
        <v>40</v>
      </c>
      <c r="U7376" t="s">
        <v>476</v>
      </c>
      <c r="V7376" t="s">
        <v>42</v>
      </c>
      <c r="W7376" t="s">
        <v>23</v>
      </c>
      <c r="X7376" t="s">
        <v>44028</v>
      </c>
      <c r="Y7376" t="str">
        <f t="shared" ca="1" si="115"/>
        <v>NOK</v>
      </c>
    </row>
    <row r="7377" spans="1:25" x14ac:dyDescent="0.25">
      <c r="A7377" t="s">
        <v>23</v>
      </c>
      <c r="B7377" t="s">
        <v>44033</v>
      </c>
      <c r="C7377" t="s">
        <v>25</v>
      </c>
      <c r="D7377" t="s">
        <v>98</v>
      </c>
      <c r="E7377" t="s">
        <v>1851</v>
      </c>
      <c r="F7377" t="s">
        <v>391</v>
      </c>
      <c r="G7377" t="s">
        <v>29</v>
      </c>
      <c r="H7377" t="s">
        <v>30</v>
      </c>
      <c r="I7377" t="s">
        <v>2387</v>
      </c>
      <c r="J7377" t="e">
        <f>VLOOKUP(I7377,[1]!Tabela2[#All],2,0)</f>
        <v>#REF!</v>
      </c>
      <c r="K7377" t="s">
        <v>32</v>
      </c>
      <c r="L7377" t="s">
        <v>44034</v>
      </c>
      <c r="M7377" t="s">
        <v>44035</v>
      </c>
      <c r="N7377" t="s">
        <v>44036</v>
      </c>
      <c r="O7377" t="s">
        <v>44037</v>
      </c>
      <c r="P7377" t="s">
        <v>12093</v>
      </c>
      <c r="Q7377" t="s">
        <v>35971</v>
      </c>
      <c r="R7377" t="s">
        <v>38862</v>
      </c>
      <c r="S7377" t="s">
        <v>7190</v>
      </c>
      <c r="T7377" t="s">
        <v>40</v>
      </c>
      <c r="U7377" t="s">
        <v>77</v>
      </c>
      <c r="V7377" t="s">
        <v>42</v>
      </c>
      <c r="W7377" t="s">
        <v>23</v>
      </c>
      <c r="X7377" t="s">
        <v>44034</v>
      </c>
      <c r="Y7377" t="str">
        <f t="shared" ca="1" si="115"/>
        <v>NOK</v>
      </c>
    </row>
    <row r="7378" spans="1:25" x14ac:dyDescent="0.25">
      <c r="A7378" t="s">
        <v>23</v>
      </c>
      <c r="B7378" t="s">
        <v>44038</v>
      </c>
      <c r="C7378" t="s">
        <v>25</v>
      </c>
      <c r="D7378" t="s">
        <v>44</v>
      </c>
      <c r="E7378" t="s">
        <v>292</v>
      </c>
      <c r="F7378" t="s">
        <v>28</v>
      </c>
      <c r="G7378" t="s">
        <v>29</v>
      </c>
      <c r="H7378" t="s">
        <v>30</v>
      </c>
      <c r="I7378" t="s">
        <v>4997</v>
      </c>
      <c r="J7378" t="e">
        <f>VLOOKUP(I7378,[1]!Tabela2[#All],2,0)</f>
        <v>#REF!</v>
      </c>
      <c r="K7378" t="s">
        <v>32</v>
      </c>
      <c r="L7378" t="s">
        <v>44039</v>
      </c>
      <c r="M7378" t="s">
        <v>44040</v>
      </c>
      <c r="N7378" t="s">
        <v>44041</v>
      </c>
      <c r="O7378" t="s">
        <v>44042</v>
      </c>
      <c r="P7378" t="s">
        <v>27111</v>
      </c>
      <c r="Q7378" t="s">
        <v>6611</v>
      </c>
      <c r="R7378" t="s">
        <v>5697</v>
      </c>
      <c r="S7378" t="s">
        <v>5146</v>
      </c>
      <c r="T7378" t="s">
        <v>40</v>
      </c>
      <c r="U7378" t="s">
        <v>77</v>
      </c>
      <c r="V7378" t="s">
        <v>42</v>
      </c>
      <c r="W7378" t="s">
        <v>23</v>
      </c>
      <c r="X7378" t="s">
        <v>44039</v>
      </c>
      <c r="Y7378" t="str">
        <f t="shared" ca="1" si="115"/>
        <v>NOK</v>
      </c>
    </row>
    <row r="7379" spans="1:25" x14ac:dyDescent="0.25">
      <c r="A7379" t="s">
        <v>23</v>
      </c>
      <c r="B7379" t="s">
        <v>44043</v>
      </c>
      <c r="C7379" t="s">
        <v>25</v>
      </c>
      <c r="D7379" t="s">
        <v>423</v>
      </c>
      <c r="E7379" t="s">
        <v>702</v>
      </c>
      <c r="F7379" t="s">
        <v>28</v>
      </c>
      <c r="G7379" t="s">
        <v>29</v>
      </c>
      <c r="H7379" t="s">
        <v>30</v>
      </c>
      <c r="I7379" t="s">
        <v>7509</v>
      </c>
      <c r="J7379" t="e">
        <f>VLOOKUP(I7379,[1]!Tabela2[#All],2,0)</f>
        <v>#REF!</v>
      </c>
      <c r="K7379" t="s">
        <v>32</v>
      </c>
      <c r="L7379" t="s">
        <v>44044</v>
      </c>
      <c r="M7379" t="s">
        <v>44045</v>
      </c>
      <c r="N7379" t="s">
        <v>21423</v>
      </c>
      <c r="O7379" t="s">
        <v>44046</v>
      </c>
      <c r="P7379" t="s">
        <v>38934</v>
      </c>
      <c r="Q7379" t="s">
        <v>35469</v>
      </c>
      <c r="R7379" t="s">
        <v>1390</v>
      </c>
      <c r="S7379" t="s">
        <v>20577</v>
      </c>
      <c r="T7379" t="s">
        <v>40</v>
      </c>
      <c r="U7379" t="s">
        <v>41</v>
      </c>
      <c r="V7379" t="s">
        <v>42</v>
      </c>
      <c r="W7379" t="s">
        <v>23</v>
      </c>
      <c r="X7379" t="s">
        <v>44044</v>
      </c>
      <c r="Y7379" t="str">
        <f t="shared" ca="1" si="115"/>
        <v>NOK</v>
      </c>
    </row>
    <row r="7380" spans="1:25" x14ac:dyDescent="0.25">
      <c r="A7380" t="s">
        <v>23</v>
      </c>
      <c r="B7380" t="s">
        <v>44047</v>
      </c>
      <c r="C7380" t="s">
        <v>25</v>
      </c>
      <c r="D7380" t="s">
        <v>148</v>
      </c>
      <c r="E7380" t="s">
        <v>149</v>
      </c>
      <c r="F7380" t="s">
        <v>28</v>
      </c>
      <c r="G7380" t="s">
        <v>29</v>
      </c>
      <c r="H7380" t="s">
        <v>30</v>
      </c>
      <c r="I7380" t="s">
        <v>2343</v>
      </c>
      <c r="J7380" t="e">
        <f>VLOOKUP(I7380,[1]!Tabela2[#All],2,0)</f>
        <v>#REF!</v>
      </c>
      <c r="K7380" t="s">
        <v>151</v>
      </c>
      <c r="L7380" t="s">
        <v>44048</v>
      </c>
      <c r="M7380" t="s">
        <v>44049</v>
      </c>
      <c r="N7380" t="s">
        <v>44050</v>
      </c>
      <c r="O7380" t="s">
        <v>44051</v>
      </c>
      <c r="P7380" t="s">
        <v>44052</v>
      </c>
      <c r="Q7380" t="s">
        <v>29301</v>
      </c>
      <c r="R7380" t="s">
        <v>44053</v>
      </c>
      <c r="S7380" t="s">
        <v>11529</v>
      </c>
      <c r="T7380" t="s">
        <v>40</v>
      </c>
      <c r="U7380" t="s">
        <v>41</v>
      </c>
      <c r="V7380" t="s">
        <v>42</v>
      </c>
      <c r="W7380" t="s">
        <v>23</v>
      </c>
      <c r="X7380" t="s">
        <v>44048</v>
      </c>
      <c r="Y7380" t="str">
        <f t="shared" ca="1" si="115"/>
        <v>NOK</v>
      </c>
    </row>
    <row r="7381" spans="1:25" x14ac:dyDescent="0.25">
      <c r="A7381" t="s">
        <v>23</v>
      </c>
      <c r="B7381" t="s">
        <v>44054</v>
      </c>
      <c r="C7381" t="s">
        <v>25</v>
      </c>
      <c r="D7381" t="s">
        <v>98</v>
      </c>
      <c r="E7381" t="s">
        <v>1372</v>
      </c>
      <c r="F7381" t="s">
        <v>391</v>
      </c>
      <c r="G7381" t="s">
        <v>29</v>
      </c>
      <c r="H7381" t="s">
        <v>30</v>
      </c>
      <c r="I7381" t="s">
        <v>3100</v>
      </c>
      <c r="J7381" t="e">
        <f>VLOOKUP(I7381,[1]!Tabela2[#All],2,0)</f>
        <v>#REF!</v>
      </c>
      <c r="K7381" t="s">
        <v>151</v>
      </c>
      <c r="L7381" t="s">
        <v>44055</v>
      </c>
      <c r="M7381" t="s">
        <v>44056</v>
      </c>
      <c r="N7381" t="s">
        <v>44057</v>
      </c>
      <c r="O7381" t="s">
        <v>39060</v>
      </c>
      <c r="P7381" t="s">
        <v>44058</v>
      </c>
      <c r="Q7381" t="s">
        <v>38355</v>
      </c>
      <c r="R7381" t="s">
        <v>2548</v>
      </c>
      <c r="S7381" t="s">
        <v>11890</v>
      </c>
      <c r="T7381" t="s">
        <v>40</v>
      </c>
      <c r="U7381" t="s">
        <v>41</v>
      </c>
      <c r="V7381" t="s">
        <v>42</v>
      </c>
      <c r="W7381" t="s">
        <v>23</v>
      </c>
      <c r="X7381" t="s">
        <v>44055</v>
      </c>
      <c r="Y7381" t="str">
        <f t="shared" ca="1" si="115"/>
        <v>NOK</v>
      </c>
    </row>
    <row r="7382" spans="1:25" x14ac:dyDescent="0.25">
      <c r="A7382" t="s">
        <v>23</v>
      </c>
      <c r="B7382" t="s">
        <v>44059</v>
      </c>
      <c r="C7382" t="s">
        <v>25</v>
      </c>
      <c r="D7382" t="s">
        <v>197</v>
      </c>
      <c r="E7382" t="s">
        <v>271</v>
      </c>
      <c r="F7382" t="s">
        <v>28</v>
      </c>
      <c r="G7382" t="s">
        <v>29</v>
      </c>
      <c r="H7382" t="s">
        <v>30</v>
      </c>
      <c r="I7382" t="s">
        <v>199</v>
      </c>
      <c r="J7382" t="e">
        <f>VLOOKUP(I7382,[1]!Tabela2[#All],2,0)</f>
        <v>#REF!</v>
      </c>
      <c r="K7382" t="s">
        <v>32</v>
      </c>
      <c r="L7382" t="s">
        <v>44060</v>
      </c>
      <c r="M7382" t="s">
        <v>44061</v>
      </c>
      <c r="N7382" t="s">
        <v>28360</v>
      </c>
      <c r="O7382" t="s">
        <v>9347</v>
      </c>
      <c r="P7382" t="s">
        <v>9503</v>
      </c>
      <c r="Q7382" t="s">
        <v>6962</v>
      </c>
      <c r="R7382" t="s">
        <v>2600</v>
      </c>
      <c r="S7382" t="s">
        <v>778</v>
      </c>
      <c r="T7382" t="s">
        <v>40</v>
      </c>
      <c r="U7382" t="s">
        <v>41</v>
      </c>
      <c r="V7382" t="s">
        <v>42</v>
      </c>
      <c r="W7382" t="s">
        <v>23</v>
      </c>
      <c r="X7382" t="s">
        <v>44060</v>
      </c>
      <c r="Y7382" t="str">
        <f t="shared" ca="1" si="115"/>
        <v>NOK</v>
      </c>
    </row>
    <row r="7383" spans="1:25" x14ac:dyDescent="0.25">
      <c r="A7383" t="s">
        <v>23</v>
      </c>
      <c r="B7383" t="s">
        <v>44062</v>
      </c>
      <c r="C7383" t="s">
        <v>25</v>
      </c>
      <c r="D7383" t="s">
        <v>67</v>
      </c>
      <c r="E7383" t="s">
        <v>271</v>
      </c>
      <c r="F7383" t="s">
        <v>28</v>
      </c>
      <c r="G7383" t="s">
        <v>29</v>
      </c>
      <c r="H7383" t="s">
        <v>30</v>
      </c>
      <c r="I7383" t="s">
        <v>89</v>
      </c>
      <c r="J7383" t="e">
        <f>VLOOKUP(I7383,[1]!Tabela2[#All],2,0)</f>
        <v>#REF!</v>
      </c>
      <c r="K7383" t="s">
        <v>32</v>
      </c>
      <c r="L7383" t="s">
        <v>44063</v>
      </c>
      <c r="M7383" t="s">
        <v>44064</v>
      </c>
      <c r="N7383" t="s">
        <v>14261</v>
      </c>
      <c r="O7383" t="s">
        <v>9951</v>
      </c>
      <c r="P7383" t="s">
        <v>39098</v>
      </c>
      <c r="Q7383" t="s">
        <v>3019</v>
      </c>
      <c r="R7383" t="s">
        <v>1774</v>
      </c>
      <c r="S7383" t="s">
        <v>28956</v>
      </c>
      <c r="T7383" t="s">
        <v>40</v>
      </c>
      <c r="U7383" t="s">
        <v>195</v>
      </c>
      <c r="V7383" t="s">
        <v>42</v>
      </c>
      <c r="W7383" t="s">
        <v>23</v>
      </c>
      <c r="X7383" t="s">
        <v>44063</v>
      </c>
      <c r="Y7383" t="str">
        <f t="shared" ca="1" si="115"/>
        <v>NOK</v>
      </c>
    </row>
    <row r="7384" spans="1:25" x14ac:dyDescent="0.25">
      <c r="A7384" t="s">
        <v>23</v>
      </c>
      <c r="B7384" t="s">
        <v>44065</v>
      </c>
      <c r="C7384" t="s">
        <v>25</v>
      </c>
      <c r="D7384" t="s">
        <v>197</v>
      </c>
      <c r="E7384" t="s">
        <v>27</v>
      </c>
      <c r="F7384" t="s">
        <v>28</v>
      </c>
      <c r="G7384" t="s">
        <v>29</v>
      </c>
      <c r="H7384" t="s">
        <v>30</v>
      </c>
      <c r="I7384" t="s">
        <v>780</v>
      </c>
      <c r="J7384" t="e">
        <f>VLOOKUP(I7384,[1]!Tabela2[#All],2,0)</f>
        <v>#REF!</v>
      </c>
      <c r="K7384" t="s">
        <v>32</v>
      </c>
      <c r="L7384" t="s">
        <v>44066</v>
      </c>
      <c r="M7384" t="s">
        <v>44067</v>
      </c>
      <c r="N7384" t="s">
        <v>44008</v>
      </c>
      <c r="O7384" t="s">
        <v>44009</v>
      </c>
      <c r="P7384" t="s">
        <v>44068</v>
      </c>
      <c r="Q7384" t="s">
        <v>9928</v>
      </c>
      <c r="R7384" t="s">
        <v>1094</v>
      </c>
      <c r="S7384" t="s">
        <v>6926</v>
      </c>
      <c r="T7384" t="s">
        <v>40</v>
      </c>
      <c r="U7384" t="s">
        <v>65</v>
      </c>
      <c r="V7384" t="s">
        <v>42</v>
      </c>
      <c r="W7384" t="s">
        <v>23</v>
      </c>
      <c r="X7384" t="s">
        <v>44066</v>
      </c>
      <c r="Y7384" t="str">
        <f t="shared" ca="1" si="115"/>
        <v>NOK</v>
      </c>
    </row>
    <row r="7385" spans="1:25" x14ac:dyDescent="0.25">
      <c r="A7385" t="s">
        <v>23</v>
      </c>
      <c r="B7385" t="s">
        <v>44069</v>
      </c>
      <c r="C7385" t="s">
        <v>25</v>
      </c>
      <c r="D7385" t="s">
        <v>423</v>
      </c>
      <c r="E7385" t="s">
        <v>88</v>
      </c>
      <c r="F7385" t="s">
        <v>28</v>
      </c>
      <c r="G7385" t="s">
        <v>29</v>
      </c>
      <c r="H7385" t="s">
        <v>30</v>
      </c>
      <c r="I7385" t="s">
        <v>1767</v>
      </c>
      <c r="J7385" t="e">
        <f>VLOOKUP(I7385,[1]!Tabela2[#All],2,0)</f>
        <v>#REF!</v>
      </c>
      <c r="K7385" t="s">
        <v>32</v>
      </c>
      <c r="L7385" t="s">
        <v>44070</v>
      </c>
      <c r="M7385" t="s">
        <v>44071</v>
      </c>
      <c r="N7385" t="s">
        <v>44072</v>
      </c>
      <c r="O7385" t="s">
        <v>44073</v>
      </c>
      <c r="P7385" t="s">
        <v>30001</v>
      </c>
      <c r="Q7385" t="s">
        <v>431</v>
      </c>
      <c r="R7385" t="s">
        <v>2482</v>
      </c>
      <c r="S7385" t="s">
        <v>13179</v>
      </c>
      <c r="T7385" t="s">
        <v>40</v>
      </c>
      <c r="U7385" t="s">
        <v>77</v>
      </c>
      <c r="V7385" t="s">
        <v>42</v>
      </c>
      <c r="W7385" t="s">
        <v>23</v>
      </c>
      <c r="X7385" t="s">
        <v>44070</v>
      </c>
      <c r="Y7385" t="str">
        <f t="shared" ca="1" si="115"/>
        <v>NOK</v>
      </c>
    </row>
    <row r="7386" spans="1:25" x14ac:dyDescent="0.25">
      <c r="A7386" t="s">
        <v>23</v>
      </c>
      <c r="B7386" t="s">
        <v>44074</v>
      </c>
      <c r="C7386" t="s">
        <v>25</v>
      </c>
      <c r="D7386" t="s">
        <v>161</v>
      </c>
      <c r="E7386" t="s">
        <v>240</v>
      </c>
      <c r="F7386" t="s">
        <v>28</v>
      </c>
      <c r="G7386" t="s">
        <v>29</v>
      </c>
      <c r="H7386" t="s">
        <v>30</v>
      </c>
      <c r="I7386" t="s">
        <v>2254</v>
      </c>
      <c r="J7386" t="e">
        <f>VLOOKUP(I7386,[1]!Tabela2[#All],2,0)</f>
        <v>#REF!</v>
      </c>
      <c r="K7386" t="s">
        <v>32</v>
      </c>
      <c r="L7386" t="s">
        <v>44075</v>
      </c>
      <c r="M7386" t="s">
        <v>44076</v>
      </c>
      <c r="N7386" t="s">
        <v>706</v>
      </c>
      <c r="O7386" t="s">
        <v>707</v>
      </c>
      <c r="P7386" t="s">
        <v>30480</v>
      </c>
      <c r="Q7386" t="s">
        <v>18949</v>
      </c>
      <c r="R7386" t="s">
        <v>5308</v>
      </c>
      <c r="S7386" t="s">
        <v>44077</v>
      </c>
      <c r="T7386" t="s">
        <v>40</v>
      </c>
      <c r="U7386" t="s">
        <v>77</v>
      </c>
      <c r="V7386" t="s">
        <v>42</v>
      </c>
      <c r="W7386" t="s">
        <v>23</v>
      </c>
      <c r="X7386" t="s">
        <v>44075</v>
      </c>
      <c r="Y7386" t="str">
        <f t="shared" ca="1" si="115"/>
        <v>NOK</v>
      </c>
    </row>
    <row r="7387" spans="1:25" x14ac:dyDescent="0.25">
      <c r="A7387" t="s">
        <v>23</v>
      </c>
      <c r="B7387" t="s">
        <v>44078</v>
      </c>
      <c r="C7387" t="s">
        <v>25</v>
      </c>
      <c r="D7387" t="s">
        <v>349</v>
      </c>
      <c r="E7387" t="s">
        <v>173</v>
      </c>
      <c r="F7387" t="s">
        <v>28</v>
      </c>
      <c r="G7387" t="s">
        <v>29</v>
      </c>
      <c r="H7387" t="s">
        <v>30</v>
      </c>
      <c r="I7387" t="s">
        <v>7509</v>
      </c>
      <c r="J7387" t="e">
        <f>VLOOKUP(I7387,[1]!Tabela2[#All],2,0)</f>
        <v>#REF!</v>
      </c>
      <c r="K7387" t="s">
        <v>32</v>
      </c>
      <c r="L7387" t="s">
        <v>44079</v>
      </c>
      <c r="M7387" t="s">
        <v>44080</v>
      </c>
      <c r="N7387" t="s">
        <v>6867</v>
      </c>
      <c r="O7387" t="s">
        <v>44081</v>
      </c>
      <c r="P7387" t="s">
        <v>39637</v>
      </c>
      <c r="Q7387" t="s">
        <v>23375</v>
      </c>
      <c r="R7387" t="s">
        <v>2286</v>
      </c>
      <c r="S7387" t="s">
        <v>17949</v>
      </c>
      <c r="T7387" t="s">
        <v>40</v>
      </c>
      <c r="U7387" t="s">
        <v>54</v>
      </c>
      <c r="V7387" t="s">
        <v>42</v>
      </c>
      <c r="W7387" t="s">
        <v>23</v>
      </c>
      <c r="X7387" t="s">
        <v>44079</v>
      </c>
      <c r="Y7387" t="str">
        <f t="shared" ca="1" si="115"/>
        <v>NOK</v>
      </c>
    </row>
    <row r="7388" spans="1:25" x14ac:dyDescent="0.25">
      <c r="A7388" t="s">
        <v>23</v>
      </c>
      <c r="B7388" t="s">
        <v>44082</v>
      </c>
      <c r="C7388" t="s">
        <v>25</v>
      </c>
      <c r="D7388" t="s">
        <v>98</v>
      </c>
      <c r="E7388" t="s">
        <v>99</v>
      </c>
      <c r="F7388" t="s">
        <v>28</v>
      </c>
      <c r="G7388" t="s">
        <v>29</v>
      </c>
      <c r="H7388" t="s">
        <v>30</v>
      </c>
      <c r="I7388" t="s">
        <v>1126</v>
      </c>
      <c r="J7388" t="e">
        <f>VLOOKUP(I7388,[1]!Tabela2[#All],2,0)</f>
        <v>#REF!</v>
      </c>
      <c r="K7388" t="s">
        <v>32</v>
      </c>
      <c r="L7388" t="s">
        <v>44083</v>
      </c>
      <c r="M7388" t="s">
        <v>44084</v>
      </c>
      <c r="N7388" t="s">
        <v>44085</v>
      </c>
      <c r="O7388" t="s">
        <v>11348</v>
      </c>
      <c r="P7388" t="s">
        <v>11241</v>
      </c>
      <c r="Q7388" t="s">
        <v>2804</v>
      </c>
      <c r="R7388" t="s">
        <v>106</v>
      </c>
      <c r="S7388" t="s">
        <v>12822</v>
      </c>
      <c r="T7388" t="s">
        <v>40</v>
      </c>
      <c r="U7388" t="s">
        <v>77</v>
      </c>
      <c r="V7388" t="s">
        <v>42</v>
      </c>
      <c r="W7388" t="s">
        <v>23</v>
      </c>
      <c r="X7388" t="s">
        <v>44083</v>
      </c>
      <c r="Y7388" t="str">
        <f t="shared" ca="1" si="115"/>
        <v>NOK</v>
      </c>
    </row>
    <row r="7389" spans="1:25" x14ac:dyDescent="0.25">
      <c r="A7389" t="s">
        <v>23</v>
      </c>
      <c r="B7389" t="s">
        <v>44086</v>
      </c>
      <c r="C7389" t="s">
        <v>25</v>
      </c>
      <c r="D7389" t="s">
        <v>228</v>
      </c>
      <c r="E7389" t="s">
        <v>27</v>
      </c>
      <c r="F7389" t="s">
        <v>315</v>
      </c>
      <c r="G7389" t="s">
        <v>29</v>
      </c>
      <c r="H7389" t="s">
        <v>30</v>
      </c>
      <c r="I7389" t="s">
        <v>317</v>
      </c>
      <c r="J7389" t="e">
        <f>VLOOKUP(I7389,[1]!Tabela2[#All],2,0)</f>
        <v>#REF!</v>
      </c>
      <c r="K7389" t="s">
        <v>151</v>
      </c>
      <c r="L7389" t="s">
        <v>44087</v>
      </c>
      <c r="M7389" t="s">
        <v>44088</v>
      </c>
      <c r="N7389" t="s">
        <v>35752</v>
      </c>
      <c r="O7389" t="s">
        <v>35753</v>
      </c>
      <c r="P7389" t="s">
        <v>44089</v>
      </c>
      <c r="Q7389" t="s">
        <v>44090</v>
      </c>
      <c r="R7389" t="s">
        <v>5504</v>
      </c>
      <c r="S7389" t="s">
        <v>44091</v>
      </c>
      <c r="T7389" t="s">
        <v>40</v>
      </c>
      <c r="U7389" t="s">
        <v>476</v>
      </c>
      <c r="V7389" t="s">
        <v>42</v>
      </c>
      <c r="W7389" t="s">
        <v>23</v>
      </c>
      <c r="X7389" t="s">
        <v>44087</v>
      </c>
      <c r="Y7389" t="str">
        <f t="shared" ca="1" si="115"/>
        <v>NOK</v>
      </c>
    </row>
    <row r="7390" spans="1:25" x14ac:dyDescent="0.25">
      <c r="A7390" t="s">
        <v>23</v>
      </c>
      <c r="B7390" t="s">
        <v>44092</v>
      </c>
      <c r="C7390" t="s">
        <v>25</v>
      </c>
      <c r="D7390" t="s">
        <v>611</v>
      </c>
      <c r="E7390" t="s">
        <v>27</v>
      </c>
      <c r="F7390" t="s">
        <v>28</v>
      </c>
      <c r="G7390" t="s">
        <v>29</v>
      </c>
      <c r="H7390" t="s">
        <v>30</v>
      </c>
      <c r="I7390" t="s">
        <v>6194</v>
      </c>
      <c r="J7390" t="e">
        <f>VLOOKUP(I7390,[1]!Tabela2[#All],2,0)</f>
        <v>#REF!</v>
      </c>
      <c r="K7390" t="s">
        <v>32</v>
      </c>
      <c r="L7390" t="s">
        <v>44093</v>
      </c>
      <c r="M7390" t="s">
        <v>44094</v>
      </c>
      <c r="N7390" t="s">
        <v>44095</v>
      </c>
      <c r="O7390" t="s">
        <v>44096</v>
      </c>
      <c r="P7390" t="s">
        <v>44097</v>
      </c>
      <c r="Q7390" t="s">
        <v>6786</v>
      </c>
      <c r="R7390" t="s">
        <v>279</v>
      </c>
      <c r="S7390" t="s">
        <v>32877</v>
      </c>
      <c r="T7390" t="s">
        <v>183</v>
      </c>
      <c r="U7390" t="s">
        <v>42</v>
      </c>
      <c r="V7390" t="s">
        <v>505</v>
      </c>
      <c r="W7390" t="s">
        <v>23</v>
      </c>
      <c r="X7390" t="s">
        <v>44093</v>
      </c>
      <c r="Y7390" t="str">
        <f t="shared" ca="1" si="115"/>
        <v>NOK</v>
      </c>
    </row>
    <row r="7391" spans="1:25" x14ac:dyDescent="0.25">
      <c r="A7391" t="s">
        <v>23</v>
      </c>
      <c r="B7391" t="s">
        <v>44098</v>
      </c>
      <c r="C7391" t="s">
        <v>25</v>
      </c>
      <c r="D7391" t="s">
        <v>26</v>
      </c>
      <c r="E7391" t="s">
        <v>27</v>
      </c>
      <c r="F7391" t="s">
        <v>28</v>
      </c>
      <c r="G7391" t="s">
        <v>29</v>
      </c>
      <c r="H7391" t="s">
        <v>30</v>
      </c>
      <c r="I7391" t="s">
        <v>4044</v>
      </c>
      <c r="J7391" t="e">
        <f>VLOOKUP(I7391,[1]!Tabela2[#All],2,0)</f>
        <v>#REF!</v>
      </c>
      <c r="K7391" t="s">
        <v>32</v>
      </c>
      <c r="L7391" t="s">
        <v>44099</v>
      </c>
      <c r="M7391" t="s">
        <v>44100</v>
      </c>
      <c r="N7391" t="s">
        <v>44101</v>
      </c>
      <c r="O7391" t="s">
        <v>28037</v>
      </c>
      <c r="P7391" t="s">
        <v>44102</v>
      </c>
      <c r="Q7391" t="s">
        <v>18428</v>
      </c>
      <c r="R7391" t="s">
        <v>3010</v>
      </c>
      <c r="S7391" t="s">
        <v>4305</v>
      </c>
      <c r="T7391" t="s">
        <v>40</v>
      </c>
      <c r="U7391" t="s">
        <v>54</v>
      </c>
      <c r="V7391" t="s">
        <v>42</v>
      </c>
      <c r="W7391" t="s">
        <v>23</v>
      </c>
      <c r="X7391" t="s">
        <v>44099</v>
      </c>
      <c r="Y7391" t="str">
        <f t="shared" ca="1" si="115"/>
        <v>NOK</v>
      </c>
    </row>
    <row r="7392" spans="1:25" x14ac:dyDescent="0.25">
      <c r="A7392" t="s">
        <v>23</v>
      </c>
      <c r="B7392" t="s">
        <v>44103</v>
      </c>
      <c r="C7392" t="s">
        <v>25</v>
      </c>
      <c r="D7392" t="s">
        <v>67</v>
      </c>
      <c r="E7392" t="s">
        <v>507</v>
      </c>
      <c r="F7392" t="s">
        <v>28</v>
      </c>
      <c r="G7392" t="s">
        <v>29</v>
      </c>
      <c r="H7392" t="s">
        <v>30</v>
      </c>
      <c r="I7392" t="s">
        <v>3936</v>
      </c>
      <c r="J7392" t="e">
        <f>VLOOKUP(I7392,[1]!Tabela2[#All],2,0)</f>
        <v>#REF!</v>
      </c>
      <c r="K7392" t="s">
        <v>32</v>
      </c>
      <c r="L7392" t="s">
        <v>44104</v>
      </c>
      <c r="M7392" t="s">
        <v>44105</v>
      </c>
      <c r="N7392" t="s">
        <v>44106</v>
      </c>
      <c r="O7392" t="s">
        <v>37481</v>
      </c>
      <c r="P7392" t="s">
        <v>44107</v>
      </c>
      <c r="Q7392" t="s">
        <v>5254</v>
      </c>
      <c r="R7392" t="s">
        <v>3124</v>
      </c>
      <c r="S7392" t="s">
        <v>3557</v>
      </c>
      <c r="T7392" t="s">
        <v>40</v>
      </c>
      <c r="U7392" t="s">
        <v>54</v>
      </c>
      <c r="V7392" t="s">
        <v>42</v>
      </c>
      <c r="W7392" t="s">
        <v>23</v>
      </c>
      <c r="X7392" t="s">
        <v>44104</v>
      </c>
      <c r="Y7392" t="str">
        <f t="shared" ca="1" si="115"/>
        <v>NOK</v>
      </c>
    </row>
    <row r="7393" spans="1:25" x14ac:dyDescent="0.25">
      <c r="A7393" t="s">
        <v>23</v>
      </c>
      <c r="B7393" t="s">
        <v>44108</v>
      </c>
      <c r="C7393" t="s">
        <v>25</v>
      </c>
      <c r="D7393" t="s">
        <v>98</v>
      </c>
      <c r="E7393" t="s">
        <v>589</v>
      </c>
      <c r="F7393" t="s">
        <v>28</v>
      </c>
      <c r="G7393" t="s">
        <v>29</v>
      </c>
      <c r="H7393" t="s">
        <v>30</v>
      </c>
      <c r="I7393" t="s">
        <v>2424</v>
      </c>
      <c r="J7393" t="e">
        <f>VLOOKUP(I7393,[1]!Tabela2[#All],2,0)</f>
        <v>#REF!</v>
      </c>
      <c r="K7393" t="s">
        <v>32</v>
      </c>
      <c r="L7393" t="s">
        <v>44109</v>
      </c>
      <c r="M7393" t="s">
        <v>44110</v>
      </c>
      <c r="N7393" t="s">
        <v>44111</v>
      </c>
      <c r="O7393" t="s">
        <v>44107</v>
      </c>
      <c r="P7393" t="s">
        <v>44112</v>
      </c>
      <c r="Q7393" t="s">
        <v>13382</v>
      </c>
      <c r="R7393" t="s">
        <v>2431</v>
      </c>
      <c r="S7393" t="s">
        <v>12173</v>
      </c>
      <c r="T7393" t="s">
        <v>40</v>
      </c>
      <c r="U7393" t="s">
        <v>77</v>
      </c>
      <c r="V7393" t="s">
        <v>42</v>
      </c>
      <c r="W7393" t="s">
        <v>23</v>
      </c>
      <c r="X7393" t="s">
        <v>44109</v>
      </c>
      <c r="Y7393" t="str">
        <f t="shared" ca="1" si="115"/>
        <v>NOK</v>
      </c>
    </row>
    <row r="7394" spans="1:25" x14ac:dyDescent="0.25">
      <c r="A7394" t="s">
        <v>23</v>
      </c>
      <c r="B7394" t="s">
        <v>44113</v>
      </c>
      <c r="C7394" t="s">
        <v>25</v>
      </c>
      <c r="D7394" t="s">
        <v>98</v>
      </c>
      <c r="E7394" t="s">
        <v>589</v>
      </c>
      <c r="F7394" t="s">
        <v>28</v>
      </c>
      <c r="G7394" t="s">
        <v>29</v>
      </c>
      <c r="H7394" t="s">
        <v>30</v>
      </c>
      <c r="I7394" t="s">
        <v>830</v>
      </c>
      <c r="J7394" t="e">
        <f>VLOOKUP(I7394,[1]!Tabela2[#All],2,0)</f>
        <v>#REF!</v>
      </c>
      <c r="K7394" t="s">
        <v>32</v>
      </c>
      <c r="L7394" t="s">
        <v>44114</v>
      </c>
      <c r="M7394" t="s">
        <v>44115</v>
      </c>
      <c r="N7394" t="s">
        <v>4360</v>
      </c>
      <c r="O7394" t="s">
        <v>4361</v>
      </c>
      <c r="P7394" t="s">
        <v>27333</v>
      </c>
      <c r="Q7394" t="s">
        <v>2073</v>
      </c>
      <c r="R7394" t="s">
        <v>3835</v>
      </c>
      <c r="S7394" t="s">
        <v>34030</v>
      </c>
      <c r="T7394" t="s">
        <v>40</v>
      </c>
      <c r="U7394" t="s">
        <v>77</v>
      </c>
      <c r="V7394" t="s">
        <v>42</v>
      </c>
      <c r="W7394" t="s">
        <v>23</v>
      </c>
      <c r="X7394" t="s">
        <v>44114</v>
      </c>
      <c r="Y7394" t="str">
        <f t="shared" ca="1" si="115"/>
        <v>NOK</v>
      </c>
    </row>
    <row r="7395" spans="1:25" x14ac:dyDescent="0.25">
      <c r="A7395" t="s">
        <v>23</v>
      </c>
      <c r="B7395" t="s">
        <v>44116</v>
      </c>
      <c r="C7395" t="s">
        <v>25</v>
      </c>
      <c r="D7395" t="s">
        <v>349</v>
      </c>
      <c r="E7395" t="s">
        <v>304</v>
      </c>
      <c r="F7395" t="s">
        <v>28</v>
      </c>
      <c r="G7395" t="s">
        <v>29</v>
      </c>
      <c r="H7395" t="s">
        <v>30</v>
      </c>
      <c r="I7395" t="s">
        <v>3867</v>
      </c>
      <c r="J7395" t="e">
        <f>VLOOKUP(I7395,[1]!Tabela2[#All],2,0)</f>
        <v>#REF!</v>
      </c>
      <c r="K7395" t="s">
        <v>32</v>
      </c>
      <c r="L7395" t="s">
        <v>44117</v>
      </c>
      <c r="M7395" t="s">
        <v>44118</v>
      </c>
      <c r="N7395" t="s">
        <v>44119</v>
      </c>
      <c r="O7395" t="s">
        <v>44120</v>
      </c>
      <c r="P7395" t="s">
        <v>60</v>
      </c>
      <c r="Q7395" t="s">
        <v>35904</v>
      </c>
      <c r="R7395" t="s">
        <v>3732</v>
      </c>
      <c r="S7395" t="s">
        <v>23330</v>
      </c>
      <c r="T7395" t="s">
        <v>40</v>
      </c>
      <c r="U7395" t="s">
        <v>401</v>
      </c>
      <c r="V7395" t="s">
        <v>42</v>
      </c>
      <c r="W7395" t="s">
        <v>23</v>
      </c>
      <c r="X7395" t="s">
        <v>44117</v>
      </c>
      <c r="Y7395" t="str">
        <f t="shared" ca="1" si="115"/>
        <v>NOK</v>
      </c>
    </row>
    <row r="7396" spans="1:25" x14ac:dyDescent="0.25">
      <c r="A7396" t="s">
        <v>23</v>
      </c>
      <c r="B7396" t="s">
        <v>44121</v>
      </c>
      <c r="C7396" t="s">
        <v>25</v>
      </c>
      <c r="D7396" t="s">
        <v>67</v>
      </c>
      <c r="E7396" t="s">
        <v>271</v>
      </c>
      <c r="F7396" t="s">
        <v>28</v>
      </c>
      <c r="G7396" t="s">
        <v>29</v>
      </c>
      <c r="H7396" t="s">
        <v>30</v>
      </c>
      <c r="I7396" t="s">
        <v>1362</v>
      </c>
      <c r="J7396" t="e">
        <f>VLOOKUP(I7396,[1]!Tabela2[#All],2,0)</f>
        <v>#REF!</v>
      </c>
      <c r="K7396" t="s">
        <v>32</v>
      </c>
      <c r="L7396" t="s">
        <v>44122</v>
      </c>
      <c r="M7396" t="s">
        <v>44123</v>
      </c>
      <c r="N7396" t="s">
        <v>41628</v>
      </c>
      <c r="O7396" t="s">
        <v>44124</v>
      </c>
      <c r="P7396" t="s">
        <v>22834</v>
      </c>
      <c r="Q7396" t="s">
        <v>10105</v>
      </c>
      <c r="R7396" t="s">
        <v>21852</v>
      </c>
      <c r="S7396" t="s">
        <v>8285</v>
      </c>
      <c r="T7396" t="s">
        <v>183</v>
      </c>
      <c r="U7396" t="s">
        <v>42</v>
      </c>
      <c r="V7396" t="s">
        <v>885</v>
      </c>
      <c r="W7396" t="s">
        <v>23</v>
      </c>
      <c r="X7396" t="s">
        <v>44122</v>
      </c>
      <c r="Y7396" t="str">
        <f t="shared" ca="1" si="115"/>
        <v>NOK</v>
      </c>
    </row>
    <row r="7397" spans="1:25" x14ac:dyDescent="0.25">
      <c r="A7397" t="s">
        <v>23</v>
      </c>
      <c r="B7397" t="s">
        <v>44125</v>
      </c>
      <c r="C7397" t="s">
        <v>25</v>
      </c>
      <c r="D7397" t="s">
        <v>67</v>
      </c>
      <c r="E7397" t="s">
        <v>271</v>
      </c>
      <c r="F7397" t="s">
        <v>28</v>
      </c>
      <c r="G7397" t="s">
        <v>29</v>
      </c>
      <c r="H7397" t="s">
        <v>30</v>
      </c>
      <c r="I7397" t="s">
        <v>980</v>
      </c>
      <c r="J7397" t="e">
        <f>VLOOKUP(I7397,[1]!Tabela2[#All],2,0)</f>
        <v>#REF!</v>
      </c>
      <c r="K7397" t="s">
        <v>32</v>
      </c>
      <c r="L7397" t="s">
        <v>44126</v>
      </c>
      <c r="M7397" t="s">
        <v>44127</v>
      </c>
      <c r="N7397" t="s">
        <v>44128</v>
      </c>
      <c r="O7397" t="s">
        <v>44129</v>
      </c>
      <c r="P7397" t="s">
        <v>44124</v>
      </c>
      <c r="Q7397" t="s">
        <v>7711</v>
      </c>
      <c r="R7397" t="s">
        <v>4962</v>
      </c>
      <c r="S7397" t="s">
        <v>3557</v>
      </c>
      <c r="T7397" t="s">
        <v>40</v>
      </c>
      <c r="U7397" t="s">
        <v>77</v>
      </c>
      <c r="V7397" t="s">
        <v>42</v>
      </c>
      <c r="W7397" t="s">
        <v>23</v>
      </c>
      <c r="X7397" t="s">
        <v>44126</v>
      </c>
      <c r="Y7397" t="str">
        <f t="shared" ca="1" si="115"/>
        <v>NOK</v>
      </c>
    </row>
    <row r="7398" spans="1:25" x14ac:dyDescent="0.25">
      <c r="A7398" t="s">
        <v>23</v>
      </c>
      <c r="B7398" t="s">
        <v>44130</v>
      </c>
      <c r="C7398" t="s">
        <v>25</v>
      </c>
      <c r="D7398" t="s">
        <v>314</v>
      </c>
      <c r="E7398" t="s">
        <v>702</v>
      </c>
      <c r="F7398" t="s">
        <v>315</v>
      </c>
      <c r="G7398" t="s">
        <v>29</v>
      </c>
      <c r="H7398" t="s">
        <v>316</v>
      </c>
      <c r="I7398" t="s">
        <v>3828</v>
      </c>
      <c r="J7398" t="e">
        <f>VLOOKUP(I7398,[1]!Tabela2[#All],2,0)</f>
        <v>#REF!</v>
      </c>
      <c r="K7398" t="s">
        <v>32</v>
      </c>
      <c r="L7398" t="s">
        <v>44131</v>
      </c>
      <c r="M7398" t="s">
        <v>44132</v>
      </c>
      <c r="N7398" t="s">
        <v>44133</v>
      </c>
      <c r="O7398" t="s">
        <v>44134</v>
      </c>
      <c r="P7398" t="s">
        <v>44135</v>
      </c>
      <c r="Q7398" t="s">
        <v>8718</v>
      </c>
      <c r="R7398" t="s">
        <v>1725</v>
      </c>
      <c r="S7398" t="s">
        <v>16044</v>
      </c>
      <c r="T7398" t="s">
        <v>183</v>
      </c>
      <c r="U7398" t="s">
        <v>42</v>
      </c>
      <c r="V7398" t="s">
        <v>1867</v>
      </c>
      <c r="W7398" t="s">
        <v>23</v>
      </c>
      <c r="X7398" t="s">
        <v>44131</v>
      </c>
      <c r="Y7398" t="str">
        <f t="shared" ca="1" si="115"/>
        <v>NOK</v>
      </c>
    </row>
    <row r="7399" spans="1:25" x14ac:dyDescent="0.25">
      <c r="A7399" t="s">
        <v>23</v>
      </c>
      <c r="B7399" t="s">
        <v>44136</v>
      </c>
      <c r="C7399" t="s">
        <v>25</v>
      </c>
      <c r="D7399" t="s">
        <v>611</v>
      </c>
      <c r="E7399" t="s">
        <v>304</v>
      </c>
      <c r="F7399" t="s">
        <v>28</v>
      </c>
      <c r="G7399" t="s">
        <v>29</v>
      </c>
      <c r="H7399" t="s">
        <v>30</v>
      </c>
      <c r="I7399" t="s">
        <v>612</v>
      </c>
      <c r="J7399" t="e">
        <f>VLOOKUP(I7399,[1]!Tabela2[#All],2,0)</f>
        <v>#REF!</v>
      </c>
      <c r="K7399" t="s">
        <v>32</v>
      </c>
      <c r="L7399" t="s">
        <v>44137</v>
      </c>
      <c r="M7399" t="s">
        <v>44138</v>
      </c>
      <c r="N7399" t="s">
        <v>44139</v>
      </c>
      <c r="O7399" t="s">
        <v>22940</v>
      </c>
      <c r="P7399" t="s">
        <v>33222</v>
      </c>
      <c r="Q7399" t="s">
        <v>24128</v>
      </c>
      <c r="R7399" t="s">
        <v>3632</v>
      </c>
      <c r="S7399" t="s">
        <v>5902</v>
      </c>
      <c r="T7399" t="s">
        <v>40</v>
      </c>
      <c r="U7399" t="s">
        <v>77</v>
      </c>
      <c r="V7399" t="s">
        <v>42</v>
      </c>
      <c r="W7399" t="s">
        <v>23</v>
      </c>
      <c r="X7399" t="s">
        <v>44137</v>
      </c>
      <c r="Y7399" t="str">
        <f t="shared" ca="1" si="115"/>
        <v>NOK</v>
      </c>
    </row>
    <row r="7400" spans="1:25" x14ac:dyDescent="0.25">
      <c r="A7400" t="s">
        <v>23</v>
      </c>
      <c r="B7400" t="s">
        <v>44140</v>
      </c>
      <c r="C7400" t="s">
        <v>25</v>
      </c>
      <c r="D7400" t="s">
        <v>137</v>
      </c>
      <c r="E7400" t="s">
        <v>2059</v>
      </c>
      <c r="F7400" t="s">
        <v>28</v>
      </c>
      <c r="G7400" t="s">
        <v>29</v>
      </c>
      <c r="H7400" t="s">
        <v>30</v>
      </c>
      <c r="I7400" t="s">
        <v>251</v>
      </c>
      <c r="J7400" t="e">
        <f>VLOOKUP(I7400,[1]!Tabela2[#All],2,0)</f>
        <v>#REF!</v>
      </c>
      <c r="K7400" t="s">
        <v>32</v>
      </c>
      <c r="L7400" t="s">
        <v>44141</v>
      </c>
      <c r="M7400" t="s">
        <v>44142</v>
      </c>
      <c r="N7400" t="s">
        <v>44143</v>
      </c>
      <c r="O7400" t="s">
        <v>44144</v>
      </c>
      <c r="P7400" t="s">
        <v>44145</v>
      </c>
      <c r="Q7400" t="s">
        <v>29343</v>
      </c>
      <c r="R7400" t="s">
        <v>52</v>
      </c>
      <c r="S7400" t="s">
        <v>34771</v>
      </c>
      <c r="T7400" t="s">
        <v>40</v>
      </c>
      <c r="U7400" t="s">
        <v>77</v>
      </c>
      <c r="V7400" t="s">
        <v>42</v>
      </c>
      <c r="W7400" t="s">
        <v>23</v>
      </c>
      <c r="X7400" t="s">
        <v>44141</v>
      </c>
      <c r="Y7400" t="str">
        <f t="shared" ca="1" si="115"/>
        <v>NOK</v>
      </c>
    </row>
    <row r="7401" spans="1:25" x14ac:dyDescent="0.25">
      <c r="A7401" t="s">
        <v>23</v>
      </c>
      <c r="B7401" t="s">
        <v>44146</v>
      </c>
      <c r="C7401" t="s">
        <v>25</v>
      </c>
      <c r="D7401" t="s">
        <v>137</v>
      </c>
      <c r="E7401" t="s">
        <v>2059</v>
      </c>
      <c r="F7401" t="s">
        <v>28</v>
      </c>
      <c r="G7401" t="s">
        <v>29</v>
      </c>
      <c r="H7401" t="s">
        <v>30</v>
      </c>
      <c r="I7401" t="s">
        <v>3476</v>
      </c>
      <c r="J7401" t="e">
        <f>VLOOKUP(I7401,[1]!Tabela2[#All],2,0)</f>
        <v>#REF!</v>
      </c>
      <c r="K7401" t="s">
        <v>32</v>
      </c>
      <c r="L7401" t="s">
        <v>44147</v>
      </c>
      <c r="M7401" t="s">
        <v>44148</v>
      </c>
      <c r="N7401" t="s">
        <v>44149</v>
      </c>
      <c r="O7401" t="s">
        <v>24568</v>
      </c>
      <c r="P7401" t="s">
        <v>21615</v>
      </c>
      <c r="Q7401" t="s">
        <v>21918</v>
      </c>
      <c r="R7401" t="s">
        <v>2056</v>
      </c>
      <c r="S7401" t="s">
        <v>2687</v>
      </c>
      <c r="T7401" t="s">
        <v>40</v>
      </c>
      <c r="U7401" t="s">
        <v>65</v>
      </c>
      <c r="V7401" t="s">
        <v>42</v>
      </c>
      <c r="W7401" t="s">
        <v>23</v>
      </c>
      <c r="X7401" t="s">
        <v>44147</v>
      </c>
      <c r="Y7401" t="str">
        <f t="shared" ca="1" si="115"/>
        <v>NOK</v>
      </c>
    </row>
    <row r="7402" spans="1:25" x14ac:dyDescent="0.25">
      <c r="A7402" t="s">
        <v>23</v>
      </c>
      <c r="B7402" t="s">
        <v>44150</v>
      </c>
      <c r="C7402" t="s">
        <v>25</v>
      </c>
      <c r="D7402" t="s">
        <v>611</v>
      </c>
      <c r="E7402" t="s">
        <v>681</v>
      </c>
      <c r="F7402" t="s">
        <v>28</v>
      </c>
      <c r="G7402" t="s">
        <v>29</v>
      </c>
      <c r="H7402" t="s">
        <v>30</v>
      </c>
      <c r="I7402" t="s">
        <v>4607</v>
      </c>
      <c r="J7402" t="e">
        <f>VLOOKUP(I7402,[1]!Tabela2[#All],2,0)</f>
        <v>#REF!</v>
      </c>
      <c r="K7402" t="s">
        <v>32</v>
      </c>
      <c r="L7402" t="s">
        <v>44151</v>
      </c>
      <c r="M7402" t="s">
        <v>44152</v>
      </c>
      <c r="N7402" t="s">
        <v>44153</v>
      </c>
      <c r="O7402" t="s">
        <v>29715</v>
      </c>
      <c r="P7402" t="s">
        <v>44154</v>
      </c>
      <c r="Q7402" t="s">
        <v>4740</v>
      </c>
      <c r="R7402" t="s">
        <v>1689</v>
      </c>
      <c r="S7402" t="s">
        <v>3220</v>
      </c>
      <c r="T7402" t="s">
        <v>40</v>
      </c>
      <c r="U7402" t="s">
        <v>77</v>
      </c>
      <c r="V7402" t="s">
        <v>42</v>
      </c>
      <c r="W7402" t="s">
        <v>23</v>
      </c>
      <c r="X7402" t="s">
        <v>44151</v>
      </c>
      <c r="Y7402" t="str">
        <f t="shared" ca="1" si="115"/>
        <v>NOK</v>
      </c>
    </row>
    <row r="7403" spans="1:25" x14ac:dyDescent="0.25">
      <c r="A7403" t="s">
        <v>23</v>
      </c>
      <c r="B7403" t="s">
        <v>44155</v>
      </c>
      <c r="C7403" t="s">
        <v>25</v>
      </c>
      <c r="D7403" t="s">
        <v>148</v>
      </c>
      <c r="E7403" t="s">
        <v>681</v>
      </c>
      <c r="F7403" t="s">
        <v>28</v>
      </c>
      <c r="G7403" t="s">
        <v>29</v>
      </c>
      <c r="H7403" t="s">
        <v>30</v>
      </c>
      <c r="I7403" t="s">
        <v>350</v>
      </c>
      <c r="J7403" t="e">
        <f>VLOOKUP(I7403,[1]!Tabela2[#All],2,0)</f>
        <v>#REF!</v>
      </c>
      <c r="K7403" t="s">
        <v>151</v>
      </c>
      <c r="L7403" t="s">
        <v>44156</v>
      </c>
      <c r="M7403" t="s">
        <v>44157</v>
      </c>
      <c r="N7403" t="s">
        <v>37160</v>
      </c>
      <c r="O7403" t="s">
        <v>34287</v>
      </c>
      <c r="P7403" t="s">
        <v>44158</v>
      </c>
      <c r="Q7403" t="s">
        <v>44159</v>
      </c>
      <c r="R7403" t="s">
        <v>5706</v>
      </c>
      <c r="S7403" t="s">
        <v>44160</v>
      </c>
      <c r="T7403" t="s">
        <v>40</v>
      </c>
      <c r="U7403" t="s">
        <v>65</v>
      </c>
      <c r="V7403" t="s">
        <v>42</v>
      </c>
      <c r="W7403" t="s">
        <v>23</v>
      </c>
      <c r="X7403" t="s">
        <v>44156</v>
      </c>
      <c r="Y7403" t="str">
        <f t="shared" ca="1" si="115"/>
        <v>NOK</v>
      </c>
    </row>
    <row r="7404" spans="1:25" x14ac:dyDescent="0.25">
      <c r="A7404" t="s">
        <v>23</v>
      </c>
      <c r="B7404" t="s">
        <v>44161</v>
      </c>
      <c r="C7404" t="s">
        <v>25</v>
      </c>
      <c r="D7404" t="s">
        <v>197</v>
      </c>
      <c r="E7404" t="s">
        <v>424</v>
      </c>
      <c r="F7404" t="s">
        <v>28</v>
      </c>
      <c r="G7404" t="s">
        <v>29</v>
      </c>
      <c r="H7404" t="s">
        <v>30</v>
      </c>
      <c r="I7404" t="s">
        <v>1077</v>
      </c>
      <c r="J7404" t="e">
        <f>VLOOKUP(I7404,[1]!Tabela2[#All],2,0)</f>
        <v>#REF!</v>
      </c>
      <c r="K7404" t="s">
        <v>32</v>
      </c>
      <c r="L7404" t="s">
        <v>44162</v>
      </c>
      <c r="M7404" t="s">
        <v>44163</v>
      </c>
      <c r="N7404" t="s">
        <v>10746</v>
      </c>
      <c r="O7404" t="s">
        <v>31064</v>
      </c>
      <c r="P7404" t="s">
        <v>44164</v>
      </c>
      <c r="Q7404" t="s">
        <v>5485</v>
      </c>
      <c r="R7404" t="s">
        <v>2670</v>
      </c>
      <c r="S7404" t="s">
        <v>2977</v>
      </c>
      <c r="T7404" t="s">
        <v>183</v>
      </c>
      <c r="U7404" t="s">
        <v>42</v>
      </c>
      <c r="V7404" t="s">
        <v>2541</v>
      </c>
      <c r="W7404" t="s">
        <v>23</v>
      </c>
      <c r="X7404" t="s">
        <v>44162</v>
      </c>
      <c r="Y7404" t="str">
        <f t="shared" ca="1" si="115"/>
        <v>NOK</v>
      </c>
    </row>
    <row r="7405" spans="1:25" x14ac:dyDescent="0.25">
      <c r="A7405" t="s">
        <v>23</v>
      </c>
      <c r="B7405" t="s">
        <v>44165</v>
      </c>
      <c r="C7405" t="s">
        <v>25</v>
      </c>
      <c r="D7405" t="s">
        <v>423</v>
      </c>
      <c r="E7405" t="s">
        <v>2059</v>
      </c>
      <c r="F7405" t="s">
        <v>28</v>
      </c>
      <c r="G7405" t="s">
        <v>29</v>
      </c>
      <c r="H7405" t="s">
        <v>30</v>
      </c>
      <c r="I7405" t="s">
        <v>653</v>
      </c>
      <c r="J7405" t="e">
        <f>VLOOKUP(I7405,[1]!Tabela2[#All],2,0)</f>
        <v>#REF!</v>
      </c>
      <c r="K7405" t="s">
        <v>32</v>
      </c>
      <c r="L7405" t="s">
        <v>18168</v>
      </c>
      <c r="M7405" t="s">
        <v>44166</v>
      </c>
      <c r="N7405" t="s">
        <v>19146</v>
      </c>
      <c r="O7405" t="s">
        <v>23307</v>
      </c>
      <c r="P7405" t="s">
        <v>11909</v>
      </c>
      <c r="Q7405" t="s">
        <v>44167</v>
      </c>
      <c r="R7405" t="s">
        <v>660</v>
      </c>
      <c r="S7405" t="s">
        <v>21685</v>
      </c>
      <c r="T7405" t="s">
        <v>183</v>
      </c>
      <c r="U7405" t="s">
        <v>42</v>
      </c>
      <c r="V7405" t="s">
        <v>2511</v>
      </c>
      <c r="W7405" t="s">
        <v>23</v>
      </c>
      <c r="X7405" t="s">
        <v>18168</v>
      </c>
      <c r="Y7405" t="str">
        <f t="shared" ca="1" si="115"/>
        <v>NOK</v>
      </c>
    </row>
    <row r="7406" spans="1:25" x14ac:dyDescent="0.25">
      <c r="A7406" t="s">
        <v>23</v>
      </c>
      <c r="B7406" t="s">
        <v>44168</v>
      </c>
      <c r="C7406" t="s">
        <v>25</v>
      </c>
      <c r="D7406" t="s">
        <v>197</v>
      </c>
      <c r="E7406" t="s">
        <v>88</v>
      </c>
      <c r="F7406" t="s">
        <v>28</v>
      </c>
      <c r="G7406" t="s">
        <v>29</v>
      </c>
      <c r="H7406" t="s">
        <v>30</v>
      </c>
      <c r="I7406" t="s">
        <v>1362</v>
      </c>
      <c r="J7406" t="e">
        <f>VLOOKUP(I7406,[1]!Tabela2[#All],2,0)</f>
        <v>#REF!</v>
      </c>
      <c r="K7406" t="s">
        <v>32</v>
      </c>
      <c r="L7406" t="s">
        <v>44169</v>
      </c>
      <c r="M7406" t="s">
        <v>44170</v>
      </c>
      <c r="N7406" t="s">
        <v>44171</v>
      </c>
      <c r="O7406" t="s">
        <v>44172</v>
      </c>
      <c r="P7406" t="s">
        <v>296</v>
      </c>
      <c r="Q7406" t="s">
        <v>21803</v>
      </c>
      <c r="R7406" t="s">
        <v>12414</v>
      </c>
      <c r="S7406" t="s">
        <v>4348</v>
      </c>
      <c r="T7406" t="s">
        <v>40</v>
      </c>
      <c r="U7406" t="s">
        <v>54</v>
      </c>
      <c r="V7406" t="s">
        <v>42</v>
      </c>
      <c r="W7406" t="s">
        <v>23</v>
      </c>
      <c r="X7406" t="s">
        <v>44169</v>
      </c>
      <c r="Y7406" t="str">
        <f t="shared" ca="1" si="115"/>
        <v>NOK</v>
      </c>
    </row>
    <row r="7407" spans="1:25" x14ac:dyDescent="0.25">
      <c r="A7407" t="s">
        <v>23</v>
      </c>
      <c r="B7407" t="s">
        <v>44173</v>
      </c>
      <c r="C7407" t="s">
        <v>25</v>
      </c>
      <c r="D7407" t="s">
        <v>423</v>
      </c>
      <c r="E7407" t="s">
        <v>2059</v>
      </c>
      <c r="F7407" t="s">
        <v>28</v>
      </c>
      <c r="G7407" t="s">
        <v>29</v>
      </c>
      <c r="H7407" t="s">
        <v>30</v>
      </c>
      <c r="I7407" t="s">
        <v>7909</v>
      </c>
      <c r="J7407" t="e">
        <f>VLOOKUP(I7407,[1]!Tabela2[#All],2,0)</f>
        <v>#REF!</v>
      </c>
      <c r="K7407" t="s">
        <v>32</v>
      </c>
      <c r="L7407" t="s">
        <v>1173</v>
      </c>
      <c r="M7407" t="s">
        <v>44174</v>
      </c>
      <c r="N7407" t="s">
        <v>24328</v>
      </c>
      <c r="O7407" t="s">
        <v>44175</v>
      </c>
      <c r="P7407" t="s">
        <v>8782</v>
      </c>
      <c r="Q7407" t="s">
        <v>44176</v>
      </c>
      <c r="R7407" t="s">
        <v>145</v>
      </c>
      <c r="S7407" t="s">
        <v>1830</v>
      </c>
      <c r="T7407" t="s">
        <v>183</v>
      </c>
      <c r="U7407" t="s">
        <v>42</v>
      </c>
      <c r="V7407" t="s">
        <v>3634</v>
      </c>
      <c r="W7407" t="s">
        <v>23</v>
      </c>
      <c r="X7407" t="s">
        <v>1173</v>
      </c>
      <c r="Y7407" t="str">
        <f t="shared" ca="1" si="115"/>
        <v>NOK</v>
      </c>
    </row>
    <row r="7408" spans="1:25" x14ac:dyDescent="0.25">
      <c r="A7408" t="s">
        <v>23</v>
      </c>
      <c r="B7408" t="s">
        <v>44177</v>
      </c>
      <c r="C7408" t="s">
        <v>25</v>
      </c>
      <c r="D7408" t="s">
        <v>314</v>
      </c>
      <c r="E7408" t="s">
        <v>762</v>
      </c>
      <c r="F7408" t="s">
        <v>315</v>
      </c>
      <c r="G7408" t="s">
        <v>29</v>
      </c>
      <c r="H7408" t="s">
        <v>316</v>
      </c>
      <c r="I7408" t="s">
        <v>3402</v>
      </c>
      <c r="J7408" t="e">
        <f>VLOOKUP(I7408,[1]!Tabela2[#All],2,0)</f>
        <v>#REF!</v>
      </c>
      <c r="K7408" t="s">
        <v>151</v>
      </c>
      <c r="L7408" t="s">
        <v>44178</v>
      </c>
      <c r="M7408" t="s">
        <v>44179</v>
      </c>
      <c r="N7408" t="s">
        <v>39867</v>
      </c>
      <c r="O7408" t="s">
        <v>44180</v>
      </c>
      <c r="P7408" t="s">
        <v>44181</v>
      </c>
      <c r="Q7408" t="s">
        <v>44182</v>
      </c>
      <c r="R7408" t="s">
        <v>6971</v>
      </c>
      <c r="S7408" t="s">
        <v>44183</v>
      </c>
      <c r="T7408" t="s">
        <v>183</v>
      </c>
      <c r="U7408" t="s">
        <v>42</v>
      </c>
      <c r="V7408" t="s">
        <v>1469</v>
      </c>
      <c r="W7408" t="s">
        <v>23</v>
      </c>
      <c r="X7408" t="s">
        <v>44178</v>
      </c>
      <c r="Y7408" t="str">
        <f t="shared" ca="1" si="115"/>
        <v>NOK</v>
      </c>
    </row>
    <row r="7409" spans="1:25" x14ac:dyDescent="0.25">
      <c r="A7409" t="s">
        <v>23</v>
      </c>
      <c r="B7409" t="s">
        <v>44184</v>
      </c>
      <c r="C7409" t="s">
        <v>25</v>
      </c>
      <c r="D7409" t="s">
        <v>148</v>
      </c>
      <c r="E7409" t="s">
        <v>240</v>
      </c>
      <c r="F7409" t="s">
        <v>28</v>
      </c>
      <c r="G7409" t="s">
        <v>29</v>
      </c>
      <c r="H7409" t="s">
        <v>30</v>
      </c>
      <c r="I7409" t="s">
        <v>9523</v>
      </c>
      <c r="J7409" t="e">
        <f>VLOOKUP(I7409,[1]!Tabela2[#All],2,0)</f>
        <v>#REF!</v>
      </c>
      <c r="K7409" t="s">
        <v>151</v>
      </c>
      <c r="L7409" t="s">
        <v>44185</v>
      </c>
      <c r="M7409" t="s">
        <v>44186</v>
      </c>
      <c r="N7409" t="s">
        <v>44187</v>
      </c>
      <c r="O7409" t="s">
        <v>44188</v>
      </c>
      <c r="P7409" t="s">
        <v>44189</v>
      </c>
      <c r="Q7409" t="s">
        <v>1484</v>
      </c>
      <c r="R7409" t="s">
        <v>2712</v>
      </c>
      <c r="S7409" t="s">
        <v>44190</v>
      </c>
      <c r="T7409" t="s">
        <v>40</v>
      </c>
      <c r="U7409" t="s">
        <v>41</v>
      </c>
      <c r="V7409" t="s">
        <v>42</v>
      </c>
      <c r="W7409" t="s">
        <v>23</v>
      </c>
      <c r="X7409" t="s">
        <v>44185</v>
      </c>
      <c r="Y7409" t="str">
        <f t="shared" ca="1" si="115"/>
        <v>NOK</v>
      </c>
    </row>
    <row r="7410" spans="1:25" x14ac:dyDescent="0.25">
      <c r="A7410" t="s">
        <v>23</v>
      </c>
      <c r="B7410" t="s">
        <v>44191</v>
      </c>
      <c r="C7410" t="s">
        <v>25</v>
      </c>
      <c r="D7410" t="s">
        <v>98</v>
      </c>
      <c r="E7410" t="s">
        <v>933</v>
      </c>
      <c r="F7410" t="s">
        <v>28</v>
      </c>
      <c r="G7410" t="s">
        <v>29</v>
      </c>
      <c r="H7410" t="s">
        <v>30</v>
      </c>
      <c r="I7410" t="s">
        <v>1579</v>
      </c>
      <c r="J7410" t="e">
        <f>VLOOKUP(I7410,[1]!Tabela2[#All],2,0)</f>
        <v>#REF!</v>
      </c>
      <c r="K7410" t="s">
        <v>32</v>
      </c>
      <c r="L7410" t="s">
        <v>44192</v>
      </c>
      <c r="M7410" t="s">
        <v>44193</v>
      </c>
      <c r="N7410" t="s">
        <v>44194</v>
      </c>
      <c r="O7410" t="s">
        <v>26058</v>
      </c>
      <c r="P7410" t="s">
        <v>3823</v>
      </c>
      <c r="Q7410" t="s">
        <v>25292</v>
      </c>
      <c r="R7410" t="s">
        <v>1342</v>
      </c>
      <c r="S7410" t="s">
        <v>9406</v>
      </c>
      <c r="T7410" t="s">
        <v>183</v>
      </c>
      <c r="U7410" t="s">
        <v>42</v>
      </c>
      <c r="V7410" t="s">
        <v>9945</v>
      </c>
      <c r="W7410" t="s">
        <v>23</v>
      </c>
      <c r="X7410" t="s">
        <v>44192</v>
      </c>
      <c r="Y7410" t="str">
        <f t="shared" ca="1" si="115"/>
        <v>NOK</v>
      </c>
    </row>
    <row r="7411" spans="1:25" x14ac:dyDescent="0.25">
      <c r="A7411" t="s">
        <v>23</v>
      </c>
      <c r="B7411" t="s">
        <v>44195</v>
      </c>
      <c r="C7411" t="s">
        <v>25</v>
      </c>
      <c r="D7411" t="s">
        <v>423</v>
      </c>
      <c r="E7411" t="s">
        <v>271</v>
      </c>
      <c r="F7411" t="s">
        <v>28</v>
      </c>
      <c r="G7411" t="s">
        <v>29</v>
      </c>
      <c r="H7411" t="s">
        <v>30</v>
      </c>
      <c r="I7411" t="s">
        <v>8032</v>
      </c>
      <c r="J7411" t="e">
        <f>VLOOKUP(I7411,[1]!Tabela2[#All],2,0)</f>
        <v>#REF!</v>
      </c>
      <c r="K7411" t="s">
        <v>32</v>
      </c>
      <c r="L7411" t="s">
        <v>44196</v>
      </c>
      <c r="M7411" t="s">
        <v>44197</v>
      </c>
      <c r="N7411" t="s">
        <v>27550</v>
      </c>
      <c r="O7411" t="s">
        <v>27551</v>
      </c>
      <c r="P7411" t="s">
        <v>44198</v>
      </c>
      <c r="Q7411" t="s">
        <v>10732</v>
      </c>
      <c r="R7411" t="s">
        <v>3028</v>
      </c>
      <c r="S7411" t="s">
        <v>86</v>
      </c>
      <c r="T7411" t="s">
        <v>40</v>
      </c>
      <c r="U7411" t="s">
        <v>77</v>
      </c>
      <c r="V7411" t="s">
        <v>42</v>
      </c>
      <c r="W7411" t="s">
        <v>23</v>
      </c>
      <c r="X7411" t="s">
        <v>44196</v>
      </c>
      <c r="Y7411" t="str">
        <f t="shared" ca="1" si="115"/>
        <v>NOK</v>
      </c>
    </row>
    <row r="7412" spans="1:25" x14ac:dyDescent="0.25">
      <c r="A7412" t="s">
        <v>23</v>
      </c>
      <c r="B7412" t="s">
        <v>44199</v>
      </c>
      <c r="C7412" t="s">
        <v>25</v>
      </c>
      <c r="D7412" t="s">
        <v>67</v>
      </c>
      <c r="E7412" t="s">
        <v>1441</v>
      </c>
      <c r="F7412" t="s">
        <v>28</v>
      </c>
      <c r="G7412" t="s">
        <v>29</v>
      </c>
      <c r="H7412" t="s">
        <v>30</v>
      </c>
      <c r="I7412" t="s">
        <v>2424</v>
      </c>
      <c r="J7412" t="e">
        <f>VLOOKUP(I7412,[1]!Tabela2[#All],2,0)</f>
        <v>#REF!</v>
      </c>
      <c r="K7412" t="s">
        <v>32</v>
      </c>
      <c r="L7412" t="s">
        <v>44200</v>
      </c>
      <c r="M7412" t="s">
        <v>44201</v>
      </c>
      <c r="N7412" t="s">
        <v>12432</v>
      </c>
      <c r="O7412" t="s">
        <v>12433</v>
      </c>
      <c r="P7412" t="s">
        <v>30646</v>
      </c>
      <c r="Q7412" t="s">
        <v>36431</v>
      </c>
      <c r="R7412" t="s">
        <v>2431</v>
      </c>
      <c r="S7412" t="s">
        <v>28739</v>
      </c>
      <c r="T7412" t="s">
        <v>40</v>
      </c>
      <c r="U7412" t="s">
        <v>54</v>
      </c>
      <c r="V7412" t="s">
        <v>42</v>
      </c>
      <c r="W7412" t="s">
        <v>23</v>
      </c>
      <c r="X7412" t="s">
        <v>44200</v>
      </c>
      <c r="Y7412" t="str">
        <f t="shared" ca="1" si="115"/>
        <v>NOK</v>
      </c>
    </row>
    <row r="7413" spans="1:25" x14ac:dyDescent="0.25">
      <c r="A7413" t="s">
        <v>23</v>
      </c>
      <c r="B7413" t="s">
        <v>44202</v>
      </c>
      <c r="C7413" t="s">
        <v>25</v>
      </c>
      <c r="D7413" t="s">
        <v>98</v>
      </c>
      <c r="E7413" t="s">
        <v>304</v>
      </c>
      <c r="F7413" t="s">
        <v>28</v>
      </c>
      <c r="G7413" t="s">
        <v>29</v>
      </c>
      <c r="H7413" t="s">
        <v>30</v>
      </c>
      <c r="I7413" t="s">
        <v>7518</v>
      </c>
      <c r="J7413" t="e">
        <f>VLOOKUP(I7413,[1]!Tabela2[#All],2,0)</f>
        <v>#REF!</v>
      </c>
      <c r="K7413" t="s">
        <v>32</v>
      </c>
      <c r="L7413" t="s">
        <v>44203</v>
      </c>
      <c r="M7413" t="s">
        <v>44204</v>
      </c>
      <c r="N7413" t="s">
        <v>37873</v>
      </c>
      <c r="O7413" t="s">
        <v>37874</v>
      </c>
      <c r="P7413" t="s">
        <v>35490</v>
      </c>
      <c r="Q7413" t="s">
        <v>2566</v>
      </c>
      <c r="R7413" t="s">
        <v>6014</v>
      </c>
      <c r="S7413" t="s">
        <v>6133</v>
      </c>
      <c r="T7413" t="s">
        <v>40</v>
      </c>
      <c r="U7413" t="s">
        <v>77</v>
      </c>
      <c r="V7413" t="s">
        <v>42</v>
      </c>
      <c r="W7413" t="s">
        <v>23</v>
      </c>
      <c r="X7413" t="s">
        <v>44203</v>
      </c>
      <c r="Y7413" t="str">
        <f t="shared" ca="1" si="115"/>
        <v>NOK</v>
      </c>
    </row>
    <row r="7414" spans="1:25" x14ac:dyDescent="0.25">
      <c r="A7414" t="s">
        <v>23</v>
      </c>
      <c r="B7414" t="s">
        <v>44205</v>
      </c>
      <c r="C7414" t="s">
        <v>25</v>
      </c>
      <c r="D7414" t="s">
        <v>67</v>
      </c>
      <c r="E7414" t="s">
        <v>68</v>
      </c>
      <c r="F7414" t="s">
        <v>28</v>
      </c>
      <c r="G7414" t="s">
        <v>29</v>
      </c>
      <c r="H7414" t="s">
        <v>30</v>
      </c>
      <c r="I7414" t="s">
        <v>4222</v>
      </c>
      <c r="J7414" t="e">
        <f>VLOOKUP(I7414,[1]!Tabela2[#All],2,0)</f>
        <v>#REF!</v>
      </c>
      <c r="K7414" t="s">
        <v>32</v>
      </c>
      <c r="L7414" t="s">
        <v>44206</v>
      </c>
      <c r="M7414" t="s">
        <v>44207</v>
      </c>
      <c r="N7414" t="s">
        <v>35489</v>
      </c>
      <c r="O7414" t="s">
        <v>35490</v>
      </c>
      <c r="P7414" t="s">
        <v>44208</v>
      </c>
      <c r="Q7414" t="s">
        <v>18537</v>
      </c>
      <c r="R7414" t="s">
        <v>2187</v>
      </c>
      <c r="S7414" t="s">
        <v>3607</v>
      </c>
      <c r="T7414" t="s">
        <v>40</v>
      </c>
      <c r="U7414" t="s">
        <v>195</v>
      </c>
      <c r="V7414" t="s">
        <v>42</v>
      </c>
      <c r="W7414" t="s">
        <v>23</v>
      </c>
      <c r="X7414" t="s">
        <v>44206</v>
      </c>
      <c r="Y7414" t="str">
        <f t="shared" ca="1" si="115"/>
        <v>NOK</v>
      </c>
    </row>
    <row r="7415" spans="1:25" x14ac:dyDescent="0.25">
      <c r="A7415" t="s">
        <v>23</v>
      </c>
      <c r="B7415" t="s">
        <v>44209</v>
      </c>
      <c r="C7415" t="s">
        <v>25</v>
      </c>
      <c r="D7415" t="s">
        <v>1172</v>
      </c>
      <c r="E7415" t="s">
        <v>27</v>
      </c>
      <c r="F7415" t="s">
        <v>28</v>
      </c>
      <c r="G7415" t="s">
        <v>29</v>
      </c>
      <c r="H7415" t="s">
        <v>30</v>
      </c>
      <c r="I7415" t="s">
        <v>3100</v>
      </c>
      <c r="J7415" t="e">
        <f>VLOOKUP(I7415,[1]!Tabela2[#All],2,0)</f>
        <v>#REF!</v>
      </c>
      <c r="K7415" t="s">
        <v>32</v>
      </c>
      <c r="L7415" t="s">
        <v>22353</v>
      </c>
      <c r="M7415" t="s">
        <v>44210</v>
      </c>
      <c r="N7415" t="s">
        <v>7079</v>
      </c>
      <c r="O7415" t="s">
        <v>44211</v>
      </c>
      <c r="P7415" t="s">
        <v>21485</v>
      </c>
      <c r="Q7415" t="s">
        <v>15236</v>
      </c>
      <c r="R7415" t="s">
        <v>5697</v>
      </c>
      <c r="S7415" t="s">
        <v>29279</v>
      </c>
      <c r="T7415" t="s">
        <v>40</v>
      </c>
      <c r="U7415" t="s">
        <v>65</v>
      </c>
      <c r="V7415" t="s">
        <v>42</v>
      </c>
      <c r="W7415" t="s">
        <v>23</v>
      </c>
      <c r="X7415" t="s">
        <v>22353</v>
      </c>
      <c r="Y7415" t="str">
        <f t="shared" ca="1" si="115"/>
        <v>NOK</v>
      </c>
    </row>
    <row r="7416" spans="1:25" x14ac:dyDescent="0.25">
      <c r="A7416" t="s">
        <v>23</v>
      </c>
      <c r="B7416" t="s">
        <v>44212</v>
      </c>
      <c r="C7416" t="s">
        <v>25</v>
      </c>
      <c r="D7416" t="s">
        <v>314</v>
      </c>
      <c r="E7416" t="s">
        <v>702</v>
      </c>
      <c r="F7416" t="s">
        <v>315</v>
      </c>
      <c r="G7416" t="s">
        <v>29</v>
      </c>
      <c r="H7416" t="s">
        <v>316</v>
      </c>
      <c r="I7416" t="s">
        <v>109</v>
      </c>
      <c r="J7416" t="e">
        <f>VLOOKUP(I7416,[1]!Tabela2[#All],2,0)</f>
        <v>#REF!</v>
      </c>
      <c r="K7416" t="s">
        <v>32</v>
      </c>
      <c r="L7416" t="s">
        <v>44213</v>
      </c>
      <c r="M7416" t="s">
        <v>44214</v>
      </c>
      <c r="N7416" t="s">
        <v>44215</v>
      </c>
      <c r="O7416" t="s">
        <v>26705</v>
      </c>
      <c r="P7416" t="s">
        <v>7912</v>
      </c>
      <c r="Q7416" t="s">
        <v>15725</v>
      </c>
      <c r="R7416" t="s">
        <v>226</v>
      </c>
      <c r="S7416" t="s">
        <v>11367</v>
      </c>
      <c r="T7416" t="s">
        <v>183</v>
      </c>
      <c r="U7416" t="s">
        <v>42</v>
      </c>
      <c r="V7416" t="s">
        <v>1867</v>
      </c>
      <c r="W7416" t="s">
        <v>23</v>
      </c>
      <c r="X7416" t="s">
        <v>44213</v>
      </c>
      <c r="Y7416" t="str">
        <f t="shared" ca="1" si="115"/>
        <v>NOK</v>
      </c>
    </row>
    <row r="7417" spans="1:25" x14ac:dyDescent="0.25">
      <c r="A7417" t="s">
        <v>23</v>
      </c>
      <c r="B7417" t="s">
        <v>44216</v>
      </c>
      <c r="C7417" t="s">
        <v>25</v>
      </c>
      <c r="D7417" t="s">
        <v>161</v>
      </c>
      <c r="E7417" t="s">
        <v>933</v>
      </c>
      <c r="F7417" t="s">
        <v>28</v>
      </c>
      <c r="G7417" t="s">
        <v>29</v>
      </c>
      <c r="H7417" t="s">
        <v>30</v>
      </c>
      <c r="I7417" t="s">
        <v>163</v>
      </c>
      <c r="J7417" t="e">
        <f>VLOOKUP(I7417,[1]!Tabela2[#All],2,0)</f>
        <v>#REF!</v>
      </c>
      <c r="K7417" t="s">
        <v>32</v>
      </c>
      <c r="L7417" t="s">
        <v>44217</v>
      </c>
      <c r="M7417" t="s">
        <v>44218</v>
      </c>
      <c r="N7417" t="s">
        <v>44219</v>
      </c>
      <c r="O7417" t="s">
        <v>30411</v>
      </c>
      <c r="P7417" t="s">
        <v>17640</v>
      </c>
      <c r="Q7417" t="s">
        <v>845</v>
      </c>
      <c r="R7417" t="s">
        <v>432</v>
      </c>
      <c r="S7417" t="s">
        <v>11611</v>
      </c>
      <c r="T7417" t="s">
        <v>40</v>
      </c>
      <c r="U7417" t="s">
        <v>41</v>
      </c>
      <c r="V7417" t="s">
        <v>42</v>
      </c>
      <c r="W7417" t="s">
        <v>23</v>
      </c>
      <c r="X7417" t="s">
        <v>44217</v>
      </c>
      <c r="Y7417" t="str">
        <f t="shared" ca="1" si="115"/>
        <v>NOK</v>
      </c>
    </row>
    <row r="7418" spans="1:25" x14ac:dyDescent="0.25">
      <c r="A7418" t="s">
        <v>23</v>
      </c>
      <c r="B7418" t="s">
        <v>44220</v>
      </c>
      <c r="C7418" t="s">
        <v>25</v>
      </c>
      <c r="D7418" t="s">
        <v>148</v>
      </c>
      <c r="E7418" t="s">
        <v>99</v>
      </c>
      <c r="F7418" t="s">
        <v>28</v>
      </c>
      <c r="G7418" t="s">
        <v>29</v>
      </c>
      <c r="H7418" t="s">
        <v>30</v>
      </c>
      <c r="I7418" t="s">
        <v>9523</v>
      </c>
      <c r="J7418" t="e">
        <f>VLOOKUP(I7418,[1]!Tabela2[#All],2,0)</f>
        <v>#REF!</v>
      </c>
      <c r="K7418" t="s">
        <v>151</v>
      </c>
      <c r="L7418" t="s">
        <v>44221</v>
      </c>
      <c r="M7418" t="s">
        <v>44222</v>
      </c>
      <c r="N7418" t="s">
        <v>18082</v>
      </c>
      <c r="O7418" t="s">
        <v>22075</v>
      </c>
      <c r="P7418" t="s">
        <v>44223</v>
      </c>
      <c r="Q7418" t="s">
        <v>26474</v>
      </c>
      <c r="R7418" t="s">
        <v>2678</v>
      </c>
      <c r="S7418" t="s">
        <v>2713</v>
      </c>
      <c r="T7418" t="s">
        <v>40</v>
      </c>
      <c r="U7418" t="s">
        <v>41</v>
      </c>
      <c r="V7418" t="s">
        <v>42</v>
      </c>
      <c r="W7418" t="s">
        <v>23</v>
      </c>
      <c r="X7418" t="s">
        <v>44221</v>
      </c>
      <c r="Y7418" t="str">
        <f t="shared" ca="1" si="115"/>
        <v>NOK</v>
      </c>
    </row>
    <row r="7419" spans="1:25" x14ac:dyDescent="0.25">
      <c r="A7419" t="s">
        <v>23</v>
      </c>
      <c r="B7419" t="s">
        <v>44224</v>
      </c>
      <c r="C7419" t="s">
        <v>25</v>
      </c>
      <c r="D7419" t="s">
        <v>44</v>
      </c>
      <c r="E7419" t="s">
        <v>292</v>
      </c>
      <c r="F7419" t="s">
        <v>28</v>
      </c>
      <c r="G7419" t="s">
        <v>29</v>
      </c>
      <c r="H7419" t="s">
        <v>30</v>
      </c>
      <c r="I7419" t="s">
        <v>6848</v>
      </c>
      <c r="J7419" t="e">
        <f>VLOOKUP(I7419,[1]!Tabela2[#All],2,0)</f>
        <v>#REF!</v>
      </c>
      <c r="K7419" t="s">
        <v>32</v>
      </c>
      <c r="L7419" t="s">
        <v>44225</v>
      </c>
      <c r="M7419" t="s">
        <v>44226</v>
      </c>
      <c r="N7419" t="s">
        <v>7149</v>
      </c>
      <c r="O7419" t="s">
        <v>44227</v>
      </c>
      <c r="P7419" t="s">
        <v>36593</v>
      </c>
      <c r="Q7419" t="s">
        <v>4821</v>
      </c>
      <c r="R7419" t="s">
        <v>1104</v>
      </c>
      <c r="S7419" t="s">
        <v>28504</v>
      </c>
      <c r="T7419" t="s">
        <v>183</v>
      </c>
      <c r="U7419" t="s">
        <v>42</v>
      </c>
      <c r="V7419" t="s">
        <v>1631</v>
      </c>
      <c r="W7419" t="s">
        <v>23</v>
      </c>
      <c r="X7419" t="s">
        <v>44225</v>
      </c>
      <c r="Y7419" t="str">
        <f t="shared" ca="1" si="115"/>
        <v>NOK</v>
      </c>
    </row>
    <row r="7420" spans="1:25" x14ac:dyDescent="0.25">
      <c r="A7420" t="s">
        <v>23</v>
      </c>
      <c r="B7420" t="s">
        <v>44228</v>
      </c>
      <c r="C7420" t="s">
        <v>25</v>
      </c>
      <c r="D7420" t="s">
        <v>44</v>
      </c>
      <c r="E7420" t="s">
        <v>68</v>
      </c>
      <c r="F7420" t="s">
        <v>28</v>
      </c>
      <c r="G7420" t="s">
        <v>29</v>
      </c>
      <c r="H7420" t="s">
        <v>30</v>
      </c>
      <c r="I7420" t="s">
        <v>14822</v>
      </c>
      <c r="J7420" t="e">
        <f>VLOOKUP(I7420,[1]!Tabela2[#All],2,0)</f>
        <v>#REF!</v>
      </c>
      <c r="K7420" t="s">
        <v>32</v>
      </c>
      <c r="L7420" t="s">
        <v>44229</v>
      </c>
      <c r="M7420" t="s">
        <v>44230</v>
      </c>
      <c r="N7420" t="s">
        <v>44231</v>
      </c>
      <c r="O7420" t="s">
        <v>44232</v>
      </c>
      <c r="P7420" t="s">
        <v>44233</v>
      </c>
      <c r="Q7420" t="s">
        <v>7575</v>
      </c>
      <c r="R7420" t="s">
        <v>27913</v>
      </c>
      <c r="S7420" t="s">
        <v>28494</v>
      </c>
      <c r="T7420" t="s">
        <v>40</v>
      </c>
      <c r="U7420" t="s">
        <v>65</v>
      </c>
      <c r="V7420" t="s">
        <v>42</v>
      </c>
      <c r="W7420" t="s">
        <v>23</v>
      </c>
      <c r="X7420" t="s">
        <v>44229</v>
      </c>
      <c r="Y7420" t="str">
        <f t="shared" ca="1" si="115"/>
        <v>NOK</v>
      </c>
    </row>
    <row r="7421" spans="1:25" x14ac:dyDescent="0.25">
      <c r="A7421" t="s">
        <v>23</v>
      </c>
      <c r="B7421" t="s">
        <v>44234</v>
      </c>
      <c r="C7421" t="s">
        <v>25</v>
      </c>
      <c r="D7421" t="s">
        <v>148</v>
      </c>
      <c r="E7421" t="s">
        <v>99</v>
      </c>
      <c r="F7421" t="s">
        <v>28</v>
      </c>
      <c r="G7421" t="s">
        <v>29</v>
      </c>
      <c r="H7421" t="s">
        <v>30</v>
      </c>
      <c r="I7421" t="s">
        <v>9523</v>
      </c>
      <c r="J7421" t="e">
        <f>VLOOKUP(I7421,[1]!Tabela2[#All],2,0)</f>
        <v>#REF!</v>
      </c>
      <c r="K7421" t="s">
        <v>151</v>
      </c>
      <c r="L7421" t="s">
        <v>44235</v>
      </c>
      <c r="M7421" t="s">
        <v>44236</v>
      </c>
      <c r="N7421" t="s">
        <v>7216</v>
      </c>
      <c r="O7421" t="s">
        <v>7217</v>
      </c>
      <c r="P7421" t="s">
        <v>44237</v>
      </c>
      <c r="Q7421" t="s">
        <v>44238</v>
      </c>
      <c r="R7421" t="s">
        <v>2729</v>
      </c>
      <c r="S7421" t="s">
        <v>36882</v>
      </c>
      <c r="T7421" t="s">
        <v>40</v>
      </c>
      <c r="U7421" t="s">
        <v>41</v>
      </c>
      <c r="V7421" t="s">
        <v>42</v>
      </c>
      <c r="W7421" t="s">
        <v>23</v>
      </c>
      <c r="X7421" t="s">
        <v>44235</v>
      </c>
      <c r="Y7421" t="str">
        <f t="shared" ca="1" si="115"/>
        <v>NOK</v>
      </c>
    </row>
    <row r="7422" spans="1:25" x14ac:dyDescent="0.25">
      <c r="A7422" t="s">
        <v>23</v>
      </c>
      <c r="B7422" t="s">
        <v>44239</v>
      </c>
      <c r="C7422" t="s">
        <v>25</v>
      </c>
      <c r="D7422" t="s">
        <v>98</v>
      </c>
      <c r="E7422" t="s">
        <v>652</v>
      </c>
      <c r="F7422" t="s">
        <v>391</v>
      </c>
      <c r="G7422" t="s">
        <v>29</v>
      </c>
      <c r="H7422" t="s">
        <v>30</v>
      </c>
      <c r="I7422" t="s">
        <v>1048</v>
      </c>
      <c r="J7422" t="e">
        <f>VLOOKUP(I7422,[1]!Tabela2[#All],2,0)</f>
        <v>#REF!</v>
      </c>
      <c r="K7422" t="s">
        <v>151</v>
      </c>
      <c r="L7422" t="s">
        <v>44240</v>
      </c>
      <c r="M7422" t="s">
        <v>44241</v>
      </c>
      <c r="N7422" t="s">
        <v>44242</v>
      </c>
      <c r="O7422" t="s">
        <v>44243</v>
      </c>
      <c r="P7422" t="s">
        <v>44244</v>
      </c>
      <c r="Q7422" t="s">
        <v>44245</v>
      </c>
      <c r="R7422" t="s">
        <v>6917</v>
      </c>
      <c r="S7422" t="s">
        <v>44246</v>
      </c>
      <c r="T7422" t="s">
        <v>40</v>
      </c>
      <c r="U7422" t="s">
        <v>77</v>
      </c>
      <c r="V7422" t="s">
        <v>42</v>
      </c>
      <c r="W7422" t="s">
        <v>23</v>
      </c>
      <c r="X7422" t="s">
        <v>44240</v>
      </c>
      <c r="Y7422" t="str">
        <f t="shared" ca="1" si="115"/>
        <v>NOK</v>
      </c>
    </row>
    <row r="7423" spans="1:25" x14ac:dyDescent="0.25">
      <c r="A7423" t="s">
        <v>23</v>
      </c>
      <c r="B7423" t="s">
        <v>44247</v>
      </c>
      <c r="C7423" t="s">
        <v>25</v>
      </c>
      <c r="D7423" t="s">
        <v>67</v>
      </c>
      <c r="E7423" t="s">
        <v>271</v>
      </c>
      <c r="F7423" t="s">
        <v>28</v>
      </c>
      <c r="G7423" t="s">
        <v>29</v>
      </c>
      <c r="H7423" t="s">
        <v>30</v>
      </c>
      <c r="I7423" t="s">
        <v>980</v>
      </c>
      <c r="J7423" t="e">
        <f>VLOOKUP(I7423,[1]!Tabela2[#All],2,0)</f>
        <v>#REF!</v>
      </c>
      <c r="K7423" t="s">
        <v>32</v>
      </c>
      <c r="L7423" t="s">
        <v>44248</v>
      </c>
      <c r="M7423" t="s">
        <v>44249</v>
      </c>
      <c r="N7423" t="s">
        <v>44250</v>
      </c>
      <c r="O7423" t="s">
        <v>44251</v>
      </c>
      <c r="P7423" t="s">
        <v>44252</v>
      </c>
      <c r="Q7423" t="s">
        <v>8210</v>
      </c>
      <c r="R7423" t="s">
        <v>11508</v>
      </c>
      <c r="S7423" t="s">
        <v>86</v>
      </c>
      <c r="T7423" t="s">
        <v>40</v>
      </c>
      <c r="U7423" t="s">
        <v>54</v>
      </c>
      <c r="V7423" t="s">
        <v>42</v>
      </c>
      <c r="W7423" t="s">
        <v>23</v>
      </c>
      <c r="X7423" t="s">
        <v>44248</v>
      </c>
      <c r="Y7423" t="str">
        <f t="shared" ca="1" si="115"/>
        <v>NOK</v>
      </c>
    </row>
    <row r="7424" spans="1:25" x14ac:dyDescent="0.25">
      <c r="A7424" t="s">
        <v>23</v>
      </c>
      <c r="B7424" t="s">
        <v>44253</v>
      </c>
      <c r="C7424" t="s">
        <v>25</v>
      </c>
      <c r="D7424" t="s">
        <v>148</v>
      </c>
      <c r="E7424" t="s">
        <v>27</v>
      </c>
      <c r="F7424" t="s">
        <v>28</v>
      </c>
      <c r="G7424" t="s">
        <v>29</v>
      </c>
      <c r="H7424" t="s">
        <v>30</v>
      </c>
      <c r="I7424" t="s">
        <v>1048</v>
      </c>
      <c r="J7424" t="e">
        <f>VLOOKUP(I7424,[1]!Tabela2[#All],2,0)</f>
        <v>#REF!</v>
      </c>
      <c r="K7424" t="s">
        <v>151</v>
      </c>
      <c r="L7424" t="s">
        <v>44254</v>
      </c>
      <c r="M7424" t="s">
        <v>44255</v>
      </c>
      <c r="N7424" t="s">
        <v>44256</v>
      </c>
      <c r="O7424" t="s">
        <v>44257</v>
      </c>
      <c r="P7424" t="s">
        <v>14684</v>
      </c>
      <c r="Q7424" t="s">
        <v>20501</v>
      </c>
      <c r="R7424" t="s">
        <v>11206</v>
      </c>
      <c r="S7424" t="s">
        <v>24067</v>
      </c>
      <c r="T7424" t="s">
        <v>40</v>
      </c>
      <c r="U7424" t="s">
        <v>77</v>
      </c>
      <c r="V7424" t="s">
        <v>42</v>
      </c>
      <c r="W7424" t="s">
        <v>23</v>
      </c>
      <c r="X7424" t="s">
        <v>44254</v>
      </c>
      <c r="Y7424" t="str">
        <f t="shared" ca="1" si="115"/>
        <v>NOK</v>
      </c>
    </row>
    <row r="7425" spans="1:25" x14ac:dyDescent="0.25">
      <c r="A7425" t="s">
        <v>23</v>
      </c>
      <c r="B7425" t="s">
        <v>44258</v>
      </c>
      <c r="C7425" t="s">
        <v>25</v>
      </c>
      <c r="D7425" t="s">
        <v>67</v>
      </c>
      <c r="E7425" t="s">
        <v>702</v>
      </c>
      <c r="F7425" t="s">
        <v>28</v>
      </c>
      <c r="G7425" t="s">
        <v>29</v>
      </c>
      <c r="H7425" t="s">
        <v>30</v>
      </c>
      <c r="I7425" t="s">
        <v>2815</v>
      </c>
      <c r="J7425" t="e">
        <f>VLOOKUP(I7425,[1]!Tabela2[#All],2,0)</f>
        <v>#REF!</v>
      </c>
      <c r="K7425" t="s">
        <v>32</v>
      </c>
      <c r="L7425" t="s">
        <v>44259</v>
      </c>
      <c r="M7425" t="s">
        <v>44260</v>
      </c>
      <c r="N7425" t="s">
        <v>44261</v>
      </c>
      <c r="O7425" t="s">
        <v>44262</v>
      </c>
      <c r="P7425" t="s">
        <v>44263</v>
      </c>
      <c r="Q7425" t="s">
        <v>15201</v>
      </c>
      <c r="R7425" t="s">
        <v>52</v>
      </c>
      <c r="S7425" t="s">
        <v>8992</v>
      </c>
      <c r="T7425" t="s">
        <v>40</v>
      </c>
      <c r="U7425" t="s">
        <v>65</v>
      </c>
      <c r="V7425" t="s">
        <v>42</v>
      </c>
      <c r="W7425" t="s">
        <v>23</v>
      </c>
      <c r="X7425" t="s">
        <v>44259</v>
      </c>
      <c r="Y7425" t="str">
        <f t="shared" ca="1" si="115"/>
        <v>NOK</v>
      </c>
    </row>
    <row r="7426" spans="1:25" x14ac:dyDescent="0.25">
      <c r="A7426" t="s">
        <v>23</v>
      </c>
      <c r="B7426" t="s">
        <v>44264</v>
      </c>
      <c r="C7426" t="s">
        <v>25</v>
      </c>
      <c r="D7426" t="s">
        <v>98</v>
      </c>
      <c r="E7426" t="s">
        <v>652</v>
      </c>
      <c r="F7426" t="s">
        <v>391</v>
      </c>
      <c r="G7426" t="s">
        <v>29</v>
      </c>
      <c r="H7426" t="s">
        <v>30</v>
      </c>
      <c r="I7426" t="s">
        <v>5370</v>
      </c>
      <c r="J7426" t="e">
        <f>VLOOKUP(I7426,[1]!Tabela2[#All],2,0)</f>
        <v>#REF!</v>
      </c>
      <c r="K7426" t="s">
        <v>32</v>
      </c>
      <c r="L7426" t="s">
        <v>44265</v>
      </c>
      <c r="M7426" t="s">
        <v>44266</v>
      </c>
      <c r="N7426" t="s">
        <v>44267</v>
      </c>
      <c r="O7426" t="s">
        <v>44268</v>
      </c>
      <c r="P7426" t="s">
        <v>33804</v>
      </c>
      <c r="Q7426" t="s">
        <v>28493</v>
      </c>
      <c r="R7426" t="s">
        <v>6083</v>
      </c>
      <c r="S7426" t="s">
        <v>769</v>
      </c>
      <c r="T7426" t="s">
        <v>40</v>
      </c>
      <c r="U7426" t="s">
        <v>65</v>
      </c>
      <c r="V7426" t="s">
        <v>42</v>
      </c>
      <c r="W7426" t="s">
        <v>23</v>
      </c>
      <c r="X7426" t="s">
        <v>44265</v>
      </c>
      <c r="Y7426" t="str">
        <f t="shared" ca="1" si="115"/>
        <v>NOK</v>
      </c>
    </row>
    <row r="7427" spans="1:25" x14ac:dyDescent="0.25">
      <c r="A7427" t="s">
        <v>23</v>
      </c>
      <c r="B7427" t="s">
        <v>44269</v>
      </c>
      <c r="C7427" t="s">
        <v>25</v>
      </c>
      <c r="D7427" t="s">
        <v>67</v>
      </c>
      <c r="E7427" t="s">
        <v>45</v>
      </c>
      <c r="F7427" t="s">
        <v>28</v>
      </c>
      <c r="G7427" t="s">
        <v>29</v>
      </c>
      <c r="H7427" t="s">
        <v>30</v>
      </c>
      <c r="I7427" t="s">
        <v>1135</v>
      </c>
      <c r="J7427" t="e">
        <f>VLOOKUP(I7427,[1]!Tabela2[#All],2,0)</f>
        <v>#REF!</v>
      </c>
      <c r="K7427" t="s">
        <v>32</v>
      </c>
      <c r="L7427" t="s">
        <v>44270</v>
      </c>
      <c r="M7427" t="s">
        <v>44271</v>
      </c>
      <c r="N7427" t="s">
        <v>44272</v>
      </c>
      <c r="O7427" t="s">
        <v>33787</v>
      </c>
      <c r="P7427" t="s">
        <v>44273</v>
      </c>
      <c r="Q7427" t="s">
        <v>39784</v>
      </c>
      <c r="R7427" t="s">
        <v>2339</v>
      </c>
      <c r="S7427" t="s">
        <v>5161</v>
      </c>
      <c r="T7427" t="s">
        <v>40</v>
      </c>
      <c r="U7427" t="s">
        <v>41</v>
      </c>
      <c r="V7427" t="s">
        <v>42</v>
      </c>
      <c r="W7427" t="s">
        <v>23</v>
      </c>
      <c r="X7427" t="s">
        <v>44270</v>
      </c>
      <c r="Y7427" t="str">
        <f t="shared" ref="Y7427:Y7490" ca="1" si="116">IF(AND(TEXT(M7427,"DD/MM/AA")*1=$AB$4,HOUR(M7427)=$AB$3),"OK","NOK")</f>
        <v>NOK</v>
      </c>
    </row>
    <row r="7428" spans="1:25" x14ac:dyDescent="0.25">
      <c r="A7428" t="s">
        <v>23</v>
      </c>
      <c r="B7428" t="s">
        <v>44274</v>
      </c>
      <c r="C7428" t="s">
        <v>25</v>
      </c>
      <c r="D7428" t="s">
        <v>67</v>
      </c>
      <c r="E7428" t="s">
        <v>45</v>
      </c>
      <c r="F7428" t="s">
        <v>28</v>
      </c>
      <c r="G7428" t="s">
        <v>29</v>
      </c>
      <c r="H7428" t="s">
        <v>30</v>
      </c>
      <c r="I7428" t="s">
        <v>549</v>
      </c>
      <c r="J7428" t="e">
        <f>VLOOKUP(I7428,[1]!Tabela2[#All],2,0)</f>
        <v>#REF!</v>
      </c>
      <c r="K7428" t="s">
        <v>32</v>
      </c>
      <c r="L7428" t="s">
        <v>44275</v>
      </c>
      <c r="M7428" t="s">
        <v>44276</v>
      </c>
      <c r="N7428" t="s">
        <v>8474</v>
      </c>
      <c r="O7428" t="s">
        <v>8475</v>
      </c>
      <c r="P7428" t="s">
        <v>30732</v>
      </c>
      <c r="Q7428" t="s">
        <v>7858</v>
      </c>
      <c r="R7428" t="s">
        <v>1074</v>
      </c>
      <c r="S7428" t="s">
        <v>13477</v>
      </c>
      <c r="T7428" t="s">
        <v>40</v>
      </c>
      <c r="U7428" t="s">
        <v>41</v>
      </c>
      <c r="V7428" t="s">
        <v>42</v>
      </c>
      <c r="W7428" t="s">
        <v>23</v>
      </c>
      <c r="X7428" t="s">
        <v>44275</v>
      </c>
      <c r="Y7428" t="str">
        <f t="shared" ca="1" si="116"/>
        <v>NOK</v>
      </c>
    </row>
    <row r="7429" spans="1:25" x14ac:dyDescent="0.25">
      <c r="A7429" t="s">
        <v>23</v>
      </c>
      <c r="B7429" t="s">
        <v>44277</v>
      </c>
      <c r="C7429" t="s">
        <v>25</v>
      </c>
      <c r="D7429" t="s">
        <v>67</v>
      </c>
      <c r="E7429" t="s">
        <v>702</v>
      </c>
      <c r="F7429" t="s">
        <v>28</v>
      </c>
      <c r="G7429" t="s">
        <v>29</v>
      </c>
      <c r="H7429" t="s">
        <v>30</v>
      </c>
      <c r="I7429" t="s">
        <v>1279</v>
      </c>
      <c r="J7429" t="e">
        <f>VLOOKUP(I7429,[1]!Tabela2[#All],2,0)</f>
        <v>#REF!</v>
      </c>
      <c r="K7429" t="s">
        <v>32</v>
      </c>
      <c r="L7429" t="s">
        <v>44278</v>
      </c>
      <c r="M7429" t="s">
        <v>44279</v>
      </c>
      <c r="N7429" t="s">
        <v>44280</v>
      </c>
      <c r="O7429" t="s">
        <v>44281</v>
      </c>
      <c r="P7429" t="s">
        <v>44282</v>
      </c>
      <c r="Q7429" t="s">
        <v>12678</v>
      </c>
      <c r="R7429" t="s">
        <v>987</v>
      </c>
      <c r="S7429" t="s">
        <v>32266</v>
      </c>
      <c r="T7429" t="s">
        <v>40</v>
      </c>
      <c r="U7429" t="s">
        <v>54</v>
      </c>
      <c r="V7429" t="s">
        <v>42</v>
      </c>
      <c r="W7429" t="s">
        <v>23</v>
      </c>
      <c r="X7429" t="s">
        <v>44278</v>
      </c>
      <c r="Y7429" t="str">
        <f t="shared" ca="1" si="116"/>
        <v>NOK</v>
      </c>
    </row>
    <row r="7430" spans="1:25" x14ac:dyDescent="0.25">
      <c r="A7430" t="s">
        <v>23</v>
      </c>
      <c r="B7430" t="s">
        <v>44283</v>
      </c>
      <c r="C7430" t="s">
        <v>25</v>
      </c>
      <c r="D7430" t="s">
        <v>423</v>
      </c>
      <c r="E7430" t="s">
        <v>652</v>
      </c>
      <c r="F7430" t="s">
        <v>28</v>
      </c>
      <c r="G7430" t="s">
        <v>29</v>
      </c>
      <c r="H7430" t="s">
        <v>30</v>
      </c>
      <c r="I7430" t="s">
        <v>3726</v>
      </c>
      <c r="J7430" t="e">
        <f>VLOOKUP(I7430,[1]!Tabela2[#All],2,0)</f>
        <v>#REF!</v>
      </c>
      <c r="K7430" t="s">
        <v>32</v>
      </c>
      <c r="L7430" t="s">
        <v>36990</v>
      </c>
      <c r="M7430" t="s">
        <v>44284</v>
      </c>
      <c r="N7430" t="s">
        <v>15736</v>
      </c>
      <c r="O7430" t="s">
        <v>15737</v>
      </c>
      <c r="P7430" t="s">
        <v>19282</v>
      </c>
      <c r="Q7430" t="s">
        <v>15223</v>
      </c>
      <c r="R7430" t="s">
        <v>1533</v>
      </c>
      <c r="S7430" t="s">
        <v>690</v>
      </c>
      <c r="T7430" t="s">
        <v>40</v>
      </c>
      <c r="U7430" t="s">
        <v>77</v>
      </c>
      <c r="V7430" t="s">
        <v>42</v>
      </c>
      <c r="W7430" t="s">
        <v>23</v>
      </c>
      <c r="X7430" t="s">
        <v>36990</v>
      </c>
      <c r="Y7430" t="str">
        <f t="shared" ca="1" si="116"/>
        <v>NOK</v>
      </c>
    </row>
    <row r="7431" spans="1:25" x14ac:dyDescent="0.25">
      <c r="A7431" t="s">
        <v>23</v>
      </c>
      <c r="B7431" t="s">
        <v>44285</v>
      </c>
      <c r="C7431" t="s">
        <v>25</v>
      </c>
      <c r="D7431" t="s">
        <v>349</v>
      </c>
      <c r="E7431" t="s">
        <v>240</v>
      </c>
      <c r="F7431" t="s">
        <v>28</v>
      </c>
      <c r="G7431" t="s">
        <v>29</v>
      </c>
      <c r="H7431" t="s">
        <v>30</v>
      </c>
      <c r="I7431" t="s">
        <v>3758</v>
      </c>
      <c r="J7431" t="e">
        <f>VLOOKUP(I7431,[1]!Tabela2[#All],2,0)</f>
        <v>#REF!</v>
      </c>
      <c r="K7431" t="s">
        <v>32</v>
      </c>
      <c r="L7431" t="s">
        <v>44286</v>
      </c>
      <c r="M7431" t="s">
        <v>44287</v>
      </c>
      <c r="N7431" t="s">
        <v>21484</v>
      </c>
      <c r="O7431" t="s">
        <v>21485</v>
      </c>
      <c r="P7431" t="s">
        <v>18163</v>
      </c>
      <c r="Q7431" t="s">
        <v>10366</v>
      </c>
      <c r="R7431" t="s">
        <v>2227</v>
      </c>
      <c r="S7431" t="s">
        <v>5847</v>
      </c>
      <c r="T7431" t="s">
        <v>40</v>
      </c>
      <c r="U7431" t="s">
        <v>65</v>
      </c>
      <c r="V7431" t="s">
        <v>42</v>
      </c>
      <c r="W7431" t="s">
        <v>23</v>
      </c>
      <c r="X7431" t="s">
        <v>44286</v>
      </c>
      <c r="Y7431" t="str">
        <f t="shared" ca="1" si="116"/>
        <v>NOK</v>
      </c>
    </row>
    <row r="7432" spans="1:25" x14ac:dyDescent="0.25">
      <c r="A7432" t="s">
        <v>23</v>
      </c>
      <c r="B7432" t="s">
        <v>44288</v>
      </c>
      <c r="C7432" t="s">
        <v>25</v>
      </c>
      <c r="D7432" t="s">
        <v>26</v>
      </c>
      <c r="E7432" t="s">
        <v>173</v>
      </c>
      <c r="F7432" t="s">
        <v>28</v>
      </c>
      <c r="G7432" t="s">
        <v>29</v>
      </c>
      <c r="H7432" t="s">
        <v>30</v>
      </c>
      <c r="I7432" t="s">
        <v>31</v>
      </c>
      <c r="J7432" t="e">
        <f>VLOOKUP(I7432,[1]!Tabela2[#All],2,0)</f>
        <v>#REF!</v>
      </c>
      <c r="K7432" t="s">
        <v>32</v>
      </c>
      <c r="L7432" t="s">
        <v>44289</v>
      </c>
      <c r="M7432" t="s">
        <v>44290</v>
      </c>
      <c r="N7432" t="s">
        <v>44291</v>
      </c>
      <c r="O7432" t="s">
        <v>24462</v>
      </c>
      <c r="P7432" t="s">
        <v>44292</v>
      </c>
      <c r="Q7432" t="s">
        <v>15216</v>
      </c>
      <c r="R7432" t="s">
        <v>38</v>
      </c>
      <c r="S7432" t="s">
        <v>8456</v>
      </c>
      <c r="T7432" t="s">
        <v>40</v>
      </c>
      <c r="U7432" t="s">
        <v>54</v>
      </c>
      <c r="V7432" t="s">
        <v>42</v>
      </c>
      <c r="W7432" t="s">
        <v>23</v>
      </c>
      <c r="X7432" t="s">
        <v>44289</v>
      </c>
      <c r="Y7432" t="str">
        <f t="shared" ca="1" si="116"/>
        <v>NOK</v>
      </c>
    </row>
    <row r="7433" spans="1:25" x14ac:dyDescent="0.25">
      <c r="A7433" t="s">
        <v>23</v>
      </c>
      <c r="B7433" t="s">
        <v>44293</v>
      </c>
      <c r="C7433" t="s">
        <v>25</v>
      </c>
      <c r="D7433" t="s">
        <v>197</v>
      </c>
      <c r="E7433" t="s">
        <v>435</v>
      </c>
      <c r="F7433" t="s">
        <v>28</v>
      </c>
      <c r="G7433" t="s">
        <v>29</v>
      </c>
      <c r="H7433" t="s">
        <v>30</v>
      </c>
      <c r="I7433" t="s">
        <v>2869</v>
      </c>
      <c r="J7433" t="e">
        <f>VLOOKUP(I7433,[1]!Tabela2[#All],2,0)</f>
        <v>#REF!</v>
      </c>
      <c r="K7433" t="s">
        <v>32</v>
      </c>
      <c r="L7433" t="s">
        <v>44294</v>
      </c>
      <c r="M7433" t="s">
        <v>44295</v>
      </c>
      <c r="N7433" t="s">
        <v>44296</v>
      </c>
      <c r="O7433" t="s">
        <v>25901</v>
      </c>
      <c r="P7433" t="s">
        <v>39680</v>
      </c>
      <c r="Q7433" t="s">
        <v>14514</v>
      </c>
      <c r="R7433" t="s">
        <v>2876</v>
      </c>
      <c r="S7433" t="s">
        <v>15508</v>
      </c>
      <c r="T7433" t="s">
        <v>40</v>
      </c>
      <c r="U7433" t="s">
        <v>41</v>
      </c>
      <c r="V7433" t="s">
        <v>42</v>
      </c>
      <c r="W7433" t="s">
        <v>23</v>
      </c>
      <c r="X7433" t="s">
        <v>44294</v>
      </c>
      <c r="Y7433" t="str">
        <f t="shared" ca="1" si="116"/>
        <v>NOK</v>
      </c>
    </row>
    <row r="7434" spans="1:25" x14ac:dyDescent="0.25">
      <c r="A7434" t="s">
        <v>23</v>
      </c>
      <c r="B7434" t="s">
        <v>44297</v>
      </c>
      <c r="C7434" t="s">
        <v>25</v>
      </c>
      <c r="D7434" t="s">
        <v>197</v>
      </c>
      <c r="E7434" t="s">
        <v>435</v>
      </c>
      <c r="F7434" t="s">
        <v>28</v>
      </c>
      <c r="G7434" t="s">
        <v>29</v>
      </c>
      <c r="H7434" t="s">
        <v>30</v>
      </c>
      <c r="I7434" t="s">
        <v>392</v>
      </c>
      <c r="J7434" t="e">
        <f>VLOOKUP(I7434,[1]!Tabela2[#All],2,0)</f>
        <v>#REF!</v>
      </c>
      <c r="K7434" t="s">
        <v>32</v>
      </c>
      <c r="L7434" t="s">
        <v>44298</v>
      </c>
      <c r="M7434" t="s">
        <v>44299</v>
      </c>
      <c r="N7434" t="s">
        <v>44300</v>
      </c>
      <c r="O7434" t="s">
        <v>44301</v>
      </c>
      <c r="P7434" t="s">
        <v>44302</v>
      </c>
      <c r="Q7434" t="s">
        <v>1226</v>
      </c>
      <c r="R7434" t="s">
        <v>846</v>
      </c>
      <c r="S7434" t="s">
        <v>5346</v>
      </c>
      <c r="T7434" t="s">
        <v>40</v>
      </c>
      <c r="U7434" t="s">
        <v>65</v>
      </c>
      <c r="V7434" t="s">
        <v>42</v>
      </c>
      <c r="W7434" t="s">
        <v>23</v>
      </c>
      <c r="X7434" t="s">
        <v>44298</v>
      </c>
      <c r="Y7434" t="str">
        <f t="shared" ca="1" si="116"/>
        <v>NOK</v>
      </c>
    </row>
    <row r="7435" spans="1:25" x14ac:dyDescent="0.25">
      <c r="A7435" t="s">
        <v>23</v>
      </c>
      <c r="B7435" t="s">
        <v>44303</v>
      </c>
      <c r="C7435" t="s">
        <v>25</v>
      </c>
      <c r="D7435" t="s">
        <v>1172</v>
      </c>
      <c r="E7435" t="s">
        <v>27</v>
      </c>
      <c r="F7435" t="s">
        <v>28</v>
      </c>
      <c r="G7435" t="s">
        <v>29</v>
      </c>
      <c r="H7435" t="s">
        <v>30</v>
      </c>
      <c r="I7435" t="s">
        <v>6304</v>
      </c>
      <c r="J7435" t="e">
        <f>VLOOKUP(I7435,[1]!Tabela2[#All],2,0)</f>
        <v>#REF!</v>
      </c>
      <c r="K7435" t="s">
        <v>32</v>
      </c>
      <c r="L7435" t="s">
        <v>8356</v>
      </c>
      <c r="M7435" t="s">
        <v>44304</v>
      </c>
      <c r="N7435" t="s">
        <v>44305</v>
      </c>
      <c r="O7435" t="s">
        <v>44306</v>
      </c>
      <c r="P7435" t="s">
        <v>44307</v>
      </c>
      <c r="Q7435" t="s">
        <v>1639</v>
      </c>
      <c r="R7435" t="s">
        <v>85</v>
      </c>
      <c r="S7435" t="s">
        <v>10236</v>
      </c>
      <c r="T7435" t="s">
        <v>40</v>
      </c>
      <c r="U7435" t="s">
        <v>54</v>
      </c>
      <c r="V7435" t="s">
        <v>42</v>
      </c>
      <c r="W7435" t="s">
        <v>23</v>
      </c>
      <c r="X7435" t="s">
        <v>8356</v>
      </c>
      <c r="Y7435" t="str">
        <f t="shared" ca="1" si="116"/>
        <v>NOK</v>
      </c>
    </row>
    <row r="7436" spans="1:25" x14ac:dyDescent="0.25">
      <c r="A7436" t="s">
        <v>23</v>
      </c>
      <c r="B7436" t="s">
        <v>44308</v>
      </c>
      <c r="C7436" t="s">
        <v>25</v>
      </c>
      <c r="D7436" t="s">
        <v>67</v>
      </c>
      <c r="E7436" t="s">
        <v>68</v>
      </c>
      <c r="F7436" t="s">
        <v>28</v>
      </c>
      <c r="G7436" t="s">
        <v>29</v>
      </c>
      <c r="H7436" t="s">
        <v>30</v>
      </c>
      <c r="I7436" t="s">
        <v>2815</v>
      </c>
      <c r="J7436" t="e">
        <f>VLOOKUP(I7436,[1]!Tabela2[#All],2,0)</f>
        <v>#REF!</v>
      </c>
      <c r="K7436" t="s">
        <v>32</v>
      </c>
      <c r="L7436" t="s">
        <v>44309</v>
      </c>
      <c r="M7436" t="s">
        <v>44310</v>
      </c>
      <c r="N7436" t="s">
        <v>44311</v>
      </c>
      <c r="O7436" t="s">
        <v>44312</v>
      </c>
      <c r="P7436" t="s">
        <v>44313</v>
      </c>
      <c r="Q7436" t="s">
        <v>44314</v>
      </c>
      <c r="R7436" t="s">
        <v>1114</v>
      </c>
      <c r="S7436" t="s">
        <v>44315</v>
      </c>
      <c r="T7436" t="s">
        <v>40</v>
      </c>
      <c r="U7436" t="s">
        <v>65</v>
      </c>
      <c r="V7436" t="s">
        <v>42</v>
      </c>
      <c r="W7436" t="s">
        <v>23</v>
      </c>
      <c r="X7436" t="s">
        <v>44309</v>
      </c>
      <c r="Y7436" t="str">
        <f t="shared" ca="1" si="116"/>
        <v>NOK</v>
      </c>
    </row>
    <row r="7437" spans="1:25" x14ac:dyDescent="0.25">
      <c r="A7437" t="s">
        <v>23</v>
      </c>
      <c r="B7437" t="s">
        <v>44316</v>
      </c>
      <c r="C7437" t="s">
        <v>25</v>
      </c>
      <c r="D7437" t="s">
        <v>98</v>
      </c>
      <c r="E7437" t="s">
        <v>27</v>
      </c>
      <c r="F7437" t="s">
        <v>28</v>
      </c>
      <c r="G7437" t="s">
        <v>29</v>
      </c>
      <c r="H7437" t="s">
        <v>30</v>
      </c>
      <c r="I7437" t="s">
        <v>100</v>
      </c>
      <c r="J7437" t="e">
        <f>VLOOKUP(I7437,[1]!Tabela2[#All],2,0)</f>
        <v>#REF!</v>
      </c>
      <c r="K7437" t="s">
        <v>32</v>
      </c>
      <c r="L7437" t="s">
        <v>44317</v>
      </c>
      <c r="M7437" t="s">
        <v>44318</v>
      </c>
      <c r="N7437" t="s">
        <v>44319</v>
      </c>
      <c r="O7437" t="s">
        <v>44320</v>
      </c>
      <c r="P7437" t="s">
        <v>44321</v>
      </c>
      <c r="Q7437" t="s">
        <v>3027</v>
      </c>
      <c r="R7437" t="s">
        <v>106</v>
      </c>
      <c r="S7437" t="s">
        <v>8130</v>
      </c>
      <c r="T7437" t="s">
        <v>40</v>
      </c>
      <c r="U7437" t="s">
        <v>77</v>
      </c>
      <c r="V7437" t="s">
        <v>42</v>
      </c>
      <c r="W7437" t="s">
        <v>23</v>
      </c>
      <c r="X7437" t="s">
        <v>44317</v>
      </c>
      <c r="Y7437" t="str">
        <f t="shared" ca="1" si="116"/>
        <v>NOK</v>
      </c>
    </row>
    <row r="7438" spans="1:25" x14ac:dyDescent="0.25">
      <c r="A7438" t="s">
        <v>23</v>
      </c>
      <c r="B7438" t="s">
        <v>44322</v>
      </c>
      <c r="C7438" t="s">
        <v>25</v>
      </c>
      <c r="D7438" t="s">
        <v>137</v>
      </c>
      <c r="E7438" t="s">
        <v>2059</v>
      </c>
      <c r="F7438" t="s">
        <v>28</v>
      </c>
      <c r="G7438" t="s">
        <v>29</v>
      </c>
      <c r="H7438" t="s">
        <v>30</v>
      </c>
      <c r="I7438" t="s">
        <v>1933</v>
      </c>
      <c r="J7438" t="e">
        <f>VLOOKUP(I7438,[1]!Tabela2[#All],2,0)</f>
        <v>#REF!</v>
      </c>
      <c r="K7438" t="s">
        <v>32</v>
      </c>
      <c r="L7438" t="s">
        <v>44323</v>
      </c>
      <c r="M7438" t="s">
        <v>44324</v>
      </c>
      <c r="N7438" t="s">
        <v>18198</v>
      </c>
      <c r="O7438" t="s">
        <v>18199</v>
      </c>
      <c r="P7438" t="s">
        <v>44325</v>
      </c>
      <c r="Q7438" t="s">
        <v>15926</v>
      </c>
      <c r="R7438" t="s">
        <v>729</v>
      </c>
      <c r="S7438" t="s">
        <v>30973</v>
      </c>
      <c r="T7438" t="s">
        <v>40</v>
      </c>
      <c r="U7438" t="s">
        <v>77</v>
      </c>
      <c r="V7438" t="s">
        <v>42</v>
      </c>
      <c r="W7438" t="s">
        <v>23</v>
      </c>
      <c r="X7438" t="s">
        <v>44323</v>
      </c>
      <c r="Y7438" t="str">
        <f t="shared" ca="1" si="116"/>
        <v>NOK</v>
      </c>
    </row>
    <row r="7439" spans="1:25" x14ac:dyDescent="0.25">
      <c r="A7439" t="s">
        <v>23</v>
      </c>
      <c r="B7439" t="s">
        <v>44326</v>
      </c>
      <c r="C7439" t="s">
        <v>25</v>
      </c>
      <c r="D7439" t="s">
        <v>67</v>
      </c>
      <c r="E7439" t="s">
        <v>1441</v>
      </c>
      <c r="F7439" t="s">
        <v>28</v>
      </c>
      <c r="G7439" t="s">
        <v>29</v>
      </c>
      <c r="H7439" t="s">
        <v>30</v>
      </c>
      <c r="I7439" t="s">
        <v>753</v>
      </c>
      <c r="J7439" t="e">
        <f>VLOOKUP(I7439,[1]!Tabela2[#All],2,0)</f>
        <v>#REF!</v>
      </c>
      <c r="K7439" t="s">
        <v>32</v>
      </c>
      <c r="L7439" t="s">
        <v>44327</v>
      </c>
      <c r="M7439" t="s">
        <v>44328</v>
      </c>
      <c r="N7439" t="s">
        <v>13192</v>
      </c>
      <c r="O7439" t="s">
        <v>44329</v>
      </c>
      <c r="P7439" t="s">
        <v>44330</v>
      </c>
      <c r="Q7439" t="s">
        <v>35120</v>
      </c>
      <c r="R7439" t="s">
        <v>4411</v>
      </c>
      <c r="S7439" t="s">
        <v>12095</v>
      </c>
      <c r="T7439" t="s">
        <v>40</v>
      </c>
      <c r="U7439" t="s">
        <v>195</v>
      </c>
      <c r="V7439" t="s">
        <v>42</v>
      </c>
      <c r="W7439" t="s">
        <v>23</v>
      </c>
      <c r="X7439" t="s">
        <v>44327</v>
      </c>
      <c r="Y7439" t="str">
        <f t="shared" ca="1" si="116"/>
        <v>NOK</v>
      </c>
    </row>
    <row r="7440" spans="1:25" x14ac:dyDescent="0.25">
      <c r="A7440" t="s">
        <v>23</v>
      </c>
      <c r="B7440" t="s">
        <v>44331</v>
      </c>
      <c r="C7440" t="s">
        <v>25</v>
      </c>
      <c r="D7440" t="s">
        <v>56</v>
      </c>
      <c r="E7440" t="s">
        <v>240</v>
      </c>
      <c r="F7440" t="s">
        <v>28</v>
      </c>
      <c r="G7440" t="s">
        <v>29</v>
      </c>
      <c r="H7440" t="s">
        <v>30</v>
      </c>
      <c r="I7440" t="s">
        <v>1373</v>
      </c>
      <c r="J7440" t="e">
        <f>VLOOKUP(I7440,[1]!Tabela2[#All],2,0)</f>
        <v>#REF!</v>
      </c>
      <c r="K7440" t="s">
        <v>32</v>
      </c>
      <c r="L7440" t="s">
        <v>44332</v>
      </c>
      <c r="M7440" t="s">
        <v>44333</v>
      </c>
      <c r="N7440" t="s">
        <v>44334</v>
      </c>
      <c r="O7440" t="s">
        <v>21954</v>
      </c>
      <c r="P7440" t="s">
        <v>44335</v>
      </c>
      <c r="Q7440" t="s">
        <v>7432</v>
      </c>
      <c r="R7440" t="s">
        <v>7553</v>
      </c>
      <c r="S7440" t="s">
        <v>11000</v>
      </c>
      <c r="T7440" t="s">
        <v>40</v>
      </c>
      <c r="U7440" t="s">
        <v>65</v>
      </c>
      <c r="V7440" t="s">
        <v>42</v>
      </c>
      <c r="W7440" t="s">
        <v>23</v>
      </c>
      <c r="X7440" t="s">
        <v>44332</v>
      </c>
      <c r="Y7440" t="str">
        <f t="shared" ca="1" si="116"/>
        <v>NOK</v>
      </c>
    </row>
    <row r="7441" spans="1:25" x14ac:dyDescent="0.25">
      <c r="A7441" t="s">
        <v>23</v>
      </c>
      <c r="B7441" t="s">
        <v>44336</v>
      </c>
      <c r="C7441" t="s">
        <v>25</v>
      </c>
      <c r="D7441" t="s">
        <v>197</v>
      </c>
      <c r="E7441" t="s">
        <v>198</v>
      </c>
      <c r="F7441" t="s">
        <v>28</v>
      </c>
      <c r="G7441" t="s">
        <v>29</v>
      </c>
      <c r="H7441" t="s">
        <v>30</v>
      </c>
      <c r="I7441" t="s">
        <v>519</v>
      </c>
      <c r="J7441" t="e">
        <f>VLOOKUP(I7441,[1]!Tabela2[#All],2,0)</f>
        <v>#REF!</v>
      </c>
      <c r="K7441" t="s">
        <v>32</v>
      </c>
      <c r="L7441" t="s">
        <v>44337</v>
      </c>
      <c r="M7441" t="s">
        <v>44338</v>
      </c>
      <c r="N7441" t="s">
        <v>3464</v>
      </c>
      <c r="O7441" t="s">
        <v>23267</v>
      </c>
      <c r="P7441" t="s">
        <v>44339</v>
      </c>
      <c r="Q7441" t="s">
        <v>6962</v>
      </c>
      <c r="R7441" t="s">
        <v>44340</v>
      </c>
      <c r="S7441" t="s">
        <v>12353</v>
      </c>
      <c r="T7441" t="s">
        <v>40</v>
      </c>
      <c r="U7441" t="s">
        <v>54</v>
      </c>
      <c r="V7441" t="s">
        <v>42</v>
      </c>
      <c r="W7441" t="s">
        <v>23</v>
      </c>
      <c r="X7441" t="s">
        <v>44337</v>
      </c>
      <c r="Y7441" t="str">
        <f t="shared" ca="1" si="116"/>
        <v>NOK</v>
      </c>
    </row>
    <row r="7442" spans="1:25" x14ac:dyDescent="0.25">
      <c r="A7442" t="s">
        <v>23</v>
      </c>
      <c r="B7442" t="s">
        <v>44341</v>
      </c>
      <c r="C7442" t="s">
        <v>25</v>
      </c>
      <c r="D7442" t="s">
        <v>67</v>
      </c>
      <c r="E7442" t="s">
        <v>68</v>
      </c>
      <c r="F7442" t="s">
        <v>28</v>
      </c>
      <c r="G7442" t="s">
        <v>29</v>
      </c>
      <c r="H7442" t="s">
        <v>30</v>
      </c>
      <c r="I7442" t="s">
        <v>951</v>
      </c>
      <c r="J7442" t="e">
        <f>VLOOKUP(I7442,[1]!Tabela2[#All],2,0)</f>
        <v>#REF!</v>
      </c>
      <c r="K7442" t="s">
        <v>32</v>
      </c>
      <c r="L7442" t="s">
        <v>44342</v>
      </c>
      <c r="M7442" t="s">
        <v>44343</v>
      </c>
      <c r="N7442" t="s">
        <v>44344</v>
      </c>
      <c r="O7442" t="s">
        <v>44345</v>
      </c>
      <c r="P7442" t="s">
        <v>44346</v>
      </c>
      <c r="Q7442" t="s">
        <v>14405</v>
      </c>
      <c r="R7442" t="s">
        <v>8039</v>
      </c>
      <c r="S7442" t="s">
        <v>7061</v>
      </c>
      <c r="T7442" t="s">
        <v>40</v>
      </c>
      <c r="U7442" t="s">
        <v>77</v>
      </c>
      <c r="V7442" t="s">
        <v>42</v>
      </c>
      <c r="W7442" t="s">
        <v>23</v>
      </c>
      <c r="X7442" t="s">
        <v>44342</v>
      </c>
      <c r="Y7442" t="str">
        <f t="shared" ca="1" si="116"/>
        <v>NOK</v>
      </c>
    </row>
    <row r="7443" spans="1:25" x14ac:dyDescent="0.25">
      <c r="A7443" t="s">
        <v>23</v>
      </c>
      <c r="B7443" t="s">
        <v>44347</v>
      </c>
      <c r="C7443" t="s">
        <v>25</v>
      </c>
      <c r="D7443" t="s">
        <v>137</v>
      </c>
      <c r="E7443" t="s">
        <v>2059</v>
      </c>
      <c r="F7443" t="s">
        <v>28</v>
      </c>
      <c r="G7443" t="s">
        <v>29</v>
      </c>
      <c r="H7443" t="s">
        <v>30</v>
      </c>
      <c r="I7443" t="s">
        <v>11168</v>
      </c>
      <c r="J7443" t="e">
        <f>VLOOKUP(I7443,[1]!Tabela2[#All],2,0)</f>
        <v>#REF!</v>
      </c>
      <c r="K7443" t="s">
        <v>32</v>
      </c>
      <c r="L7443" t="s">
        <v>44348</v>
      </c>
      <c r="M7443" t="s">
        <v>44349</v>
      </c>
      <c r="N7443" t="s">
        <v>37125</v>
      </c>
      <c r="O7443" t="s">
        <v>44350</v>
      </c>
      <c r="P7443" t="s">
        <v>9377</v>
      </c>
      <c r="Q7443" t="s">
        <v>6941</v>
      </c>
      <c r="R7443" t="s">
        <v>1968</v>
      </c>
      <c r="S7443" t="s">
        <v>11451</v>
      </c>
      <c r="T7443" t="s">
        <v>40</v>
      </c>
      <c r="U7443" t="s">
        <v>77</v>
      </c>
      <c r="V7443" t="s">
        <v>42</v>
      </c>
      <c r="W7443" t="s">
        <v>23</v>
      </c>
      <c r="X7443" t="s">
        <v>44348</v>
      </c>
      <c r="Y7443" t="str">
        <f t="shared" ca="1" si="116"/>
        <v>NOK</v>
      </c>
    </row>
    <row r="7444" spans="1:25" x14ac:dyDescent="0.25">
      <c r="A7444" t="s">
        <v>23</v>
      </c>
      <c r="B7444" t="s">
        <v>44351</v>
      </c>
      <c r="C7444" t="s">
        <v>25</v>
      </c>
      <c r="D7444" t="s">
        <v>197</v>
      </c>
      <c r="E7444" t="s">
        <v>518</v>
      </c>
      <c r="F7444" t="s">
        <v>28</v>
      </c>
      <c r="G7444" t="s">
        <v>29</v>
      </c>
      <c r="H7444" t="s">
        <v>30</v>
      </c>
      <c r="I7444" t="s">
        <v>1268</v>
      </c>
      <c r="J7444" t="e">
        <f>VLOOKUP(I7444,[1]!Tabela2[#All],2,0)</f>
        <v>#REF!</v>
      </c>
      <c r="K7444" t="s">
        <v>32</v>
      </c>
      <c r="L7444" t="s">
        <v>44352</v>
      </c>
      <c r="M7444" t="s">
        <v>44353</v>
      </c>
      <c r="N7444" t="s">
        <v>44354</v>
      </c>
      <c r="O7444" t="s">
        <v>16674</v>
      </c>
      <c r="P7444" t="s">
        <v>44355</v>
      </c>
      <c r="Q7444" t="s">
        <v>5307</v>
      </c>
      <c r="R7444" t="s">
        <v>1449</v>
      </c>
      <c r="S7444" t="s">
        <v>2662</v>
      </c>
      <c r="T7444" t="s">
        <v>183</v>
      </c>
      <c r="U7444" t="s">
        <v>42</v>
      </c>
      <c r="V7444" t="s">
        <v>184</v>
      </c>
      <c r="W7444" t="s">
        <v>23</v>
      </c>
      <c r="X7444" t="s">
        <v>44352</v>
      </c>
      <c r="Y7444" t="str">
        <f t="shared" ca="1" si="116"/>
        <v>NOK</v>
      </c>
    </row>
    <row r="7445" spans="1:25" x14ac:dyDescent="0.25">
      <c r="A7445" t="s">
        <v>23</v>
      </c>
      <c r="B7445" t="s">
        <v>44356</v>
      </c>
      <c r="C7445" t="s">
        <v>25</v>
      </c>
      <c r="D7445" t="s">
        <v>98</v>
      </c>
      <c r="E7445" t="s">
        <v>589</v>
      </c>
      <c r="F7445" t="s">
        <v>28</v>
      </c>
      <c r="G7445" t="s">
        <v>29</v>
      </c>
      <c r="H7445" t="s">
        <v>30</v>
      </c>
      <c r="I7445" t="s">
        <v>3056</v>
      </c>
      <c r="J7445" t="e">
        <f>VLOOKUP(I7445,[1]!Tabela2[#All],2,0)</f>
        <v>#REF!</v>
      </c>
      <c r="K7445" t="s">
        <v>32</v>
      </c>
      <c r="L7445" t="s">
        <v>44357</v>
      </c>
      <c r="M7445" t="s">
        <v>44358</v>
      </c>
      <c r="N7445" t="s">
        <v>44359</v>
      </c>
      <c r="O7445" t="s">
        <v>44360</v>
      </c>
      <c r="P7445" t="s">
        <v>44361</v>
      </c>
      <c r="Q7445" t="s">
        <v>23038</v>
      </c>
      <c r="R7445" t="s">
        <v>3063</v>
      </c>
      <c r="S7445" t="s">
        <v>28689</v>
      </c>
      <c r="T7445" t="s">
        <v>40</v>
      </c>
      <c r="U7445" t="s">
        <v>77</v>
      </c>
      <c r="V7445" t="s">
        <v>42</v>
      </c>
      <c r="W7445" t="s">
        <v>23</v>
      </c>
      <c r="X7445" t="s">
        <v>44357</v>
      </c>
      <c r="Y7445" t="str">
        <f t="shared" ca="1" si="116"/>
        <v>NOK</v>
      </c>
    </row>
    <row r="7446" spans="1:25" x14ac:dyDescent="0.25">
      <c r="A7446" t="s">
        <v>23</v>
      </c>
      <c r="B7446" t="s">
        <v>44362</v>
      </c>
      <c r="C7446" t="s">
        <v>25</v>
      </c>
      <c r="D7446" t="s">
        <v>197</v>
      </c>
      <c r="E7446" t="s">
        <v>518</v>
      </c>
      <c r="F7446" t="s">
        <v>28</v>
      </c>
      <c r="G7446" t="s">
        <v>29</v>
      </c>
      <c r="H7446" t="s">
        <v>30</v>
      </c>
      <c r="I7446" t="s">
        <v>559</v>
      </c>
      <c r="J7446" t="e">
        <f>VLOOKUP(I7446,[1]!Tabela2[#All],2,0)</f>
        <v>#REF!</v>
      </c>
      <c r="K7446" t="s">
        <v>32</v>
      </c>
      <c r="L7446" t="s">
        <v>44363</v>
      </c>
      <c r="M7446" t="s">
        <v>44364</v>
      </c>
      <c r="N7446" t="s">
        <v>2908</v>
      </c>
      <c r="O7446" t="s">
        <v>44365</v>
      </c>
      <c r="P7446" t="s">
        <v>14872</v>
      </c>
      <c r="Q7446" t="s">
        <v>16172</v>
      </c>
      <c r="R7446" t="s">
        <v>268</v>
      </c>
      <c r="S7446" t="s">
        <v>15753</v>
      </c>
      <c r="T7446" t="s">
        <v>183</v>
      </c>
      <c r="U7446" t="s">
        <v>42</v>
      </c>
      <c r="V7446" t="s">
        <v>184</v>
      </c>
      <c r="W7446" t="s">
        <v>23</v>
      </c>
      <c r="X7446" t="s">
        <v>44363</v>
      </c>
      <c r="Y7446" t="str">
        <f t="shared" ca="1" si="116"/>
        <v>NOK</v>
      </c>
    </row>
    <row r="7447" spans="1:25" x14ac:dyDescent="0.25">
      <c r="A7447" t="s">
        <v>23</v>
      </c>
      <c r="B7447" t="s">
        <v>44366</v>
      </c>
      <c r="C7447" t="s">
        <v>25</v>
      </c>
      <c r="D7447" t="s">
        <v>314</v>
      </c>
      <c r="E7447" t="s">
        <v>762</v>
      </c>
      <c r="F7447" t="s">
        <v>315</v>
      </c>
      <c r="G7447" t="s">
        <v>29</v>
      </c>
      <c r="H7447" t="s">
        <v>316</v>
      </c>
      <c r="I7447" t="s">
        <v>1526</v>
      </c>
      <c r="J7447" t="e">
        <f>VLOOKUP(I7447,[1]!Tabela2[#All],2,0)</f>
        <v>#REF!</v>
      </c>
      <c r="K7447" t="s">
        <v>32</v>
      </c>
      <c r="L7447" t="s">
        <v>44367</v>
      </c>
      <c r="M7447" t="s">
        <v>44368</v>
      </c>
      <c r="N7447" t="s">
        <v>44369</v>
      </c>
      <c r="O7447" t="s">
        <v>5455</v>
      </c>
      <c r="P7447" t="s">
        <v>44370</v>
      </c>
      <c r="Q7447" t="s">
        <v>15282</v>
      </c>
      <c r="R7447" t="s">
        <v>6770</v>
      </c>
      <c r="S7447" t="s">
        <v>4537</v>
      </c>
      <c r="T7447" t="s">
        <v>183</v>
      </c>
      <c r="U7447" t="s">
        <v>42</v>
      </c>
      <c r="V7447" t="s">
        <v>4463</v>
      </c>
      <c r="W7447" t="s">
        <v>23</v>
      </c>
      <c r="X7447" t="s">
        <v>44367</v>
      </c>
      <c r="Y7447" t="str">
        <f t="shared" ca="1" si="116"/>
        <v>NOK</v>
      </c>
    </row>
    <row r="7448" spans="1:25" x14ac:dyDescent="0.25">
      <c r="A7448" t="s">
        <v>23</v>
      </c>
      <c r="B7448" t="s">
        <v>44371</v>
      </c>
      <c r="C7448" t="s">
        <v>25</v>
      </c>
      <c r="D7448" t="s">
        <v>98</v>
      </c>
      <c r="E7448" t="s">
        <v>652</v>
      </c>
      <c r="F7448" t="s">
        <v>391</v>
      </c>
      <c r="G7448" t="s">
        <v>29</v>
      </c>
      <c r="H7448" t="s">
        <v>30</v>
      </c>
      <c r="I7448" t="s">
        <v>6671</v>
      </c>
      <c r="J7448" t="e">
        <f>VLOOKUP(I7448,[1]!Tabela2[#All],2,0)</f>
        <v>#REF!</v>
      </c>
      <c r="K7448" t="s">
        <v>32</v>
      </c>
      <c r="L7448" t="s">
        <v>44372</v>
      </c>
      <c r="M7448" t="s">
        <v>44373</v>
      </c>
      <c r="N7448" t="s">
        <v>11869</v>
      </c>
      <c r="O7448" t="s">
        <v>37958</v>
      </c>
      <c r="P7448" t="s">
        <v>44374</v>
      </c>
      <c r="Q7448" t="s">
        <v>9506</v>
      </c>
      <c r="R7448" t="s">
        <v>2039</v>
      </c>
      <c r="S7448" t="s">
        <v>44375</v>
      </c>
      <c r="T7448" t="s">
        <v>40</v>
      </c>
      <c r="U7448" t="s">
        <v>54</v>
      </c>
      <c r="V7448" t="s">
        <v>42</v>
      </c>
      <c r="W7448" t="s">
        <v>23</v>
      </c>
      <c r="X7448" t="s">
        <v>44372</v>
      </c>
      <c r="Y7448" t="str">
        <f t="shared" ca="1" si="116"/>
        <v>NOK</v>
      </c>
    </row>
    <row r="7449" spans="1:25" x14ac:dyDescent="0.25">
      <c r="A7449" t="s">
        <v>23</v>
      </c>
      <c r="B7449" t="s">
        <v>44376</v>
      </c>
      <c r="C7449" t="s">
        <v>25</v>
      </c>
      <c r="D7449" t="s">
        <v>98</v>
      </c>
      <c r="E7449" t="s">
        <v>652</v>
      </c>
      <c r="F7449" t="s">
        <v>391</v>
      </c>
      <c r="G7449" t="s">
        <v>29</v>
      </c>
      <c r="H7449" t="s">
        <v>30</v>
      </c>
      <c r="I7449" t="s">
        <v>128</v>
      </c>
      <c r="J7449" t="e">
        <f>VLOOKUP(I7449,[1]!Tabela2[#All],2,0)</f>
        <v>#REF!</v>
      </c>
      <c r="K7449" t="s">
        <v>32</v>
      </c>
      <c r="L7449" t="s">
        <v>44377</v>
      </c>
      <c r="M7449" t="s">
        <v>44378</v>
      </c>
      <c r="N7449" t="s">
        <v>44379</v>
      </c>
      <c r="O7449" t="s">
        <v>44380</v>
      </c>
      <c r="P7449" t="s">
        <v>12932</v>
      </c>
      <c r="Q7449" t="s">
        <v>1532</v>
      </c>
      <c r="R7449" t="s">
        <v>10802</v>
      </c>
      <c r="S7449" t="s">
        <v>19499</v>
      </c>
      <c r="T7449" t="s">
        <v>40</v>
      </c>
      <c r="U7449" t="s">
        <v>77</v>
      </c>
      <c r="V7449" t="s">
        <v>42</v>
      </c>
      <c r="W7449" t="s">
        <v>23</v>
      </c>
      <c r="X7449" t="s">
        <v>44377</v>
      </c>
      <c r="Y7449" t="str">
        <f t="shared" ca="1" si="116"/>
        <v>NOK</v>
      </c>
    </row>
    <row r="7450" spans="1:25" x14ac:dyDescent="0.25">
      <c r="A7450" t="s">
        <v>23</v>
      </c>
      <c r="B7450" t="s">
        <v>44381</v>
      </c>
      <c r="C7450" t="s">
        <v>25</v>
      </c>
      <c r="D7450" t="s">
        <v>423</v>
      </c>
      <c r="E7450" t="s">
        <v>88</v>
      </c>
      <c r="F7450" t="s">
        <v>28</v>
      </c>
      <c r="G7450" t="s">
        <v>29</v>
      </c>
      <c r="H7450" t="s">
        <v>30</v>
      </c>
      <c r="I7450" t="s">
        <v>830</v>
      </c>
      <c r="J7450" t="e">
        <f>VLOOKUP(I7450,[1]!Tabela2[#All],2,0)</f>
        <v>#REF!</v>
      </c>
      <c r="K7450" t="s">
        <v>32</v>
      </c>
      <c r="L7450" t="s">
        <v>15541</v>
      </c>
      <c r="M7450" t="s">
        <v>44382</v>
      </c>
      <c r="N7450" t="s">
        <v>13862</v>
      </c>
      <c r="O7450" t="s">
        <v>44383</v>
      </c>
      <c r="P7450" t="s">
        <v>14169</v>
      </c>
      <c r="Q7450" t="s">
        <v>8000</v>
      </c>
      <c r="R7450" t="s">
        <v>1084</v>
      </c>
      <c r="S7450" t="s">
        <v>43608</v>
      </c>
      <c r="T7450" t="s">
        <v>40</v>
      </c>
      <c r="U7450" t="s">
        <v>41</v>
      </c>
      <c r="V7450" t="s">
        <v>42</v>
      </c>
      <c r="W7450" t="s">
        <v>23</v>
      </c>
      <c r="X7450" t="s">
        <v>15541</v>
      </c>
      <c r="Y7450" t="str">
        <f t="shared" ca="1" si="116"/>
        <v>NOK</v>
      </c>
    </row>
    <row r="7451" spans="1:25" x14ac:dyDescent="0.25">
      <c r="A7451" t="s">
        <v>23</v>
      </c>
      <c r="B7451" t="s">
        <v>44384</v>
      </c>
      <c r="C7451" t="s">
        <v>25</v>
      </c>
      <c r="D7451" t="s">
        <v>197</v>
      </c>
      <c r="E7451" t="s">
        <v>424</v>
      </c>
      <c r="F7451" t="s">
        <v>28</v>
      </c>
      <c r="G7451" t="s">
        <v>29</v>
      </c>
      <c r="H7451" t="s">
        <v>30</v>
      </c>
      <c r="I7451" t="s">
        <v>1077</v>
      </c>
      <c r="J7451" t="e">
        <f>VLOOKUP(I7451,[1]!Tabela2[#All],2,0)</f>
        <v>#REF!</v>
      </c>
      <c r="K7451" t="s">
        <v>32</v>
      </c>
      <c r="L7451" t="s">
        <v>44385</v>
      </c>
      <c r="M7451" t="s">
        <v>44386</v>
      </c>
      <c r="N7451" t="s">
        <v>30228</v>
      </c>
      <c r="O7451" t="s">
        <v>30229</v>
      </c>
      <c r="P7451" t="s">
        <v>16379</v>
      </c>
      <c r="Q7451" t="s">
        <v>42470</v>
      </c>
      <c r="R7451" t="s">
        <v>2204</v>
      </c>
      <c r="S7451" t="s">
        <v>3817</v>
      </c>
      <c r="T7451" t="s">
        <v>40</v>
      </c>
      <c r="U7451" t="s">
        <v>65</v>
      </c>
      <c r="V7451" t="s">
        <v>42</v>
      </c>
      <c r="W7451" t="s">
        <v>23</v>
      </c>
      <c r="X7451" t="s">
        <v>44385</v>
      </c>
      <c r="Y7451" t="str">
        <f t="shared" ca="1" si="116"/>
        <v>NOK</v>
      </c>
    </row>
    <row r="7452" spans="1:25" x14ac:dyDescent="0.25">
      <c r="A7452" t="s">
        <v>23</v>
      </c>
      <c r="B7452" t="s">
        <v>44387</v>
      </c>
      <c r="C7452" t="s">
        <v>25</v>
      </c>
      <c r="D7452" t="s">
        <v>98</v>
      </c>
      <c r="E7452" t="s">
        <v>435</v>
      </c>
      <c r="F7452" t="s">
        <v>391</v>
      </c>
      <c r="G7452" t="s">
        <v>29</v>
      </c>
      <c r="H7452" t="s">
        <v>30</v>
      </c>
      <c r="I7452" t="s">
        <v>5370</v>
      </c>
      <c r="J7452" t="e">
        <f>VLOOKUP(I7452,[1]!Tabela2[#All],2,0)</f>
        <v>#REF!</v>
      </c>
      <c r="K7452" t="s">
        <v>32</v>
      </c>
      <c r="L7452" t="s">
        <v>44388</v>
      </c>
      <c r="M7452" t="s">
        <v>44389</v>
      </c>
      <c r="N7452" t="s">
        <v>44390</v>
      </c>
      <c r="O7452" t="s">
        <v>44391</v>
      </c>
      <c r="P7452" t="s">
        <v>44392</v>
      </c>
      <c r="Q7452" t="s">
        <v>26672</v>
      </c>
      <c r="R7452" t="s">
        <v>181</v>
      </c>
      <c r="S7452" t="s">
        <v>4806</v>
      </c>
      <c r="T7452" t="s">
        <v>40</v>
      </c>
      <c r="U7452" t="s">
        <v>65</v>
      </c>
      <c r="V7452" t="s">
        <v>42</v>
      </c>
      <c r="W7452" t="s">
        <v>23</v>
      </c>
      <c r="X7452" t="s">
        <v>44388</v>
      </c>
      <c r="Y7452" t="str">
        <f t="shared" ca="1" si="116"/>
        <v>NOK</v>
      </c>
    </row>
    <row r="7453" spans="1:25" x14ac:dyDescent="0.25">
      <c r="A7453" t="s">
        <v>23</v>
      </c>
      <c r="B7453" t="s">
        <v>44393</v>
      </c>
      <c r="C7453" t="s">
        <v>25</v>
      </c>
      <c r="D7453" t="s">
        <v>197</v>
      </c>
      <c r="E7453" t="s">
        <v>27</v>
      </c>
      <c r="F7453" t="s">
        <v>28</v>
      </c>
      <c r="G7453" t="s">
        <v>29</v>
      </c>
      <c r="H7453" t="s">
        <v>30</v>
      </c>
      <c r="I7453" t="s">
        <v>241</v>
      </c>
      <c r="J7453" t="e">
        <f>VLOOKUP(I7453,[1]!Tabela2[#All],2,0)</f>
        <v>#REF!</v>
      </c>
      <c r="K7453" t="s">
        <v>32</v>
      </c>
      <c r="L7453" t="s">
        <v>44394</v>
      </c>
      <c r="M7453" t="s">
        <v>44395</v>
      </c>
      <c r="N7453" t="s">
        <v>44396</v>
      </c>
      <c r="O7453" t="s">
        <v>44397</v>
      </c>
      <c r="P7453" t="s">
        <v>44398</v>
      </c>
      <c r="Q7453" t="s">
        <v>9834</v>
      </c>
      <c r="R7453" t="s">
        <v>75</v>
      </c>
      <c r="S7453" t="s">
        <v>34307</v>
      </c>
      <c r="T7453" t="s">
        <v>40</v>
      </c>
      <c r="U7453" t="s">
        <v>41</v>
      </c>
      <c r="V7453" t="s">
        <v>42</v>
      </c>
      <c r="W7453" t="s">
        <v>23</v>
      </c>
      <c r="X7453" t="s">
        <v>44394</v>
      </c>
      <c r="Y7453" t="str">
        <f t="shared" ca="1" si="116"/>
        <v>NOK</v>
      </c>
    </row>
    <row r="7454" spans="1:25" x14ac:dyDescent="0.25">
      <c r="A7454" t="s">
        <v>23</v>
      </c>
      <c r="B7454" t="s">
        <v>44399</v>
      </c>
      <c r="C7454" t="s">
        <v>25</v>
      </c>
      <c r="D7454" t="s">
        <v>423</v>
      </c>
      <c r="E7454" t="s">
        <v>652</v>
      </c>
      <c r="F7454" t="s">
        <v>28</v>
      </c>
      <c r="G7454" t="s">
        <v>29</v>
      </c>
      <c r="H7454" t="s">
        <v>30</v>
      </c>
      <c r="I7454" t="s">
        <v>2887</v>
      </c>
      <c r="J7454" t="e">
        <f>VLOOKUP(I7454,[1]!Tabela2[#All],2,0)</f>
        <v>#REF!</v>
      </c>
      <c r="K7454" t="s">
        <v>32</v>
      </c>
      <c r="L7454" t="s">
        <v>44400</v>
      </c>
      <c r="M7454" t="s">
        <v>44401</v>
      </c>
      <c r="N7454" t="s">
        <v>41988</v>
      </c>
      <c r="O7454" t="s">
        <v>6234</v>
      </c>
      <c r="P7454" t="s">
        <v>36730</v>
      </c>
      <c r="Q7454" t="s">
        <v>25017</v>
      </c>
      <c r="R7454" t="s">
        <v>1189</v>
      </c>
      <c r="S7454" t="s">
        <v>11064</v>
      </c>
      <c r="T7454" t="s">
        <v>40</v>
      </c>
      <c r="U7454" t="s">
        <v>41</v>
      </c>
      <c r="V7454" t="s">
        <v>42</v>
      </c>
      <c r="W7454" t="s">
        <v>23</v>
      </c>
      <c r="X7454" t="s">
        <v>44400</v>
      </c>
      <c r="Y7454" t="str">
        <f t="shared" ca="1" si="116"/>
        <v>NOK</v>
      </c>
    </row>
    <row r="7455" spans="1:25" x14ac:dyDescent="0.25">
      <c r="A7455" t="s">
        <v>23</v>
      </c>
      <c r="B7455" t="s">
        <v>44402</v>
      </c>
      <c r="C7455" t="s">
        <v>25</v>
      </c>
      <c r="D7455" t="s">
        <v>67</v>
      </c>
      <c r="E7455" t="s">
        <v>45</v>
      </c>
      <c r="F7455" t="s">
        <v>28</v>
      </c>
      <c r="G7455" t="s">
        <v>29</v>
      </c>
      <c r="H7455" t="s">
        <v>30</v>
      </c>
      <c r="I7455" t="s">
        <v>722</v>
      </c>
      <c r="J7455" t="e">
        <f>VLOOKUP(I7455,[1]!Tabela2[#All],2,0)</f>
        <v>#REF!</v>
      </c>
      <c r="K7455" t="s">
        <v>32</v>
      </c>
      <c r="L7455" t="s">
        <v>44403</v>
      </c>
      <c r="M7455" t="s">
        <v>44404</v>
      </c>
      <c r="N7455" t="s">
        <v>44405</v>
      </c>
      <c r="O7455" t="s">
        <v>26633</v>
      </c>
      <c r="P7455" t="s">
        <v>44406</v>
      </c>
      <c r="Q7455" t="s">
        <v>7142</v>
      </c>
      <c r="R7455" t="s">
        <v>729</v>
      </c>
      <c r="S7455" t="s">
        <v>6934</v>
      </c>
      <c r="T7455" t="s">
        <v>40</v>
      </c>
      <c r="U7455" t="s">
        <v>54</v>
      </c>
      <c r="V7455" t="s">
        <v>42</v>
      </c>
      <c r="W7455" t="s">
        <v>23</v>
      </c>
      <c r="X7455" t="s">
        <v>44403</v>
      </c>
      <c r="Y7455" t="str">
        <f t="shared" ca="1" si="116"/>
        <v>NOK</v>
      </c>
    </row>
    <row r="7456" spans="1:25" x14ac:dyDescent="0.25">
      <c r="A7456" t="s">
        <v>23</v>
      </c>
      <c r="B7456" t="s">
        <v>44407</v>
      </c>
      <c r="C7456" t="s">
        <v>25</v>
      </c>
      <c r="D7456" t="s">
        <v>161</v>
      </c>
      <c r="E7456" t="s">
        <v>1107</v>
      </c>
      <c r="F7456" t="s">
        <v>28</v>
      </c>
      <c r="G7456" t="s">
        <v>29</v>
      </c>
      <c r="H7456" t="s">
        <v>30</v>
      </c>
      <c r="I7456" t="s">
        <v>2254</v>
      </c>
      <c r="J7456" t="e">
        <f>VLOOKUP(I7456,[1]!Tabela2[#All],2,0)</f>
        <v>#REF!</v>
      </c>
      <c r="K7456" t="s">
        <v>32</v>
      </c>
      <c r="L7456" t="s">
        <v>44408</v>
      </c>
      <c r="M7456" t="s">
        <v>44409</v>
      </c>
      <c r="N7456" t="s">
        <v>44410</v>
      </c>
      <c r="O7456" t="s">
        <v>7389</v>
      </c>
      <c r="P7456" t="s">
        <v>44411</v>
      </c>
      <c r="Q7456" t="s">
        <v>5783</v>
      </c>
      <c r="R7456" t="s">
        <v>1169</v>
      </c>
      <c r="S7456" t="s">
        <v>10595</v>
      </c>
      <c r="T7456" t="s">
        <v>40</v>
      </c>
      <c r="U7456" t="s">
        <v>65</v>
      </c>
      <c r="V7456" t="s">
        <v>42</v>
      </c>
      <c r="W7456" t="s">
        <v>23</v>
      </c>
      <c r="X7456" t="s">
        <v>44408</v>
      </c>
      <c r="Y7456" t="str">
        <f t="shared" ca="1" si="116"/>
        <v>NOK</v>
      </c>
    </row>
    <row r="7457" spans="1:25" x14ac:dyDescent="0.25">
      <c r="A7457" t="s">
        <v>23</v>
      </c>
      <c r="B7457" t="s">
        <v>44412</v>
      </c>
      <c r="C7457" t="s">
        <v>25</v>
      </c>
      <c r="D7457" t="s">
        <v>98</v>
      </c>
      <c r="E7457" t="s">
        <v>435</v>
      </c>
      <c r="F7457" t="s">
        <v>391</v>
      </c>
      <c r="G7457" t="s">
        <v>29</v>
      </c>
      <c r="H7457" t="s">
        <v>30</v>
      </c>
      <c r="I7457" t="s">
        <v>3393</v>
      </c>
      <c r="J7457" t="e">
        <f>VLOOKUP(I7457,[1]!Tabela2[#All],2,0)</f>
        <v>#REF!</v>
      </c>
      <c r="K7457" t="s">
        <v>32</v>
      </c>
      <c r="L7457" t="s">
        <v>44413</v>
      </c>
      <c r="M7457" t="s">
        <v>44414</v>
      </c>
      <c r="N7457" t="s">
        <v>32753</v>
      </c>
      <c r="O7457" t="s">
        <v>44415</v>
      </c>
      <c r="P7457" t="s">
        <v>7513</v>
      </c>
      <c r="Q7457" t="s">
        <v>10732</v>
      </c>
      <c r="R7457" t="s">
        <v>1074</v>
      </c>
      <c r="S7457" t="s">
        <v>3625</v>
      </c>
      <c r="T7457" t="s">
        <v>40</v>
      </c>
      <c r="U7457" t="s">
        <v>77</v>
      </c>
      <c r="V7457" t="s">
        <v>42</v>
      </c>
      <c r="W7457" t="s">
        <v>23</v>
      </c>
      <c r="X7457" t="s">
        <v>44413</v>
      </c>
      <c r="Y7457" t="str">
        <f t="shared" ca="1" si="116"/>
        <v>NOK</v>
      </c>
    </row>
    <row r="7458" spans="1:25" x14ac:dyDescent="0.25">
      <c r="A7458" t="s">
        <v>23</v>
      </c>
      <c r="B7458" t="s">
        <v>44416</v>
      </c>
      <c r="C7458" t="s">
        <v>25</v>
      </c>
      <c r="D7458" t="s">
        <v>44</v>
      </c>
      <c r="E7458" t="s">
        <v>1107</v>
      </c>
      <c r="F7458" t="s">
        <v>28</v>
      </c>
      <c r="G7458" t="s">
        <v>29</v>
      </c>
      <c r="H7458" t="s">
        <v>30</v>
      </c>
      <c r="I7458" t="s">
        <v>5059</v>
      </c>
      <c r="J7458" t="e">
        <f>VLOOKUP(I7458,[1]!Tabela2[#All],2,0)</f>
        <v>#REF!</v>
      </c>
      <c r="K7458" t="s">
        <v>32</v>
      </c>
      <c r="L7458" t="s">
        <v>44417</v>
      </c>
      <c r="M7458" t="s">
        <v>44418</v>
      </c>
      <c r="N7458" t="s">
        <v>11625</v>
      </c>
      <c r="O7458" t="s">
        <v>9925</v>
      </c>
      <c r="P7458" t="s">
        <v>44419</v>
      </c>
      <c r="Q7458" t="s">
        <v>6064</v>
      </c>
      <c r="R7458" t="s">
        <v>2286</v>
      </c>
      <c r="S7458" t="s">
        <v>24739</v>
      </c>
      <c r="T7458" t="s">
        <v>40</v>
      </c>
      <c r="U7458" t="s">
        <v>195</v>
      </c>
      <c r="V7458" t="s">
        <v>42</v>
      </c>
      <c r="W7458" t="s">
        <v>23</v>
      </c>
      <c r="X7458" t="s">
        <v>44417</v>
      </c>
      <c r="Y7458" t="str">
        <f t="shared" ca="1" si="116"/>
        <v>NOK</v>
      </c>
    </row>
    <row r="7459" spans="1:25" x14ac:dyDescent="0.25">
      <c r="A7459" t="s">
        <v>23</v>
      </c>
      <c r="B7459" t="s">
        <v>44420</v>
      </c>
      <c r="C7459" t="s">
        <v>25</v>
      </c>
      <c r="D7459" t="s">
        <v>44</v>
      </c>
      <c r="E7459" t="s">
        <v>1107</v>
      </c>
      <c r="F7459" t="s">
        <v>28</v>
      </c>
      <c r="G7459" t="s">
        <v>29</v>
      </c>
      <c r="H7459" t="s">
        <v>30</v>
      </c>
      <c r="I7459" t="s">
        <v>13266</v>
      </c>
      <c r="J7459" t="e">
        <f>VLOOKUP(I7459,[1]!Tabela2[#All],2,0)</f>
        <v>#REF!</v>
      </c>
      <c r="K7459" t="s">
        <v>32</v>
      </c>
      <c r="L7459" t="s">
        <v>44421</v>
      </c>
      <c r="M7459" t="s">
        <v>44422</v>
      </c>
      <c r="N7459" t="s">
        <v>44423</v>
      </c>
      <c r="O7459" t="s">
        <v>44424</v>
      </c>
      <c r="P7459" t="s">
        <v>31993</v>
      </c>
      <c r="Q7459" t="s">
        <v>648</v>
      </c>
      <c r="R7459" t="s">
        <v>1419</v>
      </c>
      <c r="S7459" t="s">
        <v>16303</v>
      </c>
      <c r="T7459" t="s">
        <v>40</v>
      </c>
      <c r="U7459" t="s">
        <v>41</v>
      </c>
      <c r="V7459" t="s">
        <v>42</v>
      </c>
      <c r="W7459" t="s">
        <v>23</v>
      </c>
      <c r="X7459" t="s">
        <v>44421</v>
      </c>
      <c r="Y7459" t="str">
        <f t="shared" ca="1" si="116"/>
        <v>NOK</v>
      </c>
    </row>
    <row r="7460" spans="1:25" x14ac:dyDescent="0.25">
      <c r="A7460" t="s">
        <v>23</v>
      </c>
      <c r="B7460" t="s">
        <v>44425</v>
      </c>
      <c r="C7460" t="s">
        <v>25</v>
      </c>
      <c r="D7460" t="s">
        <v>67</v>
      </c>
      <c r="E7460" t="s">
        <v>507</v>
      </c>
      <c r="F7460" t="s">
        <v>28</v>
      </c>
      <c r="G7460" t="s">
        <v>29</v>
      </c>
      <c r="H7460" t="s">
        <v>30</v>
      </c>
      <c r="I7460" t="s">
        <v>3411</v>
      </c>
      <c r="J7460" t="e">
        <f>VLOOKUP(I7460,[1]!Tabela2[#All],2,0)</f>
        <v>#REF!</v>
      </c>
      <c r="K7460" t="s">
        <v>32</v>
      </c>
      <c r="L7460" t="s">
        <v>44426</v>
      </c>
      <c r="M7460" t="s">
        <v>44427</v>
      </c>
      <c r="N7460" t="s">
        <v>44428</v>
      </c>
      <c r="O7460" t="s">
        <v>13061</v>
      </c>
      <c r="P7460" t="s">
        <v>44429</v>
      </c>
      <c r="Q7460" t="s">
        <v>24881</v>
      </c>
      <c r="R7460" t="s">
        <v>106</v>
      </c>
      <c r="S7460" t="s">
        <v>6478</v>
      </c>
      <c r="T7460" t="s">
        <v>183</v>
      </c>
      <c r="U7460" t="s">
        <v>42</v>
      </c>
      <c r="V7460" t="s">
        <v>505</v>
      </c>
      <c r="W7460" t="s">
        <v>23</v>
      </c>
      <c r="X7460" t="s">
        <v>44426</v>
      </c>
      <c r="Y7460" t="str">
        <f t="shared" ca="1" si="116"/>
        <v>NOK</v>
      </c>
    </row>
    <row r="7461" spans="1:25" x14ac:dyDescent="0.25">
      <c r="A7461" t="s">
        <v>23</v>
      </c>
      <c r="B7461" t="s">
        <v>44430</v>
      </c>
      <c r="C7461" t="s">
        <v>25</v>
      </c>
      <c r="D7461" t="s">
        <v>67</v>
      </c>
      <c r="E7461" t="s">
        <v>68</v>
      </c>
      <c r="F7461" t="s">
        <v>28</v>
      </c>
      <c r="G7461" t="s">
        <v>29</v>
      </c>
      <c r="H7461" t="s">
        <v>30</v>
      </c>
      <c r="I7461" t="s">
        <v>5294</v>
      </c>
      <c r="J7461" t="e">
        <f>VLOOKUP(I7461,[1]!Tabela2[#All],2,0)</f>
        <v>#REF!</v>
      </c>
      <c r="K7461" t="s">
        <v>32</v>
      </c>
      <c r="L7461" t="s">
        <v>44431</v>
      </c>
      <c r="M7461" t="s">
        <v>44432</v>
      </c>
      <c r="N7461" t="s">
        <v>22960</v>
      </c>
      <c r="O7461" t="s">
        <v>22961</v>
      </c>
      <c r="P7461" t="s">
        <v>44433</v>
      </c>
      <c r="Q7461" t="s">
        <v>41907</v>
      </c>
      <c r="R7461" t="s">
        <v>3894</v>
      </c>
      <c r="S7461" t="s">
        <v>23033</v>
      </c>
      <c r="T7461" t="s">
        <v>40</v>
      </c>
      <c r="U7461" t="s">
        <v>54</v>
      </c>
      <c r="V7461" t="s">
        <v>42</v>
      </c>
      <c r="W7461" t="s">
        <v>23</v>
      </c>
      <c r="X7461" t="s">
        <v>44431</v>
      </c>
      <c r="Y7461" t="str">
        <f t="shared" ca="1" si="116"/>
        <v>NOK</v>
      </c>
    </row>
    <row r="7462" spans="1:25" x14ac:dyDescent="0.25">
      <c r="A7462" t="s">
        <v>23</v>
      </c>
      <c r="B7462" t="s">
        <v>44434</v>
      </c>
      <c r="C7462" t="s">
        <v>25</v>
      </c>
      <c r="D7462" t="s">
        <v>98</v>
      </c>
      <c r="E7462" t="s">
        <v>27</v>
      </c>
      <c r="F7462" t="s">
        <v>28</v>
      </c>
      <c r="G7462" t="s">
        <v>29</v>
      </c>
      <c r="H7462" t="s">
        <v>30</v>
      </c>
      <c r="I7462" t="s">
        <v>1563</v>
      </c>
      <c r="J7462" t="e">
        <f>VLOOKUP(I7462,[1]!Tabela2[#All],2,0)</f>
        <v>#REF!</v>
      </c>
      <c r="K7462" t="s">
        <v>32</v>
      </c>
      <c r="L7462" t="s">
        <v>44435</v>
      </c>
      <c r="M7462" t="s">
        <v>44436</v>
      </c>
      <c r="N7462" t="s">
        <v>33601</v>
      </c>
      <c r="O7462" t="s">
        <v>44437</v>
      </c>
      <c r="P7462" t="s">
        <v>5158</v>
      </c>
      <c r="Q7462" t="s">
        <v>7173</v>
      </c>
      <c r="R7462" t="s">
        <v>16677</v>
      </c>
      <c r="S7462" t="s">
        <v>8719</v>
      </c>
      <c r="T7462" t="s">
        <v>40</v>
      </c>
      <c r="U7462" t="s">
        <v>54</v>
      </c>
      <c r="V7462" t="s">
        <v>42</v>
      </c>
      <c r="W7462" t="s">
        <v>23</v>
      </c>
      <c r="X7462" t="s">
        <v>44435</v>
      </c>
      <c r="Y7462" t="str">
        <f t="shared" ca="1" si="116"/>
        <v>NOK</v>
      </c>
    </row>
    <row r="7463" spans="1:25" x14ac:dyDescent="0.25">
      <c r="A7463" t="s">
        <v>23</v>
      </c>
      <c r="B7463" t="s">
        <v>44438</v>
      </c>
      <c r="C7463" t="s">
        <v>25</v>
      </c>
      <c r="D7463" t="s">
        <v>197</v>
      </c>
      <c r="E7463" t="s">
        <v>198</v>
      </c>
      <c r="F7463" t="s">
        <v>28</v>
      </c>
      <c r="G7463" t="s">
        <v>29</v>
      </c>
      <c r="H7463" t="s">
        <v>30</v>
      </c>
      <c r="I7463" t="s">
        <v>820</v>
      </c>
      <c r="J7463" t="e">
        <f>VLOOKUP(I7463,[1]!Tabela2[#All],2,0)</f>
        <v>#REF!</v>
      </c>
      <c r="K7463" t="s">
        <v>32</v>
      </c>
      <c r="L7463" t="s">
        <v>44439</v>
      </c>
      <c r="M7463" t="s">
        <v>44440</v>
      </c>
      <c r="N7463" t="s">
        <v>5160</v>
      </c>
      <c r="O7463" t="s">
        <v>44441</v>
      </c>
      <c r="P7463" t="s">
        <v>44442</v>
      </c>
      <c r="Q7463" t="s">
        <v>3942</v>
      </c>
      <c r="R7463" t="s">
        <v>289</v>
      </c>
      <c r="S7463" t="s">
        <v>3343</v>
      </c>
      <c r="T7463" t="s">
        <v>40</v>
      </c>
      <c r="U7463" t="s">
        <v>65</v>
      </c>
      <c r="V7463" t="s">
        <v>42</v>
      </c>
      <c r="W7463" t="s">
        <v>23</v>
      </c>
      <c r="X7463" t="s">
        <v>44439</v>
      </c>
      <c r="Y7463" t="str">
        <f t="shared" ca="1" si="116"/>
        <v>NOK</v>
      </c>
    </row>
    <row r="7464" spans="1:25" x14ac:dyDescent="0.25">
      <c r="A7464" t="s">
        <v>23</v>
      </c>
      <c r="B7464" t="s">
        <v>44443</v>
      </c>
      <c r="C7464" t="s">
        <v>25</v>
      </c>
      <c r="D7464" t="s">
        <v>197</v>
      </c>
      <c r="E7464" t="s">
        <v>198</v>
      </c>
      <c r="F7464" t="s">
        <v>28</v>
      </c>
      <c r="G7464" t="s">
        <v>29</v>
      </c>
      <c r="H7464" t="s">
        <v>30</v>
      </c>
      <c r="I7464" t="s">
        <v>1087</v>
      </c>
      <c r="J7464" t="e">
        <f>VLOOKUP(I7464,[1]!Tabela2[#All],2,0)</f>
        <v>#REF!</v>
      </c>
      <c r="K7464" t="s">
        <v>32</v>
      </c>
      <c r="L7464" t="s">
        <v>44444</v>
      </c>
      <c r="M7464" t="s">
        <v>44445</v>
      </c>
      <c r="N7464" t="s">
        <v>9011</v>
      </c>
      <c r="O7464" t="s">
        <v>44446</v>
      </c>
      <c r="P7464" t="s">
        <v>44447</v>
      </c>
      <c r="Q7464" t="s">
        <v>3250</v>
      </c>
      <c r="R7464" t="s">
        <v>1660</v>
      </c>
      <c r="S7464" t="s">
        <v>29021</v>
      </c>
      <c r="T7464" t="s">
        <v>40</v>
      </c>
      <c r="U7464" t="s">
        <v>195</v>
      </c>
      <c r="V7464" t="s">
        <v>42</v>
      </c>
      <c r="W7464" t="s">
        <v>23</v>
      </c>
      <c r="X7464" t="s">
        <v>44444</v>
      </c>
      <c r="Y7464" t="str">
        <f t="shared" ca="1" si="116"/>
        <v>NOK</v>
      </c>
    </row>
    <row r="7465" spans="1:25" x14ac:dyDescent="0.25">
      <c r="A7465" t="s">
        <v>23</v>
      </c>
      <c r="B7465" t="s">
        <v>44448</v>
      </c>
      <c r="C7465" t="s">
        <v>25</v>
      </c>
      <c r="D7465" t="s">
        <v>26</v>
      </c>
      <c r="E7465" t="s">
        <v>304</v>
      </c>
      <c r="F7465" t="s">
        <v>28</v>
      </c>
      <c r="G7465" t="s">
        <v>29</v>
      </c>
      <c r="H7465" t="s">
        <v>30</v>
      </c>
      <c r="I7465" t="s">
        <v>9036</v>
      </c>
      <c r="J7465" t="e">
        <f>VLOOKUP(I7465,[1]!Tabela2[#All],2,0)</f>
        <v>#REF!</v>
      </c>
      <c r="K7465" t="s">
        <v>32</v>
      </c>
      <c r="L7465" t="s">
        <v>44449</v>
      </c>
      <c r="M7465" t="s">
        <v>44450</v>
      </c>
      <c r="N7465" t="s">
        <v>21655</v>
      </c>
      <c r="O7465" t="s">
        <v>25993</v>
      </c>
      <c r="P7465" t="s">
        <v>44451</v>
      </c>
      <c r="Q7465" t="s">
        <v>43370</v>
      </c>
      <c r="R7465" t="s">
        <v>855</v>
      </c>
      <c r="S7465" t="s">
        <v>9566</v>
      </c>
      <c r="T7465" t="s">
        <v>40</v>
      </c>
      <c r="U7465" t="s">
        <v>195</v>
      </c>
      <c r="V7465" t="s">
        <v>42</v>
      </c>
      <c r="W7465" t="s">
        <v>23</v>
      </c>
      <c r="X7465" t="s">
        <v>44449</v>
      </c>
      <c r="Y7465" t="str">
        <f t="shared" ca="1" si="116"/>
        <v>NOK</v>
      </c>
    </row>
    <row r="7466" spans="1:25" x14ac:dyDescent="0.25">
      <c r="A7466" t="s">
        <v>23</v>
      </c>
      <c r="B7466" t="s">
        <v>44452</v>
      </c>
      <c r="C7466" t="s">
        <v>25</v>
      </c>
      <c r="D7466" t="s">
        <v>349</v>
      </c>
      <c r="E7466" t="s">
        <v>304</v>
      </c>
      <c r="F7466" t="s">
        <v>28</v>
      </c>
      <c r="G7466" t="s">
        <v>29</v>
      </c>
      <c r="H7466" t="s">
        <v>30</v>
      </c>
      <c r="I7466" t="s">
        <v>5676</v>
      </c>
      <c r="J7466" t="e">
        <f>VLOOKUP(I7466,[1]!Tabela2[#All],2,0)</f>
        <v>#REF!</v>
      </c>
      <c r="K7466" t="s">
        <v>32</v>
      </c>
      <c r="L7466" t="s">
        <v>44453</v>
      </c>
      <c r="M7466" t="s">
        <v>44454</v>
      </c>
      <c r="N7466" t="s">
        <v>44455</v>
      </c>
      <c r="O7466" t="s">
        <v>33934</v>
      </c>
      <c r="P7466" t="s">
        <v>44456</v>
      </c>
      <c r="Q7466" t="s">
        <v>29343</v>
      </c>
      <c r="R7466" t="s">
        <v>10968</v>
      </c>
      <c r="S7466" t="s">
        <v>6692</v>
      </c>
      <c r="T7466" t="s">
        <v>40</v>
      </c>
      <c r="U7466" t="s">
        <v>401</v>
      </c>
      <c r="V7466" t="s">
        <v>42</v>
      </c>
      <c r="W7466" t="s">
        <v>23</v>
      </c>
      <c r="X7466" t="s">
        <v>44453</v>
      </c>
      <c r="Y7466" t="str">
        <f t="shared" ca="1" si="116"/>
        <v>NOK</v>
      </c>
    </row>
    <row r="7467" spans="1:25" x14ac:dyDescent="0.25">
      <c r="A7467" t="s">
        <v>23</v>
      </c>
      <c r="B7467" t="s">
        <v>44457</v>
      </c>
      <c r="C7467" t="s">
        <v>25</v>
      </c>
      <c r="D7467" t="s">
        <v>197</v>
      </c>
      <c r="E7467" t="s">
        <v>198</v>
      </c>
      <c r="F7467" t="s">
        <v>28</v>
      </c>
      <c r="G7467" t="s">
        <v>29</v>
      </c>
      <c r="H7467" t="s">
        <v>30</v>
      </c>
      <c r="I7467" t="s">
        <v>743</v>
      </c>
      <c r="J7467" t="e">
        <f>VLOOKUP(I7467,[1]!Tabela2[#All],2,0)</f>
        <v>#REF!</v>
      </c>
      <c r="K7467" t="s">
        <v>32</v>
      </c>
      <c r="L7467" t="s">
        <v>44458</v>
      </c>
      <c r="M7467" t="s">
        <v>44459</v>
      </c>
      <c r="N7467" t="s">
        <v>44460</v>
      </c>
      <c r="O7467" t="s">
        <v>44461</v>
      </c>
      <c r="P7467" t="s">
        <v>44462</v>
      </c>
      <c r="Q7467" t="s">
        <v>18823</v>
      </c>
      <c r="R7467" t="s">
        <v>2482</v>
      </c>
      <c r="S7467" t="s">
        <v>2721</v>
      </c>
      <c r="T7467" t="s">
        <v>40</v>
      </c>
      <c r="U7467" t="s">
        <v>77</v>
      </c>
      <c r="V7467" t="s">
        <v>42</v>
      </c>
      <c r="W7467" t="s">
        <v>23</v>
      </c>
      <c r="X7467" t="s">
        <v>44458</v>
      </c>
      <c r="Y7467" t="str">
        <f t="shared" ca="1" si="116"/>
        <v>NOK</v>
      </c>
    </row>
    <row r="7468" spans="1:25" x14ac:dyDescent="0.25">
      <c r="A7468" t="s">
        <v>23</v>
      </c>
      <c r="B7468" t="s">
        <v>44463</v>
      </c>
      <c r="C7468" t="s">
        <v>25</v>
      </c>
      <c r="D7468" t="s">
        <v>67</v>
      </c>
      <c r="E7468" t="s">
        <v>68</v>
      </c>
      <c r="F7468" t="s">
        <v>28</v>
      </c>
      <c r="G7468" t="s">
        <v>29</v>
      </c>
      <c r="H7468" t="s">
        <v>30</v>
      </c>
      <c r="I7468" t="s">
        <v>1487</v>
      </c>
      <c r="J7468" t="e">
        <f>VLOOKUP(I7468,[1]!Tabela2[#All],2,0)</f>
        <v>#REF!</v>
      </c>
      <c r="K7468" t="s">
        <v>32</v>
      </c>
      <c r="L7468" t="s">
        <v>44464</v>
      </c>
      <c r="M7468" t="s">
        <v>44465</v>
      </c>
      <c r="N7468" t="s">
        <v>44466</v>
      </c>
      <c r="O7468" t="s">
        <v>44467</v>
      </c>
      <c r="P7468" t="s">
        <v>44468</v>
      </c>
      <c r="Q7468" t="s">
        <v>14463</v>
      </c>
      <c r="R7468" t="s">
        <v>2548</v>
      </c>
      <c r="S7468" t="s">
        <v>959</v>
      </c>
      <c r="T7468" t="s">
        <v>40</v>
      </c>
      <c r="U7468" t="s">
        <v>77</v>
      </c>
      <c r="V7468" t="s">
        <v>42</v>
      </c>
      <c r="W7468" t="s">
        <v>23</v>
      </c>
      <c r="X7468" t="s">
        <v>44464</v>
      </c>
      <c r="Y7468" t="str">
        <f t="shared" ca="1" si="116"/>
        <v>NOK</v>
      </c>
    </row>
    <row r="7469" spans="1:25" x14ac:dyDescent="0.25">
      <c r="A7469" t="s">
        <v>23</v>
      </c>
      <c r="B7469" t="s">
        <v>44469</v>
      </c>
      <c r="C7469" t="s">
        <v>25</v>
      </c>
      <c r="D7469" t="s">
        <v>349</v>
      </c>
      <c r="E7469" t="s">
        <v>240</v>
      </c>
      <c r="F7469" t="s">
        <v>28</v>
      </c>
      <c r="G7469" t="s">
        <v>29</v>
      </c>
      <c r="H7469" t="s">
        <v>30</v>
      </c>
      <c r="I7469" t="s">
        <v>2024</v>
      </c>
      <c r="J7469" t="e">
        <f>VLOOKUP(I7469,[1]!Tabela2[#All],2,0)</f>
        <v>#REF!</v>
      </c>
      <c r="K7469" t="s">
        <v>32</v>
      </c>
      <c r="L7469" t="s">
        <v>44470</v>
      </c>
      <c r="M7469" t="s">
        <v>44471</v>
      </c>
      <c r="N7469" t="s">
        <v>32818</v>
      </c>
      <c r="O7469" t="s">
        <v>32819</v>
      </c>
      <c r="P7469" t="s">
        <v>44472</v>
      </c>
      <c r="Q7469" t="s">
        <v>2091</v>
      </c>
      <c r="R7469" t="s">
        <v>4187</v>
      </c>
      <c r="S7469" t="s">
        <v>13493</v>
      </c>
      <c r="T7469" t="s">
        <v>183</v>
      </c>
      <c r="U7469" t="s">
        <v>42</v>
      </c>
      <c r="V7469" t="s">
        <v>3680</v>
      </c>
      <c r="W7469" t="s">
        <v>23</v>
      </c>
      <c r="X7469" t="s">
        <v>44470</v>
      </c>
      <c r="Y7469" t="str">
        <f t="shared" ca="1" si="116"/>
        <v>NOK</v>
      </c>
    </row>
    <row r="7470" spans="1:25" x14ac:dyDescent="0.25">
      <c r="A7470" t="s">
        <v>23</v>
      </c>
      <c r="B7470" t="s">
        <v>44473</v>
      </c>
      <c r="C7470" t="s">
        <v>25</v>
      </c>
      <c r="D7470" t="s">
        <v>67</v>
      </c>
      <c r="E7470" t="s">
        <v>68</v>
      </c>
      <c r="F7470" t="s">
        <v>28</v>
      </c>
      <c r="G7470" t="s">
        <v>29</v>
      </c>
      <c r="H7470" t="s">
        <v>30</v>
      </c>
      <c r="I7470" t="s">
        <v>2407</v>
      </c>
      <c r="J7470" t="e">
        <f>VLOOKUP(I7470,[1]!Tabela2[#All],2,0)</f>
        <v>#REF!</v>
      </c>
      <c r="K7470" t="s">
        <v>32</v>
      </c>
      <c r="L7470" t="s">
        <v>44474</v>
      </c>
      <c r="M7470" t="s">
        <v>44475</v>
      </c>
      <c r="N7470" t="s">
        <v>44476</v>
      </c>
      <c r="O7470" t="s">
        <v>44477</v>
      </c>
      <c r="P7470" t="s">
        <v>44478</v>
      </c>
      <c r="Q7470" t="s">
        <v>3815</v>
      </c>
      <c r="R7470" t="s">
        <v>2413</v>
      </c>
      <c r="S7470" t="s">
        <v>9125</v>
      </c>
      <c r="T7470" t="s">
        <v>40</v>
      </c>
      <c r="U7470" t="s">
        <v>54</v>
      </c>
      <c r="V7470" t="s">
        <v>42</v>
      </c>
      <c r="W7470" t="s">
        <v>23</v>
      </c>
      <c r="X7470" t="s">
        <v>44474</v>
      </c>
      <c r="Y7470" t="str">
        <f t="shared" ca="1" si="116"/>
        <v>NOK</v>
      </c>
    </row>
    <row r="7471" spans="1:25" x14ac:dyDescent="0.25">
      <c r="A7471" t="s">
        <v>23</v>
      </c>
      <c r="B7471" t="s">
        <v>44479</v>
      </c>
      <c r="C7471" t="s">
        <v>25</v>
      </c>
      <c r="D7471" t="s">
        <v>228</v>
      </c>
      <c r="E7471" t="s">
        <v>467</v>
      </c>
      <c r="F7471" t="s">
        <v>28</v>
      </c>
      <c r="G7471" t="s">
        <v>29</v>
      </c>
      <c r="H7471" t="s">
        <v>30</v>
      </c>
      <c r="I7471" t="s">
        <v>9523</v>
      </c>
      <c r="J7471" t="e">
        <f>VLOOKUP(I7471,[1]!Tabela2[#All],2,0)</f>
        <v>#REF!</v>
      </c>
      <c r="K7471" t="s">
        <v>151</v>
      </c>
      <c r="L7471" t="s">
        <v>44480</v>
      </c>
      <c r="M7471" t="s">
        <v>44481</v>
      </c>
      <c r="N7471" t="s">
        <v>3337</v>
      </c>
      <c r="O7471" t="s">
        <v>3338</v>
      </c>
      <c r="P7471" t="s">
        <v>3147</v>
      </c>
      <c r="Q7471" t="s">
        <v>44482</v>
      </c>
      <c r="R7471" t="s">
        <v>4380</v>
      </c>
      <c r="S7471" t="s">
        <v>14398</v>
      </c>
      <c r="T7471" t="s">
        <v>183</v>
      </c>
      <c r="U7471" t="s">
        <v>42</v>
      </c>
      <c r="V7471" t="s">
        <v>17526</v>
      </c>
      <c r="W7471" t="s">
        <v>23</v>
      </c>
      <c r="X7471" t="s">
        <v>44480</v>
      </c>
      <c r="Y7471" t="str">
        <f t="shared" ca="1" si="116"/>
        <v>NOK</v>
      </c>
    </row>
    <row r="7472" spans="1:25" x14ac:dyDescent="0.25">
      <c r="A7472" t="s">
        <v>23</v>
      </c>
      <c r="B7472" t="s">
        <v>44483</v>
      </c>
      <c r="C7472" t="s">
        <v>25</v>
      </c>
      <c r="D7472" t="s">
        <v>161</v>
      </c>
      <c r="E7472" t="s">
        <v>240</v>
      </c>
      <c r="F7472" t="s">
        <v>28</v>
      </c>
      <c r="G7472" t="s">
        <v>29</v>
      </c>
      <c r="H7472" t="s">
        <v>30</v>
      </c>
      <c r="I7472" t="s">
        <v>5302</v>
      </c>
      <c r="J7472" t="e">
        <f>VLOOKUP(I7472,[1]!Tabela2[#All],2,0)</f>
        <v>#REF!</v>
      </c>
      <c r="K7472" t="s">
        <v>32</v>
      </c>
      <c r="L7472" t="s">
        <v>44484</v>
      </c>
      <c r="M7472" t="s">
        <v>44485</v>
      </c>
      <c r="N7472" t="s">
        <v>6801</v>
      </c>
      <c r="O7472" t="s">
        <v>44486</v>
      </c>
      <c r="P7472" t="s">
        <v>26554</v>
      </c>
      <c r="Q7472" t="s">
        <v>13352</v>
      </c>
      <c r="R7472" t="s">
        <v>816</v>
      </c>
      <c r="S7472" t="s">
        <v>7299</v>
      </c>
      <c r="T7472" t="s">
        <v>40</v>
      </c>
      <c r="U7472" t="s">
        <v>54</v>
      </c>
      <c r="V7472" t="s">
        <v>42</v>
      </c>
      <c r="W7472" t="s">
        <v>23</v>
      </c>
      <c r="X7472" t="s">
        <v>44484</v>
      </c>
      <c r="Y7472" t="str">
        <f t="shared" ca="1" si="116"/>
        <v>NOK</v>
      </c>
    </row>
    <row r="7473" spans="1:25" x14ac:dyDescent="0.25">
      <c r="A7473" t="s">
        <v>23</v>
      </c>
      <c r="B7473" t="s">
        <v>44487</v>
      </c>
      <c r="C7473" t="s">
        <v>25</v>
      </c>
      <c r="D7473" t="s">
        <v>98</v>
      </c>
      <c r="E7473" t="s">
        <v>435</v>
      </c>
      <c r="F7473" t="s">
        <v>391</v>
      </c>
      <c r="G7473" t="s">
        <v>29</v>
      </c>
      <c r="H7473" t="s">
        <v>30</v>
      </c>
      <c r="I7473" t="s">
        <v>4255</v>
      </c>
      <c r="J7473" t="e">
        <f>VLOOKUP(I7473,[1]!Tabela2[#All],2,0)</f>
        <v>#REF!</v>
      </c>
      <c r="K7473" t="s">
        <v>32</v>
      </c>
      <c r="L7473" t="s">
        <v>44488</v>
      </c>
      <c r="M7473" t="s">
        <v>44489</v>
      </c>
      <c r="N7473" t="s">
        <v>44490</v>
      </c>
      <c r="O7473" t="s">
        <v>44491</v>
      </c>
      <c r="P7473" t="s">
        <v>32703</v>
      </c>
      <c r="Q7473" t="s">
        <v>44492</v>
      </c>
      <c r="R7473" t="s">
        <v>9756</v>
      </c>
      <c r="S7473" t="s">
        <v>44493</v>
      </c>
      <c r="T7473" t="s">
        <v>40</v>
      </c>
      <c r="U7473" t="s">
        <v>195</v>
      </c>
      <c r="V7473" t="s">
        <v>42</v>
      </c>
      <c r="W7473" t="s">
        <v>23</v>
      </c>
      <c r="X7473" t="s">
        <v>44488</v>
      </c>
      <c r="Y7473" t="str">
        <f t="shared" ca="1" si="116"/>
        <v>NOK</v>
      </c>
    </row>
    <row r="7474" spans="1:25" x14ac:dyDescent="0.25">
      <c r="A7474" t="s">
        <v>23</v>
      </c>
      <c r="B7474" t="s">
        <v>44494</v>
      </c>
      <c r="C7474" t="s">
        <v>25</v>
      </c>
      <c r="D7474" t="s">
        <v>349</v>
      </c>
      <c r="E7474" t="s">
        <v>304</v>
      </c>
      <c r="F7474" t="s">
        <v>28</v>
      </c>
      <c r="G7474" t="s">
        <v>29</v>
      </c>
      <c r="H7474" t="s">
        <v>30</v>
      </c>
      <c r="I7474" t="s">
        <v>3758</v>
      </c>
      <c r="J7474" t="e">
        <f>VLOOKUP(I7474,[1]!Tabela2[#All],2,0)</f>
        <v>#REF!</v>
      </c>
      <c r="K7474" t="s">
        <v>32</v>
      </c>
      <c r="L7474" t="s">
        <v>44495</v>
      </c>
      <c r="M7474" t="s">
        <v>44496</v>
      </c>
      <c r="N7474" t="s">
        <v>39516</v>
      </c>
      <c r="O7474" t="s">
        <v>29058</v>
      </c>
      <c r="P7474" t="s">
        <v>44497</v>
      </c>
      <c r="Q7474" t="s">
        <v>10222</v>
      </c>
      <c r="R7474" t="s">
        <v>2385</v>
      </c>
      <c r="S7474" t="s">
        <v>1152</v>
      </c>
      <c r="T7474" t="s">
        <v>40</v>
      </c>
      <c r="U7474" t="s">
        <v>401</v>
      </c>
      <c r="V7474" t="s">
        <v>42</v>
      </c>
      <c r="W7474" t="s">
        <v>23</v>
      </c>
      <c r="X7474" t="s">
        <v>44495</v>
      </c>
      <c r="Y7474" t="str">
        <f t="shared" ca="1" si="116"/>
        <v>NOK</v>
      </c>
    </row>
    <row r="7475" spans="1:25" x14ac:dyDescent="0.25">
      <c r="A7475" t="s">
        <v>23</v>
      </c>
      <c r="B7475" t="s">
        <v>44498</v>
      </c>
      <c r="C7475" t="s">
        <v>25</v>
      </c>
      <c r="D7475" t="s">
        <v>349</v>
      </c>
      <c r="E7475" t="s">
        <v>27</v>
      </c>
      <c r="F7475" t="s">
        <v>28</v>
      </c>
      <c r="G7475" t="s">
        <v>29</v>
      </c>
      <c r="H7475" t="s">
        <v>30</v>
      </c>
      <c r="I7475" t="s">
        <v>1008</v>
      </c>
      <c r="J7475" t="e">
        <f>VLOOKUP(I7475,[1]!Tabela2[#All],2,0)</f>
        <v>#REF!</v>
      </c>
      <c r="K7475" t="s">
        <v>32</v>
      </c>
      <c r="L7475" t="s">
        <v>44499</v>
      </c>
      <c r="M7475" t="s">
        <v>44500</v>
      </c>
      <c r="N7475" t="s">
        <v>44501</v>
      </c>
      <c r="O7475" t="s">
        <v>18452</v>
      </c>
      <c r="P7475" t="s">
        <v>44502</v>
      </c>
      <c r="Q7475" t="s">
        <v>5246</v>
      </c>
      <c r="R7475" t="s">
        <v>2020</v>
      </c>
      <c r="S7475" t="s">
        <v>9993</v>
      </c>
      <c r="T7475" t="s">
        <v>40</v>
      </c>
      <c r="U7475" t="s">
        <v>401</v>
      </c>
      <c r="V7475" t="s">
        <v>42</v>
      </c>
      <c r="W7475" t="s">
        <v>23</v>
      </c>
      <c r="X7475" t="s">
        <v>44499</v>
      </c>
      <c r="Y7475" t="str">
        <f t="shared" ca="1" si="116"/>
        <v>NOK</v>
      </c>
    </row>
    <row r="7476" spans="1:25" x14ac:dyDescent="0.25">
      <c r="A7476" t="s">
        <v>23</v>
      </c>
      <c r="B7476" t="s">
        <v>44503</v>
      </c>
      <c r="C7476" t="s">
        <v>25</v>
      </c>
      <c r="D7476" t="s">
        <v>349</v>
      </c>
      <c r="E7476" t="s">
        <v>27</v>
      </c>
      <c r="F7476" t="s">
        <v>28</v>
      </c>
      <c r="G7476" t="s">
        <v>29</v>
      </c>
      <c r="H7476" t="s">
        <v>30</v>
      </c>
      <c r="I7476" t="s">
        <v>3867</v>
      </c>
      <c r="J7476" t="e">
        <f>VLOOKUP(I7476,[1]!Tabela2[#All],2,0)</f>
        <v>#REF!</v>
      </c>
      <c r="K7476" t="s">
        <v>32</v>
      </c>
      <c r="L7476" t="s">
        <v>13518</v>
      </c>
      <c r="M7476" t="s">
        <v>44504</v>
      </c>
      <c r="N7476" t="s">
        <v>44505</v>
      </c>
      <c r="O7476" t="s">
        <v>38190</v>
      </c>
      <c r="P7476" t="s">
        <v>44506</v>
      </c>
      <c r="Q7476" t="s">
        <v>11424</v>
      </c>
      <c r="R7476" t="s">
        <v>13959</v>
      </c>
      <c r="S7476" t="s">
        <v>20509</v>
      </c>
      <c r="T7476" t="s">
        <v>40</v>
      </c>
      <c r="U7476" t="s">
        <v>54</v>
      </c>
      <c r="V7476" t="s">
        <v>42</v>
      </c>
      <c r="W7476" t="s">
        <v>23</v>
      </c>
      <c r="X7476" t="s">
        <v>13518</v>
      </c>
      <c r="Y7476" t="str">
        <f t="shared" ca="1" si="116"/>
        <v>NOK</v>
      </c>
    </row>
    <row r="7477" spans="1:25" x14ac:dyDescent="0.25">
      <c r="A7477" t="s">
        <v>23</v>
      </c>
      <c r="B7477" t="s">
        <v>44507</v>
      </c>
      <c r="C7477" t="s">
        <v>25</v>
      </c>
      <c r="D7477" t="s">
        <v>137</v>
      </c>
      <c r="E7477" t="s">
        <v>27</v>
      </c>
      <c r="F7477" t="s">
        <v>28</v>
      </c>
      <c r="G7477" t="s">
        <v>29</v>
      </c>
      <c r="H7477" t="s">
        <v>30</v>
      </c>
      <c r="I7477" t="s">
        <v>4490</v>
      </c>
      <c r="J7477" t="e">
        <f>VLOOKUP(I7477,[1]!Tabela2[#All],2,0)</f>
        <v>#REF!</v>
      </c>
      <c r="K7477" t="s">
        <v>32</v>
      </c>
      <c r="L7477" t="s">
        <v>44508</v>
      </c>
      <c r="M7477" t="s">
        <v>44509</v>
      </c>
      <c r="N7477" t="s">
        <v>17890</v>
      </c>
      <c r="O7477" t="s">
        <v>17891</v>
      </c>
      <c r="P7477" t="s">
        <v>27905</v>
      </c>
      <c r="Q7477" t="s">
        <v>7165</v>
      </c>
      <c r="R7477" t="s">
        <v>902</v>
      </c>
      <c r="S7477" t="s">
        <v>13936</v>
      </c>
      <c r="T7477" t="s">
        <v>40</v>
      </c>
      <c r="U7477" t="s">
        <v>54</v>
      </c>
      <c r="V7477" t="s">
        <v>42</v>
      </c>
      <c r="W7477" t="s">
        <v>23</v>
      </c>
      <c r="X7477" t="s">
        <v>44508</v>
      </c>
      <c r="Y7477" t="str">
        <f t="shared" ca="1" si="116"/>
        <v>NOK</v>
      </c>
    </row>
    <row r="7478" spans="1:25" x14ac:dyDescent="0.25">
      <c r="A7478" t="s">
        <v>23</v>
      </c>
      <c r="B7478" t="s">
        <v>44510</v>
      </c>
      <c r="C7478" t="s">
        <v>25</v>
      </c>
      <c r="D7478" t="s">
        <v>98</v>
      </c>
      <c r="E7478" t="s">
        <v>2342</v>
      </c>
      <c r="F7478" t="s">
        <v>28</v>
      </c>
      <c r="G7478" t="s">
        <v>29</v>
      </c>
      <c r="H7478" t="s">
        <v>30</v>
      </c>
      <c r="I7478" t="s">
        <v>2006</v>
      </c>
      <c r="J7478" t="e">
        <f>VLOOKUP(I7478,[1]!Tabela2[#All],2,0)</f>
        <v>#REF!</v>
      </c>
      <c r="K7478" t="s">
        <v>32</v>
      </c>
      <c r="L7478" t="s">
        <v>44511</v>
      </c>
      <c r="M7478" t="s">
        <v>44512</v>
      </c>
      <c r="N7478" t="s">
        <v>44513</v>
      </c>
      <c r="O7478" t="s">
        <v>44514</v>
      </c>
      <c r="P7478" t="s">
        <v>36389</v>
      </c>
      <c r="Q7478" t="s">
        <v>8015</v>
      </c>
      <c r="R7478" t="s">
        <v>36385</v>
      </c>
      <c r="S7478" t="s">
        <v>7585</v>
      </c>
      <c r="T7478" t="s">
        <v>40</v>
      </c>
      <c r="U7478" t="s">
        <v>54</v>
      </c>
      <c r="V7478" t="s">
        <v>42</v>
      </c>
      <c r="W7478" t="s">
        <v>23</v>
      </c>
      <c r="X7478" t="s">
        <v>44511</v>
      </c>
      <c r="Y7478" t="str">
        <f t="shared" ca="1" si="116"/>
        <v>NOK</v>
      </c>
    </row>
    <row r="7479" spans="1:25" x14ac:dyDescent="0.25">
      <c r="A7479" t="s">
        <v>23</v>
      </c>
      <c r="B7479" t="s">
        <v>44515</v>
      </c>
      <c r="C7479" t="s">
        <v>25</v>
      </c>
      <c r="D7479" t="s">
        <v>44</v>
      </c>
      <c r="E7479" t="s">
        <v>1144</v>
      </c>
      <c r="F7479" t="s">
        <v>28</v>
      </c>
      <c r="G7479" t="s">
        <v>29</v>
      </c>
      <c r="H7479" t="s">
        <v>30</v>
      </c>
      <c r="I7479" t="s">
        <v>5281</v>
      </c>
      <c r="J7479" t="e">
        <f>VLOOKUP(I7479,[1]!Tabela2[#All],2,0)</f>
        <v>#REF!</v>
      </c>
      <c r="K7479" t="s">
        <v>32</v>
      </c>
      <c r="L7479" t="s">
        <v>36045</v>
      </c>
      <c r="M7479" t="s">
        <v>44516</v>
      </c>
      <c r="N7479" t="s">
        <v>39578</v>
      </c>
      <c r="O7479" t="s">
        <v>39579</v>
      </c>
      <c r="P7479" t="s">
        <v>44517</v>
      </c>
      <c r="Q7479" t="s">
        <v>12179</v>
      </c>
      <c r="R7479" t="s">
        <v>4545</v>
      </c>
      <c r="S7479" t="s">
        <v>14322</v>
      </c>
      <c r="T7479" t="s">
        <v>183</v>
      </c>
      <c r="U7479" t="s">
        <v>42</v>
      </c>
      <c r="V7479" t="s">
        <v>184</v>
      </c>
      <c r="W7479" t="s">
        <v>23</v>
      </c>
      <c r="X7479" t="s">
        <v>36045</v>
      </c>
      <c r="Y7479" t="str">
        <f t="shared" ca="1" si="116"/>
        <v>NOK</v>
      </c>
    </row>
    <row r="7480" spans="1:25" x14ac:dyDescent="0.25">
      <c r="A7480" t="s">
        <v>23</v>
      </c>
      <c r="B7480" t="s">
        <v>44518</v>
      </c>
      <c r="C7480" t="s">
        <v>25</v>
      </c>
      <c r="D7480" t="s">
        <v>26</v>
      </c>
      <c r="E7480" t="s">
        <v>304</v>
      </c>
      <c r="F7480" t="s">
        <v>28</v>
      </c>
      <c r="G7480" t="s">
        <v>29</v>
      </c>
      <c r="H7480" t="s">
        <v>30</v>
      </c>
      <c r="I7480" t="s">
        <v>9036</v>
      </c>
      <c r="J7480" t="e">
        <f>VLOOKUP(I7480,[1]!Tabela2[#All],2,0)</f>
        <v>#REF!</v>
      </c>
      <c r="K7480" t="s">
        <v>32</v>
      </c>
      <c r="L7480" t="s">
        <v>44519</v>
      </c>
      <c r="M7480" t="s">
        <v>25700</v>
      </c>
      <c r="N7480" t="s">
        <v>21785</v>
      </c>
      <c r="O7480" t="s">
        <v>44520</v>
      </c>
      <c r="P7480" t="s">
        <v>31022</v>
      </c>
      <c r="Q7480" t="s">
        <v>2931</v>
      </c>
      <c r="R7480" t="s">
        <v>38</v>
      </c>
      <c r="S7480" t="s">
        <v>15082</v>
      </c>
      <c r="T7480" t="s">
        <v>40</v>
      </c>
      <c r="U7480" t="s">
        <v>54</v>
      </c>
      <c r="V7480" t="s">
        <v>42</v>
      </c>
      <c r="W7480" t="s">
        <v>23</v>
      </c>
      <c r="X7480" t="s">
        <v>44519</v>
      </c>
      <c r="Y7480" t="str">
        <f t="shared" ca="1" si="116"/>
        <v>NOK</v>
      </c>
    </row>
    <row r="7481" spans="1:25" x14ac:dyDescent="0.25">
      <c r="A7481" t="s">
        <v>23</v>
      </c>
      <c r="B7481" t="s">
        <v>44521</v>
      </c>
      <c r="C7481" t="s">
        <v>25</v>
      </c>
      <c r="D7481" t="s">
        <v>197</v>
      </c>
      <c r="E7481" t="s">
        <v>518</v>
      </c>
      <c r="F7481" t="s">
        <v>28</v>
      </c>
      <c r="G7481" t="s">
        <v>29</v>
      </c>
      <c r="H7481" t="s">
        <v>30</v>
      </c>
      <c r="I7481" t="s">
        <v>3828</v>
      </c>
      <c r="J7481" t="e">
        <f>VLOOKUP(I7481,[1]!Tabela2[#All],2,0)</f>
        <v>#REF!</v>
      </c>
      <c r="K7481" t="s">
        <v>32</v>
      </c>
      <c r="L7481" t="s">
        <v>44522</v>
      </c>
      <c r="M7481" t="s">
        <v>44523</v>
      </c>
      <c r="N7481" t="s">
        <v>3568</v>
      </c>
      <c r="O7481" t="s">
        <v>44524</v>
      </c>
      <c r="P7481" t="s">
        <v>21796</v>
      </c>
      <c r="Q7481" t="s">
        <v>11329</v>
      </c>
      <c r="R7481" t="s">
        <v>11610</v>
      </c>
      <c r="S7481" t="s">
        <v>42425</v>
      </c>
      <c r="T7481" t="s">
        <v>183</v>
      </c>
      <c r="U7481" t="s">
        <v>42</v>
      </c>
      <c r="V7481" t="s">
        <v>3098</v>
      </c>
      <c r="W7481" t="s">
        <v>23</v>
      </c>
      <c r="X7481" t="s">
        <v>44522</v>
      </c>
      <c r="Y7481" t="str">
        <f t="shared" ca="1" si="116"/>
        <v>NOK</v>
      </c>
    </row>
    <row r="7482" spans="1:25" x14ac:dyDescent="0.25">
      <c r="A7482" t="s">
        <v>23</v>
      </c>
      <c r="B7482" t="s">
        <v>44525</v>
      </c>
      <c r="C7482" t="s">
        <v>25</v>
      </c>
      <c r="D7482" t="s">
        <v>137</v>
      </c>
      <c r="E7482" t="s">
        <v>88</v>
      </c>
      <c r="F7482" t="s">
        <v>28</v>
      </c>
      <c r="G7482" t="s">
        <v>29</v>
      </c>
      <c r="H7482" t="s">
        <v>30</v>
      </c>
      <c r="I7482" t="s">
        <v>8721</v>
      </c>
      <c r="J7482" t="e">
        <f>VLOOKUP(I7482,[1]!Tabela2[#All],2,0)</f>
        <v>#REF!</v>
      </c>
      <c r="K7482" t="s">
        <v>32</v>
      </c>
      <c r="L7482" t="s">
        <v>44526</v>
      </c>
      <c r="M7482" t="s">
        <v>44527</v>
      </c>
      <c r="N7482" t="s">
        <v>44528</v>
      </c>
      <c r="O7482" t="s">
        <v>44529</v>
      </c>
      <c r="P7482" t="s">
        <v>44530</v>
      </c>
      <c r="Q7482" t="s">
        <v>35144</v>
      </c>
      <c r="R7482" t="s">
        <v>729</v>
      </c>
      <c r="S7482" t="s">
        <v>28558</v>
      </c>
      <c r="T7482" t="s">
        <v>183</v>
      </c>
      <c r="U7482" t="s">
        <v>42</v>
      </c>
      <c r="V7482" t="s">
        <v>455</v>
      </c>
      <c r="W7482" t="s">
        <v>23</v>
      </c>
      <c r="X7482" t="s">
        <v>44526</v>
      </c>
      <c r="Y7482" t="str">
        <f t="shared" ca="1" si="116"/>
        <v>NOK</v>
      </c>
    </row>
    <row r="7483" spans="1:25" x14ac:dyDescent="0.25">
      <c r="A7483" t="s">
        <v>23</v>
      </c>
      <c r="B7483" t="s">
        <v>44531</v>
      </c>
      <c r="C7483" t="s">
        <v>25</v>
      </c>
      <c r="D7483" t="s">
        <v>349</v>
      </c>
      <c r="E7483" t="s">
        <v>27</v>
      </c>
      <c r="F7483" t="s">
        <v>28</v>
      </c>
      <c r="G7483" t="s">
        <v>29</v>
      </c>
      <c r="H7483" t="s">
        <v>30</v>
      </c>
      <c r="I7483" t="s">
        <v>2315</v>
      </c>
      <c r="J7483" t="e">
        <f>VLOOKUP(I7483,[1]!Tabela2[#All],2,0)</f>
        <v>#REF!</v>
      </c>
      <c r="K7483" t="s">
        <v>32</v>
      </c>
      <c r="L7483" t="s">
        <v>44532</v>
      </c>
      <c r="M7483" t="s">
        <v>44533</v>
      </c>
      <c r="N7483" t="s">
        <v>44534</v>
      </c>
      <c r="O7483" t="s">
        <v>34057</v>
      </c>
      <c r="P7483" t="s">
        <v>44535</v>
      </c>
      <c r="Q7483" t="s">
        <v>16536</v>
      </c>
      <c r="R7483" t="s">
        <v>3088</v>
      </c>
      <c r="S7483" t="s">
        <v>11057</v>
      </c>
      <c r="T7483" t="s">
        <v>40</v>
      </c>
      <c r="U7483" t="s">
        <v>65</v>
      </c>
      <c r="V7483" t="s">
        <v>42</v>
      </c>
      <c r="W7483" t="s">
        <v>23</v>
      </c>
      <c r="X7483" t="s">
        <v>44532</v>
      </c>
      <c r="Y7483" t="str">
        <f t="shared" ca="1" si="116"/>
        <v>NOK</v>
      </c>
    </row>
    <row r="7484" spans="1:25" x14ac:dyDescent="0.25">
      <c r="A7484" t="s">
        <v>23</v>
      </c>
      <c r="B7484" t="s">
        <v>44536</v>
      </c>
      <c r="C7484" t="s">
        <v>25</v>
      </c>
      <c r="D7484" t="s">
        <v>26</v>
      </c>
      <c r="E7484" t="s">
        <v>27</v>
      </c>
      <c r="F7484" t="s">
        <v>28</v>
      </c>
      <c r="G7484" t="s">
        <v>29</v>
      </c>
      <c r="H7484" t="s">
        <v>30</v>
      </c>
      <c r="I7484" t="s">
        <v>3153</v>
      </c>
      <c r="J7484" t="e">
        <f>VLOOKUP(I7484,[1]!Tabela2[#All],2,0)</f>
        <v>#REF!</v>
      </c>
      <c r="K7484" t="s">
        <v>32</v>
      </c>
      <c r="L7484" t="s">
        <v>44537</v>
      </c>
      <c r="M7484" t="s">
        <v>44538</v>
      </c>
      <c r="N7484" t="s">
        <v>44539</v>
      </c>
      <c r="O7484" t="s">
        <v>44540</v>
      </c>
      <c r="P7484" t="s">
        <v>11499</v>
      </c>
      <c r="Q7484" t="s">
        <v>26590</v>
      </c>
      <c r="R7484" t="s">
        <v>7602</v>
      </c>
      <c r="S7484" t="s">
        <v>22594</v>
      </c>
      <c r="T7484" t="s">
        <v>40</v>
      </c>
      <c r="U7484" t="s">
        <v>195</v>
      </c>
      <c r="V7484" t="s">
        <v>42</v>
      </c>
      <c r="W7484" t="s">
        <v>23</v>
      </c>
      <c r="X7484" t="s">
        <v>44537</v>
      </c>
      <c r="Y7484" t="str">
        <f t="shared" ca="1" si="116"/>
        <v>NOK</v>
      </c>
    </row>
    <row r="7485" spans="1:25" x14ac:dyDescent="0.25">
      <c r="A7485" t="s">
        <v>23</v>
      </c>
      <c r="B7485" t="s">
        <v>44541</v>
      </c>
      <c r="C7485" t="s">
        <v>25</v>
      </c>
      <c r="D7485" t="s">
        <v>349</v>
      </c>
      <c r="E7485" t="s">
        <v>424</v>
      </c>
      <c r="F7485" t="s">
        <v>28</v>
      </c>
      <c r="G7485" t="s">
        <v>29</v>
      </c>
      <c r="H7485" t="s">
        <v>30</v>
      </c>
      <c r="I7485" t="s">
        <v>1268</v>
      </c>
      <c r="J7485" t="e">
        <f>VLOOKUP(I7485,[1]!Tabela2[#All],2,0)</f>
        <v>#REF!</v>
      </c>
      <c r="K7485" t="s">
        <v>32</v>
      </c>
      <c r="L7485" t="s">
        <v>44542</v>
      </c>
      <c r="M7485" t="s">
        <v>44543</v>
      </c>
      <c r="N7485" t="s">
        <v>44544</v>
      </c>
      <c r="O7485" t="s">
        <v>28054</v>
      </c>
      <c r="P7485" t="s">
        <v>44545</v>
      </c>
      <c r="Q7485" t="s">
        <v>12807</v>
      </c>
      <c r="R7485" t="s">
        <v>2652</v>
      </c>
      <c r="S7485" t="s">
        <v>10559</v>
      </c>
      <c r="T7485" t="s">
        <v>40</v>
      </c>
      <c r="U7485" t="s">
        <v>401</v>
      </c>
      <c r="V7485" t="s">
        <v>42</v>
      </c>
      <c r="W7485" t="s">
        <v>23</v>
      </c>
      <c r="X7485" t="s">
        <v>44542</v>
      </c>
      <c r="Y7485" t="str">
        <f t="shared" ca="1" si="116"/>
        <v>NOK</v>
      </c>
    </row>
    <row r="7486" spans="1:25" x14ac:dyDescent="0.25">
      <c r="A7486" t="s">
        <v>23</v>
      </c>
      <c r="B7486" t="s">
        <v>44546</v>
      </c>
      <c r="C7486" t="s">
        <v>25</v>
      </c>
      <c r="D7486" t="s">
        <v>67</v>
      </c>
      <c r="E7486" t="s">
        <v>271</v>
      </c>
      <c r="F7486" t="s">
        <v>28</v>
      </c>
      <c r="G7486" t="s">
        <v>29</v>
      </c>
      <c r="H7486" t="s">
        <v>30</v>
      </c>
      <c r="I7486" t="s">
        <v>13296</v>
      </c>
      <c r="J7486" t="e">
        <f>VLOOKUP(I7486,[1]!Tabela2[#All],2,0)</f>
        <v>#REF!</v>
      </c>
      <c r="K7486" t="s">
        <v>32</v>
      </c>
      <c r="L7486" t="s">
        <v>44547</v>
      </c>
      <c r="M7486" t="s">
        <v>44548</v>
      </c>
      <c r="N7486" t="s">
        <v>28054</v>
      </c>
      <c r="O7486" t="s">
        <v>28055</v>
      </c>
      <c r="P7486" t="s">
        <v>44549</v>
      </c>
      <c r="Q7486" t="s">
        <v>28160</v>
      </c>
      <c r="R7486" t="s">
        <v>3010</v>
      </c>
      <c r="S7486" t="s">
        <v>2762</v>
      </c>
      <c r="T7486" t="s">
        <v>40</v>
      </c>
      <c r="U7486" t="s">
        <v>65</v>
      </c>
      <c r="V7486" t="s">
        <v>42</v>
      </c>
      <c r="W7486" t="s">
        <v>23</v>
      </c>
      <c r="X7486" t="s">
        <v>44547</v>
      </c>
      <c r="Y7486" t="str">
        <f t="shared" ca="1" si="116"/>
        <v>NOK</v>
      </c>
    </row>
    <row r="7487" spans="1:25" x14ac:dyDescent="0.25">
      <c r="A7487" t="s">
        <v>23</v>
      </c>
      <c r="B7487" t="s">
        <v>44550</v>
      </c>
      <c r="C7487" t="s">
        <v>25</v>
      </c>
      <c r="D7487" t="s">
        <v>161</v>
      </c>
      <c r="E7487" t="s">
        <v>681</v>
      </c>
      <c r="F7487" t="s">
        <v>28</v>
      </c>
      <c r="G7487" t="s">
        <v>29</v>
      </c>
      <c r="H7487" t="s">
        <v>30</v>
      </c>
      <c r="I7487" t="s">
        <v>3153</v>
      </c>
      <c r="J7487" t="e">
        <f>VLOOKUP(I7487,[1]!Tabela2[#All],2,0)</f>
        <v>#REF!</v>
      </c>
      <c r="K7487" t="s">
        <v>32</v>
      </c>
      <c r="L7487" t="s">
        <v>44551</v>
      </c>
      <c r="M7487" t="s">
        <v>44552</v>
      </c>
      <c r="N7487" t="s">
        <v>44553</v>
      </c>
      <c r="O7487" t="s">
        <v>38059</v>
      </c>
      <c r="P7487" t="s">
        <v>44554</v>
      </c>
      <c r="Q7487" t="s">
        <v>2528</v>
      </c>
      <c r="R7487" t="s">
        <v>2134</v>
      </c>
      <c r="S7487" t="s">
        <v>44555</v>
      </c>
      <c r="T7487" t="s">
        <v>40</v>
      </c>
      <c r="U7487" t="s">
        <v>77</v>
      </c>
      <c r="V7487" t="s">
        <v>42</v>
      </c>
      <c r="W7487" t="s">
        <v>23</v>
      </c>
      <c r="X7487" t="s">
        <v>44551</v>
      </c>
      <c r="Y7487" t="str">
        <f t="shared" ca="1" si="116"/>
        <v>NOK</v>
      </c>
    </row>
    <row r="7488" spans="1:25" x14ac:dyDescent="0.25">
      <c r="A7488" t="s">
        <v>23</v>
      </c>
      <c r="B7488" t="s">
        <v>44556</v>
      </c>
      <c r="C7488" t="s">
        <v>25</v>
      </c>
      <c r="D7488" t="s">
        <v>44</v>
      </c>
      <c r="E7488" t="s">
        <v>68</v>
      </c>
      <c r="F7488" t="s">
        <v>28</v>
      </c>
      <c r="G7488" t="s">
        <v>29</v>
      </c>
      <c r="H7488" t="s">
        <v>30</v>
      </c>
      <c r="I7488" t="s">
        <v>13266</v>
      </c>
      <c r="J7488" t="e">
        <f>VLOOKUP(I7488,[1]!Tabela2[#All],2,0)</f>
        <v>#REF!</v>
      </c>
      <c r="K7488" t="s">
        <v>32</v>
      </c>
      <c r="L7488" t="s">
        <v>44557</v>
      </c>
      <c r="M7488" t="s">
        <v>44558</v>
      </c>
      <c r="N7488" t="s">
        <v>3241</v>
      </c>
      <c r="O7488" t="s">
        <v>44559</v>
      </c>
      <c r="P7488" t="s">
        <v>44560</v>
      </c>
      <c r="Q7488" t="s">
        <v>33007</v>
      </c>
      <c r="R7488" t="s">
        <v>3926</v>
      </c>
      <c r="S7488" t="s">
        <v>6707</v>
      </c>
      <c r="T7488" t="s">
        <v>40</v>
      </c>
      <c r="U7488" t="s">
        <v>77</v>
      </c>
      <c r="V7488" t="s">
        <v>42</v>
      </c>
      <c r="W7488" t="s">
        <v>23</v>
      </c>
      <c r="X7488" t="s">
        <v>44557</v>
      </c>
      <c r="Y7488" t="str">
        <f t="shared" ca="1" si="116"/>
        <v>NOK</v>
      </c>
    </row>
    <row r="7489" spans="1:25" x14ac:dyDescent="0.25">
      <c r="A7489" t="s">
        <v>23</v>
      </c>
      <c r="B7489" t="s">
        <v>44561</v>
      </c>
      <c r="C7489" t="s">
        <v>25</v>
      </c>
      <c r="D7489" t="s">
        <v>161</v>
      </c>
      <c r="E7489" t="s">
        <v>271</v>
      </c>
      <c r="F7489" t="s">
        <v>28</v>
      </c>
      <c r="G7489" t="s">
        <v>29</v>
      </c>
      <c r="H7489" t="s">
        <v>30</v>
      </c>
      <c r="I7489" t="s">
        <v>961</v>
      </c>
      <c r="J7489" t="e">
        <f>VLOOKUP(I7489,[1]!Tabela2[#All],2,0)</f>
        <v>#REF!</v>
      </c>
      <c r="K7489" t="s">
        <v>32</v>
      </c>
      <c r="L7489" t="s">
        <v>44562</v>
      </c>
      <c r="M7489" t="s">
        <v>44563</v>
      </c>
      <c r="N7489" t="s">
        <v>44564</v>
      </c>
      <c r="O7489" t="s">
        <v>17515</v>
      </c>
      <c r="P7489" t="s">
        <v>26146</v>
      </c>
      <c r="Q7489" t="s">
        <v>25017</v>
      </c>
      <c r="R7489" t="s">
        <v>1342</v>
      </c>
      <c r="S7489" t="s">
        <v>10157</v>
      </c>
      <c r="T7489" t="s">
        <v>40</v>
      </c>
      <c r="U7489" t="s">
        <v>195</v>
      </c>
      <c r="V7489" t="s">
        <v>42</v>
      </c>
      <c r="W7489" t="s">
        <v>23</v>
      </c>
      <c r="X7489" t="s">
        <v>44562</v>
      </c>
      <c r="Y7489" t="str">
        <f t="shared" ca="1" si="116"/>
        <v>NOK</v>
      </c>
    </row>
    <row r="7490" spans="1:25" x14ac:dyDescent="0.25">
      <c r="A7490" t="s">
        <v>23</v>
      </c>
      <c r="B7490" t="s">
        <v>44565</v>
      </c>
      <c r="C7490" t="s">
        <v>25</v>
      </c>
      <c r="D7490" t="s">
        <v>98</v>
      </c>
      <c r="E7490" t="s">
        <v>762</v>
      </c>
      <c r="F7490" t="s">
        <v>28</v>
      </c>
      <c r="G7490" t="s">
        <v>29</v>
      </c>
      <c r="H7490" t="s">
        <v>30</v>
      </c>
      <c r="I7490" t="s">
        <v>8721</v>
      </c>
      <c r="J7490" t="e">
        <f>VLOOKUP(I7490,[1]!Tabela2[#All],2,0)</f>
        <v>#REF!</v>
      </c>
      <c r="K7490" t="s">
        <v>32</v>
      </c>
      <c r="L7490" t="s">
        <v>44566</v>
      </c>
      <c r="M7490" t="s">
        <v>44567</v>
      </c>
      <c r="N7490" t="s">
        <v>44568</v>
      </c>
      <c r="O7490" t="s">
        <v>44569</v>
      </c>
      <c r="P7490" t="s">
        <v>19526</v>
      </c>
      <c r="Q7490" t="s">
        <v>2490</v>
      </c>
      <c r="R7490" t="s">
        <v>2269</v>
      </c>
      <c r="S7490" t="s">
        <v>23048</v>
      </c>
      <c r="T7490" t="s">
        <v>40</v>
      </c>
      <c r="U7490" t="s">
        <v>77</v>
      </c>
      <c r="V7490" t="s">
        <v>42</v>
      </c>
      <c r="W7490" t="s">
        <v>23</v>
      </c>
      <c r="X7490" t="s">
        <v>44566</v>
      </c>
      <c r="Y7490" t="str">
        <f t="shared" ca="1" si="116"/>
        <v>NOK</v>
      </c>
    </row>
    <row r="7491" spans="1:25" x14ac:dyDescent="0.25">
      <c r="A7491" t="s">
        <v>23</v>
      </c>
      <c r="B7491" t="s">
        <v>44570</v>
      </c>
      <c r="C7491" t="s">
        <v>25</v>
      </c>
      <c r="D7491" t="s">
        <v>67</v>
      </c>
      <c r="E7491" t="s">
        <v>292</v>
      </c>
      <c r="F7491" t="s">
        <v>28</v>
      </c>
      <c r="G7491" t="s">
        <v>29</v>
      </c>
      <c r="H7491" t="s">
        <v>30</v>
      </c>
      <c r="I7491" t="s">
        <v>3411</v>
      </c>
      <c r="J7491" t="e">
        <f>VLOOKUP(I7491,[1]!Tabela2[#All],2,0)</f>
        <v>#REF!</v>
      </c>
      <c r="K7491" t="s">
        <v>32</v>
      </c>
      <c r="L7491" t="s">
        <v>44571</v>
      </c>
      <c r="M7491" t="s">
        <v>44572</v>
      </c>
      <c r="N7491" t="s">
        <v>44573</v>
      </c>
      <c r="O7491" t="s">
        <v>34122</v>
      </c>
      <c r="P7491" t="s">
        <v>44574</v>
      </c>
      <c r="Q7491" t="s">
        <v>26237</v>
      </c>
      <c r="R7491" t="s">
        <v>649</v>
      </c>
      <c r="S7491" t="s">
        <v>13091</v>
      </c>
      <c r="T7491" t="s">
        <v>40</v>
      </c>
      <c r="U7491" t="s">
        <v>65</v>
      </c>
      <c r="V7491" t="s">
        <v>42</v>
      </c>
      <c r="W7491" t="s">
        <v>23</v>
      </c>
      <c r="X7491" t="s">
        <v>44571</v>
      </c>
      <c r="Y7491" t="str">
        <f t="shared" ref="Y7491:Y7554" ca="1" si="117">IF(AND(TEXT(M7491,"DD/MM/AA")*1=$AB$4,HOUR(M7491)=$AB$3),"OK","NOK")</f>
        <v>NOK</v>
      </c>
    </row>
    <row r="7492" spans="1:25" x14ac:dyDescent="0.25">
      <c r="A7492" t="s">
        <v>23</v>
      </c>
      <c r="B7492" t="s">
        <v>44575</v>
      </c>
      <c r="C7492" t="s">
        <v>25</v>
      </c>
      <c r="D7492" t="s">
        <v>98</v>
      </c>
      <c r="E7492" t="s">
        <v>933</v>
      </c>
      <c r="F7492" t="s">
        <v>28</v>
      </c>
      <c r="G7492" t="s">
        <v>29</v>
      </c>
      <c r="H7492" t="s">
        <v>30</v>
      </c>
      <c r="I7492" t="s">
        <v>569</v>
      </c>
      <c r="J7492" t="e">
        <f>VLOOKUP(I7492,[1]!Tabela2[#All],2,0)</f>
        <v>#REF!</v>
      </c>
      <c r="K7492" t="s">
        <v>32</v>
      </c>
      <c r="L7492" t="s">
        <v>44576</v>
      </c>
      <c r="M7492" t="s">
        <v>44577</v>
      </c>
      <c r="N7492" t="s">
        <v>44578</v>
      </c>
      <c r="O7492" t="s">
        <v>44579</v>
      </c>
      <c r="P7492" t="s">
        <v>44580</v>
      </c>
      <c r="Q7492" t="s">
        <v>6250</v>
      </c>
      <c r="R7492" t="s">
        <v>258</v>
      </c>
      <c r="S7492" t="s">
        <v>41900</v>
      </c>
      <c r="T7492" t="s">
        <v>40</v>
      </c>
      <c r="U7492" t="s">
        <v>54</v>
      </c>
      <c r="V7492" t="s">
        <v>42</v>
      </c>
      <c r="W7492" t="s">
        <v>23</v>
      </c>
      <c r="X7492" t="s">
        <v>44576</v>
      </c>
      <c r="Y7492" t="str">
        <f t="shared" ca="1" si="117"/>
        <v>NOK</v>
      </c>
    </row>
    <row r="7493" spans="1:25" x14ac:dyDescent="0.25">
      <c r="A7493" t="s">
        <v>23</v>
      </c>
      <c r="B7493" t="s">
        <v>44581</v>
      </c>
      <c r="C7493" t="s">
        <v>25</v>
      </c>
      <c r="D7493" t="s">
        <v>197</v>
      </c>
      <c r="E7493" t="s">
        <v>2059</v>
      </c>
      <c r="F7493" t="s">
        <v>28</v>
      </c>
      <c r="G7493" t="s">
        <v>29</v>
      </c>
      <c r="H7493" t="s">
        <v>30</v>
      </c>
      <c r="I7493" t="s">
        <v>2979</v>
      </c>
      <c r="J7493" t="e">
        <f>VLOOKUP(I7493,[1]!Tabela2[#All],2,0)</f>
        <v>#REF!</v>
      </c>
      <c r="K7493" t="s">
        <v>32</v>
      </c>
      <c r="L7493" t="s">
        <v>44582</v>
      </c>
      <c r="M7493" t="s">
        <v>44583</v>
      </c>
      <c r="N7493" t="s">
        <v>44584</v>
      </c>
      <c r="O7493" t="s">
        <v>44585</v>
      </c>
      <c r="P7493" t="s">
        <v>44586</v>
      </c>
      <c r="Q7493" t="s">
        <v>1178</v>
      </c>
      <c r="R7493" t="s">
        <v>11508</v>
      </c>
      <c r="S7493" t="s">
        <v>3733</v>
      </c>
      <c r="T7493" t="s">
        <v>40</v>
      </c>
      <c r="U7493" t="s">
        <v>65</v>
      </c>
      <c r="V7493" t="s">
        <v>42</v>
      </c>
      <c r="W7493" t="s">
        <v>23</v>
      </c>
      <c r="X7493" t="s">
        <v>44582</v>
      </c>
      <c r="Y7493" t="str">
        <f t="shared" ca="1" si="117"/>
        <v>NOK</v>
      </c>
    </row>
    <row r="7494" spans="1:25" x14ac:dyDescent="0.25">
      <c r="A7494" t="s">
        <v>23</v>
      </c>
      <c r="B7494" t="s">
        <v>44587</v>
      </c>
      <c r="C7494" t="s">
        <v>25</v>
      </c>
      <c r="D7494" t="s">
        <v>98</v>
      </c>
      <c r="E7494" t="s">
        <v>1441</v>
      </c>
      <c r="F7494" t="s">
        <v>28</v>
      </c>
      <c r="G7494" t="s">
        <v>29</v>
      </c>
      <c r="H7494" t="s">
        <v>30</v>
      </c>
      <c r="I7494" t="s">
        <v>2960</v>
      </c>
      <c r="J7494" t="e">
        <f>VLOOKUP(I7494,[1]!Tabela2[#All],2,0)</f>
        <v>#REF!</v>
      </c>
      <c r="K7494" t="s">
        <v>32</v>
      </c>
      <c r="L7494" t="s">
        <v>44588</v>
      </c>
      <c r="M7494" t="s">
        <v>44589</v>
      </c>
      <c r="N7494" t="s">
        <v>18519</v>
      </c>
      <c r="O7494" t="s">
        <v>1752</v>
      </c>
      <c r="P7494" t="s">
        <v>42171</v>
      </c>
      <c r="Q7494" t="s">
        <v>1551</v>
      </c>
      <c r="R7494" t="s">
        <v>1169</v>
      </c>
      <c r="S7494" t="s">
        <v>44590</v>
      </c>
      <c r="T7494" t="s">
        <v>40</v>
      </c>
      <c r="U7494" t="s">
        <v>41</v>
      </c>
      <c r="V7494" t="s">
        <v>42</v>
      </c>
      <c r="W7494" t="s">
        <v>23</v>
      </c>
      <c r="X7494" t="s">
        <v>44588</v>
      </c>
      <c r="Y7494" t="str">
        <f t="shared" ca="1" si="117"/>
        <v>NOK</v>
      </c>
    </row>
    <row r="7495" spans="1:25" x14ac:dyDescent="0.25">
      <c r="A7495" t="s">
        <v>23</v>
      </c>
      <c r="B7495" t="s">
        <v>44591</v>
      </c>
      <c r="C7495" t="s">
        <v>25</v>
      </c>
      <c r="D7495" t="s">
        <v>197</v>
      </c>
      <c r="E7495" t="s">
        <v>507</v>
      </c>
      <c r="F7495" t="s">
        <v>28</v>
      </c>
      <c r="G7495" t="s">
        <v>29</v>
      </c>
      <c r="H7495" t="s">
        <v>30</v>
      </c>
      <c r="I7495" t="s">
        <v>1077</v>
      </c>
      <c r="J7495" t="e">
        <f>VLOOKUP(I7495,[1]!Tabela2[#All],2,0)</f>
        <v>#REF!</v>
      </c>
      <c r="K7495" t="s">
        <v>32</v>
      </c>
      <c r="L7495" t="s">
        <v>44592</v>
      </c>
      <c r="M7495" t="s">
        <v>44593</v>
      </c>
      <c r="N7495" t="s">
        <v>44594</v>
      </c>
      <c r="O7495" t="s">
        <v>31271</v>
      </c>
      <c r="P7495" t="s">
        <v>44595</v>
      </c>
      <c r="Q7495" t="s">
        <v>3168</v>
      </c>
      <c r="R7495" t="s">
        <v>827</v>
      </c>
      <c r="S7495" t="s">
        <v>12808</v>
      </c>
      <c r="T7495" t="s">
        <v>40</v>
      </c>
      <c r="U7495" t="s">
        <v>401</v>
      </c>
      <c r="V7495" t="s">
        <v>42</v>
      </c>
      <c r="W7495" t="s">
        <v>23</v>
      </c>
      <c r="X7495" t="s">
        <v>44592</v>
      </c>
      <c r="Y7495" t="str">
        <f t="shared" ca="1" si="117"/>
        <v>NOK</v>
      </c>
    </row>
    <row r="7496" spans="1:25" x14ac:dyDescent="0.25">
      <c r="A7496" t="s">
        <v>23</v>
      </c>
      <c r="B7496" t="s">
        <v>44596</v>
      </c>
      <c r="C7496" t="s">
        <v>25</v>
      </c>
      <c r="D7496" t="s">
        <v>67</v>
      </c>
      <c r="E7496" t="s">
        <v>68</v>
      </c>
      <c r="F7496" t="s">
        <v>28</v>
      </c>
      <c r="G7496" t="s">
        <v>29</v>
      </c>
      <c r="H7496" t="s">
        <v>30</v>
      </c>
      <c r="I7496" t="s">
        <v>3334</v>
      </c>
      <c r="J7496" t="e">
        <f>VLOOKUP(I7496,[1]!Tabela2[#All],2,0)</f>
        <v>#REF!</v>
      </c>
      <c r="K7496" t="s">
        <v>32</v>
      </c>
      <c r="L7496" t="s">
        <v>44597</v>
      </c>
      <c r="M7496" t="s">
        <v>44598</v>
      </c>
      <c r="N7496" t="s">
        <v>44599</v>
      </c>
      <c r="O7496" t="s">
        <v>44600</v>
      </c>
      <c r="P7496" t="s">
        <v>25514</v>
      </c>
      <c r="Q7496" t="s">
        <v>15417</v>
      </c>
      <c r="R7496" t="s">
        <v>1074</v>
      </c>
      <c r="S7496" t="s">
        <v>1142</v>
      </c>
      <c r="T7496" t="s">
        <v>40</v>
      </c>
      <c r="U7496" t="s">
        <v>54</v>
      </c>
      <c r="V7496" t="s">
        <v>42</v>
      </c>
      <c r="W7496" t="s">
        <v>23</v>
      </c>
      <c r="X7496" t="s">
        <v>44597</v>
      </c>
      <c r="Y7496" t="str">
        <f t="shared" ca="1" si="117"/>
        <v>NOK</v>
      </c>
    </row>
    <row r="7497" spans="1:25" x14ac:dyDescent="0.25">
      <c r="A7497" t="s">
        <v>23</v>
      </c>
      <c r="B7497" t="s">
        <v>44601</v>
      </c>
      <c r="C7497" t="s">
        <v>25</v>
      </c>
      <c r="D7497" t="s">
        <v>67</v>
      </c>
      <c r="E7497" t="s">
        <v>68</v>
      </c>
      <c r="F7497" t="s">
        <v>28</v>
      </c>
      <c r="G7497" t="s">
        <v>29</v>
      </c>
      <c r="H7497" t="s">
        <v>30</v>
      </c>
      <c r="I7497" t="s">
        <v>5294</v>
      </c>
      <c r="J7497" t="e">
        <f>VLOOKUP(I7497,[1]!Tabela2[#All],2,0)</f>
        <v>#REF!</v>
      </c>
      <c r="K7497" t="s">
        <v>32</v>
      </c>
      <c r="L7497" t="s">
        <v>44602</v>
      </c>
      <c r="M7497" t="s">
        <v>44603</v>
      </c>
      <c r="N7497" t="s">
        <v>37594</v>
      </c>
      <c r="O7497" t="s">
        <v>26513</v>
      </c>
      <c r="P7497" t="s">
        <v>20883</v>
      </c>
      <c r="Q7497" t="s">
        <v>5254</v>
      </c>
      <c r="R7497" t="s">
        <v>3894</v>
      </c>
      <c r="S7497" t="s">
        <v>3011</v>
      </c>
      <c r="T7497" t="s">
        <v>40</v>
      </c>
      <c r="U7497" t="s">
        <v>54</v>
      </c>
      <c r="V7497" t="s">
        <v>42</v>
      </c>
      <c r="W7497" t="s">
        <v>23</v>
      </c>
      <c r="X7497" t="s">
        <v>44602</v>
      </c>
      <c r="Y7497" t="str">
        <f t="shared" ca="1" si="117"/>
        <v>NOK</v>
      </c>
    </row>
    <row r="7498" spans="1:25" x14ac:dyDescent="0.25">
      <c r="A7498" t="s">
        <v>23</v>
      </c>
      <c r="B7498" t="s">
        <v>44604</v>
      </c>
      <c r="C7498" t="s">
        <v>25</v>
      </c>
      <c r="D7498" t="s">
        <v>314</v>
      </c>
      <c r="E7498" t="s">
        <v>762</v>
      </c>
      <c r="F7498" t="s">
        <v>315</v>
      </c>
      <c r="G7498" t="s">
        <v>29</v>
      </c>
      <c r="H7498" t="s">
        <v>316</v>
      </c>
      <c r="I7498" t="s">
        <v>789</v>
      </c>
      <c r="J7498" t="e">
        <f>VLOOKUP(I7498,[1]!Tabela2[#All],2,0)</f>
        <v>#REF!</v>
      </c>
      <c r="K7498" t="s">
        <v>151</v>
      </c>
      <c r="L7498" t="s">
        <v>44605</v>
      </c>
      <c r="M7498" t="s">
        <v>44606</v>
      </c>
      <c r="N7498" t="s">
        <v>24823</v>
      </c>
      <c r="O7498" t="s">
        <v>44607</v>
      </c>
      <c r="P7498" t="s">
        <v>34432</v>
      </c>
      <c r="Q7498" t="s">
        <v>6550</v>
      </c>
      <c r="R7498" t="s">
        <v>16630</v>
      </c>
      <c r="S7498" t="s">
        <v>8769</v>
      </c>
      <c r="T7498" t="s">
        <v>183</v>
      </c>
      <c r="U7498" t="s">
        <v>42</v>
      </c>
      <c r="V7498" t="s">
        <v>1469</v>
      </c>
      <c r="W7498" t="s">
        <v>23</v>
      </c>
      <c r="X7498" t="s">
        <v>44605</v>
      </c>
      <c r="Y7498" t="str">
        <f t="shared" ca="1" si="117"/>
        <v>NOK</v>
      </c>
    </row>
    <row r="7499" spans="1:25" x14ac:dyDescent="0.25">
      <c r="A7499" t="s">
        <v>23</v>
      </c>
      <c r="B7499" t="s">
        <v>44608</v>
      </c>
      <c r="C7499" t="s">
        <v>25</v>
      </c>
      <c r="D7499" t="s">
        <v>197</v>
      </c>
      <c r="E7499" t="s">
        <v>173</v>
      </c>
      <c r="F7499" t="s">
        <v>28</v>
      </c>
      <c r="G7499" t="s">
        <v>29</v>
      </c>
      <c r="H7499" t="s">
        <v>30</v>
      </c>
      <c r="I7499" t="s">
        <v>530</v>
      </c>
      <c r="J7499" t="e">
        <f>VLOOKUP(I7499,[1]!Tabela2[#All],2,0)</f>
        <v>#REF!</v>
      </c>
      <c r="K7499" t="s">
        <v>32</v>
      </c>
      <c r="L7499" t="s">
        <v>44609</v>
      </c>
      <c r="M7499" t="s">
        <v>12684</v>
      </c>
      <c r="N7499" t="s">
        <v>11639</v>
      </c>
      <c r="O7499" t="s">
        <v>42986</v>
      </c>
      <c r="P7499" t="s">
        <v>44610</v>
      </c>
      <c r="Q7499" t="s">
        <v>6677</v>
      </c>
      <c r="R7499" t="s">
        <v>2161</v>
      </c>
      <c r="S7499" t="s">
        <v>968</v>
      </c>
      <c r="T7499" t="s">
        <v>40</v>
      </c>
      <c r="U7499" t="s">
        <v>65</v>
      </c>
      <c r="V7499" t="s">
        <v>42</v>
      </c>
      <c r="W7499" t="s">
        <v>23</v>
      </c>
      <c r="X7499" t="s">
        <v>44609</v>
      </c>
      <c r="Y7499" t="str">
        <f t="shared" ca="1" si="117"/>
        <v>NOK</v>
      </c>
    </row>
    <row r="7500" spans="1:25" x14ac:dyDescent="0.25">
      <c r="A7500" t="s">
        <v>23</v>
      </c>
      <c r="B7500" t="s">
        <v>44611</v>
      </c>
      <c r="C7500" t="s">
        <v>25</v>
      </c>
      <c r="D7500" t="s">
        <v>197</v>
      </c>
      <c r="E7500" t="s">
        <v>271</v>
      </c>
      <c r="F7500" t="s">
        <v>28</v>
      </c>
      <c r="G7500" t="s">
        <v>29</v>
      </c>
      <c r="H7500" t="s">
        <v>30</v>
      </c>
      <c r="I7500" t="s">
        <v>530</v>
      </c>
      <c r="J7500" t="e">
        <f>VLOOKUP(I7500,[1]!Tabela2[#All],2,0)</f>
        <v>#REF!</v>
      </c>
      <c r="K7500" t="s">
        <v>32</v>
      </c>
      <c r="L7500" t="s">
        <v>44612</v>
      </c>
      <c r="M7500" t="s">
        <v>16090</v>
      </c>
      <c r="N7500" t="s">
        <v>33199</v>
      </c>
      <c r="O7500" t="s">
        <v>20954</v>
      </c>
      <c r="P7500" t="s">
        <v>44613</v>
      </c>
      <c r="Q7500" t="s">
        <v>9848</v>
      </c>
      <c r="R7500" t="s">
        <v>537</v>
      </c>
      <c r="S7500" t="s">
        <v>28273</v>
      </c>
      <c r="T7500" t="s">
        <v>40</v>
      </c>
      <c r="U7500" t="s">
        <v>65</v>
      </c>
      <c r="V7500" t="s">
        <v>42</v>
      </c>
      <c r="W7500" t="s">
        <v>23</v>
      </c>
      <c r="X7500" t="s">
        <v>44612</v>
      </c>
      <c r="Y7500" t="str">
        <f t="shared" ca="1" si="117"/>
        <v>NOK</v>
      </c>
    </row>
    <row r="7501" spans="1:25" x14ac:dyDescent="0.25">
      <c r="A7501" t="s">
        <v>23</v>
      </c>
      <c r="B7501" t="s">
        <v>44614</v>
      </c>
      <c r="C7501" t="s">
        <v>25</v>
      </c>
      <c r="D7501" t="s">
        <v>67</v>
      </c>
      <c r="E7501" t="s">
        <v>68</v>
      </c>
      <c r="F7501" t="s">
        <v>28</v>
      </c>
      <c r="G7501" t="s">
        <v>29</v>
      </c>
      <c r="H7501" t="s">
        <v>30</v>
      </c>
      <c r="I7501" t="s">
        <v>3334</v>
      </c>
      <c r="J7501" t="e">
        <f>VLOOKUP(I7501,[1]!Tabela2[#All],2,0)</f>
        <v>#REF!</v>
      </c>
      <c r="K7501" t="s">
        <v>32</v>
      </c>
      <c r="L7501" t="s">
        <v>44615</v>
      </c>
      <c r="M7501" t="s">
        <v>44616</v>
      </c>
      <c r="N7501" t="s">
        <v>44617</v>
      </c>
      <c r="O7501" t="s">
        <v>44618</v>
      </c>
      <c r="P7501" t="s">
        <v>776</v>
      </c>
      <c r="Q7501" t="s">
        <v>3556</v>
      </c>
      <c r="R7501" t="s">
        <v>1342</v>
      </c>
      <c r="S7501" t="s">
        <v>31202</v>
      </c>
      <c r="T7501" t="s">
        <v>40</v>
      </c>
      <c r="U7501" t="s">
        <v>65</v>
      </c>
      <c r="V7501" t="s">
        <v>42</v>
      </c>
      <c r="W7501" t="s">
        <v>23</v>
      </c>
      <c r="X7501" t="s">
        <v>44615</v>
      </c>
      <c r="Y7501" t="str">
        <f t="shared" ca="1" si="117"/>
        <v>NOK</v>
      </c>
    </row>
    <row r="7502" spans="1:25" x14ac:dyDescent="0.25">
      <c r="A7502" t="s">
        <v>23</v>
      </c>
      <c r="B7502" t="s">
        <v>44619</v>
      </c>
      <c r="C7502" t="s">
        <v>25</v>
      </c>
      <c r="D7502" t="s">
        <v>611</v>
      </c>
      <c r="E7502" t="s">
        <v>27</v>
      </c>
      <c r="F7502" t="s">
        <v>28</v>
      </c>
      <c r="G7502" t="s">
        <v>29</v>
      </c>
      <c r="H7502" t="s">
        <v>30</v>
      </c>
      <c r="I7502" t="s">
        <v>4626</v>
      </c>
      <c r="J7502" t="e">
        <f>VLOOKUP(I7502,[1]!Tabela2[#All],2,0)</f>
        <v>#REF!</v>
      </c>
      <c r="K7502" t="s">
        <v>32</v>
      </c>
      <c r="L7502" t="s">
        <v>44620</v>
      </c>
      <c r="M7502" t="s">
        <v>44621</v>
      </c>
      <c r="N7502" t="s">
        <v>37055</v>
      </c>
      <c r="O7502" t="s">
        <v>10972</v>
      </c>
      <c r="P7502" t="s">
        <v>44622</v>
      </c>
      <c r="Q7502" t="s">
        <v>16658</v>
      </c>
      <c r="R7502" t="s">
        <v>4614</v>
      </c>
      <c r="S7502" t="s">
        <v>11214</v>
      </c>
      <c r="T7502" t="s">
        <v>40</v>
      </c>
      <c r="U7502" t="s">
        <v>65</v>
      </c>
      <c r="V7502" t="s">
        <v>42</v>
      </c>
      <c r="W7502" t="s">
        <v>23</v>
      </c>
      <c r="X7502" t="s">
        <v>44620</v>
      </c>
      <c r="Y7502" t="str">
        <f t="shared" ca="1" si="117"/>
        <v>NOK</v>
      </c>
    </row>
    <row r="7503" spans="1:25" x14ac:dyDescent="0.25">
      <c r="A7503" t="s">
        <v>23</v>
      </c>
      <c r="B7503" t="s">
        <v>44623</v>
      </c>
      <c r="C7503" t="s">
        <v>25</v>
      </c>
      <c r="D7503" t="s">
        <v>26</v>
      </c>
      <c r="E7503" t="s">
        <v>173</v>
      </c>
      <c r="F7503" t="s">
        <v>28</v>
      </c>
      <c r="G7503" t="s">
        <v>29</v>
      </c>
      <c r="H7503" t="s">
        <v>30</v>
      </c>
      <c r="I7503" t="s">
        <v>3153</v>
      </c>
      <c r="J7503" t="e">
        <f>VLOOKUP(I7503,[1]!Tabela2[#All],2,0)</f>
        <v>#REF!</v>
      </c>
      <c r="K7503" t="s">
        <v>32</v>
      </c>
      <c r="L7503" t="s">
        <v>44624</v>
      </c>
      <c r="M7503" t="s">
        <v>44625</v>
      </c>
      <c r="N7503" t="s">
        <v>44339</v>
      </c>
      <c r="O7503" t="s">
        <v>26472</v>
      </c>
      <c r="P7503" t="s">
        <v>31227</v>
      </c>
      <c r="Q7503" t="s">
        <v>1639</v>
      </c>
      <c r="R7503" t="s">
        <v>4326</v>
      </c>
      <c r="S7503" t="s">
        <v>20010</v>
      </c>
      <c r="T7503" t="s">
        <v>40</v>
      </c>
      <c r="U7503" t="s">
        <v>65</v>
      </c>
      <c r="V7503" t="s">
        <v>42</v>
      </c>
      <c r="W7503" t="s">
        <v>23</v>
      </c>
      <c r="X7503" t="s">
        <v>44624</v>
      </c>
      <c r="Y7503" t="str">
        <f t="shared" ca="1" si="117"/>
        <v>NOK</v>
      </c>
    </row>
    <row r="7504" spans="1:25" x14ac:dyDescent="0.25">
      <c r="A7504" t="s">
        <v>23</v>
      </c>
      <c r="B7504" t="s">
        <v>44626</v>
      </c>
      <c r="C7504" t="s">
        <v>25</v>
      </c>
      <c r="D7504" t="s">
        <v>423</v>
      </c>
      <c r="E7504" t="s">
        <v>173</v>
      </c>
      <c r="F7504" t="s">
        <v>28</v>
      </c>
      <c r="G7504" t="s">
        <v>29</v>
      </c>
      <c r="H7504" t="s">
        <v>30</v>
      </c>
      <c r="I7504" t="s">
        <v>6540</v>
      </c>
      <c r="J7504" t="e">
        <f>VLOOKUP(I7504,[1]!Tabela2[#All],2,0)</f>
        <v>#REF!</v>
      </c>
      <c r="K7504" t="s">
        <v>32</v>
      </c>
      <c r="L7504" t="s">
        <v>14895</v>
      </c>
      <c r="M7504" t="s">
        <v>44627</v>
      </c>
      <c r="N7504" t="s">
        <v>44628</v>
      </c>
      <c r="O7504" t="s">
        <v>44629</v>
      </c>
      <c r="P7504" t="s">
        <v>25021</v>
      </c>
      <c r="Q7504" t="s">
        <v>44630</v>
      </c>
      <c r="R7504" t="s">
        <v>8754</v>
      </c>
      <c r="S7504" t="s">
        <v>7839</v>
      </c>
      <c r="T7504" t="s">
        <v>40</v>
      </c>
      <c r="U7504" t="s">
        <v>41</v>
      </c>
      <c r="V7504" t="s">
        <v>42</v>
      </c>
      <c r="W7504" t="s">
        <v>23</v>
      </c>
      <c r="X7504" t="s">
        <v>14895</v>
      </c>
      <c r="Y7504" t="str">
        <f t="shared" ca="1" si="117"/>
        <v>NOK</v>
      </c>
    </row>
    <row r="7505" spans="1:25" x14ac:dyDescent="0.25">
      <c r="A7505" t="s">
        <v>23</v>
      </c>
      <c r="B7505" t="s">
        <v>44631</v>
      </c>
      <c r="C7505" t="s">
        <v>25</v>
      </c>
      <c r="D7505" t="s">
        <v>137</v>
      </c>
      <c r="E7505" t="s">
        <v>99</v>
      </c>
      <c r="F7505" t="s">
        <v>28</v>
      </c>
      <c r="G7505" t="s">
        <v>29</v>
      </c>
      <c r="H7505" t="s">
        <v>30</v>
      </c>
      <c r="I7505" t="s">
        <v>2245</v>
      </c>
      <c r="J7505" t="e">
        <f>VLOOKUP(I7505,[1]!Tabela2[#All],2,0)</f>
        <v>#REF!</v>
      </c>
      <c r="K7505" t="s">
        <v>32</v>
      </c>
      <c r="L7505" t="s">
        <v>44632</v>
      </c>
      <c r="M7505" t="s">
        <v>44633</v>
      </c>
      <c r="N7505" t="s">
        <v>18475</v>
      </c>
      <c r="O7505" t="s">
        <v>44634</v>
      </c>
      <c r="P7505" t="s">
        <v>44635</v>
      </c>
      <c r="Q7505" t="s">
        <v>35120</v>
      </c>
      <c r="R7505" t="s">
        <v>2251</v>
      </c>
      <c r="S7505" t="s">
        <v>27731</v>
      </c>
      <c r="T7505" t="s">
        <v>40</v>
      </c>
      <c r="U7505" t="s">
        <v>54</v>
      </c>
      <c r="V7505" t="s">
        <v>42</v>
      </c>
      <c r="W7505" t="s">
        <v>23</v>
      </c>
      <c r="X7505" t="s">
        <v>44632</v>
      </c>
      <c r="Y7505" t="str">
        <f t="shared" ca="1" si="117"/>
        <v>NOK</v>
      </c>
    </row>
    <row r="7506" spans="1:25" x14ac:dyDescent="0.25">
      <c r="A7506" t="s">
        <v>23</v>
      </c>
      <c r="B7506" t="s">
        <v>44636</v>
      </c>
      <c r="C7506" t="s">
        <v>25</v>
      </c>
      <c r="D7506" t="s">
        <v>44</v>
      </c>
      <c r="E7506" t="s">
        <v>292</v>
      </c>
      <c r="F7506" t="s">
        <v>28</v>
      </c>
      <c r="G7506" t="s">
        <v>29</v>
      </c>
      <c r="H7506" t="s">
        <v>30</v>
      </c>
      <c r="I7506" t="s">
        <v>4973</v>
      </c>
      <c r="J7506" t="e">
        <f>VLOOKUP(I7506,[1]!Tabela2[#All],2,0)</f>
        <v>#REF!</v>
      </c>
      <c r="K7506" t="s">
        <v>32</v>
      </c>
      <c r="L7506" t="s">
        <v>44637</v>
      </c>
      <c r="M7506" t="s">
        <v>44638</v>
      </c>
      <c r="N7506" t="s">
        <v>44639</v>
      </c>
      <c r="O7506" t="s">
        <v>7835</v>
      </c>
      <c r="P7506" t="s">
        <v>44640</v>
      </c>
      <c r="Q7506" t="s">
        <v>7482</v>
      </c>
      <c r="R7506" t="s">
        <v>4980</v>
      </c>
      <c r="S7506" t="s">
        <v>12040</v>
      </c>
      <c r="T7506" t="s">
        <v>183</v>
      </c>
      <c r="U7506" t="s">
        <v>42</v>
      </c>
      <c r="V7506" t="s">
        <v>6693</v>
      </c>
      <c r="W7506" t="s">
        <v>23</v>
      </c>
      <c r="X7506" t="s">
        <v>44637</v>
      </c>
      <c r="Y7506" t="str">
        <f t="shared" ca="1" si="117"/>
        <v>NOK</v>
      </c>
    </row>
    <row r="7507" spans="1:25" x14ac:dyDescent="0.25">
      <c r="A7507" t="s">
        <v>23</v>
      </c>
      <c r="B7507" t="s">
        <v>44641</v>
      </c>
      <c r="C7507" t="s">
        <v>25</v>
      </c>
      <c r="D7507" t="s">
        <v>26</v>
      </c>
      <c r="E7507" t="s">
        <v>27</v>
      </c>
      <c r="F7507" t="s">
        <v>28</v>
      </c>
      <c r="G7507" t="s">
        <v>29</v>
      </c>
      <c r="H7507" t="s">
        <v>30</v>
      </c>
      <c r="I7507" t="s">
        <v>13704</v>
      </c>
      <c r="J7507" t="e">
        <f>VLOOKUP(I7507,[1]!Tabela2[#All],2,0)</f>
        <v>#REF!</v>
      </c>
      <c r="K7507" t="s">
        <v>32</v>
      </c>
      <c r="L7507" t="s">
        <v>44642</v>
      </c>
      <c r="M7507" t="s">
        <v>44643</v>
      </c>
      <c r="N7507" t="s">
        <v>44644</v>
      </c>
      <c r="O7507" t="s">
        <v>44645</v>
      </c>
      <c r="P7507" t="s">
        <v>44646</v>
      </c>
      <c r="Q7507" t="s">
        <v>38343</v>
      </c>
      <c r="R7507" t="s">
        <v>2083</v>
      </c>
      <c r="S7507" t="s">
        <v>44647</v>
      </c>
      <c r="T7507" t="s">
        <v>40</v>
      </c>
      <c r="U7507" t="s">
        <v>77</v>
      </c>
      <c r="V7507" t="s">
        <v>42</v>
      </c>
      <c r="W7507" t="s">
        <v>23</v>
      </c>
      <c r="X7507" t="s">
        <v>44642</v>
      </c>
      <c r="Y7507" t="str">
        <f t="shared" ca="1" si="117"/>
        <v>NOK</v>
      </c>
    </row>
    <row r="7508" spans="1:25" x14ac:dyDescent="0.25">
      <c r="A7508" t="s">
        <v>23</v>
      </c>
      <c r="B7508" t="s">
        <v>44648</v>
      </c>
      <c r="C7508" t="s">
        <v>25</v>
      </c>
      <c r="D7508" t="s">
        <v>228</v>
      </c>
      <c r="E7508" t="s">
        <v>27</v>
      </c>
      <c r="F7508" t="s">
        <v>315</v>
      </c>
      <c r="G7508" t="s">
        <v>29</v>
      </c>
      <c r="H7508" t="s">
        <v>30</v>
      </c>
      <c r="I7508" t="s">
        <v>1210</v>
      </c>
      <c r="J7508" t="e">
        <f>VLOOKUP(I7508,[1]!Tabela2[#All],2,0)</f>
        <v>#REF!</v>
      </c>
      <c r="K7508" t="s">
        <v>151</v>
      </c>
      <c r="L7508" t="s">
        <v>44649</v>
      </c>
      <c r="M7508" t="s">
        <v>44650</v>
      </c>
      <c r="N7508" t="s">
        <v>44651</v>
      </c>
      <c r="O7508" t="s">
        <v>39670</v>
      </c>
      <c r="P7508" t="s">
        <v>42</v>
      </c>
      <c r="Q7508" t="s">
        <v>42</v>
      </c>
      <c r="R7508" t="s">
        <v>42</v>
      </c>
      <c r="S7508" t="s">
        <v>42</v>
      </c>
      <c r="T7508" t="s">
        <v>183</v>
      </c>
      <c r="U7508" t="s">
        <v>42</v>
      </c>
      <c r="V7508" t="s">
        <v>42</v>
      </c>
      <c r="W7508" t="s">
        <v>23</v>
      </c>
      <c r="X7508" t="s">
        <v>44649</v>
      </c>
      <c r="Y7508" t="str">
        <f t="shared" ca="1" si="117"/>
        <v>NOK</v>
      </c>
    </row>
    <row r="7509" spans="1:25" x14ac:dyDescent="0.25">
      <c r="A7509" t="s">
        <v>23</v>
      </c>
      <c r="B7509" t="s">
        <v>44652</v>
      </c>
      <c r="C7509" t="s">
        <v>25</v>
      </c>
      <c r="D7509" t="s">
        <v>349</v>
      </c>
      <c r="E7509" t="s">
        <v>173</v>
      </c>
      <c r="F7509" t="s">
        <v>28</v>
      </c>
      <c r="G7509" t="s">
        <v>29</v>
      </c>
      <c r="H7509" t="s">
        <v>30</v>
      </c>
      <c r="I7509" t="s">
        <v>457</v>
      </c>
      <c r="J7509" t="e">
        <f>VLOOKUP(I7509,[1]!Tabela2[#All],2,0)</f>
        <v>#REF!</v>
      </c>
      <c r="K7509" t="s">
        <v>32</v>
      </c>
      <c r="L7509" t="s">
        <v>2592</v>
      </c>
      <c r="M7509" t="s">
        <v>44653</v>
      </c>
      <c r="N7509" t="s">
        <v>28078</v>
      </c>
      <c r="O7509" t="s">
        <v>28079</v>
      </c>
      <c r="P7509" t="s">
        <v>17029</v>
      </c>
      <c r="Q7509" t="s">
        <v>16357</v>
      </c>
      <c r="R7509" t="s">
        <v>2652</v>
      </c>
      <c r="S7509" t="s">
        <v>4356</v>
      </c>
      <c r="T7509" t="s">
        <v>40</v>
      </c>
      <c r="U7509" t="s">
        <v>401</v>
      </c>
      <c r="V7509" t="s">
        <v>42</v>
      </c>
      <c r="W7509" t="s">
        <v>23</v>
      </c>
      <c r="X7509" t="s">
        <v>2592</v>
      </c>
      <c r="Y7509" t="str">
        <f t="shared" ca="1" si="117"/>
        <v>NOK</v>
      </c>
    </row>
    <row r="7510" spans="1:25" x14ac:dyDescent="0.25">
      <c r="A7510" t="s">
        <v>23</v>
      </c>
      <c r="B7510" t="s">
        <v>44654</v>
      </c>
      <c r="C7510" t="s">
        <v>25</v>
      </c>
      <c r="D7510" t="s">
        <v>611</v>
      </c>
      <c r="E7510" t="s">
        <v>27</v>
      </c>
      <c r="F7510" t="s">
        <v>28</v>
      </c>
      <c r="G7510" t="s">
        <v>29</v>
      </c>
      <c r="H7510" t="s">
        <v>30</v>
      </c>
      <c r="I7510" t="s">
        <v>3618</v>
      </c>
      <c r="J7510" t="e">
        <f>VLOOKUP(I7510,[1]!Tabela2[#All],2,0)</f>
        <v>#REF!</v>
      </c>
      <c r="K7510" t="s">
        <v>32</v>
      </c>
      <c r="L7510" t="s">
        <v>44655</v>
      </c>
      <c r="M7510" t="s">
        <v>44656</v>
      </c>
      <c r="N7510" t="s">
        <v>24916</v>
      </c>
      <c r="O7510" t="s">
        <v>24917</v>
      </c>
      <c r="P7510" t="s">
        <v>44657</v>
      </c>
      <c r="Q7510" t="s">
        <v>32882</v>
      </c>
      <c r="R7510" t="s">
        <v>3195</v>
      </c>
      <c r="S7510" t="s">
        <v>6455</v>
      </c>
      <c r="T7510" t="s">
        <v>40</v>
      </c>
      <c r="U7510" t="s">
        <v>77</v>
      </c>
      <c r="V7510" t="s">
        <v>42</v>
      </c>
      <c r="W7510" t="s">
        <v>23</v>
      </c>
      <c r="X7510" t="s">
        <v>44655</v>
      </c>
      <c r="Y7510" t="str">
        <f t="shared" ca="1" si="117"/>
        <v>NOK</v>
      </c>
    </row>
    <row r="7511" spans="1:25" x14ac:dyDescent="0.25">
      <c r="A7511" t="s">
        <v>23</v>
      </c>
      <c r="B7511" t="s">
        <v>44658</v>
      </c>
      <c r="C7511" t="s">
        <v>25</v>
      </c>
      <c r="D7511" t="s">
        <v>67</v>
      </c>
      <c r="E7511" t="s">
        <v>271</v>
      </c>
      <c r="F7511" t="s">
        <v>315</v>
      </c>
      <c r="G7511" t="s">
        <v>29</v>
      </c>
      <c r="H7511" t="s">
        <v>30</v>
      </c>
      <c r="I7511" t="s">
        <v>3411</v>
      </c>
      <c r="J7511" t="e">
        <f>VLOOKUP(I7511,[1]!Tabela2[#All],2,0)</f>
        <v>#REF!</v>
      </c>
      <c r="K7511" t="s">
        <v>32</v>
      </c>
      <c r="L7511" t="s">
        <v>44659</v>
      </c>
      <c r="M7511" t="s">
        <v>44660</v>
      </c>
      <c r="N7511" t="s">
        <v>3175</v>
      </c>
      <c r="O7511" t="s">
        <v>3561</v>
      </c>
      <c r="P7511" t="s">
        <v>42</v>
      </c>
      <c r="Q7511" t="s">
        <v>42</v>
      </c>
      <c r="R7511" t="s">
        <v>42</v>
      </c>
      <c r="S7511" t="s">
        <v>42</v>
      </c>
      <c r="T7511" t="s">
        <v>183</v>
      </c>
      <c r="U7511" t="s">
        <v>42</v>
      </c>
      <c r="V7511" t="s">
        <v>42</v>
      </c>
      <c r="W7511" t="s">
        <v>23</v>
      </c>
      <c r="X7511" t="s">
        <v>44659</v>
      </c>
      <c r="Y7511" t="str">
        <f t="shared" ca="1" si="117"/>
        <v>NOK</v>
      </c>
    </row>
    <row r="7512" spans="1:25" x14ac:dyDescent="0.25">
      <c r="A7512" t="s">
        <v>23</v>
      </c>
      <c r="B7512" t="s">
        <v>44661</v>
      </c>
      <c r="C7512" t="s">
        <v>25</v>
      </c>
      <c r="D7512" t="s">
        <v>67</v>
      </c>
      <c r="E7512" t="s">
        <v>507</v>
      </c>
      <c r="F7512" t="s">
        <v>28</v>
      </c>
      <c r="G7512" t="s">
        <v>29</v>
      </c>
      <c r="H7512" t="s">
        <v>30</v>
      </c>
      <c r="I7512" t="s">
        <v>3411</v>
      </c>
      <c r="J7512" t="e">
        <f>VLOOKUP(I7512,[1]!Tabela2[#All],2,0)</f>
        <v>#REF!</v>
      </c>
      <c r="K7512" t="s">
        <v>32</v>
      </c>
      <c r="L7512" t="s">
        <v>44662</v>
      </c>
      <c r="M7512" t="s">
        <v>44663</v>
      </c>
      <c r="N7512" t="s">
        <v>44664</v>
      </c>
      <c r="O7512" t="s">
        <v>44665</v>
      </c>
      <c r="P7512" t="s">
        <v>44666</v>
      </c>
      <c r="Q7512" t="s">
        <v>43363</v>
      </c>
      <c r="R7512" t="s">
        <v>4411</v>
      </c>
      <c r="S7512" t="s">
        <v>11920</v>
      </c>
      <c r="T7512" t="s">
        <v>183</v>
      </c>
      <c r="U7512" t="s">
        <v>42</v>
      </c>
      <c r="V7512" t="s">
        <v>885</v>
      </c>
      <c r="W7512" t="s">
        <v>23</v>
      </c>
      <c r="X7512" t="s">
        <v>44662</v>
      </c>
      <c r="Y7512" t="str">
        <f t="shared" ca="1" si="117"/>
        <v>NOK</v>
      </c>
    </row>
    <row r="7513" spans="1:25" x14ac:dyDescent="0.25">
      <c r="A7513" t="s">
        <v>23</v>
      </c>
      <c r="B7513" t="s">
        <v>44667</v>
      </c>
      <c r="C7513" t="s">
        <v>25</v>
      </c>
      <c r="D7513" t="s">
        <v>349</v>
      </c>
      <c r="E7513" t="s">
        <v>27</v>
      </c>
      <c r="F7513" t="s">
        <v>28</v>
      </c>
      <c r="G7513" t="s">
        <v>29</v>
      </c>
      <c r="H7513" t="s">
        <v>30</v>
      </c>
      <c r="I7513" t="s">
        <v>128</v>
      </c>
      <c r="J7513" t="e">
        <f>VLOOKUP(I7513,[1]!Tabela2[#All],2,0)</f>
        <v>#REF!</v>
      </c>
      <c r="K7513" t="s">
        <v>32</v>
      </c>
      <c r="L7513" t="s">
        <v>44668</v>
      </c>
      <c r="M7513" t="s">
        <v>44669</v>
      </c>
      <c r="N7513" t="s">
        <v>44670</v>
      </c>
      <c r="O7513" t="s">
        <v>26259</v>
      </c>
      <c r="P7513" t="s">
        <v>44671</v>
      </c>
      <c r="Q7513" t="s">
        <v>8846</v>
      </c>
      <c r="R7513" t="s">
        <v>930</v>
      </c>
      <c r="S7513" t="s">
        <v>16231</v>
      </c>
      <c r="T7513" t="s">
        <v>40</v>
      </c>
      <c r="U7513" t="s">
        <v>54</v>
      </c>
      <c r="V7513" t="s">
        <v>42</v>
      </c>
      <c r="W7513" t="s">
        <v>23</v>
      </c>
      <c r="X7513" t="s">
        <v>44668</v>
      </c>
      <c r="Y7513" t="str">
        <f t="shared" ca="1" si="117"/>
        <v>NOK</v>
      </c>
    </row>
    <row r="7514" spans="1:25" x14ac:dyDescent="0.25">
      <c r="A7514" t="s">
        <v>23</v>
      </c>
      <c r="B7514" t="s">
        <v>44672</v>
      </c>
      <c r="C7514" t="s">
        <v>25</v>
      </c>
      <c r="D7514" t="s">
        <v>197</v>
      </c>
      <c r="E7514" t="s">
        <v>600</v>
      </c>
      <c r="F7514" t="s">
        <v>28</v>
      </c>
      <c r="G7514" t="s">
        <v>29</v>
      </c>
      <c r="H7514" t="s">
        <v>30</v>
      </c>
      <c r="I7514" t="s">
        <v>3179</v>
      </c>
      <c r="J7514" t="e">
        <f>VLOOKUP(I7514,[1]!Tabela2[#All],2,0)</f>
        <v>#REF!</v>
      </c>
      <c r="K7514" t="s">
        <v>32</v>
      </c>
      <c r="L7514" t="s">
        <v>44673</v>
      </c>
      <c r="M7514" t="s">
        <v>44674</v>
      </c>
      <c r="N7514" t="s">
        <v>19231</v>
      </c>
      <c r="O7514" t="s">
        <v>15661</v>
      </c>
      <c r="P7514" t="s">
        <v>44675</v>
      </c>
      <c r="Q7514" t="s">
        <v>6854</v>
      </c>
      <c r="R7514" t="s">
        <v>2670</v>
      </c>
      <c r="S7514" t="s">
        <v>25524</v>
      </c>
      <c r="T7514" t="s">
        <v>40</v>
      </c>
      <c r="U7514" t="s">
        <v>195</v>
      </c>
      <c r="V7514" t="s">
        <v>42</v>
      </c>
      <c r="W7514" t="s">
        <v>23</v>
      </c>
      <c r="X7514" t="s">
        <v>44673</v>
      </c>
      <c r="Y7514" t="str">
        <f t="shared" ca="1" si="117"/>
        <v>NOK</v>
      </c>
    </row>
    <row r="7515" spans="1:25" x14ac:dyDescent="0.25">
      <c r="A7515" t="s">
        <v>23</v>
      </c>
      <c r="B7515" t="s">
        <v>44676</v>
      </c>
      <c r="C7515" t="s">
        <v>25</v>
      </c>
      <c r="D7515" t="s">
        <v>423</v>
      </c>
      <c r="E7515" t="s">
        <v>1766</v>
      </c>
      <c r="F7515" t="s">
        <v>28</v>
      </c>
      <c r="G7515" t="s">
        <v>29</v>
      </c>
      <c r="H7515" t="s">
        <v>30</v>
      </c>
      <c r="I7515" t="s">
        <v>2424</v>
      </c>
      <c r="J7515" t="e">
        <f>VLOOKUP(I7515,[1]!Tabela2[#All],2,0)</f>
        <v>#REF!</v>
      </c>
      <c r="K7515" t="s">
        <v>32</v>
      </c>
      <c r="L7515" t="s">
        <v>44677</v>
      </c>
      <c r="M7515" t="s">
        <v>44678</v>
      </c>
      <c r="N7515" t="s">
        <v>37141</v>
      </c>
      <c r="O7515" t="s">
        <v>37142</v>
      </c>
      <c r="P7515" t="s">
        <v>44679</v>
      </c>
      <c r="Q7515" t="s">
        <v>5449</v>
      </c>
      <c r="R7515" t="s">
        <v>106</v>
      </c>
      <c r="S7515" t="s">
        <v>7941</v>
      </c>
      <c r="T7515" t="s">
        <v>40</v>
      </c>
      <c r="U7515" t="s">
        <v>41</v>
      </c>
      <c r="V7515" t="s">
        <v>42</v>
      </c>
      <c r="W7515" t="s">
        <v>23</v>
      </c>
      <c r="X7515" t="s">
        <v>44677</v>
      </c>
      <c r="Y7515" t="str">
        <f t="shared" ca="1" si="117"/>
        <v>NOK</v>
      </c>
    </row>
    <row r="7516" spans="1:25" x14ac:dyDescent="0.25">
      <c r="A7516" t="s">
        <v>23</v>
      </c>
      <c r="B7516" t="s">
        <v>44680</v>
      </c>
      <c r="C7516" t="s">
        <v>25</v>
      </c>
      <c r="D7516" t="s">
        <v>611</v>
      </c>
      <c r="E7516" t="s">
        <v>424</v>
      </c>
      <c r="F7516" t="s">
        <v>28</v>
      </c>
      <c r="G7516" t="s">
        <v>29</v>
      </c>
      <c r="H7516" t="s">
        <v>30</v>
      </c>
      <c r="I7516" t="s">
        <v>12349</v>
      </c>
      <c r="J7516" t="e">
        <f>VLOOKUP(I7516,[1]!Tabela2[#All],2,0)</f>
        <v>#REF!</v>
      </c>
      <c r="K7516" t="s">
        <v>32</v>
      </c>
      <c r="L7516" t="s">
        <v>44681</v>
      </c>
      <c r="M7516" t="s">
        <v>44682</v>
      </c>
      <c r="N7516" t="s">
        <v>31300</v>
      </c>
      <c r="O7516" t="s">
        <v>31301</v>
      </c>
      <c r="P7516" t="s">
        <v>44683</v>
      </c>
      <c r="Q7516" t="s">
        <v>2923</v>
      </c>
      <c r="R7516" t="s">
        <v>12352</v>
      </c>
      <c r="S7516" t="s">
        <v>10279</v>
      </c>
      <c r="T7516" t="s">
        <v>40</v>
      </c>
      <c r="U7516" t="s">
        <v>65</v>
      </c>
      <c r="V7516" t="s">
        <v>42</v>
      </c>
      <c r="W7516" t="s">
        <v>23</v>
      </c>
      <c r="X7516" t="s">
        <v>44681</v>
      </c>
      <c r="Y7516" t="str">
        <f t="shared" ca="1" si="117"/>
        <v>NOK</v>
      </c>
    </row>
    <row r="7517" spans="1:25" x14ac:dyDescent="0.25">
      <c r="A7517" t="s">
        <v>23</v>
      </c>
      <c r="B7517" t="s">
        <v>44684</v>
      </c>
      <c r="C7517" t="s">
        <v>25</v>
      </c>
      <c r="D7517" t="s">
        <v>423</v>
      </c>
      <c r="E7517" t="s">
        <v>702</v>
      </c>
      <c r="F7517" t="s">
        <v>28</v>
      </c>
      <c r="G7517" t="s">
        <v>29</v>
      </c>
      <c r="H7517" t="s">
        <v>30</v>
      </c>
      <c r="I7517" t="s">
        <v>530</v>
      </c>
      <c r="J7517" t="e">
        <f>VLOOKUP(I7517,[1]!Tabela2[#All],2,0)</f>
        <v>#REF!</v>
      </c>
      <c r="K7517" t="s">
        <v>32</v>
      </c>
      <c r="L7517" t="s">
        <v>32390</v>
      </c>
      <c r="M7517" t="s">
        <v>44685</v>
      </c>
      <c r="N7517" t="s">
        <v>11567</v>
      </c>
      <c r="O7517" t="s">
        <v>11568</v>
      </c>
      <c r="P7517" t="s">
        <v>44686</v>
      </c>
      <c r="Q7517" t="s">
        <v>7711</v>
      </c>
      <c r="R7517" t="s">
        <v>902</v>
      </c>
      <c r="S7517" t="s">
        <v>4523</v>
      </c>
      <c r="T7517" t="s">
        <v>40</v>
      </c>
      <c r="U7517" t="s">
        <v>401</v>
      </c>
      <c r="V7517" t="s">
        <v>42</v>
      </c>
      <c r="W7517" t="s">
        <v>23</v>
      </c>
      <c r="X7517" t="s">
        <v>32390</v>
      </c>
      <c r="Y7517" t="str">
        <f t="shared" ca="1" si="117"/>
        <v>NOK</v>
      </c>
    </row>
    <row r="7518" spans="1:25" x14ac:dyDescent="0.25">
      <c r="A7518" t="s">
        <v>23</v>
      </c>
      <c r="B7518" t="s">
        <v>44687</v>
      </c>
      <c r="C7518" t="s">
        <v>25</v>
      </c>
      <c r="D7518" t="s">
        <v>148</v>
      </c>
      <c r="E7518" t="s">
        <v>681</v>
      </c>
      <c r="F7518" t="s">
        <v>28</v>
      </c>
      <c r="G7518" t="s">
        <v>29</v>
      </c>
      <c r="H7518" t="s">
        <v>30</v>
      </c>
      <c r="I7518" t="s">
        <v>1786</v>
      </c>
      <c r="J7518" t="e">
        <f>VLOOKUP(I7518,[1]!Tabela2[#All],2,0)</f>
        <v>#REF!</v>
      </c>
      <c r="K7518" t="s">
        <v>151</v>
      </c>
      <c r="L7518" t="s">
        <v>44688</v>
      </c>
      <c r="M7518" t="s">
        <v>44689</v>
      </c>
      <c r="N7518" t="s">
        <v>17967</v>
      </c>
      <c r="O7518" t="s">
        <v>17968</v>
      </c>
      <c r="P7518" t="s">
        <v>44690</v>
      </c>
      <c r="Q7518" t="s">
        <v>43841</v>
      </c>
      <c r="R7518" t="s">
        <v>24441</v>
      </c>
      <c r="S7518" t="s">
        <v>10251</v>
      </c>
      <c r="T7518" t="s">
        <v>40</v>
      </c>
      <c r="U7518" t="s">
        <v>54</v>
      </c>
      <c r="V7518" t="s">
        <v>42</v>
      </c>
      <c r="W7518" t="s">
        <v>23</v>
      </c>
      <c r="X7518" t="s">
        <v>44688</v>
      </c>
      <c r="Y7518" t="str">
        <f t="shared" ca="1" si="117"/>
        <v>NOK</v>
      </c>
    </row>
    <row r="7519" spans="1:25" x14ac:dyDescent="0.25">
      <c r="A7519" t="s">
        <v>23</v>
      </c>
      <c r="B7519" t="s">
        <v>44691</v>
      </c>
      <c r="C7519" t="s">
        <v>25</v>
      </c>
      <c r="D7519" t="s">
        <v>611</v>
      </c>
      <c r="E7519" t="s">
        <v>424</v>
      </c>
      <c r="F7519" t="s">
        <v>28</v>
      </c>
      <c r="G7519" t="s">
        <v>29</v>
      </c>
      <c r="H7519" t="s">
        <v>30</v>
      </c>
      <c r="I7519" t="s">
        <v>3978</v>
      </c>
      <c r="J7519" t="e">
        <f>VLOOKUP(I7519,[1]!Tabela2[#All],2,0)</f>
        <v>#REF!</v>
      </c>
      <c r="K7519" t="s">
        <v>32</v>
      </c>
      <c r="L7519" t="s">
        <v>44692</v>
      </c>
      <c r="M7519" t="s">
        <v>44693</v>
      </c>
      <c r="N7519" t="s">
        <v>44694</v>
      </c>
      <c r="O7519" t="s">
        <v>33623</v>
      </c>
      <c r="P7519" t="s">
        <v>18756</v>
      </c>
      <c r="Q7519" t="s">
        <v>1763</v>
      </c>
      <c r="R7519" t="s">
        <v>902</v>
      </c>
      <c r="S7519" t="s">
        <v>9601</v>
      </c>
      <c r="T7519" t="s">
        <v>40</v>
      </c>
      <c r="U7519" t="s">
        <v>77</v>
      </c>
      <c r="V7519" t="s">
        <v>42</v>
      </c>
      <c r="W7519" t="s">
        <v>23</v>
      </c>
      <c r="X7519" t="s">
        <v>44692</v>
      </c>
      <c r="Y7519" t="str">
        <f t="shared" ca="1" si="117"/>
        <v>NOK</v>
      </c>
    </row>
    <row r="7520" spans="1:25" x14ac:dyDescent="0.25">
      <c r="A7520" t="s">
        <v>23</v>
      </c>
      <c r="B7520" t="s">
        <v>44695</v>
      </c>
      <c r="C7520" t="s">
        <v>25</v>
      </c>
      <c r="D7520" t="s">
        <v>1172</v>
      </c>
      <c r="E7520" t="s">
        <v>424</v>
      </c>
      <c r="F7520" t="s">
        <v>28</v>
      </c>
      <c r="G7520" t="s">
        <v>29</v>
      </c>
      <c r="H7520" t="s">
        <v>30</v>
      </c>
      <c r="I7520" t="s">
        <v>1777</v>
      </c>
      <c r="J7520" t="e">
        <f>VLOOKUP(I7520,[1]!Tabela2[#All],2,0)</f>
        <v>#REF!</v>
      </c>
      <c r="K7520" t="s">
        <v>32</v>
      </c>
      <c r="L7520" t="s">
        <v>44696</v>
      </c>
      <c r="M7520" t="s">
        <v>44697</v>
      </c>
      <c r="N7520" t="s">
        <v>6363</v>
      </c>
      <c r="O7520" t="s">
        <v>6364</v>
      </c>
      <c r="P7520" t="s">
        <v>44698</v>
      </c>
      <c r="Q7520" t="s">
        <v>2923</v>
      </c>
      <c r="R7520" t="s">
        <v>1189</v>
      </c>
      <c r="S7520" t="s">
        <v>21059</v>
      </c>
      <c r="T7520" t="s">
        <v>40</v>
      </c>
      <c r="U7520" t="s">
        <v>65</v>
      </c>
      <c r="V7520" t="s">
        <v>42</v>
      </c>
      <c r="W7520" t="s">
        <v>23</v>
      </c>
      <c r="X7520" t="s">
        <v>44696</v>
      </c>
      <c r="Y7520" t="str">
        <f t="shared" ca="1" si="117"/>
        <v>NOK</v>
      </c>
    </row>
    <row r="7521" spans="1:25" x14ac:dyDescent="0.25">
      <c r="A7521" t="s">
        <v>23</v>
      </c>
      <c r="B7521" t="s">
        <v>44699</v>
      </c>
      <c r="C7521" t="s">
        <v>25</v>
      </c>
      <c r="D7521" t="s">
        <v>161</v>
      </c>
      <c r="E7521" t="s">
        <v>681</v>
      </c>
      <c r="F7521" t="s">
        <v>28</v>
      </c>
      <c r="G7521" t="s">
        <v>29</v>
      </c>
      <c r="H7521" t="s">
        <v>30</v>
      </c>
      <c r="I7521" t="s">
        <v>1394</v>
      </c>
      <c r="J7521" t="e">
        <f>VLOOKUP(I7521,[1]!Tabela2[#All],2,0)</f>
        <v>#REF!</v>
      </c>
      <c r="K7521" t="s">
        <v>32</v>
      </c>
      <c r="L7521" t="s">
        <v>44700</v>
      </c>
      <c r="M7521" t="s">
        <v>44701</v>
      </c>
      <c r="N7521" t="s">
        <v>44702</v>
      </c>
      <c r="O7521" t="s">
        <v>27464</v>
      </c>
      <c r="P7521" t="s">
        <v>31337</v>
      </c>
      <c r="Q7521" t="s">
        <v>41907</v>
      </c>
      <c r="R7521" t="s">
        <v>958</v>
      </c>
      <c r="S7521" t="s">
        <v>44703</v>
      </c>
      <c r="T7521" t="s">
        <v>40</v>
      </c>
      <c r="U7521" t="s">
        <v>77</v>
      </c>
      <c r="V7521" t="s">
        <v>42</v>
      </c>
      <c r="W7521" t="s">
        <v>23</v>
      </c>
      <c r="X7521" t="s">
        <v>44700</v>
      </c>
      <c r="Y7521" t="str">
        <f t="shared" ca="1" si="117"/>
        <v>NOK</v>
      </c>
    </row>
    <row r="7522" spans="1:25" x14ac:dyDescent="0.25">
      <c r="A7522" t="s">
        <v>23</v>
      </c>
      <c r="B7522" t="s">
        <v>44704</v>
      </c>
      <c r="C7522" t="s">
        <v>25</v>
      </c>
      <c r="D7522" t="s">
        <v>423</v>
      </c>
      <c r="E7522" t="s">
        <v>45</v>
      </c>
      <c r="F7522" t="s">
        <v>28</v>
      </c>
      <c r="G7522" t="s">
        <v>29</v>
      </c>
      <c r="H7522" t="s">
        <v>30</v>
      </c>
      <c r="I7522" t="s">
        <v>780</v>
      </c>
      <c r="J7522" t="e">
        <f>VLOOKUP(I7522,[1]!Tabela2[#All],2,0)</f>
        <v>#REF!</v>
      </c>
      <c r="K7522" t="s">
        <v>32</v>
      </c>
      <c r="L7522" t="s">
        <v>17846</v>
      </c>
      <c r="M7522" t="s">
        <v>44705</v>
      </c>
      <c r="N7522" t="s">
        <v>44706</v>
      </c>
      <c r="O7522" t="s">
        <v>44707</v>
      </c>
      <c r="P7522" t="s">
        <v>44708</v>
      </c>
      <c r="Q7522" t="s">
        <v>4009</v>
      </c>
      <c r="R7522" t="s">
        <v>3642</v>
      </c>
      <c r="S7522" t="s">
        <v>10049</v>
      </c>
      <c r="T7522" t="s">
        <v>40</v>
      </c>
      <c r="U7522" t="s">
        <v>65</v>
      </c>
      <c r="V7522" t="s">
        <v>42</v>
      </c>
      <c r="W7522" t="s">
        <v>23</v>
      </c>
      <c r="X7522" t="s">
        <v>17846</v>
      </c>
      <c r="Y7522" t="str">
        <f t="shared" ca="1" si="117"/>
        <v>NOK</v>
      </c>
    </row>
    <row r="7523" spans="1:25" x14ac:dyDescent="0.25">
      <c r="A7523" t="s">
        <v>23</v>
      </c>
      <c r="B7523" t="s">
        <v>44709</v>
      </c>
      <c r="C7523" t="s">
        <v>25</v>
      </c>
      <c r="D7523" t="s">
        <v>98</v>
      </c>
      <c r="E7523" t="s">
        <v>390</v>
      </c>
      <c r="F7523" t="s">
        <v>391</v>
      </c>
      <c r="G7523" t="s">
        <v>29</v>
      </c>
      <c r="H7523" t="s">
        <v>30</v>
      </c>
      <c r="I7523" t="s">
        <v>261</v>
      </c>
      <c r="J7523" t="e">
        <f>VLOOKUP(I7523,[1]!Tabela2[#All],2,0)</f>
        <v>#REF!</v>
      </c>
      <c r="K7523" t="s">
        <v>32</v>
      </c>
      <c r="L7523" t="s">
        <v>44710</v>
      </c>
      <c r="M7523" t="s">
        <v>44711</v>
      </c>
      <c r="N7523" t="s">
        <v>1255</v>
      </c>
      <c r="O7523" t="s">
        <v>44712</v>
      </c>
      <c r="P7523" t="s">
        <v>33344</v>
      </c>
      <c r="Q7523" t="s">
        <v>35929</v>
      </c>
      <c r="R7523" t="s">
        <v>1044</v>
      </c>
      <c r="S7523" t="s">
        <v>18460</v>
      </c>
      <c r="T7523" t="s">
        <v>40</v>
      </c>
      <c r="U7523" t="s">
        <v>41</v>
      </c>
      <c r="V7523" t="s">
        <v>42</v>
      </c>
      <c r="W7523" t="s">
        <v>23</v>
      </c>
      <c r="X7523" t="s">
        <v>44710</v>
      </c>
      <c r="Y7523" t="str">
        <f t="shared" ca="1" si="117"/>
        <v>NOK</v>
      </c>
    </row>
    <row r="7524" spans="1:25" x14ac:dyDescent="0.25">
      <c r="A7524" t="s">
        <v>23</v>
      </c>
      <c r="B7524" t="s">
        <v>44713</v>
      </c>
      <c r="C7524" t="s">
        <v>25</v>
      </c>
      <c r="D7524" t="s">
        <v>161</v>
      </c>
      <c r="E7524" t="s">
        <v>27</v>
      </c>
      <c r="F7524" t="s">
        <v>28</v>
      </c>
      <c r="G7524" t="s">
        <v>29</v>
      </c>
      <c r="H7524" t="s">
        <v>30</v>
      </c>
      <c r="I7524" t="s">
        <v>11635</v>
      </c>
      <c r="J7524" t="e">
        <f>VLOOKUP(I7524,[1]!Tabela2[#All],2,0)</f>
        <v>#REF!</v>
      </c>
      <c r="K7524" t="s">
        <v>32</v>
      </c>
      <c r="L7524" t="s">
        <v>44714</v>
      </c>
      <c r="M7524" t="s">
        <v>44715</v>
      </c>
      <c r="N7524" t="s">
        <v>44716</v>
      </c>
      <c r="O7524" t="s">
        <v>7900</v>
      </c>
      <c r="P7524" t="s">
        <v>32733</v>
      </c>
      <c r="Q7524" t="s">
        <v>1939</v>
      </c>
      <c r="R7524" t="s">
        <v>827</v>
      </c>
      <c r="S7524" t="s">
        <v>2499</v>
      </c>
      <c r="T7524" t="s">
        <v>183</v>
      </c>
      <c r="U7524" t="s">
        <v>42</v>
      </c>
      <c r="V7524" t="s">
        <v>3508</v>
      </c>
      <c r="W7524" t="s">
        <v>23</v>
      </c>
      <c r="X7524" t="s">
        <v>44714</v>
      </c>
      <c r="Y7524" t="str">
        <f t="shared" ca="1" si="117"/>
        <v>NOK</v>
      </c>
    </row>
    <row r="7525" spans="1:25" x14ac:dyDescent="0.25">
      <c r="A7525" t="s">
        <v>23</v>
      </c>
      <c r="B7525" t="s">
        <v>44717</v>
      </c>
      <c r="C7525" t="s">
        <v>25</v>
      </c>
      <c r="D7525" t="s">
        <v>423</v>
      </c>
      <c r="E7525" t="s">
        <v>1766</v>
      </c>
      <c r="F7525" t="s">
        <v>28</v>
      </c>
      <c r="G7525" t="s">
        <v>29</v>
      </c>
      <c r="H7525" t="s">
        <v>30</v>
      </c>
      <c r="I7525" t="s">
        <v>2969</v>
      </c>
      <c r="J7525" t="e">
        <f>VLOOKUP(I7525,[1]!Tabela2[#All],2,0)</f>
        <v>#REF!</v>
      </c>
      <c r="K7525" t="s">
        <v>32</v>
      </c>
      <c r="L7525" t="s">
        <v>44718</v>
      </c>
      <c r="M7525" t="s">
        <v>44719</v>
      </c>
      <c r="N7525" t="s">
        <v>30120</v>
      </c>
      <c r="O7525" t="s">
        <v>32733</v>
      </c>
      <c r="P7525" t="s">
        <v>16881</v>
      </c>
      <c r="Q7525" t="s">
        <v>20308</v>
      </c>
      <c r="R7525" t="s">
        <v>2161</v>
      </c>
      <c r="S7525" t="s">
        <v>21059</v>
      </c>
      <c r="T7525" t="s">
        <v>40</v>
      </c>
      <c r="U7525" t="s">
        <v>41</v>
      </c>
      <c r="V7525" t="s">
        <v>42</v>
      </c>
      <c r="W7525" t="s">
        <v>23</v>
      </c>
      <c r="X7525" t="s">
        <v>44718</v>
      </c>
      <c r="Y7525" t="str">
        <f t="shared" ca="1" si="117"/>
        <v>NOK</v>
      </c>
    </row>
    <row r="7526" spans="1:25" x14ac:dyDescent="0.25">
      <c r="A7526" t="s">
        <v>23</v>
      </c>
      <c r="B7526" t="s">
        <v>44720</v>
      </c>
      <c r="C7526" t="s">
        <v>25</v>
      </c>
      <c r="D7526" t="s">
        <v>809</v>
      </c>
      <c r="E7526" t="s">
        <v>1441</v>
      </c>
      <c r="F7526" t="s">
        <v>329</v>
      </c>
      <c r="G7526" t="s">
        <v>29</v>
      </c>
      <c r="H7526" t="s">
        <v>316</v>
      </c>
      <c r="I7526" t="s">
        <v>1777</v>
      </c>
      <c r="J7526" t="e">
        <f>VLOOKUP(I7526,[1]!Tabela2[#All],2,0)</f>
        <v>#REF!</v>
      </c>
      <c r="K7526" t="s">
        <v>32</v>
      </c>
      <c r="L7526" t="s">
        <v>44721</v>
      </c>
      <c r="M7526" t="s">
        <v>44722</v>
      </c>
      <c r="N7526" t="s">
        <v>34303</v>
      </c>
      <c r="O7526" t="s">
        <v>34304</v>
      </c>
      <c r="P7526" t="s">
        <v>36195</v>
      </c>
      <c r="Q7526" t="s">
        <v>44723</v>
      </c>
      <c r="R7526" t="s">
        <v>639</v>
      </c>
      <c r="S7526" t="s">
        <v>44724</v>
      </c>
      <c r="T7526" t="s">
        <v>183</v>
      </c>
      <c r="U7526" t="s">
        <v>42</v>
      </c>
      <c r="V7526" t="s">
        <v>8729</v>
      </c>
      <c r="W7526" t="s">
        <v>23</v>
      </c>
      <c r="X7526" t="s">
        <v>44721</v>
      </c>
      <c r="Y7526" t="str">
        <f t="shared" ca="1" si="117"/>
        <v>NOK</v>
      </c>
    </row>
    <row r="7527" spans="1:25" x14ac:dyDescent="0.25">
      <c r="A7527" t="s">
        <v>23</v>
      </c>
      <c r="B7527" t="s">
        <v>44725</v>
      </c>
      <c r="C7527" t="s">
        <v>25</v>
      </c>
      <c r="D7527" t="s">
        <v>809</v>
      </c>
      <c r="E7527" t="s">
        <v>507</v>
      </c>
      <c r="F7527" t="s">
        <v>329</v>
      </c>
      <c r="G7527" t="s">
        <v>29</v>
      </c>
      <c r="H7527" t="s">
        <v>316</v>
      </c>
      <c r="I7527" t="s">
        <v>622</v>
      </c>
      <c r="J7527" t="e">
        <f>VLOOKUP(I7527,[1]!Tabela2[#All],2,0)</f>
        <v>#REF!</v>
      </c>
      <c r="K7527" t="s">
        <v>32</v>
      </c>
      <c r="L7527" t="s">
        <v>44726</v>
      </c>
      <c r="M7527" t="s">
        <v>44727</v>
      </c>
      <c r="N7527" t="s">
        <v>24995</v>
      </c>
      <c r="O7527" t="s">
        <v>24996</v>
      </c>
      <c r="P7527" t="s">
        <v>7912</v>
      </c>
      <c r="Q7527" t="s">
        <v>42369</v>
      </c>
      <c r="R7527" t="s">
        <v>2012</v>
      </c>
      <c r="S7527" t="s">
        <v>5758</v>
      </c>
      <c r="T7527" t="s">
        <v>183</v>
      </c>
      <c r="U7527" t="s">
        <v>42</v>
      </c>
      <c r="V7527" t="s">
        <v>3716</v>
      </c>
      <c r="W7527" t="s">
        <v>23</v>
      </c>
      <c r="X7527" t="s">
        <v>44726</v>
      </c>
      <c r="Y7527" t="str">
        <f t="shared" ca="1" si="117"/>
        <v>NOK</v>
      </c>
    </row>
    <row r="7528" spans="1:25" x14ac:dyDescent="0.25">
      <c r="A7528" t="s">
        <v>23</v>
      </c>
      <c r="B7528" t="s">
        <v>44728</v>
      </c>
      <c r="C7528" t="s">
        <v>25</v>
      </c>
      <c r="D7528" t="s">
        <v>98</v>
      </c>
      <c r="E7528" t="s">
        <v>1506</v>
      </c>
      <c r="F7528" t="s">
        <v>391</v>
      </c>
      <c r="G7528" t="s">
        <v>29</v>
      </c>
      <c r="H7528" t="s">
        <v>30</v>
      </c>
      <c r="I7528" t="s">
        <v>1412</v>
      </c>
      <c r="J7528" t="e">
        <f>VLOOKUP(I7528,[1]!Tabela2[#All],2,0)</f>
        <v>#REF!</v>
      </c>
      <c r="K7528" t="s">
        <v>32</v>
      </c>
      <c r="L7528" t="s">
        <v>44729</v>
      </c>
      <c r="M7528" t="s">
        <v>44730</v>
      </c>
      <c r="N7528" t="s">
        <v>24996</v>
      </c>
      <c r="O7528" t="s">
        <v>7101</v>
      </c>
      <c r="P7528" t="s">
        <v>39309</v>
      </c>
      <c r="Q7528" t="s">
        <v>15191</v>
      </c>
      <c r="R7528" t="s">
        <v>2125</v>
      </c>
      <c r="S7528" t="s">
        <v>8903</v>
      </c>
      <c r="T7528" t="s">
        <v>40</v>
      </c>
      <c r="U7528" t="s">
        <v>401</v>
      </c>
      <c r="V7528" t="s">
        <v>42</v>
      </c>
      <c r="W7528" t="s">
        <v>23</v>
      </c>
      <c r="X7528" t="s">
        <v>44729</v>
      </c>
      <c r="Y7528" t="str">
        <f t="shared" ca="1" si="117"/>
        <v>NOK</v>
      </c>
    </row>
    <row r="7529" spans="1:25" x14ac:dyDescent="0.25">
      <c r="A7529" t="s">
        <v>23</v>
      </c>
      <c r="B7529" t="s">
        <v>44731</v>
      </c>
      <c r="C7529" t="s">
        <v>25</v>
      </c>
      <c r="D7529" t="s">
        <v>809</v>
      </c>
      <c r="E7529" t="s">
        <v>292</v>
      </c>
      <c r="F7529" t="s">
        <v>329</v>
      </c>
      <c r="G7529" t="s">
        <v>29</v>
      </c>
      <c r="H7529" t="s">
        <v>316</v>
      </c>
      <c r="I7529" t="s">
        <v>4896</v>
      </c>
      <c r="J7529" t="e">
        <f>VLOOKUP(I7529,[1]!Tabela2[#All],2,0)</f>
        <v>#REF!</v>
      </c>
      <c r="K7529" t="s">
        <v>32</v>
      </c>
      <c r="L7529" t="s">
        <v>44732</v>
      </c>
      <c r="M7529" t="s">
        <v>44733</v>
      </c>
      <c r="N7529" t="s">
        <v>44734</v>
      </c>
      <c r="O7529" t="s">
        <v>44735</v>
      </c>
      <c r="P7529" t="s">
        <v>44736</v>
      </c>
      <c r="Q7529" t="s">
        <v>11157</v>
      </c>
      <c r="R7529" t="s">
        <v>3088</v>
      </c>
      <c r="S7529" t="s">
        <v>44737</v>
      </c>
      <c r="T7529" t="s">
        <v>40</v>
      </c>
      <c r="U7529" t="s">
        <v>476</v>
      </c>
      <c r="V7529" t="s">
        <v>42</v>
      </c>
      <c r="W7529" t="s">
        <v>23</v>
      </c>
      <c r="X7529" t="s">
        <v>44732</v>
      </c>
      <c r="Y7529" t="str">
        <f t="shared" ca="1" si="117"/>
        <v>NOK</v>
      </c>
    </row>
    <row r="7530" spans="1:25" x14ac:dyDescent="0.25">
      <c r="A7530" t="s">
        <v>23</v>
      </c>
      <c r="B7530" t="s">
        <v>44738</v>
      </c>
      <c r="C7530" t="s">
        <v>25</v>
      </c>
      <c r="D7530" t="s">
        <v>161</v>
      </c>
      <c r="E7530" t="s">
        <v>240</v>
      </c>
      <c r="F7530" t="s">
        <v>28</v>
      </c>
      <c r="G7530" t="s">
        <v>29</v>
      </c>
      <c r="H7530" t="s">
        <v>30</v>
      </c>
      <c r="I7530" t="s">
        <v>6553</v>
      </c>
      <c r="J7530" t="e">
        <f>VLOOKUP(I7530,[1]!Tabela2[#All],2,0)</f>
        <v>#REF!</v>
      </c>
      <c r="K7530" t="s">
        <v>32</v>
      </c>
      <c r="L7530" t="s">
        <v>44739</v>
      </c>
      <c r="M7530" t="s">
        <v>44740</v>
      </c>
      <c r="N7530" t="s">
        <v>44741</v>
      </c>
      <c r="O7530" t="s">
        <v>44742</v>
      </c>
      <c r="P7530" t="s">
        <v>44743</v>
      </c>
      <c r="Q7530" t="s">
        <v>1847</v>
      </c>
      <c r="R7530" t="s">
        <v>2269</v>
      </c>
      <c r="S7530" t="s">
        <v>27906</v>
      </c>
      <c r="T7530" t="s">
        <v>40</v>
      </c>
      <c r="U7530" t="s">
        <v>65</v>
      </c>
      <c r="V7530" t="s">
        <v>42</v>
      </c>
      <c r="W7530" t="s">
        <v>23</v>
      </c>
      <c r="X7530" t="s">
        <v>44739</v>
      </c>
      <c r="Y7530" t="str">
        <f t="shared" ca="1" si="117"/>
        <v>NOK</v>
      </c>
    </row>
    <row r="7531" spans="1:25" x14ac:dyDescent="0.25">
      <c r="A7531" t="s">
        <v>23</v>
      </c>
      <c r="B7531" t="s">
        <v>44744</v>
      </c>
      <c r="C7531" t="s">
        <v>25</v>
      </c>
      <c r="D7531" t="s">
        <v>423</v>
      </c>
      <c r="E7531" t="s">
        <v>45</v>
      </c>
      <c r="F7531" t="s">
        <v>28</v>
      </c>
      <c r="G7531" t="s">
        <v>29</v>
      </c>
      <c r="H7531" t="s">
        <v>30</v>
      </c>
      <c r="I7531" t="s">
        <v>1526</v>
      </c>
      <c r="J7531" t="e">
        <f>VLOOKUP(I7531,[1]!Tabela2[#All],2,0)</f>
        <v>#REF!</v>
      </c>
      <c r="K7531" t="s">
        <v>32</v>
      </c>
      <c r="L7531" t="s">
        <v>44745</v>
      </c>
      <c r="M7531" t="s">
        <v>44746</v>
      </c>
      <c r="N7531" t="s">
        <v>8540</v>
      </c>
      <c r="O7531" t="s">
        <v>7953</v>
      </c>
      <c r="P7531" t="s">
        <v>34820</v>
      </c>
      <c r="Q7531" t="s">
        <v>44630</v>
      </c>
      <c r="R7531" t="s">
        <v>2251</v>
      </c>
      <c r="S7531" t="s">
        <v>26298</v>
      </c>
      <c r="T7531" t="s">
        <v>40</v>
      </c>
      <c r="U7531" t="s">
        <v>401</v>
      </c>
      <c r="V7531" t="s">
        <v>42</v>
      </c>
      <c r="W7531" t="s">
        <v>23</v>
      </c>
      <c r="X7531" t="s">
        <v>44745</v>
      </c>
      <c r="Y7531" t="str">
        <f t="shared" ca="1" si="117"/>
        <v>NOK</v>
      </c>
    </row>
    <row r="7532" spans="1:25" x14ac:dyDescent="0.25">
      <c r="A7532" t="s">
        <v>23</v>
      </c>
      <c r="B7532" t="s">
        <v>44747</v>
      </c>
      <c r="C7532" t="s">
        <v>25</v>
      </c>
      <c r="D7532" t="s">
        <v>423</v>
      </c>
      <c r="E7532" t="s">
        <v>45</v>
      </c>
      <c r="F7532" t="s">
        <v>28</v>
      </c>
      <c r="G7532" t="s">
        <v>29</v>
      </c>
      <c r="H7532" t="s">
        <v>30</v>
      </c>
      <c r="I7532" t="s">
        <v>2424</v>
      </c>
      <c r="J7532" t="e">
        <f>VLOOKUP(I7532,[1]!Tabela2[#All],2,0)</f>
        <v>#REF!</v>
      </c>
      <c r="K7532" t="s">
        <v>32</v>
      </c>
      <c r="L7532" t="s">
        <v>44748</v>
      </c>
      <c r="M7532" t="s">
        <v>44749</v>
      </c>
      <c r="N7532" t="s">
        <v>43645</v>
      </c>
      <c r="O7532" t="s">
        <v>3770</v>
      </c>
      <c r="P7532" t="s">
        <v>44750</v>
      </c>
      <c r="Q7532" t="s">
        <v>33215</v>
      </c>
      <c r="R7532" t="s">
        <v>8999</v>
      </c>
      <c r="S7532" t="s">
        <v>14696</v>
      </c>
      <c r="T7532" t="s">
        <v>40</v>
      </c>
      <c r="U7532" t="s">
        <v>401</v>
      </c>
      <c r="V7532" t="s">
        <v>42</v>
      </c>
      <c r="W7532" t="s">
        <v>23</v>
      </c>
      <c r="X7532" t="s">
        <v>44748</v>
      </c>
      <c r="Y7532" t="str">
        <f t="shared" ca="1" si="117"/>
        <v>NOK</v>
      </c>
    </row>
    <row r="7533" spans="1:25" x14ac:dyDescent="0.25">
      <c r="A7533" t="s">
        <v>23</v>
      </c>
      <c r="B7533" t="s">
        <v>44751</v>
      </c>
      <c r="C7533" t="s">
        <v>25</v>
      </c>
      <c r="D7533" t="s">
        <v>67</v>
      </c>
      <c r="E7533" t="s">
        <v>1278</v>
      </c>
      <c r="F7533" t="s">
        <v>28</v>
      </c>
      <c r="G7533" t="s">
        <v>29</v>
      </c>
      <c r="H7533" t="s">
        <v>30</v>
      </c>
      <c r="I7533" t="s">
        <v>1279</v>
      </c>
      <c r="J7533" t="e">
        <f>VLOOKUP(I7533,[1]!Tabela2[#All],2,0)</f>
        <v>#REF!</v>
      </c>
      <c r="K7533" t="s">
        <v>32</v>
      </c>
      <c r="L7533" t="s">
        <v>44752</v>
      </c>
      <c r="M7533" t="s">
        <v>44753</v>
      </c>
      <c r="N7533" t="s">
        <v>17630</v>
      </c>
      <c r="O7533" t="s">
        <v>44754</v>
      </c>
      <c r="P7533" t="s">
        <v>44755</v>
      </c>
      <c r="Q7533" t="s">
        <v>31388</v>
      </c>
      <c r="R7533" t="s">
        <v>3124</v>
      </c>
      <c r="S7533" t="s">
        <v>15617</v>
      </c>
      <c r="T7533" t="s">
        <v>40</v>
      </c>
      <c r="U7533" t="s">
        <v>54</v>
      </c>
      <c r="V7533" t="s">
        <v>42</v>
      </c>
      <c r="W7533" t="s">
        <v>23</v>
      </c>
      <c r="X7533" t="s">
        <v>44752</v>
      </c>
      <c r="Y7533" t="str">
        <f t="shared" ca="1" si="117"/>
        <v>NOK</v>
      </c>
    </row>
    <row r="7534" spans="1:25" x14ac:dyDescent="0.25">
      <c r="A7534" t="s">
        <v>23</v>
      </c>
      <c r="B7534" t="s">
        <v>44756</v>
      </c>
      <c r="C7534" t="s">
        <v>25</v>
      </c>
      <c r="D7534" t="s">
        <v>67</v>
      </c>
      <c r="E7534" t="s">
        <v>1278</v>
      </c>
      <c r="F7534" t="s">
        <v>28</v>
      </c>
      <c r="G7534" t="s">
        <v>29</v>
      </c>
      <c r="H7534" t="s">
        <v>30</v>
      </c>
      <c r="I7534" t="s">
        <v>4035</v>
      </c>
      <c r="J7534" t="e">
        <f>VLOOKUP(I7534,[1]!Tabela2[#All],2,0)</f>
        <v>#REF!</v>
      </c>
      <c r="K7534" t="s">
        <v>32</v>
      </c>
      <c r="L7534" t="s">
        <v>44757</v>
      </c>
      <c r="M7534" t="s">
        <v>44758</v>
      </c>
      <c r="N7534" t="s">
        <v>24354</v>
      </c>
      <c r="O7534" t="s">
        <v>44759</v>
      </c>
      <c r="P7534" t="s">
        <v>44760</v>
      </c>
      <c r="Q7534" t="s">
        <v>10902</v>
      </c>
      <c r="R7534" t="s">
        <v>170</v>
      </c>
      <c r="S7534" t="s">
        <v>2377</v>
      </c>
      <c r="T7534" t="s">
        <v>40</v>
      </c>
      <c r="U7534" t="s">
        <v>65</v>
      </c>
      <c r="V7534" t="s">
        <v>42</v>
      </c>
      <c r="W7534" t="s">
        <v>23</v>
      </c>
      <c r="X7534" t="s">
        <v>44757</v>
      </c>
      <c r="Y7534" t="str">
        <f t="shared" ca="1" si="117"/>
        <v>NOK</v>
      </c>
    </row>
    <row r="7535" spans="1:25" x14ac:dyDescent="0.25">
      <c r="A7535" t="s">
        <v>23</v>
      </c>
      <c r="B7535" t="s">
        <v>44761</v>
      </c>
      <c r="C7535" t="s">
        <v>25</v>
      </c>
      <c r="D7535" t="s">
        <v>611</v>
      </c>
      <c r="E7535" t="s">
        <v>681</v>
      </c>
      <c r="F7535" t="s">
        <v>28</v>
      </c>
      <c r="G7535" t="s">
        <v>29</v>
      </c>
      <c r="H7535" t="s">
        <v>30</v>
      </c>
      <c r="I7535" t="s">
        <v>7356</v>
      </c>
      <c r="J7535" t="e">
        <f>VLOOKUP(I7535,[1]!Tabela2[#All],2,0)</f>
        <v>#REF!</v>
      </c>
      <c r="K7535" t="s">
        <v>32</v>
      </c>
      <c r="L7535" t="s">
        <v>44762</v>
      </c>
      <c r="M7535" t="s">
        <v>44763</v>
      </c>
      <c r="N7535" t="s">
        <v>36547</v>
      </c>
      <c r="O7535" t="s">
        <v>44764</v>
      </c>
      <c r="P7535" t="s">
        <v>44765</v>
      </c>
      <c r="Q7535" t="s">
        <v>3052</v>
      </c>
      <c r="R7535" t="s">
        <v>15020</v>
      </c>
      <c r="S7535" t="s">
        <v>6332</v>
      </c>
      <c r="T7535" t="s">
        <v>40</v>
      </c>
      <c r="U7535" t="s">
        <v>77</v>
      </c>
      <c r="V7535" t="s">
        <v>42</v>
      </c>
      <c r="W7535" t="s">
        <v>23</v>
      </c>
      <c r="X7535" t="s">
        <v>44762</v>
      </c>
      <c r="Y7535" t="str">
        <f t="shared" ca="1" si="117"/>
        <v>NOK</v>
      </c>
    </row>
    <row r="7536" spans="1:25" x14ac:dyDescent="0.25">
      <c r="A7536" t="s">
        <v>23</v>
      </c>
      <c r="B7536" t="s">
        <v>44766</v>
      </c>
      <c r="C7536" t="s">
        <v>25</v>
      </c>
      <c r="D7536" t="s">
        <v>403</v>
      </c>
      <c r="E7536" t="s">
        <v>27</v>
      </c>
      <c r="F7536" t="s">
        <v>28</v>
      </c>
      <c r="G7536" t="s">
        <v>29</v>
      </c>
      <c r="H7536" t="s">
        <v>30</v>
      </c>
      <c r="I7536" t="s">
        <v>2942</v>
      </c>
      <c r="J7536" t="e">
        <f>VLOOKUP(I7536,[1]!Tabela2[#All],2,0)</f>
        <v>#REF!</v>
      </c>
      <c r="K7536" t="s">
        <v>32</v>
      </c>
      <c r="L7536" t="s">
        <v>44767</v>
      </c>
      <c r="M7536" t="s">
        <v>44768</v>
      </c>
      <c r="N7536" t="s">
        <v>41286</v>
      </c>
      <c r="O7536" t="s">
        <v>41287</v>
      </c>
      <c r="P7536" t="s">
        <v>23827</v>
      </c>
      <c r="Q7536" t="s">
        <v>3834</v>
      </c>
      <c r="R7536" t="s">
        <v>729</v>
      </c>
      <c r="S7536" t="s">
        <v>5766</v>
      </c>
      <c r="T7536" t="s">
        <v>40</v>
      </c>
      <c r="U7536" t="s">
        <v>41</v>
      </c>
      <c r="V7536" t="s">
        <v>42</v>
      </c>
      <c r="W7536" t="s">
        <v>23</v>
      </c>
      <c r="X7536" t="s">
        <v>44767</v>
      </c>
      <c r="Y7536" t="str">
        <f t="shared" ca="1" si="117"/>
        <v>NOK</v>
      </c>
    </row>
    <row r="7537" spans="1:25" x14ac:dyDescent="0.25">
      <c r="A7537" t="s">
        <v>23</v>
      </c>
      <c r="B7537" t="s">
        <v>44769</v>
      </c>
      <c r="C7537" t="s">
        <v>25</v>
      </c>
      <c r="D7537" t="s">
        <v>197</v>
      </c>
      <c r="E7537" t="s">
        <v>173</v>
      </c>
      <c r="F7537" t="s">
        <v>28</v>
      </c>
      <c r="G7537" t="s">
        <v>29</v>
      </c>
      <c r="H7537" t="s">
        <v>30</v>
      </c>
      <c r="I7537" t="s">
        <v>241</v>
      </c>
      <c r="J7537" t="e">
        <f>VLOOKUP(I7537,[1]!Tabela2[#All],2,0)</f>
        <v>#REF!</v>
      </c>
      <c r="K7537" t="s">
        <v>32</v>
      </c>
      <c r="L7537" t="s">
        <v>44770</v>
      </c>
      <c r="M7537" t="s">
        <v>44771</v>
      </c>
      <c r="N7537" t="s">
        <v>44772</v>
      </c>
      <c r="O7537" t="s">
        <v>44773</v>
      </c>
      <c r="P7537" t="s">
        <v>44774</v>
      </c>
      <c r="Q7537" t="s">
        <v>4099</v>
      </c>
      <c r="R7537" t="s">
        <v>8754</v>
      </c>
      <c r="S7537" t="s">
        <v>2144</v>
      </c>
      <c r="T7537" t="s">
        <v>40</v>
      </c>
      <c r="U7537" t="s">
        <v>54</v>
      </c>
      <c r="V7537" t="s">
        <v>42</v>
      </c>
      <c r="W7537" t="s">
        <v>23</v>
      </c>
      <c r="X7537" t="s">
        <v>44770</v>
      </c>
      <c r="Y7537" t="str">
        <f t="shared" ca="1" si="117"/>
        <v>NOK</v>
      </c>
    </row>
    <row r="7538" spans="1:25" x14ac:dyDescent="0.25">
      <c r="A7538" t="s">
        <v>23</v>
      </c>
      <c r="B7538" t="s">
        <v>44775</v>
      </c>
      <c r="C7538" t="s">
        <v>25</v>
      </c>
      <c r="D7538" t="s">
        <v>197</v>
      </c>
      <c r="E7538" t="s">
        <v>99</v>
      </c>
      <c r="F7538" t="s">
        <v>28</v>
      </c>
      <c r="G7538" t="s">
        <v>29</v>
      </c>
      <c r="H7538" t="s">
        <v>30</v>
      </c>
      <c r="I7538" t="s">
        <v>590</v>
      </c>
      <c r="J7538" t="e">
        <f>VLOOKUP(I7538,[1]!Tabela2[#All],2,0)</f>
        <v>#REF!</v>
      </c>
      <c r="K7538" t="s">
        <v>32</v>
      </c>
      <c r="L7538" t="s">
        <v>44776</v>
      </c>
      <c r="M7538" t="s">
        <v>44777</v>
      </c>
      <c r="N7538" t="s">
        <v>44778</v>
      </c>
      <c r="O7538" t="s">
        <v>44779</v>
      </c>
      <c r="P7538" t="s">
        <v>23833</v>
      </c>
      <c r="Q7538" t="s">
        <v>2855</v>
      </c>
      <c r="R7538" t="s">
        <v>7499</v>
      </c>
      <c r="S7538" t="s">
        <v>21320</v>
      </c>
      <c r="T7538" t="s">
        <v>40</v>
      </c>
      <c r="U7538" t="s">
        <v>65</v>
      </c>
      <c r="V7538" t="s">
        <v>42</v>
      </c>
      <c r="W7538" t="s">
        <v>23</v>
      </c>
      <c r="X7538" t="s">
        <v>44776</v>
      </c>
      <c r="Y7538" t="str">
        <f t="shared" ca="1" si="117"/>
        <v>NOK</v>
      </c>
    </row>
    <row r="7539" spans="1:25" x14ac:dyDescent="0.25">
      <c r="A7539" t="s">
        <v>23</v>
      </c>
      <c r="B7539" t="s">
        <v>44780</v>
      </c>
      <c r="C7539" t="s">
        <v>25</v>
      </c>
      <c r="D7539" t="s">
        <v>67</v>
      </c>
      <c r="E7539" t="s">
        <v>271</v>
      </c>
      <c r="F7539" t="s">
        <v>28</v>
      </c>
      <c r="G7539" t="s">
        <v>29</v>
      </c>
      <c r="H7539" t="s">
        <v>30</v>
      </c>
      <c r="I7539" t="s">
        <v>5294</v>
      </c>
      <c r="J7539" t="e">
        <f>VLOOKUP(I7539,[1]!Tabela2[#All],2,0)</f>
        <v>#REF!</v>
      </c>
      <c r="K7539" t="s">
        <v>32</v>
      </c>
      <c r="L7539" t="s">
        <v>44781</v>
      </c>
      <c r="M7539" t="s">
        <v>44782</v>
      </c>
      <c r="N7539" t="s">
        <v>44783</v>
      </c>
      <c r="O7539" t="s">
        <v>44784</v>
      </c>
      <c r="P7539" t="s">
        <v>44785</v>
      </c>
      <c r="Q7539" t="s">
        <v>9081</v>
      </c>
      <c r="R7539" t="s">
        <v>4664</v>
      </c>
      <c r="S7539" t="s">
        <v>31822</v>
      </c>
      <c r="T7539" t="s">
        <v>40</v>
      </c>
      <c r="U7539" t="s">
        <v>41</v>
      </c>
      <c r="V7539" t="s">
        <v>42</v>
      </c>
      <c r="W7539" t="s">
        <v>23</v>
      </c>
      <c r="X7539" t="s">
        <v>44781</v>
      </c>
      <c r="Y7539" t="str">
        <f t="shared" ca="1" si="117"/>
        <v>NOK</v>
      </c>
    </row>
    <row r="7540" spans="1:25" x14ac:dyDescent="0.25">
      <c r="A7540" t="s">
        <v>23</v>
      </c>
      <c r="B7540" t="s">
        <v>44786</v>
      </c>
      <c r="C7540" t="s">
        <v>25</v>
      </c>
      <c r="D7540" t="s">
        <v>161</v>
      </c>
      <c r="E7540" t="s">
        <v>1018</v>
      </c>
      <c r="F7540" t="s">
        <v>28</v>
      </c>
      <c r="G7540" t="s">
        <v>29</v>
      </c>
      <c r="H7540" t="s">
        <v>30</v>
      </c>
      <c r="I7540" t="s">
        <v>7518</v>
      </c>
      <c r="J7540" t="e">
        <f>VLOOKUP(I7540,[1]!Tabela2[#All],2,0)</f>
        <v>#REF!</v>
      </c>
      <c r="K7540" t="s">
        <v>32</v>
      </c>
      <c r="L7540" t="s">
        <v>44787</v>
      </c>
      <c r="M7540" t="s">
        <v>44788</v>
      </c>
      <c r="N7540" t="s">
        <v>35045</v>
      </c>
      <c r="O7540" t="s">
        <v>7232</v>
      </c>
      <c r="P7540" t="s">
        <v>11561</v>
      </c>
      <c r="Q7540" t="s">
        <v>44789</v>
      </c>
      <c r="R7540" t="s">
        <v>1552</v>
      </c>
      <c r="S7540" t="s">
        <v>44790</v>
      </c>
      <c r="T7540" t="s">
        <v>40</v>
      </c>
      <c r="U7540" t="s">
        <v>65</v>
      </c>
      <c r="V7540" t="s">
        <v>42</v>
      </c>
      <c r="W7540" t="s">
        <v>23</v>
      </c>
      <c r="X7540" t="s">
        <v>44787</v>
      </c>
      <c r="Y7540" t="str">
        <f t="shared" ca="1" si="117"/>
        <v>NOK</v>
      </c>
    </row>
    <row r="7541" spans="1:25" x14ac:dyDescent="0.25">
      <c r="A7541" t="s">
        <v>23</v>
      </c>
      <c r="B7541" t="s">
        <v>44791</v>
      </c>
      <c r="C7541" t="s">
        <v>25</v>
      </c>
      <c r="D7541" t="s">
        <v>148</v>
      </c>
      <c r="E7541" t="s">
        <v>99</v>
      </c>
      <c r="F7541" t="s">
        <v>28</v>
      </c>
      <c r="G7541" t="s">
        <v>29</v>
      </c>
      <c r="H7541" t="s">
        <v>30</v>
      </c>
      <c r="I7541" t="s">
        <v>1709</v>
      </c>
      <c r="J7541" t="e">
        <f>VLOOKUP(I7541,[1]!Tabela2[#All],2,0)</f>
        <v>#REF!</v>
      </c>
      <c r="K7541" t="s">
        <v>151</v>
      </c>
      <c r="L7541" t="s">
        <v>44792</v>
      </c>
      <c r="M7541" t="s">
        <v>44793</v>
      </c>
      <c r="N7541" t="s">
        <v>44794</v>
      </c>
      <c r="O7541" t="s">
        <v>44795</v>
      </c>
      <c r="P7541" t="s">
        <v>42</v>
      </c>
      <c r="Q7541" t="s">
        <v>42</v>
      </c>
      <c r="R7541" t="s">
        <v>42</v>
      </c>
      <c r="S7541" t="s">
        <v>42</v>
      </c>
      <c r="T7541" t="s">
        <v>183</v>
      </c>
      <c r="U7541" t="s">
        <v>42</v>
      </c>
      <c r="V7541" t="s">
        <v>42</v>
      </c>
      <c r="W7541" t="s">
        <v>23</v>
      </c>
      <c r="X7541" t="s">
        <v>44792</v>
      </c>
      <c r="Y7541" t="str">
        <f t="shared" ca="1" si="117"/>
        <v>NOK</v>
      </c>
    </row>
    <row r="7542" spans="1:25" x14ac:dyDescent="0.25">
      <c r="A7542" t="s">
        <v>23</v>
      </c>
      <c r="B7542" t="s">
        <v>44796</v>
      </c>
      <c r="C7542" t="s">
        <v>25</v>
      </c>
      <c r="D7542" t="s">
        <v>44</v>
      </c>
      <c r="E7542" t="s">
        <v>1278</v>
      </c>
      <c r="F7542" t="s">
        <v>28</v>
      </c>
      <c r="G7542" t="s">
        <v>29</v>
      </c>
      <c r="H7542" t="s">
        <v>30</v>
      </c>
      <c r="I7542" t="s">
        <v>14860</v>
      </c>
      <c r="J7542" t="e">
        <f>VLOOKUP(I7542,[1]!Tabela2[#All],2,0)</f>
        <v>#REF!</v>
      </c>
      <c r="K7542" t="s">
        <v>32</v>
      </c>
      <c r="L7542" t="s">
        <v>44797</v>
      </c>
      <c r="M7542" t="s">
        <v>44798</v>
      </c>
      <c r="N7542" t="s">
        <v>44799</v>
      </c>
      <c r="O7542" t="s">
        <v>32172</v>
      </c>
      <c r="P7542" t="s">
        <v>8750</v>
      </c>
      <c r="Q7542" t="s">
        <v>13039</v>
      </c>
      <c r="R7542" t="s">
        <v>4075</v>
      </c>
      <c r="S7542" t="s">
        <v>7292</v>
      </c>
      <c r="T7542" t="s">
        <v>40</v>
      </c>
      <c r="U7542" t="s">
        <v>65</v>
      </c>
      <c r="V7542" t="s">
        <v>42</v>
      </c>
      <c r="W7542" t="s">
        <v>23</v>
      </c>
      <c r="X7542" t="s">
        <v>44797</v>
      </c>
      <c r="Y7542" t="str">
        <f t="shared" ca="1" si="117"/>
        <v>NOK</v>
      </c>
    </row>
    <row r="7543" spans="1:25" x14ac:dyDescent="0.25">
      <c r="A7543" t="s">
        <v>23</v>
      </c>
      <c r="B7543" t="s">
        <v>44800</v>
      </c>
      <c r="C7543" t="s">
        <v>25</v>
      </c>
      <c r="D7543" t="s">
        <v>314</v>
      </c>
      <c r="E7543" t="s">
        <v>99</v>
      </c>
      <c r="F7543" t="s">
        <v>315</v>
      </c>
      <c r="G7543" t="s">
        <v>29</v>
      </c>
      <c r="H7543" t="s">
        <v>316</v>
      </c>
      <c r="I7543" t="s">
        <v>4456</v>
      </c>
      <c r="J7543" t="e">
        <f>VLOOKUP(I7543,[1]!Tabela2[#All],2,0)</f>
        <v>#REF!</v>
      </c>
      <c r="K7543" t="s">
        <v>32</v>
      </c>
      <c r="L7543" t="s">
        <v>44801</v>
      </c>
      <c r="M7543" t="s">
        <v>44802</v>
      </c>
      <c r="N7543" t="s">
        <v>12038</v>
      </c>
      <c r="O7543" t="s">
        <v>44803</v>
      </c>
      <c r="P7543" t="s">
        <v>44804</v>
      </c>
      <c r="Q7543" t="s">
        <v>3658</v>
      </c>
      <c r="R7543" t="s">
        <v>786</v>
      </c>
      <c r="S7543" t="s">
        <v>19812</v>
      </c>
      <c r="T7543" t="s">
        <v>183</v>
      </c>
      <c r="U7543" t="s">
        <v>42</v>
      </c>
      <c r="V7543" t="s">
        <v>1535</v>
      </c>
      <c r="W7543" t="s">
        <v>23</v>
      </c>
      <c r="X7543" t="s">
        <v>44801</v>
      </c>
      <c r="Y7543" t="str">
        <f t="shared" ca="1" si="117"/>
        <v>NOK</v>
      </c>
    </row>
    <row r="7544" spans="1:25" x14ac:dyDescent="0.25">
      <c r="A7544" t="s">
        <v>23</v>
      </c>
      <c r="B7544" t="s">
        <v>44805</v>
      </c>
      <c r="C7544" t="s">
        <v>25</v>
      </c>
      <c r="D7544" t="s">
        <v>67</v>
      </c>
      <c r="E7544" t="s">
        <v>702</v>
      </c>
      <c r="F7544" t="s">
        <v>28</v>
      </c>
      <c r="G7544" t="s">
        <v>29</v>
      </c>
      <c r="H7544" t="s">
        <v>30</v>
      </c>
      <c r="I7544" t="s">
        <v>4035</v>
      </c>
      <c r="J7544" t="e">
        <f>VLOOKUP(I7544,[1]!Tabela2[#All],2,0)</f>
        <v>#REF!</v>
      </c>
      <c r="K7544" t="s">
        <v>32</v>
      </c>
      <c r="L7544" t="s">
        <v>44806</v>
      </c>
      <c r="M7544" t="s">
        <v>44807</v>
      </c>
      <c r="N7544" t="s">
        <v>44808</v>
      </c>
      <c r="O7544" t="s">
        <v>44809</v>
      </c>
      <c r="P7544" t="s">
        <v>44810</v>
      </c>
      <c r="Q7544" t="s">
        <v>13253</v>
      </c>
      <c r="R7544" t="s">
        <v>1044</v>
      </c>
      <c r="S7544" t="s">
        <v>44811</v>
      </c>
      <c r="T7544" t="s">
        <v>40</v>
      </c>
      <c r="U7544" t="s">
        <v>65</v>
      </c>
      <c r="V7544" t="s">
        <v>42</v>
      </c>
      <c r="W7544" t="s">
        <v>23</v>
      </c>
      <c r="X7544" t="s">
        <v>44806</v>
      </c>
      <c r="Y7544" t="str">
        <f t="shared" ca="1" si="117"/>
        <v>NOK</v>
      </c>
    </row>
    <row r="7545" spans="1:25" x14ac:dyDescent="0.25">
      <c r="A7545" t="s">
        <v>23</v>
      </c>
      <c r="B7545" t="s">
        <v>44812</v>
      </c>
      <c r="C7545" t="s">
        <v>25</v>
      </c>
      <c r="D7545" t="s">
        <v>423</v>
      </c>
      <c r="E7545" t="s">
        <v>88</v>
      </c>
      <c r="F7545" t="s">
        <v>28</v>
      </c>
      <c r="G7545" t="s">
        <v>29</v>
      </c>
      <c r="H7545" t="s">
        <v>30</v>
      </c>
      <c r="I7545" t="s">
        <v>830</v>
      </c>
      <c r="J7545" t="e">
        <f>VLOOKUP(I7545,[1]!Tabela2[#All],2,0)</f>
        <v>#REF!</v>
      </c>
      <c r="K7545" t="s">
        <v>32</v>
      </c>
      <c r="L7545" t="s">
        <v>12375</v>
      </c>
      <c r="M7545" t="s">
        <v>44813</v>
      </c>
      <c r="N7545" t="s">
        <v>24822</v>
      </c>
      <c r="O7545" t="s">
        <v>24823</v>
      </c>
      <c r="P7545" t="s">
        <v>44814</v>
      </c>
      <c r="Q7545" t="s">
        <v>3595</v>
      </c>
      <c r="R7545" t="s">
        <v>2083</v>
      </c>
      <c r="S7545" t="s">
        <v>26602</v>
      </c>
      <c r="T7545" t="s">
        <v>40</v>
      </c>
      <c r="U7545" t="s">
        <v>41</v>
      </c>
      <c r="V7545" t="s">
        <v>42</v>
      </c>
      <c r="W7545" t="s">
        <v>23</v>
      </c>
      <c r="X7545" t="s">
        <v>12375</v>
      </c>
      <c r="Y7545" t="str">
        <f t="shared" ca="1" si="117"/>
        <v>NOK</v>
      </c>
    </row>
    <row r="7546" spans="1:25" x14ac:dyDescent="0.25">
      <c r="A7546" t="s">
        <v>23</v>
      </c>
      <c r="B7546" t="s">
        <v>44815</v>
      </c>
      <c r="C7546" t="s">
        <v>25</v>
      </c>
      <c r="D7546" t="s">
        <v>1172</v>
      </c>
      <c r="E7546" t="s">
        <v>304</v>
      </c>
      <c r="F7546" t="s">
        <v>28</v>
      </c>
      <c r="G7546" t="s">
        <v>29</v>
      </c>
      <c r="H7546" t="s">
        <v>30</v>
      </c>
      <c r="I7546" t="s">
        <v>261</v>
      </c>
      <c r="J7546" t="e">
        <f>VLOOKUP(I7546,[1]!Tabela2[#All],2,0)</f>
        <v>#REF!</v>
      </c>
      <c r="K7546" t="s">
        <v>32</v>
      </c>
      <c r="L7546" t="s">
        <v>44816</v>
      </c>
      <c r="M7546" t="s">
        <v>44817</v>
      </c>
      <c r="N7546" t="s">
        <v>4063</v>
      </c>
      <c r="O7546" t="s">
        <v>44818</v>
      </c>
      <c r="P7546" t="s">
        <v>44819</v>
      </c>
      <c r="Q7546" t="s">
        <v>2686</v>
      </c>
      <c r="R7546" t="s">
        <v>432</v>
      </c>
      <c r="S7546" t="s">
        <v>11359</v>
      </c>
      <c r="T7546" t="s">
        <v>40</v>
      </c>
      <c r="U7546" t="s">
        <v>41</v>
      </c>
      <c r="V7546" t="s">
        <v>42</v>
      </c>
      <c r="W7546" t="s">
        <v>23</v>
      </c>
      <c r="X7546" t="s">
        <v>44816</v>
      </c>
      <c r="Y7546" t="str">
        <f t="shared" ca="1" si="117"/>
        <v>NOK</v>
      </c>
    </row>
    <row r="7547" spans="1:25" x14ac:dyDescent="0.25">
      <c r="A7547" t="s">
        <v>23</v>
      </c>
      <c r="B7547" t="s">
        <v>44820</v>
      </c>
      <c r="C7547" t="s">
        <v>25</v>
      </c>
      <c r="D7547" t="s">
        <v>67</v>
      </c>
      <c r="E7547" t="s">
        <v>762</v>
      </c>
      <c r="F7547" t="s">
        <v>28</v>
      </c>
      <c r="G7547" t="s">
        <v>29</v>
      </c>
      <c r="H7547" t="s">
        <v>30</v>
      </c>
      <c r="I7547" t="s">
        <v>549</v>
      </c>
      <c r="J7547" t="e">
        <f>VLOOKUP(I7547,[1]!Tabela2[#All],2,0)</f>
        <v>#REF!</v>
      </c>
      <c r="K7547" t="s">
        <v>32</v>
      </c>
      <c r="L7547" t="s">
        <v>44821</v>
      </c>
      <c r="M7547" t="s">
        <v>44822</v>
      </c>
      <c r="N7547" t="s">
        <v>44823</v>
      </c>
      <c r="O7547" t="s">
        <v>4064</v>
      </c>
      <c r="P7547" t="s">
        <v>44824</v>
      </c>
      <c r="Q7547" t="s">
        <v>4961</v>
      </c>
      <c r="R7547" t="s">
        <v>2404</v>
      </c>
      <c r="S7547" t="s">
        <v>44825</v>
      </c>
      <c r="T7547" t="s">
        <v>40</v>
      </c>
      <c r="U7547" t="s">
        <v>65</v>
      </c>
      <c r="V7547" t="s">
        <v>42</v>
      </c>
      <c r="W7547" t="s">
        <v>23</v>
      </c>
      <c r="X7547" t="s">
        <v>44821</v>
      </c>
      <c r="Y7547" t="str">
        <f t="shared" ca="1" si="117"/>
        <v>NOK</v>
      </c>
    </row>
    <row r="7548" spans="1:25" x14ac:dyDescent="0.25">
      <c r="A7548" t="s">
        <v>23</v>
      </c>
      <c r="B7548" t="s">
        <v>44826</v>
      </c>
      <c r="C7548" t="s">
        <v>25</v>
      </c>
      <c r="D7548" t="s">
        <v>67</v>
      </c>
      <c r="E7548" t="s">
        <v>762</v>
      </c>
      <c r="F7548" t="s">
        <v>28</v>
      </c>
      <c r="G7548" t="s">
        <v>29</v>
      </c>
      <c r="H7548" t="s">
        <v>30</v>
      </c>
      <c r="I7548" t="s">
        <v>753</v>
      </c>
      <c r="J7548" t="e">
        <f>VLOOKUP(I7548,[1]!Tabela2[#All],2,0)</f>
        <v>#REF!</v>
      </c>
      <c r="K7548" t="s">
        <v>32</v>
      </c>
      <c r="L7548" t="s">
        <v>44827</v>
      </c>
      <c r="M7548" t="s">
        <v>44828</v>
      </c>
      <c r="N7548" t="s">
        <v>19001</v>
      </c>
      <c r="O7548" t="s">
        <v>44829</v>
      </c>
      <c r="P7548" t="s">
        <v>44830</v>
      </c>
      <c r="Q7548" t="s">
        <v>19298</v>
      </c>
      <c r="R7548" t="s">
        <v>3195</v>
      </c>
      <c r="S7548" t="s">
        <v>8761</v>
      </c>
      <c r="T7548" t="s">
        <v>40</v>
      </c>
      <c r="U7548" t="s">
        <v>65</v>
      </c>
      <c r="V7548" t="s">
        <v>42</v>
      </c>
      <c r="W7548" t="s">
        <v>23</v>
      </c>
      <c r="X7548" t="s">
        <v>44827</v>
      </c>
      <c r="Y7548" t="str">
        <f t="shared" ca="1" si="117"/>
        <v>NOK</v>
      </c>
    </row>
    <row r="7549" spans="1:25" x14ac:dyDescent="0.25">
      <c r="A7549" t="s">
        <v>23</v>
      </c>
      <c r="B7549" t="s">
        <v>44831</v>
      </c>
      <c r="C7549" t="s">
        <v>25</v>
      </c>
      <c r="D7549" t="s">
        <v>423</v>
      </c>
      <c r="E7549" t="s">
        <v>2059</v>
      </c>
      <c r="F7549" t="s">
        <v>28</v>
      </c>
      <c r="G7549" t="s">
        <v>29</v>
      </c>
      <c r="H7549" t="s">
        <v>30</v>
      </c>
      <c r="I7549" t="s">
        <v>733</v>
      </c>
      <c r="J7549" t="e">
        <f>VLOOKUP(I7549,[1]!Tabela2[#All],2,0)</f>
        <v>#REF!</v>
      </c>
      <c r="K7549" t="s">
        <v>32</v>
      </c>
      <c r="L7549" t="s">
        <v>43421</v>
      </c>
      <c r="M7549" t="s">
        <v>44832</v>
      </c>
      <c r="N7549" t="s">
        <v>44833</v>
      </c>
      <c r="O7549" t="s">
        <v>44834</v>
      </c>
      <c r="P7549" t="s">
        <v>33655</v>
      </c>
      <c r="Q7549" t="s">
        <v>28433</v>
      </c>
      <c r="R7549" t="s">
        <v>38</v>
      </c>
      <c r="S7549" t="s">
        <v>5066</v>
      </c>
      <c r="T7549" t="s">
        <v>40</v>
      </c>
      <c r="U7549" t="s">
        <v>401</v>
      </c>
      <c r="V7549" t="s">
        <v>42</v>
      </c>
      <c r="W7549" t="s">
        <v>23</v>
      </c>
      <c r="X7549" t="s">
        <v>43421</v>
      </c>
      <c r="Y7549" t="str">
        <f t="shared" ca="1" si="117"/>
        <v>NOK</v>
      </c>
    </row>
    <row r="7550" spans="1:25" x14ac:dyDescent="0.25">
      <c r="A7550" t="s">
        <v>23</v>
      </c>
      <c r="B7550" t="s">
        <v>44835</v>
      </c>
      <c r="C7550" t="s">
        <v>25</v>
      </c>
      <c r="D7550" t="s">
        <v>197</v>
      </c>
      <c r="E7550" t="s">
        <v>173</v>
      </c>
      <c r="F7550" t="s">
        <v>28</v>
      </c>
      <c r="G7550" t="s">
        <v>29</v>
      </c>
      <c r="H7550" t="s">
        <v>30</v>
      </c>
      <c r="I7550" t="s">
        <v>1852</v>
      </c>
      <c r="J7550" t="e">
        <f>VLOOKUP(I7550,[1]!Tabela2[#All],2,0)</f>
        <v>#REF!</v>
      </c>
      <c r="K7550" t="s">
        <v>32</v>
      </c>
      <c r="L7550" t="s">
        <v>44836</v>
      </c>
      <c r="M7550" t="s">
        <v>44837</v>
      </c>
      <c r="N7550" t="s">
        <v>44838</v>
      </c>
      <c r="O7550" t="s">
        <v>44839</v>
      </c>
      <c r="P7550" t="s">
        <v>44840</v>
      </c>
      <c r="Q7550" t="s">
        <v>9635</v>
      </c>
      <c r="R7550" t="s">
        <v>1094</v>
      </c>
      <c r="S7550" t="s">
        <v>301</v>
      </c>
      <c r="T7550" t="s">
        <v>40</v>
      </c>
      <c r="U7550" t="s">
        <v>77</v>
      </c>
      <c r="V7550" t="s">
        <v>42</v>
      </c>
      <c r="W7550" t="s">
        <v>23</v>
      </c>
      <c r="X7550" t="s">
        <v>44836</v>
      </c>
      <c r="Y7550" t="str">
        <f t="shared" ca="1" si="117"/>
        <v>NOK</v>
      </c>
    </row>
    <row r="7551" spans="1:25" x14ac:dyDescent="0.25">
      <c r="A7551" t="s">
        <v>23</v>
      </c>
      <c r="B7551" t="s">
        <v>44841</v>
      </c>
      <c r="C7551" t="s">
        <v>25</v>
      </c>
      <c r="D7551" t="s">
        <v>197</v>
      </c>
      <c r="E7551" t="s">
        <v>99</v>
      </c>
      <c r="F7551" t="s">
        <v>28</v>
      </c>
      <c r="G7551" t="s">
        <v>29</v>
      </c>
      <c r="H7551" t="s">
        <v>30</v>
      </c>
      <c r="I7551" t="s">
        <v>1879</v>
      </c>
      <c r="J7551" t="e">
        <f>VLOOKUP(I7551,[1]!Tabela2[#All],2,0)</f>
        <v>#REF!</v>
      </c>
      <c r="K7551" t="s">
        <v>151</v>
      </c>
      <c r="L7551" t="s">
        <v>44842</v>
      </c>
      <c r="M7551" t="s">
        <v>44843</v>
      </c>
      <c r="N7551" t="s">
        <v>13881</v>
      </c>
      <c r="O7551" t="s">
        <v>44844</v>
      </c>
      <c r="P7551" t="s">
        <v>22223</v>
      </c>
      <c r="Q7551" t="s">
        <v>44845</v>
      </c>
      <c r="R7551" t="s">
        <v>28240</v>
      </c>
      <c r="S7551" t="s">
        <v>20759</v>
      </c>
      <c r="T7551" t="s">
        <v>40</v>
      </c>
      <c r="U7551" t="s">
        <v>195</v>
      </c>
      <c r="V7551" t="s">
        <v>42</v>
      </c>
      <c r="W7551" t="s">
        <v>23</v>
      </c>
      <c r="X7551" t="s">
        <v>44842</v>
      </c>
      <c r="Y7551" t="str">
        <f t="shared" ca="1" si="117"/>
        <v>NOK</v>
      </c>
    </row>
    <row r="7552" spans="1:25" x14ac:dyDescent="0.25">
      <c r="A7552" t="s">
        <v>23</v>
      </c>
      <c r="B7552" t="s">
        <v>44846</v>
      </c>
      <c r="C7552" t="s">
        <v>25</v>
      </c>
      <c r="D7552" t="s">
        <v>197</v>
      </c>
      <c r="E7552" t="s">
        <v>681</v>
      </c>
      <c r="F7552" t="s">
        <v>28</v>
      </c>
      <c r="G7552" t="s">
        <v>29</v>
      </c>
      <c r="H7552" t="s">
        <v>30</v>
      </c>
      <c r="I7552" t="s">
        <v>1412</v>
      </c>
      <c r="J7552" t="e">
        <f>VLOOKUP(I7552,[1]!Tabela2[#All],2,0)</f>
        <v>#REF!</v>
      </c>
      <c r="K7552" t="s">
        <v>32</v>
      </c>
      <c r="L7552" t="s">
        <v>44847</v>
      </c>
      <c r="M7552" t="s">
        <v>44848</v>
      </c>
      <c r="N7552" t="s">
        <v>44849</v>
      </c>
      <c r="O7552" t="s">
        <v>22218</v>
      </c>
      <c r="P7552" t="s">
        <v>44850</v>
      </c>
      <c r="Q7552" t="s">
        <v>2830</v>
      </c>
      <c r="R7552" t="s">
        <v>7499</v>
      </c>
      <c r="S7552" t="s">
        <v>12173</v>
      </c>
      <c r="T7552" t="s">
        <v>40</v>
      </c>
      <c r="U7552" t="s">
        <v>54</v>
      </c>
      <c r="V7552" t="s">
        <v>42</v>
      </c>
      <c r="W7552" t="s">
        <v>23</v>
      </c>
      <c r="X7552" t="s">
        <v>44847</v>
      </c>
      <c r="Y7552" t="str">
        <f t="shared" ca="1" si="117"/>
        <v>NOK</v>
      </c>
    </row>
    <row r="7553" spans="1:25" x14ac:dyDescent="0.25">
      <c r="A7553" t="s">
        <v>23</v>
      </c>
      <c r="B7553" t="s">
        <v>44851</v>
      </c>
      <c r="C7553" t="s">
        <v>25</v>
      </c>
      <c r="D7553" t="s">
        <v>197</v>
      </c>
      <c r="E7553" t="s">
        <v>88</v>
      </c>
      <c r="F7553" t="s">
        <v>28</v>
      </c>
      <c r="G7553" t="s">
        <v>29</v>
      </c>
      <c r="H7553" t="s">
        <v>30</v>
      </c>
      <c r="I7553" t="s">
        <v>1307</v>
      </c>
      <c r="J7553" t="e">
        <f>VLOOKUP(I7553,[1]!Tabela2[#All],2,0)</f>
        <v>#REF!</v>
      </c>
      <c r="K7553" t="s">
        <v>32</v>
      </c>
      <c r="L7553" t="s">
        <v>44852</v>
      </c>
      <c r="M7553" t="s">
        <v>44853</v>
      </c>
      <c r="N7553" t="s">
        <v>35658</v>
      </c>
      <c r="O7553" t="s">
        <v>35659</v>
      </c>
      <c r="P7553" t="s">
        <v>28250</v>
      </c>
      <c r="Q7553" t="s">
        <v>15417</v>
      </c>
      <c r="R7553" t="s">
        <v>3390</v>
      </c>
      <c r="S7553" t="s">
        <v>17594</v>
      </c>
      <c r="T7553" t="s">
        <v>40</v>
      </c>
      <c r="U7553" t="s">
        <v>41</v>
      </c>
      <c r="V7553" t="s">
        <v>42</v>
      </c>
      <c r="W7553" t="s">
        <v>23</v>
      </c>
      <c r="X7553" t="s">
        <v>44852</v>
      </c>
      <c r="Y7553" t="str">
        <f t="shared" ca="1" si="117"/>
        <v>NOK</v>
      </c>
    </row>
    <row r="7554" spans="1:25" x14ac:dyDescent="0.25">
      <c r="A7554" t="s">
        <v>23</v>
      </c>
      <c r="B7554" t="s">
        <v>44854</v>
      </c>
      <c r="C7554" t="s">
        <v>25</v>
      </c>
      <c r="D7554" t="s">
        <v>67</v>
      </c>
      <c r="E7554" t="s">
        <v>762</v>
      </c>
      <c r="F7554" t="s">
        <v>28</v>
      </c>
      <c r="G7554" t="s">
        <v>29</v>
      </c>
      <c r="H7554" t="s">
        <v>30</v>
      </c>
      <c r="I7554" t="s">
        <v>7768</v>
      </c>
      <c r="J7554" t="e">
        <f>VLOOKUP(I7554,[1]!Tabela2[#All],2,0)</f>
        <v>#REF!</v>
      </c>
      <c r="K7554" t="s">
        <v>32</v>
      </c>
      <c r="L7554" t="s">
        <v>44855</v>
      </c>
      <c r="M7554" t="s">
        <v>44856</v>
      </c>
      <c r="N7554" t="s">
        <v>34444</v>
      </c>
      <c r="O7554" t="s">
        <v>34445</v>
      </c>
      <c r="P7554" t="s">
        <v>16894</v>
      </c>
      <c r="Q7554" t="s">
        <v>6098</v>
      </c>
      <c r="R7554" t="s">
        <v>12272</v>
      </c>
      <c r="S7554" t="s">
        <v>27787</v>
      </c>
      <c r="T7554" t="s">
        <v>40</v>
      </c>
      <c r="U7554" t="s">
        <v>54</v>
      </c>
      <c r="V7554" t="s">
        <v>42</v>
      </c>
      <c r="W7554" t="s">
        <v>23</v>
      </c>
      <c r="X7554" t="s">
        <v>44855</v>
      </c>
      <c r="Y7554" t="str">
        <f t="shared" ca="1" si="117"/>
        <v>NOK</v>
      </c>
    </row>
    <row r="7555" spans="1:25" x14ac:dyDescent="0.25">
      <c r="A7555" t="s">
        <v>23</v>
      </c>
      <c r="B7555" t="s">
        <v>44857</v>
      </c>
      <c r="C7555" t="s">
        <v>25</v>
      </c>
      <c r="D7555" t="s">
        <v>44</v>
      </c>
      <c r="E7555" t="s">
        <v>1144</v>
      </c>
      <c r="F7555" t="s">
        <v>28</v>
      </c>
      <c r="G7555" t="s">
        <v>29</v>
      </c>
      <c r="H7555" t="s">
        <v>30</v>
      </c>
      <c r="I7555" t="s">
        <v>12154</v>
      </c>
      <c r="J7555" t="e">
        <f>VLOOKUP(I7555,[1]!Tabela2[#All],2,0)</f>
        <v>#REF!</v>
      </c>
      <c r="K7555" t="s">
        <v>32</v>
      </c>
      <c r="L7555" t="s">
        <v>44858</v>
      </c>
      <c r="M7555" t="s">
        <v>44859</v>
      </c>
      <c r="N7555" t="s">
        <v>26649</v>
      </c>
      <c r="O7555" t="s">
        <v>44860</v>
      </c>
      <c r="P7555" t="s">
        <v>19000</v>
      </c>
      <c r="Q7555" t="s">
        <v>15216</v>
      </c>
      <c r="R7555" t="s">
        <v>4178</v>
      </c>
      <c r="S7555" t="s">
        <v>32797</v>
      </c>
      <c r="T7555" t="s">
        <v>40</v>
      </c>
      <c r="U7555" t="s">
        <v>54</v>
      </c>
      <c r="V7555" t="s">
        <v>42</v>
      </c>
      <c r="W7555" t="s">
        <v>23</v>
      </c>
      <c r="X7555" t="s">
        <v>44858</v>
      </c>
      <c r="Y7555" t="str">
        <f t="shared" ref="Y7555:Y7618" ca="1" si="118">IF(AND(TEXT(M7555,"DD/MM/AA")*1=$AB$4,HOUR(M7555)=$AB$3),"OK","NOK")</f>
        <v>NOK</v>
      </c>
    </row>
    <row r="7556" spans="1:25" x14ac:dyDescent="0.25">
      <c r="A7556" t="s">
        <v>23</v>
      </c>
      <c r="B7556" t="s">
        <v>44861</v>
      </c>
      <c r="C7556" t="s">
        <v>25</v>
      </c>
      <c r="D7556" t="s">
        <v>197</v>
      </c>
      <c r="E7556" t="s">
        <v>933</v>
      </c>
      <c r="F7556" t="s">
        <v>28</v>
      </c>
      <c r="G7556" t="s">
        <v>29</v>
      </c>
      <c r="H7556" t="s">
        <v>30</v>
      </c>
      <c r="I7556" t="s">
        <v>3261</v>
      </c>
      <c r="J7556" t="e">
        <f>VLOOKUP(I7556,[1]!Tabela2[#All],2,0)</f>
        <v>#REF!</v>
      </c>
      <c r="K7556" t="s">
        <v>32</v>
      </c>
      <c r="L7556" t="s">
        <v>44862</v>
      </c>
      <c r="M7556" t="s">
        <v>44863</v>
      </c>
      <c r="N7556" t="s">
        <v>44864</v>
      </c>
      <c r="O7556" t="s">
        <v>16906</v>
      </c>
      <c r="P7556" t="s">
        <v>11808</v>
      </c>
      <c r="Q7556" t="s">
        <v>4813</v>
      </c>
      <c r="R7556" t="s">
        <v>2385</v>
      </c>
      <c r="S7556" t="s">
        <v>37923</v>
      </c>
      <c r="T7556" t="s">
        <v>40</v>
      </c>
      <c r="U7556" t="s">
        <v>54</v>
      </c>
      <c r="V7556" t="s">
        <v>42</v>
      </c>
      <c r="W7556" t="s">
        <v>23</v>
      </c>
      <c r="X7556" t="s">
        <v>44862</v>
      </c>
      <c r="Y7556" t="str">
        <f t="shared" ca="1" si="118"/>
        <v>NOK</v>
      </c>
    </row>
    <row r="7557" spans="1:25" x14ac:dyDescent="0.25">
      <c r="A7557" t="s">
        <v>23</v>
      </c>
      <c r="B7557" t="s">
        <v>44865</v>
      </c>
      <c r="C7557" t="s">
        <v>25</v>
      </c>
      <c r="D7557" t="s">
        <v>1172</v>
      </c>
      <c r="E7557" t="s">
        <v>27</v>
      </c>
      <c r="F7557" t="s">
        <v>28</v>
      </c>
      <c r="G7557" t="s">
        <v>29</v>
      </c>
      <c r="H7557" t="s">
        <v>30</v>
      </c>
      <c r="I7557" t="s">
        <v>2172</v>
      </c>
      <c r="J7557" t="e">
        <f>VLOOKUP(I7557,[1]!Tabela2[#All],2,0)</f>
        <v>#REF!</v>
      </c>
      <c r="K7557" t="s">
        <v>32</v>
      </c>
      <c r="L7557" t="s">
        <v>44866</v>
      </c>
      <c r="M7557" t="s">
        <v>44867</v>
      </c>
      <c r="N7557" t="s">
        <v>15448</v>
      </c>
      <c r="O7557" t="s">
        <v>37325</v>
      </c>
      <c r="P7557" t="s">
        <v>11816</v>
      </c>
      <c r="Q7557" t="s">
        <v>14814</v>
      </c>
      <c r="R7557" t="s">
        <v>2404</v>
      </c>
      <c r="S7557" t="s">
        <v>24855</v>
      </c>
      <c r="T7557" t="s">
        <v>40</v>
      </c>
      <c r="U7557" t="s">
        <v>77</v>
      </c>
      <c r="V7557" t="s">
        <v>42</v>
      </c>
      <c r="W7557" t="s">
        <v>23</v>
      </c>
      <c r="X7557" t="s">
        <v>44866</v>
      </c>
      <c r="Y7557" t="str">
        <f t="shared" ca="1" si="118"/>
        <v>NOK</v>
      </c>
    </row>
    <row r="7558" spans="1:25" x14ac:dyDescent="0.25">
      <c r="A7558" t="s">
        <v>23</v>
      </c>
      <c r="B7558" t="s">
        <v>44868</v>
      </c>
      <c r="C7558" t="s">
        <v>25</v>
      </c>
      <c r="D7558" t="s">
        <v>197</v>
      </c>
      <c r="E7558" t="s">
        <v>88</v>
      </c>
      <c r="F7558" t="s">
        <v>28</v>
      </c>
      <c r="G7558" t="s">
        <v>29</v>
      </c>
      <c r="H7558" t="s">
        <v>30</v>
      </c>
      <c r="I7558" t="s">
        <v>4841</v>
      </c>
      <c r="J7558" t="e">
        <f>VLOOKUP(I7558,[1]!Tabela2[#All],2,0)</f>
        <v>#REF!</v>
      </c>
      <c r="K7558" t="s">
        <v>32</v>
      </c>
      <c r="L7558" t="s">
        <v>44869</v>
      </c>
      <c r="M7558" t="s">
        <v>44870</v>
      </c>
      <c r="N7558" t="s">
        <v>16983</v>
      </c>
      <c r="O7558" t="s">
        <v>15461</v>
      </c>
      <c r="P7558" t="s">
        <v>23481</v>
      </c>
      <c r="Q7558" t="s">
        <v>3228</v>
      </c>
      <c r="R7558" t="s">
        <v>35558</v>
      </c>
      <c r="S7558" t="s">
        <v>18300</v>
      </c>
      <c r="T7558" t="s">
        <v>40</v>
      </c>
      <c r="U7558" t="s">
        <v>65</v>
      </c>
      <c r="V7558" t="s">
        <v>42</v>
      </c>
      <c r="W7558" t="s">
        <v>23</v>
      </c>
      <c r="X7558" t="s">
        <v>44869</v>
      </c>
      <c r="Y7558" t="str">
        <f t="shared" ca="1" si="118"/>
        <v>NOK</v>
      </c>
    </row>
    <row r="7559" spans="1:25" x14ac:dyDescent="0.25">
      <c r="A7559" t="s">
        <v>23</v>
      </c>
      <c r="B7559" t="s">
        <v>44871</v>
      </c>
      <c r="C7559" t="s">
        <v>25</v>
      </c>
      <c r="D7559" t="s">
        <v>67</v>
      </c>
      <c r="E7559" t="s">
        <v>589</v>
      </c>
      <c r="F7559" t="s">
        <v>28</v>
      </c>
      <c r="G7559" t="s">
        <v>29</v>
      </c>
      <c r="H7559" t="s">
        <v>30</v>
      </c>
      <c r="I7559" t="s">
        <v>2094</v>
      </c>
      <c r="J7559" t="e">
        <f>VLOOKUP(I7559,[1]!Tabela2[#All],2,0)</f>
        <v>#REF!</v>
      </c>
      <c r="K7559" t="s">
        <v>32</v>
      </c>
      <c r="L7559" t="s">
        <v>44872</v>
      </c>
      <c r="M7559" t="s">
        <v>44873</v>
      </c>
      <c r="N7559" t="s">
        <v>33063</v>
      </c>
      <c r="O7559" t="s">
        <v>33064</v>
      </c>
      <c r="P7559" t="s">
        <v>44874</v>
      </c>
      <c r="Q7559" t="s">
        <v>19988</v>
      </c>
      <c r="R7559" t="s">
        <v>6014</v>
      </c>
      <c r="S7559" t="s">
        <v>146</v>
      </c>
      <c r="T7559" t="s">
        <v>40</v>
      </c>
      <c r="U7559" t="s">
        <v>41</v>
      </c>
      <c r="V7559" t="s">
        <v>42</v>
      </c>
      <c r="W7559" t="s">
        <v>23</v>
      </c>
      <c r="X7559" t="s">
        <v>44872</v>
      </c>
      <c r="Y7559" t="str">
        <f t="shared" ca="1" si="118"/>
        <v>NOK</v>
      </c>
    </row>
    <row r="7560" spans="1:25" x14ac:dyDescent="0.25">
      <c r="A7560" t="s">
        <v>23</v>
      </c>
      <c r="B7560" t="s">
        <v>44875</v>
      </c>
      <c r="C7560" t="s">
        <v>25</v>
      </c>
      <c r="D7560" t="s">
        <v>1172</v>
      </c>
      <c r="E7560" t="s">
        <v>304</v>
      </c>
      <c r="F7560" t="s">
        <v>28</v>
      </c>
      <c r="G7560" t="s">
        <v>29</v>
      </c>
      <c r="H7560" t="s">
        <v>30</v>
      </c>
      <c r="I7560" t="s">
        <v>2840</v>
      </c>
      <c r="J7560" t="e">
        <f>VLOOKUP(I7560,[1]!Tabela2[#All],2,0)</f>
        <v>#REF!</v>
      </c>
      <c r="K7560" t="s">
        <v>32</v>
      </c>
      <c r="L7560" t="s">
        <v>13620</v>
      </c>
      <c r="M7560" t="s">
        <v>44876</v>
      </c>
      <c r="N7560" t="s">
        <v>16760</v>
      </c>
      <c r="O7560" t="s">
        <v>16761</v>
      </c>
      <c r="P7560" t="s">
        <v>44877</v>
      </c>
      <c r="Q7560" t="s">
        <v>3177</v>
      </c>
      <c r="R7560" t="s">
        <v>2856</v>
      </c>
      <c r="S7560" t="s">
        <v>18892</v>
      </c>
      <c r="T7560" t="s">
        <v>40</v>
      </c>
      <c r="U7560" t="s">
        <v>41</v>
      </c>
      <c r="V7560" t="s">
        <v>42</v>
      </c>
      <c r="W7560" t="s">
        <v>23</v>
      </c>
      <c r="X7560" t="s">
        <v>13620</v>
      </c>
      <c r="Y7560" t="str">
        <f t="shared" ca="1" si="118"/>
        <v>NOK</v>
      </c>
    </row>
    <row r="7561" spans="1:25" x14ac:dyDescent="0.25">
      <c r="A7561" t="s">
        <v>23</v>
      </c>
      <c r="B7561" t="s">
        <v>44878</v>
      </c>
      <c r="C7561" t="s">
        <v>25</v>
      </c>
      <c r="D7561" t="s">
        <v>349</v>
      </c>
      <c r="E7561" t="s">
        <v>173</v>
      </c>
      <c r="F7561" t="s">
        <v>28</v>
      </c>
      <c r="G7561" t="s">
        <v>29</v>
      </c>
      <c r="H7561" t="s">
        <v>30</v>
      </c>
      <c r="I7561" t="s">
        <v>350</v>
      </c>
      <c r="J7561" t="e">
        <f>VLOOKUP(I7561,[1]!Tabela2[#All],2,0)</f>
        <v>#REF!</v>
      </c>
      <c r="K7561" t="s">
        <v>32</v>
      </c>
      <c r="L7561" t="s">
        <v>44879</v>
      </c>
      <c r="M7561" t="s">
        <v>44880</v>
      </c>
      <c r="N7561" t="s">
        <v>16762</v>
      </c>
      <c r="O7561" t="s">
        <v>44881</v>
      </c>
      <c r="P7561" t="s">
        <v>31667</v>
      </c>
      <c r="Q7561" t="s">
        <v>14615</v>
      </c>
      <c r="R7561" t="s">
        <v>357</v>
      </c>
      <c r="S7561" t="s">
        <v>2949</v>
      </c>
      <c r="T7561" t="s">
        <v>183</v>
      </c>
      <c r="U7561" t="s">
        <v>42</v>
      </c>
      <c r="V7561" t="s">
        <v>731</v>
      </c>
      <c r="W7561" t="s">
        <v>23</v>
      </c>
      <c r="X7561" t="s">
        <v>44879</v>
      </c>
      <c r="Y7561" t="str">
        <f t="shared" ca="1" si="118"/>
        <v>NOK</v>
      </c>
    </row>
    <row r="7562" spans="1:25" x14ac:dyDescent="0.25">
      <c r="A7562" t="s">
        <v>23</v>
      </c>
      <c r="B7562" t="s">
        <v>44882</v>
      </c>
      <c r="C7562" t="s">
        <v>25</v>
      </c>
      <c r="D7562" t="s">
        <v>1172</v>
      </c>
      <c r="E7562" t="s">
        <v>304</v>
      </c>
      <c r="F7562" t="s">
        <v>28</v>
      </c>
      <c r="G7562" t="s">
        <v>29</v>
      </c>
      <c r="H7562" t="s">
        <v>30</v>
      </c>
      <c r="I7562" t="s">
        <v>8721</v>
      </c>
      <c r="J7562" t="e">
        <f>VLOOKUP(I7562,[1]!Tabela2[#All],2,0)</f>
        <v>#REF!</v>
      </c>
      <c r="K7562" t="s">
        <v>32</v>
      </c>
      <c r="L7562" t="s">
        <v>33089</v>
      </c>
      <c r="M7562" t="s">
        <v>44883</v>
      </c>
      <c r="N7562" t="s">
        <v>29424</v>
      </c>
      <c r="O7562" t="s">
        <v>44884</v>
      </c>
      <c r="P7562" t="s">
        <v>44885</v>
      </c>
      <c r="Q7562" t="s">
        <v>34175</v>
      </c>
      <c r="R7562" t="s">
        <v>816</v>
      </c>
      <c r="S7562" t="s">
        <v>2048</v>
      </c>
      <c r="T7562" t="s">
        <v>40</v>
      </c>
      <c r="U7562" t="s">
        <v>54</v>
      </c>
      <c r="V7562" t="s">
        <v>42</v>
      </c>
      <c r="W7562" t="s">
        <v>23</v>
      </c>
      <c r="X7562" t="s">
        <v>33089</v>
      </c>
      <c r="Y7562" t="str">
        <f t="shared" ca="1" si="118"/>
        <v>NOK</v>
      </c>
    </row>
    <row r="7563" spans="1:25" x14ac:dyDescent="0.25">
      <c r="A7563" t="s">
        <v>23</v>
      </c>
      <c r="B7563" t="s">
        <v>44886</v>
      </c>
      <c r="C7563" t="s">
        <v>25</v>
      </c>
      <c r="D7563" t="s">
        <v>197</v>
      </c>
      <c r="E7563" t="s">
        <v>933</v>
      </c>
      <c r="F7563" t="s">
        <v>28</v>
      </c>
      <c r="G7563" t="s">
        <v>29</v>
      </c>
      <c r="H7563" t="s">
        <v>30</v>
      </c>
      <c r="I7563" t="s">
        <v>1087</v>
      </c>
      <c r="J7563" t="e">
        <f>VLOOKUP(I7563,[1]!Tabela2[#All],2,0)</f>
        <v>#REF!</v>
      </c>
      <c r="K7563" t="s">
        <v>32</v>
      </c>
      <c r="L7563" t="s">
        <v>44887</v>
      </c>
      <c r="M7563" t="s">
        <v>44888</v>
      </c>
      <c r="N7563" t="s">
        <v>44889</v>
      </c>
      <c r="O7563" t="s">
        <v>44890</v>
      </c>
      <c r="P7563" t="s">
        <v>44891</v>
      </c>
      <c r="Q7563" t="s">
        <v>39463</v>
      </c>
      <c r="R7563" t="s">
        <v>2986</v>
      </c>
      <c r="S7563" t="s">
        <v>16215</v>
      </c>
      <c r="T7563" t="s">
        <v>40</v>
      </c>
      <c r="U7563" t="s">
        <v>77</v>
      </c>
      <c r="V7563" t="s">
        <v>42</v>
      </c>
      <c r="W7563" t="s">
        <v>23</v>
      </c>
      <c r="X7563" t="s">
        <v>44887</v>
      </c>
      <c r="Y7563" t="str">
        <f t="shared" ca="1" si="118"/>
        <v>NOK</v>
      </c>
    </row>
    <row r="7564" spans="1:25" x14ac:dyDescent="0.25">
      <c r="A7564" t="s">
        <v>23</v>
      </c>
      <c r="B7564" t="s">
        <v>44892</v>
      </c>
      <c r="C7564" t="s">
        <v>25</v>
      </c>
      <c r="D7564" t="s">
        <v>228</v>
      </c>
      <c r="E7564" t="s">
        <v>162</v>
      </c>
      <c r="F7564" t="s">
        <v>315</v>
      </c>
      <c r="G7564" t="s">
        <v>29</v>
      </c>
      <c r="H7564" t="s">
        <v>30</v>
      </c>
      <c r="I7564" t="s">
        <v>1317</v>
      </c>
      <c r="J7564" t="e">
        <f>VLOOKUP(I7564,[1]!Tabela2[#All],2,0)</f>
        <v>#REF!</v>
      </c>
      <c r="K7564" t="s">
        <v>151</v>
      </c>
      <c r="L7564" t="s">
        <v>44893</v>
      </c>
      <c r="M7564" t="s">
        <v>44894</v>
      </c>
      <c r="N7564" t="s">
        <v>22244</v>
      </c>
      <c r="O7564" t="s">
        <v>4111</v>
      </c>
      <c r="P7564" t="s">
        <v>44895</v>
      </c>
      <c r="Q7564" t="s">
        <v>7399</v>
      </c>
      <c r="R7564" t="s">
        <v>30845</v>
      </c>
      <c r="S7564" t="s">
        <v>4716</v>
      </c>
      <c r="T7564" t="s">
        <v>183</v>
      </c>
      <c r="U7564" t="s">
        <v>42</v>
      </c>
      <c r="V7564" t="s">
        <v>1219</v>
      </c>
      <c r="W7564" t="s">
        <v>23</v>
      </c>
      <c r="X7564" t="s">
        <v>44893</v>
      </c>
      <c r="Y7564" t="str">
        <f t="shared" ca="1" si="118"/>
        <v>NOK</v>
      </c>
    </row>
    <row r="7565" spans="1:25" x14ac:dyDescent="0.25">
      <c r="A7565" t="s">
        <v>23</v>
      </c>
      <c r="B7565" t="s">
        <v>44896</v>
      </c>
      <c r="C7565" t="s">
        <v>25</v>
      </c>
      <c r="D7565" t="s">
        <v>44</v>
      </c>
      <c r="E7565" t="s">
        <v>1278</v>
      </c>
      <c r="F7565" t="s">
        <v>28</v>
      </c>
      <c r="G7565" t="s">
        <v>29</v>
      </c>
      <c r="H7565" t="s">
        <v>30</v>
      </c>
      <c r="I7565" t="s">
        <v>13433</v>
      </c>
      <c r="J7565" t="e">
        <f>VLOOKUP(I7565,[1]!Tabela2[#All],2,0)</f>
        <v>#REF!</v>
      </c>
      <c r="K7565" t="s">
        <v>32</v>
      </c>
      <c r="L7565" t="s">
        <v>44897</v>
      </c>
      <c r="M7565" t="s">
        <v>44898</v>
      </c>
      <c r="N7565" t="s">
        <v>44899</v>
      </c>
      <c r="O7565" t="s">
        <v>44900</v>
      </c>
      <c r="P7565" t="s">
        <v>44901</v>
      </c>
      <c r="Q7565" t="s">
        <v>3185</v>
      </c>
      <c r="R7565" t="s">
        <v>181</v>
      </c>
      <c r="S7565" t="s">
        <v>31619</v>
      </c>
      <c r="T7565" t="s">
        <v>183</v>
      </c>
      <c r="U7565" t="s">
        <v>42</v>
      </c>
      <c r="V7565" t="s">
        <v>5529</v>
      </c>
      <c r="W7565" t="s">
        <v>23</v>
      </c>
      <c r="X7565" t="s">
        <v>44897</v>
      </c>
      <c r="Y7565" t="str">
        <f t="shared" ca="1" si="118"/>
        <v>NOK</v>
      </c>
    </row>
    <row r="7566" spans="1:25" x14ac:dyDescent="0.25">
      <c r="A7566" t="s">
        <v>23</v>
      </c>
      <c r="B7566" t="s">
        <v>44902</v>
      </c>
      <c r="C7566" t="s">
        <v>25</v>
      </c>
      <c r="D7566" t="s">
        <v>197</v>
      </c>
      <c r="E7566" t="s">
        <v>88</v>
      </c>
      <c r="F7566" t="s">
        <v>28</v>
      </c>
      <c r="G7566" t="s">
        <v>29</v>
      </c>
      <c r="H7566" t="s">
        <v>30</v>
      </c>
      <c r="I7566" t="s">
        <v>1087</v>
      </c>
      <c r="J7566" t="e">
        <f>VLOOKUP(I7566,[1]!Tabela2[#All],2,0)</f>
        <v>#REF!</v>
      </c>
      <c r="K7566" t="s">
        <v>32</v>
      </c>
      <c r="L7566" t="s">
        <v>44903</v>
      </c>
      <c r="M7566" t="s">
        <v>44904</v>
      </c>
      <c r="N7566" t="s">
        <v>4136</v>
      </c>
      <c r="O7566" t="s">
        <v>44905</v>
      </c>
      <c r="P7566" t="s">
        <v>41264</v>
      </c>
      <c r="Q7566" t="s">
        <v>23606</v>
      </c>
      <c r="R7566" t="s">
        <v>2812</v>
      </c>
      <c r="S7566" t="s">
        <v>23891</v>
      </c>
      <c r="T7566" t="s">
        <v>40</v>
      </c>
      <c r="U7566" t="s">
        <v>77</v>
      </c>
      <c r="V7566" t="s">
        <v>42</v>
      </c>
      <c r="W7566" t="s">
        <v>23</v>
      </c>
      <c r="X7566" t="s">
        <v>44903</v>
      </c>
      <c r="Y7566" t="str">
        <f t="shared" ca="1" si="118"/>
        <v>NOK</v>
      </c>
    </row>
    <row r="7567" spans="1:25" x14ac:dyDescent="0.25">
      <c r="A7567" t="s">
        <v>23</v>
      </c>
      <c r="B7567" t="s">
        <v>44906</v>
      </c>
      <c r="C7567" t="s">
        <v>25</v>
      </c>
      <c r="D7567" t="s">
        <v>611</v>
      </c>
      <c r="E7567" t="s">
        <v>424</v>
      </c>
      <c r="F7567" t="s">
        <v>28</v>
      </c>
      <c r="G7567" t="s">
        <v>29</v>
      </c>
      <c r="H7567" t="s">
        <v>30</v>
      </c>
      <c r="I7567" t="s">
        <v>2655</v>
      </c>
      <c r="J7567" t="e">
        <f>VLOOKUP(I7567,[1]!Tabela2[#All],2,0)</f>
        <v>#REF!</v>
      </c>
      <c r="K7567" t="s">
        <v>32</v>
      </c>
      <c r="L7567" t="s">
        <v>44907</v>
      </c>
      <c r="M7567" t="s">
        <v>44908</v>
      </c>
      <c r="N7567" t="s">
        <v>44909</v>
      </c>
      <c r="O7567" t="s">
        <v>25551</v>
      </c>
      <c r="P7567" t="s">
        <v>38346</v>
      </c>
      <c r="Q7567" t="s">
        <v>7718</v>
      </c>
      <c r="R7567" t="s">
        <v>1689</v>
      </c>
      <c r="S7567" t="s">
        <v>4454</v>
      </c>
      <c r="T7567" t="s">
        <v>40</v>
      </c>
      <c r="U7567" t="s">
        <v>65</v>
      </c>
      <c r="V7567" t="s">
        <v>42</v>
      </c>
      <c r="W7567" t="s">
        <v>23</v>
      </c>
      <c r="X7567" t="s">
        <v>44907</v>
      </c>
      <c r="Y7567" t="str">
        <f t="shared" ca="1" si="118"/>
        <v>NOK</v>
      </c>
    </row>
    <row r="7568" spans="1:25" x14ac:dyDescent="0.25">
      <c r="A7568" t="s">
        <v>23</v>
      </c>
      <c r="B7568" t="s">
        <v>44910</v>
      </c>
      <c r="C7568" t="s">
        <v>25</v>
      </c>
      <c r="D7568" t="s">
        <v>98</v>
      </c>
      <c r="E7568" t="s">
        <v>600</v>
      </c>
      <c r="F7568" t="s">
        <v>391</v>
      </c>
      <c r="G7568" t="s">
        <v>29</v>
      </c>
      <c r="H7568" t="s">
        <v>30</v>
      </c>
      <c r="I7568" t="s">
        <v>13340</v>
      </c>
      <c r="J7568" t="e">
        <f>VLOOKUP(I7568,[1]!Tabela2[#All],2,0)</f>
        <v>#REF!</v>
      </c>
      <c r="K7568" t="s">
        <v>151</v>
      </c>
      <c r="L7568" t="s">
        <v>44911</v>
      </c>
      <c r="M7568" t="s">
        <v>44912</v>
      </c>
      <c r="N7568" t="s">
        <v>44913</v>
      </c>
      <c r="O7568" t="s">
        <v>13115</v>
      </c>
      <c r="P7568" t="s">
        <v>14650</v>
      </c>
      <c r="Q7568" t="s">
        <v>43479</v>
      </c>
      <c r="R7568" t="s">
        <v>6989</v>
      </c>
      <c r="S7568" t="s">
        <v>7732</v>
      </c>
      <c r="T7568" t="s">
        <v>40</v>
      </c>
      <c r="U7568" t="s">
        <v>54</v>
      </c>
      <c r="V7568" t="s">
        <v>42</v>
      </c>
      <c r="W7568" t="s">
        <v>23</v>
      </c>
      <c r="X7568" t="s">
        <v>44911</v>
      </c>
      <c r="Y7568" t="str">
        <f t="shared" ca="1" si="118"/>
        <v>NOK</v>
      </c>
    </row>
    <row r="7569" spans="1:25" x14ac:dyDescent="0.25">
      <c r="A7569" t="s">
        <v>23</v>
      </c>
      <c r="B7569" t="s">
        <v>44914</v>
      </c>
      <c r="C7569" t="s">
        <v>25</v>
      </c>
      <c r="D7569" t="s">
        <v>44</v>
      </c>
      <c r="E7569" t="s">
        <v>45</v>
      </c>
      <c r="F7569" t="s">
        <v>28</v>
      </c>
      <c r="G7569" t="s">
        <v>29</v>
      </c>
      <c r="H7569" t="s">
        <v>30</v>
      </c>
      <c r="I7569" t="s">
        <v>44915</v>
      </c>
      <c r="J7569" t="e">
        <f>VLOOKUP(I7569,[1]!Tabela2[#All],2,0)</f>
        <v>#REF!</v>
      </c>
      <c r="K7569" t="s">
        <v>32</v>
      </c>
      <c r="L7569" t="s">
        <v>44916</v>
      </c>
      <c r="M7569" t="s">
        <v>44917</v>
      </c>
      <c r="N7569" t="s">
        <v>44918</v>
      </c>
      <c r="O7569" t="s">
        <v>44919</v>
      </c>
      <c r="P7569" t="s">
        <v>44920</v>
      </c>
      <c r="Q7569" t="s">
        <v>2447</v>
      </c>
      <c r="R7569" t="s">
        <v>2856</v>
      </c>
      <c r="S7569" t="s">
        <v>968</v>
      </c>
      <c r="T7569" t="s">
        <v>183</v>
      </c>
      <c r="U7569" t="s">
        <v>42</v>
      </c>
      <c r="V7569" t="s">
        <v>7807</v>
      </c>
      <c r="W7569" t="s">
        <v>23</v>
      </c>
      <c r="X7569" t="s">
        <v>44916</v>
      </c>
      <c r="Y7569" t="str">
        <f t="shared" ca="1" si="118"/>
        <v>NOK</v>
      </c>
    </row>
    <row r="7570" spans="1:25" x14ac:dyDescent="0.25">
      <c r="A7570" t="s">
        <v>23</v>
      </c>
      <c r="B7570" t="s">
        <v>44921</v>
      </c>
      <c r="C7570" t="s">
        <v>25</v>
      </c>
      <c r="D7570" t="s">
        <v>67</v>
      </c>
      <c r="E7570" t="s">
        <v>292</v>
      </c>
      <c r="F7570" t="s">
        <v>28</v>
      </c>
      <c r="G7570" t="s">
        <v>29</v>
      </c>
      <c r="H7570" t="s">
        <v>30</v>
      </c>
      <c r="I7570" t="s">
        <v>1279</v>
      </c>
      <c r="J7570" t="e">
        <f>VLOOKUP(I7570,[1]!Tabela2[#All],2,0)</f>
        <v>#REF!</v>
      </c>
      <c r="K7570" t="s">
        <v>32</v>
      </c>
      <c r="L7570" t="s">
        <v>44922</v>
      </c>
      <c r="M7570" t="s">
        <v>44923</v>
      </c>
      <c r="N7570" t="s">
        <v>44924</v>
      </c>
      <c r="O7570" t="s">
        <v>44925</v>
      </c>
      <c r="P7570" t="s">
        <v>44926</v>
      </c>
      <c r="Q7570" t="s">
        <v>44927</v>
      </c>
      <c r="R7570" t="s">
        <v>1390</v>
      </c>
      <c r="S7570" t="s">
        <v>28480</v>
      </c>
      <c r="T7570" t="s">
        <v>40</v>
      </c>
      <c r="U7570" t="s">
        <v>77</v>
      </c>
      <c r="V7570" t="s">
        <v>42</v>
      </c>
      <c r="W7570" t="s">
        <v>23</v>
      </c>
      <c r="X7570" t="s">
        <v>44922</v>
      </c>
      <c r="Y7570" t="str">
        <f t="shared" ca="1" si="118"/>
        <v>NOK</v>
      </c>
    </row>
    <row r="7571" spans="1:25" x14ac:dyDescent="0.25">
      <c r="A7571" t="s">
        <v>23</v>
      </c>
      <c r="B7571" t="s">
        <v>44928</v>
      </c>
      <c r="C7571" t="s">
        <v>25</v>
      </c>
      <c r="D7571" t="s">
        <v>349</v>
      </c>
      <c r="E7571" t="s">
        <v>27</v>
      </c>
      <c r="F7571" t="s">
        <v>28</v>
      </c>
      <c r="G7571" t="s">
        <v>29</v>
      </c>
      <c r="H7571" t="s">
        <v>30</v>
      </c>
      <c r="I7571" t="s">
        <v>672</v>
      </c>
      <c r="J7571" t="e">
        <f>VLOOKUP(I7571,[1]!Tabela2[#All],2,0)</f>
        <v>#REF!</v>
      </c>
      <c r="K7571" t="s">
        <v>32</v>
      </c>
      <c r="L7571" t="s">
        <v>44929</v>
      </c>
      <c r="M7571" t="s">
        <v>44930</v>
      </c>
      <c r="N7571" t="s">
        <v>2327</v>
      </c>
      <c r="O7571" t="s">
        <v>40018</v>
      </c>
      <c r="P7571" t="s">
        <v>14374</v>
      </c>
      <c r="Q7571" t="s">
        <v>28428</v>
      </c>
      <c r="R7571" t="s">
        <v>1342</v>
      </c>
      <c r="S7571" t="s">
        <v>9981</v>
      </c>
      <c r="T7571" t="s">
        <v>40</v>
      </c>
      <c r="U7571" t="s">
        <v>65</v>
      </c>
      <c r="V7571" t="s">
        <v>42</v>
      </c>
      <c r="W7571" t="s">
        <v>23</v>
      </c>
      <c r="X7571" t="s">
        <v>44929</v>
      </c>
      <c r="Y7571" t="str">
        <f t="shared" ca="1" si="118"/>
        <v>NOK</v>
      </c>
    </row>
    <row r="7572" spans="1:25" x14ac:dyDescent="0.25">
      <c r="A7572" t="s">
        <v>23</v>
      </c>
      <c r="B7572" t="s">
        <v>44931</v>
      </c>
      <c r="C7572" t="s">
        <v>25</v>
      </c>
      <c r="D7572" t="s">
        <v>6893</v>
      </c>
      <c r="E7572" t="s">
        <v>1851</v>
      </c>
      <c r="F7572" t="s">
        <v>28</v>
      </c>
      <c r="G7572" t="s">
        <v>29</v>
      </c>
      <c r="H7572" t="s">
        <v>30</v>
      </c>
      <c r="I7572" t="s">
        <v>14324</v>
      </c>
      <c r="J7572" t="e">
        <f>VLOOKUP(I7572,[1]!Tabela2[#All],2,0)</f>
        <v>#REF!</v>
      </c>
      <c r="K7572" t="s">
        <v>32</v>
      </c>
      <c r="L7572" t="s">
        <v>44932</v>
      </c>
      <c r="M7572" t="s">
        <v>44933</v>
      </c>
      <c r="N7572" t="s">
        <v>40018</v>
      </c>
      <c r="O7572" t="s">
        <v>44934</v>
      </c>
      <c r="P7572" t="s">
        <v>22343</v>
      </c>
      <c r="Q7572" t="s">
        <v>9413</v>
      </c>
      <c r="R7572" t="s">
        <v>5886</v>
      </c>
      <c r="S7572" t="s">
        <v>23983</v>
      </c>
      <c r="T7572" t="s">
        <v>40</v>
      </c>
      <c r="U7572" t="s">
        <v>195</v>
      </c>
      <c r="V7572" t="s">
        <v>42</v>
      </c>
      <c r="W7572" t="s">
        <v>23</v>
      </c>
      <c r="X7572" t="s">
        <v>44932</v>
      </c>
      <c r="Y7572" t="str">
        <f t="shared" ca="1" si="118"/>
        <v>NOK</v>
      </c>
    </row>
    <row r="7573" spans="1:25" x14ac:dyDescent="0.25">
      <c r="A7573" t="s">
        <v>23</v>
      </c>
      <c r="B7573" t="s">
        <v>44935</v>
      </c>
      <c r="C7573" t="s">
        <v>25</v>
      </c>
      <c r="D7573" t="s">
        <v>67</v>
      </c>
      <c r="E7573" t="s">
        <v>292</v>
      </c>
      <c r="F7573" t="s">
        <v>28</v>
      </c>
      <c r="G7573" t="s">
        <v>29</v>
      </c>
      <c r="H7573" t="s">
        <v>30</v>
      </c>
      <c r="I7573" t="s">
        <v>1673</v>
      </c>
      <c r="J7573" t="e">
        <f>VLOOKUP(I7573,[1]!Tabela2[#All],2,0)</f>
        <v>#REF!</v>
      </c>
      <c r="K7573" t="s">
        <v>32</v>
      </c>
      <c r="L7573" t="s">
        <v>44936</v>
      </c>
      <c r="M7573" t="s">
        <v>44937</v>
      </c>
      <c r="N7573" t="s">
        <v>44938</v>
      </c>
      <c r="O7573" t="s">
        <v>44939</v>
      </c>
      <c r="P7573" t="s">
        <v>44940</v>
      </c>
      <c r="Q7573" t="s">
        <v>37114</v>
      </c>
      <c r="R7573" t="s">
        <v>2812</v>
      </c>
      <c r="S7573" t="s">
        <v>23821</v>
      </c>
      <c r="T7573" t="s">
        <v>40</v>
      </c>
      <c r="U7573" t="s">
        <v>54</v>
      </c>
      <c r="V7573" t="s">
        <v>42</v>
      </c>
      <c r="W7573" t="s">
        <v>23</v>
      </c>
      <c r="X7573" t="s">
        <v>44936</v>
      </c>
      <c r="Y7573" t="str">
        <f t="shared" ca="1" si="118"/>
        <v>NOK</v>
      </c>
    </row>
    <row r="7574" spans="1:25" x14ac:dyDescent="0.25">
      <c r="A7574" t="s">
        <v>23</v>
      </c>
      <c r="B7574" t="s">
        <v>44941</v>
      </c>
      <c r="C7574" t="s">
        <v>25</v>
      </c>
      <c r="D7574" t="s">
        <v>197</v>
      </c>
      <c r="E7574" t="s">
        <v>652</v>
      </c>
      <c r="F7574" t="s">
        <v>28</v>
      </c>
      <c r="G7574" t="s">
        <v>29</v>
      </c>
      <c r="H7574" t="s">
        <v>30</v>
      </c>
      <c r="I7574" t="s">
        <v>241</v>
      </c>
      <c r="J7574" t="e">
        <f>VLOOKUP(I7574,[1]!Tabela2[#All],2,0)</f>
        <v>#REF!</v>
      </c>
      <c r="K7574" t="s">
        <v>32</v>
      </c>
      <c r="L7574" t="s">
        <v>44942</v>
      </c>
      <c r="M7574" t="s">
        <v>44943</v>
      </c>
      <c r="N7574" t="s">
        <v>44944</v>
      </c>
      <c r="O7574" t="s">
        <v>44945</v>
      </c>
      <c r="P7574" t="s">
        <v>44946</v>
      </c>
      <c r="Q7574" t="s">
        <v>31208</v>
      </c>
      <c r="R7574" t="s">
        <v>4204</v>
      </c>
      <c r="S7574" t="s">
        <v>4566</v>
      </c>
      <c r="T7574" t="s">
        <v>40</v>
      </c>
      <c r="U7574" t="s">
        <v>65</v>
      </c>
      <c r="V7574" t="s">
        <v>42</v>
      </c>
      <c r="W7574" t="s">
        <v>23</v>
      </c>
      <c r="X7574" t="s">
        <v>44942</v>
      </c>
      <c r="Y7574" t="str">
        <f t="shared" ca="1" si="118"/>
        <v>NOK</v>
      </c>
    </row>
    <row r="7575" spans="1:25" x14ac:dyDescent="0.25">
      <c r="A7575" t="s">
        <v>23</v>
      </c>
      <c r="B7575" t="s">
        <v>44947</v>
      </c>
      <c r="C7575" t="s">
        <v>25</v>
      </c>
      <c r="D7575" t="s">
        <v>26</v>
      </c>
      <c r="E7575" t="s">
        <v>173</v>
      </c>
      <c r="F7575" t="s">
        <v>28</v>
      </c>
      <c r="G7575" t="s">
        <v>29</v>
      </c>
      <c r="H7575" t="s">
        <v>30</v>
      </c>
      <c r="I7575" t="s">
        <v>1823</v>
      </c>
      <c r="J7575" t="e">
        <f>VLOOKUP(I7575,[1]!Tabela2[#All],2,0)</f>
        <v>#REF!</v>
      </c>
      <c r="K7575" t="s">
        <v>32</v>
      </c>
      <c r="L7575" t="s">
        <v>44948</v>
      </c>
      <c r="M7575" t="s">
        <v>44949</v>
      </c>
      <c r="N7575" t="s">
        <v>44950</v>
      </c>
      <c r="O7575" t="s">
        <v>43684</v>
      </c>
      <c r="P7575" t="s">
        <v>38441</v>
      </c>
      <c r="Q7575" t="s">
        <v>9600</v>
      </c>
      <c r="R7575" t="s">
        <v>2548</v>
      </c>
      <c r="S7575" t="s">
        <v>20852</v>
      </c>
      <c r="T7575" t="s">
        <v>40</v>
      </c>
      <c r="U7575" t="s">
        <v>54</v>
      </c>
      <c r="V7575" t="s">
        <v>42</v>
      </c>
      <c r="W7575" t="s">
        <v>23</v>
      </c>
      <c r="X7575" t="s">
        <v>44948</v>
      </c>
      <c r="Y7575" t="str">
        <f t="shared" ca="1" si="118"/>
        <v>NOK</v>
      </c>
    </row>
    <row r="7576" spans="1:25" x14ac:dyDescent="0.25">
      <c r="A7576" t="s">
        <v>23</v>
      </c>
      <c r="B7576" t="s">
        <v>44951</v>
      </c>
      <c r="C7576" t="s">
        <v>25</v>
      </c>
      <c r="D7576" t="s">
        <v>197</v>
      </c>
      <c r="E7576" t="s">
        <v>2332</v>
      </c>
      <c r="F7576" t="s">
        <v>28</v>
      </c>
      <c r="G7576" t="s">
        <v>29</v>
      </c>
      <c r="H7576" t="s">
        <v>30</v>
      </c>
      <c r="I7576" t="s">
        <v>360</v>
      </c>
      <c r="J7576" t="e">
        <f>VLOOKUP(I7576,[1]!Tabela2[#All],2,0)</f>
        <v>#REF!</v>
      </c>
      <c r="K7576" t="s">
        <v>32</v>
      </c>
      <c r="L7576" t="s">
        <v>44952</v>
      </c>
      <c r="M7576" t="s">
        <v>44953</v>
      </c>
      <c r="N7576" t="s">
        <v>44954</v>
      </c>
      <c r="O7576" t="s">
        <v>44955</v>
      </c>
      <c r="P7576" t="s">
        <v>26748</v>
      </c>
      <c r="Q7576" t="s">
        <v>7616</v>
      </c>
      <c r="R7576" t="s">
        <v>2609</v>
      </c>
      <c r="S7576" t="s">
        <v>20955</v>
      </c>
      <c r="T7576" t="s">
        <v>40</v>
      </c>
      <c r="U7576" t="s">
        <v>77</v>
      </c>
      <c r="V7576" t="s">
        <v>42</v>
      </c>
      <c r="W7576" t="s">
        <v>23</v>
      </c>
      <c r="X7576" t="s">
        <v>44952</v>
      </c>
      <c r="Y7576" t="str">
        <f t="shared" ca="1" si="118"/>
        <v>NOK</v>
      </c>
    </row>
    <row r="7577" spans="1:25" x14ac:dyDescent="0.25">
      <c r="A7577" t="s">
        <v>23</v>
      </c>
      <c r="B7577" t="s">
        <v>44956</v>
      </c>
      <c r="C7577" t="s">
        <v>25</v>
      </c>
      <c r="D7577" t="s">
        <v>161</v>
      </c>
      <c r="E7577" t="s">
        <v>681</v>
      </c>
      <c r="F7577" t="s">
        <v>28</v>
      </c>
      <c r="G7577" t="s">
        <v>29</v>
      </c>
      <c r="H7577" t="s">
        <v>30</v>
      </c>
      <c r="I7577" t="s">
        <v>569</v>
      </c>
      <c r="J7577" t="e">
        <f>VLOOKUP(I7577,[1]!Tabela2[#All],2,0)</f>
        <v>#REF!</v>
      </c>
      <c r="K7577" t="s">
        <v>32</v>
      </c>
      <c r="L7577" t="s">
        <v>44957</v>
      </c>
      <c r="M7577" t="s">
        <v>44958</v>
      </c>
      <c r="N7577" t="s">
        <v>11909</v>
      </c>
      <c r="O7577" t="s">
        <v>44959</v>
      </c>
      <c r="P7577" t="s">
        <v>44960</v>
      </c>
      <c r="Q7577" t="s">
        <v>8082</v>
      </c>
      <c r="R7577" t="s">
        <v>2169</v>
      </c>
      <c r="S7577" t="s">
        <v>44961</v>
      </c>
      <c r="T7577" t="s">
        <v>183</v>
      </c>
      <c r="U7577" t="s">
        <v>42</v>
      </c>
      <c r="V7577" t="s">
        <v>1727</v>
      </c>
      <c r="W7577" t="s">
        <v>23</v>
      </c>
      <c r="X7577" t="s">
        <v>44957</v>
      </c>
      <c r="Y7577" t="str">
        <f t="shared" ca="1" si="118"/>
        <v>NOK</v>
      </c>
    </row>
    <row r="7578" spans="1:25" x14ac:dyDescent="0.25">
      <c r="A7578" t="s">
        <v>23</v>
      </c>
      <c r="B7578" t="s">
        <v>44962</v>
      </c>
      <c r="C7578" t="s">
        <v>25</v>
      </c>
      <c r="D7578" t="s">
        <v>161</v>
      </c>
      <c r="E7578" t="s">
        <v>681</v>
      </c>
      <c r="F7578" t="s">
        <v>28</v>
      </c>
      <c r="G7578" t="s">
        <v>29</v>
      </c>
      <c r="H7578" t="s">
        <v>30</v>
      </c>
      <c r="I7578" t="s">
        <v>6553</v>
      </c>
      <c r="J7578" t="e">
        <f>VLOOKUP(I7578,[1]!Tabela2[#All],2,0)</f>
        <v>#REF!</v>
      </c>
      <c r="K7578" t="s">
        <v>32</v>
      </c>
      <c r="L7578" t="s">
        <v>44963</v>
      </c>
      <c r="M7578" t="s">
        <v>44964</v>
      </c>
      <c r="N7578" t="s">
        <v>39262</v>
      </c>
      <c r="O7578" t="s">
        <v>11896</v>
      </c>
      <c r="P7578" t="s">
        <v>14825</v>
      </c>
      <c r="Q7578" t="s">
        <v>44965</v>
      </c>
      <c r="R7578" t="s">
        <v>2269</v>
      </c>
      <c r="S7578" t="s">
        <v>44966</v>
      </c>
      <c r="T7578" t="s">
        <v>183</v>
      </c>
      <c r="U7578" t="s">
        <v>42</v>
      </c>
      <c r="V7578" t="s">
        <v>1727</v>
      </c>
      <c r="W7578" t="s">
        <v>23</v>
      </c>
      <c r="X7578" t="s">
        <v>44963</v>
      </c>
      <c r="Y7578" t="str">
        <f t="shared" ca="1" si="118"/>
        <v>NOK</v>
      </c>
    </row>
    <row r="7579" spans="1:25" x14ac:dyDescent="0.25">
      <c r="A7579" t="s">
        <v>23</v>
      </c>
      <c r="B7579" t="s">
        <v>44967</v>
      </c>
      <c r="C7579" t="s">
        <v>25</v>
      </c>
      <c r="D7579" t="s">
        <v>161</v>
      </c>
      <c r="E7579" t="s">
        <v>578</v>
      </c>
      <c r="F7579" t="s">
        <v>28</v>
      </c>
      <c r="G7579" t="s">
        <v>29</v>
      </c>
      <c r="H7579" t="s">
        <v>30</v>
      </c>
      <c r="I7579" t="s">
        <v>3153</v>
      </c>
      <c r="J7579" t="e">
        <f>VLOOKUP(I7579,[1]!Tabela2[#All],2,0)</f>
        <v>#REF!</v>
      </c>
      <c r="K7579" t="s">
        <v>32</v>
      </c>
      <c r="L7579" t="s">
        <v>44968</v>
      </c>
      <c r="M7579" t="s">
        <v>44969</v>
      </c>
      <c r="N7579" t="s">
        <v>17689</v>
      </c>
      <c r="O7579" t="s">
        <v>30275</v>
      </c>
      <c r="P7579" t="s">
        <v>40040</v>
      </c>
      <c r="Q7579" t="s">
        <v>1438</v>
      </c>
      <c r="R7579" t="s">
        <v>2134</v>
      </c>
      <c r="S7579" t="s">
        <v>25093</v>
      </c>
      <c r="T7579" t="s">
        <v>40</v>
      </c>
      <c r="U7579" t="s">
        <v>77</v>
      </c>
      <c r="V7579" t="s">
        <v>42</v>
      </c>
      <c r="W7579" t="s">
        <v>23</v>
      </c>
      <c r="X7579" t="s">
        <v>44968</v>
      </c>
      <c r="Y7579" t="str">
        <f t="shared" ca="1" si="118"/>
        <v>NOK</v>
      </c>
    </row>
    <row r="7580" spans="1:25" x14ac:dyDescent="0.25">
      <c r="A7580" t="s">
        <v>23</v>
      </c>
      <c r="B7580" t="s">
        <v>44970</v>
      </c>
      <c r="C7580" t="s">
        <v>25</v>
      </c>
      <c r="D7580" t="s">
        <v>161</v>
      </c>
      <c r="E7580" t="s">
        <v>578</v>
      </c>
      <c r="F7580" t="s">
        <v>28</v>
      </c>
      <c r="G7580" t="s">
        <v>29</v>
      </c>
      <c r="H7580" t="s">
        <v>30</v>
      </c>
      <c r="I7580" t="s">
        <v>163</v>
      </c>
      <c r="J7580" t="e">
        <f>VLOOKUP(I7580,[1]!Tabela2[#All],2,0)</f>
        <v>#REF!</v>
      </c>
      <c r="K7580" t="s">
        <v>32</v>
      </c>
      <c r="L7580" t="s">
        <v>44971</v>
      </c>
      <c r="M7580" t="s">
        <v>44972</v>
      </c>
      <c r="N7580" t="s">
        <v>44973</v>
      </c>
      <c r="O7580" t="s">
        <v>44974</v>
      </c>
      <c r="P7580" t="s">
        <v>44975</v>
      </c>
      <c r="Q7580" t="s">
        <v>17600</v>
      </c>
      <c r="R7580" t="s">
        <v>268</v>
      </c>
      <c r="S7580" t="s">
        <v>146</v>
      </c>
      <c r="T7580" t="s">
        <v>40</v>
      </c>
      <c r="U7580" t="s">
        <v>41</v>
      </c>
      <c r="V7580" t="s">
        <v>42</v>
      </c>
      <c r="W7580" t="s">
        <v>23</v>
      </c>
      <c r="X7580" t="s">
        <v>44971</v>
      </c>
      <c r="Y7580" t="str">
        <f t="shared" ca="1" si="118"/>
        <v>NOK</v>
      </c>
    </row>
    <row r="7581" spans="1:25" x14ac:dyDescent="0.25">
      <c r="A7581" t="s">
        <v>23</v>
      </c>
      <c r="B7581" t="s">
        <v>44976</v>
      </c>
      <c r="C7581" t="s">
        <v>25</v>
      </c>
      <c r="D7581" t="s">
        <v>611</v>
      </c>
      <c r="E7581" t="s">
        <v>162</v>
      </c>
      <c r="F7581" t="s">
        <v>28</v>
      </c>
      <c r="G7581" t="s">
        <v>29</v>
      </c>
      <c r="H7581" t="s">
        <v>30</v>
      </c>
      <c r="I7581" t="s">
        <v>21179</v>
      </c>
      <c r="J7581" t="e">
        <f>VLOOKUP(I7581,[1]!Tabela2[#All],2,0)</f>
        <v>#REF!</v>
      </c>
      <c r="K7581" t="s">
        <v>32</v>
      </c>
      <c r="L7581" t="s">
        <v>44977</v>
      </c>
      <c r="M7581" t="s">
        <v>44978</v>
      </c>
      <c r="N7581" t="s">
        <v>19168</v>
      </c>
      <c r="O7581" t="s">
        <v>19169</v>
      </c>
      <c r="P7581" t="s">
        <v>44979</v>
      </c>
      <c r="Q7581" t="s">
        <v>8292</v>
      </c>
      <c r="R7581" t="s">
        <v>5886</v>
      </c>
      <c r="S7581" t="s">
        <v>1180</v>
      </c>
      <c r="T7581" t="s">
        <v>40</v>
      </c>
      <c r="U7581" t="s">
        <v>41</v>
      </c>
      <c r="V7581" t="s">
        <v>42</v>
      </c>
      <c r="W7581" t="s">
        <v>23</v>
      </c>
      <c r="X7581" t="s">
        <v>44977</v>
      </c>
      <c r="Y7581" t="str">
        <f t="shared" ca="1" si="118"/>
        <v>NOK</v>
      </c>
    </row>
    <row r="7582" spans="1:25" x14ac:dyDescent="0.25">
      <c r="A7582" t="s">
        <v>23</v>
      </c>
      <c r="B7582" t="s">
        <v>44980</v>
      </c>
      <c r="C7582" t="s">
        <v>25</v>
      </c>
      <c r="D7582" t="s">
        <v>349</v>
      </c>
      <c r="E7582" t="s">
        <v>173</v>
      </c>
      <c r="F7582" t="s">
        <v>28</v>
      </c>
      <c r="G7582" t="s">
        <v>29</v>
      </c>
      <c r="H7582" t="s">
        <v>30</v>
      </c>
      <c r="I7582" t="s">
        <v>2387</v>
      </c>
      <c r="J7582" t="e">
        <f>VLOOKUP(I7582,[1]!Tabela2[#All],2,0)</f>
        <v>#REF!</v>
      </c>
      <c r="K7582" t="s">
        <v>32</v>
      </c>
      <c r="L7582" t="s">
        <v>44981</v>
      </c>
      <c r="M7582" t="s">
        <v>44982</v>
      </c>
      <c r="N7582" t="s">
        <v>44983</v>
      </c>
      <c r="O7582" t="s">
        <v>44984</v>
      </c>
      <c r="P7582" t="s">
        <v>44985</v>
      </c>
      <c r="Q7582" t="s">
        <v>3340</v>
      </c>
      <c r="R7582" t="s">
        <v>23078</v>
      </c>
      <c r="S7582" t="s">
        <v>741</v>
      </c>
      <c r="T7582" t="s">
        <v>183</v>
      </c>
      <c r="U7582" t="s">
        <v>42</v>
      </c>
      <c r="V7582" t="s">
        <v>5529</v>
      </c>
      <c r="W7582" t="s">
        <v>23</v>
      </c>
      <c r="X7582" t="s">
        <v>44981</v>
      </c>
      <c r="Y7582" t="str">
        <f t="shared" ca="1" si="118"/>
        <v>NOK</v>
      </c>
    </row>
    <row r="7583" spans="1:25" x14ac:dyDescent="0.25">
      <c r="A7583" t="s">
        <v>23</v>
      </c>
      <c r="B7583" t="s">
        <v>44986</v>
      </c>
      <c r="C7583" t="s">
        <v>25</v>
      </c>
      <c r="D7583" t="s">
        <v>228</v>
      </c>
      <c r="E7583" t="s">
        <v>162</v>
      </c>
      <c r="F7583" t="s">
        <v>315</v>
      </c>
      <c r="G7583" t="s">
        <v>29</v>
      </c>
      <c r="H7583" t="s">
        <v>30</v>
      </c>
      <c r="I7583" t="s">
        <v>230</v>
      </c>
      <c r="J7583" t="e">
        <f>VLOOKUP(I7583,[1]!Tabela2[#All],2,0)</f>
        <v>#REF!</v>
      </c>
      <c r="K7583" t="s">
        <v>151</v>
      </c>
      <c r="L7583" t="s">
        <v>44987</v>
      </c>
      <c r="M7583" t="s">
        <v>44988</v>
      </c>
      <c r="N7583" t="s">
        <v>4294</v>
      </c>
      <c r="O7583" t="s">
        <v>33079</v>
      </c>
      <c r="P7583" t="s">
        <v>8305</v>
      </c>
      <c r="Q7583" t="s">
        <v>44989</v>
      </c>
      <c r="R7583" t="s">
        <v>28626</v>
      </c>
      <c r="S7583" t="s">
        <v>4067</v>
      </c>
      <c r="T7583" t="s">
        <v>40</v>
      </c>
      <c r="U7583" t="s">
        <v>476</v>
      </c>
      <c r="V7583" t="s">
        <v>42</v>
      </c>
      <c r="W7583" t="s">
        <v>23</v>
      </c>
      <c r="X7583" t="s">
        <v>44987</v>
      </c>
      <c r="Y7583" t="str">
        <f t="shared" ca="1" si="118"/>
        <v>NOK</v>
      </c>
    </row>
    <row r="7584" spans="1:25" x14ac:dyDescent="0.25">
      <c r="A7584" t="s">
        <v>23</v>
      </c>
      <c r="B7584" t="s">
        <v>44990</v>
      </c>
      <c r="C7584" t="s">
        <v>25</v>
      </c>
      <c r="D7584" t="s">
        <v>161</v>
      </c>
      <c r="E7584" t="s">
        <v>240</v>
      </c>
      <c r="F7584" t="s">
        <v>28</v>
      </c>
      <c r="G7584" t="s">
        <v>29</v>
      </c>
      <c r="H7584" t="s">
        <v>30</v>
      </c>
      <c r="I7584" t="s">
        <v>961</v>
      </c>
      <c r="J7584" t="e">
        <f>VLOOKUP(I7584,[1]!Tabela2[#All],2,0)</f>
        <v>#REF!</v>
      </c>
      <c r="K7584" t="s">
        <v>32</v>
      </c>
      <c r="L7584" t="s">
        <v>44991</v>
      </c>
      <c r="M7584" t="s">
        <v>44992</v>
      </c>
      <c r="N7584" t="s">
        <v>19097</v>
      </c>
      <c r="O7584" t="s">
        <v>41264</v>
      </c>
      <c r="P7584" t="s">
        <v>4984</v>
      </c>
      <c r="Q7584" t="s">
        <v>44993</v>
      </c>
      <c r="R7584" t="s">
        <v>1342</v>
      </c>
      <c r="S7584" t="s">
        <v>527</v>
      </c>
      <c r="T7584" t="s">
        <v>40</v>
      </c>
      <c r="U7584" t="s">
        <v>77</v>
      </c>
      <c r="V7584" t="s">
        <v>42</v>
      </c>
      <c r="W7584" t="s">
        <v>23</v>
      </c>
      <c r="X7584" t="s">
        <v>44991</v>
      </c>
      <c r="Y7584" t="str">
        <f t="shared" ca="1" si="118"/>
        <v>NOK</v>
      </c>
    </row>
    <row r="7585" spans="1:25" x14ac:dyDescent="0.25">
      <c r="A7585" t="s">
        <v>23</v>
      </c>
      <c r="B7585" t="s">
        <v>44994</v>
      </c>
      <c r="C7585" t="s">
        <v>25</v>
      </c>
      <c r="D7585" t="s">
        <v>423</v>
      </c>
      <c r="E7585" t="s">
        <v>45</v>
      </c>
      <c r="F7585" t="s">
        <v>28</v>
      </c>
      <c r="G7585" t="s">
        <v>29</v>
      </c>
      <c r="H7585" t="s">
        <v>30</v>
      </c>
      <c r="I7585" t="s">
        <v>3525</v>
      </c>
      <c r="J7585" t="e">
        <f>VLOOKUP(I7585,[1]!Tabela2[#All],2,0)</f>
        <v>#REF!</v>
      </c>
      <c r="K7585" t="s">
        <v>32</v>
      </c>
      <c r="L7585" t="s">
        <v>44995</v>
      </c>
      <c r="M7585" t="s">
        <v>44996</v>
      </c>
      <c r="N7585" t="s">
        <v>44997</v>
      </c>
      <c r="O7585" t="s">
        <v>26703</v>
      </c>
      <c r="P7585" t="s">
        <v>36118</v>
      </c>
      <c r="Q7585" t="s">
        <v>16193</v>
      </c>
      <c r="R7585" t="s">
        <v>2404</v>
      </c>
      <c r="S7585" t="s">
        <v>3523</v>
      </c>
      <c r="T7585" t="s">
        <v>40</v>
      </c>
      <c r="U7585" t="s">
        <v>401</v>
      </c>
      <c r="V7585" t="s">
        <v>42</v>
      </c>
      <c r="W7585" t="s">
        <v>23</v>
      </c>
      <c r="X7585" t="s">
        <v>44995</v>
      </c>
      <c r="Y7585" t="str">
        <f t="shared" ca="1" si="118"/>
        <v>NOK</v>
      </c>
    </row>
    <row r="7586" spans="1:25" x14ac:dyDescent="0.25">
      <c r="A7586" t="s">
        <v>23</v>
      </c>
      <c r="B7586" t="s">
        <v>44998</v>
      </c>
      <c r="C7586" t="s">
        <v>25</v>
      </c>
      <c r="D7586" t="s">
        <v>98</v>
      </c>
      <c r="E7586" t="s">
        <v>435</v>
      </c>
      <c r="F7586" t="s">
        <v>391</v>
      </c>
      <c r="G7586" t="s">
        <v>29</v>
      </c>
      <c r="H7586" t="s">
        <v>30</v>
      </c>
      <c r="I7586" t="s">
        <v>251</v>
      </c>
      <c r="J7586" t="e">
        <f>VLOOKUP(I7586,[1]!Tabela2[#All],2,0)</f>
        <v>#REF!</v>
      </c>
      <c r="K7586" t="s">
        <v>32</v>
      </c>
      <c r="L7586" t="s">
        <v>44999</v>
      </c>
      <c r="M7586" t="s">
        <v>45000</v>
      </c>
      <c r="N7586" t="s">
        <v>4518</v>
      </c>
      <c r="O7586" t="s">
        <v>4519</v>
      </c>
      <c r="P7586" t="s">
        <v>40113</v>
      </c>
      <c r="Q7586" t="s">
        <v>9651</v>
      </c>
      <c r="R7586" t="s">
        <v>537</v>
      </c>
      <c r="S7586" t="s">
        <v>16044</v>
      </c>
      <c r="T7586" t="s">
        <v>40</v>
      </c>
      <c r="U7586" t="s">
        <v>401</v>
      </c>
      <c r="V7586" t="s">
        <v>42</v>
      </c>
      <c r="W7586" t="s">
        <v>23</v>
      </c>
      <c r="X7586" t="s">
        <v>44999</v>
      </c>
      <c r="Y7586" t="str">
        <f t="shared" ca="1" si="118"/>
        <v>NOK</v>
      </c>
    </row>
    <row r="7587" spans="1:25" x14ac:dyDescent="0.25">
      <c r="A7587" t="s">
        <v>23</v>
      </c>
      <c r="B7587" t="s">
        <v>45001</v>
      </c>
      <c r="C7587" t="s">
        <v>25</v>
      </c>
      <c r="D7587" t="s">
        <v>197</v>
      </c>
      <c r="E7587" t="s">
        <v>518</v>
      </c>
      <c r="F7587" t="s">
        <v>28</v>
      </c>
      <c r="G7587" t="s">
        <v>29</v>
      </c>
      <c r="H7587" t="s">
        <v>30</v>
      </c>
      <c r="I7587" t="s">
        <v>3135</v>
      </c>
      <c r="J7587" t="e">
        <f>VLOOKUP(I7587,[1]!Tabela2[#All],2,0)</f>
        <v>#REF!</v>
      </c>
      <c r="K7587" t="s">
        <v>32</v>
      </c>
      <c r="L7587" t="s">
        <v>45002</v>
      </c>
      <c r="M7587" t="s">
        <v>45003</v>
      </c>
      <c r="N7587" t="s">
        <v>45004</v>
      </c>
      <c r="O7587" t="s">
        <v>45005</v>
      </c>
      <c r="P7587" t="s">
        <v>45006</v>
      </c>
      <c r="Q7587" t="s">
        <v>18417</v>
      </c>
      <c r="R7587" t="s">
        <v>3366</v>
      </c>
      <c r="S7587" t="s">
        <v>29748</v>
      </c>
      <c r="T7587" t="s">
        <v>40</v>
      </c>
      <c r="U7587" t="s">
        <v>54</v>
      </c>
      <c r="V7587" t="s">
        <v>42</v>
      </c>
      <c r="W7587" t="s">
        <v>23</v>
      </c>
      <c r="X7587" t="s">
        <v>45002</v>
      </c>
      <c r="Y7587" t="str">
        <f t="shared" ca="1" si="118"/>
        <v>NOK</v>
      </c>
    </row>
    <row r="7588" spans="1:25" x14ac:dyDescent="0.25">
      <c r="A7588" t="s">
        <v>23</v>
      </c>
      <c r="B7588" t="s">
        <v>45007</v>
      </c>
      <c r="C7588" t="s">
        <v>25</v>
      </c>
      <c r="D7588" t="s">
        <v>44</v>
      </c>
      <c r="E7588" t="s">
        <v>45</v>
      </c>
      <c r="F7588" t="s">
        <v>28</v>
      </c>
      <c r="G7588" t="s">
        <v>29</v>
      </c>
      <c r="H7588" t="s">
        <v>30</v>
      </c>
      <c r="I7588" t="s">
        <v>9798</v>
      </c>
      <c r="J7588" t="e">
        <f>VLOOKUP(I7588,[1]!Tabela2[#All],2,0)</f>
        <v>#REF!</v>
      </c>
      <c r="K7588" t="s">
        <v>32</v>
      </c>
      <c r="L7588" t="s">
        <v>45008</v>
      </c>
      <c r="M7588" t="s">
        <v>45009</v>
      </c>
      <c r="N7588" t="s">
        <v>45010</v>
      </c>
      <c r="O7588" t="s">
        <v>45011</v>
      </c>
      <c r="P7588" t="s">
        <v>45012</v>
      </c>
      <c r="Q7588" t="s">
        <v>25554</v>
      </c>
      <c r="R7588" t="s">
        <v>1074</v>
      </c>
      <c r="S7588" t="s">
        <v>6499</v>
      </c>
      <c r="T7588" t="s">
        <v>183</v>
      </c>
      <c r="U7588" t="s">
        <v>42</v>
      </c>
      <c r="V7588" t="s">
        <v>1960</v>
      </c>
      <c r="W7588" t="s">
        <v>23</v>
      </c>
      <c r="X7588" t="s">
        <v>45008</v>
      </c>
      <c r="Y7588" t="str">
        <f t="shared" ca="1" si="118"/>
        <v>NOK</v>
      </c>
    </row>
    <row r="7589" spans="1:25" x14ac:dyDescent="0.25">
      <c r="A7589" t="s">
        <v>23</v>
      </c>
      <c r="B7589" t="s">
        <v>45013</v>
      </c>
      <c r="C7589" t="s">
        <v>25</v>
      </c>
      <c r="D7589" t="s">
        <v>44</v>
      </c>
      <c r="E7589" t="s">
        <v>45</v>
      </c>
      <c r="F7589" t="s">
        <v>28</v>
      </c>
      <c r="G7589" t="s">
        <v>29</v>
      </c>
      <c r="H7589" t="s">
        <v>30</v>
      </c>
      <c r="I7589" t="s">
        <v>13266</v>
      </c>
      <c r="J7589" t="e">
        <f>VLOOKUP(I7589,[1]!Tabela2[#All],2,0)</f>
        <v>#REF!</v>
      </c>
      <c r="K7589" t="s">
        <v>32</v>
      </c>
      <c r="L7589" t="s">
        <v>45014</v>
      </c>
      <c r="M7589" t="s">
        <v>45015</v>
      </c>
      <c r="N7589" t="s">
        <v>45016</v>
      </c>
      <c r="O7589" t="s">
        <v>25345</v>
      </c>
      <c r="P7589" t="s">
        <v>45017</v>
      </c>
      <c r="Q7589" t="s">
        <v>6214</v>
      </c>
      <c r="R7589" t="s">
        <v>1114</v>
      </c>
      <c r="S7589" t="s">
        <v>13710</v>
      </c>
      <c r="T7589" t="s">
        <v>40</v>
      </c>
      <c r="U7589" t="s">
        <v>77</v>
      </c>
      <c r="V7589" t="s">
        <v>42</v>
      </c>
      <c r="W7589" t="s">
        <v>23</v>
      </c>
      <c r="X7589" t="s">
        <v>45014</v>
      </c>
      <c r="Y7589" t="str">
        <f t="shared" ca="1" si="118"/>
        <v>NOK</v>
      </c>
    </row>
    <row r="7590" spans="1:25" x14ac:dyDescent="0.25">
      <c r="A7590" t="s">
        <v>23</v>
      </c>
      <c r="B7590" t="s">
        <v>45018</v>
      </c>
      <c r="C7590" t="s">
        <v>25</v>
      </c>
      <c r="D7590" t="s">
        <v>44</v>
      </c>
      <c r="E7590" t="s">
        <v>45</v>
      </c>
      <c r="F7590" t="s">
        <v>28</v>
      </c>
      <c r="G7590" t="s">
        <v>29</v>
      </c>
      <c r="H7590" t="s">
        <v>30</v>
      </c>
      <c r="I7590" t="s">
        <v>27262</v>
      </c>
      <c r="J7590" t="e">
        <f>VLOOKUP(I7590,[1]!Tabela2[#All],2,0)</f>
        <v>#REF!</v>
      </c>
      <c r="K7590" t="s">
        <v>32</v>
      </c>
      <c r="L7590" t="s">
        <v>45019</v>
      </c>
      <c r="M7590" t="s">
        <v>45020</v>
      </c>
      <c r="N7590" t="s">
        <v>45021</v>
      </c>
      <c r="O7590" t="s">
        <v>45022</v>
      </c>
      <c r="P7590" t="s">
        <v>45023</v>
      </c>
      <c r="Q7590" t="s">
        <v>8910</v>
      </c>
      <c r="R7590" t="s">
        <v>537</v>
      </c>
      <c r="S7590" t="s">
        <v>14310</v>
      </c>
      <c r="T7590" t="s">
        <v>40</v>
      </c>
      <c r="U7590" t="s">
        <v>54</v>
      </c>
      <c r="V7590" t="s">
        <v>42</v>
      </c>
      <c r="W7590" t="s">
        <v>23</v>
      </c>
      <c r="X7590" t="s">
        <v>45019</v>
      </c>
      <c r="Y7590" t="str">
        <f t="shared" ca="1" si="118"/>
        <v>NOK</v>
      </c>
    </row>
    <row r="7591" spans="1:25" x14ac:dyDescent="0.25">
      <c r="A7591" t="s">
        <v>23</v>
      </c>
      <c r="B7591" t="s">
        <v>45024</v>
      </c>
      <c r="C7591" t="s">
        <v>25</v>
      </c>
      <c r="D7591" t="s">
        <v>98</v>
      </c>
      <c r="E7591" t="s">
        <v>45</v>
      </c>
      <c r="F7591" t="s">
        <v>28</v>
      </c>
      <c r="G7591" t="s">
        <v>29</v>
      </c>
      <c r="H7591" t="s">
        <v>30</v>
      </c>
      <c r="I7591" t="s">
        <v>2969</v>
      </c>
      <c r="J7591" t="e">
        <f>VLOOKUP(I7591,[1]!Tabela2[#All],2,0)</f>
        <v>#REF!</v>
      </c>
      <c r="K7591" t="s">
        <v>32</v>
      </c>
      <c r="L7591" t="s">
        <v>45025</v>
      </c>
      <c r="M7591" t="s">
        <v>45026</v>
      </c>
      <c r="N7591" t="s">
        <v>45027</v>
      </c>
      <c r="O7591" t="s">
        <v>35446</v>
      </c>
      <c r="P7591" t="s">
        <v>29352</v>
      </c>
      <c r="Q7591" t="s">
        <v>23319</v>
      </c>
      <c r="R7591" t="s">
        <v>399</v>
      </c>
      <c r="S7591" t="s">
        <v>17008</v>
      </c>
      <c r="T7591" t="s">
        <v>40</v>
      </c>
      <c r="U7591" t="s">
        <v>401</v>
      </c>
      <c r="V7591" t="s">
        <v>42</v>
      </c>
      <c r="W7591" t="s">
        <v>23</v>
      </c>
      <c r="X7591" t="s">
        <v>45025</v>
      </c>
      <c r="Y7591" t="str">
        <f t="shared" ca="1" si="118"/>
        <v>NOK</v>
      </c>
    </row>
    <row r="7592" spans="1:25" x14ac:dyDescent="0.25">
      <c r="A7592" t="s">
        <v>23</v>
      </c>
      <c r="B7592" t="s">
        <v>45028</v>
      </c>
      <c r="C7592" t="s">
        <v>25</v>
      </c>
      <c r="D7592" t="s">
        <v>98</v>
      </c>
      <c r="E7592" t="s">
        <v>27</v>
      </c>
      <c r="F7592" t="s">
        <v>28</v>
      </c>
      <c r="G7592" t="s">
        <v>29</v>
      </c>
      <c r="H7592" t="s">
        <v>30</v>
      </c>
      <c r="I7592" t="s">
        <v>1526</v>
      </c>
      <c r="J7592" t="e">
        <f>VLOOKUP(I7592,[1]!Tabela2[#All],2,0)</f>
        <v>#REF!</v>
      </c>
      <c r="K7592" t="s">
        <v>32</v>
      </c>
      <c r="L7592" t="s">
        <v>45029</v>
      </c>
      <c r="M7592" t="s">
        <v>45030</v>
      </c>
      <c r="N7592" t="s">
        <v>45031</v>
      </c>
      <c r="O7592" t="s">
        <v>45032</v>
      </c>
      <c r="P7592" t="s">
        <v>15655</v>
      </c>
      <c r="Q7592" t="s">
        <v>17824</v>
      </c>
      <c r="R7592" t="s">
        <v>619</v>
      </c>
      <c r="S7592" t="s">
        <v>17348</v>
      </c>
      <c r="T7592" t="s">
        <v>40</v>
      </c>
      <c r="U7592" t="s">
        <v>77</v>
      </c>
      <c r="V7592" t="s">
        <v>42</v>
      </c>
      <c r="W7592" t="s">
        <v>23</v>
      </c>
      <c r="X7592" t="s">
        <v>45029</v>
      </c>
      <c r="Y7592" t="str">
        <f t="shared" ca="1" si="118"/>
        <v>NOK</v>
      </c>
    </row>
    <row r="7593" spans="1:25" x14ac:dyDescent="0.25">
      <c r="A7593" t="s">
        <v>23</v>
      </c>
      <c r="B7593" t="s">
        <v>45033</v>
      </c>
      <c r="C7593" t="s">
        <v>25</v>
      </c>
      <c r="D7593" t="s">
        <v>67</v>
      </c>
      <c r="E7593" t="s">
        <v>292</v>
      </c>
      <c r="F7593" t="s">
        <v>28</v>
      </c>
      <c r="G7593" t="s">
        <v>29</v>
      </c>
      <c r="H7593" t="s">
        <v>30</v>
      </c>
      <c r="I7593" t="s">
        <v>1487</v>
      </c>
      <c r="J7593" t="e">
        <f>VLOOKUP(I7593,[1]!Tabela2[#All],2,0)</f>
        <v>#REF!</v>
      </c>
      <c r="K7593" t="s">
        <v>32</v>
      </c>
      <c r="L7593" t="s">
        <v>45034</v>
      </c>
      <c r="M7593" t="s">
        <v>45035</v>
      </c>
      <c r="N7593" t="s">
        <v>45036</v>
      </c>
      <c r="O7593" t="s">
        <v>15651</v>
      </c>
      <c r="P7593" t="s">
        <v>45037</v>
      </c>
      <c r="Q7593" t="s">
        <v>5595</v>
      </c>
      <c r="R7593" t="s">
        <v>1179</v>
      </c>
      <c r="S7593" t="s">
        <v>5223</v>
      </c>
      <c r="T7593" t="s">
        <v>40</v>
      </c>
      <c r="U7593" t="s">
        <v>54</v>
      </c>
      <c r="V7593" t="s">
        <v>42</v>
      </c>
      <c r="W7593" t="s">
        <v>23</v>
      </c>
      <c r="X7593" t="s">
        <v>45034</v>
      </c>
      <c r="Y7593" t="str">
        <f t="shared" ca="1" si="118"/>
        <v>NOK</v>
      </c>
    </row>
    <row r="7594" spans="1:25" x14ac:dyDescent="0.25">
      <c r="A7594" t="s">
        <v>23</v>
      </c>
      <c r="B7594" t="s">
        <v>45038</v>
      </c>
      <c r="C7594" t="s">
        <v>25</v>
      </c>
      <c r="D7594" t="s">
        <v>161</v>
      </c>
      <c r="E7594" t="s">
        <v>88</v>
      </c>
      <c r="F7594" t="s">
        <v>28</v>
      </c>
      <c r="G7594" t="s">
        <v>29</v>
      </c>
      <c r="H7594" t="s">
        <v>30</v>
      </c>
      <c r="I7594" t="s">
        <v>3100</v>
      </c>
      <c r="J7594" t="e">
        <f>VLOOKUP(I7594,[1]!Tabela2[#All],2,0)</f>
        <v>#REF!</v>
      </c>
      <c r="K7594" t="s">
        <v>151</v>
      </c>
      <c r="L7594" t="s">
        <v>45039</v>
      </c>
      <c r="M7594" t="s">
        <v>45040</v>
      </c>
      <c r="N7594" t="s">
        <v>33278</v>
      </c>
      <c r="O7594" t="s">
        <v>4450</v>
      </c>
      <c r="P7594" t="s">
        <v>15269</v>
      </c>
      <c r="Q7594" t="s">
        <v>4419</v>
      </c>
      <c r="R7594" t="s">
        <v>2187</v>
      </c>
      <c r="S7594" t="s">
        <v>1524</v>
      </c>
      <c r="T7594" t="s">
        <v>40</v>
      </c>
      <c r="U7594" t="s">
        <v>65</v>
      </c>
      <c r="V7594" t="s">
        <v>42</v>
      </c>
      <c r="W7594" t="s">
        <v>23</v>
      </c>
      <c r="X7594" t="s">
        <v>45039</v>
      </c>
      <c r="Y7594" t="str">
        <f t="shared" ca="1" si="118"/>
        <v>NOK</v>
      </c>
    </row>
    <row r="7595" spans="1:25" x14ac:dyDescent="0.25">
      <c r="A7595" t="s">
        <v>23</v>
      </c>
      <c r="B7595" t="s">
        <v>45041</v>
      </c>
      <c r="C7595" t="s">
        <v>25</v>
      </c>
      <c r="D7595" t="s">
        <v>148</v>
      </c>
      <c r="E7595" t="s">
        <v>681</v>
      </c>
      <c r="F7595" t="s">
        <v>28</v>
      </c>
      <c r="G7595" t="s">
        <v>29</v>
      </c>
      <c r="H7595" t="s">
        <v>30</v>
      </c>
      <c r="I7595" t="s">
        <v>622</v>
      </c>
      <c r="J7595" t="e">
        <f>VLOOKUP(I7595,[1]!Tabela2[#All],2,0)</f>
        <v>#REF!</v>
      </c>
      <c r="K7595" t="s">
        <v>151</v>
      </c>
      <c r="L7595" t="s">
        <v>45042</v>
      </c>
      <c r="M7595" t="s">
        <v>45043</v>
      </c>
      <c r="N7595" t="s">
        <v>45044</v>
      </c>
      <c r="O7595" t="s">
        <v>45045</v>
      </c>
      <c r="P7595" t="s">
        <v>37526</v>
      </c>
      <c r="Q7595" t="s">
        <v>25085</v>
      </c>
      <c r="R7595" t="s">
        <v>45046</v>
      </c>
      <c r="S7595" t="s">
        <v>7234</v>
      </c>
      <c r="T7595" t="s">
        <v>40</v>
      </c>
      <c r="U7595" t="s">
        <v>65</v>
      </c>
      <c r="V7595" t="s">
        <v>42</v>
      </c>
      <c r="W7595" t="s">
        <v>23</v>
      </c>
      <c r="X7595" t="s">
        <v>45042</v>
      </c>
      <c r="Y7595" t="str">
        <f t="shared" ca="1" si="118"/>
        <v>NOK</v>
      </c>
    </row>
    <row r="7596" spans="1:25" x14ac:dyDescent="0.25">
      <c r="A7596" t="s">
        <v>23</v>
      </c>
      <c r="B7596" t="s">
        <v>45047</v>
      </c>
      <c r="C7596" t="s">
        <v>25</v>
      </c>
      <c r="D7596" t="s">
        <v>161</v>
      </c>
      <c r="E7596" t="s">
        <v>271</v>
      </c>
      <c r="F7596" t="s">
        <v>28</v>
      </c>
      <c r="G7596" t="s">
        <v>29</v>
      </c>
      <c r="H7596" t="s">
        <v>30</v>
      </c>
      <c r="I7596" t="s">
        <v>3013</v>
      </c>
      <c r="J7596" t="e">
        <f>VLOOKUP(I7596,[1]!Tabela2[#All],2,0)</f>
        <v>#REF!</v>
      </c>
      <c r="K7596" t="s">
        <v>32</v>
      </c>
      <c r="L7596" t="s">
        <v>45048</v>
      </c>
      <c r="M7596" t="s">
        <v>45049</v>
      </c>
      <c r="N7596" t="s">
        <v>45050</v>
      </c>
      <c r="O7596" t="s">
        <v>45051</v>
      </c>
      <c r="P7596" t="s">
        <v>19246</v>
      </c>
      <c r="Q7596" t="s">
        <v>4780</v>
      </c>
      <c r="R7596" t="s">
        <v>1848</v>
      </c>
      <c r="S7596" t="s">
        <v>10595</v>
      </c>
      <c r="T7596" t="s">
        <v>40</v>
      </c>
      <c r="U7596" t="s">
        <v>77</v>
      </c>
      <c r="V7596" t="s">
        <v>42</v>
      </c>
      <c r="W7596" t="s">
        <v>23</v>
      </c>
      <c r="X7596" t="s">
        <v>45048</v>
      </c>
      <c r="Y7596" t="str">
        <f t="shared" ca="1" si="118"/>
        <v>NOK</v>
      </c>
    </row>
    <row r="7597" spans="1:25" x14ac:dyDescent="0.25">
      <c r="A7597" t="s">
        <v>23</v>
      </c>
      <c r="B7597" t="s">
        <v>45052</v>
      </c>
      <c r="C7597" t="s">
        <v>25</v>
      </c>
      <c r="D7597" t="s">
        <v>1172</v>
      </c>
      <c r="E7597" t="s">
        <v>240</v>
      </c>
      <c r="F7597" t="s">
        <v>28</v>
      </c>
      <c r="G7597" t="s">
        <v>29</v>
      </c>
      <c r="H7597" t="s">
        <v>30</v>
      </c>
      <c r="I7597" t="s">
        <v>4053</v>
      </c>
      <c r="J7597" t="e">
        <f>VLOOKUP(I7597,[1]!Tabela2[#All],2,0)</f>
        <v>#REF!</v>
      </c>
      <c r="K7597" t="s">
        <v>32</v>
      </c>
      <c r="L7597" t="s">
        <v>45053</v>
      </c>
      <c r="M7597" t="s">
        <v>45054</v>
      </c>
      <c r="N7597" t="s">
        <v>22484</v>
      </c>
      <c r="O7597" t="s">
        <v>45055</v>
      </c>
      <c r="P7597" t="s">
        <v>45056</v>
      </c>
      <c r="Q7597" t="s">
        <v>16883</v>
      </c>
      <c r="R7597" t="s">
        <v>4944</v>
      </c>
      <c r="S7597" t="s">
        <v>21051</v>
      </c>
      <c r="T7597" t="s">
        <v>40</v>
      </c>
      <c r="U7597" t="s">
        <v>41</v>
      </c>
      <c r="V7597" t="s">
        <v>42</v>
      </c>
      <c r="W7597" t="s">
        <v>23</v>
      </c>
      <c r="X7597" t="s">
        <v>45053</v>
      </c>
      <c r="Y7597" t="str">
        <f t="shared" ca="1" si="118"/>
        <v>NOK</v>
      </c>
    </row>
    <row r="7598" spans="1:25" x14ac:dyDescent="0.25">
      <c r="A7598" t="s">
        <v>23</v>
      </c>
      <c r="B7598" t="s">
        <v>45057</v>
      </c>
      <c r="C7598" t="s">
        <v>25</v>
      </c>
      <c r="D7598" t="s">
        <v>161</v>
      </c>
      <c r="E7598" t="s">
        <v>271</v>
      </c>
      <c r="F7598" t="s">
        <v>28</v>
      </c>
      <c r="G7598" t="s">
        <v>29</v>
      </c>
      <c r="H7598" t="s">
        <v>30</v>
      </c>
      <c r="I7598" t="s">
        <v>961</v>
      </c>
      <c r="J7598" t="e">
        <f>VLOOKUP(I7598,[1]!Tabela2[#All],2,0)</f>
        <v>#REF!</v>
      </c>
      <c r="K7598" t="s">
        <v>32</v>
      </c>
      <c r="L7598" t="s">
        <v>45058</v>
      </c>
      <c r="M7598" t="s">
        <v>45059</v>
      </c>
      <c r="N7598" t="s">
        <v>45060</v>
      </c>
      <c r="O7598" t="s">
        <v>45061</v>
      </c>
      <c r="P7598" t="s">
        <v>31820</v>
      </c>
      <c r="Q7598" t="s">
        <v>2038</v>
      </c>
      <c r="R7598" t="s">
        <v>958</v>
      </c>
      <c r="S7598" t="s">
        <v>29438</v>
      </c>
      <c r="T7598" t="s">
        <v>40</v>
      </c>
      <c r="U7598" t="s">
        <v>65</v>
      </c>
      <c r="V7598" t="s">
        <v>42</v>
      </c>
      <c r="W7598" t="s">
        <v>23</v>
      </c>
      <c r="X7598" t="s">
        <v>45058</v>
      </c>
      <c r="Y7598" t="str">
        <f t="shared" ca="1" si="118"/>
        <v>NOK</v>
      </c>
    </row>
    <row r="7599" spans="1:25" x14ac:dyDescent="0.25">
      <c r="A7599" t="s">
        <v>23</v>
      </c>
      <c r="B7599" t="s">
        <v>45062</v>
      </c>
      <c r="C7599" t="s">
        <v>25</v>
      </c>
      <c r="D7599" t="s">
        <v>314</v>
      </c>
      <c r="E7599" t="s">
        <v>933</v>
      </c>
      <c r="F7599" t="s">
        <v>315</v>
      </c>
      <c r="G7599" t="s">
        <v>29</v>
      </c>
      <c r="H7599" t="s">
        <v>316</v>
      </c>
      <c r="I7599" t="s">
        <v>2424</v>
      </c>
      <c r="J7599" t="e">
        <f>VLOOKUP(I7599,[1]!Tabela2[#All],2,0)</f>
        <v>#REF!</v>
      </c>
      <c r="K7599" t="s">
        <v>32</v>
      </c>
      <c r="L7599" t="s">
        <v>45063</v>
      </c>
      <c r="M7599" t="s">
        <v>45064</v>
      </c>
      <c r="N7599" t="s">
        <v>15711</v>
      </c>
      <c r="O7599" t="s">
        <v>45065</v>
      </c>
      <c r="P7599" t="s">
        <v>45066</v>
      </c>
      <c r="Q7599" t="s">
        <v>3003</v>
      </c>
      <c r="R7599" t="s">
        <v>2652</v>
      </c>
      <c r="S7599" t="s">
        <v>1803</v>
      </c>
      <c r="T7599" t="s">
        <v>183</v>
      </c>
      <c r="U7599" t="s">
        <v>42</v>
      </c>
      <c r="V7599" t="s">
        <v>2500</v>
      </c>
      <c r="W7599" t="s">
        <v>23</v>
      </c>
      <c r="X7599" t="s">
        <v>45063</v>
      </c>
      <c r="Y7599" t="str">
        <f t="shared" ca="1" si="118"/>
        <v>NOK</v>
      </c>
    </row>
    <row r="7600" spans="1:25" x14ac:dyDescent="0.25">
      <c r="A7600" t="s">
        <v>23</v>
      </c>
      <c r="B7600" t="s">
        <v>45067</v>
      </c>
      <c r="C7600" t="s">
        <v>25</v>
      </c>
      <c r="D7600" t="s">
        <v>197</v>
      </c>
      <c r="E7600" t="s">
        <v>27</v>
      </c>
      <c r="F7600" t="s">
        <v>28</v>
      </c>
      <c r="G7600" t="s">
        <v>29</v>
      </c>
      <c r="H7600" t="s">
        <v>30</v>
      </c>
      <c r="I7600" t="s">
        <v>199</v>
      </c>
      <c r="J7600" t="e">
        <f>VLOOKUP(I7600,[1]!Tabela2[#All],2,0)</f>
        <v>#REF!</v>
      </c>
      <c r="K7600" t="s">
        <v>32</v>
      </c>
      <c r="L7600" t="s">
        <v>45068</v>
      </c>
      <c r="M7600" t="s">
        <v>45069</v>
      </c>
      <c r="N7600" t="s">
        <v>4032</v>
      </c>
      <c r="O7600" t="s">
        <v>45070</v>
      </c>
      <c r="P7600" t="s">
        <v>45071</v>
      </c>
      <c r="Q7600" t="s">
        <v>21684</v>
      </c>
      <c r="R7600" t="s">
        <v>1725</v>
      </c>
      <c r="S7600" t="s">
        <v>45072</v>
      </c>
      <c r="T7600" t="s">
        <v>40</v>
      </c>
      <c r="U7600" t="s">
        <v>41</v>
      </c>
      <c r="V7600" t="s">
        <v>42</v>
      </c>
      <c r="W7600" t="s">
        <v>23</v>
      </c>
      <c r="X7600" t="s">
        <v>45068</v>
      </c>
      <c r="Y7600" t="str">
        <f t="shared" ca="1" si="118"/>
        <v>NOK</v>
      </c>
    </row>
    <row r="7601" spans="1:25" x14ac:dyDescent="0.25">
      <c r="A7601" t="s">
        <v>23</v>
      </c>
      <c r="B7601" t="s">
        <v>45073</v>
      </c>
      <c r="C7601" t="s">
        <v>25</v>
      </c>
      <c r="D7601" t="s">
        <v>423</v>
      </c>
      <c r="E7601" t="s">
        <v>88</v>
      </c>
      <c r="F7601" t="s">
        <v>28</v>
      </c>
      <c r="G7601" t="s">
        <v>29</v>
      </c>
      <c r="H7601" t="s">
        <v>30</v>
      </c>
      <c r="I7601" t="s">
        <v>1442</v>
      </c>
      <c r="J7601" t="e">
        <f>VLOOKUP(I7601,[1]!Tabela2[#All],2,0)</f>
        <v>#REF!</v>
      </c>
      <c r="K7601" t="s">
        <v>32</v>
      </c>
      <c r="L7601" t="s">
        <v>23878</v>
      </c>
      <c r="M7601" t="s">
        <v>45074</v>
      </c>
      <c r="N7601" t="s">
        <v>45075</v>
      </c>
      <c r="O7601" t="s">
        <v>45076</v>
      </c>
      <c r="P7601" t="s">
        <v>45077</v>
      </c>
      <c r="Q7601" t="s">
        <v>14858</v>
      </c>
      <c r="R7601" t="s">
        <v>1650</v>
      </c>
      <c r="S7601" t="s">
        <v>14711</v>
      </c>
      <c r="T7601" t="s">
        <v>40</v>
      </c>
      <c r="U7601" t="s">
        <v>65</v>
      </c>
      <c r="V7601" t="s">
        <v>42</v>
      </c>
      <c r="W7601" t="s">
        <v>23</v>
      </c>
      <c r="X7601" t="s">
        <v>23878</v>
      </c>
      <c r="Y7601" t="str">
        <f t="shared" ca="1" si="118"/>
        <v>NOK</v>
      </c>
    </row>
    <row r="7602" spans="1:25" x14ac:dyDescent="0.25">
      <c r="A7602" t="s">
        <v>23</v>
      </c>
      <c r="B7602" t="s">
        <v>45078</v>
      </c>
      <c r="C7602" t="s">
        <v>25</v>
      </c>
      <c r="D7602" t="s">
        <v>423</v>
      </c>
      <c r="E7602" t="s">
        <v>88</v>
      </c>
      <c r="F7602" t="s">
        <v>28</v>
      </c>
      <c r="G7602" t="s">
        <v>29</v>
      </c>
      <c r="H7602" t="s">
        <v>30</v>
      </c>
      <c r="I7602" t="s">
        <v>3828</v>
      </c>
      <c r="J7602" t="e">
        <f>VLOOKUP(I7602,[1]!Tabela2[#All],2,0)</f>
        <v>#REF!</v>
      </c>
      <c r="K7602" t="s">
        <v>32</v>
      </c>
      <c r="L7602" t="s">
        <v>37093</v>
      </c>
      <c r="M7602" t="s">
        <v>45079</v>
      </c>
      <c r="N7602" t="s">
        <v>4552</v>
      </c>
      <c r="O7602" t="s">
        <v>45080</v>
      </c>
      <c r="P7602" t="s">
        <v>45081</v>
      </c>
      <c r="Q7602" t="s">
        <v>409</v>
      </c>
      <c r="R7602" t="s">
        <v>4664</v>
      </c>
      <c r="S7602" t="s">
        <v>20300</v>
      </c>
      <c r="T7602" t="s">
        <v>40</v>
      </c>
      <c r="U7602" t="s">
        <v>77</v>
      </c>
      <c r="V7602" t="s">
        <v>42</v>
      </c>
      <c r="W7602" t="s">
        <v>23</v>
      </c>
      <c r="X7602" t="s">
        <v>37093</v>
      </c>
      <c r="Y7602" t="str">
        <f t="shared" ca="1" si="118"/>
        <v>NOK</v>
      </c>
    </row>
    <row r="7603" spans="1:25" x14ac:dyDescent="0.25">
      <c r="A7603" t="s">
        <v>23</v>
      </c>
      <c r="B7603" t="s">
        <v>45082</v>
      </c>
      <c r="C7603" t="s">
        <v>25</v>
      </c>
      <c r="D7603" t="s">
        <v>197</v>
      </c>
      <c r="E7603" t="s">
        <v>240</v>
      </c>
      <c r="F7603" t="s">
        <v>28</v>
      </c>
      <c r="G7603" t="s">
        <v>29</v>
      </c>
      <c r="H7603" t="s">
        <v>30</v>
      </c>
      <c r="I7603" t="s">
        <v>1307</v>
      </c>
      <c r="J7603" t="e">
        <f>VLOOKUP(I7603,[1]!Tabela2[#All],2,0)</f>
        <v>#REF!</v>
      </c>
      <c r="K7603" t="s">
        <v>32</v>
      </c>
      <c r="L7603" t="s">
        <v>45083</v>
      </c>
      <c r="M7603" t="s">
        <v>45084</v>
      </c>
      <c r="N7603" t="s">
        <v>30731</v>
      </c>
      <c r="O7603" t="s">
        <v>30732</v>
      </c>
      <c r="P7603" t="s">
        <v>18948</v>
      </c>
      <c r="Q7603" t="s">
        <v>7718</v>
      </c>
      <c r="R7603" t="s">
        <v>1227</v>
      </c>
      <c r="S7603" t="s">
        <v>6559</v>
      </c>
      <c r="T7603" t="s">
        <v>40</v>
      </c>
      <c r="U7603" t="s">
        <v>41</v>
      </c>
      <c r="V7603" t="s">
        <v>42</v>
      </c>
      <c r="W7603" t="s">
        <v>23</v>
      </c>
      <c r="X7603" t="s">
        <v>45083</v>
      </c>
      <c r="Y7603" t="str">
        <f t="shared" ca="1" si="118"/>
        <v>NOK</v>
      </c>
    </row>
    <row r="7604" spans="1:25" x14ac:dyDescent="0.25">
      <c r="A7604" t="s">
        <v>23</v>
      </c>
      <c r="B7604" t="s">
        <v>45085</v>
      </c>
      <c r="C7604" t="s">
        <v>25</v>
      </c>
      <c r="D7604" t="s">
        <v>67</v>
      </c>
      <c r="E7604" t="s">
        <v>589</v>
      </c>
      <c r="F7604" t="s">
        <v>28</v>
      </c>
      <c r="G7604" t="s">
        <v>29</v>
      </c>
      <c r="H7604" t="s">
        <v>30</v>
      </c>
      <c r="I7604" t="s">
        <v>1673</v>
      </c>
      <c r="J7604" t="e">
        <f>VLOOKUP(I7604,[1]!Tabela2[#All],2,0)</f>
        <v>#REF!</v>
      </c>
      <c r="K7604" t="s">
        <v>32</v>
      </c>
      <c r="L7604" t="s">
        <v>45086</v>
      </c>
      <c r="M7604" t="s">
        <v>45087</v>
      </c>
      <c r="N7604" t="s">
        <v>45088</v>
      </c>
      <c r="O7604" t="s">
        <v>45089</v>
      </c>
      <c r="P7604" t="s">
        <v>34787</v>
      </c>
      <c r="Q7604" t="s">
        <v>4623</v>
      </c>
      <c r="R7604" t="s">
        <v>3203</v>
      </c>
      <c r="S7604" t="s">
        <v>9929</v>
      </c>
      <c r="T7604" t="s">
        <v>40</v>
      </c>
      <c r="U7604" t="s">
        <v>77</v>
      </c>
      <c r="V7604" t="s">
        <v>42</v>
      </c>
      <c r="W7604" t="s">
        <v>23</v>
      </c>
      <c r="X7604" t="s">
        <v>45086</v>
      </c>
      <c r="Y7604" t="str">
        <f t="shared" ca="1" si="118"/>
        <v>NOK</v>
      </c>
    </row>
    <row r="7605" spans="1:25" x14ac:dyDescent="0.25">
      <c r="A7605" t="s">
        <v>23</v>
      </c>
      <c r="B7605" t="s">
        <v>45090</v>
      </c>
      <c r="C7605" t="s">
        <v>25</v>
      </c>
      <c r="D7605" t="s">
        <v>67</v>
      </c>
      <c r="E7605" t="s">
        <v>589</v>
      </c>
      <c r="F7605" t="s">
        <v>28</v>
      </c>
      <c r="G7605" t="s">
        <v>29</v>
      </c>
      <c r="H7605" t="s">
        <v>30</v>
      </c>
      <c r="I7605" t="s">
        <v>2137</v>
      </c>
      <c r="J7605" t="e">
        <f>VLOOKUP(I7605,[1]!Tabela2[#All],2,0)</f>
        <v>#REF!</v>
      </c>
      <c r="K7605" t="s">
        <v>32</v>
      </c>
      <c r="L7605" t="s">
        <v>45091</v>
      </c>
      <c r="M7605" t="s">
        <v>45092</v>
      </c>
      <c r="N7605" t="s">
        <v>20645</v>
      </c>
      <c r="O7605" t="s">
        <v>20646</v>
      </c>
      <c r="P7605" t="s">
        <v>45093</v>
      </c>
      <c r="Q7605" t="s">
        <v>21011</v>
      </c>
      <c r="R7605" t="s">
        <v>4187</v>
      </c>
      <c r="S7605" t="s">
        <v>2004</v>
      </c>
      <c r="T7605" t="s">
        <v>40</v>
      </c>
      <c r="U7605" t="s">
        <v>41</v>
      </c>
      <c r="V7605" t="s">
        <v>42</v>
      </c>
      <c r="W7605" t="s">
        <v>23</v>
      </c>
      <c r="X7605" t="s">
        <v>45091</v>
      </c>
      <c r="Y7605" t="str">
        <f t="shared" ca="1" si="118"/>
        <v>NOK</v>
      </c>
    </row>
    <row r="7606" spans="1:25" x14ac:dyDescent="0.25">
      <c r="A7606" t="s">
        <v>23</v>
      </c>
      <c r="B7606" t="s">
        <v>45094</v>
      </c>
      <c r="C7606" t="s">
        <v>25</v>
      </c>
      <c r="D7606" t="s">
        <v>161</v>
      </c>
      <c r="E7606" t="s">
        <v>240</v>
      </c>
      <c r="F7606" t="s">
        <v>28</v>
      </c>
      <c r="G7606" t="s">
        <v>29</v>
      </c>
      <c r="H7606" t="s">
        <v>30</v>
      </c>
      <c r="I7606" t="s">
        <v>1383</v>
      </c>
      <c r="J7606" t="e">
        <f>VLOOKUP(I7606,[1]!Tabela2[#All],2,0)</f>
        <v>#REF!</v>
      </c>
      <c r="K7606" t="s">
        <v>32</v>
      </c>
      <c r="L7606" t="s">
        <v>45095</v>
      </c>
      <c r="M7606" t="s">
        <v>45096</v>
      </c>
      <c r="N7606" t="s">
        <v>45097</v>
      </c>
      <c r="O7606" t="s">
        <v>42726</v>
      </c>
      <c r="P7606" t="s">
        <v>17012</v>
      </c>
      <c r="Q7606" t="s">
        <v>205</v>
      </c>
      <c r="R7606" t="s">
        <v>977</v>
      </c>
      <c r="S7606" t="s">
        <v>11943</v>
      </c>
      <c r="T7606" t="s">
        <v>40</v>
      </c>
      <c r="U7606" t="s">
        <v>77</v>
      </c>
      <c r="V7606" t="s">
        <v>42</v>
      </c>
      <c r="W7606" t="s">
        <v>23</v>
      </c>
      <c r="X7606" t="s">
        <v>45095</v>
      </c>
      <c r="Y7606" t="str">
        <f t="shared" ca="1" si="118"/>
        <v>NOK</v>
      </c>
    </row>
    <row r="7607" spans="1:25" x14ac:dyDescent="0.25">
      <c r="A7607" t="s">
        <v>23</v>
      </c>
      <c r="B7607" t="s">
        <v>45098</v>
      </c>
      <c r="C7607" t="s">
        <v>25</v>
      </c>
      <c r="D7607" t="s">
        <v>349</v>
      </c>
      <c r="E7607" t="s">
        <v>240</v>
      </c>
      <c r="F7607" t="s">
        <v>28</v>
      </c>
      <c r="G7607" t="s">
        <v>29</v>
      </c>
      <c r="H7607" t="s">
        <v>30</v>
      </c>
      <c r="I7607" t="s">
        <v>1362</v>
      </c>
      <c r="J7607" t="e">
        <f>VLOOKUP(I7607,[1]!Tabela2[#All],2,0)</f>
        <v>#REF!</v>
      </c>
      <c r="K7607" t="s">
        <v>32</v>
      </c>
      <c r="L7607" t="s">
        <v>45099</v>
      </c>
      <c r="M7607" t="s">
        <v>45100</v>
      </c>
      <c r="N7607" t="s">
        <v>45101</v>
      </c>
      <c r="O7607" t="s">
        <v>9819</v>
      </c>
      <c r="P7607" t="s">
        <v>45102</v>
      </c>
      <c r="Q7607" t="s">
        <v>13186</v>
      </c>
      <c r="R7607" t="s">
        <v>34586</v>
      </c>
      <c r="S7607" t="s">
        <v>3523</v>
      </c>
      <c r="T7607" t="s">
        <v>40</v>
      </c>
      <c r="U7607" t="s">
        <v>41</v>
      </c>
      <c r="V7607" t="s">
        <v>42</v>
      </c>
      <c r="W7607" t="s">
        <v>23</v>
      </c>
      <c r="X7607" t="s">
        <v>45099</v>
      </c>
      <c r="Y7607" t="str">
        <f t="shared" ca="1" si="118"/>
        <v>NOK</v>
      </c>
    </row>
    <row r="7608" spans="1:25" x14ac:dyDescent="0.25">
      <c r="A7608" t="s">
        <v>23</v>
      </c>
      <c r="B7608" t="s">
        <v>45103</v>
      </c>
      <c r="C7608" t="s">
        <v>25</v>
      </c>
      <c r="D7608" t="s">
        <v>67</v>
      </c>
      <c r="E7608" t="s">
        <v>99</v>
      </c>
      <c r="F7608" t="s">
        <v>28</v>
      </c>
      <c r="G7608" t="s">
        <v>29</v>
      </c>
      <c r="H7608" t="s">
        <v>30</v>
      </c>
      <c r="I7608" t="s">
        <v>1403</v>
      </c>
      <c r="J7608" t="e">
        <f>VLOOKUP(I7608,[1]!Tabela2[#All],2,0)</f>
        <v>#REF!</v>
      </c>
      <c r="K7608" t="s">
        <v>32</v>
      </c>
      <c r="L7608" t="s">
        <v>45104</v>
      </c>
      <c r="M7608" t="s">
        <v>45105</v>
      </c>
      <c r="N7608" t="s">
        <v>45106</v>
      </c>
      <c r="O7608" t="s">
        <v>36452</v>
      </c>
      <c r="P7608" t="s">
        <v>14452</v>
      </c>
      <c r="Q7608" t="s">
        <v>7432</v>
      </c>
      <c r="R7608" t="s">
        <v>3053</v>
      </c>
      <c r="S7608" t="s">
        <v>1755</v>
      </c>
      <c r="T7608" t="s">
        <v>40</v>
      </c>
      <c r="U7608" t="s">
        <v>54</v>
      </c>
      <c r="V7608" t="s">
        <v>42</v>
      </c>
      <c r="W7608" t="s">
        <v>23</v>
      </c>
      <c r="X7608" t="s">
        <v>45104</v>
      </c>
      <c r="Y7608" t="str">
        <f t="shared" ca="1" si="118"/>
        <v>NOK</v>
      </c>
    </row>
    <row r="7609" spans="1:25" x14ac:dyDescent="0.25">
      <c r="A7609" t="s">
        <v>23</v>
      </c>
      <c r="B7609" t="s">
        <v>45107</v>
      </c>
      <c r="C7609" t="s">
        <v>25</v>
      </c>
      <c r="D7609" t="s">
        <v>197</v>
      </c>
      <c r="E7609" t="s">
        <v>198</v>
      </c>
      <c r="F7609" t="s">
        <v>28</v>
      </c>
      <c r="G7609" t="s">
        <v>29</v>
      </c>
      <c r="H7609" t="s">
        <v>30</v>
      </c>
      <c r="I7609" t="s">
        <v>3261</v>
      </c>
      <c r="J7609" t="e">
        <f>VLOOKUP(I7609,[1]!Tabela2[#All],2,0)</f>
        <v>#REF!</v>
      </c>
      <c r="K7609" t="s">
        <v>32</v>
      </c>
      <c r="L7609" t="s">
        <v>45108</v>
      </c>
      <c r="M7609" t="s">
        <v>45109</v>
      </c>
      <c r="N7609" t="s">
        <v>27393</v>
      </c>
      <c r="O7609" t="s">
        <v>27394</v>
      </c>
      <c r="P7609" t="s">
        <v>27413</v>
      </c>
      <c r="Q7609" t="s">
        <v>18166</v>
      </c>
      <c r="R7609" t="s">
        <v>14429</v>
      </c>
      <c r="S7609" t="s">
        <v>4019</v>
      </c>
      <c r="T7609" t="s">
        <v>40</v>
      </c>
      <c r="U7609" t="s">
        <v>54</v>
      </c>
      <c r="V7609" t="s">
        <v>42</v>
      </c>
      <c r="W7609" t="s">
        <v>23</v>
      </c>
      <c r="X7609" t="s">
        <v>45108</v>
      </c>
      <c r="Y7609" t="str">
        <f t="shared" ca="1" si="118"/>
        <v>NOK</v>
      </c>
    </row>
    <row r="7610" spans="1:25" x14ac:dyDescent="0.25">
      <c r="A7610" t="s">
        <v>23</v>
      </c>
      <c r="B7610" t="s">
        <v>45110</v>
      </c>
      <c r="C7610" t="s">
        <v>25</v>
      </c>
      <c r="D7610" t="s">
        <v>44</v>
      </c>
      <c r="E7610" t="s">
        <v>45</v>
      </c>
      <c r="F7610" t="s">
        <v>28</v>
      </c>
      <c r="G7610" t="s">
        <v>29</v>
      </c>
      <c r="H7610" t="s">
        <v>30</v>
      </c>
      <c r="I7610" t="s">
        <v>12154</v>
      </c>
      <c r="J7610" t="e">
        <f>VLOOKUP(I7610,[1]!Tabela2[#All],2,0)</f>
        <v>#REF!</v>
      </c>
      <c r="K7610" t="s">
        <v>32</v>
      </c>
      <c r="L7610" t="s">
        <v>45111</v>
      </c>
      <c r="M7610" t="s">
        <v>45112</v>
      </c>
      <c r="N7610" t="s">
        <v>8533</v>
      </c>
      <c r="O7610" t="s">
        <v>22556</v>
      </c>
      <c r="P7610" t="s">
        <v>36818</v>
      </c>
      <c r="Q7610" t="s">
        <v>3340</v>
      </c>
      <c r="R7610" t="s">
        <v>6014</v>
      </c>
      <c r="S7610" t="s">
        <v>18670</v>
      </c>
      <c r="T7610" t="s">
        <v>40</v>
      </c>
      <c r="U7610" t="s">
        <v>195</v>
      </c>
      <c r="V7610" t="s">
        <v>42</v>
      </c>
      <c r="W7610" t="s">
        <v>23</v>
      </c>
      <c r="X7610" t="s">
        <v>45111</v>
      </c>
      <c r="Y7610" t="str">
        <f t="shared" ca="1" si="118"/>
        <v>NOK</v>
      </c>
    </row>
    <row r="7611" spans="1:25" x14ac:dyDescent="0.25">
      <c r="A7611" t="s">
        <v>23</v>
      </c>
      <c r="B7611" t="s">
        <v>45113</v>
      </c>
      <c r="C7611" t="s">
        <v>25</v>
      </c>
      <c r="D7611" t="s">
        <v>56</v>
      </c>
      <c r="E7611" t="s">
        <v>27</v>
      </c>
      <c r="F7611" t="s">
        <v>28</v>
      </c>
      <c r="G7611" t="s">
        <v>29</v>
      </c>
      <c r="H7611" t="s">
        <v>30</v>
      </c>
      <c r="I7611" t="s">
        <v>1442</v>
      </c>
      <c r="J7611" t="e">
        <f>VLOOKUP(I7611,[1]!Tabela2[#All],2,0)</f>
        <v>#REF!</v>
      </c>
      <c r="K7611" t="s">
        <v>32</v>
      </c>
      <c r="L7611" t="s">
        <v>45114</v>
      </c>
      <c r="M7611" t="s">
        <v>45115</v>
      </c>
      <c r="N7611" t="s">
        <v>45116</v>
      </c>
      <c r="O7611" t="s">
        <v>45117</v>
      </c>
      <c r="P7611" t="s">
        <v>45118</v>
      </c>
      <c r="Q7611" t="s">
        <v>14587</v>
      </c>
      <c r="R7611" t="s">
        <v>4326</v>
      </c>
      <c r="S7611" t="s">
        <v>4597</v>
      </c>
      <c r="T7611" t="s">
        <v>40</v>
      </c>
      <c r="U7611" t="s">
        <v>77</v>
      </c>
      <c r="V7611" t="s">
        <v>42</v>
      </c>
      <c r="W7611" t="s">
        <v>23</v>
      </c>
      <c r="X7611" t="s">
        <v>45114</v>
      </c>
      <c r="Y7611" t="str">
        <f t="shared" ca="1" si="118"/>
        <v>NOK</v>
      </c>
    </row>
    <row r="7612" spans="1:25" x14ac:dyDescent="0.25">
      <c r="A7612" t="s">
        <v>23</v>
      </c>
      <c r="B7612" t="s">
        <v>45119</v>
      </c>
      <c r="C7612" t="s">
        <v>25</v>
      </c>
      <c r="D7612" t="s">
        <v>1747</v>
      </c>
      <c r="E7612" t="s">
        <v>304</v>
      </c>
      <c r="F7612" t="s">
        <v>28</v>
      </c>
      <c r="G7612" t="s">
        <v>29</v>
      </c>
      <c r="H7612" t="s">
        <v>30</v>
      </c>
      <c r="I7612" t="s">
        <v>632</v>
      </c>
      <c r="J7612" t="e">
        <f>VLOOKUP(I7612,[1]!Tabela2[#All],2,0)</f>
        <v>#REF!</v>
      </c>
      <c r="K7612" t="s">
        <v>32</v>
      </c>
      <c r="L7612" t="s">
        <v>45120</v>
      </c>
      <c r="M7612" t="s">
        <v>45121</v>
      </c>
      <c r="N7612" t="s">
        <v>8534</v>
      </c>
      <c r="O7612" t="s">
        <v>35909</v>
      </c>
      <c r="P7612" t="s">
        <v>32009</v>
      </c>
      <c r="Q7612" t="s">
        <v>19646</v>
      </c>
      <c r="R7612" t="s">
        <v>1449</v>
      </c>
      <c r="S7612" t="s">
        <v>28570</v>
      </c>
      <c r="T7612" t="s">
        <v>40</v>
      </c>
      <c r="U7612" t="s">
        <v>77</v>
      </c>
      <c r="V7612" t="s">
        <v>42</v>
      </c>
      <c r="W7612" t="s">
        <v>23</v>
      </c>
      <c r="X7612" t="s">
        <v>45120</v>
      </c>
      <c r="Y7612" t="str">
        <f t="shared" ca="1" si="118"/>
        <v>NOK</v>
      </c>
    </row>
    <row r="7613" spans="1:25" x14ac:dyDescent="0.25">
      <c r="A7613" t="s">
        <v>23</v>
      </c>
      <c r="B7613" t="s">
        <v>45122</v>
      </c>
      <c r="C7613" t="s">
        <v>25</v>
      </c>
      <c r="D7613" t="s">
        <v>611</v>
      </c>
      <c r="E7613" t="s">
        <v>424</v>
      </c>
      <c r="F7613" t="s">
        <v>28</v>
      </c>
      <c r="G7613" t="s">
        <v>29</v>
      </c>
      <c r="H7613" t="s">
        <v>30</v>
      </c>
      <c r="I7613" t="s">
        <v>7213</v>
      </c>
      <c r="J7613" t="e">
        <f>VLOOKUP(I7613,[1]!Tabela2[#All],2,0)</f>
        <v>#REF!</v>
      </c>
      <c r="K7613" t="s">
        <v>32</v>
      </c>
      <c r="L7613" t="s">
        <v>45123</v>
      </c>
      <c r="M7613" t="s">
        <v>45124</v>
      </c>
      <c r="N7613" t="s">
        <v>13986</v>
      </c>
      <c r="O7613" t="s">
        <v>30133</v>
      </c>
      <c r="P7613" t="s">
        <v>45125</v>
      </c>
      <c r="Q7613" t="s">
        <v>4470</v>
      </c>
      <c r="R7613" t="s">
        <v>5886</v>
      </c>
      <c r="S7613" t="s">
        <v>10789</v>
      </c>
      <c r="T7613" t="s">
        <v>183</v>
      </c>
      <c r="U7613" t="s">
        <v>42</v>
      </c>
      <c r="V7613" t="s">
        <v>3680</v>
      </c>
      <c r="W7613" t="s">
        <v>23</v>
      </c>
      <c r="X7613" t="s">
        <v>45123</v>
      </c>
      <c r="Y7613" t="str">
        <f t="shared" ca="1" si="118"/>
        <v>NOK</v>
      </c>
    </row>
    <row r="7614" spans="1:25" x14ac:dyDescent="0.25">
      <c r="A7614" t="s">
        <v>23</v>
      </c>
      <c r="B7614" t="s">
        <v>45126</v>
      </c>
      <c r="C7614" t="s">
        <v>25</v>
      </c>
      <c r="D7614" t="s">
        <v>228</v>
      </c>
      <c r="E7614" t="s">
        <v>6440</v>
      </c>
      <c r="F7614" t="s">
        <v>28</v>
      </c>
      <c r="G7614" t="s">
        <v>29</v>
      </c>
      <c r="H7614" t="s">
        <v>30</v>
      </c>
      <c r="I7614" t="s">
        <v>1317</v>
      </c>
      <c r="J7614" t="e">
        <f>VLOOKUP(I7614,[1]!Tabela2[#All],2,0)</f>
        <v>#REF!</v>
      </c>
      <c r="K7614" t="s">
        <v>32</v>
      </c>
      <c r="L7614" t="s">
        <v>45127</v>
      </c>
      <c r="M7614" t="s">
        <v>45128</v>
      </c>
      <c r="N7614" t="s">
        <v>45129</v>
      </c>
      <c r="O7614" t="s">
        <v>45130</v>
      </c>
      <c r="P7614" t="s">
        <v>45131</v>
      </c>
      <c r="Q7614" t="s">
        <v>27157</v>
      </c>
      <c r="R7614" t="s">
        <v>432</v>
      </c>
      <c r="S7614" t="s">
        <v>4513</v>
      </c>
      <c r="T7614" t="s">
        <v>40</v>
      </c>
      <c r="U7614" t="s">
        <v>77</v>
      </c>
      <c r="V7614" t="s">
        <v>42</v>
      </c>
      <c r="W7614" t="s">
        <v>23</v>
      </c>
      <c r="X7614" t="s">
        <v>45127</v>
      </c>
      <c r="Y7614" t="str">
        <f t="shared" ca="1" si="118"/>
        <v>NOK</v>
      </c>
    </row>
    <row r="7615" spans="1:25" x14ac:dyDescent="0.25">
      <c r="A7615" t="s">
        <v>23</v>
      </c>
      <c r="B7615" t="s">
        <v>45132</v>
      </c>
      <c r="C7615" t="s">
        <v>25</v>
      </c>
      <c r="D7615" t="s">
        <v>98</v>
      </c>
      <c r="E7615" t="s">
        <v>435</v>
      </c>
      <c r="F7615" t="s">
        <v>391</v>
      </c>
      <c r="G7615" t="s">
        <v>29</v>
      </c>
      <c r="H7615" t="s">
        <v>30</v>
      </c>
      <c r="I7615" t="s">
        <v>3563</v>
      </c>
      <c r="J7615" t="e">
        <f>VLOOKUP(I7615,[1]!Tabela2[#All],2,0)</f>
        <v>#REF!</v>
      </c>
      <c r="K7615" t="s">
        <v>32</v>
      </c>
      <c r="L7615" t="s">
        <v>45133</v>
      </c>
      <c r="M7615" t="s">
        <v>45134</v>
      </c>
      <c r="N7615" t="s">
        <v>45135</v>
      </c>
      <c r="O7615" t="s">
        <v>42363</v>
      </c>
      <c r="P7615" t="s">
        <v>6072</v>
      </c>
      <c r="Q7615" t="s">
        <v>9726</v>
      </c>
      <c r="R7615" t="s">
        <v>2448</v>
      </c>
      <c r="S7615" t="s">
        <v>6855</v>
      </c>
      <c r="T7615" t="s">
        <v>40</v>
      </c>
      <c r="U7615" t="s">
        <v>54</v>
      </c>
      <c r="V7615" t="s">
        <v>42</v>
      </c>
      <c r="W7615" t="s">
        <v>23</v>
      </c>
      <c r="X7615" t="s">
        <v>45133</v>
      </c>
      <c r="Y7615" t="str">
        <f t="shared" ca="1" si="118"/>
        <v>NOK</v>
      </c>
    </row>
    <row r="7616" spans="1:25" x14ac:dyDescent="0.25">
      <c r="A7616" t="s">
        <v>23</v>
      </c>
      <c r="B7616" t="s">
        <v>45136</v>
      </c>
      <c r="C7616" t="s">
        <v>25</v>
      </c>
      <c r="D7616" t="s">
        <v>44</v>
      </c>
      <c r="E7616" t="s">
        <v>1278</v>
      </c>
      <c r="F7616" t="s">
        <v>28</v>
      </c>
      <c r="G7616" t="s">
        <v>29</v>
      </c>
      <c r="H7616" t="s">
        <v>30</v>
      </c>
      <c r="I7616" t="s">
        <v>26349</v>
      </c>
      <c r="J7616" t="e">
        <f>VLOOKUP(I7616,[1]!Tabela2[#All],2,0)</f>
        <v>#REF!</v>
      </c>
      <c r="K7616" t="s">
        <v>32</v>
      </c>
      <c r="L7616" t="s">
        <v>45137</v>
      </c>
      <c r="M7616" t="s">
        <v>45138</v>
      </c>
      <c r="N7616" t="s">
        <v>12092</v>
      </c>
      <c r="O7616" t="s">
        <v>12093</v>
      </c>
      <c r="P7616" t="s">
        <v>7116</v>
      </c>
      <c r="Q7616" t="s">
        <v>1196</v>
      </c>
      <c r="R7616" t="s">
        <v>827</v>
      </c>
      <c r="S7616" t="s">
        <v>444</v>
      </c>
      <c r="T7616" t="s">
        <v>40</v>
      </c>
      <c r="U7616" t="s">
        <v>54</v>
      </c>
      <c r="V7616" t="s">
        <v>42</v>
      </c>
      <c r="W7616" t="s">
        <v>23</v>
      </c>
      <c r="X7616" t="s">
        <v>45137</v>
      </c>
      <c r="Y7616" t="str">
        <f t="shared" ca="1" si="118"/>
        <v>NOK</v>
      </c>
    </row>
    <row r="7617" spans="1:25" x14ac:dyDescent="0.25">
      <c r="A7617" t="s">
        <v>23</v>
      </c>
      <c r="B7617" t="s">
        <v>45139</v>
      </c>
      <c r="C7617" t="s">
        <v>25</v>
      </c>
      <c r="D7617" t="s">
        <v>148</v>
      </c>
      <c r="E7617" t="s">
        <v>99</v>
      </c>
      <c r="F7617" t="s">
        <v>28</v>
      </c>
      <c r="G7617" t="s">
        <v>29</v>
      </c>
      <c r="H7617" t="s">
        <v>30</v>
      </c>
      <c r="I7617" t="s">
        <v>1268</v>
      </c>
      <c r="J7617" t="e">
        <f>VLOOKUP(I7617,[1]!Tabela2[#All],2,0)</f>
        <v>#REF!</v>
      </c>
      <c r="K7617" t="s">
        <v>32</v>
      </c>
      <c r="L7617" t="s">
        <v>45140</v>
      </c>
      <c r="M7617" t="s">
        <v>45141</v>
      </c>
      <c r="N7617" t="s">
        <v>45142</v>
      </c>
      <c r="O7617" t="s">
        <v>7222</v>
      </c>
      <c r="P7617" t="s">
        <v>13205</v>
      </c>
      <c r="Q7617" t="s">
        <v>34609</v>
      </c>
      <c r="R7617" t="s">
        <v>4161</v>
      </c>
      <c r="S7617" t="s">
        <v>45143</v>
      </c>
      <c r="T7617" t="s">
        <v>40</v>
      </c>
      <c r="U7617" t="s">
        <v>54</v>
      </c>
      <c r="V7617" t="s">
        <v>42</v>
      </c>
      <c r="W7617" t="s">
        <v>23</v>
      </c>
      <c r="X7617" t="s">
        <v>45140</v>
      </c>
      <c r="Y7617" t="str">
        <f t="shared" ca="1" si="118"/>
        <v>NOK</v>
      </c>
    </row>
    <row r="7618" spans="1:25" x14ac:dyDescent="0.25">
      <c r="A7618" t="s">
        <v>23</v>
      </c>
      <c r="B7618" t="s">
        <v>45144</v>
      </c>
      <c r="C7618" t="s">
        <v>25</v>
      </c>
      <c r="D7618" t="s">
        <v>98</v>
      </c>
      <c r="E7618" t="s">
        <v>390</v>
      </c>
      <c r="F7618" t="s">
        <v>391</v>
      </c>
      <c r="G7618" t="s">
        <v>29</v>
      </c>
      <c r="H7618" t="s">
        <v>30</v>
      </c>
      <c r="I7618" t="s">
        <v>2387</v>
      </c>
      <c r="J7618" t="e">
        <f>VLOOKUP(I7618,[1]!Tabela2[#All],2,0)</f>
        <v>#REF!</v>
      </c>
      <c r="K7618" t="s">
        <v>32</v>
      </c>
      <c r="L7618" t="s">
        <v>45145</v>
      </c>
      <c r="M7618" t="s">
        <v>45146</v>
      </c>
      <c r="N7618" t="s">
        <v>45147</v>
      </c>
      <c r="O7618" t="s">
        <v>45148</v>
      </c>
      <c r="P7618" t="s">
        <v>45149</v>
      </c>
      <c r="Q7618" t="s">
        <v>5477</v>
      </c>
      <c r="R7618" t="s">
        <v>23078</v>
      </c>
      <c r="S7618" t="s">
        <v>14679</v>
      </c>
      <c r="T7618" t="s">
        <v>40</v>
      </c>
      <c r="U7618" t="s">
        <v>54</v>
      </c>
      <c r="V7618" t="s">
        <v>42</v>
      </c>
      <c r="W7618" t="s">
        <v>23</v>
      </c>
      <c r="X7618" t="s">
        <v>45145</v>
      </c>
      <c r="Y7618" t="str">
        <f t="shared" ca="1" si="118"/>
        <v>NOK</v>
      </c>
    </row>
    <row r="7619" spans="1:25" x14ac:dyDescent="0.25">
      <c r="A7619" t="s">
        <v>23</v>
      </c>
      <c r="B7619" t="s">
        <v>45150</v>
      </c>
      <c r="C7619" t="s">
        <v>25</v>
      </c>
      <c r="D7619" t="s">
        <v>161</v>
      </c>
      <c r="E7619" t="s">
        <v>578</v>
      </c>
      <c r="F7619" t="s">
        <v>28</v>
      </c>
      <c r="G7619" t="s">
        <v>29</v>
      </c>
      <c r="H7619" t="s">
        <v>30</v>
      </c>
      <c r="I7619" t="s">
        <v>163</v>
      </c>
      <c r="J7619" t="e">
        <f>VLOOKUP(I7619,[1]!Tabela2[#All],2,0)</f>
        <v>#REF!</v>
      </c>
      <c r="K7619" t="s">
        <v>32</v>
      </c>
      <c r="L7619" t="s">
        <v>45151</v>
      </c>
      <c r="M7619" t="s">
        <v>45152</v>
      </c>
      <c r="N7619" t="s">
        <v>10171</v>
      </c>
      <c r="O7619" t="s">
        <v>40513</v>
      </c>
      <c r="P7619" t="s">
        <v>45153</v>
      </c>
      <c r="Q7619" t="s">
        <v>23978</v>
      </c>
      <c r="R7619" t="s">
        <v>2187</v>
      </c>
      <c r="S7619" t="s">
        <v>2771</v>
      </c>
      <c r="T7619" t="s">
        <v>40</v>
      </c>
      <c r="U7619" t="s">
        <v>41</v>
      </c>
      <c r="V7619" t="s">
        <v>42</v>
      </c>
      <c r="W7619" t="s">
        <v>23</v>
      </c>
      <c r="X7619" t="s">
        <v>45151</v>
      </c>
      <c r="Y7619" t="str">
        <f t="shared" ref="Y7619:Y7682" ca="1" si="119">IF(AND(TEXT(M7619,"DD/MM/AA")*1=$AB$4,HOUR(M7619)=$AB$3),"OK","NOK")</f>
        <v>NOK</v>
      </c>
    </row>
    <row r="7620" spans="1:25" x14ac:dyDescent="0.25">
      <c r="A7620" t="s">
        <v>23</v>
      </c>
      <c r="B7620" t="s">
        <v>45154</v>
      </c>
      <c r="C7620" t="s">
        <v>25</v>
      </c>
      <c r="D7620" t="s">
        <v>148</v>
      </c>
      <c r="E7620" t="s">
        <v>149</v>
      </c>
      <c r="F7620" t="s">
        <v>28</v>
      </c>
      <c r="G7620" t="s">
        <v>29</v>
      </c>
      <c r="H7620" t="s">
        <v>30</v>
      </c>
      <c r="I7620" t="s">
        <v>1786</v>
      </c>
      <c r="J7620" t="e">
        <f>VLOOKUP(I7620,[1]!Tabela2[#All],2,0)</f>
        <v>#REF!</v>
      </c>
      <c r="K7620" t="s">
        <v>151</v>
      </c>
      <c r="L7620" t="s">
        <v>45155</v>
      </c>
      <c r="M7620" t="s">
        <v>45156</v>
      </c>
      <c r="N7620" t="s">
        <v>45149</v>
      </c>
      <c r="O7620" t="s">
        <v>45157</v>
      </c>
      <c r="P7620" t="s">
        <v>32328</v>
      </c>
      <c r="Q7620" t="s">
        <v>28925</v>
      </c>
      <c r="R7620" t="s">
        <v>45158</v>
      </c>
      <c r="S7620" t="s">
        <v>20239</v>
      </c>
      <c r="T7620" t="s">
        <v>40</v>
      </c>
      <c r="U7620" t="s">
        <v>41</v>
      </c>
      <c r="V7620" t="s">
        <v>42</v>
      </c>
      <c r="W7620" t="s">
        <v>23</v>
      </c>
      <c r="X7620" t="s">
        <v>45155</v>
      </c>
      <c r="Y7620" t="str">
        <f t="shared" ca="1" si="119"/>
        <v>NOK</v>
      </c>
    </row>
    <row r="7621" spans="1:25" x14ac:dyDescent="0.25">
      <c r="A7621" t="s">
        <v>23</v>
      </c>
      <c r="B7621" t="s">
        <v>45159</v>
      </c>
      <c r="C7621" t="s">
        <v>25</v>
      </c>
      <c r="D7621" t="s">
        <v>98</v>
      </c>
      <c r="E7621" t="s">
        <v>1441</v>
      </c>
      <c r="F7621" t="s">
        <v>28</v>
      </c>
      <c r="G7621" t="s">
        <v>29</v>
      </c>
      <c r="H7621" t="s">
        <v>30</v>
      </c>
      <c r="I7621" t="s">
        <v>6441</v>
      </c>
      <c r="J7621" t="e">
        <f>VLOOKUP(I7621,[1]!Tabela2[#All],2,0)</f>
        <v>#REF!</v>
      </c>
      <c r="K7621" t="s">
        <v>32</v>
      </c>
      <c r="L7621" t="s">
        <v>45160</v>
      </c>
      <c r="M7621" t="s">
        <v>45161</v>
      </c>
      <c r="N7621" t="s">
        <v>4707</v>
      </c>
      <c r="O7621" t="s">
        <v>45162</v>
      </c>
      <c r="P7621" t="s">
        <v>45163</v>
      </c>
      <c r="Q7621" t="s">
        <v>16498</v>
      </c>
      <c r="R7621" t="s">
        <v>5697</v>
      </c>
      <c r="S7621" t="s">
        <v>18097</v>
      </c>
      <c r="T7621" t="s">
        <v>40</v>
      </c>
      <c r="U7621" t="s">
        <v>54</v>
      </c>
      <c r="V7621" t="s">
        <v>42</v>
      </c>
      <c r="W7621" t="s">
        <v>23</v>
      </c>
      <c r="X7621" t="s">
        <v>45160</v>
      </c>
      <c r="Y7621" t="str">
        <f t="shared" ca="1" si="119"/>
        <v>NOK</v>
      </c>
    </row>
    <row r="7622" spans="1:25" x14ac:dyDescent="0.25">
      <c r="A7622" t="s">
        <v>23</v>
      </c>
      <c r="B7622" t="s">
        <v>45164</v>
      </c>
      <c r="C7622" t="s">
        <v>25</v>
      </c>
      <c r="D7622" t="s">
        <v>98</v>
      </c>
      <c r="E7622" t="s">
        <v>652</v>
      </c>
      <c r="F7622" t="s">
        <v>391</v>
      </c>
      <c r="G7622" t="s">
        <v>29</v>
      </c>
      <c r="H7622" t="s">
        <v>30</v>
      </c>
      <c r="I7622" t="s">
        <v>1250</v>
      </c>
      <c r="J7622" t="e">
        <f>VLOOKUP(I7622,[1]!Tabela2[#All],2,0)</f>
        <v>#REF!</v>
      </c>
      <c r="K7622" t="s">
        <v>32</v>
      </c>
      <c r="L7622" t="s">
        <v>45165</v>
      </c>
      <c r="M7622" t="s">
        <v>45166</v>
      </c>
      <c r="N7622" t="s">
        <v>45167</v>
      </c>
      <c r="O7622" t="s">
        <v>11759</v>
      </c>
      <c r="P7622" t="s">
        <v>27133</v>
      </c>
      <c r="Q7622" t="s">
        <v>11033</v>
      </c>
      <c r="R7622" t="s">
        <v>660</v>
      </c>
      <c r="S7622" t="s">
        <v>20339</v>
      </c>
      <c r="T7622" t="s">
        <v>40</v>
      </c>
      <c r="U7622" t="s">
        <v>65</v>
      </c>
      <c r="V7622" t="s">
        <v>42</v>
      </c>
      <c r="W7622" t="s">
        <v>23</v>
      </c>
      <c r="X7622" t="s">
        <v>45165</v>
      </c>
      <c r="Y7622" t="str">
        <f t="shared" ca="1" si="119"/>
        <v>NOK</v>
      </c>
    </row>
    <row r="7623" spans="1:25" x14ac:dyDescent="0.25">
      <c r="A7623" t="s">
        <v>23</v>
      </c>
      <c r="B7623" t="s">
        <v>45168</v>
      </c>
      <c r="C7623" t="s">
        <v>25</v>
      </c>
      <c r="D7623" t="s">
        <v>197</v>
      </c>
      <c r="E7623" t="s">
        <v>240</v>
      </c>
      <c r="F7623" t="s">
        <v>28</v>
      </c>
      <c r="G7623" t="s">
        <v>29</v>
      </c>
      <c r="H7623" t="s">
        <v>30</v>
      </c>
      <c r="I7623" t="s">
        <v>1077</v>
      </c>
      <c r="J7623" t="e">
        <f>VLOOKUP(I7623,[1]!Tabela2[#All],2,0)</f>
        <v>#REF!</v>
      </c>
      <c r="K7623" t="s">
        <v>32</v>
      </c>
      <c r="L7623" t="s">
        <v>45169</v>
      </c>
      <c r="M7623" t="s">
        <v>45170</v>
      </c>
      <c r="N7623" t="s">
        <v>45171</v>
      </c>
      <c r="O7623" t="s">
        <v>4671</v>
      </c>
      <c r="P7623" t="s">
        <v>25577</v>
      </c>
      <c r="Q7623" t="s">
        <v>35221</v>
      </c>
      <c r="R7623" t="s">
        <v>289</v>
      </c>
      <c r="S7623" t="s">
        <v>14305</v>
      </c>
      <c r="T7623" t="s">
        <v>40</v>
      </c>
      <c r="U7623" t="s">
        <v>54</v>
      </c>
      <c r="V7623" t="s">
        <v>42</v>
      </c>
      <c r="W7623" t="s">
        <v>23</v>
      </c>
      <c r="X7623" t="s">
        <v>45169</v>
      </c>
      <c r="Y7623" t="str">
        <f t="shared" ca="1" si="119"/>
        <v>NOK</v>
      </c>
    </row>
    <row r="7624" spans="1:25" x14ac:dyDescent="0.25">
      <c r="A7624" t="s">
        <v>23</v>
      </c>
      <c r="B7624" t="s">
        <v>45172</v>
      </c>
      <c r="C7624" t="s">
        <v>25</v>
      </c>
      <c r="D7624" t="s">
        <v>161</v>
      </c>
      <c r="E7624" t="s">
        <v>271</v>
      </c>
      <c r="F7624" t="s">
        <v>28</v>
      </c>
      <c r="G7624" t="s">
        <v>29</v>
      </c>
      <c r="H7624" t="s">
        <v>30</v>
      </c>
      <c r="I7624" t="s">
        <v>1452</v>
      </c>
      <c r="J7624" t="e">
        <f>VLOOKUP(I7624,[1]!Tabela2[#All],2,0)</f>
        <v>#REF!</v>
      </c>
      <c r="K7624" t="s">
        <v>32</v>
      </c>
      <c r="L7624" t="s">
        <v>45173</v>
      </c>
      <c r="M7624" t="s">
        <v>45174</v>
      </c>
      <c r="N7624" t="s">
        <v>45175</v>
      </c>
      <c r="O7624" t="s">
        <v>30417</v>
      </c>
      <c r="P7624" t="s">
        <v>44050</v>
      </c>
      <c r="Q7624" t="s">
        <v>3087</v>
      </c>
      <c r="R7624" t="s">
        <v>4187</v>
      </c>
      <c r="S7624" t="s">
        <v>10409</v>
      </c>
      <c r="T7624" t="s">
        <v>40</v>
      </c>
      <c r="U7624" t="s">
        <v>77</v>
      </c>
      <c r="V7624" t="s">
        <v>42</v>
      </c>
      <c r="W7624" t="s">
        <v>23</v>
      </c>
      <c r="X7624" t="s">
        <v>45173</v>
      </c>
      <c r="Y7624" t="str">
        <f t="shared" ca="1" si="119"/>
        <v>NOK</v>
      </c>
    </row>
    <row r="7625" spans="1:25" x14ac:dyDescent="0.25">
      <c r="A7625" t="s">
        <v>23</v>
      </c>
      <c r="B7625" t="s">
        <v>45176</v>
      </c>
      <c r="C7625" t="s">
        <v>25</v>
      </c>
      <c r="D7625" t="s">
        <v>44</v>
      </c>
      <c r="E7625" t="s">
        <v>1144</v>
      </c>
      <c r="F7625" t="s">
        <v>28</v>
      </c>
      <c r="G7625" t="s">
        <v>29</v>
      </c>
      <c r="H7625" t="s">
        <v>30</v>
      </c>
      <c r="I7625" t="s">
        <v>45177</v>
      </c>
      <c r="J7625" t="e">
        <f>VLOOKUP(I7625,[1]!Tabela2[#All],2,0)</f>
        <v>#REF!</v>
      </c>
      <c r="K7625" t="s">
        <v>32</v>
      </c>
      <c r="L7625" t="s">
        <v>45178</v>
      </c>
      <c r="M7625" t="s">
        <v>45179</v>
      </c>
      <c r="N7625" t="s">
        <v>45180</v>
      </c>
      <c r="O7625" t="s">
        <v>45181</v>
      </c>
      <c r="P7625" t="s">
        <v>45182</v>
      </c>
      <c r="Q7625" t="s">
        <v>4296</v>
      </c>
      <c r="R7625" t="s">
        <v>2856</v>
      </c>
      <c r="S7625" t="s">
        <v>8075</v>
      </c>
      <c r="T7625" t="s">
        <v>40</v>
      </c>
      <c r="U7625" t="s">
        <v>65</v>
      </c>
      <c r="V7625" t="s">
        <v>42</v>
      </c>
      <c r="W7625" t="s">
        <v>23</v>
      </c>
      <c r="X7625" t="s">
        <v>45178</v>
      </c>
      <c r="Y7625" t="str">
        <f t="shared" ca="1" si="119"/>
        <v>NOK</v>
      </c>
    </row>
    <row r="7626" spans="1:25" x14ac:dyDescent="0.25">
      <c r="A7626" t="s">
        <v>23</v>
      </c>
      <c r="B7626" t="s">
        <v>45183</v>
      </c>
      <c r="C7626" t="s">
        <v>25</v>
      </c>
      <c r="D7626" t="s">
        <v>44</v>
      </c>
      <c r="E7626" t="s">
        <v>292</v>
      </c>
      <c r="F7626" t="s">
        <v>28</v>
      </c>
      <c r="G7626" t="s">
        <v>29</v>
      </c>
      <c r="H7626" t="s">
        <v>30</v>
      </c>
      <c r="I7626" t="s">
        <v>25187</v>
      </c>
      <c r="J7626" t="e">
        <f>VLOOKUP(I7626,[1]!Tabela2[#All],2,0)</f>
        <v>#REF!</v>
      </c>
      <c r="K7626" t="s">
        <v>32</v>
      </c>
      <c r="L7626" t="s">
        <v>45184</v>
      </c>
      <c r="M7626" t="s">
        <v>45185</v>
      </c>
      <c r="N7626" t="s">
        <v>45186</v>
      </c>
      <c r="O7626" t="s">
        <v>45187</v>
      </c>
      <c r="P7626" t="s">
        <v>45188</v>
      </c>
      <c r="Q7626" t="s">
        <v>929</v>
      </c>
      <c r="R7626" t="s">
        <v>768</v>
      </c>
      <c r="S7626" t="s">
        <v>13844</v>
      </c>
      <c r="T7626" t="s">
        <v>40</v>
      </c>
      <c r="U7626" t="s">
        <v>41</v>
      </c>
      <c r="V7626" t="s">
        <v>42</v>
      </c>
      <c r="W7626" t="s">
        <v>23</v>
      </c>
      <c r="X7626" t="s">
        <v>45184</v>
      </c>
      <c r="Y7626" t="str">
        <f t="shared" ca="1" si="119"/>
        <v>NOK</v>
      </c>
    </row>
    <row r="7627" spans="1:25" x14ac:dyDescent="0.25">
      <c r="A7627" t="s">
        <v>23</v>
      </c>
      <c r="B7627" t="s">
        <v>45189</v>
      </c>
      <c r="C7627" t="s">
        <v>25</v>
      </c>
      <c r="D7627" t="s">
        <v>611</v>
      </c>
      <c r="E7627" t="s">
        <v>27</v>
      </c>
      <c r="F7627" t="s">
        <v>28</v>
      </c>
      <c r="G7627" t="s">
        <v>29</v>
      </c>
      <c r="H7627" t="s">
        <v>30</v>
      </c>
      <c r="I7627" t="s">
        <v>5560</v>
      </c>
      <c r="J7627" t="e">
        <f>VLOOKUP(I7627,[1]!Tabela2[#All],2,0)</f>
        <v>#REF!</v>
      </c>
      <c r="K7627" t="s">
        <v>32</v>
      </c>
      <c r="L7627" t="s">
        <v>45190</v>
      </c>
      <c r="M7627" t="s">
        <v>45191</v>
      </c>
      <c r="N7627" t="s">
        <v>10678</v>
      </c>
      <c r="O7627" t="s">
        <v>45118</v>
      </c>
      <c r="P7627" t="s">
        <v>6960</v>
      </c>
      <c r="Q7627" t="s">
        <v>30914</v>
      </c>
      <c r="R7627" t="s">
        <v>660</v>
      </c>
      <c r="S7627" t="s">
        <v>45192</v>
      </c>
      <c r="T7627" t="s">
        <v>40</v>
      </c>
      <c r="U7627" t="s">
        <v>77</v>
      </c>
      <c r="V7627" t="s">
        <v>42</v>
      </c>
      <c r="W7627" t="s">
        <v>23</v>
      </c>
      <c r="X7627" t="s">
        <v>45190</v>
      </c>
      <c r="Y7627" t="str">
        <f t="shared" ca="1" si="119"/>
        <v>NOK</v>
      </c>
    </row>
    <row r="7628" spans="1:25" x14ac:dyDescent="0.25">
      <c r="A7628" t="s">
        <v>23</v>
      </c>
      <c r="B7628" t="s">
        <v>45193</v>
      </c>
      <c r="C7628" t="s">
        <v>25</v>
      </c>
      <c r="D7628" t="s">
        <v>56</v>
      </c>
      <c r="E7628" t="s">
        <v>304</v>
      </c>
      <c r="F7628" t="s">
        <v>28</v>
      </c>
      <c r="G7628" t="s">
        <v>29</v>
      </c>
      <c r="H7628" t="s">
        <v>30</v>
      </c>
      <c r="I7628" t="s">
        <v>2638</v>
      </c>
      <c r="J7628" t="e">
        <f>VLOOKUP(I7628,[1]!Tabela2[#All],2,0)</f>
        <v>#REF!</v>
      </c>
      <c r="K7628" t="s">
        <v>32</v>
      </c>
      <c r="L7628" t="s">
        <v>40106</v>
      </c>
      <c r="M7628" t="s">
        <v>45194</v>
      </c>
      <c r="N7628" t="s">
        <v>28677</v>
      </c>
      <c r="O7628" t="s">
        <v>45195</v>
      </c>
      <c r="P7628" t="s">
        <v>45196</v>
      </c>
      <c r="Q7628" t="s">
        <v>2617</v>
      </c>
      <c r="R7628" t="s">
        <v>6770</v>
      </c>
      <c r="S7628" t="s">
        <v>45197</v>
      </c>
      <c r="T7628" t="s">
        <v>40</v>
      </c>
      <c r="U7628" t="s">
        <v>54</v>
      </c>
      <c r="V7628" t="s">
        <v>42</v>
      </c>
      <c r="W7628" t="s">
        <v>23</v>
      </c>
      <c r="X7628" t="s">
        <v>40106</v>
      </c>
      <c r="Y7628" t="str">
        <f t="shared" ca="1" si="119"/>
        <v>NOK</v>
      </c>
    </row>
    <row r="7629" spans="1:25" x14ac:dyDescent="0.25">
      <c r="A7629" t="s">
        <v>23</v>
      </c>
      <c r="B7629" t="s">
        <v>45198</v>
      </c>
      <c r="C7629" t="s">
        <v>25</v>
      </c>
      <c r="D7629" t="s">
        <v>137</v>
      </c>
      <c r="E7629" t="s">
        <v>681</v>
      </c>
      <c r="F7629" t="s">
        <v>28</v>
      </c>
      <c r="G7629" t="s">
        <v>29</v>
      </c>
      <c r="H7629" t="s">
        <v>30</v>
      </c>
      <c r="I7629" t="s">
        <v>3278</v>
      </c>
      <c r="J7629" t="e">
        <f>VLOOKUP(I7629,[1]!Tabela2[#All],2,0)</f>
        <v>#REF!</v>
      </c>
      <c r="K7629" t="s">
        <v>32</v>
      </c>
      <c r="L7629" t="s">
        <v>45199</v>
      </c>
      <c r="M7629" t="s">
        <v>45200</v>
      </c>
      <c r="N7629" t="s">
        <v>45201</v>
      </c>
      <c r="O7629" t="s">
        <v>45202</v>
      </c>
      <c r="P7629" t="s">
        <v>45203</v>
      </c>
      <c r="Q7629" t="s">
        <v>8234</v>
      </c>
      <c r="R7629" t="s">
        <v>1380</v>
      </c>
      <c r="S7629" t="s">
        <v>4945</v>
      </c>
      <c r="T7629" t="s">
        <v>40</v>
      </c>
      <c r="U7629" t="s">
        <v>54</v>
      </c>
      <c r="V7629" t="s">
        <v>42</v>
      </c>
      <c r="W7629" t="s">
        <v>23</v>
      </c>
      <c r="X7629" t="s">
        <v>45199</v>
      </c>
      <c r="Y7629" t="str">
        <f t="shared" ca="1" si="119"/>
        <v>NOK</v>
      </c>
    </row>
    <row r="7630" spans="1:25" x14ac:dyDescent="0.25">
      <c r="A7630" t="s">
        <v>23</v>
      </c>
      <c r="B7630" t="s">
        <v>45204</v>
      </c>
      <c r="C7630" t="s">
        <v>25</v>
      </c>
      <c r="D7630" t="s">
        <v>349</v>
      </c>
      <c r="E7630" t="s">
        <v>27</v>
      </c>
      <c r="F7630" t="s">
        <v>28</v>
      </c>
      <c r="G7630" t="s">
        <v>29</v>
      </c>
      <c r="H7630" t="s">
        <v>30</v>
      </c>
      <c r="I7630" t="s">
        <v>2387</v>
      </c>
      <c r="J7630" t="e">
        <f>VLOOKUP(I7630,[1]!Tabela2[#All],2,0)</f>
        <v>#REF!</v>
      </c>
      <c r="K7630" t="s">
        <v>32</v>
      </c>
      <c r="L7630" t="s">
        <v>45205</v>
      </c>
      <c r="M7630" t="s">
        <v>45206</v>
      </c>
      <c r="N7630" t="s">
        <v>45207</v>
      </c>
      <c r="O7630" t="s">
        <v>45208</v>
      </c>
      <c r="P7630" t="s">
        <v>40696</v>
      </c>
      <c r="Q7630" t="s">
        <v>13285</v>
      </c>
      <c r="R7630" t="s">
        <v>29778</v>
      </c>
      <c r="S7630" t="s">
        <v>538</v>
      </c>
      <c r="T7630" t="s">
        <v>183</v>
      </c>
      <c r="U7630" t="s">
        <v>42</v>
      </c>
      <c r="V7630" t="s">
        <v>912</v>
      </c>
      <c r="W7630" t="s">
        <v>23</v>
      </c>
      <c r="X7630" t="s">
        <v>45205</v>
      </c>
      <c r="Y7630" t="str">
        <f t="shared" ca="1" si="119"/>
        <v>NOK</v>
      </c>
    </row>
    <row r="7631" spans="1:25" x14ac:dyDescent="0.25">
      <c r="A7631" t="s">
        <v>23</v>
      </c>
      <c r="B7631" t="s">
        <v>45209</v>
      </c>
      <c r="C7631" t="s">
        <v>25</v>
      </c>
      <c r="D7631" t="s">
        <v>228</v>
      </c>
      <c r="E7631" t="s">
        <v>5794</v>
      </c>
      <c r="F7631" t="s">
        <v>28</v>
      </c>
      <c r="G7631" t="s">
        <v>29</v>
      </c>
      <c r="H7631" t="s">
        <v>30</v>
      </c>
      <c r="I7631" t="s">
        <v>219</v>
      </c>
      <c r="J7631" t="e">
        <f>VLOOKUP(I7631,[1]!Tabela2[#All],2,0)</f>
        <v>#REF!</v>
      </c>
      <c r="K7631" t="s">
        <v>32</v>
      </c>
      <c r="L7631" t="s">
        <v>45210</v>
      </c>
      <c r="M7631" t="s">
        <v>45211</v>
      </c>
      <c r="N7631" t="s">
        <v>45212</v>
      </c>
      <c r="O7631" t="s">
        <v>45213</v>
      </c>
      <c r="P7631" t="s">
        <v>24304</v>
      </c>
      <c r="Q7631" t="s">
        <v>8985</v>
      </c>
      <c r="R7631" t="s">
        <v>669</v>
      </c>
      <c r="S7631" t="s">
        <v>411</v>
      </c>
      <c r="T7631" t="s">
        <v>40</v>
      </c>
      <c r="U7631" t="s">
        <v>77</v>
      </c>
      <c r="V7631" t="s">
        <v>42</v>
      </c>
      <c r="W7631" t="s">
        <v>23</v>
      </c>
      <c r="X7631" t="s">
        <v>45210</v>
      </c>
      <c r="Y7631" t="str">
        <f t="shared" ca="1" si="119"/>
        <v>NOK</v>
      </c>
    </row>
    <row r="7632" spans="1:25" x14ac:dyDescent="0.25">
      <c r="A7632" t="s">
        <v>23</v>
      </c>
      <c r="B7632" t="s">
        <v>45214</v>
      </c>
      <c r="C7632" t="s">
        <v>25</v>
      </c>
      <c r="D7632" t="s">
        <v>423</v>
      </c>
      <c r="E7632" t="s">
        <v>45</v>
      </c>
      <c r="F7632" t="s">
        <v>28</v>
      </c>
      <c r="G7632" t="s">
        <v>29</v>
      </c>
      <c r="H7632" t="s">
        <v>30</v>
      </c>
      <c r="I7632" t="s">
        <v>2387</v>
      </c>
      <c r="J7632" t="e">
        <f>VLOOKUP(I7632,[1]!Tabela2[#All],2,0)</f>
        <v>#REF!</v>
      </c>
      <c r="K7632" t="s">
        <v>32</v>
      </c>
      <c r="L7632" t="s">
        <v>45215</v>
      </c>
      <c r="M7632" t="s">
        <v>45216</v>
      </c>
      <c r="N7632" t="s">
        <v>34895</v>
      </c>
      <c r="O7632" t="s">
        <v>34896</v>
      </c>
      <c r="P7632" t="s">
        <v>45217</v>
      </c>
      <c r="Q7632" t="s">
        <v>20422</v>
      </c>
      <c r="R7632" t="s">
        <v>45218</v>
      </c>
      <c r="S7632" t="s">
        <v>11064</v>
      </c>
      <c r="T7632" t="s">
        <v>40</v>
      </c>
      <c r="U7632" t="s">
        <v>65</v>
      </c>
      <c r="V7632" t="s">
        <v>42</v>
      </c>
      <c r="W7632" t="s">
        <v>23</v>
      </c>
      <c r="X7632" t="s">
        <v>45215</v>
      </c>
      <c r="Y7632" t="str">
        <f t="shared" ca="1" si="119"/>
        <v>NOK</v>
      </c>
    </row>
    <row r="7633" spans="1:25" x14ac:dyDescent="0.25">
      <c r="A7633" t="s">
        <v>23</v>
      </c>
      <c r="B7633" t="s">
        <v>45219</v>
      </c>
      <c r="C7633" t="s">
        <v>25</v>
      </c>
      <c r="D7633" t="s">
        <v>423</v>
      </c>
      <c r="E7633" t="s">
        <v>1766</v>
      </c>
      <c r="F7633" t="s">
        <v>28</v>
      </c>
      <c r="G7633" t="s">
        <v>29</v>
      </c>
      <c r="H7633" t="s">
        <v>30</v>
      </c>
      <c r="I7633" t="s">
        <v>830</v>
      </c>
      <c r="J7633" t="e">
        <f>VLOOKUP(I7633,[1]!Tabela2[#All],2,0)</f>
        <v>#REF!</v>
      </c>
      <c r="K7633" t="s">
        <v>32</v>
      </c>
      <c r="L7633" t="s">
        <v>45220</v>
      </c>
      <c r="M7633" t="s">
        <v>45221</v>
      </c>
      <c r="N7633" t="s">
        <v>45222</v>
      </c>
      <c r="O7633" t="s">
        <v>45223</v>
      </c>
      <c r="P7633" t="s">
        <v>45224</v>
      </c>
      <c r="Q7633" t="s">
        <v>18937</v>
      </c>
      <c r="R7633" t="s">
        <v>2770</v>
      </c>
      <c r="S7633" t="s">
        <v>17943</v>
      </c>
      <c r="T7633" t="s">
        <v>40</v>
      </c>
      <c r="U7633" t="s">
        <v>77</v>
      </c>
      <c r="V7633" t="s">
        <v>42</v>
      </c>
      <c r="W7633" t="s">
        <v>23</v>
      </c>
      <c r="X7633" t="s">
        <v>45220</v>
      </c>
      <c r="Y7633" t="str">
        <f t="shared" ca="1" si="119"/>
        <v>NOK</v>
      </c>
    </row>
    <row r="7634" spans="1:25" x14ac:dyDescent="0.25">
      <c r="A7634" t="s">
        <v>23</v>
      </c>
      <c r="B7634" t="s">
        <v>45225</v>
      </c>
      <c r="C7634" t="s">
        <v>25</v>
      </c>
      <c r="D7634" t="s">
        <v>423</v>
      </c>
      <c r="E7634" t="s">
        <v>45</v>
      </c>
      <c r="F7634" t="s">
        <v>28</v>
      </c>
      <c r="G7634" t="s">
        <v>29</v>
      </c>
      <c r="H7634" t="s">
        <v>30</v>
      </c>
      <c r="I7634" t="s">
        <v>5612</v>
      </c>
      <c r="J7634" t="e">
        <f>VLOOKUP(I7634,[1]!Tabela2[#All],2,0)</f>
        <v>#REF!</v>
      </c>
      <c r="K7634" t="s">
        <v>32</v>
      </c>
      <c r="L7634" t="s">
        <v>45226</v>
      </c>
      <c r="M7634" t="s">
        <v>45227</v>
      </c>
      <c r="N7634" t="s">
        <v>42826</v>
      </c>
      <c r="O7634" t="s">
        <v>42827</v>
      </c>
      <c r="P7634" t="s">
        <v>45228</v>
      </c>
      <c r="Q7634" t="s">
        <v>9124</v>
      </c>
      <c r="R7634" t="s">
        <v>2169</v>
      </c>
      <c r="S7634" t="s">
        <v>2877</v>
      </c>
      <c r="T7634" t="s">
        <v>40</v>
      </c>
      <c r="U7634" t="s">
        <v>41</v>
      </c>
      <c r="V7634" t="s">
        <v>42</v>
      </c>
      <c r="W7634" t="s">
        <v>23</v>
      </c>
      <c r="X7634" t="s">
        <v>45226</v>
      </c>
      <c r="Y7634" t="str">
        <f t="shared" ca="1" si="119"/>
        <v>NOK</v>
      </c>
    </row>
    <row r="7635" spans="1:25" x14ac:dyDescent="0.25">
      <c r="A7635" t="s">
        <v>23</v>
      </c>
      <c r="B7635" t="s">
        <v>45229</v>
      </c>
      <c r="C7635" t="s">
        <v>25</v>
      </c>
      <c r="D7635" t="s">
        <v>148</v>
      </c>
      <c r="E7635" t="s">
        <v>589</v>
      </c>
      <c r="F7635" t="s">
        <v>28</v>
      </c>
      <c r="G7635" t="s">
        <v>29</v>
      </c>
      <c r="H7635" t="s">
        <v>30</v>
      </c>
      <c r="I7635" t="s">
        <v>622</v>
      </c>
      <c r="J7635" t="e">
        <f>VLOOKUP(I7635,[1]!Tabela2[#All],2,0)</f>
        <v>#REF!</v>
      </c>
      <c r="K7635" t="s">
        <v>151</v>
      </c>
      <c r="L7635" t="s">
        <v>45230</v>
      </c>
      <c r="M7635" t="s">
        <v>45231</v>
      </c>
      <c r="N7635" t="s">
        <v>24041</v>
      </c>
      <c r="O7635" t="s">
        <v>45232</v>
      </c>
      <c r="P7635" t="s">
        <v>18095</v>
      </c>
      <c r="Q7635" t="s">
        <v>45233</v>
      </c>
      <c r="R7635" t="s">
        <v>12048</v>
      </c>
      <c r="S7635" t="s">
        <v>25316</v>
      </c>
      <c r="T7635" t="s">
        <v>40</v>
      </c>
      <c r="U7635" t="s">
        <v>41</v>
      </c>
      <c r="V7635" t="s">
        <v>42</v>
      </c>
      <c r="W7635" t="s">
        <v>23</v>
      </c>
      <c r="X7635" t="s">
        <v>45230</v>
      </c>
      <c r="Y7635" t="str">
        <f t="shared" ca="1" si="119"/>
        <v>NOK</v>
      </c>
    </row>
    <row r="7636" spans="1:25" x14ac:dyDescent="0.25">
      <c r="A7636" t="s">
        <v>23</v>
      </c>
      <c r="B7636" t="s">
        <v>45234</v>
      </c>
      <c r="C7636" t="s">
        <v>25</v>
      </c>
      <c r="D7636" t="s">
        <v>423</v>
      </c>
      <c r="E7636" t="s">
        <v>933</v>
      </c>
      <c r="F7636" t="s">
        <v>28</v>
      </c>
      <c r="G7636" t="s">
        <v>29</v>
      </c>
      <c r="H7636" t="s">
        <v>30</v>
      </c>
      <c r="I7636" t="s">
        <v>6532</v>
      </c>
      <c r="J7636" t="e">
        <f>VLOOKUP(I7636,[1]!Tabela2[#All],2,0)</f>
        <v>#REF!</v>
      </c>
      <c r="K7636" t="s">
        <v>32</v>
      </c>
      <c r="L7636" t="s">
        <v>45235</v>
      </c>
      <c r="M7636" t="s">
        <v>45236</v>
      </c>
      <c r="N7636" t="s">
        <v>45237</v>
      </c>
      <c r="O7636" t="s">
        <v>45238</v>
      </c>
      <c r="P7636" t="s">
        <v>45239</v>
      </c>
      <c r="Q7636" t="s">
        <v>16230</v>
      </c>
      <c r="R7636" t="s">
        <v>1503</v>
      </c>
      <c r="S7636" t="s">
        <v>9157</v>
      </c>
      <c r="T7636" t="s">
        <v>40</v>
      </c>
      <c r="U7636" t="s">
        <v>54</v>
      </c>
      <c r="V7636" t="s">
        <v>42</v>
      </c>
      <c r="W7636" t="s">
        <v>23</v>
      </c>
      <c r="X7636" t="s">
        <v>45235</v>
      </c>
      <c r="Y7636" t="str">
        <f t="shared" ca="1" si="119"/>
        <v>NOK</v>
      </c>
    </row>
    <row r="7637" spans="1:25" x14ac:dyDescent="0.25">
      <c r="A7637" t="s">
        <v>23</v>
      </c>
      <c r="B7637" t="s">
        <v>45240</v>
      </c>
      <c r="C7637" t="s">
        <v>25</v>
      </c>
      <c r="D7637" t="s">
        <v>197</v>
      </c>
      <c r="E7637" t="s">
        <v>99</v>
      </c>
      <c r="F7637" t="s">
        <v>28</v>
      </c>
      <c r="G7637" t="s">
        <v>29</v>
      </c>
      <c r="H7637" t="s">
        <v>30</v>
      </c>
      <c r="I7637" t="s">
        <v>6982</v>
      </c>
      <c r="J7637" t="e">
        <f>VLOOKUP(I7637,[1]!Tabela2[#All],2,0)</f>
        <v>#REF!</v>
      </c>
      <c r="K7637" t="s">
        <v>32</v>
      </c>
      <c r="L7637" t="s">
        <v>45241</v>
      </c>
      <c r="M7637" t="s">
        <v>45242</v>
      </c>
      <c r="N7637" t="s">
        <v>36948</v>
      </c>
      <c r="O7637" t="s">
        <v>45243</v>
      </c>
      <c r="P7637" t="s">
        <v>45244</v>
      </c>
      <c r="Q7637" t="s">
        <v>718</v>
      </c>
      <c r="R7637" t="s">
        <v>13395</v>
      </c>
      <c r="S7637" t="s">
        <v>21359</v>
      </c>
      <c r="T7637" t="s">
        <v>183</v>
      </c>
      <c r="U7637" t="s">
        <v>42</v>
      </c>
      <c r="V7637" t="s">
        <v>4869</v>
      </c>
      <c r="W7637" t="s">
        <v>23</v>
      </c>
      <c r="X7637" t="s">
        <v>45241</v>
      </c>
      <c r="Y7637" t="str">
        <f t="shared" ca="1" si="119"/>
        <v>NOK</v>
      </c>
    </row>
    <row r="7638" spans="1:25" x14ac:dyDescent="0.25">
      <c r="A7638" t="s">
        <v>23</v>
      </c>
      <c r="B7638" t="s">
        <v>45245</v>
      </c>
      <c r="C7638" t="s">
        <v>25</v>
      </c>
      <c r="D7638" t="s">
        <v>67</v>
      </c>
      <c r="E7638" t="s">
        <v>68</v>
      </c>
      <c r="F7638" t="s">
        <v>28</v>
      </c>
      <c r="G7638" t="s">
        <v>29</v>
      </c>
      <c r="H7638" t="s">
        <v>30</v>
      </c>
      <c r="I7638" t="s">
        <v>8414</v>
      </c>
      <c r="J7638" t="e">
        <f>VLOOKUP(I7638,[1]!Tabela2[#All],2,0)</f>
        <v>#REF!</v>
      </c>
      <c r="K7638" t="s">
        <v>32</v>
      </c>
      <c r="L7638" t="s">
        <v>45246</v>
      </c>
      <c r="M7638" t="s">
        <v>45247</v>
      </c>
      <c r="N7638" t="s">
        <v>45248</v>
      </c>
      <c r="O7638" t="s">
        <v>37912</v>
      </c>
      <c r="P7638" t="s">
        <v>27353</v>
      </c>
      <c r="Q7638" t="s">
        <v>23932</v>
      </c>
      <c r="R7638" t="s">
        <v>1044</v>
      </c>
      <c r="S7638" t="s">
        <v>4131</v>
      </c>
      <c r="T7638" t="s">
        <v>40</v>
      </c>
      <c r="U7638" t="s">
        <v>65</v>
      </c>
      <c r="V7638" t="s">
        <v>42</v>
      </c>
      <c r="W7638" t="s">
        <v>23</v>
      </c>
      <c r="X7638" t="s">
        <v>45246</v>
      </c>
      <c r="Y7638" t="str">
        <f t="shared" ca="1" si="119"/>
        <v>NOK</v>
      </c>
    </row>
    <row r="7639" spans="1:25" x14ac:dyDescent="0.25">
      <c r="A7639" t="s">
        <v>23</v>
      </c>
      <c r="B7639" t="s">
        <v>45249</v>
      </c>
      <c r="C7639" t="s">
        <v>25</v>
      </c>
      <c r="D7639" t="s">
        <v>67</v>
      </c>
      <c r="E7639" t="s">
        <v>68</v>
      </c>
      <c r="F7639" t="s">
        <v>28</v>
      </c>
      <c r="G7639" t="s">
        <v>29</v>
      </c>
      <c r="H7639" t="s">
        <v>30</v>
      </c>
      <c r="I7639" t="s">
        <v>1487</v>
      </c>
      <c r="J7639" t="e">
        <f>VLOOKUP(I7639,[1]!Tabela2[#All],2,0)</f>
        <v>#REF!</v>
      </c>
      <c r="K7639" t="s">
        <v>32</v>
      </c>
      <c r="L7639" t="s">
        <v>45250</v>
      </c>
      <c r="M7639" t="s">
        <v>45251</v>
      </c>
      <c r="N7639" t="s">
        <v>22745</v>
      </c>
      <c r="O7639" t="s">
        <v>45252</v>
      </c>
      <c r="P7639" t="s">
        <v>45253</v>
      </c>
      <c r="Q7639" t="s">
        <v>3340</v>
      </c>
      <c r="R7639" t="s">
        <v>2134</v>
      </c>
      <c r="S7639" t="s">
        <v>6963</v>
      </c>
      <c r="T7639" t="s">
        <v>40</v>
      </c>
      <c r="U7639" t="s">
        <v>195</v>
      </c>
      <c r="V7639" t="s">
        <v>42</v>
      </c>
      <c r="W7639" t="s">
        <v>23</v>
      </c>
      <c r="X7639" t="s">
        <v>45250</v>
      </c>
      <c r="Y7639" t="str">
        <f t="shared" ca="1" si="119"/>
        <v>NOK</v>
      </c>
    </row>
    <row r="7640" spans="1:25" x14ac:dyDescent="0.25">
      <c r="A7640" t="s">
        <v>23</v>
      </c>
      <c r="B7640" t="s">
        <v>45254</v>
      </c>
      <c r="C7640" t="s">
        <v>25</v>
      </c>
      <c r="D7640" t="s">
        <v>56</v>
      </c>
      <c r="E7640" t="s">
        <v>173</v>
      </c>
      <c r="F7640" t="s">
        <v>28</v>
      </c>
      <c r="G7640" t="s">
        <v>29</v>
      </c>
      <c r="H7640" t="s">
        <v>30</v>
      </c>
      <c r="I7640" t="s">
        <v>7518</v>
      </c>
      <c r="J7640" t="e">
        <f>VLOOKUP(I7640,[1]!Tabela2[#All],2,0)</f>
        <v>#REF!</v>
      </c>
      <c r="K7640" t="s">
        <v>32</v>
      </c>
      <c r="L7640" t="s">
        <v>45255</v>
      </c>
      <c r="M7640" t="s">
        <v>45256</v>
      </c>
      <c r="N7640" t="s">
        <v>32281</v>
      </c>
      <c r="O7640" t="s">
        <v>45257</v>
      </c>
      <c r="P7640" t="s">
        <v>12263</v>
      </c>
      <c r="Q7640" t="s">
        <v>6738</v>
      </c>
      <c r="R7640" t="s">
        <v>5697</v>
      </c>
      <c r="S7640" t="s">
        <v>2414</v>
      </c>
      <c r="T7640" t="s">
        <v>183</v>
      </c>
      <c r="U7640" t="s">
        <v>42</v>
      </c>
      <c r="V7640" t="s">
        <v>184</v>
      </c>
      <c r="W7640" t="s">
        <v>23</v>
      </c>
      <c r="X7640" t="s">
        <v>45255</v>
      </c>
      <c r="Y7640" t="str">
        <f t="shared" ca="1" si="119"/>
        <v>NOK</v>
      </c>
    </row>
    <row r="7641" spans="1:25" x14ac:dyDescent="0.25">
      <c r="A7641" t="s">
        <v>23</v>
      </c>
      <c r="B7641" t="s">
        <v>45258</v>
      </c>
      <c r="C7641" t="s">
        <v>25</v>
      </c>
      <c r="D7641" t="s">
        <v>1747</v>
      </c>
      <c r="E7641" t="s">
        <v>304</v>
      </c>
      <c r="F7641" t="s">
        <v>28</v>
      </c>
      <c r="G7641" t="s">
        <v>29</v>
      </c>
      <c r="H7641" t="s">
        <v>30</v>
      </c>
      <c r="I7641" t="s">
        <v>4539</v>
      </c>
      <c r="J7641" t="e">
        <f>VLOOKUP(I7641,[1]!Tabela2[#All],2,0)</f>
        <v>#REF!</v>
      </c>
      <c r="K7641" t="s">
        <v>32</v>
      </c>
      <c r="L7641" t="s">
        <v>45259</v>
      </c>
      <c r="M7641" t="s">
        <v>45260</v>
      </c>
      <c r="N7641" t="s">
        <v>45261</v>
      </c>
      <c r="O7641" t="s">
        <v>42906</v>
      </c>
      <c r="P7641" t="s">
        <v>45262</v>
      </c>
      <c r="Q7641" t="s">
        <v>35687</v>
      </c>
      <c r="R7641" t="s">
        <v>41866</v>
      </c>
      <c r="S7641" t="s">
        <v>18551</v>
      </c>
      <c r="T7641" t="s">
        <v>183</v>
      </c>
      <c r="U7641" t="s">
        <v>42</v>
      </c>
      <c r="V7641" t="s">
        <v>184</v>
      </c>
      <c r="W7641" t="s">
        <v>23</v>
      </c>
      <c r="X7641" t="s">
        <v>45259</v>
      </c>
      <c r="Y7641" t="str">
        <f t="shared" ca="1" si="119"/>
        <v>NOK</v>
      </c>
    </row>
    <row r="7642" spans="1:25" x14ac:dyDescent="0.25">
      <c r="A7642" t="s">
        <v>23</v>
      </c>
      <c r="B7642" t="s">
        <v>45263</v>
      </c>
      <c r="C7642" t="s">
        <v>25</v>
      </c>
      <c r="D7642" t="s">
        <v>197</v>
      </c>
      <c r="E7642" t="s">
        <v>198</v>
      </c>
      <c r="F7642" t="s">
        <v>28</v>
      </c>
      <c r="G7642" t="s">
        <v>29</v>
      </c>
      <c r="H7642" t="s">
        <v>30</v>
      </c>
      <c r="I7642" t="s">
        <v>3135</v>
      </c>
      <c r="J7642" t="e">
        <f>VLOOKUP(I7642,[1]!Tabela2[#All],2,0)</f>
        <v>#REF!</v>
      </c>
      <c r="K7642" t="s">
        <v>32</v>
      </c>
      <c r="L7642" t="s">
        <v>45264</v>
      </c>
      <c r="M7642" t="s">
        <v>45265</v>
      </c>
      <c r="N7642" t="s">
        <v>45266</v>
      </c>
      <c r="O7642" t="s">
        <v>45267</v>
      </c>
      <c r="P7642" t="s">
        <v>16206</v>
      </c>
      <c r="Q7642" t="s">
        <v>565</v>
      </c>
      <c r="R7642" t="s">
        <v>10138</v>
      </c>
      <c r="S7642" t="s">
        <v>1940</v>
      </c>
      <c r="T7642" t="s">
        <v>40</v>
      </c>
      <c r="U7642" t="s">
        <v>65</v>
      </c>
      <c r="V7642" t="s">
        <v>42</v>
      </c>
      <c r="W7642" t="s">
        <v>23</v>
      </c>
      <c r="X7642" t="s">
        <v>45264</v>
      </c>
      <c r="Y7642" t="str">
        <f t="shared" ca="1" si="119"/>
        <v>NOK</v>
      </c>
    </row>
    <row r="7643" spans="1:25" x14ac:dyDescent="0.25">
      <c r="A7643" t="s">
        <v>23</v>
      </c>
      <c r="B7643" t="s">
        <v>45268</v>
      </c>
      <c r="C7643" t="s">
        <v>25</v>
      </c>
      <c r="D7643" t="s">
        <v>137</v>
      </c>
      <c r="E7643" t="s">
        <v>424</v>
      </c>
      <c r="F7643" t="s">
        <v>28</v>
      </c>
      <c r="G7643" t="s">
        <v>29</v>
      </c>
      <c r="H7643" t="s">
        <v>30</v>
      </c>
      <c r="I7643" t="s">
        <v>6441</v>
      </c>
      <c r="J7643" t="e">
        <f>VLOOKUP(I7643,[1]!Tabela2[#All],2,0)</f>
        <v>#REF!</v>
      </c>
      <c r="K7643" t="s">
        <v>32</v>
      </c>
      <c r="L7643" t="s">
        <v>45269</v>
      </c>
      <c r="M7643" t="s">
        <v>45270</v>
      </c>
      <c r="N7643" t="s">
        <v>19937</v>
      </c>
      <c r="O7643" t="s">
        <v>5064</v>
      </c>
      <c r="P7643" t="s">
        <v>12277</v>
      </c>
      <c r="Q7643" t="s">
        <v>1476</v>
      </c>
      <c r="R7643" t="s">
        <v>816</v>
      </c>
      <c r="S7643" t="s">
        <v>19221</v>
      </c>
      <c r="T7643" t="s">
        <v>40</v>
      </c>
      <c r="U7643" t="s">
        <v>54</v>
      </c>
      <c r="V7643" t="s">
        <v>42</v>
      </c>
      <c r="W7643" t="s">
        <v>23</v>
      </c>
      <c r="X7643" t="s">
        <v>45269</v>
      </c>
      <c r="Y7643" t="str">
        <f t="shared" ca="1" si="119"/>
        <v>NOK</v>
      </c>
    </row>
    <row r="7644" spans="1:25" x14ac:dyDescent="0.25">
      <c r="A7644" t="s">
        <v>23</v>
      </c>
      <c r="B7644" t="s">
        <v>45271</v>
      </c>
      <c r="C7644" t="s">
        <v>25</v>
      </c>
      <c r="D7644" t="s">
        <v>67</v>
      </c>
      <c r="E7644" t="s">
        <v>292</v>
      </c>
      <c r="F7644" t="s">
        <v>28</v>
      </c>
      <c r="G7644" t="s">
        <v>29</v>
      </c>
      <c r="H7644" t="s">
        <v>30</v>
      </c>
      <c r="I7644" t="s">
        <v>951</v>
      </c>
      <c r="J7644" t="e">
        <f>VLOOKUP(I7644,[1]!Tabela2[#All],2,0)</f>
        <v>#REF!</v>
      </c>
      <c r="K7644" t="s">
        <v>32</v>
      </c>
      <c r="L7644" t="s">
        <v>45272</v>
      </c>
      <c r="M7644" t="s">
        <v>45273</v>
      </c>
      <c r="N7644" t="s">
        <v>45274</v>
      </c>
      <c r="O7644" t="s">
        <v>15877</v>
      </c>
      <c r="P7644" t="s">
        <v>45275</v>
      </c>
      <c r="Q7644" t="s">
        <v>17074</v>
      </c>
      <c r="R7644" t="s">
        <v>3579</v>
      </c>
      <c r="S7644" t="s">
        <v>13800</v>
      </c>
      <c r="T7644" t="s">
        <v>40</v>
      </c>
      <c r="U7644" t="s">
        <v>65</v>
      </c>
      <c r="V7644" t="s">
        <v>42</v>
      </c>
      <c r="W7644" t="s">
        <v>23</v>
      </c>
      <c r="X7644" t="s">
        <v>45272</v>
      </c>
      <c r="Y7644" t="str">
        <f t="shared" ca="1" si="119"/>
        <v>NOK</v>
      </c>
    </row>
    <row r="7645" spans="1:25" x14ac:dyDescent="0.25">
      <c r="A7645" t="s">
        <v>23</v>
      </c>
      <c r="B7645" t="s">
        <v>45276</v>
      </c>
      <c r="C7645" t="s">
        <v>25</v>
      </c>
      <c r="D7645" t="s">
        <v>67</v>
      </c>
      <c r="E7645" t="s">
        <v>292</v>
      </c>
      <c r="F7645" t="s">
        <v>28</v>
      </c>
      <c r="G7645" t="s">
        <v>29</v>
      </c>
      <c r="H7645" t="s">
        <v>30</v>
      </c>
      <c r="I7645" t="s">
        <v>1403</v>
      </c>
      <c r="J7645" t="e">
        <f>VLOOKUP(I7645,[1]!Tabela2[#All],2,0)</f>
        <v>#REF!</v>
      </c>
      <c r="K7645" t="s">
        <v>32</v>
      </c>
      <c r="L7645" t="s">
        <v>45277</v>
      </c>
      <c r="M7645" t="s">
        <v>45278</v>
      </c>
      <c r="N7645" t="s">
        <v>12295</v>
      </c>
      <c r="O7645" t="s">
        <v>12284</v>
      </c>
      <c r="P7645" t="s">
        <v>40301</v>
      </c>
      <c r="Q7645" t="s">
        <v>32847</v>
      </c>
      <c r="R7645" t="s">
        <v>3236</v>
      </c>
      <c r="S7645" t="s">
        <v>28933</v>
      </c>
      <c r="T7645" t="s">
        <v>40</v>
      </c>
      <c r="U7645" t="s">
        <v>77</v>
      </c>
      <c r="V7645" t="s">
        <v>42</v>
      </c>
      <c r="W7645" t="s">
        <v>23</v>
      </c>
      <c r="X7645" t="s">
        <v>45277</v>
      </c>
      <c r="Y7645" t="str">
        <f t="shared" ca="1" si="119"/>
        <v>NOK</v>
      </c>
    </row>
    <row r="7646" spans="1:25" x14ac:dyDescent="0.25">
      <c r="A7646" t="s">
        <v>23</v>
      </c>
      <c r="B7646" t="s">
        <v>45279</v>
      </c>
      <c r="C7646" t="s">
        <v>25</v>
      </c>
      <c r="D7646" t="s">
        <v>197</v>
      </c>
      <c r="E7646" t="s">
        <v>600</v>
      </c>
      <c r="F7646" t="s">
        <v>28</v>
      </c>
      <c r="G7646" t="s">
        <v>29</v>
      </c>
      <c r="H7646" t="s">
        <v>30</v>
      </c>
      <c r="I7646" t="s">
        <v>970</v>
      </c>
      <c r="J7646" t="e">
        <f>VLOOKUP(I7646,[1]!Tabela2[#All],2,0)</f>
        <v>#REF!</v>
      </c>
      <c r="K7646" t="s">
        <v>32</v>
      </c>
      <c r="L7646" t="s">
        <v>45280</v>
      </c>
      <c r="M7646" t="s">
        <v>45281</v>
      </c>
      <c r="N7646" t="s">
        <v>38639</v>
      </c>
      <c r="O7646" t="s">
        <v>45282</v>
      </c>
      <c r="P7646" t="s">
        <v>32130</v>
      </c>
      <c r="Q7646" t="s">
        <v>8969</v>
      </c>
      <c r="R7646" t="s">
        <v>45283</v>
      </c>
      <c r="S7646" t="s">
        <v>15074</v>
      </c>
      <c r="T7646" t="s">
        <v>40</v>
      </c>
      <c r="U7646" t="s">
        <v>77</v>
      </c>
      <c r="V7646" t="s">
        <v>42</v>
      </c>
      <c r="W7646" t="s">
        <v>23</v>
      </c>
      <c r="X7646" t="s">
        <v>45280</v>
      </c>
      <c r="Y7646" t="str">
        <f t="shared" ca="1" si="119"/>
        <v>NOK</v>
      </c>
    </row>
    <row r="7647" spans="1:25" x14ac:dyDescent="0.25">
      <c r="A7647" t="s">
        <v>23</v>
      </c>
      <c r="B7647" t="s">
        <v>45284</v>
      </c>
      <c r="C7647" t="s">
        <v>25</v>
      </c>
      <c r="D7647" t="s">
        <v>98</v>
      </c>
      <c r="E7647" t="s">
        <v>2342</v>
      </c>
      <c r="F7647" t="s">
        <v>28</v>
      </c>
      <c r="G7647" t="s">
        <v>29</v>
      </c>
      <c r="H7647" t="s">
        <v>30</v>
      </c>
      <c r="I7647" t="s">
        <v>2969</v>
      </c>
      <c r="J7647" t="e">
        <f>VLOOKUP(I7647,[1]!Tabela2[#All],2,0)</f>
        <v>#REF!</v>
      </c>
      <c r="K7647" t="s">
        <v>32</v>
      </c>
      <c r="L7647" t="s">
        <v>45285</v>
      </c>
      <c r="M7647" t="s">
        <v>45286</v>
      </c>
      <c r="N7647" t="s">
        <v>26302</v>
      </c>
      <c r="O7647" t="s">
        <v>26303</v>
      </c>
      <c r="P7647" t="s">
        <v>34984</v>
      </c>
      <c r="Q7647" t="s">
        <v>11705</v>
      </c>
      <c r="R7647" t="s">
        <v>9710</v>
      </c>
      <c r="S7647" t="s">
        <v>30141</v>
      </c>
      <c r="T7647" t="s">
        <v>40</v>
      </c>
      <c r="U7647" t="s">
        <v>54</v>
      </c>
      <c r="V7647" t="s">
        <v>42</v>
      </c>
      <c r="W7647" t="s">
        <v>23</v>
      </c>
      <c r="X7647" t="s">
        <v>45285</v>
      </c>
      <c r="Y7647" t="str">
        <f t="shared" ca="1" si="119"/>
        <v>NOK</v>
      </c>
    </row>
    <row r="7648" spans="1:25" x14ac:dyDescent="0.25">
      <c r="A7648" t="s">
        <v>23</v>
      </c>
      <c r="B7648" t="s">
        <v>45287</v>
      </c>
      <c r="C7648" t="s">
        <v>25</v>
      </c>
      <c r="D7648" t="s">
        <v>423</v>
      </c>
      <c r="E7648" t="s">
        <v>1766</v>
      </c>
      <c r="F7648" t="s">
        <v>28</v>
      </c>
      <c r="G7648" t="s">
        <v>29</v>
      </c>
      <c r="H7648" t="s">
        <v>30</v>
      </c>
      <c r="I7648" t="s">
        <v>1869</v>
      </c>
      <c r="J7648" t="e">
        <f>VLOOKUP(I7648,[1]!Tabela2[#All],2,0)</f>
        <v>#REF!</v>
      </c>
      <c r="K7648" t="s">
        <v>32</v>
      </c>
      <c r="L7648" t="s">
        <v>45288</v>
      </c>
      <c r="M7648" t="s">
        <v>45289</v>
      </c>
      <c r="N7648" t="s">
        <v>35012</v>
      </c>
      <c r="O7648" t="s">
        <v>45290</v>
      </c>
      <c r="P7648" t="s">
        <v>19485</v>
      </c>
      <c r="Q7648" t="s">
        <v>1226</v>
      </c>
      <c r="R7648" t="s">
        <v>170</v>
      </c>
      <c r="S7648" t="s">
        <v>7258</v>
      </c>
      <c r="T7648" t="s">
        <v>40</v>
      </c>
      <c r="U7648" t="s">
        <v>401</v>
      </c>
      <c r="V7648" t="s">
        <v>42</v>
      </c>
      <c r="W7648" t="s">
        <v>23</v>
      </c>
      <c r="X7648" t="s">
        <v>45288</v>
      </c>
      <c r="Y7648" t="str">
        <f t="shared" ca="1" si="119"/>
        <v>NOK</v>
      </c>
    </row>
    <row r="7649" spans="1:25" x14ac:dyDescent="0.25">
      <c r="A7649" t="s">
        <v>23</v>
      </c>
      <c r="B7649" t="s">
        <v>45291</v>
      </c>
      <c r="C7649" t="s">
        <v>25</v>
      </c>
      <c r="D7649" t="s">
        <v>98</v>
      </c>
      <c r="E7649" t="s">
        <v>390</v>
      </c>
      <c r="F7649" t="s">
        <v>391</v>
      </c>
      <c r="G7649" t="s">
        <v>29</v>
      </c>
      <c r="H7649" t="s">
        <v>30</v>
      </c>
      <c r="I7649" t="s">
        <v>743</v>
      </c>
      <c r="J7649" t="e">
        <f>VLOOKUP(I7649,[1]!Tabela2[#All],2,0)</f>
        <v>#REF!</v>
      </c>
      <c r="K7649" t="s">
        <v>32</v>
      </c>
      <c r="L7649" t="s">
        <v>45292</v>
      </c>
      <c r="M7649" t="s">
        <v>45293</v>
      </c>
      <c r="N7649" t="s">
        <v>23989</v>
      </c>
      <c r="O7649" t="s">
        <v>45294</v>
      </c>
      <c r="P7649" t="s">
        <v>45295</v>
      </c>
      <c r="Q7649" t="s">
        <v>6714</v>
      </c>
      <c r="R7649" t="s">
        <v>3835</v>
      </c>
      <c r="S7649" t="s">
        <v>4749</v>
      </c>
      <c r="T7649" t="s">
        <v>40</v>
      </c>
      <c r="U7649" t="s">
        <v>65</v>
      </c>
      <c r="V7649" t="s">
        <v>42</v>
      </c>
      <c r="W7649" t="s">
        <v>23</v>
      </c>
      <c r="X7649" t="s">
        <v>45292</v>
      </c>
      <c r="Y7649" t="str">
        <f t="shared" ca="1" si="119"/>
        <v>NOK</v>
      </c>
    </row>
    <row r="7650" spans="1:25" x14ac:dyDescent="0.25">
      <c r="A7650" t="s">
        <v>23</v>
      </c>
      <c r="B7650" t="s">
        <v>45296</v>
      </c>
      <c r="C7650" t="s">
        <v>25</v>
      </c>
      <c r="D7650" t="s">
        <v>148</v>
      </c>
      <c r="E7650" t="s">
        <v>99</v>
      </c>
      <c r="F7650" t="s">
        <v>28</v>
      </c>
      <c r="G7650" t="s">
        <v>29</v>
      </c>
      <c r="H7650" t="s">
        <v>30</v>
      </c>
      <c r="I7650" t="s">
        <v>1048</v>
      </c>
      <c r="J7650" t="e">
        <f>VLOOKUP(I7650,[1]!Tabela2[#All],2,0)</f>
        <v>#REF!</v>
      </c>
      <c r="K7650" t="s">
        <v>151</v>
      </c>
      <c r="L7650" t="s">
        <v>45297</v>
      </c>
      <c r="M7650" t="s">
        <v>45298</v>
      </c>
      <c r="N7650" t="s">
        <v>28776</v>
      </c>
      <c r="O7650" t="s">
        <v>18896</v>
      </c>
      <c r="P7650" t="s">
        <v>42</v>
      </c>
      <c r="Q7650" t="s">
        <v>42</v>
      </c>
      <c r="R7650" t="s">
        <v>42</v>
      </c>
      <c r="S7650" t="s">
        <v>42</v>
      </c>
      <c r="T7650" t="s">
        <v>183</v>
      </c>
      <c r="U7650" t="s">
        <v>42</v>
      </c>
      <c r="V7650" t="s">
        <v>42</v>
      </c>
      <c r="W7650" t="s">
        <v>23</v>
      </c>
      <c r="X7650" t="s">
        <v>45297</v>
      </c>
      <c r="Y7650" t="str">
        <f t="shared" ca="1" si="119"/>
        <v>NOK</v>
      </c>
    </row>
    <row r="7651" spans="1:25" x14ac:dyDescent="0.25">
      <c r="A7651" t="s">
        <v>23</v>
      </c>
      <c r="B7651" t="s">
        <v>45299</v>
      </c>
      <c r="C7651" t="s">
        <v>25</v>
      </c>
      <c r="D7651" t="s">
        <v>148</v>
      </c>
      <c r="E7651" t="s">
        <v>762</v>
      </c>
      <c r="F7651" t="s">
        <v>28</v>
      </c>
      <c r="G7651" t="s">
        <v>29</v>
      </c>
      <c r="H7651" t="s">
        <v>30</v>
      </c>
      <c r="I7651" t="s">
        <v>317</v>
      </c>
      <c r="J7651" t="e">
        <f>VLOOKUP(I7651,[1]!Tabela2[#All],2,0)</f>
        <v>#REF!</v>
      </c>
      <c r="K7651" t="s">
        <v>151</v>
      </c>
      <c r="L7651" t="s">
        <v>45300</v>
      </c>
      <c r="M7651" t="s">
        <v>45301</v>
      </c>
      <c r="N7651" t="s">
        <v>40364</v>
      </c>
      <c r="O7651" t="s">
        <v>45302</v>
      </c>
      <c r="P7651" t="s">
        <v>45303</v>
      </c>
      <c r="Q7651" t="s">
        <v>45304</v>
      </c>
      <c r="R7651" t="s">
        <v>25335</v>
      </c>
      <c r="S7651" t="s">
        <v>12049</v>
      </c>
      <c r="T7651" t="s">
        <v>40</v>
      </c>
      <c r="U7651" t="s">
        <v>54</v>
      </c>
      <c r="V7651" t="s">
        <v>42</v>
      </c>
      <c r="W7651" t="s">
        <v>23</v>
      </c>
      <c r="X7651" t="s">
        <v>45300</v>
      </c>
      <c r="Y7651" t="str">
        <f t="shared" ca="1" si="119"/>
        <v>NOK</v>
      </c>
    </row>
    <row r="7652" spans="1:25" x14ac:dyDescent="0.25">
      <c r="A7652" t="s">
        <v>23</v>
      </c>
      <c r="B7652" t="s">
        <v>45305</v>
      </c>
      <c r="C7652" t="s">
        <v>25</v>
      </c>
      <c r="D7652" t="s">
        <v>228</v>
      </c>
      <c r="E7652" t="s">
        <v>2059</v>
      </c>
      <c r="F7652" t="s">
        <v>28</v>
      </c>
      <c r="G7652" t="s">
        <v>29</v>
      </c>
      <c r="H7652" t="s">
        <v>30</v>
      </c>
      <c r="I7652" t="s">
        <v>3774</v>
      </c>
      <c r="J7652" t="e">
        <f>VLOOKUP(I7652,[1]!Tabela2[#All],2,0)</f>
        <v>#REF!</v>
      </c>
      <c r="K7652" t="s">
        <v>151</v>
      </c>
      <c r="L7652" t="s">
        <v>45306</v>
      </c>
      <c r="M7652" t="s">
        <v>45307</v>
      </c>
      <c r="N7652" t="s">
        <v>45308</v>
      </c>
      <c r="O7652" t="s">
        <v>31464</v>
      </c>
      <c r="P7652" t="s">
        <v>42</v>
      </c>
      <c r="Q7652" t="s">
        <v>42</v>
      </c>
      <c r="R7652" t="s">
        <v>42</v>
      </c>
      <c r="S7652" t="s">
        <v>42</v>
      </c>
      <c r="T7652" t="s">
        <v>183</v>
      </c>
      <c r="U7652" t="s">
        <v>42</v>
      </c>
      <c r="V7652" t="s">
        <v>42</v>
      </c>
      <c r="W7652" t="s">
        <v>23</v>
      </c>
      <c r="X7652" t="s">
        <v>45306</v>
      </c>
      <c r="Y7652" t="str">
        <f t="shared" ca="1" si="119"/>
        <v>NOK</v>
      </c>
    </row>
    <row r="7653" spans="1:25" x14ac:dyDescent="0.25">
      <c r="A7653" t="s">
        <v>23</v>
      </c>
      <c r="B7653" t="s">
        <v>45309</v>
      </c>
      <c r="C7653" t="s">
        <v>25</v>
      </c>
      <c r="D7653" t="s">
        <v>44</v>
      </c>
      <c r="E7653" t="s">
        <v>68</v>
      </c>
      <c r="F7653" t="s">
        <v>28</v>
      </c>
      <c r="G7653" t="s">
        <v>29</v>
      </c>
      <c r="H7653" t="s">
        <v>30</v>
      </c>
      <c r="I7653" t="s">
        <v>8530</v>
      </c>
      <c r="J7653" t="e">
        <f>VLOOKUP(I7653,[1]!Tabela2[#All],2,0)</f>
        <v>#REF!</v>
      </c>
      <c r="K7653" t="s">
        <v>32</v>
      </c>
      <c r="L7653" t="s">
        <v>45310</v>
      </c>
      <c r="M7653" t="s">
        <v>45311</v>
      </c>
      <c r="N7653" t="s">
        <v>16060</v>
      </c>
      <c r="O7653" t="s">
        <v>16061</v>
      </c>
      <c r="P7653" t="s">
        <v>45312</v>
      </c>
      <c r="Q7653" t="s">
        <v>5246</v>
      </c>
      <c r="R7653" t="s">
        <v>5973</v>
      </c>
      <c r="S7653" t="s">
        <v>16180</v>
      </c>
      <c r="T7653" t="s">
        <v>40</v>
      </c>
      <c r="U7653" t="s">
        <v>41</v>
      </c>
      <c r="V7653" t="s">
        <v>42</v>
      </c>
      <c r="W7653" t="s">
        <v>23</v>
      </c>
      <c r="X7653" t="s">
        <v>45310</v>
      </c>
      <c r="Y7653" t="str">
        <f t="shared" ca="1" si="119"/>
        <v>NOK</v>
      </c>
    </row>
    <row r="7654" spans="1:25" x14ac:dyDescent="0.25">
      <c r="A7654" t="s">
        <v>23</v>
      </c>
      <c r="B7654" t="s">
        <v>45313</v>
      </c>
      <c r="C7654" t="s">
        <v>25</v>
      </c>
      <c r="D7654" t="s">
        <v>197</v>
      </c>
      <c r="E7654" t="s">
        <v>518</v>
      </c>
      <c r="F7654" t="s">
        <v>28</v>
      </c>
      <c r="G7654" t="s">
        <v>29</v>
      </c>
      <c r="H7654" t="s">
        <v>30</v>
      </c>
      <c r="I7654" t="s">
        <v>780</v>
      </c>
      <c r="J7654" t="e">
        <f>VLOOKUP(I7654,[1]!Tabela2[#All],2,0)</f>
        <v>#REF!</v>
      </c>
      <c r="K7654" t="s">
        <v>32</v>
      </c>
      <c r="L7654" t="s">
        <v>45314</v>
      </c>
      <c r="M7654" t="s">
        <v>45315</v>
      </c>
      <c r="N7654" t="s">
        <v>35079</v>
      </c>
      <c r="O7654" t="s">
        <v>45316</v>
      </c>
      <c r="P7654" t="s">
        <v>25681</v>
      </c>
      <c r="Q7654" t="s">
        <v>16599</v>
      </c>
      <c r="R7654" t="s">
        <v>5169</v>
      </c>
      <c r="S7654" t="s">
        <v>20046</v>
      </c>
      <c r="T7654" t="s">
        <v>40</v>
      </c>
      <c r="U7654" t="s">
        <v>77</v>
      </c>
      <c r="V7654" t="s">
        <v>42</v>
      </c>
      <c r="W7654" t="s">
        <v>23</v>
      </c>
      <c r="X7654" t="s">
        <v>45314</v>
      </c>
      <c r="Y7654" t="str">
        <f t="shared" ca="1" si="119"/>
        <v>NOK</v>
      </c>
    </row>
    <row r="7655" spans="1:25" x14ac:dyDescent="0.25">
      <c r="A7655" t="s">
        <v>23</v>
      </c>
      <c r="B7655" t="s">
        <v>45317</v>
      </c>
      <c r="C7655" t="s">
        <v>25</v>
      </c>
      <c r="D7655" t="s">
        <v>26</v>
      </c>
      <c r="E7655" t="s">
        <v>27</v>
      </c>
      <c r="F7655" t="s">
        <v>28</v>
      </c>
      <c r="G7655" t="s">
        <v>29</v>
      </c>
      <c r="H7655" t="s">
        <v>30</v>
      </c>
      <c r="I7655" t="s">
        <v>1767</v>
      </c>
      <c r="J7655" t="e">
        <f>VLOOKUP(I7655,[1]!Tabela2[#All],2,0)</f>
        <v>#REF!</v>
      </c>
      <c r="K7655" t="s">
        <v>32</v>
      </c>
      <c r="L7655" t="s">
        <v>45318</v>
      </c>
      <c r="M7655" t="s">
        <v>45319</v>
      </c>
      <c r="N7655" t="s">
        <v>45320</v>
      </c>
      <c r="O7655" t="s">
        <v>45321</v>
      </c>
      <c r="P7655" t="s">
        <v>45322</v>
      </c>
      <c r="Q7655" t="s">
        <v>28433</v>
      </c>
      <c r="R7655" t="s">
        <v>10138</v>
      </c>
      <c r="S7655" t="s">
        <v>35013</v>
      </c>
      <c r="T7655" t="s">
        <v>40</v>
      </c>
      <c r="U7655" t="s">
        <v>77</v>
      </c>
      <c r="V7655" t="s">
        <v>42</v>
      </c>
      <c r="W7655" t="s">
        <v>23</v>
      </c>
      <c r="X7655" t="s">
        <v>45318</v>
      </c>
      <c r="Y7655" t="str">
        <f t="shared" ca="1" si="119"/>
        <v>NOK</v>
      </c>
    </row>
    <row r="7656" spans="1:25" x14ac:dyDescent="0.25">
      <c r="A7656" t="s">
        <v>23</v>
      </c>
      <c r="B7656" t="s">
        <v>45323</v>
      </c>
      <c r="C7656" t="s">
        <v>25</v>
      </c>
      <c r="D7656" t="s">
        <v>314</v>
      </c>
      <c r="E7656" t="s">
        <v>933</v>
      </c>
      <c r="F7656" t="s">
        <v>315</v>
      </c>
      <c r="G7656" t="s">
        <v>29</v>
      </c>
      <c r="H7656" t="s">
        <v>316</v>
      </c>
      <c r="I7656" t="s">
        <v>2979</v>
      </c>
      <c r="J7656" t="e">
        <f>VLOOKUP(I7656,[1]!Tabela2[#All],2,0)</f>
        <v>#REF!</v>
      </c>
      <c r="K7656" t="s">
        <v>32</v>
      </c>
      <c r="L7656" t="s">
        <v>45324</v>
      </c>
      <c r="M7656" t="s">
        <v>45325</v>
      </c>
      <c r="N7656" t="s">
        <v>25706</v>
      </c>
      <c r="O7656" t="s">
        <v>25707</v>
      </c>
      <c r="P7656" t="s">
        <v>45326</v>
      </c>
      <c r="Q7656" t="s">
        <v>777</v>
      </c>
      <c r="R7656" t="s">
        <v>206</v>
      </c>
      <c r="S7656" t="s">
        <v>2031</v>
      </c>
      <c r="T7656" t="s">
        <v>183</v>
      </c>
      <c r="U7656" t="s">
        <v>42</v>
      </c>
      <c r="V7656" t="s">
        <v>1931</v>
      </c>
      <c r="W7656" t="s">
        <v>23</v>
      </c>
      <c r="X7656" t="s">
        <v>45324</v>
      </c>
      <c r="Y7656" t="str">
        <f t="shared" ca="1" si="119"/>
        <v>NOK</v>
      </c>
    </row>
    <row r="7657" spans="1:25" x14ac:dyDescent="0.25">
      <c r="A7657" t="s">
        <v>23</v>
      </c>
      <c r="B7657" t="s">
        <v>45327</v>
      </c>
      <c r="C7657" t="s">
        <v>25</v>
      </c>
      <c r="D7657" t="s">
        <v>423</v>
      </c>
      <c r="E7657" t="s">
        <v>2059</v>
      </c>
      <c r="F7657" t="s">
        <v>28</v>
      </c>
      <c r="G7657" t="s">
        <v>29</v>
      </c>
      <c r="H7657" t="s">
        <v>30</v>
      </c>
      <c r="I7657" t="s">
        <v>4456</v>
      </c>
      <c r="J7657" t="e">
        <f>VLOOKUP(I7657,[1]!Tabela2[#All],2,0)</f>
        <v>#REF!</v>
      </c>
      <c r="K7657" t="s">
        <v>32</v>
      </c>
      <c r="L7657" t="s">
        <v>20590</v>
      </c>
      <c r="M7657" t="s">
        <v>45328</v>
      </c>
      <c r="N7657" t="s">
        <v>45329</v>
      </c>
      <c r="O7657" t="s">
        <v>45330</v>
      </c>
      <c r="P7657" t="s">
        <v>45331</v>
      </c>
      <c r="Q7657" t="s">
        <v>6811</v>
      </c>
      <c r="R7657" t="s">
        <v>2482</v>
      </c>
      <c r="S7657" t="s">
        <v>10559</v>
      </c>
      <c r="T7657" t="s">
        <v>40</v>
      </c>
      <c r="U7657" t="s">
        <v>65</v>
      </c>
      <c r="V7657" t="s">
        <v>42</v>
      </c>
      <c r="W7657" t="s">
        <v>23</v>
      </c>
      <c r="X7657" t="s">
        <v>20590</v>
      </c>
      <c r="Y7657" t="str">
        <f t="shared" ca="1" si="119"/>
        <v>NOK</v>
      </c>
    </row>
    <row r="7658" spans="1:25" x14ac:dyDescent="0.25">
      <c r="A7658" t="s">
        <v>23</v>
      </c>
      <c r="B7658" t="s">
        <v>45332</v>
      </c>
      <c r="C7658" t="s">
        <v>25</v>
      </c>
      <c r="D7658" t="s">
        <v>98</v>
      </c>
      <c r="E7658" t="s">
        <v>652</v>
      </c>
      <c r="F7658" t="s">
        <v>391</v>
      </c>
      <c r="G7658" t="s">
        <v>29</v>
      </c>
      <c r="H7658" t="s">
        <v>30</v>
      </c>
      <c r="I7658" t="s">
        <v>1154</v>
      </c>
      <c r="J7658" t="e">
        <f>VLOOKUP(I7658,[1]!Tabela2[#All],2,0)</f>
        <v>#REF!</v>
      </c>
      <c r="K7658" t="s">
        <v>32</v>
      </c>
      <c r="L7658" t="s">
        <v>45333</v>
      </c>
      <c r="M7658" t="s">
        <v>45334</v>
      </c>
      <c r="N7658" t="s">
        <v>45335</v>
      </c>
      <c r="O7658" t="s">
        <v>41759</v>
      </c>
      <c r="P7658" t="s">
        <v>45336</v>
      </c>
      <c r="Q7658" t="s">
        <v>19819</v>
      </c>
      <c r="R7658" t="s">
        <v>608</v>
      </c>
      <c r="S7658" t="s">
        <v>8692</v>
      </c>
      <c r="T7658" t="s">
        <v>183</v>
      </c>
      <c r="U7658" t="s">
        <v>42</v>
      </c>
      <c r="V7658" t="s">
        <v>2541</v>
      </c>
      <c r="W7658" t="s">
        <v>23</v>
      </c>
      <c r="X7658" t="s">
        <v>45333</v>
      </c>
      <c r="Y7658" t="str">
        <f t="shared" ca="1" si="119"/>
        <v>NOK</v>
      </c>
    </row>
    <row r="7659" spans="1:25" x14ac:dyDescent="0.25">
      <c r="A7659" t="s">
        <v>23</v>
      </c>
      <c r="B7659" t="s">
        <v>45337</v>
      </c>
      <c r="C7659" t="s">
        <v>25</v>
      </c>
      <c r="D7659" t="s">
        <v>44</v>
      </c>
      <c r="E7659" t="s">
        <v>1107</v>
      </c>
      <c r="F7659" t="s">
        <v>28</v>
      </c>
      <c r="G7659" t="s">
        <v>29</v>
      </c>
      <c r="H7659" t="s">
        <v>30</v>
      </c>
      <c r="I7659" t="s">
        <v>21186</v>
      </c>
      <c r="J7659" t="e">
        <f>VLOOKUP(I7659,[1]!Tabela2[#All],2,0)</f>
        <v>#REF!</v>
      </c>
      <c r="K7659" t="s">
        <v>32</v>
      </c>
      <c r="L7659" t="s">
        <v>45338</v>
      </c>
      <c r="M7659" t="s">
        <v>45339</v>
      </c>
      <c r="N7659" t="s">
        <v>45340</v>
      </c>
      <c r="O7659" t="s">
        <v>27090</v>
      </c>
      <c r="P7659" t="s">
        <v>22111</v>
      </c>
      <c r="Q7659" t="s">
        <v>20115</v>
      </c>
      <c r="R7659" t="s">
        <v>2413</v>
      </c>
      <c r="S7659" t="s">
        <v>9514</v>
      </c>
      <c r="T7659" t="s">
        <v>40</v>
      </c>
      <c r="U7659" t="s">
        <v>77</v>
      </c>
      <c r="V7659" t="s">
        <v>42</v>
      </c>
      <c r="W7659" t="s">
        <v>23</v>
      </c>
      <c r="X7659" t="s">
        <v>45338</v>
      </c>
      <c r="Y7659" t="str">
        <f t="shared" ca="1" si="119"/>
        <v>NOK</v>
      </c>
    </row>
    <row r="7660" spans="1:25" x14ac:dyDescent="0.25">
      <c r="A7660" t="s">
        <v>23</v>
      </c>
      <c r="B7660" t="s">
        <v>45341</v>
      </c>
      <c r="C7660" t="s">
        <v>25</v>
      </c>
      <c r="D7660" t="s">
        <v>67</v>
      </c>
      <c r="E7660" t="s">
        <v>589</v>
      </c>
      <c r="F7660" t="s">
        <v>28</v>
      </c>
      <c r="G7660" t="s">
        <v>29</v>
      </c>
      <c r="H7660" t="s">
        <v>30</v>
      </c>
      <c r="I7660" t="s">
        <v>1154</v>
      </c>
      <c r="J7660" t="e">
        <f>VLOOKUP(I7660,[1]!Tabela2[#All],2,0)</f>
        <v>#REF!</v>
      </c>
      <c r="K7660" t="s">
        <v>32</v>
      </c>
      <c r="L7660" t="s">
        <v>45342</v>
      </c>
      <c r="M7660" t="s">
        <v>45343</v>
      </c>
      <c r="N7660" t="s">
        <v>6853</v>
      </c>
      <c r="O7660" t="s">
        <v>45344</v>
      </c>
      <c r="P7660" t="s">
        <v>45345</v>
      </c>
      <c r="Q7660" t="s">
        <v>10177</v>
      </c>
      <c r="R7660" t="s">
        <v>6014</v>
      </c>
      <c r="S7660" t="s">
        <v>6707</v>
      </c>
      <c r="T7660" t="s">
        <v>40</v>
      </c>
      <c r="U7660" t="s">
        <v>77</v>
      </c>
      <c r="V7660" t="s">
        <v>42</v>
      </c>
      <c r="W7660" t="s">
        <v>23</v>
      </c>
      <c r="X7660" t="s">
        <v>45342</v>
      </c>
      <c r="Y7660" t="str">
        <f t="shared" ca="1" si="119"/>
        <v>NOK</v>
      </c>
    </row>
    <row r="7661" spans="1:25" x14ac:dyDescent="0.25">
      <c r="A7661" t="s">
        <v>23</v>
      </c>
      <c r="B7661" t="s">
        <v>45346</v>
      </c>
      <c r="C7661" t="s">
        <v>25</v>
      </c>
      <c r="D7661" t="s">
        <v>349</v>
      </c>
      <c r="E7661" t="s">
        <v>240</v>
      </c>
      <c r="F7661" t="s">
        <v>28</v>
      </c>
      <c r="G7661" t="s">
        <v>29</v>
      </c>
      <c r="H7661" t="s">
        <v>30</v>
      </c>
      <c r="I7661" t="s">
        <v>6982</v>
      </c>
      <c r="J7661" t="e">
        <f>VLOOKUP(I7661,[1]!Tabela2[#All],2,0)</f>
        <v>#REF!</v>
      </c>
      <c r="K7661" t="s">
        <v>32</v>
      </c>
      <c r="L7661" t="s">
        <v>45347</v>
      </c>
      <c r="M7661" t="s">
        <v>45348</v>
      </c>
      <c r="N7661" t="s">
        <v>45349</v>
      </c>
      <c r="O7661" t="s">
        <v>45350</v>
      </c>
      <c r="P7661" t="s">
        <v>45351</v>
      </c>
      <c r="Q7661" t="s">
        <v>8353</v>
      </c>
      <c r="R7661" t="s">
        <v>7602</v>
      </c>
      <c r="S7661" t="s">
        <v>14471</v>
      </c>
      <c r="T7661" t="s">
        <v>40</v>
      </c>
      <c r="U7661" t="s">
        <v>54</v>
      </c>
      <c r="V7661" t="s">
        <v>42</v>
      </c>
      <c r="W7661" t="s">
        <v>23</v>
      </c>
      <c r="X7661" t="s">
        <v>45347</v>
      </c>
      <c r="Y7661" t="str">
        <f t="shared" ca="1" si="119"/>
        <v>NOK</v>
      </c>
    </row>
    <row r="7662" spans="1:25" x14ac:dyDescent="0.25">
      <c r="A7662" t="s">
        <v>23</v>
      </c>
      <c r="B7662" t="s">
        <v>45352</v>
      </c>
      <c r="C7662" t="s">
        <v>25</v>
      </c>
      <c r="D7662" t="s">
        <v>98</v>
      </c>
      <c r="E7662" t="s">
        <v>45</v>
      </c>
      <c r="F7662" t="s">
        <v>28</v>
      </c>
      <c r="G7662" t="s">
        <v>29</v>
      </c>
      <c r="H7662" t="s">
        <v>30</v>
      </c>
      <c r="I7662" t="s">
        <v>1442</v>
      </c>
      <c r="J7662" t="e">
        <f>VLOOKUP(I7662,[1]!Tabela2[#All],2,0)</f>
        <v>#REF!</v>
      </c>
      <c r="K7662" t="s">
        <v>32</v>
      </c>
      <c r="L7662" t="s">
        <v>45353</v>
      </c>
      <c r="M7662" t="s">
        <v>45354</v>
      </c>
      <c r="N7662" t="s">
        <v>4579</v>
      </c>
      <c r="O7662" t="s">
        <v>28580</v>
      </c>
      <c r="P7662" t="s">
        <v>5000</v>
      </c>
      <c r="Q7662" t="s">
        <v>5207</v>
      </c>
      <c r="R7662" t="s">
        <v>1449</v>
      </c>
      <c r="S7662" t="s">
        <v>8903</v>
      </c>
      <c r="T7662" t="s">
        <v>40</v>
      </c>
      <c r="U7662" t="s">
        <v>77</v>
      </c>
      <c r="V7662" t="s">
        <v>42</v>
      </c>
      <c r="W7662" t="s">
        <v>23</v>
      </c>
      <c r="X7662" t="s">
        <v>45353</v>
      </c>
      <c r="Y7662" t="str">
        <f t="shared" ca="1" si="119"/>
        <v>NOK</v>
      </c>
    </row>
    <row r="7663" spans="1:25" x14ac:dyDescent="0.25">
      <c r="A7663" t="s">
        <v>23</v>
      </c>
      <c r="B7663" t="s">
        <v>45355</v>
      </c>
      <c r="C7663" t="s">
        <v>25</v>
      </c>
      <c r="D7663" t="s">
        <v>611</v>
      </c>
      <c r="E7663" t="s">
        <v>304</v>
      </c>
      <c r="F7663" t="s">
        <v>28</v>
      </c>
      <c r="G7663" t="s">
        <v>29</v>
      </c>
      <c r="H7663" t="s">
        <v>30</v>
      </c>
      <c r="I7663" t="s">
        <v>612</v>
      </c>
      <c r="J7663" t="e">
        <f>VLOOKUP(I7663,[1]!Tabela2[#All],2,0)</f>
        <v>#REF!</v>
      </c>
      <c r="K7663" t="s">
        <v>32</v>
      </c>
      <c r="L7663" t="s">
        <v>45356</v>
      </c>
      <c r="M7663" t="s">
        <v>45357</v>
      </c>
      <c r="N7663" t="s">
        <v>25428</v>
      </c>
      <c r="O7663" t="s">
        <v>45358</v>
      </c>
      <c r="P7663" t="s">
        <v>29592</v>
      </c>
      <c r="Q7663" t="s">
        <v>10374</v>
      </c>
      <c r="R7663" t="s">
        <v>4614</v>
      </c>
      <c r="S7663" t="s">
        <v>21936</v>
      </c>
      <c r="T7663" t="s">
        <v>40</v>
      </c>
      <c r="U7663" t="s">
        <v>65</v>
      </c>
      <c r="V7663" t="s">
        <v>42</v>
      </c>
      <c r="W7663" t="s">
        <v>23</v>
      </c>
      <c r="X7663" t="s">
        <v>45356</v>
      </c>
      <c r="Y7663" t="str">
        <f t="shared" ca="1" si="119"/>
        <v>NOK</v>
      </c>
    </row>
    <row r="7664" spans="1:25" x14ac:dyDescent="0.25">
      <c r="A7664" t="s">
        <v>23</v>
      </c>
      <c r="B7664" t="s">
        <v>45359</v>
      </c>
      <c r="C7664" t="s">
        <v>25</v>
      </c>
      <c r="D7664" t="s">
        <v>161</v>
      </c>
      <c r="E7664" t="s">
        <v>1018</v>
      </c>
      <c r="F7664" t="s">
        <v>28</v>
      </c>
      <c r="G7664" t="s">
        <v>29</v>
      </c>
      <c r="H7664" t="s">
        <v>30</v>
      </c>
      <c r="I7664" t="s">
        <v>3295</v>
      </c>
      <c r="J7664" t="e">
        <f>VLOOKUP(I7664,[1]!Tabela2[#All],2,0)</f>
        <v>#REF!</v>
      </c>
      <c r="K7664" t="s">
        <v>32</v>
      </c>
      <c r="L7664" t="s">
        <v>45360</v>
      </c>
      <c r="M7664" t="s">
        <v>45361</v>
      </c>
      <c r="N7664" t="s">
        <v>23621</v>
      </c>
      <c r="O7664" t="s">
        <v>45362</v>
      </c>
      <c r="P7664" t="s">
        <v>45363</v>
      </c>
      <c r="Q7664" t="s">
        <v>15948</v>
      </c>
      <c r="R7664" t="s">
        <v>1074</v>
      </c>
      <c r="S7664" t="s">
        <v>16841</v>
      </c>
      <c r="T7664" t="s">
        <v>40</v>
      </c>
      <c r="U7664" t="s">
        <v>77</v>
      </c>
      <c r="V7664" t="s">
        <v>42</v>
      </c>
      <c r="W7664" t="s">
        <v>23</v>
      </c>
      <c r="X7664" t="s">
        <v>45360</v>
      </c>
      <c r="Y7664" t="str">
        <f t="shared" ca="1" si="119"/>
        <v>NOK</v>
      </c>
    </row>
    <row r="7665" spans="1:25" x14ac:dyDescent="0.25">
      <c r="A7665" t="s">
        <v>23</v>
      </c>
      <c r="B7665" t="s">
        <v>45364</v>
      </c>
      <c r="C7665" t="s">
        <v>25</v>
      </c>
      <c r="D7665" t="s">
        <v>161</v>
      </c>
      <c r="E7665" t="s">
        <v>1018</v>
      </c>
      <c r="F7665" t="s">
        <v>28</v>
      </c>
      <c r="G7665" t="s">
        <v>29</v>
      </c>
      <c r="H7665" t="s">
        <v>30</v>
      </c>
      <c r="I7665" t="s">
        <v>2532</v>
      </c>
      <c r="J7665" t="e">
        <f>VLOOKUP(I7665,[1]!Tabela2[#All],2,0)</f>
        <v>#REF!</v>
      </c>
      <c r="K7665" t="s">
        <v>32</v>
      </c>
      <c r="L7665" t="s">
        <v>45365</v>
      </c>
      <c r="M7665" t="s">
        <v>45366</v>
      </c>
      <c r="N7665" t="s">
        <v>23450</v>
      </c>
      <c r="O7665" t="s">
        <v>23451</v>
      </c>
      <c r="P7665" t="s">
        <v>20664</v>
      </c>
      <c r="Q7665" t="s">
        <v>7531</v>
      </c>
      <c r="R7665" t="s">
        <v>14645</v>
      </c>
      <c r="S7665" t="s">
        <v>45367</v>
      </c>
      <c r="T7665" t="s">
        <v>40</v>
      </c>
      <c r="U7665" t="s">
        <v>195</v>
      </c>
      <c r="V7665" t="s">
        <v>42</v>
      </c>
      <c r="W7665" t="s">
        <v>23</v>
      </c>
      <c r="X7665" t="s">
        <v>45365</v>
      </c>
      <c r="Y7665" t="str">
        <f t="shared" ca="1" si="119"/>
        <v>NOK</v>
      </c>
    </row>
    <row r="7666" spans="1:25" x14ac:dyDescent="0.25">
      <c r="A7666" t="s">
        <v>23</v>
      </c>
      <c r="B7666" t="s">
        <v>45368</v>
      </c>
      <c r="C7666" t="s">
        <v>25</v>
      </c>
      <c r="D7666" t="s">
        <v>98</v>
      </c>
      <c r="E7666" t="s">
        <v>26617</v>
      </c>
      <c r="F7666" t="s">
        <v>391</v>
      </c>
      <c r="G7666" t="s">
        <v>29</v>
      </c>
      <c r="H7666" t="s">
        <v>30</v>
      </c>
      <c r="I7666" t="s">
        <v>970</v>
      </c>
      <c r="J7666" t="e">
        <f>VLOOKUP(I7666,[1]!Tabela2[#All],2,0)</f>
        <v>#REF!</v>
      </c>
      <c r="K7666" t="s">
        <v>32</v>
      </c>
      <c r="L7666" t="s">
        <v>45369</v>
      </c>
      <c r="M7666" t="s">
        <v>45370</v>
      </c>
      <c r="N7666" t="s">
        <v>35649</v>
      </c>
      <c r="O7666" t="s">
        <v>34877</v>
      </c>
      <c r="P7666" t="s">
        <v>45371</v>
      </c>
      <c r="Q7666" t="s">
        <v>45372</v>
      </c>
      <c r="R7666" t="s">
        <v>2448</v>
      </c>
      <c r="S7666" t="s">
        <v>45373</v>
      </c>
      <c r="T7666" t="s">
        <v>40</v>
      </c>
      <c r="U7666" t="s">
        <v>65</v>
      </c>
      <c r="V7666" t="s">
        <v>42</v>
      </c>
      <c r="W7666" t="s">
        <v>23</v>
      </c>
      <c r="X7666" t="s">
        <v>45369</v>
      </c>
      <c r="Y7666" t="str">
        <f t="shared" ca="1" si="119"/>
        <v>NOK</v>
      </c>
    </row>
    <row r="7667" spans="1:25" x14ac:dyDescent="0.25">
      <c r="A7667" t="s">
        <v>23</v>
      </c>
      <c r="B7667" t="s">
        <v>45374</v>
      </c>
      <c r="C7667" t="s">
        <v>25</v>
      </c>
      <c r="D7667" t="s">
        <v>161</v>
      </c>
      <c r="E7667" t="s">
        <v>173</v>
      </c>
      <c r="F7667" t="s">
        <v>28</v>
      </c>
      <c r="G7667" t="s">
        <v>29</v>
      </c>
      <c r="H7667" t="s">
        <v>30</v>
      </c>
      <c r="I7667" t="s">
        <v>540</v>
      </c>
      <c r="J7667" t="e">
        <f>VLOOKUP(I7667,[1]!Tabela2[#All],2,0)</f>
        <v>#REF!</v>
      </c>
      <c r="K7667" t="s">
        <v>32</v>
      </c>
      <c r="L7667" t="s">
        <v>45375</v>
      </c>
      <c r="M7667" t="s">
        <v>45376</v>
      </c>
      <c r="N7667" t="s">
        <v>45377</v>
      </c>
      <c r="O7667" t="s">
        <v>40239</v>
      </c>
      <c r="P7667" t="s">
        <v>45378</v>
      </c>
      <c r="Q7667" t="s">
        <v>45379</v>
      </c>
      <c r="R7667" t="s">
        <v>729</v>
      </c>
      <c r="S7667" t="s">
        <v>45380</v>
      </c>
      <c r="T7667" t="s">
        <v>40</v>
      </c>
      <c r="U7667" t="s">
        <v>41</v>
      </c>
      <c r="V7667" t="s">
        <v>42</v>
      </c>
      <c r="W7667" t="s">
        <v>23</v>
      </c>
      <c r="X7667" t="s">
        <v>45375</v>
      </c>
      <c r="Y7667" t="str">
        <f t="shared" ca="1" si="119"/>
        <v>NOK</v>
      </c>
    </row>
    <row r="7668" spans="1:25" x14ac:dyDescent="0.25">
      <c r="A7668" t="s">
        <v>23</v>
      </c>
      <c r="B7668" t="s">
        <v>45381</v>
      </c>
      <c r="C7668" t="s">
        <v>25</v>
      </c>
      <c r="D7668" t="s">
        <v>423</v>
      </c>
      <c r="E7668" t="s">
        <v>1766</v>
      </c>
      <c r="F7668" t="s">
        <v>28</v>
      </c>
      <c r="G7668" t="s">
        <v>29</v>
      </c>
      <c r="H7668" t="s">
        <v>30</v>
      </c>
      <c r="I7668" t="s">
        <v>1942</v>
      </c>
      <c r="J7668" t="e">
        <f>VLOOKUP(I7668,[1]!Tabela2[#All],2,0)</f>
        <v>#REF!</v>
      </c>
      <c r="K7668" t="s">
        <v>32</v>
      </c>
      <c r="L7668" t="s">
        <v>45382</v>
      </c>
      <c r="M7668" t="s">
        <v>45383</v>
      </c>
      <c r="N7668" t="s">
        <v>40244</v>
      </c>
      <c r="O7668" t="s">
        <v>45384</v>
      </c>
      <c r="P7668" t="s">
        <v>25534</v>
      </c>
      <c r="Q7668" t="s">
        <v>15191</v>
      </c>
      <c r="R7668" t="s">
        <v>2584</v>
      </c>
      <c r="S7668" t="s">
        <v>17316</v>
      </c>
      <c r="T7668" t="s">
        <v>40</v>
      </c>
      <c r="U7668" t="s">
        <v>195</v>
      </c>
      <c r="V7668" t="s">
        <v>42</v>
      </c>
      <c r="W7668" t="s">
        <v>23</v>
      </c>
      <c r="X7668" t="s">
        <v>45382</v>
      </c>
      <c r="Y7668" t="str">
        <f t="shared" ca="1" si="119"/>
        <v>NOK</v>
      </c>
    </row>
    <row r="7669" spans="1:25" x14ac:dyDescent="0.25">
      <c r="A7669" t="s">
        <v>23</v>
      </c>
      <c r="B7669" t="s">
        <v>45385</v>
      </c>
      <c r="C7669" t="s">
        <v>25</v>
      </c>
      <c r="D7669" t="s">
        <v>423</v>
      </c>
      <c r="E7669" t="s">
        <v>933</v>
      </c>
      <c r="F7669" t="s">
        <v>28</v>
      </c>
      <c r="G7669" t="s">
        <v>29</v>
      </c>
      <c r="H7669" t="s">
        <v>30</v>
      </c>
      <c r="I7669" t="s">
        <v>1029</v>
      </c>
      <c r="J7669" t="e">
        <f>VLOOKUP(I7669,[1]!Tabela2[#All],2,0)</f>
        <v>#REF!</v>
      </c>
      <c r="K7669" t="s">
        <v>32</v>
      </c>
      <c r="L7669" t="s">
        <v>23679</v>
      </c>
      <c r="M7669" t="s">
        <v>45386</v>
      </c>
      <c r="N7669" t="s">
        <v>8888</v>
      </c>
      <c r="O7669" t="s">
        <v>45387</v>
      </c>
      <c r="P7669" t="s">
        <v>45388</v>
      </c>
      <c r="Q7669" t="s">
        <v>29263</v>
      </c>
      <c r="R7669" t="s">
        <v>1247</v>
      </c>
      <c r="S7669" t="s">
        <v>10559</v>
      </c>
      <c r="T7669" t="s">
        <v>40</v>
      </c>
      <c r="U7669" t="s">
        <v>401</v>
      </c>
      <c r="V7669" t="s">
        <v>42</v>
      </c>
      <c r="W7669" t="s">
        <v>23</v>
      </c>
      <c r="X7669" t="s">
        <v>23679</v>
      </c>
      <c r="Y7669" t="str">
        <f t="shared" ca="1" si="119"/>
        <v>NOK</v>
      </c>
    </row>
    <row r="7670" spans="1:25" x14ac:dyDescent="0.25">
      <c r="A7670" t="s">
        <v>23</v>
      </c>
      <c r="B7670" t="s">
        <v>45389</v>
      </c>
      <c r="C7670" t="s">
        <v>25</v>
      </c>
      <c r="D7670" t="s">
        <v>197</v>
      </c>
      <c r="E7670" t="s">
        <v>652</v>
      </c>
      <c r="F7670" t="s">
        <v>28</v>
      </c>
      <c r="G7670" t="s">
        <v>29</v>
      </c>
      <c r="H7670" t="s">
        <v>30</v>
      </c>
      <c r="I7670" t="s">
        <v>2343</v>
      </c>
      <c r="J7670" t="e">
        <f>VLOOKUP(I7670,[1]!Tabela2[#All],2,0)</f>
        <v>#REF!</v>
      </c>
      <c r="K7670" t="s">
        <v>32</v>
      </c>
      <c r="L7670" t="s">
        <v>45390</v>
      </c>
      <c r="M7670" t="s">
        <v>45391</v>
      </c>
      <c r="N7670" t="s">
        <v>25611</v>
      </c>
      <c r="O7670" t="s">
        <v>42900</v>
      </c>
      <c r="P7670" t="s">
        <v>43063</v>
      </c>
      <c r="Q7670" t="s">
        <v>3668</v>
      </c>
      <c r="R7670" t="s">
        <v>134</v>
      </c>
      <c r="S7670" t="s">
        <v>13493</v>
      </c>
      <c r="T7670" t="s">
        <v>40</v>
      </c>
      <c r="U7670" t="s">
        <v>65</v>
      </c>
      <c r="V7670" t="s">
        <v>42</v>
      </c>
      <c r="W7670" t="s">
        <v>23</v>
      </c>
      <c r="X7670" t="s">
        <v>45390</v>
      </c>
      <c r="Y7670" t="str">
        <f t="shared" ca="1" si="119"/>
        <v>NOK</v>
      </c>
    </row>
    <row r="7671" spans="1:25" x14ac:dyDescent="0.25">
      <c r="A7671" t="s">
        <v>23</v>
      </c>
      <c r="B7671" t="s">
        <v>45392</v>
      </c>
      <c r="C7671" t="s">
        <v>25</v>
      </c>
      <c r="D7671" t="s">
        <v>161</v>
      </c>
      <c r="E7671" t="s">
        <v>933</v>
      </c>
      <c r="F7671" t="s">
        <v>28</v>
      </c>
      <c r="G7671" t="s">
        <v>29</v>
      </c>
      <c r="H7671" t="s">
        <v>30</v>
      </c>
      <c r="I7671" t="s">
        <v>272</v>
      </c>
      <c r="J7671" t="e">
        <f>VLOOKUP(I7671,[1]!Tabela2[#All],2,0)</f>
        <v>#REF!</v>
      </c>
      <c r="K7671" t="s">
        <v>32</v>
      </c>
      <c r="L7671" t="s">
        <v>45393</v>
      </c>
      <c r="M7671" t="s">
        <v>45394</v>
      </c>
      <c r="N7671" t="s">
        <v>37799</v>
      </c>
      <c r="O7671" t="s">
        <v>40499</v>
      </c>
      <c r="P7671" t="s">
        <v>20996</v>
      </c>
      <c r="Q7671" t="s">
        <v>3447</v>
      </c>
      <c r="R7671" t="s">
        <v>45395</v>
      </c>
      <c r="S7671" t="s">
        <v>7292</v>
      </c>
      <c r="T7671" t="s">
        <v>40</v>
      </c>
      <c r="U7671" t="s">
        <v>54</v>
      </c>
      <c r="V7671" t="s">
        <v>42</v>
      </c>
      <c r="W7671" t="s">
        <v>23</v>
      </c>
      <c r="X7671" t="s">
        <v>45393</v>
      </c>
      <c r="Y7671" t="str">
        <f t="shared" ca="1" si="119"/>
        <v>NOK</v>
      </c>
    </row>
    <row r="7672" spans="1:25" x14ac:dyDescent="0.25">
      <c r="A7672" t="s">
        <v>23</v>
      </c>
      <c r="B7672" t="s">
        <v>45396</v>
      </c>
      <c r="C7672" t="s">
        <v>25</v>
      </c>
      <c r="D7672" t="s">
        <v>228</v>
      </c>
      <c r="E7672" t="s">
        <v>589</v>
      </c>
      <c r="F7672" t="s">
        <v>28</v>
      </c>
      <c r="G7672" t="s">
        <v>29</v>
      </c>
      <c r="H7672" t="s">
        <v>30</v>
      </c>
      <c r="I7672" t="s">
        <v>3402</v>
      </c>
      <c r="J7672" t="e">
        <f>VLOOKUP(I7672,[1]!Tabela2[#All],2,0)</f>
        <v>#REF!</v>
      </c>
      <c r="K7672" t="s">
        <v>151</v>
      </c>
      <c r="L7672" t="s">
        <v>45397</v>
      </c>
      <c r="M7672" t="s">
        <v>45398</v>
      </c>
      <c r="N7672" t="s">
        <v>45399</v>
      </c>
      <c r="O7672" t="s">
        <v>45400</v>
      </c>
      <c r="P7672" t="s">
        <v>45401</v>
      </c>
      <c r="Q7672" t="s">
        <v>27446</v>
      </c>
      <c r="R7672" t="s">
        <v>26904</v>
      </c>
      <c r="S7672" t="s">
        <v>28007</v>
      </c>
      <c r="T7672" t="s">
        <v>40</v>
      </c>
      <c r="U7672" t="s">
        <v>54</v>
      </c>
      <c r="V7672" t="s">
        <v>42</v>
      </c>
      <c r="W7672" t="s">
        <v>23</v>
      </c>
      <c r="X7672" t="s">
        <v>45397</v>
      </c>
      <c r="Y7672" t="str">
        <f t="shared" ca="1" si="119"/>
        <v>NOK</v>
      </c>
    </row>
    <row r="7673" spans="1:25" x14ac:dyDescent="0.25">
      <c r="A7673" t="s">
        <v>23</v>
      </c>
      <c r="B7673" t="s">
        <v>45402</v>
      </c>
      <c r="C7673" t="s">
        <v>25</v>
      </c>
      <c r="D7673" t="s">
        <v>349</v>
      </c>
      <c r="E7673" t="s">
        <v>240</v>
      </c>
      <c r="F7673" t="s">
        <v>28</v>
      </c>
      <c r="G7673" t="s">
        <v>29</v>
      </c>
      <c r="H7673" t="s">
        <v>30</v>
      </c>
      <c r="I7673" t="s">
        <v>4276</v>
      </c>
      <c r="J7673" t="e">
        <f>VLOOKUP(I7673,[1]!Tabela2[#All],2,0)</f>
        <v>#REF!</v>
      </c>
      <c r="K7673" t="s">
        <v>32</v>
      </c>
      <c r="L7673" t="s">
        <v>45403</v>
      </c>
      <c r="M7673" t="s">
        <v>45404</v>
      </c>
      <c r="N7673" t="s">
        <v>43106</v>
      </c>
      <c r="O7673" t="s">
        <v>45405</v>
      </c>
      <c r="P7673" t="s">
        <v>43117</v>
      </c>
      <c r="Q7673" t="s">
        <v>7016</v>
      </c>
      <c r="R7673" t="s">
        <v>1342</v>
      </c>
      <c r="S7673" t="s">
        <v>10279</v>
      </c>
      <c r="T7673" t="s">
        <v>40</v>
      </c>
      <c r="U7673" t="s">
        <v>401</v>
      </c>
      <c r="V7673" t="s">
        <v>42</v>
      </c>
      <c r="W7673" t="s">
        <v>23</v>
      </c>
      <c r="X7673" t="s">
        <v>45403</v>
      </c>
      <c r="Y7673" t="str">
        <f t="shared" ca="1" si="119"/>
        <v>NOK</v>
      </c>
    </row>
    <row r="7674" spans="1:25" x14ac:dyDescent="0.25">
      <c r="A7674" t="s">
        <v>23</v>
      </c>
      <c r="B7674" t="s">
        <v>45406</v>
      </c>
      <c r="C7674" t="s">
        <v>25</v>
      </c>
      <c r="D7674" t="s">
        <v>67</v>
      </c>
      <c r="E7674" t="s">
        <v>1441</v>
      </c>
      <c r="F7674" t="s">
        <v>28</v>
      </c>
      <c r="G7674" t="s">
        <v>29</v>
      </c>
      <c r="H7674" t="s">
        <v>30</v>
      </c>
      <c r="I7674" t="s">
        <v>549</v>
      </c>
      <c r="J7674" t="e">
        <f>VLOOKUP(I7674,[1]!Tabela2[#All],2,0)</f>
        <v>#REF!</v>
      </c>
      <c r="K7674" t="s">
        <v>32</v>
      </c>
      <c r="L7674" t="s">
        <v>45407</v>
      </c>
      <c r="M7674" t="s">
        <v>45408</v>
      </c>
      <c r="N7674" t="s">
        <v>45409</v>
      </c>
      <c r="O7674" t="s">
        <v>45410</v>
      </c>
      <c r="P7674" t="s">
        <v>2390</v>
      </c>
      <c r="Q7674" t="s">
        <v>45411</v>
      </c>
      <c r="R7674" t="s">
        <v>1494</v>
      </c>
      <c r="S7674" t="s">
        <v>2885</v>
      </c>
      <c r="T7674" t="s">
        <v>40</v>
      </c>
      <c r="U7674" t="s">
        <v>54</v>
      </c>
      <c r="V7674" t="s">
        <v>42</v>
      </c>
      <c r="W7674" t="s">
        <v>23</v>
      </c>
      <c r="X7674" t="s">
        <v>45407</v>
      </c>
      <c r="Y7674" t="str">
        <f t="shared" ca="1" si="119"/>
        <v>NOK</v>
      </c>
    </row>
    <row r="7675" spans="1:25" x14ac:dyDescent="0.25">
      <c r="A7675" t="s">
        <v>23</v>
      </c>
      <c r="B7675" t="s">
        <v>45412</v>
      </c>
      <c r="C7675" t="s">
        <v>25</v>
      </c>
      <c r="D7675" t="s">
        <v>197</v>
      </c>
      <c r="E7675" t="s">
        <v>198</v>
      </c>
      <c r="F7675" t="s">
        <v>28</v>
      </c>
      <c r="G7675" t="s">
        <v>29</v>
      </c>
      <c r="H7675" t="s">
        <v>30</v>
      </c>
      <c r="I7675" t="s">
        <v>1307</v>
      </c>
      <c r="J7675" t="e">
        <f>VLOOKUP(I7675,[1]!Tabela2[#All],2,0)</f>
        <v>#REF!</v>
      </c>
      <c r="K7675" t="s">
        <v>32</v>
      </c>
      <c r="L7675" t="s">
        <v>45413</v>
      </c>
      <c r="M7675" t="s">
        <v>45414</v>
      </c>
      <c r="N7675" t="s">
        <v>81</v>
      </c>
      <c r="O7675" t="s">
        <v>82</v>
      </c>
      <c r="P7675" t="s">
        <v>45415</v>
      </c>
      <c r="Q7675" t="s">
        <v>22240</v>
      </c>
      <c r="R7675" t="s">
        <v>4664</v>
      </c>
      <c r="S7675" t="s">
        <v>36773</v>
      </c>
      <c r="T7675" t="s">
        <v>40</v>
      </c>
      <c r="U7675" t="s">
        <v>54</v>
      </c>
      <c r="V7675" t="s">
        <v>42</v>
      </c>
      <c r="W7675" t="s">
        <v>23</v>
      </c>
      <c r="X7675" t="s">
        <v>45413</v>
      </c>
      <c r="Y7675" t="str">
        <f t="shared" ca="1" si="119"/>
        <v>NOK</v>
      </c>
    </row>
    <row r="7676" spans="1:25" x14ac:dyDescent="0.25">
      <c r="A7676" t="s">
        <v>23</v>
      </c>
      <c r="B7676" t="s">
        <v>45416</v>
      </c>
      <c r="C7676" t="s">
        <v>25</v>
      </c>
      <c r="D7676" t="s">
        <v>26</v>
      </c>
      <c r="E7676" t="s">
        <v>173</v>
      </c>
      <c r="F7676" t="s">
        <v>28</v>
      </c>
      <c r="G7676" t="s">
        <v>29</v>
      </c>
      <c r="H7676" t="s">
        <v>30</v>
      </c>
      <c r="I7676" t="s">
        <v>2172</v>
      </c>
      <c r="J7676" t="e">
        <f>VLOOKUP(I7676,[1]!Tabela2[#All],2,0)</f>
        <v>#REF!</v>
      </c>
      <c r="K7676" t="s">
        <v>32</v>
      </c>
      <c r="L7676" t="s">
        <v>45417</v>
      </c>
      <c r="M7676" t="s">
        <v>45418</v>
      </c>
      <c r="N7676" t="s">
        <v>21616</v>
      </c>
      <c r="O7676" t="s">
        <v>24195</v>
      </c>
      <c r="P7676" t="s">
        <v>10591</v>
      </c>
      <c r="Q7676" t="s">
        <v>6706</v>
      </c>
      <c r="R7676" t="s">
        <v>7553</v>
      </c>
      <c r="S7676" t="s">
        <v>9659</v>
      </c>
      <c r="T7676" t="s">
        <v>40</v>
      </c>
      <c r="U7676" t="s">
        <v>77</v>
      </c>
      <c r="V7676" t="s">
        <v>42</v>
      </c>
      <c r="W7676" t="s">
        <v>23</v>
      </c>
      <c r="X7676" t="s">
        <v>45417</v>
      </c>
      <c r="Y7676" t="str">
        <f t="shared" ca="1" si="119"/>
        <v>NOK</v>
      </c>
    </row>
    <row r="7677" spans="1:25" x14ac:dyDescent="0.25">
      <c r="A7677" t="s">
        <v>23</v>
      </c>
      <c r="B7677" t="s">
        <v>45419</v>
      </c>
      <c r="C7677" t="s">
        <v>25</v>
      </c>
      <c r="D7677" t="s">
        <v>26</v>
      </c>
      <c r="E7677" t="s">
        <v>173</v>
      </c>
      <c r="F7677" t="s">
        <v>28</v>
      </c>
      <c r="G7677" t="s">
        <v>29</v>
      </c>
      <c r="H7677" t="s">
        <v>30</v>
      </c>
      <c r="I7677" t="s">
        <v>1154</v>
      </c>
      <c r="J7677" t="e">
        <f>VLOOKUP(I7677,[1]!Tabela2[#All],2,0)</f>
        <v>#REF!</v>
      </c>
      <c r="K7677" t="s">
        <v>32</v>
      </c>
      <c r="L7677" t="s">
        <v>45420</v>
      </c>
      <c r="M7677" t="s">
        <v>45421</v>
      </c>
      <c r="N7677" t="s">
        <v>45422</v>
      </c>
      <c r="O7677" t="s">
        <v>45423</v>
      </c>
      <c r="P7677" t="s">
        <v>45424</v>
      </c>
      <c r="Q7677" t="s">
        <v>2357</v>
      </c>
      <c r="R7677" t="s">
        <v>3088</v>
      </c>
      <c r="S7677" t="s">
        <v>11787</v>
      </c>
      <c r="T7677" t="s">
        <v>40</v>
      </c>
      <c r="U7677" t="s">
        <v>65</v>
      </c>
      <c r="V7677" t="s">
        <v>42</v>
      </c>
      <c r="W7677" t="s">
        <v>23</v>
      </c>
      <c r="X7677" t="s">
        <v>45420</v>
      </c>
      <c r="Y7677" t="str">
        <f t="shared" ca="1" si="119"/>
        <v>NOK</v>
      </c>
    </row>
    <row r="7678" spans="1:25" x14ac:dyDescent="0.25">
      <c r="A7678" t="s">
        <v>23</v>
      </c>
      <c r="B7678" t="s">
        <v>45425</v>
      </c>
      <c r="C7678" t="s">
        <v>25</v>
      </c>
      <c r="D7678" t="s">
        <v>228</v>
      </c>
      <c r="E7678" t="s">
        <v>27</v>
      </c>
      <c r="F7678" t="s">
        <v>315</v>
      </c>
      <c r="G7678" t="s">
        <v>29</v>
      </c>
      <c r="H7678" t="s">
        <v>30</v>
      </c>
      <c r="I7678" t="s">
        <v>508</v>
      </c>
      <c r="J7678" t="e">
        <f>VLOOKUP(I7678,[1]!Tabela2[#All],2,0)</f>
        <v>#REF!</v>
      </c>
      <c r="K7678" t="s">
        <v>151</v>
      </c>
      <c r="L7678" t="s">
        <v>45426</v>
      </c>
      <c r="M7678" t="s">
        <v>45427</v>
      </c>
      <c r="N7678" t="s">
        <v>45428</v>
      </c>
      <c r="O7678" t="s">
        <v>45429</v>
      </c>
      <c r="P7678" t="s">
        <v>19817</v>
      </c>
      <c r="Q7678" t="s">
        <v>11982</v>
      </c>
      <c r="R7678" t="s">
        <v>9177</v>
      </c>
      <c r="S7678" t="s">
        <v>45430</v>
      </c>
      <c r="T7678" t="s">
        <v>183</v>
      </c>
      <c r="U7678" t="s">
        <v>42</v>
      </c>
      <c r="V7678" t="s">
        <v>1219</v>
      </c>
      <c r="W7678" t="s">
        <v>23</v>
      </c>
      <c r="X7678" t="s">
        <v>45426</v>
      </c>
      <c r="Y7678" t="str">
        <f t="shared" ca="1" si="119"/>
        <v>NOK</v>
      </c>
    </row>
    <row r="7679" spans="1:25" x14ac:dyDescent="0.25">
      <c r="A7679" t="s">
        <v>23</v>
      </c>
      <c r="B7679" t="s">
        <v>45431</v>
      </c>
      <c r="C7679" t="s">
        <v>25</v>
      </c>
      <c r="D7679" t="s">
        <v>67</v>
      </c>
      <c r="E7679" t="s">
        <v>88</v>
      </c>
      <c r="F7679" t="s">
        <v>28</v>
      </c>
      <c r="G7679" t="s">
        <v>29</v>
      </c>
      <c r="H7679" t="s">
        <v>30</v>
      </c>
      <c r="I7679" t="s">
        <v>2407</v>
      </c>
      <c r="J7679" t="e">
        <f>VLOOKUP(I7679,[1]!Tabela2[#All],2,0)</f>
        <v>#REF!</v>
      </c>
      <c r="K7679" t="s">
        <v>32</v>
      </c>
      <c r="L7679" t="s">
        <v>45432</v>
      </c>
      <c r="M7679" t="s">
        <v>27813</v>
      </c>
      <c r="N7679" t="s">
        <v>45433</v>
      </c>
      <c r="O7679" t="s">
        <v>38031</v>
      </c>
      <c r="P7679" t="s">
        <v>45434</v>
      </c>
      <c r="Q7679" t="s">
        <v>36431</v>
      </c>
      <c r="R7679" t="s">
        <v>2404</v>
      </c>
      <c r="S7679" t="s">
        <v>10480</v>
      </c>
      <c r="T7679" t="s">
        <v>40</v>
      </c>
      <c r="U7679" t="s">
        <v>65</v>
      </c>
      <c r="V7679" t="s">
        <v>42</v>
      </c>
      <c r="W7679" t="s">
        <v>23</v>
      </c>
      <c r="X7679" t="s">
        <v>45432</v>
      </c>
      <c r="Y7679" t="str">
        <f t="shared" ca="1" si="119"/>
        <v>NOK</v>
      </c>
    </row>
    <row r="7680" spans="1:25" x14ac:dyDescent="0.25">
      <c r="A7680" t="s">
        <v>23</v>
      </c>
      <c r="B7680" t="s">
        <v>45435</v>
      </c>
      <c r="C7680" t="s">
        <v>25</v>
      </c>
      <c r="D7680" t="s">
        <v>197</v>
      </c>
      <c r="E7680" t="s">
        <v>652</v>
      </c>
      <c r="F7680" t="s">
        <v>28</v>
      </c>
      <c r="G7680" t="s">
        <v>29</v>
      </c>
      <c r="H7680" t="s">
        <v>30</v>
      </c>
      <c r="I7680" t="s">
        <v>3525</v>
      </c>
      <c r="J7680" t="e">
        <f>VLOOKUP(I7680,[1]!Tabela2[#All],2,0)</f>
        <v>#REF!</v>
      </c>
      <c r="K7680" t="s">
        <v>32</v>
      </c>
      <c r="L7680" t="s">
        <v>45436</v>
      </c>
      <c r="M7680" t="s">
        <v>45437</v>
      </c>
      <c r="N7680" t="s">
        <v>40552</v>
      </c>
      <c r="O7680" t="s">
        <v>45438</v>
      </c>
      <c r="P7680" t="s">
        <v>45439</v>
      </c>
      <c r="Q7680" t="s">
        <v>18134</v>
      </c>
      <c r="R7680" t="s">
        <v>2404</v>
      </c>
      <c r="S7680" t="s">
        <v>36421</v>
      </c>
      <c r="T7680" t="s">
        <v>40</v>
      </c>
      <c r="U7680" t="s">
        <v>54</v>
      </c>
      <c r="V7680" t="s">
        <v>42</v>
      </c>
      <c r="W7680" t="s">
        <v>23</v>
      </c>
      <c r="X7680" t="s">
        <v>45436</v>
      </c>
      <c r="Y7680" t="str">
        <f t="shared" ca="1" si="119"/>
        <v>NOK</v>
      </c>
    </row>
    <row r="7681" spans="1:25" x14ac:dyDescent="0.25">
      <c r="A7681" t="s">
        <v>23</v>
      </c>
      <c r="B7681" t="s">
        <v>45440</v>
      </c>
      <c r="C7681" t="s">
        <v>25</v>
      </c>
      <c r="D7681" t="s">
        <v>67</v>
      </c>
      <c r="E7681" t="s">
        <v>271</v>
      </c>
      <c r="F7681" t="s">
        <v>28</v>
      </c>
      <c r="G7681" t="s">
        <v>29</v>
      </c>
      <c r="H7681" t="s">
        <v>30</v>
      </c>
      <c r="I7681" t="s">
        <v>4222</v>
      </c>
      <c r="J7681" t="e">
        <f>VLOOKUP(I7681,[1]!Tabela2[#All],2,0)</f>
        <v>#REF!</v>
      </c>
      <c r="K7681" t="s">
        <v>32</v>
      </c>
      <c r="L7681" t="s">
        <v>45441</v>
      </c>
      <c r="M7681" t="s">
        <v>45442</v>
      </c>
      <c r="N7681" t="s">
        <v>16307</v>
      </c>
      <c r="O7681" t="s">
        <v>45443</v>
      </c>
      <c r="P7681" t="s">
        <v>45444</v>
      </c>
      <c r="Q7681" t="s">
        <v>2769</v>
      </c>
      <c r="R7681" t="s">
        <v>357</v>
      </c>
      <c r="S7681" t="s">
        <v>24905</v>
      </c>
      <c r="T7681" t="s">
        <v>40</v>
      </c>
      <c r="U7681" t="s">
        <v>195</v>
      </c>
      <c r="V7681" t="s">
        <v>42</v>
      </c>
      <c r="W7681" t="s">
        <v>23</v>
      </c>
      <c r="X7681" t="s">
        <v>45441</v>
      </c>
      <c r="Y7681" t="str">
        <f t="shared" ca="1" si="119"/>
        <v>NOK</v>
      </c>
    </row>
    <row r="7682" spans="1:25" x14ac:dyDescent="0.25">
      <c r="A7682" t="s">
        <v>23</v>
      </c>
      <c r="B7682" t="s">
        <v>45445</v>
      </c>
      <c r="C7682" t="s">
        <v>25</v>
      </c>
      <c r="D7682" t="s">
        <v>26</v>
      </c>
      <c r="E7682" t="s">
        <v>240</v>
      </c>
      <c r="F7682" t="s">
        <v>28</v>
      </c>
      <c r="G7682" t="s">
        <v>29</v>
      </c>
      <c r="H7682" t="s">
        <v>30</v>
      </c>
      <c r="I7682" t="s">
        <v>1709</v>
      </c>
      <c r="J7682" t="e">
        <f>VLOOKUP(I7682,[1]!Tabela2[#All],2,0)</f>
        <v>#REF!</v>
      </c>
      <c r="K7682" t="s">
        <v>151</v>
      </c>
      <c r="L7682" t="s">
        <v>45446</v>
      </c>
      <c r="M7682" t="s">
        <v>45447</v>
      </c>
      <c r="N7682" t="s">
        <v>45448</v>
      </c>
      <c r="O7682" t="s">
        <v>5176</v>
      </c>
      <c r="P7682" t="s">
        <v>45449</v>
      </c>
      <c r="Q7682" t="s">
        <v>45450</v>
      </c>
      <c r="R7682" t="s">
        <v>9229</v>
      </c>
      <c r="S7682" t="s">
        <v>45451</v>
      </c>
      <c r="T7682" t="s">
        <v>183</v>
      </c>
      <c r="U7682" t="s">
        <v>42</v>
      </c>
      <c r="V7682" t="s">
        <v>3098</v>
      </c>
      <c r="W7682" t="s">
        <v>23</v>
      </c>
      <c r="X7682" t="s">
        <v>45446</v>
      </c>
      <c r="Y7682" t="str">
        <f t="shared" ca="1" si="119"/>
        <v>NOK</v>
      </c>
    </row>
    <row r="7683" spans="1:25" x14ac:dyDescent="0.25">
      <c r="A7683" t="s">
        <v>23</v>
      </c>
      <c r="B7683" t="s">
        <v>45452</v>
      </c>
      <c r="C7683" t="s">
        <v>25</v>
      </c>
      <c r="D7683" t="s">
        <v>44</v>
      </c>
      <c r="E7683" t="s">
        <v>45</v>
      </c>
      <c r="F7683" t="s">
        <v>28</v>
      </c>
      <c r="G7683" t="s">
        <v>29</v>
      </c>
      <c r="H7683" t="s">
        <v>30</v>
      </c>
      <c r="I7683" t="s">
        <v>2859</v>
      </c>
      <c r="J7683" t="e">
        <f>VLOOKUP(I7683,[1]!Tabela2[#All],2,0)</f>
        <v>#REF!</v>
      </c>
      <c r="K7683" t="s">
        <v>32</v>
      </c>
      <c r="L7683" t="s">
        <v>11515</v>
      </c>
      <c r="M7683" t="s">
        <v>45453</v>
      </c>
      <c r="N7683" t="s">
        <v>16331</v>
      </c>
      <c r="O7683" t="s">
        <v>16332</v>
      </c>
      <c r="P7683" t="s">
        <v>35213</v>
      </c>
      <c r="Q7683" t="s">
        <v>6477</v>
      </c>
      <c r="R7683" t="s">
        <v>1104</v>
      </c>
      <c r="S7683" t="s">
        <v>18388</v>
      </c>
      <c r="T7683" t="s">
        <v>40</v>
      </c>
      <c r="U7683" t="s">
        <v>65</v>
      </c>
      <c r="V7683" t="s">
        <v>42</v>
      </c>
      <c r="W7683" t="s">
        <v>23</v>
      </c>
      <c r="X7683" t="s">
        <v>11515</v>
      </c>
      <c r="Y7683" t="str">
        <f t="shared" ref="Y7683:Y7746" ca="1" si="120">IF(AND(TEXT(M7683,"DD/MM/AA")*1=$AB$4,HOUR(M7683)=$AB$3),"OK","NOK")</f>
        <v>NOK</v>
      </c>
    </row>
    <row r="7684" spans="1:25" x14ac:dyDescent="0.25">
      <c r="A7684" t="s">
        <v>23</v>
      </c>
      <c r="B7684" t="s">
        <v>45454</v>
      </c>
      <c r="C7684" t="s">
        <v>25</v>
      </c>
      <c r="D7684" t="s">
        <v>98</v>
      </c>
      <c r="E7684" t="s">
        <v>99</v>
      </c>
      <c r="F7684" t="s">
        <v>28</v>
      </c>
      <c r="G7684" t="s">
        <v>29</v>
      </c>
      <c r="H7684" t="s">
        <v>30</v>
      </c>
      <c r="I7684" t="s">
        <v>2180</v>
      </c>
      <c r="J7684" t="e">
        <f>VLOOKUP(I7684,[1]!Tabela2[#All],2,0)</f>
        <v>#REF!</v>
      </c>
      <c r="K7684" t="s">
        <v>32</v>
      </c>
      <c r="L7684" t="s">
        <v>45455</v>
      </c>
      <c r="M7684" t="s">
        <v>45456</v>
      </c>
      <c r="N7684" t="s">
        <v>45457</v>
      </c>
      <c r="O7684" t="s">
        <v>16333</v>
      </c>
      <c r="P7684" t="s">
        <v>45458</v>
      </c>
      <c r="Q7684" t="s">
        <v>1178</v>
      </c>
      <c r="R7684" t="s">
        <v>216</v>
      </c>
      <c r="S7684" t="s">
        <v>7800</v>
      </c>
      <c r="T7684" t="s">
        <v>40</v>
      </c>
      <c r="U7684" t="s">
        <v>77</v>
      </c>
      <c r="V7684" t="s">
        <v>42</v>
      </c>
      <c r="W7684" t="s">
        <v>23</v>
      </c>
      <c r="X7684" t="s">
        <v>45455</v>
      </c>
      <c r="Y7684" t="str">
        <f t="shared" ca="1" si="120"/>
        <v>NOK</v>
      </c>
    </row>
    <row r="7685" spans="1:25" x14ac:dyDescent="0.25">
      <c r="A7685" t="s">
        <v>23</v>
      </c>
      <c r="B7685" t="s">
        <v>45459</v>
      </c>
      <c r="C7685" t="s">
        <v>25</v>
      </c>
      <c r="D7685" t="s">
        <v>197</v>
      </c>
      <c r="E7685" t="s">
        <v>518</v>
      </c>
      <c r="F7685" t="s">
        <v>28</v>
      </c>
      <c r="G7685" t="s">
        <v>29</v>
      </c>
      <c r="H7685" t="s">
        <v>30</v>
      </c>
      <c r="I7685" t="s">
        <v>3135</v>
      </c>
      <c r="J7685" t="e">
        <f>VLOOKUP(I7685,[1]!Tabela2[#All],2,0)</f>
        <v>#REF!</v>
      </c>
      <c r="K7685" t="s">
        <v>32</v>
      </c>
      <c r="L7685" t="s">
        <v>45460</v>
      </c>
      <c r="M7685" t="s">
        <v>45461</v>
      </c>
      <c r="N7685" t="s">
        <v>45462</v>
      </c>
      <c r="O7685" t="s">
        <v>121</v>
      </c>
      <c r="P7685" t="s">
        <v>16361</v>
      </c>
      <c r="Q7685" t="s">
        <v>995</v>
      </c>
      <c r="R7685" t="s">
        <v>17015</v>
      </c>
      <c r="S7685" t="s">
        <v>11858</v>
      </c>
      <c r="T7685" t="s">
        <v>40</v>
      </c>
      <c r="U7685" t="s">
        <v>77</v>
      </c>
      <c r="V7685" t="s">
        <v>42</v>
      </c>
      <c r="W7685" t="s">
        <v>23</v>
      </c>
      <c r="X7685" t="s">
        <v>45460</v>
      </c>
      <c r="Y7685" t="str">
        <f t="shared" ca="1" si="120"/>
        <v>NOK</v>
      </c>
    </row>
    <row r="7686" spans="1:25" x14ac:dyDescent="0.25">
      <c r="A7686" t="s">
        <v>23</v>
      </c>
      <c r="B7686" t="s">
        <v>45463</v>
      </c>
      <c r="C7686" t="s">
        <v>25</v>
      </c>
      <c r="D7686" t="s">
        <v>67</v>
      </c>
      <c r="E7686" t="s">
        <v>507</v>
      </c>
      <c r="F7686" t="s">
        <v>28</v>
      </c>
      <c r="G7686" t="s">
        <v>29</v>
      </c>
      <c r="H7686" t="s">
        <v>30</v>
      </c>
      <c r="I7686" t="s">
        <v>7768</v>
      </c>
      <c r="J7686" t="e">
        <f>VLOOKUP(I7686,[1]!Tabela2[#All],2,0)</f>
        <v>#REF!</v>
      </c>
      <c r="K7686" t="s">
        <v>32</v>
      </c>
      <c r="L7686" t="s">
        <v>45464</v>
      </c>
      <c r="M7686" t="s">
        <v>45465</v>
      </c>
      <c r="N7686" t="s">
        <v>45466</v>
      </c>
      <c r="O7686" t="s">
        <v>45467</v>
      </c>
      <c r="P7686" t="s">
        <v>9087</v>
      </c>
      <c r="Q7686" t="s">
        <v>25029</v>
      </c>
      <c r="R7686" t="s">
        <v>3150</v>
      </c>
      <c r="S7686" t="s">
        <v>5682</v>
      </c>
      <c r="T7686" t="s">
        <v>40</v>
      </c>
      <c r="U7686" t="s">
        <v>77</v>
      </c>
      <c r="V7686" t="s">
        <v>42</v>
      </c>
      <c r="W7686" t="s">
        <v>23</v>
      </c>
      <c r="X7686" t="s">
        <v>45464</v>
      </c>
      <c r="Y7686" t="str">
        <f t="shared" ca="1" si="120"/>
        <v>NOK</v>
      </c>
    </row>
    <row r="7687" spans="1:25" x14ac:dyDescent="0.25">
      <c r="A7687" t="s">
        <v>23</v>
      </c>
      <c r="B7687" t="s">
        <v>45468</v>
      </c>
      <c r="C7687" t="s">
        <v>25</v>
      </c>
      <c r="D7687" t="s">
        <v>148</v>
      </c>
      <c r="E7687" t="s">
        <v>149</v>
      </c>
      <c r="F7687" t="s">
        <v>28</v>
      </c>
      <c r="G7687" t="s">
        <v>29</v>
      </c>
      <c r="H7687" t="s">
        <v>30</v>
      </c>
      <c r="I7687" t="s">
        <v>13340</v>
      </c>
      <c r="J7687" t="e">
        <f>VLOOKUP(I7687,[1]!Tabela2[#All],2,0)</f>
        <v>#REF!</v>
      </c>
      <c r="K7687" t="s">
        <v>151</v>
      </c>
      <c r="L7687" t="s">
        <v>45469</v>
      </c>
      <c r="M7687" t="s">
        <v>45470</v>
      </c>
      <c r="N7687" t="s">
        <v>36927</v>
      </c>
      <c r="O7687" t="s">
        <v>36928</v>
      </c>
      <c r="P7687" t="s">
        <v>45471</v>
      </c>
      <c r="Q7687" t="s">
        <v>45472</v>
      </c>
      <c r="R7687" t="s">
        <v>25379</v>
      </c>
      <c r="S7687" t="s">
        <v>14787</v>
      </c>
      <c r="T7687" t="s">
        <v>40</v>
      </c>
      <c r="U7687" t="s">
        <v>77</v>
      </c>
      <c r="V7687" t="s">
        <v>42</v>
      </c>
      <c r="W7687" t="s">
        <v>23</v>
      </c>
      <c r="X7687" t="s">
        <v>45469</v>
      </c>
      <c r="Y7687" t="str">
        <f t="shared" ca="1" si="120"/>
        <v>NOK</v>
      </c>
    </row>
    <row r="7688" spans="1:25" x14ac:dyDescent="0.25">
      <c r="A7688" t="s">
        <v>23</v>
      </c>
      <c r="B7688" t="s">
        <v>45473</v>
      </c>
      <c r="C7688" t="s">
        <v>25</v>
      </c>
      <c r="D7688" t="s">
        <v>67</v>
      </c>
      <c r="E7688" t="s">
        <v>68</v>
      </c>
      <c r="F7688" t="s">
        <v>28</v>
      </c>
      <c r="G7688" t="s">
        <v>29</v>
      </c>
      <c r="H7688" t="s">
        <v>30</v>
      </c>
      <c r="I7688" t="s">
        <v>109</v>
      </c>
      <c r="J7688" t="e">
        <f>VLOOKUP(I7688,[1]!Tabela2[#All],2,0)</f>
        <v>#REF!</v>
      </c>
      <c r="K7688" t="s">
        <v>32</v>
      </c>
      <c r="L7688" t="s">
        <v>45474</v>
      </c>
      <c r="M7688" t="s">
        <v>45475</v>
      </c>
      <c r="N7688" t="s">
        <v>3076</v>
      </c>
      <c r="O7688" t="s">
        <v>3077</v>
      </c>
      <c r="P7688" t="s">
        <v>45476</v>
      </c>
      <c r="Q7688" t="s">
        <v>5550</v>
      </c>
      <c r="R7688" t="s">
        <v>52</v>
      </c>
      <c r="S7688" t="s">
        <v>10660</v>
      </c>
      <c r="T7688" t="s">
        <v>40</v>
      </c>
      <c r="U7688" t="s">
        <v>77</v>
      </c>
      <c r="V7688" t="s">
        <v>42</v>
      </c>
      <c r="W7688" t="s">
        <v>23</v>
      </c>
      <c r="X7688" t="s">
        <v>45474</v>
      </c>
      <c r="Y7688" t="str">
        <f t="shared" ca="1" si="120"/>
        <v>NOK</v>
      </c>
    </row>
    <row r="7689" spans="1:25" x14ac:dyDescent="0.25">
      <c r="A7689" t="s">
        <v>23</v>
      </c>
      <c r="B7689" t="s">
        <v>45477</v>
      </c>
      <c r="C7689" t="s">
        <v>25</v>
      </c>
      <c r="D7689" t="s">
        <v>197</v>
      </c>
      <c r="E7689" t="s">
        <v>198</v>
      </c>
      <c r="F7689" t="s">
        <v>28</v>
      </c>
      <c r="G7689" t="s">
        <v>29</v>
      </c>
      <c r="H7689" t="s">
        <v>30</v>
      </c>
      <c r="I7689" t="s">
        <v>1307</v>
      </c>
      <c r="J7689" t="e">
        <f>VLOOKUP(I7689,[1]!Tabela2[#All],2,0)</f>
        <v>#REF!</v>
      </c>
      <c r="K7689" t="s">
        <v>32</v>
      </c>
      <c r="L7689" t="s">
        <v>45478</v>
      </c>
      <c r="M7689" t="s">
        <v>45479</v>
      </c>
      <c r="N7689" t="s">
        <v>45480</v>
      </c>
      <c r="O7689" t="s">
        <v>11156</v>
      </c>
      <c r="P7689" t="s">
        <v>45481</v>
      </c>
      <c r="Q7689" t="s">
        <v>23132</v>
      </c>
      <c r="R7689" t="s">
        <v>4664</v>
      </c>
      <c r="S7689" t="s">
        <v>4903</v>
      </c>
      <c r="T7689" t="s">
        <v>183</v>
      </c>
      <c r="U7689" t="s">
        <v>42</v>
      </c>
      <c r="V7689" t="s">
        <v>455</v>
      </c>
      <c r="W7689" t="s">
        <v>23</v>
      </c>
      <c r="X7689" t="s">
        <v>45478</v>
      </c>
      <c r="Y7689" t="str">
        <f t="shared" ca="1" si="120"/>
        <v>NOK</v>
      </c>
    </row>
    <row r="7690" spans="1:25" x14ac:dyDescent="0.25">
      <c r="A7690" t="s">
        <v>23</v>
      </c>
      <c r="B7690" t="s">
        <v>45482</v>
      </c>
      <c r="C7690" t="s">
        <v>25</v>
      </c>
      <c r="D7690" t="s">
        <v>56</v>
      </c>
      <c r="E7690" t="s">
        <v>173</v>
      </c>
      <c r="F7690" t="s">
        <v>28</v>
      </c>
      <c r="G7690" t="s">
        <v>29</v>
      </c>
      <c r="H7690" t="s">
        <v>30</v>
      </c>
      <c r="I7690" t="s">
        <v>1442</v>
      </c>
      <c r="J7690" t="e">
        <f>VLOOKUP(I7690,[1]!Tabela2[#All],2,0)</f>
        <v>#REF!</v>
      </c>
      <c r="K7690" t="s">
        <v>32</v>
      </c>
      <c r="L7690" t="s">
        <v>39275</v>
      </c>
      <c r="M7690" t="s">
        <v>45483</v>
      </c>
      <c r="N7690" t="s">
        <v>27873</v>
      </c>
      <c r="O7690" t="s">
        <v>27874</v>
      </c>
      <c r="P7690" t="s">
        <v>18452</v>
      </c>
      <c r="Q7690" t="s">
        <v>15926</v>
      </c>
      <c r="R7690" t="s">
        <v>5377</v>
      </c>
      <c r="S7690" t="s">
        <v>6030</v>
      </c>
      <c r="T7690" t="s">
        <v>183</v>
      </c>
      <c r="U7690" t="s">
        <v>42</v>
      </c>
      <c r="V7690" t="s">
        <v>455</v>
      </c>
      <c r="W7690" t="s">
        <v>23</v>
      </c>
      <c r="X7690" t="s">
        <v>39275</v>
      </c>
      <c r="Y7690" t="str">
        <f t="shared" ca="1" si="120"/>
        <v>NOK</v>
      </c>
    </row>
    <row r="7691" spans="1:25" x14ac:dyDescent="0.25">
      <c r="A7691" t="s">
        <v>23</v>
      </c>
      <c r="B7691" t="s">
        <v>45484</v>
      </c>
      <c r="C7691" t="s">
        <v>25</v>
      </c>
      <c r="D7691" t="s">
        <v>314</v>
      </c>
      <c r="E7691" t="s">
        <v>933</v>
      </c>
      <c r="F7691" t="s">
        <v>315</v>
      </c>
      <c r="G7691" t="s">
        <v>29</v>
      </c>
      <c r="H7691" t="s">
        <v>316</v>
      </c>
      <c r="I7691" t="s">
        <v>209</v>
      </c>
      <c r="J7691" t="e">
        <f>VLOOKUP(I7691,[1]!Tabela2[#All],2,0)</f>
        <v>#REF!</v>
      </c>
      <c r="K7691" t="s">
        <v>32</v>
      </c>
      <c r="L7691" t="s">
        <v>45485</v>
      </c>
      <c r="M7691" t="s">
        <v>45486</v>
      </c>
      <c r="N7691" t="s">
        <v>26890</v>
      </c>
      <c r="O7691" t="s">
        <v>45487</v>
      </c>
      <c r="P7691" t="s">
        <v>45488</v>
      </c>
      <c r="Q7691" t="s">
        <v>2519</v>
      </c>
      <c r="R7691" t="s">
        <v>2548</v>
      </c>
      <c r="S7691" t="s">
        <v>9514</v>
      </c>
      <c r="T7691" t="s">
        <v>183</v>
      </c>
      <c r="U7691" t="s">
        <v>42</v>
      </c>
      <c r="V7691" t="s">
        <v>1469</v>
      </c>
      <c r="W7691" t="s">
        <v>23</v>
      </c>
      <c r="X7691" t="s">
        <v>45485</v>
      </c>
      <c r="Y7691" t="str">
        <f t="shared" ca="1" si="120"/>
        <v>NOK</v>
      </c>
    </row>
    <row r="7692" spans="1:25" x14ac:dyDescent="0.25">
      <c r="A7692" t="s">
        <v>23</v>
      </c>
      <c r="B7692" t="s">
        <v>45489</v>
      </c>
      <c r="C7692" t="s">
        <v>25</v>
      </c>
      <c r="D7692" t="s">
        <v>403</v>
      </c>
      <c r="E7692" t="s">
        <v>424</v>
      </c>
      <c r="F7692" t="s">
        <v>28</v>
      </c>
      <c r="G7692" t="s">
        <v>29</v>
      </c>
      <c r="H7692" t="s">
        <v>30</v>
      </c>
      <c r="I7692" t="s">
        <v>1432</v>
      </c>
      <c r="J7692" t="e">
        <f>VLOOKUP(I7692,[1]!Tabela2[#All],2,0)</f>
        <v>#REF!</v>
      </c>
      <c r="K7692" t="s">
        <v>32</v>
      </c>
      <c r="L7692" t="s">
        <v>45490</v>
      </c>
      <c r="M7692" t="s">
        <v>45491</v>
      </c>
      <c r="N7692" t="s">
        <v>45492</v>
      </c>
      <c r="O7692" t="s">
        <v>45493</v>
      </c>
      <c r="P7692" t="s">
        <v>45494</v>
      </c>
      <c r="Q7692" t="s">
        <v>5415</v>
      </c>
      <c r="R7692" t="s">
        <v>1123</v>
      </c>
      <c r="S7692" t="s">
        <v>347</v>
      </c>
      <c r="T7692" t="s">
        <v>40</v>
      </c>
      <c r="U7692" t="s">
        <v>41</v>
      </c>
      <c r="V7692" t="s">
        <v>42</v>
      </c>
      <c r="W7692" t="s">
        <v>23</v>
      </c>
      <c r="X7692" t="s">
        <v>45490</v>
      </c>
      <c r="Y7692" t="str">
        <f t="shared" ca="1" si="120"/>
        <v>NOK</v>
      </c>
    </row>
    <row r="7693" spans="1:25" x14ac:dyDescent="0.25">
      <c r="A7693" t="s">
        <v>23</v>
      </c>
      <c r="B7693" t="s">
        <v>45495</v>
      </c>
      <c r="C7693" t="s">
        <v>25</v>
      </c>
      <c r="D7693" t="s">
        <v>161</v>
      </c>
      <c r="E7693" t="s">
        <v>271</v>
      </c>
      <c r="F7693" t="s">
        <v>28</v>
      </c>
      <c r="G7693" t="s">
        <v>29</v>
      </c>
      <c r="H7693" t="s">
        <v>30</v>
      </c>
      <c r="I7693" t="s">
        <v>7039</v>
      </c>
      <c r="J7693" t="e">
        <f>VLOOKUP(I7693,[1]!Tabela2[#All],2,0)</f>
        <v>#REF!</v>
      </c>
      <c r="K7693" t="s">
        <v>32</v>
      </c>
      <c r="L7693" t="s">
        <v>45496</v>
      </c>
      <c r="M7693" t="s">
        <v>45497</v>
      </c>
      <c r="N7693" t="s">
        <v>9314</v>
      </c>
      <c r="O7693" t="s">
        <v>9315</v>
      </c>
      <c r="P7693" t="s">
        <v>45498</v>
      </c>
      <c r="Q7693" t="s">
        <v>7482</v>
      </c>
      <c r="R7693" t="s">
        <v>7363</v>
      </c>
      <c r="S7693" t="s">
        <v>16678</v>
      </c>
      <c r="T7693" t="s">
        <v>40</v>
      </c>
      <c r="U7693" t="s">
        <v>65</v>
      </c>
      <c r="V7693" t="s">
        <v>42</v>
      </c>
      <c r="W7693" t="s">
        <v>23</v>
      </c>
      <c r="X7693" t="s">
        <v>45496</v>
      </c>
      <c r="Y7693" t="str">
        <f t="shared" ca="1" si="120"/>
        <v>NOK</v>
      </c>
    </row>
    <row r="7694" spans="1:25" x14ac:dyDescent="0.25">
      <c r="A7694" t="s">
        <v>23</v>
      </c>
      <c r="B7694" t="s">
        <v>45499</v>
      </c>
      <c r="C7694" t="s">
        <v>25</v>
      </c>
      <c r="D7694" t="s">
        <v>67</v>
      </c>
      <c r="E7694" t="s">
        <v>1278</v>
      </c>
      <c r="F7694" t="s">
        <v>28</v>
      </c>
      <c r="G7694" t="s">
        <v>29</v>
      </c>
      <c r="H7694" t="s">
        <v>30</v>
      </c>
      <c r="I7694" t="s">
        <v>2407</v>
      </c>
      <c r="J7694" t="e">
        <f>VLOOKUP(I7694,[1]!Tabela2[#All],2,0)</f>
        <v>#REF!</v>
      </c>
      <c r="K7694" t="s">
        <v>32</v>
      </c>
      <c r="L7694" t="s">
        <v>45500</v>
      </c>
      <c r="M7694" t="s">
        <v>30928</v>
      </c>
      <c r="N7694" t="s">
        <v>45501</v>
      </c>
      <c r="O7694" t="s">
        <v>29078</v>
      </c>
      <c r="P7694" t="s">
        <v>407</v>
      </c>
      <c r="Q7694" t="s">
        <v>5254</v>
      </c>
      <c r="R7694" t="s">
        <v>729</v>
      </c>
      <c r="S7694" t="s">
        <v>15160</v>
      </c>
      <c r="T7694" t="s">
        <v>40</v>
      </c>
      <c r="U7694" t="s">
        <v>41</v>
      </c>
      <c r="V7694" t="s">
        <v>42</v>
      </c>
      <c r="W7694" t="s">
        <v>23</v>
      </c>
      <c r="X7694" t="s">
        <v>45500</v>
      </c>
      <c r="Y7694" t="str">
        <f t="shared" ca="1" si="120"/>
        <v>NOK</v>
      </c>
    </row>
    <row r="7695" spans="1:25" x14ac:dyDescent="0.25">
      <c r="A7695" t="s">
        <v>23</v>
      </c>
      <c r="B7695" t="s">
        <v>45502</v>
      </c>
      <c r="C7695" t="s">
        <v>25</v>
      </c>
      <c r="D7695" t="s">
        <v>197</v>
      </c>
      <c r="E7695" t="s">
        <v>173</v>
      </c>
      <c r="F7695" t="s">
        <v>28</v>
      </c>
      <c r="G7695" t="s">
        <v>29</v>
      </c>
      <c r="H7695" t="s">
        <v>30</v>
      </c>
      <c r="I7695" t="s">
        <v>241</v>
      </c>
      <c r="J7695" t="e">
        <f>VLOOKUP(I7695,[1]!Tabela2[#All],2,0)</f>
        <v>#REF!</v>
      </c>
      <c r="K7695" t="s">
        <v>32</v>
      </c>
      <c r="L7695" t="s">
        <v>45503</v>
      </c>
      <c r="M7695" t="s">
        <v>45504</v>
      </c>
      <c r="N7695" t="s">
        <v>45505</v>
      </c>
      <c r="O7695" t="s">
        <v>45506</v>
      </c>
      <c r="P7695" t="s">
        <v>45507</v>
      </c>
      <c r="Q7695" t="s">
        <v>14514</v>
      </c>
      <c r="R7695" t="s">
        <v>2286</v>
      </c>
      <c r="S7695" t="s">
        <v>4253</v>
      </c>
      <c r="T7695" t="s">
        <v>40</v>
      </c>
      <c r="U7695" t="s">
        <v>77</v>
      </c>
      <c r="V7695" t="s">
        <v>42</v>
      </c>
      <c r="W7695" t="s">
        <v>23</v>
      </c>
      <c r="X7695" t="s">
        <v>45503</v>
      </c>
      <c r="Y7695" t="str">
        <f t="shared" ca="1" si="120"/>
        <v>NOK</v>
      </c>
    </row>
    <row r="7696" spans="1:25" x14ac:dyDescent="0.25">
      <c r="A7696" t="s">
        <v>23</v>
      </c>
      <c r="B7696" t="s">
        <v>45508</v>
      </c>
      <c r="C7696" t="s">
        <v>25</v>
      </c>
      <c r="D7696" t="s">
        <v>98</v>
      </c>
      <c r="E7696" t="s">
        <v>99</v>
      </c>
      <c r="F7696" t="s">
        <v>28</v>
      </c>
      <c r="G7696" t="s">
        <v>29</v>
      </c>
      <c r="H7696" t="s">
        <v>30</v>
      </c>
      <c r="I7696" t="s">
        <v>733</v>
      </c>
      <c r="J7696" t="e">
        <f>VLOOKUP(I7696,[1]!Tabela2[#All],2,0)</f>
        <v>#REF!</v>
      </c>
      <c r="K7696" t="s">
        <v>32</v>
      </c>
      <c r="L7696" t="s">
        <v>45509</v>
      </c>
      <c r="M7696" t="s">
        <v>45510</v>
      </c>
      <c r="N7696" t="s">
        <v>45511</v>
      </c>
      <c r="O7696" t="s">
        <v>45512</v>
      </c>
      <c r="P7696" t="s">
        <v>45513</v>
      </c>
      <c r="Q7696" t="s">
        <v>11366</v>
      </c>
      <c r="R7696" t="s">
        <v>12494</v>
      </c>
      <c r="S7696" t="s">
        <v>7023</v>
      </c>
      <c r="T7696" t="s">
        <v>40</v>
      </c>
      <c r="U7696" t="s">
        <v>77</v>
      </c>
      <c r="V7696" t="s">
        <v>42</v>
      </c>
      <c r="W7696" t="s">
        <v>23</v>
      </c>
      <c r="X7696" t="s">
        <v>45509</v>
      </c>
      <c r="Y7696" t="str">
        <f t="shared" ca="1" si="120"/>
        <v>NOK</v>
      </c>
    </row>
    <row r="7697" spans="1:25" x14ac:dyDescent="0.25">
      <c r="A7697" t="s">
        <v>23</v>
      </c>
      <c r="B7697" t="s">
        <v>45514</v>
      </c>
      <c r="C7697" t="s">
        <v>25</v>
      </c>
      <c r="D7697" t="s">
        <v>98</v>
      </c>
      <c r="E7697" t="s">
        <v>1441</v>
      </c>
      <c r="F7697" t="s">
        <v>28</v>
      </c>
      <c r="G7697" t="s">
        <v>29</v>
      </c>
      <c r="H7697" t="s">
        <v>30</v>
      </c>
      <c r="I7697" t="s">
        <v>5612</v>
      </c>
      <c r="J7697" t="e">
        <f>VLOOKUP(I7697,[1]!Tabela2[#All],2,0)</f>
        <v>#REF!</v>
      </c>
      <c r="K7697" t="s">
        <v>32</v>
      </c>
      <c r="L7697" t="s">
        <v>45515</v>
      </c>
      <c r="M7697" t="s">
        <v>45516</v>
      </c>
      <c r="N7697" t="s">
        <v>45517</v>
      </c>
      <c r="O7697" t="s">
        <v>266</v>
      </c>
      <c r="P7697" t="s">
        <v>9116</v>
      </c>
      <c r="Q7697" t="s">
        <v>45518</v>
      </c>
      <c r="R7697" t="s">
        <v>2269</v>
      </c>
      <c r="S7697" t="s">
        <v>16958</v>
      </c>
      <c r="T7697" t="s">
        <v>40</v>
      </c>
      <c r="U7697" t="s">
        <v>65</v>
      </c>
      <c r="V7697" t="s">
        <v>42</v>
      </c>
      <c r="W7697" t="s">
        <v>23</v>
      </c>
      <c r="X7697" t="s">
        <v>45515</v>
      </c>
      <c r="Y7697" t="str">
        <f t="shared" ca="1" si="120"/>
        <v>NOK</v>
      </c>
    </row>
    <row r="7698" spans="1:25" x14ac:dyDescent="0.25">
      <c r="A7698" t="s">
        <v>23</v>
      </c>
      <c r="B7698" t="s">
        <v>45519</v>
      </c>
      <c r="C7698" t="s">
        <v>25</v>
      </c>
      <c r="D7698" t="s">
        <v>349</v>
      </c>
      <c r="E7698" t="s">
        <v>240</v>
      </c>
      <c r="F7698" t="s">
        <v>28</v>
      </c>
      <c r="G7698" t="s">
        <v>29</v>
      </c>
      <c r="H7698" t="s">
        <v>30</v>
      </c>
      <c r="I7698" t="s">
        <v>6671</v>
      </c>
      <c r="J7698" t="e">
        <f>VLOOKUP(I7698,[1]!Tabela2[#All],2,0)</f>
        <v>#REF!</v>
      </c>
      <c r="K7698" t="s">
        <v>32</v>
      </c>
      <c r="L7698" t="s">
        <v>45520</v>
      </c>
      <c r="M7698" t="s">
        <v>45521</v>
      </c>
      <c r="N7698" t="s">
        <v>310</v>
      </c>
      <c r="O7698" t="s">
        <v>45522</v>
      </c>
      <c r="P7698" t="s">
        <v>32433</v>
      </c>
      <c r="Q7698" t="s">
        <v>19565</v>
      </c>
      <c r="R7698" t="s">
        <v>3579</v>
      </c>
      <c r="S7698" t="s">
        <v>6260</v>
      </c>
      <c r="T7698" t="s">
        <v>40</v>
      </c>
      <c r="U7698" t="s">
        <v>77</v>
      </c>
      <c r="V7698" t="s">
        <v>42</v>
      </c>
      <c r="W7698" t="s">
        <v>23</v>
      </c>
      <c r="X7698" t="s">
        <v>45520</v>
      </c>
      <c r="Y7698" t="str">
        <f t="shared" ca="1" si="120"/>
        <v>NOK</v>
      </c>
    </row>
    <row r="7699" spans="1:25" x14ac:dyDescent="0.25">
      <c r="A7699" t="s">
        <v>23</v>
      </c>
      <c r="B7699" t="s">
        <v>45523</v>
      </c>
      <c r="C7699" t="s">
        <v>25</v>
      </c>
      <c r="D7699" t="s">
        <v>98</v>
      </c>
      <c r="E7699" t="s">
        <v>652</v>
      </c>
      <c r="F7699" t="s">
        <v>391</v>
      </c>
      <c r="G7699" t="s">
        <v>29</v>
      </c>
      <c r="H7699" t="s">
        <v>30</v>
      </c>
      <c r="I7699" t="s">
        <v>4011</v>
      </c>
      <c r="J7699" t="e">
        <f>VLOOKUP(I7699,[1]!Tabela2[#All],2,0)</f>
        <v>#REF!</v>
      </c>
      <c r="K7699" t="s">
        <v>32</v>
      </c>
      <c r="L7699" t="s">
        <v>45524</v>
      </c>
      <c r="M7699" t="s">
        <v>45525</v>
      </c>
      <c r="N7699" t="s">
        <v>45526</v>
      </c>
      <c r="O7699" t="s">
        <v>45527</v>
      </c>
      <c r="P7699" t="s">
        <v>20037</v>
      </c>
      <c r="Q7699" t="s">
        <v>1458</v>
      </c>
      <c r="R7699" t="s">
        <v>85</v>
      </c>
      <c r="S7699" t="s">
        <v>45528</v>
      </c>
      <c r="T7699" t="s">
        <v>183</v>
      </c>
      <c r="U7699" t="s">
        <v>42</v>
      </c>
      <c r="V7699" t="s">
        <v>302</v>
      </c>
      <c r="W7699" t="s">
        <v>23</v>
      </c>
      <c r="X7699" t="s">
        <v>45524</v>
      </c>
      <c r="Y7699" t="str">
        <f t="shared" ca="1" si="120"/>
        <v>NOK</v>
      </c>
    </row>
    <row r="7700" spans="1:25" x14ac:dyDescent="0.25">
      <c r="A7700" t="s">
        <v>23</v>
      </c>
      <c r="B7700" t="s">
        <v>45529</v>
      </c>
      <c r="C7700" t="s">
        <v>25</v>
      </c>
      <c r="D7700" t="s">
        <v>314</v>
      </c>
      <c r="E7700" t="s">
        <v>1018</v>
      </c>
      <c r="F7700" t="s">
        <v>315</v>
      </c>
      <c r="G7700" t="s">
        <v>29</v>
      </c>
      <c r="H7700" t="s">
        <v>316</v>
      </c>
      <c r="I7700" t="s">
        <v>230</v>
      </c>
      <c r="J7700" t="e">
        <f>VLOOKUP(I7700,[1]!Tabela2[#All],2,0)</f>
        <v>#REF!</v>
      </c>
      <c r="K7700" t="s">
        <v>151</v>
      </c>
      <c r="L7700" t="s">
        <v>45530</v>
      </c>
      <c r="M7700" t="s">
        <v>45531</v>
      </c>
      <c r="N7700" t="s">
        <v>45532</v>
      </c>
      <c r="O7700" t="s">
        <v>45533</v>
      </c>
      <c r="P7700" t="s">
        <v>45534</v>
      </c>
      <c r="Q7700" t="s">
        <v>45535</v>
      </c>
      <c r="R7700" t="s">
        <v>22037</v>
      </c>
      <c r="S7700" t="s">
        <v>45536</v>
      </c>
      <c r="T7700" t="s">
        <v>183</v>
      </c>
      <c r="U7700" t="s">
        <v>42</v>
      </c>
      <c r="V7700" t="s">
        <v>326</v>
      </c>
      <c r="W7700" t="s">
        <v>23</v>
      </c>
      <c r="X7700" t="s">
        <v>45530</v>
      </c>
      <c r="Y7700" t="str">
        <f t="shared" ca="1" si="120"/>
        <v>NOK</v>
      </c>
    </row>
    <row r="7701" spans="1:25" x14ac:dyDescent="0.25">
      <c r="A7701" t="s">
        <v>23</v>
      </c>
      <c r="B7701" t="s">
        <v>45537</v>
      </c>
      <c r="C7701" t="s">
        <v>25</v>
      </c>
      <c r="D7701" t="s">
        <v>67</v>
      </c>
      <c r="E7701" t="s">
        <v>518</v>
      </c>
      <c r="F7701" t="s">
        <v>28</v>
      </c>
      <c r="G7701" t="s">
        <v>29</v>
      </c>
      <c r="H7701" t="s">
        <v>30</v>
      </c>
      <c r="I7701" t="s">
        <v>3334</v>
      </c>
      <c r="J7701" t="e">
        <f>VLOOKUP(I7701,[1]!Tabela2[#All],2,0)</f>
        <v>#REF!</v>
      </c>
      <c r="K7701" t="s">
        <v>32</v>
      </c>
      <c r="L7701" t="s">
        <v>45538</v>
      </c>
      <c r="M7701" t="s">
        <v>45539</v>
      </c>
      <c r="N7701" t="s">
        <v>45540</v>
      </c>
      <c r="O7701" t="s">
        <v>33809</v>
      </c>
      <c r="P7701" t="s">
        <v>20045</v>
      </c>
      <c r="Q7701" t="s">
        <v>892</v>
      </c>
      <c r="R7701" t="s">
        <v>608</v>
      </c>
      <c r="S7701" t="s">
        <v>11877</v>
      </c>
      <c r="T7701" t="s">
        <v>40</v>
      </c>
      <c r="U7701" t="s">
        <v>77</v>
      </c>
      <c r="V7701" t="s">
        <v>42</v>
      </c>
      <c r="W7701" t="s">
        <v>23</v>
      </c>
      <c r="X7701" t="s">
        <v>45538</v>
      </c>
      <c r="Y7701" t="str">
        <f t="shared" ca="1" si="120"/>
        <v>NOK</v>
      </c>
    </row>
    <row r="7702" spans="1:25" x14ac:dyDescent="0.25">
      <c r="A7702" t="s">
        <v>23</v>
      </c>
      <c r="B7702" t="s">
        <v>45541</v>
      </c>
      <c r="C7702" t="s">
        <v>25</v>
      </c>
      <c r="D7702" t="s">
        <v>197</v>
      </c>
      <c r="E7702" t="s">
        <v>88</v>
      </c>
      <c r="F7702" t="s">
        <v>28</v>
      </c>
      <c r="G7702" t="s">
        <v>29</v>
      </c>
      <c r="H7702" t="s">
        <v>30</v>
      </c>
      <c r="I7702" t="s">
        <v>241</v>
      </c>
      <c r="J7702" t="e">
        <f>VLOOKUP(I7702,[1]!Tabela2[#All],2,0)</f>
        <v>#REF!</v>
      </c>
      <c r="K7702" t="s">
        <v>32</v>
      </c>
      <c r="L7702" t="s">
        <v>45542</v>
      </c>
      <c r="M7702" t="s">
        <v>45543</v>
      </c>
      <c r="N7702" t="s">
        <v>45544</v>
      </c>
      <c r="O7702" t="s">
        <v>41875</v>
      </c>
      <c r="P7702" t="s">
        <v>45545</v>
      </c>
      <c r="Q7702" t="s">
        <v>5145</v>
      </c>
      <c r="R7702" t="s">
        <v>3053</v>
      </c>
      <c r="S7702" t="s">
        <v>36840</v>
      </c>
      <c r="T7702" t="s">
        <v>40</v>
      </c>
      <c r="U7702" t="s">
        <v>41</v>
      </c>
      <c r="V7702" t="s">
        <v>42</v>
      </c>
      <c r="W7702" t="s">
        <v>23</v>
      </c>
      <c r="X7702" t="s">
        <v>45542</v>
      </c>
      <c r="Y7702" t="str">
        <f t="shared" ca="1" si="120"/>
        <v>NOK</v>
      </c>
    </row>
    <row r="7703" spans="1:25" x14ac:dyDescent="0.25">
      <c r="A7703" t="s">
        <v>23</v>
      </c>
      <c r="B7703" t="s">
        <v>45546</v>
      </c>
      <c r="C7703" t="s">
        <v>25</v>
      </c>
      <c r="D7703" t="s">
        <v>611</v>
      </c>
      <c r="E7703" t="s">
        <v>681</v>
      </c>
      <c r="F7703" t="s">
        <v>28</v>
      </c>
      <c r="G7703" t="s">
        <v>29</v>
      </c>
      <c r="H7703" t="s">
        <v>30</v>
      </c>
      <c r="I7703" t="s">
        <v>12463</v>
      </c>
      <c r="J7703" t="e">
        <f>VLOOKUP(I7703,[1]!Tabela2[#All],2,0)</f>
        <v>#REF!</v>
      </c>
      <c r="K7703" t="s">
        <v>32</v>
      </c>
      <c r="L7703" t="s">
        <v>45547</v>
      </c>
      <c r="M7703" t="s">
        <v>45548</v>
      </c>
      <c r="N7703" t="s">
        <v>35762</v>
      </c>
      <c r="O7703" t="s">
        <v>45549</v>
      </c>
      <c r="P7703" t="s">
        <v>45550</v>
      </c>
      <c r="Q7703" t="s">
        <v>3447</v>
      </c>
      <c r="R7703" t="s">
        <v>12730</v>
      </c>
      <c r="S7703" t="s">
        <v>34525</v>
      </c>
      <c r="T7703" t="s">
        <v>40</v>
      </c>
      <c r="U7703" t="s">
        <v>41</v>
      </c>
      <c r="V7703" t="s">
        <v>42</v>
      </c>
      <c r="W7703" t="s">
        <v>23</v>
      </c>
      <c r="X7703" t="s">
        <v>45547</v>
      </c>
      <c r="Y7703" t="str">
        <f t="shared" ca="1" si="120"/>
        <v>NOK</v>
      </c>
    </row>
    <row r="7704" spans="1:25" x14ac:dyDescent="0.25">
      <c r="A7704" t="s">
        <v>23</v>
      </c>
      <c r="B7704" t="s">
        <v>45551</v>
      </c>
      <c r="C7704" t="s">
        <v>25</v>
      </c>
      <c r="D7704" t="s">
        <v>148</v>
      </c>
      <c r="E7704" t="s">
        <v>149</v>
      </c>
      <c r="F7704" t="s">
        <v>28</v>
      </c>
      <c r="G7704" t="s">
        <v>29</v>
      </c>
      <c r="H7704" t="s">
        <v>30</v>
      </c>
      <c r="I7704" t="s">
        <v>2024</v>
      </c>
      <c r="J7704" t="e">
        <f>VLOOKUP(I7704,[1]!Tabela2[#All],2,0)</f>
        <v>#REF!</v>
      </c>
      <c r="K7704" t="s">
        <v>151</v>
      </c>
      <c r="L7704" t="s">
        <v>45552</v>
      </c>
      <c r="M7704" t="s">
        <v>45553</v>
      </c>
      <c r="N7704" t="s">
        <v>13602</v>
      </c>
      <c r="O7704" t="s">
        <v>13609</v>
      </c>
      <c r="P7704" t="s">
        <v>45554</v>
      </c>
      <c r="Q7704" t="s">
        <v>45555</v>
      </c>
      <c r="R7704" t="s">
        <v>7745</v>
      </c>
      <c r="S7704" t="s">
        <v>25106</v>
      </c>
      <c r="T7704" t="s">
        <v>40</v>
      </c>
      <c r="U7704" t="s">
        <v>77</v>
      </c>
      <c r="V7704" t="s">
        <v>42</v>
      </c>
      <c r="W7704" t="s">
        <v>23</v>
      </c>
      <c r="X7704" t="s">
        <v>45552</v>
      </c>
      <c r="Y7704" t="str">
        <f t="shared" ca="1" si="120"/>
        <v>NOK</v>
      </c>
    </row>
    <row r="7705" spans="1:25" x14ac:dyDescent="0.25">
      <c r="A7705" t="s">
        <v>23</v>
      </c>
      <c r="B7705" t="s">
        <v>45556</v>
      </c>
      <c r="C7705" t="s">
        <v>25</v>
      </c>
      <c r="D7705" t="s">
        <v>44</v>
      </c>
      <c r="E7705" t="s">
        <v>1144</v>
      </c>
      <c r="F7705" t="s">
        <v>28</v>
      </c>
      <c r="G7705" t="s">
        <v>29</v>
      </c>
      <c r="H7705" t="s">
        <v>30</v>
      </c>
      <c r="I7705" t="s">
        <v>3493</v>
      </c>
      <c r="J7705" t="e">
        <f>VLOOKUP(I7705,[1]!Tabela2[#All],2,0)</f>
        <v>#REF!</v>
      </c>
      <c r="K7705" t="s">
        <v>32</v>
      </c>
      <c r="L7705" t="s">
        <v>45557</v>
      </c>
      <c r="M7705" t="s">
        <v>45558</v>
      </c>
      <c r="N7705" t="s">
        <v>45559</v>
      </c>
      <c r="O7705" t="s">
        <v>45560</v>
      </c>
      <c r="P7705" t="s">
        <v>45561</v>
      </c>
      <c r="Q7705" t="s">
        <v>23732</v>
      </c>
      <c r="R7705" t="s">
        <v>6083</v>
      </c>
      <c r="S7705" t="s">
        <v>5521</v>
      </c>
      <c r="T7705" t="s">
        <v>40</v>
      </c>
      <c r="U7705" t="s">
        <v>54</v>
      </c>
      <c r="V7705" t="s">
        <v>42</v>
      </c>
      <c r="W7705" t="s">
        <v>23</v>
      </c>
      <c r="X7705" t="s">
        <v>45557</v>
      </c>
      <c r="Y7705" t="str">
        <f t="shared" ca="1" si="120"/>
        <v>NOK</v>
      </c>
    </row>
    <row r="7706" spans="1:25" x14ac:dyDescent="0.25">
      <c r="A7706" t="s">
        <v>23</v>
      </c>
      <c r="B7706" t="s">
        <v>45562</v>
      </c>
      <c r="C7706" t="s">
        <v>25</v>
      </c>
      <c r="D7706" t="s">
        <v>197</v>
      </c>
      <c r="E7706" t="s">
        <v>2059</v>
      </c>
      <c r="F7706" t="s">
        <v>28</v>
      </c>
      <c r="G7706" t="s">
        <v>29</v>
      </c>
      <c r="H7706" t="s">
        <v>30</v>
      </c>
      <c r="I7706" t="s">
        <v>282</v>
      </c>
      <c r="J7706" t="e">
        <f>VLOOKUP(I7706,[1]!Tabela2[#All],2,0)</f>
        <v>#REF!</v>
      </c>
      <c r="K7706" t="s">
        <v>32</v>
      </c>
      <c r="L7706" t="s">
        <v>45563</v>
      </c>
      <c r="M7706" t="s">
        <v>45564</v>
      </c>
      <c r="N7706" t="s">
        <v>20065</v>
      </c>
      <c r="O7706" t="s">
        <v>45565</v>
      </c>
      <c r="P7706" t="s">
        <v>16490</v>
      </c>
      <c r="Q7706" t="s">
        <v>8210</v>
      </c>
      <c r="R7706" t="s">
        <v>1227</v>
      </c>
      <c r="S7706" t="s">
        <v>280</v>
      </c>
      <c r="T7706" t="s">
        <v>183</v>
      </c>
      <c r="U7706" t="s">
        <v>42</v>
      </c>
      <c r="V7706" t="s">
        <v>455</v>
      </c>
      <c r="W7706" t="s">
        <v>23</v>
      </c>
      <c r="X7706" t="s">
        <v>45563</v>
      </c>
      <c r="Y7706" t="str">
        <f t="shared" ca="1" si="120"/>
        <v>NOK</v>
      </c>
    </row>
    <row r="7707" spans="1:25" x14ac:dyDescent="0.25">
      <c r="A7707" t="s">
        <v>23</v>
      </c>
      <c r="B7707" t="s">
        <v>45566</v>
      </c>
      <c r="C7707" t="s">
        <v>25</v>
      </c>
      <c r="D7707" t="s">
        <v>403</v>
      </c>
      <c r="E7707" t="s">
        <v>304</v>
      </c>
      <c r="F7707" t="s">
        <v>28</v>
      </c>
      <c r="G7707" t="s">
        <v>29</v>
      </c>
      <c r="H7707" t="s">
        <v>30</v>
      </c>
      <c r="I7707" t="s">
        <v>9523</v>
      </c>
      <c r="J7707" t="e">
        <f>VLOOKUP(I7707,[1]!Tabela2[#All],2,0)</f>
        <v>#REF!</v>
      </c>
      <c r="K7707" t="s">
        <v>151</v>
      </c>
      <c r="L7707" t="s">
        <v>45567</v>
      </c>
      <c r="M7707" t="s">
        <v>45568</v>
      </c>
      <c r="N7707" t="s">
        <v>45569</v>
      </c>
      <c r="O7707" t="s">
        <v>13436</v>
      </c>
      <c r="P7707" t="s">
        <v>45570</v>
      </c>
      <c r="Q7707" t="s">
        <v>38087</v>
      </c>
      <c r="R7707" t="s">
        <v>515</v>
      </c>
      <c r="S7707" t="s">
        <v>12549</v>
      </c>
      <c r="T7707" t="s">
        <v>40</v>
      </c>
      <c r="U7707" t="s">
        <v>195</v>
      </c>
      <c r="V7707" t="s">
        <v>42</v>
      </c>
      <c r="W7707" t="s">
        <v>23</v>
      </c>
      <c r="X7707" t="s">
        <v>45567</v>
      </c>
      <c r="Y7707" t="str">
        <f t="shared" ca="1" si="120"/>
        <v>NOK</v>
      </c>
    </row>
    <row r="7708" spans="1:25" x14ac:dyDescent="0.25">
      <c r="A7708" t="s">
        <v>23</v>
      </c>
      <c r="B7708" t="s">
        <v>45571</v>
      </c>
      <c r="C7708" t="s">
        <v>25</v>
      </c>
      <c r="D7708" t="s">
        <v>197</v>
      </c>
      <c r="E7708" t="s">
        <v>271</v>
      </c>
      <c r="F7708" t="s">
        <v>28</v>
      </c>
      <c r="G7708" t="s">
        <v>29</v>
      </c>
      <c r="H7708" t="s">
        <v>30</v>
      </c>
      <c r="I7708" t="s">
        <v>199</v>
      </c>
      <c r="J7708" t="e">
        <f>VLOOKUP(I7708,[1]!Tabela2[#All],2,0)</f>
        <v>#REF!</v>
      </c>
      <c r="K7708" t="s">
        <v>32</v>
      </c>
      <c r="L7708" t="s">
        <v>45572</v>
      </c>
      <c r="M7708" t="s">
        <v>45573</v>
      </c>
      <c r="N7708" t="s">
        <v>45574</v>
      </c>
      <c r="O7708" t="s">
        <v>43273</v>
      </c>
      <c r="P7708" t="s">
        <v>45575</v>
      </c>
      <c r="Q7708" t="s">
        <v>6769</v>
      </c>
      <c r="R7708" t="s">
        <v>2600</v>
      </c>
      <c r="S7708" t="s">
        <v>1410</v>
      </c>
      <c r="T7708" t="s">
        <v>40</v>
      </c>
      <c r="U7708" t="s">
        <v>195</v>
      </c>
      <c r="V7708" t="s">
        <v>42</v>
      </c>
      <c r="W7708" t="s">
        <v>23</v>
      </c>
      <c r="X7708" t="s">
        <v>45572</v>
      </c>
      <c r="Y7708" t="str">
        <f t="shared" ca="1" si="120"/>
        <v>NOK</v>
      </c>
    </row>
    <row r="7709" spans="1:25" x14ac:dyDescent="0.25">
      <c r="A7709" t="s">
        <v>23</v>
      </c>
      <c r="B7709" t="s">
        <v>45576</v>
      </c>
      <c r="C7709" t="s">
        <v>25</v>
      </c>
      <c r="D7709" t="s">
        <v>314</v>
      </c>
      <c r="E7709" t="s">
        <v>88</v>
      </c>
      <c r="F7709" t="s">
        <v>315</v>
      </c>
      <c r="G7709" t="s">
        <v>29</v>
      </c>
      <c r="H7709" t="s">
        <v>316</v>
      </c>
      <c r="I7709" t="s">
        <v>1461</v>
      </c>
      <c r="J7709" t="e">
        <f>VLOOKUP(I7709,[1]!Tabela2[#All],2,0)</f>
        <v>#REF!</v>
      </c>
      <c r="K7709" t="s">
        <v>151</v>
      </c>
      <c r="L7709" t="s">
        <v>45577</v>
      </c>
      <c r="M7709" t="s">
        <v>45578</v>
      </c>
      <c r="N7709" t="s">
        <v>45579</v>
      </c>
      <c r="O7709" t="s">
        <v>45580</v>
      </c>
      <c r="P7709" t="s">
        <v>23065</v>
      </c>
      <c r="Q7709" t="s">
        <v>33324</v>
      </c>
      <c r="R7709" t="s">
        <v>25335</v>
      </c>
      <c r="S7709" t="s">
        <v>33921</v>
      </c>
      <c r="T7709" t="s">
        <v>183</v>
      </c>
      <c r="U7709" t="s">
        <v>42</v>
      </c>
      <c r="V7709" t="s">
        <v>3968</v>
      </c>
      <c r="W7709" t="s">
        <v>23</v>
      </c>
      <c r="X7709" t="s">
        <v>45577</v>
      </c>
      <c r="Y7709" t="str">
        <f t="shared" ca="1" si="120"/>
        <v>NOK</v>
      </c>
    </row>
    <row r="7710" spans="1:25" x14ac:dyDescent="0.25">
      <c r="A7710" t="s">
        <v>23</v>
      </c>
      <c r="B7710" t="s">
        <v>45581</v>
      </c>
      <c r="C7710" t="s">
        <v>25</v>
      </c>
      <c r="D7710" t="s">
        <v>67</v>
      </c>
      <c r="E7710" t="s">
        <v>88</v>
      </c>
      <c r="F7710" t="s">
        <v>28</v>
      </c>
      <c r="G7710" t="s">
        <v>29</v>
      </c>
      <c r="H7710" t="s">
        <v>30</v>
      </c>
      <c r="I7710" t="s">
        <v>7697</v>
      </c>
      <c r="J7710" t="e">
        <f>VLOOKUP(I7710,[1]!Tabela2[#All],2,0)</f>
        <v>#REF!</v>
      </c>
      <c r="K7710" t="s">
        <v>32</v>
      </c>
      <c r="L7710" t="s">
        <v>45582</v>
      </c>
      <c r="M7710" t="s">
        <v>45583</v>
      </c>
      <c r="N7710" t="s">
        <v>45584</v>
      </c>
      <c r="O7710" t="s">
        <v>45585</v>
      </c>
      <c r="P7710" t="s">
        <v>32497</v>
      </c>
      <c r="Q7710" t="s">
        <v>45586</v>
      </c>
      <c r="R7710" t="s">
        <v>827</v>
      </c>
      <c r="S7710" t="s">
        <v>21241</v>
      </c>
      <c r="T7710" t="s">
        <v>40</v>
      </c>
      <c r="U7710" t="s">
        <v>41</v>
      </c>
      <c r="V7710" t="s">
        <v>42</v>
      </c>
      <c r="W7710" t="s">
        <v>23</v>
      </c>
      <c r="X7710" t="s">
        <v>45582</v>
      </c>
      <c r="Y7710" t="str">
        <f t="shared" ca="1" si="120"/>
        <v>NOK</v>
      </c>
    </row>
    <row r="7711" spans="1:25" x14ac:dyDescent="0.25">
      <c r="A7711" t="s">
        <v>23</v>
      </c>
      <c r="B7711" t="s">
        <v>45587</v>
      </c>
      <c r="C7711" t="s">
        <v>25</v>
      </c>
      <c r="D7711" t="s">
        <v>56</v>
      </c>
      <c r="E7711" t="s">
        <v>240</v>
      </c>
      <c r="F7711" t="s">
        <v>28</v>
      </c>
      <c r="G7711" t="s">
        <v>29</v>
      </c>
      <c r="H7711" t="s">
        <v>30</v>
      </c>
      <c r="I7711" t="s">
        <v>3188</v>
      </c>
      <c r="J7711" t="e">
        <f>VLOOKUP(I7711,[1]!Tabela2[#All],2,0)</f>
        <v>#REF!</v>
      </c>
      <c r="K7711" t="s">
        <v>32</v>
      </c>
      <c r="L7711" t="s">
        <v>35398</v>
      </c>
      <c r="M7711" t="s">
        <v>45588</v>
      </c>
      <c r="N7711" t="s">
        <v>45589</v>
      </c>
      <c r="O7711" t="s">
        <v>45590</v>
      </c>
      <c r="P7711" t="s">
        <v>45591</v>
      </c>
      <c r="Q7711" t="s">
        <v>8933</v>
      </c>
      <c r="R7711" t="s">
        <v>4522</v>
      </c>
      <c r="S7711" t="s">
        <v>3029</v>
      </c>
      <c r="T7711" t="s">
        <v>40</v>
      </c>
      <c r="U7711" t="s">
        <v>77</v>
      </c>
      <c r="V7711" t="s">
        <v>42</v>
      </c>
      <c r="W7711" t="s">
        <v>23</v>
      </c>
      <c r="X7711" t="s">
        <v>35398</v>
      </c>
      <c r="Y7711" t="str">
        <f t="shared" ca="1" si="120"/>
        <v>NOK</v>
      </c>
    </row>
    <row r="7712" spans="1:25" x14ac:dyDescent="0.25">
      <c r="A7712" t="s">
        <v>23</v>
      </c>
      <c r="B7712" t="s">
        <v>45592</v>
      </c>
      <c r="C7712" t="s">
        <v>25</v>
      </c>
      <c r="D7712" t="s">
        <v>67</v>
      </c>
      <c r="E7712" t="s">
        <v>507</v>
      </c>
      <c r="F7712" t="s">
        <v>28</v>
      </c>
      <c r="G7712" t="s">
        <v>29</v>
      </c>
      <c r="H7712" t="s">
        <v>30</v>
      </c>
      <c r="I7712" t="s">
        <v>2407</v>
      </c>
      <c r="J7712" t="e">
        <f>VLOOKUP(I7712,[1]!Tabela2[#All],2,0)</f>
        <v>#REF!</v>
      </c>
      <c r="K7712" t="s">
        <v>32</v>
      </c>
      <c r="L7712" t="s">
        <v>45593</v>
      </c>
      <c r="M7712" t="s">
        <v>45594</v>
      </c>
      <c r="N7712" t="s">
        <v>45595</v>
      </c>
      <c r="O7712" t="s">
        <v>45596</v>
      </c>
      <c r="P7712" t="s">
        <v>45597</v>
      </c>
      <c r="Q7712" t="s">
        <v>25017</v>
      </c>
      <c r="R7712" t="s">
        <v>181</v>
      </c>
      <c r="S7712" t="s">
        <v>8520</v>
      </c>
      <c r="T7712" t="s">
        <v>183</v>
      </c>
      <c r="U7712" t="s">
        <v>42</v>
      </c>
      <c r="V7712" t="s">
        <v>5767</v>
      </c>
      <c r="W7712" t="s">
        <v>23</v>
      </c>
      <c r="X7712" t="s">
        <v>45593</v>
      </c>
      <c r="Y7712" t="str">
        <f t="shared" ca="1" si="120"/>
        <v>NOK</v>
      </c>
    </row>
    <row r="7713" spans="1:25" x14ac:dyDescent="0.25">
      <c r="A7713" t="s">
        <v>23</v>
      </c>
      <c r="B7713" t="s">
        <v>45598</v>
      </c>
      <c r="C7713" t="s">
        <v>25</v>
      </c>
      <c r="D7713" t="s">
        <v>98</v>
      </c>
      <c r="E7713" t="s">
        <v>507</v>
      </c>
      <c r="F7713" t="s">
        <v>28</v>
      </c>
      <c r="G7713" t="s">
        <v>29</v>
      </c>
      <c r="H7713" t="s">
        <v>30</v>
      </c>
      <c r="I7713" t="s">
        <v>230</v>
      </c>
      <c r="J7713" t="e">
        <f>VLOOKUP(I7713,[1]!Tabela2[#All],2,0)</f>
        <v>#REF!</v>
      </c>
      <c r="K7713" t="s">
        <v>151</v>
      </c>
      <c r="L7713" t="s">
        <v>45599</v>
      </c>
      <c r="M7713" t="s">
        <v>45600</v>
      </c>
      <c r="N7713" t="s">
        <v>26244</v>
      </c>
      <c r="O7713" t="s">
        <v>45601</v>
      </c>
      <c r="P7713" t="s">
        <v>19674</v>
      </c>
      <c r="Q7713" t="s">
        <v>45602</v>
      </c>
      <c r="R7713" t="s">
        <v>4436</v>
      </c>
      <c r="S7713" t="s">
        <v>18127</v>
      </c>
      <c r="T7713" t="s">
        <v>40</v>
      </c>
      <c r="U7713" t="s">
        <v>54</v>
      </c>
      <c r="V7713" t="s">
        <v>42</v>
      </c>
      <c r="W7713" t="s">
        <v>23</v>
      </c>
      <c r="X7713" t="s">
        <v>45599</v>
      </c>
      <c r="Y7713" t="str">
        <f t="shared" ca="1" si="120"/>
        <v>NOK</v>
      </c>
    </row>
    <row r="7714" spans="1:25" x14ac:dyDescent="0.25">
      <c r="A7714" t="s">
        <v>23</v>
      </c>
      <c r="B7714" t="s">
        <v>45603</v>
      </c>
      <c r="C7714" t="s">
        <v>25</v>
      </c>
      <c r="D7714" t="s">
        <v>67</v>
      </c>
      <c r="E7714" t="s">
        <v>271</v>
      </c>
      <c r="F7714" t="s">
        <v>28</v>
      </c>
      <c r="G7714" t="s">
        <v>29</v>
      </c>
      <c r="H7714" t="s">
        <v>30</v>
      </c>
      <c r="I7714" t="s">
        <v>876</v>
      </c>
      <c r="J7714" t="e">
        <f>VLOOKUP(I7714,[1]!Tabela2[#All],2,0)</f>
        <v>#REF!</v>
      </c>
      <c r="K7714" t="s">
        <v>151</v>
      </c>
      <c r="L7714" t="s">
        <v>45604</v>
      </c>
      <c r="M7714" t="s">
        <v>45605</v>
      </c>
      <c r="N7714" t="s">
        <v>45606</v>
      </c>
      <c r="O7714" t="s">
        <v>45607</v>
      </c>
      <c r="P7714" t="s">
        <v>11262</v>
      </c>
      <c r="Q7714" t="s">
        <v>30998</v>
      </c>
      <c r="R7714" t="s">
        <v>30999</v>
      </c>
      <c r="S7714" t="s">
        <v>31000</v>
      </c>
      <c r="T7714" t="s">
        <v>40</v>
      </c>
      <c r="U7714" t="s">
        <v>65</v>
      </c>
      <c r="V7714" t="s">
        <v>42</v>
      </c>
      <c r="W7714" t="s">
        <v>23</v>
      </c>
      <c r="X7714" t="s">
        <v>45604</v>
      </c>
      <c r="Y7714" t="str">
        <f t="shared" ca="1" si="120"/>
        <v>NOK</v>
      </c>
    </row>
    <row r="7715" spans="1:25" x14ac:dyDescent="0.25">
      <c r="A7715" t="s">
        <v>23</v>
      </c>
      <c r="B7715" t="s">
        <v>45608</v>
      </c>
      <c r="C7715" t="s">
        <v>25</v>
      </c>
      <c r="D7715" t="s">
        <v>98</v>
      </c>
      <c r="E7715" t="s">
        <v>99</v>
      </c>
      <c r="F7715" t="s">
        <v>28</v>
      </c>
      <c r="G7715" t="s">
        <v>29</v>
      </c>
      <c r="H7715" t="s">
        <v>30</v>
      </c>
      <c r="I7715" t="s">
        <v>6405</v>
      </c>
      <c r="J7715" t="e">
        <f>VLOOKUP(I7715,[1]!Tabela2[#All],2,0)</f>
        <v>#REF!</v>
      </c>
      <c r="K7715" t="s">
        <v>32</v>
      </c>
      <c r="L7715" t="s">
        <v>45609</v>
      </c>
      <c r="M7715" t="s">
        <v>45610</v>
      </c>
      <c r="N7715" t="s">
        <v>45611</v>
      </c>
      <c r="O7715" t="s">
        <v>9605</v>
      </c>
      <c r="P7715" t="s">
        <v>45612</v>
      </c>
      <c r="Q7715" t="s">
        <v>3498</v>
      </c>
      <c r="R7715" t="s">
        <v>958</v>
      </c>
      <c r="S7715" t="s">
        <v>1305</v>
      </c>
      <c r="T7715" t="s">
        <v>40</v>
      </c>
      <c r="U7715" t="s">
        <v>54</v>
      </c>
      <c r="V7715" t="s">
        <v>42</v>
      </c>
      <c r="W7715" t="s">
        <v>23</v>
      </c>
      <c r="X7715" t="s">
        <v>45609</v>
      </c>
      <c r="Y7715" t="str">
        <f t="shared" ca="1" si="120"/>
        <v>NOK</v>
      </c>
    </row>
    <row r="7716" spans="1:25" x14ac:dyDescent="0.25">
      <c r="A7716" t="s">
        <v>23</v>
      </c>
      <c r="B7716" t="s">
        <v>45613</v>
      </c>
      <c r="C7716" t="s">
        <v>25</v>
      </c>
      <c r="D7716" t="s">
        <v>197</v>
      </c>
      <c r="E7716" t="s">
        <v>529</v>
      </c>
      <c r="F7716" t="s">
        <v>28</v>
      </c>
      <c r="G7716" t="s">
        <v>29</v>
      </c>
      <c r="H7716" t="s">
        <v>30</v>
      </c>
      <c r="I7716" t="s">
        <v>2824</v>
      </c>
      <c r="J7716" t="e">
        <f>VLOOKUP(I7716,[1]!Tabela2[#All],2,0)</f>
        <v>#REF!</v>
      </c>
      <c r="K7716" t="s">
        <v>32</v>
      </c>
      <c r="L7716" t="s">
        <v>45614</v>
      </c>
      <c r="M7716" t="s">
        <v>45615</v>
      </c>
      <c r="N7716" t="s">
        <v>20109</v>
      </c>
      <c r="O7716" t="s">
        <v>20110</v>
      </c>
      <c r="P7716" t="s">
        <v>45616</v>
      </c>
      <c r="Q7716" t="s">
        <v>6876</v>
      </c>
      <c r="R7716" t="s">
        <v>4084</v>
      </c>
      <c r="S7716" t="s">
        <v>1630</v>
      </c>
      <c r="T7716" t="s">
        <v>40</v>
      </c>
      <c r="U7716" t="s">
        <v>65</v>
      </c>
      <c r="V7716" t="s">
        <v>42</v>
      </c>
      <c r="W7716" t="s">
        <v>23</v>
      </c>
      <c r="X7716" t="s">
        <v>45614</v>
      </c>
      <c r="Y7716" t="str">
        <f t="shared" ca="1" si="120"/>
        <v>NOK</v>
      </c>
    </row>
    <row r="7717" spans="1:25" x14ac:dyDescent="0.25">
      <c r="A7717" t="s">
        <v>23</v>
      </c>
      <c r="B7717" t="s">
        <v>45617</v>
      </c>
      <c r="C7717" t="s">
        <v>25</v>
      </c>
      <c r="D7717" t="s">
        <v>197</v>
      </c>
      <c r="E7717" t="s">
        <v>529</v>
      </c>
      <c r="F7717" t="s">
        <v>28</v>
      </c>
      <c r="G7717" t="s">
        <v>29</v>
      </c>
      <c r="H7717" t="s">
        <v>30</v>
      </c>
      <c r="I7717" t="s">
        <v>360</v>
      </c>
      <c r="J7717" t="e">
        <f>VLOOKUP(I7717,[1]!Tabela2[#All],2,0)</f>
        <v>#REF!</v>
      </c>
      <c r="K7717" t="s">
        <v>32</v>
      </c>
      <c r="L7717" t="s">
        <v>45618</v>
      </c>
      <c r="M7717" t="s">
        <v>45619</v>
      </c>
      <c r="N7717" t="s">
        <v>45620</v>
      </c>
      <c r="O7717" t="s">
        <v>45621</v>
      </c>
      <c r="P7717" t="s">
        <v>45622</v>
      </c>
      <c r="Q7717" t="s">
        <v>1438</v>
      </c>
      <c r="R7717" t="s">
        <v>1725</v>
      </c>
      <c r="S7717" t="s">
        <v>7306</v>
      </c>
      <c r="T7717" t="s">
        <v>40</v>
      </c>
      <c r="U7717" t="s">
        <v>54</v>
      </c>
      <c r="V7717" t="s">
        <v>42</v>
      </c>
      <c r="W7717" t="s">
        <v>23</v>
      </c>
      <c r="X7717" t="s">
        <v>45618</v>
      </c>
      <c r="Y7717" t="str">
        <f t="shared" ca="1" si="120"/>
        <v>NOK</v>
      </c>
    </row>
    <row r="7718" spans="1:25" x14ac:dyDescent="0.25">
      <c r="A7718" t="s">
        <v>23</v>
      </c>
      <c r="B7718" t="s">
        <v>45623</v>
      </c>
      <c r="C7718" t="s">
        <v>25</v>
      </c>
      <c r="D7718" t="s">
        <v>197</v>
      </c>
      <c r="E7718" t="s">
        <v>600</v>
      </c>
      <c r="F7718" t="s">
        <v>28</v>
      </c>
      <c r="G7718" t="s">
        <v>29</v>
      </c>
      <c r="H7718" t="s">
        <v>30</v>
      </c>
      <c r="I7718" t="s">
        <v>392</v>
      </c>
      <c r="J7718" t="e">
        <f>VLOOKUP(I7718,[1]!Tabela2[#All],2,0)</f>
        <v>#REF!</v>
      </c>
      <c r="K7718" t="s">
        <v>32</v>
      </c>
      <c r="L7718" t="s">
        <v>45624</v>
      </c>
      <c r="M7718" t="s">
        <v>45625</v>
      </c>
      <c r="N7718" t="s">
        <v>3585</v>
      </c>
      <c r="O7718" t="s">
        <v>45626</v>
      </c>
      <c r="P7718" t="s">
        <v>45627</v>
      </c>
      <c r="Q7718" t="s">
        <v>2778</v>
      </c>
      <c r="R7718" t="s">
        <v>2812</v>
      </c>
      <c r="S7718" t="s">
        <v>10106</v>
      </c>
      <c r="T7718" t="s">
        <v>40</v>
      </c>
      <c r="U7718" t="s">
        <v>401</v>
      </c>
      <c r="V7718" t="s">
        <v>42</v>
      </c>
      <c r="W7718" t="s">
        <v>23</v>
      </c>
      <c r="X7718" t="s">
        <v>45624</v>
      </c>
      <c r="Y7718" t="str">
        <f t="shared" ca="1" si="120"/>
        <v>NOK</v>
      </c>
    </row>
    <row r="7719" spans="1:25" x14ac:dyDescent="0.25">
      <c r="A7719" t="s">
        <v>23</v>
      </c>
      <c r="B7719" t="s">
        <v>45628</v>
      </c>
      <c r="C7719" t="s">
        <v>25</v>
      </c>
      <c r="D7719" t="s">
        <v>314</v>
      </c>
      <c r="E7719" t="s">
        <v>762</v>
      </c>
      <c r="F7719" t="s">
        <v>315</v>
      </c>
      <c r="G7719" t="s">
        <v>29</v>
      </c>
      <c r="H7719" t="s">
        <v>316</v>
      </c>
      <c r="I7719" t="s">
        <v>1154</v>
      </c>
      <c r="J7719" t="e">
        <f>VLOOKUP(I7719,[1]!Tabela2[#All],2,0)</f>
        <v>#REF!</v>
      </c>
      <c r="K7719" t="s">
        <v>32</v>
      </c>
      <c r="L7719" t="s">
        <v>45629</v>
      </c>
      <c r="M7719" t="s">
        <v>45630</v>
      </c>
      <c r="N7719" t="s">
        <v>45631</v>
      </c>
      <c r="O7719" t="s">
        <v>45632</v>
      </c>
      <c r="P7719" t="s">
        <v>45633</v>
      </c>
      <c r="Q7719" t="s">
        <v>24703</v>
      </c>
      <c r="R7719" t="s">
        <v>7371</v>
      </c>
      <c r="S7719" t="s">
        <v>6926</v>
      </c>
      <c r="T7719" t="s">
        <v>183</v>
      </c>
      <c r="U7719" t="s">
        <v>42</v>
      </c>
      <c r="V7719" t="s">
        <v>4463</v>
      </c>
      <c r="W7719" t="s">
        <v>23</v>
      </c>
      <c r="X7719" t="s">
        <v>45629</v>
      </c>
      <c r="Y7719" t="str">
        <f t="shared" ca="1" si="120"/>
        <v>NOK</v>
      </c>
    </row>
    <row r="7720" spans="1:25" x14ac:dyDescent="0.25">
      <c r="A7720" t="s">
        <v>23</v>
      </c>
      <c r="B7720" t="s">
        <v>45634</v>
      </c>
      <c r="C7720" t="s">
        <v>25</v>
      </c>
      <c r="D7720" t="s">
        <v>44</v>
      </c>
      <c r="E7720" t="s">
        <v>68</v>
      </c>
      <c r="F7720" t="s">
        <v>28</v>
      </c>
      <c r="G7720" t="s">
        <v>29</v>
      </c>
      <c r="H7720" t="s">
        <v>30</v>
      </c>
      <c r="I7720" t="s">
        <v>17435</v>
      </c>
      <c r="J7720" t="e">
        <f>VLOOKUP(I7720,[1]!Tabela2[#All],2,0)</f>
        <v>#REF!</v>
      </c>
      <c r="K7720" t="s">
        <v>32</v>
      </c>
      <c r="L7720" t="s">
        <v>45635</v>
      </c>
      <c r="M7720" t="s">
        <v>45636</v>
      </c>
      <c r="N7720" t="s">
        <v>12933</v>
      </c>
      <c r="O7720" t="s">
        <v>32554</v>
      </c>
      <c r="P7720" t="s">
        <v>1052</v>
      </c>
      <c r="Q7720" t="s">
        <v>17471</v>
      </c>
      <c r="R7720" t="s">
        <v>1104</v>
      </c>
      <c r="S7720" t="s">
        <v>620</v>
      </c>
      <c r="T7720" t="s">
        <v>183</v>
      </c>
      <c r="U7720" t="s">
        <v>42</v>
      </c>
      <c r="V7720" t="s">
        <v>1631</v>
      </c>
      <c r="W7720" t="s">
        <v>23</v>
      </c>
      <c r="X7720" t="s">
        <v>45635</v>
      </c>
      <c r="Y7720" t="str">
        <f t="shared" ca="1" si="120"/>
        <v>NOK</v>
      </c>
    </row>
    <row r="7721" spans="1:25" x14ac:dyDescent="0.25">
      <c r="A7721" t="s">
        <v>23</v>
      </c>
      <c r="B7721" t="s">
        <v>45637</v>
      </c>
      <c r="C7721" t="s">
        <v>25</v>
      </c>
      <c r="D7721" t="s">
        <v>197</v>
      </c>
      <c r="E7721" t="s">
        <v>240</v>
      </c>
      <c r="F7721" t="s">
        <v>28</v>
      </c>
      <c r="G7721" t="s">
        <v>29</v>
      </c>
      <c r="H7721" t="s">
        <v>30</v>
      </c>
      <c r="I7721" t="s">
        <v>1412</v>
      </c>
      <c r="J7721" t="e">
        <f>VLOOKUP(I7721,[1]!Tabela2[#All],2,0)</f>
        <v>#REF!</v>
      </c>
      <c r="K7721" t="s">
        <v>32</v>
      </c>
      <c r="L7721" t="s">
        <v>12274</v>
      </c>
      <c r="M7721" t="s">
        <v>45638</v>
      </c>
      <c r="N7721" t="s">
        <v>45639</v>
      </c>
      <c r="O7721" t="s">
        <v>24874</v>
      </c>
      <c r="P7721" t="s">
        <v>45640</v>
      </c>
      <c r="Q7721" t="s">
        <v>24786</v>
      </c>
      <c r="R7721" t="s">
        <v>3632</v>
      </c>
      <c r="S7721" t="s">
        <v>19902</v>
      </c>
      <c r="T7721" t="s">
        <v>40</v>
      </c>
      <c r="U7721" t="s">
        <v>54</v>
      </c>
      <c r="V7721" t="s">
        <v>42</v>
      </c>
      <c r="W7721" t="s">
        <v>23</v>
      </c>
      <c r="X7721" t="s">
        <v>12274</v>
      </c>
      <c r="Y7721" t="str">
        <f t="shared" ca="1" si="120"/>
        <v>NOK</v>
      </c>
    </row>
    <row r="7722" spans="1:25" x14ac:dyDescent="0.25">
      <c r="A7722" t="s">
        <v>23</v>
      </c>
      <c r="B7722" t="s">
        <v>45641</v>
      </c>
      <c r="C7722" t="s">
        <v>25</v>
      </c>
      <c r="D7722" t="s">
        <v>148</v>
      </c>
      <c r="E7722" t="s">
        <v>173</v>
      </c>
      <c r="F7722" t="s">
        <v>28</v>
      </c>
      <c r="G7722" t="s">
        <v>29</v>
      </c>
      <c r="H7722" t="s">
        <v>30</v>
      </c>
      <c r="I7722" t="s">
        <v>622</v>
      </c>
      <c r="J7722" t="e">
        <f>VLOOKUP(I7722,[1]!Tabela2[#All],2,0)</f>
        <v>#REF!</v>
      </c>
      <c r="K7722" t="s">
        <v>151</v>
      </c>
      <c r="L7722" t="s">
        <v>45642</v>
      </c>
      <c r="M7722" t="s">
        <v>45643</v>
      </c>
      <c r="N7722" t="s">
        <v>45644</v>
      </c>
      <c r="O7722" t="s">
        <v>45645</v>
      </c>
      <c r="P7722" t="s">
        <v>18914</v>
      </c>
      <c r="Q7722" t="s">
        <v>27852</v>
      </c>
      <c r="R7722" t="s">
        <v>9177</v>
      </c>
      <c r="S7722" t="s">
        <v>39509</v>
      </c>
      <c r="T7722" t="s">
        <v>40</v>
      </c>
      <c r="U7722" t="s">
        <v>195</v>
      </c>
      <c r="V7722" t="s">
        <v>42</v>
      </c>
      <c r="W7722" t="s">
        <v>23</v>
      </c>
      <c r="X7722" t="s">
        <v>45642</v>
      </c>
      <c r="Y7722" t="str">
        <f t="shared" ca="1" si="120"/>
        <v>NOK</v>
      </c>
    </row>
    <row r="7723" spans="1:25" x14ac:dyDescent="0.25">
      <c r="A7723" t="s">
        <v>23</v>
      </c>
      <c r="B7723" t="s">
        <v>45646</v>
      </c>
      <c r="C7723" t="s">
        <v>25</v>
      </c>
      <c r="D7723" t="s">
        <v>148</v>
      </c>
      <c r="E7723" t="s">
        <v>149</v>
      </c>
      <c r="F7723" t="s">
        <v>28</v>
      </c>
      <c r="G7723" t="s">
        <v>29</v>
      </c>
      <c r="H7723" t="s">
        <v>30</v>
      </c>
      <c r="I7723" t="s">
        <v>1268</v>
      </c>
      <c r="J7723" t="e">
        <f>VLOOKUP(I7723,[1]!Tabela2[#All],2,0)</f>
        <v>#REF!</v>
      </c>
      <c r="K7723" t="s">
        <v>151</v>
      </c>
      <c r="L7723" t="s">
        <v>45647</v>
      </c>
      <c r="M7723" t="s">
        <v>45648</v>
      </c>
      <c r="N7723" t="s">
        <v>23149</v>
      </c>
      <c r="O7723" t="s">
        <v>45649</v>
      </c>
      <c r="P7723" t="s">
        <v>8448</v>
      </c>
      <c r="Q7723" t="s">
        <v>40014</v>
      </c>
      <c r="R7723" t="s">
        <v>45650</v>
      </c>
      <c r="S7723" t="s">
        <v>12893</v>
      </c>
      <c r="T7723" t="s">
        <v>40</v>
      </c>
      <c r="U7723" t="s">
        <v>54</v>
      </c>
      <c r="V7723" t="s">
        <v>42</v>
      </c>
      <c r="W7723" t="s">
        <v>23</v>
      </c>
      <c r="X7723" t="s">
        <v>45647</v>
      </c>
      <c r="Y7723" t="str">
        <f t="shared" ca="1" si="120"/>
        <v>NOK</v>
      </c>
    </row>
    <row r="7724" spans="1:25" x14ac:dyDescent="0.25">
      <c r="A7724" t="s">
        <v>23</v>
      </c>
      <c r="B7724" t="s">
        <v>45651</v>
      </c>
      <c r="C7724" t="s">
        <v>25</v>
      </c>
      <c r="D7724" t="s">
        <v>67</v>
      </c>
      <c r="E7724" t="s">
        <v>292</v>
      </c>
      <c r="F7724" t="s">
        <v>28</v>
      </c>
      <c r="G7724" t="s">
        <v>29</v>
      </c>
      <c r="H7724" t="s">
        <v>30</v>
      </c>
      <c r="I7724" t="s">
        <v>4035</v>
      </c>
      <c r="J7724" t="e">
        <f>VLOOKUP(I7724,[1]!Tabela2[#All],2,0)</f>
        <v>#REF!</v>
      </c>
      <c r="K7724" t="s">
        <v>32</v>
      </c>
      <c r="L7724" t="s">
        <v>45652</v>
      </c>
      <c r="M7724" t="s">
        <v>45653</v>
      </c>
      <c r="N7724" t="s">
        <v>45654</v>
      </c>
      <c r="O7724" t="s">
        <v>45655</v>
      </c>
      <c r="P7724" t="s">
        <v>33128</v>
      </c>
      <c r="Q7724" t="s">
        <v>9266</v>
      </c>
      <c r="R7724" t="s">
        <v>855</v>
      </c>
      <c r="S7724" t="s">
        <v>45656</v>
      </c>
      <c r="T7724" t="s">
        <v>40</v>
      </c>
      <c r="U7724" t="s">
        <v>77</v>
      </c>
      <c r="V7724" t="s">
        <v>42</v>
      </c>
      <c r="W7724" t="s">
        <v>23</v>
      </c>
      <c r="X7724" t="s">
        <v>45652</v>
      </c>
      <c r="Y7724" t="str">
        <f t="shared" ca="1" si="120"/>
        <v>NOK</v>
      </c>
    </row>
    <row r="7725" spans="1:25" x14ac:dyDescent="0.25">
      <c r="A7725" t="s">
        <v>23</v>
      </c>
      <c r="B7725" t="s">
        <v>45657</v>
      </c>
      <c r="C7725" t="s">
        <v>25</v>
      </c>
      <c r="D7725" t="s">
        <v>197</v>
      </c>
      <c r="E7725" t="s">
        <v>88</v>
      </c>
      <c r="F7725" t="s">
        <v>28</v>
      </c>
      <c r="G7725" t="s">
        <v>29</v>
      </c>
      <c r="H7725" t="s">
        <v>30</v>
      </c>
      <c r="I7725" t="s">
        <v>1087</v>
      </c>
      <c r="J7725" t="e">
        <f>VLOOKUP(I7725,[1]!Tabela2[#All],2,0)</f>
        <v>#REF!</v>
      </c>
      <c r="K7725" t="s">
        <v>32</v>
      </c>
      <c r="L7725" t="s">
        <v>45658</v>
      </c>
      <c r="M7725" t="s">
        <v>45659</v>
      </c>
      <c r="N7725" t="s">
        <v>4287</v>
      </c>
      <c r="O7725" t="s">
        <v>45660</v>
      </c>
      <c r="P7725" t="s">
        <v>45661</v>
      </c>
      <c r="Q7725" t="s">
        <v>995</v>
      </c>
      <c r="R7725" t="s">
        <v>2385</v>
      </c>
      <c r="S7725" t="s">
        <v>28273</v>
      </c>
      <c r="T7725" t="s">
        <v>40</v>
      </c>
      <c r="U7725" t="s">
        <v>41</v>
      </c>
      <c r="V7725" t="s">
        <v>42</v>
      </c>
      <c r="W7725" t="s">
        <v>23</v>
      </c>
      <c r="X7725" t="s">
        <v>45658</v>
      </c>
      <c r="Y7725" t="str">
        <f t="shared" ca="1" si="120"/>
        <v>NOK</v>
      </c>
    </row>
    <row r="7726" spans="1:25" x14ac:dyDescent="0.25">
      <c r="A7726" t="s">
        <v>23</v>
      </c>
      <c r="B7726" t="s">
        <v>45662</v>
      </c>
      <c r="C7726" t="s">
        <v>25</v>
      </c>
      <c r="D7726" t="s">
        <v>1172</v>
      </c>
      <c r="E7726" t="s">
        <v>304</v>
      </c>
      <c r="F7726" t="s">
        <v>28</v>
      </c>
      <c r="G7726" t="s">
        <v>29</v>
      </c>
      <c r="H7726" t="s">
        <v>30</v>
      </c>
      <c r="I7726" t="s">
        <v>1163</v>
      </c>
      <c r="J7726" t="e">
        <f>VLOOKUP(I7726,[1]!Tabela2[#All],2,0)</f>
        <v>#REF!</v>
      </c>
      <c r="K7726" t="s">
        <v>32</v>
      </c>
      <c r="L7726" t="s">
        <v>19240</v>
      </c>
      <c r="M7726" t="s">
        <v>45663</v>
      </c>
      <c r="N7726" t="s">
        <v>26376</v>
      </c>
      <c r="O7726" t="s">
        <v>10300</v>
      </c>
      <c r="P7726" t="s">
        <v>17828</v>
      </c>
      <c r="Q7726" t="s">
        <v>38193</v>
      </c>
      <c r="R7726" t="s">
        <v>1169</v>
      </c>
      <c r="S7726" t="s">
        <v>2540</v>
      </c>
      <c r="T7726" t="s">
        <v>40</v>
      </c>
      <c r="U7726" t="s">
        <v>65</v>
      </c>
      <c r="V7726" t="s">
        <v>42</v>
      </c>
      <c r="W7726" t="s">
        <v>23</v>
      </c>
      <c r="X7726" t="s">
        <v>19240</v>
      </c>
      <c r="Y7726" t="str">
        <f t="shared" ca="1" si="120"/>
        <v>NOK</v>
      </c>
    </row>
    <row r="7727" spans="1:25" x14ac:dyDescent="0.25">
      <c r="A7727" t="s">
        <v>23</v>
      </c>
      <c r="B7727" t="s">
        <v>45664</v>
      </c>
      <c r="C7727" t="s">
        <v>25</v>
      </c>
      <c r="D7727" t="s">
        <v>349</v>
      </c>
      <c r="E7727" t="s">
        <v>240</v>
      </c>
      <c r="F7727" t="s">
        <v>28</v>
      </c>
      <c r="G7727" t="s">
        <v>29</v>
      </c>
      <c r="H7727" t="s">
        <v>30</v>
      </c>
      <c r="I7727" t="s">
        <v>672</v>
      </c>
      <c r="J7727" t="e">
        <f>VLOOKUP(I7727,[1]!Tabela2[#All],2,0)</f>
        <v>#REF!</v>
      </c>
      <c r="K7727" t="s">
        <v>32</v>
      </c>
      <c r="L7727" t="s">
        <v>45665</v>
      </c>
      <c r="M7727" t="s">
        <v>45666</v>
      </c>
      <c r="N7727" t="s">
        <v>45667</v>
      </c>
      <c r="O7727" t="s">
        <v>45668</v>
      </c>
      <c r="P7727" t="s">
        <v>40724</v>
      </c>
      <c r="Q7727" t="s">
        <v>22501</v>
      </c>
      <c r="R7727" t="s">
        <v>38</v>
      </c>
      <c r="S7727" t="s">
        <v>18964</v>
      </c>
      <c r="T7727" t="s">
        <v>40</v>
      </c>
      <c r="U7727" t="s">
        <v>401</v>
      </c>
      <c r="V7727" t="s">
        <v>42</v>
      </c>
      <c r="W7727" t="s">
        <v>23</v>
      </c>
      <c r="X7727" t="s">
        <v>45665</v>
      </c>
      <c r="Y7727" t="str">
        <f t="shared" ca="1" si="120"/>
        <v>NOK</v>
      </c>
    </row>
    <row r="7728" spans="1:25" x14ac:dyDescent="0.25">
      <c r="A7728" t="s">
        <v>23</v>
      </c>
      <c r="B7728" t="s">
        <v>45669</v>
      </c>
      <c r="C7728" t="s">
        <v>25</v>
      </c>
      <c r="D7728" t="s">
        <v>611</v>
      </c>
      <c r="E7728" t="s">
        <v>162</v>
      </c>
      <c r="F7728" t="s">
        <v>28</v>
      </c>
      <c r="G7728" t="s">
        <v>29</v>
      </c>
      <c r="H7728" t="s">
        <v>30</v>
      </c>
      <c r="I7728" t="s">
        <v>914</v>
      </c>
      <c r="J7728" t="e">
        <f>VLOOKUP(I7728,[1]!Tabela2[#All],2,0)</f>
        <v>#REF!</v>
      </c>
      <c r="K7728" t="s">
        <v>32</v>
      </c>
      <c r="L7728" t="s">
        <v>45670</v>
      </c>
      <c r="M7728" t="s">
        <v>45671</v>
      </c>
      <c r="N7728" t="s">
        <v>17829</v>
      </c>
      <c r="O7728" t="s">
        <v>45672</v>
      </c>
      <c r="P7728" t="s">
        <v>45673</v>
      </c>
      <c r="Q7728" t="s">
        <v>21022</v>
      </c>
      <c r="R7728" t="s">
        <v>921</v>
      </c>
      <c r="S7728" t="s">
        <v>9406</v>
      </c>
      <c r="T7728" t="s">
        <v>183</v>
      </c>
      <c r="U7728" t="s">
        <v>42</v>
      </c>
      <c r="V7728" t="s">
        <v>5529</v>
      </c>
      <c r="W7728" t="s">
        <v>23</v>
      </c>
      <c r="X7728" t="s">
        <v>45670</v>
      </c>
      <c r="Y7728" t="str">
        <f t="shared" ca="1" si="120"/>
        <v>NOK</v>
      </c>
    </row>
    <row r="7729" spans="1:25" x14ac:dyDescent="0.25">
      <c r="A7729" t="s">
        <v>23</v>
      </c>
      <c r="B7729" t="s">
        <v>45674</v>
      </c>
      <c r="C7729" t="s">
        <v>25</v>
      </c>
      <c r="D7729" t="s">
        <v>349</v>
      </c>
      <c r="E7729" t="s">
        <v>173</v>
      </c>
      <c r="F7729" t="s">
        <v>28</v>
      </c>
      <c r="G7729" t="s">
        <v>29</v>
      </c>
      <c r="H7729" t="s">
        <v>30</v>
      </c>
      <c r="I7729" t="s">
        <v>6671</v>
      </c>
      <c r="J7729" t="e">
        <f>VLOOKUP(I7729,[1]!Tabela2[#All],2,0)</f>
        <v>#REF!</v>
      </c>
      <c r="K7729" t="s">
        <v>32</v>
      </c>
      <c r="L7729" t="s">
        <v>45675</v>
      </c>
      <c r="M7729" t="s">
        <v>45676</v>
      </c>
      <c r="N7729" t="s">
        <v>38714</v>
      </c>
      <c r="O7729" t="s">
        <v>20804</v>
      </c>
      <c r="P7729" t="s">
        <v>38724</v>
      </c>
      <c r="Q7729" t="s">
        <v>1523</v>
      </c>
      <c r="R7729" t="s">
        <v>20558</v>
      </c>
      <c r="S7729" t="s">
        <v>12594</v>
      </c>
      <c r="T7729" t="s">
        <v>40</v>
      </c>
      <c r="U7729" t="s">
        <v>77</v>
      </c>
      <c r="V7729" t="s">
        <v>42</v>
      </c>
      <c r="W7729" t="s">
        <v>23</v>
      </c>
      <c r="X7729" t="s">
        <v>45675</v>
      </c>
      <c r="Y7729" t="str">
        <f t="shared" ca="1" si="120"/>
        <v>NOK</v>
      </c>
    </row>
    <row r="7730" spans="1:25" x14ac:dyDescent="0.25">
      <c r="A7730" t="s">
        <v>23</v>
      </c>
      <c r="B7730" t="s">
        <v>45677</v>
      </c>
      <c r="C7730" t="s">
        <v>25</v>
      </c>
      <c r="D7730" t="s">
        <v>98</v>
      </c>
      <c r="E7730" t="s">
        <v>1441</v>
      </c>
      <c r="F7730" t="s">
        <v>28</v>
      </c>
      <c r="G7730" t="s">
        <v>29</v>
      </c>
      <c r="H7730" t="s">
        <v>30</v>
      </c>
      <c r="I7730" t="s">
        <v>7518</v>
      </c>
      <c r="J7730" t="e">
        <f>VLOOKUP(I7730,[1]!Tabela2[#All],2,0)</f>
        <v>#REF!</v>
      </c>
      <c r="K7730" t="s">
        <v>32</v>
      </c>
      <c r="L7730" t="s">
        <v>45678</v>
      </c>
      <c r="M7730" t="s">
        <v>45679</v>
      </c>
      <c r="N7730" t="s">
        <v>19046</v>
      </c>
      <c r="O7730" t="s">
        <v>45680</v>
      </c>
      <c r="P7730" t="s">
        <v>45681</v>
      </c>
      <c r="Q7730" t="s">
        <v>929</v>
      </c>
      <c r="R7730" t="s">
        <v>6770</v>
      </c>
      <c r="S7730" t="s">
        <v>10507</v>
      </c>
      <c r="T7730" t="s">
        <v>40</v>
      </c>
      <c r="U7730" t="s">
        <v>54</v>
      </c>
      <c r="V7730" t="s">
        <v>42</v>
      </c>
      <c r="W7730" t="s">
        <v>23</v>
      </c>
      <c r="X7730" t="s">
        <v>45678</v>
      </c>
      <c r="Y7730" t="str">
        <f t="shared" ca="1" si="120"/>
        <v>NOK</v>
      </c>
    </row>
    <row r="7731" spans="1:25" x14ac:dyDescent="0.25">
      <c r="A7731" t="s">
        <v>23</v>
      </c>
      <c r="B7731" t="s">
        <v>45682</v>
      </c>
      <c r="C7731" t="s">
        <v>25</v>
      </c>
      <c r="D7731" t="s">
        <v>1172</v>
      </c>
      <c r="E7731" t="s">
        <v>304</v>
      </c>
      <c r="F7731" t="s">
        <v>28</v>
      </c>
      <c r="G7731" t="s">
        <v>29</v>
      </c>
      <c r="H7731" t="s">
        <v>30</v>
      </c>
      <c r="I7731" t="s">
        <v>2960</v>
      </c>
      <c r="J7731" t="e">
        <f>VLOOKUP(I7731,[1]!Tabela2[#All],2,0)</f>
        <v>#REF!</v>
      </c>
      <c r="K7731" t="s">
        <v>32</v>
      </c>
      <c r="L7731" t="s">
        <v>4499</v>
      </c>
      <c r="M7731" t="s">
        <v>45683</v>
      </c>
      <c r="N7731" t="s">
        <v>13796</v>
      </c>
      <c r="O7731" t="s">
        <v>13797</v>
      </c>
      <c r="P7731" t="s">
        <v>13816</v>
      </c>
      <c r="Q7731" t="s">
        <v>9952</v>
      </c>
      <c r="R7731" t="s">
        <v>3790</v>
      </c>
      <c r="S7731" t="s">
        <v>8580</v>
      </c>
      <c r="T7731" t="s">
        <v>40</v>
      </c>
      <c r="U7731" t="s">
        <v>77</v>
      </c>
      <c r="V7731" t="s">
        <v>42</v>
      </c>
      <c r="W7731" t="s">
        <v>23</v>
      </c>
      <c r="X7731" t="s">
        <v>4499</v>
      </c>
      <c r="Y7731" t="str">
        <f t="shared" ca="1" si="120"/>
        <v>NOK</v>
      </c>
    </row>
    <row r="7732" spans="1:25" x14ac:dyDescent="0.25">
      <c r="A7732" t="s">
        <v>23</v>
      </c>
      <c r="B7732" t="s">
        <v>45684</v>
      </c>
      <c r="C7732" t="s">
        <v>25</v>
      </c>
      <c r="D7732" t="s">
        <v>349</v>
      </c>
      <c r="E7732" t="s">
        <v>173</v>
      </c>
      <c r="F7732" t="s">
        <v>28</v>
      </c>
      <c r="G7732" t="s">
        <v>29</v>
      </c>
      <c r="H7732" t="s">
        <v>30</v>
      </c>
      <c r="I7732" t="s">
        <v>1008</v>
      </c>
      <c r="J7732" t="e">
        <f>VLOOKUP(I7732,[1]!Tabela2[#All],2,0)</f>
        <v>#REF!</v>
      </c>
      <c r="K7732" t="s">
        <v>32</v>
      </c>
      <c r="L7732" t="s">
        <v>45685</v>
      </c>
      <c r="M7732" t="s">
        <v>45686</v>
      </c>
      <c r="N7732" t="s">
        <v>6198</v>
      </c>
      <c r="O7732" t="s">
        <v>32605</v>
      </c>
      <c r="P7732" t="s">
        <v>42482</v>
      </c>
      <c r="Q7732" t="s">
        <v>9972</v>
      </c>
      <c r="R7732" t="s">
        <v>7955</v>
      </c>
      <c r="S7732" t="s">
        <v>9042</v>
      </c>
      <c r="T7732" t="s">
        <v>40</v>
      </c>
      <c r="U7732" t="s">
        <v>54</v>
      </c>
      <c r="V7732" t="s">
        <v>42</v>
      </c>
      <c r="W7732" t="s">
        <v>23</v>
      </c>
      <c r="X7732" t="s">
        <v>45685</v>
      </c>
      <c r="Y7732" t="str">
        <f t="shared" ca="1" si="120"/>
        <v>NOK</v>
      </c>
    </row>
    <row r="7733" spans="1:25" x14ac:dyDescent="0.25">
      <c r="A7733" t="s">
        <v>23</v>
      </c>
      <c r="B7733" t="s">
        <v>45687</v>
      </c>
      <c r="C7733" t="s">
        <v>25</v>
      </c>
      <c r="D7733" t="s">
        <v>611</v>
      </c>
      <c r="E7733" t="s">
        <v>27</v>
      </c>
      <c r="F7733" t="s">
        <v>28</v>
      </c>
      <c r="G7733" t="s">
        <v>29</v>
      </c>
      <c r="H7733" t="s">
        <v>30</v>
      </c>
      <c r="I7733" t="s">
        <v>4539</v>
      </c>
      <c r="J7733" t="e">
        <f>VLOOKUP(I7733,[1]!Tabela2[#All],2,0)</f>
        <v>#REF!</v>
      </c>
      <c r="K7733" t="s">
        <v>32</v>
      </c>
      <c r="L7733" t="s">
        <v>45688</v>
      </c>
      <c r="M7733" t="s">
        <v>45689</v>
      </c>
      <c r="N7733" t="s">
        <v>774</v>
      </c>
      <c r="O7733" t="s">
        <v>775</v>
      </c>
      <c r="P7733" t="s">
        <v>45690</v>
      </c>
      <c r="Q7733" t="s">
        <v>11755</v>
      </c>
      <c r="R7733" t="s">
        <v>41866</v>
      </c>
      <c r="S7733" t="s">
        <v>3302</v>
      </c>
      <c r="T7733" t="s">
        <v>40</v>
      </c>
      <c r="U7733" t="s">
        <v>65</v>
      </c>
      <c r="V7733" t="s">
        <v>42</v>
      </c>
      <c r="W7733" t="s">
        <v>23</v>
      </c>
      <c r="X7733" t="s">
        <v>45688</v>
      </c>
      <c r="Y7733" t="str">
        <f t="shared" ca="1" si="120"/>
        <v>NOK</v>
      </c>
    </row>
    <row r="7734" spans="1:25" x14ac:dyDescent="0.25">
      <c r="A7734" t="s">
        <v>23</v>
      </c>
      <c r="B7734" t="s">
        <v>45691</v>
      </c>
      <c r="C7734" t="s">
        <v>25</v>
      </c>
      <c r="D7734" t="s">
        <v>197</v>
      </c>
      <c r="E7734" t="s">
        <v>198</v>
      </c>
      <c r="F7734" t="s">
        <v>28</v>
      </c>
      <c r="G7734" t="s">
        <v>29</v>
      </c>
      <c r="H7734" t="s">
        <v>30</v>
      </c>
      <c r="I7734" t="s">
        <v>2824</v>
      </c>
      <c r="J7734" t="e">
        <f>VLOOKUP(I7734,[1]!Tabela2[#All],2,0)</f>
        <v>#REF!</v>
      </c>
      <c r="K7734" t="s">
        <v>32</v>
      </c>
      <c r="L7734" t="s">
        <v>45692</v>
      </c>
      <c r="M7734" t="s">
        <v>45693</v>
      </c>
      <c r="N7734" t="s">
        <v>45017</v>
      </c>
      <c r="O7734" t="s">
        <v>39429</v>
      </c>
      <c r="P7734" t="s">
        <v>45694</v>
      </c>
      <c r="Q7734" t="s">
        <v>3815</v>
      </c>
      <c r="R7734" t="s">
        <v>3203</v>
      </c>
      <c r="S7734" t="s">
        <v>4566</v>
      </c>
      <c r="T7734" t="s">
        <v>183</v>
      </c>
      <c r="U7734" t="s">
        <v>42</v>
      </c>
      <c r="V7734" t="s">
        <v>184</v>
      </c>
      <c r="W7734" t="s">
        <v>23</v>
      </c>
      <c r="X7734" t="s">
        <v>45692</v>
      </c>
      <c r="Y7734" t="str">
        <f t="shared" ca="1" si="120"/>
        <v>NOK</v>
      </c>
    </row>
    <row r="7735" spans="1:25" x14ac:dyDescent="0.25">
      <c r="A7735" t="s">
        <v>23</v>
      </c>
      <c r="B7735" t="s">
        <v>45695</v>
      </c>
      <c r="C7735" t="s">
        <v>25</v>
      </c>
      <c r="D7735" t="s">
        <v>137</v>
      </c>
      <c r="E7735" t="s">
        <v>424</v>
      </c>
      <c r="F7735" t="s">
        <v>28</v>
      </c>
      <c r="G7735" t="s">
        <v>29</v>
      </c>
      <c r="H7735" t="s">
        <v>30</v>
      </c>
      <c r="I7735" t="s">
        <v>1383</v>
      </c>
      <c r="J7735" t="e">
        <f>VLOOKUP(I7735,[1]!Tabela2[#All],2,0)</f>
        <v>#REF!</v>
      </c>
      <c r="K7735" t="s">
        <v>32</v>
      </c>
      <c r="L7735" t="s">
        <v>45696</v>
      </c>
      <c r="M7735" t="s">
        <v>45697</v>
      </c>
      <c r="N7735" t="s">
        <v>45698</v>
      </c>
      <c r="O7735" t="s">
        <v>45699</v>
      </c>
      <c r="P7735" t="s">
        <v>45700</v>
      </c>
      <c r="Q7735" t="s">
        <v>45701</v>
      </c>
      <c r="R7735" t="s">
        <v>12992</v>
      </c>
      <c r="S7735" t="s">
        <v>34339</v>
      </c>
      <c r="T7735" t="s">
        <v>40</v>
      </c>
      <c r="U7735" t="s">
        <v>77</v>
      </c>
      <c r="V7735" t="s">
        <v>42</v>
      </c>
      <c r="W7735" t="s">
        <v>23</v>
      </c>
      <c r="X7735" t="s">
        <v>45696</v>
      </c>
      <c r="Y7735" t="str">
        <f t="shared" ca="1" si="120"/>
        <v>NOK</v>
      </c>
    </row>
    <row r="7736" spans="1:25" x14ac:dyDescent="0.25">
      <c r="A7736" t="s">
        <v>23</v>
      </c>
      <c r="B7736" t="s">
        <v>45702</v>
      </c>
      <c r="C7736" t="s">
        <v>25</v>
      </c>
      <c r="D7736" t="s">
        <v>56</v>
      </c>
      <c r="E7736" t="s">
        <v>304</v>
      </c>
      <c r="F7736" t="s">
        <v>28</v>
      </c>
      <c r="G7736" t="s">
        <v>29</v>
      </c>
      <c r="H7736" t="s">
        <v>30</v>
      </c>
      <c r="I7736" t="s">
        <v>497</v>
      </c>
      <c r="J7736" t="e">
        <f>VLOOKUP(I7736,[1]!Tabela2[#All],2,0)</f>
        <v>#REF!</v>
      </c>
      <c r="K7736" t="s">
        <v>32</v>
      </c>
      <c r="L7736" t="s">
        <v>2514</v>
      </c>
      <c r="M7736" t="s">
        <v>45703</v>
      </c>
      <c r="N7736" t="s">
        <v>45704</v>
      </c>
      <c r="O7736" t="s">
        <v>45705</v>
      </c>
      <c r="P7736" t="s">
        <v>5584</v>
      </c>
      <c r="Q7736" t="s">
        <v>2583</v>
      </c>
      <c r="R7736" t="s">
        <v>10200</v>
      </c>
      <c r="S7736" t="s">
        <v>2092</v>
      </c>
      <c r="T7736" t="s">
        <v>40</v>
      </c>
      <c r="U7736" t="s">
        <v>77</v>
      </c>
      <c r="V7736" t="s">
        <v>42</v>
      </c>
      <c r="W7736" t="s">
        <v>23</v>
      </c>
      <c r="X7736" t="s">
        <v>2514</v>
      </c>
      <c r="Y7736" t="str">
        <f t="shared" ca="1" si="120"/>
        <v>NOK</v>
      </c>
    </row>
    <row r="7737" spans="1:25" x14ac:dyDescent="0.25">
      <c r="A7737" t="s">
        <v>23</v>
      </c>
      <c r="B7737" t="s">
        <v>45706</v>
      </c>
      <c r="C7737" t="s">
        <v>25</v>
      </c>
      <c r="D7737" t="s">
        <v>137</v>
      </c>
      <c r="E7737" t="s">
        <v>424</v>
      </c>
      <c r="F7737" t="s">
        <v>28</v>
      </c>
      <c r="G7737" t="s">
        <v>29</v>
      </c>
      <c r="H7737" t="s">
        <v>30</v>
      </c>
      <c r="I7737" t="s">
        <v>6441</v>
      </c>
      <c r="J7737" t="e">
        <f>VLOOKUP(I7737,[1]!Tabela2[#All],2,0)</f>
        <v>#REF!</v>
      </c>
      <c r="K7737" t="s">
        <v>32</v>
      </c>
      <c r="L7737" t="s">
        <v>45707</v>
      </c>
      <c r="M7737" t="s">
        <v>45708</v>
      </c>
      <c r="N7737" t="s">
        <v>45709</v>
      </c>
      <c r="O7737" t="s">
        <v>11962</v>
      </c>
      <c r="P7737" t="s">
        <v>45710</v>
      </c>
      <c r="Q7737" t="s">
        <v>9421</v>
      </c>
      <c r="R7737" t="s">
        <v>556</v>
      </c>
      <c r="S7737" t="s">
        <v>42383</v>
      </c>
      <c r="T7737" t="s">
        <v>40</v>
      </c>
      <c r="U7737" t="s">
        <v>54</v>
      </c>
      <c r="V7737" t="s">
        <v>42</v>
      </c>
      <c r="W7737" t="s">
        <v>23</v>
      </c>
      <c r="X7737" t="s">
        <v>45707</v>
      </c>
      <c r="Y7737" t="str">
        <f t="shared" ca="1" si="120"/>
        <v>NOK</v>
      </c>
    </row>
    <row r="7738" spans="1:25" x14ac:dyDescent="0.25">
      <c r="A7738" t="s">
        <v>23</v>
      </c>
      <c r="B7738" t="s">
        <v>45711</v>
      </c>
      <c r="C7738" t="s">
        <v>25</v>
      </c>
      <c r="D7738" t="s">
        <v>56</v>
      </c>
      <c r="E7738" t="s">
        <v>27</v>
      </c>
      <c r="F7738" t="s">
        <v>28</v>
      </c>
      <c r="G7738" t="s">
        <v>29</v>
      </c>
      <c r="H7738" t="s">
        <v>30</v>
      </c>
      <c r="I7738" t="s">
        <v>1729</v>
      </c>
      <c r="J7738" t="e">
        <f>VLOOKUP(I7738,[1]!Tabela2[#All],2,0)</f>
        <v>#REF!</v>
      </c>
      <c r="K7738" t="s">
        <v>32</v>
      </c>
      <c r="L7738" t="s">
        <v>36775</v>
      </c>
      <c r="M7738" t="s">
        <v>45712</v>
      </c>
      <c r="N7738" t="s">
        <v>35440</v>
      </c>
      <c r="O7738" t="s">
        <v>45027</v>
      </c>
      <c r="P7738" t="s">
        <v>13087</v>
      </c>
      <c r="Q7738" t="s">
        <v>14108</v>
      </c>
      <c r="R7738" t="s">
        <v>958</v>
      </c>
      <c r="S7738" t="s">
        <v>34492</v>
      </c>
      <c r="T7738" t="s">
        <v>40</v>
      </c>
      <c r="U7738" t="s">
        <v>65</v>
      </c>
      <c r="V7738" t="s">
        <v>42</v>
      </c>
      <c r="W7738" t="s">
        <v>23</v>
      </c>
      <c r="X7738" t="s">
        <v>36775</v>
      </c>
      <c r="Y7738" t="str">
        <f t="shared" ca="1" si="120"/>
        <v>NOK</v>
      </c>
    </row>
    <row r="7739" spans="1:25" x14ac:dyDescent="0.25">
      <c r="A7739" t="s">
        <v>23</v>
      </c>
      <c r="B7739" t="s">
        <v>45713</v>
      </c>
      <c r="C7739" t="s">
        <v>25</v>
      </c>
      <c r="D7739" t="s">
        <v>197</v>
      </c>
      <c r="E7739" t="s">
        <v>198</v>
      </c>
      <c r="F7739" t="s">
        <v>28</v>
      </c>
      <c r="G7739" t="s">
        <v>29</v>
      </c>
      <c r="H7739" t="s">
        <v>30</v>
      </c>
      <c r="I7739" t="s">
        <v>1412</v>
      </c>
      <c r="J7739" t="e">
        <f>VLOOKUP(I7739,[1]!Tabela2[#All],2,0)</f>
        <v>#REF!</v>
      </c>
      <c r="K7739" t="s">
        <v>32</v>
      </c>
      <c r="L7739" t="s">
        <v>45714</v>
      </c>
      <c r="M7739" t="s">
        <v>45715</v>
      </c>
      <c r="N7739" t="s">
        <v>45716</v>
      </c>
      <c r="O7739" t="s">
        <v>45717</v>
      </c>
      <c r="P7739" t="s">
        <v>36806</v>
      </c>
      <c r="Q7739" t="s">
        <v>23569</v>
      </c>
      <c r="R7739" t="s">
        <v>2286</v>
      </c>
      <c r="S7739" t="s">
        <v>301</v>
      </c>
      <c r="T7739" t="s">
        <v>40</v>
      </c>
      <c r="U7739" t="s">
        <v>65</v>
      </c>
      <c r="V7739" t="s">
        <v>42</v>
      </c>
      <c r="W7739" t="s">
        <v>23</v>
      </c>
      <c r="X7739" t="s">
        <v>45714</v>
      </c>
      <c r="Y7739" t="str">
        <f t="shared" ca="1" si="120"/>
        <v>NOK</v>
      </c>
    </row>
    <row r="7740" spans="1:25" x14ac:dyDescent="0.25">
      <c r="A7740" t="s">
        <v>23</v>
      </c>
      <c r="B7740" t="s">
        <v>45718</v>
      </c>
      <c r="C7740" t="s">
        <v>25</v>
      </c>
      <c r="D7740" t="s">
        <v>98</v>
      </c>
      <c r="E7740" t="s">
        <v>45</v>
      </c>
      <c r="F7740" t="s">
        <v>28</v>
      </c>
      <c r="G7740" t="s">
        <v>29</v>
      </c>
      <c r="H7740" t="s">
        <v>30</v>
      </c>
      <c r="I7740" t="s">
        <v>1182</v>
      </c>
      <c r="J7740" t="e">
        <f>VLOOKUP(I7740,[1]!Tabela2[#All],2,0)</f>
        <v>#REF!</v>
      </c>
      <c r="K7740" t="s">
        <v>32</v>
      </c>
      <c r="L7740" t="s">
        <v>45719</v>
      </c>
      <c r="M7740" t="s">
        <v>45720</v>
      </c>
      <c r="N7740" t="s">
        <v>45721</v>
      </c>
      <c r="O7740" t="s">
        <v>45722</v>
      </c>
      <c r="P7740" t="s">
        <v>45723</v>
      </c>
      <c r="Q7740" t="s">
        <v>36870</v>
      </c>
      <c r="R7740" t="s">
        <v>3790</v>
      </c>
      <c r="S7740" t="s">
        <v>6846</v>
      </c>
      <c r="T7740" t="s">
        <v>40</v>
      </c>
      <c r="U7740" t="s">
        <v>401</v>
      </c>
      <c r="V7740" t="s">
        <v>42</v>
      </c>
      <c r="W7740" t="s">
        <v>23</v>
      </c>
      <c r="X7740" t="s">
        <v>45719</v>
      </c>
      <c r="Y7740" t="str">
        <f t="shared" ca="1" si="120"/>
        <v>NOK</v>
      </c>
    </row>
    <row r="7741" spans="1:25" x14ac:dyDescent="0.25">
      <c r="A7741" t="s">
        <v>23</v>
      </c>
      <c r="B7741" t="s">
        <v>45724</v>
      </c>
      <c r="C7741" t="s">
        <v>25</v>
      </c>
      <c r="D7741" t="s">
        <v>228</v>
      </c>
      <c r="E7741" t="s">
        <v>27</v>
      </c>
      <c r="F7741" t="s">
        <v>315</v>
      </c>
      <c r="G7741" t="s">
        <v>29</v>
      </c>
      <c r="H7741" t="s">
        <v>30</v>
      </c>
      <c r="I7741" t="s">
        <v>3402</v>
      </c>
      <c r="J7741" t="e">
        <f>VLOOKUP(I7741,[1]!Tabela2[#All],2,0)</f>
        <v>#REF!</v>
      </c>
      <c r="K7741" t="s">
        <v>151</v>
      </c>
      <c r="L7741" t="s">
        <v>45725</v>
      </c>
      <c r="M7741" t="s">
        <v>45726</v>
      </c>
      <c r="N7741" t="s">
        <v>5656</v>
      </c>
      <c r="O7741" t="s">
        <v>45727</v>
      </c>
      <c r="P7741" t="s">
        <v>45728</v>
      </c>
      <c r="Q7741" t="s">
        <v>45729</v>
      </c>
      <c r="R7741" t="s">
        <v>4380</v>
      </c>
      <c r="S7741" t="s">
        <v>45730</v>
      </c>
      <c r="T7741" t="s">
        <v>40</v>
      </c>
      <c r="U7741" t="s">
        <v>476</v>
      </c>
      <c r="V7741" t="s">
        <v>42</v>
      </c>
      <c r="W7741" t="s">
        <v>23</v>
      </c>
      <c r="X7741" t="s">
        <v>45725</v>
      </c>
      <c r="Y7741" t="str">
        <f t="shared" ca="1" si="120"/>
        <v>NOK</v>
      </c>
    </row>
    <row r="7742" spans="1:25" x14ac:dyDescent="0.25">
      <c r="A7742" t="s">
        <v>23</v>
      </c>
      <c r="B7742" t="s">
        <v>45731</v>
      </c>
      <c r="C7742" t="s">
        <v>25</v>
      </c>
      <c r="D7742" t="s">
        <v>349</v>
      </c>
      <c r="E7742" t="s">
        <v>304</v>
      </c>
      <c r="F7742" t="s">
        <v>28</v>
      </c>
      <c r="G7742" t="s">
        <v>29</v>
      </c>
      <c r="H7742" t="s">
        <v>30</v>
      </c>
      <c r="I7742" t="s">
        <v>2343</v>
      </c>
      <c r="J7742" t="e">
        <f>VLOOKUP(I7742,[1]!Tabela2[#All],2,0)</f>
        <v>#REF!</v>
      </c>
      <c r="K7742" t="s">
        <v>32</v>
      </c>
      <c r="L7742" t="s">
        <v>45732</v>
      </c>
      <c r="M7742" t="s">
        <v>45733</v>
      </c>
      <c r="N7742" t="s">
        <v>9470</v>
      </c>
      <c r="O7742" t="s">
        <v>9471</v>
      </c>
      <c r="P7742" t="s">
        <v>15151</v>
      </c>
      <c r="Q7742" t="s">
        <v>17844</v>
      </c>
      <c r="R7742" t="s">
        <v>21248</v>
      </c>
      <c r="S7742" t="s">
        <v>8016</v>
      </c>
      <c r="T7742" t="s">
        <v>183</v>
      </c>
      <c r="U7742" t="s">
        <v>42</v>
      </c>
      <c r="V7742" t="s">
        <v>3634</v>
      </c>
      <c r="W7742" t="s">
        <v>23</v>
      </c>
      <c r="X7742" t="s">
        <v>45732</v>
      </c>
      <c r="Y7742" t="str">
        <f t="shared" ca="1" si="120"/>
        <v>NOK</v>
      </c>
    </row>
    <row r="7743" spans="1:25" x14ac:dyDescent="0.25">
      <c r="A7743" t="s">
        <v>23</v>
      </c>
      <c r="B7743" t="s">
        <v>45734</v>
      </c>
      <c r="C7743" t="s">
        <v>25</v>
      </c>
      <c r="D7743" t="s">
        <v>228</v>
      </c>
      <c r="E7743" t="s">
        <v>27</v>
      </c>
      <c r="F7743" t="s">
        <v>315</v>
      </c>
      <c r="G7743" t="s">
        <v>29</v>
      </c>
      <c r="H7743" t="s">
        <v>30</v>
      </c>
      <c r="I7743" t="s">
        <v>1461</v>
      </c>
      <c r="J7743" t="e">
        <f>VLOOKUP(I7743,[1]!Tabela2[#All],2,0)</f>
        <v>#REF!</v>
      </c>
      <c r="K7743" t="s">
        <v>151</v>
      </c>
      <c r="L7743" t="s">
        <v>45735</v>
      </c>
      <c r="M7743" t="s">
        <v>45736</v>
      </c>
      <c r="N7743" t="s">
        <v>45737</v>
      </c>
      <c r="O7743" t="s">
        <v>10967</v>
      </c>
      <c r="P7743" t="s">
        <v>41933</v>
      </c>
      <c r="Q7743" t="s">
        <v>13604</v>
      </c>
      <c r="R7743" t="s">
        <v>1217</v>
      </c>
      <c r="S7743" t="s">
        <v>33176</v>
      </c>
      <c r="T7743" t="s">
        <v>183</v>
      </c>
      <c r="U7743" t="s">
        <v>42</v>
      </c>
      <c r="V7743" t="s">
        <v>885</v>
      </c>
      <c r="W7743" t="s">
        <v>23</v>
      </c>
      <c r="X7743" t="s">
        <v>45735</v>
      </c>
      <c r="Y7743" t="str">
        <f t="shared" ca="1" si="120"/>
        <v>NOK</v>
      </c>
    </row>
    <row r="7744" spans="1:25" x14ac:dyDescent="0.25">
      <c r="A7744" t="s">
        <v>23</v>
      </c>
      <c r="B7744" t="s">
        <v>45738</v>
      </c>
      <c r="C7744" t="s">
        <v>25</v>
      </c>
      <c r="D7744" t="s">
        <v>98</v>
      </c>
      <c r="E7744" t="s">
        <v>45</v>
      </c>
      <c r="F7744" t="s">
        <v>28</v>
      </c>
      <c r="G7744" t="s">
        <v>29</v>
      </c>
      <c r="H7744" t="s">
        <v>30</v>
      </c>
      <c r="I7744" t="s">
        <v>1526</v>
      </c>
      <c r="J7744" t="e">
        <f>VLOOKUP(I7744,[1]!Tabela2[#All],2,0)</f>
        <v>#REF!</v>
      </c>
      <c r="K7744" t="s">
        <v>32</v>
      </c>
      <c r="L7744" t="s">
        <v>45739</v>
      </c>
      <c r="M7744" t="s">
        <v>45740</v>
      </c>
      <c r="N7744" t="s">
        <v>26478</v>
      </c>
      <c r="O7744" t="s">
        <v>26479</v>
      </c>
      <c r="P7744" t="s">
        <v>39131</v>
      </c>
      <c r="Q7744" t="s">
        <v>1688</v>
      </c>
      <c r="R7744" t="s">
        <v>474</v>
      </c>
      <c r="S7744" t="s">
        <v>1352</v>
      </c>
      <c r="T7744" t="s">
        <v>40</v>
      </c>
      <c r="U7744" t="s">
        <v>401</v>
      </c>
      <c r="V7744" t="s">
        <v>42</v>
      </c>
      <c r="W7744" t="s">
        <v>23</v>
      </c>
      <c r="X7744" t="s">
        <v>45739</v>
      </c>
      <c r="Y7744" t="str">
        <f t="shared" ca="1" si="120"/>
        <v>NOK</v>
      </c>
    </row>
    <row r="7745" spans="1:25" x14ac:dyDescent="0.25">
      <c r="A7745" t="s">
        <v>23</v>
      </c>
      <c r="B7745" t="s">
        <v>45741</v>
      </c>
      <c r="C7745" t="s">
        <v>25</v>
      </c>
      <c r="D7745" t="s">
        <v>349</v>
      </c>
      <c r="E7745" t="s">
        <v>424</v>
      </c>
      <c r="F7745" t="s">
        <v>28</v>
      </c>
      <c r="G7745" t="s">
        <v>29</v>
      </c>
      <c r="H7745" t="s">
        <v>30</v>
      </c>
      <c r="I7745" t="s">
        <v>317</v>
      </c>
      <c r="J7745" t="e">
        <f>VLOOKUP(I7745,[1]!Tabela2[#All],2,0)</f>
        <v>#REF!</v>
      </c>
      <c r="K7745" t="s">
        <v>151</v>
      </c>
      <c r="L7745" t="s">
        <v>45742</v>
      </c>
      <c r="M7745" t="s">
        <v>45743</v>
      </c>
      <c r="N7745" t="s">
        <v>45744</v>
      </c>
      <c r="O7745" t="s">
        <v>45745</v>
      </c>
      <c r="P7745" t="s">
        <v>41163</v>
      </c>
      <c r="Q7745" t="s">
        <v>13604</v>
      </c>
      <c r="R7745" t="s">
        <v>5775</v>
      </c>
      <c r="S7745" t="s">
        <v>45746</v>
      </c>
      <c r="T7745" t="s">
        <v>40</v>
      </c>
      <c r="U7745" t="s">
        <v>54</v>
      </c>
      <c r="V7745" t="s">
        <v>42</v>
      </c>
      <c r="W7745" t="s">
        <v>23</v>
      </c>
      <c r="X7745" t="s">
        <v>45742</v>
      </c>
      <c r="Y7745" t="str">
        <f t="shared" ca="1" si="120"/>
        <v>NOK</v>
      </c>
    </row>
    <row r="7746" spans="1:25" x14ac:dyDescent="0.25">
      <c r="A7746" t="s">
        <v>23</v>
      </c>
      <c r="B7746" t="s">
        <v>45747</v>
      </c>
      <c r="C7746" t="s">
        <v>25</v>
      </c>
      <c r="D7746" t="s">
        <v>6893</v>
      </c>
      <c r="E7746" t="s">
        <v>20125</v>
      </c>
      <c r="F7746" t="s">
        <v>28</v>
      </c>
      <c r="G7746" t="s">
        <v>29</v>
      </c>
      <c r="H7746" t="s">
        <v>30</v>
      </c>
      <c r="I7746" t="s">
        <v>6805</v>
      </c>
      <c r="J7746" t="e">
        <f>VLOOKUP(I7746,[1]!Tabela2[#All],2,0)</f>
        <v>#REF!</v>
      </c>
      <c r="K7746" t="s">
        <v>32</v>
      </c>
      <c r="L7746" t="s">
        <v>45748</v>
      </c>
      <c r="M7746" t="s">
        <v>45749</v>
      </c>
      <c r="N7746" t="s">
        <v>45750</v>
      </c>
      <c r="O7746" t="s">
        <v>45751</v>
      </c>
      <c r="P7746" t="s">
        <v>16740</v>
      </c>
      <c r="Q7746" t="s">
        <v>29530</v>
      </c>
      <c r="R7746" t="s">
        <v>5642</v>
      </c>
      <c r="S7746" t="s">
        <v>35719</v>
      </c>
      <c r="T7746" t="s">
        <v>40</v>
      </c>
      <c r="U7746" t="s">
        <v>54</v>
      </c>
      <c r="V7746" t="s">
        <v>42</v>
      </c>
      <c r="W7746" t="s">
        <v>23</v>
      </c>
      <c r="X7746" t="s">
        <v>45748</v>
      </c>
      <c r="Y7746" t="str">
        <f t="shared" ca="1" si="120"/>
        <v>NOK</v>
      </c>
    </row>
    <row r="7747" spans="1:25" x14ac:dyDescent="0.25">
      <c r="A7747" t="s">
        <v>23</v>
      </c>
      <c r="B7747" t="s">
        <v>45752</v>
      </c>
      <c r="C7747" t="s">
        <v>25</v>
      </c>
      <c r="D7747" t="s">
        <v>349</v>
      </c>
      <c r="E7747" t="s">
        <v>240</v>
      </c>
      <c r="F7747" t="s">
        <v>28</v>
      </c>
      <c r="G7747" t="s">
        <v>29</v>
      </c>
      <c r="H7747" t="s">
        <v>30</v>
      </c>
      <c r="I7747" t="s">
        <v>2315</v>
      </c>
      <c r="J7747" t="e">
        <f>VLOOKUP(I7747,[1]!Tabela2[#All],2,0)</f>
        <v>#REF!</v>
      </c>
      <c r="K7747" t="s">
        <v>32</v>
      </c>
      <c r="L7747" t="s">
        <v>45753</v>
      </c>
      <c r="M7747" t="s">
        <v>45754</v>
      </c>
      <c r="N7747" t="s">
        <v>13227</v>
      </c>
      <c r="O7747" t="s">
        <v>42499</v>
      </c>
      <c r="P7747" t="s">
        <v>45755</v>
      </c>
      <c r="Q7747" t="s">
        <v>1895</v>
      </c>
      <c r="R7747" t="s">
        <v>1533</v>
      </c>
      <c r="S7747" t="s">
        <v>4766</v>
      </c>
      <c r="T7747" t="s">
        <v>40</v>
      </c>
      <c r="U7747" t="s">
        <v>65</v>
      </c>
      <c r="V7747" t="s">
        <v>42</v>
      </c>
      <c r="W7747" t="s">
        <v>23</v>
      </c>
      <c r="X7747" t="s">
        <v>45753</v>
      </c>
      <c r="Y7747" t="str">
        <f t="shared" ref="Y7747:Y7810" ca="1" si="121">IF(AND(TEXT(M7747,"DD/MM/AA")*1=$AB$4,HOUR(M7747)=$AB$3),"OK","NOK")</f>
        <v>NOK</v>
      </c>
    </row>
    <row r="7748" spans="1:25" x14ac:dyDescent="0.25">
      <c r="A7748" t="s">
        <v>23</v>
      </c>
      <c r="B7748" t="s">
        <v>45756</v>
      </c>
      <c r="C7748" t="s">
        <v>25</v>
      </c>
      <c r="D7748" t="s">
        <v>161</v>
      </c>
      <c r="E7748" t="s">
        <v>240</v>
      </c>
      <c r="F7748" t="s">
        <v>28</v>
      </c>
      <c r="G7748" t="s">
        <v>29</v>
      </c>
      <c r="H7748" t="s">
        <v>30</v>
      </c>
      <c r="I7748" t="s">
        <v>1432</v>
      </c>
      <c r="J7748" t="e">
        <f>VLOOKUP(I7748,[1]!Tabela2[#All],2,0)</f>
        <v>#REF!</v>
      </c>
      <c r="K7748" t="s">
        <v>32</v>
      </c>
      <c r="L7748" t="s">
        <v>45757</v>
      </c>
      <c r="M7748" t="s">
        <v>45758</v>
      </c>
      <c r="N7748" t="s">
        <v>45759</v>
      </c>
      <c r="O7748" t="s">
        <v>45760</v>
      </c>
      <c r="P7748" t="s">
        <v>45761</v>
      </c>
      <c r="Q7748" t="s">
        <v>39138</v>
      </c>
      <c r="R7748" t="s">
        <v>1026</v>
      </c>
      <c r="S7748" t="s">
        <v>14115</v>
      </c>
      <c r="T7748" t="s">
        <v>40</v>
      </c>
      <c r="U7748" t="s">
        <v>41</v>
      </c>
      <c r="V7748" t="s">
        <v>42</v>
      </c>
      <c r="W7748" t="s">
        <v>23</v>
      </c>
      <c r="X7748" t="s">
        <v>45757</v>
      </c>
      <c r="Y7748" t="str">
        <f t="shared" ca="1" si="121"/>
        <v>NOK</v>
      </c>
    </row>
    <row r="7749" spans="1:25" x14ac:dyDescent="0.25">
      <c r="A7749" t="s">
        <v>23</v>
      </c>
      <c r="B7749" t="s">
        <v>45762</v>
      </c>
      <c r="C7749" t="s">
        <v>25</v>
      </c>
      <c r="D7749" t="s">
        <v>67</v>
      </c>
      <c r="E7749" t="s">
        <v>518</v>
      </c>
      <c r="F7749" t="s">
        <v>28</v>
      </c>
      <c r="G7749" t="s">
        <v>29</v>
      </c>
      <c r="H7749" t="s">
        <v>30</v>
      </c>
      <c r="I7749" t="s">
        <v>69</v>
      </c>
      <c r="J7749" t="e">
        <f>VLOOKUP(I7749,[1]!Tabela2[#All],2,0)</f>
        <v>#REF!</v>
      </c>
      <c r="K7749" t="s">
        <v>32</v>
      </c>
      <c r="L7749" t="s">
        <v>45763</v>
      </c>
      <c r="M7749" t="s">
        <v>45764</v>
      </c>
      <c r="N7749" t="s">
        <v>35569</v>
      </c>
      <c r="O7749" t="s">
        <v>45765</v>
      </c>
      <c r="P7749" t="s">
        <v>40846</v>
      </c>
      <c r="Q7749" t="s">
        <v>3052</v>
      </c>
      <c r="R7749" t="s">
        <v>768</v>
      </c>
      <c r="S7749" t="s">
        <v>8520</v>
      </c>
      <c r="T7749" t="s">
        <v>40</v>
      </c>
      <c r="U7749" t="s">
        <v>65</v>
      </c>
      <c r="V7749" t="s">
        <v>42</v>
      </c>
      <c r="W7749" t="s">
        <v>23</v>
      </c>
      <c r="X7749" t="s">
        <v>45763</v>
      </c>
      <c r="Y7749" t="str">
        <f t="shared" ca="1" si="121"/>
        <v>NOK</v>
      </c>
    </row>
    <row r="7750" spans="1:25" x14ac:dyDescent="0.25">
      <c r="A7750" t="s">
        <v>23</v>
      </c>
      <c r="B7750" t="s">
        <v>45766</v>
      </c>
      <c r="C7750" t="s">
        <v>25</v>
      </c>
      <c r="D7750" t="s">
        <v>197</v>
      </c>
      <c r="E7750" t="s">
        <v>198</v>
      </c>
      <c r="F7750" t="s">
        <v>28</v>
      </c>
      <c r="G7750" t="s">
        <v>29</v>
      </c>
      <c r="H7750" t="s">
        <v>30</v>
      </c>
      <c r="I7750" t="s">
        <v>2387</v>
      </c>
      <c r="J7750" t="e">
        <f>VLOOKUP(I7750,[1]!Tabela2[#All],2,0)</f>
        <v>#REF!</v>
      </c>
      <c r="K7750" t="s">
        <v>32</v>
      </c>
      <c r="L7750" t="s">
        <v>45767</v>
      </c>
      <c r="M7750" t="s">
        <v>45768</v>
      </c>
      <c r="N7750" t="s">
        <v>45769</v>
      </c>
      <c r="O7750" t="s">
        <v>45770</v>
      </c>
      <c r="P7750" t="s">
        <v>26577</v>
      </c>
      <c r="Q7750" t="s">
        <v>13484</v>
      </c>
      <c r="R7750" t="s">
        <v>7584</v>
      </c>
      <c r="S7750" t="s">
        <v>12515</v>
      </c>
      <c r="T7750" t="s">
        <v>40</v>
      </c>
      <c r="U7750" t="s">
        <v>65</v>
      </c>
      <c r="V7750" t="s">
        <v>42</v>
      </c>
      <c r="W7750" t="s">
        <v>23</v>
      </c>
      <c r="X7750" t="s">
        <v>45767</v>
      </c>
      <c r="Y7750" t="str">
        <f t="shared" ca="1" si="121"/>
        <v>NOK</v>
      </c>
    </row>
    <row r="7751" spans="1:25" x14ac:dyDescent="0.25">
      <c r="A7751" t="s">
        <v>23</v>
      </c>
      <c r="B7751" t="s">
        <v>45771</v>
      </c>
      <c r="C7751" t="s">
        <v>25</v>
      </c>
      <c r="D7751" t="s">
        <v>67</v>
      </c>
      <c r="E7751" t="s">
        <v>292</v>
      </c>
      <c r="F7751" t="s">
        <v>28</v>
      </c>
      <c r="G7751" t="s">
        <v>29</v>
      </c>
      <c r="H7751" t="s">
        <v>30</v>
      </c>
      <c r="I7751" t="s">
        <v>1403</v>
      </c>
      <c r="J7751" t="e">
        <f>VLOOKUP(I7751,[1]!Tabela2[#All],2,0)</f>
        <v>#REF!</v>
      </c>
      <c r="K7751" t="s">
        <v>32</v>
      </c>
      <c r="L7751" t="s">
        <v>45772</v>
      </c>
      <c r="M7751" t="s">
        <v>45773</v>
      </c>
      <c r="N7751" t="s">
        <v>23639</v>
      </c>
      <c r="O7751" t="s">
        <v>1367</v>
      </c>
      <c r="P7751" t="s">
        <v>45774</v>
      </c>
      <c r="Q7751" t="s">
        <v>20684</v>
      </c>
      <c r="R7751" t="s">
        <v>1094</v>
      </c>
      <c r="S7751" t="s">
        <v>45775</v>
      </c>
      <c r="T7751" t="s">
        <v>183</v>
      </c>
      <c r="U7751" t="s">
        <v>42</v>
      </c>
      <c r="V7751" t="s">
        <v>7807</v>
      </c>
      <c r="W7751" t="s">
        <v>23</v>
      </c>
      <c r="X7751" t="s">
        <v>45772</v>
      </c>
      <c r="Y7751" t="str">
        <f t="shared" ca="1" si="121"/>
        <v>NOK</v>
      </c>
    </row>
    <row r="7752" spans="1:25" x14ac:dyDescent="0.25">
      <c r="A7752" t="s">
        <v>23</v>
      </c>
      <c r="B7752" t="s">
        <v>45776</v>
      </c>
      <c r="C7752" t="s">
        <v>25</v>
      </c>
      <c r="D7752" t="s">
        <v>228</v>
      </c>
      <c r="E7752" t="s">
        <v>4396</v>
      </c>
      <c r="F7752" t="s">
        <v>28</v>
      </c>
      <c r="G7752" t="s">
        <v>29</v>
      </c>
      <c r="H7752" t="s">
        <v>30</v>
      </c>
      <c r="I7752" t="s">
        <v>876</v>
      </c>
      <c r="J7752" t="e">
        <f>VLOOKUP(I7752,[1]!Tabela2[#All],2,0)</f>
        <v>#REF!</v>
      </c>
      <c r="K7752" t="s">
        <v>151</v>
      </c>
      <c r="L7752" t="s">
        <v>45777</v>
      </c>
      <c r="M7752" t="s">
        <v>45778</v>
      </c>
      <c r="N7752" t="s">
        <v>45779</v>
      </c>
      <c r="O7752" t="s">
        <v>23318</v>
      </c>
      <c r="P7752" t="s">
        <v>45780</v>
      </c>
      <c r="Q7752" t="s">
        <v>45781</v>
      </c>
      <c r="R7752" t="s">
        <v>4641</v>
      </c>
      <c r="S7752" t="s">
        <v>27470</v>
      </c>
      <c r="T7752" t="s">
        <v>40</v>
      </c>
      <c r="U7752" t="s">
        <v>54</v>
      </c>
      <c r="V7752" t="s">
        <v>42</v>
      </c>
      <c r="W7752" t="s">
        <v>23</v>
      </c>
      <c r="X7752" t="s">
        <v>45777</v>
      </c>
      <c r="Y7752" t="str">
        <f t="shared" ca="1" si="121"/>
        <v>NOK</v>
      </c>
    </row>
    <row r="7753" spans="1:25" x14ac:dyDescent="0.25">
      <c r="A7753" t="s">
        <v>23</v>
      </c>
      <c r="B7753" t="s">
        <v>45782</v>
      </c>
      <c r="C7753" t="s">
        <v>25</v>
      </c>
      <c r="D7753" t="s">
        <v>137</v>
      </c>
      <c r="E7753" t="s">
        <v>99</v>
      </c>
      <c r="F7753" t="s">
        <v>28</v>
      </c>
      <c r="G7753" t="s">
        <v>29</v>
      </c>
      <c r="H7753" t="s">
        <v>30</v>
      </c>
      <c r="I7753" t="s">
        <v>579</v>
      </c>
      <c r="J7753" t="e">
        <f>VLOOKUP(I7753,[1]!Tabela2[#All],2,0)</f>
        <v>#REF!</v>
      </c>
      <c r="K7753" t="s">
        <v>32</v>
      </c>
      <c r="L7753" t="s">
        <v>45783</v>
      </c>
      <c r="M7753" t="s">
        <v>45784</v>
      </c>
      <c r="N7753" t="s">
        <v>16541</v>
      </c>
      <c r="O7753" t="s">
        <v>16542</v>
      </c>
      <c r="P7753" t="s">
        <v>45785</v>
      </c>
      <c r="Q7753" t="s">
        <v>45786</v>
      </c>
      <c r="R7753" t="s">
        <v>17231</v>
      </c>
      <c r="S7753" t="s">
        <v>9367</v>
      </c>
      <c r="T7753" t="s">
        <v>40</v>
      </c>
      <c r="U7753" t="s">
        <v>65</v>
      </c>
      <c r="V7753" t="s">
        <v>42</v>
      </c>
      <c r="W7753" t="s">
        <v>23</v>
      </c>
      <c r="X7753" t="s">
        <v>45783</v>
      </c>
      <c r="Y7753" t="str">
        <f t="shared" ca="1" si="121"/>
        <v>NOK</v>
      </c>
    </row>
    <row r="7754" spans="1:25" x14ac:dyDescent="0.25">
      <c r="A7754" t="s">
        <v>23</v>
      </c>
      <c r="B7754" t="s">
        <v>45787</v>
      </c>
      <c r="C7754" t="s">
        <v>25</v>
      </c>
      <c r="D7754" t="s">
        <v>349</v>
      </c>
      <c r="E7754" t="s">
        <v>27</v>
      </c>
      <c r="F7754" t="s">
        <v>28</v>
      </c>
      <c r="G7754" t="s">
        <v>29</v>
      </c>
      <c r="H7754" t="s">
        <v>30</v>
      </c>
      <c r="I7754" t="s">
        <v>2756</v>
      </c>
      <c r="J7754" t="e">
        <f>VLOOKUP(I7754,[1]!Tabela2[#All],2,0)</f>
        <v>#REF!</v>
      </c>
      <c r="K7754" t="s">
        <v>32</v>
      </c>
      <c r="L7754" t="s">
        <v>45788</v>
      </c>
      <c r="M7754" t="s">
        <v>45789</v>
      </c>
      <c r="N7754" t="s">
        <v>12918</v>
      </c>
      <c r="O7754" t="s">
        <v>12919</v>
      </c>
      <c r="P7754" t="s">
        <v>23112</v>
      </c>
      <c r="Q7754" t="s">
        <v>7718</v>
      </c>
      <c r="R7754" t="s">
        <v>5735</v>
      </c>
      <c r="S7754" t="s">
        <v>37648</v>
      </c>
      <c r="T7754" t="s">
        <v>40</v>
      </c>
      <c r="U7754" t="s">
        <v>401</v>
      </c>
      <c r="V7754" t="s">
        <v>42</v>
      </c>
      <c r="W7754" t="s">
        <v>23</v>
      </c>
      <c r="X7754" t="s">
        <v>45788</v>
      </c>
      <c r="Y7754" t="str">
        <f t="shared" ca="1" si="121"/>
        <v>NOK</v>
      </c>
    </row>
    <row r="7755" spans="1:25" x14ac:dyDescent="0.25">
      <c r="A7755" t="s">
        <v>23</v>
      </c>
      <c r="B7755" t="s">
        <v>45790</v>
      </c>
      <c r="C7755" t="s">
        <v>25</v>
      </c>
      <c r="D7755" t="s">
        <v>26</v>
      </c>
      <c r="E7755" t="s">
        <v>173</v>
      </c>
      <c r="F7755" t="s">
        <v>28</v>
      </c>
      <c r="G7755" t="s">
        <v>29</v>
      </c>
      <c r="H7755" t="s">
        <v>30</v>
      </c>
      <c r="I7755" t="s">
        <v>174</v>
      </c>
      <c r="J7755" t="e">
        <f>VLOOKUP(I7755,[1]!Tabela2[#All],2,0)</f>
        <v>#REF!</v>
      </c>
      <c r="K7755" t="s">
        <v>32</v>
      </c>
      <c r="L7755" t="s">
        <v>45791</v>
      </c>
      <c r="M7755" t="s">
        <v>45792</v>
      </c>
      <c r="N7755" t="s">
        <v>26274</v>
      </c>
      <c r="O7755" t="s">
        <v>45793</v>
      </c>
      <c r="P7755" t="s">
        <v>973</v>
      </c>
      <c r="Q7755" t="s">
        <v>4099</v>
      </c>
      <c r="R7755" t="s">
        <v>5697</v>
      </c>
      <c r="S7755" t="s">
        <v>9636</v>
      </c>
      <c r="T7755" t="s">
        <v>40</v>
      </c>
      <c r="U7755" t="s">
        <v>77</v>
      </c>
      <c r="V7755" t="s">
        <v>42</v>
      </c>
      <c r="W7755" t="s">
        <v>23</v>
      </c>
      <c r="X7755" t="s">
        <v>45791</v>
      </c>
      <c r="Y7755" t="str">
        <f t="shared" ca="1" si="121"/>
        <v>NOK</v>
      </c>
    </row>
    <row r="7756" spans="1:25" x14ac:dyDescent="0.25">
      <c r="A7756" t="s">
        <v>23</v>
      </c>
      <c r="B7756" t="s">
        <v>45794</v>
      </c>
      <c r="C7756" t="s">
        <v>25</v>
      </c>
      <c r="D7756" t="s">
        <v>137</v>
      </c>
      <c r="E7756" t="s">
        <v>99</v>
      </c>
      <c r="F7756" t="s">
        <v>28</v>
      </c>
      <c r="G7756" t="s">
        <v>29</v>
      </c>
      <c r="H7756" t="s">
        <v>30</v>
      </c>
      <c r="I7756" t="s">
        <v>2467</v>
      </c>
      <c r="J7756" t="e">
        <f>VLOOKUP(I7756,[1]!Tabela2[#All],2,0)</f>
        <v>#REF!</v>
      </c>
      <c r="K7756" t="s">
        <v>32</v>
      </c>
      <c r="L7756" t="s">
        <v>45795</v>
      </c>
      <c r="M7756" t="s">
        <v>45796</v>
      </c>
      <c r="N7756" t="s">
        <v>29213</v>
      </c>
      <c r="O7756" t="s">
        <v>29214</v>
      </c>
      <c r="P7756" t="s">
        <v>45797</v>
      </c>
      <c r="Q7756" t="s">
        <v>386</v>
      </c>
      <c r="R7756" t="s">
        <v>3816</v>
      </c>
      <c r="S7756" t="s">
        <v>15436</v>
      </c>
      <c r="T7756" t="s">
        <v>40</v>
      </c>
      <c r="U7756" t="s">
        <v>54</v>
      </c>
      <c r="V7756" t="s">
        <v>42</v>
      </c>
      <c r="W7756" t="s">
        <v>23</v>
      </c>
      <c r="X7756" t="s">
        <v>45795</v>
      </c>
      <c r="Y7756" t="str">
        <f t="shared" ca="1" si="121"/>
        <v>NOK</v>
      </c>
    </row>
    <row r="7757" spans="1:25" x14ac:dyDescent="0.25">
      <c r="A7757" t="s">
        <v>23</v>
      </c>
      <c r="B7757" t="s">
        <v>45798</v>
      </c>
      <c r="C7757" t="s">
        <v>25</v>
      </c>
      <c r="D7757" t="s">
        <v>67</v>
      </c>
      <c r="E7757" t="s">
        <v>292</v>
      </c>
      <c r="F7757" t="s">
        <v>28</v>
      </c>
      <c r="G7757" t="s">
        <v>29</v>
      </c>
      <c r="H7757" t="s">
        <v>30</v>
      </c>
      <c r="I7757" t="s">
        <v>951</v>
      </c>
      <c r="J7757" t="e">
        <f>VLOOKUP(I7757,[1]!Tabela2[#All],2,0)</f>
        <v>#REF!</v>
      </c>
      <c r="K7757" t="s">
        <v>32</v>
      </c>
      <c r="L7757" t="s">
        <v>45799</v>
      </c>
      <c r="M7757" t="s">
        <v>45800</v>
      </c>
      <c r="N7757" t="s">
        <v>23380</v>
      </c>
      <c r="O7757" t="s">
        <v>45801</v>
      </c>
      <c r="P7757" t="s">
        <v>23395</v>
      </c>
      <c r="Q7757" t="s">
        <v>2312</v>
      </c>
      <c r="R7757" t="s">
        <v>3579</v>
      </c>
      <c r="S7757" t="s">
        <v>5223</v>
      </c>
      <c r="T7757" t="s">
        <v>40</v>
      </c>
      <c r="U7757" t="s">
        <v>77</v>
      </c>
      <c r="V7757" t="s">
        <v>42</v>
      </c>
      <c r="W7757" t="s">
        <v>23</v>
      </c>
      <c r="X7757" t="s">
        <v>45799</v>
      </c>
      <c r="Y7757" t="str">
        <f t="shared" ca="1" si="121"/>
        <v>NOK</v>
      </c>
    </row>
    <row r="7758" spans="1:25" x14ac:dyDescent="0.25">
      <c r="A7758" t="s">
        <v>23</v>
      </c>
      <c r="B7758" t="s">
        <v>45802</v>
      </c>
      <c r="C7758" t="s">
        <v>25</v>
      </c>
      <c r="D7758" t="s">
        <v>98</v>
      </c>
      <c r="E7758" t="s">
        <v>2342</v>
      </c>
      <c r="F7758" t="s">
        <v>28</v>
      </c>
      <c r="G7758" t="s">
        <v>29</v>
      </c>
      <c r="H7758" t="s">
        <v>30</v>
      </c>
      <c r="I7758" t="s">
        <v>2424</v>
      </c>
      <c r="J7758" t="e">
        <f>VLOOKUP(I7758,[1]!Tabela2[#All],2,0)</f>
        <v>#REF!</v>
      </c>
      <c r="K7758" t="s">
        <v>32</v>
      </c>
      <c r="L7758" t="s">
        <v>45803</v>
      </c>
      <c r="M7758" t="s">
        <v>45804</v>
      </c>
      <c r="N7758" t="s">
        <v>45805</v>
      </c>
      <c r="O7758" t="s">
        <v>45806</v>
      </c>
      <c r="P7758" t="s">
        <v>45807</v>
      </c>
      <c r="Q7758" t="s">
        <v>13151</v>
      </c>
      <c r="R7758" t="s">
        <v>206</v>
      </c>
      <c r="S7758" t="s">
        <v>37051</v>
      </c>
      <c r="T7758" t="s">
        <v>40</v>
      </c>
      <c r="U7758" t="s">
        <v>54</v>
      </c>
      <c r="V7758" t="s">
        <v>42</v>
      </c>
      <c r="W7758" t="s">
        <v>23</v>
      </c>
      <c r="X7758" t="s">
        <v>45803</v>
      </c>
      <c r="Y7758" t="str">
        <f t="shared" ca="1" si="121"/>
        <v>NOK</v>
      </c>
    </row>
    <row r="7759" spans="1:25" x14ac:dyDescent="0.25">
      <c r="A7759" t="s">
        <v>23</v>
      </c>
      <c r="B7759" t="s">
        <v>45808</v>
      </c>
      <c r="C7759" t="s">
        <v>25</v>
      </c>
      <c r="D7759" t="s">
        <v>16877</v>
      </c>
      <c r="E7759" t="s">
        <v>681</v>
      </c>
      <c r="F7759" t="s">
        <v>28</v>
      </c>
      <c r="G7759" t="s">
        <v>29</v>
      </c>
      <c r="H7759" t="s">
        <v>30</v>
      </c>
      <c r="I7759" t="s">
        <v>13340</v>
      </c>
      <c r="J7759" t="e">
        <f>VLOOKUP(I7759,[1]!Tabela2[#All],2,0)</f>
        <v>#REF!</v>
      </c>
      <c r="K7759" t="s">
        <v>32</v>
      </c>
      <c r="L7759" t="s">
        <v>45809</v>
      </c>
      <c r="M7759" t="s">
        <v>45810</v>
      </c>
      <c r="N7759" t="s">
        <v>3694</v>
      </c>
      <c r="O7759" t="s">
        <v>22265</v>
      </c>
      <c r="P7759" t="s">
        <v>45811</v>
      </c>
      <c r="Q7759" t="s">
        <v>5230</v>
      </c>
      <c r="R7759" t="s">
        <v>3967</v>
      </c>
      <c r="S7759" t="s">
        <v>18710</v>
      </c>
      <c r="T7759" t="s">
        <v>40</v>
      </c>
      <c r="U7759" t="s">
        <v>65</v>
      </c>
      <c r="V7759" t="s">
        <v>42</v>
      </c>
      <c r="W7759" t="s">
        <v>23</v>
      </c>
      <c r="X7759" t="s">
        <v>45809</v>
      </c>
      <c r="Y7759" t="str">
        <f t="shared" ca="1" si="121"/>
        <v>NOK</v>
      </c>
    </row>
    <row r="7760" spans="1:25" x14ac:dyDescent="0.25">
      <c r="A7760" t="s">
        <v>23</v>
      </c>
      <c r="B7760" t="s">
        <v>45812</v>
      </c>
      <c r="C7760" t="s">
        <v>25</v>
      </c>
      <c r="D7760" t="s">
        <v>423</v>
      </c>
      <c r="E7760" t="s">
        <v>173</v>
      </c>
      <c r="F7760" t="s">
        <v>28</v>
      </c>
      <c r="G7760" t="s">
        <v>29</v>
      </c>
      <c r="H7760" t="s">
        <v>30</v>
      </c>
      <c r="I7760" t="s">
        <v>830</v>
      </c>
      <c r="J7760" t="e">
        <f>VLOOKUP(I7760,[1]!Tabela2[#All],2,0)</f>
        <v>#REF!</v>
      </c>
      <c r="K7760" t="s">
        <v>32</v>
      </c>
      <c r="L7760" t="s">
        <v>45813</v>
      </c>
      <c r="M7760" t="s">
        <v>45814</v>
      </c>
      <c r="N7760" t="s">
        <v>45815</v>
      </c>
      <c r="O7760" t="s">
        <v>40411</v>
      </c>
      <c r="P7760" t="s">
        <v>45816</v>
      </c>
      <c r="Q7760" t="s">
        <v>1368</v>
      </c>
      <c r="R7760" t="s">
        <v>10802</v>
      </c>
      <c r="S7760" t="s">
        <v>10595</v>
      </c>
      <c r="T7760" t="s">
        <v>40</v>
      </c>
      <c r="U7760" t="s">
        <v>401</v>
      </c>
      <c r="V7760" t="s">
        <v>42</v>
      </c>
      <c r="W7760" t="s">
        <v>23</v>
      </c>
      <c r="X7760" t="s">
        <v>45813</v>
      </c>
      <c r="Y7760" t="str">
        <f t="shared" ca="1" si="121"/>
        <v>NOK</v>
      </c>
    </row>
    <row r="7761" spans="1:25" x14ac:dyDescent="0.25">
      <c r="A7761" t="s">
        <v>23</v>
      </c>
      <c r="B7761" t="s">
        <v>45817</v>
      </c>
      <c r="C7761" t="s">
        <v>25</v>
      </c>
      <c r="D7761" t="s">
        <v>423</v>
      </c>
      <c r="E7761" t="s">
        <v>2059</v>
      </c>
      <c r="F7761" t="s">
        <v>28</v>
      </c>
      <c r="G7761" t="s">
        <v>29</v>
      </c>
      <c r="H7761" t="s">
        <v>30</v>
      </c>
      <c r="I7761" t="s">
        <v>672</v>
      </c>
      <c r="J7761" t="e">
        <f>VLOOKUP(I7761,[1]!Tabela2[#All],2,0)</f>
        <v>#REF!</v>
      </c>
      <c r="K7761" t="s">
        <v>151</v>
      </c>
      <c r="L7761" t="s">
        <v>45818</v>
      </c>
      <c r="M7761" t="s">
        <v>45819</v>
      </c>
      <c r="N7761" t="s">
        <v>45820</v>
      </c>
      <c r="O7761" t="s">
        <v>45821</v>
      </c>
      <c r="P7761" t="s">
        <v>45822</v>
      </c>
      <c r="Q7761" t="s">
        <v>20313</v>
      </c>
      <c r="R7761" t="s">
        <v>597</v>
      </c>
      <c r="S7761" t="s">
        <v>45823</v>
      </c>
      <c r="T7761" t="s">
        <v>40</v>
      </c>
      <c r="U7761" t="s">
        <v>401</v>
      </c>
      <c r="V7761" t="s">
        <v>42</v>
      </c>
      <c r="W7761" t="s">
        <v>23</v>
      </c>
      <c r="X7761" t="s">
        <v>45818</v>
      </c>
      <c r="Y7761" t="str">
        <f t="shared" ca="1" si="121"/>
        <v>NOK</v>
      </c>
    </row>
    <row r="7762" spans="1:25" x14ac:dyDescent="0.25">
      <c r="A7762" t="s">
        <v>23</v>
      </c>
      <c r="B7762" t="s">
        <v>45824</v>
      </c>
      <c r="C7762" t="s">
        <v>25</v>
      </c>
      <c r="D7762" t="s">
        <v>67</v>
      </c>
      <c r="E7762" t="s">
        <v>762</v>
      </c>
      <c r="F7762" t="s">
        <v>28</v>
      </c>
      <c r="G7762" t="s">
        <v>29</v>
      </c>
      <c r="H7762" t="s">
        <v>30</v>
      </c>
      <c r="I7762" t="s">
        <v>4222</v>
      </c>
      <c r="J7762" t="e">
        <f>VLOOKUP(I7762,[1]!Tabela2[#All],2,0)</f>
        <v>#REF!</v>
      </c>
      <c r="K7762" t="s">
        <v>32</v>
      </c>
      <c r="L7762" t="s">
        <v>45825</v>
      </c>
      <c r="M7762" t="s">
        <v>45826</v>
      </c>
      <c r="N7762" t="s">
        <v>16896</v>
      </c>
      <c r="O7762" t="s">
        <v>45827</v>
      </c>
      <c r="P7762" t="s">
        <v>45828</v>
      </c>
      <c r="Q7762" t="s">
        <v>2226</v>
      </c>
      <c r="R7762" t="s">
        <v>6448</v>
      </c>
      <c r="S7762" t="s">
        <v>36763</v>
      </c>
      <c r="T7762" t="s">
        <v>40</v>
      </c>
      <c r="U7762" t="s">
        <v>65</v>
      </c>
      <c r="V7762" t="s">
        <v>42</v>
      </c>
      <c r="W7762" t="s">
        <v>23</v>
      </c>
      <c r="X7762" t="s">
        <v>45825</v>
      </c>
      <c r="Y7762" t="str">
        <f t="shared" ca="1" si="121"/>
        <v>NOK</v>
      </c>
    </row>
    <row r="7763" spans="1:25" x14ac:dyDescent="0.25">
      <c r="A7763" t="s">
        <v>23</v>
      </c>
      <c r="B7763" t="s">
        <v>45829</v>
      </c>
      <c r="C7763" t="s">
        <v>25</v>
      </c>
      <c r="D7763" t="s">
        <v>98</v>
      </c>
      <c r="E7763" t="s">
        <v>45</v>
      </c>
      <c r="F7763" t="s">
        <v>28</v>
      </c>
      <c r="G7763" t="s">
        <v>29</v>
      </c>
      <c r="H7763" t="s">
        <v>30</v>
      </c>
      <c r="I7763" t="s">
        <v>2532</v>
      </c>
      <c r="J7763" t="e">
        <f>VLOOKUP(I7763,[1]!Tabela2[#All],2,0)</f>
        <v>#REF!</v>
      </c>
      <c r="K7763" t="s">
        <v>32</v>
      </c>
      <c r="L7763" t="s">
        <v>45830</v>
      </c>
      <c r="M7763" t="s">
        <v>45831</v>
      </c>
      <c r="N7763" t="s">
        <v>2844</v>
      </c>
      <c r="O7763" t="s">
        <v>45832</v>
      </c>
      <c r="P7763" t="s">
        <v>40783</v>
      </c>
      <c r="Q7763" t="s">
        <v>9333</v>
      </c>
      <c r="R7763" t="s">
        <v>11351</v>
      </c>
      <c r="S7763" t="s">
        <v>9245</v>
      </c>
      <c r="T7763" t="s">
        <v>40</v>
      </c>
      <c r="U7763" t="s">
        <v>77</v>
      </c>
      <c r="V7763" t="s">
        <v>42</v>
      </c>
      <c r="W7763" t="s">
        <v>23</v>
      </c>
      <c r="X7763" t="s">
        <v>45830</v>
      </c>
      <c r="Y7763" t="str">
        <f t="shared" ca="1" si="121"/>
        <v>NOK</v>
      </c>
    </row>
    <row r="7764" spans="1:25" x14ac:dyDescent="0.25">
      <c r="A7764" t="s">
        <v>23</v>
      </c>
      <c r="B7764" t="s">
        <v>45833</v>
      </c>
      <c r="C7764" t="s">
        <v>25</v>
      </c>
      <c r="D7764" t="s">
        <v>611</v>
      </c>
      <c r="E7764" t="s">
        <v>162</v>
      </c>
      <c r="F7764" t="s">
        <v>28</v>
      </c>
      <c r="G7764" t="s">
        <v>29</v>
      </c>
      <c r="H7764" t="s">
        <v>30</v>
      </c>
      <c r="I7764" t="s">
        <v>7587</v>
      </c>
      <c r="J7764" t="e">
        <f>VLOOKUP(I7764,[1]!Tabela2[#All],2,0)</f>
        <v>#REF!</v>
      </c>
      <c r="K7764" t="s">
        <v>32</v>
      </c>
      <c r="L7764" t="s">
        <v>45834</v>
      </c>
      <c r="M7764" t="s">
        <v>45835</v>
      </c>
      <c r="N7764" t="s">
        <v>25782</v>
      </c>
      <c r="O7764" t="s">
        <v>23615</v>
      </c>
      <c r="P7764" t="s">
        <v>45836</v>
      </c>
      <c r="Q7764" t="s">
        <v>3614</v>
      </c>
      <c r="R7764" t="s">
        <v>4487</v>
      </c>
      <c r="S7764" t="s">
        <v>171</v>
      </c>
      <c r="T7764" t="s">
        <v>40</v>
      </c>
      <c r="U7764" t="s">
        <v>54</v>
      </c>
      <c r="V7764" t="s">
        <v>42</v>
      </c>
      <c r="W7764" t="s">
        <v>23</v>
      </c>
      <c r="X7764" t="s">
        <v>45834</v>
      </c>
      <c r="Y7764" t="str">
        <f t="shared" ca="1" si="121"/>
        <v>NOK</v>
      </c>
    </row>
    <row r="7765" spans="1:25" x14ac:dyDescent="0.25">
      <c r="A7765" t="s">
        <v>23</v>
      </c>
      <c r="B7765" t="s">
        <v>45837</v>
      </c>
      <c r="C7765" t="s">
        <v>25</v>
      </c>
      <c r="D7765" t="s">
        <v>228</v>
      </c>
      <c r="E7765" t="s">
        <v>518</v>
      </c>
      <c r="F7765" t="s">
        <v>28</v>
      </c>
      <c r="G7765" t="s">
        <v>29</v>
      </c>
      <c r="H7765" t="s">
        <v>30</v>
      </c>
      <c r="I7765" t="s">
        <v>9523</v>
      </c>
      <c r="J7765" t="e">
        <f>VLOOKUP(I7765,[1]!Tabela2[#All],2,0)</f>
        <v>#REF!</v>
      </c>
      <c r="K7765" t="s">
        <v>151</v>
      </c>
      <c r="L7765" t="s">
        <v>45838</v>
      </c>
      <c r="M7765" t="s">
        <v>45839</v>
      </c>
      <c r="N7765" t="s">
        <v>9737</v>
      </c>
      <c r="O7765" t="s">
        <v>9738</v>
      </c>
      <c r="P7765" t="s">
        <v>45840</v>
      </c>
      <c r="Q7765" t="s">
        <v>45841</v>
      </c>
      <c r="R7765" t="s">
        <v>4380</v>
      </c>
      <c r="S7765" t="s">
        <v>6754</v>
      </c>
      <c r="T7765" t="s">
        <v>183</v>
      </c>
      <c r="U7765" t="s">
        <v>42</v>
      </c>
      <c r="V7765" t="s">
        <v>6397</v>
      </c>
      <c r="W7765" t="s">
        <v>23</v>
      </c>
      <c r="X7765" t="s">
        <v>45838</v>
      </c>
      <c r="Y7765" t="str">
        <f t="shared" ca="1" si="121"/>
        <v>NOK</v>
      </c>
    </row>
    <row r="7766" spans="1:25" x14ac:dyDescent="0.25">
      <c r="A7766" t="s">
        <v>23</v>
      </c>
      <c r="B7766" t="s">
        <v>45842</v>
      </c>
      <c r="C7766" t="s">
        <v>25</v>
      </c>
      <c r="D7766" t="s">
        <v>423</v>
      </c>
      <c r="E7766" t="s">
        <v>933</v>
      </c>
      <c r="F7766" t="s">
        <v>28</v>
      </c>
      <c r="G7766" t="s">
        <v>29</v>
      </c>
      <c r="H7766" t="s">
        <v>30</v>
      </c>
      <c r="I7766" t="s">
        <v>1852</v>
      </c>
      <c r="J7766" t="e">
        <f>VLOOKUP(I7766,[1]!Tabela2[#All],2,0)</f>
        <v>#REF!</v>
      </c>
      <c r="K7766" t="s">
        <v>32</v>
      </c>
      <c r="L7766" t="s">
        <v>45843</v>
      </c>
      <c r="M7766" t="s">
        <v>45844</v>
      </c>
      <c r="N7766" t="s">
        <v>9761</v>
      </c>
      <c r="O7766" t="s">
        <v>1040</v>
      </c>
      <c r="P7766" t="s">
        <v>45845</v>
      </c>
      <c r="Q7766" t="s">
        <v>45846</v>
      </c>
      <c r="R7766" t="s">
        <v>1295</v>
      </c>
      <c r="S7766" t="s">
        <v>23202</v>
      </c>
      <c r="T7766" t="s">
        <v>40</v>
      </c>
      <c r="U7766" t="s">
        <v>401</v>
      </c>
      <c r="V7766" t="s">
        <v>42</v>
      </c>
      <c r="W7766" t="s">
        <v>23</v>
      </c>
      <c r="X7766" t="s">
        <v>45843</v>
      </c>
      <c r="Y7766" t="str">
        <f t="shared" ca="1" si="121"/>
        <v>NOK</v>
      </c>
    </row>
    <row r="7767" spans="1:25" x14ac:dyDescent="0.25">
      <c r="A7767" t="s">
        <v>23</v>
      </c>
      <c r="B7767" t="s">
        <v>45847</v>
      </c>
      <c r="C7767" t="s">
        <v>25</v>
      </c>
      <c r="D7767" t="s">
        <v>809</v>
      </c>
      <c r="E7767" t="s">
        <v>292</v>
      </c>
      <c r="F7767" t="s">
        <v>329</v>
      </c>
      <c r="G7767" t="s">
        <v>29</v>
      </c>
      <c r="H7767" t="s">
        <v>316</v>
      </c>
      <c r="I7767" t="s">
        <v>3153</v>
      </c>
      <c r="J7767" t="e">
        <f>VLOOKUP(I7767,[1]!Tabela2[#All],2,0)</f>
        <v>#REF!</v>
      </c>
      <c r="K7767" t="s">
        <v>32</v>
      </c>
      <c r="L7767" t="s">
        <v>45848</v>
      </c>
      <c r="M7767" t="s">
        <v>45849</v>
      </c>
      <c r="N7767" t="s">
        <v>26665</v>
      </c>
      <c r="O7767" t="s">
        <v>45850</v>
      </c>
      <c r="P7767" t="s">
        <v>45851</v>
      </c>
      <c r="Q7767" t="s">
        <v>26881</v>
      </c>
      <c r="R7767" t="s">
        <v>63</v>
      </c>
      <c r="S7767" t="s">
        <v>817</v>
      </c>
      <c r="T7767" t="s">
        <v>183</v>
      </c>
      <c r="U7767" t="s">
        <v>42</v>
      </c>
      <c r="V7767" t="s">
        <v>1046</v>
      </c>
      <c r="W7767" t="s">
        <v>23</v>
      </c>
      <c r="X7767" t="s">
        <v>45848</v>
      </c>
      <c r="Y7767" t="str">
        <f t="shared" ca="1" si="121"/>
        <v>NOK</v>
      </c>
    </row>
    <row r="7768" spans="1:25" x14ac:dyDescent="0.25">
      <c r="A7768" t="s">
        <v>23</v>
      </c>
      <c r="B7768" t="s">
        <v>45852</v>
      </c>
      <c r="C7768" t="s">
        <v>25</v>
      </c>
      <c r="D7768" t="s">
        <v>228</v>
      </c>
      <c r="E7768" t="s">
        <v>933</v>
      </c>
      <c r="F7768" t="s">
        <v>315</v>
      </c>
      <c r="G7768" t="s">
        <v>29</v>
      </c>
      <c r="H7768" t="s">
        <v>316</v>
      </c>
      <c r="I7768" t="s">
        <v>4490</v>
      </c>
      <c r="J7768" t="e">
        <f>VLOOKUP(I7768,[1]!Tabela2[#All],2,0)</f>
        <v>#REF!</v>
      </c>
      <c r="K7768" t="s">
        <v>32</v>
      </c>
      <c r="L7768" t="s">
        <v>45853</v>
      </c>
      <c r="M7768" t="s">
        <v>45854</v>
      </c>
      <c r="N7768" t="s">
        <v>45855</v>
      </c>
      <c r="O7768" t="s">
        <v>21096</v>
      </c>
      <c r="P7768" t="s">
        <v>45856</v>
      </c>
      <c r="Q7768" t="s">
        <v>29301</v>
      </c>
      <c r="R7768" t="s">
        <v>1044</v>
      </c>
      <c r="S7768" t="s">
        <v>17536</v>
      </c>
      <c r="T7768" t="s">
        <v>183</v>
      </c>
      <c r="U7768" t="s">
        <v>42</v>
      </c>
      <c r="V7768" t="s">
        <v>1046</v>
      </c>
      <c r="W7768" t="s">
        <v>23</v>
      </c>
      <c r="X7768" t="s">
        <v>45853</v>
      </c>
      <c r="Y7768" t="str">
        <f t="shared" ca="1" si="121"/>
        <v>NOK</v>
      </c>
    </row>
    <row r="7769" spans="1:25" x14ac:dyDescent="0.25">
      <c r="A7769" t="s">
        <v>23</v>
      </c>
      <c r="B7769" t="s">
        <v>45857</v>
      </c>
      <c r="C7769" t="s">
        <v>25</v>
      </c>
      <c r="D7769" t="s">
        <v>44</v>
      </c>
      <c r="E7769" t="s">
        <v>1144</v>
      </c>
      <c r="F7769" t="s">
        <v>28</v>
      </c>
      <c r="G7769" t="s">
        <v>29</v>
      </c>
      <c r="H7769" t="s">
        <v>30</v>
      </c>
      <c r="I7769" t="s">
        <v>4997</v>
      </c>
      <c r="J7769" t="e">
        <f>VLOOKUP(I7769,[1]!Tabela2[#All],2,0)</f>
        <v>#REF!</v>
      </c>
      <c r="K7769" t="s">
        <v>32</v>
      </c>
      <c r="L7769" t="s">
        <v>45858</v>
      </c>
      <c r="M7769" t="s">
        <v>45859</v>
      </c>
      <c r="N7769" t="s">
        <v>15692</v>
      </c>
      <c r="O7769" t="s">
        <v>5874</v>
      </c>
      <c r="P7769" t="s">
        <v>37519</v>
      </c>
      <c r="Q7769" t="s">
        <v>10177</v>
      </c>
      <c r="R7769" t="s">
        <v>3010</v>
      </c>
      <c r="S7769" t="s">
        <v>495</v>
      </c>
      <c r="T7769" t="s">
        <v>40</v>
      </c>
      <c r="U7769" t="s">
        <v>65</v>
      </c>
      <c r="V7769" t="s">
        <v>42</v>
      </c>
      <c r="W7769" t="s">
        <v>23</v>
      </c>
      <c r="X7769" t="s">
        <v>45858</v>
      </c>
      <c r="Y7769" t="str">
        <f t="shared" ca="1" si="121"/>
        <v>NOK</v>
      </c>
    </row>
    <row r="7770" spans="1:25" x14ac:dyDescent="0.25">
      <c r="A7770" t="s">
        <v>23</v>
      </c>
      <c r="B7770" t="s">
        <v>45860</v>
      </c>
      <c r="C7770" t="s">
        <v>25</v>
      </c>
      <c r="D7770" t="s">
        <v>611</v>
      </c>
      <c r="E7770" t="s">
        <v>162</v>
      </c>
      <c r="F7770" t="s">
        <v>28</v>
      </c>
      <c r="G7770" t="s">
        <v>29</v>
      </c>
      <c r="H7770" t="s">
        <v>30</v>
      </c>
      <c r="I7770" t="s">
        <v>6805</v>
      </c>
      <c r="J7770" t="e">
        <f>VLOOKUP(I7770,[1]!Tabela2[#All],2,0)</f>
        <v>#REF!</v>
      </c>
      <c r="K7770" t="s">
        <v>32</v>
      </c>
      <c r="L7770" t="s">
        <v>45861</v>
      </c>
      <c r="M7770" t="s">
        <v>45862</v>
      </c>
      <c r="N7770" t="s">
        <v>8662</v>
      </c>
      <c r="O7770" t="s">
        <v>8663</v>
      </c>
      <c r="P7770" t="s">
        <v>45863</v>
      </c>
      <c r="Q7770" t="s">
        <v>18134</v>
      </c>
      <c r="R7770" t="s">
        <v>2876</v>
      </c>
      <c r="S7770" t="s">
        <v>27793</v>
      </c>
      <c r="T7770" t="s">
        <v>40</v>
      </c>
      <c r="U7770" t="s">
        <v>54</v>
      </c>
      <c r="V7770" t="s">
        <v>42</v>
      </c>
      <c r="W7770" t="s">
        <v>23</v>
      </c>
      <c r="X7770" t="s">
        <v>45861</v>
      </c>
      <c r="Y7770" t="str">
        <f t="shared" ca="1" si="121"/>
        <v>NOK</v>
      </c>
    </row>
    <row r="7771" spans="1:25" x14ac:dyDescent="0.25">
      <c r="A7771" t="s">
        <v>23</v>
      </c>
      <c r="B7771" t="s">
        <v>45864</v>
      </c>
      <c r="C7771" t="s">
        <v>25</v>
      </c>
      <c r="D7771" t="s">
        <v>67</v>
      </c>
      <c r="E7771" t="s">
        <v>45</v>
      </c>
      <c r="F7771" t="s">
        <v>28</v>
      </c>
      <c r="G7771" t="s">
        <v>29</v>
      </c>
      <c r="H7771" t="s">
        <v>30</v>
      </c>
      <c r="I7771" t="s">
        <v>293</v>
      </c>
      <c r="J7771" t="e">
        <f>VLOOKUP(I7771,[1]!Tabela2[#All],2,0)</f>
        <v>#REF!</v>
      </c>
      <c r="K7771" t="s">
        <v>32</v>
      </c>
      <c r="L7771" t="s">
        <v>45865</v>
      </c>
      <c r="M7771" t="s">
        <v>45866</v>
      </c>
      <c r="N7771" t="s">
        <v>29575</v>
      </c>
      <c r="O7771" t="s">
        <v>45867</v>
      </c>
      <c r="P7771" t="s">
        <v>11739</v>
      </c>
      <c r="Q7771" t="s">
        <v>3114</v>
      </c>
      <c r="R7771" t="s">
        <v>9783</v>
      </c>
      <c r="S7771" t="s">
        <v>3557</v>
      </c>
      <c r="T7771" t="s">
        <v>40</v>
      </c>
      <c r="U7771" t="s">
        <v>54</v>
      </c>
      <c r="V7771" t="s">
        <v>42</v>
      </c>
      <c r="W7771" t="s">
        <v>23</v>
      </c>
      <c r="X7771" t="s">
        <v>45865</v>
      </c>
      <c r="Y7771" t="str">
        <f t="shared" ca="1" si="121"/>
        <v>NOK</v>
      </c>
    </row>
    <row r="7772" spans="1:25" x14ac:dyDescent="0.25">
      <c r="A7772" t="s">
        <v>23</v>
      </c>
      <c r="B7772" t="s">
        <v>45868</v>
      </c>
      <c r="C7772" t="s">
        <v>25</v>
      </c>
      <c r="D7772" t="s">
        <v>98</v>
      </c>
      <c r="E7772" t="s">
        <v>507</v>
      </c>
      <c r="F7772" t="s">
        <v>28</v>
      </c>
      <c r="G7772" t="s">
        <v>29</v>
      </c>
      <c r="H7772" t="s">
        <v>30</v>
      </c>
      <c r="I7772" t="s">
        <v>1373</v>
      </c>
      <c r="J7772" t="e">
        <f>VLOOKUP(I7772,[1]!Tabela2[#All],2,0)</f>
        <v>#REF!</v>
      </c>
      <c r="K7772" t="s">
        <v>32</v>
      </c>
      <c r="L7772" t="s">
        <v>45869</v>
      </c>
      <c r="M7772" t="s">
        <v>45870</v>
      </c>
      <c r="N7772" t="s">
        <v>45871</v>
      </c>
      <c r="O7772" t="s">
        <v>3981</v>
      </c>
      <c r="P7772" t="s">
        <v>23473</v>
      </c>
      <c r="Q7772" t="s">
        <v>29447</v>
      </c>
      <c r="R7772" t="s">
        <v>453</v>
      </c>
      <c r="S7772" t="s">
        <v>1979</v>
      </c>
      <c r="T7772" t="s">
        <v>40</v>
      </c>
      <c r="U7772" t="s">
        <v>41</v>
      </c>
      <c r="V7772" t="s">
        <v>42</v>
      </c>
      <c r="W7772" t="s">
        <v>23</v>
      </c>
      <c r="X7772" t="s">
        <v>45869</v>
      </c>
      <c r="Y7772" t="str">
        <f t="shared" ca="1" si="121"/>
        <v>NOK</v>
      </c>
    </row>
    <row r="7773" spans="1:25" x14ac:dyDescent="0.25">
      <c r="A7773" t="s">
        <v>23</v>
      </c>
      <c r="B7773" t="s">
        <v>45872</v>
      </c>
      <c r="C7773" t="s">
        <v>25</v>
      </c>
      <c r="D7773" t="s">
        <v>98</v>
      </c>
      <c r="E7773" t="s">
        <v>652</v>
      </c>
      <c r="F7773" t="s">
        <v>391</v>
      </c>
      <c r="G7773" t="s">
        <v>29</v>
      </c>
      <c r="H7773" t="s">
        <v>30</v>
      </c>
      <c r="I7773" t="s">
        <v>7909</v>
      </c>
      <c r="J7773" t="e">
        <f>VLOOKUP(I7773,[1]!Tabela2[#All],2,0)</f>
        <v>#REF!</v>
      </c>
      <c r="K7773" t="s">
        <v>32</v>
      </c>
      <c r="L7773" t="s">
        <v>45873</v>
      </c>
      <c r="M7773" t="s">
        <v>45874</v>
      </c>
      <c r="N7773" t="s">
        <v>3990</v>
      </c>
      <c r="O7773" t="s">
        <v>45875</v>
      </c>
      <c r="P7773" t="s">
        <v>35711</v>
      </c>
      <c r="Q7773" t="s">
        <v>26421</v>
      </c>
      <c r="R7773" t="s">
        <v>3028</v>
      </c>
      <c r="S7773" t="s">
        <v>2540</v>
      </c>
      <c r="T7773" t="s">
        <v>40</v>
      </c>
      <c r="U7773" t="s">
        <v>41</v>
      </c>
      <c r="V7773" t="s">
        <v>42</v>
      </c>
      <c r="W7773" t="s">
        <v>23</v>
      </c>
      <c r="X7773" t="s">
        <v>45873</v>
      </c>
      <c r="Y7773" t="str">
        <f t="shared" ca="1" si="121"/>
        <v>NOK</v>
      </c>
    </row>
    <row r="7774" spans="1:25" x14ac:dyDescent="0.25">
      <c r="A7774" t="s">
        <v>23</v>
      </c>
      <c r="B7774" t="s">
        <v>45876</v>
      </c>
      <c r="C7774" t="s">
        <v>25</v>
      </c>
      <c r="D7774" t="s">
        <v>197</v>
      </c>
      <c r="E7774" t="s">
        <v>271</v>
      </c>
      <c r="F7774" t="s">
        <v>28</v>
      </c>
      <c r="G7774" t="s">
        <v>29</v>
      </c>
      <c r="H7774" t="s">
        <v>30</v>
      </c>
      <c r="I7774" t="s">
        <v>128</v>
      </c>
      <c r="J7774" t="e">
        <f>VLOOKUP(I7774,[1]!Tabela2[#All],2,0)</f>
        <v>#REF!</v>
      </c>
      <c r="K7774" t="s">
        <v>32</v>
      </c>
      <c r="L7774" t="s">
        <v>45877</v>
      </c>
      <c r="M7774" t="s">
        <v>45878</v>
      </c>
      <c r="N7774" t="s">
        <v>1130</v>
      </c>
      <c r="O7774" t="s">
        <v>45879</v>
      </c>
      <c r="P7774" t="s">
        <v>26174</v>
      </c>
      <c r="Q7774" t="s">
        <v>3159</v>
      </c>
      <c r="R7774" t="s">
        <v>2567</v>
      </c>
      <c r="S7774" t="s">
        <v>45880</v>
      </c>
      <c r="T7774" t="s">
        <v>40</v>
      </c>
      <c r="U7774" t="s">
        <v>77</v>
      </c>
      <c r="V7774" t="s">
        <v>42</v>
      </c>
      <c r="W7774" t="s">
        <v>23</v>
      </c>
      <c r="X7774" t="s">
        <v>45877</v>
      </c>
      <c r="Y7774" t="str">
        <f t="shared" ca="1" si="121"/>
        <v>NOK</v>
      </c>
    </row>
    <row r="7775" spans="1:25" x14ac:dyDescent="0.25">
      <c r="A7775" t="s">
        <v>23</v>
      </c>
      <c r="B7775" t="s">
        <v>45881</v>
      </c>
      <c r="C7775" t="s">
        <v>25</v>
      </c>
      <c r="D7775" t="s">
        <v>98</v>
      </c>
      <c r="E7775" t="s">
        <v>45</v>
      </c>
      <c r="F7775" t="s">
        <v>28</v>
      </c>
      <c r="G7775" t="s">
        <v>29</v>
      </c>
      <c r="H7775" t="s">
        <v>30</v>
      </c>
      <c r="I7775" t="s">
        <v>2094</v>
      </c>
      <c r="J7775" t="e">
        <f>VLOOKUP(I7775,[1]!Tabela2[#All],2,0)</f>
        <v>#REF!</v>
      </c>
      <c r="K7775" t="s">
        <v>32</v>
      </c>
      <c r="L7775" t="s">
        <v>45882</v>
      </c>
      <c r="M7775" t="s">
        <v>45883</v>
      </c>
      <c r="N7775" t="s">
        <v>35318</v>
      </c>
      <c r="O7775" t="s">
        <v>17073</v>
      </c>
      <c r="P7775" t="s">
        <v>43282</v>
      </c>
      <c r="Q7775" t="s">
        <v>3228</v>
      </c>
      <c r="R7775" t="s">
        <v>14194</v>
      </c>
      <c r="S7775" t="s">
        <v>661</v>
      </c>
      <c r="T7775" t="s">
        <v>40</v>
      </c>
      <c r="U7775" t="s">
        <v>195</v>
      </c>
      <c r="V7775" t="s">
        <v>42</v>
      </c>
      <c r="W7775" t="s">
        <v>23</v>
      </c>
      <c r="X7775" t="s">
        <v>45882</v>
      </c>
      <c r="Y7775" t="str">
        <f t="shared" ca="1" si="121"/>
        <v>NOK</v>
      </c>
    </row>
    <row r="7776" spans="1:25" x14ac:dyDescent="0.25">
      <c r="A7776" t="s">
        <v>23</v>
      </c>
      <c r="B7776" t="s">
        <v>45884</v>
      </c>
      <c r="C7776" t="s">
        <v>25</v>
      </c>
      <c r="D7776" t="s">
        <v>423</v>
      </c>
      <c r="E7776" t="s">
        <v>424</v>
      </c>
      <c r="F7776" t="s">
        <v>28</v>
      </c>
      <c r="G7776" t="s">
        <v>29</v>
      </c>
      <c r="H7776" t="s">
        <v>30</v>
      </c>
      <c r="I7776" t="s">
        <v>1048</v>
      </c>
      <c r="J7776" t="e">
        <f>VLOOKUP(I7776,[1]!Tabela2[#All],2,0)</f>
        <v>#REF!</v>
      </c>
      <c r="K7776" t="s">
        <v>151</v>
      </c>
      <c r="L7776" t="s">
        <v>45885</v>
      </c>
      <c r="M7776" t="s">
        <v>45886</v>
      </c>
      <c r="N7776" t="s">
        <v>23509</v>
      </c>
      <c r="O7776" t="s">
        <v>23510</v>
      </c>
      <c r="P7776" t="s">
        <v>45887</v>
      </c>
      <c r="Q7776" t="s">
        <v>8643</v>
      </c>
      <c r="R7776" t="s">
        <v>6520</v>
      </c>
      <c r="S7776" t="s">
        <v>45888</v>
      </c>
      <c r="T7776" t="s">
        <v>40</v>
      </c>
      <c r="U7776" t="s">
        <v>41</v>
      </c>
      <c r="V7776" t="s">
        <v>42</v>
      </c>
      <c r="W7776" t="s">
        <v>23</v>
      </c>
      <c r="X7776" t="s">
        <v>45885</v>
      </c>
      <c r="Y7776" t="str">
        <f t="shared" ca="1" si="121"/>
        <v>NOK</v>
      </c>
    </row>
    <row r="7777" spans="1:25" x14ac:dyDescent="0.25">
      <c r="A7777" t="s">
        <v>23</v>
      </c>
      <c r="B7777" t="s">
        <v>45889</v>
      </c>
      <c r="C7777" t="s">
        <v>25</v>
      </c>
      <c r="D7777" t="s">
        <v>98</v>
      </c>
      <c r="E7777" t="s">
        <v>27</v>
      </c>
      <c r="F7777" t="s">
        <v>28</v>
      </c>
      <c r="G7777" t="s">
        <v>29</v>
      </c>
      <c r="H7777" t="s">
        <v>30</v>
      </c>
      <c r="I7777" t="s">
        <v>6532</v>
      </c>
      <c r="J7777" t="e">
        <f>VLOOKUP(I7777,[1]!Tabela2[#All],2,0)</f>
        <v>#REF!</v>
      </c>
      <c r="K7777" t="s">
        <v>32</v>
      </c>
      <c r="L7777" t="s">
        <v>45890</v>
      </c>
      <c r="M7777" t="s">
        <v>45891</v>
      </c>
      <c r="N7777" t="s">
        <v>45892</v>
      </c>
      <c r="O7777" t="s">
        <v>45893</v>
      </c>
      <c r="P7777" t="s">
        <v>45894</v>
      </c>
      <c r="Q7777" t="s">
        <v>4137</v>
      </c>
      <c r="R7777" t="s">
        <v>6770</v>
      </c>
      <c r="S7777" t="s">
        <v>3557</v>
      </c>
      <c r="T7777" t="s">
        <v>40</v>
      </c>
      <c r="U7777" t="s">
        <v>54</v>
      </c>
      <c r="V7777" t="s">
        <v>42</v>
      </c>
      <c r="W7777" t="s">
        <v>23</v>
      </c>
      <c r="X7777" t="s">
        <v>45890</v>
      </c>
      <c r="Y7777" t="str">
        <f t="shared" ca="1" si="121"/>
        <v>NOK</v>
      </c>
    </row>
    <row r="7778" spans="1:25" x14ac:dyDescent="0.25">
      <c r="A7778" t="s">
        <v>23</v>
      </c>
      <c r="B7778" t="s">
        <v>45895</v>
      </c>
      <c r="C7778" t="s">
        <v>25</v>
      </c>
      <c r="D7778" t="s">
        <v>137</v>
      </c>
      <c r="E7778" t="s">
        <v>99</v>
      </c>
      <c r="F7778" t="s">
        <v>28</v>
      </c>
      <c r="G7778" t="s">
        <v>29</v>
      </c>
      <c r="H7778" t="s">
        <v>30</v>
      </c>
      <c r="I7778" t="s">
        <v>2502</v>
      </c>
      <c r="J7778" t="e">
        <f>VLOOKUP(I7778,[1]!Tabela2[#All],2,0)</f>
        <v>#REF!</v>
      </c>
      <c r="K7778" t="s">
        <v>32</v>
      </c>
      <c r="L7778" t="s">
        <v>45896</v>
      </c>
      <c r="M7778" t="s">
        <v>45897</v>
      </c>
      <c r="N7778" t="s">
        <v>41002</v>
      </c>
      <c r="O7778" t="s">
        <v>45898</v>
      </c>
      <c r="P7778" t="s">
        <v>45899</v>
      </c>
      <c r="Q7778" t="s">
        <v>45900</v>
      </c>
      <c r="R7778" t="s">
        <v>4178</v>
      </c>
      <c r="S7778" t="s">
        <v>36474</v>
      </c>
      <c r="T7778" t="s">
        <v>40</v>
      </c>
      <c r="U7778" t="s">
        <v>195</v>
      </c>
      <c r="V7778" t="s">
        <v>42</v>
      </c>
      <c r="W7778" t="s">
        <v>23</v>
      </c>
      <c r="X7778" t="s">
        <v>45896</v>
      </c>
      <c r="Y7778" t="str">
        <f t="shared" ca="1" si="121"/>
        <v>NOK</v>
      </c>
    </row>
    <row r="7779" spans="1:25" x14ac:dyDescent="0.25">
      <c r="A7779" t="s">
        <v>23</v>
      </c>
      <c r="B7779" t="s">
        <v>45901</v>
      </c>
      <c r="C7779" t="s">
        <v>25</v>
      </c>
      <c r="D7779" t="s">
        <v>197</v>
      </c>
      <c r="E7779" t="s">
        <v>435</v>
      </c>
      <c r="F7779" t="s">
        <v>28</v>
      </c>
      <c r="G7779" t="s">
        <v>29</v>
      </c>
      <c r="H7779" t="s">
        <v>30</v>
      </c>
      <c r="I7779" t="s">
        <v>1087</v>
      </c>
      <c r="J7779" t="e">
        <f>VLOOKUP(I7779,[1]!Tabela2[#All],2,0)</f>
        <v>#REF!</v>
      </c>
      <c r="K7779" t="s">
        <v>32</v>
      </c>
      <c r="L7779" t="s">
        <v>45902</v>
      </c>
      <c r="M7779" t="s">
        <v>45903</v>
      </c>
      <c r="N7779" t="s">
        <v>45904</v>
      </c>
      <c r="O7779" t="s">
        <v>45905</v>
      </c>
      <c r="P7779" t="s">
        <v>45906</v>
      </c>
      <c r="Q7779" t="s">
        <v>3587</v>
      </c>
      <c r="R7779" t="s">
        <v>2161</v>
      </c>
      <c r="S7779" t="s">
        <v>10345</v>
      </c>
      <c r="T7779" t="s">
        <v>40</v>
      </c>
      <c r="U7779" t="s">
        <v>195</v>
      </c>
      <c r="V7779" t="s">
        <v>42</v>
      </c>
      <c r="W7779" t="s">
        <v>23</v>
      </c>
      <c r="X7779" t="s">
        <v>45902</v>
      </c>
      <c r="Y7779" t="str">
        <f t="shared" ca="1" si="121"/>
        <v>NOK</v>
      </c>
    </row>
    <row r="7780" spans="1:25" x14ac:dyDescent="0.25">
      <c r="A7780" t="s">
        <v>23</v>
      </c>
      <c r="B7780" t="s">
        <v>45907</v>
      </c>
      <c r="C7780" t="s">
        <v>25</v>
      </c>
      <c r="D7780" t="s">
        <v>137</v>
      </c>
      <c r="E7780" t="s">
        <v>99</v>
      </c>
      <c r="F7780" t="s">
        <v>28</v>
      </c>
      <c r="G7780" t="s">
        <v>29</v>
      </c>
      <c r="H7780" t="s">
        <v>30</v>
      </c>
      <c r="I7780" t="s">
        <v>1597</v>
      </c>
      <c r="J7780" t="e">
        <f>VLOOKUP(I7780,[1]!Tabela2[#All],2,0)</f>
        <v>#REF!</v>
      </c>
      <c r="K7780" t="s">
        <v>32</v>
      </c>
      <c r="L7780" t="s">
        <v>45908</v>
      </c>
      <c r="M7780" t="s">
        <v>45909</v>
      </c>
      <c r="N7780" t="s">
        <v>3120</v>
      </c>
      <c r="O7780" t="s">
        <v>3121</v>
      </c>
      <c r="P7780" t="s">
        <v>45910</v>
      </c>
      <c r="Q7780" t="s">
        <v>45900</v>
      </c>
      <c r="R7780" t="s">
        <v>768</v>
      </c>
      <c r="S7780" t="s">
        <v>45911</v>
      </c>
      <c r="T7780" t="s">
        <v>40</v>
      </c>
      <c r="U7780" t="s">
        <v>65</v>
      </c>
      <c r="V7780" t="s">
        <v>42</v>
      </c>
      <c r="W7780" t="s">
        <v>23</v>
      </c>
      <c r="X7780" t="s">
        <v>45908</v>
      </c>
      <c r="Y7780" t="str">
        <f t="shared" ca="1" si="121"/>
        <v>NOK</v>
      </c>
    </row>
    <row r="7781" spans="1:25" x14ac:dyDescent="0.25">
      <c r="A7781" t="s">
        <v>23</v>
      </c>
      <c r="B7781" t="s">
        <v>45912</v>
      </c>
      <c r="C7781" t="s">
        <v>25</v>
      </c>
      <c r="D7781" t="s">
        <v>67</v>
      </c>
      <c r="E7781" t="s">
        <v>68</v>
      </c>
      <c r="F7781" t="s">
        <v>28</v>
      </c>
      <c r="G7781" t="s">
        <v>29</v>
      </c>
      <c r="H7781" t="s">
        <v>30</v>
      </c>
      <c r="I7781" t="s">
        <v>186</v>
      </c>
      <c r="J7781" t="e">
        <f>VLOOKUP(I7781,[1]!Tabela2[#All],2,0)</f>
        <v>#REF!</v>
      </c>
      <c r="K7781" t="s">
        <v>32</v>
      </c>
      <c r="L7781" t="s">
        <v>45913</v>
      </c>
      <c r="M7781" t="s">
        <v>45914</v>
      </c>
      <c r="N7781" t="s">
        <v>7537</v>
      </c>
      <c r="O7781" t="s">
        <v>45915</v>
      </c>
      <c r="P7781" t="s">
        <v>45916</v>
      </c>
      <c r="Q7781" t="s">
        <v>431</v>
      </c>
      <c r="R7781" t="s">
        <v>760</v>
      </c>
      <c r="S7781" t="s">
        <v>45880</v>
      </c>
      <c r="T7781" t="s">
        <v>40</v>
      </c>
      <c r="U7781" t="s">
        <v>65</v>
      </c>
      <c r="V7781" t="s">
        <v>42</v>
      </c>
      <c r="W7781" t="s">
        <v>23</v>
      </c>
      <c r="X7781" t="s">
        <v>45913</v>
      </c>
      <c r="Y7781" t="str">
        <f t="shared" ca="1" si="121"/>
        <v>NOK</v>
      </c>
    </row>
    <row r="7782" spans="1:25" x14ac:dyDescent="0.25">
      <c r="A7782" t="s">
        <v>23</v>
      </c>
      <c r="B7782" t="s">
        <v>45917</v>
      </c>
      <c r="C7782" t="s">
        <v>25</v>
      </c>
      <c r="D7782" t="s">
        <v>611</v>
      </c>
      <c r="E7782" t="s">
        <v>304</v>
      </c>
      <c r="F7782" t="s">
        <v>28</v>
      </c>
      <c r="G7782" t="s">
        <v>29</v>
      </c>
      <c r="H7782" t="s">
        <v>30</v>
      </c>
      <c r="I7782" t="s">
        <v>14508</v>
      </c>
      <c r="J7782" t="e">
        <f>VLOOKUP(I7782,[1]!Tabela2[#All],2,0)</f>
        <v>#REF!</v>
      </c>
      <c r="K7782" t="s">
        <v>32</v>
      </c>
      <c r="L7782" t="s">
        <v>45918</v>
      </c>
      <c r="M7782" t="s">
        <v>45919</v>
      </c>
      <c r="N7782" t="s">
        <v>45920</v>
      </c>
      <c r="O7782" t="s">
        <v>45921</v>
      </c>
      <c r="P7782" t="s">
        <v>41015</v>
      </c>
      <c r="Q7782" t="s">
        <v>34277</v>
      </c>
      <c r="R7782" t="s">
        <v>556</v>
      </c>
      <c r="S7782" t="s">
        <v>6826</v>
      </c>
      <c r="T7782" t="s">
        <v>40</v>
      </c>
      <c r="U7782" t="s">
        <v>65</v>
      </c>
      <c r="V7782" t="s">
        <v>42</v>
      </c>
      <c r="W7782" t="s">
        <v>23</v>
      </c>
      <c r="X7782" t="s">
        <v>45918</v>
      </c>
      <c r="Y7782" t="str">
        <f t="shared" ca="1" si="121"/>
        <v>NOK</v>
      </c>
    </row>
    <row r="7783" spans="1:25" x14ac:dyDescent="0.25">
      <c r="A7783" t="s">
        <v>23</v>
      </c>
      <c r="B7783" t="s">
        <v>45922</v>
      </c>
      <c r="C7783" t="s">
        <v>25</v>
      </c>
      <c r="D7783" t="s">
        <v>349</v>
      </c>
      <c r="E7783" t="s">
        <v>173</v>
      </c>
      <c r="F7783" t="s">
        <v>28</v>
      </c>
      <c r="G7783" t="s">
        <v>29</v>
      </c>
      <c r="H7783" t="s">
        <v>30</v>
      </c>
      <c r="I7783" t="s">
        <v>1268</v>
      </c>
      <c r="J7783" t="e">
        <f>VLOOKUP(I7783,[1]!Tabela2[#All],2,0)</f>
        <v>#REF!</v>
      </c>
      <c r="K7783" t="s">
        <v>32</v>
      </c>
      <c r="L7783" t="s">
        <v>45923</v>
      </c>
      <c r="M7783" t="s">
        <v>45924</v>
      </c>
      <c r="N7783" t="s">
        <v>45925</v>
      </c>
      <c r="O7783" t="s">
        <v>44476</v>
      </c>
      <c r="P7783" t="s">
        <v>45926</v>
      </c>
      <c r="Q7783" t="s">
        <v>2421</v>
      </c>
      <c r="R7783" t="s">
        <v>4161</v>
      </c>
      <c r="S7783" t="s">
        <v>4124</v>
      </c>
      <c r="T7783" t="s">
        <v>40</v>
      </c>
      <c r="U7783" t="s">
        <v>77</v>
      </c>
      <c r="V7783" t="s">
        <v>42</v>
      </c>
      <c r="W7783" t="s">
        <v>23</v>
      </c>
      <c r="X7783" t="s">
        <v>45923</v>
      </c>
      <c r="Y7783" t="str">
        <f t="shared" ca="1" si="121"/>
        <v>NOK</v>
      </c>
    </row>
    <row r="7784" spans="1:25" x14ac:dyDescent="0.25">
      <c r="A7784" t="s">
        <v>23</v>
      </c>
      <c r="B7784" t="s">
        <v>45927</v>
      </c>
      <c r="C7784" t="s">
        <v>25</v>
      </c>
      <c r="D7784" t="s">
        <v>423</v>
      </c>
      <c r="E7784" t="s">
        <v>424</v>
      </c>
      <c r="F7784" t="s">
        <v>28</v>
      </c>
      <c r="G7784" t="s">
        <v>29</v>
      </c>
      <c r="H7784" t="s">
        <v>30</v>
      </c>
      <c r="I7784" t="s">
        <v>3936</v>
      </c>
      <c r="J7784" t="e">
        <f>VLOOKUP(I7784,[1]!Tabela2[#All],2,0)</f>
        <v>#REF!</v>
      </c>
      <c r="K7784" t="s">
        <v>32</v>
      </c>
      <c r="L7784" t="s">
        <v>45928</v>
      </c>
      <c r="M7784" t="s">
        <v>45929</v>
      </c>
      <c r="N7784" t="s">
        <v>38153</v>
      </c>
      <c r="O7784" t="s">
        <v>38154</v>
      </c>
      <c r="P7784" t="s">
        <v>12813</v>
      </c>
      <c r="Q7784" t="s">
        <v>33811</v>
      </c>
      <c r="R7784" t="s">
        <v>2567</v>
      </c>
      <c r="S7784" t="s">
        <v>6639</v>
      </c>
      <c r="T7784" t="s">
        <v>40</v>
      </c>
      <c r="U7784" t="s">
        <v>401</v>
      </c>
      <c r="V7784" t="s">
        <v>42</v>
      </c>
      <c r="W7784" t="s">
        <v>23</v>
      </c>
      <c r="X7784" t="s">
        <v>45928</v>
      </c>
      <c r="Y7784" t="str">
        <f t="shared" ca="1" si="121"/>
        <v>NOK</v>
      </c>
    </row>
    <row r="7785" spans="1:25" x14ac:dyDescent="0.25">
      <c r="A7785" t="s">
        <v>23</v>
      </c>
      <c r="B7785" t="s">
        <v>45930</v>
      </c>
      <c r="C7785" t="s">
        <v>25</v>
      </c>
      <c r="D7785" t="s">
        <v>98</v>
      </c>
      <c r="E7785" t="s">
        <v>933</v>
      </c>
      <c r="F7785" t="s">
        <v>28</v>
      </c>
      <c r="G7785" t="s">
        <v>29</v>
      </c>
      <c r="H7785" t="s">
        <v>30</v>
      </c>
      <c r="I7785" t="s">
        <v>569</v>
      </c>
      <c r="J7785" t="e">
        <f>VLOOKUP(I7785,[1]!Tabela2[#All],2,0)</f>
        <v>#REF!</v>
      </c>
      <c r="K7785" t="s">
        <v>32</v>
      </c>
      <c r="L7785" t="s">
        <v>45931</v>
      </c>
      <c r="M7785" t="s">
        <v>45932</v>
      </c>
      <c r="N7785" t="s">
        <v>23083</v>
      </c>
      <c r="O7785" t="s">
        <v>45933</v>
      </c>
      <c r="P7785" t="s">
        <v>17693</v>
      </c>
      <c r="Q7785" t="s">
        <v>6868</v>
      </c>
      <c r="R7785" t="s">
        <v>1114</v>
      </c>
      <c r="S7785" t="s">
        <v>620</v>
      </c>
      <c r="T7785" t="s">
        <v>40</v>
      </c>
      <c r="U7785" t="s">
        <v>401</v>
      </c>
      <c r="V7785" t="s">
        <v>42</v>
      </c>
      <c r="W7785" t="s">
        <v>23</v>
      </c>
      <c r="X7785" t="s">
        <v>45931</v>
      </c>
      <c r="Y7785" t="str">
        <f t="shared" ca="1" si="121"/>
        <v>NOK</v>
      </c>
    </row>
    <row r="7786" spans="1:25" x14ac:dyDescent="0.25">
      <c r="A7786" t="s">
        <v>23</v>
      </c>
      <c r="B7786" t="s">
        <v>45934</v>
      </c>
      <c r="C7786" t="s">
        <v>25</v>
      </c>
      <c r="D7786" t="s">
        <v>67</v>
      </c>
      <c r="E7786" t="s">
        <v>1441</v>
      </c>
      <c r="F7786" t="s">
        <v>28</v>
      </c>
      <c r="G7786" t="s">
        <v>29</v>
      </c>
      <c r="H7786" t="s">
        <v>30</v>
      </c>
      <c r="I7786" t="s">
        <v>722</v>
      </c>
      <c r="J7786" t="e">
        <f>VLOOKUP(I7786,[1]!Tabela2[#All],2,0)</f>
        <v>#REF!</v>
      </c>
      <c r="K7786" t="s">
        <v>32</v>
      </c>
      <c r="L7786" t="s">
        <v>45935</v>
      </c>
      <c r="M7786" t="s">
        <v>45936</v>
      </c>
      <c r="N7786" t="s">
        <v>45937</v>
      </c>
      <c r="O7786" t="s">
        <v>5981</v>
      </c>
      <c r="P7786" t="s">
        <v>43574</v>
      </c>
      <c r="Q7786" t="s">
        <v>2519</v>
      </c>
      <c r="R7786" t="s">
        <v>1342</v>
      </c>
      <c r="S7786" t="s">
        <v>28956</v>
      </c>
      <c r="T7786" t="s">
        <v>40</v>
      </c>
      <c r="U7786" t="s">
        <v>54</v>
      </c>
      <c r="V7786" t="s">
        <v>42</v>
      </c>
      <c r="W7786" t="s">
        <v>23</v>
      </c>
      <c r="X7786" t="s">
        <v>45935</v>
      </c>
      <c r="Y7786" t="str">
        <f t="shared" ca="1" si="121"/>
        <v>NOK</v>
      </c>
    </row>
    <row r="7787" spans="1:25" x14ac:dyDescent="0.25">
      <c r="A7787" t="s">
        <v>23</v>
      </c>
      <c r="B7787" t="s">
        <v>45938</v>
      </c>
      <c r="C7787" t="s">
        <v>25</v>
      </c>
      <c r="D7787" t="s">
        <v>67</v>
      </c>
      <c r="E7787" t="s">
        <v>68</v>
      </c>
      <c r="F7787" t="s">
        <v>28</v>
      </c>
      <c r="G7787" t="s">
        <v>29</v>
      </c>
      <c r="H7787" t="s">
        <v>30</v>
      </c>
      <c r="I7787" t="s">
        <v>951</v>
      </c>
      <c r="J7787" t="e">
        <f>VLOOKUP(I7787,[1]!Tabela2[#All],2,0)</f>
        <v>#REF!</v>
      </c>
      <c r="K7787" t="s">
        <v>32</v>
      </c>
      <c r="L7787" t="s">
        <v>45939</v>
      </c>
      <c r="M7787" t="s">
        <v>45940</v>
      </c>
      <c r="N7787" t="s">
        <v>45941</v>
      </c>
      <c r="O7787" t="s">
        <v>23550</v>
      </c>
      <c r="P7787" t="s">
        <v>9866</v>
      </c>
      <c r="Q7787" t="s">
        <v>18988</v>
      </c>
      <c r="R7787" t="s">
        <v>2404</v>
      </c>
      <c r="S7787" t="s">
        <v>24893</v>
      </c>
      <c r="T7787" t="s">
        <v>40</v>
      </c>
      <c r="U7787" t="s">
        <v>54</v>
      </c>
      <c r="V7787" t="s">
        <v>42</v>
      </c>
      <c r="W7787" t="s">
        <v>23</v>
      </c>
      <c r="X7787" t="s">
        <v>45939</v>
      </c>
      <c r="Y7787" t="str">
        <f t="shared" ca="1" si="121"/>
        <v>NOK</v>
      </c>
    </row>
    <row r="7788" spans="1:25" x14ac:dyDescent="0.25">
      <c r="A7788" t="s">
        <v>23</v>
      </c>
      <c r="B7788" t="s">
        <v>45942</v>
      </c>
      <c r="C7788" t="s">
        <v>25</v>
      </c>
      <c r="D7788" t="s">
        <v>197</v>
      </c>
      <c r="E7788" t="s">
        <v>435</v>
      </c>
      <c r="F7788" t="s">
        <v>28</v>
      </c>
      <c r="G7788" t="s">
        <v>29</v>
      </c>
      <c r="H7788" t="s">
        <v>30</v>
      </c>
      <c r="I7788" t="s">
        <v>2869</v>
      </c>
      <c r="J7788" t="e">
        <f>VLOOKUP(I7788,[1]!Tabela2[#All],2,0)</f>
        <v>#REF!</v>
      </c>
      <c r="K7788" t="s">
        <v>32</v>
      </c>
      <c r="L7788" t="s">
        <v>45943</v>
      </c>
      <c r="M7788" t="s">
        <v>45944</v>
      </c>
      <c r="N7788" t="s">
        <v>23550</v>
      </c>
      <c r="O7788" t="s">
        <v>24909</v>
      </c>
      <c r="P7788" t="s">
        <v>45945</v>
      </c>
      <c r="Q7788" t="s">
        <v>3433</v>
      </c>
      <c r="R7788" t="s">
        <v>639</v>
      </c>
      <c r="S7788" t="s">
        <v>30141</v>
      </c>
      <c r="T7788" t="s">
        <v>40</v>
      </c>
      <c r="U7788" t="s">
        <v>77</v>
      </c>
      <c r="V7788" t="s">
        <v>42</v>
      </c>
      <c r="W7788" t="s">
        <v>23</v>
      </c>
      <c r="X7788" t="s">
        <v>45943</v>
      </c>
      <c r="Y7788" t="str">
        <f t="shared" ca="1" si="121"/>
        <v>NOK</v>
      </c>
    </row>
    <row r="7789" spans="1:25" x14ac:dyDescent="0.25">
      <c r="A7789" t="s">
        <v>23</v>
      </c>
      <c r="B7789" t="s">
        <v>45946</v>
      </c>
      <c r="C7789" t="s">
        <v>25</v>
      </c>
      <c r="D7789" t="s">
        <v>197</v>
      </c>
      <c r="E7789" t="s">
        <v>435</v>
      </c>
      <c r="F7789" t="s">
        <v>28</v>
      </c>
      <c r="G7789" t="s">
        <v>29</v>
      </c>
      <c r="H7789" t="s">
        <v>30</v>
      </c>
      <c r="I7789" t="s">
        <v>360</v>
      </c>
      <c r="J7789" t="e">
        <f>VLOOKUP(I7789,[1]!Tabela2[#All],2,0)</f>
        <v>#REF!</v>
      </c>
      <c r="K7789" t="s">
        <v>32</v>
      </c>
      <c r="L7789" t="s">
        <v>45947</v>
      </c>
      <c r="M7789" t="s">
        <v>45948</v>
      </c>
      <c r="N7789" t="s">
        <v>31281</v>
      </c>
      <c r="O7789" t="s">
        <v>31282</v>
      </c>
      <c r="P7789" t="s">
        <v>41090</v>
      </c>
      <c r="Q7789" t="s">
        <v>33474</v>
      </c>
      <c r="R7789" t="s">
        <v>2670</v>
      </c>
      <c r="S7789" t="s">
        <v>30427</v>
      </c>
      <c r="T7789" t="s">
        <v>40</v>
      </c>
      <c r="U7789" t="s">
        <v>77</v>
      </c>
      <c r="V7789" t="s">
        <v>42</v>
      </c>
      <c r="W7789" t="s">
        <v>23</v>
      </c>
      <c r="X7789" t="s">
        <v>45947</v>
      </c>
      <c r="Y7789" t="str">
        <f t="shared" ca="1" si="121"/>
        <v>NOK</v>
      </c>
    </row>
    <row r="7790" spans="1:25" x14ac:dyDescent="0.25">
      <c r="A7790" t="s">
        <v>23</v>
      </c>
      <c r="B7790" t="s">
        <v>45949</v>
      </c>
      <c r="C7790" t="s">
        <v>25</v>
      </c>
      <c r="D7790" t="s">
        <v>197</v>
      </c>
      <c r="E7790" t="s">
        <v>435</v>
      </c>
      <c r="F7790" t="s">
        <v>28</v>
      </c>
      <c r="G7790" t="s">
        <v>29</v>
      </c>
      <c r="H7790" t="s">
        <v>30</v>
      </c>
      <c r="I7790" t="s">
        <v>780</v>
      </c>
      <c r="J7790" t="e">
        <f>VLOOKUP(I7790,[1]!Tabela2[#All],2,0)</f>
        <v>#REF!</v>
      </c>
      <c r="K7790" t="s">
        <v>32</v>
      </c>
      <c r="L7790" t="s">
        <v>45950</v>
      </c>
      <c r="M7790" t="s">
        <v>45951</v>
      </c>
      <c r="N7790" t="s">
        <v>31289</v>
      </c>
      <c r="O7790" t="s">
        <v>32857</v>
      </c>
      <c r="P7790" t="s">
        <v>24623</v>
      </c>
      <c r="Q7790" t="s">
        <v>25589</v>
      </c>
      <c r="R7790" t="s">
        <v>2812</v>
      </c>
      <c r="S7790" t="s">
        <v>6803</v>
      </c>
      <c r="T7790" t="s">
        <v>40</v>
      </c>
      <c r="U7790" t="s">
        <v>77</v>
      </c>
      <c r="V7790" t="s">
        <v>42</v>
      </c>
      <c r="W7790" t="s">
        <v>23</v>
      </c>
      <c r="X7790" t="s">
        <v>45950</v>
      </c>
      <c r="Y7790" t="str">
        <f t="shared" ca="1" si="121"/>
        <v>NOK</v>
      </c>
    </row>
    <row r="7791" spans="1:25" x14ac:dyDescent="0.25">
      <c r="A7791" t="s">
        <v>23</v>
      </c>
      <c r="B7791" t="s">
        <v>45952</v>
      </c>
      <c r="C7791" t="s">
        <v>25</v>
      </c>
      <c r="D7791" t="s">
        <v>98</v>
      </c>
      <c r="E7791" t="s">
        <v>27</v>
      </c>
      <c r="F7791" t="s">
        <v>28</v>
      </c>
      <c r="G7791" t="s">
        <v>29</v>
      </c>
      <c r="H7791" t="s">
        <v>30</v>
      </c>
      <c r="I7791" t="s">
        <v>1154</v>
      </c>
      <c r="J7791" t="e">
        <f>VLOOKUP(I7791,[1]!Tabela2[#All],2,0)</f>
        <v>#REF!</v>
      </c>
      <c r="K7791" t="s">
        <v>32</v>
      </c>
      <c r="L7791" t="s">
        <v>45953</v>
      </c>
      <c r="M7791" t="s">
        <v>45954</v>
      </c>
      <c r="N7791" t="s">
        <v>45955</v>
      </c>
      <c r="O7791" t="s">
        <v>45956</v>
      </c>
      <c r="P7791" t="s">
        <v>45957</v>
      </c>
      <c r="Q7791" t="s">
        <v>12533</v>
      </c>
      <c r="R7791" t="s">
        <v>6014</v>
      </c>
      <c r="S7791" t="s">
        <v>9981</v>
      </c>
      <c r="T7791" t="s">
        <v>40</v>
      </c>
      <c r="U7791" t="s">
        <v>41</v>
      </c>
      <c r="V7791" t="s">
        <v>42</v>
      </c>
      <c r="W7791" t="s">
        <v>23</v>
      </c>
      <c r="X7791" t="s">
        <v>45953</v>
      </c>
      <c r="Y7791" t="str">
        <f t="shared" ca="1" si="121"/>
        <v>NOK</v>
      </c>
    </row>
    <row r="7792" spans="1:25" x14ac:dyDescent="0.25">
      <c r="A7792" t="s">
        <v>23</v>
      </c>
      <c r="B7792" t="s">
        <v>45958</v>
      </c>
      <c r="C7792" t="s">
        <v>25</v>
      </c>
      <c r="D7792" t="s">
        <v>403</v>
      </c>
      <c r="E7792" t="s">
        <v>424</v>
      </c>
      <c r="F7792" t="s">
        <v>28</v>
      </c>
      <c r="G7792" t="s">
        <v>29</v>
      </c>
      <c r="H7792" t="s">
        <v>30</v>
      </c>
      <c r="I7792" t="s">
        <v>2513</v>
      </c>
      <c r="J7792" t="e">
        <f>VLOOKUP(I7792,[1]!Tabela2[#All],2,0)</f>
        <v>#REF!</v>
      </c>
      <c r="K7792" t="s">
        <v>32</v>
      </c>
      <c r="L7792" t="s">
        <v>45959</v>
      </c>
      <c r="M7792" t="s">
        <v>45960</v>
      </c>
      <c r="N7792" t="s">
        <v>45961</v>
      </c>
      <c r="O7792" t="s">
        <v>35811</v>
      </c>
      <c r="P7792" t="s">
        <v>23581</v>
      </c>
      <c r="Q7792" t="s">
        <v>9651</v>
      </c>
      <c r="R7792" t="s">
        <v>996</v>
      </c>
      <c r="S7792" t="s">
        <v>5682</v>
      </c>
      <c r="T7792" t="s">
        <v>40</v>
      </c>
      <c r="U7792" t="s">
        <v>401</v>
      </c>
      <c r="V7792" t="s">
        <v>42</v>
      </c>
      <c r="W7792" t="s">
        <v>23</v>
      </c>
      <c r="X7792" t="s">
        <v>45959</v>
      </c>
      <c r="Y7792" t="str">
        <f t="shared" ca="1" si="121"/>
        <v>NOK</v>
      </c>
    </row>
    <row r="7793" spans="1:25" x14ac:dyDescent="0.25">
      <c r="A7793" t="s">
        <v>23</v>
      </c>
      <c r="B7793" t="s">
        <v>45962</v>
      </c>
      <c r="C7793" t="s">
        <v>25</v>
      </c>
      <c r="D7793" t="s">
        <v>161</v>
      </c>
      <c r="E7793" t="s">
        <v>271</v>
      </c>
      <c r="F7793" t="s">
        <v>28</v>
      </c>
      <c r="G7793" t="s">
        <v>29</v>
      </c>
      <c r="H7793" t="s">
        <v>30</v>
      </c>
      <c r="I7793" t="s">
        <v>4011</v>
      </c>
      <c r="J7793" t="e">
        <f>VLOOKUP(I7793,[1]!Tabela2[#All],2,0)</f>
        <v>#REF!</v>
      </c>
      <c r="K7793" t="s">
        <v>32</v>
      </c>
      <c r="L7793" t="s">
        <v>45963</v>
      </c>
      <c r="M7793" t="s">
        <v>45964</v>
      </c>
      <c r="N7793" t="s">
        <v>1593</v>
      </c>
      <c r="O7793" t="s">
        <v>20868</v>
      </c>
      <c r="P7793" t="s">
        <v>45965</v>
      </c>
      <c r="Q7793" t="s">
        <v>45966</v>
      </c>
      <c r="R7793" t="s">
        <v>4018</v>
      </c>
      <c r="S7793" t="s">
        <v>45967</v>
      </c>
      <c r="T7793" t="s">
        <v>183</v>
      </c>
      <c r="U7793" t="s">
        <v>42</v>
      </c>
      <c r="V7793" t="s">
        <v>184</v>
      </c>
      <c r="W7793" t="s">
        <v>23</v>
      </c>
      <c r="X7793" t="s">
        <v>45963</v>
      </c>
      <c r="Y7793" t="str">
        <f t="shared" ca="1" si="121"/>
        <v>NOK</v>
      </c>
    </row>
    <row r="7794" spans="1:25" x14ac:dyDescent="0.25">
      <c r="A7794" t="s">
        <v>23</v>
      </c>
      <c r="B7794" t="s">
        <v>45968</v>
      </c>
      <c r="C7794" t="s">
        <v>25</v>
      </c>
      <c r="D7794" t="s">
        <v>611</v>
      </c>
      <c r="E7794" t="s">
        <v>681</v>
      </c>
      <c r="F7794" t="s">
        <v>28</v>
      </c>
      <c r="G7794" t="s">
        <v>29</v>
      </c>
      <c r="H7794" t="s">
        <v>30</v>
      </c>
      <c r="I7794" t="s">
        <v>23447</v>
      </c>
      <c r="J7794" t="e">
        <f>VLOOKUP(I7794,[1]!Tabela2[#All],2,0)</f>
        <v>#REF!</v>
      </c>
      <c r="K7794" t="s">
        <v>32</v>
      </c>
      <c r="L7794" t="s">
        <v>45969</v>
      </c>
      <c r="M7794" t="s">
        <v>45970</v>
      </c>
      <c r="N7794" t="s">
        <v>35775</v>
      </c>
      <c r="O7794" t="s">
        <v>45971</v>
      </c>
      <c r="P7794" t="s">
        <v>8900</v>
      </c>
      <c r="Q7794" t="s">
        <v>14579</v>
      </c>
      <c r="R7794" t="s">
        <v>4682</v>
      </c>
      <c r="S7794" t="s">
        <v>45972</v>
      </c>
      <c r="T7794" t="s">
        <v>40</v>
      </c>
      <c r="U7794" t="s">
        <v>65</v>
      </c>
      <c r="V7794" t="s">
        <v>42</v>
      </c>
      <c r="W7794" t="s">
        <v>23</v>
      </c>
      <c r="X7794" t="s">
        <v>45969</v>
      </c>
      <c r="Y7794" t="str">
        <f t="shared" ca="1" si="121"/>
        <v>NOK</v>
      </c>
    </row>
    <row r="7795" spans="1:25" x14ac:dyDescent="0.25">
      <c r="A7795" t="s">
        <v>23</v>
      </c>
      <c r="B7795" t="s">
        <v>45973</v>
      </c>
      <c r="C7795" t="s">
        <v>25</v>
      </c>
      <c r="D7795" t="s">
        <v>98</v>
      </c>
      <c r="E7795" t="s">
        <v>99</v>
      </c>
      <c r="F7795" t="s">
        <v>28</v>
      </c>
      <c r="G7795" t="s">
        <v>29</v>
      </c>
      <c r="H7795" t="s">
        <v>30</v>
      </c>
      <c r="I7795" t="s">
        <v>2638</v>
      </c>
      <c r="J7795" t="e">
        <f>VLOOKUP(I7795,[1]!Tabela2[#All],2,0)</f>
        <v>#REF!</v>
      </c>
      <c r="K7795" t="s">
        <v>32</v>
      </c>
      <c r="L7795" t="s">
        <v>45974</v>
      </c>
      <c r="M7795" t="s">
        <v>45975</v>
      </c>
      <c r="N7795" t="s">
        <v>16082</v>
      </c>
      <c r="O7795" t="s">
        <v>38137</v>
      </c>
      <c r="P7795" t="s">
        <v>14468</v>
      </c>
      <c r="Q7795" t="s">
        <v>11870</v>
      </c>
      <c r="R7795" t="s">
        <v>2413</v>
      </c>
      <c r="S7795" t="s">
        <v>14471</v>
      </c>
      <c r="T7795" t="s">
        <v>40</v>
      </c>
      <c r="U7795" t="s">
        <v>65</v>
      </c>
      <c r="V7795" t="s">
        <v>42</v>
      </c>
      <c r="W7795" t="s">
        <v>23</v>
      </c>
      <c r="X7795" t="s">
        <v>45974</v>
      </c>
      <c r="Y7795" t="str">
        <f t="shared" ca="1" si="121"/>
        <v>NOK</v>
      </c>
    </row>
    <row r="7796" spans="1:25" x14ac:dyDescent="0.25">
      <c r="A7796" t="s">
        <v>23</v>
      </c>
      <c r="B7796" t="s">
        <v>45976</v>
      </c>
      <c r="C7796" t="s">
        <v>25</v>
      </c>
      <c r="D7796" t="s">
        <v>423</v>
      </c>
      <c r="E7796" t="s">
        <v>88</v>
      </c>
      <c r="F7796" t="s">
        <v>28</v>
      </c>
      <c r="G7796" t="s">
        <v>29</v>
      </c>
      <c r="H7796" t="s">
        <v>30</v>
      </c>
      <c r="I7796" t="s">
        <v>4456</v>
      </c>
      <c r="J7796" t="e">
        <f>VLOOKUP(I7796,[1]!Tabela2[#All],2,0)</f>
        <v>#REF!</v>
      </c>
      <c r="K7796" t="s">
        <v>32</v>
      </c>
      <c r="L7796" t="s">
        <v>45977</v>
      </c>
      <c r="M7796" t="s">
        <v>45978</v>
      </c>
      <c r="N7796" t="s">
        <v>14470</v>
      </c>
      <c r="O7796" t="s">
        <v>6977</v>
      </c>
      <c r="P7796" t="s">
        <v>23053</v>
      </c>
      <c r="Q7796" t="s">
        <v>74</v>
      </c>
      <c r="R7796" t="s">
        <v>2770</v>
      </c>
      <c r="S7796" t="s">
        <v>1849</v>
      </c>
      <c r="T7796" t="s">
        <v>40</v>
      </c>
      <c r="U7796" t="s">
        <v>41</v>
      </c>
      <c r="V7796" t="s">
        <v>42</v>
      </c>
      <c r="W7796" t="s">
        <v>23</v>
      </c>
      <c r="X7796" t="s">
        <v>45977</v>
      </c>
      <c r="Y7796" t="str">
        <f t="shared" ca="1" si="121"/>
        <v>NOK</v>
      </c>
    </row>
    <row r="7797" spans="1:25" x14ac:dyDescent="0.25">
      <c r="A7797" t="s">
        <v>23</v>
      </c>
      <c r="B7797" t="s">
        <v>45979</v>
      </c>
      <c r="C7797" t="s">
        <v>25</v>
      </c>
      <c r="D7797" t="s">
        <v>67</v>
      </c>
      <c r="E7797" t="s">
        <v>88</v>
      </c>
      <c r="F7797" t="s">
        <v>28</v>
      </c>
      <c r="G7797" t="s">
        <v>29</v>
      </c>
      <c r="H7797" t="s">
        <v>30</v>
      </c>
      <c r="I7797" t="s">
        <v>2815</v>
      </c>
      <c r="J7797" t="e">
        <f>VLOOKUP(I7797,[1]!Tabela2[#All],2,0)</f>
        <v>#REF!</v>
      </c>
      <c r="K7797" t="s">
        <v>32</v>
      </c>
      <c r="L7797" t="s">
        <v>45980</v>
      </c>
      <c r="M7797" t="s">
        <v>45981</v>
      </c>
      <c r="N7797" t="s">
        <v>45982</v>
      </c>
      <c r="O7797" t="s">
        <v>38589</v>
      </c>
      <c r="P7797" t="s">
        <v>45983</v>
      </c>
      <c r="Q7797" t="s">
        <v>29680</v>
      </c>
      <c r="R7797" t="s">
        <v>556</v>
      </c>
      <c r="S7797" t="s">
        <v>21115</v>
      </c>
      <c r="T7797" t="s">
        <v>40</v>
      </c>
      <c r="U7797" t="s">
        <v>54</v>
      </c>
      <c r="V7797" t="s">
        <v>42</v>
      </c>
      <c r="W7797" t="s">
        <v>23</v>
      </c>
      <c r="X7797" t="s">
        <v>45980</v>
      </c>
      <c r="Y7797" t="str">
        <f t="shared" ca="1" si="121"/>
        <v>NOK</v>
      </c>
    </row>
    <row r="7798" spans="1:25" x14ac:dyDescent="0.25">
      <c r="A7798" t="s">
        <v>23</v>
      </c>
      <c r="B7798" t="s">
        <v>45984</v>
      </c>
      <c r="C7798" t="s">
        <v>25</v>
      </c>
      <c r="D7798" t="s">
        <v>314</v>
      </c>
      <c r="E7798" t="s">
        <v>1018</v>
      </c>
      <c r="F7798" t="s">
        <v>315</v>
      </c>
      <c r="G7798" t="s">
        <v>29</v>
      </c>
      <c r="H7798" t="s">
        <v>316</v>
      </c>
      <c r="I7798" t="s">
        <v>436</v>
      </c>
      <c r="J7798" t="e">
        <f>VLOOKUP(I7798,[1]!Tabela2[#All],2,0)</f>
        <v>#REF!</v>
      </c>
      <c r="K7798" t="s">
        <v>32</v>
      </c>
      <c r="L7798" t="s">
        <v>45985</v>
      </c>
      <c r="M7798" t="s">
        <v>45986</v>
      </c>
      <c r="N7798" t="s">
        <v>25727</v>
      </c>
      <c r="O7798" t="s">
        <v>45987</v>
      </c>
      <c r="P7798" t="s">
        <v>25424</v>
      </c>
      <c r="Q7798" t="s">
        <v>24311</v>
      </c>
      <c r="R7798" t="s">
        <v>1189</v>
      </c>
      <c r="S7798" t="s">
        <v>3418</v>
      </c>
      <c r="T7798" t="s">
        <v>40</v>
      </c>
      <c r="U7798" t="s">
        <v>476</v>
      </c>
      <c r="V7798" t="s">
        <v>42</v>
      </c>
      <c r="W7798" t="s">
        <v>23</v>
      </c>
      <c r="X7798" t="s">
        <v>45985</v>
      </c>
      <c r="Y7798" t="str">
        <f t="shared" ca="1" si="121"/>
        <v>NOK</v>
      </c>
    </row>
    <row r="7799" spans="1:25" x14ac:dyDescent="0.25">
      <c r="A7799" t="s">
        <v>23</v>
      </c>
      <c r="B7799" t="s">
        <v>45988</v>
      </c>
      <c r="C7799" t="s">
        <v>25</v>
      </c>
      <c r="D7799" t="s">
        <v>314</v>
      </c>
      <c r="E7799" t="s">
        <v>933</v>
      </c>
      <c r="F7799" t="s">
        <v>315</v>
      </c>
      <c r="G7799" t="s">
        <v>29</v>
      </c>
      <c r="H7799" t="s">
        <v>316</v>
      </c>
      <c r="I7799" t="s">
        <v>2789</v>
      </c>
      <c r="J7799" t="e">
        <f>VLOOKUP(I7799,[1]!Tabela2[#All],2,0)</f>
        <v>#REF!</v>
      </c>
      <c r="K7799" t="s">
        <v>32</v>
      </c>
      <c r="L7799" t="s">
        <v>45989</v>
      </c>
      <c r="M7799" t="s">
        <v>45990</v>
      </c>
      <c r="N7799" t="s">
        <v>32906</v>
      </c>
      <c r="O7799" t="s">
        <v>34759</v>
      </c>
      <c r="P7799" t="s">
        <v>45991</v>
      </c>
      <c r="Q7799" t="s">
        <v>8396</v>
      </c>
      <c r="R7799" t="s">
        <v>181</v>
      </c>
      <c r="S7799" t="s">
        <v>36658</v>
      </c>
      <c r="T7799" t="s">
        <v>40</v>
      </c>
      <c r="U7799" t="s">
        <v>476</v>
      </c>
      <c r="V7799" t="s">
        <v>42</v>
      </c>
      <c r="W7799" t="s">
        <v>23</v>
      </c>
      <c r="X7799" t="s">
        <v>45989</v>
      </c>
      <c r="Y7799" t="str">
        <f t="shared" ca="1" si="121"/>
        <v>NOK</v>
      </c>
    </row>
    <row r="7800" spans="1:25" x14ac:dyDescent="0.25">
      <c r="A7800" t="s">
        <v>23</v>
      </c>
      <c r="B7800" t="s">
        <v>45992</v>
      </c>
      <c r="C7800" t="s">
        <v>25</v>
      </c>
      <c r="D7800" t="s">
        <v>314</v>
      </c>
      <c r="E7800" t="s">
        <v>1018</v>
      </c>
      <c r="F7800" t="s">
        <v>315</v>
      </c>
      <c r="G7800" t="s">
        <v>29</v>
      </c>
      <c r="H7800" t="s">
        <v>316</v>
      </c>
      <c r="I7800" t="s">
        <v>163</v>
      </c>
      <c r="J7800" t="e">
        <f>VLOOKUP(I7800,[1]!Tabela2[#All],2,0)</f>
        <v>#REF!</v>
      </c>
      <c r="K7800" t="s">
        <v>32</v>
      </c>
      <c r="L7800" t="s">
        <v>45993</v>
      </c>
      <c r="M7800" t="s">
        <v>45994</v>
      </c>
      <c r="N7800" t="s">
        <v>45995</v>
      </c>
      <c r="O7800" t="s">
        <v>29741</v>
      </c>
      <c r="P7800" t="s">
        <v>4586</v>
      </c>
      <c r="Q7800" t="s">
        <v>15545</v>
      </c>
      <c r="R7800" t="s">
        <v>4944</v>
      </c>
      <c r="S7800" t="s">
        <v>6686</v>
      </c>
      <c r="T7800" t="s">
        <v>40</v>
      </c>
      <c r="U7800" t="s">
        <v>476</v>
      </c>
      <c r="V7800" t="s">
        <v>42</v>
      </c>
      <c r="W7800" t="s">
        <v>23</v>
      </c>
      <c r="X7800" t="s">
        <v>45993</v>
      </c>
      <c r="Y7800" t="str">
        <f t="shared" ca="1" si="121"/>
        <v>NOK</v>
      </c>
    </row>
    <row r="7801" spans="1:25" x14ac:dyDescent="0.25">
      <c r="A7801" t="s">
        <v>23</v>
      </c>
      <c r="B7801" t="s">
        <v>45996</v>
      </c>
      <c r="C7801" t="s">
        <v>25</v>
      </c>
      <c r="D7801" t="s">
        <v>98</v>
      </c>
      <c r="E7801" t="s">
        <v>45</v>
      </c>
      <c r="F7801" t="s">
        <v>28</v>
      </c>
      <c r="G7801" t="s">
        <v>29</v>
      </c>
      <c r="H7801" t="s">
        <v>30</v>
      </c>
      <c r="I7801" t="s">
        <v>109</v>
      </c>
      <c r="J7801" t="e">
        <f>VLOOKUP(I7801,[1]!Tabela2[#All],2,0)</f>
        <v>#REF!</v>
      </c>
      <c r="K7801" t="s">
        <v>32</v>
      </c>
      <c r="L7801" t="s">
        <v>45997</v>
      </c>
      <c r="M7801" t="s">
        <v>45998</v>
      </c>
      <c r="N7801" t="s">
        <v>29741</v>
      </c>
      <c r="O7801" t="s">
        <v>29742</v>
      </c>
      <c r="P7801" t="s">
        <v>45089</v>
      </c>
      <c r="Q7801" t="s">
        <v>3498</v>
      </c>
      <c r="R7801" t="s">
        <v>1419</v>
      </c>
      <c r="S7801" t="s">
        <v>14646</v>
      </c>
      <c r="T7801" t="s">
        <v>40</v>
      </c>
      <c r="U7801" t="s">
        <v>401</v>
      </c>
      <c r="V7801" t="s">
        <v>42</v>
      </c>
      <c r="W7801" t="s">
        <v>23</v>
      </c>
      <c r="X7801" t="s">
        <v>45997</v>
      </c>
      <c r="Y7801" t="str">
        <f t="shared" ca="1" si="121"/>
        <v>NOK</v>
      </c>
    </row>
    <row r="7802" spans="1:25" x14ac:dyDescent="0.25">
      <c r="A7802" t="s">
        <v>23</v>
      </c>
      <c r="B7802" t="s">
        <v>45999</v>
      </c>
      <c r="C7802" t="s">
        <v>25</v>
      </c>
      <c r="D7802" t="s">
        <v>161</v>
      </c>
      <c r="E7802" t="s">
        <v>271</v>
      </c>
      <c r="F7802" t="s">
        <v>28</v>
      </c>
      <c r="G7802" t="s">
        <v>29</v>
      </c>
      <c r="H7802" t="s">
        <v>30</v>
      </c>
      <c r="I7802" t="s">
        <v>15891</v>
      </c>
      <c r="J7802" t="e">
        <f>VLOOKUP(I7802,[1]!Tabela2[#All],2,0)</f>
        <v>#REF!</v>
      </c>
      <c r="K7802" t="s">
        <v>32</v>
      </c>
      <c r="L7802" t="s">
        <v>46000</v>
      </c>
      <c r="M7802" t="s">
        <v>46001</v>
      </c>
      <c r="N7802" t="s">
        <v>23610</v>
      </c>
      <c r="O7802" t="s">
        <v>6711</v>
      </c>
      <c r="P7802" t="s">
        <v>46002</v>
      </c>
      <c r="Q7802" t="s">
        <v>10544</v>
      </c>
      <c r="R7802" t="s">
        <v>1189</v>
      </c>
      <c r="S7802" t="s">
        <v>4412</v>
      </c>
      <c r="T7802" t="s">
        <v>40</v>
      </c>
      <c r="U7802" t="s">
        <v>401</v>
      </c>
      <c r="V7802" t="s">
        <v>42</v>
      </c>
      <c r="W7802" t="s">
        <v>23</v>
      </c>
      <c r="X7802" t="s">
        <v>46000</v>
      </c>
      <c r="Y7802" t="str">
        <f t="shared" ca="1" si="121"/>
        <v>NOK</v>
      </c>
    </row>
    <row r="7803" spans="1:25" x14ac:dyDescent="0.25">
      <c r="A7803" t="s">
        <v>23</v>
      </c>
      <c r="B7803" t="s">
        <v>46003</v>
      </c>
      <c r="C7803" t="s">
        <v>25</v>
      </c>
      <c r="D7803" t="s">
        <v>44</v>
      </c>
      <c r="E7803" t="s">
        <v>292</v>
      </c>
      <c r="F7803" t="s">
        <v>28</v>
      </c>
      <c r="G7803" t="s">
        <v>29</v>
      </c>
      <c r="H7803" t="s">
        <v>30</v>
      </c>
      <c r="I7803" t="s">
        <v>16644</v>
      </c>
      <c r="J7803" t="e">
        <f>VLOOKUP(I7803,[1]!Tabela2[#All],2,0)</f>
        <v>#REF!</v>
      </c>
      <c r="K7803" t="s">
        <v>32</v>
      </c>
      <c r="L7803" t="s">
        <v>46004</v>
      </c>
      <c r="M7803" t="s">
        <v>46005</v>
      </c>
      <c r="N7803" t="s">
        <v>46006</v>
      </c>
      <c r="O7803" t="s">
        <v>46002</v>
      </c>
      <c r="P7803" t="s">
        <v>46007</v>
      </c>
      <c r="Q7803" t="s">
        <v>4764</v>
      </c>
      <c r="R7803" t="s">
        <v>4161</v>
      </c>
      <c r="S7803" t="s">
        <v>11472</v>
      </c>
      <c r="T7803" t="s">
        <v>40</v>
      </c>
      <c r="U7803" t="s">
        <v>54</v>
      </c>
      <c r="V7803" t="s">
        <v>42</v>
      </c>
      <c r="W7803" t="s">
        <v>23</v>
      </c>
      <c r="X7803" t="s">
        <v>46004</v>
      </c>
      <c r="Y7803" t="str">
        <f t="shared" ca="1" si="121"/>
        <v>NOK</v>
      </c>
    </row>
    <row r="7804" spans="1:25" x14ac:dyDescent="0.25">
      <c r="A7804" t="s">
        <v>23</v>
      </c>
      <c r="B7804" t="s">
        <v>46008</v>
      </c>
      <c r="C7804" t="s">
        <v>25</v>
      </c>
      <c r="D7804" t="s">
        <v>809</v>
      </c>
      <c r="E7804" t="s">
        <v>162</v>
      </c>
      <c r="F7804" t="s">
        <v>329</v>
      </c>
      <c r="G7804" t="s">
        <v>29</v>
      </c>
      <c r="H7804" t="s">
        <v>316</v>
      </c>
      <c r="I7804" t="s">
        <v>6982</v>
      </c>
      <c r="J7804" t="e">
        <f>VLOOKUP(I7804,[1]!Tabela2[#All],2,0)</f>
        <v>#REF!</v>
      </c>
      <c r="K7804" t="s">
        <v>32</v>
      </c>
      <c r="L7804" t="s">
        <v>46009</v>
      </c>
      <c r="M7804" t="s">
        <v>46010</v>
      </c>
      <c r="N7804" t="s">
        <v>46011</v>
      </c>
      <c r="O7804" t="s">
        <v>1011</v>
      </c>
      <c r="P7804" t="s">
        <v>46012</v>
      </c>
      <c r="Q7804" t="s">
        <v>46013</v>
      </c>
      <c r="R7804" t="s">
        <v>46014</v>
      </c>
      <c r="S7804" t="s">
        <v>27067</v>
      </c>
      <c r="T7804" t="s">
        <v>40</v>
      </c>
      <c r="U7804" t="s">
        <v>476</v>
      </c>
      <c r="V7804" t="s">
        <v>42</v>
      </c>
      <c r="W7804" t="s">
        <v>23</v>
      </c>
      <c r="X7804" t="s">
        <v>46009</v>
      </c>
      <c r="Y7804" t="str">
        <f t="shared" ca="1" si="121"/>
        <v>NOK</v>
      </c>
    </row>
    <row r="7805" spans="1:25" x14ac:dyDescent="0.25">
      <c r="A7805" t="s">
        <v>23</v>
      </c>
      <c r="B7805" t="s">
        <v>46015</v>
      </c>
      <c r="C7805" t="s">
        <v>25</v>
      </c>
      <c r="D7805" t="s">
        <v>809</v>
      </c>
      <c r="E7805" t="s">
        <v>1441</v>
      </c>
      <c r="F7805" t="s">
        <v>329</v>
      </c>
      <c r="G7805" t="s">
        <v>29</v>
      </c>
      <c r="H7805" t="s">
        <v>316</v>
      </c>
      <c r="I7805" t="s">
        <v>3153</v>
      </c>
      <c r="J7805" t="e">
        <f>VLOOKUP(I7805,[1]!Tabela2[#All],2,0)</f>
        <v>#REF!</v>
      </c>
      <c r="K7805" t="s">
        <v>32</v>
      </c>
      <c r="L7805" t="s">
        <v>46016</v>
      </c>
      <c r="M7805" t="s">
        <v>46017</v>
      </c>
      <c r="N7805" t="s">
        <v>8871</v>
      </c>
      <c r="O7805" t="s">
        <v>17189</v>
      </c>
      <c r="P7805" t="s">
        <v>46018</v>
      </c>
      <c r="Q7805" t="s">
        <v>46019</v>
      </c>
      <c r="R7805" t="s">
        <v>34592</v>
      </c>
      <c r="S7805" t="s">
        <v>46020</v>
      </c>
      <c r="T7805" t="s">
        <v>40</v>
      </c>
      <c r="U7805" t="s">
        <v>476</v>
      </c>
      <c r="V7805" t="s">
        <v>42</v>
      </c>
      <c r="W7805" t="s">
        <v>23</v>
      </c>
      <c r="X7805" t="s">
        <v>46016</v>
      </c>
      <c r="Y7805" t="str">
        <f t="shared" ca="1" si="121"/>
        <v>NOK</v>
      </c>
    </row>
    <row r="7806" spans="1:25" x14ac:dyDescent="0.25">
      <c r="A7806" t="s">
        <v>23</v>
      </c>
      <c r="B7806" t="s">
        <v>46021</v>
      </c>
      <c r="C7806" t="s">
        <v>25</v>
      </c>
      <c r="D7806" t="s">
        <v>809</v>
      </c>
      <c r="E7806" t="s">
        <v>589</v>
      </c>
      <c r="F7806" t="s">
        <v>329</v>
      </c>
      <c r="G7806" t="s">
        <v>29</v>
      </c>
      <c r="H7806" t="s">
        <v>316</v>
      </c>
      <c r="I7806" t="s">
        <v>2756</v>
      </c>
      <c r="J7806" t="e">
        <f>VLOOKUP(I7806,[1]!Tabela2[#All],2,0)</f>
        <v>#REF!</v>
      </c>
      <c r="K7806" t="s">
        <v>32</v>
      </c>
      <c r="L7806" t="s">
        <v>46022</v>
      </c>
      <c r="M7806" t="s">
        <v>46023</v>
      </c>
      <c r="N7806" t="s">
        <v>37879</v>
      </c>
      <c r="O7806" t="s">
        <v>46024</v>
      </c>
      <c r="P7806" t="s">
        <v>46025</v>
      </c>
      <c r="Q7806" t="s">
        <v>43479</v>
      </c>
      <c r="R7806" t="s">
        <v>46026</v>
      </c>
      <c r="S7806" t="s">
        <v>16801</v>
      </c>
      <c r="T7806" t="s">
        <v>40</v>
      </c>
      <c r="U7806" t="s">
        <v>476</v>
      </c>
      <c r="V7806" t="s">
        <v>42</v>
      </c>
      <c r="W7806" t="s">
        <v>23</v>
      </c>
      <c r="X7806" t="s">
        <v>46022</v>
      </c>
      <c r="Y7806" t="str">
        <f t="shared" ca="1" si="121"/>
        <v>NOK</v>
      </c>
    </row>
    <row r="7807" spans="1:25" x14ac:dyDescent="0.25">
      <c r="A7807" t="s">
        <v>23</v>
      </c>
      <c r="B7807" t="s">
        <v>46027</v>
      </c>
      <c r="C7807" t="s">
        <v>25</v>
      </c>
      <c r="D7807" t="s">
        <v>611</v>
      </c>
      <c r="E7807" t="s">
        <v>681</v>
      </c>
      <c r="F7807" t="s">
        <v>28</v>
      </c>
      <c r="G7807" t="s">
        <v>29</v>
      </c>
      <c r="H7807" t="s">
        <v>30</v>
      </c>
      <c r="I7807" t="s">
        <v>612</v>
      </c>
      <c r="J7807" t="e">
        <f>VLOOKUP(I7807,[1]!Tabela2[#All],2,0)</f>
        <v>#REF!</v>
      </c>
      <c r="K7807" t="s">
        <v>32</v>
      </c>
      <c r="L7807" t="s">
        <v>46028</v>
      </c>
      <c r="M7807" t="s">
        <v>46029</v>
      </c>
      <c r="N7807" t="s">
        <v>17204</v>
      </c>
      <c r="O7807" t="s">
        <v>17205</v>
      </c>
      <c r="P7807" t="s">
        <v>17211</v>
      </c>
      <c r="Q7807" t="s">
        <v>5441</v>
      </c>
      <c r="R7807" t="s">
        <v>1612</v>
      </c>
      <c r="S7807" t="s">
        <v>12769</v>
      </c>
      <c r="T7807" t="s">
        <v>40</v>
      </c>
      <c r="U7807" t="s">
        <v>41</v>
      </c>
      <c r="V7807" t="s">
        <v>42</v>
      </c>
      <c r="W7807" t="s">
        <v>23</v>
      </c>
      <c r="X7807" t="s">
        <v>46028</v>
      </c>
      <c r="Y7807" t="str">
        <f t="shared" ca="1" si="121"/>
        <v>NOK</v>
      </c>
    </row>
    <row r="7808" spans="1:25" x14ac:dyDescent="0.25">
      <c r="A7808" t="s">
        <v>23</v>
      </c>
      <c r="B7808" t="s">
        <v>46030</v>
      </c>
      <c r="C7808" t="s">
        <v>25</v>
      </c>
      <c r="D7808" t="s">
        <v>98</v>
      </c>
      <c r="E7808" t="s">
        <v>2342</v>
      </c>
      <c r="F7808" t="s">
        <v>28</v>
      </c>
      <c r="G7808" t="s">
        <v>29</v>
      </c>
      <c r="H7808" t="s">
        <v>30</v>
      </c>
      <c r="I7808" t="s">
        <v>559</v>
      </c>
      <c r="J7808" t="e">
        <f>VLOOKUP(I7808,[1]!Tabela2[#All],2,0)</f>
        <v>#REF!</v>
      </c>
      <c r="K7808" t="s">
        <v>151</v>
      </c>
      <c r="L7808" t="s">
        <v>46031</v>
      </c>
      <c r="M7808" t="s">
        <v>46032</v>
      </c>
      <c r="N7808" t="s">
        <v>38198</v>
      </c>
      <c r="O7808" t="s">
        <v>46033</v>
      </c>
      <c r="P7808" t="s">
        <v>31728</v>
      </c>
      <c r="Q7808" t="s">
        <v>46034</v>
      </c>
      <c r="R7808" t="s">
        <v>13980</v>
      </c>
      <c r="S7808" t="s">
        <v>24645</v>
      </c>
      <c r="T7808" t="s">
        <v>40</v>
      </c>
      <c r="U7808" t="s">
        <v>77</v>
      </c>
      <c r="V7808" t="s">
        <v>42</v>
      </c>
      <c r="W7808" t="s">
        <v>23</v>
      </c>
      <c r="X7808" t="s">
        <v>46031</v>
      </c>
      <c r="Y7808" t="str">
        <f t="shared" ca="1" si="121"/>
        <v>NOK</v>
      </c>
    </row>
    <row r="7809" spans="1:25" x14ac:dyDescent="0.25">
      <c r="A7809" t="s">
        <v>23</v>
      </c>
      <c r="B7809" t="s">
        <v>46035</v>
      </c>
      <c r="C7809" t="s">
        <v>25</v>
      </c>
      <c r="D7809" t="s">
        <v>67</v>
      </c>
      <c r="E7809" t="s">
        <v>292</v>
      </c>
      <c r="F7809" t="s">
        <v>28</v>
      </c>
      <c r="G7809" t="s">
        <v>29</v>
      </c>
      <c r="H7809" t="s">
        <v>30</v>
      </c>
      <c r="I7809" t="s">
        <v>753</v>
      </c>
      <c r="J7809" t="e">
        <f>VLOOKUP(I7809,[1]!Tabela2[#All],2,0)</f>
        <v>#REF!</v>
      </c>
      <c r="K7809" t="s">
        <v>32</v>
      </c>
      <c r="L7809" t="s">
        <v>46036</v>
      </c>
      <c r="M7809" t="s">
        <v>46037</v>
      </c>
      <c r="N7809" t="s">
        <v>46038</v>
      </c>
      <c r="O7809" t="s">
        <v>44671</v>
      </c>
      <c r="P7809" t="s">
        <v>8331</v>
      </c>
      <c r="Q7809" t="s">
        <v>1332</v>
      </c>
      <c r="R7809" t="s">
        <v>9756</v>
      </c>
      <c r="S7809" t="s">
        <v>32111</v>
      </c>
      <c r="T7809" t="s">
        <v>40</v>
      </c>
      <c r="U7809" t="s">
        <v>65</v>
      </c>
      <c r="V7809" t="s">
        <v>42</v>
      </c>
      <c r="W7809" t="s">
        <v>23</v>
      </c>
      <c r="X7809" t="s">
        <v>46036</v>
      </c>
      <c r="Y7809" t="str">
        <f t="shared" ca="1" si="121"/>
        <v>NOK</v>
      </c>
    </row>
    <row r="7810" spans="1:25" x14ac:dyDescent="0.25">
      <c r="A7810" t="s">
        <v>23</v>
      </c>
      <c r="B7810" t="s">
        <v>46039</v>
      </c>
      <c r="C7810" t="s">
        <v>25</v>
      </c>
      <c r="D7810" t="s">
        <v>98</v>
      </c>
      <c r="E7810" t="s">
        <v>27</v>
      </c>
      <c r="F7810" t="s">
        <v>28</v>
      </c>
      <c r="G7810" t="s">
        <v>29</v>
      </c>
      <c r="H7810" t="s">
        <v>30</v>
      </c>
      <c r="I7810" t="s">
        <v>1526</v>
      </c>
      <c r="J7810" t="e">
        <f>VLOOKUP(I7810,[1]!Tabela2[#All],2,0)</f>
        <v>#REF!</v>
      </c>
      <c r="K7810" t="s">
        <v>32</v>
      </c>
      <c r="L7810" t="s">
        <v>46040</v>
      </c>
      <c r="M7810" t="s">
        <v>46041</v>
      </c>
      <c r="N7810" t="s">
        <v>46042</v>
      </c>
      <c r="O7810" t="s">
        <v>44635</v>
      </c>
      <c r="P7810" t="s">
        <v>24880</v>
      </c>
      <c r="Q7810" t="s">
        <v>32177</v>
      </c>
      <c r="R7810" t="s">
        <v>619</v>
      </c>
      <c r="S7810" t="s">
        <v>27519</v>
      </c>
      <c r="T7810" t="s">
        <v>40</v>
      </c>
      <c r="U7810" t="s">
        <v>77</v>
      </c>
      <c r="V7810" t="s">
        <v>42</v>
      </c>
      <c r="W7810" t="s">
        <v>23</v>
      </c>
      <c r="X7810" t="s">
        <v>46040</v>
      </c>
      <c r="Y7810" t="str">
        <f t="shared" ca="1" si="121"/>
        <v>NOK</v>
      </c>
    </row>
    <row r="7811" spans="1:25" x14ac:dyDescent="0.25">
      <c r="A7811" t="s">
        <v>23</v>
      </c>
      <c r="B7811" t="s">
        <v>46043</v>
      </c>
      <c r="C7811" t="s">
        <v>25</v>
      </c>
      <c r="D7811" t="s">
        <v>44</v>
      </c>
      <c r="E7811" t="s">
        <v>292</v>
      </c>
      <c r="F7811" t="s">
        <v>28</v>
      </c>
      <c r="G7811" t="s">
        <v>29</v>
      </c>
      <c r="H7811" t="s">
        <v>30</v>
      </c>
      <c r="I7811" t="s">
        <v>5281</v>
      </c>
      <c r="J7811" t="e">
        <f>VLOOKUP(I7811,[1]!Tabela2[#All],2,0)</f>
        <v>#REF!</v>
      </c>
      <c r="K7811" t="s">
        <v>32</v>
      </c>
      <c r="L7811" t="s">
        <v>46044</v>
      </c>
      <c r="M7811" t="s">
        <v>46045</v>
      </c>
      <c r="N7811" t="s">
        <v>46046</v>
      </c>
      <c r="O7811" t="s">
        <v>46047</v>
      </c>
      <c r="P7811" t="s">
        <v>42</v>
      </c>
      <c r="Q7811" t="s">
        <v>42</v>
      </c>
      <c r="R7811" t="s">
        <v>42</v>
      </c>
      <c r="S7811" t="s">
        <v>42</v>
      </c>
      <c r="T7811" t="s">
        <v>183</v>
      </c>
      <c r="U7811" t="s">
        <v>42</v>
      </c>
      <c r="V7811" t="s">
        <v>42</v>
      </c>
      <c r="W7811" t="s">
        <v>23</v>
      </c>
      <c r="X7811" t="s">
        <v>46044</v>
      </c>
      <c r="Y7811" t="str">
        <f t="shared" ref="Y7811:Y7874" ca="1" si="122">IF(AND(TEXT(M7811,"DD/MM/AA")*1=$AB$4,HOUR(M7811)=$AB$3),"OK","NOK")</f>
        <v>NOK</v>
      </c>
    </row>
    <row r="7812" spans="1:25" x14ac:dyDescent="0.25">
      <c r="A7812" t="s">
        <v>23</v>
      </c>
      <c r="B7812" t="s">
        <v>46048</v>
      </c>
      <c r="C7812" t="s">
        <v>25</v>
      </c>
      <c r="D7812" t="s">
        <v>26</v>
      </c>
      <c r="E7812" t="s">
        <v>240</v>
      </c>
      <c r="F7812" t="s">
        <v>28</v>
      </c>
      <c r="G7812" t="s">
        <v>29</v>
      </c>
      <c r="H7812" t="s">
        <v>30</v>
      </c>
      <c r="I7812" t="s">
        <v>1048</v>
      </c>
      <c r="J7812" t="e">
        <f>VLOOKUP(I7812,[1]!Tabela2[#All],2,0)</f>
        <v>#REF!</v>
      </c>
      <c r="K7812" t="s">
        <v>151</v>
      </c>
      <c r="L7812" t="s">
        <v>46049</v>
      </c>
      <c r="M7812" t="s">
        <v>46050</v>
      </c>
      <c r="N7812" t="s">
        <v>46051</v>
      </c>
      <c r="O7812" t="s">
        <v>46052</v>
      </c>
      <c r="P7812" t="s">
        <v>46053</v>
      </c>
      <c r="Q7812" t="s">
        <v>46054</v>
      </c>
      <c r="R7812" t="s">
        <v>16630</v>
      </c>
      <c r="S7812" t="s">
        <v>46055</v>
      </c>
      <c r="T7812" t="s">
        <v>40</v>
      </c>
      <c r="U7812" t="s">
        <v>77</v>
      </c>
      <c r="V7812" t="s">
        <v>42</v>
      </c>
      <c r="W7812" t="s">
        <v>23</v>
      </c>
      <c r="X7812" t="s">
        <v>46049</v>
      </c>
      <c r="Y7812" t="str">
        <f t="shared" ca="1" si="122"/>
        <v>NOK</v>
      </c>
    </row>
    <row r="7813" spans="1:25" x14ac:dyDescent="0.25">
      <c r="A7813" t="s">
        <v>23</v>
      </c>
      <c r="B7813" t="s">
        <v>46056</v>
      </c>
      <c r="C7813" t="s">
        <v>25</v>
      </c>
      <c r="D7813" t="s">
        <v>349</v>
      </c>
      <c r="E7813" t="s">
        <v>173</v>
      </c>
      <c r="F7813" t="s">
        <v>28</v>
      </c>
      <c r="G7813" t="s">
        <v>29</v>
      </c>
      <c r="H7813" t="s">
        <v>30</v>
      </c>
      <c r="I7813" t="s">
        <v>799</v>
      </c>
      <c r="J7813" t="e">
        <f>VLOOKUP(I7813,[1]!Tabela2[#All],2,0)</f>
        <v>#REF!</v>
      </c>
      <c r="K7813" t="s">
        <v>32</v>
      </c>
      <c r="L7813" t="s">
        <v>46057</v>
      </c>
      <c r="M7813" t="s">
        <v>46058</v>
      </c>
      <c r="N7813" t="s">
        <v>10020</v>
      </c>
      <c r="O7813" t="s">
        <v>46059</v>
      </c>
      <c r="P7813" t="s">
        <v>46060</v>
      </c>
      <c r="Q7813" t="s">
        <v>4419</v>
      </c>
      <c r="R7813" t="s">
        <v>740</v>
      </c>
      <c r="S7813" t="s">
        <v>25212</v>
      </c>
      <c r="T7813" t="s">
        <v>40</v>
      </c>
      <c r="U7813" t="s">
        <v>195</v>
      </c>
      <c r="V7813" t="s">
        <v>42</v>
      </c>
      <c r="W7813" t="s">
        <v>23</v>
      </c>
      <c r="X7813" t="s">
        <v>46057</v>
      </c>
      <c r="Y7813" t="str">
        <f t="shared" ca="1" si="122"/>
        <v>NOK</v>
      </c>
    </row>
    <row r="7814" spans="1:25" x14ac:dyDescent="0.25">
      <c r="A7814" t="s">
        <v>23</v>
      </c>
      <c r="B7814" t="s">
        <v>46061</v>
      </c>
      <c r="C7814" t="s">
        <v>25</v>
      </c>
      <c r="D7814" t="s">
        <v>67</v>
      </c>
      <c r="E7814" t="s">
        <v>762</v>
      </c>
      <c r="F7814" t="s">
        <v>28</v>
      </c>
      <c r="G7814" t="s">
        <v>29</v>
      </c>
      <c r="H7814" t="s">
        <v>30</v>
      </c>
      <c r="I7814" t="s">
        <v>1279</v>
      </c>
      <c r="J7814" t="e">
        <f>VLOOKUP(I7814,[1]!Tabela2[#All],2,0)</f>
        <v>#REF!</v>
      </c>
      <c r="K7814" t="s">
        <v>32</v>
      </c>
      <c r="L7814" t="s">
        <v>46062</v>
      </c>
      <c r="M7814" t="s">
        <v>46063</v>
      </c>
      <c r="N7814" t="s">
        <v>38661</v>
      </c>
      <c r="O7814" t="s">
        <v>23677</v>
      </c>
      <c r="P7814" t="s">
        <v>32984</v>
      </c>
      <c r="Q7814" t="s">
        <v>5462</v>
      </c>
      <c r="R7814" t="s">
        <v>2703</v>
      </c>
      <c r="S7814" t="s">
        <v>12456</v>
      </c>
      <c r="T7814" t="s">
        <v>40</v>
      </c>
      <c r="U7814" t="s">
        <v>195</v>
      </c>
      <c r="V7814" t="s">
        <v>42</v>
      </c>
      <c r="W7814" t="s">
        <v>23</v>
      </c>
      <c r="X7814" t="s">
        <v>46062</v>
      </c>
      <c r="Y7814" t="str">
        <f t="shared" ca="1" si="122"/>
        <v>NOK</v>
      </c>
    </row>
    <row r="7815" spans="1:25" x14ac:dyDescent="0.25">
      <c r="A7815" t="s">
        <v>23</v>
      </c>
      <c r="B7815" t="s">
        <v>46064</v>
      </c>
      <c r="C7815" t="s">
        <v>25</v>
      </c>
      <c r="D7815" t="s">
        <v>161</v>
      </c>
      <c r="E7815" t="s">
        <v>240</v>
      </c>
      <c r="F7815" t="s">
        <v>28</v>
      </c>
      <c r="G7815" t="s">
        <v>29</v>
      </c>
      <c r="H7815" t="s">
        <v>30</v>
      </c>
      <c r="I7815" t="s">
        <v>5302</v>
      </c>
      <c r="J7815" t="e">
        <f>VLOOKUP(I7815,[1]!Tabela2[#All],2,0)</f>
        <v>#REF!</v>
      </c>
      <c r="K7815" t="s">
        <v>32</v>
      </c>
      <c r="L7815" t="s">
        <v>46065</v>
      </c>
      <c r="M7815" t="s">
        <v>46066</v>
      </c>
      <c r="N7815" t="s">
        <v>46067</v>
      </c>
      <c r="O7815" t="s">
        <v>46068</v>
      </c>
      <c r="P7815" t="s">
        <v>6130</v>
      </c>
      <c r="Q7815" t="s">
        <v>6795</v>
      </c>
      <c r="R7815" t="s">
        <v>855</v>
      </c>
      <c r="S7815" t="s">
        <v>2414</v>
      </c>
      <c r="T7815" t="s">
        <v>40</v>
      </c>
      <c r="U7815" t="s">
        <v>195</v>
      </c>
      <c r="V7815" t="s">
        <v>42</v>
      </c>
      <c r="W7815" t="s">
        <v>23</v>
      </c>
      <c r="X7815" t="s">
        <v>46065</v>
      </c>
      <c r="Y7815" t="str">
        <f t="shared" ca="1" si="122"/>
        <v>NOK</v>
      </c>
    </row>
    <row r="7816" spans="1:25" x14ac:dyDescent="0.25">
      <c r="A7816" t="s">
        <v>23</v>
      </c>
      <c r="B7816" t="s">
        <v>46069</v>
      </c>
      <c r="C7816" t="s">
        <v>25</v>
      </c>
      <c r="D7816" t="s">
        <v>314</v>
      </c>
      <c r="E7816" t="s">
        <v>45</v>
      </c>
      <c r="F7816" t="s">
        <v>315</v>
      </c>
      <c r="G7816" t="s">
        <v>29</v>
      </c>
      <c r="H7816" t="s">
        <v>316</v>
      </c>
      <c r="I7816" t="s">
        <v>1597</v>
      </c>
      <c r="J7816" t="e">
        <f>VLOOKUP(I7816,[1]!Tabela2[#All],2,0)</f>
        <v>#REF!</v>
      </c>
      <c r="K7816" t="s">
        <v>32</v>
      </c>
      <c r="L7816" t="s">
        <v>46070</v>
      </c>
      <c r="M7816" t="s">
        <v>46071</v>
      </c>
      <c r="N7816" t="s">
        <v>46072</v>
      </c>
      <c r="O7816" t="s">
        <v>46073</v>
      </c>
      <c r="P7816" t="s">
        <v>35940</v>
      </c>
      <c r="Q7816" t="s">
        <v>14249</v>
      </c>
      <c r="R7816" t="s">
        <v>2584</v>
      </c>
      <c r="S7816" t="s">
        <v>3679</v>
      </c>
      <c r="T7816" t="s">
        <v>183</v>
      </c>
      <c r="U7816" t="s">
        <v>42</v>
      </c>
      <c r="V7816" t="s">
        <v>1430</v>
      </c>
      <c r="W7816" t="s">
        <v>23</v>
      </c>
      <c r="X7816" t="s">
        <v>46070</v>
      </c>
      <c r="Y7816" t="str">
        <f t="shared" ca="1" si="122"/>
        <v>NOK</v>
      </c>
    </row>
    <row r="7817" spans="1:25" x14ac:dyDescent="0.25">
      <c r="A7817" t="s">
        <v>23</v>
      </c>
      <c r="B7817" t="s">
        <v>46074</v>
      </c>
      <c r="C7817" t="s">
        <v>25</v>
      </c>
      <c r="D7817" t="s">
        <v>197</v>
      </c>
      <c r="E7817" t="s">
        <v>88</v>
      </c>
      <c r="F7817" t="s">
        <v>28</v>
      </c>
      <c r="G7817" t="s">
        <v>29</v>
      </c>
      <c r="H7817" t="s">
        <v>30</v>
      </c>
      <c r="I7817" t="s">
        <v>1087</v>
      </c>
      <c r="J7817" t="e">
        <f>VLOOKUP(I7817,[1]!Tabela2[#All],2,0)</f>
        <v>#REF!</v>
      </c>
      <c r="K7817" t="s">
        <v>32</v>
      </c>
      <c r="L7817" t="s">
        <v>46075</v>
      </c>
      <c r="M7817" t="s">
        <v>46076</v>
      </c>
      <c r="N7817" t="s">
        <v>35941</v>
      </c>
      <c r="O7817" t="s">
        <v>38662</v>
      </c>
      <c r="P7817" t="s">
        <v>46077</v>
      </c>
      <c r="Q7817" t="s">
        <v>5566</v>
      </c>
      <c r="R7817" t="s">
        <v>2812</v>
      </c>
      <c r="S7817" t="s">
        <v>8636</v>
      </c>
      <c r="T7817" t="s">
        <v>40</v>
      </c>
      <c r="U7817" t="s">
        <v>77</v>
      </c>
      <c r="V7817" t="s">
        <v>42</v>
      </c>
      <c r="W7817" t="s">
        <v>23</v>
      </c>
      <c r="X7817" t="s">
        <v>46075</v>
      </c>
      <c r="Y7817" t="str">
        <f t="shared" ca="1" si="122"/>
        <v>NOK</v>
      </c>
    </row>
    <row r="7818" spans="1:25" x14ac:dyDescent="0.25">
      <c r="A7818" t="s">
        <v>23</v>
      </c>
      <c r="B7818" t="s">
        <v>46078</v>
      </c>
      <c r="C7818" t="s">
        <v>25</v>
      </c>
      <c r="D7818" t="s">
        <v>98</v>
      </c>
      <c r="E7818" t="s">
        <v>45</v>
      </c>
      <c r="F7818" t="s">
        <v>28</v>
      </c>
      <c r="G7818" t="s">
        <v>29</v>
      </c>
      <c r="H7818" t="s">
        <v>30</v>
      </c>
      <c r="I7818" t="s">
        <v>100</v>
      </c>
      <c r="J7818" t="e">
        <f>VLOOKUP(I7818,[1]!Tabela2[#All],2,0)</f>
        <v>#REF!</v>
      </c>
      <c r="K7818" t="s">
        <v>32</v>
      </c>
      <c r="L7818" t="s">
        <v>46079</v>
      </c>
      <c r="M7818" t="s">
        <v>46080</v>
      </c>
      <c r="N7818" t="s">
        <v>46081</v>
      </c>
      <c r="O7818" t="s">
        <v>10046</v>
      </c>
      <c r="P7818" t="s">
        <v>43723</v>
      </c>
      <c r="Q7818" t="s">
        <v>32118</v>
      </c>
      <c r="R7818" t="s">
        <v>2670</v>
      </c>
      <c r="S7818" t="s">
        <v>46082</v>
      </c>
      <c r="T7818" t="s">
        <v>40</v>
      </c>
      <c r="U7818" t="s">
        <v>41</v>
      </c>
      <c r="V7818" t="s">
        <v>42</v>
      </c>
      <c r="W7818" t="s">
        <v>23</v>
      </c>
      <c r="X7818" t="s">
        <v>46079</v>
      </c>
      <c r="Y7818" t="str">
        <f t="shared" ca="1" si="122"/>
        <v>NOK</v>
      </c>
    </row>
    <row r="7819" spans="1:25" x14ac:dyDescent="0.25">
      <c r="A7819" t="s">
        <v>23</v>
      </c>
      <c r="B7819" t="s">
        <v>46083</v>
      </c>
      <c r="C7819" t="s">
        <v>25</v>
      </c>
      <c r="D7819" t="s">
        <v>67</v>
      </c>
      <c r="E7819" t="s">
        <v>762</v>
      </c>
      <c r="F7819" t="s">
        <v>28</v>
      </c>
      <c r="G7819" t="s">
        <v>29</v>
      </c>
      <c r="H7819" t="s">
        <v>30</v>
      </c>
      <c r="I7819" t="s">
        <v>951</v>
      </c>
      <c r="J7819" t="e">
        <f>VLOOKUP(I7819,[1]!Tabela2[#All],2,0)</f>
        <v>#REF!</v>
      </c>
      <c r="K7819" t="s">
        <v>32</v>
      </c>
      <c r="L7819" t="s">
        <v>46084</v>
      </c>
      <c r="M7819" t="s">
        <v>46085</v>
      </c>
      <c r="N7819" t="s">
        <v>26874</v>
      </c>
      <c r="O7819" t="s">
        <v>46086</v>
      </c>
      <c r="P7819" t="s">
        <v>46087</v>
      </c>
      <c r="Q7819" t="s">
        <v>386</v>
      </c>
      <c r="R7819" t="s">
        <v>566</v>
      </c>
      <c r="S7819" t="s">
        <v>9186</v>
      </c>
      <c r="T7819" t="s">
        <v>40</v>
      </c>
      <c r="U7819" t="s">
        <v>77</v>
      </c>
      <c r="V7819" t="s">
        <v>42</v>
      </c>
      <c r="W7819" t="s">
        <v>23</v>
      </c>
      <c r="X7819" t="s">
        <v>46084</v>
      </c>
      <c r="Y7819" t="str">
        <f t="shared" ca="1" si="122"/>
        <v>NOK</v>
      </c>
    </row>
    <row r="7820" spans="1:25" x14ac:dyDescent="0.25">
      <c r="A7820" t="s">
        <v>23</v>
      </c>
      <c r="B7820" t="s">
        <v>46088</v>
      </c>
      <c r="C7820" t="s">
        <v>25</v>
      </c>
      <c r="D7820" t="s">
        <v>44</v>
      </c>
      <c r="E7820" t="s">
        <v>1144</v>
      </c>
      <c r="F7820" t="s">
        <v>28</v>
      </c>
      <c r="G7820" t="s">
        <v>29</v>
      </c>
      <c r="H7820" t="s">
        <v>30</v>
      </c>
      <c r="I7820" t="s">
        <v>3351</v>
      </c>
      <c r="J7820" t="e">
        <f>VLOOKUP(I7820,[1]!Tabela2[#All],2,0)</f>
        <v>#REF!</v>
      </c>
      <c r="K7820" t="s">
        <v>32</v>
      </c>
      <c r="L7820" t="s">
        <v>46089</v>
      </c>
      <c r="M7820" t="s">
        <v>46090</v>
      </c>
      <c r="N7820" t="s">
        <v>29878</v>
      </c>
      <c r="O7820" t="s">
        <v>23698</v>
      </c>
      <c r="P7820" t="s">
        <v>31683</v>
      </c>
      <c r="Q7820" t="s">
        <v>29663</v>
      </c>
      <c r="R7820" t="s">
        <v>3358</v>
      </c>
      <c r="S7820" t="s">
        <v>9644</v>
      </c>
      <c r="T7820" t="s">
        <v>40</v>
      </c>
      <c r="U7820" t="s">
        <v>65</v>
      </c>
      <c r="V7820" t="s">
        <v>42</v>
      </c>
      <c r="W7820" t="s">
        <v>23</v>
      </c>
      <c r="X7820" t="s">
        <v>46089</v>
      </c>
      <c r="Y7820" t="str">
        <f t="shared" ca="1" si="122"/>
        <v>NOK</v>
      </c>
    </row>
    <row r="7821" spans="1:25" x14ac:dyDescent="0.25">
      <c r="A7821" t="s">
        <v>23</v>
      </c>
      <c r="B7821" t="s">
        <v>46091</v>
      </c>
      <c r="C7821" t="s">
        <v>25</v>
      </c>
      <c r="D7821" t="s">
        <v>197</v>
      </c>
      <c r="E7821" t="s">
        <v>173</v>
      </c>
      <c r="F7821" t="s">
        <v>28</v>
      </c>
      <c r="G7821" t="s">
        <v>29</v>
      </c>
      <c r="H7821" t="s">
        <v>30</v>
      </c>
      <c r="I7821" t="s">
        <v>2979</v>
      </c>
      <c r="J7821" t="e">
        <f>VLOOKUP(I7821,[1]!Tabela2[#All],2,0)</f>
        <v>#REF!</v>
      </c>
      <c r="K7821" t="s">
        <v>32</v>
      </c>
      <c r="L7821" t="s">
        <v>5401</v>
      </c>
      <c r="M7821" t="s">
        <v>46092</v>
      </c>
      <c r="N7821" t="s">
        <v>39861</v>
      </c>
      <c r="O7821" t="s">
        <v>45074</v>
      </c>
      <c r="P7821" t="s">
        <v>41769</v>
      </c>
      <c r="Q7821" t="s">
        <v>2357</v>
      </c>
      <c r="R7821" t="s">
        <v>4962</v>
      </c>
      <c r="S7821" t="s">
        <v>9278</v>
      </c>
      <c r="T7821" t="s">
        <v>40</v>
      </c>
      <c r="U7821" t="s">
        <v>54</v>
      </c>
      <c r="V7821" t="s">
        <v>42</v>
      </c>
      <c r="W7821" t="s">
        <v>23</v>
      </c>
      <c r="X7821" t="s">
        <v>5401</v>
      </c>
      <c r="Y7821" t="str">
        <f t="shared" ca="1" si="122"/>
        <v>NOK</v>
      </c>
    </row>
    <row r="7822" spans="1:25" x14ac:dyDescent="0.25">
      <c r="A7822" t="s">
        <v>23</v>
      </c>
      <c r="B7822" t="s">
        <v>46093</v>
      </c>
      <c r="C7822" t="s">
        <v>25</v>
      </c>
      <c r="D7822" t="s">
        <v>67</v>
      </c>
      <c r="E7822" t="s">
        <v>702</v>
      </c>
      <c r="F7822" t="s">
        <v>28</v>
      </c>
      <c r="G7822" t="s">
        <v>29</v>
      </c>
      <c r="H7822" t="s">
        <v>30</v>
      </c>
      <c r="I7822" t="s">
        <v>7768</v>
      </c>
      <c r="J7822" t="e">
        <f>VLOOKUP(I7822,[1]!Tabela2[#All],2,0)</f>
        <v>#REF!</v>
      </c>
      <c r="K7822" t="s">
        <v>32</v>
      </c>
      <c r="L7822" t="s">
        <v>46094</v>
      </c>
      <c r="M7822" t="s">
        <v>46095</v>
      </c>
      <c r="N7822" t="s">
        <v>14565</v>
      </c>
      <c r="O7822" t="s">
        <v>46096</v>
      </c>
      <c r="P7822" t="s">
        <v>13783</v>
      </c>
      <c r="Q7822" t="s">
        <v>3096</v>
      </c>
      <c r="R7822" t="s">
        <v>10802</v>
      </c>
      <c r="S7822" t="s">
        <v>32928</v>
      </c>
      <c r="T7822" t="s">
        <v>183</v>
      </c>
      <c r="U7822" t="s">
        <v>42</v>
      </c>
      <c r="V7822" t="s">
        <v>3508</v>
      </c>
      <c r="W7822" t="s">
        <v>23</v>
      </c>
      <c r="X7822" t="s">
        <v>46094</v>
      </c>
      <c r="Y7822" t="str">
        <f t="shared" ca="1" si="122"/>
        <v>NOK</v>
      </c>
    </row>
    <row r="7823" spans="1:25" x14ac:dyDescent="0.25">
      <c r="A7823" t="s">
        <v>23</v>
      </c>
      <c r="B7823" t="s">
        <v>46097</v>
      </c>
      <c r="C7823" t="s">
        <v>25</v>
      </c>
      <c r="D7823" t="s">
        <v>67</v>
      </c>
      <c r="E7823" t="s">
        <v>702</v>
      </c>
      <c r="F7823" t="s">
        <v>28</v>
      </c>
      <c r="G7823" t="s">
        <v>29</v>
      </c>
      <c r="H7823" t="s">
        <v>30</v>
      </c>
      <c r="I7823" t="s">
        <v>89</v>
      </c>
      <c r="J7823" t="e">
        <f>VLOOKUP(I7823,[1]!Tabela2[#All],2,0)</f>
        <v>#REF!</v>
      </c>
      <c r="K7823" t="s">
        <v>32</v>
      </c>
      <c r="L7823" t="s">
        <v>46098</v>
      </c>
      <c r="M7823" t="s">
        <v>46099</v>
      </c>
      <c r="N7823" t="s">
        <v>44188</v>
      </c>
      <c r="O7823" t="s">
        <v>38692</v>
      </c>
      <c r="P7823" t="s">
        <v>1490</v>
      </c>
      <c r="Q7823" t="s">
        <v>39590</v>
      </c>
      <c r="R7823" t="s">
        <v>2600</v>
      </c>
      <c r="S7823" t="s">
        <v>16103</v>
      </c>
      <c r="T7823" t="s">
        <v>40</v>
      </c>
      <c r="U7823" t="s">
        <v>65</v>
      </c>
      <c r="V7823" t="s">
        <v>42</v>
      </c>
      <c r="W7823" t="s">
        <v>23</v>
      </c>
      <c r="X7823" t="s">
        <v>46098</v>
      </c>
      <c r="Y7823" t="str">
        <f t="shared" ca="1" si="122"/>
        <v>NOK</v>
      </c>
    </row>
    <row r="7824" spans="1:25" x14ac:dyDescent="0.25">
      <c r="A7824" t="s">
        <v>23</v>
      </c>
      <c r="B7824" t="s">
        <v>46100</v>
      </c>
      <c r="C7824" t="s">
        <v>25</v>
      </c>
      <c r="D7824" t="s">
        <v>67</v>
      </c>
      <c r="E7824" t="s">
        <v>702</v>
      </c>
      <c r="F7824" t="s">
        <v>28</v>
      </c>
      <c r="G7824" t="s">
        <v>29</v>
      </c>
      <c r="H7824" t="s">
        <v>30</v>
      </c>
      <c r="I7824" t="s">
        <v>1279</v>
      </c>
      <c r="J7824" t="e">
        <f>VLOOKUP(I7824,[1]!Tabela2[#All],2,0)</f>
        <v>#REF!</v>
      </c>
      <c r="K7824" t="s">
        <v>32</v>
      </c>
      <c r="L7824" t="s">
        <v>46101</v>
      </c>
      <c r="M7824" t="s">
        <v>46102</v>
      </c>
      <c r="N7824" t="s">
        <v>46103</v>
      </c>
      <c r="O7824" t="s">
        <v>7034</v>
      </c>
      <c r="P7824" t="s">
        <v>29919</v>
      </c>
      <c r="Q7824" t="s">
        <v>6148</v>
      </c>
      <c r="R7824" t="s">
        <v>2609</v>
      </c>
      <c r="S7824" t="s">
        <v>2235</v>
      </c>
      <c r="T7824" t="s">
        <v>40</v>
      </c>
      <c r="U7824" t="s">
        <v>77</v>
      </c>
      <c r="V7824" t="s">
        <v>42</v>
      </c>
      <c r="W7824" t="s">
        <v>23</v>
      </c>
      <c r="X7824" t="s">
        <v>46101</v>
      </c>
      <c r="Y7824" t="str">
        <f t="shared" ca="1" si="122"/>
        <v>NOK</v>
      </c>
    </row>
    <row r="7825" spans="1:25" x14ac:dyDescent="0.25">
      <c r="A7825" t="s">
        <v>23</v>
      </c>
      <c r="B7825" t="s">
        <v>46104</v>
      </c>
      <c r="C7825" t="s">
        <v>25</v>
      </c>
      <c r="D7825" t="s">
        <v>148</v>
      </c>
      <c r="E7825" t="s">
        <v>240</v>
      </c>
      <c r="F7825" t="s">
        <v>28</v>
      </c>
      <c r="G7825" t="s">
        <v>29</v>
      </c>
      <c r="H7825" t="s">
        <v>30</v>
      </c>
      <c r="I7825" t="s">
        <v>2024</v>
      </c>
      <c r="J7825" t="e">
        <f>VLOOKUP(I7825,[1]!Tabela2[#All],2,0)</f>
        <v>#REF!</v>
      </c>
      <c r="K7825" t="s">
        <v>151</v>
      </c>
      <c r="L7825" t="s">
        <v>46105</v>
      </c>
      <c r="M7825" t="s">
        <v>46106</v>
      </c>
      <c r="N7825" t="s">
        <v>46107</v>
      </c>
      <c r="O7825" t="s">
        <v>46108</v>
      </c>
      <c r="P7825" t="s">
        <v>46109</v>
      </c>
      <c r="Q7825" t="s">
        <v>46110</v>
      </c>
      <c r="R7825" t="s">
        <v>46111</v>
      </c>
      <c r="S7825" t="s">
        <v>46112</v>
      </c>
      <c r="T7825" t="s">
        <v>40</v>
      </c>
      <c r="U7825" t="s">
        <v>77</v>
      </c>
      <c r="V7825" t="s">
        <v>42</v>
      </c>
      <c r="W7825" t="s">
        <v>23</v>
      </c>
      <c r="X7825" t="s">
        <v>46105</v>
      </c>
      <c r="Y7825" t="str">
        <f t="shared" ca="1" si="122"/>
        <v>NOK</v>
      </c>
    </row>
    <row r="7826" spans="1:25" x14ac:dyDescent="0.25">
      <c r="A7826" t="s">
        <v>23</v>
      </c>
      <c r="B7826" t="s">
        <v>46113</v>
      </c>
      <c r="C7826" t="s">
        <v>25</v>
      </c>
      <c r="D7826" t="s">
        <v>98</v>
      </c>
      <c r="E7826" t="s">
        <v>1441</v>
      </c>
      <c r="F7826" t="s">
        <v>28</v>
      </c>
      <c r="G7826" t="s">
        <v>29</v>
      </c>
      <c r="H7826" t="s">
        <v>30</v>
      </c>
      <c r="I7826" t="s">
        <v>1126</v>
      </c>
      <c r="J7826" t="e">
        <f>VLOOKUP(I7826,[1]!Tabela2[#All],2,0)</f>
        <v>#REF!</v>
      </c>
      <c r="K7826" t="s">
        <v>32</v>
      </c>
      <c r="L7826" t="s">
        <v>46114</v>
      </c>
      <c r="M7826" t="s">
        <v>46115</v>
      </c>
      <c r="N7826" t="s">
        <v>12982</v>
      </c>
      <c r="O7826" t="s">
        <v>46116</v>
      </c>
      <c r="P7826" t="s">
        <v>38714</v>
      </c>
      <c r="Q7826" t="s">
        <v>46117</v>
      </c>
      <c r="R7826" t="s">
        <v>106</v>
      </c>
      <c r="S7826" t="s">
        <v>46118</v>
      </c>
      <c r="T7826" t="s">
        <v>40</v>
      </c>
      <c r="U7826" t="s">
        <v>77</v>
      </c>
      <c r="V7826" t="s">
        <v>42</v>
      </c>
      <c r="W7826" t="s">
        <v>23</v>
      </c>
      <c r="X7826" t="s">
        <v>46114</v>
      </c>
      <c r="Y7826" t="str">
        <f t="shared" ca="1" si="122"/>
        <v>NOK</v>
      </c>
    </row>
    <row r="7827" spans="1:25" x14ac:dyDescent="0.25">
      <c r="A7827" t="s">
        <v>23</v>
      </c>
      <c r="B7827" t="s">
        <v>46119</v>
      </c>
      <c r="C7827" t="s">
        <v>25</v>
      </c>
      <c r="D7827" t="s">
        <v>161</v>
      </c>
      <c r="E7827" t="s">
        <v>240</v>
      </c>
      <c r="F7827" t="s">
        <v>28</v>
      </c>
      <c r="G7827" t="s">
        <v>29</v>
      </c>
      <c r="H7827" t="s">
        <v>30</v>
      </c>
      <c r="I7827" t="s">
        <v>3774</v>
      </c>
      <c r="J7827" t="e">
        <f>VLOOKUP(I7827,[1]!Tabela2[#All],2,0)</f>
        <v>#REF!</v>
      </c>
      <c r="K7827" t="s">
        <v>32</v>
      </c>
      <c r="L7827" t="s">
        <v>46120</v>
      </c>
      <c r="M7827" t="s">
        <v>46121</v>
      </c>
      <c r="N7827" t="s">
        <v>43753</v>
      </c>
      <c r="O7827" t="s">
        <v>46122</v>
      </c>
      <c r="P7827" t="s">
        <v>13006</v>
      </c>
      <c r="Q7827" t="s">
        <v>1594</v>
      </c>
      <c r="R7827" t="s">
        <v>3160</v>
      </c>
      <c r="S7827" t="s">
        <v>14748</v>
      </c>
      <c r="T7827" t="s">
        <v>40</v>
      </c>
      <c r="U7827" t="s">
        <v>54</v>
      </c>
      <c r="V7827" t="s">
        <v>42</v>
      </c>
      <c r="W7827" t="s">
        <v>23</v>
      </c>
      <c r="X7827" t="s">
        <v>46120</v>
      </c>
      <c r="Y7827" t="str">
        <f t="shared" ca="1" si="122"/>
        <v>NOK</v>
      </c>
    </row>
    <row r="7828" spans="1:25" x14ac:dyDescent="0.25">
      <c r="A7828" t="s">
        <v>23</v>
      </c>
      <c r="B7828" t="s">
        <v>46123</v>
      </c>
      <c r="C7828" t="s">
        <v>25</v>
      </c>
      <c r="D7828" t="s">
        <v>98</v>
      </c>
      <c r="E7828" t="s">
        <v>652</v>
      </c>
      <c r="F7828" t="s">
        <v>391</v>
      </c>
      <c r="G7828" t="s">
        <v>29</v>
      </c>
      <c r="H7828" t="s">
        <v>30</v>
      </c>
      <c r="I7828" t="s">
        <v>3056</v>
      </c>
      <c r="J7828" t="e">
        <f>VLOOKUP(I7828,[1]!Tabela2[#All],2,0)</f>
        <v>#REF!</v>
      </c>
      <c r="K7828" t="s">
        <v>32</v>
      </c>
      <c r="L7828" t="s">
        <v>46124</v>
      </c>
      <c r="M7828" t="s">
        <v>46125</v>
      </c>
      <c r="N7828" t="s">
        <v>33100</v>
      </c>
      <c r="O7828" t="s">
        <v>1541</v>
      </c>
      <c r="P7828" t="s">
        <v>30841</v>
      </c>
      <c r="Q7828" t="s">
        <v>7575</v>
      </c>
      <c r="R7828" t="s">
        <v>16884</v>
      </c>
      <c r="S7828" t="s">
        <v>6980</v>
      </c>
      <c r="T7828" t="s">
        <v>40</v>
      </c>
      <c r="U7828" t="s">
        <v>65</v>
      </c>
      <c r="V7828" t="s">
        <v>42</v>
      </c>
      <c r="W7828" t="s">
        <v>23</v>
      </c>
      <c r="X7828" t="s">
        <v>46124</v>
      </c>
      <c r="Y7828" t="str">
        <f t="shared" ca="1" si="122"/>
        <v>NOK</v>
      </c>
    </row>
    <row r="7829" spans="1:25" x14ac:dyDescent="0.25">
      <c r="A7829" t="s">
        <v>23</v>
      </c>
      <c r="B7829" t="s">
        <v>46126</v>
      </c>
      <c r="C7829" t="s">
        <v>25</v>
      </c>
      <c r="D7829" t="s">
        <v>197</v>
      </c>
      <c r="E7829" t="s">
        <v>271</v>
      </c>
      <c r="F7829" t="s">
        <v>28</v>
      </c>
      <c r="G7829" t="s">
        <v>29</v>
      </c>
      <c r="H7829" t="s">
        <v>30</v>
      </c>
      <c r="I7829" t="s">
        <v>1240</v>
      </c>
      <c r="J7829" t="e">
        <f>VLOOKUP(I7829,[1]!Tabela2[#All],2,0)</f>
        <v>#REF!</v>
      </c>
      <c r="K7829" t="s">
        <v>151</v>
      </c>
      <c r="L7829" t="s">
        <v>46127</v>
      </c>
      <c r="M7829" t="s">
        <v>46128</v>
      </c>
      <c r="N7829" t="s">
        <v>20828</v>
      </c>
      <c r="O7829" t="s">
        <v>18264</v>
      </c>
      <c r="P7829" t="s">
        <v>46129</v>
      </c>
      <c r="Q7829" t="s">
        <v>9291</v>
      </c>
      <c r="R7829" t="s">
        <v>2694</v>
      </c>
      <c r="S7829" t="s">
        <v>8334</v>
      </c>
      <c r="T7829" t="s">
        <v>40</v>
      </c>
      <c r="U7829" t="s">
        <v>54</v>
      </c>
      <c r="V7829" t="s">
        <v>42</v>
      </c>
      <c r="W7829" t="s">
        <v>23</v>
      </c>
      <c r="X7829" t="s">
        <v>46127</v>
      </c>
      <c r="Y7829" t="str">
        <f t="shared" ca="1" si="122"/>
        <v>NOK</v>
      </c>
    </row>
    <row r="7830" spans="1:25" x14ac:dyDescent="0.25">
      <c r="A7830" t="s">
        <v>23</v>
      </c>
      <c r="B7830" t="s">
        <v>46130</v>
      </c>
      <c r="C7830" t="s">
        <v>25</v>
      </c>
      <c r="D7830" t="s">
        <v>98</v>
      </c>
      <c r="E7830" t="s">
        <v>933</v>
      </c>
      <c r="F7830" t="s">
        <v>28</v>
      </c>
      <c r="G7830" t="s">
        <v>29</v>
      </c>
      <c r="H7830" t="s">
        <v>30</v>
      </c>
      <c r="I7830" t="s">
        <v>1709</v>
      </c>
      <c r="J7830" t="e">
        <f>VLOOKUP(I7830,[1]!Tabela2[#All],2,0)</f>
        <v>#REF!</v>
      </c>
      <c r="K7830" t="s">
        <v>151</v>
      </c>
      <c r="L7830" t="s">
        <v>46131</v>
      </c>
      <c r="M7830" t="s">
        <v>46132</v>
      </c>
      <c r="N7830" t="s">
        <v>21695</v>
      </c>
      <c r="O7830" t="s">
        <v>21696</v>
      </c>
      <c r="P7830" t="s">
        <v>46133</v>
      </c>
      <c r="Q7830" t="s">
        <v>46134</v>
      </c>
      <c r="R7830" t="s">
        <v>46135</v>
      </c>
      <c r="S7830" t="s">
        <v>41724</v>
      </c>
      <c r="T7830" t="s">
        <v>40</v>
      </c>
      <c r="U7830" t="s">
        <v>65</v>
      </c>
      <c r="V7830" t="s">
        <v>42</v>
      </c>
      <c r="W7830" t="s">
        <v>23</v>
      </c>
      <c r="X7830" t="s">
        <v>46131</v>
      </c>
      <c r="Y7830" t="str">
        <f t="shared" ca="1" si="122"/>
        <v>NOK</v>
      </c>
    </row>
    <row r="7831" spans="1:25" x14ac:dyDescent="0.25">
      <c r="A7831" t="s">
        <v>23</v>
      </c>
      <c r="B7831" t="s">
        <v>46136</v>
      </c>
      <c r="C7831" t="s">
        <v>25</v>
      </c>
      <c r="D7831" t="s">
        <v>67</v>
      </c>
      <c r="E7831" t="s">
        <v>88</v>
      </c>
      <c r="F7831" t="s">
        <v>28</v>
      </c>
      <c r="G7831" t="s">
        <v>29</v>
      </c>
      <c r="H7831" t="s">
        <v>30</v>
      </c>
      <c r="I7831" t="s">
        <v>89</v>
      </c>
      <c r="J7831" t="e">
        <f>VLOOKUP(I7831,[1]!Tabela2[#All],2,0)</f>
        <v>#REF!</v>
      </c>
      <c r="K7831" t="s">
        <v>32</v>
      </c>
      <c r="L7831" t="s">
        <v>46137</v>
      </c>
      <c r="M7831" t="s">
        <v>46138</v>
      </c>
      <c r="N7831" t="s">
        <v>31439</v>
      </c>
      <c r="O7831" t="s">
        <v>33434</v>
      </c>
      <c r="P7831" t="s">
        <v>28193</v>
      </c>
      <c r="Q7831" t="s">
        <v>41267</v>
      </c>
      <c r="R7831" t="s">
        <v>16244</v>
      </c>
      <c r="S7831" t="s">
        <v>24061</v>
      </c>
      <c r="T7831" t="s">
        <v>40</v>
      </c>
      <c r="U7831" t="s">
        <v>77</v>
      </c>
      <c r="V7831" t="s">
        <v>42</v>
      </c>
      <c r="W7831" t="s">
        <v>23</v>
      </c>
      <c r="X7831" t="s">
        <v>46137</v>
      </c>
      <c r="Y7831" t="str">
        <f t="shared" ca="1" si="122"/>
        <v>NOK</v>
      </c>
    </row>
    <row r="7832" spans="1:25" x14ac:dyDescent="0.25">
      <c r="A7832" t="s">
        <v>23</v>
      </c>
      <c r="B7832" t="s">
        <v>46139</v>
      </c>
      <c r="C7832" t="s">
        <v>25</v>
      </c>
      <c r="D7832" t="s">
        <v>423</v>
      </c>
      <c r="E7832" t="s">
        <v>88</v>
      </c>
      <c r="F7832" t="s">
        <v>28</v>
      </c>
      <c r="G7832" t="s">
        <v>29</v>
      </c>
      <c r="H7832" t="s">
        <v>30</v>
      </c>
      <c r="I7832" t="s">
        <v>867</v>
      </c>
      <c r="J7832" t="e">
        <f>VLOOKUP(I7832,[1]!Tabela2[#All],2,0)</f>
        <v>#REF!</v>
      </c>
      <c r="K7832" t="s">
        <v>32</v>
      </c>
      <c r="L7832" t="s">
        <v>46140</v>
      </c>
      <c r="M7832" t="s">
        <v>46141</v>
      </c>
      <c r="N7832" t="s">
        <v>21121</v>
      </c>
      <c r="O7832" t="s">
        <v>44772</v>
      </c>
      <c r="P7832" t="s">
        <v>46142</v>
      </c>
      <c r="Q7832" t="s">
        <v>20278</v>
      </c>
      <c r="R7832" t="s">
        <v>2385</v>
      </c>
      <c r="S7832" t="s">
        <v>3057</v>
      </c>
      <c r="T7832" t="s">
        <v>40</v>
      </c>
      <c r="U7832" t="s">
        <v>41</v>
      </c>
      <c r="V7832" t="s">
        <v>42</v>
      </c>
      <c r="W7832" t="s">
        <v>23</v>
      </c>
      <c r="X7832" t="s">
        <v>46140</v>
      </c>
      <c r="Y7832" t="str">
        <f t="shared" ca="1" si="122"/>
        <v>NOK</v>
      </c>
    </row>
    <row r="7833" spans="1:25" x14ac:dyDescent="0.25">
      <c r="A7833" t="s">
        <v>23</v>
      </c>
      <c r="B7833" t="s">
        <v>46143</v>
      </c>
      <c r="C7833" t="s">
        <v>25</v>
      </c>
      <c r="D7833" t="s">
        <v>44</v>
      </c>
      <c r="E7833" t="s">
        <v>1144</v>
      </c>
      <c r="F7833" t="s">
        <v>28</v>
      </c>
      <c r="G7833" t="s">
        <v>29</v>
      </c>
      <c r="H7833" t="s">
        <v>30</v>
      </c>
      <c r="I7833" t="s">
        <v>11265</v>
      </c>
      <c r="J7833" t="e">
        <f>VLOOKUP(I7833,[1]!Tabela2[#All],2,0)</f>
        <v>#REF!</v>
      </c>
      <c r="K7833" t="s">
        <v>32</v>
      </c>
      <c r="L7833" t="s">
        <v>46144</v>
      </c>
      <c r="M7833" t="s">
        <v>46145</v>
      </c>
      <c r="N7833" t="s">
        <v>10148</v>
      </c>
      <c r="O7833" t="s">
        <v>10149</v>
      </c>
      <c r="P7833" t="s">
        <v>17409</v>
      </c>
      <c r="Q7833" t="s">
        <v>6064</v>
      </c>
      <c r="R7833" t="s">
        <v>8039</v>
      </c>
      <c r="S7833" t="s">
        <v>9748</v>
      </c>
      <c r="T7833" t="s">
        <v>40</v>
      </c>
      <c r="U7833" t="s">
        <v>54</v>
      </c>
      <c r="V7833" t="s">
        <v>42</v>
      </c>
      <c r="W7833" t="s">
        <v>23</v>
      </c>
      <c r="X7833" t="s">
        <v>46144</v>
      </c>
      <c r="Y7833" t="str">
        <f t="shared" ca="1" si="122"/>
        <v>NOK</v>
      </c>
    </row>
    <row r="7834" spans="1:25" x14ac:dyDescent="0.25">
      <c r="A7834" t="s">
        <v>23</v>
      </c>
      <c r="B7834" t="s">
        <v>46146</v>
      </c>
      <c r="C7834" t="s">
        <v>25</v>
      </c>
      <c r="D7834" t="s">
        <v>338</v>
      </c>
      <c r="E7834" t="s">
        <v>240</v>
      </c>
      <c r="F7834" t="s">
        <v>28</v>
      </c>
      <c r="G7834" t="s">
        <v>29</v>
      </c>
      <c r="H7834" t="s">
        <v>30</v>
      </c>
      <c r="I7834" t="s">
        <v>109</v>
      </c>
      <c r="J7834" t="e">
        <f>VLOOKUP(I7834,[1]!Tabela2[#All],2,0)</f>
        <v>#REF!</v>
      </c>
      <c r="K7834" t="s">
        <v>32</v>
      </c>
      <c r="L7834" t="s">
        <v>46147</v>
      </c>
      <c r="M7834" t="s">
        <v>46148</v>
      </c>
      <c r="N7834" t="s">
        <v>46149</v>
      </c>
      <c r="O7834" t="s">
        <v>27144</v>
      </c>
      <c r="P7834" t="s">
        <v>17421</v>
      </c>
      <c r="Q7834" t="s">
        <v>3168</v>
      </c>
      <c r="R7834" t="s">
        <v>399</v>
      </c>
      <c r="S7834" t="s">
        <v>12075</v>
      </c>
      <c r="T7834" t="s">
        <v>40</v>
      </c>
      <c r="U7834" t="s">
        <v>41</v>
      </c>
      <c r="V7834" t="s">
        <v>42</v>
      </c>
      <c r="W7834" t="s">
        <v>23</v>
      </c>
      <c r="X7834" t="s">
        <v>46147</v>
      </c>
      <c r="Y7834" t="str">
        <f t="shared" ca="1" si="122"/>
        <v>NOK</v>
      </c>
    </row>
    <row r="7835" spans="1:25" x14ac:dyDescent="0.25">
      <c r="A7835" t="s">
        <v>23</v>
      </c>
      <c r="B7835" t="s">
        <v>46150</v>
      </c>
      <c r="C7835" t="s">
        <v>25</v>
      </c>
      <c r="D7835" t="s">
        <v>98</v>
      </c>
      <c r="E7835" t="s">
        <v>45</v>
      </c>
      <c r="F7835" t="s">
        <v>28</v>
      </c>
      <c r="G7835" t="s">
        <v>29</v>
      </c>
      <c r="H7835" t="s">
        <v>30</v>
      </c>
      <c r="I7835" t="s">
        <v>1767</v>
      </c>
      <c r="J7835" t="e">
        <f>VLOOKUP(I7835,[1]!Tabela2[#All],2,0)</f>
        <v>#REF!</v>
      </c>
      <c r="K7835" t="s">
        <v>32</v>
      </c>
      <c r="L7835" t="s">
        <v>46151</v>
      </c>
      <c r="M7835" t="s">
        <v>46152</v>
      </c>
      <c r="N7835" t="s">
        <v>46153</v>
      </c>
      <c r="O7835" t="s">
        <v>46154</v>
      </c>
      <c r="P7835" t="s">
        <v>46155</v>
      </c>
      <c r="Q7835" t="s">
        <v>6064</v>
      </c>
      <c r="R7835" t="s">
        <v>1094</v>
      </c>
      <c r="S7835" t="s">
        <v>13612</v>
      </c>
      <c r="T7835" t="s">
        <v>40</v>
      </c>
      <c r="U7835" t="s">
        <v>54</v>
      </c>
      <c r="V7835" t="s">
        <v>42</v>
      </c>
      <c r="W7835" t="s">
        <v>23</v>
      </c>
      <c r="X7835" t="s">
        <v>46151</v>
      </c>
      <c r="Y7835" t="str">
        <f t="shared" ca="1" si="122"/>
        <v>NOK</v>
      </c>
    </row>
    <row r="7836" spans="1:25" x14ac:dyDescent="0.25">
      <c r="A7836" t="s">
        <v>23</v>
      </c>
      <c r="B7836" t="s">
        <v>46156</v>
      </c>
      <c r="C7836" t="s">
        <v>25</v>
      </c>
      <c r="D7836" t="s">
        <v>161</v>
      </c>
      <c r="E7836" t="s">
        <v>240</v>
      </c>
      <c r="F7836" t="s">
        <v>28</v>
      </c>
      <c r="G7836" t="s">
        <v>29</v>
      </c>
      <c r="H7836" t="s">
        <v>30</v>
      </c>
      <c r="I7836" t="s">
        <v>3100</v>
      </c>
      <c r="J7836" t="e">
        <f>VLOOKUP(I7836,[1]!Tabela2[#All],2,0)</f>
        <v>#REF!</v>
      </c>
      <c r="K7836" t="s">
        <v>32</v>
      </c>
      <c r="L7836" t="s">
        <v>46157</v>
      </c>
      <c r="M7836" t="s">
        <v>46158</v>
      </c>
      <c r="N7836" t="s">
        <v>46159</v>
      </c>
      <c r="O7836" t="s">
        <v>46160</v>
      </c>
      <c r="P7836" t="s">
        <v>46161</v>
      </c>
      <c r="Q7836" t="s">
        <v>16289</v>
      </c>
      <c r="R7836" t="s">
        <v>5697</v>
      </c>
      <c r="S7836" t="s">
        <v>6639</v>
      </c>
      <c r="T7836" t="s">
        <v>40</v>
      </c>
      <c r="U7836" t="s">
        <v>77</v>
      </c>
      <c r="V7836" t="s">
        <v>42</v>
      </c>
      <c r="W7836" t="s">
        <v>23</v>
      </c>
      <c r="X7836" t="s">
        <v>46157</v>
      </c>
      <c r="Y7836" t="str">
        <f t="shared" ca="1" si="122"/>
        <v>NOK</v>
      </c>
    </row>
    <row r="7837" spans="1:25" x14ac:dyDescent="0.25">
      <c r="A7837" t="s">
        <v>23</v>
      </c>
      <c r="B7837" t="s">
        <v>46162</v>
      </c>
      <c r="C7837" t="s">
        <v>25</v>
      </c>
      <c r="D7837" t="s">
        <v>44</v>
      </c>
      <c r="E7837" t="s">
        <v>1107</v>
      </c>
      <c r="F7837" t="s">
        <v>28</v>
      </c>
      <c r="G7837" t="s">
        <v>29</v>
      </c>
      <c r="H7837" t="s">
        <v>30</v>
      </c>
      <c r="I7837" t="s">
        <v>2620</v>
      </c>
      <c r="J7837" t="e">
        <f>VLOOKUP(I7837,[1]!Tabela2[#All],2,0)</f>
        <v>#REF!</v>
      </c>
      <c r="K7837" t="s">
        <v>32</v>
      </c>
      <c r="L7837" t="s">
        <v>36804</v>
      </c>
      <c r="M7837" t="s">
        <v>46163</v>
      </c>
      <c r="N7837" t="s">
        <v>30012</v>
      </c>
      <c r="O7837" t="s">
        <v>30013</v>
      </c>
      <c r="P7837" t="s">
        <v>4994</v>
      </c>
      <c r="Q7837" t="s">
        <v>36809</v>
      </c>
      <c r="R7837" t="s">
        <v>4781</v>
      </c>
      <c r="S7837" t="s">
        <v>21672</v>
      </c>
      <c r="T7837" t="s">
        <v>40</v>
      </c>
      <c r="U7837" t="s">
        <v>77</v>
      </c>
      <c r="V7837" t="s">
        <v>42</v>
      </c>
      <c r="W7837" t="s">
        <v>23</v>
      </c>
      <c r="X7837" t="s">
        <v>36804</v>
      </c>
      <c r="Y7837" t="str">
        <f t="shared" ca="1" si="122"/>
        <v>NOK</v>
      </c>
    </row>
    <row r="7838" spans="1:25" x14ac:dyDescent="0.25">
      <c r="A7838" t="s">
        <v>23</v>
      </c>
      <c r="B7838" t="s">
        <v>46164</v>
      </c>
      <c r="C7838" t="s">
        <v>25</v>
      </c>
      <c r="D7838" t="s">
        <v>314</v>
      </c>
      <c r="E7838" t="s">
        <v>762</v>
      </c>
      <c r="F7838" t="s">
        <v>315</v>
      </c>
      <c r="G7838" t="s">
        <v>29</v>
      </c>
      <c r="H7838" t="s">
        <v>316</v>
      </c>
      <c r="I7838" t="s">
        <v>109</v>
      </c>
      <c r="J7838" t="e">
        <f>VLOOKUP(I7838,[1]!Tabela2[#All],2,0)</f>
        <v>#REF!</v>
      </c>
      <c r="K7838" t="s">
        <v>32</v>
      </c>
      <c r="L7838" t="s">
        <v>46165</v>
      </c>
      <c r="M7838" t="s">
        <v>46166</v>
      </c>
      <c r="N7838" t="s">
        <v>46167</v>
      </c>
      <c r="O7838" t="s">
        <v>15729</v>
      </c>
      <c r="P7838" t="s">
        <v>46168</v>
      </c>
      <c r="Q7838" t="s">
        <v>7490</v>
      </c>
      <c r="R7838" t="s">
        <v>3632</v>
      </c>
      <c r="S7838" t="s">
        <v>10631</v>
      </c>
      <c r="T7838" t="s">
        <v>183</v>
      </c>
      <c r="U7838" t="s">
        <v>42</v>
      </c>
      <c r="V7838" t="s">
        <v>4463</v>
      </c>
      <c r="W7838" t="s">
        <v>23</v>
      </c>
      <c r="X7838" t="s">
        <v>46165</v>
      </c>
      <c r="Y7838" t="str">
        <f t="shared" ca="1" si="122"/>
        <v>NOK</v>
      </c>
    </row>
    <row r="7839" spans="1:25" x14ac:dyDescent="0.25">
      <c r="A7839" t="s">
        <v>23</v>
      </c>
      <c r="B7839" t="s">
        <v>46169</v>
      </c>
      <c r="C7839" t="s">
        <v>25</v>
      </c>
      <c r="D7839" t="s">
        <v>197</v>
      </c>
      <c r="E7839" t="s">
        <v>88</v>
      </c>
      <c r="F7839" t="s">
        <v>28</v>
      </c>
      <c r="G7839" t="s">
        <v>29</v>
      </c>
      <c r="H7839" t="s">
        <v>30</v>
      </c>
      <c r="I7839" t="s">
        <v>530</v>
      </c>
      <c r="J7839" t="e">
        <f>VLOOKUP(I7839,[1]!Tabela2[#All],2,0)</f>
        <v>#REF!</v>
      </c>
      <c r="K7839" t="s">
        <v>32</v>
      </c>
      <c r="L7839" t="s">
        <v>46170</v>
      </c>
      <c r="M7839" t="s">
        <v>46171</v>
      </c>
      <c r="N7839" t="s">
        <v>46172</v>
      </c>
      <c r="O7839" t="s">
        <v>46173</v>
      </c>
      <c r="P7839" t="s">
        <v>23206</v>
      </c>
      <c r="Q7839" t="s">
        <v>929</v>
      </c>
      <c r="R7839" t="s">
        <v>940</v>
      </c>
      <c r="S7839" t="s">
        <v>15508</v>
      </c>
      <c r="T7839" t="s">
        <v>40</v>
      </c>
      <c r="U7839" t="s">
        <v>77</v>
      </c>
      <c r="V7839" t="s">
        <v>42</v>
      </c>
      <c r="W7839" t="s">
        <v>23</v>
      </c>
      <c r="X7839" t="s">
        <v>46170</v>
      </c>
      <c r="Y7839" t="str">
        <f t="shared" ca="1" si="122"/>
        <v>NOK</v>
      </c>
    </row>
    <row r="7840" spans="1:25" x14ac:dyDescent="0.25">
      <c r="A7840" t="s">
        <v>23</v>
      </c>
      <c r="B7840" t="s">
        <v>46174</v>
      </c>
      <c r="C7840" t="s">
        <v>25</v>
      </c>
      <c r="D7840" t="s">
        <v>161</v>
      </c>
      <c r="E7840" t="s">
        <v>240</v>
      </c>
      <c r="F7840" t="s">
        <v>28</v>
      </c>
      <c r="G7840" t="s">
        <v>29</v>
      </c>
      <c r="H7840" t="s">
        <v>30</v>
      </c>
      <c r="I7840" t="s">
        <v>2502</v>
      </c>
      <c r="J7840" t="e">
        <f>VLOOKUP(I7840,[1]!Tabela2[#All],2,0)</f>
        <v>#REF!</v>
      </c>
      <c r="K7840" t="s">
        <v>32</v>
      </c>
      <c r="L7840" t="s">
        <v>46175</v>
      </c>
      <c r="M7840" t="s">
        <v>46176</v>
      </c>
      <c r="N7840" t="s">
        <v>46177</v>
      </c>
      <c r="O7840" t="s">
        <v>38326</v>
      </c>
      <c r="P7840" t="s">
        <v>1666</v>
      </c>
      <c r="Q7840" t="s">
        <v>12179</v>
      </c>
      <c r="R7840" t="s">
        <v>4178</v>
      </c>
      <c r="S7840" t="s">
        <v>25488</v>
      </c>
      <c r="T7840" t="s">
        <v>40</v>
      </c>
      <c r="U7840" t="s">
        <v>54</v>
      </c>
      <c r="V7840" t="s">
        <v>42</v>
      </c>
      <c r="W7840" t="s">
        <v>23</v>
      </c>
      <c r="X7840" t="s">
        <v>46175</v>
      </c>
      <c r="Y7840" t="str">
        <f t="shared" ca="1" si="122"/>
        <v>NOK</v>
      </c>
    </row>
    <row r="7841" spans="1:25" x14ac:dyDescent="0.25">
      <c r="A7841" t="s">
        <v>23</v>
      </c>
      <c r="B7841" t="s">
        <v>46178</v>
      </c>
      <c r="C7841" t="s">
        <v>25</v>
      </c>
      <c r="D7841" t="s">
        <v>98</v>
      </c>
      <c r="E7841" t="s">
        <v>1441</v>
      </c>
      <c r="F7841" t="s">
        <v>28</v>
      </c>
      <c r="G7841" t="s">
        <v>29</v>
      </c>
      <c r="H7841" t="s">
        <v>30</v>
      </c>
      <c r="I7841" t="s">
        <v>712</v>
      </c>
      <c r="J7841" t="e">
        <f>VLOOKUP(I7841,[1]!Tabela2[#All],2,0)</f>
        <v>#REF!</v>
      </c>
      <c r="K7841" t="s">
        <v>32</v>
      </c>
      <c r="L7841" t="s">
        <v>46179</v>
      </c>
      <c r="M7841" t="s">
        <v>46180</v>
      </c>
      <c r="N7841" t="s">
        <v>1415</v>
      </c>
      <c r="O7841" t="s">
        <v>1416</v>
      </c>
      <c r="P7841" t="s">
        <v>29853</v>
      </c>
      <c r="Q7841" t="s">
        <v>16950</v>
      </c>
      <c r="R7841" t="s">
        <v>125</v>
      </c>
      <c r="S7841" t="s">
        <v>1381</v>
      </c>
      <c r="T7841" t="s">
        <v>40</v>
      </c>
      <c r="U7841" t="s">
        <v>401</v>
      </c>
      <c r="V7841" t="s">
        <v>42</v>
      </c>
      <c r="W7841" t="s">
        <v>23</v>
      </c>
      <c r="X7841" t="s">
        <v>46179</v>
      </c>
      <c r="Y7841" t="str">
        <f t="shared" ca="1" si="122"/>
        <v>NOK</v>
      </c>
    </row>
    <row r="7842" spans="1:25" x14ac:dyDescent="0.25">
      <c r="A7842" t="s">
        <v>23</v>
      </c>
      <c r="B7842" t="s">
        <v>46181</v>
      </c>
      <c r="C7842" t="s">
        <v>25</v>
      </c>
      <c r="D7842" t="s">
        <v>403</v>
      </c>
      <c r="E7842" t="s">
        <v>304</v>
      </c>
      <c r="F7842" t="s">
        <v>28</v>
      </c>
      <c r="G7842" t="s">
        <v>29</v>
      </c>
      <c r="H7842" t="s">
        <v>30</v>
      </c>
      <c r="I7842" t="s">
        <v>867</v>
      </c>
      <c r="J7842" t="e">
        <f>VLOOKUP(I7842,[1]!Tabela2[#All],2,0)</f>
        <v>#REF!</v>
      </c>
      <c r="K7842" t="s">
        <v>32</v>
      </c>
      <c r="L7842" t="s">
        <v>46182</v>
      </c>
      <c r="M7842" t="s">
        <v>46183</v>
      </c>
      <c r="N7842" t="s">
        <v>46184</v>
      </c>
      <c r="O7842" t="s">
        <v>28839</v>
      </c>
      <c r="P7842" t="s">
        <v>32862</v>
      </c>
      <c r="Q7842" t="s">
        <v>2226</v>
      </c>
      <c r="R7842" t="s">
        <v>1227</v>
      </c>
      <c r="S7842" t="s">
        <v>31771</v>
      </c>
      <c r="T7842" t="s">
        <v>40</v>
      </c>
      <c r="U7842" t="s">
        <v>77</v>
      </c>
      <c r="V7842" t="s">
        <v>42</v>
      </c>
      <c r="W7842" t="s">
        <v>23</v>
      </c>
      <c r="X7842" t="s">
        <v>46182</v>
      </c>
      <c r="Y7842" t="str">
        <f t="shared" ca="1" si="122"/>
        <v>NOK</v>
      </c>
    </row>
    <row r="7843" spans="1:25" x14ac:dyDescent="0.25">
      <c r="A7843" t="s">
        <v>23</v>
      </c>
      <c r="B7843" t="s">
        <v>46185</v>
      </c>
      <c r="C7843" t="s">
        <v>25</v>
      </c>
      <c r="D7843" t="s">
        <v>423</v>
      </c>
      <c r="E7843" t="s">
        <v>1278</v>
      </c>
      <c r="F7843" t="s">
        <v>28</v>
      </c>
      <c r="G7843" t="s">
        <v>29</v>
      </c>
      <c r="H7843" t="s">
        <v>30</v>
      </c>
      <c r="I7843" t="s">
        <v>100</v>
      </c>
      <c r="J7843" t="e">
        <f>VLOOKUP(I7843,[1]!Tabela2[#All],2,0)</f>
        <v>#REF!</v>
      </c>
      <c r="K7843" t="s">
        <v>32</v>
      </c>
      <c r="L7843" t="s">
        <v>46186</v>
      </c>
      <c r="M7843" t="s">
        <v>46187</v>
      </c>
      <c r="N7843" t="s">
        <v>46188</v>
      </c>
      <c r="O7843" t="s">
        <v>46189</v>
      </c>
      <c r="P7843" t="s">
        <v>46190</v>
      </c>
      <c r="Q7843" t="s">
        <v>13943</v>
      </c>
      <c r="R7843" t="s">
        <v>4962</v>
      </c>
      <c r="S7843" t="s">
        <v>37973</v>
      </c>
      <c r="T7843" t="s">
        <v>183</v>
      </c>
      <c r="U7843" t="s">
        <v>42</v>
      </c>
      <c r="V7843" t="s">
        <v>9945</v>
      </c>
      <c r="W7843" t="s">
        <v>23</v>
      </c>
      <c r="X7843" t="s">
        <v>46186</v>
      </c>
      <c r="Y7843" t="str">
        <f t="shared" ca="1" si="122"/>
        <v>NOK</v>
      </c>
    </row>
    <row r="7844" spans="1:25" x14ac:dyDescent="0.25">
      <c r="A7844" t="s">
        <v>23</v>
      </c>
      <c r="B7844" t="s">
        <v>46191</v>
      </c>
      <c r="C7844" t="s">
        <v>25</v>
      </c>
      <c r="D7844" t="s">
        <v>44</v>
      </c>
      <c r="E7844" t="s">
        <v>1107</v>
      </c>
      <c r="F7844" t="s">
        <v>28</v>
      </c>
      <c r="G7844" t="s">
        <v>29</v>
      </c>
      <c r="H7844" t="s">
        <v>30</v>
      </c>
      <c r="I7844" t="s">
        <v>2190</v>
      </c>
      <c r="J7844" t="e">
        <f>VLOOKUP(I7844,[1]!Tabela2[#All],2,0)</f>
        <v>#REF!</v>
      </c>
      <c r="K7844" t="s">
        <v>32</v>
      </c>
      <c r="L7844" t="s">
        <v>46192</v>
      </c>
      <c r="M7844" t="s">
        <v>46193</v>
      </c>
      <c r="N7844" t="s">
        <v>36076</v>
      </c>
      <c r="O7844" t="s">
        <v>13985</v>
      </c>
      <c r="P7844" t="s">
        <v>46194</v>
      </c>
      <c r="Q7844" t="s">
        <v>34014</v>
      </c>
      <c r="R7844" t="s">
        <v>6448</v>
      </c>
      <c r="S7844" t="s">
        <v>1370</v>
      </c>
      <c r="T7844" t="s">
        <v>40</v>
      </c>
      <c r="U7844" t="s">
        <v>65</v>
      </c>
      <c r="V7844" t="s">
        <v>42</v>
      </c>
      <c r="W7844" t="s">
        <v>23</v>
      </c>
      <c r="X7844" t="s">
        <v>46192</v>
      </c>
      <c r="Y7844" t="str">
        <f t="shared" ca="1" si="122"/>
        <v>NOK</v>
      </c>
    </row>
    <row r="7845" spans="1:25" x14ac:dyDescent="0.25">
      <c r="A7845" t="s">
        <v>23</v>
      </c>
      <c r="B7845" t="s">
        <v>46195</v>
      </c>
      <c r="C7845" t="s">
        <v>25</v>
      </c>
      <c r="D7845" t="s">
        <v>161</v>
      </c>
      <c r="E7845" t="s">
        <v>88</v>
      </c>
      <c r="F7845" t="s">
        <v>28</v>
      </c>
      <c r="G7845" t="s">
        <v>29</v>
      </c>
      <c r="H7845" t="s">
        <v>30</v>
      </c>
      <c r="I7845" t="s">
        <v>20649</v>
      </c>
      <c r="J7845" t="e">
        <f>VLOOKUP(I7845,[1]!Tabela2[#All],2,0)</f>
        <v>#REF!</v>
      </c>
      <c r="K7845" t="s">
        <v>32</v>
      </c>
      <c r="L7845" t="s">
        <v>46196</v>
      </c>
      <c r="M7845" t="s">
        <v>46197</v>
      </c>
      <c r="N7845" t="s">
        <v>16031</v>
      </c>
      <c r="O7845" t="s">
        <v>16048</v>
      </c>
      <c r="P7845" t="s">
        <v>46198</v>
      </c>
      <c r="Q7845" t="s">
        <v>13566</v>
      </c>
      <c r="R7845" t="s">
        <v>1494</v>
      </c>
      <c r="S7845" t="s">
        <v>4597</v>
      </c>
      <c r="T7845" t="s">
        <v>40</v>
      </c>
      <c r="U7845" t="s">
        <v>65</v>
      </c>
      <c r="V7845" t="s">
        <v>42</v>
      </c>
      <c r="W7845" t="s">
        <v>23</v>
      </c>
      <c r="X7845" t="s">
        <v>46196</v>
      </c>
      <c r="Y7845" t="str">
        <f t="shared" ca="1" si="122"/>
        <v>NOK</v>
      </c>
    </row>
    <row r="7846" spans="1:25" x14ac:dyDescent="0.25">
      <c r="A7846" t="s">
        <v>23</v>
      </c>
      <c r="B7846" t="s">
        <v>46199</v>
      </c>
      <c r="C7846" t="s">
        <v>25</v>
      </c>
      <c r="D7846" t="s">
        <v>228</v>
      </c>
      <c r="E7846" t="s">
        <v>589</v>
      </c>
      <c r="F7846" t="s">
        <v>28</v>
      </c>
      <c r="G7846" t="s">
        <v>29</v>
      </c>
      <c r="H7846" t="s">
        <v>30</v>
      </c>
      <c r="I7846" t="s">
        <v>150</v>
      </c>
      <c r="J7846" t="e">
        <f>VLOOKUP(I7846,[1]!Tabela2[#All],2,0)</f>
        <v>#REF!</v>
      </c>
      <c r="K7846" t="s">
        <v>151</v>
      </c>
      <c r="L7846" t="s">
        <v>46200</v>
      </c>
      <c r="M7846" t="s">
        <v>46201</v>
      </c>
      <c r="N7846" t="s">
        <v>31982</v>
      </c>
      <c r="O7846" t="s">
        <v>46202</v>
      </c>
      <c r="P7846" t="s">
        <v>34275</v>
      </c>
      <c r="Q7846" t="s">
        <v>46203</v>
      </c>
      <c r="R7846" t="s">
        <v>33768</v>
      </c>
      <c r="S7846" t="s">
        <v>46204</v>
      </c>
      <c r="T7846" t="s">
        <v>40</v>
      </c>
      <c r="U7846" t="s">
        <v>476</v>
      </c>
      <c r="V7846" t="s">
        <v>42</v>
      </c>
      <c r="W7846" t="s">
        <v>23</v>
      </c>
      <c r="X7846" t="s">
        <v>46200</v>
      </c>
      <c r="Y7846" t="str">
        <f t="shared" ca="1" si="122"/>
        <v>NOK</v>
      </c>
    </row>
    <row r="7847" spans="1:25" x14ac:dyDescent="0.25">
      <c r="A7847" t="s">
        <v>23</v>
      </c>
      <c r="B7847" t="s">
        <v>46205</v>
      </c>
      <c r="C7847" t="s">
        <v>25</v>
      </c>
      <c r="D7847" t="s">
        <v>228</v>
      </c>
      <c r="E7847" t="s">
        <v>589</v>
      </c>
      <c r="F7847" t="s">
        <v>28</v>
      </c>
      <c r="G7847" t="s">
        <v>29</v>
      </c>
      <c r="H7847" t="s">
        <v>30</v>
      </c>
      <c r="I7847" t="s">
        <v>508</v>
      </c>
      <c r="J7847" t="e">
        <f>VLOOKUP(I7847,[1]!Tabela2[#All],2,0)</f>
        <v>#REF!</v>
      </c>
      <c r="K7847" t="s">
        <v>151</v>
      </c>
      <c r="L7847" t="s">
        <v>46206</v>
      </c>
      <c r="M7847" t="s">
        <v>46207</v>
      </c>
      <c r="N7847" t="s">
        <v>33617</v>
      </c>
      <c r="O7847" t="s">
        <v>18747</v>
      </c>
      <c r="P7847" t="s">
        <v>46208</v>
      </c>
      <c r="Q7847" t="s">
        <v>24262</v>
      </c>
      <c r="R7847" t="s">
        <v>1912</v>
      </c>
      <c r="S7847" t="s">
        <v>32059</v>
      </c>
      <c r="T7847" t="s">
        <v>40</v>
      </c>
      <c r="U7847" t="s">
        <v>476</v>
      </c>
      <c r="V7847" t="s">
        <v>42</v>
      </c>
      <c r="W7847" t="s">
        <v>23</v>
      </c>
      <c r="X7847" t="s">
        <v>46206</v>
      </c>
      <c r="Y7847" t="str">
        <f t="shared" ca="1" si="122"/>
        <v>NOK</v>
      </c>
    </row>
    <row r="7848" spans="1:25" x14ac:dyDescent="0.25">
      <c r="A7848" t="s">
        <v>23</v>
      </c>
      <c r="B7848" t="s">
        <v>46209</v>
      </c>
      <c r="C7848" t="s">
        <v>25</v>
      </c>
      <c r="D7848" t="s">
        <v>228</v>
      </c>
      <c r="E7848" t="s">
        <v>589</v>
      </c>
      <c r="F7848" t="s">
        <v>28</v>
      </c>
      <c r="G7848" t="s">
        <v>29</v>
      </c>
      <c r="H7848" t="s">
        <v>30</v>
      </c>
      <c r="I7848" t="s">
        <v>1709</v>
      </c>
      <c r="J7848" t="e">
        <f>VLOOKUP(I7848,[1]!Tabela2[#All],2,0)</f>
        <v>#REF!</v>
      </c>
      <c r="K7848" t="s">
        <v>151</v>
      </c>
      <c r="L7848" t="s">
        <v>46210</v>
      </c>
      <c r="M7848" t="s">
        <v>46211</v>
      </c>
      <c r="N7848" t="s">
        <v>46212</v>
      </c>
      <c r="O7848" t="s">
        <v>46213</v>
      </c>
      <c r="P7848" t="s">
        <v>3638</v>
      </c>
      <c r="Q7848" t="s">
        <v>17385</v>
      </c>
      <c r="R7848" t="s">
        <v>46214</v>
      </c>
      <c r="S7848" t="s">
        <v>27853</v>
      </c>
      <c r="T7848" t="s">
        <v>40</v>
      </c>
      <c r="U7848" t="s">
        <v>476</v>
      </c>
      <c r="V7848" t="s">
        <v>42</v>
      </c>
      <c r="W7848" t="s">
        <v>23</v>
      </c>
      <c r="X7848" t="s">
        <v>46210</v>
      </c>
      <c r="Y7848" t="str">
        <f t="shared" ca="1" si="122"/>
        <v>NOK</v>
      </c>
    </row>
    <row r="7849" spans="1:25" x14ac:dyDescent="0.25">
      <c r="A7849" t="s">
        <v>23</v>
      </c>
      <c r="B7849" t="s">
        <v>46215</v>
      </c>
      <c r="C7849" t="s">
        <v>25</v>
      </c>
      <c r="D7849" t="s">
        <v>423</v>
      </c>
      <c r="E7849" t="s">
        <v>45</v>
      </c>
      <c r="F7849" t="s">
        <v>28</v>
      </c>
      <c r="G7849" t="s">
        <v>29</v>
      </c>
      <c r="H7849" t="s">
        <v>30</v>
      </c>
      <c r="I7849" t="s">
        <v>820</v>
      </c>
      <c r="J7849" t="e">
        <f>VLOOKUP(I7849,[1]!Tabela2[#All],2,0)</f>
        <v>#REF!</v>
      </c>
      <c r="K7849" t="s">
        <v>32</v>
      </c>
      <c r="L7849" t="s">
        <v>35999</v>
      </c>
      <c r="M7849" t="s">
        <v>46216</v>
      </c>
      <c r="N7849" t="s">
        <v>46217</v>
      </c>
      <c r="O7849" t="s">
        <v>13722</v>
      </c>
      <c r="P7849" t="s">
        <v>46218</v>
      </c>
      <c r="Q7849" t="s">
        <v>28552</v>
      </c>
      <c r="R7849" t="s">
        <v>2482</v>
      </c>
      <c r="S7849" t="s">
        <v>5407</v>
      </c>
      <c r="T7849" t="s">
        <v>40</v>
      </c>
      <c r="U7849" t="s">
        <v>65</v>
      </c>
      <c r="V7849" t="s">
        <v>42</v>
      </c>
      <c r="W7849" t="s">
        <v>23</v>
      </c>
      <c r="X7849" t="s">
        <v>35999</v>
      </c>
      <c r="Y7849" t="str">
        <f t="shared" ca="1" si="122"/>
        <v>NOK</v>
      </c>
    </row>
    <row r="7850" spans="1:25" x14ac:dyDescent="0.25">
      <c r="A7850" t="s">
        <v>23</v>
      </c>
      <c r="B7850" t="s">
        <v>46219</v>
      </c>
      <c r="C7850" t="s">
        <v>25</v>
      </c>
      <c r="D7850" t="s">
        <v>423</v>
      </c>
      <c r="E7850" t="s">
        <v>2059</v>
      </c>
      <c r="F7850" t="s">
        <v>28</v>
      </c>
      <c r="G7850" t="s">
        <v>29</v>
      </c>
      <c r="H7850" t="s">
        <v>30</v>
      </c>
      <c r="I7850" t="s">
        <v>4955</v>
      </c>
      <c r="J7850" t="e">
        <f>VLOOKUP(I7850,[1]!Tabela2[#All],2,0)</f>
        <v>#REF!</v>
      </c>
      <c r="K7850" t="s">
        <v>32</v>
      </c>
      <c r="L7850" t="s">
        <v>13045</v>
      </c>
      <c r="M7850" t="s">
        <v>46220</v>
      </c>
      <c r="N7850" t="s">
        <v>36785</v>
      </c>
      <c r="O7850" t="s">
        <v>46221</v>
      </c>
      <c r="P7850" t="s">
        <v>46222</v>
      </c>
      <c r="Q7850" t="s">
        <v>26849</v>
      </c>
      <c r="R7850" t="s">
        <v>2204</v>
      </c>
      <c r="S7850" t="s">
        <v>15074</v>
      </c>
      <c r="T7850" t="s">
        <v>40</v>
      </c>
      <c r="U7850" t="s">
        <v>65</v>
      </c>
      <c r="V7850" t="s">
        <v>42</v>
      </c>
      <c r="W7850" t="s">
        <v>23</v>
      </c>
      <c r="X7850" t="s">
        <v>13045</v>
      </c>
      <c r="Y7850" t="str">
        <f t="shared" ca="1" si="122"/>
        <v>NOK</v>
      </c>
    </row>
    <row r="7851" spans="1:25" x14ac:dyDescent="0.25">
      <c r="A7851" t="s">
        <v>23</v>
      </c>
      <c r="B7851" t="s">
        <v>46223</v>
      </c>
      <c r="C7851" t="s">
        <v>25</v>
      </c>
      <c r="D7851" t="s">
        <v>423</v>
      </c>
      <c r="E7851" t="s">
        <v>271</v>
      </c>
      <c r="F7851" t="s">
        <v>28</v>
      </c>
      <c r="G7851" t="s">
        <v>29</v>
      </c>
      <c r="H7851" t="s">
        <v>30</v>
      </c>
      <c r="I7851" t="s">
        <v>2289</v>
      </c>
      <c r="J7851" t="e">
        <f>VLOOKUP(I7851,[1]!Tabela2[#All],2,0)</f>
        <v>#REF!</v>
      </c>
      <c r="K7851" t="s">
        <v>32</v>
      </c>
      <c r="L7851" t="s">
        <v>46224</v>
      </c>
      <c r="M7851" t="s">
        <v>46225</v>
      </c>
      <c r="N7851" t="s">
        <v>46226</v>
      </c>
      <c r="O7851" t="s">
        <v>46227</v>
      </c>
      <c r="P7851" t="s">
        <v>11607</v>
      </c>
      <c r="Q7851" t="s">
        <v>35738</v>
      </c>
      <c r="R7851" t="s">
        <v>2039</v>
      </c>
      <c r="S7851" t="s">
        <v>46228</v>
      </c>
      <c r="T7851" t="s">
        <v>40</v>
      </c>
      <c r="U7851" t="s">
        <v>401</v>
      </c>
      <c r="V7851" t="s">
        <v>42</v>
      </c>
      <c r="W7851" t="s">
        <v>23</v>
      </c>
      <c r="X7851" t="s">
        <v>46224</v>
      </c>
      <c r="Y7851" t="str">
        <f t="shared" ca="1" si="122"/>
        <v>NOK</v>
      </c>
    </row>
    <row r="7852" spans="1:25" x14ac:dyDescent="0.25">
      <c r="A7852" t="s">
        <v>23</v>
      </c>
      <c r="B7852" t="s">
        <v>46229</v>
      </c>
      <c r="C7852" t="s">
        <v>25</v>
      </c>
      <c r="D7852" t="s">
        <v>1747</v>
      </c>
      <c r="E7852" t="s">
        <v>304</v>
      </c>
      <c r="F7852" t="s">
        <v>28</v>
      </c>
      <c r="G7852" t="s">
        <v>29</v>
      </c>
      <c r="H7852" t="s">
        <v>30</v>
      </c>
      <c r="I7852" t="s">
        <v>14589</v>
      </c>
      <c r="J7852" t="e">
        <f>VLOOKUP(I7852,[1]!Tabela2[#All],2,0)</f>
        <v>#REF!</v>
      </c>
      <c r="K7852" t="s">
        <v>32</v>
      </c>
      <c r="L7852" t="s">
        <v>46230</v>
      </c>
      <c r="M7852" t="s">
        <v>46231</v>
      </c>
      <c r="N7852" t="s">
        <v>29157</v>
      </c>
      <c r="O7852" t="s">
        <v>36943</v>
      </c>
      <c r="P7852" t="s">
        <v>4857</v>
      </c>
      <c r="Q7852" t="s">
        <v>18537</v>
      </c>
      <c r="R7852" t="s">
        <v>10881</v>
      </c>
      <c r="S7852" t="s">
        <v>34525</v>
      </c>
      <c r="T7852" t="s">
        <v>40</v>
      </c>
      <c r="U7852" t="s">
        <v>195</v>
      </c>
      <c r="V7852" t="s">
        <v>42</v>
      </c>
      <c r="W7852" t="s">
        <v>23</v>
      </c>
      <c r="X7852" t="s">
        <v>46230</v>
      </c>
      <c r="Y7852" t="str">
        <f t="shared" ca="1" si="122"/>
        <v>NOK</v>
      </c>
    </row>
    <row r="7853" spans="1:25" x14ac:dyDescent="0.25">
      <c r="A7853" t="s">
        <v>23</v>
      </c>
      <c r="B7853" t="s">
        <v>46232</v>
      </c>
      <c r="C7853" t="s">
        <v>25</v>
      </c>
      <c r="D7853" t="s">
        <v>423</v>
      </c>
      <c r="E7853" t="s">
        <v>1278</v>
      </c>
      <c r="F7853" t="s">
        <v>28</v>
      </c>
      <c r="G7853" t="s">
        <v>29</v>
      </c>
      <c r="H7853" t="s">
        <v>30</v>
      </c>
      <c r="I7853" t="s">
        <v>3563</v>
      </c>
      <c r="J7853" t="e">
        <f>VLOOKUP(I7853,[1]!Tabela2[#All],2,0)</f>
        <v>#REF!</v>
      </c>
      <c r="K7853" t="s">
        <v>32</v>
      </c>
      <c r="L7853" t="s">
        <v>46233</v>
      </c>
      <c r="M7853" t="s">
        <v>46234</v>
      </c>
      <c r="N7853" t="s">
        <v>46235</v>
      </c>
      <c r="O7853" t="s">
        <v>37610</v>
      </c>
      <c r="P7853" t="s">
        <v>20448</v>
      </c>
      <c r="Q7853" t="s">
        <v>8793</v>
      </c>
      <c r="R7853" t="s">
        <v>2448</v>
      </c>
      <c r="S7853" t="s">
        <v>37556</v>
      </c>
      <c r="T7853" t="s">
        <v>40</v>
      </c>
      <c r="U7853" t="s">
        <v>401</v>
      </c>
      <c r="V7853" t="s">
        <v>42</v>
      </c>
      <c r="W7853" t="s">
        <v>23</v>
      </c>
      <c r="X7853" t="s">
        <v>46233</v>
      </c>
      <c r="Y7853" t="str">
        <f t="shared" ca="1" si="122"/>
        <v>NOK</v>
      </c>
    </row>
    <row r="7854" spans="1:25" x14ac:dyDescent="0.25">
      <c r="A7854" t="s">
        <v>23</v>
      </c>
      <c r="B7854" t="s">
        <v>46236</v>
      </c>
      <c r="C7854" t="s">
        <v>25</v>
      </c>
      <c r="D7854" t="s">
        <v>314</v>
      </c>
      <c r="E7854" t="s">
        <v>1018</v>
      </c>
      <c r="F7854" t="s">
        <v>315</v>
      </c>
      <c r="G7854" t="s">
        <v>29</v>
      </c>
      <c r="H7854" t="s">
        <v>316</v>
      </c>
      <c r="I7854" t="s">
        <v>1777</v>
      </c>
      <c r="J7854" t="e">
        <f>VLOOKUP(I7854,[1]!Tabela2[#All],2,0)</f>
        <v>#REF!</v>
      </c>
      <c r="K7854" t="s">
        <v>32</v>
      </c>
      <c r="L7854" t="s">
        <v>46237</v>
      </c>
      <c r="M7854" t="s">
        <v>46238</v>
      </c>
      <c r="N7854" t="s">
        <v>46239</v>
      </c>
      <c r="O7854" t="s">
        <v>10614</v>
      </c>
      <c r="P7854" t="s">
        <v>46240</v>
      </c>
      <c r="Q7854" t="s">
        <v>19154</v>
      </c>
      <c r="R7854" t="s">
        <v>2187</v>
      </c>
      <c r="S7854" t="s">
        <v>11479</v>
      </c>
      <c r="T7854" t="s">
        <v>183</v>
      </c>
      <c r="U7854" t="s">
        <v>42</v>
      </c>
      <c r="V7854" t="s">
        <v>2262</v>
      </c>
      <c r="W7854" t="s">
        <v>23</v>
      </c>
      <c r="X7854" t="s">
        <v>46237</v>
      </c>
      <c r="Y7854" t="str">
        <f t="shared" ca="1" si="122"/>
        <v>NOK</v>
      </c>
    </row>
    <row r="7855" spans="1:25" x14ac:dyDescent="0.25">
      <c r="A7855" t="s">
        <v>23</v>
      </c>
      <c r="B7855" t="s">
        <v>46241</v>
      </c>
      <c r="C7855" t="s">
        <v>25</v>
      </c>
      <c r="D7855" t="s">
        <v>1172</v>
      </c>
      <c r="E7855" t="s">
        <v>304</v>
      </c>
      <c r="F7855" t="s">
        <v>28</v>
      </c>
      <c r="G7855" t="s">
        <v>29</v>
      </c>
      <c r="H7855" t="s">
        <v>30</v>
      </c>
      <c r="I7855" t="s">
        <v>1154</v>
      </c>
      <c r="J7855" t="e">
        <f>VLOOKUP(I7855,[1]!Tabela2[#All],2,0)</f>
        <v>#REF!</v>
      </c>
      <c r="K7855" t="s">
        <v>32</v>
      </c>
      <c r="L7855" t="s">
        <v>12230</v>
      </c>
      <c r="M7855" t="s">
        <v>46242</v>
      </c>
      <c r="N7855" t="s">
        <v>11240</v>
      </c>
      <c r="O7855" t="s">
        <v>11241</v>
      </c>
      <c r="P7855" t="s">
        <v>3345</v>
      </c>
      <c r="Q7855" t="s">
        <v>1649</v>
      </c>
      <c r="R7855" t="s">
        <v>827</v>
      </c>
      <c r="S7855" t="s">
        <v>6819</v>
      </c>
      <c r="T7855" t="s">
        <v>183</v>
      </c>
      <c r="U7855" t="s">
        <v>42</v>
      </c>
      <c r="V7855" t="s">
        <v>731</v>
      </c>
      <c r="W7855" t="s">
        <v>23</v>
      </c>
      <c r="X7855" t="s">
        <v>12230</v>
      </c>
      <c r="Y7855" t="str">
        <f t="shared" ca="1" si="122"/>
        <v>NOK</v>
      </c>
    </row>
    <row r="7856" spans="1:25" x14ac:dyDescent="0.25">
      <c r="A7856" t="s">
        <v>23</v>
      </c>
      <c r="B7856" t="s">
        <v>46243</v>
      </c>
      <c r="C7856" t="s">
        <v>25</v>
      </c>
      <c r="D7856" t="s">
        <v>611</v>
      </c>
      <c r="E7856" t="s">
        <v>173</v>
      </c>
      <c r="F7856" t="s">
        <v>28</v>
      </c>
      <c r="G7856" t="s">
        <v>29</v>
      </c>
      <c r="H7856" t="s">
        <v>30</v>
      </c>
      <c r="I7856" t="s">
        <v>1841</v>
      </c>
      <c r="J7856" t="e">
        <f>VLOOKUP(I7856,[1]!Tabela2[#All],2,0)</f>
        <v>#REF!</v>
      </c>
      <c r="K7856" t="s">
        <v>32</v>
      </c>
      <c r="L7856" t="s">
        <v>46244</v>
      </c>
      <c r="M7856" t="s">
        <v>46245</v>
      </c>
      <c r="N7856" t="s">
        <v>24767</v>
      </c>
      <c r="O7856" t="s">
        <v>24768</v>
      </c>
      <c r="P7856" t="s">
        <v>20991</v>
      </c>
      <c r="Q7856" t="s">
        <v>17453</v>
      </c>
      <c r="R7856" t="s">
        <v>8001</v>
      </c>
      <c r="S7856" t="s">
        <v>3161</v>
      </c>
      <c r="T7856" t="s">
        <v>40</v>
      </c>
      <c r="U7856" t="s">
        <v>41</v>
      </c>
      <c r="V7856" t="s">
        <v>42</v>
      </c>
      <c r="W7856" t="s">
        <v>23</v>
      </c>
      <c r="X7856" t="s">
        <v>46244</v>
      </c>
      <c r="Y7856" t="str">
        <f t="shared" ca="1" si="122"/>
        <v>NOK</v>
      </c>
    </row>
    <row r="7857" spans="1:25" x14ac:dyDescent="0.25">
      <c r="A7857" t="s">
        <v>23</v>
      </c>
      <c r="B7857" t="s">
        <v>46246</v>
      </c>
      <c r="C7857" t="s">
        <v>25</v>
      </c>
      <c r="D7857" t="s">
        <v>349</v>
      </c>
      <c r="E7857" t="s">
        <v>304</v>
      </c>
      <c r="F7857" t="s">
        <v>28</v>
      </c>
      <c r="G7857" t="s">
        <v>29</v>
      </c>
      <c r="H7857" t="s">
        <v>30</v>
      </c>
      <c r="I7857" t="s">
        <v>2343</v>
      </c>
      <c r="J7857" t="e">
        <f>VLOOKUP(I7857,[1]!Tabela2[#All],2,0)</f>
        <v>#REF!</v>
      </c>
      <c r="K7857" t="s">
        <v>32</v>
      </c>
      <c r="L7857" t="s">
        <v>46247</v>
      </c>
      <c r="M7857" t="s">
        <v>46248</v>
      </c>
      <c r="N7857" t="s">
        <v>24229</v>
      </c>
      <c r="O7857" t="s">
        <v>22948</v>
      </c>
      <c r="P7857" t="s">
        <v>40543</v>
      </c>
      <c r="Q7857" t="s">
        <v>7016</v>
      </c>
      <c r="R7857" t="s">
        <v>8039</v>
      </c>
      <c r="S7857" t="s">
        <v>9348</v>
      </c>
      <c r="T7857" t="s">
        <v>40</v>
      </c>
      <c r="U7857" t="s">
        <v>401</v>
      </c>
      <c r="V7857" t="s">
        <v>42</v>
      </c>
      <c r="W7857" t="s">
        <v>23</v>
      </c>
      <c r="X7857" t="s">
        <v>46247</v>
      </c>
      <c r="Y7857" t="str">
        <f t="shared" ca="1" si="122"/>
        <v>NOK</v>
      </c>
    </row>
    <row r="7858" spans="1:25" x14ac:dyDescent="0.25">
      <c r="A7858" t="s">
        <v>23</v>
      </c>
      <c r="B7858" t="s">
        <v>46249</v>
      </c>
      <c r="C7858" t="s">
        <v>25</v>
      </c>
      <c r="D7858" t="s">
        <v>228</v>
      </c>
      <c r="E7858" t="s">
        <v>2059</v>
      </c>
      <c r="F7858" t="s">
        <v>28</v>
      </c>
      <c r="G7858" t="s">
        <v>29</v>
      </c>
      <c r="H7858" t="s">
        <v>30</v>
      </c>
      <c r="I7858" t="s">
        <v>1297</v>
      </c>
      <c r="J7858" t="e">
        <f>VLOOKUP(I7858,[1]!Tabela2[#All],2,0)</f>
        <v>#REF!</v>
      </c>
      <c r="K7858" t="s">
        <v>32</v>
      </c>
      <c r="L7858" t="s">
        <v>46250</v>
      </c>
      <c r="M7858" t="s">
        <v>46251</v>
      </c>
      <c r="N7858" t="s">
        <v>43074</v>
      </c>
      <c r="O7858" t="s">
        <v>46252</v>
      </c>
      <c r="P7858" t="s">
        <v>46253</v>
      </c>
      <c r="Q7858" t="s">
        <v>22787</v>
      </c>
      <c r="R7858" t="s">
        <v>2269</v>
      </c>
      <c r="S7858" t="s">
        <v>19047</v>
      </c>
      <c r="T7858" t="s">
        <v>40</v>
      </c>
      <c r="U7858" t="s">
        <v>65</v>
      </c>
      <c r="V7858" t="s">
        <v>42</v>
      </c>
      <c r="W7858" t="s">
        <v>23</v>
      </c>
      <c r="X7858" t="s">
        <v>46250</v>
      </c>
      <c r="Y7858" t="str">
        <f t="shared" ca="1" si="122"/>
        <v>NOK</v>
      </c>
    </row>
    <row r="7859" spans="1:25" x14ac:dyDescent="0.25">
      <c r="A7859" t="s">
        <v>23</v>
      </c>
      <c r="B7859" t="s">
        <v>46254</v>
      </c>
      <c r="C7859" t="s">
        <v>25</v>
      </c>
      <c r="D7859" t="s">
        <v>98</v>
      </c>
      <c r="E7859" t="s">
        <v>1372</v>
      </c>
      <c r="F7859" t="s">
        <v>391</v>
      </c>
      <c r="G7859" t="s">
        <v>29</v>
      </c>
      <c r="H7859" t="s">
        <v>30</v>
      </c>
      <c r="I7859" t="s">
        <v>360</v>
      </c>
      <c r="J7859" t="e">
        <f>VLOOKUP(I7859,[1]!Tabela2[#All],2,0)</f>
        <v>#REF!</v>
      </c>
      <c r="K7859" t="s">
        <v>32</v>
      </c>
      <c r="L7859" t="s">
        <v>46255</v>
      </c>
      <c r="M7859" t="s">
        <v>46256</v>
      </c>
      <c r="N7859" t="s">
        <v>46253</v>
      </c>
      <c r="O7859" t="s">
        <v>46257</v>
      </c>
      <c r="P7859" t="s">
        <v>46258</v>
      </c>
      <c r="Q7859" t="s">
        <v>10674</v>
      </c>
      <c r="R7859" t="s">
        <v>1725</v>
      </c>
      <c r="S7859" t="s">
        <v>18930</v>
      </c>
      <c r="T7859" t="s">
        <v>40</v>
      </c>
      <c r="U7859" t="s">
        <v>65</v>
      </c>
      <c r="V7859" t="s">
        <v>42</v>
      </c>
      <c r="W7859" t="s">
        <v>23</v>
      </c>
      <c r="X7859" t="s">
        <v>46255</v>
      </c>
      <c r="Y7859" t="str">
        <f t="shared" ca="1" si="122"/>
        <v>NOK</v>
      </c>
    </row>
    <row r="7860" spans="1:25" x14ac:dyDescent="0.25">
      <c r="A7860" t="s">
        <v>23</v>
      </c>
      <c r="B7860" t="s">
        <v>46259</v>
      </c>
      <c r="C7860" t="s">
        <v>25</v>
      </c>
      <c r="D7860" t="s">
        <v>98</v>
      </c>
      <c r="E7860" t="s">
        <v>1851</v>
      </c>
      <c r="F7860" t="s">
        <v>391</v>
      </c>
      <c r="G7860" t="s">
        <v>29</v>
      </c>
      <c r="H7860" t="s">
        <v>30</v>
      </c>
      <c r="I7860" t="s">
        <v>3179</v>
      </c>
      <c r="J7860" t="e">
        <f>VLOOKUP(I7860,[1]!Tabela2[#All],2,0)</f>
        <v>#REF!</v>
      </c>
      <c r="K7860" t="s">
        <v>32</v>
      </c>
      <c r="L7860" t="s">
        <v>46260</v>
      </c>
      <c r="M7860" t="s">
        <v>46261</v>
      </c>
      <c r="N7860" t="s">
        <v>46262</v>
      </c>
      <c r="O7860" t="s">
        <v>46263</v>
      </c>
      <c r="P7860" t="s">
        <v>46264</v>
      </c>
      <c r="Q7860" t="s">
        <v>18332</v>
      </c>
      <c r="R7860" t="s">
        <v>1295</v>
      </c>
      <c r="S7860" t="s">
        <v>5161</v>
      </c>
      <c r="T7860" t="s">
        <v>40</v>
      </c>
      <c r="U7860" t="s">
        <v>65</v>
      </c>
      <c r="V7860" t="s">
        <v>42</v>
      </c>
      <c r="W7860" t="s">
        <v>23</v>
      </c>
      <c r="X7860" t="s">
        <v>46260</v>
      </c>
      <c r="Y7860" t="str">
        <f t="shared" ca="1" si="122"/>
        <v>NOK</v>
      </c>
    </row>
    <row r="7861" spans="1:25" x14ac:dyDescent="0.25">
      <c r="A7861" t="s">
        <v>23</v>
      </c>
      <c r="B7861" t="s">
        <v>46265</v>
      </c>
      <c r="C7861" t="s">
        <v>25</v>
      </c>
      <c r="D7861" t="s">
        <v>423</v>
      </c>
      <c r="E7861" t="s">
        <v>45</v>
      </c>
      <c r="F7861" t="s">
        <v>28</v>
      </c>
      <c r="G7861" t="s">
        <v>29</v>
      </c>
      <c r="H7861" t="s">
        <v>30</v>
      </c>
      <c r="I7861" t="s">
        <v>5148</v>
      </c>
      <c r="J7861" t="e">
        <f>VLOOKUP(I7861,[1]!Tabela2[#All],2,0)</f>
        <v>#REF!</v>
      </c>
      <c r="K7861" t="s">
        <v>32</v>
      </c>
      <c r="L7861" t="s">
        <v>46266</v>
      </c>
      <c r="M7861" t="s">
        <v>46267</v>
      </c>
      <c r="N7861" t="s">
        <v>42601</v>
      </c>
      <c r="O7861" t="s">
        <v>31805</v>
      </c>
      <c r="P7861" t="s">
        <v>37193</v>
      </c>
      <c r="Q7861" t="s">
        <v>13151</v>
      </c>
      <c r="R7861" t="s">
        <v>575</v>
      </c>
      <c r="S7861" t="s">
        <v>2243</v>
      </c>
      <c r="T7861" t="s">
        <v>40</v>
      </c>
      <c r="U7861" t="s">
        <v>77</v>
      </c>
      <c r="V7861" t="s">
        <v>42</v>
      </c>
      <c r="W7861" t="s">
        <v>23</v>
      </c>
      <c r="X7861" t="s">
        <v>46266</v>
      </c>
      <c r="Y7861" t="str">
        <f t="shared" ca="1" si="122"/>
        <v>NOK</v>
      </c>
    </row>
    <row r="7862" spans="1:25" x14ac:dyDescent="0.25">
      <c r="A7862" t="s">
        <v>23</v>
      </c>
      <c r="B7862" t="s">
        <v>46268</v>
      </c>
      <c r="C7862" t="s">
        <v>25</v>
      </c>
      <c r="D7862" t="s">
        <v>98</v>
      </c>
      <c r="E7862" t="s">
        <v>1506</v>
      </c>
      <c r="F7862" t="s">
        <v>391</v>
      </c>
      <c r="G7862" t="s">
        <v>29</v>
      </c>
      <c r="H7862" t="s">
        <v>30</v>
      </c>
      <c r="I7862" t="s">
        <v>2824</v>
      </c>
      <c r="J7862" t="e">
        <f>VLOOKUP(I7862,[1]!Tabela2[#All],2,0)</f>
        <v>#REF!</v>
      </c>
      <c r="K7862" t="s">
        <v>32</v>
      </c>
      <c r="L7862" t="s">
        <v>46269</v>
      </c>
      <c r="M7862" t="s">
        <v>46270</v>
      </c>
      <c r="N7862" t="s">
        <v>25010</v>
      </c>
      <c r="O7862" t="s">
        <v>30407</v>
      </c>
      <c r="P7862" t="s">
        <v>42</v>
      </c>
      <c r="Q7862" t="s">
        <v>42</v>
      </c>
      <c r="R7862" t="s">
        <v>42</v>
      </c>
      <c r="S7862" t="s">
        <v>42</v>
      </c>
      <c r="T7862" t="s">
        <v>183</v>
      </c>
      <c r="U7862" t="s">
        <v>42</v>
      </c>
      <c r="V7862" t="s">
        <v>42</v>
      </c>
      <c r="W7862" t="s">
        <v>23</v>
      </c>
      <c r="X7862" t="s">
        <v>46269</v>
      </c>
      <c r="Y7862" t="str">
        <f t="shared" ca="1" si="122"/>
        <v>NOK</v>
      </c>
    </row>
    <row r="7863" spans="1:25" x14ac:dyDescent="0.25">
      <c r="A7863" t="s">
        <v>23</v>
      </c>
      <c r="B7863" t="s">
        <v>46271</v>
      </c>
      <c r="C7863" t="s">
        <v>25</v>
      </c>
      <c r="D7863" t="s">
        <v>161</v>
      </c>
      <c r="E7863" t="s">
        <v>173</v>
      </c>
      <c r="F7863" t="s">
        <v>28</v>
      </c>
      <c r="G7863" t="s">
        <v>29</v>
      </c>
      <c r="H7863" t="s">
        <v>30</v>
      </c>
      <c r="I7863" t="s">
        <v>1394</v>
      </c>
      <c r="J7863" t="e">
        <f>VLOOKUP(I7863,[1]!Tabela2[#All],2,0)</f>
        <v>#REF!</v>
      </c>
      <c r="K7863" t="s">
        <v>32</v>
      </c>
      <c r="L7863" t="s">
        <v>46272</v>
      </c>
      <c r="M7863" t="s">
        <v>46273</v>
      </c>
      <c r="N7863" t="s">
        <v>46274</v>
      </c>
      <c r="O7863" t="s">
        <v>46275</v>
      </c>
      <c r="P7863" t="s">
        <v>46276</v>
      </c>
      <c r="Q7863" t="s">
        <v>4536</v>
      </c>
      <c r="R7863" t="s">
        <v>768</v>
      </c>
      <c r="S7863" t="s">
        <v>12594</v>
      </c>
      <c r="T7863" t="s">
        <v>40</v>
      </c>
      <c r="U7863" t="s">
        <v>41</v>
      </c>
      <c r="V7863" t="s">
        <v>42</v>
      </c>
      <c r="W7863" t="s">
        <v>23</v>
      </c>
      <c r="X7863" t="s">
        <v>46272</v>
      </c>
      <c r="Y7863" t="str">
        <f t="shared" ca="1" si="122"/>
        <v>NOK</v>
      </c>
    </row>
    <row r="7864" spans="1:25" x14ac:dyDescent="0.25">
      <c r="A7864" t="s">
        <v>23</v>
      </c>
      <c r="B7864" t="s">
        <v>46277</v>
      </c>
      <c r="C7864" t="s">
        <v>25</v>
      </c>
      <c r="D7864" t="s">
        <v>161</v>
      </c>
      <c r="E7864" t="s">
        <v>1018</v>
      </c>
      <c r="F7864" t="s">
        <v>28</v>
      </c>
      <c r="G7864" t="s">
        <v>29</v>
      </c>
      <c r="H7864" t="s">
        <v>30</v>
      </c>
      <c r="I7864" t="s">
        <v>1805</v>
      </c>
      <c r="J7864" t="e">
        <f>VLOOKUP(I7864,[1]!Tabela2[#All],2,0)</f>
        <v>#REF!</v>
      </c>
      <c r="K7864" t="s">
        <v>32</v>
      </c>
      <c r="L7864" t="s">
        <v>46278</v>
      </c>
      <c r="M7864" t="s">
        <v>46279</v>
      </c>
      <c r="N7864" t="s">
        <v>17587</v>
      </c>
      <c r="O7864" t="s">
        <v>4434</v>
      </c>
      <c r="P7864" t="s">
        <v>46280</v>
      </c>
      <c r="Q7864" t="s">
        <v>13723</v>
      </c>
      <c r="R7864" t="s">
        <v>2251</v>
      </c>
      <c r="S7864" t="s">
        <v>33393</v>
      </c>
      <c r="T7864" t="s">
        <v>40</v>
      </c>
      <c r="U7864" t="s">
        <v>65</v>
      </c>
      <c r="V7864" t="s">
        <v>42</v>
      </c>
      <c r="W7864" t="s">
        <v>23</v>
      </c>
      <c r="X7864" t="s">
        <v>46278</v>
      </c>
      <c r="Y7864" t="str">
        <f t="shared" ca="1" si="122"/>
        <v>NOK</v>
      </c>
    </row>
    <row r="7865" spans="1:25" x14ac:dyDescent="0.25">
      <c r="A7865" t="s">
        <v>23</v>
      </c>
      <c r="B7865" t="s">
        <v>46281</v>
      </c>
      <c r="C7865" t="s">
        <v>25</v>
      </c>
      <c r="D7865" t="s">
        <v>161</v>
      </c>
      <c r="E7865" t="s">
        <v>933</v>
      </c>
      <c r="F7865" t="s">
        <v>28</v>
      </c>
      <c r="G7865" t="s">
        <v>29</v>
      </c>
      <c r="H7865" t="s">
        <v>30</v>
      </c>
      <c r="I7865" t="s">
        <v>20649</v>
      </c>
      <c r="J7865" t="e">
        <f>VLOOKUP(I7865,[1]!Tabela2[#All],2,0)</f>
        <v>#REF!</v>
      </c>
      <c r="K7865" t="s">
        <v>32</v>
      </c>
      <c r="L7865" t="s">
        <v>46282</v>
      </c>
      <c r="M7865" t="s">
        <v>46283</v>
      </c>
      <c r="N7865" t="s">
        <v>46280</v>
      </c>
      <c r="O7865" t="s">
        <v>46284</v>
      </c>
      <c r="P7865" t="s">
        <v>46285</v>
      </c>
      <c r="Q7865" t="s">
        <v>40869</v>
      </c>
      <c r="R7865" t="s">
        <v>12494</v>
      </c>
      <c r="S7865" t="s">
        <v>7330</v>
      </c>
      <c r="T7865" t="s">
        <v>40</v>
      </c>
      <c r="U7865" t="s">
        <v>41</v>
      </c>
      <c r="V7865" t="s">
        <v>42</v>
      </c>
      <c r="W7865" t="s">
        <v>23</v>
      </c>
      <c r="X7865" t="s">
        <v>46282</v>
      </c>
      <c r="Y7865" t="str">
        <f t="shared" ca="1" si="122"/>
        <v>NOK</v>
      </c>
    </row>
    <row r="7866" spans="1:25" x14ac:dyDescent="0.25">
      <c r="A7866" t="s">
        <v>23</v>
      </c>
      <c r="B7866" t="s">
        <v>46286</v>
      </c>
      <c r="C7866" t="s">
        <v>25</v>
      </c>
      <c r="D7866" t="s">
        <v>314</v>
      </c>
      <c r="E7866" t="s">
        <v>702</v>
      </c>
      <c r="F7866" t="s">
        <v>315</v>
      </c>
      <c r="G7866" t="s">
        <v>29</v>
      </c>
      <c r="H7866" t="s">
        <v>316</v>
      </c>
      <c r="I7866" t="s">
        <v>4955</v>
      </c>
      <c r="J7866" t="e">
        <f>VLOOKUP(I7866,[1]!Tabela2[#All],2,0)</f>
        <v>#REF!</v>
      </c>
      <c r="K7866" t="s">
        <v>32</v>
      </c>
      <c r="L7866" t="s">
        <v>46287</v>
      </c>
      <c r="M7866" t="s">
        <v>46288</v>
      </c>
      <c r="N7866" t="s">
        <v>17593</v>
      </c>
      <c r="O7866" t="s">
        <v>46289</v>
      </c>
      <c r="P7866" t="s">
        <v>46290</v>
      </c>
      <c r="Q7866" t="s">
        <v>3916</v>
      </c>
      <c r="R7866" t="s">
        <v>346</v>
      </c>
      <c r="S7866" t="s">
        <v>3400</v>
      </c>
      <c r="T7866" t="s">
        <v>183</v>
      </c>
      <c r="U7866" t="s">
        <v>42</v>
      </c>
      <c r="V7866" t="s">
        <v>1867</v>
      </c>
      <c r="W7866" t="s">
        <v>23</v>
      </c>
      <c r="X7866" t="s">
        <v>46287</v>
      </c>
      <c r="Y7866" t="str">
        <f t="shared" ca="1" si="122"/>
        <v>NOK</v>
      </c>
    </row>
    <row r="7867" spans="1:25" x14ac:dyDescent="0.25">
      <c r="A7867" t="s">
        <v>23</v>
      </c>
      <c r="B7867" t="s">
        <v>46291</v>
      </c>
      <c r="C7867" t="s">
        <v>25</v>
      </c>
      <c r="D7867" t="s">
        <v>148</v>
      </c>
      <c r="E7867" t="s">
        <v>99</v>
      </c>
      <c r="F7867" t="s">
        <v>28</v>
      </c>
      <c r="G7867" t="s">
        <v>29</v>
      </c>
      <c r="H7867" t="s">
        <v>30</v>
      </c>
      <c r="I7867" t="s">
        <v>1048</v>
      </c>
      <c r="J7867" t="e">
        <f>VLOOKUP(I7867,[1]!Tabela2[#All],2,0)</f>
        <v>#REF!</v>
      </c>
      <c r="K7867" t="s">
        <v>151</v>
      </c>
      <c r="L7867" t="s">
        <v>46292</v>
      </c>
      <c r="M7867" t="s">
        <v>46293</v>
      </c>
      <c r="N7867" t="s">
        <v>46294</v>
      </c>
      <c r="O7867" t="s">
        <v>46295</v>
      </c>
      <c r="P7867" t="s">
        <v>46296</v>
      </c>
      <c r="Q7867" t="s">
        <v>4435</v>
      </c>
      <c r="R7867" t="s">
        <v>2729</v>
      </c>
      <c r="S7867" t="s">
        <v>23268</v>
      </c>
      <c r="T7867" t="s">
        <v>40</v>
      </c>
      <c r="U7867" t="s">
        <v>77</v>
      </c>
      <c r="V7867" t="s">
        <v>42</v>
      </c>
      <c r="W7867" t="s">
        <v>23</v>
      </c>
      <c r="X7867" t="s">
        <v>46292</v>
      </c>
      <c r="Y7867" t="str">
        <f t="shared" ca="1" si="122"/>
        <v>NOK</v>
      </c>
    </row>
    <row r="7868" spans="1:25" x14ac:dyDescent="0.25">
      <c r="A7868" t="s">
        <v>23</v>
      </c>
      <c r="B7868" t="s">
        <v>46297</v>
      </c>
      <c r="C7868" t="s">
        <v>25</v>
      </c>
      <c r="D7868" t="s">
        <v>228</v>
      </c>
      <c r="E7868" t="s">
        <v>2059</v>
      </c>
      <c r="F7868" t="s">
        <v>28</v>
      </c>
      <c r="G7868" t="s">
        <v>29</v>
      </c>
      <c r="H7868" t="s">
        <v>30</v>
      </c>
      <c r="I7868" t="s">
        <v>4044</v>
      </c>
      <c r="J7868" t="e">
        <f>VLOOKUP(I7868,[1]!Tabela2[#All],2,0)</f>
        <v>#REF!</v>
      </c>
      <c r="K7868" t="s">
        <v>32</v>
      </c>
      <c r="L7868" t="s">
        <v>46298</v>
      </c>
      <c r="M7868" t="s">
        <v>46299</v>
      </c>
      <c r="N7868" t="s">
        <v>3737</v>
      </c>
      <c r="O7868" t="s">
        <v>3738</v>
      </c>
      <c r="P7868" t="s">
        <v>46300</v>
      </c>
      <c r="Q7868" t="s">
        <v>20115</v>
      </c>
      <c r="R7868" t="s">
        <v>145</v>
      </c>
      <c r="S7868" t="s">
        <v>19812</v>
      </c>
      <c r="T7868" t="s">
        <v>40</v>
      </c>
      <c r="U7868" t="s">
        <v>77</v>
      </c>
      <c r="V7868" t="s">
        <v>42</v>
      </c>
      <c r="W7868" t="s">
        <v>23</v>
      </c>
      <c r="X7868" t="s">
        <v>46298</v>
      </c>
      <c r="Y7868" t="str">
        <f t="shared" ca="1" si="122"/>
        <v>NOK</v>
      </c>
    </row>
    <row r="7869" spans="1:25" x14ac:dyDescent="0.25">
      <c r="A7869" t="s">
        <v>23</v>
      </c>
      <c r="B7869" t="s">
        <v>46301</v>
      </c>
      <c r="C7869" t="s">
        <v>25</v>
      </c>
      <c r="D7869" t="s">
        <v>403</v>
      </c>
      <c r="E7869" t="s">
        <v>681</v>
      </c>
      <c r="F7869" t="s">
        <v>28</v>
      </c>
      <c r="G7869" t="s">
        <v>29</v>
      </c>
      <c r="H7869" t="s">
        <v>30</v>
      </c>
      <c r="I7869" t="s">
        <v>1240</v>
      </c>
      <c r="J7869" t="e">
        <f>VLOOKUP(I7869,[1]!Tabela2[#All],2,0)</f>
        <v>#REF!</v>
      </c>
      <c r="K7869" t="s">
        <v>151</v>
      </c>
      <c r="L7869" t="s">
        <v>46302</v>
      </c>
      <c r="M7869" t="s">
        <v>46303</v>
      </c>
      <c r="N7869" t="s">
        <v>46304</v>
      </c>
      <c r="O7869" t="s">
        <v>46305</v>
      </c>
      <c r="P7869" t="s">
        <v>46306</v>
      </c>
      <c r="Q7869" t="s">
        <v>39440</v>
      </c>
      <c r="R7869" t="s">
        <v>19351</v>
      </c>
      <c r="S7869" t="s">
        <v>40177</v>
      </c>
      <c r="T7869" t="s">
        <v>40</v>
      </c>
      <c r="U7869" t="s">
        <v>65</v>
      </c>
      <c r="V7869" t="s">
        <v>42</v>
      </c>
      <c r="W7869" t="s">
        <v>23</v>
      </c>
      <c r="X7869" t="s">
        <v>46302</v>
      </c>
      <c r="Y7869" t="str">
        <f t="shared" ca="1" si="122"/>
        <v>NOK</v>
      </c>
    </row>
    <row r="7870" spans="1:25" x14ac:dyDescent="0.25">
      <c r="A7870" t="s">
        <v>23</v>
      </c>
      <c r="B7870" t="s">
        <v>46307</v>
      </c>
      <c r="C7870" t="s">
        <v>25</v>
      </c>
      <c r="D7870" t="s">
        <v>67</v>
      </c>
      <c r="E7870" t="s">
        <v>1144</v>
      </c>
      <c r="F7870" t="s">
        <v>28</v>
      </c>
      <c r="G7870" t="s">
        <v>29</v>
      </c>
      <c r="H7870" t="s">
        <v>30</v>
      </c>
      <c r="I7870" t="s">
        <v>2815</v>
      </c>
      <c r="J7870" t="e">
        <f>VLOOKUP(I7870,[1]!Tabela2[#All],2,0)</f>
        <v>#REF!</v>
      </c>
      <c r="K7870" t="s">
        <v>32</v>
      </c>
      <c r="L7870" t="s">
        <v>46308</v>
      </c>
      <c r="M7870" t="s">
        <v>46309</v>
      </c>
      <c r="N7870" t="s">
        <v>19726</v>
      </c>
      <c r="O7870" t="s">
        <v>19727</v>
      </c>
      <c r="P7870" t="s">
        <v>46310</v>
      </c>
      <c r="Q7870" t="s">
        <v>14892</v>
      </c>
      <c r="R7870" t="s">
        <v>575</v>
      </c>
      <c r="S7870" t="s">
        <v>13208</v>
      </c>
      <c r="T7870" t="s">
        <v>40</v>
      </c>
      <c r="U7870" t="s">
        <v>77</v>
      </c>
      <c r="V7870" t="s">
        <v>42</v>
      </c>
      <c r="W7870" t="s">
        <v>23</v>
      </c>
      <c r="X7870" t="s">
        <v>46308</v>
      </c>
      <c r="Y7870" t="str">
        <f t="shared" ca="1" si="122"/>
        <v>NOK</v>
      </c>
    </row>
    <row r="7871" spans="1:25" x14ac:dyDescent="0.25">
      <c r="A7871" t="s">
        <v>23</v>
      </c>
      <c r="B7871" t="s">
        <v>46311</v>
      </c>
      <c r="C7871" t="s">
        <v>25</v>
      </c>
      <c r="D7871" t="s">
        <v>349</v>
      </c>
      <c r="E7871" t="s">
        <v>27</v>
      </c>
      <c r="F7871" t="s">
        <v>28</v>
      </c>
      <c r="G7871" t="s">
        <v>29</v>
      </c>
      <c r="H7871" t="s">
        <v>30</v>
      </c>
      <c r="I7871" t="s">
        <v>7509</v>
      </c>
      <c r="J7871" t="e">
        <f>VLOOKUP(I7871,[1]!Tabela2[#All],2,0)</f>
        <v>#REF!</v>
      </c>
      <c r="K7871" t="s">
        <v>32</v>
      </c>
      <c r="L7871" t="s">
        <v>46312</v>
      </c>
      <c r="M7871" t="s">
        <v>46313</v>
      </c>
      <c r="N7871" t="s">
        <v>21790</v>
      </c>
      <c r="O7871" t="s">
        <v>27098</v>
      </c>
      <c r="P7871" t="s">
        <v>7601</v>
      </c>
      <c r="Q7871" t="s">
        <v>7016</v>
      </c>
      <c r="R7871" t="s">
        <v>464</v>
      </c>
      <c r="S7871" t="s">
        <v>2805</v>
      </c>
      <c r="T7871" t="s">
        <v>40</v>
      </c>
      <c r="U7871" t="s">
        <v>401</v>
      </c>
      <c r="V7871" t="s">
        <v>42</v>
      </c>
      <c r="W7871" t="s">
        <v>23</v>
      </c>
      <c r="X7871" t="s">
        <v>46312</v>
      </c>
      <c r="Y7871" t="str">
        <f t="shared" ca="1" si="122"/>
        <v>NOK</v>
      </c>
    </row>
    <row r="7872" spans="1:25" x14ac:dyDescent="0.25">
      <c r="A7872" t="s">
        <v>23</v>
      </c>
      <c r="B7872" t="s">
        <v>46314</v>
      </c>
      <c r="C7872" t="s">
        <v>25</v>
      </c>
      <c r="D7872" t="s">
        <v>611</v>
      </c>
      <c r="E7872" t="s">
        <v>424</v>
      </c>
      <c r="F7872" t="s">
        <v>28</v>
      </c>
      <c r="G7872" t="s">
        <v>29</v>
      </c>
      <c r="H7872" t="s">
        <v>30</v>
      </c>
      <c r="I7872" t="s">
        <v>4126</v>
      </c>
      <c r="J7872" t="e">
        <f>VLOOKUP(I7872,[1]!Tabela2[#All],2,0)</f>
        <v>#REF!</v>
      </c>
      <c r="K7872" t="s">
        <v>32</v>
      </c>
      <c r="L7872" t="s">
        <v>46315</v>
      </c>
      <c r="M7872" t="s">
        <v>46316</v>
      </c>
      <c r="N7872" t="s">
        <v>15250</v>
      </c>
      <c r="O7872" t="s">
        <v>33306</v>
      </c>
      <c r="P7872" t="s">
        <v>42927</v>
      </c>
      <c r="Q7872" t="s">
        <v>6706</v>
      </c>
      <c r="R7872" t="s">
        <v>2876</v>
      </c>
      <c r="S7872" t="s">
        <v>8692</v>
      </c>
      <c r="T7872" t="s">
        <v>40</v>
      </c>
      <c r="U7872" t="s">
        <v>77</v>
      </c>
      <c r="V7872" t="s">
        <v>42</v>
      </c>
      <c r="W7872" t="s">
        <v>23</v>
      </c>
      <c r="X7872" t="s">
        <v>46315</v>
      </c>
      <c r="Y7872" t="str">
        <f t="shared" ca="1" si="122"/>
        <v>NOK</v>
      </c>
    </row>
    <row r="7873" spans="1:25" x14ac:dyDescent="0.25">
      <c r="A7873" t="s">
        <v>23</v>
      </c>
      <c r="B7873" t="s">
        <v>46317</v>
      </c>
      <c r="C7873" t="s">
        <v>25</v>
      </c>
      <c r="D7873" t="s">
        <v>161</v>
      </c>
      <c r="E7873" t="s">
        <v>933</v>
      </c>
      <c r="F7873" t="s">
        <v>28</v>
      </c>
      <c r="G7873" t="s">
        <v>29</v>
      </c>
      <c r="H7873" t="s">
        <v>30</v>
      </c>
      <c r="I7873" t="s">
        <v>8545</v>
      </c>
      <c r="J7873" t="e">
        <f>VLOOKUP(I7873,[1]!Tabela2[#All],2,0)</f>
        <v>#REF!</v>
      </c>
      <c r="K7873" t="s">
        <v>32</v>
      </c>
      <c r="L7873" t="s">
        <v>46318</v>
      </c>
      <c r="M7873" t="s">
        <v>46319</v>
      </c>
      <c r="N7873" t="s">
        <v>28143</v>
      </c>
      <c r="O7873" t="s">
        <v>30413</v>
      </c>
      <c r="P7873" t="s">
        <v>46320</v>
      </c>
      <c r="Q7873" t="s">
        <v>46321</v>
      </c>
      <c r="R7873" t="s">
        <v>7594</v>
      </c>
      <c r="S7873" t="s">
        <v>13294</v>
      </c>
      <c r="T7873" t="s">
        <v>40</v>
      </c>
      <c r="U7873" t="s">
        <v>77</v>
      </c>
      <c r="V7873" t="s">
        <v>42</v>
      </c>
      <c r="W7873" t="s">
        <v>23</v>
      </c>
      <c r="X7873" t="s">
        <v>46318</v>
      </c>
      <c r="Y7873" t="str">
        <f t="shared" ca="1" si="122"/>
        <v>NOK</v>
      </c>
    </row>
    <row r="7874" spans="1:25" x14ac:dyDescent="0.25">
      <c r="A7874" t="s">
        <v>23</v>
      </c>
      <c r="B7874" t="s">
        <v>46322</v>
      </c>
      <c r="C7874" t="s">
        <v>25</v>
      </c>
      <c r="D7874" t="s">
        <v>314</v>
      </c>
      <c r="E7874" t="s">
        <v>45</v>
      </c>
      <c r="F7874" t="s">
        <v>315</v>
      </c>
      <c r="G7874" t="s">
        <v>29</v>
      </c>
      <c r="H7874" t="s">
        <v>316</v>
      </c>
      <c r="I7874" t="s">
        <v>559</v>
      </c>
      <c r="J7874" t="e">
        <f>VLOOKUP(I7874,[1]!Tabela2[#All],2,0)</f>
        <v>#REF!</v>
      </c>
      <c r="K7874" t="s">
        <v>32</v>
      </c>
      <c r="L7874" t="s">
        <v>46323</v>
      </c>
      <c r="M7874" t="s">
        <v>46324</v>
      </c>
      <c r="N7874" t="s">
        <v>46325</v>
      </c>
      <c r="O7874" t="s">
        <v>40522</v>
      </c>
      <c r="P7874" t="s">
        <v>46326</v>
      </c>
      <c r="Q7874" t="s">
        <v>12636</v>
      </c>
      <c r="R7874" t="s">
        <v>8039</v>
      </c>
      <c r="S7874" t="s">
        <v>8528</v>
      </c>
      <c r="T7874" t="s">
        <v>183</v>
      </c>
      <c r="U7874" t="s">
        <v>42</v>
      </c>
      <c r="V7874" t="s">
        <v>4463</v>
      </c>
      <c r="W7874" t="s">
        <v>23</v>
      </c>
      <c r="X7874" t="s">
        <v>46323</v>
      </c>
      <c r="Y7874" t="str">
        <f t="shared" ca="1" si="122"/>
        <v>NOK</v>
      </c>
    </row>
    <row r="7875" spans="1:25" x14ac:dyDescent="0.25">
      <c r="A7875" t="s">
        <v>23</v>
      </c>
      <c r="B7875" t="s">
        <v>46327</v>
      </c>
      <c r="C7875" t="s">
        <v>25</v>
      </c>
      <c r="D7875" t="s">
        <v>423</v>
      </c>
      <c r="E7875" t="s">
        <v>1278</v>
      </c>
      <c r="F7875" t="s">
        <v>28</v>
      </c>
      <c r="G7875" t="s">
        <v>29</v>
      </c>
      <c r="H7875" t="s">
        <v>30</v>
      </c>
      <c r="I7875" t="s">
        <v>360</v>
      </c>
      <c r="J7875" t="e">
        <f>VLOOKUP(I7875,[1]!Tabela2[#All],2,0)</f>
        <v>#REF!</v>
      </c>
      <c r="K7875" t="s">
        <v>32</v>
      </c>
      <c r="L7875" t="s">
        <v>46328</v>
      </c>
      <c r="M7875" t="s">
        <v>46329</v>
      </c>
      <c r="N7875" t="s">
        <v>46330</v>
      </c>
      <c r="O7875" t="s">
        <v>6040</v>
      </c>
      <c r="P7875" t="s">
        <v>28606</v>
      </c>
      <c r="Q7875" t="s">
        <v>24128</v>
      </c>
      <c r="R7875" t="s">
        <v>387</v>
      </c>
      <c r="S7875" t="s">
        <v>16120</v>
      </c>
      <c r="T7875" t="s">
        <v>40</v>
      </c>
      <c r="U7875" t="s">
        <v>77</v>
      </c>
      <c r="V7875" t="s">
        <v>42</v>
      </c>
      <c r="W7875" t="s">
        <v>23</v>
      </c>
      <c r="X7875" t="s">
        <v>46328</v>
      </c>
      <c r="Y7875" t="str">
        <f t="shared" ref="Y7875:Y7938" ca="1" si="123">IF(AND(TEXT(M7875,"DD/MM/AA")*1=$AB$4,HOUR(M7875)=$AB$3),"OK","NOK")</f>
        <v>NOK</v>
      </c>
    </row>
    <row r="7876" spans="1:25" x14ac:dyDescent="0.25">
      <c r="A7876" t="s">
        <v>23</v>
      </c>
      <c r="B7876" t="s">
        <v>46331</v>
      </c>
      <c r="C7876" t="s">
        <v>25</v>
      </c>
      <c r="D7876" t="s">
        <v>423</v>
      </c>
      <c r="E7876" t="s">
        <v>88</v>
      </c>
      <c r="F7876" t="s">
        <v>28</v>
      </c>
      <c r="G7876" t="s">
        <v>29</v>
      </c>
      <c r="H7876" t="s">
        <v>30</v>
      </c>
      <c r="I7876" t="s">
        <v>1507</v>
      </c>
      <c r="J7876" t="e">
        <f>VLOOKUP(I7876,[1]!Tabela2[#All],2,0)</f>
        <v>#REF!</v>
      </c>
      <c r="K7876" t="s">
        <v>32</v>
      </c>
      <c r="L7876" t="s">
        <v>25243</v>
      </c>
      <c r="M7876" t="s">
        <v>46332</v>
      </c>
      <c r="N7876" t="s">
        <v>15432</v>
      </c>
      <c r="O7876" t="s">
        <v>15433</v>
      </c>
      <c r="P7876" t="s">
        <v>46333</v>
      </c>
      <c r="Q7876" t="s">
        <v>9875</v>
      </c>
      <c r="R7876" t="s">
        <v>21757</v>
      </c>
      <c r="S7876" t="s">
        <v>5801</v>
      </c>
      <c r="T7876" t="s">
        <v>40</v>
      </c>
      <c r="U7876" t="s">
        <v>54</v>
      </c>
      <c r="V7876" t="s">
        <v>42</v>
      </c>
      <c r="W7876" t="s">
        <v>23</v>
      </c>
      <c r="X7876" t="s">
        <v>25243</v>
      </c>
      <c r="Y7876" t="str">
        <f t="shared" ca="1" si="123"/>
        <v>NOK</v>
      </c>
    </row>
    <row r="7877" spans="1:25" x14ac:dyDescent="0.25">
      <c r="A7877" t="s">
        <v>23</v>
      </c>
      <c r="B7877" t="s">
        <v>46334</v>
      </c>
      <c r="C7877" t="s">
        <v>25</v>
      </c>
      <c r="D7877" t="s">
        <v>98</v>
      </c>
      <c r="E7877" t="s">
        <v>1372</v>
      </c>
      <c r="F7877" t="s">
        <v>391</v>
      </c>
      <c r="G7877" t="s">
        <v>29</v>
      </c>
      <c r="H7877" t="s">
        <v>30</v>
      </c>
      <c r="I7877" t="s">
        <v>305</v>
      </c>
      <c r="J7877" t="e">
        <f>VLOOKUP(I7877,[1]!Tabela2[#All],2,0)</f>
        <v>#REF!</v>
      </c>
      <c r="K7877" t="s">
        <v>32</v>
      </c>
      <c r="L7877" t="s">
        <v>46335</v>
      </c>
      <c r="M7877" t="s">
        <v>46336</v>
      </c>
      <c r="N7877" t="s">
        <v>38969</v>
      </c>
      <c r="O7877" t="s">
        <v>22350</v>
      </c>
      <c r="P7877" t="s">
        <v>36319</v>
      </c>
      <c r="Q7877" t="s">
        <v>46337</v>
      </c>
      <c r="R7877" t="s">
        <v>6661</v>
      </c>
      <c r="S7877" t="s">
        <v>26010</v>
      </c>
      <c r="T7877" t="s">
        <v>40</v>
      </c>
      <c r="U7877" t="s">
        <v>401</v>
      </c>
      <c r="V7877" t="s">
        <v>42</v>
      </c>
      <c r="W7877" t="s">
        <v>23</v>
      </c>
      <c r="X7877" t="s">
        <v>46335</v>
      </c>
      <c r="Y7877" t="str">
        <f t="shared" ca="1" si="123"/>
        <v>NOK</v>
      </c>
    </row>
    <row r="7878" spans="1:25" x14ac:dyDescent="0.25">
      <c r="A7878" t="s">
        <v>23</v>
      </c>
      <c r="B7878" t="s">
        <v>46338</v>
      </c>
      <c r="C7878" t="s">
        <v>25</v>
      </c>
      <c r="D7878" t="s">
        <v>423</v>
      </c>
      <c r="E7878" t="s">
        <v>27</v>
      </c>
      <c r="F7878" t="s">
        <v>28</v>
      </c>
      <c r="G7878" t="s">
        <v>29</v>
      </c>
      <c r="H7878" t="s">
        <v>30</v>
      </c>
      <c r="I7878" t="s">
        <v>100</v>
      </c>
      <c r="J7878" t="e">
        <f>VLOOKUP(I7878,[1]!Tabela2[#All],2,0)</f>
        <v>#REF!</v>
      </c>
      <c r="K7878" t="s">
        <v>32</v>
      </c>
      <c r="L7878" t="s">
        <v>46339</v>
      </c>
      <c r="M7878" t="s">
        <v>46340</v>
      </c>
      <c r="N7878" t="s">
        <v>46341</v>
      </c>
      <c r="O7878" t="s">
        <v>46342</v>
      </c>
      <c r="P7878" t="s">
        <v>46343</v>
      </c>
      <c r="Q7878" t="s">
        <v>23348</v>
      </c>
      <c r="R7878" t="s">
        <v>1227</v>
      </c>
      <c r="S7878" t="s">
        <v>29258</v>
      </c>
      <c r="T7878" t="s">
        <v>40</v>
      </c>
      <c r="U7878" t="s">
        <v>401</v>
      </c>
      <c r="V7878" t="s">
        <v>42</v>
      </c>
      <c r="W7878" t="s">
        <v>23</v>
      </c>
      <c r="X7878" t="s">
        <v>46339</v>
      </c>
      <c r="Y7878" t="str">
        <f t="shared" ca="1" si="123"/>
        <v>NOK</v>
      </c>
    </row>
    <row r="7879" spans="1:25" x14ac:dyDescent="0.25">
      <c r="A7879" t="s">
        <v>23</v>
      </c>
      <c r="B7879" t="s">
        <v>46344</v>
      </c>
      <c r="C7879" t="s">
        <v>25</v>
      </c>
      <c r="D7879" t="s">
        <v>423</v>
      </c>
      <c r="E7879" t="s">
        <v>933</v>
      </c>
      <c r="F7879" t="s">
        <v>28</v>
      </c>
      <c r="G7879" t="s">
        <v>29</v>
      </c>
      <c r="H7879" t="s">
        <v>30</v>
      </c>
      <c r="I7879" t="s">
        <v>1653</v>
      </c>
      <c r="J7879" t="e">
        <f>VLOOKUP(I7879,[1]!Tabela2[#All],2,0)</f>
        <v>#REF!</v>
      </c>
      <c r="K7879" t="s">
        <v>32</v>
      </c>
      <c r="L7879" t="s">
        <v>6222</v>
      </c>
      <c r="M7879" t="s">
        <v>46345</v>
      </c>
      <c r="N7879" t="s">
        <v>41400</v>
      </c>
      <c r="O7879" t="s">
        <v>46346</v>
      </c>
      <c r="P7879" t="s">
        <v>46347</v>
      </c>
      <c r="Q7879" t="s">
        <v>10850</v>
      </c>
      <c r="R7879" t="s">
        <v>2161</v>
      </c>
      <c r="S7879" t="s">
        <v>4220</v>
      </c>
      <c r="T7879" t="s">
        <v>40</v>
      </c>
      <c r="U7879" t="s">
        <v>54</v>
      </c>
      <c r="V7879" t="s">
        <v>42</v>
      </c>
      <c r="W7879" t="s">
        <v>23</v>
      </c>
      <c r="X7879" t="s">
        <v>6222</v>
      </c>
      <c r="Y7879" t="str">
        <f t="shared" ca="1" si="123"/>
        <v>NOK</v>
      </c>
    </row>
    <row r="7880" spans="1:25" x14ac:dyDescent="0.25">
      <c r="A7880" t="s">
        <v>23</v>
      </c>
      <c r="B7880" t="s">
        <v>46348</v>
      </c>
      <c r="C7880" t="s">
        <v>25</v>
      </c>
      <c r="D7880" t="s">
        <v>611</v>
      </c>
      <c r="E7880" t="s">
        <v>162</v>
      </c>
      <c r="F7880" t="s">
        <v>28</v>
      </c>
      <c r="G7880" t="s">
        <v>29</v>
      </c>
      <c r="H7880" t="s">
        <v>30</v>
      </c>
      <c r="I7880" t="s">
        <v>12349</v>
      </c>
      <c r="J7880" t="e">
        <f>VLOOKUP(I7880,[1]!Tabela2[#All],2,0)</f>
        <v>#REF!</v>
      </c>
      <c r="K7880" t="s">
        <v>32</v>
      </c>
      <c r="L7880" t="s">
        <v>46349</v>
      </c>
      <c r="M7880" t="s">
        <v>46350</v>
      </c>
      <c r="N7880" t="s">
        <v>30282</v>
      </c>
      <c r="O7880" t="s">
        <v>46351</v>
      </c>
      <c r="P7880" t="s">
        <v>33377</v>
      </c>
      <c r="Q7880" t="s">
        <v>311</v>
      </c>
      <c r="R7880" t="s">
        <v>699</v>
      </c>
      <c r="S7880" t="s">
        <v>1859</v>
      </c>
      <c r="T7880" t="s">
        <v>183</v>
      </c>
      <c r="U7880" t="s">
        <v>42</v>
      </c>
      <c r="V7880" t="s">
        <v>455</v>
      </c>
      <c r="W7880" t="s">
        <v>23</v>
      </c>
      <c r="X7880" t="s">
        <v>46349</v>
      </c>
      <c r="Y7880" t="str">
        <f t="shared" ca="1" si="123"/>
        <v>NOK</v>
      </c>
    </row>
    <row r="7881" spans="1:25" x14ac:dyDescent="0.25">
      <c r="A7881" t="s">
        <v>23</v>
      </c>
      <c r="B7881" t="s">
        <v>46352</v>
      </c>
      <c r="C7881" t="s">
        <v>25</v>
      </c>
      <c r="D7881" t="s">
        <v>161</v>
      </c>
      <c r="E7881" t="s">
        <v>578</v>
      </c>
      <c r="F7881" t="s">
        <v>28</v>
      </c>
      <c r="G7881" t="s">
        <v>29</v>
      </c>
      <c r="H7881" t="s">
        <v>30</v>
      </c>
      <c r="I7881" t="s">
        <v>3774</v>
      </c>
      <c r="J7881" t="e">
        <f>VLOOKUP(I7881,[1]!Tabela2[#All],2,0)</f>
        <v>#REF!</v>
      </c>
      <c r="K7881" t="s">
        <v>32</v>
      </c>
      <c r="L7881" t="s">
        <v>46353</v>
      </c>
      <c r="M7881" t="s">
        <v>46354</v>
      </c>
      <c r="N7881" t="s">
        <v>46355</v>
      </c>
      <c r="O7881" t="s">
        <v>46356</v>
      </c>
      <c r="P7881" t="s">
        <v>10323</v>
      </c>
      <c r="Q7881" t="s">
        <v>13063</v>
      </c>
      <c r="R7881" t="s">
        <v>7553</v>
      </c>
      <c r="S7881" t="s">
        <v>8580</v>
      </c>
      <c r="T7881" t="s">
        <v>183</v>
      </c>
      <c r="U7881" t="s">
        <v>42</v>
      </c>
      <c r="V7881" t="s">
        <v>302</v>
      </c>
      <c r="W7881" t="s">
        <v>23</v>
      </c>
      <c r="X7881" t="s">
        <v>46353</v>
      </c>
      <c r="Y7881" t="str">
        <f t="shared" ca="1" si="123"/>
        <v>NOK</v>
      </c>
    </row>
    <row r="7882" spans="1:25" x14ac:dyDescent="0.25">
      <c r="A7882" t="s">
        <v>23</v>
      </c>
      <c r="B7882" t="s">
        <v>46357</v>
      </c>
      <c r="C7882" t="s">
        <v>25</v>
      </c>
      <c r="D7882" t="s">
        <v>98</v>
      </c>
      <c r="E7882" t="s">
        <v>762</v>
      </c>
      <c r="F7882" t="s">
        <v>28</v>
      </c>
      <c r="G7882" t="s">
        <v>29</v>
      </c>
      <c r="H7882" t="s">
        <v>30</v>
      </c>
      <c r="I7882" t="s">
        <v>2180</v>
      </c>
      <c r="J7882" t="e">
        <f>VLOOKUP(I7882,[1]!Tabela2[#All],2,0)</f>
        <v>#REF!</v>
      </c>
      <c r="K7882" t="s">
        <v>32</v>
      </c>
      <c r="L7882" t="s">
        <v>46358</v>
      </c>
      <c r="M7882" t="s">
        <v>46359</v>
      </c>
      <c r="N7882" t="s">
        <v>46360</v>
      </c>
      <c r="O7882" t="s">
        <v>46361</v>
      </c>
      <c r="P7882" t="s">
        <v>46362</v>
      </c>
      <c r="Q7882" t="s">
        <v>38033</v>
      </c>
      <c r="R7882" t="s">
        <v>855</v>
      </c>
      <c r="S7882" t="s">
        <v>17221</v>
      </c>
      <c r="T7882" t="s">
        <v>183</v>
      </c>
      <c r="U7882" t="s">
        <v>42</v>
      </c>
      <c r="V7882" t="s">
        <v>302</v>
      </c>
      <c r="W7882" t="s">
        <v>23</v>
      </c>
      <c r="X7882" t="s">
        <v>46358</v>
      </c>
      <c r="Y7882" t="str">
        <f t="shared" ca="1" si="123"/>
        <v>NOK</v>
      </c>
    </row>
    <row r="7883" spans="1:25" x14ac:dyDescent="0.25">
      <c r="A7883" t="s">
        <v>23</v>
      </c>
      <c r="B7883" t="s">
        <v>46363</v>
      </c>
      <c r="C7883" t="s">
        <v>25</v>
      </c>
      <c r="D7883" t="s">
        <v>161</v>
      </c>
      <c r="E7883" t="s">
        <v>578</v>
      </c>
      <c r="F7883" t="s">
        <v>28</v>
      </c>
      <c r="G7883" t="s">
        <v>29</v>
      </c>
      <c r="H7883" t="s">
        <v>30</v>
      </c>
      <c r="I7883" t="s">
        <v>2942</v>
      </c>
      <c r="J7883" t="e">
        <f>VLOOKUP(I7883,[1]!Tabela2[#All],2,0)</f>
        <v>#REF!</v>
      </c>
      <c r="K7883" t="s">
        <v>32</v>
      </c>
      <c r="L7883" t="s">
        <v>46364</v>
      </c>
      <c r="M7883" t="s">
        <v>46365</v>
      </c>
      <c r="N7883" t="s">
        <v>31781</v>
      </c>
      <c r="O7883" t="s">
        <v>31782</v>
      </c>
      <c r="P7883" t="s">
        <v>46366</v>
      </c>
      <c r="Q7883" t="s">
        <v>13056</v>
      </c>
      <c r="R7883" t="s">
        <v>1074</v>
      </c>
      <c r="S7883" t="s">
        <v>21359</v>
      </c>
      <c r="T7883" t="s">
        <v>183</v>
      </c>
      <c r="U7883" t="s">
        <v>42</v>
      </c>
      <c r="V7883" t="s">
        <v>302</v>
      </c>
      <c r="W7883" t="s">
        <v>23</v>
      </c>
      <c r="X7883" t="s">
        <v>46364</v>
      </c>
      <c r="Y7883" t="str">
        <f t="shared" ca="1" si="123"/>
        <v>NOK</v>
      </c>
    </row>
    <row r="7884" spans="1:25" x14ac:dyDescent="0.25">
      <c r="A7884" t="s">
        <v>23</v>
      </c>
      <c r="B7884" t="s">
        <v>46367</v>
      </c>
      <c r="C7884" t="s">
        <v>25</v>
      </c>
      <c r="D7884" t="s">
        <v>161</v>
      </c>
      <c r="E7884" t="s">
        <v>578</v>
      </c>
      <c r="F7884" t="s">
        <v>28</v>
      </c>
      <c r="G7884" t="s">
        <v>29</v>
      </c>
      <c r="H7884" t="s">
        <v>30</v>
      </c>
      <c r="I7884" t="s">
        <v>2532</v>
      </c>
      <c r="J7884" t="e">
        <f>VLOOKUP(I7884,[1]!Tabela2[#All],2,0)</f>
        <v>#REF!</v>
      </c>
      <c r="K7884" t="s">
        <v>32</v>
      </c>
      <c r="L7884" t="s">
        <v>46368</v>
      </c>
      <c r="M7884" t="s">
        <v>46369</v>
      </c>
      <c r="N7884" t="s">
        <v>46370</v>
      </c>
      <c r="O7884" t="s">
        <v>41482</v>
      </c>
      <c r="P7884" t="s">
        <v>46371</v>
      </c>
      <c r="Q7884" t="s">
        <v>10000</v>
      </c>
      <c r="R7884" t="s">
        <v>902</v>
      </c>
      <c r="S7884" t="s">
        <v>39305</v>
      </c>
      <c r="T7884" t="s">
        <v>40</v>
      </c>
      <c r="U7884" t="s">
        <v>77</v>
      </c>
      <c r="V7884" t="s">
        <v>42</v>
      </c>
      <c r="W7884" t="s">
        <v>23</v>
      </c>
      <c r="X7884" t="s">
        <v>46368</v>
      </c>
      <c r="Y7884" t="str">
        <f t="shared" ca="1" si="123"/>
        <v>NOK</v>
      </c>
    </row>
    <row r="7885" spans="1:25" x14ac:dyDescent="0.25">
      <c r="A7885" t="s">
        <v>23</v>
      </c>
      <c r="B7885" t="s">
        <v>46372</v>
      </c>
      <c r="C7885" t="s">
        <v>25</v>
      </c>
      <c r="D7885" t="s">
        <v>98</v>
      </c>
      <c r="E7885" t="s">
        <v>933</v>
      </c>
      <c r="F7885" t="s">
        <v>28</v>
      </c>
      <c r="G7885" t="s">
        <v>29</v>
      </c>
      <c r="H7885" t="s">
        <v>30</v>
      </c>
      <c r="I7885" t="s">
        <v>2094</v>
      </c>
      <c r="J7885" t="e">
        <f>VLOOKUP(I7885,[1]!Tabela2[#All],2,0)</f>
        <v>#REF!</v>
      </c>
      <c r="K7885" t="s">
        <v>32</v>
      </c>
      <c r="L7885" t="s">
        <v>46373</v>
      </c>
      <c r="M7885" t="s">
        <v>46374</v>
      </c>
      <c r="N7885" t="s">
        <v>46375</v>
      </c>
      <c r="O7885" t="s">
        <v>46376</v>
      </c>
      <c r="P7885" t="s">
        <v>46377</v>
      </c>
      <c r="Q7885" t="s">
        <v>13008</v>
      </c>
      <c r="R7885" t="s">
        <v>14194</v>
      </c>
      <c r="S7885" t="s">
        <v>6855</v>
      </c>
      <c r="T7885" t="s">
        <v>183</v>
      </c>
      <c r="U7885" t="s">
        <v>42</v>
      </c>
      <c r="V7885" t="s">
        <v>731</v>
      </c>
      <c r="W7885" t="s">
        <v>23</v>
      </c>
      <c r="X7885" t="s">
        <v>46373</v>
      </c>
      <c r="Y7885" t="str">
        <f t="shared" ca="1" si="123"/>
        <v>NOK</v>
      </c>
    </row>
    <row r="7886" spans="1:25" x14ac:dyDescent="0.25">
      <c r="A7886" t="s">
        <v>23</v>
      </c>
      <c r="B7886" t="s">
        <v>46378</v>
      </c>
      <c r="C7886" t="s">
        <v>25</v>
      </c>
      <c r="D7886" t="s">
        <v>349</v>
      </c>
      <c r="E7886" t="s">
        <v>27</v>
      </c>
      <c r="F7886" t="s">
        <v>28</v>
      </c>
      <c r="G7886" t="s">
        <v>29</v>
      </c>
      <c r="H7886" t="s">
        <v>30</v>
      </c>
      <c r="I7886" t="s">
        <v>4276</v>
      </c>
      <c r="J7886" t="e">
        <f>VLOOKUP(I7886,[1]!Tabela2[#All],2,0)</f>
        <v>#REF!</v>
      </c>
      <c r="K7886" t="s">
        <v>32</v>
      </c>
      <c r="L7886" t="s">
        <v>46379</v>
      </c>
      <c r="M7886" t="s">
        <v>7415</v>
      </c>
      <c r="N7886" t="s">
        <v>46380</v>
      </c>
      <c r="O7886" t="s">
        <v>43322</v>
      </c>
      <c r="P7886" t="s">
        <v>25276</v>
      </c>
      <c r="Q7886" t="s">
        <v>5039</v>
      </c>
      <c r="R7886" t="s">
        <v>3088</v>
      </c>
      <c r="S7886" t="s">
        <v>6478</v>
      </c>
      <c r="T7886" t="s">
        <v>183</v>
      </c>
      <c r="U7886" t="s">
        <v>42</v>
      </c>
      <c r="V7886" t="s">
        <v>6693</v>
      </c>
      <c r="W7886" t="s">
        <v>23</v>
      </c>
      <c r="X7886" t="s">
        <v>46379</v>
      </c>
      <c r="Y7886" t="str">
        <f t="shared" ca="1" si="123"/>
        <v>NOK</v>
      </c>
    </row>
    <row r="7887" spans="1:25" x14ac:dyDescent="0.25">
      <c r="A7887" t="s">
        <v>23</v>
      </c>
      <c r="B7887" t="s">
        <v>46381</v>
      </c>
      <c r="C7887" t="s">
        <v>25</v>
      </c>
      <c r="D7887" t="s">
        <v>228</v>
      </c>
      <c r="E7887" t="s">
        <v>589</v>
      </c>
      <c r="F7887" t="s">
        <v>28</v>
      </c>
      <c r="G7887" t="s">
        <v>29</v>
      </c>
      <c r="H7887" t="s">
        <v>30</v>
      </c>
      <c r="I7887" t="s">
        <v>317</v>
      </c>
      <c r="J7887" t="e">
        <f>VLOOKUP(I7887,[1]!Tabela2[#All],2,0)</f>
        <v>#REF!</v>
      </c>
      <c r="K7887" t="s">
        <v>151</v>
      </c>
      <c r="L7887" t="s">
        <v>46382</v>
      </c>
      <c r="M7887" t="s">
        <v>46383</v>
      </c>
      <c r="N7887" t="s">
        <v>46384</v>
      </c>
      <c r="O7887" t="s">
        <v>46385</v>
      </c>
      <c r="P7887" t="s">
        <v>43408</v>
      </c>
      <c r="Q7887" t="s">
        <v>46386</v>
      </c>
      <c r="R7887" t="s">
        <v>20712</v>
      </c>
      <c r="S7887" t="s">
        <v>22809</v>
      </c>
      <c r="T7887" t="s">
        <v>40</v>
      </c>
      <c r="U7887" t="s">
        <v>54</v>
      </c>
      <c r="V7887" t="s">
        <v>42</v>
      </c>
      <c r="W7887" t="s">
        <v>23</v>
      </c>
      <c r="X7887" t="s">
        <v>46382</v>
      </c>
      <c r="Y7887" t="str">
        <f t="shared" ca="1" si="123"/>
        <v>NOK</v>
      </c>
    </row>
    <row r="7888" spans="1:25" x14ac:dyDescent="0.25">
      <c r="A7888" t="s">
        <v>23</v>
      </c>
      <c r="B7888" t="s">
        <v>46387</v>
      </c>
      <c r="C7888" t="s">
        <v>25</v>
      </c>
      <c r="D7888" t="s">
        <v>44</v>
      </c>
      <c r="E7888" t="s">
        <v>1144</v>
      </c>
      <c r="F7888" t="s">
        <v>28</v>
      </c>
      <c r="G7888" t="s">
        <v>29</v>
      </c>
      <c r="H7888" t="s">
        <v>30</v>
      </c>
      <c r="I7888" t="s">
        <v>46</v>
      </c>
      <c r="J7888" t="e">
        <f>VLOOKUP(I7888,[1]!Tabela2[#All],2,0)</f>
        <v>#REF!</v>
      </c>
      <c r="K7888" t="s">
        <v>32</v>
      </c>
      <c r="L7888" t="s">
        <v>46388</v>
      </c>
      <c r="M7888" t="s">
        <v>46389</v>
      </c>
      <c r="N7888" t="s">
        <v>46390</v>
      </c>
      <c r="O7888" t="s">
        <v>17206</v>
      </c>
      <c r="P7888" t="s">
        <v>30342</v>
      </c>
      <c r="Q7888" t="s">
        <v>5353</v>
      </c>
      <c r="R7888" t="s">
        <v>52</v>
      </c>
      <c r="S7888" t="s">
        <v>34163</v>
      </c>
      <c r="T7888" t="s">
        <v>183</v>
      </c>
      <c r="U7888" t="s">
        <v>42</v>
      </c>
      <c r="V7888" t="s">
        <v>184</v>
      </c>
      <c r="W7888" t="s">
        <v>23</v>
      </c>
      <c r="X7888" t="s">
        <v>46388</v>
      </c>
      <c r="Y7888" t="str">
        <f t="shared" ca="1" si="123"/>
        <v>NOK</v>
      </c>
    </row>
    <row r="7889" spans="1:25" x14ac:dyDescent="0.25">
      <c r="A7889" t="s">
        <v>23</v>
      </c>
      <c r="B7889" t="s">
        <v>46391</v>
      </c>
      <c r="C7889" t="s">
        <v>25</v>
      </c>
      <c r="D7889" t="s">
        <v>197</v>
      </c>
      <c r="E7889" t="s">
        <v>173</v>
      </c>
      <c r="F7889" t="s">
        <v>28</v>
      </c>
      <c r="G7889" t="s">
        <v>29</v>
      </c>
      <c r="H7889" t="s">
        <v>30</v>
      </c>
      <c r="I7889" t="s">
        <v>743</v>
      </c>
      <c r="J7889" t="e">
        <f>VLOOKUP(I7889,[1]!Tabela2[#All],2,0)</f>
        <v>#REF!</v>
      </c>
      <c r="K7889" t="s">
        <v>32</v>
      </c>
      <c r="L7889" t="s">
        <v>46392</v>
      </c>
      <c r="M7889" t="s">
        <v>46393</v>
      </c>
      <c r="N7889" t="s">
        <v>14333</v>
      </c>
      <c r="O7889" t="s">
        <v>6730</v>
      </c>
      <c r="P7889" t="s">
        <v>46394</v>
      </c>
      <c r="Q7889" t="s">
        <v>6346</v>
      </c>
      <c r="R7889" t="s">
        <v>2600</v>
      </c>
      <c r="S7889" t="s">
        <v>7068</v>
      </c>
      <c r="T7889" t="s">
        <v>40</v>
      </c>
      <c r="U7889" t="s">
        <v>77</v>
      </c>
      <c r="V7889" t="s">
        <v>42</v>
      </c>
      <c r="W7889" t="s">
        <v>23</v>
      </c>
      <c r="X7889" t="s">
        <v>46392</v>
      </c>
      <c r="Y7889" t="str">
        <f t="shared" ca="1" si="123"/>
        <v>NOK</v>
      </c>
    </row>
    <row r="7890" spans="1:25" x14ac:dyDescent="0.25">
      <c r="A7890" t="s">
        <v>23</v>
      </c>
      <c r="B7890" t="s">
        <v>46395</v>
      </c>
      <c r="C7890" t="s">
        <v>25</v>
      </c>
      <c r="D7890" t="s">
        <v>423</v>
      </c>
      <c r="E7890" t="s">
        <v>2059</v>
      </c>
      <c r="F7890" t="s">
        <v>28</v>
      </c>
      <c r="G7890" t="s">
        <v>29</v>
      </c>
      <c r="H7890" t="s">
        <v>30</v>
      </c>
      <c r="I7890" t="s">
        <v>799</v>
      </c>
      <c r="J7890" t="e">
        <f>VLOOKUP(I7890,[1]!Tabela2[#All],2,0)</f>
        <v>#REF!</v>
      </c>
      <c r="K7890" t="s">
        <v>32</v>
      </c>
      <c r="L7890" t="s">
        <v>46396</v>
      </c>
      <c r="M7890" t="s">
        <v>46397</v>
      </c>
      <c r="N7890" t="s">
        <v>46398</v>
      </c>
      <c r="O7890" t="s">
        <v>30450</v>
      </c>
      <c r="P7890" t="s">
        <v>46399</v>
      </c>
      <c r="Q7890" t="s">
        <v>1994</v>
      </c>
      <c r="R7890" t="s">
        <v>9480</v>
      </c>
      <c r="S7890" t="s">
        <v>13001</v>
      </c>
      <c r="T7890" t="s">
        <v>40</v>
      </c>
      <c r="U7890" t="s">
        <v>195</v>
      </c>
      <c r="V7890" t="s">
        <v>42</v>
      </c>
      <c r="W7890" t="s">
        <v>23</v>
      </c>
      <c r="X7890" t="s">
        <v>46396</v>
      </c>
      <c r="Y7890" t="str">
        <f t="shared" ca="1" si="123"/>
        <v>NOK</v>
      </c>
    </row>
    <row r="7891" spans="1:25" x14ac:dyDescent="0.25">
      <c r="A7891" t="s">
        <v>23</v>
      </c>
      <c r="B7891" t="s">
        <v>46400</v>
      </c>
      <c r="C7891" t="s">
        <v>25</v>
      </c>
      <c r="D7891" t="s">
        <v>423</v>
      </c>
      <c r="E7891" t="s">
        <v>1278</v>
      </c>
      <c r="F7891" t="s">
        <v>28</v>
      </c>
      <c r="G7891" t="s">
        <v>29</v>
      </c>
      <c r="H7891" t="s">
        <v>30</v>
      </c>
      <c r="I7891" t="s">
        <v>2960</v>
      </c>
      <c r="J7891" t="e">
        <f>VLOOKUP(I7891,[1]!Tabela2[#All],2,0)</f>
        <v>#REF!</v>
      </c>
      <c r="K7891" t="s">
        <v>32</v>
      </c>
      <c r="L7891" t="s">
        <v>46401</v>
      </c>
      <c r="M7891" t="s">
        <v>46402</v>
      </c>
      <c r="N7891" t="s">
        <v>33418</v>
      </c>
      <c r="O7891" t="s">
        <v>46403</v>
      </c>
      <c r="P7891" t="s">
        <v>46404</v>
      </c>
      <c r="Q7891" t="s">
        <v>23278</v>
      </c>
      <c r="R7891" t="s">
        <v>1419</v>
      </c>
      <c r="S7891" t="s">
        <v>23860</v>
      </c>
      <c r="T7891" t="s">
        <v>40</v>
      </c>
      <c r="U7891" t="s">
        <v>65</v>
      </c>
      <c r="V7891" t="s">
        <v>42</v>
      </c>
      <c r="W7891" t="s">
        <v>23</v>
      </c>
      <c r="X7891" t="s">
        <v>46401</v>
      </c>
      <c r="Y7891" t="str">
        <f t="shared" ca="1" si="123"/>
        <v>NOK</v>
      </c>
    </row>
    <row r="7892" spans="1:25" x14ac:dyDescent="0.25">
      <c r="A7892" t="s">
        <v>23</v>
      </c>
      <c r="B7892" t="s">
        <v>46405</v>
      </c>
      <c r="C7892" t="s">
        <v>25</v>
      </c>
      <c r="D7892" t="s">
        <v>98</v>
      </c>
      <c r="E7892" t="s">
        <v>933</v>
      </c>
      <c r="F7892" t="s">
        <v>28</v>
      </c>
      <c r="G7892" t="s">
        <v>29</v>
      </c>
      <c r="H7892" t="s">
        <v>30</v>
      </c>
      <c r="I7892" t="s">
        <v>350</v>
      </c>
      <c r="J7892" t="e">
        <f>VLOOKUP(I7892,[1]!Tabela2[#All],2,0)</f>
        <v>#REF!</v>
      </c>
      <c r="K7892" t="s">
        <v>151</v>
      </c>
      <c r="L7892" t="s">
        <v>46406</v>
      </c>
      <c r="M7892" t="s">
        <v>46407</v>
      </c>
      <c r="N7892" t="s">
        <v>46408</v>
      </c>
      <c r="O7892" t="s">
        <v>46409</v>
      </c>
      <c r="P7892" t="s">
        <v>46410</v>
      </c>
      <c r="Q7892" t="s">
        <v>45535</v>
      </c>
      <c r="R7892" t="s">
        <v>4066</v>
      </c>
      <c r="S7892" t="s">
        <v>9835</v>
      </c>
      <c r="T7892" t="s">
        <v>40</v>
      </c>
      <c r="U7892" t="s">
        <v>41</v>
      </c>
      <c r="V7892" t="s">
        <v>42</v>
      </c>
      <c r="W7892" t="s">
        <v>23</v>
      </c>
      <c r="X7892" t="s">
        <v>46406</v>
      </c>
      <c r="Y7892" t="str">
        <f t="shared" ca="1" si="123"/>
        <v>NOK</v>
      </c>
    </row>
    <row r="7893" spans="1:25" x14ac:dyDescent="0.25">
      <c r="A7893" t="s">
        <v>23</v>
      </c>
      <c r="B7893" t="s">
        <v>46411</v>
      </c>
      <c r="C7893" t="s">
        <v>25</v>
      </c>
      <c r="D7893" t="s">
        <v>67</v>
      </c>
      <c r="E7893" t="s">
        <v>271</v>
      </c>
      <c r="F7893" t="s">
        <v>28</v>
      </c>
      <c r="G7893" t="s">
        <v>29</v>
      </c>
      <c r="H7893" t="s">
        <v>30</v>
      </c>
      <c r="I7893" t="s">
        <v>2407</v>
      </c>
      <c r="J7893" t="e">
        <f>VLOOKUP(I7893,[1]!Tabela2[#All],2,0)</f>
        <v>#REF!</v>
      </c>
      <c r="K7893" t="s">
        <v>32</v>
      </c>
      <c r="L7893" t="s">
        <v>46412</v>
      </c>
      <c r="M7893" t="s">
        <v>46413</v>
      </c>
      <c r="N7893" t="s">
        <v>32945</v>
      </c>
      <c r="O7893" t="s">
        <v>46414</v>
      </c>
      <c r="P7893" t="s">
        <v>46415</v>
      </c>
      <c r="Q7893" t="s">
        <v>25192</v>
      </c>
      <c r="R7893" t="s">
        <v>170</v>
      </c>
      <c r="S7893" t="s">
        <v>8306</v>
      </c>
      <c r="T7893" t="s">
        <v>40</v>
      </c>
      <c r="U7893" t="s">
        <v>77</v>
      </c>
      <c r="V7893" t="s">
        <v>42</v>
      </c>
      <c r="W7893" t="s">
        <v>23</v>
      </c>
      <c r="X7893" t="s">
        <v>46412</v>
      </c>
      <c r="Y7893" t="str">
        <f t="shared" ca="1" si="123"/>
        <v>NOK</v>
      </c>
    </row>
    <row r="7894" spans="1:25" x14ac:dyDescent="0.25">
      <c r="A7894" t="s">
        <v>23</v>
      </c>
      <c r="B7894" t="s">
        <v>46416</v>
      </c>
      <c r="C7894" t="s">
        <v>25</v>
      </c>
      <c r="D7894" t="s">
        <v>98</v>
      </c>
      <c r="E7894" t="s">
        <v>99</v>
      </c>
      <c r="F7894" t="s">
        <v>28</v>
      </c>
      <c r="G7894" t="s">
        <v>29</v>
      </c>
      <c r="H7894" t="s">
        <v>30</v>
      </c>
      <c r="I7894" t="s">
        <v>3304</v>
      </c>
      <c r="J7894" t="e">
        <f>VLOOKUP(I7894,[1]!Tabela2[#All],2,0)</f>
        <v>#REF!</v>
      </c>
      <c r="K7894" t="s">
        <v>32</v>
      </c>
      <c r="L7894" t="s">
        <v>46417</v>
      </c>
      <c r="M7894" t="s">
        <v>46418</v>
      </c>
      <c r="N7894" t="s">
        <v>10387</v>
      </c>
      <c r="O7894" t="s">
        <v>33473</v>
      </c>
      <c r="P7894" t="s">
        <v>21119</v>
      </c>
      <c r="Q7894" t="s">
        <v>2349</v>
      </c>
      <c r="R7894" t="s">
        <v>1351</v>
      </c>
      <c r="S7894" t="s">
        <v>17082</v>
      </c>
      <c r="T7894" t="s">
        <v>40</v>
      </c>
      <c r="U7894" t="s">
        <v>65</v>
      </c>
      <c r="V7894" t="s">
        <v>42</v>
      </c>
      <c r="W7894" t="s">
        <v>23</v>
      </c>
      <c r="X7894" t="s">
        <v>46417</v>
      </c>
      <c r="Y7894" t="str">
        <f t="shared" ca="1" si="123"/>
        <v>NOK</v>
      </c>
    </row>
    <row r="7895" spans="1:25" x14ac:dyDescent="0.25">
      <c r="A7895" t="s">
        <v>23</v>
      </c>
      <c r="B7895" t="s">
        <v>46419</v>
      </c>
      <c r="C7895" t="s">
        <v>25</v>
      </c>
      <c r="D7895" t="s">
        <v>611</v>
      </c>
      <c r="E7895" t="s">
        <v>240</v>
      </c>
      <c r="F7895" t="s">
        <v>28</v>
      </c>
      <c r="G7895" t="s">
        <v>29</v>
      </c>
      <c r="H7895" t="s">
        <v>30</v>
      </c>
      <c r="I7895" t="s">
        <v>4675</v>
      </c>
      <c r="J7895" t="e">
        <f>VLOOKUP(I7895,[1]!Tabela2[#All],2,0)</f>
        <v>#REF!</v>
      </c>
      <c r="K7895" t="s">
        <v>32</v>
      </c>
      <c r="L7895" t="s">
        <v>46420</v>
      </c>
      <c r="M7895" t="s">
        <v>46421</v>
      </c>
      <c r="N7895" t="s">
        <v>46422</v>
      </c>
      <c r="O7895" t="s">
        <v>46423</v>
      </c>
      <c r="P7895" t="s">
        <v>46424</v>
      </c>
      <c r="Q7895" t="s">
        <v>2151</v>
      </c>
      <c r="R7895" t="s">
        <v>1104</v>
      </c>
      <c r="S7895" t="s">
        <v>126</v>
      </c>
      <c r="T7895" t="s">
        <v>40</v>
      </c>
      <c r="U7895" t="s">
        <v>41</v>
      </c>
      <c r="V7895" t="s">
        <v>42</v>
      </c>
      <c r="W7895" t="s">
        <v>23</v>
      </c>
      <c r="X7895" t="s">
        <v>46420</v>
      </c>
      <c r="Y7895" t="str">
        <f t="shared" ca="1" si="123"/>
        <v>NOK</v>
      </c>
    </row>
    <row r="7896" spans="1:25" x14ac:dyDescent="0.25">
      <c r="A7896" t="s">
        <v>23</v>
      </c>
      <c r="B7896" t="s">
        <v>46425</v>
      </c>
      <c r="C7896" t="s">
        <v>25</v>
      </c>
      <c r="D7896" t="s">
        <v>809</v>
      </c>
      <c r="E7896" t="s">
        <v>507</v>
      </c>
      <c r="F7896" t="s">
        <v>329</v>
      </c>
      <c r="G7896" t="s">
        <v>29</v>
      </c>
      <c r="H7896" t="s">
        <v>316</v>
      </c>
      <c r="I7896" t="s">
        <v>128</v>
      </c>
      <c r="J7896" t="e">
        <f>VLOOKUP(I7896,[1]!Tabela2[#All],2,0)</f>
        <v>#REF!</v>
      </c>
      <c r="K7896" t="s">
        <v>32</v>
      </c>
      <c r="L7896" t="s">
        <v>46426</v>
      </c>
      <c r="M7896" t="s">
        <v>46427</v>
      </c>
      <c r="N7896" t="s">
        <v>43823</v>
      </c>
      <c r="O7896" t="s">
        <v>46428</v>
      </c>
      <c r="P7896" t="s">
        <v>30538</v>
      </c>
      <c r="Q7896" t="s">
        <v>6484</v>
      </c>
      <c r="R7896" t="s">
        <v>10802</v>
      </c>
      <c r="S7896" t="s">
        <v>46429</v>
      </c>
      <c r="T7896" t="s">
        <v>183</v>
      </c>
      <c r="U7896" t="s">
        <v>42</v>
      </c>
      <c r="V7896" t="s">
        <v>8729</v>
      </c>
      <c r="W7896" t="s">
        <v>23</v>
      </c>
      <c r="X7896" t="s">
        <v>46426</v>
      </c>
      <c r="Y7896" t="str">
        <f t="shared" ca="1" si="123"/>
        <v>NOK</v>
      </c>
    </row>
    <row r="7897" spans="1:25" x14ac:dyDescent="0.25">
      <c r="A7897" t="s">
        <v>23</v>
      </c>
      <c r="B7897" t="s">
        <v>46430</v>
      </c>
      <c r="C7897" t="s">
        <v>25</v>
      </c>
      <c r="D7897" t="s">
        <v>423</v>
      </c>
      <c r="E7897" t="s">
        <v>933</v>
      </c>
      <c r="F7897" t="s">
        <v>28</v>
      </c>
      <c r="G7897" t="s">
        <v>29</v>
      </c>
      <c r="H7897" t="s">
        <v>30</v>
      </c>
      <c r="I7897" t="s">
        <v>569</v>
      </c>
      <c r="J7897" t="e">
        <f>VLOOKUP(I7897,[1]!Tabela2[#All],2,0)</f>
        <v>#REF!</v>
      </c>
      <c r="K7897" t="s">
        <v>32</v>
      </c>
      <c r="L7897" t="s">
        <v>46431</v>
      </c>
      <c r="M7897" t="s">
        <v>46432</v>
      </c>
      <c r="N7897" t="s">
        <v>46433</v>
      </c>
      <c r="O7897" t="s">
        <v>24089</v>
      </c>
      <c r="P7897" t="s">
        <v>10427</v>
      </c>
      <c r="Q7897" t="s">
        <v>25029</v>
      </c>
      <c r="R7897" t="s">
        <v>3807</v>
      </c>
      <c r="S7897" t="s">
        <v>922</v>
      </c>
      <c r="T7897" t="s">
        <v>40</v>
      </c>
      <c r="U7897" t="s">
        <v>401</v>
      </c>
      <c r="V7897" t="s">
        <v>42</v>
      </c>
      <c r="W7897" t="s">
        <v>23</v>
      </c>
      <c r="X7897" t="s">
        <v>46431</v>
      </c>
      <c r="Y7897" t="str">
        <f t="shared" ca="1" si="123"/>
        <v>NOK</v>
      </c>
    </row>
    <row r="7898" spans="1:25" x14ac:dyDescent="0.25">
      <c r="A7898" t="s">
        <v>23</v>
      </c>
      <c r="B7898" t="s">
        <v>46434</v>
      </c>
      <c r="C7898" t="s">
        <v>25</v>
      </c>
      <c r="D7898" t="s">
        <v>423</v>
      </c>
      <c r="E7898" t="s">
        <v>933</v>
      </c>
      <c r="F7898" t="s">
        <v>28</v>
      </c>
      <c r="G7898" t="s">
        <v>29</v>
      </c>
      <c r="H7898" t="s">
        <v>30</v>
      </c>
      <c r="I7898" t="s">
        <v>7518</v>
      </c>
      <c r="J7898" t="e">
        <f>VLOOKUP(I7898,[1]!Tabela2[#All],2,0)</f>
        <v>#REF!</v>
      </c>
      <c r="K7898" t="s">
        <v>32</v>
      </c>
      <c r="L7898" t="s">
        <v>46435</v>
      </c>
      <c r="M7898" t="s">
        <v>46436</v>
      </c>
      <c r="N7898" t="s">
        <v>46437</v>
      </c>
      <c r="O7898" t="s">
        <v>46438</v>
      </c>
      <c r="P7898" t="s">
        <v>46439</v>
      </c>
      <c r="Q7898" t="s">
        <v>7858</v>
      </c>
      <c r="R7898" t="s">
        <v>1552</v>
      </c>
      <c r="S7898" t="s">
        <v>6172</v>
      </c>
      <c r="T7898" t="s">
        <v>40</v>
      </c>
      <c r="U7898" t="s">
        <v>41</v>
      </c>
      <c r="V7898" t="s">
        <v>42</v>
      </c>
      <c r="W7898" t="s">
        <v>23</v>
      </c>
      <c r="X7898" t="s">
        <v>46435</v>
      </c>
      <c r="Y7898" t="str">
        <f t="shared" ca="1" si="123"/>
        <v>NOK</v>
      </c>
    </row>
    <row r="7899" spans="1:25" x14ac:dyDescent="0.25">
      <c r="A7899" t="s">
        <v>23</v>
      </c>
      <c r="B7899" t="s">
        <v>46440</v>
      </c>
      <c r="C7899" t="s">
        <v>25</v>
      </c>
      <c r="D7899" t="s">
        <v>98</v>
      </c>
      <c r="E7899" t="s">
        <v>600</v>
      </c>
      <c r="F7899" t="s">
        <v>391</v>
      </c>
      <c r="G7899" t="s">
        <v>29</v>
      </c>
      <c r="H7899" t="s">
        <v>30</v>
      </c>
      <c r="I7899" t="s">
        <v>199</v>
      </c>
      <c r="J7899" t="e">
        <f>VLOOKUP(I7899,[1]!Tabela2[#All],2,0)</f>
        <v>#REF!</v>
      </c>
      <c r="K7899" t="s">
        <v>32</v>
      </c>
      <c r="L7899" t="s">
        <v>46441</v>
      </c>
      <c r="M7899" t="s">
        <v>46442</v>
      </c>
      <c r="N7899" t="s">
        <v>36583</v>
      </c>
      <c r="O7899" t="s">
        <v>37198</v>
      </c>
      <c r="P7899" t="s">
        <v>38927</v>
      </c>
      <c r="Q7899" t="s">
        <v>40528</v>
      </c>
      <c r="R7899" t="s">
        <v>4962</v>
      </c>
      <c r="S7899" t="s">
        <v>46443</v>
      </c>
      <c r="T7899" t="s">
        <v>40</v>
      </c>
      <c r="U7899" t="s">
        <v>54</v>
      </c>
      <c r="V7899" t="s">
        <v>42</v>
      </c>
      <c r="W7899" t="s">
        <v>23</v>
      </c>
      <c r="X7899" t="s">
        <v>46441</v>
      </c>
      <c r="Y7899" t="str">
        <f t="shared" ca="1" si="123"/>
        <v>NOK</v>
      </c>
    </row>
    <row r="7900" spans="1:25" x14ac:dyDescent="0.25">
      <c r="A7900" t="s">
        <v>23</v>
      </c>
      <c r="B7900" t="s">
        <v>46444</v>
      </c>
      <c r="C7900" t="s">
        <v>25</v>
      </c>
      <c r="D7900" t="s">
        <v>314</v>
      </c>
      <c r="E7900" t="s">
        <v>702</v>
      </c>
      <c r="F7900" t="s">
        <v>315</v>
      </c>
      <c r="G7900" t="s">
        <v>29</v>
      </c>
      <c r="H7900" t="s">
        <v>316</v>
      </c>
      <c r="I7900" t="s">
        <v>3828</v>
      </c>
      <c r="J7900" t="e">
        <f>VLOOKUP(I7900,[1]!Tabela2[#All],2,0)</f>
        <v>#REF!</v>
      </c>
      <c r="K7900" t="s">
        <v>32</v>
      </c>
      <c r="L7900" t="s">
        <v>46445</v>
      </c>
      <c r="M7900" t="s">
        <v>46446</v>
      </c>
      <c r="N7900" t="s">
        <v>46447</v>
      </c>
      <c r="O7900" t="s">
        <v>14314</v>
      </c>
      <c r="P7900" t="s">
        <v>28143</v>
      </c>
      <c r="Q7900" t="s">
        <v>13730</v>
      </c>
      <c r="R7900" t="s">
        <v>300</v>
      </c>
      <c r="S7900" t="s">
        <v>1524</v>
      </c>
      <c r="T7900" t="s">
        <v>183</v>
      </c>
      <c r="U7900" t="s">
        <v>42</v>
      </c>
      <c r="V7900" t="s">
        <v>912</v>
      </c>
      <c r="W7900" t="s">
        <v>23</v>
      </c>
      <c r="X7900" t="s">
        <v>46445</v>
      </c>
      <c r="Y7900" t="str">
        <f t="shared" ca="1" si="123"/>
        <v>NOK</v>
      </c>
    </row>
    <row r="7901" spans="1:25" x14ac:dyDescent="0.25">
      <c r="A7901" t="s">
        <v>23</v>
      </c>
      <c r="B7901" t="s">
        <v>46448</v>
      </c>
      <c r="C7901" t="s">
        <v>25</v>
      </c>
      <c r="D7901" t="s">
        <v>161</v>
      </c>
      <c r="E7901" t="s">
        <v>271</v>
      </c>
      <c r="F7901" t="s">
        <v>28</v>
      </c>
      <c r="G7901" t="s">
        <v>29</v>
      </c>
      <c r="H7901" t="s">
        <v>30</v>
      </c>
      <c r="I7901" t="s">
        <v>4832</v>
      </c>
      <c r="J7901" t="e">
        <f>VLOOKUP(I7901,[1]!Tabela2[#All],2,0)</f>
        <v>#REF!</v>
      </c>
      <c r="K7901" t="s">
        <v>32</v>
      </c>
      <c r="L7901" t="s">
        <v>46449</v>
      </c>
      <c r="M7901" t="s">
        <v>46450</v>
      </c>
      <c r="N7901" t="s">
        <v>46451</v>
      </c>
      <c r="O7901" t="s">
        <v>46452</v>
      </c>
      <c r="P7901" t="s">
        <v>46453</v>
      </c>
      <c r="Q7901" t="s">
        <v>11850</v>
      </c>
      <c r="R7901" t="s">
        <v>258</v>
      </c>
      <c r="S7901" t="s">
        <v>15645</v>
      </c>
      <c r="T7901" t="s">
        <v>40</v>
      </c>
      <c r="U7901" t="s">
        <v>65</v>
      </c>
      <c r="V7901" t="s">
        <v>42</v>
      </c>
      <c r="W7901" t="s">
        <v>23</v>
      </c>
      <c r="X7901" t="s">
        <v>46449</v>
      </c>
      <c r="Y7901" t="str">
        <f t="shared" ca="1" si="123"/>
        <v>NOK</v>
      </c>
    </row>
    <row r="7902" spans="1:25" x14ac:dyDescent="0.25">
      <c r="A7902" t="s">
        <v>23</v>
      </c>
      <c r="B7902" t="s">
        <v>46454</v>
      </c>
      <c r="C7902" t="s">
        <v>25</v>
      </c>
      <c r="D7902" t="s">
        <v>1172</v>
      </c>
      <c r="E7902" t="s">
        <v>304</v>
      </c>
      <c r="F7902" t="s">
        <v>28</v>
      </c>
      <c r="G7902" t="s">
        <v>29</v>
      </c>
      <c r="H7902" t="s">
        <v>30</v>
      </c>
      <c r="I7902" t="s">
        <v>5612</v>
      </c>
      <c r="J7902" t="e">
        <f>VLOOKUP(I7902,[1]!Tabela2[#All],2,0)</f>
        <v>#REF!</v>
      </c>
      <c r="K7902" t="s">
        <v>32</v>
      </c>
      <c r="L7902" t="s">
        <v>46455</v>
      </c>
      <c r="M7902" t="s">
        <v>46456</v>
      </c>
      <c r="N7902" t="s">
        <v>36295</v>
      </c>
      <c r="O7902" t="s">
        <v>46457</v>
      </c>
      <c r="P7902" t="s">
        <v>46458</v>
      </c>
      <c r="Q7902" t="s">
        <v>5603</v>
      </c>
      <c r="R7902" t="s">
        <v>5697</v>
      </c>
      <c r="S7902" t="s">
        <v>5801</v>
      </c>
      <c r="T7902" t="s">
        <v>40</v>
      </c>
      <c r="U7902" t="s">
        <v>77</v>
      </c>
      <c r="V7902" t="s">
        <v>42</v>
      </c>
      <c r="W7902" t="s">
        <v>23</v>
      </c>
      <c r="X7902" t="s">
        <v>46455</v>
      </c>
      <c r="Y7902" t="str">
        <f t="shared" ca="1" si="123"/>
        <v>NOK</v>
      </c>
    </row>
    <row r="7903" spans="1:25" x14ac:dyDescent="0.25">
      <c r="A7903" t="s">
        <v>23</v>
      </c>
      <c r="B7903" t="s">
        <v>46459</v>
      </c>
      <c r="C7903" t="s">
        <v>25</v>
      </c>
      <c r="D7903" t="s">
        <v>611</v>
      </c>
      <c r="E7903" t="s">
        <v>424</v>
      </c>
      <c r="F7903" t="s">
        <v>28</v>
      </c>
      <c r="G7903" t="s">
        <v>29</v>
      </c>
      <c r="H7903" t="s">
        <v>30</v>
      </c>
      <c r="I7903" t="s">
        <v>4932</v>
      </c>
      <c r="J7903" t="e">
        <f>VLOOKUP(I7903,[1]!Tabela2[#All],2,0)</f>
        <v>#REF!</v>
      </c>
      <c r="K7903" t="s">
        <v>32</v>
      </c>
      <c r="L7903" t="s">
        <v>46460</v>
      </c>
      <c r="M7903" t="s">
        <v>46461</v>
      </c>
      <c r="N7903" t="s">
        <v>46462</v>
      </c>
      <c r="O7903" t="s">
        <v>6792</v>
      </c>
      <c r="P7903" t="s">
        <v>46463</v>
      </c>
      <c r="Q7903" t="s">
        <v>46464</v>
      </c>
      <c r="R7903" t="s">
        <v>2286</v>
      </c>
      <c r="S7903" t="s">
        <v>46465</v>
      </c>
      <c r="T7903" t="s">
        <v>40</v>
      </c>
      <c r="U7903" t="s">
        <v>77</v>
      </c>
      <c r="V7903" t="s">
        <v>42</v>
      </c>
      <c r="W7903" t="s">
        <v>23</v>
      </c>
      <c r="X7903" t="s">
        <v>46460</v>
      </c>
      <c r="Y7903" t="str">
        <f t="shared" ca="1" si="123"/>
        <v>NOK</v>
      </c>
    </row>
    <row r="7904" spans="1:25" x14ac:dyDescent="0.25">
      <c r="A7904" t="s">
        <v>23</v>
      </c>
      <c r="B7904" t="s">
        <v>46466</v>
      </c>
      <c r="C7904" t="s">
        <v>25</v>
      </c>
      <c r="D7904" t="s">
        <v>98</v>
      </c>
      <c r="E7904" t="s">
        <v>652</v>
      </c>
      <c r="F7904" t="s">
        <v>391</v>
      </c>
      <c r="G7904" t="s">
        <v>29</v>
      </c>
      <c r="H7904" t="s">
        <v>30</v>
      </c>
      <c r="I7904" t="s">
        <v>1373</v>
      </c>
      <c r="J7904" t="e">
        <f>VLOOKUP(I7904,[1]!Tabela2[#All],2,0)</f>
        <v>#REF!</v>
      </c>
      <c r="K7904" t="s">
        <v>32</v>
      </c>
      <c r="L7904" t="s">
        <v>46467</v>
      </c>
      <c r="M7904" t="s">
        <v>46468</v>
      </c>
      <c r="N7904" t="s">
        <v>46469</v>
      </c>
      <c r="O7904" t="s">
        <v>41981</v>
      </c>
      <c r="P7904" t="s">
        <v>29895</v>
      </c>
      <c r="Q7904" t="s">
        <v>929</v>
      </c>
      <c r="R7904" t="s">
        <v>453</v>
      </c>
      <c r="S7904" t="s">
        <v>15067</v>
      </c>
      <c r="T7904" t="s">
        <v>183</v>
      </c>
      <c r="U7904" t="s">
        <v>42</v>
      </c>
      <c r="V7904" t="s">
        <v>3634</v>
      </c>
      <c r="W7904" t="s">
        <v>23</v>
      </c>
      <c r="X7904" t="s">
        <v>46467</v>
      </c>
      <c r="Y7904" t="str">
        <f t="shared" ca="1" si="123"/>
        <v>NOK</v>
      </c>
    </row>
    <row r="7905" spans="1:25" x14ac:dyDescent="0.25">
      <c r="A7905" t="s">
        <v>23</v>
      </c>
      <c r="B7905" t="s">
        <v>46470</v>
      </c>
      <c r="C7905" t="s">
        <v>25</v>
      </c>
      <c r="D7905" t="s">
        <v>403</v>
      </c>
      <c r="E7905" t="s">
        <v>304</v>
      </c>
      <c r="F7905" t="s">
        <v>28</v>
      </c>
      <c r="G7905" t="s">
        <v>29</v>
      </c>
      <c r="H7905" t="s">
        <v>30</v>
      </c>
      <c r="I7905" t="s">
        <v>436</v>
      </c>
      <c r="J7905" t="e">
        <f>VLOOKUP(I7905,[1]!Tabela2[#All],2,0)</f>
        <v>#REF!</v>
      </c>
      <c r="K7905" t="s">
        <v>32</v>
      </c>
      <c r="L7905" t="s">
        <v>46471</v>
      </c>
      <c r="M7905" t="s">
        <v>46472</v>
      </c>
      <c r="N7905" t="s">
        <v>8022</v>
      </c>
      <c r="O7905" t="s">
        <v>46473</v>
      </c>
      <c r="P7905" t="s">
        <v>33463</v>
      </c>
      <c r="Q7905" t="s">
        <v>3678</v>
      </c>
      <c r="R7905" t="s">
        <v>608</v>
      </c>
      <c r="S7905" t="s">
        <v>11277</v>
      </c>
      <c r="T7905" t="s">
        <v>40</v>
      </c>
      <c r="U7905" t="s">
        <v>65</v>
      </c>
      <c r="V7905" t="s">
        <v>42</v>
      </c>
      <c r="W7905" t="s">
        <v>23</v>
      </c>
      <c r="X7905" t="s">
        <v>46471</v>
      </c>
      <c r="Y7905" t="str">
        <f t="shared" ca="1" si="123"/>
        <v>NOK</v>
      </c>
    </row>
    <row r="7906" spans="1:25" x14ac:dyDescent="0.25">
      <c r="A7906" t="s">
        <v>23</v>
      </c>
      <c r="B7906" t="s">
        <v>46474</v>
      </c>
      <c r="C7906" t="s">
        <v>25</v>
      </c>
      <c r="D7906" t="s">
        <v>611</v>
      </c>
      <c r="E7906" t="s">
        <v>240</v>
      </c>
      <c r="F7906" t="s">
        <v>28</v>
      </c>
      <c r="G7906" t="s">
        <v>29</v>
      </c>
      <c r="H7906" t="s">
        <v>30</v>
      </c>
      <c r="I7906" t="s">
        <v>4626</v>
      </c>
      <c r="J7906" t="e">
        <f>VLOOKUP(I7906,[1]!Tabela2[#All],2,0)</f>
        <v>#REF!</v>
      </c>
      <c r="K7906" t="s">
        <v>32</v>
      </c>
      <c r="L7906" t="s">
        <v>46475</v>
      </c>
      <c r="M7906" t="s">
        <v>46476</v>
      </c>
      <c r="N7906" t="s">
        <v>33412</v>
      </c>
      <c r="O7906" t="s">
        <v>33413</v>
      </c>
      <c r="P7906" t="s">
        <v>39032</v>
      </c>
      <c r="Q7906" t="s">
        <v>4026</v>
      </c>
      <c r="R7906" t="s">
        <v>5433</v>
      </c>
      <c r="S7906" t="s">
        <v>3748</v>
      </c>
      <c r="T7906" t="s">
        <v>40</v>
      </c>
      <c r="U7906" t="s">
        <v>41</v>
      </c>
      <c r="V7906" t="s">
        <v>42</v>
      </c>
      <c r="W7906" t="s">
        <v>23</v>
      </c>
      <c r="X7906" t="s">
        <v>46475</v>
      </c>
      <c r="Y7906" t="str">
        <f t="shared" ca="1" si="123"/>
        <v>NOK</v>
      </c>
    </row>
    <row r="7907" spans="1:25" x14ac:dyDescent="0.25">
      <c r="A7907" t="s">
        <v>23</v>
      </c>
      <c r="B7907" t="s">
        <v>46477</v>
      </c>
      <c r="C7907" t="s">
        <v>25</v>
      </c>
      <c r="D7907" t="s">
        <v>44</v>
      </c>
      <c r="E7907" t="s">
        <v>45</v>
      </c>
      <c r="F7907" t="s">
        <v>28</v>
      </c>
      <c r="G7907" t="s">
        <v>29</v>
      </c>
      <c r="H7907" t="s">
        <v>30</v>
      </c>
      <c r="I7907" t="s">
        <v>5932</v>
      </c>
      <c r="J7907" t="e">
        <f>VLOOKUP(I7907,[1]!Tabela2[#All],2,0)</f>
        <v>#REF!</v>
      </c>
      <c r="K7907" t="s">
        <v>32</v>
      </c>
      <c r="L7907" t="s">
        <v>46478</v>
      </c>
      <c r="M7907" t="s">
        <v>46479</v>
      </c>
      <c r="N7907" t="s">
        <v>46480</v>
      </c>
      <c r="O7907" t="s">
        <v>35526</v>
      </c>
      <c r="P7907" t="s">
        <v>46481</v>
      </c>
      <c r="Q7907" t="s">
        <v>8218</v>
      </c>
      <c r="R7907" t="s">
        <v>4522</v>
      </c>
      <c r="S7907" t="s">
        <v>2653</v>
      </c>
      <c r="T7907" t="s">
        <v>40</v>
      </c>
      <c r="U7907" t="s">
        <v>77</v>
      </c>
      <c r="V7907" t="s">
        <v>42</v>
      </c>
      <c r="W7907" t="s">
        <v>23</v>
      </c>
      <c r="X7907" t="s">
        <v>46478</v>
      </c>
      <c r="Y7907" t="str">
        <f t="shared" ca="1" si="123"/>
        <v>NOK</v>
      </c>
    </row>
    <row r="7908" spans="1:25" x14ac:dyDescent="0.25">
      <c r="A7908" t="s">
        <v>23</v>
      </c>
      <c r="B7908" t="s">
        <v>46482</v>
      </c>
      <c r="C7908" t="s">
        <v>25</v>
      </c>
      <c r="D7908" t="s">
        <v>44</v>
      </c>
      <c r="E7908" t="s">
        <v>292</v>
      </c>
      <c r="F7908" t="s">
        <v>28</v>
      </c>
      <c r="G7908" t="s">
        <v>29</v>
      </c>
      <c r="H7908" t="s">
        <v>30</v>
      </c>
      <c r="I7908" t="s">
        <v>6695</v>
      </c>
      <c r="J7908" t="e">
        <f>VLOOKUP(I7908,[1]!Tabela2[#All],2,0)</f>
        <v>#REF!</v>
      </c>
      <c r="K7908" t="s">
        <v>32</v>
      </c>
      <c r="L7908" t="s">
        <v>46483</v>
      </c>
      <c r="M7908" t="s">
        <v>46484</v>
      </c>
      <c r="N7908" t="s">
        <v>46485</v>
      </c>
      <c r="O7908" t="s">
        <v>46486</v>
      </c>
      <c r="P7908" t="s">
        <v>46487</v>
      </c>
      <c r="Q7908" t="s">
        <v>12081</v>
      </c>
      <c r="R7908" t="s">
        <v>181</v>
      </c>
      <c r="S7908" t="s">
        <v>27567</v>
      </c>
      <c r="T7908" t="s">
        <v>40</v>
      </c>
      <c r="U7908" t="s">
        <v>195</v>
      </c>
      <c r="V7908" t="s">
        <v>42</v>
      </c>
      <c r="W7908" t="s">
        <v>23</v>
      </c>
      <c r="X7908" t="s">
        <v>46483</v>
      </c>
      <c r="Y7908" t="str">
        <f t="shared" ca="1" si="123"/>
        <v>NOK</v>
      </c>
    </row>
    <row r="7909" spans="1:25" x14ac:dyDescent="0.25">
      <c r="A7909" t="s">
        <v>23</v>
      </c>
      <c r="B7909" t="s">
        <v>46488</v>
      </c>
      <c r="C7909" t="s">
        <v>25</v>
      </c>
      <c r="D7909" t="s">
        <v>611</v>
      </c>
      <c r="E7909" t="s">
        <v>304</v>
      </c>
      <c r="F7909" t="s">
        <v>28</v>
      </c>
      <c r="G7909" t="s">
        <v>29</v>
      </c>
      <c r="H7909" t="s">
        <v>30</v>
      </c>
      <c r="I7909" t="s">
        <v>7213</v>
      </c>
      <c r="J7909" t="e">
        <f>VLOOKUP(I7909,[1]!Tabela2[#All],2,0)</f>
        <v>#REF!</v>
      </c>
      <c r="K7909" t="s">
        <v>32</v>
      </c>
      <c r="L7909" t="s">
        <v>46489</v>
      </c>
      <c r="M7909" t="s">
        <v>46490</v>
      </c>
      <c r="N7909" t="s">
        <v>10517</v>
      </c>
      <c r="O7909" t="s">
        <v>10518</v>
      </c>
      <c r="P7909" t="s">
        <v>31125</v>
      </c>
      <c r="Q7909" t="s">
        <v>16340</v>
      </c>
      <c r="R7909" t="s">
        <v>8926</v>
      </c>
      <c r="S7909" t="s">
        <v>20774</v>
      </c>
      <c r="T7909" t="s">
        <v>40</v>
      </c>
      <c r="U7909" t="s">
        <v>65</v>
      </c>
      <c r="V7909" t="s">
        <v>42</v>
      </c>
      <c r="W7909" t="s">
        <v>23</v>
      </c>
      <c r="X7909" t="s">
        <v>46489</v>
      </c>
      <c r="Y7909" t="str">
        <f t="shared" ca="1" si="123"/>
        <v>NOK</v>
      </c>
    </row>
    <row r="7910" spans="1:25" x14ac:dyDescent="0.25">
      <c r="A7910" t="s">
        <v>23</v>
      </c>
      <c r="B7910" t="s">
        <v>46491</v>
      </c>
      <c r="C7910" t="s">
        <v>25</v>
      </c>
      <c r="D7910" t="s">
        <v>67</v>
      </c>
      <c r="E7910" t="s">
        <v>589</v>
      </c>
      <c r="F7910" t="s">
        <v>28</v>
      </c>
      <c r="G7910" t="s">
        <v>29</v>
      </c>
      <c r="H7910" t="s">
        <v>30</v>
      </c>
      <c r="I7910" t="s">
        <v>4222</v>
      </c>
      <c r="J7910" t="e">
        <f>VLOOKUP(I7910,[1]!Tabela2[#All],2,0)</f>
        <v>#REF!</v>
      </c>
      <c r="K7910" t="s">
        <v>32</v>
      </c>
      <c r="L7910" t="s">
        <v>46492</v>
      </c>
      <c r="M7910" t="s">
        <v>46493</v>
      </c>
      <c r="N7910" t="s">
        <v>39631</v>
      </c>
      <c r="O7910" t="s">
        <v>39632</v>
      </c>
      <c r="P7910" t="s">
        <v>46494</v>
      </c>
      <c r="Q7910" t="s">
        <v>6645</v>
      </c>
      <c r="R7910" t="s">
        <v>5697</v>
      </c>
      <c r="S7910" t="s">
        <v>15528</v>
      </c>
      <c r="T7910" t="s">
        <v>40</v>
      </c>
      <c r="U7910" t="s">
        <v>195</v>
      </c>
      <c r="V7910" t="s">
        <v>42</v>
      </c>
      <c r="W7910" t="s">
        <v>23</v>
      </c>
      <c r="X7910" t="s">
        <v>46492</v>
      </c>
      <c r="Y7910" t="str">
        <f t="shared" ca="1" si="123"/>
        <v>NOK</v>
      </c>
    </row>
    <row r="7911" spans="1:25" x14ac:dyDescent="0.25">
      <c r="A7911" t="s">
        <v>23</v>
      </c>
      <c r="B7911" t="s">
        <v>46495</v>
      </c>
      <c r="C7911" t="s">
        <v>25</v>
      </c>
      <c r="D7911" t="s">
        <v>67</v>
      </c>
      <c r="E7911" t="s">
        <v>518</v>
      </c>
      <c r="F7911" t="s">
        <v>28</v>
      </c>
      <c r="G7911" t="s">
        <v>29</v>
      </c>
      <c r="H7911" t="s">
        <v>30</v>
      </c>
      <c r="I7911" t="s">
        <v>753</v>
      </c>
      <c r="J7911" t="e">
        <f>VLOOKUP(I7911,[1]!Tabela2[#All],2,0)</f>
        <v>#REF!</v>
      </c>
      <c r="K7911" t="s">
        <v>32</v>
      </c>
      <c r="L7911" t="s">
        <v>46496</v>
      </c>
      <c r="M7911" t="s">
        <v>46497</v>
      </c>
      <c r="N7911" t="s">
        <v>15087</v>
      </c>
      <c r="O7911" t="s">
        <v>42204</v>
      </c>
      <c r="P7911" t="s">
        <v>24173</v>
      </c>
      <c r="Q7911" t="s">
        <v>10638</v>
      </c>
      <c r="R7911" t="s">
        <v>760</v>
      </c>
      <c r="S7911" t="s">
        <v>46498</v>
      </c>
      <c r="T7911" t="s">
        <v>183</v>
      </c>
      <c r="U7911" t="s">
        <v>42</v>
      </c>
      <c r="V7911" t="s">
        <v>4077</v>
      </c>
      <c r="W7911" t="s">
        <v>23</v>
      </c>
      <c r="X7911" t="s">
        <v>46496</v>
      </c>
      <c r="Y7911" t="str">
        <f t="shared" ca="1" si="123"/>
        <v>NOK</v>
      </c>
    </row>
    <row r="7912" spans="1:25" x14ac:dyDescent="0.25">
      <c r="A7912" t="s">
        <v>23</v>
      </c>
      <c r="B7912" t="s">
        <v>46499</v>
      </c>
      <c r="C7912" t="s">
        <v>25</v>
      </c>
      <c r="D7912" t="s">
        <v>67</v>
      </c>
      <c r="E7912" t="s">
        <v>518</v>
      </c>
      <c r="F7912" t="s">
        <v>28</v>
      </c>
      <c r="G7912" t="s">
        <v>29</v>
      </c>
      <c r="H7912" t="s">
        <v>30</v>
      </c>
      <c r="I7912" t="s">
        <v>413</v>
      </c>
      <c r="J7912" t="e">
        <f>VLOOKUP(I7912,[1]!Tabela2[#All],2,0)</f>
        <v>#REF!</v>
      </c>
      <c r="K7912" t="s">
        <v>32</v>
      </c>
      <c r="L7912" t="s">
        <v>46500</v>
      </c>
      <c r="M7912" t="s">
        <v>46501</v>
      </c>
      <c r="N7912" t="s">
        <v>46502</v>
      </c>
      <c r="O7912" t="s">
        <v>46503</v>
      </c>
      <c r="P7912" t="s">
        <v>46504</v>
      </c>
      <c r="Q7912" t="s">
        <v>698</v>
      </c>
      <c r="R7912" t="s">
        <v>206</v>
      </c>
      <c r="S7912" t="s">
        <v>10480</v>
      </c>
      <c r="T7912" t="s">
        <v>40</v>
      </c>
      <c r="U7912" t="s">
        <v>77</v>
      </c>
      <c r="V7912" t="s">
        <v>42</v>
      </c>
      <c r="W7912" t="s">
        <v>23</v>
      </c>
      <c r="X7912" t="s">
        <v>46500</v>
      </c>
      <c r="Y7912" t="str">
        <f t="shared" ca="1" si="123"/>
        <v>NOK</v>
      </c>
    </row>
    <row r="7913" spans="1:25" x14ac:dyDescent="0.25">
      <c r="A7913" t="s">
        <v>23</v>
      </c>
      <c r="B7913" t="s">
        <v>46505</v>
      </c>
      <c r="C7913" t="s">
        <v>25</v>
      </c>
      <c r="D7913" t="s">
        <v>197</v>
      </c>
      <c r="E7913" t="s">
        <v>518</v>
      </c>
      <c r="F7913" t="s">
        <v>28</v>
      </c>
      <c r="G7913" t="s">
        <v>29</v>
      </c>
      <c r="H7913" t="s">
        <v>30</v>
      </c>
      <c r="I7913" t="s">
        <v>1029</v>
      </c>
      <c r="J7913" t="e">
        <f>VLOOKUP(I7913,[1]!Tabela2[#All],2,0)</f>
        <v>#REF!</v>
      </c>
      <c r="K7913" t="s">
        <v>32</v>
      </c>
      <c r="L7913" t="s">
        <v>46506</v>
      </c>
      <c r="M7913" t="s">
        <v>46507</v>
      </c>
      <c r="N7913" t="s">
        <v>31845</v>
      </c>
      <c r="O7913" t="s">
        <v>17872</v>
      </c>
      <c r="P7913" t="s">
        <v>46508</v>
      </c>
      <c r="Q7913" t="s">
        <v>7760</v>
      </c>
      <c r="R7913" t="s">
        <v>10138</v>
      </c>
      <c r="S7913" t="s">
        <v>3551</v>
      </c>
      <c r="T7913" t="s">
        <v>40</v>
      </c>
      <c r="U7913" t="s">
        <v>54</v>
      </c>
      <c r="V7913" t="s">
        <v>42</v>
      </c>
      <c r="W7913" t="s">
        <v>23</v>
      </c>
      <c r="X7913" t="s">
        <v>46506</v>
      </c>
      <c r="Y7913" t="str">
        <f t="shared" ca="1" si="123"/>
        <v>NOK</v>
      </c>
    </row>
    <row r="7914" spans="1:25" x14ac:dyDescent="0.25">
      <c r="A7914" t="s">
        <v>23</v>
      </c>
      <c r="B7914" t="s">
        <v>46509</v>
      </c>
      <c r="C7914" t="s">
        <v>25</v>
      </c>
      <c r="D7914" t="s">
        <v>197</v>
      </c>
      <c r="E7914" t="s">
        <v>518</v>
      </c>
      <c r="F7914" t="s">
        <v>28</v>
      </c>
      <c r="G7914" t="s">
        <v>29</v>
      </c>
      <c r="H7914" t="s">
        <v>30</v>
      </c>
      <c r="I7914" t="s">
        <v>2315</v>
      </c>
      <c r="J7914" t="e">
        <f>VLOOKUP(I7914,[1]!Tabela2[#All],2,0)</f>
        <v>#REF!</v>
      </c>
      <c r="K7914" t="s">
        <v>32</v>
      </c>
      <c r="L7914" t="s">
        <v>46510</v>
      </c>
      <c r="M7914" t="s">
        <v>46511</v>
      </c>
      <c r="N7914" t="s">
        <v>46512</v>
      </c>
      <c r="O7914" t="s">
        <v>46513</v>
      </c>
      <c r="P7914" t="s">
        <v>2309</v>
      </c>
      <c r="Q7914" t="s">
        <v>28614</v>
      </c>
      <c r="R7914" t="s">
        <v>134</v>
      </c>
      <c r="S7914" t="s">
        <v>46514</v>
      </c>
      <c r="T7914" t="s">
        <v>183</v>
      </c>
      <c r="U7914" t="s">
        <v>42</v>
      </c>
      <c r="V7914" t="s">
        <v>3098</v>
      </c>
      <c r="W7914" t="s">
        <v>23</v>
      </c>
      <c r="X7914" t="s">
        <v>46510</v>
      </c>
      <c r="Y7914" t="str">
        <f t="shared" ca="1" si="123"/>
        <v>NOK</v>
      </c>
    </row>
    <row r="7915" spans="1:25" x14ac:dyDescent="0.25">
      <c r="A7915" t="s">
        <v>23</v>
      </c>
      <c r="B7915" t="s">
        <v>46515</v>
      </c>
      <c r="C7915" t="s">
        <v>25</v>
      </c>
      <c r="D7915" t="s">
        <v>26</v>
      </c>
      <c r="E7915" t="s">
        <v>304</v>
      </c>
      <c r="F7915" t="s">
        <v>28</v>
      </c>
      <c r="G7915" t="s">
        <v>29</v>
      </c>
      <c r="H7915" t="s">
        <v>30</v>
      </c>
      <c r="I7915" t="s">
        <v>9036</v>
      </c>
      <c r="J7915" t="e">
        <f>VLOOKUP(I7915,[1]!Tabela2[#All],2,0)</f>
        <v>#REF!</v>
      </c>
      <c r="K7915" t="s">
        <v>32</v>
      </c>
      <c r="L7915" t="s">
        <v>46516</v>
      </c>
      <c r="M7915" t="s">
        <v>46517</v>
      </c>
      <c r="N7915" t="s">
        <v>40018</v>
      </c>
      <c r="O7915" t="s">
        <v>44934</v>
      </c>
      <c r="P7915" t="s">
        <v>37398</v>
      </c>
      <c r="Q7915" t="s">
        <v>46518</v>
      </c>
      <c r="R7915" t="s">
        <v>38</v>
      </c>
      <c r="S7915" t="s">
        <v>43919</v>
      </c>
      <c r="T7915" t="s">
        <v>183</v>
      </c>
      <c r="U7915" t="s">
        <v>42</v>
      </c>
      <c r="V7915" t="s">
        <v>7807</v>
      </c>
      <c r="W7915" t="s">
        <v>23</v>
      </c>
      <c r="X7915" t="s">
        <v>46516</v>
      </c>
      <c r="Y7915" t="str">
        <f t="shared" ca="1" si="123"/>
        <v>NOK</v>
      </c>
    </row>
    <row r="7916" spans="1:25" x14ac:dyDescent="0.25">
      <c r="A7916" t="s">
        <v>23</v>
      </c>
      <c r="B7916" t="s">
        <v>46519</v>
      </c>
      <c r="C7916" t="s">
        <v>25</v>
      </c>
      <c r="D7916" t="s">
        <v>56</v>
      </c>
      <c r="E7916" t="s">
        <v>240</v>
      </c>
      <c r="F7916" t="s">
        <v>28</v>
      </c>
      <c r="G7916" t="s">
        <v>29</v>
      </c>
      <c r="H7916" t="s">
        <v>30</v>
      </c>
      <c r="I7916" t="s">
        <v>1757</v>
      </c>
      <c r="J7916" t="e">
        <f>VLOOKUP(I7916,[1]!Tabela2[#All],2,0)</f>
        <v>#REF!</v>
      </c>
      <c r="K7916" t="s">
        <v>32</v>
      </c>
      <c r="L7916" t="s">
        <v>10475</v>
      </c>
      <c r="M7916" t="s">
        <v>46520</v>
      </c>
      <c r="N7916" t="s">
        <v>8338</v>
      </c>
      <c r="O7916" t="s">
        <v>8339</v>
      </c>
      <c r="P7916" t="s">
        <v>13290</v>
      </c>
      <c r="Q7916" t="s">
        <v>22787</v>
      </c>
      <c r="R7916" t="s">
        <v>1978</v>
      </c>
      <c r="S7916" t="s">
        <v>10473</v>
      </c>
      <c r="T7916" t="s">
        <v>40</v>
      </c>
      <c r="U7916" t="s">
        <v>77</v>
      </c>
      <c r="V7916" t="s">
        <v>42</v>
      </c>
      <c r="W7916" t="s">
        <v>23</v>
      </c>
      <c r="X7916" t="s">
        <v>10475</v>
      </c>
      <c r="Y7916" t="str">
        <f t="shared" ca="1" si="123"/>
        <v>NOK</v>
      </c>
    </row>
    <row r="7917" spans="1:25" x14ac:dyDescent="0.25">
      <c r="A7917" t="s">
        <v>23</v>
      </c>
      <c r="B7917" t="s">
        <v>46521</v>
      </c>
      <c r="C7917" t="s">
        <v>25</v>
      </c>
      <c r="D7917" t="s">
        <v>611</v>
      </c>
      <c r="E7917" t="s">
        <v>27</v>
      </c>
      <c r="F7917" t="s">
        <v>28</v>
      </c>
      <c r="G7917" t="s">
        <v>29</v>
      </c>
      <c r="H7917" t="s">
        <v>30</v>
      </c>
      <c r="I7917" t="s">
        <v>14324</v>
      </c>
      <c r="J7917" t="e">
        <f>VLOOKUP(I7917,[1]!Tabela2[#All],2,0)</f>
        <v>#REF!</v>
      </c>
      <c r="K7917" t="s">
        <v>32</v>
      </c>
      <c r="L7917" t="s">
        <v>22317</v>
      </c>
      <c r="M7917" t="s">
        <v>46522</v>
      </c>
      <c r="N7917" t="s">
        <v>46523</v>
      </c>
      <c r="O7917" t="s">
        <v>46524</v>
      </c>
      <c r="P7917" t="s">
        <v>46524</v>
      </c>
      <c r="Q7917" t="s">
        <v>3848</v>
      </c>
      <c r="R7917" t="s">
        <v>4797</v>
      </c>
      <c r="S7917" t="s">
        <v>8159</v>
      </c>
      <c r="T7917" t="s">
        <v>40</v>
      </c>
      <c r="U7917" t="s">
        <v>65</v>
      </c>
      <c r="V7917" t="s">
        <v>42</v>
      </c>
      <c r="W7917" t="s">
        <v>23</v>
      </c>
      <c r="X7917" t="s">
        <v>22317</v>
      </c>
      <c r="Y7917" t="str">
        <f t="shared" ca="1" si="123"/>
        <v>NOK</v>
      </c>
    </row>
    <row r="7918" spans="1:25" x14ac:dyDescent="0.25">
      <c r="A7918" t="s">
        <v>23</v>
      </c>
      <c r="B7918" t="s">
        <v>46525</v>
      </c>
      <c r="C7918" t="s">
        <v>25</v>
      </c>
      <c r="D7918" t="s">
        <v>611</v>
      </c>
      <c r="E7918" t="s">
        <v>304</v>
      </c>
      <c r="F7918" t="s">
        <v>28</v>
      </c>
      <c r="G7918" t="s">
        <v>29</v>
      </c>
      <c r="H7918" t="s">
        <v>30</v>
      </c>
      <c r="I7918" t="s">
        <v>2306</v>
      </c>
      <c r="J7918" t="e">
        <f>VLOOKUP(I7918,[1]!Tabela2[#All],2,0)</f>
        <v>#REF!</v>
      </c>
      <c r="K7918" t="s">
        <v>32</v>
      </c>
      <c r="L7918" t="s">
        <v>46526</v>
      </c>
      <c r="M7918" t="s">
        <v>46527</v>
      </c>
      <c r="N7918" t="s">
        <v>46528</v>
      </c>
      <c r="O7918" t="s">
        <v>46529</v>
      </c>
      <c r="P7918" t="s">
        <v>46530</v>
      </c>
      <c r="Q7918" t="s">
        <v>8677</v>
      </c>
      <c r="R7918" t="s">
        <v>1670</v>
      </c>
      <c r="S7918" t="s">
        <v>11026</v>
      </c>
      <c r="T7918" t="s">
        <v>40</v>
      </c>
      <c r="U7918" t="s">
        <v>41</v>
      </c>
      <c r="V7918" t="s">
        <v>42</v>
      </c>
      <c r="W7918" t="s">
        <v>23</v>
      </c>
      <c r="X7918" t="s">
        <v>46526</v>
      </c>
      <c r="Y7918" t="str">
        <f t="shared" ca="1" si="123"/>
        <v>NOK</v>
      </c>
    </row>
    <row r="7919" spans="1:25" x14ac:dyDescent="0.25">
      <c r="A7919" t="s">
        <v>23</v>
      </c>
      <c r="B7919" t="s">
        <v>46531</v>
      </c>
      <c r="C7919" t="s">
        <v>25</v>
      </c>
      <c r="D7919" t="s">
        <v>1172</v>
      </c>
      <c r="E7919" t="s">
        <v>27</v>
      </c>
      <c r="F7919" t="s">
        <v>28</v>
      </c>
      <c r="G7919" t="s">
        <v>29</v>
      </c>
      <c r="H7919" t="s">
        <v>30</v>
      </c>
      <c r="I7919" t="s">
        <v>497</v>
      </c>
      <c r="J7919" t="e">
        <f>VLOOKUP(I7919,[1]!Tabela2[#All],2,0)</f>
        <v>#REF!</v>
      </c>
      <c r="K7919" t="s">
        <v>32</v>
      </c>
      <c r="L7919" t="s">
        <v>46532</v>
      </c>
      <c r="M7919" t="s">
        <v>46533</v>
      </c>
      <c r="N7919" t="s">
        <v>12453</v>
      </c>
      <c r="O7919" t="s">
        <v>46534</v>
      </c>
      <c r="P7919" t="s">
        <v>14402</v>
      </c>
      <c r="Q7919" t="s">
        <v>13039</v>
      </c>
      <c r="R7919" t="s">
        <v>1247</v>
      </c>
      <c r="S7919" t="s">
        <v>2340</v>
      </c>
      <c r="T7919" t="s">
        <v>40</v>
      </c>
      <c r="U7919" t="s">
        <v>54</v>
      </c>
      <c r="V7919" t="s">
        <v>42</v>
      </c>
      <c r="W7919" t="s">
        <v>23</v>
      </c>
      <c r="X7919" t="s">
        <v>46532</v>
      </c>
      <c r="Y7919" t="str">
        <f t="shared" ca="1" si="123"/>
        <v>NOK</v>
      </c>
    </row>
    <row r="7920" spans="1:25" x14ac:dyDescent="0.25">
      <c r="A7920" t="s">
        <v>23</v>
      </c>
      <c r="B7920" t="s">
        <v>46535</v>
      </c>
      <c r="C7920" t="s">
        <v>25</v>
      </c>
      <c r="D7920" t="s">
        <v>98</v>
      </c>
      <c r="E7920" t="s">
        <v>304</v>
      </c>
      <c r="F7920" t="s">
        <v>28</v>
      </c>
      <c r="G7920" t="s">
        <v>29</v>
      </c>
      <c r="H7920" t="s">
        <v>30</v>
      </c>
      <c r="I7920" t="s">
        <v>1653</v>
      </c>
      <c r="J7920" t="e">
        <f>VLOOKUP(I7920,[1]!Tabela2[#All],2,0)</f>
        <v>#REF!</v>
      </c>
      <c r="K7920" t="s">
        <v>32</v>
      </c>
      <c r="L7920" t="s">
        <v>46536</v>
      </c>
      <c r="M7920" t="s">
        <v>46537</v>
      </c>
      <c r="N7920" t="s">
        <v>22947</v>
      </c>
      <c r="O7920" t="s">
        <v>46538</v>
      </c>
      <c r="P7920" t="s">
        <v>28922</v>
      </c>
      <c r="Q7920" t="s">
        <v>2956</v>
      </c>
      <c r="R7920" t="s">
        <v>1660</v>
      </c>
      <c r="S7920" t="s">
        <v>8235</v>
      </c>
      <c r="T7920" t="s">
        <v>40</v>
      </c>
      <c r="U7920" t="s">
        <v>54</v>
      </c>
      <c r="V7920" t="s">
        <v>42</v>
      </c>
      <c r="W7920" t="s">
        <v>23</v>
      </c>
      <c r="X7920" t="s">
        <v>46536</v>
      </c>
      <c r="Y7920" t="str">
        <f t="shared" ca="1" si="123"/>
        <v>NOK</v>
      </c>
    </row>
    <row r="7921" spans="1:25" x14ac:dyDescent="0.25">
      <c r="A7921" t="s">
        <v>23</v>
      </c>
      <c r="B7921" t="s">
        <v>46539</v>
      </c>
      <c r="C7921" t="s">
        <v>25</v>
      </c>
      <c r="D7921" t="s">
        <v>67</v>
      </c>
      <c r="E7921" t="s">
        <v>1441</v>
      </c>
      <c r="F7921" t="s">
        <v>28</v>
      </c>
      <c r="G7921" t="s">
        <v>29</v>
      </c>
      <c r="H7921" t="s">
        <v>30</v>
      </c>
      <c r="I7921" t="s">
        <v>23118</v>
      </c>
      <c r="J7921" t="e">
        <f>VLOOKUP(I7921,[1]!Tabela2[#All],2,0)</f>
        <v>#REF!</v>
      </c>
      <c r="K7921" t="s">
        <v>32</v>
      </c>
      <c r="L7921" t="s">
        <v>46540</v>
      </c>
      <c r="M7921" t="s">
        <v>46541</v>
      </c>
      <c r="N7921" t="s">
        <v>39186</v>
      </c>
      <c r="O7921" t="s">
        <v>38885</v>
      </c>
      <c r="P7921" t="s">
        <v>46542</v>
      </c>
      <c r="Q7921" t="s">
        <v>2795</v>
      </c>
      <c r="R7921" t="s">
        <v>1494</v>
      </c>
      <c r="S7921" t="s">
        <v>2805</v>
      </c>
      <c r="T7921" t="s">
        <v>40</v>
      </c>
      <c r="U7921" t="s">
        <v>54</v>
      </c>
      <c r="V7921" t="s">
        <v>42</v>
      </c>
      <c r="W7921" t="s">
        <v>23</v>
      </c>
      <c r="X7921" t="s">
        <v>46540</v>
      </c>
      <c r="Y7921" t="str">
        <f t="shared" ca="1" si="123"/>
        <v>NOK</v>
      </c>
    </row>
    <row r="7922" spans="1:25" x14ac:dyDescent="0.25">
      <c r="A7922" t="s">
        <v>23</v>
      </c>
      <c r="B7922" t="s">
        <v>46543</v>
      </c>
      <c r="C7922" t="s">
        <v>25</v>
      </c>
      <c r="D7922" t="s">
        <v>137</v>
      </c>
      <c r="E7922" t="s">
        <v>2059</v>
      </c>
      <c r="F7922" t="s">
        <v>28</v>
      </c>
      <c r="G7922" t="s">
        <v>29</v>
      </c>
      <c r="H7922" t="s">
        <v>30</v>
      </c>
      <c r="I7922" t="s">
        <v>2789</v>
      </c>
      <c r="J7922" t="e">
        <f>VLOOKUP(I7922,[1]!Tabela2[#All],2,0)</f>
        <v>#REF!</v>
      </c>
      <c r="K7922" t="s">
        <v>32</v>
      </c>
      <c r="L7922" t="s">
        <v>46544</v>
      </c>
      <c r="M7922" t="s">
        <v>46545</v>
      </c>
      <c r="N7922" t="s">
        <v>44296</v>
      </c>
      <c r="O7922" t="s">
        <v>25901</v>
      </c>
      <c r="P7922" t="s">
        <v>27674</v>
      </c>
      <c r="Q7922" t="s">
        <v>9804</v>
      </c>
      <c r="R7922" t="s">
        <v>181</v>
      </c>
      <c r="S7922" t="s">
        <v>301</v>
      </c>
      <c r="T7922" t="s">
        <v>40</v>
      </c>
      <c r="U7922" t="s">
        <v>41</v>
      </c>
      <c r="V7922" t="s">
        <v>42</v>
      </c>
      <c r="W7922" t="s">
        <v>23</v>
      </c>
      <c r="X7922" t="s">
        <v>46544</v>
      </c>
      <c r="Y7922" t="str">
        <f t="shared" ca="1" si="123"/>
        <v>NOK</v>
      </c>
    </row>
    <row r="7923" spans="1:25" x14ac:dyDescent="0.25">
      <c r="A7923" t="s">
        <v>23</v>
      </c>
      <c r="B7923" t="s">
        <v>46546</v>
      </c>
      <c r="C7923" t="s">
        <v>25</v>
      </c>
      <c r="D7923" t="s">
        <v>98</v>
      </c>
      <c r="E7923" t="s">
        <v>304</v>
      </c>
      <c r="F7923" t="s">
        <v>28</v>
      </c>
      <c r="G7923" t="s">
        <v>29</v>
      </c>
      <c r="H7923" t="s">
        <v>30</v>
      </c>
      <c r="I7923" t="s">
        <v>3100</v>
      </c>
      <c r="J7923" t="e">
        <f>VLOOKUP(I7923,[1]!Tabela2[#All],2,0)</f>
        <v>#REF!</v>
      </c>
      <c r="K7923" t="s">
        <v>32</v>
      </c>
      <c r="L7923" t="s">
        <v>46547</v>
      </c>
      <c r="M7923" t="s">
        <v>46548</v>
      </c>
      <c r="N7923" t="s">
        <v>46549</v>
      </c>
      <c r="O7923" t="s">
        <v>33574</v>
      </c>
      <c r="P7923" t="s">
        <v>46550</v>
      </c>
      <c r="Q7923" t="s">
        <v>1427</v>
      </c>
      <c r="R7923" t="s">
        <v>5697</v>
      </c>
      <c r="S7923" t="s">
        <v>10602</v>
      </c>
      <c r="T7923" t="s">
        <v>40</v>
      </c>
      <c r="U7923" t="s">
        <v>65</v>
      </c>
      <c r="V7923" t="s">
        <v>42</v>
      </c>
      <c r="W7923" t="s">
        <v>23</v>
      </c>
      <c r="X7923" t="s">
        <v>46547</v>
      </c>
      <c r="Y7923" t="str">
        <f t="shared" ca="1" si="123"/>
        <v>NOK</v>
      </c>
    </row>
    <row r="7924" spans="1:25" x14ac:dyDescent="0.25">
      <c r="A7924" t="s">
        <v>23</v>
      </c>
      <c r="B7924" t="s">
        <v>46551</v>
      </c>
      <c r="C7924" t="s">
        <v>25</v>
      </c>
      <c r="D7924" t="s">
        <v>197</v>
      </c>
      <c r="E7924" t="s">
        <v>198</v>
      </c>
      <c r="F7924" t="s">
        <v>28</v>
      </c>
      <c r="G7924" t="s">
        <v>29</v>
      </c>
      <c r="H7924" t="s">
        <v>30</v>
      </c>
      <c r="I7924" t="s">
        <v>622</v>
      </c>
      <c r="J7924" t="e">
        <f>VLOOKUP(I7924,[1]!Tabela2[#All],2,0)</f>
        <v>#REF!</v>
      </c>
      <c r="K7924" t="s">
        <v>32</v>
      </c>
      <c r="L7924" t="s">
        <v>46552</v>
      </c>
      <c r="M7924" t="s">
        <v>46553</v>
      </c>
      <c r="N7924" t="s">
        <v>17948</v>
      </c>
      <c r="O7924" t="s">
        <v>46554</v>
      </c>
      <c r="P7924" t="s">
        <v>46555</v>
      </c>
      <c r="Q7924" t="s">
        <v>12533</v>
      </c>
      <c r="R7924" t="s">
        <v>4614</v>
      </c>
      <c r="S7924" t="s">
        <v>1755</v>
      </c>
      <c r="T7924" t="s">
        <v>183</v>
      </c>
      <c r="U7924" t="s">
        <v>42</v>
      </c>
      <c r="V7924" t="s">
        <v>184</v>
      </c>
      <c r="W7924" t="s">
        <v>23</v>
      </c>
      <c r="X7924" t="s">
        <v>46552</v>
      </c>
      <c r="Y7924" t="str">
        <f t="shared" ca="1" si="123"/>
        <v>NOK</v>
      </c>
    </row>
    <row r="7925" spans="1:25" x14ac:dyDescent="0.25">
      <c r="A7925" t="s">
        <v>23</v>
      </c>
      <c r="B7925" t="s">
        <v>46556</v>
      </c>
      <c r="C7925" t="s">
        <v>25</v>
      </c>
      <c r="D7925" t="s">
        <v>197</v>
      </c>
      <c r="E7925" t="s">
        <v>198</v>
      </c>
      <c r="F7925" t="s">
        <v>28</v>
      </c>
      <c r="G7925" t="s">
        <v>29</v>
      </c>
      <c r="H7925" t="s">
        <v>30</v>
      </c>
      <c r="I7925" t="s">
        <v>642</v>
      </c>
      <c r="J7925" t="e">
        <f>VLOOKUP(I7925,[1]!Tabela2[#All],2,0)</f>
        <v>#REF!</v>
      </c>
      <c r="K7925" t="s">
        <v>32</v>
      </c>
      <c r="L7925" t="s">
        <v>46557</v>
      </c>
      <c r="M7925" t="s">
        <v>46558</v>
      </c>
      <c r="N7925" t="s">
        <v>25504</v>
      </c>
      <c r="O7925" t="s">
        <v>25505</v>
      </c>
      <c r="P7925" t="s">
        <v>33586</v>
      </c>
      <c r="Q7925" t="s">
        <v>9326</v>
      </c>
      <c r="R7925" t="s">
        <v>387</v>
      </c>
      <c r="S7925" t="s">
        <v>21936</v>
      </c>
      <c r="T7925" t="s">
        <v>40</v>
      </c>
      <c r="U7925" t="s">
        <v>54</v>
      </c>
      <c r="V7925" t="s">
        <v>42</v>
      </c>
      <c r="W7925" t="s">
        <v>23</v>
      </c>
      <c r="X7925" t="s">
        <v>46557</v>
      </c>
      <c r="Y7925" t="str">
        <f t="shared" ca="1" si="123"/>
        <v>NOK</v>
      </c>
    </row>
    <row r="7926" spans="1:25" x14ac:dyDescent="0.25">
      <c r="A7926" t="s">
        <v>23</v>
      </c>
      <c r="B7926" t="s">
        <v>46559</v>
      </c>
      <c r="C7926" t="s">
        <v>25</v>
      </c>
      <c r="D7926" t="s">
        <v>26</v>
      </c>
      <c r="E7926" t="s">
        <v>173</v>
      </c>
      <c r="F7926" t="s">
        <v>28</v>
      </c>
      <c r="G7926" t="s">
        <v>29</v>
      </c>
      <c r="H7926" t="s">
        <v>30</v>
      </c>
      <c r="I7926" t="s">
        <v>209</v>
      </c>
      <c r="J7926" t="e">
        <f>VLOOKUP(I7926,[1]!Tabela2[#All],2,0)</f>
        <v>#REF!</v>
      </c>
      <c r="K7926" t="s">
        <v>32</v>
      </c>
      <c r="L7926" t="s">
        <v>46560</v>
      </c>
      <c r="M7926" t="s">
        <v>46561</v>
      </c>
      <c r="N7926" t="s">
        <v>46562</v>
      </c>
      <c r="O7926" t="s">
        <v>46563</v>
      </c>
      <c r="P7926" t="s">
        <v>46564</v>
      </c>
      <c r="Q7926" t="s">
        <v>5921</v>
      </c>
      <c r="R7926" t="s">
        <v>2134</v>
      </c>
      <c r="S7926" t="s">
        <v>16530</v>
      </c>
      <c r="T7926" t="s">
        <v>40</v>
      </c>
      <c r="U7926" t="s">
        <v>54</v>
      </c>
      <c r="V7926" t="s">
        <v>42</v>
      </c>
      <c r="W7926" t="s">
        <v>23</v>
      </c>
      <c r="X7926" t="s">
        <v>46560</v>
      </c>
      <c r="Y7926" t="str">
        <f t="shared" ca="1" si="123"/>
        <v>NOK</v>
      </c>
    </row>
    <row r="7927" spans="1:25" x14ac:dyDescent="0.25">
      <c r="A7927" t="s">
        <v>23</v>
      </c>
      <c r="B7927" t="s">
        <v>46565</v>
      </c>
      <c r="C7927" t="s">
        <v>25</v>
      </c>
      <c r="D7927" t="s">
        <v>56</v>
      </c>
      <c r="E7927" t="s">
        <v>27</v>
      </c>
      <c r="F7927" t="s">
        <v>28</v>
      </c>
      <c r="G7927" t="s">
        <v>29</v>
      </c>
      <c r="H7927" t="s">
        <v>30</v>
      </c>
      <c r="I7927" t="s">
        <v>559</v>
      </c>
      <c r="J7927" t="e">
        <f>VLOOKUP(I7927,[1]!Tabela2[#All],2,0)</f>
        <v>#REF!</v>
      </c>
      <c r="K7927" t="s">
        <v>32</v>
      </c>
      <c r="L7927" t="s">
        <v>8091</v>
      </c>
      <c r="M7927" t="s">
        <v>46566</v>
      </c>
      <c r="N7927" t="s">
        <v>46567</v>
      </c>
      <c r="O7927" t="s">
        <v>46568</v>
      </c>
      <c r="P7927" t="s">
        <v>46569</v>
      </c>
      <c r="Q7927" t="s">
        <v>1151</v>
      </c>
      <c r="R7927" t="s">
        <v>268</v>
      </c>
      <c r="S7927" t="s">
        <v>15324</v>
      </c>
      <c r="T7927" t="s">
        <v>40</v>
      </c>
      <c r="U7927" t="s">
        <v>54</v>
      </c>
      <c r="V7927" t="s">
        <v>42</v>
      </c>
      <c r="W7927" t="s">
        <v>23</v>
      </c>
      <c r="X7927" t="s">
        <v>8091</v>
      </c>
      <c r="Y7927" t="str">
        <f t="shared" ca="1" si="123"/>
        <v>NOK</v>
      </c>
    </row>
    <row r="7928" spans="1:25" x14ac:dyDescent="0.25">
      <c r="A7928" t="s">
        <v>23</v>
      </c>
      <c r="B7928" t="s">
        <v>46570</v>
      </c>
      <c r="C7928" t="s">
        <v>25</v>
      </c>
      <c r="D7928" t="s">
        <v>67</v>
      </c>
      <c r="E7928" t="s">
        <v>88</v>
      </c>
      <c r="F7928" t="s">
        <v>28</v>
      </c>
      <c r="G7928" t="s">
        <v>29</v>
      </c>
      <c r="H7928" t="s">
        <v>30</v>
      </c>
      <c r="I7928" t="s">
        <v>7768</v>
      </c>
      <c r="J7928" t="e">
        <f>VLOOKUP(I7928,[1]!Tabela2[#All],2,0)</f>
        <v>#REF!</v>
      </c>
      <c r="K7928" t="s">
        <v>32</v>
      </c>
      <c r="L7928" t="s">
        <v>46571</v>
      </c>
      <c r="M7928" t="s">
        <v>46572</v>
      </c>
      <c r="N7928" t="s">
        <v>46573</v>
      </c>
      <c r="O7928" t="s">
        <v>46574</v>
      </c>
      <c r="P7928" t="s">
        <v>46575</v>
      </c>
      <c r="Q7928" t="s">
        <v>6041</v>
      </c>
      <c r="R7928" t="s">
        <v>1314</v>
      </c>
      <c r="S7928" t="s">
        <v>13792</v>
      </c>
      <c r="T7928" t="s">
        <v>40</v>
      </c>
      <c r="U7928" t="s">
        <v>41</v>
      </c>
      <c r="V7928" t="s">
        <v>42</v>
      </c>
      <c r="W7928" t="s">
        <v>23</v>
      </c>
      <c r="X7928" t="s">
        <v>46571</v>
      </c>
      <c r="Y7928" t="str">
        <f t="shared" ca="1" si="123"/>
        <v>NOK</v>
      </c>
    </row>
    <row r="7929" spans="1:25" x14ac:dyDescent="0.25">
      <c r="A7929" t="s">
        <v>23</v>
      </c>
      <c r="B7929" t="s">
        <v>46576</v>
      </c>
      <c r="C7929" t="s">
        <v>25</v>
      </c>
      <c r="D7929" t="s">
        <v>161</v>
      </c>
      <c r="E7929" t="s">
        <v>681</v>
      </c>
      <c r="F7929" t="s">
        <v>28</v>
      </c>
      <c r="G7929" t="s">
        <v>29</v>
      </c>
      <c r="H7929" t="s">
        <v>30</v>
      </c>
      <c r="I7929" t="s">
        <v>2532</v>
      </c>
      <c r="J7929" t="e">
        <f>VLOOKUP(I7929,[1]!Tabela2[#All],2,0)</f>
        <v>#REF!</v>
      </c>
      <c r="K7929" t="s">
        <v>32</v>
      </c>
      <c r="L7929" t="s">
        <v>46577</v>
      </c>
      <c r="M7929" t="s">
        <v>46578</v>
      </c>
      <c r="N7929" t="s">
        <v>6353</v>
      </c>
      <c r="O7929" t="s">
        <v>46579</v>
      </c>
      <c r="P7929" t="s">
        <v>46580</v>
      </c>
      <c r="Q7929" t="s">
        <v>46581</v>
      </c>
      <c r="R7929" t="s">
        <v>22727</v>
      </c>
      <c r="S7929" t="s">
        <v>46582</v>
      </c>
      <c r="T7929" t="s">
        <v>40</v>
      </c>
      <c r="U7929" t="s">
        <v>54</v>
      </c>
      <c r="V7929" t="s">
        <v>42</v>
      </c>
      <c r="W7929" t="s">
        <v>23</v>
      </c>
      <c r="X7929" t="s">
        <v>46577</v>
      </c>
      <c r="Y7929" t="str">
        <f t="shared" ca="1" si="123"/>
        <v>NOK</v>
      </c>
    </row>
    <row r="7930" spans="1:25" x14ac:dyDescent="0.25">
      <c r="A7930" t="s">
        <v>23</v>
      </c>
      <c r="B7930" t="s">
        <v>46583</v>
      </c>
      <c r="C7930" t="s">
        <v>25</v>
      </c>
      <c r="D7930" t="s">
        <v>148</v>
      </c>
      <c r="E7930" t="s">
        <v>681</v>
      </c>
      <c r="F7930" t="s">
        <v>28</v>
      </c>
      <c r="G7930" t="s">
        <v>29</v>
      </c>
      <c r="H7930" t="s">
        <v>30</v>
      </c>
      <c r="I7930" t="s">
        <v>2024</v>
      </c>
      <c r="J7930" t="e">
        <f>VLOOKUP(I7930,[1]!Tabela2[#All],2,0)</f>
        <v>#REF!</v>
      </c>
      <c r="K7930" t="s">
        <v>151</v>
      </c>
      <c r="L7930" t="s">
        <v>46584</v>
      </c>
      <c r="M7930" t="s">
        <v>46585</v>
      </c>
      <c r="N7930" t="s">
        <v>46586</v>
      </c>
      <c r="O7930" t="s">
        <v>46587</v>
      </c>
      <c r="P7930" t="s">
        <v>46588</v>
      </c>
      <c r="Q7930" t="s">
        <v>30087</v>
      </c>
      <c r="R7930" t="s">
        <v>9177</v>
      </c>
      <c r="S7930" t="s">
        <v>46589</v>
      </c>
      <c r="T7930" t="s">
        <v>40</v>
      </c>
      <c r="U7930" t="s">
        <v>54</v>
      </c>
      <c r="V7930" t="s">
        <v>42</v>
      </c>
      <c r="W7930" t="s">
        <v>23</v>
      </c>
      <c r="X7930" t="s">
        <v>46584</v>
      </c>
      <c r="Y7930" t="str">
        <f t="shared" ca="1" si="123"/>
        <v>NOK</v>
      </c>
    </row>
    <row r="7931" spans="1:25" x14ac:dyDescent="0.25">
      <c r="A7931" t="s">
        <v>23</v>
      </c>
      <c r="B7931" t="s">
        <v>46590</v>
      </c>
      <c r="C7931" t="s">
        <v>25</v>
      </c>
      <c r="D7931" t="s">
        <v>1172</v>
      </c>
      <c r="E7931" t="s">
        <v>424</v>
      </c>
      <c r="F7931" t="s">
        <v>28</v>
      </c>
      <c r="G7931" t="s">
        <v>29</v>
      </c>
      <c r="H7931" t="s">
        <v>30</v>
      </c>
      <c r="I7931" t="s">
        <v>8796</v>
      </c>
      <c r="J7931" t="e">
        <f>VLOOKUP(I7931,[1]!Tabela2[#All],2,0)</f>
        <v>#REF!</v>
      </c>
      <c r="K7931" t="s">
        <v>32</v>
      </c>
      <c r="L7931" t="s">
        <v>33253</v>
      </c>
      <c r="M7931" t="s">
        <v>46591</v>
      </c>
      <c r="N7931" t="s">
        <v>27003</v>
      </c>
      <c r="O7931" t="s">
        <v>46592</v>
      </c>
      <c r="P7931" t="s">
        <v>46593</v>
      </c>
      <c r="Q7931" t="s">
        <v>6997</v>
      </c>
      <c r="R7931" t="s">
        <v>432</v>
      </c>
      <c r="S7931" t="s">
        <v>31224</v>
      </c>
      <c r="T7931" t="s">
        <v>40</v>
      </c>
      <c r="U7931" t="s">
        <v>41</v>
      </c>
      <c r="V7931" t="s">
        <v>42</v>
      </c>
      <c r="W7931" t="s">
        <v>23</v>
      </c>
      <c r="X7931" t="s">
        <v>33253</v>
      </c>
      <c r="Y7931" t="str">
        <f t="shared" ca="1" si="123"/>
        <v>NOK</v>
      </c>
    </row>
    <row r="7932" spans="1:25" x14ac:dyDescent="0.25">
      <c r="A7932" t="s">
        <v>23</v>
      </c>
      <c r="B7932" t="s">
        <v>46594</v>
      </c>
      <c r="C7932" t="s">
        <v>25</v>
      </c>
      <c r="D7932" t="s">
        <v>148</v>
      </c>
      <c r="E7932" t="s">
        <v>681</v>
      </c>
      <c r="F7932" t="s">
        <v>28</v>
      </c>
      <c r="G7932" t="s">
        <v>29</v>
      </c>
      <c r="H7932" t="s">
        <v>30</v>
      </c>
      <c r="I7932" t="s">
        <v>8032</v>
      </c>
      <c r="J7932" t="e">
        <f>VLOOKUP(I7932,[1]!Tabela2[#All],2,0)</f>
        <v>#REF!</v>
      </c>
      <c r="K7932" t="s">
        <v>151</v>
      </c>
      <c r="L7932" t="s">
        <v>46595</v>
      </c>
      <c r="M7932" t="s">
        <v>46596</v>
      </c>
      <c r="N7932" t="s">
        <v>8169</v>
      </c>
      <c r="O7932" t="s">
        <v>8170</v>
      </c>
      <c r="P7932" t="s">
        <v>8171</v>
      </c>
      <c r="Q7932" t="s">
        <v>17924</v>
      </c>
      <c r="R7932" t="s">
        <v>28487</v>
      </c>
      <c r="S7932" t="s">
        <v>26777</v>
      </c>
      <c r="T7932" t="s">
        <v>183</v>
      </c>
      <c r="U7932" t="s">
        <v>42</v>
      </c>
      <c r="V7932" t="s">
        <v>2541</v>
      </c>
      <c r="W7932" t="s">
        <v>23</v>
      </c>
      <c r="X7932" t="s">
        <v>46595</v>
      </c>
      <c r="Y7932" t="str">
        <f t="shared" ca="1" si="123"/>
        <v>NOK</v>
      </c>
    </row>
    <row r="7933" spans="1:25" x14ac:dyDescent="0.25">
      <c r="A7933" t="s">
        <v>23</v>
      </c>
      <c r="B7933" t="s">
        <v>46597</v>
      </c>
      <c r="C7933" t="s">
        <v>25</v>
      </c>
      <c r="D7933" t="s">
        <v>148</v>
      </c>
      <c r="E7933" t="s">
        <v>149</v>
      </c>
      <c r="F7933" t="s">
        <v>28</v>
      </c>
      <c r="G7933" t="s">
        <v>29</v>
      </c>
      <c r="H7933" t="s">
        <v>30</v>
      </c>
      <c r="I7933" t="s">
        <v>2343</v>
      </c>
      <c r="J7933" t="e">
        <f>VLOOKUP(I7933,[1]!Tabela2[#All],2,0)</f>
        <v>#REF!</v>
      </c>
      <c r="K7933" t="s">
        <v>151</v>
      </c>
      <c r="L7933" t="s">
        <v>46598</v>
      </c>
      <c r="M7933" t="s">
        <v>46599</v>
      </c>
      <c r="N7933" t="s">
        <v>46600</v>
      </c>
      <c r="O7933" t="s">
        <v>39242</v>
      </c>
      <c r="P7933" t="s">
        <v>34656</v>
      </c>
      <c r="Q7933" t="s">
        <v>46601</v>
      </c>
      <c r="R7933" t="s">
        <v>46602</v>
      </c>
      <c r="S7933" t="s">
        <v>38958</v>
      </c>
      <c r="T7933" t="s">
        <v>183</v>
      </c>
      <c r="U7933" t="s">
        <v>42</v>
      </c>
      <c r="V7933" t="s">
        <v>2511</v>
      </c>
      <c r="W7933" t="s">
        <v>23</v>
      </c>
      <c r="X7933" t="s">
        <v>46598</v>
      </c>
      <c r="Y7933" t="str">
        <f t="shared" ca="1" si="123"/>
        <v>NOK</v>
      </c>
    </row>
    <row r="7934" spans="1:25" x14ac:dyDescent="0.25">
      <c r="A7934" t="s">
        <v>23</v>
      </c>
      <c r="B7934" t="s">
        <v>46603</v>
      </c>
      <c r="C7934" t="s">
        <v>25</v>
      </c>
      <c r="D7934" t="s">
        <v>98</v>
      </c>
      <c r="E7934" t="s">
        <v>652</v>
      </c>
      <c r="F7934" t="s">
        <v>391</v>
      </c>
      <c r="G7934" t="s">
        <v>29</v>
      </c>
      <c r="H7934" t="s">
        <v>30</v>
      </c>
      <c r="I7934" t="s">
        <v>497</v>
      </c>
      <c r="J7934" t="e">
        <f>VLOOKUP(I7934,[1]!Tabela2[#All],2,0)</f>
        <v>#REF!</v>
      </c>
      <c r="K7934" t="s">
        <v>32</v>
      </c>
      <c r="L7934" t="s">
        <v>46604</v>
      </c>
      <c r="M7934" t="s">
        <v>46605</v>
      </c>
      <c r="N7934" t="s">
        <v>31751</v>
      </c>
      <c r="O7934" t="s">
        <v>2527</v>
      </c>
      <c r="P7934" t="s">
        <v>15576</v>
      </c>
      <c r="Q7934" t="s">
        <v>14558</v>
      </c>
      <c r="R7934" t="s">
        <v>1044</v>
      </c>
      <c r="S7934" t="s">
        <v>2228</v>
      </c>
      <c r="T7934" t="s">
        <v>183</v>
      </c>
      <c r="U7934" t="s">
        <v>42</v>
      </c>
      <c r="V7934" t="s">
        <v>8354</v>
      </c>
      <c r="W7934" t="s">
        <v>23</v>
      </c>
      <c r="X7934" t="s">
        <v>46604</v>
      </c>
      <c r="Y7934" t="str">
        <f t="shared" ca="1" si="123"/>
        <v>NOK</v>
      </c>
    </row>
    <row r="7935" spans="1:25" x14ac:dyDescent="0.25">
      <c r="A7935" t="s">
        <v>23</v>
      </c>
      <c r="B7935" t="s">
        <v>46606</v>
      </c>
      <c r="C7935" t="s">
        <v>25</v>
      </c>
      <c r="D7935" t="s">
        <v>314</v>
      </c>
      <c r="E7935" t="s">
        <v>507</v>
      </c>
      <c r="F7935" t="s">
        <v>315</v>
      </c>
      <c r="G7935" t="s">
        <v>29</v>
      </c>
      <c r="H7935" t="s">
        <v>316</v>
      </c>
      <c r="I7935" t="s">
        <v>876</v>
      </c>
      <c r="J7935" t="e">
        <f>VLOOKUP(I7935,[1]!Tabela2[#All],2,0)</f>
        <v>#REF!</v>
      </c>
      <c r="K7935" t="s">
        <v>151</v>
      </c>
      <c r="L7935" t="s">
        <v>46607</v>
      </c>
      <c r="M7935" t="s">
        <v>46608</v>
      </c>
      <c r="N7935" t="s">
        <v>2537</v>
      </c>
      <c r="O7935" t="s">
        <v>39261</v>
      </c>
      <c r="P7935" t="s">
        <v>15577</v>
      </c>
      <c r="Q7935" t="s">
        <v>29248</v>
      </c>
      <c r="R7935" t="s">
        <v>5775</v>
      </c>
      <c r="S7935" t="s">
        <v>46609</v>
      </c>
      <c r="T7935" t="s">
        <v>183</v>
      </c>
      <c r="U7935" t="s">
        <v>42</v>
      </c>
      <c r="V7935" t="s">
        <v>2541</v>
      </c>
      <c r="W7935" t="s">
        <v>23</v>
      </c>
      <c r="X7935" t="s">
        <v>46607</v>
      </c>
      <c r="Y7935" t="str">
        <f t="shared" ca="1" si="123"/>
        <v>NOK</v>
      </c>
    </row>
    <row r="7936" spans="1:25" x14ac:dyDescent="0.25">
      <c r="A7936" t="s">
        <v>23</v>
      </c>
      <c r="B7936" t="s">
        <v>46610</v>
      </c>
      <c r="C7936" t="s">
        <v>25</v>
      </c>
      <c r="D7936" t="s">
        <v>98</v>
      </c>
      <c r="E7936" t="s">
        <v>652</v>
      </c>
      <c r="F7936" t="s">
        <v>391</v>
      </c>
      <c r="G7936" t="s">
        <v>29</v>
      </c>
      <c r="H7936" t="s">
        <v>30</v>
      </c>
      <c r="I7936" t="s">
        <v>3278</v>
      </c>
      <c r="J7936" t="e">
        <f>VLOOKUP(I7936,[1]!Tabela2[#All],2,0)</f>
        <v>#REF!</v>
      </c>
      <c r="K7936" t="s">
        <v>32</v>
      </c>
      <c r="L7936" t="s">
        <v>46611</v>
      </c>
      <c r="M7936" t="s">
        <v>46612</v>
      </c>
      <c r="N7936" t="s">
        <v>1721</v>
      </c>
      <c r="O7936" t="s">
        <v>1722</v>
      </c>
      <c r="P7936" t="s">
        <v>46613</v>
      </c>
      <c r="Q7936" t="s">
        <v>17453</v>
      </c>
      <c r="R7936" t="s">
        <v>2056</v>
      </c>
      <c r="S7936" t="s">
        <v>9125</v>
      </c>
      <c r="T7936" t="s">
        <v>183</v>
      </c>
      <c r="U7936" t="s">
        <v>42</v>
      </c>
      <c r="V7936" t="s">
        <v>4246</v>
      </c>
      <c r="W7936" t="s">
        <v>23</v>
      </c>
      <c r="X7936" t="s">
        <v>46611</v>
      </c>
      <c r="Y7936" t="str">
        <f t="shared" ca="1" si="123"/>
        <v>NOK</v>
      </c>
    </row>
    <row r="7937" spans="1:25" x14ac:dyDescent="0.25">
      <c r="A7937" t="s">
        <v>23</v>
      </c>
      <c r="B7937" t="s">
        <v>46614</v>
      </c>
      <c r="C7937" t="s">
        <v>25</v>
      </c>
      <c r="D7937" t="s">
        <v>44</v>
      </c>
      <c r="E7937" t="s">
        <v>1107</v>
      </c>
      <c r="F7937" t="s">
        <v>28</v>
      </c>
      <c r="G7937" t="s">
        <v>29</v>
      </c>
      <c r="H7937" t="s">
        <v>30</v>
      </c>
      <c r="I7937" t="s">
        <v>3534</v>
      </c>
      <c r="J7937" t="e">
        <f>VLOOKUP(I7937,[1]!Tabela2[#All],2,0)</f>
        <v>#REF!</v>
      </c>
      <c r="K7937" t="s">
        <v>32</v>
      </c>
      <c r="L7937" t="s">
        <v>46615</v>
      </c>
      <c r="M7937" t="s">
        <v>46616</v>
      </c>
      <c r="N7937" t="s">
        <v>41744</v>
      </c>
      <c r="O7937" t="s">
        <v>6395</v>
      </c>
      <c r="P7937" t="s">
        <v>24866</v>
      </c>
      <c r="Q7937" t="s">
        <v>2357</v>
      </c>
      <c r="R7937" t="s">
        <v>1390</v>
      </c>
      <c r="S7937" t="s">
        <v>8030</v>
      </c>
      <c r="T7937" t="s">
        <v>40</v>
      </c>
      <c r="U7937" t="s">
        <v>65</v>
      </c>
      <c r="V7937" t="s">
        <v>42</v>
      </c>
      <c r="W7937" t="s">
        <v>23</v>
      </c>
      <c r="X7937" t="s">
        <v>46615</v>
      </c>
      <c r="Y7937" t="str">
        <f t="shared" ca="1" si="123"/>
        <v>NOK</v>
      </c>
    </row>
    <row r="7938" spans="1:25" x14ac:dyDescent="0.25">
      <c r="A7938" t="s">
        <v>23</v>
      </c>
      <c r="B7938" t="s">
        <v>46617</v>
      </c>
      <c r="C7938" t="s">
        <v>25</v>
      </c>
      <c r="D7938" t="s">
        <v>197</v>
      </c>
      <c r="E7938" t="s">
        <v>271</v>
      </c>
      <c r="F7938" t="s">
        <v>28</v>
      </c>
      <c r="G7938" t="s">
        <v>29</v>
      </c>
      <c r="H7938" t="s">
        <v>30</v>
      </c>
      <c r="I7938" t="s">
        <v>219</v>
      </c>
      <c r="J7938" t="e">
        <f>VLOOKUP(I7938,[1]!Tabela2[#All],2,0)</f>
        <v>#REF!</v>
      </c>
      <c r="K7938" t="s">
        <v>32</v>
      </c>
      <c r="L7938" t="s">
        <v>46618</v>
      </c>
      <c r="M7938" t="s">
        <v>46619</v>
      </c>
      <c r="N7938" t="s">
        <v>30740</v>
      </c>
      <c r="O7938" t="s">
        <v>30741</v>
      </c>
      <c r="P7938" t="s">
        <v>2572</v>
      </c>
      <c r="Q7938" t="s">
        <v>585</v>
      </c>
      <c r="R7938" t="s">
        <v>6661</v>
      </c>
      <c r="S7938" t="s">
        <v>12095</v>
      </c>
      <c r="T7938" t="s">
        <v>40</v>
      </c>
      <c r="U7938" t="s">
        <v>65</v>
      </c>
      <c r="V7938" t="s">
        <v>42</v>
      </c>
      <c r="W7938" t="s">
        <v>23</v>
      </c>
      <c r="X7938" t="s">
        <v>46618</v>
      </c>
      <c r="Y7938" t="str">
        <f t="shared" ca="1" si="123"/>
        <v>NOK</v>
      </c>
    </row>
    <row r="7939" spans="1:25" x14ac:dyDescent="0.25">
      <c r="A7939" t="s">
        <v>23</v>
      </c>
      <c r="B7939" t="s">
        <v>46620</v>
      </c>
      <c r="C7939" t="s">
        <v>25</v>
      </c>
      <c r="D7939" t="s">
        <v>314</v>
      </c>
      <c r="E7939" t="s">
        <v>1018</v>
      </c>
      <c r="F7939" t="s">
        <v>315</v>
      </c>
      <c r="G7939" t="s">
        <v>29</v>
      </c>
      <c r="H7939" t="s">
        <v>316</v>
      </c>
      <c r="I7939" t="s">
        <v>1709</v>
      </c>
      <c r="J7939" t="e">
        <f>VLOOKUP(I7939,[1]!Tabela2[#All],2,0)</f>
        <v>#REF!</v>
      </c>
      <c r="K7939" t="s">
        <v>151</v>
      </c>
      <c r="L7939" t="s">
        <v>46621</v>
      </c>
      <c r="M7939" t="s">
        <v>46622</v>
      </c>
      <c r="N7939" t="s">
        <v>9493</v>
      </c>
      <c r="O7939" t="s">
        <v>46623</v>
      </c>
      <c r="P7939" t="s">
        <v>24291</v>
      </c>
      <c r="Q7939" t="s">
        <v>46624</v>
      </c>
      <c r="R7939" t="s">
        <v>6917</v>
      </c>
      <c r="S7939" t="s">
        <v>46625</v>
      </c>
      <c r="T7939" t="s">
        <v>183</v>
      </c>
      <c r="U7939" t="s">
        <v>42</v>
      </c>
      <c r="V7939" t="s">
        <v>326</v>
      </c>
      <c r="W7939" t="s">
        <v>23</v>
      </c>
      <c r="X7939" t="s">
        <v>46621</v>
      </c>
      <c r="Y7939" t="str">
        <f t="shared" ref="Y7939:Y8002" ca="1" si="124">IF(AND(TEXT(M7939,"DD/MM/AA")*1=$AB$4,HOUR(M7939)=$AB$3),"OK","NOK")</f>
        <v>NOK</v>
      </c>
    </row>
    <row r="7940" spans="1:25" x14ac:dyDescent="0.25">
      <c r="A7940" t="s">
        <v>23</v>
      </c>
      <c r="B7940" t="s">
        <v>46626</v>
      </c>
      <c r="C7940" t="s">
        <v>25</v>
      </c>
      <c r="D7940" t="s">
        <v>611</v>
      </c>
      <c r="E7940" t="s">
        <v>173</v>
      </c>
      <c r="F7940" t="s">
        <v>28</v>
      </c>
      <c r="G7940" t="s">
        <v>29</v>
      </c>
      <c r="H7940" t="s">
        <v>30</v>
      </c>
      <c r="I7940" t="s">
        <v>1622</v>
      </c>
      <c r="J7940" t="e">
        <f>VLOOKUP(I7940,[1]!Tabela2[#All],2,0)</f>
        <v>#REF!</v>
      </c>
      <c r="K7940" t="s">
        <v>32</v>
      </c>
      <c r="L7940" t="s">
        <v>46627</v>
      </c>
      <c r="M7940" t="s">
        <v>46628</v>
      </c>
      <c r="N7940" t="s">
        <v>27293</v>
      </c>
      <c r="O7940" t="s">
        <v>46629</v>
      </c>
      <c r="P7940" t="s">
        <v>46630</v>
      </c>
      <c r="Q7940" t="s">
        <v>8669</v>
      </c>
      <c r="R7940" t="s">
        <v>13657</v>
      </c>
      <c r="S7940" t="s">
        <v>38807</v>
      </c>
      <c r="T7940" t="s">
        <v>40</v>
      </c>
      <c r="U7940" t="s">
        <v>195</v>
      </c>
      <c r="V7940" t="s">
        <v>42</v>
      </c>
      <c r="W7940" t="s">
        <v>23</v>
      </c>
      <c r="X7940" t="s">
        <v>46627</v>
      </c>
      <c r="Y7940" t="str">
        <f t="shared" ca="1" si="124"/>
        <v>NOK</v>
      </c>
    </row>
    <row r="7941" spans="1:25" x14ac:dyDescent="0.25">
      <c r="A7941" t="s">
        <v>23</v>
      </c>
      <c r="B7941" t="s">
        <v>46631</v>
      </c>
      <c r="C7941" t="s">
        <v>25</v>
      </c>
      <c r="D7941" t="s">
        <v>228</v>
      </c>
      <c r="E7941" t="s">
        <v>2059</v>
      </c>
      <c r="F7941" t="s">
        <v>28</v>
      </c>
      <c r="G7941" t="s">
        <v>29</v>
      </c>
      <c r="H7941" t="s">
        <v>30</v>
      </c>
      <c r="I7941" t="s">
        <v>4276</v>
      </c>
      <c r="J7941" t="e">
        <f>VLOOKUP(I7941,[1]!Tabela2[#All],2,0)</f>
        <v>#REF!</v>
      </c>
      <c r="K7941" t="s">
        <v>32</v>
      </c>
      <c r="L7941" t="s">
        <v>46632</v>
      </c>
      <c r="M7941" t="s">
        <v>46633</v>
      </c>
      <c r="N7941" t="s">
        <v>24395</v>
      </c>
      <c r="O7941" t="s">
        <v>36603</v>
      </c>
      <c r="P7941" t="s">
        <v>46634</v>
      </c>
      <c r="Q7941" t="s">
        <v>12821</v>
      </c>
      <c r="R7941" t="s">
        <v>2134</v>
      </c>
      <c r="S7941" t="s">
        <v>2048</v>
      </c>
      <c r="T7941" t="s">
        <v>40</v>
      </c>
      <c r="U7941" t="s">
        <v>77</v>
      </c>
      <c r="V7941" t="s">
        <v>42</v>
      </c>
      <c r="W7941" t="s">
        <v>23</v>
      </c>
      <c r="X7941" t="s">
        <v>46632</v>
      </c>
      <c r="Y7941" t="str">
        <f t="shared" ca="1" si="124"/>
        <v>NOK</v>
      </c>
    </row>
    <row r="7942" spans="1:25" x14ac:dyDescent="0.25">
      <c r="A7942" t="s">
        <v>23</v>
      </c>
      <c r="B7942" t="s">
        <v>46635</v>
      </c>
      <c r="C7942" t="s">
        <v>25</v>
      </c>
      <c r="D7942" t="s">
        <v>98</v>
      </c>
      <c r="E7942" t="s">
        <v>390</v>
      </c>
      <c r="F7942" t="s">
        <v>391</v>
      </c>
      <c r="G7942" t="s">
        <v>29</v>
      </c>
      <c r="H7942" t="s">
        <v>30</v>
      </c>
      <c r="I7942" t="s">
        <v>2315</v>
      </c>
      <c r="J7942" t="e">
        <f>VLOOKUP(I7942,[1]!Tabela2[#All],2,0)</f>
        <v>#REF!</v>
      </c>
      <c r="K7942" t="s">
        <v>32</v>
      </c>
      <c r="L7942" t="s">
        <v>46636</v>
      </c>
      <c r="M7942" t="s">
        <v>46637</v>
      </c>
      <c r="N7942" t="s">
        <v>14548</v>
      </c>
      <c r="O7942" t="s">
        <v>14549</v>
      </c>
      <c r="P7942" t="s">
        <v>46638</v>
      </c>
      <c r="Q7942" t="s">
        <v>6259</v>
      </c>
      <c r="R7942" t="s">
        <v>3807</v>
      </c>
      <c r="S7942" t="s">
        <v>28388</v>
      </c>
      <c r="T7942" t="s">
        <v>40</v>
      </c>
      <c r="U7942" t="s">
        <v>401</v>
      </c>
      <c r="V7942" t="s">
        <v>42</v>
      </c>
      <c r="W7942" t="s">
        <v>23</v>
      </c>
      <c r="X7942" t="s">
        <v>46636</v>
      </c>
      <c r="Y7942" t="str">
        <f t="shared" ca="1" si="124"/>
        <v>NOK</v>
      </c>
    </row>
    <row r="7943" spans="1:25" x14ac:dyDescent="0.25">
      <c r="A7943" t="s">
        <v>23</v>
      </c>
      <c r="B7943" t="s">
        <v>46639</v>
      </c>
      <c r="C7943" t="s">
        <v>25</v>
      </c>
      <c r="D7943" t="s">
        <v>148</v>
      </c>
      <c r="E7943" t="s">
        <v>681</v>
      </c>
      <c r="F7943" t="s">
        <v>28</v>
      </c>
      <c r="G7943" t="s">
        <v>29</v>
      </c>
      <c r="H7943" t="s">
        <v>30</v>
      </c>
      <c r="I7943" t="s">
        <v>3867</v>
      </c>
      <c r="J7943" t="e">
        <f>VLOOKUP(I7943,[1]!Tabela2[#All],2,0)</f>
        <v>#REF!</v>
      </c>
      <c r="K7943" t="s">
        <v>151</v>
      </c>
      <c r="L7943" t="s">
        <v>46640</v>
      </c>
      <c r="M7943" t="s">
        <v>46641</v>
      </c>
      <c r="N7943" t="s">
        <v>20756</v>
      </c>
      <c r="O7943" t="s">
        <v>20757</v>
      </c>
      <c r="P7943" t="s">
        <v>17345</v>
      </c>
      <c r="Q7943" t="s">
        <v>46642</v>
      </c>
      <c r="R7943" t="s">
        <v>17656</v>
      </c>
      <c r="S7943" t="s">
        <v>598</v>
      </c>
      <c r="T7943" t="s">
        <v>40</v>
      </c>
      <c r="U7943" t="s">
        <v>65</v>
      </c>
      <c r="V7943" t="s">
        <v>42</v>
      </c>
      <c r="W7943" t="s">
        <v>23</v>
      </c>
      <c r="X7943" t="s">
        <v>46640</v>
      </c>
      <c r="Y7943" t="str">
        <f t="shared" ca="1" si="124"/>
        <v>NOK</v>
      </c>
    </row>
    <row r="7944" spans="1:25" x14ac:dyDescent="0.25">
      <c r="A7944" t="s">
        <v>23</v>
      </c>
      <c r="B7944" t="s">
        <v>46643</v>
      </c>
      <c r="C7944" t="s">
        <v>25</v>
      </c>
      <c r="D7944" t="s">
        <v>611</v>
      </c>
      <c r="E7944" t="s">
        <v>681</v>
      </c>
      <c r="F7944" t="s">
        <v>28</v>
      </c>
      <c r="G7944" t="s">
        <v>29</v>
      </c>
      <c r="H7944" t="s">
        <v>30</v>
      </c>
      <c r="I7944" t="s">
        <v>3783</v>
      </c>
      <c r="J7944" t="e">
        <f>VLOOKUP(I7944,[1]!Tabela2[#All],2,0)</f>
        <v>#REF!</v>
      </c>
      <c r="K7944" t="s">
        <v>32</v>
      </c>
      <c r="L7944" t="s">
        <v>46644</v>
      </c>
      <c r="M7944" t="s">
        <v>46645</v>
      </c>
      <c r="N7944" t="s">
        <v>37547</v>
      </c>
      <c r="O7944" t="s">
        <v>46646</v>
      </c>
      <c r="P7944" t="s">
        <v>46647</v>
      </c>
      <c r="Q7944" t="s">
        <v>3916</v>
      </c>
      <c r="R7944" t="s">
        <v>63</v>
      </c>
      <c r="S7944" t="s">
        <v>16237</v>
      </c>
      <c r="T7944" t="s">
        <v>40</v>
      </c>
      <c r="U7944" t="s">
        <v>195</v>
      </c>
      <c r="V7944" t="s">
        <v>42</v>
      </c>
      <c r="W7944" t="s">
        <v>23</v>
      </c>
      <c r="X7944" t="s">
        <v>46644</v>
      </c>
      <c r="Y7944" t="str">
        <f t="shared" ca="1" si="124"/>
        <v>NOK</v>
      </c>
    </row>
    <row r="7945" spans="1:25" x14ac:dyDescent="0.25">
      <c r="A7945" t="s">
        <v>23</v>
      </c>
      <c r="B7945" t="s">
        <v>46648</v>
      </c>
      <c r="C7945" t="s">
        <v>25</v>
      </c>
      <c r="D7945" t="s">
        <v>611</v>
      </c>
      <c r="E7945" t="s">
        <v>162</v>
      </c>
      <c r="F7945" t="s">
        <v>28</v>
      </c>
      <c r="G7945" t="s">
        <v>29</v>
      </c>
      <c r="H7945" t="s">
        <v>30</v>
      </c>
      <c r="I7945" t="s">
        <v>4626</v>
      </c>
      <c r="J7945" t="e">
        <f>VLOOKUP(I7945,[1]!Tabela2[#All],2,0)</f>
        <v>#REF!</v>
      </c>
      <c r="K7945" t="s">
        <v>32</v>
      </c>
      <c r="L7945" t="s">
        <v>46649</v>
      </c>
      <c r="M7945" t="s">
        <v>46650</v>
      </c>
      <c r="N7945" t="s">
        <v>39450</v>
      </c>
      <c r="O7945" t="s">
        <v>41574</v>
      </c>
      <c r="P7945" t="s">
        <v>46651</v>
      </c>
      <c r="Q7945" t="s">
        <v>2357</v>
      </c>
      <c r="R7945" t="s">
        <v>2012</v>
      </c>
      <c r="S7945" t="s">
        <v>5974</v>
      </c>
      <c r="T7945" t="s">
        <v>40</v>
      </c>
      <c r="U7945" t="s">
        <v>65</v>
      </c>
      <c r="V7945" t="s">
        <v>42</v>
      </c>
      <c r="W7945" t="s">
        <v>23</v>
      </c>
      <c r="X7945" t="s">
        <v>46649</v>
      </c>
      <c r="Y7945" t="str">
        <f t="shared" ca="1" si="124"/>
        <v>NOK</v>
      </c>
    </row>
    <row r="7946" spans="1:25" x14ac:dyDescent="0.25">
      <c r="A7946" t="s">
        <v>23</v>
      </c>
      <c r="B7946" t="s">
        <v>46652</v>
      </c>
      <c r="C7946" t="s">
        <v>25</v>
      </c>
      <c r="D7946" t="s">
        <v>98</v>
      </c>
      <c r="E7946" t="s">
        <v>46653</v>
      </c>
      <c r="F7946" t="s">
        <v>391</v>
      </c>
      <c r="G7946" t="s">
        <v>29</v>
      </c>
      <c r="H7946" t="s">
        <v>30</v>
      </c>
      <c r="I7946" t="s">
        <v>3476</v>
      </c>
      <c r="J7946" t="e">
        <f>VLOOKUP(I7946,[1]!Tabela2[#All],2,0)</f>
        <v>#REF!</v>
      </c>
      <c r="K7946" t="s">
        <v>32</v>
      </c>
      <c r="L7946" t="s">
        <v>46654</v>
      </c>
      <c r="M7946" t="s">
        <v>46655</v>
      </c>
      <c r="N7946" t="s">
        <v>46656</v>
      </c>
      <c r="O7946" t="s">
        <v>26889</v>
      </c>
      <c r="P7946" t="s">
        <v>46657</v>
      </c>
      <c r="Q7946" t="s">
        <v>42130</v>
      </c>
      <c r="R7946" t="s">
        <v>3160</v>
      </c>
      <c r="S7946" t="s">
        <v>42394</v>
      </c>
      <c r="T7946" t="s">
        <v>40</v>
      </c>
      <c r="U7946" t="s">
        <v>65</v>
      </c>
      <c r="V7946" t="s">
        <v>42</v>
      </c>
      <c r="W7946" t="s">
        <v>23</v>
      </c>
      <c r="X7946" t="s">
        <v>46654</v>
      </c>
      <c r="Y7946" t="str">
        <f t="shared" ca="1" si="124"/>
        <v>NOK</v>
      </c>
    </row>
    <row r="7947" spans="1:25" x14ac:dyDescent="0.25">
      <c r="A7947" t="s">
        <v>23</v>
      </c>
      <c r="B7947" t="s">
        <v>46658</v>
      </c>
      <c r="C7947" t="s">
        <v>25</v>
      </c>
      <c r="D7947" t="s">
        <v>98</v>
      </c>
      <c r="E7947" t="s">
        <v>933</v>
      </c>
      <c r="F7947" t="s">
        <v>28</v>
      </c>
      <c r="G7947" t="s">
        <v>29</v>
      </c>
      <c r="H7947" t="s">
        <v>30</v>
      </c>
      <c r="I7947" t="s">
        <v>569</v>
      </c>
      <c r="J7947" t="e">
        <f>VLOOKUP(I7947,[1]!Tabela2[#All],2,0)</f>
        <v>#REF!</v>
      </c>
      <c r="K7947" t="s">
        <v>32</v>
      </c>
      <c r="L7947" t="s">
        <v>46659</v>
      </c>
      <c r="M7947" t="s">
        <v>46660</v>
      </c>
      <c r="N7947" t="s">
        <v>46661</v>
      </c>
      <c r="O7947" t="s">
        <v>46662</v>
      </c>
      <c r="P7947" t="s">
        <v>46663</v>
      </c>
      <c r="Q7947" t="s">
        <v>929</v>
      </c>
      <c r="R7947" t="s">
        <v>216</v>
      </c>
      <c r="S7947" t="s">
        <v>15186</v>
      </c>
      <c r="T7947" t="s">
        <v>40</v>
      </c>
      <c r="U7947" t="s">
        <v>41</v>
      </c>
      <c r="V7947" t="s">
        <v>42</v>
      </c>
      <c r="W7947" t="s">
        <v>23</v>
      </c>
      <c r="X7947" t="s">
        <v>46659</v>
      </c>
      <c r="Y7947" t="str">
        <f t="shared" ca="1" si="124"/>
        <v>NOK</v>
      </c>
    </row>
    <row r="7948" spans="1:25" x14ac:dyDescent="0.25">
      <c r="A7948" t="s">
        <v>23</v>
      </c>
      <c r="B7948" t="s">
        <v>46664</v>
      </c>
      <c r="C7948" t="s">
        <v>25</v>
      </c>
      <c r="D7948" t="s">
        <v>423</v>
      </c>
      <c r="E7948" t="s">
        <v>1239</v>
      </c>
      <c r="F7948" t="s">
        <v>28</v>
      </c>
      <c r="G7948" t="s">
        <v>29</v>
      </c>
      <c r="H7948" t="s">
        <v>30</v>
      </c>
      <c r="I7948" t="s">
        <v>3188</v>
      </c>
      <c r="J7948" t="e">
        <f>VLOOKUP(I7948,[1]!Tabela2[#All],2,0)</f>
        <v>#REF!</v>
      </c>
      <c r="K7948" t="s">
        <v>32</v>
      </c>
      <c r="L7948" t="s">
        <v>46665</v>
      </c>
      <c r="M7948" t="s">
        <v>46666</v>
      </c>
      <c r="N7948" t="s">
        <v>46667</v>
      </c>
      <c r="O7948" t="s">
        <v>46668</v>
      </c>
      <c r="P7948" t="s">
        <v>15300</v>
      </c>
      <c r="Q7948" t="s">
        <v>33215</v>
      </c>
      <c r="R7948" t="s">
        <v>4772</v>
      </c>
      <c r="S7948" t="s">
        <v>36561</v>
      </c>
      <c r="T7948" t="s">
        <v>40</v>
      </c>
      <c r="U7948" t="s">
        <v>41</v>
      </c>
      <c r="V7948" t="s">
        <v>42</v>
      </c>
      <c r="W7948" t="s">
        <v>23</v>
      </c>
      <c r="X7948" t="s">
        <v>46665</v>
      </c>
      <c r="Y7948" t="str">
        <f t="shared" ca="1" si="124"/>
        <v>NOK</v>
      </c>
    </row>
    <row r="7949" spans="1:25" x14ac:dyDescent="0.25">
      <c r="A7949" t="s">
        <v>23</v>
      </c>
      <c r="B7949" t="s">
        <v>46669</v>
      </c>
      <c r="C7949" t="s">
        <v>25</v>
      </c>
      <c r="D7949" t="s">
        <v>611</v>
      </c>
      <c r="E7949" t="s">
        <v>162</v>
      </c>
      <c r="F7949" t="s">
        <v>28</v>
      </c>
      <c r="G7949" t="s">
        <v>29</v>
      </c>
      <c r="H7949" t="s">
        <v>30</v>
      </c>
      <c r="I7949" t="s">
        <v>14508</v>
      </c>
      <c r="J7949" t="e">
        <f>VLOOKUP(I7949,[1]!Tabela2[#All],2,0)</f>
        <v>#REF!</v>
      </c>
      <c r="K7949" t="s">
        <v>32</v>
      </c>
      <c r="L7949" t="s">
        <v>46670</v>
      </c>
      <c r="M7949" t="s">
        <v>46671</v>
      </c>
      <c r="N7949" t="s">
        <v>46672</v>
      </c>
      <c r="O7949" t="s">
        <v>46673</v>
      </c>
      <c r="P7949" t="s">
        <v>46674</v>
      </c>
      <c r="Q7949" t="s">
        <v>25948</v>
      </c>
      <c r="R7949" t="s">
        <v>1026</v>
      </c>
      <c r="S7949" t="s">
        <v>14485</v>
      </c>
      <c r="T7949" t="s">
        <v>183</v>
      </c>
      <c r="U7949" t="s">
        <v>42</v>
      </c>
      <c r="V7949" t="s">
        <v>9945</v>
      </c>
      <c r="W7949" t="s">
        <v>23</v>
      </c>
      <c r="X7949" t="s">
        <v>46670</v>
      </c>
      <c r="Y7949" t="str">
        <f t="shared" ca="1" si="124"/>
        <v>NOK</v>
      </c>
    </row>
    <row r="7950" spans="1:25" x14ac:dyDescent="0.25">
      <c r="A7950" t="s">
        <v>23</v>
      </c>
      <c r="B7950" t="s">
        <v>46675</v>
      </c>
      <c r="C7950" t="s">
        <v>25</v>
      </c>
      <c r="D7950" t="s">
        <v>161</v>
      </c>
      <c r="E7950" t="s">
        <v>68</v>
      </c>
      <c r="F7950" t="s">
        <v>28</v>
      </c>
      <c r="G7950" t="s">
        <v>29</v>
      </c>
      <c r="H7950" t="s">
        <v>30</v>
      </c>
      <c r="I7950" t="s">
        <v>1394</v>
      </c>
      <c r="J7950" t="e">
        <f>VLOOKUP(I7950,[1]!Tabela2[#All],2,0)</f>
        <v>#REF!</v>
      </c>
      <c r="K7950" t="s">
        <v>32</v>
      </c>
      <c r="L7950" t="s">
        <v>46676</v>
      </c>
      <c r="M7950" t="s">
        <v>46677</v>
      </c>
      <c r="N7950" t="s">
        <v>46678</v>
      </c>
      <c r="O7950" t="s">
        <v>46679</v>
      </c>
      <c r="P7950" t="s">
        <v>46680</v>
      </c>
      <c r="Q7950" t="s">
        <v>46681</v>
      </c>
      <c r="R7950" t="s">
        <v>12494</v>
      </c>
      <c r="S7950" t="s">
        <v>17221</v>
      </c>
      <c r="T7950" t="s">
        <v>40</v>
      </c>
      <c r="U7950" t="s">
        <v>65</v>
      </c>
      <c r="V7950" t="s">
        <v>42</v>
      </c>
      <c r="W7950" t="s">
        <v>23</v>
      </c>
      <c r="X7950" t="s">
        <v>46676</v>
      </c>
      <c r="Y7950" t="str">
        <f t="shared" ca="1" si="124"/>
        <v>NOK</v>
      </c>
    </row>
    <row r="7951" spans="1:25" x14ac:dyDescent="0.25">
      <c r="A7951" t="s">
        <v>23</v>
      </c>
      <c r="B7951" t="s">
        <v>46682</v>
      </c>
      <c r="C7951" t="s">
        <v>25</v>
      </c>
      <c r="D7951" t="s">
        <v>44</v>
      </c>
      <c r="E7951" t="s">
        <v>1278</v>
      </c>
      <c r="F7951" t="s">
        <v>28</v>
      </c>
      <c r="G7951" t="s">
        <v>29</v>
      </c>
      <c r="H7951" t="s">
        <v>30</v>
      </c>
      <c r="I7951" t="s">
        <v>4350</v>
      </c>
      <c r="J7951" t="e">
        <f>VLOOKUP(I7951,[1]!Tabela2[#All],2,0)</f>
        <v>#REF!</v>
      </c>
      <c r="K7951" t="s">
        <v>32</v>
      </c>
      <c r="L7951" t="s">
        <v>46683</v>
      </c>
      <c r="M7951" t="s">
        <v>46684</v>
      </c>
      <c r="N7951" t="s">
        <v>46685</v>
      </c>
      <c r="O7951" t="s">
        <v>46686</v>
      </c>
      <c r="P7951" t="s">
        <v>37199</v>
      </c>
      <c r="Q7951" t="s">
        <v>37489</v>
      </c>
      <c r="R7951" t="s">
        <v>2187</v>
      </c>
      <c r="S7951" t="s">
        <v>20601</v>
      </c>
      <c r="T7951" t="s">
        <v>40</v>
      </c>
      <c r="U7951" t="s">
        <v>54</v>
      </c>
      <c r="V7951" t="s">
        <v>42</v>
      </c>
      <c r="W7951" t="s">
        <v>23</v>
      </c>
      <c r="X7951" t="s">
        <v>46683</v>
      </c>
      <c r="Y7951" t="str">
        <f t="shared" ca="1" si="124"/>
        <v>NOK</v>
      </c>
    </row>
    <row r="7952" spans="1:25" x14ac:dyDescent="0.25">
      <c r="A7952" t="s">
        <v>23</v>
      </c>
      <c r="B7952" t="s">
        <v>46687</v>
      </c>
      <c r="C7952" t="s">
        <v>25</v>
      </c>
      <c r="D7952" t="s">
        <v>423</v>
      </c>
      <c r="E7952" t="s">
        <v>702</v>
      </c>
      <c r="F7952" t="s">
        <v>28</v>
      </c>
      <c r="G7952" t="s">
        <v>29</v>
      </c>
      <c r="H7952" t="s">
        <v>30</v>
      </c>
      <c r="I7952" t="s">
        <v>6532</v>
      </c>
      <c r="J7952" t="e">
        <f>VLOOKUP(I7952,[1]!Tabela2[#All],2,0)</f>
        <v>#REF!</v>
      </c>
      <c r="K7952" t="s">
        <v>32</v>
      </c>
      <c r="L7952" t="s">
        <v>46688</v>
      </c>
      <c r="M7952" t="s">
        <v>46689</v>
      </c>
      <c r="N7952" t="s">
        <v>11599</v>
      </c>
      <c r="O7952" t="s">
        <v>11600</v>
      </c>
      <c r="P7952" t="s">
        <v>46690</v>
      </c>
      <c r="Q7952" t="s">
        <v>21221</v>
      </c>
      <c r="R7952" t="s">
        <v>1304</v>
      </c>
      <c r="S7952" t="s">
        <v>16245</v>
      </c>
      <c r="T7952" t="s">
        <v>40</v>
      </c>
      <c r="U7952" t="s">
        <v>77</v>
      </c>
      <c r="V7952" t="s">
        <v>42</v>
      </c>
      <c r="W7952" t="s">
        <v>23</v>
      </c>
      <c r="X7952" t="s">
        <v>46688</v>
      </c>
      <c r="Y7952" t="str">
        <f t="shared" ca="1" si="124"/>
        <v>NOK</v>
      </c>
    </row>
    <row r="7953" spans="1:25" x14ac:dyDescent="0.25">
      <c r="A7953" t="s">
        <v>23</v>
      </c>
      <c r="B7953" t="s">
        <v>46691</v>
      </c>
      <c r="C7953" t="s">
        <v>25</v>
      </c>
      <c r="D7953" t="s">
        <v>98</v>
      </c>
      <c r="E7953" t="s">
        <v>1506</v>
      </c>
      <c r="F7953" t="s">
        <v>391</v>
      </c>
      <c r="G7953" t="s">
        <v>29</v>
      </c>
      <c r="H7953" t="s">
        <v>30</v>
      </c>
      <c r="I7953" t="s">
        <v>392</v>
      </c>
      <c r="J7953" t="e">
        <f>VLOOKUP(I7953,[1]!Tabela2[#All],2,0)</f>
        <v>#REF!</v>
      </c>
      <c r="K7953" t="s">
        <v>32</v>
      </c>
      <c r="L7953" t="s">
        <v>46692</v>
      </c>
      <c r="M7953" t="s">
        <v>46693</v>
      </c>
      <c r="N7953" t="s">
        <v>21157</v>
      </c>
      <c r="O7953" t="s">
        <v>46694</v>
      </c>
      <c r="P7953" t="s">
        <v>46695</v>
      </c>
      <c r="Q7953" t="s">
        <v>31067</v>
      </c>
      <c r="R7953" t="s">
        <v>3053</v>
      </c>
      <c r="S7953" t="s">
        <v>18751</v>
      </c>
      <c r="T7953" t="s">
        <v>40</v>
      </c>
      <c r="U7953" t="s">
        <v>65</v>
      </c>
      <c r="V7953" t="s">
        <v>42</v>
      </c>
      <c r="W7953" t="s">
        <v>23</v>
      </c>
      <c r="X7953" t="s">
        <v>46692</v>
      </c>
      <c r="Y7953" t="str">
        <f t="shared" ca="1" si="124"/>
        <v>NOK</v>
      </c>
    </row>
    <row r="7954" spans="1:25" x14ac:dyDescent="0.25">
      <c r="A7954" t="s">
        <v>23</v>
      </c>
      <c r="B7954" t="s">
        <v>46696</v>
      </c>
      <c r="C7954" t="s">
        <v>25</v>
      </c>
      <c r="D7954" t="s">
        <v>228</v>
      </c>
      <c r="E7954" t="s">
        <v>2059</v>
      </c>
      <c r="F7954" t="s">
        <v>28</v>
      </c>
      <c r="G7954" t="s">
        <v>29</v>
      </c>
      <c r="H7954" t="s">
        <v>30</v>
      </c>
      <c r="I7954" t="s">
        <v>251</v>
      </c>
      <c r="J7954" t="e">
        <f>VLOOKUP(I7954,[1]!Tabela2[#All],2,0)</f>
        <v>#REF!</v>
      </c>
      <c r="K7954" t="s">
        <v>32</v>
      </c>
      <c r="L7954" t="s">
        <v>46697</v>
      </c>
      <c r="M7954" t="s">
        <v>46698</v>
      </c>
      <c r="N7954" t="s">
        <v>25010</v>
      </c>
      <c r="O7954" t="s">
        <v>30407</v>
      </c>
      <c r="P7954" t="s">
        <v>14147</v>
      </c>
      <c r="Q7954" t="s">
        <v>9026</v>
      </c>
      <c r="R7954" t="s">
        <v>2169</v>
      </c>
      <c r="S7954" t="s">
        <v>14723</v>
      </c>
      <c r="T7954" t="s">
        <v>40</v>
      </c>
      <c r="U7954" t="s">
        <v>41</v>
      </c>
      <c r="V7954" t="s">
        <v>42</v>
      </c>
      <c r="W7954" t="s">
        <v>23</v>
      </c>
      <c r="X7954" t="s">
        <v>46697</v>
      </c>
      <c r="Y7954" t="str">
        <f t="shared" ca="1" si="124"/>
        <v>NOK</v>
      </c>
    </row>
    <row r="7955" spans="1:25" x14ac:dyDescent="0.25">
      <c r="A7955" t="s">
        <v>23</v>
      </c>
      <c r="B7955" t="s">
        <v>46699</v>
      </c>
      <c r="C7955" t="s">
        <v>25</v>
      </c>
      <c r="D7955" t="s">
        <v>161</v>
      </c>
      <c r="E7955" t="s">
        <v>88</v>
      </c>
      <c r="F7955" t="s">
        <v>28</v>
      </c>
      <c r="G7955" t="s">
        <v>29</v>
      </c>
      <c r="H7955" t="s">
        <v>30</v>
      </c>
      <c r="I7955" t="s">
        <v>272</v>
      </c>
      <c r="J7955" t="e">
        <f>VLOOKUP(I7955,[1]!Tabela2[#All],2,0)</f>
        <v>#REF!</v>
      </c>
      <c r="K7955" t="s">
        <v>32</v>
      </c>
      <c r="L7955" t="s">
        <v>46700</v>
      </c>
      <c r="M7955" t="s">
        <v>46701</v>
      </c>
      <c r="N7955" t="s">
        <v>46702</v>
      </c>
      <c r="O7955" t="s">
        <v>46703</v>
      </c>
      <c r="P7955" t="s">
        <v>37273</v>
      </c>
      <c r="Q7955" t="s">
        <v>16724</v>
      </c>
      <c r="R7955" t="s">
        <v>45395</v>
      </c>
      <c r="S7955" t="s">
        <v>24508</v>
      </c>
      <c r="T7955" t="s">
        <v>40</v>
      </c>
      <c r="U7955" t="s">
        <v>65</v>
      </c>
      <c r="V7955" t="s">
        <v>42</v>
      </c>
      <c r="W7955" t="s">
        <v>23</v>
      </c>
      <c r="X7955" t="s">
        <v>46700</v>
      </c>
      <c r="Y7955" t="str">
        <f t="shared" ca="1" si="124"/>
        <v>NOK</v>
      </c>
    </row>
    <row r="7956" spans="1:25" x14ac:dyDescent="0.25">
      <c r="A7956" t="s">
        <v>23</v>
      </c>
      <c r="B7956" t="s">
        <v>46704</v>
      </c>
      <c r="C7956" t="s">
        <v>25</v>
      </c>
      <c r="D7956" t="s">
        <v>423</v>
      </c>
      <c r="E7956" t="s">
        <v>702</v>
      </c>
      <c r="F7956" t="s">
        <v>28</v>
      </c>
      <c r="G7956" t="s">
        <v>29</v>
      </c>
      <c r="H7956" t="s">
        <v>30</v>
      </c>
      <c r="I7956" t="s">
        <v>4276</v>
      </c>
      <c r="J7956" t="e">
        <f>VLOOKUP(I7956,[1]!Tabela2[#All],2,0)</f>
        <v>#REF!</v>
      </c>
      <c r="K7956" t="s">
        <v>32</v>
      </c>
      <c r="L7956" t="s">
        <v>12026</v>
      </c>
      <c r="M7956" t="s">
        <v>46705</v>
      </c>
      <c r="N7956" t="s">
        <v>22012</v>
      </c>
      <c r="O7956" t="s">
        <v>17375</v>
      </c>
      <c r="P7956" t="s">
        <v>46706</v>
      </c>
      <c r="Q7956" t="s">
        <v>8210</v>
      </c>
      <c r="R7956" t="s">
        <v>556</v>
      </c>
      <c r="S7956" t="s">
        <v>10994</v>
      </c>
      <c r="T7956" t="s">
        <v>40</v>
      </c>
      <c r="U7956" t="s">
        <v>54</v>
      </c>
      <c r="V7956" t="s">
        <v>42</v>
      </c>
      <c r="W7956" t="s">
        <v>23</v>
      </c>
      <c r="X7956" t="s">
        <v>12026</v>
      </c>
      <c r="Y7956" t="str">
        <f t="shared" ca="1" si="124"/>
        <v>NOK</v>
      </c>
    </row>
    <row r="7957" spans="1:25" x14ac:dyDescent="0.25">
      <c r="A7957" t="s">
        <v>23</v>
      </c>
      <c r="B7957" t="s">
        <v>46707</v>
      </c>
      <c r="C7957" t="s">
        <v>25</v>
      </c>
      <c r="D7957" t="s">
        <v>67</v>
      </c>
      <c r="E7957" t="s">
        <v>1278</v>
      </c>
      <c r="F7957" t="s">
        <v>28</v>
      </c>
      <c r="G7957" t="s">
        <v>29</v>
      </c>
      <c r="H7957" t="s">
        <v>30</v>
      </c>
      <c r="I7957" t="s">
        <v>186</v>
      </c>
      <c r="J7957" t="e">
        <f>VLOOKUP(I7957,[1]!Tabela2[#All],2,0)</f>
        <v>#REF!</v>
      </c>
      <c r="K7957" t="s">
        <v>32</v>
      </c>
      <c r="L7957" t="s">
        <v>46708</v>
      </c>
      <c r="M7957" t="s">
        <v>46709</v>
      </c>
      <c r="N7957" t="s">
        <v>46710</v>
      </c>
      <c r="O7957" t="s">
        <v>43779</v>
      </c>
      <c r="P7957" t="s">
        <v>46711</v>
      </c>
      <c r="Q7957" t="s">
        <v>7753</v>
      </c>
      <c r="R7957" t="s">
        <v>1812</v>
      </c>
      <c r="S7957" t="s">
        <v>7144</v>
      </c>
      <c r="T7957" t="s">
        <v>40</v>
      </c>
      <c r="U7957" t="s">
        <v>65</v>
      </c>
      <c r="V7957" t="s">
        <v>42</v>
      </c>
      <c r="W7957" t="s">
        <v>23</v>
      </c>
      <c r="X7957" t="s">
        <v>46708</v>
      </c>
      <c r="Y7957" t="str">
        <f t="shared" ca="1" si="124"/>
        <v>NOK</v>
      </c>
    </row>
    <row r="7958" spans="1:25" x14ac:dyDescent="0.25">
      <c r="A7958" t="s">
        <v>23</v>
      </c>
      <c r="B7958" t="s">
        <v>46712</v>
      </c>
      <c r="C7958" t="s">
        <v>25</v>
      </c>
      <c r="D7958" t="s">
        <v>161</v>
      </c>
      <c r="E7958" t="s">
        <v>578</v>
      </c>
      <c r="F7958" t="s">
        <v>28</v>
      </c>
      <c r="G7958" t="s">
        <v>29</v>
      </c>
      <c r="H7958" t="s">
        <v>30</v>
      </c>
      <c r="I7958" t="s">
        <v>2532</v>
      </c>
      <c r="J7958" t="e">
        <f>VLOOKUP(I7958,[1]!Tabela2[#All],2,0)</f>
        <v>#REF!</v>
      </c>
      <c r="K7958" t="s">
        <v>32</v>
      </c>
      <c r="L7958" t="s">
        <v>46713</v>
      </c>
      <c r="M7958" t="s">
        <v>46714</v>
      </c>
      <c r="N7958" t="s">
        <v>46133</v>
      </c>
      <c r="O7958" t="s">
        <v>46715</v>
      </c>
      <c r="P7958" t="s">
        <v>46716</v>
      </c>
      <c r="Q7958" t="s">
        <v>11445</v>
      </c>
      <c r="R7958" t="s">
        <v>22727</v>
      </c>
      <c r="S7958" t="s">
        <v>20824</v>
      </c>
      <c r="T7958" t="s">
        <v>40</v>
      </c>
      <c r="U7958" t="s">
        <v>65</v>
      </c>
      <c r="V7958" t="s">
        <v>42</v>
      </c>
      <c r="W7958" t="s">
        <v>23</v>
      </c>
      <c r="X7958" t="s">
        <v>46713</v>
      </c>
      <c r="Y7958" t="str">
        <f t="shared" ca="1" si="124"/>
        <v>NOK</v>
      </c>
    </row>
    <row r="7959" spans="1:25" x14ac:dyDescent="0.25">
      <c r="A7959" t="s">
        <v>23</v>
      </c>
      <c r="B7959" t="s">
        <v>46717</v>
      </c>
      <c r="C7959" t="s">
        <v>25</v>
      </c>
      <c r="D7959" t="s">
        <v>98</v>
      </c>
      <c r="E7959" t="s">
        <v>652</v>
      </c>
      <c r="F7959" t="s">
        <v>391</v>
      </c>
      <c r="G7959" t="s">
        <v>29</v>
      </c>
      <c r="H7959" t="s">
        <v>30</v>
      </c>
      <c r="I7959" t="s">
        <v>601</v>
      </c>
      <c r="J7959" t="e">
        <f>VLOOKUP(I7959,[1]!Tabela2[#All],2,0)</f>
        <v>#REF!</v>
      </c>
      <c r="K7959" t="s">
        <v>32</v>
      </c>
      <c r="L7959" t="s">
        <v>46718</v>
      </c>
      <c r="M7959" t="s">
        <v>46719</v>
      </c>
      <c r="N7959" t="s">
        <v>46720</v>
      </c>
      <c r="O7959" t="s">
        <v>46721</v>
      </c>
      <c r="P7959" t="s">
        <v>23744</v>
      </c>
      <c r="Q7959" t="s">
        <v>2583</v>
      </c>
      <c r="R7959" t="s">
        <v>729</v>
      </c>
      <c r="S7959" t="s">
        <v>1315</v>
      </c>
      <c r="T7959" t="s">
        <v>40</v>
      </c>
      <c r="U7959" t="s">
        <v>54</v>
      </c>
      <c r="V7959" t="s">
        <v>42</v>
      </c>
      <c r="W7959" t="s">
        <v>23</v>
      </c>
      <c r="X7959" t="s">
        <v>46718</v>
      </c>
      <c r="Y7959" t="str">
        <f t="shared" ca="1" si="124"/>
        <v>NOK</v>
      </c>
    </row>
    <row r="7960" spans="1:25" x14ac:dyDescent="0.25">
      <c r="A7960" t="s">
        <v>23</v>
      </c>
      <c r="B7960" t="s">
        <v>46722</v>
      </c>
      <c r="C7960" t="s">
        <v>25</v>
      </c>
      <c r="D7960" t="s">
        <v>197</v>
      </c>
      <c r="E7960" t="s">
        <v>173</v>
      </c>
      <c r="F7960" t="s">
        <v>28</v>
      </c>
      <c r="G7960" t="s">
        <v>29</v>
      </c>
      <c r="H7960" t="s">
        <v>30</v>
      </c>
      <c r="I7960" t="s">
        <v>743</v>
      </c>
      <c r="J7960" t="e">
        <f>VLOOKUP(I7960,[1]!Tabela2[#All],2,0)</f>
        <v>#REF!</v>
      </c>
      <c r="K7960" t="s">
        <v>32</v>
      </c>
      <c r="L7960" t="s">
        <v>32012</v>
      </c>
      <c r="M7960" t="s">
        <v>46723</v>
      </c>
      <c r="N7960" t="s">
        <v>1492</v>
      </c>
      <c r="O7960" t="s">
        <v>46724</v>
      </c>
      <c r="P7960" t="s">
        <v>46725</v>
      </c>
      <c r="Q7960" t="s">
        <v>9081</v>
      </c>
      <c r="R7960" t="s">
        <v>1314</v>
      </c>
      <c r="S7960" t="s">
        <v>19189</v>
      </c>
      <c r="T7960" t="s">
        <v>40</v>
      </c>
      <c r="U7960" t="s">
        <v>65</v>
      </c>
      <c r="V7960" t="s">
        <v>42</v>
      </c>
      <c r="W7960" t="s">
        <v>23</v>
      </c>
      <c r="X7960" t="s">
        <v>32012</v>
      </c>
      <c r="Y7960" t="str">
        <f t="shared" ca="1" si="124"/>
        <v>NOK</v>
      </c>
    </row>
    <row r="7961" spans="1:25" x14ac:dyDescent="0.25">
      <c r="A7961" t="s">
        <v>23</v>
      </c>
      <c r="B7961" t="s">
        <v>46726</v>
      </c>
      <c r="C7961" t="s">
        <v>25</v>
      </c>
      <c r="D7961" t="s">
        <v>98</v>
      </c>
      <c r="E7961" t="s">
        <v>99</v>
      </c>
      <c r="F7961" t="s">
        <v>28</v>
      </c>
      <c r="G7961" t="s">
        <v>29</v>
      </c>
      <c r="H7961" t="s">
        <v>30</v>
      </c>
      <c r="I7961" t="s">
        <v>590</v>
      </c>
      <c r="J7961" t="e">
        <f>VLOOKUP(I7961,[1]!Tabela2[#All],2,0)</f>
        <v>#REF!</v>
      </c>
      <c r="K7961" t="s">
        <v>32</v>
      </c>
      <c r="L7961" t="s">
        <v>46727</v>
      </c>
      <c r="M7961" t="s">
        <v>46728</v>
      </c>
      <c r="N7961" t="s">
        <v>46729</v>
      </c>
      <c r="O7961" t="s">
        <v>46730</v>
      </c>
      <c r="P7961" t="s">
        <v>46731</v>
      </c>
      <c r="Q7961" t="s">
        <v>10000</v>
      </c>
      <c r="R7961" t="s">
        <v>2703</v>
      </c>
      <c r="S7961" t="s">
        <v>5682</v>
      </c>
      <c r="T7961" t="s">
        <v>40</v>
      </c>
      <c r="U7961" t="s">
        <v>77</v>
      </c>
      <c r="V7961" t="s">
        <v>42</v>
      </c>
      <c r="W7961" t="s">
        <v>23</v>
      </c>
      <c r="X7961" t="s">
        <v>46727</v>
      </c>
      <c r="Y7961" t="str">
        <f t="shared" ca="1" si="124"/>
        <v>NOK</v>
      </c>
    </row>
    <row r="7962" spans="1:25" x14ac:dyDescent="0.25">
      <c r="A7962" t="s">
        <v>23</v>
      </c>
      <c r="B7962" t="s">
        <v>46732</v>
      </c>
      <c r="C7962" t="s">
        <v>25</v>
      </c>
      <c r="D7962" t="s">
        <v>423</v>
      </c>
      <c r="E7962" t="s">
        <v>27</v>
      </c>
      <c r="F7962" t="s">
        <v>28</v>
      </c>
      <c r="G7962" t="s">
        <v>29</v>
      </c>
      <c r="H7962" t="s">
        <v>30</v>
      </c>
      <c r="I7962" t="s">
        <v>3304</v>
      </c>
      <c r="J7962" t="e">
        <f>VLOOKUP(I7962,[1]!Tabela2[#All],2,0)</f>
        <v>#REF!</v>
      </c>
      <c r="K7962" t="s">
        <v>32</v>
      </c>
      <c r="L7962" t="s">
        <v>28673</v>
      </c>
      <c r="M7962" t="s">
        <v>46733</v>
      </c>
      <c r="N7962" t="s">
        <v>36618</v>
      </c>
      <c r="O7962" t="s">
        <v>46734</v>
      </c>
      <c r="P7962" t="s">
        <v>46735</v>
      </c>
      <c r="Q7962" t="s">
        <v>2186</v>
      </c>
      <c r="R7962" t="s">
        <v>5377</v>
      </c>
      <c r="S7962" t="s">
        <v>1504</v>
      </c>
      <c r="T7962" t="s">
        <v>40</v>
      </c>
      <c r="U7962" t="s">
        <v>65</v>
      </c>
      <c r="V7962" t="s">
        <v>42</v>
      </c>
      <c r="W7962" t="s">
        <v>23</v>
      </c>
      <c r="X7962" t="s">
        <v>28673</v>
      </c>
      <c r="Y7962" t="str">
        <f t="shared" ca="1" si="124"/>
        <v>NOK</v>
      </c>
    </row>
    <row r="7963" spans="1:25" x14ac:dyDescent="0.25">
      <c r="A7963" t="s">
        <v>23</v>
      </c>
      <c r="B7963" t="s">
        <v>46736</v>
      </c>
      <c r="C7963" t="s">
        <v>25</v>
      </c>
      <c r="D7963" t="s">
        <v>314</v>
      </c>
      <c r="E7963" t="s">
        <v>762</v>
      </c>
      <c r="F7963" t="s">
        <v>315</v>
      </c>
      <c r="G7963" t="s">
        <v>29</v>
      </c>
      <c r="H7963" t="s">
        <v>316</v>
      </c>
      <c r="I7963" t="s">
        <v>1335</v>
      </c>
      <c r="J7963" t="e">
        <f>VLOOKUP(I7963,[1]!Tabela2[#All],2,0)</f>
        <v>#REF!</v>
      </c>
      <c r="K7963" t="s">
        <v>32</v>
      </c>
      <c r="L7963" t="s">
        <v>46737</v>
      </c>
      <c r="M7963" t="s">
        <v>46738</v>
      </c>
      <c r="N7963" t="s">
        <v>46739</v>
      </c>
      <c r="O7963" t="s">
        <v>46740</v>
      </c>
      <c r="P7963" t="s">
        <v>2776</v>
      </c>
      <c r="Q7963" t="s">
        <v>9848</v>
      </c>
      <c r="R7963" t="s">
        <v>3967</v>
      </c>
      <c r="S7963" t="s">
        <v>7546</v>
      </c>
      <c r="T7963" t="s">
        <v>183</v>
      </c>
      <c r="U7963" t="s">
        <v>42</v>
      </c>
      <c r="V7963" t="s">
        <v>3968</v>
      </c>
      <c r="W7963" t="s">
        <v>23</v>
      </c>
      <c r="X7963" t="s">
        <v>46737</v>
      </c>
      <c r="Y7963" t="str">
        <f t="shared" ca="1" si="124"/>
        <v>NOK</v>
      </c>
    </row>
    <row r="7964" spans="1:25" x14ac:dyDescent="0.25">
      <c r="A7964" t="s">
        <v>23</v>
      </c>
      <c r="B7964" t="s">
        <v>46741</v>
      </c>
      <c r="C7964" t="s">
        <v>25</v>
      </c>
      <c r="D7964" t="s">
        <v>67</v>
      </c>
      <c r="E7964" t="s">
        <v>45</v>
      </c>
      <c r="F7964" t="s">
        <v>28</v>
      </c>
      <c r="G7964" t="s">
        <v>29</v>
      </c>
      <c r="H7964" t="s">
        <v>30</v>
      </c>
      <c r="I7964" t="s">
        <v>2137</v>
      </c>
      <c r="J7964" t="e">
        <f>VLOOKUP(I7964,[1]!Tabela2[#All],2,0)</f>
        <v>#REF!</v>
      </c>
      <c r="K7964" t="s">
        <v>32</v>
      </c>
      <c r="L7964" t="s">
        <v>46742</v>
      </c>
      <c r="M7964" t="s">
        <v>46743</v>
      </c>
      <c r="N7964" t="s">
        <v>2777</v>
      </c>
      <c r="O7964" t="s">
        <v>46744</v>
      </c>
      <c r="P7964" t="s">
        <v>46745</v>
      </c>
      <c r="Q7964" t="s">
        <v>33854</v>
      </c>
      <c r="R7964" t="s">
        <v>2269</v>
      </c>
      <c r="S7964" t="s">
        <v>35828</v>
      </c>
      <c r="T7964" t="s">
        <v>40</v>
      </c>
      <c r="U7964" t="s">
        <v>65</v>
      </c>
      <c r="V7964" t="s">
        <v>42</v>
      </c>
      <c r="W7964" t="s">
        <v>23</v>
      </c>
      <c r="X7964" t="s">
        <v>46742</v>
      </c>
      <c r="Y7964" t="str">
        <f t="shared" ca="1" si="124"/>
        <v>NOK</v>
      </c>
    </row>
    <row r="7965" spans="1:25" x14ac:dyDescent="0.25">
      <c r="A7965" t="s">
        <v>23</v>
      </c>
      <c r="B7965" t="s">
        <v>46746</v>
      </c>
      <c r="C7965" t="s">
        <v>25</v>
      </c>
      <c r="D7965" t="s">
        <v>161</v>
      </c>
      <c r="E7965" t="s">
        <v>240</v>
      </c>
      <c r="F7965" t="s">
        <v>28</v>
      </c>
      <c r="G7965" t="s">
        <v>29</v>
      </c>
      <c r="H7965" t="s">
        <v>30</v>
      </c>
      <c r="I7965" t="s">
        <v>272</v>
      </c>
      <c r="J7965" t="e">
        <f>VLOOKUP(I7965,[1]!Tabela2[#All],2,0)</f>
        <v>#REF!</v>
      </c>
      <c r="K7965" t="s">
        <v>32</v>
      </c>
      <c r="L7965" t="s">
        <v>46747</v>
      </c>
      <c r="M7965" t="s">
        <v>46748</v>
      </c>
      <c r="N7965" t="s">
        <v>46749</v>
      </c>
      <c r="O7965" t="s">
        <v>46750</v>
      </c>
      <c r="P7965" t="s">
        <v>18947</v>
      </c>
      <c r="Q7965" t="s">
        <v>11705</v>
      </c>
      <c r="R7965" t="s">
        <v>17231</v>
      </c>
      <c r="S7965" t="s">
        <v>1717</v>
      </c>
      <c r="T7965" t="s">
        <v>40</v>
      </c>
      <c r="U7965" t="s">
        <v>54</v>
      </c>
      <c r="V7965" t="s">
        <v>42</v>
      </c>
      <c r="W7965" t="s">
        <v>23</v>
      </c>
      <c r="X7965" t="s">
        <v>46747</v>
      </c>
      <c r="Y7965" t="str">
        <f t="shared" ca="1" si="124"/>
        <v>NOK</v>
      </c>
    </row>
    <row r="7966" spans="1:25" x14ac:dyDescent="0.25">
      <c r="A7966" t="s">
        <v>23</v>
      </c>
      <c r="B7966" t="s">
        <v>46751</v>
      </c>
      <c r="C7966" t="s">
        <v>25</v>
      </c>
      <c r="D7966" t="s">
        <v>423</v>
      </c>
      <c r="E7966" t="s">
        <v>173</v>
      </c>
      <c r="F7966" t="s">
        <v>28</v>
      </c>
      <c r="G7966" t="s">
        <v>29</v>
      </c>
      <c r="H7966" t="s">
        <v>30</v>
      </c>
      <c r="I7966" t="s">
        <v>6982</v>
      </c>
      <c r="J7966" t="e">
        <f>VLOOKUP(I7966,[1]!Tabela2[#All],2,0)</f>
        <v>#REF!</v>
      </c>
      <c r="K7966" t="s">
        <v>32</v>
      </c>
      <c r="L7966" t="s">
        <v>46752</v>
      </c>
      <c r="M7966" t="s">
        <v>46753</v>
      </c>
      <c r="N7966" t="s">
        <v>14297</v>
      </c>
      <c r="O7966" t="s">
        <v>11227</v>
      </c>
      <c r="P7966" t="s">
        <v>41544</v>
      </c>
      <c r="Q7966" t="s">
        <v>13545</v>
      </c>
      <c r="R7966" t="s">
        <v>6604</v>
      </c>
      <c r="S7966" t="s">
        <v>46754</v>
      </c>
      <c r="T7966" t="s">
        <v>40</v>
      </c>
      <c r="U7966" t="s">
        <v>195</v>
      </c>
      <c r="V7966" t="s">
        <v>42</v>
      </c>
      <c r="W7966" t="s">
        <v>23</v>
      </c>
      <c r="X7966" t="s">
        <v>46752</v>
      </c>
      <c r="Y7966" t="str">
        <f t="shared" ca="1" si="124"/>
        <v>NOK</v>
      </c>
    </row>
    <row r="7967" spans="1:25" x14ac:dyDescent="0.25">
      <c r="A7967" t="s">
        <v>23</v>
      </c>
      <c r="B7967" t="s">
        <v>46755</v>
      </c>
      <c r="C7967" t="s">
        <v>25</v>
      </c>
      <c r="D7967" t="s">
        <v>44</v>
      </c>
      <c r="E7967" t="s">
        <v>45</v>
      </c>
      <c r="F7967" t="s">
        <v>28</v>
      </c>
      <c r="G7967" t="s">
        <v>29</v>
      </c>
      <c r="H7967" t="s">
        <v>30</v>
      </c>
      <c r="I7967" t="s">
        <v>9814</v>
      </c>
      <c r="J7967" t="e">
        <f>VLOOKUP(I7967,[1]!Tabela2[#All],2,0)</f>
        <v>#REF!</v>
      </c>
      <c r="K7967" t="s">
        <v>32</v>
      </c>
      <c r="L7967" t="s">
        <v>46756</v>
      </c>
      <c r="M7967" t="s">
        <v>46757</v>
      </c>
      <c r="N7967" t="s">
        <v>46758</v>
      </c>
      <c r="O7967" t="s">
        <v>46759</v>
      </c>
      <c r="P7967" t="s">
        <v>43222</v>
      </c>
      <c r="Q7967" t="s">
        <v>345</v>
      </c>
      <c r="R7967" t="s">
        <v>3816</v>
      </c>
      <c r="S7967" t="s">
        <v>27553</v>
      </c>
      <c r="T7967" t="s">
        <v>40</v>
      </c>
      <c r="U7967" t="s">
        <v>41</v>
      </c>
      <c r="V7967" t="s">
        <v>42</v>
      </c>
      <c r="W7967" t="s">
        <v>23</v>
      </c>
      <c r="X7967" t="s">
        <v>46756</v>
      </c>
      <c r="Y7967" t="str">
        <f t="shared" ca="1" si="124"/>
        <v>NOK</v>
      </c>
    </row>
    <row r="7968" spans="1:25" x14ac:dyDescent="0.25">
      <c r="A7968" t="s">
        <v>23</v>
      </c>
      <c r="B7968" t="s">
        <v>46760</v>
      </c>
      <c r="C7968" t="s">
        <v>25</v>
      </c>
      <c r="D7968" t="s">
        <v>98</v>
      </c>
      <c r="E7968" t="s">
        <v>45</v>
      </c>
      <c r="F7968" t="s">
        <v>28</v>
      </c>
      <c r="G7968" t="s">
        <v>29</v>
      </c>
      <c r="H7968" t="s">
        <v>30</v>
      </c>
      <c r="I7968" t="s">
        <v>1942</v>
      </c>
      <c r="J7968" t="e">
        <f>VLOOKUP(I7968,[1]!Tabela2[#All],2,0)</f>
        <v>#REF!</v>
      </c>
      <c r="K7968" t="s">
        <v>32</v>
      </c>
      <c r="L7968" t="s">
        <v>46761</v>
      </c>
      <c r="M7968" t="s">
        <v>46762</v>
      </c>
      <c r="N7968" t="s">
        <v>20051</v>
      </c>
      <c r="O7968" t="s">
        <v>46763</v>
      </c>
      <c r="P7968" t="s">
        <v>46764</v>
      </c>
      <c r="Q7968" t="s">
        <v>38355</v>
      </c>
      <c r="R7968" t="s">
        <v>1494</v>
      </c>
      <c r="S7968" t="s">
        <v>9398</v>
      </c>
      <c r="T7968" t="s">
        <v>40</v>
      </c>
      <c r="U7968" t="s">
        <v>41</v>
      </c>
      <c r="V7968" t="s">
        <v>42</v>
      </c>
      <c r="W7968" t="s">
        <v>23</v>
      </c>
      <c r="X7968" t="s">
        <v>46761</v>
      </c>
      <c r="Y7968" t="str">
        <f t="shared" ca="1" si="124"/>
        <v>NOK</v>
      </c>
    </row>
    <row r="7969" spans="1:25" x14ac:dyDescent="0.25">
      <c r="A7969" t="s">
        <v>23</v>
      </c>
      <c r="B7969" t="s">
        <v>46765</v>
      </c>
      <c r="C7969" t="s">
        <v>25</v>
      </c>
      <c r="D7969" t="s">
        <v>67</v>
      </c>
      <c r="E7969" t="s">
        <v>68</v>
      </c>
      <c r="F7969" t="s">
        <v>28</v>
      </c>
      <c r="G7969" t="s">
        <v>29</v>
      </c>
      <c r="H7969" t="s">
        <v>30</v>
      </c>
      <c r="I7969" t="s">
        <v>5233</v>
      </c>
      <c r="J7969" t="e">
        <f>VLOOKUP(I7969,[1]!Tabela2[#All],2,0)</f>
        <v>#REF!</v>
      </c>
      <c r="K7969" t="s">
        <v>32</v>
      </c>
      <c r="L7969" t="s">
        <v>46766</v>
      </c>
      <c r="M7969" t="s">
        <v>46767</v>
      </c>
      <c r="N7969" t="s">
        <v>46768</v>
      </c>
      <c r="O7969" t="s">
        <v>46769</v>
      </c>
      <c r="P7969" t="s">
        <v>46770</v>
      </c>
      <c r="Q7969" t="s">
        <v>2557</v>
      </c>
      <c r="R7969" t="s">
        <v>2509</v>
      </c>
      <c r="S7969" t="s">
        <v>3349</v>
      </c>
      <c r="T7969" t="s">
        <v>183</v>
      </c>
      <c r="U7969" t="s">
        <v>42</v>
      </c>
      <c r="V7969" t="s">
        <v>2822</v>
      </c>
      <c r="W7969" t="s">
        <v>23</v>
      </c>
      <c r="X7969" t="s">
        <v>46766</v>
      </c>
      <c r="Y7969" t="str">
        <f t="shared" ca="1" si="124"/>
        <v>NOK</v>
      </c>
    </row>
    <row r="7970" spans="1:25" x14ac:dyDescent="0.25">
      <c r="A7970" t="s">
        <v>23</v>
      </c>
      <c r="B7970" t="s">
        <v>46771</v>
      </c>
      <c r="C7970" t="s">
        <v>25</v>
      </c>
      <c r="D7970" t="s">
        <v>44</v>
      </c>
      <c r="E7970" t="s">
        <v>1144</v>
      </c>
      <c r="F7970" t="s">
        <v>28</v>
      </c>
      <c r="G7970" t="s">
        <v>29</v>
      </c>
      <c r="H7970" t="s">
        <v>30</v>
      </c>
      <c r="I7970" t="s">
        <v>5281</v>
      </c>
      <c r="J7970" t="e">
        <f>VLOOKUP(I7970,[1]!Tabela2[#All],2,0)</f>
        <v>#REF!</v>
      </c>
      <c r="K7970" t="s">
        <v>32</v>
      </c>
      <c r="L7970" t="s">
        <v>46772</v>
      </c>
      <c r="M7970" t="s">
        <v>46773</v>
      </c>
      <c r="N7970" t="s">
        <v>13144</v>
      </c>
      <c r="O7970" t="s">
        <v>46774</v>
      </c>
      <c r="P7970" t="s">
        <v>26457</v>
      </c>
      <c r="Q7970" t="s">
        <v>18823</v>
      </c>
      <c r="R7970" t="s">
        <v>3010</v>
      </c>
      <c r="S7970" t="s">
        <v>9842</v>
      </c>
      <c r="T7970" t="s">
        <v>40</v>
      </c>
      <c r="U7970" t="s">
        <v>65</v>
      </c>
      <c r="V7970" t="s">
        <v>42</v>
      </c>
      <c r="W7970" t="s">
        <v>23</v>
      </c>
      <c r="X7970" t="s">
        <v>46772</v>
      </c>
      <c r="Y7970" t="str">
        <f t="shared" ca="1" si="124"/>
        <v>NOK</v>
      </c>
    </row>
    <row r="7971" spans="1:25" x14ac:dyDescent="0.25">
      <c r="A7971" t="s">
        <v>23</v>
      </c>
      <c r="B7971" t="s">
        <v>46775</v>
      </c>
      <c r="C7971" t="s">
        <v>25</v>
      </c>
      <c r="D7971" t="s">
        <v>44</v>
      </c>
      <c r="E7971" t="s">
        <v>1144</v>
      </c>
      <c r="F7971" t="s">
        <v>28</v>
      </c>
      <c r="G7971" t="s">
        <v>29</v>
      </c>
      <c r="H7971" t="s">
        <v>30</v>
      </c>
      <c r="I7971" t="s">
        <v>46776</v>
      </c>
      <c r="J7971" t="e">
        <f>VLOOKUP(I7971,[1]!Tabela2[#All],2,0)</f>
        <v>#REF!</v>
      </c>
      <c r="K7971" t="s">
        <v>32</v>
      </c>
      <c r="L7971" t="s">
        <v>46777</v>
      </c>
      <c r="M7971" t="s">
        <v>46778</v>
      </c>
      <c r="N7971" t="s">
        <v>41663</v>
      </c>
      <c r="O7971" t="s">
        <v>39196</v>
      </c>
      <c r="P7971" t="s">
        <v>46779</v>
      </c>
      <c r="Q7971" t="s">
        <v>6156</v>
      </c>
      <c r="R7971" t="s">
        <v>2856</v>
      </c>
      <c r="S7971" t="s">
        <v>1698</v>
      </c>
      <c r="T7971" t="s">
        <v>40</v>
      </c>
      <c r="U7971" t="s">
        <v>65</v>
      </c>
      <c r="V7971" t="s">
        <v>42</v>
      </c>
      <c r="W7971" t="s">
        <v>23</v>
      </c>
      <c r="X7971" t="s">
        <v>46777</v>
      </c>
      <c r="Y7971" t="str">
        <f t="shared" ca="1" si="124"/>
        <v>NOK</v>
      </c>
    </row>
    <row r="7972" spans="1:25" x14ac:dyDescent="0.25">
      <c r="A7972" t="s">
        <v>23</v>
      </c>
      <c r="B7972" t="s">
        <v>46780</v>
      </c>
      <c r="C7972" t="s">
        <v>25</v>
      </c>
      <c r="D7972" t="s">
        <v>67</v>
      </c>
      <c r="E7972" t="s">
        <v>1441</v>
      </c>
      <c r="F7972" t="s">
        <v>28</v>
      </c>
      <c r="G7972" t="s">
        <v>29</v>
      </c>
      <c r="H7972" t="s">
        <v>30</v>
      </c>
      <c r="I7972" t="s">
        <v>722</v>
      </c>
      <c r="J7972" t="e">
        <f>VLOOKUP(I7972,[1]!Tabela2[#All],2,0)</f>
        <v>#REF!</v>
      </c>
      <c r="K7972" t="s">
        <v>32</v>
      </c>
      <c r="L7972" t="s">
        <v>46781</v>
      </c>
      <c r="M7972" t="s">
        <v>46782</v>
      </c>
      <c r="N7972" t="s">
        <v>33574</v>
      </c>
      <c r="O7972" t="s">
        <v>46783</v>
      </c>
      <c r="P7972" t="s">
        <v>34168</v>
      </c>
      <c r="Q7972" t="s">
        <v>46784</v>
      </c>
      <c r="R7972" t="s">
        <v>1342</v>
      </c>
      <c r="S7972" t="s">
        <v>1036</v>
      </c>
      <c r="T7972" t="s">
        <v>40</v>
      </c>
      <c r="U7972" t="s">
        <v>77</v>
      </c>
      <c r="V7972" t="s">
        <v>42</v>
      </c>
      <c r="W7972" t="s">
        <v>23</v>
      </c>
      <c r="X7972" t="s">
        <v>46781</v>
      </c>
      <c r="Y7972" t="str">
        <f t="shared" ca="1" si="124"/>
        <v>NOK</v>
      </c>
    </row>
    <row r="7973" spans="1:25" x14ac:dyDescent="0.25">
      <c r="A7973" t="s">
        <v>23</v>
      </c>
      <c r="B7973" t="s">
        <v>46785</v>
      </c>
      <c r="C7973" t="s">
        <v>25</v>
      </c>
      <c r="D7973" t="s">
        <v>611</v>
      </c>
      <c r="E7973" t="s">
        <v>304</v>
      </c>
      <c r="F7973" t="s">
        <v>28</v>
      </c>
      <c r="G7973" t="s">
        <v>29</v>
      </c>
      <c r="H7973" t="s">
        <v>30</v>
      </c>
      <c r="I7973" t="s">
        <v>5560</v>
      </c>
      <c r="J7973" t="e">
        <f>VLOOKUP(I7973,[1]!Tabela2[#All],2,0)</f>
        <v>#REF!</v>
      </c>
      <c r="K7973" t="s">
        <v>32</v>
      </c>
      <c r="L7973" t="s">
        <v>46786</v>
      </c>
      <c r="M7973" t="s">
        <v>46787</v>
      </c>
      <c r="N7973" t="s">
        <v>24481</v>
      </c>
      <c r="O7973" t="s">
        <v>24482</v>
      </c>
      <c r="P7973" t="s">
        <v>46788</v>
      </c>
      <c r="Q7973" t="s">
        <v>2384</v>
      </c>
      <c r="R7973" t="s">
        <v>660</v>
      </c>
      <c r="S7973" t="s">
        <v>6288</v>
      </c>
      <c r="T7973" t="s">
        <v>40</v>
      </c>
      <c r="U7973" t="s">
        <v>65</v>
      </c>
      <c r="V7973" t="s">
        <v>42</v>
      </c>
      <c r="W7973" t="s">
        <v>23</v>
      </c>
      <c r="X7973" t="s">
        <v>46786</v>
      </c>
      <c r="Y7973" t="str">
        <f t="shared" ca="1" si="124"/>
        <v>NOK</v>
      </c>
    </row>
    <row r="7974" spans="1:25" x14ac:dyDescent="0.25">
      <c r="A7974" t="s">
        <v>23</v>
      </c>
      <c r="B7974" t="s">
        <v>46789</v>
      </c>
      <c r="C7974" t="s">
        <v>25</v>
      </c>
      <c r="D7974" t="s">
        <v>67</v>
      </c>
      <c r="E7974" t="s">
        <v>68</v>
      </c>
      <c r="F7974" t="s">
        <v>28</v>
      </c>
      <c r="G7974" t="s">
        <v>29</v>
      </c>
      <c r="H7974" t="s">
        <v>30</v>
      </c>
      <c r="I7974" t="s">
        <v>89</v>
      </c>
      <c r="J7974" t="e">
        <f>VLOOKUP(I7974,[1]!Tabela2[#All],2,0)</f>
        <v>#REF!</v>
      </c>
      <c r="K7974" t="s">
        <v>32</v>
      </c>
      <c r="L7974" t="s">
        <v>46790</v>
      </c>
      <c r="M7974" t="s">
        <v>46791</v>
      </c>
      <c r="N7974" t="s">
        <v>34172</v>
      </c>
      <c r="O7974" t="s">
        <v>34173</v>
      </c>
      <c r="P7974" t="s">
        <v>7327</v>
      </c>
      <c r="Q7974" t="s">
        <v>46792</v>
      </c>
      <c r="R7974" t="s">
        <v>216</v>
      </c>
      <c r="S7974" t="s">
        <v>46793</v>
      </c>
      <c r="T7974" t="s">
        <v>40</v>
      </c>
      <c r="U7974" t="s">
        <v>41</v>
      </c>
      <c r="V7974" t="s">
        <v>42</v>
      </c>
      <c r="W7974" t="s">
        <v>23</v>
      </c>
      <c r="X7974" t="s">
        <v>46790</v>
      </c>
      <c r="Y7974" t="str">
        <f t="shared" ca="1" si="124"/>
        <v>NOK</v>
      </c>
    </row>
    <row r="7975" spans="1:25" x14ac:dyDescent="0.25">
      <c r="A7975" t="s">
        <v>23</v>
      </c>
      <c r="B7975" t="s">
        <v>46794</v>
      </c>
      <c r="C7975" t="s">
        <v>25</v>
      </c>
      <c r="D7975" t="s">
        <v>98</v>
      </c>
      <c r="E7975" t="s">
        <v>45</v>
      </c>
      <c r="F7975" t="s">
        <v>28</v>
      </c>
      <c r="G7975" t="s">
        <v>29</v>
      </c>
      <c r="H7975" t="s">
        <v>30</v>
      </c>
      <c r="I7975" t="s">
        <v>830</v>
      </c>
      <c r="J7975" t="e">
        <f>VLOOKUP(I7975,[1]!Tabela2[#All],2,0)</f>
        <v>#REF!</v>
      </c>
      <c r="K7975" t="s">
        <v>32</v>
      </c>
      <c r="L7975" t="s">
        <v>46795</v>
      </c>
      <c r="M7975" t="s">
        <v>46796</v>
      </c>
      <c r="N7975" t="s">
        <v>46797</v>
      </c>
      <c r="O7975" t="s">
        <v>34179</v>
      </c>
      <c r="P7975" t="s">
        <v>46798</v>
      </c>
      <c r="Q7975" t="s">
        <v>11174</v>
      </c>
      <c r="R7975" t="s">
        <v>3835</v>
      </c>
      <c r="S7975" t="s">
        <v>8258</v>
      </c>
      <c r="T7975" t="s">
        <v>40</v>
      </c>
      <c r="U7975" t="s">
        <v>77</v>
      </c>
      <c r="V7975" t="s">
        <v>42</v>
      </c>
      <c r="W7975" t="s">
        <v>23</v>
      </c>
      <c r="X7975" t="s">
        <v>46795</v>
      </c>
      <c r="Y7975" t="str">
        <f t="shared" ca="1" si="124"/>
        <v>NOK</v>
      </c>
    </row>
    <row r="7976" spans="1:25" x14ac:dyDescent="0.25">
      <c r="A7976" t="s">
        <v>23</v>
      </c>
      <c r="B7976" t="s">
        <v>46799</v>
      </c>
      <c r="C7976" t="s">
        <v>25</v>
      </c>
      <c r="D7976" t="s">
        <v>197</v>
      </c>
      <c r="E7976" t="s">
        <v>529</v>
      </c>
      <c r="F7976" t="s">
        <v>28</v>
      </c>
      <c r="G7976" t="s">
        <v>29</v>
      </c>
      <c r="H7976" t="s">
        <v>30</v>
      </c>
      <c r="I7976" t="s">
        <v>1077</v>
      </c>
      <c r="J7976" t="e">
        <f>VLOOKUP(I7976,[1]!Tabela2[#All],2,0)</f>
        <v>#REF!</v>
      </c>
      <c r="K7976" t="s">
        <v>32</v>
      </c>
      <c r="L7976" t="s">
        <v>46800</v>
      </c>
      <c r="M7976" t="s">
        <v>46801</v>
      </c>
      <c r="N7976" t="s">
        <v>46802</v>
      </c>
      <c r="O7976" t="s">
        <v>46803</v>
      </c>
      <c r="P7976" t="s">
        <v>46804</v>
      </c>
      <c r="Q7976" t="s">
        <v>5254</v>
      </c>
      <c r="R7976" t="s">
        <v>1295</v>
      </c>
      <c r="S7976" t="s">
        <v>15067</v>
      </c>
      <c r="T7976" t="s">
        <v>40</v>
      </c>
      <c r="U7976" t="s">
        <v>77</v>
      </c>
      <c r="V7976" t="s">
        <v>42</v>
      </c>
      <c r="W7976" t="s">
        <v>23</v>
      </c>
      <c r="X7976" t="s">
        <v>46800</v>
      </c>
      <c r="Y7976" t="str">
        <f t="shared" ca="1" si="124"/>
        <v>NOK</v>
      </c>
    </row>
    <row r="7977" spans="1:25" x14ac:dyDescent="0.25">
      <c r="A7977" t="s">
        <v>23</v>
      </c>
      <c r="B7977" t="s">
        <v>46805</v>
      </c>
      <c r="C7977" t="s">
        <v>25</v>
      </c>
      <c r="D7977" t="s">
        <v>67</v>
      </c>
      <c r="E7977" t="s">
        <v>1441</v>
      </c>
      <c r="F7977" t="s">
        <v>28</v>
      </c>
      <c r="G7977" t="s">
        <v>29</v>
      </c>
      <c r="H7977" t="s">
        <v>30</v>
      </c>
      <c r="I7977" t="s">
        <v>3334</v>
      </c>
      <c r="J7977" t="e">
        <f>VLOOKUP(I7977,[1]!Tabela2[#All],2,0)</f>
        <v>#REF!</v>
      </c>
      <c r="K7977" t="s">
        <v>32</v>
      </c>
      <c r="L7977" t="s">
        <v>46806</v>
      </c>
      <c r="M7977" t="s">
        <v>46807</v>
      </c>
      <c r="N7977" t="s">
        <v>41912</v>
      </c>
      <c r="O7977" t="s">
        <v>44325</v>
      </c>
      <c r="P7977" t="s">
        <v>27700</v>
      </c>
      <c r="Q7977" t="s">
        <v>43093</v>
      </c>
      <c r="R7977" t="s">
        <v>1342</v>
      </c>
      <c r="S7977" t="s">
        <v>46808</v>
      </c>
      <c r="T7977" t="s">
        <v>40</v>
      </c>
      <c r="U7977" t="s">
        <v>65</v>
      </c>
      <c r="V7977" t="s">
        <v>42</v>
      </c>
      <c r="W7977" t="s">
        <v>23</v>
      </c>
      <c r="X7977" t="s">
        <v>46806</v>
      </c>
      <c r="Y7977" t="str">
        <f t="shared" ca="1" si="124"/>
        <v>NOK</v>
      </c>
    </row>
    <row r="7978" spans="1:25" x14ac:dyDescent="0.25">
      <c r="A7978" t="s">
        <v>23</v>
      </c>
      <c r="B7978" t="s">
        <v>46809</v>
      </c>
      <c r="C7978" t="s">
        <v>25</v>
      </c>
      <c r="D7978" t="s">
        <v>67</v>
      </c>
      <c r="E7978" t="s">
        <v>68</v>
      </c>
      <c r="F7978" t="s">
        <v>28</v>
      </c>
      <c r="G7978" t="s">
        <v>29</v>
      </c>
      <c r="H7978" t="s">
        <v>30</v>
      </c>
      <c r="I7978" t="s">
        <v>186</v>
      </c>
      <c r="J7978" t="e">
        <f>VLOOKUP(I7978,[1]!Tabela2[#All],2,0)</f>
        <v>#REF!</v>
      </c>
      <c r="K7978" t="s">
        <v>32</v>
      </c>
      <c r="L7978" t="s">
        <v>46810</v>
      </c>
      <c r="M7978" t="s">
        <v>46811</v>
      </c>
      <c r="N7978" t="s">
        <v>46812</v>
      </c>
      <c r="O7978" t="s">
        <v>46813</v>
      </c>
      <c r="P7978" t="s">
        <v>46814</v>
      </c>
      <c r="Q7978" t="s">
        <v>44314</v>
      </c>
      <c r="R7978" t="s">
        <v>760</v>
      </c>
      <c r="S7978" t="s">
        <v>46815</v>
      </c>
      <c r="T7978" t="s">
        <v>40</v>
      </c>
      <c r="U7978" t="s">
        <v>77</v>
      </c>
      <c r="V7978" t="s">
        <v>42</v>
      </c>
      <c r="W7978" t="s">
        <v>23</v>
      </c>
      <c r="X7978" t="s">
        <v>46810</v>
      </c>
      <c r="Y7978" t="str">
        <f t="shared" ca="1" si="124"/>
        <v>NOK</v>
      </c>
    </row>
    <row r="7979" spans="1:25" x14ac:dyDescent="0.25">
      <c r="A7979" t="s">
        <v>23</v>
      </c>
      <c r="B7979" t="s">
        <v>46816</v>
      </c>
      <c r="C7979" t="s">
        <v>25</v>
      </c>
      <c r="D7979" t="s">
        <v>137</v>
      </c>
      <c r="E7979" t="s">
        <v>99</v>
      </c>
      <c r="F7979" t="s">
        <v>28</v>
      </c>
      <c r="G7979" t="s">
        <v>29</v>
      </c>
      <c r="H7979" t="s">
        <v>30</v>
      </c>
      <c r="I7979" t="s">
        <v>4307</v>
      </c>
      <c r="J7979" t="e">
        <f>VLOOKUP(I7979,[1]!Tabela2[#All],2,0)</f>
        <v>#REF!</v>
      </c>
      <c r="K7979" t="s">
        <v>32</v>
      </c>
      <c r="L7979" t="s">
        <v>46817</v>
      </c>
      <c r="M7979" t="s">
        <v>46818</v>
      </c>
      <c r="N7979" t="s">
        <v>46819</v>
      </c>
      <c r="O7979" t="s">
        <v>31223</v>
      </c>
      <c r="P7979" t="s">
        <v>42</v>
      </c>
      <c r="Q7979" t="s">
        <v>42</v>
      </c>
      <c r="R7979" t="s">
        <v>42</v>
      </c>
      <c r="S7979" t="s">
        <v>42</v>
      </c>
      <c r="T7979" t="s">
        <v>183</v>
      </c>
      <c r="U7979" t="s">
        <v>42</v>
      </c>
      <c r="V7979" t="s">
        <v>42</v>
      </c>
      <c r="W7979" t="s">
        <v>23</v>
      </c>
      <c r="X7979" t="s">
        <v>46817</v>
      </c>
      <c r="Y7979" t="str">
        <f t="shared" ca="1" si="124"/>
        <v>NOK</v>
      </c>
    </row>
    <row r="7980" spans="1:25" x14ac:dyDescent="0.25">
      <c r="A7980" t="s">
        <v>23</v>
      </c>
      <c r="B7980" t="s">
        <v>46820</v>
      </c>
      <c r="C7980" t="s">
        <v>25</v>
      </c>
      <c r="D7980" t="s">
        <v>423</v>
      </c>
      <c r="E7980" t="s">
        <v>1278</v>
      </c>
      <c r="F7980" t="s">
        <v>28</v>
      </c>
      <c r="G7980" t="s">
        <v>29</v>
      </c>
      <c r="H7980" t="s">
        <v>30</v>
      </c>
      <c r="I7980" t="s">
        <v>1029</v>
      </c>
      <c r="J7980" t="e">
        <f>VLOOKUP(I7980,[1]!Tabela2[#All],2,0)</f>
        <v>#REF!</v>
      </c>
      <c r="K7980" t="s">
        <v>32</v>
      </c>
      <c r="L7980" t="s">
        <v>46821</v>
      </c>
      <c r="M7980" t="s">
        <v>46822</v>
      </c>
      <c r="N7980" t="s">
        <v>46823</v>
      </c>
      <c r="O7980" t="s">
        <v>46824</v>
      </c>
      <c r="P7980" t="s">
        <v>46825</v>
      </c>
      <c r="Q7980" t="s">
        <v>12123</v>
      </c>
      <c r="R7980" t="s">
        <v>106</v>
      </c>
      <c r="S7980" t="s">
        <v>7491</v>
      </c>
      <c r="T7980" t="s">
        <v>40</v>
      </c>
      <c r="U7980" t="s">
        <v>77</v>
      </c>
      <c r="V7980" t="s">
        <v>42</v>
      </c>
      <c r="W7980" t="s">
        <v>23</v>
      </c>
      <c r="X7980" t="s">
        <v>46821</v>
      </c>
      <c r="Y7980" t="str">
        <f t="shared" ca="1" si="124"/>
        <v>NOK</v>
      </c>
    </row>
    <row r="7981" spans="1:25" x14ac:dyDescent="0.25">
      <c r="A7981" t="s">
        <v>23</v>
      </c>
      <c r="B7981" t="s">
        <v>46826</v>
      </c>
      <c r="C7981" t="s">
        <v>25</v>
      </c>
      <c r="D7981" t="s">
        <v>314</v>
      </c>
      <c r="E7981" t="s">
        <v>507</v>
      </c>
      <c r="F7981" t="s">
        <v>315</v>
      </c>
      <c r="G7981" t="s">
        <v>29</v>
      </c>
      <c r="H7981" t="s">
        <v>316</v>
      </c>
      <c r="I7981" t="s">
        <v>1709</v>
      </c>
      <c r="J7981" t="e">
        <f>VLOOKUP(I7981,[1]!Tabela2[#All],2,0)</f>
        <v>#REF!</v>
      </c>
      <c r="K7981" t="s">
        <v>151</v>
      </c>
      <c r="L7981" t="s">
        <v>46827</v>
      </c>
      <c r="M7981" t="s">
        <v>46828</v>
      </c>
      <c r="N7981" t="s">
        <v>33017</v>
      </c>
      <c r="O7981" t="s">
        <v>46829</v>
      </c>
      <c r="P7981" t="s">
        <v>41774</v>
      </c>
      <c r="Q7981" t="s">
        <v>9529</v>
      </c>
      <c r="R7981" t="s">
        <v>1838</v>
      </c>
      <c r="S7981" t="s">
        <v>39712</v>
      </c>
      <c r="T7981" t="s">
        <v>183</v>
      </c>
      <c r="U7981" t="s">
        <v>42</v>
      </c>
      <c r="V7981" t="s">
        <v>1469</v>
      </c>
      <c r="W7981" t="s">
        <v>23</v>
      </c>
      <c r="X7981" t="s">
        <v>46827</v>
      </c>
      <c r="Y7981" t="str">
        <f t="shared" ca="1" si="124"/>
        <v>NOK</v>
      </c>
    </row>
    <row r="7982" spans="1:25" x14ac:dyDescent="0.25">
      <c r="A7982" t="s">
        <v>23</v>
      </c>
      <c r="B7982" t="s">
        <v>46830</v>
      </c>
      <c r="C7982" t="s">
        <v>25</v>
      </c>
      <c r="D7982" t="s">
        <v>161</v>
      </c>
      <c r="E7982" t="s">
        <v>240</v>
      </c>
      <c r="F7982" t="s">
        <v>28</v>
      </c>
      <c r="G7982" t="s">
        <v>29</v>
      </c>
      <c r="H7982" t="s">
        <v>30</v>
      </c>
      <c r="I7982" t="s">
        <v>138</v>
      </c>
      <c r="J7982" t="e">
        <f>VLOOKUP(I7982,[1]!Tabela2[#All],2,0)</f>
        <v>#REF!</v>
      </c>
      <c r="K7982" t="s">
        <v>32</v>
      </c>
      <c r="L7982" t="s">
        <v>46831</v>
      </c>
      <c r="M7982" t="s">
        <v>46832</v>
      </c>
      <c r="N7982" t="s">
        <v>24335</v>
      </c>
      <c r="O7982" t="s">
        <v>46833</v>
      </c>
      <c r="P7982" t="s">
        <v>26032</v>
      </c>
      <c r="Q7982" t="s">
        <v>16536</v>
      </c>
      <c r="R7982" t="s">
        <v>10344</v>
      </c>
      <c r="S7982" t="s">
        <v>3733</v>
      </c>
      <c r="T7982" t="s">
        <v>40</v>
      </c>
      <c r="U7982" t="s">
        <v>65</v>
      </c>
      <c r="V7982" t="s">
        <v>42</v>
      </c>
      <c r="W7982" t="s">
        <v>23</v>
      </c>
      <c r="X7982" t="s">
        <v>46831</v>
      </c>
      <c r="Y7982" t="str">
        <f t="shared" ca="1" si="124"/>
        <v>NOK</v>
      </c>
    </row>
    <row r="7983" spans="1:25" x14ac:dyDescent="0.25">
      <c r="A7983" t="s">
        <v>23</v>
      </c>
      <c r="B7983" t="s">
        <v>46834</v>
      </c>
      <c r="C7983" t="s">
        <v>25</v>
      </c>
      <c r="D7983" t="s">
        <v>67</v>
      </c>
      <c r="E7983" t="s">
        <v>1278</v>
      </c>
      <c r="F7983" t="s">
        <v>28</v>
      </c>
      <c r="G7983" t="s">
        <v>29</v>
      </c>
      <c r="H7983" t="s">
        <v>30</v>
      </c>
      <c r="I7983" t="s">
        <v>549</v>
      </c>
      <c r="J7983" t="e">
        <f>VLOOKUP(I7983,[1]!Tabela2[#All],2,0)</f>
        <v>#REF!</v>
      </c>
      <c r="K7983" t="s">
        <v>32</v>
      </c>
      <c r="L7983" t="s">
        <v>46835</v>
      </c>
      <c r="M7983" t="s">
        <v>46836</v>
      </c>
      <c r="N7983" t="s">
        <v>46837</v>
      </c>
      <c r="O7983" t="s">
        <v>46838</v>
      </c>
      <c r="P7983" t="s">
        <v>46839</v>
      </c>
      <c r="Q7983" t="s">
        <v>1948</v>
      </c>
      <c r="R7983" t="s">
        <v>729</v>
      </c>
      <c r="S7983" t="s">
        <v>5983</v>
      </c>
      <c r="T7983" t="s">
        <v>40</v>
      </c>
      <c r="U7983" t="s">
        <v>41</v>
      </c>
      <c r="V7983" t="s">
        <v>42</v>
      </c>
      <c r="W7983" t="s">
        <v>23</v>
      </c>
      <c r="X7983" t="s">
        <v>46835</v>
      </c>
      <c r="Y7983" t="str">
        <f t="shared" ca="1" si="124"/>
        <v>NOK</v>
      </c>
    </row>
    <row r="7984" spans="1:25" x14ac:dyDescent="0.25">
      <c r="A7984" t="s">
        <v>23</v>
      </c>
      <c r="B7984" t="s">
        <v>46840</v>
      </c>
      <c r="C7984" t="s">
        <v>25</v>
      </c>
      <c r="D7984" t="s">
        <v>197</v>
      </c>
      <c r="E7984" t="s">
        <v>271</v>
      </c>
      <c r="F7984" t="s">
        <v>28</v>
      </c>
      <c r="G7984" t="s">
        <v>29</v>
      </c>
      <c r="H7984" t="s">
        <v>30</v>
      </c>
      <c r="I7984" t="s">
        <v>3261</v>
      </c>
      <c r="J7984" t="e">
        <f>VLOOKUP(I7984,[1]!Tabela2[#All],2,0)</f>
        <v>#REF!</v>
      </c>
      <c r="K7984" t="s">
        <v>32</v>
      </c>
      <c r="L7984" t="s">
        <v>46841</v>
      </c>
      <c r="M7984" t="s">
        <v>46842</v>
      </c>
      <c r="N7984" t="s">
        <v>13867</v>
      </c>
      <c r="O7984" t="s">
        <v>13868</v>
      </c>
      <c r="P7984" t="s">
        <v>46843</v>
      </c>
      <c r="Q7984" t="s">
        <v>13314</v>
      </c>
      <c r="R7984" t="s">
        <v>1706</v>
      </c>
      <c r="S7984" t="s">
        <v>4605</v>
      </c>
      <c r="T7984" t="s">
        <v>40</v>
      </c>
      <c r="U7984" t="s">
        <v>41</v>
      </c>
      <c r="V7984" t="s">
        <v>42</v>
      </c>
      <c r="W7984" t="s">
        <v>23</v>
      </c>
      <c r="X7984" t="s">
        <v>46841</v>
      </c>
      <c r="Y7984" t="str">
        <f t="shared" ca="1" si="124"/>
        <v>NOK</v>
      </c>
    </row>
    <row r="7985" spans="1:25" x14ac:dyDescent="0.25">
      <c r="A7985" t="s">
        <v>23</v>
      </c>
      <c r="B7985" t="s">
        <v>46844</v>
      </c>
      <c r="C7985" t="s">
        <v>25</v>
      </c>
      <c r="D7985" t="s">
        <v>98</v>
      </c>
      <c r="E7985" t="s">
        <v>1372</v>
      </c>
      <c r="F7985" t="s">
        <v>391</v>
      </c>
      <c r="G7985" t="s">
        <v>29</v>
      </c>
      <c r="H7985" t="s">
        <v>30</v>
      </c>
      <c r="I7985" t="s">
        <v>6441</v>
      </c>
      <c r="J7985" t="e">
        <f>VLOOKUP(I7985,[1]!Tabela2[#All],2,0)</f>
        <v>#REF!</v>
      </c>
      <c r="K7985" t="s">
        <v>32</v>
      </c>
      <c r="L7985" t="s">
        <v>46845</v>
      </c>
      <c r="M7985" t="s">
        <v>46846</v>
      </c>
      <c r="N7985" t="s">
        <v>46847</v>
      </c>
      <c r="O7985" t="s">
        <v>46848</v>
      </c>
      <c r="P7985" t="s">
        <v>14838</v>
      </c>
      <c r="Q7985" t="s">
        <v>638</v>
      </c>
      <c r="R7985" t="s">
        <v>1419</v>
      </c>
      <c r="S7985" t="s">
        <v>6091</v>
      </c>
      <c r="T7985" t="s">
        <v>183</v>
      </c>
      <c r="U7985" t="s">
        <v>42</v>
      </c>
      <c r="V7985" t="s">
        <v>1727</v>
      </c>
      <c r="W7985" t="s">
        <v>23</v>
      </c>
      <c r="X7985" t="s">
        <v>46845</v>
      </c>
      <c r="Y7985" t="str">
        <f t="shared" ca="1" si="124"/>
        <v>NOK</v>
      </c>
    </row>
    <row r="7986" spans="1:25" x14ac:dyDescent="0.25">
      <c r="A7986" t="s">
        <v>23</v>
      </c>
      <c r="B7986" t="s">
        <v>46849</v>
      </c>
      <c r="C7986" t="s">
        <v>25</v>
      </c>
      <c r="D7986" t="s">
        <v>314</v>
      </c>
      <c r="E7986" t="s">
        <v>88</v>
      </c>
      <c r="F7986" t="s">
        <v>315</v>
      </c>
      <c r="G7986" t="s">
        <v>29</v>
      </c>
      <c r="H7986" t="s">
        <v>316</v>
      </c>
      <c r="I7986" t="s">
        <v>317</v>
      </c>
      <c r="J7986" t="e">
        <f>VLOOKUP(I7986,[1]!Tabela2[#All],2,0)</f>
        <v>#REF!</v>
      </c>
      <c r="K7986" t="s">
        <v>151</v>
      </c>
      <c r="L7986" t="s">
        <v>46850</v>
      </c>
      <c r="M7986" t="s">
        <v>46851</v>
      </c>
      <c r="N7986" t="s">
        <v>44833</v>
      </c>
      <c r="O7986" t="s">
        <v>44834</v>
      </c>
      <c r="P7986" t="s">
        <v>46852</v>
      </c>
      <c r="Q7986" t="s">
        <v>46853</v>
      </c>
      <c r="R7986" t="s">
        <v>9177</v>
      </c>
      <c r="S7986" t="s">
        <v>13724</v>
      </c>
      <c r="T7986" t="s">
        <v>183</v>
      </c>
      <c r="U7986" t="s">
        <v>42</v>
      </c>
      <c r="V7986" t="s">
        <v>1535</v>
      </c>
      <c r="W7986" t="s">
        <v>23</v>
      </c>
      <c r="X7986" t="s">
        <v>46850</v>
      </c>
      <c r="Y7986" t="str">
        <f t="shared" ca="1" si="124"/>
        <v>NOK</v>
      </c>
    </row>
    <row r="7987" spans="1:25" x14ac:dyDescent="0.25">
      <c r="A7987" t="s">
        <v>23</v>
      </c>
      <c r="B7987" t="s">
        <v>46854</v>
      </c>
      <c r="C7987" t="s">
        <v>25</v>
      </c>
      <c r="D7987" t="s">
        <v>98</v>
      </c>
      <c r="E7987" t="s">
        <v>652</v>
      </c>
      <c r="F7987" t="s">
        <v>391</v>
      </c>
      <c r="G7987" t="s">
        <v>29</v>
      </c>
      <c r="H7987" t="s">
        <v>30</v>
      </c>
      <c r="I7987" t="s">
        <v>261</v>
      </c>
      <c r="J7987" t="e">
        <f>VLOOKUP(I7987,[1]!Tabela2[#All],2,0)</f>
        <v>#REF!</v>
      </c>
      <c r="K7987" t="s">
        <v>32</v>
      </c>
      <c r="L7987" t="s">
        <v>46855</v>
      </c>
      <c r="M7987" t="s">
        <v>46856</v>
      </c>
      <c r="N7987" t="s">
        <v>28486</v>
      </c>
      <c r="O7987" t="s">
        <v>42565</v>
      </c>
      <c r="P7987" t="s">
        <v>46857</v>
      </c>
      <c r="Q7987" t="s">
        <v>3003</v>
      </c>
      <c r="R7987" t="s">
        <v>855</v>
      </c>
      <c r="S7987" t="s">
        <v>6099</v>
      </c>
      <c r="T7987" t="s">
        <v>183</v>
      </c>
      <c r="U7987" t="s">
        <v>42</v>
      </c>
      <c r="V7987" t="s">
        <v>6397</v>
      </c>
      <c r="W7987" t="s">
        <v>23</v>
      </c>
      <c r="X7987" t="s">
        <v>46855</v>
      </c>
      <c r="Y7987" t="str">
        <f t="shared" ca="1" si="124"/>
        <v>NOK</v>
      </c>
    </row>
    <row r="7988" spans="1:25" x14ac:dyDescent="0.25">
      <c r="A7988" t="s">
        <v>23</v>
      </c>
      <c r="B7988" t="s">
        <v>46858</v>
      </c>
      <c r="C7988" t="s">
        <v>25</v>
      </c>
      <c r="D7988" t="s">
        <v>44</v>
      </c>
      <c r="E7988" t="s">
        <v>45</v>
      </c>
      <c r="F7988" t="s">
        <v>28</v>
      </c>
      <c r="G7988" t="s">
        <v>29</v>
      </c>
      <c r="H7988" t="s">
        <v>30</v>
      </c>
      <c r="I7988" t="s">
        <v>14860</v>
      </c>
      <c r="J7988" t="e">
        <f>VLOOKUP(I7988,[1]!Tabela2[#All],2,0)</f>
        <v>#REF!</v>
      </c>
      <c r="K7988" t="s">
        <v>32</v>
      </c>
      <c r="L7988" t="s">
        <v>27184</v>
      </c>
      <c r="M7988" t="s">
        <v>46859</v>
      </c>
      <c r="N7988" t="s">
        <v>39664</v>
      </c>
      <c r="O7988" t="s">
        <v>46860</v>
      </c>
      <c r="P7988" t="s">
        <v>23659</v>
      </c>
      <c r="Q7988" t="s">
        <v>25017</v>
      </c>
      <c r="R7988" t="s">
        <v>1390</v>
      </c>
      <c r="S7988" t="s">
        <v>1707</v>
      </c>
      <c r="T7988" t="s">
        <v>40</v>
      </c>
      <c r="U7988" t="s">
        <v>77</v>
      </c>
      <c r="V7988" t="s">
        <v>42</v>
      </c>
      <c r="W7988" t="s">
        <v>23</v>
      </c>
      <c r="X7988" t="s">
        <v>27184</v>
      </c>
      <c r="Y7988" t="str">
        <f t="shared" ca="1" si="124"/>
        <v>NOK</v>
      </c>
    </row>
    <row r="7989" spans="1:25" x14ac:dyDescent="0.25">
      <c r="A7989" t="s">
        <v>23</v>
      </c>
      <c r="B7989" t="s">
        <v>46861</v>
      </c>
      <c r="C7989" t="s">
        <v>25</v>
      </c>
      <c r="D7989" t="s">
        <v>137</v>
      </c>
      <c r="E7989" t="s">
        <v>424</v>
      </c>
      <c r="F7989" t="s">
        <v>28</v>
      </c>
      <c r="G7989" t="s">
        <v>29</v>
      </c>
      <c r="H7989" t="s">
        <v>30</v>
      </c>
      <c r="I7989" t="s">
        <v>1579</v>
      </c>
      <c r="J7989" t="e">
        <f>VLOOKUP(I7989,[1]!Tabela2[#All],2,0)</f>
        <v>#REF!</v>
      </c>
      <c r="K7989" t="s">
        <v>32</v>
      </c>
      <c r="L7989" t="s">
        <v>46862</v>
      </c>
      <c r="M7989" t="s">
        <v>46863</v>
      </c>
      <c r="N7989" t="s">
        <v>26420</v>
      </c>
      <c r="O7989" t="s">
        <v>46864</v>
      </c>
      <c r="P7989" t="s">
        <v>46865</v>
      </c>
      <c r="Q7989" t="s">
        <v>12961</v>
      </c>
      <c r="R7989" t="s">
        <v>20563</v>
      </c>
      <c r="S7989" t="s">
        <v>14716</v>
      </c>
      <c r="T7989" t="s">
        <v>183</v>
      </c>
      <c r="U7989" t="s">
        <v>42</v>
      </c>
      <c r="V7989" t="s">
        <v>505</v>
      </c>
      <c r="W7989" t="s">
        <v>23</v>
      </c>
      <c r="X7989" t="s">
        <v>46862</v>
      </c>
      <c r="Y7989" t="str">
        <f t="shared" ca="1" si="124"/>
        <v>NOK</v>
      </c>
    </row>
    <row r="7990" spans="1:25" x14ac:dyDescent="0.25">
      <c r="A7990" t="s">
        <v>23</v>
      </c>
      <c r="B7990" t="s">
        <v>46866</v>
      </c>
      <c r="C7990" t="s">
        <v>25</v>
      </c>
      <c r="D7990" t="s">
        <v>611</v>
      </c>
      <c r="E7990" t="s">
        <v>27</v>
      </c>
      <c r="F7990" t="s">
        <v>28</v>
      </c>
      <c r="G7990" t="s">
        <v>29</v>
      </c>
      <c r="H7990" t="s">
        <v>30</v>
      </c>
      <c r="I7990" t="s">
        <v>3819</v>
      </c>
      <c r="J7990" t="e">
        <f>VLOOKUP(I7990,[1]!Tabela2[#All],2,0)</f>
        <v>#REF!</v>
      </c>
      <c r="K7990" t="s">
        <v>32</v>
      </c>
      <c r="L7990" t="s">
        <v>46867</v>
      </c>
      <c r="M7990" t="s">
        <v>46868</v>
      </c>
      <c r="N7990" t="s">
        <v>46869</v>
      </c>
      <c r="O7990" t="s">
        <v>26576</v>
      </c>
      <c r="P7990" t="s">
        <v>36430</v>
      </c>
      <c r="Q7990" t="s">
        <v>5300</v>
      </c>
      <c r="R7990" t="s">
        <v>4487</v>
      </c>
      <c r="S7990" t="s">
        <v>15224</v>
      </c>
      <c r="T7990" t="s">
        <v>40</v>
      </c>
      <c r="U7990" t="s">
        <v>77</v>
      </c>
      <c r="V7990" t="s">
        <v>42</v>
      </c>
      <c r="W7990" t="s">
        <v>23</v>
      </c>
      <c r="X7990" t="s">
        <v>46867</v>
      </c>
      <c r="Y7990" t="str">
        <f t="shared" ca="1" si="124"/>
        <v>NOK</v>
      </c>
    </row>
    <row r="7991" spans="1:25" x14ac:dyDescent="0.25">
      <c r="A7991" t="s">
        <v>23</v>
      </c>
      <c r="B7991" t="s">
        <v>46870</v>
      </c>
      <c r="C7991" t="s">
        <v>25</v>
      </c>
      <c r="D7991" t="s">
        <v>98</v>
      </c>
      <c r="E7991" t="s">
        <v>27</v>
      </c>
      <c r="F7991" t="s">
        <v>28</v>
      </c>
      <c r="G7991" t="s">
        <v>29</v>
      </c>
      <c r="H7991" t="s">
        <v>30</v>
      </c>
      <c r="I7991" t="s">
        <v>1526</v>
      </c>
      <c r="J7991" t="e">
        <f>VLOOKUP(I7991,[1]!Tabela2[#All],2,0)</f>
        <v>#REF!</v>
      </c>
      <c r="K7991" t="s">
        <v>32</v>
      </c>
      <c r="L7991" t="s">
        <v>46871</v>
      </c>
      <c r="M7991" t="s">
        <v>46872</v>
      </c>
      <c r="N7991" t="s">
        <v>46873</v>
      </c>
      <c r="O7991" t="s">
        <v>42807</v>
      </c>
      <c r="P7991" t="s">
        <v>14886</v>
      </c>
      <c r="Q7991" t="s">
        <v>5056</v>
      </c>
      <c r="R7991" t="s">
        <v>474</v>
      </c>
      <c r="S7991" t="s">
        <v>14748</v>
      </c>
      <c r="T7991" t="s">
        <v>40</v>
      </c>
      <c r="U7991" t="s">
        <v>77</v>
      </c>
      <c r="V7991" t="s">
        <v>42</v>
      </c>
      <c r="W7991" t="s">
        <v>23</v>
      </c>
      <c r="X7991" t="s">
        <v>46871</v>
      </c>
      <c r="Y7991" t="str">
        <f t="shared" ca="1" si="124"/>
        <v>NOK</v>
      </c>
    </row>
    <row r="7992" spans="1:25" x14ac:dyDescent="0.25">
      <c r="A7992" t="s">
        <v>23</v>
      </c>
      <c r="B7992" t="s">
        <v>46874</v>
      </c>
      <c r="C7992" t="s">
        <v>25</v>
      </c>
      <c r="D7992" t="s">
        <v>67</v>
      </c>
      <c r="E7992" t="s">
        <v>99</v>
      </c>
      <c r="F7992" t="s">
        <v>28</v>
      </c>
      <c r="G7992" t="s">
        <v>29</v>
      </c>
      <c r="H7992" t="s">
        <v>30</v>
      </c>
      <c r="I7992" t="s">
        <v>951</v>
      </c>
      <c r="J7992" t="e">
        <f>VLOOKUP(I7992,[1]!Tabela2[#All],2,0)</f>
        <v>#REF!</v>
      </c>
      <c r="K7992" t="s">
        <v>32</v>
      </c>
      <c r="L7992" t="s">
        <v>46875</v>
      </c>
      <c r="M7992" t="s">
        <v>46876</v>
      </c>
      <c r="N7992" t="s">
        <v>46877</v>
      </c>
      <c r="O7992" t="s">
        <v>17339</v>
      </c>
      <c r="P7992" t="s">
        <v>41623</v>
      </c>
      <c r="Q7992" t="s">
        <v>8684</v>
      </c>
      <c r="R7992" t="s">
        <v>1533</v>
      </c>
      <c r="S7992" t="s">
        <v>20774</v>
      </c>
      <c r="T7992" t="s">
        <v>40</v>
      </c>
      <c r="U7992" t="s">
        <v>54</v>
      </c>
      <c r="V7992" t="s">
        <v>42</v>
      </c>
      <c r="W7992" t="s">
        <v>23</v>
      </c>
      <c r="X7992" t="s">
        <v>46875</v>
      </c>
      <c r="Y7992" t="str">
        <f t="shared" ca="1" si="124"/>
        <v>NOK</v>
      </c>
    </row>
    <row r="7993" spans="1:25" x14ac:dyDescent="0.25">
      <c r="A7993" t="s">
        <v>23</v>
      </c>
      <c r="B7993" t="s">
        <v>46878</v>
      </c>
      <c r="C7993" t="s">
        <v>25</v>
      </c>
      <c r="D7993" t="s">
        <v>98</v>
      </c>
      <c r="E7993" t="s">
        <v>27</v>
      </c>
      <c r="F7993" t="s">
        <v>28</v>
      </c>
      <c r="G7993" t="s">
        <v>29</v>
      </c>
      <c r="H7993" t="s">
        <v>30</v>
      </c>
      <c r="I7993" t="s">
        <v>3936</v>
      </c>
      <c r="J7993" t="e">
        <f>VLOOKUP(I7993,[1]!Tabela2[#All],2,0)</f>
        <v>#REF!</v>
      </c>
      <c r="K7993" t="s">
        <v>32</v>
      </c>
      <c r="L7993" t="s">
        <v>46879</v>
      </c>
      <c r="M7993" t="s">
        <v>46880</v>
      </c>
      <c r="N7993" t="s">
        <v>36815</v>
      </c>
      <c r="O7993" t="s">
        <v>46881</v>
      </c>
      <c r="P7993" t="s">
        <v>12586</v>
      </c>
      <c r="Q7993" t="s">
        <v>6941</v>
      </c>
      <c r="R7993" t="s">
        <v>3124</v>
      </c>
      <c r="S7993" t="s">
        <v>1707</v>
      </c>
      <c r="T7993" t="s">
        <v>40</v>
      </c>
      <c r="U7993" t="s">
        <v>54</v>
      </c>
      <c r="V7993" t="s">
        <v>42</v>
      </c>
      <c r="W7993" t="s">
        <v>23</v>
      </c>
      <c r="X7993" t="s">
        <v>46879</v>
      </c>
      <c r="Y7993" t="str">
        <f t="shared" ca="1" si="124"/>
        <v>NOK</v>
      </c>
    </row>
    <row r="7994" spans="1:25" x14ac:dyDescent="0.25">
      <c r="A7994" t="s">
        <v>23</v>
      </c>
      <c r="B7994" t="s">
        <v>46882</v>
      </c>
      <c r="C7994" t="s">
        <v>25</v>
      </c>
      <c r="D7994" t="s">
        <v>228</v>
      </c>
      <c r="E7994" t="s">
        <v>229</v>
      </c>
      <c r="F7994" t="s">
        <v>28</v>
      </c>
      <c r="G7994" t="s">
        <v>29</v>
      </c>
      <c r="H7994" t="s">
        <v>30</v>
      </c>
      <c r="I7994" t="s">
        <v>1240</v>
      </c>
      <c r="J7994" t="e">
        <f>VLOOKUP(I7994,[1]!Tabela2[#All],2,0)</f>
        <v>#REF!</v>
      </c>
      <c r="K7994" t="s">
        <v>151</v>
      </c>
      <c r="L7994" t="s">
        <v>46883</v>
      </c>
      <c r="M7994" t="s">
        <v>46884</v>
      </c>
      <c r="N7994" t="s">
        <v>46885</v>
      </c>
      <c r="O7994" t="s">
        <v>46886</v>
      </c>
      <c r="P7994" t="s">
        <v>25993</v>
      </c>
      <c r="Q7994" t="s">
        <v>9958</v>
      </c>
      <c r="R7994" t="s">
        <v>4066</v>
      </c>
      <c r="S7994" t="s">
        <v>46887</v>
      </c>
      <c r="T7994" t="s">
        <v>40</v>
      </c>
      <c r="U7994" t="s">
        <v>65</v>
      </c>
      <c r="V7994" t="s">
        <v>42</v>
      </c>
      <c r="W7994" t="s">
        <v>23</v>
      </c>
      <c r="X7994" t="s">
        <v>46883</v>
      </c>
      <c r="Y7994" t="str">
        <f t="shared" ca="1" si="124"/>
        <v>NOK</v>
      </c>
    </row>
    <row r="7995" spans="1:25" x14ac:dyDescent="0.25">
      <c r="A7995" t="s">
        <v>23</v>
      </c>
      <c r="B7995" t="s">
        <v>46888</v>
      </c>
      <c r="C7995" t="s">
        <v>25</v>
      </c>
      <c r="D7995" t="s">
        <v>228</v>
      </c>
      <c r="E7995" t="s">
        <v>229</v>
      </c>
      <c r="F7995" t="s">
        <v>28</v>
      </c>
      <c r="G7995" t="s">
        <v>29</v>
      </c>
      <c r="H7995" t="s">
        <v>30</v>
      </c>
      <c r="I7995" t="s">
        <v>9523</v>
      </c>
      <c r="J7995" t="e">
        <f>VLOOKUP(I7995,[1]!Tabela2[#All],2,0)</f>
        <v>#REF!</v>
      </c>
      <c r="K7995" t="s">
        <v>151</v>
      </c>
      <c r="L7995" t="s">
        <v>46889</v>
      </c>
      <c r="M7995" t="s">
        <v>46890</v>
      </c>
      <c r="N7995" t="s">
        <v>16400</v>
      </c>
      <c r="O7995" t="s">
        <v>24582</v>
      </c>
      <c r="P7995" t="s">
        <v>46891</v>
      </c>
      <c r="Q7995" t="s">
        <v>19215</v>
      </c>
      <c r="R7995" t="s">
        <v>4380</v>
      </c>
      <c r="S7995" t="s">
        <v>46892</v>
      </c>
      <c r="T7995" t="s">
        <v>40</v>
      </c>
      <c r="U7995" t="s">
        <v>54</v>
      </c>
      <c r="V7995" t="s">
        <v>42</v>
      </c>
      <c r="W7995" t="s">
        <v>23</v>
      </c>
      <c r="X7995" t="s">
        <v>46889</v>
      </c>
      <c r="Y7995" t="str">
        <f t="shared" ca="1" si="124"/>
        <v>NOK</v>
      </c>
    </row>
    <row r="7996" spans="1:25" x14ac:dyDescent="0.25">
      <c r="A7996" t="s">
        <v>23</v>
      </c>
      <c r="B7996" t="s">
        <v>46893</v>
      </c>
      <c r="C7996" t="s">
        <v>25</v>
      </c>
      <c r="D7996" t="s">
        <v>98</v>
      </c>
      <c r="E7996" t="s">
        <v>27</v>
      </c>
      <c r="F7996" t="s">
        <v>28</v>
      </c>
      <c r="G7996" t="s">
        <v>29</v>
      </c>
      <c r="H7996" t="s">
        <v>30</v>
      </c>
      <c r="I7996" t="s">
        <v>4955</v>
      </c>
      <c r="J7996" t="e">
        <f>VLOOKUP(I7996,[1]!Tabela2[#All],2,0)</f>
        <v>#REF!</v>
      </c>
      <c r="K7996" t="s">
        <v>32</v>
      </c>
      <c r="L7996" t="s">
        <v>46894</v>
      </c>
      <c r="M7996" t="s">
        <v>46895</v>
      </c>
      <c r="N7996" t="s">
        <v>14929</v>
      </c>
      <c r="O7996" t="s">
        <v>14930</v>
      </c>
      <c r="P7996" t="s">
        <v>46896</v>
      </c>
      <c r="Q7996" t="s">
        <v>16135</v>
      </c>
      <c r="R7996" t="s">
        <v>669</v>
      </c>
      <c r="S7996" t="s">
        <v>10337</v>
      </c>
      <c r="T7996" t="s">
        <v>183</v>
      </c>
      <c r="U7996" t="s">
        <v>42</v>
      </c>
      <c r="V7996" t="s">
        <v>184</v>
      </c>
      <c r="W7996" t="s">
        <v>23</v>
      </c>
      <c r="X7996" t="s">
        <v>46894</v>
      </c>
      <c r="Y7996" t="str">
        <f t="shared" ca="1" si="124"/>
        <v>NOK</v>
      </c>
    </row>
    <row r="7997" spans="1:25" x14ac:dyDescent="0.25">
      <c r="A7997" t="s">
        <v>23</v>
      </c>
      <c r="B7997" t="s">
        <v>46897</v>
      </c>
      <c r="C7997" t="s">
        <v>25</v>
      </c>
      <c r="D7997" t="s">
        <v>44</v>
      </c>
      <c r="E7997" t="s">
        <v>45</v>
      </c>
      <c r="F7997" t="s">
        <v>28</v>
      </c>
      <c r="G7997" t="s">
        <v>29</v>
      </c>
      <c r="H7997" t="s">
        <v>30</v>
      </c>
      <c r="I7997" t="s">
        <v>21186</v>
      </c>
      <c r="J7997" t="e">
        <f>VLOOKUP(I7997,[1]!Tabela2[#All],2,0)</f>
        <v>#REF!</v>
      </c>
      <c r="K7997" t="s">
        <v>32</v>
      </c>
      <c r="L7997" t="s">
        <v>6419</v>
      </c>
      <c r="M7997" t="s">
        <v>46898</v>
      </c>
      <c r="N7997" t="s">
        <v>14941</v>
      </c>
      <c r="O7997" t="s">
        <v>12671</v>
      </c>
      <c r="P7997" t="s">
        <v>46899</v>
      </c>
      <c r="Q7997" t="s">
        <v>8969</v>
      </c>
      <c r="R7997" t="s">
        <v>2413</v>
      </c>
      <c r="S7997" t="s">
        <v>24123</v>
      </c>
      <c r="T7997" t="s">
        <v>183</v>
      </c>
      <c r="U7997" t="s">
        <v>42</v>
      </c>
      <c r="V7997" t="s">
        <v>184</v>
      </c>
      <c r="W7997" t="s">
        <v>23</v>
      </c>
      <c r="X7997" t="s">
        <v>6419</v>
      </c>
      <c r="Y7997" t="str">
        <f t="shared" ca="1" si="124"/>
        <v>NOK</v>
      </c>
    </row>
    <row r="7998" spans="1:25" x14ac:dyDescent="0.25">
      <c r="A7998" t="s">
        <v>23</v>
      </c>
      <c r="B7998" t="s">
        <v>46900</v>
      </c>
      <c r="C7998" t="s">
        <v>25</v>
      </c>
      <c r="D7998" t="s">
        <v>161</v>
      </c>
      <c r="E7998" t="s">
        <v>271</v>
      </c>
      <c r="F7998" t="s">
        <v>28</v>
      </c>
      <c r="G7998" t="s">
        <v>29</v>
      </c>
      <c r="H7998" t="s">
        <v>30</v>
      </c>
      <c r="I7998" t="s">
        <v>1452</v>
      </c>
      <c r="J7998" t="e">
        <f>VLOOKUP(I7998,[1]!Tabela2[#All],2,0)</f>
        <v>#REF!</v>
      </c>
      <c r="K7998" t="s">
        <v>32</v>
      </c>
      <c r="L7998" t="s">
        <v>46901</v>
      </c>
      <c r="M7998" t="s">
        <v>46902</v>
      </c>
      <c r="N7998" t="s">
        <v>46903</v>
      </c>
      <c r="O7998" t="s">
        <v>42023</v>
      </c>
      <c r="P7998" t="s">
        <v>6257</v>
      </c>
      <c r="Q7998" t="s">
        <v>18537</v>
      </c>
      <c r="R7998" t="s">
        <v>2876</v>
      </c>
      <c r="S7998" t="s">
        <v>5766</v>
      </c>
      <c r="T7998" t="s">
        <v>40</v>
      </c>
      <c r="U7998" t="s">
        <v>54</v>
      </c>
      <c r="V7998" t="s">
        <v>42</v>
      </c>
      <c r="W7998" t="s">
        <v>23</v>
      </c>
      <c r="X7998" t="s">
        <v>46901</v>
      </c>
      <c r="Y7998" t="str">
        <f t="shared" ca="1" si="124"/>
        <v>NOK</v>
      </c>
    </row>
    <row r="7999" spans="1:25" x14ac:dyDescent="0.25">
      <c r="A7999" t="s">
        <v>23</v>
      </c>
      <c r="B7999" t="s">
        <v>46904</v>
      </c>
      <c r="C7999" t="s">
        <v>25</v>
      </c>
      <c r="D7999" t="s">
        <v>98</v>
      </c>
      <c r="E7999" t="s">
        <v>304</v>
      </c>
      <c r="F7999" t="s">
        <v>28</v>
      </c>
      <c r="G7999" t="s">
        <v>29</v>
      </c>
      <c r="H7999" t="s">
        <v>30</v>
      </c>
      <c r="I7999" t="s">
        <v>7410</v>
      </c>
      <c r="J7999" t="e">
        <f>VLOOKUP(I7999,[1]!Tabela2[#All],2,0)</f>
        <v>#REF!</v>
      </c>
      <c r="K7999" t="s">
        <v>32</v>
      </c>
      <c r="L7999" t="s">
        <v>46905</v>
      </c>
      <c r="M7999" t="s">
        <v>46906</v>
      </c>
      <c r="N7999" t="s">
        <v>11179</v>
      </c>
      <c r="O7999" t="s">
        <v>35531</v>
      </c>
      <c r="P7999" t="s">
        <v>37351</v>
      </c>
      <c r="Q7999" t="s">
        <v>14231</v>
      </c>
      <c r="R7999" t="s">
        <v>740</v>
      </c>
      <c r="S7999" t="s">
        <v>28739</v>
      </c>
      <c r="T7999" t="s">
        <v>183</v>
      </c>
      <c r="U7999" t="s">
        <v>42</v>
      </c>
      <c r="V7999" t="s">
        <v>1237</v>
      </c>
      <c r="W7999" t="s">
        <v>23</v>
      </c>
      <c r="X7999" t="s">
        <v>46905</v>
      </c>
      <c r="Y7999" t="str">
        <f t="shared" ca="1" si="124"/>
        <v>NOK</v>
      </c>
    </row>
    <row r="8000" spans="1:25" x14ac:dyDescent="0.25">
      <c r="A8000" t="s">
        <v>23</v>
      </c>
      <c r="B8000" t="s">
        <v>46907</v>
      </c>
      <c r="C8000" t="s">
        <v>25</v>
      </c>
      <c r="D8000" t="s">
        <v>197</v>
      </c>
      <c r="E8000" t="s">
        <v>529</v>
      </c>
      <c r="F8000" t="s">
        <v>28</v>
      </c>
      <c r="G8000" t="s">
        <v>29</v>
      </c>
      <c r="H8000" t="s">
        <v>30</v>
      </c>
      <c r="I8000" t="s">
        <v>199</v>
      </c>
      <c r="J8000" t="e">
        <f>VLOOKUP(I8000,[1]!Tabela2[#All],2,0)</f>
        <v>#REF!</v>
      </c>
      <c r="K8000" t="s">
        <v>32</v>
      </c>
      <c r="L8000" t="s">
        <v>46908</v>
      </c>
      <c r="M8000" t="s">
        <v>46909</v>
      </c>
      <c r="N8000" t="s">
        <v>5926</v>
      </c>
      <c r="O8000" t="s">
        <v>5927</v>
      </c>
      <c r="P8000" t="s">
        <v>5928</v>
      </c>
      <c r="Q8000" t="s">
        <v>6310</v>
      </c>
      <c r="R8000" t="s">
        <v>2600</v>
      </c>
      <c r="S8000" t="s">
        <v>14716</v>
      </c>
      <c r="T8000" t="s">
        <v>40</v>
      </c>
      <c r="U8000" t="s">
        <v>65</v>
      </c>
      <c r="V8000" t="s">
        <v>42</v>
      </c>
      <c r="W8000" t="s">
        <v>23</v>
      </c>
      <c r="X8000" t="s">
        <v>46908</v>
      </c>
      <c r="Y8000" t="str">
        <f t="shared" ca="1" si="124"/>
        <v>NOK</v>
      </c>
    </row>
    <row r="8001" spans="1:25" x14ac:dyDescent="0.25">
      <c r="A8001" t="s">
        <v>23</v>
      </c>
      <c r="B8001" t="s">
        <v>46910</v>
      </c>
      <c r="C8001" t="s">
        <v>25</v>
      </c>
      <c r="D8001" t="s">
        <v>67</v>
      </c>
      <c r="E8001" t="s">
        <v>68</v>
      </c>
      <c r="F8001" t="s">
        <v>28</v>
      </c>
      <c r="G8001" t="s">
        <v>29</v>
      </c>
      <c r="H8001" t="s">
        <v>30</v>
      </c>
      <c r="I8001" t="s">
        <v>413</v>
      </c>
      <c r="J8001" t="e">
        <f>VLOOKUP(I8001,[1]!Tabela2[#All],2,0)</f>
        <v>#REF!</v>
      </c>
      <c r="K8001" t="s">
        <v>32</v>
      </c>
      <c r="L8001" t="s">
        <v>46911</v>
      </c>
      <c r="M8001" t="s">
        <v>46912</v>
      </c>
      <c r="N8001" t="s">
        <v>46913</v>
      </c>
      <c r="O8001" t="s">
        <v>13462</v>
      </c>
      <c r="P8001" t="s">
        <v>46914</v>
      </c>
      <c r="Q8001" t="s">
        <v>46915</v>
      </c>
      <c r="R8001" t="s">
        <v>3053</v>
      </c>
      <c r="S8001" t="s">
        <v>17583</v>
      </c>
      <c r="T8001" t="s">
        <v>40</v>
      </c>
      <c r="U8001" t="s">
        <v>65</v>
      </c>
      <c r="V8001" t="s">
        <v>42</v>
      </c>
      <c r="W8001" t="s">
        <v>23</v>
      </c>
      <c r="X8001" t="s">
        <v>46911</v>
      </c>
      <c r="Y8001" t="str">
        <f t="shared" ca="1" si="124"/>
        <v>NOK</v>
      </c>
    </row>
    <row r="8002" spans="1:25" x14ac:dyDescent="0.25">
      <c r="A8002" t="s">
        <v>23</v>
      </c>
      <c r="B8002" t="s">
        <v>46916</v>
      </c>
      <c r="C8002" t="s">
        <v>25</v>
      </c>
      <c r="D8002" t="s">
        <v>98</v>
      </c>
      <c r="E8002" t="s">
        <v>435</v>
      </c>
      <c r="F8002" t="s">
        <v>391</v>
      </c>
      <c r="G8002" t="s">
        <v>29</v>
      </c>
      <c r="H8002" t="s">
        <v>30</v>
      </c>
      <c r="I8002" t="s">
        <v>1297</v>
      </c>
      <c r="J8002" t="e">
        <f>VLOOKUP(I8002,[1]!Tabela2[#All],2,0)</f>
        <v>#REF!</v>
      </c>
      <c r="K8002" t="s">
        <v>32</v>
      </c>
      <c r="L8002" t="s">
        <v>46917</v>
      </c>
      <c r="M8002" t="s">
        <v>46918</v>
      </c>
      <c r="N8002" t="s">
        <v>42776</v>
      </c>
      <c r="O8002" t="s">
        <v>46919</v>
      </c>
      <c r="P8002" t="s">
        <v>34841</v>
      </c>
      <c r="Q8002" t="s">
        <v>23978</v>
      </c>
      <c r="R8002" t="s">
        <v>1197</v>
      </c>
      <c r="S8002" t="s">
        <v>13538</v>
      </c>
      <c r="T8002" t="s">
        <v>40</v>
      </c>
      <c r="U8002" t="s">
        <v>401</v>
      </c>
      <c r="V8002" t="s">
        <v>42</v>
      </c>
      <c r="W8002" t="s">
        <v>23</v>
      </c>
      <c r="X8002" t="s">
        <v>46917</v>
      </c>
      <c r="Y8002" t="str">
        <f t="shared" ca="1" si="124"/>
        <v>NOK</v>
      </c>
    </row>
    <row r="8003" spans="1:25" x14ac:dyDescent="0.25">
      <c r="A8003" t="s">
        <v>23</v>
      </c>
      <c r="B8003" t="s">
        <v>46920</v>
      </c>
      <c r="C8003" t="s">
        <v>25</v>
      </c>
      <c r="D8003" t="s">
        <v>98</v>
      </c>
      <c r="E8003" t="s">
        <v>99</v>
      </c>
      <c r="F8003" t="s">
        <v>28</v>
      </c>
      <c r="G8003" t="s">
        <v>29</v>
      </c>
      <c r="H8003" t="s">
        <v>30</v>
      </c>
      <c r="I8003" t="s">
        <v>3936</v>
      </c>
      <c r="J8003" t="e">
        <f>VLOOKUP(I8003,[1]!Tabela2[#All],2,0)</f>
        <v>#REF!</v>
      </c>
      <c r="K8003" t="s">
        <v>32</v>
      </c>
      <c r="L8003" t="s">
        <v>46921</v>
      </c>
      <c r="M8003" t="s">
        <v>46922</v>
      </c>
      <c r="N8003" t="s">
        <v>30150</v>
      </c>
      <c r="O8003" t="s">
        <v>27845</v>
      </c>
      <c r="P8003" t="s">
        <v>14041</v>
      </c>
      <c r="Q8003" t="s">
        <v>13104</v>
      </c>
      <c r="R8003" t="s">
        <v>1494</v>
      </c>
      <c r="S8003" t="s">
        <v>21936</v>
      </c>
      <c r="T8003" t="s">
        <v>40</v>
      </c>
      <c r="U8003" t="s">
        <v>41</v>
      </c>
      <c r="V8003" t="s">
        <v>42</v>
      </c>
      <c r="W8003" t="s">
        <v>23</v>
      </c>
      <c r="X8003" t="s">
        <v>46921</v>
      </c>
      <c r="Y8003" t="str">
        <f t="shared" ref="Y8003:Y8066" ca="1" si="125">IF(AND(TEXT(M8003,"DD/MM/AA")*1=$AB$4,HOUR(M8003)=$AB$3),"OK","NOK")</f>
        <v>NOK</v>
      </c>
    </row>
    <row r="8004" spans="1:25" x14ac:dyDescent="0.25">
      <c r="A8004" t="s">
        <v>23</v>
      </c>
      <c r="B8004" t="s">
        <v>46923</v>
      </c>
      <c r="C8004" t="s">
        <v>25</v>
      </c>
      <c r="D8004" t="s">
        <v>44</v>
      </c>
      <c r="E8004" t="s">
        <v>292</v>
      </c>
      <c r="F8004" t="s">
        <v>28</v>
      </c>
      <c r="G8004" t="s">
        <v>29</v>
      </c>
      <c r="H8004" t="s">
        <v>30</v>
      </c>
      <c r="I8004" t="s">
        <v>14010</v>
      </c>
      <c r="J8004" t="e">
        <f>VLOOKUP(I8004,[1]!Tabela2[#All],2,0)</f>
        <v>#REF!</v>
      </c>
      <c r="K8004" t="s">
        <v>32</v>
      </c>
      <c r="L8004" t="s">
        <v>46924</v>
      </c>
      <c r="M8004" t="s">
        <v>46925</v>
      </c>
      <c r="N8004" t="s">
        <v>46926</v>
      </c>
      <c r="O8004" t="s">
        <v>3347</v>
      </c>
      <c r="P8004" t="s">
        <v>44890</v>
      </c>
      <c r="Q8004" t="s">
        <v>5462</v>
      </c>
      <c r="R8004" t="s">
        <v>1533</v>
      </c>
      <c r="S8004" t="s">
        <v>32189</v>
      </c>
      <c r="T8004" t="s">
        <v>40</v>
      </c>
      <c r="U8004" t="s">
        <v>77</v>
      </c>
      <c r="V8004" t="s">
        <v>42</v>
      </c>
      <c r="W8004" t="s">
        <v>23</v>
      </c>
      <c r="X8004" t="s">
        <v>46924</v>
      </c>
      <c r="Y8004" t="str">
        <f t="shared" ca="1" si="125"/>
        <v>NOK</v>
      </c>
    </row>
    <row r="8005" spans="1:25" x14ac:dyDescent="0.25">
      <c r="A8005" t="s">
        <v>23</v>
      </c>
      <c r="B8005" t="s">
        <v>46927</v>
      </c>
      <c r="C8005" t="s">
        <v>25</v>
      </c>
      <c r="D8005" t="s">
        <v>161</v>
      </c>
      <c r="E8005" t="s">
        <v>240</v>
      </c>
      <c r="F8005" t="s">
        <v>28</v>
      </c>
      <c r="G8005" t="s">
        <v>29</v>
      </c>
      <c r="H8005" t="s">
        <v>30</v>
      </c>
      <c r="I8005" t="s">
        <v>2638</v>
      </c>
      <c r="J8005" t="e">
        <f>VLOOKUP(I8005,[1]!Tabela2[#All],2,0)</f>
        <v>#REF!</v>
      </c>
      <c r="K8005" t="s">
        <v>32</v>
      </c>
      <c r="L8005" t="s">
        <v>46928</v>
      </c>
      <c r="M8005" t="s">
        <v>46929</v>
      </c>
      <c r="N8005" t="s">
        <v>46930</v>
      </c>
      <c r="O8005" t="s">
        <v>10486</v>
      </c>
      <c r="P8005" t="s">
        <v>46931</v>
      </c>
      <c r="Q8005" t="s">
        <v>23978</v>
      </c>
      <c r="R8005" t="s">
        <v>1351</v>
      </c>
      <c r="S8005" t="s">
        <v>9741</v>
      </c>
      <c r="T8005" t="s">
        <v>40</v>
      </c>
      <c r="U8005" t="s">
        <v>77</v>
      </c>
      <c r="V8005" t="s">
        <v>42</v>
      </c>
      <c r="W8005" t="s">
        <v>23</v>
      </c>
      <c r="X8005" t="s">
        <v>46928</v>
      </c>
      <c r="Y8005" t="str">
        <f t="shared" ca="1" si="125"/>
        <v>NOK</v>
      </c>
    </row>
    <row r="8006" spans="1:25" x14ac:dyDescent="0.25">
      <c r="A8006" t="s">
        <v>23</v>
      </c>
      <c r="B8006" t="s">
        <v>46932</v>
      </c>
      <c r="C8006" t="s">
        <v>25</v>
      </c>
      <c r="D8006" t="s">
        <v>67</v>
      </c>
      <c r="E8006" t="s">
        <v>589</v>
      </c>
      <c r="F8006" t="s">
        <v>28</v>
      </c>
      <c r="G8006" t="s">
        <v>29</v>
      </c>
      <c r="H8006" t="s">
        <v>30</v>
      </c>
      <c r="I8006" t="s">
        <v>293</v>
      </c>
      <c r="J8006" t="e">
        <f>VLOOKUP(I8006,[1]!Tabela2[#All],2,0)</f>
        <v>#REF!</v>
      </c>
      <c r="K8006" t="s">
        <v>32</v>
      </c>
      <c r="L8006" t="s">
        <v>46933</v>
      </c>
      <c r="M8006" t="s">
        <v>46934</v>
      </c>
      <c r="N8006" t="s">
        <v>13250</v>
      </c>
      <c r="O8006" t="s">
        <v>13251</v>
      </c>
      <c r="P8006" t="s">
        <v>46935</v>
      </c>
      <c r="Q8006" t="s">
        <v>19774</v>
      </c>
      <c r="R8006" t="s">
        <v>3236</v>
      </c>
      <c r="S8006" t="s">
        <v>2771</v>
      </c>
      <c r="T8006" t="s">
        <v>40</v>
      </c>
      <c r="U8006" t="s">
        <v>77</v>
      </c>
      <c r="V8006" t="s">
        <v>42</v>
      </c>
      <c r="W8006" t="s">
        <v>23</v>
      </c>
      <c r="X8006" t="s">
        <v>46933</v>
      </c>
      <c r="Y8006" t="str">
        <f t="shared" ca="1" si="125"/>
        <v>NOK</v>
      </c>
    </row>
    <row r="8007" spans="1:25" x14ac:dyDescent="0.25">
      <c r="A8007" t="s">
        <v>23</v>
      </c>
      <c r="B8007" t="s">
        <v>46936</v>
      </c>
      <c r="C8007" t="s">
        <v>25</v>
      </c>
      <c r="D8007" t="s">
        <v>67</v>
      </c>
      <c r="E8007" t="s">
        <v>589</v>
      </c>
      <c r="F8007" t="s">
        <v>28</v>
      </c>
      <c r="G8007" t="s">
        <v>29</v>
      </c>
      <c r="H8007" t="s">
        <v>30</v>
      </c>
      <c r="I8007" t="s">
        <v>1279</v>
      </c>
      <c r="J8007" t="e">
        <f>VLOOKUP(I8007,[1]!Tabela2[#All],2,0)</f>
        <v>#REF!</v>
      </c>
      <c r="K8007" t="s">
        <v>32</v>
      </c>
      <c r="L8007" t="s">
        <v>46937</v>
      </c>
      <c r="M8007" t="s">
        <v>46938</v>
      </c>
      <c r="N8007" t="s">
        <v>46939</v>
      </c>
      <c r="O8007" t="s">
        <v>3158</v>
      </c>
      <c r="P8007" t="s">
        <v>46940</v>
      </c>
      <c r="Q8007" t="s">
        <v>6310</v>
      </c>
      <c r="R8007" t="s">
        <v>4797</v>
      </c>
      <c r="S8007" t="s">
        <v>18751</v>
      </c>
      <c r="T8007" t="s">
        <v>183</v>
      </c>
      <c r="U8007" t="s">
        <v>42</v>
      </c>
      <c r="V8007" t="s">
        <v>17526</v>
      </c>
      <c r="W8007" t="s">
        <v>23</v>
      </c>
      <c r="X8007" t="s">
        <v>46937</v>
      </c>
      <c r="Y8007" t="str">
        <f t="shared" ca="1" si="125"/>
        <v>NOK</v>
      </c>
    </row>
    <row r="8008" spans="1:25" x14ac:dyDescent="0.25">
      <c r="A8008" t="s">
        <v>23</v>
      </c>
      <c r="B8008" t="s">
        <v>46941</v>
      </c>
      <c r="C8008" t="s">
        <v>25</v>
      </c>
      <c r="D8008" t="s">
        <v>56</v>
      </c>
      <c r="E8008" t="s">
        <v>240</v>
      </c>
      <c r="F8008" t="s">
        <v>28</v>
      </c>
      <c r="G8008" t="s">
        <v>29</v>
      </c>
      <c r="H8008" t="s">
        <v>30</v>
      </c>
      <c r="I8008" t="s">
        <v>1942</v>
      </c>
      <c r="J8008" t="e">
        <f>VLOOKUP(I8008,[1]!Tabela2[#All],2,0)</f>
        <v>#REF!</v>
      </c>
      <c r="K8008" t="s">
        <v>32</v>
      </c>
      <c r="L8008" t="s">
        <v>31501</v>
      </c>
      <c r="M8008" t="s">
        <v>46942</v>
      </c>
      <c r="N8008" t="s">
        <v>26016</v>
      </c>
      <c r="O8008" t="s">
        <v>20007</v>
      </c>
      <c r="P8008" t="s">
        <v>44497</v>
      </c>
      <c r="Q8008" t="s">
        <v>8985</v>
      </c>
      <c r="R8008" t="s">
        <v>7448</v>
      </c>
      <c r="S8008" t="s">
        <v>5170</v>
      </c>
      <c r="T8008" t="s">
        <v>183</v>
      </c>
      <c r="U8008" t="s">
        <v>42</v>
      </c>
      <c r="V8008" t="s">
        <v>455</v>
      </c>
      <c r="W8008" t="s">
        <v>23</v>
      </c>
      <c r="X8008" t="s">
        <v>31501</v>
      </c>
      <c r="Y8008" t="str">
        <f t="shared" ca="1" si="125"/>
        <v>NOK</v>
      </c>
    </row>
    <row r="8009" spans="1:25" x14ac:dyDescent="0.25">
      <c r="A8009" t="s">
        <v>23</v>
      </c>
      <c r="B8009" t="s">
        <v>46943</v>
      </c>
      <c r="C8009" t="s">
        <v>25</v>
      </c>
      <c r="D8009" t="s">
        <v>67</v>
      </c>
      <c r="E8009" t="s">
        <v>507</v>
      </c>
      <c r="F8009" t="s">
        <v>28</v>
      </c>
      <c r="G8009" t="s">
        <v>29</v>
      </c>
      <c r="H8009" t="s">
        <v>30</v>
      </c>
      <c r="I8009" t="s">
        <v>7768</v>
      </c>
      <c r="J8009" t="e">
        <f>VLOOKUP(I8009,[1]!Tabela2[#All],2,0)</f>
        <v>#REF!</v>
      </c>
      <c r="K8009" t="s">
        <v>32</v>
      </c>
      <c r="L8009" t="s">
        <v>46944</v>
      </c>
      <c r="M8009" t="s">
        <v>46945</v>
      </c>
      <c r="N8009" t="s">
        <v>32519</v>
      </c>
      <c r="O8009" t="s">
        <v>32520</v>
      </c>
      <c r="P8009" t="s">
        <v>9227</v>
      </c>
      <c r="Q8009" t="s">
        <v>5495</v>
      </c>
      <c r="R8009" t="s">
        <v>7499</v>
      </c>
      <c r="S8009" t="s">
        <v>17082</v>
      </c>
      <c r="T8009" t="s">
        <v>40</v>
      </c>
      <c r="U8009" t="s">
        <v>65</v>
      </c>
      <c r="V8009" t="s">
        <v>42</v>
      </c>
      <c r="W8009" t="s">
        <v>23</v>
      </c>
      <c r="X8009" t="s">
        <v>46944</v>
      </c>
      <c r="Y8009" t="str">
        <f t="shared" ca="1" si="125"/>
        <v>NOK</v>
      </c>
    </row>
    <row r="8010" spans="1:25" x14ac:dyDescent="0.25">
      <c r="A8010" t="s">
        <v>23</v>
      </c>
      <c r="B8010" t="s">
        <v>46946</v>
      </c>
      <c r="C8010" t="s">
        <v>25</v>
      </c>
      <c r="D8010" t="s">
        <v>44</v>
      </c>
      <c r="E8010" t="s">
        <v>45</v>
      </c>
      <c r="F8010" t="s">
        <v>28</v>
      </c>
      <c r="G8010" t="s">
        <v>29</v>
      </c>
      <c r="H8010" t="s">
        <v>30</v>
      </c>
      <c r="I8010" t="s">
        <v>4997</v>
      </c>
      <c r="J8010" t="e">
        <f>VLOOKUP(I8010,[1]!Tabela2[#All],2,0)</f>
        <v>#REF!</v>
      </c>
      <c r="K8010" t="s">
        <v>32</v>
      </c>
      <c r="L8010" t="s">
        <v>31647</v>
      </c>
      <c r="M8010" t="s">
        <v>46947</v>
      </c>
      <c r="N8010" t="s">
        <v>46948</v>
      </c>
      <c r="O8010" t="s">
        <v>46949</v>
      </c>
      <c r="P8010" t="s">
        <v>31014</v>
      </c>
      <c r="Q8010" t="s">
        <v>3168</v>
      </c>
      <c r="R8010" t="s">
        <v>1044</v>
      </c>
      <c r="S8010" t="s">
        <v>4798</v>
      </c>
      <c r="T8010" t="s">
        <v>183</v>
      </c>
      <c r="U8010" t="s">
        <v>42</v>
      </c>
      <c r="V8010" t="s">
        <v>505</v>
      </c>
      <c r="W8010" t="s">
        <v>23</v>
      </c>
      <c r="X8010" t="s">
        <v>31647</v>
      </c>
      <c r="Y8010" t="str">
        <f t="shared" ca="1" si="125"/>
        <v>NOK</v>
      </c>
    </row>
    <row r="8011" spans="1:25" x14ac:dyDescent="0.25">
      <c r="A8011" t="s">
        <v>23</v>
      </c>
      <c r="B8011" t="s">
        <v>46950</v>
      </c>
      <c r="C8011" t="s">
        <v>25</v>
      </c>
      <c r="D8011" t="s">
        <v>98</v>
      </c>
      <c r="E8011" t="s">
        <v>2342</v>
      </c>
      <c r="F8011" t="s">
        <v>28</v>
      </c>
      <c r="G8011" t="s">
        <v>29</v>
      </c>
      <c r="H8011" t="s">
        <v>30</v>
      </c>
      <c r="I8011" t="s">
        <v>4456</v>
      </c>
      <c r="J8011" t="e">
        <f>VLOOKUP(I8011,[1]!Tabela2[#All],2,0)</f>
        <v>#REF!</v>
      </c>
      <c r="K8011" t="s">
        <v>32</v>
      </c>
      <c r="L8011" t="s">
        <v>46951</v>
      </c>
      <c r="M8011" t="s">
        <v>46952</v>
      </c>
      <c r="N8011" t="s">
        <v>39585</v>
      </c>
      <c r="O8011" t="s">
        <v>46953</v>
      </c>
      <c r="P8011" t="s">
        <v>26258</v>
      </c>
      <c r="Q8011" t="s">
        <v>8598</v>
      </c>
      <c r="R8011" t="s">
        <v>827</v>
      </c>
      <c r="S8011" t="s">
        <v>16806</v>
      </c>
      <c r="T8011" t="s">
        <v>183</v>
      </c>
      <c r="U8011" t="s">
        <v>42</v>
      </c>
      <c r="V8011" t="s">
        <v>3098</v>
      </c>
      <c r="W8011" t="s">
        <v>23</v>
      </c>
      <c r="X8011" t="s">
        <v>46951</v>
      </c>
      <c r="Y8011" t="str">
        <f t="shared" ca="1" si="125"/>
        <v>NOK</v>
      </c>
    </row>
    <row r="8012" spans="1:25" x14ac:dyDescent="0.25">
      <c r="A8012" t="s">
        <v>23</v>
      </c>
      <c r="B8012" t="s">
        <v>46954</v>
      </c>
      <c r="C8012" t="s">
        <v>25</v>
      </c>
      <c r="D8012" t="s">
        <v>349</v>
      </c>
      <c r="E8012" t="s">
        <v>27</v>
      </c>
      <c r="F8012" t="s">
        <v>28</v>
      </c>
      <c r="G8012" t="s">
        <v>29</v>
      </c>
      <c r="H8012" t="s">
        <v>30</v>
      </c>
      <c r="I8012" t="s">
        <v>622</v>
      </c>
      <c r="J8012" t="e">
        <f>VLOOKUP(I8012,[1]!Tabela2[#All],2,0)</f>
        <v>#REF!</v>
      </c>
      <c r="K8012" t="s">
        <v>32</v>
      </c>
      <c r="L8012" t="s">
        <v>46955</v>
      </c>
      <c r="M8012" t="s">
        <v>46956</v>
      </c>
      <c r="N8012" t="s">
        <v>46957</v>
      </c>
      <c r="O8012" t="s">
        <v>46958</v>
      </c>
      <c r="P8012" t="s">
        <v>39589</v>
      </c>
      <c r="Q8012" t="s">
        <v>1705</v>
      </c>
      <c r="R8012" t="s">
        <v>1689</v>
      </c>
      <c r="S8012" t="s">
        <v>5487</v>
      </c>
      <c r="T8012" t="s">
        <v>183</v>
      </c>
      <c r="U8012" t="s">
        <v>42</v>
      </c>
      <c r="V8012" t="s">
        <v>455</v>
      </c>
      <c r="W8012" t="s">
        <v>23</v>
      </c>
      <c r="X8012" t="s">
        <v>46955</v>
      </c>
      <c r="Y8012" t="str">
        <f t="shared" ca="1" si="125"/>
        <v>NOK</v>
      </c>
    </row>
    <row r="8013" spans="1:25" x14ac:dyDescent="0.25">
      <c r="A8013" t="s">
        <v>23</v>
      </c>
      <c r="B8013" t="s">
        <v>46959</v>
      </c>
      <c r="C8013" t="s">
        <v>25</v>
      </c>
      <c r="D8013" t="s">
        <v>349</v>
      </c>
      <c r="E8013" t="s">
        <v>27</v>
      </c>
      <c r="F8013" t="s">
        <v>28</v>
      </c>
      <c r="G8013" t="s">
        <v>29</v>
      </c>
      <c r="H8013" t="s">
        <v>30</v>
      </c>
      <c r="I8013" t="s">
        <v>3758</v>
      </c>
      <c r="J8013" t="e">
        <f>VLOOKUP(I8013,[1]!Tabela2[#All],2,0)</f>
        <v>#REF!</v>
      </c>
      <c r="K8013" t="s">
        <v>32</v>
      </c>
      <c r="L8013" t="s">
        <v>46960</v>
      </c>
      <c r="M8013" t="s">
        <v>46961</v>
      </c>
      <c r="N8013" t="s">
        <v>24680</v>
      </c>
      <c r="O8013" t="s">
        <v>46962</v>
      </c>
      <c r="P8013" t="s">
        <v>46963</v>
      </c>
      <c r="Q8013" t="s">
        <v>13039</v>
      </c>
      <c r="R8013" t="s">
        <v>4522</v>
      </c>
      <c r="S8013" t="s">
        <v>7956</v>
      </c>
      <c r="T8013" t="s">
        <v>183</v>
      </c>
      <c r="U8013" t="s">
        <v>42</v>
      </c>
      <c r="V8013" t="s">
        <v>3098</v>
      </c>
      <c r="W8013" t="s">
        <v>23</v>
      </c>
      <c r="X8013" t="s">
        <v>46960</v>
      </c>
      <c r="Y8013" t="str">
        <f t="shared" ca="1" si="125"/>
        <v>NOK</v>
      </c>
    </row>
    <row r="8014" spans="1:25" x14ac:dyDescent="0.25">
      <c r="A8014" t="s">
        <v>23</v>
      </c>
      <c r="B8014" t="s">
        <v>46964</v>
      </c>
      <c r="C8014" t="s">
        <v>25</v>
      </c>
      <c r="D8014" t="s">
        <v>6893</v>
      </c>
      <c r="E8014" t="s">
        <v>1851</v>
      </c>
      <c r="F8014" t="s">
        <v>28</v>
      </c>
      <c r="G8014" t="s">
        <v>29</v>
      </c>
      <c r="H8014" t="s">
        <v>30</v>
      </c>
      <c r="I8014" t="s">
        <v>8243</v>
      </c>
      <c r="J8014" t="e">
        <f>VLOOKUP(I8014,[1]!Tabela2[#All],2,0)</f>
        <v>#REF!</v>
      </c>
      <c r="K8014" t="s">
        <v>32</v>
      </c>
      <c r="L8014" t="s">
        <v>46965</v>
      </c>
      <c r="M8014" t="s">
        <v>46966</v>
      </c>
      <c r="N8014" t="s">
        <v>15655</v>
      </c>
      <c r="O8014" t="s">
        <v>15656</v>
      </c>
      <c r="P8014" t="s">
        <v>46967</v>
      </c>
      <c r="Q8014" t="s">
        <v>7829</v>
      </c>
      <c r="R8014" t="s">
        <v>5642</v>
      </c>
      <c r="S8014" t="s">
        <v>15474</v>
      </c>
      <c r="T8014" t="s">
        <v>40</v>
      </c>
      <c r="U8014" t="s">
        <v>54</v>
      </c>
      <c r="V8014" t="s">
        <v>42</v>
      </c>
      <c r="W8014" t="s">
        <v>23</v>
      </c>
      <c r="X8014" t="s">
        <v>46965</v>
      </c>
      <c r="Y8014" t="str">
        <f t="shared" ca="1" si="125"/>
        <v>NOK</v>
      </c>
    </row>
    <row r="8015" spans="1:25" x14ac:dyDescent="0.25">
      <c r="A8015" t="s">
        <v>23</v>
      </c>
      <c r="B8015" t="s">
        <v>46968</v>
      </c>
      <c r="C8015" t="s">
        <v>25</v>
      </c>
      <c r="D8015" t="s">
        <v>349</v>
      </c>
      <c r="E8015" t="s">
        <v>27</v>
      </c>
      <c r="F8015" t="s">
        <v>28</v>
      </c>
      <c r="G8015" t="s">
        <v>29</v>
      </c>
      <c r="H8015" t="s">
        <v>30</v>
      </c>
      <c r="I8015" t="s">
        <v>672</v>
      </c>
      <c r="J8015" t="e">
        <f>VLOOKUP(I8015,[1]!Tabela2[#All],2,0)</f>
        <v>#REF!</v>
      </c>
      <c r="K8015" t="s">
        <v>32</v>
      </c>
      <c r="L8015" t="s">
        <v>46969</v>
      </c>
      <c r="M8015" t="s">
        <v>46970</v>
      </c>
      <c r="N8015" t="s">
        <v>32015</v>
      </c>
      <c r="O8015" t="s">
        <v>19441</v>
      </c>
      <c r="P8015" t="s">
        <v>15657</v>
      </c>
      <c r="Q8015" t="s">
        <v>15123</v>
      </c>
      <c r="R8015" t="s">
        <v>6014</v>
      </c>
      <c r="S8015" t="s">
        <v>9689</v>
      </c>
      <c r="T8015" t="s">
        <v>183</v>
      </c>
      <c r="U8015" t="s">
        <v>42</v>
      </c>
      <c r="V8015" t="s">
        <v>912</v>
      </c>
      <c r="W8015" t="s">
        <v>23</v>
      </c>
      <c r="X8015" t="s">
        <v>46969</v>
      </c>
      <c r="Y8015" t="str">
        <f t="shared" ca="1" si="125"/>
        <v>NOK</v>
      </c>
    </row>
    <row r="8016" spans="1:25" x14ac:dyDescent="0.25">
      <c r="A8016" t="s">
        <v>23</v>
      </c>
      <c r="B8016" t="s">
        <v>46971</v>
      </c>
      <c r="C8016" t="s">
        <v>25</v>
      </c>
      <c r="D8016" t="s">
        <v>26</v>
      </c>
      <c r="E8016" t="s">
        <v>27</v>
      </c>
      <c r="F8016" t="s">
        <v>28</v>
      </c>
      <c r="G8016" t="s">
        <v>29</v>
      </c>
      <c r="H8016" t="s">
        <v>30</v>
      </c>
      <c r="I8016" t="s">
        <v>8414</v>
      </c>
      <c r="J8016" t="e">
        <f>VLOOKUP(I8016,[1]!Tabela2[#All],2,0)</f>
        <v>#REF!</v>
      </c>
      <c r="K8016" t="s">
        <v>32</v>
      </c>
      <c r="L8016" t="s">
        <v>46972</v>
      </c>
      <c r="M8016" t="s">
        <v>46973</v>
      </c>
      <c r="N8016" t="s">
        <v>46974</v>
      </c>
      <c r="O8016" t="s">
        <v>46975</v>
      </c>
      <c r="P8016" t="s">
        <v>46976</v>
      </c>
      <c r="Q8016" t="s">
        <v>1063</v>
      </c>
      <c r="R8016" t="s">
        <v>1978</v>
      </c>
      <c r="S8016" t="s">
        <v>10451</v>
      </c>
      <c r="T8016" t="s">
        <v>40</v>
      </c>
      <c r="U8016" t="s">
        <v>77</v>
      </c>
      <c r="V8016" t="s">
        <v>42</v>
      </c>
      <c r="W8016" t="s">
        <v>23</v>
      </c>
      <c r="X8016" t="s">
        <v>46972</v>
      </c>
      <c r="Y8016" t="str">
        <f t="shared" ca="1" si="125"/>
        <v>NOK</v>
      </c>
    </row>
    <row r="8017" spans="1:25" x14ac:dyDescent="0.25">
      <c r="A8017" t="s">
        <v>23</v>
      </c>
      <c r="B8017" t="s">
        <v>46977</v>
      </c>
      <c r="C8017" t="s">
        <v>25</v>
      </c>
      <c r="D8017" t="s">
        <v>349</v>
      </c>
      <c r="E8017" t="s">
        <v>240</v>
      </c>
      <c r="F8017" t="s">
        <v>28</v>
      </c>
      <c r="G8017" t="s">
        <v>29</v>
      </c>
      <c r="H8017" t="s">
        <v>30</v>
      </c>
      <c r="I8017" t="s">
        <v>7509</v>
      </c>
      <c r="J8017" t="e">
        <f>VLOOKUP(I8017,[1]!Tabela2[#All],2,0)</f>
        <v>#REF!</v>
      </c>
      <c r="K8017" t="s">
        <v>32</v>
      </c>
      <c r="L8017" t="s">
        <v>46978</v>
      </c>
      <c r="M8017" t="s">
        <v>46979</v>
      </c>
      <c r="N8017" t="s">
        <v>46980</v>
      </c>
      <c r="O8017" t="s">
        <v>24707</v>
      </c>
      <c r="P8017" t="s">
        <v>28050</v>
      </c>
      <c r="Q8017" t="s">
        <v>6272</v>
      </c>
      <c r="R8017" t="s">
        <v>11528</v>
      </c>
      <c r="S8017" t="s">
        <v>19983</v>
      </c>
      <c r="T8017" t="s">
        <v>40</v>
      </c>
      <c r="U8017" t="s">
        <v>54</v>
      </c>
      <c r="V8017" t="s">
        <v>42</v>
      </c>
      <c r="W8017" t="s">
        <v>23</v>
      </c>
      <c r="X8017" t="s">
        <v>46978</v>
      </c>
      <c r="Y8017" t="str">
        <f t="shared" ca="1" si="125"/>
        <v>NOK</v>
      </c>
    </row>
    <row r="8018" spans="1:25" x14ac:dyDescent="0.25">
      <c r="A8018" t="s">
        <v>23</v>
      </c>
      <c r="B8018" t="s">
        <v>46981</v>
      </c>
      <c r="C8018" t="s">
        <v>25</v>
      </c>
      <c r="D8018" t="s">
        <v>349</v>
      </c>
      <c r="E8018" t="s">
        <v>424</v>
      </c>
      <c r="F8018" t="s">
        <v>28</v>
      </c>
      <c r="G8018" t="s">
        <v>29</v>
      </c>
      <c r="H8018" t="s">
        <v>30</v>
      </c>
      <c r="I8018" t="s">
        <v>2024</v>
      </c>
      <c r="J8018" t="e">
        <f>VLOOKUP(I8018,[1]!Tabela2[#All],2,0)</f>
        <v>#REF!</v>
      </c>
      <c r="K8018" t="s">
        <v>32</v>
      </c>
      <c r="L8018" t="s">
        <v>46982</v>
      </c>
      <c r="M8018" t="s">
        <v>46983</v>
      </c>
      <c r="N8018" t="s">
        <v>21979</v>
      </c>
      <c r="O8018" t="s">
        <v>21980</v>
      </c>
      <c r="P8018" t="s">
        <v>7638</v>
      </c>
      <c r="Q8018" t="s">
        <v>16289</v>
      </c>
      <c r="R8018" t="s">
        <v>2652</v>
      </c>
      <c r="S8018" t="s">
        <v>5596</v>
      </c>
      <c r="T8018" t="s">
        <v>40</v>
      </c>
      <c r="U8018" t="s">
        <v>401</v>
      </c>
      <c r="V8018" t="s">
        <v>42</v>
      </c>
      <c r="W8018" t="s">
        <v>23</v>
      </c>
      <c r="X8018" t="s">
        <v>46982</v>
      </c>
      <c r="Y8018" t="str">
        <f t="shared" ca="1" si="125"/>
        <v>NOK</v>
      </c>
    </row>
    <row r="8019" spans="1:25" x14ac:dyDescent="0.25">
      <c r="A8019" t="s">
        <v>23</v>
      </c>
      <c r="B8019" t="s">
        <v>46984</v>
      </c>
      <c r="C8019" t="s">
        <v>25</v>
      </c>
      <c r="D8019" t="s">
        <v>44</v>
      </c>
      <c r="E8019" t="s">
        <v>1144</v>
      </c>
      <c r="F8019" t="s">
        <v>28</v>
      </c>
      <c r="G8019" t="s">
        <v>29</v>
      </c>
      <c r="H8019" t="s">
        <v>30</v>
      </c>
      <c r="I8019" t="s">
        <v>46985</v>
      </c>
      <c r="J8019" t="e">
        <f>VLOOKUP(I8019,[1]!Tabela2[#All],2,0)</f>
        <v>#REF!</v>
      </c>
      <c r="K8019" t="s">
        <v>32</v>
      </c>
      <c r="L8019" t="s">
        <v>46986</v>
      </c>
      <c r="M8019" t="s">
        <v>46987</v>
      </c>
      <c r="N8019" t="s">
        <v>32385</v>
      </c>
      <c r="O8019" t="s">
        <v>15185</v>
      </c>
      <c r="P8019" t="s">
        <v>46988</v>
      </c>
      <c r="Q8019" t="s">
        <v>32882</v>
      </c>
      <c r="R8019" t="s">
        <v>2856</v>
      </c>
      <c r="S8019" t="s">
        <v>2340</v>
      </c>
      <c r="T8019" t="s">
        <v>40</v>
      </c>
      <c r="U8019" t="s">
        <v>195</v>
      </c>
      <c r="V8019" t="s">
        <v>42</v>
      </c>
      <c r="W8019" t="s">
        <v>23</v>
      </c>
      <c r="X8019" t="s">
        <v>46986</v>
      </c>
      <c r="Y8019" t="str">
        <f t="shared" ca="1" si="125"/>
        <v>NOK</v>
      </c>
    </row>
    <row r="8020" spans="1:25" x14ac:dyDescent="0.25">
      <c r="A8020" t="s">
        <v>23</v>
      </c>
      <c r="B8020" t="s">
        <v>46989</v>
      </c>
      <c r="C8020" t="s">
        <v>25</v>
      </c>
      <c r="D8020" t="s">
        <v>197</v>
      </c>
      <c r="E8020" t="s">
        <v>424</v>
      </c>
      <c r="F8020" t="s">
        <v>28</v>
      </c>
      <c r="G8020" t="s">
        <v>29</v>
      </c>
      <c r="H8020" t="s">
        <v>30</v>
      </c>
      <c r="I8020" t="s">
        <v>780</v>
      </c>
      <c r="J8020" t="e">
        <f>VLOOKUP(I8020,[1]!Tabela2[#All],2,0)</f>
        <v>#REF!</v>
      </c>
      <c r="K8020" t="s">
        <v>32</v>
      </c>
      <c r="L8020" t="s">
        <v>23483</v>
      </c>
      <c r="M8020" t="s">
        <v>46990</v>
      </c>
      <c r="N8020" t="s">
        <v>46991</v>
      </c>
      <c r="O8020" t="s">
        <v>46992</v>
      </c>
      <c r="P8020" t="s">
        <v>46993</v>
      </c>
      <c r="Q8020" t="s">
        <v>36898</v>
      </c>
      <c r="R8020" t="s">
        <v>2385</v>
      </c>
      <c r="S8020" t="s">
        <v>32917</v>
      </c>
      <c r="T8020" t="s">
        <v>40</v>
      </c>
      <c r="U8020" t="s">
        <v>77</v>
      </c>
      <c r="V8020" t="s">
        <v>42</v>
      </c>
      <c r="W8020" t="s">
        <v>23</v>
      </c>
      <c r="X8020" t="s">
        <v>23483</v>
      </c>
      <c r="Y8020" t="str">
        <f t="shared" ca="1" si="125"/>
        <v>NOK</v>
      </c>
    </row>
    <row r="8021" spans="1:25" x14ac:dyDescent="0.25">
      <c r="A8021" t="s">
        <v>23</v>
      </c>
      <c r="B8021" t="s">
        <v>46994</v>
      </c>
      <c r="C8021" t="s">
        <v>25</v>
      </c>
      <c r="D8021" t="s">
        <v>197</v>
      </c>
      <c r="E8021" t="s">
        <v>424</v>
      </c>
      <c r="F8021" t="s">
        <v>28</v>
      </c>
      <c r="G8021" t="s">
        <v>29</v>
      </c>
      <c r="H8021" t="s">
        <v>30</v>
      </c>
      <c r="I8021" t="s">
        <v>530</v>
      </c>
      <c r="J8021" t="e">
        <f>VLOOKUP(I8021,[1]!Tabela2[#All],2,0)</f>
        <v>#REF!</v>
      </c>
      <c r="K8021" t="s">
        <v>32</v>
      </c>
      <c r="L8021" t="s">
        <v>13526</v>
      </c>
      <c r="M8021" t="s">
        <v>46995</v>
      </c>
      <c r="N8021" t="s">
        <v>46333</v>
      </c>
      <c r="O8021" t="s">
        <v>46996</v>
      </c>
      <c r="P8021" t="s">
        <v>3240</v>
      </c>
      <c r="Q8021" t="s">
        <v>9388</v>
      </c>
      <c r="R8021" t="s">
        <v>2670</v>
      </c>
      <c r="S8021" t="s">
        <v>9711</v>
      </c>
      <c r="T8021" t="s">
        <v>183</v>
      </c>
      <c r="U8021" t="s">
        <v>42</v>
      </c>
      <c r="V8021" t="s">
        <v>11027</v>
      </c>
      <c r="W8021" t="s">
        <v>23</v>
      </c>
      <c r="X8021" t="s">
        <v>13526</v>
      </c>
      <c r="Y8021" t="str">
        <f t="shared" ca="1" si="125"/>
        <v>NOK</v>
      </c>
    </row>
    <row r="8022" spans="1:25" x14ac:dyDescent="0.25">
      <c r="A8022" t="s">
        <v>23</v>
      </c>
      <c r="B8022" t="s">
        <v>46997</v>
      </c>
      <c r="C8022" t="s">
        <v>25</v>
      </c>
      <c r="D8022" t="s">
        <v>148</v>
      </c>
      <c r="E8022" t="s">
        <v>149</v>
      </c>
      <c r="F8022" t="s">
        <v>28</v>
      </c>
      <c r="G8022" t="s">
        <v>29</v>
      </c>
      <c r="H8022" t="s">
        <v>30</v>
      </c>
      <c r="I8022" t="s">
        <v>8032</v>
      </c>
      <c r="J8022" t="e">
        <f>VLOOKUP(I8022,[1]!Tabela2[#All],2,0)</f>
        <v>#REF!</v>
      </c>
      <c r="K8022" t="s">
        <v>151</v>
      </c>
      <c r="L8022" t="s">
        <v>27762</v>
      </c>
      <c r="M8022" t="s">
        <v>46998</v>
      </c>
      <c r="N8022" t="s">
        <v>12627</v>
      </c>
      <c r="O8022" t="s">
        <v>12628</v>
      </c>
      <c r="P8022" t="s">
        <v>46999</v>
      </c>
      <c r="Q8022" t="s">
        <v>47000</v>
      </c>
      <c r="R8022" t="s">
        <v>47001</v>
      </c>
      <c r="S8022" t="s">
        <v>30300</v>
      </c>
      <c r="T8022" t="s">
        <v>40</v>
      </c>
      <c r="U8022" t="s">
        <v>65</v>
      </c>
      <c r="V8022" t="s">
        <v>42</v>
      </c>
      <c r="W8022" t="s">
        <v>23</v>
      </c>
      <c r="X8022" t="s">
        <v>27762</v>
      </c>
      <c r="Y8022" t="str">
        <f t="shared" ca="1" si="125"/>
        <v>NOK</v>
      </c>
    </row>
    <row r="8023" spans="1:25" x14ac:dyDescent="0.25">
      <c r="A8023" t="s">
        <v>23</v>
      </c>
      <c r="B8023" t="s">
        <v>47002</v>
      </c>
      <c r="C8023" t="s">
        <v>25</v>
      </c>
      <c r="D8023" t="s">
        <v>161</v>
      </c>
      <c r="E8023" t="s">
        <v>578</v>
      </c>
      <c r="F8023" t="s">
        <v>28</v>
      </c>
      <c r="G8023" t="s">
        <v>29</v>
      </c>
      <c r="H8023" t="s">
        <v>30</v>
      </c>
      <c r="I8023" t="s">
        <v>2997</v>
      </c>
      <c r="J8023" t="e">
        <f>VLOOKUP(I8023,[1]!Tabela2[#All],2,0)</f>
        <v>#REF!</v>
      </c>
      <c r="K8023" t="s">
        <v>32</v>
      </c>
      <c r="L8023" t="s">
        <v>47003</v>
      </c>
      <c r="M8023" t="s">
        <v>47004</v>
      </c>
      <c r="N8023" t="s">
        <v>38065</v>
      </c>
      <c r="O8023" t="s">
        <v>47005</v>
      </c>
      <c r="P8023" t="s">
        <v>47006</v>
      </c>
      <c r="Q8023" t="s">
        <v>14008</v>
      </c>
      <c r="R8023" t="s">
        <v>2134</v>
      </c>
      <c r="S8023" t="s">
        <v>25783</v>
      </c>
      <c r="T8023" t="s">
        <v>40</v>
      </c>
      <c r="U8023" t="s">
        <v>41</v>
      </c>
      <c r="V8023" t="s">
        <v>42</v>
      </c>
      <c r="W8023" t="s">
        <v>23</v>
      </c>
      <c r="X8023" t="s">
        <v>47003</v>
      </c>
      <c r="Y8023" t="str">
        <f t="shared" ca="1" si="125"/>
        <v>NOK</v>
      </c>
    </row>
    <row r="8024" spans="1:25" x14ac:dyDescent="0.25">
      <c r="A8024" t="s">
        <v>23</v>
      </c>
      <c r="B8024" t="s">
        <v>47007</v>
      </c>
      <c r="C8024" t="s">
        <v>25</v>
      </c>
      <c r="D8024" t="s">
        <v>98</v>
      </c>
      <c r="E8024" t="s">
        <v>652</v>
      </c>
      <c r="F8024" t="s">
        <v>391</v>
      </c>
      <c r="G8024" t="s">
        <v>29</v>
      </c>
      <c r="H8024" t="s">
        <v>30</v>
      </c>
      <c r="I8024" t="s">
        <v>2172</v>
      </c>
      <c r="J8024" t="e">
        <f>VLOOKUP(I8024,[1]!Tabela2[#All],2,0)</f>
        <v>#REF!</v>
      </c>
      <c r="K8024" t="s">
        <v>32</v>
      </c>
      <c r="L8024" t="s">
        <v>47008</v>
      </c>
      <c r="M8024" t="s">
        <v>47009</v>
      </c>
      <c r="N8024" t="s">
        <v>47010</v>
      </c>
      <c r="O8024" t="s">
        <v>2596</v>
      </c>
      <c r="P8024" t="s">
        <v>45180</v>
      </c>
      <c r="Q8024" t="s">
        <v>15776</v>
      </c>
      <c r="R8024" t="s">
        <v>258</v>
      </c>
      <c r="S8024" t="s">
        <v>47011</v>
      </c>
      <c r="T8024" t="s">
        <v>40</v>
      </c>
      <c r="U8024" t="s">
        <v>65</v>
      </c>
      <c r="V8024" t="s">
        <v>42</v>
      </c>
      <c r="W8024" t="s">
        <v>23</v>
      </c>
      <c r="X8024" t="s">
        <v>47008</v>
      </c>
      <c r="Y8024" t="str">
        <f t="shared" ca="1" si="125"/>
        <v>NOK</v>
      </c>
    </row>
    <row r="8025" spans="1:25" x14ac:dyDescent="0.25">
      <c r="A8025" t="s">
        <v>23</v>
      </c>
      <c r="B8025" t="s">
        <v>47012</v>
      </c>
      <c r="C8025" t="s">
        <v>25</v>
      </c>
      <c r="D8025" t="s">
        <v>44</v>
      </c>
      <c r="E8025" t="s">
        <v>1144</v>
      </c>
      <c r="F8025" t="s">
        <v>28</v>
      </c>
      <c r="G8025" t="s">
        <v>29</v>
      </c>
      <c r="H8025" t="s">
        <v>30</v>
      </c>
      <c r="I8025" t="s">
        <v>8818</v>
      </c>
      <c r="J8025" t="e">
        <f>VLOOKUP(I8025,[1]!Tabela2[#All],2,0)</f>
        <v>#REF!</v>
      </c>
      <c r="K8025" t="s">
        <v>32</v>
      </c>
      <c r="L8025" t="s">
        <v>47013</v>
      </c>
      <c r="M8025" t="s">
        <v>47014</v>
      </c>
      <c r="N8025" t="s">
        <v>8784</v>
      </c>
      <c r="O8025" t="s">
        <v>47015</v>
      </c>
      <c r="P8025" t="s">
        <v>47016</v>
      </c>
      <c r="Q8025" t="s">
        <v>10823</v>
      </c>
      <c r="R8025" t="s">
        <v>18246</v>
      </c>
      <c r="S8025" t="s">
        <v>41346</v>
      </c>
      <c r="T8025" t="s">
        <v>183</v>
      </c>
      <c r="U8025" t="s">
        <v>42</v>
      </c>
      <c r="V8025" t="s">
        <v>5122</v>
      </c>
      <c r="W8025" t="s">
        <v>23</v>
      </c>
      <c r="X8025" t="s">
        <v>47013</v>
      </c>
      <c r="Y8025" t="str">
        <f t="shared" ca="1" si="125"/>
        <v>NOK</v>
      </c>
    </row>
    <row r="8026" spans="1:25" x14ac:dyDescent="0.25">
      <c r="A8026" t="s">
        <v>23</v>
      </c>
      <c r="B8026" t="s">
        <v>47017</v>
      </c>
      <c r="C8026" t="s">
        <v>25</v>
      </c>
      <c r="D8026" t="s">
        <v>611</v>
      </c>
      <c r="E8026" t="s">
        <v>162</v>
      </c>
      <c r="F8026" t="s">
        <v>28</v>
      </c>
      <c r="G8026" t="s">
        <v>29</v>
      </c>
      <c r="H8026" t="s">
        <v>30</v>
      </c>
      <c r="I8026" t="s">
        <v>4548</v>
      </c>
      <c r="J8026" t="e">
        <f>VLOOKUP(I8026,[1]!Tabela2[#All],2,0)</f>
        <v>#REF!</v>
      </c>
      <c r="K8026" t="s">
        <v>32</v>
      </c>
      <c r="L8026" t="s">
        <v>47018</v>
      </c>
      <c r="M8026" t="s">
        <v>47019</v>
      </c>
      <c r="N8026" t="s">
        <v>47015</v>
      </c>
      <c r="O8026" t="s">
        <v>47020</v>
      </c>
      <c r="P8026" t="s">
        <v>41727</v>
      </c>
      <c r="Q8026" t="s">
        <v>3474</v>
      </c>
      <c r="R8026" t="s">
        <v>47021</v>
      </c>
      <c r="S8026" t="s">
        <v>12541</v>
      </c>
      <c r="T8026" t="s">
        <v>183</v>
      </c>
      <c r="U8026" t="s">
        <v>42</v>
      </c>
      <c r="V8026" t="s">
        <v>5122</v>
      </c>
      <c r="W8026" t="s">
        <v>23</v>
      </c>
      <c r="X8026" t="s">
        <v>47018</v>
      </c>
      <c r="Y8026" t="str">
        <f t="shared" ca="1" si="125"/>
        <v>NOK</v>
      </c>
    </row>
    <row r="8027" spans="1:25" x14ac:dyDescent="0.25">
      <c r="A8027" t="s">
        <v>23</v>
      </c>
      <c r="B8027" t="s">
        <v>47022</v>
      </c>
      <c r="C8027" t="s">
        <v>25</v>
      </c>
      <c r="D8027" t="s">
        <v>67</v>
      </c>
      <c r="E8027" t="s">
        <v>88</v>
      </c>
      <c r="F8027" t="s">
        <v>28</v>
      </c>
      <c r="G8027" t="s">
        <v>29</v>
      </c>
      <c r="H8027" t="s">
        <v>30</v>
      </c>
      <c r="I8027" t="s">
        <v>980</v>
      </c>
      <c r="J8027" t="e">
        <f>VLOOKUP(I8027,[1]!Tabela2[#All],2,0)</f>
        <v>#REF!</v>
      </c>
      <c r="K8027" t="s">
        <v>32</v>
      </c>
      <c r="L8027" t="s">
        <v>47023</v>
      </c>
      <c r="M8027" t="s">
        <v>47024</v>
      </c>
      <c r="N8027" t="s">
        <v>25606</v>
      </c>
      <c r="O8027" t="s">
        <v>3266</v>
      </c>
      <c r="P8027" t="s">
        <v>47025</v>
      </c>
      <c r="Q8027" t="s">
        <v>8918</v>
      </c>
      <c r="R8027" t="s">
        <v>2482</v>
      </c>
      <c r="S8027" t="s">
        <v>5751</v>
      </c>
      <c r="T8027" t="s">
        <v>40</v>
      </c>
      <c r="U8027" t="s">
        <v>77</v>
      </c>
      <c r="V8027" t="s">
        <v>42</v>
      </c>
      <c r="W8027" t="s">
        <v>23</v>
      </c>
      <c r="X8027" t="s">
        <v>47023</v>
      </c>
      <c r="Y8027" t="str">
        <f t="shared" ca="1" si="125"/>
        <v>NOK</v>
      </c>
    </row>
    <row r="8028" spans="1:25" x14ac:dyDescent="0.25">
      <c r="A8028" t="s">
        <v>23</v>
      </c>
      <c r="B8028" t="s">
        <v>47026</v>
      </c>
      <c r="C8028" t="s">
        <v>25</v>
      </c>
      <c r="D8028" t="s">
        <v>67</v>
      </c>
      <c r="E8028" t="s">
        <v>271</v>
      </c>
      <c r="F8028" t="s">
        <v>28</v>
      </c>
      <c r="G8028" t="s">
        <v>29</v>
      </c>
      <c r="H8028" t="s">
        <v>30</v>
      </c>
      <c r="I8028" t="s">
        <v>293</v>
      </c>
      <c r="J8028" t="e">
        <f>VLOOKUP(I8028,[1]!Tabela2[#All],2,0)</f>
        <v>#REF!</v>
      </c>
      <c r="K8028" t="s">
        <v>32</v>
      </c>
      <c r="L8028" t="s">
        <v>47027</v>
      </c>
      <c r="M8028" t="s">
        <v>47028</v>
      </c>
      <c r="N8028" t="s">
        <v>44586</v>
      </c>
      <c r="O8028" t="s">
        <v>47029</v>
      </c>
      <c r="P8028" t="s">
        <v>47030</v>
      </c>
      <c r="Q8028" t="s">
        <v>12533</v>
      </c>
      <c r="R8028" t="s">
        <v>12664</v>
      </c>
      <c r="S8028" t="s">
        <v>20737</v>
      </c>
      <c r="T8028" t="s">
        <v>40</v>
      </c>
      <c r="U8028" t="s">
        <v>41</v>
      </c>
      <c r="V8028" t="s">
        <v>42</v>
      </c>
      <c r="W8028" t="s">
        <v>23</v>
      </c>
      <c r="X8028" t="s">
        <v>47027</v>
      </c>
      <c r="Y8028" t="str">
        <f t="shared" ca="1" si="125"/>
        <v>NOK</v>
      </c>
    </row>
    <row r="8029" spans="1:25" x14ac:dyDescent="0.25">
      <c r="A8029" t="s">
        <v>23</v>
      </c>
      <c r="B8029" t="s">
        <v>47031</v>
      </c>
      <c r="C8029" t="s">
        <v>25</v>
      </c>
      <c r="D8029" t="s">
        <v>314</v>
      </c>
      <c r="E8029" t="s">
        <v>933</v>
      </c>
      <c r="F8029" t="s">
        <v>315</v>
      </c>
      <c r="G8029" t="s">
        <v>29</v>
      </c>
      <c r="H8029" t="s">
        <v>316</v>
      </c>
      <c r="I8029" t="s">
        <v>2789</v>
      </c>
      <c r="J8029" t="e">
        <f>VLOOKUP(I8029,[1]!Tabela2[#All],2,0)</f>
        <v>#REF!</v>
      </c>
      <c r="K8029" t="s">
        <v>32</v>
      </c>
      <c r="L8029" t="s">
        <v>47032</v>
      </c>
      <c r="M8029" t="s">
        <v>47033</v>
      </c>
      <c r="N8029" t="s">
        <v>41652</v>
      </c>
      <c r="O8029" t="s">
        <v>47034</v>
      </c>
      <c r="P8029" t="s">
        <v>47035</v>
      </c>
      <c r="Q8029" t="s">
        <v>47036</v>
      </c>
      <c r="R8029" t="s">
        <v>170</v>
      </c>
      <c r="S8029" t="s">
        <v>4546</v>
      </c>
      <c r="T8029" t="s">
        <v>183</v>
      </c>
      <c r="U8029" t="s">
        <v>42</v>
      </c>
      <c r="V8029" t="s">
        <v>2262</v>
      </c>
      <c r="W8029" t="s">
        <v>23</v>
      </c>
      <c r="X8029" t="s">
        <v>47032</v>
      </c>
      <c r="Y8029" t="str">
        <f t="shared" ca="1" si="125"/>
        <v>NOK</v>
      </c>
    </row>
    <row r="8030" spans="1:25" x14ac:dyDescent="0.25">
      <c r="A8030" t="s">
        <v>23</v>
      </c>
      <c r="B8030" t="s">
        <v>47037</v>
      </c>
      <c r="C8030" t="s">
        <v>25</v>
      </c>
      <c r="D8030" t="s">
        <v>228</v>
      </c>
      <c r="E8030" t="s">
        <v>467</v>
      </c>
      <c r="F8030" t="s">
        <v>28</v>
      </c>
      <c r="G8030" t="s">
        <v>29</v>
      </c>
      <c r="H8030" t="s">
        <v>30</v>
      </c>
      <c r="I8030" t="s">
        <v>230</v>
      </c>
      <c r="J8030" t="e">
        <f>VLOOKUP(I8030,[1]!Tabela2[#All],2,0)</f>
        <v>#REF!</v>
      </c>
      <c r="K8030" t="s">
        <v>151</v>
      </c>
      <c r="L8030" t="s">
        <v>47038</v>
      </c>
      <c r="M8030" t="s">
        <v>47039</v>
      </c>
      <c r="N8030" t="s">
        <v>47040</v>
      </c>
      <c r="O8030" t="s">
        <v>30494</v>
      </c>
      <c r="P8030" t="s">
        <v>47041</v>
      </c>
      <c r="Q8030" t="s">
        <v>23575</v>
      </c>
      <c r="R8030" t="s">
        <v>27742</v>
      </c>
      <c r="S8030" t="s">
        <v>47042</v>
      </c>
      <c r="T8030" t="s">
        <v>40</v>
      </c>
      <c r="U8030" t="s">
        <v>54</v>
      </c>
      <c r="V8030" t="s">
        <v>42</v>
      </c>
      <c r="W8030" t="s">
        <v>23</v>
      </c>
      <c r="X8030" t="s">
        <v>47038</v>
      </c>
      <c r="Y8030" t="str">
        <f t="shared" ca="1" si="125"/>
        <v>NOK</v>
      </c>
    </row>
    <row r="8031" spans="1:25" x14ac:dyDescent="0.25">
      <c r="A8031" t="s">
        <v>23</v>
      </c>
      <c r="B8031" t="s">
        <v>47043</v>
      </c>
      <c r="C8031" t="s">
        <v>25</v>
      </c>
      <c r="D8031" t="s">
        <v>349</v>
      </c>
      <c r="E8031" t="s">
        <v>240</v>
      </c>
      <c r="F8031" t="s">
        <v>28</v>
      </c>
      <c r="G8031" t="s">
        <v>29</v>
      </c>
      <c r="H8031" t="s">
        <v>30</v>
      </c>
      <c r="I8031" t="s">
        <v>590</v>
      </c>
      <c r="J8031" t="e">
        <f>VLOOKUP(I8031,[1]!Tabela2[#All],2,0)</f>
        <v>#REF!</v>
      </c>
      <c r="K8031" t="s">
        <v>32</v>
      </c>
      <c r="L8031" t="s">
        <v>47044</v>
      </c>
      <c r="M8031" t="s">
        <v>47045</v>
      </c>
      <c r="N8031" t="s">
        <v>37096</v>
      </c>
      <c r="O8031" t="s">
        <v>42298</v>
      </c>
      <c r="P8031" t="s">
        <v>47046</v>
      </c>
      <c r="Q8031" t="s">
        <v>13685</v>
      </c>
      <c r="R8031" t="s">
        <v>29037</v>
      </c>
      <c r="S8031" t="s">
        <v>45192</v>
      </c>
      <c r="T8031" t="s">
        <v>40</v>
      </c>
      <c r="U8031" t="s">
        <v>401</v>
      </c>
      <c r="V8031" t="s">
        <v>42</v>
      </c>
      <c r="W8031" t="s">
        <v>23</v>
      </c>
      <c r="X8031" t="s">
        <v>47044</v>
      </c>
      <c r="Y8031" t="str">
        <f t="shared" ca="1" si="125"/>
        <v>NOK</v>
      </c>
    </row>
    <row r="8032" spans="1:25" x14ac:dyDescent="0.25">
      <c r="A8032" t="s">
        <v>23</v>
      </c>
      <c r="B8032" t="s">
        <v>47047</v>
      </c>
      <c r="C8032" t="s">
        <v>25</v>
      </c>
      <c r="D8032" t="s">
        <v>26</v>
      </c>
      <c r="E8032" t="s">
        <v>304</v>
      </c>
      <c r="F8032" t="s">
        <v>28</v>
      </c>
      <c r="G8032" t="s">
        <v>29</v>
      </c>
      <c r="H8032" t="s">
        <v>30</v>
      </c>
      <c r="I8032" t="s">
        <v>230</v>
      </c>
      <c r="J8032" t="e">
        <f>VLOOKUP(I8032,[1]!Tabela2[#All],2,0)</f>
        <v>#REF!</v>
      </c>
      <c r="K8032" t="s">
        <v>151</v>
      </c>
      <c r="L8032" t="s">
        <v>47048</v>
      </c>
      <c r="M8032" t="s">
        <v>47049</v>
      </c>
      <c r="N8032" t="s">
        <v>21723</v>
      </c>
      <c r="O8032" t="s">
        <v>47050</v>
      </c>
      <c r="P8032" t="s">
        <v>21730</v>
      </c>
      <c r="Q8032" t="s">
        <v>47051</v>
      </c>
      <c r="R8032" t="s">
        <v>20435</v>
      </c>
      <c r="S8032" t="s">
        <v>38</v>
      </c>
      <c r="T8032" t="s">
        <v>183</v>
      </c>
      <c r="U8032" t="s">
        <v>42</v>
      </c>
      <c r="V8032" t="s">
        <v>7640</v>
      </c>
      <c r="W8032" t="s">
        <v>23</v>
      </c>
      <c r="X8032" t="s">
        <v>47048</v>
      </c>
      <c r="Y8032" t="str">
        <f t="shared" ca="1" si="125"/>
        <v>NOK</v>
      </c>
    </row>
    <row r="8033" spans="1:25" x14ac:dyDescent="0.25">
      <c r="A8033" t="s">
        <v>23</v>
      </c>
      <c r="B8033" t="s">
        <v>47052</v>
      </c>
      <c r="C8033" t="s">
        <v>25</v>
      </c>
      <c r="D8033" t="s">
        <v>197</v>
      </c>
      <c r="E8033" t="s">
        <v>529</v>
      </c>
      <c r="F8033" t="s">
        <v>28</v>
      </c>
      <c r="G8033" t="s">
        <v>29</v>
      </c>
      <c r="H8033" t="s">
        <v>30</v>
      </c>
      <c r="I8033" t="s">
        <v>970</v>
      </c>
      <c r="J8033" t="e">
        <f>VLOOKUP(I8033,[1]!Tabela2[#All],2,0)</f>
        <v>#REF!</v>
      </c>
      <c r="K8033" t="s">
        <v>32</v>
      </c>
      <c r="L8033" t="s">
        <v>47053</v>
      </c>
      <c r="M8033" t="s">
        <v>47054</v>
      </c>
      <c r="N8033" t="s">
        <v>47055</v>
      </c>
      <c r="O8033" t="s">
        <v>40700</v>
      </c>
      <c r="P8033" t="s">
        <v>15967</v>
      </c>
      <c r="Q8033" t="s">
        <v>47056</v>
      </c>
      <c r="R8033" t="s">
        <v>5377</v>
      </c>
      <c r="S8033" t="s">
        <v>17050</v>
      </c>
      <c r="T8033" t="s">
        <v>40</v>
      </c>
      <c r="U8033" t="s">
        <v>401</v>
      </c>
      <c r="V8033" t="s">
        <v>42</v>
      </c>
      <c r="W8033" t="s">
        <v>23</v>
      </c>
      <c r="X8033" t="s">
        <v>47053</v>
      </c>
      <c r="Y8033" t="str">
        <f t="shared" ca="1" si="125"/>
        <v>NOK</v>
      </c>
    </row>
    <row r="8034" spans="1:25" x14ac:dyDescent="0.25">
      <c r="A8034" t="s">
        <v>23</v>
      </c>
      <c r="B8034" t="s">
        <v>47057</v>
      </c>
      <c r="C8034" t="s">
        <v>25</v>
      </c>
      <c r="D8034" t="s">
        <v>56</v>
      </c>
      <c r="E8034" t="s">
        <v>304</v>
      </c>
      <c r="F8034" t="s">
        <v>28</v>
      </c>
      <c r="G8034" t="s">
        <v>29</v>
      </c>
      <c r="H8034" t="s">
        <v>30</v>
      </c>
      <c r="I8034" t="s">
        <v>2172</v>
      </c>
      <c r="J8034" t="e">
        <f>VLOOKUP(I8034,[1]!Tabela2[#All],2,0)</f>
        <v>#REF!</v>
      </c>
      <c r="K8034" t="s">
        <v>32</v>
      </c>
      <c r="L8034" t="s">
        <v>14688</v>
      </c>
      <c r="M8034" t="s">
        <v>47058</v>
      </c>
      <c r="N8034" t="s">
        <v>26316</v>
      </c>
      <c r="O8034" t="s">
        <v>47059</v>
      </c>
      <c r="P8034" t="s">
        <v>26823</v>
      </c>
      <c r="Q8034" t="s">
        <v>38381</v>
      </c>
      <c r="R8034" t="s">
        <v>5551</v>
      </c>
      <c r="S8034" t="s">
        <v>2610</v>
      </c>
      <c r="T8034" t="s">
        <v>40</v>
      </c>
      <c r="U8034" t="s">
        <v>401</v>
      </c>
      <c r="V8034" t="s">
        <v>42</v>
      </c>
      <c r="W8034" t="s">
        <v>23</v>
      </c>
      <c r="X8034" t="s">
        <v>14688</v>
      </c>
      <c r="Y8034" t="str">
        <f t="shared" ca="1" si="125"/>
        <v>NOK</v>
      </c>
    </row>
    <row r="8035" spans="1:25" x14ac:dyDescent="0.25">
      <c r="A8035" t="s">
        <v>23</v>
      </c>
      <c r="B8035" t="s">
        <v>47060</v>
      </c>
      <c r="C8035" t="s">
        <v>25</v>
      </c>
      <c r="D8035" t="s">
        <v>67</v>
      </c>
      <c r="E8035" t="s">
        <v>68</v>
      </c>
      <c r="F8035" t="s">
        <v>28</v>
      </c>
      <c r="G8035" t="s">
        <v>29</v>
      </c>
      <c r="H8035" t="s">
        <v>30</v>
      </c>
      <c r="I8035" t="s">
        <v>100</v>
      </c>
      <c r="J8035" t="e">
        <f>VLOOKUP(I8035,[1]!Tabela2[#All],2,0)</f>
        <v>#REF!</v>
      </c>
      <c r="K8035" t="s">
        <v>32</v>
      </c>
      <c r="L8035" t="s">
        <v>47061</v>
      </c>
      <c r="M8035" t="s">
        <v>47062</v>
      </c>
      <c r="N8035" t="s">
        <v>47063</v>
      </c>
      <c r="O8035" t="s">
        <v>47064</v>
      </c>
      <c r="P8035" t="s">
        <v>13716</v>
      </c>
      <c r="Q8035" t="s">
        <v>144</v>
      </c>
      <c r="R8035" t="s">
        <v>2812</v>
      </c>
      <c r="S8035" t="s">
        <v>5399</v>
      </c>
      <c r="T8035" t="s">
        <v>40</v>
      </c>
      <c r="U8035" t="s">
        <v>54</v>
      </c>
      <c r="V8035" t="s">
        <v>42</v>
      </c>
      <c r="W8035" t="s">
        <v>23</v>
      </c>
      <c r="X8035" t="s">
        <v>47061</v>
      </c>
      <c r="Y8035" t="str">
        <f t="shared" ca="1" si="125"/>
        <v>NOK</v>
      </c>
    </row>
    <row r="8036" spans="1:25" x14ac:dyDescent="0.25">
      <c r="A8036" t="s">
        <v>23</v>
      </c>
      <c r="B8036" t="s">
        <v>47065</v>
      </c>
      <c r="C8036" t="s">
        <v>25</v>
      </c>
      <c r="D8036" t="s">
        <v>197</v>
      </c>
      <c r="E8036" t="s">
        <v>507</v>
      </c>
      <c r="F8036" t="s">
        <v>28</v>
      </c>
      <c r="G8036" t="s">
        <v>29</v>
      </c>
      <c r="H8036" t="s">
        <v>30</v>
      </c>
      <c r="I8036" t="s">
        <v>3179</v>
      </c>
      <c r="J8036" t="e">
        <f>VLOOKUP(I8036,[1]!Tabela2[#All],2,0)</f>
        <v>#REF!</v>
      </c>
      <c r="K8036" t="s">
        <v>32</v>
      </c>
      <c r="L8036" t="s">
        <v>47066</v>
      </c>
      <c r="M8036" t="s">
        <v>47067</v>
      </c>
      <c r="N8036" t="s">
        <v>20888</v>
      </c>
      <c r="O8036" t="s">
        <v>20889</v>
      </c>
      <c r="P8036" t="s">
        <v>47068</v>
      </c>
      <c r="Q8036" t="s">
        <v>5449</v>
      </c>
      <c r="R8036" t="s">
        <v>106</v>
      </c>
      <c r="S8036" t="s">
        <v>7941</v>
      </c>
      <c r="T8036" t="s">
        <v>183</v>
      </c>
      <c r="U8036" t="s">
        <v>42</v>
      </c>
      <c r="V8036" t="s">
        <v>912</v>
      </c>
      <c r="W8036" t="s">
        <v>23</v>
      </c>
      <c r="X8036" t="s">
        <v>47066</v>
      </c>
      <c r="Y8036" t="str">
        <f t="shared" ca="1" si="125"/>
        <v>NOK</v>
      </c>
    </row>
    <row r="8037" spans="1:25" x14ac:dyDescent="0.25">
      <c r="A8037" t="s">
        <v>23</v>
      </c>
      <c r="B8037" t="s">
        <v>47069</v>
      </c>
      <c r="C8037" t="s">
        <v>25</v>
      </c>
      <c r="D8037" t="s">
        <v>314</v>
      </c>
      <c r="E8037" t="s">
        <v>762</v>
      </c>
      <c r="F8037" t="s">
        <v>315</v>
      </c>
      <c r="G8037" t="s">
        <v>29</v>
      </c>
      <c r="H8037" t="s">
        <v>316</v>
      </c>
      <c r="I8037" t="s">
        <v>1777</v>
      </c>
      <c r="J8037" t="e">
        <f>VLOOKUP(I8037,[1]!Tabela2[#All],2,0)</f>
        <v>#REF!</v>
      </c>
      <c r="K8037" t="s">
        <v>32</v>
      </c>
      <c r="L8037" t="s">
        <v>47070</v>
      </c>
      <c r="M8037" t="s">
        <v>47071</v>
      </c>
      <c r="N8037" t="s">
        <v>8080</v>
      </c>
      <c r="O8037" t="s">
        <v>5502</v>
      </c>
      <c r="P8037" t="s">
        <v>47072</v>
      </c>
      <c r="Q8037" t="s">
        <v>11011</v>
      </c>
      <c r="R8037" t="s">
        <v>1026</v>
      </c>
      <c r="S8037" t="s">
        <v>7500</v>
      </c>
      <c r="T8037" t="s">
        <v>183</v>
      </c>
      <c r="U8037" t="s">
        <v>42</v>
      </c>
      <c r="V8037" t="s">
        <v>1469</v>
      </c>
      <c r="W8037" t="s">
        <v>23</v>
      </c>
      <c r="X8037" t="s">
        <v>47070</v>
      </c>
      <c r="Y8037" t="str">
        <f t="shared" ca="1" si="125"/>
        <v>NOK</v>
      </c>
    </row>
    <row r="8038" spans="1:25" x14ac:dyDescent="0.25">
      <c r="A8038" t="s">
        <v>23</v>
      </c>
      <c r="B8038" t="s">
        <v>47073</v>
      </c>
      <c r="C8038" t="s">
        <v>25</v>
      </c>
      <c r="D8038" t="s">
        <v>611</v>
      </c>
      <c r="E8038" t="s">
        <v>240</v>
      </c>
      <c r="F8038" t="s">
        <v>28</v>
      </c>
      <c r="G8038" t="s">
        <v>29</v>
      </c>
      <c r="H8038" t="s">
        <v>30</v>
      </c>
      <c r="I8038" t="s">
        <v>1622</v>
      </c>
      <c r="J8038" t="e">
        <f>VLOOKUP(I8038,[1]!Tabela2[#All],2,0)</f>
        <v>#REF!</v>
      </c>
      <c r="K8038" t="s">
        <v>32</v>
      </c>
      <c r="L8038" t="s">
        <v>47074</v>
      </c>
      <c r="M8038" t="s">
        <v>47075</v>
      </c>
      <c r="N8038" t="s">
        <v>21931</v>
      </c>
      <c r="O8038" t="s">
        <v>3833</v>
      </c>
      <c r="P8038" t="s">
        <v>47076</v>
      </c>
      <c r="Q8038" t="s">
        <v>8015</v>
      </c>
      <c r="R8038" t="s">
        <v>699</v>
      </c>
      <c r="S8038" t="s">
        <v>8016</v>
      </c>
      <c r="T8038" t="s">
        <v>40</v>
      </c>
      <c r="U8038" t="s">
        <v>195</v>
      </c>
      <c r="V8038" t="s">
        <v>42</v>
      </c>
      <c r="W8038" t="s">
        <v>23</v>
      </c>
      <c r="X8038" t="s">
        <v>47074</v>
      </c>
      <c r="Y8038" t="str">
        <f t="shared" ca="1" si="125"/>
        <v>NOK</v>
      </c>
    </row>
    <row r="8039" spans="1:25" x14ac:dyDescent="0.25">
      <c r="A8039" t="s">
        <v>23</v>
      </c>
      <c r="B8039" t="s">
        <v>47077</v>
      </c>
      <c r="C8039" t="s">
        <v>25</v>
      </c>
      <c r="D8039" t="s">
        <v>67</v>
      </c>
      <c r="E8039" t="s">
        <v>68</v>
      </c>
      <c r="F8039" t="s">
        <v>28</v>
      </c>
      <c r="G8039" t="s">
        <v>29</v>
      </c>
      <c r="H8039" t="s">
        <v>30</v>
      </c>
      <c r="I8039" t="s">
        <v>1673</v>
      </c>
      <c r="J8039" t="e">
        <f>VLOOKUP(I8039,[1]!Tabela2[#All],2,0)</f>
        <v>#REF!</v>
      </c>
      <c r="K8039" t="s">
        <v>32</v>
      </c>
      <c r="L8039" t="s">
        <v>47078</v>
      </c>
      <c r="M8039" t="s">
        <v>47079</v>
      </c>
      <c r="N8039" t="s">
        <v>47080</v>
      </c>
      <c r="O8039" t="s">
        <v>47081</v>
      </c>
      <c r="P8039" t="s">
        <v>16710</v>
      </c>
      <c r="Q8039" t="s">
        <v>12807</v>
      </c>
      <c r="R8039" t="s">
        <v>2812</v>
      </c>
      <c r="S8039" t="s">
        <v>14485</v>
      </c>
      <c r="T8039" t="s">
        <v>40</v>
      </c>
      <c r="U8039" t="s">
        <v>54</v>
      </c>
      <c r="V8039" t="s">
        <v>42</v>
      </c>
      <c r="W8039" t="s">
        <v>23</v>
      </c>
      <c r="X8039" t="s">
        <v>47078</v>
      </c>
      <c r="Y8039" t="str">
        <f t="shared" ca="1" si="125"/>
        <v>NOK</v>
      </c>
    </row>
    <row r="8040" spans="1:25" x14ac:dyDescent="0.25">
      <c r="A8040" t="s">
        <v>23</v>
      </c>
      <c r="B8040" t="s">
        <v>47082</v>
      </c>
      <c r="C8040" t="s">
        <v>25</v>
      </c>
      <c r="D8040" t="s">
        <v>137</v>
      </c>
      <c r="E8040" t="s">
        <v>2059</v>
      </c>
      <c r="F8040" t="s">
        <v>28</v>
      </c>
      <c r="G8040" t="s">
        <v>29</v>
      </c>
      <c r="H8040" t="s">
        <v>30</v>
      </c>
      <c r="I8040" t="s">
        <v>4490</v>
      </c>
      <c r="J8040" t="e">
        <f>VLOOKUP(I8040,[1]!Tabela2[#All],2,0)</f>
        <v>#REF!</v>
      </c>
      <c r="K8040" t="s">
        <v>32</v>
      </c>
      <c r="L8040" t="s">
        <v>47083</v>
      </c>
      <c r="M8040" t="s">
        <v>47084</v>
      </c>
      <c r="N8040" t="s">
        <v>16712</v>
      </c>
      <c r="O8040" t="s">
        <v>39694</v>
      </c>
      <c r="P8040" t="s">
        <v>47085</v>
      </c>
      <c r="Q8040" t="s">
        <v>25754</v>
      </c>
      <c r="R8040" t="s">
        <v>2413</v>
      </c>
      <c r="S8040" t="s">
        <v>421</v>
      </c>
      <c r="T8040" t="s">
        <v>40</v>
      </c>
      <c r="U8040" t="s">
        <v>41</v>
      </c>
      <c r="V8040" t="s">
        <v>42</v>
      </c>
      <c r="W8040" t="s">
        <v>23</v>
      </c>
      <c r="X8040" t="s">
        <v>47083</v>
      </c>
      <c r="Y8040" t="str">
        <f t="shared" ca="1" si="125"/>
        <v>NOK</v>
      </c>
    </row>
    <row r="8041" spans="1:25" x14ac:dyDescent="0.25">
      <c r="A8041" t="s">
        <v>23</v>
      </c>
      <c r="B8041" t="s">
        <v>47086</v>
      </c>
      <c r="C8041" t="s">
        <v>25</v>
      </c>
      <c r="D8041" t="s">
        <v>98</v>
      </c>
      <c r="E8041" t="s">
        <v>45</v>
      </c>
      <c r="F8041" t="s">
        <v>28</v>
      </c>
      <c r="G8041" t="s">
        <v>29</v>
      </c>
      <c r="H8041" t="s">
        <v>30</v>
      </c>
      <c r="I8041" t="s">
        <v>3936</v>
      </c>
      <c r="J8041" t="e">
        <f>VLOOKUP(I8041,[1]!Tabela2[#All],2,0)</f>
        <v>#REF!</v>
      </c>
      <c r="K8041" t="s">
        <v>32</v>
      </c>
      <c r="L8041" t="s">
        <v>47087</v>
      </c>
      <c r="M8041" t="s">
        <v>47088</v>
      </c>
      <c r="N8041" t="s">
        <v>44319</v>
      </c>
      <c r="O8041" t="s">
        <v>44320</v>
      </c>
      <c r="P8041" t="s">
        <v>47089</v>
      </c>
      <c r="Q8041" t="s">
        <v>2357</v>
      </c>
      <c r="R8041" t="s">
        <v>3124</v>
      </c>
      <c r="S8041" t="s">
        <v>12973</v>
      </c>
      <c r="T8041" t="s">
        <v>40</v>
      </c>
      <c r="U8041" t="s">
        <v>54</v>
      </c>
      <c r="V8041" t="s">
        <v>42</v>
      </c>
      <c r="W8041" t="s">
        <v>23</v>
      </c>
      <c r="X8041" t="s">
        <v>47087</v>
      </c>
      <c r="Y8041" t="str">
        <f t="shared" ca="1" si="125"/>
        <v>NOK</v>
      </c>
    </row>
    <row r="8042" spans="1:25" x14ac:dyDescent="0.25">
      <c r="A8042" t="s">
        <v>23</v>
      </c>
      <c r="B8042" t="s">
        <v>47090</v>
      </c>
      <c r="C8042" t="s">
        <v>25</v>
      </c>
      <c r="D8042" t="s">
        <v>98</v>
      </c>
      <c r="E8042" t="s">
        <v>27</v>
      </c>
      <c r="F8042" t="s">
        <v>28</v>
      </c>
      <c r="G8042" t="s">
        <v>29</v>
      </c>
      <c r="H8042" t="s">
        <v>30</v>
      </c>
      <c r="I8042" t="s">
        <v>1563</v>
      </c>
      <c r="J8042" t="e">
        <f>VLOOKUP(I8042,[1]!Tabela2[#All],2,0)</f>
        <v>#REF!</v>
      </c>
      <c r="K8042" t="s">
        <v>32</v>
      </c>
      <c r="L8042" t="s">
        <v>47091</v>
      </c>
      <c r="M8042" t="s">
        <v>47092</v>
      </c>
      <c r="N8042" t="s">
        <v>47093</v>
      </c>
      <c r="O8042" t="s">
        <v>14736</v>
      </c>
      <c r="P8042" t="s">
        <v>41922</v>
      </c>
      <c r="Q8042" t="s">
        <v>3027</v>
      </c>
      <c r="R8042" t="s">
        <v>1064</v>
      </c>
      <c r="S8042" t="s">
        <v>16576</v>
      </c>
      <c r="T8042" t="s">
        <v>40</v>
      </c>
      <c r="U8042" t="s">
        <v>54</v>
      </c>
      <c r="V8042" t="s">
        <v>42</v>
      </c>
      <c r="W8042" t="s">
        <v>23</v>
      </c>
      <c r="X8042" t="s">
        <v>47091</v>
      </c>
      <c r="Y8042" t="str">
        <f t="shared" ca="1" si="125"/>
        <v>NOK</v>
      </c>
    </row>
    <row r="8043" spans="1:25" x14ac:dyDescent="0.25">
      <c r="A8043" t="s">
        <v>23</v>
      </c>
      <c r="B8043" t="s">
        <v>47094</v>
      </c>
      <c r="C8043" t="s">
        <v>25</v>
      </c>
      <c r="D8043" t="s">
        <v>197</v>
      </c>
      <c r="E8043" t="s">
        <v>198</v>
      </c>
      <c r="F8043" t="s">
        <v>28</v>
      </c>
      <c r="G8043" t="s">
        <v>29</v>
      </c>
      <c r="H8043" t="s">
        <v>30</v>
      </c>
      <c r="I8043" t="s">
        <v>3135</v>
      </c>
      <c r="J8043" t="e">
        <f>VLOOKUP(I8043,[1]!Tabela2[#All],2,0)</f>
        <v>#REF!</v>
      </c>
      <c r="K8043" t="s">
        <v>32</v>
      </c>
      <c r="L8043" t="s">
        <v>47095</v>
      </c>
      <c r="M8043" t="s">
        <v>47096</v>
      </c>
      <c r="N8043" t="s">
        <v>18601</v>
      </c>
      <c r="O8043" t="s">
        <v>24839</v>
      </c>
      <c r="P8043" t="s">
        <v>18613</v>
      </c>
      <c r="Q8043" t="s">
        <v>13458</v>
      </c>
      <c r="R8043" t="s">
        <v>3366</v>
      </c>
      <c r="S8043" t="s">
        <v>336</v>
      </c>
      <c r="T8043" t="s">
        <v>40</v>
      </c>
      <c r="U8043" t="s">
        <v>54</v>
      </c>
      <c r="V8043" t="s">
        <v>42</v>
      </c>
      <c r="W8043" t="s">
        <v>23</v>
      </c>
      <c r="X8043" t="s">
        <v>47095</v>
      </c>
      <c r="Y8043" t="str">
        <f t="shared" ca="1" si="125"/>
        <v>NOK</v>
      </c>
    </row>
    <row r="8044" spans="1:25" x14ac:dyDescent="0.25">
      <c r="A8044" t="s">
        <v>23</v>
      </c>
      <c r="B8044" t="s">
        <v>47097</v>
      </c>
      <c r="C8044" t="s">
        <v>25</v>
      </c>
      <c r="D8044" t="s">
        <v>44</v>
      </c>
      <c r="E8044" t="s">
        <v>702</v>
      </c>
      <c r="F8044" t="s">
        <v>28</v>
      </c>
      <c r="G8044" t="s">
        <v>29</v>
      </c>
      <c r="H8044" t="s">
        <v>30</v>
      </c>
      <c r="I8044" t="s">
        <v>8308</v>
      </c>
      <c r="J8044" t="e">
        <f>VLOOKUP(I8044,[1]!Tabela2[#All],2,0)</f>
        <v>#REF!</v>
      </c>
      <c r="K8044" t="s">
        <v>32</v>
      </c>
      <c r="L8044" t="s">
        <v>47098</v>
      </c>
      <c r="M8044" t="s">
        <v>47099</v>
      </c>
      <c r="N8044" t="s">
        <v>27706</v>
      </c>
      <c r="O8044" t="s">
        <v>47100</v>
      </c>
      <c r="P8044" t="s">
        <v>47101</v>
      </c>
      <c r="Q8044" t="s">
        <v>21622</v>
      </c>
      <c r="R8044" t="s">
        <v>1390</v>
      </c>
      <c r="S8044" t="s">
        <v>47102</v>
      </c>
      <c r="T8044" t="s">
        <v>40</v>
      </c>
      <c r="U8044" t="s">
        <v>54</v>
      </c>
      <c r="V8044" t="s">
        <v>42</v>
      </c>
      <c r="W8044" t="s">
        <v>23</v>
      </c>
      <c r="X8044" t="s">
        <v>47098</v>
      </c>
      <c r="Y8044" t="str">
        <f t="shared" ca="1" si="125"/>
        <v>NOK</v>
      </c>
    </row>
    <row r="8045" spans="1:25" x14ac:dyDescent="0.25">
      <c r="A8045" t="s">
        <v>23</v>
      </c>
      <c r="B8045" t="s">
        <v>47103</v>
      </c>
      <c r="C8045" t="s">
        <v>25</v>
      </c>
      <c r="D8045" t="s">
        <v>611</v>
      </c>
      <c r="E8045" t="s">
        <v>27</v>
      </c>
      <c r="F8045" t="s">
        <v>28</v>
      </c>
      <c r="G8045" t="s">
        <v>29</v>
      </c>
      <c r="H8045" t="s">
        <v>30</v>
      </c>
      <c r="I8045" t="s">
        <v>14508</v>
      </c>
      <c r="J8045" t="e">
        <f>VLOOKUP(I8045,[1]!Tabela2[#All],2,0)</f>
        <v>#REF!</v>
      </c>
      <c r="K8045" t="s">
        <v>32</v>
      </c>
      <c r="L8045" t="s">
        <v>47104</v>
      </c>
      <c r="M8045" t="s">
        <v>47105</v>
      </c>
      <c r="N8045" t="s">
        <v>47106</v>
      </c>
      <c r="O8045" t="s">
        <v>28027</v>
      </c>
      <c r="P8045" t="s">
        <v>47107</v>
      </c>
      <c r="Q8045" t="s">
        <v>17860</v>
      </c>
      <c r="R8045" t="s">
        <v>556</v>
      </c>
      <c r="S8045" t="s">
        <v>8321</v>
      </c>
      <c r="T8045" t="s">
        <v>40</v>
      </c>
      <c r="U8045" t="s">
        <v>65</v>
      </c>
      <c r="V8045" t="s">
        <v>42</v>
      </c>
      <c r="W8045" t="s">
        <v>23</v>
      </c>
      <c r="X8045" t="s">
        <v>47104</v>
      </c>
      <c r="Y8045" t="str">
        <f t="shared" ca="1" si="125"/>
        <v>NOK</v>
      </c>
    </row>
    <row r="8046" spans="1:25" x14ac:dyDescent="0.25">
      <c r="A8046" t="s">
        <v>23</v>
      </c>
      <c r="B8046" t="s">
        <v>47108</v>
      </c>
      <c r="C8046" t="s">
        <v>25</v>
      </c>
      <c r="D8046" t="s">
        <v>197</v>
      </c>
      <c r="E8046" t="s">
        <v>198</v>
      </c>
      <c r="F8046" t="s">
        <v>28</v>
      </c>
      <c r="G8046" t="s">
        <v>29</v>
      </c>
      <c r="H8046" t="s">
        <v>30</v>
      </c>
      <c r="I8046" t="s">
        <v>530</v>
      </c>
      <c r="J8046" t="e">
        <f>VLOOKUP(I8046,[1]!Tabela2[#All],2,0)</f>
        <v>#REF!</v>
      </c>
      <c r="K8046" t="s">
        <v>32</v>
      </c>
      <c r="L8046" t="s">
        <v>47109</v>
      </c>
      <c r="M8046" t="s">
        <v>47110</v>
      </c>
      <c r="N8046" t="s">
        <v>41938</v>
      </c>
      <c r="O8046" t="s">
        <v>41939</v>
      </c>
      <c r="P8046" t="s">
        <v>47111</v>
      </c>
      <c r="Q8046" t="s">
        <v>14983</v>
      </c>
      <c r="R8046" t="s">
        <v>1094</v>
      </c>
      <c r="S8046" t="s">
        <v>15160</v>
      </c>
      <c r="T8046" t="s">
        <v>40</v>
      </c>
      <c r="U8046" t="s">
        <v>77</v>
      </c>
      <c r="V8046" t="s">
        <v>42</v>
      </c>
      <c r="W8046" t="s">
        <v>23</v>
      </c>
      <c r="X8046" t="s">
        <v>47109</v>
      </c>
      <c r="Y8046" t="str">
        <f t="shared" ca="1" si="125"/>
        <v>NOK</v>
      </c>
    </row>
    <row r="8047" spans="1:25" x14ac:dyDescent="0.25">
      <c r="A8047" t="s">
        <v>23</v>
      </c>
      <c r="B8047" t="s">
        <v>47112</v>
      </c>
      <c r="C8047" t="s">
        <v>25</v>
      </c>
      <c r="D8047" t="s">
        <v>56</v>
      </c>
      <c r="E8047" t="s">
        <v>27</v>
      </c>
      <c r="F8047" t="s">
        <v>28</v>
      </c>
      <c r="G8047" t="s">
        <v>29</v>
      </c>
      <c r="H8047" t="s">
        <v>30</v>
      </c>
      <c r="I8047" t="s">
        <v>6166</v>
      </c>
      <c r="J8047" t="e">
        <f>VLOOKUP(I8047,[1]!Tabela2[#All],2,0)</f>
        <v>#REF!</v>
      </c>
      <c r="K8047" t="s">
        <v>32</v>
      </c>
      <c r="L8047" t="s">
        <v>47113</v>
      </c>
      <c r="M8047" t="s">
        <v>47114</v>
      </c>
      <c r="N8047" t="s">
        <v>33829</v>
      </c>
      <c r="O8047" t="s">
        <v>33830</v>
      </c>
      <c r="P8047" t="s">
        <v>39132</v>
      </c>
      <c r="Q8047" t="s">
        <v>13807</v>
      </c>
      <c r="R8047" t="s">
        <v>170</v>
      </c>
      <c r="S8047" t="s">
        <v>411</v>
      </c>
      <c r="T8047" t="s">
        <v>40</v>
      </c>
      <c r="U8047" t="s">
        <v>65</v>
      </c>
      <c r="V8047" t="s">
        <v>42</v>
      </c>
      <c r="W8047" t="s">
        <v>23</v>
      </c>
      <c r="X8047" t="s">
        <v>47113</v>
      </c>
      <c r="Y8047" t="str">
        <f t="shared" ca="1" si="125"/>
        <v>NOK</v>
      </c>
    </row>
    <row r="8048" spans="1:25" x14ac:dyDescent="0.25">
      <c r="A8048" t="s">
        <v>23</v>
      </c>
      <c r="B8048" t="s">
        <v>47115</v>
      </c>
      <c r="C8048" t="s">
        <v>25</v>
      </c>
      <c r="D8048" t="s">
        <v>44</v>
      </c>
      <c r="E8048" t="s">
        <v>1278</v>
      </c>
      <c r="F8048" t="s">
        <v>28</v>
      </c>
      <c r="G8048" t="s">
        <v>29</v>
      </c>
      <c r="H8048" t="s">
        <v>30</v>
      </c>
      <c r="I8048" t="s">
        <v>8530</v>
      </c>
      <c r="J8048" t="e">
        <f>VLOOKUP(I8048,[1]!Tabela2[#All],2,0)</f>
        <v>#REF!</v>
      </c>
      <c r="K8048" t="s">
        <v>32</v>
      </c>
      <c r="L8048" t="s">
        <v>47116</v>
      </c>
      <c r="M8048" t="s">
        <v>47117</v>
      </c>
      <c r="N8048" t="s">
        <v>47118</v>
      </c>
      <c r="O8048" t="s">
        <v>19754</v>
      </c>
      <c r="P8048" t="s">
        <v>23451</v>
      </c>
      <c r="Q8048" t="s">
        <v>2583</v>
      </c>
      <c r="R8048" t="s">
        <v>5377</v>
      </c>
      <c r="S8048" t="s">
        <v>10345</v>
      </c>
      <c r="T8048" t="s">
        <v>40</v>
      </c>
      <c r="U8048" t="s">
        <v>65</v>
      </c>
      <c r="V8048" t="s">
        <v>42</v>
      </c>
      <c r="W8048" t="s">
        <v>23</v>
      </c>
      <c r="X8048" t="s">
        <v>47116</v>
      </c>
      <c r="Y8048" t="str">
        <f t="shared" ca="1" si="125"/>
        <v>NOK</v>
      </c>
    </row>
    <row r="8049" spans="1:25" x14ac:dyDescent="0.25">
      <c r="A8049" t="s">
        <v>23</v>
      </c>
      <c r="B8049" t="s">
        <v>47119</v>
      </c>
      <c r="C8049" t="s">
        <v>25</v>
      </c>
      <c r="D8049" t="s">
        <v>349</v>
      </c>
      <c r="E8049" t="s">
        <v>304</v>
      </c>
      <c r="F8049" t="s">
        <v>28</v>
      </c>
      <c r="G8049" t="s">
        <v>29</v>
      </c>
      <c r="H8049" t="s">
        <v>30</v>
      </c>
      <c r="I8049" t="s">
        <v>5676</v>
      </c>
      <c r="J8049" t="e">
        <f>VLOOKUP(I8049,[1]!Tabela2[#All],2,0)</f>
        <v>#REF!</v>
      </c>
      <c r="K8049" t="s">
        <v>32</v>
      </c>
      <c r="L8049" t="s">
        <v>47120</v>
      </c>
      <c r="M8049" t="s">
        <v>47121</v>
      </c>
      <c r="N8049" t="s">
        <v>44539</v>
      </c>
      <c r="O8049" t="s">
        <v>44540</v>
      </c>
      <c r="P8049" t="s">
        <v>18684</v>
      </c>
      <c r="Q8049" t="s">
        <v>33146</v>
      </c>
      <c r="R8049" t="s">
        <v>2101</v>
      </c>
      <c r="S8049" t="s">
        <v>5974</v>
      </c>
      <c r="T8049" t="s">
        <v>40</v>
      </c>
      <c r="U8049" t="s">
        <v>77</v>
      </c>
      <c r="V8049" t="s">
        <v>42</v>
      </c>
      <c r="W8049" t="s">
        <v>23</v>
      </c>
      <c r="X8049" t="s">
        <v>47120</v>
      </c>
      <c r="Y8049" t="str">
        <f t="shared" ca="1" si="125"/>
        <v>NOK</v>
      </c>
    </row>
    <row r="8050" spans="1:25" x14ac:dyDescent="0.25">
      <c r="A8050" t="s">
        <v>23</v>
      </c>
      <c r="B8050" t="s">
        <v>47122</v>
      </c>
      <c r="C8050" t="s">
        <v>25</v>
      </c>
      <c r="D8050" t="s">
        <v>98</v>
      </c>
      <c r="E8050" t="s">
        <v>27</v>
      </c>
      <c r="F8050" t="s">
        <v>28</v>
      </c>
      <c r="G8050" t="s">
        <v>29</v>
      </c>
      <c r="H8050" t="s">
        <v>30</v>
      </c>
      <c r="I8050" t="s">
        <v>13758</v>
      </c>
      <c r="J8050" t="e">
        <f>VLOOKUP(I8050,[1]!Tabela2[#All],2,0)</f>
        <v>#REF!</v>
      </c>
      <c r="K8050" t="s">
        <v>32</v>
      </c>
      <c r="L8050" t="s">
        <v>47123</v>
      </c>
      <c r="M8050" t="s">
        <v>47124</v>
      </c>
      <c r="N8050" t="s">
        <v>7836</v>
      </c>
      <c r="O8050" t="s">
        <v>47125</v>
      </c>
      <c r="P8050" t="s">
        <v>47126</v>
      </c>
      <c r="Q8050" t="s">
        <v>12877</v>
      </c>
      <c r="R8050" t="s">
        <v>566</v>
      </c>
      <c r="S8050" t="s">
        <v>28273</v>
      </c>
      <c r="T8050" t="s">
        <v>40</v>
      </c>
      <c r="U8050" t="s">
        <v>65</v>
      </c>
      <c r="V8050" t="s">
        <v>42</v>
      </c>
      <c r="W8050" t="s">
        <v>23</v>
      </c>
      <c r="X8050" t="s">
        <v>47123</v>
      </c>
      <c r="Y8050" t="str">
        <f t="shared" ca="1" si="125"/>
        <v>NOK</v>
      </c>
    </row>
    <row r="8051" spans="1:25" x14ac:dyDescent="0.25">
      <c r="A8051" t="s">
        <v>23</v>
      </c>
      <c r="B8051" t="s">
        <v>47127</v>
      </c>
      <c r="C8051" t="s">
        <v>25</v>
      </c>
      <c r="D8051" t="s">
        <v>1747</v>
      </c>
      <c r="E8051" t="s">
        <v>304</v>
      </c>
      <c r="F8051" t="s">
        <v>28</v>
      </c>
      <c r="G8051" t="s">
        <v>29</v>
      </c>
      <c r="H8051" t="s">
        <v>30</v>
      </c>
      <c r="I8051" t="s">
        <v>6903</v>
      </c>
      <c r="J8051" t="e">
        <f>VLOOKUP(I8051,[1]!Tabela2[#All],2,0)</f>
        <v>#REF!</v>
      </c>
      <c r="K8051" t="s">
        <v>32</v>
      </c>
      <c r="L8051" t="s">
        <v>19948</v>
      </c>
      <c r="M8051" t="s">
        <v>47128</v>
      </c>
      <c r="N8051" t="s">
        <v>9794</v>
      </c>
      <c r="O8051" t="s">
        <v>9795</v>
      </c>
      <c r="P8051" t="s">
        <v>16485</v>
      </c>
      <c r="Q8051" t="s">
        <v>22803</v>
      </c>
      <c r="R8051" t="s">
        <v>921</v>
      </c>
      <c r="S8051" t="s">
        <v>20630</v>
      </c>
      <c r="T8051" t="s">
        <v>183</v>
      </c>
      <c r="U8051" t="s">
        <v>42</v>
      </c>
      <c r="V8051" t="s">
        <v>184</v>
      </c>
      <c r="W8051" t="s">
        <v>23</v>
      </c>
      <c r="X8051" t="s">
        <v>19948</v>
      </c>
      <c r="Y8051" t="str">
        <f t="shared" ca="1" si="125"/>
        <v>NOK</v>
      </c>
    </row>
    <row r="8052" spans="1:25" x14ac:dyDescent="0.25">
      <c r="A8052" t="s">
        <v>23</v>
      </c>
      <c r="B8052" t="s">
        <v>47129</v>
      </c>
      <c r="C8052" t="s">
        <v>25</v>
      </c>
      <c r="D8052" t="s">
        <v>228</v>
      </c>
      <c r="E8052" t="s">
        <v>27</v>
      </c>
      <c r="F8052" t="s">
        <v>315</v>
      </c>
      <c r="G8052" t="s">
        <v>29</v>
      </c>
      <c r="H8052" t="s">
        <v>30</v>
      </c>
      <c r="I8052" t="s">
        <v>1240</v>
      </c>
      <c r="J8052" t="e">
        <f>VLOOKUP(I8052,[1]!Tabela2[#All],2,0)</f>
        <v>#REF!</v>
      </c>
      <c r="K8052" t="s">
        <v>151</v>
      </c>
      <c r="L8052" t="s">
        <v>47130</v>
      </c>
      <c r="M8052" t="s">
        <v>47131</v>
      </c>
      <c r="N8052" t="s">
        <v>47132</v>
      </c>
      <c r="O8052" t="s">
        <v>47133</v>
      </c>
      <c r="P8052" t="s">
        <v>29672</v>
      </c>
      <c r="Q8052" t="s">
        <v>33164</v>
      </c>
      <c r="R8052" t="s">
        <v>34147</v>
      </c>
      <c r="S8052" t="s">
        <v>47134</v>
      </c>
      <c r="T8052" t="s">
        <v>40</v>
      </c>
      <c r="U8052" t="s">
        <v>476</v>
      </c>
      <c r="V8052" t="s">
        <v>42</v>
      </c>
      <c r="W8052" t="s">
        <v>23</v>
      </c>
      <c r="X8052" t="s">
        <v>47130</v>
      </c>
      <c r="Y8052" t="str">
        <f t="shared" ca="1" si="125"/>
        <v>NOK</v>
      </c>
    </row>
    <row r="8053" spans="1:25" x14ac:dyDescent="0.25">
      <c r="A8053" t="s">
        <v>23</v>
      </c>
      <c r="B8053" t="s">
        <v>47135</v>
      </c>
      <c r="C8053" t="s">
        <v>25</v>
      </c>
      <c r="D8053" t="s">
        <v>228</v>
      </c>
      <c r="E8053" t="s">
        <v>27</v>
      </c>
      <c r="F8053" t="s">
        <v>315</v>
      </c>
      <c r="G8053" t="s">
        <v>29</v>
      </c>
      <c r="H8053" t="s">
        <v>30</v>
      </c>
      <c r="I8053" t="s">
        <v>1317</v>
      </c>
      <c r="J8053" t="e">
        <f>VLOOKUP(I8053,[1]!Tabela2[#All],2,0)</f>
        <v>#REF!</v>
      </c>
      <c r="K8053" t="s">
        <v>151</v>
      </c>
      <c r="L8053" t="s">
        <v>47136</v>
      </c>
      <c r="M8053" t="s">
        <v>47137</v>
      </c>
      <c r="N8053" t="s">
        <v>41075</v>
      </c>
      <c r="O8053" t="s">
        <v>47138</v>
      </c>
      <c r="P8053" t="s">
        <v>2355</v>
      </c>
      <c r="Q8053" t="s">
        <v>47139</v>
      </c>
      <c r="R8053" t="s">
        <v>2712</v>
      </c>
      <c r="S8053" t="s">
        <v>8629</v>
      </c>
      <c r="T8053" t="s">
        <v>40</v>
      </c>
      <c r="U8053" t="s">
        <v>476</v>
      </c>
      <c r="V8053" t="s">
        <v>42</v>
      </c>
      <c r="W8053" t="s">
        <v>23</v>
      </c>
      <c r="X8053" t="s">
        <v>47136</v>
      </c>
      <c r="Y8053" t="str">
        <f t="shared" ca="1" si="125"/>
        <v>NOK</v>
      </c>
    </row>
    <row r="8054" spans="1:25" x14ac:dyDescent="0.25">
      <c r="A8054" t="s">
        <v>23</v>
      </c>
      <c r="B8054" t="s">
        <v>47140</v>
      </c>
      <c r="C8054" t="s">
        <v>25</v>
      </c>
      <c r="D8054" t="s">
        <v>56</v>
      </c>
      <c r="E8054" t="s">
        <v>27</v>
      </c>
      <c r="F8054" t="s">
        <v>28</v>
      </c>
      <c r="G8054" t="s">
        <v>29</v>
      </c>
      <c r="H8054" t="s">
        <v>30</v>
      </c>
      <c r="I8054" t="s">
        <v>5612</v>
      </c>
      <c r="J8054" t="e">
        <f>VLOOKUP(I8054,[1]!Tabela2[#All],2,0)</f>
        <v>#REF!</v>
      </c>
      <c r="K8054" t="s">
        <v>32</v>
      </c>
      <c r="L8054" t="s">
        <v>31917</v>
      </c>
      <c r="M8054" t="s">
        <v>47141</v>
      </c>
      <c r="N8054" t="s">
        <v>32014</v>
      </c>
      <c r="O8054" t="s">
        <v>32015</v>
      </c>
      <c r="P8054" t="s">
        <v>47142</v>
      </c>
      <c r="Q8054" t="s">
        <v>12341</v>
      </c>
      <c r="R8054" t="s">
        <v>639</v>
      </c>
      <c r="S8054" t="s">
        <v>4773</v>
      </c>
      <c r="T8054" t="s">
        <v>40</v>
      </c>
      <c r="U8054" t="s">
        <v>54</v>
      </c>
      <c r="V8054" t="s">
        <v>42</v>
      </c>
      <c r="W8054" t="s">
        <v>23</v>
      </c>
      <c r="X8054" t="s">
        <v>31917</v>
      </c>
      <c r="Y8054" t="str">
        <f t="shared" ca="1" si="125"/>
        <v>NOK</v>
      </c>
    </row>
    <row r="8055" spans="1:25" x14ac:dyDescent="0.25">
      <c r="A8055" t="s">
        <v>23</v>
      </c>
      <c r="B8055" t="s">
        <v>47143</v>
      </c>
      <c r="C8055" t="s">
        <v>25</v>
      </c>
      <c r="D8055" t="s">
        <v>161</v>
      </c>
      <c r="E8055" t="s">
        <v>304</v>
      </c>
      <c r="F8055" t="s">
        <v>28</v>
      </c>
      <c r="G8055" t="s">
        <v>29</v>
      </c>
      <c r="H8055" t="s">
        <v>30</v>
      </c>
      <c r="I8055" t="s">
        <v>47144</v>
      </c>
      <c r="J8055" t="e">
        <f>VLOOKUP(I8055,[1]!Tabela2[#All],2,0)</f>
        <v>#REF!</v>
      </c>
      <c r="K8055" t="s">
        <v>32</v>
      </c>
      <c r="L8055" t="s">
        <v>47145</v>
      </c>
      <c r="M8055" t="s">
        <v>47146</v>
      </c>
      <c r="N8055" t="s">
        <v>7085</v>
      </c>
      <c r="O8055" t="s">
        <v>7086</v>
      </c>
      <c r="P8055" t="s">
        <v>3592</v>
      </c>
      <c r="Q8055" t="s">
        <v>13186</v>
      </c>
      <c r="R8055" t="s">
        <v>1380</v>
      </c>
      <c r="S8055" t="s">
        <v>20339</v>
      </c>
      <c r="T8055" t="s">
        <v>40</v>
      </c>
      <c r="U8055" t="s">
        <v>41</v>
      </c>
      <c r="V8055" t="s">
        <v>42</v>
      </c>
      <c r="W8055" t="s">
        <v>23</v>
      </c>
      <c r="X8055" t="s">
        <v>47145</v>
      </c>
      <c r="Y8055" t="str">
        <f t="shared" ca="1" si="125"/>
        <v>NOK</v>
      </c>
    </row>
    <row r="8056" spans="1:25" x14ac:dyDescent="0.25">
      <c r="A8056" t="s">
        <v>23</v>
      </c>
      <c r="B8056" t="s">
        <v>47147</v>
      </c>
      <c r="C8056" t="s">
        <v>25</v>
      </c>
      <c r="D8056" t="s">
        <v>611</v>
      </c>
      <c r="E8056" t="s">
        <v>162</v>
      </c>
      <c r="F8056" t="s">
        <v>28</v>
      </c>
      <c r="G8056" t="s">
        <v>29</v>
      </c>
      <c r="H8056" t="s">
        <v>30</v>
      </c>
      <c r="I8056" t="s">
        <v>36360</v>
      </c>
      <c r="J8056" t="e">
        <f>VLOOKUP(I8056,[1]!Tabela2[#All],2,0)</f>
        <v>#REF!</v>
      </c>
      <c r="K8056" t="s">
        <v>32</v>
      </c>
      <c r="L8056" t="s">
        <v>47148</v>
      </c>
      <c r="M8056" t="s">
        <v>47149</v>
      </c>
      <c r="N8056" t="s">
        <v>39779</v>
      </c>
      <c r="O8056" t="s">
        <v>47150</v>
      </c>
      <c r="P8056" t="s">
        <v>47151</v>
      </c>
      <c r="Q8056" t="s">
        <v>1585</v>
      </c>
      <c r="R8056" t="s">
        <v>4797</v>
      </c>
      <c r="S8056" t="s">
        <v>6855</v>
      </c>
      <c r="T8056" t="s">
        <v>40</v>
      </c>
      <c r="U8056" t="s">
        <v>65</v>
      </c>
      <c r="V8056" t="s">
        <v>42</v>
      </c>
      <c r="W8056" t="s">
        <v>23</v>
      </c>
      <c r="X8056" t="s">
        <v>47148</v>
      </c>
      <c r="Y8056" t="str">
        <f t="shared" ca="1" si="125"/>
        <v>NOK</v>
      </c>
    </row>
    <row r="8057" spans="1:25" x14ac:dyDescent="0.25">
      <c r="A8057" t="s">
        <v>23</v>
      </c>
      <c r="B8057" t="s">
        <v>47152</v>
      </c>
      <c r="C8057" t="s">
        <v>25</v>
      </c>
      <c r="D8057" t="s">
        <v>423</v>
      </c>
      <c r="E8057" t="s">
        <v>702</v>
      </c>
      <c r="F8057" t="s">
        <v>28</v>
      </c>
      <c r="G8057" t="s">
        <v>29</v>
      </c>
      <c r="H8057" t="s">
        <v>30</v>
      </c>
      <c r="I8057" t="s">
        <v>820</v>
      </c>
      <c r="J8057" t="e">
        <f>VLOOKUP(I8057,[1]!Tabela2[#All],2,0)</f>
        <v>#REF!</v>
      </c>
      <c r="K8057" t="s">
        <v>32</v>
      </c>
      <c r="L8057" t="s">
        <v>14774</v>
      </c>
      <c r="M8057" t="s">
        <v>47153</v>
      </c>
      <c r="N8057" t="s">
        <v>47154</v>
      </c>
      <c r="O8057" t="s">
        <v>47155</v>
      </c>
      <c r="P8057" t="s">
        <v>40368</v>
      </c>
      <c r="Q8057" t="s">
        <v>2091</v>
      </c>
      <c r="R8057" t="s">
        <v>2509</v>
      </c>
      <c r="S8057" t="s">
        <v>7144</v>
      </c>
      <c r="T8057" t="s">
        <v>40</v>
      </c>
      <c r="U8057" t="s">
        <v>401</v>
      </c>
      <c r="V8057" t="s">
        <v>42</v>
      </c>
      <c r="W8057" t="s">
        <v>23</v>
      </c>
      <c r="X8057" t="s">
        <v>14774</v>
      </c>
      <c r="Y8057" t="str">
        <f t="shared" ca="1" si="125"/>
        <v>NOK</v>
      </c>
    </row>
    <row r="8058" spans="1:25" x14ac:dyDescent="0.25">
      <c r="A8058" t="s">
        <v>23</v>
      </c>
      <c r="B8058" t="s">
        <v>47156</v>
      </c>
      <c r="C8058" t="s">
        <v>25</v>
      </c>
      <c r="D8058" t="s">
        <v>228</v>
      </c>
      <c r="E8058" t="s">
        <v>589</v>
      </c>
      <c r="F8058" t="s">
        <v>28</v>
      </c>
      <c r="G8058" t="s">
        <v>29</v>
      </c>
      <c r="H8058" t="s">
        <v>30</v>
      </c>
      <c r="I8058" t="s">
        <v>2798</v>
      </c>
      <c r="J8058" t="e">
        <f>VLOOKUP(I8058,[1]!Tabela2[#All],2,0)</f>
        <v>#REF!</v>
      </c>
      <c r="K8058" t="s">
        <v>32</v>
      </c>
      <c r="L8058" t="s">
        <v>47157</v>
      </c>
      <c r="M8058" t="s">
        <v>47158</v>
      </c>
      <c r="N8058" t="s">
        <v>47159</v>
      </c>
      <c r="O8058" t="s">
        <v>47160</v>
      </c>
      <c r="P8058" t="s">
        <v>47161</v>
      </c>
      <c r="Q8058" t="s">
        <v>47162</v>
      </c>
      <c r="R8058" t="s">
        <v>1304</v>
      </c>
      <c r="S8058" t="s">
        <v>47163</v>
      </c>
      <c r="T8058" t="s">
        <v>183</v>
      </c>
      <c r="U8058" t="s">
        <v>42</v>
      </c>
      <c r="V8058" t="s">
        <v>8729</v>
      </c>
      <c r="W8058" t="s">
        <v>23</v>
      </c>
      <c r="X8058" t="s">
        <v>47157</v>
      </c>
      <c r="Y8058" t="str">
        <f t="shared" ca="1" si="125"/>
        <v>NOK</v>
      </c>
    </row>
    <row r="8059" spans="1:25" x14ac:dyDescent="0.25">
      <c r="A8059" t="s">
        <v>23</v>
      </c>
      <c r="B8059" t="s">
        <v>47164</v>
      </c>
      <c r="C8059" t="s">
        <v>25</v>
      </c>
      <c r="D8059" t="s">
        <v>148</v>
      </c>
      <c r="E8059" t="s">
        <v>149</v>
      </c>
      <c r="F8059" t="s">
        <v>28</v>
      </c>
      <c r="G8059" t="s">
        <v>29</v>
      </c>
      <c r="H8059" t="s">
        <v>30</v>
      </c>
      <c r="I8059" t="s">
        <v>622</v>
      </c>
      <c r="J8059" t="e">
        <f>VLOOKUP(I8059,[1]!Tabela2[#All],2,0)</f>
        <v>#REF!</v>
      </c>
      <c r="K8059" t="s">
        <v>151</v>
      </c>
      <c r="L8059" t="s">
        <v>47165</v>
      </c>
      <c r="M8059" t="s">
        <v>47166</v>
      </c>
      <c r="N8059" t="s">
        <v>47167</v>
      </c>
      <c r="O8059" t="s">
        <v>47168</v>
      </c>
      <c r="P8059" t="s">
        <v>46586</v>
      </c>
      <c r="Q8059" t="s">
        <v>47169</v>
      </c>
      <c r="R8059" t="s">
        <v>12048</v>
      </c>
      <c r="S8059" t="s">
        <v>7704</v>
      </c>
      <c r="T8059" t="s">
        <v>40</v>
      </c>
      <c r="U8059" t="s">
        <v>77</v>
      </c>
      <c r="V8059" t="s">
        <v>42</v>
      </c>
      <c r="W8059" t="s">
        <v>23</v>
      </c>
      <c r="X8059" t="s">
        <v>47165</v>
      </c>
      <c r="Y8059" t="str">
        <f t="shared" ca="1" si="125"/>
        <v>NOK</v>
      </c>
    </row>
    <row r="8060" spans="1:25" x14ac:dyDescent="0.25">
      <c r="A8060" t="s">
        <v>23</v>
      </c>
      <c r="B8060" t="s">
        <v>47170</v>
      </c>
      <c r="C8060" t="s">
        <v>25</v>
      </c>
      <c r="D8060" t="s">
        <v>161</v>
      </c>
      <c r="E8060" t="s">
        <v>88</v>
      </c>
      <c r="F8060" t="s">
        <v>28</v>
      </c>
      <c r="G8060" t="s">
        <v>29</v>
      </c>
      <c r="H8060" t="s">
        <v>30</v>
      </c>
      <c r="I8060" t="s">
        <v>4832</v>
      </c>
      <c r="J8060" t="e">
        <f>VLOOKUP(I8060,[1]!Tabela2[#All],2,0)</f>
        <v>#REF!</v>
      </c>
      <c r="K8060" t="s">
        <v>32</v>
      </c>
      <c r="L8060" t="s">
        <v>47171</v>
      </c>
      <c r="M8060" t="s">
        <v>47172</v>
      </c>
      <c r="N8060" t="s">
        <v>44698</v>
      </c>
      <c r="O8060" t="s">
        <v>47173</v>
      </c>
      <c r="P8060" t="s">
        <v>38861</v>
      </c>
      <c r="Q8060" t="s">
        <v>8462</v>
      </c>
      <c r="R8060" t="s">
        <v>258</v>
      </c>
      <c r="S8060" t="s">
        <v>18148</v>
      </c>
      <c r="T8060" t="s">
        <v>40</v>
      </c>
      <c r="U8060" t="s">
        <v>65</v>
      </c>
      <c r="V8060" t="s">
        <v>42</v>
      </c>
      <c r="W8060" t="s">
        <v>23</v>
      </c>
      <c r="X8060" t="s">
        <v>47171</v>
      </c>
      <c r="Y8060" t="str">
        <f t="shared" ca="1" si="125"/>
        <v>NOK</v>
      </c>
    </row>
    <row r="8061" spans="1:25" x14ac:dyDescent="0.25">
      <c r="A8061" t="s">
        <v>23</v>
      </c>
      <c r="B8061" t="s">
        <v>47174</v>
      </c>
      <c r="C8061" t="s">
        <v>25</v>
      </c>
      <c r="D8061" t="s">
        <v>148</v>
      </c>
      <c r="E8061" t="s">
        <v>681</v>
      </c>
      <c r="F8061" t="s">
        <v>28</v>
      </c>
      <c r="G8061" t="s">
        <v>29</v>
      </c>
      <c r="H8061" t="s">
        <v>30</v>
      </c>
      <c r="I8061" t="s">
        <v>8032</v>
      </c>
      <c r="J8061" t="e">
        <f>VLOOKUP(I8061,[1]!Tabela2[#All],2,0)</f>
        <v>#REF!</v>
      </c>
      <c r="K8061" t="s">
        <v>151</v>
      </c>
      <c r="L8061" t="s">
        <v>47175</v>
      </c>
      <c r="M8061" t="s">
        <v>47176</v>
      </c>
      <c r="N8061" t="s">
        <v>47177</v>
      </c>
      <c r="O8061" t="s">
        <v>47178</v>
      </c>
      <c r="P8061" t="s">
        <v>16268</v>
      </c>
      <c r="Q8061" t="s">
        <v>47179</v>
      </c>
      <c r="R8061" t="s">
        <v>8434</v>
      </c>
      <c r="S8061" t="s">
        <v>37200</v>
      </c>
      <c r="T8061" t="s">
        <v>40</v>
      </c>
      <c r="U8061" t="s">
        <v>77</v>
      </c>
      <c r="V8061" t="s">
        <v>42</v>
      </c>
      <c r="W8061" t="s">
        <v>23</v>
      </c>
      <c r="X8061" t="s">
        <v>47175</v>
      </c>
      <c r="Y8061" t="str">
        <f t="shared" ca="1" si="125"/>
        <v>NOK</v>
      </c>
    </row>
    <row r="8062" spans="1:25" x14ac:dyDescent="0.25">
      <c r="A8062" t="s">
        <v>23</v>
      </c>
      <c r="B8062" t="s">
        <v>47180</v>
      </c>
      <c r="C8062" t="s">
        <v>25</v>
      </c>
      <c r="D8062" t="s">
        <v>98</v>
      </c>
      <c r="E8062" t="s">
        <v>149</v>
      </c>
      <c r="F8062" t="s">
        <v>391</v>
      </c>
      <c r="G8062" t="s">
        <v>29</v>
      </c>
      <c r="H8062" t="s">
        <v>30</v>
      </c>
      <c r="I8062" t="s">
        <v>251</v>
      </c>
      <c r="J8062" t="e">
        <f>VLOOKUP(I8062,[1]!Tabela2[#All],2,0)</f>
        <v>#REF!</v>
      </c>
      <c r="K8062" t="s">
        <v>32</v>
      </c>
      <c r="L8062" t="s">
        <v>47181</v>
      </c>
      <c r="M8062" t="s">
        <v>47182</v>
      </c>
      <c r="N8062" t="s">
        <v>47183</v>
      </c>
      <c r="O8062" t="s">
        <v>47184</v>
      </c>
      <c r="P8062" t="s">
        <v>23419</v>
      </c>
      <c r="Q8062" t="s">
        <v>12455</v>
      </c>
      <c r="R8062" t="s">
        <v>4187</v>
      </c>
      <c r="S8062" t="s">
        <v>2967</v>
      </c>
      <c r="T8062" t="s">
        <v>40</v>
      </c>
      <c r="U8062" t="s">
        <v>65</v>
      </c>
      <c r="V8062" t="s">
        <v>42</v>
      </c>
      <c r="W8062" t="s">
        <v>23</v>
      </c>
      <c r="X8062" t="s">
        <v>47181</v>
      </c>
      <c r="Y8062" t="str">
        <f t="shared" ca="1" si="125"/>
        <v>NOK</v>
      </c>
    </row>
    <row r="8063" spans="1:25" x14ac:dyDescent="0.25">
      <c r="A8063" t="s">
        <v>23</v>
      </c>
      <c r="B8063" t="s">
        <v>47185</v>
      </c>
      <c r="C8063" t="s">
        <v>25</v>
      </c>
      <c r="D8063" t="s">
        <v>44</v>
      </c>
      <c r="E8063" t="s">
        <v>1107</v>
      </c>
      <c r="F8063" t="s">
        <v>28</v>
      </c>
      <c r="G8063" t="s">
        <v>29</v>
      </c>
      <c r="H8063" t="s">
        <v>30</v>
      </c>
      <c r="I8063" t="s">
        <v>6848</v>
      </c>
      <c r="J8063" t="e">
        <f>VLOOKUP(I8063,[1]!Tabela2[#All],2,0)</f>
        <v>#REF!</v>
      </c>
      <c r="K8063" t="s">
        <v>32</v>
      </c>
      <c r="L8063" t="s">
        <v>47186</v>
      </c>
      <c r="M8063" t="s">
        <v>47187</v>
      </c>
      <c r="N8063" t="s">
        <v>35638</v>
      </c>
      <c r="O8063" t="s">
        <v>43498</v>
      </c>
      <c r="P8063" t="s">
        <v>47188</v>
      </c>
      <c r="Q8063" t="s">
        <v>1829</v>
      </c>
      <c r="R8063" t="s">
        <v>2339</v>
      </c>
      <c r="S8063" t="s">
        <v>911</v>
      </c>
      <c r="T8063" t="s">
        <v>183</v>
      </c>
      <c r="U8063" t="s">
        <v>42</v>
      </c>
      <c r="V8063" t="s">
        <v>3680</v>
      </c>
      <c r="W8063" t="s">
        <v>23</v>
      </c>
      <c r="X8063" t="s">
        <v>47186</v>
      </c>
      <c r="Y8063" t="str">
        <f t="shared" ca="1" si="125"/>
        <v>NOK</v>
      </c>
    </row>
    <row r="8064" spans="1:25" x14ac:dyDescent="0.25">
      <c r="A8064" t="s">
        <v>23</v>
      </c>
      <c r="B8064" t="s">
        <v>47189</v>
      </c>
      <c r="C8064" t="s">
        <v>25</v>
      </c>
      <c r="D8064" t="s">
        <v>423</v>
      </c>
      <c r="E8064" t="s">
        <v>1766</v>
      </c>
      <c r="F8064" t="s">
        <v>28</v>
      </c>
      <c r="G8064" t="s">
        <v>29</v>
      </c>
      <c r="H8064" t="s">
        <v>30</v>
      </c>
      <c r="I8064" t="s">
        <v>1563</v>
      </c>
      <c r="J8064" t="e">
        <f>VLOOKUP(I8064,[1]!Tabela2[#All],2,0)</f>
        <v>#REF!</v>
      </c>
      <c r="K8064" t="s">
        <v>32</v>
      </c>
      <c r="L8064" t="s">
        <v>47190</v>
      </c>
      <c r="M8064" t="s">
        <v>47191</v>
      </c>
      <c r="N8064" t="s">
        <v>47192</v>
      </c>
      <c r="O8064" t="s">
        <v>23418</v>
      </c>
      <c r="P8064" t="s">
        <v>47193</v>
      </c>
      <c r="Q8064" t="s">
        <v>12151</v>
      </c>
      <c r="R8064" t="s">
        <v>1774</v>
      </c>
      <c r="S8064" t="s">
        <v>4334</v>
      </c>
      <c r="T8064" t="s">
        <v>40</v>
      </c>
      <c r="U8064" t="s">
        <v>77</v>
      </c>
      <c r="V8064" t="s">
        <v>42</v>
      </c>
      <c r="W8064" t="s">
        <v>23</v>
      </c>
      <c r="X8064" t="s">
        <v>47190</v>
      </c>
      <c r="Y8064" t="str">
        <f t="shared" ca="1" si="125"/>
        <v>NOK</v>
      </c>
    </row>
    <row r="8065" spans="1:25" x14ac:dyDescent="0.25">
      <c r="A8065" t="s">
        <v>23</v>
      </c>
      <c r="B8065" t="s">
        <v>47194</v>
      </c>
      <c r="C8065" t="s">
        <v>25</v>
      </c>
      <c r="D8065" t="s">
        <v>228</v>
      </c>
      <c r="E8065" t="s">
        <v>933</v>
      </c>
      <c r="F8065" t="s">
        <v>28</v>
      </c>
      <c r="G8065" t="s">
        <v>29</v>
      </c>
      <c r="H8065" t="s">
        <v>30</v>
      </c>
      <c r="I8065" t="s">
        <v>2180</v>
      </c>
      <c r="J8065" t="e">
        <f>VLOOKUP(I8065,[1]!Tabela2[#All],2,0)</f>
        <v>#REF!</v>
      </c>
      <c r="K8065" t="s">
        <v>32</v>
      </c>
      <c r="L8065" t="s">
        <v>47195</v>
      </c>
      <c r="M8065" t="s">
        <v>47196</v>
      </c>
      <c r="N8065" t="s">
        <v>30656</v>
      </c>
      <c r="O8065" t="s">
        <v>30657</v>
      </c>
      <c r="P8065" t="s">
        <v>42</v>
      </c>
      <c r="Q8065" t="s">
        <v>42</v>
      </c>
      <c r="R8065" t="s">
        <v>42</v>
      </c>
      <c r="S8065" t="s">
        <v>42</v>
      </c>
      <c r="T8065" t="s">
        <v>183</v>
      </c>
      <c r="U8065" t="s">
        <v>42</v>
      </c>
      <c r="V8065" t="s">
        <v>42</v>
      </c>
      <c r="W8065" t="s">
        <v>23</v>
      </c>
      <c r="X8065" t="s">
        <v>47195</v>
      </c>
      <c r="Y8065" t="str">
        <f t="shared" ca="1" si="125"/>
        <v>NOK</v>
      </c>
    </row>
    <row r="8066" spans="1:25" x14ac:dyDescent="0.25">
      <c r="A8066" t="s">
        <v>23</v>
      </c>
      <c r="B8066" t="s">
        <v>47197</v>
      </c>
      <c r="C8066" t="s">
        <v>25</v>
      </c>
      <c r="D8066" t="s">
        <v>423</v>
      </c>
      <c r="E8066" t="s">
        <v>933</v>
      </c>
      <c r="F8066" t="s">
        <v>28</v>
      </c>
      <c r="G8066" t="s">
        <v>29</v>
      </c>
      <c r="H8066" t="s">
        <v>30</v>
      </c>
      <c r="I8066" t="s">
        <v>2103</v>
      </c>
      <c r="J8066" t="e">
        <f>VLOOKUP(I8066,[1]!Tabela2[#All],2,0)</f>
        <v>#REF!</v>
      </c>
      <c r="K8066" t="s">
        <v>32</v>
      </c>
      <c r="L8066" t="s">
        <v>9698</v>
      </c>
      <c r="M8066" t="s">
        <v>47198</v>
      </c>
      <c r="N8066" t="s">
        <v>47199</v>
      </c>
      <c r="O8066" t="s">
        <v>47200</v>
      </c>
      <c r="P8066" t="s">
        <v>47200</v>
      </c>
      <c r="Q8066" t="s">
        <v>3071</v>
      </c>
      <c r="R8066" t="s">
        <v>1428</v>
      </c>
      <c r="S8066" t="s">
        <v>28504</v>
      </c>
      <c r="T8066" t="s">
        <v>40</v>
      </c>
      <c r="U8066" t="s">
        <v>401</v>
      </c>
      <c r="V8066" t="s">
        <v>42</v>
      </c>
      <c r="W8066" t="s">
        <v>23</v>
      </c>
      <c r="X8066" t="s">
        <v>9698</v>
      </c>
      <c r="Y8066" t="str">
        <f t="shared" ca="1" si="125"/>
        <v>NOK</v>
      </c>
    </row>
    <row r="8067" spans="1:25" x14ac:dyDescent="0.25">
      <c r="A8067" t="s">
        <v>23</v>
      </c>
      <c r="B8067" t="s">
        <v>47201</v>
      </c>
      <c r="C8067" t="s">
        <v>25</v>
      </c>
      <c r="D8067" t="s">
        <v>197</v>
      </c>
      <c r="E8067" t="s">
        <v>240</v>
      </c>
      <c r="F8067" t="s">
        <v>28</v>
      </c>
      <c r="G8067" t="s">
        <v>29</v>
      </c>
      <c r="H8067" t="s">
        <v>30</v>
      </c>
      <c r="I8067" t="s">
        <v>4197</v>
      </c>
      <c r="J8067" t="e">
        <f>VLOOKUP(I8067,[1]!Tabela2[#All],2,0)</f>
        <v>#REF!</v>
      </c>
      <c r="K8067" t="s">
        <v>32</v>
      </c>
      <c r="L8067" t="s">
        <v>35348</v>
      </c>
      <c r="M8067" t="s">
        <v>47202</v>
      </c>
      <c r="N8067" t="s">
        <v>25389</v>
      </c>
      <c r="O8067" t="s">
        <v>47203</v>
      </c>
      <c r="P8067" t="s">
        <v>26358</v>
      </c>
      <c r="Q8067" t="s">
        <v>3902</v>
      </c>
      <c r="R8067" t="s">
        <v>300</v>
      </c>
      <c r="S8067" t="s">
        <v>18441</v>
      </c>
      <c r="T8067" t="s">
        <v>40</v>
      </c>
      <c r="U8067" t="s">
        <v>65</v>
      </c>
      <c r="V8067" t="s">
        <v>42</v>
      </c>
      <c r="W8067" t="s">
        <v>23</v>
      </c>
      <c r="X8067" t="s">
        <v>35348</v>
      </c>
      <c r="Y8067" t="str">
        <f t="shared" ref="Y8067:Y8130" ca="1" si="126">IF(AND(TEXT(M8067,"DD/MM/AA")*1=$AB$4,HOUR(M8067)=$AB$3),"OK","NOK")</f>
        <v>NOK</v>
      </c>
    </row>
    <row r="8068" spans="1:25" x14ac:dyDescent="0.25">
      <c r="A8068" t="s">
        <v>23</v>
      </c>
      <c r="B8068" t="s">
        <v>47204</v>
      </c>
      <c r="C8068" t="s">
        <v>25</v>
      </c>
      <c r="D8068" t="s">
        <v>809</v>
      </c>
      <c r="E8068" t="s">
        <v>507</v>
      </c>
      <c r="F8068" t="s">
        <v>329</v>
      </c>
      <c r="G8068" t="s">
        <v>29</v>
      </c>
      <c r="H8068" t="s">
        <v>316</v>
      </c>
      <c r="I8068" t="s">
        <v>33236</v>
      </c>
      <c r="J8068" t="e">
        <f>VLOOKUP(I8068,[1]!Tabela2[#All],2,0)</f>
        <v>#REF!</v>
      </c>
      <c r="K8068" t="s">
        <v>32</v>
      </c>
      <c r="L8068" t="s">
        <v>47205</v>
      </c>
      <c r="M8068" t="s">
        <v>47206</v>
      </c>
      <c r="N8068" t="s">
        <v>8539</v>
      </c>
      <c r="O8068" t="s">
        <v>8540</v>
      </c>
      <c r="P8068" t="s">
        <v>20653</v>
      </c>
      <c r="Q8068" t="s">
        <v>7498</v>
      </c>
      <c r="R8068" t="s">
        <v>2101</v>
      </c>
      <c r="S8068" t="s">
        <v>6042</v>
      </c>
      <c r="T8068" t="s">
        <v>183</v>
      </c>
      <c r="U8068" t="s">
        <v>42</v>
      </c>
      <c r="V8068" t="s">
        <v>1219</v>
      </c>
      <c r="W8068" t="s">
        <v>23</v>
      </c>
      <c r="X8068" t="s">
        <v>47205</v>
      </c>
      <c r="Y8068" t="str">
        <f t="shared" ca="1" si="126"/>
        <v>NOK</v>
      </c>
    </row>
    <row r="8069" spans="1:25" x14ac:dyDescent="0.25">
      <c r="A8069" t="s">
        <v>23</v>
      </c>
      <c r="B8069" t="s">
        <v>47207</v>
      </c>
      <c r="C8069" t="s">
        <v>25</v>
      </c>
      <c r="D8069" t="s">
        <v>423</v>
      </c>
      <c r="E8069" t="s">
        <v>1766</v>
      </c>
      <c r="F8069" t="s">
        <v>28</v>
      </c>
      <c r="G8069" t="s">
        <v>29</v>
      </c>
      <c r="H8069" t="s">
        <v>30</v>
      </c>
      <c r="I8069" t="s">
        <v>4955</v>
      </c>
      <c r="J8069" t="e">
        <f>VLOOKUP(I8069,[1]!Tabela2[#All],2,0)</f>
        <v>#REF!</v>
      </c>
      <c r="K8069" t="s">
        <v>32</v>
      </c>
      <c r="L8069" t="s">
        <v>47208</v>
      </c>
      <c r="M8069" t="s">
        <v>47209</v>
      </c>
      <c r="N8069" t="s">
        <v>7953</v>
      </c>
      <c r="O8069" t="s">
        <v>5055</v>
      </c>
      <c r="P8069" t="s">
        <v>47210</v>
      </c>
      <c r="Q8069" t="s">
        <v>7920</v>
      </c>
      <c r="R8069" t="s">
        <v>2269</v>
      </c>
      <c r="S8069" t="s">
        <v>13294</v>
      </c>
      <c r="T8069" t="s">
        <v>40</v>
      </c>
      <c r="U8069" t="s">
        <v>401</v>
      </c>
      <c r="V8069" t="s">
        <v>42</v>
      </c>
      <c r="W8069" t="s">
        <v>23</v>
      </c>
      <c r="X8069" t="s">
        <v>47208</v>
      </c>
      <c r="Y8069" t="str">
        <f t="shared" ca="1" si="126"/>
        <v>NOK</v>
      </c>
    </row>
    <row r="8070" spans="1:25" x14ac:dyDescent="0.25">
      <c r="A8070" t="s">
        <v>23</v>
      </c>
      <c r="B8070" t="s">
        <v>47211</v>
      </c>
      <c r="C8070" t="s">
        <v>25</v>
      </c>
      <c r="D8070" t="s">
        <v>98</v>
      </c>
      <c r="E8070" t="s">
        <v>435</v>
      </c>
      <c r="F8070" t="s">
        <v>391</v>
      </c>
      <c r="G8070" t="s">
        <v>29</v>
      </c>
      <c r="H8070" t="s">
        <v>30</v>
      </c>
      <c r="I8070" t="s">
        <v>3117</v>
      </c>
      <c r="J8070" t="e">
        <f>VLOOKUP(I8070,[1]!Tabela2[#All],2,0)</f>
        <v>#REF!</v>
      </c>
      <c r="K8070" t="s">
        <v>32</v>
      </c>
      <c r="L8070" t="s">
        <v>47212</v>
      </c>
      <c r="M8070" t="s">
        <v>47213</v>
      </c>
      <c r="N8070" t="s">
        <v>28171</v>
      </c>
      <c r="O8070" t="s">
        <v>47214</v>
      </c>
      <c r="P8070" t="s">
        <v>47215</v>
      </c>
      <c r="Q8070" t="s">
        <v>12068</v>
      </c>
      <c r="R8070" t="s">
        <v>3632</v>
      </c>
      <c r="S8070" t="s">
        <v>9608</v>
      </c>
      <c r="T8070" t="s">
        <v>40</v>
      </c>
      <c r="U8070" t="s">
        <v>401</v>
      </c>
      <c r="V8070" t="s">
        <v>42</v>
      </c>
      <c r="W8070" t="s">
        <v>23</v>
      </c>
      <c r="X8070" t="s">
        <v>47212</v>
      </c>
      <c r="Y8070" t="str">
        <f t="shared" ca="1" si="126"/>
        <v>NOK</v>
      </c>
    </row>
    <row r="8071" spans="1:25" x14ac:dyDescent="0.25">
      <c r="A8071" t="s">
        <v>23</v>
      </c>
      <c r="B8071" t="s">
        <v>47216</v>
      </c>
      <c r="C8071" t="s">
        <v>25</v>
      </c>
      <c r="D8071" t="s">
        <v>403</v>
      </c>
      <c r="E8071" t="s">
        <v>304</v>
      </c>
      <c r="F8071" t="s">
        <v>28</v>
      </c>
      <c r="G8071" t="s">
        <v>29</v>
      </c>
      <c r="H8071" t="s">
        <v>30</v>
      </c>
      <c r="I8071" t="s">
        <v>118</v>
      </c>
      <c r="J8071" t="e">
        <f>VLOOKUP(I8071,[1]!Tabela2[#All],2,0)</f>
        <v>#REF!</v>
      </c>
      <c r="K8071" t="s">
        <v>32</v>
      </c>
      <c r="L8071" t="s">
        <v>47217</v>
      </c>
      <c r="M8071" t="s">
        <v>47218</v>
      </c>
      <c r="N8071" t="s">
        <v>47219</v>
      </c>
      <c r="O8071" t="s">
        <v>46007</v>
      </c>
      <c r="P8071" t="s">
        <v>8930</v>
      </c>
      <c r="Q8071" t="s">
        <v>929</v>
      </c>
      <c r="R8071" t="s">
        <v>1179</v>
      </c>
      <c r="S8071" t="s">
        <v>24855</v>
      </c>
      <c r="T8071" t="s">
        <v>40</v>
      </c>
      <c r="U8071" t="s">
        <v>401</v>
      </c>
      <c r="V8071" t="s">
        <v>42</v>
      </c>
      <c r="W8071" t="s">
        <v>23</v>
      </c>
      <c r="X8071" t="s">
        <v>47217</v>
      </c>
      <c r="Y8071" t="str">
        <f t="shared" ca="1" si="126"/>
        <v>NOK</v>
      </c>
    </row>
    <row r="8072" spans="1:25" x14ac:dyDescent="0.25">
      <c r="A8072" t="s">
        <v>23</v>
      </c>
      <c r="B8072" t="s">
        <v>47220</v>
      </c>
      <c r="C8072" t="s">
        <v>25</v>
      </c>
      <c r="D8072" t="s">
        <v>98</v>
      </c>
      <c r="E8072" t="s">
        <v>5489</v>
      </c>
      <c r="F8072" t="s">
        <v>391</v>
      </c>
      <c r="G8072" t="s">
        <v>29</v>
      </c>
      <c r="H8072" t="s">
        <v>30</v>
      </c>
      <c r="I8072" t="s">
        <v>7909</v>
      </c>
      <c r="J8072" t="e">
        <f>VLOOKUP(I8072,[1]!Tabela2[#All],2,0)</f>
        <v>#REF!</v>
      </c>
      <c r="K8072" t="s">
        <v>32</v>
      </c>
      <c r="L8072" t="s">
        <v>47221</v>
      </c>
      <c r="M8072" t="s">
        <v>47222</v>
      </c>
      <c r="N8072" t="s">
        <v>47223</v>
      </c>
      <c r="O8072" t="s">
        <v>47224</v>
      </c>
      <c r="P8072" t="s">
        <v>31178</v>
      </c>
      <c r="Q8072" t="s">
        <v>6324</v>
      </c>
      <c r="R8072" t="s">
        <v>474</v>
      </c>
      <c r="S8072" t="s">
        <v>5785</v>
      </c>
      <c r="T8072" t="s">
        <v>183</v>
      </c>
      <c r="U8072" t="s">
        <v>42</v>
      </c>
      <c r="V8072" t="s">
        <v>3508</v>
      </c>
      <c r="W8072" t="s">
        <v>23</v>
      </c>
      <c r="X8072" t="s">
        <v>47221</v>
      </c>
      <c r="Y8072" t="str">
        <f t="shared" ca="1" si="126"/>
        <v>NOK</v>
      </c>
    </row>
    <row r="8073" spans="1:25" x14ac:dyDescent="0.25">
      <c r="A8073" t="s">
        <v>23</v>
      </c>
      <c r="B8073" t="s">
        <v>47225</v>
      </c>
      <c r="C8073" t="s">
        <v>25</v>
      </c>
      <c r="D8073" t="s">
        <v>161</v>
      </c>
      <c r="E8073" t="s">
        <v>68</v>
      </c>
      <c r="F8073" t="s">
        <v>28</v>
      </c>
      <c r="G8073" t="s">
        <v>29</v>
      </c>
      <c r="H8073" t="s">
        <v>30</v>
      </c>
      <c r="I8073" t="s">
        <v>5302</v>
      </c>
      <c r="J8073" t="e">
        <f>VLOOKUP(I8073,[1]!Tabela2[#All],2,0)</f>
        <v>#REF!</v>
      </c>
      <c r="K8073" t="s">
        <v>32</v>
      </c>
      <c r="L8073" t="s">
        <v>47226</v>
      </c>
      <c r="M8073" t="s">
        <v>47227</v>
      </c>
      <c r="N8073" t="s">
        <v>8829</v>
      </c>
      <c r="O8073" t="s">
        <v>47228</v>
      </c>
      <c r="P8073" t="s">
        <v>47229</v>
      </c>
      <c r="Q8073" t="s">
        <v>45846</v>
      </c>
      <c r="R8073" t="s">
        <v>5697</v>
      </c>
      <c r="S8073" t="s">
        <v>47163</v>
      </c>
      <c r="T8073" t="s">
        <v>40</v>
      </c>
      <c r="U8073" t="s">
        <v>54</v>
      </c>
      <c r="V8073" t="s">
        <v>42</v>
      </c>
      <c r="W8073" t="s">
        <v>23</v>
      </c>
      <c r="X8073" t="s">
        <v>47226</v>
      </c>
      <c r="Y8073" t="str">
        <f t="shared" ca="1" si="126"/>
        <v>NOK</v>
      </c>
    </row>
    <row r="8074" spans="1:25" x14ac:dyDescent="0.25">
      <c r="A8074" t="s">
        <v>23</v>
      </c>
      <c r="B8074" t="s">
        <v>47230</v>
      </c>
      <c r="C8074" t="s">
        <v>25</v>
      </c>
      <c r="D8074" t="s">
        <v>611</v>
      </c>
      <c r="E8074" t="s">
        <v>162</v>
      </c>
      <c r="F8074" t="s">
        <v>28</v>
      </c>
      <c r="G8074" t="s">
        <v>29</v>
      </c>
      <c r="H8074" t="s">
        <v>30</v>
      </c>
      <c r="I8074" t="s">
        <v>14852</v>
      </c>
      <c r="J8074" t="e">
        <f>VLOOKUP(I8074,[1]!Tabela2[#All],2,0)</f>
        <v>#REF!</v>
      </c>
      <c r="K8074" t="s">
        <v>32</v>
      </c>
      <c r="L8074" t="s">
        <v>47231</v>
      </c>
      <c r="M8074" t="s">
        <v>47232</v>
      </c>
      <c r="N8074" t="s">
        <v>3822</v>
      </c>
      <c r="O8074" t="s">
        <v>3823</v>
      </c>
      <c r="P8074" t="s">
        <v>46661</v>
      </c>
      <c r="Q8074" t="s">
        <v>12081</v>
      </c>
      <c r="R8074" t="s">
        <v>2286</v>
      </c>
      <c r="S8074" t="s">
        <v>24123</v>
      </c>
      <c r="T8074" t="s">
        <v>40</v>
      </c>
      <c r="U8074" t="s">
        <v>54</v>
      </c>
      <c r="V8074" t="s">
        <v>42</v>
      </c>
      <c r="W8074" t="s">
        <v>23</v>
      </c>
      <c r="X8074" t="s">
        <v>47231</v>
      </c>
      <c r="Y8074" t="str">
        <f t="shared" ca="1" si="126"/>
        <v>NOK</v>
      </c>
    </row>
    <row r="8075" spans="1:25" x14ac:dyDescent="0.25">
      <c r="A8075" t="s">
        <v>23</v>
      </c>
      <c r="B8075" t="s">
        <v>47233</v>
      </c>
      <c r="C8075" t="s">
        <v>25</v>
      </c>
      <c r="D8075" t="s">
        <v>611</v>
      </c>
      <c r="E8075" t="s">
        <v>240</v>
      </c>
      <c r="F8075" t="s">
        <v>28</v>
      </c>
      <c r="G8075" t="s">
        <v>29</v>
      </c>
      <c r="H8075" t="s">
        <v>30</v>
      </c>
      <c r="I8075" t="s">
        <v>1517</v>
      </c>
      <c r="J8075" t="e">
        <f>VLOOKUP(I8075,[1]!Tabela2[#All],2,0)</f>
        <v>#REF!</v>
      </c>
      <c r="K8075" t="s">
        <v>32</v>
      </c>
      <c r="L8075" t="s">
        <v>47234</v>
      </c>
      <c r="M8075" t="s">
        <v>47235</v>
      </c>
      <c r="N8075" t="s">
        <v>47236</v>
      </c>
      <c r="O8075" t="s">
        <v>31179</v>
      </c>
      <c r="P8075" t="s">
        <v>46668</v>
      </c>
      <c r="Q8075" t="s">
        <v>43879</v>
      </c>
      <c r="R8075" t="s">
        <v>11528</v>
      </c>
      <c r="S8075" t="s">
        <v>6819</v>
      </c>
      <c r="T8075" t="s">
        <v>40</v>
      </c>
      <c r="U8075" t="s">
        <v>54</v>
      </c>
      <c r="V8075" t="s">
        <v>42</v>
      </c>
      <c r="W8075" t="s">
        <v>23</v>
      </c>
      <c r="X8075" t="s">
        <v>47234</v>
      </c>
      <c r="Y8075" t="str">
        <f t="shared" ca="1" si="126"/>
        <v>NOK</v>
      </c>
    </row>
    <row r="8076" spans="1:25" x14ac:dyDescent="0.25">
      <c r="A8076" t="s">
        <v>23</v>
      </c>
      <c r="B8076" t="s">
        <v>47237</v>
      </c>
      <c r="C8076" t="s">
        <v>25</v>
      </c>
      <c r="D8076" t="s">
        <v>423</v>
      </c>
      <c r="E8076" t="s">
        <v>271</v>
      </c>
      <c r="F8076" t="s">
        <v>28</v>
      </c>
      <c r="G8076" t="s">
        <v>29</v>
      </c>
      <c r="H8076" t="s">
        <v>30</v>
      </c>
      <c r="I8076" t="s">
        <v>3936</v>
      </c>
      <c r="J8076" t="e">
        <f>VLOOKUP(I8076,[1]!Tabela2[#All],2,0)</f>
        <v>#REF!</v>
      </c>
      <c r="K8076" t="s">
        <v>32</v>
      </c>
      <c r="L8076" t="s">
        <v>47238</v>
      </c>
      <c r="M8076" t="s">
        <v>47239</v>
      </c>
      <c r="N8076" t="s">
        <v>47240</v>
      </c>
      <c r="O8076" t="s">
        <v>44765</v>
      </c>
      <c r="P8076" t="s">
        <v>17205</v>
      </c>
      <c r="Q8076" t="s">
        <v>892</v>
      </c>
      <c r="R8076" t="s">
        <v>608</v>
      </c>
      <c r="S8076" t="s">
        <v>11877</v>
      </c>
      <c r="T8076" t="s">
        <v>40</v>
      </c>
      <c r="U8076" t="s">
        <v>65</v>
      </c>
      <c r="V8076" t="s">
        <v>42</v>
      </c>
      <c r="W8076" t="s">
        <v>23</v>
      </c>
      <c r="X8076" t="s">
        <v>47238</v>
      </c>
      <c r="Y8076" t="str">
        <f t="shared" ca="1" si="126"/>
        <v>NOK</v>
      </c>
    </row>
    <row r="8077" spans="1:25" x14ac:dyDescent="0.25">
      <c r="A8077" t="s">
        <v>23</v>
      </c>
      <c r="B8077" t="s">
        <v>47241</v>
      </c>
      <c r="C8077" t="s">
        <v>25</v>
      </c>
      <c r="D8077" t="s">
        <v>67</v>
      </c>
      <c r="E8077" t="s">
        <v>271</v>
      </c>
      <c r="F8077" t="s">
        <v>28</v>
      </c>
      <c r="G8077" t="s">
        <v>29</v>
      </c>
      <c r="H8077" t="s">
        <v>30</v>
      </c>
      <c r="I8077" t="s">
        <v>413</v>
      </c>
      <c r="J8077" t="e">
        <f>VLOOKUP(I8077,[1]!Tabela2[#All],2,0)</f>
        <v>#REF!</v>
      </c>
      <c r="K8077" t="s">
        <v>32</v>
      </c>
      <c r="L8077" t="s">
        <v>47242</v>
      </c>
      <c r="M8077" t="s">
        <v>47243</v>
      </c>
      <c r="N8077" t="s">
        <v>47244</v>
      </c>
      <c r="O8077" t="s">
        <v>30464</v>
      </c>
      <c r="P8077" t="s">
        <v>47245</v>
      </c>
      <c r="Q8077" t="s">
        <v>4074</v>
      </c>
      <c r="R8077" t="s">
        <v>13383</v>
      </c>
      <c r="S8077" t="s">
        <v>12649</v>
      </c>
      <c r="T8077" t="s">
        <v>40</v>
      </c>
      <c r="U8077" t="s">
        <v>77</v>
      </c>
      <c r="V8077" t="s">
        <v>42</v>
      </c>
      <c r="W8077" t="s">
        <v>23</v>
      </c>
      <c r="X8077" t="s">
        <v>47242</v>
      </c>
      <c r="Y8077" t="str">
        <f t="shared" ca="1" si="126"/>
        <v>NOK</v>
      </c>
    </row>
    <row r="8078" spans="1:25" x14ac:dyDescent="0.25">
      <c r="A8078" t="s">
        <v>23</v>
      </c>
      <c r="B8078" t="s">
        <v>47246</v>
      </c>
      <c r="C8078" t="s">
        <v>25</v>
      </c>
      <c r="D8078" t="s">
        <v>161</v>
      </c>
      <c r="E8078" t="s">
        <v>271</v>
      </c>
      <c r="F8078" t="s">
        <v>28</v>
      </c>
      <c r="G8078" t="s">
        <v>29</v>
      </c>
      <c r="H8078" t="s">
        <v>30</v>
      </c>
      <c r="I8078" t="s">
        <v>11635</v>
      </c>
      <c r="J8078" t="e">
        <f>VLOOKUP(I8078,[1]!Tabela2[#All],2,0)</f>
        <v>#REF!</v>
      </c>
      <c r="K8078" t="s">
        <v>32</v>
      </c>
      <c r="L8078" t="s">
        <v>47247</v>
      </c>
      <c r="M8078" t="s">
        <v>47248</v>
      </c>
      <c r="N8078" t="s">
        <v>47249</v>
      </c>
      <c r="O8078" t="s">
        <v>47250</v>
      </c>
      <c r="P8078" t="s">
        <v>47251</v>
      </c>
      <c r="Q8078" t="s">
        <v>2893</v>
      </c>
      <c r="R8078" t="s">
        <v>1342</v>
      </c>
      <c r="S8078" t="s">
        <v>4830</v>
      </c>
      <c r="T8078" t="s">
        <v>40</v>
      </c>
      <c r="U8078" t="s">
        <v>65</v>
      </c>
      <c r="V8078" t="s">
        <v>42</v>
      </c>
      <c r="W8078" t="s">
        <v>23</v>
      </c>
      <c r="X8078" t="s">
        <v>47247</v>
      </c>
      <c r="Y8078" t="str">
        <f t="shared" ca="1" si="126"/>
        <v>NOK</v>
      </c>
    </row>
    <row r="8079" spans="1:25" x14ac:dyDescent="0.25">
      <c r="A8079" t="s">
        <v>23</v>
      </c>
      <c r="B8079" t="s">
        <v>47252</v>
      </c>
      <c r="C8079" t="s">
        <v>25</v>
      </c>
      <c r="D8079" t="s">
        <v>403</v>
      </c>
      <c r="E8079" t="s">
        <v>304</v>
      </c>
      <c r="F8079" t="s">
        <v>28</v>
      </c>
      <c r="G8079" t="s">
        <v>29</v>
      </c>
      <c r="H8079" t="s">
        <v>30</v>
      </c>
      <c r="I8079" t="s">
        <v>209</v>
      </c>
      <c r="J8079" t="e">
        <f>VLOOKUP(I8079,[1]!Tabela2[#All],2,0)</f>
        <v>#REF!</v>
      </c>
      <c r="K8079" t="s">
        <v>32</v>
      </c>
      <c r="L8079" t="s">
        <v>47253</v>
      </c>
      <c r="M8079" t="s">
        <v>47254</v>
      </c>
      <c r="N8079" t="s">
        <v>33183</v>
      </c>
      <c r="O8079" t="s">
        <v>47255</v>
      </c>
      <c r="P8079" t="s">
        <v>47256</v>
      </c>
      <c r="Q8079" t="s">
        <v>6731</v>
      </c>
      <c r="R8079" t="s">
        <v>1179</v>
      </c>
      <c r="S8079" t="s">
        <v>1315</v>
      </c>
      <c r="T8079" t="s">
        <v>40</v>
      </c>
      <c r="U8079" t="s">
        <v>65</v>
      </c>
      <c r="V8079" t="s">
        <v>42</v>
      </c>
      <c r="W8079" t="s">
        <v>23</v>
      </c>
      <c r="X8079" t="s">
        <v>47253</v>
      </c>
      <c r="Y8079" t="str">
        <f t="shared" ca="1" si="126"/>
        <v>NOK</v>
      </c>
    </row>
    <row r="8080" spans="1:25" x14ac:dyDescent="0.25">
      <c r="A8080" t="s">
        <v>23</v>
      </c>
      <c r="B8080" t="s">
        <v>47257</v>
      </c>
      <c r="C8080" t="s">
        <v>25</v>
      </c>
      <c r="D8080" t="s">
        <v>98</v>
      </c>
      <c r="E8080" t="s">
        <v>933</v>
      </c>
      <c r="F8080" t="s">
        <v>28</v>
      </c>
      <c r="G8080" t="s">
        <v>29</v>
      </c>
      <c r="H8080" t="s">
        <v>30</v>
      </c>
      <c r="I8080" t="s">
        <v>733</v>
      </c>
      <c r="J8080" t="e">
        <f>VLOOKUP(I8080,[1]!Tabela2[#All],2,0)</f>
        <v>#REF!</v>
      </c>
      <c r="K8080" t="s">
        <v>32</v>
      </c>
      <c r="L8080" t="s">
        <v>47258</v>
      </c>
      <c r="M8080" t="s">
        <v>47259</v>
      </c>
      <c r="N8080" t="s">
        <v>47260</v>
      </c>
      <c r="O8080" t="s">
        <v>18886</v>
      </c>
      <c r="P8080" t="s">
        <v>47261</v>
      </c>
      <c r="Q8080" t="s">
        <v>2226</v>
      </c>
      <c r="R8080" t="s">
        <v>2187</v>
      </c>
      <c r="S8080" t="s">
        <v>5316</v>
      </c>
      <c r="T8080" t="s">
        <v>40</v>
      </c>
      <c r="U8080" t="s">
        <v>41</v>
      </c>
      <c r="V8080" t="s">
        <v>42</v>
      </c>
      <c r="W8080" t="s">
        <v>23</v>
      </c>
      <c r="X8080" t="s">
        <v>47258</v>
      </c>
      <c r="Y8080" t="str">
        <f t="shared" ca="1" si="126"/>
        <v>NOK</v>
      </c>
    </row>
    <row r="8081" spans="1:25" x14ac:dyDescent="0.25">
      <c r="A8081" t="s">
        <v>23</v>
      </c>
      <c r="B8081" t="s">
        <v>47262</v>
      </c>
      <c r="C8081" t="s">
        <v>25</v>
      </c>
      <c r="D8081" t="s">
        <v>161</v>
      </c>
      <c r="E8081" t="s">
        <v>933</v>
      </c>
      <c r="F8081" t="s">
        <v>28</v>
      </c>
      <c r="G8081" t="s">
        <v>29</v>
      </c>
      <c r="H8081" t="s">
        <v>30</v>
      </c>
      <c r="I8081" t="s">
        <v>1869</v>
      </c>
      <c r="J8081" t="e">
        <f>VLOOKUP(I8081,[1]!Tabela2[#All],2,0)</f>
        <v>#REF!</v>
      </c>
      <c r="K8081" t="s">
        <v>32</v>
      </c>
      <c r="L8081" t="s">
        <v>47263</v>
      </c>
      <c r="M8081" t="s">
        <v>47264</v>
      </c>
      <c r="N8081" t="s">
        <v>35523</v>
      </c>
      <c r="O8081" t="s">
        <v>40364</v>
      </c>
      <c r="P8081" t="s">
        <v>47265</v>
      </c>
      <c r="Q8081" t="s">
        <v>4325</v>
      </c>
      <c r="R8081" t="s">
        <v>38</v>
      </c>
      <c r="S8081" t="s">
        <v>1736</v>
      </c>
      <c r="T8081" t="s">
        <v>183</v>
      </c>
      <c r="U8081" t="s">
        <v>42</v>
      </c>
      <c r="V8081" t="s">
        <v>3680</v>
      </c>
      <c r="W8081" t="s">
        <v>23</v>
      </c>
      <c r="X8081" t="s">
        <v>47263</v>
      </c>
      <c r="Y8081" t="str">
        <f t="shared" ca="1" si="126"/>
        <v>NOK</v>
      </c>
    </row>
    <row r="8082" spans="1:25" x14ac:dyDescent="0.25">
      <c r="A8082" t="s">
        <v>23</v>
      </c>
      <c r="B8082" t="s">
        <v>47266</v>
      </c>
      <c r="C8082" t="s">
        <v>25</v>
      </c>
      <c r="D8082" t="s">
        <v>161</v>
      </c>
      <c r="E8082" t="s">
        <v>933</v>
      </c>
      <c r="F8082" t="s">
        <v>28</v>
      </c>
      <c r="G8082" t="s">
        <v>29</v>
      </c>
      <c r="H8082" t="s">
        <v>30</v>
      </c>
      <c r="I8082" t="s">
        <v>3100</v>
      </c>
      <c r="J8082" t="e">
        <f>VLOOKUP(I8082,[1]!Tabela2[#All],2,0)</f>
        <v>#REF!</v>
      </c>
      <c r="K8082" t="s">
        <v>151</v>
      </c>
      <c r="L8082" t="s">
        <v>47267</v>
      </c>
      <c r="M8082" t="s">
        <v>47268</v>
      </c>
      <c r="N8082" t="s">
        <v>47269</v>
      </c>
      <c r="O8082" t="s">
        <v>47270</v>
      </c>
      <c r="P8082" t="s">
        <v>11572</v>
      </c>
      <c r="Q8082" t="s">
        <v>2133</v>
      </c>
      <c r="R8082" t="s">
        <v>3160</v>
      </c>
      <c r="S8082" t="s">
        <v>10559</v>
      </c>
      <c r="T8082" t="s">
        <v>40</v>
      </c>
      <c r="U8082" t="s">
        <v>77</v>
      </c>
      <c r="V8082" t="s">
        <v>42</v>
      </c>
      <c r="W8082" t="s">
        <v>23</v>
      </c>
      <c r="X8082" t="s">
        <v>47267</v>
      </c>
      <c r="Y8082" t="str">
        <f t="shared" ca="1" si="126"/>
        <v>NOK</v>
      </c>
    </row>
    <row r="8083" spans="1:25" x14ac:dyDescent="0.25">
      <c r="A8083" t="s">
        <v>23</v>
      </c>
      <c r="B8083" t="s">
        <v>47271</v>
      </c>
      <c r="C8083" t="s">
        <v>25</v>
      </c>
      <c r="D8083" t="s">
        <v>148</v>
      </c>
      <c r="E8083" t="s">
        <v>99</v>
      </c>
      <c r="F8083" t="s">
        <v>28</v>
      </c>
      <c r="G8083" t="s">
        <v>29</v>
      </c>
      <c r="H8083" t="s">
        <v>30</v>
      </c>
      <c r="I8083" t="s">
        <v>1240</v>
      </c>
      <c r="J8083" t="e">
        <f>VLOOKUP(I8083,[1]!Tabela2[#All],2,0)</f>
        <v>#REF!</v>
      </c>
      <c r="K8083" t="s">
        <v>151</v>
      </c>
      <c r="L8083" t="s">
        <v>47272</v>
      </c>
      <c r="M8083" t="s">
        <v>47273</v>
      </c>
      <c r="N8083" t="s">
        <v>47274</v>
      </c>
      <c r="O8083" t="s">
        <v>25647</v>
      </c>
      <c r="P8083" t="s">
        <v>47275</v>
      </c>
      <c r="Q8083" t="s">
        <v>4640</v>
      </c>
      <c r="R8083" t="s">
        <v>4380</v>
      </c>
      <c r="S8083" t="s">
        <v>12187</v>
      </c>
      <c r="T8083" t="s">
        <v>40</v>
      </c>
      <c r="U8083" t="s">
        <v>65</v>
      </c>
      <c r="V8083" t="s">
        <v>42</v>
      </c>
      <c r="W8083" t="s">
        <v>23</v>
      </c>
      <c r="X8083" t="s">
        <v>47272</v>
      </c>
      <c r="Y8083" t="str">
        <f t="shared" ca="1" si="126"/>
        <v>NOK</v>
      </c>
    </row>
    <row r="8084" spans="1:25" x14ac:dyDescent="0.25">
      <c r="A8084" t="s">
        <v>23</v>
      </c>
      <c r="B8084" t="s">
        <v>47276</v>
      </c>
      <c r="C8084" t="s">
        <v>25</v>
      </c>
      <c r="D8084" t="s">
        <v>423</v>
      </c>
      <c r="E8084" t="s">
        <v>702</v>
      </c>
      <c r="F8084" t="s">
        <v>28</v>
      </c>
      <c r="G8084" t="s">
        <v>29</v>
      </c>
      <c r="H8084" t="s">
        <v>30</v>
      </c>
      <c r="I8084" t="s">
        <v>1412</v>
      </c>
      <c r="J8084" t="e">
        <f>VLOOKUP(I8084,[1]!Tabela2[#All],2,0)</f>
        <v>#REF!</v>
      </c>
      <c r="K8084" t="s">
        <v>32</v>
      </c>
      <c r="L8084" t="s">
        <v>47277</v>
      </c>
      <c r="M8084" t="s">
        <v>47278</v>
      </c>
      <c r="N8084" t="s">
        <v>22006</v>
      </c>
      <c r="O8084" t="s">
        <v>22011</v>
      </c>
      <c r="P8084" t="s">
        <v>37679</v>
      </c>
      <c r="Q8084" t="s">
        <v>28552</v>
      </c>
      <c r="R8084" t="s">
        <v>3606</v>
      </c>
      <c r="S8084" t="s">
        <v>16120</v>
      </c>
      <c r="T8084" t="s">
        <v>40</v>
      </c>
      <c r="U8084" t="s">
        <v>41</v>
      </c>
      <c r="V8084" t="s">
        <v>42</v>
      </c>
      <c r="W8084" t="s">
        <v>23</v>
      </c>
      <c r="X8084" t="s">
        <v>47277</v>
      </c>
      <c r="Y8084" t="str">
        <f t="shared" ca="1" si="126"/>
        <v>NOK</v>
      </c>
    </row>
    <row r="8085" spans="1:25" x14ac:dyDescent="0.25">
      <c r="A8085" t="s">
        <v>23</v>
      </c>
      <c r="B8085" t="s">
        <v>47279</v>
      </c>
      <c r="C8085" t="s">
        <v>25</v>
      </c>
      <c r="D8085" t="s">
        <v>98</v>
      </c>
      <c r="E8085" t="s">
        <v>652</v>
      </c>
      <c r="F8085" t="s">
        <v>391</v>
      </c>
      <c r="G8085" t="s">
        <v>29</v>
      </c>
      <c r="H8085" t="s">
        <v>30</v>
      </c>
      <c r="I8085" t="s">
        <v>128</v>
      </c>
      <c r="J8085" t="e">
        <f>VLOOKUP(I8085,[1]!Tabela2[#All],2,0)</f>
        <v>#REF!</v>
      </c>
      <c r="K8085" t="s">
        <v>32</v>
      </c>
      <c r="L8085" t="s">
        <v>47280</v>
      </c>
      <c r="M8085" t="s">
        <v>47281</v>
      </c>
      <c r="N8085" t="s">
        <v>47282</v>
      </c>
      <c r="O8085" t="s">
        <v>44743</v>
      </c>
      <c r="P8085" t="s">
        <v>47283</v>
      </c>
      <c r="Q8085" t="s">
        <v>19572</v>
      </c>
      <c r="R8085" t="s">
        <v>5416</v>
      </c>
      <c r="S8085" t="s">
        <v>47284</v>
      </c>
      <c r="T8085" t="s">
        <v>40</v>
      </c>
      <c r="U8085" t="s">
        <v>54</v>
      </c>
      <c r="V8085" t="s">
        <v>42</v>
      </c>
      <c r="W8085" t="s">
        <v>23</v>
      </c>
      <c r="X8085" t="s">
        <v>47280</v>
      </c>
      <c r="Y8085" t="str">
        <f t="shared" ca="1" si="126"/>
        <v>NOK</v>
      </c>
    </row>
    <row r="8086" spans="1:25" x14ac:dyDescent="0.25">
      <c r="A8086" t="s">
        <v>23</v>
      </c>
      <c r="B8086" t="s">
        <v>47285</v>
      </c>
      <c r="C8086" t="s">
        <v>25</v>
      </c>
      <c r="D8086" t="s">
        <v>161</v>
      </c>
      <c r="E8086" t="s">
        <v>240</v>
      </c>
      <c r="F8086" t="s">
        <v>28</v>
      </c>
      <c r="G8086" t="s">
        <v>29</v>
      </c>
      <c r="H8086" t="s">
        <v>30</v>
      </c>
      <c r="I8086" t="s">
        <v>2522</v>
      </c>
      <c r="J8086" t="e">
        <f>VLOOKUP(I8086,[1]!Tabela2[#All],2,0)</f>
        <v>#REF!</v>
      </c>
      <c r="K8086" t="s">
        <v>32</v>
      </c>
      <c r="L8086" t="s">
        <v>47286</v>
      </c>
      <c r="M8086" t="s">
        <v>47287</v>
      </c>
      <c r="N8086" t="s">
        <v>43353</v>
      </c>
      <c r="O8086" t="s">
        <v>47288</v>
      </c>
      <c r="P8086" t="s">
        <v>22510</v>
      </c>
      <c r="Q8086" t="s">
        <v>3516</v>
      </c>
      <c r="R8086" t="s">
        <v>45283</v>
      </c>
      <c r="S8086" t="s">
        <v>5714</v>
      </c>
      <c r="T8086" t="s">
        <v>40</v>
      </c>
      <c r="U8086" t="s">
        <v>54</v>
      </c>
      <c r="V8086" t="s">
        <v>42</v>
      </c>
      <c r="W8086" t="s">
        <v>23</v>
      </c>
      <c r="X8086" t="s">
        <v>47286</v>
      </c>
      <c r="Y8086" t="str">
        <f t="shared" ca="1" si="126"/>
        <v>NOK</v>
      </c>
    </row>
    <row r="8087" spans="1:25" x14ac:dyDescent="0.25">
      <c r="A8087" t="s">
        <v>23</v>
      </c>
      <c r="B8087" t="s">
        <v>47289</v>
      </c>
      <c r="C8087" t="s">
        <v>25</v>
      </c>
      <c r="D8087" t="s">
        <v>148</v>
      </c>
      <c r="E8087" t="s">
        <v>173</v>
      </c>
      <c r="F8087" t="s">
        <v>28</v>
      </c>
      <c r="G8087" t="s">
        <v>29</v>
      </c>
      <c r="H8087" t="s">
        <v>30</v>
      </c>
      <c r="I8087" t="s">
        <v>4276</v>
      </c>
      <c r="J8087" t="e">
        <f>VLOOKUP(I8087,[1]!Tabela2[#All],2,0)</f>
        <v>#REF!</v>
      </c>
      <c r="K8087" t="s">
        <v>151</v>
      </c>
      <c r="L8087" t="s">
        <v>47290</v>
      </c>
      <c r="M8087" t="s">
        <v>47291</v>
      </c>
      <c r="N8087" t="s">
        <v>11393</v>
      </c>
      <c r="O8087" t="s">
        <v>11394</v>
      </c>
      <c r="P8087" t="s">
        <v>47292</v>
      </c>
      <c r="Q8087" t="s">
        <v>47293</v>
      </c>
      <c r="R8087" t="s">
        <v>12949</v>
      </c>
      <c r="S8087" t="s">
        <v>47294</v>
      </c>
      <c r="T8087" t="s">
        <v>40</v>
      </c>
      <c r="U8087" t="s">
        <v>65</v>
      </c>
      <c r="V8087" t="s">
        <v>42</v>
      </c>
      <c r="W8087" t="s">
        <v>23</v>
      </c>
      <c r="X8087" t="s">
        <v>47290</v>
      </c>
      <c r="Y8087" t="str">
        <f t="shared" ca="1" si="126"/>
        <v>NOK</v>
      </c>
    </row>
    <row r="8088" spans="1:25" x14ac:dyDescent="0.25">
      <c r="A8088" t="s">
        <v>23</v>
      </c>
      <c r="B8088" t="s">
        <v>47295</v>
      </c>
      <c r="C8088" t="s">
        <v>25</v>
      </c>
      <c r="D8088" t="s">
        <v>314</v>
      </c>
      <c r="E8088" t="s">
        <v>88</v>
      </c>
      <c r="F8088" t="s">
        <v>315</v>
      </c>
      <c r="G8088" t="s">
        <v>29</v>
      </c>
      <c r="H8088" t="s">
        <v>316</v>
      </c>
      <c r="I8088" t="s">
        <v>876</v>
      </c>
      <c r="J8088" t="e">
        <f>VLOOKUP(I8088,[1]!Tabela2[#All],2,0)</f>
        <v>#REF!</v>
      </c>
      <c r="K8088" t="s">
        <v>151</v>
      </c>
      <c r="L8088" t="s">
        <v>47296</v>
      </c>
      <c r="M8088" t="s">
        <v>47297</v>
      </c>
      <c r="N8088" t="s">
        <v>47298</v>
      </c>
      <c r="O8088" t="s">
        <v>8088</v>
      </c>
      <c r="P8088" t="s">
        <v>47299</v>
      </c>
      <c r="Q8088" t="s">
        <v>47300</v>
      </c>
      <c r="R8088" t="s">
        <v>7745</v>
      </c>
      <c r="S8088" t="s">
        <v>18112</v>
      </c>
      <c r="T8088" t="s">
        <v>183</v>
      </c>
      <c r="U8088" t="s">
        <v>42</v>
      </c>
      <c r="V8088" t="s">
        <v>1469</v>
      </c>
      <c r="W8088" t="s">
        <v>23</v>
      </c>
      <c r="X8088" t="s">
        <v>47296</v>
      </c>
      <c r="Y8088" t="str">
        <f t="shared" ca="1" si="126"/>
        <v>NOK</v>
      </c>
    </row>
    <row r="8089" spans="1:25" x14ac:dyDescent="0.25">
      <c r="A8089" t="s">
        <v>23</v>
      </c>
      <c r="B8089" t="s">
        <v>47301</v>
      </c>
      <c r="C8089" t="s">
        <v>25</v>
      </c>
      <c r="D8089" t="s">
        <v>809</v>
      </c>
      <c r="E8089" t="s">
        <v>292</v>
      </c>
      <c r="F8089" t="s">
        <v>329</v>
      </c>
      <c r="G8089" t="s">
        <v>29</v>
      </c>
      <c r="H8089" t="s">
        <v>316</v>
      </c>
      <c r="I8089" t="s">
        <v>21140</v>
      </c>
      <c r="J8089" t="e">
        <f>VLOOKUP(I8089,[1]!Tabela2[#All],2,0)</f>
        <v>#REF!</v>
      </c>
      <c r="K8089" t="s">
        <v>32</v>
      </c>
      <c r="L8089" t="s">
        <v>47302</v>
      </c>
      <c r="M8089" t="s">
        <v>47303</v>
      </c>
      <c r="N8089" t="s">
        <v>22467</v>
      </c>
      <c r="O8089" t="s">
        <v>47304</v>
      </c>
      <c r="P8089" t="s">
        <v>15356</v>
      </c>
      <c r="Q8089" t="s">
        <v>47305</v>
      </c>
      <c r="R8089" t="s">
        <v>18246</v>
      </c>
      <c r="S8089" t="s">
        <v>32157</v>
      </c>
      <c r="T8089" t="s">
        <v>183</v>
      </c>
      <c r="U8089" t="s">
        <v>42</v>
      </c>
      <c r="V8089" t="s">
        <v>15357</v>
      </c>
      <c r="W8089" t="s">
        <v>23</v>
      </c>
      <c r="X8089" t="s">
        <v>47302</v>
      </c>
      <c r="Y8089" t="str">
        <f t="shared" ca="1" si="126"/>
        <v>NOK</v>
      </c>
    </row>
    <row r="8090" spans="1:25" x14ac:dyDescent="0.25">
      <c r="A8090" t="s">
        <v>23</v>
      </c>
      <c r="B8090" t="s">
        <v>47306</v>
      </c>
      <c r="C8090" t="s">
        <v>25</v>
      </c>
      <c r="D8090" t="s">
        <v>423</v>
      </c>
      <c r="E8090" t="s">
        <v>933</v>
      </c>
      <c r="F8090" t="s">
        <v>28</v>
      </c>
      <c r="G8090" t="s">
        <v>29</v>
      </c>
      <c r="H8090" t="s">
        <v>30</v>
      </c>
      <c r="I8090" t="s">
        <v>2756</v>
      </c>
      <c r="J8090" t="e">
        <f>VLOOKUP(I8090,[1]!Tabela2[#All],2,0)</f>
        <v>#REF!</v>
      </c>
      <c r="K8090" t="s">
        <v>32</v>
      </c>
      <c r="L8090" t="s">
        <v>47307</v>
      </c>
      <c r="M8090" t="s">
        <v>47308</v>
      </c>
      <c r="N8090" t="s">
        <v>20743</v>
      </c>
      <c r="O8090" t="s">
        <v>47309</v>
      </c>
      <c r="P8090" t="s">
        <v>47310</v>
      </c>
      <c r="Q8090" t="s">
        <v>8187</v>
      </c>
      <c r="R8090" t="s">
        <v>47311</v>
      </c>
      <c r="S8090" t="s">
        <v>10595</v>
      </c>
      <c r="T8090" t="s">
        <v>40</v>
      </c>
      <c r="U8090" t="s">
        <v>401</v>
      </c>
      <c r="V8090" t="s">
        <v>42</v>
      </c>
      <c r="W8090" t="s">
        <v>23</v>
      </c>
      <c r="X8090" t="s">
        <v>47307</v>
      </c>
      <c r="Y8090" t="str">
        <f t="shared" ca="1" si="126"/>
        <v>NOK</v>
      </c>
    </row>
    <row r="8091" spans="1:25" x14ac:dyDescent="0.25">
      <c r="A8091" t="s">
        <v>23</v>
      </c>
      <c r="B8091" t="s">
        <v>47312</v>
      </c>
      <c r="C8091" t="s">
        <v>25</v>
      </c>
      <c r="D8091" t="s">
        <v>423</v>
      </c>
      <c r="E8091" t="s">
        <v>1278</v>
      </c>
      <c r="F8091" t="s">
        <v>28</v>
      </c>
      <c r="G8091" t="s">
        <v>29</v>
      </c>
      <c r="H8091" t="s">
        <v>30</v>
      </c>
      <c r="I8091" t="s">
        <v>5215</v>
      </c>
      <c r="J8091" t="e">
        <f>VLOOKUP(I8091,[1]!Tabela2[#All],2,0)</f>
        <v>#REF!</v>
      </c>
      <c r="K8091" t="s">
        <v>32</v>
      </c>
      <c r="L8091" t="s">
        <v>40091</v>
      </c>
      <c r="M8091" t="s">
        <v>47313</v>
      </c>
      <c r="N8091" t="s">
        <v>7163</v>
      </c>
      <c r="O8091" t="s">
        <v>42407</v>
      </c>
      <c r="P8091" t="s">
        <v>39315</v>
      </c>
      <c r="Q8091" t="s">
        <v>3348</v>
      </c>
      <c r="R8091" t="s">
        <v>3790</v>
      </c>
      <c r="S8091" t="s">
        <v>8321</v>
      </c>
      <c r="T8091" t="s">
        <v>40</v>
      </c>
      <c r="U8091" t="s">
        <v>401</v>
      </c>
      <c r="V8091" t="s">
        <v>42</v>
      </c>
      <c r="W8091" t="s">
        <v>23</v>
      </c>
      <c r="X8091" t="s">
        <v>40091</v>
      </c>
      <c r="Y8091" t="str">
        <f t="shared" ca="1" si="126"/>
        <v>NOK</v>
      </c>
    </row>
    <row r="8092" spans="1:25" x14ac:dyDescent="0.25">
      <c r="A8092" t="s">
        <v>23</v>
      </c>
      <c r="B8092" t="s">
        <v>47314</v>
      </c>
      <c r="C8092" t="s">
        <v>25</v>
      </c>
      <c r="D8092" t="s">
        <v>809</v>
      </c>
      <c r="E8092" t="s">
        <v>292</v>
      </c>
      <c r="F8092" t="s">
        <v>329</v>
      </c>
      <c r="G8092" t="s">
        <v>29</v>
      </c>
      <c r="H8092" t="s">
        <v>316</v>
      </c>
      <c r="I8092" t="s">
        <v>305</v>
      </c>
      <c r="J8092" t="e">
        <f>VLOOKUP(I8092,[1]!Tabela2[#All],2,0)</f>
        <v>#REF!</v>
      </c>
      <c r="K8092" t="s">
        <v>32</v>
      </c>
      <c r="L8092" t="s">
        <v>47315</v>
      </c>
      <c r="M8092" t="s">
        <v>47316</v>
      </c>
      <c r="N8092" t="s">
        <v>46634</v>
      </c>
      <c r="O8092" t="s">
        <v>47317</v>
      </c>
      <c r="P8092" t="s">
        <v>42</v>
      </c>
      <c r="Q8092" t="s">
        <v>42</v>
      </c>
      <c r="R8092" t="s">
        <v>42</v>
      </c>
      <c r="S8092" t="s">
        <v>42</v>
      </c>
      <c r="T8092" t="s">
        <v>183</v>
      </c>
      <c r="U8092" t="s">
        <v>42</v>
      </c>
      <c r="V8092" t="s">
        <v>42</v>
      </c>
      <c r="W8092" t="s">
        <v>23</v>
      </c>
      <c r="X8092" t="s">
        <v>47315</v>
      </c>
      <c r="Y8092" t="str">
        <f t="shared" ca="1" si="126"/>
        <v>NOK</v>
      </c>
    </row>
    <row r="8093" spans="1:25" x14ac:dyDescent="0.25">
      <c r="A8093" t="s">
        <v>23</v>
      </c>
      <c r="B8093" t="s">
        <v>47318</v>
      </c>
      <c r="C8093" t="s">
        <v>25</v>
      </c>
      <c r="D8093" t="s">
        <v>161</v>
      </c>
      <c r="E8093" t="s">
        <v>578</v>
      </c>
      <c r="F8093" t="s">
        <v>28</v>
      </c>
      <c r="G8093" t="s">
        <v>29</v>
      </c>
      <c r="H8093" t="s">
        <v>30</v>
      </c>
      <c r="I8093" t="s">
        <v>6044</v>
      </c>
      <c r="J8093" t="e">
        <f>VLOOKUP(I8093,[1]!Tabela2[#All],2,0)</f>
        <v>#REF!</v>
      </c>
      <c r="K8093" t="s">
        <v>32</v>
      </c>
      <c r="L8093" t="s">
        <v>47319</v>
      </c>
      <c r="M8093" t="s">
        <v>47320</v>
      </c>
      <c r="N8093" t="s">
        <v>29580</v>
      </c>
      <c r="O8093" t="s">
        <v>29581</v>
      </c>
      <c r="P8093" t="s">
        <v>47321</v>
      </c>
      <c r="Q8093" t="s">
        <v>42669</v>
      </c>
      <c r="R8093" t="s">
        <v>3790</v>
      </c>
      <c r="S8093" t="s">
        <v>47322</v>
      </c>
      <c r="T8093" t="s">
        <v>40</v>
      </c>
      <c r="U8093" t="s">
        <v>54</v>
      </c>
      <c r="V8093" t="s">
        <v>42</v>
      </c>
      <c r="W8093" t="s">
        <v>23</v>
      </c>
      <c r="X8093" t="s">
        <v>47319</v>
      </c>
      <c r="Y8093" t="str">
        <f t="shared" ca="1" si="126"/>
        <v>NOK</v>
      </c>
    </row>
    <row r="8094" spans="1:25" x14ac:dyDescent="0.25">
      <c r="A8094" t="s">
        <v>23</v>
      </c>
      <c r="B8094" t="s">
        <v>47323</v>
      </c>
      <c r="C8094" t="s">
        <v>25</v>
      </c>
      <c r="D8094" t="s">
        <v>161</v>
      </c>
      <c r="E8094" t="s">
        <v>173</v>
      </c>
      <c r="F8094" t="s">
        <v>28</v>
      </c>
      <c r="G8094" t="s">
        <v>29</v>
      </c>
      <c r="H8094" t="s">
        <v>30</v>
      </c>
      <c r="I8094" t="s">
        <v>2245</v>
      </c>
      <c r="J8094" t="e">
        <f>VLOOKUP(I8094,[1]!Tabela2[#All],2,0)</f>
        <v>#REF!</v>
      </c>
      <c r="K8094" t="s">
        <v>32</v>
      </c>
      <c r="L8094" t="s">
        <v>47324</v>
      </c>
      <c r="M8094" t="s">
        <v>47325</v>
      </c>
      <c r="N8094" t="s">
        <v>47326</v>
      </c>
      <c r="O8094" t="s">
        <v>47327</v>
      </c>
      <c r="P8094" t="s">
        <v>47328</v>
      </c>
      <c r="Q8094" t="s">
        <v>3071</v>
      </c>
      <c r="R8094" t="s">
        <v>193</v>
      </c>
      <c r="S8094" t="s">
        <v>13407</v>
      </c>
      <c r="T8094" t="s">
        <v>40</v>
      </c>
      <c r="U8094" t="s">
        <v>54</v>
      </c>
      <c r="V8094" t="s">
        <v>42</v>
      </c>
      <c r="W8094" t="s">
        <v>23</v>
      </c>
      <c r="X8094" t="s">
        <v>47324</v>
      </c>
      <c r="Y8094" t="str">
        <f t="shared" ca="1" si="126"/>
        <v>NOK</v>
      </c>
    </row>
    <row r="8095" spans="1:25" x14ac:dyDescent="0.25">
      <c r="A8095" t="s">
        <v>23</v>
      </c>
      <c r="B8095" t="s">
        <v>47329</v>
      </c>
      <c r="C8095" t="s">
        <v>25</v>
      </c>
      <c r="D8095" t="s">
        <v>197</v>
      </c>
      <c r="E8095" t="s">
        <v>173</v>
      </c>
      <c r="F8095" t="s">
        <v>28</v>
      </c>
      <c r="G8095" t="s">
        <v>29</v>
      </c>
      <c r="H8095" t="s">
        <v>30</v>
      </c>
      <c r="I8095" t="s">
        <v>1029</v>
      </c>
      <c r="J8095" t="e">
        <f>VLOOKUP(I8095,[1]!Tabela2[#All],2,0)</f>
        <v>#REF!</v>
      </c>
      <c r="K8095" t="s">
        <v>32</v>
      </c>
      <c r="L8095" t="s">
        <v>47330</v>
      </c>
      <c r="M8095" t="s">
        <v>47331</v>
      </c>
      <c r="N8095" t="s">
        <v>29582</v>
      </c>
      <c r="O8095" t="s">
        <v>47332</v>
      </c>
      <c r="P8095" t="s">
        <v>47333</v>
      </c>
      <c r="Q8095" t="s">
        <v>948</v>
      </c>
      <c r="R8095" t="s">
        <v>3835</v>
      </c>
      <c r="S8095" t="s">
        <v>27896</v>
      </c>
      <c r="T8095" t="s">
        <v>40</v>
      </c>
      <c r="U8095" t="s">
        <v>77</v>
      </c>
      <c r="V8095" t="s">
        <v>42</v>
      </c>
      <c r="W8095" t="s">
        <v>23</v>
      </c>
      <c r="X8095" t="s">
        <v>47330</v>
      </c>
      <c r="Y8095" t="str">
        <f t="shared" ca="1" si="126"/>
        <v>NOK</v>
      </c>
    </row>
    <row r="8096" spans="1:25" x14ac:dyDescent="0.25">
      <c r="A8096" t="s">
        <v>23</v>
      </c>
      <c r="B8096" t="s">
        <v>47334</v>
      </c>
      <c r="C8096" t="s">
        <v>25</v>
      </c>
      <c r="D8096" t="s">
        <v>423</v>
      </c>
      <c r="E8096" t="s">
        <v>27</v>
      </c>
      <c r="F8096" t="s">
        <v>28</v>
      </c>
      <c r="G8096" t="s">
        <v>29</v>
      </c>
      <c r="H8096" t="s">
        <v>30</v>
      </c>
      <c r="I8096" t="s">
        <v>1653</v>
      </c>
      <c r="J8096" t="e">
        <f>VLOOKUP(I8096,[1]!Tabela2[#All],2,0)</f>
        <v>#REF!</v>
      </c>
      <c r="K8096" t="s">
        <v>32</v>
      </c>
      <c r="L8096" t="s">
        <v>47335</v>
      </c>
      <c r="M8096" t="s">
        <v>47336</v>
      </c>
      <c r="N8096" t="s">
        <v>47337</v>
      </c>
      <c r="O8096" t="s">
        <v>47338</v>
      </c>
      <c r="P8096" t="s">
        <v>45875</v>
      </c>
      <c r="Q8096" t="s">
        <v>9095</v>
      </c>
      <c r="R8096" t="s">
        <v>2770</v>
      </c>
      <c r="S8096" t="s">
        <v>10236</v>
      </c>
      <c r="T8096" t="s">
        <v>40</v>
      </c>
      <c r="U8096" t="s">
        <v>41</v>
      </c>
      <c r="V8096" t="s">
        <v>42</v>
      </c>
      <c r="W8096" t="s">
        <v>23</v>
      </c>
      <c r="X8096" t="s">
        <v>47335</v>
      </c>
      <c r="Y8096" t="str">
        <f t="shared" ca="1" si="126"/>
        <v>NOK</v>
      </c>
    </row>
    <row r="8097" spans="1:25" x14ac:dyDescent="0.25">
      <c r="A8097" t="s">
        <v>23</v>
      </c>
      <c r="B8097" t="s">
        <v>47339</v>
      </c>
      <c r="C8097" t="s">
        <v>25</v>
      </c>
      <c r="D8097" t="s">
        <v>314</v>
      </c>
      <c r="E8097" t="s">
        <v>88</v>
      </c>
      <c r="F8097" t="s">
        <v>315</v>
      </c>
      <c r="G8097" t="s">
        <v>29</v>
      </c>
      <c r="H8097" t="s">
        <v>316</v>
      </c>
      <c r="I8097" t="s">
        <v>3867</v>
      </c>
      <c r="J8097" t="e">
        <f>VLOOKUP(I8097,[1]!Tabela2[#All],2,0)</f>
        <v>#REF!</v>
      </c>
      <c r="K8097" t="s">
        <v>151</v>
      </c>
      <c r="L8097" t="s">
        <v>47340</v>
      </c>
      <c r="M8097" t="s">
        <v>47341</v>
      </c>
      <c r="N8097" t="s">
        <v>3983</v>
      </c>
      <c r="O8097" t="s">
        <v>23976</v>
      </c>
      <c r="P8097" t="s">
        <v>47342</v>
      </c>
      <c r="Q8097" t="s">
        <v>47343</v>
      </c>
      <c r="R8097" t="s">
        <v>6191</v>
      </c>
      <c r="S8097" t="s">
        <v>32578</v>
      </c>
      <c r="T8097" t="s">
        <v>183</v>
      </c>
      <c r="U8097" t="s">
        <v>42</v>
      </c>
      <c r="V8097" t="s">
        <v>3968</v>
      </c>
      <c r="W8097" t="s">
        <v>23</v>
      </c>
      <c r="X8097" t="s">
        <v>47340</v>
      </c>
      <c r="Y8097" t="str">
        <f t="shared" ca="1" si="126"/>
        <v>NOK</v>
      </c>
    </row>
    <row r="8098" spans="1:25" x14ac:dyDescent="0.25">
      <c r="A8098" t="s">
        <v>23</v>
      </c>
      <c r="B8098" t="s">
        <v>47344</v>
      </c>
      <c r="C8098" t="s">
        <v>25</v>
      </c>
      <c r="D8098" t="s">
        <v>423</v>
      </c>
      <c r="E8098" t="s">
        <v>88</v>
      </c>
      <c r="F8098" t="s">
        <v>28</v>
      </c>
      <c r="G8098" t="s">
        <v>29</v>
      </c>
      <c r="H8098" t="s">
        <v>30</v>
      </c>
      <c r="I8098" t="s">
        <v>446</v>
      </c>
      <c r="J8098" t="e">
        <f>VLOOKUP(I8098,[1]!Tabela2[#All],2,0)</f>
        <v>#REF!</v>
      </c>
      <c r="K8098" t="s">
        <v>32</v>
      </c>
      <c r="L8098" t="s">
        <v>47345</v>
      </c>
      <c r="M8098" t="s">
        <v>47346</v>
      </c>
      <c r="N8098" t="s">
        <v>47347</v>
      </c>
      <c r="O8098" t="s">
        <v>47348</v>
      </c>
      <c r="P8098" t="s">
        <v>11778</v>
      </c>
      <c r="Q8098" t="s">
        <v>21536</v>
      </c>
      <c r="R8098" t="s">
        <v>1295</v>
      </c>
      <c r="S8098" t="s">
        <v>30008</v>
      </c>
      <c r="T8098" t="s">
        <v>40</v>
      </c>
      <c r="U8098" t="s">
        <v>41</v>
      </c>
      <c r="V8098" t="s">
        <v>42</v>
      </c>
      <c r="W8098" t="s">
        <v>23</v>
      </c>
      <c r="X8098" t="s">
        <v>47345</v>
      </c>
      <c r="Y8098" t="str">
        <f t="shared" ca="1" si="126"/>
        <v>NOK</v>
      </c>
    </row>
    <row r="8099" spans="1:25" x14ac:dyDescent="0.25">
      <c r="A8099" t="s">
        <v>23</v>
      </c>
      <c r="B8099" t="s">
        <v>47349</v>
      </c>
      <c r="C8099" t="s">
        <v>25</v>
      </c>
      <c r="D8099" t="s">
        <v>197</v>
      </c>
      <c r="E8099" t="s">
        <v>933</v>
      </c>
      <c r="F8099" t="s">
        <v>28</v>
      </c>
      <c r="G8099" t="s">
        <v>29</v>
      </c>
      <c r="H8099" t="s">
        <v>30</v>
      </c>
      <c r="I8099" t="s">
        <v>219</v>
      </c>
      <c r="J8099" t="e">
        <f>VLOOKUP(I8099,[1]!Tabela2[#All],2,0)</f>
        <v>#REF!</v>
      </c>
      <c r="K8099" t="s">
        <v>32</v>
      </c>
      <c r="L8099" t="s">
        <v>47350</v>
      </c>
      <c r="M8099" t="s">
        <v>47351</v>
      </c>
      <c r="N8099" t="s">
        <v>47352</v>
      </c>
      <c r="O8099" t="s">
        <v>47353</v>
      </c>
      <c r="P8099" t="s">
        <v>26548</v>
      </c>
      <c r="Q8099" t="s">
        <v>26366</v>
      </c>
      <c r="R8099" t="s">
        <v>11508</v>
      </c>
      <c r="S8099" t="s">
        <v>9341</v>
      </c>
      <c r="T8099" t="s">
        <v>40</v>
      </c>
      <c r="U8099" t="s">
        <v>54</v>
      </c>
      <c r="V8099" t="s">
        <v>42</v>
      </c>
      <c r="W8099" t="s">
        <v>23</v>
      </c>
      <c r="X8099" t="s">
        <v>47350</v>
      </c>
      <c r="Y8099" t="str">
        <f t="shared" ca="1" si="126"/>
        <v>NOK</v>
      </c>
    </row>
    <row r="8100" spans="1:25" x14ac:dyDescent="0.25">
      <c r="A8100" t="s">
        <v>23</v>
      </c>
      <c r="B8100" t="s">
        <v>47354</v>
      </c>
      <c r="C8100" t="s">
        <v>25</v>
      </c>
      <c r="D8100" t="s">
        <v>1172</v>
      </c>
      <c r="E8100" t="s">
        <v>27</v>
      </c>
      <c r="F8100" t="s">
        <v>28</v>
      </c>
      <c r="G8100" t="s">
        <v>29</v>
      </c>
      <c r="H8100" t="s">
        <v>30</v>
      </c>
      <c r="I8100" t="s">
        <v>4044</v>
      </c>
      <c r="J8100" t="e">
        <f>VLOOKUP(I8100,[1]!Tabela2[#All],2,0)</f>
        <v>#REF!</v>
      </c>
      <c r="K8100" t="s">
        <v>32</v>
      </c>
      <c r="L8100" t="s">
        <v>47355</v>
      </c>
      <c r="M8100" t="s">
        <v>47356</v>
      </c>
      <c r="N8100" t="s">
        <v>16895</v>
      </c>
      <c r="O8100" t="s">
        <v>47357</v>
      </c>
      <c r="P8100" t="s">
        <v>47358</v>
      </c>
      <c r="Q8100" t="s">
        <v>9437</v>
      </c>
      <c r="R8100" t="s">
        <v>52</v>
      </c>
      <c r="S8100" t="s">
        <v>12180</v>
      </c>
      <c r="T8100" t="s">
        <v>40</v>
      </c>
      <c r="U8100" t="s">
        <v>54</v>
      </c>
      <c r="V8100" t="s">
        <v>42</v>
      </c>
      <c r="W8100" t="s">
        <v>23</v>
      </c>
      <c r="X8100" t="s">
        <v>47355</v>
      </c>
      <c r="Y8100" t="str">
        <f t="shared" ca="1" si="126"/>
        <v>NOK</v>
      </c>
    </row>
    <row r="8101" spans="1:25" x14ac:dyDescent="0.25">
      <c r="A8101" t="s">
        <v>23</v>
      </c>
      <c r="B8101" t="s">
        <v>47359</v>
      </c>
      <c r="C8101" t="s">
        <v>25</v>
      </c>
      <c r="D8101" t="s">
        <v>314</v>
      </c>
      <c r="E8101" t="s">
        <v>1018</v>
      </c>
      <c r="F8101" t="s">
        <v>315</v>
      </c>
      <c r="G8101" t="s">
        <v>29</v>
      </c>
      <c r="H8101" t="s">
        <v>316</v>
      </c>
      <c r="I8101" t="s">
        <v>876</v>
      </c>
      <c r="J8101" t="e">
        <f>VLOOKUP(I8101,[1]!Tabela2[#All],2,0)</f>
        <v>#REF!</v>
      </c>
      <c r="K8101" t="s">
        <v>151</v>
      </c>
      <c r="L8101" t="s">
        <v>47360</v>
      </c>
      <c r="M8101" t="s">
        <v>47361</v>
      </c>
      <c r="N8101" t="s">
        <v>44823</v>
      </c>
      <c r="O8101" t="s">
        <v>4064</v>
      </c>
      <c r="P8101" t="s">
        <v>19001</v>
      </c>
      <c r="Q8101" t="s">
        <v>26776</v>
      </c>
      <c r="R8101" t="s">
        <v>1324</v>
      </c>
      <c r="S8101" t="s">
        <v>47362</v>
      </c>
      <c r="T8101" t="s">
        <v>183</v>
      </c>
      <c r="U8101" t="s">
        <v>42</v>
      </c>
      <c r="V8101" t="s">
        <v>2262</v>
      </c>
      <c r="W8101" t="s">
        <v>23</v>
      </c>
      <c r="X8101" t="s">
        <v>47360</v>
      </c>
      <c r="Y8101" t="str">
        <f t="shared" ca="1" si="126"/>
        <v>NOK</v>
      </c>
    </row>
    <row r="8102" spans="1:25" x14ac:dyDescent="0.25">
      <c r="A8102" t="s">
        <v>23</v>
      </c>
      <c r="B8102" t="s">
        <v>47363</v>
      </c>
      <c r="C8102" t="s">
        <v>25</v>
      </c>
      <c r="D8102" t="s">
        <v>161</v>
      </c>
      <c r="E8102" t="s">
        <v>240</v>
      </c>
      <c r="F8102" t="s">
        <v>28</v>
      </c>
      <c r="G8102" t="s">
        <v>29</v>
      </c>
      <c r="H8102" t="s">
        <v>30</v>
      </c>
      <c r="I8102" t="s">
        <v>2532</v>
      </c>
      <c r="J8102" t="e">
        <f>VLOOKUP(I8102,[1]!Tabela2[#All],2,0)</f>
        <v>#REF!</v>
      </c>
      <c r="K8102" t="s">
        <v>32</v>
      </c>
      <c r="L8102" t="s">
        <v>47364</v>
      </c>
      <c r="M8102" t="s">
        <v>47365</v>
      </c>
      <c r="N8102" t="s">
        <v>47366</v>
      </c>
      <c r="O8102" t="s">
        <v>28257</v>
      </c>
      <c r="P8102" t="s">
        <v>47367</v>
      </c>
      <c r="Q8102" t="s">
        <v>4829</v>
      </c>
      <c r="R8102" t="s">
        <v>10842</v>
      </c>
      <c r="S8102" t="s">
        <v>5255</v>
      </c>
      <c r="T8102" t="s">
        <v>183</v>
      </c>
      <c r="U8102" t="s">
        <v>42</v>
      </c>
      <c r="V8102" t="s">
        <v>5529</v>
      </c>
      <c r="W8102" t="s">
        <v>23</v>
      </c>
      <c r="X8102" t="s">
        <v>47364</v>
      </c>
      <c r="Y8102" t="str">
        <f t="shared" ca="1" si="126"/>
        <v>NOK</v>
      </c>
    </row>
    <row r="8103" spans="1:25" x14ac:dyDescent="0.25">
      <c r="A8103" t="s">
        <v>23</v>
      </c>
      <c r="B8103" t="s">
        <v>47368</v>
      </c>
      <c r="C8103" t="s">
        <v>25</v>
      </c>
      <c r="D8103" t="s">
        <v>67</v>
      </c>
      <c r="E8103" t="s">
        <v>518</v>
      </c>
      <c r="F8103" t="s">
        <v>28</v>
      </c>
      <c r="G8103" t="s">
        <v>29</v>
      </c>
      <c r="H8103" t="s">
        <v>30</v>
      </c>
      <c r="I8103" t="s">
        <v>3411</v>
      </c>
      <c r="J8103" t="e">
        <f>VLOOKUP(I8103,[1]!Tabela2[#All],2,0)</f>
        <v>#REF!</v>
      </c>
      <c r="K8103" t="s">
        <v>32</v>
      </c>
      <c r="L8103" t="s">
        <v>47369</v>
      </c>
      <c r="M8103" t="s">
        <v>47370</v>
      </c>
      <c r="N8103" t="s">
        <v>35718</v>
      </c>
      <c r="O8103" t="s">
        <v>47371</v>
      </c>
      <c r="P8103" t="s">
        <v>47372</v>
      </c>
      <c r="Q8103" t="s">
        <v>18147</v>
      </c>
      <c r="R8103" t="s">
        <v>7576</v>
      </c>
      <c r="S8103" t="s">
        <v>47373</v>
      </c>
      <c r="T8103" t="s">
        <v>40</v>
      </c>
      <c r="U8103" t="s">
        <v>41</v>
      </c>
      <c r="V8103" t="s">
        <v>42</v>
      </c>
      <c r="W8103" t="s">
        <v>23</v>
      </c>
      <c r="X8103" t="s">
        <v>47369</v>
      </c>
      <c r="Y8103" t="str">
        <f t="shared" ca="1" si="126"/>
        <v>NOK</v>
      </c>
    </row>
    <row r="8104" spans="1:25" x14ac:dyDescent="0.25">
      <c r="A8104" t="s">
        <v>23</v>
      </c>
      <c r="B8104" t="s">
        <v>47374</v>
      </c>
      <c r="C8104" t="s">
        <v>25</v>
      </c>
      <c r="D8104" t="s">
        <v>1172</v>
      </c>
      <c r="E8104" t="s">
        <v>304</v>
      </c>
      <c r="F8104" t="s">
        <v>28</v>
      </c>
      <c r="G8104" t="s">
        <v>29</v>
      </c>
      <c r="H8104" t="s">
        <v>30</v>
      </c>
      <c r="I8104" t="s">
        <v>2638</v>
      </c>
      <c r="J8104" t="e">
        <f>VLOOKUP(I8104,[1]!Tabela2[#All],2,0)</f>
        <v>#REF!</v>
      </c>
      <c r="K8104" t="s">
        <v>32</v>
      </c>
      <c r="L8104" t="s">
        <v>17121</v>
      </c>
      <c r="M8104" t="s">
        <v>47375</v>
      </c>
      <c r="N8104" t="s">
        <v>28315</v>
      </c>
      <c r="O8104" t="s">
        <v>39959</v>
      </c>
      <c r="P8104" t="s">
        <v>37325</v>
      </c>
      <c r="Q8104" t="s">
        <v>3498</v>
      </c>
      <c r="R8104" t="s">
        <v>1351</v>
      </c>
      <c r="S8104" t="s">
        <v>21638</v>
      </c>
      <c r="T8104" t="s">
        <v>40</v>
      </c>
      <c r="U8104" t="s">
        <v>54</v>
      </c>
      <c r="V8104" t="s">
        <v>42</v>
      </c>
      <c r="W8104" t="s">
        <v>23</v>
      </c>
      <c r="X8104" t="s">
        <v>17121</v>
      </c>
      <c r="Y8104" t="str">
        <f t="shared" ca="1" si="126"/>
        <v>NOK</v>
      </c>
    </row>
    <row r="8105" spans="1:25" x14ac:dyDescent="0.25">
      <c r="A8105" t="s">
        <v>23</v>
      </c>
      <c r="B8105" t="s">
        <v>47376</v>
      </c>
      <c r="C8105" t="s">
        <v>25</v>
      </c>
      <c r="D8105" t="s">
        <v>44</v>
      </c>
      <c r="E8105" t="s">
        <v>1144</v>
      </c>
      <c r="F8105" t="s">
        <v>28</v>
      </c>
      <c r="G8105" t="s">
        <v>29</v>
      </c>
      <c r="H8105" t="s">
        <v>30</v>
      </c>
      <c r="I8105" t="s">
        <v>14070</v>
      </c>
      <c r="J8105" t="e">
        <f>VLOOKUP(I8105,[1]!Tabela2[#All],2,0)</f>
        <v>#REF!</v>
      </c>
      <c r="K8105" t="s">
        <v>32</v>
      </c>
      <c r="L8105" t="s">
        <v>47377</v>
      </c>
      <c r="M8105" t="s">
        <v>47378</v>
      </c>
      <c r="N8105" t="s">
        <v>8208</v>
      </c>
      <c r="O8105" t="s">
        <v>47379</v>
      </c>
      <c r="P8105" t="s">
        <v>39625</v>
      </c>
      <c r="Q8105" t="s">
        <v>12648</v>
      </c>
      <c r="R8105" t="s">
        <v>2404</v>
      </c>
      <c r="S8105" t="s">
        <v>690</v>
      </c>
      <c r="T8105" t="s">
        <v>40</v>
      </c>
      <c r="U8105" t="s">
        <v>65</v>
      </c>
      <c r="V8105" t="s">
        <v>42</v>
      </c>
      <c r="W8105" t="s">
        <v>23</v>
      </c>
      <c r="X8105" t="s">
        <v>47377</v>
      </c>
      <c r="Y8105" t="str">
        <f t="shared" ca="1" si="126"/>
        <v>NOK</v>
      </c>
    </row>
    <row r="8106" spans="1:25" x14ac:dyDescent="0.25">
      <c r="A8106" t="s">
        <v>23</v>
      </c>
      <c r="B8106" t="s">
        <v>47380</v>
      </c>
      <c r="C8106" t="s">
        <v>25</v>
      </c>
      <c r="D8106" t="s">
        <v>161</v>
      </c>
      <c r="E8106" t="s">
        <v>240</v>
      </c>
      <c r="F8106" t="s">
        <v>28</v>
      </c>
      <c r="G8106" t="s">
        <v>29</v>
      </c>
      <c r="H8106" t="s">
        <v>30</v>
      </c>
      <c r="I8106" t="s">
        <v>436</v>
      </c>
      <c r="J8106" t="e">
        <f>VLOOKUP(I8106,[1]!Tabela2[#All],2,0)</f>
        <v>#REF!</v>
      </c>
      <c r="K8106" t="s">
        <v>32</v>
      </c>
      <c r="L8106" t="s">
        <v>47381</v>
      </c>
      <c r="M8106" t="s">
        <v>47382</v>
      </c>
      <c r="N8106" t="s">
        <v>47383</v>
      </c>
      <c r="O8106" t="s">
        <v>47384</v>
      </c>
      <c r="P8106" t="s">
        <v>47385</v>
      </c>
      <c r="Q8106" t="s">
        <v>6685</v>
      </c>
      <c r="R8106" t="s">
        <v>855</v>
      </c>
      <c r="S8106" t="s">
        <v>25093</v>
      </c>
      <c r="T8106" t="s">
        <v>40</v>
      </c>
      <c r="U8106" t="s">
        <v>77</v>
      </c>
      <c r="V8106" t="s">
        <v>42</v>
      </c>
      <c r="W8106" t="s">
        <v>23</v>
      </c>
      <c r="X8106" t="s">
        <v>47381</v>
      </c>
      <c r="Y8106" t="str">
        <f t="shared" ca="1" si="126"/>
        <v>NOK</v>
      </c>
    </row>
    <row r="8107" spans="1:25" x14ac:dyDescent="0.25">
      <c r="A8107" t="s">
        <v>23</v>
      </c>
      <c r="B8107" t="s">
        <v>47386</v>
      </c>
      <c r="C8107" t="s">
        <v>25</v>
      </c>
      <c r="D8107" t="s">
        <v>161</v>
      </c>
      <c r="E8107" t="s">
        <v>271</v>
      </c>
      <c r="F8107" t="s">
        <v>28</v>
      </c>
      <c r="G8107" t="s">
        <v>29</v>
      </c>
      <c r="H8107" t="s">
        <v>30</v>
      </c>
      <c r="I8107" t="s">
        <v>9682</v>
      </c>
      <c r="J8107" t="e">
        <f>VLOOKUP(I8107,[1]!Tabela2[#All],2,0)</f>
        <v>#REF!</v>
      </c>
      <c r="K8107" t="s">
        <v>32</v>
      </c>
      <c r="L8107" t="s">
        <v>47387</v>
      </c>
      <c r="M8107" t="s">
        <v>47388</v>
      </c>
      <c r="N8107" t="s">
        <v>47389</v>
      </c>
      <c r="O8107" t="s">
        <v>29631</v>
      </c>
      <c r="P8107" t="s">
        <v>47390</v>
      </c>
      <c r="Q8107" t="s">
        <v>10850</v>
      </c>
      <c r="R8107" t="s">
        <v>27864</v>
      </c>
      <c r="S8107" t="s">
        <v>25860</v>
      </c>
      <c r="T8107" t="s">
        <v>40</v>
      </c>
      <c r="U8107" t="s">
        <v>65</v>
      </c>
      <c r="V8107" t="s">
        <v>42</v>
      </c>
      <c r="W8107" t="s">
        <v>23</v>
      </c>
      <c r="X8107" t="s">
        <v>47387</v>
      </c>
      <c r="Y8107" t="str">
        <f t="shared" ca="1" si="126"/>
        <v>NOK</v>
      </c>
    </row>
    <row r="8108" spans="1:25" x14ac:dyDescent="0.25">
      <c r="A8108" t="s">
        <v>23</v>
      </c>
      <c r="B8108" t="s">
        <v>47391</v>
      </c>
      <c r="C8108" t="s">
        <v>25</v>
      </c>
      <c r="D8108" t="s">
        <v>44</v>
      </c>
      <c r="E8108" t="s">
        <v>702</v>
      </c>
      <c r="F8108" t="s">
        <v>28</v>
      </c>
      <c r="G8108" t="s">
        <v>29</v>
      </c>
      <c r="H8108" t="s">
        <v>30</v>
      </c>
      <c r="I8108" t="s">
        <v>1145</v>
      </c>
      <c r="J8108" t="e">
        <f>VLOOKUP(I8108,[1]!Tabela2[#All],2,0)</f>
        <v>#REF!</v>
      </c>
      <c r="K8108" t="s">
        <v>32</v>
      </c>
      <c r="L8108" t="s">
        <v>47392</v>
      </c>
      <c r="M8108" t="s">
        <v>47393</v>
      </c>
      <c r="N8108" t="s">
        <v>15321</v>
      </c>
      <c r="O8108" t="s">
        <v>41293</v>
      </c>
      <c r="P8108" t="s">
        <v>11765</v>
      </c>
      <c r="Q8108" t="s">
        <v>20442</v>
      </c>
      <c r="R8108" t="s">
        <v>181</v>
      </c>
      <c r="S8108" t="s">
        <v>12180</v>
      </c>
      <c r="T8108" t="s">
        <v>40</v>
      </c>
      <c r="U8108" t="s">
        <v>65</v>
      </c>
      <c r="V8108" t="s">
        <v>42</v>
      </c>
      <c r="W8108" t="s">
        <v>23</v>
      </c>
      <c r="X8108" t="s">
        <v>47392</v>
      </c>
      <c r="Y8108" t="str">
        <f t="shared" ca="1" si="126"/>
        <v>NOK</v>
      </c>
    </row>
    <row r="8109" spans="1:25" x14ac:dyDescent="0.25">
      <c r="A8109" t="s">
        <v>23</v>
      </c>
      <c r="B8109" t="s">
        <v>47394</v>
      </c>
      <c r="C8109" t="s">
        <v>25</v>
      </c>
      <c r="D8109" t="s">
        <v>338</v>
      </c>
      <c r="E8109" t="s">
        <v>173</v>
      </c>
      <c r="F8109" t="s">
        <v>28</v>
      </c>
      <c r="G8109" t="s">
        <v>29</v>
      </c>
      <c r="H8109" t="s">
        <v>30</v>
      </c>
      <c r="I8109" t="s">
        <v>2969</v>
      </c>
      <c r="J8109" t="e">
        <f>VLOOKUP(I8109,[1]!Tabela2[#All],2,0)</f>
        <v>#REF!</v>
      </c>
      <c r="K8109" t="s">
        <v>32</v>
      </c>
      <c r="L8109" t="s">
        <v>47395</v>
      </c>
      <c r="M8109" t="s">
        <v>47396</v>
      </c>
      <c r="N8109" t="s">
        <v>47397</v>
      </c>
      <c r="O8109" t="s">
        <v>16754</v>
      </c>
      <c r="P8109" t="s">
        <v>47398</v>
      </c>
      <c r="Q8109" t="s">
        <v>11308</v>
      </c>
      <c r="R8109" t="s">
        <v>3894</v>
      </c>
      <c r="S8109" t="s">
        <v>24061</v>
      </c>
      <c r="T8109" t="s">
        <v>40</v>
      </c>
      <c r="U8109" t="s">
        <v>54</v>
      </c>
      <c r="V8109" t="s">
        <v>42</v>
      </c>
      <c r="W8109" t="s">
        <v>23</v>
      </c>
      <c r="X8109" t="s">
        <v>47395</v>
      </c>
      <c r="Y8109" t="str">
        <f t="shared" ca="1" si="126"/>
        <v>NOK</v>
      </c>
    </row>
    <row r="8110" spans="1:25" x14ac:dyDescent="0.25">
      <c r="A8110" t="s">
        <v>23</v>
      </c>
      <c r="B8110" t="s">
        <v>47399</v>
      </c>
      <c r="C8110" t="s">
        <v>25</v>
      </c>
      <c r="D8110" t="s">
        <v>349</v>
      </c>
      <c r="E8110" t="s">
        <v>173</v>
      </c>
      <c r="F8110" t="s">
        <v>28</v>
      </c>
      <c r="G8110" t="s">
        <v>29</v>
      </c>
      <c r="H8110" t="s">
        <v>30</v>
      </c>
      <c r="I8110" t="s">
        <v>2024</v>
      </c>
      <c r="J8110" t="e">
        <f>VLOOKUP(I8110,[1]!Tabela2[#All],2,0)</f>
        <v>#REF!</v>
      </c>
      <c r="K8110" t="s">
        <v>32</v>
      </c>
      <c r="L8110" t="s">
        <v>10994</v>
      </c>
      <c r="M8110" t="s">
        <v>47400</v>
      </c>
      <c r="N8110" t="s">
        <v>38406</v>
      </c>
      <c r="O8110" t="s">
        <v>32680</v>
      </c>
      <c r="P8110" t="s">
        <v>16767</v>
      </c>
      <c r="Q8110" t="s">
        <v>2923</v>
      </c>
      <c r="R8110" t="s">
        <v>639</v>
      </c>
      <c r="S8110" t="s">
        <v>7956</v>
      </c>
      <c r="T8110" t="s">
        <v>40</v>
      </c>
      <c r="U8110" t="s">
        <v>65</v>
      </c>
      <c r="V8110" t="s">
        <v>42</v>
      </c>
      <c r="W8110" t="s">
        <v>23</v>
      </c>
      <c r="X8110" t="s">
        <v>10994</v>
      </c>
      <c r="Y8110" t="str">
        <f t="shared" ca="1" si="126"/>
        <v>NOK</v>
      </c>
    </row>
    <row r="8111" spans="1:25" x14ac:dyDescent="0.25">
      <c r="A8111" t="s">
        <v>23</v>
      </c>
      <c r="B8111" t="s">
        <v>47401</v>
      </c>
      <c r="C8111" t="s">
        <v>25</v>
      </c>
      <c r="D8111" t="s">
        <v>611</v>
      </c>
      <c r="E8111" t="s">
        <v>173</v>
      </c>
      <c r="F8111" t="s">
        <v>28</v>
      </c>
      <c r="G8111" t="s">
        <v>29</v>
      </c>
      <c r="H8111" t="s">
        <v>30</v>
      </c>
      <c r="I8111" t="s">
        <v>3978</v>
      </c>
      <c r="J8111" t="e">
        <f>VLOOKUP(I8111,[1]!Tabela2[#All],2,0)</f>
        <v>#REF!</v>
      </c>
      <c r="K8111" t="s">
        <v>32</v>
      </c>
      <c r="L8111" t="s">
        <v>47402</v>
      </c>
      <c r="M8111" t="s">
        <v>47403</v>
      </c>
      <c r="N8111" t="s">
        <v>47404</v>
      </c>
      <c r="O8111" t="s">
        <v>47405</v>
      </c>
      <c r="P8111" t="s">
        <v>47406</v>
      </c>
      <c r="Q8111" t="s">
        <v>26854</v>
      </c>
      <c r="R8111" t="s">
        <v>52</v>
      </c>
      <c r="S8111" t="s">
        <v>10718</v>
      </c>
      <c r="T8111" t="s">
        <v>40</v>
      </c>
      <c r="U8111" t="s">
        <v>41</v>
      </c>
      <c r="V8111" t="s">
        <v>42</v>
      </c>
      <c r="W8111" t="s">
        <v>23</v>
      </c>
      <c r="X8111" t="s">
        <v>47402</v>
      </c>
      <c r="Y8111" t="str">
        <f t="shared" ca="1" si="126"/>
        <v>NOK</v>
      </c>
    </row>
    <row r="8112" spans="1:25" x14ac:dyDescent="0.25">
      <c r="A8112" t="s">
        <v>23</v>
      </c>
      <c r="B8112" t="s">
        <v>47407</v>
      </c>
      <c r="C8112" t="s">
        <v>25</v>
      </c>
      <c r="D8112" t="s">
        <v>349</v>
      </c>
      <c r="E8112" t="s">
        <v>240</v>
      </c>
      <c r="F8112" t="s">
        <v>28</v>
      </c>
      <c r="G8112" t="s">
        <v>29</v>
      </c>
      <c r="H8112" t="s">
        <v>30</v>
      </c>
      <c r="I8112" t="s">
        <v>672</v>
      </c>
      <c r="J8112" t="e">
        <f>VLOOKUP(I8112,[1]!Tabela2[#All],2,0)</f>
        <v>#REF!</v>
      </c>
      <c r="K8112" t="s">
        <v>32</v>
      </c>
      <c r="L8112" t="s">
        <v>47408</v>
      </c>
      <c r="M8112" t="s">
        <v>47409</v>
      </c>
      <c r="N8112" t="s">
        <v>47410</v>
      </c>
      <c r="O8112" t="s">
        <v>16775</v>
      </c>
      <c r="P8112" t="s">
        <v>47411</v>
      </c>
      <c r="Q8112" t="s">
        <v>8234</v>
      </c>
      <c r="R8112" t="s">
        <v>38</v>
      </c>
      <c r="S8112" t="s">
        <v>36443</v>
      </c>
      <c r="T8112" t="s">
        <v>40</v>
      </c>
      <c r="U8112" t="s">
        <v>195</v>
      </c>
      <c r="V8112" t="s">
        <v>42</v>
      </c>
      <c r="W8112" t="s">
        <v>23</v>
      </c>
      <c r="X8112" t="s">
        <v>47408</v>
      </c>
      <c r="Y8112" t="str">
        <f t="shared" ca="1" si="126"/>
        <v>NOK</v>
      </c>
    </row>
    <row r="8113" spans="1:25" x14ac:dyDescent="0.25">
      <c r="A8113" t="s">
        <v>23</v>
      </c>
      <c r="B8113" t="s">
        <v>47412</v>
      </c>
      <c r="C8113" t="s">
        <v>25</v>
      </c>
      <c r="D8113" t="s">
        <v>98</v>
      </c>
      <c r="E8113" t="s">
        <v>304</v>
      </c>
      <c r="F8113" t="s">
        <v>28</v>
      </c>
      <c r="G8113" t="s">
        <v>29</v>
      </c>
      <c r="H8113" t="s">
        <v>30</v>
      </c>
      <c r="I8113" t="s">
        <v>5612</v>
      </c>
      <c r="J8113" t="e">
        <f>VLOOKUP(I8113,[1]!Tabela2[#All],2,0)</f>
        <v>#REF!</v>
      </c>
      <c r="K8113" t="s">
        <v>32</v>
      </c>
      <c r="L8113" t="s">
        <v>47413</v>
      </c>
      <c r="M8113" t="s">
        <v>47414</v>
      </c>
      <c r="N8113" t="s">
        <v>28383</v>
      </c>
      <c r="O8113" t="s">
        <v>34575</v>
      </c>
      <c r="P8113" t="s">
        <v>25247</v>
      </c>
      <c r="Q8113" t="s">
        <v>9875</v>
      </c>
      <c r="R8113" t="s">
        <v>2056</v>
      </c>
      <c r="S8113" t="s">
        <v>4839</v>
      </c>
      <c r="T8113" t="s">
        <v>40</v>
      </c>
      <c r="U8113" t="s">
        <v>476</v>
      </c>
      <c r="V8113" t="s">
        <v>42</v>
      </c>
      <c r="W8113" t="s">
        <v>23</v>
      </c>
      <c r="X8113" t="s">
        <v>47413</v>
      </c>
      <c r="Y8113" t="str">
        <f t="shared" ca="1" si="126"/>
        <v>NOK</v>
      </c>
    </row>
    <row r="8114" spans="1:25" x14ac:dyDescent="0.25">
      <c r="A8114" t="s">
        <v>23</v>
      </c>
      <c r="B8114" t="s">
        <v>47415</v>
      </c>
      <c r="C8114" t="s">
        <v>25</v>
      </c>
      <c r="D8114" t="s">
        <v>1172</v>
      </c>
      <c r="E8114" t="s">
        <v>240</v>
      </c>
      <c r="F8114" t="s">
        <v>28</v>
      </c>
      <c r="G8114" t="s">
        <v>29</v>
      </c>
      <c r="H8114" t="s">
        <v>30</v>
      </c>
      <c r="I8114" t="s">
        <v>251</v>
      </c>
      <c r="J8114" t="e">
        <f>VLOOKUP(I8114,[1]!Tabela2[#All],2,0)</f>
        <v>#REF!</v>
      </c>
      <c r="K8114" t="s">
        <v>32</v>
      </c>
      <c r="L8114" t="s">
        <v>17770</v>
      </c>
      <c r="M8114" t="s">
        <v>47416</v>
      </c>
      <c r="N8114" t="s">
        <v>47417</v>
      </c>
      <c r="O8114" t="s">
        <v>4130</v>
      </c>
      <c r="P8114" t="s">
        <v>19091</v>
      </c>
      <c r="Q8114" t="s">
        <v>192</v>
      </c>
      <c r="R8114" t="s">
        <v>52</v>
      </c>
      <c r="S8114" t="s">
        <v>11472</v>
      </c>
      <c r="T8114" t="s">
        <v>40</v>
      </c>
      <c r="U8114" t="s">
        <v>77</v>
      </c>
      <c r="V8114" t="s">
        <v>42</v>
      </c>
      <c r="W8114" t="s">
        <v>23</v>
      </c>
      <c r="X8114" t="s">
        <v>17770</v>
      </c>
      <c r="Y8114" t="str">
        <f t="shared" ca="1" si="126"/>
        <v>NOK</v>
      </c>
    </row>
    <row r="8115" spans="1:25" x14ac:dyDescent="0.25">
      <c r="A8115" t="s">
        <v>23</v>
      </c>
      <c r="B8115" t="s">
        <v>47418</v>
      </c>
      <c r="C8115" t="s">
        <v>25</v>
      </c>
      <c r="D8115" t="s">
        <v>67</v>
      </c>
      <c r="E8115" t="s">
        <v>762</v>
      </c>
      <c r="F8115" t="s">
        <v>28</v>
      </c>
      <c r="G8115" t="s">
        <v>29</v>
      </c>
      <c r="H8115" t="s">
        <v>30</v>
      </c>
      <c r="I8115" t="s">
        <v>1933</v>
      </c>
      <c r="J8115" t="e">
        <f>VLOOKUP(I8115,[1]!Tabela2[#All],2,0)</f>
        <v>#REF!</v>
      </c>
      <c r="K8115" t="s">
        <v>32</v>
      </c>
      <c r="L8115" t="s">
        <v>47419</v>
      </c>
      <c r="M8115" t="s">
        <v>47420</v>
      </c>
      <c r="N8115" t="s">
        <v>28392</v>
      </c>
      <c r="O8115" t="s">
        <v>44899</v>
      </c>
      <c r="P8115" t="s">
        <v>42532</v>
      </c>
      <c r="Q8115" t="s">
        <v>555</v>
      </c>
      <c r="R8115" t="s">
        <v>1380</v>
      </c>
      <c r="S8115" t="s">
        <v>6318</v>
      </c>
      <c r="T8115" t="s">
        <v>183</v>
      </c>
      <c r="U8115" t="s">
        <v>42</v>
      </c>
      <c r="V8115" t="s">
        <v>1392</v>
      </c>
      <c r="W8115" t="s">
        <v>23</v>
      </c>
      <c r="X8115" t="s">
        <v>47419</v>
      </c>
      <c r="Y8115" t="str">
        <f t="shared" ca="1" si="126"/>
        <v>NOK</v>
      </c>
    </row>
    <row r="8116" spans="1:25" x14ac:dyDescent="0.25">
      <c r="A8116" t="s">
        <v>23</v>
      </c>
      <c r="B8116" t="s">
        <v>47421</v>
      </c>
      <c r="C8116" t="s">
        <v>25</v>
      </c>
      <c r="D8116" t="s">
        <v>611</v>
      </c>
      <c r="E8116" t="s">
        <v>27</v>
      </c>
      <c r="F8116" t="s">
        <v>28</v>
      </c>
      <c r="G8116" t="s">
        <v>29</v>
      </c>
      <c r="H8116" t="s">
        <v>30</v>
      </c>
      <c r="I8116" t="s">
        <v>16026</v>
      </c>
      <c r="J8116" t="e">
        <f>VLOOKUP(I8116,[1]!Tabela2[#All],2,0)</f>
        <v>#REF!</v>
      </c>
      <c r="K8116" t="s">
        <v>32</v>
      </c>
      <c r="L8116" t="s">
        <v>47422</v>
      </c>
      <c r="M8116" t="s">
        <v>47423</v>
      </c>
      <c r="N8116" t="s">
        <v>34581</v>
      </c>
      <c r="O8116" t="s">
        <v>25236</v>
      </c>
      <c r="P8116" t="s">
        <v>4183</v>
      </c>
      <c r="Q8116" t="s">
        <v>3789</v>
      </c>
      <c r="R8116" t="s">
        <v>5973</v>
      </c>
      <c r="S8116" t="s">
        <v>1604</v>
      </c>
      <c r="T8116" t="s">
        <v>183</v>
      </c>
      <c r="U8116" t="s">
        <v>42</v>
      </c>
      <c r="V8116" t="s">
        <v>4146</v>
      </c>
      <c r="W8116" t="s">
        <v>23</v>
      </c>
      <c r="X8116" t="s">
        <v>47422</v>
      </c>
      <c r="Y8116" t="str">
        <f t="shared" ca="1" si="126"/>
        <v>NOK</v>
      </c>
    </row>
    <row r="8117" spans="1:25" x14ac:dyDescent="0.25">
      <c r="A8117" t="s">
        <v>23</v>
      </c>
      <c r="B8117" t="s">
        <v>47424</v>
      </c>
      <c r="C8117" t="s">
        <v>25</v>
      </c>
      <c r="D8117" t="s">
        <v>67</v>
      </c>
      <c r="E8117" t="s">
        <v>762</v>
      </c>
      <c r="F8117" t="s">
        <v>28</v>
      </c>
      <c r="G8117" t="s">
        <v>29</v>
      </c>
      <c r="H8117" t="s">
        <v>30</v>
      </c>
      <c r="I8117" t="s">
        <v>186</v>
      </c>
      <c r="J8117" t="e">
        <f>VLOOKUP(I8117,[1]!Tabela2[#All],2,0)</f>
        <v>#REF!</v>
      </c>
      <c r="K8117" t="s">
        <v>32</v>
      </c>
      <c r="L8117" t="s">
        <v>47425</v>
      </c>
      <c r="M8117" t="s">
        <v>47426</v>
      </c>
      <c r="N8117" t="s">
        <v>8277</v>
      </c>
      <c r="O8117" t="s">
        <v>25251</v>
      </c>
      <c r="P8117" t="s">
        <v>47427</v>
      </c>
      <c r="Q8117" t="s">
        <v>14754</v>
      </c>
      <c r="R8117" t="s">
        <v>760</v>
      </c>
      <c r="S8117" t="s">
        <v>12822</v>
      </c>
      <c r="T8117" t="s">
        <v>40</v>
      </c>
      <c r="U8117" t="s">
        <v>41</v>
      </c>
      <c r="V8117" t="s">
        <v>42</v>
      </c>
      <c r="W8117" t="s">
        <v>23</v>
      </c>
      <c r="X8117" t="s">
        <v>47425</v>
      </c>
      <c r="Y8117" t="str">
        <f t="shared" ca="1" si="126"/>
        <v>NOK</v>
      </c>
    </row>
    <row r="8118" spans="1:25" x14ac:dyDescent="0.25">
      <c r="A8118" t="s">
        <v>23</v>
      </c>
      <c r="B8118" t="s">
        <v>47428</v>
      </c>
      <c r="C8118" t="s">
        <v>25</v>
      </c>
      <c r="D8118" t="s">
        <v>611</v>
      </c>
      <c r="E8118" t="s">
        <v>27</v>
      </c>
      <c r="F8118" t="s">
        <v>28</v>
      </c>
      <c r="G8118" t="s">
        <v>29</v>
      </c>
      <c r="H8118" t="s">
        <v>30</v>
      </c>
      <c r="I8118" t="s">
        <v>1097</v>
      </c>
      <c r="J8118" t="e">
        <f>VLOOKUP(I8118,[1]!Tabela2[#All],2,0)</f>
        <v>#REF!</v>
      </c>
      <c r="K8118" t="s">
        <v>32</v>
      </c>
      <c r="L8118" t="s">
        <v>47429</v>
      </c>
      <c r="M8118" t="s">
        <v>47430</v>
      </c>
      <c r="N8118" t="s">
        <v>34626</v>
      </c>
      <c r="O8118" t="s">
        <v>19180</v>
      </c>
      <c r="P8118" t="s">
        <v>47431</v>
      </c>
      <c r="Q8118" t="s">
        <v>47432</v>
      </c>
      <c r="R8118" t="s">
        <v>2367</v>
      </c>
      <c r="S8118" t="s">
        <v>6114</v>
      </c>
      <c r="T8118" t="s">
        <v>40</v>
      </c>
      <c r="U8118" t="s">
        <v>77</v>
      </c>
      <c r="V8118" t="s">
        <v>42</v>
      </c>
      <c r="W8118" t="s">
        <v>23</v>
      </c>
      <c r="X8118" t="s">
        <v>47429</v>
      </c>
      <c r="Y8118" t="str">
        <f t="shared" ca="1" si="126"/>
        <v>NOK</v>
      </c>
    </row>
    <row r="8119" spans="1:25" x14ac:dyDescent="0.25">
      <c r="A8119" t="s">
        <v>23</v>
      </c>
      <c r="B8119" t="s">
        <v>47433</v>
      </c>
      <c r="C8119" t="s">
        <v>25</v>
      </c>
      <c r="D8119" t="s">
        <v>228</v>
      </c>
      <c r="E8119" t="s">
        <v>589</v>
      </c>
      <c r="F8119" t="s">
        <v>28</v>
      </c>
      <c r="G8119" t="s">
        <v>29</v>
      </c>
      <c r="H8119" t="s">
        <v>30</v>
      </c>
      <c r="I8119" t="s">
        <v>1709</v>
      </c>
      <c r="J8119" t="e">
        <f>VLOOKUP(I8119,[1]!Tabela2[#All],2,0)</f>
        <v>#REF!</v>
      </c>
      <c r="K8119" t="s">
        <v>151</v>
      </c>
      <c r="L8119" t="s">
        <v>47434</v>
      </c>
      <c r="M8119" t="s">
        <v>47435</v>
      </c>
      <c r="N8119" t="s">
        <v>47436</v>
      </c>
      <c r="O8119" t="s">
        <v>47437</v>
      </c>
      <c r="P8119" t="s">
        <v>4820</v>
      </c>
      <c r="Q8119" t="s">
        <v>47438</v>
      </c>
      <c r="R8119" t="s">
        <v>14704</v>
      </c>
      <c r="S8119" t="s">
        <v>23835</v>
      </c>
      <c r="T8119" t="s">
        <v>40</v>
      </c>
      <c r="U8119" t="s">
        <v>65</v>
      </c>
      <c r="V8119" t="s">
        <v>42</v>
      </c>
      <c r="W8119" t="s">
        <v>23</v>
      </c>
      <c r="X8119" t="s">
        <v>47434</v>
      </c>
      <c r="Y8119" t="str">
        <f t="shared" ca="1" si="126"/>
        <v>NOK</v>
      </c>
    </row>
    <row r="8120" spans="1:25" x14ac:dyDescent="0.25">
      <c r="A8120" t="s">
        <v>23</v>
      </c>
      <c r="B8120" t="s">
        <v>47439</v>
      </c>
      <c r="C8120" t="s">
        <v>25</v>
      </c>
      <c r="D8120" t="s">
        <v>314</v>
      </c>
      <c r="E8120" t="s">
        <v>762</v>
      </c>
      <c r="F8120" t="s">
        <v>315</v>
      </c>
      <c r="G8120" t="s">
        <v>29</v>
      </c>
      <c r="H8120" t="s">
        <v>316</v>
      </c>
      <c r="I8120" t="s">
        <v>1709</v>
      </c>
      <c r="J8120" t="e">
        <f>VLOOKUP(I8120,[1]!Tabela2[#All],2,0)</f>
        <v>#REF!</v>
      </c>
      <c r="K8120" t="s">
        <v>151</v>
      </c>
      <c r="L8120" t="s">
        <v>47440</v>
      </c>
      <c r="M8120" t="s">
        <v>47441</v>
      </c>
      <c r="N8120" t="s">
        <v>42968</v>
      </c>
      <c r="O8120" t="s">
        <v>47442</v>
      </c>
      <c r="P8120" t="s">
        <v>47443</v>
      </c>
      <c r="Q8120" t="s">
        <v>47444</v>
      </c>
      <c r="R8120" t="s">
        <v>25335</v>
      </c>
      <c r="S8120" t="s">
        <v>17386</v>
      </c>
      <c r="T8120" t="s">
        <v>183</v>
      </c>
      <c r="U8120" t="s">
        <v>42</v>
      </c>
      <c r="V8120" t="s">
        <v>1535</v>
      </c>
      <c r="W8120" t="s">
        <v>23</v>
      </c>
      <c r="X8120" t="s">
        <v>47440</v>
      </c>
      <c r="Y8120" t="str">
        <f t="shared" ca="1" si="126"/>
        <v>NOK</v>
      </c>
    </row>
    <row r="8121" spans="1:25" x14ac:dyDescent="0.25">
      <c r="A8121" t="s">
        <v>23</v>
      </c>
      <c r="B8121" t="s">
        <v>47445</v>
      </c>
      <c r="C8121" t="s">
        <v>25</v>
      </c>
      <c r="D8121" t="s">
        <v>44</v>
      </c>
      <c r="E8121" t="s">
        <v>68</v>
      </c>
      <c r="F8121" t="s">
        <v>28</v>
      </c>
      <c r="G8121" t="s">
        <v>29</v>
      </c>
      <c r="H8121" t="s">
        <v>30</v>
      </c>
      <c r="I8121" t="s">
        <v>12154</v>
      </c>
      <c r="J8121" t="e">
        <f>VLOOKUP(I8121,[1]!Tabela2[#All],2,0)</f>
        <v>#REF!</v>
      </c>
      <c r="K8121" t="s">
        <v>32</v>
      </c>
      <c r="L8121" t="s">
        <v>47446</v>
      </c>
      <c r="M8121" t="s">
        <v>47447</v>
      </c>
      <c r="N8121" t="s">
        <v>47448</v>
      </c>
      <c r="O8121" t="s">
        <v>28414</v>
      </c>
      <c r="P8121" t="s">
        <v>47449</v>
      </c>
      <c r="Q8121" t="s">
        <v>8998</v>
      </c>
      <c r="R8121" t="s">
        <v>38</v>
      </c>
      <c r="S8121" t="s">
        <v>31784</v>
      </c>
      <c r="T8121" t="s">
        <v>183</v>
      </c>
      <c r="U8121" t="s">
        <v>42</v>
      </c>
      <c r="V8121" t="s">
        <v>5122</v>
      </c>
      <c r="W8121" t="s">
        <v>23</v>
      </c>
      <c r="X8121" t="s">
        <v>47446</v>
      </c>
      <c r="Y8121" t="str">
        <f t="shared" ca="1" si="126"/>
        <v>NOK</v>
      </c>
    </row>
    <row r="8122" spans="1:25" x14ac:dyDescent="0.25">
      <c r="A8122" t="s">
        <v>23</v>
      </c>
      <c r="B8122" t="s">
        <v>47450</v>
      </c>
      <c r="C8122" t="s">
        <v>25</v>
      </c>
      <c r="D8122" t="s">
        <v>98</v>
      </c>
      <c r="E8122" t="s">
        <v>99</v>
      </c>
      <c r="F8122" t="s">
        <v>28</v>
      </c>
      <c r="G8122" t="s">
        <v>29</v>
      </c>
      <c r="H8122" t="s">
        <v>30</v>
      </c>
      <c r="I8122" t="s">
        <v>4255</v>
      </c>
      <c r="J8122" t="e">
        <f>VLOOKUP(I8122,[1]!Tabela2[#All],2,0)</f>
        <v>#REF!</v>
      </c>
      <c r="K8122" t="s">
        <v>32</v>
      </c>
      <c r="L8122" t="s">
        <v>47451</v>
      </c>
      <c r="M8122" t="s">
        <v>47452</v>
      </c>
      <c r="N8122" t="s">
        <v>25673</v>
      </c>
      <c r="O8122" t="s">
        <v>143</v>
      </c>
      <c r="P8122" t="s">
        <v>47453</v>
      </c>
      <c r="Q8122" t="s">
        <v>16289</v>
      </c>
      <c r="R8122" t="s">
        <v>1533</v>
      </c>
      <c r="S8122" t="s">
        <v>6325</v>
      </c>
      <c r="T8122" t="s">
        <v>40</v>
      </c>
      <c r="U8122" t="s">
        <v>401</v>
      </c>
      <c r="V8122" t="s">
        <v>42</v>
      </c>
      <c r="W8122" t="s">
        <v>23</v>
      </c>
      <c r="X8122" t="s">
        <v>47451</v>
      </c>
      <c r="Y8122" t="str">
        <f t="shared" ca="1" si="126"/>
        <v>NOK</v>
      </c>
    </row>
    <row r="8123" spans="1:25" x14ac:dyDescent="0.25">
      <c r="A8123" t="s">
        <v>23</v>
      </c>
      <c r="B8123" t="s">
        <v>47454</v>
      </c>
      <c r="C8123" t="s">
        <v>25</v>
      </c>
      <c r="D8123" t="s">
        <v>197</v>
      </c>
      <c r="E8123" t="s">
        <v>652</v>
      </c>
      <c r="F8123" t="s">
        <v>28</v>
      </c>
      <c r="G8123" t="s">
        <v>29</v>
      </c>
      <c r="H8123" t="s">
        <v>30</v>
      </c>
      <c r="I8123" t="s">
        <v>519</v>
      </c>
      <c r="J8123" t="e">
        <f>VLOOKUP(I8123,[1]!Tabela2[#All],2,0)</f>
        <v>#REF!</v>
      </c>
      <c r="K8123" t="s">
        <v>32</v>
      </c>
      <c r="L8123" t="s">
        <v>47455</v>
      </c>
      <c r="M8123" t="s">
        <v>47456</v>
      </c>
      <c r="N8123" t="s">
        <v>44934</v>
      </c>
      <c r="O8123" t="s">
        <v>47457</v>
      </c>
      <c r="P8123" t="s">
        <v>47458</v>
      </c>
      <c r="Q8123" t="s">
        <v>5800</v>
      </c>
      <c r="R8123" t="s">
        <v>1774</v>
      </c>
      <c r="S8123" t="s">
        <v>13890</v>
      </c>
      <c r="T8123" t="s">
        <v>183</v>
      </c>
      <c r="U8123" t="s">
        <v>42</v>
      </c>
      <c r="V8123" t="s">
        <v>6693</v>
      </c>
      <c r="W8123" t="s">
        <v>23</v>
      </c>
      <c r="X8123" t="s">
        <v>47455</v>
      </c>
      <c r="Y8123" t="str">
        <f t="shared" ca="1" si="126"/>
        <v>NOK</v>
      </c>
    </row>
    <row r="8124" spans="1:25" x14ac:dyDescent="0.25">
      <c r="A8124" t="s">
        <v>23</v>
      </c>
      <c r="B8124" t="s">
        <v>47459</v>
      </c>
      <c r="C8124" t="s">
        <v>25</v>
      </c>
      <c r="D8124" t="s">
        <v>423</v>
      </c>
      <c r="E8124" t="s">
        <v>2059</v>
      </c>
      <c r="F8124" t="s">
        <v>28</v>
      </c>
      <c r="G8124" t="s">
        <v>29</v>
      </c>
      <c r="H8124" t="s">
        <v>30</v>
      </c>
      <c r="I8124" t="s">
        <v>1869</v>
      </c>
      <c r="J8124" t="e">
        <f>VLOOKUP(I8124,[1]!Tabela2[#All],2,0)</f>
        <v>#REF!</v>
      </c>
      <c r="K8124" t="s">
        <v>32</v>
      </c>
      <c r="L8124" t="s">
        <v>47460</v>
      </c>
      <c r="M8124" t="s">
        <v>47461</v>
      </c>
      <c r="N8124" t="s">
        <v>11910</v>
      </c>
      <c r="O8124" t="s">
        <v>47462</v>
      </c>
      <c r="P8124" t="s">
        <v>27770</v>
      </c>
      <c r="Q8124" t="s">
        <v>2133</v>
      </c>
      <c r="R8124" t="s">
        <v>38</v>
      </c>
      <c r="S8124" t="s">
        <v>16231</v>
      </c>
      <c r="T8124" t="s">
        <v>183</v>
      </c>
      <c r="U8124" t="s">
        <v>42</v>
      </c>
      <c r="V8124" t="s">
        <v>8354</v>
      </c>
      <c r="W8124" t="s">
        <v>23</v>
      </c>
      <c r="X8124" t="s">
        <v>47460</v>
      </c>
      <c r="Y8124" t="str">
        <f t="shared" ca="1" si="126"/>
        <v>NOK</v>
      </c>
    </row>
    <row r="8125" spans="1:25" x14ac:dyDescent="0.25">
      <c r="A8125" t="s">
        <v>23</v>
      </c>
      <c r="B8125" t="s">
        <v>47463</v>
      </c>
      <c r="C8125" t="s">
        <v>25</v>
      </c>
      <c r="D8125" t="s">
        <v>98</v>
      </c>
      <c r="E8125" t="s">
        <v>933</v>
      </c>
      <c r="F8125" t="s">
        <v>28</v>
      </c>
      <c r="G8125" t="s">
        <v>29</v>
      </c>
      <c r="H8125" t="s">
        <v>30</v>
      </c>
      <c r="I8125" t="s">
        <v>2103</v>
      </c>
      <c r="J8125" t="e">
        <f>VLOOKUP(I8125,[1]!Tabela2[#All],2,0)</f>
        <v>#REF!</v>
      </c>
      <c r="K8125" t="s">
        <v>32</v>
      </c>
      <c r="L8125" t="s">
        <v>47464</v>
      </c>
      <c r="M8125" t="s">
        <v>47465</v>
      </c>
      <c r="N8125" t="s">
        <v>47466</v>
      </c>
      <c r="O8125" t="s">
        <v>47467</v>
      </c>
      <c r="P8125" t="s">
        <v>47468</v>
      </c>
      <c r="Q8125" t="s">
        <v>618</v>
      </c>
      <c r="R8125" t="s">
        <v>1179</v>
      </c>
      <c r="S8125" t="s">
        <v>9438</v>
      </c>
      <c r="T8125" t="s">
        <v>183</v>
      </c>
      <c r="U8125" t="s">
        <v>42</v>
      </c>
      <c r="V8125" t="s">
        <v>2022</v>
      </c>
      <c r="W8125" t="s">
        <v>23</v>
      </c>
      <c r="X8125" t="s">
        <v>47464</v>
      </c>
      <c r="Y8125" t="str">
        <f t="shared" ca="1" si="126"/>
        <v>NOK</v>
      </c>
    </row>
    <row r="8126" spans="1:25" x14ac:dyDescent="0.25">
      <c r="A8126" t="s">
        <v>23</v>
      </c>
      <c r="B8126" t="s">
        <v>47469</v>
      </c>
      <c r="C8126" t="s">
        <v>25</v>
      </c>
      <c r="D8126" t="s">
        <v>809</v>
      </c>
      <c r="E8126" t="s">
        <v>1441</v>
      </c>
      <c r="F8126" t="s">
        <v>329</v>
      </c>
      <c r="G8126" t="s">
        <v>29</v>
      </c>
      <c r="H8126" t="s">
        <v>316</v>
      </c>
      <c r="I8126" t="s">
        <v>1335</v>
      </c>
      <c r="J8126" t="e">
        <f>VLOOKUP(I8126,[1]!Tabela2[#All],2,0)</f>
        <v>#REF!</v>
      </c>
      <c r="K8126" t="s">
        <v>32</v>
      </c>
      <c r="L8126" t="s">
        <v>47470</v>
      </c>
      <c r="M8126" t="s">
        <v>47471</v>
      </c>
      <c r="N8126" t="s">
        <v>47472</v>
      </c>
      <c r="O8126" t="s">
        <v>44997</v>
      </c>
      <c r="P8126" t="s">
        <v>6459</v>
      </c>
      <c r="Q8126" t="s">
        <v>47473</v>
      </c>
      <c r="R8126" t="s">
        <v>170</v>
      </c>
      <c r="S8126" t="s">
        <v>15597</v>
      </c>
      <c r="T8126" t="s">
        <v>183</v>
      </c>
      <c r="U8126" t="s">
        <v>42</v>
      </c>
      <c r="V8126" t="s">
        <v>885</v>
      </c>
      <c r="W8126" t="s">
        <v>23</v>
      </c>
      <c r="X8126" t="s">
        <v>47470</v>
      </c>
      <c r="Y8126" t="str">
        <f t="shared" ca="1" si="126"/>
        <v>NOK</v>
      </c>
    </row>
    <row r="8127" spans="1:25" x14ac:dyDescent="0.25">
      <c r="A8127" t="s">
        <v>23</v>
      </c>
      <c r="B8127" t="s">
        <v>47474</v>
      </c>
      <c r="C8127" t="s">
        <v>25</v>
      </c>
      <c r="D8127" t="s">
        <v>809</v>
      </c>
      <c r="E8127" t="s">
        <v>1441</v>
      </c>
      <c r="F8127" t="s">
        <v>329</v>
      </c>
      <c r="G8127" t="s">
        <v>29</v>
      </c>
      <c r="H8127" t="s">
        <v>316</v>
      </c>
      <c r="I8127" t="s">
        <v>305</v>
      </c>
      <c r="J8127" t="e">
        <f>VLOOKUP(I8127,[1]!Tabela2[#All],2,0)</f>
        <v>#REF!</v>
      </c>
      <c r="K8127" t="s">
        <v>32</v>
      </c>
      <c r="L8127" t="s">
        <v>47475</v>
      </c>
      <c r="M8127" t="s">
        <v>47476</v>
      </c>
      <c r="N8127" t="s">
        <v>31814</v>
      </c>
      <c r="O8127" t="s">
        <v>31815</v>
      </c>
      <c r="P8127" t="s">
        <v>21029</v>
      </c>
      <c r="Q8127" t="s">
        <v>47477</v>
      </c>
      <c r="R8127" t="s">
        <v>3160</v>
      </c>
      <c r="S8127" t="s">
        <v>47478</v>
      </c>
      <c r="T8127" t="s">
        <v>40</v>
      </c>
      <c r="U8127" t="s">
        <v>476</v>
      </c>
      <c r="V8127" t="s">
        <v>42</v>
      </c>
      <c r="W8127" t="s">
        <v>23</v>
      </c>
      <c r="X8127" t="s">
        <v>47475</v>
      </c>
      <c r="Y8127" t="str">
        <f t="shared" ca="1" si="126"/>
        <v>NOK</v>
      </c>
    </row>
    <row r="8128" spans="1:25" x14ac:dyDescent="0.25">
      <c r="A8128" t="s">
        <v>23</v>
      </c>
      <c r="B8128" t="s">
        <v>47479</v>
      </c>
      <c r="C8128" t="s">
        <v>25</v>
      </c>
      <c r="D8128" t="s">
        <v>67</v>
      </c>
      <c r="E8128" t="s">
        <v>68</v>
      </c>
      <c r="F8128" t="s">
        <v>28</v>
      </c>
      <c r="G8128" t="s">
        <v>29</v>
      </c>
      <c r="H8128" t="s">
        <v>30</v>
      </c>
      <c r="I8128" t="s">
        <v>2407</v>
      </c>
      <c r="J8128" t="e">
        <f>VLOOKUP(I8128,[1]!Tabela2[#All],2,0)</f>
        <v>#REF!</v>
      </c>
      <c r="K8128" t="s">
        <v>32</v>
      </c>
      <c r="L8128" t="s">
        <v>47480</v>
      </c>
      <c r="M8128" t="s">
        <v>47481</v>
      </c>
      <c r="N8128" t="s">
        <v>41916</v>
      </c>
      <c r="O8128" t="s">
        <v>41917</v>
      </c>
      <c r="P8128" t="s">
        <v>47482</v>
      </c>
      <c r="Q8128" t="s">
        <v>47483</v>
      </c>
      <c r="R8128" t="s">
        <v>2413</v>
      </c>
      <c r="S8128" t="s">
        <v>28494</v>
      </c>
      <c r="T8128" t="s">
        <v>40</v>
      </c>
      <c r="U8128" t="s">
        <v>54</v>
      </c>
      <c r="V8128" t="s">
        <v>42</v>
      </c>
      <c r="W8128" t="s">
        <v>23</v>
      </c>
      <c r="X8128" t="s">
        <v>47480</v>
      </c>
      <c r="Y8128" t="str">
        <f t="shared" ca="1" si="126"/>
        <v>NOK</v>
      </c>
    </row>
    <row r="8129" spans="1:25" x14ac:dyDescent="0.25">
      <c r="A8129" t="s">
        <v>23</v>
      </c>
      <c r="B8129" t="s">
        <v>47484</v>
      </c>
      <c r="C8129" t="s">
        <v>25</v>
      </c>
      <c r="D8129" t="s">
        <v>56</v>
      </c>
      <c r="E8129" t="s">
        <v>240</v>
      </c>
      <c r="F8129" t="s">
        <v>28</v>
      </c>
      <c r="G8129" t="s">
        <v>29</v>
      </c>
      <c r="H8129" t="s">
        <v>30</v>
      </c>
      <c r="I8129" t="s">
        <v>8228</v>
      </c>
      <c r="J8129" t="e">
        <f>VLOOKUP(I8129,[1]!Tabela2[#All],2,0)</f>
        <v>#REF!</v>
      </c>
      <c r="K8129" t="s">
        <v>32</v>
      </c>
      <c r="L8129" t="s">
        <v>47485</v>
      </c>
      <c r="M8129" t="s">
        <v>47486</v>
      </c>
      <c r="N8129" t="s">
        <v>47487</v>
      </c>
      <c r="O8129" t="s">
        <v>47488</v>
      </c>
      <c r="P8129" t="s">
        <v>47489</v>
      </c>
      <c r="Q8129" t="s">
        <v>8635</v>
      </c>
      <c r="R8129" t="s">
        <v>6770</v>
      </c>
      <c r="S8129" t="s">
        <v>86</v>
      </c>
      <c r="T8129" t="s">
        <v>40</v>
      </c>
      <c r="U8129" t="s">
        <v>54</v>
      </c>
      <c r="V8129" t="s">
        <v>42</v>
      </c>
      <c r="W8129" t="s">
        <v>23</v>
      </c>
      <c r="X8129" t="s">
        <v>47485</v>
      </c>
      <c r="Y8129" t="str">
        <f t="shared" ca="1" si="126"/>
        <v>NOK</v>
      </c>
    </row>
    <row r="8130" spans="1:25" x14ac:dyDescent="0.25">
      <c r="A8130" t="s">
        <v>23</v>
      </c>
      <c r="B8130" t="s">
        <v>47490</v>
      </c>
      <c r="C8130" t="s">
        <v>25</v>
      </c>
      <c r="D8130" t="s">
        <v>26</v>
      </c>
      <c r="E8130" t="s">
        <v>173</v>
      </c>
      <c r="F8130" t="s">
        <v>28</v>
      </c>
      <c r="G8130" t="s">
        <v>29</v>
      </c>
      <c r="H8130" t="s">
        <v>30</v>
      </c>
      <c r="I8130" t="s">
        <v>23118</v>
      </c>
      <c r="J8130" t="e">
        <f>VLOOKUP(I8130,[1]!Tabela2[#All],2,0)</f>
        <v>#REF!</v>
      </c>
      <c r="K8130" t="s">
        <v>32</v>
      </c>
      <c r="L8130" t="s">
        <v>47491</v>
      </c>
      <c r="M8130" t="s">
        <v>47492</v>
      </c>
      <c r="N8130" t="s">
        <v>21245</v>
      </c>
      <c r="O8130" t="s">
        <v>21246</v>
      </c>
      <c r="P8130" t="s">
        <v>47493</v>
      </c>
      <c r="Q8130" t="s">
        <v>43935</v>
      </c>
      <c r="R8130" t="s">
        <v>1494</v>
      </c>
      <c r="S8130" t="s">
        <v>6042</v>
      </c>
      <c r="T8130" t="s">
        <v>40</v>
      </c>
      <c r="U8130" t="s">
        <v>195</v>
      </c>
      <c r="V8130" t="s">
        <v>42</v>
      </c>
      <c r="W8130" t="s">
        <v>23</v>
      </c>
      <c r="X8130" t="s">
        <v>47491</v>
      </c>
      <c r="Y8130" t="str">
        <f t="shared" ca="1" si="126"/>
        <v>NOK</v>
      </c>
    </row>
    <row r="8131" spans="1:25" x14ac:dyDescent="0.25">
      <c r="A8131" t="s">
        <v>23</v>
      </c>
      <c r="B8131" t="s">
        <v>47494</v>
      </c>
      <c r="C8131" t="s">
        <v>25</v>
      </c>
      <c r="D8131" t="s">
        <v>228</v>
      </c>
      <c r="E8131" t="s">
        <v>229</v>
      </c>
      <c r="F8131" t="s">
        <v>28</v>
      </c>
      <c r="G8131" t="s">
        <v>29</v>
      </c>
      <c r="H8131" t="s">
        <v>30</v>
      </c>
      <c r="I8131" t="s">
        <v>9523</v>
      </c>
      <c r="J8131" t="e">
        <f>VLOOKUP(I8131,[1]!Tabela2[#All],2,0)</f>
        <v>#REF!</v>
      </c>
      <c r="K8131" t="s">
        <v>151</v>
      </c>
      <c r="L8131" t="s">
        <v>47495</v>
      </c>
      <c r="M8131" t="s">
        <v>47496</v>
      </c>
      <c r="N8131" t="s">
        <v>47497</v>
      </c>
      <c r="O8131" t="s">
        <v>47498</v>
      </c>
      <c r="P8131" t="s">
        <v>31829</v>
      </c>
      <c r="Q8131" t="s">
        <v>47499</v>
      </c>
      <c r="R8131" t="s">
        <v>1005</v>
      </c>
      <c r="S8131" t="s">
        <v>47500</v>
      </c>
      <c r="T8131" t="s">
        <v>40</v>
      </c>
      <c r="U8131" t="s">
        <v>54</v>
      </c>
      <c r="V8131" t="s">
        <v>42</v>
      </c>
      <c r="W8131" t="s">
        <v>23</v>
      </c>
      <c r="X8131" t="s">
        <v>47495</v>
      </c>
      <c r="Y8131" t="str">
        <f t="shared" ref="Y8131:Y8194" ca="1" si="127">IF(AND(TEXT(M8131,"DD/MM/AA")*1=$AB$4,HOUR(M8131)=$AB$3),"OK","NOK")</f>
        <v>NOK</v>
      </c>
    </row>
    <row r="8132" spans="1:25" x14ac:dyDescent="0.25">
      <c r="A8132" t="s">
        <v>23</v>
      </c>
      <c r="B8132" t="s">
        <v>47501</v>
      </c>
      <c r="C8132" t="s">
        <v>25</v>
      </c>
      <c r="D8132" t="s">
        <v>98</v>
      </c>
      <c r="E8132" t="s">
        <v>589</v>
      </c>
      <c r="F8132" t="s">
        <v>28</v>
      </c>
      <c r="G8132" t="s">
        <v>29</v>
      </c>
      <c r="H8132" t="s">
        <v>30</v>
      </c>
      <c r="I8132" t="s">
        <v>1563</v>
      </c>
      <c r="J8132" t="e">
        <f>VLOOKUP(I8132,[1]!Tabela2[#All],2,0)</f>
        <v>#REF!</v>
      </c>
      <c r="K8132" t="s">
        <v>32</v>
      </c>
      <c r="L8132" t="s">
        <v>47502</v>
      </c>
      <c r="M8132" t="s">
        <v>47503</v>
      </c>
      <c r="N8132" t="s">
        <v>43471</v>
      </c>
      <c r="O8132" t="s">
        <v>47504</v>
      </c>
      <c r="P8132" t="s">
        <v>8417</v>
      </c>
      <c r="Q8132" t="s">
        <v>5345</v>
      </c>
      <c r="R8132" t="s">
        <v>4178</v>
      </c>
      <c r="S8132" t="s">
        <v>3400</v>
      </c>
      <c r="T8132" t="s">
        <v>40</v>
      </c>
      <c r="U8132" t="s">
        <v>77</v>
      </c>
      <c r="V8132" t="s">
        <v>42</v>
      </c>
      <c r="W8132" t="s">
        <v>23</v>
      </c>
      <c r="X8132" t="s">
        <v>47502</v>
      </c>
      <c r="Y8132" t="str">
        <f t="shared" ca="1" si="127"/>
        <v>NOK</v>
      </c>
    </row>
    <row r="8133" spans="1:25" x14ac:dyDescent="0.25">
      <c r="A8133" t="s">
        <v>23</v>
      </c>
      <c r="B8133" t="s">
        <v>47505</v>
      </c>
      <c r="C8133" t="s">
        <v>25</v>
      </c>
      <c r="D8133" t="s">
        <v>67</v>
      </c>
      <c r="E8133" t="s">
        <v>292</v>
      </c>
      <c r="F8133" t="s">
        <v>28</v>
      </c>
      <c r="G8133" t="s">
        <v>29</v>
      </c>
      <c r="H8133" t="s">
        <v>30</v>
      </c>
      <c r="I8133" t="s">
        <v>1673</v>
      </c>
      <c r="J8133" t="e">
        <f>VLOOKUP(I8133,[1]!Tabela2[#All],2,0)</f>
        <v>#REF!</v>
      </c>
      <c r="K8133" t="s">
        <v>32</v>
      </c>
      <c r="L8133" t="s">
        <v>47506</v>
      </c>
      <c r="M8133" t="s">
        <v>47507</v>
      </c>
      <c r="N8133" t="s">
        <v>47508</v>
      </c>
      <c r="O8133" t="s">
        <v>47509</v>
      </c>
      <c r="P8133" t="s">
        <v>22438</v>
      </c>
      <c r="Q8133" t="s">
        <v>6430</v>
      </c>
      <c r="R8133" t="s">
        <v>2812</v>
      </c>
      <c r="S8133" t="s">
        <v>828</v>
      </c>
      <c r="T8133" t="s">
        <v>40</v>
      </c>
      <c r="U8133" t="s">
        <v>77</v>
      </c>
      <c r="V8133" t="s">
        <v>42</v>
      </c>
      <c r="W8133" t="s">
        <v>23</v>
      </c>
      <c r="X8133" t="s">
        <v>47506</v>
      </c>
      <c r="Y8133" t="str">
        <f t="shared" ca="1" si="127"/>
        <v>NOK</v>
      </c>
    </row>
    <row r="8134" spans="1:25" x14ac:dyDescent="0.25">
      <c r="A8134" t="s">
        <v>23</v>
      </c>
      <c r="B8134" t="s">
        <v>47510</v>
      </c>
      <c r="C8134" t="s">
        <v>25</v>
      </c>
      <c r="D8134" t="s">
        <v>67</v>
      </c>
      <c r="E8134" t="s">
        <v>292</v>
      </c>
      <c r="F8134" t="s">
        <v>28</v>
      </c>
      <c r="G8134" t="s">
        <v>29</v>
      </c>
      <c r="H8134" t="s">
        <v>30</v>
      </c>
      <c r="I8134" t="s">
        <v>2137</v>
      </c>
      <c r="J8134" t="e">
        <f>VLOOKUP(I8134,[1]!Tabela2[#All],2,0)</f>
        <v>#REF!</v>
      </c>
      <c r="K8134" t="s">
        <v>32</v>
      </c>
      <c r="L8134" t="s">
        <v>47511</v>
      </c>
      <c r="M8134" t="s">
        <v>47512</v>
      </c>
      <c r="N8134" t="s">
        <v>18709</v>
      </c>
      <c r="O8134" t="s">
        <v>47513</v>
      </c>
      <c r="P8134" t="s">
        <v>19231</v>
      </c>
      <c r="Q8134" t="s">
        <v>7407</v>
      </c>
      <c r="R8134" t="s">
        <v>2376</v>
      </c>
      <c r="S8134" t="s">
        <v>9414</v>
      </c>
      <c r="T8134" t="s">
        <v>183</v>
      </c>
      <c r="U8134" t="s">
        <v>42</v>
      </c>
      <c r="V8134" t="s">
        <v>3098</v>
      </c>
      <c r="W8134" t="s">
        <v>23</v>
      </c>
      <c r="X8134" t="s">
        <v>47511</v>
      </c>
      <c r="Y8134" t="str">
        <f t="shared" ca="1" si="127"/>
        <v>NOK</v>
      </c>
    </row>
    <row r="8135" spans="1:25" x14ac:dyDescent="0.25">
      <c r="A8135" t="s">
        <v>23</v>
      </c>
      <c r="B8135" t="s">
        <v>47514</v>
      </c>
      <c r="C8135" t="s">
        <v>25</v>
      </c>
      <c r="D8135" t="s">
        <v>98</v>
      </c>
      <c r="E8135" t="s">
        <v>99</v>
      </c>
      <c r="F8135" t="s">
        <v>28</v>
      </c>
      <c r="G8135" t="s">
        <v>29</v>
      </c>
      <c r="H8135" t="s">
        <v>30</v>
      </c>
      <c r="I8135" t="s">
        <v>6405</v>
      </c>
      <c r="J8135" t="e">
        <f>VLOOKUP(I8135,[1]!Tabela2[#All],2,0)</f>
        <v>#REF!</v>
      </c>
      <c r="K8135" t="s">
        <v>32</v>
      </c>
      <c r="L8135" t="s">
        <v>47515</v>
      </c>
      <c r="M8135" t="s">
        <v>47516</v>
      </c>
      <c r="N8135" t="s">
        <v>47517</v>
      </c>
      <c r="O8135" t="s">
        <v>42639</v>
      </c>
      <c r="P8135" t="s">
        <v>15854</v>
      </c>
      <c r="Q8135" t="s">
        <v>8396</v>
      </c>
      <c r="R8135" t="s">
        <v>2187</v>
      </c>
      <c r="S8135" t="s">
        <v>3268</v>
      </c>
      <c r="T8135" t="s">
        <v>40</v>
      </c>
      <c r="U8135" t="s">
        <v>77</v>
      </c>
      <c r="V8135" t="s">
        <v>42</v>
      </c>
      <c r="W8135" t="s">
        <v>23</v>
      </c>
      <c r="X8135" t="s">
        <v>47515</v>
      </c>
      <c r="Y8135" t="str">
        <f t="shared" ca="1" si="127"/>
        <v>NOK</v>
      </c>
    </row>
    <row r="8136" spans="1:25" x14ac:dyDescent="0.25">
      <c r="A8136" t="s">
        <v>23</v>
      </c>
      <c r="B8136" t="s">
        <v>47518</v>
      </c>
      <c r="C8136" t="s">
        <v>25</v>
      </c>
      <c r="D8136" t="s">
        <v>349</v>
      </c>
      <c r="E8136" t="s">
        <v>424</v>
      </c>
      <c r="F8136" t="s">
        <v>28</v>
      </c>
      <c r="G8136" t="s">
        <v>29</v>
      </c>
      <c r="H8136" t="s">
        <v>30</v>
      </c>
      <c r="I8136" t="s">
        <v>3867</v>
      </c>
      <c r="J8136" t="e">
        <f>VLOOKUP(I8136,[1]!Tabela2[#All],2,0)</f>
        <v>#REF!</v>
      </c>
      <c r="K8136" t="s">
        <v>32</v>
      </c>
      <c r="L8136" t="s">
        <v>47519</v>
      </c>
      <c r="M8136" t="s">
        <v>47520</v>
      </c>
      <c r="N8136" t="s">
        <v>31296</v>
      </c>
      <c r="O8136" t="s">
        <v>47521</v>
      </c>
      <c r="P8136" t="s">
        <v>47522</v>
      </c>
      <c r="Q8136" t="s">
        <v>11424</v>
      </c>
      <c r="R8136" t="s">
        <v>47523</v>
      </c>
      <c r="S8136" t="s">
        <v>29279</v>
      </c>
      <c r="T8136" t="s">
        <v>40</v>
      </c>
      <c r="U8136" t="s">
        <v>54</v>
      </c>
      <c r="V8136" t="s">
        <v>42</v>
      </c>
      <c r="W8136" t="s">
        <v>23</v>
      </c>
      <c r="X8136" t="s">
        <v>47519</v>
      </c>
      <c r="Y8136" t="str">
        <f t="shared" ca="1" si="127"/>
        <v>NOK</v>
      </c>
    </row>
    <row r="8137" spans="1:25" x14ac:dyDescent="0.25">
      <c r="A8137" t="s">
        <v>23</v>
      </c>
      <c r="B8137" t="s">
        <v>47524</v>
      </c>
      <c r="C8137" t="s">
        <v>25</v>
      </c>
      <c r="D8137" t="s">
        <v>148</v>
      </c>
      <c r="E8137" t="s">
        <v>99</v>
      </c>
      <c r="F8137" t="s">
        <v>28</v>
      </c>
      <c r="G8137" t="s">
        <v>29</v>
      </c>
      <c r="H8137" t="s">
        <v>30</v>
      </c>
      <c r="I8137" t="s">
        <v>3708</v>
      </c>
      <c r="J8137" t="e">
        <f>VLOOKUP(I8137,[1]!Tabela2[#All],2,0)</f>
        <v>#REF!</v>
      </c>
      <c r="K8137" t="s">
        <v>151</v>
      </c>
      <c r="L8137" t="s">
        <v>47525</v>
      </c>
      <c r="M8137" t="s">
        <v>47526</v>
      </c>
      <c r="N8137" t="s">
        <v>47527</v>
      </c>
      <c r="O8137" t="s">
        <v>47528</v>
      </c>
      <c r="P8137" t="s">
        <v>47529</v>
      </c>
      <c r="Q8137" t="s">
        <v>24440</v>
      </c>
      <c r="R8137" t="s">
        <v>28479</v>
      </c>
      <c r="S8137" t="s">
        <v>47530</v>
      </c>
      <c r="T8137" t="s">
        <v>40</v>
      </c>
      <c r="U8137" t="s">
        <v>77</v>
      </c>
      <c r="V8137" t="s">
        <v>42</v>
      </c>
      <c r="W8137" t="s">
        <v>23</v>
      </c>
      <c r="X8137" t="s">
        <v>47525</v>
      </c>
      <c r="Y8137" t="str">
        <f t="shared" ca="1" si="127"/>
        <v>NOK</v>
      </c>
    </row>
    <row r="8138" spans="1:25" x14ac:dyDescent="0.25">
      <c r="A8138" t="s">
        <v>23</v>
      </c>
      <c r="B8138" t="s">
        <v>47531</v>
      </c>
      <c r="C8138" t="s">
        <v>25</v>
      </c>
      <c r="D8138" t="s">
        <v>611</v>
      </c>
      <c r="E8138" t="s">
        <v>424</v>
      </c>
      <c r="F8138" t="s">
        <v>28</v>
      </c>
      <c r="G8138" t="s">
        <v>29</v>
      </c>
      <c r="H8138" t="s">
        <v>30</v>
      </c>
      <c r="I8138" t="s">
        <v>5560</v>
      </c>
      <c r="J8138" t="e">
        <f>VLOOKUP(I8138,[1]!Tabela2[#All],2,0)</f>
        <v>#REF!</v>
      </c>
      <c r="K8138" t="s">
        <v>32</v>
      </c>
      <c r="L8138" t="s">
        <v>47532</v>
      </c>
      <c r="M8138" t="s">
        <v>47533</v>
      </c>
      <c r="N8138" t="s">
        <v>47529</v>
      </c>
      <c r="O8138" t="s">
        <v>47534</v>
      </c>
      <c r="P8138" t="s">
        <v>42355</v>
      </c>
      <c r="Q8138" t="s">
        <v>7609</v>
      </c>
      <c r="R8138" t="s">
        <v>1074</v>
      </c>
      <c r="S8138" t="s">
        <v>2377</v>
      </c>
      <c r="T8138" t="s">
        <v>40</v>
      </c>
      <c r="U8138" t="s">
        <v>41</v>
      </c>
      <c r="V8138" t="s">
        <v>42</v>
      </c>
      <c r="W8138" t="s">
        <v>23</v>
      </c>
      <c r="X8138" t="s">
        <v>47532</v>
      </c>
      <c r="Y8138" t="str">
        <f t="shared" ca="1" si="127"/>
        <v>NOK</v>
      </c>
    </row>
    <row r="8139" spans="1:25" x14ac:dyDescent="0.25">
      <c r="A8139" t="s">
        <v>23</v>
      </c>
      <c r="B8139" t="s">
        <v>47535</v>
      </c>
      <c r="C8139" t="s">
        <v>25</v>
      </c>
      <c r="D8139" t="s">
        <v>611</v>
      </c>
      <c r="E8139" t="s">
        <v>162</v>
      </c>
      <c r="F8139" t="s">
        <v>28</v>
      </c>
      <c r="G8139" t="s">
        <v>29</v>
      </c>
      <c r="H8139" t="s">
        <v>30</v>
      </c>
      <c r="I8139" t="s">
        <v>8243</v>
      </c>
      <c r="J8139" t="e">
        <f>VLOOKUP(I8139,[1]!Tabela2[#All],2,0)</f>
        <v>#REF!</v>
      </c>
      <c r="K8139" t="s">
        <v>32</v>
      </c>
      <c r="L8139" t="s">
        <v>47536</v>
      </c>
      <c r="M8139" t="s">
        <v>47537</v>
      </c>
      <c r="N8139" t="s">
        <v>29229</v>
      </c>
      <c r="O8139" t="s">
        <v>29230</v>
      </c>
      <c r="P8139" t="s">
        <v>47538</v>
      </c>
      <c r="Q8139" t="s">
        <v>3027</v>
      </c>
      <c r="R8139" t="s">
        <v>2012</v>
      </c>
      <c r="S8139" t="s">
        <v>2474</v>
      </c>
      <c r="T8139" t="s">
        <v>183</v>
      </c>
      <c r="U8139" t="s">
        <v>42</v>
      </c>
      <c r="V8139" t="s">
        <v>1960</v>
      </c>
      <c r="W8139" t="s">
        <v>23</v>
      </c>
      <c r="X8139" t="s">
        <v>47536</v>
      </c>
      <c r="Y8139" t="str">
        <f t="shared" ca="1" si="127"/>
        <v>NOK</v>
      </c>
    </row>
    <row r="8140" spans="1:25" x14ac:dyDescent="0.25">
      <c r="A8140" t="s">
        <v>23</v>
      </c>
      <c r="B8140" t="s">
        <v>47539</v>
      </c>
      <c r="C8140" t="s">
        <v>25</v>
      </c>
      <c r="D8140" t="s">
        <v>1172</v>
      </c>
      <c r="E8140" t="s">
        <v>424</v>
      </c>
      <c r="F8140" t="s">
        <v>28</v>
      </c>
      <c r="G8140" t="s">
        <v>29</v>
      </c>
      <c r="H8140" t="s">
        <v>30</v>
      </c>
      <c r="I8140" t="s">
        <v>6441</v>
      </c>
      <c r="J8140" t="e">
        <f>VLOOKUP(I8140,[1]!Tabela2[#All],2,0)</f>
        <v>#REF!</v>
      </c>
      <c r="K8140" t="s">
        <v>32</v>
      </c>
      <c r="L8140" t="s">
        <v>3627</v>
      </c>
      <c r="M8140" t="s">
        <v>47540</v>
      </c>
      <c r="N8140" t="s">
        <v>47541</v>
      </c>
      <c r="O8140" t="s">
        <v>15691</v>
      </c>
      <c r="P8140" t="s">
        <v>40076</v>
      </c>
      <c r="Q8140" t="s">
        <v>8029</v>
      </c>
      <c r="R8140" t="s">
        <v>11528</v>
      </c>
      <c r="S8140" t="s">
        <v>7449</v>
      </c>
      <c r="T8140" t="s">
        <v>40</v>
      </c>
      <c r="U8140" t="s">
        <v>54</v>
      </c>
      <c r="V8140" t="s">
        <v>42</v>
      </c>
      <c r="W8140" t="s">
        <v>23</v>
      </c>
      <c r="X8140" t="s">
        <v>3627</v>
      </c>
      <c r="Y8140" t="str">
        <f t="shared" ca="1" si="127"/>
        <v>NOK</v>
      </c>
    </row>
    <row r="8141" spans="1:25" x14ac:dyDescent="0.25">
      <c r="A8141" t="s">
        <v>23</v>
      </c>
      <c r="B8141" t="s">
        <v>47542</v>
      </c>
      <c r="C8141" t="s">
        <v>25</v>
      </c>
      <c r="D8141" t="s">
        <v>161</v>
      </c>
      <c r="E8141" t="s">
        <v>424</v>
      </c>
      <c r="F8141" t="s">
        <v>28</v>
      </c>
      <c r="G8141" t="s">
        <v>29</v>
      </c>
      <c r="H8141" t="s">
        <v>30</v>
      </c>
      <c r="I8141" t="s">
        <v>1971</v>
      </c>
      <c r="J8141" t="e">
        <f>VLOOKUP(I8141,[1]!Tabela2[#All],2,0)</f>
        <v>#REF!</v>
      </c>
      <c r="K8141" t="s">
        <v>32</v>
      </c>
      <c r="L8141" t="s">
        <v>47543</v>
      </c>
      <c r="M8141" t="s">
        <v>47544</v>
      </c>
      <c r="N8141" t="s">
        <v>47545</v>
      </c>
      <c r="O8141" t="s">
        <v>4152</v>
      </c>
      <c r="P8141" t="s">
        <v>47546</v>
      </c>
      <c r="Q8141" t="s">
        <v>8604</v>
      </c>
      <c r="R8141" t="s">
        <v>3807</v>
      </c>
      <c r="S8141" t="s">
        <v>2432</v>
      </c>
      <c r="T8141" t="s">
        <v>40</v>
      </c>
      <c r="U8141" t="s">
        <v>77</v>
      </c>
      <c r="V8141" t="s">
        <v>42</v>
      </c>
      <c r="W8141" t="s">
        <v>23</v>
      </c>
      <c r="X8141" t="s">
        <v>47543</v>
      </c>
      <c r="Y8141" t="str">
        <f t="shared" ca="1" si="127"/>
        <v>NOK</v>
      </c>
    </row>
    <row r="8142" spans="1:25" x14ac:dyDescent="0.25">
      <c r="A8142" t="s">
        <v>23</v>
      </c>
      <c r="B8142" t="s">
        <v>47547</v>
      </c>
      <c r="C8142" t="s">
        <v>25</v>
      </c>
      <c r="D8142" t="s">
        <v>423</v>
      </c>
      <c r="E8142" t="s">
        <v>45</v>
      </c>
      <c r="F8142" t="s">
        <v>28</v>
      </c>
      <c r="G8142" t="s">
        <v>29</v>
      </c>
      <c r="H8142" t="s">
        <v>30</v>
      </c>
      <c r="I8142" t="s">
        <v>12716</v>
      </c>
      <c r="J8142" t="e">
        <f>VLOOKUP(I8142,[1]!Tabela2[#All],2,0)</f>
        <v>#REF!</v>
      </c>
      <c r="K8142" t="s">
        <v>32</v>
      </c>
      <c r="L8142" t="s">
        <v>15092</v>
      </c>
      <c r="M8142" t="s">
        <v>47548</v>
      </c>
      <c r="N8142" t="s">
        <v>47549</v>
      </c>
      <c r="O8142" t="s">
        <v>47550</v>
      </c>
      <c r="P8142" t="s">
        <v>47551</v>
      </c>
      <c r="Q8142" t="s">
        <v>525</v>
      </c>
      <c r="R8142" t="s">
        <v>1074</v>
      </c>
      <c r="S8142" t="s">
        <v>3951</v>
      </c>
      <c r="T8142" t="s">
        <v>40</v>
      </c>
      <c r="U8142" t="s">
        <v>195</v>
      </c>
      <c r="V8142" t="s">
        <v>42</v>
      </c>
      <c r="W8142" t="s">
        <v>23</v>
      </c>
      <c r="X8142" t="s">
        <v>15092</v>
      </c>
      <c r="Y8142" t="str">
        <f t="shared" ca="1" si="127"/>
        <v>NOK</v>
      </c>
    </row>
    <row r="8143" spans="1:25" x14ac:dyDescent="0.25">
      <c r="A8143" t="s">
        <v>23</v>
      </c>
      <c r="B8143" t="s">
        <v>47552</v>
      </c>
      <c r="C8143" t="s">
        <v>25</v>
      </c>
      <c r="D8143" t="s">
        <v>1172</v>
      </c>
      <c r="E8143" t="s">
        <v>424</v>
      </c>
      <c r="F8143" t="s">
        <v>28</v>
      </c>
      <c r="G8143" t="s">
        <v>29</v>
      </c>
      <c r="H8143" t="s">
        <v>30</v>
      </c>
      <c r="I8143" t="s">
        <v>138</v>
      </c>
      <c r="J8143" t="e">
        <f>VLOOKUP(I8143,[1]!Tabela2[#All],2,0)</f>
        <v>#REF!</v>
      </c>
      <c r="K8143" t="s">
        <v>32</v>
      </c>
      <c r="L8143" t="s">
        <v>31324</v>
      </c>
      <c r="M8143" t="s">
        <v>47553</v>
      </c>
      <c r="N8143" t="s">
        <v>47554</v>
      </c>
      <c r="O8143" t="s">
        <v>47551</v>
      </c>
      <c r="P8143" t="s">
        <v>47555</v>
      </c>
      <c r="Q8143" t="s">
        <v>5839</v>
      </c>
      <c r="R8143" t="s">
        <v>1449</v>
      </c>
      <c r="S8143" t="s">
        <v>12594</v>
      </c>
      <c r="T8143" t="s">
        <v>40</v>
      </c>
      <c r="U8143" t="s">
        <v>77</v>
      </c>
      <c r="V8143" t="s">
        <v>42</v>
      </c>
      <c r="W8143" t="s">
        <v>23</v>
      </c>
      <c r="X8143" t="s">
        <v>31324</v>
      </c>
      <c r="Y8143" t="str">
        <f t="shared" ca="1" si="127"/>
        <v>NOK</v>
      </c>
    </row>
    <row r="8144" spans="1:25" x14ac:dyDescent="0.25">
      <c r="A8144" t="s">
        <v>23</v>
      </c>
      <c r="B8144" t="s">
        <v>47556</v>
      </c>
      <c r="C8144" t="s">
        <v>25</v>
      </c>
      <c r="D8144" t="s">
        <v>423</v>
      </c>
      <c r="E8144" t="s">
        <v>271</v>
      </c>
      <c r="F8144" t="s">
        <v>28</v>
      </c>
      <c r="G8144" t="s">
        <v>29</v>
      </c>
      <c r="H8144" t="s">
        <v>30</v>
      </c>
      <c r="I8144" t="s">
        <v>219</v>
      </c>
      <c r="J8144" t="e">
        <f>VLOOKUP(I8144,[1]!Tabela2[#All],2,0)</f>
        <v>#REF!</v>
      </c>
      <c r="K8144" t="s">
        <v>32</v>
      </c>
      <c r="L8144" t="s">
        <v>39068</v>
      </c>
      <c r="M8144" t="s">
        <v>47557</v>
      </c>
      <c r="N8144" t="s">
        <v>47558</v>
      </c>
      <c r="O8144" t="s">
        <v>47559</v>
      </c>
      <c r="P8144" t="s">
        <v>47560</v>
      </c>
      <c r="Q8144" t="s">
        <v>836</v>
      </c>
      <c r="R8144" t="s">
        <v>3642</v>
      </c>
      <c r="S8144" t="s">
        <v>44825</v>
      </c>
      <c r="T8144" t="s">
        <v>40</v>
      </c>
      <c r="U8144" t="s">
        <v>77</v>
      </c>
      <c r="V8144" t="s">
        <v>42</v>
      </c>
      <c r="W8144" t="s">
        <v>23</v>
      </c>
      <c r="X8144" t="s">
        <v>39068</v>
      </c>
      <c r="Y8144" t="str">
        <f t="shared" ca="1" si="127"/>
        <v>NOK</v>
      </c>
    </row>
    <row r="8145" spans="1:25" x14ac:dyDescent="0.25">
      <c r="A8145" t="s">
        <v>23</v>
      </c>
      <c r="B8145" t="s">
        <v>47561</v>
      </c>
      <c r="C8145" t="s">
        <v>25</v>
      </c>
      <c r="D8145" t="s">
        <v>423</v>
      </c>
      <c r="E8145" t="s">
        <v>173</v>
      </c>
      <c r="F8145" t="s">
        <v>28</v>
      </c>
      <c r="G8145" t="s">
        <v>29</v>
      </c>
      <c r="H8145" t="s">
        <v>30</v>
      </c>
      <c r="I8145" t="s">
        <v>1805</v>
      </c>
      <c r="J8145" t="e">
        <f>VLOOKUP(I8145,[1]!Tabela2[#All],2,0)</f>
        <v>#REF!</v>
      </c>
      <c r="K8145" t="s">
        <v>32</v>
      </c>
      <c r="L8145" t="s">
        <v>38008</v>
      </c>
      <c r="M8145" t="s">
        <v>47562</v>
      </c>
      <c r="N8145" t="s">
        <v>42398</v>
      </c>
      <c r="O8145" t="s">
        <v>34372</v>
      </c>
      <c r="P8145" t="s">
        <v>31509</v>
      </c>
      <c r="Q8145" t="s">
        <v>10501</v>
      </c>
      <c r="R8145" t="s">
        <v>1958</v>
      </c>
      <c r="S8145" t="s">
        <v>8258</v>
      </c>
      <c r="T8145" t="s">
        <v>40</v>
      </c>
      <c r="U8145" t="s">
        <v>401</v>
      </c>
      <c r="V8145" t="s">
        <v>42</v>
      </c>
      <c r="W8145" t="s">
        <v>23</v>
      </c>
      <c r="X8145" t="s">
        <v>38008</v>
      </c>
      <c r="Y8145" t="str">
        <f t="shared" ca="1" si="127"/>
        <v>NOK</v>
      </c>
    </row>
    <row r="8146" spans="1:25" x14ac:dyDescent="0.25">
      <c r="A8146" t="s">
        <v>23</v>
      </c>
      <c r="B8146" t="s">
        <v>47563</v>
      </c>
      <c r="C8146" t="s">
        <v>25</v>
      </c>
      <c r="D8146" t="s">
        <v>148</v>
      </c>
      <c r="E8146" t="s">
        <v>240</v>
      </c>
      <c r="F8146" t="s">
        <v>28</v>
      </c>
      <c r="G8146" t="s">
        <v>29</v>
      </c>
      <c r="H8146" t="s">
        <v>30</v>
      </c>
      <c r="I8146" t="s">
        <v>4276</v>
      </c>
      <c r="J8146" t="e">
        <f>VLOOKUP(I8146,[1]!Tabela2[#All],2,0)</f>
        <v>#REF!</v>
      </c>
      <c r="K8146" t="s">
        <v>151</v>
      </c>
      <c r="L8146" t="s">
        <v>47564</v>
      </c>
      <c r="M8146" t="s">
        <v>47565</v>
      </c>
      <c r="N8146" t="s">
        <v>47566</v>
      </c>
      <c r="O8146" t="s">
        <v>19277</v>
      </c>
      <c r="P8146" t="s">
        <v>41850</v>
      </c>
      <c r="Q8146" t="s">
        <v>47567</v>
      </c>
      <c r="R8146" t="s">
        <v>20435</v>
      </c>
      <c r="S8146" t="s">
        <v>20659</v>
      </c>
      <c r="T8146" t="s">
        <v>40</v>
      </c>
      <c r="U8146" t="s">
        <v>77</v>
      </c>
      <c r="V8146" t="s">
        <v>42</v>
      </c>
      <c r="W8146" t="s">
        <v>23</v>
      </c>
      <c r="X8146" t="s">
        <v>47564</v>
      </c>
      <c r="Y8146" t="str">
        <f t="shared" ca="1" si="127"/>
        <v>NOK</v>
      </c>
    </row>
    <row r="8147" spans="1:25" x14ac:dyDescent="0.25">
      <c r="A8147" t="s">
        <v>23</v>
      </c>
      <c r="B8147" t="s">
        <v>47568</v>
      </c>
      <c r="C8147" t="s">
        <v>25</v>
      </c>
      <c r="D8147" t="s">
        <v>611</v>
      </c>
      <c r="E8147" t="s">
        <v>681</v>
      </c>
      <c r="F8147" t="s">
        <v>28</v>
      </c>
      <c r="G8147" t="s">
        <v>29</v>
      </c>
      <c r="H8147" t="s">
        <v>30</v>
      </c>
      <c r="I8147" t="s">
        <v>1889</v>
      </c>
      <c r="J8147" t="e">
        <f>VLOOKUP(I8147,[1]!Tabela2[#All],2,0)</f>
        <v>#REF!</v>
      </c>
      <c r="K8147" t="s">
        <v>32</v>
      </c>
      <c r="L8147" t="s">
        <v>47569</v>
      </c>
      <c r="M8147" t="s">
        <v>47570</v>
      </c>
      <c r="N8147" t="s">
        <v>40119</v>
      </c>
      <c r="O8147" t="s">
        <v>7277</v>
      </c>
      <c r="P8147" t="s">
        <v>47571</v>
      </c>
      <c r="Q8147" t="s">
        <v>7901</v>
      </c>
      <c r="R8147" t="s">
        <v>12730</v>
      </c>
      <c r="S8147" t="s">
        <v>35320</v>
      </c>
      <c r="T8147" t="s">
        <v>40</v>
      </c>
      <c r="U8147" t="s">
        <v>195</v>
      </c>
      <c r="V8147" t="s">
        <v>42</v>
      </c>
      <c r="W8147" t="s">
        <v>23</v>
      </c>
      <c r="X8147" t="s">
        <v>47569</v>
      </c>
      <c r="Y8147" t="str">
        <f t="shared" ca="1" si="127"/>
        <v>NOK</v>
      </c>
    </row>
    <row r="8148" spans="1:25" x14ac:dyDescent="0.25">
      <c r="A8148" t="s">
        <v>23</v>
      </c>
      <c r="B8148" t="s">
        <v>47572</v>
      </c>
      <c r="C8148" t="s">
        <v>25</v>
      </c>
      <c r="D8148" t="s">
        <v>314</v>
      </c>
      <c r="E8148" t="s">
        <v>88</v>
      </c>
      <c r="F8148" t="s">
        <v>315</v>
      </c>
      <c r="G8148" t="s">
        <v>29</v>
      </c>
      <c r="H8148" t="s">
        <v>316</v>
      </c>
      <c r="I8148" t="s">
        <v>1048</v>
      </c>
      <c r="J8148" t="e">
        <f>VLOOKUP(I8148,[1]!Tabela2[#All],2,0)</f>
        <v>#REF!</v>
      </c>
      <c r="K8148" t="s">
        <v>151</v>
      </c>
      <c r="L8148" t="s">
        <v>47573</v>
      </c>
      <c r="M8148" t="s">
        <v>47574</v>
      </c>
      <c r="N8148" t="s">
        <v>46749</v>
      </c>
      <c r="O8148" t="s">
        <v>46750</v>
      </c>
      <c r="P8148" t="s">
        <v>47575</v>
      </c>
      <c r="Q8148" t="s">
        <v>47576</v>
      </c>
      <c r="R8148" t="s">
        <v>4380</v>
      </c>
      <c r="S8148" t="s">
        <v>47577</v>
      </c>
      <c r="T8148" t="s">
        <v>183</v>
      </c>
      <c r="U8148" t="s">
        <v>42</v>
      </c>
      <c r="V8148" t="s">
        <v>3968</v>
      </c>
      <c r="W8148" t="s">
        <v>23</v>
      </c>
      <c r="X8148" t="s">
        <v>47573</v>
      </c>
      <c r="Y8148" t="str">
        <f t="shared" ca="1" si="127"/>
        <v>NOK</v>
      </c>
    </row>
    <row r="8149" spans="1:25" x14ac:dyDescent="0.25">
      <c r="A8149" t="s">
        <v>23</v>
      </c>
      <c r="B8149" t="s">
        <v>47578</v>
      </c>
      <c r="C8149" t="s">
        <v>25</v>
      </c>
      <c r="D8149" t="s">
        <v>44</v>
      </c>
      <c r="E8149" t="s">
        <v>1107</v>
      </c>
      <c r="F8149" t="s">
        <v>28</v>
      </c>
      <c r="G8149" t="s">
        <v>29</v>
      </c>
      <c r="H8149" t="s">
        <v>30</v>
      </c>
      <c r="I8149" t="s">
        <v>2190</v>
      </c>
      <c r="J8149" t="e">
        <f>VLOOKUP(I8149,[1]!Tabela2[#All],2,0)</f>
        <v>#REF!</v>
      </c>
      <c r="K8149" t="s">
        <v>32</v>
      </c>
      <c r="L8149" t="s">
        <v>47579</v>
      </c>
      <c r="M8149" t="s">
        <v>47580</v>
      </c>
      <c r="N8149" t="s">
        <v>19281</v>
      </c>
      <c r="O8149" t="s">
        <v>19282</v>
      </c>
      <c r="P8149" t="s">
        <v>25414</v>
      </c>
      <c r="Q8149" t="s">
        <v>22153</v>
      </c>
      <c r="R8149" t="s">
        <v>1342</v>
      </c>
      <c r="S8149" t="s">
        <v>13493</v>
      </c>
      <c r="T8149" t="s">
        <v>40</v>
      </c>
      <c r="U8149" t="s">
        <v>41</v>
      </c>
      <c r="V8149" t="s">
        <v>42</v>
      </c>
      <c r="W8149" t="s">
        <v>23</v>
      </c>
      <c r="X8149" t="s">
        <v>47579</v>
      </c>
      <c r="Y8149" t="str">
        <f t="shared" ca="1" si="127"/>
        <v>NOK</v>
      </c>
    </row>
    <row r="8150" spans="1:25" x14ac:dyDescent="0.25">
      <c r="A8150" t="s">
        <v>23</v>
      </c>
      <c r="B8150" t="s">
        <v>47581</v>
      </c>
      <c r="C8150" t="s">
        <v>25</v>
      </c>
      <c r="D8150" t="s">
        <v>197</v>
      </c>
      <c r="E8150" t="s">
        <v>240</v>
      </c>
      <c r="F8150" t="s">
        <v>28</v>
      </c>
      <c r="G8150" t="s">
        <v>29</v>
      </c>
      <c r="H8150" t="s">
        <v>30</v>
      </c>
      <c r="I8150" t="s">
        <v>380</v>
      </c>
      <c r="J8150" t="e">
        <f>VLOOKUP(I8150,[1]!Tabela2[#All],2,0)</f>
        <v>#REF!</v>
      </c>
      <c r="K8150" t="s">
        <v>32</v>
      </c>
      <c r="L8150" t="s">
        <v>47582</v>
      </c>
      <c r="M8150" t="s">
        <v>47583</v>
      </c>
      <c r="N8150" t="s">
        <v>4558</v>
      </c>
      <c r="O8150" t="s">
        <v>47584</v>
      </c>
      <c r="P8150" t="s">
        <v>47585</v>
      </c>
      <c r="Q8150" t="s">
        <v>45379</v>
      </c>
      <c r="R8150" t="s">
        <v>11508</v>
      </c>
      <c r="S8150" t="s">
        <v>47586</v>
      </c>
      <c r="T8150" t="s">
        <v>40</v>
      </c>
      <c r="U8150" t="s">
        <v>77</v>
      </c>
      <c r="V8150" t="s">
        <v>42</v>
      </c>
      <c r="W8150" t="s">
        <v>23</v>
      </c>
      <c r="X8150" t="s">
        <v>47582</v>
      </c>
      <c r="Y8150" t="str">
        <f t="shared" ca="1" si="127"/>
        <v>NOK</v>
      </c>
    </row>
    <row r="8151" spans="1:25" x14ac:dyDescent="0.25">
      <c r="A8151" t="s">
        <v>23</v>
      </c>
      <c r="B8151" t="s">
        <v>47587</v>
      </c>
      <c r="C8151" t="s">
        <v>25</v>
      </c>
      <c r="D8151" t="s">
        <v>67</v>
      </c>
      <c r="E8151" t="s">
        <v>589</v>
      </c>
      <c r="F8151" t="s">
        <v>28</v>
      </c>
      <c r="G8151" t="s">
        <v>29</v>
      </c>
      <c r="H8151" t="s">
        <v>30</v>
      </c>
      <c r="I8151" t="s">
        <v>722</v>
      </c>
      <c r="J8151" t="e">
        <f>VLOOKUP(I8151,[1]!Tabela2[#All],2,0)</f>
        <v>#REF!</v>
      </c>
      <c r="K8151" t="s">
        <v>32</v>
      </c>
      <c r="L8151" t="s">
        <v>47588</v>
      </c>
      <c r="M8151" t="s">
        <v>47589</v>
      </c>
      <c r="N8151" t="s">
        <v>47590</v>
      </c>
      <c r="O8151" t="s">
        <v>34765</v>
      </c>
      <c r="P8151" t="s">
        <v>47591</v>
      </c>
      <c r="Q8151" t="s">
        <v>8535</v>
      </c>
      <c r="R8151" t="s">
        <v>729</v>
      </c>
      <c r="S8151" t="s">
        <v>10049</v>
      </c>
      <c r="T8151" t="s">
        <v>40</v>
      </c>
      <c r="U8151" t="s">
        <v>77</v>
      </c>
      <c r="V8151" t="s">
        <v>42</v>
      </c>
      <c r="W8151" t="s">
        <v>23</v>
      </c>
      <c r="X8151" t="s">
        <v>47588</v>
      </c>
      <c r="Y8151" t="str">
        <f t="shared" ca="1" si="127"/>
        <v>NOK</v>
      </c>
    </row>
    <row r="8152" spans="1:25" x14ac:dyDescent="0.25">
      <c r="A8152" t="s">
        <v>23</v>
      </c>
      <c r="B8152" t="s">
        <v>47592</v>
      </c>
      <c r="C8152" t="s">
        <v>25</v>
      </c>
      <c r="D8152" t="s">
        <v>161</v>
      </c>
      <c r="E8152" t="s">
        <v>240</v>
      </c>
      <c r="F8152" t="s">
        <v>28</v>
      </c>
      <c r="G8152" t="s">
        <v>29</v>
      </c>
      <c r="H8152" t="s">
        <v>30</v>
      </c>
      <c r="I8152" t="s">
        <v>3222</v>
      </c>
      <c r="J8152" t="e">
        <f>VLOOKUP(I8152,[1]!Tabela2[#All],2,0)</f>
        <v>#REF!</v>
      </c>
      <c r="K8152" t="s">
        <v>32</v>
      </c>
      <c r="L8152" t="s">
        <v>47593</v>
      </c>
      <c r="M8152" t="s">
        <v>47594</v>
      </c>
      <c r="N8152" t="s">
        <v>47595</v>
      </c>
      <c r="O8152" t="s">
        <v>47596</v>
      </c>
      <c r="P8152" t="s">
        <v>47597</v>
      </c>
      <c r="Q8152" t="s">
        <v>4916</v>
      </c>
      <c r="R8152" t="s">
        <v>14544</v>
      </c>
      <c r="S8152" t="s">
        <v>17446</v>
      </c>
      <c r="T8152" t="s">
        <v>40</v>
      </c>
      <c r="U8152" t="s">
        <v>65</v>
      </c>
      <c r="V8152" t="s">
        <v>42</v>
      </c>
      <c r="W8152" t="s">
        <v>23</v>
      </c>
      <c r="X8152" t="s">
        <v>47593</v>
      </c>
      <c r="Y8152" t="str">
        <f t="shared" ca="1" si="127"/>
        <v>NOK</v>
      </c>
    </row>
    <row r="8153" spans="1:25" x14ac:dyDescent="0.25">
      <c r="A8153" t="s">
        <v>23</v>
      </c>
      <c r="B8153" t="s">
        <v>47598</v>
      </c>
      <c r="C8153" t="s">
        <v>25</v>
      </c>
      <c r="D8153" t="s">
        <v>349</v>
      </c>
      <c r="E8153" t="s">
        <v>173</v>
      </c>
      <c r="F8153" t="s">
        <v>28</v>
      </c>
      <c r="G8153" t="s">
        <v>29</v>
      </c>
      <c r="H8153" t="s">
        <v>30</v>
      </c>
      <c r="I8153" t="s">
        <v>2756</v>
      </c>
      <c r="J8153" t="e">
        <f>VLOOKUP(I8153,[1]!Tabela2[#All],2,0)</f>
        <v>#REF!</v>
      </c>
      <c r="K8153" t="s">
        <v>32</v>
      </c>
      <c r="L8153" t="s">
        <v>47599</v>
      </c>
      <c r="M8153" t="s">
        <v>47600</v>
      </c>
      <c r="N8153" t="s">
        <v>47601</v>
      </c>
      <c r="O8153" t="s">
        <v>15752</v>
      </c>
      <c r="P8153" t="s">
        <v>47602</v>
      </c>
      <c r="Q8153" t="s">
        <v>3658</v>
      </c>
      <c r="R8153" t="s">
        <v>47603</v>
      </c>
      <c r="S8153" t="s">
        <v>32042</v>
      </c>
      <c r="T8153" t="s">
        <v>40</v>
      </c>
      <c r="U8153" t="s">
        <v>54</v>
      </c>
      <c r="V8153" t="s">
        <v>42</v>
      </c>
      <c r="W8153" t="s">
        <v>23</v>
      </c>
      <c r="X8153" t="s">
        <v>47599</v>
      </c>
      <c r="Y8153" t="str">
        <f t="shared" ca="1" si="127"/>
        <v>NOK</v>
      </c>
    </row>
    <row r="8154" spans="1:25" x14ac:dyDescent="0.25">
      <c r="A8154" t="s">
        <v>23</v>
      </c>
      <c r="B8154" t="s">
        <v>47604</v>
      </c>
      <c r="C8154" t="s">
        <v>25</v>
      </c>
      <c r="D8154" t="s">
        <v>611</v>
      </c>
      <c r="E8154" t="s">
        <v>304</v>
      </c>
      <c r="F8154" t="s">
        <v>28</v>
      </c>
      <c r="G8154" t="s">
        <v>29</v>
      </c>
      <c r="H8154" t="s">
        <v>30</v>
      </c>
      <c r="I8154" t="s">
        <v>6194</v>
      </c>
      <c r="J8154" t="e">
        <f>VLOOKUP(I8154,[1]!Tabela2[#All],2,0)</f>
        <v>#REF!</v>
      </c>
      <c r="K8154" t="s">
        <v>32</v>
      </c>
      <c r="L8154" t="s">
        <v>47605</v>
      </c>
      <c r="M8154" t="s">
        <v>47606</v>
      </c>
      <c r="N8154" t="s">
        <v>5002</v>
      </c>
      <c r="O8154" t="s">
        <v>47607</v>
      </c>
      <c r="P8154" t="s">
        <v>47608</v>
      </c>
      <c r="Q8154" t="s">
        <v>11478</v>
      </c>
      <c r="R8154" t="s">
        <v>279</v>
      </c>
      <c r="S8154" t="s">
        <v>47609</v>
      </c>
      <c r="T8154" t="s">
        <v>40</v>
      </c>
      <c r="U8154" t="s">
        <v>41</v>
      </c>
      <c r="V8154" t="s">
        <v>42</v>
      </c>
      <c r="W8154" t="s">
        <v>23</v>
      </c>
      <c r="X8154" t="s">
        <v>47605</v>
      </c>
      <c r="Y8154" t="str">
        <f t="shared" ca="1" si="127"/>
        <v>NOK</v>
      </c>
    </row>
    <row r="8155" spans="1:25" x14ac:dyDescent="0.25">
      <c r="A8155" t="s">
        <v>23</v>
      </c>
      <c r="B8155" t="s">
        <v>47610</v>
      </c>
      <c r="C8155" t="s">
        <v>25</v>
      </c>
      <c r="D8155" t="s">
        <v>197</v>
      </c>
      <c r="E8155" t="s">
        <v>88</v>
      </c>
      <c r="F8155" t="s">
        <v>28</v>
      </c>
      <c r="G8155" t="s">
        <v>29</v>
      </c>
      <c r="H8155" t="s">
        <v>30</v>
      </c>
      <c r="I8155" t="s">
        <v>1852</v>
      </c>
      <c r="J8155" t="e">
        <f>VLOOKUP(I8155,[1]!Tabela2[#All],2,0)</f>
        <v>#REF!</v>
      </c>
      <c r="K8155" t="s">
        <v>32</v>
      </c>
      <c r="L8155" t="s">
        <v>47611</v>
      </c>
      <c r="M8155" t="s">
        <v>47612</v>
      </c>
      <c r="N8155" t="s">
        <v>47613</v>
      </c>
      <c r="O8155" t="s">
        <v>47614</v>
      </c>
      <c r="P8155" t="s">
        <v>40446</v>
      </c>
      <c r="Q8155" t="s">
        <v>3933</v>
      </c>
      <c r="R8155" t="s">
        <v>846</v>
      </c>
      <c r="S8155" t="s">
        <v>27529</v>
      </c>
      <c r="T8155" t="s">
        <v>40</v>
      </c>
      <c r="U8155" t="s">
        <v>54</v>
      </c>
      <c r="V8155" t="s">
        <v>42</v>
      </c>
      <c r="W8155" t="s">
        <v>23</v>
      </c>
      <c r="X8155" t="s">
        <v>47611</v>
      </c>
      <c r="Y8155" t="str">
        <f t="shared" ca="1" si="127"/>
        <v>NOK</v>
      </c>
    </row>
    <row r="8156" spans="1:25" x14ac:dyDescent="0.25">
      <c r="A8156" t="s">
        <v>23</v>
      </c>
      <c r="B8156" t="s">
        <v>47615</v>
      </c>
      <c r="C8156" t="s">
        <v>25</v>
      </c>
      <c r="D8156" t="s">
        <v>197</v>
      </c>
      <c r="E8156" t="s">
        <v>45</v>
      </c>
      <c r="F8156" t="s">
        <v>28</v>
      </c>
      <c r="G8156" t="s">
        <v>29</v>
      </c>
      <c r="H8156" t="s">
        <v>30</v>
      </c>
      <c r="I8156" t="s">
        <v>1412</v>
      </c>
      <c r="J8156" t="e">
        <f>VLOOKUP(I8156,[1]!Tabela2[#All],2,0)</f>
        <v>#REF!</v>
      </c>
      <c r="K8156" t="s">
        <v>32</v>
      </c>
      <c r="L8156" t="s">
        <v>47616</v>
      </c>
      <c r="M8156" t="s">
        <v>47617</v>
      </c>
      <c r="N8156" t="s">
        <v>47618</v>
      </c>
      <c r="O8156" t="s">
        <v>47619</v>
      </c>
      <c r="P8156" t="s">
        <v>47620</v>
      </c>
      <c r="Q8156" t="s">
        <v>3250</v>
      </c>
      <c r="R8156" t="s">
        <v>145</v>
      </c>
      <c r="S8156" t="s">
        <v>4988</v>
      </c>
      <c r="T8156" t="s">
        <v>40</v>
      </c>
      <c r="U8156" t="s">
        <v>65</v>
      </c>
      <c r="V8156" t="s">
        <v>42</v>
      </c>
      <c r="W8156" t="s">
        <v>23</v>
      </c>
      <c r="X8156" t="s">
        <v>47616</v>
      </c>
      <c r="Y8156" t="str">
        <f t="shared" ca="1" si="127"/>
        <v>NOK</v>
      </c>
    </row>
    <row r="8157" spans="1:25" x14ac:dyDescent="0.25">
      <c r="A8157" t="s">
        <v>23</v>
      </c>
      <c r="B8157" t="s">
        <v>47621</v>
      </c>
      <c r="C8157" t="s">
        <v>25</v>
      </c>
      <c r="D8157" t="s">
        <v>349</v>
      </c>
      <c r="E8157" t="s">
        <v>240</v>
      </c>
      <c r="F8157" t="s">
        <v>28</v>
      </c>
      <c r="G8157" t="s">
        <v>29</v>
      </c>
      <c r="H8157" t="s">
        <v>30</v>
      </c>
      <c r="I8157" t="s">
        <v>2076</v>
      </c>
      <c r="J8157" t="e">
        <f>VLOOKUP(I8157,[1]!Tabela2[#All],2,0)</f>
        <v>#REF!</v>
      </c>
      <c r="K8157" t="s">
        <v>32</v>
      </c>
      <c r="L8157" t="s">
        <v>47622</v>
      </c>
      <c r="M8157" t="s">
        <v>47623</v>
      </c>
      <c r="N8157" t="s">
        <v>2035</v>
      </c>
      <c r="O8157" t="s">
        <v>2036</v>
      </c>
      <c r="P8157" t="s">
        <v>2044</v>
      </c>
      <c r="Q8157" t="s">
        <v>11011</v>
      </c>
      <c r="R8157" t="s">
        <v>3579</v>
      </c>
      <c r="S8157" t="s">
        <v>34796</v>
      </c>
      <c r="T8157" t="s">
        <v>40</v>
      </c>
      <c r="U8157" t="s">
        <v>77</v>
      </c>
      <c r="V8157" t="s">
        <v>42</v>
      </c>
      <c r="W8157" t="s">
        <v>23</v>
      </c>
      <c r="X8157" t="s">
        <v>47622</v>
      </c>
      <c r="Y8157" t="str">
        <f t="shared" ca="1" si="127"/>
        <v>NOK</v>
      </c>
    </row>
    <row r="8158" spans="1:25" x14ac:dyDescent="0.25">
      <c r="A8158" t="s">
        <v>23</v>
      </c>
      <c r="B8158" t="s">
        <v>47624</v>
      </c>
      <c r="C8158" t="s">
        <v>25</v>
      </c>
      <c r="D8158" t="s">
        <v>56</v>
      </c>
      <c r="E8158" t="s">
        <v>27</v>
      </c>
      <c r="F8158" t="s">
        <v>28</v>
      </c>
      <c r="G8158" t="s">
        <v>29</v>
      </c>
      <c r="H8158" t="s">
        <v>30</v>
      </c>
      <c r="I8158" t="s">
        <v>3100</v>
      </c>
      <c r="J8158" t="e">
        <f>VLOOKUP(I8158,[1]!Tabela2[#All],2,0)</f>
        <v>#REF!</v>
      </c>
      <c r="K8158" t="s">
        <v>32</v>
      </c>
      <c r="L8158" t="s">
        <v>46224</v>
      </c>
      <c r="M8158" t="s">
        <v>47625</v>
      </c>
      <c r="N8158" t="s">
        <v>10672</v>
      </c>
      <c r="O8158" t="s">
        <v>10673</v>
      </c>
      <c r="P8158" t="s">
        <v>8524</v>
      </c>
      <c r="Q8158" t="s">
        <v>35501</v>
      </c>
      <c r="R8158" t="s">
        <v>729</v>
      </c>
      <c r="S8158" t="s">
        <v>47626</v>
      </c>
      <c r="T8158" t="s">
        <v>40</v>
      </c>
      <c r="U8158" t="s">
        <v>54</v>
      </c>
      <c r="V8158" t="s">
        <v>42</v>
      </c>
      <c r="W8158" t="s">
        <v>23</v>
      </c>
      <c r="X8158" t="s">
        <v>46224</v>
      </c>
      <c r="Y8158" t="str">
        <f t="shared" ca="1" si="127"/>
        <v>NOK</v>
      </c>
    </row>
    <row r="8159" spans="1:25" x14ac:dyDescent="0.25">
      <c r="A8159" t="s">
        <v>23</v>
      </c>
      <c r="B8159" t="s">
        <v>47627</v>
      </c>
      <c r="C8159" t="s">
        <v>25</v>
      </c>
      <c r="D8159" t="s">
        <v>197</v>
      </c>
      <c r="E8159" t="s">
        <v>198</v>
      </c>
      <c r="F8159" t="s">
        <v>28</v>
      </c>
      <c r="G8159" t="s">
        <v>29</v>
      </c>
      <c r="H8159" t="s">
        <v>30</v>
      </c>
      <c r="I8159" t="s">
        <v>1307</v>
      </c>
      <c r="J8159" t="e">
        <f>VLOOKUP(I8159,[1]!Tabela2[#All],2,0)</f>
        <v>#REF!</v>
      </c>
      <c r="K8159" t="s">
        <v>32</v>
      </c>
      <c r="L8159" t="s">
        <v>47628</v>
      </c>
      <c r="M8159" t="s">
        <v>47629</v>
      </c>
      <c r="N8159" t="s">
        <v>47630</v>
      </c>
      <c r="O8159" t="s">
        <v>17948</v>
      </c>
      <c r="P8159" t="s">
        <v>34808</v>
      </c>
      <c r="Q8159" t="s">
        <v>1895</v>
      </c>
      <c r="R8159" t="s">
        <v>2482</v>
      </c>
      <c r="S8159" t="s">
        <v>1717</v>
      </c>
      <c r="T8159" t="s">
        <v>40</v>
      </c>
      <c r="U8159" t="s">
        <v>54</v>
      </c>
      <c r="V8159" t="s">
        <v>42</v>
      </c>
      <c r="W8159" t="s">
        <v>23</v>
      </c>
      <c r="X8159" t="s">
        <v>47628</v>
      </c>
      <c r="Y8159" t="str">
        <f t="shared" ca="1" si="127"/>
        <v>NOK</v>
      </c>
    </row>
    <row r="8160" spans="1:25" x14ac:dyDescent="0.25">
      <c r="A8160" t="s">
        <v>23</v>
      </c>
      <c r="B8160" t="s">
        <v>47631</v>
      </c>
      <c r="C8160" t="s">
        <v>25</v>
      </c>
      <c r="D8160" t="s">
        <v>98</v>
      </c>
      <c r="E8160" t="s">
        <v>589</v>
      </c>
      <c r="F8160" t="s">
        <v>28</v>
      </c>
      <c r="G8160" t="s">
        <v>29</v>
      </c>
      <c r="H8160" t="s">
        <v>30</v>
      </c>
      <c r="I8160" t="s">
        <v>2289</v>
      </c>
      <c r="J8160" t="e">
        <f>VLOOKUP(I8160,[1]!Tabela2[#All],2,0)</f>
        <v>#REF!</v>
      </c>
      <c r="K8160" t="s">
        <v>32</v>
      </c>
      <c r="L8160" t="s">
        <v>47632</v>
      </c>
      <c r="M8160" t="s">
        <v>47633</v>
      </c>
      <c r="N8160" t="s">
        <v>27399</v>
      </c>
      <c r="O8160" t="s">
        <v>27400</v>
      </c>
      <c r="P8160" t="s">
        <v>47634</v>
      </c>
      <c r="Q8160" t="s">
        <v>47635</v>
      </c>
      <c r="R8160" t="s">
        <v>987</v>
      </c>
      <c r="S8160" t="s">
        <v>26951</v>
      </c>
      <c r="T8160" t="s">
        <v>40</v>
      </c>
      <c r="U8160" t="s">
        <v>77</v>
      </c>
      <c r="V8160" t="s">
        <v>42</v>
      </c>
      <c r="W8160" t="s">
        <v>23</v>
      </c>
      <c r="X8160" t="s">
        <v>47632</v>
      </c>
      <c r="Y8160" t="str">
        <f t="shared" ca="1" si="127"/>
        <v>NOK</v>
      </c>
    </row>
    <row r="8161" spans="1:25" x14ac:dyDescent="0.25">
      <c r="A8161" t="s">
        <v>23</v>
      </c>
      <c r="B8161" t="s">
        <v>47636</v>
      </c>
      <c r="C8161" t="s">
        <v>25</v>
      </c>
      <c r="D8161" t="s">
        <v>611</v>
      </c>
      <c r="E8161" t="s">
        <v>304</v>
      </c>
      <c r="F8161" t="s">
        <v>28</v>
      </c>
      <c r="G8161" t="s">
        <v>29</v>
      </c>
      <c r="H8161" t="s">
        <v>30</v>
      </c>
      <c r="I8161" t="s">
        <v>2655</v>
      </c>
      <c r="J8161" t="e">
        <f>VLOOKUP(I8161,[1]!Tabela2[#All],2,0)</f>
        <v>#REF!</v>
      </c>
      <c r="K8161" t="s">
        <v>32</v>
      </c>
      <c r="L8161" t="s">
        <v>47637</v>
      </c>
      <c r="M8161" t="s">
        <v>47638</v>
      </c>
      <c r="N8161" t="s">
        <v>8524</v>
      </c>
      <c r="O8161" t="s">
        <v>8525</v>
      </c>
      <c r="P8161" t="s">
        <v>25498</v>
      </c>
      <c r="Q8161" t="s">
        <v>26799</v>
      </c>
      <c r="R8161" t="s">
        <v>2876</v>
      </c>
      <c r="S8161" t="s">
        <v>5082</v>
      </c>
      <c r="T8161" t="s">
        <v>183</v>
      </c>
      <c r="U8161" t="s">
        <v>42</v>
      </c>
      <c r="V8161" t="s">
        <v>184</v>
      </c>
      <c r="W8161" t="s">
        <v>23</v>
      </c>
      <c r="X8161" t="s">
        <v>47637</v>
      </c>
      <c r="Y8161" t="str">
        <f t="shared" ca="1" si="127"/>
        <v>NOK</v>
      </c>
    </row>
    <row r="8162" spans="1:25" x14ac:dyDescent="0.25">
      <c r="A8162" t="s">
        <v>23</v>
      </c>
      <c r="B8162" t="s">
        <v>47639</v>
      </c>
      <c r="C8162" t="s">
        <v>25</v>
      </c>
      <c r="D8162" t="s">
        <v>98</v>
      </c>
      <c r="E8162" t="s">
        <v>652</v>
      </c>
      <c r="F8162" t="s">
        <v>391</v>
      </c>
      <c r="G8162" t="s">
        <v>29</v>
      </c>
      <c r="H8162" t="s">
        <v>30</v>
      </c>
      <c r="I8162" t="s">
        <v>530</v>
      </c>
      <c r="J8162" t="e">
        <f>VLOOKUP(I8162,[1]!Tabela2[#All],2,0)</f>
        <v>#REF!</v>
      </c>
      <c r="K8162" t="s">
        <v>32</v>
      </c>
      <c r="L8162" t="s">
        <v>47640</v>
      </c>
      <c r="M8162" t="s">
        <v>47641</v>
      </c>
      <c r="N8162" t="s">
        <v>47642</v>
      </c>
      <c r="O8162" t="s">
        <v>6444</v>
      </c>
      <c r="P8162" t="s">
        <v>47643</v>
      </c>
      <c r="Q8162" t="s">
        <v>47644</v>
      </c>
      <c r="R8162" t="s">
        <v>300</v>
      </c>
      <c r="S8162" t="s">
        <v>41838</v>
      </c>
      <c r="T8162" t="s">
        <v>40</v>
      </c>
      <c r="U8162" t="s">
        <v>77</v>
      </c>
      <c r="V8162" t="s">
        <v>42</v>
      </c>
      <c r="W8162" t="s">
        <v>23</v>
      </c>
      <c r="X8162" t="s">
        <v>47640</v>
      </c>
      <c r="Y8162" t="str">
        <f t="shared" ca="1" si="127"/>
        <v>NOK</v>
      </c>
    </row>
    <row r="8163" spans="1:25" x14ac:dyDescent="0.25">
      <c r="A8163" t="s">
        <v>23</v>
      </c>
      <c r="B8163" t="s">
        <v>47645</v>
      </c>
      <c r="C8163" t="s">
        <v>25</v>
      </c>
      <c r="D8163" t="s">
        <v>98</v>
      </c>
      <c r="E8163" t="s">
        <v>652</v>
      </c>
      <c r="F8163" t="s">
        <v>391</v>
      </c>
      <c r="G8163" t="s">
        <v>29</v>
      </c>
      <c r="H8163" t="s">
        <v>30</v>
      </c>
      <c r="I8163" t="s">
        <v>199</v>
      </c>
      <c r="J8163" t="e">
        <f>VLOOKUP(I8163,[1]!Tabela2[#All],2,0)</f>
        <v>#REF!</v>
      </c>
      <c r="K8163" t="s">
        <v>32</v>
      </c>
      <c r="L8163" t="s">
        <v>47646</v>
      </c>
      <c r="M8163" t="s">
        <v>47647</v>
      </c>
      <c r="N8163" t="s">
        <v>1800</v>
      </c>
      <c r="O8163" t="s">
        <v>47648</v>
      </c>
      <c r="P8163" t="s">
        <v>47649</v>
      </c>
      <c r="Q8163" t="s">
        <v>10090</v>
      </c>
      <c r="R8163" t="s">
        <v>3642</v>
      </c>
      <c r="S8163" t="s">
        <v>146</v>
      </c>
      <c r="T8163" t="s">
        <v>40</v>
      </c>
      <c r="U8163" t="s">
        <v>54</v>
      </c>
      <c r="V8163" t="s">
        <v>42</v>
      </c>
      <c r="W8163" t="s">
        <v>23</v>
      </c>
      <c r="X8163" t="s">
        <v>47646</v>
      </c>
      <c r="Y8163" t="str">
        <f t="shared" ca="1" si="127"/>
        <v>NOK</v>
      </c>
    </row>
    <row r="8164" spans="1:25" x14ac:dyDescent="0.25">
      <c r="A8164" t="s">
        <v>23</v>
      </c>
      <c r="B8164" t="s">
        <v>47650</v>
      </c>
      <c r="C8164" t="s">
        <v>25</v>
      </c>
      <c r="D8164" t="s">
        <v>98</v>
      </c>
      <c r="E8164" t="s">
        <v>652</v>
      </c>
      <c r="F8164" t="s">
        <v>391</v>
      </c>
      <c r="G8164" t="s">
        <v>29</v>
      </c>
      <c r="H8164" t="s">
        <v>30</v>
      </c>
      <c r="I8164" t="s">
        <v>392</v>
      </c>
      <c r="J8164" t="e">
        <f>VLOOKUP(I8164,[1]!Tabela2[#All],2,0)</f>
        <v>#REF!</v>
      </c>
      <c r="K8164" t="s">
        <v>32</v>
      </c>
      <c r="L8164" t="s">
        <v>47651</v>
      </c>
      <c r="M8164" t="s">
        <v>47652</v>
      </c>
      <c r="N8164" t="s">
        <v>47653</v>
      </c>
      <c r="O8164" t="s">
        <v>47654</v>
      </c>
      <c r="P8164" t="s">
        <v>28172</v>
      </c>
      <c r="Q8164" t="s">
        <v>8441</v>
      </c>
      <c r="R8164" t="s">
        <v>1094</v>
      </c>
      <c r="S8164" t="s">
        <v>43323</v>
      </c>
      <c r="T8164" t="s">
        <v>40</v>
      </c>
      <c r="U8164" t="s">
        <v>41</v>
      </c>
      <c r="V8164" t="s">
        <v>42</v>
      </c>
      <c r="W8164" t="s">
        <v>23</v>
      </c>
      <c r="X8164" t="s">
        <v>47651</v>
      </c>
      <c r="Y8164" t="str">
        <f t="shared" ca="1" si="127"/>
        <v>NOK</v>
      </c>
    </row>
    <row r="8165" spans="1:25" x14ac:dyDescent="0.25">
      <c r="A8165" t="s">
        <v>23</v>
      </c>
      <c r="B8165" t="s">
        <v>47655</v>
      </c>
      <c r="C8165" t="s">
        <v>25</v>
      </c>
      <c r="D8165" t="s">
        <v>98</v>
      </c>
      <c r="E8165" t="s">
        <v>652</v>
      </c>
      <c r="F8165" t="s">
        <v>391</v>
      </c>
      <c r="G8165" t="s">
        <v>29</v>
      </c>
      <c r="H8165" t="s">
        <v>30</v>
      </c>
      <c r="I8165" t="s">
        <v>1077</v>
      </c>
      <c r="J8165" t="e">
        <f>VLOOKUP(I8165,[1]!Tabela2[#All],2,0)</f>
        <v>#REF!</v>
      </c>
      <c r="K8165" t="s">
        <v>32</v>
      </c>
      <c r="L8165" t="s">
        <v>47656</v>
      </c>
      <c r="M8165" t="s">
        <v>47657</v>
      </c>
      <c r="N8165" t="s">
        <v>4909</v>
      </c>
      <c r="O8165" t="s">
        <v>41496</v>
      </c>
      <c r="P8165" t="s">
        <v>29752</v>
      </c>
      <c r="Q8165" t="s">
        <v>4893</v>
      </c>
      <c r="R8165" t="s">
        <v>2986</v>
      </c>
      <c r="S8165" t="s">
        <v>13768</v>
      </c>
      <c r="T8165" t="s">
        <v>40</v>
      </c>
      <c r="U8165" t="s">
        <v>77</v>
      </c>
      <c r="V8165" t="s">
        <v>42</v>
      </c>
      <c r="W8165" t="s">
        <v>23</v>
      </c>
      <c r="X8165" t="s">
        <v>47656</v>
      </c>
      <c r="Y8165" t="str">
        <f t="shared" ca="1" si="127"/>
        <v>NOK</v>
      </c>
    </row>
    <row r="8166" spans="1:25" x14ac:dyDescent="0.25">
      <c r="A8166" t="s">
        <v>23</v>
      </c>
      <c r="B8166" t="s">
        <v>47658</v>
      </c>
      <c r="C8166" t="s">
        <v>25</v>
      </c>
      <c r="D8166" t="s">
        <v>314</v>
      </c>
      <c r="E8166" t="s">
        <v>762</v>
      </c>
      <c r="F8166" t="s">
        <v>315</v>
      </c>
      <c r="G8166" t="s">
        <v>29</v>
      </c>
      <c r="H8166" t="s">
        <v>316</v>
      </c>
      <c r="I8166" t="s">
        <v>1526</v>
      </c>
      <c r="J8166" t="e">
        <f>VLOOKUP(I8166,[1]!Tabela2[#All],2,0)</f>
        <v>#REF!</v>
      </c>
      <c r="K8166" t="s">
        <v>32</v>
      </c>
      <c r="L8166" t="s">
        <v>47659</v>
      </c>
      <c r="M8166" t="s">
        <v>47660</v>
      </c>
      <c r="N8166" t="s">
        <v>26755</v>
      </c>
      <c r="O8166" t="s">
        <v>40144</v>
      </c>
      <c r="P8166" t="s">
        <v>38516</v>
      </c>
      <c r="Q8166" t="s">
        <v>5470</v>
      </c>
      <c r="R8166" t="s">
        <v>474</v>
      </c>
      <c r="S8166" t="s">
        <v>1016</v>
      </c>
      <c r="T8166" t="s">
        <v>183</v>
      </c>
      <c r="U8166" t="s">
        <v>42</v>
      </c>
      <c r="V8166" t="s">
        <v>4463</v>
      </c>
      <c r="W8166" t="s">
        <v>23</v>
      </c>
      <c r="X8166" t="s">
        <v>47659</v>
      </c>
      <c r="Y8166" t="str">
        <f t="shared" ca="1" si="127"/>
        <v>NOK</v>
      </c>
    </row>
    <row r="8167" spans="1:25" x14ac:dyDescent="0.25">
      <c r="A8167" t="s">
        <v>23</v>
      </c>
      <c r="B8167" t="s">
        <v>47661</v>
      </c>
      <c r="C8167" t="s">
        <v>25</v>
      </c>
      <c r="D8167" t="s">
        <v>98</v>
      </c>
      <c r="E8167" t="s">
        <v>652</v>
      </c>
      <c r="F8167" t="s">
        <v>391</v>
      </c>
      <c r="G8167" t="s">
        <v>29</v>
      </c>
      <c r="H8167" t="s">
        <v>30</v>
      </c>
      <c r="I8167" t="s">
        <v>1250</v>
      </c>
      <c r="J8167" t="e">
        <f>VLOOKUP(I8167,[1]!Tabela2[#All],2,0)</f>
        <v>#REF!</v>
      </c>
      <c r="K8167" t="s">
        <v>32</v>
      </c>
      <c r="L8167" t="s">
        <v>47662</v>
      </c>
      <c r="M8167" t="s">
        <v>47663</v>
      </c>
      <c r="N8167" t="s">
        <v>47664</v>
      </c>
      <c r="O8167" t="s">
        <v>47665</v>
      </c>
      <c r="P8167" t="s">
        <v>47666</v>
      </c>
      <c r="Q8167" t="s">
        <v>12821</v>
      </c>
      <c r="R8167" t="s">
        <v>1044</v>
      </c>
      <c r="S8167" t="s">
        <v>5368</v>
      </c>
      <c r="T8167" t="s">
        <v>40</v>
      </c>
      <c r="U8167" t="s">
        <v>41</v>
      </c>
      <c r="V8167" t="s">
        <v>42</v>
      </c>
      <c r="W8167" t="s">
        <v>23</v>
      </c>
      <c r="X8167" t="s">
        <v>47662</v>
      </c>
      <c r="Y8167" t="str">
        <f t="shared" ca="1" si="127"/>
        <v>NOK</v>
      </c>
    </row>
    <row r="8168" spans="1:25" x14ac:dyDescent="0.25">
      <c r="A8168" t="s">
        <v>23</v>
      </c>
      <c r="B8168" t="s">
        <v>47667</v>
      </c>
      <c r="C8168" t="s">
        <v>25</v>
      </c>
      <c r="D8168" t="s">
        <v>314</v>
      </c>
      <c r="E8168" t="s">
        <v>762</v>
      </c>
      <c r="F8168" t="s">
        <v>315</v>
      </c>
      <c r="G8168" t="s">
        <v>29</v>
      </c>
      <c r="H8168" t="s">
        <v>316</v>
      </c>
      <c r="I8168" t="s">
        <v>2638</v>
      </c>
      <c r="J8168" t="e">
        <f>VLOOKUP(I8168,[1]!Tabela2[#All],2,0)</f>
        <v>#REF!</v>
      </c>
      <c r="K8168" t="s">
        <v>32</v>
      </c>
      <c r="L8168" t="s">
        <v>47668</v>
      </c>
      <c r="M8168" t="s">
        <v>47669</v>
      </c>
      <c r="N8168" t="s">
        <v>25870</v>
      </c>
      <c r="O8168" t="s">
        <v>22569</v>
      </c>
      <c r="P8168" t="s">
        <v>47670</v>
      </c>
      <c r="Q8168" t="s">
        <v>3168</v>
      </c>
      <c r="R8168" t="s">
        <v>2152</v>
      </c>
      <c r="S8168" t="s">
        <v>21706</v>
      </c>
      <c r="T8168" t="s">
        <v>183</v>
      </c>
      <c r="U8168" t="s">
        <v>42</v>
      </c>
      <c r="V8168" t="s">
        <v>4463</v>
      </c>
      <c r="W8168" t="s">
        <v>23</v>
      </c>
      <c r="X8168" t="s">
        <v>47668</v>
      </c>
      <c r="Y8168" t="str">
        <f t="shared" ca="1" si="127"/>
        <v>NOK</v>
      </c>
    </row>
    <row r="8169" spans="1:25" x14ac:dyDescent="0.25">
      <c r="A8169" t="s">
        <v>23</v>
      </c>
      <c r="B8169" t="s">
        <v>47671</v>
      </c>
      <c r="C8169" t="s">
        <v>25</v>
      </c>
      <c r="D8169" t="s">
        <v>314</v>
      </c>
      <c r="E8169" t="s">
        <v>99</v>
      </c>
      <c r="F8169" t="s">
        <v>315</v>
      </c>
      <c r="G8169" t="s">
        <v>29</v>
      </c>
      <c r="H8169" t="s">
        <v>316</v>
      </c>
      <c r="I8169" t="s">
        <v>1563</v>
      </c>
      <c r="J8169" t="e">
        <f>VLOOKUP(I8169,[1]!Tabela2[#All],2,0)</f>
        <v>#REF!</v>
      </c>
      <c r="K8169" t="s">
        <v>32</v>
      </c>
      <c r="L8169" t="s">
        <v>47672</v>
      </c>
      <c r="M8169" t="s">
        <v>47673</v>
      </c>
      <c r="N8169" t="s">
        <v>45387</v>
      </c>
      <c r="O8169" t="s">
        <v>36304</v>
      </c>
      <c r="P8169" t="s">
        <v>47674</v>
      </c>
      <c r="Q8169" t="s">
        <v>7241</v>
      </c>
      <c r="R8169" t="s">
        <v>3366</v>
      </c>
      <c r="S8169" t="s">
        <v>2228</v>
      </c>
      <c r="T8169" t="s">
        <v>183</v>
      </c>
      <c r="U8169" t="s">
        <v>42</v>
      </c>
      <c r="V8169" t="s">
        <v>1535</v>
      </c>
      <c r="W8169" t="s">
        <v>23</v>
      </c>
      <c r="X8169" t="s">
        <v>47672</v>
      </c>
      <c r="Y8169" t="str">
        <f t="shared" ca="1" si="127"/>
        <v>NOK</v>
      </c>
    </row>
    <row r="8170" spans="1:25" x14ac:dyDescent="0.25">
      <c r="A8170" t="s">
        <v>23</v>
      </c>
      <c r="B8170" t="s">
        <v>47675</v>
      </c>
      <c r="C8170" t="s">
        <v>25</v>
      </c>
      <c r="D8170" t="s">
        <v>161</v>
      </c>
      <c r="E8170" t="s">
        <v>271</v>
      </c>
      <c r="F8170" t="s">
        <v>28</v>
      </c>
      <c r="G8170" t="s">
        <v>29</v>
      </c>
      <c r="H8170" t="s">
        <v>30</v>
      </c>
      <c r="I8170" t="s">
        <v>6553</v>
      </c>
      <c r="J8170" t="e">
        <f>VLOOKUP(I8170,[1]!Tabela2[#All],2,0)</f>
        <v>#REF!</v>
      </c>
      <c r="K8170" t="s">
        <v>32</v>
      </c>
      <c r="L8170" t="s">
        <v>47676</v>
      </c>
      <c r="M8170" t="s">
        <v>47677</v>
      </c>
      <c r="N8170" t="s">
        <v>17764</v>
      </c>
      <c r="O8170" t="s">
        <v>17765</v>
      </c>
      <c r="P8170" t="s">
        <v>47678</v>
      </c>
      <c r="Q8170" t="s">
        <v>3036</v>
      </c>
      <c r="R8170" t="s">
        <v>827</v>
      </c>
      <c r="S8170" t="s">
        <v>12935</v>
      </c>
      <c r="T8170" t="s">
        <v>40</v>
      </c>
      <c r="U8170" t="s">
        <v>77</v>
      </c>
      <c r="V8170" t="s">
        <v>42</v>
      </c>
      <c r="W8170" t="s">
        <v>23</v>
      </c>
      <c r="X8170" t="s">
        <v>47676</v>
      </c>
      <c r="Y8170" t="str">
        <f t="shared" ca="1" si="127"/>
        <v>NOK</v>
      </c>
    </row>
    <row r="8171" spans="1:25" x14ac:dyDescent="0.25">
      <c r="A8171" t="s">
        <v>23</v>
      </c>
      <c r="B8171" t="s">
        <v>47679</v>
      </c>
      <c r="C8171" t="s">
        <v>25</v>
      </c>
      <c r="D8171" t="s">
        <v>611</v>
      </c>
      <c r="E8171" t="s">
        <v>162</v>
      </c>
      <c r="F8171" t="s">
        <v>28</v>
      </c>
      <c r="G8171" t="s">
        <v>29</v>
      </c>
      <c r="H8171" t="s">
        <v>30</v>
      </c>
      <c r="I8171" t="s">
        <v>7587</v>
      </c>
      <c r="J8171" t="e">
        <f>VLOOKUP(I8171,[1]!Tabela2[#All],2,0)</f>
        <v>#REF!</v>
      </c>
      <c r="K8171" t="s">
        <v>32</v>
      </c>
      <c r="L8171" t="s">
        <v>47680</v>
      </c>
      <c r="M8171" t="s">
        <v>47681</v>
      </c>
      <c r="N8171" t="s">
        <v>47682</v>
      </c>
      <c r="O8171" t="s">
        <v>47683</v>
      </c>
      <c r="P8171" t="s">
        <v>31999</v>
      </c>
      <c r="Q8171" t="s">
        <v>16699</v>
      </c>
      <c r="R8171" t="s">
        <v>2020</v>
      </c>
      <c r="S8171" t="s">
        <v>14869</v>
      </c>
      <c r="T8171" t="s">
        <v>40</v>
      </c>
      <c r="U8171" t="s">
        <v>65</v>
      </c>
      <c r="V8171" t="s">
        <v>42</v>
      </c>
      <c r="W8171" t="s">
        <v>23</v>
      </c>
      <c r="X8171" t="s">
        <v>47680</v>
      </c>
      <c r="Y8171" t="str">
        <f t="shared" ca="1" si="127"/>
        <v>NOK</v>
      </c>
    </row>
    <row r="8172" spans="1:25" x14ac:dyDescent="0.25">
      <c r="A8172" t="s">
        <v>23</v>
      </c>
      <c r="B8172" t="s">
        <v>47684</v>
      </c>
      <c r="C8172" t="s">
        <v>25</v>
      </c>
      <c r="D8172" t="s">
        <v>423</v>
      </c>
      <c r="E8172" t="s">
        <v>2059</v>
      </c>
      <c r="F8172" t="s">
        <v>28</v>
      </c>
      <c r="G8172" t="s">
        <v>29</v>
      </c>
      <c r="H8172" t="s">
        <v>30</v>
      </c>
      <c r="I8172" t="s">
        <v>7518</v>
      </c>
      <c r="J8172" t="e">
        <f>VLOOKUP(I8172,[1]!Tabela2[#All],2,0)</f>
        <v>#REF!</v>
      </c>
      <c r="K8172" t="s">
        <v>32</v>
      </c>
      <c r="L8172" t="s">
        <v>47685</v>
      </c>
      <c r="M8172" t="s">
        <v>47686</v>
      </c>
      <c r="N8172" t="s">
        <v>47687</v>
      </c>
      <c r="O8172" t="s">
        <v>28647</v>
      </c>
      <c r="P8172" t="s">
        <v>47688</v>
      </c>
      <c r="Q8172" t="s">
        <v>22203</v>
      </c>
      <c r="R8172" t="s">
        <v>1552</v>
      </c>
      <c r="S8172" t="s">
        <v>2021</v>
      </c>
      <c r="T8172" t="s">
        <v>40</v>
      </c>
      <c r="U8172" t="s">
        <v>41</v>
      </c>
      <c r="V8172" t="s">
        <v>42</v>
      </c>
      <c r="W8172" t="s">
        <v>23</v>
      </c>
      <c r="X8172" t="s">
        <v>47685</v>
      </c>
      <c r="Y8172" t="str">
        <f t="shared" ca="1" si="127"/>
        <v>NOK</v>
      </c>
    </row>
    <row r="8173" spans="1:25" x14ac:dyDescent="0.25">
      <c r="A8173" t="s">
        <v>23</v>
      </c>
      <c r="B8173" t="s">
        <v>47689</v>
      </c>
      <c r="C8173" t="s">
        <v>25</v>
      </c>
      <c r="D8173" t="s">
        <v>67</v>
      </c>
      <c r="E8173" t="s">
        <v>99</v>
      </c>
      <c r="F8173" t="s">
        <v>28</v>
      </c>
      <c r="G8173" t="s">
        <v>29</v>
      </c>
      <c r="H8173" t="s">
        <v>30</v>
      </c>
      <c r="I8173" t="s">
        <v>5294</v>
      </c>
      <c r="J8173" t="e">
        <f>VLOOKUP(I8173,[1]!Tabela2[#All],2,0)</f>
        <v>#REF!</v>
      </c>
      <c r="K8173" t="s">
        <v>32</v>
      </c>
      <c r="L8173" t="s">
        <v>47690</v>
      </c>
      <c r="M8173" t="s">
        <v>47691</v>
      </c>
      <c r="N8173" t="s">
        <v>34804</v>
      </c>
      <c r="O8173" t="s">
        <v>47692</v>
      </c>
      <c r="P8173" t="s">
        <v>47693</v>
      </c>
      <c r="Q8173" t="s">
        <v>14405</v>
      </c>
      <c r="R8173" t="s">
        <v>3894</v>
      </c>
      <c r="S8173" t="s">
        <v>29232</v>
      </c>
      <c r="T8173" t="s">
        <v>40</v>
      </c>
      <c r="U8173" t="s">
        <v>195</v>
      </c>
      <c r="V8173" t="s">
        <v>42</v>
      </c>
      <c r="W8173" t="s">
        <v>23</v>
      </c>
      <c r="X8173" t="s">
        <v>47690</v>
      </c>
      <c r="Y8173" t="str">
        <f t="shared" ca="1" si="127"/>
        <v>NOK</v>
      </c>
    </row>
    <row r="8174" spans="1:25" x14ac:dyDescent="0.25">
      <c r="A8174" t="s">
        <v>23</v>
      </c>
      <c r="B8174" t="s">
        <v>47694</v>
      </c>
      <c r="C8174" t="s">
        <v>25</v>
      </c>
      <c r="D8174" t="s">
        <v>26</v>
      </c>
      <c r="E8174" t="s">
        <v>173</v>
      </c>
      <c r="F8174" t="s">
        <v>28</v>
      </c>
      <c r="G8174" t="s">
        <v>29</v>
      </c>
      <c r="H8174" t="s">
        <v>30</v>
      </c>
      <c r="I8174" t="s">
        <v>2969</v>
      </c>
      <c r="J8174" t="e">
        <f>VLOOKUP(I8174,[1]!Tabela2[#All],2,0)</f>
        <v>#REF!</v>
      </c>
      <c r="K8174" t="s">
        <v>32</v>
      </c>
      <c r="L8174" t="s">
        <v>47695</v>
      </c>
      <c r="M8174" t="s">
        <v>47696</v>
      </c>
      <c r="N8174" t="s">
        <v>47697</v>
      </c>
      <c r="O8174" t="s">
        <v>47698</v>
      </c>
      <c r="P8174" t="s">
        <v>4737</v>
      </c>
      <c r="Q8174" t="s">
        <v>9665</v>
      </c>
      <c r="R8174" t="s">
        <v>399</v>
      </c>
      <c r="S8174" t="s">
        <v>19566</v>
      </c>
      <c r="T8174" t="s">
        <v>40</v>
      </c>
      <c r="U8174" t="s">
        <v>195</v>
      </c>
      <c r="V8174" t="s">
        <v>42</v>
      </c>
      <c r="W8174" t="s">
        <v>23</v>
      </c>
      <c r="X8174" t="s">
        <v>47695</v>
      </c>
      <c r="Y8174" t="str">
        <f t="shared" ca="1" si="127"/>
        <v>NOK</v>
      </c>
    </row>
    <row r="8175" spans="1:25" x14ac:dyDescent="0.25">
      <c r="A8175" t="s">
        <v>23</v>
      </c>
      <c r="B8175" t="s">
        <v>47699</v>
      </c>
      <c r="C8175" t="s">
        <v>25</v>
      </c>
      <c r="D8175" t="s">
        <v>26</v>
      </c>
      <c r="E8175" t="s">
        <v>173</v>
      </c>
      <c r="F8175" t="s">
        <v>28</v>
      </c>
      <c r="G8175" t="s">
        <v>29</v>
      </c>
      <c r="H8175" t="s">
        <v>30</v>
      </c>
      <c r="I8175" t="s">
        <v>5148</v>
      </c>
      <c r="J8175" t="e">
        <f>VLOOKUP(I8175,[1]!Tabela2[#All],2,0)</f>
        <v>#REF!</v>
      </c>
      <c r="K8175" t="s">
        <v>32</v>
      </c>
      <c r="L8175" t="s">
        <v>47700</v>
      </c>
      <c r="M8175" t="s">
        <v>47701</v>
      </c>
      <c r="N8175" t="s">
        <v>39765</v>
      </c>
      <c r="O8175" t="s">
        <v>47702</v>
      </c>
      <c r="P8175" t="s">
        <v>47703</v>
      </c>
      <c r="Q8175" t="s">
        <v>11618</v>
      </c>
      <c r="R8175" t="s">
        <v>958</v>
      </c>
      <c r="S8175" t="s">
        <v>40417</v>
      </c>
      <c r="T8175" t="s">
        <v>40</v>
      </c>
      <c r="U8175" t="s">
        <v>195</v>
      </c>
      <c r="V8175" t="s">
        <v>42</v>
      </c>
      <c r="W8175" t="s">
        <v>23</v>
      </c>
      <c r="X8175" t="s">
        <v>47700</v>
      </c>
      <c r="Y8175" t="str">
        <f t="shared" ca="1" si="127"/>
        <v>NOK</v>
      </c>
    </row>
    <row r="8176" spans="1:25" x14ac:dyDescent="0.25">
      <c r="A8176" t="s">
        <v>23</v>
      </c>
      <c r="B8176" t="s">
        <v>47704</v>
      </c>
      <c r="C8176" t="s">
        <v>25</v>
      </c>
      <c r="D8176" t="s">
        <v>197</v>
      </c>
      <c r="E8176" t="s">
        <v>600</v>
      </c>
      <c r="F8176" t="s">
        <v>28</v>
      </c>
      <c r="G8176" t="s">
        <v>29</v>
      </c>
      <c r="H8176" t="s">
        <v>30</v>
      </c>
      <c r="I8176" t="s">
        <v>530</v>
      </c>
      <c r="J8176" t="e">
        <f>VLOOKUP(I8176,[1]!Tabela2[#All],2,0)</f>
        <v>#REF!</v>
      </c>
      <c r="K8176" t="s">
        <v>32</v>
      </c>
      <c r="L8176" t="s">
        <v>47705</v>
      </c>
      <c r="M8176" t="s">
        <v>47706</v>
      </c>
      <c r="N8176" t="s">
        <v>47707</v>
      </c>
      <c r="O8176" t="s">
        <v>12176</v>
      </c>
      <c r="P8176" t="s">
        <v>47708</v>
      </c>
      <c r="Q8176" t="s">
        <v>20392</v>
      </c>
      <c r="R8176" t="s">
        <v>410</v>
      </c>
      <c r="S8176" t="s">
        <v>10647</v>
      </c>
      <c r="T8176" t="s">
        <v>40</v>
      </c>
      <c r="U8176" t="s">
        <v>65</v>
      </c>
      <c r="V8176" t="s">
        <v>42</v>
      </c>
      <c r="W8176" t="s">
        <v>23</v>
      </c>
      <c r="X8176" t="s">
        <v>47705</v>
      </c>
      <c r="Y8176" t="str">
        <f t="shared" ca="1" si="127"/>
        <v>NOK</v>
      </c>
    </row>
    <row r="8177" spans="1:25" x14ac:dyDescent="0.25">
      <c r="A8177" t="s">
        <v>23</v>
      </c>
      <c r="B8177" t="s">
        <v>47709</v>
      </c>
      <c r="C8177" t="s">
        <v>25</v>
      </c>
      <c r="D8177" t="s">
        <v>43040</v>
      </c>
      <c r="E8177" t="s">
        <v>43041</v>
      </c>
      <c r="F8177" t="s">
        <v>28</v>
      </c>
      <c r="G8177" t="s">
        <v>29</v>
      </c>
      <c r="H8177" t="s">
        <v>30</v>
      </c>
      <c r="I8177" t="s">
        <v>272</v>
      </c>
      <c r="J8177" t="e">
        <f>VLOOKUP(I8177,[1]!Tabela2[#All],2,0)</f>
        <v>#REF!</v>
      </c>
      <c r="K8177" t="s">
        <v>32</v>
      </c>
      <c r="L8177" t="s">
        <v>47710</v>
      </c>
      <c r="M8177" t="s">
        <v>47711</v>
      </c>
      <c r="N8177" t="s">
        <v>34878</v>
      </c>
      <c r="O8177" t="s">
        <v>47712</v>
      </c>
      <c r="P8177" t="s">
        <v>47713</v>
      </c>
      <c r="Q8177" t="s">
        <v>3614</v>
      </c>
      <c r="R8177" t="s">
        <v>15435</v>
      </c>
      <c r="S8177" t="s">
        <v>47714</v>
      </c>
      <c r="T8177" t="s">
        <v>40</v>
      </c>
      <c r="U8177" t="s">
        <v>77</v>
      </c>
      <c r="V8177" t="s">
        <v>42</v>
      </c>
      <c r="W8177" t="s">
        <v>23</v>
      </c>
      <c r="X8177" t="s">
        <v>47710</v>
      </c>
      <c r="Y8177" t="str">
        <f t="shared" ca="1" si="127"/>
        <v>NOK</v>
      </c>
    </row>
    <row r="8178" spans="1:25" x14ac:dyDescent="0.25">
      <c r="A8178" t="s">
        <v>23</v>
      </c>
      <c r="B8178" t="s">
        <v>47715</v>
      </c>
      <c r="C8178" t="s">
        <v>25</v>
      </c>
      <c r="D8178" t="s">
        <v>423</v>
      </c>
      <c r="E8178" t="s">
        <v>45</v>
      </c>
      <c r="F8178" t="s">
        <v>28</v>
      </c>
      <c r="G8178" t="s">
        <v>29</v>
      </c>
      <c r="H8178" t="s">
        <v>30</v>
      </c>
      <c r="I8178" t="s">
        <v>370</v>
      </c>
      <c r="J8178" t="e">
        <f>VLOOKUP(I8178,[1]!Tabela2[#All],2,0)</f>
        <v>#REF!</v>
      </c>
      <c r="K8178" t="s">
        <v>151</v>
      </c>
      <c r="L8178" t="s">
        <v>47716</v>
      </c>
      <c r="M8178" t="s">
        <v>47717</v>
      </c>
      <c r="N8178" t="s">
        <v>40340</v>
      </c>
      <c r="O8178" t="s">
        <v>40341</v>
      </c>
      <c r="P8178" t="s">
        <v>47718</v>
      </c>
      <c r="Q8178" t="s">
        <v>47719</v>
      </c>
      <c r="R8178" t="s">
        <v>47720</v>
      </c>
      <c r="S8178" t="s">
        <v>7400</v>
      </c>
      <c r="T8178" t="s">
        <v>40</v>
      </c>
      <c r="U8178" t="s">
        <v>65</v>
      </c>
      <c r="V8178" t="s">
        <v>42</v>
      </c>
      <c r="W8178" t="s">
        <v>23</v>
      </c>
      <c r="X8178" t="s">
        <v>47716</v>
      </c>
      <c r="Y8178" t="str">
        <f t="shared" ca="1" si="127"/>
        <v>NOK</v>
      </c>
    </row>
    <row r="8179" spans="1:25" x14ac:dyDescent="0.25">
      <c r="A8179" t="s">
        <v>23</v>
      </c>
      <c r="B8179" t="s">
        <v>47721</v>
      </c>
      <c r="C8179" t="s">
        <v>25</v>
      </c>
      <c r="D8179" t="s">
        <v>98</v>
      </c>
      <c r="E8179" t="s">
        <v>47722</v>
      </c>
      <c r="F8179" t="s">
        <v>391</v>
      </c>
      <c r="G8179" t="s">
        <v>29</v>
      </c>
      <c r="H8179" t="s">
        <v>30</v>
      </c>
      <c r="I8179" t="s">
        <v>1461</v>
      </c>
      <c r="J8179" t="e">
        <f>VLOOKUP(I8179,[1]!Tabela2[#All],2,0)</f>
        <v>#REF!</v>
      </c>
      <c r="K8179" t="s">
        <v>32</v>
      </c>
      <c r="L8179" t="s">
        <v>47723</v>
      </c>
      <c r="M8179" t="s">
        <v>47724</v>
      </c>
      <c r="N8179" t="s">
        <v>47725</v>
      </c>
      <c r="O8179" t="s">
        <v>47726</v>
      </c>
      <c r="P8179" t="s">
        <v>40239</v>
      </c>
      <c r="Q8179" t="s">
        <v>47727</v>
      </c>
      <c r="R8179" t="s">
        <v>38</v>
      </c>
      <c r="S8179" t="s">
        <v>10882</v>
      </c>
      <c r="T8179" t="s">
        <v>40</v>
      </c>
      <c r="U8179" t="s">
        <v>65</v>
      </c>
      <c r="V8179" t="s">
        <v>42</v>
      </c>
      <c r="W8179" t="s">
        <v>23</v>
      </c>
      <c r="X8179" t="s">
        <v>47723</v>
      </c>
      <c r="Y8179" t="str">
        <f t="shared" ca="1" si="127"/>
        <v>NOK</v>
      </c>
    </row>
    <row r="8180" spans="1:25" x14ac:dyDescent="0.25">
      <c r="A8180" t="s">
        <v>23</v>
      </c>
      <c r="B8180" t="s">
        <v>47728</v>
      </c>
      <c r="C8180" t="s">
        <v>25</v>
      </c>
      <c r="D8180" t="s">
        <v>423</v>
      </c>
      <c r="E8180" t="s">
        <v>1766</v>
      </c>
      <c r="F8180" t="s">
        <v>28</v>
      </c>
      <c r="G8180" t="s">
        <v>29</v>
      </c>
      <c r="H8180" t="s">
        <v>30</v>
      </c>
      <c r="I8180" t="s">
        <v>1163</v>
      </c>
      <c r="J8180" t="e">
        <f>VLOOKUP(I8180,[1]!Tabela2[#All],2,0)</f>
        <v>#REF!</v>
      </c>
      <c r="K8180" t="s">
        <v>32</v>
      </c>
      <c r="L8180" t="s">
        <v>47729</v>
      </c>
      <c r="M8180" t="s">
        <v>47730</v>
      </c>
      <c r="N8180" t="s">
        <v>47731</v>
      </c>
      <c r="O8180" t="s">
        <v>47732</v>
      </c>
      <c r="P8180" t="s">
        <v>8702</v>
      </c>
      <c r="Q8180" t="s">
        <v>20442</v>
      </c>
      <c r="R8180" t="s">
        <v>85</v>
      </c>
      <c r="S8180" t="s">
        <v>2358</v>
      </c>
      <c r="T8180" t="s">
        <v>40</v>
      </c>
      <c r="U8180" t="s">
        <v>77</v>
      </c>
      <c r="V8180" t="s">
        <v>42</v>
      </c>
      <c r="W8180" t="s">
        <v>23</v>
      </c>
      <c r="X8180" t="s">
        <v>47729</v>
      </c>
      <c r="Y8180" t="str">
        <f t="shared" ca="1" si="127"/>
        <v>NOK</v>
      </c>
    </row>
    <row r="8181" spans="1:25" x14ac:dyDescent="0.25">
      <c r="A8181" t="s">
        <v>23</v>
      </c>
      <c r="B8181" t="s">
        <v>47733</v>
      </c>
      <c r="C8181" t="s">
        <v>25</v>
      </c>
      <c r="D8181" t="s">
        <v>423</v>
      </c>
      <c r="E8181" t="s">
        <v>1766</v>
      </c>
      <c r="F8181" t="s">
        <v>28</v>
      </c>
      <c r="G8181" t="s">
        <v>29</v>
      </c>
      <c r="H8181" t="s">
        <v>30</v>
      </c>
      <c r="I8181" t="s">
        <v>1182</v>
      </c>
      <c r="J8181" t="e">
        <f>VLOOKUP(I8181,[1]!Tabela2[#All],2,0)</f>
        <v>#REF!</v>
      </c>
      <c r="K8181" t="s">
        <v>32</v>
      </c>
      <c r="L8181" t="s">
        <v>47734</v>
      </c>
      <c r="M8181" t="s">
        <v>47735</v>
      </c>
      <c r="N8181" t="s">
        <v>15980</v>
      </c>
      <c r="O8181" t="s">
        <v>32040</v>
      </c>
      <c r="P8181" t="s">
        <v>47736</v>
      </c>
      <c r="Q8181" t="s">
        <v>6041</v>
      </c>
      <c r="R8181" t="s">
        <v>47737</v>
      </c>
      <c r="S8181" t="s">
        <v>47738</v>
      </c>
      <c r="T8181" t="s">
        <v>40</v>
      </c>
      <c r="U8181" t="s">
        <v>41</v>
      </c>
      <c r="V8181" t="s">
        <v>42</v>
      </c>
      <c r="W8181" t="s">
        <v>23</v>
      </c>
      <c r="X8181" t="s">
        <v>47734</v>
      </c>
      <c r="Y8181" t="str">
        <f t="shared" ca="1" si="127"/>
        <v>NOK</v>
      </c>
    </row>
    <row r="8182" spans="1:25" x14ac:dyDescent="0.25">
      <c r="A8182" t="s">
        <v>23</v>
      </c>
      <c r="B8182" t="s">
        <v>47739</v>
      </c>
      <c r="C8182" t="s">
        <v>25</v>
      </c>
      <c r="D8182" t="s">
        <v>423</v>
      </c>
      <c r="E8182" t="s">
        <v>1766</v>
      </c>
      <c r="F8182" t="s">
        <v>28</v>
      </c>
      <c r="G8182" t="s">
        <v>29</v>
      </c>
      <c r="H8182" t="s">
        <v>30</v>
      </c>
      <c r="I8182" t="s">
        <v>3726</v>
      </c>
      <c r="J8182" t="e">
        <f>VLOOKUP(I8182,[1]!Tabela2[#All],2,0)</f>
        <v>#REF!</v>
      </c>
      <c r="K8182" t="s">
        <v>32</v>
      </c>
      <c r="L8182" t="s">
        <v>47740</v>
      </c>
      <c r="M8182" t="s">
        <v>47741</v>
      </c>
      <c r="N8182" t="s">
        <v>47742</v>
      </c>
      <c r="O8182" t="s">
        <v>47743</v>
      </c>
      <c r="P8182" t="s">
        <v>12319</v>
      </c>
      <c r="Q8182" t="s">
        <v>8234</v>
      </c>
      <c r="R8182" t="s">
        <v>6065</v>
      </c>
      <c r="S8182" t="s">
        <v>312</v>
      </c>
      <c r="T8182" t="s">
        <v>40</v>
      </c>
      <c r="U8182" t="s">
        <v>54</v>
      </c>
      <c r="V8182" t="s">
        <v>42</v>
      </c>
      <c r="W8182" t="s">
        <v>23</v>
      </c>
      <c r="X8182" t="s">
        <v>47740</v>
      </c>
      <c r="Y8182" t="str">
        <f t="shared" ca="1" si="127"/>
        <v>NOK</v>
      </c>
    </row>
    <row r="8183" spans="1:25" x14ac:dyDescent="0.25">
      <c r="A8183" t="s">
        <v>23</v>
      </c>
      <c r="B8183" t="s">
        <v>47744</v>
      </c>
      <c r="C8183" t="s">
        <v>25</v>
      </c>
      <c r="D8183" t="s">
        <v>161</v>
      </c>
      <c r="E8183" t="s">
        <v>88</v>
      </c>
      <c r="F8183" t="s">
        <v>28</v>
      </c>
      <c r="G8183" t="s">
        <v>29</v>
      </c>
      <c r="H8183" t="s">
        <v>30</v>
      </c>
      <c r="I8183" t="s">
        <v>4832</v>
      </c>
      <c r="J8183" t="e">
        <f>VLOOKUP(I8183,[1]!Tabela2[#All],2,0)</f>
        <v>#REF!</v>
      </c>
      <c r="K8183" t="s">
        <v>32</v>
      </c>
      <c r="L8183" t="s">
        <v>47745</v>
      </c>
      <c r="M8183" t="s">
        <v>47746</v>
      </c>
      <c r="N8183" t="s">
        <v>24410</v>
      </c>
      <c r="O8183" t="s">
        <v>47747</v>
      </c>
      <c r="P8183" t="s">
        <v>47748</v>
      </c>
      <c r="Q8183" t="s">
        <v>4203</v>
      </c>
      <c r="R8183" t="s">
        <v>1026</v>
      </c>
      <c r="S8183" t="s">
        <v>13987</v>
      </c>
      <c r="T8183" t="s">
        <v>40</v>
      </c>
      <c r="U8183" t="s">
        <v>65</v>
      </c>
      <c r="V8183" t="s">
        <v>42</v>
      </c>
      <c r="W8183" t="s">
        <v>23</v>
      </c>
      <c r="X8183" t="s">
        <v>47745</v>
      </c>
      <c r="Y8183" t="str">
        <f t="shared" ca="1" si="127"/>
        <v>NOK</v>
      </c>
    </row>
    <row r="8184" spans="1:25" x14ac:dyDescent="0.25">
      <c r="A8184" t="s">
        <v>23</v>
      </c>
      <c r="B8184" t="s">
        <v>47749</v>
      </c>
      <c r="C8184" t="s">
        <v>25</v>
      </c>
      <c r="D8184" t="s">
        <v>161</v>
      </c>
      <c r="E8184" t="s">
        <v>88</v>
      </c>
      <c r="F8184" t="s">
        <v>28</v>
      </c>
      <c r="G8184" t="s">
        <v>29</v>
      </c>
      <c r="H8184" t="s">
        <v>30</v>
      </c>
      <c r="I8184" t="s">
        <v>2532</v>
      </c>
      <c r="J8184" t="e">
        <f>VLOOKUP(I8184,[1]!Tabela2[#All],2,0)</f>
        <v>#REF!</v>
      </c>
      <c r="K8184" t="s">
        <v>32</v>
      </c>
      <c r="L8184" t="s">
        <v>47750</v>
      </c>
      <c r="M8184" t="s">
        <v>47751</v>
      </c>
      <c r="N8184" t="s">
        <v>47752</v>
      </c>
      <c r="O8184" t="s">
        <v>47753</v>
      </c>
      <c r="P8184" t="s">
        <v>47754</v>
      </c>
      <c r="Q8184" t="s">
        <v>6184</v>
      </c>
      <c r="R8184" t="s">
        <v>24344</v>
      </c>
      <c r="S8184" t="s">
        <v>13518</v>
      </c>
      <c r="T8184" t="s">
        <v>40</v>
      </c>
      <c r="U8184" t="s">
        <v>65</v>
      </c>
      <c r="V8184" t="s">
        <v>42</v>
      </c>
      <c r="W8184" t="s">
        <v>23</v>
      </c>
      <c r="X8184" t="s">
        <v>47750</v>
      </c>
      <c r="Y8184" t="str">
        <f t="shared" ca="1" si="127"/>
        <v>NOK</v>
      </c>
    </row>
    <row r="8185" spans="1:25" x14ac:dyDescent="0.25">
      <c r="A8185" t="s">
        <v>23</v>
      </c>
      <c r="B8185" t="s">
        <v>47755</v>
      </c>
      <c r="C8185" t="s">
        <v>25</v>
      </c>
      <c r="D8185" t="s">
        <v>98</v>
      </c>
      <c r="E8185" t="s">
        <v>99</v>
      </c>
      <c r="F8185" t="s">
        <v>28</v>
      </c>
      <c r="G8185" t="s">
        <v>29</v>
      </c>
      <c r="H8185" t="s">
        <v>30</v>
      </c>
      <c r="I8185" t="s">
        <v>3758</v>
      </c>
      <c r="J8185" t="e">
        <f>VLOOKUP(I8185,[1]!Tabela2[#All],2,0)</f>
        <v>#REF!</v>
      </c>
      <c r="K8185" t="s">
        <v>32</v>
      </c>
      <c r="L8185" t="s">
        <v>47756</v>
      </c>
      <c r="M8185" t="s">
        <v>47757</v>
      </c>
      <c r="N8185" t="s">
        <v>47758</v>
      </c>
      <c r="O8185" t="s">
        <v>47759</v>
      </c>
      <c r="P8185" t="s">
        <v>32068</v>
      </c>
      <c r="Q8185" t="s">
        <v>10036</v>
      </c>
      <c r="R8185" t="s">
        <v>11983</v>
      </c>
      <c r="S8185" t="s">
        <v>7278</v>
      </c>
      <c r="T8185" t="s">
        <v>40</v>
      </c>
      <c r="U8185" t="s">
        <v>54</v>
      </c>
      <c r="V8185" t="s">
        <v>42</v>
      </c>
      <c r="W8185" t="s">
        <v>23</v>
      </c>
      <c r="X8185" t="s">
        <v>47756</v>
      </c>
      <c r="Y8185" t="str">
        <f t="shared" ca="1" si="127"/>
        <v>NOK</v>
      </c>
    </row>
    <row r="8186" spans="1:25" x14ac:dyDescent="0.25">
      <c r="A8186" t="s">
        <v>23</v>
      </c>
      <c r="B8186" t="s">
        <v>47760</v>
      </c>
      <c r="C8186" t="s">
        <v>25</v>
      </c>
      <c r="D8186" t="s">
        <v>161</v>
      </c>
      <c r="E8186" t="s">
        <v>1018</v>
      </c>
      <c r="F8186" t="s">
        <v>28</v>
      </c>
      <c r="G8186" t="s">
        <v>29</v>
      </c>
      <c r="H8186" t="s">
        <v>30</v>
      </c>
      <c r="I8186" t="s">
        <v>11168</v>
      </c>
      <c r="J8186" t="e">
        <f>VLOOKUP(I8186,[1]!Tabela2[#All],2,0)</f>
        <v>#REF!</v>
      </c>
      <c r="K8186" t="s">
        <v>32</v>
      </c>
      <c r="L8186" t="s">
        <v>47761</v>
      </c>
      <c r="M8186" t="s">
        <v>47762</v>
      </c>
      <c r="N8186" t="s">
        <v>18414</v>
      </c>
      <c r="O8186" t="s">
        <v>18415</v>
      </c>
      <c r="P8186" t="s">
        <v>47763</v>
      </c>
      <c r="Q8186" t="s">
        <v>29263</v>
      </c>
      <c r="R8186" t="s">
        <v>2339</v>
      </c>
      <c r="S8186" t="s">
        <v>8383</v>
      </c>
      <c r="T8186" t="s">
        <v>40</v>
      </c>
      <c r="U8186" t="s">
        <v>54</v>
      </c>
      <c r="V8186" t="s">
        <v>42</v>
      </c>
      <c r="W8186" t="s">
        <v>23</v>
      </c>
      <c r="X8186" t="s">
        <v>47761</v>
      </c>
      <c r="Y8186" t="str">
        <f t="shared" ca="1" si="127"/>
        <v>NOK</v>
      </c>
    </row>
    <row r="8187" spans="1:25" x14ac:dyDescent="0.25">
      <c r="A8187" t="s">
        <v>23</v>
      </c>
      <c r="B8187" t="s">
        <v>47764</v>
      </c>
      <c r="C8187" t="s">
        <v>25</v>
      </c>
      <c r="D8187" t="s">
        <v>423</v>
      </c>
      <c r="E8187" t="s">
        <v>173</v>
      </c>
      <c r="F8187" t="s">
        <v>28</v>
      </c>
      <c r="G8187" t="s">
        <v>29</v>
      </c>
      <c r="H8187" t="s">
        <v>30</v>
      </c>
      <c r="I8187" t="s">
        <v>2024</v>
      </c>
      <c r="J8187" t="e">
        <f>VLOOKUP(I8187,[1]!Tabela2[#All],2,0)</f>
        <v>#REF!</v>
      </c>
      <c r="K8187" t="s">
        <v>151</v>
      </c>
      <c r="L8187" t="s">
        <v>47765</v>
      </c>
      <c r="M8187" t="s">
        <v>47766</v>
      </c>
      <c r="N8187" t="s">
        <v>47767</v>
      </c>
      <c r="O8187" t="s">
        <v>47768</v>
      </c>
      <c r="P8187" t="s">
        <v>47769</v>
      </c>
      <c r="Q8187" t="s">
        <v>47770</v>
      </c>
      <c r="R8187" t="s">
        <v>6520</v>
      </c>
      <c r="S8187" t="s">
        <v>33633</v>
      </c>
      <c r="T8187" t="s">
        <v>40</v>
      </c>
      <c r="U8187" t="s">
        <v>77</v>
      </c>
      <c r="V8187" t="s">
        <v>42</v>
      </c>
      <c r="W8187" t="s">
        <v>23</v>
      </c>
      <c r="X8187" t="s">
        <v>47765</v>
      </c>
      <c r="Y8187" t="str">
        <f t="shared" ca="1" si="127"/>
        <v>NOK</v>
      </c>
    </row>
    <row r="8188" spans="1:25" x14ac:dyDescent="0.25">
      <c r="A8188" t="s">
        <v>23</v>
      </c>
      <c r="B8188" t="s">
        <v>47771</v>
      </c>
      <c r="C8188" t="s">
        <v>25</v>
      </c>
      <c r="D8188" t="s">
        <v>423</v>
      </c>
      <c r="E8188" t="s">
        <v>1239</v>
      </c>
      <c r="F8188" t="s">
        <v>28</v>
      </c>
      <c r="G8188" t="s">
        <v>29</v>
      </c>
      <c r="H8188" t="s">
        <v>30</v>
      </c>
      <c r="I8188" t="s">
        <v>4276</v>
      </c>
      <c r="J8188" t="e">
        <f>VLOOKUP(I8188,[1]!Tabela2[#All],2,0)</f>
        <v>#REF!</v>
      </c>
      <c r="K8188" t="s">
        <v>151</v>
      </c>
      <c r="L8188" t="s">
        <v>47772</v>
      </c>
      <c r="M8188" t="s">
        <v>47773</v>
      </c>
      <c r="N8188" t="s">
        <v>47774</v>
      </c>
      <c r="O8188" t="s">
        <v>24083</v>
      </c>
      <c r="P8188" t="s">
        <v>47775</v>
      </c>
      <c r="Q8188" t="s">
        <v>47776</v>
      </c>
      <c r="R8188" t="s">
        <v>6971</v>
      </c>
      <c r="S8188" t="s">
        <v>47777</v>
      </c>
      <c r="T8188" t="s">
        <v>40</v>
      </c>
      <c r="U8188" t="s">
        <v>41</v>
      </c>
      <c r="V8188" t="s">
        <v>42</v>
      </c>
      <c r="W8188" t="s">
        <v>23</v>
      </c>
      <c r="X8188" t="s">
        <v>47772</v>
      </c>
      <c r="Y8188" t="str">
        <f t="shared" ca="1" si="127"/>
        <v>NOK</v>
      </c>
    </row>
    <row r="8189" spans="1:25" x14ac:dyDescent="0.25">
      <c r="A8189" t="s">
        <v>23</v>
      </c>
      <c r="B8189" t="s">
        <v>47778</v>
      </c>
      <c r="C8189" t="s">
        <v>25</v>
      </c>
      <c r="D8189" t="s">
        <v>98</v>
      </c>
      <c r="E8189" t="s">
        <v>390</v>
      </c>
      <c r="F8189" t="s">
        <v>391</v>
      </c>
      <c r="G8189" t="s">
        <v>29</v>
      </c>
      <c r="H8189" t="s">
        <v>30</v>
      </c>
      <c r="I8189" t="s">
        <v>4053</v>
      </c>
      <c r="J8189" t="e">
        <f>VLOOKUP(I8189,[1]!Tabela2[#All],2,0)</f>
        <v>#REF!</v>
      </c>
      <c r="K8189" t="s">
        <v>32</v>
      </c>
      <c r="L8189" t="s">
        <v>47779</v>
      </c>
      <c r="M8189" t="s">
        <v>47780</v>
      </c>
      <c r="N8189" t="s">
        <v>24957</v>
      </c>
      <c r="O8189" t="s">
        <v>47781</v>
      </c>
      <c r="P8189" t="s">
        <v>3613</v>
      </c>
      <c r="Q8189" t="s">
        <v>8396</v>
      </c>
      <c r="R8189" t="s">
        <v>4187</v>
      </c>
      <c r="S8189" t="s">
        <v>4597</v>
      </c>
      <c r="T8189" t="s">
        <v>40</v>
      </c>
      <c r="U8189" t="s">
        <v>41</v>
      </c>
      <c r="V8189" t="s">
        <v>42</v>
      </c>
      <c r="W8189" t="s">
        <v>23</v>
      </c>
      <c r="X8189" t="s">
        <v>47779</v>
      </c>
      <c r="Y8189" t="str">
        <f t="shared" ca="1" si="127"/>
        <v>NOK</v>
      </c>
    </row>
    <row r="8190" spans="1:25" x14ac:dyDescent="0.25">
      <c r="A8190" t="s">
        <v>23</v>
      </c>
      <c r="B8190" t="s">
        <v>47782</v>
      </c>
      <c r="C8190" t="s">
        <v>25</v>
      </c>
      <c r="D8190" t="s">
        <v>161</v>
      </c>
      <c r="E8190" t="s">
        <v>271</v>
      </c>
      <c r="F8190" t="s">
        <v>28</v>
      </c>
      <c r="G8190" t="s">
        <v>29</v>
      </c>
      <c r="H8190" t="s">
        <v>30</v>
      </c>
      <c r="I8190" t="s">
        <v>8032</v>
      </c>
      <c r="J8190" t="e">
        <f>VLOOKUP(I8190,[1]!Tabela2[#All],2,0)</f>
        <v>#REF!</v>
      </c>
      <c r="K8190" t="s">
        <v>32</v>
      </c>
      <c r="L8190" t="s">
        <v>47783</v>
      </c>
      <c r="M8190" t="s">
        <v>47784</v>
      </c>
      <c r="N8190" t="s">
        <v>3273</v>
      </c>
      <c r="O8190" t="s">
        <v>47785</v>
      </c>
      <c r="P8190" t="s">
        <v>47786</v>
      </c>
      <c r="Q8190" t="s">
        <v>14814</v>
      </c>
      <c r="R8190" t="s">
        <v>20812</v>
      </c>
      <c r="S8190" t="s">
        <v>41289</v>
      </c>
      <c r="T8190" t="s">
        <v>183</v>
      </c>
      <c r="U8190" t="s">
        <v>42</v>
      </c>
      <c r="V8190" t="s">
        <v>4869</v>
      </c>
      <c r="W8190" t="s">
        <v>23</v>
      </c>
      <c r="X8190" t="s">
        <v>47783</v>
      </c>
      <c r="Y8190" t="str">
        <f t="shared" ca="1" si="127"/>
        <v>NOK</v>
      </c>
    </row>
    <row r="8191" spans="1:25" x14ac:dyDescent="0.25">
      <c r="A8191" t="s">
        <v>23</v>
      </c>
      <c r="B8191" t="s">
        <v>47787</v>
      </c>
      <c r="C8191" t="s">
        <v>25</v>
      </c>
      <c r="D8191" t="s">
        <v>423</v>
      </c>
      <c r="E8191" t="s">
        <v>424</v>
      </c>
      <c r="F8191" t="s">
        <v>28</v>
      </c>
      <c r="G8191" t="s">
        <v>29</v>
      </c>
      <c r="H8191" t="s">
        <v>30</v>
      </c>
      <c r="I8191" t="s">
        <v>13758</v>
      </c>
      <c r="J8191" t="e">
        <f>VLOOKUP(I8191,[1]!Tabela2[#All],2,0)</f>
        <v>#REF!</v>
      </c>
      <c r="K8191" t="s">
        <v>32</v>
      </c>
      <c r="L8191" t="s">
        <v>47788</v>
      </c>
      <c r="M8191" t="s">
        <v>47789</v>
      </c>
      <c r="N8191" t="s">
        <v>36960</v>
      </c>
      <c r="O8191" t="s">
        <v>24738</v>
      </c>
      <c r="P8191" t="s">
        <v>20953</v>
      </c>
      <c r="Q8191" t="s">
        <v>5097</v>
      </c>
      <c r="R8191" t="s">
        <v>5308</v>
      </c>
      <c r="S8191" t="s">
        <v>4237</v>
      </c>
      <c r="T8191" t="s">
        <v>40</v>
      </c>
      <c r="U8191" t="s">
        <v>401</v>
      </c>
      <c r="V8191" t="s">
        <v>42</v>
      </c>
      <c r="W8191" t="s">
        <v>23</v>
      </c>
      <c r="X8191" t="s">
        <v>47788</v>
      </c>
      <c r="Y8191" t="str">
        <f t="shared" ca="1" si="127"/>
        <v>NOK</v>
      </c>
    </row>
    <row r="8192" spans="1:25" x14ac:dyDescent="0.25">
      <c r="A8192" t="s">
        <v>23</v>
      </c>
      <c r="B8192" t="s">
        <v>47790</v>
      </c>
      <c r="C8192" t="s">
        <v>25</v>
      </c>
      <c r="D8192" t="s">
        <v>56</v>
      </c>
      <c r="E8192" t="s">
        <v>173</v>
      </c>
      <c r="F8192" t="s">
        <v>28</v>
      </c>
      <c r="G8192" t="s">
        <v>29</v>
      </c>
      <c r="H8192" t="s">
        <v>30</v>
      </c>
      <c r="I8192" t="s">
        <v>2397</v>
      </c>
      <c r="J8192" t="e">
        <f>VLOOKUP(I8192,[1]!Tabela2[#All],2,0)</f>
        <v>#REF!</v>
      </c>
      <c r="K8192" t="s">
        <v>32</v>
      </c>
      <c r="L8192" t="s">
        <v>39808</v>
      </c>
      <c r="M8192" t="s">
        <v>47791</v>
      </c>
      <c r="N8192" t="s">
        <v>47792</v>
      </c>
      <c r="O8192" t="s">
        <v>47793</v>
      </c>
      <c r="P8192" t="s">
        <v>32286</v>
      </c>
      <c r="Q8192" t="s">
        <v>6933</v>
      </c>
      <c r="R8192" t="s">
        <v>357</v>
      </c>
      <c r="S8192" t="s">
        <v>9494</v>
      </c>
      <c r="T8192" t="s">
        <v>40</v>
      </c>
      <c r="U8192" t="s">
        <v>54</v>
      </c>
      <c r="V8192" t="s">
        <v>42</v>
      </c>
      <c r="W8192" t="s">
        <v>23</v>
      </c>
      <c r="X8192" t="s">
        <v>39808</v>
      </c>
      <c r="Y8192" t="str">
        <f t="shared" ca="1" si="127"/>
        <v>NOK</v>
      </c>
    </row>
    <row r="8193" spans="1:25" x14ac:dyDescent="0.25">
      <c r="A8193" t="s">
        <v>23</v>
      </c>
      <c r="B8193" t="s">
        <v>47794</v>
      </c>
      <c r="C8193" t="s">
        <v>25</v>
      </c>
      <c r="D8193" t="s">
        <v>137</v>
      </c>
      <c r="E8193" t="s">
        <v>424</v>
      </c>
      <c r="F8193" t="s">
        <v>28</v>
      </c>
      <c r="G8193" t="s">
        <v>29</v>
      </c>
      <c r="H8193" t="s">
        <v>30</v>
      </c>
      <c r="I8193" t="s">
        <v>1163</v>
      </c>
      <c r="J8193" t="e">
        <f>VLOOKUP(I8193,[1]!Tabela2[#All],2,0)</f>
        <v>#REF!</v>
      </c>
      <c r="K8193" t="s">
        <v>32</v>
      </c>
      <c r="L8193" t="s">
        <v>47795</v>
      </c>
      <c r="M8193" t="s">
        <v>47796</v>
      </c>
      <c r="N8193" t="s">
        <v>19807</v>
      </c>
      <c r="O8193" t="s">
        <v>47797</v>
      </c>
      <c r="P8193" t="s">
        <v>47798</v>
      </c>
      <c r="Q8193" t="s">
        <v>28461</v>
      </c>
      <c r="R8193" t="s">
        <v>6448</v>
      </c>
      <c r="S8193" t="s">
        <v>290</v>
      </c>
      <c r="T8193" t="s">
        <v>40</v>
      </c>
      <c r="U8193" t="s">
        <v>54</v>
      </c>
      <c r="V8193" t="s">
        <v>42</v>
      </c>
      <c r="W8193" t="s">
        <v>23</v>
      </c>
      <c r="X8193" t="s">
        <v>47795</v>
      </c>
      <c r="Y8193" t="str">
        <f t="shared" ca="1" si="127"/>
        <v>NOK</v>
      </c>
    </row>
    <row r="8194" spans="1:25" x14ac:dyDescent="0.25">
      <c r="A8194" t="s">
        <v>23</v>
      </c>
      <c r="B8194" t="s">
        <v>47799</v>
      </c>
      <c r="C8194" t="s">
        <v>25</v>
      </c>
      <c r="D8194" t="s">
        <v>197</v>
      </c>
      <c r="E8194" t="s">
        <v>198</v>
      </c>
      <c r="F8194" t="s">
        <v>28</v>
      </c>
      <c r="G8194" t="s">
        <v>29</v>
      </c>
      <c r="H8194" t="s">
        <v>30</v>
      </c>
      <c r="I8194" t="s">
        <v>1442</v>
      </c>
      <c r="J8194" t="e">
        <f>VLOOKUP(I8194,[1]!Tabela2[#All],2,0)</f>
        <v>#REF!</v>
      </c>
      <c r="K8194" t="s">
        <v>32</v>
      </c>
      <c r="L8194" t="s">
        <v>47800</v>
      </c>
      <c r="M8194" t="s">
        <v>47801</v>
      </c>
      <c r="N8194" t="s">
        <v>47802</v>
      </c>
      <c r="O8194" t="s">
        <v>47803</v>
      </c>
      <c r="P8194" t="s">
        <v>47804</v>
      </c>
      <c r="Q8194" t="s">
        <v>30671</v>
      </c>
      <c r="R8194" t="s">
        <v>5377</v>
      </c>
      <c r="S8194" t="s">
        <v>4537</v>
      </c>
      <c r="T8194" t="s">
        <v>40</v>
      </c>
      <c r="U8194" t="s">
        <v>77</v>
      </c>
      <c r="V8194" t="s">
        <v>42</v>
      </c>
      <c r="W8194" t="s">
        <v>23</v>
      </c>
      <c r="X8194" t="s">
        <v>47800</v>
      </c>
      <c r="Y8194" t="str">
        <f t="shared" ca="1" si="127"/>
        <v>NOK</v>
      </c>
    </row>
    <row r="8195" spans="1:25" x14ac:dyDescent="0.25">
      <c r="A8195" t="s">
        <v>23</v>
      </c>
      <c r="B8195" t="s">
        <v>47805</v>
      </c>
      <c r="C8195" t="s">
        <v>25</v>
      </c>
      <c r="D8195" t="s">
        <v>67</v>
      </c>
      <c r="E8195" t="s">
        <v>68</v>
      </c>
      <c r="F8195" t="s">
        <v>28</v>
      </c>
      <c r="G8195" t="s">
        <v>29</v>
      </c>
      <c r="H8195" t="s">
        <v>30</v>
      </c>
      <c r="I8195" t="s">
        <v>4841</v>
      </c>
      <c r="J8195" t="e">
        <f>VLOOKUP(I8195,[1]!Tabela2[#All],2,0)</f>
        <v>#REF!</v>
      </c>
      <c r="K8195" t="s">
        <v>32</v>
      </c>
      <c r="L8195" t="s">
        <v>47806</v>
      </c>
      <c r="M8195" t="s">
        <v>47807</v>
      </c>
      <c r="N8195" t="s">
        <v>28988</v>
      </c>
      <c r="O8195" t="s">
        <v>47808</v>
      </c>
      <c r="P8195" t="s">
        <v>28879</v>
      </c>
      <c r="Q8195" t="s">
        <v>25341</v>
      </c>
      <c r="R8195" t="s">
        <v>25969</v>
      </c>
      <c r="S8195" t="s">
        <v>13819</v>
      </c>
      <c r="T8195" t="s">
        <v>40</v>
      </c>
      <c r="U8195" t="s">
        <v>54</v>
      </c>
      <c r="V8195" t="s">
        <v>42</v>
      </c>
      <c r="W8195" t="s">
        <v>23</v>
      </c>
      <c r="X8195" t="s">
        <v>47806</v>
      </c>
      <c r="Y8195" t="str">
        <f t="shared" ref="Y8195:Y8258" ca="1" si="128">IF(AND(TEXT(M8195,"DD/MM/AA")*1=$AB$4,HOUR(M8195)=$AB$3),"OK","NOK")</f>
        <v>NOK</v>
      </c>
    </row>
    <row r="8196" spans="1:25" x14ac:dyDescent="0.25">
      <c r="A8196" t="s">
        <v>23</v>
      </c>
      <c r="B8196" t="s">
        <v>47809</v>
      </c>
      <c r="C8196" t="s">
        <v>25</v>
      </c>
      <c r="D8196" t="s">
        <v>6893</v>
      </c>
      <c r="E8196" t="s">
        <v>1851</v>
      </c>
      <c r="F8196" t="s">
        <v>28</v>
      </c>
      <c r="G8196" t="s">
        <v>29</v>
      </c>
      <c r="H8196" t="s">
        <v>30</v>
      </c>
      <c r="I8196" t="s">
        <v>3441</v>
      </c>
      <c r="J8196" t="e">
        <f>VLOOKUP(I8196,[1]!Tabela2[#All],2,0)</f>
        <v>#REF!</v>
      </c>
      <c r="K8196" t="s">
        <v>32</v>
      </c>
      <c r="L8196" t="s">
        <v>47810</v>
      </c>
      <c r="M8196" t="s">
        <v>47811</v>
      </c>
      <c r="N8196" t="s">
        <v>47812</v>
      </c>
      <c r="O8196" t="s">
        <v>47813</v>
      </c>
      <c r="P8196" t="s">
        <v>40296</v>
      </c>
      <c r="Q8196" t="s">
        <v>8902</v>
      </c>
      <c r="R8196" t="s">
        <v>1304</v>
      </c>
      <c r="S8196" t="s">
        <v>4042</v>
      </c>
      <c r="T8196" t="s">
        <v>40</v>
      </c>
      <c r="U8196" t="s">
        <v>77</v>
      </c>
      <c r="V8196" t="s">
        <v>42</v>
      </c>
      <c r="W8196" t="s">
        <v>23</v>
      </c>
      <c r="X8196" t="s">
        <v>47810</v>
      </c>
      <c r="Y8196" t="str">
        <f t="shared" ca="1" si="128"/>
        <v>NOK</v>
      </c>
    </row>
    <row r="8197" spans="1:25" x14ac:dyDescent="0.25">
      <c r="A8197" t="s">
        <v>23</v>
      </c>
      <c r="B8197" t="s">
        <v>47814</v>
      </c>
      <c r="C8197" t="s">
        <v>25</v>
      </c>
      <c r="D8197" t="s">
        <v>197</v>
      </c>
      <c r="E8197" t="s">
        <v>507</v>
      </c>
      <c r="F8197" t="s">
        <v>28</v>
      </c>
      <c r="G8197" t="s">
        <v>29</v>
      </c>
      <c r="H8197" t="s">
        <v>30</v>
      </c>
      <c r="I8197" t="s">
        <v>1029</v>
      </c>
      <c r="J8197" t="e">
        <f>VLOOKUP(I8197,[1]!Tabela2[#All],2,0)</f>
        <v>#REF!</v>
      </c>
      <c r="K8197" t="s">
        <v>32</v>
      </c>
      <c r="L8197" t="s">
        <v>47815</v>
      </c>
      <c r="M8197" t="s">
        <v>47816</v>
      </c>
      <c r="N8197" t="s">
        <v>35380</v>
      </c>
      <c r="O8197" t="s">
        <v>47817</v>
      </c>
      <c r="P8197" t="s">
        <v>47818</v>
      </c>
      <c r="Q8197" t="s">
        <v>5337</v>
      </c>
      <c r="R8197" t="s">
        <v>4204</v>
      </c>
      <c r="S8197" t="s">
        <v>13936</v>
      </c>
      <c r="T8197" t="s">
        <v>40</v>
      </c>
      <c r="U8197" t="s">
        <v>54</v>
      </c>
      <c r="V8197" t="s">
        <v>42</v>
      </c>
      <c r="W8197" t="s">
        <v>23</v>
      </c>
      <c r="X8197" t="s">
        <v>47815</v>
      </c>
      <c r="Y8197" t="str">
        <f t="shared" ca="1" si="128"/>
        <v>NOK</v>
      </c>
    </row>
    <row r="8198" spans="1:25" x14ac:dyDescent="0.25">
      <c r="A8198" t="s">
        <v>23</v>
      </c>
      <c r="B8198" t="s">
        <v>47819</v>
      </c>
      <c r="C8198" t="s">
        <v>25</v>
      </c>
      <c r="D8198" t="s">
        <v>197</v>
      </c>
      <c r="E8198" t="s">
        <v>507</v>
      </c>
      <c r="F8198" t="s">
        <v>28</v>
      </c>
      <c r="G8198" t="s">
        <v>29</v>
      </c>
      <c r="H8198" t="s">
        <v>30</v>
      </c>
      <c r="I8198" t="s">
        <v>2979</v>
      </c>
      <c r="J8198" t="e">
        <f>VLOOKUP(I8198,[1]!Tabela2[#All],2,0)</f>
        <v>#REF!</v>
      </c>
      <c r="K8198" t="s">
        <v>32</v>
      </c>
      <c r="L8198" t="s">
        <v>47820</v>
      </c>
      <c r="M8198" t="s">
        <v>47821</v>
      </c>
      <c r="N8198" t="s">
        <v>47822</v>
      </c>
      <c r="O8198" t="s">
        <v>47823</v>
      </c>
      <c r="P8198" t="s">
        <v>5446</v>
      </c>
      <c r="Q8198" t="s">
        <v>247</v>
      </c>
      <c r="R8198" t="s">
        <v>2204</v>
      </c>
      <c r="S8198" t="s">
        <v>13538</v>
      </c>
      <c r="T8198" t="s">
        <v>183</v>
      </c>
      <c r="U8198" t="s">
        <v>42</v>
      </c>
      <c r="V8198" t="s">
        <v>20123</v>
      </c>
      <c r="W8198" t="s">
        <v>23</v>
      </c>
      <c r="X8198" t="s">
        <v>47820</v>
      </c>
      <c r="Y8198" t="str">
        <f t="shared" ca="1" si="128"/>
        <v>NOK</v>
      </c>
    </row>
    <row r="8199" spans="1:25" x14ac:dyDescent="0.25">
      <c r="A8199" t="s">
        <v>23</v>
      </c>
      <c r="B8199" t="s">
        <v>47824</v>
      </c>
      <c r="C8199" t="s">
        <v>25</v>
      </c>
      <c r="D8199" t="s">
        <v>98</v>
      </c>
      <c r="E8199" t="s">
        <v>26617</v>
      </c>
      <c r="F8199" t="s">
        <v>391</v>
      </c>
      <c r="G8199" t="s">
        <v>29</v>
      </c>
      <c r="H8199" t="s">
        <v>30</v>
      </c>
      <c r="I8199" t="s">
        <v>13758</v>
      </c>
      <c r="J8199" t="e">
        <f>VLOOKUP(I8199,[1]!Tabela2[#All],2,0)</f>
        <v>#REF!</v>
      </c>
      <c r="K8199" t="s">
        <v>32</v>
      </c>
      <c r="L8199" t="s">
        <v>47825</v>
      </c>
      <c r="M8199" t="s">
        <v>47826</v>
      </c>
      <c r="N8199" t="s">
        <v>47827</v>
      </c>
      <c r="O8199" t="s">
        <v>40340</v>
      </c>
      <c r="P8199" t="s">
        <v>8703</v>
      </c>
      <c r="Q8199" t="s">
        <v>10113</v>
      </c>
      <c r="R8199" t="s">
        <v>1074</v>
      </c>
      <c r="S8199" t="s">
        <v>23891</v>
      </c>
      <c r="T8199" t="s">
        <v>40</v>
      </c>
      <c r="U8199" t="s">
        <v>401</v>
      </c>
      <c r="V8199" t="s">
        <v>42</v>
      </c>
      <c r="W8199" t="s">
        <v>23</v>
      </c>
      <c r="X8199" t="s">
        <v>47825</v>
      </c>
      <c r="Y8199" t="str">
        <f t="shared" ca="1" si="128"/>
        <v>NOK</v>
      </c>
    </row>
    <row r="8200" spans="1:25" x14ac:dyDescent="0.25">
      <c r="A8200" t="s">
        <v>23</v>
      </c>
      <c r="B8200" t="s">
        <v>47828</v>
      </c>
      <c r="C8200" t="s">
        <v>25</v>
      </c>
      <c r="D8200" t="s">
        <v>809</v>
      </c>
      <c r="E8200" t="s">
        <v>589</v>
      </c>
      <c r="F8200" t="s">
        <v>329</v>
      </c>
      <c r="G8200" t="s">
        <v>29</v>
      </c>
      <c r="H8200" t="s">
        <v>316</v>
      </c>
      <c r="I8200" t="s">
        <v>360</v>
      </c>
      <c r="J8200" t="e">
        <f>VLOOKUP(I8200,[1]!Tabela2[#All],2,0)</f>
        <v>#REF!</v>
      </c>
      <c r="K8200" t="s">
        <v>32</v>
      </c>
      <c r="L8200" t="s">
        <v>47829</v>
      </c>
      <c r="M8200" t="s">
        <v>47830</v>
      </c>
      <c r="N8200" t="s">
        <v>8623</v>
      </c>
      <c r="O8200" t="s">
        <v>47831</v>
      </c>
      <c r="P8200" t="s">
        <v>47832</v>
      </c>
      <c r="Q8200" t="s">
        <v>6324</v>
      </c>
      <c r="R8200" t="s">
        <v>367</v>
      </c>
      <c r="S8200" t="s">
        <v>18351</v>
      </c>
      <c r="T8200" t="s">
        <v>183</v>
      </c>
      <c r="U8200" t="s">
        <v>42</v>
      </c>
      <c r="V8200" t="s">
        <v>1219</v>
      </c>
      <c r="W8200" t="s">
        <v>23</v>
      </c>
      <c r="X8200" t="s">
        <v>47829</v>
      </c>
      <c r="Y8200" t="str">
        <f t="shared" ca="1" si="128"/>
        <v>NOK</v>
      </c>
    </row>
    <row r="8201" spans="1:25" x14ac:dyDescent="0.25">
      <c r="A8201" t="s">
        <v>23</v>
      </c>
      <c r="B8201" t="s">
        <v>47833</v>
      </c>
      <c r="C8201" t="s">
        <v>25</v>
      </c>
      <c r="D8201" t="s">
        <v>161</v>
      </c>
      <c r="E8201" t="s">
        <v>933</v>
      </c>
      <c r="F8201" t="s">
        <v>28</v>
      </c>
      <c r="G8201" t="s">
        <v>29</v>
      </c>
      <c r="H8201" t="s">
        <v>30</v>
      </c>
      <c r="I8201" t="s">
        <v>4118</v>
      </c>
      <c r="J8201" t="e">
        <f>VLOOKUP(I8201,[1]!Tabela2[#All],2,0)</f>
        <v>#REF!</v>
      </c>
      <c r="K8201" t="s">
        <v>32</v>
      </c>
      <c r="L8201" t="s">
        <v>47834</v>
      </c>
      <c r="M8201" t="s">
        <v>47835</v>
      </c>
      <c r="N8201" t="s">
        <v>47836</v>
      </c>
      <c r="O8201" t="s">
        <v>47837</v>
      </c>
      <c r="P8201" t="s">
        <v>21272</v>
      </c>
      <c r="Q8201" t="s">
        <v>12636</v>
      </c>
      <c r="R8201" t="s">
        <v>1123</v>
      </c>
      <c r="S8201" t="s">
        <v>10002</v>
      </c>
      <c r="T8201" t="s">
        <v>40</v>
      </c>
      <c r="U8201" t="s">
        <v>65</v>
      </c>
      <c r="V8201" t="s">
        <v>42</v>
      </c>
      <c r="W8201" t="s">
        <v>23</v>
      </c>
      <c r="X8201" t="s">
        <v>47834</v>
      </c>
      <c r="Y8201" t="str">
        <f t="shared" ca="1" si="128"/>
        <v>NOK</v>
      </c>
    </row>
    <row r="8202" spans="1:25" x14ac:dyDescent="0.25">
      <c r="A8202" t="s">
        <v>23</v>
      </c>
      <c r="B8202" t="s">
        <v>47838</v>
      </c>
      <c r="C8202" t="s">
        <v>25</v>
      </c>
      <c r="D8202" t="s">
        <v>423</v>
      </c>
      <c r="E8202" t="s">
        <v>292</v>
      </c>
      <c r="F8202" t="s">
        <v>28</v>
      </c>
      <c r="G8202" t="s">
        <v>29</v>
      </c>
      <c r="H8202" t="s">
        <v>30</v>
      </c>
      <c r="I8202" t="s">
        <v>3726</v>
      </c>
      <c r="J8202" t="e">
        <f>VLOOKUP(I8202,[1]!Tabela2[#All],2,0)</f>
        <v>#REF!</v>
      </c>
      <c r="K8202" t="s">
        <v>32</v>
      </c>
      <c r="L8202" t="s">
        <v>47839</v>
      </c>
      <c r="M8202" t="s">
        <v>47840</v>
      </c>
      <c r="N8202" t="s">
        <v>47841</v>
      </c>
      <c r="O8202" t="s">
        <v>17744</v>
      </c>
      <c r="P8202" t="s">
        <v>47842</v>
      </c>
      <c r="Q8202" t="s">
        <v>6317</v>
      </c>
      <c r="R8202" t="s">
        <v>768</v>
      </c>
      <c r="S8202" t="s">
        <v>34796</v>
      </c>
      <c r="T8202" t="s">
        <v>40</v>
      </c>
      <c r="U8202" t="s">
        <v>41</v>
      </c>
      <c r="V8202" t="s">
        <v>42</v>
      </c>
      <c r="W8202" t="s">
        <v>23</v>
      </c>
      <c r="X8202" t="s">
        <v>47839</v>
      </c>
      <c r="Y8202" t="str">
        <f t="shared" ca="1" si="128"/>
        <v>NOK</v>
      </c>
    </row>
    <row r="8203" spans="1:25" x14ac:dyDescent="0.25">
      <c r="A8203" t="s">
        <v>23</v>
      </c>
      <c r="B8203" t="s">
        <v>47843</v>
      </c>
      <c r="C8203" t="s">
        <v>25</v>
      </c>
      <c r="D8203" t="s">
        <v>161</v>
      </c>
      <c r="E8203" t="s">
        <v>1018</v>
      </c>
      <c r="F8203" t="s">
        <v>28</v>
      </c>
      <c r="G8203" t="s">
        <v>29</v>
      </c>
      <c r="H8203" t="s">
        <v>30</v>
      </c>
      <c r="I8203" t="s">
        <v>1729</v>
      </c>
      <c r="J8203" t="e">
        <f>VLOOKUP(I8203,[1]!Tabela2[#All],2,0)</f>
        <v>#REF!</v>
      </c>
      <c r="K8203" t="s">
        <v>32</v>
      </c>
      <c r="L8203" t="s">
        <v>47844</v>
      </c>
      <c r="M8203" t="s">
        <v>47845</v>
      </c>
      <c r="N8203" t="s">
        <v>8044</v>
      </c>
      <c r="O8203" t="s">
        <v>8045</v>
      </c>
      <c r="P8203" t="s">
        <v>47846</v>
      </c>
      <c r="Q8203" t="s">
        <v>11876</v>
      </c>
      <c r="R8203" t="s">
        <v>1552</v>
      </c>
      <c r="S8203" t="s">
        <v>47847</v>
      </c>
      <c r="T8203" t="s">
        <v>40</v>
      </c>
      <c r="U8203" t="s">
        <v>65</v>
      </c>
      <c r="V8203" t="s">
        <v>42</v>
      </c>
      <c r="W8203" t="s">
        <v>23</v>
      </c>
      <c r="X8203" t="s">
        <v>47844</v>
      </c>
      <c r="Y8203" t="str">
        <f t="shared" ca="1" si="128"/>
        <v>NOK</v>
      </c>
    </row>
    <row r="8204" spans="1:25" x14ac:dyDescent="0.25">
      <c r="A8204" t="s">
        <v>23</v>
      </c>
      <c r="B8204" t="s">
        <v>47848</v>
      </c>
      <c r="C8204" t="s">
        <v>25</v>
      </c>
      <c r="D8204" t="s">
        <v>161</v>
      </c>
      <c r="E8204" t="s">
        <v>88</v>
      </c>
      <c r="F8204" t="s">
        <v>28</v>
      </c>
      <c r="G8204" t="s">
        <v>29</v>
      </c>
      <c r="H8204" t="s">
        <v>30</v>
      </c>
      <c r="I8204" t="s">
        <v>6540</v>
      </c>
      <c r="J8204" t="e">
        <f>VLOOKUP(I8204,[1]!Tabela2[#All],2,0)</f>
        <v>#REF!</v>
      </c>
      <c r="K8204" t="s">
        <v>32</v>
      </c>
      <c r="L8204" t="s">
        <v>47849</v>
      </c>
      <c r="M8204" t="s">
        <v>47850</v>
      </c>
      <c r="N8204" t="s">
        <v>8046</v>
      </c>
      <c r="O8204" t="s">
        <v>47851</v>
      </c>
      <c r="P8204" t="s">
        <v>47852</v>
      </c>
      <c r="Q8204" t="s">
        <v>16883</v>
      </c>
      <c r="R8204" t="s">
        <v>8754</v>
      </c>
      <c r="S8204" t="s">
        <v>12279</v>
      </c>
      <c r="T8204" t="s">
        <v>40</v>
      </c>
      <c r="U8204" t="s">
        <v>77</v>
      </c>
      <c r="V8204" t="s">
        <v>42</v>
      </c>
      <c r="W8204" t="s">
        <v>23</v>
      </c>
      <c r="X8204" t="s">
        <v>47849</v>
      </c>
      <c r="Y8204" t="str">
        <f t="shared" ca="1" si="128"/>
        <v>NOK</v>
      </c>
    </row>
    <row r="8205" spans="1:25" x14ac:dyDescent="0.25">
      <c r="A8205" t="s">
        <v>23</v>
      </c>
      <c r="B8205" t="s">
        <v>47853</v>
      </c>
      <c r="C8205" t="s">
        <v>25</v>
      </c>
      <c r="D8205" t="s">
        <v>161</v>
      </c>
      <c r="E8205" t="s">
        <v>933</v>
      </c>
      <c r="F8205" t="s">
        <v>28</v>
      </c>
      <c r="G8205" t="s">
        <v>29</v>
      </c>
      <c r="H8205" t="s">
        <v>30</v>
      </c>
      <c r="I8205" t="s">
        <v>20661</v>
      </c>
      <c r="J8205" t="e">
        <f>VLOOKUP(I8205,[1]!Tabela2[#All],2,0)</f>
        <v>#REF!</v>
      </c>
      <c r="K8205" t="s">
        <v>32</v>
      </c>
      <c r="L8205" t="s">
        <v>47854</v>
      </c>
      <c r="M8205" t="s">
        <v>47855</v>
      </c>
      <c r="N8205" t="s">
        <v>25648</v>
      </c>
      <c r="O8205" t="s">
        <v>47856</v>
      </c>
      <c r="P8205" t="s">
        <v>47857</v>
      </c>
      <c r="Q8205" t="s">
        <v>19188</v>
      </c>
      <c r="R8205" t="s">
        <v>2152</v>
      </c>
      <c r="S8205" t="s">
        <v>6318</v>
      </c>
      <c r="T8205" t="s">
        <v>40</v>
      </c>
      <c r="U8205" t="s">
        <v>54</v>
      </c>
      <c r="V8205" t="s">
        <v>42</v>
      </c>
      <c r="W8205" t="s">
        <v>23</v>
      </c>
      <c r="X8205" t="s">
        <v>47854</v>
      </c>
      <c r="Y8205" t="str">
        <f t="shared" ca="1" si="128"/>
        <v>NOK</v>
      </c>
    </row>
    <row r="8206" spans="1:25" x14ac:dyDescent="0.25">
      <c r="A8206" t="s">
        <v>23</v>
      </c>
      <c r="B8206" t="s">
        <v>47858</v>
      </c>
      <c r="C8206" t="s">
        <v>25</v>
      </c>
      <c r="D8206" t="s">
        <v>67</v>
      </c>
      <c r="E8206" t="s">
        <v>1278</v>
      </c>
      <c r="F8206" t="s">
        <v>28</v>
      </c>
      <c r="G8206" t="s">
        <v>29</v>
      </c>
      <c r="H8206" t="s">
        <v>30</v>
      </c>
      <c r="I8206" t="s">
        <v>722</v>
      </c>
      <c r="J8206" t="e">
        <f>VLOOKUP(I8206,[1]!Tabela2[#All],2,0)</f>
        <v>#REF!</v>
      </c>
      <c r="K8206" t="s">
        <v>32</v>
      </c>
      <c r="L8206" t="s">
        <v>47859</v>
      </c>
      <c r="M8206" t="s">
        <v>47860</v>
      </c>
      <c r="N8206" t="s">
        <v>47861</v>
      </c>
      <c r="O8206" t="s">
        <v>1593</v>
      </c>
      <c r="P8206" t="s">
        <v>12485</v>
      </c>
      <c r="Q8206" t="s">
        <v>44993</v>
      </c>
      <c r="R8206" t="s">
        <v>2187</v>
      </c>
      <c r="S8206" t="s">
        <v>28524</v>
      </c>
      <c r="T8206" t="s">
        <v>40</v>
      </c>
      <c r="U8206" t="s">
        <v>65</v>
      </c>
      <c r="V8206" t="s">
        <v>42</v>
      </c>
      <c r="W8206" t="s">
        <v>23</v>
      </c>
      <c r="X8206" t="s">
        <v>47859</v>
      </c>
      <c r="Y8206" t="str">
        <f t="shared" ca="1" si="128"/>
        <v>NOK</v>
      </c>
    </row>
    <row r="8207" spans="1:25" x14ac:dyDescent="0.25">
      <c r="A8207" t="s">
        <v>23</v>
      </c>
      <c r="B8207" t="s">
        <v>47862</v>
      </c>
      <c r="C8207" t="s">
        <v>25</v>
      </c>
      <c r="D8207" t="s">
        <v>197</v>
      </c>
      <c r="E8207" t="s">
        <v>681</v>
      </c>
      <c r="F8207" t="s">
        <v>28</v>
      </c>
      <c r="G8207" t="s">
        <v>29</v>
      </c>
      <c r="H8207" t="s">
        <v>30</v>
      </c>
      <c r="I8207" t="s">
        <v>5215</v>
      </c>
      <c r="J8207" t="e">
        <f>VLOOKUP(I8207,[1]!Tabela2[#All],2,0)</f>
        <v>#REF!</v>
      </c>
      <c r="K8207" t="s">
        <v>32</v>
      </c>
      <c r="L8207" t="s">
        <v>47863</v>
      </c>
      <c r="M8207" t="s">
        <v>47864</v>
      </c>
      <c r="N8207" t="s">
        <v>47865</v>
      </c>
      <c r="O8207" t="s">
        <v>47866</v>
      </c>
      <c r="P8207" t="s">
        <v>47867</v>
      </c>
      <c r="Q8207" t="s">
        <v>2295</v>
      </c>
      <c r="R8207" t="s">
        <v>5222</v>
      </c>
      <c r="S8207" t="s">
        <v>7972</v>
      </c>
      <c r="T8207" t="s">
        <v>40</v>
      </c>
      <c r="U8207" t="s">
        <v>41</v>
      </c>
      <c r="V8207" t="s">
        <v>42</v>
      </c>
      <c r="W8207" t="s">
        <v>23</v>
      </c>
      <c r="X8207" t="s">
        <v>47863</v>
      </c>
      <c r="Y8207" t="str">
        <f t="shared" ca="1" si="128"/>
        <v>NOK</v>
      </c>
    </row>
    <row r="8208" spans="1:25" x14ac:dyDescent="0.25">
      <c r="A8208" t="s">
        <v>23</v>
      </c>
      <c r="B8208" t="s">
        <v>47868</v>
      </c>
      <c r="C8208" t="s">
        <v>25</v>
      </c>
      <c r="D8208" t="s">
        <v>1747</v>
      </c>
      <c r="E8208" t="s">
        <v>173</v>
      </c>
      <c r="F8208" t="s">
        <v>28</v>
      </c>
      <c r="G8208" t="s">
        <v>29</v>
      </c>
      <c r="H8208" t="s">
        <v>30</v>
      </c>
      <c r="I8208" t="s">
        <v>47869</v>
      </c>
      <c r="J8208" t="e">
        <f>VLOOKUP(I8208,[1]!Tabela2[#All],2,0)</f>
        <v>#REF!</v>
      </c>
      <c r="K8208" t="s">
        <v>32</v>
      </c>
      <c r="L8208" t="s">
        <v>47870</v>
      </c>
      <c r="M8208" t="s">
        <v>47871</v>
      </c>
      <c r="N8208" t="s">
        <v>47872</v>
      </c>
      <c r="O8208" t="s">
        <v>16363</v>
      </c>
      <c r="P8208" t="s">
        <v>26224</v>
      </c>
      <c r="Q8208" t="s">
        <v>3856</v>
      </c>
      <c r="R8208" t="s">
        <v>36595</v>
      </c>
      <c r="S8208" t="s">
        <v>1630</v>
      </c>
      <c r="T8208" t="s">
        <v>40</v>
      </c>
      <c r="U8208" t="s">
        <v>77</v>
      </c>
      <c r="V8208" t="s">
        <v>42</v>
      </c>
      <c r="W8208" t="s">
        <v>23</v>
      </c>
      <c r="X8208" t="s">
        <v>47870</v>
      </c>
      <c r="Y8208" t="str">
        <f t="shared" ca="1" si="128"/>
        <v>NOK</v>
      </c>
    </row>
    <row r="8209" spans="1:25" x14ac:dyDescent="0.25">
      <c r="A8209" t="s">
        <v>23</v>
      </c>
      <c r="B8209" t="s">
        <v>47873</v>
      </c>
      <c r="C8209" t="s">
        <v>25</v>
      </c>
      <c r="D8209" t="s">
        <v>1172</v>
      </c>
      <c r="E8209" t="s">
        <v>304</v>
      </c>
      <c r="F8209" t="s">
        <v>28</v>
      </c>
      <c r="G8209" t="s">
        <v>29</v>
      </c>
      <c r="H8209" t="s">
        <v>30</v>
      </c>
      <c r="I8209" t="s">
        <v>1606</v>
      </c>
      <c r="J8209" t="e">
        <f>VLOOKUP(I8209,[1]!Tabela2[#All],2,0)</f>
        <v>#REF!</v>
      </c>
      <c r="K8209" t="s">
        <v>32</v>
      </c>
      <c r="L8209" t="s">
        <v>47874</v>
      </c>
      <c r="M8209" t="s">
        <v>47875</v>
      </c>
      <c r="N8209" t="s">
        <v>45181</v>
      </c>
      <c r="O8209" t="s">
        <v>47876</v>
      </c>
      <c r="P8209" t="s">
        <v>47877</v>
      </c>
      <c r="Q8209" t="s">
        <v>9572</v>
      </c>
      <c r="R8209" t="s">
        <v>2056</v>
      </c>
      <c r="S8209" t="s">
        <v>9763</v>
      </c>
      <c r="T8209" t="s">
        <v>40</v>
      </c>
      <c r="U8209" t="s">
        <v>41</v>
      </c>
      <c r="V8209" t="s">
        <v>42</v>
      </c>
      <c r="W8209" t="s">
        <v>23</v>
      </c>
      <c r="X8209" t="s">
        <v>47874</v>
      </c>
      <c r="Y8209" t="str">
        <f t="shared" ca="1" si="128"/>
        <v>NOK</v>
      </c>
    </row>
    <row r="8210" spans="1:25" x14ac:dyDescent="0.25">
      <c r="A8210" t="s">
        <v>23</v>
      </c>
      <c r="B8210" t="s">
        <v>47878</v>
      </c>
      <c r="C8210" t="s">
        <v>25</v>
      </c>
      <c r="D8210" t="s">
        <v>611</v>
      </c>
      <c r="E8210" t="s">
        <v>162</v>
      </c>
      <c r="F8210" t="s">
        <v>28</v>
      </c>
      <c r="G8210" t="s">
        <v>29</v>
      </c>
      <c r="H8210" t="s">
        <v>30</v>
      </c>
      <c r="I8210" t="s">
        <v>7356</v>
      </c>
      <c r="J8210" t="e">
        <f>VLOOKUP(I8210,[1]!Tabela2[#All],2,0)</f>
        <v>#REF!</v>
      </c>
      <c r="K8210" t="s">
        <v>32</v>
      </c>
      <c r="L8210" t="s">
        <v>47879</v>
      </c>
      <c r="M8210" t="s">
        <v>47880</v>
      </c>
      <c r="N8210" t="s">
        <v>22624</v>
      </c>
      <c r="O8210" t="s">
        <v>18497</v>
      </c>
      <c r="P8210" t="s">
        <v>47881</v>
      </c>
      <c r="Q8210" t="s">
        <v>5239</v>
      </c>
      <c r="R8210" t="s">
        <v>16214</v>
      </c>
      <c r="S8210" t="s">
        <v>9473</v>
      </c>
      <c r="T8210" t="s">
        <v>40</v>
      </c>
      <c r="U8210" t="s">
        <v>41</v>
      </c>
      <c r="V8210" t="s">
        <v>42</v>
      </c>
      <c r="W8210" t="s">
        <v>23</v>
      </c>
      <c r="X8210" t="s">
        <v>47879</v>
      </c>
      <c r="Y8210" t="str">
        <f t="shared" ca="1" si="128"/>
        <v>NOK</v>
      </c>
    </row>
    <row r="8211" spans="1:25" x14ac:dyDescent="0.25">
      <c r="A8211" t="s">
        <v>23</v>
      </c>
      <c r="B8211" t="s">
        <v>47882</v>
      </c>
      <c r="C8211" t="s">
        <v>25</v>
      </c>
      <c r="D8211" t="s">
        <v>44</v>
      </c>
      <c r="E8211" t="s">
        <v>1144</v>
      </c>
      <c r="F8211" t="s">
        <v>28</v>
      </c>
      <c r="G8211" t="s">
        <v>29</v>
      </c>
      <c r="H8211" t="s">
        <v>30</v>
      </c>
      <c r="I8211" t="s">
        <v>1145</v>
      </c>
      <c r="J8211" t="e">
        <f>VLOOKUP(I8211,[1]!Tabela2[#All],2,0)</f>
        <v>#REF!</v>
      </c>
      <c r="K8211" t="s">
        <v>32</v>
      </c>
      <c r="L8211" t="s">
        <v>47883</v>
      </c>
      <c r="M8211" t="s">
        <v>47884</v>
      </c>
      <c r="N8211" t="s">
        <v>22633</v>
      </c>
      <c r="O8211" t="s">
        <v>15531</v>
      </c>
      <c r="P8211" t="s">
        <v>47885</v>
      </c>
      <c r="Q8211" t="s">
        <v>24380</v>
      </c>
      <c r="R8211" t="s">
        <v>5308</v>
      </c>
      <c r="S8211" t="s">
        <v>11277</v>
      </c>
      <c r="T8211" t="s">
        <v>40</v>
      </c>
      <c r="U8211" t="s">
        <v>65</v>
      </c>
      <c r="V8211" t="s">
        <v>42</v>
      </c>
      <c r="W8211" t="s">
        <v>23</v>
      </c>
      <c r="X8211" t="s">
        <v>47883</v>
      </c>
      <c r="Y8211" t="str">
        <f t="shared" ca="1" si="128"/>
        <v>NOK</v>
      </c>
    </row>
    <row r="8212" spans="1:25" x14ac:dyDescent="0.25">
      <c r="A8212" t="s">
        <v>23</v>
      </c>
      <c r="B8212" t="s">
        <v>47886</v>
      </c>
      <c r="C8212" t="s">
        <v>25</v>
      </c>
      <c r="D8212" t="s">
        <v>161</v>
      </c>
      <c r="E8212" t="s">
        <v>162</v>
      </c>
      <c r="F8212" t="s">
        <v>28</v>
      </c>
      <c r="G8212" t="s">
        <v>29</v>
      </c>
      <c r="H8212" t="s">
        <v>30</v>
      </c>
      <c r="I8212" t="s">
        <v>2245</v>
      </c>
      <c r="J8212" t="e">
        <f>VLOOKUP(I8212,[1]!Tabela2[#All],2,0)</f>
        <v>#REF!</v>
      </c>
      <c r="K8212" t="s">
        <v>32</v>
      </c>
      <c r="L8212" t="s">
        <v>47887</v>
      </c>
      <c r="M8212" t="s">
        <v>47888</v>
      </c>
      <c r="N8212" t="s">
        <v>47889</v>
      </c>
      <c r="O8212" t="s">
        <v>47890</v>
      </c>
      <c r="P8212" t="s">
        <v>47891</v>
      </c>
      <c r="Q8212" t="s">
        <v>12341</v>
      </c>
      <c r="R8212" t="s">
        <v>4187</v>
      </c>
      <c r="S8212" t="s">
        <v>16678</v>
      </c>
      <c r="T8212" t="s">
        <v>40</v>
      </c>
      <c r="U8212" t="s">
        <v>77</v>
      </c>
      <c r="V8212" t="s">
        <v>42</v>
      </c>
      <c r="W8212" t="s">
        <v>23</v>
      </c>
      <c r="X8212" t="s">
        <v>47887</v>
      </c>
      <c r="Y8212" t="str">
        <f t="shared" ca="1" si="128"/>
        <v>NOK</v>
      </c>
    </row>
    <row r="8213" spans="1:25" x14ac:dyDescent="0.25">
      <c r="A8213" t="s">
        <v>23</v>
      </c>
      <c r="B8213" t="s">
        <v>47892</v>
      </c>
      <c r="C8213" t="s">
        <v>25</v>
      </c>
      <c r="D8213" t="s">
        <v>1172</v>
      </c>
      <c r="E8213" t="s">
        <v>304</v>
      </c>
      <c r="F8213" t="s">
        <v>28</v>
      </c>
      <c r="G8213" t="s">
        <v>29</v>
      </c>
      <c r="H8213" t="s">
        <v>30</v>
      </c>
      <c r="I8213" t="s">
        <v>653</v>
      </c>
      <c r="J8213" t="e">
        <f>VLOOKUP(I8213,[1]!Tabela2[#All],2,0)</f>
        <v>#REF!</v>
      </c>
      <c r="K8213" t="s">
        <v>32</v>
      </c>
      <c r="L8213" t="s">
        <v>32325</v>
      </c>
      <c r="M8213" t="s">
        <v>47893</v>
      </c>
      <c r="N8213" t="s">
        <v>45755</v>
      </c>
      <c r="O8213" t="s">
        <v>40424</v>
      </c>
      <c r="P8213" t="s">
        <v>47894</v>
      </c>
      <c r="Q8213" t="s">
        <v>17565</v>
      </c>
      <c r="R8213" t="s">
        <v>52</v>
      </c>
      <c r="S8213" t="s">
        <v>3865</v>
      </c>
      <c r="T8213" t="s">
        <v>183</v>
      </c>
      <c r="U8213" t="s">
        <v>42</v>
      </c>
      <c r="V8213" t="s">
        <v>19844</v>
      </c>
      <c r="W8213" t="s">
        <v>23</v>
      </c>
      <c r="X8213" t="s">
        <v>32325</v>
      </c>
      <c r="Y8213" t="str">
        <f t="shared" ca="1" si="128"/>
        <v>NOK</v>
      </c>
    </row>
    <row r="8214" spans="1:25" x14ac:dyDescent="0.25">
      <c r="A8214" t="s">
        <v>23</v>
      </c>
      <c r="B8214" t="s">
        <v>47895</v>
      </c>
      <c r="C8214" t="s">
        <v>25</v>
      </c>
      <c r="D8214" t="s">
        <v>314</v>
      </c>
      <c r="E8214" t="s">
        <v>933</v>
      </c>
      <c r="F8214" t="s">
        <v>315</v>
      </c>
      <c r="G8214" t="s">
        <v>29</v>
      </c>
      <c r="H8214" t="s">
        <v>316</v>
      </c>
      <c r="I8214" t="s">
        <v>3402</v>
      </c>
      <c r="J8214" t="e">
        <f>VLOOKUP(I8214,[1]!Tabela2[#All],2,0)</f>
        <v>#REF!</v>
      </c>
      <c r="K8214" t="s">
        <v>151</v>
      </c>
      <c r="L8214" t="s">
        <v>47896</v>
      </c>
      <c r="M8214" t="s">
        <v>32588</v>
      </c>
      <c r="N8214" t="s">
        <v>23941</v>
      </c>
      <c r="O8214" t="s">
        <v>23942</v>
      </c>
      <c r="P8214" t="s">
        <v>47897</v>
      </c>
      <c r="Q8214" t="s">
        <v>47898</v>
      </c>
      <c r="R8214" t="s">
        <v>16630</v>
      </c>
      <c r="S8214" t="s">
        <v>30505</v>
      </c>
      <c r="T8214" t="s">
        <v>183</v>
      </c>
      <c r="U8214" t="s">
        <v>42</v>
      </c>
      <c r="V8214" t="s">
        <v>2262</v>
      </c>
      <c r="W8214" t="s">
        <v>23</v>
      </c>
      <c r="X8214" t="s">
        <v>47896</v>
      </c>
      <c r="Y8214" t="str">
        <f t="shared" ca="1" si="128"/>
        <v>NOK</v>
      </c>
    </row>
    <row r="8215" spans="1:25" x14ac:dyDescent="0.25">
      <c r="A8215" t="s">
        <v>23</v>
      </c>
      <c r="B8215" t="s">
        <v>47899</v>
      </c>
      <c r="C8215" t="s">
        <v>25</v>
      </c>
      <c r="D8215" t="s">
        <v>197</v>
      </c>
      <c r="E8215" t="s">
        <v>933</v>
      </c>
      <c r="F8215" t="s">
        <v>28</v>
      </c>
      <c r="G8215" t="s">
        <v>29</v>
      </c>
      <c r="H8215" t="s">
        <v>30</v>
      </c>
      <c r="I8215" t="s">
        <v>4197</v>
      </c>
      <c r="J8215" t="e">
        <f>VLOOKUP(I8215,[1]!Tabela2[#All],2,0)</f>
        <v>#REF!</v>
      </c>
      <c r="K8215" t="s">
        <v>32</v>
      </c>
      <c r="L8215" t="s">
        <v>47900</v>
      </c>
      <c r="M8215" t="s">
        <v>47901</v>
      </c>
      <c r="N8215" t="s">
        <v>39926</v>
      </c>
      <c r="O8215" t="s">
        <v>11684</v>
      </c>
      <c r="P8215" t="s">
        <v>39930</v>
      </c>
      <c r="Q8215" t="s">
        <v>27408</v>
      </c>
      <c r="R8215" t="s">
        <v>846</v>
      </c>
      <c r="S8215" t="s">
        <v>7928</v>
      </c>
      <c r="T8215" t="s">
        <v>40</v>
      </c>
      <c r="U8215" t="s">
        <v>195</v>
      </c>
      <c r="V8215" t="s">
        <v>42</v>
      </c>
      <c r="W8215" t="s">
        <v>23</v>
      </c>
      <c r="X8215" t="s">
        <v>47900</v>
      </c>
      <c r="Y8215" t="str">
        <f t="shared" ca="1" si="128"/>
        <v>NOK</v>
      </c>
    </row>
    <row r="8216" spans="1:25" x14ac:dyDescent="0.25">
      <c r="A8216" t="s">
        <v>23</v>
      </c>
      <c r="B8216" t="s">
        <v>47902</v>
      </c>
      <c r="C8216" t="s">
        <v>25</v>
      </c>
      <c r="D8216" t="s">
        <v>67</v>
      </c>
      <c r="E8216" t="s">
        <v>1441</v>
      </c>
      <c r="F8216" t="s">
        <v>28</v>
      </c>
      <c r="G8216" t="s">
        <v>29</v>
      </c>
      <c r="H8216" t="s">
        <v>30</v>
      </c>
      <c r="I8216" t="s">
        <v>980</v>
      </c>
      <c r="J8216" t="e">
        <f>VLOOKUP(I8216,[1]!Tabela2[#All],2,0)</f>
        <v>#REF!</v>
      </c>
      <c r="K8216" t="s">
        <v>32</v>
      </c>
      <c r="L8216" t="s">
        <v>47903</v>
      </c>
      <c r="M8216" t="s">
        <v>47904</v>
      </c>
      <c r="N8216" t="s">
        <v>47905</v>
      </c>
      <c r="O8216" t="s">
        <v>22545</v>
      </c>
      <c r="P8216" t="s">
        <v>47906</v>
      </c>
      <c r="Q8216" t="s">
        <v>3168</v>
      </c>
      <c r="R8216" t="s">
        <v>1179</v>
      </c>
      <c r="S8216" t="s">
        <v>2704</v>
      </c>
      <c r="T8216" t="s">
        <v>40</v>
      </c>
      <c r="U8216" t="s">
        <v>54</v>
      </c>
      <c r="V8216" t="s">
        <v>42</v>
      </c>
      <c r="W8216" t="s">
        <v>23</v>
      </c>
      <c r="X8216" t="s">
        <v>47903</v>
      </c>
      <c r="Y8216" t="str">
        <f t="shared" ca="1" si="128"/>
        <v>NOK</v>
      </c>
    </row>
    <row r="8217" spans="1:25" x14ac:dyDescent="0.25">
      <c r="A8217" t="s">
        <v>23</v>
      </c>
      <c r="B8217" t="s">
        <v>47907</v>
      </c>
      <c r="C8217" t="s">
        <v>25</v>
      </c>
      <c r="D8217" t="s">
        <v>67</v>
      </c>
      <c r="E8217" t="s">
        <v>589</v>
      </c>
      <c r="F8217" t="s">
        <v>28</v>
      </c>
      <c r="G8217" t="s">
        <v>29</v>
      </c>
      <c r="H8217" t="s">
        <v>30</v>
      </c>
      <c r="I8217" t="s">
        <v>753</v>
      </c>
      <c r="J8217" t="e">
        <f>VLOOKUP(I8217,[1]!Tabela2[#All],2,0)</f>
        <v>#REF!</v>
      </c>
      <c r="K8217" t="s">
        <v>32</v>
      </c>
      <c r="L8217" t="s">
        <v>47908</v>
      </c>
      <c r="M8217" t="s">
        <v>47909</v>
      </c>
      <c r="N8217" t="s">
        <v>5000</v>
      </c>
      <c r="O8217" t="s">
        <v>5001</v>
      </c>
      <c r="P8217" t="s">
        <v>47910</v>
      </c>
      <c r="Q8217" t="s">
        <v>39463</v>
      </c>
      <c r="R8217" t="s">
        <v>1084</v>
      </c>
      <c r="S8217" t="s">
        <v>36658</v>
      </c>
      <c r="T8217" t="s">
        <v>40</v>
      </c>
      <c r="U8217" t="s">
        <v>77</v>
      </c>
      <c r="V8217" t="s">
        <v>42</v>
      </c>
      <c r="W8217" t="s">
        <v>23</v>
      </c>
      <c r="X8217" t="s">
        <v>47908</v>
      </c>
      <c r="Y8217" t="str">
        <f t="shared" ca="1" si="128"/>
        <v>NOK</v>
      </c>
    </row>
    <row r="8218" spans="1:25" x14ac:dyDescent="0.25">
      <c r="A8218" t="s">
        <v>23</v>
      </c>
      <c r="B8218" t="s">
        <v>47911</v>
      </c>
      <c r="C8218" t="s">
        <v>25</v>
      </c>
      <c r="D8218" t="s">
        <v>611</v>
      </c>
      <c r="E8218" t="s">
        <v>304</v>
      </c>
      <c r="F8218" t="s">
        <v>28</v>
      </c>
      <c r="G8218" t="s">
        <v>29</v>
      </c>
      <c r="H8218" t="s">
        <v>30</v>
      </c>
      <c r="I8218" t="s">
        <v>2306</v>
      </c>
      <c r="J8218" t="e">
        <f>VLOOKUP(I8218,[1]!Tabela2[#All],2,0)</f>
        <v>#REF!</v>
      </c>
      <c r="K8218" t="s">
        <v>32</v>
      </c>
      <c r="L8218" t="s">
        <v>47912</v>
      </c>
      <c r="M8218" t="s">
        <v>47913</v>
      </c>
      <c r="N8218" t="s">
        <v>8857</v>
      </c>
      <c r="O8218" t="s">
        <v>47914</v>
      </c>
      <c r="P8218" t="s">
        <v>32813</v>
      </c>
      <c r="Q8218" t="s">
        <v>13656</v>
      </c>
      <c r="R8218" t="s">
        <v>1670</v>
      </c>
      <c r="S8218" t="s">
        <v>1180</v>
      </c>
      <c r="T8218" t="s">
        <v>40</v>
      </c>
      <c r="U8218" t="s">
        <v>77</v>
      </c>
      <c r="V8218" t="s">
        <v>42</v>
      </c>
      <c r="W8218" t="s">
        <v>23</v>
      </c>
      <c r="X8218" t="s">
        <v>47912</v>
      </c>
      <c r="Y8218" t="str">
        <f t="shared" ca="1" si="128"/>
        <v>NOK</v>
      </c>
    </row>
    <row r="8219" spans="1:25" x14ac:dyDescent="0.25">
      <c r="A8219" t="s">
        <v>23</v>
      </c>
      <c r="B8219" t="s">
        <v>47915</v>
      </c>
      <c r="C8219" t="s">
        <v>25</v>
      </c>
      <c r="D8219" t="s">
        <v>611</v>
      </c>
      <c r="E8219" t="s">
        <v>162</v>
      </c>
      <c r="F8219" t="s">
        <v>28</v>
      </c>
      <c r="G8219" t="s">
        <v>29</v>
      </c>
      <c r="H8219" t="s">
        <v>30</v>
      </c>
      <c r="I8219" t="s">
        <v>14852</v>
      </c>
      <c r="J8219" t="e">
        <f>VLOOKUP(I8219,[1]!Tabela2[#All],2,0)</f>
        <v>#REF!</v>
      </c>
      <c r="K8219" t="s">
        <v>32</v>
      </c>
      <c r="L8219" t="s">
        <v>47916</v>
      </c>
      <c r="M8219" t="s">
        <v>47917</v>
      </c>
      <c r="N8219" t="s">
        <v>35812</v>
      </c>
      <c r="O8219" t="s">
        <v>40473</v>
      </c>
      <c r="P8219" t="s">
        <v>47918</v>
      </c>
      <c r="Q8219" t="s">
        <v>21058</v>
      </c>
      <c r="R8219" t="s">
        <v>2286</v>
      </c>
      <c r="S8219" t="s">
        <v>280</v>
      </c>
      <c r="T8219" t="s">
        <v>40</v>
      </c>
      <c r="U8219" t="s">
        <v>77</v>
      </c>
      <c r="V8219" t="s">
        <v>42</v>
      </c>
      <c r="W8219" t="s">
        <v>23</v>
      </c>
      <c r="X8219" t="s">
        <v>47916</v>
      </c>
      <c r="Y8219" t="str">
        <f t="shared" ca="1" si="128"/>
        <v>NOK</v>
      </c>
    </row>
    <row r="8220" spans="1:25" x14ac:dyDescent="0.25">
      <c r="A8220" t="s">
        <v>23</v>
      </c>
      <c r="B8220" t="s">
        <v>47919</v>
      </c>
      <c r="C8220" t="s">
        <v>25</v>
      </c>
      <c r="D8220" t="s">
        <v>611</v>
      </c>
      <c r="E8220" t="s">
        <v>173</v>
      </c>
      <c r="F8220" t="s">
        <v>28</v>
      </c>
      <c r="G8220" t="s">
        <v>29</v>
      </c>
      <c r="H8220" t="s">
        <v>30</v>
      </c>
      <c r="I8220" t="s">
        <v>4607</v>
      </c>
      <c r="J8220" t="e">
        <f>VLOOKUP(I8220,[1]!Tabela2[#All],2,0)</f>
        <v>#REF!</v>
      </c>
      <c r="K8220" t="s">
        <v>32</v>
      </c>
      <c r="L8220" t="s">
        <v>47920</v>
      </c>
      <c r="M8220" t="s">
        <v>47921</v>
      </c>
      <c r="N8220" t="s">
        <v>19739</v>
      </c>
      <c r="O8220" t="s">
        <v>47922</v>
      </c>
      <c r="P8220" t="s">
        <v>47923</v>
      </c>
      <c r="Q8220" t="s">
        <v>17844</v>
      </c>
      <c r="R8220" t="s">
        <v>2866</v>
      </c>
      <c r="S8220" t="s">
        <v>336</v>
      </c>
      <c r="T8220" t="s">
        <v>40</v>
      </c>
      <c r="U8220" t="s">
        <v>65</v>
      </c>
      <c r="V8220" t="s">
        <v>42</v>
      </c>
      <c r="W8220" t="s">
        <v>23</v>
      </c>
      <c r="X8220" t="s">
        <v>47920</v>
      </c>
      <c r="Y8220" t="str">
        <f t="shared" ca="1" si="128"/>
        <v>NOK</v>
      </c>
    </row>
    <row r="8221" spans="1:25" x14ac:dyDescent="0.25">
      <c r="A8221" t="s">
        <v>23</v>
      </c>
      <c r="B8221" t="s">
        <v>47924</v>
      </c>
      <c r="C8221" t="s">
        <v>25</v>
      </c>
      <c r="D8221" t="s">
        <v>423</v>
      </c>
      <c r="E8221" t="s">
        <v>1766</v>
      </c>
      <c r="F8221" t="s">
        <v>28</v>
      </c>
      <c r="G8221" t="s">
        <v>29</v>
      </c>
      <c r="H8221" t="s">
        <v>30</v>
      </c>
      <c r="I8221" t="s">
        <v>1126</v>
      </c>
      <c r="J8221" t="e">
        <f>VLOOKUP(I8221,[1]!Tabela2[#All],2,0)</f>
        <v>#REF!</v>
      </c>
      <c r="K8221" t="s">
        <v>32</v>
      </c>
      <c r="L8221" t="s">
        <v>47925</v>
      </c>
      <c r="M8221" t="s">
        <v>47926</v>
      </c>
      <c r="N8221" t="s">
        <v>22881</v>
      </c>
      <c r="O8221" t="s">
        <v>22882</v>
      </c>
      <c r="P8221" t="s">
        <v>35466</v>
      </c>
      <c r="Q8221" t="s">
        <v>9755</v>
      </c>
      <c r="R8221" t="s">
        <v>43395</v>
      </c>
      <c r="S8221" t="s">
        <v>1287</v>
      </c>
      <c r="T8221" t="s">
        <v>183</v>
      </c>
      <c r="U8221" t="s">
        <v>42</v>
      </c>
      <c r="V8221" t="s">
        <v>3680</v>
      </c>
      <c r="W8221" t="s">
        <v>23</v>
      </c>
      <c r="X8221" t="s">
        <v>47925</v>
      </c>
      <c r="Y8221" t="str">
        <f t="shared" ca="1" si="128"/>
        <v>NOK</v>
      </c>
    </row>
    <row r="8222" spans="1:25" x14ac:dyDescent="0.25">
      <c r="A8222" t="s">
        <v>23</v>
      </c>
      <c r="B8222" t="s">
        <v>47927</v>
      </c>
      <c r="C8222" t="s">
        <v>25</v>
      </c>
      <c r="D8222" t="s">
        <v>228</v>
      </c>
      <c r="E8222" t="s">
        <v>6440</v>
      </c>
      <c r="F8222" t="s">
        <v>28</v>
      </c>
      <c r="G8222" t="s">
        <v>29</v>
      </c>
      <c r="H8222" t="s">
        <v>30</v>
      </c>
      <c r="I8222" t="s">
        <v>251</v>
      </c>
      <c r="J8222" t="e">
        <f>VLOOKUP(I8222,[1]!Tabela2[#All],2,0)</f>
        <v>#REF!</v>
      </c>
      <c r="K8222" t="s">
        <v>32</v>
      </c>
      <c r="L8222" t="s">
        <v>47928</v>
      </c>
      <c r="M8222" t="s">
        <v>47929</v>
      </c>
      <c r="N8222" t="s">
        <v>47930</v>
      </c>
      <c r="O8222" t="s">
        <v>47931</v>
      </c>
      <c r="P8222" t="s">
        <v>47932</v>
      </c>
      <c r="Q8222" t="s">
        <v>12678</v>
      </c>
      <c r="R8222" t="s">
        <v>2187</v>
      </c>
      <c r="S8222" t="s">
        <v>15224</v>
      </c>
      <c r="T8222" t="s">
        <v>40</v>
      </c>
      <c r="U8222" t="s">
        <v>65</v>
      </c>
      <c r="V8222" t="s">
        <v>42</v>
      </c>
      <c r="W8222" t="s">
        <v>23</v>
      </c>
      <c r="X8222" t="s">
        <v>47928</v>
      </c>
      <c r="Y8222" t="str">
        <f t="shared" ca="1" si="128"/>
        <v>NOK</v>
      </c>
    </row>
    <row r="8223" spans="1:25" x14ac:dyDescent="0.25">
      <c r="A8223" t="s">
        <v>23</v>
      </c>
      <c r="B8223" t="s">
        <v>47933</v>
      </c>
      <c r="C8223" t="s">
        <v>25</v>
      </c>
      <c r="D8223" t="s">
        <v>98</v>
      </c>
      <c r="E8223" t="s">
        <v>390</v>
      </c>
      <c r="F8223" t="s">
        <v>391</v>
      </c>
      <c r="G8223" t="s">
        <v>29</v>
      </c>
      <c r="H8223" t="s">
        <v>30</v>
      </c>
      <c r="I8223" t="s">
        <v>1579</v>
      </c>
      <c r="J8223" t="e">
        <f>VLOOKUP(I8223,[1]!Tabela2[#All],2,0)</f>
        <v>#REF!</v>
      </c>
      <c r="K8223" t="s">
        <v>32</v>
      </c>
      <c r="L8223" t="s">
        <v>47934</v>
      </c>
      <c r="M8223" t="s">
        <v>47935</v>
      </c>
      <c r="N8223" t="s">
        <v>47936</v>
      </c>
      <c r="O8223" t="s">
        <v>35649</v>
      </c>
      <c r="P8223" t="s">
        <v>24305</v>
      </c>
      <c r="Q8223" t="s">
        <v>25192</v>
      </c>
      <c r="R8223" t="s">
        <v>2083</v>
      </c>
      <c r="S8223" t="s">
        <v>13710</v>
      </c>
      <c r="T8223" t="s">
        <v>40</v>
      </c>
      <c r="U8223" t="s">
        <v>41</v>
      </c>
      <c r="V8223" t="s">
        <v>42</v>
      </c>
      <c r="W8223" t="s">
        <v>23</v>
      </c>
      <c r="X8223" t="s">
        <v>47934</v>
      </c>
      <c r="Y8223" t="str">
        <f t="shared" ca="1" si="128"/>
        <v>NOK</v>
      </c>
    </row>
    <row r="8224" spans="1:25" x14ac:dyDescent="0.25">
      <c r="A8224" t="s">
        <v>23</v>
      </c>
      <c r="B8224" t="s">
        <v>47937</v>
      </c>
      <c r="C8224" t="s">
        <v>25</v>
      </c>
      <c r="D8224" t="s">
        <v>98</v>
      </c>
      <c r="E8224" t="s">
        <v>762</v>
      </c>
      <c r="F8224" t="s">
        <v>28</v>
      </c>
      <c r="G8224" t="s">
        <v>29</v>
      </c>
      <c r="H8224" t="s">
        <v>30</v>
      </c>
      <c r="I8224" t="s">
        <v>6441</v>
      </c>
      <c r="J8224" t="e">
        <f>VLOOKUP(I8224,[1]!Tabela2[#All],2,0)</f>
        <v>#REF!</v>
      </c>
      <c r="K8224" t="s">
        <v>32</v>
      </c>
      <c r="L8224" t="s">
        <v>47938</v>
      </c>
      <c r="M8224" t="s">
        <v>47939</v>
      </c>
      <c r="N8224" t="s">
        <v>47940</v>
      </c>
      <c r="O8224" t="s">
        <v>47941</v>
      </c>
      <c r="P8224" t="s">
        <v>28796</v>
      </c>
      <c r="Q8224" t="s">
        <v>47942</v>
      </c>
      <c r="R8224" t="s">
        <v>2413</v>
      </c>
      <c r="S8224" t="s">
        <v>35020</v>
      </c>
      <c r="T8224" t="s">
        <v>40</v>
      </c>
      <c r="U8224" t="s">
        <v>401</v>
      </c>
      <c r="V8224" t="s">
        <v>42</v>
      </c>
      <c r="W8224" t="s">
        <v>23</v>
      </c>
      <c r="X8224" t="s">
        <v>47938</v>
      </c>
      <c r="Y8224" t="str">
        <f t="shared" ca="1" si="128"/>
        <v>NOK</v>
      </c>
    </row>
    <row r="8225" spans="1:25" x14ac:dyDescent="0.25">
      <c r="A8225" t="s">
        <v>23</v>
      </c>
      <c r="B8225" t="s">
        <v>47943</v>
      </c>
      <c r="C8225" t="s">
        <v>25</v>
      </c>
      <c r="D8225" t="s">
        <v>197</v>
      </c>
      <c r="E8225" t="s">
        <v>198</v>
      </c>
      <c r="F8225" t="s">
        <v>28</v>
      </c>
      <c r="G8225" t="s">
        <v>29</v>
      </c>
      <c r="H8225" t="s">
        <v>30</v>
      </c>
      <c r="I8225" t="s">
        <v>1796</v>
      </c>
      <c r="J8225" t="e">
        <f>VLOOKUP(I8225,[1]!Tabela2[#All],2,0)</f>
        <v>#REF!</v>
      </c>
      <c r="K8225" t="s">
        <v>32</v>
      </c>
      <c r="L8225" t="s">
        <v>47944</v>
      </c>
      <c r="M8225" t="s">
        <v>47945</v>
      </c>
      <c r="N8225" t="s">
        <v>19531</v>
      </c>
      <c r="O8225" t="s">
        <v>12252</v>
      </c>
      <c r="P8225" t="s">
        <v>22744</v>
      </c>
      <c r="Q8225" t="s">
        <v>3228</v>
      </c>
      <c r="R8225" t="s">
        <v>4962</v>
      </c>
      <c r="S8225" t="s">
        <v>12534</v>
      </c>
      <c r="T8225" t="s">
        <v>40</v>
      </c>
      <c r="U8225" t="s">
        <v>195</v>
      </c>
      <c r="V8225" t="s">
        <v>42</v>
      </c>
      <c r="W8225" t="s">
        <v>23</v>
      </c>
      <c r="X8225" t="s">
        <v>47944</v>
      </c>
      <c r="Y8225" t="str">
        <f t="shared" ca="1" si="128"/>
        <v>NOK</v>
      </c>
    </row>
    <row r="8226" spans="1:25" x14ac:dyDescent="0.25">
      <c r="A8226" t="s">
        <v>23</v>
      </c>
      <c r="B8226" t="s">
        <v>47946</v>
      </c>
      <c r="C8226" t="s">
        <v>25</v>
      </c>
      <c r="D8226" t="s">
        <v>197</v>
      </c>
      <c r="E8226" t="s">
        <v>198</v>
      </c>
      <c r="F8226" t="s">
        <v>28</v>
      </c>
      <c r="G8226" t="s">
        <v>29</v>
      </c>
      <c r="H8226" t="s">
        <v>30</v>
      </c>
      <c r="I8226" t="s">
        <v>1412</v>
      </c>
      <c r="J8226" t="e">
        <f>VLOOKUP(I8226,[1]!Tabela2[#All],2,0)</f>
        <v>#REF!</v>
      </c>
      <c r="K8226" t="s">
        <v>32</v>
      </c>
      <c r="L8226" t="s">
        <v>47947</v>
      </c>
      <c r="M8226" t="s">
        <v>47948</v>
      </c>
      <c r="N8226" t="s">
        <v>47949</v>
      </c>
      <c r="O8226" t="s">
        <v>47950</v>
      </c>
      <c r="P8226" t="s">
        <v>47951</v>
      </c>
      <c r="Q8226" t="s">
        <v>7432</v>
      </c>
      <c r="R8226" t="s">
        <v>335</v>
      </c>
      <c r="S8226" t="s">
        <v>3607</v>
      </c>
      <c r="T8226" t="s">
        <v>183</v>
      </c>
      <c r="U8226" t="s">
        <v>42</v>
      </c>
      <c r="V8226" t="s">
        <v>3098</v>
      </c>
      <c r="W8226" t="s">
        <v>23</v>
      </c>
      <c r="X8226" t="s">
        <v>47947</v>
      </c>
      <c r="Y8226" t="str">
        <f t="shared" ca="1" si="128"/>
        <v>NOK</v>
      </c>
    </row>
    <row r="8227" spans="1:25" x14ac:dyDescent="0.25">
      <c r="A8227" t="s">
        <v>23</v>
      </c>
      <c r="B8227" t="s">
        <v>47952</v>
      </c>
      <c r="C8227" t="s">
        <v>25</v>
      </c>
      <c r="D8227" t="s">
        <v>98</v>
      </c>
      <c r="E8227" t="s">
        <v>99</v>
      </c>
      <c r="F8227" t="s">
        <v>28</v>
      </c>
      <c r="G8227" t="s">
        <v>29</v>
      </c>
      <c r="H8227" t="s">
        <v>30</v>
      </c>
      <c r="I8227" t="s">
        <v>4255</v>
      </c>
      <c r="J8227" t="e">
        <f>VLOOKUP(I8227,[1]!Tabela2[#All],2,0)</f>
        <v>#REF!</v>
      </c>
      <c r="K8227" t="s">
        <v>32</v>
      </c>
      <c r="L8227" t="s">
        <v>47953</v>
      </c>
      <c r="M8227" t="s">
        <v>47954</v>
      </c>
      <c r="N8227" t="s">
        <v>47955</v>
      </c>
      <c r="O8227" t="s">
        <v>37743</v>
      </c>
      <c r="P8227" t="s">
        <v>25826</v>
      </c>
      <c r="Q8227" t="s">
        <v>47956</v>
      </c>
      <c r="R8227" t="s">
        <v>608</v>
      </c>
      <c r="S8227" t="s">
        <v>6909</v>
      </c>
      <c r="T8227" t="s">
        <v>40</v>
      </c>
      <c r="U8227" t="s">
        <v>54</v>
      </c>
      <c r="V8227" t="s">
        <v>42</v>
      </c>
      <c r="W8227" t="s">
        <v>23</v>
      </c>
      <c r="X8227" t="s">
        <v>47953</v>
      </c>
      <c r="Y8227" t="str">
        <f t="shared" ca="1" si="128"/>
        <v>NOK</v>
      </c>
    </row>
    <row r="8228" spans="1:25" x14ac:dyDescent="0.25">
      <c r="A8228" t="s">
        <v>23</v>
      </c>
      <c r="B8228" t="s">
        <v>47957</v>
      </c>
      <c r="C8228" t="s">
        <v>25</v>
      </c>
      <c r="D8228" t="s">
        <v>56</v>
      </c>
      <c r="E8228" t="s">
        <v>173</v>
      </c>
      <c r="F8228" t="s">
        <v>28</v>
      </c>
      <c r="G8228" t="s">
        <v>29</v>
      </c>
      <c r="H8228" t="s">
        <v>30</v>
      </c>
      <c r="I8228" t="s">
        <v>569</v>
      </c>
      <c r="J8228" t="e">
        <f>VLOOKUP(I8228,[1]!Tabela2[#All],2,0)</f>
        <v>#REF!</v>
      </c>
      <c r="K8228" t="s">
        <v>32</v>
      </c>
      <c r="L8228" t="s">
        <v>15341</v>
      </c>
      <c r="M8228" t="s">
        <v>47958</v>
      </c>
      <c r="N8228" t="s">
        <v>42911</v>
      </c>
      <c r="O8228" t="s">
        <v>19937</v>
      </c>
      <c r="P8228" t="s">
        <v>47959</v>
      </c>
      <c r="Q8228" t="s">
        <v>7711</v>
      </c>
      <c r="R8228" t="s">
        <v>1533</v>
      </c>
      <c r="S8228" t="s">
        <v>3791</v>
      </c>
      <c r="T8228" t="s">
        <v>40</v>
      </c>
      <c r="U8228" t="s">
        <v>77</v>
      </c>
      <c r="V8228" t="s">
        <v>42</v>
      </c>
      <c r="W8228" t="s">
        <v>23</v>
      </c>
      <c r="X8228" t="s">
        <v>15341</v>
      </c>
      <c r="Y8228" t="str">
        <f t="shared" ca="1" si="128"/>
        <v>NOK</v>
      </c>
    </row>
    <row r="8229" spans="1:25" x14ac:dyDescent="0.25">
      <c r="A8229" t="s">
        <v>23</v>
      </c>
      <c r="B8229" t="s">
        <v>47960</v>
      </c>
      <c r="C8229" t="s">
        <v>25</v>
      </c>
      <c r="D8229" t="s">
        <v>44</v>
      </c>
      <c r="E8229" t="s">
        <v>1107</v>
      </c>
      <c r="F8229" t="s">
        <v>28</v>
      </c>
      <c r="G8229" t="s">
        <v>29</v>
      </c>
      <c r="H8229" t="s">
        <v>30</v>
      </c>
      <c r="I8229" t="s">
        <v>4515</v>
      </c>
      <c r="J8229" t="e">
        <f>VLOOKUP(I8229,[1]!Tabela2[#All],2,0)</f>
        <v>#REF!</v>
      </c>
      <c r="K8229" t="s">
        <v>32</v>
      </c>
      <c r="L8229" t="s">
        <v>47961</v>
      </c>
      <c r="M8229" t="s">
        <v>47962</v>
      </c>
      <c r="N8229" t="s">
        <v>36116</v>
      </c>
      <c r="O8229" t="s">
        <v>36117</v>
      </c>
      <c r="P8229" t="s">
        <v>47963</v>
      </c>
      <c r="Q8229" t="s">
        <v>20066</v>
      </c>
      <c r="R8229" t="s">
        <v>4765</v>
      </c>
      <c r="S8229" t="s">
        <v>1142</v>
      </c>
      <c r="T8229" t="s">
        <v>183</v>
      </c>
      <c r="U8229" t="s">
        <v>42</v>
      </c>
      <c r="V8229" t="s">
        <v>1914</v>
      </c>
      <c r="W8229" t="s">
        <v>23</v>
      </c>
      <c r="X8229" t="s">
        <v>47961</v>
      </c>
      <c r="Y8229" t="str">
        <f t="shared" ca="1" si="128"/>
        <v>NOK</v>
      </c>
    </row>
    <row r="8230" spans="1:25" x14ac:dyDescent="0.25">
      <c r="A8230" t="s">
        <v>23</v>
      </c>
      <c r="B8230" t="s">
        <v>47964</v>
      </c>
      <c r="C8230" t="s">
        <v>25</v>
      </c>
      <c r="D8230" t="s">
        <v>98</v>
      </c>
      <c r="E8230" t="s">
        <v>435</v>
      </c>
      <c r="F8230" t="s">
        <v>391</v>
      </c>
      <c r="G8230" t="s">
        <v>29</v>
      </c>
      <c r="H8230" t="s">
        <v>30</v>
      </c>
      <c r="I8230" t="s">
        <v>1087</v>
      </c>
      <c r="J8230" t="e">
        <f>VLOOKUP(I8230,[1]!Tabela2[#All],2,0)</f>
        <v>#REF!</v>
      </c>
      <c r="K8230" t="s">
        <v>32</v>
      </c>
      <c r="L8230" t="s">
        <v>47965</v>
      </c>
      <c r="M8230" t="s">
        <v>47966</v>
      </c>
      <c r="N8230" t="s">
        <v>47967</v>
      </c>
      <c r="O8230" t="s">
        <v>31483</v>
      </c>
      <c r="P8230" t="s">
        <v>47968</v>
      </c>
      <c r="Q8230" t="s">
        <v>22048</v>
      </c>
      <c r="R8230" t="s">
        <v>1094</v>
      </c>
      <c r="S8230" t="s">
        <v>11359</v>
      </c>
      <c r="T8230" t="s">
        <v>40</v>
      </c>
      <c r="U8230" t="s">
        <v>65</v>
      </c>
      <c r="V8230" t="s">
        <v>42</v>
      </c>
      <c r="W8230" t="s">
        <v>23</v>
      </c>
      <c r="X8230" t="s">
        <v>47965</v>
      </c>
      <c r="Y8230" t="str">
        <f t="shared" ca="1" si="128"/>
        <v>NOK</v>
      </c>
    </row>
    <row r="8231" spans="1:25" x14ac:dyDescent="0.25">
      <c r="A8231" t="s">
        <v>23</v>
      </c>
      <c r="B8231" t="s">
        <v>47969</v>
      </c>
      <c r="C8231" t="s">
        <v>25</v>
      </c>
      <c r="D8231" t="s">
        <v>44</v>
      </c>
      <c r="E8231" t="s">
        <v>68</v>
      </c>
      <c r="F8231" t="s">
        <v>28</v>
      </c>
      <c r="G8231" t="s">
        <v>29</v>
      </c>
      <c r="H8231" t="s">
        <v>30</v>
      </c>
      <c r="I8231" t="s">
        <v>10004</v>
      </c>
      <c r="J8231" t="e">
        <f>VLOOKUP(I8231,[1]!Tabela2[#All],2,0)</f>
        <v>#REF!</v>
      </c>
      <c r="K8231" t="s">
        <v>32</v>
      </c>
      <c r="L8231" t="s">
        <v>47970</v>
      </c>
      <c r="M8231" t="s">
        <v>47971</v>
      </c>
      <c r="N8231" t="s">
        <v>34830</v>
      </c>
      <c r="O8231" t="s">
        <v>12547</v>
      </c>
      <c r="P8231" t="s">
        <v>47972</v>
      </c>
      <c r="Q8231" t="s">
        <v>27408</v>
      </c>
      <c r="R8231" t="s">
        <v>1169</v>
      </c>
      <c r="S8231" t="s">
        <v>10703</v>
      </c>
      <c r="T8231" t="s">
        <v>40</v>
      </c>
      <c r="U8231" t="s">
        <v>41</v>
      </c>
      <c r="V8231" t="s">
        <v>42</v>
      </c>
      <c r="W8231" t="s">
        <v>23</v>
      </c>
      <c r="X8231" t="s">
        <v>47970</v>
      </c>
      <c r="Y8231" t="str">
        <f t="shared" ca="1" si="128"/>
        <v>NOK</v>
      </c>
    </row>
    <row r="8232" spans="1:25" x14ac:dyDescent="0.25">
      <c r="A8232" t="s">
        <v>23</v>
      </c>
      <c r="B8232" t="s">
        <v>47973</v>
      </c>
      <c r="C8232" t="s">
        <v>25</v>
      </c>
      <c r="D8232" t="s">
        <v>349</v>
      </c>
      <c r="E8232" t="s">
        <v>173</v>
      </c>
      <c r="F8232" t="s">
        <v>28</v>
      </c>
      <c r="G8232" t="s">
        <v>29</v>
      </c>
      <c r="H8232" t="s">
        <v>30</v>
      </c>
      <c r="I8232" t="s">
        <v>1268</v>
      </c>
      <c r="J8232" t="e">
        <f>VLOOKUP(I8232,[1]!Tabela2[#All],2,0)</f>
        <v>#REF!</v>
      </c>
      <c r="K8232" t="s">
        <v>32</v>
      </c>
      <c r="L8232" t="s">
        <v>47974</v>
      </c>
      <c r="M8232" t="s">
        <v>47975</v>
      </c>
      <c r="N8232" t="s">
        <v>47976</v>
      </c>
      <c r="O8232" t="s">
        <v>47977</v>
      </c>
      <c r="P8232" t="s">
        <v>47978</v>
      </c>
      <c r="Q8232" t="s">
        <v>5345</v>
      </c>
      <c r="R8232" t="s">
        <v>4161</v>
      </c>
      <c r="S8232" t="s">
        <v>2491</v>
      </c>
      <c r="T8232" t="s">
        <v>40</v>
      </c>
      <c r="U8232" t="s">
        <v>195</v>
      </c>
      <c r="V8232" t="s">
        <v>42</v>
      </c>
      <c r="W8232" t="s">
        <v>23</v>
      </c>
      <c r="X8232" t="s">
        <v>47974</v>
      </c>
      <c r="Y8232" t="str">
        <f t="shared" ca="1" si="128"/>
        <v>NOK</v>
      </c>
    </row>
    <row r="8233" spans="1:25" x14ac:dyDescent="0.25">
      <c r="A8233" t="s">
        <v>23</v>
      </c>
      <c r="B8233" t="s">
        <v>47979</v>
      </c>
      <c r="C8233" t="s">
        <v>25</v>
      </c>
      <c r="D8233" t="s">
        <v>1172</v>
      </c>
      <c r="E8233" t="s">
        <v>424</v>
      </c>
      <c r="F8233" t="s">
        <v>28</v>
      </c>
      <c r="G8233" t="s">
        <v>29</v>
      </c>
      <c r="H8233" t="s">
        <v>30</v>
      </c>
      <c r="I8233" t="s">
        <v>4011</v>
      </c>
      <c r="J8233" t="e">
        <f>VLOOKUP(I8233,[1]!Tabela2[#All],2,0)</f>
        <v>#REF!</v>
      </c>
      <c r="K8233" t="s">
        <v>32</v>
      </c>
      <c r="L8233" t="s">
        <v>18806</v>
      </c>
      <c r="M8233" t="s">
        <v>47980</v>
      </c>
      <c r="N8233" t="s">
        <v>30071</v>
      </c>
      <c r="O8233" t="s">
        <v>40547</v>
      </c>
      <c r="P8233" t="s">
        <v>47981</v>
      </c>
      <c r="Q8233" t="s">
        <v>7291</v>
      </c>
      <c r="R8233" t="s">
        <v>3088</v>
      </c>
      <c r="S8233" t="s">
        <v>8636</v>
      </c>
      <c r="T8233" t="s">
        <v>40</v>
      </c>
      <c r="U8233" t="s">
        <v>77</v>
      </c>
      <c r="V8233" t="s">
        <v>42</v>
      </c>
      <c r="W8233" t="s">
        <v>23</v>
      </c>
      <c r="X8233" t="s">
        <v>18806</v>
      </c>
      <c r="Y8233" t="str">
        <f t="shared" ca="1" si="128"/>
        <v>NOK</v>
      </c>
    </row>
    <row r="8234" spans="1:25" x14ac:dyDescent="0.25">
      <c r="A8234" t="s">
        <v>23</v>
      </c>
      <c r="B8234" t="s">
        <v>47982</v>
      </c>
      <c r="C8234" t="s">
        <v>25</v>
      </c>
      <c r="D8234" t="s">
        <v>314</v>
      </c>
      <c r="E8234" t="s">
        <v>762</v>
      </c>
      <c r="F8234" t="s">
        <v>315</v>
      </c>
      <c r="G8234" t="s">
        <v>29</v>
      </c>
      <c r="H8234" t="s">
        <v>316</v>
      </c>
      <c r="I8234" t="s">
        <v>867</v>
      </c>
      <c r="J8234" t="e">
        <f>VLOOKUP(I8234,[1]!Tabela2[#All],2,0)</f>
        <v>#REF!</v>
      </c>
      <c r="K8234" t="s">
        <v>32</v>
      </c>
      <c r="L8234" t="s">
        <v>47983</v>
      </c>
      <c r="M8234" t="s">
        <v>47984</v>
      </c>
      <c r="N8234" t="s">
        <v>47985</v>
      </c>
      <c r="O8234" t="s">
        <v>47986</v>
      </c>
      <c r="P8234" t="s">
        <v>31881</v>
      </c>
      <c r="Q8234" t="s">
        <v>22191</v>
      </c>
      <c r="R8234" t="s">
        <v>367</v>
      </c>
      <c r="S8234" t="s">
        <v>3523</v>
      </c>
      <c r="T8234" t="s">
        <v>183</v>
      </c>
      <c r="U8234" t="s">
        <v>42</v>
      </c>
      <c r="V8234" t="s">
        <v>2500</v>
      </c>
      <c r="W8234" t="s">
        <v>23</v>
      </c>
      <c r="X8234" t="s">
        <v>47983</v>
      </c>
      <c r="Y8234" t="str">
        <f t="shared" ca="1" si="128"/>
        <v>NOK</v>
      </c>
    </row>
    <row r="8235" spans="1:25" x14ac:dyDescent="0.25">
      <c r="A8235" t="s">
        <v>23</v>
      </c>
      <c r="B8235" t="s">
        <v>47987</v>
      </c>
      <c r="C8235" t="s">
        <v>25</v>
      </c>
      <c r="D8235" t="s">
        <v>161</v>
      </c>
      <c r="E8235" t="s">
        <v>578</v>
      </c>
      <c r="F8235" t="s">
        <v>28</v>
      </c>
      <c r="G8235" t="s">
        <v>29</v>
      </c>
      <c r="H8235" t="s">
        <v>30</v>
      </c>
      <c r="I8235" t="s">
        <v>3510</v>
      </c>
      <c r="J8235" t="e">
        <f>VLOOKUP(I8235,[1]!Tabela2[#All],2,0)</f>
        <v>#REF!</v>
      </c>
      <c r="K8235" t="s">
        <v>32</v>
      </c>
      <c r="L8235" t="s">
        <v>47988</v>
      </c>
      <c r="M8235" t="s">
        <v>47989</v>
      </c>
      <c r="N8235" t="s">
        <v>47990</v>
      </c>
      <c r="O8235" t="s">
        <v>33161</v>
      </c>
      <c r="P8235" t="s">
        <v>47991</v>
      </c>
      <c r="Q8235" t="s">
        <v>5278</v>
      </c>
      <c r="R8235" t="s">
        <v>1342</v>
      </c>
      <c r="S8235" t="s">
        <v>15404</v>
      </c>
      <c r="T8235" t="s">
        <v>40</v>
      </c>
      <c r="U8235" t="s">
        <v>54</v>
      </c>
      <c r="V8235" t="s">
        <v>42</v>
      </c>
      <c r="W8235" t="s">
        <v>23</v>
      </c>
      <c r="X8235" t="s">
        <v>47988</v>
      </c>
      <c r="Y8235" t="str">
        <f t="shared" ca="1" si="128"/>
        <v>NOK</v>
      </c>
    </row>
    <row r="8236" spans="1:25" x14ac:dyDescent="0.25">
      <c r="A8236" t="s">
        <v>23</v>
      </c>
      <c r="B8236" t="s">
        <v>47992</v>
      </c>
      <c r="C8236" t="s">
        <v>25</v>
      </c>
      <c r="D8236" t="s">
        <v>98</v>
      </c>
      <c r="E8236" t="s">
        <v>27</v>
      </c>
      <c r="F8236" t="s">
        <v>28</v>
      </c>
      <c r="G8236" t="s">
        <v>29</v>
      </c>
      <c r="H8236" t="s">
        <v>30</v>
      </c>
      <c r="I8236" t="s">
        <v>109</v>
      </c>
      <c r="J8236" t="e">
        <f>VLOOKUP(I8236,[1]!Tabela2[#All],2,0)</f>
        <v>#REF!</v>
      </c>
      <c r="K8236" t="s">
        <v>32</v>
      </c>
      <c r="L8236" t="s">
        <v>47993</v>
      </c>
      <c r="M8236" t="s">
        <v>47994</v>
      </c>
      <c r="N8236" t="s">
        <v>36829</v>
      </c>
      <c r="O8236" t="s">
        <v>47995</v>
      </c>
      <c r="P8236" t="s">
        <v>47996</v>
      </c>
      <c r="Q8236" t="s">
        <v>25843</v>
      </c>
      <c r="R8236" t="s">
        <v>52</v>
      </c>
      <c r="S8236" t="s">
        <v>741</v>
      </c>
      <c r="T8236" t="s">
        <v>183</v>
      </c>
      <c r="U8236" t="s">
        <v>42</v>
      </c>
      <c r="V8236" t="s">
        <v>184</v>
      </c>
      <c r="W8236" t="s">
        <v>23</v>
      </c>
      <c r="X8236" t="s">
        <v>47993</v>
      </c>
      <c r="Y8236" t="str">
        <f t="shared" ca="1" si="128"/>
        <v>NOK</v>
      </c>
    </row>
    <row r="8237" spans="1:25" x14ac:dyDescent="0.25">
      <c r="A8237" t="s">
        <v>23</v>
      </c>
      <c r="B8237" t="s">
        <v>47997</v>
      </c>
      <c r="C8237" t="s">
        <v>25</v>
      </c>
      <c r="D8237" t="s">
        <v>137</v>
      </c>
      <c r="E8237" t="s">
        <v>424</v>
      </c>
      <c r="F8237" t="s">
        <v>28</v>
      </c>
      <c r="G8237" t="s">
        <v>29</v>
      </c>
      <c r="H8237" t="s">
        <v>30</v>
      </c>
      <c r="I8237" t="s">
        <v>2467</v>
      </c>
      <c r="J8237" t="e">
        <f>VLOOKUP(I8237,[1]!Tabela2[#All],2,0)</f>
        <v>#REF!</v>
      </c>
      <c r="K8237" t="s">
        <v>32</v>
      </c>
      <c r="L8237" t="s">
        <v>47998</v>
      </c>
      <c r="M8237" t="s">
        <v>47999</v>
      </c>
      <c r="N8237" t="s">
        <v>44441</v>
      </c>
      <c r="O8237" t="s">
        <v>48000</v>
      </c>
      <c r="P8237" t="s">
        <v>30905</v>
      </c>
      <c r="Q8237" t="s">
        <v>4756</v>
      </c>
      <c r="R8237" t="s">
        <v>5308</v>
      </c>
      <c r="S8237" t="s">
        <v>30427</v>
      </c>
      <c r="T8237" t="s">
        <v>40</v>
      </c>
      <c r="U8237" t="s">
        <v>77</v>
      </c>
      <c r="V8237" t="s">
        <v>42</v>
      </c>
      <c r="W8237" t="s">
        <v>23</v>
      </c>
      <c r="X8237" t="s">
        <v>47998</v>
      </c>
      <c r="Y8237" t="str">
        <f t="shared" ca="1" si="128"/>
        <v>NOK</v>
      </c>
    </row>
    <row r="8238" spans="1:25" x14ac:dyDescent="0.25">
      <c r="A8238" t="s">
        <v>23</v>
      </c>
      <c r="B8238" t="s">
        <v>48001</v>
      </c>
      <c r="C8238" t="s">
        <v>25</v>
      </c>
      <c r="D8238" t="s">
        <v>26</v>
      </c>
      <c r="E8238" t="s">
        <v>173</v>
      </c>
      <c r="F8238" t="s">
        <v>28</v>
      </c>
      <c r="G8238" t="s">
        <v>29</v>
      </c>
      <c r="H8238" t="s">
        <v>30</v>
      </c>
      <c r="I8238" t="s">
        <v>6671</v>
      </c>
      <c r="J8238" t="e">
        <f>VLOOKUP(I8238,[1]!Tabela2[#All],2,0)</f>
        <v>#REF!</v>
      </c>
      <c r="K8238" t="s">
        <v>32</v>
      </c>
      <c r="L8238" t="s">
        <v>48002</v>
      </c>
      <c r="M8238" t="s">
        <v>48003</v>
      </c>
      <c r="N8238" t="s">
        <v>37731</v>
      </c>
      <c r="O8238" t="s">
        <v>9011</v>
      </c>
      <c r="P8238" t="s">
        <v>48004</v>
      </c>
      <c r="Q8238" t="s">
        <v>3856</v>
      </c>
      <c r="R8238" t="s">
        <v>9074</v>
      </c>
      <c r="S8238" t="s">
        <v>15186</v>
      </c>
      <c r="T8238" t="s">
        <v>40</v>
      </c>
      <c r="U8238" t="s">
        <v>54</v>
      </c>
      <c r="V8238" t="s">
        <v>42</v>
      </c>
      <c r="W8238" t="s">
        <v>23</v>
      </c>
      <c r="X8238" t="s">
        <v>48002</v>
      </c>
      <c r="Y8238" t="str">
        <f t="shared" ca="1" si="128"/>
        <v>NOK</v>
      </c>
    </row>
    <row r="8239" spans="1:25" x14ac:dyDescent="0.25">
      <c r="A8239" t="s">
        <v>23</v>
      </c>
      <c r="B8239" t="s">
        <v>48005</v>
      </c>
      <c r="C8239" t="s">
        <v>25</v>
      </c>
      <c r="D8239" t="s">
        <v>67</v>
      </c>
      <c r="E8239" t="s">
        <v>88</v>
      </c>
      <c r="F8239" t="s">
        <v>28</v>
      </c>
      <c r="G8239" t="s">
        <v>29</v>
      </c>
      <c r="H8239" t="s">
        <v>30</v>
      </c>
      <c r="I8239" t="s">
        <v>7768</v>
      </c>
      <c r="J8239" t="e">
        <f>VLOOKUP(I8239,[1]!Tabela2[#All],2,0)</f>
        <v>#REF!</v>
      </c>
      <c r="K8239" t="s">
        <v>32</v>
      </c>
      <c r="L8239" t="s">
        <v>48006</v>
      </c>
      <c r="M8239" t="s">
        <v>48007</v>
      </c>
      <c r="N8239" t="s">
        <v>48008</v>
      </c>
      <c r="O8239" t="s">
        <v>48009</v>
      </c>
      <c r="P8239" t="s">
        <v>42</v>
      </c>
      <c r="Q8239" t="s">
        <v>42</v>
      </c>
      <c r="R8239" t="s">
        <v>42</v>
      </c>
      <c r="S8239" t="s">
        <v>42</v>
      </c>
      <c r="T8239" t="s">
        <v>183</v>
      </c>
      <c r="U8239" t="s">
        <v>42</v>
      </c>
      <c r="V8239" t="s">
        <v>42</v>
      </c>
      <c r="W8239" t="s">
        <v>23</v>
      </c>
      <c r="X8239" t="s">
        <v>48006</v>
      </c>
      <c r="Y8239" t="str">
        <f t="shared" ca="1" si="128"/>
        <v>NOK</v>
      </c>
    </row>
    <row r="8240" spans="1:25" x14ac:dyDescent="0.25">
      <c r="A8240" t="s">
        <v>23</v>
      </c>
      <c r="B8240" t="s">
        <v>48010</v>
      </c>
      <c r="C8240" t="s">
        <v>25</v>
      </c>
      <c r="D8240" t="s">
        <v>137</v>
      </c>
      <c r="E8240" t="s">
        <v>424</v>
      </c>
      <c r="F8240" t="s">
        <v>28</v>
      </c>
      <c r="G8240" t="s">
        <v>29</v>
      </c>
      <c r="H8240" t="s">
        <v>30</v>
      </c>
      <c r="I8240" t="s">
        <v>5302</v>
      </c>
      <c r="J8240" t="e">
        <f>VLOOKUP(I8240,[1]!Tabela2[#All],2,0)</f>
        <v>#REF!</v>
      </c>
      <c r="K8240" t="s">
        <v>32</v>
      </c>
      <c r="L8240" t="s">
        <v>48011</v>
      </c>
      <c r="M8240" t="s">
        <v>48012</v>
      </c>
      <c r="N8240" t="s">
        <v>35206</v>
      </c>
      <c r="O8240" t="s">
        <v>48013</v>
      </c>
      <c r="P8240" t="s">
        <v>48014</v>
      </c>
      <c r="Q8240" t="s">
        <v>5495</v>
      </c>
      <c r="R8240" t="s">
        <v>855</v>
      </c>
      <c r="S8240" t="s">
        <v>5361</v>
      </c>
      <c r="T8240" t="s">
        <v>183</v>
      </c>
      <c r="U8240" t="s">
        <v>42</v>
      </c>
      <c r="V8240" t="s">
        <v>3098</v>
      </c>
      <c r="W8240" t="s">
        <v>23</v>
      </c>
      <c r="X8240" t="s">
        <v>48011</v>
      </c>
      <c r="Y8240" t="str">
        <f t="shared" ca="1" si="128"/>
        <v>NOK</v>
      </c>
    </row>
    <row r="8241" spans="1:25" x14ac:dyDescent="0.25">
      <c r="A8241" t="s">
        <v>23</v>
      </c>
      <c r="B8241" t="s">
        <v>48015</v>
      </c>
      <c r="C8241" t="s">
        <v>25</v>
      </c>
      <c r="D8241" t="s">
        <v>228</v>
      </c>
      <c r="E8241" t="s">
        <v>4396</v>
      </c>
      <c r="F8241" t="s">
        <v>28</v>
      </c>
      <c r="G8241" t="s">
        <v>29</v>
      </c>
      <c r="H8241" t="s">
        <v>30</v>
      </c>
      <c r="I8241" t="s">
        <v>1048</v>
      </c>
      <c r="J8241" t="e">
        <f>VLOOKUP(I8241,[1]!Tabela2[#All],2,0)</f>
        <v>#REF!</v>
      </c>
      <c r="K8241" t="s">
        <v>151</v>
      </c>
      <c r="L8241" t="s">
        <v>48016</v>
      </c>
      <c r="M8241" t="s">
        <v>48017</v>
      </c>
      <c r="N8241" t="s">
        <v>9060</v>
      </c>
      <c r="O8241" t="s">
        <v>48018</v>
      </c>
      <c r="P8241" t="s">
        <v>48019</v>
      </c>
      <c r="Q8241" t="s">
        <v>48020</v>
      </c>
      <c r="R8241" t="s">
        <v>5775</v>
      </c>
      <c r="S8241" t="s">
        <v>48021</v>
      </c>
      <c r="T8241" t="s">
        <v>40</v>
      </c>
      <c r="U8241" t="s">
        <v>77</v>
      </c>
      <c r="V8241" t="s">
        <v>42</v>
      </c>
      <c r="W8241" t="s">
        <v>23</v>
      </c>
      <c r="X8241" t="s">
        <v>48016</v>
      </c>
      <c r="Y8241" t="str">
        <f t="shared" ca="1" si="128"/>
        <v>NOK</v>
      </c>
    </row>
    <row r="8242" spans="1:25" x14ac:dyDescent="0.25">
      <c r="A8242" t="s">
        <v>23</v>
      </c>
      <c r="B8242" t="s">
        <v>48022</v>
      </c>
      <c r="C8242" t="s">
        <v>25</v>
      </c>
      <c r="D8242" t="s">
        <v>44</v>
      </c>
      <c r="E8242" t="s">
        <v>1278</v>
      </c>
      <c r="F8242" t="s">
        <v>28</v>
      </c>
      <c r="G8242" t="s">
        <v>29</v>
      </c>
      <c r="H8242" t="s">
        <v>30</v>
      </c>
      <c r="I8242" t="s">
        <v>487</v>
      </c>
      <c r="J8242" t="e">
        <f>VLOOKUP(I8242,[1]!Tabela2[#All],2,0)</f>
        <v>#REF!</v>
      </c>
      <c r="K8242" t="s">
        <v>32</v>
      </c>
      <c r="L8242" t="s">
        <v>48023</v>
      </c>
      <c r="M8242" t="s">
        <v>48024</v>
      </c>
      <c r="N8242" t="s">
        <v>48025</v>
      </c>
      <c r="O8242" t="s">
        <v>11591</v>
      </c>
      <c r="P8242" t="s">
        <v>48026</v>
      </c>
      <c r="Q8242" t="s">
        <v>10374</v>
      </c>
      <c r="R8242" t="s">
        <v>41866</v>
      </c>
      <c r="S8242" t="s">
        <v>3943</v>
      </c>
      <c r="T8242" t="s">
        <v>40</v>
      </c>
      <c r="U8242" t="s">
        <v>65</v>
      </c>
      <c r="V8242" t="s">
        <v>42</v>
      </c>
      <c r="W8242" t="s">
        <v>23</v>
      </c>
      <c r="X8242" t="s">
        <v>48023</v>
      </c>
      <c r="Y8242" t="str">
        <f t="shared" ca="1" si="128"/>
        <v>NOK</v>
      </c>
    </row>
    <row r="8243" spans="1:25" x14ac:dyDescent="0.25">
      <c r="A8243" t="s">
        <v>23</v>
      </c>
      <c r="B8243" t="s">
        <v>48027</v>
      </c>
      <c r="C8243" t="s">
        <v>25</v>
      </c>
      <c r="D8243" t="s">
        <v>148</v>
      </c>
      <c r="E8243" t="s">
        <v>681</v>
      </c>
      <c r="F8243" t="s">
        <v>28</v>
      </c>
      <c r="G8243" t="s">
        <v>29</v>
      </c>
      <c r="H8243" t="s">
        <v>30</v>
      </c>
      <c r="I8243" t="s">
        <v>3867</v>
      </c>
      <c r="J8243" t="e">
        <f>VLOOKUP(I8243,[1]!Tabela2[#All],2,0)</f>
        <v>#REF!</v>
      </c>
      <c r="K8243" t="s">
        <v>151</v>
      </c>
      <c r="L8243" t="s">
        <v>48028</v>
      </c>
      <c r="M8243" t="s">
        <v>48029</v>
      </c>
      <c r="N8243" t="s">
        <v>48030</v>
      </c>
      <c r="O8243" t="s">
        <v>31059</v>
      </c>
      <c r="P8243" t="s">
        <v>48031</v>
      </c>
      <c r="Q8243" t="s">
        <v>43505</v>
      </c>
      <c r="R8243" t="s">
        <v>37980</v>
      </c>
      <c r="S8243" t="s">
        <v>22921</v>
      </c>
      <c r="T8243" t="s">
        <v>40</v>
      </c>
      <c r="U8243" t="s">
        <v>65</v>
      </c>
      <c r="V8243" t="s">
        <v>42</v>
      </c>
      <c r="W8243" t="s">
        <v>23</v>
      </c>
      <c r="X8243" t="s">
        <v>48028</v>
      </c>
      <c r="Y8243" t="str">
        <f t="shared" ca="1" si="128"/>
        <v>NOK</v>
      </c>
    </row>
    <row r="8244" spans="1:25" x14ac:dyDescent="0.25">
      <c r="A8244" t="s">
        <v>23</v>
      </c>
      <c r="B8244" t="s">
        <v>48032</v>
      </c>
      <c r="C8244" t="s">
        <v>25</v>
      </c>
      <c r="D8244" t="s">
        <v>1172</v>
      </c>
      <c r="E8244" t="s">
        <v>304</v>
      </c>
      <c r="F8244" t="s">
        <v>28</v>
      </c>
      <c r="G8244" t="s">
        <v>29</v>
      </c>
      <c r="H8244" t="s">
        <v>30</v>
      </c>
      <c r="I8244" t="s">
        <v>1971</v>
      </c>
      <c r="J8244" t="e">
        <f>VLOOKUP(I8244,[1]!Tabela2[#All],2,0)</f>
        <v>#REF!</v>
      </c>
      <c r="K8244" t="s">
        <v>32</v>
      </c>
      <c r="L8244" t="s">
        <v>31479</v>
      </c>
      <c r="M8244" t="s">
        <v>48033</v>
      </c>
      <c r="N8244" t="s">
        <v>48034</v>
      </c>
      <c r="O8244" t="s">
        <v>48035</v>
      </c>
      <c r="P8244" t="s">
        <v>42144</v>
      </c>
      <c r="Q8244" t="s">
        <v>28428</v>
      </c>
      <c r="R8244" t="s">
        <v>3807</v>
      </c>
      <c r="S8244" t="s">
        <v>7023</v>
      </c>
      <c r="T8244" t="s">
        <v>40</v>
      </c>
      <c r="U8244" t="s">
        <v>65</v>
      </c>
      <c r="V8244" t="s">
        <v>42</v>
      </c>
      <c r="W8244" t="s">
        <v>23</v>
      </c>
      <c r="X8244" t="s">
        <v>31479</v>
      </c>
      <c r="Y8244" t="str">
        <f t="shared" ca="1" si="128"/>
        <v>NOK</v>
      </c>
    </row>
    <row r="8245" spans="1:25" x14ac:dyDescent="0.25">
      <c r="A8245" t="s">
        <v>23</v>
      </c>
      <c r="B8245" t="s">
        <v>48036</v>
      </c>
      <c r="C8245" t="s">
        <v>25</v>
      </c>
      <c r="D8245" t="s">
        <v>67</v>
      </c>
      <c r="E8245" t="s">
        <v>68</v>
      </c>
      <c r="F8245" t="s">
        <v>28</v>
      </c>
      <c r="G8245" t="s">
        <v>29</v>
      </c>
      <c r="H8245" t="s">
        <v>30</v>
      </c>
      <c r="I8245" t="s">
        <v>1279</v>
      </c>
      <c r="J8245" t="e">
        <f>VLOOKUP(I8245,[1]!Tabela2[#All],2,0)</f>
        <v>#REF!</v>
      </c>
      <c r="K8245" t="s">
        <v>32</v>
      </c>
      <c r="L8245" t="s">
        <v>48037</v>
      </c>
      <c r="M8245" t="s">
        <v>48038</v>
      </c>
      <c r="N8245" t="s">
        <v>7445</v>
      </c>
      <c r="O8245" t="s">
        <v>12525</v>
      </c>
      <c r="P8245" t="s">
        <v>18362</v>
      </c>
      <c r="Q8245" t="s">
        <v>28001</v>
      </c>
      <c r="R8245" t="s">
        <v>2125</v>
      </c>
      <c r="S8245" t="s">
        <v>18716</v>
      </c>
      <c r="T8245" t="s">
        <v>40</v>
      </c>
      <c r="U8245" t="s">
        <v>54</v>
      </c>
      <c r="V8245" t="s">
        <v>42</v>
      </c>
      <c r="W8245" t="s">
        <v>23</v>
      </c>
      <c r="X8245" t="s">
        <v>48037</v>
      </c>
      <c r="Y8245" t="str">
        <f t="shared" ca="1" si="128"/>
        <v>NOK</v>
      </c>
    </row>
    <row r="8246" spans="1:25" x14ac:dyDescent="0.25">
      <c r="A8246" t="s">
        <v>23</v>
      </c>
      <c r="B8246" t="s">
        <v>48039</v>
      </c>
      <c r="C8246" t="s">
        <v>25</v>
      </c>
      <c r="D8246" t="s">
        <v>197</v>
      </c>
      <c r="E8246" t="s">
        <v>198</v>
      </c>
      <c r="F8246" t="s">
        <v>28</v>
      </c>
      <c r="G8246" t="s">
        <v>29</v>
      </c>
      <c r="H8246" t="s">
        <v>30</v>
      </c>
      <c r="I8246" t="s">
        <v>1087</v>
      </c>
      <c r="J8246" t="e">
        <f>VLOOKUP(I8246,[1]!Tabela2[#All],2,0)</f>
        <v>#REF!</v>
      </c>
      <c r="K8246" t="s">
        <v>32</v>
      </c>
      <c r="L8246" t="s">
        <v>48040</v>
      </c>
      <c r="M8246" t="s">
        <v>48041</v>
      </c>
      <c r="N8246" t="s">
        <v>33917</v>
      </c>
      <c r="O8246" t="s">
        <v>33918</v>
      </c>
      <c r="P8246" t="s">
        <v>27811</v>
      </c>
      <c r="Q8246" t="s">
        <v>4026</v>
      </c>
      <c r="R8246" t="s">
        <v>1660</v>
      </c>
      <c r="S8246" t="s">
        <v>7211</v>
      </c>
      <c r="T8246" t="s">
        <v>40</v>
      </c>
      <c r="U8246" t="s">
        <v>77</v>
      </c>
      <c r="V8246" t="s">
        <v>42</v>
      </c>
      <c r="W8246" t="s">
        <v>23</v>
      </c>
      <c r="X8246" t="s">
        <v>48040</v>
      </c>
      <c r="Y8246" t="str">
        <f t="shared" ca="1" si="128"/>
        <v>NOK</v>
      </c>
    </row>
    <row r="8247" spans="1:25" x14ac:dyDescent="0.25">
      <c r="A8247" t="s">
        <v>23</v>
      </c>
      <c r="B8247" t="s">
        <v>48042</v>
      </c>
      <c r="C8247" t="s">
        <v>25</v>
      </c>
      <c r="D8247" t="s">
        <v>197</v>
      </c>
      <c r="E8247" t="s">
        <v>198</v>
      </c>
      <c r="F8247" t="s">
        <v>28</v>
      </c>
      <c r="G8247" t="s">
        <v>29</v>
      </c>
      <c r="H8247" t="s">
        <v>30</v>
      </c>
      <c r="I8247" t="s">
        <v>1796</v>
      </c>
      <c r="J8247" t="e">
        <f>VLOOKUP(I8247,[1]!Tabela2[#All],2,0)</f>
        <v>#REF!</v>
      </c>
      <c r="K8247" t="s">
        <v>32</v>
      </c>
      <c r="L8247" t="s">
        <v>48043</v>
      </c>
      <c r="M8247" t="s">
        <v>48044</v>
      </c>
      <c r="N8247" t="s">
        <v>48045</v>
      </c>
      <c r="O8247" t="s">
        <v>14929</v>
      </c>
      <c r="P8247" t="s">
        <v>48046</v>
      </c>
      <c r="Q8247" t="s">
        <v>4137</v>
      </c>
      <c r="R8247" t="s">
        <v>13383</v>
      </c>
      <c r="S8247" t="s">
        <v>10843</v>
      </c>
      <c r="T8247" t="s">
        <v>40</v>
      </c>
      <c r="U8247" t="s">
        <v>77</v>
      </c>
      <c r="V8247" t="s">
        <v>42</v>
      </c>
      <c r="W8247" t="s">
        <v>23</v>
      </c>
      <c r="X8247" t="s">
        <v>48043</v>
      </c>
      <c r="Y8247" t="str">
        <f t="shared" ca="1" si="128"/>
        <v>NOK</v>
      </c>
    </row>
    <row r="8248" spans="1:25" x14ac:dyDescent="0.25">
      <c r="A8248" t="s">
        <v>23</v>
      </c>
      <c r="B8248" t="s">
        <v>48047</v>
      </c>
      <c r="C8248" t="s">
        <v>25</v>
      </c>
      <c r="D8248" t="s">
        <v>148</v>
      </c>
      <c r="E8248" t="s">
        <v>681</v>
      </c>
      <c r="F8248" t="s">
        <v>28</v>
      </c>
      <c r="G8248" t="s">
        <v>29</v>
      </c>
      <c r="H8248" t="s">
        <v>30</v>
      </c>
      <c r="I8248" t="s">
        <v>1240</v>
      </c>
      <c r="J8248" t="e">
        <f>VLOOKUP(I8248,[1]!Tabela2[#All],2,0)</f>
        <v>#REF!</v>
      </c>
      <c r="K8248" t="s">
        <v>151</v>
      </c>
      <c r="L8248" t="s">
        <v>10138</v>
      </c>
      <c r="M8248" t="s">
        <v>48048</v>
      </c>
      <c r="N8248" t="s">
        <v>20782</v>
      </c>
      <c r="O8248" t="s">
        <v>20783</v>
      </c>
      <c r="P8248" t="s">
        <v>48049</v>
      </c>
      <c r="Q8248" t="s">
        <v>48050</v>
      </c>
      <c r="R8248" t="s">
        <v>6470</v>
      </c>
      <c r="S8248" t="s">
        <v>19618</v>
      </c>
      <c r="T8248" t="s">
        <v>40</v>
      </c>
      <c r="U8248" t="s">
        <v>54</v>
      </c>
      <c r="V8248" t="s">
        <v>42</v>
      </c>
      <c r="W8248" t="s">
        <v>23</v>
      </c>
      <c r="X8248" t="s">
        <v>10138</v>
      </c>
      <c r="Y8248" t="str">
        <f t="shared" ca="1" si="128"/>
        <v>NOK</v>
      </c>
    </row>
    <row r="8249" spans="1:25" x14ac:dyDescent="0.25">
      <c r="A8249" t="s">
        <v>23</v>
      </c>
      <c r="B8249" t="s">
        <v>48051</v>
      </c>
      <c r="C8249" t="s">
        <v>25</v>
      </c>
      <c r="D8249" t="s">
        <v>314</v>
      </c>
      <c r="E8249" t="s">
        <v>88</v>
      </c>
      <c r="F8249" t="s">
        <v>315</v>
      </c>
      <c r="G8249" t="s">
        <v>29</v>
      </c>
      <c r="H8249" t="s">
        <v>316</v>
      </c>
      <c r="I8249" t="s">
        <v>2887</v>
      </c>
      <c r="J8249" t="e">
        <f>VLOOKUP(I8249,[1]!Tabela2[#All],2,0)</f>
        <v>#REF!</v>
      </c>
      <c r="K8249" t="s">
        <v>32</v>
      </c>
      <c r="L8249" t="s">
        <v>48052</v>
      </c>
      <c r="M8249" t="s">
        <v>48053</v>
      </c>
      <c r="N8249" t="s">
        <v>48054</v>
      </c>
      <c r="O8249" t="s">
        <v>41247</v>
      </c>
      <c r="P8249" t="s">
        <v>48055</v>
      </c>
      <c r="Q8249" t="s">
        <v>3704</v>
      </c>
      <c r="R8249" t="s">
        <v>1342</v>
      </c>
      <c r="S8249" t="s">
        <v>35000</v>
      </c>
      <c r="T8249" t="s">
        <v>183</v>
      </c>
      <c r="U8249" t="s">
        <v>42</v>
      </c>
      <c r="V8249" t="s">
        <v>1469</v>
      </c>
      <c r="W8249" t="s">
        <v>23</v>
      </c>
      <c r="X8249" t="s">
        <v>48052</v>
      </c>
      <c r="Y8249" t="str">
        <f t="shared" ca="1" si="128"/>
        <v>NOK</v>
      </c>
    </row>
    <row r="8250" spans="1:25" x14ac:dyDescent="0.25">
      <c r="A8250" t="s">
        <v>23</v>
      </c>
      <c r="B8250" t="s">
        <v>48056</v>
      </c>
      <c r="C8250" t="s">
        <v>25</v>
      </c>
      <c r="D8250" t="s">
        <v>423</v>
      </c>
      <c r="E8250" t="s">
        <v>1239</v>
      </c>
      <c r="F8250" t="s">
        <v>28</v>
      </c>
      <c r="G8250" t="s">
        <v>29</v>
      </c>
      <c r="H8250" t="s">
        <v>30</v>
      </c>
      <c r="I8250" t="s">
        <v>2315</v>
      </c>
      <c r="J8250" t="e">
        <f>VLOOKUP(I8250,[1]!Tabela2[#All],2,0)</f>
        <v>#REF!</v>
      </c>
      <c r="K8250" t="s">
        <v>32</v>
      </c>
      <c r="L8250" t="s">
        <v>48057</v>
      </c>
      <c r="M8250" t="s">
        <v>48058</v>
      </c>
      <c r="N8250" t="s">
        <v>48059</v>
      </c>
      <c r="O8250" t="s">
        <v>48060</v>
      </c>
      <c r="P8250" t="s">
        <v>48061</v>
      </c>
      <c r="Q8250" t="s">
        <v>4219</v>
      </c>
      <c r="R8250" t="s">
        <v>216</v>
      </c>
      <c r="S8250" t="s">
        <v>17446</v>
      </c>
      <c r="T8250" t="s">
        <v>40</v>
      </c>
      <c r="U8250" t="s">
        <v>41</v>
      </c>
      <c r="V8250" t="s">
        <v>42</v>
      </c>
      <c r="W8250" t="s">
        <v>23</v>
      </c>
      <c r="X8250" t="s">
        <v>48057</v>
      </c>
      <c r="Y8250" t="str">
        <f t="shared" ca="1" si="128"/>
        <v>NOK</v>
      </c>
    </row>
    <row r="8251" spans="1:25" x14ac:dyDescent="0.25">
      <c r="A8251" t="s">
        <v>23</v>
      </c>
      <c r="B8251" t="s">
        <v>48062</v>
      </c>
      <c r="C8251" t="s">
        <v>25</v>
      </c>
      <c r="D8251" t="s">
        <v>423</v>
      </c>
      <c r="E8251" t="s">
        <v>1239</v>
      </c>
      <c r="F8251" t="s">
        <v>28</v>
      </c>
      <c r="G8251" t="s">
        <v>29</v>
      </c>
      <c r="H8251" t="s">
        <v>30</v>
      </c>
      <c r="I8251" t="s">
        <v>867</v>
      </c>
      <c r="J8251" t="e">
        <f>VLOOKUP(I8251,[1]!Tabela2[#All],2,0)</f>
        <v>#REF!</v>
      </c>
      <c r="K8251" t="s">
        <v>32</v>
      </c>
      <c r="L8251" t="s">
        <v>48063</v>
      </c>
      <c r="M8251" t="s">
        <v>48064</v>
      </c>
      <c r="N8251" t="s">
        <v>48065</v>
      </c>
      <c r="O8251" t="s">
        <v>48066</v>
      </c>
      <c r="P8251" t="s">
        <v>31407</v>
      </c>
      <c r="Q8251" t="s">
        <v>10113</v>
      </c>
      <c r="R8251" t="s">
        <v>453</v>
      </c>
      <c r="S8251" t="s">
        <v>6632</v>
      </c>
      <c r="T8251" t="s">
        <v>40</v>
      </c>
      <c r="U8251" t="s">
        <v>41</v>
      </c>
      <c r="V8251" t="s">
        <v>42</v>
      </c>
      <c r="W8251" t="s">
        <v>23</v>
      </c>
      <c r="X8251" t="s">
        <v>48063</v>
      </c>
      <c r="Y8251" t="str">
        <f t="shared" ca="1" si="128"/>
        <v>NOK</v>
      </c>
    </row>
    <row r="8252" spans="1:25" x14ac:dyDescent="0.25">
      <c r="A8252" t="s">
        <v>23</v>
      </c>
      <c r="B8252" t="s">
        <v>48067</v>
      </c>
      <c r="C8252" t="s">
        <v>25</v>
      </c>
      <c r="D8252" t="s">
        <v>161</v>
      </c>
      <c r="E8252" t="s">
        <v>271</v>
      </c>
      <c r="F8252" t="s">
        <v>28</v>
      </c>
      <c r="G8252" t="s">
        <v>29</v>
      </c>
      <c r="H8252" t="s">
        <v>30</v>
      </c>
      <c r="I8252" t="s">
        <v>11459</v>
      </c>
      <c r="J8252" t="e">
        <f>VLOOKUP(I8252,[1]!Tabela2[#All],2,0)</f>
        <v>#REF!</v>
      </c>
      <c r="K8252" t="s">
        <v>32</v>
      </c>
      <c r="L8252" t="s">
        <v>48068</v>
      </c>
      <c r="M8252" t="s">
        <v>48069</v>
      </c>
      <c r="N8252" t="s">
        <v>45561</v>
      </c>
      <c r="O8252" t="s">
        <v>48070</v>
      </c>
      <c r="P8252" t="s">
        <v>48071</v>
      </c>
      <c r="Q8252" t="s">
        <v>12329</v>
      </c>
      <c r="R8252" t="s">
        <v>1044</v>
      </c>
      <c r="S8252" t="s">
        <v>15411</v>
      </c>
      <c r="T8252" t="s">
        <v>40</v>
      </c>
      <c r="U8252" t="s">
        <v>54</v>
      </c>
      <c r="V8252" t="s">
        <v>42</v>
      </c>
      <c r="W8252" t="s">
        <v>23</v>
      </c>
      <c r="X8252" t="s">
        <v>48068</v>
      </c>
      <c r="Y8252" t="str">
        <f t="shared" ca="1" si="128"/>
        <v>NOK</v>
      </c>
    </row>
    <row r="8253" spans="1:25" x14ac:dyDescent="0.25">
      <c r="A8253" t="s">
        <v>23</v>
      </c>
      <c r="B8253" t="s">
        <v>48072</v>
      </c>
      <c r="C8253" t="s">
        <v>25</v>
      </c>
      <c r="D8253" t="s">
        <v>98</v>
      </c>
      <c r="E8253" t="s">
        <v>1441</v>
      </c>
      <c r="F8253" t="s">
        <v>28</v>
      </c>
      <c r="G8253" t="s">
        <v>29</v>
      </c>
      <c r="H8253" t="s">
        <v>30</v>
      </c>
      <c r="I8253" t="s">
        <v>3726</v>
      </c>
      <c r="J8253" t="e">
        <f>VLOOKUP(I8253,[1]!Tabela2[#All],2,0)</f>
        <v>#REF!</v>
      </c>
      <c r="K8253" t="s">
        <v>32</v>
      </c>
      <c r="L8253" t="s">
        <v>48073</v>
      </c>
      <c r="M8253" t="s">
        <v>48074</v>
      </c>
      <c r="N8253" t="s">
        <v>8822</v>
      </c>
      <c r="O8253" t="s">
        <v>48075</v>
      </c>
      <c r="P8253" t="s">
        <v>47223</v>
      </c>
      <c r="Q8253" t="s">
        <v>38033</v>
      </c>
      <c r="R8253" t="s">
        <v>7371</v>
      </c>
      <c r="S8253" t="s">
        <v>34499</v>
      </c>
      <c r="T8253" t="s">
        <v>40</v>
      </c>
      <c r="U8253" t="s">
        <v>41</v>
      </c>
      <c r="V8253" t="s">
        <v>42</v>
      </c>
      <c r="W8253" t="s">
        <v>23</v>
      </c>
      <c r="X8253" t="s">
        <v>48073</v>
      </c>
      <c r="Y8253" t="str">
        <f t="shared" ca="1" si="128"/>
        <v>NOK</v>
      </c>
    </row>
    <row r="8254" spans="1:25" x14ac:dyDescent="0.25">
      <c r="A8254" t="s">
        <v>23</v>
      </c>
      <c r="B8254" t="s">
        <v>48076</v>
      </c>
      <c r="C8254" t="s">
        <v>25</v>
      </c>
      <c r="D8254" t="s">
        <v>314</v>
      </c>
      <c r="E8254" t="s">
        <v>933</v>
      </c>
      <c r="F8254" t="s">
        <v>315</v>
      </c>
      <c r="G8254" t="s">
        <v>29</v>
      </c>
      <c r="H8254" t="s">
        <v>316</v>
      </c>
      <c r="I8254" t="s">
        <v>876</v>
      </c>
      <c r="J8254" t="e">
        <f>VLOOKUP(I8254,[1]!Tabela2[#All],2,0)</f>
        <v>#REF!</v>
      </c>
      <c r="K8254" t="s">
        <v>151</v>
      </c>
      <c r="L8254" t="s">
        <v>48077</v>
      </c>
      <c r="M8254" t="s">
        <v>48078</v>
      </c>
      <c r="N8254" t="s">
        <v>29109</v>
      </c>
      <c r="O8254" t="s">
        <v>40627</v>
      </c>
      <c r="P8254" t="s">
        <v>48079</v>
      </c>
      <c r="Q8254" t="s">
        <v>48080</v>
      </c>
      <c r="R8254" t="s">
        <v>39327</v>
      </c>
      <c r="S8254" t="s">
        <v>44190</v>
      </c>
      <c r="T8254" t="s">
        <v>183</v>
      </c>
      <c r="U8254" t="s">
        <v>42</v>
      </c>
      <c r="V8254" t="s">
        <v>326</v>
      </c>
      <c r="W8254" t="s">
        <v>23</v>
      </c>
      <c r="X8254" t="s">
        <v>48077</v>
      </c>
      <c r="Y8254" t="str">
        <f t="shared" ca="1" si="128"/>
        <v>NOK</v>
      </c>
    </row>
    <row r="8255" spans="1:25" x14ac:dyDescent="0.25">
      <c r="A8255" t="s">
        <v>23</v>
      </c>
      <c r="B8255" t="s">
        <v>48081</v>
      </c>
      <c r="C8255" t="s">
        <v>25</v>
      </c>
      <c r="D8255" t="s">
        <v>314</v>
      </c>
      <c r="E8255" t="s">
        <v>88</v>
      </c>
      <c r="F8255" t="s">
        <v>315</v>
      </c>
      <c r="G8255" t="s">
        <v>29</v>
      </c>
      <c r="H8255" t="s">
        <v>316</v>
      </c>
      <c r="I8255" t="s">
        <v>1048</v>
      </c>
      <c r="J8255" t="e">
        <f>VLOOKUP(I8255,[1]!Tabela2[#All],2,0)</f>
        <v>#REF!</v>
      </c>
      <c r="K8255" t="s">
        <v>151</v>
      </c>
      <c r="L8255" t="s">
        <v>48082</v>
      </c>
      <c r="M8255" t="s">
        <v>48083</v>
      </c>
      <c r="N8255" t="s">
        <v>48084</v>
      </c>
      <c r="O8255" t="s">
        <v>39351</v>
      </c>
      <c r="P8255" t="s">
        <v>48085</v>
      </c>
      <c r="Q8255" t="s">
        <v>28121</v>
      </c>
      <c r="R8255" t="s">
        <v>23528</v>
      </c>
      <c r="S8255" t="s">
        <v>23330</v>
      </c>
      <c r="T8255" t="s">
        <v>183</v>
      </c>
      <c r="U8255" t="s">
        <v>42</v>
      </c>
      <c r="V8255" t="s">
        <v>326</v>
      </c>
      <c r="W8255" t="s">
        <v>23</v>
      </c>
      <c r="X8255" t="s">
        <v>48082</v>
      </c>
      <c r="Y8255" t="str">
        <f t="shared" ca="1" si="128"/>
        <v>NOK</v>
      </c>
    </row>
    <row r="8256" spans="1:25" x14ac:dyDescent="0.25">
      <c r="A8256" t="s">
        <v>23</v>
      </c>
      <c r="B8256" t="s">
        <v>48086</v>
      </c>
      <c r="C8256" t="s">
        <v>25</v>
      </c>
      <c r="D8256" t="s">
        <v>809</v>
      </c>
      <c r="E8256" t="s">
        <v>292</v>
      </c>
      <c r="F8256" t="s">
        <v>329</v>
      </c>
      <c r="G8256" t="s">
        <v>29</v>
      </c>
      <c r="H8256" t="s">
        <v>316</v>
      </c>
      <c r="I8256" t="s">
        <v>4905</v>
      </c>
      <c r="J8256" t="e">
        <f>VLOOKUP(I8256,[1]!Tabela2[#All],2,0)</f>
        <v>#REF!</v>
      </c>
      <c r="K8256" t="s">
        <v>32</v>
      </c>
      <c r="L8256" t="s">
        <v>48087</v>
      </c>
      <c r="M8256" t="s">
        <v>48088</v>
      </c>
      <c r="N8256" t="s">
        <v>48089</v>
      </c>
      <c r="O8256" t="s">
        <v>48090</v>
      </c>
      <c r="P8256" t="s">
        <v>6601</v>
      </c>
      <c r="Q8256" t="s">
        <v>27157</v>
      </c>
      <c r="R8256" t="s">
        <v>3028</v>
      </c>
      <c r="S8256" t="s">
        <v>5619</v>
      </c>
      <c r="T8256" t="s">
        <v>40</v>
      </c>
      <c r="U8256" t="s">
        <v>476</v>
      </c>
      <c r="V8256" t="s">
        <v>42</v>
      </c>
      <c r="W8256" t="s">
        <v>23</v>
      </c>
      <c r="X8256" t="s">
        <v>48087</v>
      </c>
      <c r="Y8256" t="str">
        <f t="shared" ca="1" si="128"/>
        <v>NOK</v>
      </c>
    </row>
    <row r="8257" spans="1:25" x14ac:dyDescent="0.25">
      <c r="A8257" t="s">
        <v>23</v>
      </c>
      <c r="B8257" t="s">
        <v>48091</v>
      </c>
      <c r="C8257" t="s">
        <v>25</v>
      </c>
      <c r="D8257" t="s">
        <v>161</v>
      </c>
      <c r="E8257" t="s">
        <v>578</v>
      </c>
      <c r="F8257" t="s">
        <v>28</v>
      </c>
      <c r="G8257" t="s">
        <v>29</v>
      </c>
      <c r="H8257" t="s">
        <v>30</v>
      </c>
      <c r="I8257" t="s">
        <v>1019</v>
      </c>
      <c r="J8257" t="e">
        <f>VLOOKUP(I8257,[1]!Tabela2[#All],2,0)</f>
        <v>#REF!</v>
      </c>
      <c r="K8257" t="s">
        <v>32</v>
      </c>
      <c r="L8257" t="s">
        <v>48092</v>
      </c>
      <c r="M8257" t="s">
        <v>48093</v>
      </c>
      <c r="N8257" t="s">
        <v>48094</v>
      </c>
      <c r="O8257" t="s">
        <v>48095</v>
      </c>
      <c r="P8257" t="s">
        <v>48096</v>
      </c>
      <c r="Q8257" t="s">
        <v>9326</v>
      </c>
      <c r="R8257" t="s">
        <v>216</v>
      </c>
      <c r="S8257" t="s">
        <v>15645</v>
      </c>
      <c r="T8257" t="s">
        <v>40</v>
      </c>
      <c r="U8257" t="s">
        <v>77</v>
      </c>
      <c r="V8257" t="s">
        <v>42</v>
      </c>
      <c r="W8257" t="s">
        <v>23</v>
      </c>
      <c r="X8257" t="s">
        <v>48092</v>
      </c>
      <c r="Y8257" t="str">
        <f t="shared" ca="1" si="128"/>
        <v>NOK</v>
      </c>
    </row>
    <row r="8258" spans="1:25" x14ac:dyDescent="0.25">
      <c r="A8258" t="s">
        <v>23</v>
      </c>
      <c r="B8258" t="s">
        <v>48097</v>
      </c>
      <c r="C8258" t="s">
        <v>25</v>
      </c>
      <c r="D8258" t="s">
        <v>403</v>
      </c>
      <c r="E8258" t="s">
        <v>304</v>
      </c>
      <c r="F8258" t="s">
        <v>28</v>
      </c>
      <c r="G8258" t="s">
        <v>29</v>
      </c>
      <c r="H8258" t="s">
        <v>30</v>
      </c>
      <c r="I8258" t="s">
        <v>3774</v>
      </c>
      <c r="J8258" t="e">
        <f>VLOOKUP(I8258,[1]!Tabela2[#All],2,0)</f>
        <v>#REF!</v>
      </c>
      <c r="K8258" t="s">
        <v>32</v>
      </c>
      <c r="L8258" t="s">
        <v>48098</v>
      </c>
      <c r="M8258" t="s">
        <v>48099</v>
      </c>
      <c r="N8258" t="s">
        <v>23532</v>
      </c>
      <c r="O8258" t="s">
        <v>23533</v>
      </c>
      <c r="P8258" t="s">
        <v>48100</v>
      </c>
      <c r="Q8258" t="s">
        <v>24128</v>
      </c>
      <c r="R8258" t="s">
        <v>7553</v>
      </c>
      <c r="S8258" t="s">
        <v>38138</v>
      </c>
      <c r="T8258" t="s">
        <v>40</v>
      </c>
      <c r="U8258" t="s">
        <v>65</v>
      </c>
      <c r="V8258" t="s">
        <v>42</v>
      </c>
      <c r="W8258" t="s">
        <v>23</v>
      </c>
      <c r="X8258" t="s">
        <v>48098</v>
      </c>
      <c r="Y8258" t="str">
        <f t="shared" ca="1" si="128"/>
        <v>NOK</v>
      </c>
    </row>
    <row r="8259" spans="1:25" x14ac:dyDescent="0.25">
      <c r="A8259" t="s">
        <v>23</v>
      </c>
      <c r="B8259" t="s">
        <v>48101</v>
      </c>
      <c r="C8259" t="s">
        <v>25</v>
      </c>
      <c r="D8259" t="s">
        <v>67</v>
      </c>
      <c r="E8259" t="s">
        <v>88</v>
      </c>
      <c r="F8259" t="s">
        <v>28</v>
      </c>
      <c r="G8259" t="s">
        <v>29</v>
      </c>
      <c r="H8259" t="s">
        <v>30</v>
      </c>
      <c r="I8259" t="s">
        <v>1403</v>
      </c>
      <c r="J8259" t="e">
        <f>VLOOKUP(I8259,[1]!Tabela2[#All],2,0)</f>
        <v>#REF!</v>
      </c>
      <c r="K8259" t="s">
        <v>32</v>
      </c>
      <c r="L8259" t="s">
        <v>48102</v>
      </c>
      <c r="M8259" t="s">
        <v>48103</v>
      </c>
      <c r="N8259" t="s">
        <v>37034</v>
      </c>
      <c r="O8259" t="s">
        <v>41034</v>
      </c>
      <c r="P8259" t="s">
        <v>5352</v>
      </c>
      <c r="Q8259" t="s">
        <v>192</v>
      </c>
      <c r="R8259" t="s">
        <v>2652</v>
      </c>
      <c r="S8259" t="s">
        <v>1940</v>
      </c>
      <c r="T8259" t="s">
        <v>40</v>
      </c>
      <c r="U8259" t="s">
        <v>41</v>
      </c>
      <c r="V8259" t="s">
        <v>42</v>
      </c>
      <c r="W8259" t="s">
        <v>23</v>
      </c>
      <c r="X8259" t="s">
        <v>48102</v>
      </c>
      <c r="Y8259" t="str">
        <f t="shared" ref="Y8259:Y8322" ca="1" si="129">IF(AND(TEXT(M8259,"DD/MM/AA")*1=$AB$4,HOUR(M8259)=$AB$3),"OK","NOK")</f>
        <v>NOK</v>
      </c>
    </row>
    <row r="8260" spans="1:25" x14ac:dyDescent="0.25">
      <c r="A8260" t="s">
        <v>23</v>
      </c>
      <c r="B8260" t="s">
        <v>48104</v>
      </c>
      <c r="C8260" t="s">
        <v>25</v>
      </c>
      <c r="D8260" t="s">
        <v>349</v>
      </c>
      <c r="E8260" t="s">
        <v>173</v>
      </c>
      <c r="F8260" t="s">
        <v>28</v>
      </c>
      <c r="G8260" t="s">
        <v>29</v>
      </c>
      <c r="H8260" t="s">
        <v>30</v>
      </c>
      <c r="I8260" t="s">
        <v>2006</v>
      </c>
      <c r="J8260" t="e">
        <f>VLOOKUP(I8260,[1]!Tabela2[#All],2,0)</f>
        <v>#REF!</v>
      </c>
      <c r="K8260" t="s">
        <v>32</v>
      </c>
      <c r="L8260" t="s">
        <v>48105</v>
      </c>
      <c r="M8260" t="s">
        <v>48106</v>
      </c>
      <c r="N8260" t="s">
        <v>48107</v>
      </c>
      <c r="O8260" t="s">
        <v>17006</v>
      </c>
      <c r="P8260" t="s">
        <v>29180</v>
      </c>
      <c r="Q8260" t="s">
        <v>13375</v>
      </c>
      <c r="R8260" t="s">
        <v>2012</v>
      </c>
      <c r="S8260" t="s">
        <v>44077</v>
      </c>
      <c r="T8260" t="s">
        <v>40</v>
      </c>
      <c r="U8260" t="s">
        <v>195</v>
      </c>
      <c r="V8260" t="s">
        <v>42</v>
      </c>
      <c r="W8260" t="s">
        <v>23</v>
      </c>
      <c r="X8260" t="s">
        <v>48105</v>
      </c>
      <c r="Y8260" t="str">
        <f t="shared" ca="1" si="129"/>
        <v>NOK</v>
      </c>
    </row>
    <row r="8261" spans="1:25" x14ac:dyDescent="0.25">
      <c r="A8261" t="s">
        <v>23</v>
      </c>
      <c r="B8261" t="s">
        <v>48108</v>
      </c>
      <c r="C8261" t="s">
        <v>25</v>
      </c>
      <c r="D8261" t="s">
        <v>44</v>
      </c>
      <c r="E8261" t="s">
        <v>1144</v>
      </c>
      <c r="F8261" t="s">
        <v>28</v>
      </c>
      <c r="G8261" t="s">
        <v>29</v>
      </c>
      <c r="H8261" t="s">
        <v>30</v>
      </c>
      <c r="I8261" t="s">
        <v>13266</v>
      </c>
      <c r="J8261" t="e">
        <f>VLOOKUP(I8261,[1]!Tabela2[#All],2,0)</f>
        <v>#REF!</v>
      </c>
      <c r="K8261" t="s">
        <v>32</v>
      </c>
      <c r="L8261" t="s">
        <v>48109</v>
      </c>
      <c r="M8261" t="s">
        <v>48110</v>
      </c>
      <c r="N8261" t="s">
        <v>38154</v>
      </c>
      <c r="O8261" t="s">
        <v>48111</v>
      </c>
      <c r="P8261" t="s">
        <v>35300</v>
      </c>
      <c r="Q8261" t="s">
        <v>6638</v>
      </c>
      <c r="R8261" t="s">
        <v>1114</v>
      </c>
      <c r="S8261" t="s">
        <v>35462</v>
      </c>
      <c r="T8261" t="s">
        <v>40</v>
      </c>
      <c r="U8261" t="s">
        <v>77</v>
      </c>
      <c r="V8261" t="s">
        <v>42</v>
      </c>
      <c r="W8261" t="s">
        <v>23</v>
      </c>
      <c r="X8261" t="s">
        <v>48109</v>
      </c>
      <c r="Y8261" t="str">
        <f t="shared" ca="1" si="129"/>
        <v>NOK</v>
      </c>
    </row>
    <row r="8262" spans="1:25" x14ac:dyDescent="0.25">
      <c r="A8262" t="s">
        <v>23</v>
      </c>
      <c r="B8262" t="s">
        <v>48112</v>
      </c>
      <c r="C8262" t="s">
        <v>25</v>
      </c>
      <c r="D8262" t="s">
        <v>98</v>
      </c>
      <c r="E8262" t="s">
        <v>45</v>
      </c>
      <c r="F8262" t="s">
        <v>28</v>
      </c>
      <c r="G8262" t="s">
        <v>29</v>
      </c>
      <c r="H8262" t="s">
        <v>30</v>
      </c>
      <c r="I8262" t="s">
        <v>1579</v>
      </c>
      <c r="J8262" t="e">
        <f>VLOOKUP(I8262,[1]!Tabela2[#All],2,0)</f>
        <v>#REF!</v>
      </c>
      <c r="K8262" t="s">
        <v>32</v>
      </c>
      <c r="L8262" t="s">
        <v>48113</v>
      </c>
      <c r="M8262" t="s">
        <v>48114</v>
      </c>
      <c r="N8262" t="s">
        <v>9801</v>
      </c>
      <c r="O8262" t="s">
        <v>9802</v>
      </c>
      <c r="P8262" t="s">
        <v>45569</v>
      </c>
      <c r="Q8262" t="s">
        <v>10435</v>
      </c>
      <c r="R8262" t="s">
        <v>170</v>
      </c>
      <c r="S8262" t="s">
        <v>4497</v>
      </c>
      <c r="T8262" t="s">
        <v>183</v>
      </c>
      <c r="U8262" t="s">
        <v>42</v>
      </c>
      <c r="V8262" t="s">
        <v>455</v>
      </c>
      <c r="W8262" t="s">
        <v>23</v>
      </c>
      <c r="X8262" t="s">
        <v>48113</v>
      </c>
      <c r="Y8262" t="str">
        <f t="shared" ca="1" si="129"/>
        <v>NOK</v>
      </c>
    </row>
    <row r="8263" spans="1:25" x14ac:dyDescent="0.25">
      <c r="A8263" t="s">
        <v>23</v>
      </c>
      <c r="B8263" t="s">
        <v>48115</v>
      </c>
      <c r="C8263" t="s">
        <v>25</v>
      </c>
      <c r="D8263" t="s">
        <v>349</v>
      </c>
      <c r="E8263" t="s">
        <v>173</v>
      </c>
      <c r="F8263" t="s">
        <v>28</v>
      </c>
      <c r="G8263" t="s">
        <v>29</v>
      </c>
      <c r="H8263" t="s">
        <v>30</v>
      </c>
      <c r="I8263" t="s">
        <v>350</v>
      </c>
      <c r="J8263" t="e">
        <f>VLOOKUP(I8263,[1]!Tabela2[#All],2,0)</f>
        <v>#REF!</v>
      </c>
      <c r="K8263" t="s">
        <v>32</v>
      </c>
      <c r="L8263" t="s">
        <v>48116</v>
      </c>
      <c r="M8263" t="s">
        <v>48117</v>
      </c>
      <c r="N8263" t="s">
        <v>48118</v>
      </c>
      <c r="O8263" t="s">
        <v>48119</v>
      </c>
      <c r="P8263" t="s">
        <v>48120</v>
      </c>
      <c r="Q8263" t="s">
        <v>25884</v>
      </c>
      <c r="R8263" t="s">
        <v>10552</v>
      </c>
      <c r="S8263" t="s">
        <v>504</v>
      </c>
      <c r="T8263" t="s">
        <v>40</v>
      </c>
      <c r="U8263" t="s">
        <v>65</v>
      </c>
      <c r="V8263" t="s">
        <v>42</v>
      </c>
      <c r="W8263" t="s">
        <v>23</v>
      </c>
      <c r="X8263" t="s">
        <v>48116</v>
      </c>
      <c r="Y8263" t="str">
        <f t="shared" ca="1" si="129"/>
        <v>NOK</v>
      </c>
    </row>
    <row r="8264" spans="1:25" x14ac:dyDescent="0.25">
      <c r="A8264" t="s">
        <v>23</v>
      </c>
      <c r="B8264" t="s">
        <v>48121</v>
      </c>
      <c r="C8264" t="s">
        <v>25</v>
      </c>
      <c r="D8264" t="s">
        <v>197</v>
      </c>
      <c r="E8264" t="s">
        <v>702</v>
      </c>
      <c r="F8264" t="s">
        <v>28</v>
      </c>
      <c r="G8264" t="s">
        <v>29</v>
      </c>
      <c r="H8264" t="s">
        <v>30</v>
      </c>
      <c r="I8264" t="s">
        <v>3261</v>
      </c>
      <c r="J8264" t="e">
        <f>VLOOKUP(I8264,[1]!Tabela2[#All],2,0)</f>
        <v>#REF!</v>
      </c>
      <c r="K8264" t="s">
        <v>32</v>
      </c>
      <c r="L8264" t="s">
        <v>48122</v>
      </c>
      <c r="M8264" t="s">
        <v>48123</v>
      </c>
      <c r="N8264" t="s">
        <v>48124</v>
      </c>
      <c r="O8264" t="s">
        <v>48125</v>
      </c>
      <c r="P8264" t="s">
        <v>48126</v>
      </c>
      <c r="Q8264" t="s">
        <v>3834</v>
      </c>
      <c r="R8264" t="s">
        <v>3124</v>
      </c>
      <c r="S8264" t="s">
        <v>3733</v>
      </c>
      <c r="T8264" t="s">
        <v>40</v>
      </c>
      <c r="U8264" t="s">
        <v>77</v>
      </c>
      <c r="V8264" t="s">
        <v>42</v>
      </c>
      <c r="W8264" t="s">
        <v>23</v>
      </c>
      <c r="X8264" t="s">
        <v>48122</v>
      </c>
      <c r="Y8264" t="str">
        <f t="shared" ca="1" si="129"/>
        <v>NOK</v>
      </c>
    </row>
    <row r="8265" spans="1:25" x14ac:dyDescent="0.25">
      <c r="A8265" t="s">
        <v>23</v>
      </c>
      <c r="B8265" t="s">
        <v>48127</v>
      </c>
      <c r="C8265" t="s">
        <v>25</v>
      </c>
      <c r="D8265" t="s">
        <v>161</v>
      </c>
      <c r="E8265" t="s">
        <v>578</v>
      </c>
      <c r="F8265" t="s">
        <v>28</v>
      </c>
      <c r="G8265" t="s">
        <v>29</v>
      </c>
      <c r="H8265" t="s">
        <v>30</v>
      </c>
      <c r="I8265" t="s">
        <v>1805</v>
      </c>
      <c r="J8265" t="e">
        <f>VLOOKUP(I8265,[1]!Tabela2[#All],2,0)</f>
        <v>#REF!</v>
      </c>
      <c r="K8265" t="s">
        <v>32</v>
      </c>
      <c r="L8265" t="s">
        <v>48128</v>
      </c>
      <c r="M8265" t="s">
        <v>48129</v>
      </c>
      <c r="N8265" t="s">
        <v>3407</v>
      </c>
      <c r="O8265" t="s">
        <v>43564</v>
      </c>
      <c r="P8265" t="s">
        <v>12833</v>
      </c>
      <c r="Q8265" t="s">
        <v>7711</v>
      </c>
      <c r="R8265" t="s">
        <v>23291</v>
      </c>
      <c r="S8265" t="s">
        <v>7491</v>
      </c>
      <c r="T8265" t="s">
        <v>183</v>
      </c>
      <c r="U8265" t="s">
        <v>42</v>
      </c>
      <c r="V8265" t="s">
        <v>302</v>
      </c>
      <c r="W8265" t="s">
        <v>23</v>
      </c>
      <c r="X8265" t="s">
        <v>48128</v>
      </c>
      <c r="Y8265" t="str">
        <f t="shared" ca="1" si="129"/>
        <v>NOK</v>
      </c>
    </row>
    <row r="8266" spans="1:25" x14ac:dyDescent="0.25">
      <c r="A8266" t="s">
        <v>23</v>
      </c>
      <c r="B8266" t="s">
        <v>48130</v>
      </c>
      <c r="C8266" t="s">
        <v>25</v>
      </c>
      <c r="D8266" t="s">
        <v>197</v>
      </c>
      <c r="E8266" t="s">
        <v>702</v>
      </c>
      <c r="F8266" t="s">
        <v>28</v>
      </c>
      <c r="G8266" t="s">
        <v>29</v>
      </c>
      <c r="H8266" t="s">
        <v>30</v>
      </c>
      <c r="I8266" t="s">
        <v>380</v>
      </c>
      <c r="J8266" t="e">
        <f>VLOOKUP(I8266,[1]!Tabela2[#All],2,0)</f>
        <v>#REF!</v>
      </c>
      <c r="K8266" t="s">
        <v>32</v>
      </c>
      <c r="L8266" t="s">
        <v>48131</v>
      </c>
      <c r="M8266" t="s">
        <v>48132</v>
      </c>
      <c r="N8266" t="s">
        <v>48133</v>
      </c>
      <c r="O8266" t="s">
        <v>37112</v>
      </c>
      <c r="P8266" t="s">
        <v>32506</v>
      </c>
      <c r="Q8266" t="s">
        <v>3658</v>
      </c>
      <c r="R8266" t="s">
        <v>300</v>
      </c>
      <c r="S8266" t="s">
        <v>11263</v>
      </c>
      <c r="T8266" t="s">
        <v>183</v>
      </c>
      <c r="U8266" t="s">
        <v>42</v>
      </c>
      <c r="V8266" t="s">
        <v>455</v>
      </c>
      <c r="W8266" t="s">
        <v>23</v>
      </c>
      <c r="X8266" t="s">
        <v>48131</v>
      </c>
      <c r="Y8266" t="str">
        <f t="shared" ca="1" si="129"/>
        <v>NOK</v>
      </c>
    </row>
    <row r="8267" spans="1:25" x14ac:dyDescent="0.25">
      <c r="A8267" t="s">
        <v>23</v>
      </c>
      <c r="B8267" t="s">
        <v>48134</v>
      </c>
      <c r="C8267" t="s">
        <v>25</v>
      </c>
      <c r="D8267" t="s">
        <v>197</v>
      </c>
      <c r="E8267" t="s">
        <v>518</v>
      </c>
      <c r="F8267" t="s">
        <v>28</v>
      </c>
      <c r="G8267" t="s">
        <v>29</v>
      </c>
      <c r="H8267" t="s">
        <v>30</v>
      </c>
      <c r="I8267" t="s">
        <v>579</v>
      </c>
      <c r="J8267" t="e">
        <f>VLOOKUP(I8267,[1]!Tabela2[#All],2,0)</f>
        <v>#REF!</v>
      </c>
      <c r="K8267" t="s">
        <v>32</v>
      </c>
      <c r="L8267" t="s">
        <v>48135</v>
      </c>
      <c r="M8267" t="s">
        <v>19999</v>
      </c>
      <c r="N8267" t="s">
        <v>48136</v>
      </c>
      <c r="O8267" t="s">
        <v>35079</v>
      </c>
      <c r="P8267" t="s">
        <v>48137</v>
      </c>
      <c r="Q8267" t="s">
        <v>2250</v>
      </c>
      <c r="R8267" t="s">
        <v>4487</v>
      </c>
      <c r="S8267" t="s">
        <v>48138</v>
      </c>
      <c r="T8267" t="s">
        <v>40</v>
      </c>
      <c r="U8267" t="s">
        <v>195</v>
      </c>
      <c r="V8267" t="s">
        <v>42</v>
      </c>
      <c r="W8267" t="s">
        <v>23</v>
      </c>
      <c r="X8267" t="s">
        <v>48135</v>
      </c>
      <c r="Y8267" t="str">
        <f t="shared" ca="1" si="129"/>
        <v>NOK</v>
      </c>
    </row>
    <row r="8268" spans="1:25" x14ac:dyDescent="0.25">
      <c r="A8268" t="s">
        <v>23</v>
      </c>
      <c r="B8268" t="s">
        <v>48139</v>
      </c>
      <c r="C8268" t="s">
        <v>25</v>
      </c>
      <c r="D8268" t="s">
        <v>98</v>
      </c>
      <c r="E8268" t="s">
        <v>2342</v>
      </c>
      <c r="F8268" t="s">
        <v>28</v>
      </c>
      <c r="G8268" t="s">
        <v>29</v>
      </c>
      <c r="H8268" t="s">
        <v>30</v>
      </c>
      <c r="I8268" t="s">
        <v>733</v>
      </c>
      <c r="J8268" t="e">
        <f>VLOOKUP(I8268,[1]!Tabela2[#All],2,0)</f>
        <v>#REF!</v>
      </c>
      <c r="K8268" t="s">
        <v>32</v>
      </c>
      <c r="L8268" t="s">
        <v>48140</v>
      </c>
      <c r="M8268" t="s">
        <v>48141</v>
      </c>
      <c r="N8268" t="s">
        <v>48142</v>
      </c>
      <c r="O8268" t="s">
        <v>40213</v>
      </c>
      <c r="P8268" t="s">
        <v>48143</v>
      </c>
      <c r="Q8268" t="s">
        <v>3258</v>
      </c>
      <c r="R8268" t="s">
        <v>1716</v>
      </c>
      <c r="S8268" t="s">
        <v>41030</v>
      </c>
      <c r="T8268" t="s">
        <v>40</v>
      </c>
      <c r="U8268" t="s">
        <v>54</v>
      </c>
      <c r="V8268" t="s">
        <v>42</v>
      </c>
      <c r="W8268" t="s">
        <v>23</v>
      </c>
      <c r="X8268" t="s">
        <v>48140</v>
      </c>
      <c r="Y8268" t="str">
        <f t="shared" ca="1" si="129"/>
        <v>NOK</v>
      </c>
    </row>
    <row r="8269" spans="1:25" x14ac:dyDescent="0.25">
      <c r="A8269" t="s">
        <v>23</v>
      </c>
      <c r="B8269" t="s">
        <v>48144</v>
      </c>
      <c r="C8269" t="s">
        <v>25</v>
      </c>
      <c r="D8269" t="s">
        <v>67</v>
      </c>
      <c r="E8269" t="s">
        <v>271</v>
      </c>
      <c r="F8269" t="s">
        <v>28</v>
      </c>
      <c r="G8269" t="s">
        <v>29</v>
      </c>
      <c r="H8269" t="s">
        <v>30</v>
      </c>
      <c r="I8269" t="s">
        <v>4222</v>
      </c>
      <c r="J8269" t="e">
        <f>VLOOKUP(I8269,[1]!Tabela2[#All],2,0)</f>
        <v>#REF!</v>
      </c>
      <c r="K8269" t="s">
        <v>32</v>
      </c>
      <c r="L8269" t="s">
        <v>48145</v>
      </c>
      <c r="M8269" t="s">
        <v>48146</v>
      </c>
      <c r="N8269" t="s">
        <v>48147</v>
      </c>
      <c r="O8269" t="s">
        <v>48148</v>
      </c>
      <c r="P8269" t="s">
        <v>48149</v>
      </c>
      <c r="Q8269" t="s">
        <v>9333</v>
      </c>
      <c r="R8269" t="s">
        <v>1503</v>
      </c>
      <c r="S8269" t="s">
        <v>9601</v>
      </c>
      <c r="T8269" t="s">
        <v>40</v>
      </c>
      <c r="U8269" t="s">
        <v>195</v>
      </c>
      <c r="V8269" t="s">
        <v>42</v>
      </c>
      <c r="W8269" t="s">
        <v>23</v>
      </c>
      <c r="X8269" t="s">
        <v>48145</v>
      </c>
      <c r="Y8269" t="str">
        <f t="shared" ca="1" si="129"/>
        <v>NOK</v>
      </c>
    </row>
    <row r="8270" spans="1:25" x14ac:dyDescent="0.25">
      <c r="A8270" t="s">
        <v>23</v>
      </c>
      <c r="B8270" t="s">
        <v>48150</v>
      </c>
      <c r="C8270" t="s">
        <v>25</v>
      </c>
      <c r="D8270" t="s">
        <v>26</v>
      </c>
      <c r="E8270" t="s">
        <v>173</v>
      </c>
      <c r="F8270" t="s">
        <v>28</v>
      </c>
      <c r="G8270" t="s">
        <v>29</v>
      </c>
      <c r="H8270" t="s">
        <v>30</v>
      </c>
      <c r="I8270" t="s">
        <v>3525</v>
      </c>
      <c r="J8270" t="e">
        <f>VLOOKUP(I8270,[1]!Tabela2[#All],2,0)</f>
        <v>#REF!</v>
      </c>
      <c r="K8270" t="s">
        <v>32</v>
      </c>
      <c r="L8270" t="s">
        <v>48151</v>
      </c>
      <c r="M8270" t="s">
        <v>48152</v>
      </c>
      <c r="N8270" t="s">
        <v>48153</v>
      </c>
      <c r="O8270" t="s">
        <v>32724</v>
      </c>
      <c r="P8270" t="s">
        <v>38208</v>
      </c>
      <c r="Q8270" t="s">
        <v>2634</v>
      </c>
      <c r="R8270" t="s">
        <v>52</v>
      </c>
      <c r="S8270" t="s">
        <v>32974</v>
      </c>
      <c r="T8270" t="s">
        <v>40</v>
      </c>
      <c r="U8270" t="s">
        <v>54</v>
      </c>
      <c r="V8270" t="s">
        <v>42</v>
      </c>
      <c r="W8270" t="s">
        <v>23</v>
      </c>
      <c r="X8270" t="s">
        <v>48151</v>
      </c>
      <c r="Y8270" t="str">
        <f t="shared" ca="1" si="129"/>
        <v>NOK</v>
      </c>
    </row>
    <row r="8271" spans="1:25" x14ac:dyDescent="0.25">
      <c r="A8271" t="s">
        <v>23</v>
      </c>
      <c r="B8271" t="s">
        <v>48154</v>
      </c>
      <c r="C8271" t="s">
        <v>25</v>
      </c>
      <c r="D8271" t="s">
        <v>98</v>
      </c>
      <c r="E8271" t="s">
        <v>99</v>
      </c>
      <c r="F8271" t="s">
        <v>28</v>
      </c>
      <c r="G8271" t="s">
        <v>29</v>
      </c>
      <c r="H8271" t="s">
        <v>30</v>
      </c>
      <c r="I8271" t="s">
        <v>4955</v>
      </c>
      <c r="J8271" t="e">
        <f>VLOOKUP(I8271,[1]!Tabela2[#All],2,0)</f>
        <v>#REF!</v>
      </c>
      <c r="K8271" t="s">
        <v>32</v>
      </c>
      <c r="L8271" t="s">
        <v>48155</v>
      </c>
      <c r="M8271" t="s">
        <v>48156</v>
      </c>
      <c r="N8271" t="s">
        <v>48157</v>
      </c>
      <c r="O8271" t="s">
        <v>48158</v>
      </c>
      <c r="P8271" t="s">
        <v>35610</v>
      </c>
      <c r="Q8271" t="s">
        <v>3641</v>
      </c>
      <c r="R8271" t="s">
        <v>3659</v>
      </c>
      <c r="S8271" t="s">
        <v>4153</v>
      </c>
      <c r="T8271" t="s">
        <v>40</v>
      </c>
      <c r="U8271" t="s">
        <v>54</v>
      </c>
      <c r="V8271" t="s">
        <v>42</v>
      </c>
      <c r="W8271" t="s">
        <v>23</v>
      </c>
      <c r="X8271" t="s">
        <v>48155</v>
      </c>
      <c r="Y8271" t="str">
        <f t="shared" ca="1" si="129"/>
        <v>NOK</v>
      </c>
    </row>
    <row r="8272" spans="1:25" x14ac:dyDescent="0.25">
      <c r="A8272" t="s">
        <v>23</v>
      </c>
      <c r="B8272" t="s">
        <v>48159</v>
      </c>
      <c r="C8272" t="s">
        <v>25</v>
      </c>
      <c r="D8272" t="s">
        <v>349</v>
      </c>
      <c r="E8272" t="s">
        <v>27</v>
      </c>
      <c r="F8272" t="s">
        <v>28</v>
      </c>
      <c r="G8272" t="s">
        <v>29</v>
      </c>
      <c r="H8272" t="s">
        <v>30</v>
      </c>
      <c r="I8272" t="s">
        <v>672</v>
      </c>
      <c r="J8272" t="e">
        <f>VLOOKUP(I8272,[1]!Tabela2[#All],2,0)</f>
        <v>#REF!</v>
      </c>
      <c r="K8272" t="s">
        <v>32</v>
      </c>
      <c r="L8272" t="s">
        <v>48160</v>
      </c>
      <c r="M8272" t="s">
        <v>48161</v>
      </c>
      <c r="N8272" t="s">
        <v>48162</v>
      </c>
      <c r="O8272" t="s">
        <v>48163</v>
      </c>
      <c r="P8272" t="s">
        <v>48164</v>
      </c>
      <c r="Q8272" t="s">
        <v>10097</v>
      </c>
      <c r="R8272" t="s">
        <v>2846</v>
      </c>
      <c r="S8272" t="s">
        <v>12993</v>
      </c>
      <c r="T8272" t="s">
        <v>40</v>
      </c>
      <c r="U8272" t="s">
        <v>195</v>
      </c>
      <c r="V8272" t="s">
        <v>42</v>
      </c>
      <c r="W8272" t="s">
        <v>23</v>
      </c>
      <c r="X8272" t="s">
        <v>48160</v>
      </c>
      <c r="Y8272" t="str">
        <f t="shared" ca="1" si="129"/>
        <v>NOK</v>
      </c>
    </row>
    <row r="8273" spans="1:25" x14ac:dyDescent="0.25">
      <c r="A8273" t="s">
        <v>23</v>
      </c>
      <c r="B8273" t="s">
        <v>48165</v>
      </c>
      <c r="C8273" t="s">
        <v>25</v>
      </c>
      <c r="D8273" t="s">
        <v>98</v>
      </c>
      <c r="E8273" t="s">
        <v>2342</v>
      </c>
      <c r="F8273" t="s">
        <v>28</v>
      </c>
      <c r="G8273" t="s">
        <v>29</v>
      </c>
      <c r="H8273" t="s">
        <v>30</v>
      </c>
      <c r="I8273" t="s">
        <v>6532</v>
      </c>
      <c r="J8273" t="e">
        <f>VLOOKUP(I8273,[1]!Tabela2[#All],2,0)</f>
        <v>#REF!</v>
      </c>
      <c r="K8273" t="s">
        <v>32</v>
      </c>
      <c r="L8273" t="s">
        <v>48166</v>
      </c>
      <c r="M8273" t="s">
        <v>48167</v>
      </c>
      <c r="N8273" t="s">
        <v>5397</v>
      </c>
      <c r="O8273" t="s">
        <v>48168</v>
      </c>
      <c r="P8273" t="s">
        <v>38215</v>
      </c>
      <c r="Q8273" t="s">
        <v>14238</v>
      </c>
      <c r="R8273" t="s">
        <v>8754</v>
      </c>
      <c r="S8273" t="s">
        <v>33262</v>
      </c>
      <c r="T8273" t="s">
        <v>40</v>
      </c>
      <c r="U8273" t="s">
        <v>77</v>
      </c>
      <c r="V8273" t="s">
        <v>42</v>
      </c>
      <c r="W8273" t="s">
        <v>23</v>
      </c>
      <c r="X8273" t="s">
        <v>48166</v>
      </c>
      <c r="Y8273" t="str">
        <f t="shared" ca="1" si="129"/>
        <v>NOK</v>
      </c>
    </row>
    <row r="8274" spans="1:25" x14ac:dyDescent="0.25">
      <c r="A8274" t="s">
        <v>23</v>
      </c>
      <c r="B8274" t="s">
        <v>48169</v>
      </c>
      <c r="C8274" t="s">
        <v>25</v>
      </c>
      <c r="D8274" t="s">
        <v>44</v>
      </c>
      <c r="E8274" t="s">
        <v>292</v>
      </c>
      <c r="F8274" t="s">
        <v>28</v>
      </c>
      <c r="G8274" t="s">
        <v>29</v>
      </c>
      <c r="H8274" t="s">
        <v>30</v>
      </c>
      <c r="I8274" t="s">
        <v>79</v>
      </c>
      <c r="J8274" t="e">
        <f>VLOOKUP(I8274,[1]!Tabela2[#All],2,0)</f>
        <v>#REF!</v>
      </c>
      <c r="K8274" t="s">
        <v>32</v>
      </c>
      <c r="L8274" t="s">
        <v>48170</v>
      </c>
      <c r="M8274" t="s">
        <v>48171</v>
      </c>
      <c r="N8274" t="s">
        <v>48172</v>
      </c>
      <c r="O8274" t="s">
        <v>48173</v>
      </c>
      <c r="P8274" t="s">
        <v>32729</v>
      </c>
      <c r="Q8274" t="s">
        <v>13178</v>
      </c>
      <c r="R8274" t="s">
        <v>1419</v>
      </c>
      <c r="S8274" t="s">
        <v>31619</v>
      </c>
      <c r="T8274" t="s">
        <v>183</v>
      </c>
      <c r="U8274" t="s">
        <v>42</v>
      </c>
      <c r="V8274" t="s">
        <v>5767</v>
      </c>
      <c r="W8274" t="s">
        <v>23</v>
      </c>
      <c r="X8274" t="s">
        <v>48170</v>
      </c>
      <c r="Y8274" t="str">
        <f t="shared" ca="1" si="129"/>
        <v>NOK</v>
      </c>
    </row>
    <row r="8275" spans="1:25" x14ac:dyDescent="0.25">
      <c r="A8275" t="s">
        <v>23</v>
      </c>
      <c r="B8275" t="s">
        <v>48174</v>
      </c>
      <c r="C8275" t="s">
        <v>25</v>
      </c>
      <c r="D8275" t="s">
        <v>197</v>
      </c>
      <c r="E8275" t="s">
        <v>507</v>
      </c>
      <c r="F8275" t="s">
        <v>28</v>
      </c>
      <c r="G8275" t="s">
        <v>29</v>
      </c>
      <c r="H8275" t="s">
        <v>30</v>
      </c>
      <c r="I8275" t="s">
        <v>4456</v>
      </c>
      <c r="J8275" t="e">
        <f>VLOOKUP(I8275,[1]!Tabela2[#All],2,0)</f>
        <v>#REF!</v>
      </c>
      <c r="K8275" t="s">
        <v>32</v>
      </c>
      <c r="L8275" t="s">
        <v>48175</v>
      </c>
      <c r="M8275" t="s">
        <v>48176</v>
      </c>
      <c r="N8275" t="s">
        <v>48177</v>
      </c>
      <c r="O8275" t="s">
        <v>24644</v>
      </c>
      <c r="P8275" t="s">
        <v>48178</v>
      </c>
      <c r="Q8275" t="s">
        <v>3062</v>
      </c>
      <c r="R8275" t="s">
        <v>1179</v>
      </c>
      <c r="S8275" t="s">
        <v>5714</v>
      </c>
      <c r="T8275" t="s">
        <v>183</v>
      </c>
      <c r="U8275" t="s">
        <v>42</v>
      </c>
      <c r="V8275" t="s">
        <v>7640</v>
      </c>
      <c r="W8275" t="s">
        <v>23</v>
      </c>
      <c r="X8275" t="s">
        <v>48175</v>
      </c>
      <c r="Y8275" t="str">
        <f t="shared" ca="1" si="129"/>
        <v>NOK</v>
      </c>
    </row>
    <row r="8276" spans="1:25" x14ac:dyDescent="0.25">
      <c r="A8276" t="s">
        <v>23</v>
      </c>
      <c r="B8276" t="s">
        <v>48179</v>
      </c>
      <c r="C8276" t="s">
        <v>25</v>
      </c>
      <c r="D8276" t="s">
        <v>197</v>
      </c>
      <c r="E8276" t="s">
        <v>507</v>
      </c>
      <c r="F8276" t="s">
        <v>28</v>
      </c>
      <c r="G8276" t="s">
        <v>29</v>
      </c>
      <c r="H8276" t="s">
        <v>30</v>
      </c>
      <c r="I8276" t="s">
        <v>3261</v>
      </c>
      <c r="J8276" t="e">
        <f>VLOOKUP(I8276,[1]!Tabela2[#All],2,0)</f>
        <v>#REF!</v>
      </c>
      <c r="K8276" t="s">
        <v>32</v>
      </c>
      <c r="L8276" t="s">
        <v>48180</v>
      </c>
      <c r="M8276" t="s">
        <v>48181</v>
      </c>
      <c r="N8276" t="s">
        <v>19562</v>
      </c>
      <c r="O8276" t="s">
        <v>19563</v>
      </c>
      <c r="P8276" t="s">
        <v>3372</v>
      </c>
      <c r="Q8276" t="s">
        <v>45966</v>
      </c>
      <c r="R8276" t="s">
        <v>2251</v>
      </c>
      <c r="S8276" t="s">
        <v>26409</v>
      </c>
      <c r="T8276" t="s">
        <v>40</v>
      </c>
      <c r="U8276" t="s">
        <v>65</v>
      </c>
      <c r="V8276" t="s">
        <v>42</v>
      </c>
      <c r="W8276" t="s">
        <v>23</v>
      </c>
      <c r="X8276" t="s">
        <v>48180</v>
      </c>
      <c r="Y8276" t="str">
        <f t="shared" ca="1" si="129"/>
        <v>NOK</v>
      </c>
    </row>
    <row r="8277" spans="1:25" x14ac:dyDescent="0.25">
      <c r="A8277" t="s">
        <v>23</v>
      </c>
      <c r="B8277" t="s">
        <v>48182</v>
      </c>
      <c r="C8277" t="s">
        <v>25</v>
      </c>
      <c r="D8277" t="s">
        <v>6893</v>
      </c>
      <c r="E8277" t="s">
        <v>20125</v>
      </c>
      <c r="F8277" t="s">
        <v>28</v>
      </c>
      <c r="G8277" t="s">
        <v>29</v>
      </c>
      <c r="H8277" t="s">
        <v>30</v>
      </c>
      <c r="I8277" t="s">
        <v>4582</v>
      </c>
      <c r="J8277" t="e">
        <f>VLOOKUP(I8277,[1]!Tabela2[#All],2,0)</f>
        <v>#REF!</v>
      </c>
      <c r="K8277" t="s">
        <v>32</v>
      </c>
      <c r="L8277" t="s">
        <v>48183</v>
      </c>
      <c r="M8277" t="s">
        <v>48184</v>
      </c>
      <c r="N8277" t="s">
        <v>48185</v>
      </c>
      <c r="O8277" t="s">
        <v>48186</v>
      </c>
      <c r="P8277" t="s">
        <v>8688</v>
      </c>
      <c r="Q8277" t="s">
        <v>1132</v>
      </c>
      <c r="R8277" t="s">
        <v>4187</v>
      </c>
      <c r="S8277" t="s">
        <v>4471</v>
      </c>
      <c r="T8277" t="s">
        <v>183</v>
      </c>
      <c r="U8277" t="s">
        <v>42</v>
      </c>
      <c r="V8277" t="s">
        <v>7640</v>
      </c>
      <c r="W8277" t="s">
        <v>23</v>
      </c>
      <c r="X8277" t="s">
        <v>48183</v>
      </c>
      <c r="Y8277" t="str">
        <f t="shared" ca="1" si="129"/>
        <v>NOK</v>
      </c>
    </row>
    <row r="8278" spans="1:25" x14ac:dyDescent="0.25">
      <c r="A8278" t="s">
        <v>23</v>
      </c>
      <c r="B8278" t="s">
        <v>48187</v>
      </c>
      <c r="C8278" t="s">
        <v>25</v>
      </c>
      <c r="D8278" t="s">
        <v>611</v>
      </c>
      <c r="E8278" t="s">
        <v>681</v>
      </c>
      <c r="F8278" t="s">
        <v>28</v>
      </c>
      <c r="G8278" t="s">
        <v>29</v>
      </c>
      <c r="H8278" t="s">
        <v>30</v>
      </c>
      <c r="I8278" t="s">
        <v>14316</v>
      </c>
      <c r="J8278" t="e">
        <f>VLOOKUP(I8278,[1]!Tabela2[#All],2,0)</f>
        <v>#REF!</v>
      </c>
      <c r="K8278" t="s">
        <v>32</v>
      </c>
      <c r="L8278" t="s">
        <v>48188</v>
      </c>
      <c r="M8278" t="s">
        <v>48189</v>
      </c>
      <c r="N8278" t="s">
        <v>604</v>
      </c>
      <c r="O8278" t="s">
        <v>605</v>
      </c>
      <c r="P8278" t="s">
        <v>48190</v>
      </c>
      <c r="Q8278" t="s">
        <v>11705</v>
      </c>
      <c r="R8278" t="s">
        <v>1612</v>
      </c>
      <c r="S8278" t="s">
        <v>22870</v>
      </c>
      <c r="T8278" t="s">
        <v>40</v>
      </c>
      <c r="U8278" t="s">
        <v>54</v>
      </c>
      <c r="V8278" t="s">
        <v>42</v>
      </c>
      <c r="W8278" t="s">
        <v>23</v>
      </c>
      <c r="X8278" t="s">
        <v>48188</v>
      </c>
      <c r="Y8278" t="str">
        <f t="shared" ca="1" si="129"/>
        <v>NOK</v>
      </c>
    </row>
    <row r="8279" spans="1:25" x14ac:dyDescent="0.25">
      <c r="A8279" t="s">
        <v>23</v>
      </c>
      <c r="B8279" t="s">
        <v>48191</v>
      </c>
      <c r="C8279" t="s">
        <v>25</v>
      </c>
      <c r="D8279" t="s">
        <v>161</v>
      </c>
      <c r="E8279" t="s">
        <v>88</v>
      </c>
      <c r="F8279" t="s">
        <v>28</v>
      </c>
      <c r="G8279" t="s">
        <v>29</v>
      </c>
      <c r="H8279" t="s">
        <v>30</v>
      </c>
      <c r="I8279" t="s">
        <v>11168</v>
      </c>
      <c r="J8279" t="e">
        <f>VLOOKUP(I8279,[1]!Tabela2[#All],2,0)</f>
        <v>#REF!</v>
      </c>
      <c r="K8279" t="s">
        <v>32</v>
      </c>
      <c r="L8279" t="s">
        <v>48192</v>
      </c>
      <c r="M8279" t="s">
        <v>48193</v>
      </c>
      <c r="N8279" t="s">
        <v>40507</v>
      </c>
      <c r="O8279" t="s">
        <v>40508</v>
      </c>
      <c r="P8279" t="s">
        <v>48194</v>
      </c>
      <c r="Q8279" t="s">
        <v>892</v>
      </c>
      <c r="R8279" t="s">
        <v>3632</v>
      </c>
      <c r="S8279" t="s">
        <v>20936</v>
      </c>
      <c r="T8279" t="s">
        <v>40</v>
      </c>
      <c r="U8279" t="s">
        <v>77</v>
      </c>
      <c r="V8279" t="s">
        <v>42</v>
      </c>
      <c r="W8279" t="s">
        <v>23</v>
      </c>
      <c r="X8279" t="s">
        <v>48192</v>
      </c>
      <c r="Y8279" t="str">
        <f t="shared" ca="1" si="129"/>
        <v>NOK</v>
      </c>
    </row>
    <row r="8280" spans="1:25" x14ac:dyDescent="0.25">
      <c r="A8280" t="s">
        <v>23</v>
      </c>
      <c r="B8280" t="s">
        <v>48195</v>
      </c>
      <c r="C8280" t="s">
        <v>25</v>
      </c>
      <c r="D8280" t="s">
        <v>423</v>
      </c>
      <c r="E8280" t="s">
        <v>1278</v>
      </c>
      <c r="F8280" t="s">
        <v>28</v>
      </c>
      <c r="G8280" t="s">
        <v>29</v>
      </c>
      <c r="H8280" t="s">
        <v>30</v>
      </c>
      <c r="I8280" t="s">
        <v>642</v>
      </c>
      <c r="J8280" t="e">
        <f>VLOOKUP(I8280,[1]!Tabela2[#All],2,0)</f>
        <v>#REF!</v>
      </c>
      <c r="K8280" t="s">
        <v>32</v>
      </c>
      <c r="L8280" t="s">
        <v>48196</v>
      </c>
      <c r="M8280" t="s">
        <v>48197</v>
      </c>
      <c r="N8280" t="s">
        <v>16581</v>
      </c>
      <c r="O8280" t="s">
        <v>48198</v>
      </c>
      <c r="P8280" t="s">
        <v>48199</v>
      </c>
      <c r="Q8280" t="s">
        <v>9572</v>
      </c>
      <c r="R8280" t="s">
        <v>2161</v>
      </c>
      <c r="S8280" t="s">
        <v>2205</v>
      </c>
      <c r="T8280" t="s">
        <v>40</v>
      </c>
      <c r="U8280" t="s">
        <v>65</v>
      </c>
      <c r="V8280" t="s">
        <v>42</v>
      </c>
      <c r="W8280" t="s">
        <v>23</v>
      </c>
      <c r="X8280" t="s">
        <v>48196</v>
      </c>
      <c r="Y8280" t="str">
        <f t="shared" ca="1" si="129"/>
        <v>NOK</v>
      </c>
    </row>
    <row r="8281" spans="1:25" x14ac:dyDescent="0.25">
      <c r="A8281" t="s">
        <v>23</v>
      </c>
      <c r="B8281" t="s">
        <v>48200</v>
      </c>
      <c r="C8281" t="s">
        <v>25</v>
      </c>
      <c r="D8281" t="s">
        <v>161</v>
      </c>
      <c r="E8281" t="s">
        <v>578</v>
      </c>
      <c r="F8281" t="s">
        <v>28</v>
      </c>
      <c r="G8281" t="s">
        <v>29</v>
      </c>
      <c r="H8281" t="s">
        <v>30</v>
      </c>
      <c r="I8281" t="s">
        <v>5612</v>
      </c>
      <c r="J8281" t="e">
        <f>VLOOKUP(I8281,[1]!Tabela2[#All],2,0)</f>
        <v>#REF!</v>
      </c>
      <c r="K8281" t="s">
        <v>32</v>
      </c>
      <c r="L8281" t="s">
        <v>48201</v>
      </c>
      <c r="M8281" t="s">
        <v>48202</v>
      </c>
      <c r="N8281" t="s">
        <v>26332</v>
      </c>
      <c r="O8281" t="s">
        <v>4459</v>
      </c>
      <c r="P8281" t="s">
        <v>48203</v>
      </c>
      <c r="Q8281" t="s">
        <v>2109</v>
      </c>
      <c r="R8281" t="s">
        <v>5697</v>
      </c>
      <c r="S8281" t="s">
        <v>6632</v>
      </c>
      <c r="T8281" t="s">
        <v>40</v>
      </c>
      <c r="U8281" t="s">
        <v>77</v>
      </c>
      <c r="V8281" t="s">
        <v>42</v>
      </c>
      <c r="W8281" t="s">
        <v>23</v>
      </c>
      <c r="X8281" t="s">
        <v>48201</v>
      </c>
      <c r="Y8281" t="str">
        <f t="shared" ca="1" si="129"/>
        <v>NOK</v>
      </c>
    </row>
    <row r="8282" spans="1:25" x14ac:dyDescent="0.25">
      <c r="A8282" t="s">
        <v>23</v>
      </c>
      <c r="B8282" t="s">
        <v>48204</v>
      </c>
      <c r="C8282" t="s">
        <v>25</v>
      </c>
      <c r="D8282" t="s">
        <v>611</v>
      </c>
      <c r="E8282" t="s">
        <v>424</v>
      </c>
      <c r="F8282" t="s">
        <v>28</v>
      </c>
      <c r="G8282" t="s">
        <v>29</v>
      </c>
      <c r="H8282" t="s">
        <v>30</v>
      </c>
      <c r="I8282" t="s">
        <v>2220</v>
      </c>
      <c r="J8282" t="e">
        <f>VLOOKUP(I8282,[1]!Tabela2[#All],2,0)</f>
        <v>#REF!</v>
      </c>
      <c r="K8282" t="s">
        <v>32</v>
      </c>
      <c r="L8282" t="s">
        <v>48205</v>
      </c>
      <c r="M8282" t="s">
        <v>48206</v>
      </c>
      <c r="N8282" t="s">
        <v>40953</v>
      </c>
      <c r="O8282" t="s">
        <v>637</v>
      </c>
      <c r="P8282" t="s">
        <v>48207</v>
      </c>
      <c r="Q8282" t="s">
        <v>5039</v>
      </c>
      <c r="R8282" t="s">
        <v>3781</v>
      </c>
      <c r="S8282" t="s">
        <v>9876</v>
      </c>
      <c r="T8282" t="s">
        <v>40</v>
      </c>
      <c r="U8282" t="s">
        <v>65</v>
      </c>
      <c r="V8282" t="s">
        <v>42</v>
      </c>
      <c r="W8282" t="s">
        <v>23</v>
      </c>
      <c r="X8282" t="s">
        <v>48205</v>
      </c>
      <c r="Y8282" t="str">
        <f t="shared" ca="1" si="129"/>
        <v>NOK</v>
      </c>
    </row>
    <row r="8283" spans="1:25" x14ac:dyDescent="0.25">
      <c r="A8283" t="s">
        <v>23</v>
      </c>
      <c r="B8283" t="s">
        <v>48208</v>
      </c>
      <c r="C8283" t="s">
        <v>25</v>
      </c>
      <c r="D8283" t="s">
        <v>67</v>
      </c>
      <c r="E8283" t="s">
        <v>702</v>
      </c>
      <c r="F8283" t="s">
        <v>28</v>
      </c>
      <c r="G8283" t="s">
        <v>29</v>
      </c>
      <c r="H8283" t="s">
        <v>30</v>
      </c>
      <c r="I8283" t="s">
        <v>1487</v>
      </c>
      <c r="J8283" t="e">
        <f>VLOOKUP(I8283,[1]!Tabela2[#All],2,0)</f>
        <v>#REF!</v>
      </c>
      <c r="K8283" t="s">
        <v>32</v>
      </c>
      <c r="L8283" t="s">
        <v>48209</v>
      </c>
      <c r="M8283" t="s">
        <v>48210</v>
      </c>
      <c r="N8283" t="s">
        <v>42402</v>
      </c>
      <c r="O8283" t="s">
        <v>12055</v>
      </c>
      <c r="P8283" t="s">
        <v>48211</v>
      </c>
      <c r="Q8283" t="s">
        <v>17250</v>
      </c>
      <c r="R8283" t="s">
        <v>1189</v>
      </c>
      <c r="S8283" t="s">
        <v>16812</v>
      </c>
      <c r="T8283" t="s">
        <v>40</v>
      </c>
      <c r="U8283" t="s">
        <v>54</v>
      </c>
      <c r="V8283" t="s">
        <v>42</v>
      </c>
      <c r="W8283" t="s">
        <v>23</v>
      </c>
      <c r="X8283" t="s">
        <v>48209</v>
      </c>
      <c r="Y8283" t="str">
        <f t="shared" ca="1" si="129"/>
        <v>NOK</v>
      </c>
    </row>
    <row r="8284" spans="1:25" x14ac:dyDescent="0.25">
      <c r="A8284" t="s">
        <v>23</v>
      </c>
      <c r="B8284" t="s">
        <v>48212</v>
      </c>
      <c r="C8284" t="s">
        <v>25</v>
      </c>
      <c r="D8284" t="s">
        <v>98</v>
      </c>
      <c r="E8284" t="s">
        <v>652</v>
      </c>
      <c r="F8284" t="s">
        <v>391</v>
      </c>
      <c r="G8284" t="s">
        <v>29</v>
      </c>
      <c r="H8284" t="s">
        <v>30</v>
      </c>
      <c r="I8284" t="s">
        <v>799</v>
      </c>
      <c r="J8284" t="e">
        <f>VLOOKUP(I8284,[1]!Tabela2[#All],2,0)</f>
        <v>#REF!</v>
      </c>
      <c r="K8284" t="s">
        <v>32</v>
      </c>
      <c r="L8284" t="s">
        <v>48213</v>
      </c>
      <c r="M8284" t="s">
        <v>48214</v>
      </c>
      <c r="N8284" t="s">
        <v>31509</v>
      </c>
      <c r="O8284" t="s">
        <v>48215</v>
      </c>
      <c r="P8284" t="s">
        <v>31173</v>
      </c>
      <c r="Q8284" t="s">
        <v>48216</v>
      </c>
      <c r="R8284" t="s">
        <v>48217</v>
      </c>
      <c r="S8284" t="s">
        <v>17620</v>
      </c>
      <c r="T8284" t="s">
        <v>40</v>
      </c>
      <c r="U8284" t="s">
        <v>41</v>
      </c>
      <c r="V8284" t="s">
        <v>42</v>
      </c>
      <c r="W8284" t="s">
        <v>23</v>
      </c>
      <c r="X8284" t="s">
        <v>48213</v>
      </c>
      <c r="Y8284" t="str">
        <f t="shared" ca="1" si="129"/>
        <v>NOK</v>
      </c>
    </row>
    <row r="8285" spans="1:25" x14ac:dyDescent="0.25">
      <c r="A8285" t="s">
        <v>23</v>
      </c>
      <c r="B8285" t="s">
        <v>48218</v>
      </c>
      <c r="C8285" t="s">
        <v>25</v>
      </c>
      <c r="D8285" t="s">
        <v>349</v>
      </c>
      <c r="E8285" t="s">
        <v>240</v>
      </c>
      <c r="F8285" t="s">
        <v>28</v>
      </c>
      <c r="G8285" t="s">
        <v>29</v>
      </c>
      <c r="H8285" t="s">
        <v>30</v>
      </c>
      <c r="I8285" t="s">
        <v>3708</v>
      </c>
      <c r="J8285" t="e">
        <f>VLOOKUP(I8285,[1]!Tabela2[#All],2,0)</f>
        <v>#REF!</v>
      </c>
      <c r="K8285" t="s">
        <v>32</v>
      </c>
      <c r="L8285" t="s">
        <v>16570</v>
      </c>
      <c r="M8285" t="s">
        <v>48219</v>
      </c>
      <c r="N8285" t="s">
        <v>41318</v>
      </c>
      <c r="O8285" t="s">
        <v>48220</v>
      </c>
      <c r="P8285" t="s">
        <v>40773</v>
      </c>
      <c r="Q8285" t="s">
        <v>759</v>
      </c>
      <c r="R8285" t="s">
        <v>1533</v>
      </c>
      <c r="S8285" t="s">
        <v>3985</v>
      </c>
      <c r="T8285" t="s">
        <v>40</v>
      </c>
      <c r="U8285" t="s">
        <v>77</v>
      </c>
      <c r="V8285" t="s">
        <v>42</v>
      </c>
      <c r="W8285" t="s">
        <v>23</v>
      </c>
      <c r="X8285" t="s">
        <v>16570</v>
      </c>
      <c r="Y8285" t="str">
        <f t="shared" ca="1" si="129"/>
        <v>NOK</v>
      </c>
    </row>
    <row r="8286" spans="1:25" x14ac:dyDescent="0.25">
      <c r="A8286" t="s">
        <v>23</v>
      </c>
      <c r="B8286" t="s">
        <v>48221</v>
      </c>
      <c r="C8286" t="s">
        <v>25</v>
      </c>
      <c r="D8286" t="s">
        <v>197</v>
      </c>
      <c r="E8286" t="s">
        <v>88</v>
      </c>
      <c r="F8286" t="s">
        <v>28</v>
      </c>
      <c r="G8286" t="s">
        <v>29</v>
      </c>
      <c r="H8286" t="s">
        <v>30</v>
      </c>
      <c r="I8286" t="s">
        <v>780</v>
      </c>
      <c r="J8286" t="e">
        <f>VLOOKUP(I8286,[1]!Tabela2[#All],2,0)</f>
        <v>#REF!</v>
      </c>
      <c r="K8286" t="s">
        <v>32</v>
      </c>
      <c r="L8286" t="s">
        <v>48222</v>
      </c>
      <c r="M8286" t="s">
        <v>48223</v>
      </c>
      <c r="N8286" t="s">
        <v>41446</v>
      </c>
      <c r="O8286" t="s">
        <v>48224</v>
      </c>
      <c r="P8286" t="s">
        <v>5533</v>
      </c>
      <c r="Q8286" t="s">
        <v>48225</v>
      </c>
      <c r="R8286" t="s">
        <v>4962</v>
      </c>
      <c r="S8286" t="s">
        <v>778</v>
      </c>
      <c r="T8286" t="s">
        <v>40</v>
      </c>
      <c r="U8286" t="s">
        <v>77</v>
      </c>
      <c r="V8286" t="s">
        <v>42</v>
      </c>
      <c r="W8286" t="s">
        <v>23</v>
      </c>
      <c r="X8286" t="s">
        <v>48222</v>
      </c>
      <c r="Y8286" t="str">
        <f t="shared" ca="1" si="129"/>
        <v>NOK</v>
      </c>
    </row>
    <row r="8287" spans="1:25" x14ac:dyDescent="0.25">
      <c r="A8287" t="s">
        <v>23</v>
      </c>
      <c r="B8287" t="s">
        <v>48226</v>
      </c>
      <c r="C8287" t="s">
        <v>25</v>
      </c>
      <c r="D8287" t="s">
        <v>338</v>
      </c>
      <c r="E8287" t="s">
        <v>173</v>
      </c>
      <c r="F8287" t="s">
        <v>28</v>
      </c>
      <c r="G8287" t="s">
        <v>29</v>
      </c>
      <c r="H8287" t="s">
        <v>30</v>
      </c>
      <c r="I8287" t="s">
        <v>118</v>
      </c>
      <c r="J8287" t="e">
        <f>VLOOKUP(I8287,[1]!Tabela2[#All],2,0)</f>
        <v>#REF!</v>
      </c>
      <c r="K8287" t="s">
        <v>32</v>
      </c>
      <c r="L8287" t="s">
        <v>48227</v>
      </c>
      <c r="M8287" t="s">
        <v>48228</v>
      </c>
      <c r="N8287" t="s">
        <v>10304</v>
      </c>
      <c r="O8287" t="s">
        <v>10305</v>
      </c>
      <c r="P8287" t="s">
        <v>48229</v>
      </c>
      <c r="Q8287" t="s">
        <v>6706</v>
      </c>
      <c r="R8287" t="s">
        <v>940</v>
      </c>
      <c r="S8287" t="s">
        <v>13546</v>
      </c>
      <c r="T8287" t="s">
        <v>40</v>
      </c>
      <c r="U8287" t="s">
        <v>77</v>
      </c>
      <c r="V8287" t="s">
        <v>42</v>
      </c>
      <c r="W8287" t="s">
        <v>23</v>
      </c>
      <c r="X8287" t="s">
        <v>48227</v>
      </c>
      <c r="Y8287" t="str">
        <f t="shared" ca="1" si="129"/>
        <v>NOK</v>
      </c>
    </row>
    <row r="8288" spans="1:25" x14ac:dyDescent="0.25">
      <c r="A8288" t="s">
        <v>23</v>
      </c>
      <c r="B8288" t="s">
        <v>48230</v>
      </c>
      <c r="C8288" t="s">
        <v>25</v>
      </c>
      <c r="D8288" t="s">
        <v>44</v>
      </c>
      <c r="E8288" t="s">
        <v>45</v>
      </c>
      <c r="F8288" t="s">
        <v>28</v>
      </c>
      <c r="G8288" t="s">
        <v>29</v>
      </c>
      <c r="H8288" t="s">
        <v>30</v>
      </c>
      <c r="I8288" t="s">
        <v>19177</v>
      </c>
      <c r="J8288" t="e">
        <f>VLOOKUP(I8288,[1]!Tabela2[#All],2,0)</f>
        <v>#REF!</v>
      </c>
      <c r="K8288" t="s">
        <v>32</v>
      </c>
      <c r="L8288" t="s">
        <v>48231</v>
      </c>
      <c r="M8288" t="s">
        <v>16613</v>
      </c>
      <c r="N8288" t="s">
        <v>48232</v>
      </c>
      <c r="O8288" t="s">
        <v>48233</v>
      </c>
      <c r="P8288" t="s">
        <v>48234</v>
      </c>
      <c r="Q8288" t="s">
        <v>5824</v>
      </c>
      <c r="R8288" t="s">
        <v>768</v>
      </c>
      <c r="S8288" t="s">
        <v>29896</v>
      </c>
      <c r="T8288" t="s">
        <v>40</v>
      </c>
      <c r="U8288" t="s">
        <v>195</v>
      </c>
      <c r="V8288" t="s">
        <v>42</v>
      </c>
      <c r="W8288" t="s">
        <v>23</v>
      </c>
      <c r="X8288" t="s">
        <v>48231</v>
      </c>
      <c r="Y8288" t="str">
        <f t="shared" ca="1" si="129"/>
        <v>NOK</v>
      </c>
    </row>
    <row r="8289" spans="1:25" x14ac:dyDescent="0.25">
      <c r="A8289" t="s">
        <v>23</v>
      </c>
      <c r="B8289" t="s">
        <v>48235</v>
      </c>
      <c r="C8289" t="s">
        <v>25</v>
      </c>
      <c r="D8289" t="s">
        <v>314</v>
      </c>
      <c r="E8289" t="s">
        <v>88</v>
      </c>
      <c r="F8289" t="s">
        <v>315</v>
      </c>
      <c r="G8289" t="s">
        <v>29</v>
      </c>
      <c r="H8289" t="s">
        <v>316</v>
      </c>
      <c r="I8289" t="s">
        <v>9523</v>
      </c>
      <c r="J8289" t="e">
        <f>VLOOKUP(I8289,[1]!Tabela2[#All],2,0)</f>
        <v>#REF!</v>
      </c>
      <c r="K8289" t="s">
        <v>151</v>
      </c>
      <c r="L8289" t="s">
        <v>48236</v>
      </c>
      <c r="M8289" t="s">
        <v>48237</v>
      </c>
      <c r="N8289" t="s">
        <v>48238</v>
      </c>
      <c r="O8289" t="s">
        <v>48239</v>
      </c>
      <c r="P8289" t="s">
        <v>48240</v>
      </c>
      <c r="Q8289" t="s">
        <v>25237</v>
      </c>
      <c r="R8289" t="s">
        <v>515</v>
      </c>
      <c r="S8289" t="s">
        <v>24317</v>
      </c>
      <c r="T8289" t="s">
        <v>183</v>
      </c>
      <c r="U8289" t="s">
        <v>42</v>
      </c>
      <c r="V8289" t="s">
        <v>326</v>
      </c>
      <c r="W8289" t="s">
        <v>23</v>
      </c>
      <c r="X8289" t="s">
        <v>48236</v>
      </c>
      <c r="Y8289" t="str">
        <f t="shared" ca="1" si="129"/>
        <v>NOK</v>
      </c>
    </row>
    <row r="8290" spans="1:25" x14ac:dyDescent="0.25">
      <c r="A8290" t="s">
        <v>23</v>
      </c>
      <c r="B8290" t="s">
        <v>48241</v>
      </c>
      <c r="C8290" t="s">
        <v>25</v>
      </c>
      <c r="D8290" t="s">
        <v>1172</v>
      </c>
      <c r="E8290" t="s">
        <v>304</v>
      </c>
      <c r="F8290" t="s">
        <v>28</v>
      </c>
      <c r="G8290" t="s">
        <v>29</v>
      </c>
      <c r="H8290" t="s">
        <v>30</v>
      </c>
      <c r="I8290" t="s">
        <v>5370</v>
      </c>
      <c r="J8290" t="e">
        <f>VLOOKUP(I8290,[1]!Tabela2[#All],2,0)</f>
        <v>#REF!</v>
      </c>
      <c r="K8290" t="s">
        <v>32</v>
      </c>
      <c r="L8290" t="s">
        <v>38835</v>
      </c>
      <c r="M8290" t="s">
        <v>48242</v>
      </c>
      <c r="N8290" t="s">
        <v>48243</v>
      </c>
      <c r="O8290" t="s">
        <v>20052</v>
      </c>
      <c r="P8290" t="s">
        <v>35531</v>
      </c>
      <c r="Q8290" t="s">
        <v>1753</v>
      </c>
      <c r="R8290" t="s">
        <v>1197</v>
      </c>
      <c r="S8290" t="s">
        <v>36773</v>
      </c>
      <c r="T8290" t="s">
        <v>40</v>
      </c>
      <c r="U8290" t="s">
        <v>41</v>
      </c>
      <c r="V8290" t="s">
        <v>42</v>
      </c>
      <c r="W8290" t="s">
        <v>23</v>
      </c>
      <c r="X8290" t="s">
        <v>38835</v>
      </c>
      <c r="Y8290" t="str">
        <f t="shared" ca="1" si="129"/>
        <v>NOK</v>
      </c>
    </row>
    <row r="8291" spans="1:25" x14ac:dyDescent="0.25">
      <c r="A8291" t="s">
        <v>23</v>
      </c>
      <c r="B8291" t="s">
        <v>48244</v>
      </c>
      <c r="C8291" t="s">
        <v>25</v>
      </c>
      <c r="D8291" t="s">
        <v>161</v>
      </c>
      <c r="E8291" t="s">
        <v>240</v>
      </c>
      <c r="F8291" t="s">
        <v>28</v>
      </c>
      <c r="G8291" t="s">
        <v>29</v>
      </c>
      <c r="H8291" t="s">
        <v>30</v>
      </c>
      <c r="I8291" t="s">
        <v>6553</v>
      </c>
      <c r="J8291" t="e">
        <f>VLOOKUP(I8291,[1]!Tabela2[#All],2,0)</f>
        <v>#REF!</v>
      </c>
      <c r="K8291" t="s">
        <v>32</v>
      </c>
      <c r="L8291" t="s">
        <v>48245</v>
      </c>
      <c r="M8291" t="s">
        <v>48246</v>
      </c>
      <c r="N8291" t="s">
        <v>33815</v>
      </c>
      <c r="O8291" t="s">
        <v>48247</v>
      </c>
      <c r="P8291" t="s">
        <v>48248</v>
      </c>
      <c r="Q8291" t="s">
        <v>1438</v>
      </c>
      <c r="R8291" t="s">
        <v>1503</v>
      </c>
      <c r="S8291" t="s">
        <v>7278</v>
      </c>
      <c r="T8291" t="s">
        <v>40</v>
      </c>
      <c r="U8291" t="s">
        <v>54</v>
      </c>
      <c r="V8291" t="s">
        <v>42</v>
      </c>
      <c r="W8291" t="s">
        <v>23</v>
      </c>
      <c r="X8291" t="s">
        <v>48245</v>
      </c>
      <c r="Y8291" t="str">
        <f t="shared" ca="1" si="129"/>
        <v>NOK</v>
      </c>
    </row>
    <row r="8292" spans="1:25" x14ac:dyDescent="0.25">
      <c r="A8292" t="s">
        <v>23</v>
      </c>
      <c r="B8292" t="s">
        <v>48249</v>
      </c>
      <c r="C8292" t="s">
        <v>25</v>
      </c>
      <c r="D8292" t="s">
        <v>611</v>
      </c>
      <c r="E8292" t="s">
        <v>304</v>
      </c>
      <c r="F8292" t="s">
        <v>28</v>
      </c>
      <c r="G8292" t="s">
        <v>29</v>
      </c>
      <c r="H8292" t="s">
        <v>30</v>
      </c>
      <c r="I8292" t="s">
        <v>6903</v>
      </c>
      <c r="J8292" t="e">
        <f>VLOOKUP(I8292,[1]!Tabela2[#All],2,0)</f>
        <v>#REF!</v>
      </c>
      <c r="K8292" t="s">
        <v>32</v>
      </c>
      <c r="L8292" t="s">
        <v>48250</v>
      </c>
      <c r="M8292" t="s">
        <v>48251</v>
      </c>
      <c r="N8292" t="s">
        <v>26930</v>
      </c>
      <c r="O8292" t="s">
        <v>26931</v>
      </c>
      <c r="P8292" t="s">
        <v>48252</v>
      </c>
      <c r="Q8292" t="s">
        <v>1659</v>
      </c>
      <c r="R8292" t="s">
        <v>921</v>
      </c>
      <c r="S8292" t="s">
        <v>7483</v>
      </c>
      <c r="T8292" t="s">
        <v>40</v>
      </c>
      <c r="U8292" t="s">
        <v>77</v>
      </c>
      <c r="V8292" t="s">
        <v>42</v>
      </c>
      <c r="W8292" t="s">
        <v>23</v>
      </c>
      <c r="X8292" t="s">
        <v>48250</v>
      </c>
      <c r="Y8292" t="str">
        <f t="shared" ca="1" si="129"/>
        <v>NOK</v>
      </c>
    </row>
    <row r="8293" spans="1:25" x14ac:dyDescent="0.25">
      <c r="A8293" t="s">
        <v>23</v>
      </c>
      <c r="B8293" t="s">
        <v>48253</v>
      </c>
      <c r="C8293" t="s">
        <v>25</v>
      </c>
      <c r="D8293" t="s">
        <v>197</v>
      </c>
      <c r="E8293" t="s">
        <v>933</v>
      </c>
      <c r="F8293" t="s">
        <v>28</v>
      </c>
      <c r="G8293" t="s">
        <v>29</v>
      </c>
      <c r="H8293" t="s">
        <v>30</v>
      </c>
      <c r="I8293" t="s">
        <v>1087</v>
      </c>
      <c r="J8293" t="e">
        <f>VLOOKUP(I8293,[1]!Tabela2[#All],2,0)</f>
        <v>#REF!</v>
      </c>
      <c r="K8293" t="s">
        <v>32</v>
      </c>
      <c r="L8293" t="s">
        <v>48254</v>
      </c>
      <c r="M8293" t="s">
        <v>44490</v>
      </c>
      <c r="N8293" t="s">
        <v>5564</v>
      </c>
      <c r="O8293" t="s">
        <v>26925</v>
      </c>
      <c r="P8293" t="s">
        <v>48255</v>
      </c>
      <c r="Q8293" t="s">
        <v>1073</v>
      </c>
      <c r="R8293" t="s">
        <v>2986</v>
      </c>
      <c r="S8293" t="s">
        <v>4868</v>
      </c>
      <c r="T8293" t="s">
        <v>40</v>
      </c>
      <c r="U8293" t="s">
        <v>65</v>
      </c>
      <c r="V8293" t="s">
        <v>42</v>
      </c>
      <c r="W8293" t="s">
        <v>23</v>
      </c>
      <c r="X8293" t="s">
        <v>48254</v>
      </c>
      <c r="Y8293" t="str">
        <f t="shared" ca="1" si="129"/>
        <v>NOK</v>
      </c>
    </row>
    <row r="8294" spans="1:25" x14ac:dyDescent="0.25">
      <c r="A8294" t="s">
        <v>23</v>
      </c>
      <c r="B8294" t="s">
        <v>48256</v>
      </c>
      <c r="C8294" t="s">
        <v>25</v>
      </c>
      <c r="D8294" t="s">
        <v>349</v>
      </c>
      <c r="E8294" t="s">
        <v>173</v>
      </c>
      <c r="F8294" t="s">
        <v>28</v>
      </c>
      <c r="G8294" t="s">
        <v>29</v>
      </c>
      <c r="H8294" t="s">
        <v>30</v>
      </c>
      <c r="I8294" t="s">
        <v>2315</v>
      </c>
      <c r="J8294" t="e">
        <f>VLOOKUP(I8294,[1]!Tabela2[#All],2,0)</f>
        <v>#REF!</v>
      </c>
      <c r="K8294" t="s">
        <v>32</v>
      </c>
      <c r="L8294" t="s">
        <v>48257</v>
      </c>
      <c r="M8294" t="s">
        <v>48258</v>
      </c>
      <c r="N8294" t="s">
        <v>8225</v>
      </c>
      <c r="O8294" t="s">
        <v>37338</v>
      </c>
      <c r="P8294" t="s">
        <v>48259</v>
      </c>
      <c r="Q8294" t="s">
        <v>3242</v>
      </c>
      <c r="R8294" t="s">
        <v>639</v>
      </c>
      <c r="S8294" t="s">
        <v>2885</v>
      </c>
      <c r="T8294" t="s">
        <v>40</v>
      </c>
      <c r="U8294" t="s">
        <v>41</v>
      </c>
      <c r="V8294" t="s">
        <v>42</v>
      </c>
      <c r="W8294" t="s">
        <v>23</v>
      </c>
      <c r="X8294" t="s">
        <v>48257</v>
      </c>
      <c r="Y8294" t="str">
        <f t="shared" ca="1" si="129"/>
        <v>NOK</v>
      </c>
    </row>
    <row r="8295" spans="1:25" x14ac:dyDescent="0.25">
      <c r="A8295" t="s">
        <v>23</v>
      </c>
      <c r="B8295" t="s">
        <v>48260</v>
      </c>
      <c r="C8295" t="s">
        <v>25</v>
      </c>
      <c r="D8295" t="s">
        <v>197</v>
      </c>
      <c r="E8295" t="s">
        <v>88</v>
      </c>
      <c r="F8295" t="s">
        <v>28</v>
      </c>
      <c r="G8295" t="s">
        <v>29</v>
      </c>
      <c r="H8295" t="s">
        <v>30</v>
      </c>
      <c r="I8295" t="s">
        <v>4841</v>
      </c>
      <c r="J8295" t="e">
        <f>VLOOKUP(I8295,[1]!Tabela2[#All],2,0)</f>
        <v>#REF!</v>
      </c>
      <c r="K8295" t="s">
        <v>32</v>
      </c>
      <c r="L8295" t="s">
        <v>48261</v>
      </c>
      <c r="M8295" t="s">
        <v>48262</v>
      </c>
      <c r="N8295" t="s">
        <v>13971</v>
      </c>
      <c r="O8295" t="s">
        <v>28331</v>
      </c>
      <c r="P8295" t="s">
        <v>483</v>
      </c>
      <c r="Q8295" t="s">
        <v>24779</v>
      </c>
      <c r="R8295" t="s">
        <v>35558</v>
      </c>
      <c r="S8295" t="s">
        <v>2540</v>
      </c>
      <c r="T8295" t="s">
        <v>40</v>
      </c>
      <c r="U8295" t="s">
        <v>41</v>
      </c>
      <c r="V8295" t="s">
        <v>42</v>
      </c>
      <c r="W8295" t="s">
        <v>23</v>
      </c>
      <c r="X8295" t="s">
        <v>48261</v>
      </c>
      <c r="Y8295" t="str">
        <f t="shared" ca="1" si="129"/>
        <v>NOK</v>
      </c>
    </row>
    <row r="8296" spans="1:25" x14ac:dyDescent="0.25">
      <c r="A8296" t="s">
        <v>23</v>
      </c>
      <c r="B8296" t="s">
        <v>48263</v>
      </c>
      <c r="C8296" t="s">
        <v>25</v>
      </c>
      <c r="D8296" t="s">
        <v>67</v>
      </c>
      <c r="E8296" t="s">
        <v>762</v>
      </c>
      <c r="F8296" t="s">
        <v>28</v>
      </c>
      <c r="G8296" t="s">
        <v>29</v>
      </c>
      <c r="H8296" t="s">
        <v>30</v>
      </c>
      <c r="I8296" t="s">
        <v>4011</v>
      </c>
      <c r="J8296" t="e">
        <f>VLOOKUP(I8296,[1]!Tabela2[#All],2,0)</f>
        <v>#REF!</v>
      </c>
      <c r="K8296" t="s">
        <v>32</v>
      </c>
      <c r="L8296" t="s">
        <v>48264</v>
      </c>
      <c r="M8296" t="s">
        <v>48265</v>
      </c>
      <c r="N8296" t="s">
        <v>48266</v>
      </c>
      <c r="O8296" t="s">
        <v>48267</v>
      </c>
      <c r="P8296" t="s">
        <v>48268</v>
      </c>
      <c r="Q8296" t="s">
        <v>493</v>
      </c>
      <c r="R8296" t="s">
        <v>1533</v>
      </c>
      <c r="S8296" t="s">
        <v>8372</v>
      </c>
      <c r="T8296" t="s">
        <v>40</v>
      </c>
      <c r="U8296" t="s">
        <v>77</v>
      </c>
      <c r="V8296" t="s">
        <v>42</v>
      </c>
      <c r="W8296" t="s">
        <v>23</v>
      </c>
      <c r="X8296" t="s">
        <v>48264</v>
      </c>
      <c r="Y8296" t="str">
        <f t="shared" ca="1" si="129"/>
        <v>NOK</v>
      </c>
    </row>
    <row r="8297" spans="1:25" x14ac:dyDescent="0.25">
      <c r="A8297" t="s">
        <v>23</v>
      </c>
      <c r="B8297" t="s">
        <v>48269</v>
      </c>
      <c r="C8297" t="s">
        <v>25</v>
      </c>
      <c r="D8297" t="s">
        <v>611</v>
      </c>
      <c r="E8297" t="s">
        <v>304</v>
      </c>
      <c r="F8297" t="s">
        <v>28</v>
      </c>
      <c r="G8297" t="s">
        <v>29</v>
      </c>
      <c r="H8297" t="s">
        <v>30</v>
      </c>
      <c r="I8297" t="s">
        <v>14316</v>
      </c>
      <c r="J8297" t="e">
        <f>VLOOKUP(I8297,[1]!Tabela2[#All],2,0)</f>
        <v>#REF!</v>
      </c>
      <c r="K8297" t="s">
        <v>32</v>
      </c>
      <c r="L8297" t="s">
        <v>48270</v>
      </c>
      <c r="M8297" t="s">
        <v>48271</v>
      </c>
      <c r="N8297" t="s">
        <v>11098</v>
      </c>
      <c r="O8297" t="s">
        <v>21603</v>
      </c>
      <c r="P8297" t="s">
        <v>40743</v>
      </c>
      <c r="Q8297" t="s">
        <v>3168</v>
      </c>
      <c r="R8297" t="s">
        <v>5973</v>
      </c>
      <c r="S8297" t="s">
        <v>25625</v>
      </c>
      <c r="T8297" t="s">
        <v>183</v>
      </c>
      <c r="U8297" t="s">
        <v>42</v>
      </c>
      <c r="V8297" t="s">
        <v>505</v>
      </c>
      <c r="W8297" t="s">
        <v>23</v>
      </c>
      <c r="X8297" t="s">
        <v>48270</v>
      </c>
      <c r="Y8297" t="str">
        <f t="shared" ca="1" si="129"/>
        <v>NOK</v>
      </c>
    </row>
    <row r="8298" spans="1:25" x14ac:dyDescent="0.25">
      <c r="A8298" t="s">
        <v>23</v>
      </c>
      <c r="B8298" t="s">
        <v>48272</v>
      </c>
      <c r="C8298" t="s">
        <v>25</v>
      </c>
      <c r="D8298" t="s">
        <v>197</v>
      </c>
      <c r="E8298" t="s">
        <v>518</v>
      </c>
      <c r="F8298" t="s">
        <v>28</v>
      </c>
      <c r="G8298" t="s">
        <v>29</v>
      </c>
      <c r="H8298" t="s">
        <v>30</v>
      </c>
      <c r="I8298" t="s">
        <v>282</v>
      </c>
      <c r="J8298" t="e">
        <f>VLOOKUP(I8298,[1]!Tabela2[#All],2,0)</f>
        <v>#REF!</v>
      </c>
      <c r="K8298" t="s">
        <v>32</v>
      </c>
      <c r="L8298" t="s">
        <v>48273</v>
      </c>
      <c r="M8298" t="s">
        <v>48274</v>
      </c>
      <c r="N8298" t="s">
        <v>48275</v>
      </c>
      <c r="O8298" t="s">
        <v>48276</v>
      </c>
      <c r="P8298" t="s">
        <v>43388</v>
      </c>
      <c r="Q8298" t="s">
        <v>1513</v>
      </c>
      <c r="R8298" t="s">
        <v>9980</v>
      </c>
      <c r="S8298" t="s">
        <v>6099</v>
      </c>
      <c r="T8298" t="s">
        <v>40</v>
      </c>
      <c r="U8298" t="s">
        <v>54</v>
      </c>
      <c r="V8298" t="s">
        <v>42</v>
      </c>
      <c r="W8298" t="s">
        <v>23</v>
      </c>
      <c r="X8298" t="s">
        <v>48273</v>
      </c>
      <c r="Y8298" t="str">
        <f t="shared" ca="1" si="129"/>
        <v>NOK</v>
      </c>
    </row>
    <row r="8299" spans="1:25" x14ac:dyDescent="0.25">
      <c r="A8299" t="s">
        <v>23</v>
      </c>
      <c r="B8299" t="s">
        <v>48277</v>
      </c>
      <c r="C8299" t="s">
        <v>25</v>
      </c>
      <c r="D8299" t="s">
        <v>44</v>
      </c>
      <c r="E8299" t="s">
        <v>45</v>
      </c>
      <c r="F8299" t="s">
        <v>28</v>
      </c>
      <c r="G8299" t="s">
        <v>29</v>
      </c>
      <c r="H8299" t="s">
        <v>30</v>
      </c>
      <c r="I8299" t="s">
        <v>25284</v>
      </c>
      <c r="J8299" t="e">
        <f>VLOOKUP(I8299,[1]!Tabela2[#All],2,0)</f>
        <v>#REF!</v>
      </c>
      <c r="K8299" t="s">
        <v>32</v>
      </c>
      <c r="L8299" t="s">
        <v>48278</v>
      </c>
      <c r="M8299" t="s">
        <v>48279</v>
      </c>
      <c r="N8299" t="s">
        <v>48280</v>
      </c>
      <c r="O8299" t="s">
        <v>40749</v>
      </c>
      <c r="P8299" t="s">
        <v>48281</v>
      </c>
      <c r="Q8299" t="s">
        <v>8129</v>
      </c>
      <c r="R8299" t="s">
        <v>1419</v>
      </c>
      <c r="S8299" t="s">
        <v>301</v>
      </c>
      <c r="T8299" t="s">
        <v>40</v>
      </c>
      <c r="U8299" t="s">
        <v>77</v>
      </c>
      <c r="V8299" t="s">
        <v>42</v>
      </c>
      <c r="W8299" t="s">
        <v>23</v>
      </c>
      <c r="X8299" t="s">
        <v>48278</v>
      </c>
      <c r="Y8299" t="str">
        <f t="shared" ca="1" si="129"/>
        <v>NOK</v>
      </c>
    </row>
    <row r="8300" spans="1:25" x14ac:dyDescent="0.25">
      <c r="A8300" t="s">
        <v>23</v>
      </c>
      <c r="B8300" t="s">
        <v>48282</v>
      </c>
      <c r="C8300" t="s">
        <v>25</v>
      </c>
      <c r="D8300" t="s">
        <v>809</v>
      </c>
      <c r="E8300" t="s">
        <v>292</v>
      </c>
      <c r="F8300" t="s">
        <v>28</v>
      </c>
      <c r="G8300" t="s">
        <v>29</v>
      </c>
      <c r="H8300" t="s">
        <v>316</v>
      </c>
      <c r="I8300" t="s">
        <v>305</v>
      </c>
      <c r="J8300" t="e">
        <f>VLOOKUP(I8300,[1]!Tabela2[#All],2,0)</f>
        <v>#REF!</v>
      </c>
      <c r="K8300" t="s">
        <v>32</v>
      </c>
      <c r="L8300" t="s">
        <v>2713</v>
      </c>
      <c r="M8300" t="s">
        <v>48283</v>
      </c>
      <c r="N8300" t="s">
        <v>48284</v>
      </c>
      <c r="O8300" t="s">
        <v>48285</v>
      </c>
      <c r="P8300" t="s">
        <v>42</v>
      </c>
      <c r="Q8300" t="s">
        <v>42</v>
      </c>
      <c r="R8300" t="s">
        <v>42</v>
      </c>
      <c r="S8300" t="s">
        <v>42</v>
      </c>
      <c r="T8300" t="s">
        <v>183</v>
      </c>
      <c r="U8300" t="s">
        <v>42</v>
      </c>
      <c r="V8300" t="s">
        <v>42</v>
      </c>
      <c r="W8300" t="s">
        <v>23</v>
      </c>
      <c r="X8300" t="s">
        <v>2713</v>
      </c>
      <c r="Y8300" t="str">
        <f t="shared" ca="1" si="129"/>
        <v>NOK</v>
      </c>
    </row>
    <row r="8301" spans="1:25" x14ac:dyDescent="0.25">
      <c r="A8301" t="s">
        <v>23</v>
      </c>
      <c r="B8301" t="s">
        <v>48286</v>
      </c>
      <c r="C8301" t="s">
        <v>25</v>
      </c>
      <c r="D8301" t="s">
        <v>809</v>
      </c>
      <c r="E8301" t="s">
        <v>292</v>
      </c>
      <c r="F8301" t="s">
        <v>28</v>
      </c>
      <c r="G8301" t="s">
        <v>29</v>
      </c>
      <c r="H8301" t="s">
        <v>316</v>
      </c>
      <c r="I8301" t="s">
        <v>3774</v>
      </c>
      <c r="J8301" t="e">
        <f>VLOOKUP(I8301,[1]!Tabela2[#All],2,0)</f>
        <v>#REF!</v>
      </c>
      <c r="K8301" t="s">
        <v>32</v>
      </c>
      <c r="L8301" t="s">
        <v>48287</v>
      </c>
      <c r="M8301" t="s">
        <v>48288</v>
      </c>
      <c r="N8301" t="s">
        <v>5104</v>
      </c>
      <c r="O8301" t="s">
        <v>32638</v>
      </c>
      <c r="P8301" t="s">
        <v>42</v>
      </c>
      <c r="Q8301" t="s">
        <v>42</v>
      </c>
      <c r="R8301" t="s">
        <v>42</v>
      </c>
      <c r="S8301" t="s">
        <v>42</v>
      </c>
      <c r="T8301" t="s">
        <v>183</v>
      </c>
      <c r="U8301" t="s">
        <v>42</v>
      </c>
      <c r="V8301" t="s">
        <v>42</v>
      </c>
      <c r="W8301" t="s">
        <v>23</v>
      </c>
      <c r="X8301" t="s">
        <v>48287</v>
      </c>
      <c r="Y8301" t="str">
        <f t="shared" ca="1" si="129"/>
        <v>NOK</v>
      </c>
    </row>
    <row r="8302" spans="1:25" x14ac:dyDescent="0.25">
      <c r="A8302" t="s">
        <v>23</v>
      </c>
      <c r="B8302" t="s">
        <v>48289</v>
      </c>
      <c r="C8302" t="s">
        <v>25</v>
      </c>
      <c r="D8302" t="s">
        <v>809</v>
      </c>
      <c r="E8302" t="s">
        <v>292</v>
      </c>
      <c r="F8302" t="s">
        <v>329</v>
      </c>
      <c r="G8302" t="s">
        <v>29</v>
      </c>
      <c r="H8302" t="s">
        <v>316</v>
      </c>
      <c r="I8302" t="s">
        <v>4905</v>
      </c>
      <c r="J8302" t="e">
        <f>VLOOKUP(I8302,[1]!Tabela2[#All],2,0)</f>
        <v>#REF!</v>
      </c>
      <c r="K8302" t="s">
        <v>32</v>
      </c>
      <c r="L8302" t="s">
        <v>48290</v>
      </c>
      <c r="M8302" t="s">
        <v>48291</v>
      </c>
      <c r="N8302" t="s">
        <v>48292</v>
      </c>
      <c r="O8302" t="s">
        <v>48293</v>
      </c>
      <c r="P8302" t="s">
        <v>16561</v>
      </c>
      <c r="Q8302" t="s">
        <v>334</v>
      </c>
      <c r="R8302" t="s">
        <v>38</v>
      </c>
      <c r="S8302" t="s">
        <v>4153</v>
      </c>
      <c r="T8302" t="s">
        <v>183</v>
      </c>
      <c r="U8302" t="s">
        <v>42</v>
      </c>
      <c r="V8302" t="s">
        <v>6973</v>
      </c>
      <c r="W8302" t="s">
        <v>23</v>
      </c>
      <c r="X8302" t="s">
        <v>48290</v>
      </c>
      <c r="Y8302" t="str">
        <f t="shared" ca="1" si="129"/>
        <v>NOK</v>
      </c>
    </row>
    <row r="8303" spans="1:25" x14ac:dyDescent="0.25">
      <c r="A8303" t="s">
        <v>23</v>
      </c>
      <c r="B8303" t="s">
        <v>48294</v>
      </c>
      <c r="C8303" t="s">
        <v>25</v>
      </c>
      <c r="D8303" t="s">
        <v>98</v>
      </c>
      <c r="E8303" t="s">
        <v>304</v>
      </c>
      <c r="F8303" t="s">
        <v>28</v>
      </c>
      <c r="G8303" t="s">
        <v>29</v>
      </c>
      <c r="H8303" t="s">
        <v>30</v>
      </c>
      <c r="I8303" t="s">
        <v>20367</v>
      </c>
      <c r="J8303" t="e">
        <f>VLOOKUP(I8303,[1]!Tabela2[#All],2,0)</f>
        <v>#REF!</v>
      </c>
      <c r="K8303" t="s">
        <v>32</v>
      </c>
      <c r="L8303" t="s">
        <v>48295</v>
      </c>
      <c r="M8303" t="s">
        <v>48296</v>
      </c>
      <c r="N8303" t="s">
        <v>6585</v>
      </c>
      <c r="O8303" t="s">
        <v>48297</v>
      </c>
      <c r="P8303" t="s">
        <v>48298</v>
      </c>
      <c r="Q8303" t="s">
        <v>6437</v>
      </c>
      <c r="R8303" t="s">
        <v>7371</v>
      </c>
      <c r="S8303" t="s">
        <v>48299</v>
      </c>
      <c r="T8303" t="s">
        <v>40</v>
      </c>
      <c r="U8303" t="s">
        <v>401</v>
      </c>
      <c r="V8303" t="s">
        <v>42</v>
      </c>
      <c r="W8303" t="s">
        <v>23</v>
      </c>
      <c r="X8303" t="s">
        <v>48295</v>
      </c>
      <c r="Y8303" t="str">
        <f t="shared" ca="1" si="129"/>
        <v>NOK</v>
      </c>
    </row>
    <row r="8304" spans="1:25" x14ac:dyDescent="0.25">
      <c r="A8304" t="s">
        <v>23</v>
      </c>
      <c r="B8304" t="s">
        <v>48300</v>
      </c>
      <c r="C8304" t="s">
        <v>25</v>
      </c>
      <c r="D8304" t="s">
        <v>137</v>
      </c>
      <c r="E8304" t="s">
        <v>2059</v>
      </c>
      <c r="F8304" t="s">
        <v>28</v>
      </c>
      <c r="G8304" t="s">
        <v>29</v>
      </c>
      <c r="H8304" t="s">
        <v>30</v>
      </c>
      <c r="I8304" t="s">
        <v>1805</v>
      </c>
      <c r="J8304" t="e">
        <f>VLOOKUP(I8304,[1]!Tabela2[#All],2,0)</f>
        <v>#REF!</v>
      </c>
      <c r="K8304" t="s">
        <v>32</v>
      </c>
      <c r="L8304" t="s">
        <v>48301</v>
      </c>
      <c r="M8304" t="s">
        <v>48302</v>
      </c>
      <c r="N8304" t="s">
        <v>30646</v>
      </c>
      <c r="O8304" t="s">
        <v>48303</v>
      </c>
      <c r="P8304" t="s">
        <v>43418</v>
      </c>
      <c r="Q8304" t="s">
        <v>13272</v>
      </c>
      <c r="R8304" t="s">
        <v>1812</v>
      </c>
      <c r="S8304" t="s">
        <v>18327</v>
      </c>
      <c r="T8304" t="s">
        <v>40</v>
      </c>
      <c r="U8304" t="s">
        <v>54</v>
      </c>
      <c r="V8304" t="s">
        <v>42</v>
      </c>
      <c r="W8304" t="s">
        <v>23</v>
      </c>
      <c r="X8304" t="s">
        <v>48301</v>
      </c>
      <c r="Y8304" t="str">
        <f t="shared" ca="1" si="129"/>
        <v>NOK</v>
      </c>
    </row>
    <row r="8305" spans="1:25" x14ac:dyDescent="0.25">
      <c r="A8305" t="s">
        <v>23</v>
      </c>
      <c r="B8305" t="s">
        <v>48304</v>
      </c>
      <c r="C8305" t="s">
        <v>25</v>
      </c>
      <c r="D8305" t="s">
        <v>98</v>
      </c>
      <c r="E8305" t="s">
        <v>45</v>
      </c>
      <c r="F8305" t="s">
        <v>28</v>
      </c>
      <c r="G8305" t="s">
        <v>29</v>
      </c>
      <c r="H8305" t="s">
        <v>30</v>
      </c>
      <c r="I8305" t="s">
        <v>3828</v>
      </c>
      <c r="J8305" t="e">
        <f>VLOOKUP(I8305,[1]!Tabela2[#All],2,0)</f>
        <v>#REF!</v>
      </c>
      <c r="K8305" t="s">
        <v>32</v>
      </c>
      <c r="L8305" t="s">
        <v>48305</v>
      </c>
      <c r="M8305" t="s">
        <v>48306</v>
      </c>
      <c r="N8305" t="s">
        <v>13136</v>
      </c>
      <c r="O8305" t="s">
        <v>48307</v>
      </c>
      <c r="P8305" t="s">
        <v>48308</v>
      </c>
      <c r="Q8305" t="s">
        <v>278</v>
      </c>
      <c r="R8305" t="s">
        <v>9855</v>
      </c>
      <c r="S8305" t="s">
        <v>7088</v>
      </c>
      <c r="T8305" t="s">
        <v>40</v>
      </c>
      <c r="U8305" t="s">
        <v>65</v>
      </c>
      <c r="V8305" t="s">
        <v>42</v>
      </c>
      <c r="W8305" t="s">
        <v>23</v>
      </c>
      <c r="X8305" t="s">
        <v>48305</v>
      </c>
      <c r="Y8305" t="str">
        <f t="shared" ca="1" si="129"/>
        <v>NOK</v>
      </c>
    </row>
    <row r="8306" spans="1:25" x14ac:dyDescent="0.25">
      <c r="A8306" t="s">
        <v>23</v>
      </c>
      <c r="B8306" t="s">
        <v>48309</v>
      </c>
      <c r="C8306" t="s">
        <v>25</v>
      </c>
      <c r="D8306" t="s">
        <v>349</v>
      </c>
      <c r="E8306" t="s">
        <v>240</v>
      </c>
      <c r="F8306" t="s">
        <v>28</v>
      </c>
      <c r="G8306" t="s">
        <v>29</v>
      </c>
      <c r="H8306" t="s">
        <v>30</v>
      </c>
      <c r="I8306" t="s">
        <v>2076</v>
      </c>
      <c r="J8306" t="e">
        <f>VLOOKUP(I8306,[1]!Tabela2[#All],2,0)</f>
        <v>#REF!</v>
      </c>
      <c r="K8306" t="s">
        <v>32</v>
      </c>
      <c r="L8306" t="s">
        <v>48310</v>
      </c>
      <c r="M8306" t="s">
        <v>48311</v>
      </c>
      <c r="N8306" t="s">
        <v>44291</v>
      </c>
      <c r="O8306" t="s">
        <v>24462</v>
      </c>
      <c r="P8306" t="s">
        <v>42</v>
      </c>
      <c r="Q8306" t="s">
        <v>42</v>
      </c>
      <c r="R8306" t="s">
        <v>42</v>
      </c>
      <c r="S8306" t="s">
        <v>42</v>
      </c>
      <c r="T8306" t="s">
        <v>183</v>
      </c>
      <c r="U8306" t="s">
        <v>42</v>
      </c>
      <c r="V8306" t="s">
        <v>42</v>
      </c>
      <c r="W8306" t="s">
        <v>23</v>
      </c>
      <c r="X8306" t="s">
        <v>48310</v>
      </c>
      <c r="Y8306" t="str">
        <f t="shared" ca="1" si="129"/>
        <v>NOK</v>
      </c>
    </row>
    <row r="8307" spans="1:25" x14ac:dyDescent="0.25">
      <c r="A8307" t="s">
        <v>23</v>
      </c>
      <c r="B8307" t="s">
        <v>48312</v>
      </c>
      <c r="C8307" t="s">
        <v>25</v>
      </c>
      <c r="D8307" t="s">
        <v>228</v>
      </c>
      <c r="E8307" t="s">
        <v>27</v>
      </c>
      <c r="F8307" t="s">
        <v>315</v>
      </c>
      <c r="G8307" t="s">
        <v>29</v>
      </c>
      <c r="H8307" t="s">
        <v>30</v>
      </c>
      <c r="I8307" t="s">
        <v>1709</v>
      </c>
      <c r="J8307" t="e">
        <f>VLOOKUP(I8307,[1]!Tabela2[#All],2,0)</f>
        <v>#REF!</v>
      </c>
      <c r="K8307" t="s">
        <v>151</v>
      </c>
      <c r="L8307" t="s">
        <v>48313</v>
      </c>
      <c r="M8307" t="s">
        <v>48314</v>
      </c>
      <c r="N8307" t="s">
        <v>9470</v>
      </c>
      <c r="O8307" t="s">
        <v>9471</v>
      </c>
      <c r="P8307" t="s">
        <v>881</v>
      </c>
      <c r="Q8307" t="s">
        <v>48315</v>
      </c>
      <c r="R8307" t="s">
        <v>6723</v>
      </c>
      <c r="S8307" t="s">
        <v>19137</v>
      </c>
      <c r="T8307" t="s">
        <v>40</v>
      </c>
      <c r="U8307" t="s">
        <v>476</v>
      </c>
      <c r="V8307" t="s">
        <v>42</v>
      </c>
      <c r="W8307" t="s">
        <v>23</v>
      </c>
      <c r="X8307" t="s">
        <v>48313</v>
      </c>
      <c r="Y8307" t="str">
        <f t="shared" ca="1" si="129"/>
        <v>NOK</v>
      </c>
    </row>
    <row r="8308" spans="1:25" x14ac:dyDescent="0.25">
      <c r="A8308" t="s">
        <v>23</v>
      </c>
      <c r="B8308" t="s">
        <v>48316</v>
      </c>
      <c r="C8308" t="s">
        <v>25</v>
      </c>
      <c r="D8308" t="s">
        <v>228</v>
      </c>
      <c r="E8308" t="s">
        <v>27</v>
      </c>
      <c r="F8308" t="s">
        <v>315</v>
      </c>
      <c r="G8308" t="s">
        <v>29</v>
      </c>
      <c r="H8308" t="s">
        <v>30</v>
      </c>
      <c r="I8308" t="s">
        <v>789</v>
      </c>
      <c r="J8308" t="e">
        <f>VLOOKUP(I8308,[1]!Tabela2[#All],2,0)</f>
        <v>#REF!</v>
      </c>
      <c r="K8308" t="s">
        <v>151</v>
      </c>
      <c r="L8308" t="s">
        <v>48317</v>
      </c>
      <c r="M8308" t="s">
        <v>48318</v>
      </c>
      <c r="N8308" t="s">
        <v>48319</v>
      </c>
      <c r="O8308" t="s">
        <v>46814</v>
      </c>
      <c r="P8308" t="s">
        <v>48320</v>
      </c>
      <c r="Q8308" t="s">
        <v>48321</v>
      </c>
      <c r="R8308" t="s">
        <v>1838</v>
      </c>
      <c r="S8308" t="s">
        <v>7400</v>
      </c>
      <c r="T8308" t="s">
        <v>40</v>
      </c>
      <c r="U8308" t="s">
        <v>476</v>
      </c>
      <c r="V8308" t="s">
        <v>42</v>
      </c>
      <c r="W8308" t="s">
        <v>23</v>
      </c>
      <c r="X8308" t="s">
        <v>48317</v>
      </c>
      <c r="Y8308" t="str">
        <f t="shared" ca="1" si="129"/>
        <v>NOK</v>
      </c>
    </row>
    <row r="8309" spans="1:25" x14ac:dyDescent="0.25">
      <c r="A8309" t="s">
        <v>23</v>
      </c>
      <c r="B8309" t="s">
        <v>48322</v>
      </c>
      <c r="C8309" t="s">
        <v>25</v>
      </c>
      <c r="D8309" t="s">
        <v>197</v>
      </c>
      <c r="E8309" t="s">
        <v>507</v>
      </c>
      <c r="F8309" t="s">
        <v>28</v>
      </c>
      <c r="G8309" t="s">
        <v>29</v>
      </c>
      <c r="H8309" t="s">
        <v>30</v>
      </c>
      <c r="I8309" t="s">
        <v>519</v>
      </c>
      <c r="J8309" t="e">
        <f>VLOOKUP(I8309,[1]!Tabela2[#All],2,0)</f>
        <v>#REF!</v>
      </c>
      <c r="K8309" t="s">
        <v>32</v>
      </c>
      <c r="L8309" t="s">
        <v>48323</v>
      </c>
      <c r="M8309" t="s">
        <v>48324</v>
      </c>
      <c r="N8309" t="s">
        <v>48325</v>
      </c>
      <c r="O8309" t="s">
        <v>13708</v>
      </c>
      <c r="P8309" t="s">
        <v>48326</v>
      </c>
      <c r="Q8309" t="s">
        <v>22143</v>
      </c>
      <c r="R8309" t="s">
        <v>4304</v>
      </c>
      <c r="S8309" t="s">
        <v>1813</v>
      </c>
      <c r="T8309" t="s">
        <v>40</v>
      </c>
      <c r="U8309" t="s">
        <v>54</v>
      </c>
      <c r="V8309" t="s">
        <v>42</v>
      </c>
      <c r="W8309" t="s">
        <v>23</v>
      </c>
      <c r="X8309" t="s">
        <v>48323</v>
      </c>
      <c r="Y8309" t="str">
        <f t="shared" ca="1" si="129"/>
        <v>NOK</v>
      </c>
    </row>
    <row r="8310" spans="1:25" x14ac:dyDescent="0.25">
      <c r="A8310" t="s">
        <v>23</v>
      </c>
      <c r="B8310" t="s">
        <v>48327</v>
      </c>
      <c r="C8310" t="s">
        <v>25</v>
      </c>
      <c r="D8310" t="s">
        <v>338</v>
      </c>
      <c r="E8310" t="s">
        <v>173</v>
      </c>
      <c r="F8310" t="s">
        <v>28</v>
      </c>
      <c r="G8310" t="s">
        <v>29</v>
      </c>
      <c r="H8310" t="s">
        <v>30</v>
      </c>
      <c r="I8310" t="s">
        <v>6532</v>
      </c>
      <c r="J8310" t="e">
        <f>VLOOKUP(I8310,[1]!Tabela2[#All],2,0)</f>
        <v>#REF!</v>
      </c>
      <c r="K8310" t="s">
        <v>32</v>
      </c>
      <c r="L8310" t="s">
        <v>48328</v>
      </c>
      <c r="M8310" t="s">
        <v>48329</v>
      </c>
      <c r="N8310" t="s">
        <v>20193</v>
      </c>
      <c r="O8310" t="s">
        <v>25183</v>
      </c>
      <c r="P8310" t="s">
        <v>11180</v>
      </c>
      <c r="Q8310" t="s">
        <v>24843</v>
      </c>
      <c r="R8310" t="s">
        <v>2269</v>
      </c>
      <c r="S8310" t="s">
        <v>45656</v>
      </c>
      <c r="T8310" t="s">
        <v>40</v>
      </c>
      <c r="U8310" t="s">
        <v>41</v>
      </c>
      <c r="V8310" t="s">
        <v>42</v>
      </c>
      <c r="W8310" t="s">
        <v>23</v>
      </c>
      <c r="X8310" t="s">
        <v>48328</v>
      </c>
      <c r="Y8310" t="str">
        <f t="shared" ca="1" si="129"/>
        <v>NOK</v>
      </c>
    </row>
    <row r="8311" spans="1:25" x14ac:dyDescent="0.25">
      <c r="A8311" t="s">
        <v>23</v>
      </c>
      <c r="B8311" t="s">
        <v>48330</v>
      </c>
      <c r="C8311" t="s">
        <v>25</v>
      </c>
      <c r="D8311" t="s">
        <v>197</v>
      </c>
      <c r="E8311" t="s">
        <v>88</v>
      </c>
      <c r="F8311" t="s">
        <v>28</v>
      </c>
      <c r="G8311" t="s">
        <v>29</v>
      </c>
      <c r="H8311" t="s">
        <v>30</v>
      </c>
      <c r="I8311" t="s">
        <v>3261</v>
      </c>
      <c r="J8311" t="e">
        <f>VLOOKUP(I8311,[1]!Tabela2[#All],2,0)</f>
        <v>#REF!</v>
      </c>
      <c r="K8311" t="s">
        <v>32</v>
      </c>
      <c r="L8311" t="s">
        <v>48331</v>
      </c>
      <c r="M8311" t="s">
        <v>48332</v>
      </c>
      <c r="N8311" t="s">
        <v>4081</v>
      </c>
      <c r="O8311" t="s">
        <v>4082</v>
      </c>
      <c r="P8311" t="s">
        <v>29406</v>
      </c>
      <c r="Q8311" t="s">
        <v>3318</v>
      </c>
      <c r="R8311" t="s">
        <v>3642</v>
      </c>
      <c r="S8311" t="s">
        <v>48333</v>
      </c>
      <c r="T8311" t="s">
        <v>40</v>
      </c>
      <c r="U8311" t="s">
        <v>54</v>
      </c>
      <c r="V8311" t="s">
        <v>42</v>
      </c>
      <c r="W8311" t="s">
        <v>23</v>
      </c>
      <c r="X8311" t="s">
        <v>48331</v>
      </c>
      <c r="Y8311" t="str">
        <f t="shared" ca="1" si="129"/>
        <v>NOK</v>
      </c>
    </row>
    <row r="8312" spans="1:25" x14ac:dyDescent="0.25">
      <c r="A8312" t="s">
        <v>23</v>
      </c>
      <c r="B8312" t="s">
        <v>48334</v>
      </c>
      <c r="C8312" t="s">
        <v>25</v>
      </c>
      <c r="D8312" t="s">
        <v>197</v>
      </c>
      <c r="E8312" t="s">
        <v>933</v>
      </c>
      <c r="F8312" t="s">
        <v>28</v>
      </c>
      <c r="G8312" t="s">
        <v>29</v>
      </c>
      <c r="H8312" t="s">
        <v>30</v>
      </c>
      <c r="I8312" t="s">
        <v>2756</v>
      </c>
      <c r="J8312" t="e">
        <f>VLOOKUP(I8312,[1]!Tabela2[#All],2,0)</f>
        <v>#REF!</v>
      </c>
      <c r="K8312" t="s">
        <v>32</v>
      </c>
      <c r="L8312" t="s">
        <v>48335</v>
      </c>
      <c r="M8312" t="s">
        <v>48336</v>
      </c>
      <c r="N8312" t="s">
        <v>28372</v>
      </c>
      <c r="O8312" t="s">
        <v>32217</v>
      </c>
      <c r="P8312" t="s">
        <v>48337</v>
      </c>
      <c r="Q8312" t="s">
        <v>7322</v>
      </c>
      <c r="R8312" t="s">
        <v>30629</v>
      </c>
      <c r="S8312" t="s">
        <v>16215</v>
      </c>
      <c r="T8312" t="s">
        <v>40</v>
      </c>
      <c r="U8312" t="s">
        <v>65</v>
      </c>
      <c r="V8312" t="s">
        <v>42</v>
      </c>
      <c r="W8312" t="s">
        <v>23</v>
      </c>
      <c r="X8312" t="s">
        <v>48335</v>
      </c>
      <c r="Y8312" t="str">
        <f t="shared" ca="1" si="129"/>
        <v>NOK</v>
      </c>
    </row>
    <row r="8313" spans="1:25" x14ac:dyDescent="0.25">
      <c r="A8313" t="s">
        <v>23</v>
      </c>
      <c r="B8313" t="s">
        <v>48338</v>
      </c>
      <c r="C8313" t="s">
        <v>25</v>
      </c>
      <c r="D8313" t="s">
        <v>611</v>
      </c>
      <c r="E8313" t="s">
        <v>240</v>
      </c>
      <c r="F8313" t="s">
        <v>28</v>
      </c>
      <c r="G8313" t="s">
        <v>29</v>
      </c>
      <c r="H8313" t="s">
        <v>30</v>
      </c>
      <c r="I8313" t="s">
        <v>4582</v>
      </c>
      <c r="J8313" t="e">
        <f>VLOOKUP(I8313,[1]!Tabela2[#All],2,0)</f>
        <v>#REF!</v>
      </c>
      <c r="K8313" t="s">
        <v>32</v>
      </c>
      <c r="L8313" t="s">
        <v>48339</v>
      </c>
      <c r="M8313" t="s">
        <v>48340</v>
      </c>
      <c r="N8313" t="s">
        <v>48341</v>
      </c>
      <c r="O8313" t="s">
        <v>48342</v>
      </c>
      <c r="P8313" t="s">
        <v>8248</v>
      </c>
      <c r="Q8313" t="s">
        <v>3864</v>
      </c>
      <c r="R8313" t="s">
        <v>660</v>
      </c>
      <c r="S8313" t="s">
        <v>2949</v>
      </c>
      <c r="T8313" t="s">
        <v>40</v>
      </c>
      <c r="U8313" t="s">
        <v>65</v>
      </c>
      <c r="V8313" t="s">
        <v>42</v>
      </c>
      <c r="W8313" t="s">
        <v>23</v>
      </c>
      <c r="X8313" t="s">
        <v>48339</v>
      </c>
      <c r="Y8313" t="str">
        <f t="shared" ca="1" si="129"/>
        <v>NOK</v>
      </c>
    </row>
    <row r="8314" spans="1:25" x14ac:dyDescent="0.25">
      <c r="A8314" t="s">
        <v>23</v>
      </c>
      <c r="B8314" t="s">
        <v>48343</v>
      </c>
      <c r="C8314" t="s">
        <v>25</v>
      </c>
      <c r="D8314" t="s">
        <v>98</v>
      </c>
      <c r="E8314" t="s">
        <v>600</v>
      </c>
      <c r="F8314" t="s">
        <v>391</v>
      </c>
      <c r="G8314" t="s">
        <v>29</v>
      </c>
      <c r="H8314" t="s">
        <v>30</v>
      </c>
      <c r="I8314" t="s">
        <v>2896</v>
      </c>
      <c r="J8314" t="e">
        <f>VLOOKUP(I8314,[1]!Tabela2[#All],2,0)</f>
        <v>#REF!</v>
      </c>
      <c r="K8314" t="s">
        <v>32</v>
      </c>
      <c r="L8314" t="s">
        <v>48344</v>
      </c>
      <c r="M8314" t="s">
        <v>48345</v>
      </c>
      <c r="N8314" t="s">
        <v>48346</v>
      </c>
      <c r="O8314" t="s">
        <v>48347</v>
      </c>
      <c r="P8314" t="s">
        <v>48348</v>
      </c>
      <c r="Q8314" t="s">
        <v>6074</v>
      </c>
      <c r="R8314" t="s">
        <v>2856</v>
      </c>
      <c r="S8314" t="s">
        <v>16395</v>
      </c>
      <c r="T8314" t="s">
        <v>183</v>
      </c>
      <c r="U8314" t="s">
        <v>42</v>
      </c>
      <c r="V8314" t="s">
        <v>11344</v>
      </c>
      <c r="W8314" t="s">
        <v>23</v>
      </c>
      <c r="X8314" t="s">
        <v>48344</v>
      </c>
      <c r="Y8314" t="str">
        <f t="shared" ca="1" si="129"/>
        <v>NOK</v>
      </c>
    </row>
    <row r="8315" spans="1:25" x14ac:dyDescent="0.25">
      <c r="A8315" t="s">
        <v>23</v>
      </c>
      <c r="B8315" t="s">
        <v>48349</v>
      </c>
      <c r="C8315" t="s">
        <v>25</v>
      </c>
      <c r="D8315" t="s">
        <v>1172</v>
      </c>
      <c r="E8315" t="s">
        <v>304</v>
      </c>
      <c r="F8315" t="s">
        <v>28</v>
      </c>
      <c r="G8315" t="s">
        <v>29</v>
      </c>
      <c r="H8315" t="s">
        <v>30</v>
      </c>
      <c r="I8315" t="s">
        <v>653</v>
      </c>
      <c r="J8315" t="e">
        <f>VLOOKUP(I8315,[1]!Tabela2[#All],2,0)</f>
        <v>#REF!</v>
      </c>
      <c r="K8315" t="s">
        <v>32</v>
      </c>
      <c r="L8315" t="s">
        <v>28550</v>
      </c>
      <c r="M8315" t="s">
        <v>48350</v>
      </c>
      <c r="N8315" t="s">
        <v>35547</v>
      </c>
      <c r="O8315" t="s">
        <v>48351</v>
      </c>
      <c r="P8315" t="s">
        <v>48352</v>
      </c>
      <c r="Q8315" t="s">
        <v>8598</v>
      </c>
      <c r="R8315" t="s">
        <v>1503</v>
      </c>
      <c r="S8315" t="s">
        <v>10353</v>
      </c>
      <c r="T8315" t="s">
        <v>40</v>
      </c>
      <c r="U8315" t="s">
        <v>195</v>
      </c>
      <c r="V8315" t="s">
        <v>42</v>
      </c>
      <c r="W8315" t="s">
        <v>23</v>
      </c>
      <c r="X8315" t="s">
        <v>28550</v>
      </c>
      <c r="Y8315" t="str">
        <f t="shared" ca="1" si="129"/>
        <v>NOK</v>
      </c>
    </row>
    <row r="8316" spans="1:25" x14ac:dyDescent="0.25">
      <c r="A8316" t="s">
        <v>23</v>
      </c>
      <c r="B8316" t="s">
        <v>48353</v>
      </c>
      <c r="C8316" t="s">
        <v>25</v>
      </c>
      <c r="D8316" t="s">
        <v>44</v>
      </c>
      <c r="E8316" t="s">
        <v>1107</v>
      </c>
      <c r="F8316" t="s">
        <v>28</v>
      </c>
      <c r="G8316" t="s">
        <v>29</v>
      </c>
      <c r="H8316" t="s">
        <v>30</v>
      </c>
      <c r="I8316" t="s">
        <v>14567</v>
      </c>
      <c r="J8316" t="e">
        <f>VLOOKUP(I8316,[1]!Tabela2[#All],2,0)</f>
        <v>#REF!</v>
      </c>
      <c r="K8316" t="s">
        <v>32</v>
      </c>
      <c r="L8316" t="s">
        <v>48354</v>
      </c>
      <c r="M8316" t="s">
        <v>48355</v>
      </c>
      <c r="N8316" t="s">
        <v>13269</v>
      </c>
      <c r="O8316" t="s">
        <v>13270</v>
      </c>
      <c r="P8316" t="s">
        <v>48356</v>
      </c>
      <c r="Q8316" t="s">
        <v>22048</v>
      </c>
      <c r="R8316" t="s">
        <v>2584</v>
      </c>
      <c r="S8316" t="s">
        <v>3865</v>
      </c>
      <c r="T8316" t="s">
        <v>40</v>
      </c>
      <c r="U8316" t="s">
        <v>54</v>
      </c>
      <c r="V8316" t="s">
        <v>42</v>
      </c>
      <c r="W8316" t="s">
        <v>23</v>
      </c>
      <c r="X8316" t="s">
        <v>48354</v>
      </c>
      <c r="Y8316" t="str">
        <f t="shared" ca="1" si="129"/>
        <v>NOK</v>
      </c>
    </row>
    <row r="8317" spans="1:25" x14ac:dyDescent="0.25">
      <c r="A8317" t="s">
        <v>23</v>
      </c>
      <c r="B8317" t="s">
        <v>48357</v>
      </c>
      <c r="C8317" t="s">
        <v>25</v>
      </c>
      <c r="D8317" t="s">
        <v>349</v>
      </c>
      <c r="E8317" t="s">
        <v>173</v>
      </c>
      <c r="F8317" t="s">
        <v>28</v>
      </c>
      <c r="G8317" t="s">
        <v>29</v>
      </c>
      <c r="H8317" t="s">
        <v>30</v>
      </c>
      <c r="I8317" t="s">
        <v>2387</v>
      </c>
      <c r="J8317" t="e">
        <f>VLOOKUP(I8317,[1]!Tabela2[#All],2,0)</f>
        <v>#REF!</v>
      </c>
      <c r="K8317" t="s">
        <v>32</v>
      </c>
      <c r="L8317" t="s">
        <v>48358</v>
      </c>
      <c r="M8317" t="s">
        <v>48359</v>
      </c>
      <c r="N8317" t="s">
        <v>48360</v>
      </c>
      <c r="O8317" t="s">
        <v>48361</v>
      </c>
      <c r="P8317" t="s">
        <v>48362</v>
      </c>
      <c r="Q8317" t="s">
        <v>6259</v>
      </c>
      <c r="R8317" t="s">
        <v>30498</v>
      </c>
      <c r="S8317" t="s">
        <v>37515</v>
      </c>
      <c r="T8317" t="s">
        <v>40</v>
      </c>
      <c r="U8317" t="s">
        <v>41</v>
      </c>
      <c r="V8317" t="s">
        <v>42</v>
      </c>
      <c r="W8317" t="s">
        <v>23</v>
      </c>
      <c r="X8317" t="s">
        <v>48358</v>
      </c>
      <c r="Y8317" t="str">
        <f t="shared" ca="1" si="129"/>
        <v>NOK</v>
      </c>
    </row>
    <row r="8318" spans="1:25" x14ac:dyDescent="0.25">
      <c r="A8318" t="s">
        <v>23</v>
      </c>
      <c r="B8318" t="s">
        <v>48363</v>
      </c>
      <c r="C8318" t="s">
        <v>25</v>
      </c>
      <c r="D8318" t="s">
        <v>1172</v>
      </c>
      <c r="E8318" t="s">
        <v>304</v>
      </c>
      <c r="F8318" t="s">
        <v>28</v>
      </c>
      <c r="G8318" t="s">
        <v>29</v>
      </c>
      <c r="H8318" t="s">
        <v>30</v>
      </c>
      <c r="I8318" t="s">
        <v>601</v>
      </c>
      <c r="J8318" t="e">
        <f>VLOOKUP(I8318,[1]!Tabela2[#All],2,0)</f>
        <v>#REF!</v>
      </c>
      <c r="K8318" t="s">
        <v>32</v>
      </c>
      <c r="L8318" t="s">
        <v>31911</v>
      </c>
      <c r="M8318" t="s">
        <v>48364</v>
      </c>
      <c r="N8318" t="s">
        <v>43510</v>
      </c>
      <c r="O8318" t="s">
        <v>34004</v>
      </c>
      <c r="P8318" t="s">
        <v>47383</v>
      </c>
      <c r="Q8318" t="s">
        <v>18134</v>
      </c>
      <c r="R8318" t="s">
        <v>8039</v>
      </c>
      <c r="S8318" t="s">
        <v>37226</v>
      </c>
      <c r="T8318" t="s">
        <v>183</v>
      </c>
      <c r="U8318" t="s">
        <v>42</v>
      </c>
      <c r="V8318" t="s">
        <v>1392</v>
      </c>
      <c r="W8318" t="s">
        <v>23</v>
      </c>
      <c r="X8318" t="s">
        <v>31911</v>
      </c>
      <c r="Y8318" t="str">
        <f t="shared" ca="1" si="129"/>
        <v>NOK</v>
      </c>
    </row>
    <row r="8319" spans="1:25" x14ac:dyDescent="0.25">
      <c r="A8319" t="s">
        <v>23</v>
      </c>
      <c r="B8319" t="s">
        <v>48365</v>
      </c>
      <c r="C8319" t="s">
        <v>25</v>
      </c>
      <c r="D8319" t="s">
        <v>44</v>
      </c>
      <c r="E8319" t="s">
        <v>1144</v>
      </c>
      <c r="F8319" t="s">
        <v>28</v>
      </c>
      <c r="G8319" t="s">
        <v>29</v>
      </c>
      <c r="H8319" t="s">
        <v>30</v>
      </c>
      <c r="I8319" t="s">
        <v>14010</v>
      </c>
      <c r="J8319" t="e">
        <f>VLOOKUP(I8319,[1]!Tabela2[#All],2,0)</f>
        <v>#REF!</v>
      </c>
      <c r="K8319" t="s">
        <v>32</v>
      </c>
      <c r="L8319" t="s">
        <v>48366</v>
      </c>
      <c r="M8319" t="s">
        <v>48367</v>
      </c>
      <c r="N8319" t="s">
        <v>10747</v>
      </c>
      <c r="O8319" t="s">
        <v>35579</v>
      </c>
      <c r="P8319" t="s">
        <v>11916</v>
      </c>
      <c r="Q8319" t="s">
        <v>4929</v>
      </c>
      <c r="R8319" t="s">
        <v>181</v>
      </c>
      <c r="S8319" t="s">
        <v>3791</v>
      </c>
      <c r="T8319" t="s">
        <v>183</v>
      </c>
      <c r="U8319" t="s">
        <v>42</v>
      </c>
      <c r="V8319" t="s">
        <v>2541</v>
      </c>
      <c r="W8319" t="s">
        <v>23</v>
      </c>
      <c r="X8319" t="s">
        <v>48366</v>
      </c>
      <c r="Y8319" t="str">
        <f t="shared" ca="1" si="129"/>
        <v>NOK</v>
      </c>
    </row>
    <row r="8320" spans="1:25" x14ac:dyDescent="0.25">
      <c r="A8320" t="s">
        <v>23</v>
      </c>
      <c r="B8320" t="s">
        <v>48368</v>
      </c>
      <c r="C8320" t="s">
        <v>25</v>
      </c>
      <c r="D8320" t="s">
        <v>56</v>
      </c>
      <c r="E8320" t="s">
        <v>240</v>
      </c>
      <c r="F8320" t="s">
        <v>28</v>
      </c>
      <c r="G8320" t="s">
        <v>29</v>
      </c>
      <c r="H8320" t="s">
        <v>30</v>
      </c>
      <c r="I8320" t="s">
        <v>5612</v>
      </c>
      <c r="J8320" t="e">
        <f>VLOOKUP(I8320,[1]!Tabela2[#All],2,0)</f>
        <v>#REF!</v>
      </c>
      <c r="K8320" t="s">
        <v>32</v>
      </c>
      <c r="L8320" t="s">
        <v>17350</v>
      </c>
      <c r="M8320" t="s">
        <v>48369</v>
      </c>
      <c r="N8320" t="s">
        <v>48370</v>
      </c>
      <c r="O8320" t="s">
        <v>40061</v>
      </c>
      <c r="P8320" t="s">
        <v>16839</v>
      </c>
      <c r="Q8320" t="s">
        <v>3933</v>
      </c>
      <c r="R8320" t="s">
        <v>639</v>
      </c>
      <c r="S8320" t="s">
        <v>10118</v>
      </c>
      <c r="T8320" t="s">
        <v>40</v>
      </c>
      <c r="U8320" t="s">
        <v>65</v>
      </c>
      <c r="V8320" t="s">
        <v>42</v>
      </c>
      <c r="W8320" t="s">
        <v>23</v>
      </c>
      <c r="X8320" t="s">
        <v>17350</v>
      </c>
      <c r="Y8320" t="str">
        <f t="shared" ca="1" si="129"/>
        <v>NOK</v>
      </c>
    </row>
    <row r="8321" spans="1:25" x14ac:dyDescent="0.25">
      <c r="A8321" t="s">
        <v>23</v>
      </c>
      <c r="B8321" t="s">
        <v>48371</v>
      </c>
      <c r="C8321" t="s">
        <v>25</v>
      </c>
      <c r="D8321" t="s">
        <v>349</v>
      </c>
      <c r="E8321" t="s">
        <v>304</v>
      </c>
      <c r="F8321" t="s">
        <v>28</v>
      </c>
      <c r="G8321" t="s">
        <v>29</v>
      </c>
      <c r="H8321" t="s">
        <v>30</v>
      </c>
      <c r="I8321" t="s">
        <v>3056</v>
      </c>
      <c r="J8321" t="e">
        <f>VLOOKUP(I8321,[1]!Tabela2[#All],2,0)</f>
        <v>#REF!</v>
      </c>
      <c r="K8321" t="s">
        <v>32</v>
      </c>
      <c r="L8321" t="s">
        <v>48372</v>
      </c>
      <c r="M8321" t="s">
        <v>48373</v>
      </c>
      <c r="N8321" t="s">
        <v>48374</v>
      </c>
      <c r="O8321" t="s">
        <v>48375</v>
      </c>
      <c r="P8321" t="s">
        <v>48376</v>
      </c>
      <c r="Q8321" t="s">
        <v>976</v>
      </c>
      <c r="R8321" t="s">
        <v>12615</v>
      </c>
      <c r="S8321" t="s">
        <v>6796</v>
      </c>
      <c r="T8321" t="s">
        <v>40</v>
      </c>
      <c r="U8321" t="s">
        <v>65</v>
      </c>
      <c r="V8321" t="s">
        <v>42</v>
      </c>
      <c r="W8321" t="s">
        <v>23</v>
      </c>
      <c r="X8321" t="s">
        <v>48372</v>
      </c>
      <c r="Y8321" t="str">
        <f t="shared" ca="1" si="129"/>
        <v>NOK</v>
      </c>
    </row>
    <row r="8322" spans="1:25" x14ac:dyDescent="0.25">
      <c r="A8322" t="s">
        <v>23</v>
      </c>
      <c r="B8322" t="s">
        <v>48377</v>
      </c>
      <c r="C8322" t="s">
        <v>25</v>
      </c>
      <c r="D8322" t="s">
        <v>98</v>
      </c>
      <c r="E8322" t="s">
        <v>99</v>
      </c>
      <c r="F8322" t="s">
        <v>28</v>
      </c>
      <c r="G8322" t="s">
        <v>29</v>
      </c>
      <c r="H8322" t="s">
        <v>30</v>
      </c>
      <c r="I8322" t="s">
        <v>2969</v>
      </c>
      <c r="J8322" t="e">
        <f>VLOOKUP(I8322,[1]!Tabela2[#All],2,0)</f>
        <v>#REF!</v>
      </c>
      <c r="K8322" t="s">
        <v>32</v>
      </c>
      <c r="L8322" t="s">
        <v>48378</v>
      </c>
      <c r="M8322" t="s">
        <v>48379</v>
      </c>
      <c r="N8322" t="s">
        <v>32724</v>
      </c>
      <c r="O8322" t="s">
        <v>48380</v>
      </c>
      <c r="P8322" t="s">
        <v>23347</v>
      </c>
      <c r="Q8322" t="s">
        <v>5894</v>
      </c>
      <c r="R8322" t="s">
        <v>4411</v>
      </c>
      <c r="S8322" t="s">
        <v>9245</v>
      </c>
      <c r="T8322" t="s">
        <v>40</v>
      </c>
      <c r="U8322" t="s">
        <v>65</v>
      </c>
      <c r="V8322" t="s">
        <v>42</v>
      </c>
      <c r="W8322" t="s">
        <v>23</v>
      </c>
      <c r="X8322" t="s">
        <v>48378</v>
      </c>
      <c r="Y8322" t="str">
        <f t="shared" ca="1" si="129"/>
        <v>NOK</v>
      </c>
    </row>
    <row r="8323" spans="1:25" x14ac:dyDescent="0.25">
      <c r="A8323" t="s">
        <v>23</v>
      </c>
      <c r="B8323" t="s">
        <v>48381</v>
      </c>
      <c r="C8323" t="s">
        <v>25</v>
      </c>
      <c r="D8323" t="s">
        <v>6893</v>
      </c>
      <c r="E8323" t="s">
        <v>1851</v>
      </c>
      <c r="F8323" t="s">
        <v>28</v>
      </c>
      <c r="G8323" t="s">
        <v>29</v>
      </c>
      <c r="H8323" t="s">
        <v>30</v>
      </c>
      <c r="I8323" t="s">
        <v>2306</v>
      </c>
      <c r="J8323" t="e">
        <f>VLOOKUP(I8323,[1]!Tabela2[#All],2,0)</f>
        <v>#REF!</v>
      </c>
      <c r="K8323" t="s">
        <v>32</v>
      </c>
      <c r="L8323" t="s">
        <v>48382</v>
      </c>
      <c r="M8323" t="s">
        <v>48383</v>
      </c>
      <c r="N8323" t="s">
        <v>48384</v>
      </c>
      <c r="O8323" t="s">
        <v>9607</v>
      </c>
      <c r="P8323" t="s">
        <v>48385</v>
      </c>
      <c r="Q8323" t="s">
        <v>30532</v>
      </c>
      <c r="R8323" t="s">
        <v>4797</v>
      </c>
      <c r="S8323" t="s">
        <v>10487</v>
      </c>
      <c r="T8323" t="s">
        <v>183</v>
      </c>
      <c r="U8323" t="s">
        <v>42</v>
      </c>
      <c r="V8323" t="s">
        <v>6693</v>
      </c>
      <c r="W8323" t="s">
        <v>23</v>
      </c>
      <c r="X8323" t="s">
        <v>48382</v>
      </c>
      <c r="Y8323" t="str">
        <f t="shared" ref="Y8323:Y8386" ca="1" si="130">IF(AND(TEXT(M8323,"DD/MM/AA")*1=$AB$4,HOUR(M8323)=$AB$3),"OK","NOK")</f>
        <v>NOK</v>
      </c>
    </row>
    <row r="8324" spans="1:25" x14ac:dyDescent="0.25">
      <c r="A8324" t="s">
        <v>23</v>
      </c>
      <c r="B8324" t="s">
        <v>48386</v>
      </c>
      <c r="C8324" t="s">
        <v>25</v>
      </c>
      <c r="D8324" t="s">
        <v>349</v>
      </c>
      <c r="E8324" t="s">
        <v>27</v>
      </c>
      <c r="F8324" t="s">
        <v>28</v>
      </c>
      <c r="G8324" t="s">
        <v>29</v>
      </c>
      <c r="H8324" t="s">
        <v>30</v>
      </c>
      <c r="I8324" t="s">
        <v>2315</v>
      </c>
      <c r="J8324" t="e">
        <f>VLOOKUP(I8324,[1]!Tabela2[#All],2,0)</f>
        <v>#REF!</v>
      </c>
      <c r="K8324" t="s">
        <v>32</v>
      </c>
      <c r="L8324" t="s">
        <v>48387</v>
      </c>
      <c r="M8324" t="s">
        <v>48388</v>
      </c>
      <c r="N8324" t="s">
        <v>26595</v>
      </c>
      <c r="O8324" t="s">
        <v>9613</v>
      </c>
      <c r="P8324" t="s">
        <v>48389</v>
      </c>
      <c r="Q8324" t="s">
        <v>31320</v>
      </c>
      <c r="R8324" t="s">
        <v>1533</v>
      </c>
      <c r="S8324" t="s">
        <v>44647</v>
      </c>
      <c r="T8324" t="s">
        <v>40</v>
      </c>
      <c r="U8324" t="s">
        <v>401</v>
      </c>
      <c r="V8324" t="s">
        <v>42</v>
      </c>
      <c r="W8324" t="s">
        <v>23</v>
      </c>
      <c r="X8324" t="s">
        <v>48387</v>
      </c>
      <c r="Y8324" t="str">
        <f t="shared" ca="1" si="130"/>
        <v>NOK</v>
      </c>
    </row>
    <row r="8325" spans="1:25" x14ac:dyDescent="0.25">
      <c r="A8325" t="s">
        <v>23</v>
      </c>
      <c r="B8325" t="s">
        <v>48390</v>
      </c>
      <c r="C8325" t="s">
        <v>25</v>
      </c>
      <c r="D8325" t="s">
        <v>197</v>
      </c>
      <c r="E8325" t="s">
        <v>529</v>
      </c>
      <c r="F8325" t="s">
        <v>28</v>
      </c>
      <c r="G8325" t="s">
        <v>29</v>
      </c>
      <c r="H8325" t="s">
        <v>30</v>
      </c>
      <c r="I8325" t="s">
        <v>219</v>
      </c>
      <c r="J8325" t="e">
        <f>VLOOKUP(I8325,[1]!Tabela2[#All],2,0)</f>
        <v>#REF!</v>
      </c>
      <c r="K8325" t="s">
        <v>32</v>
      </c>
      <c r="L8325" t="s">
        <v>48391</v>
      </c>
      <c r="M8325" t="s">
        <v>48392</v>
      </c>
      <c r="N8325" t="s">
        <v>12913</v>
      </c>
      <c r="O8325" t="s">
        <v>48393</v>
      </c>
      <c r="P8325" t="s">
        <v>48394</v>
      </c>
      <c r="Q8325" t="s">
        <v>29663</v>
      </c>
      <c r="R8325" t="s">
        <v>410</v>
      </c>
      <c r="S8325" t="s">
        <v>4253</v>
      </c>
      <c r="T8325" t="s">
        <v>40</v>
      </c>
      <c r="U8325" t="s">
        <v>65</v>
      </c>
      <c r="V8325" t="s">
        <v>42</v>
      </c>
      <c r="W8325" t="s">
        <v>23</v>
      </c>
      <c r="X8325" t="s">
        <v>48391</v>
      </c>
      <c r="Y8325" t="str">
        <f t="shared" ca="1" si="130"/>
        <v>NOK</v>
      </c>
    </row>
    <row r="8326" spans="1:25" x14ac:dyDescent="0.25">
      <c r="A8326" t="s">
        <v>23</v>
      </c>
      <c r="B8326" t="s">
        <v>48395</v>
      </c>
      <c r="C8326" t="s">
        <v>25</v>
      </c>
      <c r="D8326" t="s">
        <v>197</v>
      </c>
      <c r="E8326" t="s">
        <v>529</v>
      </c>
      <c r="F8326" t="s">
        <v>28</v>
      </c>
      <c r="G8326" t="s">
        <v>29</v>
      </c>
      <c r="H8326" t="s">
        <v>30</v>
      </c>
      <c r="I8326" t="s">
        <v>1087</v>
      </c>
      <c r="J8326" t="e">
        <f>VLOOKUP(I8326,[1]!Tabela2[#All],2,0)</f>
        <v>#REF!</v>
      </c>
      <c r="K8326" t="s">
        <v>32</v>
      </c>
      <c r="L8326" t="s">
        <v>48396</v>
      </c>
      <c r="M8326" t="s">
        <v>48397</v>
      </c>
      <c r="N8326" t="s">
        <v>5773</v>
      </c>
      <c r="O8326" t="s">
        <v>26278</v>
      </c>
      <c r="P8326" t="s">
        <v>48398</v>
      </c>
      <c r="Q8326" t="s">
        <v>9622</v>
      </c>
      <c r="R8326" t="s">
        <v>2770</v>
      </c>
      <c r="S8326" t="s">
        <v>2877</v>
      </c>
      <c r="T8326" t="s">
        <v>40</v>
      </c>
      <c r="U8326" t="s">
        <v>77</v>
      </c>
      <c r="V8326" t="s">
        <v>42</v>
      </c>
      <c r="W8326" t="s">
        <v>23</v>
      </c>
      <c r="X8326" t="s">
        <v>48396</v>
      </c>
      <c r="Y8326" t="str">
        <f t="shared" ca="1" si="130"/>
        <v>NOK</v>
      </c>
    </row>
    <row r="8327" spans="1:25" x14ac:dyDescent="0.25">
      <c r="A8327" t="s">
        <v>23</v>
      </c>
      <c r="B8327" t="s">
        <v>48399</v>
      </c>
      <c r="C8327" t="s">
        <v>25</v>
      </c>
      <c r="D8327" t="s">
        <v>197</v>
      </c>
      <c r="E8327" t="s">
        <v>2059</v>
      </c>
      <c r="F8327" t="s">
        <v>28</v>
      </c>
      <c r="G8327" t="s">
        <v>29</v>
      </c>
      <c r="H8327" t="s">
        <v>30</v>
      </c>
      <c r="I8327" t="s">
        <v>199</v>
      </c>
      <c r="J8327" t="e">
        <f>VLOOKUP(I8327,[1]!Tabela2[#All],2,0)</f>
        <v>#REF!</v>
      </c>
      <c r="K8327" t="s">
        <v>32</v>
      </c>
      <c r="L8327" t="s">
        <v>48400</v>
      </c>
      <c r="M8327" t="s">
        <v>48401</v>
      </c>
      <c r="N8327" t="s">
        <v>48402</v>
      </c>
      <c r="O8327" t="s">
        <v>48403</v>
      </c>
      <c r="P8327" t="s">
        <v>48404</v>
      </c>
      <c r="Q8327" t="s">
        <v>45586</v>
      </c>
      <c r="R8327" t="s">
        <v>846</v>
      </c>
      <c r="S8327" t="s">
        <v>14551</v>
      </c>
      <c r="T8327" t="s">
        <v>40</v>
      </c>
      <c r="U8327" t="s">
        <v>41</v>
      </c>
      <c r="V8327" t="s">
        <v>42</v>
      </c>
      <c r="W8327" t="s">
        <v>23</v>
      </c>
      <c r="X8327" t="s">
        <v>48400</v>
      </c>
      <c r="Y8327" t="str">
        <f t="shared" ca="1" si="130"/>
        <v>NOK</v>
      </c>
    </row>
    <row r="8328" spans="1:25" x14ac:dyDescent="0.25">
      <c r="A8328" t="s">
        <v>23</v>
      </c>
      <c r="B8328" t="s">
        <v>48405</v>
      </c>
      <c r="C8328" t="s">
        <v>25</v>
      </c>
      <c r="D8328" t="s">
        <v>161</v>
      </c>
      <c r="E8328" t="s">
        <v>304</v>
      </c>
      <c r="F8328" t="s">
        <v>28</v>
      </c>
      <c r="G8328" t="s">
        <v>29</v>
      </c>
      <c r="H8328" t="s">
        <v>30</v>
      </c>
      <c r="I8328" t="s">
        <v>3013</v>
      </c>
      <c r="J8328" t="e">
        <f>VLOOKUP(I8328,[1]!Tabela2[#All],2,0)</f>
        <v>#REF!</v>
      </c>
      <c r="K8328" t="s">
        <v>32</v>
      </c>
      <c r="L8328" t="s">
        <v>48406</v>
      </c>
      <c r="M8328" t="s">
        <v>48407</v>
      </c>
      <c r="N8328" t="s">
        <v>47183</v>
      </c>
      <c r="O8328" t="s">
        <v>47184</v>
      </c>
      <c r="P8328" t="s">
        <v>32738</v>
      </c>
      <c r="Q8328" t="s">
        <v>10850</v>
      </c>
      <c r="R8328" t="s">
        <v>43979</v>
      </c>
      <c r="S8328" t="s">
        <v>39475</v>
      </c>
      <c r="T8328" t="s">
        <v>40</v>
      </c>
      <c r="U8328" t="s">
        <v>77</v>
      </c>
      <c r="V8328" t="s">
        <v>42</v>
      </c>
      <c r="W8328" t="s">
        <v>23</v>
      </c>
      <c r="X8328" t="s">
        <v>48406</v>
      </c>
      <c r="Y8328" t="str">
        <f t="shared" ca="1" si="130"/>
        <v>NOK</v>
      </c>
    </row>
    <row r="8329" spans="1:25" x14ac:dyDescent="0.25">
      <c r="A8329" t="s">
        <v>23</v>
      </c>
      <c r="B8329" t="s">
        <v>48408</v>
      </c>
      <c r="C8329" t="s">
        <v>25</v>
      </c>
      <c r="D8329" t="s">
        <v>423</v>
      </c>
      <c r="E8329" t="s">
        <v>702</v>
      </c>
      <c r="F8329" t="s">
        <v>28</v>
      </c>
      <c r="G8329" t="s">
        <v>29</v>
      </c>
      <c r="H8329" t="s">
        <v>30</v>
      </c>
      <c r="I8329" t="s">
        <v>4276</v>
      </c>
      <c r="J8329" t="e">
        <f>VLOOKUP(I8329,[1]!Tabela2[#All],2,0)</f>
        <v>#REF!</v>
      </c>
      <c r="K8329" t="s">
        <v>32</v>
      </c>
      <c r="L8329" t="s">
        <v>48409</v>
      </c>
      <c r="M8329" t="s">
        <v>48410</v>
      </c>
      <c r="N8329" t="s">
        <v>48411</v>
      </c>
      <c r="O8329" t="s">
        <v>48412</v>
      </c>
      <c r="P8329" t="s">
        <v>48413</v>
      </c>
      <c r="Q8329" t="s">
        <v>9628</v>
      </c>
      <c r="R8329" t="s">
        <v>6014</v>
      </c>
      <c r="S8329" t="s">
        <v>22421</v>
      </c>
      <c r="T8329" t="s">
        <v>40</v>
      </c>
      <c r="U8329" t="s">
        <v>77</v>
      </c>
      <c r="V8329" t="s">
        <v>42</v>
      </c>
      <c r="W8329" t="s">
        <v>23</v>
      </c>
      <c r="X8329" t="s">
        <v>48409</v>
      </c>
      <c r="Y8329" t="str">
        <f t="shared" ca="1" si="130"/>
        <v>NOK</v>
      </c>
    </row>
    <row r="8330" spans="1:25" x14ac:dyDescent="0.25">
      <c r="A8330" t="s">
        <v>23</v>
      </c>
      <c r="B8330" t="s">
        <v>48414</v>
      </c>
      <c r="C8330" t="s">
        <v>25</v>
      </c>
      <c r="D8330" t="s">
        <v>423</v>
      </c>
      <c r="E8330" t="s">
        <v>271</v>
      </c>
      <c r="F8330" t="s">
        <v>28</v>
      </c>
      <c r="G8330" t="s">
        <v>29</v>
      </c>
      <c r="H8330" t="s">
        <v>30</v>
      </c>
      <c r="I8330" t="s">
        <v>1942</v>
      </c>
      <c r="J8330" t="e">
        <f>VLOOKUP(I8330,[1]!Tabela2[#All],2,0)</f>
        <v>#REF!</v>
      </c>
      <c r="K8330" t="s">
        <v>32</v>
      </c>
      <c r="L8330" t="s">
        <v>48415</v>
      </c>
      <c r="M8330" t="s">
        <v>48416</v>
      </c>
      <c r="N8330" t="s">
        <v>32753</v>
      </c>
      <c r="O8330" t="s">
        <v>44415</v>
      </c>
      <c r="P8330" t="s">
        <v>21683</v>
      </c>
      <c r="Q8330" t="s">
        <v>22390</v>
      </c>
      <c r="R8330" t="s">
        <v>10802</v>
      </c>
      <c r="S8330" t="s">
        <v>21517</v>
      </c>
      <c r="T8330" t="s">
        <v>40</v>
      </c>
      <c r="U8330" t="s">
        <v>401</v>
      </c>
      <c r="V8330" t="s">
        <v>42</v>
      </c>
      <c r="W8330" t="s">
        <v>23</v>
      </c>
      <c r="X8330" t="s">
        <v>48415</v>
      </c>
      <c r="Y8330" t="str">
        <f t="shared" ca="1" si="130"/>
        <v>NOK</v>
      </c>
    </row>
    <row r="8331" spans="1:25" x14ac:dyDescent="0.25">
      <c r="A8331" t="s">
        <v>23</v>
      </c>
      <c r="B8331" t="s">
        <v>48417</v>
      </c>
      <c r="C8331" t="s">
        <v>25</v>
      </c>
      <c r="D8331" t="s">
        <v>349</v>
      </c>
      <c r="E8331" t="s">
        <v>304</v>
      </c>
      <c r="F8331" t="s">
        <v>28</v>
      </c>
      <c r="G8331" t="s">
        <v>29</v>
      </c>
      <c r="H8331" t="s">
        <v>30</v>
      </c>
      <c r="I8331" t="s">
        <v>2387</v>
      </c>
      <c r="J8331" t="e">
        <f>VLOOKUP(I8331,[1]!Tabela2[#All],2,0)</f>
        <v>#REF!</v>
      </c>
      <c r="K8331" t="s">
        <v>32</v>
      </c>
      <c r="L8331" t="s">
        <v>17404</v>
      </c>
      <c r="M8331" t="s">
        <v>48418</v>
      </c>
      <c r="N8331" t="s">
        <v>48419</v>
      </c>
      <c r="O8331" t="s">
        <v>2081</v>
      </c>
      <c r="P8331" t="s">
        <v>48420</v>
      </c>
      <c r="Q8331" t="s">
        <v>2312</v>
      </c>
      <c r="R8331" t="s">
        <v>1533</v>
      </c>
      <c r="S8331" t="s">
        <v>17410</v>
      </c>
      <c r="T8331" t="s">
        <v>40</v>
      </c>
      <c r="U8331" t="s">
        <v>401</v>
      </c>
      <c r="V8331" t="s">
        <v>42</v>
      </c>
      <c r="W8331" t="s">
        <v>23</v>
      </c>
      <c r="X8331" t="s">
        <v>17404</v>
      </c>
      <c r="Y8331" t="str">
        <f t="shared" ca="1" si="130"/>
        <v>NOK</v>
      </c>
    </row>
    <row r="8332" spans="1:25" x14ac:dyDescent="0.25">
      <c r="A8332" t="s">
        <v>23</v>
      </c>
      <c r="B8332" t="s">
        <v>48421</v>
      </c>
      <c r="C8332" t="s">
        <v>25</v>
      </c>
      <c r="D8332" t="s">
        <v>197</v>
      </c>
      <c r="E8332" t="s">
        <v>529</v>
      </c>
      <c r="F8332" t="s">
        <v>28</v>
      </c>
      <c r="G8332" t="s">
        <v>29</v>
      </c>
      <c r="H8332" t="s">
        <v>30</v>
      </c>
      <c r="I8332" t="s">
        <v>4197</v>
      </c>
      <c r="J8332" t="e">
        <f>VLOOKUP(I8332,[1]!Tabela2[#All],2,0)</f>
        <v>#REF!</v>
      </c>
      <c r="K8332" t="s">
        <v>32</v>
      </c>
      <c r="L8332" t="s">
        <v>48422</v>
      </c>
      <c r="M8332" t="s">
        <v>48423</v>
      </c>
      <c r="N8332" t="s">
        <v>23363</v>
      </c>
      <c r="O8332" t="s">
        <v>48424</v>
      </c>
      <c r="P8332" t="s">
        <v>48425</v>
      </c>
      <c r="Q8332" t="s">
        <v>20040</v>
      </c>
      <c r="R8332" t="s">
        <v>2286</v>
      </c>
      <c r="S8332" t="s">
        <v>12166</v>
      </c>
      <c r="T8332" t="s">
        <v>40</v>
      </c>
      <c r="U8332" t="s">
        <v>54</v>
      </c>
      <c r="V8332" t="s">
        <v>42</v>
      </c>
      <c r="W8332" t="s">
        <v>23</v>
      </c>
      <c r="X8332" t="s">
        <v>48422</v>
      </c>
      <c r="Y8332" t="str">
        <f t="shared" ca="1" si="130"/>
        <v>NOK</v>
      </c>
    </row>
    <row r="8333" spans="1:25" x14ac:dyDescent="0.25">
      <c r="A8333" t="s">
        <v>23</v>
      </c>
      <c r="B8333" t="s">
        <v>48426</v>
      </c>
      <c r="C8333" t="s">
        <v>25</v>
      </c>
      <c r="D8333" t="s">
        <v>403</v>
      </c>
      <c r="E8333" t="s">
        <v>304</v>
      </c>
      <c r="F8333" t="s">
        <v>28</v>
      </c>
      <c r="G8333" t="s">
        <v>29</v>
      </c>
      <c r="H8333" t="s">
        <v>30</v>
      </c>
      <c r="I8333" t="s">
        <v>2024</v>
      </c>
      <c r="J8333" t="e">
        <f>VLOOKUP(I8333,[1]!Tabela2[#All],2,0)</f>
        <v>#REF!</v>
      </c>
      <c r="K8333" t="s">
        <v>32</v>
      </c>
      <c r="L8333" t="s">
        <v>48427</v>
      </c>
      <c r="M8333" t="s">
        <v>48428</v>
      </c>
      <c r="N8333" t="s">
        <v>13667</v>
      </c>
      <c r="O8333" t="s">
        <v>48429</v>
      </c>
      <c r="P8333" t="s">
        <v>46011</v>
      </c>
      <c r="Q8333" t="s">
        <v>4876</v>
      </c>
      <c r="R8333" t="s">
        <v>10344</v>
      </c>
      <c r="S8333" t="s">
        <v>9514</v>
      </c>
      <c r="T8333" t="s">
        <v>40</v>
      </c>
      <c r="U8333" t="s">
        <v>65</v>
      </c>
      <c r="V8333" t="s">
        <v>42</v>
      </c>
      <c r="W8333" t="s">
        <v>23</v>
      </c>
      <c r="X8333" t="s">
        <v>48427</v>
      </c>
      <c r="Y8333" t="str">
        <f t="shared" ca="1" si="130"/>
        <v>NOK</v>
      </c>
    </row>
    <row r="8334" spans="1:25" x14ac:dyDescent="0.25">
      <c r="A8334" t="s">
        <v>23</v>
      </c>
      <c r="B8334" t="s">
        <v>48430</v>
      </c>
      <c r="C8334" t="s">
        <v>25</v>
      </c>
      <c r="D8334" t="s">
        <v>228</v>
      </c>
      <c r="E8334" t="s">
        <v>518</v>
      </c>
      <c r="F8334" t="s">
        <v>28</v>
      </c>
      <c r="G8334" t="s">
        <v>29</v>
      </c>
      <c r="H8334" t="s">
        <v>30</v>
      </c>
      <c r="I8334" t="s">
        <v>733</v>
      </c>
      <c r="J8334" t="e">
        <f>VLOOKUP(I8334,[1]!Tabela2[#All],2,0)</f>
        <v>#REF!</v>
      </c>
      <c r="K8334" t="s">
        <v>32</v>
      </c>
      <c r="L8334" t="s">
        <v>48431</v>
      </c>
      <c r="M8334" t="s">
        <v>48432</v>
      </c>
      <c r="N8334" t="s">
        <v>32769</v>
      </c>
      <c r="O8334" t="s">
        <v>32770</v>
      </c>
      <c r="P8334" t="s">
        <v>1339</v>
      </c>
      <c r="Q8334" t="s">
        <v>8866</v>
      </c>
      <c r="R8334" t="s">
        <v>48433</v>
      </c>
      <c r="S8334" t="s">
        <v>15693</v>
      </c>
      <c r="T8334" t="s">
        <v>40</v>
      </c>
      <c r="U8334" t="s">
        <v>54</v>
      </c>
      <c r="V8334" t="s">
        <v>42</v>
      </c>
      <c r="W8334" t="s">
        <v>23</v>
      </c>
      <c r="X8334" t="s">
        <v>48431</v>
      </c>
      <c r="Y8334" t="str">
        <f t="shared" ca="1" si="130"/>
        <v>NOK</v>
      </c>
    </row>
    <row r="8335" spans="1:25" x14ac:dyDescent="0.25">
      <c r="A8335" t="s">
        <v>23</v>
      </c>
      <c r="B8335" t="s">
        <v>48434</v>
      </c>
      <c r="C8335" t="s">
        <v>25</v>
      </c>
      <c r="D8335" t="s">
        <v>611</v>
      </c>
      <c r="E8335" t="s">
        <v>162</v>
      </c>
      <c r="F8335" t="s">
        <v>28</v>
      </c>
      <c r="G8335" t="s">
        <v>29</v>
      </c>
      <c r="H8335" t="s">
        <v>30</v>
      </c>
      <c r="I8335" t="s">
        <v>4932</v>
      </c>
      <c r="J8335" t="e">
        <f>VLOOKUP(I8335,[1]!Tabela2[#All],2,0)</f>
        <v>#REF!</v>
      </c>
      <c r="K8335" t="s">
        <v>32</v>
      </c>
      <c r="L8335" t="s">
        <v>48435</v>
      </c>
      <c r="M8335" t="s">
        <v>48436</v>
      </c>
      <c r="N8335" t="s">
        <v>12467</v>
      </c>
      <c r="O8335" t="s">
        <v>23450</v>
      </c>
      <c r="P8335" t="s">
        <v>48437</v>
      </c>
      <c r="Q8335" t="s">
        <v>8519</v>
      </c>
      <c r="R8335" t="s">
        <v>2286</v>
      </c>
      <c r="S8335" t="s">
        <v>12082</v>
      </c>
      <c r="T8335" t="s">
        <v>40</v>
      </c>
      <c r="U8335" t="s">
        <v>77</v>
      </c>
      <c r="V8335" t="s">
        <v>42</v>
      </c>
      <c r="W8335" t="s">
        <v>23</v>
      </c>
      <c r="X8335" t="s">
        <v>48435</v>
      </c>
      <c r="Y8335" t="str">
        <f t="shared" ca="1" si="130"/>
        <v>NOK</v>
      </c>
    </row>
    <row r="8336" spans="1:25" x14ac:dyDescent="0.25">
      <c r="A8336" t="s">
        <v>23</v>
      </c>
      <c r="B8336" t="s">
        <v>48438</v>
      </c>
      <c r="C8336" t="s">
        <v>25</v>
      </c>
      <c r="D8336" t="s">
        <v>423</v>
      </c>
      <c r="E8336" t="s">
        <v>292</v>
      </c>
      <c r="F8336" t="s">
        <v>28</v>
      </c>
      <c r="G8336" t="s">
        <v>29</v>
      </c>
      <c r="H8336" t="s">
        <v>30</v>
      </c>
      <c r="I8336" t="s">
        <v>830</v>
      </c>
      <c r="J8336" t="e">
        <f>VLOOKUP(I8336,[1]!Tabela2[#All],2,0)</f>
        <v>#REF!</v>
      </c>
      <c r="K8336" t="s">
        <v>32</v>
      </c>
      <c r="L8336" t="s">
        <v>48439</v>
      </c>
      <c r="M8336" t="s">
        <v>48440</v>
      </c>
      <c r="N8336" t="s">
        <v>20481</v>
      </c>
      <c r="O8336" t="s">
        <v>1024</v>
      </c>
      <c r="P8336" t="s">
        <v>37798</v>
      </c>
      <c r="Q8336" t="s">
        <v>2661</v>
      </c>
      <c r="R8336" t="s">
        <v>300</v>
      </c>
      <c r="S8336" t="s">
        <v>8321</v>
      </c>
      <c r="T8336" t="s">
        <v>40</v>
      </c>
      <c r="U8336" t="s">
        <v>41</v>
      </c>
      <c r="V8336" t="s">
        <v>42</v>
      </c>
      <c r="W8336" t="s">
        <v>23</v>
      </c>
      <c r="X8336" t="s">
        <v>48439</v>
      </c>
      <c r="Y8336" t="str">
        <f t="shared" ca="1" si="130"/>
        <v>NOK</v>
      </c>
    </row>
    <row r="8337" spans="1:25" x14ac:dyDescent="0.25">
      <c r="A8337" t="s">
        <v>23</v>
      </c>
      <c r="B8337" t="s">
        <v>48441</v>
      </c>
      <c r="C8337" t="s">
        <v>25</v>
      </c>
      <c r="D8337" t="s">
        <v>44</v>
      </c>
      <c r="E8337" t="s">
        <v>1144</v>
      </c>
      <c r="F8337" t="s">
        <v>28</v>
      </c>
      <c r="G8337" t="s">
        <v>29</v>
      </c>
      <c r="H8337" t="s">
        <v>30</v>
      </c>
      <c r="I8337" t="s">
        <v>19177</v>
      </c>
      <c r="J8337" t="e">
        <f>VLOOKUP(I8337,[1]!Tabela2[#All],2,0)</f>
        <v>#REF!</v>
      </c>
      <c r="K8337" t="s">
        <v>32</v>
      </c>
      <c r="L8337" t="s">
        <v>48442</v>
      </c>
      <c r="M8337" t="s">
        <v>48443</v>
      </c>
      <c r="N8337" t="s">
        <v>48444</v>
      </c>
      <c r="O8337" t="s">
        <v>31819</v>
      </c>
      <c r="P8337" t="s">
        <v>48445</v>
      </c>
      <c r="Q8337" t="s">
        <v>3856</v>
      </c>
      <c r="R8337" t="s">
        <v>3390</v>
      </c>
      <c r="S8337" t="s">
        <v>24918</v>
      </c>
      <c r="T8337" t="s">
        <v>40</v>
      </c>
      <c r="U8337" t="s">
        <v>65</v>
      </c>
      <c r="V8337" t="s">
        <v>42</v>
      </c>
      <c r="W8337" t="s">
        <v>23</v>
      </c>
      <c r="X8337" t="s">
        <v>48442</v>
      </c>
      <c r="Y8337" t="str">
        <f t="shared" ca="1" si="130"/>
        <v>NOK</v>
      </c>
    </row>
    <row r="8338" spans="1:25" x14ac:dyDescent="0.25">
      <c r="A8338" t="s">
        <v>23</v>
      </c>
      <c r="B8338" t="s">
        <v>48446</v>
      </c>
      <c r="C8338" t="s">
        <v>25</v>
      </c>
      <c r="D8338" t="s">
        <v>67</v>
      </c>
      <c r="E8338" t="s">
        <v>702</v>
      </c>
      <c r="F8338" t="s">
        <v>28</v>
      </c>
      <c r="G8338" t="s">
        <v>29</v>
      </c>
      <c r="H8338" t="s">
        <v>30</v>
      </c>
      <c r="I8338" t="s">
        <v>7768</v>
      </c>
      <c r="J8338" t="e">
        <f>VLOOKUP(I8338,[1]!Tabela2[#All],2,0)</f>
        <v>#REF!</v>
      </c>
      <c r="K8338" t="s">
        <v>32</v>
      </c>
      <c r="L8338" t="s">
        <v>48447</v>
      </c>
      <c r="M8338" t="s">
        <v>48448</v>
      </c>
      <c r="N8338" t="s">
        <v>48449</v>
      </c>
      <c r="O8338" t="s">
        <v>15378</v>
      </c>
      <c r="P8338" t="s">
        <v>26686</v>
      </c>
      <c r="Q8338" t="s">
        <v>48450</v>
      </c>
      <c r="R8338" t="s">
        <v>3088</v>
      </c>
      <c r="S8338" t="s">
        <v>23303</v>
      </c>
      <c r="T8338" t="s">
        <v>40</v>
      </c>
      <c r="U8338" t="s">
        <v>41</v>
      </c>
      <c r="V8338" t="s">
        <v>42</v>
      </c>
      <c r="W8338" t="s">
        <v>23</v>
      </c>
      <c r="X8338" t="s">
        <v>48447</v>
      </c>
      <c r="Y8338" t="str">
        <f t="shared" ca="1" si="130"/>
        <v>NOK</v>
      </c>
    </row>
    <row r="8339" spans="1:25" x14ac:dyDescent="0.25">
      <c r="A8339" t="s">
        <v>23</v>
      </c>
      <c r="B8339" t="s">
        <v>48451</v>
      </c>
      <c r="C8339" t="s">
        <v>25</v>
      </c>
      <c r="D8339" t="s">
        <v>197</v>
      </c>
      <c r="E8339" t="s">
        <v>88</v>
      </c>
      <c r="F8339" t="s">
        <v>28</v>
      </c>
      <c r="G8339" t="s">
        <v>29</v>
      </c>
      <c r="H8339" t="s">
        <v>30</v>
      </c>
      <c r="I8339" t="s">
        <v>1526</v>
      </c>
      <c r="J8339" t="e">
        <f>VLOOKUP(I8339,[1]!Tabela2[#All],2,0)</f>
        <v>#REF!</v>
      </c>
      <c r="K8339" t="s">
        <v>32</v>
      </c>
      <c r="L8339" t="s">
        <v>48452</v>
      </c>
      <c r="M8339" t="s">
        <v>48453</v>
      </c>
      <c r="N8339" t="s">
        <v>26699</v>
      </c>
      <c r="O8339" t="s">
        <v>48454</v>
      </c>
      <c r="P8339" t="s">
        <v>48455</v>
      </c>
      <c r="Q8339" t="s">
        <v>2124</v>
      </c>
      <c r="R8339" t="s">
        <v>3028</v>
      </c>
      <c r="S8339" t="s">
        <v>2520</v>
      </c>
      <c r="T8339" t="s">
        <v>40</v>
      </c>
      <c r="U8339" t="s">
        <v>54</v>
      </c>
      <c r="V8339" t="s">
        <v>42</v>
      </c>
      <c r="W8339" t="s">
        <v>23</v>
      </c>
      <c r="X8339" t="s">
        <v>48452</v>
      </c>
      <c r="Y8339" t="str">
        <f t="shared" ca="1" si="130"/>
        <v>NOK</v>
      </c>
    </row>
    <row r="8340" spans="1:25" x14ac:dyDescent="0.25">
      <c r="A8340" t="s">
        <v>23</v>
      </c>
      <c r="B8340" t="s">
        <v>48456</v>
      </c>
      <c r="C8340" t="s">
        <v>25</v>
      </c>
      <c r="D8340" t="s">
        <v>67</v>
      </c>
      <c r="E8340" t="s">
        <v>1441</v>
      </c>
      <c r="F8340" t="s">
        <v>28</v>
      </c>
      <c r="G8340" t="s">
        <v>29</v>
      </c>
      <c r="H8340" t="s">
        <v>30</v>
      </c>
      <c r="I8340" t="s">
        <v>1487</v>
      </c>
      <c r="J8340" t="e">
        <f>VLOOKUP(I8340,[1]!Tabela2[#All],2,0)</f>
        <v>#REF!</v>
      </c>
      <c r="K8340" t="s">
        <v>32</v>
      </c>
      <c r="L8340" t="s">
        <v>48457</v>
      </c>
      <c r="M8340" t="s">
        <v>48458</v>
      </c>
      <c r="N8340" t="s">
        <v>48459</v>
      </c>
      <c r="O8340" t="s">
        <v>48460</v>
      </c>
      <c r="P8340" t="s">
        <v>48461</v>
      </c>
      <c r="Q8340" t="s">
        <v>8165</v>
      </c>
      <c r="R8340" t="s">
        <v>2548</v>
      </c>
      <c r="S8340" t="s">
        <v>31619</v>
      </c>
      <c r="T8340" t="s">
        <v>40</v>
      </c>
      <c r="U8340" t="s">
        <v>41</v>
      </c>
      <c r="V8340" t="s">
        <v>42</v>
      </c>
      <c r="W8340" t="s">
        <v>23</v>
      </c>
      <c r="X8340" t="s">
        <v>48457</v>
      </c>
      <c r="Y8340" t="str">
        <f t="shared" ca="1" si="130"/>
        <v>NOK</v>
      </c>
    </row>
    <row r="8341" spans="1:25" x14ac:dyDescent="0.25">
      <c r="A8341" t="s">
        <v>23</v>
      </c>
      <c r="B8341" t="s">
        <v>48462</v>
      </c>
      <c r="C8341" t="s">
        <v>25</v>
      </c>
      <c r="D8341" t="s">
        <v>44</v>
      </c>
      <c r="E8341" t="s">
        <v>1144</v>
      </c>
      <c r="F8341" t="s">
        <v>28</v>
      </c>
      <c r="G8341" t="s">
        <v>29</v>
      </c>
      <c r="H8341" t="s">
        <v>30</v>
      </c>
      <c r="I8341" t="s">
        <v>8530</v>
      </c>
      <c r="J8341" t="e">
        <f>VLOOKUP(I8341,[1]!Tabela2[#All],2,0)</f>
        <v>#REF!</v>
      </c>
      <c r="K8341" t="s">
        <v>32</v>
      </c>
      <c r="L8341" t="s">
        <v>48463</v>
      </c>
      <c r="M8341" t="s">
        <v>48464</v>
      </c>
      <c r="N8341" t="s">
        <v>20524</v>
      </c>
      <c r="O8341" t="s">
        <v>20525</v>
      </c>
      <c r="P8341" t="s">
        <v>48465</v>
      </c>
      <c r="Q8341" t="s">
        <v>2430</v>
      </c>
      <c r="R8341" t="s">
        <v>7553</v>
      </c>
      <c r="S8341" t="s">
        <v>5689</v>
      </c>
      <c r="T8341" t="s">
        <v>40</v>
      </c>
      <c r="U8341" t="s">
        <v>65</v>
      </c>
      <c r="V8341" t="s">
        <v>42</v>
      </c>
      <c r="W8341" t="s">
        <v>23</v>
      </c>
      <c r="X8341" t="s">
        <v>48463</v>
      </c>
      <c r="Y8341" t="str">
        <f t="shared" ca="1" si="130"/>
        <v>NOK</v>
      </c>
    </row>
    <row r="8342" spans="1:25" x14ac:dyDescent="0.25">
      <c r="A8342" t="s">
        <v>23</v>
      </c>
      <c r="B8342" t="s">
        <v>48466</v>
      </c>
      <c r="C8342" t="s">
        <v>25</v>
      </c>
      <c r="D8342" t="s">
        <v>44</v>
      </c>
      <c r="E8342" t="s">
        <v>1107</v>
      </c>
      <c r="F8342" t="s">
        <v>28</v>
      </c>
      <c r="G8342" t="s">
        <v>29</v>
      </c>
      <c r="H8342" t="s">
        <v>30</v>
      </c>
      <c r="I8342" t="s">
        <v>25187</v>
      </c>
      <c r="J8342" t="e">
        <f>VLOOKUP(I8342,[1]!Tabela2[#All],2,0)</f>
        <v>#REF!</v>
      </c>
      <c r="K8342" t="s">
        <v>32</v>
      </c>
      <c r="L8342" t="s">
        <v>48467</v>
      </c>
      <c r="M8342" t="s">
        <v>48468</v>
      </c>
      <c r="N8342" t="s">
        <v>30538</v>
      </c>
      <c r="O8342" t="s">
        <v>48469</v>
      </c>
      <c r="P8342" t="s">
        <v>35728</v>
      </c>
      <c r="Q8342" t="s">
        <v>2226</v>
      </c>
      <c r="R8342" t="s">
        <v>1026</v>
      </c>
      <c r="S8342" t="s">
        <v>7618</v>
      </c>
      <c r="T8342" t="s">
        <v>40</v>
      </c>
      <c r="U8342" t="s">
        <v>41</v>
      </c>
      <c r="V8342" t="s">
        <v>42</v>
      </c>
      <c r="W8342" t="s">
        <v>23</v>
      </c>
      <c r="X8342" t="s">
        <v>48467</v>
      </c>
      <c r="Y8342" t="str">
        <f t="shared" ca="1" si="130"/>
        <v>NOK</v>
      </c>
    </row>
    <row r="8343" spans="1:25" x14ac:dyDescent="0.25">
      <c r="A8343" t="s">
        <v>23</v>
      </c>
      <c r="B8343" t="s">
        <v>48470</v>
      </c>
      <c r="C8343" t="s">
        <v>25</v>
      </c>
      <c r="D8343" t="s">
        <v>44</v>
      </c>
      <c r="E8343" t="s">
        <v>292</v>
      </c>
      <c r="F8343" t="s">
        <v>28</v>
      </c>
      <c r="G8343" t="s">
        <v>29</v>
      </c>
      <c r="H8343" t="s">
        <v>30</v>
      </c>
      <c r="I8343" t="s">
        <v>4283</v>
      </c>
      <c r="J8343" t="e">
        <f>VLOOKUP(I8343,[1]!Tabela2[#All],2,0)</f>
        <v>#REF!</v>
      </c>
      <c r="K8343" t="s">
        <v>32</v>
      </c>
      <c r="L8343" t="s">
        <v>48471</v>
      </c>
      <c r="M8343" t="s">
        <v>48472</v>
      </c>
      <c r="N8343" t="s">
        <v>29602</v>
      </c>
      <c r="O8343" t="s">
        <v>48473</v>
      </c>
      <c r="P8343" t="s">
        <v>48474</v>
      </c>
      <c r="Q8343" t="s">
        <v>19819</v>
      </c>
      <c r="R8343" t="s">
        <v>6448</v>
      </c>
      <c r="S8343" t="s">
        <v>2358</v>
      </c>
      <c r="T8343" t="s">
        <v>40</v>
      </c>
      <c r="U8343" t="s">
        <v>41</v>
      </c>
      <c r="V8343" t="s">
        <v>42</v>
      </c>
      <c r="W8343" t="s">
        <v>23</v>
      </c>
      <c r="X8343" t="s">
        <v>48471</v>
      </c>
      <c r="Y8343" t="str">
        <f t="shared" ca="1" si="130"/>
        <v>NOK</v>
      </c>
    </row>
    <row r="8344" spans="1:25" x14ac:dyDescent="0.25">
      <c r="A8344" t="s">
        <v>23</v>
      </c>
      <c r="B8344" t="s">
        <v>48475</v>
      </c>
      <c r="C8344" t="s">
        <v>25</v>
      </c>
      <c r="D8344" t="s">
        <v>611</v>
      </c>
      <c r="E8344" t="s">
        <v>162</v>
      </c>
      <c r="F8344" t="s">
        <v>28</v>
      </c>
      <c r="G8344" t="s">
        <v>29</v>
      </c>
      <c r="H8344" t="s">
        <v>30</v>
      </c>
      <c r="I8344" t="s">
        <v>4607</v>
      </c>
      <c r="J8344" t="e">
        <f>VLOOKUP(I8344,[1]!Tabela2[#All],2,0)</f>
        <v>#REF!</v>
      </c>
      <c r="K8344" t="s">
        <v>32</v>
      </c>
      <c r="L8344" t="s">
        <v>48476</v>
      </c>
      <c r="M8344" t="s">
        <v>48477</v>
      </c>
      <c r="N8344" t="s">
        <v>1100</v>
      </c>
      <c r="O8344" t="s">
        <v>1101</v>
      </c>
      <c r="P8344" t="s">
        <v>44268</v>
      </c>
      <c r="Q8344" t="s">
        <v>10097</v>
      </c>
      <c r="R8344" t="s">
        <v>7499</v>
      </c>
      <c r="S8344" t="s">
        <v>18067</v>
      </c>
      <c r="T8344" t="s">
        <v>40</v>
      </c>
      <c r="U8344" t="s">
        <v>65</v>
      </c>
      <c r="V8344" t="s">
        <v>42</v>
      </c>
      <c r="W8344" t="s">
        <v>23</v>
      </c>
      <c r="X8344" t="s">
        <v>48476</v>
      </c>
      <c r="Y8344" t="str">
        <f t="shared" ca="1" si="130"/>
        <v>NOK</v>
      </c>
    </row>
    <row r="8345" spans="1:25" x14ac:dyDescent="0.25">
      <c r="A8345" t="s">
        <v>23</v>
      </c>
      <c r="B8345" t="s">
        <v>48478</v>
      </c>
      <c r="C8345" t="s">
        <v>25</v>
      </c>
      <c r="D8345" t="s">
        <v>1747</v>
      </c>
      <c r="E8345" t="s">
        <v>304</v>
      </c>
      <c r="F8345" t="s">
        <v>28</v>
      </c>
      <c r="G8345" t="s">
        <v>29</v>
      </c>
      <c r="H8345" t="s">
        <v>30</v>
      </c>
      <c r="I8345" t="s">
        <v>10838</v>
      </c>
      <c r="J8345" t="e">
        <f>VLOOKUP(I8345,[1]!Tabela2[#All],2,0)</f>
        <v>#REF!</v>
      </c>
      <c r="K8345" t="s">
        <v>32</v>
      </c>
      <c r="L8345" t="s">
        <v>48479</v>
      </c>
      <c r="M8345" t="s">
        <v>48480</v>
      </c>
      <c r="N8345" t="s">
        <v>32481</v>
      </c>
      <c r="O8345" t="s">
        <v>9801</v>
      </c>
      <c r="P8345" t="s">
        <v>23060</v>
      </c>
      <c r="Q8345" t="s">
        <v>7896</v>
      </c>
      <c r="R8345" t="s">
        <v>24344</v>
      </c>
      <c r="S8345" t="s">
        <v>28388</v>
      </c>
      <c r="T8345" t="s">
        <v>40</v>
      </c>
      <c r="U8345" t="s">
        <v>65</v>
      </c>
      <c r="V8345" t="s">
        <v>42</v>
      </c>
      <c r="W8345" t="s">
        <v>23</v>
      </c>
      <c r="X8345" t="s">
        <v>48479</v>
      </c>
      <c r="Y8345" t="str">
        <f t="shared" ca="1" si="130"/>
        <v>NOK</v>
      </c>
    </row>
    <row r="8346" spans="1:25" x14ac:dyDescent="0.25">
      <c r="A8346" t="s">
        <v>23</v>
      </c>
      <c r="B8346" t="s">
        <v>48481</v>
      </c>
      <c r="C8346" t="s">
        <v>25</v>
      </c>
      <c r="D8346" t="s">
        <v>1747</v>
      </c>
      <c r="E8346" t="s">
        <v>304</v>
      </c>
      <c r="F8346" t="s">
        <v>28</v>
      </c>
      <c r="G8346" t="s">
        <v>29</v>
      </c>
      <c r="H8346" t="s">
        <v>30</v>
      </c>
      <c r="I8346" t="s">
        <v>3978</v>
      </c>
      <c r="J8346" t="e">
        <f>VLOOKUP(I8346,[1]!Tabela2[#All],2,0)</f>
        <v>#REF!</v>
      </c>
      <c r="K8346" t="s">
        <v>32</v>
      </c>
      <c r="L8346" t="s">
        <v>11266</v>
      </c>
      <c r="M8346" t="s">
        <v>48482</v>
      </c>
      <c r="N8346" t="s">
        <v>48483</v>
      </c>
      <c r="O8346" t="s">
        <v>48484</v>
      </c>
      <c r="P8346" t="s">
        <v>26191</v>
      </c>
      <c r="Q8346" t="s">
        <v>4050</v>
      </c>
      <c r="R8346" t="s">
        <v>52</v>
      </c>
      <c r="S8346" t="s">
        <v>25524</v>
      </c>
      <c r="T8346" t="s">
        <v>183</v>
      </c>
      <c r="U8346" t="s">
        <v>42</v>
      </c>
      <c r="V8346" t="s">
        <v>455</v>
      </c>
      <c r="W8346" t="s">
        <v>23</v>
      </c>
      <c r="X8346" t="s">
        <v>11266</v>
      </c>
      <c r="Y8346" t="str">
        <f t="shared" ca="1" si="130"/>
        <v>NOK</v>
      </c>
    </row>
    <row r="8347" spans="1:25" x14ac:dyDescent="0.25">
      <c r="A8347" t="s">
        <v>23</v>
      </c>
      <c r="B8347" t="s">
        <v>48485</v>
      </c>
      <c r="C8347" t="s">
        <v>25</v>
      </c>
      <c r="D8347" t="s">
        <v>338</v>
      </c>
      <c r="E8347" t="s">
        <v>240</v>
      </c>
      <c r="F8347" t="s">
        <v>28</v>
      </c>
      <c r="G8347" t="s">
        <v>29</v>
      </c>
      <c r="H8347" t="s">
        <v>30</v>
      </c>
      <c r="I8347" t="s">
        <v>1240</v>
      </c>
      <c r="J8347" t="e">
        <f>VLOOKUP(I8347,[1]!Tabela2[#All],2,0)</f>
        <v>#REF!</v>
      </c>
      <c r="K8347" t="s">
        <v>151</v>
      </c>
      <c r="L8347" t="s">
        <v>48486</v>
      </c>
      <c r="M8347" t="s">
        <v>48487</v>
      </c>
      <c r="N8347" t="s">
        <v>1159</v>
      </c>
      <c r="O8347" t="s">
        <v>23082</v>
      </c>
      <c r="P8347" t="s">
        <v>48488</v>
      </c>
      <c r="Q8347" t="s">
        <v>6371</v>
      </c>
      <c r="R8347" t="s">
        <v>14704</v>
      </c>
      <c r="S8347" t="s">
        <v>11963</v>
      </c>
      <c r="T8347" t="s">
        <v>183</v>
      </c>
      <c r="U8347" t="s">
        <v>42</v>
      </c>
      <c r="V8347" t="s">
        <v>455</v>
      </c>
      <c r="W8347" t="s">
        <v>23</v>
      </c>
      <c r="X8347" t="s">
        <v>48486</v>
      </c>
      <c r="Y8347" t="str">
        <f t="shared" ca="1" si="130"/>
        <v>NOK</v>
      </c>
    </row>
    <row r="8348" spans="1:25" x14ac:dyDescent="0.25">
      <c r="A8348" t="s">
        <v>23</v>
      </c>
      <c r="B8348" t="s">
        <v>48489</v>
      </c>
      <c r="C8348" t="s">
        <v>25</v>
      </c>
      <c r="D8348" t="s">
        <v>611</v>
      </c>
      <c r="E8348" t="s">
        <v>27</v>
      </c>
      <c r="F8348" t="s">
        <v>28</v>
      </c>
      <c r="G8348" t="s">
        <v>29</v>
      </c>
      <c r="H8348" t="s">
        <v>30</v>
      </c>
      <c r="I8348" t="s">
        <v>5560</v>
      </c>
      <c r="J8348" t="e">
        <f>VLOOKUP(I8348,[1]!Tabela2[#All],2,0)</f>
        <v>#REF!</v>
      </c>
      <c r="K8348" t="s">
        <v>32</v>
      </c>
      <c r="L8348" t="s">
        <v>48490</v>
      </c>
      <c r="M8348" t="s">
        <v>48491</v>
      </c>
      <c r="N8348" t="s">
        <v>48492</v>
      </c>
      <c r="O8348" t="s">
        <v>9817</v>
      </c>
      <c r="P8348" t="s">
        <v>29597</v>
      </c>
      <c r="Q8348" t="s">
        <v>6631</v>
      </c>
      <c r="R8348" t="s">
        <v>660</v>
      </c>
      <c r="S8348" t="s">
        <v>15324</v>
      </c>
      <c r="T8348" t="s">
        <v>40</v>
      </c>
      <c r="U8348" t="s">
        <v>65</v>
      </c>
      <c r="V8348" t="s">
        <v>42</v>
      </c>
      <c r="W8348" t="s">
        <v>23</v>
      </c>
      <c r="X8348" t="s">
        <v>48490</v>
      </c>
      <c r="Y8348" t="str">
        <f t="shared" ca="1" si="130"/>
        <v>NOK</v>
      </c>
    </row>
    <row r="8349" spans="1:25" x14ac:dyDescent="0.25">
      <c r="A8349" t="s">
        <v>23</v>
      </c>
      <c r="B8349" t="s">
        <v>48493</v>
      </c>
      <c r="C8349" t="s">
        <v>25</v>
      </c>
      <c r="D8349" t="s">
        <v>611</v>
      </c>
      <c r="E8349" t="s">
        <v>304</v>
      </c>
      <c r="F8349" t="s">
        <v>28</v>
      </c>
      <c r="G8349" t="s">
        <v>29</v>
      </c>
      <c r="H8349" t="s">
        <v>30</v>
      </c>
      <c r="I8349" t="s">
        <v>6805</v>
      </c>
      <c r="J8349" t="e">
        <f>VLOOKUP(I8349,[1]!Tabela2[#All],2,0)</f>
        <v>#REF!</v>
      </c>
      <c r="K8349" t="s">
        <v>32</v>
      </c>
      <c r="L8349" t="s">
        <v>48494</v>
      </c>
      <c r="M8349" t="s">
        <v>48495</v>
      </c>
      <c r="N8349" t="s">
        <v>9817</v>
      </c>
      <c r="O8349" t="s">
        <v>9818</v>
      </c>
      <c r="P8349" t="s">
        <v>48496</v>
      </c>
      <c r="Q8349" t="s">
        <v>22780</v>
      </c>
      <c r="R8349" t="s">
        <v>2866</v>
      </c>
      <c r="S8349" t="s">
        <v>42759</v>
      </c>
      <c r="T8349" t="s">
        <v>40</v>
      </c>
      <c r="U8349" t="s">
        <v>41</v>
      </c>
      <c r="V8349" t="s">
        <v>42</v>
      </c>
      <c r="W8349" t="s">
        <v>23</v>
      </c>
      <c r="X8349" t="s">
        <v>48494</v>
      </c>
      <c r="Y8349" t="str">
        <f t="shared" ca="1" si="130"/>
        <v>NOK</v>
      </c>
    </row>
    <row r="8350" spans="1:25" x14ac:dyDescent="0.25">
      <c r="A8350" t="s">
        <v>23</v>
      </c>
      <c r="B8350" t="s">
        <v>48497</v>
      </c>
      <c r="C8350" t="s">
        <v>25</v>
      </c>
      <c r="D8350" t="s">
        <v>67</v>
      </c>
      <c r="E8350" t="s">
        <v>68</v>
      </c>
      <c r="F8350" t="s">
        <v>28</v>
      </c>
      <c r="G8350" t="s">
        <v>29</v>
      </c>
      <c r="H8350" t="s">
        <v>30</v>
      </c>
      <c r="I8350" t="s">
        <v>722</v>
      </c>
      <c r="J8350" t="e">
        <f>VLOOKUP(I8350,[1]!Tabela2[#All],2,0)</f>
        <v>#REF!</v>
      </c>
      <c r="K8350" t="s">
        <v>32</v>
      </c>
      <c r="L8350" t="s">
        <v>48498</v>
      </c>
      <c r="M8350" t="s">
        <v>48499</v>
      </c>
      <c r="N8350" t="s">
        <v>45906</v>
      </c>
      <c r="O8350" t="s">
        <v>48500</v>
      </c>
      <c r="P8350" t="s">
        <v>48501</v>
      </c>
      <c r="Q8350" t="s">
        <v>3605</v>
      </c>
      <c r="R8350" t="s">
        <v>1342</v>
      </c>
      <c r="S8350" t="s">
        <v>14364</v>
      </c>
      <c r="T8350" t="s">
        <v>183</v>
      </c>
      <c r="U8350" t="s">
        <v>42</v>
      </c>
      <c r="V8350" t="s">
        <v>455</v>
      </c>
      <c r="W8350" t="s">
        <v>23</v>
      </c>
      <c r="X8350" t="s">
        <v>48498</v>
      </c>
      <c r="Y8350" t="str">
        <f t="shared" ca="1" si="130"/>
        <v>NOK</v>
      </c>
    </row>
    <row r="8351" spans="1:25" x14ac:dyDescent="0.25">
      <c r="A8351" t="s">
        <v>23</v>
      </c>
      <c r="B8351" t="s">
        <v>48502</v>
      </c>
      <c r="C8351" t="s">
        <v>25</v>
      </c>
      <c r="D8351" t="s">
        <v>67</v>
      </c>
      <c r="E8351" t="s">
        <v>1441</v>
      </c>
      <c r="F8351" t="s">
        <v>28</v>
      </c>
      <c r="G8351" t="s">
        <v>29</v>
      </c>
      <c r="H8351" t="s">
        <v>30</v>
      </c>
      <c r="I8351" t="s">
        <v>69</v>
      </c>
      <c r="J8351" t="e">
        <f>VLOOKUP(I8351,[1]!Tabela2[#All],2,0)</f>
        <v>#REF!</v>
      </c>
      <c r="K8351" t="s">
        <v>32</v>
      </c>
      <c r="L8351" t="s">
        <v>48503</v>
      </c>
      <c r="M8351" t="s">
        <v>48504</v>
      </c>
      <c r="N8351" t="s">
        <v>48505</v>
      </c>
      <c r="O8351" t="s">
        <v>9854</v>
      </c>
      <c r="P8351" t="s">
        <v>1149</v>
      </c>
      <c r="Q8351" t="s">
        <v>2430</v>
      </c>
      <c r="R8351" t="s">
        <v>2134</v>
      </c>
      <c r="S8351" t="s">
        <v>19902</v>
      </c>
      <c r="T8351" t="s">
        <v>40</v>
      </c>
      <c r="U8351" t="s">
        <v>65</v>
      </c>
      <c r="V8351" t="s">
        <v>42</v>
      </c>
      <c r="W8351" t="s">
        <v>23</v>
      </c>
      <c r="X8351" t="s">
        <v>48503</v>
      </c>
      <c r="Y8351" t="str">
        <f t="shared" ca="1" si="130"/>
        <v>NOK</v>
      </c>
    </row>
    <row r="8352" spans="1:25" x14ac:dyDescent="0.25">
      <c r="A8352" t="s">
        <v>23</v>
      </c>
      <c r="B8352" t="s">
        <v>48506</v>
      </c>
      <c r="C8352" t="s">
        <v>25</v>
      </c>
      <c r="D8352" t="s">
        <v>67</v>
      </c>
      <c r="E8352" t="s">
        <v>1441</v>
      </c>
      <c r="F8352" t="s">
        <v>28</v>
      </c>
      <c r="G8352" t="s">
        <v>29</v>
      </c>
      <c r="H8352" t="s">
        <v>30</v>
      </c>
      <c r="I8352" t="s">
        <v>2137</v>
      </c>
      <c r="J8352" t="e">
        <f>VLOOKUP(I8352,[1]!Tabela2[#All],2,0)</f>
        <v>#REF!</v>
      </c>
      <c r="K8352" t="s">
        <v>32</v>
      </c>
      <c r="L8352" t="s">
        <v>48507</v>
      </c>
      <c r="M8352" t="s">
        <v>48508</v>
      </c>
      <c r="N8352" t="s">
        <v>35512</v>
      </c>
      <c r="O8352" t="s">
        <v>35513</v>
      </c>
      <c r="P8352" t="s">
        <v>48509</v>
      </c>
      <c r="Q8352" t="s">
        <v>6454</v>
      </c>
      <c r="R8352" t="s">
        <v>1179</v>
      </c>
      <c r="S8352" t="s">
        <v>126</v>
      </c>
      <c r="T8352" t="s">
        <v>40</v>
      </c>
      <c r="U8352" t="s">
        <v>65</v>
      </c>
      <c r="V8352" t="s">
        <v>42</v>
      </c>
      <c r="W8352" t="s">
        <v>23</v>
      </c>
      <c r="X8352" t="s">
        <v>48507</v>
      </c>
      <c r="Y8352" t="str">
        <f t="shared" ca="1" si="130"/>
        <v>NOK</v>
      </c>
    </row>
    <row r="8353" spans="1:25" x14ac:dyDescent="0.25">
      <c r="A8353" t="s">
        <v>23</v>
      </c>
      <c r="B8353" t="s">
        <v>48510</v>
      </c>
      <c r="C8353" t="s">
        <v>25</v>
      </c>
      <c r="D8353" t="s">
        <v>137</v>
      </c>
      <c r="E8353" t="s">
        <v>99</v>
      </c>
      <c r="F8353" t="s">
        <v>28</v>
      </c>
      <c r="G8353" t="s">
        <v>29</v>
      </c>
      <c r="H8353" t="s">
        <v>30</v>
      </c>
      <c r="I8353" t="s">
        <v>4118</v>
      </c>
      <c r="J8353" t="e">
        <f>VLOOKUP(I8353,[1]!Tabela2[#All],2,0)</f>
        <v>#REF!</v>
      </c>
      <c r="K8353" t="s">
        <v>32</v>
      </c>
      <c r="L8353" t="s">
        <v>48511</v>
      </c>
      <c r="M8353" t="s">
        <v>48512</v>
      </c>
      <c r="N8353" t="s">
        <v>48513</v>
      </c>
      <c r="O8353" t="s">
        <v>48514</v>
      </c>
      <c r="P8353" t="s">
        <v>48515</v>
      </c>
      <c r="Q8353" t="s">
        <v>7045</v>
      </c>
      <c r="R8353" t="s">
        <v>357</v>
      </c>
      <c r="S8353" t="s">
        <v>18307</v>
      </c>
      <c r="T8353" t="s">
        <v>40</v>
      </c>
      <c r="U8353" t="s">
        <v>77</v>
      </c>
      <c r="V8353" t="s">
        <v>42</v>
      </c>
      <c r="W8353" t="s">
        <v>23</v>
      </c>
      <c r="X8353" t="s">
        <v>48511</v>
      </c>
      <c r="Y8353" t="str">
        <f t="shared" ca="1" si="130"/>
        <v>NOK</v>
      </c>
    </row>
    <row r="8354" spans="1:25" x14ac:dyDescent="0.25">
      <c r="A8354" t="s">
        <v>23</v>
      </c>
      <c r="B8354" t="s">
        <v>48516</v>
      </c>
      <c r="C8354" t="s">
        <v>25</v>
      </c>
      <c r="D8354" t="s">
        <v>98</v>
      </c>
      <c r="E8354" t="s">
        <v>99</v>
      </c>
      <c r="F8354" t="s">
        <v>28</v>
      </c>
      <c r="G8354" t="s">
        <v>29</v>
      </c>
      <c r="H8354" t="s">
        <v>30</v>
      </c>
      <c r="I8354" t="s">
        <v>497</v>
      </c>
      <c r="J8354" t="e">
        <f>VLOOKUP(I8354,[1]!Tabela2[#All],2,0)</f>
        <v>#REF!</v>
      </c>
      <c r="K8354" t="s">
        <v>32</v>
      </c>
      <c r="L8354" t="s">
        <v>48517</v>
      </c>
      <c r="M8354" t="s">
        <v>48518</v>
      </c>
      <c r="N8354" t="s">
        <v>9941</v>
      </c>
      <c r="O8354" t="s">
        <v>9942</v>
      </c>
      <c r="P8354" t="s">
        <v>27258</v>
      </c>
      <c r="Q8354" t="s">
        <v>12373</v>
      </c>
      <c r="R8354" t="s">
        <v>2413</v>
      </c>
      <c r="S8354" t="s">
        <v>31707</v>
      </c>
      <c r="T8354" t="s">
        <v>40</v>
      </c>
      <c r="U8354" t="s">
        <v>401</v>
      </c>
      <c r="V8354" t="s">
        <v>42</v>
      </c>
      <c r="W8354" t="s">
        <v>23</v>
      </c>
      <c r="X8354" t="s">
        <v>48517</v>
      </c>
      <c r="Y8354" t="str">
        <f t="shared" ca="1" si="130"/>
        <v>NOK</v>
      </c>
    </row>
    <row r="8355" spans="1:25" x14ac:dyDescent="0.25">
      <c r="A8355" t="s">
        <v>23</v>
      </c>
      <c r="B8355" t="s">
        <v>48519</v>
      </c>
      <c r="C8355" t="s">
        <v>25</v>
      </c>
      <c r="D8355" t="s">
        <v>423</v>
      </c>
      <c r="E8355" t="s">
        <v>271</v>
      </c>
      <c r="F8355" t="s">
        <v>28</v>
      </c>
      <c r="G8355" t="s">
        <v>29</v>
      </c>
      <c r="H8355" t="s">
        <v>30</v>
      </c>
      <c r="I8355" t="s">
        <v>13758</v>
      </c>
      <c r="J8355" t="e">
        <f>VLOOKUP(I8355,[1]!Tabela2[#All],2,0)</f>
        <v>#REF!</v>
      </c>
      <c r="K8355" t="s">
        <v>32</v>
      </c>
      <c r="L8355" t="s">
        <v>48520</v>
      </c>
      <c r="M8355" t="s">
        <v>2129</v>
      </c>
      <c r="N8355" t="s">
        <v>27265</v>
      </c>
      <c r="O8355" t="s">
        <v>1359</v>
      </c>
      <c r="P8355" t="s">
        <v>30343</v>
      </c>
      <c r="Q8355" t="s">
        <v>20299</v>
      </c>
      <c r="R8355" t="s">
        <v>9783</v>
      </c>
      <c r="S8355" t="s">
        <v>9027</v>
      </c>
      <c r="T8355" t="s">
        <v>40</v>
      </c>
      <c r="U8355" t="s">
        <v>401</v>
      </c>
      <c r="V8355" t="s">
        <v>42</v>
      </c>
      <c r="W8355" t="s">
        <v>23</v>
      </c>
      <c r="X8355" t="s">
        <v>48520</v>
      </c>
      <c r="Y8355" t="str">
        <f t="shared" ca="1" si="130"/>
        <v>NOK</v>
      </c>
    </row>
    <row r="8356" spans="1:25" x14ac:dyDescent="0.25">
      <c r="A8356" t="s">
        <v>23</v>
      </c>
      <c r="B8356" t="s">
        <v>48521</v>
      </c>
      <c r="C8356" t="s">
        <v>25</v>
      </c>
      <c r="D8356" t="s">
        <v>423</v>
      </c>
      <c r="E8356" t="s">
        <v>1278</v>
      </c>
      <c r="F8356" t="s">
        <v>28</v>
      </c>
      <c r="G8356" t="s">
        <v>29</v>
      </c>
      <c r="H8356" t="s">
        <v>30</v>
      </c>
      <c r="I8356" t="s">
        <v>830</v>
      </c>
      <c r="J8356" t="e">
        <f>VLOOKUP(I8356,[1]!Tabela2[#All],2,0)</f>
        <v>#REF!</v>
      </c>
      <c r="K8356" t="s">
        <v>32</v>
      </c>
      <c r="L8356" t="s">
        <v>48522</v>
      </c>
      <c r="M8356" t="s">
        <v>48523</v>
      </c>
      <c r="N8356" t="s">
        <v>48524</v>
      </c>
      <c r="O8356" t="s">
        <v>10386</v>
      </c>
      <c r="P8356" t="s">
        <v>48525</v>
      </c>
      <c r="Q8356" t="s">
        <v>1178</v>
      </c>
      <c r="R8356" t="s">
        <v>474</v>
      </c>
      <c r="S8356" t="s">
        <v>1897</v>
      </c>
      <c r="T8356" t="s">
        <v>40</v>
      </c>
      <c r="U8356" t="s">
        <v>401</v>
      </c>
      <c r="V8356" t="s">
        <v>42</v>
      </c>
      <c r="W8356" t="s">
        <v>23</v>
      </c>
      <c r="X8356" t="s">
        <v>48522</v>
      </c>
      <c r="Y8356" t="str">
        <f t="shared" ca="1" si="130"/>
        <v>NOK</v>
      </c>
    </row>
    <row r="8357" spans="1:25" x14ac:dyDescent="0.25">
      <c r="A8357" t="s">
        <v>23</v>
      </c>
      <c r="B8357" t="s">
        <v>48526</v>
      </c>
      <c r="C8357" t="s">
        <v>25</v>
      </c>
      <c r="D8357" t="s">
        <v>423</v>
      </c>
      <c r="E8357" t="s">
        <v>424</v>
      </c>
      <c r="F8357" t="s">
        <v>28</v>
      </c>
      <c r="G8357" t="s">
        <v>29</v>
      </c>
      <c r="H8357" t="s">
        <v>30</v>
      </c>
      <c r="I8357" t="s">
        <v>1653</v>
      </c>
      <c r="J8357" t="e">
        <f>VLOOKUP(I8357,[1]!Tabela2[#All],2,0)</f>
        <v>#REF!</v>
      </c>
      <c r="K8357" t="s">
        <v>32</v>
      </c>
      <c r="L8357" t="s">
        <v>48527</v>
      </c>
      <c r="M8357" t="s">
        <v>48528</v>
      </c>
      <c r="N8357" t="s">
        <v>31602</v>
      </c>
      <c r="O8357" t="s">
        <v>31603</v>
      </c>
      <c r="P8357" t="s">
        <v>417</v>
      </c>
      <c r="Q8357" t="s">
        <v>11486</v>
      </c>
      <c r="R8357" t="s">
        <v>1295</v>
      </c>
      <c r="S8357" t="s">
        <v>9169</v>
      </c>
      <c r="T8357" t="s">
        <v>40</v>
      </c>
      <c r="U8357" t="s">
        <v>401</v>
      </c>
      <c r="V8357" t="s">
        <v>42</v>
      </c>
      <c r="W8357" t="s">
        <v>23</v>
      </c>
      <c r="X8357" t="s">
        <v>48527</v>
      </c>
      <c r="Y8357" t="str">
        <f t="shared" ca="1" si="130"/>
        <v>NOK</v>
      </c>
    </row>
    <row r="8358" spans="1:25" x14ac:dyDescent="0.25">
      <c r="A8358" t="s">
        <v>23</v>
      </c>
      <c r="B8358" t="s">
        <v>48529</v>
      </c>
      <c r="C8358" t="s">
        <v>25</v>
      </c>
      <c r="D8358" t="s">
        <v>423</v>
      </c>
      <c r="E8358" t="s">
        <v>88</v>
      </c>
      <c r="F8358" t="s">
        <v>28</v>
      </c>
      <c r="G8358" t="s">
        <v>29</v>
      </c>
      <c r="H8358" t="s">
        <v>30</v>
      </c>
      <c r="I8358" t="s">
        <v>4255</v>
      </c>
      <c r="J8358" t="e">
        <f>VLOOKUP(I8358,[1]!Tabela2[#All],2,0)</f>
        <v>#REF!</v>
      </c>
      <c r="K8358" t="s">
        <v>32</v>
      </c>
      <c r="L8358" t="s">
        <v>48530</v>
      </c>
      <c r="M8358" t="s">
        <v>48531</v>
      </c>
      <c r="N8358" t="s">
        <v>17065</v>
      </c>
      <c r="O8358" t="s">
        <v>20866</v>
      </c>
      <c r="P8358" t="s">
        <v>48532</v>
      </c>
      <c r="Q8358" t="s">
        <v>1820</v>
      </c>
      <c r="R8358" t="s">
        <v>6014</v>
      </c>
      <c r="S8358" t="s">
        <v>4107</v>
      </c>
      <c r="T8358" t="s">
        <v>40</v>
      </c>
      <c r="U8358" t="s">
        <v>401</v>
      </c>
      <c r="V8358" t="s">
        <v>42</v>
      </c>
      <c r="W8358" t="s">
        <v>23</v>
      </c>
      <c r="X8358" t="s">
        <v>48530</v>
      </c>
      <c r="Y8358" t="str">
        <f t="shared" ca="1" si="130"/>
        <v>NOK</v>
      </c>
    </row>
    <row r="8359" spans="1:25" x14ac:dyDescent="0.25">
      <c r="A8359" t="s">
        <v>23</v>
      </c>
      <c r="B8359" t="s">
        <v>48533</v>
      </c>
      <c r="C8359" t="s">
        <v>25</v>
      </c>
      <c r="D8359" t="s">
        <v>98</v>
      </c>
      <c r="E8359" t="s">
        <v>933</v>
      </c>
      <c r="F8359" t="s">
        <v>28</v>
      </c>
      <c r="G8359" t="s">
        <v>29</v>
      </c>
      <c r="H8359" t="s">
        <v>30</v>
      </c>
      <c r="I8359" t="s">
        <v>1182</v>
      </c>
      <c r="J8359" t="e">
        <f>VLOOKUP(I8359,[1]!Tabela2[#All],2,0)</f>
        <v>#REF!</v>
      </c>
      <c r="K8359" t="s">
        <v>32</v>
      </c>
      <c r="L8359" t="s">
        <v>48534</v>
      </c>
      <c r="M8359" t="s">
        <v>48535</v>
      </c>
      <c r="N8359" t="s">
        <v>23532</v>
      </c>
      <c r="O8359" t="s">
        <v>23533</v>
      </c>
      <c r="P8359" t="s">
        <v>48536</v>
      </c>
      <c r="Q8359" t="s">
        <v>31320</v>
      </c>
      <c r="R8359" t="s">
        <v>750</v>
      </c>
      <c r="S8359" t="s">
        <v>2601</v>
      </c>
      <c r="T8359" t="s">
        <v>40</v>
      </c>
      <c r="U8359" t="s">
        <v>401</v>
      </c>
      <c r="V8359" t="s">
        <v>42</v>
      </c>
      <c r="W8359" t="s">
        <v>23</v>
      </c>
      <c r="X8359" t="s">
        <v>48534</v>
      </c>
      <c r="Y8359" t="str">
        <f t="shared" ca="1" si="130"/>
        <v>NOK</v>
      </c>
    </row>
    <row r="8360" spans="1:25" x14ac:dyDescent="0.25">
      <c r="A8360" t="s">
        <v>23</v>
      </c>
      <c r="B8360" t="s">
        <v>48537</v>
      </c>
      <c r="C8360" t="s">
        <v>25</v>
      </c>
      <c r="D8360" t="s">
        <v>98</v>
      </c>
      <c r="E8360" t="s">
        <v>933</v>
      </c>
      <c r="F8360" t="s">
        <v>28</v>
      </c>
      <c r="G8360" t="s">
        <v>29</v>
      </c>
      <c r="H8360" t="s">
        <v>30</v>
      </c>
      <c r="I8360" t="s">
        <v>3100</v>
      </c>
      <c r="J8360" t="e">
        <f>VLOOKUP(I8360,[1]!Tabela2[#All],2,0)</f>
        <v>#REF!</v>
      </c>
      <c r="K8360" t="s">
        <v>151</v>
      </c>
      <c r="L8360" t="s">
        <v>48538</v>
      </c>
      <c r="M8360" t="s">
        <v>48539</v>
      </c>
      <c r="N8360" t="s">
        <v>1158</v>
      </c>
      <c r="O8360" t="s">
        <v>11512</v>
      </c>
      <c r="P8360" t="s">
        <v>11517</v>
      </c>
      <c r="Q8360" t="s">
        <v>5909</v>
      </c>
      <c r="R8360" t="s">
        <v>387</v>
      </c>
      <c r="S8360" t="s">
        <v>10382</v>
      </c>
      <c r="T8360" t="s">
        <v>40</v>
      </c>
      <c r="U8360" t="s">
        <v>401</v>
      </c>
      <c r="V8360" t="s">
        <v>42</v>
      </c>
      <c r="W8360" t="s">
        <v>23</v>
      </c>
      <c r="X8360" t="s">
        <v>48538</v>
      </c>
      <c r="Y8360" t="str">
        <f t="shared" ca="1" si="130"/>
        <v>NOK</v>
      </c>
    </row>
    <row r="8361" spans="1:25" x14ac:dyDescent="0.25">
      <c r="A8361" t="s">
        <v>23</v>
      </c>
      <c r="B8361" t="s">
        <v>48540</v>
      </c>
      <c r="C8361" t="s">
        <v>25</v>
      </c>
      <c r="D8361" t="s">
        <v>98</v>
      </c>
      <c r="E8361" t="s">
        <v>45</v>
      </c>
      <c r="F8361" t="s">
        <v>28</v>
      </c>
      <c r="G8361" t="s">
        <v>29</v>
      </c>
      <c r="H8361" t="s">
        <v>30</v>
      </c>
      <c r="I8361" t="s">
        <v>1563</v>
      </c>
      <c r="J8361" t="e">
        <f>VLOOKUP(I8361,[1]!Tabela2[#All],2,0)</f>
        <v>#REF!</v>
      </c>
      <c r="K8361" t="s">
        <v>32</v>
      </c>
      <c r="L8361" t="s">
        <v>48541</v>
      </c>
      <c r="M8361" t="s">
        <v>48542</v>
      </c>
      <c r="N8361" t="s">
        <v>48543</v>
      </c>
      <c r="O8361" t="s">
        <v>48544</v>
      </c>
      <c r="P8361" t="s">
        <v>48545</v>
      </c>
      <c r="Q8361" t="s">
        <v>9875</v>
      </c>
      <c r="R8361" t="s">
        <v>1064</v>
      </c>
      <c r="S8361" t="s">
        <v>41900</v>
      </c>
      <c r="T8361" t="s">
        <v>40</v>
      </c>
      <c r="U8361" t="s">
        <v>77</v>
      </c>
      <c r="V8361" t="s">
        <v>42</v>
      </c>
      <c r="W8361" t="s">
        <v>23</v>
      </c>
      <c r="X8361" t="s">
        <v>48541</v>
      </c>
      <c r="Y8361" t="str">
        <f t="shared" ca="1" si="130"/>
        <v>NOK</v>
      </c>
    </row>
    <row r="8362" spans="1:25" x14ac:dyDescent="0.25">
      <c r="A8362" t="s">
        <v>23</v>
      </c>
      <c r="B8362" t="s">
        <v>48546</v>
      </c>
      <c r="C8362" t="s">
        <v>25</v>
      </c>
      <c r="D8362" t="s">
        <v>197</v>
      </c>
      <c r="E8362" t="s">
        <v>435</v>
      </c>
      <c r="F8362" t="s">
        <v>28</v>
      </c>
      <c r="G8362" t="s">
        <v>29</v>
      </c>
      <c r="H8362" t="s">
        <v>30</v>
      </c>
      <c r="I8362" t="s">
        <v>642</v>
      </c>
      <c r="J8362" t="e">
        <f>VLOOKUP(I8362,[1]!Tabela2[#All],2,0)</f>
        <v>#REF!</v>
      </c>
      <c r="K8362" t="s">
        <v>32</v>
      </c>
      <c r="L8362" t="s">
        <v>48547</v>
      </c>
      <c r="M8362" t="s">
        <v>48548</v>
      </c>
      <c r="N8362" t="s">
        <v>48549</v>
      </c>
      <c r="O8362" t="s">
        <v>48550</v>
      </c>
      <c r="P8362" t="s">
        <v>31281</v>
      </c>
      <c r="Q8362" t="s">
        <v>4219</v>
      </c>
      <c r="R8362" t="s">
        <v>387</v>
      </c>
      <c r="S8362" t="s">
        <v>13674</v>
      </c>
      <c r="T8362" t="s">
        <v>183</v>
      </c>
      <c r="U8362" t="s">
        <v>42</v>
      </c>
      <c r="V8362" t="s">
        <v>5529</v>
      </c>
      <c r="W8362" t="s">
        <v>23</v>
      </c>
      <c r="X8362" t="s">
        <v>48547</v>
      </c>
      <c r="Y8362" t="str">
        <f t="shared" ca="1" si="130"/>
        <v>NOK</v>
      </c>
    </row>
    <row r="8363" spans="1:25" x14ac:dyDescent="0.25">
      <c r="A8363" t="s">
        <v>23</v>
      </c>
      <c r="B8363" t="s">
        <v>48551</v>
      </c>
      <c r="C8363" t="s">
        <v>25</v>
      </c>
      <c r="D8363" t="s">
        <v>1172</v>
      </c>
      <c r="E8363" t="s">
        <v>27</v>
      </c>
      <c r="F8363" t="s">
        <v>28</v>
      </c>
      <c r="G8363" t="s">
        <v>29</v>
      </c>
      <c r="H8363" t="s">
        <v>30</v>
      </c>
      <c r="I8363" t="s">
        <v>2467</v>
      </c>
      <c r="J8363" t="e">
        <f>VLOOKUP(I8363,[1]!Tabela2[#All],2,0)</f>
        <v>#REF!</v>
      </c>
      <c r="K8363" t="s">
        <v>32</v>
      </c>
      <c r="L8363" t="s">
        <v>14546</v>
      </c>
      <c r="M8363" t="s">
        <v>48552</v>
      </c>
      <c r="N8363" t="s">
        <v>48553</v>
      </c>
      <c r="O8363" t="s">
        <v>48554</v>
      </c>
      <c r="P8363" t="s">
        <v>48555</v>
      </c>
      <c r="Q8363" t="s">
        <v>11445</v>
      </c>
      <c r="R8363" t="s">
        <v>5308</v>
      </c>
      <c r="S8363" t="s">
        <v>9689</v>
      </c>
      <c r="T8363" t="s">
        <v>40</v>
      </c>
      <c r="U8363" t="s">
        <v>77</v>
      </c>
      <c r="V8363" t="s">
        <v>42</v>
      </c>
      <c r="W8363" t="s">
        <v>23</v>
      </c>
      <c r="X8363" t="s">
        <v>14546</v>
      </c>
      <c r="Y8363" t="str">
        <f t="shared" ca="1" si="130"/>
        <v>NOK</v>
      </c>
    </row>
    <row r="8364" spans="1:25" x14ac:dyDescent="0.25">
      <c r="A8364" t="s">
        <v>23</v>
      </c>
      <c r="B8364" t="s">
        <v>48556</v>
      </c>
      <c r="C8364" t="s">
        <v>25</v>
      </c>
      <c r="D8364" t="s">
        <v>56</v>
      </c>
      <c r="E8364" t="s">
        <v>27</v>
      </c>
      <c r="F8364" t="s">
        <v>28</v>
      </c>
      <c r="G8364" t="s">
        <v>29</v>
      </c>
      <c r="H8364" t="s">
        <v>30</v>
      </c>
      <c r="I8364" t="s">
        <v>2094</v>
      </c>
      <c r="J8364" t="e">
        <f>VLOOKUP(I8364,[1]!Tabela2[#All],2,0)</f>
        <v>#REF!</v>
      </c>
      <c r="K8364" t="s">
        <v>32</v>
      </c>
      <c r="L8364" t="s">
        <v>8167</v>
      </c>
      <c r="M8364" t="s">
        <v>48557</v>
      </c>
      <c r="N8364" t="s">
        <v>29689</v>
      </c>
      <c r="O8364" t="s">
        <v>48558</v>
      </c>
      <c r="P8364" t="s">
        <v>21987</v>
      </c>
      <c r="Q8364" t="s">
        <v>1178</v>
      </c>
      <c r="R8364" t="s">
        <v>1428</v>
      </c>
      <c r="S8364" t="s">
        <v>11451</v>
      </c>
      <c r="T8364" t="s">
        <v>40</v>
      </c>
      <c r="U8364" t="s">
        <v>54</v>
      </c>
      <c r="V8364" t="s">
        <v>42</v>
      </c>
      <c r="W8364" t="s">
        <v>23</v>
      </c>
      <c r="X8364" t="s">
        <v>8167</v>
      </c>
      <c r="Y8364" t="str">
        <f t="shared" ca="1" si="130"/>
        <v>NOK</v>
      </c>
    </row>
    <row r="8365" spans="1:25" x14ac:dyDescent="0.25">
      <c r="A8365" t="s">
        <v>23</v>
      </c>
      <c r="B8365" t="s">
        <v>48559</v>
      </c>
      <c r="C8365" t="s">
        <v>25</v>
      </c>
      <c r="D8365" t="s">
        <v>1172</v>
      </c>
      <c r="E8365" t="s">
        <v>27</v>
      </c>
      <c r="F8365" t="s">
        <v>28</v>
      </c>
      <c r="G8365" t="s">
        <v>29</v>
      </c>
      <c r="H8365" t="s">
        <v>30</v>
      </c>
      <c r="I8365" t="s">
        <v>2172</v>
      </c>
      <c r="J8365" t="e">
        <f>VLOOKUP(I8365,[1]!Tabela2[#All],2,0)</f>
        <v>#REF!</v>
      </c>
      <c r="K8365" t="s">
        <v>32</v>
      </c>
      <c r="L8365" t="s">
        <v>5613</v>
      </c>
      <c r="M8365" t="s">
        <v>48560</v>
      </c>
      <c r="N8365" t="s">
        <v>35798</v>
      </c>
      <c r="O8365" t="s">
        <v>31289</v>
      </c>
      <c r="P8365" t="s">
        <v>35752</v>
      </c>
      <c r="Q8365" t="s">
        <v>12016</v>
      </c>
      <c r="R8365" t="s">
        <v>432</v>
      </c>
      <c r="S8365" t="s">
        <v>15224</v>
      </c>
      <c r="T8365" t="s">
        <v>40</v>
      </c>
      <c r="U8365" t="s">
        <v>65</v>
      </c>
      <c r="V8365" t="s">
        <v>42</v>
      </c>
      <c r="W8365" t="s">
        <v>23</v>
      </c>
      <c r="X8365" t="s">
        <v>5613</v>
      </c>
      <c r="Y8365" t="str">
        <f t="shared" ca="1" si="130"/>
        <v>NOK</v>
      </c>
    </row>
    <row r="8366" spans="1:25" x14ac:dyDescent="0.25">
      <c r="A8366" t="s">
        <v>23</v>
      </c>
      <c r="B8366" t="s">
        <v>48561</v>
      </c>
      <c r="C8366" t="s">
        <v>25</v>
      </c>
      <c r="D8366" t="s">
        <v>197</v>
      </c>
      <c r="E8366" t="s">
        <v>435</v>
      </c>
      <c r="F8366" t="s">
        <v>28</v>
      </c>
      <c r="G8366" t="s">
        <v>29</v>
      </c>
      <c r="H8366" t="s">
        <v>30</v>
      </c>
      <c r="I8366" t="s">
        <v>1442</v>
      </c>
      <c r="J8366" t="e">
        <f>VLOOKUP(I8366,[1]!Tabela2[#All],2,0)</f>
        <v>#REF!</v>
      </c>
      <c r="K8366" t="s">
        <v>32</v>
      </c>
      <c r="L8366" t="s">
        <v>48562</v>
      </c>
      <c r="M8366" t="s">
        <v>48563</v>
      </c>
      <c r="N8366" t="s">
        <v>48564</v>
      </c>
      <c r="O8366" t="s">
        <v>21987</v>
      </c>
      <c r="P8366" t="s">
        <v>44466</v>
      </c>
      <c r="Q8366" t="s">
        <v>48565</v>
      </c>
      <c r="R8366" t="s">
        <v>1449</v>
      </c>
      <c r="S8366" t="s">
        <v>6559</v>
      </c>
      <c r="T8366" t="s">
        <v>40</v>
      </c>
      <c r="U8366" t="s">
        <v>54</v>
      </c>
      <c r="V8366" t="s">
        <v>42</v>
      </c>
      <c r="W8366" t="s">
        <v>23</v>
      </c>
      <c r="X8366" t="s">
        <v>48562</v>
      </c>
      <c r="Y8366" t="str">
        <f t="shared" ca="1" si="130"/>
        <v>NOK</v>
      </c>
    </row>
    <row r="8367" spans="1:25" x14ac:dyDescent="0.25">
      <c r="A8367" t="s">
        <v>23</v>
      </c>
      <c r="B8367" t="s">
        <v>48566</v>
      </c>
      <c r="C8367" t="s">
        <v>25</v>
      </c>
      <c r="D8367" t="s">
        <v>349</v>
      </c>
      <c r="E8367" t="s">
        <v>240</v>
      </c>
      <c r="F8367" t="s">
        <v>28</v>
      </c>
      <c r="G8367" t="s">
        <v>29</v>
      </c>
      <c r="H8367" t="s">
        <v>30</v>
      </c>
      <c r="I8367" t="s">
        <v>6982</v>
      </c>
      <c r="J8367" t="e">
        <f>VLOOKUP(I8367,[1]!Tabela2[#All],2,0)</f>
        <v>#REF!</v>
      </c>
      <c r="K8367" t="s">
        <v>32</v>
      </c>
      <c r="L8367" t="s">
        <v>48567</v>
      </c>
      <c r="M8367" t="s">
        <v>48568</v>
      </c>
      <c r="N8367" t="s">
        <v>13135</v>
      </c>
      <c r="O8367" t="s">
        <v>2809</v>
      </c>
      <c r="P8367" t="s">
        <v>48569</v>
      </c>
      <c r="Q8367" t="s">
        <v>8340</v>
      </c>
      <c r="R8367" t="s">
        <v>958</v>
      </c>
      <c r="S8367" t="s">
        <v>20774</v>
      </c>
      <c r="T8367" t="s">
        <v>40</v>
      </c>
      <c r="U8367" t="s">
        <v>401</v>
      </c>
      <c r="V8367" t="s">
        <v>42</v>
      </c>
      <c r="W8367" t="s">
        <v>23</v>
      </c>
      <c r="X8367" t="s">
        <v>48567</v>
      </c>
      <c r="Y8367" t="str">
        <f t="shared" ca="1" si="130"/>
        <v>NOK</v>
      </c>
    </row>
    <row r="8368" spans="1:25" x14ac:dyDescent="0.25">
      <c r="A8368" t="s">
        <v>23</v>
      </c>
      <c r="B8368" t="s">
        <v>48570</v>
      </c>
      <c r="C8368" t="s">
        <v>25</v>
      </c>
      <c r="D8368" t="s">
        <v>809</v>
      </c>
      <c r="E8368" t="s">
        <v>589</v>
      </c>
      <c r="F8368" t="s">
        <v>329</v>
      </c>
      <c r="G8368" t="s">
        <v>29</v>
      </c>
      <c r="H8368" t="s">
        <v>316</v>
      </c>
      <c r="I8368" t="s">
        <v>4617</v>
      </c>
      <c r="J8368" t="e">
        <f>VLOOKUP(I8368,[1]!Tabela2[#All],2,0)</f>
        <v>#REF!</v>
      </c>
      <c r="K8368" t="s">
        <v>32</v>
      </c>
      <c r="L8368" t="s">
        <v>48571</v>
      </c>
      <c r="M8368" t="s">
        <v>48572</v>
      </c>
      <c r="N8368" t="s">
        <v>48573</v>
      </c>
      <c r="O8368" t="s">
        <v>48574</v>
      </c>
      <c r="P8368" t="s">
        <v>16688</v>
      </c>
      <c r="Q8368" t="s">
        <v>47056</v>
      </c>
      <c r="R8368" t="s">
        <v>740</v>
      </c>
      <c r="S8368" t="s">
        <v>25360</v>
      </c>
      <c r="T8368" t="s">
        <v>40</v>
      </c>
      <c r="U8368" t="s">
        <v>476</v>
      </c>
      <c r="V8368" t="s">
        <v>42</v>
      </c>
      <c r="W8368" t="s">
        <v>23</v>
      </c>
      <c r="X8368" t="s">
        <v>48571</v>
      </c>
      <c r="Y8368" t="str">
        <f t="shared" ca="1" si="130"/>
        <v>NOK</v>
      </c>
    </row>
    <row r="8369" spans="1:25" x14ac:dyDescent="0.25">
      <c r="A8369" t="s">
        <v>23</v>
      </c>
      <c r="B8369" t="s">
        <v>48575</v>
      </c>
      <c r="C8369" t="s">
        <v>25</v>
      </c>
      <c r="D8369" t="s">
        <v>98</v>
      </c>
      <c r="E8369" t="s">
        <v>390</v>
      </c>
      <c r="F8369" t="s">
        <v>391</v>
      </c>
      <c r="G8369" t="s">
        <v>29</v>
      </c>
      <c r="H8369" t="s">
        <v>30</v>
      </c>
      <c r="I8369" t="s">
        <v>8032</v>
      </c>
      <c r="J8369" t="e">
        <f>VLOOKUP(I8369,[1]!Tabela2[#All],2,0)</f>
        <v>#REF!</v>
      </c>
      <c r="K8369" t="s">
        <v>32</v>
      </c>
      <c r="L8369" t="s">
        <v>48576</v>
      </c>
      <c r="M8369" t="s">
        <v>48577</v>
      </c>
      <c r="N8369" t="s">
        <v>13602</v>
      </c>
      <c r="O8369" t="s">
        <v>13609</v>
      </c>
      <c r="P8369" t="s">
        <v>4653</v>
      </c>
      <c r="Q8369" t="s">
        <v>2473</v>
      </c>
      <c r="R8369" t="s">
        <v>12241</v>
      </c>
      <c r="S8369" t="s">
        <v>6639</v>
      </c>
      <c r="T8369" t="s">
        <v>40</v>
      </c>
      <c r="U8369" t="s">
        <v>401</v>
      </c>
      <c r="V8369" t="s">
        <v>42</v>
      </c>
      <c r="W8369" t="s">
        <v>23</v>
      </c>
      <c r="X8369" t="s">
        <v>48576</v>
      </c>
      <c r="Y8369" t="str">
        <f t="shared" ca="1" si="130"/>
        <v>NOK</v>
      </c>
    </row>
    <row r="8370" spans="1:25" x14ac:dyDescent="0.25">
      <c r="A8370" t="s">
        <v>23</v>
      </c>
      <c r="B8370" t="s">
        <v>48578</v>
      </c>
      <c r="C8370" t="s">
        <v>25</v>
      </c>
      <c r="D8370" t="s">
        <v>98</v>
      </c>
      <c r="E8370" t="s">
        <v>652</v>
      </c>
      <c r="F8370" t="s">
        <v>391</v>
      </c>
      <c r="G8370" t="s">
        <v>29</v>
      </c>
      <c r="H8370" t="s">
        <v>30</v>
      </c>
      <c r="I8370" t="s">
        <v>6982</v>
      </c>
      <c r="J8370" t="e">
        <f>VLOOKUP(I8370,[1]!Tabela2[#All],2,0)</f>
        <v>#REF!</v>
      </c>
      <c r="K8370" t="s">
        <v>32</v>
      </c>
      <c r="L8370" t="s">
        <v>48579</v>
      </c>
      <c r="M8370" t="s">
        <v>48580</v>
      </c>
      <c r="N8370" t="s">
        <v>48581</v>
      </c>
      <c r="O8370" t="s">
        <v>37962</v>
      </c>
      <c r="P8370" t="s">
        <v>25865</v>
      </c>
      <c r="Q8370" t="s">
        <v>15559</v>
      </c>
      <c r="R8370" t="s">
        <v>46014</v>
      </c>
      <c r="S8370" t="s">
        <v>7941</v>
      </c>
      <c r="T8370" t="s">
        <v>40</v>
      </c>
      <c r="U8370" t="s">
        <v>401</v>
      </c>
      <c r="V8370" t="s">
        <v>42</v>
      </c>
      <c r="W8370" t="s">
        <v>23</v>
      </c>
      <c r="X8370" t="s">
        <v>48579</v>
      </c>
      <c r="Y8370" t="str">
        <f t="shared" ca="1" si="130"/>
        <v>NOK</v>
      </c>
    </row>
    <row r="8371" spans="1:25" x14ac:dyDescent="0.25">
      <c r="A8371" t="s">
        <v>23</v>
      </c>
      <c r="B8371" t="s">
        <v>48582</v>
      </c>
      <c r="C8371" t="s">
        <v>25</v>
      </c>
      <c r="D8371" t="s">
        <v>423</v>
      </c>
      <c r="E8371" t="s">
        <v>933</v>
      </c>
      <c r="F8371" t="s">
        <v>28</v>
      </c>
      <c r="G8371" t="s">
        <v>29</v>
      </c>
      <c r="H8371" t="s">
        <v>30</v>
      </c>
      <c r="I8371" t="s">
        <v>392</v>
      </c>
      <c r="J8371" t="e">
        <f>VLOOKUP(I8371,[1]!Tabela2[#All],2,0)</f>
        <v>#REF!</v>
      </c>
      <c r="K8371" t="s">
        <v>32</v>
      </c>
      <c r="L8371" t="s">
        <v>42187</v>
      </c>
      <c r="M8371" t="s">
        <v>48583</v>
      </c>
      <c r="N8371" t="s">
        <v>48584</v>
      </c>
      <c r="O8371" t="s">
        <v>48585</v>
      </c>
      <c r="P8371" t="s">
        <v>48586</v>
      </c>
      <c r="Q8371" t="s">
        <v>929</v>
      </c>
      <c r="R8371" t="s">
        <v>669</v>
      </c>
      <c r="S8371" t="s">
        <v>7449</v>
      </c>
      <c r="T8371" t="s">
        <v>40</v>
      </c>
      <c r="U8371" t="s">
        <v>401</v>
      </c>
      <c r="V8371" t="s">
        <v>42</v>
      </c>
      <c r="W8371" t="s">
        <v>23</v>
      </c>
      <c r="X8371" t="s">
        <v>42187</v>
      </c>
      <c r="Y8371" t="str">
        <f t="shared" ca="1" si="130"/>
        <v>NOK</v>
      </c>
    </row>
    <row r="8372" spans="1:25" x14ac:dyDescent="0.25">
      <c r="A8372" t="s">
        <v>23</v>
      </c>
      <c r="B8372" t="s">
        <v>48587</v>
      </c>
      <c r="C8372" t="s">
        <v>25</v>
      </c>
      <c r="D8372" t="s">
        <v>197</v>
      </c>
      <c r="E8372" t="s">
        <v>27</v>
      </c>
      <c r="F8372" t="s">
        <v>28</v>
      </c>
      <c r="G8372" t="s">
        <v>29</v>
      </c>
      <c r="H8372" t="s">
        <v>30</v>
      </c>
      <c r="I8372" t="s">
        <v>241</v>
      </c>
      <c r="J8372" t="e">
        <f>VLOOKUP(I8372,[1]!Tabela2[#All],2,0)</f>
        <v>#REF!</v>
      </c>
      <c r="K8372" t="s">
        <v>32</v>
      </c>
      <c r="L8372" t="s">
        <v>48588</v>
      </c>
      <c r="M8372" t="s">
        <v>48589</v>
      </c>
      <c r="N8372" t="s">
        <v>48590</v>
      </c>
      <c r="O8372" t="s">
        <v>48591</v>
      </c>
      <c r="P8372" t="s">
        <v>1301</v>
      </c>
      <c r="Q8372" t="s">
        <v>29932</v>
      </c>
      <c r="R8372" t="s">
        <v>18246</v>
      </c>
      <c r="S8372" t="s">
        <v>690</v>
      </c>
      <c r="T8372" t="s">
        <v>40</v>
      </c>
      <c r="U8372" t="s">
        <v>65</v>
      </c>
      <c r="V8372" t="s">
        <v>42</v>
      </c>
      <c r="W8372" t="s">
        <v>23</v>
      </c>
      <c r="X8372" t="s">
        <v>48588</v>
      </c>
      <c r="Y8372" t="str">
        <f t="shared" ca="1" si="130"/>
        <v>NOK</v>
      </c>
    </row>
    <row r="8373" spans="1:25" x14ac:dyDescent="0.25">
      <c r="A8373" t="s">
        <v>23</v>
      </c>
      <c r="B8373" t="s">
        <v>48592</v>
      </c>
      <c r="C8373" t="s">
        <v>25</v>
      </c>
      <c r="D8373" t="s">
        <v>98</v>
      </c>
      <c r="E8373" t="s">
        <v>933</v>
      </c>
      <c r="F8373" t="s">
        <v>28</v>
      </c>
      <c r="G8373" t="s">
        <v>29</v>
      </c>
      <c r="H8373" t="s">
        <v>30</v>
      </c>
      <c r="I8373" t="s">
        <v>57</v>
      </c>
      <c r="J8373" t="e">
        <f>VLOOKUP(I8373,[1]!Tabela2[#All],2,0)</f>
        <v>#REF!</v>
      </c>
      <c r="K8373" t="s">
        <v>32</v>
      </c>
      <c r="L8373" t="s">
        <v>48593</v>
      </c>
      <c r="M8373" t="s">
        <v>48594</v>
      </c>
      <c r="N8373" t="s">
        <v>48595</v>
      </c>
      <c r="O8373" t="s">
        <v>48596</v>
      </c>
      <c r="P8373" t="s">
        <v>48597</v>
      </c>
      <c r="Q8373" t="s">
        <v>503</v>
      </c>
      <c r="R8373" t="s">
        <v>145</v>
      </c>
      <c r="S8373" t="s">
        <v>20936</v>
      </c>
      <c r="T8373" t="s">
        <v>40</v>
      </c>
      <c r="U8373" t="s">
        <v>41</v>
      </c>
      <c r="V8373" t="s">
        <v>42</v>
      </c>
      <c r="W8373" t="s">
        <v>23</v>
      </c>
      <c r="X8373" t="s">
        <v>48593</v>
      </c>
      <c r="Y8373" t="str">
        <f t="shared" ca="1" si="130"/>
        <v>NOK</v>
      </c>
    </row>
    <row r="8374" spans="1:25" x14ac:dyDescent="0.25">
      <c r="A8374" t="s">
        <v>23</v>
      </c>
      <c r="B8374" t="s">
        <v>48598</v>
      </c>
      <c r="C8374" t="s">
        <v>25</v>
      </c>
      <c r="D8374" t="s">
        <v>98</v>
      </c>
      <c r="E8374" t="s">
        <v>933</v>
      </c>
      <c r="F8374" t="s">
        <v>28</v>
      </c>
      <c r="G8374" t="s">
        <v>29</v>
      </c>
      <c r="H8374" t="s">
        <v>30</v>
      </c>
      <c r="I8374" t="s">
        <v>1250</v>
      </c>
      <c r="J8374" t="e">
        <f>VLOOKUP(I8374,[1]!Tabela2[#All],2,0)</f>
        <v>#REF!</v>
      </c>
      <c r="K8374" t="s">
        <v>32</v>
      </c>
      <c r="L8374" t="s">
        <v>48599</v>
      </c>
      <c r="M8374" t="s">
        <v>48600</v>
      </c>
      <c r="N8374" t="s">
        <v>2470</v>
      </c>
      <c r="O8374" t="s">
        <v>2471</v>
      </c>
      <c r="P8374" t="s">
        <v>48601</v>
      </c>
      <c r="Q8374" t="s">
        <v>11300</v>
      </c>
      <c r="R8374" t="s">
        <v>1189</v>
      </c>
      <c r="S8374" t="s">
        <v>25494</v>
      </c>
      <c r="T8374" t="s">
        <v>40</v>
      </c>
      <c r="U8374" t="s">
        <v>41</v>
      </c>
      <c r="V8374" t="s">
        <v>42</v>
      </c>
      <c r="W8374" t="s">
        <v>23</v>
      </c>
      <c r="X8374" t="s">
        <v>48599</v>
      </c>
      <c r="Y8374" t="str">
        <f t="shared" ca="1" si="130"/>
        <v>NOK</v>
      </c>
    </row>
    <row r="8375" spans="1:25" x14ac:dyDescent="0.25">
      <c r="A8375" t="s">
        <v>23</v>
      </c>
      <c r="B8375" t="s">
        <v>48602</v>
      </c>
      <c r="C8375" t="s">
        <v>25</v>
      </c>
      <c r="D8375" t="s">
        <v>98</v>
      </c>
      <c r="E8375" t="s">
        <v>99</v>
      </c>
      <c r="F8375" t="s">
        <v>28</v>
      </c>
      <c r="G8375" t="s">
        <v>29</v>
      </c>
      <c r="H8375" t="s">
        <v>30</v>
      </c>
      <c r="I8375" t="s">
        <v>1971</v>
      </c>
      <c r="J8375" t="e">
        <f>VLOOKUP(I8375,[1]!Tabela2[#All],2,0)</f>
        <v>#REF!</v>
      </c>
      <c r="K8375" t="s">
        <v>32</v>
      </c>
      <c r="L8375" t="s">
        <v>48603</v>
      </c>
      <c r="M8375" t="s">
        <v>48604</v>
      </c>
      <c r="N8375" t="s">
        <v>8766</v>
      </c>
      <c r="O8375" t="s">
        <v>48605</v>
      </c>
      <c r="P8375" t="s">
        <v>20634</v>
      </c>
      <c r="Q8375" t="s">
        <v>8015</v>
      </c>
      <c r="R8375" t="s">
        <v>2083</v>
      </c>
      <c r="S8375" t="s">
        <v>15156</v>
      </c>
      <c r="T8375" t="s">
        <v>40</v>
      </c>
      <c r="U8375" t="s">
        <v>54</v>
      </c>
      <c r="V8375" t="s">
        <v>42</v>
      </c>
      <c r="W8375" t="s">
        <v>23</v>
      </c>
      <c r="X8375" t="s">
        <v>48603</v>
      </c>
      <c r="Y8375" t="str">
        <f t="shared" ca="1" si="130"/>
        <v>NOK</v>
      </c>
    </row>
    <row r="8376" spans="1:25" x14ac:dyDescent="0.25">
      <c r="A8376" t="s">
        <v>23</v>
      </c>
      <c r="B8376" t="s">
        <v>48606</v>
      </c>
      <c r="C8376" t="s">
        <v>25</v>
      </c>
      <c r="D8376" t="s">
        <v>423</v>
      </c>
      <c r="E8376" t="s">
        <v>88</v>
      </c>
      <c r="F8376" t="s">
        <v>28</v>
      </c>
      <c r="G8376" t="s">
        <v>29</v>
      </c>
      <c r="H8376" t="s">
        <v>30</v>
      </c>
      <c r="I8376" t="s">
        <v>3867</v>
      </c>
      <c r="J8376" t="e">
        <f>VLOOKUP(I8376,[1]!Tabela2[#All],2,0)</f>
        <v>#REF!</v>
      </c>
      <c r="K8376" t="s">
        <v>32</v>
      </c>
      <c r="L8376" t="s">
        <v>48607</v>
      </c>
      <c r="M8376" t="s">
        <v>48608</v>
      </c>
      <c r="N8376" t="s">
        <v>48609</v>
      </c>
      <c r="O8376" t="s">
        <v>16479</v>
      </c>
      <c r="P8376" t="s">
        <v>12246</v>
      </c>
      <c r="Q8376" t="s">
        <v>1368</v>
      </c>
      <c r="R8376" t="s">
        <v>806</v>
      </c>
      <c r="S8376" t="s">
        <v>10843</v>
      </c>
      <c r="T8376" t="s">
        <v>40</v>
      </c>
      <c r="U8376" t="s">
        <v>195</v>
      </c>
      <c r="V8376" t="s">
        <v>42</v>
      </c>
      <c r="W8376" t="s">
        <v>23</v>
      </c>
      <c r="X8376" t="s">
        <v>48607</v>
      </c>
      <c r="Y8376" t="str">
        <f t="shared" ca="1" si="130"/>
        <v>NOK</v>
      </c>
    </row>
    <row r="8377" spans="1:25" x14ac:dyDescent="0.25">
      <c r="A8377" t="s">
        <v>23</v>
      </c>
      <c r="B8377" t="s">
        <v>48610</v>
      </c>
      <c r="C8377" t="s">
        <v>25</v>
      </c>
      <c r="D8377" t="s">
        <v>403</v>
      </c>
      <c r="E8377" t="s">
        <v>304</v>
      </c>
      <c r="F8377" t="s">
        <v>28</v>
      </c>
      <c r="G8377" t="s">
        <v>29</v>
      </c>
      <c r="H8377" t="s">
        <v>30</v>
      </c>
      <c r="I8377" t="s">
        <v>2887</v>
      </c>
      <c r="J8377" t="e">
        <f>VLOOKUP(I8377,[1]!Tabela2[#All],2,0)</f>
        <v>#REF!</v>
      </c>
      <c r="K8377" t="s">
        <v>32</v>
      </c>
      <c r="L8377" t="s">
        <v>48611</v>
      </c>
      <c r="M8377" t="s">
        <v>48612</v>
      </c>
      <c r="N8377" t="s">
        <v>48613</v>
      </c>
      <c r="O8377" t="s">
        <v>47867</v>
      </c>
      <c r="P8377" t="s">
        <v>48614</v>
      </c>
      <c r="Q8377" t="s">
        <v>3540</v>
      </c>
      <c r="R8377" t="s">
        <v>357</v>
      </c>
      <c r="S8377" t="s">
        <v>14021</v>
      </c>
      <c r="T8377" t="s">
        <v>40</v>
      </c>
      <c r="U8377" t="s">
        <v>41</v>
      </c>
      <c r="V8377" t="s">
        <v>42</v>
      </c>
      <c r="W8377" t="s">
        <v>23</v>
      </c>
      <c r="X8377" t="s">
        <v>48611</v>
      </c>
      <c r="Y8377" t="str">
        <f t="shared" ca="1" si="130"/>
        <v>NOK</v>
      </c>
    </row>
    <row r="8378" spans="1:25" x14ac:dyDescent="0.25">
      <c r="A8378" t="s">
        <v>23</v>
      </c>
      <c r="B8378" t="s">
        <v>48615</v>
      </c>
      <c r="C8378" t="s">
        <v>25</v>
      </c>
      <c r="D8378" t="s">
        <v>314</v>
      </c>
      <c r="E8378" t="s">
        <v>240</v>
      </c>
      <c r="F8378" t="s">
        <v>315</v>
      </c>
      <c r="G8378" t="s">
        <v>29</v>
      </c>
      <c r="H8378" t="s">
        <v>316</v>
      </c>
      <c r="I8378" t="s">
        <v>4118</v>
      </c>
      <c r="J8378" t="e">
        <f>VLOOKUP(I8378,[1]!Tabela2[#All],2,0)</f>
        <v>#REF!</v>
      </c>
      <c r="K8378" t="s">
        <v>32</v>
      </c>
      <c r="L8378" t="s">
        <v>48616</v>
      </c>
      <c r="M8378" t="s">
        <v>48617</v>
      </c>
      <c r="N8378" t="s">
        <v>17151</v>
      </c>
      <c r="O8378" t="s">
        <v>17152</v>
      </c>
      <c r="P8378" t="s">
        <v>48618</v>
      </c>
      <c r="Q8378" t="s">
        <v>14263</v>
      </c>
      <c r="R8378" t="s">
        <v>357</v>
      </c>
      <c r="S8378" t="s">
        <v>34042</v>
      </c>
      <c r="T8378" t="s">
        <v>40</v>
      </c>
      <c r="U8378" t="s">
        <v>476</v>
      </c>
      <c r="V8378" t="s">
        <v>42</v>
      </c>
      <c r="W8378" t="s">
        <v>23</v>
      </c>
      <c r="X8378" t="s">
        <v>48616</v>
      </c>
      <c r="Y8378" t="str">
        <f t="shared" ca="1" si="130"/>
        <v>NOK</v>
      </c>
    </row>
    <row r="8379" spans="1:25" x14ac:dyDescent="0.25">
      <c r="A8379" t="s">
        <v>23</v>
      </c>
      <c r="B8379" t="s">
        <v>48619</v>
      </c>
      <c r="C8379" t="s">
        <v>25</v>
      </c>
      <c r="D8379" t="s">
        <v>349</v>
      </c>
      <c r="E8379" t="s">
        <v>240</v>
      </c>
      <c r="F8379" t="s">
        <v>28</v>
      </c>
      <c r="G8379" t="s">
        <v>29</v>
      </c>
      <c r="H8379" t="s">
        <v>30</v>
      </c>
      <c r="I8379" t="s">
        <v>2387</v>
      </c>
      <c r="J8379" t="e">
        <f>VLOOKUP(I8379,[1]!Tabela2[#All],2,0)</f>
        <v>#REF!</v>
      </c>
      <c r="K8379" t="s">
        <v>32</v>
      </c>
      <c r="L8379" t="s">
        <v>48620</v>
      </c>
      <c r="M8379" t="s">
        <v>48621</v>
      </c>
      <c r="N8379" t="s">
        <v>48622</v>
      </c>
      <c r="O8379" t="s">
        <v>48623</v>
      </c>
      <c r="P8379" t="s">
        <v>15751</v>
      </c>
      <c r="Q8379" t="s">
        <v>5278</v>
      </c>
      <c r="R8379" t="s">
        <v>464</v>
      </c>
      <c r="S8379" t="s">
        <v>10631</v>
      </c>
      <c r="T8379" t="s">
        <v>40</v>
      </c>
      <c r="U8379" t="s">
        <v>401</v>
      </c>
      <c r="V8379" t="s">
        <v>42</v>
      </c>
      <c r="W8379" t="s">
        <v>23</v>
      </c>
      <c r="X8379" t="s">
        <v>48620</v>
      </c>
      <c r="Y8379" t="str">
        <f t="shared" ca="1" si="130"/>
        <v>NOK</v>
      </c>
    </row>
    <row r="8380" spans="1:25" x14ac:dyDescent="0.25">
      <c r="A8380" t="s">
        <v>23</v>
      </c>
      <c r="B8380" t="s">
        <v>48624</v>
      </c>
      <c r="C8380" t="s">
        <v>25</v>
      </c>
      <c r="D8380" t="s">
        <v>228</v>
      </c>
      <c r="E8380" t="s">
        <v>27</v>
      </c>
      <c r="F8380" t="s">
        <v>315</v>
      </c>
      <c r="G8380" t="s">
        <v>29</v>
      </c>
      <c r="H8380" t="s">
        <v>30</v>
      </c>
      <c r="I8380" t="s">
        <v>508</v>
      </c>
      <c r="J8380" t="e">
        <f>VLOOKUP(I8380,[1]!Tabela2[#All],2,0)</f>
        <v>#REF!</v>
      </c>
      <c r="K8380" t="s">
        <v>151</v>
      </c>
      <c r="L8380" t="s">
        <v>48625</v>
      </c>
      <c r="M8380" t="s">
        <v>48626</v>
      </c>
      <c r="N8380" t="s">
        <v>34770</v>
      </c>
      <c r="O8380" t="s">
        <v>13647</v>
      </c>
      <c r="P8380" t="s">
        <v>20640</v>
      </c>
      <c r="Q8380" t="s">
        <v>48627</v>
      </c>
      <c r="R8380" t="s">
        <v>48628</v>
      </c>
      <c r="S8380" t="s">
        <v>39946</v>
      </c>
      <c r="T8380" t="s">
        <v>183</v>
      </c>
      <c r="U8380" t="s">
        <v>42</v>
      </c>
      <c r="V8380" t="s">
        <v>1219</v>
      </c>
      <c r="W8380" t="s">
        <v>23</v>
      </c>
      <c r="X8380" t="s">
        <v>48625</v>
      </c>
      <c r="Y8380" t="str">
        <f t="shared" ca="1" si="130"/>
        <v>NOK</v>
      </c>
    </row>
    <row r="8381" spans="1:25" x14ac:dyDescent="0.25">
      <c r="A8381" t="s">
        <v>23</v>
      </c>
      <c r="B8381" t="s">
        <v>48629</v>
      </c>
      <c r="C8381" t="s">
        <v>25</v>
      </c>
      <c r="D8381" t="s">
        <v>228</v>
      </c>
      <c r="E8381" t="s">
        <v>27</v>
      </c>
      <c r="F8381" t="s">
        <v>315</v>
      </c>
      <c r="G8381" t="s">
        <v>29</v>
      </c>
      <c r="H8381" t="s">
        <v>30</v>
      </c>
      <c r="I8381" t="s">
        <v>317</v>
      </c>
      <c r="J8381" t="e">
        <f>VLOOKUP(I8381,[1]!Tabela2[#All],2,0)</f>
        <v>#REF!</v>
      </c>
      <c r="K8381" t="s">
        <v>151</v>
      </c>
      <c r="L8381" t="s">
        <v>48630</v>
      </c>
      <c r="M8381" t="s">
        <v>48631</v>
      </c>
      <c r="N8381" t="s">
        <v>26793</v>
      </c>
      <c r="O8381" t="s">
        <v>22540</v>
      </c>
      <c r="P8381" t="s">
        <v>48632</v>
      </c>
      <c r="Q8381" t="s">
        <v>42878</v>
      </c>
      <c r="R8381" t="s">
        <v>48628</v>
      </c>
      <c r="S8381" t="s">
        <v>48633</v>
      </c>
      <c r="T8381" t="s">
        <v>183</v>
      </c>
      <c r="U8381" t="s">
        <v>42</v>
      </c>
      <c r="V8381" t="s">
        <v>885</v>
      </c>
      <c r="W8381" t="s">
        <v>23</v>
      </c>
      <c r="X8381" t="s">
        <v>48630</v>
      </c>
      <c r="Y8381" t="str">
        <f t="shared" ca="1" si="130"/>
        <v>NOK</v>
      </c>
    </row>
    <row r="8382" spans="1:25" x14ac:dyDescent="0.25">
      <c r="A8382" t="s">
        <v>23</v>
      </c>
      <c r="B8382" t="s">
        <v>48634</v>
      </c>
      <c r="C8382" t="s">
        <v>25</v>
      </c>
      <c r="D8382" t="s">
        <v>314</v>
      </c>
      <c r="E8382" t="s">
        <v>1018</v>
      </c>
      <c r="F8382" t="s">
        <v>315</v>
      </c>
      <c r="G8382" t="s">
        <v>29</v>
      </c>
      <c r="H8382" t="s">
        <v>316</v>
      </c>
      <c r="I8382" t="s">
        <v>4896</v>
      </c>
      <c r="J8382" t="e">
        <f>VLOOKUP(I8382,[1]!Tabela2[#All],2,0)</f>
        <v>#REF!</v>
      </c>
      <c r="K8382" t="s">
        <v>32</v>
      </c>
      <c r="L8382" t="s">
        <v>48635</v>
      </c>
      <c r="M8382" t="s">
        <v>48636</v>
      </c>
      <c r="N8382" t="s">
        <v>8857</v>
      </c>
      <c r="O8382" t="s">
        <v>47914</v>
      </c>
      <c r="P8382" t="s">
        <v>48637</v>
      </c>
      <c r="Q8382" t="s">
        <v>9124</v>
      </c>
      <c r="R8382" t="s">
        <v>7499</v>
      </c>
      <c r="S8382" t="s">
        <v>14115</v>
      </c>
      <c r="T8382" t="s">
        <v>40</v>
      </c>
      <c r="U8382" t="s">
        <v>476</v>
      </c>
      <c r="V8382" t="s">
        <v>42</v>
      </c>
      <c r="W8382" t="s">
        <v>23</v>
      </c>
      <c r="X8382" t="s">
        <v>48635</v>
      </c>
      <c r="Y8382" t="str">
        <f t="shared" ca="1" si="130"/>
        <v>NOK</v>
      </c>
    </row>
    <row r="8383" spans="1:25" x14ac:dyDescent="0.25">
      <c r="A8383" t="s">
        <v>23</v>
      </c>
      <c r="B8383" t="s">
        <v>48638</v>
      </c>
      <c r="C8383" t="s">
        <v>25</v>
      </c>
      <c r="D8383" t="s">
        <v>137</v>
      </c>
      <c r="E8383" t="s">
        <v>424</v>
      </c>
      <c r="F8383" t="s">
        <v>28</v>
      </c>
      <c r="G8383" t="s">
        <v>29</v>
      </c>
      <c r="H8383" t="s">
        <v>30</v>
      </c>
      <c r="I8383" t="s">
        <v>3278</v>
      </c>
      <c r="J8383" t="e">
        <f>VLOOKUP(I8383,[1]!Tabela2[#All],2,0)</f>
        <v>#REF!</v>
      </c>
      <c r="K8383" t="s">
        <v>32</v>
      </c>
      <c r="L8383" t="s">
        <v>48639</v>
      </c>
      <c r="M8383" t="s">
        <v>48640</v>
      </c>
      <c r="N8383" t="s">
        <v>27786</v>
      </c>
      <c r="O8383" t="s">
        <v>10686</v>
      </c>
      <c r="P8383" t="s">
        <v>48641</v>
      </c>
      <c r="Q8383" t="s">
        <v>9081</v>
      </c>
      <c r="R8383" t="s">
        <v>660</v>
      </c>
      <c r="S8383" t="s">
        <v>6106</v>
      </c>
      <c r="T8383" t="s">
        <v>40</v>
      </c>
      <c r="U8383" t="s">
        <v>77</v>
      </c>
      <c r="V8383" t="s">
        <v>42</v>
      </c>
      <c r="W8383" t="s">
        <v>23</v>
      </c>
      <c r="X8383" t="s">
        <v>48639</v>
      </c>
      <c r="Y8383" t="str">
        <f t="shared" ca="1" si="130"/>
        <v>NOK</v>
      </c>
    </row>
    <row r="8384" spans="1:25" x14ac:dyDescent="0.25">
      <c r="A8384" t="s">
        <v>23</v>
      </c>
      <c r="B8384" t="s">
        <v>48642</v>
      </c>
      <c r="C8384" t="s">
        <v>25</v>
      </c>
      <c r="D8384" t="s">
        <v>228</v>
      </c>
      <c r="E8384" t="s">
        <v>6440</v>
      </c>
      <c r="F8384" t="s">
        <v>28</v>
      </c>
      <c r="G8384" t="s">
        <v>29</v>
      </c>
      <c r="H8384" t="s">
        <v>30</v>
      </c>
      <c r="I8384" t="s">
        <v>1240</v>
      </c>
      <c r="J8384" t="e">
        <f>VLOOKUP(I8384,[1]!Tabela2[#All],2,0)</f>
        <v>#REF!</v>
      </c>
      <c r="K8384" t="s">
        <v>151</v>
      </c>
      <c r="L8384" t="s">
        <v>48643</v>
      </c>
      <c r="M8384" t="s">
        <v>48644</v>
      </c>
      <c r="N8384" t="s">
        <v>48645</v>
      </c>
      <c r="O8384" t="s">
        <v>48646</v>
      </c>
      <c r="P8384" t="s">
        <v>48647</v>
      </c>
      <c r="Q8384" t="s">
        <v>8604</v>
      </c>
      <c r="R8384" t="s">
        <v>12494</v>
      </c>
      <c r="S8384" t="s">
        <v>10559</v>
      </c>
      <c r="T8384" t="s">
        <v>40</v>
      </c>
      <c r="U8384" t="s">
        <v>77</v>
      </c>
      <c r="V8384" t="s">
        <v>42</v>
      </c>
      <c r="W8384" t="s">
        <v>23</v>
      </c>
      <c r="X8384" t="s">
        <v>48643</v>
      </c>
      <c r="Y8384" t="str">
        <f t="shared" ca="1" si="130"/>
        <v>NOK</v>
      </c>
    </row>
    <row r="8385" spans="1:25" x14ac:dyDescent="0.25">
      <c r="A8385" t="s">
        <v>23</v>
      </c>
      <c r="B8385" t="s">
        <v>48648</v>
      </c>
      <c r="C8385" t="s">
        <v>25</v>
      </c>
      <c r="D8385" t="s">
        <v>423</v>
      </c>
      <c r="E8385" t="s">
        <v>45</v>
      </c>
      <c r="F8385" t="s">
        <v>28</v>
      </c>
      <c r="G8385" t="s">
        <v>29</v>
      </c>
      <c r="H8385" t="s">
        <v>30</v>
      </c>
      <c r="I8385" t="s">
        <v>712</v>
      </c>
      <c r="J8385" t="e">
        <f>VLOOKUP(I8385,[1]!Tabela2[#All],2,0)</f>
        <v>#REF!</v>
      </c>
      <c r="K8385" t="s">
        <v>32</v>
      </c>
      <c r="L8385" t="s">
        <v>48649</v>
      </c>
      <c r="M8385" t="s">
        <v>48650</v>
      </c>
      <c r="N8385" t="s">
        <v>44750</v>
      </c>
      <c r="O8385" t="s">
        <v>48651</v>
      </c>
      <c r="P8385" t="s">
        <v>48652</v>
      </c>
      <c r="Q8385" t="s">
        <v>30521</v>
      </c>
      <c r="R8385" t="s">
        <v>170</v>
      </c>
      <c r="S8385" t="s">
        <v>3285</v>
      </c>
      <c r="T8385" t="s">
        <v>40</v>
      </c>
      <c r="U8385" t="s">
        <v>401</v>
      </c>
      <c r="V8385" t="s">
        <v>42</v>
      </c>
      <c r="W8385" t="s">
        <v>23</v>
      </c>
      <c r="X8385" t="s">
        <v>48649</v>
      </c>
      <c r="Y8385" t="str">
        <f t="shared" ca="1" si="130"/>
        <v>NOK</v>
      </c>
    </row>
    <row r="8386" spans="1:25" x14ac:dyDescent="0.25">
      <c r="A8386" t="s">
        <v>23</v>
      </c>
      <c r="B8386" t="s">
        <v>48653</v>
      </c>
      <c r="C8386" t="s">
        <v>25</v>
      </c>
      <c r="D8386" t="s">
        <v>809</v>
      </c>
      <c r="E8386" t="s">
        <v>1441</v>
      </c>
      <c r="F8386" t="s">
        <v>329</v>
      </c>
      <c r="G8386" t="s">
        <v>29</v>
      </c>
      <c r="H8386" t="s">
        <v>316</v>
      </c>
      <c r="I8386" t="s">
        <v>15891</v>
      </c>
      <c r="J8386" t="e">
        <f>VLOOKUP(I8386,[1]!Tabela2[#All],2,0)</f>
        <v>#REF!</v>
      </c>
      <c r="K8386" t="s">
        <v>32</v>
      </c>
      <c r="L8386" t="s">
        <v>48654</v>
      </c>
      <c r="M8386" t="s">
        <v>48655</v>
      </c>
      <c r="N8386" t="s">
        <v>48656</v>
      </c>
      <c r="O8386" t="s">
        <v>48657</v>
      </c>
      <c r="P8386" t="s">
        <v>48658</v>
      </c>
      <c r="Q8386" t="s">
        <v>41105</v>
      </c>
      <c r="R8386" t="s">
        <v>2169</v>
      </c>
      <c r="S8386" t="s">
        <v>48659</v>
      </c>
      <c r="T8386" t="s">
        <v>40</v>
      </c>
      <c r="U8386" t="s">
        <v>476</v>
      </c>
      <c r="V8386" t="s">
        <v>42</v>
      </c>
      <c r="W8386" t="s">
        <v>23</v>
      </c>
      <c r="X8386" t="s">
        <v>48654</v>
      </c>
      <c r="Y8386" t="str">
        <f t="shared" ca="1" si="130"/>
        <v>NOK</v>
      </c>
    </row>
    <row r="8387" spans="1:25" x14ac:dyDescent="0.25">
      <c r="A8387" t="s">
        <v>23</v>
      </c>
      <c r="B8387" t="s">
        <v>48660</v>
      </c>
      <c r="C8387" t="s">
        <v>25</v>
      </c>
      <c r="D8387" t="s">
        <v>611</v>
      </c>
      <c r="E8387" t="s">
        <v>240</v>
      </c>
      <c r="F8387" t="s">
        <v>28</v>
      </c>
      <c r="G8387" t="s">
        <v>29</v>
      </c>
      <c r="H8387" t="s">
        <v>30</v>
      </c>
      <c r="I8387" t="s">
        <v>4582</v>
      </c>
      <c r="J8387" t="e">
        <f>VLOOKUP(I8387,[1]!Tabela2[#All],2,0)</f>
        <v>#REF!</v>
      </c>
      <c r="K8387" t="s">
        <v>32</v>
      </c>
      <c r="L8387" t="s">
        <v>48661</v>
      </c>
      <c r="M8387" t="s">
        <v>48662</v>
      </c>
      <c r="N8387" t="s">
        <v>48663</v>
      </c>
      <c r="O8387" t="s">
        <v>48664</v>
      </c>
      <c r="P8387" t="s">
        <v>2114</v>
      </c>
      <c r="Q8387" t="s">
        <v>11366</v>
      </c>
      <c r="R8387" t="s">
        <v>660</v>
      </c>
      <c r="S8387" t="s">
        <v>12180</v>
      </c>
      <c r="T8387" t="s">
        <v>40</v>
      </c>
      <c r="U8387" t="s">
        <v>77</v>
      </c>
      <c r="V8387" t="s">
        <v>42</v>
      </c>
      <c r="W8387" t="s">
        <v>23</v>
      </c>
      <c r="X8387" t="s">
        <v>48661</v>
      </c>
      <c r="Y8387" t="str">
        <f t="shared" ref="Y8387:Y8450" ca="1" si="131">IF(AND(TEXT(M8387,"DD/MM/AA")*1=$AB$4,HOUR(M8387)=$AB$3),"OK","NOK")</f>
        <v>NOK</v>
      </c>
    </row>
    <row r="8388" spans="1:25" x14ac:dyDescent="0.25">
      <c r="A8388" t="s">
        <v>23</v>
      </c>
      <c r="B8388" t="s">
        <v>48665</v>
      </c>
      <c r="C8388" t="s">
        <v>25</v>
      </c>
      <c r="D8388" t="s">
        <v>403</v>
      </c>
      <c r="E8388" t="s">
        <v>27</v>
      </c>
      <c r="F8388" t="s">
        <v>28</v>
      </c>
      <c r="G8388" t="s">
        <v>29</v>
      </c>
      <c r="H8388" t="s">
        <v>30</v>
      </c>
      <c r="I8388" t="s">
        <v>3402</v>
      </c>
      <c r="J8388" t="e">
        <f>VLOOKUP(I8388,[1]!Tabela2[#All],2,0)</f>
        <v>#REF!</v>
      </c>
      <c r="K8388" t="s">
        <v>151</v>
      </c>
      <c r="L8388" t="s">
        <v>48666</v>
      </c>
      <c r="M8388" t="s">
        <v>48667</v>
      </c>
      <c r="N8388" t="s">
        <v>6816</v>
      </c>
      <c r="O8388" t="s">
        <v>2217</v>
      </c>
      <c r="P8388" t="s">
        <v>41520</v>
      </c>
      <c r="Q8388" t="s">
        <v>41983</v>
      </c>
      <c r="R8388" t="s">
        <v>11688</v>
      </c>
      <c r="S8388" t="s">
        <v>48668</v>
      </c>
      <c r="T8388" t="s">
        <v>40</v>
      </c>
      <c r="U8388" t="s">
        <v>65</v>
      </c>
      <c r="V8388" t="s">
        <v>42</v>
      </c>
      <c r="W8388" t="s">
        <v>23</v>
      </c>
      <c r="X8388" t="s">
        <v>48666</v>
      </c>
      <c r="Y8388" t="str">
        <f t="shared" ca="1" si="131"/>
        <v>NOK</v>
      </c>
    </row>
    <row r="8389" spans="1:25" x14ac:dyDescent="0.25">
      <c r="A8389" t="s">
        <v>23</v>
      </c>
      <c r="B8389" t="s">
        <v>48669</v>
      </c>
      <c r="C8389" t="s">
        <v>25</v>
      </c>
      <c r="D8389" t="s">
        <v>228</v>
      </c>
      <c r="E8389" t="s">
        <v>229</v>
      </c>
      <c r="F8389" t="s">
        <v>28</v>
      </c>
      <c r="G8389" t="s">
        <v>29</v>
      </c>
      <c r="H8389" t="s">
        <v>30</v>
      </c>
      <c r="I8389" t="s">
        <v>370</v>
      </c>
      <c r="J8389" t="e">
        <f>VLOOKUP(I8389,[1]!Tabela2[#All],2,0)</f>
        <v>#REF!</v>
      </c>
      <c r="K8389" t="s">
        <v>151</v>
      </c>
      <c r="L8389" t="s">
        <v>48670</v>
      </c>
      <c r="M8389" t="s">
        <v>48671</v>
      </c>
      <c r="N8389" t="s">
        <v>48672</v>
      </c>
      <c r="O8389" t="s">
        <v>10664</v>
      </c>
      <c r="P8389" t="s">
        <v>48673</v>
      </c>
      <c r="Q8389" t="s">
        <v>48674</v>
      </c>
      <c r="R8389" t="s">
        <v>4380</v>
      </c>
      <c r="S8389" t="s">
        <v>45430</v>
      </c>
      <c r="T8389" t="s">
        <v>183</v>
      </c>
      <c r="U8389" t="s">
        <v>42</v>
      </c>
      <c r="V8389" t="s">
        <v>885</v>
      </c>
      <c r="W8389" t="s">
        <v>23</v>
      </c>
      <c r="X8389" t="s">
        <v>48670</v>
      </c>
      <c r="Y8389" t="str">
        <f t="shared" ca="1" si="131"/>
        <v>NOK</v>
      </c>
    </row>
    <row r="8390" spans="1:25" x14ac:dyDescent="0.25">
      <c r="A8390" t="s">
        <v>23</v>
      </c>
      <c r="B8390" t="s">
        <v>48675</v>
      </c>
      <c r="C8390" t="s">
        <v>25</v>
      </c>
      <c r="D8390" t="s">
        <v>228</v>
      </c>
      <c r="E8390" t="s">
        <v>27</v>
      </c>
      <c r="F8390" t="s">
        <v>315</v>
      </c>
      <c r="G8390" t="s">
        <v>29</v>
      </c>
      <c r="H8390" t="s">
        <v>30</v>
      </c>
      <c r="I8390" t="s">
        <v>1317</v>
      </c>
      <c r="J8390" t="e">
        <f>VLOOKUP(I8390,[1]!Tabela2[#All],2,0)</f>
        <v>#REF!</v>
      </c>
      <c r="K8390" t="s">
        <v>151</v>
      </c>
      <c r="L8390" t="s">
        <v>48676</v>
      </c>
      <c r="M8390" t="s">
        <v>48677</v>
      </c>
      <c r="N8390" t="s">
        <v>48678</v>
      </c>
      <c r="O8390" t="s">
        <v>48679</v>
      </c>
      <c r="P8390" t="s">
        <v>9970</v>
      </c>
      <c r="Q8390" t="s">
        <v>48680</v>
      </c>
      <c r="R8390" t="s">
        <v>864</v>
      </c>
      <c r="S8390" t="s">
        <v>10968</v>
      </c>
      <c r="T8390" t="s">
        <v>183</v>
      </c>
      <c r="U8390" t="s">
        <v>42</v>
      </c>
      <c r="V8390" t="s">
        <v>885</v>
      </c>
      <c r="W8390" t="s">
        <v>23</v>
      </c>
      <c r="X8390" t="s">
        <v>48676</v>
      </c>
      <c r="Y8390" t="str">
        <f t="shared" ca="1" si="131"/>
        <v>NOK</v>
      </c>
    </row>
    <row r="8391" spans="1:25" x14ac:dyDescent="0.25">
      <c r="A8391" t="s">
        <v>23</v>
      </c>
      <c r="B8391" t="s">
        <v>48681</v>
      </c>
      <c r="C8391" t="s">
        <v>25</v>
      </c>
      <c r="D8391" t="s">
        <v>228</v>
      </c>
      <c r="E8391" t="s">
        <v>27</v>
      </c>
      <c r="F8391" t="s">
        <v>315</v>
      </c>
      <c r="G8391" t="s">
        <v>29</v>
      </c>
      <c r="H8391" t="s">
        <v>316</v>
      </c>
      <c r="I8391" t="s">
        <v>1210</v>
      </c>
      <c r="J8391" t="e">
        <f>VLOOKUP(I8391,[1]!Tabela2[#All],2,0)</f>
        <v>#REF!</v>
      </c>
      <c r="K8391" t="s">
        <v>151</v>
      </c>
      <c r="L8391" t="s">
        <v>48682</v>
      </c>
      <c r="M8391" t="s">
        <v>48683</v>
      </c>
      <c r="N8391" t="s">
        <v>19547</v>
      </c>
      <c r="O8391" t="s">
        <v>40307</v>
      </c>
      <c r="P8391" t="s">
        <v>48684</v>
      </c>
      <c r="Q8391" t="s">
        <v>48685</v>
      </c>
      <c r="R8391" t="s">
        <v>515</v>
      </c>
      <c r="S8391" t="s">
        <v>16958</v>
      </c>
      <c r="T8391" t="s">
        <v>40</v>
      </c>
      <c r="U8391" t="s">
        <v>476</v>
      </c>
      <c r="V8391" t="s">
        <v>42</v>
      </c>
      <c r="W8391" t="s">
        <v>23</v>
      </c>
      <c r="X8391" t="s">
        <v>48682</v>
      </c>
      <c r="Y8391" t="str">
        <f t="shared" ca="1" si="131"/>
        <v>NOK</v>
      </c>
    </row>
    <row r="8392" spans="1:25" x14ac:dyDescent="0.25">
      <c r="A8392" t="s">
        <v>23</v>
      </c>
      <c r="B8392" t="s">
        <v>48686</v>
      </c>
      <c r="C8392" t="s">
        <v>25</v>
      </c>
      <c r="D8392" t="s">
        <v>98</v>
      </c>
      <c r="E8392" t="s">
        <v>435</v>
      </c>
      <c r="F8392" t="s">
        <v>391</v>
      </c>
      <c r="G8392" t="s">
        <v>29</v>
      </c>
      <c r="H8392" t="s">
        <v>30</v>
      </c>
      <c r="I8392" t="s">
        <v>339</v>
      </c>
      <c r="J8392" t="e">
        <f>VLOOKUP(I8392,[1]!Tabela2[#All],2,0)</f>
        <v>#REF!</v>
      </c>
      <c r="K8392" t="s">
        <v>32</v>
      </c>
      <c r="L8392" t="s">
        <v>48687</v>
      </c>
      <c r="M8392" t="s">
        <v>48688</v>
      </c>
      <c r="N8392" t="s">
        <v>48689</v>
      </c>
      <c r="O8392" t="s">
        <v>12372</v>
      </c>
      <c r="P8392" t="s">
        <v>26828</v>
      </c>
      <c r="Q8392" t="s">
        <v>48690</v>
      </c>
      <c r="R8392" t="s">
        <v>786</v>
      </c>
      <c r="S8392" t="s">
        <v>48691</v>
      </c>
      <c r="T8392" t="s">
        <v>40</v>
      </c>
      <c r="U8392" t="s">
        <v>41</v>
      </c>
      <c r="V8392" t="s">
        <v>42</v>
      </c>
      <c r="W8392" t="s">
        <v>23</v>
      </c>
      <c r="X8392" t="s">
        <v>48687</v>
      </c>
      <c r="Y8392" t="str">
        <f t="shared" ca="1" si="131"/>
        <v>NOK</v>
      </c>
    </row>
    <row r="8393" spans="1:25" x14ac:dyDescent="0.25">
      <c r="A8393" t="s">
        <v>23</v>
      </c>
      <c r="B8393" t="s">
        <v>48692</v>
      </c>
      <c r="C8393" t="s">
        <v>25</v>
      </c>
      <c r="D8393" t="s">
        <v>1172</v>
      </c>
      <c r="E8393" t="s">
        <v>304</v>
      </c>
      <c r="F8393" t="s">
        <v>28</v>
      </c>
      <c r="G8393" t="s">
        <v>29</v>
      </c>
      <c r="H8393" t="s">
        <v>30</v>
      </c>
      <c r="I8393" t="s">
        <v>2840</v>
      </c>
      <c r="J8393" t="e">
        <f>VLOOKUP(I8393,[1]!Tabela2[#All],2,0)</f>
        <v>#REF!</v>
      </c>
      <c r="K8393" t="s">
        <v>32</v>
      </c>
      <c r="L8393" t="s">
        <v>10489</v>
      </c>
      <c r="M8393" t="s">
        <v>48693</v>
      </c>
      <c r="N8393" t="s">
        <v>48694</v>
      </c>
      <c r="O8393" t="s">
        <v>48695</v>
      </c>
      <c r="P8393" t="s">
        <v>41167</v>
      </c>
      <c r="Q8393" t="s">
        <v>14814</v>
      </c>
      <c r="R8393" t="s">
        <v>3010</v>
      </c>
      <c r="S8393" t="s">
        <v>3651</v>
      </c>
      <c r="T8393" t="s">
        <v>40</v>
      </c>
      <c r="U8393" t="s">
        <v>41</v>
      </c>
      <c r="V8393" t="s">
        <v>42</v>
      </c>
      <c r="W8393" t="s">
        <v>23</v>
      </c>
      <c r="X8393" t="s">
        <v>10489</v>
      </c>
      <c r="Y8393" t="str">
        <f t="shared" ca="1" si="131"/>
        <v>NOK</v>
      </c>
    </row>
    <row r="8394" spans="1:25" x14ac:dyDescent="0.25">
      <c r="A8394" t="s">
        <v>23</v>
      </c>
      <c r="B8394" t="s">
        <v>48696</v>
      </c>
      <c r="C8394" t="s">
        <v>25</v>
      </c>
      <c r="D8394" t="s">
        <v>98</v>
      </c>
      <c r="E8394" t="s">
        <v>435</v>
      </c>
      <c r="F8394" t="s">
        <v>391</v>
      </c>
      <c r="G8394" t="s">
        <v>29</v>
      </c>
      <c r="H8394" t="s">
        <v>30</v>
      </c>
      <c r="I8394" t="s">
        <v>4955</v>
      </c>
      <c r="J8394" t="e">
        <f>VLOOKUP(I8394,[1]!Tabela2[#All],2,0)</f>
        <v>#REF!</v>
      </c>
      <c r="K8394" t="s">
        <v>32</v>
      </c>
      <c r="L8394" t="s">
        <v>48697</v>
      </c>
      <c r="M8394" t="s">
        <v>48698</v>
      </c>
      <c r="N8394" t="s">
        <v>48699</v>
      </c>
      <c r="O8394" t="s">
        <v>48700</v>
      </c>
      <c r="P8394" t="s">
        <v>48701</v>
      </c>
      <c r="Q8394" t="s">
        <v>48702</v>
      </c>
      <c r="R8394" t="s">
        <v>13415</v>
      </c>
      <c r="S8394" t="s">
        <v>48703</v>
      </c>
      <c r="T8394" t="s">
        <v>40</v>
      </c>
      <c r="U8394" t="s">
        <v>77</v>
      </c>
      <c r="V8394" t="s">
        <v>42</v>
      </c>
      <c r="W8394" t="s">
        <v>23</v>
      </c>
      <c r="X8394" t="s">
        <v>48697</v>
      </c>
      <c r="Y8394" t="str">
        <f t="shared" ca="1" si="131"/>
        <v>NOK</v>
      </c>
    </row>
    <row r="8395" spans="1:25" x14ac:dyDescent="0.25">
      <c r="A8395" t="s">
        <v>23</v>
      </c>
      <c r="B8395" t="s">
        <v>48704</v>
      </c>
      <c r="C8395" t="s">
        <v>25</v>
      </c>
      <c r="D8395" t="s">
        <v>161</v>
      </c>
      <c r="E8395" t="s">
        <v>240</v>
      </c>
      <c r="F8395" t="s">
        <v>28</v>
      </c>
      <c r="G8395" t="s">
        <v>29</v>
      </c>
      <c r="H8395" t="s">
        <v>30</v>
      </c>
      <c r="I8395" t="s">
        <v>6044</v>
      </c>
      <c r="J8395" t="e">
        <f>VLOOKUP(I8395,[1]!Tabela2[#All],2,0)</f>
        <v>#REF!</v>
      </c>
      <c r="K8395" t="s">
        <v>32</v>
      </c>
      <c r="L8395" t="s">
        <v>48705</v>
      </c>
      <c r="M8395" t="s">
        <v>48706</v>
      </c>
      <c r="N8395" t="s">
        <v>48707</v>
      </c>
      <c r="O8395" t="s">
        <v>48708</v>
      </c>
      <c r="P8395" t="s">
        <v>48709</v>
      </c>
      <c r="Q8395" t="s">
        <v>4145</v>
      </c>
      <c r="R8395" t="s">
        <v>1169</v>
      </c>
      <c r="S8395" t="s">
        <v>15288</v>
      </c>
      <c r="T8395" t="s">
        <v>183</v>
      </c>
      <c r="U8395" t="s">
        <v>42</v>
      </c>
      <c r="V8395" t="s">
        <v>1392</v>
      </c>
      <c r="W8395" t="s">
        <v>23</v>
      </c>
      <c r="X8395" t="s">
        <v>48705</v>
      </c>
      <c r="Y8395" t="str">
        <f t="shared" ca="1" si="131"/>
        <v>NOK</v>
      </c>
    </row>
    <row r="8396" spans="1:25" x14ac:dyDescent="0.25">
      <c r="A8396" t="s">
        <v>23</v>
      </c>
      <c r="B8396" t="s">
        <v>48710</v>
      </c>
      <c r="C8396" t="s">
        <v>25</v>
      </c>
      <c r="D8396" t="s">
        <v>349</v>
      </c>
      <c r="E8396" t="s">
        <v>173</v>
      </c>
      <c r="F8396" t="s">
        <v>28</v>
      </c>
      <c r="G8396" t="s">
        <v>29</v>
      </c>
      <c r="H8396" t="s">
        <v>30</v>
      </c>
      <c r="I8396" t="s">
        <v>2006</v>
      </c>
      <c r="J8396" t="e">
        <f>VLOOKUP(I8396,[1]!Tabela2[#All],2,0)</f>
        <v>#REF!</v>
      </c>
      <c r="K8396" t="s">
        <v>32</v>
      </c>
      <c r="L8396" t="s">
        <v>48711</v>
      </c>
      <c r="M8396" t="s">
        <v>48712</v>
      </c>
      <c r="N8396" t="s">
        <v>6130</v>
      </c>
      <c r="O8396" t="s">
        <v>6131</v>
      </c>
      <c r="P8396" t="s">
        <v>48713</v>
      </c>
      <c r="Q8396" t="s">
        <v>12129</v>
      </c>
      <c r="R8396" t="s">
        <v>7955</v>
      </c>
      <c r="S8396" t="s">
        <v>16806</v>
      </c>
      <c r="T8396" t="s">
        <v>40</v>
      </c>
      <c r="U8396" t="s">
        <v>65</v>
      </c>
      <c r="V8396" t="s">
        <v>42</v>
      </c>
      <c r="W8396" t="s">
        <v>23</v>
      </c>
      <c r="X8396" t="s">
        <v>48711</v>
      </c>
      <c r="Y8396" t="str">
        <f t="shared" ca="1" si="131"/>
        <v>NOK</v>
      </c>
    </row>
    <row r="8397" spans="1:25" x14ac:dyDescent="0.25">
      <c r="A8397" t="s">
        <v>23</v>
      </c>
      <c r="B8397" t="s">
        <v>48714</v>
      </c>
      <c r="C8397" t="s">
        <v>25</v>
      </c>
      <c r="D8397" t="s">
        <v>44</v>
      </c>
      <c r="E8397" t="s">
        <v>45</v>
      </c>
      <c r="F8397" t="s">
        <v>28</v>
      </c>
      <c r="G8397" t="s">
        <v>29</v>
      </c>
      <c r="H8397" t="s">
        <v>30</v>
      </c>
      <c r="I8397" t="s">
        <v>13864</v>
      </c>
      <c r="J8397" t="e">
        <f>VLOOKUP(I8397,[1]!Tabela2[#All],2,0)</f>
        <v>#REF!</v>
      </c>
      <c r="K8397" t="s">
        <v>32</v>
      </c>
      <c r="L8397" t="s">
        <v>48715</v>
      </c>
      <c r="M8397" t="s">
        <v>48716</v>
      </c>
      <c r="N8397" t="s">
        <v>48717</v>
      </c>
      <c r="O8397" t="s">
        <v>48718</v>
      </c>
      <c r="P8397" t="s">
        <v>48719</v>
      </c>
      <c r="Q8397" t="s">
        <v>19632</v>
      </c>
      <c r="R8397" t="s">
        <v>639</v>
      </c>
      <c r="S8397" t="s">
        <v>30967</v>
      </c>
      <c r="T8397" t="s">
        <v>40</v>
      </c>
      <c r="U8397" t="s">
        <v>77</v>
      </c>
      <c r="V8397" t="s">
        <v>42</v>
      </c>
      <c r="W8397" t="s">
        <v>23</v>
      </c>
      <c r="X8397" t="s">
        <v>48715</v>
      </c>
      <c r="Y8397" t="str">
        <f t="shared" ca="1" si="131"/>
        <v>NOK</v>
      </c>
    </row>
    <row r="8398" spans="1:25" x14ac:dyDescent="0.25">
      <c r="A8398" t="s">
        <v>23</v>
      </c>
      <c r="B8398" t="s">
        <v>48720</v>
      </c>
      <c r="C8398" t="s">
        <v>25</v>
      </c>
      <c r="D8398" t="s">
        <v>423</v>
      </c>
      <c r="E8398" t="s">
        <v>45</v>
      </c>
      <c r="F8398" t="s">
        <v>28</v>
      </c>
      <c r="G8398" t="s">
        <v>29</v>
      </c>
      <c r="H8398" t="s">
        <v>30</v>
      </c>
      <c r="I8398" t="s">
        <v>1653</v>
      </c>
      <c r="J8398" t="e">
        <f>VLOOKUP(I8398,[1]!Tabela2[#All],2,0)</f>
        <v>#REF!</v>
      </c>
      <c r="K8398" t="s">
        <v>32</v>
      </c>
      <c r="L8398" t="s">
        <v>48721</v>
      </c>
      <c r="M8398" t="s">
        <v>48722</v>
      </c>
      <c r="N8398" t="s">
        <v>29753</v>
      </c>
      <c r="O8398" t="s">
        <v>48723</v>
      </c>
      <c r="P8398" t="s">
        <v>18630</v>
      </c>
      <c r="Q8398" t="s">
        <v>17817</v>
      </c>
      <c r="R8398" t="s">
        <v>4304</v>
      </c>
      <c r="S8398" t="s">
        <v>1959</v>
      </c>
      <c r="T8398" t="s">
        <v>40</v>
      </c>
      <c r="U8398" t="s">
        <v>401</v>
      </c>
      <c r="V8398" t="s">
        <v>42</v>
      </c>
      <c r="W8398" t="s">
        <v>23</v>
      </c>
      <c r="X8398" t="s">
        <v>48721</v>
      </c>
      <c r="Y8398" t="str">
        <f t="shared" ca="1" si="131"/>
        <v>NOK</v>
      </c>
    </row>
    <row r="8399" spans="1:25" x14ac:dyDescent="0.25">
      <c r="A8399" t="s">
        <v>23</v>
      </c>
      <c r="B8399" t="s">
        <v>48724</v>
      </c>
      <c r="C8399" t="s">
        <v>25</v>
      </c>
      <c r="D8399" t="s">
        <v>197</v>
      </c>
      <c r="E8399" t="s">
        <v>240</v>
      </c>
      <c r="F8399" t="s">
        <v>28</v>
      </c>
      <c r="G8399" t="s">
        <v>29</v>
      </c>
      <c r="H8399" t="s">
        <v>30</v>
      </c>
      <c r="I8399" t="s">
        <v>1852</v>
      </c>
      <c r="J8399" t="e">
        <f>VLOOKUP(I8399,[1]!Tabela2[#All],2,0)</f>
        <v>#REF!</v>
      </c>
      <c r="K8399" t="s">
        <v>32</v>
      </c>
      <c r="L8399" t="s">
        <v>25683</v>
      </c>
      <c r="M8399" t="s">
        <v>48725</v>
      </c>
      <c r="N8399" t="s">
        <v>11046</v>
      </c>
      <c r="O8399" t="s">
        <v>11047</v>
      </c>
      <c r="P8399" t="s">
        <v>35981</v>
      </c>
      <c r="Q8399" t="s">
        <v>115</v>
      </c>
      <c r="R8399" t="s">
        <v>649</v>
      </c>
      <c r="S8399" t="s">
        <v>15495</v>
      </c>
      <c r="T8399" t="s">
        <v>40</v>
      </c>
      <c r="U8399" t="s">
        <v>41</v>
      </c>
      <c r="V8399" t="s">
        <v>42</v>
      </c>
      <c r="W8399" t="s">
        <v>23</v>
      </c>
      <c r="X8399" t="s">
        <v>25683</v>
      </c>
      <c r="Y8399" t="str">
        <f t="shared" ca="1" si="131"/>
        <v>NOK</v>
      </c>
    </row>
    <row r="8400" spans="1:25" x14ac:dyDescent="0.25">
      <c r="A8400" t="s">
        <v>23</v>
      </c>
      <c r="B8400" t="s">
        <v>48726</v>
      </c>
      <c r="C8400" t="s">
        <v>25</v>
      </c>
      <c r="D8400" t="s">
        <v>67</v>
      </c>
      <c r="E8400" t="s">
        <v>702</v>
      </c>
      <c r="F8400" t="s">
        <v>28</v>
      </c>
      <c r="G8400" t="s">
        <v>29</v>
      </c>
      <c r="H8400" t="s">
        <v>30</v>
      </c>
      <c r="I8400" t="s">
        <v>4222</v>
      </c>
      <c r="J8400" t="e">
        <f>VLOOKUP(I8400,[1]!Tabela2[#All],2,0)</f>
        <v>#REF!</v>
      </c>
      <c r="K8400" t="s">
        <v>32</v>
      </c>
      <c r="L8400" t="s">
        <v>48727</v>
      </c>
      <c r="M8400" t="s">
        <v>48728</v>
      </c>
      <c r="N8400" t="s">
        <v>48729</v>
      </c>
      <c r="O8400" t="s">
        <v>48730</v>
      </c>
      <c r="P8400" t="s">
        <v>10786</v>
      </c>
      <c r="Q8400" t="s">
        <v>5097</v>
      </c>
      <c r="R8400" t="s">
        <v>170</v>
      </c>
      <c r="S8400" t="s">
        <v>29021</v>
      </c>
      <c r="T8400" t="s">
        <v>40</v>
      </c>
      <c r="U8400" t="s">
        <v>54</v>
      </c>
      <c r="V8400" t="s">
        <v>42</v>
      </c>
      <c r="W8400" t="s">
        <v>23</v>
      </c>
      <c r="X8400" t="s">
        <v>48727</v>
      </c>
      <c r="Y8400" t="str">
        <f t="shared" ca="1" si="131"/>
        <v>NOK</v>
      </c>
    </row>
    <row r="8401" spans="1:25" x14ac:dyDescent="0.25">
      <c r="A8401" t="s">
        <v>23</v>
      </c>
      <c r="B8401" t="s">
        <v>48731</v>
      </c>
      <c r="C8401" t="s">
        <v>25</v>
      </c>
      <c r="D8401" t="s">
        <v>197</v>
      </c>
      <c r="E8401" t="s">
        <v>173</v>
      </c>
      <c r="F8401" t="s">
        <v>28</v>
      </c>
      <c r="G8401" t="s">
        <v>29</v>
      </c>
      <c r="H8401" t="s">
        <v>30</v>
      </c>
      <c r="I8401" t="s">
        <v>1507</v>
      </c>
      <c r="J8401" t="e">
        <f>VLOOKUP(I8401,[1]!Tabela2[#All],2,0)</f>
        <v>#REF!</v>
      </c>
      <c r="K8401" t="s">
        <v>32</v>
      </c>
      <c r="L8401" t="s">
        <v>498</v>
      </c>
      <c r="M8401" t="s">
        <v>48732</v>
      </c>
      <c r="N8401" t="s">
        <v>26032</v>
      </c>
      <c r="O8401" t="s">
        <v>29902</v>
      </c>
      <c r="P8401" t="s">
        <v>26919</v>
      </c>
      <c r="Q8401" t="s">
        <v>4496</v>
      </c>
      <c r="R8401" t="s">
        <v>30498</v>
      </c>
      <c r="S8401" t="s">
        <v>42759</v>
      </c>
      <c r="T8401" t="s">
        <v>40</v>
      </c>
      <c r="U8401" t="s">
        <v>54</v>
      </c>
      <c r="V8401" t="s">
        <v>42</v>
      </c>
      <c r="W8401" t="s">
        <v>23</v>
      </c>
      <c r="X8401" t="s">
        <v>498</v>
      </c>
      <c r="Y8401" t="str">
        <f t="shared" ca="1" si="131"/>
        <v>NOK</v>
      </c>
    </row>
    <row r="8402" spans="1:25" x14ac:dyDescent="0.25">
      <c r="A8402" t="s">
        <v>23</v>
      </c>
      <c r="B8402" t="s">
        <v>48733</v>
      </c>
      <c r="C8402" t="s">
        <v>25</v>
      </c>
      <c r="D8402" t="s">
        <v>314</v>
      </c>
      <c r="E8402" t="s">
        <v>933</v>
      </c>
      <c r="F8402" t="s">
        <v>315</v>
      </c>
      <c r="G8402" t="s">
        <v>29</v>
      </c>
      <c r="H8402" t="s">
        <v>316</v>
      </c>
      <c r="I8402" t="s">
        <v>4896</v>
      </c>
      <c r="J8402" t="e">
        <f>VLOOKUP(I8402,[1]!Tabela2[#All],2,0)</f>
        <v>#REF!</v>
      </c>
      <c r="K8402" t="s">
        <v>32</v>
      </c>
      <c r="L8402" t="s">
        <v>48734</v>
      </c>
      <c r="M8402" t="s">
        <v>48735</v>
      </c>
      <c r="N8402" t="s">
        <v>48736</v>
      </c>
      <c r="O8402" t="s">
        <v>26897</v>
      </c>
      <c r="P8402" t="s">
        <v>43740</v>
      </c>
      <c r="Q8402" t="s">
        <v>13484</v>
      </c>
      <c r="R8402" t="s">
        <v>10200</v>
      </c>
      <c r="S8402" t="s">
        <v>3660</v>
      </c>
      <c r="T8402" t="s">
        <v>183</v>
      </c>
      <c r="U8402" t="s">
        <v>42</v>
      </c>
      <c r="V8402" t="s">
        <v>1960</v>
      </c>
      <c r="W8402" t="s">
        <v>23</v>
      </c>
      <c r="X8402" t="s">
        <v>48734</v>
      </c>
      <c r="Y8402" t="str">
        <f t="shared" ca="1" si="131"/>
        <v>NOK</v>
      </c>
    </row>
    <row r="8403" spans="1:25" x14ac:dyDescent="0.25">
      <c r="A8403" t="s">
        <v>23</v>
      </c>
      <c r="B8403" t="s">
        <v>48737</v>
      </c>
      <c r="C8403" t="s">
        <v>25</v>
      </c>
      <c r="D8403" t="s">
        <v>67</v>
      </c>
      <c r="E8403" t="s">
        <v>45</v>
      </c>
      <c r="F8403" t="s">
        <v>28</v>
      </c>
      <c r="G8403" t="s">
        <v>29</v>
      </c>
      <c r="H8403" t="s">
        <v>30</v>
      </c>
      <c r="I8403" t="s">
        <v>2407</v>
      </c>
      <c r="J8403" t="e">
        <f>VLOOKUP(I8403,[1]!Tabela2[#All],2,0)</f>
        <v>#REF!</v>
      </c>
      <c r="K8403" t="s">
        <v>32</v>
      </c>
      <c r="L8403" t="s">
        <v>48738</v>
      </c>
      <c r="M8403" t="s">
        <v>48739</v>
      </c>
      <c r="N8403" t="s">
        <v>26903</v>
      </c>
      <c r="O8403" t="s">
        <v>48740</v>
      </c>
      <c r="P8403" t="s">
        <v>33055</v>
      </c>
      <c r="Q8403" t="s">
        <v>20449</v>
      </c>
      <c r="R8403" t="s">
        <v>575</v>
      </c>
      <c r="S8403" t="s">
        <v>36561</v>
      </c>
      <c r="T8403" t="s">
        <v>40</v>
      </c>
      <c r="U8403" t="s">
        <v>65</v>
      </c>
      <c r="V8403" t="s">
        <v>42</v>
      </c>
      <c r="W8403" t="s">
        <v>23</v>
      </c>
      <c r="X8403" t="s">
        <v>48738</v>
      </c>
      <c r="Y8403" t="str">
        <f t="shared" ca="1" si="131"/>
        <v>NOK</v>
      </c>
    </row>
    <row r="8404" spans="1:25" x14ac:dyDescent="0.25">
      <c r="A8404" t="s">
        <v>23</v>
      </c>
      <c r="B8404" t="s">
        <v>48741</v>
      </c>
      <c r="C8404" t="s">
        <v>25</v>
      </c>
      <c r="D8404" t="s">
        <v>423</v>
      </c>
      <c r="E8404" t="s">
        <v>88</v>
      </c>
      <c r="F8404" t="s">
        <v>28</v>
      </c>
      <c r="G8404" t="s">
        <v>29</v>
      </c>
      <c r="H8404" t="s">
        <v>30</v>
      </c>
      <c r="I8404" t="s">
        <v>100</v>
      </c>
      <c r="J8404" t="e">
        <f>VLOOKUP(I8404,[1]!Tabela2[#All],2,0)</f>
        <v>#REF!</v>
      </c>
      <c r="K8404" t="s">
        <v>32</v>
      </c>
      <c r="L8404" t="s">
        <v>38217</v>
      </c>
      <c r="M8404" t="s">
        <v>48742</v>
      </c>
      <c r="N8404" t="s">
        <v>14586</v>
      </c>
      <c r="O8404" t="s">
        <v>48743</v>
      </c>
      <c r="P8404" t="s">
        <v>48744</v>
      </c>
      <c r="Q8404" t="s">
        <v>6786</v>
      </c>
      <c r="R8404" t="s">
        <v>2600</v>
      </c>
      <c r="S8404" t="s">
        <v>14115</v>
      </c>
      <c r="T8404" t="s">
        <v>40</v>
      </c>
      <c r="U8404" t="s">
        <v>65</v>
      </c>
      <c r="V8404" t="s">
        <v>42</v>
      </c>
      <c r="W8404" t="s">
        <v>23</v>
      </c>
      <c r="X8404" t="s">
        <v>38217</v>
      </c>
      <c r="Y8404" t="str">
        <f t="shared" ca="1" si="131"/>
        <v>NOK</v>
      </c>
    </row>
    <row r="8405" spans="1:25" x14ac:dyDescent="0.25">
      <c r="A8405" t="s">
        <v>23</v>
      </c>
      <c r="B8405" t="s">
        <v>48745</v>
      </c>
      <c r="C8405" t="s">
        <v>25</v>
      </c>
      <c r="D8405" t="s">
        <v>1172</v>
      </c>
      <c r="E8405" t="s">
        <v>304</v>
      </c>
      <c r="F8405" t="s">
        <v>28</v>
      </c>
      <c r="G8405" t="s">
        <v>29</v>
      </c>
      <c r="H8405" t="s">
        <v>30</v>
      </c>
      <c r="I8405" t="s">
        <v>1297</v>
      </c>
      <c r="J8405" t="e">
        <f>VLOOKUP(I8405,[1]!Tabela2[#All],2,0)</f>
        <v>#REF!</v>
      </c>
      <c r="K8405" t="s">
        <v>32</v>
      </c>
      <c r="L8405" t="s">
        <v>23709</v>
      </c>
      <c r="M8405" t="s">
        <v>48746</v>
      </c>
      <c r="N8405" t="s">
        <v>38297</v>
      </c>
      <c r="O8405" t="s">
        <v>13279</v>
      </c>
      <c r="P8405" t="s">
        <v>23193</v>
      </c>
      <c r="Q8405" t="s">
        <v>6631</v>
      </c>
      <c r="R8405" t="s">
        <v>52</v>
      </c>
      <c r="S8405" t="s">
        <v>19110</v>
      </c>
      <c r="T8405" t="s">
        <v>40</v>
      </c>
      <c r="U8405" t="s">
        <v>54</v>
      </c>
      <c r="V8405" t="s">
        <v>42</v>
      </c>
      <c r="W8405" t="s">
        <v>23</v>
      </c>
      <c r="X8405" t="s">
        <v>23709</v>
      </c>
      <c r="Y8405" t="str">
        <f t="shared" ca="1" si="131"/>
        <v>NOK</v>
      </c>
    </row>
    <row r="8406" spans="1:25" x14ac:dyDescent="0.25">
      <c r="A8406" t="s">
        <v>23</v>
      </c>
      <c r="B8406" t="s">
        <v>48747</v>
      </c>
      <c r="C8406" t="s">
        <v>25</v>
      </c>
      <c r="D8406" t="s">
        <v>314</v>
      </c>
      <c r="E8406" t="s">
        <v>681</v>
      </c>
      <c r="F8406" t="s">
        <v>315</v>
      </c>
      <c r="G8406" t="s">
        <v>29</v>
      </c>
      <c r="H8406" t="s">
        <v>316</v>
      </c>
      <c r="I8406" t="s">
        <v>1597</v>
      </c>
      <c r="J8406" t="e">
        <f>VLOOKUP(I8406,[1]!Tabela2[#All],2,0)</f>
        <v>#REF!</v>
      </c>
      <c r="K8406" t="s">
        <v>32</v>
      </c>
      <c r="L8406" t="s">
        <v>48748</v>
      </c>
      <c r="M8406" t="s">
        <v>48749</v>
      </c>
      <c r="N8406" t="s">
        <v>48750</v>
      </c>
      <c r="O8406" t="s">
        <v>5555</v>
      </c>
      <c r="P8406" t="s">
        <v>13805</v>
      </c>
      <c r="Q8406" t="s">
        <v>5921</v>
      </c>
      <c r="R8406" t="s">
        <v>768</v>
      </c>
      <c r="S8406" t="s">
        <v>11000</v>
      </c>
      <c r="T8406" t="s">
        <v>183</v>
      </c>
      <c r="U8406" t="s">
        <v>42</v>
      </c>
      <c r="V8406" t="s">
        <v>1430</v>
      </c>
      <c r="W8406" t="s">
        <v>23</v>
      </c>
      <c r="X8406" t="s">
        <v>48748</v>
      </c>
      <c r="Y8406" t="str">
        <f t="shared" ca="1" si="131"/>
        <v>NOK</v>
      </c>
    </row>
    <row r="8407" spans="1:25" x14ac:dyDescent="0.25">
      <c r="A8407" t="s">
        <v>23</v>
      </c>
      <c r="B8407" t="s">
        <v>48751</v>
      </c>
      <c r="C8407" t="s">
        <v>25</v>
      </c>
      <c r="D8407" t="s">
        <v>98</v>
      </c>
      <c r="E8407" t="s">
        <v>1372</v>
      </c>
      <c r="F8407" t="s">
        <v>391</v>
      </c>
      <c r="G8407" t="s">
        <v>29</v>
      </c>
      <c r="H8407" t="s">
        <v>30</v>
      </c>
      <c r="I8407" t="s">
        <v>457</v>
      </c>
      <c r="J8407" t="e">
        <f>VLOOKUP(I8407,[1]!Tabela2[#All],2,0)</f>
        <v>#REF!</v>
      </c>
      <c r="K8407" t="s">
        <v>32</v>
      </c>
      <c r="L8407" t="s">
        <v>48752</v>
      </c>
      <c r="M8407" t="s">
        <v>48753</v>
      </c>
      <c r="N8407" t="s">
        <v>19347</v>
      </c>
      <c r="O8407" t="s">
        <v>19348</v>
      </c>
      <c r="P8407" t="s">
        <v>36085</v>
      </c>
      <c r="Q8407" t="s">
        <v>20884</v>
      </c>
      <c r="R8407" t="s">
        <v>11610</v>
      </c>
      <c r="S8407" t="s">
        <v>12649</v>
      </c>
      <c r="T8407" t="s">
        <v>40</v>
      </c>
      <c r="U8407" t="s">
        <v>77</v>
      </c>
      <c r="V8407" t="s">
        <v>42</v>
      </c>
      <c r="W8407" t="s">
        <v>23</v>
      </c>
      <c r="X8407" t="s">
        <v>48752</v>
      </c>
      <c r="Y8407" t="str">
        <f t="shared" ca="1" si="131"/>
        <v>NOK</v>
      </c>
    </row>
    <row r="8408" spans="1:25" x14ac:dyDescent="0.25">
      <c r="A8408" t="s">
        <v>23</v>
      </c>
      <c r="B8408" t="s">
        <v>48754</v>
      </c>
      <c r="C8408" t="s">
        <v>25</v>
      </c>
      <c r="D8408" t="s">
        <v>98</v>
      </c>
      <c r="E8408" t="s">
        <v>390</v>
      </c>
      <c r="F8408" t="s">
        <v>391</v>
      </c>
      <c r="G8408" t="s">
        <v>29</v>
      </c>
      <c r="H8408" t="s">
        <v>30</v>
      </c>
      <c r="I8408" t="s">
        <v>3758</v>
      </c>
      <c r="J8408" t="e">
        <f>VLOOKUP(I8408,[1]!Tabela2[#All],2,0)</f>
        <v>#REF!</v>
      </c>
      <c r="K8408" t="s">
        <v>32</v>
      </c>
      <c r="L8408" t="s">
        <v>48755</v>
      </c>
      <c r="M8408" t="s">
        <v>48756</v>
      </c>
      <c r="N8408" t="s">
        <v>48757</v>
      </c>
      <c r="O8408" t="s">
        <v>21172</v>
      </c>
      <c r="P8408" t="s">
        <v>39439</v>
      </c>
      <c r="Q8408" t="s">
        <v>6876</v>
      </c>
      <c r="R8408" t="s">
        <v>28115</v>
      </c>
      <c r="S8408" t="s">
        <v>31146</v>
      </c>
      <c r="T8408" t="s">
        <v>40</v>
      </c>
      <c r="U8408" t="s">
        <v>65</v>
      </c>
      <c r="V8408" t="s">
        <v>42</v>
      </c>
      <c r="W8408" t="s">
        <v>23</v>
      </c>
      <c r="X8408" t="s">
        <v>48755</v>
      </c>
      <c r="Y8408" t="str">
        <f t="shared" ca="1" si="131"/>
        <v>NOK</v>
      </c>
    </row>
    <row r="8409" spans="1:25" x14ac:dyDescent="0.25">
      <c r="A8409" t="s">
        <v>23</v>
      </c>
      <c r="B8409" t="s">
        <v>48758</v>
      </c>
      <c r="C8409" t="s">
        <v>25</v>
      </c>
      <c r="D8409" t="s">
        <v>98</v>
      </c>
      <c r="E8409" t="s">
        <v>1441</v>
      </c>
      <c r="F8409" t="s">
        <v>28</v>
      </c>
      <c r="G8409" t="s">
        <v>29</v>
      </c>
      <c r="H8409" t="s">
        <v>30</v>
      </c>
      <c r="I8409" t="s">
        <v>4044</v>
      </c>
      <c r="J8409" t="e">
        <f>VLOOKUP(I8409,[1]!Tabela2[#All],2,0)</f>
        <v>#REF!</v>
      </c>
      <c r="K8409" t="s">
        <v>32</v>
      </c>
      <c r="L8409" t="s">
        <v>48759</v>
      </c>
      <c r="M8409" t="s">
        <v>48760</v>
      </c>
      <c r="N8409" t="s">
        <v>18273</v>
      </c>
      <c r="O8409" t="s">
        <v>18274</v>
      </c>
      <c r="P8409" t="s">
        <v>44410</v>
      </c>
      <c r="Q8409" t="s">
        <v>27408</v>
      </c>
      <c r="R8409" t="s">
        <v>4632</v>
      </c>
      <c r="S8409" t="s">
        <v>9414</v>
      </c>
      <c r="T8409" t="s">
        <v>40</v>
      </c>
      <c r="U8409" t="s">
        <v>41</v>
      </c>
      <c r="V8409" t="s">
        <v>42</v>
      </c>
      <c r="W8409" t="s">
        <v>23</v>
      </c>
      <c r="X8409" t="s">
        <v>48759</v>
      </c>
      <c r="Y8409" t="str">
        <f t="shared" ca="1" si="131"/>
        <v>NOK</v>
      </c>
    </row>
    <row r="8410" spans="1:25" x14ac:dyDescent="0.25">
      <c r="A8410" t="s">
        <v>23</v>
      </c>
      <c r="B8410" t="s">
        <v>48761</v>
      </c>
      <c r="C8410" t="s">
        <v>25</v>
      </c>
      <c r="D8410" t="s">
        <v>44</v>
      </c>
      <c r="E8410" t="s">
        <v>1278</v>
      </c>
      <c r="F8410" t="s">
        <v>28</v>
      </c>
      <c r="G8410" t="s">
        <v>29</v>
      </c>
      <c r="H8410" t="s">
        <v>30</v>
      </c>
      <c r="I8410" t="s">
        <v>14070</v>
      </c>
      <c r="J8410" t="e">
        <f>VLOOKUP(I8410,[1]!Tabela2[#All],2,0)</f>
        <v>#REF!</v>
      </c>
      <c r="K8410" t="s">
        <v>32</v>
      </c>
      <c r="L8410" t="s">
        <v>48762</v>
      </c>
      <c r="M8410" t="s">
        <v>48763</v>
      </c>
      <c r="N8410" t="s">
        <v>43774</v>
      </c>
      <c r="O8410" t="s">
        <v>14796</v>
      </c>
      <c r="P8410" t="s">
        <v>42005</v>
      </c>
      <c r="Q8410" t="s">
        <v>13836</v>
      </c>
      <c r="R8410" t="s">
        <v>699</v>
      </c>
      <c r="S8410" t="s">
        <v>16576</v>
      </c>
      <c r="T8410" t="s">
        <v>40</v>
      </c>
      <c r="U8410" t="s">
        <v>54</v>
      </c>
      <c r="V8410" t="s">
        <v>42</v>
      </c>
      <c r="W8410" t="s">
        <v>23</v>
      </c>
      <c r="X8410" t="s">
        <v>48762</v>
      </c>
      <c r="Y8410" t="str">
        <f t="shared" ca="1" si="131"/>
        <v>NOK</v>
      </c>
    </row>
    <row r="8411" spans="1:25" x14ac:dyDescent="0.25">
      <c r="A8411" t="s">
        <v>23</v>
      </c>
      <c r="B8411" t="s">
        <v>48764</v>
      </c>
      <c r="C8411" t="s">
        <v>25</v>
      </c>
      <c r="D8411" t="s">
        <v>98</v>
      </c>
      <c r="E8411" t="s">
        <v>1441</v>
      </c>
      <c r="F8411" t="s">
        <v>28</v>
      </c>
      <c r="G8411" t="s">
        <v>29</v>
      </c>
      <c r="H8411" t="s">
        <v>30</v>
      </c>
      <c r="I8411" t="s">
        <v>23118</v>
      </c>
      <c r="J8411" t="e">
        <f>VLOOKUP(I8411,[1]!Tabela2[#All],2,0)</f>
        <v>#REF!</v>
      </c>
      <c r="K8411" t="s">
        <v>32</v>
      </c>
      <c r="L8411" t="s">
        <v>48765</v>
      </c>
      <c r="M8411" t="s">
        <v>48766</v>
      </c>
      <c r="N8411" t="s">
        <v>48767</v>
      </c>
      <c r="O8411" t="s">
        <v>30697</v>
      </c>
      <c r="P8411" t="s">
        <v>18118</v>
      </c>
      <c r="Q8411" t="s">
        <v>10717</v>
      </c>
      <c r="R8411" t="s">
        <v>639</v>
      </c>
      <c r="S8411" t="s">
        <v>32825</v>
      </c>
      <c r="T8411" t="s">
        <v>40</v>
      </c>
      <c r="U8411" t="s">
        <v>401</v>
      </c>
      <c r="V8411" t="s">
        <v>42</v>
      </c>
      <c r="W8411" t="s">
        <v>23</v>
      </c>
      <c r="X8411" t="s">
        <v>48765</v>
      </c>
      <c r="Y8411" t="str">
        <f t="shared" ca="1" si="131"/>
        <v>NOK</v>
      </c>
    </row>
    <row r="8412" spans="1:25" x14ac:dyDescent="0.25">
      <c r="A8412" t="s">
        <v>23</v>
      </c>
      <c r="B8412" t="s">
        <v>48768</v>
      </c>
      <c r="C8412" t="s">
        <v>25</v>
      </c>
      <c r="D8412" t="s">
        <v>197</v>
      </c>
      <c r="E8412" t="s">
        <v>173</v>
      </c>
      <c r="F8412" t="s">
        <v>28</v>
      </c>
      <c r="G8412" t="s">
        <v>29</v>
      </c>
      <c r="H8412" t="s">
        <v>30</v>
      </c>
      <c r="I8412" t="s">
        <v>2979</v>
      </c>
      <c r="J8412" t="e">
        <f>VLOOKUP(I8412,[1]!Tabela2[#All],2,0)</f>
        <v>#REF!</v>
      </c>
      <c r="K8412" t="s">
        <v>32</v>
      </c>
      <c r="L8412" t="s">
        <v>48769</v>
      </c>
      <c r="M8412" t="s">
        <v>48770</v>
      </c>
      <c r="N8412" t="s">
        <v>48771</v>
      </c>
      <c r="O8412" t="s">
        <v>43783</v>
      </c>
      <c r="P8412" t="s">
        <v>48772</v>
      </c>
      <c r="Q8412" t="s">
        <v>2583</v>
      </c>
      <c r="R8412" t="s">
        <v>3366</v>
      </c>
      <c r="S8412" t="s">
        <v>8306</v>
      </c>
      <c r="T8412" t="s">
        <v>40</v>
      </c>
      <c r="U8412" t="s">
        <v>65</v>
      </c>
      <c r="V8412" t="s">
        <v>42</v>
      </c>
      <c r="W8412" t="s">
        <v>23</v>
      </c>
      <c r="X8412" t="s">
        <v>48769</v>
      </c>
      <c r="Y8412" t="str">
        <f t="shared" ca="1" si="131"/>
        <v>NOK</v>
      </c>
    </row>
    <row r="8413" spans="1:25" x14ac:dyDescent="0.25">
      <c r="A8413" t="s">
        <v>23</v>
      </c>
      <c r="B8413" t="s">
        <v>48773</v>
      </c>
      <c r="C8413" t="s">
        <v>25</v>
      </c>
      <c r="D8413" t="s">
        <v>67</v>
      </c>
      <c r="E8413" t="s">
        <v>88</v>
      </c>
      <c r="F8413" t="s">
        <v>28</v>
      </c>
      <c r="G8413" t="s">
        <v>29</v>
      </c>
      <c r="H8413" t="s">
        <v>30</v>
      </c>
      <c r="I8413" t="s">
        <v>293</v>
      </c>
      <c r="J8413" t="e">
        <f>VLOOKUP(I8413,[1]!Tabela2[#All],2,0)</f>
        <v>#REF!</v>
      </c>
      <c r="K8413" t="s">
        <v>32</v>
      </c>
      <c r="L8413" t="s">
        <v>48774</v>
      </c>
      <c r="M8413" t="s">
        <v>48775</v>
      </c>
      <c r="N8413" t="s">
        <v>43413</v>
      </c>
      <c r="O8413" t="s">
        <v>36052</v>
      </c>
      <c r="P8413" t="s">
        <v>12945</v>
      </c>
      <c r="Q8413" t="s">
        <v>17893</v>
      </c>
      <c r="R8413" t="s">
        <v>3195</v>
      </c>
      <c r="S8413" t="s">
        <v>14893</v>
      </c>
      <c r="T8413" t="s">
        <v>40</v>
      </c>
      <c r="U8413" t="s">
        <v>41</v>
      </c>
      <c r="V8413" t="s">
        <v>42</v>
      </c>
      <c r="W8413" t="s">
        <v>23</v>
      </c>
      <c r="X8413" t="s">
        <v>48774</v>
      </c>
      <c r="Y8413" t="str">
        <f t="shared" ca="1" si="131"/>
        <v>NOK</v>
      </c>
    </row>
    <row r="8414" spans="1:25" x14ac:dyDescent="0.25">
      <c r="A8414" t="s">
        <v>23</v>
      </c>
      <c r="B8414" t="s">
        <v>48776</v>
      </c>
      <c r="C8414" t="s">
        <v>25</v>
      </c>
      <c r="D8414" t="s">
        <v>197</v>
      </c>
      <c r="E8414" t="s">
        <v>88</v>
      </c>
      <c r="F8414" t="s">
        <v>28</v>
      </c>
      <c r="G8414" t="s">
        <v>29</v>
      </c>
      <c r="H8414" t="s">
        <v>30</v>
      </c>
      <c r="I8414" t="s">
        <v>1307</v>
      </c>
      <c r="J8414" t="e">
        <f>VLOOKUP(I8414,[1]!Tabela2[#All],2,0)</f>
        <v>#REF!</v>
      </c>
      <c r="K8414" t="s">
        <v>32</v>
      </c>
      <c r="L8414" t="s">
        <v>48777</v>
      </c>
      <c r="M8414" t="s">
        <v>48778</v>
      </c>
      <c r="N8414" t="s">
        <v>26365</v>
      </c>
      <c r="O8414" t="s">
        <v>48779</v>
      </c>
      <c r="P8414" t="s">
        <v>38353</v>
      </c>
      <c r="Q8414" t="s">
        <v>16599</v>
      </c>
      <c r="R8414" t="s">
        <v>1314</v>
      </c>
      <c r="S8414" t="s">
        <v>2576</v>
      </c>
      <c r="T8414" t="s">
        <v>40</v>
      </c>
      <c r="U8414" t="s">
        <v>77</v>
      </c>
      <c r="V8414" t="s">
        <v>42</v>
      </c>
      <c r="W8414" t="s">
        <v>23</v>
      </c>
      <c r="X8414" t="s">
        <v>48777</v>
      </c>
      <c r="Y8414" t="str">
        <f t="shared" ca="1" si="131"/>
        <v>NOK</v>
      </c>
    </row>
    <row r="8415" spans="1:25" x14ac:dyDescent="0.25">
      <c r="A8415" t="s">
        <v>23</v>
      </c>
      <c r="B8415" t="s">
        <v>48780</v>
      </c>
      <c r="C8415" t="s">
        <v>25</v>
      </c>
      <c r="D8415" t="s">
        <v>197</v>
      </c>
      <c r="E8415" t="s">
        <v>88</v>
      </c>
      <c r="F8415" t="s">
        <v>28</v>
      </c>
      <c r="G8415" t="s">
        <v>29</v>
      </c>
      <c r="H8415" t="s">
        <v>30</v>
      </c>
      <c r="I8415" t="s">
        <v>1412</v>
      </c>
      <c r="J8415" t="e">
        <f>VLOOKUP(I8415,[1]!Tabela2[#All],2,0)</f>
        <v>#REF!</v>
      </c>
      <c r="K8415" t="s">
        <v>32</v>
      </c>
      <c r="L8415" t="s">
        <v>48781</v>
      </c>
      <c r="M8415" t="s">
        <v>48782</v>
      </c>
      <c r="N8415" t="s">
        <v>48783</v>
      </c>
      <c r="O8415" t="s">
        <v>30012</v>
      </c>
      <c r="P8415" t="s">
        <v>17152</v>
      </c>
      <c r="Q8415" t="s">
        <v>20299</v>
      </c>
      <c r="R8415" t="s">
        <v>145</v>
      </c>
      <c r="S8415" t="s">
        <v>15712</v>
      </c>
      <c r="T8415" t="s">
        <v>40</v>
      </c>
      <c r="U8415" t="s">
        <v>65</v>
      </c>
      <c r="V8415" t="s">
        <v>42</v>
      </c>
      <c r="W8415" t="s">
        <v>23</v>
      </c>
      <c r="X8415" t="s">
        <v>48781</v>
      </c>
      <c r="Y8415" t="str">
        <f t="shared" ca="1" si="131"/>
        <v>NOK</v>
      </c>
    </row>
    <row r="8416" spans="1:25" x14ac:dyDescent="0.25">
      <c r="A8416" t="s">
        <v>23</v>
      </c>
      <c r="B8416" t="s">
        <v>48784</v>
      </c>
      <c r="C8416" t="s">
        <v>25</v>
      </c>
      <c r="D8416" t="s">
        <v>44</v>
      </c>
      <c r="E8416" t="s">
        <v>68</v>
      </c>
      <c r="F8416" t="s">
        <v>28</v>
      </c>
      <c r="G8416" t="s">
        <v>29</v>
      </c>
      <c r="H8416" t="s">
        <v>30</v>
      </c>
      <c r="I8416" t="s">
        <v>5932</v>
      </c>
      <c r="J8416" t="e">
        <f>VLOOKUP(I8416,[1]!Tabela2[#All],2,0)</f>
        <v>#REF!</v>
      </c>
      <c r="K8416" t="s">
        <v>32</v>
      </c>
      <c r="L8416" t="s">
        <v>48785</v>
      </c>
      <c r="M8416" t="s">
        <v>48786</v>
      </c>
      <c r="N8416" t="s">
        <v>17974</v>
      </c>
      <c r="O8416" t="s">
        <v>1646</v>
      </c>
      <c r="P8416" t="s">
        <v>33616</v>
      </c>
      <c r="Q8416" t="s">
        <v>5432</v>
      </c>
      <c r="R8416" t="s">
        <v>566</v>
      </c>
      <c r="S8416" t="s">
        <v>4656</v>
      </c>
      <c r="T8416" t="s">
        <v>40</v>
      </c>
      <c r="U8416" t="s">
        <v>77</v>
      </c>
      <c r="V8416" t="s">
        <v>42</v>
      </c>
      <c r="W8416" t="s">
        <v>23</v>
      </c>
      <c r="X8416" t="s">
        <v>48785</v>
      </c>
      <c r="Y8416" t="str">
        <f t="shared" ca="1" si="131"/>
        <v>NOK</v>
      </c>
    </row>
    <row r="8417" spans="1:25" x14ac:dyDescent="0.25">
      <c r="A8417" t="s">
        <v>23</v>
      </c>
      <c r="B8417" t="s">
        <v>48787</v>
      </c>
      <c r="C8417" t="s">
        <v>25</v>
      </c>
      <c r="D8417" t="s">
        <v>98</v>
      </c>
      <c r="E8417" t="s">
        <v>304</v>
      </c>
      <c r="F8417" t="s">
        <v>28</v>
      </c>
      <c r="G8417" t="s">
        <v>29</v>
      </c>
      <c r="H8417" t="s">
        <v>30</v>
      </c>
      <c r="I8417" t="s">
        <v>569</v>
      </c>
      <c r="J8417" t="e">
        <f>VLOOKUP(I8417,[1]!Tabela2[#All],2,0)</f>
        <v>#REF!</v>
      </c>
      <c r="K8417" t="s">
        <v>32</v>
      </c>
      <c r="L8417" t="s">
        <v>48788</v>
      </c>
      <c r="M8417" t="s">
        <v>48789</v>
      </c>
      <c r="N8417" t="s">
        <v>26984</v>
      </c>
      <c r="O8417" t="s">
        <v>26985</v>
      </c>
      <c r="P8417" t="s">
        <v>48790</v>
      </c>
      <c r="Q8417" t="s">
        <v>3975</v>
      </c>
      <c r="R8417" t="s">
        <v>2134</v>
      </c>
      <c r="S8417" t="s">
        <v>45656</v>
      </c>
      <c r="T8417" t="s">
        <v>40</v>
      </c>
      <c r="U8417" t="s">
        <v>401</v>
      </c>
      <c r="V8417" t="s">
        <v>42</v>
      </c>
      <c r="W8417" t="s">
        <v>23</v>
      </c>
      <c r="X8417" t="s">
        <v>48788</v>
      </c>
      <c r="Y8417" t="str">
        <f t="shared" ca="1" si="131"/>
        <v>NOK</v>
      </c>
    </row>
    <row r="8418" spans="1:25" x14ac:dyDescent="0.25">
      <c r="A8418" t="s">
        <v>23</v>
      </c>
      <c r="B8418" t="s">
        <v>48791</v>
      </c>
      <c r="C8418" t="s">
        <v>25</v>
      </c>
      <c r="D8418" t="s">
        <v>338</v>
      </c>
      <c r="E8418" t="s">
        <v>173</v>
      </c>
      <c r="F8418" t="s">
        <v>28</v>
      </c>
      <c r="G8418" t="s">
        <v>29</v>
      </c>
      <c r="H8418" t="s">
        <v>30</v>
      </c>
      <c r="I8418" t="s">
        <v>109</v>
      </c>
      <c r="J8418" t="e">
        <f>VLOOKUP(I8418,[1]!Tabela2[#All],2,0)</f>
        <v>#REF!</v>
      </c>
      <c r="K8418" t="s">
        <v>32</v>
      </c>
      <c r="L8418" t="s">
        <v>48792</v>
      </c>
      <c r="M8418" t="s">
        <v>48793</v>
      </c>
      <c r="N8418" t="s">
        <v>20458</v>
      </c>
      <c r="O8418" t="s">
        <v>48794</v>
      </c>
      <c r="P8418" t="s">
        <v>31613</v>
      </c>
      <c r="Q8418" t="s">
        <v>48795</v>
      </c>
      <c r="R8418" t="s">
        <v>3570</v>
      </c>
      <c r="S8418" t="s">
        <v>28939</v>
      </c>
      <c r="T8418" t="s">
        <v>40</v>
      </c>
      <c r="U8418" t="s">
        <v>401</v>
      </c>
      <c r="V8418" t="s">
        <v>42</v>
      </c>
      <c r="W8418" t="s">
        <v>23</v>
      </c>
      <c r="X8418" t="s">
        <v>48792</v>
      </c>
      <c r="Y8418" t="str">
        <f t="shared" ca="1" si="131"/>
        <v>NOK</v>
      </c>
    </row>
    <row r="8419" spans="1:25" x14ac:dyDescent="0.25">
      <c r="A8419" t="s">
        <v>23</v>
      </c>
      <c r="B8419" t="s">
        <v>48796</v>
      </c>
      <c r="C8419" t="s">
        <v>25</v>
      </c>
      <c r="D8419" t="s">
        <v>349</v>
      </c>
      <c r="E8419" t="s">
        <v>240</v>
      </c>
      <c r="F8419" t="s">
        <v>28</v>
      </c>
      <c r="G8419" t="s">
        <v>29</v>
      </c>
      <c r="H8419" t="s">
        <v>30</v>
      </c>
      <c r="I8419" t="s">
        <v>3867</v>
      </c>
      <c r="J8419" t="e">
        <f>VLOOKUP(I8419,[1]!Tabela2[#All],2,0)</f>
        <v>#REF!</v>
      </c>
      <c r="K8419" t="s">
        <v>32</v>
      </c>
      <c r="L8419" t="s">
        <v>48797</v>
      </c>
      <c r="M8419" t="s">
        <v>48798</v>
      </c>
      <c r="N8419" t="s">
        <v>48799</v>
      </c>
      <c r="O8419" t="s">
        <v>48800</v>
      </c>
      <c r="P8419" t="s">
        <v>48801</v>
      </c>
      <c r="Q8419" t="s">
        <v>22314</v>
      </c>
      <c r="R8419" t="s">
        <v>12494</v>
      </c>
      <c r="S8419" t="s">
        <v>1477</v>
      </c>
      <c r="T8419" t="s">
        <v>40</v>
      </c>
      <c r="U8419" t="s">
        <v>401</v>
      </c>
      <c r="V8419" t="s">
        <v>42</v>
      </c>
      <c r="W8419" t="s">
        <v>23</v>
      </c>
      <c r="X8419" t="s">
        <v>48797</v>
      </c>
      <c r="Y8419" t="str">
        <f t="shared" ca="1" si="131"/>
        <v>NOK</v>
      </c>
    </row>
    <row r="8420" spans="1:25" x14ac:dyDescent="0.25">
      <c r="A8420" t="s">
        <v>23</v>
      </c>
      <c r="B8420" t="s">
        <v>48802</v>
      </c>
      <c r="C8420" t="s">
        <v>25</v>
      </c>
      <c r="D8420" t="s">
        <v>349</v>
      </c>
      <c r="E8420" t="s">
        <v>173</v>
      </c>
      <c r="F8420" t="s">
        <v>28</v>
      </c>
      <c r="G8420" t="s">
        <v>29</v>
      </c>
      <c r="H8420" t="s">
        <v>30</v>
      </c>
      <c r="I8420" t="s">
        <v>3708</v>
      </c>
      <c r="J8420" t="e">
        <f>VLOOKUP(I8420,[1]!Tabela2[#All],2,0)</f>
        <v>#REF!</v>
      </c>
      <c r="K8420" t="s">
        <v>32</v>
      </c>
      <c r="L8420" t="s">
        <v>48803</v>
      </c>
      <c r="M8420" t="s">
        <v>48804</v>
      </c>
      <c r="N8420" t="s">
        <v>10013</v>
      </c>
      <c r="O8420" t="s">
        <v>48801</v>
      </c>
      <c r="P8420" t="s">
        <v>48805</v>
      </c>
      <c r="Q8420" t="s">
        <v>9537</v>
      </c>
      <c r="R8420" t="s">
        <v>996</v>
      </c>
      <c r="S8420" t="s">
        <v>4042</v>
      </c>
      <c r="T8420" t="s">
        <v>40</v>
      </c>
      <c r="U8420" t="s">
        <v>401</v>
      </c>
      <c r="V8420" t="s">
        <v>42</v>
      </c>
      <c r="W8420" t="s">
        <v>23</v>
      </c>
      <c r="X8420" t="s">
        <v>48803</v>
      </c>
      <c r="Y8420" t="str">
        <f t="shared" ca="1" si="131"/>
        <v>NOK</v>
      </c>
    </row>
    <row r="8421" spans="1:25" x14ac:dyDescent="0.25">
      <c r="A8421" t="s">
        <v>23</v>
      </c>
      <c r="B8421" t="s">
        <v>48806</v>
      </c>
      <c r="C8421" t="s">
        <v>25</v>
      </c>
      <c r="D8421" t="s">
        <v>349</v>
      </c>
      <c r="E8421" t="s">
        <v>173</v>
      </c>
      <c r="F8421" t="s">
        <v>28</v>
      </c>
      <c r="G8421" t="s">
        <v>29</v>
      </c>
      <c r="H8421" t="s">
        <v>30</v>
      </c>
      <c r="I8421" t="s">
        <v>457</v>
      </c>
      <c r="J8421" t="e">
        <f>VLOOKUP(I8421,[1]!Tabela2[#All],2,0)</f>
        <v>#REF!</v>
      </c>
      <c r="K8421" t="s">
        <v>32</v>
      </c>
      <c r="L8421" t="s">
        <v>48807</v>
      </c>
      <c r="M8421" t="s">
        <v>48808</v>
      </c>
      <c r="N8421" t="s">
        <v>26846</v>
      </c>
      <c r="O8421" t="s">
        <v>26847</v>
      </c>
      <c r="P8421" t="s">
        <v>48809</v>
      </c>
      <c r="Q8421" t="s">
        <v>2464</v>
      </c>
      <c r="R8421" t="s">
        <v>3835</v>
      </c>
      <c r="S8421" t="s">
        <v>8250</v>
      </c>
      <c r="T8421" t="s">
        <v>40</v>
      </c>
      <c r="U8421" t="s">
        <v>401</v>
      </c>
      <c r="V8421" t="s">
        <v>42</v>
      </c>
      <c r="W8421" t="s">
        <v>23</v>
      </c>
      <c r="X8421" t="s">
        <v>48807</v>
      </c>
      <c r="Y8421" t="str">
        <f t="shared" ca="1" si="131"/>
        <v>NOK</v>
      </c>
    </row>
    <row r="8422" spans="1:25" x14ac:dyDescent="0.25">
      <c r="A8422" t="s">
        <v>23</v>
      </c>
      <c r="B8422" t="s">
        <v>48810</v>
      </c>
      <c r="C8422" t="s">
        <v>25</v>
      </c>
      <c r="D8422" t="s">
        <v>197</v>
      </c>
      <c r="E8422" t="s">
        <v>2332</v>
      </c>
      <c r="F8422" t="s">
        <v>28</v>
      </c>
      <c r="G8422" t="s">
        <v>29</v>
      </c>
      <c r="H8422" t="s">
        <v>30</v>
      </c>
      <c r="I8422" t="s">
        <v>1087</v>
      </c>
      <c r="J8422" t="e">
        <f>VLOOKUP(I8422,[1]!Tabela2[#All],2,0)</f>
        <v>#REF!</v>
      </c>
      <c r="K8422" t="s">
        <v>32</v>
      </c>
      <c r="L8422" t="s">
        <v>48811</v>
      </c>
      <c r="M8422" t="s">
        <v>48812</v>
      </c>
      <c r="N8422" t="s">
        <v>48813</v>
      </c>
      <c r="O8422" t="s">
        <v>48814</v>
      </c>
      <c r="P8422" t="s">
        <v>48815</v>
      </c>
      <c r="Q8422" t="s">
        <v>8969</v>
      </c>
      <c r="R8422" t="s">
        <v>4304</v>
      </c>
      <c r="S8422" t="s">
        <v>12415</v>
      </c>
      <c r="T8422" t="s">
        <v>40</v>
      </c>
      <c r="U8422" t="s">
        <v>77</v>
      </c>
      <c r="V8422" t="s">
        <v>42</v>
      </c>
      <c r="W8422" t="s">
        <v>23</v>
      </c>
      <c r="X8422" t="s">
        <v>48811</v>
      </c>
      <c r="Y8422" t="str">
        <f t="shared" ca="1" si="131"/>
        <v>NOK</v>
      </c>
    </row>
    <row r="8423" spans="1:25" x14ac:dyDescent="0.25">
      <c r="A8423" t="s">
        <v>23</v>
      </c>
      <c r="B8423" t="s">
        <v>48816</v>
      </c>
      <c r="C8423" t="s">
        <v>25</v>
      </c>
      <c r="D8423" t="s">
        <v>423</v>
      </c>
      <c r="E8423" t="s">
        <v>1766</v>
      </c>
      <c r="F8423" t="s">
        <v>28</v>
      </c>
      <c r="G8423" t="s">
        <v>29</v>
      </c>
      <c r="H8423" t="s">
        <v>30</v>
      </c>
      <c r="I8423" t="s">
        <v>3188</v>
      </c>
      <c r="J8423" t="e">
        <f>VLOOKUP(I8423,[1]!Tabela2[#All],2,0)</f>
        <v>#REF!</v>
      </c>
      <c r="K8423" t="s">
        <v>32</v>
      </c>
      <c r="L8423" t="s">
        <v>48817</v>
      </c>
      <c r="M8423" t="s">
        <v>48818</v>
      </c>
      <c r="N8423" t="s">
        <v>35807</v>
      </c>
      <c r="O8423" t="s">
        <v>48819</v>
      </c>
      <c r="P8423" t="s">
        <v>48820</v>
      </c>
      <c r="Q8423" t="s">
        <v>5360</v>
      </c>
      <c r="R8423" t="s">
        <v>3150</v>
      </c>
      <c r="S8423" t="s">
        <v>4051</v>
      </c>
      <c r="T8423" t="s">
        <v>40</v>
      </c>
      <c r="U8423" t="s">
        <v>77</v>
      </c>
      <c r="V8423" t="s">
        <v>42</v>
      </c>
      <c r="W8423" t="s">
        <v>23</v>
      </c>
      <c r="X8423" t="s">
        <v>48817</v>
      </c>
      <c r="Y8423" t="str">
        <f t="shared" ca="1" si="131"/>
        <v>NOK</v>
      </c>
    </row>
    <row r="8424" spans="1:25" x14ac:dyDescent="0.25">
      <c r="A8424" t="s">
        <v>23</v>
      </c>
      <c r="B8424" t="s">
        <v>48821</v>
      </c>
      <c r="C8424" t="s">
        <v>25</v>
      </c>
      <c r="D8424" t="s">
        <v>611</v>
      </c>
      <c r="E8424" t="s">
        <v>162</v>
      </c>
      <c r="F8424" t="s">
        <v>28</v>
      </c>
      <c r="G8424" t="s">
        <v>29</v>
      </c>
      <c r="H8424" t="s">
        <v>30</v>
      </c>
      <c r="I8424" t="s">
        <v>3978</v>
      </c>
      <c r="J8424" t="e">
        <f>VLOOKUP(I8424,[1]!Tabela2[#All],2,0)</f>
        <v>#REF!</v>
      </c>
      <c r="K8424" t="s">
        <v>32</v>
      </c>
      <c r="L8424" t="s">
        <v>48822</v>
      </c>
      <c r="M8424" t="s">
        <v>37300</v>
      </c>
      <c r="N8424" t="s">
        <v>13985</v>
      </c>
      <c r="O8424" t="s">
        <v>2337</v>
      </c>
      <c r="P8424" t="s">
        <v>48823</v>
      </c>
      <c r="Q8424" t="s">
        <v>7482</v>
      </c>
      <c r="R8424" t="s">
        <v>13070</v>
      </c>
      <c r="S8424" t="s">
        <v>15160</v>
      </c>
      <c r="T8424" t="s">
        <v>40</v>
      </c>
      <c r="U8424" t="s">
        <v>41</v>
      </c>
      <c r="V8424" t="s">
        <v>42</v>
      </c>
      <c r="W8424" t="s">
        <v>23</v>
      </c>
      <c r="X8424" t="s">
        <v>48822</v>
      </c>
      <c r="Y8424" t="str">
        <f t="shared" ca="1" si="131"/>
        <v>NOK</v>
      </c>
    </row>
    <row r="8425" spans="1:25" x14ac:dyDescent="0.25">
      <c r="A8425" t="s">
        <v>23</v>
      </c>
      <c r="B8425" t="s">
        <v>48824</v>
      </c>
      <c r="C8425" t="s">
        <v>25</v>
      </c>
      <c r="D8425" t="s">
        <v>44</v>
      </c>
      <c r="E8425" t="s">
        <v>1107</v>
      </c>
      <c r="F8425" t="s">
        <v>28</v>
      </c>
      <c r="G8425" t="s">
        <v>29</v>
      </c>
      <c r="H8425" t="s">
        <v>30</v>
      </c>
      <c r="I8425" t="s">
        <v>46</v>
      </c>
      <c r="J8425" t="e">
        <f>VLOOKUP(I8425,[1]!Tabela2[#All],2,0)</f>
        <v>#REF!</v>
      </c>
      <c r="K8425" t="s">
        <v>32</v>
      </c>
      <c r="L8425" t="s">
        <v>48825</v>
      </c>
      <c r="M8425" t="s">
        <v>48826</v>
      </c>
      <c r="N8425" t="s">
        <v>23844</v>
      </c>
      <c r="O8425" t="s">
        <v>48827</v>
      </c>
      <c r="P8425" t="s">
        <v>48828</v>
      </c>
      <c r="Q8425" t="s">
        <v>16791</v>
      </c>
      <c r="R8425" t="s">
        <v>1074</v>
      </c>
      <c r="S8425" t="s">
        <v>20762</v>
      </c>
      <c r="T8425" t="s">
        <v>40</v>
      </c>
      <c r="U8425" t="s">
        <v>65</v>
      </c>
      <c r="V8425" t="s">
        <v>42</v>
      </c>
      <c r="W8425" t="s">
        <v>23</v>
      </c>
      <c r="X8425" t="s">
        <v>48825</v>
      </c>
      <c r="Y8425" t="str">
        <f t="shared" ca="1" si="131"/>
        <v>NOK</v>
      </c>
    </row>
    <row r="8426" spans="1:25" x14ac:dyDescent="0.25">
      <c r="A8426" t="s">
        <v>23</v>
      </c>
      <c r="B8426" t="s">
        <v>48829</v>
      </c>
      <c r="C8426" t="s">
        <v>25</v>
      </c>
      <c r="D8426" t="s">
        <v>314</v>
      </c>
      <c r="E8426" t="s">
        <v>88</v>
      </c>
      <c r="F8426" t="s">
        <v>315</v>
      </c>
      <c r="G8426" t="s">
        <v>29</v>
      </c>
      <c r="H8426" t="s">
        <v>316</v>
      </c>
      <c r="I8426" t="s">
        <v>7509</v>
      </c>
      <c r="J8426" t="e">
        <f>VLOOKUP(I8426,[1]!Tabela2[#All],2,0)</f>
        <v>#REF!</v>
      </c>
      <c r="K8426" t="s">
        <v>32</v>
      </c>
      <c r="L8426" t="s">
        <v>48830</v>
      </c>
      <c r="M8426" t="s">
        <v>48831</v>
      </c>
      <c r="N8426" t="s">
        <v>48832</v>
      </c>
      <c r="O8426" t="s">
        <v>12328</v>
      </c>
      <c r="P8426" t="s">
        <v>12333</v>
      </c>
      <c r="Q8426" t="s">
        <v>34242</v>
      </c>
      <c r="R8426" t="s">
        <v>699</v>
      </c>
      <c r="S8426" t="s">
        <v>17404</v>
      </c>
      <c r="T8426" t="s">
        <v>183</v>
      </c>
      <c r="U8426" t="s">
        <v>42</v>
      </c>
      <c r="V8426" t="s">
        <v>5848</v>
      </c>
      <c r="W8426" t="s">
        <v>23</v>
      </c>
      <c r="X8426" t="s">
        <v>48830</v>
      </c>
      <c r="Y8426" t="str">
        <f t="shared" ca="1" si="131"/>
        <v>NOK</v>
      </c>
    </row>
    <row r="8427" spans="1:25" x14ac:dyDescent="0.25">
      <c r="A8427" t="s">
        <v>23</v>
      </c>
      <c r="B8427" t="s">
        <v>48833</v>
      </c>
      <c r="C8427" t="s">
        <v>25</v>
      </c>
      <c r="D8427" t="s">
        <v>161</v>
      </c>
      <c r="E8427" t="s">
        <v>1018</v>
      </c>
      <c r="F8427" t="s">
        <v>28</v>
      </c>
      <c r="G8427" t="s">
        <v>29</v>
      </c>
      <c r="H8427" t="s">
        <v>30</v>
      </c>
      <c r="I8427" t="s">
        <v>2532</v>
      </c>
      <c r="J8427" t="e">
        <f>VLOOKUP(I8427,[1]!Tabela2[#All],2,0)</f>
        <v>#REF!</v>
      </c>
      <c r="K8427" t="s">
        <v>32</v>
      </c>
      <c r="L8427" t="s">
        <v>48834</v>
      </c>
      <c r="M8427" t="s">
        <v>48835</v>
      </c>
      <c r="N8427" t="s">
        <v>4926</v>
      </c>
      <c r="O8427" t="s">
        <v>4927</v>
      </c>
      <c r="P8427" t="s">
        <v>48836</v>
      </c>
      <c r="Q8427" t="s">
        <v>24630</v>
      </c>
      <c r="R8427" t="s">
        <v>14645</v>
      </c>
      <c r="S8427" t="s">
        <v>10394</v>
      </c>
      <c r="T8427" t="s">
        <v>40</v>
      </c>
      <c r="U8427" t="s">
        <v>65</v>
      </c>
      <c r="V8427" t="s">
        <v>42</v>
      </c>
      <c r="W8427" t="s">
        <v>23</v>
      </c>
      <c r="X8427" t="s">
        <v>48834</v>
      </c>
      <c r="Y8427" t="str">
        <f t="shared" ca="1" si="131"/>
        <v>NOK</v>
      </c>
    </row>
    <row r="8428" spans="1:25" x14ac:dyDescent="0.25">
      <c r="A8428" t="s">
        <v>23</v>
      </c>
      <c r="B8428" t="s">
        <v>48837</v>
      </c>
      <c r="C8428" t="s">
        <v>25</v>
      </c>
      <c r="D8428" t="s">
        <v>98</v>
      </c>
      <c r="E8428" t="s">
        <v>1851</v>
      </c>
      <c r="F8428" t="s">
        <v>391</v>
      </c>
      <c r="G8428" t="s">
        <v>29</v>
      </c>
      <c r="H8428" t="s">
        <v>30</v>
      </c>
      <c r="I8428" t="s">
        <v>392</v>
      </c>
      <c r="J8428" t="e">
        <f>VLOOKUP(I8428,[1]!Tabela2[#All],2,0)</f>
        <v>#REF!</v>
      </c>
      <c r="K8428" t="s">
        <v>32</v>
      </c>
      <c r="L8428" t="s">
        <v>48838</v>
      </c>
      <c r="M8428" t="s">
        <v>48839</v>
      </c>
      <c r="N8428" t="s">
        <v>23989</v>
      </c>
      <c r="O8428" t="s">
        <v>45294</v>
      </c>
      <c r="P8428" t="s">
        <v>48840</v>
      </c>
      <c r="Q8428" t="s">
        <v>8684</v>
      </c>
      <c r="R8428" t="s">
        <v>14429</v>
      </c>
      <c r="S8428" t="s">
        <v>4289</v>
      </c>
      <c r="T8428" t="s">
        <v>40</v>
      </c>
      <c r="U8428" t="s">
        <v>41</v>
      </c>
      <c r="V8428" t="s">
        <v>42</v>
      </c>
      <c r="W8428" t="s">
        <v>23</v>
      </c>
      <c r="X8428" t="s">
        <v>48838</v>
      </c>
      <c r="Y8428" t="str">
        <f t="shared" ca="1" si="131"/>
        <v>NOK</v>
      </c>
    </row>
    <row r="8429" spans="1:25" x14ac:dyDescent="0.25">
      <c r="A8429" t="s">
        <v>23</v>
      </c>
      <c r="B8429" t="s">
        <v>48841</v>
      </c>
      <c r="C8429" t="s">
        <v>25</v>
      </c>
      <c r="D8429" t="s">
        <v>228</v>
      </c>
      <c r="E8429" t="s">
        <v>589</v>
      </c>
      <c r="F8429" t="s">
        <v>28</v>
      </c>
      <c r="G8429" t="s">
        <v>29</v>
      </c>
      <c r="H8429" t="s">
        <v>30</v>
      </c>
      <c r="I8429" t="s">
        <v>508</v>
      </c>
      <c r="J8429" t="e">
        <f>VLOOKUP(I8429,[1]!Tabela2[#All],2,0)</f>
        <v>#REF!</v>
      </c>
      <c r="K8429" t="s">
        <v>151</v>
      </c>
      <c r="L8429" t="s">
        <v>48842</v>
      </c>
      <c r="M8429" t="s">
        <v>28601</v>
      </c>
      <c r="N8429" t="s">
        <v>48843</v>
      </c>
      <c r="O8429" t="s">
        <v>38837</v>
      </c>
      <c r="P8429" t="s">
        <v>42</v>
      </c>
      <c r="Q8429" t="s">
        <v>42</v>
      </c>
      <c r="R8429" t="s">
        <v>42</v>
      </c>
      <c r="S8429" t="s">
        <v>42</v>
      </c>
      <c r="T8429" t="s">
        <v>183</v>
      </c>
      <c r="U8429" t="s">
        <v>42</v>
      </c>
      <c r="V8429" t="s">
        <v>42</v>
      </c>
      <c r="W8429" t="s">
        <v>23</v>
      </c>
      <c r="X8429" t="s">
        <v>48842</v>
      </c>
      <c r="Y8429" t="str">
        <f t="shared" ca="1" si="131"/>
        <v>NOK</v>
      </c>
    </row>
    <row r="8430" spans="1:25" x14ac:dyDescent="0.25">
      <c r="A8430" t="s">
        <v>23</v>
      </c>
      <c r="B8430" t="s">
        <v>48844</v>
      </c>
      <c r="C8430" t="s">
        <v>25</v>
      </c>
      <c r="D8430" t="s">
        <v>423</v>
      </c>
      <c r="E8430" t="s">
        <v>45</v>
      </c>
      <c r="F8430" t="s">
        <v>28</v>
      </c>
      <c r="G8430" t="s">
        <v>29</v>
      </c>
      <c r="H8430" t="s">
        <v>30</v>
      </c>
      <c r="I8430" t="s">
        <v>5215</v>
      </c>
      <c r="J8430" t="e">
        <f>VLOOKUP(I8430,[1]!Tabela2[#All],2,0)</f>
        <v>#REF!</v>
      </c>
      <c r="K8430" t="s">
        <v>32</v>
      </c>
      <c r="L8430" t="s">
        <v>3905</v>
      </c>
      <c r="M8430" t="s">
        <v>48845</v>
      </c>
      <c r="N8430" t="s">
        <v>48846</v>
      </c>
      <c r="O8430" t="s">
        <v>48847</v>
      </c>
      <c r="P8430" t="s">
        <v>48848</v>
      </c>
      <c r="Q8430" t="s">
        <v>299</v>
      </c>
      <c r="R8430" t="s">
        <v>19493</v>
      </c>
      <c r="S8430" t="s">
        <v>15411</v>
      </c>
      <c r="T8430" t="s">
        <v>40</v>
      </c>
      <c r="U8430" t="s">
        <v>401</v>
      </c>
      <c r="V8430" t="s">
        <v>42</v>
      </c>
      <c r="W8430" t="s">
        <v>23</v>
      </c>
      <c r="X8430" t="s">
        <v>3905</v>
      </c>
      <c r="Y8430" t="str">
        <f t="shared" ca="1" si="131"/>
        <v>NOK</v>
      </c>
    </row>
    <row r="8431" spans="1:25" x14ac:dyDescent="0.25">
      <c r="A8431" t="s">
        <v>23</v>
      </c>
      <c r="B8431" t="s">
        <v>48849</v>
      </c>
      <c r="C8431" t="s">
        <v>25</v>
      </c>
      <c r="D8431" t="s">
        <v>423</v>
      </c>
      <c r="E8431" t="s">
        <v>45</v>
      </c>
      <c r="F8431" t="s">
        <v>28</v>
      </c>
      <c r="G8431" t="s">
        <v>29</v>
      </c>
      <c r="H8431" t="s">
        <v>30</v>
      </c>
      <c r="I8431" t="s">
        <v>4197</v>
      </c>
      <c r="J8431" t="e">
        <f>VLOOKUP(I8431,[1]!Tabela2[#All],2,0)</f>
        <v>#REF!</v>
      </c>
      <c r="K8431" t="s">
        <v>32</v>
      </c>
      <c r="L8431" t="s">
        <v>28325</v>
      </c>
      <c r="M8431" t="s">
        <v>48850</v>
      </c>
      <c r="N8431" t="s">
        <v>48851</v>
      </c>
      <c r="O8431" t="s">
        <v>18757</v>
      </c>
      <c r="P8431" t="s">
        <v>48852</v>
      </c>
      <c r="Q8431" t="s">
        <v>9020</v>
      </c>
      <c r="R8431" t="s">
        <v>32157</v>
      </c>
      <c r="S8431" t="s">
        <v>13485</v>
      </c>
      <c r="T8431" t="s">
        <v>40</v>
      </c>
      <c r="U8431" t="s">
        <v>401</v>
      </c>
      <c r="V8431" t="s">
        <v>42</v>
      </c>
      <c r="W8431" t="s">
        <v>23</v>
      </c>
      <c r="X8431" t="s">
        <v>28325</v>
      </c>
      <c r="Y8431" t="str">
        <f t="shared" ca="1" si="131"/>
        <v>NOK</v>
      </c>
    </row>
    <row r="8432" spans="1:25" x14ac:dyDescent="0.25">
      <c r="A8432" t="s">
        <v>23</v>
      </c>
      <c r="B8432" t="s">
        <v>48853</v>
      </c>
      <c r="C8432" t="s">
        <v>25</v>
      </c>
      <c r="D8432" t="s">
        <v>423</v>
      </c>
      <c r="E8432" t="s">
        <v>45</v>
      </c>
      <c r="F8432" t="s">
        <v>28</v>
      </c>
      <c r="G8432" t="s">
        <v>29</v>
      </c>
      <c r="H8432" t="s">
        <v>30</v>
      </c>
      <c r="I8432" t="s">
        <v>4841</v>
      </c>
      <c r="J8432" t="e">
        <f>VLOOKUP(I8432,[1]!Tabela2[#All],2,0)</f>
        <v>#REF!</v>
      </c>
      <c r="K8432" t="s">
        <v>32</v>
      </c>
      <c r="L8432" t="s">
        <v>32596</v>
      </c>
      <c r="M8432" t="s">
        <v>48854</v>
      </c>
      <c r="N8432" t="s">
        <v>36490</v>
      </c>
      <c r="O8432" t="s">
        <v>18749</v>
      </c>
      <c r="P8432" t="s">
        <v>39788</v>
      </c>
      <c r="Q8432" t="s">
        <v>4829</v>
      </c>
      <c r="R8432" t="s">
        <v>7448</v>
      </c>
      <c r="S8432" t="s">
        <v>26360</v>
      </c>
      <c r="T8432" t="s">
        <v>40</v>
      </c>
      <c r="U8432" t="s">
        <v>401</v>
      </c>
      <c r="V8432" t="s">
        <v>42</v>
      </c>
      <c r="W8432" t="s">
        <v>23</v>
      </c>
      <c r="X8432" t="s">
        <v>32596</v>
      </c>
      <c r="Y8432" t="str">
        <f t="shared" ca="1" si="131"/>
        <v>NOK</v>
      </c>
    </row>
    <row r="8433" spans="1:25" x14ac:dyDescent="0.25">
      <c r="A8433" t="s">
        <v>23</v>
      </c>
      <c r="B8433" t="s">
        <v>48855</v>
      </c>
      <c r="C8433" t="s">
        <v>25</v>
      </c>
      <c r="D8433" t="s">
        <v>228</v>
      </c>
      <c r="E8433" t="s">
        <v>589</v>
      </c>
      <c r="F8433" t="s">
        <v>28</v>
      </c>
      <c r="G8433" t="s">
        <v>29</v>
      </c>
      <c r="H8433" t="s">
        <v>30</v>
      </c>
      <c r="I8433" t="s">
        <v>1461</v>
      </c>
      <c r="J8433" t="e">
        <f>VLOOKUP(I8433,[1]!Tabela2[#All],2,0)</f>
        <v>#REF!</v>
      </c>
      <c r="K8433" t="s">
        <v>151</v>
      </c>
      <c r="L8433" t="s">
        <v>48856</v>
      </c>
      <c r="M8433" t="s">
        <v>48857</v>
      </c>
      <c r="N8433" t="s">
        <v>37170</v>
      </c>
      <c r="O8433" t="s">
        <v>48858</v>
      </c>
      <c r="P8433" t="s">
        <v>48859</v>
      </c>
      <c r="Q8433" t="s">
        <v>48860</v>
      </c>
      <c r="R8433" t="s">
        <v>33229</v>
      </c>
      <c r="S8433" t="s">
        <v>48861</v>
      </c>
      <c r="T8433" t="s">
        <v>40</v>
      </c>
      <c r="U8433" t="s">
        <v>476</v>
      </c>
      <c r="V8433" t="s">
        <v>42</v>
      </c>
      <c r="W8433" t="s">
        <v>23</v>
      </c>
      <c r="X8433" t="s">
        <v>48856</v>
      </c>
      <c r="Y8433" t="str">
        <f t="shared" ca="1" si="131"/>
        <v>NOK</v>
      </c>
    </row>
    <row r="8434" spans="1:25" x14ac:dyDescent="0.25">
      <c r="A8434" t="s">
        <v>23</v>
      </c>
      <c r="B8434" t="s">
        <v>48862</v>
      </c>
      <c r="C8434" t="s">
        <v>25</v>
      </c>
      <c r="D8434" t="s">
        <v>423</v>
      </c>
      <c r="E8434" t="s">
        <v>271</v>
      </c>
      <c r="F8434" t="s">
        <v>28</v>
      </c>
      <c r="G8434" t="s">
        <v>29</v>
      </c>
      <c r="H8434" t="s">
        <v>30</v>
      </c>
      <c r="I8434" t="s">
        <v>2969</v>
      </c>
      <c r="J8434" t="e">
        <f>VLOOKUP(I8434,[1]!Tabela2[#All],2,0)</f>
        <v>#REF!</v>
      </c>
      <c r="K8434" t="s">
        <v>32</v>
      </c>
      <c r="L8434" t="s">
        <v>30571</v>
      </c>
      <c r="M8434" t="s">
        <v>48863</v>
      </c>
      <c r="N8434" t="s">
        <v>48864</v>
      </c>
      <c r="O8434" t="s">
        <v>48865</v>
      </c>
      <c r="P8434" t="s">
        <v>34201</v>
      </c>
      <c r="Q8434" t="s">
        <v>34306</v>
      </c>
      <c r="R8434" t="s">
        <v>5587</v>
      </c>
      <c r="S8434" t="s">
        <v>34435</v>
      </c>
      <c r="T8434" t="s">
        <v>40</v>
      </c>
      <c r="U8434" t="s">
        <v>401</v>
      </c>
      <c r="V8434" t="s">
        <v>42</v>
      </c>
      <c r="W8434" t="s">
        <v>23</v>
      </c>
      <c r="X8434" t="s">
        <v>30571</v>
      </c>
      <c r="Y8434" t="str">
        <f t="shared" ca="1" si="131"/>
        <v>NOK</v>
      </c>
    </row>
    <row r="8435" spans="1:25" x14ac:dyDescent="0.25">
      <c r="A8435" t="s">
        <v>23</v>
      </c>
      <c r="B8435" t="s">
        <v>48866</v>
      </c>
      <c r="C8435" t="s">
        <v>25</v>
      </c>
      <c r="D8435" t="s">
        <v>611</v>
      </c>
      <c r="E8435" t="s">
        <v>240</v>
      </c>
      <c r="F8435" t="s">
        <v>28</v>
      </c>
      <c r="G8435" t="s">
        <v>29</v>
      </c>
      <c r="H8435" t="s">
        <v>30</v>
      </c>
      <c r="I8435" t="s">
        <v>2655</v>
      </c>
      <c r="J8435" t="e">
        <f>VLOOKUP(I8435,[1]!Tabela2[#All],2,0)</f>
        <v>#REF!</v>
      </c>
      <c r="K8435" t="s">
        <v>32</v>
      </c>
      <c r="L8435" t="s">
        <v>48867</v>
      </c>
      <c r="M8435" t="s">
        <v>48868</v>
      </c>
      <c r="N8435" t="s">
        <v>3247</v>
      </c>
      <c r="O8435" t="s">
        <v>3248</v>
      </c>
      <c r="P8435" t="s">
        <v>6408</v>
      </c>
      <c r="Q8435" t="s">
        <v>2109</v>
      </c>
      <c r="R8435" t="s">
        <v>2876</v>
      </c>
      <c r="S8435" t="s">
        <v>3499</v>
      </c>
      <c r="T8435" t="s">
        <v>40</v>
      </c>
      <c r="U8435" t="s">
        <v>54</v>
      </c>
      <c r="V8435" t="s">
        <v>42</v>
      </c>
      <c r="W8435" t="s">
        <v>23</v>
      </c>
      <c r="X8435" t="s">
        <v>48867</v>
      </c>
      <c r="Y8435" t="str">
        <f t="shared" ca="1" si="131"/>
        <v>NOK</v>
      </c>
    </row>
    <row r="8436" spans="1:25" x14ac:dyDescent="0.25">
      <c r="A8436" t="s">
        <v>23</v>
      </c>
      <c r="B8436" t="s">
        <v>48869</v>
      </c>
      <c r="C8436" t="s">
        <v>25</v>
      </c>
      <c r="D8436" t="s">
        <v>1747</v>
      </c>
      <c r="E8436" t="s">
        <v>27</v>
      </c>
      <c r="F8436" t="s">
        <v>28</v>
      </c>
      <c r="G8436" t="s">
        <v>29</v>
      </c>
      <c r="H8436" t="s">
        <v>30</v>
      </c>
      <c r="I8436" t="s">
        <v>1841</v>
      </c>
      <c r="J8436" t="e">
        <f>VLOOKUP(I8436,[1]!Tabela2[#All],2,0)</f>
        <v>#REF!</v>
      </c>
      <c r="K8436" t="s">
        <v>32</v>
      </c>
      <c r="L8436" t="s">
        <v>48870</v>
      </c>
      <c r="M8436" t="s">
        <v>48871</v>
      </c>
      <c r="N8436" t="s">
        <v>48872</v>
      </c>
      <c r="O8436" t="s">
        <v>24723</v>
      </c>
      <c r="P8436" t="s">
        <v>48873</v>
      </c>
      <c r="Q8436" t="s">
        <v>6423</v>
      </c>
      <c r="R8436" t="s">
        <v>16771</v>
      </c>
      <c r="S8436" t="s">
        <v>31790</v>
      </c>
      <c r="T8436" t="s">
        <v>40</v>
      </c>
      <c r="U8436" t="s">
        <v>41</v>
      </c>
      <c r="V8436" t="s">
        <v>42</v>
      </c>
      <c r="W8436" t="s">
        <v>23</v>
      </c>
      <c r="X8436" t="s">
        <v>48870</v>
      </c>
      <c r="Y8436" t="str">
        <f t="shared" ca="1" si="131"/>
        <v>NOK</v>
      </c>
    </row>
    <row r="8437" spans="1:25" x14ac:dyDescent="0.25">
      <c r="A8437" t="s">
        <v>23</v>
      </c>
      <c r="B8437" t="s">
        <v>48874</v>
      </c>
      <c r="C8437" t="s">
        <v>25</v>
      </c>
      <c r="D8437" t="s">
        <v>161</v>
      </c>
      <c r="E8437" t="s">
        <v>271</v>
      </c>
      <c r="F8437" t="s">
        <v>28</v>
      </c>
      <c r="G8437" t="s">
        <v>29</v>
      </c>
      <c r="H8437" t="s">
        <v>30</v>
      </c>
      <c r="I8437" t="s">
        <v>163</v>
      </c>
      <c r="J8437" t="e">
        <f>VLOOKUP(I8437,[1]!Tabela2[#All],2,0)</f>
        <v>#REF!</v>
      </c>
      <c r="K8437" t="s">
        <v>32</v>
      </c>
      <c r="L8437" t="s">
        <v>48875</v>
      </c>
      <c r="M8437" t="s">
        <v>48876</v>
      </c>
      <c r="N8437" t="s">
        <v>37896</v>
      </c>
      <c r="O8437" t="s">
        <v>40940</v>
      </c>
      <c r="P8437" t="s">
        <v>45135</v>
      </c>
      <c r="Q8437" t="s">
        <v>4536</v>
      </c>
      <c r="R8437" t="s">
        <v>4487</v>
      </c>
      <c r="S8437" t="s">
        <v>16044</v>
      </c>
      <c r="T8437" t="s">
        <v>40</v>
      </c>
      <c r="U8437" t="s">
        <v>77</v>
      </c>
      <c r="V8437" t="s">
        <v>42</v>
      </c>
      <c r="W8437" t="s">
        <v>23</v>
      </c>
      <c r="X8437" t="s">
        <v>48875</v>
      </c>
      <c r="Y8437" t="str">
        <f t="shared" ca="1" si="131"/>
        <v>NOK</v>
      </c>
    </row>
    <row r="8438" spans="1:25" x14ac:dyDescent="0.25">
      <c r="A8438" t="s">
        <v>23</v>
      </c>
      <c r="B8438" t="s">
        <v>48877</v>
      </c>
      <c r="C8438" t="s">
        <v>25</v>
      </c>
      <c r="D8438" t="s">
        <v>611</v>
      </c>
      <c r="E8438" t="s">
        <v>162</v>
      </c>
      <c r="F8438" t="s">
        <v>28</v>
      </c>
      <c r="G8438" t="s">
        <v>29</v>
      </c>
      <c r="H8438" t="s">
        <v>30</v>
      </c>
      <c r="I8438" t="s">
        <v>21179</v>
      </c>
      <c r="J8438" t="e">
        <f>VLOOKUP(I8438,[1]!Tabela2[#All],2,0)</f>
        <v>#REF!</v>
      </c>
      <c r="K8438" t="s">
        <v>32</v>
      </c>
      <c r="L8438" t="s">
        <v>48878</v>
      </c>
      <c r="M8438" t="s">
        <v>48879</v>
      </c>
      <c r="N8438" t="s">
        <v>28170</v>
      </c>
      <c r="O8438" t="s">
        <v>28171</v>
      </c>
      <c r="P8438" t="s">
        <v>15774</v>
      </c>
      <c r="Q8438" t="s">
        <v>45411</v>
      </c>
      <c r="R8438" t="s">
        <v>2856</v>
      </c>
      <c r="S8438" t="s">
        <v>26568</v>
      </c>
      <c r="T8438" t="s">
        <v>40</v>
      </c>
      <c r="U8438" t="s">
        <v>54</v>
      </c>
      <c r="V8438" t="s">
        <v>42</v>
      </c>
      <c r="W8438" t="s">
        <v>23</v>
      </c>
      <c r="X8438" t="s">
        <v>48878</v>
      </c>
      <c r="Y8438" t="str">
        <f t="shared" ca="1" si="131"/>
        <v>NOK</v>
      </c>
    </row>
    <row r="8439" spans="1:25" x14ac:dyDescent="0.25">
      <c r="A8439" t="s">
        <v>23</v>
      </c>
      <c r="B8439" t="s">
        <v>48880</v>
      </c>
      <c r="C8439" t="s">
        <v>25</v>
      </c>
      <c r="D8439" t="s">
        <v>98</v>
      </c>
      <c r="E8439" t="s">
        <v>99</v>
      </c>
      <c r="F8439" t="s">
        <v>28</v>
      </c>
      <c r="G8439" t="s">
        <v>29</v>
      </c>
      <c r="H8439" t="s">
        <v>30</v>
      </c>
      <c r="I8439" t="s">
        <v>830</v>
      </c>
      <c r="J8439" t="e">
        <f>VLOOKUP(I8439,[1]!Tabela2[#All],2,0)</f>
        <v>#REF!</v>
      </c>
      <c r="K8439" t="s">
        <v>32</v>
      </c>
      <c r="L8439" t="s">
        <v>48881</v>
      </c>
      <c r="M8439" t="s">
        <v>48882</v>
      </c>
      <c r="N8439" t="s">
        <v>6882</v>
      </c>
      <c r="O8439" t="s">
        <v>46240</v>
      </c>
      <c r="P8439" t="s">
        <v>48883</v>
      </c>
      <c r="Q8439" t="s">
        <v>6941</v>
      </c>
      <c r="R8439" t="s">
        <v>420</v>
      </c>
      <c r="S8439" t="s">
        <v>16792</v>
      </c>
      <c r="T8439" t="s">
        <v>40</v>
      </c>
      <c r="U8439" t="s">
        <v>77</v>
      </c>
      <c r="V8439" t="s">
        <v>42</v>
      </c>
      <c r="W8439" t="s">
        <v>23</v>
      </c>
      <c r="X8439" t="s">
        <v>48881</v>
      </c>
      <c r="Y8439" t="str">
        <f t="shared" ca="1" si="131"/>
        <v>NOK</v>
      </c>
    </row>
    <row r="8440" spans="1:25" x14ac:dyDescent="0.25">
      <c r="A8440" t="s">
        <v>23</v>
      </c>
      <c r="B8440" t="s">
        <v>48884</v>
      </c>
      <c r="C8440" t="s">
        <v>25</v>
      </c>
      <c r="D8440" t="s">
        <v>611</v>
      </c>
      <c r="E8440" t="s">
        <v>424</v>
      </c>
      <c r="F8440" t="s">
        <v>28</v>
      </c>
      <c r="G8440" t="s">
        <v>29</v>
      </c>
      <c r="H8440" t="s">
        <v>30</v>
      </c>
      <c r="I8440" t="s">
        <v>3978</v>
      </c>
      <c r="J8440" t="e">
        <f>VLOOKUP(I8440,[1]!Tabela2[#All],2,0)</f>
        <v>#REF!</v>
      </c>
      <c r="K8440" t="s">
        <v>32</v>
      </c>
      <c r="L8440" t="s">
        <v>48885</v>
      </c>
      <c r="M8440" t="s">
        <v>48886</v>
      </c>
      <c r="N8440" t="s">
        <v>19616</v>
      </c>
      <c r="O8440" t="s">
        <v>48887</v>
      </c>
      <c r="P8440" t="s">
        <v>48888</v>
      </c>
      <c r="Q8440" t="s">
        <v>2923</v>
      </c>
      <c r="R8440" t="s">
        <v>2056</v>
      </c>
      <c r="S8440" t="s">
        <v>12279</v>
      </c>
      <c r="T8440" t="s">
        <v>40</v>
      </c>
      <c r="U8440" t="s">
        <v>41</v>
      </c>
      <c r="V8440" t="s">
        <v>42</v>
      </c>
      <c r="W8440" t="s">
        <v>23</v>
      </c>
      <c r="X8440" t="s">
        <v>48885</v>
      </c>
      <c r="Y8440" t="str">
        <f t="shared" ca="1" si="131"/>
        <v>NOK</v>
      </c>
    </row>
    <row r="8441" spans="1:25" x14ac:dyDescent="0.25">
      <c r="A8441" t="s">
        <v>23</v>
      </c>
      <c r="B8441" t="s">
        <v>48889</v>
      </c>
      <c r="C8441" t="s">
        <v>25</v>
      </c>
      <c r="D8441" t="s">
        <v>423</v>
      </c>
      <c r="E8441" t="s">
        <v>292</v>
      </c>
      <c r="F8441" t="s">
        <v>28</v>
      </c>
      <c r="G8441" t="s">
        <v>29</v>
      </c>
      <c r="H8441" t="s">
        <v>30</v>
      </c>
      <c r="I8441" t="s">
        <v>9036</v>
      </c>
      <c r="J8441" t="e">
        <f>VLOOKUP(I8441,[1]!Tabela2[#All],2,0)</f>
        <v>#REF!</v>
      </c>
      <c r="K8441" t="s">
        <v>32</v>
      </c>
      <c r="L8441" t="s">
        <v>48890</v>
      </c>
      <c r="M8441" t="s">
        <v>48891</v>
      </c>
      <c r="N8441" t="s">
        <v>48892</v>
      </c>
      <c r="O8441" t="s">
        <v>48893</v>
      </c>
      <c r="P8441" t="s">
        <v>48894</v>
      </c>
      <c r="Q8441" t="s">
        <v>34464</v>
      </c>
      <c r="R8441" t="s">
        <v>3160</v>
      </c>
      <c r="S8441" t="s">
        <v>4212</v>
      </c>
      <c r="T8441" t="s">
        <v>40</v>
      </c>
      <c r="U8441" t="s">
        <v>54</v>
      </c>
      <c r="V8441" t="s">
        <v>42</v>
      </c>
      <c r="W8441" t="s">
        <v>23</v>
      </c>
      <c r="X8441" t="s">
        <v>48890</v>
      </c>
      <c r="Y8441" t="str">
        <f t="shared" ca="1" si="131"/>
        <v>NOK</v>
      </c>
    </row>
    <row r="8442" spans="1:25" x14ac:dyDescent="0.25">
      <c r="A8442" t="s">
        <v>23</v>
      </c>
      <c r="B8442" t="s">
        <v>48895</v>
      </c>
      <c r="C8442" t="s">
        <v>25</v>
      </c>
      <c r="D8442" t="s">
        <v>228</v>
      </c>
      <c r="E8442" t="s">
        <v>518</v>
      </c>
      <c r="F8442" t="s">
        <v>28</v>
      </c>
      <c r="G8442" t="s">
        <v>29</v>
      </c>
      <c r="H8442" t="s">
        <v>30</v>
      </c>
      <c r="I8442" t="s">
        <v>230</v>
      </c>
      <c r="J8442" t="e">
        <f>VLOOKUP(I8442,[1]!Tabela2[#All],2,0)</f>
        <v>#REF!</v>
      </c>
      <c r="K8442" t="s">
        <v>151</v>
      </c>
      <c r="L8442" t="s">
        <v>48896</v>
      </c>
      <c r="M8442" t="s">
        <v>48897</v>
      </c>
      <c r="N8442" t="s">
        <v>48898</v>
      </c>
      <c r="O8442" t="s">
        <v>31803</v>
      </c>
      <c r="P8442" t="s">
        <v>48899</v>
      </c>
      <c r="Q8442" t="s">
        <v>48900</v>
      </c>
      <c r="R8442" t="s">
        <v>6971</v>
      </c>
      <c r="S8442" t="s">
        <v>15271</v>
      </c>
      <c r="T8442" t="s">
        <v>40</v>
      </c>
      <c r="U8442" t="s">
        <v>41</v>
      </c>
      <c r="V8442" t="s">
        <v>42</v>
      </c>
      <c r="W8442" t="s">
        <v>23</v>
      </c>
      <c r="X8442" t="s">
        <v>48896</v>
      </c>
      <c r="Y8442" t="str">
        <f t="shared" ca="1" si="131"/>
        <v>NOK</v>
      </c>
    </row>
    <row r="8443" spans="1:25" x14ac:dyDescent="0.25">
      <c r="A8443" t="s">
        <v>23</v>
      </c>
      <c r="B8443" t="s">
        <v>48901</v>
      </c>
      <c r="C8443" t="s">
        <v>25</v>
      </c>
      <c r="D8443" t="s">
        <v>98</v>
      </c>
      <c r="E8443" t="s">
        <v>1372</v>
      </c>
      <c r="F8443" t="s">
        <v>391</v>
      </c>
      <c r="G8443" t="s">
        <v>29</v>
      </c>
      <c r="H8443" t="s">
        <v>30</v>
      </c>
      <c r="I8443" t="s">
        <v>380</v>
      </c>
      <c r="J8443" t="e">
        <f>VLOOKUP(I8443,[1]!Tabela2[#All],2,0)</f>
        <v>#REF!</v>
      </c>
      <c r="K8443" t="s">
        <v>32</v>
      </c>
      <c r="L8443" t="s">
        <v>48902</v>
      </c>
      <c r="M8443" t="s">
        <v>48903</v>
      </c>
      <c r="N8443" t="s">
        <v>48904</v>
      </c>
      <c r="O8443" t="s">
        <v>19195</v>
      </c>
      <c r="P8443" t="s">
        <v>48905</v>
      </c>
      <c r="Q8443" t="s">
        <v>15223</v>
      </c>
      <c r="R8443" t="s">
        <v>2670</v>
      </c>
      <c r="S8443" t="s">
        <v>17316</v>
      </c>
      <c r="T8443" t="s">
        <v>40</v>
      </c>
      <c r="U8443" t="s">
        <v>54</v>
      </c>
      <c r="V8443" t="s">
        <v>42</v>
      </c>
      <c r="W8443" t="s">
        <v>23</v>
      </c>
      <c r="X8443" t="s">
        <v>48902</v>
      </c>
      <c r="Y8443" t="str">
        <f t="shared" ca="1" si="131"/>
        <v>NOK</v>
      </c>
    </row>
    <row r="8444" spans="1:25" x14ac:dyDescent="0.25">
      <c r="A8444" t="s">
        <v>23</v>
      </c>
      <c r="B8444" t="s">
        <v>48906</v>
      </c>
      <c r="C8444" t="s">
        <v>25</v>
      </c>
      <c r="D8444" t="s">
        <v>161</v>
      </c>
      <c r="E8444" t="s">
        <v>933</v>
      </c>
      <c r="F8444" t="s">
        <v>28</v>
      </c>
      <c r="G8444" t="s">
        <v>29</v>
      </c>
      <c r="H8444" t="s">
        <v>30</v>
      </c>
      <c r="I8444" t="s">
        <v>1154</v>
      </c>
      <c r="J8444" t="e">
        <f>VLOOKUP(I8444,[1]!Tabela2[#All],2,0)</f>
        <v>#REF!</v>
      </c>
      <c r="K8444" t="s">
        <v>32</v>
      </c>
      <c r="L8444" t="s">
        <v>48907</v>
      </c>
      <c r="M8444" t="s">
        <v>48908</v>
      </c>
      <c r="N8444" t="s">
        <v>42349</v>
      </c>
      <c r="O8444" t="s">
        <v>42350</v>
      </c>
      <c r="P8444" t="s">
        <v>48909</v>
      </c>
      <c r="Q8444" t="s">
        <v>12186</v>
      </c>
      <c r="R8444" t="s">
        <v>1044</v>
      </c>
      <c r="S8444" t="s">
        <v>3934</v>
      </c>
      <c r="T8444" t="s">
        <v>40</v>
      </c>
      <c r="U8444" t="s">
        <v>65</v>
      </c>
      <c r="V8444" t="s">
        <v>42</v>
      </c>
      <c r="W8444" t="s">
        <v>23</v>
      </c>
      <c r="X8444" t="s">
        <v>48907</v>
      </c>
      <c r="Y8444" t="str">
        <f t="shared" ca="1" si="131"/>
        <v>NOK</v>
      </c>
    </row>
    <row r="8445" spans="1:25" x14ac:dyDescent="0.25">
      <c r="A8445" t="s">
        <v>23</v>
      </c>
      <c r="B8445" t="s">
        <v>48910</v>
      </c>
      <c r="C8445" t="s">
        <v>25</v>
      </c>
      <c r="D8445" t="s">
        <v>148</v>
      </c>
      <c r="E8445" t="s">
        <v>99</v>
      </c>
      <c r="F8445" t="s">
        <v>28</v>
      </c>
      <c r="G8445" t="s">
        <v>29</v>
      </c>
      <c r="H8445" t="s">
        <v>30</v>
      </c>
      <c r="I8445" t="s">
        <v>590</v>
      </c>
      <c r="J8445" t="e">
        <f>VLOOKUP(I8445,[1]!Tabela2[#All],2,0)</f>
        <v>#REF!</v>
      </c>
      <c r="K8445" t="s">
        <v>151</v>
      </c>
      <c r="L8445" t="s">
        <v>48911</v>
      </c>
      <c r="M8445" t="s">
        <v>48912</v>
      </c>
      <c r="N8445" t="s">
        <v>27066</v>
      </c>
      <c r="O8445" t="s">
        <v>48913</v>
      </c>
      <c r="P8445" t="s">
        <v>27078</v>
      </c>
      <c r="Q8445" t="s">
        <v>48914</v>
      </c>
      <c r="R8445" t="s">
        <v>28626</v>
      </c>
      <c r="S8445" t="s">
        <v>48915</v>
      </c>
      <c r="T8445" t="s">
        <v>40</v>
      </c>
      <c r="U8445" t="s">
        <v>65</v>
      </c>
      <c r="V8445" t="s">
        <v>42</v>
      </c>
      <c r="W8445" t="s">
        <v>23</v>
      </c>
      <c r="X8445" t="s">
        <v>48911</v>
      </c>
      <c r="Y8445" t="str">
        <f t="shared" ca="1" si="131"/>
        <v>NOK</v>
      </c>
    </row>
    <row r="8446" spans="1:25" x14ac:dyDescent="0.25">
      <c r="A8446" t="s">
        <v>23</v>
      </c>
      <c r="B8446" t="s">
        <v>48916</v>
      </c>
      <c r="C8446" t="s">
        <v>25</v>
      </c>
      <c r="D8446" t="s">
        <v>314</v>
      </c>
      <c r="E8446" t="s">
        <v>45</v>
      </c>
      <c r="F8446" t="s">
        <v>315</v>
      </c>
      <c r="G8446" t="s">
        <v>29</v>
      </c>
      <c r="H8446" t="s">
        <v>316</v>
      </c>
      <c r="I8446" t="s">
        <v>339</v>
      </c>
      <c r="J8446" t="e">
        <f>VLOOKUP(I8446,[1]!Tabela2[#All],2,0)</f>
        <v>#REF!</v>
      </c>
      <c r="K8446" t="s">
        <v>32</v>
      </c>
      <c r="L8446" t="s">
        <v>48917</v>
      </c>
      <c r="M8446" t="s">
        <v>48918</v>
      </c>
      <c r="N8446" t="s">
        <v>23919</v>
      </c>
      <c r="O8446" t="s">
        <v>48919</v>
      </c>
      <c r="P8446" t="s">
        <v>28150</v>
      </c>
      <c r="Q8446" t="s">
        <v>7795</v>
      </c>
      <c r="R8446" t="s">
        <v>2161</v>
      </c>
      <c r="S8446" t="s">
        <v>11451</v>
      </c>
      <c r="T8446" t="s">
        <v>183</v>
      </c>
      <c r="U8446" t="s">
        <v>42</v>
      </c>
      <c r="V8446" t="s">
        <v>1867</v>
      </c>
      <c r="W8446" t="s">
        <v>23</v>
      </c>
      <c r="X8446" t="s">
        <v>48917</v>
      </c>
      <c r="Y8446" t="str">
        <f t="shared" ca="1" si="131"/>
        <v>NOK</v>
      </c>
    </row>
    <row r="8447" spans="1:25" x14ac:dyDescent="0.25">
      <c r="A8447" t="s">
        <v>23</v>
      </c>
      <c r="B8447" t="s">
        <v>48920</v>
      </c>
      <c r="C8447" t="s">
        <v>25</v>
      </c>
      <c r="D8447" t="s">
        <v>148</v>
      </c>
      <c r="E8447" t="s">
        <v>27</v>
      </c>
      <c r="F8447" t="s">
        <v>28</v>
      </c>
      <c r="G8447" t="s">
        <v>29</v>
      </c>
      <c r="H8447" t="s">
        <v>30</v>
      </c>
      <c r="I8447" t="s">
        <v>230</v>
      </c>
      <c r="J8447" t="e">
        <f>VLOOKUP(I8447,[1]!Tabela2[#All],2,0)</f>
        <v>#REF!</v>
      </c>
      <c r="K8447" t="s">
        <v>151</v>
      </c>
      <c r="L8447" t="s">
        <v>48921</v>
      </c>
      <c r="M8447" t="s">
        <v>48922</v>
      </c>
      <c r="N8447" t="s">
        <v>6516</v>
      </c>
      <c r="O8447" t="s">
        <v>6517</v>
      </c>
      <c r="P8447" t="s">
        <v>4451</v>
      </c>
      <c r="Q8447" t="s">
        <v>28101</v>
      </c>
      <c r="R8447" t="s">
        <v>1217</v>
      </c>
      <c r="S8447" t="s">
        <v>48923</v>
      </c>
      <c r="T8447" t="s">
        <v>40</v>
      </c>
      <c r="U8447" t="s">
        <v>54</v>
      </c>
      <c r="V8447" t="s">
        <v>42</v>
      </c>
      <c r="W8447" t="s">
        <v>23</v>
      </c>
      <c r="X8447" t="s">
        <v>48921</v>
      </c>
      <c r="Y8447" t="str">
        <f t="shared" ca="1" si="131"/>
        <v>NOK</v>
      </c>
    </row>
    <row r="8448" spans="1:25" x14ac:dyDescent="0.25">
      <c r="A8448" t="s">
        <v>23</v>
      </c>
      <c r="B8448" t="s">
        <v>48924</v>
      </c>
      <c r="C8448" t="s">
        <v>25</v>
      </c>
      <c r="D8448" t="s">
        <v>161</v>
      </c>
      <c r="E8448" t="s">
        <v>88</v>
      </c>
      <c r="F8448" t="s">
        <v>28</v>
      </c>
      <c r="G8448" t="s">
        <v>29</v>
      </c>
      <c r="H8448" t="s">
        <v>30</v>
      </c>
      <c r="I8448" t="s">
        <v>497</v>
      </c>
      <c r="J8448" t="e">
        <f>VLOOKUP(I8448,[1]!Tabela2[#All],2,0)</f>
        <v>#REF!</v>
      </c>
      <c r="K8448" t="s">
        <v>32</v>
      </c>
      <c r="L8448" t="s">
        <v>48925</v>
      </c>
      <c r="M8448" t="s">
        <v>7919</v>
      </c>
      <c r="N8448" t="s">
        <v>15681</v>
      </c>
      <c r="O8448" t="s">
        <v>48926</v>
      </c>
      <c r="P8448" t="s">
        <v>48927</v>
      </c>
      <c r="Q8448" t="s">
        <v>48928</v>
      </c>
      <c r="R8448" t="s">
        <v>768</v>
      </c>
      <c r="S8448" t="s">
        <v>13824</v>
      </c>
      <c r="T8448" t="s">
        <v>40</v>
      </c>
      <c r="U8448" t="s">
        <v>54</v>
      </c>
      <c r="V8448" t="s">
        <v>42</v>
      </c>
      <c r="W8448" t="s">
        <v>23</v>
      </c>
      <c r="X8448" t="s">
        <v>48925</v>
      </c>
      <c r="Y8448" t="str">
        <f t="shared" ca="1" si="131"/>
        <v>NOK</v>
      </c>
    </row>
    <row r="8449" spans="1:25" x14ac:dyDescent="0.25">
      <c r="A8449" t="s">
        <v>23</v>
      </c>
      <c r="B8449" t="s">
        <v>48929</v>
      </c>
      <c r="C8449" t="s">
        <v>25</v>
      </c>
      <c r="D8449" t="s">
        <v>148</v>
      </c>
      <c r="E8449" t="s">
        <v>681</v>
      </c>
      <c r="F8449" t="s">
        <v>28</v>
      </c>
      <c r="G8449" t="s">
        <v>29</v>
      </c>
      <c r="H8449" t="s">
        <v>30</v>
      </c>
      <c r="I8449" t="s">
        <v>8032</v>
      </c>
      <c r="J8449" t="e">
        <f>VLOOKUP(I8449,[1]!Tabela2[#All],2,0)</f>
        <v>#REF!</v>
      </c>
      <c r="K8449" t="s">
        <v>151</v>
      </c>
      <c r="L8449" t="s">
        <v>48930</v>
      </c>
      <c r="M8449" t="s">
        <v>48931</v>
      </c>
      <c r="N8449" t="s">
        <v>6395</v>
      </c>
      <c r="O8449" t="s">
        <v>48932</v>
      </c>
      <c r="P8449" t="s">
        <v>48933</v>
      </c>
      <c r="Q8449" t="s">
        <v>48934</v>
      </c>
      <c r="R8449" t="s">
        <v>28487</v>
      </c>
      <c r="S8449" t="s">
        <v>19618</v>
      </c>
      <c r="T8449" t="s">
        <v>40</v>
      </c>
      <c r="U8449" t="s">
        <v>41</v>
      </c>
      <c r="V8449" t="s">
        <v>42</v>
      </c>
      <c r="W8449" t="s">
        <v>23</v>
      </c>
      <c r="X8449" t="s">
        <v>48930</v>
      </c>
      <c r="Y8449" t="str">
        <f t="shared" ca="1" si="131"/>
        <v>NOK</v>
      </c>
    </row>
    <row r="8450" spans="1:25" x14ac:dyDescent="0.25">
      <c r="A8450" t="s">
        <v>23</v>
      </c>
      <c r="B8450" t="s">
        <v>48935</v>
      </c>
      <c r="C8450" t="s">
        <v>25</v>
      </c>
      <c r="D8450" t="s">
        <v>197</v>
      </c>
      <c r="E8450" t="s">
        <v>27</v>
      </c>
      <c r="F8450" t="s">
        <v>28</v>
      </c>
      <c r="G8450" t="s">
        <v>29</v>
      </c>
      <c r="H8450" t="s">
        <v>30</v>
      </c>
      <c r="I8450" t="s">
        <v>1077</v>
      </c>
      <c r="J8450" t="e">
        <f>VLOOKUP(I8450,[1]!Tabela2[#All],2,0)</f>
        <v>#REF!</v>
      </c>
      <c r="K8450" t="s">
        <v>32</v>
      </c>
      <c r="L8450" t="s">
        <v>48936</v>
      </c>
      <c r="M8450" t="s">
        <v>48937</v>
      </c>
      <c r="N8450" t="s">
        <v>20032</v>
      </c>
      <c r="O8450" t="s">
        <v>48938</v>
      </c>
      <c r="P8450" t="s">
        <v>24349</v>
      </c>
      <c r="Q8450" t="s">
        <v>1858</v>
      </c>
      <c r="R8450" t="s">
        <v>1094</v>
      </c>
      <c r="S8450" t="s">
        <v>17410</v>
      </c>
      <c r="T8450" t="s">
        <v>40</v>
      </c>
      <c r="U8450" t="s">
        <v>41</v>
      </c>
      <c r="V8450" t="s">
        <v>42</v>
      </c>
      <c r="W8450" t="s">
        <v>23</v>
      </c>
      <c r="X8450" t="s">
        <v>48936</v>
      </c>
      <c r="Y8450" t="str">
        <f t="shared" ca="1" si="131"/>
        <v>NOK</v>
      </c>
    </row>
    <row r="8451" spans="1:25" x14ac:dyDescent="0.25">
      <c r="A8451" t="s">
        <v>23</v>
      </c>
      <c r="B8451" t="s">
        <v>48939</v>
      </c>
      <c r="C8451" t="s">
        <v>25</v>
      </c>
      <c r="D8451" t="s">
        <v>423</v>
      </c>
      <c r="E8451" t="s">
        <v>45</v>
      </c>
      <c r="F8451" t="s">
        <v>28</v>
      </c>
      <c r="G8451" t="s">
        <v>29</v>
      </c>
      <c r="H8451" t="s">
        <v>30</v>
      </c>
      <c r="I8451" t="s">
        <v>2387</v>
      </c>
      <c r="J8451" t="e">
        <f>VLOOKUP(I8451,[1]!Tabela2[#All],2,0)</f>
        <v>#REF!</v>
      </c>
      <c r="K8451" t="s">
        <v>32</v>
      </c>
      <c r="L8451" t="s">
        <v>48940</v>
      </c>
      <c r="M8451" t="s">
        <v>48941</v>
      </c>
      <c r="N8451" t="s">
        <v>48942</v>
      </c>
      <c r="O8451" t="s">
        <v>48943</v>
      </c>
      <c r="P8451" t="s">
        <v>48944</v>
      </c>
      <c r="Q8451" t="s">
        <v>7165</v>
      </c>
      <c r="R8451" t="s">
        <v>25595</v>
      </c>
      <c r="S8451" t="s">
        <v>15186</v>
      </c>
      <c r="T8451" t="s">
        <v>40</v>
      </c>
      <c r="U8451" t="s">
        <v>41</v>
      </c>
      <c r="V8451" t="s">
        <v>42</v>
      </c>
      <c r="W8451" t="s">
        <v>23</v>
      </c>
      <c r="X8451" t="s">
        <v>48940</v>
      </c>
      <c r="Y8451" t="str">
        <f t="shared" ref="Y8451:Y8514" ca="1" si="132">IF(AND(TEXT(M8451,"DD/MM/AA")*1=$AB$4,HOUR(M8451)=$AB$3),"OK","NOK")</f>
        <v>NOK</v>
      </c>
    </row>
    <row r="8452" spans="1:25" x14ac:dyDescent="0.25">
      <c r="A8452" t="s">
        <v>23</v>
      </c>
      <c r="B8452" t="s">
        <v>48945</v>
      </c>
      <c r="C8452" t="s">
        <v>25</v>
      </c>
      <c r="D8452" t="s">
        <v>44</v>
      </c>
      <c r="E8452" t="s">
        <v>68</v>
      </c>
      <c r="F8452" t="s">
        <v>28</v>
      </c>
      <c r="G8452" t="s">
        <v>29</v>
      </c>
      <c r="H8452" t="s">
        <v>30</v>
      </c>
      <c r="I8452" t="s">
        <v>9798</v>
      </c>
      <c r="J8452" t="e">
        <f>VLOOKUP(I8452,[1]!Tabela2[#All],2,0)</f>
        <v>#REF!</v>
      </c>
      <c r="K8452" t="s">
        <v>32</v>
      </c>
      <c r="L8452" t="s">
        <v>48946</v>
      </c>
      <c r="M8452" t="s">
        <v>48947</v>
      </c>
      <c r="N8452" t="s">
        <v>31361</v>
      </c>
      <c r="O8452" t="s">
        <v>31362</v>
      </c>
      <c r="P8452" t="s">
        <v>48948</v>
      </c>
      <c r="Q8452" t="s">
        <v>7241</v>
      </c>
      <c r="R8452" t="s">
        <v>7838</v>
      </c>
      <c r="S8452" t="s">
        <v>14456</v>
      </c>
      <c r="T8452" t="s">
        <v>40</v>
      </c>
      <c r="U8452" t="s">
        <v>41</v>
      </c>
      <c r="V8452" t="s">
        <v>42</v>
      </c>
      <c r="W8452" t="s">
        <v>23</v>
      </c>
      <c r="X8452" t="s">
        <v>48946</v>
      </c>
      <c r="Y8452" t="str">
        <f t="shared" ca="1" si="132"/>
        <v>NOK</v>
      </c>
    </row>
    <row r="8453" spans="1:25" x14ac:dyDescent="0.25">
      <c r="A8453" t="s">
        <v>23</v>
      </c>
      <c r="B8453" t="s">
        <v>48949</v>
      </c>
      <c r="C8453" t="s">
        <v>25</v>
      </c>
      <c r="D8453" t="s">
        <v>611</v>
      </c>
      <c r="E8453" t="s">
        <v>162</v>
      </c>
      <c r="F8453" t="s">
        <v>28</v>
      </c>
      <c r="G8453" t="s">
        <v>29</v>
      </c>
      <c r="H8453" t="s">
        <v>30</v>
      </c>
      <c r="I8453" t="s">
        <v>14508</v>
      </c>
      <c r="J8453" t="e">
        <f>VLOOKUP(I8453,[1]!Tabela2[#All],2,0)</f>
        <v>#REF!</v>
      </c>
      <c r="K8453" t="s">
        <v>32</v>
      </c>
      <c r="L8453" t="s">
        <v>48950</v>
      </c>
      <c r="M8453" t="s">
        <v>48951</v>
      </c>
      <c r="N8453" t="s">
        <v>48952</v>
      </c>
      <c r="O8453" t="s">
        <v>6610</v>
      </c>
      <c r="P8453" t="s">
        <v>48953</v>
      </c>
      <c r="Q8453" t="s">
        <v>11157</v>
      </c>
      <c r="R8453" t="s">
        <v>432</v>
      </c>
      <c r="S8453" t="s">
        <v>11158</v>
      </c>
      <c r="T8453" t="s">
        <v>40</v>
      </c>
      <c r="U8453" t="s">
        <v>54</v>
      </c>
      <c r="V8453" t="s">
        <v>42</v>
      </c>
      <c r="W8453" t="s">
        <v>23</v>
      </c>
      <c r="X8453" t="s">
        <v>48950</v>
      </c>
      <c r="Y8453" t="str">
        <f t="shared" ca="1" si="132"/>
        <v>NOK</v>
      </c>
    </row>
    <row r="8454" spans="1:25" x14ac:dyDescent="0.25">
      <c r="A8454" t="s">
        <v>23</v>
      </c>
      <c r="B8454" t="s">
        <v>48954</v>
      </c>
      <c r="C8454" t="s">
        <v>25</v>
      </c>
      <c r="D8454" t="s">
        <v>148</v>
      </c>
      <c r="E8454" t="s">
        <v>99</v>
      </c>
      <c r="F8454" t="s">
        <v>28</v>
      </c>
      <c r="G8454" t="s">
        <v>29</v>
      </c>
      <c r="H8454" t="s">
        <v>30</v>
      </c>
      <c r="I8454" t="s">
        <v>876</v>
      </c>
      <c r="J8454" t="e">
        <f>VLOOKUP(I8454,[1]!Tabela2[#All],2,0)</f>
        <v>#REF!</v>
      </c>
      <c r="K8454" t="s">
        <v>151</v>
      </c>
      <c r="L8454" t="s">
        <v>48955</v>
      </c>
      <c r="M8454" t="s">
        <v>48956</v>
      </c>
      <c r="N8454" t="s">
        <v>1955</v>
      </c>
      <c r="O8454" t="s">
        <v>48957</v>
      </c>
      <c r="P8454" t="s">
        <v>48958</v>
      </c>
      <c r="Q8454" t="s">
        <v>48959</v>
      </c>
      <c r="R8454" t="s">
        <v>4380</v>
      </c>
      <c r="S8454" t="s">
        <v>48960</v>
      </c>
      <c r="T8454" t="s">
        <v>40</v>
      </c>
      <c r="U8454" t="s">
        <v>54</v>
      </c>
      <c r="V8454" t="s">
        <v>42</v>
      </c>
      <c r="W8454" t="s">
        <v>23</v>
      </c>
      <c r="X8454" t="s">
        <v>48955</v>
      </c>
      <c r="Y8454" t="str">
        <f t="shared" ca="1" si="132"/>
        <v>NOK</v>
      </c>
    </row>
    <row r="8455" spans="1:25" x14ac:dyDescent="0.25">
      <c r="A8455" t="s">
        <v>23</v>
      </c>
      <c r="B8455" t="s">
        <v>48961</v>
      </c>
      <c r="C8455" t="s">
        <v>25</v>
      </c>
      <c r="D8455" t="s">
        <v>611</v>
      </c>
      <c r="E8455" t="s">
        <v>424</v>
      </c>
      <c r="F8455" t="s">
        <v>28</v>
      </c>
      <c r="G8455" t="s">
        <v>29</v>
      </c>
      <c r="H8455" t="s">
        <v>30</v>
      </c>
      <c r="I8455" t="s">
        <v>8140</v>
      </c>
      <c r="J8455" t="e">
        <f>VLOOKUP(I8455,[1]!Tabela2[#All],2,0)</f>
        <v>#REF!</v>
      </c>
      <c r="K8455" t="s">
        <v>32</v>
      </c>
      <c r="L8455" t="s">
        <v>48962</v>
      </c>
      <c r="M8455" t="s">
        <v>48963</v>
      </c>
      <c r="N8455" t="s">
        <v>6571</v>
      </c>
      <c r="O8455" t="s">
        <v>6572</v>
      </c>
      <c r="P8455" t="s">
        <v>48964</v>
      </c>
      <c r="Q8455" t="s">
        <v>3141</v>
      </c>
      <c r="R8455" t="s">
        <v>7499</v>
      </c>
      <c r="S8455" t="s">
        <v>18830</v>
      </c>
      <c r="T8455" t="s">
        <v>40</v>
      </c>
      <c r="U8455" t="s">
        <v>77</v>
      </c>
      <c r="V8455" t="s">
        <v>42</v>
      </c>
      <c r="W8455" t="s">
        <v>23</v>
      </c>
      <c r="X8455" t="s">
        <v>48962</v>
      </c>
      <c r="Y8455" t="str">
        <f t="shared" ca="1" si="132"/>
        <v>NOK</v>
      </c>
    </row>
    <row r="8456" spans="1:25" x14ac:dyDescent="0.25">
      <c r="A8456" t="s">
        <v>23</v>
      </c>
      <c r="B8456" t="s">
        <v>48965</v>
      </c>
      <c r="C8456" t="s">
        <v>25</v>
      </c>
      <c r="D8456" t="s">
        <v>148</v>
      </c>
      <c r="E8456" t="s">
        <v>149</v>
      </c>
      <c r="F8456" t="s">
        <v>28</v>
      </c>
      <c r="G8456" t="s">
        <v>29</v>
      </c>
      <c r="H8456" t="s">
        <v>30</v>
      </c>
      <c r="I8456" t="s">
        <v>1240</v>
      </c>
      <c r="J8456" t="e">
        <f>VLOOKUP(I8456,[1]!Tabela2[#All],2,0)</f>
        <v>#REF!</v>
      </c>
      <c r="K8456" t="s">
        <v>151</v>
      </c>
      <c r="L8456" t="s">
        <v>48966</v>
      </c>
      <c r="M8456" t="s">
        <v>48967</v>
      </c>
      <c r="N8456" t="s">
        <v>48968</v>
      </c>
      <c r="O8456" t="s">
        <v>14168</v>
      </c>
      <c r="P8456" t="s">
        <v>3233</v>
      </c>
      <c r="Q8456" t="s">
        <v>12102</v>
      </c>
      <c r="R8456" t="s">
        <v>4066</v>
      </c>
      <c r="S8456" t="s">
        <v>9466</v>
      </c>
      <c r="T8456" t="s">
        <v>40</v>
      </c>
      <c r="U8456" t="s">
        <v>77</v>
      </c>
      <c r="V8456" t="s">
        <v>42</v>
      </c>
      <c r="W8456" t="s">
        <v>23</v>
      </c>
      <c r="X8456" t="s">
        <v>48966</v>
      </c>
      <c r="Y8456" t="str">
        <f t="shared" ca="1" si="132"/>
        <v>NOK</v>
      </c>
    </row>
    <row r="8457" spans="1:25" x14ac:dyDescent="0.25">
      <c r="A8457" t="s">
        <v>23</v>
      </c>
      <c r="B8457" t="s">
        <v>48969</v>
      </c>
      <c r="C8457" t="s">
        <v>25</v>
      </c>
      <c r="D8457" t="s">
        <v>423</v>
      </c>
      <c r="E8457" t="s">
        <v>435</v>
      </c>
      <c r="F8457" t="s">
        <v>28</v>
      </c>
      <c r="G8457" t="s">
        <v>29</v>
      </c>
      <c r="H8457" t="s">
        <v>30</v>
      </c>
      <c r="I8457" t="s">
        <v>4955</v>
      </c>
      <c r="J8457" t="e">
        <f>VLOOKUP(I8457,[1]!Tabela2[#All],2,0)</f>
        <v>#REF!</v>
      </c>
      <c r="K8457" t="s">
        <v>32</v>
      </c>
      <c r="L8457" t="s">
        <v>48970</v>
      </c>
      <c r="M8457" t="s">
        <v>48971</v>
      </c>
      <c r="N8457" t="s">
        <v>48972</v>
      </c>
      <c r="O8457" t="s">
        <v>39900</v>
      </c>
      <c r="P8457" t="s">
        <v>48973</v>
      </c>
      <c r="Q8457" t="s">
        <v>493</v>
      </c>
      <c r="R8457" t="s">
        <v>2204</v>
      </c>
      <c r="S8457" t="s">
        <v>9704</v>
      </c>
      <c r="T8457" t="s">
        <v>40</v>
      </c>
      <c r="U8457" t="s">
        <v>401</v>
      </c>
      <c r="V8457" t="s">
        <v>42</v>
      </c>
      <c r="W8457" t="s">
        <v>23</v>
      </c>
      <c r="X8457" t="s">
        <v>48970</v>
      </c>
      <c r="Y8457" t="str">
        <f t="shared" ca="1" si="132"/>
        <v>NOK</v>
      </c>
    </row>
    <row r="8458" spans="1:25" x14ac:dyDescent="0.25">
      <c r="A8458" t="s">
        <v>23</v>
      </c>
      <c r="B8458" t="s">
        <v>48974</v>
      </c>
      <c r="C8458" t="s">
        <v>25</v>
      </c>
      <c r="D8458" t="s">
        <v>197</v>
      </c>
      <c r="E8458" t="s">
        <v>88</v>
      </c>
      <c r="F8458" t="s">
        <v>28</v>
      </c>
      <c r="G8458" t="s">
        <v>29</v>
      </c>
      <c r="H8458" t="s">
        <v>30</v>
      </c>
      <c r="I8458" t="s">
        <v>3135</v>
      </c>
      <c r="J8458" t="e">
        <f>VLOOKUP(I8458,[1]!Tabela2[#All],2,0)</f>
        <v>#REF!</v>
      </c>
      <c r="K8458" t="s">
        <v>32</v>
      </c>
      <c r="L8458" t="s">
        <v>48975</v>
      </c>
      <c r="M8458" t="s">
        <v>48976</v>
      </c>
      <c r="N8458" t="s">
        <v>29283</v>
      </c>
      <c r="O8458" t="s">
        <v>29284</v>
      </c>
      <c r="P8458" t="s">
        <v>29278</v>
      </c>
      <c r="Q8458" t="s">
        <v>3490</v>
      </c>
      <c r="R8458" t="s">
        <v>4084</v>
      </c>
      <c r="S8458" t="s">
        <v>21359</v>
      </c>
      <c r="T8458" t="s">
        <v>40</v>
      </c>
      <c r="U8458" t="s">
        <v>77</v>
      </c>
      <c r="V8458" t="s">
        <v>42</v>
      </c>
      <c r="W8458" t="s">
        <v>23</v>
      </c>
      <c r="X8458" t="s">
        <v>48975</v>
      </c>
      <c r="Y8458" t="str">
        <f t="shared" ca="1" si="132"/>
        <v>NOK</v>
      </c>
    </row>
    <row r="8459" spans="1:25" x14ac:dyDescent="0.25">
      <c r="A8459" t="s">
        <v>23</v>
      </c>
      <c r="B8459" t="s">
        <v>48977</v>
      </c>
      <c r="C8459" t="s">
        <v>25</v>
      </c>
      <c r="D8459" t="s">
        <v>314</v>
      </c>
      <c r="E8459" t="s">
        <v>1018</v>
      </c>
      <c r="F8459" t="s">
        <v>315</v>
      </c>
      <c r="G8459" t="s">
        <v>29</v>
      </c>
      <c r="H8459" t="s">
        <v>316</v>
      </c>
      <c r="I8459" t="s">
        <v>230</v>
      </c>
      <c r="J8459" t="e">
        <f>VLOOKUP(I8459,[1]!Tabela2[#All],2,0)</f>
        <v>#REF!</v>
      </c>
      <c r="K8459" t="s">
        <v>151</v>
      </c>
      <c r="L8459" t="s">
        <v>48978</v>
      </c>
      <c r="M8459" t="s">
        <v>48979</v>
      </c>
      <c r="N8459" t="s">
        <v>48980</v>
      </c>
      <c r="O8459" t="s">
        <v>48981</v>
      </c>
      <c r="P8459" t="s">
        <v>48232</v>
      </c>
      <c r="Q8459" t="s">
        <v>48982</v>
      </c>
      <c r="R8459" t="s">
        <v>1217</v>
      </c>
      <c r="S8459" t="s">
        <v>48983</v>
      </c>
      <c r="T8459" t="s">
        <v>183</v>
      </c>
      <c r="U8459" t="s">
        <v>42</v>
      </c>
      <c r="V8459" t="s">
        <v>3968</v>
      </c>
      <c r="W8459" t="s">
        <v>23</v>
      </c>
      <c r="X8459" t="s">
        <v>48978</v>
      </c>
      <c r="Y8459" t="str">
        <f t="shared" ca="1" si="132"/>
        <v>NOK</v>
      </c>
    </row>
    <row r="8460" spans="1:25" x14ac:dyDescent="0.25">
      <c r="A8460" t="s">
        <v>23</v>
      </c>
      <c r="B8460" t="s">
        <v>48984</v>
      </c>
      <c r="C8460" t="s">
        <v>25</v>
      </c>
      <c r="D8460" t="s">
        <v>98</v>
      </c>
      <c r="E8460" t="s">
        <v>1372</v>
      </c>
      <c r="F8460" t="s">
        <v>391</v>
      </c>
      <c r="G8460" t="s">
        <v>29</v>
      </c>
      <c r="H8460" t="s">
        <v>30</v>
      </c>
      <c r="I8460" t="s">
        <v>642</v>
      </c>
      <c r="J8460" t="e">
        <f>VLOOKUP(I8460,[1]!Tabela2[#All],2,0)</f>
        <v>#REF!</v>
      </c>
      <c r="K8460" t="s">
        <v>32</v>
      </c>
      <c r="L8460" t="s">
        <v>48985</v>
      </c>
      <c r="M8460" t="s">
        <v>48986</v>
      </c>
      <c r="N8460" t="s">
        <v>33308</v>
      </c>
      <c r="O8460" t="s">
        <v>48987</v>
      </c>
      <c r="P8460" t="s">
        <v>48988</v>
      </c>
      <c r="Q8460" t="s">
        <v>2599</v>
      </c>
      <c r="R8460" t="s">
        <v>8999</v>
      </c>
      <c r="S8460" t="s">
        <v>48989</v>
      </c>
      <c r="T8460" t="s">
        <v>40</v>
      </c>
      <c r="U8460" t="s">
        <v>77</v>
      </c>
      <c r="V8460" t="s">
        <v>42</v>
      </c>
      <c r="W8460" t="s">
        <v>23</v>
      </c>
      <c r="X8460" t="s">
        <v>48985</v>
      </c>
      <c r="Y8460" t="str">
        <f t="shared" ca="1" si="132"/>
        <v>NOK</v>
      </c>
    </row>
    <row r="8461" spans="1:25" x14ac:dyDescent="0.25">
      <c r="A8461" t="s">
        <v>23</v>
      </c>
      <c r="B8461" t="s">
        <v>48990</v>
      </c>
      <c r="C8461" t="s">
        <v>25</v>
      </c>
      <c r="D8461" t="s">
        <v>228</v>
      </c>
      <c r="E8461" t="s">
        <v>2059</v>
      </c>
      <c r="F8461" t="s">
        <v>28</v>
      </c>
      <c r="G8461" t="s">
        <v>29</v>
      </c>
      <c r="H8461" t="s">
        <v>30</v>
      </c>
      <c r="I8461" t="s">
        <v>5409</v>
      </c>
      <c r="J8461" t="e">
        <f>VLOOKUP(I8461,[1]!Tabela2[#All],2,0)</f>
        <v>#REF!</v>
      </c>
      <c r="K8461" t="s">
        <v>32</v>
      </c>
      <c r="L8461" t="s">
        <v>48991</v>
      </c>
      <c r="M8461" t="s">
        <v>48992</v>
      </c>
      <c r="N8461" t="s">
        <v>48993</v>
      </c>
      <c r="O8461" t="s">
        <v>48994</v>
      </c>
      <c r="P8461" t="s">
        <v>48995</v>
      </c>
      <c r="Q8461" t="s">
        <v>20442</v>
      </c>
      <c r="R8461" t="s">
        <v>170</v>
      </c>
      <c r="S8461" t="s">
        <v>8487</v>
      </c>
      <c r="T8461" t="s">
        <v>40</v>
      </c>
      <c r="U8461" t="s">
        <v>54</v>
      </c>
      <c r="V8461" t="s">
        <v>42</v>
      </c>
      <c r="W8461" t="s">
        <v>23</v>
      </c>
      <c r="X8461" t="s">
        <v>48991</v>
      </c>
      <c r="Y8461" t="str">
        <f t="shared" ca="1" si="132"/>
        <v>NOK</v>
      </c>
    </row>
    <row r="8462" spans="1:25" x14ac:dyDescent="0.25">
      <c r="A8462" t="s">
        <v>23</v>
      </c>
      <c r="B8462" t="s">
        <v>48996</v>
      </c>
      <c r="C8462" t="s">
        <v>25</v>
      </c>
      <c r="D8462" t="s">
        <v>423</v>
      </c>
      <c r="E8462" t="s">
        <v>933</v>
      </c>
      <c r="F8462" t="s">
        <v>28</v>
      </c>
      <c r="G8462" t="s">
        <v>29</v>
      </c>
      <c r="H8462" t="s">
        <v>30</v>
      </c>
      <c r="I8462" t="s">
        <v>3261</v>
      </c>
      <c r="J8462" t="e">
        <f>VLOOKUP(I8462,[1]!Tabela2[#All],2,0)</f>
        <v>#REF!</v>
      </c>
      <c r="K8462" t="s">
        <v>32</v>
      </c>
      <c r="L8462" t="s">
        <v>8841</v>
      </c>
      <c r="M8462" t="s">
        <v>48997</v>
      </c>
      <c r="N8462" t="s">
        <v>48998</v>
      </c>
      <c r="O8462" t="s">
        <v>19375</v>
      </c>
      <c r="P8462" t="s">
        <v>42</v>
      </c>
      <c r="Q8462" t="s">
        <v>42</v>
      </c>
      <c r="R8462" t="s">
        <v>42</v>
      </c>
      <c r="S8462" t="s">
        <v>42</v>
      </c>
      <c r="T8462" t="s">
        <v>183</v>
      </c>
      <c r="U8462" t="s">
        <v>42</v>
      </c>
      <c r="V8462" t="s">
        <v>42</v>
      </c>
      <c r="W8462" t="s">
        <v>23</v>
      </c>
      <c r="X8462" t="s">
        <v>8841</v>
      </c>
      <c r="Y8462" t="str">
        <f t="shared" ca="1" si="132"/>
        <v>NOK</v>
      </c>
    </row>
    <row r="8463" spans="1:25" x14ac:dyDescent="0.25">
      <c r="A8463" t="s">
        <v>23</v>
      </c>
      <c r="B8463" t="s">
        <v>48999</v>
      </c>
      <c r="C8463" t="s">
        <v>25</v>
      </c>
      <c r="D8463" t="s">
        <v>98</v>
      </c>
      <c r="E8463" t="s">
        <v>435</v>
      </c>
      <c r="F8463" t="s">
        <v>391</v>
      </c>
      <c r="G8463" t="s">
        <v>29</v>
      </c>
      <c r="H8463" t="s">
        <v>30</v>
      </c>
      <c r="I8463" t="s">
        <v>559</v>
      </c>
      <c r="J8463" t="e">
        <f>VLOOKUP(I8463,[1]!Tabela2[#All],2,0)</f>
        <v>#REF!</v>
      </c>
      <c r="K8463" t="s">
        <v>32</v>
      </c>
      <c r="L8463" t="s">
        <v>49000</v>
      </c>
      <c r="M8463" t="s">
        <v>49001</v>
      </c>
      <c r="N8463" t="s">
        <v>9184</v>
      </c>
      <c r="O8463" t="s">
        <v>49002</v>
      </c>
      <c r="P8463" t="s">
        <v>41038</v>
      </c>
      <c r="Q8463" t="s">
        <v>20308</v>
      </c>
      <c r="R8463" t="s">
        <v>181</v>
      </c>
      <c r="S8463" t="s">
        <v>8479</v>
      </c>
      <c r="T8463" t="s">
        <v>40</v>
      </c>
      <c r="U8463" t="s">
        <v>77</v>
      </c>
      <c r="V8463" t="s">
        <v>42</v>
      </c>
      <c r="W8463" t="s">
        <v>23</v>
      </c>
      <c r="X8463" t="s">
        <v>49000</v>
      </c>
      <c r="Y8463" t="str">
        <f t="shared" ca="1" si="132"/>
        <v>NOK</v>
      </c>
    </row>
    <row r="8464" spans="1:25" x14ac:dyDescent="0.25">
      <c r="A8464" t="s">
        <v>23</v>
      </c>
      <c r="B8464" t="s">
        <v>49003</v>
      </c>
      <c r="C8464" t="s">
        <v>25</v>
      </c>
      <c r="D8464" t="s">
        <v>611</v>
      </c>
      <c r="E8464" t="s">
        <v>681</v>
      </c>
      <c r="F8464" t="s">
        <v>28</v>
      </c>
      <c r="G8464" t="s">
        <v>29</v>
      </c>
      <c r="H8464" t="s">
        <v>30</v>
      </c>
      <c r="I8464" t="s">
        <v>3618</v>
      </c>
      <c r="J8464" t="e">
        <f>VLOOKUP(I8464,[1]!Tabela2[#All],2,0)</f>
        <v>#REF!</v>
      </c>
      <c r="K8464" t="s">
        <v>32</v>
      </c>
      <c r="L8464" t="s">
        <v>49004</v>
      </c>
      <c r="M8464" t="s">
        <v>49005</v>
      </c>
      <c r="N8464" t="s">
        <v>49006</v>
      </c>
      <c r="O8464" t="s">
        <v>49007</v>
      </c>
      <c r="P8464" t="s">
        <v>49008</v>
      </c>
      <c r="Q8464" t="s">
        <v>2821</v>
      </c>
      <c r="R8464" t="s">
        <v>3816</v>
      </c>
      <c r="S8464" t="s">
        <v>13451</v>
      </c>
      <c r="T8464" t="s">
        <v>183</v>
      </c>
      <c r="U8464" t="s">
        <v>42</v>
      </c>
      <c r="V8464" t="s">
        <v>455</v>
      </c>
      <c r="W8464" t="s">
        <v>23</v>
      </c>
      <c r="X8464" t="s">
        <v>49004</v>
      </c>
      <c r="Y8464" t="str">
        <f t="shared" ca="1" si="132"/>
        <v>NOK</v>
      </c>
    </row>
    <row r="8465" spans="1:25" x14ac:dyDescent="0.25">
      <c r="A8465" t="s">
        <v>23</v>
      </c>
      <c r="B8465" t="s">
        <v>49009</v>
      </c>
      <c r="C8465" t="s">
        <v>25</v>
      </c>
      <c r="D8465" t="s">
        <v>197</v>
      </c>
      <c r="E8465" t="s">
        <v>2059</v>
      </c>
      <c r="F8465" t="s">
        <v>28</v>
      </c>
      <c r="G8465" t="s">
        <v>29</v>
      </c>
      <c r="H8465" t="s">
        <v>30</v>
      </c>
      <c r="I8465" t="s">
        <v>642</v>
      </c>
      <c r="J8465" t="e">
        <f>VLOOKUP(I8465,[1]!Tabela2[#All],2,0)</f>
        <v>#REF!</v>
      </c>
      <c r="K8465" t="s">
        <v>32</v>
      </c>
      <c r="L8465" t="s">
        <v>49010</v>
      </c>
      <c r="M8465" t="s">
        <v>49011</v>
      </c>
      <c r="N8465" t="s">
        <v>6623</v>
      </c>
      <c r="O8465" t="s">
        <v>13497</v>
      </c>
      <c r="P8465" t="s">
        <v>37439</v>
      </c>
      <c r="Q8465" t="s">
        <v>10910</v>
      </c>
      <c r="R8465" t="s">
        <v>4411</v>
      </c>
      <c r="S8465" t="s">
        <v>49012</v>
      </c>
      <c r="T8465" t="s">
        <v>40</v>
      </c>
      <c r="U8465" t="s">
        <v>77</v>
      </c>
      <c r="V8465" t="s">
        <v>42</v>
      </c>
      <c r="W8465" t="s">
        <v>23</v>
      </c>
      <c r="X8465" t="s">
        <v>49010</v>
      </c>
      <c r="Y8465" t="str">
        <f t="shared" ca="1" si="132"/>
        <v>NOK</v>
      </c>
    </row>
    <row r="8466" spans="1:25" x14ac:dyDescent="0.25">
      <c r="A8466" t="s">
        <v>23</v>
      </c>
      <c r="B8466" t="s">
        <v>49013</v>
      </c>
      <c r="C8466" t="s">
        <v>25</v>
      </c>
      <c r="D8466" t="s">
        <v>67</v>
      </c>
      <c r="E8466" t="s">
        <v>88</v>
      </c>
      <c r="F8466" t="s">
        <v>28</v>
      </c>
      <c r="G8466" t="s">
        <v>29</v>
      </c>
      <c r="H8466" t="s">
        <v>30</v>
      </c>
      <c r="I8466" t="s">
        <v>1135</v>
      </c>
      <c r="J8466" t="e">
        <f>VLOOKUP(I8466,[1]!Tabela2[#All],2,0)</f>
        <v>#REF!</v>
      </c>
      <c r="K8466" t="s">
        <v>32</v>
      </c>
      <c r="L8466" t="s">
        <v>49014</v>
      </c>
      <c r="M8466" t="s">
        <v>49015</v>
      </c>
      <c r="N8466" t="s">
        <v>49016</v>
      </c>
      <c r="O8466" t="s">
        <v>4265</v>
      </c>
      <c r="P8466" t="s">
        <v>10316</v>
      </c>
      <c r="Q8466" t="s">
        <v>13194</v>
      </c>
      <c r="R8466" t="s">
        <v>1876</v>
      </c>
      <c r="S8466" t="s">
        <v>5057</v>
      </c>
      <c r="T8466" t="s">
        <v>40</v>
      </c>
      <c r="U8466" t="s">
        <v>65</v>
      </c>
      <c r="V8466" t="s">
        <v>42</v>
      </c>
      <c r="W8466" t="s">
        <v>23</v>
      </c>
      <c r="X8466" t="s">
        <v>49014</v>
      </c>
      <c r="Y8466" t="str">
        <f t="shared" ca="1" si="132"/>
        <v>NOK</v>
      </c>
    </row>
    <row r="8467" spans="1:25" x14ac:dyDescent="0.25">
      <c r="A8467" t="s">
        <v>23</v>
      </c>
      <c r="B8467" t="s">
        <v>49017</v>
      </c>
      <c r="C8467" t="s">
        <v>25</v>
      </c>
      <c r="D8467" t="s">
        <v>197</v>
      </c>
      <c r="E8467" t="s">
        <v>271</v>
      </c>
      <c r="F8467" t="s">
        <v>28</v>
      </c>
      <c r="G8467" t="s">
        <v>29</v>
      </c>
      <c r="H8467" t="s">
        <v>30</v>
      </c>
      <c r="I8467" t="s">
        <v>1029</v>
      </c>
      <c r="J8467" t="e">
        <f>VLOOKUP(I8467,[1]!Tabela2[#All],2,0)</f>
        <v>#REF!</v>
      </c>
      <c r="K8467" t="s">
        <v>32</v>
      </c>
      <c r="L8467" t="s">
        <v>49018</v>
      </c>
      <c r="M8467" t="s">
        <v>49019</v>
      </c>
      <c r="N8467" t="s">
        <v>36204</v>
      </c>
      <c r="O8467" t="s">
        <v>49020</v>
      </c>
      <c r="P8467" t="s">
        <v>49021</v>
      </c>
      <c r="Q8467" t="s">
        <v>9034</v>
      </c>
      <c r="R8467" t="s">
        <v>300</v>
      </c>
      <c r="S8467" t="s">
        <v>12570</v>
      </c>
      <c r="T8467" t="s">
        <v>183</v>
      </c>
      <c r="U8467" t="s">
        <v>42</v>
      </c>
      <c r="V8467" t="s">
        <v>2022</v>
      </c>
      <c r="W8467" t="s">
        <v>23</v>
      </c>
      <c r="X8467" t="s">
        <v>49018</v>
      </c>
      <c r="Y8467" t="str">
        <f t="shared" ca="1" si="132"/>
        <v>NOK</v>
      </c>
    </row>
    <row r="8468" spans="1:25" x14ac:dyDescent="0.25">
      <c r="A8468" t="s">
        <v>23</v>
      </c>
      <c r="B8468" t="s">
        <v>49022</v>
      </c>
      <c r="C8468" t="s">
        <v>25</v>
      </c>
      <c r="D8468" t="s">
        <v>314</v>
      </c>
      <c r="E8468" t="s">
        <v>88</v>
      </c>
      <c r="F8468" t="s">
        <v>315</v>
      </c>
      <c r="G8468" t="s">
        <v>29</v>
      </c>
      <c r="H8468" t="s">
        <v>316</v>
      </c>
      <c r="I8468" t="s">
        <v>1240</v>
      </c>
      <c r="J8468" t="e">
        <f>VLOOKUP(I8468,[1]!Tabela2[#All],2,0)</f>
        <v>#REF!</v>
      </c>
      <c r="K8468" t="s">
        <v>151</v>
      </c>
      <c r="L8468" t="s">
        <v>49023</v>
      </c>
      <c r="M8468" t="s">
        <v>49024</v>
      </c>
      <c r="N8468" t="s">
        <v>49025</v>
      </c>
      <c r="O8468" t="s">
        <v>49026</v>
      </c>
      <c r="P8468" t="s">
        <v>2029</v>
      </c>
      <c r="Q8468" t="s">
        <v>37509</v>
      </c>
      <c r="R8468" t="s">
        <v>14704</v>
      </c>
      <c r="S8468" t="s">
        <v>32295</v>
      </c>
      <c r="T8468" t="s">
        <v>183</v>
      </c>
      <c r="U8468" t="s">
        <v>42</v>
      </c>
      <c r="V8468" t="s">
        <v>3968</v>
      </c>
      <c r="W8468" t="s">
        <v>23</v>
      </c>
      <c r="X8468" t="s">
        <v>49023</v>
      </c>
      <c r="Y8468" t="str">
        <f t="shared" ca="1" si="132"/>
        <v>NOK</v>
      </c>
    </row>
    <row r="8469" spans="1:25" x14ac:dyDescent="0.25">
      <c r="A8469" t="s">
        <v>23</v>
      </c>
      <c r="B8469" t="s">
        <v>49027</v>
      </c>
      <c r="C8469" t="s">
        <v>25</v>
      </c>
      <c r="D8469" t="s">
        <v>349</v>
      </c>
      <c r="E8469" t="s">
        <v>240</v>
      </c>
      <c r="F8469" t="s">
        <v>28</v>
      </c>
      <c r="G8469" t="s">
        <v>29</v>
      </c>
      <c r="H8469" t="s">
        <v>30</v>
      </c>
      <c r="I8469" t="s">
        <v>7509</v>
      </c>
      <c r="J8469" t="e">
        <f>VLOOKUP(I8469,[1]!Tabela2[#All],2,0)</f>
        <v>#REF!</v>
      </c>
      <c r="K8469" t="s">
        <v>32</v>
      </c>
      <c r="L8469" t="s">
        <v>7554</v>
      </c>
      <c r="M8469" t="s">
        <v>49028</v>
      </c>
      <c r="N8469" t="s">
        <v>9456</v>
      </c>
      <c r="O8469" t="s">
        <v>36227</v>
      </c>
      <c r="P8469" t="s">
        <v>2052</v>
      </c>
      <c r="Q8469" t="s">
        <v>6818</v>
      </c>
      <c r="R8469" t="s">
        <v>5642</v>
      </c>
      <c r="S8469" t="s">
        <v>10382</v>
      </c>
      <c r="T8469" t="s">
        <v>40</v>
      </c>
      <c r="U8469" t="s">
        <v>41</v>
      </c>
      <c r="V8469" t="s">
        <v>42</v>
      </c>
      <c r="W8469" t="s">
        <v>23</v>
      </c>
      <c r="X8469" t="s">
        <v>7554</v>
      </c>
      <c r="Y8469" t="str">
        <f t="shared" ca="1" si="132"/>
        <v>NOK</v>
      </c>
    </row>
    <row r="8470" spans="1:25" x14ac:dyDescent="0.25">
      <c r="A8470" t="s">
        <v>23</v>
      </c>
      <c r="B8470" t="s">
        <v>49029</v>
      </c>
      <c r="C8470" t="s">
        <v>25</v>
      </c>
      <c r="D8470" t="s">
        <v>349</v>
      </c>
      <c r="E8470" t="s">
        <v>27</v>
      </c>
      <c r="F8470" t="s">
        <v>28</v>
      </c>
      <c r="G8470" t="s">
        <v>29</v>
      </c>
      <c r="H8470" t="s">
        <v>30</v>
      </c>
      <c r="I8470" t="s">
        <v>4841</v>
      </c>
      <c r="J8470" t="e">
        <f>VLOOKUP(I8470,[1]!Tabela2[#All],2,0)</f>
        <v>#REF!</v>
      </c>
      <c r="K8470" t="s">
        <v>32</v>
      </c>
      <c r="L8470" t="s">
        <v>49030</v>
      </c>
      <c r="M8470" t="s">
        <v>49031</v>
      </c>
      <c r="N8470" t="s">
        <v>24027</v>
      </c>
      <c r="O8470" t="s">
        <v>49032</v>
      </c>
      <c r="P8470" t="s">
        <v>49033</v>
      </c>
      <c r="Q8470" t="s">
        <v>2447</v>
      </c>
      <c r="R8470" t="s">
        <v>9222</v>
      </c>
      <c r="S8470" t="s">
        <v>36773</v>
      </c>
      <c r="T8470" t="s">
        <v>40</v>
      </c>
      <c r="U8470" t="s">
        <v>77</v>
      </c>
      <c r="V8470" t="s">
        <v>42</v>
      </c>
      <c r="W8470" t="s">
        <v>23</v>
      </c>
      <c r="X8470" t="s">
        <v>49030</v>
      </c>
      <c r="Y8470" t="str">
        <f t="shared" ca="1" si="132"/>
        <v>NOK</v>
      </c>
    </row>
    <row r="8471" spans="1:25" x14ac:dyDescent="0.25">
      <c r="A8471" t="s">
        <v>23</v>
      </c>
      <c r="B8471" t="s">
        <v>49034</v>
      </c>
      <c r="C8471" t="s">
        <v>25</v>
      </c>
      <c r="D8471" t="s">
        <v>349</v>
      </c>
      <c r="E8471" t="s">
        <v>27</v>
      </c>
      <c r="F8471" t="s">
        <v>28</v>
      </c>
      <c r="G8471" t="s">
        <v>29</v>
      </c>
      <c r="H8471" t="s">
        <v>30</v>
      </c>
      <c r="I8471" t="s">
        <v>5676</v>
      </c>
      <c r="J8471" t="e">
        <f>VLOOKUP(I8471,[1]!Tabela2[#All],2,0)</f>
        <v>#REF!</v>
      </c>
      <c r="K8471" t="s">
        <v>32</v>
      </c>
      <c r="L8471" t="s">
        <v>49035</v>
      </c>
      <c r="M8471" t="s">
        <v>49036</v>
      </c>
      <c r="N8471" t="s">
        <v>49037</v>
      </c>
      <c r="O8471" t="s">
        <v>49038</v>
      </c>
      <c r="P8471" t="s">
        <v>2080</v>
      </c>
      <c r="Q8471" t="s">
        <v>6227</v>
      </c>
      <c r="R8471" t="s">
        <v>16884</v>
      </c>
      <c r="S8471" t="s">
        <v>10843</v>
      </c>
      <c r="T8471" t="s">
        <v>40</v>
      </c>
      <c r="U8471" t="s">
        <v>77</v>
      </c>
      <c r="V8471" t="s">
        <v>42</v>
      </c>
      <c r="W8471" t="s">
        <v>23</v>
      </c>
      <c r="X8471" t="s">
        <v>49035</v>
      </c>
      <c r="Y8471" t="str">
        <f t="shared" ca="1" si="132"/>
        <v>NOK</v>
      </c>
    </row>
    <row r="8472" spans="1:25" x14ac:dyDescent="0.25">
      <c r="A8472" t="s">
        <v>23</v>
      </c>
      <c r="B8472" t="s">
        <v>49039</v>
      </c>
      <c r="C8472" t="s">
        <v>25</v>
      </c>
      <c r="D8472" t="s">
        <v>137</v>
      </c>
      <c r="E8472" t="s">
        <v>2059</v>
      </c>
      <c r="F8472" t="s">
        <v>28</v>
      </c>
      <c r="G8472" t="s">
        <v>29</v>
      </c>
      <c r="H8472" t="s">
        <v>30</v>
      </c>
      <c r="I8472" t="s">
        <v>4044</v>
      </c>
      <c r="J8472" t="e">
        <f>VLOOKUP(I8472,[1]!Tabela2[#All],2,0)</f>
        <v>#REF!</v>
      </c>
      <c r="K8472" t="s">
        <v>32</v>
      </c>
      <c r="L8472" t="s">
        <v>49040</v>
      </c>
      <c r="M8472" t="s">
        <v>49041</v>
      </c>
      <c r="N8472" t="s">
        <v>49042</v>
      </c>
      <c r="O8472" t="s">
        <v>49043</v>
      </c>
      <c r="P8472" t="s">
        <v>49044</v>
      </c>
      <c r="Q8472" t="s">
        <v>18537</v>
      </c>
      <c r="R8472" t="s">
        <v>3010</v>
      </c>
      <c r="S8472" t="s">
        <v>3836</v>
      </c>
      <c r="T8472" t="s">
        <v>40</v>
      </c>
      <c r="U8472" t="s">
        <v>77</v>
      </c>
      <c r="V8472" t="s">
        <v>42</v>
      </c>
      <c r="W8472" t="s">
        <v>23</v>
      </c>
      <c r="X8472" t="s">
        <v>49040</v>
      </c>
      <c r="Y8472" t="str">
        <f t="shared" ca="1" si="132"/>
        <v>NOK</v>
      </c>
    </row>
    <row r="8473" spans="1:25" x14ac:dyDescent="0.25">
      <c r="A8473" t="s">
        <v>23</v>
      </c>
      <c r="B8473" t="s">
        <v>49045</v>
      </c>
      <c r="C8473" t="s">
        <v>25</v>
      </c>
      <c r="D8473" t="s">
        <v>98</v>
      </c>
      <c r="E8473" t="s">
        <v>652</v>
      </c>
      <c r="F8473" t="s">
        <v>391</v>
      </c>
      <c r="G8473" t="s">
        <v>29</v>
      </c>
      <c r="H8473" t="s">
        <v>30</v>
      </c>
      <c r="I8473" t="s">
        <v>743</v>
      </c>
      <c r="J8473" t="e">
        <f>VLOOKUP(I8473,[1]!Tabela2[#All],2,0)</f>
        <v>#REF!</v>
      </c>
      <c r="K8473" t="s">
        <v>32</v>
      </c>
      <c r="L8473" t="s">
        <v>49046</v>
      </c>
      <c r="M8473" t="s">
        <v>49047</v>
      </c>
      <c r="N8473" t="s">
        <v>47654</v>
      </c>
      <c r="O8473" t="s">
        <v>49048</v>
      </c>
      <c r="P8473" t="s">
        <v>11625</v>
      </c>
      <c r="Q8473" t="s">
        <v>1820</v>
      </c>
      <c r="R8473" t="s">
        <v>14429</v>
      </c>
      <c r="S8473" t="s">
        <v>7595</v>
      </c>
      <c r="T8473" t="s">
        <v>40</v>
      </c>
      <c r="U8473" t="s">
        <v>54</v>
      </c>
      <c r="V8473" t="s">
        <v>42</v>
      </c>
      <c r="W8473" t="s">
        <v>23</v>
      </c>
      <c r="X8473" t="s">
        <v>49046</v>
      </c>
      <c r="Y8473" t="str">
        <f t="shared" ca="1" si="132"/>
        <v>NOK</v>
      </c>
    </row>
    <row r="8474" spans="1:25" x14ac:dyDescent="0.25">
      <c r="A8474" t="s">
        <v>23</v>
      </c>
      <c r="B8474" t="s">
        <v>49049</v>
      </c>
      <c r="C8474" t="s">
        <v>25</v>
      </c>
      <c r="D8474" t="s">
        <v>161</v>
      </c>
      <c r="E8474" t="s">
        <v>578</v>
      </c>
      <c r="F8474" t="s">
        <v>28</v>
      </c>
      <c r="G8474" t="s">
        <v>29</v>
      </c>
      <c r="H8474" t="s">
        <v>30</v>
      </c>
      <c r="I8474" t="s">
        <v>2789</v>
      </c>
      <c r="J8474" t="e">
        <f>VLOOKUP(I8474,[1]!Tabela2[#All],2,0)</f>
        <v>#REF!</v>
      </c>
      <c r="K8474" t="s">
        <v>32</v>
      </c>
      <c r="L8474" t="s">
        <v>49050</v>
      </c>
      <c r="M8474" t="s">
        <v>49051</v>
      </c>
      <c r="N8474" t="s">
        <v>49052</v>
      </c>
      <c r="O8474" t="s">
        <v>39332</v>
      </c>
      <c r="P8474" t="s">
        <v>49053</v>
      </c>
      <c r="Q8474" t="s">
        <v>32706</v>
      </c>
      <c r="R8474" t="s">
        <v>608</v>
      </c>
      <c r="S8474" t="s">
        <v>20046</v>
      </c>
      <c r="T8474" t="s">
        <v>40</v>
      </c>
      <c r="U8474" t="s">
        <v>65</v>
      </c>
      <c r="V8474" t="s">
        <v>42</v>
      </c>
      <c r="W8474" t="s">
        <v>23</v>
      </c>
      <c r="X8474" t="s">
        <v>49050</v>
      </c>
      <c r="Y8474" t="str">
        <f t="shared" ca="1" si="132"/>
        <v>NOK</v>
      </c>
    </row>
    <row r="8475" spans="1:25" x14ac:dyDescent="0.25">
      <c r="A8475" t="s">
        <v>23</v>
      </c>
      <c r="B8475" t="s">
        <v>49054</v>
      </c>
      <c r="C8475" t="s">
        <v>25</v>
      </c>
      <c r="D8475" t="s">
        <v>98</v>
      </c>
      <c r="E8475" t="s">
        <v>99</v>
      </c>
      <c r="F8475" t="s">
        <v>28</v>
      </c>
      <c r="G8475" t="s">
        <v>29</v>
      </c>
      <c r="H8475" t="s">
        <v>30</v>
      </c>
      <c r="I8475" t="s">
        <v>4011</v>
      </c>
      <c r="J8475" t="e">
        <f>VLOOKUP(I8475,[1]!Tabela2[#All],2,0)</f>
        <v>#REF!</v>
      </c>
      <c r="K8475" t="s">
        <v>32</v>
      </c>
      <c r="L8475" t="s">
        <v>49055</v>
      </c>
      <c r="M8475" t="s">
        <v>49056</v>
      </c>
      <c r="N8475" t="s">
        <v>10498</v>
      </c>
      <c r="O8475" t="s">
        <v>10499</v>
      </c>
      <c r="P8475" t="s">
        <v>39018</v>
      </c>
      <c r="Q8475" t="s">
        <v>16883</v>
      </c>
      <c r="R8475" t="s">
        <v>855</v>
      </c>
      <c r="S8475" t="s">
        <v>10382</v>
      </c>
      <c r="T8475" t="s">
        <v>40</v>
      </c>
      <c r="U8475" t="s">
        <v>41</v>
      </c>
      <c r="V8475" t="s">
        <v>42</v>
      </c>
      <c r="W8475" t="s">
        <v>23</v>
      </c>
      <c r="X8475" t="s">
        <v>49055</v>
      </c>
      <c r="Y8475" t="str">
        <f t="shared" ca="1" si="132"/>
        <v>NOK</v>
      </c>
    </row>
    <row r="8476" spans="1:25" x14ac:dyDescent="0.25">
      <c r="A8476" t="s">
        <v>23</v>
      </c>
      <c r="B8476" t="s">
        <v>49057</v>
      </c>
      <c r="C8476" t="s">
        <v>25</v>
      </c>
      <c r="D8476" t="s">
        <v>98</v>
      </c>
      <c r="E8476" t="s">
        <v>1441</v>
      </c>
      <c r="F8476" t="s">
        <v>28</v>
      </c>
      <c r="G8476" t="s">
        <v>29</v>
      </c>
      <c r="H8476" t="s">
        <v>30</v>
      </c>
      <c r="I8476" t="s">
        <v>8721</v>
      </c>
      <c r="J8476" t="e">
        <f>VLOOKUP(I8476,[1]!Tabela2[#All],2,0)</f>
        <v>#REF!</v>
      </c>
      <c r="K8476" t="s">
        <v>32</v>
      </c>
      <c r="L8476" t="s">
        <v>49058</v>
      </c>
      <c r="M8476" t="s">
        <v>49059</v>
      </c>
      <c r="N8476" t="s">
        <v>9950</v>
      </c>
      <c r="O8476" t="s">
        <v>10505</v>
      </c>
      <c r="P8476" t="s">
        <v>49060</v>
      </c>
      <c r="Q8476" t="s">
        <v>34705</v>
      </c>
      <c r="R8476" t="s">
        <v>660</v>
      </c>
      <c r="S8476" t="s">
        <v>13424</v>
      </c>
      <c r="T8476" t="s">
        <v>183</v>
      </c>
      <c r="U8476" t="s">
        <v>42</v>
      </c>
      <c r="V8476" t="s">
        <v>184</v>
      </c>
      <c r="W8476" t="s">
        <v>23</v>
      </c>
      <c r="X8476" t="s">
        <v>49058</v>
      </c>
      <c r="Y8476" t="str">
        <f t="shared" ca="1" si="132"/>
        <v>NOK</v>
      </c>
    </row>
    <row r="8477" spans="1:25" x14ac:dyDescent="0.25">
      <c r="A8477" t="s">
        <v>23</v>
      </c>
      <c r="B8477" t="s">
        <v>49061</v>
      </c>
      <c r="C8477" t="s">
        <v>25</v>
      </c>
      <c r="D8477" t="s">
        <v>161</v>
      </c>
      <c r="E8477" t="s">
        <v>68</v>
      </c>
      <c r="F8477" t="s">
        <v>28</v>
      </c>
      <c r="G8477" t="s">
        <v>29</v>
      </c>
      <c r="H8477" t="s">
        <v>30</v>
      </c>
      <c r="I8477" t="s">
        <v>11168</v>
      </c>
      <c r="J8477" t="e">
        <f>VLOOKUP(I8477,[1]!Tabela2[#All],2,0)</f>
        <v>#REF!</v>
      </c>
      <c r="K8477" t="s">
        <v>32</v>
      </c>
      <c r="L8477" t="s">
        <v>49062</v>
      </c>
      <c r="M8477" t="s">
        <v>49063</v>
      </c>
      <c r="N8477" t="s">
        <v>1359</v>
      </c>
      <c r="O8477" t="s">
        <v>30431</v>
      </c>
      <c r="P8477" t="s">
        <v>13482</v>
      </c>
      <c r="Q8477" t="s">
        <v>26237</v>
      </c>
      <c r="R8477" t="s">
        <v>921</v>
      </c>
      <c r="S8477" t="s">
        <v>21821</v>
      </c>
      <c r="T8477" t="s">
        <v>40</v>
      </c>
      <c r="U8477" t="s">
        <v>65</v>
      </c>
      <c r="V8477" t="s">
        <v>42</v>
      </c>
      <c r="W8477" t="s">
        <v>23</v>
      </c>
      <c r="X8477" t="s">
        <v>49062</v>
      </c>
      <c r="Y8477" t="str">
        <f t="shared" ca="1" si="132"/>
        <v>NOK</v>
      </c>
    </row>
    <row r="8478" spans="1:25" x14ac:dyDescent="0.25">
      <c r="A8478" t="s">
        <v>23</v>
      </c>
      <c r="B8478" t="s">
        <v>49064</v>
      </c>
      <c r="C8478" t="s">
        <v>25</v>
      </c>
      <c r="D8478" t="s">
        <v>197</v>
      </c>
      <c r="E8478" t="s">
        <v>173</v>
      </c>
      <c r="F8478" t="s">
        <v>28</v>
      </c>
      <c r="G8478" t="s">
        <v>29</v>
      </c>
      <c r="H8478" t="s">
        <v>30</v>
      </c>
      <c r="I8478" t="s">
        <v>1077</v>
      </c>
      <c r="J8478" t="e">
        <f>VLOOKUP(I8478,[1]!Tabela2[#All],2,0)</f>
        <v>#REF!</v>
      </c>
      <c r="K8478" t="s">
        <v>32</v>
      </c>
      <c r="L8478" t="s">
        <v>49065</v>
      </c>
      <c r="M8478" t="s">
        <v>49066</v>
      </c>
      <c r="N8478" t="s">
        <v>49067</v>
      </c>
      <c r="O8478" t="s">
        <v>13475</v>
      </c>
      <c r="P8478" t="s">
        <v>49068</v>
      </c>
      <c r="Q8478" t="s">
        <v>15123</v>
      </c>
      <c r="R8478" t="s">
        <v>10968</v>
      </c>
      <c r="S8478" t="s">
        <v>1897</v>
      </c>
      <c r="T8478" t="s">
        <v>40</v>
      </c>
      <c r="U8478" t="s">
        <v>65</v>
      </c>
      <c r="V8478" t="s">
        <v>42</v>
      </c>
      <c r="W8478" t="s">
        <v>23</v>
      </c>
      <c r="X8478" t="s">
        <v>49065</v>
      </c>
      <c r="Y8478" t="str">
        <f t="shared" ca="1" si="132"/>
        <v>NOK</v>
      </c>
    </row>
    <row r="8479" spans="1:25" x14ac:dyDescent="0.25">
      <c r="A8479" t="s">
        <v>23</v>
      </c>
      <c r="B8479" t="s">
        <v>49069</v>
      </c>
      <c r="C8479" t="s">
        <v>25</v>
      </c>
      <c r="D8479" t="s">
        <v>197</v>
      </c>
      <c r="E8479" t="s">
        <v>27</v>
      </c>
      <c r="F8479" t="s">
        <v>28</v>
      </c>
      <c r="G8479" t="s">
        <v>29</v>
      </c>
      <c r="H8479" t="s">
        <v>30</v>
      </c>
      <c r="I8479" t="s">
        <v>3135</v>
      </c>
      <c r="J8479" t="e">
        <f>VLOOKUP(I8479,[1]!Tabela2[#All],2,0)</f>
        <v>#REF!</v>
      </c>
      <c r="K8479" t="s">
        <v>32</v>
      </c>
      <c r="L8479" t="s">
        <v>49070</v>
      </c>
      <c r="M8479" t="s">
        <v>49071</v>
      </c>
      <c r="N8479" t="s">
        <v>13490</v>
      </c>
      <c r="O8479" t="s">
        <v>49072</v>
      </c>
      <c r="P8479" t="s">
        <v>27224</v>
      </c>
      <c r="Q8479" t="s">
        <v>8918</v>
      </c>
      <c r="R8479" t="s">
        <v>206</v>
      </c>
      <c r="S8479" t="s">
        <v>14334</v>
      </c>
      <c r="T8479" t="s">
        <v>40</v>
      </c>
      <c r="U8479" t="s">
        <v>54</v>
      </c>
      <c r="V8479" t="s">
        <v>42</v>
      </c>
      <c r="W8479" t="s">
        <v>23</v>
      </c>
      <c r="X8479" t="s">
        <v>49070</v>
      </c>
      <c r="Y8479" t="str">
        <f t="shared" ca="1" si="132"/>
        <v>NOK</v>
      </c>
    </row>
    <row r="8480" spans="1:25" x14ac:dyDescent="0.25">
      <c r="A8480" t="s">
        <v>23</v>
      </c>
      <c r="B8480" t="s">
        <v>49073</v>
      </c>
      <c r="C8480" t="s">
        <v>25</v>
      </c>
      <c r="D8480" t="s">
        <v>197</v>
      </c>
      <c r="E8480" t="s">
        <v>27</v>
      </c>
      <c r="F8480" t="s">
        <v>28</v>
      </c>
      <c r="G8480" t="s">
        <v>29</v>
      </c>
      <c r="H8480" t="s">
        <v>30</v>
      </c>
      <c r="I8480" t="s">
        <v>2756</v>
      </c>
      <c r="J8480" t="e">
        <f>VLOOKUP(I8480,[1]!Tabela2[#All],2,0)</f>
        <v>#REF!</v>
      </c>
      <c r="K8480" t="s">
        <v>32</v>
      </c>
      <c r="L8480" t="s">
        <v>49074</v>
      </c>
      <c r="M8480" t="s">
        <v>49075</v>
      </c>
      <c r="N8480" t="s">
        <v>49076</v>
      </c>
      <c r="O8480" t="s">
        <v>2233</v>
      </c>
      <c r="P8480" t="s">
        <v>33483</v>
      </c>
      <c r="Q8480" t="s">
        <v>10374</v>
      </c>
      <c r="R8480" t="s">
        <v>19306</v>
      </c>
      <c r="S8480" t="s">
        <v>11582</v>
      </c>
      <c r="T8480" t="s">
        <v>40</v>
      </c>
      <c r="U8480" t="s">
        <v>77</v>
      </c>
      <c r="V8480" t="s">
        <v>42</v>
      </c>
      <c r="W8480" t="s">
        <v>23</v>
      </c>
      <c r="X8480" t="s">
        <v>49074</v>
      </c>
      <c r="Y8480" t="str">
        <f t="shared" ca="1" si="132"/>
        <v>NOK</v>
      </c>
    </row>
    <row r="8481" spans="1:25" x14ac:dyDescent="0.25">
      <c r="A8481" t="s">
        <v>23</v>
      </c>
      <c r="B8481" t="s">
        <v>49077</v>
      </c>
      <c r="C8481" t="s">
        <v>25</v>
      </c>
      <c r="D8481" t="s">
        <v>423</v>
      </c>
      <c r="E8481" t="s">
        <v>88</v>
      </c>
      <c r="F8481" t="s">
        <v>28</v>
      </c>
      <c r="G8481" t="s">
        <v>29</v>
      </c>
      <c r="H8481" t="s">
        <v>30</v>
      </c>
      <c r="I8481" t="s">
        <v>2424</v>
      </c>
      <c r="J8481" t="e">
        <f>VLOOKUP(I8481,[1]!Tabela2[#All],2,0)</f>
        <v>#REF!</v>
      </c>
      <c r="K8481" t="s">
        <v>32</v>
      </c>
      <c r="L8481" t="s">
        <v>49078</v>
      </c>
      <c r="M8481" t="s">
        <v>49079</v>
      </c>
      <c r="N8481" t="s">
        <v>6838</v>
      </c>
      <c r="O8481" t="s">
        <v>6839</v>
      </c>
      <c r="P8481" t="s">
        <v>49080</v>
      </c>
      <c r="Q8481" t="s">
        <v>14193</v>
      </c>
      <c r="R8481" t="s">
        <v>846</v>
      </c>
      <c r="S8481" t="s">
        <v>28384</v>
      </c>
      <c r="T8481" t="s">
        <v>40</v>
      </c>
      <c r="U8481" t="s">
        <v>54</v>
      </c>
      <c r="V8481" t="s">
        <v>42</v>
      </c>
      <c r="W8481" t="s">
        <v>23</v>
      </c>
      <c r="X8481" t="s">
        <v>49078</v>
      </c>
      <c r="Y8481" t="str">
        <f t="shared" ca="1" si="132"/>
        <v>NOK</v>
      </c>
    </row>
    <row r="8482" spans="1:25" x14ac:dyDescent="0.25">
      <c r="A8482" t="s">
        <v>23</v>
      </c>
      <c r="B8482" t="s">
        <v>49081</v>
      </c>
      <c r="C8482" t="s">
        <v>25</v>
      </c>
      <c r="D8482" t="s">
        <v>161</v>
      </c>
      <c r="E8482" t="s">
        <v>271</v>
      </c>
      <c r="F8482" t="s">
        <v>28</v>
      </c>
      <c r="G8482" t="s">
        <v>29</v>
      </c>
      <c r="H8482" t="s">
        <v>30</v>
      </c>
      <c r="I8482" t="s">
        <v>1452</v>
      </c>
      <c r="J8482" t="e">
        <f>VLOOKUP(I8482,[1]!Tabela2[#All],2,0)</f>
        <v>#REF!</v>
      </c>
      <c r="K8482" t="s">
        <v>32</v>
      </c>
      <c r="L8482" t="s">
        <v>49082</v>
      </c>
      <c r="M8482" t="s">
        <v>49083</v>
      </c>
      <c r="N8482" t="s">
        <v>17731</v>
      </c>
      <c r="O8482" t="s">
        <v>49084</v>
      </c>
      <c r="P8482" t="s">
        <v>49085</v>
      </c>
      <c r="Q8482" t="s">
        <v>3062</v>
      </c>
      <c r="R8482" t="s">
        <v>3570</v>
      </c>
      <c r="S8482" t="s">
        <v>700</v>
      </c>
      <c r="T8482" t="s">
        <v>40</v>
      </c>
      <c r="U8482" t="s">
        <v>77</v>
      </c>
      <c r="V8482" t="s">
        <v>42</v>
      </c>
      <c r="W8482" t="s">
        <v>23</v>
      </c>
      <c r="X8482" t="s">
        <v>49082</v>
      </c>
      <c r="Y8482" t="str">
        <f t="shared" ca="1" si="132"/>
        <v>NOK</v>
      </c>
    </row>
    <row r="8483" spans="1:25" x14ac:dyDescent="0.25">
      <c r="A8483" t="s">
        <v>23</v>
      </c>
      <c r="B8483" t="s">
        <v>49086</v>
      </c>
      <c r="C8483" t="s">
        <v>25</v>
      </c>
      <c r="D8483" t="s">
        <v>314</v>
      </c>
      <c r="E8483" t="s">
        <v>702</v>
      </c>
      <c r="F8483" t="s">
        <v>315</v>
      </c>
      <c r="G8483" t="s">
        <v>29</v>
      </c>
      <c r="H8483" t="s">
        <v>316</v>
      </c>
      <c r="I8483" t="s">
        <v>100</v>
      </c>
      <c r="J8483" t="e">
        <f>VLOOKUP(I8483,[1]!Tabela2[#All],2,0)</f>
        <v>#REF!</v>
      </c>
      <c r="K8483" t="s">
        <v>32</v>
      </c>
      <c r="L8483" t="s">
        <v>49087</v>
      </c>
      <c r="M8483" t="s">
        <v>49088</v>
      </c>
      <c r="N8483" t="s">
        <v>19586</v>
      </c>
      <c r="O8483" t="s">
        <v>19587</v>
      </c>
      <c r="P8483" t="s">
        <v>49089</v>
      </c>
      <c r="Q8483" t="s">
        <v>21358</v>
      </c>
      <c r="R8483" t="s">
        <v>2509</v>
      </c>
      <c r="S8483" t="s">
        <v>23062</v>
      </c>
      <c r="T8483" t="s">
        <v>183</v>
      </c>
      <c r="U8483" t="s">
        <v>42</v>
      </c>
      <c r="V8483" t="s">
        <v>8729</v>
      </c>
      <c r="W8483" t="s">
        <v>23</v>
      </c>
      <c r="X8483" t="s">
        <v>49087</v>
      </c>
      <c r="Y8483" t="str">
        <f t="shared" ca="1" si="132"/>
        <v>NOK</v>
      </c>
    </row>
    <row r="8484" spans="1:25" x14ac:dyDescent="0.25">
      <c r="A8484" t="s">
        <v>23</v>
      </c>
      <c r="B8484" t="s">
        <v>49090</v>
      </c>
      <c r="C8484" t="s">
        <v>25</v>
      </c>
      <c r="D8484" t="s">
        <v>809</v>
      </c>
      <c r="E8484" t="s">
        <v>507</v>
      </c>
      <c r="F8484" t="s">
        <v>329</v>
      </c>
      <c r="G8484" t="s">
        <v>29</v>
      </c>
      <c r="H8484" t="s">
        <v>316</v>
      </c>
      <c r="I8484" t="s">
        <v>2887</v>
      </c>
      <c r="J8484" t="e">
        <f>VLOOKUP(I8484,[1]!Tabela2[#All],2,0)</f>
        <v>#REF!</v>
      </c>
      <c r="K8484" t="s">
        <v>32</v>
      </c>
      <c r="L8484" t="s">
        <v>49091</v>
      </c>
      <c r="M8484" t="s">
        <v>49092</v>
      </c>
      <c r="N8484" t="s">
        <v>16042</v>
      </c>
      <c r="O8484" t="s">
        <v>49093</v>
      </c>
      <c r="P8484" t="s">
        <v>49094</v>
      </c>
      <c r="Q8484" t="s">
        <v>5415</v>
      </c>
      <c r="R8484" t="s">
        <v>216</v>
      </c>
      <c r="S8484" t="s">
        <v>9341</v>
      </c>
      <c r="T8484" t="s">
        <v>183</v>
      </c>
      <c r="U8484" t="s">
        <v>42</v>
      </c>
      <c r="V8484" t="s">
        <v>8729</v>
      </c>
      <c r="W8484" t="s">
        <v>23</v>
      </c>
      <c r="X8484" t="s">
        <v>49091</v>
      </c>
      <c r="Y8484" t="str">
        <f t="shared" ca="1" si="132"/>
        <v>NOK</v>
      </c>
    </row>
    <row r="8485" spans="1:25" x14ac:dyDescent="0.25">
      <c r="A8485" t="s">
        <v>23</v>
      </c>
      <c r="B8485" t="s">
        <v>49095</v>
      </c>
      <c r="C8485" t="s">
        <v>25</v>
      </c>
      <c r="D8485" t="s">
        <v>98</v>
      </c>
      <c r="E8485" t="s">
        <v>390</v>
      </c>
      <c r="F8485" t="s">
        <v>391</v>
      </c>
      <c r="G8485" t="s">
        <v>29</v>
      </c>
      <c r="H8485" t="s">
        <v>30</v>
      </c>
      <c r="I8485" t="s">
        <v>380</v>
      </c>
      <c r="J8485" t="e">
        <f>VLOOKUP(I8485,[1]!Tabela2[#All],2,0)</f>
        <v>#REF!</v>
      </c>
      <c r="K8485" t="s">
        <v>32</v>
      </c>
      <c r="L8485" t="s">
        <v>49096</v>
      </c>
      <c r="M8485" t="s">
        <v>49097</v>
      </c>
      <c r="N8485" t="s">
        <v>49098</v>
      </c>
      <c r="O8485" t="s">
        <v>20928</v>
      </c>
      <c r="P8485" t="s">
        <v>21278</v>
      </c>
      <c r="Q8485" t="s">
        <v>13545</v>
      </c>
      <c r="R8485" t="s">
        <v>410</v>
      </c>
      <c r="S8485" t="s">
        <v>8250</v>
      </c>
      <c r="T8485" t="s">
        <v>40</v>
      </c>
      <c r="U8485" t="s">
        <v>401</v>
      </c>
      <c r="V8485" t="s">
        <v>42</v>
      </c>
      <c r="W8485" t="s">
        <v>23</v>
      </c>
      <c r="X8485" t="s">
        <v>49096</v>
      </c>
      <c r="Y8485" t="str">
        <f t="shared" ca="1" si="132"/>
        <v>NOK</v>
      </c>
    </row>
    <row r="8486" spans="1:25" x14ac:dyDescent="0.25">
      <c r="A8486" t="s">
        <v>23</v>
      </c>
      <c r="B8486" t="s">
        <v>49099</v>
      </c>
      <c r="C8486" t="s">
        <v>25</v>
      </c>
      <c r="D8486" t="s">
        <v>809</v>
      </c>
      <c r="E8486" t="s">
        <v>507</v>
      </c>
      <c r="F8486" t="s">
        <v>329</v>
      </c>
      <c r="G8486" t="s">
        <v>29</v>
      </c>
      <c r="H8486" t="s">
        <v>316</v>
      </c>
      <c r="I8486" t="s">
        <v>4905</v>
      </c>
      <c r="J8486" t="e">
        <f>VLOOKUP(I8486,[1]!Tabela2[#All],2,0)</f>
        <v>#REF!</v>
      </c>
      <c r="K8486" t="s">
        <v>32</v>
      </c>
      <c r="L8486" t="s">
        <v>49100</v>
      </c>
      <c r="M8486" t="s">
        <v>49101</v>
      </c>
      <c r="N8486" t="s">
        <v>49102</v>
      </c>
      <c r="O8486" t="s">
        <v>49103</v>
      </c>
      <c r="P8486" t="s">
        <v>12093</v>
      </c>
      <c r="Q8486" t="s">
        <v>15609</v>
      </c>
      <c r="R8486" t="s">
        <v>1123</v>
      </c>
      <c r="S8486" t="s">
        <v>21215</v>
      </c>
      <c r="T8486" t="s">
        <v>183</v>
      </c>
      <c r="U8486" t="s">
        <v>42</v>
      </c>
      <c r="V8486" t="s">
        <v>3716</v>
      </c>
      <c r="W8486" t="s">
        <v>23</v>
      </c>
      <c r="X8486" t="s">
        <v>49100</v>
      </c>
      <c r="Y8486" t="str">
        <f t="shared" ca="1" si="132"/>
        <v>NOK</v>
      </c>
    </row>
    <row r="8487" spans="1:25" x14ac:dyDescent="0.25">
      <c r="A8487" t="s">
        <v>23</v>
      </c>
      <c r="B8487" t="s">
        <v>49104</v>
      </c>
      <c r="C8487" t="s">
        <v>25</v>
      </c>
      <c r="D8487" t="s">
        <v>423</v>
      </c>
      <c r="E8487" t="s">
        <v>45</v>
      </c>
      <c r="F8487" t="s">
        <v>28</v>
      </c>
      <c r="G8487" t="s">
        <v>29</v>
      </c>
      <c r="H8487" t="s">
        <v>30</v>
      </c>
      <c r="I8487" t="s">
        <v>1879</v>
      </c>
      <c r="J8487" t="e">
        <f>VLOOKUP(I8487,[1]!Tabela2[#All],2,0)</f>
        <v>#REF!</v>
      </c>
      <c r="K8487" t="s">
        <v>32</v>
      </c>
      <c r="L8487" t="s">
        <v>49105</v>
      </c>
      <c r="M8487" t="s">
        <v>49106</v>
      </c>
      <c r="N8487" t="s">
        <v>49107</v>
      </c>
      <c r="O8487" t="s">
        <v>18071</v>
      </c>
      <c r="P8487" t="s">
        <v>49108</v>
      </c>
      <c r="Q8487" t="s">
        <v>8047</v>
      </c>
      <c r="R8487" t="s">
        <v>15777</v>
      </c>
      <c r="S8487" t="s">
        <v>6796</v>
      </c>
      <c r="T8487" t="s">
        <v>40</v>
      </c>
      <c r="U8487" t="s">
        <v>77</v>
      </c>
      <c r="V8487" t="s">
        <v>42</v>
      </c>
      <c r="W8487" t="s">
        <v>23</v>
      </c>
      <c r="X8487" t="s">
        <v>49105</v>
      </c>
      <c r="Y8487" t="str">
        <f t="shared" ca="1" si="132"/>
        <v>NOK</v>
      </c>
    </row>
    <row r="8488" spans="1:25" x14ac:dyDescent="0.25">
      <c r="A8488" t="s">
        <v>23</v>
      </c>
      <c r="B8488" t="s">
        <v>49109</v>
      </c>
      <c r="C8488" t="s">
        <v>25</v>
      </c>
      <c r="D8488" t="s">
        <v>98</v>
      </c>
      <c r="E8488" t="s">
        <v>600</v>
      </c>
      <c r="F8488" t="s">
        <v>391</v>
      </c>
      <c r="G8488" t="s">
        <v>29</v>
      </c>
      <c r="H8488" t="s">
        <v>30</v>
      </c>
      <c r="I8488" t="s">
        <v>743</v>
      </c>
      <c r="J8488" t="e">
        <f>VLOOKUP(I8488,[1]!Tabela2[#All],2,0)</f>
        <v>#REF!</v>
      </c>
      <c r="K8488" t="s">
        <v>32</v>
      </c>
      <c r="L8488" t="s">
        <v>49110</v>
      </c>
      <c r="M8488" t="s">
        <v>49111</v>
      </c>
      <c r="N8488" t="s">
        <v>49112</v>
      </c>
      <c r="O8488" t="s">
        <v>49113</v>
      </c>
      <c r="P8488" t="s">
        <v>43909</v>
      </c>
      <c r="Q8488" t="s">
        <v>26672</v>
      </c>
      <c r="R8488" t="s">
        <v>3835</v>
      </c>
      <c r="S8488" t="s">
        <v>49114</v>
      </c>
      <c r="T8488" t="s">
        <v>40</v>
      </c>
      <c r="U8488" t="s">
        <v>65</v>
      </c>
      <c r="V8488" t="s">
        <v>42</v>
      </c>
      <c r="W8488" t="s">
        <v>23</v>
      </c>
      <c r="X8488" t="s">
        <v>49110</v>
      </c>
      <c r="Y8488" t="str">
        <f t="shared" ca="1" si="132"/>
        <v>NOK</v>
      </c>
    </row>
    <row r="8489" spans="1:25" x14ac:dyDescent="0.25">
      <c r="A8489" t="s">
        <v>23</v>
      </c>
      <c r="B8489" t="s">
        <v>49115</v>
      </c>
      <c r="C8489" t="s">
        <v>25</v>
      </c>
      <c r="D8489" t="s">
        <v>44</v>
      </c>
      <c r="E8489" t="s">
        <v>68</v>
      </c>
      <c r="F8489" t="s">
        <v>28</v>
      </c>
      <c r="G8489" t="s">
        <v>29</v>
      </c>
      <c r="H8489" t="s">
        <v>30</v>
      </c>
      <c r="I8489" t="s">
        <v>49116</v>
      </c>
      <c r="J8489" t="e">
        <f>VLOOKUP(I8489,[1]!Tabela2[#All],2,0)</f>
        <v>#REF!</v>
      </c>
      <c r="K8489" t="s">
        <v>32</v>
      </c>
      <c r="L8489" t="s">
        <v>49117</v>
      </c>
      <c r="M8489" t="s">
        <v>49118</v>
      </c>
      <c r="N8489" t="s">
        <v>30419</v>
      </c>
      <c r="O8489" t="s">
        <v>49119</v>
      </c>
      <c r="P8489" t="s">
        <v>49120</v>
      </c>
      <c r="Q8489" t="s">
        <v>43879</v>
      </c>
      <c r="R8489" t="s">
        <v>2856</v>
      </c>
      <c r="S8489" t="s">
        <v>1439</v>
      </c>
      <c r="T8489" t="s">
        <v>40</v>
      </c>
      <c r="U8489" t="s">
        <v>65</v>
      </c>
      <c r="V8489" t="s">
        <v>42</v>
      </c>
      <c r="W8489" t="s">
        <v>23</v>
      </c>
      <c r="X8489" t="s">
        <v>49117</v>
      </c>
      <c r="Y8489" t="str">
        <f t="shared" ca="1" si="132"/>
        <v>NOK</v>
      </c>
    </row>
    <row r="8490" spans="1:25" x14ac:dyDescent="0.25">
      <c r="A8490" t="s">
        <v>23</v>
      </c>
      <c r="B8490" t="s">
        <v>49121</v>
      </c>
      <c r="C8490" t="s">
        <v>25</v>
      </c>
      <c r="D8490" t="s">
        <v>314</v>
      </c>
      <c r="E8490" t="s">
        <v>99</v>
      </c>
      <c r="F8490" t="s">
        <v>315</v>
      </c>
      <c r="G8490" t="s">
        <v>29</v>
      </c>
      <c r="H8490" t="s">
        <v>316</v>
      </c>
      <c r="I8490" t="s">
        <v>4456</v>
      </c>
      <c r="J8490" t="e">
        <f>VLOOKUP(I8490,[1]!Tabela2[#All],2,0)</f>
        <v>#REF!</v>
      </c>
      <c r="K8490" t="s">
        <v>32</v>
      </c>
      <c r="L8490" t="s">
        <v>49122</v>
      </c>
      <c r="M8490" t="s">
        <v>49123</v>
      </c>
      <c r="N8490" t="s">
        <v>22617</v>
      </c>
      <c r="O8490" t="s">
        <v>31913</v>
      </c>
      <c r="P8490" t="s">
        <v>42</v>
      </c>
      <c r="Q8490" t="s">
        <v>42</v>
      </c>
      <c r="R8490" t="s">
        <v>42</v>
      </c>
      <c r="S8490" t="s">
        <v>42</v>
      </c>
      <c r="T8490" t="s">
        <v>183</v>
      </c>
      <c r="U8490" t="s">
        <v>42</v>
      </c>
      <c r="V8490" t="s">
        <v>42</v>
      </c>
      <c r="W8490" t="s">
        <v>23</v>
      </c>
      <c r="X8490" t="s">
        <v>49122</v>
      </c>
      <c r="Y8490" t="str">
        <f t="shared" ca="1" si="132"/>
        <v>NOK</v>
      </c>
    </row>
    <row r="8491" spans="1:25" x14ac:dyDescent="0.25">
      <c r="A8491" t="s">
        <v>23</v>
      </c>
      <c r="B8491" t="s">
        <v>49124</v>
      </c>
      <c r="C8491" t="s">
        <v>25</v>
      </c>
      <c r="D8491" t="s">
        <v>314</v>
      </c>
      <c r="E8491" t="s">
        <v>99</v>
      </c>
      <c r="F8491" t="s">
        <v>315</v>
      </c>
      <c r="G8491" t="s">
        <v>29</v>
      </c>
      <c r="H8491" t="s">
        <v>316</v>
      </c>
      <c r="I8491" t="s">
        <v>1767</v>
      </c>
      <c r="J8491" t="e">
        <f>VLOOKUP(I8491,[1]!Tabela2[#All],2,0)</f>
        <v>#REF!</v>
      </c>
      <c r="K8491" t="s">
        <v>32</v>
      </c>
      <c r="L8491" t="s">
        <v>49125</v>
      </c>
      <c r="M8491" t="s">
        <v>49126</v>
      </c>
      <c r="N8491" t="s">
        <v>37531</v>
      </c>
      <c r="O8491" t="s">
        <v>37532</v>
      </c>
      <c r="P8491" t="s">
        <v>10449</v>
      </c>
      <c r="Q8491" t="s">
        <v>9740</v>
      </c>
      <c r="R8491" t="s">
        <v>3659</v>
      </c>
      <c r="S8491" t="s">
        <v>49127</v>
      </c>
      <c r="T8491" t="s">
        <v>183</v>
      </c>
      <c r="U8491" t="s">
        <v>42</v>
      </c>
      <c r="V8491" t="s">
        <v>1535</v>
      </c>
      <c r="W8491" t="s">
        <v>23</v>
      </c>
      <c r="X8491" t="s">
        <v>49125</v>
      </c>
      <c r="Y8491" t="str">
        <f t="shared" ca="1" si="132"/>
        <v>NOK</v>
      </c>
    </row>
    <row r="8492" spans="1:25" x14ac:dyDescent="0.25">
      <c r="A8492" t="s">
        <v>23</v>
      </c>
      <c r="B8492" t="s">
        <v>49128</v>
      </c>
      <c r="C8492" t="s">
        <v>25</v>
      </c>
      <c r="D8492" t="s">
        <v>161</v>
      </c>
      <c r="E8492" t="s">
        <v>173</v>
      </c>
      <c r="F8492" t="s">
        <v>28</v>
      </c>
      <c r="G8492" t="s">
        <v>29</v>
      </c>
      <c r="H8492" t="s">
        <v>30</v>
      </c>
      <c r="I8492" t="s">
        <v>7039</v>
      </c>
      <c r="J8492" t="e">
        <f>VLOOKUP(I8492,[1]!Tabela2[#All],2,0)</f>
        <v>#REF!</v>
      </c>
      <c r="K8492" t="s">
        <v>32</v>
      </c>
      <c r="L8492" t="s">
        <v>49129</v>
      </c>
      <c r="M8492" t="s">
        <v>49130</v>
      </c>
      <c r="N8492" t="s">
        <v>47674</v>
      </c>
      <c r="O8492" t="s">
        <v>49131</v>
      </c>
      <c r="P8492" t="s">
        <v>1945</v>
      </c>
      <c r="Q8492" t="s">
        <v>5664</v>
      </c>
      <c r="R8492" t="s">
        <v>1390</v>
      </c>
      <c r="S8492" t="s">
        <v>86</v>
      </c>
      <c r="T8492" t="s">
        <v>40</v>
      </c>
      <c r="U8492" t="s">
        <v>54</v>
      </c>
      <c r="V8492" t="s">
        <v>42</v>
      </c>
      <c r="W8492" t="s">
        <v>23</v>
      </c>
      <c r="X8492" t="s">
        <v>49129</v>
      </c>
      <c r="Y8492" t="str">
        <f t="shared" ca="1" si="132"/>
        <v>NOK</v>
      </c>
    </row>
    <row r="8493" spans="1:25" x14ac:dyDescent="0.25">
      <c r="A8493" t="s">
        <v>23</v>
      </c>
      <c r="B8493" t="s">
        <v>49132</v>
      </c>
      <c r="C8493" t="s">
        <v>25</v>
      </c>
      <c r="D8493" t="s">
        <v>44</v>
      </c>
      <c r="E8493" t="s">
        <v>702</v>
      </c>
      <c r="F8493" t="s">
        <v>28</v>
      </c>
      <c r="G8493" t="s">
        <v>29</v>
      </c>
      <c r="H8493" t="s">
        <v>30</v>
      </c>
      <c r="I8493" t="s">
        <v>7308</v>
      </c>
      <c r="J8493" t="e">
        <f>VLOOKUP(I8493,[1]!Tabela2[#All],2,0)</f>
        <v>#REF!</v>
      </c>
      <c r="K8493" t="s">
        <v>32</v>
      </c>
      <c r="L8493" t="s">
        <v>49133</v>
      </c>
      <c r="M8493" t="s">
        <v>49134</v>
      </c>
      <c r="N8493" t="s">
        <v>17211</v>
      </c>
      <c r="O8493" t="s">
        <v>33463</v>
      </c>
      <c r="P8493" t="s">
        <v>33413</v>
      </c>
      <c r="Q8493" t="s">
        <v>8486</v>
      </c>
      <c r="R8493" t="s">
        <v>556</v>
      </c>
      <c r="S8493" t="s">
        <v>8397</v>
      </c>
      <c r="T8493" t="s">
        <v>40</v>
      </c>
      <c r="U8493" t="s">
        <v>77</v>
      </c>
      <c r="V8493" t="s">
        <v>42</v>
      </c>
      <c r="W8493" t="s">
        <v>23</v>
      </c>
      <c r="X8493" t="s">
        <v>49133</v>
      </c>
      <c r="Y8493" t="str">
        <f t="shared" ca="1" si="132"/>
        <v>NOK</v>
      </c>
    </row>
    <row r="8494" spans="1:25" x14ac:dyDescent="0.25">
      <c r="A8494" t="s">
        <v>23</v>
      </c>
      <c r="B8494" t="s">
        <v>49135</v>
      </c>
      <c r="C8494" t="s">
        <v>25</v>
      </c>
      <c r="D8494" t="s">
        <v>611</v>
      </c>
      <c r="E8494" t="s">
        <v>681</v>
      </c>
      <c r="F8494" t="s">
        <v>28</v>
      </c>
      <c r="G8494" t="s">
        <v>29</v>
      </c>
      <c r="H8494" t="s">
        <v>30</v>
      </c>
      <c r="I8494" t="s">
        <v>12463</v>
      </c>
      <c r="J8494" t="e">
        <f>VLOOKUP(I8494,[1]!Tabela2[#All],2,0)</f>
        <v>#REF!</v>
      </c>
      <c r="K8494" t="s">
        <v>32</v>
      </c>
      <c r="L8494" t="s">
        <v>49136</v>
      </c>
      <c r="M8494" t="s">
        <v>49137</v>
      </c>
      <c r="N8494" t="s">
        <v>39094</v>
      </c>
      <c r="O8494" t="s">
        <v>2140</v>
      </c>
      <c r="P8494" t="s">
        <v>24077</v>
      </c>
      <c r="Q8494" t="s">
        <v>1619</v>
      </c>
      <c r="R8494" t="s">
        <v>16173</v>
      </c>
      <c r="S8494" t="s">
        <v>3319</v>
      </c>
      <c r="T8494" t="s">
        <v>40</v>
      </c>
      <c r="U8494" t="s">
        <v>77</v>
      </c>
      <c r="V8494" t="s">
        <v>42</v>
      </c>
      <c r="W8494" t="s">
        <v>23</v>
      </c>
      <c r="X8494" t="s">
        <v>49136</v>
      </c>
      <c r="Y8494" t="str">
        <f t="shared" ca="1" si="132"/>
        <v>NOK</v>
      </c>
    </row>
    <row r="8495" spans="1:25" x14ac:dyDescent="0.25">
      <c r="A8495" t="s">
        <v>23</v>
      </c>
      <c r="B8495" t="s">
        <v>49138</v>
      </c>
      <c r="C8495" t="s">
        <v>25</v>
      </c>
      <c r="D8495" t="s">
        <v>67</v>
      </c>
      <c r="E8495" t="s">
        <v>292</v>
      </c>
      <c r="F8495" t="s">
        <v>28</v>
      </c>
      <c r="G8495" t="s">
        <v>29</v>
      </c>
      <c r="H8495" t="s">
        <v>30</v>
      </c>
      <c r="I8495" t="s">
        <v>722</v>
      </c>
      <c r="J8495" t="e">
        <f>VLOOKUP(I8495,[1]!Tabela2[#All],2,0)</f>
        <v>#REF!</v>
      </c>
      <c r="K8495" t="s">
        <v>32</v>
      </c>
      <c r="L8495" t="s">
        <v>49139</v>
      </c>
      <c r="M8495" t="s">
        <v>49140</v>
      </c>
      <c r="N8495" t="s">
        <v>16613</v>
      </c>
      <c r="O8495" t="s">
        <v>49141</v>
      </c>
      <c r="P8495" t="s">
        <v>49142</v>
      </c>
      <c r="Q8495" t="s">
        <v>23296</v>
      </c>
      <c r="R8495" t="s">
        <v>827</v>
      </c>
      <c r="S8495" t="s">
        <v>18716</v>
      </c>
      <c r="T8495" t="s">
        <v>40</v>
      </c>
      <c r="U8495" t="s">
        <v>41</v>
      </c>
      <c r="V8495" t="s">
        <v>42</v>
      </c>
      <c r="W8495" t="s">
        <v>23</v>
      </c>
      <c r="X8495" t="s">
        <v>49139</v>
      </c>
      <c r="Y8495" t="str">
        <f t="shared" ca="1" si="132"/>
        <v>NOK</v>
      </c>
    </row>
    <row r="8496" spans="1:25" x14ac:dyDescent="0.25">
      <c r="A8496" t="s">
        <v>23</v>
      </c>
      <c r="B8496" t="s">
        <v>49143</v>
      </c>
      <c r="C8496" t="s">
        <v>25</v>
      </c>
      <c r="D8496" t="s">
        <v>161</v>
      </c>
      <c r="E8496" t="s">
        <v>240</v>
      </c>
      <c r="F8496" t="s">
        <v>28</v>
      </c>
      <c r="G8496" t="s">
        <v>29</v>
      </c>
      <c r="H8496" t="s">
        <v>30</v>
      </c>
      <c r="I8496" t="s">
        <v>1432</v>
      </c>
      <c r="J8496" t="e">
        <f>VLOOKUP(I8496,[1]!Tabela2[#All],2,0)</f>
        <v>#REF!</v>
      </c>
      <c r="K8496" t="s">
        <v>32</v>
      </c>
      <c r="L8496" t="s">
        <v>49144</v>
      </c>
      <c r="M8496" t="s">
        <v>49145</v>
      </c>
      <c r="N8496" t="s">
        <v>49146</v>
      </c>
      <c r="O8496" t="s">
        <v>49147</v>
      </c>
      <c r="P8496" t="s">
        <v>49148</v>
      </c>
      <c r="Q8496" t="s">
        <v>2055</v>
      </c>
      <c r="R8496" t="s">
        <v>1169</v>
      </c>
      <c r="S8496" t="s">
        <v>36481</v>
      </c>
      <c r="T8496" t="s">
        <v>40</v>
      </c>
      <c r="U8496" t="s">
        <v>195</v>
      </c>
      <c r="V8496" t="s">
        <v>42</v>
      </c>
      <c r="W8496" t="s">
        <v>23</v>
      </c>
      <c r="X8496" t="s">
        <v>49144</v>
      </c>
      <c r="Y8496" t="str">
        <f t="shared" ca="1" si="132"/>
        <v>NOK</v>
      </c>
    </row>
    <row r="8497" spans="1:25" x14ac:dyDescent="0.25">
      <c r="A8497" t="s">
        <v>23</v>
      </c>
      <c r="B8497" t="s">
        <v>49149</v>
      </c>
      <c r="C8497" t="s">
        <v>25</v>
      </c>
      <c r="D8497" t="s">
        <v>44</v>
      </c>
      <c r="E8497" t="s">
        <v>292</v>
      </c>
      <c r="F8497" t="s">
        <v>28</v>
      </c>
      <c r="G8497" t="s">
        <v>29</v>
      </c>
      <c r="H8497" t="s">
        <v>30</v>
      </c>
      <c r="I8497" t="s">
        <v>8530</v>
      </c>
      <c r="J8497" t="e">
        <f>VLOOKUP(I8497,[1]!Tabela2[#All],2,0)</f>
        <v>#REF!</v>
      </c>
      <c r="K8497" t="s">
        <v>32</v>
      </c>
      <c r="L8497" t="s">
        <v>49150</v>
      </c>
      <c r="M8497" t="s">
        <v>49151</v>
      </c>
      <c r="N8497" t="s">
        <v>49152</v>
      </c>
      <c r="O8497" t="s">
        <v>31124</v>
      </c>
      <c r="P8497" t="s">
        <v>49153</v>
      </c>
      <c r="Q8497" t="s">
        <v>3052</v>
      </c>
      <c r="R8497" t="s">
        <v>170</v>
      </c>
      <c r="S8497" t="s">
        <v>18388</v>
      </c>
      <c r="T8497" t="s">
        <v>40</v>
      </c>
      <c r="U8497" t="s">
        <v>65</v>
      </c>
      <c r="V8497" t="s">
        <v>42</v>
      </c>
      <c r="W8497" t="s">
        <v>23</v>
      </c>
      <c r="X8497" t="s">
        <v>49150</v>
      </c>
      <c r="Y8497" t="str">
        <f t="shared" ca="1" si="132"/>
        <v>NOK</v>
      </c>
    </row>
    <row r="8498" spans="1:25" x14ac:dyDescent="0.25">
      <c r="A8498" t="s">
        <v>23</v>
      </c>
      <c r="B8498" t="s">
        <v>49154</v>
      </c>
      <c r="C8498" t="s">
        <v>25</v>
      </c>
      <c r="D8498" t="s">
        <v>26</v>
      </c>
      <c r="E8498" t="s">
        <v>173</v>
      </c>
      <c r="F8498" t="s">
        <v>28</v>
      </c>
      <c r="G8498" t="s">
        <v>29</v>
      </c>
      <c r="H8498" t="s">
        <v>30</v>
      </c>
      <c r="I8498" t="s">
        <v>20367</v>
      </c>
      <c r="J8498" t="e">
        <f>VLOOKUP(I8498,[1]!Tabela2[#All],2,0)</f>
        <v>#REF!</v>
      </c>
      <c r="K8498" t="s">
        <v>32</v>
      </c>
      <c r="L8498" t="s">
        <v>49155</v>
      </c>
      <c r="M8498" t="s">
        <v>49156</v>
      </c>
      <c r="N8498" t="s">
        <v>39132</v>
      </c>
      <c r="O8498" t="s">
        <v>49157</v>
      </c>
      <c r="P8498" t="s">
        <v>49158</v>
      </c>
      <c r="Q8498" t="s">
        <v>16720</v>
      </c>
      <c r="R8498" t="s">
        <v>7371</v>
      </c>
      <c r="S8498" t="s">
        <v>10353</v>
      </c>
      <c r="T8498" t="s">
        <v>40</v>
      </c>
      <c r="U8498" t="s">
        <v>77</v>
      </c>
      <c r="V8498" t="s">
        <v>42</v>
      </c>
      <c r="W8498" t="s">
        <v>23</v>
      </c>
      <c r="X8498" t="s">
        <v>49155</v>
      </c>
      <c r="Y8498" t="str">
        <f t="shared" ca="1" si="132"/>
        <v>NOK</v>
      </c>
    </row>
    <row r="8499" spans="1:25" x14ac:dyDescent="0.25">
      <c r="A8499" t="s">
        <v>23</v>
      </c>
      <c r="B8499" t="s">
        <v>49159</v>
      </c>
      <c r="C8499" t="s">
        <v>25</v>
      </c>
      <c r="D8499" t="s">
        <v>137</v>
      </c>
      <c r="E8499" t="s">
        <v>99</v>
      </c>
      <c r="F8499" t="s">
        <v>28</v>
      </c>
      <c r="G8499" t="s">
        <v>29</v>
      </c>
      <c r="H8499" t="s">
        <v>30</v>
      </c>
      <c r="I8499" t="s">
        <v>305</v>
      </c>
      <c r="J8499" t="e">
        <f>VLOOKUP(I8499,[1]!Tabela2[#All],2,0)</f>
        <v>#REF!</v>
      </c>
      <c r="K8499" t="s">
        <v>32</v>
      </c>
      <c r="L8499" t="s">
        <v>49160</v>
      </c>
      <c r="M8499" t="s">
        <v>49161</v>
      </c>
      <c r="N8499" t="s">
        <v>28037</v>
      </c>
      <c r="O8499" t="s">
        <v>45010</v>
      </c>
      <c r="P8499" t="s">
        <v>49162</v>
      </c>
      <c r="Q8499" t="s">
        <v>1313</v>
      </c>
      <c r="R8499" t="s">
        <v>2056</v>
      </c>
      <c r="S8499" t="s">
        <v>13625</v>
      </c>
      <c r="T8499" t="s">
        <v>40</v>
      </c>
      <c r="U8499" t="s">
        <v>65</v>
      </c>
      <c r="V8499" t="s">
        <v>42</v>
      </c>
      <c r="W8499" t="s">
        <v>23</v>
      </c>
      <c r="X8499" t="s">
        <v>49160</v>
      </c>
      <c r="Y8499" t="str">
        <f t="shared" ca="1" si="132"/>
        <v>NOK</v>
      </c>
    </row>
    <row r="8500" spans="1:25" x14ac:dyDescent="0.25">
      <c r="A8500" t="s">
        <v>23</v>
      </c>
      <c r="B8500" t="s">
        <v>49163</v>
      </c>
      <c r="C8500" t="s">
        <v>25</v>
      </c>
      <c r="D8500" t="s">
        <v>67</v>
      </c>
      <c r="E8500" t="s">
        <v>507</v>
      </c>
      <c r="F8500" t="s">
        <v>28</v>
      </c>
      <c r="G8500" t="s">
        <v>29</v>
      </c>
      <c r="H8500" t="s">
        <v>30</v>
      </c>
      <c r="I8500" t="s">
        <v>980</v>
      </c>
      <c r="J8500" t="e">
        <f>VLOOKUP(I8500,[1]!Tabela2[#All],2,0)</f>
        <v>#REF!</v>
      </c>
      <c r="K8500" t="s">
        <v>32</v>
      </c>
      <c r="L8500" t="s">
        <v>49164</v>
      </c>
      <c r="M8500" t="s">
        <v>49165</v>
      </c>
      <c r="N8500" t="s">
        <v>49166</v>
      </c>
      <c r="O8500" t="s">
        <v>22403</v>
      </c>
      <c r="P8500" t="s">
        <v>34687</v>
      </c>
      <c r="Q8500" t="s">
        <v>7322</v>
      </c>
      <c r="R8500" t="s">
        <v>1179</v>
      </c>
      <c r="S8500" t="s">
        <v>20955</v>
      </c>
      <c r="T8500" t="s">
        <v>40</v>
      </c>
      <c r="U8500" t="s">
        <v>77</v>
      </c>
      <c r="V8500" t="s">
        <v>42</v>
      </c>
      <c r="W8500" t="s">
        <v>23</v>
      </c>
      <c r="X8500" t="s">
        <v>49164</v>
      </c>
      <c r="Y8500" t="str">
        <f t="shared" ca="1" si="132"/>
        <v>NOK</v>
      </c>
    </row>
    <row r="8501" spans="1:25" x14ac:dyDescent="0.25">
      <c r="A8501" t="s">
        <v>23</v>
      </c>
      <c r="B8501" t="s">
        <v>49167</v>
      </c>
      <c r="C8501" t="s">
        <v>25</v>
      </c>
      <c r="D8501" t="s">
        <v>98</v>
      </c>
      <c r="E8501" t="s">
        <v>589</v>
      </c>
      <c r="F8501" t="s">
        <v>28</v>
      </c>
      <c r="G8501" t="s">
        <v>29</v>
      </c>
      <c r="H8501" t="s">
        <v>30</v>
      </c>
      <c r="I8501" t="s">
        <v>540</v>
      </c>
      <c r="J8501" t="e">
        <f>VLOOKUP(I8501,[1]!Tabela2[#All],2,0)</f>
        <v>#REF!</v>
      </c>
      <c r="K8501" t="s">
        <v>32</v>
      </c>
      <c r="L8501" t="s">
        <v>49168</v>
      </c>
      <c r="M8501" t="s">
        <v>49169</v>
      </c>
      <c r="N8501" t="s">
        <v>31834</v>
      </c>
      <c r="O8501" t="s">
        <v>31835</v>
      </c>
      <c r="P8501" t="s">
        <v>37497</v>
      </c>
      <c r="Q8501" t="s">
        <v>49170</v>
      </c>
      <c r="R8501" t="s">
        <v>12615</v>
      </c>
      <c r="S8501" t="s">
        <v>9178</v>
      </c>
      <c r="T8501" t="s">
        <v>40</v>
      </c>
      <c r="U8501" t="s">
        <v>77</v>
      </c>
      <c r="V8501" t="s">
        <v>42</v>
      </c>
      <c r="W8501" t="s">
        <v>23</v>
      </c>
      <c r="X8501" t="s">
        <v>49168</v>
      </c>
      <c r="Y8501" t="str">
        <f t="shared" ca="1" si="132"/>
        <v>NOK</v>
      </c>
    </row>
    <row r="8502" spans="1:25" x14ac:dyDescent="0.25">
      <c r="A8502" t="s">
        <v>23</v>
      </c>
      <c r="B8502" t="s">
        <v>49171</v>
      </c>
      <c r="C8502" t="s">
        <v>25</v>
      </c>
      <c r="D8502" t="s">
        <v>98</v>
      </c>
      <c r="E8502" t="s">
        <v>27</v>
      </c>
      <c r="F8502" t="s">
        <v>28</v>
      </c>
      <c r="G8502" t="s">
        <v>29</v>
      </c>
      <c r="H8502" t="s">
        <v>30</v>
      </c>
      <c r="I8502" t="s">
        <v>1653</v>
      </c>
      <c r="J8502" t="e">
        <f>VLOOKUP(I8502,[1]!Tabela2[#All],2,0)</f>
        <v>#REF!</v>
      </c>
      <c r="K8502" t="s">
        <v>32</v>
      </c>
      <c r="L8502" t="s">
        <v>49172</v>
      </c>
      <c r="M8502" t="s">
        <v>49173</v>
      </c>
      <c r="N8502" t="s">
        <v>17334</v>
      </c>
      <c r="O8502" t="s">
        <v>17335</v>
      </c>
      <c r="P8502" t="s">
        <v>49174</v>
      </c>
      <c r="Q8502" t="s">
        <v>25895</v>
      </c>
      <c r="R8502" t="s">
        <v>3659</v>
      </c>
      <c r="S8502" t="s">
        <v>5674</v>
      </c>
      <c r="T8502" t="s">
        <v>40</v>
      </c>
      <c r="U8502" t="s">
        <v>401</v>
      </c>
      <c r="V8502" t="s">
        <v>42</v>
      </c>
      <c r="W8502" t="s">
        <v>23</v>
      </c>
      <c r="X8502" t="s">
        <v>49172</v>
      </c>
      <c r="Y8502" t="str">
        <f t="shared" ca="1" si="132"/>
        <v>NOK</v>
      </c>
    </row>
    <row r="8503" spans="1:25" x14ac:dyDescent="0.25">
      <c r="A8503" t="s">
        <v>23</v>
      </c>
      <c r="B8503" t="s">
        <v>49175</v>
      </c>
      <c r="C8503" t="s">
        <v>25</v>
      </c>
      <c r="D8503" t="s">
        <v>228</v>
      </c>
      <c r="E8503" t="s">
        <v>4396</v>
      </c>
      <c r="F8503" t="s">
        <v>28</v>
      </c>
      <c r="G8503" t="s">
        <v>29</v>
      </c>
      <c r="H8503" t="s">
        <v>30</v>
      </c>
      <c r="I8503" t="s">
        <v>317</v>
      </c>
      <c r="J8503" t="e">
        <f>VLOOKUP(I8503,[1]!Tabela2[#All],2,0)</f>
        <v>#REF!</v>
      </c>
      <c r="K8503" t="s">
        <v>151</v>
      </c>
      <c r="L8503" t="s">
        <v>49176</v>
      </c>
      <c r="M8503" t="s">
        <v>49177</v>
      </c>
      <c r="N8503" t="s">
        <v>49178</v>
      </c>
      <c r="O8503" t="s">
        <v>49179</v>
      </c>
      <c r="P8503" t="s">
        <v>49180</v>
      </c>
      <c r="Q8503" t="s">
        <v>49181</v>
      </c>
      <c r="R8503" t="s">
        <v>14704</v>
      </c>
      <c r="S8503" t="s">
        <v>34138</v>
      </c>
      <c r="T8503" t="s">
        <v>40</v>
      </c>
      <c r="U8503" t="s">
        <v>77</v>
      </c>
      <c r="V8503" t="s">
        <v>42</v>
      </c>
      <c r="W8503" t="s">
        <v>23</v>
      </c>
      <c r="X8503" t="s">
        <v>49176</v>
      </c>
      <c r="Y8503" t="str">
        <f t="shared" ca="1" si="132"/>
        <v>NOK</v>
      </c>
    </row>
    <row r="8504" spans="1:25" x14ac:dyDescent="0.25">
      <c r="A8504" t="s">
        <v>23</v>
      </c>
      <c r="B8504" t="s">
        <v>49182</v>
      </c>
      <c r="C8504" t="s">
        <v>25</v>
      </c>
      <c r="D8504" t="s">
        <v>197</v>
      </c>
      <c r="E8504" t="s">
        <v>2332</v>
      </c>
      <c r="F8504" t="s">
        <v>28</v>
      </c>
      <c r="G8504" t="s">
        <v>29</v>
      </c>
      <c r="H8504" t="s">
        <v>30</v>
      </c>
      <c r="I8504" t="s">
        <v>743</v>
      </c>
      <c r="J8504" t="e">
        <f>VLOOKUP(I8504,[1]!Tabela2[#All],2,0)</f>
        <v>#REF!</v>
      </c>
      <c r="K8504" t="s">
        <v>32</v>
      </c>
      <c r="L8504" t="s">
        <v>49183</v>
      </c>
      <c r="M8504" t="s">
        <v>49184</v>
      </c>
      <c r="N8504" t="s">
        <v>33708</v>
      </c>
      <c r="O8504" t="s">
        <v>25762</v>
      </c>
      <c r="P8504" t="s">
        <v>49185</v>
      </c>
      <c r="Q8504" t="s">
        <v>1594</v>
      </c>
      <c r="R8504" t="s">
        <v>289</v>
      </c>
      <c r="S8504" t="s">
        <v>4683</v>
      </c>
      <c r="T8504" t="s">
        <v>40</v>
      </c>
      <c r="U8504" t="s">
        <v>65</v>
      </c>
      <c r="V8504" t="s">
        <v>42</v>
      </c>
      <c r="W8504" t="s">
        <v>23</v>
      </c>
      <c r="X8504" t="s">
        <v>49183</v>
      </c>
      <c r="Y8504" t="str">
        <f t="shared" ca="1" si="132"/>
        <v>NOK</v>
      </c>
    </row>
    <row r="8505" spans="1:25" x14ac:dyDescent="0.25">
      <c r="A8505" t="s">
        <v>23</v>
      </c>
      <c r="B8505" t="s">
        <v>49186</v>
      </c>
      <c r="C8505" t="s">
        <v>25</v>
      </c>
      <c r="D8505" t="s">
        <v>44</v>
      </c>
      <c r="E8505" t="s">
        <v>45</v>
      </c>
      <c r="F8505" t="s">
        <v>28</v>
      </c>
      <c r="G8505" t="s">
        <v>29</v>
      </c>
      <c r="H8505" t="s">
        <v>30</v>
      </c>
      <c r="I8505" t="s">
        <v>8465</v>
      </c>
      <c r="J8505" t="e">
        <f>VLOOKUP(I8505,[1]!Tabela2[#All],2,0)</f>
        <v>#REF!</v>
      </c>
      <c r="K8505" t="s">
        <v>32</v>
      </c>
      <c r="L8505" t="s">
        <v>49187</v>
      </c>
      <c r="M8505" t="s">
        <v>49188</v>
      </c>
      <c r="N8505" t="s">
        <v>49189</v>
      </c>
      <c r="O8505" t="s">
        <v>38174</v>
      </c>
      <c r="P8505" t="s">
        <v>36382</v>
      </c>
      <c r="Q8505" t="s">
        <v>20576</v>
      </c>
      <c r="R8505" t="s">
        <v>4371</v>
      </c>
      <c r="S8505" t="s">
        <v>27260</v>
      </c>
      <c r="T8505" t="s">
        <v>40</v>
      </c>
      <c r="U8505" t="s">
        <v>65</v>
      </c>
      <c r="V8505" t="s">
        <v>42</v>
      </c>
      <c r="W8505" t="s">
        <v>23</v>
      </c>
      <c r="X8505" t="s">
        <v>49187</v>
      </c>
      <c r="Y8505" t="str">
        <f t="shared" ca="1" si="132"/>
        <v>NOK</v>
      </c>
    </row>
    <row r="8506" spans="1:25" x14ac:dyDescent="0.25">
      <c r="A8506" t="s">
        <v>23</v>
      </c>
      <c r="B8506" t="s">
        <v>49190</v>
      </c>
      <c r="C8506" t="s">
        <v>25</v>
      </c>
      <c r="D8506" t="s">
        <v>197</v>
      </c>
      <c r="E8506" t="s">
        <v>518</v>
      </c>
      <c r="F8506" t="s">
        <v>28</v>
      </c>
      <c r="G8506" t="s">
        <v>29</v>
      </c>
      <c r="H8506" t="s">
        <v>30</v>
      </c>
      <c r="I8506" t="s">
        <v>2979</v>
      </c>
      <c r="J8506" t="e">
        <f>VLOOKUP(I8506,[1]!Tabela2[#All],2,0)</f>
        <v>#REF!</v>
      </c>
      <c r="K8506" t="s">
        <v>32</v>
      </c>
      <c r="L8506" t="s">
        <v>49191</v>
      </c>
      <c r="M8506" t="s">
        <v>49192</v>
      </c>
      <c r="N8506" t="s">
        <v>17910</v>
      </c>
      <c r="O8506" t="s">
        <v>49193</v>
      </c>
      <c r="P8506" t="s">
        <v>49194</v>
      </c>
      <c r="Q8506" t="s">
        <v>37712</v>
      </c>
      <c r="R8506" t="s">
        <v>3053</v>
      </c>
      <c r="S8506" t="s">
        <v>49195</v>
      </c>
      <c r="T8506" t="s">
        <v>40</v>
      </c>
      <c r="U8506" t="s">
        <v>65</v>
      </c>
      <c r="V8506" t="s">
        <v>42</v>
      </c>
      <c r="W8506" t="s">
        <v>23</v>
      </c>
      <c r="X8506" t="s">
        <v>49191</v>
      </c>
      <c r="Y8506" t="str">
        <f t="shared" ca="1" si="132"/>
        <v>NOK</v>
      </c>
    </row>
    <row r="8507" spans="1:25" x14ac:dyDescent="0.25">
      <c r="A8507" t="s">
        <v>23</v>
      </c>
      <c r="B8507" t="s">
        <v>49196</v>
      </c>
      <c r="C8507" t="s">
        <v>25</v>
      </c>
      <c r="D8507" t="s">
        <v>98</v>
      </c>
      <c r="E8507" t="s">
        <v>435</v>
      </c>
      <c r="F8507" t="s">
        <v>391</v>
      </c>
      <c r="G8507" t="s">
        <v>29</v>
      </c>
      <c r="H8507" t="s">
        <v>30</v>
      </c>
      <c r="I8507" t="s">
        <v>2638</v>
      </c>
      <c r="J8507" t="e">
        <f>VLOOKUP(I8507,[1]!Tabela2[#All],2,0)</f>
        <v>#REF!</v>
      </c>
      <c r="K8507" t="s">
        <v>32</v>
      </c>
      <c r="L8507" t="s">
        <v>49197</v>
      </c>
      <c r="M8507" t="s">
        <v>49198</v>
      </c>
      <c r="N8507" t="s">
        <v>35988</v>
      </c>
      <c r="O8507" t="s">
        <v>14578</v>
      </c>
      <c r="P8507" t="s">
        <v>49199</v>
      </c>
      <c r="Q8507" t="s">
        <v>17296</v>
      </c>
      <c r="R8507" t="s">
        <v>170</v>
      </c>
      <c r="S8507" t="s">
        <v>19499</v>
      </c>
      <c r="T8507" t="s">
        <v>40</v>
      </c>
      <c r="U8507" t="s">
        <v>65</v>
      </c>
      <c r="V8507" t="s">
        <v>42</v>
      </c>
      <c r="W8507" t="s">
        <v>23</v>
      </c>
      <c r="X8507" t="s">
        <v>49197</v>
      </c>
      <c r="Y8507" t="str">
        <f t="shared" ca="1" si="132"/>
        <v>NOK</v>
      </c>
    </row>
    <row r="8508" spans="1:25" x14ac:dyDescent="0.25">
      <c r="A8508" t="s">
        <v>23</v>
      </c>
      <c r="B8508" t="s">
        <v>49200</v>
      </c>
      <c r="C8508" t="s">
        <v>25</v>
      </c>
      <c r="D8508" t="s">
        <v>161</v>
      </c>
      <c r="E8508" t="s">
        <v>240</v>
      </c>
      <c r="F8508" t="s">
        <v>28</v>
      </c>
      <c r="G8508" t="s">
        <v>29</v>
      </c>
      <c r="H8508" t="s">
        <v>30</v>
      </c>
      <c r="I8508" t="s">
        <v>436</v>
      </c>
      <c r="J8508" t="e">
        <f>VLOOKUP(I8508,[1]!Tabela2[#All],2,0)</f>
        <v>#REF!</v>
      </c>
      <c r="K8508" t="s">
        <v>32</v>
      </c>
      <c r="L8508" t="s">
        <v>49201</v>
      </c>
      <c r="M8508" t="s">
        <v>49202</v>
      </c>
      <c r="N8508" t="s">
        <v>33491</v>
      </c>
      <c r="O8508" t="s">
        <v>20181</v>
      </c>
      <c r="P8508" t="s">
        <v>49203</v>
      </c>
      <c r="Q8508" t="s">
        <v>749</v>
      </c>
      <c r="R8508" t="s">
        <v>443</v>
      </c>
      <c r="S8508" t="s">
        <v>12159</v>
      </c>
      <c r="T8508" t="s">
        <v>40</v>
      </c>
      <c r="U8508" t="s">
        <v>195</v>
      </c>
      <c r="V8508" t="s">
        <v>42</v>
      </c>
      <c r="W8508" t="s">
        <v>23</v>
      </c>
      <c r="X8508" t="s">
        <v>49201</v>
      </c>
      <c r="Y8508" t="str">
        <f t="shared" ca="1" si="132"/>
        <v>NOK</v>
      </c>
    </row>
    <row r="8509" spans="1:25" x14ac:dyDescent="0.25">
      <c r="A8509" t="s">
        <v>23</v>
      </c>
      <c r="B8509" t="s">
        <v>49204</v>
      </c>
      <c r="C8509" t="s">
        <v>25</v>
      </c>
      <c r="D8509" t="s">
        <v>349</v>
      </c>
      <c r="E8509" t="s">
        <v>240</v>
      </c>
      <c r="F8509" t="s">
        <v>28</v>
      </c>
      <c r="G8509" t="s">
        <v>29</v>
      </c>
      <c r="H8509" t="s">
        <v>30</v>
      </c>
      <c r="I8509" t="s">
        <v>2006</v>
      </c>
      <c r="J8509" t="e">
        <f>VLOOKUP(I8509,[1]!Tabela2[#All],2,0)</f>
        <v>#REF!</v>
      </c>
      <c r="K8509" t="s">
        <v>32</v>
      </c>
      <c r="L8509" t="s">
        <v>49205</v>
      </c>
      <c r="M8509" t="s">
        <v>49206</v>
      </c>
      <c r="N8509" t="s">
        <v>7730</v>
      </c>
      <c r="O8509" t="s">
        <v>49207</v>
      </c>
      <c r="P8509" t="s">
        <v>49208</v>
      </c>
      <c r="Q8509" t="s">
        <v>6933</v>
      </c>
      <c r="R8509" t="s">
        <v>7584</v>
      </c>
      <c r="S8509" t="s">
        <v>3268</v>
      </c>
      <c r="T8509" t="s">
        <v>40</v>
      </c>
      <c r="U8509" t="s">
        <v>401</v>
      </c>
      <c r="V8509" t="s">
        <v>42</v>
      </c>
      <c r="W8509" t="s">
        <v>23</v>
      </c>
      <c r="X8509" t="s">
        <v>49205</v>
      </c>
      <c r="Y8509" t="str">
        <f t="shared" ca="1" si="132"/>
        <v>NOK</v>
      </c>
    </row>
    <row r="8510" spans="1:25" x14ac:dyDescent="0.25">
      <c r="A8510" t="s">
        <v>23</v>
      </c>
      <c r="B8510" t="s">
        <v>49209</v>
      </c>
      <c r="C8510" t="s">
        <v>25</v>
      </c>
      <c r="D8510" t="s">
        <v>44</v>
      </c>
      <c r="E8510" t="s">
        <v>1144</v>
      </c>
      <c r="F8510" t="s">
        <v>28</v>
      </c>
      <c r="G8510" t="s">
        <v>29</v>
      </c>
      <c r="H8510" t="s">
        <v>30</v>
      </c>
      <c r="I8510" t="s">
        <v>12154</v>
      </c>
      <c r="J8510" t="e">
        <f>VLOOKUP(I8510,[1]!Tabela2[#All],2,0)</f>
        <v>#REF!</v>
      </c>
      <c r="K8510" t="s">
        <v>32</v>
      </c>
      <c r="L8510" t="s">
        <v>49210</v>
      </c>
      <c r="M8510" t="s">
        <v>49211</v>
      </c>
      <c r="N8510" t="s">
        <v>49212</v>
      </c>
      <c r="O8510" t="s">
        <v>45899</v>
      </c>
      <c r="P8510" t="s">
        <v>13449</v>
      </c>
      <c r="Q8510" t="s">
        <v>6113</v>
      </c>
      <c r="R8510" t="s">
        <v>4178</v>
      </c>
      <c r="S8510" t="s">
        <v>17147</v>
      </c>
      <c r="T8510" t="s">
        <v>40</v>
      </c>
      <c r="U8510" t="s">
        <v>54</v>
      </c>
      <c r="V8510" t="s">
        <v>42</v>
      </c>
      <c r="W8510" t="s">
        <v>23</v>
      </c>
      <c r="X8510" t="s">
        <v>49210</v>
      </c>
      <c r="Y8510" t="str">
        <f t="shared" ca="1" si="132"/>
        <v>NOK</v>
      </c>
    </row>
    <row r="8511" spans="1:25" x14ac:dyDescent="0.25">
      <c r="A8511" t="s">
        <v>23</v>
      </c>
      <c r="B8511" t="s">
        <v>49213</v>
      </c>
      <c r="C8511" t="s">
        <v>25</v>
      </c>
      <c r="D8511" t="s">
        <v>137</v>
      </c>
      <c r="E8511" t="s">
        <v>2059</v>
      </c>
      <c r="F8511" t="s">
        <v>28</v>
      </c>
      <c r="G8511" t="s">
        <v>29</v>
      </c>
      <c r="H8511" t="s">
        <v>30</v>
      </c>
      <c r="I8511" t="s">
        <v>1297</v>
      </c>
      <c r="J8511" t="e">
        <f>VLOOKUP(I8511,[1]!Tabela2[#All],2,0)</f>
        <v>#REF!</v>
      </c>
      <c r="K8511" t="s">
        <v>32</v>
      </c>
      <c r="L8511" t="s">
        <v>49214</v>
      </c>
      <c r="M8511" t="s">
        <v>49215</v>
      </c>
      <c r="N8511" t="s">
        <v>49216</v>
      </c>
      <c r="O8511" t="s">
        <v>6924</v>
      </c>
      <c r="P8511" t="s">
        <v>49217</v>
      </c>
      <c r="Q8511" t="s">
        <v>10572</v>
      </c>
      <c r="R8511" t="s">
        <v>816</v>
      </c>
      <c r="S8511" t="s">
        <v>3836</v>
      </c>
      <c r="T8511" t="s">
        <v>40</v>
      </c>
      <c r="U8511" t="s">
        <v>65</v>
      </c>
      <c r="V8511" t="s">
        <v>42</v>
      </c>
      <c r="W8511" t="s">
        <v>23</v>
      </c>
      <c r="X8511" t="s">
        <v>49214</v>
      </c>
      <c r="Y8511" t="str">
        <f t="shared" ca="1" si="132"/>
        <v>NOK</v>
      </c>
    </row>
    <row r="8512" spans="1:25" x14ac:dyDescent="0.25">
      <c r="A8512" t="s">
        <v>23</v>
      </c>
      <c r="B8512" t="s">
        <v>49218</v>
      </c>
      <c r="C8512" t="s">
        <v>25</v>
      </c>
      <c r="D8512" t="s">
        <v>349</v>
      </c>
      <c r="E8512" t="s">
        <v>304</v>
      </c>
      <c r="F8512" t="s">
        <v>28</v>
      </c>
      <c r="G8512" t="s">
        <v>29</v>
      </c>
      <c r="H8512" t="s">
        <v>30</v>
      </c>
      <c r="I8512" t="s">
        <v>457</v>
      </c>
      <c r="J8512" t="e">
        <f>VLOOKUP(I8512,[1]!Tabela2[#All],2,0)</f>
        <v>#REF!</v>
      </c>
      <c r="K8512" t="s">
        <v>32</v>
      </c>
      <c r="L8512" t="s">
        <v>49219</v>
      </c>
      <c r="M8512" t="s">
        <v>16126</v>
      </c>
      <c r="N8512" t="s">
        <v>49220</v>
      </c>
      <c r="O8512" t="s">
        <v>49221</v>
      </c>
      <c r="P8512" t="s">
        <v>19912</v>
      </c>
      <c r="Q8512" t="s">
        <v>1735</v>
      </c>
      <c r="R8512" t="s">
        <v>619</v>
      </c>
      <c r="S8512" t="s">
        <v>3293</v>
      </c>
      <c r="T8512" t="s">
        <v>40</v>
      </c>
      <c r="U8512" t="s">
        <v>41</v>
      </c>
      <c r="V8512" t="s">
        <v>42</v>
      </c>
      <c r="W8512" t="s">
        <v>23</v>
      </c>
      <c r="X8512" t="s">
        <v>49219</v>
      </c>
      <c r="Y8512" t="str">
        <f t="shared" ca="1" si="132"/>
        <v>NOK</v>
      </c>
    </row>
    <row r="8513" spans="1:25" x14ac:dyDescent="0.25">
      <c r="A8513" t="s">
        <v>23</v>
      </c>
      <c r="B8513" t="s">
        <v>49222</v>
      </c>
      <c r="C8513" t="s">
        <v>25</v>
      </c>
      <c r="D8513" t="s">
        <v>67</v>
      </c>
      <c r="E8513" t="s">
        <v>1441</v>
      </c>
      <c r="F8513" t="s">
        <v>28</v>
      </c>
      <c r="G8513" t="s">
        <v>29</v>
      </c>
      <c r="H8513" t="s">
        <v>30</v>
      </c>
      <c r="I8513" t="s">
        <v>4222</v>
      </c>
      <c r="J8513" t="e">
        <f>VLOOKUP(I8513,[1]!Tabela2[#All],2,0)</f>
        <v>#REF!</v>
      </c>
      <c r="K8513" t="s">
        <v>32</v>
      </c>
      <c r="L8513" t="s">
        <v>49223</v>
      </c>
      <c r="M8513" t="s">
        <v>49224</v>
      </c>
      <c r="N8513" t="s">
        <v>49225</v>
      </c>
      <c r="O8513" t="s">
        <v>49226</v>
      </c>
      <c r="P8513" t="s">
        <v>49227</v>
      </c>
      <c r="Q8513" t="s">
        <v>3114</v>
      </c>
      <c r="R8513" t="s">
        <v>3028</v>
      </c>
      <c r="S8513" t="s">
        <v>32030</v>
      </c>
      <c r="T8513" t="s">
        <v>40</v>
      </c>
      <c r="U8513" t="s">
        <v>65</v>
      </c>
      <c r="V8513" t="s">
        <v>42</v>
      </c>
      <c r="W8513" t="s">
        <v>23</v>
      </c>
      <c r="X8513" t="s">
        <v>49223</v>
      </c>
      <c r="Y8513" t="str">
        <f t="shared" ca="1" si="132"/>
        <v>NOK</v>
      </c>
    </row>
    <row r="8514" spans="1:25" x14ac:dyDescent="0.25">
      <c r="A8514" t="s">
        <v>23</v>
      </c>
      <c r="B8514" t="s">
        <v>49228</v>
      </c>
      <c r="C8514" t="s">
        <v>25</v>
      </c>
      <c r="D8514" t="s">
        <v>197</v>
      </c>
      <c r="E8514" t="s">
        <v>198</v>
      </c>
      <c r="F8514" t="s">
        <v>28</v>
      </c>
      <c r="G8514" t="s">
        <v>29</v>
      </c>
      <c r="H8514" t="s">
        <v>30</v>
      </c>
      <c r="I8514" t="s">
        <v>1077</v>
      </c>
      <c r="J8514" t="e">
        <f>VLOOKUP(I8514,[1]!Tabela2[#All],2,0)</f>
        <v>#REF!</v>
      </c>
      <c r="K8514" t="s">
        <v>32</v>
      </c>
      <c r="L8514" t="s">
        <v>49229</v>
      </c>
      <c r="M8514" t="s">
        <v>49230</v>
      </c>
      <c r="N8514" t="s">
        <v>49231</v>
      </c>
      <c r="O8514" t="s">
        <v>39365</v>
      </c>
      <c r="P8514" t="s">
        <v>49232</v>
      </c>
      <c r="Q8514" t="s">
        <v>15123</v>
      </c>
      <c r="R8514" t="s">
        <v>1295</v>
      </c>
      <c r="S8514" t="s">
        <v>5185</v>
      </c>
      <c r="T8514" t="s">
        <v>40</v>
      </c>
      <c r="U8514" t="s">
        <v>65</v>
      </c>
      <c r="V8514" t="s">
        <v>42</v>
      </c>
      <c r="W8514" t="s">
        <v>23</v>
      </c>
      <c r="X8514" t="s">
        <v>49229</v>
      </c>
      <c r="Y8514" t="str">
        <f t="shared" ca="1" si="132"/>
        <v>NOK</v>
      </c>
    </row>
    <row r="8515" spans="1:25" x14ac:dyDescent="0.25">
      <c r="A8515" t="s">
        <v>23</v>
      </c>
      <c r="B8515" t="s">
        <v>49233</v>
      </c>
      <c r="C8515" t="s">
        <v>25</v>
      </c>
      <c r="D8515" t="s">
        <v>197</v>
      </c>
      <c r="E8515" t="s">
        <v>198</v>
      </c>
      <c r="F8515" t="s">
        <v>28</v>
      </c>
      <c r="G8515" t="s">
        <v>29</v>
      </c>
      <c r="H8515" t="s">
        <v>30</v>
      </c>
      <c r="I8515" t="s">
        <v>241</v>
      </c>
      <c r="J8515" t="e">
        <f>VLOOKUP(I8515,[1]!Tabela2[#All],2,0)</f>
        <v>#REF!</v>
      </c>
      <c r="K8515" t="s">
        <v>32</v>
      </c>
      <c r="L8515" t="s">
        <v>49234</v>
      </c>
      <c r="M8515" t="s">
        <v>49235</v>
      </c>
      <c r="N8515" t="s">
        <v>49236</v>
      </c>
      <c r="O8515" t="s">
        <v>49237</v>
      </c>
      <c r="P8515" t="s">
        <v>49238</v>
      </c>
      <c r="Q8515" t="s">
        <v>11445</v>
      </c>
      <c r="R8515" t="s">
        <v>2600</v>
      </c>
      <c r="S8515" t="s">
        <v>13493</v>
      </c>
      <c r="T8515" t="s">
        <v>40</v>
      </c>
      <c r="U8515" t="s">
        <v>65</v>
      </c>
      <c r="V8515" t="s">
        <v>42</v>
      </c>
      <c r="W8515" t="s">
        <v>23</v>
      </c>
      <c r="X8515" t="s">
        <v>49234</v>
      </c>
      <c r="Y8515" t="str">
        <f t="shared" ref="Y8515:Y8578" ca="1" si="133">IF(AND(TEXT(M8515,"DD/MM/AA")*1=$AB$4,HOUR(M8515)=$AB$3),"OK","NOK")</f>
        <v>NOK</v>
      </c>
    </row>
    <row r="8516" spans="1:25" x14ac:dyDescent="0.25">
      <c r="A8516" t="s">
        <v>23</v>
      </c>
      <c r="B8516" t="s">
        <v>49239</v>
      </c>
      <c r="C8516" t="s">
        <v>25</v>
      </c>
      <c r="D8516" t="s">
        <v>197</v>
      </c>
      <c r="E8516" t="s">
        <v>198</v>
      </c>
      <c r="F8516" t="s">
        <v>28</v>
      </c>
      <c r="G8516" t="s">
        <v>29</v>
      </c>
      <c r="H8516" t="s">
        <v>30</v>
      </c>
      <c r="I8516" t="s">
        <v>2343</v>
      </c>
      <c r="J8516" t="e">
        <f>VLOOKUP(I8516,[1]!Tabela2[#All],2,0)</f>
        <v>#REF!</v>
      </c>
      <c r="K8516" t="s">
        <v>32</v>
      </c>
      <c r="L8516" t="s">
        <v>49240</v>
      </c>
      <c r="M8516" t="s">
        <v>49241</v>
      </c>
      <c r="N8516" t="s">
        <v>49242</v>
      </c>
      <c r="O8516" t="s">
        <v>49243</v>
      </c>
      <c r="P8516" t="s">
        <v>49244</v>
      </c>
      <c r="Q8516" t="s">
        <v>739</v>
      </c>
      <c r="R8516" t="s">
        <v>21248</v>
      </c>
      <c r="S8516" t="s">
        <v>16180</v>
      </c>
      <c r="T8516" t="s">
        <v>40</v>
      </c>
      <c r="U8516" t="s">
        <v>65</v>
      </c>
      <c r="V8516" t="s">
        <v>42</v>
      </c>
      <c r="W8516" t="s">
        <v>23</v>
      </c>
      <c r="X8516" t="s">
        <v>49240</v>
      </c>
      <c r="Y8516" t="str">
        <f t="shared" ca="1" si="133"/>
        <v>NOK</v>
      </c>
    </row>
    <row r="8517" spans="1:25" x14ac:dyDescent="0.25">
      <c r="A8517" t="s">
        <v>23</v>
      </c>
      <c r="B8517" t="s">
        <v>49245</v>
      </c>
      <c r="C8517" t="s">
        <v>25</v>
      </c>
      <c r="D8517" t="s">
        <v>67</v>
      </c>
      <c r="E8517" t="s">
        <v>68</v>
      </c>
      <c r="F8517" t="s">
        <v>28</v>
      </c>
      <c r="G8517" t="s">
        <v>29</v>
      </c>
      <c r="H8517" t="s">
        <v>30</v>
      </c>
      <c r="I8517" t="s">
        <v>3411</v>
      </c>
      <c r="J8517" t="e">
        <f>VLOOKUP(I8517,[1]!Tabela2[#All],2,0)</f>
        <v>#REF!</v>
      </c>
      <c r="K8517" t="s">
        <v>32</v>
      </c>
      <c r="L8517" t="s">
        <v>49246</v>
      </c>
      <c r="M8517" t="s">
        <v>49247</v>
      </c>
      <c r="N8517" t="s">
        <v>49248</v>
      </c>
      <c r="O8517" t="s">
        <v>49249</v>
      </c>
      <c r="P8517" t="s">
        <v>19435</v>
      </c>
      <c r="Q8517" t="s">
        <v>5432</v>
      </c>
      <c r="R8517" t="s">
        <v>106</v>
      </c>
      <c r="S8517" t="s">
        <v>1959</v>
      </c>
      <c r="T8517" t="s">
        <v>40</v>
      </c>
      <c r="U8517" t="s">
        <v>54</v>
      </c>
      <c r="V8517" t="s">
        <v>42</v>
      </c>
      <c r="W8517" t="s">
        <v>23</v>
      </c>
      <c r="X8517" t="s">
        <v>49246</v>
      </c>
      <c r="Y8517" t="str">
        <f t="shared" ca="1" si="133"/>
        <v>NOK</v>
      </c>
    </row>
    <row r="8518" spans="1:25" x14ac:dyDescent="0.25">
      <c r="A8518" t="s">
        <v>23</v>
      </c>
      <c r="B8518" t="s">
        <v>49250</v>
      </c>
      <c r="C8518" t="s">
        <v>25</v>
      </c>
      <c r="D8518" t="s">
        <v>228</v>
      </c>
      <c r="E8518" t="s">
        <v>229</v>
      </c>
      <c r="F8518" t="s">
        <v>28</v>
      </c>
      <c r="G8518" t="s">
        <v>29</v>
      </c>
      <c r="H8518" t="s">
        <v>30</v>
      </c>
      <c r="I8518" t="s">
        <v>1461</v>
      </c>
      <c r="J8518" t="e">
        <f>VLOOKUP(I8518,[1]!Tabela2[#All],2,0)</f>
        <v>#REF!</v>
      </c>
      <c r="K8518" t="s">
        <v>151</v>
      </c>
      <c r="L8518" t="s">
        <v>49251</v>
      </c>
      <c r="M8518" t="s">
        <v>49252</v>
      </c>
      <c r="N8518" t="s">
        <v>37636</v>
      </c>
      <c r="O8518" t="s">
        <v>49253</v>
      </c>
      <c r="P8518" t="s">
        <v>42806</v>
      </c>
      <c r="Q8518" t="s">
        <v>6970</v>
      </c>
      <c r="R8518" t="s">
        <v>1217</v>
      </c>
      <c r="S8518" t="s">
        <v>32872</v>
      </c>
      <c r="T8518" t="s">
        <v>40</v>
      </c>
      <c r="U8518" t="s">
        <v>65</v>
      </c>
      <c r="V8518" t="s">
        <v>42</v>
      </c>
      <c r="W8518" t="s">
        <v>23</v>
      </c>
      <c r="X8518" t="s">
        <v>49251</v>
      </c>
      <c r="Y8518" t="str">
        <f t="shared" ca="1" si="133"/>
        <v>NOK</v>
      </c>
    </row>
    <row r="8519" spans="1:25" x14ac:dyDescent="0.25">
      <c r="A8519" t="s">
        <v>23</v>
      </c>
      <c r="B8519" t="s">
        <v>49254</v>
      </c>
      <c r="C8519" t="s">
        <v>25</v>
      </c>
      <c r="D8519" t="s">
        <v>197</v>
      </c>
      <c r="E8519" t="s">
        <v>198</v>
      </c>
      <c r="F8519" t="s">
        <v>28</v>
      </c>
      <c r="G8519" t="s">
        <v>29</v>
      </c>
      <c r="H8519" t="s">
        <v>30</v>
      </c>
      <c r="I8519" t="s">
        <v>3135</v>
      </c>
      <c r="J8519" t="e">
        <f>VLOOKUP(I8519,[1]!Tabela2[#All],2,0)</f>
        <v>#REF!</v>
      </c>
      <c r="K8519" t="s">
        <v>32</v>
      </c>
      <c r="L8519" t="s">
        <v>49255</v>
      </c>
      <c r="M8519" t="s">
        <v>49256</v>
      </c>
      <c r="N8519" t="s">
        <v>24575</v>
      </c>
      <c r="O8519" t="s">
        <v>49257</v>
      </c>
      <c r="P8519" t="s">
        <v>49258</v>
      </c>
      <c r="Q8519" t="s">
        <v>10381</v>
      </c>
      <c r="R8519" t="s">
        <v>10138</v>
      </c>
      <c r="S8519" t="s">
        <v>7299</v>
      </c>
      <c r="T8519" t="s">
        <v>40</v>
      </c>
      <c r="U8519" t="s">
        <v>195</v>
      </c>
      <c r="V8519" t="s">
        <v>42</v>
      </c>
      <c r="W8519" t="s">
        <v>23</v>
      </c>
      <c r="X8519" t="s">
        <v>49255</v>
      </c>
      <c r="Y8519" t="str">
        <f t="shared" ca="1" si="133"/>
        <v>NOK</v>
      </c>
    </row>
    <row r="8520" spans="1:25" x14ac:dyDescent="0.25">
      <c r="A8520" t="s">
        <v>23</v>
      </c>
      <c r="B8520" t="s">
        <v>49259</v>
      </c>
      <c r="C8520" t="s">
        <v>25</v>
      </c>
      <c r="D8520" t="s">
        <v>197</v>
      </c>
      <c r="E8520" t="s">
        <v>529</v>
      </c>
      <c r="F8520" t="s">
        <v>28</v>
      </c>
      <c r="G8520" t="s">
        <v>29</v>
      </c>
      <c r="H8520" t="s">
        <v>30</v>
      </c>
      <c r="I8520" t="s">
        <v>519</v>
      </c>
      <c r="J8520" t="e">
        <f>VLOOKUP(I8520,[1]!Tabela2[#All],2,0)</f>
        <v>#REF!</v>
      </c>
      <c r="K8520" t="s">
        <v>32</v>
      </c>
      <c r="L8520" t="s">
        <v>49260</v>
      </c>
      <c r="M8520" t="s">
        <v>49261</v>
      </c>
      <c r="N8520" t="s">
        <v>10723</v>
      </c>
      <c r="O8520" t="s">
        <v>49262</v>
      </c>
      <c r="P8520" t="s">
        <v>49263</v>
      </c>
      <c r="Q8520" t="s">
        <v>14505</v>
      </c>
      <c r="R8520" t="s">
        <v>526</v>
      </c>
      <c r="S8520" t="s">
        <v>8911</v>
      </c>
      <c r="T8520" t="s">
        <v>40</v>
      </c>
      <c r="U8520" t="s">
        <v>65</v>
      </c>
      <c r="V8520" t="s">
        <v>42</v>
      </c>
      <c r="W8520" t="s">
        <v>23</v>
      </c>
      <c r="X8520" t="s">
        <v>49260</v>
      </c>
      <c r="Y8520" t="str">
        <f t="shared" ca="1" si="133"/>
        <v>NOK</v>
      </c>
    </row>
    <row r="8521" spans="1:25" x14ac:dyDescent="0.25">
      <c r="A8521" t="s">
        <v>23</v>
      </c>
      <c r="B8521" t="s">
        <v>49264</v>
      </c>
      <c r="C8521" t="s">
        <v>25</v>
      </c>
      <c r="D8521" t="s">
        <v>423</v>
      </c>
      <c r="E8521" t="s">
        <v>2059</v>
      </c>
      <c r="F8521" t="s">
        <v>28</v>
      </c>
      <c r="G8521" t="s">
        <v>29</v>
      </c>
      <c r="H8521" t="s">
        <v>30</v>
      </c>
      <c r="I8521" t="s">
        <v>478</v>
      </c>
      <c r="J8521" t="e">
        <f>VLOOKUP(I8521,[1]!Tabela2[#All],2,0)</f>
        <v>#REF!</v>
      </c>
      <c r="K8521" t="s">
        <v>32</v>
      </c>
      <c r="L8521" t="s">
        <v>35493</v>
      </c>
      <c r="M8521" t="s">
        <v>49265</v>
      </c>
      <c r="N8521" t="s">
        <v>25137</v>
      </c>
      <c r="O8521" t="s">
        <v>47443</v>
      </c>
      <c r="P8521" t="s">
        <v>49266</v>
      </c>
      <c r="Q8521" t="s">
        <v>35268</v>
      </c>
      <c r="R8521" t="s">
        <v>3236</v>
      </c>
      <c r="S8521" t="s">
        <v>5743</v>
      </c>
      <c r="T8521" t="s">
        <v>183</v>
      </c>
      <c r="U8521" t="s">
        <v>42</v>
      </c>
      <c r="V8521" t="s">
        <v>2541</v>
      </c>
      <c r="W8521" t="s">
        <v>23</v>
      </c>
      <c r="X8521" t="s">
        <v>35493</v>
      </c>
      <c r="Y8521" t="str">
        <f t="shared" ca="1" si="133"/>
        <v>NOK</v>
      </c>
    </row>
    <row r="8522" spans="1:25" x14ac:dyDescent="0.25">
      <c r="A8522" t="s">
        <v>23</v>
      </c>
      <c r="B8522" t="s">
        <v>49267</v>
      </c>
      <c r="C8522" t="s">
        <v>25</v>
      </c>
      <c r="D8522" t="s">
        <v>197</v>
      </c>
      <c r="E8522" t="s">
        <v>173</v>
      </c>
      <c r="F8522" t="s">
        <v>28</v>
      </c>
      <c r="G8522" t="s">
        <v>29</v>
      </c>
      <c r="H8522" t="s">
        <v>30</v>
      </c>
      <c r="I8522" t="s">
        <v>519</v>
      </c>
      <c r="J8522" t="e">
        <f>VLOOKUP(I8522,[1]!Tabela2[#All],2,0)</f>
        <v>#REF!</v>
      </c>
      <c r="K8522" t="s">
        <v>32</v>
      </c>
      <c r="L8522" t="s">
        <v>49268</v>
      </c>
      <c r="M8522" t="s">
        <v>49269</v>
      </c>
      <c r="N8522" t="s">
        <v>31066</v>
      </c>
      <c r="O8522" t="s">
        <v>49270</v>
      </c>
      <c r="P8522" t="s">
        <v>49271</v>
      </c>
      <c r="Q8522" t="s">
        <v>1820</v>
      </c>
      <c r="R8522" t="s">
        <v>4411</v>
      </c>
      <c r="S8522" t="s">
        <v>2414</v>
      </c>
      <c r="T8522" t="s">
        <v>40</v>
      </c>
      <c r="U8522" t="s">
        <v>195</v>
      </c>
      <c r="V8522" t="s">
        <v>42</v>
      </c>
      <c r="W8522" t="s">
        <v>23</v>
      </c>
      <c r="X8522" t="s">
        <v>49268</v>
      </c>
      <c r="Y8522" t="str">
        <f t="shared" ca="1" si="133"/>
        <v>NOK</v>
      </c>
    </row>
    <row r="8523" spans="1:25" x14ac:dyDescent="0.25">
      <c r="A8523" t="s">
        <v>23</v>
      </c>
      <c r="B8523" t="s">
        <v>49272</v>
      </c>
      <c r="C8523" t="s">
        <v>25</v>
      </c>
      <c r="D8523" t="s">
        <v>197</v>
      </c>
      <c r="E8523" t="s">
        <v>173</v>
      </c>
      <c r="F8523" t="s">
        <v>28</v>
      </c>
      <c r="G8523" t="s">
        <v>29</v>
      </c>
      <c r="H8523" t="s">
        <v>30</v>
      </c>
      <c r="I8523" t="s">
        <v>2887</v>
      </c>
      <c r="J8523" t="e">
        <f>VLOOKUP(I8523,[1]!Tabela2[#All],2,0)</f>
        <v>#REF!</v>
      </c>
      <c r="K8523" t="s">
        <v>32</v>
      </c>
      <c r="L8523" t="s">
        <v>24920</v>
      </c>
      <c r="M8523" t="s">
        <v>49273</v>
      </c>
      <c r="N8523" t="s">
        <v>49274</v>
      </c>
      <c r="O8523" t="s">
        <v>49275</v>
      </c>
      <c r="P8523" t="s">
        <v>49276</v>
      </c>
      <c r="Q8523" t="s">
        <v>3357</v>
      </c>
      <c r="R8523" t="s">
        <v>729</v>
      </c>
      <c r="S8523" t="s">
        <v>4749</v>
      </c>
      <c r="T8523" t="s">
        <v>183</v>
      </c>
      <c r="U8523" t="s">
        <v>42</v>
      </c>
      <c r="V8523" t="s">
        <v>2511</v>
      </c>
      <c r="W8523" t="s">
        <v>23</v>
      </c>
      <c r="X8523" t="s">
        <v>24920</v>
      </c>
      <c r="Y8523" t="str">
        <f t="shared" ca="1" si="133"/>
        <v>NOK</v>
      </c>
    </row>
    <row r="8524" spans="1:25" x14ac:dyDescent="0.25">
      <c r="A8524" t="s">
        <v>23</v>
      </c>
      <c r="B8524" t="s">
        <v>49277</v>
      </c>
      <c r="C8524" t="s">
        <v>25</v>
      </c>
      <c r="D8524" t="s">
        <v>148</v>
      </c>
      <c r="E8524" t="s">
        <v>681</v>
      </c>
      <c r="F8524" t="s">
        <v>28</v>
      </c>
      <c r="G8524" t="s">
        <v>29</v>
      </c>
      <c r="H8524" t="s">
        <v>30</v>
      </c>
      <c r="I8524" t="s">
        <v>672</v>
      </c>
      <c r="J8524" t="e">
        <f>VLOOKUP(I8524,[1]!Tabela2[#All],2,0)</f>
        <v>#REF!</v>
      </c>
      <c r="K8524" t="s">
        <v>151</v>
      </c>
      <c r="L8524" t="s">
        <v>12394</v>
      </c>
      <c r="M8524" t="s">
        <v>49278</v>
      </c>
      <c r="N8524" t="s">
        <v>28471</v>
      </c>
      <c r="O8524" t="s">
        <v>49279</v>
      </c>
      <c r="P8524" t="s">
        <v>49280</v>
      </c>
      <c r="Q8524" t="s">
        <v>49281</v>
      </c>
      <c r="R8524" t="s">
        <v>14841</v>
      </c>
      <c r="S8524" t="s">
        <v>17495</v>
      </c>
      <c r="T8524" t="s">
        <v>183</v>
      </c>
      <c r="U8524" t="s">
        <v>42</v>
      </c>
      <c r="V8524" t="s">
        <v>8354</v>
      </c>
      <c r="W8524" t="s">
        <v>23</v>
      </c>
      <c r="X8524" t="s">
        <v>12394</v>
      </c>
      <c r="Y8524" t="str">
        <f t="shared" ca="1" si="133"/>
        <v>NOK</v>
      </c>
    </row>
    <row r="8525" spans="1:25" x14ac:dyDescent="0.25">
      <c r="A8525" t="s">
        <v>23</v>
      </c>
      <c r="B8525" t="s">
        <v>49282</v>
      </c>
      <c r="C8525" t="s">
        <v>25</v>
      </c>
      <c r="D8525" t="s">
        <v>197</v>
      </c>
      <c r="E8525" t="s">
        <v>173</v>
      </c>
      <c r="F8525" t="s">
        <v>28</v>
      </c>
      <c r="G8525" t="s">
        <v>29</v>
      </c>
      <c r="H8525" t="s">
        <v>30</v>
      </c>
      <c r="I8525" t="s">
        <v>5215</v>
      </c>
      <c r="J8525" t="e">
        <f>VLOOKUP(I8525,[1]!Tabela2[#All],2,0)</f>
        <v>#REF!</v>
      </c>
      <c r="K8525" t="s">
        <v>32</v>
      </c>
      <c r="L8525" t="s">
        <v>47485</v>
      </c>
      <c r="M8525" t="s">
        <v>49283</v>
      </c>
      <c r="N8525" t="s">
        <v>14124</v>
      </c>
      <c r="O8525" t="s">
        <v>14125</v>
      </c>
      <c r="P8525" t="s">
        <v>34660</v>
      </c>
      <c r="Q8525" t="s">
        <v>11174</v>
      </c>
      <c r="R8525" t="s">
        <v>17542</v>
      </c>
      <c r="S8525" t="s">
        <v>4124</v>
      </c>
      <c r="T8525" t="s">
        <v>183</v>
      </c>
      <c r="U8525" t="s">
        <v>42</v>
      </c>
      <c r="V8525" t="s">
        <v>2541</v>
      </c>
      <c r="W8525" t="s">
        <v>23</v>
      </c>
      <c r="X8525" t="s">
        <v>47485</v>
      </c>
      <c r="Y8525" t="str">
        <f t="shared" ca="1" si="133"/>
        <v>NOK</v>
      </c>
    </row>
    <row r="8526" spans="1:25" x14ac:dyDescent="0.25">
      <c r="A8526" t="s">
        <v>23</v>
      </c>
      <c r="B8526" t="s">
        <v>49284</v>
      </c>
      <c r="C8526" t="s">
        <v>25</v>
      </c>
      <c r="D8526" t="s">
        <v>98</v>
      </c>
      <c r="E8526" t="s">
        <v>1372</v>
      </c>
      <c r="F8526" t="s">
        <v>391</v>
      </c>
      <c r="G8526" t="s">
        <v>29</v>
      </c>
      <c r="H8526" t="s">
        <v>30</v>
      </c>
      <c r="I8526" t="s">
        <v>2798</v>
      </c>
      <c r="J8526" t="e">
        <f>VLOOKUP(I8526,[1]!Tabela2[#All],2,0)</f>
        <v>#REF!</v>
      </c>
      <c r="K8526" t="s">
        <v>32</v>
      </c>
      <c r="L8526" t="s">
        <v>49285</v>
      </c>
      <c r="M8526" t="s">
        <v>49286</v>
      </c>
      <c r="N8526" t="s">
        <v>46221</v>
      </c>
      <c r="O8526" t="s">
        <v>49287</v>
      </c>
      <c r="P8526" t="s">
        <v>49288</v>
      </c>
      <c r="Q8526" t="s">
        <v>29826</v>
      </c>
      <c r="R8526" t="s">
        <v>729</v>
      </c>
      <c r="S8526" t="s">
        <v>2787</v>
      </c>
      <c r="T8526" t="s">
        <v>183</v>
      </c>
      <c r="U8526" t="s">
        <v>42</v>
      </c>
      <c r="V8526" t="s">
        <v>3508</v>
      </c>
      <c r="W8526" t="s">
        <v>23</v>
      </c>
      <c r="X8526" t="s">
        <v>49285</v>
      </c>
      <c r="Y8526" t="str">
        <f t="shared" ca="1" si="133"/>
        <v>NOK</v>
      </c>
    </row>
    <row r="8527" spans="1:25" x14ac:dyDescent="0.25">
      <c r="A8527" t="s">
        <v>23</v>
      </c>
      <c r="B8527" t="s">
        <v>49289</v>
      </c>
      <c r="C8527" t="s">
        <v>25</v>
      </c>
      <c r="D8527" t="s">
        <v>161</v>
      </c>
      <c r="E8527" t="s">
        <v>240</v>
      </c>
      <c r="F8527" t="s">
        <v>28</v>
      </c>
      <c r="G8527" t="s">
        <v>29</v>
      </c>
      <c r="H8527" t="s">
        <v>30</v>
      </c>
      <c r="I8527" t="s">
        <v>2942</v>
      </c>
      <c r="J8527" t="e">
        <f>VLOOKUP(I8527,[1]!Tabela2[#All],2,0)</f>
        <v>#REF!</v>
      </c>
      <c r="K8527" t="s">
        <v>32</v>
      </c>
      <c r="L8527" t="s">
        <v>49290</v>
      </c>
      <c r="M8527" t="s">
        <v>49291</v>
      </c>
      <c r="N8527" t="s">
        <v>49292</v>
      </c>
      <c r="O8527" t="s">
        <v>49293</v>
      </c>
      <c r="P8527" t="s">
        <v>40626</v>
      </c>
      <c r="Q8527" t="s">
        <v>7424</v>
      </c>
      <c r="R8527" t="s">
        <v>2269</v>
      </c>
      <c r="S8527" t="s">
        <v>15753</v>
      </c>
      <c r="T8527" t="s">
        <v>40</v>
      </c>
      <c r="U8527" t="s">
        <v>54</v>
      </c>
      <c r="V8527" t="s">
        <v>42</v>
      </c>
      <c r="W8527" t="s">
        <v>23</v>
      </c>
      <c r="X8527" t="s">
        <v>49290</v>
      </c>
      <c r="Y8527" t="str">
        <f t="shared" ca="1" si="133"/>
        <v>NOK</v>
      </c>
    </row>
    <row r="8528" spans="1:25" x14ac:dyDescent="0.25">
      <c r="A8528" t="s">
        <v>23</v>
      </c>
      <c r="B8528" t="s">
        <v>49294</v>
      </c>
      <c r="C8528" t="s">
        <v>25</v>
      </c>
      <c r="D8528" t="s">
        <v>44</v>
      </c>
      <c r="E8528" t="s">
        <v>1107</v>
      </c>
      <c r="F8528" t="s">
        <v>28</v>
      </c>
      <c r="G8528" t="s">
        <v>29</v>
      </c>
      <c r="H8528" t="s">
        <v>30</v>
      </c>
      <c r="I8528" t="s">
        <v>4887</v>
      </c>
      <c r="J8528" t="e">
        <f>VLOOKUP(I8528,[1]!Tabela2[#All],2,0)</f>
        <v>#REF!</v>
      </c>
      <c r="K8528" t="s">
        <v>32</v>
      </c>
      <c r="L8528" t="s">
        <v>49295</v>
      </c>
      <c r="M8528" t="s">
        <v>49296</v>
      </c>
      <c r="N8528" t="s">
        <v>37547</v>
      </c>
      <c r="O8528" t="s">
        <v>46646</v>
      </c>
      <c r="P8528" t="s">
        <v>10780</v>
      </c>
      <c r="Q8528" t="s">
        <v>7102</v>
      </c>
      <c r="R8528" t="s">
        <v>3195</v>
      </c>
      <c r="S8528" t="s">
        <v>26898</v>
      </c>
      <c r="T8528" t="s">
        <v>40</v>
      </c>
      <c r="U8528" t="s">
        <v>77</v>
      </c>
      <c r="V8528" t="s">
        <v>42</v>
      </c>
      <c r="W8528" t="s">
        <v>23</v>
      </c>
      <c r="X8528" t="s">
        <v>49295</v>
      </c>
      <c r="Y8528" t="str">
        <f t="shared" ca="1" si="133"/>
        <v>NOK</v>
      </c>
    </row>
    <row r="8529" spans="1:25" x14ac:dyDescent="0.25">
      <c r="A8529" t="s">
        <v>23</v>
      </c>
      <c r="B8529" t="s">
        <v>49297</v>
      </c>
      <c r="C8529" t="s">
        <v>25</v>
      </c>
      <c r="D8529" t="s">
        <v>611</v>
      </c>
      <c r="E8529" t="s">
        <v>424</v>
      </c>
      <c r="F8529" t="s">
        <v>28</v>
      </c>
      <c r="G8529" t="s">
        <v>29</v>
      </c>
      <c r="H8529" t="s">
        <v>30</v>
      </c>
      <c r="I8529" t="s">
        <v>7213</v>
      </c>
      <c r="J8529" t="e">
        <f>VLOOKUP(I8529,[1]!Tabela2[#All],2,0)</f>
        <v>#REF!</v>
      </c>
      <c r="K8529" t="s">
        <v>32</v>
      </c>
      <c r="L8529" t="s">
        <v>47737</v>
      </c>
      <c r="M8529" t="s">
        <v>49298</v>
      </c>
      <c r="N8529" t="s">
        <v>14564</v>
      </c>
      <c r="O8529" t="s">
        <v>18024</v>
      </c>
      <c r="P8529" t="s">
        <v>29900</v>
      </c>
      <c r="Q8529" t="s">
        <v>3578</v>
      </c>
      <c r="R8529" t="s">
        <v>760</v>
      </c>
      <c r="S8529" t="s">
        <v>29554</v>
      </c>
      <c r="T8529" t="s">
        <v>40</v>
      </c>
      <c r="U8529" t="s">
        <v>195</v>
      </c>
      <c r="V8529" t="s">
        <v>42</v>
      </c>
      <c r="W8529" t="s">
        <v>23</v>
      </c>
      <c r="X8529" t="s">
        <v>47737</v>
      </c>
      <c r="Y8529" t="str">
        <f t="shared" ca="1" si="133"/>
        <v>NOK</v>
      </c>
    </row>
    <row r="8530" spans="1:25" x14ac:dyDescent="0.25">
      <c r="A8530" t="s">
        <v>23</v>
      </c>
      <c r="B8530" t="s">
        <v>49299</v>
      </c>
      <c r="C8530" t="s">
        <v>25</v>
      </c>
      <c r="D8530" t="s">
        <v>67</v>
      </c>
      <c r="E8530" t="s">
        <v>1278</v>
      </c>
      <c r="F8530" t="s">
        <v>28</v>
      </c>
      <c r="G8530" t="s">
        <v>29</v>
      </c>
      <c r="H8530" t="s">
        <v>30</v>
      </c>
      <c r="I8530" t="s">
        <v>722</v>
      </c>
      <c r="J8530" t="e">
        <f>VLOOKUP(I8530,[1]!Tabela2[#All],2,0)</f>
        <v>#REF!</v>
      </c>
      <c r="K8530" t="s">
        <v>32</v>
      </c>
      <c r="L8530" t="s">
        <v>49300</v>
      </c>
      <c r="M8530" t="s">
        <v>49301</v>
      </c>
      <c r="N8530" t="s">
        <v>3804</v>
      </c>
      <c r="O8530" t="s">
        <v>49302</v>
      </c>
      <c r="P8530" t="s">
        <v>49303</v>
      </c>
      <c r="Q8530" t="s">
        <v>8902</v>
      </c>
      <c r="R8530" t="s">
        <v>729</v>
      </c>
      <c r="S8530" t="s">
        <v>4261</v>
      </c>
      <c r="T8530" t="s">
        <v>40</v>
      </c>
      <c r="U8530" t="s">
        <v>65</v>
      </c>
      <c r="V8530" t="s">
        <v>42</v>
      </c>
      <c r="W8530" t="s">
        <v>23</v>
      </c>
      <c r="X8530" t="s">
        <v>49300</v>
      </c>
      <c r="Y8530" t="str">
        <f t="shared" ca="1" si="133"/>
        <v>NOK</v>
      </c>
    </row>
    <row r="8531" spans="1:25" x14ac:dyDescent="0.25">
      <c r="A8531" t="s">
        <v>23</v>
      </c>
      <c r="B8531" t="s">
        <v>49304</v>
      </c>
      <c r="C8531" t="s">
        <v>25</v>
      </c>
      <c r="D8531" t="s">
        <v>161</v>
      </c>
      <c r="E8531" t="s">
        <v>68</v>
      </c>
      <c r="F8531" t="s">
        <v>28</v>
      </c>
      <c r="G8531" t="s">
        <v>29</v>
      </c>
      <c r="H8531" t="s">
        <v>30</v>
      </c>
      <c r="I8531" t="s">
        <v>4617</v>
      </c>
      <c r="J8531" t="e">
        <f>VLOOKUP(I8531,[1]!Tabela2[#All],2,0)</f>
        <v>#REF!</v>
      </c>
      <c r="K8531" t="s">
        <v>32</v>
      </c>
      <c r="L8531" t="s">
        <v>49305</v>
      </c>
      <c r="M8531" t="s">
        <v>49306</v>
      </c>
      <c r="N8531" t="s">
        <v>2616</v>
      </c>
      <c r="O8531" t="s">
        <v>42991</v>
      </c>
      <c r="P8531" t="s">
        <v>49307</v>
      </c>
      <c r="Q8531" t="s">
        <v>49308</v>
      </c>
      <c r="R8531" t="s">
        <v>855</v>
      </c>
      <c r="S8531" t="s">
        <v>49309</v>
      </c>
      <c r="T8531" t="s">
        <v>40</v>
      </c>
      <c r="U8531" t="s">
        <v>65</v>
      </c>
      <c r="V8531" t="s">
        <v>42</v>
      </c>
      <c r="W8531" t="s">
        <v>23</v>
      </c>
      <c r="X8531" t="s">
        <v>49305</v>
      </c>
      <c r="Y8531" t="str">
        <f t="shared" ca="1" si="133"/>
        <v>NOK</v>
      </c>
    </row>
    <row r="8532" spans="1:25" x14ac:dyDescent="0.25">
      <c r="A8532" t="s">
        <v>23</v>
      </c>
      <c r="B8532" t="s">
        <v>49310</v>
      </c>
      <c r="C8532" t="s">
        <v>25</v>
      </c>
      <c r="D8532" t="s">
        <v>423</v>
      </c>
      <c r="E8532" t="s">
        <v>1278</v>
      </c>
      <c r="F8532" t="s">
        <v>28</v>
      </c>
      <c r="G8532" t="s">
        <v>29</v>
      </c>
      <c r="H8532" t="s">
        <v>30</v>
      </c>
      <c r="I8532" t="s">
        <v>1786</v>
      </c>
      <c r="J8532" t="e">
        <f>VLOOKUP(I8532,[1]!Tabela2[#All],2,0)</f>
        <v>#REF!</v>
      </c>
      <c r="K8532" t="s">
        <v>151</v>
      </c>
      <c r="L8532" t="s">
        <v>49311</v>
      </c>
      <c r="M8532" t="s">
        <v>49312</v>
      </c>
      <c r="N8532" t="s">
        <v>7998</v>
      </c>
      <c r="O8532" t="s">
        <v>15292</v>
      </c>
      <c r="P8532" t="s">
        <v>37223</v>
      </c>
      <c r="Q8532" t="s">
        <v>41319</v>
      </c>
      <c r="R8532" t="s">
        <v>8068</v>
      </c>
      <c r="S8532" t="s">
        <v>49313</v>
      </c>
      <c r="T8532" t="s">
        <v>183</v>
      </c>
      <c r="U8532" t="s">
        <v>42</v>
      </c>
      <c r="V8532" t="s">
        <v>9945</v>
      </c>
      <c r="W8532" t="s">
        <v>23</v>
      </c>
      <c r="X8532" t="s">
        <v>49311</v>
      </c>
      <c r="Y8532" t="str">
        <f t="shared" ca="1" si="133"/>
        <v>NOK</v>
      </c>
    </row>
    <row r="8533" spans="1:25" x14ac:dyDescent="0.25">
      <c r="A8533" t="s">
        <v>23</v>
      </c>
      <c r="B8533" t="s">
        <v>49314</v>
      </c>
      <c r="C8533" t="s">
        <v>25</v>
      </c>
      <c r="D8533" t="s">
        <v>197</v>
      </c>
      <c r="E8533" t="s">
        <v>173</v>
      </c>
      <c r="F8533" t="s">
        <v>28</v>
      </c>
      <c r="G8533" t="s">
        <v>29</v>
      </c>
      <c r="H8533" t="s">
        <v>30</v>
      </c>
      <c r="I8533" t="s">
        <v>1971</v>
      </c>
      <c r="J8533" t="e">
        <f>VLOOKUP(I8533,[1]!Tabela2[#All],2,0)</f>
        <v>#REF!</v>
      </c>
      <c r="K8533" t="s">
        <v>32</v>
      </c>
      <c r="L8533" t="s">
        <v>49315</v>
      </c>
      <c r="M8533" t="s">
        <v>49316</v>
      </c>
      <c r="N8533" t="s">
        <v>49317</v>
      </c>
      <c r="O8533" t="s">
        <v>49318</v>
      </c>
      <c r="P8533" t="s">
        <v>32927</v>
      </c>
      <c r="Q8533" t="s">
        <v>5207</v>
      </c>
      <c r="R8533" t="s">
        <v>2083</v>
      </c>
      <c r="S8533" t="s">
        <v>18300</v>
      </c>
      <c r="T8533" t="s">
        <v>40</v>
      </c>
      <c r="U8533" t="s">
        <v>54</v>
      </c>
      <c r="V8533" t="s">
        <v>42</v>
      </c>
      <c r="W8533" t="s">
        <v>23</v>
      </c>
      <c r="X8533" t="s">
        <v>49315</v>
      </c>
      <c r="Y8533" t="str">
        <f t="shared" ca="1" si="133"/>
        <v>NOK</v>
      </c>
    </row>
    <row r="8534" spans="1:25" x14ac:dyDescent="0.25">
      <c r="A8534" t="s">
        <v>23</v>
      </c>
      <c r="B8534" t="s">
        <v>49319</v>
      </c>
      <c r="C8534" t="s">
        <v>25</v>
      </c>
      <c r="D8534" t="s">
        <v>197</v>
      </c>
      <c r="E8534" t="s">
        <v>173</v>
      </c>
      <c r="F8534" t="s">
        <v>28</v>
      </c>
      <c r="G8534" t="s">
        <v>29</v>
      </c>
      <c r="H8534" t="s">
        <v>30</v>
      </c>
      <c r="I8534" t="s">
        <v>3261</v>
      </c>
      <c r="J8534" t="e">
        <f>VLOOKUP(I8534,[1]!Tabela2[#All],2,0)</f>
        <v>#REF!</v>
      </c>
      <c r="K8534" t="s">
        <v>32</v>
      </c>
      <c r="L8534" t="s">
        <v>49320</v>
      </c>
      <c r="M8534" t="s">
        <v>49321</v>
      </c>
      <c r="N8534" t="s">
        <v>49322</v>
      </c>
      <c r="O8534" t="s">
        <v>49323</v>
      </c>
      <c r="P8534" t="s">
        <v>49324</v>
      </c>
      <c r="Q8534" t="s">
        <v>3605</v>
      </c>
      <c r="R8534" t="s">
        <v>3053</v>
      </c>
      <c r="S8534" t="s">
        <v>6478</v>
      </c>
      <c r="T8534" t="s">
        <v>40</v>
      </c>
      <c r="U8534" t="s">
        <v>77</v>
      </c>
      <c r="V8534" t="s">
        <v>42</v>
      </c>
      <c r="W8534" t="s">
        <v>23</v>
      </c>
      <c r="X8534" t="s">
        <v>49320</v>
      </c>
      <c r="Y8534" t="str">
        <f t="shared" ca="1" si="133"/>
        <v>NOK</v>
      </c>
    </row>
    <row r="8535" spans="1:25" x14ac:dyDescent="0.25">
      <c r="A8535" t="s">
        <v>23</v>
      </c>
      <c r="B8535" t="s">
        <v>49325</v>
      </c>
      <c r="C8535" t="s">
        <v>25</v>
      </c>
      <c r="D8535" t="s">
        <v>98</v>
      </c>
      <c r="E8535" t="s">
        <v>27</v>
      </c>
      <c r="F8535" t="s">
        <v>28</v>
      </c>
      <c r="G8535" t="s">
        <v>29</v>
      </c>
      <c r="H8535" t="s">
        <v>30</v>
      </c>
      <c r="I8535" t="s">
        <v>830</v>
      </c>
      <c r="J8535" t="e">
        <f>VLOOKUP(I8535,[1]!Tabela2[#All],2,0)</f>
        <v>#REF!</v>
      </c>
      <c r="K8535" t="s">
        <v>32</v>
      </c>
      <c r="L8535" t="s">
        <v>49326</v>
      </c>
      <c r="M8535" t="s">
        <v>20599</v>
      </c>
      <c r="N8535" t="s">
        <v>23088</v>
      </c>
      <c r="O8535" t="s">
        <v>23089</v>
      </c>
      <c r="P8535" t="s">
        <v>49327</v>
      </c>
      <c r="Q8535" t="s">
        <v>9891</v>
      </c>
      <c r="R8535" t="s">
        <v>3835</v>
      </c>
      <c r="S8535" t="s">
        <v>31202</v>
      </c>
      <c r="T8535" t="s">
        <v>40</v>
      </c>
      <c r="U8535" t="s">
        <v>54</v>
      </c>
      <c r="V8535" t="s">
        <v>42</v>
      </c>
      <c r="W8535" t="s">
        <v>23</v>
      </c>
      <c r="X8535" t="s">
        <v>49326</v>
      </c>
      <c r="Y8535" t="str">
        <f t="shared" ca="1" si="133"/>
        <v>NOK</v>
      </c>
    </row>
    <row r="8536" spans="1:25" x14ac:dyDescent="0.25">
      <c r="A8536" t="s">
        <v>23</v>
      </c>
      <c r="B8536" t="s">
        <v>49328</v>
      </c>
      <c r="C8536" t="s">
        <v>25</v>
      </c>
      <c r="D8536" t="s">
        <v>423</v>
      </c>
      <c r="E8536" t="s">
        <v>1766</v>
      </c>
      <c r="F8536" t="s">
        <v>28</v>
      </c>
      <c r="G8536" t="s">
        <v>29</v>
      </c>
      <c r="H8536" t="s">
        <v>30</v>
      </c>
      <c r="I8536" t="s">
        <v>789</v>
      </c>
      <c r="J8536" t="e">
        <f>VLOOKUP(I8536,[1]!Tabela2[#All],2,0)</f>
        <v>#REF!</v>
      </c>
      <c r="K8536" t="s">
        <v>32</v>
      </c>
      <c r="L8536" t="s">
        <v>49329</v>
      </c>
      <c r="M8536" t="s">
        <v>49330</v>
      </c>
      <c r="N8536" t="s">
        <v>25762</v>
      </c>
      <c r="O8536" t="s">
        <v>2658</v>
      </c>
      <c r="P8536" t="s">
        <v>36076</v>
      </c>
      <c r="Q8536" t="s">
        <v>7338</v>
      </c>
      <c r="R8536" t="s">
        <v>1978</v>
      </c>
      <c r="S8536" t="s">
        <v>1661</v>
      </c>
      <c r="T8536" t="s">
        <v>40</v>
      </c>
      <c r="U8536" t="s">
        <v>77</v>
      </c>
      <c r="V8536" t="s">
        <v>42</v>
      </c>
      <c r="W8536" t="s">
        <v>23</v>
      </c>
      <c r="X8536" t="s">
        <v>49329</v>
      </c>
      <c r="Y8536" t="str">
        <f t="shared" ca="1" si="133"/>
        <v>NOK</v>
      </c>
    </row>
    <row r="8537" spans="1:25" x14ac:dyDescent="0.25">
      <c r="A8537" t="s">
        <v>23</v>
      </c>
      <c r="B8537" t="s">
        <v>49331</v>
      </c>
      <c r="C8537" t="s">
        <v>25</v>
      </c>
      <c r="D8537" t="s">
        <v>228</v>
      </c>
      <c r="E8537" t="s">
        <v>518</v>
      </c>
      <c r="F8537" t="s">
        <v>28</v>
      </c>
      <c r="G8537" t="s">
        <v>29</v>
      </c>
      <c r="H8537" t="s">
        <v>30</v>
      </c>
      <c r="I8537" t="s">
        <v>508</v>
      </c>
      <c r="J8537" t="e">
        <f>VLOOKUP(I8537,[1]!Tabela2[#All],2,0)</f>
        <v>#REF!</v>
      </c>
      <c r="K8537" t="s">
        <v>151</v>
      </c>
      <c r="L8537" t="s">
        <v>49332</v>
      </c>
      <c r="M8537" t="s">
        <v>49333</v>
      </c>
      <c r="N8537" t="s">
        <v>49334</v>
      </c>
      <c r="O8537" t="s">
        <v>2676</v>
      </c>
      <c r="P8537" t="s">
        <v>44219</v>
      </c>
      <c r="Q8537" t="s">
        <v>15302</v>
      </c>
      <c r="R8537" t="s">
        <v>6470</v>
      </c>
      <c r="S8537" t="s">
        <v>9944</v>
      </c>
      <c r="T8537" t="s">
        <v>40</v>
      </c>
      <c r="U8537" t="s">
        <v>65</v>
      </c>
      <c r="V8537" t="s">
        <v>42</v>
      </c>
      <c r="W8537" t="s">
        <v>23</v>
      </c>
      <c r="X8537" t="s">
        <v>49332</v>
      </c>
      <c r="Y8537" t="str">
        <f t="shared" ca="1" si="133"/>
        <v>NOK</v>
      </c>
    </row>
    <row r="8538" spans="1:25" x14ac:dyDescent="0.25">
      <c r="A8538" t="s">
        <v>23</v>
      </c>
      <c r="B8538" t="s">
        <v>49335</v>
      </c>
      <c r="C8538" t="s">
        <v>25</v>
      </c>
      <c r="D8538" t="s">
        <v>423</v>
      </c>
      <c r="E8538" t="s">
        <v>933</v>
      </c>
      <c r="F8538" t="s">
        <v>28</v>
      </c>
      <c r="G8538" t="s">
        <v>29</v>
      </c>
      <c r="H8538" t="s">
        <v>30</v>
      </c>
      <c r="I8538" t="s">
        <v>1200</v>
      </c>
      <c r="J8538" t="e">
        <f>VLOOKUP(I8538,[1]!Tabela2[#All],2,0)</f>
        <v>#REF!</v>
      </c>
      <c r="K8538" t="s">
        <v>32</v>
      </c>
      <c r="L8538" t="s">
        <v>22477</v>
      </c>
      <c r="M8538" t="s">
        <v>49336</v>
      </c>
      <c r="N8538" t="s">
        <v>43914</v>
      </c>
      <c r="O8538" t="s">
        <v>49337</v>
      </c>
      <c r="P8538" t="s">
        <v>49338</v>
      </c>
      <c r="Q8538" t="s">
        <v>21445</v>
      </c>
      <c r="R8538" t="s">
        <v>206</v>
      </c>
      <c r="S8538" t="s">
        <v>8479</v>
      </c>
      <c r="T8538" t="s">
        <v>40</v>
      </c>
      <c r="U8538" t="s">
        <v>65</v>
      </c>
      <c r="V8538" t="s">
        <v>42</v>
      </c>
      <c r="W8538" t="s">
        <v>23</v>
      </c>
      <c r="X8538" t="s">
        <v>22477</v>
      </c>
      <c r="Y8538" t="str">
        <f t="shared" ca="1" si="133"/>
        <v>NOK</v>
      </c>
    </row>
    <row r="8539" spans="1:25" x14ac:dyDescent="0.25">
      <c r="A8539" t="s">
        <v>23</v>
      </c>
      <c r="B8539" t="s">
        <v>49339</v>
      </c>
      <c r="C8539" t="s">
        <v>25</v>
      </c>
      <c r="D8539" t="s">
        <v>228</v>
      </c>
      <c r="E8539" t="s">
        <v>518</v>
      </c>
      <c r="F8539" t="s">
        <v>28</v>
      </c>
      <c r="G8539" t="s">
        <v>29</v>
      </c>
      <c r="H8539" t="s">
        <v>30</v>
      </c>
      <c r="I8539" t="s">
        <v>4011</v>
      </c>
      <c r="J8539" t="e">
        <f>VLOOKUP(I8539,[1]!Tabela2[#All],2,0)</f>
        <v>#REF!</v>
      </c>
      <c r="K8539" t="s">
        <v>32</v>
      </c>
      <c r="L8539" t="s">
        <v>49340</v>
      </c>
      <c r="M8539" t="s">
        <v>49341</v>
      </c>
      <c r="N8539" t="s">
        <v>41790</v>
      </c>
      <c r="O8539" t="s">
        <v>18934</v>
      </c>
      <c r="P8539" t="s">
        <v>29624</v>
      </c>
      <c r="Q8539" t="s">
        <v>8535</v>
      </c>
      <c r="R8539" t="s">
        <v>1380</v>
      </c>
      <c r="S8539" t="s">
        <v>9876</v>
      </c>
      <c r="T8539" t="s">
        <v>40</v>
      </c>
      <c r="U8539" t="s">
        <v>65</v>
      </c>
      <c r="V8539" t="s">
        <v>42</v>
      </c>
      <c r="W8539" t="s">
        <v>23</v>
      </c>
      <c r="X8539" t="s">
        <v>49340</v>
      </c>
      <c r="Y8539" t="str">
        <f t="shared" ca="1" si="133"/>
        <v>NOK</v>
      </c>
    </row>
    <row r="8540" spans="1:25" x14ac:dyDescent="0.25">
      <c r="A8540" t="s">
        <v>23</v>
      </c>
      <c r="B8540" t="s">
        <v>49342</v>
      </c>
      <c r="C8540" t="s">
        <v>25</v>
      </c>
      <c r="D8540" t="s">
        <v>611</v>
      </c>
      <c r="E8540" t="s">
        <v>162</v>
      </c>
      <c r="F8540" t="s">
        <v>28</v>
      </c>
      <c r="G8540" t="s">
        <v>29</v>
      </c>
      <c r="H8540" t="s">
        <v>30</v>
      </c>
      <c r="I8540" t="s">
        <v>7587</v>
      </c>
      <c r="J8540" t="e">
        <f>VLOOKUP(I8540,[1]!Tabela2[#All],2,0)</f>
        <v>#REF!</v>
      </c>
      <c r="K8540" t="s">
        <v>32</v>
      </c>
      <c r="L8540" t="s">
        <v>49343</v>
      </c>
      <c r="M8540" t="s">
        <v>49344</v>
      </c>
      <c r="N8540" t="s">
        <v>49345</v>
      </c>
      <c r="O8540" t="s">
        <v>49346</v>
      </c>
      <c r="P8540" t="s">
        <v>7187</v>
      </c>
      <c r="Q8540" t="s">
        <v>16283</v>
      </c>
      <c r="R8540" t="s">
        <v>2856</v>
      </c>
      <c r="S8540" t="s">
        <v>8911</v>
      </c>
      <c r="T8540" t="s">
        <v>40</v>
      </c>
      <c r="U8540" t="s">
        <v>65</v>
      </c>
      <c r="V8540" t="s">
        <v>42</v>
      </c>
      <c r="W8540" t="s">
        <v>23</v>
      </c>
      <c r="X8540" t="s">
        <v>49343</v>
      </c>
      <c r="Y8540" t="str">
        <f t="shared" ca="1" si="133"/>
        <v>NOK</v>
      </c>
    </row>
    <row r="8541" spans="1:25" x14ac:dyDescent="0.25">
      <c r="A8541" t="s">
        <v>23</v>
      </c>
      <c r="B8541" t="s">
        <v>49347</v>
      </c>
      <c r="C8541" t="s">
        <v>25</v>
      </c>
      <c r="D8541" t="s">
        <v>403</v>
      </c>
      <c r="E8541" t="s">
        <v>304</v>
      </c>
      <c r="F8541" t="s">
        <v>28</v>
      </c>
      <c r="G8541" t="s">
        <v>29</v>
      </c>
      <c r="H8541" t="s">
        <v>30</v>
      </c>
      <c r="I8541" t="s">
        <v>436</v>
      </c>
      <c r="J8541" t="e">
        <f>VLOOKUP(I8541,[1]!Tabela2[#All],2,0)</f>
        <v>#REF!</v>
      </c>
      <c r="K8541" t="s">
        <v>32</v>
      </c>
      <c r="L8541" t="s">
        <v>49348</v>
      </c>
      <c r="M8541" t="s">
        <v>49349</v>
      </c>
      <c r="N8541" t="s">
        <v>6249</v>
      </c>
      <c r="O8541" t="s">
        <v>49350</v>
      </c>
      <c r="P8541" t="s">
        <v>7263</v>
      </c>
      <c r="Q8541" t="s">
        <v>503</v>
      </c>
      <c r="R8541" t="s">
        <v>608</v>
      </c>
      <c r="S8541" t="s">
        <v>1360</v>
      </c>
      <c r="T8541" t="s">
        <v>40</v>
      </c>
      <c r="U8541" t="s">
        <v>65</v>
      </c>
      <c r="V8541" t="s">
        <v>42</v>
      </c>
      <c r="W8541" t="s">
        <v>23</v>
      </c>
      <c r="X8541" t="s">
        <v>49348</v>
      </c>
      <c r="Y8541" t="str">
        <f t="shared" ca="1" si="133"/>
        <v>NOK</v>
      </c>
    </row>
    <row r="8542" spans="1:25" x14ac:dyDescent="0.25">
      <c r="A8542" t="s">
        <v>23</v>
      </c>
      <c r="B8542" t="s">
        <v>49351</v>
      </c>
      <c r="C8542" t="s">
        <v>25</v>
      </c>
      <c r="D8542" t="s">
        <v>423</v>
      </c>
      <c r="E8542" t="s">
        <v>652</v>
      </c>
      <c r="F8542" t="s">
        <v>28</v>
      </c>
      <c r="G8542" t="s">
        <v>29</v>
      </c>
      <c r="H8542" t="s">
        <v>30</v>
      </c>
      <c r="I8542" t="s">
        <v>2424</v>
      </c>
      <c r="J8542" t="e">
        <f>VLOOKUP(I8542,[1]!Tabela2[#All],2,0)</f>
        <v>#REF!</v>
      </c>
      <c r="K8542" t="s">
        <v>32</v>
      </c>
      <c r="L8542" t="s">
        <v>16539</v>
      </c>
      <c r="M8542" t="s">
        <v>49352</v>
      </c>
      <c r="N8542" t="s">
        <v>49353</v>
      </c>
      <c r="O8542" t="s">
        <v>49354</v>
      </c>
      <c r="P8542" t="s">
        <v>30717</v>
      </c>
      <c r="Q8542" t="s">
        <v>9775</v>
      </c>
      <c r="R8542" t="s">
        <v>1706</v>
      </c>
      <c r="S8542" t="s">
        <v>27004</v>
      </c>
      <c r="T8542" t="s">
        <v>40</v>
      </c>
      <c r="U8542" t="s">
        <v>77</v>
      </c>
      <c r="V8542" t="s">
        <v>42</v>
      </c>
      <c r="W8542" t="s">
        <v>23</v>
      </c>
      <c r="X8542" t="s">
        <v>16539</v>
      </c>
      <c r="Y8542" t="str">
        <f t="shared" ca="1" si="133"/>
        <v>NOK</v>
      </c>
    </row>
    <row r="8543" spans="1:25" x14ac:dyDescent="0.25">
      <c r="A8543" t="s">
        <v>23</v>
      </c>
      <c r="B8543" t="s">
        <v>49355</v>
      </c>
      <c r="C8543" t="s">
        <v>25</v>
      </c>
      <c r="D8543" t="s">
        <v>67</v>
      </c>
      <c r="E8543" t="s">
        <v>702</v>
      </c>
      <c r="F8543" t="s">
        <v>28</v>
      </c>
      <c r="G8543" t="s">
        <v>29</v>
      </c>
      <c r="H8543" t="s">
        <v>30</v>
      </c>
      <c r="I8543" t="s">
        <v>7768</v>
      </c>
      <c r="J8543" t="e">
        <f>VLOOKUP(I8543,[1]!Tabela2[#All],2,0)</f>
        <v>#REF!</v>
      </c>
      <c r="K8543" t="s">
        <v>32</v>
      </c>
      <c r="L8543" t="s">
        <v>49356</v>
      </c>
      <c r="M8543" t="s">
        <v>49357</v>
      </c>
      <c r="N8543" t="s">
        <v>49358</v>
      </c>
      <c r="O8543" t="s">
        <v>24447</v>
      </c>
      <c r="P8543" t="s">
        <v>49359</v>
      </c>
      <c r="Q8543" t="s">
        <v>8985</v>
      </c>
      <c r="R8543" t="s">
        <v>3807</v>
      </c>
      <c r="S8543" t="s">
        <v>14322</v>
      </c>
      <c r="T8543" t="s">
        <v>40</v>
      </c>
      <c r="U8543" t="s">
        <v>41</v>
      </c>
      <c r="V8543" t="s">
        <v>42</v>
      </c>
      <c r="W8543" t="s">
        <v>23</v>
      </c>
      <c r="X8543" t="s">
        <v>49356</v>
      </c>
      <c r="Y8543" t="str">
        <f t="shared" ca="1" si="133"/>
        <v>NOK</v>
      </c>
    </row>
    <row r="8544" spans="1:25" x14ac:dyDescent="0.25">
      <c r="A8544" t="s">
        <v>23</v>
      </c>
      <c r="B8544" t="s">
        <v>49360</v>
      </c>
      <c r="C8544" t="s">
        <v>25</v>
      </c>
      <c r="D8544" t="s">
        <v>161</v>
      </c>
      <c r="E8544" t="s">
        <v>578</v>
      </c>
      <c r="F8544" t="s">
        <v>28</v>
      </c>
      <c r="G8544" t="s">
        <v>29</v>
      </c>
      <c r="H8544" t="s">
        <v>30</v>
      </c>
      <c r="I8544" t="s">
        <v>4118</v>
      </c>
      <c r="J8544" t="e">
        <f>VLOOKUP(I8544,[1]!Tabela2[#All],2,0)</f>
        <v>#REF!</v>
      </c>
      <c r="K8544" t="s">
        <v>32</v>
      </c>
      <c r="L8544" t="s">
        <v>49361</v>
      </c>
      <c r="M8544" t="s">
        <v>49362</v>
      </c>
      <c r="N8544" t="s">
        <v>34754</v>
      </c>
      <c r="O8544" t="s">
        <v>49363</v>
      </c>
      <c r="P8544" t="s">
        <v>49364</v>
      </c>
      <c r="Q8544" t="s">
        <v>11734</v>
      </c>
      <c r="R8544" t="s">
        <v>1123</v>
      </c>
      <c r="S8544" t="s">
        <v>8786</v>
      </c>
      <c r="T8544" t="s">
        <v>40</v>
      </c>
      <c r="U8544" t="s">
        <v>77</v>
      </c>
      <c r="V8544" t="s">
        <v>42</v>
      </c>
      <c r="W8544" t="s">
        <v>23</v>
      </c>
      <c r="X8544" t="s">
        <v>49361</v>
      </c>
      <c r="Y8544" t="str">
        <f t="shared" ca="1" si="133"/>
        <v>NOK</v>
      </c>
    </row>
    <row r="8545" spans="1:25" x14ac:dyDescent="0.25">
      <c r="A8545" t="s">
        <v>23</v>
      </c>
      <c r="B8545" t="s">
        <v>49365</v>
      </c>
      <c r="C8545" t="s">
        <v>25</v>
      </c>
      <c r="D8545" t="s">
        <v>423</v>
      </c>
      <c r="E8545" t="s">
        <v>88</v>
      </c>
      <c r="F8545" t="s">
        <v>28</v>
      </c>
      <c r="G8545" t="s">
        <v>29</v>
      </c>
      <c r="H8545" t="s">
        <v>30</v>
      </c>
      <c r="I8545" t="s">
        <v>712</v>
      </c>
      <c r="J8545" t="e">
        <f>VLOOKUP(I8545,[1]!Tabela2[#All],2,0)</f>
        <v>#REF!</v>
      </c>
      <c r="K8545" t="s">
        <v>32</v>
      </c>
      <c r="L8545" t="s">
        <v>49366</v>
      </c>
      <c r="M8545" t="s">
        <v>49367</v>
      </c>
      <c r="N8545" t="s">
        <v>49368</v>
      </c>
      <c r="O8545" t="s">
        <v>49369</v>
      </c>
      <c r="P8545" t="s">
        <v>49370</v>
      </c>
      <c r="Q8545" t="s">
        <v>12123</v>
      </c>
      <c r="R8545" t="s">
        <v>216</v>
      </c>
      <c r="S8545" t="s">
        <v>14748</v>
      </c>
      <c r="T8545" t="s">
        <v>40</v>
      </c>
      <c r="U8545" t="s">
        <v>77</v>
      </c>
      <c r="V8545" t="s">
        <v>42</v>
      </c>
      <c r="W8545" t="s">
        <v>23</v>
      </c>
      <c r="X8545" t="s">
        <v>49366</v>
      </c>
      <c r="Y8545" t="str">
        <f t="shared" ca="1" si="133"/>
        <v>NOK</v>
      </c>
    </row>
    <row r="8546" spans="1:25" x14ac:dyDescent="0.25">
      <c r="A8546" t="s">
        <v>23</v>
      </c>
      <c r="B8546" t="s">
        <v>49371</v>
      </c>
      <c r="C8546" t="s">
        <v>25</v>
      </c>
      <c r="D8546" t="s">
        <v>423</v>
      </c>
      <c r="E8546" t="s">
        <v>652</v>
      </c>
      <c r="F8546" t="s">
        <v>28</v>
      </c>
      <c r="G8546" t="s">
        <v>29</v>
      </c>
      <c r="H8546" t="s">
        <v>30</v>
      </c>
      <c r="I8546" t="s">
        <v>1563</v>
      </c>
      <c r="J8546" t="e">
        <f>VLOOKUP(I8546,[1]!Tabela2[#All],2,0)</f>
        <v>#REF!</v>
      </c>
      <c r="K8546" t="s">
        <v>32</v>
      </c>
      <c r="L8546" t="s">
        <v>11386</v>
      </c>
      <c r="M8546" t="s">
        <v>49372</v>
      </c>
      <c r="N8546" t="s">
        <v>49373</v>
      </c>
      <c r="O8546" t="s">
        <v>40120</v>
      </c>
      <c r="P8546" t="s">
        <v>49374</v>
      </c>
      <c r="Q8546" t="s">
        <v>5634</v>
      </c>
      <c r="R8546" t="s">
        <v>1774</v>
      </c>
      <c r="S8546" t="s">
        <v>23983</v>
      </c>
      <c r="T8546" t="s">
        <v>40</v>
      </c>
      <c r="U8546" t="s">
        <v>41</v>
      </c>
      <c r="V8546" t="s">
        <v>42</v>
      </c>
      <c r="W8546" t="s">
        <v>23</v>
      </c>
      <c r="X8546" t="s">
        <v>11386</v>
      </c>
      <c r="Y8546" t="str">
        <f t="shared" ca="1" si="133"/>
        <v>NOK</v>
      </c>
    </row>
    <row r="8547" spans="1:25" x14ac:dyDescent="0.25">
      <c r="A8547" t="s">
        <v>23</v>
      </c>
      <c r="B8547" t="s">
        <v>49375</v>
      </c>
      <c r="C8547" t="s">
        <v>25</v>
      </c>
      <c r="D8547" t="s">
        <v>44</v>
      </c>
      <c r="E8547" t="s">
        <v>45</v>
      </c>
      <c r="F8547" t="s">
        <v>28</v>
      </c>
      <c r="G8547" t="s">
        <v>29</v>
      </c>
      <c r="H8547" t="s">
        <v>30</v>
      </c>
      <c r="I8547" t="s">
        <v>5241</v>
      </c>
      <c r="J8547" t="e">
        <f>VLOOKUP(I8547,[1]!Tabela2[#All],2,0)</f>
        <v>#REF!</v>
      </c>
      <c r="K8547" t="s">
        <v>32</v>
      </c>
      <c r="L8547" t="s">
        <v>49376</v>
      </c>
      <c r="M8547" t="s">
        <v>49377</v>
      </c>
      <c r="N8547" t="s">
        <v>14542</v>
      </c>
      <c r="O8547" t="s">
        <v>7022</v>
      </c>
      <c r="P8547" t="s">
        <v>49378</v>
      </c>
      <c r="Q8547" t="s">
        <v>30671</v>
      </c>
      <c r="R8547" t="s">
        <v>1104</v>
      </c>
      <c r="S8547" t="s">
        <v>27008</v>
      </c>
      <c r="T8547" t="s">
        <v>40</v>
      </c>
      <c r="U8547" t="s">
        <v>195</v>
      </c>
      <c r="V8547" t="s">
        <v>42</v>
      </c>
      <c r="W8547" t="s">
        <v>23</v>
      </c>
      <c r="X8547" t="s">
        <v>49376</v>
      </c>
      <c r="Y8547" t="str">
        <f t="shared" ca="1" si="133"/>
        <v>NOK</v>
      </c>
    </row>
    <row r="8548" spans="1:25" x14ac:dyDescent="0.25">
      <c r="A8548" t="s">
        <v>23</v>
      </c>
      <c r="B8548" t="s">
        <v>49379</v>
      </c>
      <c r="C8548" t="s">
        <v>25</v>
      </c>
      <c r="D8548" t="s">
        <v>44</v>
      </c>
      <c r="E8548" t="s">
        <v>45</v>
      </c>
      <c r="F8548" t="s">
        <v>28</v>
      </c>
      <c r="G8548" t="s">
        <v>29</v>
      </c>
      <c r="H8548" t="s">
        <v>30</v>
      </c>
      <c r="I8548" t="s">
        <v>2190</v>
      </c>
      <c r="J8548" t="e">
        <f>VLOOKUP(I8548,[1]!Tabela2[#All],2,0)</f>
        <v>#REF!</v>
      </c>
      <c r="K8548" t="s">
        <v>32</v>
      </c>
      <c r="L8548" t="s">
        <v>49380</v>
      </c>
      <c r="M8548" t="s">
        <v>49381</v>
      </c>
      <c r="N8548" t="s">
        <v>7288</v>
      </c>
      <c r="O8548" t="s">
        <v>7289</v>
      </c>
      <c r="P8548" t="s">
        <v>49382</v>
      </c>
      <c r="Q8548" t="s">
        <v>9658</v>
      </c>
      <c r="R8548" t="s">
        <v>12494</v>
      </c>
      <c r="S8548" t="s">
        <v>16725</v>
      </c>
      <c r="T8548" t="s">
        <v>40</v>
      </c>
      <c r="U8548" t="s">
        <v>41</v>
      </c>
      <c r="V8548" t="s">
        <v>42</v>
      </c>
      <c r="W8548" t="s">
        <v>23</v>
      </c>
      <c r="X8548" t="s">
        <v>49380</v>
      </c>
      <c r="Y8548" t="str">
        <f t="shared" ca="1" si="133"/>
        <v>NOK</v>
      </c>
    </row>
    <row r="8549" spans="1:25" x14ac:dyDescent="0.25">
      <c r="A8549" t="s">
        <v>23</v>
      </c>
      <c r="B8549" t="s">
        <v>49383</v>
      </c>
      <c r="C8549" t="s">
        <v>25</v>
      </c>
      <c r="D8549" t="s">
        <v>611</v>
      </c>
      <c r="E8549" t="s">
        <v>27</v>
      </c>
      <c r="F8549" t="s">
        <v>28</v>
      </c>
      <c r="G8549" t="s">
        <v>29</v>
      </c>
      <c r="H8549" t="s">
        <v>30</v>
      </c>
      <c r="I8549" t="s">
        <v>3783</v>
      </c>
      <c r="J8549" t="e">
        <f>VLOOKUP(I8549,[1]!Tabela2[#All],2,0)</f>
        <v>#REF!</v>
      </c>
      <c r="K8549" t="s">
        <v>32</v>
      </c>
      <c r="L8549" t="s">
        <v>49384</v>
      </c>
      <c r="M8549" t="s">
        <v>13144</v>
      </c>
      <c r="N8549" t="s">
        <v>49385</v>
      </c>
      <c r="O8549" t="s">
        <v>24456</v>
      </c>
      <c r="P8549" t="s">
        <v>2819</v>
      </c>
      <c r="Q8549" t="s">
        <v>2226</v>
      </c>
      <c r="R8549" t="s">
        <v>3790</v>
      </c>
      <c r="S8549" t="s">
        <v>19639</v>
      </c>
      <c r="T8549" t="s">
        <v>40</v>
      </c>
      <c r="U8549" t="s">
        <v>77</v>
      </c>
      <c r="V8549" t="s">
        <v>42</v>
      </c>
      <c r="W8549" t="s">
        <v>23</v>
      </c>
      <c r="X8549" t="s">
        <v>49384</v>
      </c>
      <c r="Y8549" t="str">
        <f t="shared" ca="1" si="133"/>
        <v>NOK</v>
      </c>
    </row>
    <row r="8550" spans="1:25" x14ac:dyDescent="0.25">
      <c r="A8550" t="s">
        <v>23</v>
      </c>
      <c r="B8550" t="s">
        <v>49386</v>
      </c>
      <c r="C8550" t="s">
        <v>25</v>
      </c>
      <c r="D8550" t="s">
        <v>197</v>
      </c>
      <c r="E8550" t="s">
        <v>435</v>
      </c>
      <c r="F8550" t="s">
        <v>28</v>
      </c>
      <c r="G8550" t="s">
        <v>29</v>
      </c>
      <c r="H8550" t="s">
        <v>30</v>
      </c>
      <c r="I8550" t="s">
        <v>2869</v>
      </c>
      <c r="J8550" t="e">
        <f>VLOOKUP(I8550,[1]!Tabela2[#All],2,0)</f>
        <v>#REF!</v>
      </c>
      <c r="K8550" t="s">
        <v>32</v>
      </c>
      <c r="L8550" t="s">
        <v>49387</v>
      </c>
      <c r="M8550" t="s">
        <v>49388</v>
      </c>
      <c r="N8550" t="s">
        <v>2818</v>
      </c>
      <c r="O8550" t="s">
        <v>2819</v>
      </c>
      <c r="P8550" t="s">
        <v>49389</v>
      </c>
      <c r="Q8550" t="s">
        <v>32833</v>
      </c>
      <c r="R8550" t="s">
        <v>2876</v>
      </c>
      <c r="S8550" t="s">
        <v>4170</v>
      </c>
      <c r="T8550" t="s">
        <v>183</v>
      </c>
      <c r="U8550" t="s">
        <v>42</v>
      </c>
      <c r="V8550" t="s">
        <v>6397</v>
      </c>
      <c r="W8550" t="s">
        <v>23</v>
      </c>
      <c r="X8550" t="s">
        <v>49387</v>
      </c>
      <c r="Y8550" t="str">
        <f t="shared" ca="1" si="133"/>
        <v>NOK</v>
      </c>
    </row>
    <row r="8551" spans="1:25" x14ac:dyDescent="0.25">
      <c r="A8551" t="s">
        <v>23</v>
      </c>
      <c r="B8551" t="s">
        <v>49390</v>
      </c>
      <c r="C8551" t="s">
        <v>25</v>
      </c>
      <c r="D8551" t="s">
        <v>67</v>
      </c>
      <c r="E8551" t="s">
        <v>1441</v>
      </c>
      <c r="F8551" t="s">
        <v>28</v>
      </c>
      <c r="G8551" t="s">
        <v>29</v>
      </c>
      <c r="H8551" t="s">
        <v>30</v>
      </c>
      <c r="I8551" t="s">
        <v>186</v>
      </c>
      <c r="J8551" t="e">
        <f>VLOOKUP(I8551,[1]!Tabela2[#All],2,0)</f>
        <v>#REF!</v>
      </c>
      <c r="K8551" t="s">
        <v>32</v>
      </c>
      <c r="L8551" t="s">
        <v>49391</v>
      </c>
      <c r="M8551" t="s">
        <v>49392</v>
      </c>
      <c r="N8551" t="s">
        <v>49393</v>
      </c>
      <c r="O8551" t="s">
        <v>18191</v>
      </c>
      <c r="P8551" t="s">
        <v>39693</v>
      </c>
      <c r="Q8551" t="s">
        <v>9457</v>
      </c>
      <c r="R8551" t="s">
        <v>760</v>
      </c>
      <c r="S8551" t="s">
        <v>34265</v>
      </c>
      <c r="T8551" t="s">
        <v>40</v>
      </c>
      <c r="U8551" t="s">
        <v>41</v>
      </c>
      <c r="V8551" t="s">
        <v>42</v>
      </c>
      <c r="W8551" t="s">
        <v>23</v>
      </c>
      <c r="X8551" t="s">
        <v>49391</v>
      </c>
      <c r="Y8551" t="str">
        <f t="shared" ca="1" si="133"/>
        <v>NOK</v>
      </c>
    </row>
    <row r="8552" spans="1:25" x14ac:dyDescent="0.25">
      <c r="A8552" t="s">
        <v>23</v>
      </c>
      <c r="B8552" t="s">
        <v>49394</v>
      </c>
      <c r="C8552" t="s">
        <v>25</v>
      </c>
      <c r="D8552" t="s">
        <v>137</v>
      </c>
      <c r="E8552" t="s">
        <v>99</v>
      </c>
      <c r="F8552" t="s">
        <v>28</v>
      </c>
      <c r="G8552" t="s">
        <v>29</v>
      </c>
      <c r="H8552" t="s">
        <v>30</v>
      </c>
      <c r="I8552" t="s">
        <v>961</v>
      </c>
      <c r="J8552" t="e">
        <f>VLOOKUP(I8552,[1]!Tabela2[#All],2,0)</f>
        <v>#REF!</v>
      </c>
      <c r="K8552" t="s">
        <v>32</v>
      </c>
      <c r="L8552" t="s">
        <v>49395</v>
      </c>
      <c r="M8552" t="s">
        <v>49396</v>
      </c>
      <c r="N8552" t="s">
        <v>10954</v>
      </c>
      <c r="O8552" t="s">
        <v>30782</v>
      </c>
      <c r="P8552" t="s">
        <v>49397</v>
      </c>
      <c r="Q8552" t="s">
        <v>10090</v>
      </c>
      <c r="R8552" t="s">
        <v>729</v>
      </c>
      <c r="S8552" t="s">
        <v>32996</v>
      </c>
      <c r="T8552" t="s">
        <v>40</v>
      </c>
      <c r="U8552" t="s">
        <v>41</v>
      </c>
      <c r="V8552" t="s">
        <v>42</v>
      </c>
      <c r="W8552" t="s">
        <v>23</v>
      </c>
      <c r="X8552" t="s">
        <v>49395</v>
      </c>
      <c r="Y8552" t="str">
        <f t="shared" ca="1" si="133"/>
        <v>NOK</v>
      </c>
    </row>
    <row r="8553" spans="1:25" x14ac:dyDescent="0.25">
      <c r="A8553" t="s">
        <v>23</v>
      </c>
      <c r="B8553" t="s">
        <v>49398</v>
      </c>
      <c r="C8553" t="s">
        <v>25</v>
      </c>
      <c r="D8553" t="s">
        <v>98</v>
      </c>
      <c r="E8553" t="s">
        <v>27</v>
      </c>
      <c r="F8553" t="s">
        <v>28</v>
      </c>
      <c r="G8553" t="s">
        <v>29</v>
      </c>
      <c r="H8553" t="s">
        <v>30</v>
      </c>
      <c r="I8553" t="s">
        <v>4255</v>
      </c>
      <c r="J8553" t="e">
        <f>VLOOKUP(I8553,[1]!Tabela2[#All],2,0)</f>
        <v>#REF!</v>
      </c>
      <c r="K8553" t="s">
        <v>32</v>
      </c>
      <c r="L8553" t="s">
        <v>49399</v>
      </c>
      <c r="M8553" t="s">
        <v>49400</v>
      </c>
      <c r="N8553" t="s">
        <v>44307</v>
      </c>
      <c r="O8553" t="s">
        <v>49401</v>
      </c>
      <c r="P8553" t="s">
        <v>36681</v>
      </c>
      <c r="Q8553" t="s">
        <v>2994</v>
      </c>
      <c r="R8553" t="s">
        <v>1247</v>
      </c>
      <c r="S8553" t="s">
        <v>1949</v>
      </c>
      <c r="T8553" t="s">
        <v>40</v>
      </c>
      <c r="U8553" t="s">
        <v>54</v>
      </c>
      <c r="V8553" t="s">
        <v>42</v>
      </c>
      <c r="W8553" t="s">
        <v>23</v>
      </c>
      <c r="X8553" t="s">
        <v>49399</v>
      </c>
      <c r="Y8553" t="str">
        <f t="shared" ca="1" si="133"/>
        <v>NOK</v>
      </c>
    </row>
    <row r="8554" spans="1:25" x14ac:dyDescent="0.25">
      <c r="A8554" t="s">
        <v>23</v>
      </c>
      <c r="B8554" t="s">
        <v>49402</v>
      </c>
      <c r="C8554" t="s">
        <v>25</v>
      </c>
      <c r="D8554" t="s">
        <v>611</v>
      </c>
      <c r="E8554" t="s">
        <v>304</v>
      </c>
      <c r="F8554" t="s">
        <v>28</v>
      </c>
      <c r="G8554" t="s">
        <v>29</v>
      </c>
      <c r="H8554" t="s">
        <v>30</v>
      </c>
      <c r="I8554" t="s">
        <v>2118</v>
      </c>
      <c r="J8554" t="e">
        <f>VLOOKUP(I8554,[1]!Tabela2[#All],2,0)</f>
        <v>#REF!</v>
      </c>
      <c r="K8554" t="s">
        <v>32</v>
      </c>
      <c r="L8554" t="s">
        <v>49403</v>
      </c>
      <c r="M8554" t="s">
        <v>49404</v>
      </c>
      <c r="N8554" t="s">
        <v>49405</v>
      </c>
      <c r="O8554" t="s">
        <v>49406</v>
      </c>
      <c r="P8554" t="s">
        <v>49407</v>
      </c>
      <c r="Q8554" t="s">
        <v>1576</v>
      </c>
      <c r="R8554" t="s">
        <v>95</v>
      </c>
      <c r="S8554" t="s">
        <v>27906</v>
      </c>
      <c r="T8554" t="s">
        <v>40</v>
      </c>
      <c r="U8554" t="s">
        <v>65</v>
      </c>
      <c r="V8554" t="s">
        <v>42</v>
      </c>
      <c r="W8554" t="s">
        <v>23</v>
      </c>
      <c r="X8554" t="s">
        <v>49403</v>
      </c>
      <c r="Y8554" t="str">
        <f t="shared" ca="1" si="133"/>
        <v>NOK</v>
      </c>
    </row>
    <row r="8555" spans="1:25" x14ac:dyDescent="0.25">
      <c r="A8555" t="s">
        <v>23</v>
      </c>
      <c r="B8555" t="s">
        <v>49408</v>
      </c>
      <c r="C8555" t="s">
        <v>25</v>
      </c>
      <c r="D8555" t="s">
        <v>197</v>
      </c>
      <c r="E8555" t="s">
        <v>435</v>
      </c>
      <c r="F8555" t="s">
        <v>28</v>
      </c>
      <c r="G8555" t="s">
        <v>29</v>
      </c>
      <c r="H8555" t="s">
        <v>30</v>
      </c>
      <c r="I8555" t="s">
        <v>780</v>
      </c>
      <c r="J8555" t="e">
        <f>VLOOKUP(I8555,[1]!Tabela2[#All],2,0)</f>
        <v>#REF!</v>
      </c>
      <c r="K8555" t="s">
        <v>32</v>
      </c>
      <c r="L8555" t="s">
        <v>49409</v>
      </c>
      <c r="M8555" t="s">
        <v>49410</v>
      </c>
      <c r="N8555" t="s">
        <v>7778</v>
      </c>
      <c r="O8555" t="s">
        <v>7779</v>
      </c>
      <c r="P8555" t="s">
        <v>44319</v>
      </c>
      <c r="Q8555" t="s">
        <v>4106</v>
      </c>
      <c r="R8555" t="s">
        <v>2812</v>
      </c>
      <c r="S8555" t="s">
        <v>13286</v>
      </c>
      <c r="T8555" t="s">
        <v>40</v>
      </c>
      <c r="U8555" t="s">
        <v>54</v>
      </c>
      <c r="V8555" t="s">
        <v>42</v>
      </c>
      <c r="W8555" t="s">
        <v>23</v>
      </c>
      <c r="X8555" t="s">
        <v>49409</v>
      </c>
      <c r="Y8555" t="str">
        <f t="shared" ca="1" si="133"/>
        <v>NOK</v>
      </c>
    </row>
    <row r="8556" spans="1:25" x14ac:dyDescent="0.25">
      <c r="A8556" t="s">
        <v>23</v>
      </c>
      <c r="B8556" t="s">
        <v>49411</v>
      </c>
      <c r="C8556" t="s">
        <v>25</v>
      </c>
      <c r="D8556" t="s">
        <v>137</v>
      </c>
      <c r="E8556" t="s">
        <v>99</v>
      </c>
      <c r="F8556" t="s">
        <v>28</v>
      </c>
      <c r="G8556" t="s">
        <v>29</v>
      </c>
      <c r="H8556" t="s">
        <v>30</v>
      </c>
      <c r="I8556" t="s">
        <v>2502</v>
      </c>
      <c r="J8556" t="e">
        <f>VLOOKUP(I8556,[1]!Tabela2[#All],2,0)</f>
        <v>#REF!</v>
      </c>
      <c r="K8556" t="s">
        <v>32</v>
      </c>
      <c r="L8556" t="s">
        <v>49412</v>
      </c>
      <c r="M8556" t="s">
        <v>49413</v>
      </c>
      <c r="N8556" t="s">
        <v>49414</v>
      </c>
      <c r="O8556" t="s">
        <v>49415</v>
      </c>
      <c r="P8556" t="s">
        <v>18608</v>
      </c>
      <c r="Q8556" t="s">
        <v>8382</v>
      </c>
      <c r="R8556" t="s">
        <v>4178</v>
      </c>
      <c r="S8556" t="s">
        <v>5178</v>
      </c>
      <c r="T8556" t="s">
        <v>40</v>
      </c>
      <c r="U8556" t="s">
        <v>65</v>
      </c>
      <c r="V8556" t="s">
        <v>42</v>
      </c>
      <c r="W8556" t="s">
        <v>23</v>
      </c>
      <c r="X8556" t="s">
        <v>49412</v>
      </c>
      <c r="Y8556" t="str">
        <f t="shared" ca="1" si="133"/>
        <v>NOK</v>
      </c>
    </row>
    <row r="8557" spans="1:25" x14ac:dyDescent="0.25">
      <c r="A8557" t="s">
        <v>23</v>
      </c>
      <c r="B8557" t="s">
        <v>49416</v>
      </c>
      <c r="C8557" t="s">
        <v>25</v>
      </c>
      <c r="D8557" t="s">
        <v>349</v>
      </c>
      <c r="E8557" t="s">
        <v>304</v>
      </c>
      <c r="F8557" t="s">
        <v>28</v>
      </c>
      <c r="G8557" t="s">
        <v>29</v>
      </c>
      <c r="H8557" t="s">
        <v>30</v>
      </c>
      <c r="I8557" t="s">
        <v>2315</v>
      </c>
      <c r="J8557" t="e">
        <f>VLOOKUP(I8557,[1]!Tabela2[#All],2,0)</f>
        <v>#REF!</v>
      </c>
      <c r="K8557" t="s">
        <v>32</v>
      </c>
      <c r="L8557" t="s">
        <v>49417</v>
      </c>
      <c r="M8557" t="s">
        <v>49418</v>
      </c>
      <c r="N8557" t="s">
        <v>49419</v>
      </c>
      <c r="O8557" t="s">
        <v>49420</v>
      </c>
      <c r="P8557" t="s">
        <v>49421</v>
      </c>
      <c r="Q8557" t="s">
        <v>30334</v>
      </c>
      <c r="R8557" t="s">
        <v>16884</v>
      </c>
      <c r="S8557" t="s">
        <v>5323</v>
      </c>
      <c r="T8557" t="s">
        <v>40</v>
      </c>
      <c r="U8557" t="s">
        <v>195</v>
      </c>
      <c r="V8557" t="s">
        <v>42</v>
      </c>
      <c r="W8557" t="s">
        <v>23</v>
      </c>
      <c r="X8557" t="s">
        <v>49417</v>
      </c>
      <c r="Y8557" t="str">
        <f t="shared" ca="1" si="133"/>
        <v>NOK</v>
      </c>
    </row>
    <row r="8558" spans="1:25" x14ac:dyDescent="0.25">
      <c r="A8558" t="s">
        <v>23</v>
      </c>
      <c r="B8558" t="s">
        <v>49422</v>
      </c>
      <c r="C8558" t="s">
        <v>25</v>
      </c>
      <c r="D8558" t="s">
        <v>67</v>
      </c>
      <c r="E8558" t="s">
        <v>68</v>
      </c>
      <c r="F8558" t="s">
        <v>28</v>
      </c>
      <c r="G8558" t="s">
        <v>29</v>
      </c>
      <c r="H8558" t="s">
        <v>30</v>
      </c>
      <c r="I8558" t="s">
        <v>722</v>
      </c>
      <c r="J8558" t="e">
        <f>VLOOKUP(I8558,[1]!Tabela2[#All],2,0)</f>
        <v>#REF!</v>
      </c>
      <c r="K8558" t="s">
        <v>32</v>
      </c>
      <c r="L8558" t="s">
        <v>49423</v>
      </c>
      <c r="M8558" t="s">
        <v>49424</v>
      </c>
      <c r="N8558" t="s">
        <v>49425</v>
      </c>
      <c r="O8558" t="s">
        <v>49426</v>
      </c>
      <c r="P8558" t="s">
        <v>7342</v>
      </c>
      <c r="Q8558" t="s">
        <v>2226</v>
      </c>
      <c r="R8558" t="s">
        <v>1342</v>
      </c>
      <c r="S8558" t="s">
        <v>433</v>
      </c>
      <c r="T8558" t="s">
        <v>40</v>
      </c>
      <c r="U8558" t="s">
        <v>41</v>
      </c>
      <c r="V8558" t="s">
        <v>42</v>
      </c>
      <c r="W8558" t="s">
        <v>23</v>
      </c>
      <c r="X8558" t="s">
        <v>49423</v>
      </c>
      <c r="Y8558" t="str">
        <f t="shared" ca="1" si="133"/>
        <v>NOK</v>
      </c>
    </row>
    <row r="8559" spans="1:25" x14ac:dyDescent="0.25">
      <c r="A8559" t="s">
        <v>23</v>
      </c>
      <c r="B8559" t="s">
        <v>49427</v>
      </c>
      <c r="C8559" t="s">
        <v>25</v>
      </c>
      <c r="D8559" t="s">
        <v>67</v>
      </c>
      <c r="E8559" t="s">
        <v>507</v>
      </c>
      <c r="F8559" t="s">
        <v>28</v>
      </c>
      <c r="G8559" t="s">
        <v>29</v>
      </c>
      <c r="H8559" t="s">
        <v>30</v>
      </c>
      <c r="I8559" t="s">
        <v>3013</v>
      </c>
      <c r="J8559" t="e">
        <f>VLOOKUP(I8559,[1]!Tabela2[#All],2,0)</f>
        <v>#REF!</v>
      </c>
      <c r="K8559" t="s">
        <v>32</v>
      </c>
      <c r="L8559" t="s">
        <v>49428</v>
      </c>
      <c r="M8559" t="s">
        <v>49429</v>
      </c>
      <c r="N8559" t="s">
        <v>3465</v>
      </c>
      <c r="O8559" t="s">
        <v>49430</v>
      </c>
      <c r="P8559" t="s">
        <v>42</v>
      </c>
      <c r="Q8559" t="s">
        <v>42</v>
      </c>
      <c r="R8559" t="s">
        <v>42</v>
      </c>
      <c r="S8559" t="s">
        <v>42</v>
      </c>
      <c r="T8559" t="s">
        <v>183</v>
      </c>
      <c r="U8559" t="s">
        <v>42</v>
      </c>
      <c r="V8559" t="s">
        <v>42</v>
      </c>
      <c r="W8559" t="s">
        <v>23</v>
      </c>
      <c r="X8559" t="s">
        <v>49428</v>
      </c>
      <c r="Y8559" t="str">
        <f t="shared" ca="1" si="133"/>
        <v>NOK</v>
      </c>
    </row>
    <row r="8560" spans="1:25" x14ac:dyDescent="0.25">
      <c r="A8560" t="s">
        <v>23</v>
      </c>
      <c r="B8560" t="s">
        <v>49431</v>
      </c>
      <c r="C8560" t="s">
        <v>25</v>
      </c>
      <c r="D8560" t="s">
        <v>56</v>
      </c>
      <c r="E8560" t="s">
        <v>240</v>
      </c>
      <c r="F8560" t="s">
        <v>28</v>
      </c>
      <c r="G8560" t="s">
        <v>29</v>
      </c>
      <c r="H8560" t="s">
        <v>30</v>
      </c>
      <c r="I8560" t="s">
        <v>569</v>
      </c>
      <c r="J8560" t="e">
        <f>VLOOKUP(I8560,[1]!Tabela2[#All],2,0)</f>
        <v>#REF!</v>
      </c>
      <c r="K8560" t="s">
        <v>32</v>
      </c>
      <c r="L8560" t="s">
        <v>49432</v>
      </c>
      <c r="M8560" t="s">
        <v>49433</v>
      </c>
      <c r="N8560" t="s">
        <v>18622</v>
      </c>
      <c r="O8560" t="s">
        <v>37118</v>
      </c>
      <c r="P8560" t="s">
        <v>9378</v>
      </c>
      <c r="Q8560" t="s">
        <v>14351</v>
      </c>
      <c r="R8560" t="s">
        <v>3028</v>
      </c>
      <c r="S8560" t="s">
        <v>4766</v>
      </c>
      <c r="T8560" t="s">
        <v>40</v>
      </c>
      <c r="U8560" t="s">
        <v>65</v>
      </c>
      <c r="V8560" t="s">
        <v>42</v>
      </c>
      <c r="W8560" t="s">
        <v>23</v>
      </c>
      <c r="X8560" t="s">
        <v>49432</v>
      </c>
      <c r="Y8560" t="str">
        <f t="shared" ca="1" si="133"/>
        <v>NOK</v>
      </c>
    </row>
    <row r="8561" spans="1:25" x14ac:dyDescent="0.25">
      <c r="A8561" t="s">
        <v>23</v>
      </c>
      <c r="B8561" t="s">
        <v>49434</v>
      </c>
      <c r="C8561" t="s">
        <v>25</v>
      </c>
      <c r="D8561" t="s">
        <v>611</v>
      </c>
      <c r="E8561" t="s">
        <v>304</v>
      </c>
      <c r="F8561" t="s">
        <v>28</v>
      </c>
      <c r="G8561" t="s">
        <v>29</v>
      </c>
      <c r="H8561" t="s">
        <v>30</v>
      </c>
      <c r="I8561" t="s">
        <v>4126</v>
      </c>
      <c r="J8561" t="e">
        <f>VLOOKUP(I8561,[1]!Tabela2[#All],2,0)</f>
        <v>#REF!</v>
      </c>
      <c r="K8561" t="s">
        <v>32</v>
      </c>
      <c r="L8561" t="s">
        <v>49435</v>
      </c>
      <c r="M8561" t="s">
        <v>49436</v>
      </c>
      <c r="N8561" t="s">
        <v>18215</v>
      </c>
      <c r="O8561" t="s">
        <v>49437</v>
      </c>
      <c r="P8561" t="s">
        <v>49438</v>
      </c>
      <c r="Q8561" t="s">
        <v>8187</v>
      </c>
      <c r="R8561" t="s">
        <v>5886</v>
      </c>
      <c r="S8561" t="s">
        <v>29092</v>
      </c>
      <c r="T8561" t="s">
        <v>40</v>
      </c>
      <c r="U8561" t="s">
        <v>54</v>
      </c>
      <c r="V8561" t="s">
        <v>42</v>
      </c>
      <c r="W8561" t="s">
        <v>23</v>
      </c>
      <c r="X8561" t="s">
        <v>49435</v>
      </c>
      <c r="Y8561" t="str">
        <f t="shared" ca="1" si="133"/>
        <v>NOK</v>
      </c>
    </row>
    <row r="8562" spans="1:25" x14ac:dyDescent="0.25">
      <c r="A8562" t="s">
        <v>23</v>
      </c>
      <c r="B8562" t="s">
        <v>49439</v>
      </c>
      <c r="C8562" t="s">
        <v>25</v>
      </c>
      <c r="D8562" t="s">
        <v>44</v>
      </c>
      <c r="E8562" t="s">
        <v>68</v>
      </c>
      <c r="F8562" t="s">
        <v>28</v>
      </c>
      <c r="G8562" t="s">
        <v>29</v>
      </c>
      <c r="H8562" t="s">
        <v>30</v>
      </c>
      <c r="I8562" t="s">
        <v>1108</v>
      </c>
      <c r="J8562" t="e">
        <f>VLOOKUP(I8562,[1]!Tabela2[#All],2,0)</f>
        <v>#REF!</v>
      </c>
      <c r="K8562" t="s">
        <v>32</v>
      </c>
      <c r="L8562" t="s">
        <v>49440</v>
      </c>
      <c r="M8562" t="s">
        <v>49441</v>
      </c>
      <c r="N8562" t="s">
        <v>9290</v>
      </c>
      <c r="O8562" t="s">
        <v>49442</v>
      </c>
      <c r="P8562" t="s">
        <v>49443</v>
      </c>
      <c r="Q8562" t="s">
        <v>28428</v>
      </c>
      <c r="R8562" t="s">
        <v>248</v>
      </c>
      <c r="S8562" t="s">
        <v>14322</v>
      </c>
      <c r="T8562" t="s">
        <v>183</v>
      </c>
      <c r="U8562" t="s">
        <v>42</v>
      </c>
      <c r="V8562" t="s">
        <v>1631</v>
      </c>
      <c r="W8562" t="s">
        <v>23</v>
      </c>
      <c r="X8562" t="s">
        <v>49440</v>
      </c>
      <c r="Y8562" t="str">
        <f t="shared" ca="1" si="133"/>
        <v>NOK</v>
      </c>
    </row>
    <row r="8563" spans="1:25" x14ac:dyDescent="0.25">
      <c r="A8563" t="s">
        <v>23</v>
      </c>
      <c r="B8563" t="s">
        <v>49444</v>
      </c>
      <c r="C8563" t="s">
        <v>25</v>
      </c>
      <c r="D8563" t="s">
        <v>314</v>
      </c>
      <c r="E8563" t="s">
        <v>762</v>
      </c>
      <c r="F8563" t="s">
        <v>315</v>
      </c>
      <c r="G8563" t="s">
        <v>29</v>
      </c>
      <c r="H8563" t="s">
        <v>316</v>
      </c>
      <c r="I8563" t="s">
        <v>109</v>
      </c>
      <c r="J8563" t="e">
        <f>VLOOKUP(I8563,[1]!Tabela2[#All],2,0)</f>
        <v>#REF!</v>
      </c>
      <c r="K8563" t="s">
        <v>32</v>
      </c>
      <c r="L8563" t="s">
        <v>49445</v>
      </c>
      <c r="M8563" t="s">
        <v>49446</v>
      </c>
      <c r="N8563" t="s">
        <v>14153</v>
      </c>
      <c r="O8563" t="s">
        <v>14154</v>
      </c>
      <c r="P8563" t="s">
        <v>49447</v>
      </c>
      <c r="Q8563" t="s">
        <v>967</v>
      </c>
      <c r="R8563" t="s">
        <v>855</v>
      </c>
      <c r="S8563" t="s">
        <v>12279</v>
      </c>
      <c r="T8563" t="s">
        <v>183</v>
      </c>
      <c r="U8563" t="s">
        <v>42</v>
      </c>
      <c r="V8563" t="s">
        <v>1535</v>
      </c>
      <c r="W8563" t="s">
        <v>23</v>
      </c>
      <c r="X8563" t="s">
        <v>49445</v>
      </c>
      <c r="Y8563" t="str">
        <f t="shared" ca="1" si="133"/>
        <v>NOK</v>
      </c>
    </row>
    <row r="8564" spans="1:25" x14ac:dyDescent="0.25">
      <c r="A8564" t="s">
        <v>23</v>
      </c>
      <c r="B8564" t="s">
        <v>49448</v>
      </c>
      <c r="C8564" t="s">
        <v>25</v>
      </c>
      <c r="D8564" t="s">
        <v>161</v>
      </c>
      <c r="E8564" t="s">
        <v>240</v>
      </c>
      <c r="F8564" t="s">
        <v>28</v>
      </c>
      <c r="G8564" t="s">
        <v>29</v>
      </c>
      <c r="H8564" t="s">
        <v>30</v>
      </c>
      <c r="I8564" t="s">
        <v>4990</v>
      </c>
      <c r="J8564" t="e">
        <f>VLOOKUP(I8564,[1]!Tabela2[#All],2,0)</f>
        <v>#REF!</v>
      </c>
      <c r="K8564" t="s">
        <v>32</v>
      </c>
      <c r="L8564" t="s">
        <v>49449</v>
      </c>
      <c r="M8564" t="s">
        <v>49450</v>
      </c>
      <c r="N8564" t="s">
        <v>8095</v>
      </c>
      <c r="O8564" t="s">
        <v>33023</v>
      </c>
      <c r="P8564" t="s">
        <v>20766</v>
      </c>
      <c r="Q8564" t="s">
        <v>9804</v>
      </c>
      <c r="R8564" t="s">
        <v>2251</v>
      </c>
      <c r="S8564" t="s">
        <v>7266</v>
      </c>
      <c r="T8564" t="s">
        <v>40</v>
      </c>
      <c r="U8564" t="s">
        <v>54</v>
      </c>
      <c r="V8564" t="s">
        <v>42</v>
      </c>
      <c r="W8564" t="s">
        <v>23</v>
      </c>
      <c r="X8564" t="s">
        <v>49449</v>
      </c>
      <c r="Y8564" t="str">
        <f t="shared" ca="1" si="133"/>
        <v>NOK</v>
      </c>
    </row>
    <row r="8565" spans="1:25" x14ac:dyDescent="0.25">
      <c r="A8565" t="s">
        <v>23</v>
      </c>
      <c r="B8565" t="s">
        <v>49451</v>
      </c>
      <c r="C8565" t="s">
        <v>25</v>
      </c>
      <c r="D8565" t="s">
        <v>148</v>
      </c>
      <c r="E8565" t="s">
        <v>681</v>
      </c>
      <c r="F8565" t="s">
        <v>28</v>
      </c>
      <c r="G8565" t="s">
        <v>29</v>
      </c>
      <c r="H8565" t="s">
        <v>30</v>
      </c>
      <c r="I8565" t="s">
        <v>1048</v>
      </c>
      <c r="J8565" t="e">
        <f>VLOOKUP(I8565,[1]!Tabela2[#All],2,0)</f>
        <v>#REF!</v>
      </c>
      <c r="K8565" t="s">
        <v>151</v>
      </c>
      <c r="L8565" t="s">
        <v>49452</v>
      </c>
      <c r="M8565" t="s">
        <v>49453</v>
      </c>
      <c r="N8565" t="s">
        <v>49454</v>
      </c>
      <c r="O8565" t="s">
        <v>49455</v>
      </c>
      <c r="P8565" t="s">
        <v>37547</v>
      </c>
      <c r="Q8565" t="s">
        <v>49456</v>
      </c>
      <c r="R8565" t="s">
        <v>7745</v>
      </c>
      <c r="S8565" t="s">
        <v>48923</v>
      </c>
      <c r="T8565" t="s">
        <v>40</v>
      </c>
      <c r="U8565" t="s">
        <v>65</v>
      </c>
      <c r="V8565" t="s">
        <v>42</v>
      </c>
      <c r="W8565" t="s">
        <v>23</v>
      </c>
      <c r="X8565" t="s">
        <v>49452</v>
      </c>
      <c r="Y8565" t="str">
        <f t="shared" ca="1" si="133"/>
        <v>NOK</v>
      </c>
    </row>
    <row r="8566" spans="1:25" x14ac:dyDescent="0.25">
      <c r="A8566" t="s">
        <v>23</v>
      </c>
      <c r="B8566" t="s">
        <v>49457</v>
      </c>
      <c r="C8566" t="s">
        <v>25</v>
      </c>
      <c r="D8566" t="s">
        <v>67</v>
      </c>
      <c r="E8566" t="s">
        <v>702</v>
      </c>
      <c r="F8566" t="s">
        <v>28</v>
      </c>
      <c r="G8566" t="s">
        <v>29</v>
      </c>
      <c r="H8566" t="s">
        <v>30</v>
      </c>
      <c r="I8566" t="s">
        <v>2815</v>
      </c>
      <c r="J8566" t="e">
        <f>VLOOKUP(I8566,[1]!Tabela2[#All],2,0)</f>
        <v>#REF!</v>
      </c>
      <c r="K8566" t="s">
        <v>32</v>
      </c>
      <c r="L8566" t="s">
        <v>49458</v>
      </c>
      <c r="M8566" t="s">
        <v>49459</v>
      </c>
      <c r="N8566" t="s">
        <v>10477</v>
      </c>
      <c r="O8566" t="s">
        <v>10478</v>
      </c>
      <c r="P8566" t="s">
        <v>12675</v>
      </c>
      <c r="Q8566" t="s">
        <v>94</v>
      </c>
      <c r="R8566" t="s">
        <v>2169</v>
      </c>
      <c r="S8566" t="s">
        <v>11359</v>
      </c>
      <c r="T8566" t="s">
        <v>40</v>
      </c>
      <c r="U8566" t="s">
        <v>195</v>
      </c>
      <c r="V8566" t="s">
        <v>42</v>
      </c>
      <c r="W8566" t="s">
        <v>23</v>
      </c>
      <c r="X8566" t="s">
        <v>49458</v>
      </c>
      <c r="Y8566" t="str">
        <f t="shared" ca="1" si="133"/>
        <v>NOK</v>
      </c>
    </row>
    <row r="8567" spans="1:25" x14ac:dyDescent="0.25">
      <c r="A8567" t="s">
        <v>23</v>
      </c>
      <c r="B8567" t="s">
        <v>49460</v>
      </c>
      <c r="C8567" t="s">
        <v>25</v>
      </c>
      <c r="D8567" t="s">
        <v>314</v>
      </c>
      <c r="E8567" t="s">
        <v>88</v>
      </c>
      <c r="F8567" t="s">
        <v>315</v>
      </c>
      <c r="G8567" t="s">
        <v>29</v>
      </c>
      <c r="H8567" t="s">
        <v>316</v>
      </c>
      <c r="I8567" t="s">
        <v>1335</v>
      </c>
      <c r="J8567" t="e">
        <f>VLOOKUP(I8567,[1]!Tabela2[#All],2,0)</f>
        <v>#REF!</v>
      </c>
      <c r="K8567" t="s">
        <v>32</v>
      </c>
      <c r="L8567" t="s">
        <v>49461</v>
      </c>
      <c r="M8567" t="s">
        <v>49462</v>
      </c>
      <c r="N8567" t="s">
        <v>38691</v>
      </c>
      <c r="O8567" t="s">
        <v>29900</v>
      </c>
      <c r="P8567" t="s">
        <v>49463</v>
      </c>
      <c r="Q8567" t="s">
        <v>13382</v>
      </c>
      <c r="R8567" t="s">
        <v>3579</v>
      </c>
      <c r="S8567" t="s">
        <v>12534</v>
      </c>
      <c r="T8567" t="s">
        <v>183</v>
      </c>
      <c r="U8567" t="s">
        <v>42</v>
      </c>
      <c r="V8567" t="s">
        <v>1469</v>
      </c>
      <c r="W8567" t="s">
        <v>23</v>
      </c>
      <c r="X8567" t="s">
        <v>49461</v>
      </c>
      <c r="Y8567" t="str">
        <f t="shared" ca="1" si="133"/>
        <v>NOK</v>
      </c>
    </row>
    <row r="8568" spans="1:25" x14ac:dyDescent="0.25">
      <c r="A8568" t="s">
        <v>23</v>
      </c>
      <c r="B8568" t="s">
        <v>49464</v>
      </c>
      <c r="C8568" t="s">
        <v>25</v>
      </c>
      <c r="D8568" t="s">
        <v>98</v>
      </c>
      <c r="E8568" t="s">
        <v>435</v>
      </c>
      <c r="F8568" t="s">
        <v>391</v>
      </c>
      <c r="G8568" t="s">
        <v>29</v>
      </c>
      <c r="H8568" t="s">
        <v>30</v>
      </c>
      <c r="I8568" t="s">
        <v>4490</v>
      </c>
      <c r="J8568" t="e">
        <f>VLOOKUP(I8568,[1]!Tabela2[#All],2,0)</f>
        <v>#REF!</v>
      </c>
      <c r="K8568" t="s">
        <v>32</v>
      </c>
      <c r="L8568" t="s">
        <v>49465</v>
      </c>
      <c r="M8568" t="s">
        <v>49466</v>
      </c>
      <c r="N8568" t="s">
        <v>49467</v>
      </c>
      <c r="O8568" t="s">
        <v>23789</v>
      </c>
      <c r="P8568" t="s">
        <v>49468</v>
      </c>
      <c r="Q8568" t="s">
        <v>6786</v>
      </c>
      <c r="R8568" t="s">
        <v>660</v>
      </c>
      <c r="S8568" t="s">
        <v>3186</v>
      </c>
      <c r="T8568" t="s">
        <v>40</v>
      </c>
      <c r="U8568" t="s">
        <v>54</v>
      </c>
      <c r="V8568" t="s">
        <v>42</v>
      </c>
      <c r="W8568" t="s">
        <v>23</v>
      </c>
      <c r="X8568" t="s">
        <v>49465</v>
      </c>
      <c r="Y8568" t="str">
        <f t="shared" ca="1" si="133"/>
        <v>NOK</v>
      </c>
    </row>
    <row r="8569" spans="1:25" x14ac:dyDescent="0.25">
      <c r="A8569" t="s">
        <v>23</v>
      </c>
      <c r="B8569" t="s">
        <v>49469</v>
      </c>
      <c r="C8569" t="s">
        <v>25</v>
      </c>
      <c r="D8569" t="s">
        <v>197</v>
      </c>
      <c r="E8569" t="s">
        <v>27</v>
      </c>
      <c r="F8569" t="s">
        <v>28</v>
      </c>
      <c r="G8569" t="s">
        <v>29</v>
      </c>
      <c r="H8569" t="s">
        <v>30</v>
      </c>
      <c r="I8569" t="s">
        <v>199</v>
      </c>
      <c r="J8569" t="e">
        <f>VLOOKUP(I8569,[1]!Tabela2[#All],2,0)</f>
        <v>#REF!</v>
      </c>
      <c r="K8569" t="s">
        <v>32</v>
      </c>
      <c r="L8569" t="s">
        <v>49470</v>
      </c>
      <c r="M8569" t="s">
        <v>49471</v>
      </c>
      <c r="N8569" t="s">
        <v>7377</v>
      </c>
      <c r="O8569" t="s">
        <v>33104</v>
      </c>
      <c r="P8569" t="s">
        <v>36756</v>
      </c>
      <c r="Q8569" t="s">
        <v>2295</v>
      </c>
      <c r="R8569" t="s">
        <v>9756</v>
      </c>
      <c r="S8569" t="s">
        <v>14218</v>
      </c>
      <c r="T8569" t="s">
        <v>40</v>
      </c>
      <c r="U8569" t="s">
        <v>54</v>
      </c>
      <c r="V8569" t="s">
        <v>42</v>
      </c>
      <c r="W8569" t="s">
        <v>23</v>
      </c>
      <c r="X8569" t="s">
        <v>49470</v>
      </c>
      <c r="Y8569" t="str">
        <f t="shared" ca="1" si="133"/>
        <v>NOK</v>
      </c>
    </row>
    <row r="8570" spans="1:25" x14ac:dyDescent="0.25">
      <c r="A8570" t="s">
        <v>23</v>
      </c>
      <c r="B8570" t="s">
        <v>49472</v>
      </c>
      <c r="C8570" t="s">
        <v>25</v>
      </c>
      <c r="D8570" t="s">
        <v>161</v>
      </c>
      <c r="E8570" t="s">
        <v>578</v>
      </c>
      <c r="F8570" t="s">
        <v>28</v>
      </c>
      <c r="G8570" t="s">
        <v>29</v>
      </c>
      <c r="H8570" t="s">
        <v>30</v>
      </c>
      <c r="I8570" t="s">
        <v>6553</v>
      </c>
      <c r="J8570" t="e">
        <f>VLOOKUP(I8570,[1]!Tabela2[#All],2,0)</f>
        <v>#REF!</v>
      </c>
      <c r="K8570" t="s">
        <v>32</v>
      </c>
      <c r="L8570" t="s">
        <v>49473</v>
      </c>
      <c r="M8570" t="s">
        <v>49474</v>
      </c>
      <c r="N8570" t="s">
        <v>33105</v>
      </c>
      <c r="O8570" t="s">
        <v>49475</v>
      </c>
      <c r="P8570" t="s">
        <v>2983</v>
      </c>
      <c r="Q8570" t="s">
        <v>6346</v>
      </c>
      <c r="R8570" t="s">
        <v>474</v>
      </c>
      <c r="S8570" t="s">
        <v>2779</v>
      </c>
      <c r="T8570" t="s">
        <v>40</v>
      </c>
      <c r="U8570" t="s">
        <v>54</v>
      </c>
      <c r="V8570" t="s">
        <v>42</v>
      </c>
      <c r="W8570" t="s">
        <v>23</v>
      </c>
      <c r="X8570" t="s">
        <v>49473</v>
      </c>
      <c r="Y8570" t="str">
        <f t="shared" ca="1" si="133"/>
        <v>NOK</v>
      </c>
    </row>
    <row r="8571" spans="1:25" x14ac:dyDescent="0.25">
      <c r="A8571" t="s">
        <v>23</v>
      </c>
      <c r="B8571" t="s">
        <v>49476</v>
      </c>
      <c r="C8571" t="s">
        <v>25</v>
      </c>
      <c r="D8571" t="s">
        <v>423</v>
      </c>
      <c r="E8571" t="s">
        <v>88</v>
      </c>
      <c r="F8571" t="s">
        <v>28</v>
      </c>
      <c r="G8571" t="s">
        <v>29</v>
      </c>
      <c r="H8571" t="s">
        <v>30</v>
      </c>
      <c r="I8571" t="s">
        <v>1757</v>
      </c>
      <c r="J8571" t="e">
        <f>VLOOKUP(I8571,[1]!Tabela2[#All],2,0)</f>
        <v>#REF!</v>
      </c>
      <c r="K8571" t="s">
        <v>32</v>
      </c>
      <c r="L8571" t="s">
        <v>49477</v>
      </c>
      <c r="M8571" t="s">
        <v>49478</v>
      </c>
      <c r="N8571" t="s">
        <v>46303</v>
      </c>
      <c r="O8571" t="s">
        <v>49479</v>
      </c>
      <c r="P8571" t="s">
        <v>49480</v>
      </c>
      <c r="Q8571" t="s">
        <v>3027</v>
      </c>
      <c r="R8571" t="s">
        <v>2101</v>
      </c>
      <c r="S8571" t="s">
        <v>4327</v>
      </c>
      <c r="T8571" t="s">
        <v>40</v>
      </c>
      <c r="U8571" t="s">
        <v>65</v>
      </c>
      <c r="V8571" t="s">
        <v>42</v>
      </c>
      <c r="W8571" t="s">
        <v>23</v>
      </c>
      <c r="X8571" t="s">
        <v>49477</v>
      </c>
      <c r="Y8571" t="str">
        <f t="shared" ca="1" si="133"/>
        <v>NOK</v>
      </c>
    </row>
    <row r="8572" spans="1:25" x14ac:dyDescent="0.25">
      <c r="A8572" t="s">
        <v>23</v>
      </c>
      <c r="B8572" t="s">
        <v>49481</v>
      </c>
      <c r="C8572" t="s">
        <v>25</v>
      </c>
      <c r="D8572" t="s">
        <v>148</v>
      </c>
      <c r="E8572" t="s">
        <v>149</v>
      </c>
      <c r="F8572" t="s">
        <v>28</v>
      </c>
      <c r="G8572" t="s">
        <v>29</v>
      </c>
      <c r="H8572" t="s">
        <v>30</v>
      </c>
      <c r="I8572" t="s">
        <v>4276</v>
      </c>
      <c r="J8572" t="e">
        <f>VLOOKUP(I8572,[1]!Tabela2[#All],2,0)</f>
        <v>#REF!</v>
      </c>
      <c r="K8572" t="s">
        <v>151</v>
      </c>
      <c r="L8572" t="s">
        <v>49482</v>
      </c>
      <c r="M8572" t="s">
        <v>49483</v>
      </c>
      <c r="N8572" t="s">
        <v>49484</v>
      </c>
      <c r="O8572" t="s">
        <v>49485</v>
      </c>
      <c r="P8572" t="s">
        <v>39485</v>
      </c>
      <c r="Q8572" t="s">
        <v>16777</v>
      </c>
      <c r="R8572" t="s">
        <v>18570</v>
      </c>
      <c r="S8572" t="s">
        <v>20897</v>
      </c>
      <c r="T8572" t="s">
        <v>183</v>
      </c>
      <c r="U8572" t="s">
        <v>42</v>
      </c>
      <c r="V8572" t="s">
        <v>8354</v>
      </c>
      <c r="W8572" t="s">
        <v>23</v>
      </c>
      <c r="X8572" t="s">
        <v>49482</v>
      </c>
      <c r="Y8572" t="str">
        <f t="shared" ca="1" si="133"/>
        <v>NOK</v>
      </c>
    </row>
    <row r="8573" spans="1:25" x14ac:dyDescent="0.25">
      <c r="A8573" t="s">
        <v>23</v>
      </c>
      <c r="B8573" t="s">
        <v>49486</v>
      </c>
      <c r="C8573" t="s">
        <v>25</v>
      </c>
      <c r="D8573" t="s">
        <v>197</v>
      </c>
      <c r="E8573" t="s">
        <v>173</v>
      </c>
      <c r="F8573" t="s">
        <v>28</v>
      </c>
      <c r="G8573" t="s">
        <v>29</v>
      </c>
      <c r="H8573" t="s">
        <v>30</v>
      </c>
      <c r="I8573" t="s">
        <v>2824</v>
      </c>
      <c r="J8573" t="e">
        <f>VLOOKUP(I8573,[1]!Tabela2[#All],2,0)</f>
        <v>#REF!</v>
      </c>
      <c r="K8573" t="s">
        <v>32</v>
      </c>
      <c r="L8573" t="s">
        <v>33833</v>
      </c>
      <c r="M8573" t="s">
        <v>49487</v>
      </c>
      <c r="N8573" t="s">
        <v>49488</v>
      </c>
      <c r="O8573" t="s">
        <v>49489</v>
      </c>
      <c r="P8573" t="s">
        <v>30870</v>
      </c>
      <c r="Q8573" t="s">
        <v>26881</v>
      </c>
      <c r="R8573" t="s">
        <v>5425</v>
      </c>
      <c r="S8573" t="s">
        <v>24134</v>
      </c>
      <c r="T8573" t="s">
        <v>183</v>
      </c>
      <c r="U8573" t="s">
        <v>42</v>
      </c>
      <c r="V8573" t="s">
        <v>4246</v>
      </c>
      <c r="W8573" t="s">
        <v>23</v>
      </c>
      <c r="X8573" t="s">
        <v>33833</v>
      </c>
      <c r="Y8573" t="str">
        <f t="shared" ca="1" si="133"/>
        <v>NOK</v>
      </c>
    </row>
    <row r="8574" spans="1:25" x14ac:dyDescent="0.25">
      <c r="A8574" t="s">
        <v>23</v>
      </c>
      <c r="B8574" t="s">
        <v>49490</v>
      </c>
      <c r="C8574" t="s">
        <v>25</v>
      </c>
      <c r="D8574" t="s">
        <v>1172</v>
      </c>
      <c r="E8574" t="s">
        <v>304</v>
      </c>
      <c r="F8574" t="s">
        <v>28</v>
      </c>
      <c r="G8574" t="s">
        <v>29</v>
      </c>
      <c r="H8574" t="s">
        <v>30</v>
      </c>
      <c r="I8574" t="s">
        <v>8721</v>
      </c>
      <c r="J8574" t="e">
        <f>VLOOKUP(I8574,[1]!Tabela2[#All],2,0)</f>
        <v>#REF!</v>
      </c>
      <c r="K8574" t="s">
        <v>32</v>
      </c>
      <c r="L8574" t="s">
        <v>42838</v>
      </c>
      <c r="M8574" t="s">
        <v>49491</v>
      </c>
      <c r="N8574" t="s">
        <v>28477</v>
      </c>
      <c r="O8574" t="s">
        <v>49492</v>
      </c>
      <c r="P8574" t="s">
        <v>1721</v>
      </c>
      <c r="Q8574" t="s">
        <v>24786</v>
      </c>
      <c r="R8574" t="s">
        <v>4944</v>
      </c>
      <c r="S8574" t="s">
        <v>14874</v>
      </c>
      <c r="T8574" t="s">
        <v>183</v>
      </c>
      <c r="U8574" t="s">
        <v>42</v>
      </c>
      <c r="V8574" t="s">
        <v>1727</v>
      </c>
      <c r="W8574" t="s">
        <v>23</v>
      </c>
      <c r="X8574" t="s">
        <v>42838</v>
      </c>
      <c r="Y8574" t="str">
        <f t="shared" ca="1" si="133"/>
        <v>NOK</v>
      </c>
    </row>
    <row r="8575" spans="1:25" x14ac:dyDescent="0.25">
      <c r="A8575" t="s">
        <v>23</v>
      </c>
      <c r="B8575" t="s">
        <v>49493</v>
      </c>
      <c r="C8575" t="s">
        <v>25</v>
      </c>
      <c r="D8575" t="s">
        <v>314</v>
      </c>
      <c r="E8575" t="s">
        <v>507</v>
      </c>
      <c r="F8575" t="s">
        <v>315</v>
      </c>
      <c r="G8575" t="s">
        <v>29</v>
      </c>
      <c r="H8575" t="s">
        <v>316</v>
      </c>
      <c r="I8575" t="s">
        <v>9523</v>
      </c>
      <c r="J8575" t="e">
        <f>VLOOKUP(I8575,[1]!Tabela2[#All],2,0)</f>
        <v>#REF!</v>
      </c>
      <c r="K8575" t="s">
        <v>151</v>
      </c>
      <c r="L8575" t="s">
        <v>49494</v>
      </c>
      <c r="M8575" t="s">
        <v>49495</v>
      </c>
      <c r="N8575" t="s">
        <v>49496</v>
      </c>
      <c r="O8575" t="s">
        <v>49497</v>
      </c>
      <c r="P8575" t="s">
        <v>49498</v>
      </c>
      <c r="Q8575" t="s">
        <v>43505</v>
      </c>
      <c r="R8575" t="s">
        <v>5504</v>
      </c>
      <c r="S8575" t="s">
        <v>23188</v>
      </c>
      <c r="T8575" t="s">
        <v>183</v>
      </c>
      <c r="U8575" t="s">
        <v>42</v>
      </c>
      <c r="V8575" t="s">
        <v>4246</v>
      </c>
      <c r="W8575" t="s">
        <v>23</v>
      </c>
      <c r="X8575" t="s">
        <v>49494</v>
      </c>
      <c r="Y8575" t="str">
        <f t="shared" ca="1" si="133"/>
        <v>NOK</v>
      </c>
    </row>
    <row r="8576" spans="1:25" x14ac:dyDescent="0.25">
      <c r="A8576" t="s">
        <v>23</v>
      </c>
      <c r="B8576" t="s">
        <v>49499</v>
      </c>
      <c r="C8576" t="s">
        <v>25</v>
      </c>
      <c r="D8576" t="s">
        <v>197</v>
      </c>
      <c r="E8576" t="s">
        <v>681</v>
      </c>
      <c r="F8576" t="s">
        <v>28</v>
      </c>
      <c r="G8576" t="s">
        <v>29</v>
      </c>
      <c r="H8576" t="s">
        <v>30</v>
      </c>
      <c r="I8576" t="s">
        <v>4197</v>
      </c>
      <c r="J8576" t="e">
        <f>VLOOKUP(I8576,[1]!Tabela2[#All],2,0)</f>
        <v>#REF!</v>
      </c>
      <c r="K8576" t="s">
        <v>32</v>
      </c>
      <c r="L8576" t="s">
        <v>27385</v>
      </c>
      <c r="M8576" t="s">
        <v>49500</v>
      </c>
      <c r="N8576" t="s">
        <v>49501</v>
      </c>
      <c r="O8576" t="s">
        <v>11084</v>
      </c>
      <c r="P8576" t="s">
        <v>49502</v>
      </c>
      <c r="Q8576" t="s">
        <v>2116</v>
      </c>
      <c r="R8576" t="s">
        <v>300</v>
      </c>
      <c r="S8576" t="s">
        <v>6692</v>
      </c>
      <c r="T8576" t="s">
        <v>183</v>
      </c>
      <c r="U8576" t="s">
        <v>42</v>
      </c>
      <c r="V8576" t="s">
        <v>6397</v>
      </c>
      <c r="W8576" t="s">
        <v>23</v>
      </c>
      <c r="X8576" t="s">
        <v>27385</v>
      </c>
      <c r="Y8576" t="str">
        <f t="shared" ca="1" si="133"/>
        <v>NOK</v>
      </c>
    </row>
    <row r="8577" spans="1:25" x14ac:dyDescent="0.25">
      <c r="A8577" t="s">
        <v>23</v>
      </c>
      <c r="B8577" t="s">
        <v>49503</v>
      </c>
      <c r="C8577" t="s">
        <v>25</v>
      </c>
      <c r="D8577" t="s">
        <v>423</v>
      </c>
      <c r="E8577" t="s">
        <v>2059</v>
      </c>
      <c r="F8577" t="s">
        <v>28</v>
      </c>
      <c r="G8577" t="s">
        <v>29</v>
      </c>
      <c r="H8577" t="s">
        <v>30</v>
      </c>
      <c r="I8577" t="s">
        <v>118</v>
      </c>
      <c r="J8577" t="e">
        <f>VLOOKUP(I8577,[1]!Tabela2[#All],2,0)</f>
        <v>#REF!</v>
      </c>
      <c r="K8577" t="s">
        <v>32</v>
      </c>
      <c r="L8577" t="s">
        <v>3436</v>
      </c>
      <c r="M8577" t="s">
        <v>49504</v>
      </c>
      <c r="N8577" t="s">
        <v>49505</v>
      </c>
      <c r="O8577" t="s">
        <v>7406</v>
      </c>
      <c r="P8577" t="s">
        <v>6402</v>
      </c>
      <c r="Q8577" t="s">
        <v>1994</v>
      </c>
      <c r="R8577" t="s">
        <v>193</v>
      </c>
      <c r="S8577" t="s">
        <v>5721</v>
      </c>
      <c r="T8577" t="s">
        <v>183</v>
      </c>
      <c r="U8577" t="s">
        <v>42</v>
      </c>
      <c r="V8577" t="s">
        <v>6397</v>
      </c>
      <c r="W8577" t="s">
        <v>23</v>
      </c>
      <c r="X8577" t="s">
        <v>3436</v>
      </c>
      <c r="Y8577" t="str">
        <f t="shared" ca="1" si="133"/>
        <v>NOK</v>
      </c>
    </row>
    <row r="8578" spans="1:25" x14ac:dyDescent="0.25">
      <c r="A8578" t="s">
        <v>23</v>
      </c>
      <c r="B8578" t="s">
        <v>49506</v>
      </c>
      <c r="C8578" t="s">
        <v>25</v>
      </c>
      <c r="D8578" t="s">
        <v>26</v>
      </c>
      <c r="E8578" t="s">
        <v>424</v>
      </c>
      <c r="F8578" t="s">
        <v>28</v>
      </c>
      <c r="G8578" t="s">
        <v>29</v>
      </c>
      <c r="H8578" t="s">
        <v>30</v>
      </c>
      <c r="I8578" t="s">
        <v>1240</v>
      </c>
      <c r="J8578" t="e">
        <f>VLOOKUP(I8578,[1]!Tabela2[#All],2,0)</f>
        <v>#REF!</v>
      </c>
      <c r="K8578" t="s">
        <v>151</v>
      </c>
      <c r="L8578" t="s">
        <v>49507</v>
      </c>
      <c r="M8578" t="s">
        <v>49508</v>
      </c>
      <c r="N8578" t="s">
        <v>49509</v>
      </c>
      <c r="O8578" t="s">
        <v>49510</v>
      </c>
      <c r="P8578" t="s">
        <v>49511</v>
      </c>
      <c r="Q8578" t="s">
        <v>25071</v>
      </c>
      <c r="R8578" t="s">
        <v>5775</v>
      </c>
      <c r="S8578" t="s">
        <v>39229</v>
      </c>
      <c r="T8578" t="s">
        <v>183</v>
      </c>
      <c r="U8578" t="s">
        <v>42</v>
      </c>
      <c r="V8578" t="s">
        <v>7640</v>
      </c>
      <c r="W8578" t="s">
        <v>23</v>
      </c>
      <c r="X8578" t="s">
        <v>49507</v>
      </c>
      <c r="Y8578" t="str">
        <f t="shared" ca="1" si="133"/>
        <v>NOK</v>
      </c>
    </row>
    <row r="8579" spans="1:25" x14ac:dyDescent="0.25">
      <c r="A8579" t="s">
        <v>23</v>
      </c>
      <c r="B8579" t="s">
        <v>49512</v>
      </c>
      <c r="C8579" t="s">
        <v>25</v>
      </c>
      <c r="D8579" t="s">
        <v>67</v>
      </c>
      <c r="E8579" t="s">
        <v>68</v>
      </c>
      <c r="F8579" t="s">
        <v>28</v>
      </c>
      <c r="G8579" t="s">
        <v>29</v>
      </c>
      <c r="H8579" t="s">
        <v>30</v>
      </c>
      <c r="I8579" t="s">
        <v>89</v>
      </c>
      <c r="J8579" t="e">
        <f>VLOOKUP(I8579,[1]!Tabela2[#All],2,0)</f>
        <v>#REF!</v>
      </c>
      <c r="K8579" t="s">
        <v>32</v>
      </c>
      <c r="L8579" t="s">
        <v>49513</v>
      </c>
      <c r="M8579" t="s">
        <v>49514</v>
      </c>
      <c r="N8579" t="s">
        <v>49515</v>
      </c>
      <c r="O8579" t="s">
        <v>49516</v>
      </c>
      <c r="P8579" t="s">
        <v>30584</v>
      </c>
      <c r="Q8579" t="s">
        <v>2393</v>
      </c>
      <c r="R8579" t="s">
        <v>95</v>
      </c>
      <c r="S8579" t="s">
        <v>5887</v>
      </c>
      <c r="T8579" t="s">
        <v>40</v>
      </c>
      <c r="U8579" t="s">
        <v>54</v>
      </c>
      <c r="V8579" t="s">
        <v>42</v>
      </c>
      <c r="W8579" t="s">
        <v>23</v>
      </c>
      <c r="X8579" t="s">
        <v>49513</v>
      </c>
      <c r="Y8579" t="str">
        <f t="shared" ref="Y8579:Y8642" ca="1" si="134">IF(AND(TEXT(M8579,"DD/MM/AA")*1=$AB$4,HOUR(M8579)=$AB$3),"OK","NOK")</f>
        <v>NOK</v>
      </c>
    </row>
    <row r="8580" spans="1:25" x14ac:dyDescent="0.25">
      <c r="A8580" t="s">
        <v>23</v>
      </c>
      <c r="B8580" t="s">
        <v>49517</v>
      </c>
      <c r="C8580" t="s">
        <v>25</v>
      </c>
      <c r="D8580" t="s">
        <v>137</v>
      </c>
      <c r="E8580" t="s">
        <v>99</v>
      </c>
      <c r="F8580" t="s">
        <v>28</v>
      </c>
      <c r="G8580" t="s">
        <v>29</v>
      </c>
      <c r="H8580" t="s">
        <v>30</v>
      </c>
      <c r="I8580" t="s">
        <v>601</v>
      </c>
      <c r="J8580" t="e">
        <f>VLOOKUP(I8580,[1]!Tabela2[#All],2,0)</f>
        <v>#REF!</v>
      </c>
      <c r="K8580" t="s">
        <v>32</v>
      </c>
      <c r="L8580" t="s">
        <v>49518</v>
      </c>
      <c r="M8580" t="s">
        <v>49519</v>
      </c>
      <c r="N8580" t="s">
        <v>12640</v>
      </c>
      <c r="O8580" t="s">
        <v>12641</v>
      </c>
      <c r="P8580" t="s">
        <v>42031</v>
      </c>
      <c r="Q8580" t="s">
        <v>1178</v>
      </c>
      <c r="R8580" t="s">
        <v>2187</v>
      </c>
      <c r="S8580" t="s">
        <v>11837</v>
      </c>
      <c r="T8580" t="s">
        <v>40</v>
      </c>
      <c r="U8580" t="s">
        <v>54</v>
      </c>
      <c r="V8580" t="s">
        <v>42</v>
      </c>
      <c r="W8580" t="s">
        <v>23</v>
      </c>
      <c r="X8580" t="s">
        <v>49518</v>
      </c>
      <c r="Y8580" t="str">
        <f t="shared" ca="1" si="134"/>
        <v>NOK</v>
      </c>
    </row>
    <row r="8581" spans="1:25" x14ac:dyDescent="0.25">
      <c r="A8581" t="s">
        <v>23</v>
      </c>
      <c r="B8581" t="s">
        <v>49520</v>
      </c>
      <c r="C8581" t="s">
        <v>25</v>
      </c>
      <c r="D8581" t="s">
        <v>56</v>
      </c>
      <c r="E8581" t="s">
        <v>173</v>
      </c>
      <c r="F8581" t="s">
        <v>28</v>
      </c>
      <c r="G8581" t="s">
        <v>29</v>
      </c>
      <c r="H8581" t="s">
        <v>30</v>
      </c>
      <c r="I8581" t="s">
        <v>2840</v>
      </c>
      <c r="J8581" t="e">
        <f>VLOOKUP(I8581,[1]!Tabela2[#All],2,0)</f>
        <v>#REF!</v>
      </c>
      <c r="K8581" t="s">
        <v>32</v>
      </c>
      <c r="L8581" t="s">
        <v>2773</v>
      </c>
      <c r="M8581" t="s">
        <v>49521</v>
      </c>
      <c r="N8581" t="s">
        <v>9102</v>
      </c>
      <c r="O8581" t="s">
        <v>27805</v>
      </c>
      <c r="P8581" t="s">
        <v>49522</v>
      </c>
      <c r="Q8581" t="s">
        <v>39719</v>
      </c>
      <c r="R8581" t="s">
        <v>2846</v>
      </c>
      <c r="S8581" t="s">
        <v>11432</v>
      </c>
      <c r="T8581" t="s">
        <v>40</v>
      </c>
      <c r="U8581" t="s">
        <v>195</v>
      </c>
      <c r="V8581" t="s">
        <v>42</v>
      </c>
      <c r="W8581" t="s">
        <v>23</v>
      </c>
      <c r="X8581" t="s">
        <v>2773</v>
      </c>
      <c r="Y8581" t="str">
        <f t="shared" ca="1" si="134"/>
        <v>NOK</v>
      </c>
    </row>
    <row r="8582" spans="1:25" x14ac:dyDescent="0.25">
      <c r="A8582" t="s">
        <v>23</v>
      </c>
      <c r="B8582" t="s">
        <v>49523</v>
      </c>
      <c r="C8582" t="s">
        <v>25</v>
      </c>
      <c r="D8582" t="s">
        <v>349</v>
      </c>
      <c r="E8582" t="s">
        <v>304</v>
      </c>
      <c r="F8582" t="s">
        <v>28</v>
      </c>
      <c r="G8582" t="s">
        <v>29</v>
      </c>
      <c r="H8582" t="s">
        <v>30</v>
      </c>
      <c r="I8582" t="s">
        <v>6671</v>
      </c>
      <c r="J8582" t="e">
        <f>VLOOKUP(I8582,[1]!Tabela2[#All],2,0)</f>
        <v>#REF!</v>
      </c>
      <c r="K8582" t="s">
        <v>32</v>
      </c>
      <c r="L8582" t="s">
        <v>49524</v>
      </c>
      <c r="M8582" t="s">
        <v>49525</v>
      </c>
      <c r="N8582" t="s">
        <v>43172</v>
      </c>
      <c r="O8582" t="s">
        <v>49526</v>
      </c>
      <c r="P8582" t="s">
        <v>49527</v>
      </c>
      <c r="Q8582" t="s">
        <v>6795</v>
      </c>
      <c r="R8582" t="s">
        <v>9074</v>
      </c>
      <c r="S8582" t="s">
        <v>2126</v>
      </c>
      <c r="T8582" t="s">
        <v>40</v>
      </c>
      <c r="U8582" t="s">
        <v>54</v>
      </c>
      <c r="V8582" t="s">
        <v>42</v>
      </c>
      <c r="W8582" t="s">
        <v>23</v>
      </c>
      <c r="X8582" t="s">
        <v>49524</v>
      </c>
      <c r="Y8582" t="str">
        <f t="shared" ca="1" si="134"/>
        <v>NOK</v>
      </c>
    </row>
    <row r="8583" spans="1:25" x14ac:dyDescent="0.25">
      <c r="A8583" t="s">
        <v>23</v>
      </c>
      <c r="B8583" t="s">
        <v>49528</v>
      </c>
      <c r="C8583" t="s">
        <v>25</v>
      </c>
      <c r="D8583" t="s">
        <v>67</v>
      </c>
      <c r="E8583" t="s">
        <v>68</v>
      </c>
      <c r="F8583" t="s">
        <v>28</v>
      </c>
      <c r="G8583" t="s">
        <v>29</v>
      </c>
      <c r="H8583" t="s">
        <v>30</v>
      </c>
      <c r="I8583" t="s">
        <v>1135</v>
      </c>
      <c r="J8583" t="e">
        <f>VLOOKUP(I8583,[1]!Tabela2[#All],2,0)</f>
        <v>#REF!</v>
      </c>
      <c r="K8583" t="s">
        <v>32</v>
      </c>
      <c r="L8583" t="s">
        <v>49529</v>
      </c>
      <c r="M8583" t="s">
        <v>49530</v>
      </c>
      <c r="N8583" t="s">
        <v>49531</v>
      </c>
      <c r="O8583" t="s">
        <v>49532</v>
      </c>
      <c r="P8583" t="s">
        <v>49533</v>
      </c>
      <c r="Q8583" t="s">
        <v>20040</v>
      </c>
      <c r="R8583" t="s">
        <v>3124</v>
      </c>
      <c r="S8583" t="s">
        <v>20471</v>
      </c>
      <c r="T8583" t="s">
        <v>40</v>
      </c>
      <c r="U8583" t="s">
        <v>195</v>
      </c>
      <c r="V8583" t="s">
        <v>42</v>
      </c>
      <c r="W8583" t="s">
        <v>23</v>
      </c>
      <c r="X8583" t="s">
        <v>49529</v>
      </c>
      <c r="Y8583" t="str">
        <f t="shared" ca="1" si="134"/>
        <v>NOK</v>
      </c>
    </row>
    <row r="8584" spans="1:25" x14ac:dyDescent="0.25">
      <c r="A8584" t="s">
        <v>23</v>
      </c>
      <c r="B8584" t="s">
        <v>49534</v>
      </c>
      <c r="C8584" t="s">
        <v>25</v>
      </c>
      <c r="D8584" t="s">
        <v>1747</v>
      </c>
      <c r="E8584" t="s">
        <v>173</v>
      </c>
      <c r="F8584" t="s">
        <v>28</v>
      </c>
      <c r="G8584" t="s">
        <v>29</v>
      </c>
      <c r="H8584" t="s">
        <v>30</v>
      </c>
      <c r="I8584" t="s">
        <v>36360</v>
      </c>
      <c r="J8584" t="e">
        <f>VLOOKUP(I8584,[1]!Tabela2[#All],2,0)</f>
        <v>#REF!</v>
      </c>
      <c r="K8584" t="s">
        <v>32</v>
      </c>
      <c r="L8584" t="s">
        <v>49535</v>
      </c>
      <c r="M8584" t="s">
        <v>49536</v>
      </c>
      <c r="N8584" t="s">
        <v>7505</v>
      </c>
      <c r="O8584" t="s">
        <v>7506</v>
      </c>
      <c r="P8584" t="s">
        <v>49537</v>
      </c>
      <c r="Q8584" t="s">
        <v>356</v>
      </c>
      <c r="R8584" t="s">
        <v>4797</v>
      </c>
      <c r="S8584" t="s">
        <v>7921</v>
      </c>
      <c r="T8584" t="s">
        <v>183</v>
      </c>
      <c r="U8584" t="s">
        <v>42</v>
      </c>
      <c r="V8584" t="s">
        <v>3098</v>
      </c>
      <c r="W8584" t="s">
        <v>23</v>
      </c>
      <c r="X8584" t="s">
        <v>49535</v>
      </c>
      <c r="Y8584" t="str">
        <f t="shared" ca="1" si="134"/>
        <v>NOK</v>
      </c>
    </row>
    <row r="8585" spans="1:25" x14ac:dyDescent="0.25">
      <c r="A8585" t="s">
        <v>23</v>
      </c>
      <c r="B8585" t="s">
        <v>49538</v>
      </c>
      <c r="C8585" t="s">
        <v>25</v>
      </c>
      <c r="D8585" t="s">
        <v>197</v>
      </c>
      <c r="E8585" t="s">
        <v>173</v>
      </c>
      <c r="F8585" t="s">
        <v>28</v>
      </c>
      <c r="G8585" t="s">
        <v>29</v>
      </c>
      <c r="H8585" t="s">
        <v>30</v>
      </c>
      <c r="I8585" t="s">
        <v>1852</v>
      </c>
      <c r="J8585" t="e">
        <f>VLOOKUP(I8585,[1]!Tabela2[#All],2,0)</f>
        <v>#REF!</v>
      </c>
      <c r="K8585" t="s">
        <v>32</v>
      </c>
      <c r="L8585" t="s">
        <v>49539</v>
      </c>
      <c r="M8585" t="s">
        <v>49540</v>
      </c>
      <c r="N8585" t="s">
        <v>286</v>
      </c>
      <c r="O8585" t="s">
        <v>45513</v>
      </c>
      <c r="P8585" t="s">
        <v>49541</v>
      </c>
      <c r="Q8585" t="s">
        <v>4504</v>
      </c>
      <c r="R8585" t="s">
        <v>2204</v>
      </c>
      <c r="S8585" t="s">
        <v>17509</v>
      </c>
      <c r="T8585" t="s">
        <v>40</v>
      </c>
      <c r="U8585" t="s">
        <v>41</v>
      </c>
      <c r="V8585" t="s">
        <v>42</v>
      </c>
      <c r="W8585" t="s">
        <v>23</v>
      </c>
      <c r="X8585" t="s">
        <v>49539</v>
      </c>
      <c r="Y8585" t="str">
        <f t="shared" ca="1" si="134"/>
        <v>NOK</v>
      </c>
    </row>
    <row r="8586" spans="1:25" x14ac:dyDescent="0.25">
      <c r="A8586" t="s">
        <v>23</v>
      </c>
      <c r="B8586" t="s">
        <v>49542</v>
      </c>
      <c r="C8586" t="s">
        <v>25</v>
      </c>
      <c r="D8586" t="s">
        <v>197</v>
      </c>
      <c r="E8586" t="s">
        <v>435</v>
      </c>
      <c r="F8586" t="s">
        <v>28</v>
      </c>
      <c r="G8586" t="s">
        <v>29</v>
      </c>
      <c r="H8586" t="s">
        <v>30</v>
      </c>
      <c r="I8586" t="s">
        <v>3261</v>
      </c>
      <c r="J8586" t="e">
        <f>VLOOKUP(I8586,[1]!Tabela2[#All],2,0)</f>
        <v>#REF!</v>
      </c>
      <c r="K8586" t="s">
        <v>32</v>
      </c>
      <c r="L8586" t="s">
        <v>49543</v>
      </c>
      <c r="M8586" t="s">
        <v>49544</v>
      </c>
      <c r="N8586" t="s">
        <v>49545</v>
      </c>
      <c r="O8586" t="s">
        <v>26743</v>
      </c>
      <c r="P8586" t="s">
        <v>49546</v>
      </c>
      <c r="Q8586" t="s">
        <v>30983</v>
      </c>
      <c r="R8586" t="s">
        <v>3053</v>
      </c>
      <c r="S8586" t="s">
        <v>24123</v>
      </c>
      <c r="T8586" t="s">
        <v>40</v>
      </c>
      <c r="U8586" t="s">
        <v>77</v>
      </c>
      <c r="V8586" t="s">
        <v>42</v>
      </c>
      <c r="W8586" t="s">
        <v>23</v>
      </c>
      <c r="X8586" t="s">
        <v>49543</v>
      </c>
      <c r="Y8586" t="str">
        <f t="shared" ca="1" si="134"/>
        <v>NOK</v>
      </c>
    </row>
    <row r="8587" spans="1:25" x14ac:dyDescent="0.25">
      <c r="A8587" t="s">
        <v>23</v>
      </c>
      <c r="B8587" t="s">
        <v>49547</v>
      </c>
      <c r="C8587" t="s">
        <v>25</v>
      </c>
      <c r="D8587" t="s">
        <v>349</v>
      </c>
      <c r="E8587" t="s">
        <v>173</v>
      </c>
      <c r="F8587" t="s">
        <v>28</v>
      </c>
      <c r="G8587" t="s">
        <v>29</v>
      </c>
      <c r="H8587" t="s">
        <v>30</v>
      </c>
      <c r="I8587" t="s">
        <v>2315</v>
      </c>
      <c r="J8587" t="e">
        <f>VLOOKUP(I8587,[1]!Tabela2[#All],2,0)</f>
        <v>#REF!</v>
      </c>
      <c r="K8587" t="s">
        <v>32</v>
      </c>
      <c r="L8587" t="s">
        <v>49548</v>
      </c>
      <c r="M8587" t="s">
        <v>49549</v>
      </c>
      <c r="N8587" t="s">
        <v>49550</v>
      </c>
      <c r="O8587" t="s">
        <v>45904</v>
      </c>
      <c r="P8587" t="s">
        <v>33973</v>
      </c>
      <c r="Q8587" t="s">
        <v>14587</v>
      </c>
      <c r="R8587" t="s">
        <v>16884</v>
      </c>
      <c r="S8587" t="s">
        <v>2746</v>
      </c>
      <c r="T8587" t="s">
        <v>40</v>
      </c>
      <c r="U8587" t="s">
        <v>65</v>
      </c>
      <c r="V8587" t="s">
        <v>42</v>
      </c>
      <c r="W8587" t="s">
        <v>23</v>
      </c>
      <c r="X8587" t="s">
        <v>49548</v>
      </c>
      <c r="Y8587" t="str">
        <f t="shared" ca="1" si="134"/>
        <v>NOK</v>
      </c>
    </row>
    <row r="8588" spans="1:25" x14ac:dyDescent="0.25">
      <c r="A8588" t="s">
        <v>23</v>
      </c>
      <c r="B8588" t="s">
        <v>49551</v>
      </c>
      <c r="C8588" t="s">
        <v>25</v>
      </c>
      <c r="D8588" t="s">
        <v>67</v>
      </c>
      <c r="E8588" t="s">
        <v>1441</v>
      </c>
      <c r="F8588" t="s">
        <v>28</v>
      </c>
      <c r="G8588" t="s">
        <v>29</v>
      </c>
      <c r="H8588" t="s">
        <v>30</v>
      </c>
      <c r="I8588" t="s">
        <v>1673</v>
      </c>
      <c r="J8588" t="e">
        <f>VLOOKUP(I8588,[1]!Tabela2[#All],2,0)</f>
        <v>#REF!</v>
      </c>
      <c r="K8588" t="s">
        <v>32</v>
      </c>
      <c r="L8588" t="s">
        <v>49552</v>
      </c>
      <c r="M8588" t="s">
        <v>49553</v>
      </c>
      <c r="N8588" t="s">
        <v>45899</v>
      </c>
      <c r="O8588" t="s">
        <v>9826</v>
      </c>
      <c r="P8588" t="s">
        <v>33978</v>
      </c>
      <c r="Q8588" t="s">
        <v>14881</v>
      </c>
      <c r="R8588" t="s">
        <v>2812</v>
      </c>
      <c r="S8588" t="s">
        <v>15802</v>
      </c>
      <c r="T8588" t="s">
        <v>40</v>
      </c>
      <c r="U8588" t="s">
        <v>195</v>
      </c>
      <c r="V8588" t="s">
        <v>42</v>
      </c>
      <c r="W8588" t="s">
        <v>23</v>
      </c>
      <c r="X8588" t="s">
        <v>49552</v>
      </c>
      <c r="Y8588" t="str">
        <f t="shared" ca="1" si="134"/>
        <v>NOK</v>
      </c>
    </row>
    <row r="8589" spans="1:25" x14ac:dyDescent="0.25">
      <c r="A8589" t="s">
        <v>23</v>
      </c>
      <c r="B8589" t="s">
        <v>49554</v>
      </c>
      <c r="C8589" t="s">
        <v>25</v>
      </c>
      <c r="D8589" t="s">
        <v>349</v>
      </c>
      <c r="E8589" t="s">
        <v>173</v>
      </c>
      <c r="F8589" t="s">
        <v>28</v>
      </c>
      <c r="G8589" t="s">
        <v>29</v>
      </c>
      <c r="H8589" t="s">
        <v>30</v>
      </c>
      <c r="I8589" t="s">
        <v>4841</v>
      </c>
      <c r="J8589" t="e">
        <f>VLOOKUP(I8589,[1]!Tabela2[#All],2,0)</f>
        <v>#REF!</v>
      </c>
      <c r="K8589" t="s">
        <v>32</v>
      </c>
      <c r="L8589" t="s">
        <v>49555</v>
      </c>
      <c r="M8589" t="s">
        <v>49556</v>
      </c>
      <c r="N8589" t="s">
        <v>49557</v>
      </c>
      <c r="O8589" t="s">
        <v>49558</v>
      </c>
      <c r="P8589" t="s">
        <v>49559</v>
      </c>
      <c r="Q8589" t="s">
        <v>698</v>
      </c>
      <c r="R8589" t="s">
        <v>9222</v>
      </c>
      <c r="S8589" t="s">
        <v>2414</v>
      </c>
      <c r="T8589" t="s">
        <v>40</v>
      </c>
      <c r="U8589" t="s">
        <v>65</v>
      </c>
      <c r="V8589" t="s">
        <v>42</v>
      </c>
      <c r="W8589" t="s">
        <v>23</v>
      </c>
      <c r="X8589" t="s">
        <v>49555</v>
      </c>
      <c r="Y8589" t="str">
        <f t="shared" ca="1" si="134"/>
        <v>NOK</v>
      </c>
    </row>
    <row r="8590" spans="1:25" x14ac:dyDescent="0.25">
      <c r="A8590" t="s">
        <v>23</v>
      </c>
      <c r="B8590" t="s">
        <v>49560</v>
      </c>
      <c r="C8590" t="s">
        <v>25</v>
      </c>
      <c r="D8590" t="s">
        <v>197</v>
      </c>
      <c r="E8590" t="s">
        <v>762</v>
      </c>
      <c r="F8590" t="s">
        <v>28</v>
      </c>
      <c r="G8590" t="s">
        <v>29</v>
      </c>
      <c r="H8590" t="s">
        <v>30</v>
      </c>
      <c r="I8590" t="s">
        <v>3179</v>
      </c>
      <c r="J8590" t="e">
        <f>VLOOKUP(I8590,[1]!Tabela2[#All],2,0)</f>
        <v>#REF!</v>
      </c>
      <c r="K8590" t="s">
        <v>32</v>
      </c>
      <c r="L8590" t="s">
        <v>49561</v>
      </c>
      <c r="M8590" t="s">
        <v>49562</v>
      </c>
      <c r="N8590" t="s">
        <v>31150</v>
      </c>
      <c r="O8590" t="s">
        <v>18566</v>
      </c>
      <c r="P8590" t="s">
        <v>49563</v>
      </c>
      <c r="Q8590" t="s">
        <v>13314</v>
      </c>
      <c r="R8590" t="s">
        <v>3366</v>
      </c>
      <c r="S8590" t="s">
        <v>11713</v>
      </c>
      <c r="T8590" t="s">
        <v>183</v>
      </c>
      <c r="U8590" t="s">
        <v>42</v>
      </c>
      <c r="V8590" t="s">
        <v>912</v>
      </c>
      <c r="W8590" t="s">
        <v>23</v>
      </c>
      <c r="X8590" t="s">
        <v>49561</v>
      </c>
      <c r="Y8590" t="str">
        <f t="shared" ca="1" si="134"/>
        <v>NOK</v>
      </c>
    </row>
    <row r="8591" spans="1:25" x14ac:dyDescent="0.25">
      <c r="A8591" t="s">
        <v>23</v>
      </c>
      <c r="B8591" t="s">
        <v>49564</v>
      </c>
      <c r="C8591" t="s">
        <v>25</v>
      </c>
      <c r="D8591" t="s">
        <v>423</v>
      </c>
      <c r="E8591" t="s">
        <v>27</v>
      </c>
      <c r="F8591" t="s">
        <v>28</v>
      </c>
      <c r="G8591" t="s">
        <v>29</v>
      </c>
      <c r="H8591" t="s">
        <v>30</v>
      </c>
      <c r="I8591" t="s">
        <v>1268</v>
      </c>
      <c r="J8591" t="e">
        <f>VLOOKUP(I8591,[1]!Tabela2[#All],2,0)</f>
        <v>#REF!</v>
      </c>
      <c r="K8591" t="s">
        <v>151</v>
      </c>
      <c r="L8591" t="s">
        <v>49565</v>
      </c>
      <c r="M8591" t="s">
        <v>49566</v>
      </c>
      <c r="N8591" t="s">
        <v>14297</v>
      </c>
      <c r="O8591" t="s">
        <v>11227</v>
      </c>
      <c r="P8591" t="s">
        <v>49567</v>
      </c>
      <c r="Q8591" t="s">
        <v>42049</v>
      </c>
      <c r="R8591" t="s">
        <v>39100</v>
      </c>
      <c r="S8591" t="s">
        <v>49568</v>
      </c>
      <c r="T8591" t="s">
        <v>40</v>
      </c>
      <c r="U8591" t="s">
        <v>401</v>
      </c>
      <c r="V8591" t="s">
        <v>42</v>
      </c>
      <c r="W8591" t="s">
        <v>23</v>
      </c>
      <c r="X8591" t="s">
        <v>49565</v>
      </c>
      <c r="Y8591" t="str">
        <f t="shared" ca="1" si="134"/>
        <v>NOK</v>
      </c>
    </row>
    <row r="8592" spans="1:25" x14ac:dyDescent="0.25">
      <c r="A8592" t="s">
        <v>23</v>
      </c>
      <c r="B8592" t="s">
        <v>49569</v>
      </c>
      <c r="C8592" t="s">
        <v>25</v>
      </c>
      <c r="D8592" t="s">
        <v>197</v>
      </c>
      <c r="E8592" t="s">
        <v>933</v>
      </c>
      <c r="F8592" t="s">
        <v>28</v>
      </c>
      <c r="G8592" t="s">
        <v>29</v>
      </c>
      <c r="H8592" t="s">
        <v>30</v>
      </c>
      <c r="I8592" t="s">
        <v>1412</v>
      </c>
      <c r="J8592" t="e">
        <f>VLOOKUP(I8592,[1]!Tabela2[#All],2,0)</f>
        <v>#REF!</v>
      </c>
      <c r="K8592" t="s">
        <v>32</v>
      </c>
      <c r="L8592" t="s">
        <v>49570</v>
      </c>
      <c r="M8592" t="s">
        <v>49571</v>
      </c>
      <c r="N8592" t="s">
        <v>42443</v>
      </c>
      <c r="O8592" t="s">
        <v>49572</v>
      </c>
      <c r="P8592" t="s">
        <v>42053</v>
      </c>
      <c r="Q8592" t="s">
        <v>42414</v>
      </c>
      <c r="R8592" t="s">
        <v>2339</v>
      </c>
      <c r="S8592" t="s">
        <v>34142</v>
      </c>
      <c r="T8592" t="s">
        <v>40</v>
      </c>
      <c r="U8592" t="s">
        <v>195</v>
      </c>
      <c r="V8592" t="s">
        <v>42</v>
      </c>
      <c r="W8592" t="s">
        <v>23</v>
      </c>
      <c r="X8592" t="s">
        <v>49570</v>
      </c>
      <c r="Y8592" t="str">
        <f t="shared" ca="1" si="134"/>
        <v>NOK</v>
      </c>
    </row>
    <row r="8593" spans="1:25" x14ac:dyDescent="0.25">
      <c r="A8593" t="s">
        <v>23</v>
      </c>
      <c r="B8593" t="s">
        <v>49573</v>
      </c>
      <c r="C8593" t="s">
        <v>25</v>
      </c>
      <c r="D8593" t="s">
        <v>197</v>
      </c>
      <c r="E8593" t="s">
        <v>933</v>
      </c>
      <c r="F8593" t="s">
        <v>28</v>
      </c>
      <c r="G8593" t="s">
        <v>29</v>
      </c>
      <c r="H8593" t="s">
        <v>30</v>
      </c>
      <c r="I8593" t="s">
        <v>1307</v>
      </c>
      <c r="J8593" t="e">
        <f>VLOOKUP(I8593,[1]!Tabela2[#All],2,0)</f>
        <v>#REF!</v>
      </c>
      <c r="K8593" t="s">
        <v>32</v>
      </c>
      <c r="L8593" t="s">
        <v>49574</v>
      </c>
      <c r="M8593" t="s">
        <v>49575</v>
      </c>
      <c r="N8593" t="s">
        <v>46935</v>
      </c>
      <c r="O8593" t="s">
        <v>49576</v>
      </c>
      <c r="P8593" t="s">
        <v>49577</v>
      </c>
      <c r="Q8593" t="s">
        <v>11705</v>
      </c>
      <c r="R8593" t="s">
        <v>5587</v>
      </c>
      <c r="S8593" t="s">
        <v>27529</v>
      </c>
      <c r="T8593" t="s">
        <v>183</v>
      </c>
      <c r="U8593" t="s">
        <v>42</v>
      </c>
      <c r="V8593" t="s">
        <v>1960</v>
      </c>
      <c r="W8593" t="s">
        <v>23</v>
      </c>
      <c r="X8593" t="s">
        <v>49574</v>
      </c>
      <c r="Y8593" t="str">
        <f t="shared" ca="1" si="134"/>
        <v>NOK</v>
      </c>
    </row>
    <row r="8594" spans="1:25" x14ac:dyDescent="0.25">
      <c r="A8594" t="s">
        <v>23</v>
      </c>
      <c r="B8594" t="s">
        <v>49578</v>
      </c>
      <c r="C8594" t="s">
        <v>25</v>
      </c>
      <c r="D8594" t="s">
        <v>349</v>
      </c>
      <c r="E8594" t="s">
        <v>173</v>
      </c>
      <c r="F8594" t="s">
        <v>28</v>
      </c>
      <c r="G8594" t="s">
        <v>29</v>
      </c>
      <c r="H8594" t="s">
        <v>30</v>
      </c>
      <c r="I8594" t="s">
        <v>672</v>
      </c>
      <c r="J8594" t="e">
        <f>VLOOKUP(I8594,[1]!Tabela2[#All],2,0)</f>
        <v>#REF!</v>
      </c>
      <c r="K8594" t="s">
        <v>32</v>
      </c>
      <c r="L8594" t="s">
        <v>49579</v>
      </c>
      <c r="M8594" t="s">
        <v>49580</v>
      </c>
      <c r="N8594" t="s">
        <v>49581</v>
      </c>
      <c r="O8594" t="s">
        <v>49582</v>
      </c>
      <c r="P8594" t="s">
        <v>9550</v>
      </c>
      <c r="Q8594" t="s">
        <v>6477</v>
      </c>
      <c r="R8594" t="s">
        <v>3010</v>
      </c>
      <c r="S8594" t="s">
        <v>4830</v>
      </c>
      <c r="T8594" t="s">
        <v>40</v>
      </c>
      <c r="U8594" t="s">
        <v>65</v>
      </c>
      <c r="V8594" t="s">
        <v>42</v>
      </c>
      <c r="W8594" t="s">
        <v>23</v>
      </c>
      <c r="X8594" t="s">
        <v>49579</v>
      </c>
      <c r="Y8594" t="str">
        <f t="shared" ca="1" si="134"/>
        <v>NOK</v>
      </c>
    </row>
    <row r="8595" spans="1:25" x14ac:dyDescent="0.25">
      <c r="A8595" t="s">
        <v>23</v>
      </c>
      <c r="B8595" t="s">
        <v>49583</v>
      </c>
      <c r="C8595" t="s">
        <v>25</v>
      </c>
      <c r="D8595" t="s">
        <v>349</v>
      </c>
      <c r="E8595" t="s">
        <v>304</v>
      </c>
      <c r="F8595" t="s">
        <v>28</v>
      </c>
      <c r="G8595" t="s">
        <v>29</v>
      </c>
      <c r="H8595" t="s">
        <v>30</v>
      </c>
      <c r="I8595" t="s">
        <v>2315</v>
      </c>
      <c r="J8595" t="e">
        <f>VLOOKUP(I8595,[1]!Tabela2[#All],2,0)</f>
        <v>#REF!</v>
      </c>
      <c r="K8595" t="s">
        <v>32</v>
      </c>
      <c r="L8595" t="s">
        <v>49584</v>
      </c>
      <c r="M8595" t="s">
        <v>49585</v>
      </c>
      <c r="N8595" t="s">
        <v>45480</v>
      </c>
      <c r="O8595" t="s">
        <v>11156</v>
      </c>
      <c r="P8595" t="s">
        <v>49586</v>
      </c>
      <c r="Q8595" t="s">
        <v>15001</v>
      </c>
      <c r="R8595" t="s">
        <v>699</v>
      </c>
      <c r="S8595" t="s">
        <v>21610</v>
      </c>
      <c r="T8595" t="s">
        <v>183</v>
      </c>
      <c r="U8595" t="s">
        <v>42</v>
      </c>
      <c r="V8595" t="s">
        <v>455</v>
      </c>
      <c r="W8595" t="s">
        <v>23</v>
      </c>
      <c r="X8595" t="s">
        <v>49584</v>
      </c>
      <c r="Y8595" t="str">
        <f t="shared" ca="1" si="134"/>
        <v>NOK</v>
      </c>
    </row>
    <row r="8596" spans="1:25" x14ac:dyDescent="0.25">
      <c r="A8596" t="s">
        <v>23</v>
      </c>
      <c r="B8596" t="s">
        <v>49587</v>
      </c>
      <c r="C8596" t="s">
        <v>25</v>
      </c>
      <c r="D8596" t="s">
        <v>197</v>
      </c>
      <c r="E8596" t="s">
        <v>198</v>
      </c>
      <c r="F8596" t="s">
        <v>28</v>
      </c>
      <c r="G8596" t="s">
        <v>29</v>
      </c>
      <c r="H8596" t="s">
        <v>30</v>
      </c>
      <c r="I8596" t="s">
        <v>642</v>
      </c>
      <c r="J8596" t="e">
        <f>VLOOKUP(I8596,[1]!Tabela2[#All],2,0)</f>
        <v>#REF!</v>
      </c>
      <c r="K8596" t="s">
        <v>32</v>
      </c>
      <c r="L8596" t="s">
        <v>49588</v>
      </c>
      <c r="M8596" t="s">
        <v>49589</v>
      </c>
      <c r="N8596" t="s">
        <v>32418</v>
      </c>
      <c r="O8596" t="s">
        <v>24665</v>
      </c>
      <c r="P8596" t="s">
        <v>49590</v>
      </c>
      <c r="Q8596" t="s">
        <v>14083</v>
      </c>
      <c r="R8596" t="s">
        <v>4411</v>
      </c>
      <c r="S8596" t="s">
        <v>32917</v>
      </c>
      <c r="T8596" t="s">
        <v>40</v>
      </c>
      <c r="U8596" t="s">
        <v>54</v>
      </c>
      <c r="V8596" t="s">
        <v>42</v>
      </c>
      <c r="W8596" t="s">
        <v>23</v>
      </c>
      <c r="X8596" t="s">
        <v>49588</v>
      </c>
      <c r="Y8596" t="str">
        <f t="shared" ca="1" si="134"/>
        <v>NOK</v>
      </c>
    </row>
    <row r="8597" spans="1:25" x14ac:dyDescent="0.25">
      <c r="A8597" t="s">
        <v>23</v>
      </c>
      <c r="B8597" t="s">
        <v>49591</v>
      </c>
      <c r="C8597" t="s">
        <v>25</v>
      </c>
      <c r="D8597" t="s">
        <v>26</v>
      </c>
      <c r="E8597" t="s">
        <v>27</v>
      </c>
      <c r="F8597" t="s">
        <v>28</v>
      </c>
      <c r="G8597" t="s">
        <v>29</v>
      </c>
      <c r="H8597" t="s">
        <v>30</v>
      </c>
      <c r="I8597" t="s">
        <v>867</v>
      </c>
      <c r="J8597" t="e">
        <f>VLOOKUP(I8597,[1]!Tabela2[#All],2,0)</f>
        <v>#REF!</v>
      </c>
      <c r="K8597" t="s">
        <v>32</v>
      </c>
      <c r="L8597" t="s">
        <v>49592</v>
      </c>
      <c r="M8597" t="s">
        <v>49593</v>
      </c>
      <c r="N8597" t="s">
        <v>24209</v>
      </c>
      <c r="O8597" t="s">
        <v>49594</v>
      </c>
      <c r="P8597" t="s">
        <v>49595</v>
      </c>
      <c r="Q8597" t="s">
        <v>1476</v>
      </c>
      <c r="R8597" t="s">
        <v>346</v>
      </c>
      <c r="S8597" t="s">
        <v>25225</v>
      </c>
      <c r="T8597" t="s">
        <v>40</v>
      </c>
      <c r="U8597" t="s">
        <v>65</v>
      </c>
      <c r="V8597" t="s">
        <v>42</v>
      </c>
      <c r="W8597" t="s">
        <v>23</v>
      </c>
      <c r="X8597" t="s">
        <v>49592</v>
      </c>
      <c r="Y8597" t="str">
        <f t="shared" ca="1" si="134"/>
        <v>NOK</v>
      </c>
    </row>
    <row r="8598" spans="1:25" x14ac:dyDescent="0.25">
      <c r="A8598" t="s">
        <v>23</v>
      </c>
      <c r="B8598" t="s">
        <v>49596</v>
      </c>
      <c r="C8598" t="s">
        <v>25</v>
      </c>
      <c r="D8598" t="s">
        <v>98</v>
      </c>
      <c r="E8598" t="s">
        <v>507</v>
      </c>
      <c r="F8598" t="s">
        <v>28</v>
      </c>
      <c r="G8598" t="s">
        <v>29</v>
      </c>
      <c r="H8598" t="s">
        <v>30</v>
      </c>
      <c r="I8598" t="s">
        <v>317</v>
      </c>
      <c r="J8598" t="e">
        <f>VLOOKUP(I8598,[1]!Tabela2[#All],2,0)</f>
        <v>#REF!</v>
      </c>
      <c r="K8598" t="s">
        <v>151</v>
      </c>
      <c r="L8598" t="s">
        <v>49597</v>
      </c>
      <c r="M8598" t="s">
        <v>49598</v>
      </c>
      <c r="N8598" t="s">
        <v>21773</v>
      </c>
      <c r="O8598" t="s">
        <v>49599</v>
      </c>
      <c r="P8598" t="s">
        <v>49600</v>
      </c>
      <c r="Q8598" t="s">
        <v>49601</v>
      </c>
      <c r="R8598" t="s">
        <v>8348</v>
      </c>
      <c r="S8598" t="s">
        <v>49602</v>
      </c>
      <c r="T8598" t="s">
        <v>40</v>
      </c>
      <c r="U8598" t="s">
        <v>77</v>
      </c>
      <c r="V8598" t="s">
        <v>42</v>
      </c>
      <c r="W8598" t="s">
        <v>23</v>
      </c>
      <c r="X8598" t="s">
        <v>49597</v>
      </c>
      <c r="Y8598" t="str">
        <f t="shared" ca="1" si="134"/>
        <v>NOK</v>
      </c>
    </row>
    <row r="8599" spans="1:25" x14ac:dyDescent="0.25">
      <c r="A8599" t="s">
        <v>23</v>
      </c>
      <c r="B8599" t="s">
        <v>49603</v>
      </c>
      <c r="C8599" t="s">
        <v>25</v>
      </c>
      <c r="D8599" t="s">
        <v>67</v>
      </c>
      <c r="E8599" t="s">
        <v>507</v>
      </c>
      <c r="F8599" t="s">
        <v>28</v>
      </c>
      <c r="G8599" t="s">
        <v>29</v>
      </c>
      <c r="H8599" t="s">
        <v>30</v>
      </c>
      <c r="I8599" t="s">
        <v>4222</v>
      </c>
      <c r="J8599" t="e">
        <f>VLOOKUP(I8599,[1]!Tabela2[#All],2,0)</f>
        <v>#REF!</v>
      </c>
      <c r="K8599" t="s">
        <v>32</v>
      </c>
      <c r="L8599" t="s">
        <v>49604</v>
      </c>
      <c r="M8599" t="s">
        <v>49605</v>
      </c>
      <c r="N8599" t="s">
        <v>21779</v>
      </c>
      <c r="O8599" t="s">
        <v>49606</v>
      </c>
      <c r="P8599" t="s">
        <v>39584</v>
      </c>
      <c r="Q8599" t="s">
        <v>929</v>
      </c>
      <c r="R8599" t="s">
        <v>827</v>
      </c>
      <c r="S8599" t="s">
        <v>12395</v>
      </c>
      <c r="T8599" t="s">
        <v>183</v>
      </c>
      <c r="U8599" t="s">
        <v>42</v>
      </c>
      <c r="V8599" t="s">
        <v>505</v>
      </c>
      <c r="W8599" t="s">
        <v>23</v>
      </c>
      <c r="X8599" t="s">
        <v>49604</v>
      </c>
      <c r="Y8599" t="str">
        <f t="shared" ca="1" si="134"/>
        <v>NOK</v>
      </c>
    </row>
    <row r="8600" spans="1:25" x14ac:dyDescent="0.25">
      <c r="A8600" t="s">
        <v>23</v>
      </c>
      <c r="B8600" t="s">
        <v>49607</v>
      </c>
      <c r="C8600" t="s">
        <v>25</v>
      </c>
      <c r="D8600" t="s">
        <v>349</v>
      </c>
      <c r="E8600" t="s">
        <v>27</v>
      </c>
      <c r="F8600" t="s">
        <v>28</v>
      </c>
      <c r="G8600" t="s">
        <v>29</v>
      </c>
      <c r="H8600" t="s">
        <v>30</v>
      </c>
      <c r="I8600" t="s">
        <v>799</v>
      </c>
      <c r="J8600" t="e">
        <f>VLOOKUP(I8600,[1]!Tabela2[#All],2,0)</f>
        <v>#REF!</v>
      </c>
      <c r="K8600" t="s">
        <v>32</v>
      </c>
      <c r="L8600" t="s">
        <v>49608</v>
      </c>
      <c r="M8600" t="s">
        <v>49609</v>
      </c>
      <c r="N8600" t="s">
        <v>49610</v>
      </c>
      <c r="O8600" t="s">
        <v>49611</v>
      </c>
      <c r="P8600" t="s">
        <v>49612</v>
      </c>
      <c r="Q8600" t="s">
        <v>6056</v>
      </c>
      <c r="R8600" t="s">
        <v>1978</v>
      </c>
      <c r="S8600" t="s">
        <v>47847</v>
      </c>
      <c r="T8600" t="s">
        <v>183</v>
      </c>
      <c r="U8600" t="s">
        <v>42</v>
      </c>
      <c r="V8600" t="s">
        <v>455</v>
      </c>
      <c r="W8600" t="s">
        <v>23</v>
      </c>
      <c r="X8600" t="s">
        <v>49608</v>
      </c>
      <c r="Y8600" t="str">
        <f t="shared" ca="1" si="134"/>
        <v>NOK</v>
      </c>
    </row>
    <row r="8601" spans="1:25" x14ac:dyDescent="0.25">
      <c r="A8601" t="s">
        <v>23</v>
      </c>
      <c r="B8601" t="s">
        <v>49613</v>
      </c>
      <c r="C8601" t="s">
        <v>25</v>
      </c>
      <c r="D8601" t="s">
        <v>98</v>
      </c>
      <c r="E8601" t="s">
        <v>99</v>
      </c>
      <c r="F8601" t="s">
        <v>28</v>
      </c>
      <c r="G8601" t="s">
        <v>29</v>
      </c>
      <c r="H8601" t="s">
        <v>30</v>
      </c>
      <c r="I8601" t="s">
        <v>1240</v>
      </c>
      <c r="J8601" t="e">
        <f>VLOOKUP(I8601,[1]!Tabela2[#All],2,0)</f>
        <v>#REF!</v>
      </c>
      <c r="K8601" t="s">
        <v>151</v>
      </c>
      <c r="L8601" t="s">
        <v>49614</v>
      </c>
      <c r="M8601" t="s">
        <v>49615</v>
      </c>
      <c r="N8601" t="s">
        <v>49616</v>
      </c>
      <c r="O8601" t="s">
        <v>49617</v>
      </c>
      <c r="P8601" t="s">
        <v>7607</v>
      </c>
      <c r="Q8601" t="s">
        <v>10537</v>
      </c>
      <c r="R8601" t="s">
        <v>6470</v>
      </c>
      <c r="S8601" t="s">
        <v>2957</v>
      </c>
      <c r="T8601" t="s">
        <v>40</v>
      </c>
      <c r="U8601" t="s">
        <v>65</v>
      </c>
      <c r="V8601" t="s">
        <v>42</v>
      </c>
      <c r="W8601" t="s">
        <v>23</v>
      </c>
      <c r="X8601" t="s">
        <v>49614</v>
      </c>
      <c r="Y8601" t="str">
        <f t="shared" ca="1" si="134"/>
        <v>NOK</v>
      </c>
    </row>
    <row r="8602" spans="1:25" x14ac:dyDescent="0.25">
      <c r="A8602" t="s">
        <v>23</v>
      </c>
      <c r="B8602" t="s">
        <v>49618</v>
      </c>
      <c r="C8602" t="s">
        <v>25</v>
      </c>
      <c r="D8602" t="s">
        <v>197</v>
      </c>
      <c r="E8602" t="s">
        <v>518</v>
      </c>
      <c r="F8602" t="s">
        <v>28</v>
      </c>
      <c r="G8602" t="s">
        <v>29</v>
      </c>
      <c r="H8602" t="s">
        <v>30</v>
      </c>
      <c r="I8602" t="s">
        <v>743</v>
      </c>
      <c r="J8602" t="e">
        <f>VLOOKUP(I8602,[1]!Tabela2[#All],2,0)</f>
        <v>#REF!</v>
      </c>
      <c r="K8602" t="s">
        <v>32</v>
      </c>
      <c r="L8602" t="s">
        <v>49619</v>
      </c>
      <c r="M8602" t="s">
        <v>49620</v>
      </c>
      <c r="N8602" t="s">
        <v>38197</v>
      </c>
      <c r="O8602" t="s">
        <v>31039</v>
      </c>
      <c r="P8602" t="s">
        <v>49621</v>
      </c>
      <c r="Q8602" t="s">
        <v>15323</v>
      </c>
      <c r="R8602" t="s">
        <v>3236</v>
      </c>
      <c r="S8602" t="s">
        <v>259</v>
      </c>
      <c r="T8602" t="s">
        <v>183</v>
      </c>
      <c r="U8602" t="s">
        <v>42</v>
      </c>
      <c r="V8602" t="s">
        <v>3098</v>
      </c>
      <c r="W8602" t="s">
        <v>23</v>
      </c>
      <c r="X8602" t="s">
        <v>49619</v>
      </c>
      <c r="Y8602" t="str">
        <f t="shared" ca="1" si="134"/>
        <v>NOK</v>
      </c>
    </row>
    <row r="8603" spans="1:25" x14ac:dyDescent="0.25">
      <c r="A8603" t="s">
        <v>23</v>
      </c>
      <c r="B8603" t="s">
        <v>49622</v>
      </c>
      <c r="C8603" t="s">
        <v>25</v>
      </c>
      <c r="D8603" t="s">
        <v>197</v>
      </c>
      <c r="E8603" t="s">
        <v>518</v>
      </c>
      <c r="F8603" t="s">
        <v>28</v>
      </c>
      <c r="G8603" t="s">
        <v>29</v>
      </c>
      <c r="H8603" t="s">
        <v>30</v>
      </c>
      <c r="I8603" t="s">
        <v>360</v>
      </c>
      <c r="J8603" t="e">
        <f>VLOOKUP(I8603,[1]!Tabela2[#All],2,0)</f>
        <v>#REF!</v>
      </c>
      <c r="K8603" t="s">
        <v>32</v>
      </c>
      <c r="L8603" t="s">
        <v>49623</v>
      </c>
      <c r="M8603" t="s">
        <v>49624</v>
      </c>
      <c r="N8603" t="s">
        <v>49625</v>
      </c>
      <c r="O8603" t="s">
        <v>9249</v>
      </c>
      <c r="P8603" t="s">
        <v>34057</v>
      </c>
      <c r="Q8603" t="s">
        <v>9600</v>
      </c>
      <c r="R8603" t="s">
        <v>4664</v>
      </c>
      <c r="S8603" t="s">
        <v>1420</v>
      </c>
      <c r="T8603" t="s">
        <v>40</v>
      </c>
      <c r="U8603" t="s">
        <v>65</v>
      </c>
      <c r="V8603" t="s">
        <v>42</v>
      </c>
      <c r="W8603" t="s">
        <v>23</v>
      </c>
      <c r="X8603" t="s">
        <v>49623</v>
      </c>
      <c r="Y8603" t="str">
        <f t="shared" ca="1" si="134"/>
        <v>NOK</v>
      </c>
    </row>
    <row r="8604" spans="1:25" x14ac:dyDescent="0.25">
      <c r="A8604" t="s">
        <v>23</v>
      </c>
      <c r="B8604" t="s">
        <v>49626</v>
      </c>
      <c r="C8604" t="s">
        <v>25</v>
      </c>
      <c r="D8604" t="s">
        <v>349</v>
      </c>
      <c r="E8604" t="s">
        <v>304</v>
      </c>
      <c r="F8604" t="s">
        <v>28</v>
      </c>
      <c r="G8604" t="s">
        <v>29</v>
      </c>
      <c r="H8604" t="s">
        <v>30</v>
      </c>
      <c r="I8604" t="s">
        <v>8032</v>
      </c>
      <c r="J8604" t="e">
        <f>VLOOKUP(I8604,[1]!Tabela2[#All],2,0)</f>
        <v>#REF!</v>
      </c>
      <c r="K8604" t="s">
        <v>32</v>
      </c>
      <c r="L8604" t="s">
        <v>49627</v>
      </c>
      <c r="M8604" t="s">
        <v>49628</v>
      </c>
      <c r="N8604" t="s">
        <v>9249</v>
      </c>
      <c r="O8604" t="s">
        <v>9250</v>
      </c>
      <c r="P8604" t="s">
        <v>43679</v>
      </c>
      <c r="Q8604" t="s">
        <v>3916</v>
      </c>
      <c r="R8604" t="s">
        <v>4075</v>
      </c>
      <c r="S8604" t="s">
        <v>207</v>
      </c>
      <c r="T8604" t="s">
        <v>40</v>
      </c>
      <c r="U8604" t="s">
        <v>65</v>
      </c>
      <c r="V8604" t="s">
        <v>42</v>
      </c>
      <c r="W8604" t="s">
        <v>23</v>
      </c>
      <c r="X8604" t="s">
        <v>49627</v>
      </c>
      <c r="Y8604" t="str">
        <f t="shared" ca="1" si="134"/>
        <v>NOK</v>
      </c>
    </row>
    <row r="8605" spans="1:25" x14ac:dyDescent="0.25">
      <c r="A8605" t="s">
        <v>23</v>
      </c>
      <c r="B8605" t="s">
        <v>49629</v>
      </c>
      <c r="C8605" t="s">
        <v>25</v>
      </c>
      <c r="D8605" t="s">
        <v>44</v>
      </c>
      <c r="E8605" t="s">
        <v>1144</v>
      </c>
      <c r="F8605" t="s">
        <v>28</v>
      </c>
      <c r="G8605" t="s">
        <v>29</v>
      </c>
      <c r="H8605" t="s">
        <v>30</v>
      </c>
      <c r="I8605" t="s">
        <v>9814</v>
      </c>
      <c r="J8605" t="e">
        <f>VLOOKUP(I8605,[1]!Tabela2[#All],2,0)</f>
        <v>#REF!</v>
      </c>
      <c r="K8605" t="s">
        <v>32</v>
      </c>
      <c r="L8605" t="s">
        <v>49630</v>
      </c>
      <c r="M8605" t="s">
        <v>49631</v>
      </c>
      <c r="N8605" t="s">
        <v>15017</v>
      </c>
      <c r="O8605" t="s">
        <v>15018</v>
      </c>
      <c r="P8605" t="s">
        <v>49632</v>
      </c>
      <c r="Q8605" t="s">
        <v>2720</v>
      </c>
      <c r="R8605" t="s">
        <v>3632</v>
      </c>
      <c r="S8605" t="s">
        <v>2909</v>
      </c>
      <c r="T8605" t="s">
        <v>40</v>
      </c>
      <c r="U8605" t="s">
        <v>65</v>
      </c>
      <c r="V8605" t="s">
        <v>42</v>
      </c>
      <c r="W8605" t="s">
        <v>23</v>
      </c>
      <c r="X8605" t="s">
        <v>49630</v>
      </c>
      <c r="Y8605" t="str">
        <f t="shared" ca="1" si="134"/>
        <v>NOK</v>
      </c>
    </row>
    <row r="8606" spans="1:25" x14ac:dyDescent="0.25">
      <c r="A8606" t="s">
        <v>23</v>
      </c>
      <c r="B8606" t="s">
        <v>49633</v>
      </c>
      <c r="C8606" t="s">
        <v>25</v>
      </c>
      <c r="D8606" t="s">
        <v>197</v>
      </c>
      <c r="E8606" t="s">
        <v>762</v>
      </c>
      <c r="F8606" t="s">
        <v>28</v>
      </c>
      <c r="G8606" t="s">
        <v>29</v>
      </c>
      <c r="H8606" t="s">
        <v>30</v>
      </c>
      <c r="I8606" t="s">
        <v>1852</v>
      </c>
      <c r="J8606" t="e">
        <f>VLOOKUP(I8606,[1]!Tabela2[#All],2,0)</f>
        <v>#REF!</v>
      </c>
      <c r="K8606" t="s">
        <v>32</v>
      </c>
      <c r="L8606" t="s">
        <v>49634</v>
      </c>
      <c r="M8606" t="s">
        <v>49635</v>
      </c>
      <c r="N8606" t="s">
        <v>18679</v>
      </c>
      <c r="O8606" t="s">
        <v>49636</v>
      </c>
      <c r="P8606" t="s">
        <v>49637</v>
      </c>
      <c r="Q8606" t="s">
        <v>20308</v>
      </c>
      <c r="R8606" t="s">
        <v>206</v>
      </c>
      <c r="S8606" t="s">
        <v>7561</v>
      </c>
      <c r="T8606" t="s">
        <v>40</v>
      </c>
      <c r="U8606" t="s">
        <v>195</v>
      </c>
      <c r="V8606" t="s">
        <v>42</v>
      </c>
      <c r="W8606" t="s">
        <v>23</v>
      </c>
      <c r="X8606" t="s">
        <v>49634</v>
      </c>
      <c r="Y8606" t="str">
        <f t="shared" ca="1" si="134"/>
        <v>NOK</v>
      </c>
    </row>
    <row r="8607" spans="1:25" x14ac:dyDescent="0.25">
      <c r="A8607" t="s">
        <v>23</v>
      </c>
      <c r="B8607" t="s">
        <v>49638</v>
      </c>
      <c r="C8607" t="s">
        <v>25</v>
      </c>
      <c r="D8607" t="s">
        <v>349</v>
      </c>
      <c r="E8607" t="s">
        <v>240</v>
      </c>
      <c r="F8607" t="s">
        <v>28</v>
      </c>
      <c r="G8607" t="s">
        <v>29</v>
      </c>
      <c r="H8607" t="s">
        <v>30</v>
      </c>
      <c r="I8607" t="s">
        <v>3563</v>
      </c>
      <c r="J8607" t="e">
        <f>VLOOKUP(I8607,[1]!Tabela2[#All],2,0)</f>
        <v>#REF!</v>
      </c>
      <c r="K8607" t="s">
        <v>32</v>
      </c>
      <c r="L8607" t="s">
        <v>49639</v>
      </c>
      <c r="M8607" t="s">
        <v>49640</v>
      </c>
      <c r="N8607" t="s">
        <v>49641</v>
      </c>
      <c r="O8607" t="s">
        <v>49642</v>
      </c>
      <c r="P8607" t="s">
        <v>11498</v>
      </c>
      <c r="Q8607" t="s">
        <v>16357</v>
      </c>
      <c r="R8607" t="s">
        <v>6280</v>
      </c>
      <c r="S8607" t="s">
        <v>3651</v>
      </c>
      <c r="T8607" t="s">
        <v>40</v>
      </c>
      <c r="U8607" t="s">
        <v>77</v>
      </c>
      <c r="V8607" t="s">
        <v>42</v>
      </c>
      <c r="W8607" t="s">
        <v>23</v>
      </c>
      <c r="X8607" t="s">
        <v>49639</v>
      </c>
      <c r="Y8607" t="str">
        <f t="shared" ca="1" si="134"/>
        <v>NOK</v>
      </c>
    </row>
    <row r="8608" spans="1:25" x14ac:dyDescent="0.25">
      <c r="A8608" t="s">
        <v>23</v>
      </c>
      <c r="B8608" t="s">
        <v>49643</v>
      </c>
      <c r="C8608" t="s">
        <v>25</v>
      </c>
      <c r="D8608" t="s">
        <v>197</v>
      </c>
      <c r="E8608" t="s">
        <v>198</v>
      </c>
      <c r="F8608" t="s">
        <v>28</v>
      </c>
      <c r="G8608" t="s">
        <v>29</v>
      </c>
      <c r="H8608" t="s">
        <v>30</v>
      </c>
      <c r="I8608" t="s">
        <v>642</v>
      </c>
      <c r="J8608" t="e">
        <f>VLOOKUP(I8608,[1]!Tabela2[#All],2,0)</f>
        <v>#REF!</v>
      </c>
      <c r="K8608" t="s">
        <v>32</v>
      </c>
      <c r="L8608" t="s">
        <v>49644</v>
      </c>
      <c r="M8608" t="s">
        <v>49645</v>
      </c>
      <c r="N8608" t="s">
        <v>49646</v>
      </c>
      <c r="O8608" t="s">
        <v>11491</v>
      </c>
      <c r="P8608" t="s">
        <v>39717</v>
      </c>
      <c r="Q8608" t="s">
        <v>2855</v>
      </c>
      <c r="R8608" t="s">
        <v>2161</v>
      </c>
      <c r="S8608" t="s">
        <v>7088</v>
      </c>
      <c r="T8608" t="s">
        <v>40</v>
      </c>
      <c r="U8608" t="s">
        <v>77</v>
      </c>
      <c r="V8608" t="s">
        <v>42</v>
      </c>
      <c r="W8608" t="s">
        <v>23</v>
      </c>
      <c r="X8608" t="s">
        <v>49644</v>
      </c>
      <c r="Y8608" t="str">
        <f t="shared" ca="1" si="134"/>
        <v>NOK</v>
      </c>
    </row>
    <row r="8609" spans="1:25" x14ac:dyDescent="0.25">
      <c r="A8609" t="s">
        <v>23</v>
      </c>
      <c r="B8609" t="s">
        <v>49647</v>
      </c>
      <c r="C8609" t="s">
        <v>25</v>
      </c>
      <c r="D8609" t="s">
        <v>148</v>
      </c>
      <c r="E8609" t="s">
        <v>99</v>
      </c>
      <c r="F8609" t="s">
        <v>28</v>
      </c>
      <c r="G8609" t="s">
        <v>29</v>
      </c>
      <c r="H8609" t="s">
        <v>30</v>
      </c>
      <c r="I8609" t="s">
        <v>1709</v>
      </c>
      <c r="J8609" t="e">
        <f>VLOOKUP(I8609,[1]!Tabela2[#All],2,0)</f>
        <v>#REF!</v>
      </c>
      <c r="K8609" t="s">
        <v>151</v>
      </c>
      <c r="L8609" t="s">
        <v>49648</v>
      </c>
      <c r="M8609" t="s">
        <v>49649</v>
      </c>
      <c r="N8609" t="s">
        <v>32385</v>
      </c>
      <c r="O8609" t="s">
        <v>15185</v>
      </c>
      <c r="P8609" t="s">
        <v>48035</v>
      </c>
      <c r="Q8609" t="s">
        <v>49650</v>
      </c>
      <c r="R8609" t="s">
        <v>12048</v>
      </c>
      <c r="S8609" t="s">
        <v>49651</v>
      </c>
      <c r="T8609" t="s">
        <v>40</v>
      </c>
      <c r="U8609" t="s">
        <v>54</v>
      </c>
      <c r="V8609" t="s">
        <v>42</v>
      </c>
      <c r="W8609" t="s">
        <v>23</v>
      </c>
      <c r="X8609" t="s">
        <v>49648</v>
      </c>
      <c r="Y8609" t="str">
        <f t="shared" ca="1" si="134"/>
        <v>NOK</v>
      </c>
    </row>
    <row r="8610" spans="1:25" x14ac:dyDescent="0.25">
      <c r="A8610" t="s">
        <v>23</v>
      </c>
      <c r="B8610" t="s">
        <v>49652</v>
      </c>
      <c r="C8610" t="s">
        <v>25</v>
      </c>
      <c r="D8610" t="s">
        <v>98</v>
      </c>
      <c r="E8610" t="s">
        <v>762</v>
      </c>
      <c r="F8610" t="s">
        <v>28</v>
      </c>
      <c r="G8610" t="s">
        <v>29</v>
      </c>
      <c r="H8610" t="s">
        <v>30</v>
      </c>
      <c r="I8610" t="s">
        <v>251</v>
      </c>
      <c r="J8610" t="e">
        <f>VLOOKUP(I8610,[1]!Tabela2[#All],2,0)</f>
        <v>#REF!</v>
      </c>
      <c r="K8610" t="s">
        <v>32</v>
      </c>
      <c r="L8610" t="s">
        <v>49653</v>
      </c>
      <c r="M8610" t="s">
        <v>49654</v>
      </c>
      <c r="N8610" t="s">
        <v>27931</v>
      </c>
      <c r="O8610" t="s">
        <v>33190</v>
      </c>
      <c r="P8610" t="s">
        <v>49655</v>
      </c>
      <c r="Q8610" t="s">
        <v>5808</v>
      </c>
      <c r="R8610" t="s">
        <v>608</v>
      </c>
      <c r="S8610" t="s">
        <v>8948</v>
      </c>
      <c r="T8610" t="s">
        <v>40</v>
      </c>
      <c r="U8610" t="s">
        <v>65</v>
      </c>
      <c r="V8610" t="s">
        <v>42</v>
      </c>
      <c r="W8610" t="s">
        <v>23</v>
      </c>
      <c r="X8610" t="s">
        <v>49653</v>
      </c>
      <c r="Y8610" t="str">
        <f t="shared" ca="1" si="134"/>
        <v>NOK</v>
      </c>
    </row>
    <row r="8611" spans="1:25" x14ac:dyDescent="0.25">
      <c r="A8611" t="s">
        <v>23</v>
      </c>
      <c r="B8611" t="s">
        <v>49656</v>
      </c>
      <c r="C8611" t="s">
        <v>25</v>
      </c>
      <c r="D8611" t="s">
        <v>98</v>
      </c>
      <c r="E8611" t="s">
        <v>933</v>
      </c>
      <c r="F8611" t="s">
        <v>28</v>
      </c>
      <c r="G8611" t="s">
        <v>29</v>
      </c>
      <c r="H8611" t="s">
        <v>30</v>
      </c>
      <c r="I8611" t="s">
        <v>497</v>
      </c>
      <c r="J8611" t="e">
        <f>VLOOKUP(I8611,[1]!Tabela2[#All],2,0)</f>
        <v>#REF!</v>
      </c>
      <c r="K8611" t="s">
        <v>32</v>
      </c>
      <c r="L8611" t="s">
        <v>49657</v>
      </c>
      <c r="M8611" t="s">
        <v>49658</v>
      </c>
      <c r="N8611" t="s">
        <v>49659</v>
      </c>
      <c r="O8611" t="s">
        <v>28723</v>
      </c>
      <c r="P8611" t="s">
        <v>12791</v>
      </c>
      <c r="Q8611" t="s">
        <v>9952</v>
      </c>
      <c r="R8611" t="s">
        <v>729</v>
      </c>
      <c r="S8611" t="s">
        <v>3523</v>
      </c>
      <c r="T8611" t="s">
        <v>40</v>
      </c>
      <c r="U8611" t="s">
        <v>195</v>
      </c>
      <c r="V8611" t="s">
        <v>42</v>
      </c>
      <c r="W8611" t="s">
        <v>23</v>
      </c>
      <c r="X8611" t="s">
        <v>49657</v>
      </c>
      <c r="Y8611" t="str">
        <f t="shared" ca="1" si="134"/>
        <v>NOK</v>
      </c>
    </row>
    <row r="8612" spans="1:25" x14ac:dyDescent="0.25">
      <c r="A8612" t="s">
        <v>23</v>
      </c>
      <c r="B8612" t="s">
        <v>49660</v>
      </c>
      <c r="C8612" t="s">
        <v>25</v>
      </c>
      <c r="D8612" t="s">
        <v>403</v>
      </c>
      <c r="E8612" t="s">
        <v>304</v>
      </c>
      <c r="F8612" t="s">
        <v>28</v>
      </c>
      <c r="G8612" t="s">
        <v>29</v>
      </c>
      <c r="H8612" t="s">
        <v>30</v>
      </c>
      <c r="I8612" t="s">
        <v>4905</v>
      </c>
      <c r="J8612" t="e">
        <f>VLOOKUP(I8612,[1]!Tabela2[#All],2,0)</f>
        <v>#REF!</v>
      </c>
      <c r="K8612" t="s">
        <v>32</v>
      </c>
      <c r="L8612" t="s">
        <v>49661</v>
      </c>
      <c r="M8612" t="s">
        <v>49662</v>
      </c>
      <c r="N8612" t="s">
        <v>49663</v>
      </c>
      <c r="O8612" t="s">
        <v>49664</v>
      </c>
      <c r="P8612" t="s">
        <v>7691</v>
      </c>
      <c r="Q8612" t="s">
        <v>14587</v>
      </c>
      <c r="R8612" t="s">
        <v>268</v>
      </c>
      <c r="S8612" t="s">
        <v>23770</v>
      </c>
      <c r="T8612" t="s">
        <v>40</v>
      </c>
      <c r="U8612" t="s">
        <v>77</v>
      </c>
      <c r="V8612" t="s">
        <v>42</v>
      </c>
      <c r="W8612" t="s">
        <v>23</v>
      </c>
      <c r="X8612" t="s">
        <v>49661</v>
      </c>
      <c r="Y8612" t="str">
        <f t="shared" ca="1" si="134"/>
        <v>NOK</v>
      </c>
    </row>
    <row r="8613" spans="1:25" x14ac:dyDescent="0.25">
      <c r="A8613" t="s">
        <v>23</v>
      </c>
      <c r="B8613" t="s">
        <v>49665</v>
      </c>
      <c r="C8613" t="s">
        <v>25</v>
      </c>
      <c r="D8613" t="s">
        <v>67</v>
      </c>
      <c r="E8613" t="s">
        <v>292</v>
      </c>
      <c r="F8613" t="s">
        <v>28</v>
      </c>
      <c r="G8613" t="s">
        <v>29</v>
      </c>
      <c r="H8613" t="s">
        <v>30</v>
      </c>
      <c r="I8613" t="s">
        <v>722</v>
      </c>
      <c r="J8613" t="e">
        <f>VLOOKUP(I8613,[1]!Tabela2[#All],2,0)</f>
        <v>#REF!</v>
      </c>
      <c r="K8613" t="s">
        <v>32</v>
      </c>
      <c r="L8613" t="s">
        <v>49666</v>
      </c>
      <c r="M8613" t="s">
        <v>49667</v>
      </c>
      <c r="N8613" t="s">
        <v>45244</v>
      </c>
      <c r="O8613" t="s">
        <v>49668</v>
      </c>
      <c r="P8613" t="s">
        <v>36098</v>
      </c>
      <c r="Q8613" t="s">
        <v>49669</v>
      </c>
      <c r="R8613" t="s">
        <v>1123</v>
      </c>
      <c r="S8613" t="s">
        <v>33438</v>
      </c>
      <c r="T8613" t="s">
        <v>40</v>
      </c>
      <c r="U8613" t="s">
        <v>65</v>
      </c>
      <c r="V8613" t="s">
        <v>42</v>
      </c>
      <c r="W8613" t="s">
        <v>23</v>
      </c>
      <c r="X8613" t="s">
        <v>49666</v>
      </c>
      <c r="Y8613" t="str">
        <f t="shared" ca="1" si="134"/>
        <v>NOK</v>
      </c>
    </row>
    <row r="8614" spans="1:25" x14ac:dyDescent="0.25">
      <c r="A8614" t="s">
        <v>23</v>
      </c>
      <c r="B8614" t="s">
        <v>49670</v>
      </c>
      <c r="C8614" t="s">
        <v>25</v>
      </c>
      <c r="D8614" t="s">
        <v>197</v>
      </c>
      <c r="E8614" t="s">
        <v>2059</v>
      </c>
      <c r="F8614" t="s">
        <v>28</v>
      </c>
      <c r="G8614" t="s">
        <v>29</v>
      </c>
      <c r="H8614" t="s">
        <v>30</v>
      </c>
      <c r="I8614" t="s">
        <v>4276</v>
      </c>
      <c r="J8614" t="e">
        <f>VLOOKUP(I8614,[1]!Tabela2[#All],2,0)</f>
        <v>#REF!</v>
      </c>
      <c r="K8614" t="s">
        <v>32</v>
      </c>
      <c r="L8614" t="s">
        <v>49671</v>
      </c>
      <c r="M8614" t="s">
        <v>49672</v>
      </c>
      <c r="N8614" t="s">
        <v>27960</v>
      </c>
      <c r="O8614" t="s">
        <v>49673</v>
      </c>
      <c r="P8614" t="s">
        <v>3298</v>
      </c>
      <c r="Q8614" t="s">
        <v>525</v>
      </c>
      <c r="R8614" t="s">
        <v>6014</v>
      </c>
      <c r="S8614" t="s">
        <v>3220</v>
      </c>
      <c r="T8614" t="s">
        <v>40</v>
      </c>
      <c r="U8614" t="s">
        <v>54</v>
      </c>
      <c r="V8614" t="s">
        <v>42</v>
      </c>
      <c r="W8614" t="s">
        <v>23</v>
      </c>
      <c r="X8614" t="s">
        <v>49671</v>
      </c>
      <c r="Y8614" t="str">
        <f t="shared" ca="1" si="134"/>
        <v>NOK</v>
      </c>
    </row>
    <row r="8615" spans="1:25" x14ac:dyDescent="0.25">
      <c r="A8615" t="s">
        <v>23</v>
      </c>
      <c r="B8615" t="s">
        <v>49674</v>
      </c>
      <c r="C8615" t="s">
        <v>25</v>
      </c>
      <c r="D8615" t="s">
        <v>1747</v>
      </c>
      <c r="E8615" t="s">
        <v>27</v>
      </c>
      <c r="F8615" t="s">
        <v>28</v>
      </c>
      <c r="G8615" t="s">
        <v>29</v>
      </c>
      <c r="H8615" t="s">
        <v>30</v>
      </c>
      <c r="I8615" t="s">
        <v>5272</v>
      </c>
      <c r="J8615" t="e">
        <f>VLOOKUP(I8615,[1]!Tabela2[#All],2,0)</f>
        <v>#REF!</v>
      </c>
      <c r="K8615" t="s">
        <v>32</v>
      </c>
      <c r="L8615" t="s">
        <v>49675</v>
      </c>
      <c r="M8615" t="s">
        <v>49676</v>
      </c>
      <c r="N8615" t="s">
        <v>49677</v>
      </c>
      <c r="O8615" t="s">
        <v>44584</v>
      </c>
      <c r="P8615" t="s">
        <v>42165</v>
      </c>
      <c r="Q8615" t="s">
        <v>10980</v>
      </c>
      <c r="R8615" t="s">
        <v>2866</v>
      </c>
      <c r="S8615" t="s">
        <v>28033</v>
      </c>
      <c r="T8615" t="s">
        <v>40</v>
      </c>
      <c r="U8615" t="s">
        <v>65</v>
      </c>
      <c r="V8615" t="s">
        <v>42</v>
      </c>
      <c r="W8615" t="s">
        <v>23</v>
      </c>
      <c r="X8615" t="s">
        <v>49675</v>
      </c>
      <c r="Y8615" t="str">
        <f t="shared" ca="1" si="134"/>
        <v>NOK</v>
      </c>
    </row>
    <row r="8616" spans="1:25" x14ac:dyDescent="0.25">
      <c r="A8616" t="s">
        <v>23</v>
      </c>
      <c r="B8616" t="s">
        <v>49678</v>
      </c>
      <c r="C8616" t="s">
        <v>25</v>
      </c>
      <c r="D8616" t="s">
        <v>403</v>
      </c>
      <c r="E8616" t="s">
        <v>304</v>
      </c>
      <c r="F8616" t="s">
        <v>28</v>
      </c>
      <c r="G8616" t="s">
        <v>29</v>
      </c>
      <c r="H8616" t="s">
        <v>30</v>
      </c>
      <c r="I8616" t="s">
        <v>317</v>
      </c>
      <c r="J8616" t="e">
        <f>VLOOKUP(I8616,[1]!Tabela2[#All],2,0)</f>
        <v>#REF!</v>
      </c>
      <c r="K8616" t="s">
        <v>151</v>
      </c>
      <c r="L8616" t="s">
        <v>49679</v>
      </c>
      <c r="M8616" t="s">
        <v>49680</v>
      </c>
      <c r="N8616" t="s">
        <v>2563</v>
      </c>
      <c r="O8616" t="s">
        <v>2564</v>
      </c>
      <c r="P8616" t="s">
        <v>49681</v>
      </c>
      <c r="Q8616" t="s">
        <v>9176</v>
      </c>
      <c r="R8616" t="s">
        <v>864</v>
      </c>
      <c r="S8616" t="s">
        <v>42082</v>
      </c>
      <c r="T8616" t="s">
        <v>40</v>
      </c>
      <c r="U8616" t="s">
        <v>41</v>
      </c>
      <c r="V8616" t="s">
        <v>42</v>
      </c>
      <c r="W8616" t="s">
        <v>23</v>
      </c>
      <c r="X8616" t="s">
        <v>49679</v>
      </c>
      <c r="Y8616" t="str">
        <f t="shared" ca="1" si="134"/>
        <v>NOK</v>
      </c>
    </row>
    <row r="8617" spans="1:25" x14ac:dyDescent="0.25">
      <c r="A8617" t="s">
        <v>23</v>
      </c>
      <c r="B8617" t="s">
        <v>49682</v>
      </c>
      <c r="C8617" t="s">
        <v>25</v>
      </c>
      <c r="D8617" t="s">
        <v>98</v>
      </c>
      <c r="E8617" t="s">
        <v>1441</v>
      </c>
      <c r="F8617" t="s">
        <v>28</v>
      </c>
      <c r="G8617" t="s">
        <v>29</v>
      </c>
      <c r="H8617" t="s">
        <v>30</v>
      </c>
      <c r="I8617" t="s">
        <v>4490</v>
      </c>
      <c r="J8617" t="e">
        <f>VLOOKUP(I8617,[1]!Tabela2[#All],2,0)</f>
        <v>#REF!</v>
      </c>
      <c r="K8617" t="s">
        <v>32</v>
      </c>
      <c r="L8617" t="s">
        <v>49683</v>
      </c>
      <c r="M8617" t="s">
        <v>49684</v>
      </c>
      <c r="N8617" t="s">
        <v>49685</v>
      </c>
      <c r="O8617" t="s">
        <v>11334</v>
      </c>
      <c r="P8617" t="s">
        <v>33203</v>
      </c>
      <c r="Q8617" t="s">
        <v>22862</v>
      </c>
      <c r="R8617" t="s">
        <v>1169</v>
      </c>
      <c r="S8617" t="s">
        <v>4348</v>
      </c>
      <c r="T8617" t="s">
        <v>40</v>
      </c>
      <c r="U8617" t="s">
        <v>65</v>
      </c>
      <c r="V8617" t="s">
        <v>42</v>
      </c>
      <c r="W8617" t="s">
        <v>23</v>
      </c>
      <c r="X8617" t="s">
        <v>49683</v>
      </c>
      <c r="Y8617" t="str">
        <f t="shared" ca="1" si="134"/>
        <v>NOK</v>
      </c>
    </row>
    <row r="8618" spans="1:25" x14ac:dyDescent="0.25">
      <c r="A8618" t="s">
        <v>23</v>
      </c>
      <c r="B8618" t="s">
        <v>49686</v>
      </c>
      <c r="C8618" t="s">
        <v>25</v>
      </c>
      <c r="D8618" t="s">
        <v>338</v>
      </c>
      <c r="E8618" t="s">
        <v>304</v>
      </c>
      <c r="F8618" t="s">
        <v>28</v>
      </c>
      <c r="G8618" t="s">
        <v>29</v>
      </c>
      <c r="H8618" t="s">
        <v>30</v>
      </c>
      <c r="I8618" t="s">
        <v>830</v>
      </c>
      <c r="J8618" t="e">
        <f>VLOOKUP(I8618,[1]!Tabela2[#All],2,0)</f>
        <v>#REF!</v>
      </c>
      <c r="K8618" t="s">
        <v>32</v>
      </c>
      <c r="L8618" t="s">
        <v>49687</v>
      </c>
      <c r="M8618" t="s">
        <v>49688</v>
      </c>
      <c r="N8618" t="s">
        <v>49689</v>
      </c>
      <c r="O8618" t="s">
        <v>49690</v>
      </c>
      <c r="P8618" t="s">
        <v>49691</v>
      </c>
      <c r="Q8618" t="s">
        <v>5360</v>
      </c>
      <c r="R8618" t="s">
        <v>837</v>
      </c>
      <c r="S8618" t="s">
        <v>2687</v>
      </c>
      <c r="T8618" t="s">
        <v>40</v>
      </c>
      <c r="U8618" t="s">
        <v>54</v>
      </c>
      <c r="V8618" t="s">
        <v>42</v>
      </c>
      <c r="W8618" t="s">
        <v>23</v>
      </c>
      <c r="X8618" t="s">
        <v>49687</v>
      </c>
      <c r="Y8618" t="str">
        <f t="shared" ca="1" si="134"/>
        <v>NOK</v>
      </c>
    </row>
    <row r="8619" spans="1:25" x14ac:dyDescent="0.25">
      <c r="A8619" t="s">
        <v>23</v>
      </c>
      <c r="B8619" t="s">
        <v>49692</v>
      </c>
      <c r="C8619" t="s">
        <v>25</v>
      </c>
      <c r="D8619" t="s">
        <v>197</v>
      </c>
      <c r="E8619" t="s">
        <v>933</v>
      </c>
      <c r="F8619" t="s">
        <v>28</v>
      </c>
      <c r="G8619" t="s">
        <v>29</v>
      </c>
      <c r="H8619" t="s">
        <v>30</v>
      </c>
      <c r="I8619" t="s">
        <v>780</v>
      </c>
      <c r="J8619" t="e">
        <f>VLOOKUP(I8619,[1]!Tabela2[#All],2,0)</f>
        <v>#REF!</v>
      </c>
      <c r="K8619" t="s">
        <v>32</v>
      </c>
      <c r="L8619" t="s">
        <v>49693</v>
      </c>
      <c r="M8619" t="s">
        <v>49694</v>
      </c>
      <c r="N8619" t="s">
        <v>39627</v>
      </c>
      <c r="O8619" t="s">
        <v>49695</v>
      </c>
      <c r="P8619" t="s">
        <v>49696</v>
      </c>
      <c r="Q8619" t="s">
        <v>36358</v>
      </c>
      <c r="R8619" t="s">
        <v>2812</v>
      </c>
      <c r="S8619" t="s">
        <v>35149</v>
      </c>
      <c r="T8619" t="s">
        <v>40</v>
      </c>
      <c r="U8619" t="s">
        <v>54</v>
      </c>
      <c r="V8619" t="s">
        <v>42</v>
      </c>
      <c r="W8619" t="s">
        <v>23</v>
      </c>
      <c r="X8619" t="s">
        <v>49693</v>
      </c>
      <c r="Y8619" t="str">
        <f t="shared" ca="1" si="134"/>
        <v>NOK</v>
      </c>
    </row>
    <row r="8620" spans="1:25" x14ac:dyDescent="0.25">
      <c r="A8620" t="s">
        <v>23</v>
      </c>
      <c r="B8620" t="s">
        <v>49697</v>
      </c>
      <c r="C8620" t="s">
        <v>25</v>
      </c>
      <c r="D8620" t="s">
        <v>197</v>
      </c>
      <c r="E8620" t="s">
        <v>933</v>
      </c>
      <c r="F8620" t="s">
        <v>28</v>
      </c>
      <c r="G8620" t="s">
        <v>29</v>
      </c>
      <c r="H8620" t="s">
        <v>30</v>
      </c>
      <c r="I8620" t="s">
        <v>642</v>
      </c>
      <c r="J8620" t="e">
        <f>VLOOKUP(I8620,[1]!Tabela2[#All],2,0)</f>
        <v>#REF!</v>
      </c>
      <c r="K8620" t="s">
        <v>32</v>
      </c>
      <c r="L8620" t="s">
        <v>49698</v>
      </c>
      <c r="M8620" t="s">
        <v>49699</v>
      </c>
      <c r="N8620" t="s">
        <v>49700</v>
      </c>
      <c r="O8620" t="s">
        <v>18543</v>
      </c>
      <c r="P8620" t="s">
        <v>7730</v>
      </c>
      <c r="Q8620" t="s">
        <v>44789</v>
      </c>
      <c r="R8620" t="s">
        <v>3124</v>
      </c>
      <c r="S8620" t="s">
        <v>37394</v>
      </c>
      <c r="T8620" t="s">
        <v>40</v>
      </c>
      <c r="U8620" t="s">
        <v>77</v>
      </c>
      <c r="V8620" t="s">
        <v>42</v>
      </c>
      <c r="W8620" t="s">
        <v>23</v>
      </c>
      <c r="X8620" t="s">
        <v>49698</v>
      </c>
      <c r="Y8620" t="str">
        <f t="shared" ca="1" si="134"/>
        <v>NOK</v>
      </c>
    </row>
    <row r="8621" spans="1:25" x14ac:dyDescent="0.25">
      <c r="A8621" t="s">
        <v>23</v>
      </c>
      <c r="B8621" t="s">
        <v>49701</v>
      </c>
      <c r="C8621" t="s">
        <v>25</v>
      </c>
      <c r="D8621" t="s">
        <v>98</v>
      </c>
      <c r="E8621" t="s">
        <v>2342</v>
      </c>
      <c r="F8621" t="s">
        <v>28</v>
      </c>
      <c r="G8621" t="s">
        <v>29</v>
      </c>
      <c r="H8621" t="s">
        <v>30</v>
      </c>
      <c r="I8621" t="s">
        <v>712</v>
      </c>
      <c r="J8621" t="e">
        <f>VLOOKUP(I8621,[1]!Tabela2[#All],2,0)</f>
        <v>#REF!</v>
      </c>
      <c r="K8621" t="s">
        <v>32</v>
      </c>
      <c r="L8621" t="s">
        <v>49702</v>
      </c>
      <c r="M8621" t="s">
        <v>49703</v>
      </c>
      <c r="N8621" t="s">
        <v>49704</v>
      </c>
      <c r="O8621" t="s">
        <v>37095</v>
      </c>
      <c r="P8621" t="s">
        <v>3363</v>
      </c>
      <c r="Q8621" t="s">
        <v>1418</v>
      </c>
      <c r="R8621" t="s">
        <v>268</v>
      </c>
      <c r="S8621" t="s">
        <v>17082</v>
      </c>
      <c r="T8621" t="s">
        <v>40</v>
      </c>
      <c r="U8621" t="s">
        <v>77</v>
      </c>
      <c r="V8621" t="s">
        <v>42</v>
      </c>
      <c r="W8621" t="s">
        <v>23</v>
      </c>
      <c r="X8621" t="s">
        <v>49702</v>
      </c>
      <c r="Y8621" t="str">
        <f t="shared" ca="1" si="134"/>
        <v>NOK</v>
      </c>
    </row>
    <row r="8622" spans="1:25" x14ac:dyDescent="0.25">
      <c r="A8622" t="s">
        <v>23</v>
      </c>
      <c r="B8622" t="s">
        <v>49705</v>
      </c>
      <c r="C8622" t="s">
        <v>25</v>
      </c>
      <c r="D8622" t="s">
        <v>67</v>
      </c>
      <c r="E8622" t="s">
        <v>68</v>
      </c>
      <c r="F8622" t="s">
        <v>28</v>
      </c>
      <c r="G8622" t="s">
        <v>29</v>
      </c>
      <c r="H8622" t="s">
        <v>30</v>
      </c>
      <c r="I8622" t="s">
        <v>2407</v>
      </c>
      <c r="J8622" t="e">
        <f>VLOOKUP(I8622,[1]!Tabela2[#All],2,0)</f>
        <v>#REF!</v>
      </c>
      <c r="K8622" t="s">
        <v>32</v>
      </c>
      <c r="L8622" t="s">
        <v>49706</v>
      </c>
      <c r="M8622" t="s">
        <v>49707</v>
      </c>
      <c r="N8622" t="s">
        <v>13714</v>
      </c>
      <c r="O8622" t="s">
        <v>13715</v>
      </c>
      <c r="P8622" t="s">
        <v>18582</v>
      </c>
      <c r="Q8622" t="s">
        <v>8396</v>
      </c>
      <c r="R8622" t="s">
        <v>1552</v>
      </c>
      <c r="S8622" t="s">
        <v>37515</v>
      </c>
      <c r="T8622" t="s">
        <v>40</v>
      </c>
      <c r="U8622" t="s">
        <v>65</v>
      </c>
      <c r="V8622" t="s">
        <v>42</v>
      </c>
      <c r="W8622" t="s">
        <v>23</v>
      </c>
      <c r="X8622" t="s">
        <v>49706</v>
      </c>
      <c r="Y8622" t="str">
        <f t="shared" ca="1" si="134"/>
        <v>NOK</v>
      </c>
    </row>
    <row r="8623" spans="1:25" x14ac:dyDescent="0.25">
      <c r="A8623" t="s">
        <v>23</v>
      </c>
      <c r="B8623" t="s">
        <v>49708</v>
      </c>
      <c r="C8623" t="s">
        <v>25</v>
      </c>
      <c r="D8623" t="s">
        <v>67</v>
      </c>
      <c r="E8623" t="s">
        <v>68</v>
      </c>
      <c r="F8623" t="s">
        <v>28</v>
      </c>
      <c r="G8623" t="s">
        <v>29</v>
      </c>
      <c r="H8623" t="s">
        <v>30</v>
      </c>
      <c r="I8623" t="s">
        <v>413</v>
      </c>
      <c r="J8623" t="e">
        <f>VLOOKUP(I8623,[1]!Tabela2[#All],2,0)</f>
        <v>#REF!</v>
      </c>
      <c r="K8623" t="s">
        <v>32</v>
      </c>
      <c r="L8623" t="s">
        <v>49709</v>
      </c>
      <c r="M8623" t="s">
        <v>49710</v>
      </c>
      <c r="N8623" t="s">
        <v>3388</v>
      </c>
      <c r="O8623" t="s">
        <v>49711</v>
      </c>
      <c r="P8623" t="s">
        <v>39674</v>
      </c>
      <c r="Q8623" t="s">
        <v>2260</v>
      </c>
      <c r="R8623" t="s">
        <v>11508</v>
      </c>
      <c r="S8623" t="s">
        <v>17668</v>
      </c>
      <c r="T8623" t="s">
        <v>40</v>
      </c>
      <c r="U8623" t="s">
        <v>54</v>
      </c>
      <c r="V8623" t="s">
        <v>42</v>
      </c>
      <c r="W8623" t="s">
        <v>23</v>
      </c>
      <c r="X8623" t="s">
        <v>49709</v>
      </c>
      <c r="Y8623" t="str">
        <f t="shared" ca="1" si="134"/>
        <v>NOK</v>
      </c>
    </row>
    <row r="8624" spans="1:25" x14ac:dyDescent="0.25">
      <c r="A8624" t="s">
        <v>23</v>
      </c>
      <c r="B8624" t="s">
        <v>49712</v>
      </c>
      <c r="C8624" t="s">
        <v>25</v>
      </c>
      <c r="D8624" t="s">
        <v>148</v>
      </c>
      <c r="E8624" t="s">
        <v>681</v>
      </c>
      <c r="F8624" t="s">
        <v>28</v>
      </c>
      <c r="G8624" t="s">
        <v>29</v>
      </c>
      <c r="H8624" t="s">
        <v>30</v>
      </c>
      <c r="I8624" t="s">
        <v>672</v>
      </c>
      <c r="J8624" t="e">
        <f>VLOOKUP(I8624,[1]!Tabela2[#All],2,0)</f>
        <v>#REF!</v>
      </c>
      <c r="K8624" t="s">
        <v>151</v>
      </c>
      <c r="L8624" t="s">
        <v>49713</v>
      </c>
      <c r="M8624" t="s">
        <v>49714</v>
      </c>
      <c r="N8624" t="s">
        <v>49715</v>
      </c>
      <c r="O8624" t="s">
        <v>8079</v>
      </c>
      <c r="P8624" t="s">
        <v>49716</v>
      </c>
      <c r="Q8624" t="s">
        <v>49717</v>
      </c>
      <c r="R8624" t="s">
        <v>31583</v>
      </c>
      <c r="S8624" t="s">
        <v>49718</v>
      </c>
      <c r="T8624" t="s">
        <v>40</v>
      </c>
      <c r="U8624" t="s">
        <v>65</v>
      </c>
      <c r="V8624" t="s">
        <v>42</v>
      </c>
      <c r="W8624" t="s">
        <v>23</v>
      </c>
      <c r="X8624" t="s">
        <v>49713</v>
      </c>
      <c r="Y8624" t="str">
        <f t="shared" ca="1" si="134"/>
        <v>NOK</v>
      </c>
    </row>
    <row r="8625" spans="1:25" x14ac:dyDescent="0.25">
      <c r="A8625" t="s">
        <v>23</v>
      </c>
      <c r="B8625" t="s">
        <v>49719</v>
      </c>
      <c r="C8625" t="s">
        <v>25</v>
      </c>
      <c r="D8625" t="s">
        <v>423</v>
      </c>
      <c r="E8625" t="s">
        <v>173</v>
      </c>
      <c r="F8625" t="s">
        <v>28</v>
      </c>
      <c r="G8625" t="s">
        <v>29</v>
      </c>
      <c r="H8625" t="s">
        <v>30</v>
      </c>
      <c r="I8625" t="s">
        <v>733</v>
      </c>
      <c r="J8625" t="e">
        <f>VLOOKUP(I8625,[1]!Tabela2[#All],2,0)</f>
        <v>#REF!</v>
      </c>
      <c r="K8625" t="s">
        <v>32</v>
      </c>
      <c r="L8625" t="s">
        <v>26221</v>
      </c>
      <c r="M8625" t="s">
        <v>41360</v>
      </c>
      <c r="N8625" t="s">
        <v>44814</v>
      </c>
      <c r="O8625" t="s">
        <v>34439</v>
      </c>
      <c r="P8625" t="s">
        <v>49720</v>
      </c>
      <c r="Q8625" t="s">
        <v>49721</v>
      </c>
      <c r="R8625" t="s">
        <v>608</v>
      </c>
      <c r="S8625" t="s">
        <v>3259</v>
      </c>
      <c r="T8625" t="s">
        <v>40</v>
      </c>
      <c r="U8625" t="s">
        <v>54</v>
      </c>
      <c r="V8625" t="s">
        <v>42</v>
      </c>
      <c r="W8625" t="s">
        <v>23</v>
      </c>
      <c r="X8625" t="s">
        <v>26221</v>
      </c>
      <c r="Y8625" t="str">
        <f t="shared" ca="1" si="134"/>
        <v>NOK</v>
      </c>
    </row>
    <row r="8626" spans="1:25" x14ac:dyDescent="0.25">
      <c r="A8626" t="s">
        <v>23</v>
      </c>
      <c r="B8626" t="s">
        <v>49722</v>
      </c>
      <c r="C8626" t="s">
        <v>25</v>
      </c>
      <c r="D8626" t="s">
        <v>314</v>
      </c>
      <c r="E8626" t="s">
        <v>762</v>
      </c>
      <c r="F8626" t="s">
        <v>315</v>
      </c>
      <c r="G8626" t="s">
        <v>29</v>
      </c>
      <c r="H8626" t="s">
        <v>316</v>
      </c>
      <c r="I8626" t="s">
        <v>508</v>
      </c>
      <c r="J8626" t="e">
        <f>VLOOKUP(I8626,[1]!Tabela2[#All],2,0)</f>
        <v>#REF!</v>
      </c>
      <c r="K8626" t="s">
        <v>151</v>
      </c>
      <c r="L8626" t="s">
        <v>49723</v>
      </c>
      <c r="M8626" t="s">
        <v>49724</v>
      </c>
      <c r="N8626" t="s">
        <v>49725</v>
      </c>
      <c r="O8626" t="s">
        <v>39865</v>
      </c>
      <c r="P8626" t="s">
        <v>2928</v>
      </c>
      <c r="Q8626" t="s">
        <v>49726</v>
      </c>
      <c r="R8626" t="s">
        <v>515</v>
      </c>
      <c r="S8626" t="s">
        <v>49727</v>
      </c>
      <c r="T8626" t="s">
        <v>183</v>
      </c>
      <c r="U8626" t="s">
        <v>42</v>
      </c>
      <c r="V8626" t="s">
        <v>1469</v>
      </c>
      <c r="W8626" t="s">
        <v>23</v>
      </c>
      <c r="X8626" t="s">
        <v>49723</v>
      </c>
      <c r="Y8626" t="str">
        <f t="shared" ca="1" si="134"/>
        <v>NOK</v>
      </c>
    </row>
    <row r="8627" spans="1:25" x14ac:dyDescent="0.25">
      <c r="A8627" t="s">
        <v>23</v>
      </c>
      <c r="B8627" t="s">
        <v>49728</v>
      </c>
      <c r="C8627" t="s">
        <v>25</v>
      </c>
      <c r="D8627" t="s">
        <v>98</v>
      </c>
      <c r="E8627" t="s">
        <v>1441</v>
      </c>
      <c r="F8627" t="s">
        <v>28</v>
      </c>
      <c r="G8627" t="s">
        <v>29</v>
      </c>
      <c r="H8627" t="s">
        <v>30</v>
      </c>
      <c r="I8627" t="s">
        <v>1297</v>
      </c>
      <c r="J8627" t="e">
        <f>VLOOKUP(I8627,[1]!Tabela2[#All],2,0)</f>
        <v>#REF!</v>
      </c>
      <c r="K8627" t="s">
        <v>32</v>
      </c>
      <c r="L8627" t="s">
        <v>49729</v>
      </c>
      <c r="M8627" t="s">
        <v>49730</v>
      </c>
      <c r="N8627" t="s">
        <v>49731</v>
      </c>
      <c r="O8627" t="s">
        <v>49732</v>
      </c>
      <c r="P8627" t="s">
        <v>20822</v>
      </c>
      <c r="Q8627" t="s">
        <v>44167</v>
      </c>
      <c r="R8627" t="s">
        <v>1304</v>
      </c>
      <c r="S8627" t="s">
        <v>3772</v>
      </c>
      <c r="T8627" t="s">
        <v>183</v>
      </c>
      <c r="U8627" t="s">
        <v>42</v>
      </c>
      <c r="V8627" t="s">
        <v>9945</v>
      </c>
      <c r="W8627" t="s">
        <v>23</v>
      </c>
      <c r="X8627" t="s">
        <v>49729</v>
      </c>
      <c r="Y8627" t="str">
        <f t="shared" ca="1" si="134"/>
        <v>NOK</v>
      </c>
    </row>
    <row r="8628" spans="1:25" x14ac:dyDescent="0.25">
      <c r="A8628" t="s">
        <v>23</v>
      </c>
      <c r="B8628" t="s">
        <v>49733</v>
      </c>
      <c r="C8628" t="s">
        <v>25</v>
      </c>
      <c r="D8628" t="s">
        <v>403</v>
      </c>
      <c r="E8628" t="s">
        <v>304</v>
      </c>
      <c r="F8628" t="s">
        <v>28</v>
      </c>
      <c r="G8628" t="s">
        <v>29</v>
      </c>
      <c r="H8628" t="s">
        <v>30</v>
      </c>
      <c r="I8628" t="s">
        <v>1709</v>
      </c>
      <c r="J8628" t="e">
        <f>VLOOKUP(I8628,[1]!Tabela2[#All],2,0)</f>
        <v>#REF!</v>
      </c>
      <c r="K8628" t="s">
        <v>151</v>
      </c>
      <c r="L8628" t="s">
        <v>49734</v>
      </c>
      <c r="M8628" t="s">
        <v>49735</v>
      </c>
      <c r="N8628" t="s">
        <v>49736</v>
      </c>
      <c r="O8628" t="s">
        <v>49737</v>
      </c>
      <c r="P8628" t="s">
        <v>49738</v>
      </c>
      <c r="Q8628" t="s">
        <v>5503</v>
      </c>
      <c r="R8628" t="s">
        <v>17494</v>
      </c>
      <c r="S8628" t="s">
        <v>49739</v>
      </c>
      <c r="T8628" t="s">
        <v>40</v>
      </c>
      <c r="U8628" t="s">
        <v>41</v>
      </c>
      <c r="V8628" t="s">
        <v>42</v>
      </c>
      <c r="W8628" t="s">
        <v>23</v>
      </c>
      <c r="X8628" t="s">
        <v>49734</v>
      </c>
      <c r="Y8628" t="str">
        <f t="shared" ca="1" si="134"/>
        <v>NOK</v>
      </c>
    </row>
    <row r="8629" spans="1:25" x14ac:dyDescent="0.25">
      <c r="A8629" t="s">
        <v>23</v>
      </c>
      <c r="B8629" t="s">
        <v>49740</v>
      </c>
      <c r="C8629" t="s">
        <v>25</v>
      </c>
      <c r="D8629" t="s">
        <v>67</v>
      </c>
      <c r="E8629" t="s">
        <v>68</v>
      </c>
      <c r="F8629" t="s">
        <v>28</v>
      </c>
      <c r="G8629" t="s">
        <v>29</v>
      </c>
      <c r="H8629" t="s">
        <v>30</v>
      </c>
      <c r="I8629" t="s">
        <v>1487</v>
      </c>
      <c r="J8629" t="e">
        <f>VLOOKUP(I8629,[1]!Tabela2[#All],2,0)</f>
        <v>#REF!</v>
      </c>
      <c r="K8629" t="s">
        <v>32</v>
      </c>
      <c r="L8629" t="s">
        <v>49741</v>
      </c>
      <c r="M8629" t="s">
        <v>49742</v>
      </c>
      <c r="N8629" t="s">
        <v>39681</v>
      </c>
      <c r="O8629" t="s">
        <v>49743</v>
      </c>
      <c r="P8629" t="s">
        <v>49744</v>
      </c>
      <c r="Q8629" t="s">
        <v>17600</v>
      </c>
      <c r="R8629" t="s">
        <v>2548</v>
      </c>
      <c r="S8629" t="s">
        <v>10480</v>
      </c>
      <c r="T8629" t="s">
        <v>40</v>
      </c>
      <c r="U8629" t="s">
        <v>41</v>
      </c>
      <c r="V8629" t="s">
        <v>42</v>
      </c>
      <c r="W8629" t="s">
        <v>23</v>
      </c>
      <c r="X8629" t="s">
        <v>49741</v>
      </c>
      <c r="Y8629" t="str">
        <f t="shared" ca="1" si="134"/>
        <v>NOK</v>
      </c>
    </row>
    <row r="8630" spans="1:25" x14ac:dyDescent="0.25">
      <c r="A8630" t="s">
        <v>23</v>
      </c>
      <c r="B8630" t="s">
        <v>49745</v>
      </c>
      <c r="C8630" t="s">
        <v>25</v>
      </c>
      <c r="D8630" t="s">
        <v>137</v>
      </c>
      <c r="E8630" t="s">
        <v>2059</v>
      </c>
      <c r="F8630" t="s">
        <v>28</v>
      </c>
      <c r="G8630" t="s">
        <v>29</v>
      </c>
      <c r="H8630" t="s">
        <v>30</v>
      </c>
      <c r="I8630" t="s">
        <v>2180</v>
      </c>
      <c r="J8630" t="e">
        <f>VLOOKUP(I8630,[1]!Tabela2[#All],2,0)</f>
        <v>#REF!</v>
      </c>
      <c r="K8630" t="s">
        <v>32</v>
      </c>
      <c r="L8630" t="s">
        <v>49746</v>
      </c>
      <c r="M8630" t="s">
        <v>49747</v>
      </c>
      <c r="N8630" t="s">
        <v>49748</v>
      </c>
      <c r="O8630" t="s">
        <v>49749</v>
      </c>
      <c r="P8630" t="s">
        <v>26467</v>
      </c>
      <c r="Q8630" t="s">
        <v>4588</v>
      </c>
      <c r="R8630" t="s">
        <v>958</v>
      </c>
      <c r="S8630" t="s">
        <v>30141</v>
      </c>
      <c r="T8630" t="s">
        <v>40</v>
      </c>
      <c r="U8630" t="s">
        <v>54</v>
      </c>
      <c r="V8630" t="s">
        <v>42</v>
      </c>
      <c r="W8630" t="s">
        <v>23</v>
      </c>
      <c r="X8630" t="s">
        <v>49746</v>
      </c>
      <c r="Y8630" t="str">
        <f t="shared" ca="1" si="134"/>
        <v>NOK</v>
      </c>
    </row>
    <row r="8631" spans="1:25" x14ac:dyDescent="0.25">
      <c r="A8631" t="s">
        <v>23</v>
      </c>
      <c r="B8631" t="s">
        <v>49750</v>
      </c>
      <c r="C8631" t="s">
        <v>25</v>
      </c>
      <c r="D8631" t="s">
        <v>56</v>
      </c>
      <c r="E8631" t="s">
        <v>240</v>
      </c>
      <c r="F8631" t="s">
        <v>28</v>
      </c>
      <c r="G8631" t="s">
        <v>29</v>
      </c>
      <c r="H8631" t="s">
        <v>30</v>
      </c>
      <c r="I8631" t="s">
        <v>7518</v>
      </c>
      <c r="J8631" t="e">
        <f>VLOOKUP(I8631,[1]!Tabela2[#All],2,0)</f>
        <v>#REF!</v>
      </c>
      <c r="K8631" t="s">
        <v>32</v>
      </c>
      <c r="L8631" t="s">
        <v>49751</v>
      </c>
      <c r="M8631" t="s">
        <v>49752</v>
      </c>
      <c r="N8631" t="s">
        <v>49419</v>
      </c>
      <c r="O8631" t="s">
        <v>49420</v>
      </c>
      <c r="P8631" t="s">
        <v>21949</v>
      </c>
      <c r="Q8631" t="s">
        <v>9726</v>
      </c>
      <c r="R8631" t="s">
        <v>6014</v>
      </c>
      <c r="S8631" t="s">
        <v>14506</v>
      </c>
      <c r="T8631" t="s">
        <v>40</v>
      </c>
      <c r="U8631" t="s">
        <v>41</v>
      </c>
      <c r="V8631" t="s">
        <v>42</v>
      </c>
      <c r="W8631" t="s">
        <v>23</v>
      </c>
      <c r="X8631" t="s">
        <v>49751</v>
      </c>
      <c r="Y8631" t="str">
        <f t="shared" ca="1" si="134"/>
        <v>NOK</v>
      </c>
    </row>
    <row r="8632" spans="1:25" x14ac:dyDescent="0.25">
      <c r="A8632" t="s">
        <v>23</v>
      </c>
      <c r="B8632" t="s">
        <v>49753</v>
      </c>
      <c r="C8632" t="s">
        <v>25</v>
      </c>
      <c r="D8632" t="s">
        <v>197</v>
      </c>
      <c r="E8632" t="s">
        <v>529</v>
      </c>
      <c r="F8632" t="s">
        <v>28</v>
      </c>
      <c r="G8632" t="s">
        <v>29</v>
      </c>
      <c r="H8632" t="s">
        <v>30</v>
      </c>
      <c r="I8632" t="s">
        <v>219</v>
      </c>
      <c r="J8632" t="e">
        <f>VLOOKUP(I8632,[1]!Tabela2[#All],2,0)</f>
        <v>#REF!</v>
      </c>
      <c r="K8632" t="s">
        <v>32</v>
      </c>
      <c r="L8632" t="s">
        <v>49754</v>
      </c>
      <c r="M8632" t="s">
        <v>49755</v>
      </c>
      <c r="N8632" t="s">
        <v>41928</v>
      </c>
      <c r="O8632" t="s">
        <v>27701</v>
      </c>
      <c r="P8632" t="s">
        <v>49425</v>
      </c>
      <c r="Q8632" t="s">
        <v>5441</v>
      </c>
      <c r="R8632" t="s">
        <v>346</v>
      </c>
      <c r="S8632" t="s">
        <v>7774</v>
      </c>
      <c r="T8632" t="s">
        <v>40</v>
      </c>
      <c r="U8632" t="s">
        <v>41</v>
      </c>
      <c r="V8632" t="s">
        <v>42</v>
      </c>
      <c r="W8632" t="s">
        <v>23</v>
      </c>
      <c r="X8632" t="s">
        <v>49754</v>
      </c>
      <c r="Y8632" t="str">
        <f t="shared" ca="1" si="134"/>
        <v>NOK</v>
      </c>
    </row>
    <row r="8633" spans="1:25" x14ac:dyDescent="0.25">
      <c r="A8633" t="s">
        <v>23</v>
      </c>
      <c r="B8633" t="s">
        <v>49756</v>
      </c>
      <c r="C8633" t="s">
        <v>25</v>
      </c>
      <c r="D8633" t="s">
        <v>197</v>
      </c>
      <c r="E8633" t="s">
        <v>529</v>
      </c>
      <c r="F8633" t="s">
        <v>28</v>
      </c>
      <c r="G8633" t="s">
        <v>29</v>
      </c>
      <c r="H8633" t="s">
        <v>30</v>
      </c>
      <c r="I8633" t="s">
        <v>743</v>
      </c>
      <c r="J8633" t="e">
        <f>VLOOKUP(I8633,[1]!Tabela2[#All],2,0)</f>
        <v>#REF!</v>
      </c>
      <c r="K8633" t="s">
        <v>32</v>
      </c>
      <c r="L8633" t="s">
        <v>49757</v>
      </c>
      <c r="M8633" t="s">
        <v>49758</v>
      </c>
      <c r="N8633" t="s">
        <v>2874</v>
      </c>
      <c r="O8633" t="s">
        <v>49759</v>
      </c>
      <c r="P8633" t="s">
        <v>49760</v>
      </c>
      <c r="Q8633" t="s">
        <v>1802</v>
      </c>
      <c r="R8633" t="s">
        <v>11508</v>
      </c>
      <c r="S8633" t="s">
        <v>4673</v>
      </c>
      <c r="T8633" t="s">
        <v>40</v>
      </c>
      <c r="U8633" t="s">
        <v>77</v>
      </c>
      <c r="V8633" t="s">
        <v>42</v>
      </c>
      <c r="W8633" t="s">
        <v>23</v>
      </c>
      <c r="X8633" t="s">
        <v>49757</v>
      </c>
      <c r="Y8633" t="str">
        <f t="shared" ca="1" si="134"/>
        <v>NOK</v>
      </c>
    </row>
    <row r="8634" spans="1:25" x14ac:dyDescent="0.25">
      <c r="A8634" t="s">
        <v>23</v>
      </c>
      <c r="B8634" t="s">
        <v>49761</v>
      </c>
      <c r="C8634" t="s">
        <v>25</v>
      </c>
      <c r="D8634" t="s">
        <v>197</v>
      </c>
      <c r="E8634" t="s">
        <v>198</v>
      </c>
      <c r="F8634" t="s">
        <v>28</v>
      </c>
      <c r="G8634" t="s">
        <v>29</v>
      </c>
      <c r="H8634" t="s">
        <v>30</v>
      </c>
      <c r="I8634" t="s">
        <v>1307</v>
      </c>
      <c r="J8634" t="e">
        <f>VLOOKUP(I8634,[1]!Tabela2[#All],2,0)</f>
        <v>#REF!</v>
      </c>
      <c r="K8634" t="s">
        <v>32</v>
      </c>
      <c r="L8634" t="s">
        <v>49762</v>
      </c>
      <c r="M8634" t="s">
        <v>49763</v>
      </c>
      <c r="N8634" t="s">
        <v>37056</v>
      </c>
      <c r="O8634" t="s">
        <v>38385</v>
      </c>
      <c r="P8634" t="s">
        <v>38380</v>
      </c>
      <c r="Q8634" t="s">
        <v>3916</v>
      </c>
      <c r="R8634" t="s">
        <v>5587</v>
      </c>
      <c r="S8634" t="s">
        <v>64</v>
      </c>
      <c r="T8634" t="s">
        <v>40</v>
      </c>
      <c r="U8634" t="s">
        <v>77</v>
      </c>
      <c r="V8634" t="s">
        <v>42</v>
      </c>
      <c r="W8634" t="s">
        <v>23</v>
      </c>
      <c r="X8634" t="s">
        <v>49762</v>
      </c>
      <c r="Y8634" t="str">
        <f t="shared" ca="1" si="134"/>
        <v>NOK</v>
      </c>
    </row>
    <row r="8635" spans="1:25" x14ac:dyDescent="0.25">
      <c r="A8635" t="s">
        <v>23</v>
      </c>
      <c r="B8635" t="s">
        <v>49764</v>
      </c>
      <c r="C8635" t="s">
        <v>25</v>
      </c>
      <c r="D8635" t="s">
        <v>197</v>
      </c>
      <c r="E8635" t="s">
        <v>198</v>
      </c>
      <c r="F8635" t="s">
        <v>28</v>
      </c>
      <c r="G8635" t="s">
        <v>29</v>
      </c>
      <c r="H8635" t="s">
        <v>30</v>
      </c>
      <c r="I8635" t="s">
        <v>1412</v>
      </c>
      <c r="J8635" t="e">
        <f>VLOOKUP(I8635,[1]!Tabela2[#All],2,0)</f>
        <v>#REF!</v>
      </c>
      <c r="K8635" t="s">
        <v>32</v>
      </c>
      <c r="L8635" t="s">
        <v>49765</v>
      </c>
      <c r="M8635" t="s">
        <v>49766</v>
      </c>
      <c r="N8635" t="s">
        <v>24506</v>
      </c>
      <c r="O8635" t="s">
        <v>49767</v>
      </c>
      <c r="P8635" t="s">
        <v>44345</v>
      </c>
      <c r="Q8635" t="s">
        <v>6454</v>
      </c>
      <c r="R8635" t="s">
        <v>2286</v>
      </c>
      <c r="S8635" t="s">
        <v>3849</v>
      </c>
      <c r="T8635" t="s">
        <v>40</v>
      </c>
      <c r="U8635" t="s">
        <v>41</v>
      </c>
      <c r="V8635" t="s">
        <v>42</v>
      </c>
      <c r="W8635" t="s">
        <v>23</v>
      </c>
      <c r="X8635" t="s">
        <v>49765</v>
      </c>
      <c r="Y8635" t="str">
        <f t="shared" ca="1" si="134"/>
        <v>NOK</v>
      </c>
    </row>
    <row r="8636" spans="1:25" x14ac:dyDescent="0.25">
      <c r="A8636" t="s">
        <v>23</v>
      </c>
      <c r="B8636" t="s">
        <v>49768</v>
      </c>
      <c r="C8636" t="s">
        <v>25</v>
      </c>
      <c r="D8636" t="s">
        <v>56</v>
      </c>
      <c r="E8636" t="s">
        <v>240</v>
      </c>
      <c r="F8636" t="s">
        <v>28</v>
      </c>
      <c r="G8636" t="s">
        <v>29</v>
      </c>
      <c r="H8636" t="s">
        <v>30</v>
      </c>
      <c r="I8636" t="s">
        <v>3304</v>
      </c>
      <c r="J8636" t="e">
        <f>VLOOKUP(I8636,[1]!Tabela2[#All],2,0)</f>
        <v>#REF!</v>
      </c>
      <c r="K8636" t="s">
        <v>32</v>
      </c>
      <c r="L8636" t="s">
        <v>30607</v>
      </c>
      <c r="M8636" t="s">
        <v>49769</v>
      </c>
      <c r="N8636" t="s">
        <v>42266</v>
      </c>
      <c r="O8636" t="s">
        <v>49770</v>
      </c>
      <c r="P8636" t="s">
        <v>49771</v>
      </c>
      <c r="Q8636" t="s">
        <v>14686</v>
      </c>
      <c r="R8636" t="s">
        <v>1026</v>
      </c>
      <c r="S8636" t="s">
        <v>7134</v>
      </c>
      <c r="T8636" t="s">
        <v>40</v>
      </c>
      <c r="U8636" t="s">
        <v>54</v>
      </c>
      <c r="V8636" t="s">
        <v>42</v>
      </c>
      <c r="W8636" t="s">
        <v>23</v>
      </c>
      <c r="X8636" t="s">
        <v>30607</v>
      </c>
      <c r="Y8636" t="str">
        <f t="shared" ca="1" si="134"/>
        <v>NOK</v>
      </c>
    </row>
    <row r="8637" spans="1:25" x14ac:dyDescent="0.25">
      <c r="A8637" t="s">
        <v>23</v>
      </c>
      <c r="B8637" t="s">
        <v>49772</v>
      </c>
      <c r="C8637" t="s">
        <v>25</v>
      </c>
      <c r="D8637" t="s">
        <v>98</v>
      </c>
      <c r="E8637" t="s">
        <v>45</v>
      </c>
      <c r="F8637" t="s">
        <v>28</v>
      </c>
      <c r="G8637" t="s">
        <v>29</v>
      </c>
      <c r="H8637" t="s">
        <v>30</v>
      </c>
      <c r="I8637" t="s">
        <v>712</v>
      </c>
      <c r="J8637" t="e">
        <f>VLOOKUP(I8637,[1]!Tabela2[#All],2,0)</f>
        <v>#REF!</v>
      </c>
      <c r="K8637" t="s">
        <v>32</v>
      </c>
      <c r="L8637" t="s">
        <v>49773</v>
      </c>
      <c r="M8637" t="s">
        <v>49774</v>
      </c>
      <c r="N8637" t="s">
        <v>49775</v>
      </c>
      <c r="O8637" t="s">
        <v>39419</v>
      </c>
      <c r="P8637" t="s">
        <v>3489</v>
      </c>
      <c r="Q8637" t="s">
        <v>13151</v>
      </c>
      <c r="R8637" t="s">
        <v>2152</v>
      </c>
      <c r="S8637" t="s">
        <v>27004</v>
      </c>
      <c r="T8637" t="s">
        <v>40</v>
      </c>
      <c r="U8637" t="s">
        <v>65</v>
      </c>
      <c r="V8637" t="s">
        <v>42</v>
      </c>
      <c r="W8637" t="s">
        <v>23</v>
      </c>
      <c r="X8637" t="s">
        <v>49773</v>
      </c>
      <c r="Y8637" t="str">
        <f t="shared" ca="1" si="134"/>
        <v>NOK</v>
      </c>
    </row>
    <row r="8638" spans="1:25" x14ac:dyDescent="0.25">
      <c r="A8638" t="s">
        <v>23</v>
      </c>
      <c r="B8638" t="s">
        <v>49776</v>
      </c>
      <c r="C8638" t="s">
        <v>25</v>
      </c>
      <c r="D8638" t="s">
        <v>197</v>
      </c>
      <c r="E8638" t="s">
        <v>681</v>
      </c>
      <c r="F8638" t="s">
        <v>28</v>
      </c>
      <c r="G8638" t="s">
        <v>29</v>
      </c>
      <c r="H8638" t="s">
        <v>30</v>
      </c>
      <c r="I8638" t="s">
        <v>1077</v>
      </c>
      <c r="J8638" t="e">
        <f>VLOOKUP(I8638,[1]!Tabela2[#All],2,0)</f>
        <v>#REF!</v>
      </c>
      <c r="K8638" t="s">
        <v>32</v>
      </c>
      <c r="L8638" t="s">
        <v>24572</v>
      </c>
      <c r="M8638" t="s">
        <v>49777</v>
      </c>
      <c r="N8638" t="s">
        <v>36501</v>
      </c>
      <c r="O8638" t="s">
        <v>17501</v>
      </c>
      <c r="P8638" t="s">
        <v>49778</v>
      </c>
      <c r="Q8638" t="s">
        <v>4296</v>
      </c>
      <c r="R8638" t="s">
        <v>2670</v>
      </c>
      <c r="S8638" t="s">
        <v>53</v>
      </c>
      <c r="T8638" t="s">
        <v>40</v>
      </c>
      <c r="U8638" t="s">
        <v>41</v>
      </c>
      <c r="V8638" t="s">
        <v>42</v>
      </c>
      <c r="W8638" t="s">
        <v>23</v>
      </c>
      <c r="X8638" t="s">
        <v>24572</v>
      </c>
      <c r="Y8638" t="str">
        <f t="shared" ca="1" si="134"/>
        <v>NOK</v>
      </c>
    </row>
    <row r="8639" spans="1:25" x14ac:dyDescent="0.25">
      <c r="A8639" t="s">
        <v>23</v>
      </c>
      <c r="B8639" t="s">
        <v>49779</v>
      </c>
      <c r="C8639" t="s">
        <v>25</v>
      </c>
      <c r="D8639" t="s">
        <v>349</v>
      </c>
      <c r="E8639" t="s">
        <v>424</v>
      </c>
      <c r="F8639" t="s">
        <v>28</v>
      </c>
      <c r="G8639" t="s">
        <v>29</v>
      </c>
      <c r="H8639" t="s">
        <v>30</v>
      </c>
      <c r="I8639" t="s">
        <v>8032</v>
      </c>
      <c r="J8639" t="e">
        <f>VLOOKUP(I8639,[1]!Tabela2[#All],2,0)</f>
        <v>#REF!</v>
      </c>
      <c r="K8639" t="s">
        <v>32</v>
      </c>
      <c r="L8639" t="s">
        <v>49780</v>
      </c>
      <c r="M8639" t="s">
        <v>49781</v>
      </c>
      <c r="N8639" t="s">
        <v>34074</v>
      </c>
      <c r="O8639" t="s">
        <v>49782</v>
      </c>
      <c r="P8639" t="s">
        <v>7623</v>
      </c>
      <c r="Q8639" t="s">
        <v>49783</v>
      </c>
      <c r="R8639" t="s">
        <v>3606</v>
      </c>
      <c r="S8639" t="s">
        <v>44825</v>
      </c>
      <c r="T8639" t="s">
        <v>40</v>
      </c>
      <c r="U8639" t="s">
        <v>77</v>
      </c>
      <c r="V8639" t="s">
        <v>42</v>
      </c>
      <c r="W8639" t="s">
        <v>23</v>
      </c>
      <c r="X8639" t="s">
        <v>49780</v>
      </c>
      <c r="Y8639" t="str">
        <f t="shared" ca="1" si="134"/>
        <v>NOK</v>
      </c>
    </row>
    <row r="8640" spans="1:25" x14ac:dyDescent="0.25">
      <c r="A8640" t="s">
        <v>23</v>
      </c>
      <c r="B8640" t="s">
        <v>49784</v>
      </c>
      <c r="C8640" t="s">
        <v>25</v>
      </c>
      <c r="D8640" t="s">
        <v>6893</v>
      </c>
      <c r="E8640" t="s">
        <v>1851</v>
      </c>
      <c r="F8640" t="s">
        <v>28</v>
      </c>
      <c r="G8640" t="s">
        <v>29</v>
      </c>
      <c r="H8640" t="s">
        <v>30</v>
      </c>
      <c r="I8640" t="s">
        <v>4028</v>
      </c>
      <c r="J8640" t="e">
        <f>VLOOKUP(I8640,[1]!Tabela2[#All],2,0)</f>
        <v>#REF!</v>
      </c>
      <c r="K8640" t="s">
        <v>32</v>
      </c>
      <c r="L8640" t="s">
        <v>49785</v>
      </c>
      <c r="M8640" t="s">
        <v>49786</v>
      </c>
      <c r="N8640" t="s">
        <v>7835</v>
      </c>
      <c r="O8640" t="s">
        <v>7836</v>
      </c>
      <c r="P8640" t="s">
        <v>3528</v>
      </c>
      <c r="Q8640" t="s">
        <v>26579</v>
      </c>
      <c r="R8640" t="s">
        <v>3570</v>
      </c>
      <c r="S8640" t="s">
        <v>2377</v>
      </c>
      <c r="T8640" t="s">
        <v>40</v>
      </c>
      <c r="U8640" t="s">
        <v>77</v>
      </c>
      <c r="V8640" t="s">
        <v>42</v>
      </c>
      <c r="W8640" t="s">
        <v>23</v>
      </c>
      <c r="X8640" t="s">
        <v>49785</v>
      </c>
      <c r="Y8640" t="str">
        <f t="shared" ca="1" si="134"/>
        <v>NOK</v>
      </c>
    </row>
    <row r="8641" spans="1:25" x14ac:dyDescent="0.25">
      <c r="A8641" t="s">
        <v>23</v>
      </c>
      <c r="B8641" t="s">
        <v>49787</v>
      </c>
      <c r="C8641" t="s">
        <v>25</v>
      </c>
      <c r="D8641" t="s">
        <v>56</v>
      </c>
      <c r="E8641" t="s">
        <v>27</v>
      </c>
      <c r="F8641" t="s">
        <v>28</v>
      </c>
      <c r="G8641" t="s">
        <v>29</v>
      </c>
      <c r="H8641" t="s">
        <v>30</v>
      </c>
      <c r="I8641" t="s">
        <v>6166</v>
      </c>
      <c r="J8641" t="e">
        <f>VLOOKUP(I8641,[1]!Tabela2[#All],2,0)</f>
        <v>#REF!</v>
      </c>
      <c r="K8641" t="s">
        <v>32</v>
      </c>
      <c r="L8641" t="s">
        <v>30726</v>
      </c>
      <c r="M8641" t="s">
        <v>49788</v>
      </c>
      <c r="N8641" t="s">
        <v>49789</v>
      </c>
      <c r="O8641" t="s">
        <v>49790</v>
      </c>
      <c r="P8641" t="s">
        <v>49791</v>
      </c>
      <c r="Q8641" t="s">
        <v>10858</v>
      </c>
      <c r="R8641" t="s">
        <v>566</v>
      </c>
      <c r="S8641" t="s">
        <v>11397</v>
      </c>
      <c r="T8641" t="s">
        <v>40</v>
      </c>
      <c r="U8641" t="s">
        <v>77</v>
      </c>
      <c r="V8641" t="s">
        <v>42</v>
      </c>
      <c r="W8641" t="s">
        <v>23</v>
      </c>
      <c r="X8641" t="s">
        <v>30726</v>
      </c>
      <c r="Y8641" t="str">
        <f t="shared" ca="1" si="134"/>
        <v>NOK</v>
      </c>
    </row>
    <row r="8642" spans="1:25" x14ac:dyDescent="0.25">
      <c r="A8642" t="s">
        <v>23</v>
      </c>
      <c r="B8642" t="s">
        <v>49792</v>
      </c>
      <c r="C8642" t="s">
        <v>25</v>
      </c>
      <c r="D8642" t="s">
        <v>197</v>
      </c>
      <c r="E8642" t="s">
        <v>762</v>
      </c>
      <c r="F8642" t="s">
        <v>28</v>
      </c>
      <c r="G8642" t="s">
        <v>29</v>
      </c>
      <c r="H8642" t="s">
        <v>30</v>
      </c>
      <c r="I8642" t="s">
        <v>282</v>
      </c>
      <c r="J8642" t="e">
        <f>VLOOKUP(I8642,[1]!Tabela2[#All],2,0)</f>
        <v>#REF!</v>
      </c>
      <c r="K8642" t="s">
        <v>32</v>
      </c>
      <c r="L8642" t="s">
        <v>49793</v>
      </c>
      <c r="M8642" t="s">
        <v>49794</v>
      </c>
      <c r="N8642" t="s">
        <v>49795</v>
      </c>
      <c r="O8642" t="s">
        <v>49796</v>
      </c>
      <c r="P8642" t="s">
        <v>49797</v>
      </c>
      <c r="Q8642" t="s">
        <v>4177</v>
      </c>
      <c r="R8642" t="s">
        <v>18455</v>
      </c>
      <c r="S8642" t="s">
        <v>5339</v>
      </c>
      <c r="T8642" t="s">
        <v>40</v>
      </c>
      <c r="U8642" t="s">
        <v>65</v>
      </c>
      <c r="V8642" t="s">
        <v>42</v>
      </c>
      <c r="W8642" t="s">
        <v>23</v>
      </c>
      <c r="X8642" t="s">
        <v>49793</v>
      </c>
      <c r="Y8642" t="str">
        <f t="shared" ca="1" si="134"/>
        <v>NOK</v>
      </c>
    </row>
    <row r="8643" spans="1:25" x14ac:dyDescent="0.25">
      <c r="A8643" t="s">
        <v>23</v>
      </c>
      <c r="B8643" t="s">
        <v>49798</v>
      </c>
      <c r="C8643" t="s">
        <v>25</v>
      </c>
      <c r="D8643" t="s">
        <v>26</v>
      </c>
      <c r="E8643" t="s">
        <v>173</v>
      </c>
      <c r="F8643" t="s">
        <v>28</v>
      </c>
      <c r="G8643" t="s">
        <v>29</v>
      </c>
      <c r="H8643" t="s">
        <v>30</v>
      </c>
      <c r="I8643" t="s">
        <v>5612</v>
      </c>
      <c r="J8643" t="e">
        <f>VLOOKUP(I8643,[1]!Tabela2[#All],2,0)</f>
        <v>#REF!</v>
      </c>
      <c r="K8643" t="s">
        <v>32</v>
      </c>
      <c r="L8643" t="s">
        <v>49799</v>
      </c>
      <c r="M8643" t="s">
        <v>49800</v>
      </c>
      <c r="N8643" t="s">
        <v>49801</v>
      </c>
      <c r="O8643" t="s">
        <v>49802</v>
      </c>
      <c r="P8643" t="s">
        <v>21722</v>
      </c>
      <c r="Q8643" t="s">
        <v>21740</v>
      </c>
      <c r="R8643" t="s">
        <v>1304</v>
      </c>
      <c r="S8643" t="s">
        <v>49803</v>
      </c>
      <c r="T8643" t="s">
        <v>40</v>
      </c>
      <c r="U8643" t="s">
        <v>54</v>
      </c>
      <c r="V8643" t="s">
        <v>42</v>
      </c>
      <c r="W8643" t="s">
        <v>23</v>
      </c>
      <c r="X8643" t="s">
        <v>49799</v>
      </c>
      <c r="Y8643" t="str">
        <f t="shared" ref="Y8643:Y8706" ca="1" si="135">IF(AND(TEXT(M8643,"DD/MM/AA")*1=$AB$4,HOUR(M8643)=$AB$3),"OK","NOK")</f>
        <v>NOK</v>
      </c>
    </row>
    <row r="8644" spans="1:25" x14ac:dyDescent="0.25">
      <c r="A8644" t="s">
        <v>23</v>
      </c>
      <c r="B8644" t="s">
        <v>49804</v>
      </c>
      <c r="C8644" t="s">
        <v>25</v>
      </c>
      <c r="D8644" t="s">
        <v>98</v>
      </c>
      <c r="E8644" t="s">
        <v>1372</v>
      </c>
      <c r="F8644" t="s">
        <v>391</v>
      </c>
      <c r="G8644" t="s">
        <v>29</v>
      </c>
      <c r="H8644" t="s">
        <v>30</v>
      </c>
      <c r="I8644" t="s">
        <v>497</v>
      </c>
      <c r="J8644" t="e">
        <f>VLOOKUP(I8644,[1]!Tabela2[#All],2,0)</f>
        <v>#REF!</v>
      </c>
      <c r="K8644" t="s">
        <v>32</v>
      </c>
      <c r="L8644" t="s">
        <v>49805</v>
      </c>
      <c r="M8644" t="s">
        <v>49806</v>
      </c>
      <c r="N8644" t="s">
        <v>21901</v>
      </c>
      <c r="O8644" t="s">
        <v>49807</v>
      </c>
      <c r="P8644" t="s">
        <v>38057</v>
      </c>
      <c r="Q8644" t="s">
        <v>3235</v>
      </c>
      <c r="R8644" t="s">
        <v>3010</v>
      </c>
      <c r="S8644" t="s">
        <v>32017</v>
      </c>
      <c r="T8644" t="s">
        <v>40</v>
      </c>
      <c r="U8644" t="s">
        <v>195</v>
      </c>
      <c r="V8644" t="s">
        <v>42</v>
      </c>
      <c r="W8644" t="s">
        <v>23</v>
      </c>
      <c r="X8644" t="s">
        <v>49805</v>
      </c>
      <c r="Y8644" t="str">
        <f t="shared" ca="1" si="135"/>
        <v>NOK</v>
      </c>
    </row>
    <row r="8645" spans="1:25" x14ac:dyDescent="0.25">
      <c r="A8645" t="s">
        <v>23</v>
      </c>
      <c r="B8645" t="s">
        <v>49808</v>
      </c>
      <c r="C8645" t="s">
        <v>25</v>
      </c>
      <c r="D8645" t="s">
        <v>349</v>
      </c>
      <c r="E8645" t="s">
        <v>240</v>
      </c>
      <c r="F8645" t="s">
        <v>28</v>
      </c>
      <c r="G8645" t="s">
        <v>29</v>
      </c>
      <c r="H8645" t="s">
        <v>30</v>
      </c>
      <c r="I8645" t="s">
        <v>4276</v>
      </c>
      <c r="J8645" t="e">
        <f>VLOOKUP(I8645,[1]!Tabela2[#All],2,0)</f>
        <v>#REF!</v>
      </c>
      <c r="K8645" t="s">
        <v>32</v>
      </c>
      <c r="L8645" t="s">
        <v>19449</v>
      </c>
      <c r="M8645" t="s">
        <v>49809</v>
      </c>
      <c r="N8645" t="s">
        <v>1186</v>
      </c>
      <c r="O8645" t="s">
        <v>41084</v>
      </c>
      <c r="P8645" t="s">
        <v>48558</v>
      </c>
      <c r="Q8645" t="s">
        <v>8635</v>
      </c>
      <c r="R8645" t="s">
        <v>1104</v>
      </c>
      <c r="S8645" t="s">
        <v>2813</v>
      </c>
      <c r="T8645" t="s">
        <v>40</v>
      </c>
      <c r="U8645" t="s">
        <v>401</v>
      </c>
      <c r="V8645" t="s">
        <v>42</v>
      </c>
      <c r="W8645" t="s">
        <v>23</v>
      </c>
      <c r="X8645" t="s">
        <v>19449</v>
      </c>
      <c r="Y8645" t="str">
        <f t="shared" ca="1" si="135"/>
        <v>NOK</v>
      </c>
    </row>
    <row r="8646" spans="1:25" x14ac:dyDescent="0.25">
      <c r="A8646" t="s">
        <v>23</v>
      </c>
      <c r="B8646" t="s">
        <v>49810</v>
      </c>
      <c r="C8646" t="s">
        <v>25</v>
      </c>
      <c r="D8646" t="s">
        <v>197</v>
      </c>
      <c r="E8646" t="s">
        <v>518</v>
      </c>
      <c r="F8646" t="s">
        <v>28</v>
      </c>
      <c r="G8646" t="s">
        <v>29</v>
      </c>
      <c r="H8646" t="s">
        <v>30</v>
      </c>
      <c r="I8646" t="s">
        <v>1606</v>
      </c>
      <c r="J8646" t="e">
        <f>VLOOKUP(I8646,[1]!Tabela2[#All],2,0)</f>
        <v>#REF!</v>
      </c>
      <c r="K8646" t="s">
        <v>32</v>
      </c>
      <c r="L8646" t="s">
        <v>49811</v>
      </c>
      <c r="M8646" t="s">
        <v>49812</v>
      </c>
      <c r="N8646" t="s">
        <v>31218</v>
      </c>
      <c r="O8646" t="s">
        <v>41943</v>
      </c>
      <c r="P8646" t="s">
        <v>49813</v>
      </c>
      <c r="Q8646" t="s">
        <v>2384</v>
      </c>
      <c r="R8646" t="s">
        <v>1380</v>
      </c>
      <c r="S8646" t="s">
        <v>7345</v>
      </c>
      <c r="T8646" t="s">
        <v>40</v>
      </c>
      <c r="U8646" t="s">
        <v>54</v>
      </c>
      <c r="V8646" t="s">
        <v>42</v>
      </c>
      <c r="W8646" t="s">
        <v>23</v>
      </c>
      <c r="X8646" t="s">
        <v>49811</v>
      </c>
      <c r="Y8646" t="str">
        <f t="shared" ca="1" si="135"/>
        <v>NOK</v>
      </c>
    </row>
    <row r="8647" spans="1:25" x14ac:dyDescent="0.25">
      <c r="A8647" t="s">
        <v>23</v>
      </c>
      <c r="B8647" t="s">
        <v>49814</v>
      </c>
      <c r="C8647" t="s">
        <v>25</v>
      </c>
      <c r="D8647" t="s">
        <v>67</v>
      </c>
      <c r="E8647" t="s">
        <v>68</v>
      </c>
      <c r="F8647" t="s">
        <v>28</v>
      </c>
      <c r="G8647" t="s">
        <v>29</v>
      </c>
      <c r="H8647" t="s">
        <v>30</v>
      </c>
      <c r="I8647" t="s">
        <v>1487</v>
      </c>
      <c r="J8647" t="e">
        <f>VLOOKUP(I8647,[1]!Tabela2[#All],2,0)</f>
        <v>#REF!</v>
      </c>
      <c r="K8647" t="s">
        <v>32</v>
      </c>
      <c r="L8647" t="s">
        <v>49815</v>
      </c>
      <c r="M8647" t="s">
        <v>49816</v>
      </c>
      <c r="N8647" t="s">
        <v>49817</v>
      </c>
      <c r="O8647" t="s">
        <v>49818</v>
      </c>
      <c r="P8647" t="s">
        <v>49819</v>
      </c>
      <c r="Q8647" t="s">
        <v>14217</v>
      </c>
      <c r="R8647" t="s">
        <v>2404</v>
      </c>
      <c r="S8647" t="s">
        <v>4757</v>
      </c>
      <c r="T8647" t="s">
        <v>40</v>
      </c>
      <c r="U8647" t="s">
        <v>77</v>
      </c>
      <c r="V8647" t="s">
        <v>42</v>
      </c>
      <c r="W8647" t="s">
        <v>23</v>
      </c>
      <c r="X8647" t="s">
        <v>49815</v>
      </c>
      <c r="Y8647" t="str">
        <f t="shared" ca="1" si="135"/>
        <v>NOK</v>
      </c>
    </row>
    <row r="8648" spans="1:25" x14ac:dyDescent="0.25">
      <c r="A8648" t="s">
        <v>23</v>
      </c>
      <c r="B8648" t="s">
        <v>49820</v>
      </c>
      <c r="C8648" t="s">
        <v>25</v>
      </c>
      <c r="D8648" t="s">
        <v>56</v>
      </c>
      <c r="E8648" t="s">
        <v>304</v>
      </c>
      <c r="F8648" t="s">
        <v>28</v>
      </c>
      <c r="G8648" t="s">
        <v>29</v>
      </c>
      <c r="H8648" t="s">
        <v>30</v>
      </c>
      <c r="I8648" t="s">
        <v>2397</v>
      </c>
      <c r="J8648" t="e">
        <f>VLOOKUP(I8648,[1]!Tabela2[#All],2,0)</f>
        <v>#REF!</v>
      </c>
      <c r="K8648" t="s">
        <v>32</v>
      </c>
      <c r="L8648" t="s">
        <v>14681</v>
      </c>
      <c r="M8648" t="s">
        <v>49821</v>
      </c>
      <c r="N8648" t="s">
        <v>49822</v>
      </c>
      <c r="O8648" t="s">
        <v>46967</v>
      </c>
      <c r="P8648" t="s">
        <v>49823</v>
      </c>
      <c r="Q8648" t="s">
        <v>20392</v>
      </c>
      <c r="R8648" t="s">
        <v>1044</v>
      </c>
      <c r="S8648" t="s">
        <v>27022</v>
      </c>
      <c r="T8648" t="s">
        <v>40</v>
      </c>
      <c r="U8648" t="s">
        <v>195</v>
      </c>
      <c r="V8648" t="s">
        <v>42</v>
      </c>
      <c r="W8648" t="s">
        <v>23</v>
      </c>
      <c r="X8648" t="s">
        <v>14681</v>
      </c>
      <c r="Y8648" t="str">
        <f t="shared" ca="1" si="135"/>
        <v>NOK</v>
      </c>
    </row>
    <row r="8649" spans="1:25" x14ac:dyDescent="0.25">
      <c r="A8649" t="s">
        <v>23</v>
      </c>
      <c r="B8649" t="s">
        <v>49824</v>
      </c>
      <c r="C8649" t="s">
        <v>25</v>
      </c>
      <c r="D8649" t="s">
        <v>16877</v>
      </c>
      <c r="E8649" t="s">
        <v>681</v>
      </c>
      <c r="F8649" t="s">
        <v>28</v>
      </c>
      <c r="G8649" t="s">
        <v>29</v>
      </c>
      <c r="H8649" t="s">
        <v>30</v>
      </c>
      <c r="I8649" t="s">
        <v>2076</v>
      </c>
      <c r="J8649" t="e">
        <f>VLOOKUP(I8649,[1]!Tabela2[#All],2,0)</f>
        <v>#REF!</v>
      </c>
      <c r="K8649" t="s">
        <v>32</v>
      </c>
      <c r="L8649" t="s">
        <v>49825</v>
      </c>
      <c r="M8649" t="s">
        <v>49826</v>
      </c>
      <c r="N8649" t="s">
        <v>25600</v>
      </c>
      <c r="O8649" t="s">
        <v>7085</v>
      </c>
      <c r="P8649" t="s">
        <v>49827</v>
      </c>
      <c r="Q8649" t="s">
        <v>20442</v>
      </c>
      <c r="R8649" t="s">
        <v>134</v>
      </c>
      <c r="S8649" t="s">
        <v>41289</v>
      </c>
      <c r="T8649" t="s">
        <v>40</v>
      </c>
      <c r="U8649" t="s">
        <v>195</v>
      </c>
      <c r="V8649" t="s">
        <v>42</v>
      </c>
      <c r="W8649" t="s">
        <v>23</v>
      </c>
      <c r="X8649" t="s">
        <v>49825</v>
      </c>
      <c r="Y8649" t="str">
        <f t="shared" ca="1" si="135"/>
        <v>NOK</v>
      </c>
    </row>
    <row r="8650" spans="1:25" x14ac:dyDescent="0.25">
      <c r="A8650" t="s">
        <v>23</v>
      </c>
      <c r="B8650" t="s">
        <v>49828</v>
      </c>
      <c r="C8650" t="s">
        <v>25</v>
      </c>
      <c r="D8650" t="s">
        <v>423</v>
      </c>
      <c r="E8650" t="s">
        <v>1766</v>
      </c>
      <c r="F8650" t="s">
        <v>28</v>
      </c>
      <c r="G8650" t="s">
        <v>29</v>
      </c>
      <c r="H8650" t="s">
        <v>30</v>
      </c>
      <c r="I8650" t="s">
        <v>1823</v>
      </c>
      <c r="J8650" t="e">
        <f>VLOOKUP(I8650,[1]!Tabela2[#All],2,0)</f>
        <v>#REF!</v>
      </c>
      <c r="K8650" t="s">
        <v>32</v>
      </c>
      <c r="L8650" t="s">
        <v>49829</v>
      </c>
      <c r="M8650" t="s">
        <v>49830</v>
      </c>
      <c r="N8650" t="s">
        <v>49831</v>
      </c>
      <c r="O8650" t="s">
        <v>49832</v>
      </c>
      <c r="P8650" t="s">
        <v>49833</v>
      </c>
      <c r="Q8650" t="s">
        <v>12129</v>
      </c>
      <c r="R8650" t="s">
        <v>432</v>
      </c>
      <c r="S8650" t="s">
        <v>9406</v>
      </c>
      <c r="T8650" t="s">
        <v>40</v>
      </c>
      <c r="U8650" t="s">
        <v>77</v>
      </c>
      <c r="V8650" t="s">
        <v>42</v>
      </c>
      <c r="W8650" t="s">
        <v>23</v>
      </c>
      <c r="X8650" t="s">
        <v>49829</v>
      </c>
      <c r="Y8650" t="str">
        <f t="shared" ca="1" si="135"/>
        <v>NOK</v>
      </c>
    </row>
    <row r="8651" spans="1:25" x14ac:dyDescent="0.25">
      <c r="A8651" t="s">
        <v>23</v>
      </c>
      <c r="B8651" t="s">
        <v>49834</v>
      </c>
      <c r="C8651" t="s">
        <v>25</v>
      </c>
      <c r="D8651" t="s">
        <v>98</v>
      </c>
      <c r="E8651" t="s">
        <v>390</v>
      </c>
      <c r="F8651" t="s">
        <v>391</v>
      </c>
      <c r="G8651" t="s">
        <v>29</v>
      </c>
      <c r="H8651" t="s">
        <v>30</v>
      </c>
      <c r="I8651" t="s">
        <v>4490</v>
      </c>
      <c r="J8651" t="e">
        <f>VLOOKUP(I8651,[1]!Tabela2[#All],2,0)</f>
        <v>#REF!</v>
      </c>
      <c r="K8651" t="s">
        <v>32</v>
      </c>
      <c r="L8651" t="s">
        <v>49835</v>
      </c>
      <c r="M8651" t="s">
        <v>49836</v>
      </c>
      <c r="N8651" t="s">
        <v>49837</v>
      </c>
      <c r="O8651" t="s">
        <v>49838</v>
      </c>
      <c r="P8651" t="s">
        <v>49839</v>
      </c>
      <c r="Q8651" t="s">
        <v>49840</v>
      </c>
      <c r="R8651" t="s">
        <v>768</v>
      </c>
      <c r="S8651" t="s">
        <v>49841</v>
      </c>
      <c r="T8651" t="s">
        <v>40</v>
      </c>
      <c r="U8651" t="s">
        <v>77</v>
      </c>
      <c r="V8651" t="s">
        <v>42</v>
      </c>
      <c r="W8651" t="s">
        <v>23</v>
      </c>
      <c r="X8651" t="s">
        <v>49835</v>
      </c>
      <c r="Y8651" t="str">
        <f t="shared" ca="1" si="135"/>
        <v>NOK</v>
      </c>
    </row>
    <row r="8652" spans="1:25" x14ac:dyDescent="0.25">
      <c r="A8652" t="s">
        <v>23</v>
      </c>
      <c r="B8652" t="s">
        <v>49842</v>
      </c>
      <c r="C8652" t="s">
        <v>25</v>
      </c>
      <c r="D8652" t="s">
        <v>611</v>
      </c>
      <c r="E8652" t="s">
        <v>424</v>
      </c>
      <c r="F8652" t="s">
        <v>28</v>
      </c>
      <c r="G8652" t="s">
        <v>29</v>
      </c>
      <c r="H8652" t="s">
        <v>30</v>
      </c>
      <c r="I8652" t="s">
        <v>4539</v>
      </c>
      <c r="J8652" t="e">
        <f>VLOOKUP(I8652,[1]!Tabela2[#All],2,0)</f>
        <v>#REF!</v>
      </c>
      <c r="K8652" t="s">
        <v>32</v>
      </c>
      <c r="L8652" t="s">
        <v>49843</v>
      </c>
      <c r="M8652" t="s">
        <v>49844</v>
      </c>
      <c r="N8652" t="s">
        <v>3621</v>
      </c>
      <c r="O8652" t="s">
        <v>3622</v>
      </c>
      <c r="P8652" t="s">
        <v>49845</v>
      </c>
      <c r="Q8652" t="s">
        <v>12648</v>
      </c>
      <c r="R8652" t="s">
        <v>2012</v>
      </c>
      <c r="S8652" t="s">
        <v>8692</v>
      </c>
      <c r="T8652" t="s">
        <v>40</v>
      </c>
      <c r="U8652" t="s">
        <v>65</v>
      </c>
      <c r="V8652" t="s">
        <v>42</v>
      </c>
      <c r="W8652" t="s">
        <v>23</v>
      </c>
      <c r="X8652" t="s">
        <v>49843</v>
      </c>
      <c r="Y8652" t="str">
        <f t="shared" ca="1" si="135"/>
        <v>NOK</v>
      </c>
    </row>
    <row r="8653" spans="1:25" x14ac:dyDescent="0.25">
      <c r="A8653" t="s">
        <v>23</v>
      </c>
      <c r="B8653" t="s">
        <v>49846</v>
      </c>
      <c r="C8653" t="s">
        <v>25</v>
      </c>
      <c r="D8653" t="s">
        <v>423</v>
      </c>
      <c r="E8653" t="s">
        <v>702</v>
      </c>
      <c r="F8653" t="s">
        <v>28</v>
      </c>
      <c r="G8653" t="s">
        <v>29</v>
      </c>
      <c r="H8653" t="s">
        <v>30</v>
      </c>
      <c r="I8653" t="s">
        <v>6532</v>
      </c>
      <c r="J8653" t="e">
        <f>VLOOKUP(I8653,[1]!Tabela2[#All],2,0)</f>
        <v>#REF!</v>
      </c>
      <c r="K8653" t="s">
        <v>32</v>
      </c>
      <c r="L8653" t="s">
        <v>46455</v>
      </c>
      <c r="M8653" t="s">
        <v>49847</v>
      </c>
      <c r="N8653" t="s">
        <v>11204</v>
      </c>
      <c r="O8653" t="s">
        <v>49848</v>
      </c>
      <c r="P8653" t="s">
        <v>8751</v>
      </c>
      <c r="Q8653" t="s">
        <v>11033</v>
      </c>
      <c r="R8653" t="s">
        <v>3790</v>
      </c>
      <c r="S8653" t="s">
        <v>21591</v>
      </c>
      <c r="T8653" t="s">
        <v>183</v>
      </c>
      <c r="U8653" t="s">
        <v>42</v>
      </c>
      <c r="V8653" t="s">
        <v>3634</v>
      </c>
      <c r="W8653" t="s">
        <v>23</v>
      </c>
      <c r="X8653" t="s">
        <v>46455</v>
      </c>
      <c r="Y8653" t="str">
        <f t="shared" ca="1" si="135"/>
        <v>NOK</v>
      </c>
    </row>
    <row r="8654" spans="1:25" x14ac:dyDescent="0.25">
      <c r="A8654" t="s">
        <v>23</v>
      </c>
      <c r="B8654" t="s">
        <v>49849</v>
      </c>
      <c r="C8654" t="s">
        <v>25</v>
      </c>
      <c r="D8654" t="s">
        <v>423</v>
      </c>
      <c r="E8654" t="s">
        <v>702</v>
      </c>
      <c r="F8654" t="s">
        <v>28</v>
      </c>
      <c r="G8654" t="s">
        <v>29</v>
      </c>
      <c r="H8654" t="s">
        <v>30</v>
      </c>
      <c r="I8654" t="s">
        <v>1029</v>
      </c>
      <c r="J8654" t="e">
        <f>VLOOKUP(I8654,[1]!Tabela2[#All],2,0)</f>
        <v>#REF!</v>
      </c>
      <c r="K8654" t="s">
        <v>32</v>
      </c>
      <c r="L8654" t="s">
        <v>49850</v>
      </c>
      <c r="M8654" t="s">
        <v>49851</v>
      </c>
      <c r="N8654" t="s">
        <v>49852</v>
      </c>
      <c r="O8654" t="s">
        <v>34262</v>
      </c>
      <c r="P8654" t="s">
        <v>49853</v>
      </c>
      <c r="Q8654" t="s">
        <v>2795</v>
      </c>
      <c r="R8654" t="s">
        <v>106</v>
      </c>
      <c r="S8654" t="s">
        <v>32017</v>
      </c>
      <c r="T8654" t="s">
        <v>40</v>
      </c>
      <c r="U8654" t="s">
        <v>401</v>
      </c>
      <c r="V8654" t="s">
        <v>42</v>
      </c>
      <c r="W8654" t="s">
        <v>23</v>
      </c>
      <c r="X8654" t="s">
        <v>49850</v>
      </c>
      <c r="Y8654" t="str">
        <f t="shared" ca="1" si="135"/>
        <v>NOK</v>
      </c>
    </row>
    <row r="8655" spans="1:25" x14ac:dyDescent="0.25">
      <c r="A8655" t="s">
        <v>23</v>
      </c>
      <c r="B8655" t="s">
        <v>49854</v>
      </c>
      <c r="C8655" t="s">
        <v>25</v>
      </c>
      <c r="D8655" t="s">
        <v>809</v>
      </c>
      <c r="E8655" t="s">
        <v>292</v>
      </c>
      <c r="F8655" t="s">
        <v>329</v>
      </c>
      <c r="G8655" t="s">
        <v>29</v>
      </c>
      <c r="H8655" t="s">
        <v>316</v>
      </c>
      <c r="I8655" t="s">
        <v>2887</v>
      </c>
      <c r="J8655" t="e">
        <f>VLOOKUP(I8655,[1]!Tabela2[#All],2,0)</f>
        <v>#REF!</v>
      </c>
      <c r="K8655" t="s">
        <v>32</v>
      </c>
      <c r="L8655" t="s">
        <v>49855</v>
      </c>
      <c r="M8655" t="s">
        <v>49856</v>
      </c>
      <c r="N8655" t="s">
        <v>49857</v>
      </c>
      <c r="O8655" t="s">
        <v>19608</v>
      </c>
      <c r="P8655" t="s">
        <v>15898</v>
      </c>
      <c r="Q8655" t="s">
        <v>28461</v>
      </c>
      <c r="R8655" t="s">
        <v>33768</v>
      </c>
      <c r="S8655" t="s">
        <v>49858</v>
      </c>
      <c r="T8655" t="s">
        <v>183</v>
      </c>
      <c r="U8655" t="s">
        <v>42</v>
      </c>
      <c r="V8655" t="s">
        <v>818</v>
      </c>
      <c r="W8655" t="s">
        <v>23</v>
      </c>
      <c r="X8655" t="s">
        <v>49855</v>
      </c>
      <c r="Y8655" t="str">
        <f t="shared" ca="1" si="135"/>
        <v>NOK</v>
      </c>
    </row>
    <row r="8656" spans="1:25" x14ac:dyDescent="0.25">
      <c r="A8656" t="s">
        <v>23</v>
      </c>
      <c r="B8656" t="s">
        <v>49859</v>
      </c>
      <c r="C8656" t="s">
        <v>25</v>
      </c>
      <c r="D8656" t="s">
        <v>809</v>
      </c>
      <c r="E8656" t="s">
        <v>292</v>
      </c>
      <c r="F8656" t="s">
        <v>329</v>
      </c>
      <c r="G8656" t="s">
        <v>29</v>
      </c>
      <c r="H8656" t="s">
        <v>316</v>
      </c>
      <c r="I8656" t="s">
        <v>3153</v>
      </c>
      <c r="J8656" t="e">
        <f>VLOOKUP(I8656,[1]!Tabela2[#All],2,0)</f>
        <v>#REF!</v>
      </c>
      <c r="K8656" t="s">
        <v>32</v>
      </c>
      <c r="L8656" t="s">
        <v>7458</v>
      </c>
      <c r="M8656" t="s">
        <v>49860</v>
      </c>
      <c r="N8656" t="s">
        <v>49861</v>
      </c>
      <c r="O8656" t="s">
        <v>15328</v>
      </c>
      <c r="P8656" t="s">
        <v>49862</v>
      </c>
      <c r="Q8656" t="s">
        <v>44630</v>
      </c>
      <c r="R8656" t="s">
        <v>2846</v>
      </c>
      <c r="S8656" t="s">
        <v>49863</v>
      </c>
      <c r="T8656" t="s">
        <v>40</v>
      </c>
      <c r="U8656" t="s">
        <v>476</v>
      </c>
      <c r="V8656" t="s">
        <v>42</v>
      </c>
      <c r="W8656" t="s">
        <v>23</v>
      </c>
      <c r="X8656" t="s">
        <v>7458</v>
      </c>
      <c r="Y8656" t="str">
        <f t="shared" ca="1" si="135"/>
        <v>NOK</v>
      </c>
    </row>
    <row r="8657" spans="1:25" x14ac:dyDescent="0.25">
      <c r="A8657" t="s">
        <v>23</v>
      </c>
      <c r="B8657" t="s">
        <v>49864</v>
      </c>
      <c r="C8657" t="s">
        <v>25</v>
      </c>
      <c r="D8657" t="s">
        <v>314</v>
      </c>
      <c r="E8657" t="s">
        <v>762</v>
      </c>
      <c r="F8657" t="s">
        <v>315</v>
      </c>
      <c r="G8657" t="s">
        <v>29</v>
      </c>
      <c r="H8657" t="s">
        <v>316</v>
      </c>
      <c r="I8657" t="s">
        <v>3936</v>
      </c>
      <c r="J8657" t="e">
        <f>VLOOKUP(I8657,[1]!Tabela2[#All],2,0)</f>
        <v>#REF!</v>
      </c>
      <c r="K8657" t="s">
        <v>32</v>
      </c>
      <c r="L8657" t="s">
        <v>49865</v>
      </c>
      <c r="M8657" t="s">
        <v>49866</v>
      </c>
      <c r="N8657" t="s">
        <v>49867</v>
      </c>
      <c r="O8657" t="s">
        <v>38854</v>
      </c>
      <c r="P8657" t="s">
        <v>34281</v>
      </c>
      <c r="Q8657" t="s">
        <v>25843</v>
      </c>
      <c r="R8657" t="s">
        <v>921</v>
      </c>
      <c r="S8657" t="s">
        <v>1651</v>
      </c>
      <c r="T8657" t="s">
        <v>183</v>
      </c>
      <c r="U8657" t="s">
        <v>42</v>
      </c>
      <c r="V8657" t="s">
        <v>4463</v>
      </c>
      <c r="W8657" t="s">
        <v>23</v>
      </c>
      <c r="X8657" t="s">
        <v>49865</v>
      </c>
      <c r="Y8657" t="str">
        <f t="shared" ca="1" si="135"/>
        <v>NOK</v>
      </c>
    </row>
    <row r="8658" spans="1:25" x14ac:dyDescent="0.25">
      <c r="A8658" t="s">
        <v>23</v>
      </c>
      <c r="B8658" t="s">
        <v>49868</v>
      </c>
      <c r="C8658" t="s">
        <v>25</v>
      </c>
      <c r="D8658" t="s">
        <v>148</v>
      </c>
      <c r="E8658" t="s">
        <v>149</v>
      </c>
      <c r="F8658" t="s">
        <v>28</v>
      </c>
      <c r="G8658" t="s">
        <v>29</v>
      </c>
      <c r="H8658" t="s">
        <v>30</v>
      </c>
      <c r="I8658" t="s">
        <v>672</v>
      </c>
      <c r="J8658" t="e">
        <f>VLOOKUP(I8658,[1]!Tabela2[#All],2,0)</f>
        <v>#REF!</v>
      </c>
      <c r="K8658" t="s">
        <v>151</v>
      </c>
      <c r="L8658" t="s">
        <v>49869</v>
      </c>
      <c r="M8658" t="s">
        <v>49870</v>
      </c>
      <c r="N8658" t="s">
        <v>49871</v>
      </c>
      <c r="O8658" t="s">
        <v>27003</v>
      </c>
      <c r="P8658" t="s">
        <v>49872</v>
      </c>
      <c r="Q8658" t="s">
        <v>1467</v>
      </c>
      <c r="R8658" t="s">
        <v>796</v>
      </c>
      <c r="S8658" t="s">
        <v>46016</v>
      </c>
      <c r="T8658" t="s">
        <v>40</v>
      </c>
      <c r="U8658" t="s">
        <v>65</v>
      </c>
      <c r="V8658" t="s">
        <v>42</v>
      </c>
      <c r="W8658" t="s">
        <v>23</v>
      </c>
      <c r="X8658" t="s">
        <v>49869</v>
      </c>
      <c r="Y8658" t="str">
        <f t="shared" ca="1" si="135"/>
        <v>NOK</v>
      </c>
    </row>
    <row r="8659" spans="1:25" x14ac:dyDescent="0.25">
      <c r="A8659" t="s">
        <v>23</v>
      </c>
      <c r="B8659" t="s">
        <v>49873</v>
      </c>
      <c r="C8659" t="s">
        <v>25</v>
      </c>
      <c r="D8659" t="s">
        <v>423</v>
      </c>
      <c r="E8659" t="s">
        <v>292</v>
      </c>
      <c r="F8659" t="s">
        <v>28</v>
      </c>
      <c r="G8659" t="s">
        <v>29</v>
      </c>
      <c r="H8659" t="s">
        <v>30</v>
      </c>
      <c r="I8659" t="s">
        <v>4990</v>
      </c>
      <c r="J8659" t="e">
        <f>VLOOKUP(I8659,[1]!Tabela2[#All],2,0)</f>
        <v>#REF!</v>
      </c>
      <c r="K8659" t="s">
        <v>32</v>
      </c>
      <c r="L8659" t="s">
        <v>49874</v>
      </c>
      <c r="M8659" t="s">
        <v>49875</v>
      </c>
      <c r="N8659" t="s">
        <v>49876</v>
      </c>
      <c r="O8659" t="s">
        <v>49877</v>
      </c>
      <c r="P8659" t="s">
        <v>35648</v>
      </c>
      <c r="Q8659" t="s">
        <v>5048</v>
      </c>
      <c r="R8659" t="s">
        <v>4487</v>
      </c>
      <c r="S8659" t="s">
        <v>5161</v>
      </c>
      <c r="T8659" t="s">
        <v>40</v>
      </c>
      <c r="U8659" t="s">
        <v>65</v>
      </c>
      <c r="V8659" t="s">
        <v>42</v>
      </c>
      <c r="W8659" t="s">
        <v>23</v>
      </c>
      <c r="X8659" t="s">
        <v>49874</v>
      </c>
      <c r="Y8659" t="str">
        <f t="shared" ca="1" si="135"/>
        <v>NOK</v>
      </c>
    </row>
    <row r="8660" spans="1:25" x14ac:dyDescent="0.25">
      <c r="A8660" t="s">
        <v>23</v>
      </c>
      <c r="B8660" t="s">
        <v>49878</v>
      </c>
      <c r="C8660" t="s">
        <v>25</v>
      </c>
      <c r="D8660" t="s">
        <v>314</v>
      </c>
      <c r="E8660" t="s">
        <v>702</v>
      </c>
      <c r="F8660" t="s">
        <v>315</v>
      </c>
      <c r="G8660" t="s">
        <v>29</v>
      </c>
      <c r="H8660" t="s">
        <v>316</v>
      </c>
      <c r="I8660" t="s">
        <v>4255</v>
      </c>
      <c r="J8660" t="e">
        <f>VLOOKUP(I8660,[1]!Tabela2[#All],2,0)</f>
        <v>#REF!</v>
      </c>
      <c r="K8660" t="s">
        <v>32</v>
      </c>
      <c r="L8660" t="s">
        <v>49879</v>
      </c>
      <c r="M8660" t="s">
        <v>49880</v>
      </c>
      <c r="N8660" t="s">
        <v>49881</v>
      </c>
      <c r="O8660" t="s">
        <v>21155</v>
      </c>
      <c r="P8660" t="s">
        <v>49882</v>
      </c>
      <c r="Q8660" t="s">
        <v>144</v>
      </c>
      <c r="R8660" t="s">
        <v>1342</v>
      </c>
      <c r="S8660" t="s">
        <v>8658</v>
      </c>
      <c r="T8660" t="s">
        <v>40</v>
      </c>
      <c r="U8660" t="s">
        <v>476</v>
      </c>
      <c r="V8660" t="s">
        <v>42</v>
      </c>
      <c r="W8660" t="s">
        <v>23</v>
      </c>
      <c r="X8660" t="s">
        <v>49879</v>
      </c>
      <c r="Y8660" t="str">
        <f t="shared" ca="1" si="135"/>
        <v>NOK</v>
      </c>
    </row>
    <row r="8661" spans="1:25" x14ac:dyDescent="0.25">
      <c r="A8661" t="s">
        <v>23</v>
      </c>
      <c r="B8661" t="s">
        <v>49883</v>
      </c>
      <c r="C8661" t="s">
        <v>25</v>
      </c>
      <c r="D8661" t="s">
        <v>228</v>
      </c>
      <c r="E8661" t="s">
        <v>2059</v>
      </c>
      <c r="F8661" t="s">
        <v>315</v>
      </c>
      <c r="G8661" t="s">
        <v>29</v>
      </c>
      <c r="H8661" t="s">
        <v>30</v>
      </c>
      <c r="I8661" t="s">
        <v>1606</v>
      </c>
      <c r="J8661" t="e">
        <f>VLOOKUP(I8661,[1]!Tabela2[#All],2,0)</f>
        <v>#REF!</v>
      </c>
      <c r="K8661" t="s">
        <v>32</v>
      </c>
      <c r="L8661" t="s">
        <v>49884</v>
      </c>
      <c r="M8661" t="s">
        <v>49885</v>
      </c>
      <c r="N8661" t="s">
        <v>17757</v>
      </c>
      <c r="O8661" t="s">
        <v>46447</v>
      </c>
      <c r="P8661" t="s">
        <v>28143</v>
      </c>
      <c r="Q8661" t="s">
        <v>5391</v>
      </c>
      <c r="R8661" t="s">
        <v>4187</v>
      </c>
      <c r="S8661" t="s">
        <v>20862</v>
      </c>
      <c r="T8661" t="s">
        <v>183</v>
      </c>
      <c r="U8661" t="s">
        <v>42</v>
      </c>
      <c r="V8661" t="s">
        <v>3716</v>
      </c>
      <c r="W8661" t="s">
        <v>23</v>
      </c>
      <c r="X8661" t="s">
        <v>49884</v>
      </c>
      <c r="Y8661" t="str">
        <f t="shared" ca="1" si="135"/>
        <v>NOK</v>
      </c>
    </row>
    <row r="8662" spans="1:25" x14ac:dyDescent="0.25">
      <c r="A8662" t="s">
        <v>23</v>
      </c>
      <c r="B8662" t="s">
        <v>49886</v>
      </c>
      <c r="C8662" t="s">
        <v>25</v>
      </c>
      <c r="D8662" t="s">
        <v>423</v>
      </c>
      <c r="E8662" t="s">
        <v>45</v>
      </c>
      <c r="F8662" t="s">
        <v>28</v>
      </c>
      <c r="G8662" t="s">
        <v>29</v>
      </c>
      <c r="H8662" t="s">
        <v>30</v>
      </c>
      <c r="I8662" t="s">
        <v>642</v>
      </c>
      <c r="J8662" t="e">
        <f>VLOOKUP(I8662,[1]!Tabela2[#All],2,0)</f>
        <v>#REF!</v>
      </c>
      <c r="K8662" t="s">
        <v>32</v>
      </c>
      <c r="L8662" t="s">
        <v>44696</v>
      </c>
      <c r="M8662" t="s">
        <v>49887</v>
      </c>
      <c r="N8662" t="s">
        <v>49888</v>
      </c>
      <c r="O8662" t="s">
        <v>23917</v>
      </c>
      <c r="P8662" t="s">
        <v>49889</v>
      </c>
      <c r="Q8662" t="s">
        <v>3250</v>
      </c>
      <c r="R8662" t="s">
        <v>387</v>
      </c>
      <c r="S8662" t="s">
        <v>7500</v>
      </c>
      <c r="T8662" t="s">
        <v>40</v>
      </c>
      <c r="U8662" t="s">
        <v>401</v>
      </c>
      <c r="V8662" t="s">
        <v>42</v>
      </c>
      <c r="W8662" t="s">
        <v>23</v>
      </c>
      <c r="X8662" t="s">
        <v>44696</v>
      </c>
      <c r="Y8662" t="str">
        <f t="shared" ca="1" si="135"/>
        <v>NOK</v>
      </c>
    </row>
    <row r="8663" spans="1:25" x14ac:dyDescent="0.25">
      <c r="A8663" t="s">
        <v>23</v>
      </c>
      <c r="B8663" t="s">
        <v>49890</v>
      </c>
      <c r="C8663" t="s">
        <v>25</v>
      </c>
      <c r="D8663" t="s">
        <v>423</v>
      </c>
      <c r="E8663" t="s">
        <v>933</v>
      </c>
      <c r="F8663" t="s">
        <v>28</v>
      </c>
      <c r="G8663" t="s">
        <v>29</v>
      </c>
      <c r="H8663" t="s">
        <v>30</v>
      </c>
      <c r="I8663" t="s">
        <v>4456</v>
      </c>
      <c r="J8663" t="e">
        <f>VLOOKUP(I8663,[1]!Tabela2[#All],2,0)</f>
        <v>#REF!</v>
      </c>
      <c r="K8663" t="s">
        <v>32</v>
      </c>
      <c r="L8663" t="s">
        <v>41703</v>
      </c>
      <c r="M8663" t="s">
        <v>49891</v>
      </c>
      <c r="N8663" t="s">
        <v>49892</v>
      </c>
      <c r="O8663" t="s">
        <v>49893</v>
      </c>
      <c r="P8663" t="s">
        <v>30195</v>
      </c>
      <c r="Q8663" t="s">
        <v>5965</v>
      </c>
      <c r="R8663" t="s">
        <v>1774</v>
      </c>
      <c r="S8663" t="s">
        <v>7449</v>
      </c>
      <c r="T8663" t="s">
        <v>40</v>
      </c>
      <c r="U8663" t="s">
        <v>401</v>
      </c>
      <c r="V8663" t="s">
        <v>42</v>
      </c>
      <c r="W8663" t="s">
        <v>23</v>
      </c>
      <c r="X8663" t="s">
        <v>41703</v>
      </c>
      <c r="Y8663" t="str">
        <f t="shared" ca="1" si="135"/>
        <v>NOK</v>
      </c>
    </row>
    <row r="8664" spans="1:25" x14ac:dyDescent="0.25">
      <c r="A8664" t="s">
        <v>23</v>
      </c>
      <c r="B8664" t="s">
        <v>49894</v>
      </c>
      <c r="C8664" t="s">
        <v>25</v>
      </c>
      <c r="D8664" t="s">
        <v>148</v>
      </c>
      <c r="E8664" t="s">
        <v>762</v>
      </c>
      <c r="F8664" t="s">
        <v>28</v>
      </c>
      <c r="G8664" t="s">
        <v>29</v>
      </c>
      <c r="H8664" t="s">
        <v>30</v>
      </c>
      <c r="I8664" t="s">
        <v>672</v>
      </c>
      <c r="J8664" t="e">
        <f>VLOOKUP(I8664,[1]!Tabela2[#All],2,0)</f>
        <v>#REF!</v>
      </c>
      <c r="K8664" t="s">
        <v>151</v>
      </c>
      <c r="L8664" t="s">
        <v>49895</v>
      </c>
      <c r="M8664" t="s">
        <v>49896</v>
      </c>
      <c r="N8664" t="s">
        <v>24874</v>
      </c>
      <c r="O8664" t="s">
        <v>42278</v>
      </c>
      <c r="P8664" t="s">
        <v>49897</v>
      </c>
      <c r="Q8664" t="s">
        <v>48050</v>
      </c>
      <c r="R8664" t="s">
        <v>14841</v>
      </c>
      <c r="S8664" t="s">
        <v>1794</v>
      </c>
      <c r="T8664" t="s">
        <v>40</v>
      </c>
      <c r="U8664" t="s">
        <v>41</v>
      </c>
      <c r="V8664" t="s">
        <v>42</v>
      </c>
      <c r="W8664" t="s">
        <v>23</v>
      </c>
      <c r="X8664" t="s">
        <v>49895</v>
      </c>
      <c r="Y8664" t="str">
        <f t="shared" ca="1" si="135"/>
        <v>NOK</v>
      </c>
    </row>
    <row r="8665" spans="1:25" x14ac:dyDescent="0.25">
      <c r="A8665" t="s">
        <v>23</v>
      </c>
      <c r="B8665" t="s">
        <v>49898</v>
      </c>
      <c r="C8665" t="s">
        <v>25</v>
      </c>
      <c r="D8665" t="s">
        <v>161</v>
      </c>
      <c r="E8665" t="s">
        <v>240</v>
      </c>
      <c r="F8665" t="s">
        <v>28</v>
      </c>
      <c r="G8665" t="s">
        <v>29</v>
      </c>
      <c r="H8665" t="s">
        <v>30</v>
      </c>
      <c r="I8665" t="s">
        <v>5302</v>
      </c>
      <c r="J8665" t="e">
        <f>VLOOKUP(I8665,[1]!Tabela2[#All],2,0)</f>
        <v>#REF!</v>
      </c>
      <c r="K8665" t="s">
        <v>32</v>
      </c>
      <c r="L8665" t="s">
        <v>49899</v>
      </c>
      <c r="M8665" t="s">
        <v>49900</v>
      </c>
      <c r="N8665" t="s">
        <v>49901</v>
      </c>
      <c r="O8665" t="s">
        <v>49902</v>
      </c>
      <c r="P8665" t="s">
        <v>49903</v>
      </c>
      <c r="Q8665" t="s">
        <v>1724</v>
      </c>
      <c r="R8665" t="s">
        <v>566</v>
      </c>
      <c r="S8665" t="s">
        <v>26602</v>
      </c>
      <c r="T8665" t="s">
        <v>40</v>
      </c>
      <c r="U8665" t="s">
        <v>41</v>
      </c>
      <c r="V8665" t="s">
        <v>42</v>
      </c>
      <c r="W8665" t="s">
        <v>23</v>
      </c>
      <c r="X8665" t="s">
        <v>49899</v>
      </c>
      <c r="Y8665" t="str">
        <f t="shared" ca="1" si="135"/>
        <v>NOK</v>
      </c>
    </row>
    <row r="8666" spans="1:25" x14ac:dyDescent="0.25">
      <c r="A8666" t="s">
        <v>23</v>
      </c>
      <c r="B8666" t="s">
        <v>49904</v>
      </c>
      <c r="C8666" t="s">
        <v>25</v>
      </c>
      <c r="D8666" t="s">
        <v>197</v>
      </c>
      <c r="E8666" t="s">
        <v>681</v>
      </c>
      <c r="F8666" t="s">
        <v>28</v>
      </c>
      <c r="G8666" t="s">
        <v>29</v>
      </c>
      <c r="H8666" t="s">
        <v>30</v>
      </c>
      <c r="I8666" t="s">
        <v>1971</v>
      </c>
      <c r="J8666" t="e">
        <f>VLOOKUP(I8666,[1]!Tabela2[#All],2,0)</f>
        <v>#REF!</v>
      </c>
      <c r="K8666" t="s">
        <v>32</v>
      </c>
      <c r="L8666" t="s">
        <v>44332</v>
      </c>
      <c r="M8666" t="s">
        <v>49905</v>
      </c>
      <c r="N8666" t="s">
        <v>34736</v>
      </c>
      <c r="O8666" t="s">
        <v>49906</v>
      </c>
      <c r="P8666" t="s">
        <v>7946</v>
      </c>
      <c r="Q8666" t="s">
        <v>49907</v>
      </c>
      <c r="R8666" t="s">
        <v>3807</v>
      </c>
      <c r="S8666" t="s">
        <v>34339</v>
      </c>
      <c r="T8666" t="s">
        <v>40</v>
      </c>
      <c r="U8666" t="s">
        <v>54</v>
      </c>
      <c r="V8666" t="s">
        <v>42</v>
      </c>
      <c r="W8666" t="s">
        <v>23</v>
      </c>
      <c r="X8666" t="s">
        <v>44332</v>
      </c>
      <c r="Y8666" t="str">
        <f t="shared" ca="1" si="135"/>
        <v>NOK</v>
      </c>
    </row>
    <row r="8667" spans="1:25" x14ac:dyDescent="0.25">
      <c r="A8667" t="s">
        <v>23</v>
      </c>
      <c r="B8667" t="s">
        <v>49908</v>
      </c>
      <c r="C8667" t="s">
        <v>25</v>
      </c>
      <c r="D8667" t="s">
        <v>98</v>
      </c>
      <c r="E8667" t="s">
        <v>652</v>
      </c>
      <c r="F8667" t="s">
        <v>391</v>
      </c>
      <c r="G8667" t="s">
        <v>29</v>
      </c>
      <c r="H8667" t="s">
        <v>30</v>
      </c>
      <c r="I8667" t="s">
        <v>2756</v>
      </c>
      <c r="J8667" t="e">
        <f>VLOOKUP(I8667,[1]!Tabela2[#All],2,0)</f>
        <v>#REF!</v>
      </c>
      <c r="K8667" t="s">
        <v>32</v>
      </c>
      <c r="L8667" t="s">
        <v>49909</v>
      </c>
      <c r="M8667" t="s">
        <v>49910</v>
      </c>
      <c r="N8667" t="s">
        <v>29753</v>
      </c>
      <c r="O8667" t="s">
        <v>48723</v>
      </c>
      <c r="P8667" t="s">
        <v>49911</v>
      </c>
      <c r="Q8667" t="s">
        <v>1532</v>
      </c>
      <c r="R8667" t="s">
        <v>5040</v>
      </c>
      <c r="S8667" t="s">
        <v>9849</v>
      </c>
      <c r="T8667" t="s">
        <v>40</v>
      </c>
      <c r="U8667" t="s">
        <v>401</v>
      </c>
      <c r="V8667" t="s">
        <v>42</v>
      </c>
      <c r="W8667" t="s">
        <v>23</v>
      </c>
      <c r="X8667" t="s">
        <v>49909</v>
      </c>
      <c r="Y8667" t="str">
        <f t="shared" ca="1" si="135"/>
        <v>NOK</v>
      </c>
    </row>
    <row r="8668" spans="1:25" x14ac:dyDescent="0.25">
      <c r="A8668" t="s">
        <v>23</v>
      </c>
      <c r="B8668" t="s">
        <v>49912</v>
      </c>
      <c r="C8668" t="s">
        <v>25</v>
      </c>
      <c r="D8668" t="s">
        <v>809</v>
      </c>
      <c r="E8668" t="s">
        <v>589</v>
      </c>
      <c r="F8668" t="s">
        <v>329</v>
      </c>
      <c r="G8668" t="s">
        <v>29</v>
      </c>
      <c r="H8668" t="s">
        <v>316</v>
      </c>
      <c r="I8668" t="s">
        <v>2254</v>
      </c>
      <c r="J8668" t="e">
        <f>VLOOKUP(I8668,[1]!Tabela2[#All],2,0)</f>
        <v>#REF!</v>
      </c>
      <c r="K8668" t="s">
        <v>32</v>
      </c>
      <c r="L8668" t="s">
        <v>49913</v>
      </c>
      <c r="M8668" t="s">
        <v>49914</v>
      </c>
      <c r="N8668" t="s">
        <v>43645</v>
      </c>
      <c r="O8668" t="s">
        <v>3770</v>
      </c>
      <c r="P8668" t="s">
        <v>49915</v>
      </c>
      <c r="Q8668" t="s">
        <v>7963</v>
      </c>
      <c r="R8668" t="s">
        <v>3160</v>
      </c>
      <c r="S8668" t="s">
        <v>27288</v>
      </c>
      <c r="T8668" t="s">
        <v>183</v>
      </c>
      <c r="U8668" t="s">
        <v>42</v>
      </c>
      <c r="V8668" t="s">
        <v>1219</v>
      </c>
      <c r="W8668" t="s">
        <v>23</v>
      </c>
      <c r="X8668" t="s">
        <v>49913</v>
      </c>
      <c r="Y8668" t="str">
        <f t="shared" ca="1" si="135"/>
        <v>NOK</v>
      </c>
    </row>
    <row r="8669" spans="1:25" x14ac:dyDescent="0.25">
      <c r="A8669" t="s">
        <v>23</v>
      </c>
      <c r="B8669" t="s">
        <v>49916</v>
      </c>
      <c r="C8669" t="s">
        <v>25</v>
      </c>
      <c r="D8669" t="s">
        <v>67</v>
      </c>
      <c r="E8669" t="s">
        <v>88</v>
      </c>
      <c r="F8669" t="s">
        <v>28</v>
      </c>
      <c r="G8669" t="s">
        <v>29</v>
      </c>
      <c r="H8669" t="s">
        <v>30</v>
      </c>
      <c r="I8669" t="s">
        <v>186</v>
      </c>
      <c r="J8669" t="e">
        <f>VLOOKUP(I8669,[1]!Tabela2[#All],2,0)</f>
        <v>#REF!</v>
      </c>
      <c r="K8669" t="s">
        <v>32</v>
      </c>
      <c r="L8669" t="s">
        <v>49917</v>
      </c>
      <c r="M8669" t="s">
        <v>49918</v>
      </c>
      <c r="N8669" t="s">
        <v>2605</v>
      </c>
      <c r="O8669" t="s">
        <v>2606</v>
      </c>
      <c r="P8669" t="s">
        <v>3812</v>
      </c>
      <c r="Q8669" t="s">
        <v>7498</v>
      </c>
      <c r="R8669" t="s">
        <v>1812</v>
      </c>
      <c r="S8669" t="s">
        <v>12594</v>
      </c>
      <c r="T8669" t="s">
        <v>40</v>
      </c>
      <c r="U8669" t="s">
        <v>41</v>
      </c>
      <c r="V8669" t="s">
        <v>42</v>
      </c>
      <c r="W8669" t="s">
        <v>23</v>
      </c>
      <c r="X8669" t="s">
        <v>49917</v>
      </c>
      <c r="Y8669" t="str">
        <f t="shared" ca="1" si="135"/>
        <v>NOK</v>
      </c>
    </row>
    <row r="8670" spans="1:25" x14ac:dyDescent="0.25">
      <c r="A8670" t="s">
        <v>23</v>
      </c>
      <c r="B8670" t="s">
        <v>49919</v>
      </c>
      <c r="C8670" t="s">
        <v>25</v>
      </c>
      <c r="D8670" t="s">
        <v>161</v>
      </c>
      <c r="E8670" t="s">
        <v>578</v>
      </c>
      <c r="F8670" t="s">
        <v>28</v>
      </c>
      <c r="G8670" t="s">
        <v>29</v>
      </c>
      <c r="H8670" t="s">
        <v>30</v>
      </c>
      <c r="I8670" t="s">
        <v>3222</v>
      </c>
      <c r="J8670" t="e">
        <f>VLOOKUP(I8670,[1]!Tabela2[#All],2,0)</f>
        <v>#REF!</v>
      </c>
      <c r="K8670" t="s">
        <v>32</v>
      </c>
      <c r="L8670" t="s">
        <v>49920</v>
      </c>
      <c r="M8670" t="s">
        <v>49921</v>
      </c>
      <c r="N8670" t="s">
        <v>7066</v>
      </c>
      <c r="O8670" t="s">
        <v>10799</v>
      </c>
      <c r="P8670" t="s">
        <v>37218</v>
      </c>
      <c r="Q8670" t="s">
        <v>8684</v>
      </c>
      <c r="R8670" t="s">
        <v>49922</v>
      </c>
      <c r="S8670" t="s">
        <v>16792</v>
      </c>
      <c r="T8670" t="s">
        <v>40</v>
      </c>
      <c r="U8670" t="s">
        <v>41</v>
      </c>
      <c r="V8670" t="s">
        <v>42</v>
      </c>
      <c r="W8670" t="s">
        <v>23</v>
      </c>
      <c r="X8670" t="s">
        <v>49920</v>
      </c>
      <c r="Y8670" t="str">
        <f t="shared" ca="1" si="135"/>
        <v>NOK</v>
      </c>
    </row>
    <row r="8671" spans="1:25" x14ac:dyDescent="0.25">
      <c r="A8671" t="s">
        <v>23</v>
      </c>
      <c r="B8671" t="s">
        <v>49923</v>
      </c>
      <c r="C8671" t="s">
        <v>25</v>
      </c>
      <c r="D8671" t="s">
        <v>197</v>
      </c>
      <c r="E8671" t="s">
        <v>173</v>
      </c>
      <c r="F8671" t="s">
        <v>28</v>
      </c>
      <c r="G8671" t="s">
        <v>29</v>
      </c>
      <c r="H8671" t="s">
        <v>30</v>
      </c>
      <c r="I8671" t="s">
        <v>3563</v>
      </c>
      <c r="J8671" t="e">
        <f>VLOOKUP(I8671,[1]!Tabela2[#All],2,0)</f>
        <v>#REF!</v>
      </c>
      <c r="K8671" t="s">
        <v>32</v>
      </c>
      <c r="L8671" t="s">
        <v>49924</v>
      </c>
      <c r="M8671" t="s">
        <v>49925</v>
      </c>
      <c r="N8671" t="s">
        <v>49926</v>
      </c>
      <c r="O8671" t="s">
        <v>49927</v>
      </c>
      <c r="P8671" t="s">
        <v>49928</v>
      </c>
      <c r="Q8671" t="s">
        <v>33007</v>
      </c>
      <c r="R8671" t="s">
        <v>5886</v>
      </c>
      <c r="S8671" t="s">
        <v>49929</v>
      </c>
      <c r="T8671" t="s">
        <v>40</v>
      </c>
      <c r="U8671" t="s">
        <v>54</v>
      </c>
      <c r="V8671" t="s">
        <v>42</v>
      </c>
      <c r="W8671" t="s">
        <v>23</v>
      </c>
      <c r="X8671" t="s">
        <v>49924</v>
      </c>
      <c r="Y8671" t="str">
        <f t="shared" ca="1" si="135"/>
        <v>NOK</v>
      </c>
    </row>
    <row r="8672" spans="1:25" x14ac:dyDescent="0.25">
      <c r="A8672" t="s">
        <v>23</v>
      </c>
      <c r="B8672" t="s">
        <v>49930</v>
      </c>
      <c r="C8672" t="s">
        <v>25</v>
      </c>
      <c r="D8672" t="s">
        <v>67</v>
      </c>
      <c r="E8672" t="s">
        <v>1278</v>
      </c>
      <c r="F8672" t="s">
        <v>28</v>
      </c>
      <c r="G8672" t="s">
        <v>29</v>
      </c>
      <c r="H8672" t="s">
        <v>30</v>
      </c>
      <c r="I8672" t="s">
        <v>1403</v>
      </c>
      <c r="J8672" t="e">
        <f>VLOOKUP(I8672,[1]!Tabela2[#All],2,0)</f>
        <v>#REF!</v>
      </c>
      <c r="K8672" t="s">
        <v>32</v>
      </c>
      <c r="L8672" t="s">
        <v>49931</v>
      </c>
      <c r="M8672" t="s">
        <v>49932</v>
      </c>
      <c r="N8672" t="s">
        <v>49933</v>
      </c>
      <c r="O8672" t="s">
        <v>24360</v>
      </c>
      <c r="P8672" t="s">
        <v>42</v>
      </c>
      <c r="Q8672" t="s">
        <v>42</v>
      </c>
      <c r="R8672" t="s">
        <v>42</v>
      </c>
      <c r="S8672" t="s">
        <v>42</v>
      </c>
      <c r="T8672" t="s">
        <v>183</v>
      </c>
      <c r="U8672" t="s">
        <v>42</v>
      </c>
      <c r="V8672" t="s">
        <v>42</v>
      </c>
      <c r="W8672" t="s">
        <v>23</v>
      </c>
      <c r="X8672" t="s">
        <v>49931</v>
      </c>
      <c r="Y8672" t="str">
        <f t="shared" ca="1" si="135"/>
        <v>NOK</v>
      </c>
    </row>
    <row r="8673" spans="1:25" x14ac:dyDescent="0.25">
      <c r="A8673" t="s">
        <v>23</v>
      </c>
      <c r="B8673" t="s">
        <v>49934</v>
      </c>
      <c r="C8673" t="s">
        <v>25</v>
      </c>
      <c r="D8673" t="s">
        <v>403</v>
      </c>
      <c r="E8673" t="s">
        <v>304</v>
      </c>
      <c r="F8673" t="s">
        <v>28</v>
      </c>
      <c r="G8673" t="s">
        <v>29</v>
      </c>
      <c r="H8673" t="s">
        <v>30</v>
      </c>
      <c r="I8673" t="s">
        <v>1240</v>
      </c>
      <c r="J8673" t="e">
        <f>VLOOKUP(I8673,[1]!Tabela2[#All],2,0)</f>
        <v>#REF!</v>
      </c>
      <c r="K8673" t="s">
        <v>151</v>
      </c>
      <c r="L8673" t="s">
        <v>49935</v>
      </c>
      <c r="M8673" t="s">
        <v>49936</v>
      </c>
      <c r="N8673" t="s">
        <v>11659</v>
      </c>
      <c r="O8673" t="s">
        <v>23825</v>
      </c>
      <c r="P8673" t="s">
        <v>8035</v>
      </c>
      <c r="Q8673" t="s">
        <v>49937</v>
      </c>
      <c r="R8673" t="s">
        <v>23476</v>
      </c>
      <c r="S8673" t="s">
        <v>8180</v>
      </c>
      <c r="T8673" t="s">
        <v>40</v>
      </c>
      <c r="U8673" t="s">
        <v>65</v>
      </c>
      <c r="V8673" t="s">
        <v>42</v>
      </c>
      <c r="W8673" t="s">
        <v>23</v>
      </c>
      <c r="X8673" t="s">
        <v>49935</v>
      </c>
      <c r="Y8673" t="str">
        <f t="shared" ca="1" si="135"/>
        <v>NOK</v>
      </c>
    </row>
    <row r="8674" spans="1:25" x14ac:dyDescent="0.25">
      <c r="A8674" t="s">
        <v>23</v>
      </c>
      <c r="B8674" t="s">
        <v>49938</v>
      </c>
      <c r="C8674" t="s">
        <v>25</v>
      </c>
      <c r="D8674" t="s">
        <v>161</v>
      </c>
      <c r="E8674" t="s">
        <v>271</v>
      </c>
      <c r="F8674" t="s">
        <v>28</v>
      </c>
      <c r="G8674" t="s">
        <v>29</v>
      </c>
      <c r="H8674" t="s">
        <v>30</v>
      </c>
      <c r="I8674" t="s">
        <v>2502</v>
      </c>
      <c r="J8674" t="e">
        <f>VLOOKUP(I8674,[1]!Tabela2[#All],2,0)</f>
        <v>#REF!</v>
      </c>
      <c r="K8674" t="s">
        <v>32</v>
      </c>
      <c r="L8674" t="s">
        <v>49939</v>
      </c>
      <c r="M8674" t="s">
        <v>49940</v>
      </c>
      <c r="N8674" t="s">
        <v>49941</v>
      </c>
      <c r="O8674" t="s">
        <v>18880</v>
      </c>
      <c r="P8674" t="s">
        <v>34473</v>
      </c>
      <c r="Q8674" t="s">
        <v>1502</v>
      </c>
      <c r="R8674" t="s">
        <v>3705</v>
      </c>
      <c r="S8674" t="s">
        <v>49942</v>
      </c>
      <c r="T8674" t="s">
        <v>40</v>
      </c>
      <c r="U8674" t="s">
        <v>41</v>
      </c>
      <c r="V8674" t="s">
        <v>42</v>
      </c>
      <c r="W8674" t="s">
        <v>23</v>
      </c>
      <c r="X8674" t="s">
        <v>49939</v>
      </c>
      <c r="Y8674" t="str">
        <f t="shared" ca="1" si="135"/>
        <v>NOK</v>
      </c>
    </row>
    <row r="8675" spans="1:25" x14ac:dyDescent="0.25">
      <c r="A8675" t="s">
        <v>23</v>
      </c>
      <c r="B8675" t="s">
        <v>49943</v>
      </c>
      <c r="C8675" t="s">
        <v>25</v>
      </c>
      <c r="D8675" t="s">
        <v>67</v>
      </c>
      <c r="E8675" t="s">
        <v>702</v>
      </c>
      <c r="F8675" t="s">
        <v>28</v>
      </c>
      <c r="G8675" t="s">
        <v>29</v>
      </c>
      <c r="H8675" t="s">
        <v>30</v>
      </c>
      <c r="I8675" t="s">
        <v>413</v>
      </c>
      <c r="J8675" t="e">
        <f>VLOOKUP(I8675,[1]!Tabela2[#All],2,0)</f>
        <v>#REF!</v>
      </c>
      <c r="K8675" t="s">
        <v>32</v>
      </c>
      <c r="L8675" t="s">
        <v>49944</v>
      </c>
      <c r="M8675" t="s">
        <v>49945</v>
      </c>
      <c r="N8675" t="s">
        <v>22509</v>
      </c>
      <c r="O8675" t="s">
        <v>31499</v>
      </c>
      <c r="P8675" t="s">
        <v>49946</v>
      </c>
      <c r="Q8675" t="s">
        <v>49947</v>
      </c>
      <c r="R8675" t="s">
        <v>3642</v>
      </c>
      <c r="S8675" t="s">
        <v>4305</v>
      </c>
      <c r="T8675" t="s">
        <v>40</v>
      </c>
      <c r="U8675" t="s">
        <v>65</v>
      </c>
      <c r="V8675" t="s">
        <v>42</v>
      </c>
      <c r="W8675" t="s">
        <v>23</v>
      </c>
      <c r="X8675" t="s">
        <v>49944</v>
      </c>
      <c r="Y8675" t="str">
        <f t="shared" ca="1" si="135"/>
        <v>NOK</v>
      </c>
    </row>
    <row r="8676" spans="1:25" x14ac:dyDescent="0.25">
      <c r="A8676" t="s">
        <v>23</v>
      </c>
      <c r="B8676" t="s">
        <v>49948</v>
      </c>
      <c r="C8676" t="s">
        <v>25</v>
      </c>
      <c r="D8676" t="s">
        <v>148</v>
      </c>
      <c r="E8676" t="s">
        <v>681</v>
      </c>
      <c r="F8676" t="s">
        <v>28</v>
      </c>
      <c r="G8676" t="s">
        <v>29</v>
      </c>
      <c r="H8676" t="s">
        <v>30</v>
      </c>
      <c r="I8676" t="s">
        <v>350</v>
      </c>
      <c r="J8676" t="e">
        <f>VLOOKUP(I8676,[1]!Tabela2[#All],2,0)</f>
        <v>#REF!</v>
      </c>
      <c r="K8676" t="s">
        <v>151</v>
      </c>
      <c r="L8676" t="s">
        <v>49949</v>
      </c>
      <c r="M8676" t="s">
        <v>49950</v>
      </c>
      <c r="N8676" t="s">
        <v>28235</v>
      </c>
      <c r="O8676" t="s">
        <v>49951</v>
      </c>
      <c r="P8676" t="s">
        <v>8087</v>
      </c>
      <c r="Q8676" t="s">
        <v>49952</v>
      </c>
      <c r="R8676" t="s">
        <v>22037</v>
      </c>
      <c r="S8676" t="s">
        <v>49953</v>
      </c>
      <c r="T8676" t="s">
        <v>40</v>
      </c>
      <c r="U8676" t="s">
        <v>65</v>
      </c>
      <c r="V8676" t="s">
        <v>42</v>
      </c>
      <c r="W8676" t="s">
        <v>23</v>
      </c>
      <c r="X8676" t="s">
        <v>49949</v>
      </c>
      <c r="Y8676" t="str">
        <f t="shared" ca="1" si="135"/>
        <v>NOK</v>
      </c>
    </row>
    <row r="8677" spans="1:25" x14ac:dyDescent="0.25">
      <c r="A8677" t="s">
        <v>23</v>
      </c>
      <c r="B8677" t="s">
        <v>49954</v>
      </c>
      <c r="C8677" t="s">
        <v>25</v>
      </c>
      <c r="D8677" t="s">
        <v>44</v>
      </c>
      <c r="E8677" t="s">
        <v>1144</v>
      </c>
      <c r="F8677" t="s">
        <v>28</v>
      </c>
      <c r="G8677" t="s">
        <v>29</v>
      </c>
      <c r="H8677" t="s">
        <v>30</v>
      </c>
      <c r="I8677" t="s">
        <v>9806</v>
      </c>
      <c r="J8677" t="e">
        <f>VLOOKUP(I8677,[1]!Tabela2[#All],2,0)</f>
        <v>#REF!</v>
      </c>
      <c r="K8677" t="s">
        <v>32</v>
      </c>
      <c r="L8677" t="s">
        <v>49955</v>
      </c>
      <c r="M8677" t="s">
        <v>49956</v>
      </c>
      <c r="N8677" t="s">
        <v>8081</v>
      </c>
      <c r="O8677" t="s">
        <v>22519</v>
      </c>
      <c r="P8677" t="s">
        <v>49957</v>
      </c>
      <c r="Q8677" t="s">
        <v>49958</v>
      </c>
      <c r="R8677" t="s">
        <v>1689</v>
      </c>
      <c r="S8677" t="s">
        <v>5605</v>
      </c>
      <c r="T8677" t="s">
        <v>40</v>
      </c>
      <c r="U8677" t="s">
        <v>41</v>
      </c>
      <c r="V8677" t="s">
        <v>42</v>
      </c>
      <c r="W8677" t="s">
        <v>23</v>
      </c>
      <c r="X8677" t="s">
        <v>49955</v>
      </c>
      <c r="Y8677" t="str">
        <f t="shared" ca="1" si="135"/>
        <v>NOK</v>
      </c>
    </row>
    <row r="8678" spans="1:25" x14ac:dyDescent="0.25">
      <c r="A8678" t="s">
        <v>23</v>
      </c>
      <c r="B8678" t="s">
        <v>49959</v>
      </c>
      <c r="C8678" t="s">
        <v>25</v>
      </c>
      <c r="D8678" t="s">
        <v>44</v>
      </c>
      <c r="E8678" t="s">
        <v>1144</v>
      </c>
      <c r="F8678" t="s">
        <v>28</v>
      </c>
      <c r="G8678" t="s">
        <v>29</v>
      </c>
      <c r="H8678" t="s">
        <v>30</v>
      </c>
      <c r="I8678" t="s">
        <v>8204</v>
      </c>
      <c r="J8678" t="e">
        <f>VLOOKUP(I8678,[1]!Tabela2[#All],2,0)</f>
        <v>#REF!</v>
      </c>
      <c r="K8678" t="s">
        <v>32</v>
      </c>
      <c r="L8678" t="s">
        <v>49960</v>
      </c>
      <c r="M8678" t="s">
        <v>49961</v>
      </c>
      <c r="N8678" t="s">
        <v>11402</v>
      </c>
      <c r="O8678" t="s">
        <v>49962</v>
      </c>
      <c r="P8678" t="s">
        <v>49963</v>
      </c>
      <c r="Q8678" t="s">
        <v>4339</v>
      </c>
      <c r="R8678" t="s">
        <v>3632</v>
      </c>
      <c r="S8678" t="s">
        <v>14696</v>
      </c>
      <c r="T8678" t="s">
        <v>40</v>
      </c>
      <c r="U8678" t="s">
        <v>41</v>
      </c>
      <c r="V8678" t="s">
        <v>42</v>
      </c>
      <c r="W8678" t="s">
        <v>23</v>
      </c>
      <c r="X8678" t="s">
        <v>49960</v>
      </c>
      <c r="Y8678" t="str">
        <f t="shared" ca="1" si="135"/>
        <v>NOK</v>
      </c>
    </row>
    <row r="8679" spans="1:25" x14ac:dyDescent="0.25">
      <c r="A8679" t="s">
        <v>23</v>
      </c>
      <c r="B8679" t="s">
        <v>49964</v>
      </c>
      <c r="C8679" t="s">
        <v>25</v>
      </c>
      <c r="D8679" t="s">
        <v>197</v>
      </c>
      <c r="E8679" t="s">
        <v>88</v>
      </c>
      <c r="F8679" t="s">
        <v>28</v>
      </c>
      <c r="G8679" t="s">
        <v>29</v>
      </c>
      <c r="H8679" t="s">
        <v>30</v>
      </c>
      <c r="I8679" t="s">
        <v>519</v>
      </c>
      <c r="J8679" t="e">
        <f>VLOOKUP(I8679,[1]!Tabela2[#All],2,0)</f>
        <v>#REF!</v>
      </c>
      <c r="K8679" t="s">
        <v>32</v>
      </c>
      <c r="L8679" t="s">
        <v>49965</v>
      </c>
      <c r="M8679" t="s">
        <v>49966</v>
      </c>
      <c r="N8679" t="s">
        <v>49967</v>
      </c>
      <c r="O8679" t="s">
        <v>39918</v>
      </c>
      <c r="P8679" t="s">
        <v>49968</v>
      </c>
      <c r="Q8679" t="s">
        <v>334</v>
      </c>
      <c r="R8679" t="s">
        <v>2020</v>
      </c>
      <c r="S8679" t="s">
        <v>17509</v>
      </c>
      <c r="T8679" t="s">
        <v>40</v>
      </c>
      <c r="U8679" t="s">
        <v>195</v>
      </c>
      <c r="V8679" t="s">
        <v>42</v>
      </c>
      <c r="W8679" t="s">
        <v>23</v>
      </c>
      <c r="X8679" t="s">
        <v>49965</v>
      </c>
      <c r="Y8679" t="str">
        <f t="shared" ca="1" si="135"/>
        <v>NOK</v>
      </c>
    </row>
    <row r="8680" spans="1:25" x14ac:dyDescent="0.25">
      <c r="A8680" t="s">
        <v>23</v>
      </c>
      <c r="B8680" t="s">
        <v>49969</v>
      </c>
      <c r="C8680" t="s">
        <v>25</v>
      </c>
      <c r="D8680" t="s">
        <v>349</v>
      </c>
      <c r="E8680" t="s">
        <v>240</v>
      </c>
      <c r="F8680" t="s">
        <v>28</v>
      </c>
      <c r="G8680" t="s">
        <v>29</v>
      </c>
      <c r="H8680" t="s">
        <v>30</v>
      </c>
      <c r="I8680" t="s">
        <v>4276</v>
      </c>
      <c r="J8680" t="e">
        <f>VLOOKUP(I8680,[1]!Tabela2[#All],2,0)</f>
        <v>#REF!</v>
      </c>
      <c r="K8680" t="s">
        <v>32</v>
      </c>
      <c r="L8680" t="s">
        <v>49970</v>
      </c>
      <c r="M8680" t="s">
        <v>49971</v>
      </c>
      <c r="N8680" t="s">
        <v>28257</v>
      </c>
      <c r="O8680" t="s">
        <v>49972</v>
      </c>
      <c r="P8680" t="s">
        <v>28303</v>
      </c>
      <c r="Q8680" t="s">
        <v>1735</v>
      </c>
      <c r="R8680" t="s">
        <v>1179</v>
      </c>
      <c r="S8680" t="s">
        <v>12173</v>
      </c>
      <c r="T8680" t="s">
        <v>40</v>
      </c>
      <c r="U8680" t="s">
        <v>65</v>
      </c>
      <c r="V8680" t="s">
        <v>42</v>
      </c>
      <c r="W8680" t="s">
        <v>23</v>
      </c>
      <c r="X8680" t="s">
        <v>49970</v>
      </c>
      <c r="Y8680" t="str">
        <f t="shared" ca="1" si="135"/>
        <v>NOK</v>
      </c>
    </row>
    <row r="8681" spans="1:25" x14ac:dyDescent="0.25">
      <c r="A8681" t="s">
        <v>23</v>
      </c>
      <c r="B8681" t="s">
        <v>49973</v>
      </c>
      <c r="C8681" t="s">
        <v>25</v>
      </c>
      <c r="D8681" t="s">
        <v>98</v>
      </c>
      <c r="E8681" t="s">
        <v>435</v>
      </c>
      <c r="F8681" t="s">
        <v>391</v>
      </c>
      <c r="G8681" t="s">
        <v>29</v>
      </c>
      <c r="H8681" t="s">
        <v>30</v>
      </c>
      <c r="I8681" t="s">
        <v>2638</v>
      </c>
      <c r="J8681" t="e">
        <f>VLOOKUP(I8681,[1]!Tabela2[#All],2,0)</f>
        <v>#REF!</v>
      </c>
      <c r="K8681" t="s">
        <v>32</v>
      </c>
      <c r="L8681" t="s">
        <v>49974</v>
      </c>
      <c r="M8681" t="s">
        <v>49975</v>
      </c>
      <c r="N8681" t="s">
        <v>47585</v>
      </c>
      <c r="O8681" t="s">
        <v>49976</v>
      </c>
      <c r="P8681" t="s">
        <v>49977</v>
      </c>
      <c r="Q8681" t="s">
        <v>49978</v>
      </c>
      <c r="R8681" t="s">
        <v>6448</v>
      </c>
      <c r="S8681" t="s">
        <v>49979</v>
      </c>
      <c r="T8681" t="s">
        <v>40</v>
      </c>
      <c r="U8681" t="s">
        <v>65</v>
      </c>
      <c r="V8681" t="s">
        <v>42</v>
      </c>
      <c r="W8681" t="s">
        <v>23</v>
      </c>
      <c r="X8681" t="s">
        <v>49974</v>
      </c>
      <c r="Y8681" t="str">
        <f t="shared" ca="1" si="135"/>
        <v>NOK</v>
      </c>
    </row>
    <row r="8682" spans="1:25" x14ac:dyDescent="0.25">
      <c r="A8682" t="s">
        <v>23</v>
      </c>
      <c r="B8682" t="s">
        <v>49980</v>
      </c>
      <c r="C8682" t="s">
        <v>25</v>
      </c>
      <c r="D8682" t="s">
        <v>314</v>
      </c>
      <c r="E8682" t="s">
        <v>88</v>
      </c>
      <c r="F8682" t="s">
        <v>315</v>
      </c>
      <c r="G8682" t="s">
        <v>29</v>
      </c>
      <c r="H8682" t="s">
        <v>316</v>
      </c>
      <c r="I8682" t="s">
        <v>1879</v>
      </c>
      <c r="J8682" t="e">
        <f>VLOOKUP(I8682,[1]!Tabela2[#All],2,0)</f>
        <v>#REF!</v>
      </c>
      <c r="K8682" t="s">
        <v>32</v>
      </c>
      <c r="L8682" t="s">
        <v>49981</v>
      </c>
      <c r="M8682" t="s">
        <v>49982</v>
      </c>
      <c r="N8682" t="s">
        <v>49983</v>
      </c>
      <c r="O8682" t="s">
        <v>49984</v>
      </c>
      <c r="P8682" t="s">
        <v>49985</v>
      </c>
      <c r="Q8682" t="s">
        <v>49986</v>
      </c>
      <c r="R8682" t="s">
        <v>1754</v>
      </c>
      <c r="S8682" t="s">
        <v>5505</v>
      </c>
      <c r="T8682" t="s">
        <v>183</v>
      </c>
      <c r="U8682" t="s">
        <v>42</v>
      </c>
      <c r="V8682" t="s">
        <v>3968</v>
      </c>
      <c r="W8682" t="s">
        <v>23</v>
      </c>
      <c r="X8682" t="s">
        <v>49981</v>
      </c>
      <c r="Y8682" t="str">
        <f t="shared" ca="1" si="135"/>
        <v>NOK</v>
      </c>
    </row>
    <row r="8683" spans="1:25" x14ac:dyDescent="0.25">
      <c r="A8683" t="s">
        <v>23</v>
      </c>
      <c r="B8683" t="s">
        <v>49987</v>
      </c>
      <c r="C8683" t="s">
        <v>25</v>
      </c>
      <c r="D8683" t="s">
        <v>611</v>
      </c>
      <c r="E8683" t="s">
        <v>681</v>
      </c>
      <c r="F8683" t="s">
        <v>28</v>
      </c>
      <c r="G8683" t="s">
        <v>29</v>
      </c>
      <c r="H8683" t="s">
        <v>30</v>
      </c>
      <c r="I8683" t="s">
        <v>2220</v>
      </c>
      <c r="J8683" t="e">
        <f>VLOOKUP(I8683,[1]!Tabela2[#All],2,0)</f>
        <v>#REF!</v>
      </c>
      <c r="K8683" t="s">
        <v>32</v>
      </c>
      <c r="L8683" t="s">
        <v>49988</v>
      </c>
      <c r="M8683" t="s">
        <v>49989</v>
      </c>
      <c r="N8683" t="s">
        <v>3981</v>
      </c>
      <c r="O8683" t="s">
        <v>3982</v>
      </c>
      <c r="P8683" t="s">
        <v>48973</v>
      </c>
      <c r="Q8683" t="s">
        <v>19565</v>
      </c>
      <c r="R8683" t="s">
        <v>1390</v>
      </c>
      <c r="S8683" t="s">
        <v>21051</v>
      </c>
      <c r="T8683" t="s">
        <v>40</v>
      </c>
      <c r="U8683" t="s">
        <v>41</v>
      </c>
      <c r="V8683" t="s">
        <v>42</v>
      </c>
      <c r="W8683" t="s">
        <v>23</v>
      </c>
      <c r="X8683" t="s">
        <v>49988</v>
      </c>
      <c r="Y8683" t="str">
        <f t="shared" ca="1" si="135"/>
        <v>NOK</v>
      </c>
    </row>
    <row r="8684" spans="1:25" x14ac:dyDescent="0.25">
      <c r="A8684" t="s">
        <v>23</v>
      </c>
      <c r="B8684" t="s">
        <v>49990</v>
      </c>
      <c r="C8684" t="s">
        <v>25</v>
      </c>
      <c r="D8684" t="s">
        <v>98</v>
      </c>
      <c r="E8684" t="s">
        <v>435</v>
      </c>
      <c r="F8684" t="s">
        <v>391</v>
      </c>
      <c r="G8684" t="s">
        <v>29</v>
      </c>
      <c r="H8684" t="s">
        <v>30</v>
      </c>
      <c r="I8684" t="s">
        <v>6671</v>
      </c>
      <c r="J8684" t="e">
        <f>VLOOKUP(I8684,[1]!Tabela2[#All],2,0)</f>
        <v>#REF!</v>
      </c>
      <c r="K8684" t="s">
        <v>151</v>
      </c>
      <c r="L8684" t="s">
        <v>49991</v>
      </c>
      <c r="M8684" t="s">
        <v>49992</v>
      </c>
      <c r="N8684" t="s">
        <v>9781</v>
      </c>
      <c r="O8684" t="s">
        <v>49993</v>
      </c>
      <c r="P8684" t="s">
        <v>8127</v>
      </c>
      <c r="Q8684" t="s">
        <v>49994</v>
      </c>
      <c r="R8684" t="s">
        <v>26347</v>
      </c>
      <c r="S8684" t="s">
        <v>4437</v>
      </c>
      <c r="T8684" t="s">
        <v>40</v>
      </c>
      <c r="U8684" t="s">
        <v>41</v>
      </c>
      <c r="V8684" t="s">
        <v>42</v>
      </c>
      <c r="W8684" t="s">
        <v>23</v>
      </c>
      <c r="X8684" t="s">
        <v>49991</v>
      </c>
      <c r="Y8684" t="str">
        <f t="shared" ca="1" si="135"/>
        <v>NOK</v>
      </c>
    </row>
    <row r="8685" spans="1:25" x14ac:dyDescent="0.25">
      <c r="A8685" t="s">
        <v>23</v>
      </c>
      <c r="B8685" t="s">
        <v>49995</v>
      </c>
      <c r="C8685" t="s">
        <v>25</v>
      </c>
      <c r="D8685" t="s">
        <v>98</v>
      </c>
      <c r="E8685" t="s">
        <v>99</v>
      </c>
      <c r="F8685" t="s">
        <v>28</v>
      </c>
      <c r="G8685" t="s">
        <v>29</v>
      </c>
      <c r="H8685" t="s">
        <v>30</v>
      </c>
      <c r="I8685" t="s">
        <v>3100</v>
      </c>
      <c r="J8685" t="e">
        <f>VLOOKUP(I8685,[1]!Tabela2[#All],2,0)</f>
        <v>#REF!</v>
      </c>
      <c r="K8685" t="s">
        <v>151</v>
      </c>
      <c r="L8685" t="s">
        <v>49996</v>
      </c>
      <c r="M8685" t="s">
        <v>49997</v>
      </c>
      <c r="N8685" t="s">
        <v>41299</v>
      </c>
      <c r="O8685" t="s">
        <v>49998</v>
      </c>
      <c r="P8685" t="s">
        <v>49999</v>
      </c>
      <c r="Q8685" t="s">
        <v>3433</v>
      </c>
      <c r="R8685" t="s">
        <v>556</v>
      </c>
      <c r="S8685" t="s">
        <v>8831</v>
      </c>
      <c r="T8685" t="s">
        <v>40</v>
      </c>
      <c r="U8685" t="s">
        <v>54</v>
      </c>
      <c r="V8685" t="s">
        <v>42</v>
      </c>
      <c r="W8685" t="s">
        <v>23</v>
      </c>
      <c r="X8685" t="s">
        <v>49996</v>
      </c>
      <c r="Y8685" t="str">
        <f t="shared" ca="1" si="135"/>
        <v>NOK</v>
      </c>
    </row>
    <row r="8686" spans="1:25" x14ac:dyDescent="0.25">
      <c r="A8686" t="s">
        <v>23</v>
      </c>
      <c r="B8686" t="s">
        <v>50000</v>
      </c>
      <c r="C8686" t="s">
        <v>25</v>
      </c>
      <c r="D8686" t="s">
        <v>67</v>
      </c>
      <c r="E8686" t="s">
        <v>1278</v>
      </c>
      <c r="F8686" t="s">
        <v>28</v>
      </c>
      <c r="G8686" t="s">
        <v>29</v>
      </c>
      <c r="H8686" t="s">
        <v>30</v>
      </c>
      <c r="I8686" t="s">
        <v>1403</v>
      </c>
      <c r="J8686" t="e">
        <f>VLOOKUP(I8686,[1]!Tabela2[#All],2,0)</f>
        <v>#REF!</v>
      </c>
      <c r="K8686" t="s">
        <v>32</v>
      </c>
      <c r="L8686" t="s">
        <v>50001</v>
      </c>
      <c r="M8686" t="s">
        <v>50002</v>
      </c>
      <c r="N8686" t="s">
        <v>50003</v>
      </c>
      <c r="O8686" t="s">
        <v>48772</v>
      </c>
      <c r="P8686" t="s">
        <v>50004</v>
      </c>
      <c r="Q8686" t="s">
        <v>2575</v>
      </c>
      <c r="R8686" t="s">
        <v>526</v>
      </c>
      <c r="S8686" t="s">
        <v>10829</v>
      </c>
      <c r="T8686" t="s">
        <v>40</v>
      </c>
      <c r="U8686" t="s">
        <v>77</v>
      </c>
      <c r="V8686" t="s">
        <v>42</v>
      </c>
      <c r="W8686" t="s">
        <v>23</v>
      </c>
      <c r="X8686" t="s">
        <v>50001</v>
      </c>
      <c r="Y8686" t="str">
        <f t="shared" ca="1" si="135"/>
        <v>NOK</v>
      </c>
    </row>
    <row r="8687" spans="1:25" x14ac:dyDescent="0.25">
      <c r="A8687" t="s">
        <v>23</v>
      </c>
      <c r="B8687" t="s">
        <v>50005</v>
      </c>
      <c r="C8687" t="s">
        <v>25</v>
      </c>
      <c r="D8687" t="s">
        <v>197</v>
      </c>
      <c r="E8687" t="s">
        <v>681</v>
      </c>
      <c r="F8687" t="s">
        <v>28</v>
      </c>
      <c r="G8687" t="s">
        <v>29</v>
      </c>
      <c r="H8687" t="s">
        <v>30</v>
      </c>
      <c r="I8687" t="s">
        <v>1852</v>
      </c>
      <c r="J8687" t="e">
        <f>VLOOKUP(I8687,[1]!Tabela2[#All],2,0)</f>
        <v>#REF!</v>
      </c>
      <c r="K8687" t="s">
        <v>32</v>
      </c>
      <c r="L8687" t="s">
        <v>50006</v>
      </c>
      <c r="M8687" t="s">
        <v>50007</v>
      </c>
      <c r="N8687" t="s">
        <v>20857</v>
      </c>
      <c r="O8687" t="s">
        <v>34226</v>
      </c>
      <c r="P8687" t="s">
        <v>20866</v>
      </c>
      <c r="Q8687" t="s">
        <v>3723</v>
      </c>
      <c r="R8687" t="s">
        <v>1774</v>
      </c>
      <c r="S8687" t="s">
        <v>1698</v>
      </c>
      <c r="T8687" t="s">
        <v>183</v>
      </c>
      <c r="U8687" t="s">
        <v>42</v>
      </c>
      <c r="V8687" t="s">
        <v>184</v>
      </c>
      <c r="W8687" t="s">
        <v>23</v>
      </c>
      <c r="X8687" t="s">
        <v>50006</v>
      </c>
      <c r="Y8687" t="str">
        <f t="shared" ca="1" si="135"/>
        <v>NOK</v>
      </c>
    </row>
    <row r="8688" spans="1:25" x14ac:dyDescent="0.25">
      <c r="A8688" t="s">
        <v>23</v>
      </c>
      <c r="B8688" t="s">
        <v>50008</v>
      </c>
      <c r="C8688" t="s">
        <v>25</v>
      </c>
      <c r="D8688" t="s">
        <v>197</v>
      </c>
      <c r="E8688" t="s">
        <v>933</v>
      </c>
      <c r="F8688" t="s">
        <v>28</v>
      </c>
      <c r="G8688" t="s">
        <v>29</v>
      </c>
      <c r="H8688" t="s">
        <v>30</v>
      </c>
      <c r="I8688" t="s">
        <v>118</v>
      </c>
      <c r="J8688" t="e">
        <f>VLOOKUP(I8688,[1]!Tabela2[#All],2,0)</f>
        <v>#REF!</v>
      </c>
      <c r="K8688" t="s">
        <v>32</v>
      </c>
      <c r="L8688" t="s">
        <v>50009</v>
      </c>
      <c r="M8688" t="s">
        <v>50010</v>
      </c>
      <c r="N8688" t="s">
        <v>11798</v>
      </c>
      <c r="O8688" t="s">
        <v>11704</v>
      </c>
      <c r="P8688" t="s">
        <v>31617</v>
      </c>
      <c r="Q8688" t="s">
        <v>33392</v>
      </c>
      <c r="R8688" t="s">
        <v>1716</v>
      </c>
      <c r="S8688" t="s">
        <v>29104</v>
      </c>
      <c r="T8688" t="s">
        <v>40</v>
      </c>
      <c r="U8688" t="s">
        <v>65</v>
      </c>
      <c r="V8688" t="s">
        <v>42</v>
      </c>
      <c r="W8688" t="s">
        <v>23</v>
      </c>
      <c r="X8688" t="s">
        <v>50009</v>
      </c>
      <c r="Y8688" t="str">
        <f t="shared" ca="1" si="135"/>
        <v>NOK</v>
      </c>
    </row>
    <row r="8689" spans="1:25" x14ac:dyDescent="0.25">
      <c r="A8689" t="s">
        <v>23</v>
      </c>
      <c r="B8689" t="s">
        <v>50011</v>
      </c>
      <c r="C8689" t="s">
        <v>25</v>
      </c>
      <c r="D8689" t="s">
        <v>611</v>
      </c>
      <c r="E8689" t="s">
        <v>304</v>
      </c>
      <c r="F8689" t="s">
        <v>28</v>
      </c>
      <c r="G8689" t="s">
        <v>29</v>
      </c>
      <c r="H8689" t="s">
        <v>30</v>
      </c>
      <c r="I8689" t="s">
        <v>14324</v>
      </c>
      <c r="J8689" t="e">
        <f>VLOOKUP(I8689,[1]!Tabela2[#All],2,0)</f>
        <v>#REF!</v>
      </c>
      <c r="K8689" t="s">
        <v>32</v>
      </c>
      <c r="L8689" t="s">
        <v>50012</v>
      </c>
      <c r="M8689" t="s">
        <v>50013</v>
      </c>
      <c r="N8689" t="s">
        <v>28309</v>
      </c>
      <c r="O8689" t="s">
        <v>28310</v>
      </c>
      <c r="P8689" t="s">
        <v>19012</v>
      </c>
      <c r="Q8689" t="s">
        <v>2430</v>
      </c>
      <c r="R8689" t="s">
        <v>4797</v>
      </c>
      <c r="S8689" t="s">
        <v>3220</v>
      </c>
      <c r="T8689" t="s">
        <v>40</v>
      </c>
      <c r="U8689" t="s">
        <v>65</v>
      </c>
      <c r="V8689" t="s">
        <v>42</v>
      </c>
      <c r="W8689" t="s">
        <v>23</v>
      </c>
      <c r="X8689" t="s">
        <v>50012</v>
      </c>
      <c r="Y8689" t="str">
        <f t="shared" ca="1" si="135"/>
        <v>NOK</v>
      </c>
    </row>
    <row r="8690" spans="1:25" x14ac:dyDescent="0.25">
      <c r="A8690" t="s">
        <v>23</v>
      </c>
      <c r="B8690" t="s">
        <v>50014</v>
      </c>
      <c r="C8690" t="s">
        <v>25</v>
      </c>
      <c r="D8690" t="s">
        <v>197</v>
      </c>
      <c r="E8690" t="s">
        <v>933</v>
      </c>
      <c r="F8690" t="s">
        <v>28</v>
      </c>
      <c r="G8690" t="s">
        <v>29</v>
      </c>
      <c r="H8690" t="s">
        <v>30</v>
      </c>
      <c r="I8690" t="s">
        <v>1126</v>
      </c>
      <c r="J8690" t="e">
        <f>VLOOKUP(I8690,[1]!Tabela2[#All],2,0)</f>
        <v>#REF!</v>
      </c>
      <c r="K8690" t="s">
        <v>32</v>
      </c>
      <c r="L8690" t="s">
        <v>50015</v>
      </c>
      <c r="M8690" t="s">
        <v>50016</v>
      </c>
      <c r="N8690" t="s">
        <v>50017</v>
      </c>
      <c r="O8690" t="s">
        <v>50018</v>
      </c>
      <c r="P8690" t="s">
        <v>40981</v>
      </c>
      <c r="Q8690" t="s">
        <v>10222</v>
      </c>
      <c r="R8690" t="s">
        <v>2600</v>
      </c>
      <c r="S8690" t="s">
        <v>50019</v>
      </c>
      <c r="T8690" t="s">
        <v>40</v>
      </c>
      <c r="U8690" t="s">
        <v>41</v>
      </c>
      <c r="V8690" t="s">
        <v>42</v>
      </c>
      <c r="W8690" t="s">
        <v>23</v>
      </c>
      <c r="X8690" t="s">
        <v>50015</v>
      </c>
      <c r="Y8690" t="str">
        <f t="shared" ca="1" si="135"/>
        <v>NOK</v>
      </c>
    </row>
    <row r="8691" spans="1:25" x14ac:dyDescent="0.25">
      <c r="A8691" t="s">
        <v>23</v>
      </c>
      <c r="B8691" t="s">
        <v>50020</v>
      </c>
      <c r="C8691" t="s">
        <v>25</v>
      </c>
      <c r="D8691" t="s">
        <v>67</v>
      </c>
      <c r="E8691" t="s">
        <v>589</v>
      </c>
      <c r="F8691" t="s">
        <v>28</v>
      </c>
      <c r="G8691" t="s">
        <v>29</v>
      </c>
      <c r="H8691" t="s">
        <v>30</v>
      </c>
      <c r="I8691" t="s">
        <v>4035</v>
      </c>
      <c r="J8691" t="e">
        <f>VLOOKUP(I8691,[1]!Tabela2[#All],2,0)</f>
        <v>#REF!</v>
      </c>
      <c r="K8691" t="s">
        <v>32</v>
      </c>
      <c r="L8691" t="s">
        <v>50021</v>
      </c>
      <c r="M8691" t="s">
        <v>50022</v>
      </c>
      <c r="N8691" t="s">
        <v>19053</v>
      </c>
      <c r="O8691" t="s">
        <v>38306</v>
      </c>
      <c r="P8691" t="s">
        <v>5571</v>
      </c>
      <c r="Q8691" t="s">
        <v>4690</v>
      </c>
      <c r="R8691" t="s">
        <v>5416</v>
      </c>
      <c r="S8691" t="s">
        <v>280</v>
      </c>
      <c r="T8691" t="s">
        <v>40</v>
      </c>
      <c r="U8691" t="s">
        <v>41</v>
      </c>
      <c r="V8691" t="s">
        <v>42</v>
      </c>
      <c r="W8691" t="s">
        <v>23</v>
      </c>
      <c r="X8691" t="s">
        <v>50021</v>
      </c>
      <c r="Y8691" t="str">
        <f t="shared" ca="1" si="135"/>
        <v>NOK</v>
      </c>
    </row>
    <row r="8692" spans="1:25" x14ac:dyDescent="0.25">
      <c r="A8692" t="s">
        <v>23</v>
      </c>
      <c r="B8692" t="s">
        <v>50023</v>
      </c>
      <c r="C8692" t="s">
        <v>25</v>
      </c>
      <c r="D8692" t="s">
        <v>67</v>
      </c>
      <c r="E8692" t="s">
        <v>518</v>
      </c>
      <c r="F8692" t="s">
        <v>28</v>
      </c>
      <c r="G8692" t="s">
        <v>29</v>
      </c>
      <c r="H8692" t="s">
        <v>30</v>
      </c>
      <c r="I8692" t="s">
        <v>1135</v>
      </c>
      <c r="J8692" t="e">
        <f>VLOOKUP(I8692,[1]!Tabela2[#All],2,0)</f>
        <v>#REF!</v>
      </c>
      <c r="K8692" t="s">
        <v>32</v>
      </c>
      <c r="L8692" t="s">
        <v>50024</v>
      </c>
      <c r="M8692" t="s">
        <v>50025</v>
      </c>
      <c r="N8692" t="s">
        <v>50026</v>
      </c>
      <c r="O8692" t="s">
        <v>50027</v>
      </c>
      <c r="P8692" t="s">
        <v>13213</v>
      </c>
      <c r="Q8692" t="s">
        <v>32706</v>
      </c>
      <c r="R8692" t="s">
        <v>750</v>
      </c>
      <c r="S8692" t="s">
        <v>28273</v>
      </c>
      <c r="T8692" t="s">
        <v>40</v>
      </c>
      <c r="U8692" t="s">
        <v>54</v>
      </c>
      <c r="V8692" t="s">
        <v>42</v>
      </c>
      <c r="W8692" t="s">
        <v>23</v>
      </c>
      <c r="X8692" t="s">
        <v>50024</v>
      </c>
      <c r="Y8692" t="str">
        <f t="shared" ca="1" si="135"/>
        <v>NOK</v>
      </c>
    </row>
    <row r="8693" spans="1:25" x14ac:dyDescent="0.25">
      <c r="A8693" t="s">
        <v>23</v>
      </c>
      <c r="B8693" t="s">
        <v>50028</v>
      </c>
      <c r="C8693" t="s">
        <v>25</v>
      </c>
      <c r="D8693" t="s">
        <v>98</v>
      </c>
      <c r="E8693" t="s">
        <v>304</v>
      </c>
      <c r="F8693" t="s">
        <v>28</v>
      </c>
      <c r="G8693" t="s">
        <v>29</v>
      </c>
      <c r="H8693" t="s">
        <v>30</v>
      </c>
      <c r="I8693" t="s">
        <v>569</v>
      </c>
      <c r="J8693" t="e">
        <f>VLOOKUP(I8693,[1]!Tabela2[#All],2,0)</f>
        <v>#REF!</v>
      </c>
      <c r="K8693" t="s">
        <v>32</v>
      </c>
      <c r="L8693" t="s">
        <v>50029</v>
      </c>
      <c r="M8693" t="s">
        <v>50030</v>
      </c>
      <c r="N8693" t="s">
        <v>20187</v>
      </c>
      <c r="O8693" t="s">
        <v>50031</v>
      </c>
      <c r="P8693" t="s">
        <v>50032</v>
      </c>
      <c r="Q8693" t="s">
        <v>6962</v>
      </c>
      <c r="R8693" t="s">
        <v>2134</v>
      </c>
      <c r="S8693" t="s">
        <v>50033</v>
      </c>
      <c r="T8693" t="s">
        <v>40</v>
      </c>
      <c r="U8693" t="s">
        <v>54</v>
      </c>
      <c r="V8693" t="s">
        <v>42</v>
      </c>
      <c r="W8693" t="s">
        <v>23</v>
      </c>
      <c r="X8693" t="s">
        <v>50029</v>
      </c>
      <c r="Y8693" t="str">
        <f t="shared" ca="1" si="135"/>
        <v>NOK</v>
      </c>
    </row>
    <row r="8694" spans="1:25" x14ac:dyDescent="0.25">
      <c r="A8694" t="s">
        <v>23</v>
      </c>
      <c r="B8694" t="s">
        <v>50034</v>
      </c>
      <c r="C8694" t="s">
        <v>25</v>
      </c>
      <c r="D8694" t="s">
        <v>67</v>
      </c>
      <c r="E8694" t="s">
        <v>762</v>
      </c>
      <c r="F8694" t="s">
        <v>28</v>
      </c>
      <c r="G8694" t="s">
        <v>29</v>
      </c>
      <c r="H8694" t="s">
        <v>30</v>
      </c>
      <c r="I8694" t="s">
        <v>1403</v>
      </c>
      <c r="J8694" t="e">
        <f>VLOOKUP(I8694,[1]!Tabela2[#All],2,0)</f>
        <v>#REF!</v>
      </c>
      <c r="K8694" t="s">
        <v>32</v>
      </c>
      <c r="L8694" t="s">
        <v>50035</v>
      </c>
      <c r="M8694" t="s">
        <v>50036</v>
      </c>
      <c r="N8694" t="s">
        <v>50037</v>
      </c>
      <c r="O8694" t="s">
        <v>39983</v>
      </c>
      <c r="P8694" t="s">
        <v>50038</v>
      </c>
      <c r="Q8694" t="s">
        <v>2956</v>
      </c>
      <c r="R8694" t="s">
        <v>1094</v>
      </c>
      <c r="S8694" t="s">
        <v>18964</v>
      </c>
      <c r="T8694" t="s">
        <v>40</v>
      </c>
      <c r="U8694" t="s">
        <v>65</v>
      </c>
      <c r="V8694" t="s">
        <v>42</v>
      </c>
      <c r="W8694" t="s">
        <v>23</v>
      </c>
      <c r="X8694" t="s">
        <v>50035</v>
      </c>
      <c r="Y8694" t="str">
        <f t="shared" ca="1" si="135"/>
        <v>NOK</v>
      </c>
    </row>
    <row r="8695" spans="1:25" x14ac:dyDescent="0.25">
      <c r="A8695" t="s">
        <v>23</v>
      </c>
      <c r="B8695" t="s">
        <v>50039</v>
      </c>
      <c r="C8695" t="s">
        <v>25</v>
      </c>
      <c r="D8695" t="s">
        <v>161</v>
      </c>
      <c r="E8695" t="s">
        <v>240</v>
      </c>
      <c r="F8695" t="s">
        <v>28</v>
      </c>
      <c r="G8695" t="s">
        <v>29</v>
      </c>
      <c r="H8695" t="s">
        <v>30</v>
      </c>
      <c r="I8695" t="s">
        <v>1452</v>
      </c>
      <c r="J8695" t="e">
        <f>VLOOKUP(I8695,[1]!Tabela2[#All],2,0)</f>
        <v>#REF!</v>
      </c>
      <c r="K8695" t="s">
        <v>32</v>
      </c>
      <c r="L8695" t="s">
        <v>50040</v>
      </c>
      <c r="M8695" t="s">
        <v>50041</v>
      </c>
      <c r="N8695" t="s">
        <v>50042</v>
      </c>
      <c r="O8695" t="s">
        <v>50043</v>
      </c>
      <c r="P8695" t="s">
        <v>50044</v>
      </c>
      <c r="Q8695" t="s">
        <v>34232</v>
      </c>
      <c r="R8695" t="s">
        <v>4545</v>
      </c>
      <c r="S8695" t="s">
        <v>7144</v>
      </c>
      <c r="T8695" t="s">
        <v>40</v>
      </c>
      <c r="U8695" t="s">
        <v>65</v>
      </c>
      <c r="V8695" t="s">
        <v>42</v>
      </c>
      <c r="W8695" t="s">
        <v>23</v>
      </c>
      <c r="X8695" t="s">
        <v>50040</v>
      </c>
      <c r="Y8695" t="str">
        <f t="shared" ca="1" si="135"/>
        <v>NOK</v>
      </c>
    </row>
    <row r="8696" spans="1:25" x14ac:dyDescent="0.25">
      <c r="A8696" t="s">
        <v>23</v>
      </c>
      <c r="B8696" t="s">
        <v>50045</v>
      </c>
      <c r="C8696" t="s">
        <v>25</v>
      </c>
      <c r="D8696" t="s">
        <v>98</v>
      </c>
      <c r="E8696" t="s">
        <v>304</v>
      </c>
      <c r="F8696" t="s">
        <v>28</v>
      </c>
      <c r="G8696" t="s">
        <v>29</v>
      </c>
      <c r="H8696" t="s">
        <v>30</v>
      </c>
      <c r="I8696" t="s">
        <v>478</v>
      </c>
      <c r="J8696" t="e">
        <f>VLOOKUP(I8696,[1]!Tabela2[#All],2,0)</f>
        <v>#REF!</v>
      </c>
      <c r="K8696" t="s">
        <v>32</v>
      </c>
      <c r="L8696" t="s">
        <v>50046</v>
      </c>
      <c r="M8696" t="s">
        <v>50047</v>
      </c>
      <c r="N8696" t="s">
        <v>32686</v>
      </c>
      <c r="O8696" t="s">
        <v>50048</v>
      </c>
      <c r="P8696" t="s">
        <v>6315</v>
      </c>
      <c r="Q8696" t="s">
        <v>29861</v>
      </c>
      <c r="R8696" t="s">
        <v>3203</v>
      </c>
      <c r="S8696" t="s">
        <v>28415</v>
      </c>
      <c r="T8696" t="s">
        <v>40</v>
      </c>
      <c r="U8696" t="s">
        <v>54</v>
      </c>
      <c r="V8696" t="s">
        <v>42</v>
      </c>
      <c r="W8696" t="s">
        <v>23</v>
      </c>
      <c r="X8696" t="s">
        <v>50046</v>
      </c>
      <c r="Y8696" t="str">
        <f t="shared" ca="1" si="135"/>
        <v>NOK</v>
      </c>
    </row>
    <row r="8697" spans="1:25" x14ac:dyDescent="0.25">
      <c r="A8697" t="s">
        <v>23</v>
      </c>
      <c r="B8697" t="s">
        <v>50049</v>
      </c>
      <c r="C8697" t="s">
        <v>25</v>
      </c>
      <c r="D8697" t="s">
        <v>349</v>
      </c>
      <c r="E8697" t="s">
        <v>240</v>
      </c>
      <c r="F8697" t="s">
        <v>28</v>
      </c>
      <c r="G8697" t="s">
        <v>29</v>
      </c>
      <c r="H8697" t="s">
        <v>30</v>
      </c>
      <c r="I8697" t="s">
        <v>4276</v>
      </c>
      <c r="J8697" t="e">
        <f>VLOOKUP(I8697,[1]!Tabela2[#All],2,0)</f>
        <v>#REF!</v>
      </c>
      <c r="K8697" t="s">
        <v>32</v>
      </c>
      <c r="L8697" t="s">
        <v>50050</v>
      </c>
      <c r="M8697" t="s">
        <v>50051</v>
      </c>
      <c r="N8697" t="s">
        <v>50052</v>
      </c>
      <c r="O8697" t="s">
        <v>50053</v>
      </c>
      <c r="P8697" t="s">
        <v>50054</v>
      </c>
      <c r="Q8697" t="s">
        <v>7045</v>
      </c>
      <c r="R8697" t="s">
        <v>1342</v>
      </c>
      <c r="S8697" t="s">
        <v>9644</v>
      </c>
      <c r="T8697" t="s">
        <v>40</v>
      </c>
      <c r="U8697" t="s">
        <v>54</v>
      </c>
      <c r="V8697" t="s">
        <v>42</v>
      </c>
      <c r="W8697" t="s">
        <v>23</v>
      </c>
      <c r="X8697" t="s">
        <v>50050</v>
      </c>
      <c r="Y8697" t="str">
        <f t="shared" ca="1" si="135"/>
        <v>NOK</v>
      </c>
    </row>
    <row r="8698" spans="1:25" x14ac:dyDescent="0.25">
      <c r="A8698" t="s">
        <v>23</v>
      </c>
      <c r="B8698" t="s">
        <v>50055</v>
      </c>
      <c r="C8698" t="s">
        <v>25</v>
      </c>
      <c r="D8698" t="s">
        <v>1172</v>
      </c>
      <c r="E8698" t="s">
        <v>27</v>
      </c>
      <c r="F8698" t="s">
        <v>28</v>
      </c>
      <c r="G8698" t="s">
        <v>29</v>
      </c>
      <c r="H8698" t="s">
        <v>30</v>
      </c>
      <c r="I8698" t="s">
        <v>3476</v>
      </c>
      <c r="J8698" t="e">
        <f>VLOOKUP(I8698,[1]!Tabela2[#All],2,0)</f>
        <v>#REF!</v>
      </c>
      <c r="K8698" t="s">
        <v>32</v>
      </c>
      <c r="L8698" t="s">
        <v>10281</v>
      </c>
      <c r="M8698" t="s">
        <v>50056</v>
      </c>
      <c r="N8698" t="s">
        <v>1457</v>
      </c>
      <c r="O8698" t="s">
        <v>50057</v>
      </c>
      <c r="P8698" t="s">
        <v>50058</v>
      </c>
      <c r="Q8698" t="s">
        <v>1724</v>
      </c>
      <c r="R8698" t="s">
        <v>2413</v>
      </c>
      <c r="S8698" t="s">
        <v>11379</v>
      </c>
      <c r="T8698" t="s">
        <v>40</v>
      </c>
      <c r="U8698" t="s">
        <v>65</v>
      </c>
      <c r="V8698" t="s">
        <v>42</v>
      </c>
      <c r="W8698" t="s">
        <v>23</v>
      </c>
      <c r="X8698" t="s">
        <v>10281</v>
      </c>
      <c r="Y8698" t="str">
        <f t="shared" ca="1" si="135"/>
        <v>NOK</v>
      </c>
    </row>
    <row r="8699" spans="1:25" x14ac:dyDescent="0.25">
      <c r="A8699" t="s">
        <v>23</v>
      </c>
      <c r="B8699" t="s">
        <v>50059</v>
      </c>
      <c r="C8699" t="s">
        <v>25</v>
      </c>
      <c r="D8699" t="s">
        <v>67</v>
      </c>
      <c r="E8699" t="s">
        <v>762</v>
      </c>
      <c r="F8699" t="s">
        <v>28</v>
      </c>
      <c r="G8699" t="s">
        <v>29</v>
      </c>
      <c r="H8699" t="s">
        <v>30</v>
      </c>
      <c r="I8699" t="s">
        <v>1135</v>
      </c>
      <c r="J8699" t="e">
        <f>VLOOKUP(I8699,[1]!Tabela2[#All],2,0)</f>
        <v>#REF!</v>
      </c>
      <c r="K8699" t="s">
        <v>32</v>
      </c>
      <c r="L8699" t="s">
        <v>50060</v>
      </c>
      <c r="M8699" t="s">
        <v>50061</v>
      </c>
      <c r="N8699" t="s">
        <v>37371</v>
      </c>
      <c r="O8699" t="s">
        <v>50062</v>
      </c>
      <c r="P8699" t="s">
        <v>28344</v>
      </c>
      <c r="Q8699" t="s">
        <v>9487</v>
      </c>
      <c r="R8699" t="s">
        <v>649</v>
      </c>
      <c r="S8699" t="s">
        <v>7379</v>
      </c>
      <c r="T8699" t="s">
        <v>40</v>
      </c>
      <c r="U8699" t="s">
        <v>77</v>
      </c>
      <c r="V8699" t="s">
        <v>42</v>
      </c>
      <c r="W8699" t="s">
        <v>23</v>
      </c>
      <c r="X8699" t="s">
        <v>50060</v>
      </c>
      <c r="Y8699" t="str">
        <f t="shared" ca="1" si="135"/>
        <v>NOK</v>
      </c>
    </row>
    <row r="8700" spans="1:25" x14ac:dyDescent="0.25">
      <c r="A8700" t="s">
        <v>23</v>
      </c>
      <c r="B8700" t="s">
        <v>50063</v>
      </c>
      <c r="C8700" t="s">
        <v>25</v>
      </c>
      <c r="D8700" t="s">
        <v>197</v>
      </c>
      <c r="E8700" t="s">
        <v>45</v>
      </c>
      <c r="F8700" t="s">
        <v>28</v>
      </c>
      <c r="G8700" t="s">
        <v>29</v>
      </c>
      <c r="H8700" t="s">
        <v>30</v>
      </c>
      <c r="I8700" t="s">
        <v>820</v>
      </c>
      <c r="J8700" t="e">
        <f>VLOOKUP(I8700,[1]!Tabela2[#All],2,0)</f>
        <v>#REF!</v>
      </c>
      <c r="K8700" t="s">
        <v>32</v>
      </c>
      <c r="L8700" t="s">
        <v>50064</v>
      </c>
      <c r="M8700" t="s">
        <v>50065</v>
      </c>
      <c r="N8700" t="s">
        <v>44895</v>
      </c>
      <c r="O8700" t="s">
        <v>50066</v>
      </c>
      <c r="P8700" t="s">
        <v>19086</v>
      </c>
      <c r="Q8700" t="s">
        <v>22862</v>
      </c>
      <c r="R8700" t="s">
        <v>289</v>
      </c>
      <c r="S8700" t="s">
        <v>13208</v>
      </c>
      <c r="T8700" t="s">
        <v>183</v>
      </c>
      <c r="U8700" t="s">
        <v>42</v>
      </c>
      <c r="V8700" t="s">
        <v>4146</v>
      </c>
      <c r="W8700" t="s">
        <v>23</v>
      </c>
      <c r="X8700" t="s">
        <v>50064</v>
      </c>
      <c r="Y8700" t="str">
        <f t="shared" ca="1" si="135"/>
        <v>NOK</v>
      </c>
    </row>
    <row r="8701" spans="1:25" x14ac:dyDescent="0.25">
      <c r="A8701" t="s">
        <v>23</v>
      </c>
      <c r="B8701" t="s">
        <v>50067</v>
      </c>
      <c r="C8701" t="s">
        <v>25</v>
      </c>
      <c r="D8701" t="s">
        <v>161</v>
      </c>
      <c r="E8701" t="s">
        <v>240</v>
      </c>
      <c r="F8701" t="s">
        <v>28</v>
      </c>
      <c r="G8701" t="s">
        <v>29</v>
      </c>
      <c r="H8701" t="s">
        <v>30</v>
      </c>
      <c r="I8701" t="s">
        <v>11168</v>
      </c>
      <c r="J8701" t="e">
        <f>VLOOKUP(I8701,[1]!Tabela2[#All],2,0)</f>
        <v>#REF!</v>
      </c>
      <c r="K8701" t="s">
        <v>32</v>
      </c>
      <c r="L8701" t="s">
        <v>50068</v>
      </c>
      <c r="M8701" t="s">
        <v>50069</v>
      </c>
      <c r="N8701" t="s">
        <v>50070</v>
      </c>
      <c r="O8701" t="s">
        <v>50071</v>
      </c>
      <c r="P8701" t="s">
        <v>34590</v>
      </c>
      <c r="Q8701" t="s">
        <v>1141</v>
      </c>
      <c r="R8701" t="s">
        <v>1968</v>
      </c>
      <c r="S8701" t="s">
        <v>5456</v>
      </c>
      <c r="T8701" t="s">
        <v>183</v>
      </c>
      <c r="U8701" t="s">
        <v>42</v>
      </c>
      <c r="V8701" t="s">
        <v>1392</v>
      </c>
      <c r="W8701" t="s">
        <v>23</v>
      </c>
      <c r="X8701" t="s">
        <v>50068</v>
      </c>
      <c r="Y8701" t="str">
        <f t="shared" ca="1" si="135"/>
        <v>NOK</v>
      </c>
    </row>
    <row r="8702" spans="1:25" x14ac:dyDescent="0.25">
      <c r="A8702" t="s">
        <v>23</v>
      </c>
      <c r="B8702" t="s">
        <v>50072</v>
      </c>
      <c r="C8702" t="s">
        <v>25</v>
      </c>
      <c r="D8702" t="s">
        <v>197</v>
      </c>
      <c r="E8702" t="s">
        <v>933</v>
      </c>
      <c r="F8702" t="s">
        <v>28</v>
      </c>
      <c r="G8702" t="s">
        <v>29</v>
      </c>
      <c r="H8702" t="s">
        <v>30</v>
      </c>
      <c r="I8702" t="s">
        <v>3135</v>
      </c>
      <c r="J8702" t="e">
        <f>VLOOKUP(I8702,[1]!Tabela2[#All],2,0)</f>
        <v>#REF!</v>
      </c>
      <c r="K8702" t="s">
        <v>32</v>
      </c>
      <c r="L8702" t="s">
        <v>50073</v>
      </c>
      <c r="M8702" t="s">
        <v>50074</v>
      </c>
      <c r="N8702" t="s">
        <v>4184</v>
      </c>
      <c r="O8702" t="s">
        <v>19101</v>
      </c>
      <c r="P8702" t="s">
        <v>4302</v>
      </c>
      <c r="Q8702" t="s">
        <v>1967</v>
      </c>
      <c r="R8702" t="s">
        <v>14429</v>
      </c>
      <c r="S8702" t="s">
        <v>7292</v>
      </c>
      <c r="T8702" t="s">
        <v>40</v>
      </c>
      <c r="U8702" t="s">
        <v>77</v>
      </c>
      <c r="V8702" t="s">
        <v>42</v>
      </c>
      <c r="W8702" t="s">
        <v>23</v>
      </c>
      <c r="X8702" t="s">
        <v>50073</v>
      </c>
      <c r="Y8702" t="str">
        <f t="shared" ca="1" si="135"/>
        <v>NOK</v>
      </c>
    </row>
    <row r="8703" spans="1:25" x14ac:dyDescent="0.25">
      <c r="A8703" t="s">
        <v>23</v>
      </c>
      <c r="B8703" t="s">
        <v>50075</v>
      </c>
      <c r="C8703" t="s">
        <v>25</v>
      </c>
      <c r="D8703" t="s">
        <v>314</v>
      </c>
      <c r="E8703" t="s">
        <v>45</v>
      </c>
      <c r="F8703" t="s">
        <v>315</v>
      </c>
      <c r="G8703" t="s">
        <v>29</v>
      </c>
      <c r="H8703" t="s">
        <v>316</v>
      </c>
      <c r="I8703" t="s">
        <v>339</v>
      </c>
      <c r="J8703" t="e">
        <f>VLOOKUP(I8703,[1]!Tabela2[#All],2,0)</f>
        <v>#REF!</v>
      </c>
      <c r="K8703" t="s">
        <v>32</v>
      </c>
      <c r="L8703" t="s">
        <v>50076</v>
      </c>
      <c r="M8703" t="s">
        <v>50077</v>
      </c>
      <c r="N8703" t="s">
        <v>50078</v>
      </c>
      <c r="O8703" t="s">
        <v>50079</v>
      </c>
      <c r="P8703" t="s">
        <v>47752</v>
      </c>
      <c r="Q8703" t="s">
        <v>2366</v>
      </c>
      <c r="R8703" t="s">
        <v>940</v>
      </c>
      <c r="S8703" t="s">
        <v>4732</v>
      </c>
      <c r="T8703" t="s">
        <v>183</v>
      </c>
      <c r="U8703" t="s">
        <v>42</v>
      </c>
      <c r="V8703" t="s">
        <v>1931</v>
      </c>
      <c r="W8703" t="s">
        <v>23</v>
      </c>
      <c r="X8703" t="s">
        <v>50076</v>
      </c>
      <c r="Y8703" t="str">
        <f t="shared" ca="1" si="135"/>
        <v>NOK</v>
      </c>
    </row>
    <row r="8704" spans="1:25" x14ac:dyDescent="0.25">
      <c r="A8704" t="s">
        <v>23</v>
      </c>
      <c r="B8704" t="s">
        <v>50080</v>
      </c>
      <c r="C8704" t="s">
        <v>25</v>
      </c>
      <c r="D8704" t="s">
        <v>148</v>
      </c>
      <c r="E8704" t="s">
        <v>99</v>
      </c>
      <c r="F8704" t="s">
        <v>28</v>
      </c>
      <c r="G8704" t="s">
        <v>29</v>
      </c>
      <c r="H8704" t="s">
        <v>30</v>
      </c>
      <c r="I8704" t="s">
        <v>622</v>
      </c>
      <c r="J8704" t="e">
        <f>VLOOKUP(I8704,[1]!Tabela2[#All],2,0)</f>
        <v>#REF!</v>
      </c>
      <c r="K8704" t="s">
        <v>151</v>
      </c>
      <c r="L8704" t="s">
        <v>50081</v>
      </c>
      <c r="M8704" t="s">
        <v>50082</v>
      </c>
      <c r="N8704" t="s">
        <v>50083</v>
      </c>
      <c r="O8704" t="s">
        <v>50084</v>
      </c>
      <c r="P8704" t="s">
        <v>35485</v>
      </c>
      <c r="Q8704" t="s">
        <v>7814</v>
      </c>
      <c r="R8704" t="s">
        <v>12048</v>
      </c>
      <c r="S8704" t="s">
        <v>24751</v>
      </c>
      <c r="T8704" t="s">
        <v>40</v>
      </c>
      <c r="U8704" t="s">
        <v>195</v>
      </c>
      <c r="V8704" t="s">
        <v>42</v>
      </c>
      <c r="W8704" t="s">
        <v>23</v>
      </c>
      <c r="X8704" t="s">
        <v>50081</v>
      </c>
      <c r="Y8704" t="str">
        <f t="shared" ca="1" si="135"/>
        <v>NOK</v>
      </c>
    </row>
    <row r="8705" spans="1:25" x14ac:dyDescent="0.25">
      <c r="A8705" t="s">
        <v>23</v>
      </c>
      <c r="B8705" t="s">
        <v>50085</v>
      </c>
      <c r="C8705" t="s">
        <v>25</v>
      </c>
      <c r="D8705" t="s">
        <v>44</v>
      </c>
      <c r="E8705" t="s">
        <v>68</v>
      </c>
      <c r="F8705" t="s">
        <v>28</v>
      </c>
      <c r="G8705" t="s">
        <v>29</v>
      </c>
      <c r="H8705" t="s">
        <v>30</v>
      </c>
      <c r="I8705" t="s">
        <v>8818</v>
      </c>
      <c r="J8705" t="e">
        <f>VLOOKUP(I8705,[1]!Tabela2[#All],2,0)</f>
        <v>#REF!</v>
      </c>
      <c r="K8705" t="s">
        <v>32</v>
      </c>
      <c r="L8705" t="s">
        <v>50086</v>
      </c>
      <c r="M8705" t="s">
        <v>50087</v>
      </c>
      <c r="N8705" t="s">
        <v>34603</v>
      </c>
      <c r="O8705" t="s">
        <v>50088</v>
      </c>
      <c r="P8705" t="s">
        <v>50089</v>
      </c>
      <c r="Q8705" t="s">
        <v>9614</v>
      </c>
      <c r="R8705" t="s">
        <v>18246</v>
      </c>
      <c r="S8705" t="s">
        <v>1504</v>
      </c>
      <c r="T8705" t="s">
        <v>40</v>
      </c>
      <c r="U8705" t="s">
        <v>77</v>
      </c>
      <c r="V8705" t="s">
        <v>42</v>
      </c>
      <c r="W8705" t="s">
        <v>23</v>
      </c>
      <c r="X8705" t="s">
        <v>50086</v>
      </c>
      <c r="Y8705" t="str">
        <f t="shared" ca="1" si="135"/>
        <v>NOK</v>
      </c>
    </row>
    <row r="8706" spans="1:25" x14ac:dyDescent="0.25">
      <c r="A8706" t="s">
        <v>23</v>
      </c>
      <c r="B8706" t="s">
        <v>50090</v>
      </c>
      <c r="C8706" t="s">
        <v>25</v>
      </c>
      <c r="D8706" t="s">
        <v>423</v>
      </c>
      <c r="E8706" t="s">
        <v>933</v>
      </c>
      <c r="F8706" t="s">
        <v>28</v>
      </c>
      <c r="G8706" t="s">
        <v>29</v>
      </c>
      <c r="H8706" t="s">
        <v>30</v>
      </c>
      <c r="I8706" t="s">
        <v>867</v>
      </c>
      <c r="J8706" t="e">
        <f>VLOOKUP(I8706,[1]!Tabela2[#All],2,0)</f>
        <v>#REF!</v>
      </c>
      <c r="K8706" t="s">
        <v>32</v>
      </c>
      <c r="L8706" t="s">
        <v>50091</v>
      </c>
      <c r="M8706" t="s">
        <v>50092</v>
      </c>
      <c r="N8706" t="s">
        <v>4819</v>
      </c>
      <c r="O8706" t="s">
        <v>4820</v>
      </c>
      <c r="P8706" t="s">
        <v>29224</v>
      </c>
      <c r="Q8706" t="s">
        <v>1294</v>
      </c>
      <c r="R8706" t="s">
        <v>3642</v>
      </c>
      <c r="S8706" t="s">
        <v>31224</v>
      </c>
      <c r="T8706" t="s">
        <v>40</v>
      </c>
      <c r="U8706" t="s">
        <v>195</v>
      </c>
      <c r="V8706" t="s">
        <v>42</v>
      </c>
      <c r="W8706" t="s">
        <v>23</v>
      </c>
      <c r="X8706" t="s">
        <v>50091</v>
      </c>
      <c r="Y8706" t="str">
        <f t="shared" ca="1" si="135"/>
        <v>NOK</v>
      </c>
    </row>
    <row r="8707" spans="1:25" x14ac:dyDescent="0.25">
      <c r="A8707" t="s">
        <v>23</v>
      </c>
      <c r="B8707" t="s">
        <v>50093</v>
      </c>
      <c r="C8707" t="s">
        <v>25</v>
      </c>
      <c r="D8707" t="s">
        <v>148</v>
      </c>
      <c r="E8707" t="s">
        <v>149</v>
      </c>
      <c r="F8707" t="s">
        <v>28</v>
      </c>
      <c r="G8707" t="s">
        <v>29</v>
      </c>
      <c r="H8707" t="s">
        <v>30</v>
      </c>
      <c r="I8707" t="s">
        <v>3708</v>
      </c>
      <c r="J8707" t="e">
        <f>VLOOKUP(I8707,[1]!Tabela2[#All],2,0)</f>
        <v>#REF!</v>
      </c>
      <c r="K8707" t="s">
        <v>151</v>
      </c>
      <c r="L8707" t="s">
        <v>50094</v>
      </c>
      <c r="M8707" t="s">
        <v>50095</v>
      </c>
      <c r="N8707" t="s">
        <v>15692</v>
      </c>
      <c r="O8707" t="s">
        <v>5874</v>
      </c>
      <c r="P8707" t="s">
        <v>50096</v>
      </c>
      <c r="Q8707" t="s">
        <v>17493</v>
      </c>
      <c r="R8707" t="s">
        <v>17676</v>
      </c>
      <c r="S8707" t="s">
        <v>4437</v>
      </c>
      <c r="T8707" t="s">
        <v>40</v>
      </c>
      <c r="U8707" t="s">
        <v>65</v>
      </c>
      <c r="V8707" t="s">
        <v>42</v>
      </c>
      <c r="W8707" t="s">
        <v>23</v>
      </c>
      <c r="X8707" t="s">
        <v>50094</v>
      </c>
      <c r="Y8707" t="str">
        <f t="shared" ref="Y8707:Y8770" ca="1" si="136">IF(AND(TEXT(M8707,"DD/MM/AA")*1=$AB$4,HOUR(M8707)=$AB$3),"OK","NOK")</f>
        <v>NOK</v>
      </c>
    </row>
    <row r="8708" spans="1:25" x14ac:dyDescent="0.25">
      <c r="A8708" t="s">
        <v>23</v>
      </c>
      <c r="B8708" t="s">
        <v>50097</v>
      </c>
      <c r="C8708" t="s">
        <v>25</v>
      </c>
      <c r="D8708" t="s">
        <v>161</v>
      </c>
      <c r="E8708" t="s">
        <v>271</v>
      </c>
      <c r="F8708" t="s">
        <v>28</v>
      </c>
      <c r="G8708" t="s">
        <v>29</v>
      </c>
      <c r="H8708" t="s">
        <v>30</v>
      </c>
      <c r="I8708" t="s">
        <v>5109</v>
      </c>
      <c r="J8708" t="e">
        <f>VLOOKUP(I8708,[1]!Tabela2[#All],2,0)</f>
        <v>#REF!</v>
      </c>
      <c r="K8708" t="s">
        <v>32</v>
      </c>
      <c r="L8708" t="s">
        <v>50098</v>
      </c>
      <c r="M8708" t="s">
        <v>50099</v>
      </c>
      <c r="N8708" t="s">
        <v>40071</v>
      </c>
      <c r="O8708" t="s">
        <v>50100</v>
      </c>
      <c r="P8708" t="s">
        <v>8946</v>
      </c>
      <c r="Q8708" t="s">
        <v>15725</v>
      </c>
      <c r="R8708" t="s">
        <v>2703</v>
      </c>
      <c r="S8708" t="s">
        <v>1577</v>
      </c>
      <c r="T8708" t="s">
        <v>40</v>
      </c>
      <c r="U8708" t="s">
        <v>77</v>
      </c>
      <c r="V8708" t="s">
        <v>42</v>
      </c>
      <c r="W8708" t="s">
        <v>23</v>
      </c>
      <c r="X8708" t="s">
        <v>50098</v>
      </c>
      <c r="Y8708" t="str">
        <f t="shared" ca="1" si="136"/>
        <v>NOK</v>
      </c>
    </row>
    <row r="8709" spans="1:25" x14ac:dyDescent="0.25">
      <c r="A8709" t="s">
        <v>23</v>
      </c>
      <c r="B8709" t="s">
        <v>50101</v>
      </c>
      <c r="C8709" t="s">
        <v>25</v>
      </c>
      <c r="D8709" t="s">
        <v>314</v>
      </c>
      <c r="E8709" t="s">
        <v>1018</v>
      </c>
      <c r="F8709" t="s">
        <v>315</v>
      </c>
      <c r="G8709" t="s">
        <v>29</v>
      </c>
      <c r="H8709" t="s">
        <v>316</v>
      </c>
      <c r="I8709" t="s">
        <v>23118</v>
      </c>
      <c r="J8709" t="e">
        <f>VLOOKUP(I8709,[1]!Tabela2[#All],2,0)</f>
        <v>#REF!</v>
      </c>
      <c r="K8709" t="s">
        <v>32</v>
      </c>
      <c r="L8709" t="s">
        <v>50102</v>
      </c>
      <c r="M8709" t="s">
        <v>50103</v>
      </c>
      <c r="N8709" t="s">
        <v>19091</v>
      </c>
      <c r="O8709" t="s">
        <v>19092</v>
      </c>
      <c r="P8709" t="s">
        <v>50104</v>
      </c>
      <c r="Q8709" t="s">
        <v>16077</v>
      </c>
      <c r="R8709" t="s">
        <v>1494</v>
      </c>
      <c r="S8709" t="s">
        <v>19605</v>
      </c>
      <c r="T8709" t="s">
        <v>183</v>
      </c>
      <c r="U8709" t="s">
        <v>42</v>
      </c>
      <c r="V8709" t="s">
        <v>1430</v>
      </c>
      <c r="W8709" t="s">
        <v>23</v>
      </c>
      <c r="X8709" t="s">
        <v>50102</v>
      </c>
      <c r="Y8709" t="str">
        <f t="shared" ca="1" si="136"/>
        <v>NOK</v>
      </c>
    </row>
    <row r="8710" spans="1:25" x14ac:dyDescent="0.25">
      <c r="A8710" t="s">
        <v>23</v>
      </c>
      <c r="B8710" t="s">
        <v>50105</v>
      </c>
      <c r="C8710" t="s">
        <v>25</v>
      </c>
      <c r="D8710" t="s">
        <v>1172</v>
      </c>
      <c r="E8710" t="s">
        <v>27</v>
      </c>
      <c r="F8710" t="s">
        <v>28</v>
      </c>
      <c r="G8710" t="s">
        <v>29</v>
      </c>
      <c r="H8710" t="s">
        <v>30</v>
      </c>
      <c r="I8710" t="s">
        <v>1163</v>
      </c>
      <c r="J8710" t="e">
        <f>VLOOKUP(I8710,[1]!Tabela2[#All],2,0)</f>
        <v>#REF!</v>
      </c>
      <c r="K8710" t="s">
        <v>32</v>
      </c>
      <c r="L8710" t="s">
        <v>5234</v>
      </c>
      <c r="M8710" t="s">
        <v>50106</v>
      </c>
      <c r="N8710" t="s">
        <v>34594</v>
      </c>
      <c r="O8710" t="s">
        <v>40001</v>
      </c>
      <c r="P8710" t="s">
        <v>50107</v>
      </c>
      <c r="Q8710" t="s">
        <v>503</v>
      </c>
      <c r="R8710" t="s">
        <v>1169</v>
      </c>
      <c r="S8710" t="s">
        <v>13768</v>
      </c>
      <c r="T8710" t="s">
        <v>40</v>
      </c>
      <c r="U8710" t="s">
        <v>195</v>
      </c>
      <c r="V8710" t="s">
        <v>42</v>
      </c>
      <c r="W8710" t="s">
        <v>23</v>
      </c>
      <c r="X8710" t="s">
        <v>5234</v>
      </c>
      <c r="Y8710" t="str">
        <f t="shared" ca="1" si="136"/>
        <v>NOK</v>
      </c>
    </row>
    <row r="8711" spans="1:25" x14ac:dyDescent="0.25">
      <c r="A8711" t="s">
        <v>23</v>
      </c>
      <c r="B8711" t="s">
        <v>50108</v>
      </c>
      <c r="C8711" t="s">
        <v>25</v>
      </c>
      <c r="D8711" t="s">
        <v>67</v>
      </c>
      <c r="E8711" t="s">
        <v>292</v>
      </c>
      <c r="F8711" t="s">
        <v>28</v>
      </c>
      <c r="G8711" t="s">
        <v>29</v>
      </c>
      <c r="H8711" t="s">
        <v>30</v>
      </c>
      <c r="I8711" t="s">
        <v>722</v>
      </c>
      <c r="J8711" t="e">
        <f>VLOOKUP(I8711,[1]!Tabela2[#All],2,0)</f>
        <v>#REF!</v>
      </c>
      <c r="K8711" t="s">
        <v>32</v>
      </c>
      <c r="L8711" t="s">
        <v>50109</v>
      </c>
      <c r="M8711" t="s">
        <v>50110</v>
      </c>
      <c r="N8711" t="s">
        <v>27186</v>
      </c>
      <c r="O8711" t="s">
        <v>50111</v>
      </c>
      <c r="P8711" t="s">
        <v>44919</v>
      </c>
      <c r="Q8711" t="s">
        <v>6423</v>
      </c>
      <c r="R8711" t="s">
        <v>6770</v>
      </c>
      <c r="S8711" t="s">
        <v>18797</v>
      </c>
      <c r="T8711" t="s">
        <v>183</v>
      </c>
      <c r="U8711" t="s">
        <v>42</v>
      </c>
      <c r="V8711" t="s">
        <v>7807</v>
      </c>
      <c r="W8711" t="s">
        <v>23</v>
      </c>
      <c r="X8711" t="s">
        <v>50109</v>
      </c>
      <c r="Y8711" t="str">
        <f t="shared" ca="1" si="136"/>
        <v>NOK</v>
      </c>
    </row>
    <row r="8712" spans="1:25" x14ac:dyDescent="0.25">
      <c r="A8712" t="s">
        <v>23</v>
      </c>
      <c r="B8712" t="s">
        <v>50112</v>
      </c>
      <c r="C8712" t="s">
        <v>25</v>
      </c>
      <c r="D8712" t="s">
        <v>44</v>
      </c>
      <c r="E8712" t="s">
        <v>45</v>
      </c>
      <c r="F8712" t="s">
        <v>28</v>
      </c>
      <c r="G8712" t="s">
        <v>29</v>
      </c>
      <c r="H8712" t="s">
        <v>30</v>
      </c>
      <c r="I8712" t="s">
        <v>12168</v>
      </c>
      <c r="J8712" t="e">
        <f>VLOOKUP(I8712,[1]!Tabela2[#All],2,0)</f>
        <v>#REF!</v>
      </c>
      <c r="K8712" t="s">
        <v>32</v>
      </c>
      <c r="L8712" t="s">
        <v>50113</v>
      </c>
      <c r="M8712" t="s">
        <v>50114</v>
      </c>
      <c r="N8712" t="s">
        <v>44918</v>
      </c>
      <c r="O8712" t="s">
        <v>44919</v>
      </c>
      <c r="P8712" t="s">
        <v>23438</v>
      </c>
      <c r="Q8712" t="s">
        <v>1093</v>
      </c>
      <c r="R8712" t="s">
        <v>2856</v>
      </c>
      <c r="S8712" t="s">
        <v>50115</v>
      </c>
      <c r="T8712" t="s">
        <v>40</v>
      </c>
      <c r="U8712" t="s">
        <v>54</v>
      </c>
      <c r="V8712" t="s">
        <v>42</v>
      </c>
      <c r="W8712" t="s">
        <v>23</v>
      </c>
      <c r="X8712" t="s">
        <v>50113</v>
      </c>
      <c r="Y8712" t="str">
        <f t="shared" ca="1" si="136"/>
        <v>NOK</v>
      </c>
    </row>
    <row r="8713" spans="1:25" x14ac:dyDescent="0.25">
      <c r="A8713" t="s">
        <v>23</v>
      </c>
      <c r="B8713" t="s">
        <v>50116</v>
      </c>
      <c r="C8713" t="s">
        <v>25</v>
      </c>
      <c r="D8713" t="s">
        <v>56</v>
      </c>
      <c r="E8713" t="s">
        <v>173</v>
      </c>
      <c r="F8713" t="s">
        <v>28</v>
      </c>
      <c r="G8713" t="s">
        <v>29</v>
      </c>
      <c r="H8713" t="s">
        <v>30</v>
      </c>
      <c r="I8713" t="s">
        <v>7410</v>
      </c>
      <c r="J8713" t="e">
        <f>VLOOKUP(I8713,[1]!Tabela2[#All],2,0)</f>
        <v>#REF!</v>
      </c>
      <c r="K8713" t="s">
        <v>32</v>
      </c>
      <c r="L8713" t="s">
        <v>24421</v>
      </c>
      <c r="M8713" t="s">
        <v>50117</v>
      </c>
      <c r="N8713" t="s">
        <v>10342</v>
      </c>
      <c r="O8713" t="s">
        <v>50118</v>
      </c>
      <c r="P8713" t="s">
        <v>2327</v>
      </c>
      <c r="Q8713" t="s">
        <v>9049</v>
      </c>
      <c r="R8713" t="s">
        <v>2012</v>
      </c>
      <c r="S8713" t="s">
        <v>5456</v>
      </c>
      <c r="T8713" t="s">
        <v>40</v>
      </c>
      <c r="U8713" t="s">
        <v>65</v>
      </c>
      <c r="V8713" t="s">
        <v>42</v>
      </c>
      <c r="W8713" t="s">
        <v>23</v>
      </c>
      <c r="X8713" t="s">
        <v>24421</v>
      </c>
      <c r="Y8713" t="str">
        <f t="shared" ca="1" si="136"/>
        <v>NOK</v>
      </c>
    </row>
    <row r="8714" spans="1:25" x14ac:dyDescent="0.25">
      <c r="A8714" t="s">
        <v>23</v>
      </c>
      <c r="B8714" t="s">
        <v>50119</v>
      </c>
      <c r="C8714" t="s">
        <v>25</v>
      </c>
      <c r="D8714" t="s">
        <v>98</v>
      </c>
      <c r="E8714" t="s">
        <v>1441</v>
      </c>
      <c r="F8714" t="s">
        <v>28</v>
      </c>
      <c r="G8714" t="s">
        <v>29</v>
      </c>
      <c r="H8714" t="s">
        <v>30</v>
      </c>
      <c r="I8714" t="s">
        <v>5233</v>
      </c>
      <c r="J8714" t="e">
        <f>VLOOKUP(I8714,[1]!Tabela2[#All],2,0)</f>
        <v>#REF!</v>
      </c>
      <c r="K8714" t="s">
        <v>32</v>
      </c>
      <c r="L8714" t="s">
        <v>50120</v>
      </c>
      <c r="M8714" t="s">
        <v>50121</v>
      </c>
      <c r="N8714" t="s">
        <v>10343</v>
      </c>
      <c r="O8714" t="s">
        <v>50122</v>
      </c>
      <c r="P8714" t="s">
        <v>50123</v>
      </c>
      <c r="Q8714" t="s">
        <v>10617</v>
      </c>
      <c r="R8714" t="s">
        <v>786</v>
      </c>
      <c r="S8714" t="s">
        <v>7568</v>
      </c>
      <c r="T8714" t="s">
        <v>40</v>
      </c>
      <c r="U8714" t="s">
        <v>77</v>
      </c>
      <c r="V8714" t="s">
        <v>42</v>
      </c>
      <c r="W8714" t="s">
        <v>23</v>
      </c>
      <c r="X8714" t="s">
        <v>50120</v>
      </c>
      <c r="Y8714" t="str">
        <f t="shared" ca="1" si="136"/>
        <v>NOK</v>
      </c>
    </row>
    <row r="8715" spans="1:25" x14ac:dyDescent="0.25">
      <c r="A8715" t="s">
        <v>23</v>
      </c>
      <c r="B8715" t="s">
        <v>50124</v>
      </c>
      <c r="C8715" t="s">
        <v>25</v>
      </c>
      <c r="D8715" t="s">
        <v>137</v>
      </c>
      <c r="E8715" t="s">
        <v>99</v>
      </c>
      <c r="F8715" t="s">
        <v>28</v>
      </c>
      <c r="G8715" t="s">
        <v>29</v>
      </c>
      <c r="H8715" t="s">
        <v>30</v>
      </c>
      <c r="I8715" t="s">
        <v>1606</v>
      </c>
      <c r="J8715" t="e">
        <f>VLOOKUP(I8715,[1]!Tabela2[#All],2,0)</f>
        <v>#REF!</v>
      </c>
      <c r="K8715" t="s">
        <v>32</v>
      </c>
      <c r="L8715" t="s">
        <v>50125</v>
      </c>
      <c r="M8715" t="s">
        <v>50126</v>
      </c>
      <c r="N8715" t="s">
        <v>9564</v>
      </c>
      <c r="O8715" t="s">
        <v>26583</v>
      </c>
      <c r="P8715" t="s">
        <v>50127</v>
      </c>
      <c r="Q8715" t="s">
        <v>12406</v>
      </c>
      <c r="R8715" t="s">
        <v>1197</v>
      </c>
      <c r="S8715" t="s">
        <v>15670</v>
      </c>
      <c r="T8715" t="s">
        <v>183</v>
      </c>
      <c r="U8715" t="s">
        <v>42</v>
      </c>
      <c r="V8715" t="s">
        <v>6693</v>
      </c>
      <c r="W8715" t="s">
        <v>23</v>
      </c>
      <c r="X8715" t="s">
        <v>50125</v>
      </c>
      <c r="Y8715" t="str">
        <f t="shared" ca="1" si="136"/>
        <v>NOK</v>
      </c>
    </row>
    <row r="8716" spans="1:25" x14ac:dyDescent="0.25">
      <c r="A8716" t="s">
        <v>23</v>
      </c>
      <c r="B8716" t="s">
        <v>50128</v>
      </c>
      <c r="C8716" t="s">
        <v>25</v>
      </c>
      <c r="D8716" t="s">
        <v>197</v>
      </c>
      <c r="E8716" t="s">
        <v>424</v>
      </c>
      <c r="F8716" t="s">
        <v>28</v>
      </c>
      <c r="G8716" t="s">
        <v>29</v>
      </c>
      <c r="H8716" t="s">
        <v>30</v>
      </c>
      <c r="I8716" t="s">
        <v>199</v>
      </c>
      <c r="J8716" t="e">
        <f>VLOOKUP(I8716,[1]!Tabela2[#All],2,0)</f>
        <v>#REF!</v>
      </c>
      <c r="K8716" t="s">
        <v>32</v>
      </c>
      <c r="L8716" t="s">
        <v>7790</v>
      </c>
      <c r="M8716" t="s">
        <v>50129</v>
      </c>
      <c r="N8716" t="s">
        <v>50130</v>
      </c>
      <c r="O8716" t="s">
        <v>33637</v>
      </c>
      <c r="P8716" t="s">
        <v>50131</v>
      </c>
      <c r="Q8716" t="s">
        <v>995</v>
      </c>
      <c r="R8716" t="s">
        <v>4962</v>
      </c>
      <c r="S8716" t="s">
        <v>24812</v>
      </c>
      <c r="T8716" t="s">
        <v>183</v>
      </c>
      <c r="U8716" t="s">
        <v>42</v>
      </c>
      <c r="V8716" t="s">
        <v>5122</v>
      </c>
      <c r="W8716" t="s">
        <v>23</v>
      </c>
      <c r="X8716" t="s">
        <v>7790</v>
      </c>
      <c r="Y8716" t="str">
        <f t="shared" ca="1" si="136"/>
        <v>NOK</v>
      </c>
    </row>
    <row r="8717" spans="1:25" x14ac:dyDescent="0.25">
      <c r="A8717" t="s">
        <v>23</v>
      </c>
      <c r="B8717" t="s">
        <v>50132</v>
      </c>
      <c r="C8717" t="s">
        <v>25</v>
      </c>
      <c r="D8717" t="s">
        <v>148</v>
      </c>
      <c r="E8717" t="s">
        <v>149</v>
      </c>
      <c r="F8717" t="s">
        <v>28</v>
      </c>
      <c r="G8717" t="s">
        <v>29</v>
      </c>
      <c r="H8717" t="s">
        <v>30</v>
      </c>
      <c r="I8717" t="s">
        <v>350</v>
      </c>
      <c r="J8717" t="e">
        <f>VLOOKUP(I8717,[1]!Tabela2[#All],2,0)</f>
        <v>#REF!</v>
      </c>
      <c r="K8717" t="s">
        <v>151</v>
      </c>
      <c r="L8717" t="s">
        <v>50133</v>
      </c>
      <c r="M8717" t="s">
        <v>50134</v>
      </c>
      <c r="N8717" t="s">
        <v>49266</v>
      </c>
      <c r="O8717" t="s">
        <v>50135</v>
      </c>
      <c r="P8717" t="s">
        <v>50136</v>
      </c>
      <c r="Q8717" t="s">
        <v>49281</v>
      </c>
      <c r="R8717" t="s">
        <v>7665</v>
      </c>
      <c r="S8717" t="s">
        <v>42082</v>
      </c>
      <c r="T8717" t="s">
        <v>183</v>
      </c>
      <c r="U8717" t="s">
        <v>42</v>
      </c>
      <c r="V8717" t="s">
        <v>2511</v>
      </c>
      <c r="W8717" t="s">
        <v>23</v>
      </c>
      <c r="X8717" t="s">
        <v>50133</v>
      </c>
      <c r="Y8717" t="str">
        <f t="shared" ca="1" si="136"/>
        <v>NOK</v>
      </c>
    </row>
    <row r="8718" spans="1:25" x14ac:dyDescent="0.25">
      <c r="A8718" t="s">
        <v>23</v>
      </c>
      <c r="B8718" t="s">
        <v>50137</v>
      </c>
      <c r="C8718" t="s">
        <v>25</v>
      </c>
      <c r="D8718" t="s">
        <v>423</v>
      </c>
      <c r="E8718" t="s">
        <v>2059</v>
      </c>
      <c r="F8718" t="s">
        <v>28</v>
      </c>
      <c r="G8718" t="s">
        <v>29</v>
      </c>
      <c r="H8718" t="s">
        <v>30</v>
      </c>
      <c r="I8718" t="s">
        <v>1588</v>
      </c>
      <c r="J8718" t="e">
        <f>VLOOKUP(I8718,[1]!Tabela2[#All],2,0)</f>
        <v>#REF!</v>
      </c>
      <c r="K8718" t="s">
        <v>32</v>
      </c>
      <c r="L8718" t="s">
        <v>50138</v>
      </c>
      <c r="M8718" t="s">
        <v>50139</v>
      </c>
      <c r="N8718" t="s">
        <v>30609</v>
      </c>
      <c r="O8718" t="s">
        <v>50140</v>
      </c>
      <c r="P8718" t="s">
        <v>50141</v>
      </c>
      <c r="Q8718" t="s">
        <v>11811</v>
      </c>
      <c r="R8718" t="s">
        <v>52</v>
      </c>
      <c r="S8718" t="s">
        <v>1248</v>
      </c>
      <c r="T8718" t="s">
        <v>183</v>
      </c>
      <c r="U8718" t="s">
        <v>42</v>
      </c>
      <c r="V8718" t="s">
        <v>2511</v>
      </c>
      <c r="W8718" t="s">
        <v>23</v>
      </c>
      <c r="X8718" t="s">
        <v>50138</v>
      </c>
      <c r="Y8718" t="str">
        <f t="shared" ca="1" si="136"/>
        <v>NOK</v>
      </c>
    </row>
    <row r="8719" spans="1:25" x14ac:dyDescent="0.25">
      <c r="A8719" t="s">
        <v>23</v>
      </c>
      <c r="B8719" t="s">
        <v>50142</v>
      </c>
      <c r="C8719" t="s">
        <v>25</v>
      </c>
      <c r="D8719" t="s">
        <v>148</v>
      </c>
      <c r="E8719" t="s">
        <v>149</v>
      </c>
      <c r="F8719" t="s">
        <v>28</v>
      </c>
      <c r="G8719" t="s">
        <v>29</v>
      </c>
      <c r="H8719" t="s">
        <v>30</v>
      </c>
      <c r="I8719" t="s">
        <v>6982</v>
      </c>
      <c r="J8719" t="e">
        <f>VLOOKUP(I8719,[1]!Tabela2[#All],2,0)</f>
        <v>#REF!</v>
      </c>
      <c r="K8719" t="s">
        <v>32</v>
      </c>
      <c r="L8719" t="s">
        <v>50143</v>
      </c>
      <c r="M8719" t="s">
        <v>50144</v>
      </c>
      <c r="N8719" t="s">
        <v>41733</v>
      </c>
      <c r="O8719" t="s">
        <v>50145</v>
      </c>
      <c r="P8719" t="s">
        <v>50146</v>
      </c>
      <c r="Q8719" t="s">
        <v>17675</v>
      </c>
      <c r="R8719" t="s">
        <v>1533</v>
      </c>
      <c r="S8719" t="s">
        <v>30074</v>
      </c>
      <c r="T8719" t="s">
        <v>183</v>
      </c>
      <c r="U8719" t="s">
        <v>42</v>
      </c>
      <c r="V8719" t="s">
        <v>1960</v>
      </c>
      <c r="W8719" t="s">
        <v>23</v>
      </c>
      <c r="X8719" t="s">
        <v>50143</v>
      </c>
      <c r="Y8719" t="str">
        <f t="shared" ca="1" si="136"/>
        <v>NOK</v>
      </c>
    </row>
    <row r="8720" spans="1:25" x14ac:dyDescent="0.25">
      <c r="A8720" t="s">
        <v>23</v>
      </c>
      <c r="B8720" t="s">
        <v>50147</v>
      </c>
      <c r="C8720" t="s">
        <v>25</v>
      </c>
      <c r="D8720" t="s">
        <v>161</v>
      </c>
      <c r="E8720" t="s">
        <v>578</v>
      </c>
      <c r="F8720" t="s">
        <v>28</v>
      </c>
      <c r="G8720" t="s">
        <v>29</v>
      </c>
      <c r="H8720" t="s">
        <v>30</v>
      </c>
      <c r="I8720" t="s">
        <v>4118</v>
      </c>
      <c r="J8720" t="e">
        <f>VLOOKUP(I8720,[1]!Tabela2[#All],2,0)</f>
        <v>#REF!</v>
      </c>
      <c r="K8720" t="s">
        <v>32</v>
      </c>
      <c r="L8720" t="s">
        <v>50148</v>
      </c>
      <c r="M8720" t="s">
        <v>50149</v>
      </c>
      <c r="N8720" t="s">
        <v>50150</v>
      </c>
      <c r="O8720" t="s">
        <v>49280</v>
      </c>
      <c r="P8720" t="s">
        <v>18826</v>
      </c>
      <c r="Q8720" t="s">
        <v>910</v>
      </c>
      <c r="R8720" t="s">
        <v>1179</v>
      </c>
      <c r="S8720" t="s">
        <v>13612</v>
      </c>
      <c r="T8720" t="s">
        <v>183</v>
      </c>
      <c r="U8720" t="s">
        <v>42</v>
      </c>
      <c r="V8720" t="s">
        <v>4246</v>
      </c>
      <c r="W8720" t="s">
        <v>23</v>
      </c>
      <c r="X8720" t="s">
        <v>50148</v>
      </c>
      <c r="Y8720" t="str">
        <f t="shared" ca="1" si="136"/>
        <v>NOK</v>
      </c>
    </row>
    <row r="8721" spans="1:25" x14ac:dyDescent="0.25">
      <c r="A8721" t="s">
        <v>23</v>
      </c>
      <c r="B8721" t="s">
        <v>50151</v>
      </c>
      <c r="C8721" t="s">
        <v>25</v>
      </c>
      <c r="D8721" t="s">
        <v>197</v>
      </c>
      <c r="E8721" t="s">
        <v>173</v>
      </c>
      <c r="F8721" t="s">
        <v>28</v>
      </c>
      <c r="G8721" t="s">
        <v>29</v>
      </c>
      <c r="H8721" t="s">
        <v>30</v>
      </c>
      <c r="I8721" t="s">
        <v>1412</v>
      </c>
      <c r="J8721" t="e">
        <f>VLOOKUP(I8721,[1]!Tabela2[#All],2,0)</f>
        <v>#REF!</v>
      </c>
      <c r="K8721" t="s">
        <v>32</v>
      </c>
      <c r="L8721" t="s">
        <v>49432</v>
      </c>
      <c r="M8721" t="s">
        <v>50152</v>
      </c>
      <c r="N8721" t="s">
        <v>50153</v>
      </c>
      <c r="O8721" t="s">
        <v>50154</v>
      </c>
      <c r="P8721" t="s">
        <v>36778</v>
      </c>
      <c r="Q8721" t="s">
        <v>4902</v>
      </c>
      <c r="R8721" t="s">
        <v>3632</v>
      </c>
      <c r="S8721" t="s">
        <v>37226</v>
      </c>
      <c r="T8721" t="s">
        <v>183</v>
      </c>
      <c r="U8721" t="s">
        <v>42</v>
      </c>
      <c r="V8721" t="s">
        <v>8354</v>
      </c>
      <c r="W8721" t="s">
        <v>23</v>
      </c>
      <c r="X8721" t="s">
        <v>49432</v>
      </c>
      <c r="Y8721" t="str">
        <f t="shared" ca="1" si="136"/>
        <v>NOK</v>
      </c>
    </row>
    <row r="8722" spans="1:25" x14ac:dyDescent="0.25">
      <c r="A8722" t="s">
        <v>23</v>
      </c>
      <c r="B8722" t="s">
        <v>50155</v>
      </c>
      <c r="C8722" t="s">
        <v>25</v>
      </c>
      <c r="D8722" t="s">
        <v>1747</v>
      </c>
      <c r="E8722" t="s">
        <v>304</v>
      </c>
      <c r="F8722" t="s">
        <v>28</v>
      </c>
      <c r="G8722" t="s">
        <v>29</v>
      </c>
      <c r="H8722" t="s">
        <v>30</v>
      </c>
      <c r="I8722" t="s">
        <v>12463</v>
      </c>
      <c r="J8722" t="e">
        <f>VLOOKUP(I8722,[1]!Tabela2[#All],2,0)</f>
        <v>#REF!</v>
      </c>
      <c r="K8722" t="s">
        <v>32</v>
      </c>
      <c r="L8722" t="s">
        <v>50156</v>
      </c>
      <c r="M8722" t="s">
        <v>50157</v>
      </c>
      <c r="N8722" t="s">
        <v>21085</v>
      </c>
      <c r="O8722" t="s">
        <v>31788</v>
      </c>
      <c r="P8722" t="s">
        <v>30304</v>
      </c>
      <c r="Q8722" t="s">
        <v>12636</v>
      </c>
      <c r="R8722" t="s">
        <v>16173</v>
      </c>
      <c r="S8722" t="s">
        <v>18351</v>
      </c>
      <c r="T8722" t="s">
        <v>183</v>
      </c>
      <c r="U8722" t="s">
        <v>42</v>
      </c>
      <c r="V8722" t="s">
        <v>2022</v>
      </c>
      <c r="W8722" t="s">
        <v>23</v>
      </c>
      <c r="X8722" t="s">
        <v>50156</v>
      </c>
      <c r="Y8722" t="str">
        <f t="shared" ca="1" si="136"/>
        <v>NOK</v>
      </c>
    </row>
    <row r="8723" spans="1:25" x14ac:dyDescent="0.25">
      <c r="A8723" t="s">
        <v>23</v>
      </c>
      <c r="B8723" t="s">
        <v>50158</v>
      </c>
      <c r="C8723" t="s">
        <v>25</v>
      </c>
      <c r="D8723" t="s">
        <v>98</v>
      </c>
      <c r="E8723" t="s">
        <v>45</v>
      </c>
      <c r="F8723" t="s">
        <v>28</v>
      </c>
      <c r="G8723" t="s">
        <v>29</v>
      </c>
      <c r="H8723" t="s">
        <v>30</v>
      </c>
      <c r="I8723" t="s">
        <v>653</v>
      </c>
      <c r="J8723" t="e">
        <f>VLOOKUP(I8723,[1]!Tabela2[#All],2,0)</f>
        <v>#REF!</v>
      </c>
      <c r="K8723" t="s">
        <v>32</v>
      </c>
      <c r="L8723" t="s">
        <v>50159</v>
      </c>
      <c r="M8723" t="s">
        <v>50160</v>
      </c>
      <c r="N8723" t="s">
        <v>24011</v>
      </c>
      <c r="O8723" t="s">
        <v>2009</v>
      </c>
      <c r="P8723" t="s">
        <v>6674</v>
      </c>
      <c r="Q8723" t="s">
        <v>3548</v>
      </c>
      <c r="R8723" t="s">
        <v>52</v>
      </c>
      <c r="S8723" t="s">
        <v>6066</v>
      </c>
      <c r="T8723" t="s">
        <v>183</v>
      </c>
      <c r="U8723" t="s">
        <v>42</v>
      </c>
      <c r="V8723" t="s">
        <v>455</v>
      </c>
      <c r="W8723" t="s">
        <v>23</v>
      </c>
      <c r="X8723" t="s">
        <v>50159</v>
      </c>
      <c r="Y8723" t="str">
        <f t="shared" ca="1" si="136"/>
        <v>NOK</v>
      </c>
    </row>
    <row r="8724" spans="1:25" x14ac:dyDescent="0.25">
      <c r="A8724" t="s">
        <v>23</v>
      </c>
      <c r="B8724" t="s">
        <v>50161</v>
      </c>
      <c r="C8724" t="s">
        <v>25</v>
      </c>
      <c r="D8724" t="s">
        <v>197</v>
      </c>
      <c r="E8724" t="s">
        <v>2059</v>
      </c>
      <c r="F8724" t="s">
        <v>28</v>
      </c>
      <c r="G8724" t="s">
        <v>29</v>
      </c>
      <c r="H8724" t="s">
        <v>30</v>
      </c>
      <c r="I8724" t="s">
        <v>530</v>
      </c>
      <c r="J8724" t="e">
        <f>VLOOKUP(I8724,[1]!Tabela2[#All],2,0)</f>
        <v>#REF!</v>
      </c>
      <c r="K8724" t="s">
        <v>32</v>
      </c>
      <c r="L8724" t="s">
        <v>50162</v>
      </c>
      <c r="M8724" t="s">
        <v>50163</v>
      </c>
      <c r="N8724" t="s">
        <v>12947</v>
      </c>
      <c r="O8724" t="s">
        <v>50164</v>
      </c>
      <c r="P8724" t="s">
        <v>43000</v>
      </c>
      <c r="Q8724" t="s">
        <v>3301</v>
      </c>
      <c r="R8724" t="s">
        <v>537</v>
      </c>
      <c r="S8724" t="s">
        <v>1124</v>
      </c>
      <c r="T8724" t="s">
        <v>40</v>
      </c>
      <c r="U8724" t="s">
        <v>54</v>
      </c>
      <c r="V8724" t="s">
        <v>42</v>
      </c>
      <c r="W8724" t="s">
        <v>23</v>
      </c>
      <c r="X8724" t="s">
        <v>50162</v>
      </c>
      <c r="Y8724" t="str">
        <f t="shared" ca="1" si="136"/>
        <v>NOK</v>
      </c>
    </row>
    <row r="8725" spans="1:25" x14ac:dyDescent="0.25">
      <c r="A8725" t="s">
        <v>23</v>
      </c>
      <c r="B8725" t="s">
        <v>50165</v>
      </c>
      <c r="C8725" t="s">
        <v>25</v>
      </c>
      <c r="D8725" t="s">
        <v>161</v>
      </c>
      <c r="E8725" t="s">
        <v>240</v>
      </c>
      <c r="F8725" t="s">
        <v>28</v>
      </c>
      <c r="G8725" t="s">
        <v>29</v>
      </c>
      <c r="H8725" t="s">
        <v>30</v>
      </c>
      <c r="I8725" t="s">
        <v>2997</v>
      </c>
      <c r="J8725" t="e">
        <f>VLOOKUP(I8725,[1]!Tabela2[#All],2,0)</f>
        <v>#REF!</v>
      </c>
      <c r="K8725" t="s">
        <v>32</v>
      </c>
      <c r="L8725" t="s">
        <v>50166</v>
      </c>
      <c r="M8725" t="s">
        <v>50167</v>
      </c>
      <c r="N8725" t="s">
        <v>25309</v>
      </c>
      <c r="O8725" t="s">
        <v>50168</v>
      </c>
      <c r="P8725" t="s">
        <v>50169</v>
      </c>
      <c r="Q8725" t="s">
        <v>25017</v>
      </c>
      <c r="R8725" t="s">
        <v>958</v>
      </c>
      <c r="S8725" t="s">
        <v>10595</v>
      </c>
      <c r="T8725" t="s">
        <v>40</v>
      </c>
      <c r="U8725" t="s">
        <v>195</v>
      </c>
      <c r="V8725" t="s">
        <v>42</v>
      </c>
      <c r="W8725" t="s">
        <v>23</v>
      </c>
      <c r="X8725" t="s">
        <v>50166</v>
      </c>
      <c r="Y8725" t="str">
        <f t="shared" ca="1" si="136"/>
        <v>NOK</v>
      </c>
    </row>
    <row r="8726" spans="1:25" x14ac:dyDescent="0.25">
      <c r="A8726" t="s">
        <v>23</v>
      </c>
      <c r="B8726" t="s">
        <v>50170</v>
      </c>
      <c r="C8726" t="s">
        <v>25</v>
      </c>
      <c r="D8726" t="s">
        <v>809</v>
      </c>
      <c r="E8726" t="s">
        <v>1441</v>
      </c>
      <c r="F8726" t="s">
        <v>329</v>
      </c>
      <c r="G8726" t="s">
        <v>29</v>
      </c>
      <c r="H8726" t="s">
        <v>316</v>
      </c>
      <c r="I8726" t="s">
        <v>4896</v>
      </c>
      <c r="J8726" t="e">
        <f>VLOOKUP(I8726,[1]!Tabela2[#All],2,0)</f>
        <v>#REF!</v>
      </c>
      <c r="K8726" t="s">
        <v>32</v>
      </c>
      <c r="L8726" t="s">
        <v>50171</v>
      </c>
      <c r="M8726" t="s">
        <v>50172</v>
      </c>
      <c r="N8726" t="s">
        <v>11947</v>
      </c>
      <c r="O8726" t="s">
        <v>11948</v>
      </c>
      <c r="P8726" t="s">
        <v>43869</v>
      </c>
      <c r="Q8726" t="s">
        <v>18192</v>
      </c>
      <c r="R8726" t="s">
        <v>3088</v>
      </c>
      <c r="S8726" t="s">
        <v>16778</v>
      </c>
      <c r="T8726" t="s">
        <v>183</v>
      </c>
      <c r="U8726" t="s">
        <v>42</v>
      </c>
      <c r="V8726" t="s">
        <v>885</v>
      </c>
      <c r="W8726" t="s">
        <v>23</v>
      </c>
      <c r="X8726" t="s">
        <v>50171</v>
      </c>
      <c r="Y8726" t="str">
        <f t="shared" ca="1" si="136"/>
        <v>NOK</v>
      </c>
    </row>
    <row r="8727" spans="1:25" x14ac:dyDescent="0.25">
      <c r="A8727" t="s">
        <v>23</v>
      </c>
      <c r="B8727" t="s">
        <v>50173</v>
      </c>
      <c r="C8727" t="s">
        <v>25</v>
      </c>
      <c r="D8727" t="s">
        <v>423</v>
      </c>
      <c r="E8727" t="s">
        <v>933</v>
      </c>
      <c r="F8727" t="s">
        <v>28</v>
      </c>
      <c r="G8727" t="s">
        <v>29</v>
      </c>
      <c r="H8727" t="s">
        <v>30</v>
      </c>
      <c r="I8727" t="s">
        <v>7909</v>
      </c>
      <c r="J8727" t="e">
        <f>VLOOKUP(I8727,[1]!Tabela2[#All],2,0)</f>
        <v>#REF!</v>
      </c>
      <c r="K8727" t="s">
        <v>32</v>
      </c>
      <c r="L8727" t="s">
        <v>50174</v>
      </c>
      <c r="M8727" t="s">
        <v>50175</v>
      </c>
      <c r="N8727" t="s">
        <v>31809</v>
      </c>
      <c r="O8727" t="s">
        <v>26804</v>
      </c>
      <c r="P8727" t="s">
        <v>33239</v>
      </c>
      <c r="Q8727" t="s">
        <v>50176</v>
      </c>
      <c r="R8727" t="s">
        <v>145</v>
      </c>
      <c r="S8727" t="s">
        <v>21584</v>
      </c>
      <c r="T8727" t="s">
        <v>40</v>
      </c>
      <c r="U8727" t="s">
        <v>401</v>
      </c>
      <c r="V8727" t="s">
        <v>42</v>
      </c>
      <c r="W8727" t="s">
        <v>23</v>
      </c>
      <c r="X8727" t="s">
        <v>50174</v>
      </c>
      <c r="Y8727" t="str">
        <f t="shared" ca="1" si="136"/>
        <v>NOK</v>
      </c>
    </row>
    <row r="8728" spans="1:25" x14ac:dyDescent="0.25">
      <c r="A8728" t="s">
        <v>23</v>
      </c>
      <c r="B8728" t="s">
        <v>50177</v>
      </c>
      <c r="C8728" t="s">
        <v>25</v>
      </c>
      <c r="D8728" t="s">
        <v>56</v>
      </c>
      <c r="E8728" t="s">
        <v>27</v>
      </c>
      <c r="F8728" t="s">
        <v>28</v>
      </c>
      <c r="G8728" t="s">
        <v>29</v>
      </c>
      <c r="H8728" t="s">
        <v>30</v>
      </c>
      <c r="I8728" t="s">
        <v>5370</v>
      </c>
      <c r="J8728" t="e">
        <f>VLOOKUP(I8728,[1]!Tabela2[#All],2,0)</f>
        <v>#REF!</v>
      </c>
      <c r="K8728" t="s">
        <v>32</v>
      </c>
      <c r="L8728" t="s">
        <v>8117</v>
      </c>
      <c r="M8728" t="s">
        <v>50178</v>
      </c>
      <c r="N8728" t="s">
        <v>10565</v>
      </c>
      <c r="O8728" t="s">
        <v>6888</v>
      </c>
      <c r="P8728" t="s">
        <v>50179</v>
      </c>
      <c r="Q8728" t="s">
        <v>2091</v>
      </c>
      <c r="R8728" t="s">
        <v>729</v>
      </c>
      <c r="S8728" t="s">
        <v>8580</v>
      </c>
      <c r="T8728" t="s">
        <v>40</v>
      </c>
      <c r="U8728" t="s">
        <v>77</v>
      </c>
      <c r="V8728" t="s">
        <v>42</v>
      </c>
      <c r="W8728" t="s">
        <v>23</v>
      </c>
      <c r="X8728" t="s">
        <v>8117</v>
      </c>
      <c r="Y8728" t="str">
        <f t="shared" ca="1" si="136"/>
        <v>NOK</v>
      </c>
    </row>
    <row r="8729" spans="1:25" x14ac:dyDescent="0.25">
      <c r="A8729" t="s">
        <v>23</v>
      </c>
      <c r="B8729" t="s">
        <v>50180</v>
      </c>
      <c r="C8729" t="s">
        <v>25</v>
      </c>
      <c r="D8729" t="s">
        <v>44</v>
      </c>
      <c r="E8729" t="s">
        <v>45</v>
      </c>
      <c r="F8729" t="s">
        <v>28</v>
      </c>
      <c r="G8729" t="s">
        <v>29</v>
      </c>
      <c r="H8729" t="s">
        <v>30</v>
      </c>
      <c r="I8729" t="s">
        <v>10004</v>
      </c>
      <c r="J8729" t="e">
        <f>VLOOKUP(I8729,[1]!Tabela2[#All],2,0)</f>
        <v>#REF!</v>
      </c>
      <c r="K8729" t="s">
        <v>32</v>
      </c>
      <c r="L8729" t="s">
        <v>50181</v>
      </c>
      <c r="M8729" t="s">
        <v>50182</v>
      </c>
      <c r="N8729" t="s">
        <v>33527</v>
      </c>
      <c r="O8729" t="s">
        <v>33528</v>
      </c>
      <c r="P8729" t="s">
        <v>50183</v>
      </c>
      <c r="Q8729" t="s">
        <v>21803</v>
      </c>
      <c r="R8729" t="s">
        <v>4161</v>
      </c>
      <c r="S8729" t="s">
        <v>21359</v>
      </c>
      <c r="T8729" t="s">
        <v>40</v>
      </c>
      <c r="U8729" t="s">
        <v>77</v>
      </c>
      <c r="V8729" t="s">
        <v>42</v>
      </c>
      <c r="W8729" t="s">
        <v>23</v>
      </c>
      <c r="X8729" t="s">
        <v>50181</v>
      </c>
      <c r="Y8729" t="str">
        <f t="shared" ca="1" si="136"/>
        <v>NOK</v>
      </c>
    </row>
    <row r="8730" spans="1:25" x14ac:dyDescent="0.25">
      <c r="A8730" t="s">
        <v>23</v>
      </c>
      <c r="B8730" t="s">
        <v>50184</v>
      </c>
      <c r="C8730" t="s">
        <v>25</v>
      </c>
      <c r="D8730" t="s">
        <v>44</v>
      </c>
      <c r="E8730" t="s">
        <v>45</v>
      </c>
      <c r="F8730" t="s">
        <v>28</v>
      </c>
      <c r="G8730" t="s">
        <v>29</v>
      </c>
      <c r="H8730" t="s">
        <v>30</v>
      </c>
      <c r="I8730" t="s">
        <v>6334</v>
      </c>
      <c r="J8730" t="e">
        <f>VLOOKUP(I8730,[1]!Tabela2[#All],2,0)</f>
        <v>#REF!</v>
      </c>
      <c r="K8730" t="s">
        <v>32</v>
      </c>
      <c r="L8730" t="s">
        <v>45120</v>
      </c>
      <c r="M8730" t="s">
        <v>50185</v>
      </c>
      <c r="N8730" t="s">
        <v>22419</v>
      </c>
      <c r="O8730" t="s">
        <v>22420</v>
      </c>
      <c r="P8730" t="s">
        <v>39646</v>
      </c>
      <c r="Q8730" t="s">
        <v>24128</v>
      </c>
      <c r="R8730" t="s">
        <v>443</v>
      </c>
      <c r="S8730" t="s">
        <v>8115</v>
      </c>
      <c r="T8730" t="s">
        <v>183</v>
      </c>
      <c r="U8730" t="s">
        <v>42</v>
      </c>
      <c r="V8730" t="s">
        <v>184</v>
      </c>
      <c r="W8730" t="s">
        <v>23</v>
      </c>
      <c r="X8730" t="s">
        <v>45120</v>
      </c>
      <c r="Y8730" t="str">
        <f t="shared" ca="1" si="136"/>
        <v>NOK</v>
      </c>
    </row>
    <row r="8731" spans="1:25" x14ac:dyDescent="0.25">
      <c r="A8731" t="s">
        <v>23</v>
      </c>
      <c r="B8731" t="s">
        <v>50186</v>
      </c>
      <c r="C8731" t="s">
        <v>25</v>
      </c>
      <c r="D8731" t="s">
        <v>197</v>
      </c>
      <c r="E8731" t="s">
        <v>652</v>
      </c>
      <c r="F8731" t="s">
        <v>28</v>
      </c>
      <c r="G8731" t="s">
        <v>29</v>
      </c>
      <c r="H8731" t="s">
        <v>30</v>
      </c>
      <c r="I8731" t="s">
        <v>282</v>
      </c>
      <c r="J8731" t="e">
        <f>VLOOKUP(I8731,[1]!Tabela2[#All],2,0)</f>
        <v>#REF!</v>
      </c>
      <c r="K8731" t="s">
        <v>32</v>
      </c>
      <c r="L8731" t="s">
        <v>50187</v>
      </c>
      <c r="M8731" t="s">
        <v>50188</v>
      </c>
      <c r="N8731" t="s">
        <v>50189</v>
      </c>
      <c r="O8731" t="s">
        <v>50190</v>
      </c>
      <c r="P8731" t="s">
        <v>50191</v>
      </c>
      <c r="Q8731" t="s">
        <v>20672</v>
      </c>
      <c r="R8731" t="s">
        <v>669</v>
      </c>
      <c r="S8731" t="s">
        <v>19669</v>
      </c>
      <c r="T8731" t="s">
        <v>183</v>
      </c>
      <c r="U8731" t="s">
        <v>42</v>
      </c>
      <c r="V8731" t="s">
        <v>7807</v>
      </c>
      <c r="W8731" t="s">
        <v>23</v>
      </c>
      <c r="X8731" t="s">
        <v>50187</v>
      </c>
      <c r="Y8731" t="str">
        <f t="shared" ca="1" si="136"/>
        <v>NOK</v>
      </c>
    </row>
    <row r="8732" spans="1:25" x14ac:dyDescent="0.25">
      <c r="A8732" t="s">
        <v>23</v>
      </c>
      <c r="B8732" t="s">
        <v>50192</v>
      </c>
      <c r="C8732" t="s">
        <v>25</v>
      </c>
      <c r="D8732" t="s">
        <v>98</v>
      </c>
      <c r="E8732" t="s">
        <v>2342</v>
      </c>
      <c r="F8732" t="s">
        <v>28</v>
      </c>
      <c r="G8732" t="s">
        <v>29</v>
      </c>
      <c r="H8732" t="s">
        <v>30</v>
      </c>
      <c r="I8732" t="s">
        <v>1526</v>
      </c>
      <c r="J8732" t="e">
        <f>VLOOKUP(I8732,[1]!Tabela2[#All],2,0)</f>
        <v>#REF!</v>
      </c>
      <c r="K8732" t="s">
        <v>32</v>
      </c>
      <c r="L8732" t="s">
        <v>50193</v>
      </c>
      <c r="M8732" t="s">
        <v>50194</v>
      </c>
      <c r="N8732" t="s">
        <v>50195</v>
      </c>
      <c r="O8732" t="s">
        <v>50196</v>
      </c>
      <c r="P8732" t="s">
        <v>38447</v>
      </c>
      <c r="Q8732" t="s">
        <v>16271</v>
      </c>
      <c r="R8732" t="s">
        <v>11528</v>
      </c>
      <c r="S8732" t="s">
        <v>30141</v>
      </c>
      <c r="T8732" t="s">
        <v>40</v>
      </c>
      <c r="U8732" t="s">
        <v>65</v>
      </c>
      <c r="V8732" t="s">
        <v>42</v>
      </c>
      <c r="W8732" t="s">
        <v>23</v>
      </c>
      <c r="X8732" t="s">
        <v>50193</v>
      </c>
      <c r="Y8732" t="str">
        <f t="shared" ca="1" si="136"/>
        <v>NOK</v>
      </c>
    </row>
    <row r="8733" spans="1:25" x14ac:dyDescent="0.25">
      <c r="A8733" t="s">
        <v>23</v>
      </c>
      <c r="B8733" t="s">
        <v>50197</v>
      </c>
      <c r="C8733" t="s">
        <v>25</v>
      </c>
      <c r="D8733" t="s">
        <v>67</v>
      </c>
      <c r="E8733" t="s">
        <v>292</v>
      </c>
      <c r="F8733" t="s">
        <v>28</v>
      </c>
      <c r="G8733" t="s">
        <v>29</v>
      </c>
      <c r="H8733" t="s">
        <v>30</v>
      </c>
      <c r="I8733" t="s">
        <v>7768</v>
      </c>
      <c r="J8733" t="e">
        <f>VLOOKUP(I8733,[1]!Tabela2[#All],2,0)</f>
        <v>#REF!</v>
      </c>
      <c r="K8733" t="s">
        <v>32</v>
      </c>
      <c r="L8733" t="s">
        <v>50198</v>
      </c>
      <c r="M8733" t="s">
        <v>50199</v>
      </c>
      <c r="N8733" t="s">
        <v>50200</v>
      </c>
      <c r="O8733" t="s">
        <v>50201</v>
      </c>
      <c r="P8733" t="s">
        <v>24700</v>
      </c>
      <c r="Q8733" t="s">
        <v>50202</v>
      </c>
      <c r="R8733" t="s">
        <v>3967</v>
      </c>
      <c r="S8733" t="s">
        <v>50203</v>
      </c>
      <c r="T8733" t="s">
        <v>40</v>
      </c>
      <c r="U8733" t="s">
        <v>195</v>
      </c>
      <c r="V8733" t="s">
        <v>42</v>
      </c>
      <c r="W8733" t="s">
        <v>23</v>
      </c>
      <c r="X8733" t="s">
        <v>50198</v>
      </c>
      <c r="Y8733" t="str">
        <f t="shared" ca="1" si="136"/>
        <v>NOK</v>
      </c>
    </row>
    <row r="8734" spans="1:25" x14ac:dyDescent="0.25">
      <c r="A8734" t="s">
        <v>23</v>
      </c>
      <c r="B8734" t="s">
        <v>50204</v>
      </c>
      <c r="C8734" t="s">
        <v>25</v>
      </c>
      <c r="D8734" t="s">
        <v>56</v>
      </c>
      <c r="E8734" t="s">
        <v>173</v>
      </c>
      <c r="F8734" t="s">
        <v>28</v>
      </c>
      <c r="G8734" t="s">
        <v>29</v>
      </c>
      <c r="H8734" t="s">
        <v>30</v>
      </c>
      <c r="I8734" t="s">
        <v>6304</v>
      </c>
      <c r="J8734" t="e">
        <f>VLOOKUP(I8734,[1]!Tabela2[#All],2,0)</f>
        <v>#REF!</v>
      </c>
      <c r="K8734" t="s">
        <v>32</v>
      </c>
      <c r="L8734" t="s">
        <v>49366</v>
      </c>
      <c r="M8734" t="s">
        <v>50205</v>
      </c>
      <c r="N8734" t="s">
        <v>50206</v>
      </c>
      <c r="O8734" t="s">
        <v>50207</v>
      </c>
      <c r="P8734" t="s">
        <v>50208</v>
      </c>
      <c r="Q8734" t="s">
        <v>23606</v>
      </c>
      <c r="R8734" t="s">
        <v>2161</v>
      </c>
      <c r="S8734" t="s">
        <v>10279</v>
      </c>
      <c r="T8734" t="s">
        <v>40</v>
      </c>
      <c r="U8734" t="s">
        <v>77</v>
      </c>
      <c r="V8734" t="s">
        <v>42</v>
      </c>
      <c r="W8734" t="s">
        <v>23</v>
      </c>
      <c r="X8734" t="s">
        <v>49366</v>
      </c>
      <c r="Y8734" t="str">
        <f t="shared" ca="1" si="136"/>
        <v>NOK</v>
      </c>
    </row>
    <row r="8735" spans="1:25" x14ac:dyDescent="0.25">
      <c r="A8735" t="s">
        <v>23</v>
      </c>
      <c r="B8735" t="s">
        <v>50209</v>
      </c>
      <c r="C8735" t="s">
        <v>25</v>
      </c>
      <c r="D8735" t="s">
        <v>148</v>
      </c>
      <c r="E8735" t="s">
        <v>99</v>
      </c>
      <c r="F8735" t="s">
        <v>28</v>
      </c>
      <c r="G8735" t="s">
        <v>29</v>
      </c>
      <c r="H8735" t="s">
        <v>30</v>
      </c>
      <c r="I8735" t="s">
        <v>1879</v>
      </c>
      <c r="J8735" t="e">
        <f>VLOOKUP(I8735,[1]!Tabela2[#All],2,0)</f>
        <v>#REF!</v>
      </c>
      <c r="K8735" t="s">
        <v>151</v>
      </c>
      <c r="L8735" t="s">
        <v>50210</v>
      </c>
      <c r="M8735" t="s">
        <v>50211</v>
      </c>
      <c r="N8735" t="s">
        <v>25355</v>
      </c>
      <c r="O8735" t="s">
        <v>25356</v>
      </c>
      <c r="P8735" t="s">
        <v>6496</v>
      </c>
      <c r="Q8735" t="s">
        <v>45535</v>
      </c>
      <c r="R8735" t="s">
        <v>11857</v>
      </c>
      <c r="S8735" t="s">
        <v>39158</v>
      </c>
      <c r="T8735" t="s">
        <v>183</v>
      </c>
      <c r="U8735" t="s">
        <v>42</v>
      </c>
      <c r="V8735" t="s">
        <v>1631</v>
      </c>
      <c r="W8735" t="s">
        <v>23</v>
      </c>
      <c r="X8735" t="s">
        <v>50210</v>
      </c>
      <c r="Y8735" t="str">
        <f t="shared" ca="1" si="136"/>
        <v>NOK</v>
      </c>
    </row>
    <row r="8736" spans="1:25" x14ac:dyDescent="0.25">
      <c r="A8736" t="s">
        <v>23</v>
      </c>
      <c r="B8736" t="s">
        <v>50212</v>
      </c>
      <c r="C8736" t="s">
        <v>25</v>
      </c>
      <c r="D8736" t="s">
        <v>148</v>
      </c>
      <c r="E8736" t="s">
        <v>99</v>
      </c>
      <c r="F8736" t="s">
        <v>28</v>
      </c>
      <c r="G8736" t="s">
        <v>29</v>
      </c>
      <c r="H8736" t="s">
        <v>30</v>
      </c>
      <c r="I8736" t="s">
        <v>13340</v>
      </c>
      <c r="J8736" t="e">
        <f>VLOOKUP(I8736,[1]!Tabela2[#All],2,0)</f>
        <v>#REF!</v>
      </c>
      <c r="K8736" t="s">
        <v>151</v>
      </c>
      <c r="L8736" t="s">
        <v>50213</v>
      </c>
      <c r="M8736" t="s">
        <v>50214</v>
      </c>
      <c r="N8736" t="s">
        <v>4441</v>
      </c>
      <c r="O8736" t="s">
        <v>4442</v>
      </c>
      <c r="P8736" t="s">
        <v>50215</v>
      </c>
      <c r="Q8736" t="s">
        <v>50216</v>
      </c>
      <c r="R8736" t="s">
        <v>37992</v>
      </c>
      <c r="S8736" t="s">
        <v>38876</v>
      </c>
      <c r="T8736" t="s">
        <v>40</v>
      </c>
      <c r="U8736" t="s">
        <v>41</v>
      </c>
      <c r="V8736" t="s">
        <v>42</v>
      </c>
      <c r="W8736" t="s">
        <v>23</v>
      </c>
      <c r="X8736" t="s">
        <v>50213</v>
      </c>
      <c r="Y8736" t="str">
        <f t="shared" ca="1" si="136"/>
        <v>NOK</v>
      </c>
    </row>
    <row r="8737" spans="1:25" x14ac:dyDescent="0.25">
      <c r="A8737" t="s">
        <v>23</v>
      </c>
      <c r="B8737" t="s">
        <v>50217</v>
      </c>
      <c r="C8737" t="s">
        <v>25</v>
      </c>
      <c r="D8737" t="s">
        <v>98</v>
      </c>
      <c r="E8737" t="s">
        <v>1506</v>
      </c>
      <c r="F8737" t="s">
        <v>391</v>
      </c>
      <c r="G8737" t="s">
        <v>29</v>
      </c>
      <c r="H8737" t="s">
        <v>30</v>
      </c>
      <c r="I8737" t="s">
        <v>497</v>
      </c>
      <c r="J8737" t="e">
        <f>VLOOKUP(I8737,[1]!Tabela2[#All],2,0)</f>
        <v>#REF!</v>
      </c>
      <c r="K8737" t="s">
        <v>32</v>
      </c>
      <c r="L8737" t="s">
        <v>50218</v>
      </c>
      <c r="M8737" t="s">
        <v>50219</v>
      </c>
      <c r="N8737" t="s">
        <v>13359</v>
      </c>
      <c r="O8737" t="s">
        <v>50220</v>
      </c>
      <c r="P8737" t="s">
        <v>50221</v>
      </c>
      <c r="Q8737" t="s">
        <v>5329</v>
      </c>
      <c r="R8737" t="s">
        <v>3010</v>
      </c>
      <c r="S8737" t="s">
        <v>10851</v>
      </c>
      <c r="T8737" t="s">
        <v>40</v>
      </c>
      <c r="U8737" t="s">
        <v>41</v>
      </c>
      <c r="V8737" t="s">
        <v>42</v>
      </c>
      <c r="W8737" t="s">
        <v>23</v>
      </c>
      <c r="X8737" t="s">
        <v>50218</v>
      </c>
      <c r="Y8737" t="str">
        <f t="shared" ca="1" si="136"/>
        <v>NOK</v>
      </c>
    </row>
    <row r="8738" spans="1:25" x14ac:dyDescent="0.25">
      <c r="A8738" t="s">
        <v>23</v>
      </c>
      <c r="B8738" t="s">
        <v>50222</v>
      </c>
      <c r="C8738" t="s">
        <v>25</v>
      </c>
      <c r="D8738" t="s">
        <v>228</v>
      </c>
      <c r="E8738" t="s">
        <v>589</v>
      </c>
      <c r="F8738" t="s">
        <v>28</v>
      </c>
      <c r="G8738" t="s">
        <v>29</v>
      </c>
      <c r="H8738" t="s">
        <v>30</v>
      </c>
      <c r="I8738" t="s">
        <v>789</v>
      </c>
      <c r="J8738" t="e">
        <f>VLOOKUP(I8738,[1]!Tabela2[#All],2,0)</f>
        <v>#REF!</v>
      </c>
      <c r="K8738" t="s">
        <v>151</v>
      </c>
      <c r="L8738" t="s">
        <v>50223</v>
      </c>
      <c r="M8738" t="s">
        <v>50224</v>
      </c>
      <c r="N8738" t="s">
        <v>50225</v>
      </c>
      <c r="O8738" t="s">
        <v>50226</v>
      </c>
      <c r="P8738" t="s">
        <v>50227</v>
      </c>
      <c r="Q8738" t="s">
        <v>12240</v>
      </c>
      <c r="R8738" t="s">
        <v>12048</v>
      </c>
      <c r="S8738" t="s">
        <v>12241</v>
      </c>
      <c r="T8738" t="s">
        <v>183</v>
      </c>
      <c r="U8738" t="s">
        <v>42</v>
      </c>
      <c r="V8738" t="s">
        <v>6973</v>
      </c>
      <c r="W8738" t="s">
        <v>23</v>
      </c>
      <c r="X8738" t="s">
        <v>50223</v>
      </c>
      <c r="Y8738" t="str">
        <f t="shared" ca="1" si="136"/>
        <v>NOK</v>
      </c>
    </row>
    <row r="8739" spans="1:25" x14ac:dyDescent="0.25">
      <c r="A8739" t="s">
        <v>23</v>
      </c>
      <c r="B8739" t="s">
        <v>50228</v>
      </c>
      <c r="C8739" t="s">
        <v>25</v>
      </c>
      <c r="D8739" t="s">
        <v>423</v>
      </c>
      <c r="E8739" t="s">
        <v>88</v>
      </c>
      <c r="F8739" t="s">
        <v>28</v>
      </c>
      <c r="G8739" t="s">
        <v>29</v>
      </c>
      <c r="H8739" t="s">
        <v>30</v>
      </c>
      <c r="I8739" t="s">
        <v>3936</v>
      </c>
      <c r="J8739" t="e">
        <f>VLOOKUP(I8739,[1]!Tabela2[#All],2,0)</f>
        <v>#REF!</v>
      </c>
      <c r="K8739" t="s">
        <v>32</v>
      </c>
      <c r="L8739" t="s">
        <v>7485</v>
      </c>
      <c r="M8739" t="s">
        <v>50229</v>
      </c>
      <c r="N8739" t="s">
        <v>8447</v>
      </c>
      <c r="O8739" t="s">
        <v>50230</v>
      </c>
      <c r="P8739" t="s">
        <v>47288</v>
      </c>
      <c r="Q8739" t="s">
        <v>13951</v>
      </c>
      <c r="R8739" t="s">
        <v>1044</v>
      </c>
      <c r="S8739" t="s">
        <v>10943</v>
      </c>
      <c r="T8739" t="s">
        <v>40</v>
      </c>
      <c r="U8739" t="s">
        <v>401</v>
      </c>
      <c r="V8739" t="s">
        <v>42</v>
      </c>
      <c r="W8739" t="s">
        <v>23</v>
      </c>
      <c r="X8739" t="s">
        <v>7485</v>
      </c>
      <c r="Y8739" t="str">
        <f t="shared" ca="1" si="136"/>
        <v>NOK</v>
      </c>
    </row>
    <row r="8740" spans="1:25" x14ac:dyDescent="0.25">
      <c r="A8740" t="s">
        <v>23</v>
      </c>
      <c r="B8740" t="s">
        <v>50231</v>
      </c>
      <c r="C8740" t="s">
        <v>25</v>
      </c>
      <c r="D8740" t="s">
        <v>98</v>
      </c>
      <c r="E8740" t="s">
        <v>435</v>
      </c>
      <c r="F8740" t="s">
        <v>391</v>
      </c>
      <c r="G8740" t="s">
        <v>29</v>
      </c>
      <c r="H8740" t="s">
        <v>30</v>
      </c>
      <c r="I8740" t="s">
        <v>261</v>
      </c>
      <c r="J8740" t="e">
        <f>VLOOKUP(I8740,[1]!Tabela2[#All],2,0)</f>
        <v>#REF!</v>
      </c>
      <c r="K8740" t="s">
        <v>32</v>
      </c>
      <c r="L8740" t="s">
        <v>50232</v>
      </c>
      <c r="M8740" t="s">
        <v>50233</v>
      </c>
      <c r="N8740" t="s">
        <v>30702</v>
      </c>
      <c r="O8740" t="s">
        <v>30703</v>
      </c>
      <c r="P8740" t="s">
        <v>50234</v>
      </c>
      <c r="Q8740" t="s">
        <v>50235</v>
      </c>
      <c r="R8740" t="s">
        <v>1044</v>
      </c>
      <c r="S8740" t="s">
        <v>50236</v>
      </c>
      <c r="T8740" t="s">
        <v>40</v>
      </c>
      <c r="U8740" t="s">
        <v>77</v>
      </c>
      <c r="V8740" t="s">
        <v>42</v>
      </c>
      <c r="W8740" t="s">
        <v>23</v>
      </c>
      <c r="X8740" t="s">
        <v>50232</v>
      </c>
      <c r="Y8740" t="str">
        <f t="shared" ca="1" si="136"/>
        <v>NOK</v>
      </c>
    </row>
    <row r="8741" spans="1:25" x14ac:dyDescent="0.25">
      <c r="A8741" t="s">
        <v>23</v>
      </c>
      <c r="B8741" t="s">
        <v>50237</v>
      </c>
      <c r="C8741" t="s">
        <v>25</v>
      </c>
      <c r="D8741" t="s">
        <v>148</v>
      </c>
      <c r="E8741" t="s">
        <v>240</v>
      </c>
      <c r="F8741" t="s">
        <v>28</v>
      </c>
      <c r="G8741" t="s">
        <v>29</v>
      </c>
      <c r="H8741" t="s">
        <v>30</v>
      </c>
      <c r="I8741" t="s">
        <v>317</v>
      </c>
      <c r="J8741" t="e">
        <f>VLOOKUP(I8741,[1]!Tabela2[#All],2,0)</f>
        <v>#REF!</v>
      </c>
      <c r="K8741" t="s">
        <v>151</v>
      </c>
      <c r="L8741" t="s">
        <v>50238</v>
      </c>
      <c r="M8741" t="s">
        <v>50239</v>
      </c>
      <c r="N8741" t="s">
        <v>50240</v>
      </c>
      <c r="O8741" t="s">
        <v>27617</v>
      </c>
      <c r="P8741" t="s">
        <v>50241</v>
      </c>
      <c r="Q8741" t="s">
        <v>50242</v>
      </c>
      <c r="R8741" t="s">
        <v>2729</v>
      </c>
      <c r="S8741" t="s">
        <v>6587</v>
      </c>
      <c r="T8741" t="s">
        <v>40</v>
      </c>
      <c r="U8741" t="s">
        <v>77</v>
      </c>
      <c r="V8741" t="s">
        <v>42</v>
      </c>
      <c r="W8741" t="s">
        <v>23</v>
      </c>
      <c r="X8741" t="s">
        <v>50238</v>
      </c>
      <c r="Y8741" t="str">
        <f t="shared" ca="1" si="136"/>
        <v>NOK</v>
      </c>
    </row>
    <row r="8742" spans="1:25" x14ac:dyDescent="0.25">
      <c r="A8742" t="s">
        <v>23</v>
      </c>
      <c r="B8742" t="s">
        <v>50243</v>
      </c>
      <c r="C8742" t="s">
        <v>25</v>
      </c>
      <c r="D8742" t="s">
        <v>611</v>
      </c>
      <c r="E8742" t="s">
        <v>681</v>
      </c>
      <c r="F8742" t="s">
        <v>28</v>
      </c>
      <c r="G8742" t="s">
        <v>29</v>
      </c>
      <c r="H8742" t="s">
        <v>30</v>
      </c>
      <c r="I8742" t="s">
        <v>1517</v>
      </c>
      <c r="J8742" t="e">
        <f>VLOOKUP(I8742,[1]!Tabela2[#All],2,0)</f>
        <v>#REF!</v>
      </c>
      <c r="K8742" t="s">
        <v>32</v>
      </c>
      <c r="L8742" t="s">
        <v>50244</v>
      </c>
      <c r="M8742" t="s">
        <v>50245</v>
      </c>
      <c r="N8742" t="s">
        <v>19276</v>
      </c>
      <c r="O8742" t="s">
        <v>4533</v>
      </c>
      <c r="P8742" t="s">
        <v>25328</v>
      </c>
      <c r="Q8742" t="s">
        <v>1438</v>
      </c>
      <c r="R8742" t="s">
        <v>7499</v>
      </c>
      <c r="S8742" t="s">
        <v>18996</v>
      </c>
      <c r="T8742" t="s">
        <v>40</v>
      </c>
      <c r="U8742" t="s">
        <v>77</v>
      </c>
      <c r="V8742" t="s">
        <v>42</v>
      </c>
      <c r="W8742" t="s">
        <v>23</v>
      </c>
      <c r="X8742" t="s">
        <v>50244</v>
      </c>
      <c r="Y8742" t="str">
        <f t="shared" ca="1" si="136"/>
        <v>NOK</v>
      </c>
    </row>
    <row r="8743" spans="1:25" x14ac:dyDescent="0.25">
      <c r="A8743" t="s">
        <v>23</v>
      </c>
      <c r="B8743" t="s">
        <v>50246</v>
      </c>
      <c r="C8743" t="s">
        <v>25</v>
      </c>
      <c r="D8743" t="s">
        <v>197</v>
      </c>
      <c r="E8743" t="s">
        <v>240</v>
      </c>
      <c r="F8743" t="s">
        <v>28</v>
      </c>
      <c r="G8743" t="s">
        <v>29</v>
      </c>
      <c r="H8743" t="s">
        <v>30</v>
      </c>
      <c r="I8743" t="s">
        <v>642</v>
      </c>
      <c r="J8743" t="e">
        <f>VLOOKUP(I8743,[1]!Tabela2[#All],2,0)</f>
        <v>#REF!</v>
      </c>
      <c r="K8743" t="s">
        <v>32</v>
      </c>
      <c r="L8743" t="s">
        <v>50247</v>
      </c>
      <c r="M8743" t="s">
        <v>50248</v>
      </c>
      <c r="N8743" t="s">
        <v>50249</v>
      </c>
      <c r="O8743" t="s">
        <v>33805</v>
      </c>
      <c r="P8743" t="s">
        <v>50250</v>
      </c>
      <c r="Q8743" t="s">
        <v>3587</v>
      </c>
      <c r="R8743" t="s">
        <v>4084</v>
      </c>
      <c r="S8743" t="s">
        <v>5521</v>
      </c>
      <c r="T8743" t="s">
        <v>40</v>
      </c>
      <c r="U8743" t="s">
        <v>65</v>
      </c>
      <c r="V8743" t="s">
        <v>42</v>
      </c>
      <c r="W8743" t="s">
        <v>23</v>
      </c>
      <c r="X8743" t="s">
        <v>50247</v>
      </c>
      <c r="Y8743" t="str">
        <f t="shared" ca="1" si="136"/>
        <v>NOK</v>
      </c>
    </row>
    <row r="8744" spans="1:25" x14ac:dyDescent="0.25">
      <c r="A8744" t="s">
        <v>23</v>
      </c>
      <c r="B8744" t="s">
        <v>50251</v>
      </c>
      <c r="C8744" t="s">
        <v>25</v>
      </c>
      <c r="D8744" t="s">
        <v>98</v>
      </c>
      <c r="E8744" t="s">
        <v>45</v>
      </c>
      <c r="F8744" t="s">
        <v>28</v>
      </c>
      <c r="G8744" t="s">
        <v>29</v>
      </c>
      <c r="H8744" t="s">
        <v>30</v>
      </c>
      <c r="I8744" t="s">
        <v>1729</v>
      </c>
      <c r="J8744" t="e">
        <f>VLOOKUP(I8744,[1]!Tabela2[#All],2,0)</f>
        <v>#REF!</v>
      </c>
      <c r="K8744" t="s">
        <v>32</v>
      </c>
      <c r="L8744" t="s">
        <v>50252</v>
      </c>
      <c r="M8744" t="s">
        <v>50253</v>
      </c>
      <c r="N8744" t="s">
        <v>50254</v>
      </c>
      <c r="O8744" t="s">
        <v>50255</v>
      </c>
      <c r="P8744" t="s">
        <v>50256</v>
      </c>
      <c r="Q8744" t="s">
        <v>23319</v>
      </c>
      <c r="R8744" t="s">
        <v>258</v>
      </c>
      <c r="S8744" t="s">
        <v>4042</v>
      </c>
      <c r="T8744" t="s">
        <v>40</v>
      </c>
      <c r="U8744" t="s">
        <v>65</v>
      </c>
      <c r="V8744" t="s">
        <v>42</v>
      </c>
      <c r="W8744" t="s">
        <v>23</v>
      </c>
      <c r="X8744" t="s">
        <v>50252</v>
      </c>
      <c r="Y8744" t="str">
        <f t="shared" ca="1" si="136"/>
        <v>NOK</v>
      </c>
    </row>
    <row r="8745" spans="1:25" x14ac:dyDescent="0.25">
      <c r="A8745" t="s">
        <v>23</v>
      </c>
      <c r="B8745" t="s">
        <v>50257</v>
      </c>
      <c r="C8745" t="s">
        <v>25</v>
      </c>
      <c r="D8745" t="s">
        <v>98</v>
      </c>
      <c r="E8745" t="s">
        <v>45</v>
      </c>
      <c r="F8745" t="s">
        <v>28</v>
      </c>
      <c r="G8745" t="s">
        <v>29</v>
      </c>
      <c r="H8745" t="s">
        <v>30</v>
      </c>
      <c r="I8745" t="s">
        <v>478</v>
      </c>
      <c r="J8745" t="e">
        <f>VLOOKUP(I8745,[1]!Tabela2[#All],2,0)</f>
        <v>#REF!</v>
      </c>
      <c r="K8745" t="s">
        <v>32</v>
      </c>
      <c r="L8745" t="s">
        <v>50258</v>
      </c>
      <c r="M8745" t="s">
        <v>50259</v>
      </c>
      <c r="N8745" t="s">
        <v>15743</v>
      </c>
      <c r="O8745" t="s">
        <v>50260</v>
      </c>
      <c r="P8745" t="s">
        <v>45088</v>
      </c>
      <c r="Q8745" t="s">
        <v>23296</v>
      </c>
      <c r="R8745" t="s">
        <v>19957</v>
      </c>
      <c r="S8745" t="s">
        <v>50261</v>
      </c>
      <c r="T8745" t="s">
        <v>40</v>
      </c>
      <c r="U8745" t="s">
        <v>41</v>
      </c>
      <c r="V8745" t="s">
        <v>42</v>
      </c>
      <c r="W8745" t="s">
        <v>23</v>
      </c>
      <c r="X8745" t="s">
        <v>50258</v>
      </c>
      <c r="Y8745" t="str">
        <f t="shared" ca="1" si="136"/>
        <v>NOK</v>
      </c>
    </row>
    <row r="8746" spans="1:25" x14ac:dyDescent="0.25">
      <c r="A8746" t="s">
        <v>23</v>
      </c>
      <c r="B8746" t="s">
        <v>50262</v>
      </c>
      <c r="C8746" t="s">
        <v>25</v>
      </c>
      <c r="D8746" t="s">
        <v>197</v>
      </c>
      <c r="E8746" t="s">
        <v>88</v>
      </c>
      <c r="F8746" t="s">
        <v>28</v>
      </c>
      <c r="G8746" t="s">
        <v>29</v>
      </c>
      <c r="H8746" t="s">
        <v>30</v>
      </c>
      <c r="I8746" t="s">
        <v>1029</v>
      </c>
      <c r="J8746" t="e">
        <f>VLOOKUP(I8746,[1]!Tabela2[#All],2,0)</f>
        <v>#REF!</v>
      </c>
      <c r="K8746" t="s">
        <v>32</v>
      </c>
      <c r="L8746" t="s">
        <v>50263</v>
      </c>
      <c r="M8746" t="s">
        <v>50264</v>
      </c>
      <c r="N8746" t="s">
        <v>38617</v>
      </c>
      <c r="O8746" t="s">
        <v>48622</v>
      </c>
      <c r="P8746" t="s">
        <v>50265</v>
      </c>
      <c r="Q8746" t="s">
        <v>50266</v>
      </c>
      <c r="R8746" t="s">
        <v>1227</v>
      </c>
      <c r="S8746" t="s">
        <v>19455</v>
      </c>
      <c r="T8746" t="s">
        <v>40</v>
      </c>
      <c r="U8746" t="s">
        <v>195</v>
      </c>
      <c r="V8746" t="s">
        <v>42</v>
      </c>
      <c r="W8746" t="s">
        <v>23</v>
      </c>
      <c r="X8746" t="s">
        <v>50263</v>
      </c>
      <c r="Y8746" t="str">
        <f t="shared" ca="1" si="136"/>
        <v>NOK</v>
      </c>
    </row>
    <row r="8747" spans="1:25" x14ac:dyDescent="0.25">
      <c r="A8747" t="s">
        <v>23</v>
      </c>
      <c r="B8747" t="s">
        <v>50267</v>
      </c>
      <c r="C8747" t="s">
        <v>25</v>
      </c>
      <c r="D8747" t="s">
        <v>67</v>
      </c>
      <c r="E8747" t="s">
        <v>762</v>
      </c>
      <c r="F8747" t="s">
        <v>28</v>
      </c>
      <c r="G8747" t="s">
        <v>29</v>
      </c>
      <c r="H8747" t="s">
        <v>30</v>
      </c>
      <c r="I8747" t="s">
        <v>951</v>
      </c>
      <c r="J8747" t="e">
        <f>VLOOKUP(I8747,[1]!Tabela2[#All],2,0)</f>
        <v>#REF!</v>
      </c>
      <c r="K8747" t="s">
        <v>32</v>
      </c>
      <c r="L8747" t="s">
        <v>50268</v>
      </c>
      <c r="M8747" t="s">
        <v>50269</v>
      </c>
      <c r="N8747" t="s">
        <v>43009</v>
      </c>
      <c r="O8747" t="s">
        <v>50270</v>
      </c>
      <c r="P8747" t="s">
        <v>8851</v>
      </c>
      <c r="Q8747" t="s">
        <v>3425</v>
      </c>
      <c r="R8747" t="s">
        <v>855</v>
      </c>
      <c r="S8747" t="s">
        <v>4051</v>
      </c>
      <c r="T8747" t="s">
        <v>40</v>
      </c>
      <c r="U8747" t="s">
        <v>195</v>
      </c>
      <c r="V8747" t="s">
        <v>42</v>
      </c>
      <c r="W8747" t="s">
        <v>23</v>
      </c>
      <c r="X8747" t="s">
        <v>50268</v>
      </c>
      <c r="Y8747" t="str">
        <f t="shared" ca="1" si="136"/>
        <v>NOK</v>
      </c>
    </row>
    <row r="8748" spans="1:25" x14ac:dyDescent="0.25">
      <c r="A8748" t="s">
        <v>23</v>
      </c>
      <c r="B8748" t="s">
        <v>50271</v>
      </c>
      <c r="C8748" t="s">
        <v>25</v>
      </c>
      <c r="D8748" t="s">
        <v>1172</v>
      </c>
      <c r="E8748" t="s">
        <v>27</v>
      </c>
      <c r="F8748" t="s">
        <v>28</v>
      </c>
      <c r="G8748" t="s">
        <v>29</v>
      </c>
      <c r="H8748" t="s">
        <v>30</v>
      </c>
      <c r="I8748" t="s">
        <v>733</v>
      </c>
      <c r="J8748" t="e">
        <f>VLOOKUP(I8748,[1]!Tabela2[#All],2,0)</f>
        <v>#REF!</v>
      </c>
      <c r="K8748" t="s">
        <v>32</v>
      </c>
      <c r="L8748" t="s">
        <v>29796</v>
      </c>
      <c r="M8748" t="s">
        <v>50272</v>
      </c>
      <c r="N8748" t="s">
        <v>4611</v>
      </c>
      <c r="O8748" t="s">
        <v>40442</v>
      </c>
      <c r="P8748" t="s">
        <v>50273</v>
      </c>
      <c r="Q8748" t="s">
        <v>10630</v>
      </c>
      <c r="R8748" t="s">
        <v>3088</v>
      </c>
      <c r="S8748" t="s">
        <v>18514</v>
      </c>
      <c r="T8748" t="s">
        <v>40</v>
      </c>
      <c r="U8748" t="s">
        <v>54</v>
      </c>
      <c r="V8748" t="s">
        <v>42</v>
      </c>
      <c r="W8748" t="s">
        <v>23</v>
      </c>
      <c r="X8748" t="s">
        <v>29796</v>
      </c>
      <c r="Y8748" t="str">
        <f t="shared" ca="1" si="136"/>
        <v>NOK</v>
      </c>
    </row>
    <row r="8749" spans="1:25" x14ac:dyDescent="0.25">
      <c r="A8749" t="s">
        <v>23</v>
      </c>
      <c r="B8749" t="s">
        <v>50274</v>
      </c>
      <c r="C8749" t="s">
        <v>25</v>
      </c>
      <c r="D8749" t="s">
        <v>349</v>
      </c>
      <c r="E8749" t="s">
        <v>173</v>
      </c>
      <c r="F8749" t="s">
        <v>28</v>
      </c>
      <c r="G8749" t="s">
        <v>29</v>
      </c>
      <c r="H8749" t="s">
        <v>30</v>
      </c>
      <c r="I8749" t="s">
        <v>3708</v>
      </c>
      <c r="J8749" t="e">
        <f>VLOOKUP(I8749,[1]!Tabela2[#All],2,0)</f>
        <v>#REF!</v>
      </c>
      <c r="K8749" t="s">
        <v>32</v>
      </c>
      <c r="L8749" t="s">
        <v>17607</v>
      </c>
      <c r="M8749" t="s">
        <v>50275</v>
      </c>
      <c r="N8749" t="s">
        <v>8517</v>
      </c>
      <c r="O8749" t="s">
        <v>8506</v>
      </c>
      <c r="P8749" t="s">
        <v>50276</v>
      </c>
      <c r="Q8749" t="s">
        <v>15981</v>
      </c>
      <c r="R8749" t="s">
        <v>20558</v>
      </c>
      <c r="S8749" t="s">
        <v>24595</v>
      </c>
      <c r="T8749" t="s">
        <v>40</v>
      </c>
      <c r="U8749" t="s">
        <v>65</v>
      </c>
      <c r="V8749" t="s">
        <v>42</v>
      </c>
      <c r="W8749" t="s">
        <v>23</v>
      </c>
      <c r="X8749" t="s">
        <v>17607</v>
      </c>
      <c r="Y8749" t="str">
        <f t="shared" ca="1" si="136"/>
        <v>NOK</v>
      </c>
    </row>
    <row r="8750" spans="1:25" x14ac:dyDescent="0.25">
      <c r="A8750" t="s">
        <v>23</v>
      </c>
      <c r="B8750" t="s">
        <v>50277</v>
      </c>
      <c r="C8750" t="s">
        <v>25</v>
      </c>
      <c r="D8750" t="s">
        <v>44</v>
      </c>
      <c r="E8750" t="s">
        <v>292</v>
      </c>
      <c r="F8750" t="s">
        <v>28</v>
      </c>
      <c r="G8750" t="s">
        <v>29</v>
      </c>
      <c r="H8750" t="s">
        <v>30</v>
      </c>
      <c r="I8750" t="s">
        <v>3493</v>
      </c>
      <c r="J8750" t="e">
        <f>VLOOKUP(I8750,[1]!Tabela2[#All],2,0)</f>
        <v>#REF!</v>
      </c>
      <c r="K8750" t="s">
        <v>32</v>
      </c>
      <c r="L8750" t="s">
        <v>50278</v>
      </c>
      <c r="M8750" t="s">
        <v>50279</v>
      </c>
      <c r="N8750" t="s">
        <v>50280</v>
      </c>
      <c r="O8750" t="s">
        <v>50281</v>
      </c>
      <c r="P8750" t="s">
        <v>26699</v>
      </c>
      <c r="Q8750" t="s">
        <v>14008</v>
      </c>
      <c r="R8750" t="s">
        <v>3160</v>
      </c>
      <c r="S8750" t="s">
        <v>38001</v>
      </c>
      <c r="T8750" t="s">
        <v>40</v>
      </c>
      <c r="U8750" t="s">
        <v>65</v>
      </c>
      <c r="V8750" t="s">
        <v>42</v>
      </c>
      <c r="W8750" t="s">
        <v>23</v>
      </c>
      <c r="X8750" t="s">
        <v>50278</v>
      </c>
      <c r="Y8750" t="str">
        <f t="shared" ca="1" si="136"/>
        <v>NOK</v>
      </c>
    </row>
    <row r="8751" spans="1:25" x14ac:dyDescent="0.25">
      <c r="A8751" t="s">
        <v>23</v>
      </c>
      <c r="B8751" t="s">
        <v>50282</v>
      </c>
      <c r="C8751" t="s">
        <v>25</v>
      </c>
      <c r="D8751" t="s">
        <v>197</v>
      </c>
      <c r="E8751" t="s">
        <v>198</v>
      </c>
      <c r="F8751" t="s">
        <v>28</v>
      </c>
      <c r="G8751" t="s">
        <v>29</v>
      </c>
      <c r="H8751" t="s">
        <v>30</v>
      </c>
      <c r="I8751" t="s">
        <v>590</v>
      </c>
      <c r="J8751" t="e">
        <f>VLOOKUP(I8751,[1]!Tabela2[#All],2,0)</f>
        <v>#REF!</v>
      </c>
      <c r="K8751" t="s">
        <v>32</v>
      </c>
      <c r="L8751" t="s">
        <v>50283</v>
      </c>
      <c r="M8751" t="s">
        <v>50284</v>
      </c>
      <c r="N8751" t="s">
        <v>17954</v>
      </c>
      <c r="O8751" t="s">
        <v>50285</v>
      </c>
      <c r="P8751" t="s">
        <v>50286</v>
      </c>
      <c r="Q8751" t="s">
        <v>4623</v>
      </c>
      <c r="R8751" t="s">
        <v>5886</v>
      </c>
      <c r="S8751" t="s">
        <v>8911</v>
      </c>
      <c r="T8751" t="s">
        <v>40</v>
      </c>
      <c r="U8751" t="s">
        <v>54</v>
      </c>
      <c r="V8751" t="s">
        <v>42</v>
      </c>
      <c r="W8751" t="s">
        <v>23</v>
      </c>
      <c r="X8751" t="s">
        <v>50283</v>
      </c>
      <c r="Y8751" t="str">
        <f t="shared" ca="1" si="136"/>
        <v>NOK</v>
      </c>
    </row>
    <row r="8752" spans="1:25" x14ac:dyDescent="0.25">
      <c r="A8752" t="s">
        <v>23</v>
      </c>
      <c r="B8752" t="s">
        <v>50287</v>
      </c>
      <c r="C8752" t="s">
        <v>25</v>
      </c>
      <c r="D8752" t="s">
        <v>44</v>
      </c>
      <c r="E8752" t="s">
        <v>45</v>
      </c>
      <c r="F8752" t="s">
        <v>28</v>
      </c>
      <c r="G8752" t="s">
        <v>29</v>
      </c>
      <c r="H8752" t="s">
        <v>30</v>
      </c>
      <c r="I8752" t="s">
        <v>13679</v>
      </c>
      <c r="J8752" t="e">
        <f>VLOOKUP(I8752,[1]!Tabela2[#All],2,0)</f>
        <v>#REF!</v>
      </c>
      <c r="K8752" t="s">
        <v>32</v>
      </c>
      <c r="L8752" t="s">
        <v>15839</v>
      </c>
      <c r="M8752" t="s">
        <v>50288</v>
      </c>
      <c r="N8752" t="s">
        <v>8525</v>
      </c>
      <c r="O8752" t="s">
        <v>8533</v>
      </c>
      <c r="P8752" t="s">
        <v>50289</v>
      </c>
      <c r="Q8752" t="s">
        <v>35971</v>
      </c>
      <c r="R8752" t="s">
        <v>4545</v>
      </c>
      <c r="S8752" t="s">
        <v>1524</v>
      </c>
      <c r="T8752" t="s">
        <v>40</v>
      </c>
      <c r="U8752" t="s">
        <v>65</v>
      </c>
      <c r="V8752" t="s">
        <v>42</v>
      </c>
      <c r="W8752" t="s">
        <v>23</v>
      </c>
      <c r="X8752" t="s">
        <v>15839</v>
      </c>
      <c r="Y8752" t="str">
        <f t="shared" ca="1" si="136"/>
        <v>NOK</v>
      </c>
    </row>
    <row r="8753" spans="1:25" x14ac:dyDescent="0.25">
      <c r="A8753" t="s">
        <v>23</v>
      </c>
      <c r="B8753" t="s">
        <v>50290</v>
      </c>
      <c r="C8753" t="s">
        <v>25</v>
      </c>
      <c r="D8753" t="s">
        <v>67</v>
      </c>
      <c r="E8753" t="s">
        <v>68</v>
      </c>
      <c r="F8753" t="s">
        <v>28</v>
      </c>
      <c r="G8753" t="s">
        <v>29</v>
      </c>
      <c r="H8753" t="s">
        <v>30</v>
      </c>
      <c r="I8753" t="s">
        <v>1279</v>
      </c>
      <c r="J8753" t="e">
        <f>VLOOKUP(I8753,[1]!Tabela2[#All],2,0)</f>
        <v>#REF!</v>
      </c>
      <c r="K8753" t="s">
        <v>32</v>
      </c>
      <c r="L8753" t="s">
        <v>50291</v>
      </c>
      <c r="M8753" t="s">
        <v>50292</v>
      </c>
      <c r="N8753" t="s">
        <v>39213</v>
      </c>
      <c r="O8753" t="s">
        <v>31946</v>
      </c>
      <c r="P8753" t="s">
        <v>39218</v>
      </c>
      <c r="Q8753" t="s">
        <v>24843</v>
      </c>
      <c r="R8753" t="s">
        <v>2125</v>
      </c>
      <c r="S8753" t="s">
        <v>34142</v>
      </c>
      <c r="T8753" t="s">
        <v>40</v>
      </c>
      <c r="U8753" t="s">
        <v>195</v>
      </c>
      <c r="V8753" t="s">
        <v>42</v>
      </c>
      <c r="W8753" t="s">
        <v>23</v>
      </c>
      <c r="X8753" t="s">
        <v>50291</v>
      </c>
      <c r="Y8753" t="str">
        <f t="shared" ca="1" si="136"/>
        <v>NOK</v>
      </c>
    </row>
    <row r="8754" spans="1:25" x14ac:dyDescent="0.25">
      <c r="A8754" t="s">
        <v>23</v>
      </c>
      <c r="B8754" t="s">
        <v>50293</v>
      </c>
      <c r="C8754" t="s">
        <v>25</v>
      </c>
      <c r="D8754" t="s">
        <v>161</v>
      </c>
      <c r="E8754" t="s">
        <v>271</v>
      </c>
      <c r="F8754" t="s">
        <v>28</v>
      </c>
      <c r="G8754" t="s">
        <v>29</v>
      </c>
      <c r="H8754" t="s">
        <v>30</v>
      </c>
      <c r="I8754" t="s">
        <v>1432</v>
      </c>
      <c r="J8754" t="e">
        <f>VLOOKUP(I8754,[1]!Tabela2[#All],2,0)</f>
        <v>#REF!</v>
      </c>
      <c r="K8754" t="s">
        <v>32</v>
      </c>
      <c r="L8754" t="s">
        <v>50294</v>
      </c>
      <c r="M8754" t="s">
        <v>50295</v>
      </c>
      <c r="N8754" t="s">
        <v>50296</v>
      </c>
      <c r="O8754" t="s">
        <v>37896</v>
      </c>
      <c r="P8754" t="s">
        <v>50297</v>
      </c>
      <c r="Q8754" t="s">
        <v>6491</v>
      </c>
      <c r="R8754" t="s">
        <v>1123</v>
      </c>
      <c r="S8754" t="s">
        <v>3799</v>
      </c>
      <c r="T8754" t="s">
        <v>183</v>
      </c>
      <c r="U8754" t="s">
        <v>42</v>
      </c>
      <c r="V8754" t="s">
        <v>3680</v>
      </c>
      <c r="W8754" t="s">
        <v>23</v>
      </c>
      <c r="X8754" t="s">
        <v>50294</v>
      </c>
      <c r="Y8754" t="str">
        <f t="shared" ca="1" si="136"/>
        <v>NOK</v>
      </c>
    </row>
    <row r="8755" spans="1:25" x14ac:dyDescent="0.25">
      <c r="A8755" t="s">
        <v>23</v>
      </c>
      <c r="B8755" t="s">
        <v>50298</v>
      </c>
      <c r="C8755" t="s">
        <v>25</v>
      </c>
      <c r="D8755" t="s">
        <v>228</v>
      </c>
      <c r="E8755" t="s">
        <v>6440</v>
      </c>
      <c r="F8755" t="s">
        <v>28</v>
      </c>
      <c r="G8755" t="s">
        <v>29</v>
      </c>
      <c r="H8755" t="s">
        <v>30</v>
      </c>
      <c r="I8755" t="s">
        <v>1048</v>
      </c>
      <c r="J8755" t="e">
        <f>VLOOKUP(I8755,[1]!Tabela2[#All],2,0)</f>
        <v>#REF!</v>
      </c>
      <c r="K8755" t="s">
        <v>32</v>
      </c>
      <c r="L8755" t="s">
        <v>50299</v>
      </c>
      <c r="M8755" t="s">
        <v>50300</v>
      </c>
      <c r="N8755" t="s">
        <v>11615</v>
      </c>
      <c r="O8755" t="s">
        <v>11616</v>
      </c>
      <c r="P8755" t="s">
        <v>50301</v>
      </c>
      <c r="Q8755" t="s">
        <v>14263</v>
      </c>
      <c r="R8755" t="s">
        <v>1026</v>
      </c>
      <c r="S8755" t="s">
        <v>3724</v>
      </c>
      <c r="T8755" t="s">
        <v>183</v>
      </c>
      <c r="U8755" t="s">
        <v>42</v>
      </c>
      <c r="V8755" t="s">
        <v>3680</v>
      </c>
      <c r="W8755" t="s">
        <v>23</v>
      </c>
      <c r="X8755" t="s">
        <v>50299</v>
      </c>
      <c r="Y8755" t="str">
        <f t="shared" ca="1" si="136"/>
        <v>NOK</v>
      </c>
    </row>
    <row r="8756" spans="1:25" x14ac:dyDescent="0.25">
      <c r="A8756" t="s">
        <v>23</v>
      </c>
      <c r="B8756" t="s">
        <v>50302</v>
      </c>
      <c r="C8756" t="s">
        <v>25</v>
      </c>
      <c r="D8756" t="s">
        <v>161</v>
      </c>
      <c r="E8756" t="s">
        <v>271</v>
      </c>
      <c r="F8756" t="s">
        <v>28</v>
      </c>
      <c r="G8756" t="s">
        <v>29</v>
      </c>
      <c r="H8756" t="s">
        <v>30</v>
      </c>
      <c r="I8756" t="s">
        <v>961</v>
      </c>
      <c r="J8756" t="e">
        <f>VLOOKUP(I8756,[1]!Tabela2[#All],2,0)</f>
        <v>#REF!</v>
      </c>
      <c r="K8756" t="s">
        <v>32</v>
      </c>
      <c r="L8756" t="s">
        <v>50303</v>
      </c>
      <c r="M8756" t="s">
        <v>50304</v>
      </c>
      <c r="N8756" t="s">
        <v>50305</v>
      </c>
      <c r="O8756" t="s">
        <v>45135</v>
      </c>
      <c r="P8756" t="s">
        <v>6079</v>
      </c>
      <c r="Q8756" t="s">
        <v>30889</v>
      </c>
      <c r="R8756" t="s">
        <v>556</v>
      </c>
      <c r="S8756" t="s">
        <v>620</v>
      </c>
      <c r="T8756" t="s">
        <v>40</v>
      </c>
      <c r="U8756" t="s">
        <v>54</v>
      </c>
      <c r="V8756" t="s">
        <v>42</v>
      </c>
      <c r="W8756" t="s">
        <v>23</v>
      </c>
      <c r="X8756" t="s">
        <v>50303</v>
      </c>
      <c r="Y8756" t="str">
        <f t="shared" ca="1" si="136"/>
        <v>NOK</v>
      </c>
    </row>
    <row r="8757" spans="1:25" x14ac:dyDescent="0.25">
      <c r="A8757" t="s">
        <v>23</v>
      </c>
      <c r="B8757" t="s">
        <v>50306</v>
      </c>
      <c r="C8757" t="s">
        <v>25</v>
      </c>
      <c r="D8757" t="s">
        <v>44</v>
      </c>
      <c r="E8757" t="s">
        <v>1107</v>
      </c>
      <c r="F8757" t="s">
        <v>28</v>
      </c>
      <c r="G8757" t="s">
        <v>29</v>
      </c>
      <c r="H8757" t="s">
        <v>30</v>
      </c>
      <c r="I8757" t="s">
        <v>8465</v>
      </c>
      <c r="J8757" t="e">
        <f>VLOOKUP(I8757,[1]!Tabela2[#All],2,0)</f>
        <v>#REF!</v>
      </c>
      <c r="K8757" t="s">
        <v>32</v>
      </c>
      <c r="L8757" t="s">
        <v>50307</v>
      </c>
      <c r="M8757" t="s">
        <v>50308</v>
      </c>
      <c r="N8757" t="s">
        <v>20902</v>
      </c>
      <c r="O8757" t="s">
        <v>20605</v>
      </c>
      <c r="P8757" t="s">
        <v>50309</v>
      </c>
      <c r="Q8757" t="s">
        <v>967</v>
      </c>
      <c r="R8757" t="s">
        <v>1612</v>
      </c>
      <c r="S8757" t="s">
        <v>8048</v>
      </c>
      <c r="T8757" t="s">
        <v>40</v>
      </c>
      <c r="U8757" t="s">
        <v>54</v>
      </c>
      <c r="V8757" t="s">
        <v>42</v>
      </c>
      <c r="W8757" t="s">
        <v>23</v>
      </c>
      <c r="X8757" t="s">
        <v>50307</v>
      </c>
      <c r="Y8757" t="str">
        <f t="shared" ca="1" si="136"/>
        <v>NOK</v>
      </c>
    </row>
    <row r="8758" spans="1:25" x14ac:dyDescent="0.25">
      <c r="A8758" t="s">
        <v>23</v>
      </c>
      <c r="B8758" t="s">
        <v>50310</v>
      </c>
      <c r="C8758" t="s">
        <v>25</v>
      </c>
      <c r="D8758" t="s">
        <v>161</v>
      </c>
      <c r="E8758" t="s">
        <v>578</v>
      </c>
      <c r="F8758" t="s">
        <v>28</v>
      </c>
      <c r="G8758" t="s">
        <v>29</v>
      </c>
      <c r="H8758" t="s">
        <v>30</v>
      </c>
      <c r="I8758" t="s">
        <v>16372</v>
      </c>
      <c r="J8758" t="e">
        <f>VLOOKUP(I8758,[1]!Tabela2[#All],2,0)</f>
        <v>#REF!</v>
      </c>
      <c r="K8758" t="s">
        <v>32</v>
      </c>
      <c r="L8758" t="s">
        <v>50311</v>
      </c>
      <c r="M8758" t="s">
        <v>50312</v>
      </c>
      <c r="N8758" t="s">
        <v>45550</v>
      </c>
      <c r="O8758" t="s">
        <v>50313</v>
      </c>
      <c r="P8758" t="s">
        <v>50314</v>
      </c>
      <c r="Q8758" t="s">
        <v>6272</v>
      </c>
      <c r="R8758" t="s">
        <v>443</v>
      </c>
      <c r="S8758" t="s">
        <v>3133</v>
      </c>
      <c r="T8758" t="s">
        <v>40</v>
      </c>
      <c r="U8758" t="s">
        <v>65</v>
      </c>
      <c r="V8758" t="s">
        <v>42</v>
      </c>
      <c r="W8758" t="s">
        <v>23</v>
      </c>
      <c r="X8758" t="s">
        <v>50311</v>
      </c>
      <c r="Y8758" t="str">
        <f t="shared" ca="1" si="136"/>
        <v>NOK</v>
      </c>
    </row>
    <row r="8759" spans="1:25" x14ac:dyDescent="0.25">
      <c r="A8759" t="s">
        <v>23</v>
      </c>
      <c r="B8759" t="s">
        <v>50315</v>
      </c>
      <c r="C8759" t="s">
        <v>25</v>
      </c>
      <c r="D8759" t="s">
        <v>314</v>
      </c>
      <c r="E8759" t="s">
        <v>933</v>
      </c>
      <c r="F8759" t="s">
        <v>315</v>
      </c>
      <c r="G8759" t="s">
        <v>29</v>
      </c>
      <c r="H8759" t="s">
        <v>316</v>
      </c>
      <c r="I8759" t="s">
        <v>2969</v>
      </c>
      <c r="J8759" t="e">
        <f>VLOOKUP(I8759,[1]!Tabela2[#All],2,0)</f>
        <v>#REF!</v>
      </c>
      <c r="K8759" t="s">
        <v>32</v>
      </c>
      <c r="L8759" t="s">
        <v>50316</v>
      </c>
      <c r="M8759" t="s">
        <v>50317</v>
      </c>
      <c r="N8759" t="s">
        <v>50318</v>
      </c>
      <c r="O8759" t="s">
        <v>43435</v>
      </c>
      <c r="P8759" t="s">
        <v>31976</v>
      </c>
      <c r="Q8759" t="s">
        <v>929</v>
      </c>
      <c r="R8759" t="s">
        <v>13383</v>
      </c>
      <c r="S8759" t="s">
        <v>2721</v>
      </c>
      <c r="T8759" t="s">
        <v>183</v>
      </c>
      <c r="U8759" t="s">
        <v>42</v>
      </c>
      <c r="V8759" t="s">
        <v>4463</v>
      </c>
      <c r="W8759" t="s">
        <v>23</v>
      </c>
      <c r="X8759" t="s">
        <v>50316</v>
      </c>
      <c r="Y8759" t="str">
        <f t="shared" ca="1" si="136"/>
        <v>NOK</v>
      </c>
    </row>
    <row r="8760" spans="1:25" x14ac:dyDescent="0.25">
      <c r="A8760" t="s">
        <v>23</v>
      </c>
      <c r="B8760" t="s">
        <v>50319</v>
      </c>
      <c r="C8760" t="s">
        <v>25</v>
      </c>
      <c r="D8760" t="s">
        <v>423</v>
      </c>
      <c r="E8760" t="s">
        <v>1278</v>
      </c>
      <c r="F8760" t="s">
        <v>28</v>
      </c>
      <c r="G8760" t="s">
        <v>29</v>
      </c>
      <c r="H8760" t="s">
        <v>30</v>
      </c>
      <c r="I8760" t="s">
        <v>1077</v>
      </c>
      <c r="J8760" t="e">
        <f>VLOOKUP(I8760,[1]!Tabela2[#All],2,0)</f>
        <v>#REF!</v>
      </c>
      <c r="K8760" t="s">
        <v>32</v>
      </c>
      <c r="L8760" t="s">
        <v>38285</v>
      </c>
      <c r="M8760" t="s">
        <v>50320</v>
      </c>
      <c r="N8760" t="s">
        <v>50321</v>
      </c>
      <c r="O8760" t="s">
        <v>4654</v>
      </c>
      <c r="P8760" t="s">
        <v>50322</v>
      </c>
      <c r="Q8760" t="s">
        <v>9740</v>
      </c>
      <c r="R8760" t="s">
        <v>14429</v>
      </c>
      <c r="S8760" t="s">
        <v>32508</v>
      </c>
      <c r="T8760" t="s">
        <v>40</v>
      </c>
      <c r="U8760" t="s">
        <v>77</v>
      </c>
      <c r="V8760" t="s">
        <v>42</v>
      </c>
      <c r="W8760" t="s">
        <v>23</v>
      </c>
      <c r="X8760" t="s">
        <v>38285</v>
      </c>
      <c r="Y8760" t="str">
        <f t="shared" ca="1" si="136"/>
        <v>NOK</v>
      </c>
    </row>
    <row r="8761" spans="1:25" x14ac:dyDescent="0.25">
      <c r="A8761" t="s">
        <v>23</v>
      </c>
      <c r="B8761" t="s">
        <v>50323</v>
      </c>
      <c r="C8761" t="s">
        <v>25</v>
      </c>
      <c r="D8761" t="s">
        <v>44</v>
      </c>
      <c r="E8761" t="s">
        <v>68</v>
      </c>
      <c r="F8761" t="s">
        <v>28</v>
      </c>
      <c r="G8761" t="s">
        <v>29</v>
      </c>
      <c r="H8761" t="s">
        <v>30</v>
      </c>
      <c r="I8761" t="s">
        <v>4515</v>
      </c>
      <c r="J8761" t="e">
        <f>VLOOKUP(I8761,[1]!Tabela2[#All],2,0)</f>
        <v>#REF!</v>
      </c>
      <c r="K8761" t="s">
        <v>32</v>
      </c>
      <c r="L8761" t="s">
        <v>50324</v>
      </c>
      <c r="M8761" t="s">
        <v>50325</v>
      </c>
      <c r="N8761" t="s">
        <v>25450</v>
      </c>
      <c r="O8761" t="s">
        <v>40153</v>
      </c>
      <c r="P8761" t="s">
        <v>12555</v>
      </c>
      <c r="Q8761" t="s">
        <v>28188</v>
      </c>
      <c r="R8761" t="s">
        <v>22877</v>
      </c>
      <c r="S8761" t="s">
        <v>26298</v>
      </c>
      <c r="T8761" t="s">
        <v>40</v>
      </c>
      <c r="U8761" t="s">
        <v>77</v>
      </c>
      <c r="V8761" t="s">
        <v>42</v>
      </c>
      <c r="W8761" t="s">
        <v>23</v>
      </c>
      <c r="X8761" t="s">
        <v>50324</v>
      </c>
      <c r="Y8761" t="str">
        <f t="shared" ca="1" si="136"/>
        <v>NOK</v>
      </c>
    </row>
    <row r="8762" spans="1:25" x14ac:dyDescent="0.25">
      <c r="A8762" t="s">
        <v>23</v>
      </c>
      <c r="B8762" t="s">
        <v>50326</v>
      </c>
      <c r="C8762" t="s">
        <v>25</v>
      </c>
      <c r="D8762" t="s">
        <v>314</v>
      </c>
      <c r="E8762" t="s">
        <v>762</v>
      </c>
      <c r="F8762" t="s">
        <v>315</v>
      </c>
      <c r="G8762" t="s">
        <v>29</v>
      </c>
      <c r="H8762" t="s">
        <v>316</v>
      </c>
      <c r="I8762" t="s">
        <v>4255</v>
      </c>
      <c r="J8762" t="e">
        <f>VLOOKUP(I8762,[1]!Tabela2[#All],2,0)</f>
        <v>#REF!</v>
      </c>
      <c r="K8762" t="s">
        <v>32</v>
      </c>
      <c r="L8762" t="s">
        <v>50327</v>
      </c>
      <c r="M8762" t="s">
        <v>50328</v>
      </c>
      <c r="N8762" t="s">
        <v>50329</v>
      </c>
      <c r="O8762" t="s">
        <v>29701</v>
      </c>
      <c r="P8762" t="s">
        <v>50330</v>
      </c>
      <c r="Q8762" t="s">
        <v>2375</v>
      </c>
      <c r="R8762" t="s">
        <v>816</v>
      </c>
      <c r="S8762" t="s">
        <v>14334</v>
      </c>
      <c r="T8762" t="s">
        <v>183</v>
      </c>
      <c r="U8762" t="s">
        <v>42</v>
      </c>
      <c r="V8762" t="s">
        <v>4463</v>
      </c>
      <c r="W8762" t="s">
        <v>23</v>
      </c>
      <c r="X8762" t="s">
        <v>50327</v>
      </c>
      <c r="Y8762" t="str">
        <f t="shared" ca="1" si="136"/>
        <v>NOK</v>
      </c>
    </row>
    <row r="8763" spans="1:25" x14ac:dyDescent="0.25">
      <c r="A8763" t="s">
        <v>23</v>
      </c>
      <c r="B8763" t="s">
        <v>50331</v>
      </c>
      <c r="C8763" t="s">
        <v>25</v>
      </c>
      <c r="D8763" t="s">
        <v>161</v>
      </c>
      <c r="E8763" t="s">
        <v>681</v>
      </c>
      <c r="F8763" t="s">
        <v>28</v>
      </c>
      <c r="G8763" t="s">
        <v>29</v>
      </c>
      <c r="H8763" t="s">
        <v>30</v>
      </c>
      <c r="I8763" t="s">
        <v>4617</v>
      </c>
      <c r="J8763" t="e">
        <f>VLOOKUP(I8763,[1]!Tabela2[#All],2,0)</f>
        <v>#REF!</v>
      </c>
      <c r="K8763" t="s">
        <v>32</v>
      </c>
      <c r="L8763" t="s">
        <v>50332</v>
      </c>
      <c r="M8763" t="s">
        <v>50333</v>
      </c>
      <c r="N8763" t="s">
        <v>50334</v>
      </c>
      <c r="O8763" t="s">
        <v>13631</v>
      </c>
      <c r="P8763" t="s">
        <v>10135</v>
      </c>
      <c r="Q8763" t="s">
        <v>50335</v>
      </c>
      <c r="R8763" t="s">
        <v>768</v>
      </c>
      <c r="S8763" t="s">
        <v>50336</v>
      </c>
      <c r="T8763" t="s">
        <v>40</v>
      </c>
      <c r="U8763" t="s">
        <v>41</v>
      </c>
      <c r="V8763" t="s">
        <v>42</v>
      </c>
      <c r="W8763" t="s">
        <v>23</v>
      </c>
      <c r="X8763" t="s">
        <v>50332</v>
      </c>
      <c r="Y8763" t="str">
        <f t="shared" ca="1" si="136"/>
        <v>NOK</v>
      </c>
    </row>
    <row r="8764" spans="1:25" x14ac:dyDescent="0.25">
      <c r="A8764" t="s">
        <v>23</v>
      </c>
      <c r="B8764" t="s">
        <v>50337</v>
      </c>
      <c r="C8764" t="s">
        <v>25</v>
      </c>
      <c r="D8764" t="s">
        <v>314</v>
      </c>
      <c r="E8764" t="s">
        <v>1107</v>
      </c>
      <c r="F8764" t="s">
        <v>315</v>
      </c>
      <c r="G8764" t="s">
        <v>29</v>
      </c>
      <c r="H8764" t="s">
        <v>316</v>
      </c>
      <c r="I8764" t="s">
        <v>5233</v>
      </c>
      <c r="J8764" t="e">
        <f>VLOOKUP(I8764,[1]!Tabela2[#All],2,0)</f>
        <v>#REF!</v>
      </c>
      <c r="K8764" t="s">
        <v>32</v>
      </c>
      <c r="L8764" t="s">
        <v>50338</v>
      </c>
      <c r="M8764" t="s">
        <v>50339</v>
      </c>
      <c r="N8764" t="s">
        <v>38956</v>
      </c>
      <c r="O8764" t="s">
        <v>28607</v>
      </c>
      <c r="P8764" t="s">
        <v>50340</v>
      </c>
      <c r="Q8764" t="s">
        <v>1523</v>
      </c>
      <c r="R8764" t="s">
        <v>2413</v>
      </c>
      <c r="S8764" t="s">
        <v>96</v>
      </c>
      <c r="T8764" t="s">
        <v>183</v>
      </c>
      <c r="U8764" t="s">
        <v>42</v>
      </c>
      <c r="V8764" t="s">
        <v>4463</v>
      </c>
      <c r="W8764" t="s">
        <v>23</v>
      </c>
      <c r="X8764" t="s">
        <v>50338</v>
      </c>
      <c r="Y8764" t="str">
        <f t="shared" ca="1" si="136"/>
        <v>NOK</v>
      </c>
    </row>
    <row r="8765" spans="1:25" x14ac:dyDescent="0.25">
      <c r="A8765" t="s">
        <v>23</v>
      </c>
      <c r="B8765" t="s">
        <v>50341</v>
      </c>
      <c r="C8765" t="s">
        <v>25</v>
      </c>
      <c r="D8765" t="s">
        <v>423</v>
      </c>
      <c r="E8765" t="s">
        <v>507</v>
      </c>
      <c r="F8765" t="s">
        <v>28</v>
      </c>
      <c r="G8765" t="s">
        <v>29</v>
      </c>
      <c r="H8765" t="s">
        <v>30</v>
      </c>
      <c r="I8765" t="s">
        <v>2969</v>
      </c>
      <c r="J8765" t="e">
        <f>VLOOKUP(I8765,[1]!Tabela2[#All],2,0)</f>
        <v>#REF!</v>
      </c>
      <c r="K8765" t="s">
        <v>32</v>
      </c>
      <c r="L8765" t="s">
        <v>50342</v>
      </c>
      <c r="M8765" t="s">
        <v>50343</v>
      </c>
      <c r="N8765" t="s">
        <v>13406</v>
      </c>
      <c r="O8765" t="s">
        <v>50344</v>
      </c>
      <c r="P8765" t="s">
        <v>50345</v>
      </c>
      <c r="Q8765" t="s">
        <v>12607</v>
      </c>
      <c r="R8765" t="s">
        <v>4664</v>
      </c>
      <c r="S8765" t="s">
        <v>35528</v>
      </c>
      <c r="T8765" t="s">
        <v>40</v>
      </c>
      <c r="U8765" t="s">
        <v>77</v>
      </c>
      <c r="V8765" t="s">
        <v>42</v>
      </c>
      <c r="W8765" t="s">
        <v>23</v>
      </c>
      <c r="X8765" t="s">
        <v>50342</v>
      </c>
      <c r="Y8765" t="str">
        <f t="shared" ca="1" si="136"/>
        <v>NOK</v>
      </c>
    </row>
    <row r="8766" spans="1:25" x14ac:dyDescent="0.25">
      <c r="A8766" t="s">
        <v>23</v>
      </c>
      <c r="B8766" t="s">
        <v>50346</v>
      </c>
      <c r="C8766" t="s">
        <v>25</v>
      </c>
      <c r="D8766" t="s">
        <v>98</v>
      </c>
      <c r="E8766" t="s">
        <v>1441</v>
      </c>
      <c r="F8766" t="s">
        <v>28</v>
      </c>
      <c r="G8766" t="s">
        <v>29</v>
      </c>
      <c r="H8766" t="s">
        <v>30</v>
      </c>
      <c r="I8766" t="s">
        <v>601</v>
      </c>
      <c r="J8766" t="e">
        <f>VLOOKUP(I8766,[1]!Tabela2[#All],2,0)</f>
        <v>#REF!</v>
      </c>
      <c r="K8766" t="s">
        <v>32</v>
      </c>
      <c r="L8766" t="s">
        <v>50347</v>
      </c>
      <c r="M8766" t="s">
        <v>50348</v>
      </c>
      <c r="N8766" t="s">
        <v>37604</v>
      </c>
      <c r="O8766" t="s">
        <v>22584</v>
      </c>
      <c r="P8766" t="s">
        <v>50349</v>
      </c>
      <c r="Q8766" t="s">
        <v>6140</v>
      </c>
      <c r="R8766" t="s">
        <v>258</v>
      </c>
      <c r="S8766" t="s">
        <v>20723</v>
      </c>
      <c r="T8766" t="s">
        <v>40</v>
      </c>
      <c r="U8766" t="s">
        <v>54</v>
      </c>
      <c r="V8766" t="s">
        <v>42</v>
      </c>
      <c r="W8766" t="s">
        <v>23</v>
      </c>
      <c r="X8766" t="s">
        <v>50347</v>
      </c>
      <c r="Y8766" t="str">
        <f t="shared" ca="1" si="136"/>
        <v>NOK</v>
      </c>
    </row>
    <row r="8767" spans="1:25" x14ac:dyDescent="0.25">
      <c r="A8767" t="s">
        <v>23</v>
      </c>
      <c r="B8767" t="s">
        <v>50350</v>
      </c>
      <c r="C8767" t="s">
        <v>25</v>
      </c>
      <c r="D8767" t="s">
        <v>98</v>
      </c>
      <c r="E8767" t="s">
        <v>2342</v>
      </c>
      <c r="F8767" t="s">
        <v>28</v>
      </c>
      <c r="G8767" t="s">
        <v>29</v>
      </c>
      <c r="H8767" t="s">
        <v>30</v>
      </c>
      <c r="I8767" t="s">
        <v>6405</v>
      </c>
      <c r="J8767" t="e">
        <f>VLOOKUP(I8767,[1]!Tabela2[#All],2,0)</f>
        <v>#REF!</v>
      </c>
      <c r="K8767" t="s">
        <v>32</v>
      </c>
      <c r="L8767" t="s">
        <v>50351</v>
      </c>
      <c r="M8767" t="s">
        <v>50352</v>
      </c>
      <c r="N8767" t="s">
        <v>50353</v>
      </c>
      <c r="O8767" t="s">
        <v>15111</v>
      </c>
      <c r="P8767" t="s">
        <v>50354</v>
      </c>
      <c r="Q8767" t="s">
        <v>50355</v>
      </c>
      <c r="R8767" t="s">
        <v>125</v>
      </c>
      <c r="S8767" t="s">
        <v>16038</v>
      </c>
      <c r="T8767" t="s">
        <v>40</v>
      </c>
      <c r="U8767" t="s">
        <v>77</v>
      </c>
      <c r="V8767" t="s">
        <v>42</v>
      </c>
      <c r="W8767" t="s">
        <v>23</v>
      </c>
      <c r="X8767" t="s">
        <v>50351</v>
      </c>
      <c r="Y8767" t="str">
        <f t="shared" ca="1" si="136"/>
        <v>NOK</v>
      </c>
    </row>
    <row r="8768" spans="1:25" x14ac:dyDescent="0.25">
      <c r="A8768" t="s">
        <v>23</v>
      </c>
      <c r="B8768" t="s">
        <v>50356</v>
      </c>
      <c r="C8768" t="s">
        <v>25</v>
      </c>
      <c r="D8768" t="s">
        <v>403</v>
      </c>
      <c r="E8768" t="s">
        <v>424</v>
      </c>
      <c r="F8768" t="s">
        <v>28</v>
      </c>
      <c r="G8768" t="s">
        <v>29</v>
      </c>
      <c r="H8768" t="s">
        <v>30</v>
      </c>
      <c r="I8768" t="s">
        <v>2969</v>
      </c>
      <c r="J8768" t="e">
        <f>VLOOKUP(I8768,[1]!Tabela2[#All],2,0)</f>
        <v>#REF!</v>
      </c>
      <c r="K8768" t="s">
        <v>32</v>
      </c>
      <c r="L8768" t="s">
        <v>50357</v>
      </c>
      <c r="M8768" t="s">
        <v>50358</v>
      </c>
      <c r="N8768" t="s">
        <v>50359</v>
      </c>
      <c r="O8768" t="s">
        <v>50360</v>
      </c>
      <c r="P8768" t="s">
        <v>12198</v>
      </c>
      <c r="Q8768" t="s">
        <v>3052</v>
      </c>
      <c r="R8768" t="s">
        <v>2161</v>
      </c>
      <c r="S8768" t="s">
        <v>33748</v>
      </c>
      <c r="T8768" t="s">
        <v>40</v>
      </c>
      <c r="U8768" t="s">
        <v>77</v>
      </c>
      <c r="V8768" t="s">
        <v>42</v>
      </c>
      <c r="W8768" t="s">
        <v>23</v>
      </c>
      <c r="X8768" t="s">
        <v>50357</v>
      </c>
      <c r="Y8768" t="str">
        <f t="shared" ca="1" si="136"/>
        <v>NOK</v>
      </c>
    </row>
    <row r="8769" spans="1:25" x14ac:dyDescent="0.25">
      <c r="A8769" t="s">
        <v>23</v>
      </c>
      <c r="B8769" t="s">
        <v>50361</v>
      </c>
      <c r="C8769" t="s">
        <v>25</v>
      </c>
      <c r="D8769" t="s">
        <v>161</v>
      </c>
      <c r="E8769" t="s">
        <v>271</v>
      </c>
      <c r="F8769" t="s">
        <v>28</v>
      </c>
      <c r="G8769" t="s">
        <v>29</v>
      </c>
      <c r="H8769" t="s">
        <v>30</v>
      </c>
      <c r="I8769" t="s">
        <v>8721</v>
      </c>
      <c r="J8769" t="e">
        <f>VLOOKUP(I8769,[1]!Tabela2[#All],2,0)</f>
        <v>#REF!</v>
      </c>
      <c r="K8769" t="s">
        <v>32</v>
      </c>
      <c r="L8769" t="s">
        <v>50362</v>
      </c>
      <c r="M8769" t="s">
        <v>50363</v>
      </c>
      <c r="N8769" t="s">
        <v>45377</v>
      </c>
      <c r="O8769" t="s">
        <v>40239</v>
      </c>
      <c r="P8769" t="s">
        <v>15979</v>
      </c>
      <c r="Q8769" t="s">
        <v>8985</v>
      </c>
      <c r="R8769" t="s">
        <v>5486</v>
      </c>
      <c r="S8769" t="s">
        <v>15202</v>
      </c>
      <c r="T8769" t="s">
        <v>40</v>
      </c>
      <c r="U8769" t="s">
        <v>65</v>
      </c>
      <c r="V8769" t="s">
        <v>42</v>
      </c>
      <c r="W8769" t="s">
        <v>23</v>
      </c>
      <c r="X8769" t="s">
        <v>50362</v>
      </c>
      <c r="Y8769" t="str">
        <f t="shared" ca="1" si="136"/>
        <v>NOK</v>
      </c>
    </row>
    <row r="8770" spans="1:25" x14ac:dyDescent="0.25">
      <c r="A8770" t="s">
        <v>23</v>
      </c>
      <c r="B8770" t="s">
        <v>50364</v>
      </c>
      <c r="C8770" t="s">
        <v>25</v>
      </c>
      <c r="D8770" t="s">
        <v>611</v>
      </c>
      <c r="E8770" t="s">
        <v>424</v>
      </c>
      <c r="F8770" t="s">
        <v>28</v>
      </c>
      <c r="G8770" t="s">
        <v>29</v>
      </c>
      <c r="H8770" t="s">
        <v>30</v>
      </c>
      <c r="I8770" t="s">
        <v>7136</v>
      </c>
      <c r="J8770" t="e">
        <f>VLOOKUP(I8770,[1]!Tabela2[#All],2,0)</f>
        <v>#REF!</v>
      </c>
      <c r="K8770" t="s">
        <v>32</v>
      </c>
      <c r="L8770" t="s">
        <v>50365</v>
      </c>
      <c r="M8770" t="s">
        <v>50366</v>
      </c>
      <c r="N8770" t="s">
        <v>19467</v>
      </c>
      <c r="O8770" t="s">
        <v>39290</v>
      </c>
      <c r="P8770" t="s">
        <v>19468</v>
      </c>
      <c r="Q8770" t="s">
        <v>4017</v>
      </c>
      <c r="R8770" t="s">
        <v>15435</v>
      </c>
      <c r="S8770" t="s">
        <v>5339</v>
      </c>
      <c r="T8770" t="s">
        <v>40</v>
      </c>
      <c r="U8770" t="s">
        <v>65</v>
      </c>
      <c r="V8770" t="s">
        <v>42</v>
      </c>
      <c r="W8770" t="s">
        <v>23</v>
      </c>
      <c r="X8770" t="s">
        <v>50365</v>
      </c>
      <c r="Y8770" t="str">
        <f t="shared" ca="1" si="136"/>
        <v>NOK</v>
      </c>
    </row>
    <row r="8771" spans="1:25" x14ac:dyDescent="0.25">
      <c r="A8771" t="s">
        <v>23</v>
      </c>
      <c r="B8771" t="s">
        <v>50367</v>
      </c>
      <c r="C8771" t="s">
        <v>25</v>
      </c>
      <c r="D8771" t="s">
        <v>228</v>
      </c>
      <c r="E8771" t="s">
        <v>6440</v>
      </c>
      <c r="F8771" t="s">
        <v>28</v>
      </c>
      <c r="G8771" t="s">
        <v>29</v>
      </c>
      <c r="H8771" t="s">
        <v>30</v>
      </c>
      <c r="I8771" t="s">
        <v>601</v>
      </c>
      <c r="J8771" t="e">
        <f>VLOOKUP(I8771,[1]!Tabela2[#All],2,0)</f>
        <v>#REF!</v>
      </c>
      <c r="K8771" t="s">
        <v>32</v>
      </c>
      <c r="L8771" t="s">
        <v>50368</v>
      </c>
      <c r="M8771" t="s">
        <v>50369</v>
      </c>
      <c r="N8771" t="s">
        <v>40249</v>
      </c>
      <c r="O8771" t="s">
        <v>35017</v>
      </c>
      <c r="P8771" t="s">
        <v>42</v>
      </c>
      <c r="Q8771" t="s">
        <v>42</v>
      </c>
      <c r="R8771" t="s">
        <v>42</v>
      </c>
      <c r="S8771" t="s">
        <v>42</v>
      </c>
      <c r="T8771" t="s">
        <v>183</v>
      </c>
      <c r="U8771" t="s">
        <v>42</v>
      </c>
      <c r="V8771" t="s">
        <v>42</v>
      </c>
      <c r="W8771" t="s">
        <v>23</v>
      </c>
      <c r="X8771" t="s">
        <v>50368</v>
      </c>
      <c r="Y8771" t="str">
        <f t="shared" ref="Y8771:Y8834" ca="1" si="137">IF(AND(TEXT(M8771,"DD/MM/AA")*1=$AB$4,HOUR(M8771)=$AB$3),"OK","NOK")</f>
        <v>NOK</v>
      </c>
    </row>
    <row r="8772" spans="1:25" x14ac:dyDescent="0.25">
      <c r="A8772" t="s">
        <v>23</v>
      </c>
      <c r="B8772" t="s">
        <v>50370</v>
      </c>
      <c r="C8772" t="s">
        <v>25</v>
      </c>
      <c r="D8772" t="s">
        <v>423</v>
      </c>
      <c r="E8772" t="s">
        <v>45</v>
      </c>
      <c r="F8772" t="s">
        <v>28</v>
      </c>
      <c r="G8772" t="s">
        <v>29</v>
      </c>
      <c r="H8772" t="s">
        <v>30</v>
      </c>
      <c r="I8772" t="s">
        <v>1823</v>
      </c>
      <c r="J8772" t="e">
        <f>VLOOKUP(I8772,[1]!Tabela2[#All],2,0)</f>
        <v>#REF!</v>
      </c>
      <c r="K8772" t="s">
        <v>32</v>
      </c>
      <c r="L8772" t="s">
        <v>50371</v>
      </c>
      <c r="M8772" t="s">
        <v>50372</v>
      </c>
      <c r="N8772" t="s">
        <v>35017</v>
      </c>
      <c r="O8772" t="s">
        <v>28698</v>
      </c>
      <c r="P8772" t="s">
        <v>50373</v>
      </c>
      <c r="Q8772" t="s">
        <v>10850</v>
      </c>
      <c r="R8772" t="s">
        <v>432</v>
      </c>
      <c r="S8772" t="s">
        <v>18670</v>
      </c>
      <c r="T8772" t="s">
        <v>40</v>
      </c>
      <c r="U8772" t="s">
        <v>54</v>
      </c>
      <c r="V8772" t="s">
        <v>42</v>
      </c>
      <c r="W8772" t="s">
        <v>23</v>
      </c>
      <c r="X8772" t="s">
        <v>50371</v>
      </c>
      <c r="Y8772" t="str">
        <f t="shared" ca="1" si="137"/>
        <v>NOK</v>
      </c>
    </row>
    <row r="8773" spans="1:25" x14ac:dyDescent="0.25">
      <c r="A8773" t="s">
        <v>23</v>
      </c>
      <c r="B8773" t="s">
        <v>50374</v>
      </c>
      <c r="C8773" t="s">
        <v>25</v>
      </c>
      <c r="D8773" t="s">
        <v>423</v>
      </c>
      <c r="E8773" t="s">
        <v>1766</v>
      </c>
      <c r="F8773" t="s">
        <v>28</v>
      </c>
      <c r="G8773" t="s">
        <v>29</v>
      </c>
      <c r="H8773" t="s">
        <v>30</v>
      </c>
      <c r="I8773" t="s">
        <v>6540</v>
      </c>
      <c r="J8773" t="e">
        <f>VLOOKUP(I8773,[1]!Tabela2[#All],2,0)</f>
        <v>#REF!</v>
      </c>
      <c r="K8773" t="s">
        <v>32</v>
      </c>
      <c r="L8773" t="s">
        <v>50375</v>
      </c>
      <c r="M8773" t="s">
        <v>50376</v>
      </c>
      <c r="N8773" t="s">
        <v>45223</v>
      </c>
      <c r="O8773" t="s">
        <v>8704</v>
      </c>
      <c r="P8773" t="s">
        <v>50377</v>
      </c>
      <c r="Q8773" t="s">
        <v>16883</v>
      </c>
      <c r="R8773" t="s">
        <v>3781</v>
      </c>
      <c r="S8773" t="s">
        <v>8580</v>
      </c>
      <c r="T8773" t="s">
        <v>40</v>
      </c>
      <c r="U8773" t="s">
        <v>41</v>
      </c>
      <c r="V8773" t="s">
        <v>42</v>
      </c>
      <c r="W8773" t="s">
        <v>23</v>
      </c>
      <c r="X8773" t="s">
        <v>50375</v>
      </c>
      <c r="Y8773" t="str">
        <f t="shared" ca="1" si="137"/>
        <v>NOK</v>
      </c>
    </row>
    <row r="8774" spans="1:25" x14ac:dyDescent="0.25">
      <c r="A8774" t="s">
        <v>23</v>
      </c>
      <c r="B8774" t="s">
        <v>50378</v>
      </c>
      <c r="C8774" t="s">
        <v>25</v>
      </c>
      <c r="D8774" t="s">
        <v>161</v>
      </c>
      <c r="E8774" t="s">
        <v>271</v>
      </c>
      <c r="F8774" t="s">
        <v>28</v>
      </c>
      <c r="G8774" t="s">
        <v>29</v>
      </c>
      <c r="H8774" t="s">
        <v>30</v>
      </c>
      <c r="I8774" t="s">
        <v>11459</v>
      </c>
      <c r="J8774" t="e">
        <f>VLOOKUP(I8774,[1]!Tabela2[#All],2,0)</f>
        <v>#REF!</v>
      </c>
      <c r="K8774" t="s">
        <v>32</v>
      </c>
      <c r="L8774" t="s">
        <v>50379</v>
      </c>
      <c r="M8774" t="s">
        <v>43493</v>
      </c>
      <c r="N8774" t="s">
        <v>50380</v>
      </c>
      <c r="O8774" t="s">
        <v>47736</v>
      </c>
      <c r="P8774" t="s">
        <v>4915</v>
      </c>
      <c r="Q8774" t="s">
        <v>12533</v>
      </c>
      <c r="R8774" t="s">
        <v>1533</v>
      </c>
      <c r="S8774" t="s">
        <v>14264</v>
      </c>
      <c r="T8774" t="s">
        <v>40</v>
      </c>
      <c r="U8774" t="s">
        <v>41</v>
      </c>
      <c r="V8774" t="s">
        <v>42</v>
      </c>
      <c r="W8774" t="s">
        <v>23</v>
      </c>
      <c r="X8774" t="s">
        <v>50379</v>
      </c>
      <c r="Y8774" t="str">
        <f t="shared" ca="1" si="137"/>
        <v>NOK</v>
      </c>
    </row>
    <row r="8775" spans="1:25" x14ac:dyDescent="0.25">
      <c r="A8775" t="s">
        <v>23</v>
      </c>
      <c r="B8775" t="s">
        <v>50381</v>
      </c>
      <c r="C8775" t="s">
        <v>25</v>
      </c>
      <c r="D8775" t="s">
        <v>423</v>
      </c>
      <c r="E8775" t="s">
        <v>1278</v>
      </c>
      <c r="F8775" t="s">
        <v>28</v>
      </c>
      <c r="G8775" t="s">
        <v>29</v>
      </c>
      <c r="H8775" t="s">
        <v>30</v>
      </c>
      <c r="I8775" t="s">
        <v>22308</v>
      </c>
      <c r="J8775" t="e">
        <f>VLOOKUP(I8775,[1]!Tabela2[#All],2,0)</f>
        <v>#REF!</v>
      </c>
      <c r="K8775" t="s">
        <v>32</v>
      </c>
      <c r="L8775" t="s">
        <v>50382</v>
      </c>
      <c r="M8775" t="s">
        <v>50383</v>
      </c>
      <c r="N8775" t="s">
        <v>50384</v>
      </c>
      <c r="O8775" t="s">
        <v>50385</v>
      </c>
      <c r="P8775" t="s">
        <v>16560</v>
      </c>
      <c r="Q8775" t="s">
        <v>4573</v>
      </c>
      <c r="R8775" t="s">
        <v>4187</v>
      </c>
      <c r="S8775" t="s">
        <v>7004</v>
      </c>
      <c r="T8775" t="s">
        <v>40</v>
      </c>
      <c r="U8775" t="s">
        <v>65</v>
      </c>
      <c r="V8775" t="s">
        <v>42</v>
      </c>
      <c r="W8775" t="s">
        <v>23</v>
      </c>
      <c r="X8775" t="s">
        <v>50382</v>
      </c>
      <c r="Y8775" t="str">
        <f t="shared" ca="1" si="137"/>
        <v>NOK</v>
      </c>
    </row>
    <row r="8776" spans="1:25" x14ac:dyDescent="0.25">
      <c r="A8776" t="s">
        <v>23</v>
      </c>
      <c r="B8776" t="s">
        <v>50386</v>
      </c>
      <c r="C8776" t="s">
        <v>25</v>
      </c>
      <c r="D8776" t="s">
        <v>67</v>
      </c>
      <c r="E8776" t="s">
        <v>45</v>
      </c>
      <c r="F8776" t="s">
        <v>28</v>
      </c>
      <c r="G8776" t="s">
        <v>29</v>
      </c>
      <c r="H8776" t="s">
        <v>30</v>
      </c>
      <c r="I8776" t="s">
        <v>1487</v>
      </c>
      <c r="J8776" t="e">
        <f>VLOOKUP(I8776,[1]!Tabela2[#All],2,0)</f>
        <v>#REF!</v>
      </c>
      <c r="K8776" t="s">
        <v>32</v>
      </c>
      <c r="L8776" t="s">
        <v>50387</v>
      </c>
      <c r="M8776" t="s">
        <v>50388</v>
      </c>
      <c r="N8776" t="s">
        <v>50389</v>
      </c>
      <c r="O8776" t="s">
        <v>25560</v>
      </c>
      <c r="P8776" t="s">
        <v>22732</v>
      </c>
      <c r="Q8776" t="s">
        <v>11308</v>
      </c>
      <c r="R8776" t="s">
        <v>740</v>
      </c>
      <c r="S8776" t="s">
        <v>2949</v>
      </c>
      <c r="T8776" t="s">
        <v>40</v>
      </c>
      <c r="U8776" t="s">
        <v>65</v>
      </c>
      <c r="V8776" t="s">
        <v>42</v>
      </c>
      <c r="W8776" t="s">
        <v>23</v>
      </c>
      <c r="X8776" t="s">
        <v>50387</v>
      </c>
      <c r="Y8776" t="str">
        <f t="shared" ca="1" si="137"/>
        <v>NOK</v>
      </c>
    </row>
    <row r="8777" spans="1:25" x14ac:dyDescent="0.25">
      <c r="A8777" t="s">
        <v>23</v>
      </c>
      <c r="B8777" t="s">
        <v>50390</v>
      </c>
      <c r="C8777" t="s">
        <v>25</v>
      </c>
      <c r="D8777" t="s">
        <v>228</v>
      </c>
      <c r="E8777" t="s">
        <v>589</v>
      </c>
      <c r="F8777" t="s">
        <v>28</v>
      </c>
      <c r="G8777" t="s">
        <v>29</v>
      </c>
      <c r="H8777" t="s">
        <v>30</v>
      </c>
      <c r="I8777" t="s">
        <v>1317</v>
      </c>
      <c r="J8777" t="e">
        <f>VLOOKUP(I8777,[1]!Tabela2[#All],2,0)</f>
        <v>#REF!</v>
      </c>
      <c r="K8777" t="s">
        <v>151</v>
      </c>
      <c r="L8777" t="s">
        <v>50391</v>
      </c>
      <c r="M8777" t="s">
        <v>50392</v>
      </c>
      <c r="N8777" t="s">
        <v>4850</v>
      </c>
      <c r="O8777" t="s">
        <v>16277</v>
      </c>
      <c r="P8777" t="s">
        <v>31712</v>
      </c>
      <c r="Q8777" t="s">
        <v>50393</v>
      </c>
      <c r="R8777" t="s">
        <v>11206</v>
      </c>
      <c r="S8777" t="s">
        <v>50394</v>
      </c>
      <c r="T8777" t="s">
        <v>40</v>
      </c>
      <c r="U8777" t="s">
        <v>476</v>
      </c>
      <c r="V8777" t="s">
        <v>42</v>
      </c>
      <c r="W8777" t="s">
        <v>23</v>
      </c>
      <c r="X8777" t="s">
        <v>50391</v>
      </c>
      <c r="Y8777" t="str">
        <f t="shared" ca="1" si="137"/>
        <v>NOK</v>
      </c>
    </row>
    <row r="8778" spans="1:25" x14ac:dyDescent="0.25">
      <c r="A8778" t="s">
        <v>23</v>
      </c>
      <c r="B8778" t="s">
        <v>50395</v>
      </c>
      <c r="C8778" t="s">
        <v>25</v>
      </c>
      <c r="D8778" t="s">
        <v>161</v>
      </c>
      <c r="E8778" t="s">
        <v>271</v>
      </c>
      <c r="F8778" t="s">
        <v>28</v>
      </c>
      <c r="G8778" t="s">
        <v>29</v>
      </c>
      <c r="H8778" t="s">
        <v>30</v>
      </c>
      <c r="I8778" t="s">
        <v>4990</v>
      </c>
      <c r="J8778" t="e">
        <f>VLOOKUP(I8778,[1]!Tabela2[#All],2,0)</f>
        <v>#REF!</v>
      </c>
      <c r="K8778" t="s">
        <v>32</v>
      </c>
      <c r="L8778" t="s">
        <v>50396</v>
      </c>
      <c r="M8778" t="s">
        <v>50397</v>
      </c>
      <c r="N8778" t="s">
        <v>3264</v>
      </c>
      <c r="O8778" t="s">
        <v>3265</v>
      </c>
      <c r="P8778" t="s">
        <v>18506</v>
      </c>
      <c r="Q8778" t="s">
        <v>14020</v>
      </c>
      <c r="R8778" t="s">
        <v>2083</v>
      </c>
      <c r="S8778" t="s">
        <v>10337</v>
      </c>
      <c r="T8778" t="s">
        <v>183</v>
      </c>
      <c r="U8778" t="s">
        <v>42</v>
      </c>
      <c r="V8778" t="s">
        <v>4869</v>
      </c>
      <c r="W8778" t="s">
        <v>23</v>
      </c>
      <c r="X8778" t="s">
        <v>50396</v>
      </c>
      <c r="Y8778" t="str">
        <f t="shared" ca="1" si="137"/>
        <v>NOK</v>
      </c>
    </row>
    <row r="8779" spans="1:25" x14ac:dyDescent="0.25">
      <c r="A8779" t="s">
        <v>23</v>
      </c>
      <c r="B8779" t="s">
        <v>50398</v>
      </c>
      <c r="C8779" t="s">
        <v>25</v>
      </c>
      <c r="D8779" t="s">
        <v>403</v>
      </c>
      <c r="E8779" t="s">
        <v>304</v>
      </c>
      <c r="F8779" t="s">
        <v>28</v>
      </c>
      <c r="G8779" t="s">
        <v>29</v>
      </c>
      <c r="H8779" t="s">
        <v>30</v>
      </c>
      <c r="I8779" t="s">
        <v>1588</v>
      </c>
      <c r="J8779" t="e">
        <f>VLOOKUP(I8779,[1]!Tabela2[#All],2,0)</f>
        <v>#REF!</v>
      </c>
      <c r="K8779" t="s">
        <v>32</v>
      </c>
      <c r="L8779" t="s">
        <v>50399</v>
      </c>
      <c r="M8779" t="s">
        <v>50400</v>
      </c>
      <c r="N8779" t="s">
        <v>32094</v>
      </c>
      <c r="O8779" t="s">
        <v>1742</v>
      </c>
      <c r="P8779" t="s">
        <v>50401</v>
      </c>
      <c r="Q8779" t="s">
        <v>288</v>
      </c>
      <c r="R8779" t="s">
        <v>4326</v>
      </c>
      <c r="S8779" t="s">
        <v>1859</v>
      </c>
      <c r="T8779" t="s">
        <v>40</v>
      </c>
      <c r="U8779" t="s">
        <v>401</v>
      </c>
      <c r="V8779" t="s">
        <v>42</v>
      </c>
      <c r="W8779" t="s">
        <v>23</v>
      </c>
      <c r="X8779" t="s">
        <v>50399</v>
      </c>
      <c r="Y8779" t="str">
        <f t="shared" ca="1" si="137"/>
        <v>NOK</v>
      </c>
    </row>
    <row r="8780" spans="1:25" x14ac:dyDescent="0.25">
      <c r="A8780" t="s">
        <v>23</v>
      </c>
      <c r="B8780" t="s">
        <v>50402</v>
      </c>
      <c r="C8780" t="s">
        <v>25</v>
      </c>
      <c r="D8780" t="s">
        <v>67</v>
      </c>
      <c r="E8780" t="s">
        <v>68</v>
      </c>
      <c r="F8780" t="s">
        <v>28</v>
      </c>
      <c r="G8780" t="s">
        <v>29</v>
      </c>
      <c r="H8780" t="s">
        <v>30</v>
      </c>
      <c r="I8780" t="s">
        <v>1279</v>
      </c>
      <c r="J8780" t="e">
        <f>VLOOKUP(I8780,[1]!Tabela2[#All],2,0)</f>
        <v>#REF!</v>
      </c>
      <c r="K8780" t="s">
        <v>32</v>
      </c>
      <c r="L8780" t="s">
        <v>50403</v>
      </c>
      <c r="M8780" t="s">
        <v>50404</v>
      </c>
      <c r="N8780" t="s">
        <v>28729</v>
      </c>
      <c r="O8780" t="s">
        <v>28730</v>
      </c>
      <c r="P8780" t="s">
        <v>37737</v>
      </c>
      <c r="Q8780" t="s">
        <v>976</v>
      </c>
      <c r="R8780" t="s">
        <v>2125</v>
      </c>
      <c r="S8780" t="s">
        <v>19983</v>
      </c>
      <c r="T8780" t="s">
        <v>40</v>
      </c>
      <c r="U8780" t="s">
        <v>77</v>
      </c>
      <c r="V8780" t="s">
        <v>42</v>
      </c>
      <c r="W8780" t="s">
        <v>23</v>
      </c>
      <c r="X8780" t="s">
        <v>50403</v>
      </c>
      <c r="Y8780" t="str">
        <f t="shared" ca="1" si="137"/>
        <v>NOK</v>
      </c>
    </row>
    <row r="8781" spans="1:25" x14ac:dyDescent="0.25">
      <c r="A8781" t="s">
        <v>23</v>
      </c>
      <c r="B8781" t="s">
        <v>50405</v>
      </c>
      <c r="C8781" t="s">
        <v>25</v>
      </c>
      <c r="D8781" t="s">
        <v>197</v>
      </c>
      <c r="E8781" t="s">
        <v>198</v>
      </c>
      <c r="F8781" t="s">
        <v>28</v>
      </c>
      <c r="G8781" t="s">
        <v>29</v>
      </c>
      <c r="H8781" t="s">
        <v>30</v>
      </c>
      <c r="I8781" t="s">
        <v>1029</v>
      </c>
      <c r="J8781" t="e">
        <f>VLOOKUP(I8781,[1]!Tabela2[#All],2,0)</f>
        <v>#REF!</v>
      </c>
      <c r="K8781" t="s">
        <v>32</v>
      </c>
      <c r="L8781" t="s">
        <v>50406</v>
      </c>
      <c r="M8781" t="s">
        <v>50407</v>
      </c>
      <c r="N8781" t="s">
        <v>19538</v>
      </c>
      <c r="O8781" t="s">
        <v>40293</v>
      </c>
      <c r="P8781" t="s">
        <v>32104</v>
      </c>
      <c r="Q8781" t="s">
        <v>11536</v>
      </c>
      <c r="R8781" t="s">
        <v>10138</v>
      </c>
      <c r="S8781" t="s">
        <v>4708</v>
      </c>
      <c r="T8781" t="s">
        <v>40</v>
      </c>
      <c r="U8781" t="s">
        <v>54</v>
      </c>
      <c r="V8781" t="s">
        <v>42</v>
      </c>
      <c r="W8781" t="s">
        <v>23</v>
      </c>
      <c r="X8781" t="s">
        <v>50406</v>
      </c>
      <c r="Y8781" t="str">
        <f t="shared" ca="1" si="137"/>
        <v>NOK</v>
      </c>
    </row>
    <row r="8782" spans="1:25" x14ac:dyDescent="0.25">
      <c r="A8782" t="s">
        <v>23</v>
      </c>
      <c r="B8782" t="s">
        <v>50408</v>
      </c>
      <c r="C8782" t="s">
        <v>25</v>
      </c>
      <c r="D8782" t="s">
        <v>228</v>
      </c>
      <c r="E8782" t="s">
        <v>229</v>
      </c>
      <c r="F8782" t="s">
        <v>28</v>
      </c>
      <c r="G8782" t="s">
        <v>29</v>
      </c>
      <c r="H8782" t="s">
        <v>30</v>
      </c>
      <c r="I8782" t="s">
        <v>230</v>
      </c>
      <c r="J8782" t="e">
        <f>VLOOKUP(I8782,[1]!Tabela2[#All],2,0)</f>
        <v>#REF!</v>
      </c>
      <c r="K8782" t="s">
        <v>151</v>
      </c>
      <c r="L8782" t="s">
        <v>50409</v>
      </c>
      <c r="M8782" t="s">
        <v>50410</v>
      </c>
      <c r="N8782" t="s">
        <v>50411</v>
      </c>
      <c r="O8782" t="s">
        <v>4875</v>
      </c>
      <c r="P8782" t="s">
        <v>50412</v>
      </c>
      <c r="Q8782" t="s">
        <v>31100</v>
      </c>
      <c r="R8782" t="s">
        <v>237</v>
      </c>
      <c r="S8782" t="s">
        <v>10460</v>
      </c>
      <c r="T8782" t="s">
        <v>40</v>
      </c>
      <c r="U8782" t="s">
        <v>195</v>
      </c>
      <c r="V8782" t="s">
        <v>42</v>
      </c>
      <c r="W8782" t="s">
        <v>23</v>
      </c>
      <c r="X8782" t="s">
        <v>50409</v>
      </c>
      <c r="Y8782" t="str">
        <f t="shared" ca="1" si="137"/>
        <v>NOK</v>
      </c>
    </row>
    <row r="8783" spans="1:25" x14ac:dyDescent="0.25">
      <c r="A8783" t="s">
        <v>23</v>
      </c>
      <c r="B8783" t="s">
        <v>50413</v>
      </c>
      <c r="C8783" t="s">
        <v>25</v>
      </c>
      <c r="D8783" t="s">
        <v>98</v>
      </c>
      <c r="E8783" t="s">
        <v>27</v>
      </c>
      <c r="F8783" t="s">
        <v>28</v>
      </c>
      <c r="G8783" t="s">
        <v>29</v>
      </c>
      <c r="H8783" t="s">
        <v>30</v>
      </c>
      <c r="I8783" t="s">
        <v>1767</v>
      </c>
      <c r="J8783" t="e">
        <f>VLOOKUP(I8783,[1]!Tabela2[#All],2,0)</f>
        <v>#REF!</v>
      </c>
      <c r="K8783" t="s">
        <v>32</v>
      </c>
      <c r="L8783" t="s">
        <v>50414</v>
      </c>
      <c r="M8783" t="s">
        <v>50415</v>
      </c>
      <c r="N8783" t="s">
        <v>28737</v>
      </c>
      <c r="O8783" t="s">
        <v>32294</v>
      </c>
      <c r="P8783" t="s">
        <v>50416</v>
      </c>
      <c r="Q8783" t="s">
        <v>33146</v>
      </c>
      <c r="R8783" t="s">
        <v>1774</v>
      </c>
      <c r="S8783" t="s">
        <v>25212</v>
      </c>
      <c r="T8783" t="s">
        <v>40</v>
      </c>
      <c r="U8783" t="s">
        <v>65</v>
      </c>
      <c r="V8783" t="s">
        <v>42</v>
      </c>
      <c r="W8783" t="s">
        <v>23</v>
      </c>
      <c r="X8783" t="s">
        <v>50414</v>
      </c>
      <c r="Y8783" t="str">
        <f t="shared" ca="1" si="137"/>
        <v>NOK</v>
      </c>
    </row>
    <row r="8784" spans="1:25" x14ac:dyDescent="0.25">
      <c r="A8784" t="s">
        <v>23</v>
      </c>
      <c r="B8784" t="s">
        <v>50417</v>
      </c>
      <c r="C8784" t="s">
        <v>25</v>
      </c>
      <c r="D8784" t="s">
        <v>98</v>
      </c>
      <c r="E8784" t="s">
        <v>762</v>
      </c>
      <c r="F8784" t="s">
        <v>28</v>
      </c>
      <c r="G8784" t="s">
        <v>29</v>
      </c>
      <c r="H8784" t="s">
        <v>30</v>
      </c>
      <c r="I8784" t="s">
        <v>5233</v>
      </c>
      <c r="J8784" t="e">
        <f>VLOOKUP(I8784,[1]!Tabela2[#All],2,0)</f>
        <v>#REF!</v>
      </c>
      <c r="K8784" t="s">
        <v>32</v>
      </c>
      <c r="L8784" t="s">
        <v>50418</v>
      </c>
      <c r="M8784" t="s">
        <v>50419</v>
      </c>
      <c r="N8784" t="s">
        <v>50420</v>
      </c>
      <c r="O8784" t="s">
        <v>50421</v>
      </c>
      <c r="P8784" t="s">
        <v>32124</v>
      </c>
      <c r="Q8784" t="s">
        <v>13239</v>
      </c>
      <c r="R8784" t="s">
        <v>2482</v>
      </c>
      <c r="S8784" t="s">
        <v>31277</v>
      </c>
      <c r="T8784" t="s">
        <v>40</v>
      </c>
      <c r="U8784" t="s">
        <v>54</v>
      </c>
      <c r="V8784" t="s">
        <v>42</v>
      </c>
      <c r="W8784" t="s">
        <v>23</v>
      </c>
      <c r="X8784" t="s">
        <v>50418</v>
      </c>
      <c r="Y8784" t="str">
        <f t="shared" ca="1" si="137"/>
        <v>NOK</v>
      </c>
    </row>
    <row r="8785" spans="1:25" x14ac:dyDescent="0.25">
      <c r="A8785" t="s">
        <v>23</v>
      </c>
      <c r="B8785" t="s">
        <v>50422</v>
      </c>
      <c r="C8785" t="s">
        <v>25</v>
      </c>
      <c r="D8785" t="s">
        <v>137</v>
      </c>
      <c r="E8785" t="s">
        <v>681</v>
      </c>
      <c r="F8785" t="s">
        <v>28</v>
      </c>
      <c r="G8785" t="s">
        <v>29</v>
      </c>
      <c r="H8785" t="s">
        <v>30</v>
      </c>
      <c r="I8785" t="s">
        <v>3476</v>
      </c>
      <c r="J8785" t="e">
        <f>VLOOKUP(I8785,[1]!Tabela2[#All],2,0)</f>
        <v>#REF!</v>
      </c>
      <c r="K8785" t="s">
        <v>32</v>
      </c>
      <c r="L8785" t="s">
        <v>50423</v>
      </c>
      <c r="M8785" t="s">
        <v>50424</v>
      </c>
      <c r="N8785" t="s">
        <v>35918</v>
      </c>
      <c r="O8785" t="s">
        <v>50425</v>
      </c>
      <c r="P8785" t="s">
        <v>50426</v>
      </c>
      <c r="Q8785" t="s">
        <v>15961</v>
      </c>
      <c r="R8785" t="s">
        <v>816</v>
      </c>
      <c r="S8785" t="s">
        <v>13451</v>
      </c>
      <c r="T8785" t="s">
        <v>40</v>
      </c>
      <c r="U8785" t="s">
        <v>65</v>
      </c>
      <c r="V8785" t="s">
        <v>42</v>
      </c>
      <c r="W8785" t="s">
        <v>23</v>
      </c>
      <c r="X8785" t="s">
        <v>50423</v>
      </c>
      <c r="Y8785" t="str">
        <f t="shared" ca="1" si="137"/>
        <v>NOK</v>
      </c>
    </row>
    <row r="8786" spans="1:25" x14ac:dyDescent="0.25">
      <c r="A8786" t="s">
        <v>23</v>
      </c>
      <c r="B8786" t="s">
        <v>50427</v>
      </c>
      <c r="C8786" t="s">
        <v>25</v>
      </c>
      <c r="D8786" t="s">
        <v>67</v>
      </c>
      <c r="E8786" t="s">
        <v>271</v>
      </c>
      <c r="F8786" t="s">
        <v>28</v>
      </c>
      <c r="G8786" t="s">
        <v>29</v>
      </c>
      <c r="H8786" t="s">
        <v>30</v>
      </c>
      <c r="I8786" t="s">
        <v>549</v>
      </c>
      <c r="J8786" t="e">
        <f>VLOOKUP(I8786,[1]!Tabela2[#All],2,0)</f>
        <v>#REF!</v>
      </c>
      <c r="K8786" t="s">
        <v>32</v>
      </c>
      <c r="L8786" t="s">
        <v>50428</v>
      </c>
      <c r="M8786" t="s">
        <v>50429</v>
      </c>
      <c r="N8786" t="s">
        <v>48186</v>
      </c>
      <c r="O8786" t="s">
        <v>38222</v>
      </c>
      <c r="P8786" t="s">
        <v>43347</v>
      </c>
      <c r="Q8786" t="s">
        <v>35326</v>
      </c>
      <c r="R8786" t="s">
        <v>216</v>
      </c>
      <c r="S8786" t="s">
        <v>7956</v>
      </c>
      <c r="T8786" t="s">
        <v>183</v>
      </c>
      <c r="U8786" t="s">
        <v>42</v>
      </c>
      <c r="V8786" t="s">
        <v>912</v>
      </c>
      <c r="W8786" t="s">
        <v>23</v>
      </c>
      <c r="X8786" t="s">
        <v>50428</v>
      </c>
      <c r="Y8786" t="str">
        <f t="shared" ca="1" si="137"/>
        <v>NOK</v>
      </c>
    </row>
    <row r="8787" spans="1:25" x14ac:dyDescent="0.25">
      <c r="A8787" t="s">
        <v>23</v>
      </c>
      <c r="B8787" t="s">
        <v>50430</v>
      </c>
      <c r="C8787" t="s">
        <v>25</v>
      </c>
      <c r="D8787" t="s">
        <v>26</v>
      </c>
      <c r="E8787" t="s">
        <v>27</v>
      </c>
      <c r="F8787" t="s">
        <v>28</v>
      </c>
      <c r="G8787" t="s">
        <v>29</v>
      </c>
      <c r="H8787" t="s">
        <v>30</v>
      </c>
      <c r="I8787" t="s">
        <v>9523</v>
      </c>
      <c r="J8787" t="e">
        <f>VLOOKUP(I8787,[1]!Tabela2[#All],2,0)</f>
        <v>#REF!</v>
      </c>
      <c r="K8787" t="s">
        <v>151</v>
      </c>
      <c r="L8787" t="s">
        <v>50431</v>
      </c>
      <c r="M8787" t="s">
        <v>50432</v>
      </c>
      <c r="N8787" t="s">
        <v>50433</v>
      </c>
      <c r="O8787" t="s">
        <v>4884</v>
      </c>
      <c r="P8787" t="s">
        <v>47059</v>
      </c>
      <c r="Q8787" t="s">
        <v>50434</v>
      </c>
      <c r="R8787" t="s">
        <v>8172</v>
      </c>
      <c r="S8787" t="s">
        <v>7174</v>
      </c>
      <c r="T8787" t="s">
        <v>183</v>
      </c>
      <c r="U8787" t="s">
        <v>42</v>
      </c>
      <c r="V8787" t="s">
        <v>20123</v>
      </c>
      <c r="W8787" t="s">
        <v>23</v>
      </c>
      <c r="X8787" t="s">
        <v>50431</v>
      </c>
      <c r="Y8787" t="str">
        <f t="shared" ca="1" si="137"/>
        <v>NOK</v>
      </c>
    </row>
    <row r="8788" spans="1:25" x14ac:dyDescent="0.25">
      <c r="A8788" t="s">
        <v>23</v>
      </c>
      <c r="B8788" t="s">
        <v>50435</v>
      </c>
      <c r="C8788" t="s">
        <v>25</v>
      </c>
      <c r="D8788" t="s">
        <v>423</v>
      </c>
      <c r="E8788" t="s">
        <v>1107</v>
      </c>
      <c r="F8788" t="s">
        <v>28</v>
      </c>
      <c r="G8788" t="s">
        <v>29</v>
      </c>
      <c r="H8788" t="s">
        <v>30</v>
      </c>
      <c r="I8788" t="s">
        <v>446</v>
      </c>
      <c r="J8788" t="e">
        <f>VLOOKUP(I8788,[1]!Tabela2[#All],2,0)</f>
        <v>#REF!</v>
      </c>
      <c r="K8788" t="s">
        <v>32</v>
      </c>
      <c r="L8788" t="s">
        <v>50436</v>
      </c>
      <c r="M8788" t="s">
        <v>50437</v>
      </c>
      <c r="N8788" t="s">
        <v>40340</v>
      </c>
      <c r="O8788" t="s">
        <v>40341</v>
      </c>
      <c r="P8788" t="s">
        <v>19468</v>
      </c>
      <c r="Q8788" t="s">
        <v>13458</v>
      </c>
      <c r="R8788" t="s">
        <v>1074</v>
      </c>
      <c r="S8788" t="s">
        <v>10733</v>
      </c>
      <c r="T8788" t="s">
        <v>40</v>
      </c>
      <c r="U8788" t="s">
        <v>401</v>
      </c>
      <c r="V8788" t="s">
        <v>42</v>
      </c>
      <c r="W8788" t="s">
        <v>23</v>
      </c>
      <c r="X8788" t="s">
        <v>50436</v>
      </c>
      <c r="Y8788" t="str">
        <f t="shared" ca="1" si="137"/>
        <v>NOK</v>
      </c>
    </row>
    <row r="8789" spans="1:25" x14ac:dyDescent="0.25">
      <c r="A8789" t="s">
        <v>23</v>
      </c>
      <c r="B8789" t="s">
        <v>50438</v>
      </c>
      <c r="C8789" t="s">
        <v>25</v>
      </c>
      <c r="D8789" t="s">
        <v>423</v>
      </c>
      <c r="E8789" t="s">
        <v>1766</v>
      </c>
      <c r="F8789" t="s">
        <v>28</v>
      </c>
      <c r="G8789" t="s">
        <v>29</v>
      </c>
      <c r="H8789" t="s">
        <v>30</v>
      </c>
      <c r="I8789" t="s">
        <v>219</v>
      </c>
      <c r="J8789" t="e">
        <f>VLOOKUP(I8789,[1]!Tabela2[#All],2,0)</f>
        <v>#REF!</v>
      </c>
      <c r="K8789" t="s">
        <v>32</v>
      </c>
      <c r="L8789" t="s">
        <v>50439</v>
      </c>
      <c r="M8789" t="s">
        <v>50440</v>
      </c>
      <c r="N8789" t="s">
        <v>50441</v>
      </c>
      <c r="O8789" t="s">
        <v>36195</v>
      </c>
      <c r="P8789" t="s">
        <v>47837</v>
      </c>
      <c r="Q8789" t="s">
        <v>15545</v>
      </c>
      <c r="R8789" t="s">
        <v>289</v>
      </c>
      <c r="S8789" t="s">
        <v>5247</v>
      </c>
      <c r="T8789" t="s">
        <v>40</v>
      </c>
      <c r="U8789" t="s">
        <v>77</v>
      </c>
      <c r="V8789" t="s">
        <v>42</v>
      </c>
      <c r="W8789" t="s">
        <v>23</v>
      </c>
      <c r="X8789" t="s">
        <v>50439</v>
      </c>
      <c r="Y8789" t="str">
        <f t="shared" ca="1" si="137"/>
        <v>NOK</v>
      </c>
    </row>
    <row r="8790" spans="1:25" x14ac:dyDescent="0.25">
      <c r="A8790" t="s">
        <v>23</v>
      </c>
      <c r="B8790" t="s">
        <v>50442</v>
      </c>
      <c r="C8790" t="s">
        <v>25</v>
      </c>
      <c r="D8790" t="s">
        <v>228</v>
      </c>
      <c r="E8790" t="s">
        <v>518</v>
      </c>
      <c r="F8790" t="s">
        <v>28</v>
      </c>
      <c r="G8790" t="s">
        <v>29</v>
      </c>
      <c r="H8790" t="s">
        <v>30</v>
      </c>
      <c r="I8790" t="s">
        <v>1317</v>
      </c>
      <c r="J8790" t="e">
        <f>VLOOKUP(I8790,[1]!Tabela2[#All],2,0)</f>
        <v>#REF!</v>
      </c>
      <c r="K8790" t="s">
        <v>151</v>
      </c>
      <c r="L8790" t="s">
        <v>50443</v>
      </c>
      <c r="M8790" t="s">
        <v>50444</v>
      </c>
      <c r="N8790" t="s">
        <v>50445</v>
      </c>
      <c r="O8790" t="s">
        <v>45295</v>
      </c>
      <c r="P8790" t="s">
        <v>36261</v>
      </c>
      <c r="Q8790" t="s">
        <v>50446</v>
      </c>
      <c r="R8790" t="s">
        <v>45046</v>
      </c>
      <c r="S8790" t="s">
        <v>50447</v>
      </c>
      <c r="T8790" t="s">
        <v>40</v>
      </c>
      <c r="U8790" t="s">
        <v>65</v>
      </c>
      <c r="V8790" t="s">
        <v>42</v>
      </c>
      <c r="W8790" t="s">
        <v>23</v>
      </c>
      <c r="X8790" t="s">
        <v>50443</v>
      </c>
      <c r="Y8790" t="str">
        <f t="shared" ca="1" si="137"/>
        <v>NOK</v>
      </c>
    </row>
    <row r="8791" spans="1:25" x14ac:dyDescent="0.25">
      <c r="A8791" t="s">
        <v>23</v>
      </c>
      <c r="B8791" t="s">
        <v>50448</v>
      </c>
      <c r="C8791" t="s">
        <v>25</v>
      </c>
      <c r="D8791" t="s">
        <v>314</v>
      </c>
      <c r="E8791" t="s">
        <v>45</v>
      </c>
      <c r="F8791" t="s">
        <v>315</v>
      </c>
      <c r="G8791" t="s">
        <v>29</v>
      </c>
      <c r="H8791" t="s">
        <v>316</v>
      </c>
      <c r="I8791" t="s">
        <v>830</v>
      </c>
      <c r="J8791" t="e">
        <f>VLOOKUP(I8791,[1]!Tabela2[#All],2,0)</f>
        <v>#REF!</v>
      </c>
      <c r="K8791" t="s">
        <v>32</v>
      </c>
      <c r="L8791" t="s">
        <v>50449</v>
      </c>
      <c r="M8791" t="s">
        <v>50450</v>
      </c>
      <c r="N8791" t="s">
        <v>44794</v>
      </c>
      <c r="O8791" t="s">
        <v>44795</v>
      </c>
      <c r="P8791" t="s">
        <v>8742</v>
      </c>
      <c r="Q8791" t="s">
        <v>6207</v>
      </c>
      <c r="R8791" t="s">
        <v>464</v>
      </c>
      <c r="S8791" t="s">
        <v>28956</v>
      </c>
      <c r="T8791" t="s">
        <v>183</v>
      </c>
      <c r="U8791" t="s">
        <v>42</v>
      </c>
      <c r="V8791" t="s">
        <v>1931</v>
      </c>
      <c r="W8791" t="s">
        <v>23</v>
      </c>
      <c r="X8791" t="s">
        <v>50449</v>
      </c>
      <c r="Y8791" t="str">
        <f t="shared" ca="1" si="137"/>
        <v>NOK</v>
      </c>
    </row>
    <row r="8792" spans="1:25" x14ac:dyDescent="0.25">
      <c r="A8792" t="s">
        <v>23</v>
      </c>
      <c r="B8792" t="s">
        <v>50451</v>
      </c>
      <c r="C8792" t="s">
        <v>25</v>
      </c>
      <c r="D8792" t="s">
        <v>611</v>
      </c>
      <c r="E8792" t="s">
        <v>424</v>
      </c>
      <c r="F8792" t="s">
        <v>28</v>
      </c>
      <c r="G8792" t="s">
        <v>29</v>
      </c>
      <c r="H8792" t="s">
        <v>30</v>
      </c>
      <c r="I8792" t="s">
        <v>1517</v>
      </c>
      <c r="J8792" t="e">
        <f>VLOOKUP(I8792,[1]!Tabela2[#All],2,0)</f>
        <v>#REF!</v>
      </c>
      <c r="K8792" t="s">
        <v>32</v>
      </c>
      <c r="L8792" t="s">
        <v>50452</v>
      </c>
      <c r="M8792" t="s">
        <v>50453</v>
      </c>
      <c r="N8792" t="s">
        <v>50454</v>
      </c>
      <c r="O8792" t="s">
        <v>32165</v>
      </c>
      <c r="P8792" t="s">
        <v>50455</v>
      </c>
      <c r="Q8792" t="s">
        <v>9266</v>
      </c>
      <c r="R8792" t="s">
        <v>8478</v>
      </c>
      <c r="S8792" t="s">
        <v>13424</v>
      </c>
      <c r="T8792" t="s">
        <v>40</v>
      </c>
      <c r="U8792" t="s">
        <v>77</v>
      </c>
      <c r="V8792" t="s">
        <v>42</v>
      </c>
      <c r="W8792" t="s">
        <v>23</v>
      </c>
      <c r="X8792" t="s">
        <v>50452</v>
      </c>
      <c r="Y8792" t="str">
        <f t="shared" ca="1" si="137"/>
        <v>NOK</v>
      </c>
    </row>
    <row r="8793" spans="1:25" x14ac:dyDescent="0.25">
      <c r="A8793" t="s">
        <v>23</v>
      </c>
      <c r="B8793" t="s">
        <v>50456</v>
      </c>
      <c r="C8793" t="s">
        <v>25</v>
      </c>
      <c r="D8793" t="s">
        <v>611</v>
      </c>
      <c r="E8793" t="s">
        <v>162</v>
      </c>
      <c r="F8793" t="s">
        <v>28</v>
      </c>
      <c r="G8793" t="s">
        <v>29</v>
      </c>
      <c r="H8793" t="s">
        <v>30</v>
      </c>
      <c r="I8793" t="s">
        <v>6805</v>
      </c>
      <c r="J8793" t="e">
        <f>VLOOKUP(I8793,[1]!Tabela2[#All],2,0)</f>
        <v>#REF!</v>
      </c>
      <c r="K8793" t="s">
        <v>32</v>
      </c>
      <c r="L8793" t="s">
        <v>50457</v>
      </c>
      <c r="M8793" t="s">
        <v>50458</v>
      </c>
      <c r="N8793" t="s">
        <v>50459</v>
      </c>
      <c r="O8793" t="s">
        <v>19599</v>
      </c>
      <c r="P8793" t="s">
        <v>34263</v>
      </c>
      <c r="Q8793" t="s">
        <v>6259</v>
      </c>
      <c r="R8793" t="s">
        <v>3615</v>
      </c>
      <c r="S8793" t="s">
        <v>280</v>
      </c>
      <c r="T8793" t="s">
        <v>40</v>
      </c>
      <c r="U8793" t="s">
        <v>54</v>
      </c>
      <c r="V8793" t="s">
        <v>42</v>
      </c>
      <c r="W8793" t="s">
        <v>23</v>
      </c>
      <c r="X8793" t="s">
        <v>50457</v>
      </c>
      <c r="Y8793" t="str">
        <f t="shared" ca="1" si="137"/>
        <v>NOK</v>
      </c>
    </row>
    <row r="8794" spans="1:25" x14ac:dyDescent="0.25">
      <c r="A8794" t="s">
        <v>23</v>
      </c>
      <c r="B8794" t="s">
        <v>50460</v>
      </c>
      <c r="C8794" t="s">
        <v>25</v>
      </c>
      <c r="D8794" t="s">
        <v>98</v>
      </c>
      <c r="E8794" t="s">
        <v>1506</v>
      </c>
      <c r="F8794" t="s">
        <v>391</v>
      </c>
      <c r="G8794" t="s">
        <v>29</v>
      </c>
      <c r="H8794" t="s">
        <v>30</v>
      </c>
      <c r="I8794" t="s">
        <v>360</v>
      </c>
      <c r="J8794" t="e">
        <f>VLOOKUP(I8794,[1]!Tabela2[#All],2,0)</f>
        <v>#REF!</v>
      </c>
      <c r="K8794" t="s">
        <v>32</v>
      </c>
      <c r="L8794" t="s">
        <v>50461</v>
      </c>
      <c r="M8794" t="s">
        <v>50462</v>
      </c>
      <c r="N8794" t="s">
        <v>50463</v>
      </c>
      <c r="O8794" t="s">
        <v>50464</v>
      </c>
      <c r="P8794" t="s">
        <v>50465</v>
      </c>
      <c r="Q8794" t="s">
        <v>14615</v>
      </c>
      <c r="R8794" t="s">
        <v>537</v>
      </c>
      <c r="S8794" t="s">
        <v>42944</v>
      </c>
      <c r="T8794" t="s">
        <v>40</v>
      </c>
      <c r="U8794" t="s">
        <v>41</v>
      </c>
      <c r="V8794" t="s">
        <v>42</v>
      </c>
      <c r="W8794" t="s">
        <v>23</v>
      </c>
      <c r="X8794" t="s">
        <v>50461</v>
      </c>
      <c r="Y8794" t="str">
        <f t="shared" ca="1" si="137"/>
        <v>NOK</v>
      </c>
    </row>
    <row r="8795" spans="1:25" x14ac:dyDescent="0.25">
      <c r="A8795" t="s">
        <v>23</v>
      </c>
      <c r="B8795" t="s">
        <v>50466</v>
      </c>
      <c r="C8795" t="s">
        <v>25</v>
      </c>
      <c r="D8795" t="s">
        <v>197</v>
      </c>
      <c r="E8795" t="s">
        <v>99</v>
      </c>
      <c r="F8795" t="s">
        <v>28</v>
      </c>
      <c r="G8795" t="s">
        <v>29</v>
      </c>
      <c r="H8795" t="s">
        <v>30</v>
      </c>
      <c r="I8795" t="s">
        <v>1268</v>
      </c>
      <c r="J8795" t="e">
        <f>VLOOKUP(I8795,[1]!Tabela2[#All],2,0)</f>
        <v>#REF!</v>
      </c>
      <c r="K8795" t="s">
        <v>151</v>
      </c>
      <c r="L8795" t="s">
        <v>50467</v>
      </c>
      <c r="M8795" t="s">
        <v>50468</v>
      </c>
      <c r="N8795" t="s">
        <v>16082</v>
      </c>
      <c r="O8795" t="s">
        <v>38137</v>
      </c>
      <c r="P8795" t="s">
        <v>10715</v>
      </c>
      <c r="Q8795" t="s">
        <v>50469</v>
      </c>
      <c r="R8795" t="s">
        <v>50470</v>
      </c>
      <c r="S8795" t="s">
        <v>50471</v>
      </c>
      <c r="T8795" t="s">
        <v>40</v>
      </c>
      <c r="U8795" t="s">
        <v>41</v>
      </c>
      <c r="V8795" t="s">
        <v>42</v>
      </c>
      <c r="W8795" t="s">
        <v>23</v>
      </c>
      <c r="X8795" t="s">
        <v>50467</v>
      </c>
      <c r="Y8795" t="str">
        <f t="shared" ca="1" si="137"/>
        <v>NOK</v>
      </c>
    </row>
    <row r="8796" spans="1:25" x14ac:dyDescent="0.25">
      <c r="A8796" t="s">
        <v>23</v>
      </c>
      <c r="B8796" t="s">
        <v>50472</v>
      </c>
      <c r="C8796" t="s">
        <v>25</v>
      </c>
      <c r="D8796" t="s">
        <v>67</v>
      </c>
      <c r="E8796" t="s">
        <v>507</v>
      </c>
      <c r="F8796" t="s">
        <v>28</v>
      </c>
      <c r="G8796" t="s">
        <v>29</v>
      </c>
      <c r="H8796" t="s">
        <v>30</v>
      </c>
      <c r="I8796" t="s">
        <v>1135</v>
      </c>
      <c r="J8796" t="e">
        <f>VLOOKUP(I8796,[1]!Tabela2[#All],2,0)</f>
        <v>#REF!</v>
      </c>
      <c r="K8796" t="s">
        <v>32</v>
      </c>
      <c r="L8796" t="s">
        <v>50473</v>
      </c>
      <c r="M8796" t="s">
        <v>50474</v>
      </c>
      <c r="N8796" t="s">
        <v>25681</v>
      </c>
      <c r="O8796" t="s">
        <v>50475</v>
      </c>
      <c r="P8796" t="s">
        <v>50476</v>
      </c>
      <c r="Q8796" t="s">
        <v>247</v>
      </c>
      <c r="R8796" t="s">
        <v>1084</v>
      </c>
      <c r="S8796" t="s">
        <v>2885</v>
      </c>
      <c r="T8796" t="s">
        <v>40</v>
      </c>
      <c r="U8796" t="s">
        <v>77</v>
      </c>
      <c r="V8796" t="s">
        <v>42</v>
      </c>
      <c r="W8796" t="s">
        <v>23</v>
      </c>
      <c r="X8796" t="s">
        <v>50473</v>
      </c>
      <c r="Y8796" t="str">
        <f t="shared" ca="1" si="137"/>
        <v>NOK</v>
      </c>
    </row>
    <row r="8797" spans="1:25" x14ac:dyDescent="0.25">
      <c r="A8797" t="s">
        <v>23</v>
      </c>
      <c r="B8797" t="s">
        <v>50477</v>
      </c>
      <c r="C8797" t="s">
        <v>25</v>
      </c>
      <c r="D8797" t="s">
        <v>197</v>
      </c>
      <c r="E8797" t="s">
        <v>198</v>
      </c>
      <c r="F8797" t="s">
        <v>28</v>
      </c>
      <c r="G8797" t="s">
        <v>29</v>
      </c>
      <c r="H8797" t="s">
        <v>30</v>
      </c>
      <c r="I8797" t="s">
        <v>1087</v>
      </c>
      <c r="J8797" t="e">
        <f>VLOOKUP(I8797,[1]!Tabela2[#All],2,0)</f>
        <v>#REF!</v>
      </c>
      <c r="K8797" t="s">
        <v>32</v>
      </c>
      <c r="L8797" t="s">
        <v>50478</v>
      </c>
      <c r="M8797" t="s">
        <v>50479</v>
      </c>
      <c r="N8797" t="s">
        <v>48148</v>
      </c>
      <c r="O8797" t="s">
        <v>45591</v>
      </c>
      <c r="P8797" t="s">
        <v>50480</v>
      </c>
      <c r="Q8797" t="s">
        <v>16364</v>
      </c>
      <c r="R8797" t="s">
        <v>2204</v>
      </c>
      <c r="S8797" t="s">
        <v>28384</v>
      </c>
      <c r="T8797" t="s">
        <v>40</v>
      </c>
      <c r="U8797" t="s">
        <v>195</v>
      </c>
      <c r="V8797" t="s">
        <v>42</v>
      </c>
      <c r="W8797" t="s">
        <v>23</v>
      </c>
      <c r="X8797" t="s">
        <v>50478</v>
      </c>
      <c r="Y8797" t="str">
        <f t="shared" ca="1" si="137"/>
        <v>NOK</v>
      </c>
    </row>
    <row r="8798" spans="1:25" x14ac:dyDescent="0.25">
      <c r="A8798" t="s">
        <v>23</v>
      </c>
      <c r="B8798" t="s">
        <v>50481</v>
      </c>
      <c r="C8798" t="s">
        <v>25</v>
      </c>
      <c r="D8798" t="s">
        <v>197</v>
      </c>
      <c r="E8798" t="s">
        <v>198</v>
      </c>
      <c r="F8798" t="s">
        <v>28</v>
      </c>
      <c r="G8798" t="s">
        <v>29</v>
      </c>
      <c r="H8798" t="s">
        <v>30</v>
      </c>
      <c r="I8798" t="s">
        <v>241</v>
      </c>
      <c r="J8798" t="e">
        <f>VLOOKUP(I8798,[1]!Tabela2[#All],2,0)</f>
        <v>#REF!</v>
      </c>
      <c r="K8798" t="s">
        <v>32</v>
      </c>
      <c r="L8798" t="s">
        <v>50482</v>
      </c>
      <c r="M8798" t="s">
        <v>50483</v>
      </c>
      <c r="N8798" t="s">
        <v>50484</v>
      </c>
      <c r="O8798" t="s">
        <v>50485</v>
      </c>
      <c r="P8798" t="s">
        <v>50486</v>
      </c>
      <c r="Q8798" t="s">
        <v>10754</v>
      </c>
      <c r="R8798" t="s">
        <v>1227</v>
      </c>
      <c r="S8798" t="s">
        <v>37973</v>
      </c>
      <c r="T8798" t="s">
        <v>40</v>
      </c>
      <c r="U8798" t="s">
        <v>54</v>
      </c>
      <c r="V8798" t="s">
        <v>42</v>
      </c>
      <c r="W8798" t="s">
        <v>23</v>
      </c>
      <c r="X8798" t="s">
        <v>50482</v>
      </c>
      <c r="Y8798" t="str">
        <f t="shared" ca="1" si="137"/>
        <v>NOK</v>
      </c>
    </row>
    <row r="8799" spans="1:25" x14ac:dyDescent="0.25">
      <c r="A8799" t="s">
        <v>23</v>
      </c>
      <c r="B8799" t="s">
        <v>50487</v>
      </c>
      <c r="C8799" t="s">
        <v>25</v>
      </c>
      <c r="D8799" t="s">
        <v>611</v>
      </c>
      <c r="E8799" t="s">
        <v>162</v>
      </c>
      <c r="F8799" t="s">
        <v>28</v>
      </c>
      <c r="G8799" t="s">
        <v>29</v>
      </c>
      <c r="H8799" t="s">
        <v>30</v>
      </c>
      <c r="I8799" t="s">
        <v>21179</v>
      </c>
      <c r="J8799" t="e">
        <f>VLOOKUP(I8799,[1]!Tabela2[#All],2,0)</f>
        <v>#REF!</v>
      </c>
      <c r="K8799" t="s">
        <v>32</v>
      </c>
      <c r="L8799" t="s">
        <v>50488</v>
      </c>
      <c r="M8799" t="s">
        <v>50489</v>
      </c>
      <c r="N8799" t="s">
        <v>50490</v>
      </c>
      <c r="O8799" t="s">
        <v>28223</v>
      </c>
      <c r="P8799" t="s">
        <v>10878</v>
      </c>
      <c r="Q8799" t="s">
        <v>5696</v>
      </c>
      <c r="R8799" t="s">
        <v>921</v>
      </c>
      <c r="S8799" t="s">
        <v>2867</v>
      </c>
      <c r="T8799" t="s">
        <v>40</v>
      </c>
      <c r="U8799" t="s">
        <v>41</v>
      </c>
      <c r="V8799" t="s">
        <v>42</v>
      </c>
      <c r="W8799" t="s">
        <v>23</v>
      </c>
      <c r="X8799" t="s">
        <v>50488</v>
      </c>
      <c r="Y8799" t="str">
        <f t="shared" ca="1" si="137"/>
        <v>NOK</v>
      </c>
    </row>
    <row r="8800" spans="1:25" x14ac:dyDescent="0.25">
      <c r="A8800" t="s">
        <v>23</v>
      </c>
      <c r="B8800" t="s">
        <v>50491</v>
      </c>
      <c r="C8800" t="s">
        <v>25</v>
      </c>
      <c r="D8800" t="s">
        <v>161</v>
      </c>
      <c r="E8800" t="s">
        <v>681</v>
      </c>
      <c r="F8800" t="s">
        <v>28</v>
      </c>
      <c r="G8800" t="s">
        <v>29</v>
      </c>
      <c r="H8800" t="s">
        <v>30</v>
      </c>
      <c r="I8800" t="s">
        <v>1432</v>
      </c>
      <c r="J8800" t="e">
        <f>VLOOKUP(I8800,[1]!Tabela2[#All],2,0)</f>
        <v>#REF!</v>
      </c>
      <c r="K8800" t="s">
        <v>32</v>
      </c>
      <c r="L8800" t="s">
        <v>50492</v>
      </c>
      <c r="M8800" t="s">
        <v>50493</v>
      </c>
      <c r="N8800" t="s">
        <v>50494</v>
      </c>
      <c r="O8800" t="s">
        <v>47877</v>
      </c>
      <c r="P8800" t="s">
        <v>47442</v>
      </c>
      <c r="Q8800" t="s">
        <v>50495</v>
      </c>
      <c r="R8800" t="s">
        <v>432</v>
      </c>
      <c r="S8800" t="s">
        <v>50496</v>
      </c>
      <c r="T8800" t="s">
        <v>40</v>
      </c>
      <c r="U8800" t="s">
        <v>65</v>
      </c>
      <c r="V8800" t="s">
        <v>42</v>
      </c>
      <c r="W8800" t="s">
        <v>23</v>
      </c>
      <c r="X8800" t="s">
        <v>50492</v>
      </c>
      <c r="Y8800" t="str">
        <f t="shared" ca="1" si="137"/>
        <v>NOK</v>
      </c>
    </row>
    <row r="8801" spans="1:25" x14ac:dyDescent="0.25">
      <c r="A8801" t="s">
        <v>23</v>
      </c>
      <c r="B8801" t="s">
        <v>50497</v>
      </c>
      <c r="C8801" t="s">
        <v>25</v>
      </c>
      <c r="D8801" t="s">
        <v>98</v>
      </c>
      <c r="E8801" t="s">
        <v>390</v>
      </c>
      <c r="F8801" t="s">
        <v>391</v>
      </c>
      <c r="G8801" t="s">
        <v>29</v>
      </c>
      <c r="H8801" t="s">
        <v>30</v>
      </c>
      <c r="I8801" t="s">
        <v>6671</v>
      </c>
      <c r="J8801" t="e">
        <f>VLOOKUP(I8801,[1]!Tabela2[#All],2,0)</f>
        <v>#REF!</v>
      </c>
      <c r="K8801" t="s">
        <v>32</v>
      </c>
      <c r="L8801" t="s">
        <v>50498</v>
      </c>
      <c r="M8801" t="s">
        <v>50499</v>
      </c>
      <c r="N8801" t="s">
        <v>47687</v>
      </c>
      <c r="O8801" t="s">
        <v>28647</v>
      </c>
      <c r="P8801" t="s">
        <v>50500</v>
      </c>
      <c r="Q8801" t="s">
        <v>13701</v>
      </c>
      <c r="R8801" t="s">
        <v>10552</v>
      </c>
      <c r="S8801" t="s">
        <v>26602</v>
      </c>
      <c r="T8801" t="s">
        <v>40</v>
      </c>
      <c r="U8801" t="s">
        <v>65</v>
      </c>
      <c r="V8801" t="s">
        <v>42</v>
      </c>
      <c r="W8801" t="s">
        <v>23</v>
      </c>
      <c r="X8801" t="s">
        <v>50498</v>
      </c>
      <c r="Y8801" t="str">
        <f t="shared" ca="1" si="137"/>
        <v>NOK</v>
      </c>
    </row>
    <row r="8802" spans="1:25" x14ac:dyDescent="0.25">
      <c r="A8802" t="s">
        <v>23</v>
      </c>
      <c r="B8802" t="s">
        <v>50501</v>
      </c>
      <c r="C8802" t="s">
        <v>25</v>
      </c>
      <c r="D8802" t="s">
        <v>611</v>
      </c>
      <c r="E8802" t="s">
        <v>162</v>
      </c>
      <c r="F8802" t="s">
        <v>28</v>
      </c>
      <c r="G8802" t="s">
        <v>29</v>
      </c>
      <c r="H8802" t="s">
        <v>30</v>
      </c>
      <c r="I8802" t="s">
        <v>4675</v>
      </c>
      <c r="J8802" t="e">
        <f>VLOOKUP(I8802,[1]!Tabela2[#All],2,0)</f>
        <v>#REF!</v>
      </c>
      <c r="K8802" t="s">
        <v>32</v>
      </c>
      <c r="L8802" t="s">
        <v>50502</v>
      </c>
      <c r="M8802" t="s">
        <v>50503</v>
      </c>
      <c r="N8802" t="s">
        <v>50504</v>
      </c>
      <c r="O8802" t="s">
        <v>8790</v>
      </c>
      <c r="P8802" t="s">
        <v>7677</v>
      </c>
      <c r="Q8802" t="s">
        <v>2447</v>
      </c>
      <c r="R8802" t="s">
        <v>1390</v>
      </c>
      <c r="S8802" t="s">
        <v>8383</v>
      </c>
      <c r="T8802" t="s">
        <v>40</v>
      </c>
      <c r="U8802" t="s">
        <v>54</v>
      </c>
      <c r="V8802" t="s">
        <v>42</v>
      </c>
      <c r="W8802" t="s">
        <v>23</v>
      </c>
      <c r="X8802" t="s">
        <v>50502</v>
      </c>
      <c r="Y8802" t="str">
        <f t="shared" ca="1" si="137"/>
        <v>NOK</v>
      </c>
    </row>
    <row r="8803" spans="1:25" x14ac:dyDescent="0.25">
      <c r="A8803" t="s">
        <v>23</v>
      </c>
      <c r="B8803" t="s">
        <v>50505</v>
      </c>
      <c r="C8803" t="s">
        <v>25</v>
      </c>
      <c r="D8803" t="s">
        <v>423</v>
      </c>
      <c r="E8803" t="s">
        <v>2059</v>
      </c>
      <c r="F8803" t="s">
        <v>28</v>
      </c>
      <c r="G8803" t="s">
        <v>29</v>
      </c>
      <c r="H8803" t="s">
        <v>30</v>
      </c>
      <c r="I8803" t="s">
        <v>4955</v>
      </c>
      <c r="J8803" t="e">
        <f>VLOOKUP(I8803,[1]!Tabela2[#All],2,0)</f>
        <v>#REF!</v>
      </c>
      <c r="K8803" t="s">
        <v>32</v>
      </c>
      <c r="L8803" t="s">
        <v>50506</v>
      </c>
      <c r="M8803" t="s">
        <v>50507</v>
      </c>
      <c r="N8803" t="s">
        <v>50508</v>
      </c>
      <c r="O8803" t="s">
        <v>50509</v>
      </c>
      <c r="P8803" t="s">
        <v>18251</v>
      </c>
      <c r="Q8803" t="s">
        <v>6818</v>
      </c>
      <c r="R8803" t="s">
        <v>3203</v>
      </c>
      <c r="S8803" t="s">
        <v>3426</v>
      </c>
      <c r="T8803" t="s">
        <v>40</v>
      </c>
      <c r="U8803" t="s">
        <v>77</v>
      </c>
      <c r="V8803" t="s">
        <v>42</v>
      </c>
      <c r="W8803" t="s">
        <v>23</v>
      </c>
      <c r="X8803" t="s">
        <v>50506</v>
      </c>
      <c r="Y8803" t="str">
        <f t="shared" ca="1" si="137"/>
        <v>NOK</v>
      </c>
    </row>
    <row r="8804" spans="1:25" x14ac:dyDescent="0.25">
      <c r="A8804" t="s">
        <v>23</v>
      </c>
      <c r="B8804" t="s">
        <v>50510</v>
      </c>
      <c r="C8804" t="s">
        <v>25</v>
      </c>
      <c r="D8804" t="s">
        <v>98</v>
      </c>
      <c r="E8804" t="s">
        <v>1441</v>
      </c>
      <c r="F8804" t="s">
        <v>28</v>
      </c>
      <c r="G8804" t="s">
        <v>29</v>
      </c>
      <c r="H8804" t="s">
        <v>30</v>
      </c>
      <c r="I8804" t="s">
        <v>5370</v>
      </c>
      <c r="J8804" t="e">
        <f>VLOOKUP(I8804,[1]!Tabela2[#All],2,0)</f>
        <v>#REF!</v>
      </c>
      <c r="K8804" t="s">
        <v>32</v>
      </c>
      <c r="L8804" t="s">
        <v>50511</v>
      </c>
      <c r="M8804" t="s">
        <v>50512</v>
      </c>
      <c r="N8804" t="s">
        <v>31407</v>
      </c>
      <c r="O8804" t="s">
        <v>31408</v>
      </c>
      <c r="P8804" t="s">
        <v>50513</v>
      </c>
      <c r="Q8804" t="s">
        <v>50514</v>
      </c>
      <c r="R8804" t="s">
        <v>575</v>
      </c>
      <c r="S8804" t="s">
        <v>50515</v>
      </c>
      <c r="T8804" t="s">
        <v>40</v>
      </c>
      <c r="U8804" t="s">
        <v>401</v>
      </c>
      <c r="V8804" t="s">
        <v>42</v>
      </c>
      <c r="W8804" t="s">
        <v>23</v>
      </c>
      <c r="X8804" t="s">
        <v>50511</v>
      </c>
      <c r="Y8804" t="str">
        <f t="shared" ca="1" si="137"/>
        <v>NOK</v>
      </c>
    </row>
    <row r="8805" spans="1:25" x14ac:dyDescent="0.25">
      <c r="A8805" t="s">
        <v>23</v>
      </c>
      <c r="B8805" t="s">
        <v>50516</v>
      </c>
      <c r="C8805" t="s">
        <v>25</v>
      </c>
      <c r="D8805" t="s">
        <v>197</v>
      </c>
      <c r="E8805" t="s">
        <v>435</v>
      </c>
      <c r="F8805" t="s">
        <v>28</v>
      </c>
      <c r="G8805" t="s">
        <v>29</v>
      </c>
      <c r="H8805" t="s">
        <v>30</v>
      </c>
      <c r="I8805" t="s">
        <v>4197</v>
      </c>
      <c r="J8805" t="e">
        <f>VLOOKUP(I8805,[1]!Tabela2[#All],2,0)</f>
        <v>#REF!</v>
      </c>
      <c r="K8805" t="s">
        <v>32</v>
      </c>
      <c r="L8805" t="s">
        <v>50517</v>
      </c>
      <c r="M8805" t="s">
        <v>50518</v>
      </c>
      <c r="N8805" t="s">
        <v>40129</v>
      </c>
      <c r="O8805" t="s">
        <v>50519</v>
      </c>
      <c r="P8805" t="s">
        <v>50520</v>
      </c>
      <c r="Q8805" t="s">
        <v>12278</v>
      </c>
      <c r="R8805" t="s">
        <v>4204</v>
      </c>
      <c r="S8805" t="s">
        <v>17147</v>
      </c>
      <c r="T8805" t="s">
        <v>40</v>
      </c>
      <c r="U8805" t="s">
        <v>54</v>
      </c>
      <c r="V8805" t="s">
        <v>42</v>
      </c>
      <c r="W8805" t="s">
        <v>23</v>
      </c>
      <c r="X8805" t="s">
        <v>50517</v>
      </c>
      <c r="Y8805" t="str">
        <f t="shared" ca="1" si="137"/>
        <v>NOK</v>
      </c>
    </row>
    <row r="8806" spans="1:25" x14ac:dyDescent="0.25">
      <c r="A8806" t="s">
        <v>23</v>
      </c>
      <c r="B8806" t="s">
        <v>50521</v>
      </c>
      <c r="C8806" t="s">
        <v>25</v>
      </c>
      <c r="D8806" t="s">
        <v>197</v>
      </c>
      <c r="E8806" t="s">
        <v>435</v>
      </c>
      <c r="F8806" t="s">
        <v>28</v>
      </c>
      <c r="G8806" t="s">
        <v>29</v>
      </c>
      <c r="H8806" t="s">
        <v>30</v>
      </c>
      <c r="I8806" t="s">
        <v>1852</v>
      </c>
      <c r="J8806" t="e">
        <f>VLOOKUP(I8806,[1]!Tabela2[#All],2,0)</f>
        <v>#REF!</v>
      </c>
      <c r="K8806" t="s">
        <v>32</v>
      </c>
      <c r="L8806" t="s">
        <v>50522</v>
      </c>
      <c r="M8806" t="s">
        <v>50523</v>
      </c>
      <c r="N8806" t="s">
        <v>50524</v>
      </c>
      <c r="O8806" t="s">
        <v>40469</v>
      </c>
      <c r="P8806" t="s">
        <v>50525</v>
      </c>
      <c r="Q8806" t="s">
        <v>29263</v>
      </c>
      <c r="R8806" t="s">
        <v>3642</v>
      </c>
      <c r="S8806" t="s">
        <v>12395</v>
      </c>
      <c r="T8806" t="s">
        <v>40</v>
      </c>
      <c r="U8806" t="s">
        <v>54</v>
      </c>
      <c r="V8806" t="s">
        <v>42</v>
      </c>
      <c r="W8806" t="s">
        <v>23</v>
      </c>
      <c r="X8806" t="s">
        <v>50522</v>
      </c>
      <c r="Y8806" t="str">
        <f t="shared" ca="1" si="137"/>
        <v>NOK</v>
      </c>
    </row>
    <row r="8807" spans="1:25" x14ac:dyDescent="0.25">
      <c r="A8807" t="s">
        <v>23</v>
      </c>
      <c r="B8807" t="s">
        <v>50526</v>
      </c>
      <c r="C8807" t="s">
        <v>25</v>
      </c>
      <c r="D8807" t="s">
        <v>67</v>
      </c>
      <c r="E8807" t="s">
        <v>68</v>
      </c>
      <c r="F8807" t="s">
        <v>28</v>
      </c>
      <c r="G8807" t="s">
        <v>29</v>
      </c>
      <c r="H8807" t="s">
        <v>30</v>
      </c>
      <c r="I8807" t="s">
        <v>722</v>
      </c>
      <c r="J8807" t="e">
        <f>VLOOKUP(I8807,[1]!Tabela2[#All],2,0)</f>
        <v>#REF!</v>
      </c>
      <c r="K8807" t="s">
        <v>32</v>
      </c>
      <c r="L8807" t="s">
        <v>50527</v>
      </c>
      <c r="M8807" t="s">
        <v>50528</v>
      </c>
      <c r="N8807" t="s">
        <v>50529</v>
      </c>
      <c r="O8807" t="s">
        <v>50530</v>
      </c>
      <c r="P8807" t="s">
        <v>50531</v>
      </c>
      <c r="Q8807" t="s">
        <v>2186</v>
      </c>
      <c r="R8807" t="s">
        <v>1342</v>
      </c>
      <c r="S8807" t="s">
        <v>41346</v>
      </c>
      <c r="T8807" t="s">
        <v>40</v>
      </c>
      <c r="U8807" t="s">
        <v>41</v>
      </c>
      <c r="V8807" t="s">
        <v>42</v>
      </c>
      <c r="W8807" t="s">
        <v>23</v>
      </c>
      <c r="X8807" t="s">
        <v>50527</v>
      </c>
      <c r="Y8807" t="str">
        <f t="shared" ca="1" si="137"/>
        <v>NOK</v>
      </c>
    </row>
    <row r="8808" spans="1:25" x14ac:dyDescent="0.25">
      <c r="A8808" t="s">
        <v>23</v>
      </c>
      <c r="B8808" t="s">
        <v>50532</v>
      </c>
      <c r="C8808" t="s">
        <v>25</v>
      </c>
      <c r="D8808" t="s">
        <v>611</v>
      </c>
      <c r="E8808" t="s">
        <v>162</v>
      </c>
      <c r="F8808" t="s">
        <v>28</v>
      </c>
      <c r="G8808" t="s">
        <v>29</v>
      </c>
      <c r="H8808" t="s">
        <v>30</v>
      </c>
      <c r="I8808" t="s">
        <v>3819</v>
      </c>
      <c r="J8808" t="e">
        <f>VLOOKUP(I8808,[1]!Tabela2[#All],2,0)</f>
        <v>#REF!</v>
      </c>
      <c r="K8808" t="s">
        <v>32</v>
      </c>
      <c r="L8808" t="s">
        <v>50533</v>
      </c>
      <c r="M8808" t="s">
        <v>50534</v>
      </c>
      <c r="N8808" t="s">
        <v>19739</v>
      </c>
      <c r="O8808" t="s">
        <v>47922</v>
      </c>
      <c r="P8808" t="s">
        <v>50535</v>
      </c>
      <c r="Q8808" t="s">
        <v>5965</v>
      </c>
      <c r="R8808" t="s">
        <v>28196</v>
      </c>
      <c r="S8808" t="s">
        <v>32017</v>
      </c>
      <c r="T8808" t="s">
        <v>183</v>
      </c>
      <c r="U8808" t="s">
        <v>42</v>
      </c>
      <c r="V8808" t="s">
        <v>3680</v>
      </c>
      <c r="W8808" t="s">
        <v>23</v>
      </c>
      <c r="X8808" t="s">
        <v>50533</v>
      </c>
      <c r="Y8808" t="str">
        <f t="shared" ca="1" si="137"/>
        <v>NOK</v>
      </c>
    </row>
    <row r="8809" spans="1:25" x14ac:dyDescent="0.25">
      <c r="A8809" t="s">
        <v>23</v>
      </c>
      <c r="B8809" t="s">
        <v>50536</v>
      </c>
      <c r="C8809" t="s">
        <v>25</v>
      </c>
      <c r="D8809" t="s">
        <v>98</v>
      </c>
      <c r="E8809" t="s">
        <v>1851</v>
      </c>
      <c r="F8809" t="s">
        <v>391</v>
      </c>
      <c r="G8809" t="s">
        <v>29</v>
      </c>
      <c r="H8809" t="s">
        <v>30</v>
      </c>
      <c r="I8809" t="s">
        <v>392</v>
      </c>
      <c r="J8809" t="e">
        <f>VLOOKUP(I8809,[1]!Tabela2[#All],2,0)</f>
        <v>#REF!</v>
      </c>
      <c r="K8809" t="s">
        <v>32</v>
      </c>
      <c r="L8809" t="s">
        <v>50537</v>
      </c>
      <c r="M8809" t="s">
        <v>50538</v>
      </c>
      <c r="N8809" t="s">
        <v>50539</v>
      </c>
      <c r="O8809" t="s">
        <v>45840</v>
      </c>
      <c r="P8809" t="s">
        <v>17557</v>
      </c>
      <c r="Q8809" t="s">
        <v>2124</v>
      </c>
      <c r="R8809" t="s">
        <v>1304</v>
      </c>
      <c r="S8809" t="s">
        <v>21366</v>
      </c>
      <c r="T8809" t="s">
        <v>40</v>
      </c>
      <c r="U8809" t="s">
        <v>54</v>
      </c>
      <c r="V8809" t="s">
        <v>42</v>
      </c>
      <c r="W8809" t="s">
        <v>23</v>
      </c>
      <c r="X8809" t="s">
        <v>50537</v>
      </c>
      <c r="Y8809" t="str">
        <f t="shared" ca="1" si="137"/>
        <v>NOK</v>
      </c>
    </row>
    <row r="8810" spans="1:25" x14ac:dyDescent="0.25">
      <c r="A8810" t="s">
        <v>23</v>
      </c>
      <c r="B8810" t="s">
        <v>50540</v>
      </c>
      <c r="C8810" t="s">
        <v>25</v>
      </c>
      <c r="D8810" t="s">
        <v>148</v>
      </c>
      <c r="E8810" t="s">
        <v>99</v>
      </c>
      <c r="F8810" t="s">
        <v>28</v>
      </c>
      <c r="G8810" t="s">
        <v>29</v>
      </c>
      <c r="H8810" t="s">
        <v>30</v>
      </c>
      <c r="I8810" t="s">
        <v>876</v>
      </c>
      <c r="J8810" t="e">
        <f>VLOOKUP(I8810,[1]!Tabela2[#All],2,0)</f>
        <v>#REF!</v>
      </c>
      <c r="K8810" t="s">
        <v>151</v>
      </c>
      <c r="L8810" t="s">
        <v>50541</v>
      </c>
      <c r="M8810" t="s">
        <v>50542</v>
      </c>
      <c r="N8810" t="s">
        <v>50543</v>
      </c>
      <c r="O8810" t="s">
        <v>50544</v>
      </c>
      <c r="P8810" t="s">
        <v>23283</v>
      </c>
      <c r="Q8810" t="s">
        <v>49181</v>
      </c>
      <c r="R8810" t="s">
        <v>4436</v>
      </c>
      <c r="S8810" t="s">
        <v>30129</v>
      </c>
      <c r="T8810" t="s">
        <v>40</v>
      </c>
      <c r="U8810" t="s">
        <v>65</v>
      </c>
      <c r="V8810" t="s">
        <v>42</v>
      </c>
      <c r="W8810" t="s">
        <v>23</v>
      </c>
      <c r="X8810" t="s">
        <v>50541</v>
      </c>
      <c r="Y8810" t="str">
        <f t="shared" ca="1" si="137"/>
        <v>NOK</v>
      </c>
    </row>
    <row r="8811" spans="1:25" x14ac:dyDescent="0.25">
      <c r="A8811" t="s">
        <v>23</v>
      </c>
      <c r="B8811" t="s">
        <v>50545</v>
      </c>
      <c r="C8811" t="s">
        <v>25</v>
      </c>
      <c r="D8811" t="s">
        <v>98</v>
      </c>
      <c r="E8811" t="s">
        <v>435</v>
      </c>
      <c r="F8811" t="s">
        <v>391</v>
      </c>
      <c r="G8811" t="s">
        <v>29</v>
      </c>
      <c r="H8811" t="s">
        <v>30</v>
      </c>
      <c r="I8811" t="s">
        <v>150</v>
      </c>
      <c r="J8811" t="e">
        <f>VLOOKUP(I8811,[1]!Tabela2[#All],2,0)</f>
        <v>#REF!</v>
      </c>
      <c r="K8811" t="s">
        <v>151</v>
      </c>
      <c r="L8811" t="s">
        <v>50546</v>
      </c>
      <c r="M8811" t="s">
        <v>50547</v>
      </c>
      <c r="N8811" t="s">
        <v>50548</v>
      </c>
      <c r="O8811" t="s">
        <v>15987</v>
      </c>
      <c r="P8811" t="s">
        <v>4778</v>
      </c>
      <c r="Q8811" t="s">
        <v>7109</v>
      </c>
      <c r="R8811" t="s">
        <v>50549</v>
      </c>
      <c r="S8811" t="s">
        <v>43006</v>
      </c>
      <c r="T8811" t="s">
        <v>40</v>
      </c>
      <c r="U8811" t="s">
        <v>65</v>
      </c>
      <c r="V8811" t="s">
        <v>42</v>
      </c>
      <c r="W8811" t="s">
        <v>23</v>
      </c>
      <c r="X8811" t="s">
        <v>50546</v>
      </c>
      <c r="Y8811" t="str">
        <f t="shared" ca="1" si="137"/>
        <v>NOK</v>
      </c>
    </row>
    <row r="8812" spans="1:25" x14ac:dyDescent="0.25">
      <c r="A8812" t="s">
        <v>23</v>
      </c>
      <c r="B8812" t="s">
        <v>50550</v>
      </c>
      <c r="C8812" t="s">
        <v>25</v>
      </c>
      <c r="D8812" t="s">
        <v>26</v>
      </c>
      <c r="E8812" t="s">
        <v>173</v>
      </c>
      <c r="F8812" t="s">
        <v>28</v>
      </c>
      <c r="G8812" t="s">
        <v>29</v>
      </c>
      <c r="H8812" t="s">
        <v>30</v>
      </c>
      <c r="I8812" t="s">
        <v>209</v>
      </c>
      <c r="J8812" t="e">
        <f>VLOOKUP(I8812,[1]!Tabela2[#All],2,0)</f>
        <v>#REF!</v>
      </c>
      <c r="K8812" t="s">
        <v>32</v>
      </c>
      <c r="L8812" t="s">
        <v>50551</v>
      </c>
      <c r="M8812" t="s">
        <v>50552</v>
      </c>
      <c r="N8812" t="s">
        <v>50553</v>
      </c>
      <c r="O8812" t="s">
        <v>45248</v>
      </c>
      <c r="P8812" t="s">
        <v>50554</v>
      </c>
      <c r="Q8812" t="s">
        <v>13807</v>
      </c>
      <c r="R8812" t="s">
        <v>125</v>
      </c>
      <c r="S8812" t="s">
        <v>3293</v>
      </c>
      <c r="T8812" t="s">
        <v>40</v>
      </c>
      <c r="U8812" t="s">
        <v>77</v>
      </c>
      <c r="V8812" t="s">
        <v>42</v>
      </c>
      <c r="W8812" t="s">
        <v>23</v>
      </c>
      <c r="X8812" t="s">
        <v>50551</v>
      </c>
      <c r="Y8812" t="str">
        <f t="shared" ca="1" si="137"/>
        <v>NOK</v>
      </c>
    </row>
    <row r="8813" spans="1:25" x14ac:dyDescent="0.25">
      <c r="A8813" t="s">
        <v>23</v>
      </c>
      <c r="B8813" t="s">
        <v>50555</v>
      </c>
      <c r="C8813" t="s">
        <v>25</v>
      </c>
      <c r="D8813" t="s">
        <v>148</v>
      </c>
      <c r="E8813" t="s">
        <v>99</v>
      </c>
      <c r="F8813" t="s">
        <v>28</v>
      </c>
      <c r="G8813" t="s">
        <v>29</v>
      </c>
      <c r="H8813" t="s">
        <v>30</v>
      </c>
      <c r="I8813" t="s">
        <v>508</v>
      </c>
      <c r="J8813" t="e">
        <f>VLOOKUP(I8813,[1]!Tabela2[#All],2,0)</f>
        <v>#REF!</v>
      </c>
      <c r="K8813" t="s">
        <v>151</v>
      </c>
      <c r="L8813" t="s">
        <v>50556</v>
      </c>
      <c r="M8813" t="s">
        <v>50557</v>
      </c>
      <c r="N8813" t="s">
        <v>3630</v>
      </c>
      <c r="O8813" t="s">
        <v>50558</v>
      </c>
      <c r="P8813" t="s">
        <v>50559</v>
      </c>
      <c r="Q8813" t="s">
        <v>50560</v>
      </c>
      <c r="R8813" t="s">
        <v>2712</v>
      </c>
      <c r="S8813" t="s">
        <v>36721</v>
      </c>
      <c r="T8813" t="s">
        <v>40</v>
      </c>
      <c r="U8813" t="s">
        <v>41</v>
      </c>
      <c r="V8813" t="s">
        <v>42</v>
      </c>
      <c r="W8813" t="s">
        <v>23</v>
      </c>
      <c r="X8813" t="s">
        <v>50556</v>
      </c>
      <c r="Y8813" t="str">
        <f t="shared" ca="1" si="137"/>
        <v>NOK</v>
      </c>
    </row>
    <row r="8814" spans="1:25" x14ac:dyDescent="0.25">
      <c r="A8814" t="s">
        <v>23</v>
      </c>
      <c r="B8814" t="s">
        <v>50561</v>
      </c>
      <c r="C8814" t="s">
        <v>25</v>
      </c>
      <c r="D8814" t="s">
        <v>161</v>
      </c>
      <c r="E8814" t="s">
        <v>88</v>
      </c>
      <c r="F8814" t="s">
        <v>28</v>
      </c>
      <c r="G8814" t="s">
        <v>29</v>
      </c>
      <c r="H8814" t="s">
        <v>30</v>
      </c>
      <c r="I8814" t="s">
        <v>6044</v>
      </c>
      <c r="J8814" t="e">
        <f>VLOOKUP(I8814,[1]!Tabela2[#All],2,0)</f>
        <v>#REF!</v>
      </c>
      <c r="K8814" t="s">
        <v>32</v>
      </c>
      <c r="L8814" t="s">
        <v>50562</v>
      </c>
      <c r="M8814" t="s">
        <v>50563</v>
      </c>
      <c r="N8814" t="s">
        <v>50564</v>
      </c>
      <c r="O8814" t="s">
        <v>19861</v>
      </c>
      <c r="P8814" t="s">
        <v>37951</v>
      </c>
      <c r="Q8814" t="s">
        <v>50565</v>
      </c>
      <c r="R8814" t="s">
        <v>1074</v>
      </c>
      <c r="S8814" t="s">
        <v>28480</v>
      </c>
      <c r="T8814" t="s">
        <v>40</v>
      </c>
      <c r="U8814" t="s">
        <v>65</v>
      </c>
      <c r="V8814" t="s">
        <v>42</v>
      </c>
      <c r="W8814" t="s">
        <v>23</v>
      </c>
      <c r="X8814" t="s">
        <v>50562</v>
      </c>
      <c r="Y8814" t="str">
        <f t="shared" ca="1" si="137"/>
        <v>NOK</v>
      </c>
    </row>
    <row r="8815" spans="1:25" x14ac:dyDescent="0.25">
      <c r="A8815" t="s">
        <v>23</v>
      </c>
      <c r="B8815" t="s">
        <v>50566</v>
      </c>
      <c r="C8815" t="s">
        <v>25</v>
      </c>
      <c r="D8815" t="s">
        <v>611</v>
      </c>
      <c r="E8815" t="s">
        <v>162</v>
      </c>
      <c r="F8815" t="s">
        <v>28</v>
      </c>
      <c r="G8815" t="s">
        <v>29</v>
      </c>
      <c r="H8815" t="s">
        <v>30</v>
      </c>
      <c r="I8815" t="s">
        <v>1805</v>
      </c>
      <c r="J8815" t="e">
        <f>VLOOKUP(I8815,[1]!Tabela2[#All],2,0)</f>
        <v>#REF!</v>
      </c>
      <c r="K8815" t="s">
        <v>32</v>
      </c>
      <c r="L8815" t="s">
        <v>50567</v>
      </c>
      <c r="M8815" t="s">
        <v>50568</v>
      </c>
      <c r="N8815" t="s">
        <v>50569</v>
      </c>
      <c r="O8815" t="s">
        <v>50570</v>
      </c>
      <c r="P8815" t="s">
        <v>19865</v>
      </c>
      <c r="Q8815" t="s">
        <v>3798</v>
      </c>
      <c r="R8815" t="s">
        <v>4211</v>
      </c>
      <c r="S8815" t="s">
        <v>28066</v>
      </c>
      <c r="T8815" t="s">
        <v>40</v>
      </c>
      <c r="U8815" t="s">
        <v>65</v>
      </c>
      <c r="V8815" t="s">
        <v>42</v>
      </c>
      <c r="W8815" t="s">
        <v>23</v>
      </c>
      <c r="X8815" t="s">
        <v>50567</v>
      </c>
      <c r="Y8815" t="str">
        <f t="shared" ca="1" si="137"/>
        <v>NOK</v>
      </c>
    </row>
    <row r="8816" spans="1:25" x14ac:dyDescent="0.25">
      <c r="A8816" t="s">
        <v>23</v>
      </c>
      <c r="B8816" t="s">
        <v>50571</v>
      </c>
      <c r="C8816" t="s">
        <v>25</v>
      </c>
      <c r="D8816" t="s">
        <v>161</v>
      </c>
      <c r="E8816" t="s">
        <v>578</v>
      </c>
      <c r="F8816" t="s">
        <v>28</v>
      </c>
      <c r="G8816" t="s">
        <v>29</v>
      </c>
      <c r="H8816" t="s">
        <v>30</v>
      </c>
      <c r="I8816" t="s">
        <v>2103</v>
      </c>
      <c r="J8816" t="e">
        <f>VLOOKUP(I8816,[1]!Tabela2[#All],2,0)</f>
        <v>#REF!</v>
      </c>
      <c r="K8816" t="s">
        <v>32</v>
      </c>
      <c r="L8816" t="s">
        <v>50572</v>
      </c>
      <c r="M8816" t="s">
        <v>50573</v>
      </c>
      <c r="N8816" t="s">
        <v>50574</v>
      </c>
      <c r="O8816" t="s">
        <v>5104</v>
      </c>
      <c r="P8816" t="s">
        <v>50575</v>
      </c>
      <c r="Q8816" t="s">
        <v>854</v>
      </c>
      <c r="R8816" t="s">
        <v>740</v>
      </c>
      <c r="S8816" t="s">
        <v>37973</v>
      </c>
      <c r="T8816" t="s">
        <v>40</v>
      </c>
      <c r="U8816" t="s">
        <v>77</v>
      </c>
      <c r="V8816" t="s">
        <v>42</v>
      </c>
      <c r="W8816" t="s">
        <v>23</v>
      </c>
      <c r="X8816" t="s">
        <v>50572</v>
      </c>
      <c r="Y8816" t="str">
        <f t="shared" ca="1" si="137"/>
        <v>NOK</v>
      </c>
    </row>
    <row r="8817" spans="1:25" x14ac:dyDescent="0.25">
      <c r="A8817" t="s">
        <v>23</v>
      </c>
      <c r="B8817" t="s">
        <v>50576</v>
      </c>
      <c r="C8817" t="s">
        <v>25</v>
      </c>
      <c r="D8817" t="s">
        <v>148</v>
      </c>
      <c r="E8817" t="s">
        <v>589</v>
      </c>
      <c r="F8817" t="s">
        <v>28</v>
      </c>
      <c r="G8817" t="s">
        <v>29</v>
      </c>
      <c r="H8817" t="s">
        <v>30</v>
      </c>
      <c r="I8817" t="s">
        <v>3708</v>
      </c>
      <c r="J8817" t="e">
        <f>VLOOKUP(I8817,[1]!Tabela2[#All],2,0)</f>
        <v>#REF!</v>
      </c>
      <c r="K8817" t="s">
        <v>151</v>
      </c>
      <c r="L8817" t="s">
        <v>50577</v>
      </c>
      <c r="M8817" t="s">
        <v>50578</v>
      </c>
      <c r="N8817" t="s">
        <v>38231</v>
      </c>
      <c r="O8817" t="s">
        <v>50579</v>
      </c>
      <c r="P8817" t="s">
        <v>50580</v>
      </c>
      <c r="Q8817" t="s">
        <v>27975</v>
      </c>
      <c r="R8817" t="s">
        <v>14142</v>
      </c>
      <c r="S8817" t="s">
        <v>50581</v>
      </c>
      <c r="T8817" t="s">
        <v>40</v>
      </c>
      <c r="U8817" t="s">
        <v>77</v>
      </c>
      <c r="V8817" t="s">
        <v>42</v>
      </c>
      <c r="W8817" t="s">
        <v>23</v>
      </c>
      <c r="X8817" t="s">
        <v>50577</v>
      </c>
      <c r="Y8817" t="str">
        <f t="shared" ca="1" si="137"/>
        <v>NOK</v>
      </c>
    </row>
    <row r="8818" spans="1:25" x14ac:dyDescent="0.25">
      <c r="A8818" t="s">
        <v>23</v>
      </c>
      <c r="B8818" t="s">
        <v>50582</v>
      </c>
      <c r="C8818" t="s">
        <v>25</v>
      </c>
      <c r="D8818" t="s">
        <v>161</v>
      </c>
      <c r="E8818" t="s">
        <v>240</v>
      </c>
      <c r="F8818" t="s">
        <v>28</v>
      </c>
      <c r="G8818" t="s">
        <v>29</v>
      </c>
      <c r="H8818" t="s">
        <v>30</v>
      </c>
      <c r="I8818" t="s">
        <v>2522</v>
      </c>
      <c r="J8818" t="e">
        <f>VLOOKUP(I8818,[1]!Tabela2[#All],2,0)</f>
        <v>#REF!</v>
      </c>
      <c r="K8818" t="s">
        <v>32</v>
      </c>
      <c r="L8818" t="s">
        <v>50583</v>
      </c>
      <c r="M8818" t="s">
        <v>50584</v>
      </c>
      <c r="N8818" t="s">
        <v>29134</v>
      </c>
      <c r="O8818" t="s">
        <v>50585</v>
      </c>
      <c r="P8818" t="s">
        <v>1264</v>
      </c>
      <c r="Q8818" t="s">
        <v>7424</v>
      </c>
      <c r="R8818" t="s">
        <v>2529</v>
      </c>
      <c r="S8818" t="s">
        <v>16706</v>
      </c>
      <c r="T8818" t="s">
        <v>40</v>
      </c>
      <c r="U8818" t="s">
        <v>41</v>
      </c>
      <c r="V8818" t="s">
        <v>42</v>
      </c>
      <c r="W8818" t="s">
        <v>23</v>
      </c>
      <c r="X8818" t="s">
        <v>50583</v>
      </c>
      <c r="Y8818" t="str">
        <f t="shared" ca="1" si="137"/>
        <v>NOK</v>
      </c>
    </row>
    <row r="8819" spans="1:25" x14ac:dyDescent="0.25">
      <c r="A8819" t="s">
        <v>23</v>
      </c>
      <c r="B8819" t="s">
        <v>50586</v>
      </c>
      <c r="C8819" t="s">
        <v>25</v>
      </c>
      <c r="D8819" t="s">
        <v>44</v>
      </c>
      <c r="E8819" t="s">
        <v>1144</v>
      </c>
      <c r="F8819" t="s">
        <v>28</v>
      </c>
      <c r="G8819" t="s">
        <v>29</v>
      </c>
      <c r="H8819" t="s">
        <v>30</v>
      </c>
      <c r="I8819" t="s">
        <v>12131</v>
      </c>
      <c r="J8819" t="e">
        <f>VLOOKUP(I8819,[1]!Tabela2[#All],2,0)</f>
        <v>#REF!</v>
      </c>
      <c r="K8819" t="s">
        <v>32</v>
      </c>
      <c r="L8819" t="s">
        <v>50587</v>
      </c>
      <c r="M8819" t="s">
        <v>50588</v>
      </c>
      <c r="N8819" t="s">
        <v>25449</v>
      </c>
      <c r="O8819" t="s">
        <v>50589</v>
      </c>
      <c r="P8819" t="s">
        <v>50590</v>
      </c>
      <c r="Q8819" t="s">
        <v>1697</v>
      </c>
      <c r="R8819" t="s">
        <v>2152</v>
      </c>
      <c r="S8819" t="s">
        <v>8265</v>
      </c>
      <c r="T8819" t="s">
        <v>40</v>
      </c>
      <c r="U8819" t="s">
        <v>77</v>
      </c>
      <c r="V8819" t="s">
        <v>42</v>
      </c>
      <c r="W8819" t="s">
        <v>23</v>
      </c>
      <c r="X8819" t="s">
        <v>50587</v>
      </c>
      <c r="Y8819" t="str">
        <f t="shared" ca="1" si="137"/>
        <v>NOK</v>
      </c>
    </row>
    <row r="8820" spans="1:25" x14ac:dyDescent="0.25">
      <c r="A8820" t="s">
        <v>23</v>
      </c>
      <c r="B8820" t="s">
        <v>50591</v>
      </c>
      <c r="C8820" t="s">
        <v>25</v>
      </c>
      <c r="D8820" t="s">
        <v>197</v>
      </c>
      <c r="E8820" t="s">
        <v>424</v>
      </c>
      <c r="F8820" t="s">
        <v>28</v>
      </c>
      <c r="G8820" t="s">
        <v>29</v>
      </c>
      <c r="H8820" t="s">
        <v>30</v>
      </c>
      <c r="I8820" t="s">
        <v>830</v>
      </c>
      <c r="J8820" t="e">
        <f>VLOOKUP(I8820,[1]!Tabela2[#All],2,0)</f>
        <v>#REF!</v>
      </c>
      <c r="K8820" t="s">
        <v>32</v>
      </c>
      <c r="L8820" t="s">
        <v>13059</v>
      </c>
      <c r="M8820" t="s">
        <v>50592</v>
      </c>
      <c r="N8820" t="s">
        <v>50593</v>
      </c>
      <c r="O8820" t="s">
        <v>19680</v>
      </c>
      <c r="P8820" t="s">
        <v>38968</v>
      </c>
      <c r="Q8820" t="s">
        <v>7241</v>
      </c>
      <c r="R8820" t="s">
        <v>11410</v>
      </c>
      <c r="S8820" t="s">
        <v>32634</v>
      </c>
      <c r="T8820" t="s">
        <v>183</v>
      </c>
      <c r="U8820" t="s">
        <v>42</v>
      </c>
      <c r="V8820" t="s">
        <v>5122</v>
      </c>
      <c r="W8820" t="s">
        <v>23</v>
      </c>
      <c r="X8820" t="s">
        <v>13059</v>
      </c>
      <c r="Y8820" t="str">
        <f t="shared" ca="1" si="137"/>
        <v>NOK</v>
      </c>
    </row>
    <row r="8821" spans="1:25" x14ac:dyDescent="0.25">
      <c r="A8821" t="s">
        <v>23</v>
      </c>
      <c r="B8821" t="s">
        <v>50594</v>
      </c>
      <c r="C8821" t="s">
        <v>25</v>
      </c>
      <c r="D8821" t="s">
        <v>44</v>
      </c>
      <c r="E8821" t="s">
        <v>292</v>
      </c>
      <c r="F8821" t="s">
        <v>28</v>
      </c>
      <c r="G8821" t="s">
        <v>29</v>
      </c>
      <c r="H8821" t="s">
        <v>30</v>
      </c>
      <c r="I8821" t="s">
        <v>2264</v>
      </c>
      <c r="J8821" t="e">
        <f>VLOOKUP(I8821,[1]!Tabela2[#All],2,0)</f>
        <v>#REF!</v>
      </c>
      <c r="K8821" t="s">
        <v>32</v>
      </c>
      <c r="L8821" t="s">
        <v>50595</v>
      </c>
      <c r="M8821" t="s">
        <v>50596</v>
      </c>
      <c r="N8821" t="s">
        <v>50597</v>
      </c>
      <c r="O8821" t="s">
        <v>28913</v>
      </c>
      <c r="P8821" t="s">
        <v>43861</v>
      </c>
      <c r="Q8821" t="s">
        <v>7575</v>
      </c>
      <c r="R8821" t="s">
        <v>2269</v>
      </c>
      <c r="S8821" t="s">
        <v>16706</v>
      </c>
      <c r="T8821" t="s">
        <v>40</v>
      </c>
      <c r="U8821" t="s">
        <v>195</v>
      </c>
      <c r="V8821" t="s">
        <v>42</v>
      </c>
      <c r="W8821" t="s">
        <v>23</v>
      </c>
      <c r="X8821" t="s">
        <v>50595</v>
      </c>
      <c r="Y8821" t="str">
        <f t="shared" ca="1" si="137"/>
        <v>NOK</v>
      </c>
    </row>
    <row r="8822" spans="1:25" x14ac:dyDescent="0.25">
      <c r="A8822" t="s">
        <v>23</v>
      </c>
      <c r="B8822" t="s">
        <v>50598</v>
      </c>
      <c r="C8822" t="s">
        <v>25</v>
      </c>
      <c r="D8822" t="s">
        <v>98</v>
      </c>
      <c r="E8822" t="s">
        <v>45</v>
      </c>
      <c r="F8822" t="s">
        <v>28</v>
      </c>
      <c r="G8822" t="s">
        <v>29</v>
      </c>
      <c r="H8822" t="s">
        <v>30</v>
      </c>
      <c r="I8822" t="s">
        <v>712</v>
      </c>
      <c r="J8822" t="e">
        <f>VLOOKUP(I8822,[1]!Tabela2[#All],2,0)</f>
        <v>#REF!</v>
      </c>
      <c r="K8822" t="s">
        <v>32</v>
      </c>
      <c r="L8822" t="s">
        <v>50599</v>
      </c>
      <c r="M8822" t="s">
        <v>50600</v>
      </c>
      <c r="N8822" t="s">
        <v>50601</v>
      </c>
      <c r="O8822" t="s">
        <v>50602</v>
      </c>
      <c r="P8822" t="s">
        <v>46538</v>
      </c>
      <c r="Q8822" t="s">
        <v>20794</v>
      </c>
      <c r="R8822" t="s">
        <v>2152</v>
      </c>
      <c r="S8822" t="s">
        <v>2779</v>
      </c>
      <c r="T8822" t="s">
        <v>183</v>
      </c>
      <c r="U8822" t="s">
        <v>42</v>
      </c>
      <c r="V8822" t="s">
        <v>8978</v>
      </c>
      <c r="W8822" t="s">
        <v>23</v>
      </c>
      <c r="X8822" t="s">
        <v>50599</v>
      </c>
      <c r="Y8822" t="str">
        <f t="shared" ca="1" si="137"/>
        <v>NOK</v>
      </c>
    </row>
    <row r="8823" spans="1:25" x14ac:dyDescent="0.25">
      <c r="A8823" t="s">
        <v>23</v>
      </c>
      <c r="B8823" t="s">
        <v>50603</v>
      </c>
      <c r="C8823" t="s">
        <v>25</v>
      </c>
      <c r="D8823" t="s">
        <v>67</v>
      </c>
      <c r="E8823" t="s">
        <v>518</v>
      </c>
      <c r="F8823" t="s">
        <v>28</v>
      </c>
      <c r="G8823" t="s">
        <v>29</v>
      </c>
      <c r="H8823" t="s">
        <v>30</v>
      </c>
      <c r="I8823" t="s">
        <v>69</v>
      </c>
      <c r="J8823" t="e">
        <f>VLOOKUP(I8823,[1]!Tabela2[#All],2,0)</f>
        <v>#REF!</v>
      </c>
      <c r="K8823" t="s">
        <v>32</v>
      </c>
      <c r="L8823" t="s">
        <v>50604</v>
      </c>
      <c r="M8823" t="s">
        <v>50605</v>
      </c>
      <c r="N8823" t="s">
        <v>43112</v>
      </c>
      <c r="O8823" t="s">
        <v>50606</v>
      </c>
      <c r="P8823" t="s">
        <v>2401</v>
      </c>
      <c r="Q8823" t="s">
        <v>7531</v>
      </c>
      <c r="R8823" t="s">
        <v>1044</v>
      </c>
      <c r="S8823" t="s">
        <v>42425</v>
      </c>
      <c r="T8823" t="s">
        <v>40</v>
      </c>
      <c r="U8823" t="s">
        <v>65</v>
      </c>
      <c r="V8823" t="s">
        <v>42</v>
      </c>
      <c r="W8823" t="s">
        <v>23</v>
      </c>
      <c r="X8823" t="s">
        <v>50604</v>
      </c>
      <c r="Y8823" t="str">
        <f t="shared" ca="1" si="137"/>
        <v>NOK</v>
      </c>
    </row>
    <row r="8824" spans="1:25" x14ac:dyDescent="0.25">
      <c r="A8824" t="s">
        <v>23</v>
      </c>
      <c r="B8824" t="s">
        <v>50607</v>
      </c>
      <c r="C8824" t="s">
        <v>25</v>
      </c>
      <c r="D8824" t="s">
        <v>67</v>
      </c>
      <c r="E8824" t="s">
        <v>88</v>
      </c>
      <c r="F8824" t="s">
        <v>42</v>
      </c>
      <c r="G8824" t="s">
        <v>42</v>
      </c>
      <c r="H8824" t="s">
        <v>30</v>
      </c>
      <c r="I8824" t="s">
        <v>293</v>
      </c>
      <c r="J8824" t="e">
        <f>VLOOKUP(I8824,[1]!Tabela2[#All],2,0)</f>
        <v>#REF!</v>
      </c>
      <c r="K8824" t="s">
        <v>32</v>
      </c>
      <c r="L8824" t="s">
        <v>50608</v>
      </c>
      <c r="M8824" t="s">
        <v>50609</v>
      </c>
      <c r="N8824" t="s">
        <v>42</v>
      </c>
      <c r="O8824" t="s">
        <v>42</v>
      </c>
      <c r="P8824" t="s">
        <v>42</v>
      </c>
      <c r="Q8824" t="s">
        <v>42</v>
      </c>
      <c r="R8824" t="s">
        <v>42</v>
      </c>
      <c r="S8824" t="s">
        <v>42</v>
      </c>
      <c r="T8824" t="s">
        <v>183</v>
      </c>
      <c r="U8824" t="s">
        <v>42</v>
      </c>
      <c r="V8824" t="s">
        <v>42</v>
      </c>
      <c r="W8824" t="s">
        <v>23</v>
      </c>
      <c r="X8824" t="s">
        <v>50608</v>
      </c>
      <c r="Y8824" t="str">
        <f t="shared" ca="1" si="137"/>
        <v>NOK</v>
      </c>
    </row>
    <row r="8825" spans="1:25" x14ac:dyDescent="0.25">
      <c r="A8825" t="s">
        <v>23</v>
      </c>
      <c r="B8825" t="s">
        <v>50610</v>
      </c>
      <c r="C8825" t="s">
        <v>25</v>
      </c>
      <c r="D8825" t="s">
        <v>67</v>
      </c>
      <c r="E8825" t="s">
        <v>88</v>
      </c>
      <c r="F8825" t="s">
        <v>42</v>
      </c>
      <c r="G8825" t="s">
        <v>42</v>
      </c>
      <c r="H8825" t="s">
        <v>30</v>
      </c>
      <c r="I8825" t="s">
        <v>1279</v>
      </c>
      <c r="J8825" t="e">
        <f>VLOOKUP(I8825,[1]!Tabela2[#All],2,0)</f>
        <v>#REF!</v>
      </c>
      <c r="K8825" t="s">
        <v>32</v>
      </c>
      <c r="L8825" t="s">
        <v>50611</v>
      </c>
      <c r="M8825" t="s">
        <v>50612</v>
      </c>
      <c r="N8825" t="s">
        <v>42</v>
      </c>
      <c r="O8825" t="s">
        <v>42</v>
      </c>
      <c r="P8825" t="s">
        <v>42</v>
      </c>
      <c r="Q8825" t="s">
        <v>42</v>
      </c>
      <c r="R8825" t="s">
        <v>42</v>
      </c>
      <c r="S8825" t="s">
        <v>42</v>
      </c>
      <c r="T8825" t="s">
        <v>183</v>
      </c>
      <c r="U8825" t="s">
        <v>42</v>
      </c>
      <c r="V8825" t="s">
        <v>42</v>
      </c>
      <c r="W8825" t="s">
        <v>23</v>
      </c>
      <c r="X8825" t="s">
        <v>50611</v>
      </c>
      <c r="Y8825" t="str">
        <f t="shared" ca="1" si="137"/>
        <v>NOK</v>
      </c>
    </row>
    <row r="8826" spans="1:25" x14ac:dyDescent="0.25">
      <c r="A8826" t="s">
        <v>23</v>
      </c>
      <c r="B8826" t="s">
        <v>50613</v>
      </c>
      <c r="C8826" t="s">
        <v>25</v>
      </c>
      <c r="D8826" t="s">
        <v>98</v>
      </c>
      <c r="E8826" t="s">
        <v>45</v>
      </c>
      <c r="F8826" t="s">
        <v>42</v>
      </c>
      <c r="G8826" t="s">
        <v>42</v>
      </c>
      <c r="H8826" t="s">
        <v>30</v>
      </c>
      <c r="I8826" t="s">
        <v>1653</v>
      </c>
      <c r="J8826" t="e">
        <f>VLOOKUP(I8826,[1]!Tabela2[#All],2,0)</f>
        <v>#REF!</v>
      </c>
      <c r="K8826" t="s">
        <v>32</v>
      </c>
      <c r="L8826" t="s">
        <v>50614</v>
      </c>
      <c r="M8826" t="s">
        <v>50615</v>
      </c>
      <c r="N8826" t="s">
        <v>42</v>
      </c>
      <c r="O8826" t="s">
        <v>42</v>
      </c>
      <c r="P8826" t="s">
        <v>42</v>
      </c>
      <c r="Q8826" t="s">
        <v>42</v>
      </c>
      <c r="R8826" t="s">
        <v>42</v>
      </c>
      <c r="S8826" t="s">
        <v>42</v>
      </c>
      <c r="T8826" t="s">
        <v>183</v>
      </c>
      <c r="U8826" t="s">
        <v>42</v>
      </c>
      <c r="V8826" t="s">
        <v>42</v>
      </c>
      <c r="W8826" t="s">
        <v>23</v>
      </c>
      <c r="X8826" t="s">
        <v>50614</v>
      </c>
      <c r="Y8826" t="str">
        <f t="shared" ca="1" si="137"/>
        <v>NOK</v>
      </c>
    </row>
    <row r="8827" spans="1:25" x14ac:dyDescent="0.25">
      <c r="A8827" t="s">
        <v>23</v>
      </c>
      <c r="B8827" t="s">
        <v>50616</v>
      </c>
      <c r="C8827" t="s">
        <v>25</v>
      </c>
      <c r="D8827" t="s">
        <v>148</v>
      </c>
      <c r="E8827" t="s">
        <v>27</v>
      </c>
      <c r="F8827" t="s">
        <v>42</v>
      </c>
      <c r="G8827" t="s">
        <v>42</v>
      </c>
      <c r="H8827" t="s">
        <v>30</v>
      </c>
      <c r="I8827" t="s">
        <v>3758</v>
      </c>
      <c r="J8827" t="e">
        <f>VLOOKUP(I8827,[1]!Tabela2[#All],2,0)</f>
        <v>#REF!</v>
      </c>
      <c r="K8827" t="s">
        <v>32</v>
      </c>
      <c r="L8827" t="s">
        <v>50617</v>
      </c>
      <c r="M8827" t="s">
        <v>50618</v>
      </c>
      <c r="N8827" t="s">
        <v>42</v>
      </c>
      <c r="O8827" t="s">
        <v>42</v>
      </c>
      <c r="P8827" t="s">
        <v>42</v>
      </c>
      <c r="Q8827" t="s">
        <v>42</v>
      </c>
      <c r="R8827" t="s">
        <v>42</v>
      </c>
      <c r="S8827" t="s">
        <v>42</v>
      </c>
      <c r="T8827" t="s">
        <v>183</v>
      </c>
      <c r="U8827" t="s">
        <v>42</v>
      </c>
      <c r="V8827" t="s">
        <v>42</v>
      </c>
      <c r="W8827" t="s">
        <v>23</v>
      </c>
      <c r="X8827" t="s">
        <v>50617</v>
      </c>
      <c r="Y8827" t="str">
        <f t="shared" ca="1" si="137"/>
        <v>NOK</v>
      </c>
    </row>
    <row r="8828" spans="1:25" x14ac:dyDescent="0.25">
      <c r="A8828" t="s">
        <v>23</v>
      </c>
      <c r="B8828" t="s">
        <v>50619</v>
      </c>
      <c r="C8828" t="s">
        <v>25</v>
      </c>
      <c r="D8828" t="s">
        <v>98</v>
      </c>
      <c r="E8828" t="s">
        <v>5489</v>
      </c>
      <c r="F8828" t="s">
        <v>42</v>
      </c>
      <c r="G8828" t="s">
        <v>42</v>
      </c>
      <c r="H8828" t="s">
        <v>30</v>
      </c>
      <c r="I8828" t="s">
        <v>3758</v>
      </c>
      <c r="J8828" t="e">
        <f>VLOOKUP(I8828,[1]!Tabela2[#All],2,0)</f>
        <v>#REF!</v>
      </c>
      <c r="K8828" t="s">
        <v>32</v>
      </c>
      <c r="L8828" t="s">
        <v>50620</v>
      </c>
      <c r="M8828" t="s">
        <v>50621</v>
      </c>
      <c r="N8828" t="s">
        <v>42</v>
      </c>
      <c r="O8828" t="s">
        <v>42</v>
      </c>
      <c r="P8828" t="s">
        <v>42</v>
      </c>
      <c r="Q8828" t="s">
        <v>42</v>
      </c>
      <c r="R8828" t="s">
        <v>42</v>
      </c>
      <c r="S8828" t="s">
        <v>42</v>
      </c>
      <c r="T8828" t="s">
        <v>183</v>
      </c>
      <c r="U8828" t="s">
        <v>42</v>
      </c>
      <c r="V8828" t="s">
        <v>42</v>
      </c>
      <c r="W8828" t="s">
        <v>23</v>
      </c>
      <c r="X8828" t="s">
        <v>50620</v>
      </c>
      <c r="Y8828" t="str">
        <f t="shared" ca="1" si="137"/>
        <v>NOK</v>
      </c>
    </row>
    <row r="8829" spans="1:25" x14ac:dyDescent="0.25">
      <c r="A8829" t="s">
        <v>23</v>
      </c>
      <c r="B8829" t="s">
        <v>50622</v>
      </c>
      <c r="C8829" t="s">
        <v>25</v>
      </c>
      <c r="D8829" t="s">
        <v>161</v>
      </c>
      <c r="E8829" t="s">
        <v>173</v>
      </c>
      <c r="F8829" t="s">
        <v>42</v>
      </c>
      <c r="G8829" t="s">
        <v>42</v>
      </c>
      <c r="H8829" t="s">
        <v>30</v>
      </c>
      <c r="I8829" t="s">
        <v>11459</v>
      </c>
      <c r="J8829" t="e">
        <f>VLOOKUP(I8829,[1]!Tabela2[#All],2,0)</f>
        <v>#REF!</v>
      </c>
      <c r="K8829" t="s">
        <v>32</v>
      </c>
      <c r="L8829" t="s">
        <v>50623</v>
      </c>
      <c r="M8829" t="s">
        <v>50624</v>
      </c>
      <c r="N8829" t="s">
        <v>42</v>
      </c>
      <c r="O8829" t="s">
        <v>42</v>
      </c>
      <c r="P8829" t="s">
        <v>42</v>
      </c>
      <c r="Q8829" t="s">
        <v>42</v>
      </c>
      <c r="R8829" t="s">
        <v>42</v>
      </c>
      <c r="S8829" t="s">
        <v>42</v>
      </c>
      <c r="T8829" t="s">
        <v>183</v>
      </c>
      <c r="U8829" t="s">
        <v>42</v>
      </c>
      <c r="V8829" t="s">
        <v>42</v>
      </c>
      <c r="W8829" t="s">
        <v>23</v>
      </c>
      <c r="X8829" t="s">
        <v>50623</v>
      </c>
      <c r="Y8829" t="str">
        <f t="shared" ca="1" si="137"/>
        <v>NOK</v>
      </c>
    </row>
    <row r="8830" spans="1:25" x14ac:dyDescent="0.25">
      <c r="A8830" t="s">
        <v>23</v>
      </c>
      <c r="B8830" t="s">
        <v>50625</v>
      </c>
      <c r="C8830" t="s">
        <v>25</v>
      </c>
      <c r="D8830" t="s">
        <v>137</v>
      </c>
      <c r="E8830" t="s">
        <v>99</v>
      </c>
      <c r="F8830" t="s">
        <v>42</v>
      </c>
      <c r="G8830" t="s">
        <v>42</v>
      </c>
      <c r="H8830" t="s">
        <v>30</v>
      </c>
      <c r="I8830" t="s">
        <v>1432</v>
      </c>
      <c r="J8830" t="e">
        <f>VLOOKUP(I8830,[1]!Tabela2[#All],2,0)</f>
        <v>#REF!</v>
      </c>
      <c r="K8830" t="s">
        <v>32</v>
      </c>
      <c r="L8830" t="s">
        <v>50626</v>
      </c>
      <c r="M8830" t="s">
        <v>50627</v>
      </c>
      <c r="N8830" t="s">
        <v>42</v>
      </c>
      <c r="O8830" t="s">
        <v>42</v>
      </c>
      <c r="P8830" t="s">
        <v>42</v>
      </c>
      <c r="Q8830" t="s">
        <v>42</v>
      </c>
      <c r="R8830" t="s">
        <v>42</v>
      </c>
      <c r="S8830" t="s">
        <v>42</v>
      </c>
      <c r="T8830" t="s">
        <v>183</v>
      </c>
      <c r="U8830" t="s">
        <v>42</v>
      </c>
      <c r="V8830" t="s">
        <v>42</v>
      </c>
      <c r="W8830" t="s">
        <v>23</v>
      </c>
      <c r="X8830" t="s">
        <v>50626</v>
      </c>
      <c r="Y8830" t="str">
        <f t="shared" ca="1" si="137"/>
        <v>NOK</v>
      </c>
    </row>
    <row r="8831" spans="1:25" x14ac:dyDescent="0.25">
      <c r="A8831" t="s">
        <v>23</v>
      </c>
      <c r="B8831" t="s">
        <v>50628</v>
      </c>
      <c r="C8831" t="s">
        <v>25</v>
      </c>
      <c r="D8831" t="s">
        <v>67</v>
      </c>
      <c r="E8831" t="s">
        <v>99</v>
      </c>
      <c r="F8831" t="s">
        <v>42</v>
      </c>
      <c r="G8831" t="s">
        <v>42</v>
      </c>
      <c r="H8831" t="s">
        <v>30</v>
      </c>
      <c r="I8831" t="s">
        <v>1507</v>
      </c>
      <c r="J8831" t="e">
        <f>VLOOKUP(I8831,[1]!Tabela2[#All],2,0)</f>
        <v>#REF!</v>
      </c>
      <c r="K8831" t="s">
        <v>32</v>
      </c>
      <c r="L8831" t="s">
        <v>50629</v>
      </c>
      <c r="M8831" t="s">
        <v>50630</v>
      </c>
      <c r="N8831" t="s">
        <v>42</v>
      </c>
      <c r="O8831" t="s">
        <v>42</v>
      </c>
      <c r="P8831" t="s">
        <v>42</v>
      </c>
      <c r="Q8831" t="s">
        <v>42</v>
      </c>
      <c r="R8831" t="s">
        <v>42</v>
      </c>
      <c r="S8831" t="s">
        <v>42</v>
      </c>
      <c r="T8831" t="s">
        <v>183</v>
      </c>
      <c r="U8831" t="s">
        <v>42</v>
      </c>
      <c r="V8831" t="s">
        <v>42</v>
      </c>
      <c r="W8831" t="s">
        <v>23</v>
      </c>
      <c r="X8831" t="s">
        <v>50629</v>
      </c>
      <c r="Y8831" t="str">
        <f t="shared" ca="1" si="137"/>
        <v>NOK</v>
      </c>
    </row>
    <row r="8832" spans="1:25" x14ac:dyDescent="0.25">
      <c r="A8832" t="s">
        <v>23</v>
      </c>
      <c r="B8832" t="s">
        <v>50631</v>
      </c>
      <c r="C8832" t="s">
        <v>25</v>
      </c>
      <c r="D8832" t="s">
        <v>349</v>
      </c>
      <c r="E8832" t="s">
        <v>173</v>
      </c>
      <c r="F8832" t="s">
        <v>42</v>
      </c>
      <c r="G8832" t="s">
        <v>42</v>
      </c>
      <c r="H8832" t="s">
        <v>30</v>
      </c>
      <c r="I8832" t="s">
        <v>2076</v>
      </c>
      <c r="J8832" t="e">
        <f>VLOOKUP(I8832,[1]!Tabela2[#All],2,0)</f>
        <v>#REF!</v>
      </c>
      <c r="K8832" t="s">
        <v>32</v>
      </c>
      <c r="L8832" t="s">
        <v>50632</v>
      </c>
      <c r="M8832" t="s">
        <v>50633</v>
      </c>
      <c r="N8832" t="s">
        <v>42</v>
      </c>
      <c r="O8832" t="s">
        <v>42</v>
      </c>
      <c r="P8832" t="s">
        <v>42</v>
      </c>
      <c r="Q8832" t="s">
        <v>42</v>
      </c>
      <c r="R8832" t="s">
        <v>42</v>
      </c>
      <c r="S8832" t="s">
        <v>42</v>
      </c>
      <c r="T8832" t="s">
        <v>183</v>
      </c>
      <c r="U8832" t="s">
        <v>42</v>
      </c>
      <c r="V8832" t="s">
        <v>42</v>
      </c>
      <c r="W8832" t="s">
        <v>23</v>
      </c>
      <c r="X8832" t="s">
        <v>50632</v>
      </c>
      <c r="Y8832" t="str">
        <f t="shared" ca="1" si="137"/>
        <v>NOK</v>
      </c>
    </row>
    <row r="8833" spans="1:25" x14ac:dyDescent="0.25">
      <c r="A8833" t="s">
        <v>23</v>
      </c>
      <c r="B8833" t="s">
        <v>50634</v>
      </c>
      <c r="C8833" t="s">
        <v>25</v>
      </c>
      <c r="D8833" t="s">
        <v>148</v>
      </c>
      <c r="E8833" t="s">
        <v>27</v>
      </c>
      <c r="F8833" t="s">
        <v>42</v>
      </c>
      <c r="G8833" t="s">
        <v>42</v>
      </c>
      <c r="H8833" t="s">
        <v>30</v>
      </c>
      <c r="I8833" t="s">
        <v>7950</v>
      </c>
      <c r="J8833" t="e">
        <f>VLOOKUP(I8833,[1]!Tabela2[#All],2,0)</f>
        <v>#REF!</v>
      </c>
      <c r="K8833" t="s">
        <v>32</v>
      </c>
      <c r="L8833" t="s">
        <v>50635</v>
      </c>
      <c r="M8833" t="s">
        <v>50636</v>
      </c>
      <c r="N8833" t="s">
        <v>42</v>
      </c>
      <c r="O8833" t="s">
        <v>42</v>
      </c>
      <c r="P8833" t="s">
        <v>42</v>
      </c>
      <c r="Q8833" t="s">
        <v>42</v>
      </c>
      <c r="R8833" t="s">
        <v>42</v>
      </c>
      <c r="S8833" t="s">
        <v>42</v>
      </c>
      <c r="T8833" t="s">
        <v>183</v>
      </c>
      <c r="U8833" t="s">
        <v>42</v>
      </c>
      <c r="V8833" t="s">
        <v>42</v>
      </c>
      <c r="W8833" t="s">
        <v>23</v>
      </c>
      <c r="X8833" t="s">
        <v>50635</v>
      </c>
      <c r="Y8833" t="str">
        <f t="shared" ca="1" si="137"/>
        <v>NOK</v>
      </c>
    </row>
    <row r="8834" spans="1:25" x14ac:dyDescent="0.25">
      <c r="A8834" t="s">
        <v>23</v>
      </c>
      <c r="B8834" t="s">
        <v>50637</v>
      </c>
      <c r="C8834" t="s">
        <v>25</v>
      </c>
      <c r="D8834" t="s">
        <v>148</v>
      </c>
      <c r="E8834" t="s">
        <v>27</v>
      </c>
      <c r="F8834" t="s">
        <v>42</v>
      </c>
      <c r="G8834" t="s">
        <v>42</v>
      </c>
      <c r="H8834" t="s">
        <v>30</v>
      </c>
      <c r="I8834" t="s">
        <v>128</v>
      </c>
      <c r="J8834" t="e">
        <f>VLOOKUP(I8834,[1]!Tabela2[#All],2,0)</f>
        <v>#REF!</v>
      </c>
      <c r="K8834" t="s">
        <v>32</v>
      </c>
      <c r="L8834" t="s">
        <v>50638</v>
      </c>
      <c r="M8834" t="s">
        <v>50639</v>
      </c>
      <c r="N8834" t="s">
        <v>42</v>
      </c>
      <c r="O8834" t="s">
        <v>42</v>
      </c>
      <c r="P8834" t="s">
        <v>42</v>
      </c>
      <c r="Q8834" t="s">
        <v>42</v>
      </c>
      <c r="R8834" t="s">
        <v>42</v>
      </c>
      <c r="S8834" t="s">
        <v>42</v>
      </c>
      <c r="T8834" t="s">
        <v>183</v>
      </c>
      <c r="U8834" t="s">
        <v>42</v>
      </c>
      <c r="V8834" t="s">
        <v>42</v>
      </c>
      <c r="W8834" t="s">
        <v>23</v>
      </c>
      <c r="X8834" t="s">
        <v>50638</v>
      </c>
      <c r="Y8834" t="str">
        <f t="shared" ca="1" si="137"/>
        <v>NOK</v>
      </c>
    </row>
    <row r="8835" spans="1:25" x14ac:dyDescent="0.25">
      <c r="A8835" t="s">
        <v>23</v>
      </c>
      <c r="B8835" t="s">
        <v>50640</v>
      </c>
      <c r="C8835" t="s">
        <v>25</v>
      </c>
      <c r="D8835" t="s">
        <v>148</v>
      </c>
      <c r="E8835" t="s">
        <v>27</v>
      </c>
      <c r="F8835" t="s">
        <v>42</v>
      </c>
      <c r="G8835" t="s">
        <v>42</v>
      </c>
      <c r="H8835" t="s">
        <v>30</v>
      </c>
      <c r="I8835" t="s">
        <v>1008</v>
      </c>
      <c r="J8835" t="e">
        <f>VLOOKUP(I8835,[1]!Tabela2[#All],2,0)</f>
        <v>#REF!</v>
      </c>
      <c r="K8835" t="s">
        <v>32</v>
      </c>
      <c r="L8835" t="s">
        <v>50641</v>
      </c>
      <c r="M8835" t="s">
        <v>50642</v>
      </c>
      <c r="N8835" t="s">
        <v>42</v>
      </c>
      <c r="O8835" t="s">
        <v>42</v>
      </c>
      <c r="P8835" t="s">
        <v>42</v>
      </c>
      <c r="Q8835" t="s">
        <v>42</v>
      </c>
      <c r="R8835" t="s">
        <v>42</v>
      </c>
      <c r="S8835" t="s">
        <v>42</v>
      </c>
      <c r="T8835" t="s">
        <v>183</v>
      </c>
      <c r="U8835" t="s">
        <v>42</v>
      </c>
      <c r="V8835" t="s">
        <v>42</v>
      </c>
      <c r="W8835" t="s">
        <v>23</v>
      </c>
      <c r="X8835" t="s">
        <v>50641</v>
      </c>
      <c r="Y8835" t="str">
        <f t="shared" ref="Y8835:Y8898" ca="1" si="138">IF(AND(TEXT(M8835,"DD/MM/AA")*1=$AB$4,HOUR(M8835)=$AB$3),"OK","NOK")</f>
        <v>NOK</v>
      </c>
    </row>
    <row r="8836" spans="1:25" x14ac:dyDescent="0.25">
      <c r="A8836" t="s">
        <v>23</v>
      </c>
      <c r="B8836" t="s">
        <v>50643</v>
      </c>
      <c r="C8836" t="s">
        <v>25</v>
      </c>
      <c r="D8836" t="s">
        <v>148</v>
      </c>
      <c r="E8836" t="s">
        <v>27</v>
      </c>
      <c r="F8836" t="s">
        <v>42</v>
      </c>
      <c r="G8836" t="s">
        <v>42</v>
      </c>
      <c r="H8836" t="s">
        <v>30</v>
      </c>
      <c r="I8836" t="s">
        <v>672</v>
      </c>
      <c r="J8836" t="e">
        <f>VLOOKUP(I8836,[1]!Tabela2[#All],2,0)</f>
        <v>#REF!</v>
      </c>
      <c r="K8836" t="s">
        <v>32</v>
      </c>
      <c r="L8836" t="s">
        <v>669</v>
      </c>
      <c r="M8836" t="s">
        <v>50644</v>
      </c>
      <c r="N8836" t="s">
        <v>42</v>
      </c>
      <c r="O8836" t="s">
        <v>42</v>
      </c>
      <c r="P8836" t="s">
        <v>42</v>
      </c>
      <c r="Q8836" t="s">
        <v>42</v>
      </c>
      <c r="R8836" t="s">
        <v>42</v>
      </c>
      <c r="S8836" t="s">
        <v>42</v>
      </c>
      <c r="T8836" t="s">
        <v>183</v>
      </c>
      <c r="U8836" t="s">
        <v>42</v>
      </c>
      <c r="V8836" t="s">
        <v>42</v>
      </c>
      <c r="W8836" t="s">
        <v>23</v>
      </c>
      <c r="X8836" t="s">
        <v>669</v>
      </c>
      <c r="Y8836" t="str">
        <f t="shared" ca="1" si="138"/>
        <v>NOK</v>
      </c>
    </row>
    <row r="8837" spans="1:25" x14ac:dyDescent="0.25">
      <c r="A8837" t="s">
        <v>23</v>
      </c>
      <c r="B8837" t="s">
        <v>50645</v>
      </c>
      <c r="C8837" t="s">
        <v>25</v>
      </c>
      <c r="D8837" t="s">
        <v>403</v>
      </c>
      <c r="E8837" t="s">
        <v>304</v>
      </c>
      <c r="F8837" t="s">
        <v>42</v>
      </c>
      <c r="G8837" t="s">
        <v>42</v>
      </c>
      <c r="H8837" t="s">
        <v>30</v>
      </c>
      <c r="I8837" t="s">
        <v>1210</v>
      </c>
      <c r="J8837" t="e">
        <f>VLOOKUP(I8837,[1]!Tabela2[#All],2,0)</f>
        <v>#REF!</v>
      </c>
      <c r="K8837" t="s">
        <v>151</v>
      </c>
      <c r="L8837" t="s">
        <v>50646</v>
      </c>
      <c r="M8837" t="s">
        <v>50647</v>
      </c>
      <c r="N8837" t="s">
        <v>42</v>
      </c>
      <c r="O8837" t="s">
        <v>42</v>
      </c>
      <c r="P8837" t="s">
        <v>42</v>
      </c>
      <c r="Q8837" t="s">
        <v>42</v>
      </c>
      <c r="R8837" t="s">
        <v>42</v>
      </c>
      <c r="S8837" t="s">
        <v>42</v>
      </c>
      <c r="T8837" t="s">
        <v>183</v>
      </c>
      <c r="U8837" t="s">
        <v>42</v>
      </c>
      <c r="V8837" t="s">
        <v>42</v>
      </c>
      <c r="W8837" t="s">
        <v>23</v>
      </c>
      <c r="X8837" t="s">
        <v>50646</v>
      </c>
      <c r="Y8837" t="str">
        <f t="shared" ca="1" si="138"/>
        <v>NOK</v>
      </c>
    </row>
    <row r="8838" spans="1:25" x14ac:dyDescent="0.25">
      <c r="A8838" t="s">
        <v>23</v>
      </c>
      <c r="B8838" t="s">
        <v>50648</v>
      </c>
      <c r="C8838" t="s">
        <v>25</v>
      </c>
      <c r="D8838" t="s">
        <v>137</v>
      </c>
      <c r="E8838" t="s">
        <v>99</v>
      </c>
      <c r="F8838" t="s">
        <v>42</v>
      </c>
      <c r="G8838" t="s">
        <v>42</v>
      </c>
      <c r="H8838" t="s">
        <v>30</v>
      </c>
      <c r="I8838" t="s">
        <v>425</v>
      </c>
      <c r="J8838" t="e">
        <f>VLOOKUP(I8838,[1]!Tabela2[#All],2,0)</f>
        <v>#REF!</v>
      </c>
      <c r="K8838" t="s">
        <v>32</v>
      </c>
      <c r="L8838" t="s">
        <v>50649</v>
      </c>
      <c r="M8838" t="s">
        <v>50650</v>
      </c>
      <c r="N8838" t="s">
        <v>42</v>
      </c>
      <c r="O8838" t="s">
        <v>42</v>
      </c>
      <c r="P8838" t="s">
        <v>42</v>
      </c>
      <c r="Q8838" t="s">
        <v>42</v>
      </c>
      <c r="R8838" t="s">
        <v>42</v>
      </c>
      <c r="S8838" t="s">
        <v>42</v>
      </c>
      <c r="T8838" t="s">
        <v>183</v>
      </c>
      <c r="U8838" t="s">
        <v>42</v>
      </c>
      <c r="V8838" t="s">
        <v>42</v>
      </c>
      <c r="W8838" t="s">
        <v>23</v>
      </c>
      <c r="X8838" t="s">
        <v>50649</v>
      </c>
      <c r="Y8838" t="str">
        <f t="shared" ca="1" si="138"/>
        <v>NOK</v>
      </c>
    </row>
    <row r="8839" spans="1:25" x14ac:dyDescent="0.25">
      <c r="A8839" t="s">
        <v>23</v>
      </c>
      <c r="B8839" t="s">
        <v>50651</v>
      </c>
      <c r="C8839" t="s">
        <v>25</v>
      </c>
      <c r="D8839" t="s">
        <v>56</v>
      </c>
      <c r="E8839" t="s">
        <v>240</v>
      </c>
      <c r="F8839" t="s">
        <v>42</v>
      </c>
      <c r="G8839" t="s">
        <v>42</v>
      </c>
      <c r="H8839" t="s">
        <v>30</v>
      </c>
      <c r="I8839" t="s">
        <v>1442</v>
      </c>
      <c r="J8839" t="e">
        <f>VLOOKUP(I8839,[1]!Tabela2[#All],2,0)</f>
        <v>#REF!</v>
      </c>
      <c r="K8839" t="s">
        <v>32</v>
      </c>
      <c r="L8839" t="s">
        <v>242</v>
      </c>
      <c r="M8839" t="s">
        <v>50652</v>
      </c>
      <c r="N8839" t="s">
        <v>42</v>
      </c>
      <c r="O8839" t="s">
        <v>42</v>
      </c>
      <c r="P8839" t="s">
        <v>42</v>
      </c>
      <c r="Q8839" t="s">
        <v>42</v>
      </c>
      <c r="R8839" t="s">
        <v>42</v>
      </c>
      <c r="S8839" t="s">
        <v>42</v>
      </c>
      <c r="T8839" t="s">
        <v>183</v>
      </c>
      <c r="U8839" t="s">
        <v>42</v>
      </c>
      <c r="V8839" t="s">
        <v>42</v>
      </c>
      <c r="W8839" t="s">
        <v>23</v>
      </c>
      <c r="X8839" t="s">
        <v>242</v>
      </c>
      <c r="Y8839" t="str">
        <f t="shared" ca="1" si="138"/>
        <v>NOK</v>
      </c>
    </row>
    <row r="8840" spans="1:25" x14ac:dyDescent="0.25">
      <c r="A8840" t="s">
        <v>23</v>
      </c>
      <c r="B8840" t="s">
        <v>50653</v>
      </c>
      <c r="C8840" t="s">
        <v>25</v>
      </c>
      <c r="D8840" t="s">
        <v>98</v>
      </c>
      <c r="E8840" t="s">
        <v>5489</v>
      </c>
      <c r="F8840" t="s">
        <v>42</v>
      </c>
      <c r="G8840" t="s">
        <v>42</v>
      </c>
      <c r="H8840" t="s">
        <v>30</v>
      </c>
      <c r="I8840" t="s">
        <v>569</v>
      </c>
      <c r="J8840" t="e">
        <f>VLOOKUP(I8840,[1]!Tabela2[#All],2,0)</f>
        <v>#REF!</v>
      </c>
      <c r="K8840" t="s">
        <v>32</v>
      </c>
      <c r="L8840" t="s">
        <v>50654</v>
      </c>
      <c r="M8840" t="s">
        <v>50655</v>
      </c>
      <c r="N8840" t="s">
        <v>42</v>
      </c>
      <c r="O8840" t="s">
        <v>42</v>
      </c>
      <c r="P8840" t="s">
        <v>42</v>
      </c>
      <c r="Q8840" t="s">
        <v>42</v>
      </c>
      <c r="R8840" t="s">
        <v>42</v>
      </c>
      <c r="S8840" t="s">
        <v>42</v>
      </c>
      <c r="T8840" t="s">
        <v>183</v>
      </c>
      <c r="U8840" t="s">
        <v>42</v>
      </c>
      <c r="V8840" t="s">
        <v>42</v>
      </c>
      <c r="W8840" t="s">
        <v>23</v>
      </c>
      <c r="X8840" t="s">
        <v>50654</v>
      </c>
      <c r="Y8840" t="str">
        <f t="shared" ca="1" si="138"/>
        <v>NOK</v>
      </c>
    </row>
    <row r="8841" spans="1:25" x14ac:dyDescent="0.25">
      <c r="A8841" t="s">
        <v>23</v>
      </c>
      <c r="B8841" t="s">
        <v>50656</v>
      </c>
      <c r="C8841" t="s">
        <v>25</v>
      </c>
      <c r="D8841" t="s">
        <v>50657</v>
      </c>
      <c r="E8841" t="s">
        <v>173</v>
      </c>
      <c r="F8841" t="s">
        <v>42</v>
      </c>
      <c r="G8841" t="s">
        <v>42</v>
      </c>
      <c r="H8841" t="s">
        <v>30</v>
      </c>
      <c r="I8841" t="s">
        <v>57</v>
      </c>
      <c r="J8841" t="e">
        <f>VLOOKUP(I8841,[1]!Tabela2[#All],2,0)</f>
        <v>#REF!</v>
      </c>
      <c r="K8841" t="s">
        <v>32</v>
      </c>
      <c r="L8841" t="s">
        <v>29</v>
      </c>
      <c r="M8841" t="s">
        <v>50658</v>
      </c>
      <c r="N8841" t="s">
        <v>42</v>
      </c>
      <c r="O8841" t="s">
        <v>42</v>
      </c>
      <c r="P8841" t="s">
        <v>42</v>
      </c>
      <c r="Q8841" t="s">
        <v>42</v>
      </c>
      <c r="R8841" t="s">
        <v>42</v>
      </c>
      <c r="S8841" t="s">
        <v>42</v>
      </c>
      <c r="T8841" t="s">
        <v>183</v>
      </c>
      <c r="U8841" t="s">
        <v>42</v>
      </c>
      <c r="V8841" t="s">
        <v>42</v>
      </c>
      <c r="W8841" t="s">
        <v>23</v>
      </c>
      <c r="X8841" t="s">
        <v>29</v>
      </c>
      <c r="Y8841" t="str">
        <f t="shared" ca="1" si="138"/>
        <v>NOK</v>
      </c>
    </row>
    <row r="8842" spans="1:25" x14ac:dyDescent="0.25">
      <c r="A8842" t="s">
        <v>23</v>
      </c>
      <c r="B8842" t="s">
        <v>50659</v>
      </c>
      <c r="C8842" t="s">
        <v>25</v>
      </c>
      <c r="D8842" t="s">
        <v>56</v>
      </c>
      <c r="E8842" t="s">
        <v>240</v>
      </c>
      <c r="F8842" t="s">
        <v>42</v>
      </c>
      <c r="G8842" t="s">
        <v>42</v>
      </c>
      <c r="H8842" t="s">
        <v>30</v>
      </c>
      <c r="I8842" t="s">
        <v>6304</v>
      </c>
      <c r="J8842" t="e">
        <f>VLOOKUP(I8842,[1]!Tabela2[#All],2,0)</f>
        <v>#REF!</v>
      </c>
      <c r="K8842" t="s">
        <v>32</v>
      </c>
      <c r="L8842" t="s">
        <v>50660</v>
      </c>
      <c r="M8842" t="s">
        <v>50661</v>
      </c>
      <c r="N8842" t="s">
        <v>42</v>
      </c>
      <c r="O8842" t="s">
        <v>42</v>
      </c>
      <c r="P8842" t="s">
        <v>42</v>
      </c>
      <c r="Q8842" t="s">
        <v>42</v>
      </c>
      <c r="R8842" t="s">
        <v>42</v>
      </c>
      <c r="S8842" t="s">
        <v>42</v>
      </c>
      <c r="T8842" t="s">
        <v>183</v>
      </c>
      <c r="U8842" t="s">
        <v>42</v>
      </c>
      <c r="V8842" t="s">
        <v>42</v>
      </c>
      <c r="W8842" t="s">
        <v>23</v>
      </c>
      <c r="X8842" t="s">
        <v>50660</v>
      </c>
      <c r="Y8842" t="str">
        <f t="shared" ca="1" si="138"/>
        <v>NOK</v>
      </c>
    </row>
    <row r="8843" spans="1:25" x14ac:dyDescent="0.25">
      <c r="A8843" t="s">
        <v>23</v>
      </c>
      <c r="B8843" t="s">
        <v>50662</v>
      </c>
      <c r="C8843" t="s">
        <v>25</v>
      </c>
      <c r="D8843" t="s">
        <v>56</v>
      </c>
      <c r="E8843" t="s">
        <v>240</v>
      </c>
      <c r="F8843" t="s">
        <v>42</v>
      </c>
      <c r="G8843" t="s">
        <v>42</v>
      </c>
      <c r="H8843" t="s">
        <v>30</v>
      </c>
      <c r="I8843" t="s">
        <v>2397</v>
      </c>
      <c r="J8843" t="e">
        <f>VLOOKUP(I8843,[1]!Tabela2[#All],2,0)</f>
        <v>#REF!</v>
      </c>
      <c r="K8843" t="s">
        <v>32</v>
      </c>
      <c r="L8843" t="s">
        <v>16595</v>
      </c>
      <c r="M8843" t="s">
        <v>50663</v>
      </c>
      <c r="N8843" t="s">
        <v>42</v>
      </c>
      <c r="O8843" t="s">
        <v>42</v>
      </c>
      <c r="P8843" t="s">
        <v>42</v>
      </c>
      <c r="Q8843" t="s">
        <v>42</v>
      </c>
      <c r="R8843" t="s">
        <v>42</v>
      </c>
      <c r="S8843" t="s">
        <v>42</v>
      </c>
      <c r="T8843" t="s">
        <v>183</v>
      </c>
      <c r="U8843" t="s">
        <v>42</v>
      </c>
      <c r="V8843" t="s">
        <v>42</v>
      </c>
      <c r="W8843" t="s">
        <v>23</v>
      </c>
      <c r="X8843" t="s">
        <v>16595</v>
      </c>
      <c r="Y8843" t="str">
        <f t="shared" ca="1" si="138"/>
        <v>NOK</v>
      </c>
    </row>
    <row r="8844" spans="1:25" x14ac:dyDescent="0.25">
      <c r="A8844" t="s">
        <v>23</v>
      </c>
      <c r="B8844" t="s">
        <v>50664</v>
      </c>
      <c r="C8844" t="s">
        <v>25</v>
      </c>
      <c r="D8844" t="s">
        <v>26</v>
      </c>
      <c r="E8844" t="s">
        <v>173</v>
      </c>
      <c r="F8844" t="s">
        <v>42</v>
      </c>
      <c r="G8844" t="s">
        <v>42</v>
      </c>
      <c r="H8844" t="s">
        <v>30</v>
      </c>
      <c r="I8844" t="s">
        <v>1182</v>
      </c>
      <c r="J8844" t="e">
        <f>VLOOKUP(I8844,[1]!Tabela2[#All],2,0)</f>
        <v>#REF!</v>
      </c>
      <c r="K8844" t="s">
        <v>32</v>
      </c>
      <c r="L8844" t="s">
        <v>50665</v>
      </c>
      <c r="M8844" t="s">
        <v>50666</v>
      </c>
      <c r="N8844" t="s">
        <v>42</v>
      </c>
      <c r="O8844" t="s">
        <v>42</v>
      </c>
      <c r="P8844" t="s">
        <v>42</v>
      </c>
      <c r="Q8844" t="s">
        <v>42</v>
      </c>
      <c r="R8844" t="s">
        <v>42</v>
      </c>
      <c r="S8844" t="s">
        <v>42</v>
      </c>
      <c r="T8844" t="s">
        <v>183</v>
      </c>
      <c r="U8844" t="s">
        <v>42</v>
      </c>
      <c r="V8844" t="s">
        <v>42</v>
      </c>
      <c r="W8844" t="s">
        <v>23</v>
      </c>
      <c r="X8844" t="s">
        <v>50665</v>
      </c>
      <c r="Y8844" t="str">
        <f t="shared" ca="1" si="138"/>
        <v>NOK</v>
      </c>
    </row>
    <row r="8845" spans="1:25" x14ac:dyDescent="0.25">
      <c r="A8845" t="s">
        <v>23</v>
      </c>
      <c r="B8845" t="s">
        <v>50667</v>
      </c>
      <c r="C8845" t="s">
        <v>25</v>
      </c>
      <c r="D8845" t="s">
        <v>197</v>
      </c>
      <c r="E8845" t="s">
        <v>198</v>
      </c>
      <c r="F8845" t="s">
        <v>42</v>
      </c>
      <c r="G8845" t="s">
        <v>42</v>
      </c>
      <c r="H8845" t="s">
        <v>30</v>
      </c>
      <c r="I8845" t="s">
        <v>6304</v>
      </c>
      <c r="J8845" t="e">
        <f>VLOOKUP(I8845,[1]!Tabela2[#All],2,0)</f>
        <v>#REF!</v>
      </c>
      <c r="K8845" t="s">
        <v>32</v>
      </c>
      <c r="L8845" t="s">
        <v>50668</v>
      </c>
      <c r="M8845" t="s">
        <v>50669</v>
      </c>
      <c r="N8845" t="s">
        <v>42</v>
      </c>
      <c r="O8845" t="s">
        <v>42</v>
      </c>
      <c r="P8845" t="s">
        <v>42</v>
      </c>
      <c r="Q8845" t="s">
        <v>42</v>
      </c>
      <c r="R8845" t="s">
        <v>42</v>
      </c>
      <c r="S8845" t="s">
        <v>42</v>
      </c>
      <c r="T8845" t="s">
        <v>183</v>
      </c>
      <c r="U8845" t="s">
        <v>42</v>
      </c>
      <c r="V8845" t="s">
        <v>42</v>
      </c>
      <c r="W8845" t="s">
        <v>23</v>
      </c>
      <c r="X8845" t="s">
        <v>50668</v>
      </c>
      <c r="Y8845" t="str">
        <f t="shared" ca="1" si="138"/>
        <v>NOK</v>
      </c>
    </row>
    <row r="8846" spans="1:25" x14ac:dyDescent="0.25">
      <c r="A8846" t="s">
        <v>23</v>
      </c>
      <c r="B8846" t="s">
        <v>50670</v>
      </c>
      <c r="C8846" t="s">
        <v>25</v>
      </c>
      <c r="D8846" t="s">
        <v>50657</v>
      </c>
      <c r="E8846" t="s">
        <v>173</v>
      </c>
      <c r="F8846" t="s">
        <v>42</v>
      </c>
      <c r="G8846" t="s">
        <v>42</v>
      </c>
      <c r="H8846" t="s">
        <v>30</v>
      </c>
      <c r="I8846" t="s">
        <v>23118</v>
      </c>
      <c r="J8846" t="e">
        <f>VLOOKUP(I8846,[1]!Tabela2[#All],2,0)</f>
        <v>#REF!</v>
      </c>
      <c r="K8846" t="s">
        <v>32</v>
      </c>
      <c r="L8846" t="s">
        <v>50671</v>
      </c>
      <c r="M8846" t="s">
        <v>50672</v>
      </c>
      <c r="N8846" t="s">
        <v>42</v>
      </c>
      <c r="O8846" t="s">
        <v>42</v>
      </c>
      <c r="P8846" t="s">
        <v>42</v>
      </c>
      <c r="Q8846" t="s">
        <v>42</v>
      </c>
      <c r="R8846" t="s">
        <v>42</v>
      </c>
      <c r="S8846" t="s">
        <v>42</v>
      </c>
      <c r="T8846" t="s">
        <v>183</v>
      </c>
      <c r="U8846" t="s">
        <v>42</v>
      </c>
      <c r="V8846" t="s">
        <v>42</v>
      </c>
      <c r="W8846" t="s">
        <v>23</v>
      </c>
      <c r="X8846" t="s">
        <v>50671</v>
      </c>
      <c r="Y8846" t="str">
        <f t="shared" ca="1" si="138"/>
        <v>NOK</v>
      </c>
    </row>
    <row r="8847" spans="1:25" x14ac:dyDescent="0.25">
      <c r="A8847" t="s">
        <v>23</v>
      </c>
      <c r="B8847" t="s">
        <v>50673</v>
      </c>
      <c r="C8847" t="s">
        <v>25</v>
      </c>
      <c r="D8847" t="s">
        <v>56</v>
      </c>
      <c r="E8847" t="s">
        <v>240</v>
      </c>
      <c r="F8847" t="s">
        <v>42</v>
      </c>
      <c r="G8847" t="s">
        <v>42</v>
      </c>
      <c r="H8847" t="s">
        <v>30</v>
      </c>
      <c r="I8847" t="s">
        <v>3304</v>
      </c>
      <c r="J8847" t="e">
        <f>VLOOKUP(I8847,[1]!Tabela2[#All],2,0)</f>
        <v>#REF!</v>
      </c>
      <c r="K8847" t="s">
        <v>32</v>
      </c>
      <c r="L8847" t="s">
        <v>42396</v>
      </c>
      <c r="M8847" t="s">
        <v>50674</v>
      </c>
      <c r="N8847" t="s">
        <v>42</v>
      </c>
      <c r="O8847" t="s">
        <v>42</v>
      </c>
      <c r="P8847" t="s">
        <v>42</v>
      </c>
      <c r="Q8847" t="s">
        <v>42</v>
      </c>
      <c r="R8847" t="s">
        <v>42</v>
      </c>
      <c r="S8847" t="s">
        <v>42</v>
      </c>
      <c r="T8847" t="s">
        <v>183</v>
      </c>
      <c r="U8847" t="s">
        <v>42</v>
      </c>
      <c r="V8847" t="s">
        <v>42</v>
      </c>
      <c r="W8847" t="s">
        <v>23</v>
      </c>
      <c r="X8847" t="s">
        <v>42396</v>
      </c>
      <c r="Y8847" t="str">
        <f t="shared" ca="1" si="138"/>
        <v>NOK</v>
      </c>
    </row>
    <row r="8848" spans="1:25" x14ac:dyDescent="0.25">
      <c r="A8848" t="s">
        <v>23</v>
      </c>
      <c r="B8848" t="s">
        <v>50675</v>
      </c>
      <c r="C8848" t="s">
        <v>25</v>
      </c>
      <c r="D8848" t="s">
        <v>197</v>
      </c>
      <c r="E8848" t="s">
        <v>198</v>
      </c>
      <c r="F8848" t="s">
        <v>42</v>
      </c>
      <c r="G8848" t="s">
        <v>42</v>
      </c>
      <c r="H8848" t="s">
        <v>30</v>
      </c>
      <c r="I8848" t="s">
        <v>360</v>
      </c>
      <c r="J8848" t="e">
        <f>VLOOKUP(I8848,[1]!Tabela2[#All],2,0)</f>
        <v>#REF!</v>
      </c>
      <c r="K8848" t="s">
        <v>32</v>
      </c>
      <c r="L8848" t="s">
        <v>50676</v>
      </c>
      <c r="M8848" t="s">
        <v>50677</v>
      </c>
      <c r="N8848" t="s">
        <v>42</v>
      </c>
      <c r="O8848" t="s">
        <v>42</v>
      </c>
      <c r="P8848" t="s">
        <v>42</v>
      </c>
      <c r="Q8848" t="s">
        <v>42</v>
      </c>
      <c r="R8848" t="s">
        <v>42</v>
      </c>
      <c r="S8848" t="s">
        <v>42</v>
      </c>
      <c r="T8848" t="s">
        <v>183</v>
      </c>
      <c r="U8848" t="s">
        <v>42</v>
      </c>
      <c r="V8848" t="s">
        <v>42</v>
      </c>
      <c r="W8848" t="s">
        <v>23</v>
      </c>
      <c r="X8848" t="s">
        <v>50676</v>
      </c>
      <c r="Y8848" t="str">
        <f t="shared" ca="1" si="138"/>
        <v>NOK</v>
      </c>
    </row>
    <row r="8849" spans="1:25" x14ac:dyDescent="0.25">
      <c r="A8849" t="s">
        <v>23</v>
      </c>
      <c r="B8849" t="s">
        <v>50678</v>
      </c>
      <c r="C8849" t="s">
        <v>25</v>
      </c>
      <c r="D8849" t="s">
        <v>197</v>
      </c>
      <c r="E8849" t="s">
        <v>198</v>
      </c>
      <c r="F8849" t="s">
        <v>42</v>
      </c>
      <c r="G8849" t="s">
        <v>42</v>
      </c>
      <c r="H8849" t="s">
        <v>30</v>
      </c>
      <c r="I8849" t="s">
        <v>743</v>
      </c>
      <c r="J8849" t="e">
        <f>VLOOKUP(I8849,[1]!Tabela2[#All],2,0)</f>
        <v>#REF!</v>
      </c>
      <c r="K8849" t="s">
        <v>32</v>
      </c>
      <c r="L8849" t="s">
        <v>50679</v>
      </c>
      <c r="M8849" t="s">
        <v>50680</v>
      </c>
      <c r="N8849" t="s">
        <v>42</v>
      </c>
      <c r="O8849" t="s">
        <v>42</v>
      </c>
      <c r="P8849" t="s">
        <v>42</v>
      </c>
      <c r="Q8849" t="s">
        <v>42</v>
      </c>
      <c r="R8849" t="s">
        <v>42</v>
      </c>
      <c r="S8849" t="s">
        <v>42</v>
      </c>
      <c r="T8849" t="s">
        <v>183</v>
      </c>
      <c r="U8849" t="s">
        <v>42</v>
      </c>
      <c r="V8849" t="s">
        <v>42</v>
      </c>
      <c r="W8849" t="s">
        <v>23</v>
      </c>
      <c r="X8849" t="s">
        <v>50679</v>
      </c>
      <c r="Y8849" t="str">
        <f t="shared" ca="1" si="138"/>
        <v>NOK</v>
      </c>
    </row>
    <row r="8850" spans="1:25" x14ac:dyDescent="0.25">
      <c r="A8850" t="s">
        <v>23</v>
      </c>
      <c r="B8850" t="s">
        <v>50681</v>
      </c>
      <c r="C8850" t="s">
        <v>25</v>
      </c>
      <c r="D8850" t="s">
        <v>197</v>
      </c>
      <c r="E8850" t="s">
        <v>2059</v>
      </c>
      <c r="F8850" t="s">
        <v>42</v>
      </c>
      <c r="G8850" t="s">
        <v>42</v>
      </c>
      <c r="H8850" t="s">
        <v>30</v>
      </c>
      <c r="I8850" t="s">
        <v>282</v>
      </c>
      <c r="J8850" t="e">
        <f>VLOOKUP(I8850,[1]!Tabela2[#All],2,0)</f>
        <v>#REF!</v>
      </c>
      <c r="K8850" t="s">
        <v>32</v>
      </c>
      <c r="L8850" t="s">
        <v>50682</v>
      </c>
      <c r="M8850" t="s">
        <v>50683</v>
      </c>
      <c r="N8850" t="s">
        <v>42</v>
      </c>
      <c r="O8850" t="s">
        <v>42</v>
      </c>
      <c r="P8850" t="s">
        <v>42</v>
      </c>
      <c r="Q8850" t="s">
        <v>42</v>
      </c>
      <c r="R8850" t="s">
        <v>42</v>
      </c>
      <c r="S8850" t="s">
        <v>42</v>
      </c>
      <c r="T8850" t="s">
        <v>183</v>
      </c>
      <c r="U8850" t="s">
        <v>42</v>
      </c>
      <c r="V8850" t="s">
        <v>42</v>
      </c>
      <c r="W8850" t="s">
        <v>23</v>
      </c>
      <c r="X8850" t="s">
        <v>50682</v>
      </c>
      <c r="Y8850" t="str">
        <f t="shared" ca="1" si="138"/>
        <v>NOK</v>
      </c>
    </row>
    <row r="8851" spans="1:25" x14ac:dyDescent="0.25">
      <c r="A8851" t="s">
        <v>23</v>
      </c>
      <c r="B8851" t="s">
        <v>50684</v>
      </c>
      <c r="C8851" t="s">
        <v>25</v>
      </c>
      <c r="D8851" t="s">
        <v>67</v>
      </c>
      <c r="E8851" t="s">
        <v>88</v>
      </c>
      <c r="F8851" t="s">
        <v>42</v>
      </c>
      <c r="G8851" t="s">
        <v>42</v>
      </c>
      <c r="H8851" t="s">
        <v>30</v>
      </c>
      <c r="I8851" t="s">
        <v>1135</v>
      </c>
      <c r="J8851" t="e">
        <f>VLOOKUP(I8851,[1]!Tabela2[#All],2,0)</f>
        <v>#REF!</v>
      </c>
      <c r="K8851" t="s">
        <v>32</v>
      </c>
      <c r="L8851" t="s">
        <v>50685</v>
      </c>
      <c r="M8851" t="s">
        <v>50686</v>
      </c>
      <c r="N8851" t="s">
        <v>42</v>
      </c>
      <c r="O8851" t="s">
        <v>42</v>
      </c>
      <c r="P8851" t="s">
        <v>42</v>
      </c>
      <c r="Q8851" t="s">
        <v>42</v>
      </c>
      <c r="R8851" t="s">
        <v>42</v>
      </c>
      <c r="S8851" t="s">
        <v>42</v>
      </c>
      <c r="T8851" t="s">
        <v>183</v>
      </c>
      <c r="U8851" t="s">
        <v>42</v>
      </c>
      <c r="V8851" t="s">
        <v>42</v>
      </c>
      <c r="W8851" t="s">
        <v>23</v>
      </c>
      <c r="X8851" t="s">
        <v>50685</v>
      </c>
      <c r="Y8851" t="str">
        <f t="shared" ca="1" si="138"/>
        <v>NOK</v>
      </c>
    </row>
    <row r="8852" spans="1:25" x14ac:dyDescent="0.25">
      <c r="A8852" t="s">
        <v>23</v>
      </c>
      <c r="B8852" t="s">
        <v>50687</v>
      </c>
      <c r="C8852" t="s">
        <v>25</v>
      </c>
      <c r="D8852" t="s">
        <v>67</v>
      </c>
      <c r="E8852" t="s">
        <v>507</v>
      </c>
      <c r="F8852" t="s">
        <v>42</v>
      </c>
      <c r="G8852" t="s">
        <v>42</v>
      </c>
      <c r="H8852" t="s">
        <v>30</v>
      </c>
      <c r="I8852" t="s">
        <v>1487</v>
      </c>
      <c r="J8852" t="e">
        <f>VLOOKUP(I8852,[1]!Tabela2[#All],2,0)</f>
        <v>#REF!</v>
      </c>
      <c r="K8852" t="s">
        <v>32</v>
      </c>
      <c r="L8852" t="s">
        <v>50688</v>
      </c>
      <c r="M8852" t="s">
        <v>50689</v>
      </c>
      <c r="N8852" t="s">
        <v>42</v>
      </c>
      <c r="O8852" t="s">
        <v>42</v>
      </c>
      <c r="P8852" t="s">
        <v>42</v>
      </c>
      <c r="Q8852" t="s">
        <v>42</v>
      </c>
      <c r="R8852" t="s">
        <v>42</v>
      </c>
      <c r="S8852" t="s">
        <v>42</v>
      </c>
      <c r="T8852" t="s">
        <v>183</v>
      </c>
      <c r="U8852" t="s">
        <v>42</v>
      </c>
      <c r="V8852" t="s">
        <v>42</v>
      </c>
      <c r="W8852" t="s">
        <v>23</v>
      </c>
      <c r="X8852" t="s">
        <v>50688</v>
      </c>
      <c r="Y8852" t="str">
        <f t="shared" ca="1" si="138"/>
        <v>NOK</v>
      </c>
    </row>
    <row r="8853" spans="1:25" x14ac:dyDescent="0.25">
      <c r="A8853" t="s">
        <v>23</v>
      </c>
      <c r="B8853" t="s">
        <v>50690</v>
      </c>
      <c r="C8853" t="s">
        <v>25</v>
      </c>
      <c r="D8853" t="s">
        <v>137</v>
      </c>
      <c r="E8853" t="s">
        <v>304</v>
      </c>
      <c r="F8853" t="s">
        <v>42</v>
      </c>
      <c r="G8853" t="s">
        <v>42</v>
      </c>
      <c r="H8853" t="s">
        <v>30</v>
      </c>
      <c r="I8853" t="s">
        <v>3476</v>
      </c>
      <c r="J8853" t="e">
        <f>VLOOKUP(I8853,[1]!Tabela2[#All],2,0)</f>
        <v>#REF!</v>
      </c>
      <c r="K8853" t="s">
        <v>32</v>
      </c>
      <c r="L8853" t="s">
        <v>50691</v>
      </c>
      <c r="M8853" t="s">
        <v>50692</v>
      </c>
      <c r="N8853" t="s">
        <v>42</v>
      </c>
      <c r="O8853" t="s">
        <v>42</v>
      </c>
      <c r="P8853" t="s">
        <v>42</v>
      </c>
      <c r="Q8853" t="s">
        <v>42</v>
      </c>
      <c r="R8853" t="s">
        <v>42</v>
      </c>
      <c r="S8853" t="s">
        <v>42</v>
      </c>
      <c r="T8853" t="s">
        <v>183</v>
      </c>
      <c r="U8853" t="s">
        <v>42</v>
      </c>
      <c r="V8853" t="s">
        <v>42</v>
      </c>
      <c r="W8853" t="s">
        <v>23</v>
      </c>
      <c r="X8853" t="s">
        <v>50691</v>
      </c>
      <c r="Y8853" t="str">
        <f t="shared" ca="1" si="138"/>
        <v>NOK</v>
      </c>
    </row>
    <row r="8854" spans="1:25" x14ac:dyDescent="0.25">
      <c r="A8854" t="s">
        <v>23</v>
      </c>
      <c r="B8854" t="s">
        <v>50693</v>
      </c>
      <c r="C8854" t="s">
        <v>25</v>
      </c>
      <c r="D8854" t="s">
        <v>137</v>
      </c>
      <c r="E8854" t="s">
        <v>304</v>
      </c>
      <c r="F8854" t="s">
        <v>42</v>
      </c>
      <c r="G8854" t="s">
        <v>42</v>
      </c>
      <c r="H8854" t="s">
        <v>30</v>
      </c>
      <c r="I8854" t="s">
        <v>22308</v>
      </c>
      <c r="J8854" t="e">
        <f>VLOOKUP(I8854,[1]!Tabela2[#All],2,0)</f>
        <v>#REF!</v>
      </c>
      <c r="K8854" t="s">
        <v>32</v>
      </c>
      <c r="L8854" t="s">
        <v>50694</v>
      </c>
      <c r="M8854" t="s">
        <v>50695</v>
      </c>
      <c r="N8854" t="s">
        <v>42</v>
      </c>
      <c r="O8854" t="s">
        <v>42</v>
      </c>
      <c r="P8854" t="s">
        <v>42</v>
      </c>
      <c r="Q8854" t="s">
        <v>42</v>
      </c>
      <c r="R8854" t="s">
        <v>42</v>
      </c>
      <c r="S8854" t="s">
        <v>42</v>
      </c>
      <c r="T8854" t="s">
        <v>183</v>
      </c>
      <c r="U8854" t="s">
        <v>42</v>
      </c>
      <c r="V8854" t="s">
        <v>42</v>
      </c>
      <c r="W8854" t="s">
        <v>23</v>
      </c>
      <c r="X8854" t="s">
        <v>50694</v>
      </c>
      <c r="Y8854" t="str">
        <f t="shared" ca="1" si="138"/>
        <v>NOK</v>
      </c>
    </row>
    <row r="8855" spans="1:25" x14ac:dyDescent="0.25">
      <c r="A8855" t="s">
        <v>23</v>
      </c>
      <c r="B8855" t="s">
        <v>50696</v>
      </c>
      <c r="C8855" t="s">
        <v>25</v>
      </c>
      <c r="D8855" t="s">
        <v>1172</v>
      </c>
      <c r="E8855" t="s">
        <v>27</v>
      </c>
      <c r="F8855" t="s">
        <v>42</v>
      </c>
      <c r="G8855" t="s">
        <v>42</v>
      </c>
      <c r="H8855" t="s">
        <v>30</v>
      </c>
      <c r="I8855" t="s">
        <v>4490</v>
      </c>
      <c r="J8855" t="e">
        <f>VLOOKUP(I8855,[1]!Tabela2[#All],2,0)</f>
        <v>#REF!</v>
      </c>
      <c r="K8855" t="s">
        <v>32</v>
      </c>
      <c r="L8855" t="s">
        <v>22494</v>
      </c>
      <c r="M8855" t="s">
        <v>50697</v>
      </c>
      <c r="N8855" t="s">
        <v>42</v>
      </c>
      <c r="O8855" t="s">
        <v>42</v>
      </c>
      <c r="P8855" t="s">
        <v>42</v>
      </c>
      <c r="Q8855" t="s">
        <v>42</v>
      </c>
      <c r="R8855" t="s">
        <v>42</v>
      </c>
      <c r="S8855" t="s">
        <v>42</v>
      </c>
      <c r="T8855" t="s">
        <v>183</v>
      </c>
      <c r="U8855" t="s">
        <v>42</v>
      </c>
      <c r="V8855" t="s">
        <v>42</v>
      </c>
      <c r="W8855" t="s">
        <v>23</v>
      </c>
      <c r="X8855" t="s">
        <v>22494</v>
      </c>
      <c r="Y8855" t="str">
        <f t="shared" ca="1" si="138"/>
        <v>NOK</v>
      </c>
    </row>
    <row r="8856" spans="1:25" x14ac:dyDescent="0.25">
      <c r="A8856" t="s">
        <v>23</v>
      </c>
      <c r="B8856" t="s">
        <v>50698</v>
      </c>
      <c r="C8856" t="s">
        <v>25</v>
      </c>
      <c r="D8856" t="s">
        <v>67</v>
      </c>
      <c r="E8856" t="s">
        <v>45</v>
      </c>
      <c r="F8856" t="s">
        <v>42</v>
      </c>
      <c r="G8856" t="s">
        <v>42</v>
      </c>
      <c r="H8856" t="s">
        <v>30</v>
      </c>
      <c r="I8856" t="s">
        <v>722</v>
      </c>
      <c r="J8856" t="e">
        <f>VLOOKUP(I8856,[1]!Tabela2[#All],2,0)</f>
        <v>#REF!</v>
      </c>
      <c r="K8856" t="s">
        <v>32</v>
      </c>
      <c r="L8856" t="s">
        <v>50699</v>
      </c>
      <c r="M8856" t="s">
        <v>50700</v>
      </c>
      <c r="N8856" t="s">
        <v>42</v>
      </c>
      <c r="O8856" t="s">
        <v>42</v>
      </c>
      <c r="P8856" t="s">
        <v>42</v>
      </c>
      <c r="Q8856" t="s">
        <v>42</v>
      </c>
      <c r="R8856" t="s">
        <v>42</v>
      </c>
      <c r="S8856" t="s">
        <v>42</v>
      </c>
      <c r="T8856" t="s">
        <v>183</v>
      </c>
      <c r="U8856" t="s">
        <v>42</v>
      </c>
      <c r="V8856" t="s">
        <v>42</v>
      </c>
      <c r="W8856" t="s">
        <v>23</v>
      </c>
      <c r="X8856" t="s">
        <v>50699</v>
      </c>
      <c r="Y8856" t="str">
        <f t="shared" ca="1" si="138"/>
        <v>NOK</v>
      </c>
    </row>
    <row r="8857" spans="1:25" x14ac:dyDescent="0.25">
      <c r="A8857" t="s">
        <v>23</v>
      </c>
      <c r="B8857" t="s">
        <v>50701</v>
      </c>
      <c r="C8857" t="s">
        <v>25</v>
      </c>
      <c r="D8857" t="s">
        <v>161</v>
      </c>
      <c r="E8857" t="s">
        <v>578</v>
      </c>
      <c r="F8857" t="s">
        <v>42</v>
      </c>
      <c r="G8857" t="s">
        <v>42</v>
      </c>
      <c r="H8857" t="s">
        <v>30</v>
      </c>
      <c r="I8857" t="s">
        <v>1597</v>
      </c>
      <c r="J8857" t="e">
        <f>VLOOKUP(I8857,[1]!Tabela2[#All],2,0)</f>
        <v>#REF!</v>
      </c>
      <c r="K8857" t="s">
        <v>32</v>
      </c>
      <c r="L8857" t="s">
        <v>50702</v>
      </c>
      <c r="M8857" t="s">
        <v>50703</v>
      </c>
      <c r="N8857" t="s">
        <v>42</v>
      </c>
      <c r="O8857" t="s">
        <v>42</v>
      </c>
      <c r="P8857" t="s">
        <v>42</v>
      </c>
      <c r="Q8857" t="s">
        <v>42</v>
      </c>
      <c r="R8857" t="s">
        <v>42</v>
      </c>
      <c r="S8857" t="s">
        <v>42</v>
      </c>
      <c r="T8857" t="s">
        <v>183</v>
      </c>
      <c r="U8857" t="s">
        <v>42</v>
      </c>
      <c r="V8857" t="s">
        <v>42</v>
      </c>
      <c r="W8857" t="s">
        <v>23</v>
      </c>
      <c r="X8857" t="s">
        <v>50702</v>
      </c>
      <c r="Y8857" t="str">
        <f t="shared" ca="1" si="138"/>
        <v>NOK</v>
      </c>
    </row>
    <row r="8858" spans="1:25" x14ac:dyDescent="0.25">
      <c r="A8858" t="s">
        <v>23</v>
      </c>
      <c r="B8858" t="s">
        <v>50704</v>
      </c>
      <c r="C8858" t="s">
        <v>25</v>
      </c>
      <c r="D8858" t="s">
        <v>423</v>
      </c>
      <c r="E8858" t="s">
        <v>435</v>
      </c>
      <c r="F8858" t="s">
        <v>42</v>
      </c>
      <c r="G8858" t="s">
        <v>42</v>
      </c>
      <c r="H8858" t="s">
        <v>30</v>
      </c>
      <c r="I8858" t="s">
        <v>5612</v>
      </c>
      <c r="J8858" t="e">
        <f>VLOOKUP(I8858,[1]!Tabela2[#All],2,0)</f>
        <v>#REF!</v>
      </c>
      <c r="K8858" t="s">
        <v>32</v>
      </c>
      <c r="L8858" t="s">
        <v>50705</v>
      </c>
      <c r="M8858" t="s">
        <v>50706</v>
      </c>
      <c r="N8858" t="s">
        <v>42</v>
      </c>
      <c r="O8858" t="s">
        <v>42</v>
      </c>
      <c r="P8858" t="s">
        <v>42</v>
      </c>
      <c r="Q8858" t="s">
        <v>42</v>
      </c>
      <c r="R8858" t="s">
        <v>42</v>
      </c>
      <c r="S8858" t="s">
        <v>42</v>
      </c>
      <c r="T8858" t="s">
        <v>183</v>
      </c>
      <c r="U8858" t="s">
        <v>42</v>
      </c>
      <c r="V8858" t="s">
        <v>42</v>
      </c>
      <c r="W8858" t="s">
        <v>23</v>
      </c>
      <c r="X8858" t="s">
        <v>50705</v>
      </c>
      <c r="Y8858" t="str">
        <f t="shared" ca="1" si="138"/>
        <v>NOK</v>
      </c>
    </row>
    <row r="8859" spans="1:25" x14ac:dyDescent="0.25">
      <c r="A8859" t="s">
        <v>23</v>
      </c>
      <c r="B8859" t="s">
        <v>50707</v>
      </c>
      <c r="C8859" t="s">
        <v>25</v>
      </c>
      <c r="D8859" t="s">
        <v>44</v>
      </c>
      <c r="E8859" t="s">
        <v>68</v>
      </c>
      <c r="F8859" t="s">
        <v>42</v>
      </c>
      <c r="G8859" t="s">
        <v>42</v>
      </c>
      <c r="H8859" t="s">
        <v>30</v>
      </c>
      <c r="I8859" t="s">
        <v>6789</v>
      </c>
      <c r="J8859" t="e">
        <f>VLOOKUP(I8859,[1]!Tabela2[#All],2,0)</f>
        <v>#REF!</v>
      </c>
      <c r="K8859" t="s">
        <v>32</v>
      </c>
      <c r="L8859" t="s">
        <v>42</v>
      </c>
      <c r="M8859" t="s">
        <v>50708</v>
      </c>
      <c r="N8859" t="s">
        <v>42</v>
      </c>
      <c r="O8859" t="s">
        <v>42</v>
      </c>
      <c r="P8859" t="s">
        <v>42</v>
      </c>
      <c r="Q8859" t="s">
        <v>42</v>
      </c>
      <c r="R8859" t="s">
        <v>42</v>
      </c>
      <c r="S8859" t="s">
        <v>42</v>
      </c>
      <c r="T8859" t="s">
        <v>183</v>
      </c>
      <c r="U8859" t="s">
        <v>42</v>
      </c>
      <c r="V8859" t="s">
        <v>42</v>
      </c>
      <c r="W8859" t="s">
        <v>23</v>
      </c>
      <c r="X8859" t="s">
        <v>42</v>
      </c>
      <c r="Y8859" t="str">
        <f t="shared" ca="1" si="138"/>
        <v>NOK</v>
      </c>
    </row>
    <row r="8860" spans="1:25" x14ac:dyDescent="0.25">
      <c r="A8860" t="s">
        <v>23</v>
      </c>
      <c r="B8860" t="s">
        <v>50709</v>
      </c>
      <c r="C8860" t="s">
        <v>25</v>
      </c>
      <c r="D8860" t="s">
        <v>423</v>
      </c>
      <c r="E8860" t="s">
        <v>1766</v>
      </c>
      <c r="F8860" t="s">
        <v>42</v>
      </c>
      <c r="G8860" t="s">
        <v>42</v>
      </c>
      <c r="H8860" t="s">
        <v>30</v>
      </c>
      <c r="I8860" t="s">
        <v>4456</v>
      </c>
      <c r="J8860" t="e">
        <f>VLOOKUP(I8860,[1]!Tabela2[#All],2,0)</f>
        <v>#REF!</v>
      </c>
      <c r="K8860" t="s">
        <v>32</v>
      </c>
      <c r="L8860" t="s">
        <v>50710</v>
      </c>
      <c r="M8860" t="s">
        <v>50711</v>
      </c>
      <c r="N8860" t="s">
        <v>42</v>
      </c>
      <c r="O8860" t="s">
        <v>42</v>
      </c>
      <c r="P8860" t="s">
        <v>42</v>
      </c>
      <c r="Q8860" t="s">
        <v>42</v>
      </c>
      <c r="R8860" t="s">
        <v>42</v>
      </c>
      <c r="S8860" t="s">
        <v>42</v>
      </c>
      <c r="T8860" t="s">
        <v>183</v>
      </c>
      <c r="U8860" t="s">
        <v>42</v>
      </c>
      <c r="V8860" t="s">
        <v>42</v>
      </c>
      <c r="W8860" t="s">
        <v>23</v>
      </c>
      <c r="X8860" t="s">
        <v>50710</v>
      </c>
      <c r="Y8860" t="str">
        <f t="shared" ca="1" si="138"/>
        <v>NOK</v>
      </c>
    </row>
    <row r="8861" spans="1:25" x14ac:dyDescent="0.25">
      <c r="A8861" t="s">
        <v>23</v>
      </c>
      <c r="B8861" t="s">
        <v>50712</v>
      </c>
      <c r="C8861" t="s">
        <v>25</v>
      </c>
      <c r="D8861" t="s">
        <v>403</v>
      </c>
      <c r="E8861" t="s">
        <v>424</v>
      </c>
      <c r="F8861" t="s">
        <v>42</v>
      </c>
      <c r="G8861" t="s">
        <v>42</v>
      </c>
      <c r="H8861" t="s">
        <v>30</v>
      </c>
      <c r="I8861" t="s">
        <v>4955</v>
      </c>
      <c r="J8861" t="e">
        <f>VLOOKUP(I8861,[1]!Tabela2[#All],2,0)</f>
        <v>#REF!</v>
      </c>
      <c r="K8861" t="s">
        <v>32</v>
      </c>
      <c r="L8861" t="s">
        <v>50713</v>
      </c>
      <c r="M8861" t="s">
        <v>50714</v>
      </c>
      <c r="N8861" t="s">
        <v>42</v>
      </c>
      <c r="O8861" t="s">
        <v>42</v>
      </c>
      <c r="P8861" t="s">
        <v>42</v>
      </c>
      <c r="Q8861" t="s">
        <v>42</v>
      </c>
      <c r="R8861" t="s">
        <v>42</v>
      </c>
      <c r="S8861" t="s">
        <v>42</v>
      </c>
      <c r="T8861" t="s">
        <v>183</v>
      </c>
      <c r="U8861" t="s">
        <v>42</v>
      </c>
      <c r="V8861" t="s">
        <v>42</v>
      </c>
      <c r="W8861" t="s">
        <v>23</v>
      </c>
      <c r="X8861" t="s">
        <v>50713</v>
      </c>
      <c r="Y8861" t="str">
        <f t="shared" ca="1" si="138"/>
        <v>NOK</v>
      </c>
    </row>
    <row r="8862" spans="1:25" x14ac:dyDescent="0.25">
      <c r="A8862" t="s">
        <v>23</v>
      </c>
      <c r="B8862" t="s">
        <v>50715</v>
      </c>
      <c r="C8862" t="s">
        <v>25</v>
      </c>
      <c r="D8862" t="s">
        <v>423</v>
      </c>
      <c r="E8862" t="s">
        <v>1766</v>
      </c>
      <c r="F8862" t="s">
        <v>42</v>
      </c>
      <c r="G8862" t="s">
        <v>42</v>
      </c>
      <c r="H8862" t="s">
        <v>30</v>
      </c>
      <c r="I8862" t="s">
        <v>830</v>
      </c>
      <c r="J8862" t="e">
        <f>VLOOKUP(I8862,[1]!Tabela2[#All],2,0)</f>
        <v>#REF!</v>
      </c>
      <c r="K8862" t="s">
        <v>32</v>
      </c>
      <c r="L8862" t="s">
        <v>50716</v>
      </c>
      <c r="M8862" t="s">
        <v>50717</v>
      </c>
      <c r="N8862" t="s">
        <v>42</v>
      </c>
      <c r="O8862" t="s">
        <v>42</v>
      </c>
      <c r="P8862" t="s">
        <v>42</v>
      </c>
      <c r="Q8862" t="s">
        <v>42</v>
      </c>
      <c r="R8862" t="s">
        <v>42</v>
      </c>
      <c r="S8862" t="s">
        <v>42</v>
      </c>
      <c r="T8862" t="s">
        <v>183</v>
      </c>
      <c r="U8862" t="s">
        <v>42</v>
      </c>
      <c r="V8862" t="s">
        <v>42</v>
      </c>
      <c r="W8862" t="s">
        <v>23</v>
      </c>
      <c r="X8862" t="s">
        <v>50716</v>
      </c>
      <c r="Y8862" t="str">
        <f t="shared" ca="1" si="138"/>
        <v>NOK</v>
      </c>
    </row>
    <row r="8863" spans="1:25" x14ac:dyDescent="0.25">
      <c r="A8863" t="s">
        <v>23</v>
      </c>
      <c r="B8863" t="s">
        <v>50718</v>
      </c>
      <c r="C8863" t="s">
        <v>25</v>
      </c>
      <c r="D8863" t="s">
        <v>423</v>
      </c>
      <c r="E8863" t="s">
        <v>933</v>
      </c>
      <c r="F8863" t="s">
        <v>42</v>
      </c>
      <c r="G8863" t="s">
        <v>42</v>
      </c>
      <c r="H8863" t="s">
        <v>30</v>
      </c>
      <c r="I8863" t="s">
        <v>867</v>
      </c>
      <c r="J8863" t="e">
        <f>VLOOKUP(I8863,[1]!Tabela2[#All],2,0)</f>
        <v>#REF!</v>
      </c>
      <c r="K8863" t="s">
        <v>32</v>
      </c>
      <c r="L8863" t="s">
        <v>47113</v>
      </c>
      <c r="M8863" t="s">
        <v>50719</v>
      </c>
      <c r="N8863" t="s">
        <v>42</v>
      </c>
      <c r="O8863" t="s">
        <v>42</v>
      </c>
      <c r="P8863" t="s">
        <v>42</v>
      </c>
      <c r="Q8863" t="s">
        <v>42</v>
      </c>
      <c r="R8863" t="s">
        <v>42</v>
      </c>
      <c r="S8863" t="s">
        <v>42</v>
      </c>
      <c r="T8863" t="s">
        <v>183</v>
      </c>
      <c r="U8863" t="s">
        <v>42</v>
      </c>
      <c r="V8863" t="s">
        <v>42</v>
      </c>
      <c r="W8863" t="s">
        <v>23</v>
      </c>
      <c r="X8863" t="s">
        <v>47113</v>
      </c>
      <c r="Y8863" t="str">
        <f t="shared" ca="1" si="138"/>
        <v>NOK</v>
      </c>
    </row>
    <row r="8864" spans="1:25" x14ac:dyDescent="0.25">
      <c r="A8864" t="s">
        <v>23</v>
      </c>
      <c r="B8864" t="s">
        <v>50720</v>
      </c>
      <c r="C8864" t="s">
        <v>25</v>
      </c>
      <c r="D8864" t="s">
        <v>197</v>
      </c>
      <c r="E8864" t="s">
        <v>2059</v>
      </c>
      <c r="F8864" t="s">
        <v>42</v>
      </c>
      <c r="G8864" t="s">
        <v>42</v>
      </c>
      <c r="H8864" t="s">
        <v>30</v>
      </c>
      <c r="I8864" t="s">
        <v>1307</v>
      </c>
      <c r="J8864" t="e">
        <f>VLOOKUP(I8864,[1]!Tabela2[#All],2,0)</f>
        <v>#REF!</v>
      </c>
      <c r="K8864" t="s">
        <v>32</v>
      </c>
      <c r="L8864" t="s">
        <v>50721</v>
      </c>
      <c r="M8864" t="s">
        <v>50722</v>
      </c>
      <c r="N8864" t="s">
        <v>42</v>
      </c>
      <c r="O8864" t="s">
        <v>42</v>
      </c>
      <c r="P8864" t="s">
        <v>42</v>
      </c>
      <c r="Q8864" t="s">
        <v>42</v>
      </c>
      <c r="R8864" t="s">
        <v>42</v>
      </c>
      <c r="S8864" t="s">
        <v>42</v>
      </c>
      <c r="T8864" t="s">
        <v>183</v>
      </c>
      <c r="U8864" t="s">
        <v>42</v>
      </c>
      <c r="V8864" t="s">
        <v>42</v>
      </c>
      <c r="W8864" t="s">
        <v>23</v>
      </c>
      <c r="X8864" t="s">
        <v>50721</v>
      </c>
      <c r="Y8864" t="str">
        <f t="shared" ca="1" si="138"/>
        <v>NOK</v>
      </c>
    </row>
    <row r="8865" spans="1:25" x14ac:dyDescent="0.25">
      <c r="A8865" t="s">
        <v>23</v>
      </c>
      <c r="B8865" t="s">
        <v>50723</v>
      </c>
      <c r="C8865" t="s">
        <v>25</v>
      </c>
      <c r="D8865" t="s">
        <v>148</v>
      </c>
      <c r="E8865" t="s">
        <v>589</v>
      </c>
      <c r="F8865" t="s">
        <v>42</v>
      </c>
      <c r="G8865" t="s">
        <v>42</v>
      </c>
      <c r="H8865" t="s">
        <v>30</v>
      </c>
      <c r="I8865" t="s">
        <v>622</v>
      </c>
      <c r="J8865" t="e">
        <f>VLOOKUP(I8865,[1]!Tabela2[#All],2,0)</f>
        <v>#REF!</v>
      </c>
      <c r="K8865" t="s">
        <v>151</v>
      </c>
      <c r="L8865" t="s">
        <v>3366</v>
      </c>
      <c r="M8865" t="s">
        <v>50724</v>
      </c>
      <c r="N8865" t="s">
        <v>42</v>
      </c>
      <c r="O8865" t="s">
        <v>42</v>
      </c>
      <c r="P8865" t="s">
        <v>42</v>
      </c>
      <c r="Q8865" t="s">
        <v>42</v>
      </c>
      <c r="R8865" t="s">
        <v>42</v>
      </c>
      <c r="S8865" t="s">
        <v>42</v>
      </c>
      <c r="T8865" t="s">
        <v>183</v>
      </c>
      <c r="U8865" t="s">
        <v>42</v>
      </c>
      <c r="V8865" t="s">
        <v>42</v>
      </c>
      <c r="W8865" t="s">
        <v>23</v>
      </c>
      <c r="X8865" t="s">
        <v>3366</v>
      </c>
      <c r="Y8865" t="str">
        <f t="shared" ca="1" si="138"/>
        <v>NOK</v>
      </c>
    </row>
    <row r="8866" spans="1:25" x14ac:dyDescent="0.25">
      <c r="A8866" t="s">
        <v>23</v>
      </c>
      <c r="B8866" t="s">
        <v>50725</v>
      </c>
      <c r="C8866" t="s">
        <v>25</v>
      </c>
      <c r="D8866" t="s">
        <v>148</v>
      </c>
      <c r="E8866" t="s">
        <v>589</v>
      </c>
      <c r="F8866" t="s">
        <v>42</v>
      </c>
      <c r="G8866" t="s">
        <v>42</v>
      </c>
      <c r="H8866" t="s">
        <v>30</v>
      </c>
      <c r="I8866" t="s">
        <v>3708</v>
      </c>
      <c r="J8866" t="e">
        <f>VLOOKUP(I8866,[1]!Tabela2[#All],2,0)</f>
        <v>#REF!</v>
      </c>
      <c r="K8866" t="s">
        <v>151</v>
      </c>
      <c r="L8866" t="s">
        <v>50726</v>
      </c>
      <c r="M8866" t="s">
        <v>50727</v>
      </c>
      <c r="N8866" t="s">
        <v>42</v>
      </c>
      <c r="O8866" t="s">
        <v>42</v>
      </c>
      <c r="P8866" t="s">
        <v>42</v>
      </c>
      <c r="Q8866" t="s">
        <v>42</v>
      </c>
      <c r="R8866" t="s">
        <v>42</v>
      </c>
      <c r="S8866" t="s">
        <v>42</v>
      </c>
      <c r="T8866" t="s">
        <v>183</v>
      </c>
      <c r="U8866" t="s">
        <v>42</v>
      </c>
      <c r="V8866" t="s">
        <v>42</v>
      </c>
      <c r="W8866" t="s">
        <v>23</v>
      </c>
      <c r="X8866" t="s">
        <v>50726</v>
      </c>
      <c r="Y8866" t="str">
        <f t="shared" ca="1" si="138"/>
        <v>NOK</v>
      </c>
    </row>
    <row r="8867" spans="1:25" x14ac:dyDescent="0.25">
      <c r="A8867" t="s">
        <v>23</v>
      </c>
      <c r="B8867" t="s">
        <v>50728</v>
      </c>
      <c r="C8867" t="s">
        <v>25</v>
      </c>
      <c r="D8867" t="s">
        <v>148</v>
      </c>
      <c r="E8867" t="s">
        <v>589</v>
      </c>
      <c r="F8867" t="s">
        <v>42</v>
      </c>
      <c r="G8867" t="s">
        <v>42</v>
      </c>
      <c r="H8867" t="s">
        <v>30</v>
      </c>
      <c r="I8867" t="s">
        <v>2343</v>
      </c>
      <c r="J8867" t="e">
        <f>VLOOKUP(I8867,[1]!Tabela2[#All],2,0)</f>
        <v>#REF!</v>
      </c>
      <c r="K8867" t="s">
        <v>151</v>
      </c>
      <c r="L8867" t="s">
        <v>50729</v>
      </c>
      <c r="M8867" t="s">
        <v>50730</v>
      </c>
      <c r="N8867" t="s">
        <v>42</v>
      </c>
      <c r="O8867" t="s">
        <v>42</v>
      </c>
      <c r="P8867" t="s">
        <v>42</v>
      </c>
      <c r="Q8867" t="s">
        <v>42</v>
      </c>
      <c r="R8867" t="s">
        <v>42</v>
      </c>
      <c r="S8867" t="s">
        <v>42</v>
      </c>
      <c r="T8867" t="s">
        <v>183</v>
      </c>
      <c r="U8867" t="s">
        <v>42</v>
      </c>
      <c r="V8867" t="s">
        <v>42</v>
      </c>
      <c r="W8867" t="s">
        <v>23</v>
      </c>
      <c r="X8867" t="s">
        <v>50729</v>
      </c>
      <c r="Y8867" t="str">
        <f t="shared" ca="1" si="138"/>
        <v>NOK</v>
      </c>
    </row>
    <row r="8868" spans="1:25" x14ac:dyDescent="0.25">
      <c r="A8868" t="s">
        <v>23</v>
      </c>
      <c r="B8868" t="s">
        <v>50731</v>
      </c>
      <c r="C8868" t="s">
        <v>25</v>
      </c>
      <c r="D8868" t="s">
        <v>98</v>
      </c>
      <c r="E8868" t="s">
        <v>5489</v>
      </c>
      <c r="F8868" t="s">
        <v>42</v>
      </c>
      <c r="G8868" t="s">
        <v>42</v>
      </c>
      <c r="H8868" t="s">
        <v>30</v>
      </c>
      <c r="I8868" t="s">
        <v>13340</v>
      </c>
      <c r="J8868" t="e">
        <f>VLOOKUP(I8868,[1]!Tabela2[#All],2,0)</f>
        <v>#REF!</v>
      </c>
      <c r="K8868" t="s">
        <v>32</v>
      </c>
      <c r="L8868" t="s">
        <v>50732</v>
      </c>
      <c r="M8868" t="s">
        <v>50733</v>
      </c>
      <c r="N8868" t="s">
        <v>42</v>
      </c>
      <c r="O8868" t="s">
        <v>42</v>
      </c>
      <c r="P8868" t="s">
        <v>42</v>
      </c>
      <c r="Q8868" t="s">
        <v>42</v>
      </c>
      <c r="R8868" t="s">
        <v>42</v>
      </c>
      <c r="S8868" t="s">
        <v>42</v>
      </c>
      <c r="T8868" t="s">
        <v>183</v>
      </c>
      <c r="U8868" t="s">
        <v>42</v>
      </c>
      <c r="V8868" t="s">
        <v>42</v>
      </c>
      <c r="W8868" t="s">
        <v>23</v>
      </c>
      <c r="X8868" t="s">
        <v>50732</v>
      </c>
      <c r="Y8868" t="str">
        <f t="shared" ca="1" si="138"/>
        <v>NOK</v>
      </c>
    </row>
    <row r="8869" spans="1:25" x14ac:dyDescent="0.25">
      <c r="A8869" t="s">
        <v>23</v>
      </c>
      <c r="B8869" t="s">
        <v>50734</v>
      </c>
      <c r="C8869" t="s">
        <v>25</v>
      </c>
      <c r="D8869" t="s">
        <v>98</v>
      </c>
      <c r="E8869" t="s">
        <v>5489</v>
      </c>
      <c r="F8869" t="s">
        <v>42</v>
      </c>
      <c r="G8869" t="s">
        <v>42</v>
      </c>
      <c r="H8869" t="s">
        <v>30</v>
      </c>
      <c r="I8869" t="s">
        <v>8032</v>
      </c>
      <c r="J8869" t="e">
        <f>VLOOKUP(I8869,[1]!Tabela2[#All],2,0)</f>
        <v>#REF!</v>
      </c>
      <c r="K8869" t="s">
        <v>32</v>
      </c>
      <c r="L8869" t="s">
        <v>50735</v>
      </c>
      <c r="M8869" t="s">
        <v>50736</v>
      </c>
      <c r="N8869" t="s">
        <v>42</v>
      </c>
      <c r="O8869" t="s">
        <v>42</v>
      </c>
      <c r="P8869" t="s">
        <v>42</v>
      </c>
      <c r="Q8869" t="s">
        <v>42</v>
      </c>
      <c r="R8869" t="s">
        <v>42</v>
      </c>
      <c r="S8869" t="s">
        <v>42</v>
      </c>
      <c r="T8869" t="s">
        <v>183</v>
      </c>
      <c r="U8869" t="s">
        <v>42</v>
      </c>
      <c r="V8869" t="s">
        <v>42</v>
      </c>
      <c r="W8869" t="s">
        <v>23</v>
      </c>
      <c r="X8869" t="s">
        <v>50735</v>
      </c>
      <c r="Y8869" t="str">
        <f t="shared" ca="1" si="138"/>
        <v>NOK</v>
      </c>
    </row>
    <row r="8870" spans="1:25" x14ac:dyDescent="0.25">
      <c r="A8870" t="s">
        <v>23</v>
      </c>
      <c r="B8870" t="s">
        <v>50737</v>
      </c>
      <c r="C8870" t="s">
        <v>25</v>
      </c>
      <c r="D8870" t="s">
        <v>148</v>
      </c>
      <c r="E8870" t="s">
        <v>589</v>
      </c>
      <c r="F8870" t="s">
        <v>42</v>
      </c>
      <c r="G8870" t="s">
        <v>42</v>
      </c>
      <c r="H8870" t="s">
        <v>30</v>
      </c>
      <c r="I8870" t="s">
        <v>672</v>
      </c>
      <c r="J8870" t="e">
        <f>VLOOKUP(I8870,[1]!Tabela2[#All],2,0)</f>
        <v>#REF!</v>
      </c>
      <c r="K8870" t="s">
        <v>151</v>
      </c>
      <c r="L8870" t="s">
        <v>50738</v>
      </c>
      <c r="M8870" t="s">
        <v>50739</v>
      </c>
      <c r="N8870" t="s">
        <v>42</v>
      </c>
      <c r="O8870" t="s">
        <v>42</v>
      </c>
      <c r="P8870" t="s">
        <v>42</v>
      </c>
      <c r="Q8870" t="s">
        <v>42</v>
      </c>
      <c r="R8870" t="s">
        <v>42</v>
      </c>
      <c r="S8870" t="s">
        <v>42</v>
      </c>
      <c r="T8870" t="s">
        <v>183</v>
      </c>
      <c r="U8870" t="s">
        <v>42</v>
      </c>
      <c r="V8870" t="s">
        <v>42</v>
      </c>
      <c r="W8870" t="s">
        <v>23</v>
      </c>
      <c r="X8870" t="s">
        <v>50738</v>
      </c>
      <c r="Y8870" t="str">
        <f t="shared" ca="1" si="138"/>
        <v>NOK</v>
      </c>
    </row>
    <row r="8871" spans="1:25" x14ac:dyDescent="0.25">
      <c r="A8871" t="s">
        <v>23</v>
      </c>
      <c r="B8871" t="s">
        <v>50740</v>
      </c>
      <c r="C8871" t="s">
        <v>25</v>
      </c>
      <c r="D8871" t="s">
        <v>148</v>
      </c>
      <c r="E8871" t="s">
        <v>27</v>
      </c>
      <c r="F8871" t="s">
        <v>42</v>
      </c>
      <c r="G8871" t="s">
        <v>42</v>
      </c>
      <c r="H8871" t="s">
        <v>30</v>
      </c>
      <c r="I8871" t="s">
        <v>3708</v>
      </c>
      <c r="J8871" t="e">
        <f>VLOOKUP(I8871,[1]!Tabela2[#All],2,0)</f>
        <v>#REF!</v>
      </c>
      <c r="K8871" t="s">
        <v>32</v>
      </c>
      <c r="L8871" t="s">
        <v>50741</v>
      </c>
      <c r="M8871" t="s">
        <v>50742</v>
      </c>
      <c r="N8871" t="s">
        <v>42</v>
      </c>
      <c r="O8871" t="s">
        <v>42</v>
      </c>
      <c r="P8871" t="s">
        <v>42</v>
      </c>
      <c r="Q8871" t="s">
        <v>42</v>
      </c>
      <c r="R8871" t="s">
        <v>42</v>
      </c>
      <c r="S8871" t="s">
        <v>42</v>
      </c>
      <c r="T8871" t="s">
        <v>183</v>
      </c>
      <c r="U8871" t="s">
        <v>42</v>
      </c>
      <c r="V8871" t="s">
        <v>42</v>
      </c>
      <c r="W8871" t="s">
        <v>23</v>
      </c>
      <c r="X8871" t="s">
        <v>50741</v>
      </c>
      <c r="Y8871" t="str">
        <f t="shared" ca="1" si="138"/>
        <v>NOK</v>
      </c>
    </row>
    <row r="8872" spans="1:25" x14ac:dyDescent="0.25">
      <c r="A8872" t="s">
        <v>23</v>
      </c>
      <c r="B8872" t="s">
        <v>50743</v>
      </c>
      <c r="C8872" t="s">
        <v>25</v>
      </c>
      <c r="D8872" t="s">
        <v>403</v>
      </c>
      <c r="E8872" t="s">
        <v>424</v>
      </c>
      <c r="F8872" t="s">
        <v>42</v>
      </c>
      <c r="G8872" t="s">
        <v>42</v>
      </c>
      <c r="H8872" t="s">
        <v>30</v>
      </c>
      <c r="I8872" t="s">
        <v>7950</v>
      </c>
      <c r="J8872" t="e">
        <f>VLOOKUP(I8872,[1]!Tabela2[#All],2,0)</f>
        <v>#REF!</v>
      </c>
      <c r="K8872" t="s">
        <v>32</v>
      </c>
      <c r="L8872" t="s">
        <v>50744</v>
      </c>
      <c r="M8872" t="s">
        <v>50745</v>
      </c>
      <c r="N8872" t="s">
        <v>42</v>
      </c>
      <c r="O8872" t="s">
        <v>42</v>
      </c>
      <c r="P8872" t="s">
        <v>42</v>
      </c>
      <c r="Q8872" t="s">
        <v>42</v>
      </c>
      <c r="R8872" t="s">
        <v>42</v>
      </c>
      <c r="S8872" t="s">
        <v>42</v>
      </c>
      <c r="T8872" t="s">
        <v>183</v>
      </c>
      <c r="U8872" t="s">
        <v>42</v>
      </c>
      <c r="V8872" t="s">
        <v>42</v>
      </c>
      <c r="W8872" t="s">
        <v>23</v>
      </c>
      <c r="X8872" t="s">
        <v>50744</v>
      </c>
      <c r="Y8872" t="str">
        <f t="shared" ca="1" si="138"/>
        <v>NOK</v>
      </c>
    </row>
    <row r="8873" spans="1:25" x14ac:dyDescent="0.25">
      <c r="A8873" t="s">
        <v>23</v>
      </c>
      <c r="B8873" t="s">
        <v>50746</v>
      </c>
      <c r="C8873" t="s">
        <v>25</v>
      </c>
      <c r="D8873" t="s">
        <v>423</v>
      </c>
      <c r="E8873" t="s">
        <v>1144</v>
      </c>
      <c r="F8873" t="s">
        <v>42</v>
      </c>
      <c r="G8873" t="s">
        <v>42</v>
      </c>
      <c r="H8873" t="s">
        <v>30</v>
      </c>
      <c r="I8873" t="s">
        <v>13340</v>
      </c>
      <c r="J8873" t="e">
        <f>VLOOKUP(I8873,[1]!Tabela2[#All],2,0)</f>
        <v>#REF!</v>
      </c>
      <c r="K8873" t="s">
        <v>32</v>
      </c>
      <c r="L8873" t="s">
        <v>50747</v>
      </c>
      <c r="M8873" t="s">
        <v>50748</v>
      </c>
      <c r="N8873" t="s">
        <v>42</v>
      </c>
      <c r="O8873" t="s">
        <v>42</v>
      </c>
      <c r="P8873" t="s">
        <v>42</v>
      </c>
      <c r="Q8873" t="s">
        <v>42</v>
      </c>
      <c r="R8873" t="s">
        <v>42</v>
      </c>
      <c r="S8873" t="s">
        <v>42</v>
      </c>
      <c r="T8873" t="s">
        <v>183</v>
      </c>
      <c r="U8873" t="s">
        <v>42</v>
      </c>
      <c r="V8873" t="s">
        <v>42</v>
      </c>
      <c r="W8873" t="s">
        <v>23</v>
      </c>
      <c r="X8873" t="s">
        <v>50747</v>
      </c>
      <c r="Y8873" t="str">
        <f t="shared" ca="1" si="138"/>
        <v>NOK</v>
      </c>
    </row>
    <row r="8874" spans="1:25" x14ac:dyDescent="0.25">
      <c r="A8874" t="s">
        <v>23</v>
      </c>
      <c r="B8874" t="s">
        <v>50749</v>
      </c>
      <c r="C8874" t="s">
        <v>25</v>
      </c>
      <c r="D8874" t="s">
        <v>423</v>
      </c>
      <c r="E8874" t="s">
        <v>1766</v>
      </c>
      <c r="F8874" t="s">
        <v>42</v>
      </c>
      <c r="G8874" t="s">
        <v>42</v>
      </c>
      <c r="H8874" t="s">
        <v>30</v>
      </c>
      <c r="I8874" t="s">
        <v>2024</v>
      </c>
      <c r="J8874" t="e">
        <f>VLOOKUP(I8874,[1]!Tabela2[#All],2,0)</f>
        <v>#REF!</v>
      </c>
      <c r="K8874" t="s">
        <v>32</v>
      </c>
      <c r="L8874" t="s">
        <v>50750</v>
      </c>
      <c r="M8874" t="s">
        <v>50751</v>
      </c>
      <c r="N8874" t="s">
        <v>42</v>
      </c>
      <c r="O8874" t="s">
        <v>42</v>
      </c>
      <c r="P8874" t="s">
        <v>42</v>
      </c>
      <c r="Q8874" t="s">
        <v>42</v>
      </c>
      <c r="R8874" t="s">
        <v>42</v>
      </c>
      <c r="S8874" t="s">
        <v>42</v>
      </c>
      <c r="T8874" t="s">
        <v>183</v>
      </c>
      <c r="U8874" t="s">
        <v>42</v>
      </c>
      <c r="V8874" t="s">
        <v>42</v>
      </c>
      <c r="W8874" t="s">
        <v>23</v>
      </c>
      <c r="X8874" t="s">
        <v>50750</v>
      </c>
      <c r="Y8874" t="str">
        <f t="shared" ca="1" si="138"/>
        <v>NOK</v>
      </c>
    </row>
    <row r="8875" spans="1:25" x14ac:dyDescent="0.25">
      <c r="A8875" t="s">
        <v>23</v>
      </c>
      <c r="B8875" t="s">
        <v>50752</v>
      </c>
      <c r="C8875" t="s">
        <v>25</v>
      </c>
      <c r="D8875" t="s">
        <v>148</v>
      </c>
      <c r="E8875" t="s">
        <v>27</v>
      </c>
      <c r="F8875" t="s">
        <v>42</v>
      </c>
      <c r="G8875" t="s">
        <v>42</v>
      </c>
      <c r="H8875" t="s">
        <v>30</v>
      </c>
      <c r="I8875" t="s">
        <v>4276</v>
      </c>
      <c r="J8875" t="e">
        <f>VLOOKUP(I8875,[1]!Tabela2[#All],2,0)</f>
        <v>#REF!</v>
      </c>
      <c r="K8875" t="s">
        <v>32</v>
      </c>
      <c r="L8875" t="s">
        <v>50753</v>
      </c>
      <c r="M8875" t="s">
        <v>50754</v>
      </c>
      <c r="N8875" t="s">
        <v>42</v>
      </c>
      <c r="O8875" t="s">
        <v>42</v>
      </c>
      <c r="P8875" t="s">
        <v>42</v>
      </c>
      <c r="Q8875" t="s">
        <v>42</v>
      </c>
      <c r="R8875" t="s">
        <v>42</v>
      </c>
      <c r="S8875" t="s">
        <v>42</v>
      </c>
      <c r="T8875" t="s">
        <v>183</v>
      </c>
      <c r="U8875" t="s">
        <v>42</v>
      </c>
      <c r="V8875" t="s">
        <v>42</v>
      </c>
      <c r="W8875" t="s">
        <v>23</v>
      </c>
      <c r="X8875" t="s">
        <v>50753</v>
      </c>
      <c r="Y8875" t="str">
        <f t="shared" ca="1" si="138"/>
        <v>NOK</v>
      </c>
    </row>
    <row r="8876" spans="1:25" x14ac:dyDescent="0.25">
      <c r="A8876" t="s">
        <v>23</v>
      </c>
      <c r="B8876" t="s">
        <v>50755</v>
      </c>
      <c r="C8876" t="s">
        <v>25</v>
      </c>
      <c r="D8876" t="s">
        <v>148</v>
      </c>
      <c r="E8876" t="s">
        <v>27</v>
      </c>
      <c r="F8876" t="s">
        <v>42</v>
      </c>
      <c r="G8876" t="s">
        <v>42</v>
      </c>
      <c r="H8876" t="s">
        <v>30</v>
      </c>
      <c r="I8876" t="s">
        <v>7950</v>
      </c>
      <c r="J8876" t="e">
        <f>VLOOKUP(I8876,[1]!Tabela2[#All],2,0)</f>
        <v>#REF!</v>
      </c>
      <c r="K8876" t="s">
        <v>32</v>
      </c>
      <c r="L8876" t="s">
        <v>50756</v>
      </c>
      <c r="M8876" t="s">
        <v>50757</v>
      </c>
      <c r="N8876" t="s">
        <v>42</v>
      </c>
      <c r="O8876" t="s">
        <v>42</v>
      </c>
      <c r="P8876" t="s">
        <v>42</v>
      </c>
      <c r="Q8876" t="s">
        <v>42</v>
      </c>
      <c r="R8876" t="s">
        <v>42</v>
      </c>
      <c r="S8876" t="s">
        <v>42</v>
      </c>
      <c r="T8876" t="s">
        <v>183</v>
      </c>
      <c r="U8876" t="s">
        <v>42</v>
      </c>
      <c r="V8876" t="s">
        <v>42</v>
      </c>
      <c r="W8876" t="s">
        <v>23</v>
      </c>
      <c r="X8876" t="s">
        <v>50756</v>
      </c>
      <c r="Y8876" t="str">
        <f t="shared" ca="1" si="138"/>
        <v>NOK</v>
      </c>
    </row>
    <row r="8877" spans="1:25" x14ac:dyDescent="0.25">
      <c r="A8877" t="s">
        <v>23</v>
      </c>
      <c r="B8877" t="s">
        <v>50758</v>
      </c>
      <c r="C8877" t="s">
        <v>25</v>
      </c>
      <c r="D8877" t="s">
        <v>148</v>
      </c>
      <c r="E8877" t="s">
        <v>27</v>
      </c>
      <c r="F8877" t="s">
        <v>42</v>
      </c>
      <c r="G8877" t="s">
        <v>42</v>
      </c>
      <c r="H8877" t="s">
        <v>30</v>
      </c>
      <c r="I8877" t="s">
        <v>13340</v>
      </c>
      <c r="J8877" t="e">
        <f>VLOOKUP(I8877,[1]!Tabela2[#All],2,0)</f>
        <v>#REF!</v>
      </c>
      <c r="K8877" t="s">
        <v>32</v>
      </c>
      <c r="L8877" t="s">
        <v>50759</v>
      </c>
      <c r="M8877" t="s">
        <v>50760</v>
      </c>
      <c r="N8877" t="s">
        <v>42</v>
      </c>
      <c r="O8877" t="s">
        <v>42</v>
      </c>
      <c r="P8877" t="s">
        <v>42</v>
      </c>
      <c r="Q8877" t="s">
        <v>42</v>
      </c>
      <c r="R8877" t="s">
        <v>42</v>
      </c>
      <c r="S8877" t="s">
        <v>42</v>
      </c>
      <c r="T8877" t="s">
        <v>183</v>
      </c>
      <c r="U8877" t="s">
        <v>42</v>
      </c>
      <c r="V8877" t="s">
        <v>42</v>
      </c>
      <c r="W8877" t="s">
        <v>23</v>
      </c>
      <c r="X8877" t="s">
        <v>50759</v>
      </c>
      <c r="Y8877" t="str">
        <f t="shared" ca="1" si="138"/>
        <v>NOK</v>
      </c>
    </row>
    <row r="8878" spans="1:25" x14ac:dyDescent="0.25">
      <c r="A8878" t="s">
        <v>23</v>
      </c>
      <c r="B8878" t="s">
        <v>50761</v>
      </c>
      <c r="C8878" t="s">
        <v>25</v>
      </c>
      <c r="D8878" t="s">
        <v>148</v>
      </c>
      <c r="E8878" t="s">
        <v>27</v>
      </c>
      <c r="F8878" t="s">
        <v>42</v>
      </c>
      <c r="G8878" t="s">
        <v>42</v>
      </c>
      <c r="H8878" t="s">
        <v>30</v>
      </c>
      <c r="I8878" t="s">
        <v>2024</v>
      </c>
      <c r="J8878" t="e">
        <f>VLOOKUP(I8878,[1]!Tabela2[#All],2,0)</f>
        <v>#REF!</v>
      </c>
      <c r="K8878" t="s">
        <v>32</v>
      </c>
      <c r="L8878" t="s">
        <v>2204</v>
      </c>
      <c r="M8878" t="s">
        <v>50762</v>
      </c>
      <c r="N8878" t="s">
        <v>42</v>
      </c>
      <c r="O8878" t="s">
        <v>42</v>
      </c>
      <c r="P8878" t="s">
        <v>42</v>
      </c>
      <c r="Q8878" t="s">
        <v>42</v>
      </c>
      <c r="R8878" t="s">
        <v>42</v>
      </c>
      <c r="S8878" t="s">
        <v>42</v>
      </c>
      <c r="T8878" t="s">
        <v>183</v>
      </c>
      <c r="U8878" t="s">
        <v>42</v>
      </c>
      <c r="V8878" t="s">
        <v>42</v>
      </c>
      <c r="W8878" t="s">
        <v>23</v>
      </c>
      <c r="X8878" t="s">
        <v>2204</v>
      </c>
      <c r="Y8878" t="str">
        <f t="shared" ca="1" si="138"/>
        <v>NOK</v>
      </c>
    </row>
    <row r="8879" spans="1:25" x14ac:dyDescent="0.25">
      <c r="A8879" t="s">
        <v>23</v>
      </c>
      <c r="B8879" t="s">
        <v>50763</v>
      </c>
      <c r="C8879" t="s">
        <v>25</v>
      </c>
      <c r="D8879" t="s">
        <v>403</v>
      </c>
      <c r="E8879" t="s">
        <v>304</v>
      </c>
      <c r="F8879" t="s">
        <v>42</v>
      </c>
      <c r="G8879" t="s">
        <v>42</v>
      </c>
      <c r="H8879" t="s">
        <v>30</v>
      </c>
      <c r="I8879" t="s">
        <v>2387</v>
      </c>
      <c r="J8879" t="e">
        <f>VLOOKUP(I8879,[1]!Tabela2[#All],2,0)</f>
        <v>#REF!</v>
      </c>
      <c r="K8879" t="s">
        <v>32</v>
      </c>
      <c r="L8879" t="s">
        <v>50764</v>
      </c>
      <c r="M8879" t="s">
        <v>50765</v>
      </c>
      <c r="N8879" t="s">
        <v>42</v>
      </c>
      <c r="O8879" t="s">
        <v>42</v>
      </c>
      <c r="P8879" t="s">
        <v>42</v>
      </c>
      <c r="Q8879" t="s">
        <v>42</v>
      </c>
      <c r="R8879" t="s">
        <v>42</v>
      </c>
      <c r="S8879" t="s">
        <v>42</v>
      </c>
      <c r="T8879" t="s">
        <v>183</v>
      </c>
      <c r="U8879" t="s">
        <v>42</v>
      </c>
      <c r="V8879" t="s">
        <v>42</v>
      </c>
      <c r="W8879" t="s">
        <v>23</v>
      </c>
      <c r="X8879" t="s">
        <v>50764</v>
      </c>
      <c r="Y8879" t="str">
        <f t="shared" ca="1" si="138"/>
        <v>NOK</v>
      </c>
    </row>
    <row r="8880" spans="1:25" x14ac:dyDescent="0.25">
      <c r="A8880" t="s">
        <v>23</v>
      </c>
      <c r="B8880" t="s">
        <v>50766</v>
      </c>
      <c r="C8880" t="s">
        <v>25</v>
      </c>
      <c r="D8880" t="s">
        <v>148</v>
      </c>
      <c r="E8880" t="s">
        <v>27</v>
      </c>
      <c r="F8880" t="s">
        <v>42</v>
      </c>
      <c r="G8880" t="s">
        <v>42</v>
      </c>
      <c r="H8880" t="s">
        <v>30</v>
      </c>
      <c r="I8880" t="s">
        <v>128</v>
      </c>
      <c r="J8880" t="e">
        <f>VLOOKUP(I8880,[1]!Tabela2[#All],2,0)</f>
        <v>#REF!</v>
      </c>
      <c r="K8880" t="s">
        <v>32</v>
      </c>
      <c r="L8880" t="s">
        <v>50767</v>
      </c>
      <c r="M8880" t="s">
        <v>50768</v>
      </c>
      <c r="N8880" t="s">
        <v>42</v>
      </c>
      <c r="O8880" t="s">
        <v>42</v>
      </c>
      <c r="P8880" t="s">
        <v>42</v>
      </c>
      <c r="Q8880" t="s">
        <v>42</v>
      </c>
      <c r="R8880" t="s">
        <v>42</v>
      </c>
      <c r="S8880" t="s">
        <v>42</v>
      </c>
      <c r="T8880" t="s">
        <v>183</v>
      </c>
      <c r="U8880" t="s">
        <v>42</v>
      </c>
      <c r="V8880" t="s">
        <v>42</v>
      </c>
      <c r="W8880" t="s">
        <v>23</v>
      </c>
      <c r="X8880" t="s">
        <v>50767</v>
      </c>
      <c r="Y8880" t="str">
        <f t="shared" ca="1" si="138"/>
        <v>NOK</v>
      </c>
    </row>
    <row r="8881" spans="1:25" x14ac:dyDescent="0.25">
      <c r="A8881" t="s">
        <v>23</v>
      </c>
      <c r="B8881" t="s">
        <v>50769</v>
      </c>
      <c r="C8881" t="s">
        <v>25</v>
      </c>
      <c r="D8881" t="s">
        <v>403</v>
      </c>
      <c r="E8881" t="s">
        <v>424</v>
      </c>
      <c r="F8881" t="s">
        <v>42</v>
      </c>
      <c r="G8881" t="s">
        <v>42</v>
      </c>
      <c r="H8881" t="s">
        <v>30</v>
      </c>
      <c r="I8881" t="s">
        <v>1008</v>
      </c>
      <c r="J8881" t="e">
        <f>VLOOKUP(I8881,[1]!Tabela2[#All],2,0)</f>
        <v>#REF!</v>
      </c>
      <c r="K8881" t="s">
        <v>32</v>
      </c>
      <c r="L8881" t="s">
        <v>50770</v>
      </c>
      <c r="M8881" t="s">
        <v>50771</v>
      </c>
      <c r="N8881" t="s">
        <v>42</v>
      </c>
      <c r="O8881" t="s">
        <v>42</v>
      </c>
      <c r="P8881" t="s">
        <v>42</v>
      </c>
      <c r="Q8881" t="s">
        <v>42</v>
      </c>
      <c r="R8881" t="s">
        <v>42</v>
      </c>
      <c r="S8881" t="s">
        <v>42</v>
      </c>
      <c r="T8881" t="s">
        <v>183</v>
      </c>
      <c r="U8881" t="s">
        <v>42</v>
      </c>
      <c r="V8881" t="s">
        <v>42</v>
      </c>
      <c r="W8881" t="s">
        <v>23</v>
      </c>
      <c r="X8881" t="s">
        <v>50770</v>
      </c>
      <c r="Y8881" t="str">
        <f t="shared" ca="1" si="138"/>
        <v>NOK</v>
      </c>
    </row>
    <row r="8882" spans="1:25" x14ac:dyDescent="0.25">
      <c r="A8882" t="s">
        <v>23</v>
      </c>
      <c r="B8882" t="s">
        <v>50772</v>
      </c>
      <c r="C8882" t="s">
        <v>25</v>
      </c>
      <c r="D8882" t="s">
        <v>809</v>
      </c>
      <c r="E8882" t="s">
        <v>304</v>
      </c>
      <c r="F8882" t="s">
        <v>42</v>
      </c>
      <c r="G8882" t="s">
        <v>42</v>
      </c>
      <c r="H8882" t="s">
        <v>316</v>
      </c>
      <c r="I8882" t="s">
        <v>1879</v>
      </c>
      <c r="J8882" t="e">
        <f>VLOOKUP(I8882,[1]!Tabela2[#All],2,0)</f>
        <v>#REF!</v>
      </c>
      <c r="K8882" t="s">
        <v>32</v>
      </c>
      <c r="L8882" t="s">
        <v>50773</v>
      </c>
      <c r="M8882" t="s">
        <v>50774</v>
      </c>
      <c r="N8882" t="s">
        <v>42</v>
      </c>
      <c r="O8882" t="s">
        <v>42</v>
      </c>
      <c r="P8882" t="s">
        <v>42</v>
      </c>
      <c r="Q8882" t="s">
        <v>42</v>
      </c>
      <c r="R8882" t="s">
        <v>42</v>
      </c>
      <c r="S8882" t="s">
        <v>42</v>
      </c>
      <c r="T8882" t="s">
        <v>183</v>
      </c>
      <c r="U8882" t="s">
        <v>42</v>
      </c>
      <c r="V8882" t="s">
        <v>42</v>
      </c>
      <c r="W8882" t="s">
        <v>23</v>
      </c>
      <c r="X8882" t="s">
        <v>50773</v>
      </c>
      <c r="Y8882" t="str">
        <f t="shared" ca="1" si="138"/>
        <v>NOK</v>
      </c>
    </row>
    <row r="8883" spans="1:25" x14ac:dyDescent="0.25">
      <c r="A8883" t="s">
        <v>23</v>
      </c>
      <c r="B8883" t="s">
        <v>50775</v>
      </c>
      <c r="C8883" t="s">
        <v>25</v>
      </c>
      <c r="D8883" t="s">
        <v>148</v>
      </c>
      <c r="E8883" t="s">
        <v>27</v>
      </c>
      <c r="F8883" t="s">
        <v>42</v>
      </c>
      <c r="G8883" t="s">
        <v>42</v>
      </c>
      <c r="H8883" t="s">
        <v>30</v>
      </c>
      <c r="I8883" t="s">
        <v>6982</v>
      </c>
      <c r="J8883" t="e">
        <f>VLOOKUP(I8883,[1]!Tabela2[#All],2,0)</f>
        <v>#REF!</v>
      </c>
      <c r="K8883" t="s">
        <v>32</v>
      </c>
      <c r="L8883" t="s">
        <v>50776</v>
      </c>
      <c r="M8883" t="s">
        <v>50777</v>
      </c>
      <c r="N8883" t="s">
        <v>42</v>
      </c>
      <c r="O8883" t="s">
        <v>42</v>
      </c>
      <c r="P8883" t="s">
        <v>42</v>
      </c>
      <c r="Q8883" t="s">
        <v>42</v>
      </c>
      <c r="R8883" t="s">
        <v>42</v>
      </c>
      <c r="S8883" t="s">
        <v>42</v>
      </c>
      <c r="T8883" t="s">
        <v>183</v>
      </c>
      <c r="U8883" t="s">
        <v>42</v>
      </c>
      <c r="V8883" t="s">
        <v>42</v>
      </c>
      <c r="W8883" t="s">
        <v>23</v>
      </c>
      <c r="X8883" t="s">
        <v>50776</v>
      </c>
      <c r="Y8883" t="str">
        <f t="shared" ca="1" si="138"/>
        <v>NOK</v>
      </c>
    </row>
    <row r="8884" spans="1:25" x14ac:dyDescent="0.25">
      <c r="A8884" t="s">
        <v>23</v>
      </c>
      <c r="B8884" t="s">
        <v>50778</v>
      </c>
      <c r="C8884" t="s">
        <v>25</v>
      </c>
      <c r="D8884" t="s">
        <v>809</v>
      </c>
      <c r="E8884" t="s">
        <v>304</v>
      </c>
      <c r="F8884" t="s">
        <v>42</v>
      </c>
      <c r="G8884" t="s">
        <v>42</v>
      </c>
      <c r="H8884" t="s">
        <v>316</v>
      </c>
      <c r="I8884" t="s">
        <v>3867</v>
      </c>
      <c r="J8884" t="e">
        <f>VLOOKUP(I8884,[1]!Tabela2[#All],2,0)</f>
        <v>#REF!</v>
      </c>
      <c r="K8884" t="s">
        <v>32</v>
      </c>
      <c r="L8884" t="s">
        <v>50779</v>
      </c>
      <c r="M8884" t="s">
        <v>50780</v>
      </c>
      <c r="N8884" t="s">
        <v>42</v>
      </c>
      <c r="O8884" t="s">
        <v>42</v>
      </c>
      <c r="P8884" t="s">
        <v>42</v>
      </c>
      <c r="Q8884" t="s">
        <v>42</v>
      </c>
      <c r="R8884" t="s">
        <v>42</v>
      </c>
      <c r="S8884" t="s">
        <v>42</v>
      </c>
      <c r="T8884" t="s">
        <v>183</v>
      </c>
      <c r="U8884" t="s">
        <v>42</v>
      </c>
      <c r="V8884" t="s">
        <v>42</v>
      </c>
      <c r="W8884" t="s">
        <v>23</v>
      </c>
      <c r="X8884" t="s">
        <v>50779</v>
      </c>
      <c r="Y8884" t="str">
        <f t="shared" ca="1" si="138"/>
        <v>NOK</v>
      </c>
    </row>
    <row r="8885" spans="1:25" x14ac:dyDescent="0.25">
      <c r="A8885" t="s">
        <v>23</v>
      </c>
      <c r="B8885" t="s">
        <v>50781</v>
      </c>
      <c r="C8885" t="s">
        <v>25</v>
      </c>
      <c r="D8885" t="s">
        <v>148</v>
      </c>
      <c r="E8885" t="s">
        <v>27</v>
      </c>
      <c r="F8885" t="s">
        <v>42</v>
      </c>
      <c r="G8885" t="s">
        <v>42</v>
      </c>
      <c r="H8885" t="s">
        <v>30</v>
      </c>
      <c r="I8885" t="s">
        <v>672</v>
      </c>
      <c r="J8885" t="e">
        <f>VLOOKUP(I8885,[1]!Tabela2[#All],2,0)</f>
        <v>#REF!</v>
      </c>
      <c r="K8885" t="s">
        <v>32</v>
      </c>
      <c r="L8885" t="s">
        <v>50782</v>
      </c>
      <c r="M8885" t="s">
        <v>50783</v>
      </c>
      <c r="N8885" t="s">
        <v>42</v>
      </c>
      <c r="O8885" t="s">
        <v>42</v>
      </c>
      <c r="P8885" t="s">
        <v>42</v>
      </c>
      <c r="Q8885" t="s">
        <v>42</v>
      </c>
      <c r="R8885" t="s">
        <v>42</v>
      </c>
      <c r="S8885" t="s">
        <v>42</v>
      </c>
      <c r="T8885" t="s">
        <v>183</v>
      </c>
      <c r="U8885" t="s">
        <v>42</v>
      </c>
      <c r="V8885" t="s">
        <v>42</v>
      </c>
      <c r="W8885" t="s">
        <v>23</v>
      </c>
      <c r="X8885" t="s">
        <v>50782</v>
      </c>
      <c r="Y8885" t="str">
        <f t="shared" ca="1" si="138"/>
        <v>NOK</v>
      </c>
    </row>
    <row r="8886" spans="1:25" x14ac:dyDescent="0.25">
      <c r="A8886" t="s">
        <v>23</v>
      </c>
      <c r="B8886" t="s">
        <v>50784</v>
      </c>
      <c r="C8886" t="s">
        <v>25</v>
      </c>
      <c r="D8886" t="s">
        <v>403</v>
      </c>
      <c r="E8886" t="s">
        <v>424</v>
      </c>
      <c r="F8886" t="s">
        <v>42</v>
      </c>
      <c r="G8886" t="s">
        <v>42</v>
      </c>
      <c r="H8886" t="s">
        <v>30</v>
      </c>
      <c r="I8886" t="s">
        <v>1786</v>
      </c>
      <c r="J8886" t="e">
        <f>VLOOKUP(I8886,[1]!Tabela2[#All],2,0)</f>
        <v>#REF!</v>
      </c>
      <c r="K8886" t="s">
        <v>32</v>
      </c>
      <c r="L8886" t="s">
        <v>50785</v>
      </c>
      <c r="M8886" t="s">
        <v>50786</v>
      </c>
      <c r="N8886" t="s">
        <v>42</v>
      </c>
      <c r="O8886" t="s">
        <v>42</v>
      </c>
      <c r="P8886" t="s">
        <v>42</v>
      </c>
      <c r="Q8886" t="s">
        <v>42</v>
      </c>
      <c r="R8886" t="s">
        <v>42</v>
      </c>
      <c r="S8886" t="s">
        <v>42</v>
      </c>
      <c r="T8886" t="s">
        <v>183</v>
      </c>
      <c r="U8886" t="s">
        <v>42</v>
      </c>
      <c r="V8886" t="s">
        <v>42</v>
      </c>
      <c r="W8886" t="s">
        <v>23</v>
      </c>
      <c r="X8886" t="s">
        <v>50785</v>
      </c>
      <c r="Y8886" t="str">
        <f t="shared" ca="1" si="138"/>
        <v>NOK</v>
      </c>
    </row>
    <row r="8887" spans="1:25" x14ac:dyDescent="0.25">
      <c r="A8887" t="s">
        <v>23</v>
      </c>
      <c r="B8887" t="s">
        <v>50787</v>
      </c>
      <c r="C8887" t="s">
        <v>25</v>
      </c>
      <c r="D8887" t="s">
        <v>148</v>
      </c>
      <c r="E8887" t="s">
        <v>27</v>
      </c>
      <c r="F8887" t="s">
        <v>42</v>
      </c>
      <c r="G8887" t="s">
        <v>42</v>
      </c>
      <c r="H8887" t="s">
        <v>30</v>
      </c>
      <c r="I8887" t="s">
        <v>8032</v>
      </c>
      <c r="J8887" t="e">
        <f>VLOOKUP(I8887,[1]!Tabela2[#All],2,0)</f>
        <v>#REF!</v>
      </c>
      <c r="K8887" t="s">
        <v>32</v>
      </c>
      <c r="L8887" t="s">
        <v>50788</v>
      </c>
      <c r="M8887" t="s">
        <v>50789</v>
      </c>
      <c r="N8887" t="s">
        <v>42</v>
      </c>
      <c r="O8887" t="s">
        <v>42</v>
      </c>
      <c r="P8887" t="s">
        <v>42</v>
      </c>
      <c r="Q8887" t="s">
        <v>42</v>
      </c>
      <c r="R8887" t="s">
        <v>42</v>
      </c>
      <c r="S8887" t="s">
        <v>42</v>
      </c>
      <c r="T8887" t="s">
        <v>183</v>
      </c>
      <c r="U8887" t="s">
        <v>42</v>
      </c>
      <c r="V8887" t="s">
        <v>42</v>
      </c>
      <c r="W8887" t="s">
        <v>23</v>
      </c>
      <c r="X8887" t="s">
        <v>50788</v>
      </c>
      <c r="Y8887" t="str">
        <f t="shared" ca="1" si="138"/>
        <v>NOK</v>
      </c>
    </row>
    <row r="8888" spans="1:25" x14ac:dyDescent="0.25">
      <c r="A8888" t="s">
        <v>23</v>
      </c>
      <c r="B8888" t="s">
        <v>50790</v>
      </c>
      <c r="C8888" t="s">
        <v>25</v>
      </c>
      <c r="D8888" t="s">
        <v>56</v>
      </c>
      <c r="E8888" t="s">
        <v>240</v>
      </c>
      <c r="F8888" t="s">
        <v>42</v>
      </c>
      <c r="G8888" t="s">
        <v>42</v>
      </c>
      <c r="H8888" t="s">
        <v>30</v>
      </c>
      <c r="I8888" t="s">
        <v>7410</v>
      </c>
      <c r="J8888" t="e">
        <f>VLOOKUP(I8888,[1]!Tabela2[#All],2,0)</f>
        <v>#REF!</v>
      </c>
      <c r="K8888" t="s">
        <v>32</v>
      </c>
      <c r="L8888" t="s">
        <v>42689</v>
      </c>
      <c r="M8888" t="s">
        <v>50791</v>
      </c>
      <c r="N8888" t="s">
        <v>42</v>
      </c>
      <c r="O8888" t="s">
        <v>42</v>
      </c>
      <c r="P8888" t="s">
        <v>42</v>
      </c>
      <c r="Q8888" t="s">
        <v>42</v>
      </c>
      <c r="R8888" t="s">
        <v>42</v>
      </c>
      <c r="S8888" t="s">
        <v>42</v>
      </c>
      <c r="T8888" t="s">
        <v>183</v>
      </c>
      <c r="U8888" t="s">
        <v>42</v>
      </c>
      <c r="V8888" t="s">
        <v>42</v>
      </c>
      <c r="W8888" t="s">
        <v>23</v>
      </c>
      <c r="X8888" t="s">
        <v>42689</v>
      </c>
      <c r="Y8888" t="str">
        <f t="shared" ca="1" si="138"/>
        <v>NOK</v>
      </c>
    </row>
    <row r="8889" spans="1:25" x14ac:dyDescent="0.25">
      <c r="A8889" t="s">
        <v>23</v>
      </c>
      <c r="B8889" t="s">
        <v>50792</v>
      </c>
      <c r="C8889" t="s">
        <v>25</v>
      </c>
      <c r="D8889" t="s">
        <v>56</v>
      </c>
      <c r="E8889" t="s">
        <v>240</v>
      </c>
      <c r="F8889" t="s">
        <v>42</v>
      </c>
      <c r="G8889" t="s">
        <v>42</v>
      </c>
      <c r="H8889" t="s">
        <v>30</v>
      </c>
      <c r="I8889" t="s">
        <v>23118</v>
      </c>
      <c r="J8889" t="e">
        <f>VLOOKUP(I8889,[1]!Tabela2[#All],2,0)</f>
        <v>#REF!</v>
      </c>
      <c r="K8889" t="s">
        <v>32</v>
      </c>
      <c r="L8889" t="s">
        <v>6399</v>
      </c>
      <c r="M8889" t="s">
        <v>50793</v>
      </c>
      <c r="N8889" t="s">
        <v>42</v>
      </c>
      <c r="O8889" t="s">
        <v>42</v>
      </c>
      <c r="P8889" t="s">
        <v>42</v>
      </c>
      <c r="Q8889" t="s">
        <v>42</v>
      </c>
      <c r="R8889" t="s">
        <v>42</v>
      </c>
      <c r="S8889" t="s">
        <v>42</v>
      </c>
      <c r="T8889" t="s">
        <v>183</v>
      </c>
      <c r="U8889" t="s">
        <v>42</v>
      </c>
      <c r="V8889" t="s">
        <v>42</v>
      </c>
      <c r="W8889" t="s">
        <v>23</v>
      </c>
      <c r="X8889" t="s">
        <v>6399</v>
      </c>
      <c r="Y8889" t="str">
        <f t="shared" ca="1" si="138"/>
        <v>NOK</v>
      </c>
    </row>
    <row r="8890" spans="1:25" x14ac:dyDescent="0.25">
      <c r="A8890" t="s">
        <v>23</v>
      </c>
      <c r="B8890" t="s">
        <v>50794</v>
      </c>
      <c r="C8890" t="s">
        <v>25</v>
      </c>
      <c r="D8890" t="s">
        <v>349</v>
      </c>
      <c r="E8890" t="s">
        <v>173</v>
      </c>
      <c r="F8890" t="s">
        <v>42</v>
      </c>
      <c r="G8890" t="s">
        <v>42</v>
      </c>
      <c r="H8890" t="s">
        <v>30</v>
      </c>
      <c r="I8890" t="s">
        <v>1268</v>
      </c>
      <c r="J8890" t="e">
        <f>VLOOKUP(I8890,[1]!Tabela2[#All],2,0)</f>
        <v>#REF!</v>
      </c>
      <c r="K8890" t="s">
        <v>32</v>
      </c>
      <c r="L8890" t="s">
        <v>50795</v>
      </c>
      <c r="M8890" t="s">
        <v>50796</v>
      </c>
      <c r="N8890" t="s">
        <v>42</v>
      </c>
      <c r="O8890" t="s">
        <v>42</v>
      </c>
      <c r="P8890" t="s">
        <v>42</v>
      </c>
      <c r="Q8890" t="s">
        <v>42</v>
      </c>
      <c r="R8890" t="s">
        <v>42</v>
      </c>
      <c r="S8890" t="s">
        <v>42</v>
      </c>
      <c r="T8890" t="s">
        <v>183</v>
      </c>
      <c r="U8890" t="s">
        <v>42</v>
      </c>
      <c r="V8890" t="s">
        <v>42</v>
      </c>
      <c r="W8890" t="s">
        <v>23</v>
      </c>
      <c r="X8890" t="s">
        <v>50795</v>
      </c>
      <c r="Y8890" t="str">
        <f t="shared" ca="1" si="138"/>
        <v>NOK</v>
      </c>
    </row>
    <row r="8891" spans="1:25" x14ac:dyDescent="0.25">
      <c r="A8891" t="s">
        <v>23</v>
      </c>
      <c r="B8891" t="s">
        <v>50797</v>
      </c>
      <c r="C8891" t="s">
        <v>25</v>
      </c>
      <c r="D8891" t="s">
        <v>197</v>
      </c>
      <c r="E8891" t="s">
        <v>2059</v>
      </c>
      <c r="F8891" t="s">
        <v>42</v>
      </c>
      <c r="G8891" t="s">
        <v>42</v>
      </c>
      <c r="H8891" t="s">
        <v>30</v>
      </c>
      <c r="I8891" t="s">
        <v>380</v>
      </c>
      <c r="J8891" t="e">
        <f>VLOOKUP(I8891,[1]!Tabela2[#All],2,0)</f>
        <v>#REF!</v>
      </c>
      <c r="K8891" t="s">
        <v>32</v>
      </c>
      <c r="L8891" t="s">
        <v>50798</v>
      </c>
      <c r="M8891" t="s">
        <v>50799</v>
      </c>
      <c r="N8891" t="s">
        <v>42</v>
      </c>
      <c r="O8891" t="s">
        <v>42</v>
      </c>
      <c r="P8891" t="s">
        <v>42</v>
      </c>
      <c r="Q8891" t="s">
        <v>42</v>
      </c>
      <c r="R8891" t="s">
        <v>42</v>
      </c>
      <c r="S8891" t="s">
        <v>42</v>
      </c>
      <c r="T8891" t="s">
        <v>183</v>
      </c>
      <c r="U8891" t="s">
        <v>42</v>
      </c>
      <c r="V8891" t="s">
        <v>42</v>
      </c>
      <c r="W8891" t="s">
        <v>23</v>
      </c>
      <c r="X8891" t="s">
        <v>50798</v>
      </c>
      <c r="Y8891" t="str">
        <f t="shared" ca="1" si="138"/>
        <v>NOK</v>
      </c>
    </row>
    <row r="8892" spans="1:25" x14ac:dyDescent="0.25">
      <c r="A8892" t="s">
        <v>23</v>
      </c>
      <c r="B8892" t="s">
        <v>50800</v>
      </c>
      <c r="C8892" t="s">
        <v>25</v>
      </c>
      <c r="D8892" t="s">
        <v>197</v>
      </c>
      <c r="E8892" t="s">
        <v>2059</v>
      </c>
      <c r="F8892" t="s">
        <v>42</v>
      </c>
      <c r="G8892" t="s">
        <v>42</v>
      </c>
      <c r="H8892" t="s">
        <v>30</v>
      </c>
      <c r="I8892" t="s">
        <v>2824</v>
      </c>
      <c r="J8892" t="e">
        <f>VLOOKUP(I8892,[1]!Tabela2[#All],2,0)</f>
        <v>#REF!</v>
      </c>
      <c r="K8892" t="s">
        <v>32</v>
      </c>
      <c r="L8892" t="s">
        <v>50801</v>
      </c>
      <c r="M8892" t="s">
        <v>50802</v>
      </c>
      <c r="N8892" t="s">
        <v>42</v>
      </c>
      <c r="O8892" t="s">
        <v>42</v>
      </c>
      <c r="P8892" t="s">
        <v>42</v>
      </c>
      <c r="Q8892" t="s">
        <v>42</v>
      </c>
      <c r="R8892" t="s">
        <v>42</v>
      </c>
      <c r="S8892" t="s">
        <v>42</v>
      </c>
      <c r="T8892" t="s">
        <v>183</v>
      </c>
      <c r="U8892" t="s">
        <v>42</v>
      </c>
      <c r="V8892" t="s">
        <v>42</v>
      </c>
      <c r="W8892" t="s">
        <v>23</v>
      </c>
      <c r="X8892" t="s">
        <v>50801</v>
      </c>
      <c r="Y8892" t="str">
        <f t="shared" ca="1" si="138"/>
        <v>NOK</v>
      </c>
    </row>
    <row r="8893" spans="1:25" x14ac:dyDescent="0.25">
      <c r="A8893" t="s">
        <v>23</v>
      </c>
      <c r="B8893" t="s">
        <v>50803</v>
      </c>
      <c r="C8893" t="s">
        <v>25</v>
      </c>
      <c r="D8893" t="s">
        <v>1172</v>
      </c>
      <c r="E8893" t="s">
        <v>173</v>
      </c>
      <c r="F8893" t="s">
        <v>42</v>
      </c>
      <c r="G8893" t="s">
        <v>42</v>
      </c>
      <c r="H8893" t="s">
        <v>30</v>
      </c>
      <c r="I8893" t="s">
        <v>1869</v>
      </c>
      <c r="J8893" t="e">
        <f>VLOOKUP(I8893,[1]!Tabela2[#All],2,0)</f>
        <v>#REF!</v>
      </c>
      <c r="K8893" t="s">
        <v>32</v>
      </c>
      <c r="L8893" t="s">
        <v>49850</v>
      </c>
      <c r="M8893" t="s">
        <v>50804</v>
      </c>
      <c r="N8893" t="s">
        <v>42</v>
      </c>
      <c r="O8893" t="s">
        <v>42</v>
      </c>
      <c r="P8893" t="s">
        <v>42</v>
      </c>
      <c r="Q8893" t="s">
        <v>42</v>
      </c>
      <c r="R8893" t="s">
        <v>42</v>
      </c>
      <c r="S8893" t="s">
        <v>42</v>
      </c>
      <c r="T8893" t="s">
        <v>183</v>
      </c>
      <c r="U8893" t="s">
        <v>42</v>
      </c>
      <c r="V8893" t="s">
        <v>42</v>
      </c>
      <c r="W8893" t="s">
        <v>23</v>
      </c>
      <c r="X8893" t="s">
        <v>49850</v>
      </c>
      <c r="Y8893" t="str">
        <f t="shared" ca="1" si="138"/>
        <v>NOK</v>
      </c>
    </row>
    <row r="8894" spans="1:25" x14ac:dyDescent="0.25">
      <c r="A8894" t="s">
        <v>23</v>
      </c>
      <c r="B8894" t="s">
        <v>50805</v>
      </c>
      <c r="C8894" t="s">
        <v>25</v>
      </c>
      <c r="D8894" t="s">
        <v>161</v>
      </c>
      <c r="E8894" t="s">
        <v>304</v>
      </c>
      <c r="F8894" t="s">
        <v>42</v>
      </c>
      <c r="G8894" t="s">
        <v>42</v>
      </c>
      <c r="H8894" t="s">
        <v>30</v>
      </c>
      <c r="I8894" t="s">
        <v>2245</v>
      </c>
      <c r="J8894" t="e">
        <f>VLOOKUP(I8894,[1]!Tabela2[#All],2,0)</f>
        <v>#REF!</v>
      </c>
      <c r="K8894" t="s">
        <v>32</v>
      </c>
      <c r="L8894" t="s">
        <v>50806</v>
      </c>
      <c r="M8894" t="s">
        <v>50807</v>
      </c>
      <c r="N8894" t="s">
        <v>42</v>
      </c>
      <c r="O8894" t="s">
        <v>42</v>
      </c>
      <c r="P8894" t="s">
        <v>42</v>
      </c>
      <c r="Q8894" t="s">
        <v>42</v>
      </c>
      <c r="R8894" t="s">
        <v>42</v>
      </c>
      <c r="S8894" t="s">
        <v>42</v>
      </c>
      <c r="T8894" t="s">
        <v>183</v>
      </c>
      <c r="U8894" t="s">
        <v>42</v>
      </c>
      <c r="V8894" t="s">
        <v>42</v>
      </c>
      <c r="W8894" t="s">
        <v>23</v>
      </c>
      <c r="X8894" t="s">
        <v>50806</v>
      </c>
      <c r="Y8894" t="str">
        <f t="shared" ca="1" si="138"/>
        <v>NOK</v>
      </c>
    </row>
    <row r="8895" spans="1:25" x14ac:dyDescent="0.25">
      <c r="A8895" t="s">
        <v>23</v>
      </c>
      <c r="B8895" t="s">
        <v>50808</v>
      </c>
      <c r="C8895" t="s">
        <v>25</v>
      </c>
      <c r="D8895" t="s">
        <v>809</v>
      </c>
      <c r="E8895" t="s">
        <v>589</v>
      </c>
      <c r="F8895" t="s">
        <v>42</v>
      </c>
      <c r="G8895" t="s">
        <v>42</v>
      </c>
      <c r="H8895" t="s">
        <v>316</v>
      </c>
      <c r="I8895" t="s">
        <v>350</v>
      </c>
      <c r="J8895" t="e">
        <f>VLOOKUP(I8895,[1]!Tabela2[#All],2,0)</f>
        <v>#REF!</v>
      </c>
      <c r="K8895" t="s">
        <v>32</v>
      </c>
      <c r="L8895" t="s">
        <v>50809</v>
      </c>
      <c r="M8895" t="s">
        <v>50810</v>
      </c>
      <c r="N8895" t="s">
        <v>42</v>
      </c>
      <c r="O8895" t="s">
        <v>42</v>
      </c>
      <c r="P8895" t="s">
        <v>42</v>
      </c>
      <c r="Q8895" t="s">
        <v>42</v>
      </c>
      <c r="R8895" t="s">
        <v>42</v>
      </c>
      <c r="S8895" t="s">
        <v>42</v>
      </c>
      <c r="T8895" t="s">
        <v>183</v>
      </c>
      <c r="U8895" t="s">
        <v>42</v>
      </c>
      <c r="V8895" t="s">
        <v>42</v>
      </c>
      <c r="W8895" t="s">
        <v>23</v>
      </c>
      <c r="X8895" t="s">
        <v>50809</v>
      </c>
      <c r="Y8895" t="str">
        <f t="shared" ca="1" si="138"/>
        <v>NOK</v>
      </c>
    </row>
    <row r="8896" spans="1:25" x14ac:dyDescent="0.25">
      <c r="A8896" t="s">
        <v>23</v>
      </c>
      <c r="B8896" t="s">
        <v>50811</v>
      </c>
      <c r="C8896" t="s">
        <v>25</v>
      </c>
      <c r="D8896" t="s">
        <v>423</v>
      </c>
      <c r="E8896" t="s">
        <v>933</v>
      </c>
      <c r="F8896" t="s">
        <v>42</v>
      </c>
      <c r="G8896" t="s">
        <v>42</v>
      </c>
      <c r="H8896" t="s">
        <v>30</v>
      </c>
      <c r="I8896" t="s">
        <v>2513</v>
      </c>
      <c r="J8896" t="e">
        <f>VLOOKUP(I8896,[1]!Tabela2[#All],2,0)</f>
        <v>#REF!</v>
      </c>
      <c r="K8896" t="s">
        <v>32</v>
      </c>
      <c r="L8896" t="s">
        <v>46532</v>
      </c>
      <c r="M8896" t="s">
        <v>50812</v>
      </c>
      <c r="N8896" t="s">
        <v>42</v>
      </c>
      <c r="O8896" t="s">
        <v>42</v>
      </c>
      <c r="P8896" t="s">
        <v>42</v>
      </c>
      <c r="Q8896" t="s">
        <v>42</v>
      </c>
      <c r="R8896" t="s">
        <v>42</v>
      </c>
      <c r="S8896" t="s">
        <v>42</v>
      </c>
      <c r="T8896" t="s">
        <v>183</v>
      </c>
      <c r="U8896" t="s">
        <v>42</v>
      </c>
      <c r="V8896" t="s">
        <v>42</v>
      </c>
      <c r="W8896" t="s">
        <v>23</v>
      </c>
      <c r="X8896" t="s">
        <v>46532</v>
      </c>
      <c r="Y8896" t="str">
        <f t="shared" ca="1" si="138"/>
        <v>NOK</v>
      </c>
    </row>
    <row r="8897" spans="1:25" x14ac:dyDescent="0.25">
      <c r="A8897" t="s">
        <v>23</v>
      </c>
      <c r="B8897" t="s">
        <v>50813</v>
      </c>
      <c r="C8897" t="s">
        <v>25</v>
      </c>
      <c r="D8897" t="s">
        <v>314</v>
      </c>
      <c r="E8897" t="s">
        <v>933</v>
      </c>
      <c r="F8897" t="s">
        <v>42</v>
      </c>
      <c r="G8897" t="s">
        <v>42</v>
      </c>
      <c r="H8897" t="s">
        <v>316</v>
      </c>
      <c r="I8897" t="s">
        <v>712</v>
      </c>
      <c r="J8897" t="e">
        <f>VLOOKUP(I8897,[1]!Tabela2[#All],2,0)</f>
        <v>#REF!</v>
      </c>
      <c r="K8897" t="s">
        <v>32</v>
      </c>
      <c r="L8897" t="s">
        <v>50814</v>
      </c>
      <c r="M8897" t="s">
        <v>50815</v>
      </c>
      <c r="N8897" t="s">
        <v>42</v>
      </c>
      <c r="O8897" t="s">
        <v>42</v>
      </c>
      <c r="P8897" t="s">
        <v>42</v>
      </c>
      <c r="Q8897" t="s">
        <v>42</v>
      </c>
      <c r="R8897" t="s">
        <v>42</v>
      </c>
      <c r="S8897" t="s">
        <v>42</v>
      </c>
      <c r="T8897" t="s">
        <v>183</v>
      </c>
      <c r="U8897" t="s">
        <v>42</v>
      </c>
      <c r="V8897" t="s">
        <v>42</v>
      </c>
      <c r="W8897" t="s">
        <v>23</v>
      </c>
      <c r="X8897" t="s">
        <v>50814</v>
      </c>
      <c r="Y8897" t="str">
        <f t="shared" ca="1" si="138"/>
        <v>NOK</v>
      </c>
    </row>
    <row r="8898" spans="1:25" x14ac:dyDescent="0.25">
      <c r="A8898" t="s">
        <v>23</v>
      </c>
      <c r="B8898" t="s">
        <v>50816</v>
      </c>
      <c r="C8898" t="s">
        <v>25</v>
      </c>
      <c r="D8898" t="s">
        <v>423</v>
      </c>
      <c r="E8898" t="s">
        <v>933</v>
      </c>
      <c r="F8898" t="s">
        <v>42</v>
      </c>
      <c r="G8898" t="s">
        <v>42</v>
      </c>
      <c r="H8898" t="s">
        <v>30</v>
      </c>
      <c r="I8898" t="s">
        <v>339</v>
      </c>
      <c r="J8898" t="e">
        <f>VLOOKUP(I8898,[1]!Tabela2[#All],2,0)</f>
        <v>#REF!</v>
      </c>
      <c r="K8898" t="s">
        <v>32</v>
      </c>
      <c r="L8898" t="s">
        <v>20549</v>
      </c>
      <c r="M8898" t="s">
        <v>50817</v>
      </c>
      <c r="N8898" t="s">
        <v>42</v>
      </c>
      <c r="O8898" t="s">
        <v>42</v>
      </c>
      <c r="P8898" t="s">
        <v>42</v>
      </c>
      <c r="Q8898" t="s">
        <v>42</v>
      </c>
      <c r="R8898" t="s">
        <v>42</v>
      </c>
      <c r="S8898" t="s">
        <v>42</v>
      </c>
      <c r="T8898" t="s">
        <v>183</v>
      </c>
      <c r="U8898" t="s">
        <v>42</v>
      </c>
      <c r="V8898" t="s">
        <v>42</v>
      </c>
      <c r="W8898" t="s">
        <v>23</v>
      </c>
      <c r="X8898" t="s">
        <v>20549</v>
      </c>
      <c r="Y8898" t="str">
        <f t="shared" ca="1" si="138"/>
        <v>NOK</v>
      </c>
    </row>
    <row r="8899" spans="1:25" x14ac:dyDescent="0.25">
      <c r="A8899" t="s">
        <v>23</v>
      </c>
      <c r="B8899" t="s">
        <v>50818</v>
      </c>
      <c r="C8899" t="s">
        <v>25</v>
      </c>
      <c r="D8899" t="s">
        <v>423</v>
      </c>
      <c r="E8899" t="s">
        <v>1766</v>
      </c>
      <c r="F8899" t="s">
        <v>42</v>
      </c>
      <c r="G8899" t="s">
        <v>42</v>
      </c>
      <c r="H8899" t="s">
        <v>30</v>
      </c>
      <c r="I8899" t="s">
        <v>100</v>
      </c>
      <c r="J8899" t="e">
        <f>VLOOKUP(I8899,[1]!Tabela2[#All],2,0)</f>
        <v>#REF!</v>
      </c>
      <c r="K8899" t="s">
        <v>32</v>
      </c>
      <c r="L8899" t="s">
        <v>50819</v>
      </c>
      <c r="M8899" t="s">
        <v>50820</v>
      </c>
      <c r="N8899" t="s">
        <v>42</v>
      </c>
      <c r="O8899" t="s">
        <v>42</v>
      </c>
      <c r="P8899" t="s">
        <v>42</v>
      </c>
      <c r="Q8899" t="s">
        <v>42</v>
      </c>
      <c r="R8899" t="s">
        <v>42</v>
      </c>
      <c r="S8899" t="s">
        <v>42</v>
      </c>
      <c r="T8899" t="s">
        <v>183</v>
      </c>
      <c r="U8899" t="s">
        <v>42</v>
      </c>
      <c r="V8899" t="s">
        <v>42</v>
      </c>
      <c r="W8899" t="s">
        <v>23</v>
      </c>
      <c r="X8899" t="s">
        <v>50819</v>
      </c>
      <c r="Y8899" t="str">
        <f t="shared" ref="Y8899:Y8962" ca="1" si="139">IF(AND(TEXT(M8899,"DD/MM/AA")*1=$AB$4,HOUR(M8899)=$AB$3),"OK","NOK")</f>
        <v>NOK</v>
      </c>
    </row>
    <row r="8900" spans="1:25" x14ac:dyDescent="0.25">
      <c r="A8900" t="s">
        <v>23</v>
      </c>
      <c r="B8900" t="s">
        <v>50821</v>
      </c>
      <c r="C8900" t="s">
        <v>25</v>
      </c>
      <c r="D8900" t="s">
        <v>403</v>
      </c>
      <c r="E8900" t="s">
        <v>162</v>
      </c>
      <c r="F8900" t="s">
        <v>42</v>
      </c>
      <c r="G8900" t="s">
        <v>42</v>
      </c>
      <c r="H8900" t="s">
        <v>30</v>
      </c>
      <c r="I8900" t="s">
        <v>1767</v>
      </c>
      <c r="J8900" t="e">
        <f>VLOOKUP(I8900,[1]!Tabela2[#All],2,0)</f>
        <v>#REF!</v>
      </c>
      <c r="K8900" t="s">
        <v>32</v>
      </c>
      <c r="L8900" t="s">
        <v>50822</v>
      </c>
      <c r="M8900" t="s">
        <v>50823</v>
      </c>
      <c r="N8900" t="s">
        <v>42</v>
      </c>
      <c r="O8900" t="s">
        <v>42</v>
      </c>
      <c r="P8900" t="s">
        <v>42</v>
      </c>
      <c r="Q8900" t="s">
        <v>42</v>
      </c>
      <c r="R8900" t="s">
        <v>42</v>
      </c>
      <c r="S8900" t="s">
        <v>42</v>
      </c>
      <c r="T8900" t="s">
        <v>183</v>
      </c>
      <c r="U8900" t="s">
        <v>42</v>
      </c>
      <c r="V8900" t="s">
        <v>42</v>
      </c>
      <c r="W8900" t="s">
        <v>23</v>
      </c>
      <c r="X8900" t="s">
        <v>50822</v>
      </c>
      <c r="Y8900" t="str">
        <f t="shared" ca="1" si="139"/>
        <v>NOK</v>
      </c>
    </row>
    <row r="8901" spans="1:25" x14ac:dyDescent="0.25">
      <c r="A8901" t="s">
        <v>23</v>
      </c>
      <c r="B8901" t="s">
        <v>50824</v>
      </c>
      <c r="C8901" t="s">
        <v>25</v>
      </c>
      <c r="D8901" t="s">
        <v>67</v>
      </c>
      <c r="E8901" t="s">
        <v>88</v>
      </c>
      <c r="F8901" t="s">
        <v>42</v>
      </c>
      <c r="G8901" t="s">
        <v>42</v>
      </c>
      <c r="H8901" t="s">
        <v>30</v>
      </c>
      <c r="I8901" t="s">
        <v>2815</v>
      </c>
      <c r="J8901" t="e">
        <f>VLOOKUP(I8901,[1]!Tabela2[#All],2,0)</f>
        <v>#REF!</v>
      </c>
      <c r="K8901" t="s">
        <v>32</v>
      </c>
      <c r="L8901" t="s">
        <v>50825</v>
      </c>
      <c r="M8901" t="s">
        <v>50826</v>
      </c>
      <c r="N8901" t="s">
        <v>42</v>
      </c>
      <c r="O8901" t="s">
        <v>42</v>
      </c>
      <c r="P8901" t="s">
        <v>42</v>
      </c>
      <c r="Q8901" t="s">
        <v>42</v>
      </c>
      <c r="R8901" t="s">
        <v>42</v>
      </c>
      <c r="S8901" t="s">
        <v>42</v>
      </c>
      <c r="T8901" t="s">
        <v>183</v>
      </c>
      <c r="U8901" t="s">
        <v>42</v>
      </c>
      <c r="V8901" t="s">
        <v>42</v>
      </c>
      <c r="W8901" t="s">
        <v>23</v>
      </c>
      <c r="X8901" t="s">
        <v>50825</v>
      </c>
      <c r="Y8901" t="str">
        <f t="shared" ca="1" si="139"/>
        <v>NOK</v>
      </c>
    </row>
    <row r="8902" spans="1:25" x14ac:dyDescent="0.25">
      <c r="A8902" t="s">
        <v>23</v>
      </c>
      <c r="B8902" t="s">
        <v>50827</v>
      </c>
      <c r="C8902" t="s">
        <v>25</v>
      </c>
      <c r="D8902" t="s">
        <v>197</v>
      </c>
      <c r="E8902" t="s">
        <v>933</v>
      </c>
      <c r="F8902" t="s">
        <v>42</v>
      </c>
      <c r="G8902" t="s">
        <v>42</v>
      </c>
      <c r="H8902" t="s">
        <v>30</v>
      </c>
      <c r="I8902" t="s">
        <v>446</v>
      </c>
      <c r="J8902" t="e">
        <f>VLOOKUP(I8902,[1]!Tabela2[#All],2,0)</f>
        <v>#REF!</v>
      </c>
      <c r="K8902" t="s">
        <v>32</v>
      </c>
      <c r="L8902" t="s">
        <v>50828</v>
      </c>
      <c r="M8902" t="s">
        <v>50829</v>
      </c>
      <c r="N8902" t="s">
        <v>42</v>
      </c>
      <c r="O8902" t="s">
        <v>42</v>
      </c>
      <c r="P8902" t="s">
        <v>42</v>
      </c>
      <c r="Q8902" t="s">
        <v>42</v>
      </c>
      <c r="R8902" t="s">
        <v>42</v>
      </c>
      <c r="S8902" t="s">
        <v>42</v>
      </c>
      <c r="T8902" t="s">
        <v>183</v>
      </c>
      <c r="U8902" t="s">
        <v>42</v>
      </c>
      <c r="V8902" t="s">
        <v>42</v>
      </c>
      <c r="W8902" t="s">
        <v>23</v>
      </c>
      <c r="X8902" t="s">
        <v>50828</v>
      </c>
      <c r="Y8902" t="str">
        <f t="shared" ca="1" si="139"/>
        <v>NOK</v>
      </c>
    </row>
    <row r="8903" spans="1:25" x14ac:dyDescent="0.25">
      <c r="A8903" t="s">
        <v>23</v>
      </c>
      <c r="B8903" t="s">
        <v>50830</v>
      </c>
      <c r="C8903" t="s">
        <v>25</v>
      </c>
      <c r="D8903" t="s">
        <v>98</v>
      </c>
      <c r="E8903" t="s">
        <v>45</v>
      </c>
      <c r="F8903" t="s">
        <v>42</v>
      </c>
      <c r="G8903" t="s">
        <v>42</v>
      </c>
      <c r="H8903" t="s">
        <v>30</v>
      </c>
      <c r="I8903" t="s">
        <v>109</v>
      </c>
      <c r="J8903" t="e">
        <f>VLOOKUP(I8903,[1]!Tabela2[#All],2,0)</f>
        <v>#REF!</v>
      </c>
      <c r="K8903" t="s">
        <v>32</v>
      </c>
      <c r="L8903" t="s">
        <v>50831</v>
      </c>
      <c r="M8903" t="s">
        <v>50832</v>
      </c>
      <c r="N8903" t="s">
        <v>42</v>
      </c>
      <c r="O8903" t="s">
        <v>42</v>
      </c>
      <c r="P8903" t="s">
        <v>42</v>
      </c>
      <c r="Q8903" t="s">
        <v>42</v>
      </c>
      <c r="R8903" t="s">
        <v>42</v>
      </c>
      <c r="S8903" t="s">
        <v>42</v>
      </c>
      <c r="T8903" t="s">
        <v>183</v>
      </c>
      <c r="U8903" t="s">
        <v>42</v>
      </c>
      <c r="V8903" t="s">
        <v>42</v>
      </c>
      <c r="W8903" t="s">
        <v>23</v>
      </c>
      <c r="X8903" t="s">
        <v>50831</v>
      </c>
      <c r="Y8903" t="str">
        <f t="shared" ca="1" si="139"/>
        <v>NOK</v>
      </c>
    </row>
    <row r="8904" spans="1:25" x14ac:dyDescent="0.25">
      <c r="A8904" t="s">
        <v>23</v>
      </c>
      <c r="B8904" t="s">
        <v>50833</v>
      </c>
      <c r="C8904" t="s">
        <v>25</v>
      </c>
      <c r="D8904" t="s">
        <v>98</v>
      </c>
      <c r="E8904" t="s">
        <v>45</v>
      </c>
      <c r="F8904" t="s">
        <v>42</v>
      </c>
      <c r="G8904" t="s">
        <v>42</v>
      </c>
      <c r="H8904" t="s">
        <v>30</v>
      </c>
      <c r="I8904" t="s">
        <v>4456</v>
      </c>
      <c r="J8904" t="e">
        <f>VLOOKUP(I8904,[1]!Tabela2[#All],2,0)</f>
        <v>#REF!</v>
      </c>
      <c r="K8904" t="s">
        <v>32</v>
      </c>
      <c r="L8904" t="s">
        <v>50834</v>
      </c>
      <c r="M8904" t="s">
        <v>50835</v>
      </c>
      <c r="N8904" t="s">
        <v>42</v>
      </c>
      <c r="O8904" t="s">
        <v>42</v>
      </c>
      <c r="P8904" t="s">
        <v>42</v>
      </c>
      <c r="Q8904" t="s">
        <v>42</v>
      </c>
      <c r="R8904" t="s">
        <v>42</v>
      </c>
      <c r="S8904" t="s">
        <v>42</v>
      </c>
      <c r="T8904" t="s">
        <v>183</v>
      </c>
      <c r="U8904" t="s">
        <v>42</v>
      </c>
      <c r="V8904" t="s">
        <v>42</v>
      </c>
      <c r="W8904" t="s">
        <v>23</v>
      </c>
      <c r="X8904" t="s">
        <v>50834</v>
      </c>
      <c r="Y8904" t="str">
        <f t="shared" ca="1" si="139"/>
        <v>NOK</v>
      </c>
    </row>
    <row r="8905" spans="1:25" x14ac:dyDescent="0.25">
      <c r="A8905" t="s">
        <v>23</v>
      </c>
      <c r="B8905" t="s">
        <v>50836</v>
      </c>
      <c r="C8905" t="s">
        <v>25</v>
      </c>
      <c r="D8905" t="s">
        <v>197</v>
      </c>
      <c r="E8905" t="s">
        <v>198</v>
      </c>
      <c r="F8905" t="s">
        <v>42</v>
      </c>
      <c r="G8905" t="s">
        <v>42</v>
      </c>
      <c r="H8905" t="s">
        <v>30</v>
      </c>
      <c r="I8905" t="s">
        <v>3179</v>
      </c>
      <c r="J8905" t="e">
        <f>VLOOKUP(I8905,[1]!Tabela2[#All],2,0)</f>
        <v>#REF!</v>
      </c>
      <c r="K8905" t="s">
        <v>32</v>
      </c>
      <c r="L8905" t="s">
        <v>50837</v>
      </c>
      <c r="M8905" t="s">
        <v>50838</v>
      </c>
      <c r="N8905" t="s">
        <v>42</v>
      </c>
      <c r="O8905" t="s">
        <v>42</v>
      </c>
      <c r="P8905" t="s">
        <v>42</v>
      </c>
      <c r="Q8905" t="s">
        <v>42</v>
      </c>
      <c r="R8905" t="s">
        <v>42</v>
      </c>
      <c r="S8905" t="s">
        <v>42</v>
      </c>
      <c r="T8905" t="s">
        <v>183</v>
      </c>
      <c r="U8905" t="s">
        <v>42</v>
      </c>
      <c r="V8905" t="s">
        <v>42</v>
      </c>
      <c r="W8905" t="s">
        <v>23</v>
      </c>
      <c r="X8905" t="s">
        <v>50837</v>
      </c>
      <c r="Y8905" t="str">
        <f t="shared" ca="1" si="139"/>
        <v>NOK</v>
      </c>
    </row>
    <row r="8906" spans="1:25" x14ac:dyDescent="0.25">
      <c r="A8906" t="s">
        <v>23</v>
      </c>
      <c r="B8906" t="s">
        <v>50839</v>
      </c>
      <c r="C8906" t="s">
        <v>25</v>
      </c>
      <c r="D8906" t="s">
        <v>197</v>
      </c>
      <c r="E8906" t="s">
        <v>2059</v>
      </c>
      <c r="F8906" t="s">
        <v>42</v>
      </c>
      <c r="G8906" t="s">
        <v>42</v>
      </c>
      <c r="H8906" t="s">
        <v>30</v>
      </c>
      <c r="I8906" t="s">
        <v>3117</v>
      </c>
      <c r="J8906" t="e">
        <f>VLOOKUP(I8906,[1]!Tabela2[#All],2,0)</f>
        <v>#REF!</v>
      </c>
      <c r="K8906" t="s">
        <v>32</v>
      </c>
      <c r="L8906" t="s">
        <v>50840</v>
      </c>
      <c r="M8906" t="s">
        <v>50841</v>
      </c>
      <c r="N8906" t="s">
        <v>42</v>
      </c>
      <c r="O8906" t="s">
        <v>42</v>
      </c>
      <c r="P8906" t="s">
        <v>42</v>
      </c>
      <c r="Q8906" t="s">
        <v>42</v>
      </c>
      <c r="R8906" t="s">
        <v>42</v>
      </c>
      <c r="S8906" t="s">
        <v>42</v>
      </c>
      <c r="T8906" t="s">
        <v>183</v>
      </c>
      <c r="U8906" t="s">
        <v>42</v>
      </c>
      <c r="V8906" t="s">
        <v>42</v>
      </c>
      <c r="W8906" t="s">
        <v>23</v>
      </c>
      <c r="X8906" t="s">
        <v>50840</v>
      </c>
      <c r="Y8906" t="str">
        <f t="shared" ca="1" si="139"/>
        <v>NOK</v>
      </c>
    </row>
    <row r="8907" spans="1:25" x14ac:dyDescent="0.25">
      <c r="A8907" t="s">
        <v>23</v>
      </c>
      <c r="B8907" t="s">
        <v>50842</v>
      </c>
      <c r="C8907" t="s">
        <v>25</v>
      </c>
      <c r="D8907" t="s">
        <v>161</v>
      </c>
      <c r="E8907" t="s">
        <v>304</v>
      </c>
      <c r="F8907" t="s">
        <v>42</v>
      </c>
      <c r="G8907" t="s">
        <v>42</v>
      </c>
      <c r="H8907" t="s">
        <v>30</v>
      </c>
      <c r="I8907" t="s">
        <v>20649</v>
      </c>
      <c r="J8907" t="e">
        <f>VLOOKUP(I8907,[1]!Tabela2[#All],2,0)</f>
        <v>#REF!</v>
      </c>
      <c r="K8907" t="s">
        <v>32</v>
      </c>
      <c r="L8907" t="s">
        <v>50843</v>
      </c>
      <c r="M8907" t="s">
        <v>50844</v>
      </c>
      <c r="N8907" t="s">
        <v>42</v>
      </c>
      <c r="O8907" t="s">
        <v>42</v>
      </c>
      <c r="P8907" t="s">
        <v>42</v>
      </c>
      <c r="Q8907" t="s">
        <v>42</v>
      </c>
      <c r="R8907" t="s">
        <v>42</v>
      </c>
      <c r="S8907" t="s">
        <v>42</v>
      </c>
      <c r="T8907" t="s">
        <v>183</v>
      </c>
      <c r="U8907" t="s">
        <v>42</v>
      </c>
      <c r="V8907" t="s">
        <v>42</v>
      </c>
      <c r="W8907" t="s">
        <v>23</v>
      </c>
      <c r="X8907" t="s">
        <v>50843</v>
      </c>
      <c r="Y8907" t="str">
        <f t="shared" ca="1" si="139"/>
        <v>NOK</v>
      </c>
    </row>
    <row r="8908" spans="1:25" x14ac:dyDescent="0.25">
      <c r="A8908" t="s">
        <v>23</v>
      </c>
      <c r="B8908" t="s">
        <v>50845</v>
      </c>
      <c r="C8908" t="s">
        <v>25</v>
      </c>
      <c r="D8908" t="s">
        <v>423</v>
      </c>
      <c r="E8908" t="s">
        <v>435</v>
      </c>
      <c r="F8908" t="s">
        <v>42</v>
      </c>
      <c r="G8908" t="s">
        <v>42</v>
      </c>
      <c r="H8908" t="s">
        <v>30</v>
      </c>
      <c r="I8908" t="s">
        <v>8032</v>
      </c>
      <c r="J8908" t="e">
        <f>VLOOKUP(I8908,[1]!Tabela2[#All],2,0)</f>
        <v>#REF!</v>
      </c>
      <c r="K8908" t="s">
        <v>151</v>
      </c>
      <c r="L8908" t="s">
        <v>50846</v>
      </c>
      <c r="M8908" t="s">
        <v>50847</v>
      </c>
      <c r="N8908" t="s">
        <v>42</v>
      </c>
      <c r="O8908" t="s">
        <v>42</v>
      </c>
      <c r="P8908" t="s">
        <v>42</v>
      </c>
      <c r="Q8908" t="s">
        <v>42</v>
      </c>
      <c r="R8908" t="s">
        <v>42</v>
      </c>
      <c r="S8908" t="s">
        <v>42</v>
      </c>
      <c r="T8908" t="s">
        <v>183</v>
      </c>
      <c r="U8908" t="s">
        <v>42</v>
      </c>
      <c r="V8908" t="s">
        <v>42</v>
      </c>
      <c r="W8908" t="s">
        <v>23</v>
      </c>
      <c r="X8908" t="s">
        <v>50846</v>
      </c>
      <c r="Y8908" t="str">
        <f t="shared" ca="1" si="139"/>
        <v>NOK</v>
      </c>
    </row>
    <row r="8909" spans="1:25" x14ac:dyDescent="0.25">
      <c r="A8909" t="s">
        <v>23</v>
      </c>
      <c r="B8909" t="s">
        <v>50848</v>
      </c>
      <c r="C8909" t="s">
        <v>25</v>
      </c>
      <c r="D8909" t="s">
        <v>314</v>
      </c>
      <c r="E8909" t="s">
        <v>507</v>
      </c>
      <c r="F8909" t="s">
        <v>42</v>
      </c>
      <c r="G8909" t="s">
        <v>42</v>
      </c>
      <c r="H8909" t="s">
        <v>316</v>
      </c>
      <c r="I8909" t="s">
        <v>9523</v>
      </c>
      <c r="J8909" t="e">
        <f>VLOOKUP(I8909,[1]!Tabela2[#All],2,0)</f>
        <v>#REF!</v>
      </c>
      <c r="K8909" t="s">
        <v>151</v>
      </c>
      <c r="L8909" t="s">
        <v>50849</v>
      </c>
      <c r="M8909" t="s">
        <v>50850</v>
      </c>
      <c r="N8909" t="s">
        <v>42</v>
      </c>
      <c r="O8909" t="s">
        <v>42</v>
      </c>
      <c r="P8909" t="s">
        <v>42</v>
      </c>
      <c r="Q8909" t="s">
        <v>42</v>
      </c>
      <c r="R8909" t="s">
        <v>42</v>
      </c>
      <c r="S8909" t="s">
        <v>42</v>
      </c>
      <c r="T8909" t="s">
        <v>183</v>
      </c>
      <c r="U8909" t="s">
        <v>42</v>
      </c>
      <c r="V8909" t="s">
        <v>42</v>
      </c>
      <c r="W8909" t="s">
        <v>23</v>
      </c>
      <c r="X8909" t="s">
        <v>50849</v>
      </c>
      <c r="Y8909" t="str">
        <f t="shared" ca="1" si="139"/>
        <v>NOK</v>
      </c>
    </row>
    <row r="8910" spans="1:25" x14ac:dyDescent="0.25">
      <c r="A8910" t="s">
        <v>23</v>
      </c>
      <c r="B8910" t="s">
        <v>50851</v>
      </c>
      <c r="C8910" t="s">
        <v>25</v>
      </c>
      <c r="D8910" t="s">
        <v>137</v>
      </c>
      <c r="E8910" t="s">
        <v>99</v>
      </c>
      <c r="F8910" t="s">
        <v>42</v>
      </c>
      <c r="G8910" t="s">
        <v>42</v>
      </c>
      <c r="H8910" t="s">
        <v>30</v>
      </c>
      <c r="I8910" t="s">
        <v>1394</v>
      </c>
      <c r="J8910" t="e">
        <f>VLOOKUP(I8910,[1]!Tabela2[#All],2,0)</f>
        <v>#REF!</v>
      </c>
      <c r="K8910" t="s">
        <v>32</v>
      </c>
      <c r="L8910" t="s">
        <v>50852</v>
      </c>
      <c r="M8910" t="s">
        <v>50853</v>
      </c>
      <c r="N8910" t="s">
        <v>42</v>
      </c>
      <c r="O8910" t="s">
        <v>42</v>
      </c>
      <c r="P8910" t="s">
        <v>42</v>
      </c>
      <c r="Q8910" t="s">
        <v>42</v>
      </c>
      <c r="R8910" t="s">
        <v>42</v>
      </c>
      <c r="S8910" t="s">
        <v>42</v>
      </c>
      <c r="T8910" t="s">
        <v>183</v>
      </c>
      <c r="U8910" t="s">
        <v>42</v>
      </c>
      <c r="V8910" t="s">
        <v>42</v>
      </c>
      <c r="W8910" t="s">
        <v>23</v>
      </c>
      <c r="X8910" t="s">
        <v>50852</v>
      </c>
      <c r="Y8910" t="str">
        <f t="shared" ca="1" si="139"/>
        <v>NOK</v>
      </c>
    </row>
    <row r="8911" spans="1:25" x14ac:dyDescent="0.25">
      <c r="A8911" t="s">
        <v>23</v>
      </c>
      <c r="B8911" t="s">
        <v>50854</v>
      </c>
      <c r="C8911" t="s">
        <v>25</v>
      </c>
      <c r="D8911" t="s">
        <v>137</v>
      </c>
      <c r="E8911" t="s">
        <v>271</v>
      </c>
      <c r="F8911" t="s">
        <v>42</v>
      </c>
      <c r="G8911" t="s">
        <v>42</v>
      </c>
      <c r="H8911" t="s">
        <v>30</v>
      </c>
      <c r="I8911" t="s">
        <v>4896</v>
      </c>
      <c r="J8911" t="e">
        <f>VLOOKUP(I8911,[1]!Tabela2[#All],2,0)</f>
        <v>#REF!</v>
      </c>
      <c r="K8911" t="s">
        <v>32</v>
      </c>
      <c r="L8911" t="s">
        <v>50855</v>
      </c>
      <c r="M8911" t="s">
        <v>50856</v>
      </c>
      <c r="N8911" t="s">
        <v>42</v>
      </c>
      <c r="O8911" t="s">
        <v>42</v>
      </c>
      <c r="P8911" t="s">
        <v>42</v>
      </c>
      <c r="Q8911" t="s">
        <v>42</v>
      </c>
      <c r="R8911" t="s">
        <v>42</v>
      </c>
      <c r="S8911" t="s">
        <v>42</v>
      </c>
      <c r="T8911" t="s">
        <v>183</v>
      </c>
      <c r="U8911" t="s">
        <v>42</v>
      </c>
      <c r="V8911" t="s">
        <v>42</v>
      </c>
      <c r="W8911" t="s">
        <v>23</v>
      </c>
      <c r="X8911" t="s">
        <v>50855</v>
      </c>
      <c r="Y8911" t="str">
        <f t="shared" ca="1" si="139"/>
        <v>NOK</v>
      </c>
    </row>
    <row r="8912" spans="1:25" x14ac:dyDescent="0.25">
      <c r="A8912" t="s">
        <v>23</v>
      </c>
      <c r="B8912" t="s">
        <v>50857</v>
      </c>
      <c r="C8912" t="s">
        <v>25</v>
      </c>
      <c r="D8912" t="s">
        <v>137</v>
      </c>
      <c r="E8912" t="s">
        <v>271</v>
      </c>
      <c r="F8912" t="s">
        <v>42</v>
      </c>
      <c r="G8912" t="s">
        <v>42</v>
      </c>
      <c r="H8912" t="s">
        <v>30</v>
      </c>
      <c r="I8912" t="s">
        <v>3774</v>
      </c>
      <c r="J8912" t="e">
        <f>VLOOKUP(I8912,[1]!Tabela2[#All],2,0)</f>
        <v>#REF!</v>
      </c>
      <c r="K8912" t="s">
        <v>32</v>
      </c>
      <c r="L8912" t="s">
        <v>50858</v>
      </c>
      <c r="M8912" t="s">
        <v>50859</v>
      </c>
      <c r="N8912" t="s">
        <v>42</v>
      </c>
      <c r="O8912" t="s">
        <v>42</v>
      </c>
      <c r="P8912" t="s">
        <v>42</v>
      </c>
      <c r="Q8912" t="s">
        <v>42</v>
      </c>
      <c r="R8912" t="s">
        <v>42</v>
      </c>
      <c r="S8912" t="s">
        <v>42</v>
      </c>
      <c r="T8912" t="s">
        <v>183</v>
      </c>
      <c r="U8912" t="s">
        <v>42</v>
      </c>
      <c r="V8912" t="s">
        <v>42</v>
      </c>
      <c r="W8912" t="s">
        <v>23</v>
      </c>
      <c r="X8912" t="s">
        <v>50858</v>
      </c>
      <c r="Y8912" t="str">
        <f t="shared" ca="1" si="139"/>
        <v>NOK</v>
      </c>
    </row>
    <row r="8913" spans="1:25" x14ac:dyDescent="0.25">
      <c r="A8913" t="s">
        <v>23</v>
      </c>
      <c r="B8913" t="s">
        <v>50860</v>
      </c>
      <c r="C8913" t="s">
        <v>25</v>
      </c>
      <c r="D8913" t="s">
        <v>137</v>
      </c>
      <c r="E8913" t="s">
        <v>271</v>
      </c>
      <c r="F8913" t="s">
        <v>42</v>
      </c>
      <c r="G8913" t="s">
        <v>42</v>
      </c>
      <c r="H8913" t="s">
        <v>30</v>
      </c>
      <c r="I8913" t="s">
        <v>2887</v>
      </c>
      <c r="J8913" t="e">
        <f>VLOOKUP(I8913,[1]!Tabela2[#All],2,0)</f>
        <v>#REF!</v>
      </c>
      <c r="K8913" t="s">
        <v>32</v>
      </c>
      <c r="L8913" t="s">
        <v>50861</v>
      </c>
      <c r="M8913" t="s">
        <v>50862</v>
      </c>
      <c r="N8913" t="s">
        <v>42</v>
      </c>
      <c r="O8913" t="s">
        <v>42</v>
      </c>
      <c r="P8913" t="s">
        <v>42</v>
      </c>
      <c r="Q8913" t="s">
        <v>42</v>
      </c>
      <c r="R8913" t="s">
        <v>42</v>
      </c>
      <c r="S8913" t="s">
        <v>42</v>
      </c>
      <c r="T8913" t="s">
        <v>183</v>
      </c>
      <c r="U8913" t="s">
        <v>42</v>
      </c>
      <c r="V8913" t="s">
        <v>42</v>
      </c>
      <c r="W8913" t="s">
        <v>23</v>
      </c>
      <c r="X8913" t="s">
        <v>50861</v>
      </c>
      <c r="Y8913" t="str">
        <f t="shared" ca="1" si="139"/>
        <v>NOK</v>
      </c>
    </row>
    <row r="8914" spans="1:25" x14ac:dyDescent="0.25">
      <c r="A8914" t="s">
        <v>23</v>
      </c>
      <c r="B8914" t="s">
        <v>50863</v>
      </c>
      <c r="C8914" t="s">
        <v>25</v>
      </c>
      <c r="D8914" t="s">
        <v>26</v>
      </c>
      <c r="E8914" t="s">
        <v>27</v>
      </c>
      <c r="F8914" t="s">
        <v>42</v>
      </c>
      <c r="G8914" t="s">
        <v>42</v>
      </c>
      <c r="H8914" t="s">
        <v>30</v>
      </c>
      <c r="I8914" t="s">
        <v>1335</v>
      </c>
      <c r="J8914" t="e">
        <f>VLOOKUP(I8914,[1]!Tabela2[#All],2,0)</f>
        <v>#REF!</v>
      </c>
      <c r="K8914" t="s">
        <v>32</v>
      </c>
      <c r="L8914" t="s">
        <v>50864</v>
      </c>
      <c r="M8914" t="s">
        <v>50865</v>
      </c>
      <c r="N8914" t="s">
        <v>42</v>
      </c>
      <c r="O8914" t="s">
        <v>42</v>
      </c>
      <c r="P8914" t="s">
        <v>42</v>
      </c>
      <c r="Q8914" t="s">
        <v>42</v>
      </c>
      <c r="R8914" t="s">
        <v>42</v>
      </c>
      <c r="S8914" t="s">
        <v>42</v>
      </c>
      <c r="T8914" t="s">
        <v>183</v>
      </c>
      <c r="U8914" t="s">
        <v>42</v>
      </c>
      <c r="V8914" t="s">
        <v>42</v>
      </c>
      <c r="W8914" t="s">
        <v>23</v>
      </c>
      <c r="X8914" t="s">
        <v>50864</v>
      </c>
      <c r="Y8914" t="str">
        <f t="shared" ca="1" si="139"/>
        <v>NOK</v>
      </c>
    </row>
    <row r="8915" spans="1:25" x14ac:dyDescent="0.25">
      <c r="A8915" t="s">
        <v>23</v>
      </c>
      <c r="B8915" t="s">
        <v>50866</v>
      </c>
      <c r="C8915" t="s">
        <v>25</v>
      </c>
      <c r="D8915" t="s">
        <v>67</v>
      </c>
      <c r="E8915" t="s">
        <v>88</v>
      </c>
      <c r="F8915" t="s">
        <v>42</v>
      </c>
      <c r="G8915" t="s">
        <v>42</v>
      </c>
      <c r="H8915" t="s">
        <v>30</v>
      </c>
      <c r="I8915" t="s">
        <v>3334</v>
      </c>
      <c r="J8915" t="e">
        <f>VLOOKUP(I8915,[1]!Tabela2[#All],2,0)</f>
        <v>#REF!</v>
      </c>
      <c r="K8915" t="s">
        <v>32</v>
      </c>
      <c r="L8915" t="s">
        <v>50867</v>
      </c>
      <c r="M8915" t="s">
        <v>50868</v>
      </c>
      <c r="N8915" t="s">
        <v>42</v>
      </c>
      <c r="O8915" t="s">
        <v>42</v>
      </c>
      <c r="P8915" t="s">
        <v>42</v>
      </c>
      <c r="Q8915" t="s">
        <v>42</v>
      </c>
      <c r="R8915" t="s">
        <v>42</v>
      </c>
      <c r="S8915" t="s">
        <v>42</v>
      </c>
      <c r="T8915" t="s">
        <v>183</v>
      </c>
      <c r="U8915" t="s">
        <v>42</v>
      </c>
      <c r="V8915" t="s">
        <v>42</v>
      </c>
      <c r="W8915" t="s">
        <v>23</v>
      </c>
      <c r="X8915" t="s">
        <v>50867</v>
      </c>
      <c r="Y8915" t="str">
        <f t="shared" ca="1" si="139"/>
        <v>NOK</v>
      </c>
    </row>
    <row r="8916" spans="1:25" x14ac:dyDescent="0.25">
      <c r="A8916" t="s">
        <v>23</v>
      </c>
      <c r="B8916" t="s">
        <v>50869</v>
      </c>
      <c r="C8916" t="s">
        <v>25</v>
      </c>
      <c r="D8916" t="s">
        <v>161</v>
      </c>
      <c r="E8916" t="s">
        <v>578</v>
      </c>
      <c r="F8916" t="s">
        <v>42</v>
      </c>
      <c r="G8916" t="s">
        <v>42</v>
      </c>
      <c r="H8916" t="s">
        <v>30</v>
      </c>
      <c r="I8916" t="s">
        <v>7883</v>
      </c>
      <c r="J8916" t="e">
        <f>VLOOKUP(I8916,[1]!Tabela2[#All],2,0)</f>
        <v>#REF!</v>
      </c>
      <c r="K8916" t="s">
        <v>32</v>
      </c>
      <c r="L8916" t="s">
        <v>50870</v>
      </c>
      <c r="M8916" t="s">
        <v>50871</v>
      </c>
      <c r="N8916" t="s">
        <v>42</v>
      </c>
      <c r="O8916" t="s">
        <v>42</v>
      </c>
      <c r="P8916" t="s">
        <v>42</v>
      </c>
      <c r="Q8916" t="s">
        <v>42</v>
      </c>
      <c r="R8916" t="s">
        <v>42</v>
      </c>
      <c r="S8916" t="s">
        <v>42</v>
      </c>
      <c r="T8916" t="s">
        <v>183</v>
      </c>
      <c r="U8916" t="s">
        <v>42</v>
      </c>
      <c r="V8916" t="s">
        <v>42</v>
      </c>
      <c r="W8916" t="s">
        <v>23</v>
      </c>
      <c r="X8916" t="s">
        <v>50870</v>
      </c>
      <c r="Y8916" t="str">
        <f t="shared" ca="1" si="139"/>
        <v>NOK</v>
      </c>
    </row>
    <row r="8917" spans="1:25" x14ac:dyDescent="0.25">
      <c r="A8917" t="s">
        <v>23</v>
      </c>
      <c r="B8917" t="s">
        <v>50872</v>
      </c>
      <c r="C8917" t="s">
        <v>25</v>
      </c>
      <c r="D8917" t="s">
        <v>403</v>
      </c>
      <c r="E8917" t="s">
        <v>424</v>
      </c>
      <c r="F8917" t="s">
        <v>42</v>
      </c>
      <c r="G8917" t="s">
        <v>42</v>
      </c>
      <c r="H8917" t="s">
        <v>30</v>
      </c>
      <c r="I8917" t="s">
        <v>339</v>
      </c>
      <c r="J8917" t="e">
        <f>VLOOKUP(I8917,[1]!Tabela2[#All],2,0)</f>
        <v>#REF!</v>
      </c>
      <c r="K8917" t="s">
        <v>32</v>
      </c>
      <c r="L8917" t="s">
        <v>50873</v>
      </c>
      <c r="M8917" t="s">
        <v>50874</v>
      </c>
      <c r="N8917" t="s">
        <v>42</v>
      </c>
      <c r="O8917" t="s">
        <v>42</v>
      </c>
      <c r="P8917" t="s">
        <v>42</v>
      </c>
      <c r="Q8917" t="s">
        <v>42</v>
      </c>
      <c r="R8917" t="s">
        <v>42</v>
      </c>
      <c r="S8917" t="s">
        <v>42</v>
      </c>
      <c r="T8917" t="s">
        <v>183</v>
      </c>
      <c r="U8917" t="s">
        <v>42</v>
      </c>
      <c r="V8917" t="s">
        <v>42</v>
      </c>
      <c r="W8917" t="s">
        <v>23</v>
      </c>
      <c r="X8917" t="s">
        <v>50873</v>
      </c>
      <c r="Y8917" t="str">
        <f t="shared" ca="1" si="139"/>
        <v>NOK</v>
      </c>
    </row>
    <row r="8918" spans="1:25" x14ac:dyDescent="0.25">
      <c r="A8918" t="s">
        <v>23</v>
      </c>
      <c r="B8918" t="s">
        <v>50875</v>
      </c>
      <c r="C8918" t="s">
        <v>25</v>
      </c>
      <c r="D8918" t="s">
        <v>197</v>
      </c>
      <c r="E8918" t="s">
        <v>198</v>
      </c>
      <c r="F8918" t="s">
        <v>42</v>
      </c>
      <c r="G8918" t="s">
        <v>42</v>
      </c>
      <c r="H8918" t="s">
        <v>30</v>
      </c>
      <c r="I8918" t="s">
        <v>1796</v>
      </c>
      <c r="J8918" t="e">
        <f>VLOOKUP(I8918,[1]!Tabela2[#All],2,0)</f>
        <v>#REF!</v>
      </c>
      <c r="K8918" t="s">
        <v>32</v>
      </c>
      <c r="L8918" t="s">
        <v>50876</v>
      </c>
      <c r="M8918" t="s">
        <v>50877</v>
      </c>
      <c r="N8918" t="s">
        <v>42</v>
      </c>
      <c r="O8918" t="s">
        <v>42</v>
      </c>
      <c r="P8918" t="s">
        <v>42</v>
      </c>
      <c r="Q8918" t="s">
        <v>42</v>
      </c>
      <c r="R8918" t="s">
        <v>42</v>
      </c>
      <c r="S8918" t="s">
        <v>42</v>
      </c>
      <c r="T8918" t="s">
        <v>183</v>
      </c>
      <c r="U8918" t="s">
        <v>42</v>
      </c>
      <c r="V8918" t="s">
        <v>42</v>
      </c>
      <c r="W8918" t="s">
        <v>23</v>
      </c>
      <c r="X8918" t="s">
        <v>50876</v>
      </c>
      <c r="Y8918" t="str">
        <f t="shared" ca="1" si="139"/>
        <v>NOK</v>
      </c>
    </row>
    <row r="8919" spans="1:25" x14ac:dyDescent="0.25">
      <c r="A8919" t="s">
        <v>23</v>
      </c>
      <c r="B8919" t="s">
        <v>50878</v>
      </c>
      <c r="C8919" t="s">
        <v>25</v>
      </c>
      <c r="D8919" t="s">
        <v>67</v>
      </c>
      <c r="E8919" t="s">
        <v>88</v>
      </c>
      <c r="F8919" t="s">
        <v>42</v>
      </c>
      <c r="G8919" t="s">
        <v>42</v>
      </c>
      <c r="H8919" t="s">
        <v>30</v>
      </c>
      <c r="I8919" t="s">
        <v>951</v>
      </c>
      <c r="J8919" t="e">
        <f>VLOOKUP(I8919,[1]!Tabela2[#All],2,0)</f>
        <v>#REF!</v>
      </c>
      <c r="K8919" t="s">
        <v>32</v>
      </c>
      <c r="L8919" t="s">
        <v>50879</v>
      </c>
      <c r="M8919" t="s">
        <v>50880</v>
      </c>
      <c r="N8919" t="s">
        <v>42</v>
      </c>
      <c r="O8919" t="s">
        <v>42</v>
      </c>
      <c r="P8919" t="s">
        <v>42</v>
      </c>
      <c r="Q8919" t="s">
        <v>42</v>
      </c>
      <c r="R8919" t="s">
        <v>42</v>
      </c>
      <c r="S8919" t="s">
        <v>42</v>
      </c>
      <c r="T8919" t="s">
        <v>183</v>
      </c>
      <c r="U8919" t="s">
        <v>42</v>
      </c>
      <c r="V8919" t="s">
        <v>42</v>
      </c>
      <c r="W8919" t="s">
        <v>23</v>
      </c>
      <c r="X8919" t="s">
        <v>50879</v>
      </c>
      <c r="Y8919" t="str">
        <f t="shared" ca="1" si="139"/>
        <v>NOK</v>
      </c>
    </row>
    <row r="8920" spans="1:25" x14ac:dyDescent="0.25">
      <c r="A8920" t="s">
        <v>23</v>
      </c>
      <c r="B8920" t="s">
        <v>50881</v>
      </c>
      <c r="C8920" t="s">
        <v>25</v>
      </c>
      <c r="D8920" t="s">
        <v>349</v>
      </c>
      <c r="E8920" t="s">
        <v>173</v>
      </c>
      <c r="F8920" t="s">
        <v>42</v>
      </c>
      <c r="G8920" t="s">
        <v>42</v>
      </c>
      <c r="H8920" t="s">
        <v>30</v>
      </c>
      <c r="I8920" t="s">
        <v>6671</v>
      </c>
      <c r="J8920" t="e">
        <f>VLOOKUP(I8920,[1]!Tabela2[#All],2,0)</f>
        <v>#REF!</v>
      </c>
      <c r="K8920" t="s">
        <v>32</v>
      </c>
      <c r="L8920" t="s">
        <v>50882</v>
      </c>
      <c r="M8920" t="s">
        <v>50883</v>
      </c>
      <c r="N8920" t="s">
        <v>42</v>
      </c>
      <c r="O8920" t="s">
        <v>42</v>
      </c>
      <c r="P8920" t="s">
        <v>42</v>
      </c>
      <c r="Q8920" t="s">
        <v>42</v>
      </c>
      <c r="R8920" t="s">
        <v>42</v>
      </c>
      <c r="S8920" t="s">
        <v>42</v>
      </c>
      <c r="T8920" t="s">
        <v>183</v>
      </c>
      <c r="U8920" t="s">
        <v>42</v>
      </c>
      <c r="V8920" t="s">
        <v>42</v>
      </c>
      <c r="W8920" t="s">
        <v>23</v>
      </c>
      <c r="X8920" t="s">
        <v>50882</v>
      </c>
      <c r="Y8920" t="str">
        <f t="shared" ca="1" si="139"/>
        <v>NOK</v>
      </c>
    </row>
    <row r="8921" spans="1:25" x14ac:dyDescent="0.25">
      <c r="A8921" t="s">
        <v>23</v>
      </c>
      <c r="B8921" t="s">
        <v>50884</v>
      </c>
      <c r="C8921" t="s">
        <v>25</v>
      </c>
      <c r="D8921" t="s">
        <v>423</v>
      </c>
      <c r="E8921" t="s">
        <v>435</v>
      </c>
      <c r="F8921" t="s">
        <v>42</v>
      </c>
      <c r="G8921" t="s">
        <v>42</v>
      </c>
      <c r="H8921" t="s">
        <v>30</v>
      </c>
      <c r="I8921" t="s">
        <v>2798</v>
      </c>
      <c r="J8921" t="e">
        <f>VLOOKUP(I8921,[1]!Tabela2[#All],2,0)</f>
        <v>#REF!</v>
      </c>
      <c r="K8921" t="s">
        <v>32</v>
      </c>
      <c r="L8921" t="s">
        <v>50885</v>
      </c>
      <c r="M8921" t="s">
        <v>50886</v>
      </c>
      <c r="N8921" t="s">
        <v>42</v>
      </c>
      <c r="O8921" t="s">
        <v>42</v>
      </c>
      <c r="P8921" t="s">
        <v>42</v>
      </c>
      <c r="Q8921" t="s">
        <v>42</v>
      </c>
      <c r="R8921" t="s">
        <v>42</v>
      </c>
      <c r="S8921" t="s">
        <v>42</v>
      </c>
      <c r="T8921" t="s">
        <v>183</v>
      </c>
      <c r="U8921" t="s">
        <v>42</v>
      </c>
      <c r="V8921" t="s">
        <v>42</v>
      </c>
      <c r="W8921" t="s">
        <v>23</v>
      </c>
      <c r="X8921" t="s">
        <v>50885</v>
      </c>
      <c r="Y8921" t="str">
        <f t="shared" ca="1" si="139"/>
        <v>NOK</v>
      </c>
    </row>
    <row r="8922" spans="1:25" x14ac:dyDescent="0.25">
      <c r="A8922" t="s">
        <v>23</v>
      </c>
      <c r="B8922" t="s">
        <v>50887</v>
      </c>
      <c r="C8922" t="s">
        <v>25</v>
      </c>
      <c r="D8922" t="s">
        <v>137</v>
      </c>
      <c r="E8922" t="s">
        <v>271</v>
      </c>
      <c r="F8922" t="s">
        <v>42</v>
      </c>
      <c r="G8922" t="s">
        <v>42</v>
      </c>
      <c r="H8922" t="s">
        <v>30</v>
      </c>
      <c r="I8922" t="s">
        <v>425</v>
      </c>
      <c r="J8922" t="e">
        <f>VLOOKUP(I8922,[1]!Tabela2[#All],2,0)</f>
        <v>#REF!</v>
      </c>
      <c r="K8922" t="s">
        <v>32</v>
      </c>
      <c r="L8922" t="s">
        <v>50888</v>
      </c>
      <c r="M8922" t="s">
        <v>50889</v>
      </c>
      <c r="N8922" t="s">
        <v>42</v>
      </c>
      <c r="O8922" t="s">
        <v>42</v>
      </c>
      <c r="P8922" t="s">
        <v>42</v>
      </c>
      <c r="Q8922" t="s">
        <v>42</v>
      </c>
      <c r="R8922" t="s">
        <v>42</v>
      </c>
      <c r="S8922" t="s">
        <v>42</v>
      </c>
      <c r="T8922" t="s">
        <v>183</v>
      </c>
      <c r="U8922" t="s">
        <v>42</v>
      </c>
      <c r="V8922" t="s">
        <v>42</v>
      </c>
      <c r="W8922" t="s">
        <v>23</v>
      </c>
      <c r="X8922" t="s">
        <v>50888</v>
      </c>
      <c r="Y8922" t="str">
        <f t="shared" ca="1" si="139"/>
        <v>NOK</v>
      </c>
    </row>
    <row r="8923" spans="1:25" x14ac:dyDescent="0.25">
      <c r="A8923" t="s">
        <v>23</v>
      </c>
      <c r="B8923" t="s">
        <v>50890</v>
      </c>
      <c r="C8923" t="s">
        <v>25</v>
      </c>
      <c r="D8923" t="s">
        <v>26</v>
      </c>
      <c r="E8923" t="s">
        <v>27</v>
      </c>
      <c r="F8923" t="s">
        <v>42</v>
      </c>
      <c r="G8923" t="s">
        <v>42</v>
      </c>
      <c r="H8923" t="s">
        <v>30</v>
      </c>
      <c r="I8923" t="s">
        <v>2789</v>
      </c>
      <c r="J8923" t="e">
        <f>VLOOKUP(I8923,[1]!Tabela2[#All],2,0)</f>
        <v>#REF!</v>
      </c>
      <c r="K8923" t="s">
        <v>32</v>
      </c>
      <c r="L8923" t="s">
        <v>50891</v>
      </c>
      <c r="M8923" t="s">
        <v>50892</v>
      </c>
      <c r="N8923" t="s">
        <v>42</v>
      </c>
      <c r="O8923" t="s">
        <v>42</v>
      </c>
      <c r="P8923" t="s">
        <v>42</v>
      </c>
      <c r="Q8923" t="s">
        <v>42</v>
      </c>
      <c r="R8923" t="s">
        <v>42</v>
      </c>
      <c r="S8923" t="s">
        <v>42</v>
      </c>
      <c r="T8923" t="s">
        <v>183</v>
      </c>
      <c r="U8923" t="s">
        <v>42</v>
      </c>
      <c r="V8923" t="s">
        <v>42</v>
      </c>
      <c r="W8923" t="s">
        <v>23</v>
      </c>
      <c r="X8923" t="s">
        <v>50891</v>
      </c>
      <c r="Y8923" t="str">
        <f t="shared" ca="1" si="139"/>
        <v>NOK</v>
      </c>
    </row>
    <row r="8924" spans="1:25" x14ac:dyDescent="0.25">
      <c r="A8924" t="s">
        <v>23</v>
      </c>
      <c r="B8924" t="s">
        <v>50893</v>
      </c>
      <c r="C8924" t="s">
        <v>25</v>
      </c>
      <c r="D8924" t="s">
        <v>26</v>
      </c>
      <c r="E8924" t="s">
        <v>27</v>
      </c>
      <c r="F8924" t="s">
        <v>42</v>
      </c>
      <c r="G8924" t="s">
        <v>42</v>
      </c>
      <c r="H8924" t="s">
        <v>30</v>
      </c>
      <c r="I8924" t="s">
        <v>3153</v>
      </c>
      <c r="J8924" t="e">
        <f>VLOOKUP(I8924,[1]!Tabela2[#All],2,0)</f>
        <v>#REF!</v>
      </c>
      <c r="K8924" t="s">
        <v>32</v>
      </c>
      <c r="L8924" t="s">
        <v>50894</v>
      </c>
      <c r="M8924" t="s">
        <v>50895</v>
      </c>
      <c r="N8924" t="s">
        <v>42</v>
      </c>
      <c r="O8924" t="s">
        <v>42</v>
      </c>
      <c r="P8924" t="s">
        <v>42</v>
      </c>
      <c r="Q8924" t="s">
        <v>42</v>
      </c>
      <c r="R8924" t="s">
        <v>42</v>
      </c>
      <c r="S8924" t="s">
        <v>42</v>
      </c>
      <c r="T8924" t="s">
        <v>183</v>
      </c>
      <c r="U8924" t="s">
        <v>42</v>
      </c>
      <c r="V8924" t="s">
        <v>42</v>
      </c>
      <c r="W8924" t="s">
        <v>23</v>
      </c>
      <c r="X8924" t="s">
        <v>50894</v>
      </c>
      <c r="Y8924" t="str">
        <f t="shared" ca="1" si="139"/>
        <v>NOK</v>
      </c>
    </row>
    <row r="8925" spans="1:25" x14ac:dyDescent="0.25">
      <c r="A8925" t="s">
        <v>23</v>
      </c>
      <c r="B8925" t="s">
        <v>50896</v>
      </c>
      <c r="C8925" t="s">
        <v>25</v>
      </c>
      <c r="D8925" t="s">
        <v>314</v>
      </c>
      <c r="E8925" t="s">
        <v>1018</v>
      </c>
      <c r="F8925" t="s">
        <v>42</v>
      </c>
      <c r="G8925" t="s">
        <v>42</v>
      </c>
      <c r="H8925" t="s">
        <v>316</v>
      </c>
      <c r="I8925" t="s">
        <v>1777</v>
      </c>
      <c r="J8925" t="e">
        <f>VLOOKUP(I8925,[1]!Tabela2[#All],2,0)</f>
        <v>#REF!</v>
      </c>
      <c r="K8925" t="s">
        <v>32</v>
      </c>
      <c r="L8925" t="s">
        <v>50897</v>
      </c>
      <c r="M8925" t="s">
        <v>50898</v>
      </c>
      <c r="N8925" t="s">
        <v>42</v>
      </c>
      <c r="O8925" t="s">
        <v>42</v>
      </c>
      <c r="P8925" t="s">
        <v>42</v>
      </c>
      <c r="Q8925" t="s">
        <v>42</v>
      </c>
      <c r="R8925" t="s">
        <v>42</v>
      </c>
      <c r="S8925" t="s">
        <v>42</v>
      </c>
      <c r="T8925" t="s">
        <v>183</v>
      </c>
      <c r="U8925" t="s">
        <v>42</v>
      </c>
      <c r="V8925" t="s">
        <v>42</v>
      </c>
      <c r="W8925" t="s">
        <v>23</v>
      </c>
      <c r="X8925" t="s">
        <v>50897</v>
      </c>
      <c r="Y8925" t="str">
        <f t="shared" ca="1" si="139"/>
        <v>NOK</v>
      </c>
    </row>
    <row r="8926" spans="1:25" x14ac:dyDescent="0.25">
      <c r="A8926" t="s">
        <v>23</v>
      </c>
      <c r="B8926" t="s">
        <v>50899</v>
      </c>
      <c r="C8926" t="s">
        <v>25</v>
      </c>
      <c r="D8926" t="s">
        <v>137</v>
      </c>
      <c r="E8926" t="s">
        <v>304</v>
      </c>
      <c r="F8926" t="s">
        <v>42</v>
      </c>
      <c r="G8926" t="s">
        <v>42</v>
      </c>
      <c r="H8926" t="s">
        <v>30</v>
      </c>
      <c r="I8926" t="s">
        <v>601</v>
      </c>
      <c r="J8926" t="e">
        <f>VLOOKUP(I8926,[1]!Tabela2[#All],2,0)</f>
        <v>#REF!</v>
      </c>
      <c r="K8926" t="s">
        <v>32</v>
      </c>
      <c r="L8926" t="s">
        <v>50900</v>
      </c>
      <c r="M8926" t="s">
        <v>50901</v>
      </c>
      <c r="N8926" t="s">
        <v>42</v>
      </c>
      <c r="O8926" t="s">
        <v>42</v>
      </c>
      <c r="P8926" t="s">
        <v>42</v>
      </c>
      <c r="Q8926" t="s">
        <v>42</v>
      </c>
      <c r="R8926" t="s">
        <v>42</v>
      </c>
      <c r="S8926" t="s">
        <v>42</v>
      </c>
      <c r="T8926" t="s">
        <v>183</v>
      </c>
      <c r="U8926" t="s">
        <v>42</v>
      </c>
      <c r="V8926" t="s">
        <v>42</v>
      </c>
      <c r="W8926" t="s">
        <v>23</v>
      </c>
      <c r="X8926" t="s">
        <v>50900</v>
      </c>
      <c r="Y8926" t="str">
        <f t="shared" ca="1" si="139"/>
        <v>NOK</v>
      </c>
    </row>
    <row r="8927" spans="1:25" x14ac:dyDescent="0.25">
      <c r="A8927" t="s">
        <v>23</v>
      </c>
      <c r="B8927" t="s">
        <v>50902</v>
      </c>
      <c r="C8927" t="s">
        <v>25</v>
      </c>
      <c r="D8927" t="s">
        <v>1172</v>
      </c>
      <c r="E8927" t="s">
        <v>304</v>
      </c>
      <c r="F8927" t="s">
        <v>42</v>
      </c>
      <c r="G8927" t="s">
        <v>42</v>
      </c>
      <c r="H8927" t="s">
        <v>30</v>
      </c>
      <c r="I8927" t="s">
        <v>601</v>
      </c>
      <c r="J8927" t="e">
        <f>VLOOKUP(I8927,[1]!Tabela2[#All],2,0)</f>
        <v>#REF!</v>
      </c>
      <c r="K8927" t="s">
        <v>32</v>
      </c>
      <c r="L8927" t="s">
        <v>33675</v>
      </c>
      <c r="M8927" t="s">
        <v>50903</v>
      </c>
      <c r="N8927" t="s">
        <v>42</v>
      </c>
      <c r="O8927" t="s">
        <v>42</v>
      </c>
      <c r="P8927" t="s">
        <v>42</v>
      </c>
      <c r="Q8927" t="s">
        <v>42</v>
      </c>
      <c r="R8927" t="s">
        <v>42</v>
      </c>
      <c r="S8927" t="s">
        <v>42</v>
      </c>
      <c r="T8927" t="s">
        <v>183</v>
      </c>
      <c r="U8927" t="s">
        <v>42</v>
      </c>
      <c r="V8927" t="s">
        <v>42</v>
      </c>
      <c r="W8927" t="s">
        <v>23</v>
      </c>
      <c r="X8927" t="s">
        <v>33675</v>
      </c>
      <c r="Y8927" t="str">
        <f t="shared" ca="1" si="139"/>
        <v>NOK</v>
      </c>
    </row>
    <row r="8928" spans="1:25" x14ac:dyDescent="0.25">
      <c r="A8928" t="s">
        <v>23</v>
      </c>
      <c r="B8928" t="s">
        <v>50904</v>
      </c>
      <c r="C8928" t="s">
        <v>25</v>
      </c>
      <c r="D8928" t="s">
        <v>98</v>
      </c>
      <c r="E8928" t="s">
        <v>652</v>
      </c>
      <c r="F8928" t="s">
        <v>42</v>
      </c>
      <c r="G8928" t="s">
        <v>42</v>
      </c>
      <c r="H8928" t="s">
        <v>30</v>
      </c>
      <c r="I8928" t="s">
        <v>642</v>
      </c>
      <c r="J8928" t="e">
        <f>VLOOKUP(I8928,[1]!Tabela2[#All],2,0)</f>
        <v>#REF!</v>
      </c>
      <c r="K8928" t="s">
        <v>32</v>
      </c>
      <c r="L8928" t="s">
        <v>50905</v>
      </c>
      <c r="M8928" t="s">
        <v>50906</v>
      </c>
      <c r="N8928" t="s">
        <v>42</v>
      </c>
      <c r="O8928" t="s">
        <v>42</v>
      </c>
      <c r="P8928" t="s">
        <v>42</v>
      </c>
      <c r="Q8928" t="s">
        <v>42</v>
      </c>
      <c r="R8928" t="s">
        <v>42</v>
      </c>
      <c r="S8928" t="s">
        <v>42</v>
      </c>
      <c r="T8928" t="s">
        <v>183</v>
      </c>
      <c r="U8928" t="s">
        <v>42</v>
      </c>
      <c r="V8928" t="s">
        <v>42</v>
      </c>
      <c r="W8928" t="s">
        <v>23</v>
      </c>
      <c r="X8928" t="s">
        <v>50905</v>
      </c>
      <c r="Y8928" t="str">
        <f t="shared" ca="1" si="139"/>
        <v>NOK</v>
      </c>
    </row>
    <row r="8929" spans="1:25" x14ac:dyDescent="0.25">
      <c r="A8929" t="s">
        <v>23</v>
      </c>
      <c r="B8929" t="s">
        <v>50907</v>
      </c>
      <c r="C8929" t="s">
        <v>25</v>
      </c>
      <c r="D8929" t="s">
        <v>423</v>
      </c>
      <c r="E8929" t="s">
        <v>292</v>
      </c>
      <c r="F8929" t="s">
        <v>42</v>
      </c>
      <c r="G8929" t="s">
        <v>42</v>
      </c>
      <c r="H8929" t="s">
        <v>30</v>
      </c>
      <c r="I8929" t="s">
        <v>4456</v>
      </c>
      <c r="J8929" t="e">
        <f>VLOOKUP(I8929,[1]!Tabela2[#All],2,0)</f>
        <v>#REF!</v>
      </c>
      <c r="K8929" t="s">
        <v>32</v>
      </c>
      <c r="L8929" t="s">
        <v>50908</v>
      </c>
      <c r="M8929" t="s">
        <v>50909</v>
      </c>
      <c r="N8929" t="s">
        <v>42</v>
      </c>
      <c r="O8929" t="s">
        <v>42</v>
      </c>
      <c r="P8929" t="s">
        <v>42</v>
      </c>
      <c r="Q8929" t="s">
        <v>42</v>
      </c>
      <c r="R8929" t="s">
        <v>42</v>
      </c>
      <c r="S8929" t="s">
        <v>42</v>
      </c>
      <c r="T8929" t="s">
        <v>183</v>
      </c>
      <c r="U8929" t="s">
        <v>42</v>
      </c>
      <c r="V8929" t="s">
        <v>42</v>
      </c>
      <c r="W8929" t="s">
        <v>23</v>
      </c>
      <c r="X8929" t="s">
        <v>50908</v>
      </c>
      <c r="Y8929" t="str">
        <f t="shared" ca="1" si="139"/>
        <v>NOK</v>
      </c>
    </row>
    <row r="8930" spans="1:25" x14ac:dyDescent="0.25">
      <c r="A8930" t="s">
        <v>23</v>
      </c>
      <c r="B8930" t="s">
        <v>50910</v>
      </c>
      <c r="C8930" t="s">
        <v>25</v>
      </c>
      <c r="D8930" t="s">
        <v>423</v>
      </c>
      <c r="E8930" t="s">
        <v>1766</v>
      </c>
      <c r="F8930" t="s">
        <v>42</v>
      </c>
      <c r="G8930" t="s">
        <v>42</v>
      </c>
      <c r="H8930" t="s">
        <v>30</v>
      </c>
      <c r="I8930" t="s">
        <v>867</v>
      </c>
      <c r="J8930" t="e">
        <f>VLOOKUP(I8930,[1]!Tabela2[#All],2,0)</f>
        <v>#REF!</v>
      </c>
      <c r="K8930" t="s">
        <v>32</v>
      </c>
      <c r="L8930" t="s">
        <v>50911</v>
      </c>
      <c r="M8930" t="s">
        <v>50912</v>
      </c>
      <c r="N8930" t="s">
        <v>42</v>
      </c>
      <c r="O8930" t="s">
        <v>42</v>
      </c>
      <c r="P8930" t="s">
        <v>42</v>
      </c>
      <c r="Q8930" t="s">
        <v>42</v>
      </c>
      <c r="R8930" t="s">
        <v>42</v>
      </c>
      <c r="S8930" t="s">
        <v>42</v>
      </c>
      <c r="T8930" t="s">
        <v>183</v>
      </c>
      <c r="U8930" t="s">
        <v>42</v>
      </c>
      <c r="V8930" t="s">
        <v>42</v>
      </c>
      <c r="W8930" t="s">
        <v>23</v>
      </c>
      <c r="X8930" t="s">
        <v>50911</v>
      </c>
      <c r="Y8930" t="str">
        <f t="shared" ca="1" si="139"/>
        <v>NOK</v>
      </c>
    </row>
    <row r="8931" spans="1:25" x14ac:dyDescent="0.25">
      <c r="A8931" t="s">
        <v>23</v>
      </c>
      <c r="B8931" t="s">
        <v>50913</v>
      </c>
      <c r="C8931" t="s">
        <v>25</v>
      </c>
      <c r="D8931" t="s">
        <v>98</v>
      </c>
      <c r="E8931" t="s">
        <v>304</v>
      </c>
      <c r="F8931" t="s">
        <v>42</v>
      </c>
      <c r="G8931" t="s">
        <v>42</v>
      </c>
      <c r="H8931" t="s">
        <v>30</v>
      </c>
      <c r="I8931" t="s">
        <v>2289</v>
      </c>
      <c r="J8931" t="e">
        <f>VLOOKUP(I8931,[1]!Tabela2[#All],2,0)</f>
        <v>#REF!</v>
      </c>
      <c r="K8931" t="s">
        <v>32</v>
      </c>
      <c r="L8931" t="s">
        <v>50914</v>
      </c>
      <c r="M8931" t="s">
        <v>50915</v>
      </c>
      <c r="N8931" t="s">
        <v>42</v>
      </c>
      <c r="O8931" t="s">
        <v>42</v>
      </c>
      <c r="P8931" t="s">
        <v>42</v>
      </c>
      <c r="Q8931" t="s">
        <v>42</v>
      </c>
      <c r="R8931" t="s">
        <v>42</v>
      </c>
      <c r="S8931" t="s">
        <v>42</v>
      </c>
      <c r="T8931" t="s">
        <v>183</v>
      </c>
      <c r="U8931" t="s">
        <v>42</v>
      </c>
      <c r="V8931" t="s">
        <v>42</v>
      </c>
      <c r="W8931" t="s">
        <v>23</v>
      </c>
      <c r="X8931" t="s">
        <v>50914</v>
      </c>
      <c r="Y8931" t="str">
        <f t="shared" ca="1" si="139"/>
        <v>NOK</v>
      </c>
    </row>
    <row r="8932" spans="1:25" x14ac:dyDescent="0.25">
      <c r="A8932" t="s">
        <v>23</v>
      </c>
      <c r="B8932" t="s">
        <v>50916</v>
      </c>
      <c r="C8932" t="s">
        <v>25</v>
      </c>
      <c r="D8932" t="s">
        <v>98</v>
      </c>
      <c r="E8932" t="s">
        <v>45</v>
      </c>
      <c r="F8932" t="s">
        <v>42</v>
      </c>
      <c r="G8932" t="s">
        <v>42</v>
      </c>
      <c r="H8932" t="s">
        <v>30</v>
      </c>
      <c r="I8932" t="s">
        <v>712</v>
      </c>
      <c r="J8932" t="e">
        <f>VLOOKUP(I8932,[1]!Tabela2[#All],2,0)</f>
        <v>#REF!</v>
      </c>
      <c r="K8932" t="s">
        <v>32</v>
      </c>
      <c r="L8932" t="s">
        <v>50917</v>
      </c>
      <c r="M8932" t="s">
        <v>50918</v>
      </c>
      <c r="N8932" t="s">
        <v>42</v>
      </c>
      <c r="O8932" t="s">
        <v>42</v>
      </c>
      <c r="P8932" t="s">
        <v>42</v>
      </c>
      <c r="Q8932" t="s">
        <v>42</v>
      </c>
      <c r="R8932" t="s">
        <v>42</v>
      </c>
      <c r="S8932" t="s">
        <v>42</v>
      </c>
      <c r="T8932" t="s">
        <v>183</v>
      </c>
      <c r="U8932" t="s">
        <v>42</v>
      </c>
      <c r="V8932" t="s">
        <v>42</v>
      </c>
      <c r="W8932" t="s">
        <v>23</v>
      </c>
      <c r="X8932" t="s">
        <v>50917</v>
      </c>
      <c r="Y8932" t="str">
        <f t="shared" ca="1" si="139"/>
        <v>NOK</v>
      </c>
    </row>
    <row r="8933" spans="1:25" x14ac:dyDescent="0.25">
      <c r="A8933" t="s">
        <v>23</v>
      </c>
      <c r="B8933" t="s">
        <v>50919</v>
      </c>
      <c r="C8933" t="s">
        <v>25</v>
      </c>
      <c r="D8933" t="s">
        <v>98</v>
      </c>
      <c r="E8933" t="s">
        <v>45</v>
      </c>
      <c r="F8933" t="s">
        <v>42</v>
      </c>
      <c r="G8933" t="s">
        <v>42</v>
      </c>
      <c r="H8933" t="s">
        <v>30</v>
      </c>
      <c r="I8933" t="s">
        <v>2513</v>
      </c>
      <c r="J8933" t="e">
        <f>VLOOKUP(I8933,[1]!Tabela2[#All],2,0)</f>
        <v>#REF!</v>
      </c>
      <c r="K8933" t="s">
        <v>32</v>
      </c>
      <c r="L8933" t="s">
        <v>50920</v>
      </c>
      <c r="M8933" t="s">
        <v>50921</v>
      </c>
      <c r="N8933" t="s">
        <v>42</v>
      </c>
      <c r="O8933" t="s">
        <v>42</v>
      </c>
      <c r="P8933" t="s">
        <v>42</v>
      </c>
      <c r="Q8933" t="s">
        <v>42</v>
      </c>
      <c r="R8933" t="s">
        <v>42</v>
      </c>
      <c r="S8933" t="s">
        <v>42</v>
      </c>
      <c r="T8933" t="s">
        <v>183</v>
      </c>
      <c r="U8933" t="s">
        <v>42</v>
      </c>
      <c r="V8933" t="s">
        <v>42</v>
      </c>
      <c r="W8933" t="s">
        <v>23</v>
      </c>
      <c r="X8933" t="s">
        <v>50920</v>
      </c>
      <c r="Y8933" t="str">
        <f t="shared" ca="1" si="139"/>
        <v>NOK</v>
      </c>
    </row>
    <row r="8934" spans="1:25" x14ac:dyDescent="0.25">
      <c r="A8934" t="s">
        <v>23</v>
      </c>
      <c r="B8934" t="s">
        <v>50922</v>
      </c>
      <c r="C8934" t="s">
        <v>25</v>
      </c>
      <c r="D8934" t="s">
        <v>98</v>
      </c>
      <c r="E8934" t="s">
        <v>45</v>
      </c>
      <c r="F8934" t="s">
        <v>42</v>
      </c>
      <c r="G8934" t="s">
        <v>42</v>
      </c>
      <c r="H8934" t="s">
        <v>30</v>
      </c>
      <c r="I8934" t="s">
        <v>118</v>
      </c>
      <c r="J8934" t="e">
        <f>VLOOKUP(I8934,[1]!Tabela2[#All],2,0)</f>
        <v>#REF!</v>
      </c>
      <c r="K8934" t="s">
        <v>32</v>
      </c>
      <c r="L8934" t="s">
        <v>50923</v>
      </c>
      <c r="M8934" t="s">
        <v>50924</v>
      </c>
      <c r="N8934" t="s">
        <v>42</v>
      </c>
      <c r="O8934" t="s">
        <v>42</v>
      </c>
      <c r="P8934" t="s">
        <v>42</v>
      </c>
      <c r="Q8934" t="s">
        <v>42</v>
      </c>
      <c r="R8934" t="s">
        <v>42</v>
      </c>
      <c r="S8934" t="s">
        <v>42</v>
      </c>
      <c r="T8934" t="s">
        <v>183</v>
      </c>
      <c r="U8934" t="s">
        <v>42</v>
      </c>
      <c r="V8934" t="s">
        <v>42</v>
      </c>
      <c r="W8934" t="s">
        <v>23</v>
      </c>
      <c r="X8934" t="s">
        <v>50923</v>
      </c>
      <c r="Y8934" t="str">
        <f t="shared" ca="1" si="139"/>
        <v>NOK</v>
      </c>
    </row>
    <row r="8935" spans="1:25" x14ac:dyDescent="0.25">
      <c r="A8935" t="s">
        <v>23</v>
      </c>
      <c r="B8935" t="s">
        <v>50925</v>
      </c>
      <c r="C8935" t="s">
        <v>25</v>
      </c>
      <c r="D8935" t="s">
        <v>98</v>
      </c>
      <c r="E8935" t="s">
        <v>304</v>
      </c>
      <c r="F8935" t="s">
        <v>42</v>
      </c>
      <c r="G8935" t="s">
        <v>42</v>
      </c>
      <c r="H8935" t="s">
        <v>30</v>
      </c>
      <c r="I8935" t="s">
        <v>13758</v>
      </c>
      <c r="J8935" t="e">
        <f>VLOOKUP(I8935,[1]!Tabela2[#All],2,0)</f>
        <v>#REF!</v>
      </c>
      <c r="K8935" t="s">
        <v>32</v>
      </c>
      <c r="L8935" t="s">
        <v>50926</v>
      </c>
      <c r="M8935" t="s">
        <v>50927</v>
      </c>
      <c r="N8935" t="s">
        <v>42</v>
      </c>
      <c r="O8935" t="s">
        <v>42</v>
      </c>
      <c r="P8935" t="s">
        <v>42</v>
      </c>
      <c r="Q8935" t="s">
        <v>42</v>
      </c>
      <c r="R8935" t="s">
        <v>42</v>
      </c>
      <c r="S8935" t="s">
        <v>42</v>
      </c>
      <c r="T8935" t="s">
        <v>183</v>
      </c>
      <c r="U8935" t="s">
        <v>42</v>
      </c>
      <c r="V8935" t="s">
        <v>42</v>
      </c>
      <c r="W8935" t="s">
        <v>23</v>
      </c>
      <c r="X8935" t="s">
        <v>50926</v>
      </c>
      <c r="Y8935" t="str">
        <f t="shared" ca="1" si="139"/>
        <v>NOK</v>
      </c>
    </row>
    <row r="8936" spans="1:25" x14ac:dyDescent="0.25">
      <c r="A8936" t="s">
        <v>23</v>
      </c>
      <c r="B8936" t="s">
        <v>50928</v>
      </c>
      <c r="C8936" t="s">
        <v>25</v>
      </c>
      <c r="D8936" t="s">
        <v>197</v>
      </c>
      <c r="E8936" t="s">
        <v>198</v>
      </c>
      <c r="F8936" t="s">
        <v>42</v>
      </c>
      <c r="G8936" t="s">
        <v>42</v>
      </c>
      <c r="H8936" t="s">
        <v>30</v>
      </c>
      <c r="I8936" t="s">
        <v>2979</v>
      </c>
      <c r="J8936" t="e">
        <f>VLOOKUP(I8936,[1]!Tabela2[#All],2,0)</f>
        <v>#REF!</v>
      </c>
      <c r="K8936" t="s">
        <v>32</v>
      </c>
      <c r="L8936" t="s">
        <v>50929</v>
      </c>
      <c r="M8936" t="s">
        <v>50930</v>
      </c>
      <c r="N8936" t="s">
        <v>42</v>
      </c>
      <c r="O8936" t="s">
        <v>42</v>
      </c>
      <c r="P8936" t="s">
        <v>42</v>
      </c>
      <c r="Q8936" t="s">
        <v>42</v>
      </c>
      <c r="R8936" t="s">
        <v>42</v>
      </c>
      <c r="S8936" t="s">
        <v>42</v>
      </c>
      <c r="T8936" t="s">
        <v>183</v>
      </c>
      <c r="U8936" t="s">
        <v>42</v>
      </c>
      <c r="V8936" t="s">
        <v>42</v>
      </c>
      <c r="W8936" t="s">
        <v>23</v>
      </c>
      <c r="X8936" t="s">
        <v>50929</v>
      </c>
      <c r="Y8936" t="str">
        <f t="shared" ca="1" si="139"/>
        <v>NOK</v>
      </c>
    </row>
    <row r="8937" spans="1:25" x14ac:dyDescent="0.25">
      <c r="A8937" t="s">
        <v>14022</v>
      </c>
      <c r="B8937" t="s">
        <v>50931</v>
      </c>
      <c r="C8937" t="s">
        <v>14024</v>
      </c>
      <c r="D8937" t="s">
        <v>42</v>
      </c>
      <c r="E8937" t="s">
        <v>42</v>
      </c>
      <c r="F8937" t="s">
        <v>14025</v>
      </c>
      <c r="G8937" t="s">
        <v>518</v>
      </c>
      <c r="H8937" t="s">
        <v>14026</v>
      </c>
      <c r="I8937" t="s">
        <v>1487</v>
      </c>
      <c r="J8937" t="e">
        <f>VLOOKUP(I8937,[1]!Tabela2[#All],2,0)</f>
        <v>#REF!</v>
      </c>
      <c r="K8937" t="s">
        <v>32</v>
      </c>
      <c r="L8937" t="s">
        <v>42</v>
      </c>
      <c r="M8937" t="s">
        <v>50932</v>
      </c>
      <c r="N8937" t="s">
        <v>42</v>
      </c>
      <c r="O8937" t="s">
        <v>42</v>
      </c>
      <c r="P8937" t="s">
        <v>42</v>
      </c>
      <c r="Q8937" t="s">
        <v>42</v>
      </c>
      <c r="R8937" t="s">
        <v>42</v>
      </c>
      <c r="S8937" t="s">
        <v>42</v>
      </c>
      <c r="T8937" t="s">
        <v>183</v>
      </c>
      <c r="U8937" t="s">
        <v>42</v>
      </c>
      <c r="V8937" t="s">
        <v>42</v>
      </c>
      <c r="W8937" t="s">
        <v>14022</v>
      </c>
      <c r="X8937" t="s">
        <v>42</v>
      </c>
      <c r="Y8937" t="str">
        <f t="shared" ca="1" si="139"/>
        <v>NOK</v>
      </c>
    </row>
    <row r="8938" spans="1:25" x14ac:dyDescent="0.25">
      <c r="A8938" t="s">
        <v>14022</v>
      </c>
      <c r="B8938" t="s">
        <v>50933</v>
      </c>
      <c r="C8938" t="s">
        <v>14024</v>
      </c>
      <c r="D8938" t="s">
        <v>42</v>
      </c>
      <c r="E8938" t="s">
        <v>42</v>
      </c>
      <c r="F8938" t="s">
        <v>14025</v>
      </c>
      <c r="G8938" t="s">
        <v>518</v>
      </c>
      <c r="H8938" t="s">
        <v>14026</v>
      </c>
      <c r="I8938" t="s">
        <v>3411</v>
      </c>
      <c r="J8938" t="e">
        <f>VLOOKUP(I8938,[1]!Tabela2[#All],2,0)</f>
        <v>#REF!</v>
      </c>
      <c r="K8938" t="s">
        <v>32</v>
      </c>
      <c r="L8938" t="s">
        <v>42</v>
      </c>
      <c r="M8938" t="s">
        <v>50934</v>
      </c>
      <c r="N8938" t="s">
        <v>42</v>
      </c>
      <c r="O8938" t="s">
        <v>42</v>
      </c>
      <c r="P8938" t="s">
        <v>42</v>
      </c>
      <c r="Q8938" t="s">
        <v>42</v>
      </c>
      <c r="R8938" t="s">
        <v>42</v>
      </c>
      <c r="S8938" t="s">
        <v>42</v>
      </c>
      <c r="T8938" t="s">
        <v>183</v>
      </c>
      <c r="U8938" t="s">
        <v>42</v>
      </c>
      <c r="V8938" t="s">
        <v>42</v>
      </c>
      <c r="W8938" t="s">
        <v>14022</v>
      </c>
      <c r="X8938" t="s">
        <v>42</v>
      </c>
      <c r="Y8938" t="str">
        <f t="shared" ca="1" si="139"/>
        <v>NOK</v>
      </c>
    </row>
    <row r="8939" spans="1:25" x14ac:dyDescent="0.25">
      <c r="A8939" t="s">
        <v>23</v>
      </c>
      <c r="B8939" t="s">
        <v>50935</v>
      </c>
      <c r="C8939" t="s">
        <v>25</v>
      </c>
      <c r="D8939" t="s">
        <v>161</v>
      </c>
      <c r="E8939" t="s">
        <v>578</v>
      </c>
      <c r="F8939" t="s">
        <v>42</v>
      </c>
      <c r="G8939" t="s">
        <v>42</v>
      </c>
      <c r="H8939" t="s">
        <v>30</v>
      </c>
      <c r="I8939" t="s">
        <v>4617</v>
      </c>
      <c r="J8939" t="e">
        <f>VLOOKUP(I8939,[1]!Tabela2[#All],2,0)</f>
        <v>#REF!</v>
      </c>
      <c r="K8939" t="s">
        <v>32</v>
      </c>
      <c r="L8939" t="s">
        <v>50936</v>
      </c>
      <c r="M8939" t="s">
        <v>50937</v>
      </c>
      <c r="N8939" t="s">
        <v>42</v>
      </c>
      <c r="O8939" t="s">
        <v>42</v>
      </c>
      <c r="P8939" t="s">
        <v>42</v>
      </c>
      <c r="Q8939" t="s">
        <v>42</v>
      </c>
      <c r="R8939" t="s">
        <v>42</v>
      </c>
      <c r="S8939" t="s">
        <v>42</v>
      </c>
      <c r="T8939" t="s">
        <v>183</v>
      </c>
      <c r="U8939" t="s">
        <v>42</v>
      </c>
      <c r="V8939" t="s">
        <v>42</v>
      </c>
      <c r="W8939" t="s">
        <v>23</v>
      </c>
      <c r="X8939" t="s">
        <v>50936</v>
      </c>
      <c r="Y8939" t="str">
        <f t="shared" ca="1" si="139"/>
        <v>NOK</v>
      </c>
    </row>
    <row r="8940" spans="1:25" x14ac:dyDescent="0.25">
      <c r="A8940" t="s">
        <v>23</v>
      </c>
      <c r="B8940" t="s">
        <v>50938</v>
      </c>
      <c r="C8940" t="s">
        <v>25</v>
      </c>
      <c r="D8940" t="s">
        <v>349</v>
      </c>
      <c r="E8940" t="s">
        <v>173</v>
      </c>
      <c r="F8940" t="s">
        <v>42</v>
      </c>
      <c r="G8940" t="s">
        <v>42</v>
      </c>
      <c r="H8940" t="s">
        <v>30</v>
      </c>
      <c r="I8940" t="s">
        <v>457</v>
      </c>
      <c r="J8940" t="e">
        <f>VLOOKUP(I8940,[1]!Tabela2[#All],2,0)</f>
        <v>#REF!</v>
      </c>
      <c r="K8940" t="s">
        <v>32</v>
      </c>
      <c r="L8940" t="s">
        <v>50939</v>
      </c>
      <c r="M8940" t="s">
        <v>50940</v>
      </c>
      <c r="N8940" t="s">
        <v>42</v>
      </c>
      <c r="O8940" t="s">
        <v>42</v>
      </c>
      <c r="P8940" t="s">
        <v>42</v>
      </c>
      <c r="Q8940" t="s">
        <v>42</v>
      </c>
      <c r="R8940" t="s">
        <v>42</v>
      </c>
      <c r="S8940" t="s">
        <v>42</v>
      </c>
      <c r="T8940" t="s">
        <v>183</v>
      </c>
      <c r="U8940" t="s">
        <v>42</v>
      </c>
      <c r="V8940" t="s">
        <v>42</v>
      </c>
      <c r="W8940" t="s">
        <v>23</v>
      </c>
      <c r="X8940" t="s">
        <v>50939</v>
      </c>
      <c r="Y8940" t="str">
        <f t="shared" ca="1" si="139"/>
        <v>NOK</v>
      </c>
    </row>
    <row r="8941" spans="1:25" x14ac:dyDescent="0.25">
      <c r="A8941" t="s">
        <v>23</v>
      </c>
      <c r="B8941" t="s">
        <v>50941</v>
      </c>
      <c r="C8941" t="s">
        <v>25</v>
      </c>
      <c r="D8941" t="s">
        <v>349</v>
      </c>
      <c r="E8941" t="s">
        <v>173</v>
      </c>
      <c r="F8941" t="s">
        <v>42</v>
      </c>
      <c r="G8941" t="s">
        <v>42</v>
      </c>
      <c r="H8941" t="s">
        <v>30</v>
      </c>
      <c r="I8941" t="s">
        <v>7509</v>
      </c>
      <c r="J8941" t="e">
        <f>VLOOKUP(I8941,[1]!Tabela2[#All],2,0)</f>
        <v>#REF!</v>
      </c>
      <c r="K8941" t="s">
        <v>32</v>
      </c>
      <c r="L8941" t="s">
        <v>50942</v>
      </c>
      <c r="M8941" t="s">
        <v>50943</v>
      </c>
      <c r="N8941" t="s">
        <v>42</v>
      </c>
      <c r="O8941" t="s">
        <v>42</v>
      </c>
      <c r="P8941" t="s">
        <v>42</v>
      </c>
      <c r="Q8941" t="s">
        <v>42</v>
      </c>
      <c r="R8941" t="s">
        <v>42</v>
      </c>
      <c r="S8941" t="s">
        <v>42</v>
      </c>
      <c r="T8941" t="s">
        <v>183</v>
      </c>
      <c r="U8941" t="s">
        <v>42</v>
      </c>
      <c r="V8941" t="s">
        <v>42</v>
      </c>
      <c r="W8941" t="s">
        <v>23</v>
      </c>
      <c r="X8941" t="s">
        <v>50942</v>
      </c>
      <c r="Y8941" t="str">
        <f t="shared" ca="1" si="139"/>
        <v>NOK</v>
      </c>
    </row>
    <row r="8942" spans="1:25" x14ac:dyDescent="0.25">
      <c r="A8942" t="s">
        <v>23</v>
      </c>
      <c r="B8942" t="s">
        <v>50944</v>
      </c>
      <c r="C8942" t="s">
        <v>25</v>
      </c>
      <c r="D8942" t="s">
        <v>349</v>
      </c>
      <c r="E8942" t="s">
        <v>173</v>
      </c>
      <c r="F8942" t="s">
        <v>42</v>
      </c>
      <c r="G8942" t="s">
        <v>42</v>
      </c>
      <c r="H8942" t="s">
        <v>30</v>
      </c>
      <c r="I8942" t="s">
        <v>3563</v>
      </c>
      <c r="J8942" t="e">
        <f>VLOOKUP(I8942,[1]!Tabela2[#All],2,0)</f>
        <v>#REF!</v>
      </c>
      <c r="K8942" t="s">
        <v>32</v>
      </c>
      <c r="L8942" t="s">
        <v>50945</v>
      </c>
      <c r="M8942" t="s">
        <v>50946</v>
      </c>
      <c r="N8942" t="s">
        <v>42</v>
      </c>
      <c r="O8942" t="s">
        <v>42</v>
      </c>
      <c r="P8942" t="s">
        <v>42</v>
      </c>
      <c r="Q8942" t="s">
        <v>42</v>
      </c>
      <c r="R8942" t="s">
        <v>42</v>
      </c>
      <c r="S8942" t="s">
        <v>42</v>
      </c>
      <c r="T8942" t="s">
        <v>183</v>
      </c>
      <c r="U8942" t="s">
        <v>42</v>
      </c>
      <c r="V8942" t="s">
        <v>42</v>
      </c>
      <c r="W8942" t="s">
        <v>23</v>
      </c>
      <c r="X8942" t="s">
        <v>50945</v>
      </c>
      <c r="Y8942" t="str">
        <f t="shared" ca="1" si="139"/>
        <v>NOK</v>
      </c>
    </row>
    <row r="8943" spans="1:25" x14ac:dyDescent="0.25">
      <c r="A8943" t="s">
        <v>23</v>
      </c>
      <c r="B8943" t="s">
        <v>50947</v>
      </c>
      <c r="C8943" t="s">
        <v>25</v>
      </c>
      <c r="D8943" t="s">
        <v>349</v>
      </c>
      <c r="E8943" t="s">
        <v>173</v>
      </c>
      <c r="F8943" t="s">
        <v>42</v>
      </c>
      <c r="G8943" t="s">
        <v>42</v>
      </c>
      <c r="H8943" t="s">
        <v>30</v>
      </c>
      <c r="I8943" t="s">
        <v>350</v>
      </c>
      <c r="J8943" t="e">
        <f>VLOOKUP(I8943,[1]!Tabela2[#All],2,0)</f>
        <v>#REF!</v>
      </c>
      <c r="K8943" t="s">
        <v>32</v>
      </c>
      <c r="L8943" t="s">
        <v>50948</v>
      </c>
      <c r="M8943" t="s">
        <v>50949</v>
      </c>
      <c r="N8943" t="s">
        <v>42</v>
      </c>
      <c r="O8943" t="s">
        <v>42</v>
      </c>
      <c r="P8943" t="s">
        <v>42</v>
      </c>
      <c r="Q8943" t="s">
        <v>42</v>
      </c>
      <c r="R8943" t="s">
        <v>42</v>
      </c>
      <c r="S8943" t="s">
        <v>42</v>
      </c>
      <c r="T8943" t="s">
        <v>183</v>
      </c>
      <c r="U8943" t="s">
        <v>42</v>
      </c>
      <c r="V8943" t="s">
        <v>42</v>
      </c>
      <c r="W8943" t="s">
        <v>23</v>
      </c>
      <c r="X8943" t="s">
        <v>50948</v>
      </c>
      <c r="Y8943" t="str">
        <f t="shared" ca="1" si="139"/>
        <v>NOK</v>
      </c>
    </row>
    <row r="8944" spans="1:25" x14ac:dyDescent="0.25">
      <c r="A8944" t="s">
        <v>23</v>
      </c>
      <c r="B8944" t="s">
        <v>50950</v>
      </c>
      <c r="C8944" t="s">
        <v>25</v>
      </c>
      <c r="D8944" t="s">
        <v>349</v>
      </c>
      <c r="E8944" t="s">
        <v>173</v>
      </c>
      <c r="F8944" t="s">
        <v>42</v>
      </c>
      <c r="G8944" t="s">
        <v>42</v>
      </c>
      <c r="H8944" t="s">
        <v>30</v>
      </c>
      <c r="I8944" t="s">
        <v>3867</v>
      </c>
      <c r="J8944" t="e">
        <f>VLOOKUP(I8944,[1]!Tabela2[#All],2,0)</f>
        <v>#REF!</v>
      </c>
      <c r="K8944" t="s">
        <v>32</v>
      </c>
      <c r="L8944" t="s">
        <v>50951</v>
      </c>
      <c r="M8944" t="s">
        <v>50952</v>
      </c>
      <c r="N8944" t="s">
        <v>42</v>
      </c>
      <c r="O8944" t="s">
        <v>42</v>
      </c>
      <c r="P8944" t="s">
        <v>42</v>
      </c>
      <c r="Q8944" t="s">
        <v>42</v>
      </c>
      <c r="R8944" t="s">
        <v>42</v>
      </c>
      <c r="S8944" t="s">
        <v>42</v>
      </c>
      <c r="T8944" t="s">
        <v>183</v>
      </c>
      <c r="U8944" t="s">
        <v>42</v>
      </c>
      <c r="V8944" t="s">
        <v>42</v>
      </c>
      <c r="W8944" t="s">
        <v>23</v>
      </c>
      <c r="X8944" t="s">
        <v>50951</v>
      </c>
      <c r="Y8944" t="str">
        <f t="shared" ca="1" si="139"/>
        <v>NOK</v>
      </c>
    </row>
    <row r="8945" spans="1:25" x14ac:dyDescent="0.25">
      <c r="A8945" t="s">
        <v>23</v>
      </c>
      <c r="B8945" t="s">
        <v>50953</v>
      </c>
      <c r="C8945" t="s">
        <v>25</v>
      </c>
      <c r="D8945" t="s">
        <v>98</v>
      </c>
      <c r="E8945" t="s">
        <v>5489</v>
      </c>
      <c r="F8945" t="s">
        <v>42</v>
      </c>
      <c r="G8945" t="s">
        <v>42</v>
      </c>
      <c r="H8945" t="s">
        <v>30</v>
      </c>
      <c r="I8945" t="s">
        <v>2960</v>
      </c>
      <c r="J8945" t="e">
        <f>VLOOKUP(I8945,[1]!Tabela2[#All],2,0)</f>
        <v>#REF!</v>
      </c>
      <c r="K8945" t="s">
        <v>32</v>
      </c>
      <c r="L8945" t="s">
        <v>50954</v>
      </c>
      <c r="M8945" t="s">
        <v>50955</v>
      </c>
      <c r="N8945" t="s">
        <v>42</v>
      </c>
      <c r="O8945" t="s">
        <v>42</v>
      </c>
      <c r="P8945" t="s">
        <v>42</v>
      </c>
      <c r="Q8945" t="s">
        <v>42</v>
      </c>
      <c r="R8945" t="s">
        <v>42</v>
      </c>
      <c r="S8945" t="s">
        <v>42</v>
      </c>
      <c r="T8945" t="s">
        <v>183</v>
      </c>
      <c r="U8945" t="s">
        <v>42</v>
      </c>
      <c r="V8945" t="s">
        <v>42</v>
      </c>
      <c r="W8945" t="s">
        <v>23</v>
      </c>
      <c r="X8945" t="s">
        <v>50954</v>
      </c>
      <c r="Y8945" t="str">
        <f t="shared" ca="1" si="139"/>
        <v>NOK</v>
      </c>
    </row>
    <row r="8946" spans="1:25" x14ac:dyDescent="0.25">
      <c r="A8946" t="s">
        <v>23</v>
      </c>
      <c r="B8946" t="s">
        <v>50956</v>
      </c>
      <c r="C8946" t="s">
        <v>25</v>
      </c>
      <c r="D8946" t="s">
        <v>349</v>
      </c>
      <c r="E8946" t="s">
        <v>304</v>
      </c>
      <c r="F8946" t="s">
        <v>42</v>
      </c>
      <c r="G8946" t="s">
        <v>42</v>
      </c>
      <c r="H8946" t="s">
        <v>30</v>
      </c>
      <c r="I8946" t="s">
        <v>1250</v>
      </c>
      <c r="J8946" t="e">
        <f>VLOOKUP(I8946,[1]!Tabela2[#All],2,0)</f>
        <v>#REF!</v>
      </c>
      <c r="K8946" t="s">
        <v>32</v>
      </c>
      <c r="L8946" t="s">
        <v>27311</v>
      </c>
      <c r="M8946" t="s">
        <v>50957</v>
      </c>
      <c r="N8946" t="s">
        <v>42</v>
      </c>
      <c r="O8946" t="s">
        <v>42</v>
      </c>
      <c r="P8946" t="s">
        <v>42</v>
      </c>
      <c r="Q8946" t="s">
        <v>42</v>
      </c>
      <c r="R8946" t="s">
        <v>42</v>
      </c>
      <c r="S8946" t="s">
        <v>42</v>
      </c>
      <c r="T8946" t="s">
        <v>183</v>
      </c>
      <c r="U8946" t="s">
        <v>42</v>
      </c>
      <c r="V8946" t="s">
        <v>42</v>
      </c>
      <c r="W8946" t="s">
        <v>23</v>
      </c>
      <c r="X8946" t="s">
        <v>27311</v>
      </c>
      <c r="Y8946" t="str">
        <f t="shared" ca="1" si="139"/>
        <v>NOK</v>
      </c>
    </row>
    <row r="8947" spans="1:25" x14ac:dyDescent="0.25">
      <c r="A8947" t="s">
        <v>23</v>
      </c>
      <c r="B8947" t="s">
        <v>50958</v>
      </c>
      <c r="C8947" t="s">
        <v>25</v>
      </c>
      <c r="D8947" t="s">
        <v>349</v>
      </c>
      <c r="E8947" t="s">
        <v>304</v>
      </c>
      <c r="F8947" t="s">
        <v>42</v>
      </c>
      <c r="G8947" t="s">
        <v>42</v>
      </c>
      <c r="H8947" t="s">
        <v>30</v>
      </c>
      <c r="I8947" t="s">
        <v>1297</v>
      </c>
      <c r="J8947" t="e">
        <f>VLOOKUP(I8947,[1]!Tabela2[#All],2,0)</f>
        <v>#REF!</v>
      </c>
      <c r="K8947" t="s">
        <v>32</v>
      </c>
      <c r="L8947" t="s">
        <v>50959</v>
      </c>
      <c r="M8947" t="s">
        <v>50960</v>
      </c>
      <c r="N8947" t="s">
        <v>42</v>
      </c>
      <c r="O8947" t="s">
        <v>42</v>
      </c>
      <c r="P8947" t="s">
        <v>42</v>
      </c>
      <c r="Q8947" t="s">
        <v>42</v>
      </c>
      <c r="R8947" t="s">
        <v>42</v>
      </c>
      <c r="S8947" t="s">
        <v>42</v>
      </c>
      <c r="T8947" t="s">
        <v>183</v>
      </c>
      <c r="U8947" t="s">
        <v>42</v>
      </c>
      <c r="V8947" t="s">
        <v>42</v>
      </c>
      <c r="W8947" t="s">
        <v>23</v>
      </c>
      <c r="X8947" t="s">
        <v>50959</v>
      </c>
      <c r="Y8947" t="str">
        <f t="shared" ca="1" si="139"/>
        <v>NOK</v>
      </c>
    </row>
    <row r="8948" spans="1:25" x14ac:dyDescent="0.25">
      <c r="A8948" t="s">
        <v>23</v>
      </c>
      <c r="B8948" t="s">
        <v>50961</v>
      </c>
      <c r="C8948" t="s">
        <v>25</v>
      </c>
      <c r="D8948" t="s">
        <v>67</v>
      </c>
      <c r="E8948" t="s">
        <v>88</v>
      </c>
      <c r="F8948" t="s">
        <v>42</v>
      </c>
      <c r="G8948" t="s">
        <v>42</v>
      </c>
      <c r="H8948" t="s">
        <v>30</v>
      </c>
      <c r="I8948" t="s">
        <v>2137</v>
      </c>
      <c r="J8948" t="e">
        <f>VLOOKUP(I8948,[1]!Tabela2[#All],2,0)</f>
        <v>#REF!</v>
      </c>
      <c r="K8948" t="s">
        <v>32</v>
      </c>
      <c r="L8948" t="s">
        <v>50962</v>
      </c>
      <c r="M8948" t="s">
        <v>50963</v>
      </c>
      <c r="N8948" t="s">
        <v>42</v>
      </c>
      <c r="O8948" t="s">
        <v>42</v>
      </c>
      <c r="P8948" t="s">
        <v>42</v>
      </c>
      <c r="Q8948" t="s">
        <v>42</v>
      </c>
      <c r="R8948" t="s">
        <v>42</v>
      </c>
      <c r="S8948" t="s">
        <v>42</v>
      </c>
      <c r="T8948" t="s">
        <v>183</v>
      </c>
      <c r="U8948" t="s">
        <v>42</v>
      </c>
      <c r="V8948" t="s">
        <v>42</v>
      </c>
      <c r="W8948" t="s">
        <v>23</v>
      </c>
      <c r="X8948" t="s">
        <v>50962</v>
      </c>
      <c r="Y8948" t="str">
        <f t="shared" ca="1" si="139"/>
        <v>NOK</v>
      </c>
    </row>
    <row r="8949" spans="1:25" x14ac:dyDescent="0.25">
      <c r="A8949" t="s">
        <v>23</v>
      </c>
      <c r="B8949" t="s">
        <v>50964</v>
      </c>
      <c r="C8949" t="s">
        <v>25</v>
      </c>
      <c r="D8949" t="s">
        <v>403</v>
      </c>
      <c r="E8949" t="s">
        <v>304</v>
      </c>
      <c r="F8949" t="s">
        <v>42</v>
      </c>
      <c r="G8949" t="s">
        <v>42</v>
      </c>
      <c r="H8949" t="s">
        <v>30</v>
      </c>
      <c r="I8949" t="s">
        <v>118</v>
      </c>
      <c r="J8949" t="e">
        <f>VLOOKUP(I8949,[1]!Tabela2[#All],2,0)</f>
        <v>#REF!</v>
      </c>
      <c r="K8949" t="s">
        <v>32</v>
      </c>
      <c r="L8949" t="s">
        <v>50965</v>
      </c>
      <c r="M8949" t="s">
        <v>50966</v>
      </c>
      <c r="N8949" t="s">
        <v>42</v>
      </c>
      <c r="O8949" t="s">
        <v>42</v>
      </c>
      <c r="P8949" t="s">
        <v>42</v>
      </c>
      <c r="Q8949" t="s">
        <v>42</v>
      </c>
      <c r="R8949" t="s">
        <v>42</v>
      </c>
      <c r="S8949" t="s">
        <v>42</v>
      </c>
      <c r="T8949" t="s">
        <v>183</v>
      </c>
      <c r="U8949" t="s">
        <v>42</v>
      </c>
      <c r="V8949" t="s">
        <v>42</v>
      </c>
      <c r="W8949" t="s">
        <v>23</v>
      </c>
      <c r="X8949" t="s">
        <v>50965</v>
      </c>
      <c r="Y8949" t="str">
        <f t="shared" ca="1" si="139"/>
        <v>NOK</v>
      </c>
    </row>
    <row r="8950" spans="1:25" x14ac:dyDescent="0.25">
      <c r="A8950" t="s">
        <v>23</v>
      </c>
      <c r="B8950" t="s">
        <v>50967</v>
      </c>
      <c r="C8950" t="s">
        <v>25</v>
      </c>
      <c r="D8950" t="s">
        <v>423</v>
      </c>
      <c r="E8950" t="s">
        <v>292</v>
      </c>
      <c r="F8950" t="s">
        <v>42</v>
      </c>
      <c r="G8950" t="s">
        <v>42</v>
      </c>
      <c r="H8950" t="s">
        <v>30</v>
      </c>
      <c r="I8950" t="s">
        <v>4955</v>
      </c>
      <c r="J8950" t="e">
        <f>VLOOKUP(I8950,[1]!Tabela2[#All],2,0)</f>
        <v>#REF!</v>
      </c>
      <c r="K8950" t="s">
        <v>32</v>
      </c>
      <c r="L8950" t="s">
        <v>50968</v>
      </c>
      <c r="M8950" t="s">
        <v>50969</v>
      </c>
      <c r="N8950" t="s">
        <v>42</v>
      </c>
      <c r="O8950" t="s">
        <v>42</v>
      </c>
      <c r="P8950" t="s">
        <v>42</v>
      </c>
      <c r="Q8950" t="s">
        <v>42</v>
      </c>
      <c r="R8950" t="s">
        <v>42</v>
      </c>
      <c r="S8950" t="s">
        <v>42</v>
      </c>
      <c r="T8950" t="s">
        <v>183</v>
      </c>
      <c r="U8950" t="s">
        <v>42</v>
      </c>
      <c r="V8950" t="s">
        <v>42</v>
      </c>
      <c r="W8950" t="s">
        <v>23</v>
      </c>
      <c r="X8950" t="s">
        <v>50968</v>
      </c>
      <c r="Y8950" t="str">
        <f t="shared" ca="1" si="139"/>
        <v>NOK</v>
      </c>
    </row>
    <row r="8951" spans="1:25" x14ac:dyDescent="0.25">
      <c r="A8951" t="s">
        <v>23</v>
      </c>
      <c r="B8951" t="s">
        <v>50970</v>
      </c>
      <c r="C8951" t="s">
        <v>25</v>
      </c>
      <c r="D8951" t="s">
        <v>423</v>
      </c>
      <c r="E8951" t="s">
        <v>1766</v>
      </c>
      <c r="F8951" t="s">
        <v>42</v>
      </c>
      <c r="G8951" t="s">
        <v>42</v>
      </c>
      <c r="H8951" t="s">
        <v>30</v>
      </c>
      <c r="I8951" t="s">
        <v>3828</v>
      </c>
      <c r="J8951" t="e">
        <f>VLOOKUP(I8951,[1]!Tabela2[#All],2,0)</f>
        <v>#REF!</v>
      </c>
      <c r="K8951" t="s">
        <v>32</v>
      </c>
      <c r="L8951" t="s">
        <v>50971</v>
      </c>
      <c r="M8951" t="s">
        <v>50972</v>
      </c>
      <c r="N8951" t="s">
        <v>42</v>
      </c>
      <c r="O8951" t="s">
        <v>42</v>
      </c>
      <c r="P8951" t="s">
        <v>42</v>
      </c>
      <c r="Q8951" t="s">
        <v>42</v>
      </c>
      <c r="R8951" t="s">
        <v>42</v>
      </c>
      <c r="S8951" t="s">
        <v>42</v>
      </c>
      <c r="T8951" t="s">
        <v>183</v>
      </c>
      <c r="U8951" t="s">
        <v>42</v>
      </c>
      <c r="V8951" t="s">
        <v>42</v>
      </c>
      <c r="W8951" t="s">
        <v>23</v>
      </c>
      <c r="X8951" t="s">
        <v>50971</v>
      </c>
      <c r="Y8951" t="str">
        <f t="shared" ca="1" si="139"/>
        <v>NOK</v>
      </c>
    </row>
    <row r="8952" spans="1:25" x14ac:dyDescent="0.25">
      <c r="A8952" t="s">
        <v>23</v>
      </c>
      <c r="B8952" t="s">
        <v>50973</v>
      </c>
      <c r="C8952" t="s">
        <v>25</v>
      </c>
      <c r="D8952" t="s">
        <v>67</v>
      </c>
      <c r="E8952" t="s">
        <v>88</v>
      </c>
      <c r="F8952" t="s">
        <v>42</v>
      </c>
      <c r="G8952" t="s">
        <v>42</v>
      </c>
      <c r="H8952" t="s">
        <v>30</v>
      </c>
      <c r="I8952" t="s">
        <v>2815</v>
      </c>
      <c r="J8952" t="e">
        <f>VLOOKUP(I8952,[1]!Tabela2[#All],2,0)</f>
        <v>#REF!</v>
      </c>
      <c r="K8952" t="s">
        <v>32</v>
      </c>
      <c r="L8952" t="s">
        <v>50974</v>
      </c>
      <c r="M8952" t="s">
        <v>50975</v>
      </c>
      <c r="N8952" t="s">
        <v>42</v>
      </c>
      <c r="O8952" t="s">
        <v>42</v>
      </c>
      <c r="P8952" t="s">
        <v>42</v>
      </c>
      <c r="Q8952" t="s">
        <v>42</v>
      </c>
      <c r="R8952" t="s">
        <v>42</v>
      </c>
      <c r="S8952" t="s">
        <v>42</v>
      </c>
      <c r="T8952" t="s">
        <v>183</v>
      </c>
      <c r="U8952" t="s">
        <v>42</v>
      </c>
      <c r="V8952" t="s">
        <v>42</v>
      </c>
      <c r="W8952" t="s">
        <v>23</v>
      </c>
      <c r="X8952" t="s">
        <v>50974</v>
      </c>
      <c r="Y8952" t="str">
        <f t="shared" ca="1" si="139"/>
        <v>NOK</v>
      </c>
    </row>
    <row r="8953" spans="1:25" x14ac:dyDescent="0.25">
      <c r="A8953" t="s">
        <v>23</v>
      </c>
      <c r="B8953" t="s">
        <v>50976</v>
      </c>
      <c r="C8953" t="s">
        <v>25</v>
      </c>
      <c r="D8953" t="s">
        <v>338</v>
      </c>
      <c r="E8953" t="s">
        <v>304</v>
      </c>
      <c r="F8953" t="s">
        <v>42</v>
      </c>
      <c r="G8953" t="s">
        <v>42</v>
      </c>
      <c r="H8953" t="s">
        <v>30</v>
      </c>
      <c r="I8953" t="s">
        <v>1126</v>
      </c>
      <c r="J8953" t="e">
        <f>VLOOKUP(I8953,[1]!Tabela2[#All],2,0)</f>
        <v>#REF!</v>
      </c>
      <c r="K8953" t="s">
        <v>32</v>
      </c>
      <c r="L8953" t="s">
        <v>50977</v>
      </c>
      <c r="M8953" t="s">
        <v>50978</v>
      </c>
      <c r="N8953" t="s">
        <v>42</v>
      </c>
      <c r="O8953" t="s">
        <v>42</v>
      </c>
      <c r="P8953" t="s">
        <v>42</v>
      </c>
      <c r="Q8953" t="s">
        <v>42</v>
      </c>
      <c r="R8953" t="s">
        <v>42</v>
      </c>
      <c r="S8953" t="s">
        <v>42</v>
      </c>
      <c r="T8953" t="s">
        <v>183</v>
      </c>
      <c r="U8953" t="s">
        <v>42</v>
      </c>
      <c r="V8953" t="s">
        <v>42</v>
      </c>
      <c r="W8953" t="s">
        <v>23</v>
      </c>
      <c r="X8953" t="s">
        <v>50977</v>
      </c>
      <c r="Y8953" t="str">
        <f t="shared" ca="1" si="139"/>
        <v>NOK</v>
      </c>
    </row>
    <row r="8954" spans="1:25" x14ac:dyDescent="0.25">
      <c r="A8954" t="s">
        <v>23</v>
      </c>
      <c r="B8954" t="s">
        <v>50979</v>
      </c>
      <c r="C8954" t="s">
        <v>25</v>
      </c>
      <c r="D8954" t="s">
        <v>98</v>
      </c>
      <c r="E8954" t="s">
        <v>45</v>
      </c>
      <c r="F8954" t="s">
        <v>42</v>
      </c>
      <c r="G8954" t="s">
        <v>42</v>
      </c>
      <c r="H8954" t="s">
        <v>30</v>
      </c>
      <c r="I8954" t="s">
        <v>3828</v>
      </c>
      <c r="J8954" t="e">
        <f>VLOOKUP(I8954,[1]!Tabela2[#All],2,0)</f>
        <v>#REF!</v>
      </c>
      <c r="K8954" t="s">
        <v>32</v>
      </c>
      <c r="L8954" t="s">
        <v>50980</v>
      </c>
      <c r="M8954" t="s">
        <v>50981</v>
      </c>
      <c r="N8954" t="s">
        <v>42</v>
      </c>
      <c r="O8954" t="s">
        <v>42</v>
      </c>
      <c r="P8954" t="s">
        <v>42</v>
      </c>
      <c r="Q8954" t="s">
        <v>42</v>
      </c>
      <c r="R8954" t="s">
        <v>42</v>
      </c>
      <c r="S8954" t="s">
        <v>42</v>
      </c>
      <c r="T8954" t="s">
        <v>183</v>
      </c>
      <c r="U8954" t="s">
        <v>42</v>
      </c>
      <c r="V8954" t="s">
        <v>42</v>
      </c>
      <c r="W8954" t="s">
        <v>23</v>
      </c>
      <c r="X8954" t="s">
        <v>50980</v>
      </c>
      <c r="Y8954" t="str">
        <f t="shared" ca="1" si="139"/>
        <v>NOK</v>
      </c>
    </row>
    <row r="8955" spans="1:25" x14ac:dyDescent="0.25">
      <c r="A8955" t="s">
        <v>23</v>
      </c>
      <c r="B8955" t="s">
        <v>50982</v>
      </c>
      <c r="C8955" t="s">
        <v>25</v>
      </c>
      <c r="D8955" t="s">
        <v>98</v>
      </c>
      <c r="E8955" t="s">
        <v>45</v>
      </c>
      <c r="F8955" t="s">
        <v>42</v>
      </c>
      <c r="G8955" t="s">
        <v>42</v>
      </c>
      <c r="H8955" t="s">
        <v>30</v>
      </c>
      <c r="I8955" t="s">
        <v>2424</v>
      </c>
      <c r="J8955" t="e">
        <f>VLOOKUP(I8955,[1]!Tabela2[#All],2,0)</f>
        <v>#REF!</v>
      </c>
      <c r="K8955" t="s">
        <v>32</v>
      </c>
      <c r="L8955" t="s">
        <v>50983</v>
      </c>
      <c r="M8955" t="s">
        <v>50984</v>
      </c>
      <c r="N8955" t="s">
        <v>42</v>
      </c>
      <c r="O8955" t="s">
        <v>42</v>
      </c>
      <c r="P8955" t="s">
        <v>42</v>
      </c>
      <c r="Q8955" t="s">
        <v>42</v>
      </c>
      <c r="R8955" t="s">
        <v>42</v>
      </c>
      <c r="S8955" t="s">
        <v>42</v>
      </c>
      <c r="T8955" t="s">
        <v>183</v>
      </c>
      <c r="U8955" t="s">
        <v>42</v>
      </c>
      <c r="V8955" t="s">
        <v>42</v>
      </c>
      <c r="W8955" t="s">
        <v>23</v>
      </c>
      <c r="X8955" t="s">
        <v>50983</v>
      </c>
      <c r="Y8955" t="str">
        <f t="shared" ca="1" si="139"/>
        <v>NOK</v>
      </c>
    </row>
    <row r="8956" spans="1:25" x14ac:dyDescent="0.25">
      <c r="A8956" t="s">
        <v>23</v>
      </c>
      <c r="B8956" t="s">
        <v>50985</v>
      </c>
      <c r="C8956" t="s">
        <v>25</v>
      </c>
      <c r="D8956" t="s">
        <v>98</v>
      </c>
      <c r="E8956" t="s">
        <v>45</v>
      </c>
      <c r="F8956" t="s">
        <v>42</v>
      </c>
      <c r="G8956" t="s">
        <v>42</v>
      </c>
      <c r="H8956" t="s">
        <v>30</v>
      </c>
      <c r="I8956" t="s">
        <v>6405</v>
      </c>
      <c r="J8956" t="e">
        <f>VLOOKUP(I8956,[1]!Tabela2[#All],2,0)</f>
        <v>#REF!</v>
      </c>
      <c r="K8956" t="s">
        <v>32</v>
      </c>
      <c r="L8956" t="s">
        <v>50986</v>
      </c>
      <c r="M8956" t="s">
        <v>50987</v>
      </c>
      <c r="N8956" t="s">
        <v>42</v>
      </c>
      <c r="O8956" t="s">
        <v>42</v>
      </c>
      <c r="P8956" t="s">
        <v>42</v>
      </c>
      <c r="Q8956" t="s">
        <v>42</v>
      </c>
      <c r="R8956" t="s">
        <v>42</v>
      </c>
      <c r="S8956" t="s">
        <v>42</v>
      </c>
      <c r="T8956" t="s">
        <v>183</v>
      </c>
      <c r="U8956" t="s">
        <v>42</v>
      </c>
      <c r="V8956" t="s">
        <v>42</v>
      </c>
      <c r="W8956" t="s">
        <v>23</v>
      </c>
      <c r="X8956" t="s">
        <v>50986</v>
      </c>
      <c r="Y8956" t="str">
        <f t="shared" ca="1" si="139"/>
        <v>NOK</v>
      </c>
    </row>
    <row r="8957" spans="1:25" x14ac:dyDescent="0.25">
      <c r="A8957" t="s">
        <v>14022</v>
      </c>
      <c r="B8957" t="s">
        <v>50988</v>
      </c>
      <c r="C8957" t="s">
        <v>14024</v>
      </c>
      <c r="D8957" t="s">
        <v>42</v>
      </c>
      <c r="E8957" t="s">
        <v>42</v>
      </c>
      <c r="F8957" t="s">
        <v>14025</v>
      </c>
      <c r="G8957" t="s">
        <v>518</v>
      </c>
      <c r="H8957" t="s">
        <v>14026</v>
      </c>
      <c r="I8957" t="s">
        <v>1279</v>
      </c>
      <c r="J8957" t="e">
        <f>VLOOKUP(I8957,[1]!Tabela2[#All],2,0)</f>
        <v>#REF!</v>
      </c>
      <c r="K8957" t="s">
        <v>32</v>
      </c>
      <c r="L8957" t="s">
        <v>42</v>
      </c>
      <c r="M8957" t="s">
        <v>50989</v>
      </c>
      <c r="N8957" t="s">
        <v>42</v>
      </c>
      <c r="O8957" t="s">
        <v>42</v>
      </c>
      <c r="P8957" t="s">
        <v>42</v>
      </c>
      <c r="Q8957" t="s">
        <v>42</v>
      </c>
      <c r="R8957" t="s">
        <v>42</v>
      </c>
      <c r="S8957" t="s">
        <v>42</v>
      </c>
      <c r="T8957" t="s">
        <v>183</v>
      </c>
      <c r="U8957" t="s">
        <v>42</v>
      </c>
      <c r="V8957" t="s">
        <v>42</v>
      </c>
      <c r="W8957" t="s">
        <v>14022</v>
      </c>
      <c r="X8957" t="s">
        <v>42</v>
      </c>
      <c r="Y8957" t="str">
        <f t="shared" ca="1" si="139"/>
        <v>NOK</v>
      </c>
    </row>
    <row r="8958" spans="1:25" x14ac:dyDescent="0.25">
      <c r="A8958" t="s">
        <v>23</v>
      </c>
      <c r="B8958" t="s">
        <v>50990</v>
      </c>
      <c r="C8958" t="s">
        <v>25</v>
      </c>
      <c r="D8958" t="s">
        <v>349</v>
      </c>
      <c r="E8958" t="s">
        <v>173</v>
      </c>
      <c r="F8958" t="s">
        <v>42</v>
      </c>
      <c r="G8958" t="s">
        <v>42</v>
      </c>
      <c r="H8958" t="s">
        <v>30</v>
      </c>
      <c r="I8958" t="s">
        <v>799</v>
      </c>
      <c r="J8958" t="e">
        <f>VLOOKUP(I8958,[1]!Tabela2[#All],2,0)</f>
        <v>#REF!</v>
      </c>
      <c r="K8958" t="s">
        <v>32</v>
      </c>
      <c r="L8958" t="s">
        <v>50991</v>
      </c>
      <c r="M8958" t="s">
        <v>50992</v>
      </c>
      <c r="N8958" t="s">
        <v>42</v>
      </c>
      <c r="O8958" t="s">
        <v>42</v>
      </c>
      <c r="P8958" t="s">
        <v>42</v>
      </c>
      <c r="Q8958" t="s">
        <v>42</v>
      </c>
      <c r="R8958" t="s">
        <v>42</v>
      </c>
      <c r="S8958" t="s">
        <v>42</v>
      </c>
      <c r="T8958" t="s">
        <v>183</v>
      </c>
      <c r="U8958" t="s">
        <v>42</v>
      </c>
      <c r="V8958" t="s">
        <v>42</v>
      </c>
      <c r="W8958" t="s">
        <v>23</v>
      </c>
      <c r="X8958" t="s">
        <v>50991</v>
      </c>
      <c r="Y8958" t="str">
        <f t="shared" ca="1" si="139"/>
        <v>NOK</v>
      </c>
    </row>
    <row r="8959" spans="1:25" x14ac:dyDescent="0.25">
      <c r="A8959" t="s">
        <v>23</v>
      </c>
      <c r="B8959" t="s">
        <v>50993</v>
      </c>
      <c r="C8959" t="s">
        <v>25</v>
      </c>
      <c r="D8959" t="s">
        <v>349</v>
      </c>
      <c r="E8959" t="s">
        <v>173</v>
      </c>
      <c r="F8959" t="s">
        <v>42</v>
      </c>
      <c r="G8959" t="s">
        <v>42</v>
      </c>
      <c r="H8959" t="s">
        <v>30</v>
      </c>
      <c r="I8959" t="s">
        <v>457</v>
      </c>
      <c r="J8959" t="e">
        <f>VLOOKUP(I8959,[1]!Tabela2[#All],2,0)</f>
        <v>#REF!</v>
      </c>
      <c r="K8959" t="s">
        <v>32</v>
      </c>
      <c r="L8959" t="s">
        <v>50994</v>
      </c>
      <c r="M8959" t="s">
        <v>50995</v>
      </c>
      <c r="N8959" t="s">
        <v>42</v>
      </c>
      <c r="O8959" t="s">
        <v>42</v>
      </c>
      <c r="P8959" t="s">
        <v>42</v>
      </c>
      <c r="Q8959" t="s">
        <v>42</v>
      </c>
      <c r="R8959" t="s">
        <v>42</v>
      </c>
      <c r="S8959" t="s">
        <v>42</v>
      </c>
      <c r="T8959" t="s">
        <v>183</v>
      </c>
      <c r="U8959" t="s">
        <v>42</v>
      </c>
      <c r="V8959" t="s">
        <v>42</v>
      </c>
      <c r="W8959" t="s">
        <v>23</v>
      </c>
      <c r="X8959" t="s">
        <v>50994</v>
      </c>
      <c r="Y8959" t="str">
        <f t="shared" ca="1" si="139"/>
        <v>NOK</v>
      </c>
    </row>
    <row r="8960" spans="1:25" x14ac:dyDescent="0.25">
      <c r="A8960" t="s">
        <v>23</v>
      </c>
      <c r="B8960" t="s">
        <v>50996</v>
      </c>
      <c r="C8960" t="s">
        <v>25</v>
      </c>
      <c r="D8960" t="s">
        <v>349</v>
      </c>
      <c r="E8960" t="s">
        <v>173</v>
      </c>
      <c r="F8960" t="s">
        <v>42</v>
      </c>
      <c r="G8960" t="s">
        <v>42</v>
      </c>
      <c r="H8960" t="s">
        <v>30</v>
      </c>
      <c r="I8960" t="s">
        <v>2315</v>
      </c>
      <c r="J8960" t="e">
        <f>VLOOKUP(I8960,[1]!Tabela2[#All],2,0)</f>
        <v>#REF!</v>
      </c>
      <c r="K8960" t="s">
        <v>32</v>
      </c>
      <c r="L8960" t="s">
        <v>50997</v>
      </c>
      <c r="M8960" t="s">
        <v>50998</v>
      </c>
      <c r="N8960" t="s">
        <v>42</v>
      </c>
      <c r="O8960" t="s">
        <v>42</v>
      </c>
      <c r="P8960" t="s">
        <v>42</v>
      </c>
      <c r="Q8960" t="s">
        <v>42</v>
      </c>
      <c r="R8960" t="s">
        <v>42</v>
      </c>
      <c r="S8960" t="s">
        <v>42</v>
      </c>
      <c r="T8960" t="s">
        <v>183</v>
      </c>
      <c r="U8960" t="s">
        <v>42</v>
      </c>
      <c r="V8960" t="s">
        <v>42</v>
      </c>
      <c r="W8960" t="s">
        <v>23</v>
      </c>
      <c r="X8960" t="s">
        <v>50997</v>
      </c>
      <c r="Y8960" t="str">
        <f t="shared" ca="1" si="139"/>
        <v>NOK</v>
      </c>
    </row>
    <row r="8961" spans="1:25" x14ac:dyDescent="0.25">
      <c r="A8961" t="s">
        <v>23</v>
      </c>
      <c r="B8961" t="s">
        <v>50999</v>
      </c>
      <c r="C8961" t="s">
        <v>25</v>
      </c>
      <c r="D8961" t="s">
        <v>349</v>
      </c>
      <c r="E8961" t="s">
        <v>173</v>
      </c>
      <c r="F8961" t="s">
        <v>42</v>
      </c>
      <c r="G8961" t="s">
        <v>42</v>
      </c>
      <c r="H8961" t="s">
        <v>30</v>
      </c>
      <c r="I8961" t="s">
        <v>6671</v>
      </c>
      <c r="J8961" t="e">
        <f>VLOOKUP(I8961,[1]!Tabela2[#All],2,0)</f>
        <v>#REF!</v>
      </c>
      <c r="K8961" t="s">
        <v>32</v>
      </c>
      <c r="L8961" t="s">
        <v>51000</v>
      </c>
      <c r="M8961" t="s">
        <v>51001</v>
      </c>
      <c r="N8961" t="s">
        <v>42</v>
      </c>
      <c r="O8961" t="s">
        <v>42</v>
      </c>
      <c r="P8961" t="s">
        <v>42</v>
      </c>
      <c r="Q8961" t="s">
        <v>42</v>
      </c>
      <c r="R8961" t="s">
        <v>42</v>
      </c>
      <c r="S8961" t="s">
        <v>42</v>
      </c>
      <c r="T8961" t="s">
        <v>183</v>
      </c>
      <c r="U8961" t="s">
        <v>42</v>
      </c>
      <c r="V8961" t="s">
        <v>42</v>
      </c>
      <c r="W8961" t="s">
        <v>23</v>
      </c>
      <c r="X8961" t="s">
        <v>51000</v>
      </c>
      <c r="Y8961" t="str">
        <f t="shared" ca="1" si="139"/>
        <v>NOK</v>
      </c>
    </row>
    <row r="8962" spans="1:25" x14ac:dyDescent="0.25">
      <c r="A8962" t="s">
        <v>23</v>
      </c>
      <c r="B8962" t="s">
        <v>51002</v>
      </c>
      <c r="C8962" t="s">
        <v>25</v>
      </c>
      <c r="D8962" t="s">
        <v>137</v>
      </c>
      <c r="E8962" t="s">
        <v>304</v>
      </c>
      <c r="F8962" t="s">
        <v>42</v>
      </c>
      <c r="G8962" t="s">
        <v>42</v>
      </c>
      <c r="H8962" t="s">
        <v>30</v>
      </c>
      <c r="I8962" t="s">
        <v>2094</v>
      </c>
      <c r="J8962" t="e">
        <f>VLOOKUP(I8962,[1]!Tabela2[#All],2,0)</f>
        <v>#REF!</v>
      </c>
      <c r="K8962" t="s">
        <v>32</v>
      </c>
      <c r="L8962" t="s">
        <v>51003</v>
      </c>
      <c r="M8962" t="s">
        <v>51004</v>
      </c>
      <c r="N8962" t="s">
        <v>42</v>
      </c>
      <c r="O8962" t="s">
        <v>42</v>
      </c>
      <c r="P8962" t="s">
        <v>42</v>
      </c>
      <c r="Q8962" t="s">
        <v>42</v>
      </c>
      <c r="R8962" t="s">
        <v>42</v>
      </c>
      <c r="S8962" t="s">
        <v>42</v>
      </c>
      <c r="T8962" t="s">
        <v>183</v>
      </c>
      <c r="U8962" t="s">
        <v>42</v>
      </c>
      <c r="V8962" t="s">
        <v>42</v>
      </c>
      <c r="W8962" t="s">
        <v>23</v>
      </c>
      <c r="X8962" t="s">
        <v>51003</v>
      </c>
      <c r="Y8962" t="str">
        <f t="shared" ca="1" si="139"/>
        <v>NOK</v>
      </c>
    </row>
    <row r="8963" spans="1:25" x14ac:dyDescent="0.25">
      <c r="A8963" t="s">
        <v>23</v>
      </c>
      <c r="B8963" t="s">
        <v>51005</v>
      </c>
      <c r="C8963" t="s">
        <v>25</v>
      </c>
      <c r="D8963" t="s">
        <v>137</v>
      </c>
      <c r="E8963" t="s">
        <v>304</v>
      </c>
      <c r="F8963" t="s">
        <v>42</v>
      </c>
      <c r="G8963" t="s">
        <v>42</v>
      </c>
      <c r="H8963" t="s">
        <v>30</v>
      </c>
      <c r="I8963" t="s">
        <v>1250</v>
      </c>
      <c r="J8963" t="e">
        <f>VLOOKUP(I8963,[1]!Tabela2[#All],2,0)</f>
        <v>#REF!</v>
      </c>
      <c r="K8963" t="s">
        <v>32</v>
      </c>
      <c r="L8963" t="s">
        <v>51006</v>
      </c>
      <c r="M8963" t="s">
        <v>51007</v>
      </c>
      <c r="N8963" t="s">
        <v>42</v>
      </c>
      <c r="O8963" t="s">
        <v>42</v>
      </c>
      <c r="P8963" t="s">
        <v>42</v>
      </c>
      <c r="Q8963" t="s">
        <v>42</v>
      </c>
      <c r="R8963" t="s">
        <v>42</v>
      </c>
      <c r="S8963" t="s">
        <v>42</v>
      </c>
      <c r="T8963" t="s">
        <v>183</v>
      </c>
      <c r="U8963" t="s">
        <v>42</v>
      </c>
      <c r="V8963" t="s">
        <v>42</v>
      </c>
      <c r="W8963" t="s">
        <v>23</v>
      </c>
      <c r="X8963" t="s">
        <v>51006</v>
      </c>
      <c r="Y8963" t="str">
        <f t="shared" ref="Y8963:Y9026" ca="1" si="140">IF(AND(TEXT(M8963,"DD/MM/AA")*1=$AB$4,HOUR(M8963)=$AB$3),"OK","NOK")</f>
        <v>NOK</v>
      </c>
    </row>
    <row r="8964" spans="1:25" x14ac:dyDescent="0.25">
      <c r="A8964" t="s">
        <v>23</v>
      </c>
      <c r="B8964" t="s">
        <v>51008</v>
      </c>
      <c r="C8964" t="s">
        <v>25</v>
      </c>
      <c r="D8964" t="s">
        <v>137</v>
      </c>
      <c r="E8964" t="s">
        <v>304</v>
      </c>
      <c r="F8964" t="s">
        <v>42</v>
      </c>
      <c r="G8964" t="s">
        <v>42</v>
      </c>
      <c r="H8964" t="s">
        <v>30</v>
      </c>
      <c r="I8964" t="s">
        <v>1297</v>
      </c>
      <c r="J8964" t="e">
        <f>VLOOKUP(I8964,[1]!Tabela2[#All],2,0)</f>
        <v>#REF!</v>
      </c>
      <c r="K8964" t="s">
        <v>32</v>
      </c>
      <c r="L8964" t="s">
        <v>51009</v>
      </c>
      <c r="M8964" t="s">
        <v>51010</v>
      </c>
      <c r="N8964" t="s">
        <v>42</v>
      </c>
      <c r="O8964" t="s">
        <v>42</v>
      </c>
      <c r="P8964" t="s">
        <v>42</v>
      </c>
      <c r="Q8964" t="s">
        <v>42</v>
      </c>
      <c r="R8964" t="s">
        <v>42</v>
      </c>
      <c r="S8964" t="s">
        <v>42</v>
      </c>
      <c r="T8964" t="s">
        <v>183</v>
      </c>
      <c r="U8964" t="s">
        <v>42</v>
      </c>
      <c r="V8964" t="s">
        <v>42</v>
      </c>
      <c r="W8964" t="s">
        <v>23</v>
      </c>
      <c r="X8964" t="s">
        <v>51009</v>
      </c>
      <c r="Y8964" t="str">
        <f t="shared" ca="1" si="140"/>
        <v>NOK</v>
      </c>
    </row>
    <row r="8965" spans="1:25" x14ac:dyDescent="0.25">
      <c r="A8965" t="s">
        <v>23</v>
      </c>
      <c r="B8965" t="s">
        <v>51011</v>
      </c>
      <c r="C8965" t="s">
        <v>25</v>
      </c>
      <c r="D8965" t="s">
        <v>197</v>
      </c>
      <c r="E8965" t="s">
        <v>2059</v>
      </c>
      <c r="F8965" t="s">
        <v>42</v>
      </c>
      <c r="G8965" t="s">
        <v>42</v>
      </c>
      <c r="H8965" t="s">
        <v>30</v>
      </c>
      <c r="I8965" t="s">
        <v>743</v>
      </c>
      <c r="J8965" t="e">
        <f>VLOOKUP(I8965,[1]!Tabela2[#All],2,0)</f>
        <v>#REF!</v>
      </c>
      <c r="K8965" t="s">
        <v>32</v>
      </c>
      <c r="L8965" t="s">
        <v>51012</v>
      </c>
      <c r="M8965" t="s">
        <v>51013</v>
      </c>
      <c r="N8965" t="s">
        <v>42</v>
      </c>
      <c r="O8965" t="s">
        <v>42</v>
      </c>
      <c r="P8965" t="s">
        <v>42</v>
      </c>
      <c r="Q8965" t="s">
        <v>42</v>
      </c>
      <c r="R8965" t="s">
        <v>42</v>
      </c>
      <c r="S8965" t="s">
        <v>42</v>
      </c>
      <c r="T8965" t="s">
        <v>183</v>
      </c>
      <c r="U8965" t="s">
        <v>42</v>
      </c>
      <c r="V8965" t="s">
        <v>42</v>
      </c>
      <c r="W8965" t="s">
        <v>23</v>
      </c>
      <c r="X8965" t="s">
        <v>51012</v>
      </c>
      <c r="Y8965" t="str">
        <f t="shared" ca="1" si="140"/>
        <v>NOK</v>
      </c>
    </row>
    <row r="8966" spans="1:25" x14ac:dyDescent="0.25">
      <c r="A8966" t="s">
        <v>23</v>
      </c>
      <c r="B8966" t="s">
        <v>51014</v>
      </c>
      <c r="C8966" t="s">
        <v>25</v>
      </c>
      <c r="D8966" t="s">
        <v>197</v>
      </c>
      <c r="E8966" t="s">
        <v>198</v>
      </c>
      <c r="F8966" t="s">
        <v>42</v>
      </c>
      <c r="G8966" t="s">
        <v>42</v>
      </c>
      <c r="H8966" t="s">
        <v>30</v>
      </c>
      <c r="I8966" t="s">
        <v>199</v>
      </c>
      <c r="J8966" t="e">
        <f>VLOOKUP(I8966,[1]!Tabela2[#All],2,0)</f>
        <v>#REF!</v>
      </c>
      <c r="K8966" t="s">
        <v>32</v>
      </c>
      <c r="L8966" t="s">
        <v>51015</v>
      </c>
      <c r="M8966" t="s">
        <v>51016</v>
      </c>
      <c r="N8966" t="s">
        <v>42</v>
      </c>
      <c r="O8966" t="s">
        <v>42</v>
      </c>
      <c r="P8966" t="s">
        <v>42</v>
      </c>
      <c r="Q8966" t="s">
        <v>42</v>
      </c>
      <c r="R8966" t="s">
        <v>42</v>
      </c>
      <c r="S8966" t="s">
        <v>42</v>
      </c>
      <c r="T8966" t="s">
        <v>183</v>
      </c>
      <c r="U8966" t="s">
        <v>42</v>
      </c>
      <c r="V8966" t="s">
        <v>42</v>
      </c>
      <c r="W8966" t="s">
        <v>23</v>
      </c>
      <c r="X8966" t="s">
        <v>51015</v>
      </c>
      <c r="Y8966" t="str">
        <f t="shared" ca="1" si="140"/>
        <v>NOK</v>
      </c>
    </row>
    <row r="8967" spans="1:25" x14ac:dyDescent="0.25">
      <c r="A8967" t="s">
        <v>23</v>
      </c>
      <c r="B8967" t="s">
        <v>51017</v>
      </c>
      <c r="C8967" t="s">
        <v>25</v>
      </c>
      <c r="D8967" t="s">
        <v>161</v>
      </c>
      <c r="E8967" t="s">
        <v>304</v>
      </c>
      <c r="F8967" t="s">
        <v>42</v>
      </c>
      <c r="G8967" t="s">
        <v>42</v>
      </c>
      <c r="H8967" t="s">
        <v>30</v>
      </c>
      <c r="I8967" t="s">
        <v>7909</v>
      </c>
      <c r="J8967" t="e">
        <f>VLOOKUP(I8967,[1]!Tabela2[#All],2,0)</f>
        <v>#REF!</v>
      </c>
      <c r="K8967" t="s">
        <v>32</v>
      </c>
      <c r="L8967" t="s">
        <v>51018</v>
      </c>
      <c r="M8967" t="s">
        <v>51019</v>
      </c>
      <c r="N8967" t="s">
        <v>42</v>
      </c>
      <c r="O8967" t="s">
        <v>42</v>
      </c>
      <c r="P8967" t="s">
        <v>42</v>
      </c>
      <c r="Q8967" t="s">
        <v>42</v>
      </c>
      <c r="R8967" t="s">
        <v>42</v>
      </c>
      <c r="S8967" t="s">
        <v>42</v>
      </c>
      <c r="T8967" t="s">
        <v>183</v>
      </c>
      <c r="U8967" t="s">
        <v>42</v>
      </c>
      <c r="V8967" t="s">
        <v>42</v>
      </c>
      <c r="W8967" t="s">
        <v>23</v>
      </c>
      <c r="X8967" t="s">
        <v>51018</v>
      </c>
      <c r="Y8967" t="str">
        <f t="shared" ca="1" si="140"/>
        <v>NOK</v>
      </c>
    </row>
    <row r="8968" spans="1:25" x14ac:dyDescent="0.25">
      <c r="A8968" t="s">
        <v>23</v>
      </c>
      <c r="B8968" t="s">
        <v>51020</v>
      </c>
      <c r="C8968" t="s">
        <v>25</v>
      </c>
      <c r="D8968" t="s">
        <v>423</v>
      </c>
      <c r="E8968" t="s">
        <v>1766</v>
      </c>
      <c r="F8968" t="s">
        <v>42</v>
      </c>
      <c r="G8968" t="s">
        <v>42</v>
      </c>
      <c r="H8968" t="s">
        <v>30</v>
      </c>
      <c r="I8968" t="s">
        <v>7518</v>
      </c>
      <c r="J8968" t="e">
        <f>VLOOKUP(I8968,[1]!Tabela2[#All],2,0)</f>
        <v>#REF!</v>
      </c>
      <c r="K8968" t="s">
        <v>32</v>
      </c>
      <c r="L8968" t="s">
        <v>51021</v>
      </c>
      <c r="M8968" t="s">
        <v>51022</v>
      </c>
      <c r="N8968" t="s">
        <v>42</v>
      </c>
      <c r="O8968" t="s">
        <v>42</v>
      </c>
      <c r="P8968" t="s">
        <v>42</v>
      </c>
      <c r="Q8968" t="s">
        <v>42</v>
      </c>
      <c r="R8968" t="s">
        <v>42</v>
      </c>
      <c r="S8968" t="s">
        <v>42</v>
      </c>
      <c r="T8968" t="s">
        <v>183</v>
      </c>
      <c r="U8968" t="s">
        <v>42</v>
      </c>
      <c r="V8968" t="s">
        <v>42</v>
      </c>
      <c r="W8968" t="s">
        <v>23</v>
      </c>
      <c r="X8968" t="s">
        <v>51021</v>
      </c>
      <c r="Y8968" t="str">
        <f t="shared" ca="1" si="140"/>
        <v>NOK</v>
      </c>
    </row>
    <row r="8969" spans="1:25" x14ac:dyDescent="0.25">
      <c r="A8969" t="s">
        <v>23</v>
      </c>
      <c r="B8969" t="s">
        <v>51023</v>
      </c>
      <c r="C8969" t="s">
        <v>25</v>
      </c>
      <c r="D8969" t="s">
        <v>423</v>
      </c>
      <c r="E8969" t="s">
        <v>1766</v>
      </c>
      <c r="F8969" t="s">
        <v>42</v>
      </c>
      <c r="G8969" t="s">
        <v>42</v>
      </c>
      <c r="H8969" t="s">
        <v>30</v>
      </c>
      <c r="I8969" t="s">
        <v>1653</v>
      </c>
      <c r="J8969" t="e">
        <f>VLOOKUP(I8969,[1]!Tabela2[#All],2,0)</f>
        <v>#REF!</v>
      </c>
      <c r="K8969" t="s">
        <v>32</v>
      </c>
      <c r="L8969" t="s">
        <v>51024</v>
      </c>
      <c r="M8969" t="s">
        <v>51025</v>
      </c>
      <c r="N8969" t="s">
        <v>42</v>
      </c>
      <c r="O8969" t="s">
        <v>42</v>
      </c>
      <c r="P8969" t="s">
        <v>42</v>
      </c>
      <c r="Q8969" t="s">
        <v>42</v>
      </c>
      <c r="R8969" t="s">
        <v>42</v>
      </c>
      <c r="S8969" t="s">
        <v>42</v>
      </c>
      <c r="T8969" t="s">
        <v>183</v>
      </c>
      <c r="U8969" t="s">
        <v>42</v>
      </c>
      <c r="V8969" t="s">
        <v>42</v>
      </c>
      <c r="W8969" t="s">
        <v>23</v>
      </c>
      <c r="X8969" t="s">
        <v>51024</v>
      </c>
      <c r="Y8969" t="str">
        <f t="shared" ca="1" si="140"/>
        <v>NOK</v>
      </c>
    </row>
    <row r="8970" spans="1:25" x14ac:dyDescent="0.25">
      <c r="A8970" t="s">
        <v>23</v>
      </c>
      <c r="B8970" t="s">
        <v>51026</v>
      </c>
      <c r="C8970" t="s">
        <v>25</v>
      </c>
      <c r="D8970" t="s">
        <v>423</v>
      </c>
      <c r="E8970" t="s">
        <v>1766</v>
      </c>
      <c r="F8970" t="s">
        <v>42</v>
      </c>
      <c r="G8970" t="s">
        <v>42</v>
      </c>
      <c r="H8970" t="s">
        <v>30</v>
      </c>
      <c r="I8970" t="s">
        <v>2424</v>
      </c>
      <c r="J8970" t="e">
        <f>VLOOKUP(I8970,[1]!Tabela2[#All],2,0)</f>
        <v>#REF!</v>
      </c>
      <c r="K8970" t="s">
        <v>32</v>
      </c>
      <c r="L8970" t="s">
        <v>51027</v>
      </c>
      <c r="M8970" t="s">
        <v>51028</v>
      </c>
      <c r="N8970" t="s">
        <v>42</v>
      </c>
      <c r="O8970" t="s">
        <v>42</v>
      </c>
      <c r="P8970" t="s">
        <v>42</v>
      </c>
      <c r="Q8970" t="s">
        <v>42</v>
      </c>
      <c r="R8970" t="s">
        <v>42</v>
      </c>
      <c r="S8970" t="s">
        <v>42</v>
      </c>
      <c r="T8970" t="s">
        <v>183</v>
      </c>
      <c r="U8970" t="s">
        <v>42</v>
      </c>
      <c r="V8970" t="s">
        <v>42</v>
      </c>
      <c r="W8970" t="s">
        <v>23</v>
      </c>
      <c r="X8970" t="s">
        <v>51027</v>
      </c>
      <c r="Y8970" t="str">
        <f t="shared" ca="1" si="140"/>
        <v>NOK</v>
      </c>
    </row>
    <row r="8971" spans="1:25" x14ac:dyDescent="0.25">
      <c r="A8971" t="s">
        <v>23</v>
      </c>
      <c r="B8971" t="s">
        <v>51029</v>
      </c>
      <c r="C8971" t="s">
        <v>25</v>
      </c>
      <c r="D8971" t="s">
        <v>423</v>
      </c>
      <c r="E8971" t="s">
        <v>292</v>
      </c>
      <c r="F8971" t="s">
        <v>42</v>
      </c>
      <c r="G8971" t="s">
        <v>42</v>
      </c>
      <c r="H8971" t="s">
        <v>30</v>
      </c>
      <c r="I8971" t="s">
        <v>2513</v>
      </c>
      <c r="J8971" t="e">
        <f>VLOOKUP(I8971,[1]!Tabela2[#All],2,0)</f>
        <v>#REF!</v>
      </c>
      <c r="K8971" t="s">
        <v>32</v>
      </c>
      <c r="L8971" t="s">
        <v>51030</v>
      </c>
      <c r="M8971" t="s">
        <v>51031</v>
      </c>
      <c r="N8971" t="s">
        <v>42</v>
      </c>
      <c r="O8971" t="s">
        <v>42</v>
      </c>
      <c r="P8971" t="s">
        <v>42</v>
      </c>
      <c r="Q8971" t="s">
        <v>42</v>
      </c>
      <c r="R8971" t="s">
        <v>42</v>
      </c>
      <c r="S8971" t="s">
        <v>42</v>
      </c>
      <c r="T8971" t="s">
        <v>183</v>
      </c>
      <c r="U8971" t="s">
        <v>42</v>
      </c>
      <c r="V8971" t="s">
        <v>42</v>
      </c>
      <c r="W8971" t="s">
        <v>23</v>
      </c>
      <c r="X8971" t="s">
        <v>51030</v>
      </c>
      <c r="Y8971" t="str">
        <f t="shared" ca="1" si="140"/>
        <v>NOK</v>
      </c>
    </row>
    <row r="8972" spans="1:25" x14ac:dyDescent="0.25">
      <c r="A8972" t="s">
        <v>23</v>
      </c>
      <c r="B8972" t="s">
        <v>51032</v>
      </c>
      <c r="C8972" t="s">
        <v>25</v>
      </c>
      <c r="D8972" t="s">
        <v>403</v>
      </c>
      <c r="E8972" t="s">
        <v>424</v>
      </c>
      <c r="F8972" t="s">
        <v>42</v>
      </c>
      <c r="G8972" t="s">
        <v>42</v>
      </c>
      <c r="H8972" t="s">
        <v>30</v>
      </c>
      <c r="I8972" t="s">
        <v>1526</v>
      </c>
      <c r="J8972" t="e">
        <f>VLOOKUP(I8972,[1]!Tabela2[#All],2,0)</f>
        <v>#REF!</v>
      </c>
      <c r="K8972" t="s">
        <v>32</v>
      </c>
      <c r="L8972" t="s">
        <v>51033</v>
      </c>
      <c r="M8972" t="s">
        <v>51034</v>
      </c>
      <c r="N8972" t="s">
        <v>42</v>
      </c>
      <c r="O8972" t="s">
        <v>42</v>
      </c>
      <c r="P8972" t="s">
        <v>42</v>
      </c>
      <c r="Q8972" t="s">
        <v>42</v>
      </c>
      <c r="R8972" t="s">
        <v>42</v>
      </c>
      <c r="S8972" t="s">
        <v>42</v>
      </c>
      <c r="T8972" t="s">
        <v>183</v>
      </c>
      <c r="U8972" t="s">
        <v>42</v>
      </c>
      <c r="V8972" t="s">
        <v>42</v>
      </c>
      <c r="W8972" t="s">
        <v>23</v>
      </c>
      <c r="X8972" t="s">
        <v>51033</v>
      </c>
      <c r="Y8972" t="str">
        <f t="shared" ca="1" si="140"/>
        <v>NOK</v>
      </c>
    </row>
    <row r="8973" spans="1:25" x14ac:dyDescent="0.25">
      <c r="A8973" t="s">
        <v>23</v>
      </c>
      <c r="B8973" t="s">
        <v>51035</v>
      </c>
      <c r="C8973" t="s">
        <v>25</v>
      </c>
      <c r="D8973" t="s">
        <v>314</v>
      </c>
      <c r="E8973" t="s">
        <v>762</v>
      </c>
      <c r="F8973" t="s">
        <v>42</v>
      </c>
      <c r="G8973" t="s">
        <v>42</v>
      </c>
      <c r="H8973" t="s">
        <v>316</v>
      </c>
      <c r="I8973" t="s">
        <v>118</v>
      </c>
      <c r="J8973" t="e">
        <f>VLOOKUP(I8973,[1]!Tabela2[#All],2,0)</f>
        <v>#REF!</v>
      </c>
      <c r="K8973" t="s">
        <v>32</v>
      </c>
      <c r="L8973" t="s">
        <v>51036</v>
      </c>
      <c r="M8973" t="s">
        <v>51037</v>
      </c>
      <c r="N8973" t="s">
        <v>42</v>
      </c>
      <c r="O8973" t="s">
        <v>42</v>
      </c>
      <c r="P8973" t="s">
        <v>42</v>
      </c>
      <c r="Q8973" t="s">
        <v>42</v>
      </c>
      <c r="R8973" t="s">
        <v>42</v>
      </c>
      <c r="S8973" t="s">
        <v>42</v>
      </c>
      <c r="T8973" t="s">
        <v>183</v>
      </c>
      <c r="U8973" t="s">
        <v>42</v>
      </c>
      <c r="V8973" t="s">
        <v>42</v>
      </c>
      <c r="W8973" t="s">
        <v>23</v>
      </c>
      <c r="X8973" t="s">
        <v>51036</v>
      </c>
      <c r="Y8973" t="str">
        <f t="shared" ca="1" si="140"/>
        <v>NOK</v>
      </c>
    </row>
    <row r="8974" spans="1:25" x14ac:dyDescent="0.25">
      <c r="A8974" t="s">
        <v>23</v>
      </c>
      <c r="B8974" t="s">
        <v>51038</v>
      </c>
      <c r="C8974" t="s">
        <v>25</v>
      </c>
      <c r="D8974" t="s">
        <v>403</v>
      </c>
      <c r="E8974" t="s">
        <v>424</v>
      </c>
      <c r="F8974" t="s">
        <v>42</v>
      </c>
      <c r="G8974" t="s">
        <v>42</v>
      </c>
      <c r="H8974" t="s">
        <v>30</v>
      </c>
      <c r="I8974" t="s">
        <v>1767</v>
      </c>
      <c r="J8974" t="e">
        <f>VLOOKUP(I8974,[1]!Tabela2[#All],2,0)</f>
        <v>#REF!</v>
      </c>
      <c r="K8974" t="s">
        <v>32</v>
      </c>
      <c r="L8974" t="s">
        <v>51039</v>
      </c>
      <c r="M8974" t="s">
        <v>51040</v>
      </c>
      <c r="N8974" t="s">
        <v>42</v>
      </c>
      <c r="O8974" t="s">
        <v>42</v>
      </c>
      <c r="P8974" t="s">
        <v>42</v>
      </c>
      <c r="Q8974" t="s">
        <v>42</v>
      </c>
      <c r="R8974" t="s">
        <v>42</v>
      </c>
      <c r="S8974" t="s">
        <v>42</v>
      </c>
      <c r="T8974" t="s">
        <v>183</v>
      </c>
      <c r="U8974" t="s">
        <v>42</v>
      </c>
      <c r="V8974" t="s">
        <v>42</v>
      </c>
      <c r="W8974" t="s">
        <v>23</v>
      </c>
      <c r="X8974" t="s">
        <v>51039</v>
      </c>
      <c r="Y8974" t="str">
        <f t="shared" ca="1" si="140"/>
        <v>NOK</v>
      </c>
    </row>
    <row r="8975" spans="1:25" x14ac:dyDescent="0.25">
      <c r="A8975" t="s">
        <v>23</v>
      </c>
      <c r="B8975" t="s">
        <v>51041</v>
      </c>
      <c r="C8975" t="s">
        <v>25</v>
      </c>
      <c r="D8975" t="s">
        <v>423</v>
      </c>
      <c r="E8975" t="s">
        <v>1766</v>
      </c>
      <c r="F8975" t="s">
        <v>42</v>
      </c>
      <c r="G8975" t="s">
        <v>42</v>
      </c>
      <c r="H8975" t="s">
        <v>30</v>
      </c>
      <c r="I8975" t="s">
        <v>100</v>
      </c>
      <c r="J8975" t="e">
        <f>VLOOKUP(I8975,[1]!Tabela2[#All],2,0)</f>
        <v>#REF!</v>
      </c>
      <c r="K8975" t="s">
        <v>32</v>
      </c>
      <c r="L8975" t="s">
        <v>51042</v>
      </c>
      <c r="M8975" t="s">
        <v>51043</v>
      </c>
      <c r="N8975" t="s">
        <v>42</v>
      </c>
      <c r="O8975" t="s">
        <v>42</v>
      </c>
      <c r="P8975" t="s">
        <v>42</v>
      </c>
      <c r="Q8975" t="s">
        <v>42</v>
      </c>
      <c r="R8975" t="s">
        <v>42</v>
      </c>
      <c r="S8975" t="s">
        <v>42</v>
      </c>
      <c r="T8975" t="s">
        <v>183</v>
      </c>
      <c r="U8975" t="s">
        <v>42</v>
      </c>
      <c r="V8975" t="s">
        <v>42</v>
      </c>
      <c r="W8975" t="s">
        <v>23</v>
      </c>
      <c r="X8975" t="s">
        <v>51042</v>
      </c>
      <c r="Y8975" t="str">
        <f t="shared" ca="1" si="140"/>
        <v>NOK</v>
      </c>
    </row>
    <row r="8976" spans="1:25" x14ac:dyDescent="0.25">
      <c r="A8976" t="s">
        <v>23</v>
      </c>
      <c r="B8976" t="s">
        <v>51044</v>
      </c>
      <c r="C8976" t="s">
        <v>25</v>
      </c>
      <c r="D8976" t="s">
        <v>314</v>
      </c>
      <c r="E8976" t="s">
        <v>762</v>
      </c>
      <c r="F8976" t="s">
        <v>42</v>
      </c>
      <c r="G8976" t="s">
        <v>42</v>
      </c>
      <c r="H8976" t="s">
        <v>316</v>
      </c>
      <c r="I8976" t="s">
        <v>5233</v>
      </c>
      <c r="J8976" t="e">
        <f>VLOOKUP(I8976,[1]!Tabela2[#All],2,0)</f>
        <v>#REF!</v>
      </c>
      <c r="K8976" t="s">
        <v>32</v>
      </c>
      <c r="L8976" t="s">
        <v>51045</v>
      </c>
      <c r="M8976" t="s">
        <v>51046</v>
      </c>
      <c r="N8976" t="s">
        <v>42</v>
      </c>
      <c r="O8976" t="s">
        <v>42</v>
      </c>
      <c r="P8976" t="s">
        <v>42</v>
      </c>
      <c r="Q8976" t="s">
        <v>42</v>
      </c>
      <c r="R8976" t="s">
        <v>42</v>
      </c>
      <c r="S8976" t="s">
        <v>42</v>
      </c>
      <c r="T8976" t="s">
        <v>183</v>
      </c>
      <c r="U8976" t="s">
        <v>42</v>
      </c>
      <c r="V8976" t="s">
        <v>42</v>
      </c>
      <c r="W8976" t="s">
        <v>23</v>
      </c>
      <c r="X8976" t="s">
        <v>51045</v>
      </c>
      <c r="Y8976" t="str">
        <f t="shared" ca="1" si="140"/>
        <v>NOK</v>
      </c>
    </row>
    <row r="8977" spans="1:25" x14ac:dyDescent="0.25">
      <c r="A8977" t="s">
        <v>23</v>
      </c>
      <c r="B8977" t="s">
        <v>51047</v>
      </c>
      <c r="C8977" t="s">
        <v>25</v>
      </c>
      <c r="D8977" t="s">
        <v>197</v>
      </c>
      <c r="E8977" t="s">
        <v>198</v>
      </c>
      <c r="F8977" t="s">
        <v>42</v>
      </c>
      <c r="G8977" t="s">
        <v>42</v>
      </c>
      <c r="H8977" t="s">
        <v>30</v>
      </c>
      <c r="I8977" t="s">
        <v>3179</v>
      </c>
      <c r="J8977" t="e">
        <f>VLOOKUP(I8977,[1]!Tabela2[#All],2,0)</f>
        <v>#REF!</v>
      </c>
      <c r="K8977" t="s">
        <v>32</v>
      </c>
      <c r="L8977" t="s">
        <v>51048</v>
      </c>
      <c r="M8977" t="s">
        <v>51049</v>
      </c>
      <c r="N8977" t="s">
        <v>42</v>
      </c>
      <c r="O8977" t="s">
        <v>42</v>
      </c>
      <c r="P8977" t="s">
        <v>42</v>
      </c>
      <c r="Q8977" t="s">
        <v>42</v>
      </c>
      <c r="R8977" t="s">
        <v>42</v>
      </c>
      <c r="S8977" t="s">
        <v>42</v>
      </c>
      <c r="T8977" t="s">
        <v>183</v>
      </c>
      <c r="U8977" t="s">
        <v>42</v>
      </c>
      <c r="V8977" t="s">
        <v>42</v>
      </c>
      <c r="W8977" t="s">
        <v>23</v>
      </c>
      <c r="X8977" t="s">
        <v>51048</v>
      </c>
      <c r="Y8977" t="str">
        <f t="shared" ca="1" si="140"/>
        <v>NOK</v>
      </c>
    </row>
    <row r="8978" spans="1:25" x14ac:dyDescent="0.25">
      <c r="A8978" t="s">
        <v>23</v>
      </c>
      <c r="B8978" t="s">
        <v>51050</v>
      </c>
      <c r="C8978" t="s">
        <v>25</v>
      </c>
      <c r="D8978" t="s">
        <v>314</v>
      </c>
      <c r="E8978" t="s">
        <v>1278</v>
      </c>
      <c r="F8978" t="s">
        <v>42</v>
      </c>
      <c r="G8978" t="s">
        <v>42</v>
      </c>
      <c r="H8978" t="s">
        <v>316</v>
      </c>
      <c r="I8978" t="s">
        <v>830</v>
      </c>
      <c r="J8978" t="e">
        <f>VLOOKUP(I8978,[1]!Tabela2[#All],2,0)</f>
        <v>#REF!</v>
      </c>
      <c r="K8978" t="s">
        <v>32</v>
      </c>
      <c r="L8978" t="s">
        <v>51051</v>
      </c>
      <c r="M8978" t="s">
        <v>51052</v>
      </c>
      <c r="N8978" t="s">
        <v>42</v>
      </c>
      <c r="O8978" t="s">
        <v>42</v>
      </c>
      <c r="P8978" t="s">
        <v>42</v>
      </c>
      <c r="Q8978" t="s">
        <v>42</v>
      </c>
      <c r="R8978" t="s">
        <v>42</v>
      </c>
      <c r="S8978" t="s">
        <v>42</v>
      </c>
      <c r="T8978" t="s">
        <v>183</v>
      </c>
      <c r="U8978" t="s">
        <v>42</v>
      </c>
      <c r="V8978" t="s">
        <v>42</v>
      </c>
      <c r="W8978" t="s">
        <v>23</v>
      </c>
      <c r="X8978" t="s">
        <v>51051</v>
      </c>
      <c r="Y8978" t="str">
        <f t="shared" ca="1" si="140"/>
        <v>NOK</v>
      </c>
    </row>
    <row r="8979" spans="1:25" x14ac:dyDescent="0.25">
      <c r="A8979" t="s">
        <v>23</v>
      </c>
      <c r="B8979" t="s">
        <v>51053</v>
      </c>
      <c r="C8979" t="s">
        <v>25</v>
      </c>
      <c r="D8979" t="s">
        <v>314</v>
      </c>
      <c r="E8979" t="s">
        <v>1278</v>
      </c>
      <c r="F8979" t="s">
        <v>42</v>
      </c>
      <c r="G8979" t="s">
        <v>42</v>
      </c>
      <c r="H8979" t="s">
        <v>316</v>
      </c>
      <c r="I8979" t="s">
        <v>1767</v>
      </c>
      <c r="J8979" t="e">
        <f>VLOOKUP(I8979,[1]!Tabela2[#All],2,0)</f>
        <v>#REF!</v>
      </c>
      <c r="K8979" t="s">
        <v>32</v>
      </c>
      <c r="L8979" t="s">
        <v>51054</v>
      </c>
      <c r="M8979" t="s">
        <v>51055</v>
      </c>
      <c r="N8979" t="s">
        <v>42</v>
      </c>
      <c r="O8979" t="s">
        <v>42</v>
      </c>
      <c r="P8979" t="s">
        <v>42</v>
      </c>
      <c r="Q8979" t="s">
        <v>42</v>
      </c>
      <c r="R8979" t="s">
        <v>42</v>
      </c>
      <c r="S8979" t="s">
        <v>42</v>
      </c>
      <c r="T8979" t="s">
        <v>183</v>
      </c>
      <c r="U8979" t="s">
        <v>42</v>
      </c>
      <c r="V8979" t="s">
        <v>42</v>
      </c>
      <c r="W8979" t="s">
        <v>23</v>
      </c>
      <c r="X8979" t="s">
        <v>51054</v>
      </c>
      <c r="Y8979" t="str">
        <f t="shared" ca="1" si="140"/>
        <v>NOK</v>
      </c>
    </row>
    <row r="8980" spans="1:25" x14ac:dyDescent="0.25">
      <c r="A8980" t="s">
        <v>23</v>
      </c>
      <c r="B8980" t="s">
        <v>51056</v>
      </c>
      <c r="C8980" t="s">
        <v>25</v>
      </c>
      <c r="D8980" t="s">
        <v>349</v>
      </c>
      <c r="E8980" t="s">
        <v>173</v>
      </c>
      <c r="F8980" t="s">
        <v>42</v>
      </c>
      <c r="G8980" t="s">
        <v>42</v>
      </c>
      <c r="H8980" t="s">
        <v>30</v>
      </c>
      <c r="I8980" t="s">
        <v>3056</v>
      </c>
      <c r="J8980" t="e">
        <f>VLOOKUP(I8980,[1]!Tabela2[#All],2,0)</f>
        <v>#REF!</v>
      </c>
      <c r="K8980" t="s">
        <v>32</v>
      </c>
      <c r="L8980" t="s">
        <v>51057</v>
      </c>
      <c r="M8980" t="s">
        <v>51058</v>
      </c>
      <c r="N8980" t="s">
        <v>42</v>
      </c>
      <c r="O8980" t="s">
        <v>42</v>
      </c>
      <c r="P8980" t="s">
        <v>42</v>
      </c>
      <c r="Q8980" t="s">
        <v>42</v>
      </c>
      <c r="R8980" t="s">
        <v>42</v>
      </c>
      <c r="S8980" t="s">
        <v>42</v>
      </c>
      <c r="T8980" t="s">
        <v>183</v>
      </c>
      <c r="U8980" t="s">
        <v>42</v>
      </c>
      <c r="V8980" t="s">
        <v>42</v>
      </c>
      <c r="W8980" t="s">
        <v>23</v>
      </c>
      <c r="X8980" t="s">
        <v>51057</v>
      </c>
      <c r="Y8980" t="str">
        <f t="shared" ca="1" si="140"/>
        <v>NOK</v>
      </c>
    </row>
    <row r="8981" spans="1:25" x14ac:dyDescent="0.25">
      <c r="A8981" t="s">
        <v>23</v>
      </c>
      <c r="B8981" t="s">
        <v>51059</v>
      </c>
      <c r="C8981" t="s">
        <v>25</v>
      </c>
      <c r="D8981" t="s">
        <v>349</v>
      </c>
      <c r="E8981" t="s">
        <v>173</v>
      </c>
      <c r="F8981" t="s">
        <v>42</v>
      </c>
      <c r="G8981" t="s">
        <v>42</v>
      </c>
      <c r="H8981" t="s">
        <v>30</v>
      </c>
      <c r="I8981" t="s">
        <v>3563</v>
      </c>
      <c r="J8981" t="e">
        <f>VLOOKUP(I8981,[1]!Tabela2[#All],2,0)</f>
        <v>#REF!</v>
      </c>
      <c r="K8981" t="s">
        <v>32</v>
      </c>
      <c r="L8981" t="s">
        <v>51060</v>
      </c>
      <c r="M8981" t="s">
        <v>51061</v>
      </c>
      <c r="N8981" t="s">
        <v>42</v>
      </c>
      <c r="O8981" t="s">
        <v>42</v>
      </c>
      <c r="P8981" t="s">
        <v>42</v>
      </c>
      <c r="Q8981" t="s">
        <v>42</v>
      </c>
      <c r="R8981" t="s">
        <v>42</v>
      </c>
      <c r="S8981" t="s">
        <v>42</v>
      </c>
      <c r="T8981" t="s">
        <v>183</v>
      </c>
      <c r="U8981" t="s">
        <v>42</v>
      </c>
      <c r="V8981" t="s">
        <v>42</v>
      </c>
      <c r="W8981" t="s">
        <v>23</v>
      </c>
      <c r="X8981" t="s">
        <v>51060</v>
      </c>
      <c r="Y8981" t="str">
        <f t="shared" ca="1" si="140"/>
        <v>NOK</v>
      </c>
    </row>
    <row r="8982" spans="1:25" x14ac:dyDescent="0.25">
      <c r="A8982" t="s">
        <v>23</v>
      </c>
      <c r="B8982" t="s">
        <v>51062</v>
      </c>
      <c r="C8982" t="s">
        <v>25</v>
      </c>
      <c r="D8982" t="s">
        <v>349</v>
      </c>
      <c r="E8982" t="s">
        <v>173</v>
      </c>
      <c r="F8982" t="s">
        <v>42</v>
      </c>
      <c r="G8982" t="s">
        <v>42</v>
      </c>
      <c r="H8982" t="s">
        <v>30</v>
      </c>
      <c r="I8982" t="s">
        <v>457</v>
      </c>
      <c r="J8982" t="e">
        <f>VLOOKUP(I8982,[1]!Tabela2[#All],2,0)</f>
        <v>#REF!</v>
      </c>
      <c r="K8982" t="s">
        <v>32</v>
      </c>
      <c r="L8982" t="s">
        <v>15237</v>
      </c>
      <c r="M8982" t="s">
        <v>51063</v>
      </c>
      <c r="N8982" t="s">
        <v>42</v>
      </c>
      <c r="O8982" t="s">
        <v>42</v>
      </c>
      <c r="P8982" t="s">
        <v>42</v>
      </c>
      <c r="Q8982" t="s">
        <v>42</v>
      </c>
      <c r="R8982" t="s">
        <v>42</v>
      </c>
      <c r="S8982" t="s">
        <v>42</v>
      </c>
      <c r="T8982" t="s">
        <v>183</v>
      </c>
      <c r="U8982" t="s">
        <v>42</v>
      </c>
      <c r="V8982" t="s">
        <v>42</v>
      </c>
      <c r="W8982" t="s">
        <v>23</v>
      </c>
      <c r="X8982" t="s">
        <v>15237</v>
      </c>
      <c r="Y8982" t="str">
        <f t="shared" ca="1" si="140"/>
        <v>NOK</v>
      </c>
    </row>
    <row r="8983" spans="1:25" x14ac:dyDescent="0.25">
      <c r="A8983" t="s">
        <v>23</v>
      </c>
      <c r="B8983" t="s">
        <v>51064</v>
      </c>
      <c r="C8983" t="s">
        <v>25</v>
      </c>
      <c r="D8983" t="s">
        <v>148</v>
      </c>
      <c r="E8983" t="s">
        <v>99</v>
      </c>
      <c r="F8983" t="s">
        <v>42</v>
      </c>
      <c r="G8983" t="s">
        <v>42</v>
      </c>
      <c r="H8983" t="s">
        <v>30</v>
      </c>
      <c r="I8983" t="s">
        <v>317</v>
      </c>
      <c r="J8983" t="e">
        <f>VLOOKUP(I8983,[1]!Tabela2[#All],2,0)</f>
        <v>#REF!</v>
      </c>
      <c r="K8983" t="s">
        <v>151</v>
      </c>
      <c r="L8983" t="s">
        <v>51065</v>
      </c>
      <c r="M8983" t="s">
        <v>51066</v>
      </c>
      <c r="N8983" t="s">
        <v>42</v>
      </c>
      <c r="O8983" t="s">
        <v>42</v>
      </c>
      <c r="P8983" t="s">
        <v>42</v>
      </c>
      <c r="Q8983" t="s">
        <v>42</v>
      </c>
      <c r="R8983" t="s">
        <v>42</v>
      </c>
      <c r="S8983" t="s">
        <v>42</v>
      </c>
      <c r="T8983" t="s">
        <v>183</v>
      </c>
      <c r="U8983" t="s">
        <v>42</v>
      </c>
      <c r="V8983" t="s">
        <v>42</v>
      </c>
      <c r="W8983" t="s">
        <v>23</v>
      </c>
      <c r="X8983" t="s">
        <v>51065</v>
      </c>
      <c r="Y8983" t="str">
        <f t="shared" ca="1" si="140"/>
        <v>NOK</v>
      </c>
    </row>
    <row r="8984" spans="1:25" x14ac:dyDescent="0.25">
      <c r="A8984" t="s">
        <v>23</v>
      </c>
      <c r="B8984" t="s">
        <v>51067</v>
      </c>
      <c r="C8984" t="s">
        <v>25</v>
      </c>
      <c r="D8984" t="s">
        <v>148</v>
      </c>
      <c r="E8984" t="s">
        <v>99</v>
      </c>
      <c r="F8984" t="s">
        <v>42</v>
      </c>
      <c r="G8984" t="s">
        <v>42</v>
      </c>
      <c r="H8984" t="s">
        <v>30</v>
      </c>
      <c r="I8984" t="s">
        <v>508</v>
      </c>
      <c r="J8984" t="e">
        <f>VLOOKUP(I8984,[1]!Tabela2[#All],2,0)</f>
        <v>#REF!</v>
      </c>
      <c r="K8984" t="s">
        <v>151</v>
      </c>
      <c r="L8984" t="s">
        <v>51068</v>
      </c>
      <c r="M8984" t="s">
        <v>51069</v>
      </c>
      <c r="N8984" t="s">
        <v>42</v>
      </c>
      <c r="O8984" t="s">
        <v>42</v>
      </c>
      <c r="P8984" t="s">
        <v>42</v>
      </c>
      <c r="Q8984" t="s">
        <v>42</v>
      </c>
      <c r="R8984" t="s">
        <v>42</v>
      </c>
      <c r="S8984" t="s">
        <v>42</v>
      </c>
      <c r="T8984" t="s">
        <v>183</v>
      </c>
      <c r="U8984" t="s">
        <v>42</v>
      </c>
      <c r="V8984" t="s">
        <v>42</v>
      </c>
      <c r="W8984" t="s">
        <v>23</v>
      </c>
      <c r="X8984" t="s">
        <v>51068</v>
      </c>
      <c r="Y8984" t="str">
        <f t="shared" ca="1" si="140"/>
        <v>NOK</v>
      </c>
    </row>
    <row r="8985" spans="1:25" x14ac:dyDescent="0.25">
      <c r="A8985" t="s">
        <v>23</v>
      </c>
      <c r="B8985" t="s">
        <v>51070</v>
      </c>
      <c r="C8985" t="s">
        <v>25</v>
      </c>
      <c r="D8985" t="s">
        <v>148</v>
      </c>
      <c r="E8985" t="s">
        <v>99</v>
      </c>
      <c r="F8985" t="s">
        <v>42</v>
      </c>
      <c r="G8985" t="s">
        <v>42</v>
      </c>
      <c r="H8985" t="s">
        <v>30</v>
      </c>
      <c r="I8985" t="s">
        <v>3402</v>
      </c>
      <c r="J8985" t="e">
        <f>VLOOKUP(I8985,[1]!Tabela2[#All],2,0)</f>
        <v>#REF!</v>
      </c>
      <c r="K8985" t="s">
        <v>151</v>
      </c>
      <c r="L8985" t="s">
        <v>51071</v>
      </c>
      <c r="M8985" t="s">
        <v>51072</v>
      </c>
      <c r="N8985" t="s">
        <v>42</v>
      </c>
      <c r="O8985" t="s">
        <v>42</v>
      </c>
      <c r="P8985" t="s">
        <v>42</v>
      </c>
      <c r="Q8985" t="s">
        <v>42</v>
      </c>
      <c r="R8985" t="s">
        <v>42</v>
      </c>
      <c r="S8985" t="s">
        <v>42</v>
      </c>
      <c r="T8985" t="s">
        <v>183</v>
      </c>
      <c r="U8985" t="s">
        <v>42</v>
      </c>
      <c r="V8985" t="s">
        <v>42</v>
      </c>
      <c r="W8985" t="s">
        <v>23</v>
      </c>
      <c r="X8985" t="s">
        <v>51071</v>
      </c>
      <c r="Y8985" t="str">
        <f t="shared" ca="1" si="140"/>
        <v>NOK</v>
      </c>
    </row>
    <row r="8986" spans="1:25" x14ac:dyDescent="0.25">
      <c r="A8986" t="s">
        <v>23</v>
      </c>
      <c r="B8986" t="s">
        <v>51073</v>
      </c>
      <c r="C8986" t="s">
        <v>25</v>
      </c>
      <c r="D8986" t="s">
        <v>314</v>
      </c>
      <c r="E8986" t="s">
        <v>507</v>
      </c>
      <c r="F8986" t="s">
        <v>42</v>
      </c>
      <c r="G8986" t="s">
        <v>42</v>
      </c>
      <c r="H8986" t="s">
        <v>316</v>
      </c>
      <c r="I8986" t="s">
        <v>1048</v>
      </c>
      <c r="J8986" t="e">
        <f>VLOOKUP(I8986,[1]!Tabela2[#All],2,0)</f>
        <v>#REF!</v>
      </c>
      <c r="K8986" t="s">
        <v>151</v>
      </c>
      <c r="L8986" t="s">
        <v>51074</v>
      </c>
      <c r="M8986" t="s">
        <v>51075</v>
      </c>
      <c r="N8986" t="s">
        <v>42</v>
      </c>
      <c r="O8986" t="s">
        <v>42</v>
      </c>
      <c r="P8986" t="s">
        <v>42</v>
      </c>
      <c r="Q8986" t="s">
        <v>42</v>
      </c>
      <c r="R8986" t="s">
        <v>42</v>
      </c>
      <c r="S8986" t="s">
        <v>42</v>
      </c>
      <c r="T8986" t="s">
        <v>183</v>
      </c>
      <c r="U8986" t="s">
        <v>42</v>
      </c>
      <c r="V8986" t="s">
        <v>42</v>
      </c>
      <c r="W8986" t="s">
        <v>23</v>
      </c>
      <c r="X8986" t="s">
        <v>51074</v>
      </c>
      <c r="Y8986" t="str">
        <f t="shared" ca="1" si="140"/>
        <v>NOK</v>
      </c>
    </row>
    <row r="8987" spans="1:25" x14ac:dyDescent="0.25">
      <c r="A8987" t="s">
        <v>23</v>
      </c>
      <c r="B8987" t="s">
        <v>51076</v>
      </c>
      <c r="C8987" t="s">
        <v>25</v>
      </c>
      <c r="D8987" t="s">
        <v>51077</v>
      </c>
      <c r="E8987" t="s">
        <v>304</v>
      </c>
      <c r="F8987" t="s">
        <v>42</v>
      </c>
      <c r="G8987" t="s">
        <v>42</v>
      </c>
      <c r="H8987" t="s">
        <v>30</v>
      </c>
      <c r="I8987" t="s">
        <v>51078</v>
      </c>
      <c r="J8987" t="e">
        <f>VLOOKUP(I8987,[1]!Tabela2[#All],2,0)</f>
        <v>#REF!</v>
      </c>
      <c r="K8987" t="s">
        <v>151</v>
      </c>
      <c r="L8987" t="s">
        <v>51079</v>
      </c>
      <c r="M8987" t="s">
        <v>51080</v>
      </c>
      <c r="N8987" t="s">
        <v>42</v>
      </c>
      <c r="O8987" t="s">
        <v>42</v>
      </c>
      <c r="P8987" t="s">
        <v>42</v>
      </c>
      <c r="Q8987" t="s">
        <v>42</v>
      </c>
      <c r="R8987" t="s">
        <v>42</v>
      </c>
      <c r="S8987" t="s">
        <v>42</v>
      </c>
      <c r="T8987" t="s">
        <v>183</v>
      </c>
      <c r="U8987" t="s">
        <v>42</v>
      </c>
      <c r="V8987" t="s">
        <v>42</v>
      </c>
      <c r="W8987" t="s">
        <v>23</v>
      </c>
      <c r="X8987" t="s">
        <v>51079</v>
      </c>
      <c r="Y8987" t="str">
        <f t="shared" ca="1" si="140"/>
        <v>NOK</v>
      </c>
    </row>
    <row r="8988" spans="1:25" x14ac:dyDescent="0.25">
      <c r="A8988" t="s">
        <v>23</v>
      </c>
      <c r="B8988" t="s">
        <v>51081</v>
      </c>
      <c r="C8988" t="s">
        <v>25</v>
      </c>
      <c r="D8988" t="s">
        <v>50657</v>
      </c>
      <c r="E8988" t="s">
        <v>173</v>
      </c>
      <c r="F8988" t="s">
        <v>42</v>
      </c>
      <c r="G8988" t="s">
        <v>42</v>
      </c>
      <c r="H8988" t="s">
        <v>30</v>
      </c>
      <c r="I8988" t="s">
        <v>2840</v>
      </c>
      <c r="J8988" t="e">
        <f>VLOOKUP(I8988,[1]!Tabela2[#All],2,0)</f>
        <v>#REF!</v>
      </c>
      <c r="K8988" t="s">
        <v>32</v>
      </c>
      <c r="L8988" t="s">
        <v>51082</v>
      </c>
      <c r="M8988" t="s">
        <v>51083</v>
      </c>
      <c r="N8988" t="s">
        <v>42</v>
      </c>
      <c r="O8988" t="s">
        <v>42</v>
      </c>
      <c r="P8988" t="s">
        <v>42</v>
      </c>
      <c r="Q8988" t="s">
        <v>42</v>
      </c>
      <c r="R8988" t="s">
        <v>42</v>
      </c>
      <c r="S8988" t="s">
        <v>42</v>
      </c>
      <c r="T8988" t="s">
        <v>183</v>
      </c>
      <c r="U8988" t="s">
        <v>42</v>
      </c>
      <c r="V8988" t="s">
        <v>42</v>
      </c>
      <c r="W8988" t="s">
        <v>23</v>
      </c>
      <c r="X8988" t="s">
        <v>51082</v>
      </c>
      <c r="Y8988" t="str">
        <f t="shared" ca="1" si="140"/>
        <v>NOK</v>
      </c>
    </row>
    <row r="8989" spans="1:25" x14ac:dyDescent="0.25">
      <c r="A8989" t="s">
        <v>23</v>
      </c>
      <c r="B8989" t="s">
        <v>51084</v>
      </c>
      <c r="C8989" t="s">
        <v>25</v>
      </c>
      <c r="D8989" t="s">
        <v>137</v>
      </c>
      <c r="E8989" t="s">
        <v>304</v>
      </c>
      <c r="F8989" t="s">
        <v>42</v>
      </c>
      <c r="G8989" t="s">
        <v>42</v>
      </c>
      <c r="H8989" t="s">
        <v>30</v>
      </c>
      <c r="I8989" t="s">
        <v>2467</v>
      </c>
      <c r="J8989" t="e">
        <f>VLOOKUP(I8989,[1]!Tabela2[#All],2,0)</f>
        <v>#REF!</v>
      </c>
      <c r="K8989" t="s">
        <v>32</v>
      </c>
      <c r="L8989" t="s">
        <v>51085</v>
      </c>
      <c r="M8989" t="s">
        <v>51086</v>
      </c>
      <c r="N8989" t="s">
        <v>42</v>
      </c>
      <c r="O8989" t="s">
        <v>42</v>
      </c>
      <c r="P8989" t="s">
        <v>42</v>
      </c>
      <c r="Q8989" t="s">
        <v>42</v>
      </c>
      <c r="R8989" t="s">
        <v>42</v>
      </c>
      <c r="S8989" t="s">
        <v>42</v>
      </c>
      <c r="T8989" t="s">
        <v>183</v>
      </c>
      <c r="U8989" t="s">
        <v>42</v>
      </c>
      <c r="V8989" t="s">
        <v>42</v>
      </c>
      <c r="W8989" t="s">
        <v>23</v>
      </c>
      <c r="X8989" t="s">
        <v>51085</v>
      </c>
      <c r="Y8989" t="str">
        <f t="shared" ca="1" si="140"/>
        <v>NOK</v>
      </c>
    </row>
    <row r="8990" spans="1:25" x14ac:dyDescent="0.25">
      <c r="A8990" t="s">
        <v>23</v>
      </c>
      <c r="B8990" t="s">
        <v>51087</v>
      </c>
      <c r="C8990" t="s">
        <v>25</v>
      </c>
      <c r="D8990" t="s">
        <v>137</v>
      </c>
      <c r="E8990" t="s">
        <v>304</v>
      </c>
      <c r="F8990" t="s">
        <v>42</v>
      </c>
      <c r="G8990" t="s">
        <v>42</v>
      </c>
      <c r="H8990" t="s">
        <v>30</v>
      </c>
      <c r="I8990" t="s">
        <v>251</v>
      </c>
      <c r="J8990" t="e">
        <f>VLOOKUP(I8990,[1]!Tabela2[#All],2,0)</f>
        <v>#REF!</v>
      </c>
      <c r="K8990" t="s">
        <v>32</v>
      </c>
      <c r="L8990" t="s">
        <v>51088</v>
      </c>
      <c r="M8990" t="s">
        <v>51089</v>
      </c>
      <c r="N8990" t="s">
        <v>42</v>
      </c>
      <c r="O8990" t="s">
        <v>42</v>
      </c>
      <c r="P8990" t="s">
        <v>42</v>
      </c>
      <c r="Q8990" t="s">
        <v>42</v>
      </c>
      <c r="R8990" t="s">
        <v>42</v>
      </c>
      <c r="S8990" t="s">
        <v>42</v>
      </c>
      <c r="T8990" t="s">
        <v>183</v>
      </c>
      <c r="U8990" t="s">
        <v>42</v>
      </c>
      <c r="V8990" t="s">
        <v>42</v>
      </c>
      <c r="W8990" t="s">
        <v>23</v>
      </c>
      <c r="X8990" t="s">
        <v>51088</v>
      </c>
      <c r="Y8990" t="str">
        <f t="shared" ca="1" si="140"/>
        <v>NOK</v>
      </c>
    </row>
    <row r="8991" spans="1:25" x14ac:dyDescent="0.25">
      <c r="A8991" t="s">
        <v>23</v>
      </c>
      <c r="B8991" t="s">
        <v>51090</v>
      </c>
      <c r="C8991" t="s">
        <v>25</v>
      </c>
      <c r="D8991" t="s">
        <v>137</v>
      </c>
      <c r="E8991" t="s">
        <v>304</v>
      </c>
      <c r="F8991" t="s">
        <v>42</v>
      </c>
      <c r="G8991" t="s">
        <v>42</v>
      </c>
      <c r="H8991" t="s">
        <v>30</v>
      </c>
      <c r="I8991" t="s">
        <v>1579</v>
      </c>
      <c r="J8991" t="e">
        <f>VLOOKUP(I8991,[1]!Tabela2[#All],2,0)</f>
        <v>#REF!</v>
      </c>
      <c r="K8991" t="s">
        <v>32</v>
      </c>
      <c r="L8991" t="s">
        <v>51091</v>
      </c>
      <c r="M8991" t="s">
        <v>51092</v>
      </c>
      <c r="N8991" t="s">
        <v>42</v>
      </c>
      <c r="O8991" t="s">
        <v>42</v>
      </c>
      <c r="P8991" t="s">
        <v>42</v>
      </c>
      <c r="Q8991" t="s">
        <v>42</v>
      </c>
      <c r="R8991" t="s">
        <v>42</v>
      </c>
      <c r="S8991" t="s">
        <v>42</v>
      </c>
      <c r="T8991" t="s">
        <v>183</v>
      </c>
      <c r="U8991" t="s">
        <v>42</v>
      </c>
      <c r="V8991" t="s">
        <v>42</v>
      </c>
      <c r="W8991" t="s">
        <v>23</v>
      </c>
      <c r="X8991" t="s">
        <v>51091</v>
      </c>
      <c r="Y8991" t="str">
        <f t="shared" ca="1" si="140"/>
        <v>NOK</v>
      </c>
    </row>
    <row r="8992" spans="1:25" x14ac:dyDescent="0.25">
      <c r="A8992" t="s">
        <v>23</v>
      </c>
      <c r="B8992" t="s">
        <v>51093</v>
      </c>
      <c r="C8992" t="s">
        <v>25</v>
      </c>
      <c r="D8992" t="s">
        <v>197</v>
      </c>
      <c r="E8992" t="s">
        <v>933</v>
      </c>
      <c r="F8992" t="s">
        <v>42</v>
      </c>
      <c r="G8992" t="s">
        <v>42</v>
      </c>
      <c r="H8992" t="s">
        <v>30</v>
      </c>
      <c r="I8992" t="s">
        <v>653</v>
      </c>
      <c r="J8992" t="e">
        <f>VLOOKUP(I8992,[1]!Tabela2[#All],2,0)</f>
        <v>#REF!</v>
      </c>
      <c r="K8992" t="s">
        <v>32</v>
      </c>
      <c r="L8992" t="s">
        <v>51094</v>
      </c>
      <c r="M8992" t="s">
        <v>51095</v>
      </c>
      <c r="N8992" t="s">
        <v>42</v>
      </c>
      <c r="O8992" t="s">
        <v>42</v>
      </c>
      <c r="P8992" t="s">
        <v>42</v>
      </c>
      <c r="Q8992" t="s">
        <v>42</v>
      </c>
      <c r="R8992" t="s">
        <v>42</v>
      </c>
      <c r="S8992" t="s">
        <v>42</v>
      </c>
      <c r="T8992" t="s">
        <v>183</v>
      </c>
      <c r="U8992" t="s">
        <v>42</v>
      </c>
      <c r="V8992" t="s">
        <v>42</v>
      </c>
      <c r="W8992" t="s">
        <v>23</v>
      </c>
      <c r="X8992" t="s">
        <v>51094</v>
      </c>
      <c r="Y8992" t="str">
        <f t="shared" ca="1" si="140"/>
        <v>NOK</v>
      </c>
    </row>
    <row r="8993" spans="1:25" x14ac:dyDescent="0.25">
      <c r="A8993" t="s">
        <v>23</v>
      </c>
      <c r="B8993" t="s">
        <v>51096</v>
      </c>
      <c r="C8993" t="s">
        <v>25</v>
      </c>
      <c r="D8993" t="s">
        <v>349</v>
      </c>
      <c r="E8993" t="s">
        <v>304</v>
      </c>
      <c r="F8993" t="s">
        <v>42</v>
      </c>
      <c r="G8993" t="s">
        <v>42</v>
      </c>
      <c r="H8993" t="s">
        <v>30</v>
      </c>
      <c r="I8993" t="s">
        <v>2180</v>
      </c>
      <c r="J8993" t="e">
        <f>VLOOKUP(I8993,[1]!Tabela2[#All],2,0)</f>
        <v>#REF!</v>
      </c>
      <c r="K8993" t="s">
        <v>32</v>
      </c>
      <c r="L8993" t="s">
        <v>51097</v>
      </c>
      <c r="M8993" t="s">
        <v>51098</v>
      </c>
      <c r="N8993" t="s">
        <v>42</v>
      </c>
      <c r="O8993" t="s">
        <v>42</v>
      </c>
      <c r="P8993" t="s">
        <v>42</v>
      </c>
      <c r="Q8993" t="s">
        <v>42</v>
      </c>
      <c r="R8993" t="s">
        <v>42</v>
      </c>
      <c r="S8993" t="s">
        <v>42</v>
      </c>
      <c r="T8993" t="s">
        <v>183</v>
      </c>
      <c r="U8993" t="s">
        <v>42</v>
      </c>
      <c r="V8993" t="s">
        <v>42</v>
      </c>
      <c r="W8993" t="s">
        <v>23</v>
      </c>
      <c r="X8993" t="s">
        <v>51097</v>
      </c>
      <c r="Y8993" t="str">
        <f t="shared" ca="1" si="140"/>
        <v>NOK</v>
      </c>
    </row>
    <row r="8994" spans="1:25" x14ac:dyDescent="0.25">
      <c r="A8994" t="s">
        <v>23</v>
      </c>
      <c r="B8994" t="s">
        <v>51099</v>
      </c>
      <c r="C8994" t="s">
        <v>25</v>
      </c>
      <c r="D8994" t="s">
        <v>137</v>
      </c>
      <c r="E8994" t="s">
        <v>304</v>
      </c>
      <c r="F8994" t="s">
        <v>42</v>
      </c>
      <c r="G8994" t="s">
        <v>42</v>
      </c>
      <c r="H8994" t="s">
        <v>30</v>
      </c>
      <c r="I8994" t="s">
        <v>1297</v>
      </c>
      <c r="J8994" t="e">
        <f>VLOOKUP(I8994,[1]!Tabela2[#All],2,0)</f>
        <v>#REF!</v>
      </c>
      <c r="K8994" t="s">
        <v>32</v>
      </c>
      <c r="L8994" t="s">
        <v>51100</v>
      </c>
      <c r="M8994" t="s">
        <v>51101</v>
      </c>
      <c r="N8994" t="s">
        <v>42</v>
      </c>
      <c r="O8994" t="s">
        <v>42</v>
      </c>
      <c r="P8994" t="s">
        <v>42</v>
      </c>
      <c r="Q8994" t="s">
        <v>42</v>
      </c>
      <c r="R8994" t="s">
        <v>42</v>
      </c>
      <c r="S8994" t="s">
        <v>42</v>
      </c>
      <c r="T8994" t="s">
        <v>183</v>
      </c>
      <c r="U8994" t="s">
        <v>42</v>
      </c>
      <c r="V8994" t="s">
        <v>42</v>
      </c>
      <c r="W8994" t="s">
        <v>23</v>
      </c>
      <c r="X8994" t="s">
        <v>51100</v>
      </c>
      <c r="Y8994" t="str">
        <f t="shared" ca="1" si="140"/>
        <v>NOK</v>
      </c>
    </row>
    <row r="8995" spans="1:25" x14ac:dyDescent="0.25">
      <c r="A8995" t="s">
        <v>23</v>
      </c>
      <c r="B8995" t="s">
        <v>51102</v>
      </c>
      <c r="C8995" t="s">
        <v>25</v>
      </c>
      <c r="D8995" t="s">
        <v>67</v>
      </c>
      <c r="E8995" t="s">
        <v>88</v>
      </c>
      <c r="F8995" t="s">
        <v>42</v>
      </c>
      <c r="G8995" t="s">
        <v>42</v>
      </c>
      <c r="H8995" t="s">
        <v>30</v>
      </c>
      <c r="I8995" t="s">
        <v>549</v>
      </c>
      <c r="J8995" t="e">
        <f>VLOOKUP(I8995,[1]!Tabela2[#All],2,0)</f>
        <v>#REF!</v>
      </c>
      <c r="K8995" t="s">
        <v>32</v>
      </c>
      <c r="L8995" t="s">
        <v>51103</v>
      </c>
      <c r="M8995" t="s">
        <v>51104</v>
      </c>
      <c r="N8995" t="s">
        <v>42</v>
      </c>
      <c r="O8995" t="s">
        <v>42</v>
      </c>
      <c r="P8995" t="s">
        <v>42</v>
      </c>
      <c r="Q8995" t="s">
        <v>42</v>
      </c>
      <c r="R8995" t="s">
        <v>42</v>
      </c>
      <c r="S8995" t="s">
        <v>42</v>
      </c>
      <c r="T8995" t="s">
        <v>183</v>
      </c>
      <c r="U8995" t="s">
        <v>42</v>
      </c>
      <c r="V8995" t="s">
        <v>42</v>
      </c>
      <c r="W8995" t="s">
        <v>23</v>
      </c>
      <c r="X8995" t="s">
        <v>51103</v>
      </c>
      <c r="Y8995" t="str">
        <f t="shared" ca="1" si="140"/>
        <v>NOK</v>
      </c>
    </row>
    <row r="8996" spans="1:25" x14ac:dyDescent="0.25">
      <c r="A8996" t="s">
        <v>23</v>
      </c>
      <c r="B8996" t="s">
        <v>51105</v>
      </c>
      <c r="C8996" t="s">
        <v>25</v>
      </c>
      <c r="D8996" t="s">
        <v>98</v>
      </c>
      <c r="E8996" t="s">
        <v>304</v>
      </c>
      <c r="F8996" t="s">
        <v>42</v>
      </c>
      <c r="G8996" t="s">
        <v>42</v>
      </c>
      <c r="H8996" t="s">
        <v>30</v>
      </c>
      <c r="I8996" t="s">
        <v>3828</v>
      </c>
      <c r="J8996" t="e">
        <f>VLOOKUP(I8996,[1]!Tabela2[#All],2,0)</f>
        <v>#REF!</v>
      </c>
      <c r="K8996" t="s">
        <v>32</v>
      </c>
      <c r="L8996" t="s">
        <v>51106</v>
      </c>
      <c r="M8996" t="s">
        <v>51107</v>
      </c>
      <c r="N8996" t="s">
        <v>42</v>
      </c>
      <c r="O8996" t="s">
        <v>42</v>
      </c>
      <c r="P8996" t="s">
        <v>42</v>
      </c>
      <c r="Q8996" t="s">
        <v>42</v>
      </c>
      <c r="R8996" t="s">
        <v>42</v>
      </c>
      <c r="S8996" t="s">
        <v>42</v>
      </c>
      <c r="T8996" t="s">
        <v>183</v>
      </c>
      <c r="U8996" t="s">
        <v>42</v>
      </c>
      <c r="V8996" t="s">
        <v>42</v>
      </c>
      <c r="W8996" t="s">
        <v>23</v>
      </c>
      <c r="X8996" t="s">
        <v>51106</v>
      </c>
      <c r="Y8996" t="str">
        <f t="shared" ca="1" si="140"/>
        <v>NOK</v>
      </c>
    </row>
    <row r="8997" spans="1:25" x14ac:dyDescent="0.25">
      <c r="A8997" t="s">
        <v>23</v>
      </c>
      <c r="B8997" t="s">
        <v>51108</v>
      </c>
      <c r="C8997" t="s">
        <v>25</v>
      </c>
      <c r="D8997" t="s">
        <v>98</v>
      </c>
      <c r="E8997" t="s">
        <v>304</v>
      </c>
      <c r="F8997" t="s">
        <v>42</v>
      </c>
      <c r="G8997" t="s">
        <v>42</v>
      </c>
      <c r="H8997" t="s">
        <v>30</v>
      </c>
      <c r="I8997" t="s">
        <v>2969</v>
      </c>
      <c r="J8997" t="e">
        <f>VLOOKUP(I8997,[1]!Tabela2[#All],2,0)</f>
        <v>#REF!</v>
      </c>
      <c r="K8997" t="s">
        <v>32</v>
      </c>
      <c r="L8997" t="s">
        <v>51109</v>
      </c>
      <c r="M8997" t="s">
        <v>51110</v>
      </c>
      <c r="N8997" t="s">
        <v>42</v>
      </c>
      <c r="O8997" t="s">
        <v>42</v>
      </c>
      <c r="P8997" t="s">
        <v>42</v>
      </c>
      <c r="Q8997" t="s">
        <v>42</v>
      </c>
      <c r="R8997" t="s">
        <v>42</v>
      </c>
      <c r="S8997" t="s">
        <v>42</v>
      </c>
      <c r="T8997" t="s">
        <v>183</v>
      </c>
      <c r="U8997" t="s">
        <v>42</v>
      </c>
      <c r="V8997" t="s">
        <v>42</v>
      </c>
      <c r="W8997" t="s">
        <v>23</v>
      </c>
      <c r="X8997" t="s">
        <v>51109</v>
      </c>
      <c r="Y8997" t="str">
        <f t="shared" ca="1" si="140"/>
        <v>NOK</v>
      </c>
    </row>
    <row r="8998" spans="1:25" x14ac:dyDescent="0.25">
      <c r="A8998" t="s">
        <v>23</v>
      </c>
      <c r="B8998" t="s">
        <v>51111</v>
      </c>
      <c r="C8998" t="s">
        <v>25</v>
      </c>
      <c r="D8998" t="s">
        <v>98</v>
      </c>
      <c r="E8998" t="s">
        <v>304</v>
      </c>
      <c r="F8998" t="s">
        <v>42</v>
      </c>
      <c r="G8998" t="s">
        <v>42</v>
      </c>
      <c r="H8998" t="s">
        <v>30</v>
      </c>
      <c r="I8998" t="s">
        <v>100</v>
      </c>
      <c r="J8998" t="e">
        <f>VLOOKUP(I8998,[1]!Tabela2[#All],2,0)</f>
        <v>#REF!</v>
      </c>
      <c r="K8998" t="s">
        <v>32</v>
      </c>
      <c r="L8998" t="s">
        <v>51112</v>
      </c>
      <c r="M8998" t="s">
        <v>51113</v>
      </c>
      <c r="N8998" t="s">
        <v>42</v>
      </c>
      <c r="O8998" t="s">
        <v>42</v>
      </c>
      <c r="P8998" t="s">
        <v>42</v>
      </c>
      <c r="Q8998" t="s">
        <v>42</v>
      </c>
      <c r="R8998" t="s">
        <v>42</v>
      </c>
      <c r="S8998" t="s">
        <v>42</v>
      </c>
      <c r="T8998" t="s">
        <v>183</v>
      </c>
      <c r="U8998" t="s">
        <v>42</v>
      </c>
      <c r="V8998" t="s">
        <v>42</v>
      </c>
      <c r="W8998" t="s">
        <v>23</v>
      </c>
      <c r="X8998" t="s">
        <v>51112</v>
      </c>
      <c r="Y8998" t="str">
        <f t="shared" ca="1" si="140"/>
        <v>NOK</v>
      </c>
    </row>
    <row r="8999" spans="1:25" x14ac:dyDescent="0.25">
      <c r="A8999" t="s">
        <v>23</v>
      </c>
      <c r="B8999" t="s">
        <v>51114</v>
      </c>
      <c r="C8999" t="s">
        <v>25</v>
      </c>
      <c r="D8999" t="s">
        <v>98</v>
      </c>
      <c r="E8999" t="s">
        <v>304</v>
      </c>
      <c r="F8999" t="s">
        <v>42</v>
      </c>
      <c r="G8999" t="s">
        <v>42</v>
      </c>
      <c r="H8999" t="s">
        <v>30</v>
      </c>
      <c r="I8999" t="s">
        <v>6405</v>
      </c>
      <c r="J8999" t="e">
        <f>VLOOKUP(I8999,[1]!Tabela2[#All],2,0)</f>
        <v>#REF!</v>
      </c>
      <c r="K8999" t="s">
        <v>32</v>
      </c>
      <c r="L8999" t="s">
        <v>51115</v>
      </c>
      <c r="M8999" t="s">
        <v>51116</v>
      </c>
      <c r="N8999" t="s">
        <v>42</v>
      </c>
      <c r="O8999" t="s">
        <v>42</v>
      </c>
      <c r="P8999" t="s">
        <v>42</v>
      </c>
      <c r="Q8999" t="s">
        <v>42</v>
      </c>
      <c r="R8999" t="s">
        <v>42</v>
      </c>
      <c r="S8999" t="s">
        <v>42</v>
      </c>
      <c r="T8999" t="s">
        <v>183</v>
      </c>
      <c r="U8999" t="s">
        <v>42</v>
      </c>
      <c r="V8999" t="s">
        <v>42</v>
      </c>
      <c r="W8999" t="s">
        <v>23</v>
      </c>
      <c r="X8999" t="s">
        <v>51115</v>
      </c>
      <c r="Y8999" t="str">
        <f t="shared" ca="1" si="140"/>
        <v>NOK</v>
      </c>
    </row>
    <row r="9000" spans="1:25" x14ac:dyDescent="0.25">
      <c r="A9000" t="s">
        <v>23</v>
      </c>
      <c r="B9000" t="s">
        <v>51117</v>
      </c>
      <c r="C9000" t="s">
        <v>25</v>
      </c>
      <c r="D9000" t="s">
        <v>1172</v>
      </c>
      <c r="E9000" t="s">
        <v>27</v>
      </c>
      <c r="F9000" t="s">
        <v>42</v>
      </c>
      <c r="G9000" t="s">
        <v>42</v>
      </c>
      <c r="H9000" t="s">
        <v>30</v>
      </c>
      <c r="I9000" t="s">
        <v>1297</v>
      </c>
      <c r="J9000" t="e">
        <f>VLOOKUP(I9000,[1]!Tabela2[#All],2,0)</f>
        <v>#REF!</v>
      </c>
      <c r="K9000" t="s">
        <v>32</v>
      </c>
      <c r="L9000" t="s">
        <v>12224</v>
      </c>
      <c r="M9000" t="s">
        <v>51118</v>
      </c>
      <c r="N9000" t="s">
        <v>42</v>
      </c>
      <c r="O9000" t="s">
        <v>42</v>
      </c>
      <c r="P9000" t="s">
        <v>42</v>
      </c>
      <c r="Q9000" t="s">
        <v>42</v>
      </c>
      <c r="R9000" t="s">
        <v>42</v>
      </c>
      <c r="S9000" t="s">
        <v>42</v>
      </c>
      <c r="T9000" t="s">
        <v>183</v>
      </c>
      <c r="U9000" t="s">
        <v>42</v>
      </c>
      <c r="V9000" t="s">
        <v>42</v>
      </c>
      <c r="W9000" t="s">
        <v>23</v>
      </c>
      <c r="X9000" t="s">
        <v>12224</v>
      </c>
      <c r="Y9000" t="str">
        <f t="shared" ca="1" si="140"/>
        <v>NOK</v>
      </c>
    </row>
    <row r="9001" spans="1:25" x14ac:dyDescent="0.25">
      <c r="A9001" t="s">
        <v>23</v>
      </c>
      <c r="B9001" t="s">
        <v>51119</v>
      </c>
      <c r="C9001" t="s">
        <v>25</v>
      </c>
      <c r="D9001" t="s">
        <v>1172</v>
      </c>
      <c r="E9001" t="s">
        <v>27</v>
      </c>
      <c r="F9001" t="s">
        <v>42</v>
      </c>
      <c r="G9001" t="s">
        <v>42</v>
      </c>
      <c r="H9001" t="s">
        <v>30</v>
      </c>
      <c r="I9001" t="s">
        <v>8721</v>
      </c>
      <c r="J9001" t="e">
        <f>VLOOKUP(I9001,[1]!Tabela2[#All],2,0)</f>
        <v>#REF!</v>
      </c>
      <c r="K9001" t="s">
        <v>32</v>
      </c>
      <c r="L9001" t="s">
        <v>37597</v>
      </c>
      <c r="M9001" t="s">
        <v>51120</v>
      </c>
      <c r="N9001" t="s">
        <v>42</v>
      </c>
      <c r="O9001" t="s">
        <v>42</v>
      </c>
      <c r="P9001" t="s">
        <v>42</v>
      </c>
      <c r="Q9001" t="s">
        <v>42</v>
      </c>
      <c r="R9001" t="s">
        <v>42</v>
      </c>
      <c r="S9001" t="s">
        <v>42</v>
      </c>
      <c r="T9001" t="s">
        <v>183</v>
      </c>
      <c r="U9001" t="s">
        <v>42</v>
      </c>
      <c r="V9001" t="s">
        <v>42</v>
      </c>
      <c r="W9001" t="s">
        <v>23</v>
      </c>
      <c r="X9001" t="s">
        <v>37597</v>
      </c>
      <c r="Y9001" t="str">
        <f t="shared" ca="1" si="140"/>
        <v>NOK</v>
      </c>
    </row>
    <row r="9002" spans="1:25" x14ac:dyDescent="0.25">
      <c r="A9002" t="s">
        <v>23</v>
      </c>
      <c r="B9002" t="s">
        <v>51121</v>
      </c>
      <c r="C9002" t="s">
        <v>25</v>
      </c>
      <c r="D9002" t="s">
        <v>1172</v>
      </c>
      <c r="E9002" t="s">
        <v>27</v>
      </c>
      <c r="F9002" t="s">
        <v>42</v>
      </c>
      <c r="G9002" t="s">
        <v>42</v>
      </c>
      <c r="H9002" t="s">
        <v>30</v>
      </c>
      <c r="I9002" t="s">
        <v>251</v>
      </c>
      <c r="J9002" t="e">
        <f>VLOOKUP(I9002,[1]!Tabela2[#All],2,0)</f>
        <v>#REF!</v>
      </c>
      <c r="K9002" t="s">
        <v>32</v>
      </c>
      <c r="L9002" t="s">
        <v>13467</v>
      </c>
      <c r="M9002" t="s">
        <v>51122</v>
      </c>
      <c r="N9002" t="s">
        <v>42</v>
      </c>
      <c r="O9002" t="s">
        <v>42</v>
      </c>
      <c r="P9002" t="s">
        <v>42</v>
      </c>
      <c r="Q9002" t="s">
        <v>42</v>
      </c>
      <c r="R9002" t="s">
        <v>42</v>
      </c>
      <c r="S9002" t="s">
        <v>42</v>
      </c>
      <c r="T9002" t="s">
        <v>183</v>
      </c>
      <c r="U9002" t="s">
        <v>42</v>
      </c>
      <c r="V9002" t="s">
        <v>42</v>
      </c>
      <c r="W9002" t="s">
        <v>23</v>
      </c>
      <c r="X9002" t="s">
        <v>13467</v>
      </c>
      <c r="Y9002" t="str">
        <f t="shared" ca="1" si="140"/>
        <v>NOK</v>
      </c>
    </row>
    <row r="9003" spans="1:25" x14ac:dyDescent="0.25">
      <c r="A9003" t="s">
        <v>23</v>
      </c>
      <c r="B9003" t="s">
        <v>51123</v>
      </c>
      <c r="C9003" t="s">
        <v>25</v>
      </c>
      <c r="D9003" t="s">
        <v>1172</v>
      </c>
      <c r="E9003" t="s">
        <v>27</v>
      </c>
      <c r="F9003" t="s">
        <v>42</v>
      </c>
      <c r="G9003" t="s">
        <v>42</v>
      </c>
      <c r="H9003" t="s">
        <v>30</v>
      </c>
      <c r="I9003" t="s">
        <v>2798</v>
      </c>
      <c r="J9003" t="e">
        <f>VLOOKUP(I9003,[1]!Tabela2[#All],2,0)</f>
        <v>#REF!</v>
      </c>
      <c r="K9003" t="s">
        <v>32</v>
      </c>
      <c r="L9003" t="s">
        <v>51124</v>
      </c>
      <c r="M9003" t="s">
        <v>51125</v>
      </c>
      <c r="N9003" t="s">
        <v>42</v>
      </c>
      <c r="O9003" t="s">
        <v>42</v>
      </c>
      <c r="P9003" t="s">
        <v>42</v>
      </c>
      <c r="Q9003" t="s">
        <v>42</v>
      </c>
      <c r="R9003" t="s">
        <v>42</v>
      </c>
      <c r="S9003" t="s">
        <v>42</v>
      </c>
      <c r="T9003" t="s">
        <v>183</v>
      </c>
      <c r="U9003" t="s">
        <v>42</v>
      </c>
      <c r="V9003" t="s">
        <v>42</v>
      </c>
      <c r="W9003" t="s">
        <v>23</v>
      </c>
      <c r="X9003" t="s">
        <v>51124</v>
      </c>
      <c r="Y9003" t="str">
        <f t="shared" ca="1" si="140"/>
        <v>NOK</v>
      </c>
    </row>
    <row r="9004" spans="1:25" x14ac:dyDescent="0.25">
      <c r="A9004" t="s">
        <v>23</v>
      </c>
      <c r="B9004" t="s">
        <v>51126</v>
      </c>
      <c r="C9004" t="s">
        <v>25</v>
      </c>
      <c r="D9004" t="s">
        <v>1172</v>
      </c>
      <c r="E9004" t="s">
        <v>27</v>
      </c>
      <c r="F9004" t="s">
        <v>42</v>
      </c>
      <c r="G9004" t="s">
        <v>42</v>
      </c>
      <c r="H9004" t="s">
        <v>30</v>
      </c>
      <c r="I9004" t="s">
        <v>2094</v>
      </c>
      <c r="J9004" t="e">
        <f>VLOOKUP(I9004,[1]!Tabela2[#All],2,0)</f>
        <v>#REF!</v>
      </c>
      <c r="K9004" t="s">
        <v>32</v>
      </c>
      <c r="L9004" t="s">
        <v>21094</v>
      </c>
      <c r="M9004" t="s">
        <v>51127</v>
      </c>
      <c r="N9004" t="s">
        <v>42</v>
      </c>
      <c r="O9004" t="s">
        <v>42</v>
      </c>
      <c r="P9004" t="s">
        <v>42</v>
      </c>
      <c r="Q9004" t="s">
        <v>42</v>
      </c>
      <c r="R9004" t="s">
        <v>42</v>
      </c>
      <c r="S9004" t="s">
        <v>42</v>
      </c>
      <c r="T9004" t="s">
        <v>183</v>
      </c>
      <c r="U9004" t="s">
        <v>42</v>
      </c>
      <c r="V9004" t="s">
        <v>42</v>
      </c>
      <c r="W9004" t="s">
        <v>23</v>
      </c>
      <c r="X9004" t="s">
        <v>21094</v>
      </c>
      <c r="Y9004" t="str">
        <f t="shared" ca="1" si="140"/>
        <v>NOK</v>
      </c>
    </row>
    <row r="9005" spans="1:25" x14ac:dyDescent="0.25">
      <c r="A9005" t="s">
        <v>23</v>
      </c>
      <c r="B9005" t="s">
        <v>51128</v>
      </c>
      <c r="C9005" t="s">
        <v>25</v>
      </c>
      <c r="D9005" t="s">
        <v>137</v>
      </c>
      <c r="E9005" t="s">
        <v>304</v>
      </c>
      <c r="F9005" t="s">
        <v>42</v>
      </c>
      <c r="G9005" t="s">
        <v>42</v>
      </c>
      <c r="H9005" t="s">
        <v>30</v>
      </c>
      <c r="I9005" t="s">
        <v>3476</v>
      </c>
      <c r="J9005" t="e">
        <f>VLOOKUP(I9005,[1]!Tabela2[#All],2,0)</f>
        <v>#REF!</v>
      </c>
      <c r="K9005" t="s">
        <v>32</v>
      </c>
      <c r="L9005" t="s">
        <v>51129</v>
      </c>
      <c r="M9005" t="s">
        <v>51130</v>
      </c>
      <c r="N9005" t="s">
        <v>42</v>
      </c>
      <c r="O9005" t="s">
        <v>42</v>
      </c>
      <c r="P9005" t="s">
        <v>42</v>
      </c>
      <c r="Q9005" t="s">
        <v>42</v>
      </c>
      <c r="R9005" t="s">
        <v>42</v>
      </c>
      <c r="S9005" t="s">
        <v>42</v>
      </c>
      <c r="T9005" t="s">
        <v>183</v>
      </c>
      <c r="U9005" t="s">
        <v>42</v>
      </c>
      <c r="V9005" t="s">
        <v>42</v>
      </c>
      <c r="W9005" t="s">
        <v>23</v>
      </c>
      <c r="X9005" t="s">
        <v>51129</v>
      </c>
      <c r="Y9005" t="str">
        <f t="shared" ca="1" si="140"/>
        <v>NOK</v>
      </c>
    </row>
    <row r="9006" spans="1:25" x14ac:dyDescent="0.25">
      <c r="A9006" t="s">
        <v>23</v>
      </c>
      <c r="B9006" t="s">
        <v>51131</v>
      </c>
      <c r="C9006" t="s">
        <v>25</v>
      </c>
      <c r="D9006" t="s">
        <v>1172</v>
      </c>
      <c r="E9006" t="s">
        <v>27</v>
      </c>
      <c r="F9006" t="s">
        <v>42</v>
      </c>
      <c r="G9006" t="s">
        <v>42</v>
      </c>
      <c r="H9006" t="s">
        <v>30</v>
      </c>
      <c r="I9006" t="s">
        <v>22308</v>
      </c>
      <c r="J9006" t="e">
        <f>VLOOKUP(I9006,[1]!Tabela2[#All],2,0)</f>
        <v>#REF!</v>
      </c>
      <c r="K9006" t="s">
        <v>32</v>
      </c>
      <c r="L9006" t="s">
        <v>6349</v>
      </c>
      <c r="M9006" t="s">
        <v>51132</v>
      </c>
      <c r="N9006" t="s">
        <v>42</v>
      </c>
      <c r="O9006" t="s">
        <v>42</v>
      </c>
      <c r="P9006" t="s">
        <v>42</v>
      </c>
      <c r="Q9006" t="s">
        <v>42</v>
      </c>
      <c r="R9006" t="s">
        <v>42</v>
      </c>
      <c r="S9006" t="s">
        <v>42</v>
      </c>
      <c r="T9006" t="s">
        <v>183</v>
      </c>
      <c r="U9006" t="s">
        <v>42</v>
      </c>
      <c r="V9006" t="s">
        <v>42</v>
      </c>
      <c r="W9006" t="s">
        <v>23</v>
      </c>
      <c r="X9006" t="s">
        <v>6349</v>
      </c>
      <c r="Y9006" t="str">
        <f t="shared" ca="1" si="140"/>
        <v>NOK</v>
      </c>
    </row>
    <row r="9007" spans="1:25" x14ac:dyDescent="0.25">
      <c r="A9007" t="s">
        <v>23</v>
      </c>
      <c r="B9007" t="s">
        <v>51133</v>
      </c>
      <c r="C9007" t="s">
        <v>25</v>
      </c>
      <c r="D9007" t="s">
        <v>1172</v>
      </c>
      <c r="E9007" t="s">
        <v>27</v>
      </c>
      <c r="F9007" t="s">
        <v>42</v>
      </c>
      <c r="G9007" t="s">
        <v>42</v>
      </c>
      <c r="H9007" t="s">
        <v>30</v>
      </c>
      <c r="I9007" t="s">
        <v>2467</v>
      </c>
      <c r="J9007" t="e">
        <f>VLOOKUP(I9007,[1]!Tabela2[#All],2,0)</f>
        <v>#REF!</v>
      </c>
      <c r="K9007" t="s">
        <v>32</v>
      </c>
      <c r="L9007" t="s">
        <v>3636</v>
      </c>
      <c r="M9007" t="s">
        <v>51134</v>
      </c>
      <c r="N9007" t="s">
        <v>42</v>
      </c>
      <c r="O9007" t="s">
        <v>42</v>
      </c>
      <c r="P9007" t="s">
        <v>42</v>
      </c>
      <c r="Q9007" t="s">
        <v>42</v>
      </c>
      <c r="R9007" t="s">
        <v>42</v>
      </c>
      <c r="S9007" t="s">
        <v>42</v>
      </c>
      <c r="T9007" t="s">
        <v>183</v>
      </c>
      <c r="U9007" t="s">
        <v>42</v>
      </c>
      <c r="V9007" t="s">
        <v>42</v>
      </c>
      <c r="W9007" t="s">
        <v>23</v>
      </c>
      <c r="X9007" t="s">
        <v>3636</v>
      </c>
      <c r="Y9007" t="str">
        <f t="shared" ca="1" si="140"/>
        <v>NOK</v>
      </c>
    </row>
    <row r="9008" spans="1:25" x14ac:dyDescent="0.25">
      <c r="A9008" t="s">
        <v>23</v>
      </c>
      <c r="B9008" t="s">
        <v>51135</v>
      </c>
      <c r="C9008" t="s">
        <v>25</v>
      </c>
      <c r="D9008" t="s">
        <v>1172</v>
      </c>
      <c r="E9008" t="s">
        <v>27</v>
      </c>
      <c r="F9008" t="s">
        <v>42</v>
      </c>
      <c r="G9008" t="s">
        <v>42</v>
      </c>
      <c r="H9008" t="s">
        <v>30</v>
      </c>
      <c r="I9008" t="s">
        <v>4490</v>
      </c>
      <c r="J9008" t="e">
        <f>VLOOKUP(I9008,[1]!Tabela2[#All],2,0)</f>
        <v>#REF!</v>
      </c>
      <c r="K9008" t="s">
        <v>32</v>
      </c>
      <c r="L9008" t="s">
        <v>13838</v>
      </c>
      <c r="M9008" t="s">
        <v>51136</v>
      </c>
      <c r="N9008" t="s">
        <v>42</v>
      </c>
      <c r="O9008" t="s">
        <v>42</v>
      </c>
      <c r="P9008" t="s">
        <v>42</v>
      </c>
      <c r="Q9008" t="s">
        <v>42</v>
      </c>
      <c r="R9008" t="s">
        <v>42</v>
      </c>
      <c r="S9008" t="s">
        <v>42</v>
      </c>
      <c r="T9008" t="s">
        <v>183</v>
      </c>
      <c r="U9008" t="s">
        <v>42</v>
      </c>
      <c r="V9008" t="s">
        <v>42</v>
      </c>
      <c r="W9008" t="s">
        <v>23</v>
      </c>
      <c r="X9008" t="s">
        <v>13838</v>
      </c>
      <c r="Y9008" t="str">
        <f t="shared" ca="1" si="140"/>
        <v>NOK</v>
      </c>
    </row>
    <row r="9009" spans="1:25" x14ac:dyDescent="0.25">
      <c r="A9009" t="s">
        <v>23</v>
      </c>
      <c r="B9009" t="s">
        <v>51137</v>
      </c>
      <c r="C9009" t="s">
        <v>25</v>
      </c>
      <c r="D9009" t="s">
        <v>1172</v>
      </c>
      <c r="E9009" t="s">
        <v>27</v>
      </c>
      <c r="F9009" t="s">
        <v>42</v>
      </c>
      <c r="G9009" t="s">
        <v>42</v>
      </c>
      <c r="H9009" t="s">
        <v>30</v>
      </c>
      <c r="I9009" t="s">
        <v>653</v>
      </c>
      <c r="J9009" t="e">
        <f>VLOOKUP(I9009,[1]!Tabela2[#All],2,0)</f>
        <v>#REF!</v>
      </c>
      <c r="K9009" t="s">
        <v>32</v>
      </c>
      <c r="L9009" t="s">
        <v>41808</v>
      </c>
      <c r="M9009" t="s">
        <v>51138</v>
      </c>
      <c r="N9009" t="s">
        <v>42</v>
      </c>
      <c r="O9009" t="s">
        <v>42</v>
      </c>
      <c r="P9009" t="s">
        <v>42</v>
      </c>
      <c r="Q9009" t="s">
        <v>42</v>
      </c>
      <c r="R9009" t="s">
        <v>42</v>
      </c>
      <c r="S9009" t="s">
        <v>42</v>
      </c>
      <c r="T9009" t="s">
        <v>183</v>
      </c>
      <c r="U9009" t="s">
        <v>42</v>
      </c>
      <c r="V9009" t="s">
        <v>42</v>
      </c>
      <c r="W9009" t="s">
        <v>23</v>
      </c>
      <c r="X9009" t="s">
        <v>41808</v>
      </c>
      <c r="Y9009" t="str">
        <f t="shared" ca="1" si="140"/>
        <v>NOK</v>
      </c>
    </row>
    <row r="9010" spans="1:25" x14ac:dyDescent="0.25">
      <c r="A9010" t="s">
        <v>23</v>
      </c>
      <c r="B9010" t="s">
        <v>51139</v>
      </c>
      <c r="C9010" t="s">
        <v>25</v>
      </c>
      <c r="D9010" t="s">
        <v>98</v>
      </c>
      <c r="E9010" t="s">
        <v>5489</v>
      </c>
      <c r="F9010" t="s">
        <v>42</v>
      </c>
      <c r="G9010" t="s">
        <v>42</v>
      </c>
      <c r="H9010" t="s">
        <v>30</v>
      </c>
      <c r="I9010" t="s">
        <v>23118</v>
      </c>
      <c r="J9010" t="e">
        <f>VLOOKUP(I9010,[1]!Tabela2[#All],2,0)</f>
        <v>#REF!</v>
      </c>
      <c r="K9010" t="s">
        <v>32</v>
      </c>
      <c r="L9010" t="s">
        <v>51140</v>
      </c>
      <c r="M9010" t="s">
        <v>51141</v>
      </c>
      <c r="N9010" t="s">
        <v>42</v>
      </c>
      <c r="O9010" t="s">
        <v>42</v>
      </c>
      <c r="P9010" t="s">
        <v>42</v>
      </c>
      <c r="Q9010" t="s">
        <v>42</v>
      </c>
      <c r="R9010" t="s">
        <v>42</v>
      </c>
      <c r="S9010" t="s">
        <v>42</v>
      </c>
      <c r="T9010" t="s">
        <v>183</v>
      </c>
      <c r="U9010" t="s">
        <v>42</v>
      </c>
      <c r="V9010" t="s">
        <v>42</v>
      </c>
      <c r="W9010" t="s">
        <v>23</v>
      </c>
      <c r="X9010" t="s">
        <v>51140</v>
      </c>
      <c r="Y9010" t="str">
        <f t="shared" ca="1" si="140"/>
        <v>NOK</v>
      </c>
    </row>
    <row r="9011" spans="1:25" x14ac:dyDescent="0.25">
      <c r="A9011" t="s">
        <v>23</v>
      </c>
      <c r="B9011" t="s">
        <v>51142</v>
      </c>
      <c r="C9011" t="s">
        <v>25</v>
      </c>
      <c r="D9011" t="s">
        <v>161</v>
      </c>
      <c r="E9011" t="s">
        <v>578</v>
      </c>
      <c r="F9011" t="s">
        <v>42</v>
      </c>
      <c r="G9011" t="s">
        <v>42</v>
      </c>
      <c r="H9011" t="s">
        <v>30</v>
      </c>
      <c r="I9011" t="s">
        <v>3510</v>
      </c>
      <c r="J9011" t="e">
        <f>VLOOKUP(I9011,[1]!Tabela2[#All],2,0)</f>
        <v>#REF!</v>
      </c>
      <c r="K9011" t="s">
        <v>32</v>
      </c>
      <c r="L9011" t="s">
        <v>51143</v>
      </c>
      <c r="M9011" t="s">
        <v>51144</v>
      </c>
      <c r="N9011" t="s">
        <v>42</v>
      </c>
      <c r="O9011" t="s">
        <v>42</v>
      </c>
      <c r="P9011" t="s">
        <v>42</v>
      </c>
      <c r="Q9011" t="s">
        <v>42</v>
      </c>
      <c r="R9011" t="s">
        <v>42</v>
      </c>
      <c r="S9011" t="s">
        <v>42</v>
      </c>
      <c r="T9011" t="s">
        <v>183</v>
      </c>
      <c r="U9011" t="s">
        <v>42</v>
      </c>
      <c r="V9011" t="s">
        <v>42</v>
      </c>
      <c r="W9011" t="s">
        <v>23</v>
      </c>
      <c r="X9011" t="s">
        <v>51143</v>
      </c>
      <c r="Y9011" t="str">
        <f t="shared" ca="1" si="140"/>
        <v>NOK</v>
      </c>
    </row>
    <row r="9012" spans="1:25" x14ac:dyDescent="0.25">
      <c r="A9012" t="s">
        <v>23</v>
      </c>
      <c r="B9012" t="s">
        <v>51145</v>
      </c>
      <c r="C9012" t="s">
        <v>25</v>
      </c>
      <c r="D9012" t="s">
        <v>98</v>
      </c>
      <c r="E9012" t="s">
        <v>652</v>
      </c>
      <c r="F9012" t="s">
        <v>42</v>
      </c>
      <c r="G9012" t="s">
        <v>42</v>
      </c>
      <c r="H9012" t="s">
        <v>30</v>
      </c>
      <c r="I9012" t="s">
        <v>282</v>
      </c>
      <c r="J9012" t="e">
        <f>VLOOKUP(I9012,[1]!Tabela2[#All],2,0)</f>
        <v>#REF!</v>
      </c>
      <c r="K9012" t="s">
        <v>32</v>
      </c>
      <c r="L9012" t="s">
        <v>51146</v>
      </c>
      <c r="M9012" t="s">
        <v>51147</v>
      </c>
      <c r="N9012" t="s">
        <v>42</v>
      </c>
      <c r="O9012" t="s">
        <v>42</v>
      </c>
      <c r="P9012" t="s">
        <v>42</v>
      </c>
      <c r="Q9012" t="s">
        <v>42</v>
      </c>
      <c r="R9012" t="s">
        <v>42</v>
      </c>
      <c r="S9012" t="s">
        <v>42</v>
      </c>
      <c r="T9012" t="s">
        <v>183</v>
      </c>
      <c r="U9012" t="s">
        <v>42</v>
      </c>
      <c r="V9012" t="s">
        <v>42</v>
      </c>
      <c r="W9012" t="s">
        <v>23</v>
      </c>
      <c r="X9012" t="s">
        <v>51146</v>
      </c>
      <c r="Y9012" t="str">
        <f t="shared" ca="1" si="140"/>
        <v>NOK</v>
      </c>
    </row>
    <row r="9013" spans="1:25" x14ac:dyDescent="0.25">
      <c r="A9013" t="s">
        <v>23</v>
      </c>
      <c r="B9013" t="s">
        <v>51148</v>
      </c>
      <c r="C9013" t="s">
        <v>25</v>
      </c>
      <c r="D9013" t="s">
        <v>197</v>
      </c>
      <c r="E9013" t="s">
        <v>424</v>
      </c>
      <c r="F9013" t="s">
        <v>42</v>
      </c>
      <c r="G9013" t="s">
        <v>42</v>
      </c>
      <c r="H9013" t="s">
        <v>30</v>
      </c>
      <c r="I9013" t="s">
        <v>642</v>
      </c>
      <c r="J9013" t="e">
        <f>VLOOKUP(I9013,[1]!Tabela2[#All],2,0)</f>
        <v>#REF!</v>
      </c>
      <c r="K9013" t="s">
        <v>32</v>
      </c>
      <c r="L9013" t="s">
        <v>51149</v>
      </c>
      <c r="M9013" t="s">
        <v>51150</v>
      </c>
      <c r="N9013" t="s">
        <v>42</v>
      </c>
      <c r="O9013" t="s">
        <v>42</v>
      </c>
      <c r="P9013" t="s">
        <v>42</v>
      </c>
      <c r="Q9013" t="s">
        <v>42</v>
      </c>
      <c r="R9013" t="s">
        <v>42</v>
      </c>
      <c r="S9013" t="s">
        <v>42</v>
      </c>
      <c r="T9013" t="s">
        <v>183</v>
      </c>
      <c r="U9013" t="s">
        <v>42</v>
      </c>
      <c r="V9013" t="s">
        <v>42</v>
      </c>
      <c r="W9013" t="s">
        <v>23</v>
      </c>
      <c r="X9013" t="s">
        <v>51149</v>
      </c>
      <c r="Y9013" t="str">
        <f t="shared" ca="1" si="140"/>
        <v>NOK</v>
      </c>
    </row>
    <row r="9014" spans="1:25" x14ac:dyDescent="0.25">
      <c r="A9014" t="s">
        <v>23</v>
      </c>
      <c r="B9014" t="s">
        <v>51151</v>
      </c>
      <c r="C9014" t="s">
        <v>25</v>
      </c>
      <c r="D9014" t="s">
        <v>161</v>
      </c>
      <c r="E9014" t="s">
        <v>304</v>
      </c>
      <c r="F9014" t="s">
        <v>42</v>
      </c>
      <c r="G9014" t="s">
        <v>42</v>
      </c>
      <c r="H9014" t="s">
        <v>30</v>
      </c>
      <c r="I9014" t="s">
        <v>163</v>
      </c>
      <c r="J9014" t="e">
        <f>VLOOKUP(I9014,[1]!Tabela2[#All],2,0)</f>
        <v>#REF!</v>
      </c>
      <c r="K9014" t="s">
        <v>32</v>
      </c>
      <c r="L9014" t="s">
        <v>51152</v>
      </c>
      <c r="M9014" t="s">
        <v>51153</v>
      </c>
      <c r="N9014" t="s">
        <v>42</v>
      </c>
      <c r="O9014" t="s">
        <v>42</v>
      </c>
      <c r="P9014" t="s">
        <v>42</v>
      </c>
      <c r="Q9014" t="s">
        <v>42</v>
      </c>
      <c r="R9014" t="s">
        <v>42</v>
      </c>
      <c r="S9014" t="s">
        <v>42</v>
      </c>
      <c r="T9014" t="s">
        <v>183</v>
      </c>
      <c r="U9014" t="s">
        <v>42</v>
      </c>
      <c r="V9014" t="s">
        <v>42</v>
      </c>
      <c r="W9014" t="s">
        <v>23</v>
      </c>
      <c r="X9014" t="s">
        <v>51152</v>
      </c>
      <c r="Y9014" t="str">
        <f t="shared" ca="1" si="140"/>
        <v>NOK</v>
      </c>
    </row>
    <row r="9015" spans="1:25" x14ac:dyDescent="0.25">
      <c r="A9015" t="s">
        <v>23</v>
      </c>
      <c r="B9015" t="s">
        <v>51154</v>
      </c>
      <c r="C9015" t="s">
        <v>25</v>
      </c>
      <c r="D9015" t="s">
        <v>161</v>
      </c>
      <c r="E9015" t="s">
        <v>304</v>
      </c>
      <c r="F9015" t="s">
        <v>42</v>
      </c>
      <c r="G9015" t="s">
        <v>42</v>
      </c>
      <c r="H9015" t="s">
        <v>30</v>
      </c>
      <c r="I9015" t="s">
        <v>2942</v>
      </c>
      <c r="J9015" t="e">
        <f>VLOOKUP(I9015,[1]!Tabela2[#All],2,0)</f>
        <v>#REF!</v>
      </c>
      <c r="K9015" t="s">
        <v>32</v>
      </c>
      <c r="L9015" t="s">
        <v>51155</v>
      </c>
      <c r="M9015" t="s">
        <v>51156</v>
      </c>
      <c r="N9015" t="s">
        <v>42</v>
      </c>
      <c r="O9015" t="s">
        <v>42</v>
      </c>
      <c r="P9015" t="s">
        <v>42</v>
      </c>
      <c r="Q9015" t="s">
        <v>42</v>
      </c>
      <c r="R9015" t="s">
        <v>42</v>
      </c>
      <c r="S9015" t="s">
        <v>42</v>
      </c>
      <c r="T9015" t="s">
        <v>183</v>
      </c>
      <c r="U9015" t="s">
        <v>42</v>
      </c>
      <c r="V9015" t="s">
        <v>42</v>
      </c>
      <c r="W9015" t="s">
        <v>23</v>
      </c>
      <c r="X9015" t="s">
        <v>51155</v>
      </c>
      <c r="Y9015" t="str">
        <f t="shared" ca="1" si="140"/>
        <v>NOK</v>
      </c>
    </row>
    <row r="9016" spans="1:25" x14ac:dyDescent="0.25">
      <c r="A9016" t="s">
        <v>23</v>
      </c>
      <c r="B9016" t="s">
        <v>51157</v>
      </c>
      <c r="C9016" t="s">
        <v>25</v>
      </c>
      <c r="D9016" t="s">
        <v>423</v>
      </c>
      <c r="E9016" t="s">
        <v>292</v>
      </c>
      <c r="F9016" t="s">
        <v>42</v>
      </c>
      <c r="G9016" t="s">
        <v>42</v>
      </c>
      <c r="H9016" t="s">
        <v>30</v>
      </c>
      <c r="I9016" t="s">
        <v>23623</v>
      </c>
      <c r="J9016" t="e">
        <f>VLOOKUP(I9016,[1]!Tabela2[#All],2,0)</f>
        <v>#REF!</v>
      </c>
      <c r="K9016" t="s">
        <v>32</v>
      </c>
      <c r="L9016" t="s">
        <v>51158</v>
      </c>
      <c r="M9016" t="s">
        <v>51159</v>
      </c>
      <c r="N9016" t="s">
        <v>42</v>
      </c>
      <c r="O9016" t="s">
        <v>42</v>
      </c>
      <c r="P9016" t="s">
        <v>42</v>
      </c>
      <c r="Q9016" t="s">
        <v>42</v>
      </c>
      <c r="R9016" t="s">
        <v>42</v>
      </c>
      <c r="S9016" t="s">
        <v>42</v>
      </c>
      <c r="T9016" t="s">
        <v>183</v>
      </c>
      <c r="U9016" t="s">
        <v>42</v>
      </c>
      <c r="V9016" t="s">
        <v>42</v>
      </c>
      <c r="W9016" t="s">
        <v>23</v>
      </c>
      <c r="X9016" t="s">
        <v>51158</v>
      </c>
      <c r="Y9016" t="str">
        <f t="shared" ca="1" si="140"/>
        <v>NOK</v>
      </c>
    </row>
    <row r="9017" spans="1:25" x14ac:dyDescent="0.25">
      <c r="A9017" t="s">
        <v>23</v>
      </c>
      <c r="B9017" t="s">
        <v>51160</v>
      </c>
      <c r="C9017" t="s">
        <v>25</v>
      </c>
      <c r="D9017" t="s">
        <v>161</v>
      </c>
      <c r="E9017" t="s">
        <v>304</v>
      </c>
      <c r="F9017" t="s">
        <v>42</v>
      </c>
      <c r="G9017" t="s">
        <v>42</v>
      </c>
      <c r="H9017" t="s">
        <v>30</v>
      </c>
      <c r="I9017" t="s">
        <v>20467</v>
      </c>
      <c r="J9017" t="e">
        <f>VLOOKUP(I9017,[1]!Tabela2[#All],2,0)</f>
        <v>#REF!</v>
      </c>
      <c r="K9017" t="s">
        <v>32</v>
      </c>
      <c r="L9017" t="s">
        <v>51161</v>
      </c>
      <c r="M9017" t="s">
        <v>51162</v>
      </c>
      <c r="N9017" t="s">
        <v>42</v>
      </c>
      <c r="O9017" t="s">
        <v>42</v>
      </c>
      <c r="P9017" t="s">
        <v>42</v>
      </c>
      <c r="Q9017" t="s">
        <v>42</v>
      </c>
      <c r="R9017" t="s">
        <v>42</v>
      </c>
      <c r="S9017" t="s">
        <v>42</v>
      </c>
      <c r="T9017" t="s">
        <v>183</v>
      </c>
      <c r="U9017" t="s">
        <v>42</v>
      </c>
      <c r="V9017" t="s">
        <v>42</v>
      </c>
      <c r="W9017" t="s">
        <v>23</v>
      </c>
      <c r="X9017" t="s">
        <v>51161</v>
      </c>
      <c r="Y9017" t="str">
        <f t="shared" ca="1" si="140"/>
        <v>NOK</v>
      </c>
    </row>
    <row r="9018" spans="1:25" x14ac:dyDescent="0.25">
      <c r="A9018" t="s">
        <v>23</v>
      </c>
      <c r="B9018" t="s">
        <v>51163</v>
      </c>
      <c r="C9018" t="s">
        <v>25</v>
      </c>
      <c r="D9018" t="s">
        <v>338</v>
      </c>
      <c r="E9018" t="s">
        <v>304</v>
      </c>
      <c r="F9018" t="s">
        <v>42</v>
      </c>
      <c r="G9018" t="s">
        <v>42</v>
      </c>
      <c r="H9018" t="s">
        <v>30</v>
      </c>
      <c r="I9018" t="s">
        <v>1563</v>
      </c>
      <c r="J9018" t="e">
        <f>VLOOKUP(I9018,[1]!Tabela2[#All],2,0)</f>
        <v>#REF!</v>
      </c>
      <c r="K9018" t="s">
        <v>32</v>
      </c>
      <c r="L9018" t="s">
        <v>51164</v>
      </c>
      <c r="M9018" t="s">
        <v>51165</v>
      </c>
      <c r="N9018" t="s">
        <v>42</v>
      </c>
      <c r="O9018" t="s">
        <v>42</v>
      </c>
      <c r="P9018" t="s">
        <v>42</v>
      </c>
      <c r="Q9018" t="s">
        <v>42</v>
      </c>
      <c r="R9018" t="s">
        <v>42</v>
      </c>
      <c r="S9018" t="s">
        <v>42</v>
      </c>
      <c r="T9018" t="s">
        <v>183</v>
      </c>
      <c r="U9018" t="s">
        <v>42</v>
      </c>
      <c r="V9018" t="s">
        <v>42</v>
      </c>
      <c r="W9018" t="s">
        <v>23</v>
      </c>
      <c r="X9018" t="s">
        <v>51164</v>
      </c>
      <c r="Y9018" t="str">
        <f t="shared" ca="1" si="140"/>
        <v>NOK</v>
      </c>
    </row>
    <row r="9019" spans="1:25" x14ac:dyDescent="0.25">
      <c r="A9019" t="s">
        <v>23</v>
      </c>
      <c r="B9019" t="s">
        <v>51166</v>
      </c>
      <c r="C9019" t="s">
        <v>25</v>
      </c>
      <c r="D9019" t="s">
        <v>338</v>
      </c>
      <c r="E9019" t="s">
        <v>304</v>
      </c>
      <c r="F9019" t="s">
        <v>42</v>
      </c>
      <c r="G9019" t="s">
        <v>42</v>
      </c>
      <c r="H9019" t="s">
        <v>30</v>
      </c>
      <c r="I9019" t="s">
        <v>830</v>
      </c>
      <c r="J9019" t="e">
        <f>VLOOKUP(I9019,[1]!Tabela2[#All],2,0)</f>
        <v>#REF!</v>
      </c>
      <c r="K9019" t="s">
        <v>32</v>
      </c>
      <c r="L9019" t="s">
        <v>51167</v>
      </c>
      <c r="M9019" t="s">
        <v>51168</v>
      </c>
      <c r="N9019" t="s">
        <v>42</v>
      </c>
      <c r="O9019" t="s">
        <v>42</v>
      </c>
      <c r="P9019" t="s">
        <v>42</v>
      </c>
      <c r="Q9019" t="s">
        <v>42</v>
      </c>
      <c r="R9019" t="s">
        <v>42</v>
      </c>
      <c r="S9019" t="s">
        <v>42</v>
      </c>
      <c r="T9019" t="s">
        <v>183</v>
      </c>
      <c r="U9019" t="s">
        <v>42</v>
      </c>
      <c r="V9019" t="s">
        <v>42</v>
      </c>
      <c r="W9019" t="s">
        <v>23</v>
      </c>
      <c r="X9019" t="s">
        <v>51167</v>
      </c>
      <c r="Y9019" t="str">
        <f t="shared" ca="1" si="140"/>
        <v>NOK</v>
      </c>
    </row>
    <row r="9020" spans="1:25" x14ac:dyDescent="0.25">
      <c r="A9020" t="s">
        <v>23</v>
      </c>
      <c r="B9020" t="s">
        <v>51169</v>
      </c>
      <c r="C9020" t="s">
        <v>25</v>
      </c>
      <c r="D9020" t="s">
        <v>338</v>
      </c>
      <c r="E9020" t="s">
        <v>304</v>
      </c>
      <c r="F9020" t="s">
        <v>42</v>
      </c>
      <c r="G9020" t="s">
        <v>42</v>
      </c>
      <c r="H9020" t="s">
        <v>30</v>
      </c>
      <c r="I9020" t="s">
        <v>4255</v>
      </c>
      <c r="J9020" t="e">
        <f>VLOOKUP(I9020,[1]!Tabela2[#All],2,0)</f>
        <v>#REF!</v>
      </c>
      <c r="K9020" t="s">
        <v>32</v>
      </c>
      <c r="L9020" t="s">
        <v>51170</v>
      </c>
      <c r="M9020" t="s">
        <v>51171</v>
      </c>
      <c r="N9020" t="s">
        <v>42</v>
      </c>
      <c r="O9020" t="s">
        <v>42</v>
      </c>
      <c r="P9020" t="s">
        <v>42</v>
      </c>
      <c r="Q9020" t="s">
        <v>42</v>
      </c>
      <c r="R9020" t="s">
        <v>42</v>
      </c>
      <c r="S9020" t="s">
        <v>42</v>
      </c>
      <c r="T9020" t="s">
        <v>183</v>
      </c>
      <c r="U9020" t="s">
        <v>42</v>
      </c>
      <c r="V9020" t="s">
        <v>42</v>
      </c>
      <c r="W9020" t="s">
        <v>23</v>
      </c>
      <c r="X9020" t="s">
        <v>51170</v>
      </c>
      <c r="Y9020" t="str">
        <f t="shared" ca="1" si="140"/>
        <v>NOK</v>
      </c>
    </row>
    <row r="9021" spans="1:25" x14ac:dyDescent="0.25">
      <c r="A9021" t="s">
        <v>23</v>
      </c>
      <c r="B9021" t="s">
        <v>51172</v>
      </c>
      <c r="C9021" t="s">
        <v>25</v>
      </c>
      <c r="D9021" t="s">
        <v>338</v>
      </c>
      <c r="E9021" t="s">
        <v>304</v>
      </c>
      <c r="F9021" t="s">
        <v>42</v>
      </c>
      <c r="G9021" t="s">
        <v>42</v>
      </c>
      <c r="H9021" t="s">
        <v>30</v>
      </c>
      <c r="I9021" t="s">
        <v>712</v>
      </c>
      <c r="J9021" t="e">
        <f>VLOOKUP(I9021,[1]!Tabela2[#All],2,0)</f>
        <v>#REF!</v>
      </c>
      <c r="K9021" t="s">
        <v>32</v>
      </c>
      <c r="L9021" t="s">
        <v>51173</v>
      </c>
      <c r="M9021" t="s">
        <v>51174</v>
      </c>
      <c r="N9021" t="s">
        <v>42</v>
      </c>
      <c r="O9021" t="s">
        <v>42</v>
      </c>
      <c r="P9021" t="s">
        <v>42</v>
      </c>
      <c r="Q9021" t="s">
        <v>42</v>
      </c>
      <c r="R9021" t="s">
        <v>42</v>
      </c>
      <c r="S9021" t="s">
        <v>42</v>
      </c>
      <c r="T9021" t="s">
        <v>183</v>
      </c>
      <c r="U9021" t="s">
        <v>42</v>
      </c>
      <c r="V9021" t="s">
        <v>42</v>
      </c>
      <c r="W9021" t="s">
        <v>23</v>
      </c>
      <c r="X9021" t="s">
        <v>51173</v>
      </c>
      <c r="Y9021" t="str">
        <f t="shared" ca="1" si="140"/>
        <v>NOK</v>
      </c>
    </row>
    <row r="9022" spans="1:25" x14ac:dyDescent="0.25">
      <c r="A9022" t="s">
        <v>23</v>
      </c>
      <c r="B9022" t="s">
        <v>51175</v>
      </c>
      <c r="C9022" t="s">
        <v>25</v>
      </c>
      <c r="D9022" t="s">
        <v>338</v>
      </c>
      <c r="E9022" t="s">
        <v>304</v>
      </c>
      <c r="F9022" t="s">
        <v>42</v>
      </c>
      <c r="G9022" t="s">
        <v>42</v>
      </c>
      <c r="H9022" t="s">
        <v>30</v>
      </c>
      <c r="I9022" t="s">
        <v>118</v>
      </c>
      <c r="J9022" t="e">
        <f>VLOOKUP(I9022,[1]!Tabela2[#All],2,0)</f>
        <v>#REF!</v>
      </c>
      <c r="K9022" t="s">
        <v>32</v>
      </c>
      <c r="L9022" t="s">
        <v>51176</v>
      </c>
      <c r="M9022" t="s">
        <v>51177</v>
      </c>
      <c r="N9022" t="s">
        <v>42</v>
      </c>
      <c r="O9022" t="s">
        <v>42</v>
      </c>
      <c r="P9022" t="s">
        <v>42</v>
      </c>
      <c r="Q9022" t="s">
        <v>42</v>
      </c>
      <c r="R9022" t="s">
        <v>42</v>
      </c>
      <c r="S9022" t="s">
        <v>42</v>
      </c>
      <c r="T9022" t="s">
        <v>183</v>
      </c>
      <c r="U9022" t="s">
        <v>42</v>
      </c>
      <c r="V9022" t="s">
        <v>42</v>
      </c>
      <c r="W9022" t="s">
        <v>23</v>
      </c>
      <c r="X9022" t="s">
        <v>51176</v>
      </c>
      <c r="Y9022" t="str">
        <f t="shared" ca="1" si="140"/>
        <v>NOK</v>
      </c>
    </row>
    <row r="9023" spans="1:25" x14ac:dyDescent="0.25">
      <c r="A9023" t="s">
        <v>23</v>
      </c>
      <c r="B9023" t="s">
        <v>51178</v>
      </c>
      <c r="C9023" t="s">
        <v>25</v>
      </c>
      <c r="D9023" t="s">
        <v>98</v>
      </c>
      <c r="E9023" t="s">
        <v>304</v>
      </c>
      <c r="F9023" t="s">
        <v>42</v>
      </c>
      <c r="G9023" t="s">
        <v>42</v>
      </c>
      <c r="H9023" t="s">
        <v>30</v>
      </c>
      <c r="I9023" t="s">
        <v>13758</v>
      </c>
      <c r="J9023" t="e">
        <f>VLOOKUP(I9023,[1]!Tabela2[#All],2,0)</f>
        <v>#REF!</v>
      </c>
      <c r="K9023" t="s">
        <v>32</v>
      </c>
      <c r="L9023" t="s">
        <v>51179</v>
      </c>
      <c r="M9023" t="s">
        <v>51180</v>
      </c>
      <c r="N9023" t="s">
        <v>42</v>
      </c>
      <c r="O9023" t="s">
        <v>42</v>
      </c>
      <c r="P9023" t="s">
        <v>42</v>
      </c>
      <c r="Q9023" t="s">
        <v>42</v>
      </c>
      <c r="R9023" t="s">
        <v>42</v>
      </c>
      <c r="S9023" t="s">
        <v>42</v>
      </c>
      <c r="T9023" t="s">
        <v>183</v>
      </c>
      <c r="U9023" t="s">
        <v>42</v>
      </c>
      <c r="V9023" t="s">
        <v>42</v>
      </c>
      <c r="W9023" t="s">
        <v>23</v>
      </c>
      <c r="X9023" t="s">
        <v>51179</v>
      </c>
      <c r="Y9023" t="str">
        <f t="shared" ca="1" si="140"/>
        <v>NOK</v>
      </c>
    </row>
    <row r="9024" spans="1:25" x14ac:dyDescent="0.25">
      <c r="A9024" t="s">
        <v>23</v>
      </c>
      <c r="B9024" t="s">
        <v>51181</v>
      </c>
      <c r="C9024" t="s">
        <v>25</v>
      </c>
      <c r="D9024" t="s">
        <v>197</v>
      </c>
      <c r="E9024" t="s">
        <v>2059</v>
      </c>
      <c r="F9024" t="s">
        <v>42</v>
      </c>
      <c r="G9024" t="s">
        <v>42</v>
      </c>
      <c r="H9024" t="s">
        <v>30</v>
      </c>
      <c r="I9024" t="s">
        <v>970</v>
      </c>
      <c r="J9024" t="e">
        <f>VLOOKUP(I9024,[1]!Tabela2[#All],2,0)</f>
        <v>#REF!</v>
      </c>
      <c r="K9024" t="s">
        <v>32</v>
      </c>
      <c r="L9024" t="s">
        <v>51182</v>
      </c>
      <c r="M9024" t="s">
        <v>51183</v>
      </c>
      <c r="N9024" t="s">
        <v>42</v>
      </c>
      <c r="O9024" t="s">
        <v>42</v>
      </c>
      <c r="P9024" t="s">
        <v>42</v>
      </c>
      <c r="Q9024" t="s">
        <v>42</v>
      </c>
      <c r="R9024" t="s">
        <v>42</v>
      </c>
      <c r="S9024" t="s">
        <v>42</v>
      </c>
      <c r="T9024" t="s">
        <v>183</v>
      </c>
      <c r="U9024" t="s">
        <v>42</v>
      </c>
      <c r="V9024" t="s">
        <v>42</v>
      </c>
      <c r="W9024" t="s">
        <v>23</v>
      </c>
      <c r="X9024" t="s">
        <v>51182</v>
      </c>
      <c r="Y9024" t="str">
        <f t="shared" ca="1" si="140"/>
        <v>NOK</v>
      </c>
    </row>
    <row r="9025" spans="1:25" x14ac:dyDescent="0.25">
      <c r="A9025" t="s">
        <v>23</v>
      </c>
      <c r="B9025" t="s">
        <v>51184</v>
      </c>
      <c r="C9025" t="s">
        <v>25</v>
      </c>
      <c r="D9025" t="s">
        <v>314</v>
      </c>
      <c r="E9025" t="s">
        <v>1018</v>
      </c>
      <c r="F9025" t="s">
        <v>42</v>
      </c>
      <c r="G9025" t="s">
        <v>42</v>
      </c>
      <c r="H9025" t="s">
        <v>316</v>
      </c>
      <c r="I9025" t="s">
        <v>5233</v>
      </c>
      <c r="J9025" t="e">
        <f>VLOOKUP(I9025,[1]!Tabela2[#All],2,0)</f>
        <v>#REF!</v>
      </c>
      <c r="K9025" t="s">
        <v>32</v>
      </c>
      <c r="L9025" t="s">
        <v>51185</v>
      </c>
      <c r="M9025" t="s">
        <v>51186</v>
      </c>
      <c r="N9025" t="s">
        <v>42</v>
      </c>
      <c r="O9025" t="s">
        <v>42</v>
      </c>
      <c r="P9025" t="s">
        <v>42</v>
      </c>
      <c r="Q9025" t="s">
        <v>42</v>
      </c>
      <c r="R9025" t="s">
        <v>42</v>
      </c>
      <c r="S9025" t="s">
        <v>42</v>
      </c>
      <c r="T9025" t="s">
        <v>183</v>
      </c>
      <c r="U9025" t="s">
        <v>42</v>
      </c>
      <c r="V9025" t="s">
        <v>42</v>
      </c>
      <c r="W9025" t="s">
        <v>23</v>
      </c>
      <c r="X9025" t="s">
        <v>51185</v>
      </c>
      <c r="Y9025" t="str">
        <f t="shared" ca="1" si="140"/>
        <v>NOK</v>
      </c>
    </row>
    <row r="9026" spans="1:25" x14ac:dyDescent="0.25">
      <c r="A9026" t="s">
        <v>23</v>
      </c>
      <c r="B9026" t="s">
        <v>51187</v>
      </c>
      <c r="C9026" t="s">
        <v>25</v>
      </c>
      <c r="D9026" t="s">
        <v>314</v>
      </c>
      <c r="E9026" t="s">
        <v>1018</v>
      </c>
      <c r="F9026" t="s">
        <v>42</v>
      </c>
      <c r="G9026" t="s">
        <v>42</v>
      </c>
      <c r="H9026" t="s">
        <v>316</v>
      </c>
      <c r="I9026" t="s">
        <v>3936</v>
      </c>
      <c r="J9026" t="e">
        <f>VLOOKUP(I9026,[1]!Tabela2[#All],2,0)</f>
        <v>#REF!</v>
      </c>
      <c r="K9026" t="s">
        <v>32</v>
      </c>
      <c r="L9026" t="s">
        <v>51188</v>
      </c>
      <c r="M9026" t="s">
        <v>31872</v>
      </c>
      <c r="N9026" t="s">
        <v>42</v>
      </c>
      <c r="O9026" t="s">
        <v>42</v>
      </c>
      <c r="P9026" t="s">
        <v>42</v>
      </c>
      <c r="Q9026" t="s">
        <v>42</v>
      </c>
      <c r="R9026" t="s">
        <v>42</v>
      </c>
      <c r="S9026" t="s">
        <v>42</v>
      </c>
      <c r="T9026" t="s">
        <v>183</v>
      </c>
      <c r="U9026" t="s">
        <v>42</v>
      </c>
      <c r="V9026" t="s">
        <v>42</v>
      </c>
      <c r="W9026" t="s">
        <v>23</v>
      </c>
      <c r="X9026" t="s">
        <v>51188</v>
      </c>
      <c r="Y9026" t="str">
        <f t="shared" ca="1" si="140"/>
        <v>NOK</v>
      </c>
    </row>
    <row r="9027" spans="1:25" x14ac:dyDescent="0.25">
      <c r="A9027" t="s">
        <v>23</v>
      </c>
      <c r="B9027" t="s">
        <v>51189</v>
      </c>
      <c r="C9027" t="s">
        <v>25</v>
      </c>
      <c r="D9027" t="s">
        <v>314</v>
      </c>
      <c r="E9027" t="s">
        <v>1278</v>
      </c>
      <c r="F9027" t="s">
        <v>42</v>
      </c>
      <c r="G9027" t="s">
        <v>42</v>
      </c>
      <c r="H9027" t="s">
        <v>316</v>
      </c>
      <c r="I9027" t="s">
        <v>830</v>
      </c>
      <c r="J9027" t="e">
        <f>VLOOKUP(I9027,[1]!Tabela2[#All],2,0)</f>
        <v>#REF!</v>
      </c>
      <c r="K9027" t="s">
        <v>32</v>
      </c>
      <c r="L9027" t="s">
        <v>51190</v>
      </c>
      <c r="M9027" t="s">
        <v>51191</v>
      </c>
      <c r="N9027" t="s">
        <v>42</v>
      </c>
      <c r="O9027" t="s">
        <v>42</v>
      </c>
      <c r="P9027" t="s">
        <v>42</v>
      </c>
      <c r="Q9027" t="s">
        <v>42</v>
      </c>
      <c r="R9027" t="s">
        <v>42</v>
      </c>
      <c r="S9027" t="s">
        <v>42</v>
      </c>
      <c r="T9027" t="s">
        <v>183</v>
      </c>
      <c r="U9027" t="s">
        <v>42</v>
      </c>
      <c r="V9027" t="s">
        <v>42</v>
      </c>
      <c r="W9027" t="s">
        <v>23</v>
      </c>
      <c r="X9027" t="s">
        <v>51190</v>
      </c>
      <c r="Y9027" t="str">
        <f t="shared" ref="Y9027:Y9090" ca="1" si="141">IF(AND(TEXT(M9027,"DD/MM/AA")*1=$AB$4,HOUR(M9027)=$AB$3),"OK","NOK")</f>
        <v>NOK</v>
      </c>
    </row>
    <row r="9028" spans="1:25" x14ac:dyDescent="0.25">
      <c r="A9028" t="s">
        <v>23</v>
      </c>
      <c r="B9028" t="s">
        <v>51192</v>
      </c>
      <c r="C9028" t="s">
        <v>25</v>
      </c>
      <c r="D9028" t="s">
        <v>423</v>
      </c>
      <c r="E9028" t="s">
        <v>1766</v>
      </c>
      <c r="F9028" t="s">
        <v>42</v>
      </c>
      <c r="G9028" t="s">
        <v>42</v>
      </c>
      <c r="H9028" t="s">
        <v>30</v>
      </c>
      <c r="I9028" t="s">
        <v>2424</v>
      </c>
      <c r="J9028" t="e">
        <f>VLOOKUP(I9028,[1]!Tabela2[#All],2,0)</f>
        <v>#REF!</v>
      </c>
      <c r="K9028" t="s">
        <v>32</v>
      </c>
      <c r="L9028" t="s">
        <v>51193</v>
      </c>
      <c r="M9028" t="s">
        <v>51194</v>
      </c>
      <c r="N9028" t="s">
        <v>42</v>
      </c>
      <c r="O9028" t="s">
        <v>42</v>
      </c>
      <c r="P9028" t="s">
        <v>42</v>
      </c>
      <c r="Q9028" t="s">
        <v>42</v>
      </c>
      <c r="R9028" t="s">
        <v>42</v>
      </c>
      <c r="S9028" t="s">
        <v>42</v>
      </c>
      <c r="T9028" t="s">
        <v>183</v>
      </c>
      <c r="U9028" t="s">
        <v>42</v>
      </c>
      <c r="V9028" t="s">
        <v>42</v>
      </c>
      <c r="W9028" t="s">
        <v>23</v>
      </c>
      <c r="X9028" t="s">
        <v>51193</v>
      </c>
      <c r="Y9028" t="str">
        <f t="shared" ca="1" si="141"/>
        <v>NOK</v>
      </c>
    </row>
    <row r="9029" spans="1:25" x14ac:dyDescent="0.25">
      <c r="A9029" t="s">
        <v>23</v>
      </c>
      <c r="B9029" t="s">
        <v>51195</v>
      </c>
      <c r="C9029" t="s">
        <v>25</v>
      </c>
      <c r="D9029" t="s">
        <v>314</v>
      </c>
      <c r="E9029" t="s">
        <v>1278</v>
      </c>
      <c r="F9029" t="s">
        <v>42</v>
      </c>
      <c r="G9029" t="s">
        <v>42</v>
      </c>
      <c r="H9029" t="s">
        <v>316</v>
      </c>
      <c r="I9029" t="s">
        <v>867</v>
      </c>
      <c r="J9029" t="e">
        <f>VLOOKUP(I9029,[1]!Tabela2[#All],2,0)</f>
        <v>#REF!</v>
      </c>
      <c r="K9029" t="s">
        <v>32</v>
      </c>
      <c r="L9029" t="s">
        <v>51196</v>
      </c>
      <c r="M9029" t="s">
        <v>51197</v>
      </c>
      <c r="N9029" t="s">
        <v>42</v>
      </c>
      <c r="O9029" t="s">
        <v>42</v>
      </c>
      <c r="P9029" t="s">
        <v>42</v>
      </c>
      <c r="Q9029" t="s">
        <v>42</v>
      </c>
      <c r="R9029" t="s">
        <v>42</v>
      </c>
      <c r="S9029" t="s">
        <v>42</v>
      </c>
      <c r="T9029" t="s">
        <v>183</v>
      </c>
      <c r="U9029" t="s">
        <v>42</v>
      </c>
      <c r="V9029" t="s">
        <v>42</v>
      </c>
      <c r="W9029" t="s">
        <v>23</v>
      </c>
      <c r="X9029" t="s">
        <v>51196</v>
      </c>
      <c r="Y9029" t="str">
        <f t="shared" ca="1" si="141"/>
        <v>NOK</v>
      </c>
    </row>
    <row r="9030" spans="1:25" x14ac:dyDescent="0.25">
      <c r="A9030" t="s">
        <v>23</v>
      </c>
      <c r="B9030" t="s">
        <v>51198</v>
      </c>
      <c r="C9030" t="s">
        <v>25</v>
      </c>
      <c r="D9030" t="s">
        <v>98</v>
      </c>
      <c r="E9030" t="s">
        <v>5489</v>
      </c>
      <c r="F9030" t="s">
        <v>42</v>
      </c>
      <c r="G9030" t="s">
        <v>42</v>
      </c>
      <c r="H9030" t="s">
        <v>30</v>
      </c>
      <c r="I9030" t="s">
        <v>100</v>
      </c>
      <c r="J9030" t="e">
        <f>VLOOKUP(I9030,[1]!Tabela2[#All],2,0)</f>
        <v>#REF!</v>
      </c>
      <c r="K9030" t="s">
        <v>32</v>
      </c>
      <c r="L9030" t="s">
        <v>51199</v>
      </c>
      <c r="M9030" t="s">
        <v>51200</v>
      </c>
      <c r="N9030" t="s">
        <v>42</v>
      </c>
      <c r="O9030" t="s">
        <v>42</v>
      </c>
      <c r="P9030" t="s">
        <v>42</v>
      </c>
      <c r="Q9030" t="s">
        <v>42</v>
      </c>
      <c r="R9030" t="s">
        <v>42</v>
      </c>
      <c r="S9030" t="s">
        <v>42</v>
      </c>
      <c r="T9030" t="s">
        <v>183</v>
      </c>
      <c r="U9030" t="s">
        <v>42</v>
      </c>
      <c r="V9030" t="s">
        <v>42</v>
      </c>
      <c r="W9030" t="s">
        <v>23</v>
      </c>
      <c r="X9030" t="s">
        <v>51199</v>
      </c>
      <c r="Y9030" t="str">
        <f t="shared" ca="1" si="141"/>
        <v>NOK</v>
      </c>
    </row>
    <row r="9031" spans="1:25" x14ac:dyDescent="0.25">
      <c r="A9031" t="s">
        <v>23</v>
      </c>
      <c r="B9031" t="s">
        <v>51201</v>
      </c>
      <c r="C9031" t="s">
        <v>25</v>
      </c>
      <c r="D9031" t="s">
        <v>314</v>
      </c>
      <c r="E9031" t="s">
        <v>1278</v>
      </c>
      <c r="F9031" t="s">
        <v>42</v>
      </c>
      <c r="G9031" t="s">
        <v>42</v>
      </c>
      <c r="H9031" t="s">
        <v>316</v>
      </c>
      <c r="I9031" t="s">
        <v>1767</v>
      </c>
      <c r="J9031" t="e">
        <f>VLOOKUP(I9031,[1]!Tabela2[#All],2,0)</f>
        <v>#REF!</v>
      </c>
      <c r="K9031" t="s">
        <v>32</v>
      </c>
      <c r="L9031" t="s">
        <v>51202</v>
      </c>
      <c r="M9031" t="s">
        <v>51203</v>
      </c>
      <c r="N9031" t="s">
        <v>42</v>
      </c>
      <c r="O9031" t="s">
        <v>42</v>
      </c>
      <c r="P9031" t="s">
        <v>42</v>
      </c>
      <c r="Q9031" t="s">
        <v>42</v>
      </c>
      <c r="R9031" t="s">
        <v>42</v>
      </c>
      <c r="S9031" t="s">
        <v>42</v>
      </c>
      <c r="T9031" t="s">
        <v>183</v>
      </c>
      <c r="U9031" t="s">
        <v>42</v>
      </c>
      <c r="V9031" t="s">
        <v>42</v>
      </c>
      <c r="W9031" t="s">
        <v>23</v>
      </c>
      <c r="X9031" t="s">
        <v>51202</v>
      </c>
      <c r="Y9031" t="str">
        <f t="shared" ca="1" si="141"/>
        <v>NOK</v>
      </c>
    </row>
    <row r="9032" spans="1:25" x14ac:dyDescent="0.25">
      <c r="A9032" t="s">
        <v>23</v>
      </c>
      <c r="B9032" t="s">
        <v>51204</v>
      </c>
      <c r="C9032" t="s">
        <v>25</v>
      </c>
      <c r="D9032" t="s">
        <v>423</v>
      </c>
      <c r="E9032" t="s">
        <v>1766</v>
      </c>
      <c r="F9032" t="s">
        <v>42</v>
      </c>
      <c r="G9032" t="s">
        <v>42</v>
      </c>
      <c r="H9032" t="s">
        <v>30</v>
      </c>
      <c r="I9032" t="s">
        <v>2513</v>
      </c>
      <c r="J9032" t="e">
        <f>VLOOKUP(I9032,[1]!Tabela2[#All],2,0)</f>
        <v>#REF!</v>
      </c>
      <c r="K9032" t="s">
        <v>32</v>
      </c>
      <c r="L9032" t="s">
        <v>51205</v>
      </c>
      <c r="M9032" t="s">
        <v>51206</v>
      </c>
      <c r="N9032" t="s">
        <v>42</v>
      </c>
      <c r="O9032" t="s">
        <v>42</v>
      </c>
      <c r="P9032" t="s">
        <v>42</v>
      </c>
      <c r="Q9032" t="s">
        <v>42</v>
      </c>
      <c r="R9032" t="s">
        <v>42</v>
      </c>
      <c r="S9032" t="s">
        <v>42</v>
      </c>
      <c r="T9032" t="s">
        <v>183</v>
      </c>
      <c r="U9032" t="s">
        <v>42</v>
      </c>
      <c r="V9032" t="s">
        <v>42</v>
      </c>
      <c r="W9032" t="s">
        <v>23</v>
      </c>
      <c r="X9032" t="s">
        <v>51205</v>
      </c>
      <c r="Y9032" t="str">
        <f t="shared" ca="1" si="141"/>
        <v>NOK</v>
      </c>
    </row>
    <row r="9033" spans="1:25" x14ac:dyDescent="0.25">
      <c r="A9033" t="s">
        <v>23</v>
      </c>
      <c r="B9033" t="s">
        <v>51207</v>
      </c>
      <c r="C9033" t="s">
        <v>25</v>
      </c>
      <c r="D9033" t="s">
        <v>314</v>
      </c>
      <c r="E9033" t="s">
        <v>1018</v>
      </c>
      <c r="F9033" t="s">
        <v>42</v>
      </c>
      <c r="G9033" t="s">
        <v>42</v>
      </c>
      <c r="H9033" t="s">
        <v>316</v>
      </c>
      <c r="I9033" t="s">
        <v>4255</v>
      </c>
      <c r="J9033" t="e">
        <f>VLOOKUP(I9033,[1]!Tabela2[#All],2,0)</f>
        <v>#REF!</v>
      </c>
      <c r="K9033" t="s">
        <v>32</v>
      </c>
      <c r="L9033" t="s">
        <v>51208</v>
      </c>
      <c r="M9033" t="s">
        <v>51209</v>
      </c>
      <c r="N9033" t="s">
        <v>42</v>
      </c>
      <c r="O9033" t="s">
        <v>42</v>
      </c>
      <c r="P9033" t="s">
        <v>42</v>
      </c>
      <c r="Q9033" t="s">
        <v>42</v>
      </c>
      <c r="R9033" t="s">
        <v>42</v>
      </c>
      <c r="S9033" t="s">
        <v>42</v>
      </c>
      <c r="T9033" t="s">
        <v>183</v>
      </c>
      <c r="U9033" t="s">
        <v>42</v>
      </c>
      <c r="V9033" t="s">
        <v>42</v>
      </c>
      <c r="W9033" t="s">
        <v>23</v>
      </c>
      <c r="X9033" t="s">
        <v>51208</v>
      </c>
      <c r="Y9033" t="str">
        <f t="shared" ca="1" si="141"/>
        <v>NOK</v>
      </c>
    </row>
    <row r="9034" spans="1:25" x14ac:dyDescent="0.25">
      <c r="A9034" t="s">
        <v>23</v>
      </c>
      <c r="B9034" t="s">
        <v>51210</v>
      </c>
      <c r="C9034" t="s">
        <v>25</v>
      </c>
      <c r="D9034" t="s">
        <v>314</v>
      </c>
      <c r="E9034" t="s">
        <v>1278</v>
      </c>
      <c r="F9034" t="s">
        <v>42</v>
      </c>
      <c r="G9034" t="s">
        <v>42</v>
      </c>
      <c r="H9034" t="s">
        <v>316</v>
      </c>
      <c r="I9034" t="s">
        <v>6532</v>
      </c>
      <c r="J9034" t="e">
        <f>VLOOKUP(I9034,[1]!Tabela2[#All],2,0)</f>
        <v>#REF!</v>
      </c>
      <c r="K9034" t="s">
        <v>32</v>
      </c>
      <c r="L9034" t="s">
        <v>51211</v>
      </c>
      <c r="M9034" t="s">
        <v>51212</v>
      </c>
      <c r="N9034" t="s">
        <v>42</v>
      </c>
      <c r="O9034" t="s">
        <v>42</v>
      </c>
      <c r="P9034" t="s">
        <v>42</v>
      </c>
      <c r="Q9034" t="s">
        <v>42</v>
      </c>
      <c r="R9034" t="s">
        <v>42</v>
      </c>
      <c r="S9034" t="s">
        <v>42</v>
      </c>
      <c r="T9034" t="s">
        <v>183</v>
      </c>
      <c r="U9034" t="s">
        <v>42</v>
      </c>
      <c r="V9034" t="s">
        <v>42</v>
      </c>
      <c r="W9034" t="s">
        <v>23</v>
      </c>
      <c r="X9034" t="s">
        <v>51211</v>
      </c>
      <c r="Y9034" t="str">
        <f t="shared" ca="1" si="141"/>
        <v>NOK</v>
      </c>
    </row>
    <row r="9035" spans="1:25" x14ac:dyDescent="0.25">
      <c r="A9035" t="s">
        <v>23</v>
      </c>
      <c r="B9035" t="s">
        <v>51213</v>
      </c>
      <c r="C9035" t="s">
        <v>25</v>
      </c>
      <c r="D9035" t="s">
        <v>137</v>
      </c>
      <c r="E9035" t="s">
        <v>681</v>
      </c>
      <c r="F9035" t="s">
        <v>42</v>
      </c>
      <c r="G9035" t="s">
        <v>42</v>
      </c>
      <c r="H9035" t="s">
        <v>30</v>
      </c>
      <c r="I9035" t="s">
        <v>1933</v>
      </c>
      <c r="J9035" t="e">
        <f>VLOOKUP(I9035,[1]!Tabela2[#All],2,0)</f>
        <v>#REF!</v>
      </c>
      <c r="K9035" t="s">
        <v>32</v>
      </c>
      <c r="L9035" t="s">
        <v>51214</v>
      </c>
      <c r="M9035" t="s">
        <v>51215</v>
      </c>
      <c r="N9035" t="s">
        <v>42</v>
      </c>
      <c r="O9035" t="s">
        <v>42</v>
      </c>
      <c r="P9035" t="s">
        <v>42</v>
      </c>
      <c r="Q9035" t="s">
        <v>42</v>
      </c>
      <c r="R9035" t="s">
        <v>42</v>
      </c>
      <c r="S9035" t="s">
        <v>42</v>
      </c>
      <c r="T9035" t="s">
        <v>183</v>
      </c>
      <c r="U9035" t="s">
        <v>42</v>
      </c>
      <c r="V9035" t="s">
        <v>42</v>
      </c>
      <c r="W9035" t="s">
        <v>23</v>
      </c>
      <c r="X9035" t="s">
        <v>51214</v>
      </c>
      <c r="Y9035" t="str">
        <f t="shared" ca="1" si="141"/>
        <v>NOK</v>
      </c>
    </row>
    <row r="9036" spans="1:25" x14ac:dyDescent="0.25">
      <c r="A9036" t="s">
        <v>23</v>
      </c>
      <c r="B9036" t="s">
        <v>51216</v>
      </c>
      <c r="C9036" t="s">
        <v>25</v>
      </c>
      <c r="D9036" t="s">
        <v>349</v>
      </c>
      <c r="E9036" t="s">
        <v>173</v>
      </c>
      <c r="F9036" t="s">
        <v>42</v>
      </c>
      <c r="G9036" t="s">
        <v>42</v>
      </c>
      <c r="H9036" t="s">
        <v>30</v>
      </c>
      <c r="I9036" t="s">
        <v>2387</v>
      </c>
      <c r="J9036" t="e">
        <f>VLOOKUP(I9036,[1]!Tabela2[#All],2,0)</f>
        <v>#REF!</v>
      </c>
      <c r="K9036" t="s">
        <v>32</v>
      </c>
      <c r="L9036" t="s">
        <v>6678</v>
      </c>
      <c r="M9036" t="s">
        <v>51217</v>
      </c>
      <c r="N9036" t="s">
        <v>42</v>
      </c>
      <c r="O9036" t="s">
        <v>42</v>
      </c>
      <c r="P9036" t="s">
        <v>42</v>
      </c>
      <c r="Q9036" t="s">
        <v>42</v>
      </c>
      <c r="R9036" t="s">
        <v>42</v>
      </c>
      <c r="S9036" t="s">
        <v>42</v>
      </c>
      <c r="T9036" t="s">
        <v>183</v>
      </c>
      <c r="U9036" t="s">
        <v>42</v>
      </c>
      <c r="V9036" t="s">
        <v>42</v>
      </c>
      <c r="W9036" t="s">
        <v>23</v>
      </c>
      <c r="X9036" t="s">
        <v>6678</v>
      </c>
      <c r="Y9036" t="str">
        <f t="shared" ca="1" si="141"/>
        <v>NOK</v>
      </c>
    </row>
    <row r="9037" spans="1:25" x14ac:dyDescent="0.25">
      <c r="A9037" t="s">
        <v>23</v>
      </c>
      <c r="B9037" t="s">
        <v>51218</v>
      </c>
      <c r="C9037" t="s">
        <v>25</v>
      </c>
      <c r="D9037" t="s">
        <v>349</v>
      </c>
      <c r="E9037" t="s">
        <v>173</v>
      </c>
      <c r="F9037" t="s">
        <v>42</v>
      </c>
      <c r="G9037" t="s">
        <v>42</v>
      </c>
      <c r="H9037" t="s">
        <v>30</v>
      </c>
      <c r="I9037" t="s">
        <v>350</v>
      </c>
      <c r="J9037" t="e">
        <f>VLOOKUP(I9037,[1]!Tabela2[#All],2,0)</f>
        <v>#REF!</v>
      </c>
      <c r="K9037" t="s">
        <v>32</v>
      </c>
      <c r="L9037" t="s">
        <v>51219</v>
      </c>
      <c r="M9037" t="s">
        <v>51220</v>
      </c>
      <c r="N9037" t="s">
        <v>42</v>
      </c>
      <c r="O9037" t="s">
        <v>42</v>
      </c>
      <c r="P9037" t="s">
        <v>42</v>
      </c>
      <c r="Q9037" t="s">
        <v>42</v>
      </c>
      <c r="R9037" t="s">
        <v>42</v>
      </c>
      <c r="S9037" t="s">
        <v>42</v>
      </c>
      <c r="T9037" t="s">
        <v>183</v>
      </c>
      <c r="U9037" t="s">
        <v>42</v>
      </c>
      <c r="V9037" t="s">
        <v>42</v>
      </c>
      <c r="W9037" t="s">
        <v>23</v>
      </c>
      <c r="X9037" t="s">
        <v>51219</v>
      </c>
      <c r="Y9037" t="str">
        <f t="shared" ca="1" si="141"/>
        <v>NOK</v>
      </c>
    </row>
    <row r="9038" spans="1:25" x14ac:dyDescent="0.25">
      <c r="A9038" t="s">
        <v>23</v>
      </c>
      <c r="B9038" t="s">
        <v>51221</v>
      </c>
      <c r="C9038" t="s">
        <v>25</v>
      </c>
      <c r="D9038" t="s">
        <v>349</v>
      </c>
      <c r="E9038" t="s">
        <v>173</v>
      </c>
      <c r="F9038" t="s">
        <v>42</v>
      </c>
      <c r="G9038" t="s">
        <v>42</v>
      </c>
      <c r="H9038" t="s">
        <v>30</v>
      </c>
      <c r="I9038" t="s">
        <v>3867</v>
      </c>
      <c r="J9038" t="e">
        <f>VLOOKUP(I9038,[1]!Tabela2[#All],2,0)</f>
        <v>#REF!</v>
      </c>
      <c r="K9038" t="s">
        <v>32</v>
      </c>
      <c r="L9038" t="s">
        <v>51222</v>
      </c>
      <c r="M9038" t="s">
        <v>51223</v>
      </c>
      <c r="N9038" t="s">
        <v>42</v>
      </c>
      <c r="O9038" t="s">
        <v>42</v>
      </c>
      <c r="P9038" t="s">
        <v>42</v>
      </c>
      <c r="Q9038" t="s">
        <v>42</v>
      </c>
      <c r="R9038" t="s">
        <v>42</v>
      </c>
      <c r="S9038" t="s">
        <v>42</v>
      </c>
      <c r="T9038" t="s">
        <v>183</v>
      </c>
      <c r="U9038" t="s">
        <v>42</v>
      </c>
      <c r="V9038" t="s">
        <v>42</v>
      </c>
      <c r="W9038" t="s">
        <v>23</v>
      </c>
      <c r="X9038" t="s">
        <v>51222</v>
      </c>
      <c r="Y9038" t="str">
        <f t="shared" ca="1" si="141"/>
        <v>NOK</v>
      </c>
    </row>
    <row r="9039" spans="1:25" x14ac:dyDescent="0.25">
      <c r="A9039" t="s">
        <v>23</v>
      </c>
      <c r="B9039" t="s">
        <v>51224</v>
      </c>
      <c r="C9039" t="s">
        <v>25</v>
      </c>
      <c r="D9039" t="s">
        <v>349</v>
      </c>
      <c r="E9039" t="s">
        <v>173</v>
      </c>
      <c r="F9039" t="s">
        <v>42</v>
      </c>
      <c r="G9039" t="s">
        <v>42</v>
      </c>
      <c r="H9039" t="s">
        <v>30</v>
      </c>
      <c r="I9039" t="s">
        <v>799</v>
      </c>
      <c r="J9039" t="e">
        <f>VLOOKUP(I9039,[1]!Tabela2[#All],2,0)</f>
        <v>#REF!</v>
      </c>
      <c r="K9039" t="s">
        <v>32</v>
      </c>
      <c r="L9039" t="s">
        <v>23251</v>
      </c>
      <c r="M9039" t="s">
        <v>51225</v>
      </c>
      <c r="N9039" t="s">
        <v>42</v>
      </c>
      <c r="O9039" t="s">
        <v>42</v>
      </c>
      <c r="P9039" t="s">
        <v>42</v>
      </c>
      <c r="Q9039" t="s">
        <v>42</v>
      </c>
      <c r="R9039" t="s">
        <v>42</v>
      </c>
      <c r="S9039" t="s">
        <v>42</v>
      </c>
      <c r="T9039" t="s">
        <v>183</v>
      </c>
      <c r="U9039" t="s">
        <v>42</v>
      </c>
      <c r="V9039" t="s">
        <v>42</v>
      </c>
      <c r="W9039" t="s">
        <v>23</v>
      </c>
      <c r="X9039" t="s">
        <v>23251</v>
      </c>
      <c r="Y9039" t="str">
        <f t="shared" ca="1" si="141"/>
        <v>NOK</v>
      </c>
    </row>
    <row r="9040" spans="1:25" x14ac:dyDescent="0.25">
      <c r="A9040" t="s">
        <v>23</v>
      </c>
      <c r="B9040" t="s">
        <v>51226</v>
      </c>
      <c r="C9040" t="s">
        <v>25</v>
      </c>
      <c r="D9040" t="s">
        <v>314</v>
      </c>
      <c r="E9040" t="s">
        <v>507</v>
      </c>
      <c r="F9040" t="s">
        <v>42</v>
      </c>
      <c r="G9040" t="s">
        <v>42</v>
      </c>
      <c r="H9040" t="s">
        <v>316</v>
      </c>
      <c r="I9040" t="s">
        <v>508</v>
      </c>
      <c r="J9040" t="e">
        <f>VLOOKUP(I9040,[1]!Tabela2[#All],2,0)</f>
        <v>#REF!</v>
      </c>
      <c r="K9040" t="s">
        <v>151</v>
      </c>
      <c r="L9040" t="s">
        <v>51227</v>
      </c>
      <c r="M9040" t="s">
        <v>51228</v>
      </c>
      <c r="N9040" t="s">
        <v>42</v>
      </c>
      <c r="O9040" t="s">
        <v>42</v>
      </c>
      <c r="P9040" t="s">
        <v>42</v>
      </c>
      <c r="Q9040" t="s">
        <v>42</v>
      </c>
      <c r="R9040" t="s">
        <v>42</v>
      </c>
      <c r="S9040" t="s">
        <v>42</v>
      </c>
      <c r="T9040" t="s">
        <v>183</v>
      </c>
      <c r="U9040" t="s">
        <v>42</v>
      </c>
      <c r="V9040" t="s">
        <v>42</v>
      </c>
      <c r="W9040" t="s">
        <v>23</v>
      </c>
      <c r="X9040" t="s">
        <v>51227</v>
      </c>
      <c r="Y9040" t="str">
        <f t="shared" ca="1" si="141"/>
        <v>NOK</v>
      </c>
    </row>
    <row r="9041" spans="1:25" x14ac:dyDescent="0.25">
      <c r="A9041" t="s">
        <v>23</v>
      </c>
      <c r="B9041" t="s">
        <v>51229</v>
      </c>
      <c r="C9041" t="s">
        <v>25</v>
      </c>
      <c r="D9041" t="s">
        <v>228</v>
      </c>
      <c r="E9041" t="s">
        <v>933</v>
      </c>
      <c r="F9041" t="s">
        <v>42</v>
      </c>
      <c r="G9041" t="s">
        <v>42</v>
      </c>
      <c r="H9041" t="s">
        <v>30</v>
      </c>
      <c r="I9041" t="s">
        <v>317</v>
      </c>
      <c r="J9041" t="e">
        <f>VLOOKUP(I9041,[1]!Tabela2[#All],2,0)</f>
        <v>#REF!</v>
      </c>
      <c r="K9041" t="s">
        <v>151</v>
      </c>
      <c r="L9041" t="s">
        <v>51230</v>
      </c>
      <c r="M9041" t="s">
        <v>51231</v>
      </c>
      <c r="N9041" t="s">
        <v>42</v>
      </c>
      <c r="O9041" t="s">
        <v>42</v>
      </c>
      <c r="P9041" t="s">
        <v>42</v>
      </c>
      <c r="Q9041" t="s">
        <v>42</v>
      </c>
      <c r="R9041" t="s">
        <v>42</v>
      </c>
      <c r="S9041" t="s">
        <v>42</v>
      </c>
      <c r="T9041" t="s">
        <v>183</v>
      </c>
      <c r="U9041" t="s">
        <v>42</v>
      </c>
      <c r="V9041" t="s">
        <v>42</v>
      </c>
      <c r="W9041" t="s">
        <v>23</v>
      </c>
      <c r="X9041" t="s">
        <v>51230</v>
      </c>
      <c r="Y9041" t="str">
        <f t="shared" ca="1" si="141"/>
        <v>NOK</v>
      </c>
    </row>
    <row r="9042" spans="1:25" x14ac:dyDescent="0.25">
      <c r="A9042" t="s">
        <v>23</v>
      </c>
      <c r="B9042" t="s">
        <v>51232</v>
      </c>
      <c r="C9042" t="s">
        <v>25</v>
      </c>
      <c r="D9042" t="s">
        <v>228</v>
      </c>
      <c r="E9042" t="s">
        <v>933</v>
      </c>
      <c r="F9042" t="s">
        <v>42</v>
      </c>
      <c r="G9042" t="s">
        <v>42</v>
      </c>
      <c r="H9042" t="s">
        <v>30</v>
      </c>
      <c r="I9042" t="s">
        <v>9523</v>
      </c>
      <c r="J9042" t="e">
        <f>VLOOKUP(I9042,[1]!Tabela2[#All],2,0)</f>
        <v>#REF!</v>
      </c>
      <c r="K9042" t="s">
        <v>151</v>
      </c>
      <c r="L9042" t="s">
        <v>51233</v>
      </c>
      <c r="M9042" t="s">
        <v>51234</v>
      </c>
      <c r="N9042" t="s">
        <v>42</v>
      </c>
      <c r="O9042" t="s">
        <v>42</v>
      </c>
      <c r="P9042" t="s">
        <v>42</v>
      </c>
      <c r="Q9042" t="s">
        <v>42</v>
      </c>
      <c r="R9042" t="s">
        <v>42</v>
      </c>
      <c r="S9042" t="s">
        <v>42</v>
      </c>
      <c r="T9042" t="s">
        <v>183</v>
      </c>
      <c r="U9042" t="s">
        <v>42</v>
      </c>
      <c r="V9042" t="s">
        <v>42</v>
      </c>
      <c r="W9042" t="s">
        <v>23</v>
      </c>
      <c r="X9042" t="s">
        <v>51233</v>
      </c>
      <c r="Y9042" t="str">
        <f t="shared" ca="1" si="141"/>
        <v>NOK</v>
      </c>
    </row>
    <row r="9043" spans="1:25" x14ac:dyDescent="0.25">
      <c r="A9043" t="s">
        <v>23</v>
      </c>
      <c r="B9043" t="s">
        <v>51235</v>
      </c>
      <c r="C9043" t="s">
        <v>25</v>
      </c>
      <c r="D9043" t="s">
        <v>228</v>
      </c>
      <c r="E9043" t="s">
        <v>933</v>
      </c>
      <c r="F9043" t="s">
        <v>42</v>
      </c>
      <c r="G9043" t="s">
        <v>42</v>
      </c>
      <c r="H9043" t="s">
        <v>30</v>
      </c>
      <c r="I9043" t="s">
        <v>3402</v>
      </c>
      <c r="J9043" t="e">
        <f>VLOOKUP(I9043,[1]!Tabela2[#All],2,0)</f>
        <v>#REF!</v>
      </c>
      <c r="K9043" t="s">
        <v>151</v>
      </c>
      <c r="L9043" t="s">
        <v>51236</v>
      </c>
      <c r="M9043" t="s">
        <v>51237</v>
      </c>
      <c r="N9043" t="s">
        <v>42</v>
      </c>
      <c r="O9043" t="s">
        <v>42</v>
      </c>
      <c r="P9043" t="s">
        <v>42</v>
      </c>
      <c r="Q9043" t="s">
        <v>42</v>
      </c>
      <c r="R9043" t="s">
        <v>42</v>
      </c>
      <c r="S9043" t="s">
        <v>42</v>
      </c>
      <c r="T9043" t="s">
        <v>183</v>
      </c>
      <c r="U9043" t="s">
        <v>42</v>
      </c>
      <c r="V9043" t="s">
        <v>42</v>
      </c>
      <c r="W9043" t="s">
        <v>23</v>
      </c>
      <c r="X9043" t="s">
        <v>51236</v>
      </c>
      <c r="Y9043" t="str">
        <f t="shared" ca="1" si="141"/>
        <v>NOK</v>
      </c>
    </row>
    <row r="9044" spans="1:25" x14ac:dyDescent="0.25">
      <c r="A9044" t="s">
        <v>23</v>
      </c>
      <c r="B9044" t="s">
        <v>51238</v>
      </c>
      <c r="C9044" t="s">
        <v>25</v>
      </c>
      <c r="D9044" t="s">
        <v>148</v>
      </c>
      <c r="E9044" t="s">
        <v>99</v>
      </c>
      <c r="F9044" t="s">
        <v>42</v>
      </c>
      <c r="G9044" t="s">
        <v>42</v>
      </c>
      <c r="H9044" t="s">
        <v>30</v>
      </c>
      <c r="I9044" t="s">
        <v>230</v>
      </c>
      <c r="J9044" t="e">
        <f>VLOOKUP(I9044,[1]!Tabela2[#All],2,0)</f>
        <v>#REF!</v>
      </c>
      <c r="K9044" t="s">
        <v>151</v>
      </c>
      <c r="L9044" t="s">
        <v>51239</v>
      </c>
      <c r="M9044" t="s">
        <v>51240</v>
      </c>
      <c r="N9044" t="s">
        <v>42</v>
      </c>
      <c r="O9044" t="s">
        <v>42</v>
      </c>
      <c r="P9044" t="s">
        <v>42</v>
      </c>
      <c r="Q9044" t="s">
        <v>42</v>
      </c>
      <c r="R9044" t="s">
        <v>42</v>
      </c>
      <c r="S9044" t="s">
        <v>42</v>
      </c>
      <c r="T9044" t="s">
        <v>183</v>
      </c>
      <c r="U9044" t="s">
        <v>42</v>
      </c>
      <c r="V9044" t="s">
        <v>42</v>
      </c>
      <c r="W9044" t="s">
        <v>23</v>
      </c>
      <c r="X9044" t="s">
        <v>51239</v>
      </c>
      <c r="Y9044" t="str">
        <f t="shared" ca="1" si="141"/>
        <v>NOK</v>
      </c>
    </row>
    <row r="9045" spans="1:25" x14ac:dyDescent="0.25">
      <c r="A9045" t="s">
        <v>23</v>
      </c>
      <c r="B9045" t="s">
        <v>51241</v>
      </c>
      <c r="C9045" t="s">
        <v>25</v>
      </c>
      <c r="D9045" t="s">
        <v>228</v>
      </c>
      <c r="E9045" t="s">
        <v>933</v>
      </c>
      <c r="F9045" t="s">
        <v>42</v>
      </c>
      <c r="G9045" t="s">
        <v>42</v>
      </c>
      <c r="H9045" t="s">
        <v>30</v>
      </c>
      <c r="I9045" t="s">
        <v>317</v>
      </c>
      <c r="J9045" t="e">
        <f>VLOOKUP(I9045,[1]!Tabela2[#All],2,0)</f>
        <v>#REF!</v>
      </c>
      <c r="K9045" t="s">
        <v>151</v>
      </c>
      <c r="L9045" t="s">
        <v>51242</v>
      </c>
      <c r="M9045" t="s">
        <v>51243</v>
      </c>
      <c r="N9045" t="s">
        <v>42</v>
      </c>
      <c r="O9045" t="s">
        <v>42</v>
      </c>
      <c r="P9045" t="s">
        <v>42</v>
      </c>
      <c r="Q9045" t="s">
        <v>42</v>
      </c>
      <c r="R9045" t="s">
        <v>42</v>
      </c>
      <c r="S9045" t="s">
        <v>42</v>
      </c>
      <c r="T9045" t="s">
        <v>183</v>
      </c>
      <c r="U9045" t="s">
        <v>42</v>
      </c>
      <c r="V9045" t="s">
        <v>42</v>
      </c>
      <c r="W9045" t="s">
        <v>23</v>
      </c>
      <c r="X9045" t="s">
        <v>51242</v>
      </c>
      <c r="Y9045" t="str">
        <f t="shared" ca="1" si="141"/>
        <v>NOK</v>
      </c>
    </row>
    <row r="9046" spans="1:25" x14ac:dyDescent="0.25">
      <c r="A9046" t="s">
        <v>23</v>
      </c>
      <c r="B9046" t="s">
        <v>51244</v>
      </c>
      <c r="C9046" t="s">
        <v>25</v>
      </c>
      <c r="D9046" t="s">
        <v>228</v>
      </c>
      <c r="E9046" t="s">
        <v>933</v>
      </c>
      <c r="F9046" t="s">
        <v>42</v>
      </c>
      <c r="G9046" t="s">
        <v>42</v>
      </c>
      <c r="H9046" t="s">
        <v>30</v>
      </c>
      <c r="I9046" t="s">
        <v>9523</v>
      </c>
      <c r="J9046" t="e">
        <f>VLOOKUP(I9046,[1]!Tabela2[#All],2,0)</f>
        <v>#REF!</v>
      </c>
      <c r="K9046" t="s">
        <v>151</v>
      </c>
      <c r="L9046" t="s">
        <v>51245</v>
      </c>
      <c r="M9046" t="s">
        <v>51246</v>
      </c>
      <c r="N9046" t="s">
        <v>42</v>
      </c>
      <c r="O9046" t="s">
        <v>42</v>
      </c>
      <c r="P9046" t="s">
        <v>42</v>
      </c>
      <c r="Q9046" t="s">
        <v>42</v>
      </c>
      <c r="R9046" t="s">
        <v>42</v>
      </c>
      <c r="S9046" t="s">
        <v>42</v>
      </c>
      <c r="T9046" t="s">
        <v>183</v>
      </c>
      <c r="U9046" t="s">
        <v>42</v>
      </c>
      <c r="V9046" t="s">
        <v>42</v>
      </c>
      <c r="W9046" t="s">
        <v>23</v>
      </c>
      <c r="X9046" t="s">
        <v>51245</v>
      </c>
      <c r="Y9046" t="str">
        <f t="shared" ca="1" si="141"/>
        <v>NOK</v>
      </c>
    </row>
    <row r="9047" spans="1:25" x14ac:dyDescent="0.25">
      <c r="A9047" t="s">
        <v>23</v>
      </c>
      <c r="B9047" t="s">
        <v>51247</v>
      </c>
      <c r="C9047" t="s">
        <v>25</v>
      </c>
      <c r="D9047" t="s">
        <v>137</v>
      </c>
      <c r="E9047" t="s">
        <v>304</v>
      </c>
      <c r="F9047" t="s">
        <v>42</v>
      </c>
      <c r="G9047" t="s">
        <v>42</v>
      </c>
      <c r="H9047" t="s">
        <v>30</v>
      </c>
      <c r="I9047" t="s">
        <v>4490</v>
      </c>
      <c r="J9047" t="e">
        <f>VLOOKUP(I9047,[1]!Tabela2[#All],2,0)</f>
        <v>#REF!</v>
      </c>
      <c r="K9047" t="s">
        <v>32</v>
      </c>
      <c r="L9047" t="s">
        <v>51248</v>
      </c>
      <c r="M9047" t="s">
        <v>51249</v>
      </c>
      <c r="N9047" t="s">
        <v>42</v>
      </c>
      <c r="O9047" t="s">
        <v>42</v>
      </c>
      <c r="P9047" t="s">
        <v>42</v>
      </c>
      <c r="Q9047" t="s">
        <v>42</v>
      </c>
      <c r="R9047" t="s">
        <v>42</v>
      </c>
      <c r="S9047" t="s">
        <v>42</v>
      </c>
      <c r="T9047" t="s">
        <v>183</v>
      </c>
      <c r="U9047" t="s">
        <v>42</v>
      </c>
      <c r="V9047" t="s">
        <v>42</v>
      </c>
      <c r="W9047" t="s">
        <v>23</v>
      </c>
      <c r="X9047" t="s">
        <v>51248</v>
      </c>
      <c r="Y9047" t="str">
        <f t="shared" ca="1" si="141"/>
        <v>NOK</v>
      </c>
    </row>
    <row r="9048" spans="1:25" x14ac:dyDescent="0.25">
      <c r="A9048" t="s">
        <v>23</v>
      </c>
      <c r="B9048" t="s">
        <v>51250</v>
      </c>
      <c r="C9048" t="s">
        <v>25</v>
      </c>
      <c r="D9048" t="s">
        <v>137</v>
      </c>
      <c r="E9048" t="s">
        <v>304</v>
      </c>
      <c r="F9048" t="s">
        <v>42</v>
      </c>
      <c r="G9048" t="s">
        <v>42</v>
      </c>
      <c r="H9048" t="s">
        <v>30</v>
      </c>
      <c r="I9048" t="s">
        <v>2180</v>
      </c>
      <c r="J9048" t="e">
        <f>VLOOKUP(I9048,[1]!Tabela2[#All],2,0)</f>
        <v>#REF!</v>
      </c>
      <c r="K9048" t="s">
        <v>32</v>
      </c>
      <c r="L9048" t="s">
        <v>51251</v>
      </c>
      <c r="M9048" t="s">
        <v>51252</v>
      </c>
      <c r="N9048" t="s">
        <v>42</v>
      </c>
      <c r="O9048" t="s">
        <v>42</v>
      </c>
      <c r="P9048" t="s">
        <v>42</v>
      </c>
      <c r="Q9048" t="s">
        <v>42</v>
      </c>
      <c r="R9048" t="s">
        <v>42</v>
      </c>
      <c r="S9048" t="s">
        <v>42</v>
      </c>
      <c r="T9048" t="s">
        <v>183</v>
      </c>
      <c r="U9048" t="s">
        <v>42</v>
      </c>
      <c r="V9048" t="s">
        <v>42</v>
      </c>
      <c r="W9048" t="s">
        <v>23</v>
      </c>
      <c r="X9048" t="s">
        <v>51251</v>
      </c>
      <c r="Y9048" t="str">
        <f t="shared" ca="1" si="141"/>
        <v>NOK</v>
      </c>
    </row>
    <row r="9049" spans="1:25" x14ac:dyDescent="0.25">
      <c r="A9049" t="s">
        <v>23</v>
      </c>
      <c r="B9049" t="s">
        <v>51253</v>
      </c>
      <c r="C9049" t="s">
        <v>25</v>
      </c>
      <c r="D9049" t="s">
        <v>1172</v>
      </c>
      <c r="E9049" t="s">
        <v>27</v>
      </c>
      <c r="F9049" t="s">
        <v>42</v>
      </c>
      <c r="G9049" t="s">
        <v>42</v>
      </c>
      <c r="H9049" t="s">
        <v>30</v>
      </c>
      <c r="I9049" t="s">
        <v>2094</v>
      </c>
      <c r="J9049" t="e">
        <f>VLOOKUP(I9049,[1]!Tabela2[#All],2,0)</f>
        <v>#REF!</v>
      </c>
      <c r="K9049" t="s">
        <v>32</v>
      </c>
      <c r="L9049" t="s">
        <v>31057</v>
      </c>
      <c r="M9049" t="s">
        <v>51254</v>
      </c>
      <c r="N9049" t="s">
        <v>42</v>
      </c>
      <c r="O9049" t="s">
        <v>42</v>
      </c>
      <c r="P9049" t="s">
        <v>42</v>
      </c>
      <c r="Q9049" t="s">
        <v>42</v>
      </c>
      <c r="R9049" t="s">
        <v>42</v>
      </c>
      <c r="S9049" t="s">
        <v>42</v>
      </c>
      <c r="T9049" t="s">
        <v>183</v>
      </c>
      <c r="U9049" t="s">
        <v>42</v>
      </c>
      <c r="V9049" t="s">
        <v>42</v>
      </c>
      <c r="W9049" t="s">
        <v>23</v>
      </c>
      <c r="X9049" t="s">
        <v>31057</v>
      </c>
      <c r="Y9049" t="str">
        <f t="shared" ca="1" si="141"/>
        <v>NOK</v>
      </c>
    </row>
    <row r="9050" spans="1:25" x14ac:dyDescent="0.25">
      <c r="A9050" t="s">
        <v>23</v>
      </c>
      <c r="B9050" t="s">
        <v>51255</v>
      </c>
      <c r="C9050" t="s">
        <v>25</v>
      </c>
      <c r="D9050" t="s">
        <v>137</v>
      </c>
      <c r="E9050" t="s">
        <v>304</v>
      </c>
      <c r="F9050" t="s">
        <v>42</v>
      </c>
      <c r="G9050" t="s">
        <v>42</v>
      </c>
      <c r="H9050" t="s">
        <v>30</v>
      </c>
      <c r="I9050" t="s">
        <v>2960</v>
      </c>
      <c r="J9050" t="e">
        <f>VLOOKUP(I9050,[1]!Tabela2[#All],2,0)</f>
        <v>#REF!</v>
      </c>
      <c r="K9050" t="s">
        <v>32</v>
      </c>
      <c r="L9050" t="s">
        <v>51256</v>
      </c>
      <c r="M9050" t="s">
        <v>34231</v>
      </c>
      <c r="N9050" t="s">
        <v>42</v>
      </c>
      <c r="O9050" t="s">
        <v>42</v>
      </c>
      <c r="P9050" t="s">
        <v>42</v>
      </c>
      <c r="Q9050" t="s">
        <v>42</v>
      </c>
      <c r="R9050" t="s">
        <v>42</v>
      </c>
      <c r="S9050" t="s">
        <v>42</v>
      </c>
      <c r="T9050" t="s">
        <v>183</v>
      </c>
      <c r="U9050" t="s">
        <v>42</v>
      </c>
      <c r="V9050" t="s">
        <v>42</v>
      </c>
      <c r="W9050" t="s">
        <v>23</v>
      </c>
      <c r="X9050" t="s">
        <v>51256</v>
      </c>
      <c r="Y9050" t="str">
        <f t="shared" ca="1" si="141"/>
        <v>NOK</v>
      </c>
    </row>
    <row r="9051" spans="1:25" x14ac:dyDescent="0.25">
      <c r="A9051" t="s">
        <v>23</v>
      </c>
      <c r="B9051" t="s">
        <v>51257</v>
      </c>
      <c r="C9051" t="s">
        <v>25</v>
      </c>
      <c r="D9051" t="s">
        <v>137</v>
      </c>
      <c r="E9051" t="s">
        <v>304</v>
      </c>
      <c r="F9051" t="s">
        <v>42</v>
      </c>
      <c r="G9051" t="s">
        <v>42</v>
      </c>
      <c r="H9051" t="s">
        <v>30</v>
      </c>
      <c r="I9051" t="s">
        <v>733</v>
      </c>
      <c r="J9051" t="e">
        <f>VLOOKUP(I9051,[1]!Tabela2[#All],2,0)</f>
        <v>#REF!</v>
      </c>
      <c r="K9051" t="s">
        <v>32</v>
      </c>
      <c r="L9051" t="s">
        <v>51258</v>
      </c>
      <c r="M9051" t="s">
        <v>51259</v>
      </c>
      <c r="N9051" t="s">
        <v>42</v>
      </c>
      <c r="O9051" t="s">
        <v>42</v>
      </c>
      <c r="P9051" t="s">
        <v>42</v>
      </c>
      <c r="Q9051" t="s">
        <v>42</v>
      </c>
      <c r="R9051" t="s">
        <v>42</v>
      </c>
      <c r="S9051" t="s">
        <v>42</v>
      </c>
      <c r="T9051" t="s">
        <v>183</v>
      </c>
      <c r="U9051" t="s">
        <v>42</v>
      </c>
      <c r="V9051" t="s">
        <v>42</v>
      </c>
      <c r="W9051" t="s">
        <v>23</v>
      </c>
      <c r="X9051" t="s">
        <v>51258</v>
      </c>
      <c r="Y9051" t="str">
        <f t="shared" ca="1" si="141"/>
        <v>NOK</v>
      </c>
    </row>
    <row r="9052" spans="1:25" x14ac:dyDescent="0.25">
      <c r="A9052" t="s">
        <v>23</v>
      </c>
      <c r="B9052" t="s">
        <v>51260</v>
      </c>
      <c r="C9052" t="s">
        <v>25</v>
      </c>
      <c r="D9052" t="s">
        <v>1172</v>
      </c>
      <c r="E9052" t="s">
        <v>27</v>
      </c>
      <c r="F9052" t="s">
        <v>42</v>
      </c>
      <c r="G9052" t="s">
        <v>42</v>
      </c>
      <c r="H9052" t="s">
        <v>30</v>
      </c>
      <c r="I9052" t="s">
        <v>1606</v>
      </c>
      <c r="J9052" t="e">
        <f>VLOOKUP(I9052,[1]!Tabela2[#All],2,0)</f>
        <v>#REF!</v>
      </c>
      <c r="K9052" t="s">
        <v>32</v>
      </c>
      <c r="L9052" t="s">
        <v>44385</v>
      </c>
      <c r="M9052" t="s">
        <v>51261</v>
      </c>
      <c r="N9052" t="s">
        <v>42</v>
      </c>
      <c r="O9052" t="s">
        <v>42</v>
      </c>
      <c r="P9052" t="s">
        <v>42</v>
      </c>
      <c r="Q9052" t="s">
        <v>42</v>
      </c>
      <c r="R9052" t="s">
        <v>42</v>
      </c>
      <c r="S9052" t="s">
        <v>42</v>
      </c>
      <c r="T9052" t="s">
        <v>183</v>
      </c>
      <c r="U9052" t="s">
        <v>42</v>
      </c>
      <c r="V9052" t="s">
        <v>42</v>
      </c>
      <c r="W9052" t="s">
        <v>23</v>
      </c>
      <c r="X9052" t="s">
        <v>44385</v>
      </c>
      <c r="Y9052" t="str">
        <f t="shared" ca="1" si="141"/>
        <v>NOK</v>
      </c>
    </row>
    <row r="9053" spans="1:25" x14ac:dyDescent="0.25">
      <c r="A9053" t="s">
        <v>23</v>
      </c>
      <c r="B9053" t="s">
        <v>51262</v>
      </c>
      <c r="C9053" t="s">
        <v>25</v>
      </c>
      <c r="D9053" t="s">
        <v>137</v>
      </c>
      <c r="E9053" t="s">
        <v>304</v>
      </c>
      <c r="F9053" t="s">
        <v>42</v>
      </c>
      <c r="G9053" t="s">
        <v>42</v>
      </c>
      <c r="H9053" t="s">
        <v>30</v>
      </c>
      <c r="I9053" t="s">
        <v>8721</v>
      </c>
      <c r="J9053" t="e">
        <f>VLOOKUP(I9053,[1]!Tabela2[#All],2,0)</f>
        <v>#REF!</v>
      </c>
      <c r="K9053" t="s">
        <v>32</v>
      </c>
      <c r="L9053" t="s">
        <v>51263</v>
      </c>
      <c r="M9053" t="s">
        <v>51264</v>
      </c>
      <c r="N9053" t="s">
        <v>42</v>
      </c>
      <c r="O9053" t="s">
        <v>42</v>
      </c>
      <c r="P9053" t="s">
        <v>42</v>
      </c>
      <c r="Q9053" t="s">
        <v>42</v>
      </c>
      <c r="R9053" t="s">
        <v>42</v>
      </c>
      <c r="S9053" t="s">
        <v>42</v>
      </c>
      <c r="T9053" t="s">
        <v>183</v>
      </c>
      <c r="U9053" t="s">
        <v>42</v>
      </c>
      <c r="V9053" t="s">
        <v>42</v>
      </c>
      <c r="W9053" t="s">
        <v>23</v>
      </c>
      <c r="X9053" t="s">
        <v>51263</v>
      </c>
      <c r="Y9053" t="str">
        <f t="shared" ca="1" si="141"/>
        <v>NOK</v>
      </c>
    </row>
    <row r="9054" spans="1:25" x14ac:dyDescent="0.25">
      <c r="A9054" t="s">
        <v>23</v>
      </c>
      <c r="B9054" t="s">
        <v>51265</v>
      </c>
      <c r="C9054" t="s">
        <v>25</v>
      </c>
      <c r="D9054" t="s">
        <v>137</v>
      </c>
      <c r="E9054" t="s">
        <v>304</v>
      </c>
      <c r="F9054" t="s">
        <v>42</v>
      </c>
      <c r="G9054" t="s">
        <v>42</v>
      </c>
      <c r="H9054" t="s">
        <v>30</v>
      </c>
      <c r="I9054" t="s">
        <v>251</v>
      </c>
      <c r="J9054" t="e">
        <f>VLOOKUP(I9054,[1]!Tabela2[#All],2,0)</f>
        <v>#REF!</v>
      </c>
      <c r="K9054" t="s">
        <v>32</v>
      </c>
      <c r="L9054" t="s">
        <v>51266</v>
      </c>
      <c r="M9054" t="s">
        <v>51267</v>
      </c>
      <c r="N9054" t="s">
        <v>42</v>
      </c>
      <c r="O9054" t="s">
        <v>42</v>
      </c>
      <c r="P9054" t="s">
        <v>42</v>
      </c>
      <c r="Q9054" t="s">
        <v>42</v>
      </c>
      <c r="R9054" t="s">
        <v>42</v>
      </c>
      <c r="S9054" t="s">
        <v>42</v>
      </c>
      <c r="T9054" t="s">
        <v>183</v>
      </c>
      <c r="U9054" t="s">
        <v>42</v>
      </c>
      <c r="V9054" t="s">
        <v>42</v>
      </c>
      <c r="W9054" t="s">
        <v>23</v>
      </c>
      <c r="X9054" t="s">
        <v>51266</v>
      </c>
      <c r="Y9054" t="str">
        <f t="shared" ca="1" si="141"/>
        <v>NOK</v>
      </c>
    </row>
    <row r="9055" spans="1:25" x14ac:dyDescent="0.25">
      <c r="A9055" t="s">
        <v>23</v>
      </c>
      <c r="B9055" t="s">
        <v>51268</v>
      </c>
      <c r="C9055" t="s">
        <v>25</v>
      </c>
      <c r="D9055" t="s">
        <v>137</v>
      </c>
      <c r="E9055" t="s">
        <v>304</v>
      </c>
      <c r="F9055" t="s">
        <v>42</v>
      </c>
      <c r="G9055" t="s">
        <v>42</v>
      </c>
      <c r="H9055" t="s">
        <v>30</v>
      </c>
      <c r="I9055" t="s">
        <v>2798</v>
      </c>
      <c r="J9055" t="e">
        <f>VLOOKUP(I9055,[1]!Tabela2[#All],2,0)</f>
        <v>#REF!</v>
      </c>
      <c r="K9055" t="s">
        <v>32</v>
      </c>
      <c r="L9055" t="s">
        <v>51269</v>
      </c>
      <c r="M9055" t="s">
        <v>51270</v>
      </c>
      <c r="N9055" t="s">
        <v>42</v>
      </c>
      <c r="O9055" t="s">
        <v>42</v>
      </c>
      <c r="P9055" t="s">
        <v>42</v>
      </c>
      <c r="Q9055" t="s">
        <v>42</v>
      </c>
      <c r="R9055" t="s">
        <v>42</v>
      </c>
      <c r="S9055" t="s">
        <v>42</v>
      </c>
      <c r="T9055" t="s">
        <v>183</v>
      </c>
      <c r="U9055" t="s">
        <v>42</v>
      </c>
      <c r="V9055" t="s">
        <v>42</v>
      </c>
      <c r="W9055" t="s">
        <v>23</v>
      </c>
      <c r="X9055" t="s">
        <v>51269</v>
      </c>
      <c r="Y9055" t="str">
        <f t="shared" ca="1" si="141"/>
        <v>NOK</v>
      </c>
    </row>
    <row r="9056" spans="1:25" x14ac:dyDescent="0.25">
      <c r="A9056" t="s">
        <v>23</v>
      </c>
      <c r="B9056" t="s">
        <v>51271</v>
      </c>
      <c r="C9056" t="s">
        <v>25</v>
      </c>
      <c r="D9056" t="s">
        <v>137</v>
      </c>
      <c r="E9056" t="s">
        <v>304</v>
      </c>
      <c r="F9056" t="s">
        <v>42</v>
      </c>
      <c r="G9056" t="s">
        <v>42</v>
      </c>
      <c r="H9056" t="s">
        <v>30</v>
      </c>
      <c r="I9056" t="s">
        <v>733</v>
      </c>
      <c r="J9056" t="e">
        <f>VLOOKUP(I9056,[1]!Tabela2[#All],2,0)</f>
        <v>#REF!</v>
      </c>
      <c r="K9056" t="s">
        <v>32</v>
      </c>
      <c r="L9056" t="s">
        <v>51272</v>
      </c>
      <c r="M9056" t="s">
        <v>51273</v>
      </c>
      <c r="N9056" t="s">
        <v>42</v>
      </c>
      <c r="O9056" t="s">
        <v>42</v>
      </c>
      <c r="P9056" t="s">
        <v>42</v>
      </c>
      <c r="Q9056" t="s">
        <v>42</v>
      </c>
      <c r="R9056" t="s">
        <v>42</v>
      </c>
      <c r="S9056" t="s">
        <v>42</v>
      </c>
      <c r="T9056" t="s">
        <v>183</v>
      </c>
      <c r="U9056" t="s">
        <v>42</v>
      </c>
      <c r="V9056" t="s">
        <v>42</v>
      </c>
      <c r="W9056" t="s">
        <v>23</v>
      </c>
      <c r="X9056" t="s">
        <v>51272</v>
      </c>
      <c r="Y9056" t="str">
        <f t="shared" ca="1" si="141"/>
        <v>NOK</v>
      </c>
    </row>
    <row r="9057" spans="1:25" x14ac:dyDescent="0.25">
      <c r="A9057" t="s">
        <v>23</v>
      </c>
      <c r="B9057" t="s">
        <v>51274</v>
      </c>
      <c r="C9057" t="s">
        <v>25</v>
      </c>
      <c r="D9057" t="s">
        <v>197</v>
      </c>
      <c r="E9057" t="s">
        <v>2059</v>
      </c>
      <c r="F9057" t="s">
        <v>42</v>
      </c>
      <c r="G9057" t="s">
        <v>42</v>
      </c>
      <c r="H9057" t="s">
        <v>30</v>
      </c>
      <c r="I9057" t="s">
        <v>4197</v>
      </c>
      <c r="J9057" t="e">
        <f>VLOOKUP(I9057,[1]!Tabela2[#All],2,0)</f>
        <v>#REF!</v>
      </c>
      <c r="K9057" t="s">
        <v>32</v>
      </c>
      <c r="L9057" t="s">
        <v>51275</v>
      </c>
      <c r="M9057" t="s">
        <v>51276</v>
      </c>
      <c r="N9057" t="s">
        <v>42</v>
      </c>
      <c r="O9057" t="s">
        <v>42</v>
      </c>
      <c r="P9057" t="s">
        <v>42</v>
      </c>
      <c r="Q9057" t="s">
        <v>42</v>
      </c>
      <c r="R9057" t="s">
        <v>42</v>
      </c>
      <c r="S9057" t="s">
        <v>42</v>
      </c>
      <c r="T9057" t="s">
        <v>183</v>
      </c>
      <c r="U9057" t="s">
        <v>42</v>
      </c>
      <c r="V9057" t="s">
        <v>42</v>
      </c>
      <c r="W9057" t="s">
        <v>23</v>
      </c>
      <c r="X9057" t="s">
        <v>51275</v>
      </c>
      <c r="Y9057" t="str">
        <f t="shared" ca="1" si="141"/>
        <v>NOK</v>
      </c>
    </row>
    <row r="9058" spans="1:25" x14ac:dyDescent="0.25">
      <c r="A9058" t="s">
        <v>23</v>
      </c>
      <c r="B9058" t="s">
        <v>51277</v>
      </c>
      <c r="C9058" t="s">
        <v>25</v>
      </c>
      <c r="D9058" t="s">
        <v>228</v>
      </c>
      <c r="E9058" t="s">
        <v>2059</v>
      </c>
      <c r="F9058" t="s">
        <v>42</v>
      </c>
      <c r="G9058" t="s">
        <v>42</v>
      </c>
      <c r="H9058" t="s">
        <v>30</v>
      </c>
      <c r="I9058" t="s">
        <v>1163</v>
      </c>
      <c r="J9058" t="e">
        <f>VLOOKUP(I9058,[1]!Tabela2[#All],2,0)</f>
        <v>#REF!</v>
      </c>
      <c r="K9058" t="s">
        <v>32</v>
      </c>
      <c r="L9058" t="s">
        <v>51278</v>
      </c>
      <c r="M9058" t="s">
        <v>51279</v>
      </c>
      <c r="N9058" t="s">
        <v>42</v>
      </c>
      <c r="O9058" t="s">
        <v>42</v>
      </c>
      <c r="P9058" t="s">
        <v>42</v>
      </c>
      <c r="Q9058" t="s">
        <v>42</v>
      </c>
      <c r="R9058" t="s">
        <v>42</v>
      </c>
      <c r="S9058" t="s">
        <v>42</v>
      </c>
      <c r="T9058" t="s">
        <v>183</v>
      </c>
      <c r="U9058" t="s">
        <v>42</v>
      </c>
      <c r="V9058" t="s">
        <v>42</v>
      </c>
      <c r="W9058" t="s">
        <v>23</v>
      </c>
      <c r="X9058" t="s">
        <v>51278</v>
      </c>
      <c r="Y9058" t="str">
        <f t="shared" ca="1" si="141"/>
        <v>NOK</v>
      </c>
    </row>
    <row r="9059" spans="1:25" x14ac:dyDescent="0.25">
      <c r="A9059" t="s">
        <v>23</v>
      </c>
      <c r="B9059" t="s">
        <v>51280</v>
      </c>
      <c r="C9059" t="s">
        <v>25</v>
      </c>
      <c r="D9059" t="s">
        <v>1172</v>
      </c>
      <c r="E9059" t="s">
        <v>27</v>
      </c>
      <c r="F9059" t="s">
        <v>42</v>
      </c>
      <c r="G9059" t="s">
        <v>42</v>
      </c>
      <c r="H9059" t="s">
        <v>30</v>
      </c>
      <c r="I9059" t="s">
        <v>7909</v>
      </c>
      <c r="J9059" t="e">
        <f>VLOOKUP(I9059,[1]!Tabela2[#All],2,0)</f>
        <v>#REF!</v>
      </c>
      <c r="K9059" t="s">
        <v>32</v>
      </c>
      <c r="L9059" t="s">
        <v>46328</v>
      </c>
      <c r="M9059" t="s">
        <v>51281</v>
      </c>
      <c r="N9059" t="s">
        <v>42</v>
      </c>
      <c r="O9059" t="s">
        <v>42</v>
      </c>
      <c r="P9059" t="s">
        <v>42</v>
      </c>
      <c r="Q9059" t="s">
        <v>42</v>
      </c>
      <c r="R9059" t="s">
        <v>42</v>
      </c>
      <c r="S9059" t="s">
        <v>42</v>
      </c>
      <c r="T9059" t="s">
        <v>183</v>
      </c>
      <c r="U9059" t="s">
        <v>42</v>
      </c>
      <c r="V9059" t="s">
        <v>42</v>
      </c>
      <c r="W9059" t="s">
        <v>23</v>
      </c>
      <c r="X9059" t="s">
        <v>46328</v>
      </c>
      <c r="Y9059" t="str">
        <f t="shared" ca="1" si="141"/>
        <v>NOK</v>
      </c>
    </row>
    <row r="9060" spans="1:25" x14ac:dyDescent="0.25">
      <c r="A9060" t="s">
        <v>23</v>
      </c>
      <c r="B9060" t="s">
        <v>51282</v>
      </c>
      <c r="C9060" t="s">
        <v>25</v>
      </c>
      <c r="D9060" t="s">
        <v>98</v>
      </c>
      <c r="E9060" t="s">
        <v>45</v>
      </c>
      <c r="F9060" t="s">
        <v>42</v>
      </c>
      <c r="G9060" t="s">
        <v>42</v>
      </c>
      <c r="H9060" t="s">
        <v>30</v>
      </c>
      <c r="I9060" t="s">
        <v>6441</v>
      </c>
      <c r="J9060" t="e">
        <f>VLOOKUP(I9060,[1]!Tabela2[#All],2,0)</f>
        <v>#REF!</v>
      </c>
      <c r="K9060" t="s">
        <v>32</v>
      </c>
      <c r="L9060" t="s">
        <v>51283</v>
      </c>
      <c r="M9060" t="s">
        <v>51284</v>
      </c>
      <c r="N9060" t="s">
        <v>42</v>
      </c>
      <c r="O9060" t="s">
        <v>42</v>
      </c>
      <c r="P9060" t="s">
        <v>42</v>
      </c>
      <c r="Q9060" t="s">
        <v>42</v>
      </c>
      <c r="R9060" t="s">
        <v>42</v>
      </c>
      <c r="S9060" t="s">
        <v>42</v>
      </c>
      <c r="T9060" t="s">
        <v>183</v>
      </c>
      <c r="U9060" t="s">
        <v>42</v>
      </c>
      <c r="V9060" t="s">
        <v>42</v>
      </c>
      <c r="W9060" t="s">
        <v>23</v>
      </c>
      <c r="X9060" t="s">
        <v>51283</v>
      </c>
      <c r="Y9060" t="str">
        <f t="shared" ca="1" si="141"/>
        <v>NOK</v>
      </c>
    </row>
    <row r="9061" spans="1:25" x14ac:dyDescent="0.25">
      <c r="A9061" t="s">
        <v>23</v>
      </c>
      <c r="B9061" t="s">
        <v>51285</v>
      </c>
      <c r="C9061" t="s">
        <v>25</v>
      </c>
      <c r="D9061" t="s">
        <v>98</v>
      </c>
      <c r="E9061" t="s">
        <v>45</v>
      </c>
      <c r="F9061" t="s">
        <v>42</v>
      </c>
      <c r="G9061" t="s">
        <v>42</v>
      </c>
      <c r="H9061" t="s">
        <v>30</v>
      </c>
      <c r="I9061" t="s">
        <v>1250</v>
      </c>
      <c r="J9061" t="e">
        <f>VLOOKUP(I9061,[1]!Tabela2[#All],2,0)</f>
        <v>#REF!</v>
      </c>
      <c r="K9061" t="s">
        <v>32</v>
      </c>
      <c r="L9061" t="s">
        <v>51286</v>
      </c>
      <c r="M9061" t="s">
        <v>51287</v>
      </c>
      <c r="N9061" t="s">
        <v>42</v>
      </c>
      <c r="O9061" t="s">
        <v>42</v>
      </c>
      <c r="P9061" t="s">
        <v>42</v>
      </c>
      <c r="Q9061" t="s">
        <v>42</v>
      </c>
      <c r="R9061" t="s">
        <v>42</v>
      </c>
      <c r="S9061" t="s">
        <v>42</v>
      </c>
      <c r="T9061" t="s">
        <v>183</v>
      </c>
      <c r="U9061" t="s">
        <v>42</v>
      </c>
      <c r="V9061" t="s">
        <v>42</v>
      </c>
      <c r="W9061" t="s">
        <v>23</v>
      </c>
      <c r="X9061" t="s">
        <v>51286</v>
      </c>
      <c r="Y9061" t="str">
        <f t="shared" ca="1" si="141"/>
        <v>NOK</v>
      </c>
    </row>
    <row r="9062" spans="1:25" x14ac:dyDescent="0.25">
      <c r="A9062" t="s">
        <v>23</v>
      </c>
      <c r="B9062" t="s">
        <v>51288</v>
      </c>
      <c r="C9062" t="s">
        <v>25</v>
      </c>
      <c r="D9062" t="s">
        <v>98</v>
      </c>
      <c r="E9062" t="s">
        <v>45</v>
      </c>
      <c r="F9062" t="s">
        <v>42</v>
      </c>
      <c r="G9062" t="s">
        <v>42</v>
      </c>
      <c r="H9062" t="s">
        <v>30</v>
      </c>
      <c r="I9062" t="s">
        <v>1606</v>
      </c>
      <c r="J9062" t="e">
        <f>VLOOKUP(I9062,[1]!Tabela2[#All],2,0)</f>
        <v>#REF!</v>
      </c>
      <c r="K9062" t="s">
        <v>32</v>
      </c>
      <c r="L9062" t="s">
        <v>51289</v>
      </c>
      <c r="M9062" t="s">
        <v>51290</v>
      </c>
      <c r="N9062" t="s">
        <v>42</v>
      </c>
      <c r="O9062" t="s">
        <v>42</v>
      </c>
      <c r="P9062" t="s">
        <v>42</v>
      </c>
      <c r="Q9062" t="s">
        <v>42</v>
      </c>
      <c r="R9062" t="s">
        <v>42</v>
      </c>
      <c r="S9062" t="s">
        <v>42</v>
      </c>
      <c r="T9062" t="s">
        <v>183</v>
      </c>
      <c r="U9062" t="s">
        <v>42</v>
      </c>
      <c r="V9062" t="s">
        <v>42</v>
      </c>
      <c r="W9062" t="s">
        <v>23</v>
      </c>
      <c r="X9062" t="s">
        <v>51289</v>
      </c>
      <c r="Y9062" t="str">
        <f t="shared" ca="1" si="141"/>
        <v>NOK</v>
      </c>
    </row>
    <row r="9063" spans="1:25" x14ac:dyDescent="0.25">
      <c r="A9063" t="s">
        <v>23</v>
      </c>
      <c r="B9063" t="s">
        <v>51291</v>
      </c>
      <c r="C9063" t="s">
        <v>25</v>
      </c>
      <c r="D9063" t="s">
        <v>98</v>
      </c>
      <c r="E9063" t="s">
        <v>45</v>
      </c>
      <c r="F9063" t="s">
        <v>42</v>
      </c>
      <c r="G9063" t="s">
        <v>42</v>
      </c>
      <c r="H9063" t="s">
        <v>30</v>
      </c>
      <c r="I9063" t="s">
        <v>22308</v>
      </c>
      <c r="J9063" t="e">
        <f>VLOOKUP(I9063,[1]!Tabela2[#All],2,0)</f>
        <v>#REF!</v>
      </c>
      <c r="K9063" t="s">
        <v>32</v>
      </c>
      <c r="L9063" t="s">
        <v>51292</v>
      </c>
      <c r="M9063" t="s">
        <v>51293</v>
      </c>
      <c r="N9063" t="s">
        <v>42</v>
      </c>
      <c r="O9063" t="s">
        <v>42</v>
      </c>
      <c r="P9063" t="s">
        <v>42</v>
      </c>
      <c r="Q9063" t="s">
        <v>42</v>
      </c>
      <c r="R9063" t="s">
        <v>42</v>
      </c>
      <c r="S9063" t="s">
        <v>42</v>
      </c>
      <c r="T9063" t="s">
        <v>183</v>
      </c>
      <c r="U9063" t="s">
        <v>42</v>
      </c>
      <c r="V9063" t="s">
        <v>42</v>
      </c>
      <c r="W9063" t="s">
        <v>23</v>
      </c>
      <c r="X9063" t="s">
        <v>51292</v>
      </c>
      <c r="Y9063" t="str">
        <f t="shared" ca="1" si="141"/>
        <v>NOK</v>
      </c>
    </row>
    <row r="9064" spans="1:25" x14ac:dyDescent="0.25">
      <c r="A9064" t="s">
        <v>23</v>
      </c>
      <c r="B9064" t="s">
        <v>51294</v>
      </c>
      <c r="C9064" t="s">
        <v>25</v>
      </c>
      <c r="D9064" t="s">
        <v>148</v>
      </c>
      <c r="E9064" t="s">
        <v>99</v>
      </c>
      <c r="F9064" t="s">
        <v>42</v>
      </c>
      <c r="G9064" t="s">
        <v>42</v>
      </c>
      <c r="H9064" t="s">
        <v>30</v>
      </c>
      <c r="I9064" t="s">
        <v>3563</v>
      </c>
      <c r="J9064" t="e">
        <f>VLOOKUP(I9064,[1]!Tabela2[#All],2,0)</f>
        <v>#REF!</v>
      </c>
      <c r="K9064" t="s">
        <v>32</v>
      </c>
      <c r="L9064" t="s">
        <v>51295</v>
      </c>
      <c r="M9064" t="s">
        <v>51296</v>
      </c>
      <c r="N9064" t="s">
        <v>42</v>
      </c>
      <c r="O9064" t="s">
        <v>42</v>
      </c>
      <c r="P9064" t="s">
        <v>42</v>
      </c>
      <c r="Q9064" t="s">
        <v>42</v>
      </c>
      <c r="R9064" t="s">
        <v>42</v>
      </c>
      <c r="S9064" t="s">
        <v>42</v>
      </c>
      <c r="T9064" t="s">
        <v>183</v>
      </c>
      <c r="U9064" t="s">
        <v>42</v>
      </c>
      <c r="V9064" t="s">
        <v>42</v>
      </c>
      <c r="W9064" t="s">
        <v>23</v>
      </c>
      <c r="X9064" t="s">
        <v>51295</v>
      </c>
      <c r="Y9064" t="str">
        <f t="shared" ca="1" si="141"/>
        <v>NOK</v>
      </c>
    </row>
    <row r="9065" spans="1:25" x14ac:dyDescent="0.25">
      <c r="A9065" t="s">
        <v>23</v>
      </c>
      <c r="B9065" t="s">
        <v>51297</v>
      </c>
      <c r="C9065" t="s">
        <v>25</v>
      </c>
      <c r="D9065" t="s">
        <v>403</v>
      </c>
      <c r="E9065" t="s">
        <v>304</v>
      </c>
      <c r="F9065" t="s">
        <v>42</v>
      </c>
      <c r="G9065" t="s">
        <v>42</v>
      </c>
      <c r="H9065" t="s">
        <v>30</v>
      </c>
      <c r="I9065" t="s">
        <v>1240</v>
      </c>
      <c r="J9065" t="e">
        <f>VLOOKUP(I9065,[1]!Tabela2[#All],2,0)</f>
        <v>#REF!</v>
      </c>
      <c r="K9065" t="s">
        <v>151</v>
      </c>
      <c r="L9065" t="s">
        <v>51298</v>
      </c>
      <c r="M9065" t="s">
        <v>51299</v>
      </c>
      <c r="N9065" t="s">
        <v>42</v>
      </c>
      <c r="O9065" t="s">
        <v>42</v>
      </c>
      <c r="P9065" t="s">
        <v>42</v>
      </c>
      <c r="Q9065" t="s">
        <v>42</v>
      </c>
      <c r="R9065" t="s">
        <v>42</v>
      </c>
      <c r="S9065" t="s">
        <v>42</v>
      </c>
      <c r="T9065" t="s">
        <v>183</v>
      </c>
      <c r="U9065" t="s">
        <v>42</v>
      </c>
      <c r="V9065" t="s">
        <v>42</v>
      </c>
      <c r="W9065" t="s">
        <v>23</v>
      </c>
      <c r="X9065" t="s">
        <v>51298</v>
      </c>
      <c r="Y9065" t="str">
        <f t="shared" ca="1" si="141"/>
        <v>NOK</v>
      </c>
    </row>
    <row r="9066" spans="1:25" x14ac:dyDescent="0.25">
      <c r="A9066" t="s">
        <v>23</v>
      </c>
      <c r="B9066" t="s">
        <v>51300</v>
      </c>
      <c r="C9066" t="s">
        <v>25</v>
      </c>
      <c r="D9066" t="s">
        <v>403</v>
      </c>
      <c r="E9066" t="s">
        <v>304</v>
      </c>
      <c r="F9066" t="s">
        <v>42</v>
      </c>
      <c r="G9066" t="s">
        <v>42</v>
      </c>
      <c r="H9066" t="s">
        <v>30</v>
      </c>
      <c r="I9066" t="s">
        <v>1048</v>
      </c>
      <c r="J9066" t="e">
        <f>VLOOKUP(I9066,[1]!Tabela2[#All],2,0)</f>
        <v>#REF!</v>
      </c>
      <c r="K9066" t="s">
        <v>151</v>
      </c>
      <c r="L9066" t="s">
        <v>51301</v>
      </c>
      <c r="M9066" t="s">
        <v>51302</v>
      </c>
      <c r="N9066" t="s">
        <v>42</v>
      </c>
      <c r="O9066" t="s">
        <v>42</v>
      </c>
      <c r="P9066" t="s">
        <v>42</v>
      </c>
      <c r="Q9066" t="s">
        <v>42</v>
      </c>
      <c r="R9066" t="s">
        <v>42</v>
      </c>
      <c r="S9066" t="s">
        <v>42</v>
      </c>
      <c r="T9066" t="s">
        <v>183</v>
      </c>
      <c r="U9066" t="s">
        <v>42</v>
      </c>
      <c r="V9066" t="s">
        <v>42</v>
      </c>
      <c r="W9066" t="s">
        <v>23</v>
      </c>
      <c r="X9066" t="s">
        <v>51301</v>
      </c>
      <c r="Y9066" t="str">
        <f t="shared" ca="1" si="141"/>
        <v>NOK</v>
      </c>
    </row>
    <row r="9067" spans="1:25" x14ac:dyDescent="0.25">
      <c r="A9067" t="s">
        <v>23</v>
      </c>
      <c r="B9067" t="s">
        <v>51303</v>
      </c>
      <c r="C9067" t="s">
        <v>25</v>
      </c>
      <c r="D9067" t="s">
        <v>403</v>
      </c>
      <c r="E9067" t="s">
        <v>304</v>
      </c>
      <c r="F9067" t="s">
        <v>42</v>
      </c>
      <c r="G9067" t="s">
        <v>42</v>
      </c>
      <c r="H9067" t="s">
        <v>30</v>
      </c>
      <c r="I9067" t="s">
        <v>876</v>
      </c>
      <c r="J9067" t="e">
        <f>VLOOKUP(I9067,[1]!Tabela2[#All],2,0)</f>
        <v>#REF!</v>
      </c>
      <c r="K9067" t="s">
        <v>151</v>
      </c>
      <c r="L9067" t="s">
        <v>51304</v>
      </c>
      <c r="M9067" t="s">
        <v>51305</v>
      </c>
      <c r="N9067" t="s">
        <v>42</v>
      </c>
      <c r="O9067" t="s">
        <v>42</v>
      </c>
      <c r="P9067" t="s">
        <v>42</v>
      </c>
      <c r="Q9067" t="s">
        <v>42</v>
      </c>
      <c r="R9067" t="s">
        <v>42</v>
      </c>
      <c r="S9067" t="s">
        <v>42</v>
      </c>
      <c r="T9067" t="s">
        <v>183</v>
      </c>
      <c r="U9067" t="s">
        <v>42</v>
      </c>
      <c r="V9067" t="s">
        <v>42</v>
      </c>
      <c r="W9067" t="s">
        <v>23</v>
      </c>
      <c r="X9067" t="s">
        <v>51304</v>
      </c>
      <c r="Y9067" t="str">
        <f t="shared" ca="1" si="141"/>
        <v>NOK</v>
      </c>
    </row>
    <row r="9068" spans="1:25" x14ac:dyDescent="0.25">
      <c r="A9068" t="s">
        <v>23</v>
      </c>
      <c r="B9068" t="s">
        <v>51306</v>
      </c>
      <c r="C9068" t="s">
        <v>25</v>
      </c>
      <c r="D9068" t="s">
        <v>403</v>
      </c>
      <c r="E9068" t="s">
        <v>304</v>
      </c>
      <c r="F9068" t="s">
        <v>42</v>
      </c>
      <c r="G9068" t="s">
        <v>42</v>
      </c>
      <c r="H9068" t="s">
        <v>30</v>
      </c>
      <c r="I9068" t="s">
        <v>317</v>
      </c>
      <c r="J9068" t="e">
        <f>VLOOKUP(I9068,[1]!Tabela2[#All],2,0)</f>
        <v>#REF!</v>
      </c>
      <c r="K9068" t="s">
        <v>151</v>
      </c>
      <c r="L9068" t="s">
        <v>51307</v>
      </c>
      <c r="M9068" t="s">
        <v>51308</v>
      </c>
      <c r="N9068" t="s">
        <v>42</v>
      </c>
      <c r="O9068" t="s">
        <v>42</v>
      </c>
      <c r="P9068" t="s">
        <v>42</v>
      </c>
      <c r="Q9068" t="s">
        <v>42</v>
      </c>
      <c r="R9068" t="s">
        <v>42</v>
      </c>
      <c r="S9068" t="s">
        <v>42</v>
      </c>
      <c r="T9068" t="s">
        <v>183</v>
      </c>
      <c r="U9068" t="s">
        <v>42</v>
      </c>
      <c r="V9068" t="s">
        <v>42</v>
      </c>
      <c r="W9068" t="s">
        <v>23</v>
      </c>
      <c r="X9068" t="s">
        <v>51307</v>
      </c>
      <c r="Y9068" t="str">
        <f t="shared" ca="1" si="141"/>
        <v>NOK</v>
      </c>
    </row>
    <row r="9069" spans="1:25" x14ac:dyDescent="0.25">
      <c r="A9069" t="s">
        <v>23</v>
      </c>
      <c r="B9069" t="s">
        <v>51309</v>
      </c>
      <c r="C9069" t="s">
        <v>25</v>
      </c>
      <c r="D9069" t="s">
        <v>403</v>
      </c>
      <c r="E9069" t="s">
        <v>304</v>
      </c>
      <c r="F9069" t="s">
        <v>42</v>
      </c>
      <c r="G9069" t="s">
        <v>42</v>
      </c>
      <c r="H9069" t="s">
        <v>30</v>
      </c>
      <c r="I9069" t="s">
        <v>9523</v>
      </c>
      <c r="J9069" t="e">
        <f>VLOOKUP(I9069,[1]!Tabela2[#All],2,0)</f>
        <v>#REF!</v>
      </c>
      <c r="K9069" t="s">
        <v>151</v>
      </c>
      <c r="L9069" t="s">
        <v>51310</v>
      </c>
      <c r="M9069" t="s">
        <v>51311</v>
      </c>
      <c r="N9069" t="s">
        <v>42</v>
      </c>
      <c r="O9069" t="s">
        <v>42</v>
      </c>
      <c r="P9069" t="s">
        <v>42</v>
      </c>
      <c r="Q9069" t="s">
        <v>42</v>
      </c>
      <c r="R9069" t="s">
        <v>42</v>
      </c>
      <c r="S9069" t="s">
        <v>42</v>
      </c>
      <c r="T9069" t="s">
        <v>183</v>
      </c>
      <c r="U9069" t="s">
        <v>42</v>
      </c>
      <c r="V9069" t="s">
        <v>42</v>
      </c>
      <c r="W9069" t="s">
        <v>23</v>
      </c>
      <c r="X9069" t="s">
        <v>51310</v>
      </c>
      <c r="Y9069" t="str">
        <f t="shared" ca="1" si="141"/>
        <v>NOK</v>
      </c>
    </row>
    <row r="9070" spans="1:25" x14ac:dyDescent="0.25">
      <c r="A9070" t="s">
        <v>23</v>
      </c>
      <c r="B9070" t="s">
        <v>51312</v>
      </c>
      <c r="C9070" t="s">
        <v>25</v>
      </c>
      <c r="D9070" t="s">
        <v>423</v>
      </c>
      <c r="E9070" t="s">
        <v>1766</v>
      </c>
      <c r="F9070" t="s">
        <v>42</v>
      </c>
      <c r="G9070" t="s">
        <v>42</v>
      </c>
      <c r="H9070" t="s">
        <v>30</v>
      </c>
      <c r="I9070" t="s">
        <v>2289</v>
      </c>
      <c r="J9070" t="e">
        <f>VLOOKUP(I9070,[1]!Tabela2[#All],2,0)</f>
        <v>#REF!</v>
      </c>
      <c r="K9070" t="s">
        <v>32</v>
      </c>
      <c r="L9070" t="s">
        <v>51313</v>
      </c>
      <c r="M9070" t="s">
        <v>51314</v>
      </c>
      <c r="N9070" t="s">
        <v>42</v>
      </c>
      <c r="O9070" t="s">
        <v>42</v>
      </c>
      <c r="P9070" t="s">
        <v>42</v>
      </c>
      <c r="Q9070" t="s">
        <v>42</v>
      </c>
      <c r="R9070" t="s">
        <v>42</v>
      </c>
      <c r="S9070" t="s">
        <v>42</v>
      </c>
      <c r="T9070" t="s">
        <v>183</v>
      </c>
      <c r="U9070" t="s">
        <v>42</v>
      </c>
      <c r="V9070" t="s">
        <v>42</v>
      </c>
      <c r="W9070" t="s">
        <v>23</v>
      </c>
      <c r="X9070" t="s">
        <v>51313</v>
      </c>
      <c r="Y9070" t="str">
        <f t="shared" ca="1" si="141"/>
        <v>NOK</v>
      </c>
    </row>
    <row r="9071" spans="1:25" x14ac:dyDescent="0.25">
      <c r="A9071" t="s">
        <v>23</v>
      </c>
      <c r="B9071" t="s">
        <v>51315</v>
      </c>
      <c r="C9071" t="s">
        <v>25</v>
      </c>
      <c r="D9071" t="s">
        <v>423</v>
      </c>
      <c r="E9071" t="s">
        <v>1766</v>
      </c>
      <c r="F9071" t="s">
        <v>42</v>
      </c>
      <c r="G9071" t="s">
        <v>42</v>
      </c>
      <c r="H9071" t="s">
        <v>30</v>
      </c>
      <c r="I9071" t="s">
        <v>712</v>
      </c>
      <c r="J9071" t="e">
        <f>VLOOKUP(I9071,[1]!Tabela2[#All],2,0)</f>
        <v>#REF!</v>
      </c>
      <c r="K9071" t="s">
        <v>32</v>
      </c>
      <c r="L9071" t="s">
        <v>51316</v>
      </c>
      <c r="M9071" t="s">
        <v>51317</v>
      </c>
      <c r="N9071" t="s">
        <v>42</v>
      </c>
      <c r="O9071" t="s">
        <v>42</v>
      </c>
      <c r="P9071" t="s">
        <v>42</v>
      </c>
      <c r="Q9071" t="s">
        <v>42</v>
      </c>
      <c r="R9071" t="s">
        <v>42</v>
      </c>
      <c r="S9071" t="s">
        <v>42</v>
      </c>
      <c r="T9071" t="s">
        <v>183</v>
      </c>
      <c r="U9071" t="s">
        <v>42</v>
      </c>
      <c r="V9071" t="s">
        <v>42</v>
      </c>
      <c r="W9071" t="s">
        <v>23</v>
      </c>
      <c r="X9071" t="s">
        <v>51316</v>
      </c>
      <c r="Y9071" t="str">
        <f t="shared" ca="1" si="141"/>
        <v>NOK</v>
      </c>
    </row>
    <row r="9072" spans="1:25" x14ac:dyDescent="0.25">
      <c r="A9072" t="s">
        <v>23</v>
      </c>
      <c r="B9072" t="s">
        <v>51318</v>
      </c>
      <c r="C9072" t="s">
        <v>25</v>
      </c>
      <c r="D9072" t="s">
        <v>314</v>
      </c>
      <c r="E9072" t="s">
        <v>1018</v>
      </c>
      <c r="F9072" t="s">
        <v>42</v>
      </c>
      <c r="G9072" t="s">
        <v>42</v>
      </c>
      <c r="H9072" t="s">
        <v>316</v>
      </c>
      <c r="I9072" t="s">
        <v>1563</v>
      </c>
      <c r="J9072" t="e">
        <f>VLOOKUP(I9072,[1]!Tabela2[#All],2,0)</f>
        <v>#REF!</v>
      </c>
      <c r="K9072" t="s">
        <v>32</v>
      </c>
      <c r="L9072" t="s">
        <v>51319</v>
      </c>
      <c r="M9072" t="s">
        <v>51320</v>
      </c>
      <c r="N9072" t="s">
        <v>42</v>
      </c>
      <c r="O9072" t="s">
        <v>42</v>
      </c>
      <c r="P9072" t="s">
        <v>42</v>
      </c>
      <c r="Q9072" t="s">
        <v>42</v>
      </c>
      <c r="R9072" t="s">
        <v>42</v>
      </c>
      <c r="S9072" t="s">
        <v>42</v>
      </c>
      <c r="T9072" t="s">
        <v>183</v>
      </c>
      <c r="U9072" t="s">
        <v>42</v>
      </c>
      <c r="V9072" t="s">
        <v>42</v>
      </c>
      <c r="W9072" t="s">
        <v>23</v>
      </c>
      <c r="X9072" t="s">
        <v>51319</v>
      </c>
      <c r="Y9072" t="str">
        <f t="shared" ca="1" si="141"/>
        <v>NOK</v>
      </c>
    </row>
    <row r="9073" spans="1:25" x14ac:dyDescent="0.25">
      <c r="A9073" t="s">
        <v>23</v>
      </c>
      <c r="B9073" t="s">
        <v>51321</v>
      </c>
      <c r="C9073" t="s">
        <v>25</v>
      </c>
      <c r="D9073" t="s">
        <v>197</v>
      </c>
      <c r="E9073" t="s">
        <v>2059</v>
      </c>
      <c r="F9073" t="s">
        <v>42</v>
      </c>
      <c r="G9073" t="s">
        <v>42</v>
      </c>
      <c r="H9073" t="s">
        <v>30</v>
      </c>
      <c r="I9073" t="s">
        <v>1087</v>
      </c>
      <c r="J9073" t="e">
        <f>VLOOKUP(I9073,[1]!Tabela2[#All],2,0)</f>
        <v>#REF!</v>
      </c>
      <c r="K9073" t="s">
        <v>32</v>
      </c>
      <c r="L9073" t="s">
        <v>51322</v>
      </c>
      <c r="M9073" t="s">
        <v>51323</v>
      </c>
      <c r="N9073" t="s">
        <v>42</v>
      </c>
      <c r="O9073" t="s">
        <v>42</v>
      </c>
      <c r="P9073" t="s">
        <v>42</v>
      </c>
      <c r="Q9073" t="s">
        <v>42</v>
      </c>
      <c r="R9073" t="s">
        <v>42</v>
      </c>
      <c r="S9073" t="s">
        <v>42</v>
      </c>
      <c r="T9073" t="s">
        <v>183</v>
      </c>
      <c r="U9073" t="s">
        <v>42</v>
      </c>
      <c r="V9073" t="s">
        <v>42</v>
      </c>
      <c r="W9073" t="s">
        <v>23</v>
      </c>
      <c r="X9073" t="s">
        <v>51322</v>
      </c>
      <c r="Y9073" t="str">
        <f t="shared" ca="1" si="141"/>
        <v>NOK</v>
      </c>
    </row>
    <row r="9074" spans="1:25" x14ac:dyDescent="0.25">
      <c r="A9074" t="s">
        <v>23</v>
      </c>
      <c r="B9074" t="s">
        <v>51324</v>
      </c>
      <c r="C9074" t="s">
        <v>25</v>
      </c>
      <c r="D9074" t="s">
        <v>338</v>
      </c>
      <c r="E9074" t="s">
        <v>304</v>
      </c>
      <c r="F9074" t="s">
        <v>42</v>
      </c>
      <c r="G9074" t="s">
        <v>42</v>
      </c>
      <c r="H9074" t="s">
        <v>30</v>
      </c>
      <c r="I9074" t="s">
        <v>3936</v>
      </c>
      <c r="J9074" t="e">
        <f>VLOOKUP(I9074,[1]!Tabela2[#All],2,0)</f>
        <v>#REF!</v>
      </c>
      <c r="K9074" t="s">
        <v>32</v>
      </c>
      <c r="L9074" t="s">
        <v>51325</v>
      </c>
      <c r="M9074" t="s">
        <v>51326</v>
      </c>
      <c r="N9074" t="s">
        <v>42</v>
      </c>
      <c r="O9074" t="s">
        <v>42</v>
      </c>
      <c r="P9074" t="s">
        <v>42</v>
      </c>
      <c r="Q9074" t="s">
        <v>42</v>
      </c>
      <c r="R9074" t="s">
        <v>42</v>
      </c>
      <c r="S9074" t="s">
        <v>42</v>
      </c>
      <c r="T9074" t="s">
        <v>183</v>
      </c>
      <c r="U9074" t="s">
        <v>42</v>
      </c>
      <c r="V9074" t="s">
        <v>42</v>
      </c>
      <c r="W9074" t="s">
        <v>23</v>
      </c>
      <c r="X9074" t="s">
        <v>51325</v>
      </c>
      <c r="Y9074" t="str">
        <f t="shared" ca="1" si="141"/>
        <v>NOK</v>
      </c>
    </row>
    <row r="9075" spans="1:25" x14ac:dyDescent="0.25">
      <c r="A9075" t="s">
        <v>23</v>
      </c>
      <c r="B9075" t="s">
        <v>51327</v>
      </c>
      <c r="C9075" t="s">
        <v>25</v>
      </c>
      <c r="D9075" t="s">
        <v>338</v>
      </c>
      <c r="E9075" t="s">
        <v>304</v>
      </c>
      <c r="F9075" t="s">
        <v>42</v>
      </c>
      <c r="G9075" t="s">
        <v>42</v>
      </c>
      <c r="H9075" t="s">
        <v>30</v>
      </c>
      <c r="I9075" t="s">
        <v>1126</v>
      </c>
      <c r="J9075" t="e">
        <f>VLOOKUP(I9075,[1]!Tabela2[#All],2,0)</f>
        <v>#REF!</v>
      </c>
      <c r="K9075" t="s">
        <v>32</v>
      </c>
      <c r="L9075" t="s">
        <v>51328</v>
      </c>
      <c r="M9075" t="s">
        <v>51329</v>
      </c>
      <c r="N9075" t="s">
        <v>42</v>
      </c>
      <c r="O9075" t="s">
        <v>42</v>
      </c>
      <c r="P9075" t="s">
        <v>42</v>
      </c>
      <c r="Q9075" t="s">
        <v>42</v>
      </c>
      <c r="R9075" t="s">
        <v>42</v>
      </c>
      <c r="S9075" t="s">
        <v>42</v>
      </c>
      <c r="T9075" t="s">
        <v>183</v>
      </c>
      <c r="U9075" t="s">
        <v>42</v>
      </c>
      <c r="V9075" t="s">
        <v>42</v>
      </c>
      <c r="W9075" t="s">
        <v>23</v>
      </c>
      <c r="X9075" t="s">
        <v>51328</v>
      </c>
      <c r="Y9075" t="str">
        <f t="shared" ca="1" si="141"/>
        <v>NOK</v>
      </c>
    </row>
    <row r="9076" spans="1:25" x14ac:dyDescent="0.25">
      <c r="A9076" t="s">
        <v>23</v>
      </c>
      <c r="B9076" t="s">
        <v>51330</v>
      </c>
      <c r="C9076" t="s">
        <v>25</v>
      </c>
      <c r="D9076" t="s">
        <v>338</v>
      </c>
      <c r="E9076" t="s">
        <v>304</v>
      </c>
      <c r="F9076" t="s">
        <v>42</v>
      </c>
      <c r="G9076" t="s">
        <v>42</v>
      </c>
      <c r="H9076" t="s">
        <v>30</v>
      </c>
      <c r="I9076" t="s">
        <v>446</v>
      </c>
      <c r="J9076" t="e">
        <f>VLOOKUP(I9076,[1]!Tabela2[#All],2,0)</f>
        <v>#REF!</v>
      </c>
      <c r="K9076" t="s">
        <v>32</v>
      </c>
      <c r="L9076" t="s">
        <v>51331</v>
      </c>
      <c r="M9076" t="s">
        <v>51332</v>
      </c>
      <c r="N9076" t="s">
        <v>42</v>
      </c>
      <c r="O9076" t="s">
        <v>42</v>
      </c>
      <c r="P9076" t="s">
        <v>42</v>
      </c>
      <c r="Q9076" t="s">
        <v>42</v>
      </c>
      <c r="R9076" t="s">
        <v>42</v>
      </c>
      <c r="S9076" t="s">
        <v>42</v>
      </c>
      <c r="T9076" t="s">
        <v>183</v>
      </c>
      <c r="U9076" t="s">
        <v>42</v>
      </c>
      <c r="V9076" t="s">
        <v>42</v>
      </c>
      <c r="W9076" t="s">
        <v>23</v>
      </c>
      <c r="X9076" t="s">
        <v>51331</v>
      </c>
      <c r="Y9076" t="str">
        <f t="shared" ca="1" si="141"/>
        <v>NOK</v>
      </c>
    </row>
    <row r="9077" spans="1:25" x14ac:dyDescent="0.25">
      <c r="A9077" t="s">
        <v>23</v>
      </c>
      <c r="B9077" t="s">
        <v>51333</v>
      </c>
      <c r="C9077" t="s">
        <v>25</v>
      </c>
      <c r="D9077" t="s">
        <v>338</v>
      </c>
      <c r="E9077" t="s">
        <v>304</v>
      </c>
      <c r="F9077" t="s">
        <v>42</v>
      </c>
      <c r="G9077" t="s">
        <v>42</v>
      </c>
      <c r="H9077" t="s">
        <v>30</v>
      </c>
      <c r="I9077" t="s">
        <v>1653</v>
      </c>
      <c r="J9077" t="e">
        <f>VLOOKUP(I9077,[1]!Tabela2[#All],2,0)</f>
        <v>#REF!</v>
      </c>
      <c r="K9077" t="s">
        <v>32</v>
      </c>
      <c r="L9077" t="s">
        <v>51334</v>
      </c>
      <c r="M9077" t="s">
        <v>51335</v>
      </c>
      <c r="N9077" t="s">
        <v>42</v>
      </c>
      <c r="O9077" t="s">
        <v>42</v>
      </c>
      <c r="P9077" t="s">
        <v>42</v>
      </c>
      <c r="Q9077" t="s">
        <v>42</v>
      </c>
      <c r="R9077" t="s">
        <v>42</v>
      </c>
      <c r="S9077" t="s">
        <v>42</v>
      </c>
      <c r="T9077" t="s">
        <v>183</v>
      </c>
      <c r="U9077" t="s">
        <v>42</v>
      </c>
      <c r="V9077" t="s">
        <v>42</v>
      </c>
      <c r="W9077" t="s">
        <v>23</v>
      </c>
      <c r="X9077" t="s">
        <v>51334</v>
      </c>
      <c r="Y9077" t="str">
        <f t="shared" ca="1" si="141"/>
        <v>NOK</v>
      </c>
    </row>
    <row r="9078" spans="1:25" x14ac:dyDescent="0.25">
      <c r="A9078" t="s">
        <v>23</v>
      </c>
      <c r="B9078" t="s">
        <v>51336</v>
      </c>
      <c r="C9078" t="s">
        <v>25</v>
      </c>
      <c r="D9078" t="s">
        <v>423</v>
      </c>
      <c r="E9078" t="s">
        <v>1766</v>
      </c>
      <c r="F9078" t="s">
        <v>42</v>
      </c>
      <c r="G9078" t="s">
        <v>42</v>
      </c>
      <c r="H9078" t="s">
        <v>30</v>
      </c>
      <c r="I9078" t="s">
        <v>830</v>
      </c>
      <c r="J9078" t="e">
        <f>VLOOKUP(I9078,[1]!Tabela2[#All],2,0)</f>
        <v>#REF!</v>
      </c>
      <c r="K9078" t="s">
        <v>32</v>
      </c>
      <c r="L9078" t="s">
        <v>51337</v>
      </c>
      <c r="M9078" t="s">
        <v>51338</v>
      </c>
      <c r="N9078" t="s">
        <v>42</v>
      </c>
      <c r="O9078" t="s">
        <v>42</v>
      </c>
      <c r="P9078" t="s">
        <v>42</v>
      </c>
      <c r="Q9078" t="s">
        <v>42</v>
      </c>
      <c r="R9078" t="s">
        <v>42</v>
      </c>
      <c r="S9078" t="s">
        <v>42</v>
      </c>
      <c r="T9078" t="s">
        <v>183</v>
      </c>
      <c r="U9078" t="s">
        <v>42</v>
      </c>
      <c r="V9078" t="s">
        <v>42</v>
      </c>
      <c r="W9078" t="s">
        <v>23</v>
      </c>
      <c r="X9078" t="s">
        <v>51337</v>
      </c>
      <c r="Y9078" t="str">
        <f t="shared" ca="1" si="141"/>
        <v>NOK</v>
      </c>
    </row>
    <row r="9079" spans="1:25" x14ac:dyDescent="0.25">
      <c r="A9079" t="s">
        <v>23</v>
      </c>
      <c r="B9079" t="s">
        <v>51339</v>
      </c>
      <c r="C9079" t="s">
        <v>25</v>
      </c>
      <c r="D9079" t="s">
        <v>314</v>
      </c>
      <c r="E9079" t="s">
        <v>1278</v>
      </c>
      <c r="F9079" t="s">
        <v>42</v>
      </c>
      <c r="G9079" t="s">
        <v>42</v>
      </c>
      <c r="H9079" t="s">
        <v>316</v>
      </c>
      <c r="I9079" t="s">
        <v>1767</v>
      </c>
      <c r="J9079" t="e">
        <f>VLOOKUP(I9079,[1]!Tabela2[#All],2,0)</f>
        <v>#REF!</v>
      </c>
      <c r="K9079" t="s">
        <v>32</v>
      </c>
      <c r="L9079" t="s">
        <v>51340</v>
      </c>
      <c r="M9079" t="s">
        <v>51341</v>
      </c>
      <c r="N9079" t="s">
        <v>42</v>
      </c>
      <c r="O9079" t="s">
        <v>42</v>
      </c>
      <c r="P9079" t="s">
        <v>42</v>
      </c>
      <c r="Q9079" t="s">
        <v>42</v>
      </c>
      <c r="R9079" t="s">
        <v>42</v>
      </c>
      <c r="S9079" t="s">
        <v>42</v>
      </c>
      <c r="T9079" t="s">
        <v>183</v>
      </c>
      <c r="U9079" t="s">
        <v>42</v>
      </c>
      <c r="V9079" t="s">
        <v>42</v>
      </c>
      <c r="W9079" t="s">
        <v>23</v>
      </c>
      <c r="X9079" t="s">
        <v>51340</v>
      </c>
      <c r="Y9079" t="str">
        <f t="shared" ca="1" si="141"/>
        <v>NOK</v>
      </c>
    </row>
    <row r="9080" spans="1:25" x14ac:dyDescent="0.25">
      <c r="A9080" t="s">
        <v>23</v>
      </c>
      <c r="B9080" t="s">
        <v>51342</v>
      </c>
      <c r="C9080" t="s">
        <v>25</v>
      </c>
      <c r="D9080" t="s">
        <v>314</v>
      </c>
      <c r="E9080" t="s">
        <v>1018</v>
      </c>
      <c r="F9080" t="s">
        <v>42</v>
      </c>
      <c r="G9080" t="s">
        <v>42</v>
      </c>
      <c r="H9080" t="s">
        <v>316</v>
      </c>
      <c r="I9080" t="s">
        <v>5233</v>
      </c>
      <c r="J9080" t="e">
        <f>VLOOKUP(I9080,[1]!Tabela2[#All],2,0)</f>
        <v>#REF!</v>
      </c>
      <c r="K9080" t="s">
        <v>32</v>
      </c>
      <c r="L9080" t="s">
        <v>51343</v>
      </c>
      <c r="M9080" t="s">
        <v>51344</v>
      </c>
      <c r="N9080" t="s">
        <v>42</v>
      </c>
      <c r="O9080" t="s">
        <v>42</v>
      </c>
      <c r="P9080" t="s">
        <v>42</v>
      </c>
      <c r="Q9080" t="s">
        <v>42</v>
      </c>
      <c r="R9080" t="s">
        <v>42</v>
      </c>
      <c r="S9080" t="s">
        <v>42</v>
      </c>
      <c r="T9080" t="s">
        <v>183</v>
      </c>
      <c r="U9080" t="s">
        <v>42</v>
      </c>
      <c r="V9080" t="s">
        <v>42</v>
      </c>
      <c r="W9080" t="s">
        <v>23</v>
      </c>
      <c r="X9080" t="s">
        <v>51343</v>
      </c>
      <c r="Y9080" t="str">
        <f t="shared" ca="1" si="141"/>
        <v>NOK</v>
      </c>
    </row>
    <row r="9081" spans="1:25" x14ac:dyDescent="0.25">
      <c r="A9081" t="s">
        <v>23</v>
      </c>
      <c r="B9081" t="s">
        <v>51345</v>
      </c>
      <c r="C9081" t="s">
        <v>25</v>
      </c>
      <c r="D9081" t="s">
        <v>161</v>
      </c>
      <c r="E9081" t="s">
        <v>304</v>
      </c>
      <c r="F9081" t="s">
        <v>42</v>
      </c>
      <c r="G9081" t="s">
        <v>42</v>
      </c>
      <c r="H9081" t="s">
        <v>30</v>
      </c>
      <c r="I9081" t="s">
        <v>497</v>
      </c>
      <c r="J9081" t="e">
        <f>VLOOKUP(I9081,[1]!Tabela2[#All],2,0)</f>
        <v>#REF!</v>
      </c>
      <c r="K9081" t="s">
        <v>32</v>
      </c>
      <c r="L9081" t="s">
        <v>51346</v>
      </c>
      <c r="M9081" t="s">
        <v>51347</v>
      </c>
      <c r="N9081" t="s">
        <v>42</v>
      </c>
      <c r="O9081" t="s">
        <v>42</v>
      </c>
      <c r="P9081" t="s">
        <v>42</v>
      </c>
      <c r="Q9081" t="s">
        <v>42</v>
      </c>
      <c r="R9081" t="s">
        <v>42</v>
      </c>
      <c r="S9081" t="s">
        <v>42</v>
      </c>
      <c r="T9081" t="s">
        <v>183</v>
      </c>
      <c r="U9081" t="s">
        <v>42</v>
      </c>
      <c r="V9081" t="s">
        <v>42</v>
      </c>
      <c r="W9081" t="s">
        <v>23</v>
      </c>
      <c r="X9081" t="s">
        <v>51346</v>
      </c>
      <c r="Y9081" t="str">
        <f t="shared" ca="1" si="141"/>
        <v>NOK</v>
      </c>
    </row>
    <row r="9082" spans="1:25" x14ac:dyDescent="0.25">
      <c r="A9082" t="s">
        <v>23</v>
      </c>
      <c r="B9082" t="s">
        <v>51348</v>
      </c>
      <c r="C9082" t="s">
        <v>25</v>
      </c>
      <c r="D9082" t="s">
        <v>161</v>
      </c>
      <c r="E9082" t="s">
        <v>304</v>
      </c>
      <c r="F9082" t="s">
        <v>42</v>
      </c>
      <c r="G9082" t="s">
        <v>42</v>
      </c>
      <c r="H9082" t="s">
        <v>30</v>
      </c>
      <c r="I9082" t="s">
        <v>6044</v>
      </c>
      <c r="J9082" t="e">
        <f>VLOOKUP(I9082,[1]!Tabela2[#All],2,0)</f>
        <v>#REF!</v>
      </c>
      <c r="K9082" t="s">
        <v>32</v>
      </c>
      <c r="L9082" t="s">
        <v>51349</v>
      </c>
      <c r="M9082" t="s">
        <v>51350</v>
      </c>
      <c r="N9082" t="s">
        <v>42</v>
      </c>
      <c r="O9082" t="s">
        <v>42</v>
      </c>
      <c r="P9082" t="s">
        <v>42</v>
      </c>
      <c r="Q9082" t="s">
        <v>42</v>
      </c>
      <c r="R9082" t="s">
        <v>42</v>
      </c>
      <c r="S9082" t="s">
        <v>42</v>
      </c>
      <c r="T9082" t="s">
        <v>183</v>
      </c>
      <c r="U9082" t="s">
        <v>42</v>
      </c>
      <c r="V9082" t="s">
        <v>42</v>
      </c>
      <c r="W9082" t="s">
        <v>23</v>
      </c>
      <c r="X9082" t="s">
        <v>51349</v>
      </c>
      <c r="Y9082" t="str">
        <f t="shared" ca="1" si="141"/>
        <v>NOK</v>
      </c>
    </row>
    <row r="9083" spans="1:25" x14ac:dyDescent="0.25">
      <c r="A9083" t="s">
        <v>14022</v>
      </c>
      <c r="B9083" t="s">
        <v>51351</v>
      </c>
      <c r="C9083" t="s">
        <v>14024</v>
      </c>
      <c r="D9083" t="s">
        <v>42</v>
      </c>
      <c r="E9083" t="s">
        <v>42</v>
      </c>
      <c r="F9083" t="s">
        <v>14025</v>
      </c>
      <c r="G9083" t="s">
        <v>1018</v>
      </c>
      <c r="H9083" t="s">
        <v>14026</v>
      </c>
      <c r="I9083" t="s">
        <v>3334</v>
      </c>
      <c r="J9083" t="e">
        <f>VLOOKUP(I9083,[1]!Tabela2[#All],2,0)</f>
        <v>#REF!</v>
      </c>
      <c r="K9083" t="s">
        <v>32</v>
      </c>
      <c r="L9083" t="s">
        <v>42</v>
      </c>
      <c r="M9083" t="s">
        <v>51352</v>
      </c>
      <c r="N9083" t="s">
        <v>42</v>
      </c>
      <c r="O9083" t="s">
        <v>42</v>
      </c>
      <c r="P9083" t="s">
        <v>42</v>
      </c>
      <c r="Q9083" t="s">
        <v>42</v>
      </c>
      <c r="R9083" t="s">
        <v>42</v>
      </c>
      <c r="S9083" t="s">
        <v>42</v>
      </c>
      <c r="T9083" t="s">
        <v>183</v>
      </c>
      <c r="U9083" t="s">
        <v>42</v>
      </c>
      <c r="V9083" t="s">
        <v>42</v>
      </c>
      <c r="W9083" t="s">
        <v>14022</v>
      </c>
      <c r="X9083" t="s">
        <v>42</v>
      </c>
      <c r="Y9083" t="str">
        <f t="shared" ca="1" si="141"/>
        <v>NOK</v>
      </c>
    </row>
    <row r="9084" spans="1:25" x14ac:dyDescent="0.25">
      <c r="A9084" t="s">
        <v>23</v>
      </c>
      <c r="B9084" t="s">
        <v>51353</v>
      </c>
      <c r="C9084" t="s">
        <v>25</v>
      </c>
      <c r="D9084" t="s">
        <v>50657</v>
      </c>
      <c r="E9084" t="s">
        <v>173</v>
      </c>
      <c r="F9084" t="s">
        <v>42</v>
      </c>
      <c r="G9084" t="s">
        <v>42</v>
      </c>
      <c r="H9084" t="s">
        <v>30</v>
      </c>
      <c r="I9084" t="s">
        <v>1373</v>
      </c>
      <c r="J9084" t="e">
        <f>VLOOKUP(I9084,[1]!Tabela2[#All],2,0)</f>
        <v>#REF!</v>
      </c>
      <c r="K9084" t="s">
        <v>32</v>
      </c>
      <c r="L9084" t="s">
        <v>51354</v>
      </c>
      <c r="M9084" t="s">
        <v>51355</v>
      </c>
      <c r="N9084" t="s">
        <v>42</v>
      </c>
      <c r="O9084" t="s">
        <v>42</v>
      </c>
      <c r="P9084" t="s">
        <v>42</v>
      </c>
      <c r="Q9084" t="s">
        <v>42</v>
      </c>
      <c r="R9084" t="s">
        <v>42</v>
      </c>
      <c r="S9084" t="s">
        <v>42</v>
      </c>
      <c r="T9084" t="s">
        <v>183</v>
      </c>
      <c r="U9084" t="s">
        <v>42</v>
      </c>
      <c r="V9084" t="s">
        <v>42</v>
      </c>
      <c r="W9084" t="s">
        <v>23</v>
      </c>
      <c r="X9084" t="s">
        <v>51354</v>
      </c>
      <c r="Y9084" t="str">
        <f t="shared" ca="1" si="141"/>
        <v>NOK</v>
      </c>
    </row>
    <row r="9085" spans="1:25" x14ac:dyDescent="0.25">
      <c r="A9085" t="s">
        <v>23</v>
      </c>
      <c r="B9085" t="s">
        <v>51356</v>
      </c>
      <c r="C9085" t="s">
        <v>25</v>
      </c>
      <c r="D9085" t="s">
        <v>50657</v>
      </c>
      <c r="E9085" t="s">
        <v>173</v>
      </c>
      <c r="F9085" t="s">
        <v>42</v>
      </c>
      <c r="G9085" t="s">
        <v>42</v>
      </c>
      <c r="H9085" t="s">
        <v>30</v>
      </c>
      <c r="I9085" t="s">
        <v>1154</v>
      </c>
      <c r="J9085" t="e">
        <f>VLOOKUP(I9085,[1]!Tabela2[#All],2,0)</f>
        <v>#REF!</v>
      </c>
      <c r="K9085" t="s">
        <v>32</v>
      </c>
      <c r="L9085" t="s">
        <v>51357</v>
      </c>
      <c r="M9085" t="s">
        <v>51358</v>
      </c>
      <c r="N9085" t="s">
        <v>42</v>
      </c>
      <c r="O9085" t="s">
        <v>42</v>
      </c>
      <c r="P9085" t="s">
        <v>42</v>
      </c>
      <c r="Q9085" t="s">
        <v>42</v>
      </c>
      <c r="R9085" t="s">
        <v>42</v>
      </c>
      <c r="S9085" t="s">
        <v>42</v>
      </c>
      <c r="T9085" t="s">
        <v>183</v>
      </c>
      <c r="U9085" t="s">
        <v>42</v>
      </c>
      <c r="V9085" t="s">
        <v>42</v>
      </c>
      <c r="W9085" t="s">
        <v>23</v>
      </c>
      <c r="X9085" t="s">
        <v>51357</v>
      </c>
      <c r="Y9085" t="str">
        <f t="shared" ca="1" si="141"/>
        <v>NOK</v>
      </c>
    </row>
    <row r="9086" spans="1:25" x14ac:dyDescent="0.25">
      <c r="A9086" t="s">
        <v>23</v>
      </c>
      <c r="B9086" t="s">
        <v>51359</v>
      </c>
      <c r="C9086" t="s">
        <v>25</v>
      </c>
      <c r="D9086" t="s">
        <v>197</v>
      </c>
      <c r="E9086" t="s">
        <v>507</v>
      </c>
      <c r="F9086" t="s">
        <v>42</v>
      </c>
      <c r="G9086" t="s">
        <v>42</v>
      </c>
      <c r="H9086" t="s">
        <v>30</v>
      </c>
      <c r="I9086" t="s">
        <v>1507</v>
      </c>
      <c r="J9086" t="e">
        <f>VLOOKUP(I9086,[1]!Tabela2[#All],2,0)</f>
        <v>#REF!</v>
      </c>
      <c r="K9086" t="s">
        <v>32</v>
      </c>
      <c r="L9086" t="s">
        <v>51360</v>
      </c>
      <c r="M9086" t="s">
        <v>51361</v>
      </c>
      <c r="N9086" t="s">
        <v>42</v>
      </c>
      <c r="O9086" t="s">
        <v>42</v>
      </c>
      <c r="P9086" t="s">
        <v>42</v>
      </c>
      <c r="Q9086" t="s">
        <v>42</v>
      </c>
      <c r="R9086" t="s">
        <v>42</v>
      </c>
      <c r="S9086" t="s">
        <v>42</v>
      </c>
      <c r="T9086" t="s">
        <v>183</v>
      </c>
      <c r="U9086" t="s">
        <v>42</v>
      </c>
      <c r="V9086" t="s">
        <v>42</v>
      </c>
      <c r="W9086" t="s">
        <v>23</v>
      </c>
      <c r="X9086" t="s">
        <v>51360</v>
      </c>
      <c r="Y9086" t="str">
        <f t="shared" ca="1" si="141"/>
        <v>NOK</v>
      </c>
    </row>
    <row r="9087" spans="1:25" x14ac:dyDescent="0.25">
      <c r="A9087" t="s">
        <v>23</v>
      </c>
      <c r="B9087" t="s">
        <v>51362</v>
      </c>
      <c r="C9087" t="s">
        <v>25</v>
      </c>
      <c r="D9087" t="s">
        <v>137</v>
      </c>
      <c r="E9087" t="s">
        <v>271</v>
      </c>
      <c r="F9087" t="s">
        <v>42</v>
      </c>
      <c r="G9087" t="s">
        <v>42</v>
      </c>
      <c r="H9087" t="s">
        <v>30</v>
      </c>
      <c r="I9087" t="s">
        <v>305</v>
      </c>
      <c r="J9087" t="e">
        <f>VLOOKUP(I9087,[1]!Tabela2[#All],2,0)</f>
        <v>#REF!</v>
      </c>
      <c r="K9087" t="s">
        <v>32</v>
      </c>
      <c r="L9087" t="s">
        <v>51363</v>
      </c>
      <c r="M9087" t="s">
        <v>51364</v>
      </c>
      <c r="N9087" t="s">
        <v>42</v>
      </c>
      <c r="O9087" t="s">
        <v>42</v>
      </c>
      <c r="P9087" t="s">
        <v>42</v>
      </c>
      <c r="Q9087" t="s">
        <v>42</v>
      </c>
      <c r="R9087" t="s">
        <v>42</v>
      </c>
      <c r="S9087" t="s">
        <v>42</v>
      </c>
      <c r="T9087" t="s">
        <v>183</v>
      </c>
      <c r="U9087" t="s">
        <v>42</v>
      </c>
      <c r="V9087" t="s">
        <v>42</v>
      </c>
      <c r="W9087" t="s">
        <v>23</v>
      </c>
      <c r="X9087" t="s">
        <v>51363</v>
      </c>
      <c r="Y9087" t="str">
        <f t="shared" ca="1" si="141"/>
        <v>NOK</v>
      </c>
    </row>
    <row r="9088" spans="1:25" x14ac:dyDescent="0.25">
      <c r="A9088" t="s">
        <v>23</v>
      </c>
      <c r="B9088" t="s">
        <v>51365</v>
      </c>
      <c r="C9088" t="s">
        <v>25</v>
      </c>
      <c r="D9088" t="s">
        <v>137</v>
      </c>
      <c r="E9088" t="s">
        <v>271</v>
      </c>
      <c r="F9088" t="s">
        <v>42</v>
      </c>
      <c r="G9088" t="s">
        <v>42</v>
      </c>
      <c r="H9088" t="s">
        <v>30</v>
      </c>
      <c r="I9088" t="s">
        <v>305</v>
      </c>
      <c r="J9088" t="e">
        <f>VLOOKUP(I9088,[1]!Tabela2[#All],2,0)</f>
        <v>#REF!</v>
      </c>
      <c r="K9088" t="s">
        <v>32</v>
      </c>
      <c r="L9088" t="s">
        <v>51366</v>
      </c>
      <c r="M9088" t="s">
        <v>51367</v>
      </c>
      <c r="N9088" t="s">
        <v>42</v>
      </c>
      <c r="O9088" t="s">
        <v>42</v>
      </c>
      <c r="P9088" t="s">
        <v>42</v>
      </c>
      <c r="Q9088" t="s">
        <v>42</v>
      </c>
      <c r="R9088" t="s">
        <v>42</v>
      </c>
      <c r="S9088" t="s">
        <v>42</v>
      </c>
      <c r="T9088" t="s">
        <v>183</v>
      </c>
      <c r="U9088" t="s">
        <v>42</v>
      </c>
      <c r="V9088" t="s">
        <v>42</v>
      </c>
      <c r="W9088" t="s">
        <v>23</v>
      </c>
      <c r="X9088" t="s">
        <v>51366</v>
      </c>
      <c r="Y9088" t="str">
        <f t="shared" ca="1" si="141"/>
        <v>NOK</v>
      </c>
    </row>
    <row r="9089" spans="1:25" x14ac:dyDescent="0.25">
      <c r="A9089" t="s">
        <v>23</v>
      </c>
      <c r="B9089" t="s">
        <v>51368</v>
      </c>
      <c r="C9089" t="s">
        <v>25</v>
      </c>
      <c r="D9089" t="s">
        <v>137</v>
      </c>
      <c r="E9089" t="s">
        <v>271</v>
      </c>
      <c r="F9089" t="s">
        <v>42</v>
      </c>
      <c r="G9089" t="s">
        <v>42</v>
      </c>
      <c r="H9089" t="s">
        <v>30</v>
      </c>
      <c r="I9089" t="s">
        <v>163</v>
      </c>
      <c r="J9089" t="e">
        <f>VLOOKUP(I9089,[1]!Tabela2[#All],2,0)</f>
        <v>#REF!</v>
      </c>
      <c r="K9089" t="s">
        <v>32</v>
      </c>
      <c r="L9089" t="s">
        <v>51369</v>
      </c>
      <c r="M9089" t="s">
        <v>51370</v>
      </c>
      <c r="N9089" t="s">
        <v>42</v>
      </c>
      <c r="O9089" t="s">
        <v>42</v>
      </c>
      <c r="P9089" t="s">
        <v>42</v>
      </c>
      <c r="Q9089" t="s">
        <v>42</v>
      </c>
      <c r="R9089" t="s">
        <v>42</v>
      </c>
      <c r="S9089" t="s">
        <v>42</v>
      </c>
      <c r="T9089" t="s">
        <v>183</v>
      </c>
      <c r="U9089" t="s">
        <v>42</v>
      </c>
      <c r="V9089" t="s">
        <v>42</v>
      </c>
      <c r="W9089" t="s">
        <v>23</v>
      </c>
      <c r="X9089" t="s">
        <v>51369</v>
      </c>
      <c r="Y9089" t="str">
        <f t="shared" ca="1" si="141"/>
        <v>NOK</v>
      </c>
    </row>
    <row r="9090" spans="1:25" x14ac:dyDescent="0.25">
      <c r="A9090" t="s">
        <v>23</v>
      </c>
      <c r="B9090" t="s">
        <v>51371</v>
      </c>
      <c r="C9090" t="s">
        <v>25</v>
      </c>
      <c r="D9090" t="s">
        <v>137</v>
      </c>
      <c r="E9090" t="s">
        <v>271</v>
      </c>
      <c r="F9090" t="s">
        <v>42</v>
      </c>
      <c r="G9090" t="s">
        <v>42</v>
      </c>
      <c r="H9090" t="s">
        <v>30</v>
      </c>
      <c r="I9090" t="s">
        <v>436</v>
      </c>
      <c r="J9090" t="e">
        <f>VLOOKUP(I9090,[1]!Tabela2[#All],2,0)</f>
        <v>#REF!</v>
      </c>
      <c r="K9090" t="s">
        <v>32</v>
      </c>
      <c r="L9090" t="s">
        <v>51372</v>
      </c>
      <c r="M9090" t="s">
        <v>51373</v>
      </c>
      <c r="N9090" t="s">
        <v>42</v>
      </c>
      <c r="O9090" t="s">
        <v>42</v>
      </c>
      <c r="P9090" t="s">
        <v>42</v>
      </c>
      <c r="Q9090" t="s">
        <v>42</v>
      </c>
      <c r="R9090" t="s">
        <v>42</v>
      </c>
      <c r="S9090" t="s">
        <v>42</v>
      </c>
      <c r="T9090" t="s">
        <v>183</v>
      </c>
      <c r="U9090" t="s">
        <v>42</v>
      </c>
      <c r="V9090" t="s">
        <v>42</v>
      </c>
      <c r="W9090" t="s">
        <v>23</v>
      </c>
      <c r="X9090" t="s">
        <v>51372</v>
      </c>
      <c r="Y9090" t="str">
        <f t="shared" ca="1" si="141"/>
        <v>NOK</v>
      </c>
    </row>
    <row r="9091" spans="1:25" x14ac:dyDescent="0.25">
      <c r="A9091" t="s">
        <v>23</v>
      </c>
      <c r="B9091" t="s">
        <v>51374</v>
      </c>
      <c r="C9091" t="s">
        <v>25</v>
      </c>
      <c r="D9091" t="s">
        <v>137</v>
      </c>
      <c r="E9091" t="s">
        <v>271</v>
      </c>
      <c r="F9091" t="s">
        <v>42</v>
      </c>
      <c r="G9091" t="s">
        <v>42</v>
      </c>
      <c r="H9091" t="s">
        <v>30</v>
      </c>
      <c r="I9091" t="s">
        <v>3774</v>
      </c>
      <c r="J9091" t="e">
        <f>VLOOKUP(I9091,[1]!Tabela2[#All],2,0)</f>
        <v>#REF!</v>
      </c>
      <c r="K9091" t="s">
        <v>32</v>
      </c>
      <c r="L9091" t="s">
        <v>51375</v>
      </c>
      <c r="M9091" t="s">
        <v>51376</v>
      </c>
      <c r="N9091" t="s">
        <v>42</v>
      </c>
      <c r="O9091" t="s">
        <v>42</v>
      </c>
      <c r="P9091" t="s">
        <v>42</v>
      </c>
      <c r="Q9091" t="s">
        <v>42</v>
      </c>
      <c r="R9091" t="s">
        <v>42</v>
      </c>
      <c r="S9091" t="s">
        <v>42</v>
      </c>
      <c r="T9091" t="s">
        <v>183</v>
      </c>
      <c r="U9091" t="s">
        <v>42</v>
      </c>
      <c r="V9091" t="s">
        <v>42</v>
      </c>
      <c r="W9091" t="s">
        <v>23</v>
      </c>
      <c r="X9091" t="s">
        <v>51375</v>
      </c>
      <c r="Y9091" t="str">
        <f t="shared" ref="Y9091:Y9154" ca="1" si="142">IF(AND(TEXT(M9091,"DD/MM/AA")*1=$AB$4,HOUR(M9091)=$AB$3),"OK","NOK")</f>
        <v>NOK</v>
      </c>
    </row>
    <row r="9092" spans="1:25" x14ac:dyDescent="0.25">
      <c r="A9092" t="s">
        <v>23</v>
      </c>
      <c r="B9092" t="s">
        <v>51377</v>
      </c>
      <c r="C9092" t="s">
        <v>25</v>
      </c>
      <c r="D9092" t="s">
        <v>137</v>
      </c>
      <c r="E9092" t="s">
        <v>271</v>
      </c>
      <c r="F9092" t="s">
        <v>42</v>
      </c>
      <c r="G9092" t="s">
        <v>42</v>
      </c>
      <c r="H9092" t="s">
        <v>30</v>
      </c>
      <c r="I9092" t="s">
        <v>2887</v>
      </c>
      <c r="J9092" t="e">
        <f>VLOOKUP(I9092,[1]!Tabela2[#All],2,0)</f>
        <v>#REF!</v>
      </c>
      <c r="K9092" t="s">
        <v>32</v>
      </c>
      <c r="L9092" t="s">
        <v>51378</v>
      </c>
      <c r="M9092" t="s">
        <v>51379</v>
      </c>
      <c r="N9092" t="s">
        <v>42</v>
      </c>
      <c r="O9092" t="s">
        <v>42</v>
      </c>
      <c r="P9092" t="s">
        <v>42</v>
      </c>
      <c r="Q9092" t="s">
        <v>42</v>
      </c>
      <c r="R9092" t="s">
        <v>42</v>
      </c>
      <c r="S9092" t="s">
        <v>42</v>
      </c>
      <c r="T9092" t="s">
        <v>183</v>
      </c>
      <c r="U9092" t="s">
        <v>42</v>
      </c>
      <c r="V9092" t="s">
        <v>42</v>
      </c>
      <c r="W9092" t="s">
        <v>23</v>
      </c>
      <c r="X9092" t="s">
        <v>51378</v>
      </c>
      <c r="Y9092" t="str">
        <f t="shared" ca="1" si="142"/>
        <v>NOK</v>
      </c>
    </row>
    <row r="9093" spans="1:25" x14ac:dyDescent="0.25">
      <c r="A9093" t="s">
        <v>23</v>
      </c>
      <c r="B9093" t="s">
        <v>51380</v>
      </c>
      <c r="C9093" t="s">
        <v>25</v>
      </c>
      <c r="D9093" t="s">
        <v>98</v>
      </c>
      <c r="E9093" t="s">
        <v>304</v>
      </c>
      <c r="F9093" t="s">
        <v>42</v>
      </c>
      <c r="G9093" t="s">
        <v>42</v>
      </c>
      <c r="H9093" t="s">
        <v>30</v>
      </c>
      <c r="I9093" t="s">
        <v>867</v>
      </c>
      <c r="J9093" t="e">
        <f>VLOOKUP(I9093,[1]!Tabela2[#All],2,0)</f>
        <v>#REF!</v>
      </c>
      <c r="K9093" t="s">
        <v>32</v>
      </c>
      <c r="L9093" t="s">
        <v>51381</v>
      </c>
      <c r="M9093" t="s">
        <v>51382</v>
      </c>
      <c r="N9093" t="s">
        <v>42</v>
      </c>
      <c r="O9093" t="s">
        <v>42</v>
      </c>
      <c r="P9093" t="s">
        <v>42</v>
      </c>
      <c r="Q9093" t="s">
        <v>42</v>
      </c>
      <c r="R9093" t="s">
        <v>42</v>
      </c>
      <c r="S9093" t="s">
        <v>42</v>
      </c>
      <c r="T9093" t="s">
        <v>183</v>
      </c>
      <c r="U9093" t="s">
        <v>42</v>
      </c>
      <c r="V9093" t="s">
        <v>42</v>
      </c>
      <c r="W9093" t="s">
        <v>23</v>
      </c>
      <c r="X9093" t="s">
        <v>51381</v>
      </c>
      <c r="Y9093" t="str">
        <f t="shared" ca="1" si="142"/>
        <v>NOK</v>
      </c>
    </row>
    <row r="9094" spans="1:25" x14ac:dyDescent="0.25">
      <c r="A9094" t="s">
        <v>23</v>
      </c>
      <c r="B9094" t="s">
        <v>51383</v>
      </c>
      <c r="C9094" t="s">
        <v>25</v>
      </c>
      <c r="D9094" t="s">
        <v>98</v>
      </c>
      <c r="E9094" t="s">
        <v>304</v>
      </c>
      <c r="F9094" t="s">
        <v>42</v>
      </c>
      <c r="G9094" t="s">
        <v>42</v>
      </c>
      <c r="H9094" t="s">
        <v>30</v>
      </c>
      <c r="I9094" t="s">
        <v>1526</v>
      </c>
      <c r="J9094" t="e">
        <f>VLOOKUP(I9094,[1]!Tabela2[#All],2,0)</f>
        <v>#REF!</v>
      </c>
      <c r="K9094" t="s">
        <v>32</v>
      </c>
      <c r="L9094" t="s">
        <v>51384</v>
      </c>
      <c r="M9094" t="s">
        <v>51385</v>
      </c>
      <c r="N9094" t="s">
        <v>42</v>
      </c>
      <c r="O9094" t="s">
        <v>42</v>
      </c>
      <c r="P9094" t="s">
        <v>42</v>
      </c>
      <c r="Q9094" t="s">
        <v>42</v>
      </c>
      <c r="R9094" t="s">
        <v>42</v>
      </c>
      <c r="S9094" t="s">
        <v>42</v>
      </c>
      <c r="T9094" t="s">
        <v>183</v>
      </c>
      <c r="U9094" t="s">
        <v>42</v>
      </c>
      <c r="V9094" t="s">
        <v>42</v>
      </c>
      <c r="W9094" t="s">
        <v>23</v>
      </c>
      <c r="X9094" t="s">
        <v>51384</v>
      </c>
      <c r="Y9094" t="str">
        <f t="shared" ca="1" si="142"/>
        <v>NOK</v>
      </c>
    </row>
    <row r="9095" spans="1:25" x14ac:dyDescent="0.25">
      <c r="A9095" t="s">
        <v>23</v>
      </c>
      <c r="B9095" t="s">
        <v>51386</v>
      </c>
      <c r="C9095" t="s">
        <v>25</v>
      </c>
      <c r="D9095" t="s">
        <v>197</v>
      </c>
      <c r="E9095" t="s">
        <v>2059</v>
      </c>
      <c r="F9095" t="s">
        <v>42</v>
      </c>
      <c r="G9095" t="s">
        <v>42</v>
      </c>
      <c r="H9095" t="s">
        <v>30</v>
      </c>
      <c r="I9095" t="s">
        <v>3135</v>
      </c>
      <c r="J9095" t="e">
        <f>VLOOKUP(I9095,[1]!Tabela2[#All],2,0)</f>
        <v>#REF!</v>
      </c>
      <c r="K9095" t="s">
        <v>32</v>
      </c>
      <c r="L9095" t="s">
        <v>51387</v>
      </c>
      <c r="M9095" t="s">
        <v>51388</v>
      </c>
      <c r="N9095" t="s">
        <v>42</v>
      </c>
      <c r="O9095" t="s">
        <v>42</v>
      </c>
      <c r="P9095" t="s">
        <v>42</v>
      </c>
      <c r="Q9095" t="s">
        <v>42</v>
      </c>
      <c r="R9095" t="s">
        <v>42</v>
      </c>
      <c r="S9095" t="s">
        <v>42</v>
      </c>
      <c r="T9095" t="s">
        <v>183</v>
      </c>
      <c r="U9095" t="s">
        <v>42</v>
      </c>
      <c r="V9095" t="s">
        <v>42</v>
      </c>
      <c r="W9095" t="s">
        <v>23</v>
      </c>
      <c r="X9095" t="s">
        <v>51387</v>
      </c>
      <c r="Y9095" t="str">
        <f t="shared" ca="1" si="142"/>
        <v>NOK</v>
      </c>
    </row>
    <row r="9096" spans="1:25" x14ac:dyDescent="0.25">
      <c r="A9096" t="s">
        <v>23</v>
      </c>
      <c r="B9096" t="s">
        <v>51389</v>
      </c>
      <c r="C9096" t="s">
        <v>25</v>
      </c>
      <c r="D9096" t="s">
        <v>403</v>
      </c>
      <c r="E9096" t="s">
        <v>304</v>
      </c>
      <c r="F9096" t="s">
        <v>42</v>
      </c>
      <c r="G9096" t="s">
        <v>42</v>
      </c>
      <c r="H9096" t="s">
        <v>30</v>
      </c>
      <c r="I9096" t="s">
        <v>230</v>
      </c>
      <c r="J9096" t="e">
        <f>VLOOKUP(I9096,[1]!Tabela2[#All],2,0)</f>
        <v>#REF!</v>
      </c>
      <c r="K9096" t="s">
        <v>151</v>
      </c>
      <c r="L9096" t="s">
        <v>51390</v>
      </c>
      <c r="M9096" t="s">
        <v>51391</v>
      </c>
      <c r="N9096" t="s">
        <v>42</v>
      </c>
      <c r="O9096" t="s">
        <v>42</v>
      </c>
      <c r="P9096" t="s">
        <v>42</v>
      </c>
      <c r="Q9096" t="s">
        <v>42</v>
      </c>
      <c r="R9096" t="s">
        <v>42</v>
      </c>
      <c r="S9096" t="s">
        <v>42</v>
      </c>
      <c r="T9096" t="s">
        <v>183</v>
      </c>
      <c r="U9096" t="s">
        <v>42</v>
      </c>
      <c r="V9096" t="s">
        <v>42</v>
      </c>
      <c r="W9096" t="s">
        <v>23</v>
      </c>
      <c r="X9096" t="s">
        <v>51390</v>
      </c>
      <c r="Y9096" t="str">
        <f t="shared" ca="1" si="142"/>
        <v>NOK</v>
      </c>
    </row>
    <row r="9097" spans="1:25" x14ac:dyDescent="0.25">
      <c r="A9097" t="s">
        <v>23</v>
      </c>
      <c r="B9097" t="s">
        <v>51392</v>
      </c>
      <c r="C9097" t="s">
        <v>25</v>
      </c>
      <c r="D9097" t="s">
        <v>314</v>
      </c>
      <c r="E9097" t="s">
        <v>507</v>
      </c>
      <c r="F9097" t="s">
        <v>42</v>
      </c>
      <c r="G9097" t="s">
        <v>42</v>
      </c>
      <c r="H9097" t="s">
        <v>316</v>
      </c>
      <c r="I9097" t="s">
        <v>3402</v>
      </c>
      <c r="J9097" t="e">
        <f>VLOOKUP(I9097,[1]!Tabela2[#All],2,0)</f>
        <v>#REF!</v>
      </c>
      <c r="K9097" t="s">
        <v>151</v>
      </c>
      <c r="L9097" t="s">
        <v>51393</v>
      </c>
      <c r="M9097" t="s">
        <v>51394</v>
      </c>
      <c r="N9097" t="s">
        <v>42</v>
      </c>
      <c r="O9097" t="s">
        <v>42</v>
      </c>
      <c r="P9097" t="s">
        <v>42</v>
      </c>
      <c r="Q9097" t="s">
        <v>42</v>
      </c>
      <c r="R9097" t="s">
        <v>42</v>
      </c>
      <c r="S9097" t="s">
        <v>42</v>
      </c>
      <c r="T9097" t="s">
        <v>183</v>
      </c>
      <c r="U9097" t="s">
        <v>42</v>
      </c>
      <c r="V9097" t="s">
        <v>42</v>
      </c>
      <c r="W9097" t="s">
        <v>23</v>
      </c>
      <c r="X9097" t="s">
        <v>51393</v>
      </c>
      <c r="Y9097" t="str">
        <f t="shared" ca="1" si="142"/>
        <v>NOK</v>
      </c>
    </row>
    <row r="9098" spans="1:25" x14ac:dyDescent="0.25">
      <c r="A9098" t="s">
        <v>23</v>
      </c>
      <c r="B9098" t="s">
        <v>51395</v>
      </c>
      <c r="C9098" t="s">
        <v>25</v>
      </c>
      <c r="D9098" t="s">
        <v>98</v>
      </c>
      <c r="E9098" t="s">
        <v>435</v>
      </c>
      <c r="F9098" t="s">
        <v>42</v>
      </c>
      <c r="G9098" t="s">
        <v>42</v>
      </c>
      <c r="H9098" t="s">
        <v>30</v>
      </c>
      <c r="I9098" t="s">
        <v>1373</v>
      </c>
      <c r="J9098" t="e">
        <f>VLOOKUP(I9098,[1]!Tabela2[#All],2,0)</f>
        <v>#REF!</v>
      </c>
      <c r="K9098" t="s">
        <v>32</v>
      </c>
      <c r="L9098" t="s">
        <v>51396</v>
      </c>
      <c r="M9098" t="s">
        <v>51397</v>
      </c>
      <c r="N9098" t="s">
        <v>42</v>
      </c>
      <c r="O9098" t="s">
        <v>42</v>
      </c>
      <c r="P9098" t="s">
        <v>42</v>
      </c>
      <c r="Q9098" t="s">
        <v>42</v>
      </c>
      <c r="R9098" t="s">
        <v>42</v>
      </c>
      <c r="S9098" t="s">
        <v>42</v>
      </c>
      <c r="T9098" t="s">
        <v>183</v>
      </c>
      <c r="U9098" t="s">
        <v>42</v>
      </c>
      <c r="V9098" t="s">
        <v>42</v>
      </c>
      <c r="W9098" t="s">
        <v>23</v>
      </c>
      <c r="X9098" t="s">
        <v>51396</v>
      </c>
      <c r="Y9098" t="str">
        <f t="shared" ca="1" si="142"/>
        <v>NOK</v>
      </c>
    </row>
    <row r="9099" spans="1:25" x14ac:dyDescent="0.25">
      <c r="A9099" t="s">
        <v>23</v>
      </c>
      <c r="B9099" t="s">
        <v>51398</v>
      </c>
      <c r="C9099" t="s">
        <v>25</v>
      </c>
      <c r="D9099" t="s">
        <v>423</v>
      </c>
      <c r="E9099" t="s">
        <v>1766</v>
      </c>
      <c r="F9099" t="s">
        <v>42</v>
      </c>
      <c r="G9099" t="s">
        <v>42</v>
      </c>
      <c r="H9099" t="s">
        <v>30</v>
      </c>
      <c r="I9099" t="s">
        <v>3828</v>
      </c>
      <c r="J9099" t="e">
        <f>VLOOKUP(I9099,[1]!Tabela2[#All],2,0)</f>
        <v>#REF!</v>
      </c>
      <c r="K9099" t="s">
        <v>32</v>
      </c>
      <c r="L9099" t="s">
        <v>51399</v>
      </c>
      <c r="M9099" t="s">
        <v>51400</v>
      </c>
      <c r="N9099" t="s">
        <v>42</v>
      </c>
      <c r="O9099" t="s">
        <v>42</v>
      </c>
      <c r="P9099" t="s">
        <v>42</v>
      </c>
      <c r="Q9099" t="s">
        <v>42</v>
      </c>
      <c r="R9099" t="s">
        <v>42</v>
      </c>
      <c r="S9099" t="s">
        <v>42</v>
      </c>
      <c r="T9099" t="s">
        <v>183</v>
      </c>
      <c r="U9099" t="s">
        <v>42</v>
      </c>
      <c r="V9099" t="s">
        <v>42</v>
      </c>
      <c r="W9099" t="s">
        <v>23</v>
      </c>
      <c r="X9099" t="s">
        <v>51399</v>
      </c>
      <c r="Y9099" t="str">
        <f t="shared" ca="1" si="142"/>
        <v>NOK</v>
      </c>
    </row>
    <row r="9100" spans="1:25" x14ac:dyDescent="0.25">
      <c r="A9100" t="s">
        <v>23</v>
      </c>
      <c r="B9100" t="s">
        <v>51401</v>
      </c>
      <c r="C9100" t="s">
        <v>25</v>
      </c>
      <c r="D9100" t="s">
        <v>197</v>
      </c>
      <c r="E9100" t="s">
        <v>424</v>
      </c>
      <c r="F9100" t="s">
        <v>42</v>
      </c>
      <c r="G9100" t="s">
        <v>42</v>
      </c>
      <c r="H9100" t="s">
        <v>30</v>
      </c>
      <c r="I9100" t="s">
        <v>530</v>
      </c>
      <c r="J9100" t="e">
        <f>VLOOKUP(I9100,[1]!Tabela2[#All],2,0)</f>
        <v>#REF!</v>
      </c>
      <c r="K9100" t="s">
        <v>32</v>
      </c>
      <c r="L9100" t="s">
        <v>51402</v>
      </c>
      <c r="M9100" t="s">
        <v>51403</v>
      </c>
      <c r="N9100" t="s">
        <v>42</v>
      </c>
      <c r="O9100" t="s">
        <v>42</v>
      </c>
      <c r="P9100" t="s">
        <v>42</v>
      </c>
      <c r="Q9100" t="s">
        <v>42</v>
      </c>
      <c r="R9100" t="s">
        <v>42</v>
      </c>
      <c r="S9100" t="s">
        <v>42</v>
      </c>
      <c r="T9100" t="s">
        <v>183</v>
      </c>
      <c r="U9100" t="s">
        <v>42</v>
      </c>
      <c r="V9100" t="s">
        <v>42</v>
      </c>
      <c r="W9100" t="s">
        <v>23</v>
      </c>
      <c r="X9100" t="s">
        <v>51402</v>
      </c>
      <c r="Y9100" t="str">
        <f t="shared" ca="1" si="142"/>
        <v>NOK</v>
      </c>
    </row>
    <row r="9101" spans="1:25" x14ac:dyDescent="0.25">
      <c r="A9101" t="s">
        <v>23</v>
      </c>
      <c r="B9101" t="s">
        <v>51404</v>
      </c>
      <c r="C9101" t="s">
        <v>25</v>
      </c>
      <c r="D9101" t="s">
        <v>197</v>
      </c>
      <c r="E9101" t="s">
        <v>424</v>
      </c>
      <c r="F9101" t="s">
        <v>42</v>
      </c>
      <c r="G9101" t="s">
        <v>42</v>
      </c>
      <c r="H9101" t="s">
        <v>30</v>
      </c>
      <c r="I9101" t="s">
        <v>1029</v>
      </c>
      <c r="J9101" t="e">
        <f>VLOOKUP(I9101,[1]!Tabela2[#All],2,0)</f>
        <v>#REF!</v>
      </c>
      <c r="K9101" t="s">
        <v>32</v>
      </c>
      <c r="L9101" t="s">
        <v>51405</v>
      </c>
      <c r="M9101" t="s">
        <v>51406</v>
      </c>
      <c r="N9101" t="s">
        <v>42</v>
      </c>
      <c r="O9101" t="s">
        <v>42</v>
      </c>
      <c r="P9101" t="s">
        <v>42</v>
      </c>
      <c r="Q9101" t="s">
        <v>42</v>
      </c>
      <c r="R9101" t="s">
        <v>42</v>
      </c>
      <c r="S9101" t="s">
        <v>42</v>
      </c>
      <c r="T9101" t="s">
        <v>183</v>
      </c>
      <c r="U9101" t="s">
        <v>42</v>
      </c>
      <c r="V9101" t="s">
        <v>42</v>
      </c>
      <c r="W9101" t="s">
        <v>23</v>
      </c>
      <c r="X9101" t="s">
        <v>51405</v>
      </c>
      <c r="Y9101" t="str">
        <f t="shared" ca="1" si="142"/>
        <v>NOK</v>
      </c>
    </row>
    <row r="9102" spans="1:25" x14ac:dyDescent="0.25">
      <c r="A9102" t="s">
        <v>23</v>
      </c>
      <c r="B9102" t="s">
        <v>51407</v>
      </c>
      <c r="C9102" t="s">
        <v>25</v>
      </c>
      <c r="D9102" t="s">
        <v>197</v>
      </c>
      <c r="E9102" t="s">
        <v>424</v>
      </c>
      <c r="F9102" t="s">
        <v>42</v>
      </c>
      <c r="G9102" t="s">
        <v>42</v>
      </c>
      <c r="H9102" t="s">
        <v>30</v>
      </c>
      <c r="I9102" t="s">
        <v>1796</v>
      </c>
      <c r="J9102" t="e">
        <f>VLOOKUP(I9102,[1]!Tabela2[#All],2,0)</f>
        <v>#REF!</v>
      </c>
      <c r="K9102" t="s">
        <v>32</v>
      </c>
      <c r="L9102" t="s">
        <v>51408</v>
      </c>
      <c r="M9102" t="s">
        <v>51409</v>
      </c>
      <c r="N9102" t="s">
        <v>42</v>
      </c>
      <c r="O9102" t="s">
        <v>42</v>
      </c>
      <c r="P9102" t="s">
        <v>42</v>
      </c>
      <c r="Q9102" t="s">
        <v>42</v>
      </c>
      <c r="R9102" t="s">
        <v>42</v>
      </c>
      <c r="S9102" t="s">
        <v>42</v>
      </c>
      <c r="T9102" t="s">
        <v>183</v>
      </c>
      <c r="U9102" t="s">
        <v>42</v>
      </c>
      <c r="V9102" t="s">
        <v>42</v>
      </c>
      <c r="W9102" t="s">
        <v>23</v>
      </c>
      <c r="X9102" t="s">
        <v>51408</v>
      </c>
      <c r="Y9102" t="str">
        <f t="shared" ca="1" si="142"/>
        <v>NOK</v>
      </c>
    </row>
    <row r="9103" spans="1:25" x14ac:dyDescent="0.25">
      <c r="A9103" t="s">
        <v>23</v>
      </c>
      <c r="B9103" t="s">
        <v>51410</v>
      </c>
      <c r="C9103" t="s">
        <v>25</v>
      </c>
      <c r="D9103" t="s">
        <v>338</v>
      </c>
      <c r="E9103" t="s">
        <v>304</v>
      </c>
      <c r="F9103" t="s">
        <v>42</v>
      </c>
      <c r="G9103" t="s">
        <v>42</v>
      </c>
      <c r="H9103" t="s">
        <v>30</v>
      </c>
      <c r="I9103" t="s">
        <v>109</v>
      </c>
      <c r="J9103" t="e">
        <f>VLOOKUP(I9103,[1]!Tabela2[#All],2,0)</f>
        <v>#REF!</v>
      </c>
      <c r="K9103" t="s">
        <v>32</v>
      </c>
      <c r="L9103" t="s">
        <v>51411</v>
      </c>
      <c r="M9103" t="s">
        <v>51412</v>
      </c>
      <c r="N9103" t="s">
        <v>42</v>
      </c>
      <c r="O9103" t="s">
        <v>42</v>
      </c>
      <c r="P9103" t="s">
        <v>42</v>
      </c>
      <c r="Q9103" t="s">
        <v>42</v>
      </c>
      <c r="R9103" t="s">
        <v>42</v>
      </c>
      <c r="S9103" t="s">
        <v>42</v>
      </c>
      <c r="T9103" t="s">
        <v>183</v>
      </c>
      <c r="U9103" t="s">
        <v>42</v>
      </c>
      <c r="V9103" t="s">
        <v>42</v>
      </c>
      <c r="W9103" t="s">
        <v>23</v>
      </c>
      <c r="X9103" t="s">
        <v>51411</v>
      </c>
      <c r="Y9103" t="str">
        <f t="shared" ca="1" si="142"/>
        <v>NOK</v>
      </c>
    </row>
    <row r="9104" spans="1:25" x14ac:dyDescent="0.25">
      <c r="A9104" t="s">
        <v>23</v>
      </c>
      <c r="B9104" t="s">
        <v>51413</v>
      </c>
      <c r="C9104" t="s">
        <v>25</v>
      </c>
      <c r="D9104" t="s">
        <v>338</v>
      </c>
      <c r="E9104" t="s">
        <v>304</v>
      </c>
      <c r="F9104" t="s">
        <v>42</v>
      </c>
      <c r="G9104" t="s">
        <v>42</v>
      </c>
      <c r="H9104" t="s">
        <v>30</v>
      </c>
      <c r="I9104" t="s">
        <v>2424</v>
      </c>
      <c r="J9104" t="e">
        <f>VLOOKUP(I9104,[1]!Tabela2[#All],2,0)</f>
        <v>#REF!</v>
      </c>
      <c r="K9104" t="s">
        <v>32</v>
      </c>
      <c r="L9104" t="s">
        <v>51414</v>
      </c>
      <c r="M9104" t="s">
        <v>51415</v>
      </c>
      <c r="N9104" t="s">
        <v>42</v>
      </c>
      <c r="O9104" t="s">
        <v>42</v>
      </c>
      <c r="P9104" t="s">
        <v>42</v>
      </c>
      <c r="Q9104" t="s">
        <v>42</v>
      </c>
      <c r="R9104" t="s">
        <v>42</v>
      </c>
      <c r="S9104" t="s">
        <v>42</v>
      </c>
      <c r="T9104" t="s">
        <v>183</v>
      </c>
      <c r="U9104" t="s">
        <v>42</v>
      </c>
      <c r="V9104" t="s">
        <v>42</v>
      </c>
      <c r="W9104" t="s">
        <v>23</v>
      </c>
      <c r="X9104" t="s">
        <v>51414</v>
      </c>
      <c r="Y9104" t="str">
        <f t="shared" ca="1" si="142"/>
        <v>NOK</v>
      </c>
    </row>
    <row r="9105" spans="1:25" x14ac:dyDescent="0.25">
      <c r="A9105" t="s">
        <v>23</v>
      </c>
      <c r="B9105" t="s">
        <v>51416</v>
      </c>
      <c r="C9105" t="s">
        <v>25</v>
      </c>
      <c r="D9105" t="s">
        <v>98</v>
      </c>
      <c r="E9105" t="s">
        <v>45</v>
      </c>
      <c r="F9105" t="s">
        <v>42</v>
      </c>
      <c r="G9105" t="s">
        <v>42</v>
      </c>
      <c r="H9105" t="s">
        <v>30</v>
      </c>
      <c r="I9105" t="s">
        <v>4456</v>
      </c>
      <c r="J9105" t="e">
        <f>VLOOKUP(I9105,[1]!Tabela2[#All],2,0)</f>
        <v>#REF!</v>
      </c>
      <c r="K9105" t="s">
        <v>32</v>
      </c>
      <c r="L9105" t="s">
        <v>51417</v>
      </c>
      <c r="M9105" t="s">
        <v>51418</v>
      </c>
      <c r="N9105" t="s">
        <v>42</v>
      </c>
      <c r="O9105" t="s">
        <v>42</v>
      </c>
      <c r="P9105" t="s">
        <v>42</v>
      </c>
      <c r="Q9105" t="s">
        <v>42</v>
      </c>
      <c r="R9105" t="s">
        <v>42</v>
      </c>
      <c r="S9105" t="s">
        <v>42</v>
      </c>
      <c r="T9105" t="s">
        <v>183</v>
      </c>
      <c r="U9105" t="s">
        <v>42</v>
      </c>
      <c r="V9105" t="s">
        <v>42</v>
      </c>
      <c r="W9105" t="s">
        <v>23</v>
      </c>
      <c r="X9105" t="s">
        <v>51417</v>
      </c>
      <c r="Y9105" t="str">
        <f t="shared" ca="1" si="142"/>
        <v>NOK</v>
      </c>
    </row>
    <row r="9106" spans="1:25" x14ac:dyDescent="0.25">
      <c r="A9106" t="s">
        <v>23</v>
      </c>
      <c r="B9106" t="s">
        <v>51419</v>
      </c>
      <c r="C9106" t="s">
        <v>25</v>
      </c>
      <c r="D9106" t="s">
        <v>338</v>
      </c>
      <c r="E9106" t="s">
        <v>304</v>
      </c>
      <c r="F9106" t="s">
        <v>42</v>
      </c>
      <c r="G9106" t="s">
        <v>42</v>
      </c>
      <c r="H9106" t="s">
        <v>30</v>
      </c>
      <c r="I9106" t="s">
        <v>867</v>
      </c>
      <c r="J9106" t="e">
        <f>VLOOKUP(I9106,[1]!Tabela2[#All],2,0)</f>
        <v>#REF!</v>
      </c>
      <c r="K9106" t="s">
        <v>32</v>
      </c>
      <c r="L9106" t="s">
        <v>51420</v>
      </c>
      <c r="M9106" t="s">
        <v>51421</v>
      </c>
      <c r="N9106" t="s">
        <v>42</v>
      </c>
      <c r="O9106" t="s">
        <v>42</v>
      </c>
      <c r="P9106" t="s">
        <v>42</v>
      </c>
      <c r="Q9106" t="s">
        <v>42</v>
      </c>
      <c r="R9106" t="s">
        <v>42</v>
      </c>
      <c r="S9106" t="s">
        <v>42</v>
      </c>
      <c r="T9106" t="s">
        <v>183</v>
      </c>
      <c r="U9106" t="s">
        <v>42</v>
      </c>
      <c r="V9106" t="s">
        <v>42</v>
      </c>
      <c r="W9106" t="s">
        <v>23</v>
      </c>
      <c r="X9106" t="s">
        <v>51420</v>
      </c>
      <c r="Y9106" t="str">
        <f t="shared" ca="1" si="142"/>
        <v>NOK</v>
      </c>
    </row>
    <row r="9107" spans="1:25" x14ac:dyDescent="0.25">
      <c r="A9107" t="s">
        <v>23</v>
      </c>
      <c r="B9107" t="s">
        <v>51422</v>
      </c>
      <c r="C9107" t="s">
        <v>25</v>
      </c>
      <c r="D9107" t="s">
        <v>338</v>
      </c>
      <c r="E9107" t="s">
        <v>304</v>
      </c>
      <c r="F9107" t="s">
        <v>42</v>
      </c>
      <c r="G9107" t="s">
        <v>42</v>
      </c>
      <c r="H9107" t="s">
        <v>30</v>
      </c>
      <c r="I9107" t="s">
        <v>6532</v>
      </c>
      <c r="J9107" t="e">
        <f>VLOOKUP(I9107,[1]!Tabela2[#All],2,0)</f>
        <v>#REF!</v>
      </c>
      <c r="K9107" t="s">
        <v>32</v>
      </c>
      <c r="L9107" t="s">
        <v>51423</v>
      </c>
      <c r="M9107" t="s">
        <v>51424</v>
      </c>
      <c r="N9107" t="s">
        <v>42</v>
      </c>
      <c r="O9107" t="s">
        <v>42</v>
      </c>
      <c r="P9107" t="s">
        <v>42</v>
      </c>
      <c r="Q9107" t="s">
        <v>42</v>
      </c>
      <c r="R9107" t="s">
        <v>42</v>
      </c>
      <c r="S9107" t="s">
        <v>42</v>
      </c>
      <c r="T9107" t="s">
        <v>183</v>
      </c>
      <c r="U9107" t="s">
        <v>42</v>
      </c>
      <c r="V9107" t="s">
        <v>42</v>
      </c>
      <c r="W9107" t="s">
        <v>23</v>
      </c>
      <c r="X9107" t="s">
        <v>51423</v>
      </c>
      <c r="Y9107" t="str">
        <f t="shared" ca="1" si="142"/>
        <v>NOK</v>
      </c>
    </row>
    <row r="9108" spans="1:25" x14ac:dyDescent="0.25">
      <c r="A9108" t="s">
        <v>23</v>
      </c>
      <c r="B9108" t="s">
        <v>51425</v>
      </c>
      <c r="C9108" t="s">
        <v>25</v>
      </c>
      <c r="D9108" t="s">
        <v>338</v>
      </c>
      <c r="E9108" t="s">
        <v>304</v>
      </c>
      <c r="F9108" t="s">
        <v>42</v>
      </c>
      <c r="G9108" t="s">
        <v>42</v>
      </c>
      <c r="H9108" t="s">
        <v>30</v>
      </c>
      <c r="I9108" t="s">
        <v>5233</v>
      </c>
      <c r="J9108" t="e">
        <f>VLOOKUP(I9108,[1]!Tabela2[#All],2,0)</f>
        <v>#REF!</v>
      </c>
      <c r="K9108" t="s">
        <v>32</v>
      </c>
      <c r="L9108" t="s">
        <v>51426</v>
      </c>
      <c r="M9108" t="s">
        <v>51427</v>
      </c>
      <c r="N9108" t="s">
        <v>42</v>
      </c>
      <c r="O9108" t="s">
        <v>42</v>
      </c>
      <c r="P9108" t="s">
        <v>42</v>
      </c>
      <c r="Q9108" t="s">
        <v>42</v>
      </c>
      <c r="R9108" t="s">
        <v>42</v>
      </c>
      <c r="S9108" t="s">
        <v>42</v>
      </c>
      <c r="T9108" t="s">
        <v>183</v>
      </c>
      <c r="U9108" t="s">
        <v>42</v>
      </c>
      <c r="V9108" t="s">
        <v>42</v>
      </c>
      <c r="W9108" t="s">
        <v>23</v>
      </c>
      <c r="X9108" t="s">
        <v>51426</v>
      </c>
      <c r="Y9108" t="str">
        <f t="shared" ca="1" si="142"/>
        <v>NOK</v>
      </c>
    </row>
    <row r="9109" spans="1:25" x14ac:dyDescent="0.25">
      <c r="A9109" t="s">
        <v>23</v>
      </c>
      <c r="B9109" t="s">
        <v>51428</v>
      </c>
      <c r="C9109" t="s">
        <v>25</v>
      </c>
      <c r="D9109" t="s">
        <v>338</v>
      </c>
      <c r="E9109" t="s">
        <v>304</v>
      </c>
      <c r="F9109" t="s">
        <v>42</v>
      </c>
      <c r="G9109" t="s">
        <v>42</v>
      </c>
      <c r="H9109" t="s">
        <v>30</v>
      </c>
      <c r="I9109" t="s">
        <v>2513</v>
      </c>
      <c r="J9109" t="e">
        <f>VLOOKUP(I9109,[1]!Tabela2[#All],2,0)</f>
        <v>#REF!</v>
      </c>
      <c r="K9109" t="s">
        <v>32</v>
      </c>
      <c r="L9109" t="s">
        <v>51429</v>
      </c>
      <c r="M9109" t="s">
        <v>51430</v>
      </c>
      <c r="N9109" t="s">
        <v>42</v>
      </c>
      <c r="O9109" t="s">
        <v>42</v>
      </c>
      <c r="P9109" t="s">
        <v>42</v>
      </c>
      <c r="Q9109" t="s">
        <v>42</v>
      </c>
      <c r="R9109" t="s">
        <v>42</v>
      </c>
      <c r="S9109" t="s">
        <v>42</v>
      </c>
      <c r="T9109" t="s">
        <v>183</v>
      </c>
      <c r="U9109" t="s">
        <v>42</v>
      </c>
      <c r="V9109" t="s">
        <v>42</v>
      </c>
      <c r="W9109" t="s">
        <v>23</v>
      </c>
      <c r="X9109" t="s">
        <v>51429</v>
      </c>
      <c r="Y9109" t="str">
        <f t="shared" ca="1" si="142"/>
        <v>NOK</v>
      </c>
    </row>
    <row r="9110" spans="1:25" x14ac:dyDescent="0.25">
      <c r="A9110" t="s">
        <v>23</v>
      </c>
      <c r="B9110" t="s">
        <v>51431</v>
      </c>
      <c r="C9110" t="s">
        <v>25</v>
      </c>
      <c r="D9110" t="s">
        <v>338</v>
      </c>
      <c r="E9110" t="s">
        <v>304</v>
      </c>
      <c r="F9110" t="s">
        <v>42</v>
      </c>
      <c r="G9110" t="s">
        <v>42</v>
      </c>
      <c r="H9110" t="s">
        <v>30</v>
      </c>
      <c r="I9110" t="s">
        <v>118</v>
      </c>
      <c r="J9110" t="e">
        <f>VLOOKUP(I9110,[1]!Tabela2[#All],2,0)</f>
        <v>#REF!</v>
      </c>
      <c r="K9110" t="s">
        <v>32</v>
      </c>
      <c r="L9110" t="s">
        <v>51432</v>
      </c>
      <c r="M9110" t="s">
        <v>51433</v>
      </c>
      <c r="N9110" t="s">
        <v>42</v>
      </c>
      <c r="O9110" t="s">
        <v>42</v>
      </c>
      <c r="P9110" t="s">
        <v>42</v>
      </c>
      <c r="Q9110" t="s">
        <v>42</v>
      </c>
      <c r="R9110" t="s">
        <v>42</v>
      </c>
      <c r="S9110" t="s">
        <v>42</v>
      </c>
      <c r="T9110" t="s">
        <v>183</v>
      </c>
      <c r="U9110" t="s">
        <v>42</v>
      </c>
      <c r="V9110" t="s">
        <v>42</v>
      </c>
      <c r="W9110" t="s">
        <v>23</v>
      </c>
      <c r="X9110" t="s">
        <v>51432</v>
      </c>
      <c r="Y9110" t="str">
        <f t="shared" ca="1" si="142"/>
        <v>NOK</v>
      </c>
    </row>
    <row r="9111" spans="1:25" x14ac:dyDescent="0.25">
      <c r="A9111" t="s">
        <v>23</v>
      </c>
      <c r="B9111" t="s">
        <v>51434</v>
      </c>
      <c r="C9111" t="s">
        <v>25</v>
      </c>
      <c r="D9111" t="s">
        <v>98</v>
      </c>
      <c r="E9111" t="s">
        <v>5489</v>
      </c>
      <c r="F9111" t="s">
        <v>42</v>
      </c>
      <c r="G9111" t="s">
        <v>42</v>
      </c>
      <c r="H9111" t="s">
        <v>30</v>
      </c>
      <c r="I9111" t="s">
        <v>4276</v>
      </c>
      <c r="J9111" t="e">
        <f>VLOOKUP(I9111,[1]!Tabela2[#All],2,0)</f>
        <v>#REF!</v>
      </c>
      <c r="K9111" t="s">
        <v>32</v>
      </c>
      <c r="L9111" t="s">
        <v>51435</v>
      </c>
      <c r="M9111" t="s">
        <v>51436</v>
      </c>
      <c r="N9111" t="s">
        <v>42</v>
      </c>
      <c r="O9111" t="s">
        <v>42</v>
      </c>
      <c r="P9111" t="s">
        <v>42</v>
      </c>
      <c r="Q9111" t="s">
        <v>42</v>
      </c>
      <c r="R9111" t="s">
        <v>42</v>
      </c>
      <c r="S9111" t="s">
        <v>42</v>
      </c>
      <c r="T9111" t="s">
        <v>183</v>
      </c>
      <c r="U9111" t="s">
        <v>42</v>
      </c>
      <c r="V9111" t="s">
        <v>42</v>
      </c>
      <c r="W9111" t="s">
        <v>23</v>
      </c>
      <c r="X9111" t="s">
        <v>51435</v>
      </c>
      <c r="Y9111" t="str">
        <f t="shared" ca="1" si="142"/>
        <v>NOK</v>
      </c>
    </row>
    <row r="9112" spans="1:25" x14ac:dyDescent="0.25">
      <c r="A9112" t="s">
        <v>23</v>
      </c>
      <c r="B9112" t="s">
        <v>51437</v>
      </c>
      <c r="C9112" t="s">
        <v>25</v>
      </c>
      <c r="D9112" t="s">
        <v>98</v>
      </c>
      <c r="E9112" t="s">
        <v>5489</v>
      </c>
      <c r="F9112" t="s">
        <v>42</v>
      </c>
      <c r="G9112" t="s">
        <v>42</v>
      </c>
      <c r="H9112" t="s">
        <v>30</v>
      </c>
      <c r="I9112" t="s">
        <v>6982</v>
      </c>
      <c r="J9112" t="e">
        <f>VLOOKUP(I9112,[1]!Tabela2[#All],2,0)</f>
        <v>#REF!</v>
      </c>
      <c r="K9112" t="s">
        <v>32</v>
      </c>
      <c r="L9112" t="s">
        <v>51438</v>
      </c>
      <c r="M9112" t="s">
        <v>51439</v>
      </c>
      <c r="N9112" t="s">
        <v>42</v>
      </c>
      <c r="O9112" t="s">
        <v>42</v>
      </c>
      <c r="P9112" t="s">
        <v>42</v>
      </c>
      <c r="Q9112" t="s">
        <v>42</v>
      </c>
      <c r="R9112" t="s">
        <v>42</v>
      </c>
      <c r="S9112" t="s">
        <v>42</v>
      </c>
      <c r="T9112" t="s">
        <v>183</v>
      </c>
      <c r="U9112" t="s">
        <v>42</v>
      </c>
      <c r="V9112" t="s">
        <v>42</v>
      </c>
      <c r="W9112" t="s">
        <v>23</v>
      </c>
      <c r="X9112" t="s">
        <v>51438</v>
      </c>
      <c r="Y9112" t="str">
        <f t="shared" ca="1" si="142"/>
        <v>NOK</v>
      </c>
    </row>
    <row r="9113" spans="1:25" x14ac:dyDescent="0.25">
      <c r="A9113" t="s">
        <v>23</v>
      </c>
      <c r="B9113" t="s">
        <v>51440</v>
      </c>
      <c r="C9113" t="s">
        <v>25</v>
      </c>
      <c r="D9113" t="s">
        <v>148</v>
      </c>
      <c r="E9113" t="s">
        <v>589</v>
      </c>
      <c r="F9113" t="s">
        <v>42</v>
      </c>
      <c r="G9113" t="s">
        <v>42</v>
      </c>
      <c r="H9113" t="s">
        <v>30</v>
      </c>
      <c r="I9113" t="s">
        <v>622</v>
      </c>
      <c r="J9113" t="e">
        <f>VLOOKUP(I9113,[1]!Tabela2[#All],2,0)</f>
        <v>#REF!</v>
      </c>
      <c r="K9113" t="s">
        <v>151</v>
      </c>
      <c r="L9113" t="s">
        <v>51441</v>
      </c>
      <c r="M9113" t="s">
        <v>51442</v>
      </c>
      <c r="N9113" t="s">
        <v>42</v>
      </c>
      <c r="O9113" t="s">
        <v>42</v>
      </c>
      <c r="P9113" t="s">
        <v>42</v>
      </c>
      <c r="Q9113" t="s">
        <v>42</v>
      </c>
      <c r="R9113" t="s">
        <v>42</v>
      </c>
      <c r="S9113" t="s">
        <v>42</v>
      </c>
      <c r="T9113" t="s">
        <v>183</v>
      </c>
      <c r="U9113" t="s">
        <v>42</v>
      </c>
      <c r="V9113" t="s">
        <v>42</v>
      </c>
      <c r="W9113" t="s">
        <v>23</v>
      </c>
      <c r="X9113" t="s">
        <v>51441</v>
      </c>
      <c r="Y9113" t="str">
        <f t="shared" ca="1" si="142"/>
        <v>NOK</v>
      </c>
    </row>
    <row r="9114" spans="1:25" x14ac:dyDescent="0.25">
      <c r="A9114" t="s">
        <v>23</v>
      </c>
      <c r="B9114" t="s">
        <v>51443</v>
      </c>
      <c r="C9114" t="s">
        <v>25</v>
      </c>
      <c r="D9114" t="s">
        <v>98</v>
      </c>
      <c r="E9114" t="s">
        <v>5489</v>
      </c>
      <c r="F9114" t="s">
        <v>42</v>
      </c>
      <c r="G9114" t="s">
        <v>42</v>
      </c>
      <c r="H9114" t="s">
        <v>30</v>
      </c>
      <c r="I9114" t="s">
        <v>799</v>
      </c>
      <c r="J9114" t="e">
        <f>VLOOKUP(I9114,[1]!Tabela2[#All],2,0)</f>
        <v>#REF!</v>
      </c>
      <c r="K9114" t="s">
        <v>32</v>
      </c>
      <c r="L9114" t="s">
        <v>51444</v>
      </c>
      <c r="M9114" t="s">
        <v>51445</v>
      </c>
      <c r="N9114" t="s">
        <v>42</v>
      </c>
      <c r="O9114" t="s">
        <v>42</v>
      </c>
      <c r="P9114" t="s">
        <v>42</v>
      </c>
      <c r="Q9114" t="s">
        <v>42</v>
      </c>
      <c r="R9114" t="s">
        <v>42</v>
      </c>
      <c r="S9114" t="s">
        <v>42</v>
      </c>
      <c r="T9114" t="s">
        <v>183</v>
      </c>
      <c r="U9114" t="s">
        <v>42</v>
      </c>
      <c r="V9114" t="s">
        <v>42</v>
      </c>
      <c r="W9114" t="s">
        <v>23</v>
      </c>
      <c r="X9114" t="s">
        <v>51444</v>
      </c>
      <c r="Y9114" t="str">
        <f t="shared" ca="1" si="142"/>
        <v>NOK</v>
      </c>
    </row>
    <row r="9115" spans="1:25" x14ac:dyDescent="0.25">
      <c r="A9115" t="s">
        <v>23</v>
      </c>
      <c r="B9115" t="s">
        <v>51446</v>
      </c>
      <c r="C9115" t="s">
        <v>25</v>
      </c>
      <c r="D9115" t="s">
        <v>148</v>
      </c>
      <c r="E9115" t="s">
        <v>589</v>
      </c>
      <c r="F9115" t="s">
        <v>42</v>
      </c>
      <c r="G9115" t="s">
        <v>42</v>
      </c>
      <c r="H9115" t="s">
        <v>30</v>
      </c>
      <c r="I9115" t="s">
        <v>1200</v>
      </c>
      <c r="J9115" t="e">
        <f>VLOOKUP(I9115,[1]!Tabela2[#All],2,0)</f>
        <v>#REF!</v>
      </c>
      <c r="K9115" t="s">
        <v>32</v>
      </c>
      <c r="L9115" t="s">
        <v>51447</v>
      </c>
      <c r="M9115" t="s">
        <v>51448</v>
      </c>
      <c r="N9115" t="s">
        <v>42</v>
      </c>
      <c r="O9115" t="s">
        <v>42</v>
      </c>
      <c r="P9115" t="s">
        <v>42</v>
      </c>
      <c r="Q9115" t="s">
        <v>42</v>
      </c>
      <c r="R9115" t="s">
        <v>42</v>
      </c>
      <c r="S9115" t="s">
        <v>42</v>
      </c>
      <c r="T9115" t="s">
        <v>183</v>
      </c>
      <c r="U9115" t="s">
        <v>42</v>
      </c>
      <c r="V9115" t="s">
        <v>42</v>
      </c>
      <c r="W9115" t="s">
        <v>23</v>
      </c>
      <c r="X9115" t="s">
        <v>51447</v>
      </c>
      <c r="Y9115" t="str">
        <f t="shared" ca="1" si="142"/>
        <v>NOK</v>
      </c>
    </row>
    <row r="9116" spans="1:25" x14ac:dyDescent="0.25">
      <c r="A9116" t="s">
        <v>23</v>
      </c>
      <c r="B9116" t="s">
        <v>51449</v>
      </c>
      <c r="C9116" t="s">
        <v>25</v>
      </c>
      <c r="D9116" t="s">
        <v>98</v>
      </c>
      <c r="E9116" t="s">
        <v>5489</v>
      </c>
      <c r="F9116" t="s">
        <v>42</v>
      </c>
      <c r="G9116" t="s">
        <v>42</v>
      </c>
      <c r="H9116" t="s">
        <v>30</v>
      </c>
      <c r="I9116" t="s">
        <v>8032</v>
      </c>
      <c r="J9116" t="e">
        <f>VLOOKUP(I9116,[1]!Tabela2[#All],2,0)</f>
        <v>#REF!</v>
      </c>
      <c r="K9116" t="s">
        <v>32</v>
      </c>
      <c r="L9116" t="s">
        <v>51450</v>
      </c>
      <c r="M9116" t="s">
        <v>51451</v>
      </c>
      <c r="N9116" t="s">
        <v>42</v>
      </c>
      <c r="O9116" t="s">
        <v>42</v>
      </c>
      <c r="P9116" t="s">
        <v>42</v>
      </c>
      <c r="Q9116" t="s">
        <v>42</v>
      </c>
      <c r="R9116" t="s">
        <v>42</v>
      </c>
      <c r="S9116" t="s">
        <v>42</v>
      </c>
      <c r="T9116" t="s">
        <v>183</v>
      </c>
      <c r="U9116" t="s">
        <v>42</v>
      </c>
      <c r="V9116" t="s">
        <v>42</v>
      </c>
      <c r="W9116" t="s">
        <v>23</v>
      </c>
      <c r="X9116" t="s">
        <v>51450</v>
      </c>
      <c r="Y9116" t="str">
        <f t="shared" ca="1" si="142"/>
        <v>NOK</v>
      </c>
    </row>
    <row r="9117" spans="1:25" x14ac:dyDescent="0.25">
      <c r="A9117" t="s">
        <v>23</v>
      </c>
      <c r="B9117" t="s">
        <v>51452</v>
      </c>
      <c r="C9117" t="s">
        <v>25</v>
      </c>
      <c r="D9117" t="s">
        <v>148</v>
      </c>
      <c r="E9117" t="s">
        <v>589</v>
      </c>
      <c r="F9117" t="s">
        <v>42</v>
      </c>
      <c r="G9117" t="s">
        <v>42</v>
      </c>
      <c r="H9117" t="s">
        <v>30</v>
      </c>
      <c r="I9117" t="s">
        <v>3867</v>
      </c>
      <c r="J9117" t="e">
        <f>VLOOKUP(I9117,[1]!Tabela2[#All],2,0)</f>
        <v>#REF!</v>
      </c>
      <c r="K9117" t="s">
        <v>151</v>
      </c>
      <c r="L9117" t="s">
        <v>51453</v>
      </c>
      <c r="M9117" t="s">
        <v>51454</v>
      </c>
      <c r="N9117" t="s">
        <v>42</v>
      </c>
      <c r="O9117" t="s">
        <v>42</v>
      </c>
      <c r="P9117" t="s">
        <v>42</v>
      </c>
      <c r="Q9117" t="s">
        <v>42</v>
      </c>
      <c r="R9117" t="s">
        <v>42</v>
      </c>
      <c r="S9117" t="s">
        <v>42</v>
      </c>
      <c r="T9117" t="s">
        <v>183</v>
      </c>
      <c r="U9117" t="s">
        <v>42</v>
      </c>
      <c r="V9117" t="s">
        <v>42</v>
      </c>
      <c r="W9117" t="s">
        <v>23</v>
      </c>
      <c r="X9117" t="s">
        <v>51453</v>
      </c>
      <c r="Y9117" t="str">
        <f t="shared" ca="1" si="142"/>
        <v>NOK</v>
      </c>
    </row>
    <row r="9118" spans="1:25" x14ac:dyDescent="0.25">
      <c r="A9118" t="s">
        <v>23</v>
      </c>
      <c r="B9118" t="s">
        <v>51455</v>
      </c>
      <c r="C9118" t="s">
        <v>25</v>
      </c>
      <c r="D9118" t="s">
        <v>148</v>
      </c>
      <c r="E9118" t="s">
        <v>589</v>
      </c>
      <c r="F9118" t="s">
        <v>42</v>
      </c>
      <c r="G9118" t="s">
        <v>42</v>
      </c>
      <c r="H9118" t="s">
        <v>30</v>
      </c>
      <c r="I9118" t="s">
        <v>2343</v>
      </c>
      <c r="J9118" t="e">
        <f>VLOOKUP(I9118,[1]!Tabela2[#All],2,0)</f>
        <v>#REF!</v>
      </c>
      <c r="K9118" t="s">
        <v>151</v>
      </c>
      <c r="L9118" t="s">
        <v>51456</v>
      </c>
      <c r="M9118" t="s">
        <v>51457</v>
      </c>
      <c r="N9118" t="s">
        <v>42</v>
      </c>
      <c r="O9118" t="s">
        <v>42</v>
      </c>
      <c r="P9118" t="s">
        <v>42</v>
      </c>
      <c r="Q9118" t="s">
        <v>42</v>
      </c>
      <c r="R9118" t="s">
        <v>42</v>
      </c>
      <c r="S9118" t="s">
        <v>42</v>
      </c>
      <c r="T9118" t="s">
        <v>183</v>
      </c>
      <c r="U9118" t="s">
        <v>42</v>
      </c>
      <c r="V9118" t="s">
        <v>42</v>
      </c>
      <c r="W9118" t="s">
        <v>23</v>
      </c>
      <c r="X9118" t="s">
        <v>51456</v>
      </c>
      <c r="Y9118" t="str">
        <f t="shared" ca="1" si="142"/>
        <v>NOK</v>
      </c>
    </row>
    <row r="9119" spans="1:25" x14ac:dyDescent="0.25">
      <c r="A9119" t="s">
        <v>23</v>
      </c>
      <c r="B9119" t="s">
        <v>51458</v>
      </c>
      <c r="C9119" t="s">
        <v>25</v>
      </c>
      <c r="D9119" t="s">
        <v>197</v>
      </c>
      <c r="E9119" t="s">
        <v>578</v>
      </c>
      <c r="F9119" t="s">
        <v>42</v>
      </c>
      <c r="G9119" t="s">
        <v>42</v>
      </c>
      <c r="H9119" t="s">
        <v>30</v>
      </c>
      <c r="I9119" t="s">
        <v>360</v>
      </c>
      <c r="J9119" t="e">
        <f>VLOOKUP(I9119,[1]!Tabela2[#All],2,0)</f>
        <v>#REF!</v>
      </c>
      <c r="K9119" t="s">
        <v>32</v>
      </c>
      <c r="L9119" t="s">
        <v>45255</v>
      </c>
      <c r="M9119" t="s">
        <v>51459</v>
      </c>
      <c r="N9119" t="s">
        <v>42</v>
      </c>
      <c r="O9119" t="s">
        <v>42</v>
      </c>
      <c r="P9119" t="s">
        <v>42</v>
      </c>
      <c r="Q9119" t="s">
        <v>42</v>
      </c>
      <c r="R9119" t="s">
        <v>42</v>
      </c>
      <c r="S9119" t="s">
        <v>42</v>
      </c>
      <c r="T9119" t="s">
        <v>183</v>
      </c>
      <c r="U9119" t="s">
        <v>42</v>
      </c>
      <c r="V9119" t="s">
        <v>42</v>
      </c>
      <c r="W9119" t="s">
        <v>23</v>
      </c>
      <c r="X9119" t="s">
        <v>45255</v>
      </c>
      <c r="Y9119" t="str">
        <f t="shared" ca="1" si="142"/>
        <v>NOK</v>
      </c>
    </row>
    <row r="9120" spans="1:25" x14ac:dyDescent="0.25">
      <c r="A9120" t="s">
        <v>23</v>
      </c>
      <c r="B9120" t="s">
        <v>51460</v>
      </c>
      <c r="C9120" t="s">
        <v>25</v>
      </c>
      <c r="D9120" t="s">
        <v>26</v>
      </c>
      <c r="E9120" t="s">
        <v>27</v>
      </c>
      <c r="F9120" t="s">
        <v>42</v>
      </c>
      <c r="G9120" t="s">
        <v>42</v>
      </c>
      <c r="H9120" t="s">
        <v>30</v>
      </c>
      <c r="I9120" t="s">
        <v>2789</v>
      </c>
      <c r="J9120" t="e">
        <f>VLOOKUP(I9120,[1]!Tabela2[#All],2,0)</f>
        <v>#REF!</v>
      </c>
      <c r="K9120" t="s">
        <v>32</v>
      </c>
      <c r="L9120" t="s">
        <v>51461</v>
      </c>
      <c r="M9120" t="s">
        <v>51462</v>
      </c>
      <c r="N9120" t="s">
        <v>42</v>
      </c>
      <c r="O9120" t="s">
        <v>42</v>
      </c>
      <c r="P9120" t="s">
        <v>42</v>
      </c>
      <c r="Q9120" t="s">
        <v>42</v>
      </c>
      <c r="R9120" t="s">
        <v>42</v>
      </c>
      <c r="S9120" t="s">
        <v>42</v>
      </c>
      <c r="T9120" t="s">
        <v>183</v>
      </c>
      <c r="U9120" t="s">
        <v>42</v>
      </c>
      <c r="V9120" t="s">
        <v>42</v>
      </c>
      <c r="W9120" t="s">
        <v>23</v>
      </c>
      <c r="X9120" t="s">
        <v>51461</v>
      </c>
      <c r="Y9120" t="str">
        <f t="shared" ca="1" si="142"/>
        <v>NOK</v>
      </c>
    </row>
    <row r="9121" spans="1:25" x14ac:dyDescent="0.25">
      <c r="A9121" t="s">
        <v>23</v>
      </c>
      <c r="B9121" t="s">
        <v>51463</v>
      </c>
      <c r="C9121" t="s">
        <v>25</v>
      </c>
      <c r="D9121" t="s">
        <v>26</v>
      </c>
      <c r="E9121" t="s">
        <v>27</v>
      </c>
      <c r="F9121" t="s">
        <v>42</v>
      </c>
      <c r="G9121" t="s">
        <v>42</v>
      </c>
      <c r="H9121" t="s">
        <v>30</v>
      </c>
      <c r="I9121" t="s">
        <v>209</v>
      </c>
      <c r="J9121" t="e">
        <f>VLOOKUP(I9121,[1]!Tabela2[#All],2,0)</f>
        <v>#REF!</v>
      </c>
      <c r="K9121" t="s">
        <v>32</v>
      </c>
      <c r="L9121" t="s">
        <v>51464</v>
      </c>
      <c r="M9121" t="s">
        <v>51465</v>
      </c>
      <c r="N9121" t="s">
        <v>42</v>
      </c>
      <c r="O9121" t="s">
        <v>42</v>
      </c>
      <c r="P9121" t="s">
        <v>42</v>
      </c>
      <c r="Q9121" t="s">
        <v>42</v>
      </c>
      <c r="R9121" t="s">
        <v>42</v>
      </c>
      <c r="S9121" t="s">
        <v>42</v>
      </c>
      <c r="T9121" t="s">
        <v>183</v>
      </c>
      <c r="U9121" t="s">
        <v>42</v>
      </c>
      <c r="V9121" t="s">
        <v>42</v>
      </c>
      <c r="W9121" t="s">
        <v>23</v>
      </c>
      <c r="X9121" t="s">
        <v>51464</v>
      </c>
      <c r="Y9121" t="str">
        <f t="shared" ca="1" si="142"/>
        <v>NOK</v>
      </c>
    </row>
    <row r="9122" spans="1:25" x14ac:dyDescent="0.25">
      <c r="A9122" t="s">
        <v>23</v>
      </c>
      <c r="B9122" t="s">
        <v>51466</v>
      </c>
      <c r="C9122" t="s">
        <v>25</v>
      </c>
      <c r="D9122" t="s">
        <v>67</v>
      </c>
      <c r="E9122" t="s">
        <v>88</v>
      </c>
      <c r="F9122" t="s">
        <v>42</v>
      </c>
      <c r="G9122" t="s">
        <v>42</v>
      </c>
      <c r="H9122" t="s">
        <v>30</v>
      </c>
      <c r="I9122" t="s">
        <v>980</v>
      </c>
      <c r="J9122" t="e">
        <f>VLOOKUP(I9122,[1]!Tabela2[#All],2,0)</f>
        <v>#REF!</v>
      </c>
      <c r="K9122" t="s">
        <v>32</v>
      </c>
      <c r="L9122" t="s">
        <v>51467</v>
      </c>
      <c r="M9122" t="s">
        <v>51468</v>
      </c>
      <c r="N9122" t="s">
        <v>42</v>
      </c>
      <c r="O9122" t="s">
        <v>42</v>
      </c>
      <c r="P9122" t="s">
        <v>42</v>
      </c>
      <c r="Q9122" t="s">
        <v>42</v>
      </c>
      <c r="R9122" t="s">
        <v>42</v>
      </c>
      <c r="S9122" t="s">
        <v>42</v>
      </c>
      <c r="T9122" t="s">
        <v>183</v>
      </c>
      <c r="U9122" t="s">
        <v>42</v>
      </c>
      <c r="V9122" t="s">
        <v>42</v>
      </c>
      <c r="W9122" t="s">
        <v>23</v>
      </c>
      <c r="X9122" t="s">
        <v>51467</v>
      </c>
      <c r="Y9122" t="str">
        <f t="shared" ca="1" si="142"/>
        <v>NOK</v>
      </c>
    </row>
    <row r="9123" spans="1:25" x14ac:dyDescent="0.25">
      <c r="A9123" t="s">
        <v>23</v>
      </c>
      <c r="B9123" t="s">
        <v>51469</v>
      </c>
      <c r="C9123" t="s">
        <v>25</v>
      </c>
      <c r="D9123" t="s">
        <v>56</v>
      </c>
      <c r="E9123" t="s">
        <v>27</v>
      </c>
      <c r="F9123" t="s">
        <v>42</v>
      </c>
      <c r="G9123" t="s">
        <v>42</v>
      </c>
      <c r="H9123" t="s">
        <v>30</v>
      </c>
      <c r="I9123" t="s">
        <v>569</v>
      </c>
      <c r="J9123" t="e">
        <f>VLOOKUP(I9123,[1]!Tabela2[#All],2,0)</f>
        <v>#REF!</v>
      </c>
      <c r="K9123" t="s">
        <v>32</v>
      </c>
      <c r="L9123" t="s">
        <v>27759</v>
      </c>
      <c r="M9123" t="s">
        <v>51470</v>
      </c>
      <c r="N9123" t="s">
        <v>42</v>
      </c>
      <c r="O9123" t="s">
        <v>42</v>
      </c>
      <c r="P9123" t="s">
        <v>42</v>
      </c>
      <c r="Q9123" t="s">
        <v>42</v>
      </c>
      <c r="R9123" t="s">
        <v>42</v>
      </c>
      <c r="S9123" t="s">
        <v>42</v>
      </c>
      <c r="T9123" t="s">
        <v>183</v>
      </c>
      <c r="U9123" t="s">
        <v>42</v>
      </c>
      <c r="V9123" t="s">
        <v>42</v>
      </c>
      <c r="W9123" t="s">
        <v>23</v>
      </c>
      <c r="X9123" t="s">
        <v>27759</v>
      </c>
      <c r="Y9123" t="str">
        <f t="shared" ca="1" si="142"/>
        <v>NOK</v>
      </c>
    </row>
    <row r="9124" spans="1:25" x14ac:dyDescent="0.25">
      <c r="A9124" t="s">
        <v>23</v>
      </c>
      <c r="B9124" t="s">
        <v>51471</v>
      </c>
      <c r="C9124" t="s">
        <v>25</v>
      </c>
      <c r="D9124" t="s">
        <v>314</v>
      </c>
      <c r="E9124" t="s">
        <v>507</v>
      </c>
      <c r="F9124" t="s">
        <v>42</v>
      </c>
      <c r="G9124" t="s">
        <v>42</v>
      </c>
      <c r="H9124" t="s">
        <v>316</v>
      </c>
      <c r="I9124" t="s">
        <v>1048</v>
      </c>
      <c r="J9124" t="e">
        <f>VLOOKUP(I9124,[1]!Tabela2[#All],2,0)</f>
        <v>#REF!</v>
      </c>
      <c r="K9124" t="s">
        <v>151</v>
      </c>
      <c r="L9124" t="s">
        <v>51472</v>
      </c>
      <c r="M9124" t="s">
        <v>51473</v>
      </c>
      <c r="N9124" t="s">
        <v>42</v>
      </c>
      <c r="O9124" t="s">
        <v>42</v>
      </c>
      <c r="P9124" t="s">
        <v>42</v>
      </c>
      <c r="Q9124" t="s">
        <v>42</v>
      </c>
      <c r="R9124" t="s">
        <v>42</v>
      </c>
      <c r="S9124" t="s">
        <v>42</v>
      </c>
      <c r="T9124" t="s">
        <v>183</v>
      </c>
      <c r="U9124" t="s">
        <v>42</v>
      </c>
      <c r="V9124" t="s">
        <v>42</v>
      </c>
      <c r="W9124" t="s">
        <v>23</v>
      </c>
      <c r="X9124" t="s">
        <v>51472</v>
      </c>
      <c r="Y9124" t="str">
        <f t="shared" ca="1" si="142"/>
        <v>NOK</v>
      </c>
    </row>
    <row r="9125" spans="1:25" x14ac:dyDescent="0.25">
      <c r="A9125" t="s">
        <v>23</v>
      </c>
      <c r="B9125" t="s">
        <v>51474</v>
      </c>
      <c r="C9125" t="s">
        <v>25</v>
      </c>
      <c r="D9125" t="s">
        <v>314</v>
      </c>
      <c r="E9125" t="s">
        <v>933</v>
      </c>
      <c r="F9125" t="s">
        <v>42</v>
      </c>
      <c r="G9125" t="s">
        <v>42</v>
      </c>
      <c r="H9125" t="s">
        <v>316</v>
      </c>
      <c r="I9125" t="s">
        <v>3402</v>
      </c>
      <c r="J9125" t="e">
        <f>VLOOKUP(I9125,[1]!Tabela2[#All],2,0)</f>
        <v>#REF!</v>
      </c>
      <c r="K9125" t="s">
        <v>151</v>
      </c>
      <c r="L9125" t="s">
        <v>51475</v>
      </c>
      <c r="M9125" t="s">
        <v>51476</v>
      </c>
      <c r="N9125" t="s">
        <v>42</v>
      </c>
      <c r="O9125" t="s">
        <v>42</v>
      </c>
      <c r="P9125" t="s">
        <v>42</v>
      </c>
      <c r="Q9125" t="s">
        <v>42</v>
      </c>
      <c r="R9125" t="s">
        <v>42</v>
      </c>
      <c r="S9125" t="s">
        <v>42</v>
      </c>
      <c r="T9125" t="s">
        <v>183</v>
      </c>
      <c r="U9125" t="s">
        <v>42</v>
      </c>
      <c r="V9125" t="s">
        <v>42</v>
      </c>
      <c r="W9125" t="s">
        <v>23</v>
      </c>
      <c r="X9125" t="s">
        <v>51475</v>
      </c>
      <c r="Y9125" t="str">
        <f t="shared" ca="1" si="142"/>
        <v>NOK</v>
      </c>
    </row>
    <row r="9126" spans="1:25" x14ac:dyDescent="0.25">
      <c r="A9126" t="s">
        <v>23</v>
      </c>
      <c r="B9126" t="s">
        <v>51477</v>
      </c>
      <c r="C9126" t="s">
        <v>25</v>
      </c>
      <c r="D9126" t="s">
        <v>403</v>
      </c>
      <c r="E9126" t="s">
        <v>304</v>
      </c>
      <c r="F9126" t="s">
        <v>42</v>
      </c>
      <c r="G9126" t="s">
        <v>42</v>
      </c>
      <c r="H9126" t="s">
        <v>30</v>
      </c>
      <c r="I9126" t="s">
        <v>1317</v>
      </c>
      <c r="J9126" t="e">
        <f>VLOOKUP(I9126,[1]!Tabela2[#All],2,0)</f>
        <v>#REF!</v>
      </c>
      <c r="K9126" t="s">
        <v>151</v>
      </c>
      <c r="L9126" t="s">
        <v>51478</v>
      </c>
      <c r="M9126" t="s">
        <v>51479</v>
      </c>
      <c r="N9126" t="s">
        <v>42</v>
      </c>
      <c r="O9126" t="s">
        <v>42</v>
      </c>
      <c r="P9126" t="s">
        <v>42</v>
      </c>
      <c r="Q9126" t="s">
        <v>42</v>
      </c>
      <c r="R9126" t="s">
        <v>42</v>
      </c>
      <c r="S9126" t="s">
        <v>42</v>
      </c>
      <c r="T9126" t="s">
        <v>183</v>
      </c>
      <c r="U9126" t="s">
        <v>42</v>
      </c>
      <c r="V9126" t="s">
        <v>42</v>
      </c>
      <c r="W9126" t="s">
        <v>23</v>
      </c>
      <c r="X9126" t="s">
        <v>51478</v>
      </c>
      <c r="Y9126" t="str">
        <f t="shared" ca="1" si="142"/>
        <v>NOK</v>
      </c>
    </row>
    <row r="9127" spans="1:25" x14ac:dyDescent="0.25">
      <c r="A9127" t="s">
        <v>23</v>
      </c>
      <c r="B9127" t="s">
        <v>51480</v>
      </c>
      <c r="C9127" t="s">
        <v>25</v>
      </c>
      <c r="D9127" t="s">
        <v>98</v>
      </c>
      <c r="E9127" t="s">
        <v>435</v>
      </c>
      <c r="F9127" t="s">
        <v>42</v>
      </c>
      <c r="G9127" t="s">
        <v>42</v>
      </c>
      <c r="H9127" t="s">
        <v>30</v>
      </c>
      <c r="I9127" t="s">
        <v>2172</v>
      </c>
      <c r="J9127" t="e">
        <f>VLOOKUP(I9127,[1]!Tabela2[#All],2,0)</f>
        <v>#REF!</v>
      </c>
      <c r="K9127" t="s">
        <v>32</v>
      </c>
      <c r="L9127" t="s">
        <v>51481</v>
      </c>
      <c r="M9127" t="s">
        <v>51482</v>
      </c>
      <c r="N9127" t="s">
        <v>42</v>
      </c>
      <c r="O9127" t="s">
        <v>42</v>
      </c>
      <c r="P9127" t="s">
        <v>42</v>
      </c>
      <c r="Q9127" t="s">
        <v>42</v>
      </c>
      <c r="R9127" t="s">
        <v>42</v>
      </c>
      <c r="S9127" t="s">
        <v>42</v>
      </c>
      <c r="T9127" t="s">
        <v>183</v>
      </c>
      <c r="U9127" t="s">
        <v>42</v>
      </c>
      <c r="V9127" t="s">
        <v>42</v>
      </c>
      <c r="W9127" t="s">
        <v>23</v>
      </c>
      <c r="X9127" t="s">
        <v>51481</v>
      </c>
      <c r="Y9127" t="str">
        <f t="shared" ca="1" si="142"/>
        <v>NOK</v>
      </c>
    </row>
    <row r="9128" spans="1:25" x14ac:dyDescent="0.25">
      <c r="A9128" t="s">
        <v>23</v>
      </c>
      <c r="B9128" t="s">
        <v>51483</v>
      </c>
      <c r="C9128" t="s">
        <v>25</v>
      </c>
      <c r="D9128" t="s">
        <v>98</v>
      </c>
      <c r="E9128" t="s">
        <v>435</v>
      </c>
      <c r="F9128" t="s">
        <v>42</v>
      </c>
      <c r="G9128" t="s">
        <v>42</v>
      </c>
      <c r="H9128" t="s">
        <v>30</v>
      </c>
      <c r="I9128" t="s">
        <v>1154</v>
      </c>
      <c r="J9128" t="e">
        <f>VLOOKUP(I9128,[1]!Tabela2[#All],2,0)</f>
        <v>#REF!</v>
      </c>
      <c r="K9128" t="s">
        <v>32</v>
      </c>
      <c r="L9128" t="s">
        <v>51484</v>
      </c>
      <c r="M9128" t="s">
        <v>51485</v>
      </c>
      <c r="N9128" t="s">
        <v>42</v>
      </c>
      <c r="O9128" t="s">
        <v>42</v>
      </c>
      <c r="P9128" t="s">
        <v>42</v>
      </c>
      <c r="Q9128" t="s">
        <v>42</v>
      </c>
      <c r="R9128" t="s">
        <v>42</v>
      </c>
      <c r="S9128" t="s">
        <v>42</v>
      </c>
      <c r="T9128" t="s">
        <v>183</v>
      </c>
      <c r="U9128" t="s">
        <v>42</v>
      </c>
      <c r="V9128" t="s">
        <v>42</v>
      </c>
      <c r="W9128" t="s">
        <v>23</v>
      </c>
      <c r="X9128" t="s">
        <v>51484</v>
      </c>
      <c r="Y9128" t="str">
        <f t="shared" ca="1" si="142"/>
        <v>NOK</v>
      </c>
    </row>
    <row r="9129" spans="1:25" x14ac:dyDescent="0.25">
      <c r="A9129" t="s">
        <v>23</v>
      </c>
      <c r="B9129" t="s">
        <v>51486</v>
      </c>
      <c r="C9129" t="s">
        <v>25</v>
      </c>
      <c r="D9129" t="s">
        <v>314</v>
      </c>
      <c r="E9129" t="s">
        <v>507</v>
      </c>
      <c r="F9129" t="s">
        <v>42</v>
      </c>
      <c r="G9129" t="s">
        <v>42</v>
      </c>
      <c r="H9129" t="s">
        <v>316</v>
      </c>
      <c r="I9129" t="s">
        <v>230</v>
      </c>
      <c r="J9129" t="e">
        <f>VLOOKUP(I9129,[1]!Tabela2[#All],2,0)</f>
        <v>#REF!</v>
      </c>
      <c r="K9129" t="s">
        <v>151</v>
      </c>
      <c r="L9129" t="s">
        <v>51487</v>
      </c>
      <c r="M9129" t="s">
        <v>51488</v>
      </c>
      <c r="N9129" t="s">
        <v>42</v>
      </c>
      <c r="O9129" t="s">
        <v>42</v>
      </c>
      <c r="P9129" t="s">
        <v>42</v>
      </c>
      <c r="Q9129" t="s">
        <v>42</v>
      </c>
      <c r="R9129" t="s">
        <v>42</v>
      </c>
      <c r="S9129" t="s">
        <v>42</v>
      </c>
      <c r="T9129" t="s">
        <v>183</v>
      </c>
      <c r="U9129" t="s">
        <v>42</v>
      </c>
      <c r="V9129" t="s">
        <v>42</v>
      </c>
      <c r="W9129" t="s">
        <v>23</v>
      </c>
      <c r="X9129" t="s">
        <v>51487</v>
      </c>
      <c r="Y9129" t="str">
        <f t="shared" ca="1" si="142"/>
        <v>NOK</v>
      </c>
    </row>
    <row r="9130" spans="1:25" x14ac:dyDescent="0.25">
      <c r="A9130" t="s">
        <v>23</v>
      </c>
      <c r="B9130" t="s">
        <v>51489</v>
      </c>
      <c r="C9130" t="s">
        <v>25</v>
      </c>
      <c r="D9130" t="s">
        <v>314</v>
      </c>
      <c r="E9130" t="s">
        <v>507</v>
      </c>
      <c r="F9130" t="s">
        <v>42</v>
      </c>
      <c r="G9130" t="s">
        <v>42</v>
      </c>
      <c r="H9130" t="s">
        <v>316</v>
      </c>
      <c r="I9130" t="s">
        <v>1240</v>
      </c>
      <c r="J9130" t="e">
        <f>VLOOKUP(I9130,[1]!Tabela2[#All],2,0)</f>
        <v>#REF!</v>
      </c>
      <c r="K9130" t="s">
        <v>151</v>
      </c>
      <c r="L9130" t="s">
        <v>51490</v>
      </c>
      <c r="M9130" t="s">
        <v>51491</v>
      </c>
      <c r="N9130" t="s">
        <v>42</v>
      </c>
      <c r="O9130" t="s">
        <v>42</v>
      </c>
      <c r="P9130" t="s">
        <v>42</v>
      </c>
      <c r="Q9130" t="s">
        <v>42</v>
      </c>
      <c r="R9130" t="s">
        <v>42</v>
      </c>
      <c r="S9130" t="s">
        <v>42</v>
      </c>
      <c r="T9130" t="s">
        <v>183</v>
      </c>
      <c r="U9130" t="s">
        <v>42</v>
      </c>
      <c r="V9130" t="s">
        <v>42</v>
      </c>
      <c r="W9130" t="s">
        <v>23</v>
      </c>
      <c r="X9130" t="s">
        <v>51490</v>
      </c>
      <c r="Y9130" t="str">
        <f t="shared" ca="1" si="142"/>
        <v>NOK</v>
      </c>
    </row>
    <row r="9131" spans="1:25" x14ac:dyDescent="0.25">
      <c r="A9131" t="s">
        <v>23</v>
      </c>
      <c r="B9131" t="s">
        <v>51492</v>
      </c>
      <c r="C9131" t="s">
        <v>25</v>
      </c>
      <c r="D9131" t="s">
        <v>314</v>
      </c>
      <c r="E9131" t="s">
        <v>933</v>
      </c>
      <c r="F9131" t="s">
        <v>42</v>
      </c>
      <c r="G9131" t="s">
        <v>42</v>
      </c>
      <c r="H9131" t="s">
        <v>316</v>
      </c>
      <c r="I9131" t="s">
        <v>3402</v>
      </c>
      <c r="J9131" t="e">
        <f>VLOOKUP(I9131,[1]!Tabela2[#All],2,0)</f>
        <v>#REF!</v>
      </c>
      <c r="K9131" t="s">
        <v>151</v>
      </c>
      <c r="L9131" t="s">
        <v>51493</v>
      </c>
      <c r="M9131" t="s">
        <v>51494</v>
      </c>
      <c r="N9131" t="s">
        <v>42</v>
      </c>
      <c r="O9131" t="s">
        <v>42</v>
      </c>
      <c r="P9131" t="s">
        <v>42</v>
      </c>
      <c r="Q9131" t="s">
        <v>42</v>
      </c>
      <c r="R9131" t="s">
        <v>42</v>
      </c>
      <c r="S9131" t="s">
        <v>42</v>
      </c>
      <c r="T9131" t="s">
        <v>183</v>
      </c>
      <c r="U9131" t="s">
        <v>42</v>
      </c>
      <c r="V9131" t="s">
        <v>42</v>
      </c>
      <c r="W9131" t="s">
        <v>23</v>
      </c>
      <c r="X9131" t="s">
        <v>51493</v>
      </c>
      <c r="Y9131" t="str">
        <f t="shared" ca="1" si="142"/>
        <v>NOK</v>
      </c>
    </row>
    <row r="9132" spans="1:25" x14ac:dyDescent="0.25">
      <c r="A9132" t="s">
        <v>23</v>
      </c>
      <c r="B9132" t="s">
        <v>51495</v>
      </c>
      <c r="C9132" t="s">
        <v>25</v>
      </c>
      <c r="D9132" t="s">
        <v>314</v>
      </c>
      <c r="E9132" t="s">
        <v>507</v>
      </c>
      <c r="F9132" t="s">
        <v>42</v>
      </c>
      <c r="G9132" t="s">
        <v>42</v>
      </c>
      <c r="H9132" t="s">
        <v>316</v>
      </c>
      <c r="I9132" t="s">
        <v>1048</v>
      </c>
      <c r="J9132" t="e">
        <f>VLOOKUP(I9132,[1]!Tabela2[#All],2,0)</f>
        <v>#REF!</v>
      </c>
      <c r="K9132" t="s">
        <v>151</v>
      </c>
      <c r="L9132" t="s">
        <v>51496</v>
      </c>
      <c r="M9132" t="s">
        <v>51497</v>
      </c>
      <c r="N9132" t="s">
        <v>42</v>
      </c>
      <c r="O9132" t="s">
        <v>42</v>
      </c>
      <c r="P9132" t="s">
        <v>42</v>
      </c>
      <c r="Q9132" t="s">
        <v>42</v>
      </c>
      <c r="R9132" t="s">
        <v>42</v>
      </c>
      <c r="S9132" t="s">
        <v>42</v>
      </c>
      <c r="T9132" t="s">
        <v>183</v>
      </c>
      <c r="U9132" t="s">
        <v>42</v>
      </c>
      <c r="V9132" t="s">
        <v>42</v>
      </c>
      <c r="W9132" t="s">
        <v>23</v>
      </c>
      <c r="X9132" t="s">
        <v>51496</v>
      </c>
      <c r="Y9132" t="str">
        <f t="shared" ca="1" si="142"/>
        <v>NOK</v>
      </c>
    </row>
    <row r="9133" spans="1:25" x14ac:dyDescent="0.25">
      <c r="A9133" t="s">
        <v>23</v>
      </c>
      <c r="B9133" t="s">
        <v>51498</v>
      </c>
      <c r="C9133" t="s">
        <v>25</v>
      </c>
      <c r="D9133" t="s">
        <v>423</v>
      </c>
      <c r="E9133" t="s">
        <v>1766</v>
      </c>
      <c r="F9133" t="s">
        <v>42</v>
      </c>
      <c r="G9133" t="s">
        <v>42</v>
      </c>
      <c r="H9133" t="s">
        <v>30</v>
      </c>
      <c r="I9133" t="s">
        <v>2424</v>
      </c>
      <c r="J9133" t="e">
        <f>VLOOKUP(I9133,[1]!Tabela2[#All],2,0)</f>
        <v>#REF!</v>
      </c>
      <c r="K9133" t="s">
        <v>32</v>
      </c>
      <c r="L9133" t="s">
        <v>51499</v>
      </c>
      <c r="M9133" t="s">
        <v>51500</v>
      </c>
      <c r="N9133" t="s">
        <v>42</v>
      </c>
      <c r="O9133" t="s">
        <v>42</v>
      </c>
      <c r="P9133" t="s">
        <v>42</v>
      </c>
      <c r="Q9133" t="s">
        <v>42</v>
      </c>
      <c r="R9133" t="s">
        <v>42</v>
      </c>
      <c r="S9133" t="s">
        <v>42</v>
      </c>
      <c r="T9133" t="s">
        <v>183</v>
      </c>
      <c r="U9133" t="s">
        <v>42</v>
      </c>
      <c r="V9133" t="s">
        <v>42</v>
      </c>
      <c r="W9133" t="s">
        <v>23</v>
      </c>
      <c r="X9133" t="s">
        <v>51499</v>
      </c>
      <c r="Y9133" t="str">
        <f t="shared" ca="1" si="142"/>
        <v>NOK</v>
      </c>
    </row>
    <row r="9134" spans="1:25" x14ac:dyDescent="0.25">
      <c r="A9134" t="s">
        <v>23</v>
      </c>
      <c r="B9134" t="s">
        <v>51501</v>
      </c>
      <c r="C9134" t="s">
        <v>25</v>
      </c>
      <c r="D9134" t="s">
        <v>423</v>
      </c>
      <c r="E9134" t="s">
        <v>1144</v>
      </c>
      <c r="F9134" t="s">
        <v>42</v>
      </c>
      <c r="G9134" t="s">
        <v>42</v>
      </c>
      <c r="H9134" t="s">
        <v>30</v>
      </c>
      <c r="I9134" t="s">
        <v>4255</v>
      </c>
      <c r="J9134" t="e">
        <f>VLOOKUP(I9134,[1]!Tabela2[#All],2,0)</f>
        <v>#REF!</v>
      </c>
      <c r="K9134" t="s">
        <v>32</v>
      </c>
      <c r="L9134" t="s">
        <v>51502</v>
      </c>
      <c r="M9134" t="s">
        <v>51503</v>
      </c>
      <c r="N9134" t="s">
        <v>42</v>
      </c>
      <c r="O9134" t="s">
        <v>42</v>
      </c>
      <c r="P9134" t="s">
        <v>42</v>
      </c>
      <c r="Q9134" t="s">
        <v>42</v>
      </c>
      <c r="R9134" t="s">
        <v>42</v>
      </c>
      <c r="S9134" t="s">
        <v>42</v>
      </c>
      <c r="T9134" t="s">
        <v>183</v>
      </c>
      <c r="U9134" t="s">
        <v>42</v>
      </c>
      <c r="V9134" t="s">
        <v>42</v>
      </c>
      <c r="W9134" t="s">
        <v>23</v>
      </c>
      <c r="X9134" t="s">
        <v>51502</v>
      </c>
      <c r="Y9134" t="str">
        <f t="shared" ca="1" si="142"/>
        <v>NOK</v>
      </c>
    </row>
    <row r="9135" spans="1:25" x14ac:dyDescent="0.25">
      <c r="A9135" t="s">
        <v>23</v>
      </c>
      <c r="B9135" t="s">
        <v>51504</v>
      </c>
      <c r="C9135" t="s">
        <v>25</v>
      </c>
      <c r="D9135" t="s">
        <v>423</v>
      </c>
      <c r="E9135" t="s">
        <v>1766</v>
      </c>
      <c r="F9135" t="s">
        <v>42</v>
      </c>
      <c r="G9135" t="s">
        <v>42</v>
      </c>
      <c r="H9135" t="s">
        <v>30</v>
      </c>
      <c r="I9135" t="s">
        <v>7518</v>
      </c>
      <c r="J9135" t="e">
        <f>VLOOKUP(I9135,[1]!Tabela2[#All],2,0)</f>
        <v>#REF!</v>
      </c>
      <c r="K9135" t="s">
        <v>32</v>
      </c>
      <c r="L9135" t="s">
        <v>51505</v>
      </c>
      <c r="M9135" t="s">
        <v>51506</v>
      </c>
      <c r="N9135" t="s">
        <v>42</v>
      </c>
      <c r="O9135" t="s">
        <v>42</v>
      </c>
      <c r="P9135" t="s">
        <v>42</v>
      </c>
      <c r="Q9135" t="s">
        <v>42</v>
      </c>
      <c r="R9135" t="s">
        <v>42</v>
      </c>
      <c r="S9135" t="s">
        <v>42</v>
      </c>
      <c r="T9135" t="s">
        <v>183</v>
      </c>
      <c r="U9135" t="s">
        <v>42</v>
      </c>
      <c r="V9135" t="s">
        <v>42</v>
      </c>
      <c r="W9135" t="s">
        <v>23</v>
      </c>
      <c r="X9135" t="s">
        <v>51505</v>
      </c>
      <c r="Y9135" t="str">
        <f t="shared" ca="1" si="142"/>
        <v>NOK</v>
      </c>
    </row>
    <row r="9136" spans="1:25" x14ac:dyDescent="0.25">
      <c r="A9136" t="s">
        <v>23</v>
      </c>
      <c r="B9136" t="s">
        <v>51507</v>
      </c>
      <c r="C9136" t="s">
        <v>25</v>
      </c>
      <c r="D9136" t="s">
        <v>403</v>
      </c>
      <c r="E9136" t="s">
        <v>304</v>
      </c>
      <c r="F9136" t="s">
        <v>42</v>
      </c>
      <c r="G9136" t="s">
        <v>42</v>
      </c>
      <c r="H9136" t="s">
        <v>30</v>
      </c>
      <c r="I9136" t="s">
        <v>4955</v>
      </c>
      <c r="J9136" t="e">
        <f>VLOOKUP(I9136,[1]!Tabela2[#All],2,0)</f>
        <v>#REF!</v>
      </c>
      <c r="K9136" t="s">
        <v>32</v>
      </c>
      <c r="L9136" t="s">
        <v>51508</v>
      </c>
      <c r="M9136" t="s">
        <v>51509</v>
      </c>
      <c r="N9136" t="s">
        <v>42</v>
      </c>
      <c r="O9136" t="s">
        <v>42</v>
      </c>
      <c r="P9136" t="s">
        <v>42</v>
      </c>
      <c r="Q9136" t="s">
        <v>42</v>
      </c>
      <c r="R9136" t="s">
        <v>42</v>
      </c>
      <c r="S9136" t="s">
        <v>42</v>
      </c>
      <c r="T9136" t="s">
        <v>183</v>
      </c>
      <c r="U9136" t="s">
        <v>42</v>
      </c>
      <c r="V9136" t="s">
        <v>42</v>
      </c>
      <c r="W9136" t="s">
        <v>23</v>
      </c>
      <c r="X9136" t="s">
        <v>51508</v>
      </c>
      <c r="Y9136" t="str">
        <f t="shared" ca="1" si="142"/>
        <v>NOK</v>
      </c>
    </row>
    <row r="9137" spans="1:25" x14ac:dyDescent="0.25">
      <c r="A9137" t="s">
        <v>23</v>
      </c>
      <c r="B9137" t="s">
        <v>51510</v>
      </c>
      <c r="C9137" t="s">
        <v>25</v>
      </c>
      <c r="D9137" t="s">
        <v>67</v>
      </c>
      <c r="E9137" t="s">
        <v>88</v>
      </c>
      <c r="F9137" t="s">
        <v>42</v>
      </c>
      <c r="G9137" t="s">
        <v>42</v>
      </c>
      <c r="H9137" t="s">
        <v>30</v>
      </c>
      <c r="I9137" t="s">
        <v>3334</v>
      </c>
      <c r="J9137" t="e">
        <f>VLOOKUP(I9137,[1]!Tabela2[#All],2,0)</f>
        <v>#REF!</v>
      </c>
      <c r="K9137" t="s">
        <v>32</v>
      </c>
      <c r="L9137" t="s">
        <v>51511</v>
      </c>
      <c r="M9137" t="s">
        <v>51512</v>
      </c>
      <c r="N9137" t="s">
        <v>42</v>
      </c>
      <c r="O9137" t="s">
        <v>42</v>
      </c>
      <c r="P9137" t="s">
        <v>42</v>
      </c>
      <c r="Q9137" t="s">
        <v>42</v>
      </c>
      <c r="R9137" t="s">
        <v>42</v>
      </c>
      <c r="S9137" t="s">
        <v>42</v>
      </c>
      <c r="T9137" t="s">
        <v>183</v>
      </c>
      <c r="U9137" t="s">
        <v>42</v>
      </c>
      <c r="V9137" t="s">
        <v>42</v>
      </c>
      <c r="W9137" t="s">
        <v>23</v>
      </c>
      <c r="X9137" t="s">
        <v>51511</v>
      </c>
      <c r="Y9137" t="str">
        <f t="shared" ca="1" si="142"/>
        <v>NOK</v>
      </c>
    </row>
    <row r="9138" spans="1:25" x14ac:dyDescent="0.25">
      <c r="A9138" t="s">
        <v>23</v>
      </c>
      <c r="B9138" t="s">
        <v>51513</v>
      </c>
      <c r="C9138" t="s">
        <v>25</v>
      </c>
      <c r="D9138" t="s">
        <v>338</v>
      </c>
      <c r="E9138" t="s">
        <v>304</v>
      </c>
      <c r="F9138" t="s">
        <v>42</v>
      </c>
      <c r="G9138" t="s">
        <v>42</v>
      </c>
      <c r="H9138" t="s">
        <v>30</v>
      </c>
      <c r="I9138" t="s">
        <v>1563</v>
      </c>
      <c r="J9138" t="e">
        <f>VLOOKUP(I9138,[1]!Tabela2[#All],2,0)</f>
        <v>#REF!</v>
      </c>
      <c r="K9138" t="s">
        <v>32</v>
      </c>
      <c r="L9138" t="s">
        <v>51514</v>
      </c>
      <c r="M9138" t="s">
        <v>51515</v>
      </c>
      <c r="N9138" t="s">
        <v>42</v>
      </c>
      <c r="O9138" t="s">
        <v>42</v>
      </c>
      <c r="P9138" t="s">
        <v>42</v>
      </c>
      <c r="Q9138" t="s">
        <v>42</v>
      </c>
      <c r="R9138" t="s">
        <v>42</v>
      </c>
      <c r="S9138" t="s">
        <v>42</v>
      </c>
      <c r="T9138" t="s">
        <v>183</v>
      </c>
      <c r="U9138" t="s">
        <v>42</v>
      </c>
      <c r="V9138" t="s">
        <v>42</v>
      </c>
      <c r="W9138" t="s">
        <v>23</v>
      </c>
      <c r="X9138" t="s">
        <v>51514</v>
      </c>
      <c r="Y9138" t="str">
        <f t="shared" ca="1" si="142"/>
        <v>NOK</v>
      </c>
    </row>
    <row r="9139" spans="1:25" x14ac:dyDescent="0.25">
      <c r="A9139" t="s">
        <v>23</v>
      </c>
      <c r="B9139" t="s">
        <v>51516</v>
      </c>
      <c r="C9139" t="s">
        <v>25</v>
      </c>
      <c r="D9139" t="s">
        <v>338</v>
      </c>
      <c r="E9139" t="s">
        <v>304</v>
      </c>
      <c r="F9139" t="s">
        <v>42</v>
      </c>
      <c r="G9139" t="s">
        <v>42</v>
      </c>
      <c r="H9139" t="s">
        <v>30</v>
      </c>
      <c r="I9139" t="s">
        <v>1126</v>
      </c>
      <c r="J9139" t="e">
        <f>VLOOKUP(I9139,[1]!Tabela2[#All],2,0)</f>
        <v>#REF!</v>
      </c>
      <c r="K9139" t="s">
        <v>32</v>
      </c>
      <c r="L9139" t="s">
        <v>51517</v>
      </c>
      <c r="M9139" t="s">
        <v>51518</v>
      </c>
      <c r="N9139" t="s">
        <v>42</v>
      </c>
      <c r="O9139" t="s">
        <v>42</v>
      </c>
      <c r="P9139" t="s">
        <v>42</v>
      </c>
      <c r="Q9139" t="s">
        <v>42</v>
      </c>
      <c r="R9139" t="s">
        <v>42</v>
      </c>
      <c r="S9139" t="s">
        <v>42</v>
      </c>
      <c r="T9139" t="s">
        <v>183</v>
      </c>
      <c r="U9139" t="s">
        <v>42</v>
      </c>
      <c r="V9139" t="s">
        <v>42</v>
      </c>
      <c r="W9139" t="s">
        <v>23</v>
      </c>
      <c r="X9139" t="s">
        <v>51517</v>
      </c>
      <c r="Y9139" t="str">
        <f t="shared" ca="1" si="142"/>
        <v>NOK</v>
      </c>
    </row>
    <row r="9140" spans="1:25" x14ac:dyDescent="0.25">
      <c r="A9140" t="s">
        <v>23</v>
      </c>
      <c r="B9140" t="s">
        <v>51519</v>
      </c>
      <c r="C9140" t="s">
        <v>25</v>
      </c>
      <c r="D9140" t="s">
        <v>338</v>
      </c>
      <c r="E9140" t="s">
        <v>304</v>
      </c>
      <c r="F9140" t="s">
        <v>42</v>
      </c>
      <c r="G9140" t="s">
        <v>42</v>
      </c>
      <c r="H9140" t="s">
        <v>30</v>
      </c>
      <c r="I9140" t="s">
        <v>4955</v>
      </c>
      <c r="J9140" t="e">
        <f>VLOOKUP(I9140,[1]!Tabela2[#All],2,0)</f>
        <v>#REF!</v>
      </c>
      <c r="K9140" t="s">
        <v>32</v>
      </c>
      <c r="L9140" t="s">
        <v>51520</v>
      </c>
      <c r="M9140" t="s">
        <v>51521</v>
      </c>
      <c r="N9140" t="s">
        <v>42</v>
      </c>
      <c r="O9140" t="s">
        <v>42</v>
      </c>
      <c r="P9140" t="s">
        <v>42</v>
      </c>
      <c r="Q9140" t="s">
        <v>42</v>
      </c>
      <c r="R9140" t="s">
        <v>42</v>
      </c>
      <c r="S9140" t="s">
        <v>42</v>
      </c>
      <c r="T9140" t="s">
        <v>183</v>
      </c>
      <c r="U9140" t="s">
        <v>42</v>
      </c>
      <c r="V9140" t="s">
        <v>42</v>
      </c>
      <c r="W9140" t="s">
        <v>23</v>
      </c>
      <c r="X9140" t="s">
        <v>51520</v>
      </c>
      <c r="Y9140" t="str">
        <f t="shared" ca="1" si="142"/>
        <v>NOK</v>
      </c>
    </row>
    <row r="9141" spans="1:25" x14ac:dyDescent="0.25">
      <c r="A9141" t="s">
        <v>23</v>
      </c>
      <c r="B9141" t="s">
        <v>51522</v>
      </c>
      <c r="C9141" t="s">
        <v>25</v>
      </c>
      <c r="D9141" t="s">
        <v>338</v>
      </c>
      <c r="E9141" t="s">
        <v>304</v>
      </c>
      <c r="F9141" t="s">
        <v>42</v>
      </c>
      <c r="G9141" t="s">
        <v>42</v>
      </c>
      <c r="H9141" t="s">
        <v>30</v>
      </c>
      <c r="I9141" t="s">
        <v>830</v>
      </c>
      <c r="J9141" t="e">
        <f>VLOOKUP(I9141,[1]!Tabela2[#All],2,0)</f>
        <v>#REF!</v>
      </c>
      <c r="K9141" t="s">
        <v>32</v>
      </c>
      <c r="L9141" t="s">
        <v>51523</v>
      </c>
      <c r="M9141" t="s">
        <v>51524</v>
      </c>
      <c r="N9141" t="s">
        <v>42</v>
      </c>
      <c r="O9141" t="s">
        <v>42</v>
      </c>
      <c r="P9141" t="s">
        <v>42</v>
      </c>
      <c r="Q9141" t="s">
        <v>42</v>
      </c>
      <c r="R9141" t="s">
        <v>42</v>
      </c>
      <c r="S9141" t="s">
        <v>42</v>
      </c>
      <c r="T9141" t="s">
        <v>183</v>
      </c>
      <c r="U9141" t="s">
        <v>42</v>
      </c>
      <c r="V9141" t="s">
        <v>42</v>
      </c>
      <c r="W9141" t="s">
        <v>23</v>
      </c>
      <c r="X9141" t="s">
        <v>51523</v>
      </c>
      <c r="Y9141" t="str">
        <f t="shared" ca="1" si="142"/>
        <v>NOK</v>
      </c>
    </row>
    <row r="9142" spans="1:25" x14ac:dyDescent="0.25">
      <c r="A9142" t="s">
        <v>23</v>
      </c>
      <c r="B9142" t="s">
        <v>51525</v>
      </c>
      <c r="C9142" t="s">
        <v>25</v>
      </c>
      <c r="D9142" t="s">
        <v>338</v>
      </c>
      <c r="E9142" t="s">
        <v>304</v>
      </c>
      <c r="F9142" t="s">
        <v>42</v>
      </c>
      <c r="G9142" t="s">
        <v>42</v>
      </c>
      <c r="H9142" t="s">
        <v>30</v>
      </c>
      <c r="I9142" t="s">
        <v>4255</v>
      </c>
      <c r="J9142" t="e">
        <f>VLOOKUP(I9142,[1]!Tabela2[#All],2,0)</f>
        <v>#REF!</v>
      </c>
      <c r="K9142" t="s">
        <v>32</v>
      </c>
      <c r="L9142" t="s">
        <v>51526</v>
      </c>
      <c r="M9142" t="s">
        <v>51527</v>
      </c>
      <c r="N9142" t="s">
        <v>42</v>
      </c>
      <c r="O9142" t="s">
        <v>42</v>
      </c>
      <c r="P9142" t="s">
        <v>42</v>
      </c>
      <c r="Q9142" t="s">
        <v>42</v>
      </c>
      <c r="R9142" t="s">
        <v>42</v>
      </c>
      <c r="S9142" t="s">
        <v>42</v>
      </c>
      <c r="T9142" t="s">
        <v>183</v>
      </c>
      <c r="U9142" t="s">
        <v>42</v>
      </c>
      <c r="V9142" t="s">
        <v>42</v>
      </c>
      <c r="W9142" t="s">
        <v>23</v>
      </c>
      <c r="X9142" t="s">
        <v>51526</v>
      </c>
      <c r="Y9142" t="str">
        <f t="shared" ca="1" si="142"/>
        <v>NOK</v>
      </c>
    </row>
    <row r="9143" spans="1:25" x14ac:dyDescent="0.25">
      <c r="A9143" t="s">
        <v>23</v>
      </c>
      <c r="B9143" t="s">
        <v>51528</v>
      </c>
      <c r="C9143" t="s">
        <v>25</v>
      </c>
      <c r="D9143" t="s">
        <v>338</v>
      </c>
      <c r="E9143" t="s">
        <v>304</v>
      </c>
      <c r="F9143" t="s">
        <v>42</v>
      </c>
      <c r="G9143" t="s">
        <v>42</v>
      </c>
      <c r="H9143" t="s">
        <v>30</v>
      </c>
      <c r="I9143" t="s">
        <v>2969</v>
      </c>
      <c r="J9143" t="e">
        <f>VLOOKUP(I9143,[1]!Tabela2[#All],2,0)</f>
        <v>#REF!</v>
      </c>
      <c r="K9143" t="s">
        <v>32</v>
      </c>
      <c r="L9143" t="s">
        <v>51529</v>
      </c>
      <c r="M9143" t="s">
        <v>51530</v>
      </c>
      <c r="N9143" t="s">
        <v>42</v>
      </c>
      <c r="O9143" t="s">
        <v>42</v>
      </c>
      <c r="P9143" t="s">
        <v>42</v>
      </c>
      <c r="Q9143" t="s">
        <v>42</v>
      </c>
      <c r="R9143" t="s">
        <v>42</v>
      </c>
      <c r="S9143" t="s">
        <v>42</v>
      </c>
      <c r="T9143" t="s">
        <v>183</v>
      </c>
      <c r="U9143" t="s">
        <v>42</v>
      </c>
      <c r="V9143" t="s">
        <v>42</v>
      </c>
      <c r="W9143" t="s">
        <v>23</v>
      </c>
      <c r="X9143" t="s">
        <v>51529</v>
      </c>
      <c r="Y9143" t="str">
        <f t="shared" ca="1" si="142"/>
        <v>NOK</v>
      </c>
    </row>
    <row r="9144" spans="1:25" x14ac:dyDescent="0.25">
      <c r="A9144" t="s">
        <v>23</v>
      </c>
      <c r="B9144" t="s">
        <v>51531</v>
      </c>
      <c r="C9144" t="s">
        <v>25</v>
      </c>
      <c r="D9144" t="s">
        <v>338</v>
      </c>
      <c r="E9144" t="s">
        <v>304</v>
      </c>
      <c r="F9144" t="s">
        <v>42</v>
      </c>
      <c r="G9144" t="s">
        <v>42</v>
      </c>
      <c r="H9144" t="s">
        <v>30</v>
      </c>
      <c r="I9144" t="s">
        <v>1653</v>
      </c>
      <c r="J9144" t="e">
        <f>VLOOKUP(I9144,[1]!Tabela2[#All],2,0)</f>
        <v>#REF!</v>
      </c>
      <c r="K9144" t="s">
        <v>32</v>
      </c>
      <c r="L9144" t="s">
        <v>51532</v>
      </c>
      <c r="M9144" t="s">
        <v>51533</v>
      </c>
      <c r="N9144" t="s">
        <v>42</v>
      </c>
      <c r="O9144" t="s">
        <v>42</v>
      </c>
      <c r="P9144" t="s">
        <v>42</v>
      </c>
      <c r="Q9144" t="s">
        <v>42</v>
      </c>
      <c r="R9144" t="s">
        <v>42</v>
      </c>
      <c r="S9144" t="s">
        <v>42</v>
      </c>
      <c r="T9144" t="s">
        <v>183</v>
      </c>
      <c r="U9144" t="s">
        <v>42</v>
      </c>
      <c r="V9144" t="s">
        <v>42</v>
      </c>
      <c r="W9144" t="s">
        <v>23</v>
      </c>
      <c r="X9144" t="s">
        <v>51532</v>
      </c>
      <c r="Y9144" t="str">
        <f t="shared" ca="1" si="142"/>
        <v>NOK</v>
      </c>
    </row>
    <row r="9145" spans="1:25" x14ac:dyDescent="0.25">
      <c r="A9145" t="s">
        <v>23</v>
      </c>
      <c r="B9145" t="s">
        <v>51534</v>
      </c>
      <c r="C9145" t="s">
        <v>25</v>
      </c>
      <c r="D9145" t="s">
        <v>338</v>
      </c>
      <c r="E9145" t="s">
        <v>304</v>
      </c>
      <c r="F9145" t="s">
        <v>42</v>
      </c>
      <c r="G9145" t="s">
        <v>42</v>
      </c>
      <c r="H9145" t="s">
        <v>30</v>
      </c>
      <c r="I9145" t="s">
        <v>712</v>
      </c>
      <c r="J9145" t="e">
        <f>VLOOKUP(I9145,[1]!Tabela2[#All],2,0)</f>
        <v>#REF!</v>
      </c>
      <c r="K9145" t="s">
        <v>32</v>
      </c>
      <c r="L9145" t="s">
        <v>51535</v>
      </c>
      <c r="M9145" t="s">
        <v>51536</v>
      </c>
      <c r="N9145" t="s">
        <v>42</v>
      </c>
      <c r="O9145" t="s">
        <v>42</v>
      </c>
      <c r="P9145" t="s">
        <v>42</v>
      </c>
      <c r="Q9145" t="s">
        <v>42</v>
      </c>
      <c r="R9145" t="s">
        <v>42</v>
      </c>
      <c r="S9145" t="s">
        <v>42</v>
      </c>
      <c r="T9145" t="s">
        <v>183</v>
      </c>
      <c r="U9145" t="s">
        <v>42</v>
      </c>
      <c r="V9145" t="s">
        <v>42</v>
      </c>
      <c r="W9145" t="s">
        <v>23</v>
      </c>
      <c r="X9145" t="s">
        <v>51535</v>
      </c>
      <c r="Y9145" t="str">
        <f t="shared" ca="1" si="142"/>
        <v>NOK</v>
      </c>
    </row>
    <row r="9146" spans="1:25" x14ac:dyDescent="0.25">
      <c r="A9146" t="s">
        <v>23</v>
      </c>
      <c r="B9146" t="s">
        <v>51537</v>
      </c>
      <c r="C9146" t="s">
        <v>25</v>
      </c>
      <c r="D9146" t="s">
        <v>98</v>
      </c>
      <c r="E9146" t="s">
        <v>45</v>
      </c>
      <c r="F9146" t="s">
        <v>42</v>
      </c>
      <c r="G9146" t="s">
        <v>42</v>
      </c>
      <c r="H9146" t="s">
        <v>30</v>
      </c>
      <c r="I9146" t="s">
        <v>13758</v>
      </c>
      <c r="J9146" t="e">
        <f>VLOOKUP(I9146,[1]!Tabela2[#All],2,0)</f>
        <v>#REF!</v>
      </c>
      <c r="K9146" t="s">
        <v>32</v>
      </c>
      <c r="L9146" t="s">
        <v>51538</v>
      </c>
      <c r="M9146" t="s">
        <v>51539</v>
      </c>
      <c r="N9146" t="s">
        <v>42</v>
      </c>
      <c r="O9146" t="s">
        <v>42</v>
      </c>
      <c r="P9146" t="s">
        <v>42</v>
      </c>
      <c r="Q9146" t="s">
        <v>42</v>
      </c>
      <c r="R9146" t="s">
        <v>42</v>
      </c>
      <c r="S9146" t="s">
        <v>42</v>
      </c>
      <c r="T9146" t="s">
        <v>183</v>
      </c>
      <c r="U9146" t="s">
        <v>42</v>
      </c>
      <c r="V9146" t="s">
        <v>42</v>
      </c>
      <c r="W9146" t="s">
        <v>23</v>
      </c>
      <c r="X9146" t="s">
        <v>51538</v>
      </c>
      <c r="Y9146" t="str">
        <f t="shared" ca="1" si="142"/>
        <v>NOK</v>
      </c>
    </row>
    <row r="9147" spans="1:25" x14ac:dyDescent="0.25">
      <c r="A9147" t="s">
        <v>23</v>
      </c>
      <c r="B9147" t="s">
        <v>51540</v>
      </c>
      <c r="C9147" t="s">
        <v>25</v>
      </c>
      <c r="D9147" t="s">
        <v>197</v>
      </c>
      <c r="E9147" t="s">
        <v>578</v>
      </c>
      <c r="F9147" t="s">
        <v>42</v>
      </c>
      <c r="G9147" t="s">
        <v>42</v>
      </c>
      <c r="H9147" t="s">
        <v>30</v>
      </c>
      <c r="I9147" t="s">
        <v>3261</v>
      </c>
      <c r="J9147" t="e">
        <f>VLOOKUP(I9147,[1]!Tabela2[#All],2,0)</f>
        <v>#REF!</v>
      </c>
      <c r="K9147" t="s">
        <v>32</v>
      </c>
      <c r="L9147" t="s">
        <v>10945</v>
      </c>
      <c r="M9147" t="s">
        <v>51541</v>
      </c>
      <c r="N9147" t="s">
        <v>42</v>
      </c>
      <c r="O9147" t="s">
        <v>42</v>
      </c>
      <c r="P9147" t="s">
        <v>42</v>
      </c>
      <c r="Q9147" t="s">
        <v>42</v>
      </c>
      <c r="R9147" t="s">
        <v>42</v>
      </c>
      <c r="S9147" t="s">
        <v>42</v>
      </c>
      <c r="T9147" t="s">
        <v>183</v>
      </c>
      <c r="U9147" t="s">
        <v>42</v>
      </c>
      <c r="V9147" t="s">
        <v>42</v>
      </c>
      <c r="W9147" t="s">
        <v>23</v>
      </c>
      <c r="X9147" t="s">
        <v>10945</v>
      </c>
      <c r="Y9147" t="str">
        <f t="shared" ca="1" si="142"/>
        <v>NOK</v>
      </c>
    </row>
    <row r="9148" spans="1:25" x14ac:dyDescent="0.25">
      <c r="A9148" t="s">
        <v>23</v>
      </c>
      <c r="B9148" t="s">
        <v>51542</v>
      </c>
      <c r="C9148" t="s">
        <v>25</v>
      </c>
      <c r="D9148" t="s">
        <v>197</v>
      </c>
      <c r="E9148" t="s">
        <v>578</v>
      </c>
      <c r="F9148" t="s">
        <v>42</v>
      </c>
      <c r="G9148" t="s">
        <v>42</v>
      </c>
      <c r="H9148" t="s">
        <v>30</v>
      </c>
      <c r="I9148" t="s">
        <v>743</v>
      </c>
      <c r="J9148" t="e">
        <f>VLOOKUP(I9148,[1]!Tabela2[#All],2,0)</f>
        <v>#REF!</v>
      </c>
      <c r="K9148" t="s">
        <v>32</v>
      </c>
      <c r="L9148" t="s">
        <v>30507</v>
      </c>
      <c r="M9148" t="s">
        <v>51543</v>
      </c>
      <c r="N9148" t="s">
        <v>42</v>
      </c>
      <c r="O9148" t="s">
        <v>42</v>
      </c>
      <c r="P9148" t="s">
        <v>42</v>
      </c>
      <c r="Q9148" t="s">
        <v>42</v>
      </c>
      <c r="R9148" t="s">
        <v>42</v>
      </c>
      <c r="S9148" t="s">
        <v>42</v>
      </c>
      <c r="T9148" t="s">
        <v>183</v>
      </c>
      <c r="U9148" t="s">
        <v>42</v>
      </c>
      <c r="V9148" t="s">
        <v>42</v>
      </c>
      <c r="W9148" t="s">
        <v>23</v>
      </c>
      <c r="X9148" t="s">
        <v>30507</v>
      </c>
      <c r="Y9148" t="str">
        <f t="shared" ca="1" si="142"/>
        <v>NOK</v>
      </c>
    </row>
    <row r="9149" spans="1:25" x14ac:dyDescent="0.25">
      <c r="A9149" t="s">
        <v>23</v>
      </c>
      <c r="B9149" t="s">
        <v>51544</v>
      </c>
      <c r="C9149" t="s">
        <v>25</v>
      </c>
      <c r="D9149" t="s">
        <v>16877</v>
      </c>
      <c r="E9149" t="s">
        <v>681</v>
      </c>
      <c r="F9149" t="s">
        <v>42</v>
      </c>
      <c r="G9149" t="s">
        <v>42</v>
      </c>
      <c r="H9149" t="s">
        <v>30</v>
      </c>
      <c r="I9149" t="s">
        <v>4276</v>
      </c>
      <c r="J9149" t="e">
        <f>VLOOKUP(I9149,[1]!Tabela2[#All],2,0)</f>
        <v>#REF!</v>
      </c>
      <c r="K9149" t="s">
        <v>32</v>
      </c>
      <c r="L9149" t="s">
        <v>51545</v>
      </c>
      <c r="M9149" t="s">
        <v>51546</v>
      </c>
      <c r="N9149" t="s">
        <v>42</v>
      </c>
      <c r="O9149" t="s">
        <v>42</v>
      </c>
      <c r="P9149" t="s">
        <v>42</v>
      </c>
      <c r="Q9149" t="s">
        <v>42</v>
      </c>
      <c r="R9149" t="s">
        <v>42</v>
      </c>
      <c r="S9149" t="s">
        <v>42</v>
      </c>
      <c r="T9149" t="s">
        <v>183</v>
      </c>
      <c r="U9149" t="s">
        <v>42</v>
      </c>
      <c r="V9149" t="s">
        <v>42</v>
      </c>
      <c r="W9149" t="s">
        <v>23</v>
      </c>
      <c r="X9149" t="s">
        <v>51545</v>
      </c>
      <c r="Y9149" t="str">
        <f t="shared" ca="1" si="142"/>
        <v>NOK</v>
      </c>
    </row>
    <row r="9150" spans="1:25" x14ac:dyDescent="0.25">
      <c r="A9150" t="s">
        <v>23</v>
      </c>
      <c r="B9150" t="s">
        <v>51547</v>
      </c>
      <c r="C9150" t="s">
        <v>25</v>
      </c>
      <c r="D9150" t="s">
        <v>98</v>
      </c>
      <c r="E9150" t="s">
        <v>5489</v>
      </c>
      <c r="F9150" t="s">
        <v>42</v>
      </c>
      <c r="G9150" t="s">
        <v>42</v>
      </c>
      <c r="H9150" t="s">
        <v>30</v>
      </c>
      <c r="I9150" t="s">
        <v>2798</v>
      </c>
      <c r="J9150" t="e">
        <f>VLOOKUP(I9150,[1]!Tabela2[#All],2,0)</f>
        <v>#REF!</v>
      </c>
      <c r="K9150" t="s">
        <v>32</v>
      </c>
      <c r="L9150" t="s">
        <v>51548</v>
      </c>
      <c r="M9150" t="s">
        <v>51549</v>
      </c>
      <c r="N9150" t="s">
        <v>42</v>
      </c>
      <c r="O9150" t="s">
        <v>42</v>
      </c>
      <c r="P9150" t="s">
        <v>42</v>
      </c>
      <c r="Q9150" t="s">
        <v>42</v>
      </c>
      <c r="R9150" t="s">
        <v>42</v>
      </c>
      <c r="S9150" t="s">
        <v>42</v>
      </c>
      <c r="T9150" t="s">
        <v>183</v>
      </c>
      <c r="U9150" t="s">
        <v>42</v>
      </c>
      <c r="V9150" t="s">
        <v>42</v>
      </c>
      <c r="W9150" t="s">
        <v>23</v>
      </c>
      <c r="X9150" t="s">
        <v>51548</v>
      </c>
      <c r="Y9150" t="str">
        <f t="shared" ca="1" si="142"/>
        <v>NOK</v>
      </c>
    </row>
    <row r="9151" spans="1:25" x14ac:dyDescent="0.25">
      <c r="A9151" t="s">
        <v>23</v>
      </c>
      <c r="B9151" t="s">
        <v>51550</v>
      </c>
      <c r="C9151" t="s">
        <v>25</v>
      </c>
      <c r="D9151" t="s">
        <v>338</v>
      </c>
      <c r="E9151" t="s">
        <v>27</v>
      </c>
      <c r="F9151" t="s">
        <v>42</v>
      </c>
      <c r="G9151" t="s">
        <v>42</v>
      </c>
      <c r="H9151" t="s">
        <v>30</v>
      </c>
      <c r="I9151" t="s">
        <v>1210</v>
      </c>
      <c r="J9151" t="e">
        <f>VLOOKUP(I9151,[1]!Tabela2[#All],2,0)</f>
        <v>#REF!</v>
      </c>
      <c r="K9151" t="s">
        <v>151</v>
      </c>
      <c r="L9151" t="s">
        <v>51551</v>
      </c>
      <c r="M9151" t="s">
        <v>51552</v>
      </c>
      <c r="N9151" t="s">
        <v>42</v>
      </c>
      <c r="O9151" t="s">
        <v>42</v>
      </c>
      <c r="P9151" t="s">
        <v>42</v>
      </c>
      <c r="Q9151" t="s">
        <v>42</v>
      </c>
      <c r="R9151" t="s">
        <v>42</v>
      </c>
      <c r="S9151" t="s">
        <v>42</v>
      </c>
      <c r="T9151" t="s">
        <v>183</v>
      </c>
      <c r="U9151" t="s">
        <v>42</v>
      </c>
      <c r="V9151" t="s">
        <v>42</v>
      </c>
      <c r="W9151" t="s">
        <v>23</v>
      </c>
      <c r="X9151" t="s">
        <v>51551</v>
      </c>
      <c r="Y9151" t="str">
        <f t="shared" ca="1" si="142"/>
        <v>NOK</v>
      </c>
    </row>
    <row r="9152" spans="1:25" x14ac:dyDescent="0.25">
      <c r="A9152" t="s">
        <v>23</v>
      </c>
      <c r="B9152" t="s">
        <v>51553</v>
      </c>
      <c r="C9152" t="s">
        <v>25</v>
      </c>
      <c r="D9152" t="s">
        <v>56</v>
      </c>
      <c r="E9152" t="s">
        <v>27</v>
      </c>
      <c r="F9152" t="s">
        <v>42</v>
      </c>
      <c r="G9152" t="s">
        <v>42</v>
      </c>
      <c r="H9152" t="s">
        <v>30</v>
      </c>
      <c r="I9152" t="s">
        <v>1182</v>
      </c>
      <c r="J9152" t="e">
        <f>VLOOKUP(I9152,[1]!Tabela2[#All],2,0)</f>
        <v>#REF!</v>
      </c>
      <c r="K9152" t="s">
        <v>32</v>
      </c>
      <c r="L9152" t="s">
        <v>34659</v>
      </c>
      <c r="M9152" t="s">
        <v>51554</v>
      </c>
      <c r="N9152" t="s">
        <v>42</v>
      </c>
      <c r="O9152" t="s">
        <v>42</v>
      </c>
      <c r="P9152" t="s">
        <v>42</v>
      </c>
      <c r="Q9152" t="s">
        <v>42</v>
      </c>
      <c r="R9152" t="s">
        <v>42</v>
      </c>
      <c r="S9152" t="s">
        <v>42</v>
      </c>
      <c r="T9152" t="s">
        <v>183</v>
      </c>
      <c r="U9152" t="s">
        <v>42</v>
      </c>
      <c r="V9152" t="s">
        <v>42</v>
      </c>
      <c r="W9152" t="s">
        <v>23</v>
      </c>
      <c r="X9152" t="s">
        <v>34659</v>
      </c>
      <c r="Y9152" t="str">
        <f t="shared" ca="1" si="142"/>
        <v>NOK</v>
      </c>
    </row>
    <row r="9153" spans="1:25" x14ac:dyDescent="0.25">
      <c r="A9153" t="s">
        <v>23</v>
      </c>
      <c r="B9153" t="s">
        <v>51555</v>
      </c>
      <c r="C9153" t="s">
        <v>25</v>
      </c>
      <c r="D9153" t="s">
        <v>314</v>
      </c>
      <c r="E9153" t="s">
        <v>507</v>
      </c>
      <c r="F9153" t="s">
        <v>42</v>
      </c>
      <c r="G9153" t="s">
        <v>42</v>
      </c>
      <c r="H9153" t="s">
        <v>316</v>
      </c>
      <c r="I9153" t="s">
        <v>876</v>
      </c>
      <c r="J9153" t="e">
        <f>VLOOKUP(I9153,[1]!Tabela2[#All],2,0)</f>
        <v>#REF!</v>
      </c>
      <c r="K9153" t="s">
        <v>151</v>
      </c>
      <c r="L9153" t="s">
        <v>51556</v>
      </c>
      <c r="M9153" t="s">
        <v>51557</v>
      </c>
      <c r="N9153" t="s">
        <v>42</v>
      </c>
      <c r="O9153" t="s">
        <v>42</v>
      </c>
      <c r="P9153" t="s">
        <v>42</v>
      </c>
      <c r="Q9153" t="s">
        <v>42</v>
      </c>
      <c r="R9153" t="s">
        <v>42</v>
      </c>
      <c r="S9153" t="s">
        <v>42</v>
      </c>
      <c r="T9153" t="s">
        <v>183</v>
      </c>
      <c r="U9153" t="s">
        <v>42</v>
      </c>
      <c r="V9153" t="s">
        <v>42</v>
      </c>
      <c r="W9153" t="s">
        <v>23</v>
      </c>
      <c r="X9153" t="s">
        <v>51556</v>
      </c>
      <c r="Y9153" t="str">
        <f t="shared" ca="1" si="142"/>
        <v>NOK</v>
      </c>
    </row>
    <row r="9154" spans="1:25" x14ac:dyDescent="0.25">
      <c r="A9154" t="s">
        <v>23</v>
      </c>
      <c r="B9154" t="s">
        <v>51558</v>
      </c>
      <c r="C9154" t="s">
        <v>25</v>
      </c>
      <c r="D9154" t="s">
        <v>314</v>
      </c>
      <c r="E9154" t="s">
        <v>933</v>
      </c>
      <c r="F9154" t="s">
        <v>42</v>
      </c>
      <c r="G9154" t="s">
        <v>42</v>
      </c>
      <c r="H9154" t="s">
        <v>316</v>
      </c>
      <c r="I9154" t="s">
        <v>9523</v>
      </c>
      <c r="J9154" t="e">
        <f>VLOOKUP(I9154,[1]!Tabela2[#All],2,0)</f>
        <v>#REF!</v>
      </c>
      <c r="K9154" t="s">
        <v>151</v>
      </c>
      <c r="L9154" t="s">
        <v>51559</v>
      </c>
      <c r="M9154" t="s">
        <v>51560</v>
      </c>
      <c r="N9154" t="s">
        <v>42</v>
      </c>
      <c r="O9154" t="s">
        <v>42</v>
      </c>
      <c r="P9154" t="s">
        <v>42</v>
      </c>
      <c r="Q9154" t="s">
        <v>42</v>
      </c>
      <c r="R9154" t="s">
        <v>42</v>
      </c>
      <c r="S9154" t="s">
        <v>42</v>
      </c>
      <c r="T9154" t="s">
        <v>183</v>
      </c>
      <c r="U9154" t="s">
        <v>42</v>
      </c>
      <c r="V9154" t="s">
        <v>42</v>
      </c>
      <c r="W9154" t="s">
        <v>23</v>
      </c>
      <c r="X9154" t="s">
        <v>51559</v>
      </c>
      <c r="Y9154" t="str">
        <f t="shared" ca="1" si="142"/>
        <v>NOK</v>
      </c>
    </row>
    <row r="9155" spans="1:25" x14ac:dyDescent="0.25">
      <c r="A9155" t="s">
        <v>23</v>
      </c>
      <c r="B9155" t="s">
        <v>51561</v>
      </c>
      <c r="C9155" t="s">
        <v>25</v>
      </c>
      <c r="D9155" t="s">
        <v>423</v>
      </c>
      <c r="E9155" t="s">
        <v>435</v>
      </c>
      <c r="F9155" t="s">
        <v>42</v>
      </c>
      <c r="G9155" t="s">
        <v>42</v>
      </c>
      <c r="H9155" t="s">
        <v>30</v>
      </c>
      <c r="I9155" t="s">
        <v>508</v>
      </c>
      <c r="J9155" t="e">
        <f>VLOOKUP(I9155,[1]!Tabela2[#All],2,0)</f>
        <v>#REF!</v>
      </c>
      <c r="K9155" t="s">
        <v>151</v>
      </c>
      <c r="L9155" t="s">
        <v>51562</v>
      </c>
      <c r="M9155" t="s">
        <v>51563</v>
      </c>
      <c r="N9155" t="s">
        <v>42</v>
      </c>
      <c r="O9155" t="s">
        <v>42</v>
      </c>
      <c r="P9155" t="s">
        <v>42</v>
      </c>
      <c r="Q9155" t="s">
        <v>42</v>
      </c>
      <c r="R9155" t="s">
        <v>42</v>
      </c>
      <c r="S9155" t="s">
        <v>42</v>
      </c>
      <c r="T9155" t="s">
        <v>183</v>
      </c>
      <c r="U9155" t="s">
        <v>42</v>
      </c>
      <c r="V9155" t="s">
        <v>42</v>
      </c>
      <c r="W9155" t="s">
        <v>23</v>
      </c>
      <c r="X9155" t="s">
        <v>51562</v>
      </c>
      <c r="Y9155" t="str">
        <f t="shared" ref="Y9155:Y9218" ca="1" si="143">IF(AND(TEXT(M9155,"DD/MM/AA")*1=$AB$4,HOUR(M9155)=$AB$3),"OK","NOK")</f>
        <v>NOK</v>
      </c>
    </row>
    <row r="9156" spans="1:25" x14ac:dyDescent="0.25">
      <c r="A9156" t="s">
        <v>23</v>
      </c>
      <c r="B9156" t="s">
        <v>51564</v>
      </c>
      <c r="C9156" t="s">
        <v>25</v>
      </c>
      <c r="D9156" t="s">
        <v>314</v>
      </c>
      <c r="E9156" t="s">
        <v>507</v>
      </c>
      <c r="F9156" t="s">
        <v>42</v>
      </c>
      <c r="G9156" t="s">
        <v>42</v>
      </c>
      <c r="H9156" t="s">
        <v>316</v>
      </c>
      <c r="I9156" t="s">
        <v>317</v>
      </c>
      <c r="J9156" t="e">
        <f>VLOOKUP(I9156,[1]!Tabela2[#All],2,0)</f>
        <v>#REF!</v>
      </c>
      <c r="K9156" t="s">
        <v>151</v>
      </c>
      <c r="L9156" t="s">
        <v>51565</v>
      </c>
      <c r="M9156" t="s">
        <v>51566</v>
      </c>
      <c r="N9156" t="s">
        <v>42</v>
      </c>
      <c r="O9156" t="s">
        <v>42</v>
      </c>
      <c r="P9156" t="s">
        <v>42</v>
      </c>
      <c r="Q9156" t="s">
        <v>42</v>
      </c>
      <c r="R9156" t="s">
        <v>42</v>
      </c>
      <c r="S9156" t="s">
        <v>42</v>
      </c>
      <c r="T9156" t="s">
        <v>183</v>
      </c>
      <c r="U9156" t="s">
        <v>42</v>
      </c>
      <c r="V9156" t="s">
        <v>42</v>
      </c>
      <c r="W9156" t="s">
        <v>23</v>
      </c>
      <c r="X9156" t="s">
        <v>51565</v>
      </c>
      <c r="Y9156" t="str">
        <f t="shared" ca="1" si="143"/>
        <v>NOK</v>
      </c>
    </row>
    <row r="9157" spans="1:25" x14ac:dyDescent="0.25">
      <c r="A9157" t="s">
        <v>23</v>
      </c>
      <c r="B9157" t="s">
        <v>51567</v>
      </c>
      <c r="C9157" t="s">
        <v>25</v>
      </c>
      <c r="D9157" t="s">
        <v>403</v>
      </c>
      <c r="E9157" t="s">
        <v>304</v>
      </c>
      <c r="F9157" t="s">
        <v>42</v>
      </c>
      <c r="G9157" t="s">
        <v>42</v>
      </c>
      <c r="H9157" t="s">
        <v>30</v>
      </c>
      <c r="I9157" t="s">
        <v>789</v>
      </c>
      <c r="J9157" t="e">
        <f>VLOOKUP(I9157,[1]!Tabela2[#All],2,0)</f>
        <v>#REF!</v>
      </c>
      <c r="K9157" t="s">
        <v>151</v>
      </c>
      <c r="L9157" t="s">
        <v>51568</v>
      </c>
      <c r="M9157" t="s">
        <v>51569</v>
      </c>
      <c r="N9157" t="s">
        <v>42</v>
      </c>
      <c r="O9157" t="s">
        <v>42</v>
      </c>
      <c r="P9157" t="s">
        <v>42</v>
      </c>
      <c r="Q9157" t="s">
        <v>42</v>
      </c>
      <c r="R9157" t="s">
        <v>42</v>
      </c>
      <c r="S9157" t="s">
        <v>42</v>
      </c>
      <c r="T9157" t="s">
        <v>183</v>
      </c>
      <c r="U9157" t="s">
        <v>42</v>
      </c>
      <c r="V9157" t="s">
        <v>42</v>
      </c>
      <c r="W9157" t="s">
        <v>23</v>
      </c>
      <c r="X9157" t="s">
        <v>51568</v>
      </c>
      <c r="Y9157" t="str">
        <f t="shared" ca="1" si="143"/>
        <v>NOK</v>
      </c>
    </row>
    <row r="9158" spans="1:25" x14ac:dyDescent="0.25">
      <c r="A9158" t="s">
        <v>23</v>
      </c>
      <c r="B9158" t="s">
        <v>51570</v>
      </c>
      <c r="C9158" t="s">
        <v>25</v>
      </c>
      <c r="D9158" t="s">
        <v>314</v>
      </c>
      <c r="E9158" t="s">
        <v>507</v>
      </c>
      <c r="F9158" t="s">
        <v>42</v>
      </c>
      <c r="G9158" t="s">
        <v>42</v>
      </c>
      <c r="H9158" t="s">
        <v>316</v>
      </c>
      <c r="I9158" t="s">
        <v>1317</v>
      </c>
      <c r="J9158" t="e">
        <f>VLOOKUP(I9158,[1]!Tabela2[#All],2,0)</f>
        <v>#REF!</v>
      </c>
      <c r="K9158" t="s">
        <v>151</v>
      </c>
      <c r="L9158" t="s">
        <v>51571</v>
      </c>
      <c r="M9158" t="s">
        <v>51572</v>
      </c>
      <c r="N9158" t="s">
        <v>42</v>
      </c>
      <c r="O9158" t="s">
        <v>42</v>
      </c>
      <c r="P9158" t="s">
        <v>42</v>
      </c>
      <c r="Q9158" t="s">
        <v>42</v>
      </c>
      <c r="R9158" t="s">
        <v>42</v>
      </c>
      <c r="S9158" t="s">
        <v>42</v>
      </c>
      <c r="T9158" t="s">
        <v>183</v>
      </c>
      <c r="U9158" t="s">
        <v>42</v>
      </c>
      <c r="V9158" t="s">
        <v>42</v>
      </c>
      <c r="W9158" t="s">
        <v>23</v>
      </c>
      <c r="X9158" t="s">
        <v>51571</v>
      </c>
      <c r="Y9158" t="str">
        <f t="shared" ca="1" si="143"/>
        <v>NOK</v>
      </c>
    </row>
    <row r="9159" spans="1:25" x14ac:dyDescent="0.25">
      <c r="A9159" t="s">
        <v>23</v>
      </c>
      <c r="B9159" t="s">
        <v>51573</v>
      </c>
      <c r="C9159" t="s">
        <v>25</v>
      </c>
      <c r="D9159" t="s">
        <v>314</v>
      </c>
      <c r="E9159" t="s">
        <v>507</v>
      </c>
      <c r="F9159" t="s">
        <v>42</v>
      </c>
      <c r="G9159" t="s">
        <v>42</v>
      </c>
      <c r="H9159" t="s">
        <v>316</v>
      </c>
      <c r="I9159" t="s">
        <v>1461</v>
      </c>
      <c r="J9159" t="e">
        <f>VLOOKUP(I9159,[1]!Tabela2[#All],2,0)</f>
        <v>#REF!</v>
      </c>
      <c r="K9159" t="s">
        <v>151</v>
      </c>
      <c r="L9159" t="s">
        <v>51574</v>
      </c>
      <c r="M9159" t="s">
        <v>51575</v>
      </c>
      <c r="N9159" t="s">
        <v>42</v>
      </c>
      <c r="O9159" t="s">
        <v>42</v>
      </c>
      <c r="P9159" t="s">
        <v>42</v>
      </c>
      <c r="Q9159" t="s">
        <v>42</v>
      </c>
      <c r="R9159" t="s">
        <v>42</v>
      </c>
      <c r="S9159" t="s">
        <v>42</v>
      </c>
      <c r="T9159" t="s">
        <v>183</v>
      </c>
      <c r="U9159" t="s">
        <v>42</v>
      </c>
      <c r="V9159" t="s">
        <v>42</v>
      </c>
      <c r="W9159" t="s">
        <v>23</v>
      </c>
      <c r="X9159" t="s">
        <v>51574</v>
      </c>
      <c r="Y9159" t="str">
        <f t="shared" ca="1" si="143"/>
        <v>NOK</v>
      </c>
    </row>
    <row r="9160" spans="1:25" x14ac:dyDescent="0.25">
      <c r="A9160" t="s">
        <v>23</v>
      </c>
      <c r="B9160" t="s">
        <v>51576</v>
      </c>
      <c r="C9160" t="s">
        <v>25</v>
      </c>
      <c r="D9160" t="s">
        <v>98</v>
      </c>
      <c r="E9160" t="s">
        <v>435</v>
      </c>
      <c r="F9160" t="s">
        <v>42</v>
      </c>
      <c r="G9160" t="s">
        <v>42</v>
      </c>
      <c r="H9160" t="s">
        <v>30</v>
      </c>
      <c r="I9160" t="s">
        <v>3100</v>
      </c>
      <c r="J9160" t="e">
        <f>VLOOKUP(I9160,[1]!Tabela2[#All],2,0)</f>
        <v>#REF!</v>
      </c>
      <c r="K9160" t="s">
        <v>32</v>
      </c>
      <c r="L9160" t="s">
        <v>51577</v>
      </c>
      <c r="M9160" t="s">
        <v>51578</v>
      </c>
      <c r="N9160" t="s">
        <v>42</v>
      </c>
      <c r="O9160" t="s">
        <v>42</v>
      </c>
      <c r="P9160" t="s">
        <v>42</v>
      </c>
      <c r="Q9160" t="s">
        <v>42</v>
      </c>
      <c r="R9160" t="s">
        <v>42</v>
      </c>
      <c r="S9160" t="s">
        <v>42</v>
      </c>
      <c r="T9160" t="s">
        <v>183</v>
      </c>
      <c r="U9160" t="s">
        <v>42</v>
      </c>
      <c r="V9160" t="s">
        <v>42</v>
      </c>
      <c r="W9160" t="s">
        <v>23</v>
      </c>
      <c r="X9160" t="s">
        <v>51577</v>
      </c>
      <c r="Y9160" t="str">
        <f t="shared" ca="1" si="143"/>
        <v>NOK</v>
      </c>
    </row>
    <row r="9161" spans="1:25" x14ac:dyDescent="0.25">
      <c r="A9161" t="s">
        <v>23</v>
      </c>
      <c r="B9161" t="s">
        <v>51579</v>
      </c>
      <c r="C9161" t="s">
        <v>25</v>
      </c>
      <c r="D9161" t="s">
        <v>98</v>
      </c>
      <c r="E9161" t="s">
        <v>435</v>
      </c>
      <c r="F9161" t="s">
        <v>42</v>
      </c>
      <c r="G9161" t="s">
        <v>42</v>
      </c>
      <c r="H9161" t="s">
        <v>30</v>
      </c>
      <c r="I9161" t="s">
        <v>559</v>
      </c>
      <c r="J9161" t="e">
        <f>VLOOKUP(I9161,[1]!Tabela2[#All],2,0)</f>
        <v>#REF!</v>
      </c>
      <c r="K9161" t="s">
        <v>32</v>
      </c>
      <c r="L9161" t="s">
        <v>51580</v>
      </c>
      <c r="M9161" t="s">
        <v>51581</v>
      </c>
      <c r="N9161" t="s">
        <v>42</v>
      </c>
      <c r="O9161" t="s">
        <v>42</v>
      </c>
      <c r="P9161" t="s">
        <v>42</v>
      </c>
      <c r="Q9161" t="s">
        <v>42</v>
      </c>
      <c r="R9161" t="s">
        <v>42</v>
      </c>
      <c r="S9161" t="s">
        <v>42</v>
      </c>
      <c r="T9161" t="s">
        <v>183</v>
      </c>
      <c r="U9161" t="s">
        <v>42</v>
      </c>
      <c r="V9161" t="s">
        <v>42</v>
      </c>
      <c r="W9161" t="s">
        <v>23</v>
      </c>
      <c r="X9161" t="s">
        <v>51580</v>
      </c>
      <c r="Y9161" t="str">
        <f t="shared" ca="1" si="143"/>
        <v>NOK</v>
      </c>
    </row>
    <row r="9162" spans="1:25" x14ac:dyDescent="0.25">
      <c r="A9162" t="s">
        <v>23</v>
      </c>
      <c r="B9162" t="s">
        <v>51582</v>
      </c>
      <c r="C9162" t="s">
        <v>25</v>
      </c>
      <c r="D9162" t="s">
        <v>314</v>
      </c>
      <c r="E9162" t="s">
        <v>507</v>
      </c>
      <c r="F9162" t="s">
        <v>42</v>
      </c>
      <c r="G9162" t="s">
        <v>42</v>
      </c>
      <c r="H9162" t="s">
        <v>316</v>
      </c>
      <c r="I9162" t="s">
        <v>508</v>
      </c>
      <c r="J9162" t="e">
        <f>VLOOKUP(I9162,[1]!Tabela2[#All],2,0)</f>
        <v>#REF!</v>
      </c>
      <c r="K9162" t="s">
        <v>151</v>
      </c>
      <c r="L9162" t="s">
        <v>51583</v>
      </c>
      <c r="M9162" t="s">
        <v>51584</v>
      </c>
      <c r="N9162" t="s">
        <v>42</v>
      </c>
      <c r="O9162" t="s">
        <v>42</v>
      </c>
      <c r="P9162" t="s">
        <v>42</v>
      </c>
      <c r="Q9162" t="s">
        <v>42</v>
      </c>
      <c r="R9162" t="s">
        <v>42</v>
      </c>
      <c r="S9162" t="s">
        <v>42</v>
      </c>
      <c r="T9162" t="s">
        <v>183</v>
      </c>
      <c r="U9162" t="s">
        <v>42</v>
      </c>
      <c r="V9162" t="s">
        <v>42</v>
      </c>
      <c r="W9162" t="s">
        <v>23</v>
      </c>
      <c r="X9162" t="s">
        <v>51583</v>
      </c>
      <c r="Y9162" t="str">
        <f t="shared" ca="1" si="143"/>
        <v>NOK</v>
      </c>
    </row>
    <row r="9163" spans="1:25" x14ac:dyDescent="0.25">
      <c r="A9163" t="s">
        <v>23</v>
      </c>
      <c r="B9163" t="s">
        <v>51585</v>
      </c>
      <c r="C9163" t="s">
        <v>25</v>
      </c>
      <c r="D9163" t="s">
        <v>314</v>
      </c>
      <c r="E9163" t="s">
        <v>507</v>
      </c>
      <c r="F9163" t="s">
        <v>42</v>
      </c>
      <c r="G9163" t="s">
        <v>42</v>
      </c>
      <c r="H9163" t="s">
        <v>316</v>
      </c>
      <c r="I9163" t="s">
        <v>230</v>
      </c>
      <c r="J9163" t="e">
        <f>VLOOKUP(I9163,[1]!Tabela2[#All],2,0)</f>
        <v>#REF!</v>
      </c>
      <c r="K9163" t="s">
        <v>151</v>
      </c>
      <c r="L9163" t="s">
        <v>51586</v>
      </c>
      <c r="M9163" t="s">
        <v>51587</v>
      </c>
      <c r="N9163" t="s">
        <v>42</v>
      </c>
      <c r="O9163" t="s">
        <v>42</v>
      </c>
      <c r="P9163" t="s">
        <v>42</v>
      </c>
      <c r="Q9163" t="s">
        <v>42</v>
      </c>
      <c r="R9163" t="s">
        <v>42</v>
      </c>
      <c r="S9163" t="s">
        <v>42</v>
      </c>
      <c r="T9163" t="s">
        <v>183</v>
      </c>
      <c r="U9163" t="s">
        <v>42</v>
      </c>
      <c r="V9163" t="s">
        <v>42</v>
      </c>
      <c r="W9163" t="s">
        <v>23</v>
      </c>
      <c r="X9163" t="s">
        <v>51586</v>
      </c>
      <c r="Y9163" t="str">
        <f t="shared" ca="1" si="143"/>
        <v>NOK</v>
      </c>
    </row>
    <row r="9164" spans="1:25" x14ac:dyDescent="0.25">
      <c r="A9164" t="s">
        <v>23</v>
      </c>
      <c r="B9164" t="s">
        <v>51588</v>
      </c>
      <c r="C9164" t="s">
        <v>25</v>
      </c>
      <c r="D9164" t="s">
        <v>148</v>
      </c>
      <c r="E9164" t="s">
        <v>149</v>
      </c>
      <c r="F9164" t="s">
        <v>42</v>
      </c>
      <c r="G9164" t="s">
        <v>42</v>
      </c>
      <c r="H9164" t="s">
        <v>30</v>
      </c>
      <c r="I9164" t="s">
        <v>1240</v>
      </c>
      <c r="J9164" t="e">
        <f>VLOOKUP(I9164,[1]!Tabela2[#All],2,0)</f>
        <v>#REF!</v>
      </c>
      <c r="K9164" t="s">
        <v>151</v>
      </c>
      <c r="L9164" t="s">
        <v>51589</v>
      </c>
      <c r="M9164" t="s">
        <v>51590</v>
      </c>
      <c r="N9164" t="s">
        <v>42</v>
      </c>
      <c r="O9164" t="s">
        <v>42</v>
      </c>
      <c r="P9164" t="s">
        <v>42</v>
      </c>
      <c r="Q9164" t="s">
        <v>42</v>
      </c>
      <c r="R9164" t="s">
        <v>42</v>
      </c>
      <c r="S9164" t="s">
        <v>42</v>
      </c>
      <c r="T9164" t="s">
        <v>183</v>
      </c>
      <c r="U9164" t="s">
        <v>42</v>
      </c>
      <c r="V9164" t="s">
        <v>42</v>
      </c>
      <c r="W9164" t="s">
        <v>23</v>
      </c>
      <c r="X9164" t="s">
        <v>51589</v>
      </c>
      <c r="Y9164" t="str">
        <f t="shared" ca="1" si="143"/>
        <v>NOK</v>
      </c>
    </row>
    <row r="9165" spans="1:25" x14ac:dyDescent="0.25">
      <c r="A9165" t="s">
        <v>23</v>
      </c>
      <c r="B9165" t="s">
        <v>51591</v>
      </c>
      <c r="C9165" t="s">
        <v>25</v>
      </c>
      <c r="D9165" t="s">
        <v>148</v>
      </c>
      <c r="E9165" t="s">
        <v>149</v>
      </c>
      <c r="F9165" t="s">
        <v>42</v>
      </c>
      <c r="G9165" t="s">
        <v>42</v>
      </c>
      <c r="H9165" t="s">
        <v>30</v>
      </c>
      <c r="I9165" t="s">
        <v>3402</v>
      </c>
      <c r="J9165" t="e">
        <f>VLOOKUP(I9165,[1]!Tabela2[#All],2,0)</f>
        <v>#REF!</v>
      </c>
      <c r="K9165" t="s">
        <v>151</v>
      </c>
      <c r="L9165" t="s">
        <v>51592</v>
      </c>
      <c r="M9165" t="s">
        <v>51593</v>
      </c>
      <c r="N9165" t="s">
        <v>42</v>
      </c>
      <c r="O9165" t="s">
        <v>42</v>
      </c>
      <c r="P9165" t="s">
        <v>42</v>
      </c>
      <c r="Q9165" t="s">
        <v>42</v>
      </c>
      <c r="R9165" t="s">
        <v>42</v>
      </c>
      <c r="S9165" t="s">
        <v>42</v>
      </c>
      <c r="T9165" t="s">
        <v>183</v>
      </c>
      <c r="U9165" t="s">
        <v>42</v>
      </c>
      <c r="V9165" t="s">
        <v>42</v>
      </c>
      <c r="W9165" t="s">
        <v>23</v>
      </c>
      <c r="X9165" t="s">
        <v>51592</v>
      </c>
      <c r="Y9165" t="str">
        <f t="shared" ca="1" si="143"/>
        <v>NOK</v>
      </c>
    </row>
    <row r="9166" spans="1:25" x14ac:dyDescent="0.25">
      <c r="A9166" t="s">
        <v>23</v>
      </c>
      <c r="B9166" t="s">
        <v>51594</v>
      </c>
      <c r="C9166" t="s">
        <v>25</v>
      </c>
      <c r="D9166" t="s">
        <v>148</v>
      </c>
      <c r="E9166" t="s">
        <v>149</v>
      </c>
      <c r="F9166" t="s">
        <v>42</v>
      </c>
      <c r="G9166" t="s">
        <v>42</v>
      </c>
      <c r="H9166" t="s">
        <v>30</v>
      </c>
      <c r="I9166" t="s">
        <v>1317</v>
      </c>
      <c r="J9166" t="e">
        <f>VLOOKUP(I9166,[1]!Tabela2[#All],2,0)</f>
        <v>#REF!</v>
      </c>
      <c r="K9166" t="s">
        <v>151</v>
      </c>
      <c r="L9166" t="s">
        <v>51595</v>
      </c>
      <c r="M9166" t="s">
        <v>51596</v>
      </c>
      <c r="N9166" t="s">
        <v>42</v>
      </c>
      <c r="O9166" t="s">
        <v>42</v>
      </c>
      <c r="P9166" t="s">
        <v>42</v>
      </c>
      <c r="Q9166" t="s">
        <v>42</v>
      </c>
      <c r="R9166" t="s">
        <v>42</v>
      </c>
      <c r="S9166" t="s">
        <v>42</v>
      </c>
      <c r="T9166" t="s">
        <v>183</v>
      </c>
      <c r="U9166" t="s">
        <v>42</v>
      </c>
      <c r="V9166" t="s">
        <v>42</v>
      </c>
      <c r="W9166" t="s">
        <v>23</v>
      </c>
      <c r="X9166" t="s">
        <v>51595</v>
      </c>
      <c r="Y9166" t="str">
        <f t="shared" ca="1" si="143"/>
        <v>NOK</v>
      </c>
    </row>
    <row r="9167" spans="1:25" x14ac:dyDescent="0.25">
      <c r="A9167" t="s">
        <v>23</v>
      </c>
      <c r="B9167" t="s">
        <v>51597</v>
      </c>
      <c r="C9167" t="s">
        <v>25</v>
      </c>
      <c r="D9167" t="s">
        <v>148</v>
      </c>
      <c r="E9167" t="s">
        <v>149</v>
      </c>
      <c r="F9167" t="s">
        <v>42</v>
      </c>
      <c r="G9167" t="s">
        <v>42</v>
      </c>
      <c r="H9167" t="s">
        <v>30</v>
      </c>
      <c r="I9167" t="s">
        <v>1048</v>
      </c>
      <c r="J9167" t="e">
        <f>VLOOKUP(I9167,[1]!Tabela2[#All],2,0)</f>
        <v>#REF!</v>
      </c>
      <c r="K9167" t="s">
        <v>151</v>
      </c>
      <c r="L9167" t="s">
        <v>51598</v>
      </c>
      <c r="M9167" t="s">
        <v>51599</v>
      </c>
      <c r="N9167" t="s">
        <v>42</v>
      </c>
      <c r="O9167" t="s">
        <v>42</v>
      </c>
      <c r="P9167" t="s">
        <v>42</v>
      </c>
      <c r="Q9167" t="s">
        <v>42</v>
      </c>
      <c r="R9167" t="s">
        <v>42</v>
      </c>
      <c r="S9167" t="s">
        <v>42</v>
      </c>
      <c r="T9167" t="s">
        <v>183</v>
      </c>
      <c r="U9167" t="s">
        <v>42</v>
      </c>
      <c r="V9167" t="s">
        <v>42</v>
      </c>
      <c r="W9167" t="s">
        <v>23</v>
      </c>
      <c r="X9167" t="s">
        <v>51598</v>
      </c>
      <c r="Y9167" t="str">
        <f t="shared" ca="1" si="143"/>
        <v>NOK</v>
      </c>
    </row>
    <row r="9168" spans="1:25" x14ac:dyDescent="0.25">
      <c r="A9168" t="s">
        <v>23</v>
      </c>
      <c r="B9168" t="s">
        <v>51600</v>
      </c>
      <c r="C9168" t="s">
        <v>25</v>
      </c>
      <c r="D9168" t="s">
        <v>314</v>
      </c>
      <c r="E9168" t="s">
        <v>507</v>
      </c>
      <c r="F9168" t="s">
        <v>42</v>
      </c>
      <c r="G9168" t="s">
        <v>42</v>
      </c>
      <c r="H9168" t="s">
        <v>316</v>
      </c>
      <c r="I9168" t="s">
        <v>876</v>
      </c>
      <c r="J9168" t="e">
        <f>VLOOKUP(I9168,[1]!Tabela2[#All],2,0)</f>
        <v>#REF!</v>
      </c>
      <c r="K9168" t="s">
        <v>151</v>
      </c>
      <c r="L9168" t="s">
        <v>51601</v>
      </c>
      <c r="M9168" t="s">
        <v>51602</v>
      </c>
      <c r="N9168" t="s">
        <v>42</v>
      </c>
      <c r="O9168" t="s">
        <v>42</v>
      </c>
      <c r="P9168" t="s">
        <v>42</v>
      </c>
      <c r="Q9168" t="s">
        <v>42</v>
      </c>
      <c r="R9168" t="s">
        <v>42</v>
      </c>
      <c r="S9168" t="s">
        <v>42</v>
      </c>
      <c r="T9168" t="s">
        <v>183</v>
      </c>
      <c r="U9168" t="s">
        <v>42</v>
      </c>
      <c r="V9168" t="s">
        <v>42</v>
      </c>
      <c r="W9168" t="s">
        <v>23</v>
      </c>
      <c r="X9168" t="s">
        <v>51601</v>
      </c>
      <c r="Y9168" t="str">
        <f t="shared" ca="1" si="143"/>
        <v>NOK</v>
      </c>
    </row>
    <row r="9169" spans="1:25" x14ac:dyDescent="0.25">
      <c r="A9169" t="s">
        <v>23</v>
      </c>
      <c r="B9169" t="s">
        <v>51603</v>
      </c>
      <c r="C9169" t="s">
        <v>25</v>
      </c>
      <c r="D9169" t="s">
        <v>98</v>
      </c>
      <c r="E9169" t="s">
        <v>435</v>
      </c>
      <c r="F9169" t="s">
        <v>42</v>
      </c>
      <c r="G9169" t="s">
        <v>42</v>
      </c>
      <c r="H9169" t="s">
        <v>30</v>
      </c>
      <c r="I9169" t="s">
        <v>2638</v>
      </c>
      <c r="J9169" t="e">
        <f>VLOOKUP(I9169,[1]!Tabela2[#All],2,0)</f>
        <v>#REF!</v>
      </c>
      <c r="K9169" t="s">
        <v>32</v>
      </c>
      <c r="L9169" t="s">
        <v>51604</v>
      </c>
      <c r="M9169" t="s">
        <v>51605</v>
      </c>
      <c r="N9169" t="s">
        <v>42</v>
      </c>
      <c r="O9169" t="s">
        <v>42</v>
      </c>
      <c r="P9169" t="s">
        <v>42</v>
      </c>
      <c r="Q9169" t="s">
        <v>42</v>
      </c>
      <c r="R9169" t="s">
        <v>42</v>
      </c>
      <c r="S9169" t="s">
        <v>42</v>
      </c>
      <c r="T9169" t="s">
        <v>183</v>
      </c>
      <c r="U9169" t="s">
        <v>42</v>
      </c>
      <c r="V9169" t="s">
        <v>42</v>
      </c>
      <c r="W9169" t="s">
        <v>23</v>
      </c>
      <c r="X9169" t="s">
        <v>51604</v>
      </c>
      <c r="Y9169" t="str">
        <f t="shared" ca="1" si="143"/>
        <v>NOK</v>
      </c>
    </row>
    <row r="9170" spans="1:25" x14ac:dyDescent="0.25">
      <c r="A9170" t="s">
        <v>23</v>
      </c>
      <c r="B9170" t="s">
        <v>51606</v>
      </c>
      <c r="C9170" t="s">
        <v>25</v>
      </c>
      <c r="D9170" t="s">
        <v>197</v>
      </c>
      <c r="E9170" t="s">
        <v>424</v>
      </c>
      <c r="F9170" t="s">
        <v>42</v>
      </c>
      <c r="G9170" t="s">
        <v>42</v>
      </c>
      <c r="H9170" t="s">
        <v>30</v>
      </c>
      <c r="I9170" t="s">
        <v>1852</v>
      </c>
      <c r="J9170" t="e">
        <f>VLOOKUP(I9170,[1]!Tabela2[#All],2,0)</f>
        <v>#REF!</v>
      </c>
      <c r="K9170" t="s">
        <v>32</v>
      </c>
      <c r="L9170" t="s">
        <v>51607</v>
      </c>
      <c r="M9170" t="s">
        <v>51608</v>
      </c>
      <c r="N9170" t="s">
        <v>42</v>
      </c>
      <c r="O9170" t="s">
        <v>42</v>
      </c>
      <c r="P9170" t="s">
        <v>42</v>
      </c>
      <c r="Q9170" t="s">
        <v>42</v>
      </c>
      <c r="R9170" t="s">
        <v>42</v>
      </c>
      <c r="S9170" t="s">
        <v>42</v>
      </c>
      <c r="T9170" t="s">
        <v>183</v>
      </c>
      <c r="U9170" t="s">
        <v>42</v>
      </c>
      <c r="V9170" t="s">
        <v>42</v>
      </c>
      <c r="W9170" t="s">
        <v>23</v>
      </c>
      <c r="X9170" t="s">
        <v>51607</v>
      </c>
      <c r="Y9170" t="str">
        <f t="shared" ca="1" si="143"/>
        <v>NOK</v>
      </c>
    </row>
    <row r="9171" spans="1:25" x14ac:dyDescent="0.25">
      <c r="A9171" t="s">
        <v>23</v>
      </c>
      <c r="B9171" t="s">
        <v>51609</v>
      </c>
      <c r="C9171" t="s">
        <v>25</v>
      </c>
      <c r="D9171" t="s">
        <v>197</v>
      </c>
      <c r="E9171" t="s">
        <v>2059</v>
      </c>
      <c r="F9171" t="s">
        <v>42</v>
      </c>
      <c r="G9171" t="s">
        <v>42</v>
      </c>
      <c r="H9171" t="s">
        <v>30</v>
      </c>
      <c r="I9171" t="s">
        <v>3179</v>
      </c>
      <c r="J9171" t="e">
        <f>VLOOKUP(I9171,[1]!Tabela2[#All],2,0)</f>
        <v>#REF!</v>
      </c>
      <c r="K9171" t="s">
        <v>32</v>
      </c>
      <c r="L9171" t="s">
        <v>51610</v>
      </c>
      <c r="M9171" t="s">
        <v>51611</v>
      </c>
      <c r="N9171" t="s">
        <v>42</v>
      </c>
      <c r="O9171" t="s">
        <v>42</v>
      </c>
      <c r="P9171" t="s">
        <v>42</v>
      </c>
      <c r="Q9171" t="s">
        <v>42</v>
      </c>
      <c r="R9171" t="s">
        <v>42</v>
      </c>
      <c r="S9171" t="s">
        <v>42</v>
      </c>
      <c r="T9171" t="s">
        <v>183</v>
      </c>
      <c r="U9171" t="s">
        <v>42</v>
      </c>
      <c r="V9171" t="s">
        <v>42</v>
      </c>
      <c r="W9171" t="s">
        <v>23</v>
      </c>
      <c r="X9171" t="s">
        <v>51610</v>
      </c>
      <c r="Y9171" t="str">
        <f t="shared" ca="1" si="143"/>
        <v>NOK</v>
      </c>
    </row>
    <row r="9172" spans="1:25" x14ac:dyDescent="0.25">
      <c r="A9172" t="s">
        <v>23</v>
      </c>
      <c r="B9172" t="s">
        <v>51612</v>
      </c>
      <c r="C9172" t="s">
        <v>25</v>
      </c>
      <c r="D9172" t="s">
        <v>98</v>
      </c>
      <c r="E9172" t="s">
        <v>5489</v>
      </c>
      <c r="F9172" t="s">
        <v>42</v>
      </c>
      <c r="G9172" t="s">
        <v>42</v>
      </c>
      <c r="H9172" t="s">
        <v>30</v>
      </c>
      <c r="I9172" t="s">
        <v>4490</v>
      </c>
      <c r="J9172" t="e">
        <f>VLOOKUP(I9172,[1]!Tabela2[#All],2,0)</f>
        <v>#REF!</v>
      </c>
      <c r="K9172" t="s">
        <v>32</v>
      </c>
      <c r="L9172" t="s">
        <v>51613</v>
      </c>
      <c r="M9172" t="s">
        <v>51614</v>
      </c>
      <c r="N9172" t="s">
        <v>42</v>
      </c>
      <c r="O9172" t="s">
        <v>42</v>
      </c>
      <c r="P9172" t="s">
        <v>42</v>
      </c>
      <c r="Q9172" t="s">
        <v>42</v>
      </c>
      <c r="R9172" t="s">
        <v>42</v>
      </c>
      <c r="S9172" t="s">
        <v>42</v>
      </c>
      <c r="T9172" t="s">
        <v>183</v>
      </c>
      <c r="U9172" t="s">
        <v>42</v>
      </c>
      <c r="V9172" t="s">
        <v>42</v>
      </c>
      <c r="W9172" t="s">
        <v>23</v>
      </c>
      <c r="X9172" t="s">
        <v>51613</v>
      </c>
      <c r="Y9172" t="str">
        <f t="shared" ca="1" si="143"/>
        <v>NOK</v>
      </c>
    </row>
    <row r="9173" spans="1:25" x14ac:dyDescent="0.25">
      <c r="A9173" t="s">
        <v>23</v>
      </c>
      <c r="B9173" t="s">
        <v>51615</v>
      </c>
      <c r="C9173" t="s">
        <v>25</v>
      </c>
      <c r="D9173" t="s">
        <v>67</v>
      </c>
      <c r="E9173" t="s">
        <v>88</v>
      </c>
      <c r="F9173" t="s">
        <v>42</v>
      </c>
      <c r="G9173" t="s">
        <v>42</v>
      </c>
      <c r="H9173" t="s">
        <v>30</v>
      </c>
      <c r="I9173" t="s">
        <v>1403</v>
      </c>
      <c r="J9173" t="e">
        <f>VLOOKUP(I9173,[1]!Tabela2[#All],2,0)</f>
        <v>#REF!</v>
      </c>
      <c r="K9173" t="s">
        <v>32</v>
      </c>
      <c r="L9173" t="s">
        <v>51616</v>
      </c>
      <c r="M9173" t="s">
        <v>51617</v>
      </c>
      <c r="N9173" t="s">
        <v>42</v>
      </c>
      <c r="O9173" t="s">
        <v>42</v>
      </c>
      <c r="P9173" t="s">
        <v>42</v>
      </c>
      <c r="Q9173" t="s">
        <v>42</v>
      </c>
      <c r="R9173" t="s">
        <v>42</v>
      </c>
      <c r="S9173" t="s">
        <v>42</v>
      </c>
      <c r="T9173" t="s">
        <v>183</v>
      </c>
      <c r="U9173" t="s">
        <v>42</v>
      </c>
      <c r="V9173" t="s">
        <v>42</v>
      </c>
      <c r="W9173" t="s">
        <v>23</v>
      </c>
      <c r="X9173" t="s">
        <v>51616</v>
      </c>
      <c r="Y9173" t="str">
        <f t="shared" ca="1" si="143"/>
        <v>NOK</v>
      </c>
    </row>
    <row r="9174" spans="1:25" x14ac:dyDescent="0.25">
      <c r="A9174" t="s">
        <v>23</v>
      </c>
      <c r="B9174" t="s">
        <v>51618</v>
      </c>
      <c r="C9174" t="s">
        <v>25</v>
      </c>
      <c r="D9174" t="s">
        <v>228</v>
      </c>
      <c r="E9174" t="s">
        <v>5794</v>
      </c>
      <c r="F9174" t="s">
        <v>42</v>
      </c>
      <c r="G9174" t="s">
        <v>42</v>
      </c>
      <c r="H9174" t="s">
        <v>30</v>
      </c>
      <c r="I9174" t="s">
        <v>4490</v>
      </c>
      <c r="J9174" t="e">
        <f>VLOOKUP(I9174,[1]!Tabela2[#All],2,0)</f>
        <v>#REF!</v>
      </c>
      <c r="K9174" t="s">
        <v>32</v>
      </c>
      <c r="L9174" t="s">
        <v>51619</v>
      </c>
      <c r="M9174" t="s">
        <v>51620</v>
      </c>
      <c r="N9174" t="s">
        <v>42</v>
      </c>
      <c r="O9174" t="s">
        <v>42</v>
      </c>
      <c r="P9174" t="s">
        <v>42</v>
      </c>
      <c r="Q9174" t="s">
        <v>42</v>
      </c>
      <c r="R9174" t="s">
        <v>42</v>
      </c>
      <c r="S9174" t="s">
        <v>42</v>
      </c>
      <c r="T9174" t="s">
        <v>183</v>
      </c>
      <c r="U9174" t="s">
        <v>42</v>
      </c>
      <c r="V9174" t="s">
        <v>42</v>
      </c>
      <c r="W9174" t="s">
        <v>23</v>
      </c>
      <c r="X9174" t="s">
        <v>51619</v>
      </c>
      <c r="Y9174" t="str">
        <f t="shared" ca="1" si="143"/>
        <v>NOK</v>
      </c>
    </row>
    <row r="9175" spans="1:25" x14ac:dyDescent="0.25">
      <c r="A9175" t="s">
        <v>23</v>
      </c>
      <c r="B9175" t="s">
        <v>51621</v>
      </c>
      <c r="C9175" t="s">
        <v>25</v>
      </c>
      <c r="D9175" t="s">
        <v>1172</v>
      </c>
      <c r="E9175" t="s">
        <v>27</v>
      </c>
      <c r="F9175" t="s">
        <v>42</v>
      </c>
      <c r="G9175" t="s">
        <v>42</v>
      </c>
      <c r="H9175" t="s">
        <v>30</v>
      </c>
      <c r="I9175" t="s">
        <v>3304</v>
      </c>
      <c r="J9175" t="e">
        <f>VLOOKUP(I9175,[1]!Tabela2[#All],2,0)</f>
        <v>#REF!</v>
      </c>
      <c r="K9175" t="s">
        <v>32</v>
      </c>
      <c r="L9175" t="s">
        <v>42970</v>
      </c>
      <c r="M9175" t="s">
        <v>51622</v>
      </c>
      <c r="N9175" t="s">
        <v>42</v>
      </c>
      <c r="O9175" t="s">
        <v>42</v>
      </c>
      <c r="P9175" t="s">
        <v>42</v>
      </c>
      <c r="Q9175" t="s">
        <v>42</v>
      </c>
      <c r="R9175" t="s">
        <v>42</v>
      </c>
      <c r="S9175" t="s">
        <v>42</v>
      </c>
      <c r="T9175" t="s">
        <v>183</v>
      </c>
      <c r="U9175" t="s">
        <v>42</v>
      </c>
      <c r="V9175" t="s">
        <v>42</v>
      </c>
      <c r="W9175" t="s">
        <v>23</v>
      </c>
      <c r="X9175" t="s">
        <v>42970</v>
      </c>
      <c r="Y9175" t="str">
        <f t="shared" ca="1" si="143"/>
        <v>NOK</v>
      </c>
    </row>
    <row r="9176" spans="1:25" x14ac:dyDescent="0.25">
      <c r="A9176" t="s">
        <v>23</v>
      </c>
      <c r="B9176" t="s">
        <v>51623</v>
      </c>
      <c r="C9176" t="s">
        <v>25</v>
      </c>
      <c r="D9176" t="s">
        <v>98</v>
      </c>
      <c r="E9176" t="s">
        <v>435</v>
      </c>
      <c r="F9176" t="s">
        <v>42</v>
      </c>
      <c r="G9176" t="s">
        <v>42</v>
      </c>
      <c r="H9176" t="s">
        <v>30</v>
      </c>
      <c r="I9176" t="s">
        <v>1154</v>
      </c>
      <c r="J9176" t="e">
        <f>VLOOKUP(I9176,[1]!Tabela2[#All],2,0)</f>
        <v>#REF!</v>
      </c>
      <c r="K9176" t="s">
        <v>32</v>
      </c>
      <c r="L9176" t="s">
        <v>51624</v>
      </c>
      <c r="M9176" t="s">
        <v>51625</v>
      </c>
      <c r="N9176" t="s">
        <v>42</v>
      </c>
      <c r="O9176" t="s">
        <v>42</v>
      </c>
      <c r="P9176" t="s">
        <v>42</v>
      </c>
      <c r="Q9176" t="s">
        <v>42</v>
      </c>
      <c r="R9176" t="s">
        <v>42</v>
      </c>
      <c r="S9176" t="s">
        <v>42</v>
      </c>
      <c r="T9176" t="s">
        <v>183</v>
      </c>
      <c r="U9176" t="s">
        <v>42</v>
      </c>
      <c r="V9176" t="s">
        <v>42</v>
      </c>
      <c r="W9176" t="s">
        <v>23</v>
      </c>
      <c r="X9176" t="s">
        <v>51624</v>
      </c>
      <c r="Y9176" t="str">
        <f t="shared" ca="1" si="143"/>
        <v>NOK</v>
      </c>
    </row>
    <row r="9177" spans="1:25" x14ac:dyDescent="0.25">
      <c r="A9177" t="s">
        <v>23</v>
      </c>
      <c r="B9177" t="s">
        <v>51626</v>
      </c>
      <c r="C9177" t="s">
        <v>25</v>
      </c>
      <c r="D9177" t="s">
        <v>314</v>
      </c>
      <c r="E9177" t="s">
        <v>933</v>
      </c>
      <c r="F9177" t="s">
        <v>42</v>
      </c>
      <c r="G9177" t="s">
        <v>42</v>
      </c>
      <c r="H9177" t="s">
        <v>316</v>
      </c>
      <c r="I9177" t="s">
        <v>317</v>
      </c>
      <c r="J9177" t="e">
        <f>VLOOKUP(I9177,[1]!Tabela2[#All],2,0)</f>
        <v>#REF!</v>
      </c>
      <c r="K9177" t="s">
        <v>151</v>
      </c>
      <c r="L9177" t="s">
        <v>51627</v>
      </c>
      <c r="M9177" t="s">
        <v>51628</v>
      </c>
      <c r="N9177" t="s">
        <v>42</v>
      </c>
      <c r="O9177" t="s">
        <v>42</v>
      </c>
      <c r="P9177" t="s">
        <v>42</v>
      </c>
      <c r="Q9177" t="s">
        <v>42</v>
      </c>
      <c r="R9177" t="s">
        <v>42</v>
      </c>
      <c r="S9177" t="s">
        <v>42</v>
      </c>
      <c r="T9177" t="s">
        <v>183</v>
      </c>
      <c r="U9177" t="s">
        <v>42</v>
      </c>
      <c r="V9177" t="s">
        <v>42</v>
      </c>
      <c r="W9177" t="s">
        <v>23</v>
      </c>
      <c r="X9177" t="s">
        <v>51627</v>
      </c>
      <c r="Y9177" t="str">
        <f t="shared" ca="1" si="143"/>
        <v>NOK</v>
      </c>
    </row>
    <row r="9178" spans="1:25" x14ac:dyDescent="0.25">
      <c r="A9178" t="s">
        <v>23</v>
      </c>
      <c r="B9178" t="s">
        <v>51629</v>
      </c>
      <c r="C9178" t="s">
        <v>25</v>
      </c>
      <c r="D9178" t="s">
        <v>148</v>
      </c>
      <c r="E9178" t="s">
        <v>149</v>
      </c>
      <c r="F9178" t="s">
        <v>42</v>
      </c>
      <c r="G9178" t="s">
        <v>42</v>
      </c>
      <c r="H9178" t="s">
        <v>30</v>
      </c>
      <c r="I9178" t="s">
        <v>1461</v>
      </c>
      <c r="J9178" t="e">
        <f>VLOOKUP(I9178,[1]!Tabela2[#All],2,0)</f>
        <v>#REF!</v>
      </c>
      <c r="K9178" t="s">
        <v>151</v>
      </c>
      <c r="L9178" t="s">
        <v>16677</v>
      </c>
      <c r="M9178" t="s">
        <v>51630</v>
      </c>
      <c r="N9178" t="s">
        <v>42</v>
      </c>
      <c r="O9178" t="s">
        <v>42</v>
      </c>
      <c r="P9178" t="s">
        <v>42</v>
      </c>
      <c r="Q9178" t="s">
        <v>42</v>
      </c>
      <c r="R9178" t="s">
        <v>42</v>
      </c>
      <c r="S9178" t="s">
        <v>42</v>
      </c>
      <c r="T9178" t="s">
        <v>183</v>
      </c>
      <c r="U9178" t="s">
        <v>42</v>
      </c>
      <c r="V9178" t="s">
        <v>42</v>
      </c>
      <c r="W9178" t="s">
        <v>23</v>
      </c>
      <c r="X9178" t="s">
        <v>16677</v>
      </c>
      <c r="Y9178" t="str">
        <f t="shared" ca="1" si="143"/>
        <v>NOK</v>
      </c>
    </row>
    <row r="9179" spans="1:25" x14ac:dyDescent="0.25">
      <c r="A9179" t="s">
        <v>23</v>
      </c>
      <c r="B9179" t="s">
        <v>51631</v>
      </c>
      <c r="C9179" t="s">
        <v>25</v>
      </c>
      <c r="D9179" t="s">
        <v>98</v>
      </c>
      <c r="E9179" t="s">
        <v>435</v>
      </c>
      <c r="F9179" t="s">
        <v>42</v>
      </c>
      <c r="G9179" t="s">
        <v>42</v>
      </c>
      <c r="H9179" t="s">
        <v>30</v>
      </c>
      <c r="I9179" t="s">
        <v>3393</v>
      </c>
      <c r="J9179" t="e">
        <f>VLOOKUP(I9179,[1]!Tabela2[#All],2,0)</f>
        <v>#REF!</v>
      </c>
      <c r="K9179" t="s">
        <v>32</v>
      </c>
      <c r="L9179" t="s">
        <v>51632</v>
      </c>
      <c r="M9179" t="s">
        <v>51633</v>
      </c>
      <c r="N9179" t="s">
        <v>42</v>
      </c>
      <c r="O9179" t="s">
        <v>42</v>
      </c>
      <c r="P9179" t="s">
        <v>42</v>
      </c>
      <c r="Q9179" t="s">
        <v>42</v>
      </c>
      <c r="R9179" t="s">
        <v>42</v>
      </c>
      <c r="S9179" t="s">
        <v>42</v>
      </c>
      <c r="T9179" t="s">
        <v>183</v>
      </c>
      <c r="U9179" t="s">
        <v>42</v>
      </c>
      <c r="V9179" t="s">
        <v>42</v>
      </c>
      <c r="W9179" t="s">
        <v>23</v>
      </c>
      <c r="X9179" t="s">
        <v>51632</v>
      </c>
      <c r="Y9179" t="str">
        <f t="shared" ca="1" si="143"/>
        <v>NOK</v>
      </c>
    </row>
    <row r="9180" spans="1:25" x14ac:dyDescent="0.25">
      <c r="A9180" t="s">
        <v>23</v>
      </c>
      <c r="B9180" t="s">
        <v>51634</v>
      </c>
      <c r="C9180" t="s">
        <v>25</v>
      </c>
      <c r="D9180" t="s">
        <v>98</v>
      </c>
      <c r="E9180" t="s">
        <v>435</v>
      </c>
      <c r="F9180" t="s">
        <v>42</v>
      </c>
      <c r="G9180" t="s">
        <v>42</v>
      </c>
      <c r="H9180" t="s">
        <v>30</v>
      </c>
      <c r="I9180" t="s">
        <v>3100</v>
      </c>
      <c r="J9180" t="e">
        <f>VLOOKUP(I9180,[1]!Tabela2[#All],2,0)</f>
        <v>#REF!</v>
      </c>
      <c r="K9180" t="s">
        <v>32</v>
      </c>
      <c r="L9180" t="s">
        <v>51635</v>
      </c>
      <c r="M9180" t="s">
        <v>51636</v>
      </c>
      <c r="N9180" t="s">
        <v>42</v>
      </c>
      <c r="O9180" t="s">
        <v>42</v>
      </c>
      <c r="P9180" t="s">
        <v>42</v>
      </c>
      <c r="Q9180" t="s">
        <v>42</v>
      </c>
      <c r="R9180" t="s">
        <v>42</v>
      </c>
      <c r="S9180" t="s">
        <v>42</v>
      </c>
      <c r="T9180" t="s">
        <v>183</v>
      </c>
      <c r="U9180" t="s">
        <v>42</v>
      </c>
      <c r="V9180" t="s">
        <v>42</v>
      </c>
      <c r="W9180" t="s">
        <v>23</v>
      </c>
      <c r="X9180" t="s">
        <v>51635</v>
      </c>
      <c r="Y9180" t="str">
        <f t="shared" ca="1" si="143"/>
        <v>NOK</v>
      </c>
    </row>
    <row r="9181" spans="1:25" x14ac:dyDescent="0.25">
      <c r="A9181" t="s">
        <v>23</v>
      </c>
      <c r="B9181" t="s">
        <v>51637</v>
      </c>
      <c r="C9181" t="s">
        <v>25</v>
      </c>
      <c r="D9181" t="s">
        <v>98</v>
      </c>
      <c r="E9181" t="s">
        <v>435</v>
      </c>
      <c r="F9181" t="s">
        <v>42</v>
      </c>
      <c r="G9181" t="s">
        <v>42</v>
      </c>
      <c r="H9181" t="s">
        <v>30</v>
      </c>
      <c r="I9181" t="s">
        <v>1154</v>
      </c>
      <c r="J9181" t="e">
        <f>VLOOKUP(I9181,[1]!Tabela2[#All],2,0)</f>
        <v>#REF!</v>
      </c>
      <c r="K9181" t="s">
        <v>32</v>
      </c>
      <c r="L9181" t="s">
        <v>51638</v>
      </c>
      <c r="M9181" t="s">
        <v>51639</v>
      </c>
      <c r="N9181" t="s">
        <v>42</v>
      </c>
      <c r="O9181" t="s">
        <v>42</v>
      </c>
      <c r="P9181" t="s">
        <v>42</v>
      </c>
      <c r="Q9181" t="s">
        <v>42</v>
      </c>
      <c r="R9181" t="s">
        <v>42</v>
      </c>
      <c r="S9181" t="s">
        <v>42</v>
      </c>
      <c r="T9181" t="s">
        <v>183</v>
      </c>
      <c r="U9181" t="s">
        <v>42</v>
      </c>
      <c r="V9181" t="s">
        <v>42</v>
      </c>
      <c r="W9181" t="s">
        <v>23</v>
      </c>
      <c r="X9181" t="s">
        <v>51638</v>
      </c>
      <c r="Y9181" t="str">
        <f t="shared" ca="1" si="143"/>
        <v>NOK</v>
      </c>
    </row>
    <row r="9182" spans="1:25" x14ac:dyDescent="0.25">
      <c r="A9182" t="s">
        <v>23</v>
      </c>
      <c r="B9182" t="s">
        <v>51640</v>
      </c>
      <c r="C9182" t="s">
        <v>25</v>
      </c>
      <c r="D9182" t="s">
        <v>148</v>
      </c>
      <c r="E9182" t="s">
        <v>149</v>
      </c>
      <c r="F9182" t="s">
        <v>42</v>
      </c>
      <c r="G9182" t="s">
        <v>42</v>
      </c>
      <c r="H9182" t="s">
        <v>30</v>
      </c>
      <c r="I9182" t="s">
        <v>508</v>
      </c>
      <c r="J9182" t="e">
        <f>VLOOKUP(I9182,[1]!Tabela2[#All],2,0)</f>
        <v>#REF!</v>
      </c>
      <c r="K9182" t="s">
        <v>151</v>
      </c>
      <c r="L9182" t="s">
        <v>51641</v>
      </c>
      <c r="M9182" t="s">
        <v>51642</v>
      </c>
      <c r="N9182" t="s">
        <v>42</v>
      </c>
      <c r="O9182" t="s">
        <v>42</v>
      </c>
      <c r="P9182" t="s">
        <v>42</v>
      </c>
      <c r="Q9182" t="s">
        <v>42</v>
      </c>
      <c r="R9182" t="s">
        <v>42</v>
      </c>
      <c r="S9182" t="s">
        <v>42</v>
      </c>
      <c r="T9182" t="s">
        <v>183</v>
      </c>
      <c r="U9182" t="s">
        <v>42</v>
      </c>
      <c r="V9182" t="s">
        <v>42</v>
      </c>
      <c r="W9182" t="s">
        <v>23</v>
      </c>
      <c r="X9182" t="s">
        <v>51641</v>
      </c>
      <c r="Y9182" t="str">
        <f t="shared" ca="1" si="143"/>
        <v>NOK</v>
      </c>
    </row>
    <row r="9183" spans="1:25" x14ac:dyDescent="0.25">
      <c r="A9183" t="s">
        <v>23</v>
      </c>
      <c r="B9183" t="s">
        <v>51643</v>
      </c>
      <c r="C9183" t="s">
        <v>25</v>
      </c>
      <c r="D9183" t="s">
        <v>67</v>
      </c>
      <c r="E9183" t="s">
        <v>292</v>
      </c>
      <c r="F9183" t="s">
        <v>42</v>
      </c>
      <c r="G9183" t="s">
        <v>42</v>
      </c>
      <c r="H9183" t="s">
        <v>30</v>
      </c>
      <c r="I9183" t="s">
        <v>1673</v>
      </c>
      <c r="J9183" t="e">
        <f>VLOOKUP(I9183,[1]!Tabela2[#All],2,0)</f>
        <v>#REF!</v>
      </c>
      <c r="K9183" t="s">
        <v>32</v>
      </c>
      <c r="L9183" t="s">
        <v>51644</v>
      </c>
      <c r="M9183" t="s">
        <v>51645</v>
      </c>
      <c r="N9183" t="s">
        <v>42</v>
      </c>
      <c r="O9183" t="s">
        <v>42</v>
      </c>
      <c r="P9183" t="s">
        <v>42</v>
      </c>
      <c r="Q9183" t="s">
        <v>42</v>
      </c>
      <c r="R9183" t="s">
        <v>42</v>
      </c>
      <c r="S9183" t="s">
        <v>42</v>
      </c>
      <c r="T9183" t="s">
        <v>183</v>
      </c>
      <c r="U9183" t="s">
        <v>42</v>
      </c>
      <c r="V9183" t="s">
        <v>42</v>
      </c>
      <c r="W9183" t="s">
        <v>23</v>
      </c>
      <c r="X9183" t="s">
        <v>51644</v>
      </c>
      <c r="Y9183" t="str">
        <f t="shared" ca="1" si="143"/>
        <v>NOK</v>
      </c>
    </row>
    <row r="9184" spans="1:25" x14ac:dyDescent="0.25">
      <c r="A9184" t="s">
        <v>23</v>
      </c>
      <c r="B9184" t="s">
        <v>51646</v>
      </c>
      <c r="C9184" t="s">
        <v>25</v>
      </c>
      <c r="D9184" t="s">
        <v>423</v>
      </c>
      <c r="E9184" t="s">
        <v>292</v>
      </c>
      <c r="F9184" t="s">
        <v>42</v>
      </c>
      <c r="G9184" t="s">
        <v>42</v>
      </c>
      <c r="H9184" t="s">
        <v>30</v>
      </c>
      <c r="I9184" t="s">
        <v>1653</v>
      </c>
      <c r="J9184" t="e">
        <f>VLOOKUP(I9184,[1]!Tabela2[#All],2,0)</f>
        <v>#REF!</v>
      </c>
      <c r="K9184" t="s">
        <v>32</v>
      </c>
      <c r="L9184" t="s">
        <v>51647</v>
      </c>
      <c r="M9184" t="s">
        <v>51648</v>
      </c>
      <c r="N9184" t="s">
        <v>42</v>
      </c>
      <c r="O9184" t="s">
        <v>42</v>
      </c>
      <c r="P9184" t="s">
        <v>42</v>
      </c>
      <c r="Q9184" t="s">
        <v>42</v>
      </c>
      <c r="R9184" t="s">
        <v>42</v>
      </c>
      <c r="S9184" t="s">
        <v>42</v>
      </c>
      <c r="T9184" t="s">
        <v>183</v>
      </c>
      <c r="U9184" t="s">
        <v>42</v>
      </c>
      <c r="V9184" t="s">
        <v>42</v>
      </c>
      <c r="W9184" t="s">
        <v>23</v>
      </c>
      <c r="X9184" t="s">
        <v>51647</v>
      </c>
      <c r="Y9184" t="str">
        <f t="shared" ca="1" si="143"/>
        <v>NOK</v>
      </c>
    </row>
    <row r="9185" spans="1:25" x14ac:dyDescent="0.25">
      <c r="A9185" t="s">
        <v>23</v>
      </c>
      <c r="B9185" t="s">
        <v>51649</v>
      </c>
      <c r="C9185" t="s">
        <v>25</v>
      </c>
      <c r="D9185" t="s">
        <v>423</v>
      </c>
      <c r="E9185" t="s">
        <v>1766</v>
      </c>
      <c r="F9185" t="s">
        <v>42</v>
      </c>
      <c r="G9185" t="s">
        <v>42</v>
      </c>
      <c r="H9185" t="s">
        <v>30</v>
      </c>
      <c r="I9185" t="s">
        <v>109</v>
      </c>
      <c r="J9185" t="e">
        <f>VLOOKUP(I9185,[1]!Tabela2[#All],2,0)</f>
        <v>#REF!</v>
      </c>
      <c r="K9185" t="s">
        <v>32</v>
      </c>
      <c r="L9185" t="s">
        <v>51650</v>
      </c>
      <c r="M9185" t="s">
        <v>51651</v>
      </c>
      <c r="N9185" t="s">
        <v>42</v>
      </c>
      <c r="O9185" t="s">
        <v>42</v>
      </c>
      <c r="P9185" t="s">
        <v>42</v>
      </c>
      <c r="Q9185" t="s">
        <v>42</v>
      </c>
      <c r="R9185" t="s">
        <v>42</v>
      </c>
      <c r="S9185" t="s">
        <v>42</v>
      </c>
      <c r="T9185" t="s">
        <v>183</v>
      </c>
      <c r="U9185" t="s">
        <v>42</v>
      </c>
      <c r="V9185" t="s">
        <v>42</v>
      </c>
      <c r="W9185" t="s">
        <v>23</v>
      </c>
      <c r="X9185" t="s">
        <v>51650</v>
      </c>
      <c r="Y9185" t="str">
        <f t="shared" ca="1" si="143"/>
        <v>NOK</v>
      </c>
    </row>
    <row r="9186" spans="1:25" x14ac:dyDescent="0.25">
      <c r="A9186" t="s">
        <v>23</v>
      </c>
      <c r="B9186" t="s">
        <v>51652</v>
      </c>
      <c r="C9186" t="s">
        <v>25</v>
      </c>
      <c r="D9186" t="s">
        <v>423</v>
      </c>
      <c r="E9186" t="s">
        <v>292</v>
      </c>
      <c r="F9186" t="s">
        <v>42</v>
      </c>
      <c r="G9186" t="s">
        <v>42</v>
      </c>
      <c r="H9186" t="s">
        <v>30</v>
      </c>
      <c r="I9186" t="s">
        <v>867</v>
      </c>
      <c r="J9186" t="e">
        <f>VLOOKUP(I9186,[1]!Tabela2[#All],2,0)</f>
        <v>#REF!</v>
      </c>
      <c r="K9186" t="s">
        <v>32</v>
      </c>
      <c r="L9186" t="s">
        <v>51653</v>
      </c>
      <c r="M9186" t="s">
        <v>51654</v>
      </c>
      <c r="N9186" t="s">
        <v>42</v>
      </c>
      <c r="O9186" t="s">
        <v>42</v>
      </c>
      <c r="P9186" t="s">
        <v>42</v>
      </c>
      <c r="Q9186" t="s">
        <v>42</v>
      </c>
      <c r="R9186" t="s">
        <v>42</v>
      </c>
      <c r="S9186" t="s">
        <v>42</v>
      </c>
      <c r="T9186" t="s">
        <v>183</v>
      </c>
      <c r="U9186" t="s">
        <v>42</v>
      </c>
      <c r="V9186" t="s">
        <v>42</v>
      </c>
      <c r="W9186" t="s">
        <v>23</v>
      </c>
      <c r="X9186" t="s">
        <v>51653</v>
      </c>
      <c r="Y9186" t="str">
        <f t="shared" ca="1" si="143"/>
        <v>NOK</v>
      </c>
    </row>
    <row r="9187" spans="1:25" x14ac:dyDescent="0.25">
      <c r="A9187" t="s">
        <v>23</v>
      </c>
      <c r="B9187" t="s">
        <v>51655</v>
      </c>
      <c r="C9187" t="s">
        <v>25</v>
      </c>
      <c r="D9187" t="s">
        <v>197</v>
      </c>
      <c r="E9187" t="s">
        <v>578</v>
      </c>
      <c r="F9187" t="s">
        <v>42</v>
      </c>
      <c r="G9187" t="s">
        <v>42</v>
      </c>
      <c r="H9187" t="s">
        <v>30</v>
      </c>
      <c r="I9187" t="s">
        <v>1563</v>
      </c>
      <c r="J9187" t="e">
        <f>VLOOKUP(I9187,[1]!Tabela2[#All],2,0)</f>
        <v>#REF!</v>
      </c>
      <c r="K9187" t="s">
        <v>32</v>
      </c>
      <c r="L9187" t="s">
        <v>51656</v>
      </c>
      <c r="M9187" t="s">
        <v>51657</v>
      </c>
      <c r="N9187" t="s">
        <v>42</v>
      </c>
      <c r="O9187" t="s">
        <v>42</v>
      </c>
      <c r="P9187" t="s">
        <v>42</v>
      </c>
      <c r="Q9187" t="s">
        <v>42</v>
      </c>
      <c r="R9187" t="s">
        <v>42</v>
      </c>
      <c r="S9187" t="s">
        <v>42</v>
      </c>
      <c r="T9187" t="s">
        <v>183</v>
      </c>
      <c r="U9187" t="s">
        <v>42</v>
      </c>
      <c r="V9187" t="s">
        <v>42</v>
      </c>
      <c r="W9187" t="s">
        <v>23</v>
      </c>
      <c r="X9187" t="s">
        <v>51656</v>
      </c>
      <c r="Y9187" t="str">
        <f t="shared" ca="1" si="143"/>
        <v>NOK</v>
      </c>
    </row>
    <row r="9188" spans="1:25" x14ac:dyDescent="0.25">
      <c r="A9188" t="s">
        <v>23</v>
      </c>
      <c r="B9188" t="s">
        <v>51658</v>
      </c>
      <c r="C9188" t="s">
        <v>25</v>
      </c>
      <c r="D9188" t="s">
        <v>423</v>
      </c>
      <c r="E9188" t="s">
        <v>1766</v>
      </c>
      <c r="F9188" t="s">
        <v>42</v>
      </c>
      <c r="G9188" t="s">
        <v>42</v>
      </c>
      <c r="H9188" t="s">
        <v>30</v>
      </c>
      <c r="I9188" t="s">
        <v>1823</v>
      </c>
      <c r="J9188" t="e">
        <f>VLOOKUP(I9188,[1]!Tabela2[#All],2,0)</f>
        <v>#REF!</v>
      </c>
      <c r="K9188" t="s">
        <v>32</v>
      </c>
      <c r="L9188" t="s">
        <v>51659</v>
      </c>
      <c r="M9188" t="s">
        <v>51660</v>
      </c>
      <c r="N9188" t="s">
        <v>42</v>
      </c>
      <c r="O9188" t="s">
        <v>42</v>
      </c>
      <c r="P9188" t="s">
        <v>42</v>
      </c>
      <c r="Q9188" t="s">
        <v>42</v>
      </c>
      <c r="R9188" t="s">
        <v>42</v>
      </c>
      <c r="S9188" t="s">
        <v>42</v>
      </c>
      <c r="T9188" t="s">
        <v>183</v>
      </c>
      <c r="U9188" t="s">
        <v>42</v>
      </c>
      <c r="V9188" t="s">
        <v>42</v>
      </c>
      <c r="W9188" t="s">
        <v>23</v>
      </c>
      <c r="X9188" t="s">
        <v>51659</v>
      </c>
      <c r="Y9188" t="str">
        <f t="shared" ca="1" si="143"/>
        <v>NOK</v>
      </c>
    </row>
    <row r="9189" spans="1:25" x14ac:dyDescent="0.25">
      <c r="A9189" t="s">
        <v>23</v>
      </c>
      <c r="B9189" t="s">
        <v>51661</v>
      </c>
      <c r="C9189" t="s">
        <v>25</v>
      </c>
      <c r="D9189" t="s">
        <v>423</v>
      </c>
      <c r="E9189" t="s">
        <v>1766</v>
      </c>
      <c r="F9189" t="s">
        <v>42</v>
      </c>
      <c r="G9189" t="s">
        <v>42</v>
      </c>
      <c r="H9189" t="s">
        <v>30</v>
      </c>
      <c r="I9189" t="s">
        <v>17574</v>
      </c>
      <c r="J9189" t="e">
        <f>VLOOKUP(I9189,[1]!Tabela2[#All],2,0)</f>
        <v>#REF!</v>
      </c>
      <c r="K9189" t="s">
        <v>32</v>
      </c>
      <c r="L9189" t="s">
        <v>51662</v>
      </c>
      <c r="M9189" t="s">
        <v>51663</v>
      </c>
      <c r="N9189" t="s">
        <v>42</v>
      </c>
      <c r="O9189" t="s">
        <v>42</v>
      </c>
      <c r="P9189" t="s">
        <v>42</v>
      </c>
      <c r="Q9189" t="s">
        <v>42</v>
      </c>
      <c r="R9189" t="s">
        <v>42</v>
      </c>
      <c r="S9189" t="s">
        <v>42</v>
      </c>
      <c r="T9189" t="s">
        <v>183</v>
      </c>
      <c r="U9189" t="s">
        <v>42</v>
      </c>
      <c r="V9189" t="s">
        <v>42</v>
      </c>
      <c r="W9189" t="s">
        <v>23</v>
      </c>
      <c r="X9189" t="s">
        <v>51662</v>
      </c>
      <c r="Y9189" t="str">
        <f t="shared" ca="1" si="143"/>
        <v>NOK</v>
      </c>
    </row>
    <row r="9190" spans="1:25" x14ac:dyDescent="0.25">
      <c r="A9190" t="s">
        <v>23</v>
      </c>
      <c r="B9190" t="s">
        <v>51664</v>
      </c>
      <c r="C9190" t="s">
        <v>25</v>
      </c>
      <c r="D9190" t="s">
        <v>338</v>
      </c>
      <c r="E9190" t="s">
        <v>304</v>
      </c>
      <c r="F9190" t="s">
        <v>42</v>
      </c>
      <c r="G9190" t="s">
        <v>42</v>
      </c>
      <c r="H9190" t="s">
        <v>30</v>
      </c>
      <c r="I9190" t="s">
        <v>109</v>
      </c>
      <c r="J9190" t="e">
        <f>VLOOKUP(I9190,[1]!Tabela2[#All],2,0)</f>
        <v>#REF!</v>
      </c>
      <c r="K9190" t="s">
        <v>32</v>
      </c>
      <c r="L9190" t="s">
        <v>51665</v>
      </c>
      <c r="M9190" t="s">
        <v>51666</v>
      </c>
      <c r="N9190" t="s">
        <v>42</v>
      </c>
      <c r="O9190" t="s">
        <v>42</v>
      </c>
      <c r="P9190" t="s">
        <v>42</v>
      </c>
      <c r="Q9190" t="s">
        <v>42</v>
      </c>
      <c r="R9190" t="s">
        <v>42</v>
      </c>
      <c r="S9190" t="s">
        <v>42</v>
      </c>
      <c r="T9190" t="s">
        <v>183</v>
      </c>
      <c r="U9190" t="s">
        <v>42</v>
      </c>
      <c r="V9190" t="s">
        <v>42</v>
      </c>
      <c r="W9190" t="s">
        <v>23</v>
      </c>
      <c r="X9190" t="s">
        <v>51665</v>
      </c>
      <c r="Y9190" t="str">
        <f t="shared" ca="1" si="143"/>
        <v>NOK</v>
      </c>
    </row>
    <row r="9191" spans="1:25" x14ac:dyDescent="0.25">
      <c r="A9191" t="s">
        <v>23</v>
      </c>
      <c r="B9191" t="s">
        <v>51667</v>
      </c>
      <c r="C9191" t="s">
        <v>25</v>
      </c>
      <c r="D9191" t="s">
        <v>338</v>
      </c>
      <c r="E9191" t="s">
        <v>304</v>
      </c>
      <c r="F9191" t="s">
        <v>42</v>
      </c>
      <c r="G9191" t="s">
        <v>42</v>
      </c>
      <c r="H9191" t="s">
        <v>30</v>
      </c>
      <c r="I9191" t="s">
        <v>4456</v>
      </c>
      <c r="J9191" t="e">
        <f>VLOOKUP(I9191,[1]!Tabela2[#All],2,0)</f>
        <v>#REF!</v>
      </c>
      <c r="K9191" t="s">
        <v>32</v>
      </c>
      <c r="L9191" t="s">
        <v>51668</v>
      </c>
      <c r="M9191" t="s">
        <v>51669</v>
      </c>
      <c r="N9191" t="s">
        <v>42</v>
      </c>
      <c r="O9191" t="s">
        <v>42</v>
      </c>
      <c r="P9191" t="s">
        <v>42</v>
      </c>
      <c r="Q9191" t="s">
        <v>42</v>
      </c>
      <c r="R9191" t="s">
        <v>42</v>
      </c>
      <c r="S9191" t="s">
        <v>42</v>
      </c>
      <c r="T9191" t="s">
        <v>183</v>
      </c>
      <c r="U9191" t="s">
        <v>42</v>
      </c>
      <c r="V9191" t="s">
        <v>42</v>
      </c>
      <c r="W9191" t="s">
        <v>23</v>
      </c>
      <c r="X9191" t="s">
        <v>51668</v>
      </c>
      <c r="Y9191" t="str">
        <f t="shared" ca="1" si="143"/>
        <v>NOK</v>
      </c>
    </row>
    <row r="9192" spans="1:25" x14ac:dyDescent="0.25">
      <c r="A9192" t="s">
        <v>23</v>
      </c>
      <c r="B9192" t="s">
        <v>51670</v>
      </c>
      <c r="C9192" t="s">
        <v>25</v>
      </c>
      <c r="D9192" t="s">
        <v>197</v>
      </c>
      <c r="E9192" t="s">
        <v>578</v>
      </c>
      <c r="F9192" t="s">
        <v>42</v>
      </c>
      <c r="G9192" t="s">
        <v>42</v>
      </c>
      <c r="H9192" t="s">
        <v>30</v>
      </c>
      <c r="I9192" t="s">
        <v>3135</v>
      </c>
      <c r="J9192" t="e">
        <f>VLOOKUP(I9192,[1]!Tabela2[#All],2,0)</f>
        <v>#REF!</v>
      </c>
      <c r="K9192" t="s">
        <v>32</v>
      </c>
      <c r="L9192" t="s">
        <v>42506</v>
      </c>
      <c r="M9192" t="s">
        <v>51671</v>
      </c>
      <c r="N9192" t="s">
        <v>42</v>
      </c>
      <c r="O9192" t="s">
        <v>42</v>
      </c>
      <c r="P9192" t="s">
        <v>42</v>
      </c>
      <c r="Q9192" t="s">
        <v>42</v>
      </c>
      <c r="R9192" t="s">
        <v>42</v>
      </c>
      <c r="S9192" t="s">
        <v>42</v>
      </c>
      <c r="T9192" t="s">
        <v>183</v>
      </c>
      <c r="U9192" t="s">
        <v>42</v>
      </c>
      <c r="V9192" t="s">
        <v>42</v>
      </c>
      <c r="W9192" t="s">
        <v>23</v>
      </c>
      <c r="X9192" t="s">
        <v>42506</v>
      </c>
      <c r="Y9192" t="str">
        <f t="shared" ca="1" si="143"/>
        <v>NOK</v>
      </c>
    </row>
    <row r="9193" spans="1:25" x14ac:dyDescent="0.25">
      <c r="A9193" t="s">
        <v>23</v>
      </c>
      <c r="B9193" t="s">
        <v>51672</v>
      </c>
      <c r="C9193" t="s">
        <v>25</v>
      </c>
      <c r="D9193" t="s">
        <v>423</v>
      </c>
      <c r="E9193" t="s">
        <v>45</v>
      </c>
      <c r="F9193" t="s">
        <v>42</v>
      </c>
      <c r="G9193" t="s">
        <v>42</v>
      </c>
      <c r="H9193" t="s">
        <v>30</v>
      </c>
      <c r="I9193" t="s">
        <v>2979</v>
      </c>
      <c r="J9193" t="e">
        <f>VLOOKUP(I9193,[1]!Tabela2[#All],2,0)</f>
        <v>#REF!</v>
      </c>
      <c r="K9193" t="s">
        <v>32</v>
      </c>
      <c r="L9193" t="s">
        <v>16786</v>
      </c>
      <c r="M9193" t="s">
        <v>51673</v>
      </c>
      <c r="N9193" t="s">
        <v>42</v>
      </c>
      <c r="O9193" t="s">
        <v>42</v>
      </c>
      <c r="P9193" t="s">
        <v>42</v>
      </c>
      <c r="Q9193" t="s">
        <v>42</v>
      </c>
      <c r="R9193" t="s">
        <v>42</v>
      </c>
      <c r="S9193" t="s">
        <v>42</v>
      </c>
      <c r="T9193" t="s">
        <v>183</v>
      </c>
      <c r="U9193" t="s">
        <v>42</v>
      </c>
      <c r="V9193" t="s">
        <v>42</v>
      </c>
      <c r="W9193" t="s">
        <v>23</v>
      </c>
      <c r="X9193" t="s">
        <v>16786</v>
      </c>
      <c r="Y9193" t="str">
        <f t="shared" ca="1" si="143"/>
        <v>NOK</v>
      </c>
    </row>
    <row r="9194" spans="1:25" x14ac:dyDescent="0.25">
      <c r="A9194" t="s">
        <v>23</v>
      </c>
      <c r="B9194" t="s">
        <v>51674</v>
      </c>
      <c r="C9194" t="s">
        <v>25</v>
      </c>
      <c r="D9194" t="s">
        <v>423</v>
      </c>
      <c r="E9194" t="s">
        <v>933</v>
      </c>
      <c r="F9194" t="s">
        <v>42</v>
      </c>
      <c r="G9194" t="s">
        <v>42</v>
      </c>
      <c r="H9194" t="s">
        <v>30</v>
      </c>
      <c r="I9194" t="s">
        <v>392</v>
      </c>
      <c r="J9194" t="e">
        <f>VLOOKUP(I9194,[1]!Tabela2[#All],2,0)</f>
        <v>#REF!</v>
      </c>
      <c r="K9194" t="s">
        <v>32</v>
      </c>
      <c r="L9194" t="s">
        <v>38404</v>
      </c>
      <c r="M9194" t="s">
        <v>51675</v>
      </c>
      <c r="N9194" t="s">
        <v>42</v>
      </c>
      <c r="O9194" t="s">
        <v>42</v>
      </c>
      <c r="P9194" t="s">
        <v>42</v>
      </c>
      <c r="Q9194" t="s">
        <v>42</v>
      </c>
      <c r="R9194" t="s">
        <v>42</v>
      </c>
      <c r="S9194" t="s">
        <v>42</v>
      </c>
      <c r="T9194" t="s">
        <v>183</v>
      </c>
      <c r="U9194" t="s">
        <v>42</v>
      </c>
      <c r="V9194" t="s">
        <v>42</v>
      </c>
      <c r="W9194" t="s">
        <v>23</v>
      </c>
      <c r="X9194" t="s">
        <v>38404</v>
      </c>
      <c r="Y9194" t="str">
        <f t="shared" ca="1" si="143"/>
        <v>NOK</v>
      </c>
    </row>
    <row r="9195" spans="1:25" x14ac:dyDescent="0.25">
      <c r="A9195" t="s">
        <v>23</v>
      </c>
      <c r="B9195" t="s">
        <v>51676</v>
      </c>
      <c r="C9195" t="s">
        <v>25</v>
      </c>
      <c r="D9195" t="s">
        <v>423</v>
      </c>
      <c r="E9195" t="s">
        <v>292</v>
      </c>
      <c r="F9195" t="s">
        <v>42</v>
      </c>
      <c r="G9195" t="s">
        <v>42</v>
      </c>
      <c r="H9195" t="s">
        <v>30</v>
      </c>
      <c r="I9195" t="s">
        <v>370</v>
      </c>
      <c r="J9195" t="e">
        <f>VLOOKUP(I9195,[1]!Tabela2[#All],2,0)</f>
        <v>#REF!</v>
      </c>
      <c r="K9195" t="s">
        <v>151</v>
      </c>
      <c r="L9195" t="s">
        <v>51677</v>
      </c>
      <c r="M9195" t="s">
        <v>51678</v>
      </c>
      <c r="N9195" t="s">
        <v>42</v>
      </c>
      <c r="O9195" t="s">
        <v>42</v>
      </c>
      <c r="P9195" t="s">
        <v>42</v>
      </c>
      <c r="Q9195" t="s">
        <v>42</v>
      </c>
      <c r="R9195" t="s">
        <v>42</v>
      </c>
      <c r="S9195" t="s">
        <v>42</v>
      </c>
      <c r="T9195" t="s">
        <v>183</v>
      </c>
      <c r="U9195" t="s">
        <v>42</v>
      </c>
      <c r="V9195" t="s">
        <v>42</v>
      </c>
      <c r="W9195" t="s">
        <v>23</v>
      </c>
      <c r="X9195" t="s">
        <v>51677</v>
      </c>
      <c r="Y9195" t="str">
        <f t="shared" ca="1" si="143"/>
        <v>NOK</v>
      </c>
    </row>
    <row r="9196" spans="1:25" x14ac:dyDescent="0.25">
      <c r="A9196" t="s">
        <v>23</v>
      </c>
      <c r="B9196" t="s">
        <v>51679</v>
      </c>
      <c r="C9196" t="s">
        <v>25</v>
      </c>
      <c r="D9196" t="s">
        <v>137</v>
      </c>
      <c r="E9196" t="s">
        <v>271</v>
      </c>
      <c r="F9196" t="s">
        <v>42</v>
      </c>
      <c r="G9196" t="s">
        <v>42</v>
      </c>
      <c r="H9196" t="s">
        <v>30</v>
      </c>
      <c r="I9196" t="s">
        <v>305</v>
      </c>
      <c r="J9196" t="e">
        <f>VLOOKUP(I9196,[1]!Tabela2[#All],2,0)</f>
        <v>#REF!</v>
      </c>
      <c r="K9196" t="s">
        <v>32</v>
      </c>
      <c r="L9196" t="s">
        <v>51680</v>
      </c>
      <c r="M9196" t="s">
        <v>51681</v>
      </c>
      <c r="N9196" t="s">
        <v>42</v>
      </c>
      <c r="O9196" t="s">
        <v>42</v>
      </c>
      <c r="P9196" t="s">
        <v>42</v>
      </c>
      <c r="Q9196" t="s">
        <v>42</v>
      </c>
      <c r="R9196" t="s">
        <v>42</v>
      </c>
      <c r="S9196" t="s">
        <v>42</v>
      </c>
      <c r="T9196" t="s">
        <v>183</v>
      </c>
      <c r="U9196" t="s">
        <v>42</v>
      </c>
      <c r="V9196" t="s">
        <v>42</v>
      </c>
      <c r="W9196" t="s">
        <v>23</v>
      </c>
      <c r="X9196" t="s">
        <v>51680</v>
      </c>
      <c r="Y9196" t="str">
        <f t="shared" ca="1" si="143"/>
        <v>NOK</v>
      </c>
    </row>
    <row r="9197" spans="1:25" x14ac:dyDescent="0.25">
      <c r="A9197" t="s">
        <v>23</v>
      </c>
      <c r="B9197" t="s">
        <v>51682</v>
      </c>
      <c r="C9197" t="s">
        <v>25</v>
      </c>
      <c r="D9197" t="s">
        <v>137</v>
      </c>
      <c r="E9197" t="s">
        <v>271</v>
      </c>
      <c r="F9197" t="s">
        <v>42</v>
      </c>
      <c r="G9197" t="s">
        <v>42</v>
      </c>
      <c r="H9197" t="s">
        <v>30</v>
      </c>
      <c r="I9197" t="s">
        <v>425</v>
      </c>
      <c r="J9197" t="e">
        <f>VLOOKUP(I9197,[1]!Tabela2[#All],2,0)</f>
        <v>#REF!</v>
      </c>
      <c r="K9197" t="s">
        <v>32</v>
      </c>
      <c r="L9197" t="s">
        <v>51683</v>
      </c>
      <c r="M9197" t="s">
        <v>51684</v>
      </c>
      <c r="N9197" t="s">
        <v>42</v>
      </c>
      <c r="O9197" t="s">
        <v>42</v>
      </c>
      <c r="P9197" t="s">
        <v>42</v>
      </c>
      <c r="Q9197" t="s">
        <v>42</v>
      </c>
      <c r="R9197" t="s">
        <v>42</v>
      </c>
      <c r="S9197" t="s">
        <v>42</v>
      </c>
      <c r="T9197" t="s">
        <v>183</v>
      </c>
      <c r="U9197" t="s">
        <v>42</v>
      </c>
      <c r="V9197" t="s">
        <v>42</v>
      </c>
      <c r="W9197" t="s">
        <v>23</v>
      </c>
      <c r="X9197" t="s">
        <v>51683</v>
      </c>
      <c r="Y9197" t="str">
        <f t="shared" ca="1" si="143"/>
        <v>NOK</v>
      </c>
    </row>
    <row r="9198" spans="1:25" x14ac:dyDescent="0.25">
      <c r="A9198" t="s">
        <v>23</v>
      </c>
      <c r="B9198" t="s">
        <v>51685</v>
      </c>
      <c r="C9198" t="s">
        <v>25</v>
      </c>
      <c r="D9198" t="s">
        <v>137</v>
      </c>
      <c r="E9198" t="s">
        <v>271</v>
      </c>
      <c r="F9198" t="s">
        <v>42</v>
      </c>
      <c r="G9198" t="s">
        <v>42</v>
      </c>
      <c r="H9198" t="s">
        <v>30</v>
      </c>
      <c r="I9198" t="s">
        <v>3774</v>
      </c>
      <c r="J9198" t="e">
        <f>VLOOKUP(I9198,[1]!Tabela2[#All],2,0)</f>
        <v>#REF!</v>
      </c>
      <c r="K9198" t="s">
        <v>32</v>
      </c>
      <c r="L9198" t="s">
        <v>51686</v>
      </c>
      <c r="M9198" t="s">
        <v>51687</v>
      </c>
      <c r="N9198" t="s">
        <v>42</v>
      </c>
      <c r="O9198" t="s">
        <v>42</v>
      </c>
      <c r="P9198" t="s">
        <v>42</v>
      </c>
      <c r="Q9198" t="s">
        <v>42</v>
      </c>
      <c r="R9198" t="s">
        <v>42</v>
      </c>
      <c r="S9198" t="s">
        <v>42</v>
      </c>
      <c r="T9198" t="s">
        <v>183</v>
      </c>
      <c r="U9198" t="s">
        <v>42</v>
      </c>
      <c r="V9198" t="s">
        <v>42</v>
      </c>
      <c r="W9198" t="s">
        <v>23</v>
      </c>
      <c r="X9198" t="s">
        <v>51686</v>
      </c>
      <c r="Y9198" t="str">
        <f t="shared" ca="1" si="143"/>
        <v>NOK</v>
      </c>
    </row>
    <row r="9199" spans="1:25" x14ac:dyDescent="0.25">
      <c r="A9199" t="s">
        <v>23</v>
      </c>
      <c r="B9199" t="s">
        <v>51688</v>
      </c>
      <c r="C9199" t="s">
        <v>25</v>
      </c>
      <c r="D9199" t="s">
        <v>137</v>
      </c>
      <c r="E9199" t="s">
        <v>271</v>
      </c>
      <c r="F9199" t="s">
        <v>42</v>
      </c>
      <c r="G9199" t="s">
        <v>42</v>
      </c>
      <c r="H9199" t="s">
        <v>30</v>
      </c>
      <c r="I9199" t="s">
        <v>2887</v>
      </c>
      <c r="J9199" t="e">
        <f>VLOOKUP(I9199,[1]!Tabela2[#All],2,0)</f>
        <v>#REF!</v>
      </c>
      <c r="K9199" t="s">
        <v>32</v>
      </c>
      <c r="L9199" t="s">
        <v>51689</v>
      </c>
      <c r="M9199" t="s">
        <v>51690</v>
      </c>
      <c r="N9199" t="s">
        <v>42</v>
      </c>
      <c r="O9199" t="s">
        <v>42</v>
      </c>
      <c r="P9199" t="s">
        <v>42</v>
      </c>
      <c r="Q9199" t="s">
        <v>42</v>
      </c>
      <c r="R9199" t="s">
        <v>42</v>
      </c>
      <c r="S9199" t="s">
        <v>42</v>
      </c>
      <c r="T9199" t="s">
        <v>183</v>
      </c>
      <c r="U9199" t="s">
        <v>42</v>
      </c>
      <c r="V9199" t="s">
        <v>42</v>
      </c>
      <c r="W9199" t="s">
        <v>23</v>
      </c>
      <c r="X9199" t="s">
        <v>51689</v>
      </c>
      <c r="Y9199" t="str">
        <f t="shared" ca="1" si="143"/>
        <v>NOK</v>
      </c>
    </row>
    <row r="9200" spans="1:25" x14ac:dyDescent="0.25">
      <c r="A9200" t="s">
        <v>23</v>
      </c>
      <c r="B9200" t="s">
        <v>51691</v>
      </c>
      <c r="C9200" t="s">
        <v>25</v>
      </c>
      <c r="D9200" t="s">
        <v>137</v>
      </c>
      <c r="E9200" t="s">
        <v>271</v>
      </c>
      <c r="F9200" t="s">
        <v>42</v>
      </c>
      <c r="G9200" t="s">
        <v>42</v>
      </c>
      <c r="H9200" t="s">
        <v>30</v>
      </c>
      <c r="I9200" t="s">
        <v>540</v>
      </c>
      <c r="J9200" t="e">
        <f>VLOOKUP(I9200,[1]!Tabela2[#All],2,0)</f>
        <v>#REF!</v>
      </c>
      <c r="K9200" t="s">
        <v>32</v>
      </c>
      <c r="L9200" t="s">
        <v>51692</v>
      </c>
      <c r="M9200" t="s">
        <v>51693</v>
      </c>
      <c r="N9200" t="s">
        <v>42</v>
      </c>
      <c r="O9200" t="s">
        <v>42</v>
      </c>
      <c r="P9200" t="s">
        <v>42</v>
      </c>
      <c r="Q9200" t="s">
        <v>42</v>
      </c>
      <c r="R9200" t="s">
        <v>42</v>
      </c>
      <c r="S9200" t="s">
        <v>42</v>
      </c>
      <c r="T9200" t="s">
        <v>183</v>
      </c>
      <c r="U9200" t="s">
        <v>42</v>
      </c>
      <c r="V9200" t="s">
        <v>42</v>
      </c>
      <c r="W9200" t="s">
        <v>23</v>
      </c>
      <c r="X9200" t="s">
        <v>51692</v>
      </c>
      <c r="Y9200" t="str">
        <f t="shared" ca="1" si="143"/>
        <v>NOK</v>
      </c>
    </row>
    <row r="9201" spans="1:25" x14ac:dyDescent="0.25">
      <c r="A9201" t="s">
        <v>23</v>
      </c>
      <c r="B9201" t="s">
        <v>51694</v>
      </c>
      <c r="C9201" t="s">
        <v>25</v>
      </c>
      <c r="D9201" t="s">
        <v>349</v>
      </c>
      <c r="E9201" t="s">
        <v>173</v>
      </c>
      <c r="F9201" t="s">
        <v>42</v>
      </c>
      <c r="G9201" t="s">
        <v>42</v>
      </c>
      <c r="H9201" t="s">
        <v>30</v>
      </c>
      <c r="I9201" t="s">
        <v>2343</v>
      </c>
      <c r="J9201" t="e">
        <f>VLOOKUP(I9201,[1]!Tabela2[#All],2,0)</f>
        <v>#REF!</v>
      </c>
      <c r="K9201" t="s">
        <v>32</v>
      </c>
      <c r="L9201" t="s">
        <v>51695</v>
      </c>
      <c r="M9201" t="s">
        <v>51696</v>
      </c>
      <c r="N9201" t="s">
        <v>42</v>
      </c>
      <c r="O9201" t="s">
        <v>42</v>
      </c>
      <c r="P9201" t="s">
        <v>42</v>
      </c>
      <c r="Q9201" t="s">
        <v>42</v>
      </c>
      <c r="R9201" t="s">
        <v>42</v>
      </c>
      <c r="S9201" t="s">
        <v>42</v>
      </c>
      <c r="T9201" t="s">
        <v>183</v>
      </c>
      <c r="U9201" t="s">
        <v>42</v>
      </c>
      <c r="V9201" t="s">
        <v>42</v>
      </c>
      <c r="W9201" t="s">
        <v>23</v>
      </c>
      <c r="X9201" t="s">
        <v>51695</v>
      </c>
      <c r="Y9201" t="str">
        <f t="shared" ca="1" si="143"/>
        <v>NOK</v>
      </c>
    </row>
    <row r="9202" spans="1:25" x14ac:dyDescent="0.25">
      <c r="A9202" t="s">
        <v>23</v>
      </c>
      <c r="B9202" t="s">
        <v>51697</v>
      </c>
      <c r="C9202" t="s">
        <v>25</v>
      </c>
      <c r="D9202" t="s">
        <v>98</v>
      </c>
      <c r="E9202" t="s">
        <v>45</v>
      </c>
      <c r="F9202" t="s">
        <v>42</v>
      </c>
      <c r="G9202" t="s">
        <v>42</v>
      </c>
      <c r="H9202" t="s">
        <v>30</v>
      </c>
      <c r="I9202" t="s">
        <v>118</v>
      </c>
      <c r="J9202" t="e">
        <f>VLOOKUP(I9202,[1]!Tabela2[#All],2,0)</f>
        <v>#REF!</v>
      </c>
      <c r="K9202" t="s">
        <v>32</v>
      </c>
      <c r="L9202" t="s">
        <v>51698</v>
      </c>
      <c r="M9202" t="s">
        <v>51699</v>
      </c>
      <c r="N9202" t="s">
        <v>42</v>
      </c>
      <c r="O9202" t="s">
        <v>42</v>
      </c>
      <c r="P9202" t="s">
        <v>42</v>
      </c>
      <c r="Q9202" t="s">
        <v>42</v>
      </c>
      <c r="R9202" t="s">
        <v>42</v>
      </c>
      <c r="S9202" t="s">
        <v>42</v>
      </c>
      <c r="T9202" t="s">
        <v>183</v>
      </c>
      <c r="U9202" t="s">
        <v>42</v>
      </c>
      <c r="V9202" t="s">
        <v>42</v>
      </c>
      <c r="W9202" t="s">
        <v>23</v>
      </c>
      <c r="X9202" t="s">
        <v>51698</v>
      </c>
      <c r="Y9202" t="str">
        <f t="shared" ca="1" si="143"/>
        <v>NOK</v>
      </c>
    </row>
    <row r="9203" spans="1:25" x14ac:dyDescent="0.25">
      <c r="A9203" t="s">
        <v>23</v>
      </c>
      <c r="B9203" t="s">
        <v>51700</v>
      </c>
      <c r="C9203" t="s">
        <v>25</v>
      </c>
      <c r="D9203" t="s">
        <v>197</v>
      </c>
      <c r="E9203" t="s">
        <v>198</v>
      </c>
      <c r="F9203" t="s">
        <v>42</v>
      </c>
      <c r="G9203" t="s">
        <v>42</v>
      </c>
      <c r="H9203" t="s">
        <v>30</v>
      </c>
      <c r="I9203" t="s">
        <v>3117</v>
      </c>
      <c r="J9203" t="e">
        <f>VLOOKUP(I9203,[1]!Tabela2[#All],2,0)</f>
        <v>#REF!</v>
      </c>
      <c r="K9203" t="s">
        <v>32</v>
      </c>
      <c r="L9203" t="s">
        <v>51701</v>
      </c>
      <c r="M9203" t="s">
        <v>51702</v>
      </c>
      <c r="N9203" t="s">
        <v>42</v>
      </c>
      <c r="O9203" t="s">
        <v>42</v>
      </c>
      <c r="P9203" t="s">
        <v>42</v>
      </c>
      <c r="Q9203" t="s">
        <v>42</v>
      </c>
      <c r="R9203" t="s">
        <v>42</v>
      </c>
      <c r="S9203" t="s">
        <v>42</v>
      </c>
      <c r="T9203" t="s">
        <v>183</v>
      </c>
      <c r="U9203" t="s">
        <v>42</v>
      </c>
      <c r="V9203" t="s">
        <v>42</v>
      </c>
      <c r="W9203" t="s">
        <v>23</v>
      </c>
      <c r="X9203" t="s">
        <v>51701</v>
      </c>
      <c r="Y9203" t="str">
        <f t="shared" ca="1" si="143"/>
        <v>NOK</v>
      </c>
    </row>
    <row r="9204" spans="1:25" x14ac:dyDescent="0.25">
      <c r="A9204" t="s">
        <v>23</v>
      </c>
      <c r="B9204" t="s">
        <v>51703</v>
      </c>
      <c r="C9204" t="s">
        <v>25</v>
      </c>
      <c r="D9204" t="s">
        <v>197</v>
      </c>
      <c r="E9204" t="s">
        <v>2059</v>
      </c>
      <c r="F9204" t="s">
        <v>42</v>
      </c>
      <c r="G9204" t="s">
        <v>42</v>
      </c>
      <c r="H9204" t="s">
        <v>30</v>
      </c>
      <c r="I9204" t="s">
        <v>519</v>
      </c>
      <c r="J9204" t="e">
        <f>VLOOKUP(I9204,[1]!Tabela2[#All],2,0)</f>
        <v>#REF!</v>
      </c>
      <c r="K9204" t="s">
        <v>32</v>
      </c>
      <c r="L9204" t="s">
        <v>51704</v>
      </c>
      <c r="M9204" t="s">
        <v>51705</v>
      </c>
      <c r="N9204" t="s">
        <v>42</v>
      </c>
      <c r="O9204" t="s">
        <v>42</v>
      </c>
      <c r="P9204" t="s">
        <v>42</v>
      </c>
      <c r="Q9204" t="s">
        <v>42</v>
      </c>
      <c r="R9204" t="s">
        <v>42</v>
      </c>
      <c r="S9204" t="s">
        <v>42</v>
      </c>
      <c r="T9204" t="s">
        <v>183</v>
      </c>
      <c r="U9204" t="s">
        <v>42</v>
      </c>
      <c r="V9204" t="s">
        <v>42</v>
      </c>
      <c r="W9204" t="s">
        <v>23</v>
      </c>
      <c r="X9204" t="s">
        <v>51704</v>
      </c>
      <c r="Y9204" t="str">
        <f t="shared" ca="1" si="143"/>
        <v>NOK</v>
      </c>
    </row>
    <row r="9205" spans="1:25" x14ac:dyDescent="0.25">
      <c r="A9205" t="s">
        <v>23</v>
      </c>
      <c r="B9205" t="s">
        <v>51706</v>
      </c>
      <c r="C9205" t="s">
        <v>25</v>
      </c>
      <c r="D9205" t="s">
        <v>1172</v>
      </c>
      <c r="E9205" t="s">
        <v>27</v>
      </c>
      <c r="F9205" t="s">
        <v>42</v>
      </c>
      <c r="G9205" t="s">
        <v>42</v>
      </c>
      <c r="H9205" t="s">
        <v>30</v>
      </c>
      <c r="I9205" t="s">
        <v>7518</v>
      </c>
      <c r="J9205" t="e">
        <f>VLOOKUP(I9205,[1]!Tabela2[#All],2,0)</f>
        <v>#REF!</v>
      </c>
      <c r="K9205" t="s">
        <v>32</v>
      </c>
      <c r="L9205" t="s">
        <v>44162</v>
      </c>
      <c r="M9205" t="s">
        <v>51707</v>
      </c>
      <c r="N9205" t="s">
        <v>42</v>
      </c>
      <c r="O9205" t="s">
        <v>42</v>
      </c>
      <c r="P9205" t="s">
        <v>42</v>
      </c>
      <c r="Q9205" t="s">
        <v>42</v>
      </c>
      <c r="R9205" t="s">
        <v>42</v>
      </c>
      <c r="S9205" t="s">
        <v>42</v>
      </c>
      <c r="T9205" t="s">
        <v>183</v>
      </c>
      <c r="U9205" t="s">
        <v>42</v>
      </c>
      <c r="V9205" t="s">
        <v>42</v>
      </c>
      <c r="W9205" t="s">
        <v>23</v>
      </c>
      <c r="X9205" t="s">
        <v>44162</v>
      </c>
      <c r="Y9205" t="str">
        <f t="shared" ca="1" si="143"/>
        <v>NOK</v>
      </c>
    </row>
    <row r="9206" spans="1:25" x14ac:dyDescent="0.25">
      <c r="A9206" t="s">
        <v>23</v>
      </c>
      <c r="B9206" t="s">
        <v>51708</v>
      </c>
      <c r="C9206" t="s">
        <v>25</v>
      </c>
      <c r="D9206" t="s">
        <v>1172</v>
      </c>
      <c r="E9206" t="s">
        <v>27</v>
      </c>
      <c r="F9206" t="s">
        <v>42</v>
      </c>
      <c r="G9206" t="s">
        <v>42</v>
      </c>
      <c r="H9206" t="s">
        <v>30</v>
      </c>
      <c r="I9206" t="s">
        <v>1942</v>
      </c>
      <c r="J9206" t="e">
        <f>VLOOKUP(I9206,[1]!Tabela2[#All],2,0)</f>
        <v>#REF!</v>
      </c>
      <c r="K9206" t="s">
        <v>32</v>
      </c>
      <c r="L9206" t="s">
        <v>47685</v>
      </c>
      <c r="M9206" t="s">
        <v>51709</v>
      </c>
      <c r="N9206" t="s">
        <v>42</v>
      </c>
      <c r="O9206" t="s">
        <v>42</v>
      </c>
      <c r="P9206" t="s">
        <v>42</v>
      </c>
      <c r="Q9206" t="s">
        <v>42</v>
      </c>
      <c r="R9206" t="s">
        <v>42</v>
      </c>
      <c r="S9206" t="s">
        <v>42</v>
      </c>
      <c r="T9206" t="s">
        <v>183</v>
      </c>
      <c r="U9206" t="s">
        <v>42</v>
      </c>
      <c r="V9206" t="s">
        <v>42</v>
      </c>
      <c r="W9206" t="s">
        <v>23</v>
      </c>
      <c r="X9206" t="s">
        <v>47685</v>
      </c>
      <c r="Y9206" t="str">
        <f t="shared" ca="1" si="143"/>
        <v>NOK</v>
      </c>
    </row>
    <row r="9207" spans="1:25" x14ac:dyDescent="0.25">
      <c r="A9207" t="s">
        <v>23</v>
      </c>
      <c r="B9207" t="s">
        <v>51710</v>
      </c>
      <c r="C9207" t="s">
        <v>25</v>
      </c>
      <c r="D9207" t="s">
        <v>98</v>
      </c>
      <c r="E9207" t="s">
        <v>45</v>
      </c>
      <c r="F9207" t="s">
        <v>42</v>
      </c>
      <c r="G9207" t="s">
        <v>42</v>
      </c>
      <c r="H9207" t="s">
        <v>30</v>
      </c>
      <c r="I9207" t="s">
        <v>1729</v>
      </c>
      <c r="J9207" t="e">
        <f>VLOOKUP(I9207,[1]!Tabela2[#All],2,0)</f>
        <v>#REF!</v>
      </c>
      <c r="K9207" t="s">
        <v>32</v>
      </c>
      <c r="L9207" t="s">
        <v>51711</v>
      </c>
      <c r="M9207" t="s">
        <v>51712</v>
      </c>
      <c r="N9207" t="s">
        <v>42</v>
      </c>
      <c r="O9207" t="s">
        <v>42</v>
      </c>
      <c r="P9207" t="s">
        <v>42</v>
      </c>
      <c r="Q9207" t="s">
        <v>42</v>
      </c>
      <c r="R9207" t="s">
        <v>42</v>
      </c>
      <c r="S9207" t="s">
        <v>42</v>
      </c>
      <c r="T9207" t="s">
        <v>183</v>
      </c>
      <c r="U9207" t="s">
        <v>42</v>
      </c>
      <c r="V9207" t="s">
        <v>42</v>
      </c>
      <c r="W9207" t="s">
        <v>23</v>
      </c>
      <c r="X9207" t="s">
        <v>51711</v>
      </c>
      <c r="Y9207" t="str">
        <f t="shared" ca="1" si="143"/>
        <v>NOK</v>
      </c>
    </row>
    <row r="9208" spans="1:25" x14ac:dyDescent="0.25">
      <c r="A9208" t="s">
        <v>23</v>
      </c>
      <c r="B9208" t="s">
        <v>51713</v>
      </c>
      <c r="C9208" t="s">
        <v>25</v>
      </c>
      <c r="D9208" t="s">
        <v>98</v>
      </c>
      <c r="E9208" t="s">
        <v>45</v>
      </c>
      <c r="F9208" t="s">
        <v>42</v>
      </c>
      <c r="G9208" t="s">
        <v>42</v>
      </c>
      <c r="H9208" t="s">
        <v>30</v>
      </c>
      <c r="I9208" t="s">
        <v>478</v>
      </c>
      <c r="J9208" t="e">
        <f>VLOOKUP(I9208,[1]!Tabela2[#All],2,0)</f>
        <v>#REF!</v>
      </c>
      <c r="K9208" t="s">
        <v>32</v>
      </c>
      <c r="L9208" t="s">
        <v>51714</v>
      </c>
      <c r="M9208" t="s">
        <v>51715</v>
      </c>
      <c r="N9208" t="s">
        <v>42</v>
      </c>
      <c r="O9208" t="s">
        <v>42</v>
      </c>
      <c r="P9208" t="s">
        <v>42</v>
      </c>
      <c r="Q9208" t="s">
        <v>42</v>
      </c>
      <c r="R9208" t="s">
        <v>42</v>
      </c>
      <c r="S9208" t="s">
        <v>42</v>
      </c>
      <c r="T9208" t="s">
        <v>183</v>
      </c>
      <c r="U9208" t="s">
        <v>42</v>
      </c>
      <c r="V9208" t="s">
        <v>42</v>
      </c>
      <c r="W9208" t="s">
        <v>23</v>
      </c>
      <c r="X9208" t="s">
        <v>51714</v>
      </c>
      <c r="Y9208" t="str">
        <f t="shared" ca="1" si="143"/>
        <v>NOK</v>
      </c>
    </row>
    <row r="9209" spans="1:25" x14ac:dyDescent="0.25">
      <c r="A9209" t="s">
        <v>23</v>
      </c>
      <c r="B9209" t="s">
        <v>51716</v>
      </c>
      <c r="C9209" t="s">
        <v>25</v>
      </c>
      <c r="D9209" t="s">
        <v>67</v>
      </c>
      <c r="E9209" t="s">
        <v>45</v>
      </c>
      <c r="F9209" t="s">
        <v>42</v>
      </c>
      <c r="G9209" t="s">
        <v>42</v>
      </c>
      <c r="H9209" t="s">
        <v>30</v>
      </c>
      <c r="I9209" t="s">
        <v>251</v>
      </c>
      <c r="J9209" t="e">
        <f>VLOOKUP(I9209,[1]!Tabela2[#All],2,0)</f>
        <v>#REF!</v>
      </c>
      <c r="K9209" t="s">
        <v>32</v>
      </c>
      <c r="L9209" t="s">
        <v>51717</v>
      </c>
      <c r="M9209" t="s">
        <v>51718</v>
      </c>
      <c r="N9209" t="s">
        <v>42</v>
      </c>
      <c r="O9209" t="s">
        <v>42</v>
      </c>
      <c r="P9209" t="s">
        <v>42</v>
      </c>
      <c r="Q9209" t="s">
        <v>42</v>
      </c>
      <c r="R9209" t="s">
        <v>42</v>
      </c>
      <c r="S9209" t="s">
        <v>42</v>
      </c>
      <c r="T9209" t="s">
        <v>183</v>
      </c>
      <c r="U9209" t="s">
        <v>42</v>
      </c>
      <c r="V9209" t="s">
        <v>42</v>
      </c>
      <c r="W9209" t="s">
        <v>23</v>
      </c>
      <c r="X9209" t="s">
        <v>51717</v>
      </c>
      <c r="Y9209" t="str">
        <f t="shared" ca="1" si="143"/>
        <v>NOK</v>
      </c>
    </row>
    <row r="9210" spans="1:25" x14ac:dyDescent="0.25">
      <c r="A9210" t="s">
        <v>23</v>
      </c>
      <c r="B9210" t="s">
        <v>51719</v>
      </c>
      <c r="C9210" t="s">
        <v>25</v>
      </c>
      <c r="D9210" t="s">
        <v>423</v>
      </c>
      <c r="E9210" t="s">
        <v>1766</v>
      </c>
      <c r="F9210" t="s">
        <v>42</v>
      </c>
      <c r="G9210" t="s">
        <v>42</v>
      </c>
      <c r="H9210" t="s">
        <v>30</v>
      </c>
      <c r="I9210" t="s">
        <v>9036</v>
      </c>
      <c r="J9210" t="e">
        <f>VLOOKUP(I9210,[1]!Tabela2[#All],2,0)</f>
        <v>#REF!</v>
      </c>
      <c r="K9210" t="s">
        <v>32</v>
      </c>
      <c r="L9210" t="s">
        <v>51720</v>
      </c>
      <c r="M9210" t="s">
        <v>51721</v>
      </c>
      <c r="N9210" t="s">
        <v>42</v>
      </c>
      <c r="O9210" t="s">
        <v>42</v>
      </c>
      <c r="P9210" t="s">
        <v>42</v>
      </c>
      <c r="Q9210" t="s">
        <v>42</v>
      </c>
      <c r="R9210" t="s">
        <v>42</v>
      </c>
      <c r="S9210" t="s">
        <v>42</v>
      </c>
      <c r="T9210" t="s">
        <v>183</v>
      </c>
      <c r="U9210" t="s">
        <v>42</v>
      </c>
      <c r="V9210" t="s">
        <v>42</v>
      </c>
      <c r="W9210" t="s">
        <v>23</v>
      </c>
      <c r="X9210" t="s">
        <v>51720</v>
      </c>
      <c r="Y9210" t="str">
        <f t="shared" ca="1" si="143"/>
        <v>NOK</v>
      </c>
    </row>
    <row r="9211" spans="1:25" x14ac:dyDescent="0.25">
      <c r="A9211" t="s">
        <v>23</v>
      </c>
      <c r="B9211" t="s">
        <v>51722</v>
      </c>
      <c r="C9211" t="s">
        <v>25</v>
      </c>
      <c r="D9211" t="s">
        <v>423</v>
      </c>
      <c r="E9211" t="s">
        <v>1766</v>
      </c>
      <c r="F9211" t="s">
        <v>42</v>
      </c>
      <c r="G9211" t="s">
        <v>42</v>
      </c>
      <c r="H9211" t="s">
        <v>30</v>
      </c>
      <c r="I9211" t="s">
        <v>2451</v>
      </c>
      <c r="J9211" t="e">
        <f>VLOOKUP(I9211,[1]!Tabela2[#All],2,0)</f>
        <v>#REF!</v>
      </c>
      <c r="K9211" t="s">
        <v>32</v>
      </c>
      <c r="L9211" t="s">
        <v>51723</v>
      </c>
      <c r="M9211" t="s">
        <v>51724</v>
      </c>
      <c r="N9211" t="s">
        <v>42</v>
      </c>
      <c r="O9211" t="s">
        <v>42</v>
      </c>
      <c r="P9211" t="s">
        <v>42</v>
      </c>
      <c r="Q9211" t="s">
        <v>42</v>
      </c>
      <c r="R9211" t="s">
        <v>42</v>
      </c>
      <c r="S9211" t="s">
        <v>42</v>
      </c>
      <c r="T9211" t="s">
        <v>183</v>
      </c>
      <c r="U9211" t="s">
        <v>42</v>
      </c>
      <c r="V9211" t="s">
        <v>42</v>
      </c>
      <c r="W9211" t="s">
        <v>23</v>
      </c>
      <c r="X9211" t="s">
        <v>51723</v>
      </c>
      <c r="Y9211" t="str">
        <f t="shared" ca="1" si="143"/>
        <v>NOK</v>
      </c>
    </row>
    <row r="9212" spans="1:25" x14ac:dyDescent="0.25">
      <c r="A9212" t="s">
        <v>14022</v>
      </c>
      <c r="B9212" t="s">
        <v>51725</v>
      </c>
      <c r="C9212" t="s">
        <v>14024</v>
      </c>
      <c r="D9212" t="s">
        <v>42</v>
      </c>
      <c r="E9212" t="s">
        <v>42</v>
      </c>
      <c r="F9212" t="s">
        <v>14025</v>
      </c>
      <c r="G9212" t="s">
        <v>304</v>
      </c>
      <c r="H9212" t="s">
        <v>14026</v>
      </c>
      <c r="I9212" t="s">
        <v>7768</v>
      </c>
      <c r="J9212" t="e">
        <f>VLOOKUP(I9212,[1]!Tabela2[#All],2,0)</f>
        <v>#REF!</v>
      </c>
      <c r="K9212" t="s">
        <v>32</v>
      </c>
      <c r="L9212" t="s">
        <v>42</v>
      </c>
      <c r="M9212" t="s">
        <v>51726</v>
      </c>
      <c r="N9212" t="s">
        <v>42</v>
      </c>
      <c r="O9212" t="s">
        <v>42</v>
      </c>
      <c r="P9212" t="s">
        <v>42</v>
      </c>
      <c r="Q9212" t="s">
        <v>42</v>
      </c>
      <c r="R9212" t="s">
        <v>42</v>
      </c>
      <c r="S9212" t="s">
        <v>42</v>
      </c>
      <c r="T9212" t="s">
        <v>183</v>
      </c>
      <c r="U9212" t="s">
        <v>42</v>
      </c>
      <c r="V9212" t="s">
        <v>42</v>
      </c>
      <c r="W9212" t="s">
        <v>14022</v>
      </c>
      <c r="X9212" t="s">
        <v>42</v>
      </c>
      <c r="Y9212" t="str">
        <f t="shared" ca="1" si="143"/>
        <v>NOK</v>
      </c>
    </row>
    <row r="9213" spans="1:25" x14ac:dyDescent="0.25">
      <c r="A9213" t="s">
        <v>23</v>
      </c>
      <c r="B9213" t="s">
        <v>51727</v>
      </c>
      <c r="C9213" t="s">
        <v>25</v>
      </c>
      <c r="D9213" t="s">
        <v>161</v>
      </c>
      <c r="E9213" t="s">
        <v>578</v>
      </c>
      <c r="F9213" t="s">
        <v>42</v>
      </c>
      <c r="G9213" t="s">
        <v>42</v>
      </c>
      <c r="H9213" t="s">
        <v>30</v>
      </c>
      <c r="I9213" t="s">
        <v>1597</v>
      </c>
      <c r="J9213" t="e">
        <f>VLOOKUP(I9213,[1]!Tabela2[#All],2,0)</f>
        <v>#REF!</v>
      </c>
      <c r="K9213" t="s">
        <v>32</v>
      </c>
      <c r="L9213" t="s">
        <v>51728</v>
      </c>
      <c r="M9213" t="s">
        <v>51729</v>
      </c>
      <c r="N9213" t="s">
        <v>42</v>
      </c>
      <c r="O9213" t="s">
        <v>42</v>
      </c>
      <c r="P9213" t="s">
        <v>42</v>
      </c>
      <c r="Q9213" t="s">
        <v>42</v>
      </c>
      <c r="R9213" t="s">
        <v>42</v>
      </c>
      <c r="S9213" t="s">
        <v>42</v>
      </c>
      <c r="T9213" t="s">
        <v>183</v>
      </c>
      <c r="U9213" t="s">
        <v>42</v>
      </c>
      <c r="V9213" t="s">
        <v>42</v>
      </c>
      <c r="W9213" t="s">
        <v>23</v>
      </c>
      <c r="X9213" t="s">
        <v>51728</v>
      </c>
      <c r="Y9213" t="str">
        <f t="shared" ca="1" si="143"/>
        <v>NOK</v>
      </c>
    </row>
    <row r="9214" spans="1:25" x14ac:dyDescent="0.25">
      <c r="A9214" t="s">
        <v>23</v>
      </c>
      <c r="B9214" t="s">
        <v>51730</v>
      </c>
      <c r="C9214" t="s">
        <v>25</v>
      </c>
      <c r="D9214" t="s">
        <v>161</v>
      </c>
      <c r="E9214" t="s">
        <v>304</v>
      </c>
      <c r="F9214" t="s">
        <v>42</v>
      </c>
      <c r="G9214" t="s">
        <v>42</v>
      </c>
      <c r="H9214" t="s">
        <v>30</v>
      </c>
      <c r="I9214" t="s">
        <v>163</v>
      </c>
      <c r="J9214" t="e">
        <f>VLOOKUP(I9214,[1]!Tabela2[#All],2,0)</f>
        <v>#REF!</v>
      </c>
      <c r="K9214" t="s">
        <v>32</v>
      </c>
      <c r="L9214" t="s">
        <v>51731</v>
      </c>
      <c r="M9214" t="s">
        <v>51732</v>
      </c>
      <c r="N9214" t="s">
        <v>42</v>
      </c>
      <c r="O9214" t="s">
        <v>42</v>
      </c>
      <c r="P9214" t="s">
        <v>42</v>
      </c>
      <c r="Q9214" t="s">
        <v>42</v>
      </c>
      <c r="R9214" t="s">
        <v>42</v>
      </c>
      <c r="S9214" t="s">
        <v>42</v>
      </c>
      <c r="T9214" t="s">
        <v>183</v>
      </c>
      <c r="U9214" t="s">
        <v>42</v>
      </c>
      <c r="V9214" t="s">
        <v>42</v>
      </c>
      <c r="W9214" t="s">
        <v>23</v>
      </c>
      <c r="X9214" t="s">
        <v>51731</v>
      </c>
      <c r="Y9214" t="str">
        <f t="shared" ca="1" si="143"/>
        <v>NOK</v>
      </c>
    </row>
    <row r="9215" spans="1:25" x14ac:dyDescent="0.25">
      <c r="A9215" t="s">
        <v>23</v>
      </c>
      <c r="B9215" t="s">
        <v>51733</v>
      </c>
      <c r="C9215" t="s">
        <v>25</v>
      </c>
      <c r="D9215" t="s">
        <v>423</v>
      </c>
      <c r="E9215" t="s">
        <v>933</v>
      </c>
      <c r="F9215" t="s">
        <v>42</v>
      </c>
      <c r="G9215" t="s">
        <v>42</v>
      </c>
      <c r="H9215" t="s">
        <v>30</v>
      </c>
      <c r="I9215" t="s">
        <v>4197</v>
      </c>
      <c r="J9215" t="e">
        <f>VLOOKUP(I9215,[1]!Tabela2[#All],2,0)</f>
        <v>#REF!</v>
      </c>
      <c r="K9215" t="s">
        <v>32</v>
      </c>
      <c r="L9215" t="s">
        <v>44866</v>
      </c>
      <c r="M9215" t="s">
        <v>51734</v>
      </c>
      <c r="N9215" t="s">
        <v>42</v>
      </c>
      <c r="O9215" t="s">
        <v>42</v>
      </c>
      <c r="P9215" t="s">
        <v>42</v>
      </c>
      <c r="Q9215" t="s">
        <v>42</v>
      </c>
      <c r="R9215" t="s">
        <v>42</v>
      </c>
      <c r="S9215" t="s">
        <v>42</v>
      </c>
      <c r="T9215" t="s">
        <v>183</v>
      </c>
      <c r="U9215" t="s">
        <v>42</v>
      </c>
      <c r="V9215" t="s">
        <v>42</v>
      </c>
      <c r="W9215" t="s">
        <v>23</v>
      </c>
      <c r="X9215" t="s">
        <v>44866</v>
      </c>
      <c r="Y9215" t="str">
        <f t="shared" ca="1" si="143"/>
        <v>NOK</v>
      </c>
    </row>
    <row r="9216" spans="1:25" x14ac:dyDescent="0.25">
      <c r="A9216" t="s">
        <v>23</v>
      </c>
      <c r="B9216" t="s">
        <v>51735</v>
      </c>
      <c r="C9216" t="s">
        <v>25</v>
      </c>
      <c r="D9216" t="s">
        <v>423</v>
      </c>
      <c r="E9216" t="s">
        <v>933</v>
      </c>
      <c r="F9216" t="s">
        <v>42</v>
      </c>
      <c r="G9216" t="s">
        <v>42</v>
      </c>
      <c r="H9216" t="s">
        <v>30</v>
      </c>
      <c r="I9216" t="s">
        <v>970</v>
      </c>
      <c r="J9216" t="e">
        <f>VLOOKUP(I9216,[1]!Tabela2[#All],2,0)</f>
        <v>#REF!</v>
      </c>
      <c r="K9216" t="s">
        <v>32</v>
      </c>
      <c r="L9216" t="s">
        <v>51736</v>
      </c>
      <c r="M9216" t="s">
        <v>51737</v>
      </c>
      <c r="N9216" t="s">
        <v>42</v>
      </c>
      <c r="O9216" t="s">
        <v>42</v>
      </c>
      <c r="P9216" t="s">
        <v>42</v>
      </c>
      <c r="Q9216" t="s">
        <v>42</v>
      </c>
      <c r="R9216" t="s">
        <v>42</v>
      </c>
      <c r="S9216" t="s">
        <v>42</v>
      </c>
      <c r="T9216" t="s">
        <v>183</v>
      </c>
      <c r="U9216" t="s">
        <v>42</v>
      </c>
      <c r="V9216" t="s">
        <v>42</v>
      </c>
      <c r="W9216" t="s">
        <v>23</v>
      </c>
      <c r="X9216" t="s">
        <v>51736</v>
      </c>
      <c r="Y9216" t="str">
        <f t="shared" ca="1" si="143"/>
        <v>NOK</v>
      </c>
    </row>
    <row r="9217" spans="1:25" x14ac:dyDescent="0.25">
      <c r="A9217" t="s">
        <v>23</v>
      </c>
      <c r="B9217" t="s">
        <v>51738</v>
      </c>
      <c r="C9217" t="s">
        <v>25</v>
      </c>
      <c r="D9217" t="s">
        <v>423</v>
      </c>
      <c r="E9217" t="s">
        <v>933</v>
      </c>
      <c r="F9217" t="s">
        <v>42</v>
      </c>
      <c r="G9217" t="s">
        <v>42</v>
      </c>
      <c r="H9217" t="s">
        <v>30</v>
      </c>
      <c r="I9217" t="s">
        <v>820</v>
      </c>
      <c r="J9217" t="e">
        <f>VLOOKUP(I9217,[1]!Tabela2[#All],2,0)</f>
        <v>#REF!</v>
      </c>
      <c r="K9217" t="s">
        <v>32</v>
      </c>
      <c r="L9217" t="s">
        <v>39298</v>
      </c>
      <c r="M9217" t="s">
        <v>51739</v>
      </c>
      <c r="N9217" t="s">
        <v>42</v>
      </c>
      <c r="O9217" t="s">
        <v>42</v>
      </c>
      <c r="P9217" t="s">
        <v>42</v>
      </c>
      <c r="Q9217" t="s">
        <v>42</v>
      </c>
      <c r="R9217" t="s">
        <v>42</v>
      </c>
      <c r="S9217" t="s">
        <v>42</v>
      </c>
      <c r="T9217" t="s">
        <v>183</v>
      </c>
      <c r="U9217" t="s">
        <v>42</v>
      </c>
      <c r="V9217" t="s">
        <v>42</v>
      </c>
      <c r="W9217" t="s">
        <v>23</v>
      </c>
      <c r="X9217" t="s">
        <v>39298</v>
      </c>
      <c r="Y9217" t="str">
        <f t="shared" ca="1" si="143"/>
        <v>NOK</v>
      </c>
    </row>
    <row r="9218" spans="1:25" x14ac:dyDescent="0.25">
      <c r="A9218" t="s">
        <v>23</v>
      </c>
      <c r="B9218" t="s">
        <v>51740</v>
      </c>
      <c r="C9218" t="s">
        <v>25</v>
      </c>
      <c r="D9218" t="s">
        <v>423</v>
      </c>
      <c r="E9218" t="s">
        <v>933</v>
      </c>
      <c r="F9218" t="s">
        <v>42</v>
      </c>
      <c r="G9218" t="s">
        <v>42</v>
      </c>
      <c r="H9218" t="s">
        <v>30</v>
      </c>
      <c r="I9218" t="s">
        <v>1796</v>
      </c>
      <c r="J9218" t="e">
        <f>VLOOKUP(I9218,[1]!Tabela2[#All],2,0)</f>
        <v>#REF!</v>
      </c>
      <c r="K9218" t="s">
        <v>32</v>
      </c>
      <c r="L9218" t="s">
        <v>51741</v>
      </c>
      <c r="M9218" t="s">
        <v>51742</v>
      </c>
      <c r="N9218" t="s">
        <v>42</v>
      </c>
      <c r="O9218" t="s">
        <v>42</v>
      </c>
      <c r="P9218" t="s">
        <v>42</v>
      </c>
      <c r="Q9218" t="s">
        <v>42</v>
      </c>
      <c r="R9218" t="s">
        <v>42</v>
      </c>
      <c r="S9218" t="s">
        <v>42</v>
      </c>
      <c r="T9218" t="s">
        <v>183</v>
      </c>
      <c r="U9218" t="s">
        <v>42</v>
      </c>
      <c r="V9218" t="s">
        <v>42</v>
      </c>
      <c r="W9218" t="s">
        <v>23</v>
      </c>
      <c r="X9218" t="s">
        <v>51741</v>
      </c>
      <c r="Y9218" t="str">
        <f t="shared" ca="1" si="143"/>
        <v>NOK</v>
      </c>
    </row>
    <row r="9219" spans="1:25" x14ac:dyDescent="0.25">
      <c r="A9219" t="s">
        <v>23</v>
      </c>
      <c r="B9219" t="s">
        <v>51743</v>
      </c>
      <c r="C9219" t="s">
        <v>25</v>
      </c>
      <c r="D9219" t="s">
        <v>137</v>
      </c>
      <c r="E9219" t="s">
        <v>2059</v>
      </c>
      <c r="F9219" t="s">
        <v>42</v>
      </c>
      <c r="G9219" t="s">
        <v>42</v>
      </c>
      <c r="H9219" t="s">
        <v>30</v>
      </c>
      <c r="I9219" t="s">
        <v>1250</v>
      </c>
      <c r="J9219" t="e">
        <f>VLOOKUP(I9219,[1]!Tabela2[#All],2,0)</f>
        <v>#REF!</v>
      </c>
      <c r="K9219" t="s">
        <v>32</v>
      </c>
      <c r="L9219" t="s">
        <v>51744</v>
      </c>
      <c r="M9219" t="s">
        <v>51745</v>
      </c>
      <c r="N9219" t="s">
        <v>42</v>
      </c>
      <c r="O9219" t="s">
        <v>42</v>
      </c>
      <c r="P9219" t="s">
        <v>42</v>
      </c>
      <c r="Q9219" t="s">
        <v>42</v>
      </c>
      <c r="R9219" t="s">
        <v>42</v>
      </c>
      <c r="S9219" t="s">
        <v>42</v>
      </c>
      <c r="T9219" t="s">
        <v>183</v>
      </c>
      <c r="U9219" t="s">
        <v>42</v>
      </c>
      <c r="V9219" t="s">
        <v>42</v>
      </c>
      <c r="W9219" t="s">
        <v>23</v>
      </c>
      <c r="X9219" t="s">
        <v>51744</v>
      </c>
      <c r="Y9219" t="str">
        <f t="shared" ref="Y9219:Y9282" ca="1" si="144">IF(AND(TEXT(M9219,"DD/MM/AA")*1=$AB$4,HOUR(M9219)=$AB$3),"OK","NOK")</f>
        <v>NOK</v>
      </c>
    </row>
    <row r="9220" spans="1:25" x14ac:dyDescent="0.25">
      <c r="A9220" t="s">
        <v>23</v>
      </c>
      <c r="B9220" t="s">
        <v>51746</v>
      </c>
      <c r="C9220" t="s">
        <v>25</v>
      </c>
      <c r="D9220" t="s">
        <v>137</v>
      </c>
      <c r="E9220" t="s">
        <v>2059</v>
      </c>
      <c r="F9220" t="s">
        <v>42</v>
      </c>
      <c r="G9220" t="s">
        <v>42</v>
      </c>
      <c r="H9220" t="s">
        <v>30</v>
      </c>
      <c r="I9220" t="s">
        <v>4011</v>
      </c>
      <c r="J9220" t="e">
        <f>VLOOKUP(I9220,[1]!Tabela2[#All],2,0)</f>
        <v>#REF!</v>
      </c>
      <c r="K9220" t="s">
        <v>32</v>
      </c>
      <c r="L9220" t="s">
        <v>51747</v>
      </c>
      <c r="M9220" t="s">
        <v>51748</v>
      </c>
      <c r="N9220" t="s">
        <v>42</v>
      </c>
      <c r="O9220" t="s">
        <v>42</v>
      </c>
      <c r="P9220" t="s">
        <v>42</v>
      </c>
      <c r="Q9220" t="s">
        <v>42</v>
      </c>
      <c r="R9220" t="s">
        <v>42</v>
      </c>
      <c r="S9220" t="s">
        <v>42</v>
      </c>
      <c r="T9220" t="s">
        <v>183</v>
      </c>
      <c r="U9220" t="s">
        <v>42</v>
      </c>
      <c r="V9220" t="s">
        <v>42</v>
      </c>
      <c r="W9220" t="s">
        <v>23</v>
      </c>
      <c r="X9220" t="s">
        <v>51747</v>
      </c>
      <c r="Y9220" t="str">
        <f t="shared" ca="1" si="144"/>
        <v>NOK</v>
      </c>
    </row>
    <row r="9221" spans="1:25" x14ac:dyDescent="0.25">
      <c r="A9221" t="s">
        <v>23</v>
      </c>
      <c r="B9221" t="s">
        <v>51749</v>
      </c>
      <c r="C9221" t="s">
        <v>25</v>
      </c>
      <c r="D9221" t="s">
        <v>137</v>
      </c>
      <c r="E9221" t="s">
        <v>2059</v>
      </c>
      <c r="F9221" t="s">
        <v>42</v>
      </c>
      <c r="G9221" t="s">
        <v>42</v>
      </c>
      <c r="H9221" t="s">
        <v>30</v>
      </c>
      <c r="I9221" t="s">
        <v>5628</v>
      </c>
      <c r="J9221" t="e">
        <f>VLOOKUP(I9221,[1]!Tabela2[#All],2,0)</f>
        <v>#REF!</v>
      </c>
      <c r="K9221" t="s">
        <v>32</v>
      </c>
      <c r="L9221" t="s">
        <v>51750</v>
      </c>
      <c r="M9221" t="s">
        <v>51751</v>
      </c>
      <c r="N9221" t="s">
        <v>42</v>
      </c>
      <c r="O9221" t="s">
        <v>42</v>
      </c>
      <c r="P9221" t="s">
        <v>42</v>
      </c>
      <c r="Q9221" t="s">
        <v>42</v>
      </c>
      <c r="R9221" t="s">
        <v>42</v>
      </c>
      <c r="S9221" t="s">
        <v>42</v>
      </c>
      <c r="T9221" t="s">
        <v>183</v>
      </c>
      <c r="U9221" t="s">
        <v>42</v>
      </c>
      <c r="V9221" t="s">
        <v>42</v>
      </c>
      <c r="W9221" t="s">
        <v>23</v>
      </c>
      <c r="X9221" t="s">
        <v>51750</v>
      </c>
      <c r="Y9221" t="str">
        <f t="shared" ca="1" si="144"/>
        <v>NOK</v>
      </c>
    </row>
    <row r="9222" spans="1:25" x14ac:dyDescent="0.25">
      <c r="A9222" t="s">
        <v>23</v>
      </c>
      <c r="B9222" t="s">
        <v>51752</v>
      </c>
      <c r="C9222" t="s">
        <v>25</v>
      </c>
      <c r="D9222" t="s">
        <v>137</v>
      </c>
      <c r="E9222" t="s">
        <v>2059</v>
      </c>
      <c r="F9222" t="s">
        <v>42</v>
      </c>
      <c r="G9222" t="s">
        <v>42</v>
      </c>
      <c r="H9222" t="s">
        <v>30</v>
      </c>
      <c r="I9222" t="s">
        <v>1250</v>
      </c>
      <c r="J9222" t="e">
        <f>VLOOKUP(I9222,[1]!Tabela2[#All],2,0)</f>
        <v>#REF!</v>
      </c>
      <c r="K9222" t="s">
        <v>32</v>
      </c>
      <c r="L9222" t="s">
        <v>51753</v>
      </c>
      <c r="M9222" t="s">
        <v>51754</v>
      </c>
      <c r="N9222" t="s">
        <v>42</v>
      </c>
      <c r="O9222" t="s">
        <v>42</v>
      </c>
      <c r="P9222" t="s">
        <v>42</v>
      </c>
      <c r="Q9222" t="s">
        <v>42</v>
      </c>
      <c r="R9222" t="s">
        <v>42</v>
      </c>
      <c r="S9222" t="s">
        <v>42</v>
      </c>
      <c r="T9222" t="s">
        <v>183</v>
      </c>
      <c r="U9222" t="s">
        <v>42</v>
      </c>
      <c r="V9222" t="s">
        <v>42</v>
      </c>
      <c r="W9222" t="s">
        <v>23</v>
      </c>
      <c r="X9222" t="s">
        <v>51753</v>
      </c>
      <c r="Y9222" t="str">
        <f t="shared" ca="1" si="144"/>
        <v>NOK</v>
      </c>
    </row>
    <row r="9223" spans="1:25" x14ac:dyDescent="0.25">
      <c r="A9223" t="s">
        <v>23</v>
      </c>
      <c r="B9223" t="s">
        <v>51755</v>
      </c>
      <c r="C9223" t="s">
        <v>25</v>
      </c>
      <c r="D9223" t="s">
        <v>137</v>
      </c>
      <c r="E9223" t="s">
        <v>2059</v>
      </c>
      <c r="F9223" t="s">
        <v>42</v>
      </c>
      <c r="G9223" t="s">
        <v>42</v>
      </c>
      <c r="H9223" t="s">
        <v>30</v>
      </c>
      <c r="I9223" t="s">
        <v>7909</v>
      </c>
      <c r="J9223" t="e">
        <f>VLOOKUP(I9223,[1]!Tabela2[#All],2,0)</f>
        <v>#REF!</v>
      </c>
      <c r="K9223" t="s">
        <v>32</v>
      </c>
      <c r="L9223" t="s">
        <v>51756</v>
      </c>
      <c r="M9223" t="s">
        <v>51757</v>
      </c>
      <c r="N9223" t="s">
        <v>42</v>
      </c>
      <c r="O9223" t="s">
        <v>42</v>
      </c>
      <c r="P9223" t="s">
        <v>42</v>
      </c>
      <c r="Q9223" t="s">
        <v>42</v>
      </c>
      <c r="R9223" t="s">
        <v>42</v>
      </c>
      <c r="S9223" t="s">
        <v>42</v>
      </c>
      <c r="T9223" t="s">
        <v>183</v>
      </c>
      <c r="U9223" t="s">
        <v>42</v>
      </c>
      <c r="V9223" t="s">
        <v>42</v>
      </c>
      <c r="W9223" t="s">
        <v>23</v>
      </c>
      <c r="X9223" t="s">
        <v>51756</v>
      </c>
      <c r="Y9223" t="str">
        <f t="shared" ca="1" si="144"/>
        <v>NOK</v>
      </c>
    </row>
    <row r="9224" spans="1:25" x14ac:dyDescent="0.25">
      <c r="A9224" t="s">
        <v>23</v>
      </c>
      <c r="B9224" t="s">
        <v>51758</v>
      </c>
      <c r="C9224" t="s">
        <v>25</v>
      </c>
      <c r="D9224" t="s">
        <v>137</v>
      </c>
      <c r="E9224" t="s">
        <v>2059</v>
      </c>
      <c r="F9224" t="s">
        <v>42</v>
      </c>
      <c r="G9224" t="s">
        <v>42</v>
      </c>
      <c r="H9224" t="s">
        <v>30</v>
      </c>
      <c r="I9224" t="s">
        <v>138</v>
      </c>
      <c r="J9224" t="e">
        <f>VLOOKUP(I9224,[1]!Tabela2[#All],2,0)</f>
        <v>#REF!</v>
      </c>
      <c r="K9224" t="s">
        <v>32</v>
      </c>
      <c r="L9224" t="s">
        <v>51759</v>
      </c>
      <c r="M9224" t="s">
        <v>51760</v>
      </c>
      <c r="N9224" t="s">
        <v>42</v>
      </c>
      <c r="O9224" t="s">
        <v>42</v>
      </c>
      <c r="P9224" t="s">
        <v>42</v>
      </c>
      <c r="Q9224" t="s">
        <v>42</v>
      </c>
      <c r="R9224" t="s">
        <v>42</v>
      </c>
      <c r="S9224" t="s">
        <v>42</v>
      </c>
      <c r="T9224" t="s">
        <v>183</v>
      </c>
      <c r="U9224" t="s">
        <v>42</v>
      </c>
      <c r="V9224" t="s">
        <v>42</v>
      </c>
      <c r="W9224" t="s">
        <v>23</v>
      </c>
      <c r="X9224" t="s">
        <v>51759</v>
      </c>
      <c r="Y9224" t="str">
        <f t="shared" ca="1" si="144"/>
        <v>NOK</v>
      </c>
    </row>
    <row r="9225" spans="1:25" x14ac:dyDescent="0.25">
      <c r="A9225" t="s">
        <v>23</v>
      </c>
      <c r="B9225" t="s">
        <v>51761</v>
      </c>
      <c r="C9225" t="s">
        <v>25</v>
      </c>
      <c r="D9225" t="s">
        <v>98</v>
      </c>
      <c r="E9225" t="s">
        <v>304</v>
      </c>
      <c r="F9225" t="s">
        <v>42</v>
      </c>
      <c r="G9225" t="s">
        <v>42</v>
      </c>
      <c r="H9225" t="s">
        <v>30</v>
      </c>
      <c r="I9225" t="s">
        <v>3936</v>
      </c>
      <c r="J9225" t="e">
        <f>VLOOKUP(I9225,[1]!Tabela2[#All],2,0)</f>
        <v>#REF!</v>
      </c>
      <c r="K9225" t="s">
        <v>32</v>
      </c>
      <c r="L9225" t="s">
        <v>51762</v>
      </c>
      <c r="M9225" t="s">
        <v>51763</v>
      </c>
      <c r="N9225" t="s">
        <v>42</v>
      </c>
      <c r="O9225" t="s">
        <v>42</v>
      </c>
      <c r="P9225" t="s">
        <v>42</v>
      </c>
      <c r="Q9225" t="s">
        <v>42</v>
      </c>
      <c r="R9225" t="s">
        <v>42</v>
      </c>
      <c r="S9225" t="s">
        <v>42</v>
      </c>
      <c r="T9225" t="s">
        <v>183</v>
      </c>
      <c r="U9225" t="s">
        <v>42</v>
      </c>
      <c r="V9225" t="s">
        <v>42</v>
      </c>
      <c r="W9225" t="s">
        <v>23</v>
      </c>
      <c r="X9225" t="s">
        <v>51762</v>
      </c>
      <c r="Y9225" t="str">
        <f t="shared" ca="1" si="144"/>
        <v>NOK</v>
      </c>
    </row>
    <row r="9226" spans="1:25" x14ac:dyDescent="0.25">
      <c r="A9226" t="s">
        <v>23</v>
      </c>
      <c r="B9226" t="s">
        <v>51764</v>
      </c>
      <c r="C9226" t="s">
        <v>25</v>
      </c>
      <c r="D9226" t="s">
        <v>197</v>
      </c>
      <c r="E9226" t="s">
        <v>2059</v>
      </c>
      <c r="F9226" t="s">
        <v>42</v>
      </c>
      <c r="G9226" t="s">
        <v>42</v>
      </c>
      <c r="H9226" t="s">
        <v>30</v>
      </c>
      <c r="I9226" t="s">
        <v>3135</v>
      </c>
      <c r="J9226" t="e">
        <f>VLOOKUP(I9226,[1]!Tabela2[#All],2,0)</f>
        <v>#REF!</v>
      </c>
      <c r="K9226" t="s">
        <v>32</v>
      </c>
      <c r="L9226" t="s">
        <v>51765</v>
      </c>
      <c r="M9226" t="s">
        <v>51766</v>
      </c>
      <c r="N9226" t="s">
        <v>42</v>
      </c>
      <c r="O9226" t="s">
        <v>42</v>
      </c>
      <c r="P9226" t="s">
        <v>42</v>
      </c>
      <c r="Q9226" t="s">
        <v>42</v>
      </c>
      <c r="R9226" t="s">
        <v>42</v>
      </c>
      <c r="S9226" t="s">
        <v>42</v>
      </c>
      <c r="T9226" t="s">
        <v>183</v>
      </c>
      <c r="U9226" t="s">
        <v>42</v>
      </c>
      <c r="V9226" t="s">
        <v>42</v>
      </c>
      <c r="W9226" t="s">
        <v>23</v>
      </c>
      <c r="X9226" t="s">
        <v>51765</v>
      </c>
      <c r="Y9226" t="str">
        <f t="shared" ca="1" si="144"/>
        <v>NOK</v>
      </c>
    </row>
    <row r="9227" spans="1:25" x14ac:dyDescent="0.25">
      <c r="A9227" t="s">
        <v>23</v>
      </c>
      <c r="B9227" t="s">
        <v>51767</v>
      </c>
      <c r="C9227" t="s">
        <v>25</v>
      </c>
      <c r="D9227" t="s">
        <v>67</v>
      </c>
      <c r="E9227" t="s">
        <v>88</v>
      </c>
      <c r="F9227" t="s">
        <v>42</v>
      </c>
      <c r="G9227" t="s">
        <v>42</v>
      </c>
      <c r="H9227" t="s">
        <v>30</v>
      </c>
      <c r="I9227" t="s">
        <v>2815</v>
      </c>
      <c r="J9227" t="e">
        <f>VLOOKUP(I9227,[1]!Tabela2[#All],2,0)</f>
        <v>#REF!</v>
      </c>
      <c r="K9227" t="s">
        <v>32</v>
      </c>
      <c r="L9227" t="s">
        <v>51768</v>
      </c>
      <c r="M9227" t="s">
        <v>51769</v>
      </c>
      <c r="N9227" t="s">
        <v>42</v>
      </c>
      <c r="O9227" t="s">
        <v>42</v>
      </c>
      <c r="P9227" t="s">
        <v>42</v>
      </c>
      <c r="Q9227" t="s">
        <v>42</v>
      </c>
      <c r="R9227" t="s">
        <v>42</v>
      </c>
      <c r="S9227" t="s">
        <v>42</v>
      </c>
      <c r="T9227" t="s">
        <v>183</v>
      </c>
      <c r="U9227" t="s">
        <v>42</v>
      </c>
      <c r="V9227" t="s">
        <v>42</v>
      </c>
      <c r="W9227" t="s">
        <v>23</v>
      </c>
      <c r="X9227" t="s">
        <v>51768</v>
      </c>
      <c r="Y9227" t="str">
        <f t="shared" ca="1" si="144"/>
        <v>NOK</v>
      </c>
    </row>
    <row r="9228" spans="1:25" x14ac:dyDescent="0.25">
      <c r="A9228" t="s">
        <v>23</v>
      </c>
      <c r="B9228" t="s">
        <v>51770</v>
      </c>
      <c r="C9228" t="s">
        <v>25</v>
      </c>
      <c r="D9228" t="s">
        <v>98</v>
      </c>
      <c r="E9228" t="s">
        <v>45</v>
      </c>
      <c r="F9228" t="s">
        <v>42</v>
      </c>
      <c r="G9228" t="s">
        <v>42</v>
      </c>
      <c r="H9228" t="s">
        <v>30</v>
      </c>
      <c r="I9228" t="s">
        <v>3304</v>
      </c>
      <c r="J9228" t="e">
        <f>VLOOKUP(I9228,[1]!Tabela2[#All],2,0)</f>
        <v>#REF!</v>
      </c>
      <c r="K9228" t="s">
        <v>32</v>
      </c>
      <c r="L9228" t="s">
        <v>51771</v>
      </c>
      <c r="M9228" t="s">
        <v>51772</v>
      </c>
      <c r="N9228" t="s">
        <v>42</v>
      </c>
      <c r="O9228" t="s">
        <v>42</v>
      </c>
      <c r="P9228" t="s">
        <v>42</v>
      </c>
      <c r="Q9228" t="s">
        <v>42</v>
      </c>
      <c r="R9228" t="s">
        <v>42</v>
      </c>
      <c r="S9228" t="s">
        <v>42</v>
      </c>
      <c r="T9228" t="s">
        <v>183</v>
      </c>
      <c r="U9228" t="s">
        <v>42</v>
      </c>
      <c r="V9228" t="s">
        <v>42</v>
      </c>
      <c r="W9228" t="s">
        <v>23</v>
      </c>
      <c r="X9228" t="s">
        <v>51771</v>
      </c>
      <c r="Y9228" t="str">
        <f t="shared" ca="1" si="144"/>
        <v>NOK</v>
      </c>
    </row>
    <row r="9229" spans="1:25" x14ac:dyDescent="0.25">
      <c r="A9229" t="s">
        <v>23</v>
      </c>
      <c r="B9229" t="s">
        <v>51773</v>
      </c>
      <c r="C9229" t="s">
        <v>25</v>
      </c>
      <c r="D9229" t="s">
        <v>98</v>
      </c>
      <c r="E9229" t="s">
        <v>45</v>
      </c>
      <c r="F9229" t="s">
        <v>42</v>
      </c>
      <c r="G9229" t="s">
        <v>42</v>
      </c>
      <c r="H9229" t="s">
        <v>30</v>
      </c>
      <c r="I9229" t="s">
        <v>23118</v>
      </c>
      <c r="J9229" t="e">
        <f>VLOOKUP(I9229,[1]!Tabela2[#All],2,0)</f>
        <v>#REF!</v>
      </c>
      <c r="K9229" t="s">
        <v>32</v>
      </c>
      <c r="L9229" t="s">
        <v>51774</v>
      </c>
      <c r="M9229" t="s">
        <v>51775</v>
      </c>
      <c r="N9229" t="s">
        <v>42</v>
      </c>
      <c r="O9229" t="s">
        <v>42</v>
      </c>
      <c r="P9229" t="s">
        <v>42</v>
      </c>
      <c r="Q9229" t="s">
        <v>42</v>
      </c>
      <c r="R9229" t="s">
        <v>42</v>
      </c>
      <c r="S9229" t="s">
        <v>42</v>
      </c>
      <c r="T9229" t="s">
        <v>183</v>
      </c>
      <c r="U9229" t="s">
        <v>42</v>
      </c>
      <c r="V9229" t="s">
        <v>42</v>
      </c>
      <c r="W9229" t="s">
        <v>23</v>
      </c>
      <c r="X9229" t="s">
        <v>51774</v>
      </c>
      <c r="Y9229" t="str">
        <f t="shared" ca="1" si="144"/>
        <v>NOK</v>
      </c>
    </row>
    <row r="9230" spans="1:25" x14ac:dyDescent="0.25">
      <c r="A9230" t="s">
        <v>23</v>
      </c>
      <c r="B9230" t="s">
        <v>51776</v>
      </c>
      <c r="C9230" t="s">
        <v>25</v>
      </c>
      <c r="D9230" t="s">
        <v>98</v>
      </c>
      <c r="E9230" t="s">
        <v>45</v>
      </c>
      <c r="F9230" t="s">
        <v>42</v>
      </c>
      <c r="G9230" t="s">
        <v>42</v>
      </c>
      <c r="H9230" t="s">
        <v>30</v>
      </c>
      <c r="I9230" t="s">
        <v>569</v>
      </c>
      <c r="J9230" t="e">
        <f>VLOOKUP(I9230,[1]!Tabela2[#All],2,0)</f>
        <v>#REF!</v>
      </c>
      <c r="K9230" t="s">
        <v>32</v>
      </c>
      <c r="L9230" t="s">
        <v>51777</v>
      </c>
      <c r="M9230" t="s">
        <v>51778</v>
      </c>
      <c r="N9230" t="s">
        <v>42</v>
      </c>
      <c r="O9230" t="s">
        <v>42</v>
      </c>
      <c r="P9230" t="s">
        <v>42</v>
      </c>
      <c r="Q9230" t="s">
        <v>42</v>
      </c>
      <c r="R9230" t="s">
        <v>42</v>
      </c>
      <c r="S9230" t="s">
        <v>42</v>
      </c>
      <c r="T9230" t="s">
        <v>183</v>
      </c>
      <c r="U9230" t="s">
        <v>42</v>
      </c>
      <c r="V9230" t="s">
        <v>42</v>
      </c>
      <c r="W9230" t="s">
        <v>23</v>
      </c>
      <c r="X9230" t="s">
        <v>51777</v>
      </c>
      <c r="Y9230" t="str">
        <f t="shared" ca="1" si="144"/>
        <v>NOK</v>
      </c>
    </row>
    <row r="9231" spans="1:25" x14ac:dyDescent="0.25">
      <c r="A9231" t="s">
        <v>23</v>
      </c>
      <c r="B9231" t="s">
        <v>51779</v>
      </c>
      <c r="C9231" t="s">
        <v>25</v>
      </c>
      <c r="D9231" t="s">
        <v>56</v>
      </c>
      <c r="E9231" t="s">
        <v>27</v>
      </c>
      <c r="F9231" t="s">
        <v>42</v>
      </c>
      <c r="G9231" t="s">
        <v>42</v>
      </c>
      <c r="H9231" t="s">
        <v>30</v>
      </c>
      <c r="I9231" t="s">
        <v>57</v>
      </c>
      <c r="J9231" t="e">
        <f>VLOOKUP(I9231,[1]!Tabela2[#All],2,0)</f>
        <v>#REF!</v>
      </c>
      <c r="K9231" t="s">
        <v>32</v>
      </c>
      <c r="L9231" t="s">
        <v>11906</v>
      </c>
      <c r="M9231" t="s">
        <v>51780</v>
      </c>
      <c r="N9231" t="s">
        <v>42</v>
      </c>
      <c r="O9231" t="s">
        <v>42</v>
      </c>
      <c r="P9231" t="s">
        <v>42</v>
      </c>
      <c r="Q9231" t="s">
        <v>42</v>
      </c>
      <c r="R9231" t="s">
        <v>42</v>
      </c>
      <c r="S9231" t="s">
        <v>42</v>
      </c>
      <c r="T9231" t="s">
        <v>183</v>
      </c>
      <c r="U9231" t="s">
        <v>42</v>
      </c>
      <c r="V9231" t="s">
        <v>42</v>
      </c>
      <c r="W9231" t="s">
        <v>23</v>
      </c>
      <c r="X9231" t="s">
        <v>11906</v>
      </c>
      <c r="Y9231" t="str">
        <f t="shared" ca="1" si="144"/>
        <v>NOK</v>
      </c>
    </row>
    <row r="9232" spans="1:25" x14ac:dyDescent="0.25">
      <c r="A9232" t="s">
        <v>23</v>
      </c>
      <c r="B9232" t="s">
        <v>51781</v>
      </c>
      <c r="C9232" t="s">
        <v>25</v>
      </c>
      <c r="D9232" t="s">
        <v>98</v>
      </c>
      <c r="E9232" t="s">
        <v>45</v>
      </c>
      <c r="F9232" t="s">
        <v>42</v>
      </c>
      <c r="G9232" t="s">
        <v>42</v>
      </c>
      <c r="H9232" t="s">
        <v>30</v>
      </c>
      <c r="I9232" t="s">
        <v>1757</v>
      </c>
      <c r="J9232" t="e">
        <f>VLOOKUP(I9232,[1]!Tabela2[#All],2,0)</f>
        <v>#REF!</v>
      </c>
      <c r="K9232" t="s">
        <v>32</v>
      </c>
      <c r="L9232" t="s">
        <v>51782</v>
      </c>
      <c r="M9232" t="s">
        <v>51783</v>
      </c>
      <c r="N9232" t="s">
        <v>42</v>
      </c>
      <c r="O9232" t="s">
        <v>42</v>
      </c>
      <c r="P9232" t="s">
        <v>42</v>
      </c>
      <c r="Q9232" t="s">
        <v>42</v>
      </c>
      <c r="R9232" t="s">
        <v>42</v>
      </c>
      <c r="S9232" t="s">
        <v>42</v>
      </c>
      <c r="T9232" t="s">
        <v>183</v>
      </c>
      <c r="U9232" t="s">
        <v>42</v>
      </c>
      <c r="V9232" t="s">
        <v>42</v>
      </c>
      <c r="W9232" t="s">
        <v>23</v>
      </c>
      <c r="X9232" t="s">
        <v>51782</v>
      </c>
      <c r="Y9232" t="str">
        <f t="shared" ca="1" si="144"/>
        <v>NOK</v>
      </c>
    </row>
    <row r="9233" spans="1:25" x14ac:dyDescent="0.25">
      <c r="A9233" t="s">
        <v>23</v>
      </c>
      <c r="B9233" t="s">
        <v>51784</v>
      </c>
      <c r="C9233" t="s">
        <v>25</v>
      </c>
      <c r="D9233" t="s">
        <v>98</v>
      </c>
      <c r="E9233" t="s">
        <v>45</v>
      </c>
      <c r="F9233" t="s">
        <v>42</v>
      </c>
      <c r="G9233" t="s">
        <v>42</v>
      </c>
      <c r="H9233" t="s">
        <v>30</v>
      </c>
      <c r="I9233" t="s">
        <v>478</v>
      </c>
      <c r="J9233" t="e">
        <f>VLOOKUP(I9233,[1]!Tabela2[#All],2,0)</f>
        <v>#REF!</v>
      </c>
      <c r="K9233" t="s">
        <v>32</v>
      </c>
      <c r="L9233" t="s">
        <v>51785</v>
      </c>
      <c r="M9233" t="s">
        <v>51786</v>
      </c>
      <c r="N9233" t="s">
        <v>42</v>
      </c>
      <c r="O9233" t="s">
        <v>42</v>
      </c>
      <c r="P9233" t="s">
        <v>42</v>
      </c>
      <c r="Q9233" t="s">
        <v>42</v>
      </c>
      <c r="R9233" t="s">
        <v>42</v>
      </c>
      <c r="S9233" t="s">
        <v>42</v>
      </c>
      <c r="T9233" t="s">
        <v>183</v>
      </c>
      <c r="U9233" t="s">
        <v>42</v>
      </c>
      <c r="V9233" t="s">
        <v>42</v>
      </c>
      <c r="W9233" t="s">
        <v>23</v>
      </c>
      <c r="X9233" t="s">
        <v>51785</v>
      </c>
      <c r="Y9233" t="str">
        <f t="shared" ca="1" si="144"/>
        <v>NOK</v>
      </c>
    </row>
    <row r="9234" spans="1:25" x14ac:dyDescent="0.25">
      <c r="A9234" t="s">
        <v>23</v>
      </c>
      <c r="B9234" t="s">
        <v>51787</v>
      </c>
      <c r="C9234" t="s">
        <v>25</v>
      </c>
      <c r="D9234" t="s">
        <v>98</v>
      </c>
      <c r="E9234" t="s">
        <v>45</v>
      </c>
      <c r="F9234" t="s">
        <v>42</v>
      </c>
      <c r="G9234" t="s">
        <v>42</v>
      </c>
      <c r="H9234" t="s">
        <v>30</v>
      </c>
      <c r="I9234" t="s">
        <v>2103</v>
      </c>
      <c r="J9234" t="e">
        <f>VLOOKUP(I9234,[1]!Tabela2[#All],2,0)</f>
        <v>#REF!</v>
      </c>
      <c r="K9234" t="s">
        <v>32</v>
      </c>
      <c r="L9234" t="s">
        <v>51788</v>
      </c>
      <c r="M9234" t="s">
        <v>51789</v>
      </c>
      <c r="N9234" t="s">
        <v>42</v>
      </c>
      <c r="O9234" t="s">
        <v>42</v>
      </c>
      <c r="P9234" t="s">
        <v>42</v>
      </c>
      <c r="Q9234" t="s">
        <v>42</v>
      </c>
      <c r="R9234" t="s">
        <v>42</v>
      </c>
      <c r="S9234" t="s">
        <v>42</v>
      </c>
      <c r="T9234" t="s">
        <v>183</v>
      </c>
      <c r="U9234" t="s">
        <v>42</v>
      </c>
      <c r="V9234" t="s">
        <v>42</v>
      </c>
      <c r="W9234" t="s">
        <v>23</v>
      </c>
      <c r="X9234" t="s">
        <v>51788</v>
      </c>
      <c r="Y9234" t="str">
        <f t="shared" ca="1" si="144"/>
        <v>NOK</v>
      </c>
    </row>
    <row r="9235" spans="1:25" x14ac:dyDescent="0.25">
      <c r="A9235" t="s">
        <v>23</v>
      </c>
      <c r="B9235" t="s">
        <v>51790</v>
      </c>
      <c r="C9235" t="s">
        <v>25</v>
      </c>
      <c r="D9235" t="s">
        <v>98</v>
      </c>
      <c r="E9235" t="s">
        <v>45</v>
      </c>
      <c r="F9235" t="s">
        <v>42</v>
      </c>
      <c r="G9235" t="s">
        <v>42</v>
      </c>
      <c r="H9235" t="s">
        <v>30</v>
      </c>
      <c r="I9235" t="s">
        <v>1869</v>
      </c>
      <c r="J9235" t="e">
        <f>VLOOKUP(I9235,[1]!Tabela2[#All],2,0)</f>
        <v>#REF!</v>
      </c>
      <c r="K9235" t="s">
        <v>32</v>
      </c>
      <c r="L9235" t="s">
        <v>51791</v>
      </c>
      <c r="M9235" t="s">
        <v>51792</v>
      </c>
      <c r="N9235" t="s">
        <v>42</v>
      </c>
      <c r="O9235" t="s">
        <v>42</v>
      </c>
      <c r="P9235" t="s">
        <v>42</v>
      </c>
      <c r="Q9235" t="s">
        <v>42</v>
      </c>
      <c r="R9235" t="s">
        <v>42</v>
      </c>
      <c r="S9235" t="s">
        <v>42</v>
      </c>
      <c r="T9235" t="s">
        <v>183</v>
      </c>
      <c r="U9235" t="s">
        <v>42</v>
      </c>
      <c r="V9235" t="s">
        <v>42</v>
      </c>
      <c r="W9235" t="s">
        <v>23</v>
      </c>
      <c r="X9235" t="s">
        <v>51791</v>
      </c>
      <c r="Y9235" t="str">
        <f t="shared" ca="1" si="144"/>
        <v>NOK</v>
      </c>
    </row>
    <row r="9236" spans="1:25" x14ac:dyDescent="0.25">
      <c r="A9236" t="s">
        <v>23</v>
      </c>
      <c r="B9236" t="s">
        <v>51793</v>
      </c>
      <c r="C9236" t="s">
        <v>25</v>
      </c>
      <c r="D9236" t="s">
        <v>423</v>
      </c>
      <c r="E9236" t="s">
        <v>292</v>
      </c>
      <c r="F9236" t="s">
        <v>42</v>
      </c>
      <c r="G9236" t="s">
        <v>42</v>
      </c>
      <c r="H9236" t="s">
        <v>30</v>
      </c>
      <c r="I9236" t="s">
        <v>2424</v>
      </c>
      <c r="J9236" t="e">
        <f>VLOOKUP(I9236,[1]!Tabela2[#All],2,0)</f>
        <v>#REF!</v>
      </c>
      <c r="K9236" t="s">
        <v>32</v>
      </c>
      <c r="L9236" t="s">
        <v>51794</v>
      </c>
      <c r="M9236" t="s">
        <v>51795</v>
      </c>
      <c r="N9236" t="s">
        <v>42</v>
      </c>
      <c r="O9236" t="s">
        <v>42</v>
      </c>
      <c r="P9236" t="s">
        <v>42</v>
      </c>
      <c r="Q9236" t="s">
        <v>42</v>
      </c>
      <c r="R9236" t="s">
        <v>42</v>
      </c>
      <c r="S9236" t="s">
        <v>42</v>
      </c>
      <c r="T9236" t="s">
        <v>183</v>
      </c>
      <c r="U9236" t="s">
        <v>42</v>
      </c>
      <c r="V9236" t="s">
        <v>42</v>
      </c>
      <c r="W9236" t="s">
        <v>23</v>
      </c>
      <c r="X9236" t="s">
        <v>51794</v>
      </c>
      <c r="Y9236" t="str">
        <f t="shared" ca="1" si="144"/>
        <v>NOK</v>
      </c>
    </row>
    <row r="9237" spans="1:25" x14ac:dyDescent="0.25">
      <c r="A9237" t="s">
        <v>23</v>
      </c>
      <c r="B9237" t="s">
        <v>51796</v>
      </c>
      <c r="C9237" t="s">
        <v>25</v>
      </c>
      <c r="D9237" t="s">
        <v>423</v>
      </c>
      <c r="E9237" t="s">
        <v>292</v>
      </c>
      <c r="F9237" t="s">
        <v>42</v>
      </c>
      <c r="G9237" t="s">
        <v>42</v>
      </c>
      <c r="H9237" t="s">
        <v>30</v>
      </c>
      <c r="I9237" t="s">
        <v>6532</v>
      </c>
      <c r="J9237" t="e">
        <f>VLOOKUP(I9237,[1]!Tabela2[#All],2,0)</f>
        <v>#REF!</v>
      </c>
      <c r="K9237" t="s">
        <v>32</v>
      </c>
      <c r="L9237" t="s">
        <v>51797</v>
      </c>
      <c r="M9237" t="s">
        <v>51798</v>
      </c>
      <c r="N9237" t="s">
        <v>42</v>
      </c>
      <c r="O9237" t="s">
        <v>42</v>
      </c>
      <c r="P9237" t="s">
        <v>42</v>
      </c>
      <c r="Q9237" t="s">
        <v>42</v>
      </c>
      <c r="R9237" t="s">
        <v>42</v>
      </c>
      <c r="S9237" t="s">
        <v>42</v>
      </c>
      <c r="T9237" t="s">
        <v>183</v>
      </c>
      <c r="U9237" t="s">
        <v>42</v>
      </c>
      <c r="V9237" t="s">
        <v>42</v>
      </c>
      <c r="W9237" t="s">
        <v>23</v>
      </c>
      <c r="X9237" t="s">
        <v>51797</v>
      </c>
      <c r="Y9237" t="str">
        <f t="shared" ca="1" si="144"/>
        <v>NOK</v>
      </c>
    </row>
    <row r="9238" spans="1:25" x14ac:dyDescent="0.25">
      <c r="A9238" t="s">
        <v>23</v>
      </c>
      <c r="B9238" t="s">
        <v>51799</v>
      </c>
      <c r="C9238" t="s">
        <v>25</v>
      </c>
      <c r="D9238" t="s">
        <v>423</v>
      </c>
      <c r="E9238" t="s">
        <v>292</v>
      </c>
      <c r="F9238" t="s">
        <v>42</v>
      </c>
      <c r="G9238" t="s">
        <v>42</v>
      </c>
      <c r="H9238" t="s">
        <v>30</v>
      </c>
      <c r="I9238" t="s">
        <v>712</v>
      </c>
      <c r="J9238" t="e">
        <f>VLOOKUP(I9238,[1]!Tabela2[#All],2,0)</f>
        <v>#REF!</v>
      </c>
      <c r="K9238" t="s">
        <v>32</v>
      </c>
      <c r="L9238" t="s">
        <v>51800</v>
      </c>
      <c r="M9238" t="s">
        <v>51801</v>
      </c>
      <c r="N9238" t="s">
        <v>42</v>
      </c>
      <c r="O9238" t="s">
        <v>42</v>
      </c>
      <c r="P9238" t="s">
        <v>42</v>
      </c>
      <c r="Q9238" t="s">
        <v>42</v>
      </c>
      <c r="R9238" t="s">
        <v>42</v>
      </c>
      <c r="S9238" t="s">
        <v>42</v>
      </c>
      <c r="T9238" t="s">
        <v>183</v>
      </c>
      <c r="U9238" t="s">
        <v>42</v>
      </c>
      <c r="V9238" t="s">
        <v>42</v>
      </c>
      <c r="W9238" t="s">
        <v>23</v>
      </c>
      <c r="X9238" t="s">
        <v>51800</v>
      </c>
      <c r="Y9238" t="str">
        <f t="shared" ca="1" si="144"/>
        <v>NOK</v>
      </c>
    </row>
    <row r="9239" spans="1:25" x14ac:dyDescent="0.25">
      <c r="A9239" t="s">
        <v>23</v>
      </c>
      <c r="B9239" t="s">
        <v>51802</v>
      </c>
      <c r="C9239" t="s">
        <v>25</v>
      </c>
      <c r="D9239" t="s">
        <v>423</v>
      </c>
      <c r="E9239" t="s">
        <v>292</v>
      </c>
      <c r="F9239" t="s">
        <v>42</v>
      </c>
      <c r="G9239" t="s">
        <v>42</v>
      </c>
      <c r="H9239" t="s">
        <v>30</v>
      </c>
      <c r="I9239" t="s">
        <v>3828</v>
      </c>
      <c r="J9239" t="e">
        <f>VLOOKUP(I9239,[1]!Tabela2[#All],2,0)</f>
        <v>#REF!</v>
      </c>
      <c r="K9239" t="s">
        <v>32</v>
      </c>
      <c r="L9239" t="s">
        <v>51803</v>
      </c>
      <c r="M9239" t="s">
        <v>51804</v>
      </c>
      <c r="N9239" t="s">
        <v>42</v>
      </c>
      <c r="O9239" t="s">
        <v>42</v>
      </c>
      <c r="P9239" t="s">
        <v>42</v>
      </c>
      <c r="Q9239" t="s">
        <v>42</v>
      </c>
      <c r="R9239" t="s">
        <v>42</v>
      </c>
      <c r="S9239" t="s">
        <v>42</v>
      </c>
      <c r="T9239" t="s">
        <v>183</v>
      </c>
      <c r="U9239" t="s">
        <v>42</v>
      </c>
      <c r="V9239" t="s">
        <v>42</v>
      </c>
      <c r="W9239" t="s">
        <v>23</v>
      </c>
      <c r="X9239" t="s">
        <v>51803</v>
      </c>
      <c r="Y9239" t="str">
        <f t="shared" ca="1" si="144"/>
        <v>NOK</v>
      </c>
    </row>
    <row r="9240" spans="1:25" x14ac:dyDescent="0.25">
      <c r="A9240" t="s">
        <v>23</v>
      </c>
      <c r="B9240" t="s">
        <v>51805</v>
      </c>
      <c r="C9240" t="s">
        <v>25</v>
      </c>
      <c r="D9240" t="s">
        <v>67</v>
      </c>
      <c r="E9240" t="s">
        <v>45</v>
      </c>
      <c r="F9240" t="s">
        <v>42</v>
      </c>
      <c r="G9240" t="s">
        <v>42</v>
      </c>
      <c r="H9240" t="s">
        <v>30</v>
      </c>
      <c r="I9240" t="s">
        <v>951</v>
      </c>
      <c r="J9240" t="e">
        <f>VLOOKUP(I9240,[1]!Tabela2[#All],2,0)</f>
        <v>#REF!</v>
      </c>
      <c r="K9240" t="s">
        <v>32</v>
      </c>
      <c r="L9240" t="s">
        <v>51806</v>
      </c>
      <c r="M9240" t="s">
        <v>51807</v>
      </c>
      <c r="N9240" t="s">
        <v>42</v>
      </c>
      <c r="O9240" t="s">
        <v>42</v>
      </c>
      <c r="P9240" t="s">
        <v>42</v>
      </c>
      <c r="Q9240" t="s">
        <v>42</v>
      </c>
      <c r="R9240" t="s">
        <v>42</v>
      </c>
      <c r="S9240" t="s">
        <v>42</v>
      </c>
      <c r="T9240" t="s">
        <v>183</v>
      </c>
      <c r="U9240" t="s">
        <v>42</v>
      </c>
      <c r="V9240" t="s">
        <v>42</v>
      </c>
      <c r="W9240" t="s">
        <v>23</v>
      </c>
      <c r="X9240" t="s">
        <v>51806</v>
      </c>
      <c r="Y9240" t="str">
        <f t="shared" ca="1" si="144"/>
        <v>NOK</v>
      </c>
    </row>
    <row r="9241" spans="1:25" x14ac:dyDescent="0.25">
      <c r="A9241" t="s">
        <v>23</v>
      </c>
      <c r="B9241" t="s">
        <v>51808</v>
      </c>
      <c r="C9241" t="s">
        <v>25</v>
      </c>
      <c r="D9241" t="s">
        <v>228</v>
      </c>
      <c r="E9241" t="s">
        <v>5794</v>
      </c>
      <c r="F9241" t="s">
        <v>42</v>
      </c>
      <c r="G9241" t="s">
        <v>42</v>
      </c>
      <c r="H9241" t="s">
        <v>30</v>
      </c>
      <c r="I9241" t="s">
        <v>1606</v>
      </c>
      <c r="J9241" t="e">
        <f>VLOOKUP(I9241,[1]!Tabela2[#All],2,0)</f>
        <v>#REF!</v>
      </c>
      <c r="K9241" t="s">
        <v>32</v>
      </c>
      <c r="L9241" t="s">
        <v>51809</v>
      </c>
      <c r="M9241" t="s">
        <v>51810</v>
      </c>
      <c r="N9241" t="s">
        <v>42</v>
      </c>
      <c r="O9241" t="s">
        <v>42</v>
      </c>
      <c r="P9241" t="s">
        <v>42</v>
      </c>
      <c r="Q9241" t="s">
        <v>42</v>
      </c>
      <c r="R9241" t="s">
        <v>42</v>
      </c>
      <c r="S9241" t="s">
        <v>42</v>
      </c>
      <c r="T9241" t="s">
        <v>183</v>
      </c>
      <c r="U9241" t="s">
        <v>42</v>
      </c>
      <c r="V9241" t="s">
        <v>42</v>
      </c>
      <c r="W9241" t="s">
        <v>23</v>
      </c>
      <c r="X9241" t="s">
        <v>51809</v>
      </c>
      <c r="Y9241" t="str">
        <f t="shared" ca="1" si="144"/>
        <v>NOK</v>
      </c>
    </row>
    <row r="9242" spans="1:25" x14ac:dyDescent="0.25">
      <c r="A9242" t="s">
        <v>23</v>
      </c>
      <c r="B9242" t="s">
        <v>51811</v>
      </c>
      <c r="C9242" t="s">
        <v>25</v>
      </c>
      <c r="D9242" t="s">
        <v>137</v>
      </c>
      <c r="E9242" t="s">
        <v>2059</v>
      </c>
      <c r="F9242" t="s">
        <v>42</v>
      </c>
      <c r="G9242" t="s">
        <v>42</v>
      </c>
      <c r="H9242" t="s">
        <v>30</v>
      </c>
      <c r="I9242" t="s">
        <v>4490</v>
      </c>
      <c r="J9242" t="e">
        <f>VLOOKUP(I9242,[1]!Tabela2[#All],2,0)</f>
        <v>#REF!</v>
      </c>
      <c r="K9242" t="s">
        <v>32</v>
      </c>
      <c r="L9242" t="s">
        <v>51812</v>
      </c>
      <c r="M9242" t="s">
        <v>51813</v>
      </c>
      <c r="N9242" t="s">
        <v>42</v>
      </c>
      <c r="O9242" t="s">
        <v>42</v>
      </c>
      <c r="P9242" t="s">
        <v>42</v>
      </c>
      <c r="Q9242" t="s">
        <v>42</v>
      </c>
      <c r="R9242" t="s">
        <v>42</v>
      </c>
      <c r="S9242" t="s">
        <v>42</v>
      </c>
      <c r="T9242" t="s">
        <v>183</v>
      </c>
      <c r="U9242" t="s">
        <v>42</v>
      </c>
      <c r="V9242" t="s">
        <v>42</v>
      </c>
      <c r="W9242" t="s">
        <v>23</v>
      </c>
      <c r="X9242" t="s">
        <v>51812</v>
      </c>
      <c r="Y9242" t="str">
        <f t="shared" ca="1" si="144"/>
        <v>NOK</v>
      </c>
    </row>
    <row r="9243" spans="1:25" x14ac:dyDescent="0.25">
      <c r="A9243" t="s">
        <v>23</v>
      </c>
      <c r="B9243" t="s">
        <v>51814</v>
      </c>
      <c r="C9243" t="s">
        <v>25</v>
      </c>
      <c r="D9243" t="s">
        <v>67</v>
      </c>
      <c r="E9243" t="s">
        <v>99</v>
      </c>
      <c r="F9243" t="s">
        <v>42</v>
      </c>
      <c r="G9243" t="s">
        <v>42</v>
      </c>
      <c r="H9243" t="s">
        <v>30</v>
      </c>
      <c r="I9243" t="s">
        <v>3393</v>
      </c>
      <c r="J9243" t="e">
        <f>VLOOKUP(I9243,[1]!Tabela2[#All],2,0)</f>
        <v>#REF!</v>
      </c>
      <c r="K9243" t="s">
        <v>32</v>
      </c>
      <c r="L9243" t="s">
        <v>51815</v>
      </c>
      <c r="M9243" t="s">
        <v>51816</v>
      </c>
      <c r="N9243" t="s">
        <v>42</v>
      </c>
      <c r="O9243" t="s">
        <v>42</v>
      </c>
      <c r="P9243" t="s">
        <v>42</v>
      </c>
      <c r="Q9243" t="s">
        <v>42</v>
      </c>
      <c r="R9243" t="s">
        <v>42</v>
      </c>
      <c r="S9243" t="s">
        <v>42</v>
      </c>
      <c r="T9243" t="s">
        <v>183</v>
      </c>
      <c r="U9243" t="s">
        <v>42</v>
      </c>
      <c r="V9243" t="s">
        <v>42</v>
      </c>
      <c r="W9243" t="s">
        <v>23</v>
      </c>
      <c r="X9243" t="s">
        <v>51815</v>
      </c>
      <c r="Y9243" t="str">
        <f t="shared" ca="1" si="144"/>
        <v>NOK</v>
      </c>
    </row>
    <row r="9244" spans="1:25" x14ac:dyDescent="0.25">
      <c r="A9244" t="s">
        <v>23</v>
      </c>
      <c r="B9244" t="s">
        <v>51817</v>
      </c>
      <c r="C9244" t="s">
        <v>25</v>
      </c>
      <c r="D9244" t="s">
        <v>26</v>
      </c>
      <c r="E9244" t="s">
        <v>27</v>
      </c>
      <c r="F9244" t="s">
        <v>42</v>
      </c>
      <c r="G9244" t="s">
        <v>42</v>
      </c>
      <c r="H9244" t="s">
        <v>30</v>
      </c>
      <c r="I9244" t="s">
        <v>1777</v>
      </c>
      <c r="J9244" t="e">
        <f>VLOOKUP(I9244,[1]!Tabela2[#All],2,0)</f>
        <v>#REF!</v>
      </c>
      <c r="K9244" t="s">
        <v>32</v>
      </c>
      <c r="L9244" t="s">
        <v>51818</v>
      </c>
      <c r="M9244" t="s">
        <v>51819</v>
      </c>
      <c r="N9244" t="s">
        <v>42</v>
      </c>
      <c r="O9244" t="s">
        <v>42</v>
      </c>
      <c r="P9244" t="s">
        <v>42</v>
      </c>
      <c r="Q9244" t="s">
        <v>42</v>
      </c>
      <c r="R9244" t="s">
        <v>42</v>
      </c>
      <c r="S9244" t="s">
        <v>42</v>
      </c>
      <c r="T9244" t="s">
        <v>183</v>
      </c>
      <c r="U9244" t="s">
        <v>42</v>
      </c>
      <c r="V9244" t="s">
        <v>42</v>
      </c>
      <c r="W9244" t="s">
        <v>23</v>
      </c>
      <c r="X9244" t="s">
        <v>51818</v>
      </c>
      <c r="Y9244" t="str">
        <f t="shared" ca="1" si="144"/>
        <v>NOK</v>
      </c>
    </row>
    <row r="9245" spans="1:25" x14ac:dyDescent="0.25">
      <c r="A9245" t="s">
        <v>23</v>
      </c>
      <c r="B9245" t="s">
        <v>51820</v>
      </c>
      <c r="C9245" t="s">
        <v>25</v>
      </c>
      <c r="D9245" t="s">
        <v>137</v>
      </c>
      <c r="E9245" t="s">
        <v>681</v>
      </c>
      <c r="F9245" t="s">
        <v>42</v>
      </c>
      <c r="G9245" t="s">
        <v>42</v>
      </c>
      <c r="H9245" t="s">
        <v>30</v>
      </c>
      <c r="I9245" t="s">
        <v>1933</v>
      </c>
      <c r="J9245" t="e">
        <f>VLOOKUP(I9245,[1]!Tabela2[#All],2,0)</f>
        <v>#REF!</v>
      </c>
      <c r="K9245" t="s">
        <v>32</v>
      </c>
      <c r="L9245" t="s">
        <v>51821</v>
      </c>
      <c r="M9245" t="s">
        <v>51822</v>
      </c>
      <c r="N9245" t="s">
        <v>42</v>
      </c>
      <c r="O9245" t="s">
        <v>42</v>
      </c>
      <c r="P9245" t="s">
        <v>42</v>
      </c>
      <c r="Q9245" t="s">
        <v>42</v>
      </c>
      <c r="R9245" t="s">
        <v>42</v>
      </c>
      <c r="S9245" t="s">
        <v>42</v>
      </c>
      <c r="T9245" t="s">
        <v>183</v>
      </c>
      <c r="U9245" t="s">
        <v>42</v>
      </c>
      <c r="V9245" t="s">
        <v>42</v>
      </c>
      <c r="W9245" t="s">
        <v>23</v>
      </c>
      <c r="X9245" t="s">
        <v>51821</v>
      </c>
      <c r="Y9245" t="str">
        <f t="shared" ca="1" si="144"/>
        <v>NOK</v>
      </c>
    </row>
    <row r="9246" spans="1:25" x14ac:dyDescent="0.25">
      <c r="A9246" t="s">
        <v>23</v>
      </c>
      <c r="B9246" t="s">
        <v>51823</v>
      </c>
      <c r="C9246" t="s">
        <v>25</v>
      </c>
      <c r="D9246" t="s">
        <v>197</v>
      </c>
      <c r="E9246" t="s">
        <v>507</v>
      </c>
      <c r="F9246" t="s">
        <v>42</v>
      </c>
      <c r="G9246" t="s">
        <v>42</v>
      </c>
      <c r="H9246" t="s">
        <v>30</v>
      </c>
      <c r="I9246" t="s">
        <v>1362</v>
      </c>
      <c r="J9246" t="e">
        <f>VLOOKUP(I9246,[1]!Tabela2[#All],2,0)</f>
        <v>#REF!</v>
      </c>
      <c r="K9246" t="s">
        <v>32</v>
      </c>
      <c r="L9246" t="s">
        <v>51824</v>
      </c>
      <c r="M9246" t="s">
        <v>51825</v>
      </c>
      <c r="N9246" t="s">
        <v>42</v>
      </c>
      <c r="O9246" t="s">
        <v>42</v>
      </c>
      <c r="P9246" t="s">
        <v>42</v>
      </c>
      <c r="Q9246" t="s">
        <v>42</v>
      </c>
      <c r="R9246" t="s">
        <v>42</v>
      </c>
      <c r="S9246" t="s">
        <v>42</v>
      </c>
      <c r="T9246" t="s">
        <v>183</v>
      </c>
      <c r="U9246" t="s">
        <v>42</v>
      </c>
      <c r="V9246" t="s">
        <v>42</v>
      </c>
      <c r="W9246" t="s">
        <v>23</v>
      </c>
      <c r="X9246" t="s">
        <v>51824</v>
      </c>
      <c r="Y9246" t="str">
        <f t="shared" ca="1" si="144"/>
        <v>NOK</v>
      </c>
    </row>
    <row r="9247" spans="1:25" x14ac:dyDescent="0.25">
      <c r="A9247" t="s">
        <v>23</v>
      </c>
      <c r="B9247" t="s">
        <v>51826</v>
      </c>
      <c r="C9247" t="s">
        <v>25</v>
      </c>
      <c r="D9247" t="s">
        <v>137</v>
      </c>
      <c r="E9247" t="s">
        <v>99</v>
      </c>
      <c r="F9247" t="s">
        <v>42</v>
      </c>
      <c r="G9247" t="s">
        <v>42</v>
      </c>
      <c r="H9247" t="s">
        <v>30</v>
      </c>
      <c r="I9247" t="s">
        <v>2180</v>
      </c>
      <c r="J9247" t="e">
        <f>VLOOKUP(I9247,[1]!Tabela2[#All],2,0)</f>
        <v>#REF!</v>
      </c>
      <c r="K9247" t="s">
        <v>32</v>
      </c>
      <c r="L9247" t="s">
        <v>51827</v>
      </c>
      <c r="M9247" t="s">
        <v>51828</v>
      </c>
      <c r="N9247" t="s">
        <v>42</v>
      </c>
      <c r="O9247" t="s">
        <v>42</v>
      </c>
      <c r="P9247" t="s">
        <v>42</v>
      </c>
      <c r="Q9247" t="s">
        <v>42</v>
      </c>
      <c r="R9247" t="s">
        <v>42</v>
      </c>
      <c r="S9247" t="s">
        <v>42</v>
      </c>
      <c r="T9247" t="s">
        <v>183</v>
      </c>
      <c r="U9247" t="s">
        <v>42</v>
      </c>
      <c r="V9247" t="s">
        <v>42</v>
      </c>
      <c r="W9247" t="s">
        <v>23</v>
      </c>
      <c r="X9247" t="s">
        <v>51827</v>
      </c>
      <c r="Y9247" t="str">
        <f t="shared" ca="1" si="144"/>
        <v>NOK</v>
      </c>
    </row>
    <row r="9248" spans="1:25" x14ac:dyDescent="0.25">
      <c r="A9248" t="s">
        <v>23</v>
      </c>
      <c r="B9248" t="s">
        <v>51829</v>
      </c>
      <c r="C9248" t="s">
        <v>25</v>
      </c>
      <c r="D9248" t="s">
        <v>98</v>
      </c>
      <c r="E9248" t="s">
        <v>5489</v>
      </c>
      <c r="F9248" t="s">
        <v>42</v>
      </c>
      <c r="G9248" t="s">
        <v>42</v>
      </c>
      <c r="H9248" t="s">
        <v>30</v>
      </c>
      <c r="I9248" t="s">
        <v>5676</v>
      </c>
      <c r="J9248" t="e">
        <f>VLOOKUP(I9248,[1]!Tabela2[#All],2,0)</f>
        <v>#REF!</v>
      </c>
      <c r="K9248" t="s">
        <v>32</v>
      </c>
      <c r="L9248" t="s">
        <v>51830</v>
      </c>
      <c r="M9248" t="s">
        <v>51831</v>
      </c>
      <c r="N9248" t="s">
        <v>42</v>
      </c>
      <c r="O9248" t="s">
        <v>42</v>
      </c>
      <c r="P9248" t="s">
        <v>42</v>
      </c>
      <c r="Q9248" t="s">
        <v>42</v>
      </c>
      <c r="R9248" t="s">
        <v>42</v>
      </c>
      <c r="S9248" t="s">
        <v>42</v>
      </c>
      <c r="T9248" t="s">
        <v>183</v>
      </c>
      <c r="U9248" t="s">
        <v>42</v>
      </c>
      <c r="V9248" t="s">
        <v>42</v>
      </c>
      <c r="W9248" t="s">
        <v>23</v>
      </c>
      <c r="X9248" t="s">
        <v>51830</v>
      </c>
      <c r="Y9248" t="str">
        <f t="shared" ca="1" si="144"/>
        <v>NOK</v>
      </c>
    </row>
    <row r="9249" spans="1:25" x14ac:dyDescent="0.25">
      <c r="A9249" t="s">
        <v>23</v>
      </c>
      <c r="B9249" t="s">
        <v>51832</v>
      </c>
      <c r="C9249" t="s">
        <v>25</v>
      </c>
      <c r="D9249" t="s">
        <v>197</v>
      </c>
      <c r="E9249" t="s">
        <v>2059</v>
      </c>
      <c r="F9249" t="s">
        <v>42</v>
      </c>
      <c r="G9249" t="s">
        <v>42</v>
      </c>
      <c r="H9249" t="s">
        <v>30</v>
      </c>
      <c r="I9249" t="s">
        <v>3261</v>
      </c>
      <c r="J9249" t="e">
        <f>VLOOKUP(I9249,[1]!Tabela2[#All],2,0)</f>
        <v>#REF!</v>
      </c>
      <c r="K9249" t="s">
        <v>32</v>
      </c>
      <c r="L9249" t="s">
        <v>51833</v>
      </c>
      <c r="M9249" t="s">
        <v>51834</v>
      </c>
      <c r="N9249" t="s">
        <v>42</v>
      </c>
      <c r="O9249" t="s">
        <v>42</v>
      </c>
      <c r="P9249" t="s">
        <v>42</v>
      </c>
      <c r="Q9249" t="s">
        <v>42</v>
      </c>
      <c r="R9249" t="s">
        <v>42</v>
      </c>
      <c r="S9249" t="s">
        <v>42</v>
      </c>
      <c r="T9249" t="s">
        <v>183</v>
      </c>
      <c r="U9249" t="s">
        <v>42</v>
      </c>
      <c r="V9249" t="s">
        <v>42</v>
      </c>
      <c r="W9249" t="s">
        <v>23</v>
      </c>
      <c r="X9249" t="s">
        <v>51833</v>
      </c>
      <c r="Y9249" t="str">
        <f t="shared" ca="1" si="144"/>
        <v>NOK</v>
      </c>
    </row>
    <row r="9250" spans="1:25" x14ac:dyDescent="0.25">
      <c r="A9250" t="s">
        <v>23</v>
      </c>
      <c r="B9250" t="s">
        <v>51835</v>
      </c>
      <c r="C9250" t="s">
        <v>25</v>
      </c>
      <c r="D9250" t="s">
        <v>67</v>
      </c>
      <c r="E9250" t="s">
        <v>88</v>
      </c>
      <c r="F9250" t="s">
        <v>42</v>
      </c>
      <c r="G9250" t="s">
        <v>42</v>
      </c>
      <c r="H9250" t="s">
        <v>30</v>
      </c>
      <c r="I9250" t="s">
        <v>722</v>
      </c>
      <c r="J9250" t="e">
        <f>VLOOKUP(I9250,[1]!Tabela2[#All],2,0)</f>
        <v>#REF!</v>
      </c>
      <c r="K9250" t="s">
        <v>32</v>
      </c>
      <c r="L9250" t="s">
        <v>51836</v>
      </c>
      <c r="M9250" t="s">
        <v>51837</v>
      </c>
      <c r="N9250" t="s">
        <v>42</v>
      </c>
      <c r="O9250" t="s">
        <v>42</v>
      </c>
      <c r="P9250" t="s">
        <v>42</v>
      </c>
      <c r="Q9250" t="s">
        <v>42</v>
      </c>
      <c r="R9250" t="s">
        <v>42</v>
      </c>
      <c r="S9250" t="s">
        <v>42</v>
      </c>
      <c r="T9250" t="s">
        <v>183</v>
      </c>
      <c r="U9250" t="s">
        <v>42</v>
      </c>
      <c r="V9250" t="s">
        <v>42</v>
      </c>
      <c r="W9250" t="s">
        <v>23</v>
      </c>
      <c r="X9250" t="s">
        <v>51836</v>
      </c>
      <c r="Y9250" t="str">
        <f t="shared" ca="1" si="144"/>
        <v>NOK</v>
      </c>
    </row>
    <row r="9251" spans="1:25" x14ac:dyDescent="0.25">
      <c r="A9251" t="s">
        <v>23</v>
      </c>
      <c r="B9251" t="s">
        <v>51838</v>
      </c>
      <c r="C9251" t="s">
        <v>25</v>
      </c>
      <c r="D9251" t="s">
        <v>98</v>
      </c>
      <c r="E9251" t="s">
        <v>45</v>
      </c>
      <c r="F9251" t="s">
        <v>42</v>
      </c>
      <c r="G9251" t="s">
        <v>42</v>
      </c>
      <c r="H9251" t="s">
        <v>30</v>
      </c>
      <c r="I9251" t="s">
        <v>4255</v>
      </c>
      <c r="J9251" t="e">
        <f>VLOOKUP(I9251,[1]!Tabela2[#All],2,0)</f>
        <v>#REF!</v>
      </c>
      <c r="K9251" t="s">
        <v>32</v>
      </c>
      <c r="L9251" t="s">
        <v>51839</v>
      </c>
      <c r="M9251" t="s">
        <v>51840</v>
      </c>
      <c r="N9251" t="s">
        <v>42</v>
      </c>
      <c r="O9251" t="s">
        <v>42</v>
      </c>
      <c r="P9251" t="s">
        <v>42</v>
      </c>
      <c r="Q9251" t="s">
        <v>42</v>
      </c>
      <c r="R9251" t="s">
        <v>42</v>
      </c>
      <c r="S9251" t="s">
        <v>42</v>
      </c>
      <c r="T9251" t="s">
        <v>183</v>
      </c>
      <c r="U9251" t="s">
        <v>42</v>
      </c>
      <c r="V9251" t="s">
        <v>42</v>
      </c>
      <c r="W9251" t="s">
        <v>23</v>
      </c>
      <c r="X9251" t="s">
        <v>51839</v>
      </c>
      <c r="Y9251" t="str">
        <f t="shared" ca="1" si="144"/>
        <v>NOK</v>
      </c>
    </row>
    <row r="9252" spans="1:25" x14ac:dyDescent="0.25">
      <c r="A9252" t="s">
        <v>23</v>
      </c>
      <c r="B9252" t="s">
        <v>51841</v>
      </c>
      <c r="C9252" t="s">
        <v>25</v>
      </c>
      <c r="D9252" t="s">
        <v>98</v>
      </c>
      <c r="E9252" t="s">
        <v>45</v>
      </c>
      <c r="F9252" t="s">
        <v>42</v>
      </c>
      <c r="G9252" t="s">
        <v>42</v>
      </c>
      <c r="H9252" t="s">
        <v>30</v>
      </c>
      <c r="I9252" t="s">
        <v>2969</v>
      </c>
      <c r="J9252" t="e">
        <f>VLOOKUP(I9252,[1]!Tabela2[#All],2,0)</f>
        <v>#REF!</v>
      </c>
      <c r="K9252" t="s">
        <v>32</v>
      </c>
      <c r="L9252" t="s">
        <v>51842</v>
      </c>
      <c r="M9252" t="s">
        <v>51843</v>
      </c>
      <c r="N9252" t="s">
        <v>42</v>
      </c>
      <c r="O9252" t="s">
        <v>42</v>
      </c>
      <c r="P9252" t="s">
        <v>42</v>
      </c>
      <c r="Q9252" t="s">
        <v>42</v>
      </c>
      <c r="R9252" t="s">
        <v>42</v>
      </c>
      <c r="S9252" t="s">
        <v>42</v>
      </c>
      <c r="T9252" t="s">
        <v>183</v>
      </c>
      <c r="U9252" t="s">
        <v>42</v>
      </c>
      <c r="V9252" t="s">
        <v>42</v>
      </c>
      <c r="W9252" t="s">
        <v>23</v>
      </c>
      <c r="X9252" t="s">
        <v>51842</v>
      </c>
      <c r="Y9252" t="str">
        <f t="shared" ca="1" si="144"/>
        <v>NOK</v>
      </c>
    </row>
    <row r="9253" spans="1:25" x14ac:dyDescent="0.25">
      <c r="A9253" t="s">
        <v>23</v>
      </c>
      <c r="B9253" t="s">
        <v>51844</v>
      </c>
      <c r="C9253" t="s">
        <v>25</v>
      </c>
      <c r="D9253" t="s">
        <v>98</v>
      </c>
      <c r="E9253" t="s">
        <v>45</v>
      </c>
      <c r="F9253" t="s">
        <v>42</v>
      </c>
      <c r="G9253" t="s">
        <v>42</v>
      </c>
      <c r="H9253" t="s">
        <v>30</v>
      </c>
      <c r="I9253" t="s">
        <v>2424</v>
      </c>
      <c r="J9253" t="e">
        <f>VLOOKUP(I9253,[1]!Tabela2[#All],2,0)</f>
        <v>#REF!</v>
      </c>
      <c r="K9253" t="s">
        <v>32</v>
      </c>
      <c r="L9253" t="s">
        <v>51845</v>
      </c>
      <c r="M9253" t="s">
        <v>51846</v>
      </c>
      <c r="N9253" t="s">
        <v>42</v>
      </c>
      <c r="O9253" t="s">
        <v>42</v>
      </c>
      <c r="P9253" t="s">
        <v>42</v>
      </c>
      <c r="Q9253" t="s">
        <v>42</v>
      </c>
      <c r="R9253" t="s">
        <v>42</v>
      </c>
      <c r="S9253" t="s">
        <v>42</v>
      </c>
      <c r="T9253" t="s">
        <v>183</v>
      </c>
      <c r="U9253" t="s">
        <v>42</v>
      </c>
      <c r="V9253" t="s">
        <v>42</v>
      </c>
      <c r="W9253" t="s">
        <v>23</v>
      </c>
      <c r="X9253" t="s">
        <v>51845</v>
      </c>
      <c r="Y9253" t="str">
        <f t="shared" ca="1" si="144"/>
        <v>NOK</v>
      </c>
    </row>
    <row r="9254" spans="1:25" x14ac:dyDescent="0.25">
      <c r="A9254" t="s">
        <v>23</v>
      </c>
      <c r="B9254" t="s">
        <v>51847</v>
      </c>
      <c r="C9254" t="s">
        <v>25</v>
      </c>
      <c r="D9254" t="s">
        <v>98</v>
      </c>
      <c r="E9254" t="s">
        <v>45</v>
      </c>
      <c r="F9254" t="s">
        <v>42</v>
      </c>
      <c r="G9254" t="s">
        <v>42</v>
      </c>
      <c r="H9254" t="s">
        <v>30</v>
      </c>
      <c r="I9254" t="s">
        <v>100</v>
      </c>
      <c r="J9254" t="e">
        <f>VLOOKUP(I9254,[1]!Tabela2[#All],2,0)</f>
        <v>#REF!</v>
      </c>
      <c r="K9254" t="s">
        <v>32</v>
      </c>
      <c r="L9254" t="s">
        <v>51848</v>
      </c>
      <c r="M9254" t="s">
        <v>51849</v>
      </c>
      <c r="N9254" t="s">
        <v>42</v>
      </c>
      <c r="O9254" t="s">
        <v>42</v>
      </c>
      <c r="P9254" t="s">
        <v>42</v>
      </c>
      <c r="Q9254" t="s">
        <v>42</v>
      </c>
      <c r="R9254" t="s">
        <v>42</v>
      </c>
      <c r="S9254" t="s">
        <v>42</v>
      </c>
      <c r="T9254" t="s">
        <v>183</v>
      </c>
      <c r="U9254" t="s">
        <v>42</v>
      </c>
      <c r="V9254" t="s">
        <v>42</v>
      </c>
      <c r="W9254" t="s">
        <v>23</v>
      </c>
      <c r="X9254" t="s">
        <v>51848</v>
      </c>
      <c r="Y9254" t="str">
        <f t="shared" ca="1" si="144"/>
        <v>NOK</v>
      </c>
    </row>
    <row r="9255" spans="1:25" x14ac:dyDescent="0.25">
      <c r="A9255" t="s">
        <v>23</v>
      </c>
      <c r="B9255" t="s">
        <v>51850</v>
      </c>
      <c r="C9255" t="s">
        <v>25</v>
      </c>
      <c r="D9255" t="s">
        <v>98</v>
      </c>
      <c r="E9255" t="s">
        <v>45</v>
      </c>
      <c r="F9255" t="s">
        <v>42</v>
      </c>
      <c r="G9255" t="s">
        <v>42</v>
      </c>
      <c r="H9255" t="s">
        <v>30</v>
      </c>
      <c r="I9255" t="s">
        <v>1767</v>
      </c>
      <c r="J9255" t="e">
        <f>VLOOKUP(I9255,[1]!Tabela2[#All],2,0)</f>
        <v>#REF!</v>
      </c>
      <c r="K9255" t="s">
        <v>32</v>
      </c>
      <c r="L9255" t="s">
        <v>51851</v>
      </c>
      <c r="M9255" t="s">
        <v>51852</v>
      </c>
      <c r="N9255" t="s">
        <v>42</v>
      </c>
      <c r="O9255" t="s">
        <v>42</v>
      </c>
      <c r="P9255" t="s">
        <v>42</v>
      </c>
      <c r="Q9255" t="s">
        <v>42</v>
      </c>
      <c r="R9255" t="s">
        <v>42</v>
      </c>
      <c r="S9255" t="s">
        <v>42</v>
      </c>
      <c r="T9255" t="s">
        <v>183</v>
      </c>
      <c r="U9255" t="s">
        <v>42</v>
      </c>
      <c r="V9255" t="s">
        <v>42</v>
      </c>
      <c r="W9255" t="s">
        <v>23</v>
      </c>
      <c r="X9255" t="s">
        <v>51851</v>
      </c>
      <c r="Y9255" t="str">
        <f t="shared" ca="1" si="144"/>
        <v>NOK</v>
      </c>
    </row>
    <row r="9256" spans="1:25" x14ac:dyDescent="0.25">
      <c r="A9256" t="s">
        <v>23</v>
      </c>
      <c r="B9256" t="s">
        <v>51853</v>
      </c>
      <c r="C9256" t="s">
        <v>25</v>
      </c>
      <c r="D9256" t="s">
        <v>98</v>
      </c>
      <c r="E9256" t="s">
        <v>45</v>
      </c>
      <c r="F9256" t="s">
        <v>42</v>
      </c>
      <c r="G9256" t="s">
        <v>42</v>
      </c>
      <c r="H9256" t="s">
        <v>30</v>
      </c>
      <c r="I9256" t="s">
        <v>712</v>
      </c>
      <c r="J9256" t="e">
        <f>VLOOKUP(I9256,[1]!Tabela2[#All],2,0)</f>
        <v>#REF!</v>
      </c>
      <c r="K9256" t="s">
        <v>32</v>
      </c>
      <c r="L9256" t="s">
        <v>51854</v>
      </c>
      <c r="M9256" t="s">
        <v>51855</v>
      </c>
      <c r="N9256" t="s">
        <v>42</v>
      </c>
      <c r="O9256" t="s">
        <v>42</v>
      </c>
      <c r="P9256" t="s">
        <v>42</v>
      </c>
      <c r="Q9256" t="s">
        <v>42</v>
      </c>
      <c r="R9256" t="s">
        <v>42</v>
      </c>
      <c r="S9256" t="s">
        <v>42</v>
      </c>
      <c r="T9256" t="s">
        <v>183</v>
      </c>
      <c r="U9256" t="s">
        <v>42</v>
      </c>
      <c r="V9256" t="s">
        <v>42</v>
      </c>
      <c r="W9256" t="s">
        <v>23</v>
      </c>
      <c r="X9256" t="s">
        <v>51854</v>
      </c>
      <c r="Y9256" t="str">
        <f t="shared" ca="1" si="144"/>
        <v>NOK</v>
      </c>
    </row>
    <row r="9257" spans="1:25" x14ac:dyDescent="0.25">
      <c r="A9257" t="s">
        <v>23</v>
      </c>
      <c r="B9257" t="s">
        <v>51856</v>
      </c>
      <c r="C9257" t="s">
        <v>25</v>
      </c>
      <c r="D9257" t="s">
        <v>197</v>
      </c>
      <c r="E9257" t="s">
        <v>2059</v>
      </c>
      <c r="F9257" t="s">
        <v>42</v>
      </c>
      <c r="G9257" t="s">
        <v>42</v>
      </c>
      <c r="H9257" t="s">
        <v>30</v>
      </c>
      <c r="I9257" t="s">
        <v>2824</v>
      </c>
      <c r="J9257" t="e">
        <f>VLOOKUP(I9257,[1]!Tabela2[#All],2,0)</f>
        <v>#REF!</v>
      </c>
      <c r="K9257" t="s">
        <v>32</v>
      </c>
      <c r="L9257" t="s">
        <v>51857</v>
      </c>
      <c r="M9257" t="s">
        <v>51858</v>
      </c>
      <c r="N9257" t="s">
        <v>42</v>
      </c>
      <c r="O9257" t="s">
        <v>42</v>
      </c>
      <c r="P9257" t="s">
        <v>42</v>
      </c>
      <c r="Q9257" t="s">
        <v>42</v>
      </c>
      <c r="R9257" t="s">
        <v>42</v>
      </c>
      <c r="S9257" t="s">
        <v>42</v>
      </c>
      <c r="T9257" t="s">
        <v>183</v>
      </c>
      <c r="U9257" t="s">
        <v>42</v>
      </c>
      <c r="V9257" t="s">
        <v>42</v>
      </c>
      <c r="W9257" t="s">
        <v>23</v>
      </c>
      <c r="X9257" t="s">
        <v>51857</v>
      </c>
      <c r="Y9257" t="str">
        <f t="shared" ca="1" si="144"/>
        <v>NOK</v>
      </c>
    </row>
    <row r="9258" spans="1:25" x14ac:dyDescent="0.25">
      <c r="A9258" t="s">
        <v>23</v>
      </c>
      <c r="B9258" t="s">
        <v>51859</v>
      </c>
      <c r="C9258" t="s">
        <v>25</v>
      </c>
      <c r="D9258" t="s">
        <v>98</v>
      </c>
      <c r="E9258" t="s">
        <v>45</v>
      </c>
      <c r="F9258" t="s">
        <v>42</v>
      </c>
      <c r="G9258" t="s">
        <v>42</v>
      </c>
      <c r="H9258" t="s">
        <v>30</v>
      </c>
      <c r="I9258" t="s">
        <v>1942</v>
      </c>
      <c r="J9258" t="e">
        <f>VLOOKUP(I9258,[1]!Tabela2[#All],2,0)</f>
        <v>#REF!</v>
      </c>
      <c r="K9258" t="s">
        <v>32</v>
      </c>
      <c r="L9258" t="s">
        <v>51860</v>
      </c>
      <c r="M9258" t="s">
        <v>51861</v>
      </c>
      <c r="N9258" t="s">
        <v>42</v>
      </c>
      <c r="O9258" t="s">
        <v>42</v>
      </c>
      <c r="P9258" t="s">
        <v>42</v>
      </c>
      <c r="Q9258" t="s">
        <v>42</v>
      </c>
      <c r="R9258" t="s">
        <v>42</v>
      </c>
      <c r="S9258" t="s">
        <v>42</v>
      </c>
      <c r="T9258" t="s">
        <v>183</v>
      </c>
      <c r="U9258" t="s">
        <v>42</v>
      </c>
      <c r="V9258" t="s">
        <v>42</v>
      </c>
      <c r="W9258" t="s">
        <v>23</v>
      </c>
      <c r="X9258" t="s">
        <v>51860</v>
      </c>
      <c r="Y9258" t="str">
        <f t="shared" ca="1" si="144"/>
        <v>NOK</v>
      </c>
    </row>
    <row r="9259" spans="1:25" x14ac:dyDescent="0.25">
      <c r="A9259" t="s">
        <v>23</v>
      </c>
      <c r="B9259" t="s">
        <v>51862</v>
      </c>
      <c r="C9259" t="s">
        <v>25</v>
      </c>
      <c r="D9259" t="s">
        <v>98</v>
      </c>
      <c r="E9259" t="s">
        <v>45</v>
      </c>
      <c r="F9259" t="s">
        <v>42</v>
      </c>
      <c r="G9259" t="s">
        <v>42</v>
      </c>
      <c r="H9259" t="s">
        <v>30</v>
      </c>
      <c r="I9259" t="s">
        <v>1971</v>
      </c>
      <c r="J9259" t="e">
        <f>VLOOKUP(I9259,[1]!Tabela2[#All],2,0)</f>
        <v>#REF!</v>
      </c>
      <c r="K9259" t="s">
        <v>32</v>
      </c>
      <c r="L9259" t="s">
        <v>51863</v>
      </c>
      <c r="M9259" t="s">
        <v>51864</v>
      </c>
      <c r="N9259" t="s">
        <v>42</v>
      </c>
      <c r="O9259" t="s">
        <v>42</v>
      </c>
      <c r="P9259" t="s">
        <v>42</v>
      </c>
      <c r="Q9259" t="s">
        <v>42</v>
      </c>
      <c r="R9259" t="s">
        <v>42</v>
      </c>
      <c r="S9259" t="s">
        <v>42</v>
      </c>
      <c r="T9259" t="s">
        <v>183</v>
      </c>
      <c r="U9259" t="s">
        <v>42</v>
      </c>
      <c r="V9259" t="s">
        <v>42</v>
      </c>
      <c r="W9259" t="s">
        <v>23</v>
      </c>
      <c r="X9259" t="s">
        <v>51863</v>
      </c>
      <c r="Y9259" t="str">
        <f t="shared" ca="1" si="144"/>
        <v>NOK</v>
      </c>
    </row>
    <row r="9260" spans="1:25" x14ac:dyDescent="0.25">
      <c r="A9260" t="s">
        <v>23</v>
      </c>
      <c r="B9260" t="s">
        <v>51865</v>
      </c>
      <c r="C9260" t="s">
        <v>25</v>
      </c>
      <c r="D9260" t="s">
        <v>1172</v>
      </c>
      <c r="E9260" t="s">
        <v>27</v>
      </c>
      <c r="F9260" t="s">
        <v>42</v>
      </c>
      <c r="G9260" t="s">
        <v>42</v>
      </c>
      <c r="H9260" t="s">
        <v>30</v>
      </c>
      <c r="I9260" t="s">
        <v>57</v>
      </c>
      <c r="J9260" t="e">
        <f>VLOOKUP(I9260,[1]!Tabela2[#All],2,0)</f>
        <v>#REF!</v>
      </c>
      <c r="K9260" t="s">
        <v>32</v>
      </c>
      <c r="L9260" t="s">
        <v>35238</v>
      </c>
      <c r="M9260" t="s">
        <v>51866</v>
      </c>
      <c r="N9260" t="s">
        <v>42</v>
      </c>
      <c r="O9260" t="s">
        <v>42</v>
      </c>
      <c r="P9260" t="s">
        <v>42</v>
      </c>
      <c r="Q9260" t="s">
        <v>42</v>
      </c>
      <c r="R9260" t="s">
        <v>42</v>
      </c>
      <c r="S9260" t="s">
        <v>42</v>
      </c>
      <c r="T9260" t="s">
        <v>183</v>
      </c>
      <c r="U9260" t="s">
        <v>42</v>
      </c>
      <c r="V9260" t="s">
        <v>42</v>
      </c>
      <c r="W9260" t="s">
        <v>23</v>
      </c>
      <c r="X9260" t="s">
        <v>35238</v>
      </c>
      <c r="Y9260" t="str">
        <f t="shared" ca="1" si="144"/>
        <v>NOK</v>
      </c>
    </row>
    <row r="9261" spans="1:25" x14ac:dyDescent="0.25">
      <c r="A9261" t="s">
        <v>23</v>
      </c>
      <c r="B9261" t="s">
        <v>51867</v>
      </c>
      <c r="C9261" t="s">
        <v>25</v>
      </c>
      <c r="D9261" t="s">
        <v>67</v>
      </c>
      <c r="E9261" t="s">
        <v>45</v>
      </c>
      <c r="F9261" t="s">
        <v>42</v>
      </c>
      <c r="G9261" t="s">
        <v>42</v>
      </c>
      <c r="H9261" t="s">
        <v>30</v>
      </c>
      <c r="I9261" t="s">
        <v>7768</v>
      </c>
      <c r="J9261" t="e">
        <f>VLOOKUP(I9261,[1]!Tabela2[#All],2,0)</f>
        <v>#REF!</v>
      </c>
      <c r="K9261" t="s">
        <v>32</v>
      </c>
      <c r="L9261" t="s">
        <v>51868</v>
      </c>
      <c r="M9261" t="s">
        <v>51869</v>
      </c>
      <c r="N9261" t="s">
        <v>42</v>
      </c>
      <c r="O9261" t="s">
        <v>42</v>
      </c>
      <c r="P9261" t="s">
        <v>42</v>
      </c>
      <c r="Q9261" t="s">
        <v>42</v>
      </c>
      <c r="R9261" t="s">
        <v>42</v>
      </c>
      <c r="S9261" t="s">
        <v>42</v>
      </c>
      <c r="T9261" t="s">
        <v>183</v>
      </c>
      <c r="U9261" t="s">
        <v>42</v>
      </c>
      <c r="V9261" t="s">
        <v>42</v>
      </c>
      <c r="W9261" t="s">
        <v>23</v>
      </c>
      <c r="X9261" t="s">
        <v>51868</v>
      </c>
      <c r="Y9261" t="str">
        <f t="shared" ca="1" si="144"/>
        <v>NOK</v>
      </c>
    </row>
    <row r="9262" spans="1:25" x14ac:dyDescent="0.25">
      <c r="A9262" t="s">
        <v>23</v>
      </c>
      <c r="B9262" t="s">
        <v>51870</v>
      </c>
      <c r="C9262" t="s">
        <v>25</v>
      </c>
      <c r="D9262" t="s">
        <v>67</v>
      </c>
      <c r="E9262" t="s">
        <v>292</v>
      </c>
      <c r="F9262" t="s">
        <v>42</v>
      </c>
      <c r="G9262" t="s">
        <v>42</v>
      </c>
      <c r="H9262" t="s">
        <v>30</v>
      </c>
      <c r="I9262" t="s">
        <v>12716</v>
      </c>
      <c r="J9262" t="e">
        <f>VLOOKUP(I9262,[1]!Tabela2[#All],2,0)</f>
        <v>#REF!</v>
      </c>
      <c r="K9262" t="s">
        <v>32</v>
      </c>
      <c r="L9262" t="s">
        <v>51871</v>
      </c>
      <c r="M9262" t="s">
        <v>51872</v>
      </c>
      <c r="N9262" t="s">
        <v>42</v>
      </c>
      <c r="O9262" t="s">
        <v>42</v>
      </c>
      <c r="P9262" t="s">
        <v>42</v>
      </c>
      <c r="Q9262" t="s">
        <v>42</v>
      </c>
      <c r="R9262" t="s">
        <v>42</v>
      </c>
      <c r="S9262" t="s">
        <v>42</v>
      </c>
      <c r="T9262" t="s">
        <v>183</v>
      </c>
      <c r="U9262" t="s">
        <v>42</v>
      </c>
      <c r="V9262" t="s">
        <v>42</v>
      </c>
      <c r="W9262" t="s">
        <v>23</v>
      </c>
      <c r="X9262" t="s">
        <v>51871</v>
      </c>
      <c r="Y9262" t="str">
        <f t="shared" ca="1" si="144"/>
        <v>NOK</v>
      </c>
    </row>
    <row r="9263" spans="1:25" x14ac:dyDescent="0.25">
      <c r="A9263" t="s">
        <v>23</v>
      </c>
      <c r="B9263" t="s">
        <v>51873</v>
      </c>
      <c r="C9263" t="s">
        <v>25</v>
      </c>
      <c r="D9263" t="s">
        <v>161</v>
      </c>
      <c r="E9263" t="s">
        <v>578</v>
      </c>
      <c r="F9263" t="s">
        <v>42</v>
      </c>
      <c r="G9263" t="s">
        <v>42</v>
      </c>
      <c r="H9263" t="s">
        <v>30</v>
      </c>
      <c r="I9263" t="s">
        <v>6044</v>
      </c>
      <c r="J9263" t="e">
        <f>VLOOKUP(I9263,[1]!Tabela2[#All],2,0)</f>
        <v>#REF!</v>
      </c>
      <c r="K9263" t="s">
        <v>32</v>
      </c>
      <c r="L9263" t="s">
        <v>51874</v>
      </c>
      <c r="M9263" t="s">
        <v>51875</v>
      </c>
      <c r="N9263" t="s">
        <v>42</v>
      </c>
      <c r="O9263" t="s">
        <v>42</v>
      </c>
      <c r="P9263" t="s">
        <v>42</v>
      </c>
      <c r="Q9263" t="s">
        <v>42</v>
      </c>
      <c r="R9263" t="s">
        <v>42</v>
      </c>
      <c r="S9263" t="s">
        <v>42</v>
      </c>
      <c r="T9263" t="s">
        <v>183</v>
      </c>
      <c r="U9263" t="s">
        <v>42</v>
      </c>
      <c r="V9263" t="s">
        <v>42</v>
      </c>
      <c r="W9263" t="s">
        <v>23</v>
      </c>
      <c r="X9263" t="s">
        <v>51874</v>
      </c>
      <c r="Y9263" t="str">
        <f t="shared" ca="1" si="144"/>
        <v>NOK</v>
      </c>
    </row>
    <row r="9264" spans="1:25" x14ac:dyDescent="0.25">
      <c r="A9264" t="s">
        <v>23</v>
      </c>
      <c r="B9264" t="s">
        <v>51876</v>
      </c>
      <c r="C9264" t="s">
        <v>25</v>
      </c>
      <c r="D9264" t="s">
        <v>98</v>
      </c>
      <c r="E9264" t="s">
        <v>45</v>
      </c>
      <c r="F9264" t="s">
        <v>42</v>
      </c>
      <c r="G9264" t="s">
        <v>42</v>
      </c>
      <c r="H9264" t="s">
        <v>30</v>
      </c>
      <c r="I9264" t="s">
        <v>3828</v>
      </c>
      <c r="J9264" t="e">
        <f>VLOOKUP(I9264,[1]!Tabela2[#All],2,0)</f>
        <v>#REF!</v>
      </c>
      <c r="K9264" t="s">
        <v>32</v>
      </c>
      <c r="L9264" t="s">
        <v>51877</v>
      </c>
      <c r="M9264" t="s">
        <v>51878</v>
      </c>
      <c r="N9264" t="s">
        <v>42</v>
      </c>
      <c r="O9264" t="s">
        <v>42</v>
      </c>
      <c r="P9264" t="s">
        <v>42</v>
      </c>
      <c r="Q9264" t="s">
        <v>42</v>
      </c>
      <c r="R9264" t="s">
        <v>42</v>
      </c>
      <c r="S9264" t="s">
        <v>42</v>
      </c>
      <c r="T9264" t="s">
        <v>183</v>
      </c>
      <c r="U9264" t="s">
        <v>42</v>
      </c>
      <c r="V9264" t="s">
        <v>42</v>
      </c>
      <c r="W9264" t="s">
        <v>23</v>
      </c>
      <c r="X9264" t="s">
        <v>51877</v>
      </c>
      <c r="Y9264" t="str">
        <f t="shared" ca="1" si="144"/>
        <v>NOK</v>
      </c>
    </row>
    <row r="9265" spans="1:25" x14ac:dyDescent="0.25">
      <c r="A9265" t="s">
        <v>23</v>
      </c>
      <c r="B9265" t="s">
        <v>51879</v>
      </c>
      <c r="C9265" t="s">
        <v>25</v>
      </c>
      <c r="D9265" t="s">
        <v>98</v>
      </c>
      <c r="E9265" t="s">
        <v>304</v>
      </c>
      <c r="F9265" t="s">
        <v>42</v>
      </c>
      <c r="G9265" t="s">
        <v>42</v>
      </c>
      <c r="H9265" t="s">
        <v>30</v>
      </c>
      <c r="I9265" t="s">
        <v>2289</v>
      </c>
      <c r="J9265" t="e">
        <f>VLOOKUP(I9265,[1]!Tabela2[#All],2,0)</f>
        <v>#REF!</v>
      </c>
      <c r="K9265" t="s">
        <v>32</v>
      </c>
      <c r="L9265" t="s">
        <v>51880</v>
      </c>
      <c r="M9265" t="s">
        <v>51881</v>
      </c>
      <c r="N9265" t="s">
        <v>42</v>
      </c>
      <c r="O9265" t="s">
        <v>42</v>
      </c>
      <c r="P9265" t="s">
        <v>42</v>
      </c>
      <c r="Q9265" t="s">
        <v>42</v>
      </c>
      <c r="R9265" t="s">
        <v>42</v>
      </c>
      <c r="S9265" t="s">
        <v>42</v>
      </c>
      <c r="T9265" t="s">
        <v>183</v>
      </c>
      <c r="U9265" t="s">
        <v>42</v>
      </c>
      <c r="V9265" t="s">
        <v>42</v>
      </c>
      <c r="W9265" t="s">
        <v>23</v>
      </c>
      <c r="X9265" t="s">
        <v>51880</v>
      </c>
      <c r="Y9265" t="str">
        <f t="shared" ca="1" si="144"/>
        <v>NOK</v>
      </c>
    </row>
    <row r="9266" spans="1:25" x14ac:dyDescent="0.25">
      <c r="A9266" t="s">
        <v>23</v>
      </c>
      <c r="B9266" t="s">
        <v>51882</v>
      </c>
      <c r="C9266" t="s">
        <v>25</v>
      </c>
      <c r="D9266" t="s">
        <v>1172</v>
      </c>
      <c r="E9266" t="s">
        <v>173</v>
      </c>
      <c r="F9266" t="s">
        <v>42</v>
      </c>
      <c r="G9266" t="s">
        <v>42</v>
      </c>
      <c r="H9266" t="s">
        <v>30</v>
      </c>
      <c r="I9266" t="s">
        <v>6441</v>
      </c>
      <c r="J9266" t="e">
        <f>VLOOKUP(I9266,[1]!Tabela2[#All],2,0)</f>
        <v>#REF!</v>
      </c>
      <c r="K9266" t="s">
        <v>32</v>
      </c>
      <c r="L9266" t="s">
        <v>30193</v>
      </c>
      <c r="M9266" t="s">
        <v>51883</v>
      </c>
      <c r="N9266" t="s">
        <v>42</v>
      </c>
      <c r="O9266" t="s">
        <v>42</v>
      </c>
      <c r="P9266" t="s">
        <v>42</v>
      </c>
      <c r="Q9266" t="s">
        <v>42</v>
      </c>
      <c r="R9266" t="s">
        <v>42</v>
      </c>
      <c r="S9266" t="s">
        <v>42</v>
      </c>
      <c r="T9266" t="s">
        <v>183</v>
      </c>
      <c r="U9266" t="s">
        <v>42</v>
      </c>
      <c r="V9266" t="s">
        <v>42</v>
      </c>
      <c r="W9266" t="s">
        <v>23</v>
      </c>
      <c r="X9266" t="s">
        <v>30193</v>
      </c>
      <c r="Y9266" t="str">
        <f t="shared" ca="1" si="144"/>
        <v>NOK</v>
      </c>
    </row>
    <row r="9267" spans="1:25" x14ac:dyDescent="0.25">
      <c r="A9267" t="s">
        <v>23</v>
      </c>
      <c r="B9267" t="s">
        <v>51884</v>
      </c>
      <c r="C9267" t="s">
        <v>25</v>
      </c>
      <c r="D9267" t="s">
        <v>56</v>
      </c>
      <c r="E9267" t="s">
        <v>240</v>
      </c>
      <c r="F9267" t="s">
        <v>42</v>
      </c>
      <c r="G9267" t="s">
        <v>42</v>
      </c>
      <c r="H9267" t="s">
        <v>30</v>
      </c>
      <c r="I9267" t="s">
        <v>1942</v>
      </c>
      <c r="J9267" t="e">
        <f>VLOOKUP(I9267,[1]!Tabela2[#All],2,0)</f>
        <v>#REF!</v>
      </c>
      <c r="K9267" t="s">
        <v>32</v>
      </c>
      <c r="L9267" t="s">
        <v>43536</v>
      </c>
      <c r="M9267" t="s">
        <v>51885</v>
      </c>
      <c r="N9267" t="s">
        <v>42</v>
      </c>
      <c r="O9267" t="s">
        <v>42</v>
      </c>
      <c r="P9267" t="s">
        <v>42</v>
      </c>
      <c r="Q9267" t="s">
        <v>42</v>
      </c>
      <c r="R9267" t="s">
        <v>42</v>
      </c>
      <c r="S9267" t="s">
        <v>42</v>
      </c>
      <c r="T9267" t="s">
        <v>183</v>
      </c>
      <c r="U9267" t="s">
        <v>42</v>
      </c>
      <c r="V9267" t="s">
        <v>42</v>
      </c>
      <c r="W9267" t="s">
        <v>23</v>
      </c>
      <c r="X9267" t="s">
        <v>43536</v>
      </c>
      <c r="Y9267" t="str">
        <f t="shared" ca="1" si="144"/>
        <v>NOK</v>
      </c>
    </row>
    <row r="9268" spans="1:25" x14ac:dyDescent="0.25">
      <c r="A9268" t="s">
        <v>23</v>
      </c>
      <c r="B9268" t="s">
        <v>51886</v>
      </c>
      <c r="C9268" t="s">
        <v>25</v>
      </c>
      <c r="D9268" t="s">
        <v>50657</v>
      </c>
      <c r="E9268" t="s">
        <v>173</v>
      </c>
      <c r="F9268" t="s">
        <v>42</v>
      </c>
      <c r="G9268" t="s">
        <v>42</v>
      </c>
      <c r="H9268" t="s">
        <v>30</v>
      </c>
      <c r="I9268" t="s">
        <v>1182</v>
      </c>
      <c r="J9268" t="e">
        <f>VLOOKUP(I9268,[1]!Tabela2[#All],2,0)</f>
        <v>#REF!</v>
      </c>
      <c r="K9268" t="s">
        <v>32</v>
      </c>
      <c r="L9268" t="s">
        <v>51887</v>
      </c>
      <c r="M9268" t="s">
        <v>51888</v>
      </c>
      <c r="N9268" t="s">
        <v>42</v>
      </c>
      <c r="O9268" t="s">
        <v>42</v>
      </c>
      <c r="P9268" t="s">
        <v>42</v>
      </c>
      <c r="Q9268" t="s">
        <v>42</v>
      </c>
      <c r="R9268" t="s">
        <v>42</v>
      </c>
      <c r="S9268" t="s">
        <v>42</v>
      </c>
      <c r="T9268" t="s">
        <v>183</v>
      </c>
      <c r="U9268" t="s">
        <v>42</v>
      </c>
      <c r="V9268" t="s">
        <v>42</v>
      </c>
      <c r="W9268" t="s">
        <v>23</v>
      </c>
      <c r="X9268" t="s">
        <v>51887</v>
      </c>
      <c r="Y9268" t="str">
        <f t="shared" ca="1" si="144"/>
        <v>NOK</v>
      </c>
    </row>
    <row r="9269" spans="1:25" x14ac:dyDescent="0.25">
      <c r="A9269" t="s">
        <v>23</v>
      </c>
      <c r="B9269" t="s">
        <v>51889</v>
      </c>
      <c r="C9269" t="s">
        <v>25</v>
      </c>
      <c r="D9269" t="s">
        <v>349</v>
      </c>
      <c r="E9269" t="s">
        <v>304</v>
      </c>
      <c r="F9269" t="s">
        <v>42</v>
      </c>
      <c r="G9269" t="s">
        <v>42</v>
      </c>
      <c r="H9269" t="s">
        <v>30</v>
      </c>
      <c r="I9269" t="s">
        <v>6166</v>
      </c>
      <c r="J9269" t="e">
        <f>VLOOKUP(I9269,[1]!Tabela2[#All],2,0)</f>
        <v>#REF!</v>
      </c>
      <c r="K9269" t="s">
        <v>32</v>
      </c>
      <c r="L9269" t="s">
        <v>51890</v>
      </c>
      <c r="M9269" t="s">
        <v>51891</v>
      </c>
      <c r="N9269" t="s">
        <v>42</v>
      </c>
      <c r="O9269" t="s">
        <v>42</v>
      </c>
      <c r="P9269" t="s">
        <v>42</v>
      </c>
      <c r="Q9269" t="s">
        <v>42</v>
      </c>
      <c r="R9269" t="s">
        <v>42</v>
      </c>
      <c r="S9269" t="s">
        <v>42</v>
      </c>
      <c r="T9269" t="s">
        <v>183</v>
      </c>
      <c r="U9269" t="s">
        <v>42</v>
      </c>
      <c r="V9269" t="s">
        <v>42</v>
      </c>
      <c r="W9269" t="s">
        <v>23</v>
      </c>
      <c r="X9269" t="s">
        <v>51890</v>
      </c>
      <c r="Y9269" t="str">
        <f t="shared" ca="1" si="144"/>
        <v>NOK</v>
      </c>
    </row>
    <row r="9270" spans="1:25" x14ac:dyDescent="0.25">
      <c r="A9270" t="s">
        <v>23</v>
      </c>
      <c r="B9270" t="s">
        <v>51892</v>
      </c>
      <c r="C9270" t="s">
        <v>25</v>
      </c>
      <c r="D9270" t="s">
        <v>56</v>
      </c>
      <c r="E9270" t="s">
        <v>240</v>
      </c>
      <c r="F9270" t="s">
        <v>42</v>
      </c>
      <c r="G9270" t="s">
        <v>42</v>
      </c>
      <c r="H9270" t="s">
        <v>30</v>
      </c>
      <c r="I9270" t="s">
        <v>7518</v>
      </c>
      <c r="J9270" t="e">
        <f>VLOOKUP(I9270,[1]!Tabela2[#All],2,0)</f>
        <v>#REF!</v>
      </c>
      <c r="K9270" t="s">
        <v>32</v>
      </c>
      <c r="L9270" t="s">
        <v>41240</v>
      </c>
      <c r="M9270" t="s">
        <v>51893</v>
      </c>
      <c r="N9270" t="s">
        <v>42</v>
      </c>
      <c r="O9270" t="s">
        <v>42</v>
      </c>
      <c r="P9270" t="s">
        <v>42</v>
      </c>
      <c r="Q9270" t="s">
        <v>42</v>
      </c>
      <c r="R9270" t="s">
        <v>42</v>
      </c>
      <c r="S9270" t="s">
        <v>42</v>
      </c>
      <c r="T9270" t="s">
        <v>183</v>
      </c>
      <c r="U9270" t="s">
        <v>42</v>
      </c>
      <c r="V9270" t="s">
        <v>42</v>
      </c>
      <c r="W9270" t="s">
        <v>23</v>
      </c>
      <c r="X9270" t="s">
        <v>41240</v>
      </c>
      <c r="Y9270" t="str">
        <f t="shared" ca="1" si="144"/>
        <v>NOK</v>
      </c>
    </row>
    <row r="9271" spans="1:25" x14ac:dyDescent="0.25">
      <c r="A9271" t="s">
        <v>23</v>
      </c>
      <c r="B9271" t="s">
        <v>51894</v>
      </c>
      <c r="C9271" t="s">
        <v>25</v>
      </c>
      <c r="D9271" t="s">
        <v>197</v>
      </c>
      <c r="E9271" t="s">
        <v>198</v>
      </c>
      <c r="F9271" t="s">
        <v>42</v>
      </c>
      <c r="G9271" t="s">
        <v>42</v>
      </c>
      <c r="H9271" t="s">
        <v>30</v>
      </c>
      <c r="I9271" t="s">
        <v>2869</v>
      </c>
      <c r="J9271" t="e">
        <f>VLOOKUP(I9271,[1]!Tabela2[#All],2,0)</f>
        <v>#REF!</v>
      </c>
      <c r="K9271" t="s">
        <v>32</v>
      </c>
      <c r="L9271" t="s">
        <v>51895</v>
      </c>
      <c r="M9271" t="s">
        <v>51896</v>
      </c>
      <c r="N9271" t="s">
        <v>42</v>
      </c>
      <c r="O9271" t="s">
        <v>42</v>
      </c>
      <c r="P9271" t="s">
        <v>42</v>
      </c>
      <c r="Q9271" t="s">
        <v>42</v>
      </c>
      <c r="R9271" t="s">
        <v>42</v>
      </c>
      <c r="S9271" t="s">
        <v>42</v>
      </c>
      <c r="T9271" t="s">
        <v>183</v>
      </c>
      <c r="U9271" t="s">
        <v>42</v>
      </c>
      <c r="V9271" t="s">
        <v>42</v>
      </c>
      <c r="W9271" t="s">
        <v>23</v>
      </c>
      <c r="X9271" t="s">
        <v>51895</v>
      </c>
      <c r="Y9271" t="str">
        <f t="shared" ca="1" si="144"/>
        <v>NOK</v>
      </c>
    </row>
    <row r="9272" spans="1:25" x14ac:dyDescent="0.25">
      <c r="A9272" t="s">
        <v>23</v>
      </c>
      <c r="B9272" t="s">
        <v>51897</v>
      </c>
      <c r="C9272" t="s">
        <v>25</v>
      </c>
      <c r="D9272" t="s">
        <v>56</v>
      </c>
      <c r="E9272" t="s">
        <v>240</v>
      </c>
      <c r="F9272" t="s">
        <v>42</v>
      </c>
      <c r="G9272" t="s">
        <v>42</v>
      </c>
      <c r="H9272" t="s">
        <v>30</v>
      </c>
      <c r="I9272" t="s">
        <v>8228</v>
      </c>
      <c r="J9272" t="e">
        <f>VLOOKUP(I9272,[1]!Tabela2[#All],2,0)</f>
        <v>#REF!</v>
      </c>
      <c r="K9272" t="s">
        <v>32</v>
      </c>
      <c r="L9272" t="s">
        <v>51898</v>
      </c>
      <c r="M9272" t="s">
        <v>51899</v>
      </c>
      <c r="N9272" t="s">
        <v>42</v>
      </c>
      <c r="O9272" t="s">
        <v>42</v>
      </c>
      <c r="P9272" t="s">
        <v>42</v>
      </c>
      <c r="Q9272" t="s">
        <v>42</v>
      </c>
      <c r="R9272" t="s">
        <v>42</v>
      </c>
      <c r="S9272" t="s">
        <v>42</v>
      </c>
      <c r="T9272" t="s">
        <v>183</v>
      </c>
      <c r="U9272" t="s">
        <v>42</v>
      </c>
      <c r="V9272" t="s">
        <v>42</v>
      </c>
      <c r="W9272" t="s">
        <v>23</v>
      </c>
      <c r="X9272" t="s">
        <v>51898</v>
      </c>
      <c r="Y9272" t="str">
        <f t="shared" ca="1" si="144"/>
        <v>NOK</v>
      </c>
    </row>
    <row r="9273" spans="1:25" x14ac:dyDescent="0.25">
      <c r="A9273" t="s">
        <v>23</v>
      </c>
      <c r="B9273" t="s">
        <v>51900</v>
      </c>
      <c r="C9273" t="s">
        <v>25</v>
      </c>
      <c r="D9273" t="s">
        <v>56</v>
      </c>
      <c r="E9273" t="s">
        <v>240</v>
      </c>
      <c r="F9273" t="s">
        <v>42</v>
      </c>
      <c r="G9273" t="s">
        <v>42</v>
      </c>
      <c r="H9273" t="s">
        <v>30</v>
      </c>
      <c r="I9273" t="s">
        <v>3304</v>
      </c>
      <c r="J9273" t="e">
        <f>VLOOKUP(I9273,[1]!Tabela2[#All],2,0)</f>
        <v>#REF!</v>
      </c>
      <c r="K9273" t="s">
        <v>32</v>
      </c>
      <c r="L9273" t="s">
        <v>51901</v>
      </c>
      <c r="M9273" t="s">
        <v>51902</v>
      </c>
      <c r="N9273" t="s">
        <v>42</v>
      </c>
      <c r="O9273" t="s">
        <v>42</v>
      </c>
      <c r="P9273" t="s">
        <v>42</v>
      </c>
      <c r="Q9273" t="s">
        <v>42</v>
      </c>
      <c r="R9273" t="s">
        <v>42</v>
      </c>
      <c r="S9273" t="s">
        <v>42</v>
      </c>
      <c r="T9273" t="s">
        <v>183</v>
      </c>
      <c r="U9273" t="s">
        <v>42</v>
      </c>
      <c r="V9273" t="s">
        <v>42</v>
      </c>
      <c r="W9273" t="s">
        <v>23</v>
      </c>
      <c r="X9273" t="s">
        <v>51901</v>
      </c>
      <c r="Y9273" t="str">
        <f t="shared" ca="1" si="144"/>
        <v>NOK</v>
      </c>
    </row>
    <row r="9274" spans="1:25" x14ac:dyDescent="0.25">
      <c r="A9274" t="s">
        <v>23</v>
      </c>
      <c r="B9274" t="s">
        <v>51903</v>
      </c>
      <c r="C9274" t="s">
        <v>25</v>
      </c>
      <c r="D9274" t="s">
        <v>98</v>
      </c>
      <c r="E9274" t="s">
        <v>304</v>
      </c>
      <c r="F9274" t="s">
        <v>42</v>
      </c>
      <c r="G9274" t="s">
        <v>42</v>
      </c>
      <c r="H9274" t="s">
        <v>30</v>
      </c>
      <c r="I9274" t="s">
        <v>4255</v>
      </c>
      <c r="J9274" t="e">
        <f>VLOOKUP(I9274,[1]!Tabela2[#All],2,0)</f>
        <v>#REF!</v>
      </c>
      <c r="K9274" t="s">
        <v>32</v>
      </c>
      <c r="L9274" t="s">
        <v>51904</v>
      </c>
      <c r="M9274" t="s">
        <v>51905</v>
      </c>
      <c r="N9274" t="s">
        <v>42</v>
      </c>
      <c r="O9274" t="s">
        <v>42</v>
      </c>
      <c r="P9274" t="s">
        <v>42</v>
      </c>
      <c r="Q9274" t="s">
        <v>42</v>
      </c>
      <c r="R9274" t="s">
        <v>42</v>
      </c>
      <c r="S9274" t="s">
        <v>42</v>
      </c>
      <c r="T9274" t="s">
        <v>183</v>
      </c>
      <c r="U9274" t="s">
        <v>42</v>
      </c>
      <c r="V9274" t="s">
        <v>42</v>
      </c>
      <c r="W9274" t="s">
        <v>23</v>
      </c>
      <c r="X9274" t="s">
        <v>51904</v>
      </c>
      <c r="Y9274" t="str">
        <f t="shared" ca="1" si="144"/>
        <v>NOK</v>
      </c>
    </row>
    <row r="9275" spans="1:25" x14ac:dyDescent="0.25">
      <c r="A9275" t="s">
        <v>23</v>
      </c>
      <c r="B9275" t="s">
        <v>51906</v>
      </c>
      <c r="C9275" t="s">
        <v>25</v>
      </c>
      <c r="D9275" t="s">
        <v>98</v>
      </c>
      <c r="E9275" t="s">
        <v>45</v>
      </c>
      <c r="F9275" t="s">
        <v>42</v>
      </c>
      <c r="G9275" t="s">
        <v>42</v>
      </c>
      <c r="H9275" t="s">
        <v>30</v>
      </c>
      <c r="I9275" t="s">
        <v>2424</v>
      </c>
      <c r="J9275" t="e">
        <f>VLOOKUP(I9275,[1]!Tabela2[#All],2,0)</f>
        <v>#REF!</v>
      </c>
      <c r="K9275" t="s">
        <v>32</v>
      </c>
      <c r="L9275" t="s">
        <v>51907</v>
      </c>
      <c r="M9275" t="s">
        <v>51908</v>
      </c>
      <c r="N9275" t="s">
        <v>42</v>
      </c>
      <c r="O9275" t="s">
        <v>42</v>
      </c>
      <c r="P9275" t="s">
        <v>42</v>
      </c>
      <c r="Q9275" t="s">
        <v>42</v>
      </c>
      <c r="R9275" t="s">
        <v>42</v>
      </c>
      <c r="S9275" t="s">
        <v>42</v>
      </c>
      <c r="T9275" t="s">
        <v>183</v>
      </c>
      <c r="U9275" t="s">
        <v>42</v>
      </c>
      <c r="V9275" t="s">
        <v>42</v>
      </c>
      <c r="W9275" t="s">
        <v>23</v>
      </c>
      <c r="X9275" t="s">
        <v>51907</v>
      </c>
      <c r="Y9275" t="str">
        <f t="shared" ca="1" si="144"/>
        <v>NOK</v>
      </c>
    </row>
    <row r="9276" spans="1:25" x14ac:dyDescent="0.25">
      <c r="A9276" t="s">
        <v>23</v>
      </c>
      <c r="B9276" t="s">
        <v>51909</v>
      </c>
      <c r="C9276" t="s">
        <v>25</v>
      </c>
      <c r="D9276" t="s">
        <v>137</v>
      </c>
      <c r="E9276" t="s">
        <v>304</v>
      </c>
      <c r="F9276" t="s">
        <v>42</v>
      </c>
      <c r="G9276" t="s">
        <v>42</v>
      </c>
      <c r="H9276" t="s">
        <v>30</v>
      </c>
      <c r="I9276" t="s">
        <v>2467</v>
      </c>
      <c r="J9276" t="e">
        <f>VLOOKUP(I9276,[1]!Tabela2[#All],2,0)</f>
        <v>#REF!</v>
      </c>
      <c r="K9276" t="s">
        <v>32</v>
      </c>
      <c r="L9276" t="s">
        <v>51910</v>
      </c>
      <c r="M9276" t="s">
        <v>51911</v>
      </c>
      <c r="N9276" t="s">
        <v>42</v>
      </c>
      <c r="O9276" t="s">
        <v>42</v>
      </c>
      <c r="P9276" t="s">
        <v>42</v>
      </c>
      <c r="Q9276" t="s">
        <v>42</v>
      </c>
      <c r="R9276" t="s">
        <v>42</v>
      </c>
      <c r="S9276" t="s">
        <v>42</v>
      </c>
      <c r="T9276" t="s">
        <v>183</v>
      </c>
      <c r="U9276" t="s">
        <v>42</v>
      </c>
      <c r="V9276" t="s">
        <v>42</v>
      </c>
      <c r="W9276" t="s">
        <v>23</v>
      </c>
      <c r="X9276" t="s">
        <v>51910</v>
      </c>
      <c r="Y9276" t="str">
        <f t="shared" ca="1" si="144"/>
        <v>NOK</v>
      </c>
    </row>
    <row r="9277" spans="1:25" x14ac:dyDescent="0.25">
      <c r="A9277" t="s">
        <v>23</v>
      </c>
      <c r="B9277" t="s">
        <v>51912</v>
      </c>
      <c r="C9277" t="s">
        <v>25</v>
      </c>
      <c r="D9277" t="s">
        <v>1172</v>
      </c>
      <c r="E9277" t="s">
        <v>27</v>
      </c>
      <c r="F9277" t="s">
        <v>42</v>
      </c>
      <c r="G9277" t="s">
        <v>42</v>
      </c>
      <c r="H9277" t="s">
        <v>30</v>
      </c>
      <c r="I9277" t="s">
        <v>251</v>
      </c>
      <c r="J9277" t="e">
        <f>VLOOKUP(I9277,[1]!Tabela2[#All],2,0)</f>
        <v>#REF!</v>
      </c>
      <c r="K9277" t="s">
        <v>32</v>
      </c>
      <c r="L9277" t="s">
        <v>43664</v>
      </c>
      <c r="M9277" t="s">
        <v>51913</v>
      </c>
      <c r="N9277" t="s">
        <v>42</v>
      </c>
      <c r="O9277" t="s">
        <v>42</v>
      </c>
      <c r="P9277" t="s">
        <v>42</v>
      </c>
      <c r="Q9277" t="s">
        <v>42</v>
      </c>
      <c r="R9277" t="s">
        <v>42</v>
      </c>
      <c r="S9277" t="s">
        <v>42</v>
      </c>
      <c r="T9277" t="s">
        <v>183</v>
      </c>
      <c r="U9277" t="s">
        <v>42</v>
      </c>
      <c r="V9277" t="s">
        <v>42</v>
      </c>
      <c r="W9277" t="s">
        <v>23</v>
      </c>
      <c r="X9277" t="s">
        <v>43664</v>
      </c>
      <c r="Y9277" t="str">
        <f t="shared" ca="1" si="144"/>
        <v>NOK</v>
      </c>
    </row>
    <row r="9278" spans="1:25" x14ac:dyDescent="0.25">
      <c r="A9278" t="s">
        <v>23</v>
      </c>
      <c r="B9278" t="s">
        <v>51914</v>
      </c>
      <c r="C9278" t="s">
        <v>25</v>
      </c>
      <c r="D9278" t="s">
        <v>1172</v>
      </c>
      <c r="E9278" t="s">
        <v>27</v>
      </c>
      <c r="F9278" t="s">
        <v>42</v>
      </c>
      <c r="G9278" t="s">
        <v>42</v>
      </c>
      <c r="H9278" t="s">
        <v>30</v>
      </c>
      <c r="I9278" t="s">
        <v>2960</v>
      </c>
      <c r="J9278" t="e">
        <f>VLOOKUP(I9278,[1]!Tabela2[#All],2,0)</f>
        <v>#REF!</v>
      </c>
      <c r="K9278" t="s">
        <v>32</v>
      </c>
      <c r="L9278" t="s">
        <v>3230</v>
      </c>
      <c r="M9278" t="s">
        <v>51915</v>
      </c>
      <c r="N9278" t="s">
        <v>42</v>
      </c>
      <c r="O9278" t="s">
        <v>42</v>
      </c>
      <c r="P9278" t="s">
        <v>42</v>
      </c>
      <c r="Q9278" t="s">
        <v>42</v>
      </c>
      <c r="R9278" t="s">
        <v>42</v>
      </c>
      <c r="S9278" t="s">
        <v>42</v>
      </c>
      <c r="T9278" t="s">
        <v>183</v>
      </c>
      <c r="U9278" t="s">
        <v>42</v>
      </c>
      <c r="V9278" t="s">
        <v>42</v>
      </c>
      <c r="W9278" t="s">
        <v>23</v>
      </c>
      <c r="X9278" t="s">
        <v>3230</v>
      </c>
      <c r="Y9278" t="str">
        <f t="shared" ca="1" si="144"/>
        <v>NOK</v>
      </c>
    </row>
    <row r="9279" spans="1:25" x14ac:dyDescent="0.25">
      <c r="A9279" t="s">
        <v>23</v>
      </c>
      <c r="B9279" t="s">
        <v>51916</v>
      </c>
      <c r="C9279" t="s">
        <v>25</v>
      </c>
      <c r="D9279" t="s">
        <v>137</v>
      </c>
      <c r="E9279" t="s">
        <v>304</v>
      </c>
      <c r="F9279" t="s">
        <v>42</v>
      </c>
      <c r="G9279" t="s">
        <v>42</v>
      </c>
      <c r="H9279" t="s">
        <v>30</v>
      </c>
      <c r="I9279" t="s">
        <v>8721</v>
      </c>
      <c r="J9279" t="e">
        <f>VLOOKUP(I9279,[1]!Tabela2[#All],2,0)</f>
        <v>#REF!</v>
      </c>
      <c r="K9279" t="s">
        <v>32</v>
      </c>
      <c r="L9279" t="s">
        <v>51917</v>
      </c>
      <c r="M9279" t="s">
        <v>51918</v>
      </c>
      <c r="N9279" t="s">
        <v>42</v>
      </c>
      <c r="O9279" t="s">
        <v>42</v>
      </c>
      <c r="P9279" t="s">
        <v>42</v>
      </c>
      <c r="Q9279" t="s">
        <v>42</v>
      </c>
      <c r="R9279" t="s">
        <v>42</v>
      </c>
      <c r="S9279" t="s">
        <v>42</v>
      </c>
      <c r="T9279" t="s">
        <v>183</v>
      </c>
      <c r="U9279" t="s">
        <v>42</v>
      </c>
      <c r="V9279" t="s">
        <v>42</v>
      </c>
      <c r="W9279" t="s">
        <v>23</v>
      </c>
      <c r="X9279" t="s">
        <v>51917</v>
      </c>
      <c r="Y9279" t="str">
        <f t="shared" ca="1" si="144"/>
        <v>NOK</v>
      </c>
    </row>
    <row r="9280" spans="1:25" x14ac:dyDescent="0.25">
      <c r="A9280" t="s">
        <v>23</v>
      </c>
      <c r="B9280" t="s">
        <v>51919</v>
      </c>
      <c r="C9280" t="s">
        <v>25</v>
      </c>
      <c r="D9280" t="s">
        <v>137</v>
      </c>
      <c r="E9280" t="s">
        <v>304</v>
      </c>
      <c r="F9280" t="s">
        <v>42</v>
      </c>
      <c r="G9280" t="s">
        <v>42</v>
      </c>
      <c r="H9280" t="s">
        <v>30</v>
      </c>
      <c r="I9280" t="s">
        <v>1579</v>
      </c>
      <c r="J9280" t="e">
        <f>VLOOKUP(I9280,[1]!Tabela2[#All],2,0)</f>
        <v>#REF!</v>
      </c>
      <c r="K9280" t="s">
        <v>32</v>
      </c>
      <c r="L9280" t="s">
        <v>51920</v>
      </c>
      <c r="M9280" t="s">
        <v>51921</v>
      </c>
      <c r="N9280" t="s">
        <v>42</v>
      </c>
      <c r="O9280" t="s">
        <v>42</v>
      </c>
      <c r="P9280" t="s">
        <v>42</v>
      </c>
      <c r="Q9280" t="s">
        <v>42</v>
      </c>
      <c r="R9280" t="s">
        <v>42</v>
      </c>
      <c r="S9280" t="s">
        <v>42</v>
      </c>
      <c r="T9280" t="s">
        <v>183</v>
      </c>
      <c r="U9280" t="s">
        <v>42</v>
      </c>
      <c r="V9280" t="s">
        <v>42</v>
      </c>
      <c r="W9280" t="s">
        <v>23</v>
      </c>
      <c r="X9280" t="s">
        <v>51920</v>
      </c>
      <c r="Y9280" t="str">
        <f t="shared" ca="1" si="144"/>
        <v>NOK</v>
      </c>
    </row>
    <row r="9281" spans="1:25" x14ac:dyDescent="0.25">
      <c r="A9281" t="s">
        <v>23</v>
      </c>
      <c r="B9281" t="s">
        <v>51922</v>
      </c>
      <c r="C9281" t="s">
        <v>25</v>
      </c>
      <c r="D9281" t="s">
        <v>137</v>
      </c>
      <c r="E9281" t="s">
        <v>304</v>
      </c>
      <c r="F9281" t="s">
        <v>42</v>
      </c>
      <c r="G9281" t="s">
        <v>42</v>
      </c>
      <c r="H9281" t="s">
        <v>30</v>
      </c>
      <c r="I9281" t="s">
        <v>1163</v>
      </c>
      <c r="J9281" t="e">
        <f>VLOOKUP(I9281,[1]!Tabela2[#All],2,0)</f>
        <v>#REF!</v>
      </c>
      <c r="K9281" t="s">
        <v>32</v>
      </c>
      <c r="L9281" t="s">
        <v>51923</v>
      </c>
      <c r="M9281" t="s">
        <v>51924</v>
      </c>
      <c r="N9281" t="s">
        <v>42</v>
      </c>
      <c r="O9281" t="s">
        <v>42</v>
      </c>
      <c r="P9281" t="s">
        <v>42</v>
      </c>
      <c r="Q9281" t="s">
        <v>42</v>
      </c>
      <c r="R9281" t="s">
        <v>42</v>
      </c>
      <c r="S9281" t="s">
        <v>42</v>
      </c>
      <c r="T9281" t="s">
        <v>183</v>
      </c>
      <c r="U9281" t="s">
        <v>42</v>
      </c>
      <c r="V9281" t="s">
        <v>42</v>
      </c>
      <c r="W9281" t="s">
        <v>23</v>
      </c>
      <c r="X9281" t="s">
        <v>51923</v>
      </c>
      <c r="Y9281" t="str">
        <f t="shared" ca="1" si="144"/>
        <v>NOK</v>
      </c>
    </row>
    <row r="9282" spans="1:25" x14ac:dyDescent="0.25">
      <c r="A9282" t="s">
        <v>23</v>
      </c>
      <c r="B9282" t="s">
        <v>51925</v>
      </c>
      <c r="C9282" t="s">
        <v>25</v>
      </c>
      <c r="D9282" t="s">
        <v>423</v>
      </c>
      <c r="E9282" t="s">
        <v>933</v>
      </c>
      <c r="F9282" t="s">
        <v>42</v>
      </c>
      <c r="G9282" t="s">
        <v>42</v>
      </c>
      <c r="H9282" t="s">
        <v>30</v>
      </c>
      <c r="I9282" t="s">
        <v>1126</v>
      </c>
      <c r="J9282" t="e">
        <f>VLOOKUP(I9282,[1]!Tabela2[#All],2,0)</f>
        <v>#REF!</v>
      </c>
      <c r="K9282" t="s">
        <v>32</v>
      </c>
      <c r="L9282" t="s">
        <v>30794</v>
      </c>
      <c r="M9282" t="s">
        <v>51926</v>
      </c>
      <c r="N9282" t="s">
        <v>42</v>
      </c>
      <c r="O9282" t="s">
        <v>42</v>
      </c>
      <c r="P9282" t="s">
        <v>42</v>
      </c>
      <c r="Q9282" t="s">
        <v>42</v>
      </c>
      <c r="R9282" t="s">
        <v>42</v>
      </c>
      <c r="S9282" t="s">
        <v>42</v>
      </c>
      <c r="T9282" t="s">
        <v>183</v>
      </c>
      <c r="U9282" t="s">
        <v>42</v>
      </c>
      <c r="V9282" t="s">
        <v>42</v>
      </c>
      <c r="W9282" t="s">
        <v>23</v>
      </c>
      <c r="X9282" t="s">
        <v>30794</v>
      </c>
      <c r="Y9282" t="str">
        <f t="shared" ca="1" si="144"/>
        <v>NOK</v>
      </c>
    </row>
    <row r="9283" spans="1:25" x14ac:dyDescent="0.25">
      <c r="A9283" t="s">
        <v>23</v>
      </c>
      <c r="B9283" t="s">
        <v>51927</v>
      </c>
      <c r="C9283" t="s">
        <v>25</v>
      </c>
      <c r="D9283" t="s">
        <v>423</v>
      </c>
      <c r="E9283" t="s">
        <v>933</v>
      </c>
      <c r="F9283" t="s">
        <v>42</v>
      </c>
      <c r="G9283" t="s">
        <v>42</v>
      </c>
      <c r="H9283" t="s">
        <v>30</v>
      </c>
      <c r="I9283" t="s">
        <v>3828</v>
      </c>
      <c r="J9283" t="e">
        <f>VLOOKUP(I9283,[1]!Tabela2[#All],2,0)</f>
        <v>#REF!</v>
      </c>
      <c r="K9283" t="s">
        <v>32</v>
      </c>
      <c r="L9283" t="s">
        <v>3082</v>
      </c>
      <c r="M9283" t="s">
        <v>51928</v>
      </c>
      <c r="N9283" t="s">
        <v>42</v>
      </c>
      <c r="O9283" t="s">
        <v>42</v>
      </c>
      <c r="P9283" t="s">
        <v>42</v>
      </c>
      <c r="Q9283" t="s">
        <v>42</v>
      </c>
      <c r="R9283" t="s">
        <v>42</v>
      </c>
      <c r="S9283" t="s">
        <v>42</v>
      </c>
      <c r="T9283" t="s">
        <v>183</v>
      </c>
      <c r="U9283" t="s">
        <v>42</v>
      </c>
      <c r="V9283" t="s">
        <v>42</v>
      </c>
      <c r="W9283" t="s">
        <v>23</v>
      </c>
      <c r="X9283" t="s">
        <v>3082</v>
      </c>
      <c r="Y9283" t="str">
        <f t="shared" ref="Y9283:Y9346" ca="1" si="145">IF(AND(TEXT(M9283,"DD/MM/AA")*1=$AB$4,HOUR(M9283)=$AB$3),"OK","NOK")</f>
        <v>NOK</v>
      </c>
    </row>
    <row r="9284" spans="1:25" x14ac:dyDescent="0.25">
      <c r="A9284" t="s">
        <v>23</v>
      </c>
      <c r="B9284" t="s">
        <v>51929</v>
      </c>
      <c r="C9284" t="s">
        <v>25</v>
      </c>
      <c r="D9284" t="s">
        <v>423</v>
      </c>
      <c r="E9284" t="s">
        <v>933</v>
      </c>
      <c r="F9284" t="s">
        <v>42</v>
      </c>
      <c r="G9284" t="s">
        <v>42</v>
      </c>
      <c r="H9284" t="s">
        <v>30</v>
      </c>
      <c r="I9284" t="s">
        <v>830</v>
      </c>
      <c r="J9284" t="e">
        <f>VLOOKUP(I9284,[1]!Tabela2[#All],2,0)</f>
        <v>#REF!</v>
      </c>
      <c r="K9284" t="s">
        <v>32</v>
      </c>
      <c r="L9284" t="s">
        <v>24657</v>
      </c>
      <c r="M9284" t="s">
        <v>51930</v>
      </c>
      <c r="N9284" t="s">
        <v>42</v>
      </c>
      <c r="O9284" t="s">
        <v>42</v>
      </c>
      <c r="P9284" t="s">
        <v>42</v>
      </c>
      <c r="Q9284" t="s">
        <v>42</v>
      </c>
      <c r="R9284" t="s">
        <v>42</v>
      </c>
      <c r="S9284" t="s">
        <v>42</v>
      </c>
      <c r="T9284" t="s">
        <v>183</v>
      </c>
      <c r="U9284" t="s">
        <v>42</v>
      </c>
      <c r="V9284" t="s">
        <v>42</v>
      </c>
      <c r="W9284" t="s">
        <v>23</v>
      </c>
      <c r="X9284" t="s">
        <v>24657</v>
      </c>
      <c r="Y9284" t="str">
        <f t="shared" ca="1" si="145"/>
        <v>NOK</v>
      </c>
    </row>
    <row r="9285" spans="1:25" x14ac:dyDescent="0.25">
      <c r="A9285" t="s">
        <v>23</v>
      </c>
      <c r="B9285" t="s">
        <v>51931</v>
      </c>
      <c r="C9285" t="s">
        <v>25</v>
      </c>
      <c r="D9285" t="s">
        <v>314</v>
      </c>
      <c r="E9285" t="s">
        <v>933</v>
      </c>
      <c r="F9285" t="s">
        <v>42</v>
      </c>
      <c r="G9285" t="s">
        <v>42</v>
      </c>
      <c r="H9285" t="s">
        <v>316</v>
      </c>
      <c r="I9285" t="s">
        <v>4255</v>
      </c>
      <c r="J9285" t="e">
        <f>VLOOKUP(I9285,[1]!Tabela2[#All],2,0)</f>
        <v>#REF!</v>
      </c>
      <c r="K9285" t="s">
        <v>32</v>
      </c>
      <c r="L9285" t="s">
        <v>51932</v>
      </c>
      <c r="M9285" t="s">
        <v>51933</v>
      </c>
      <c r="N9285" t="s">
        <v>42</v>
      </c>
      <c r="O9285" t="s">
        <v>42</v>
      </c>
      <c r="P9285" t="s">
        <v>42</v>
      </c>
      <c r="Q9285" t="s">
        <v>42</v>
      </c>
      <c r="R9285" t="s">
        <v>42</v>
      </c>
      <c r="S9285" t="s">
        <v>42</v>
      </c>
      <c r="T9285" t="s">
        <v>183</v>
      </c>
      <c r="U9285" t="s">
        <v>42</v>
      </c>
      <c r="V9285" t="s">
        <v>42</v>
      </c>
      <c r="W9285" t="s">
        <v>23</v>
      </c>
      <c r="X9285" t="s">
        <v>51932</v>
      </c>
      <c r="Y9285" t="str">
        <f t="shared" ca="1" si="145"/>
        <v>NOK</v>
      </c>
    </row>
    <row r="9286" spans="1:25" x14ac:dyDescent="0.25">
      <c r="A9286" t="s">
        <v>23</v>
      </c>
      <c r="B9286" t="s">
        <v>51934</v>
      </c>
      <c r="C9286" t="s">
        <v>25</v>
      </c>
      <c r="D9286" t="s">
        <v>423</v>
      </c>
      <c r="E9286" t="s">
        <v>933</v>
      </c>
      <c r="F9286" t="s">
        <v>42</v>
      </c>
      <c r="G9286" t="s">
        <v>42</v>
      </c>
      <c r="H9286" t="s">
        <v>30</v>
      </c>
      <c r="I9286" t="s">
        <v>2969</v>
      </c>
      <c r="J9286" t="e">
        <f>VLOOKUP(I9286,[1]!Tabela2[#All],2,0)</f>
        <v>#REF!</v>
      </c>
      <c r="K9286" t="s">
        <v>32</v>
      </c>
      <c r="L9286" t="s">
        <v>25886</v>
      </c>
      <c r="M9286" t="s">
        <v>51935</v>
      </c>
      <c r="N9286" t="s">
        <v>42</v>
      </c>
      <c r="O9286" t="s">
        <v>42</v>
      </c>
      <c r="P9286" t="s">
        <v>42</v>
      </c>
      <c r="Q9286" t="s">
        <v>42</v>
      </c>
      <c r="R9286" t="s">
        <v>42</v>
      </c>
      <c r="S9286" t="s">
        <v>42</v>
      </c>
      <c r="T9286" t="s">
        <v>183</v>
      </c>
      <c r="U9286" t="s">
        <v>42</v>
      </c>
      <c r="V9286" t="s">
        <v>42</v>
      </c>
      <c r="W9286" t="s">
        <v>23</v>
      </c>
      <c r="X9286" t="s">
        <v>25886</v>
      </c>
      <c r="Y9286" t="str">
        <f t="shared" ca="1" si="145"/>
        <v>NOK</v>
      </c>
    </row>
    <row r="9287" spans="1:25" x14ac:dyDescent="0.25">
      <c r="A9287" t="s">
        <v>23</v>
      </c>
      <c r="B9287" t="s">
        <v>51936</v>
      </c>
      <c r="C9287" t="s">
        <v>25</v>
      </c>
      <c r="D9287" t="s">
        <v>98</v>
      </c>
      <c r="E9287" t="s">
        <v>5489</v>
      </c>
      <c r="F9287" t="s">
        <v>42</v>
      </c>
      <c r="G9287" t="s">
        <v>42</v>
      </c>
      <c r="H9287" t="s">
        <v>30</v>
      </c>
      <c r="I9287" t="s">
        <v>2896</v>
      </c>
      <c r="J9287" t="e">
        <f>VLOOKUP(I9287,[1]!Tabela2[#All],2,0)</f>
        <v>#REF!</v>
      </c>
      <c r="K9287" t="s">
        <v>32</v>
      </c>
      <c r="L9287" t="s">
        <v>51937</v>
      </c>
      <c r="M9287" t="s">
        <v>51938</v>
      </c>
      <c r="N9287" t="s">
        <v>42</v>
      </c>
      <c r="O9287" t="s">
        <v>42</v>
      </c>
      <c r="P9287" t="s">
        <v>42</v>
      </c>
      <c r="Q9287" t="s">
        <v>42</v>
      </c>
      <c r="R9287" t="s">
        <v>42</v>
      </c>
      <c r="S9287" t="s">
        <v>42</v>
      </c>
      <c r="T9287" t="s">
        <v>183</v>
      </c>
      <c r="U9287" t="s">
        <v>42</v>
      </c>
      <c r="V9287" t="s">
        <v>42</v>
      </c>
      <c r="W9287" t="s">
        <v>23</v>
      </c>
      <c r="X9287" t="s">
        <v>51937</v>
      </c>
      <c r="Y9287" t="str">
        <f t="shared" ca="1" si="145"/>
        <v>NOK</v>
      </c>
    </row>
    <row r="9288" spans="1:25" x14ac:dyDescent="0.25">
      <c r="A9288" t="s">
        <v>23</v>
      </c>
      <c r="B9288" t="s">
        <v>51939</v>
      </c>
      <c r="C9288" t="s">
        <v>25</v>
      </c>
      <c r="D9288" t="s">
        <v>349</v>
      </c>
      <c r="E9288" t="s">
        <v>240</v>
      </c>
      <c r="F9288" t="s">
        <v>42</v>
      </c>
      <c r="G9288" t="s">
        <v>42</v>
      </c>
      <c r="H9288" t="s">
        <v>30</v>
      </c>
      <c r="I9288" t="s">
        <v>6671</v>
      </c>
      <c r="J9288" t="e">
        <f>VLOOKUP(I9288,[1]!Tabela2[#All],2,0)</f>
        <v>#REF!</v>
      </c>
      <c r="K9288" t="s">
        <v>32</v>
      </c>
      <c r="L9288" t="s">
        <v>51940</v>
      </c>
      <c r="M9288" t="s">
        <v>51941</v>
      </c>
      <c r="N9288" t="s">
        <v>42</v>
      </c>
      <c r="O9288" t="s">
        <v>42</v>
      </c>
      <c r="P9288" t="s">
        <v>42</v>
      </c>
      <c r="Q9288" t="s">
        <v>42</v>
      </c>
      <c r="R9288" t="s">
        <v>42</v>
      </c>
      <c r="S9288" t="s">
        <v>42</v>
      </c>
      <c r="T9288" t="s">
        <v>183</v>
      </c>
      <c r="U9288" t="s">
        <v>42</v>
      </c>
      <c r="V9288" t="s">
        <v>42</v>
      </c>
      <c r="W9288" t="s">
        <v>23</v>
      </c>
      <c r="X9288" t="s">
        <v>51940</v>
      </c>
      <c r="Y9288" t="str">
        <f t="shared" ca="1" si="145"/>
        <v>NOK</v>
      </c>
    </row>
    <row r="9289" spans="1:25" x14ac:dyDescent="0.25">
      <c r="A9289" t="s">
        <v>23</v>
      </c>
      <c r="B9289" t="s">
        <v>51942</v>
      </c>
      <c r="C9289" t="s">
        <v>25</v>
      </c>
      <c r="D9289" t="s">
        <v>349</v>
      </c>
      <c r="E9289" t="s">
        <v>240</v>
      </c>
      <c r="F9289" t="s">
        <v>42</v>
      </c>
      <c r="G9289" t="s">
        <v>42</v>
      </c>
      <c r="H9289" t="s">
        <v>30</v>
      </c>
      <c r="I9289" t="s">
        <v>1008</v>
      </c>
      <c r="J9289" t="e">
        <f>VLOOKUP(I9289,[1]!Tabela2[#All],2,0)</f>
        <v>#REF!</v>
      </c>
      <c r="K9289" t="s">
        <v>32</v>
      </c>
      <c r="L9289" t="s">
        <v>51943</v>
      </c>
      <c r="M9289" t="s">
        <v>51944</v>
      </c>
      <c r="N9289" t="s">
        <v>42</v>
      </c>
      <c r="O9289" t="s">
        <v>42</v>
      </c>
      <c r="P9289" t="s">
        <v>42</v>
      </c>
      <c r="Q9289" t="s">
        <v>42</v>
      </c>
      <c r="R9289" t="s">
        <v>42</v>
      </c>
      <c r="S9289" t="s">
        <v>42</v>
      </c>
      <c r="T9289" t="s">
        <v>183</v>
      </c>
      <c r="U9289" t="s">
        <v>42</v>
      </c>
      <c r="V9289" t="s">
        <v>42</v>
      </c>
      <c r="W9289" t="s">
        <v>23</v>
      </c>
      <c r="X9289" t="s">
        <v>51943</v>
      </c>
      <c r="Y9289" t="str">
        <f t="shared" ca="1" si="145"/>
        <v>NOK</v>
      </c>
    </row>
    <row r="9290" spans="1:25" x14ac:dyDescent="0.25">
      <c r="A9290" t="s">
        <v>23</v>
      </c>
      <c r="B9290" t="s">
        <v>51945</v>
      </c>
      <c r="C9290" t="s">
        <v>25</v>
      </c>
      <c r="D9290" t="s">
        <v>161</v>
      </c>
      <c r="E9290" t="s">
        <v>304</v>
      </c>
      <c r="F9290" t="s">
        <v>42</v>
      </c>
      <c r="G9290" t="s">
        <v>42</v>
      </c>
      <c r="H9290" t="s">
        <v>30</v>
      </c>
      <c r="I9290" t="s">
        <v>579</v>
      </c>
      <c r="J9290" t="e">
        <f>VLOOKUP(I9290,[1]!Tabela2[#All],2,0)</f>
        <v>#REF!</v>
      </c>
      <c r="K9290" t="s">
        <v>32</v>
      </c>
      <c r="L9290" t="s">
        <v>51946</v>
      </c>
      <c r="M9290" t="s">
        <v>51947</v>
      </c>
      <c r="N9290" t="s">
        <v>42</v>
      </c>
      <c r="O9290" t="s">
        <v>42</v>
      </c>
      <c r="P9290" t="s">
        <v>42</v>
      </c>
      <c r="Q9290" t="s">
        <v>42</v>
      </c>
      <c r="R9290" t="s">
        <v>42</v>
      </c>
      <c r="S9290" t="s">
        <v>42</v>
      </c>
      <c r="T9290" t="s">
        <v>183</v>
      </c>
      <c r="U9290" t="s">
        <v>42</v>
      </c>
      <c r="V9290" t="s">
        <v>42</v>
      </c>
      <c r="W9290" t="s">
        <v>23</v>
      </c>
      <c r="X9290" t="s">
        <v>51946</v>
      </c>
      <c r="Y9290" t="str">
        <f t="shared" ca="1" si="145"/>
        <v>NOK</v>
      </c>
    </row>
    <row r="9291" spans="1:25" x14ac:dyDescent="0.25">
      <c r="A9291" t="s">
        <v>23</v>
      </c>
      <c r="B9291" t="s">
        <v>51948</v>
      </c>
      <c r="C9291" t="s">
        <v>25</v>
      </c>
      <c r="D9291" t="s">
        <v>809</v>
      </c>
      <c r="E9291" t="s">
        <v>589</v>
      </c>
      <c r="F9291" t="s">
        <v>42</v>
      </c>
      <c r="G9291" t="s">
        <v>42</v>
      </c>
      <c r="H9291" t="s">
        <v>316</v>
      </c>
      <c r="I9291" t="s">
        <v>20649</v>
      </c>
      <c r="J9291" t="e">
        <f>VLOOKUP(I9291,[1]!Tabela2[#All],2,0)</f>
        <v>#REF!</v>
      </c>
      <c r="K9291" t="s">
        <v>32</v>
      </c>
      <c r="L9291" t="s">
        <v>51949</v>
      </c>
      <c r="M9291" t="s">
        <v>51950</v>
      </c>
      <c r="N9291" t="s">
        <v>42</v>
      </c>
      <c r="O9291" t="s">
        <v>42</v>
      </c>
      <c r="P9291" t="s">
        <v>42</v>
      </c>
      <c r="Q9291" t="s">
        <v>42</v>
      </c>
      <c r="R9291" t="s">
        <v>42</v>
      </c>
      <c r="S9291" t="s">
        <v>42</v>
      </c>
      <c r="T9291" t="s">
        <v>183</v>
      </c>
      <c r="U9291" t="s">
        <v>42</v>
      </c>
      <c r="V9291" t="s">
        <v>42</v>
      </c>
      <c r="W9291" t="s">
        <v>23</v>
      </c>
      <c r="X9291" t="s">
        <v>51949</v>
      </c>
      <c r="Y9291" t="str">
        <f t="shared" ca="1" si="145"/>
        <v>NOK</v>
      </c>
    </row>
    <row r="9292" spans="1:25" x14ac:dyDescent="0.25">
      <c r="A9292" t="s">
        <v>23</v>
      </c>
      <c r="B9292" t="s">
        <v>51951</v>
      </c>
      <c r="C9292" t="s">
        <v>25</v>
      </c>
      <c r="D9292" t="s">
        <v>197</v>
      </c>
      <c r="E9292" t="s">
        <v>600</v>
      </c>
      <c r="F9292" t="s">
        <v>42</v>
      </c>
      <c r="G9292" t="s">
        <v>42</v>
      </c>
      <c r="H9292" t="s">
        <v>30</v>
      </c>
      <c r="I9292" t="s">
        <v>380</v>
      </c>
      <c r="J9292" t="e">
        <f>VLOOKUP(I9292,[1]!Tabela2[#All],2,0)</f>
        <v>#REF!</v>
      </c>
      <c r="K9292" t="s">
        <v>32</v>
      </c>
      <c r="L9292" t="s">
        <v>51952</v>
      </c>
      <c r="M9292" t="s">
        <v>51953</v>
      </c>
      <c r="N9292" t="s">
        <v>42</v>
      </c>
      <c r="O9292" t="s">
        <v>42</v>
      </c>
      <c r="P9292" t="s">
        <v>42</v>
      </c>
      <c r="Q9292" t="s">
        <v>42</v>
      </c>
      <c r="R9292" t="s">
        <v>42</v>
      </c>
      <c r="S9292" t="s">
        <v>42</v>
      </c>
      <c r="T9292" t="s">
        <v>183</v>
      </c>
      <c r="U9292" t="s">
        <v>42</v>
      </c>
      <c r="V9292" t="s">
        <v>42</v>
      </c>
      <c r="W9292" t="s">
        <v>23</v>
      </c>
      <c r="X9292" t="s">
        <v>51952</v>
      </c>
      <c r="Y9292" t="str">
        <f t="shared" ca="1" si="145"/>
        <v>NOK</v>
      </c>
    </row>
    <row r="9293" spans="1:25" x14ac:dyDescent="0.25">
      <c r="A9293" t="s">
        <v>23</v>
      </c>
      <c r="B9293" t="s">
        <v>51954</v>
      </c>
      <c r="C9293" t="s">
        <v>25</v>
      </c>
      <c r="D9293" t="s">
        <v>197</v>
      </c>
      <c r="E9293" t="s">
        <v>507</v>
      </c>
      <c r="F9293" t="s">
        <v>42</v>
      </c>
      <c r="G9293" t="s">
        <v>42</v>
      </c>
      <c r="H9293" t="s">
        <v>30</v>
      </c>
      <c r="I9293" t="s">
        <v>360</v>
      </c>
      <c r="J9293" t="e">
        <f>VLOOKUP(I9293,[1]!Tabela2[#All],2,0)</f>
        <v>#REF!</v>
      </c>
      <c r="K9293" t="s">
        <v>32</v>
      </c>
      <c r="L9293" t="s">
        <v>51955</v>
      </c>
      <c r="M9293" t="s">
        <v>51956</v>
      </c>
      <c r="N9293" t="s">
        <v>42</v>
      </c>
      <c r="O9293" t="s">
        <v>42</v>
      </c>
      <c r="P9293" t="s">
        <v>42</v>
      </c>
      <c r="Q9293" t="s">
        <v>42</v>
      </c>
      <c r="R9293" t="s">
        <v>42</v>
      </c>
      <c r="S9293" t="s">
        <v>42</v>
      </c>
      <c r="T9293" t="s">
        <v>183</v>
      </c>
      <c r="U9293" t="s">
        <v>42</v>
      </c>
      <c r="V9293" t="s">
        <v>42</v>
      </c>
      <c r="W9293" t="s">
        <v>23</v>
      </c>
      <c r="X9293" t="s">
        <v>51955</v>
      </c>
      <c r="Y9293" t="str">
        <f t="shared" ca="1" si="145"/>
        <v>NOK</v>
      </c>
    </row>
    <row r="9294" spans="1:25" x14ac:dyDescent="0.25">
      <c r="A9294" t="s">
        <v>23</v>
      </c>
      <c r="B9294" t="s">
        <v>51957</v>
      </c>
      <c r="C9294" t="s">
        <v>25</v>
      </c>
      <c r="D9294" t="s">
        <v>197</v>
      </c>
      <c r="E9294" t="s">
        <v>529</v>
      </c>
      <c r="F9294" t="s">
        <v>42</v>
      </c>
      <c r="G9294" t="s">
        <v>42</v>
      </c>
      <c r="H9294" t="s">
        <v>30</v>
      </c>
      <c r="I9294" t="s">
        <v>1412</v>
      </c>
      <c r="J9294" t="e">
        <f>VLOOKUP(I9294,[1]!Tabela2[#All],2,0)</f>
        <v>#REF!</v>
      </c>
      <c r="K9294" t="s">
        <v>32</v>
      </c>
      <c r="L9294" t="s">
        <v>51958</v>
      </c>
      <c r="M9294" t="s">
        <v>51959</v>
      </c>
      <c r="N9294" t="s">
        <v>42</v>
      </c>
      <c r="O9294" t="s">
        <v>42</v>
      </c>
      <c r="P9294" t="s">
        <v>42</v>
      </c>
      <c r="Q9294" t="s">
        <v>42</v>
      </c>
      <c r="R9294" t="s">
        <v>42</v>
      </c>
      <c r="S9294" t="s">
        <v>42</v>
      </c>
      <c r="T9294" t="s">
        <v>183</v>
      </c>
      <c r="U9294" t="s">
        <v>42</v>
      </c>
      <c r="V9294" t="s">
        <v>42</v>
      </c>
      <c r="W9294" t="s">
        <v>23</v>
      </c>
      <c r="X9294" t="s">
        <v>51958</v>
      </c>
      <c r="Y9294" t="str">
        <f t="shared" ca="1" si="145"/>
        <v>NOK</v>
      </c>
    </row>
    <row r="9295" spans="1:25" x14ac:dyDescent="0.25">
      <c r="A9295" t="s">
        <v>23</v>
      </c>
      <c r="B9295" t="s">
        <v>51960</v>
      </c>
      <c r="C9295" t="s">
        <v>25</v>
      </c>
      <c r="D9295" t="s">
        <v>197</v>
      </c>
      <c r="E9295" t="s">
        <v>529</v>
      </c>
      <c r="F9295" t="s">
        <v>42</v>
      </c>
      <c r="G9295" t="s">
        <v>42</v>
      </c>
      <c r="H9295" t="s">
        <v>30</v>
      </c>
      <c r="I9295" t="s">
        <v>282</v>
      </c>
      <c r="J9295" t="e">
        <f>VLOOKUP(I9295,[1]!Tabela2[#All],2,0)</f>
        <v>#REF!</v>
      </c>
      <c r="K9295" t="s">
        <v>32</v>
      </c>
      <c r="L9295" t="s">
        <v>51961</v>
      </c>
      <c r="M9295" t="s">
        <v>51962</v>
      </c>
      <c r="N9295" t="s">
        <v>42</v>
      </c>
      <c r="O9295" t="s">
        <v>42</v>
      </c>
      <c r="P9295" t="s">
        <v>42</v>
      </c>
      <c r="Q9295" t="s">
        <v>42</v>
      </c>
      <c r="R9295" t="s">
        <v>42</v>
      </c>
      <c r="S9295" t="s">
        <v>42</v>
      </c>
      <c r="T9295" t="s">
        <v>183</v>
      </c>
      <c r="U9295" t="s">
        <v>42</v>
      </c>
      <c r="V9295" t="s">
        <v>42</v>
      </c>
      <c r="W9295" t="s">
        <v>23</v>
      </c>
      <c r="X9295" t="s">
        <v>51961</v>
      </c>
      <c r="Y9295" t="str">
        <f t="shared" ca="1" si="145"/>
        <v>NOK</v>
      </c>
    </row>
    <row r="9296" spans="1:25" x14ac:dyDescent="0.25">
      <c r="A9296" t="s">
        <v>23</v>
      </c>
      <c r="B9296" t="s">
        <v>51963</v>
      </c>
      <c r="C9296" t="s">
        <v>25</v>
      </c>
      <c r="D9296" t="s">
        <v>161</v>
      </c>
      <c r="E9296" t="s">
        <v>240</v>
      </c>
      <c r="F9296" t="s">
        <v>42</v>
      </c>
      <c r="G9296" t="s">
        <v>42</v>
      </c>
      <c r="H9296" t="s">
        <v>30</v>
      </c>
      <c r="I9296" t="s">
        <v>1394</v>
      </c>
      <c r="J9296" t="e">
        <f>VLOOKUP(I9296,[1]!Tabela2[#All],2,0)</f>
        <v>#REF!</v>
      </c>
      <c r="K9296" t="s">
        <v>32</v>
      </c>
      <c r="L9296" t="s">
        <v>51964</v>
      </c>
      <c r="M9296" t="s">
        <v>51965</v>
      </c>
      <c r="N9296" t="s">
        <v>42</v>
      </c>
      <c r="O9296" t="s">
        <v>42</v>
      </c>
      <c r="P9296" t="s">
        <v>42</v>
      </c>
      <c r="Q9296" t="s">
        <v>42</v>
      </c>
      <c r="R9296" t="s">
        <v>42</v>
      </c>
      <c r="S9296" t="s">
        <v>42</v>
      </c>
      <c r="T9296" t="s">
        <v>183</v>
      </c>
      <c r="U9296" t="s">
        <v>42</v>
      </c>
      <c r="V9296" t="s">
        <v>42</v>
      </c>
      <c r="W9296" t="s">
        <v>23</v>
      </c>
      <c r="X9296" t="s">
        <v>51964</v>
      </c>
      <c r="Y9296" t="str">
        <f t="shared" ca="1" si="145"/>
        <v>NOK</v>
      </c>
    </row>
    <row r="9297" spans="1:25" x14ac:dyDescent="0.25">
      <c r="A9297" t="s">
        <v>23</v>
      </c>
      <c r="B9297" t="s">
        <v>51966</v>
      </c>
      <c r="C9297" t="s">
        <v>25</v>
      </c>
      <c r="D9297" t="s">
        <v>314</v>
      </c>
      <c r="E9297" t="s">
        <v>933</v>
      </c>
      <c r="F9297" t="s">
        <v>42</v>
      </c>
      <c r="G9297" t="s">
        <v>42</v>
      </c>
      <c r="H9297" t="s">
        <v>316</v>
      </c>
      <c r="I9297" t="s">
        <v>4118</v>
      </c>
      <c r="J9297" t="e">
        <f>VLOOKUP(I9297,[1]!Tabela2[#All],2,0)</f>
        <v>#REF!</v>
      </c>
      <c r="K9297" t="s">
        <v>32</v>
      </c>
      <c r="L9297" t="s">
        <v>51967</v>
      </c>
      <c r="M9297" t="s">
        <v>51968</v>
      </c>
      <c r="N9297" t="s">
        <v>42</v>
      </c>
      <c r="O9297" t="s">
        <v>42</v>
      </c>
      <c r="P9297" t="s">
        <v>42</v>
      </c>
      <c r="Q9297" t="s">
        <v>42</v>
      </c>
      <c r="R9297" t="s">
        <v>42</v>
      </c>
      <c r="S9297" t="s">
        <v>42</v>
      </c>
      <c r="T9297" t="s">
        <v>183</v>
      </c>
      <c r="U9297" t="s">
        <v>42</v>
      </c>
      <c r="V9297" t="s">
        <v>42</v>
      </c>
      <c r="W9297" t="s">
        <v>23</v>
      </c>
      <c r="X9297" t="s">
        <v>51967</v>
      </c>
      <c r="Y9297" t="str">
        <f t="shared" ca="1" si="145"/>
        <v>NOK</v>
      </c>
    </row>
    <row r="9298" spans="1:25" x14ac:dyDescent="0.25">
      <c r="A9298" t="s">
        <v>23</v>
      </c>
      <c r="B9298" t="s">
        <v>51969</v>
      </c>
      <c r="C9298" t="s">
        <v>25</v>
      </c>
      <c r="D9298" t="s">
        <v>314</v>
      </c>
      <c r="E9298" t="s">
        <v>933</v>
      </c>
      <c r="F9298" t="s">
        <v>42</v>
      </c>
      <c r="G9298" t="s">
        <v>42</v>
      </c>
      <c r="H9298" t="s">
        <v>316</v>
      </c>
      <c r="I9298" t="s">
        <v>2942</v>
      </c>
      <c r="J9298" t="e">
        <f>VLOOKUP(I9298,[1]!Tabela2[#All],2,0)</f>
        <v>#REF!</v>
      </c>
      <c r="K9298" t="s">
        <v>32</v>
      </c>
      <c r="L9298" t="s">
        <v>51970</v>
      </c>
      <c r="M9298" t="s">
        <v>51971</v>
      </c>
      <c r="N9298" t="s">
        <v>42</v>
      </c>
      <c r="O9298" t="s">
        <v>42</v>
      </c>
      <c r="P9298" t="s">
        <v>42</v>
      </c>
      <c r="Q9298" t="s">
        <v>42</v>
      </c>
      <c r="R9298" t="s">
        <v>42</v>
      </c>
      <c r="S9298" t="s">
        <v>42</v>
      </c>
      <c r="T9298" t="s">
        <v>183</v>
      </c>
      <c r="U9298" t="s">
        <v>42</v>
      </c>
      <c r="V9298" t="s">
        <v>42</v>
      </c>
      <c r="W9298" t="s">
        <v>23</v>
      </c>
      <c r="X9298" t="s">
        <v>51970</v>
      </c>
      <c r="Y9298" t="str">
        <f t="shared" ca="1" si="145"/>
        <v>NOK</v>
      </c>
    </row>
    <row r="9299" spans="1:25" x14ac:dyDescent="0.25">
      <c r="A9299" t="s">
        <v>23</v>
      </c>
      <c r="B9299" t="s">
        <v>51972</v>
      </c>
      <c r="C9299" t="s">
        <v>25</v>
      </c>
      <c r="D9299" t="s">
        <v>161</v>
      </c>
      <c r="E9299" t="s">
        <v>240</v>
      </c>
      <c r="F9299" t="s">
        <v>42</v>
      </c>
      <c r="G9299" t="s">
        <v>42</v>
      </c>
      <c r="H9299" t="s">
        <v>30</v>
      </c>
      <c r="I9299" t="s">
        <v>2887</v>
      </c>
      <c r="J9299" t="e">
        <f>VLOOKUP(I9299,[1]!Tabela2[#All],2,0)</f>
        <v>#REF!</v>
      </c>
      <c r="K9299" t="s">
        <v>32</v>
      </c>
      <c r="L9299" t="s">
        <v>51973</v>
      </c>
      <c r="M9299" t="s">
        <v>51974</v>
      </c>
      <c r="N9299" t="s">
        <v>42</v>
      </c>
      <c r="O9299" t="s">
        <v>42</v>
      </c>
      <c r="P9299" t="s">
        <v>42</v>
      </c>
      <c r="Q9299" t="s">
        <v>42</v>
      </c>
      <c r="R9299" t="s">
        <v>42</v>
      </c>
      <c r="S9299" t="s">
        <v>42</v>
      </c>
      <c r="T9299" t="s">
        <v>183</v>
      </c>
      <c r="U9299" t="s">
        <v>42</v>
      </c>
      <c r="V9299" t="s">
        <v>42</v>
      </c>
      <c r="W9299" t="s">
        <v>23</v>
      </c>
      <c r="X9299" t="s">
        <v>51973</v>
      </c>
      <c r="Y9299" t="str">
        <f t="shared" ca="1" si="145"/>
        <v>NOK</v>
      </c>
    </row>
    <row r="9300" spans="1:25" x14ac:dyDescent="0.25">
      <c r="A9300" t="s">
        <v>23</v>
      </c>
      <c r="B9300" t="s">
        <v>51975</v>
      </c>
      <c r="C9300" t="s">
        <v>25</v>
      </c>
      <c r="D9300" t="s">
        <v>1172</v>
      </c>
      <c r="E9300" t="s">
        <v>424</v>
      </c>
      <c r="F9300" t="s">
        <v>42</v>
      </c>
      <c r="G9300" t="s">
        <v>42</v>
      </c>
      <c r="H9300" t="s">
        <v>30</v>
      </c>
      <c r="I9300" t="s">
        <v>2997</v>
      </c>
      <c r="J9300" t="e">
        <f>VLOOKUP(I9300,[1]!Tabela2[#All],2,0)</f>
        <v>#REF!</v>
      </c>
      <c r="K9300" t="s">
        <v>32</v>
      </c>
      <c r="L9300" t="s">
        <v>13113</v>
      </c>
      <c r="M9300" t="s">
        <v>51976</v>
      </c>
      <c r="N9300" t="s">
        <v>42</v>
      </c>
      <c r="O9300" t="s">
        <v>42</v>
      </c>
      <c r="P9300" t="s">
        <v>42</v>
      </c>
      <c r="Q9300" t="s">
        <v>42</v>
      </c>
      <c r="R9300" t="s">
        <v>42</v>
      </c>
      <c r="S9300" t="s">
        <v>42</v>
      </c>
      <c r="T9300" t="s">
        <v>183</v>
      </c>
      <c r="U9300" t="s">
        <v>42</v>
      </c>
      <c r="V9300" t="s">
        <v>42</v>
      </c>
      <c r="W9300" t="s">
        <v>23</v>
      </c>
      <c r="X9300" t="s">
        <v>13113</v>
      </c>
      <c r="Y9300" t="str">
        <f t="shared" ca="1" si="145"/>
        <v>NOK</v>
      </c>
    </row>
    <row r="9301" spans="1:25" x14ac:dyDescent="0.25">
      <c r="A9301" t="s">
        <v>23</v>
      </c>
      <c r="B9301" t="s">
        <v>51977</v>
      </c>
      <c r="C9301" t="s">
        <v>25</v>
      </c>
      <c r="D9301" t="s">
        <v>161</v>
      </c>
      <c r="E9301" t="s">
        <v>173</v>
      </c>
      <c r="F9301" t="s">
        <v>42</v>
      </c>
      <c r="G9301" t="s">
        <v>42</v>
      </c>
      <c r="H9301" t="s">
        <v>30</v>
      </c>
      <c r="I9301" t="s">
        <v>11459</v>
      </c>
      <c r="J9301" t="e">
        <f>VLOOKUP(I9301,[1]!Tabela2[#All],2,0)</f>
        <v>#REF!</v>
      </c>
      <c r="K9301" t="s">
        <v>32</v>
      </c>
      <c r="L9301" t="s">
        <v>51978</v>
      </c>
      <c r="M9301" t="s">
        <v>51979</v>
      </c>
      <c r="N9301" t="s">
        <v>42</v>
      </c>
      <c r="O9301" t="s">
        <v>42</v>
      </c>
      <c r="P9301" t="s">
        <v>42</v>
      </c>
      <c r="Q9301" t="s">
        <v>42</v>
      </c>
      <c r="R9301" t="s">
        <v>42</v>
      </c>
      <c r="S9301" t="s">
        <v>42</v>
      </c>
      <c r="T9301" t="s">
        <v>183</v>
      </c>
      <c r="U9301" t="s">
        <v>42</v>
      </c>
      <c r="V9301" t="s">
        <v>42</v>
      </c>
      <c r="W9301" t="s">
        <v>23</v>
      </c>
      <c r="X9301" t="s">
        <v>51978</v>
      </c>
      <c r="Y9301" t="str">
        <f t="shared" ca="1" si="145"/>
        <v>NOK</v>
      </c>
    </row>
    <row r="9302" spans="1:25" x14ac:dyDescent="0.25">
      <c r="A9302" t="s">
        <v>23</v>
      </c>
      <c r="B9302" t="s">
        <v>51980</v>
      </c>
      <c r="C9302" t="s">
        <v>25</v>
      </c>
      <c r="D9302" t="s">
        <v>1172</v>
      </c>
      <c r="E9302" t="s">
        <v>304</v>
      </c>
      <c r="F9302" t="s">
        <v>42</v>
      </c>
      <c r="G9302" t="s">
        <v>42</v>
      </c>
      <c r="H9302" t="s">
        <v>30</v>
      </c>
      <c r="I9302" t="s">
        <v>1588</v>
      </c>
      <c r="J9302" t="e">
        <f>VLOOKUP(I9302,[1]!Tabela2[#All],2,0)</f>
        <v>#REF!</v>
      </c>
      <c r="K9302" t="s">
        <v>32</v>
      </c>
      <c r="L9302" t="s">
        <v>51981</v>
      </c>
      <c r="M9302" t="s">
        <v>51982</v>
      </c>
      <c r="N9302" t="s">
        <v>42</v>
      </c>
      <c r="O9302" t="s">
        <v>42</v>
      </c>
      <c r="P9302" t="s">
        <v>42</v>
      </c>
      <c r="Q9302" t="s">
        <v>42</v>
      </c>
      <c r="R9302" t="s">
        <v>42</v>
      </c>
      <c r="S9302" t="s">
        <v>42</v>
      </c>
      <c r="T9302" t="s">
        <v>183</v>
      </c>
      <c r="U9302" t="s">
        <v>42</v>
      </c>
      <c r="V9302" t="s">
        <v>42</v>
      </c>
      <c r="W9302" t="s">
        <v>23</v>
      </c>
      <c r="X9302" t="s">
        <v>51981</v>
      </c>
      <c r="Y9302" t="str">
        <f t="shared" ca="1" si="145"/>
        <v>NOK</v>
      </c>
    </row>
    <row r="9303" spans="1:25" x14ac:dyDescent="0.25">
      <c r="A9303" t="s">
        <v>23</v>
      </c>
      <c r="B9303" t="s">
        <v>51983</v>
      </c>
      <c r="C9303" t="s">
        <v>25</v>
      </c>
      <c r="D9303" t="s">
        <v>1172</v>
      </c>
      <c r="E9303" t="s">
        <v>304</v>
      </c>
      <c r="F9303" t="s">
        <v>42</v>
      </c>
      <c r="G9303" t="s">
        <v>42</v>
      </c>
      <c r="H9303" t="s">
        <v>30</v>
      </c>
      <c r="I9303" t="s">
        <v>1432</v>
      </c>
      <c r="J9303" t="e">
        <f>VLOOKUP(I9303,[1]!Tabela2[#All],2,0)</f>
        <v>#REF!</v>
      </c>
      <c r="K9303" t="s">
        <v>32</v>
      </c>
      <c r="L9303" t="s">
        <v>30667</v>
      </c>
      <c r="M9303" t="s">
        <v>51984</v>
      </c>
      <c r="N9303" t="s">
        <v>42</v>
      </c>
      <c r="O9303" t="s">
        <v>42</v>
      </c>
      <c r="P9303" t="s">
        <v>42</v>
      </c>
      <c r="Q9303" t="s">
        <v>42</v>
      </c>
      <c r="R9303" t="s">
        <v>42</v>
      </c>
      <c r="S9303" t="s">
        <v>42</v>
      </c>
      <c r="T9303" t="s">
        <v>183</v>
      </c>
      <c r="U9303" t="s">
        <v>42</v>
      </c>
      <c r="V9303" t="s">
        <v>42</v>
      </c>
      <c r="W9303" t="s">
        <v>23</v>
      </c>
      <c r="X9303" t="s">
        <v>30667</v>
      </c>
      <c r="Y9303" t="str">
        <f t="shared" ca="1" si="145"/>
        <v>NOK</v>
      </c>
    </row>
    <row r="9304" spans="1:25" x14ac:dyDescent="0.25">
      <c r="A9304" t="s">
        <v>23</v>
      </c>
      <c r="B9304" t="s">
        <v>51985</v>
      </c>
      <c r="C9304" t="s">
        <v>25</v>
      </c>
      <c r="D9304" t="s">
        <v>98</v>
      </c>
      <c r="E9304" t="s">
        <v>45</v>
      </c>
      <c r="F9304" t="s">
        <v>42</v>
      </c>
      <c r="G9304" t="s">
        <v>42</v>
      </c>
      <c r="H9304" t="s">
        <v>30</v>
      </c>
      <c r="I9304" t="s">
        <v>7909</v>
      </c>
      <c r="J9304" t="e">
        <f>VLOOKUP(I9304,[1]!Tabela2[#All],2,0)</f>
        <v>#REF!</v>
      </c>
      <c r="K9304" t="s">
        <v>32</v>
      </c>
      <c r="L9304" t="s">
        <v>51986</v>
      </c>
      <c r="M9304" t="s">
        <v>51987</v>
      </c>
      <c r="N9304" t="s">
        <v>42</v>
      </c>
      <c r="O9304" t="s">
        <v>42</v>
      </c>
      <c r="P9304" t="s">
        <v>42</v>
      </c>
      <c r="Q9304" t="s">
        <v>42</v>
      </c>
      <c r="R9304" t="s">
        <v>42</v>
      </c>
      <c r="S9304" t="s">
        <v>42</v>
      </c>
      <c r="T9304" t="s">
        <v>183</v>
      </c>
      <c r="U9304" t="s">
        <v>42</v>
      </c>
      <c r="V9304" t="s">
        <v>42</v>
      </c>
      <c r="W9304" t="s">
        <v>23</v>
      </c>
      <c r="X9304" t="s">
        <v>51986</v>
      </c>
      <c r="Y9304" t="str">
        <f t="shared" ca="1" si="145"/>
        <v>NOK</v>
      </c>
    </row>
    <row r="9305" spans="1:25" x14ac:dyDescent="0.25">
      <c r="A9305" t="s">
        <v>23</v>
      </c>
      <c r="B9305" t="s">
        <v>51988</v>
      </c>
      <c r="C9305" t="s">
        <v>25</v>
      </c>
      <c r="D9305" t="s">
        <v>197</v>
      </c>
      <c r="E9305" t="s">
        <v>529</v>
      </c>
      <c r="F9305" t="s">
        <v>42</v>
      </c>
      <c r="G9305" t="s">
        <v>42</v>
      </c>
      <c r="H9305" t="s">
        <v>30</v>
      </c>
      <c r="I9305" t="s">
        <v>2824</v>
      </c>
      <c r="J9305" t="e">
        <f>VLOOKUP(I9305,[1]!Tabela2[#All],2,0)</f>
        <v>#REF!</v>
      </c>
      <c r="K9305" t="s">
        <v>32</v>
      </c>
      <c r="L9305" t="s">
        <v>51989</v>
      </c>
      <c r="M9305" t="s">
        <v>51990</v>
      </c>
      <c r="N9305" t="s">
        <v>42</v>
      </c>
      <c r="O9305" t="s">
        <v>42</v>
      </c>
      <c r="P9305" t="s">
        <v>42</v>
      </c>
      <c r="Q9305" t="s">
        <v>42</v>
      </c>
      <c r="R9305" t="s">
        <v>42</v>
      </c>
      <c r="S9305" t="s">
        <v>42</v>
      </c>
      <c r="T9305" t="s">
        <v>183</v>
      </c>
      <c r="U9305" t="s">
        <v>42</v>
      </c>
      <c r="V9305" t="s">
        <v>42</v>
      </c>
      <c r="W9305" t="s">
        <v>23</v>
      </c>
      <c r="X9305" t="s">
        <v>51989</v>
      </c>
      <c r="Y9305" t="str">
        <f t="shared" ca="1" si="145"/>
        <v>NOK</v>
      </c>
    </row>
    <row r="9306" spans="1:25" x14ac:dyDescent="0.25">
      <c r="A9306" t="s">
        <v>23</v>
      </c>
      <c r="B9306" t="s">
        <v>51991</v>
      </c>
      <c r="C9306" t="s">
        <v>25</v>
      </c>
      <c r="D9306" t="s">
        <v>51992</v>
      </c>
      <c r="E9306" t="s">
        <v>99</v>
      </c>
      <c r="F9306" t="s">
        <v>42</v>
      </c>
      <c r="G9306" t="s">
        <v>42</v>
      </c>
      <c r="H9306" t="s">
        <v>30</v>
      </c>
      <c r="I9306" t="s">
        <v>2137</v>
      </c>
      <c r="J9306" t="e">
        <f>VLOOKUP(I9306,[1]!Tabela2[#All],2,0)</f>
        <v>#REF!</v>
      </c>
      <c r="K9306" t="s">
        <v>32</v>
      </c>
      <c r="L9306" t="s">
        <v>51993</v>
      </c>
      <c r="M9306" t="s">
        <v>51994</v>
      </c>
      <c r="N9306" t="s">
        <v>42</v>
      </c>
      <c r="O9306" t="s">
        <v>42</v>
      </c>
      <c r="P9306" t="s">
        <v>42</v>
      </c>
      <c r="Q9306" t="s">
        <v>42</v>
      </c>
      <c r="R9306" t="s">
        <v>42</v>
      </c>
      <c r="S9306" t="s">
        <v>42</v>
      </c>
      <c r="T9306" t="s">
        <v>183</v>
      </c>
      <c r="U9306" t="s">
        <v>42</v>
      </c>
      <c r="V9306" t="s">
        <v>42</v>
      </c>
      <c r="W9306" t="s">
        <v>23</v>
      </c>
      <c r="X9306" t="s">
        <v>51993</v>
      </c>
      <c r="Y9306" t="str">
        <f t="shared" ca="1" si="145"/>
        <v>NOK</v>
      </c>
    </row>
    <row r="9307" spans="1:25" x14ac:dyDescent="0.25">
      <c r="A9307" t="s">
        <v>23</v>
      </c>
      <c r="B9307" t="s">
        <v>51995</v>
      </c>
      <c r="C9307" t="s">
        <v>25</v>
      </c>
      <c r="D9307" t="s">
        <v>51992</v>
      </c>
      <c r="E9307" t="s">
        <v>99</v>
      </c>
      <c r="F9307" t="s">
        <v>42</v>
      </c>
      <c r="G9307" t="s">
        <v>42</v>
      </c>
      <c r="H9307" t="s">
        <v>30</v>
      </c>
      <c r="I9307" t="s">
        <v>4222</v>
      </c>
      <c r="J9307" t="e">
        <f>VLOOKUP(I9307,[1]!Tabela2[#All],2,0)</f>
        <v>#REF!</v>
      </c>
      <c r="K9307" t="s">
        <v>32</v>
      </c>
      <c r="L9307" t="s">
        <v>51996</v>
      </c>
      <c r="M9307" t="s">
        <v>51997</v>
      </c>
      <c r="N9307" t="s">
        <v>42</v>
      </c>
      <c r="O9307" t="s">
        <v>42</v>
      </c>
      <c r="P9307" t="s">
        <v>42</v>
      </c>
      <c r="Q9307" t="s">
        <v>42</v>
      </c>
      <c r="R9307" t="s">
        <v>42</v>
      </c>
      <c r="S9307" t="s">
        <v>42</v>
      </c>
      <c r="T9307" t="s">
        <v>183</v>
      </c>
      <c r="U9307" t="s">
        <v>42</v>
      </c>
      <c r="V9307" t="s">
        <v>42</v>
      </c>
      <c r="W9307" t="s">
        <v>23</v>
      </c>
      <c r="X9307" t="s">
        <v>51996</v>
      </c>
      <c r="Y9307" t="str">
        <f t="shared" ca="1" si="145"/>
        <v>NOK</v>
      </c>
    </row>
    <row r="9308" spans="1:25" x14ac:dyDescent="0.25">
      <c r="A9308" t="s">
        <v>23</v>
      </c>
      <c r="B9308" t="s">
        <v>51998</v>
      </c>
      <c r="C9308" t="s">
        <v>25</v>
      </c>
      <c r="D9308" t="s">
        <v>51992</v>
      </c>
      <c r="E9308" t="s">
        <v>99</v>
      </c>
      <c r="F9308" t="s">
        <v>42</v>
      </c>
      <c r="G9308" t="s">
        <v>42</v>
      </c>
      <c r="H9308" t="s">
        <v>30</v>
      </c>
      <c r="I9308" t="s">
        <v>2407</v>
      </c>
      <c r="J9308" t="e">
        <f>VLOOKUP(I9308,[1]!Tabela2[#All],2,0)</f>
        <v>#REF!</v>
      </c>
      <c r="K9308" t="s">
        <v>32</v>
      </c>
      <c r="L9308" t="s">
        <v>51999</v>
      </c>
      <c r="M9308" t="s">
        <v>52000</v>
      </c>
      <c r="N9308" t="s">
        <v>42</v>
      </c>
      <c r="O9308" t="s">
        <v>42</v>
      </c>
      <c r="P9308" t="s">
        <v>42</v>
      </c>
      <c r="Q9308" t="s">
        <v>42</v>
      </c>
      <c r="R9308" t="s">
        <v>42</v>
      </c>
      <c r="S9308" t="s">
        <v>42</v>
      </c>
      <c r="T9308" t="s">
        <v>183</v>
      </c>
      <c r="U9308" t="s">
        <v>42</v>
      </c>
      <c r="V9308" t="s">
        <v>42</v>
      </c>
      <c r="W9308" t="s">
        <v>23</v>
      </c>
      <c r="X9308" t="s">
        <v>51999</v>
      </c>
      <c r="Y9308" t="str">
        <f t="shared" ca="1" si="145"/>
        <v>NOK</v>
      </c>
    </row>
    <row r="9309" spans="1:25" x14ac:dyDescent="0.25">
      <c r="A9309" t="s">
        <v>23</v>
      </c>
      <c r="B9309" t="s">
        <v>52001</v>
      </c>
      <c r="C9309" t="s">
        <v>25</v>
      </c>
      <c r="D9309" t="s">
        <v>98</v>
      </c>
      <c r="E9309" t="s">
        <v>435</v>
      </c>
      <c r="F9309" t="s">
        <v>42</v>
      </c>
      <c r="G9309" t="s">
        <v>42</v>
      </c>
      <c r="H9309" t="s">
        <v>30</v>
      </c>
      <c r="I9309" t="s">
        <v>305</v>
      </c>
      <c r="J9309" t="e">
        <f>VLOOKUP(I9309,[1]!Tabela2[#All],2,0)</f>
        <v>#REF!</v>
      </c>
      <c r="K9309" t="s">
        <v>32</v>
      </c>
      <c r="L9309" t="s">
        <v>52002</v>
      </c>
      <c r="M9309" t="s">
        <v>52003</v>
      </c>
      <c r="N9309" t="s">
        <v>42</v>
      </c>
      <c r="O9309" t="s">
        <v>42</v>
      </c>
      <c r="P9309" t="s">
        <v>42</v>
      </c>
      <c r="Q9309" t="s">
        <v>42</v>
      </c>
      <c r="R9309" t="s">
        <v>42</v>
      </c>
      <c r="S9309" t="s">
        <v>42</v>
      </c>
      <c r="T9309" t="s">
        <v>183</v>
      </c>
      <c r="U9309" t="s">
        <v>42</v>
      </c>
      <c r="V9309" t="s">
        <v>42</v>
      </c>
      <c r="W9309" t="s">
        <v>23</v>
      </c>
      <c r="X9309" t="s">
        <v>52002</v>
      </c>
      <c r="Y9309" t="str">
        <f t="shared" ca="1" si="145"/>
        <v>NOK</v>
      </c>
    </row>
    <row r="9310" spans="1:25" x14ac:dyDescent="0.25">
      <c r="A9310" t="s">
        <v>23</v>
      </c>
      <c r="B9310" t="s">
        <v>52004</v>
      </c>
      <c r="C9310" t="s">
        <v>25</v>
      </c>
      <c r="D9310" t="s">
        <v>1172</v>
      </c>
      <c r="E9310" t="s">
        <v>304</v>
      </c>
      <c r="F9310" t="s">
        <v>42</v>
      </c>
      <c r="G9310" t="s">
        <v>42</v>
      </c>
      <c r="H9310" t="s">
        <v>30</v>
      </c>
      <c r="I9310" t="s">
        <v>1777</v>
      </c>
      <c r="J9310" t="e">
        <f>VLOOKUP(I9310,[1]!Tabela2[#All],2,0)</f>
        <v>#REF!</v>
      </c>
      <c r="K9310" t="s">
        <v>32</v>
      </c>
      <c r="L9310" t="s">
        <v>28598</v>
      </c>
      <c r="M9310" t="s">
        <v>52005</v>
      </c>
      <c r="N9310" t="s">
        <v>42</v>
      </c>
      <c r="O9310" t="s">
        <v>42</v>
      </c>
      <c r="P9310" t="s">
        <v>42</v>
      </c>
      <c r="Q9310" t="s">
        <v>42</v>
      </c>
      <c r="R9310" t="s">
        <v>42</v>
      </c>
      <c r="S9310" t="s">
        <v>42</v>
      </c>
      <c r="T9310" t="s">
        <v>183</v>
      </c>
      <c r="U9310" t="s">
        <v>42</v>
      </c>
      <c r="V9310" t="s">
        <v>42</v>
      </c>
      <c r="W9310" t="s">
        <v>23</v>
      </c>
      <c r="X9310" t="s">
        <v>28598</v>
      </c>
      <c r="Y9310" t="str">
        <f t="shared" ca="1" si="145"/>
        <v>NOK</v>
      </c>
    </row>
    <row r="9311" spans="1:25" x14ac:dyDescent="0.25">
      <c r="A9311" t="s">
        <v>23</v>
      </c>
      <c r="B9311" t="s">
        <v>52006</v>
      </c>
      <c r="C9311" t="s">
        <v>25</v>
      </c>
      <c r="D9311" t="s">
        <v>161</v>
      </c>
      <c r="E9311" t="s">
        <v>271</v>
      </c>
      <c r="F9311" t="s">
        <v>42</v>
      </c>
      <c r="G9311" t="s">
        <v>42</v>
      </c>
      <c r="H9311" t="s">
        <v>30</v>
      </c>
      <c r="I9311" t="s">
        <v>1019</v>
      </c>
      <c r="J9311" t="e">
        <f>VLOOKUP(I9311,[1]!Tabela2[#All],2,0)</f>
        <v>#REF!</v>
      </c>
      <c r="K9311" t="s">
        <v>32</v>
      </c>
      <c r="L9311" t="s">
        <v>52007</v>
      </c>
      <c r="M9311" t="s">
        <v>52008</v>
      </c>
      <c r="N9311" t="s">
        <v>42</v>
      </c>
      <c r="O9311" t="s">
        <v>42</v>
      </c>
      <c r="P9311" t="s">
        <v>42</v>
      </c>
      <c r="Q9311" t="s">
        <v>42</v>
      </c>
      <c r="R9311" t="s">
        <v>42</v>
      </c>
      <c r="S9311" t="s">
        <v>42</v>
      </c>
      <c r="T9311" t="s">
        <v>183</v>
      </c>
      <c r="U9311" t="s">
        <v>42</v>
      </c>
      <c r="V9311" t="s">
        <v>42</v>
      </c>
      <c r="W9311" t="s">
        <v>23</v>
      </c>
      <c r="X9311" t="s">
        <v>52007</v>
      </c>
      <c r="Y9311" t="str">
        <f t="shared" ca="1" si="145"/>
        <v>NOK</v>
      </c>
    </row>
    <row r="9312" spans="1:25" x14ac:dyDescent="0.25">
      <c r="A9312" t="s">
        <v>23</v>
      </c>
      <c r="B9312" t="s">
        <v>52009</v>
      </c>
      <c r="C9312" t="s">
        <v>25</v>
      </c>
      <c r="D9312" t="s">
        <v>161</v>
      </c>
      <c r="E9312" t="s">
        <v>271</v>
      </c>
      <c r="F9312" t="s">
        <v>42</v>
      </c>
      <c r="G9312" t="s">
        <v>42</v>
      </c>
      <c r="H9312" t="s">
        <v>30</v>
      </c>
      <c r="I9312" t="s">
        <v>2997</v>
      </c>
      <c r="J9312" t="e">
        <f>VLOOKUP(I9312,[1]!Tabela2[#All],2,0)</f>
        <v>#REF!</v>
      </c>
      <c r="K9312" t="s">
        <v>32</v>
      </c>
      <c r="L9312" t="s">
        <v>52010</v>
      </c>
      <c r="M9312" t="s">
        <v>52011</v>
      </c>
      <c r="N9312" t="s">
        <v>42</v>
      </c>
      <c r="O9312" t="s">
        <v>42</v>
      </c>
      <c r="P9312" t="s">
        <v>42</v>
      </c>
      <c r="Q9312" t="s">
        <v>42</v>
      </c>
      <c r="R9312" t="s">
        <v>42</v>
      </c>
      <c r="S9312" t="s">
        <v>42</v>
      </c>
      <c r="T9312" t="s">
        <v>183</v>
      </c>
      <c r="U9312" t="s">
        <v>42</v>
      </c>
      <c r="V9312" t="s">
        <v>42</v>
      </c>
      <c r="W9312" t="s">
        <v>23</v>
      </c>
      <c r="X9312" t="s">
        <v>52010</v>
      </c>
      <c r="Y9312" t="str">
        <f t="shared" ca="1" si="145"/>
        <v>NOK</v>
      </c>
    </row>
    <row r="9313" spans="1:25" x14ac:dyDescent="0.25">
      <c r="A9313" t="s">
        <v>23</v>
      </c>
      <c r="B9313" t="s">
        <v>52012</v>
      </c>
      <c r="C9313" t="s">
        <v>25</v>
      </c>
      <c r="D9313" t="s">
        <v>161</v>
      </c>
      <c r="E9313" t="s">
        <v>271</v>
      </c>
      <c r="F9313" t="s">
        <v>42</v>
      </c>
      <c r="G9313" t="s">
        <v>42</v>
      </c>
      <c r="H9313" t="s">
        <v>30</v>
      </c>
      <c r="I9313" t="s">
        <v>1432</v>
      </c>
      <c r="J9313" t="e">
        <f>VLOOKUP(I9313,[1]!Tabela2[#All],2,0)</f>
        <v>#REF!</v>
      </c>
      <c r="K9313" t="s">
        <v>32</v>
      </c>
      <c r="L9313" t="s">
        <v>52013</v>
      </c>
      <c r="M9313" t="s">
        <v>52014</v>
      </c>
      <c r="N9313" t="s">
        <v>42</v>
      </c>
      <c r="O9313" t="s">
        <v>42</v>
      </c>
      <c r="P9313" t="s">
        <v>42</v>
      </c>
      <c r="Q9313" t="s">
        <v>42</v>
      </c>
      <c r="R9313" t="s">
        <v>42</v>
      </c>
      <c r="S9313" t="s">
        <v>42</v>
      </c>
      <c r="T9313" t="s">
        <v>183</v>
      </c>
      <c r="U9313" t="s">
        <v>42</v>
      </c>
      <c r="V9313" t="s">
        <v>42</v>
      </c>
      <c r="W9313" t="s">
        <v>23</v>
      </c>
      <c r="X9313" t="s">
        <v>52013</v>
      </c>
      <c r="Y9313" t="str">
        <f t="shared" ca="1" si="145"/>
        <v>NOK</v>
      </c>
    </row>
    <row r="9314" spans="1:25" x14ac:dyDescent="0.25">
      <c r="A9314" t="s">
        <v>23</v>
      </c>
      <c r="B9314" t="s">
        <v>52015</v>
      </c>
      <c r="C9314" t="s">
        <v>25</v>
      </c>
      <c r="D9314" t="s">
        <v>403</v>
      </c>
      <c r="E9314" t="s">
        <v>304</v>
      </c>
      <c r="F9314" t="s">
        <v>42</v>
      </c>
      <c r="G9314" t="s">
        <v>42</v>
      </c>
      <c r="H9314" t="s">
        <v>30</v>
      </c>
      <c r="I9314" t="s">
        <v>4905</v>
      </c>
      <c r="J9314" t="e">
        <f>VLOOKUP(I9314,[1]!Tabela2[#All],2,0)</f>
        <v>#REF!</v>
      </c>
      <c r="K9314" t="s">
        <v>32</v>
      </c>
      <c r="L9314" t="s">
        <v>52016</v>
      </c>
      <c r="M9314" t="s">
        <v>52017</v>
      </c>
      <c r="N9314" t="s">
        <v>42</v>
      </c>
      <c r="O9314" t="s">
        <v>42</v>
      </c>
      <c r="P9314" t="s">
        <v>42</v>
      </c>
      <c r="Q9314" t="s">
        <v>42</v>
      </c>
      <c r="R9314" t="s">
        <v>42</v>
      </c>
      <c r="S9314" t="s">
        <v>42</v>
      </c>
      <c r="T9314" t="s">
        <v>183</v>
      </c>
      <c r="U9314" t="s">
        <v>42</v>
      </c>
      <c r="V9314" t="s">
        <v>42</v>
      </c>
      <c r="W9314" t="s">
        <v>23</v>
      </c>
      <c r="X9314" t="s">
        <v>52016</v>
      </c>
      <c r="Y9314" t="str">
        <f t="shared" ca="1" si="145"/>
        <v>NOK</v>
      </c>
    </row>
    <row r="9315" spans="1:25" x14ac:dyDescent="0.25">
      <c r="A9315" t="s">
        <v>23</v>
      </c>
      <c r="B9315" t="s">
        <v>52018</v>
      </c>
      <c r="C9315" t="s">
        <v>25</v>
      </c>
      <c r="D9315" t="s">
        <v>403</v>
      </c>
      <c r="E9315" t="s">
        <v>304</v>
      </c>
      <c r="F9315" t="s">
        <v>42</v>
      </c>
      <c r="G9315" t="s">
        <v>42</v>
      </c>
      <c r="H9315" t="s">
        <v>30</v>
      </c>
      <c r="I9315" t="s">
        <v>2789</v>
      </c>
      <c r="J9315" t="e">
        <f>VLOOKUP(I9315,[1]!Tabela2[#All],2,0)</f>
        <v>#REF!</v>
      </c>
      <c r="K9315" t="s">
        <v>32</v>
      </c>
      <c r="L9315" t="s">
        <v>52019</v>
      </c>
      <c r="M9315" t="s">
        <v>52020</v>
      </c>
      <c r="N9315" t="s">
        <v>42</v>
      </c>
      <c r="O9315" t="s">
        <v>42</v>
      </c>
      <c r="P9315" t="s">
        <v>42</v>
      </c>
      <c r="Q9315" t="s">
        <v>42</v>
      </c>
      <c r="R9315" t="s">
        <v>42</v>
      </c>
      <c r="S9315" t="s">
        <v>42</v>
      </c>
      <c r="T9315" t="s">
        <v>183</v>
      </c>
      <c r="U9315" t="s">
        <v>42</v>
      </c>
      <c r="V9315" t="s">
        <v>42</v>
      </c>
      <c r="W9315" t="s">
        <v>23</v>
      </c>
      <c r="X9315" t="s">
        <v>52019</v>
      </c>
      <c r="Y9315" t="str">
        <f t="shared" ca="1" si="145"/>
        <v>NOK</v>
      </c>
    </row>
    <row r="9316" spans="1:25" x14ac:dyDescent="0.25">
      <c r="A9316" t="s">
        <v>23</v>
      </c>
      <c r="B9316" t="s">
        <v>52021</v>
      </c>
      <c r="C9316" t="s">
        <v>25</v>
      </c>
      <c r="D9316" t="s">
        <v>338</v>
      </c>
      <c r="E9316" t="s">
        <v>27</v>
      </c>
      <c r="F9316" t="s">
        <v>42</v>
      </c>
      <c r="G9316" t="s">
        <v>42</v>
      </c>
      <c r="H9316" t="s">
        <v>30</v>
      </c>
      <c r="I9316" t="s">
        <v>1597</v>
      </c>
      <c r="J9316" t="e">
        <f>VLOOKUP(I9316,[1]!Tabela2[#All],2,0)</f>
        <v>#REF!</v>
      </c>
      <c r="K9316" t="s">
        <v>32</v>
      </c>
      <c r="L9316" t="s">
        <v>52022</v>
      </c>
      <c r="M9316" t="s">
        <v>52023</v>
      </c>
      <c r="N9316" t="s">
        <v>42</v>
      </c>
      <c r="O9316" t="s">
        <v>42</v>
      </c>
      <c r="P9316" t="s">
        <v>42</v>
      </c>
      <c r="Q9316" t="s">
        <v>42</v>
      </c>
      <c r="R9316" t="s">
        <v>42</v>
      </c>
      <c r="S9316" t="s">
        <v>42</v>
      </c>
      <c r="T9316" t="s">
        <v>183</v>
      </c>
      <c r="U9316" t="s">
        <v>42</v>
      </c>
      <c r="V9316" t="s">
        <v>42</v>
      </c>
      <c r="W9316" t="s">
        <v>23</v>
      </c>
      <c r="X9316" t="s">
        <v>52022</v>
      </c>
      <c r="Y9316" t="str">
        <f t="shared" ca="1" si="145"/>
        <v>NOK</v>
      </c>
    </row>
    <row r="9317" spans="1:25" x14ac:dyDescent="0.25">
      <c r="A9317" t="s">
        <v>23</v>
      </c>
      <c r="B9317" t="s">
        <v>52024</v>
      </c>
      <c r="C9317" t="s">
        <v>25</v>
      </c>
      <c r="D9317" t="s">
        <v>314</v>
      </c>
      <c r="E9317" t="s">
        <v>933</v>
      </c>
      <c r="F9317" t="s">
        <v>42</v>
      </c>
      <c r="G9317" t="s">
        <v>42</v>
      </c>
      <c r="H9317" t="s">
        <v>316</v>
      </c>
      <c r="I9317" t="s">
        <v>31</v>
      </c>
      <c r="J9317" t="e">
        <f>VLOOKUP(I9317,[1]!Tabela2[#All],2,0)</f>
        <v>#REF!</v>
      </c>
      <c r="K9317" t="s">
        <v>32</v>
      </c>
      <c r="L9317" t="s">
        <v>52025</v>
      </c>
      <c r="M9317" t="s">
        <v>52026</v>
      </c>
      <c r="N9317" t="s">
        <v>42</v>
      </c>
      <c r="O9317" t="s">
        <v>42</v>
      </c>
      <c r="P9317" t="s">
        <v>42</v>
      </c>
      <c r="Q9317" t="s">
        <v>42</v>
      </c>
      <c r="R9317" t="s">
        <v>42</v>
      </c>
      <c r="S9317" t="s">
        <v>42</v>
      </c>
      <c r="T9317" t="s">
        <v>183</v>
      </c>
      <c r="U9317" t="s">
        <v>42</v>
      </c>
      <c r="V9317" t="s">
        <v>42</v>
      </c>
      <c r="W9317" t="s">
        <v>23</v>
      </c>
      <c r="X9317" t="s">
        <v>52025</v>
      </c>
      <c r="Y9317" t="str">
        <f t="shared" ca="1" si="145"/>
        <v>NOK</v>
      </c>
    </row>
    <row r="9318" spans="1:25" x14ac:dyDescent="0.25">
      <c r="A9318" t="s">
        <v>23</v>
      </c>
      <c r="B9318" t="s">
        <v>52027</v>
      </c>
      <c r="C9318" t="s">
        <v>25</v>
      </c>
      <c r="D9318" t="s">
        <v>423</v>
      </c>
      <c r="E9318" t="s">
        <v>1766</v>
      </c>
      <c r="F9318" t="s">
        <v>42</v>
      </c>
      <c r="G9318" t="s">
        <v>42</v>
      </c>
      <c r="H9318" t="s">
        <v>30</v>
      </c>
      <c r="I9318" t="s">
        <v>1182</v>
      </c>
      <c r="J9318" t="e">
        <f>VLOOKUP(I9318,[1]!Tabela2[#All],2,0)</f>
        <v>#REF!</v>
      </c>
      <c r="K9318" t="s">
        <v>32</v>
      </c>
      <c r="L9318" t="s">
        <v>52028</v>
      </c>
      <c r="M9318" t="s">
        <v>52029</v>
      </c>
      <c r="N9318" t="s">
        <v>42</v>
      </c>
      <c r="O9318" t="s">
        <v>42</v>
      </c>
      <c r="P9318" t="s">
        <v>42</v>
      </c>
      <c r="Q9318" t="s">
        <v>42</v>
      </c>
      <c r="R9318" t="s">
        <v>42</v>
      </c>
      <c r="S9318" t="s">
        <v>42</v>
      </c>
      <c r="T9318" t="s">
        <v>183</v>
      </c>
      <c r="U9318" t="s">
        <v>42</v>
      </c>
      <c r="V9318" t="s">
        <v>42</v>
      </c>
      <c r="W9318" t="s">
        <v>23</v>
      </c>
      <c r="X9318" t="s">
        <v>52028</v>
      </c>
      <c r="Y9318" t="str">
        <f t="shared" ca="1" si="145"/>
        <v>NOK</v>
      </c>
    </row>
    <row r="9319" spans="1:25" x14ac:dyDescent="0.25">
      <c r="A9319" t="s">
        <v>23</v>
      </c>
      <c r="B9319" t="s">
        <v>52030</v>
      </c>
      <c r="C9319" t="s">
        <v>25</v>
      </c>
      <c r="D9319" t="s">
        <v>161</v>
      </c>
      <c r="E9319" t="s">
        <v>578</v>
      </c>
      <c r="F9319" t="s">
        <v>42</v>
      </c>
      <c r="G9319" t="s">
        <v>42</v>
      </c>
      <c r="H9319" t="s">
        <v>30</v>
      </c>
      <c r="I9319" t="s">
        <v>3328</v>
      </c>
      <c r="J9319" t="e">
        <f>VLOOKUP(I9319,[1]!Tabela2[#All],2,0)</f>
        <v>#REF!</v>
      </c>
      <c r="K9319" t="s">
        <v>32</v>
      </c>
      <c r="L9319" t="s">
        <v>52031</v>
      </c>
      <c r="M9319" t="s">
        <v>52032</v>
      </c>
      <c r="N9319" t="s">
        <v>42</v>
      </c>
      <c r="O9319" t="s">
        <v>42</v>
      </c>
      <c r="P9319" t="s">
        <v>42</v>
      </c>
      <c r="Q9319" t="s">
        <v>42</v>
      </c>
      <c r="R9319" t="s">
        <v>42</v>
      </c>
      <c r="S9319" t="s">
        <v>42</v>
      </c>
      <c r="T9319" t="s">
        <v>183</v>
      </c>
      <c r="U9319" t="s">
        <v>42</v>
      </c>
      <c r="V9319" t="s">
        <v>42</v>
      </c>
      <c r="W9319" t="s">
        <v>23</v>
      </c>
      <c r="X9319" t="s">
        <v>52031</v>
      </c>
      <c r="Y9319" t="str">
        <f t="shared" ca="1" si="145"/>
        <v>NOK</v>
      </c>
    </row>
    <row r="9320" spans="1:25" x14ac:dyDescent="0.25">
      <c r="A9320" t="s">
        <v>23</v>
      </c>
      <c r="B9320" t="s">
        <v>52033</v>
      </c>
      <c r="C9320" t="s">
        <v>25</v>
      </c>
      <c r="D9320" t="s">
        <v>161</v>
      </c>
      <c r="E9320" t="s">
        <v>173</v>
      </c>
      <c r="F9320" t="s">
        <v>42</v>
      </c>
      <c r="G9320" t="s">
        <v>42</v>
      </c>
      <c r="H9320" t="s">
        <v>30</v>
      </c>
      <c r="I9320" t="s">
        <v>540</v>
      </c>
      <c r="J9320" t="e">
        <f>VLOOKUP(I9320,[1]!Tabela2[#All],2,0)</f>
        <v>#REF!</v>
      </c>
      <c r="K9320" t="s">
        <v>32</v>
      </c>
      <c r="L9320" t="s">
        <v>52034</v>
      </c>
      <c r="M9320" t="s">
        <v>52035</v>
      </c>
      <c r="N9320" t="s">
        <v>42</v>
      </c>
      <c r="O9320" t="s">
        <v>42</v>
      </c>
      <c r="P9320" t="s">
        <v>42</v>
      </c>
      <c r="Q9320" t="s">
        <v>42</v>
      </c>
      <c r="R9320" t="s">
        <v>42</v>
      </c>
      <c r="S9320" t="s">
        <v>42</v>
      </c>
      <c r="T9320" t="s">
        <v>183</v>
      </c>
      <c r="U9320" t="s">
        <v>42</v>
      </c>
      <c r="V9320" t="s">
        <v>42</v>
      </c>
      <c r="W9320" t="s">
        <v>23</v>
      </c>
      <c r="X9320" t="s">
        <v>52034</v>
      </c>
      <c r="Y9320" t="str">
        <f t="shared" ca="1" si="145"/>
        <v>NOK</v>
      </c>
    </row>
    <row r="9321" spans="1:25" x14ac:dyDescent="0.25">
      <c r="A9321" t="s">
        <v>23</v>
      </c>
      <c r="B9321" t="s">
        <v>52036</v>
      </c>
      <c r="C9321" t="s">
        <v>25</v>
      </c>
      <c r="D9321" t="s">
        <v>809</v>
      </c>
      <c r="E9321" t="s">
        <v>1441</v>
      </c>
      <c r="F9321" t="s">
        <v>42</v>
      </c>
      <c r="G9321" t="s">
        <v>42</v>
      </c>
      <c r="H9321" t="s">
        <v>316</v>
      </c>
      <c r="I9321" t="s">
        <v>2789</v>
      </c>
      <c r="J9321" t="e">
        <f>VLOOKUP(I9321,[1]!Tabela2[#All],2,0)</f>
        <v>#REF!</v>
      </c>
      <c r="K9321" t="s">
        <v>32</v>
      </c>
      <c r="L9321" t="s">
        <v>52037</v>
      </c>
      <c r="M9321" t="s">
        <v>52038</v>
      </c>
      <c r="N9321" t="s">
        <v>42</v>
      </c>
      <c r="O9321" t="s">
        <v>42</v>
      </c>
      <c r="P9321" t="s">
        <v>42</v>
      </c>
      <c r="Q9321" t="s">
        <v>42</v>
      </c>
      <c r="R9321" t="s">
        <v>42</v>
      </c>
      <c r="S9321" t="s">
        <v>42</v>
      </c>
      <c r="T9321" t="s">
        <v>183</v>
      </c>
      <c r="U9321" t="s">
        <v>42</v>
      </c>
      <c r="V9321" t="s">
        <v>42</v>
      </c>
      <c r="W9321" t="s">
        <v>23</v>
      </c>
      <c r="X9321" t="s">
        <v>52037</v>
      </c>
      <c r="Y9321" t="str">
        <f t="shared" ca="1" si="145"/>
        <v>NOK</v>
      </c>
    </row>
    <row r="9322" spans="1:25" x14ac:dyDescent="0.25">
      <c r="A9322" t="s">
        <v>23</v>
      </c>
      <c r="B9322" t="s">
        <v>52039</v>
      </c>
      <c r="C9322" t="s">
        <v>25</v>
      </c>
      <c r="D9322" t="s">
        <v>1172</v>
      </c>
      <c r="E9322" t="s">
        <v>304</v>
      </c>
      <c r="F9322" t="s">
        <v>42</v>
      </c>
      <c r="G9322" t="s">
        <v>42</v>
      </c>
      <c r="H9322" t="s">
        <v>30</v>
      </c>
      <c r="I9322" t="s">
        <v>3153</v>
      </c>
      <c r="J9322" t="e">
        <f>VLOOKUP(I9322,[1]!Tabela2[#All],2,0)</f>
        <v>#REF!</v>
      </c>
      <c r="K9322" t="s">
        <v>32</v>
      </c>
      <c r="L9322" t="s">
        <v>3742</v>
      </c>
      <c r="M9322" t="s">
        <v>52040</v>
      </c>
      <c r="N9322" t="s">
        <v>42</v>
      </c>
      <c r="O9322" t="s">
        <v>42</v>
      </c>
      <c r="P9322" t="s">
        <v>42</v>
      </c>
      <c r="Q9322" t="s">
        <v>42</v>
      </c>
      <c r="R9322" t="s">
        <v>42</v>
      </c>
      <c r="S9322" t="s">
        <v>42</v>
      </c>
      <c r="T9322" t="s">
        <v>183</v>
      </c>
      <c r="U9322" t="s">
        <v>42</v>
      </c>
      <c r="V9322" t="s">
        <v>42</v>
      </c>
      <c r="W9322" t="s">
        <v>23</v>
      </c>
      <c r="X9322" t="s">
        <v>3742</v>
      </c>
      <c r="Y9322" t="str">
        <f t="shared" ca="1" si="145"/>
        <v>NOK</v>
      </c>
    </row>
    <row r="9323" spans="1:25" x14ac:dyDescent="0.25">
      <c r="A9323" t="s">
        <v>23</v>
      </c>
      <c r="B9323" t="s">
        <v>52041</v>
      </c>
      <c r="C9323" t="s">
        <v>25</v>
      </c>
      <c r="D9323" t="s">
        <v>314</v>
      </c>
      <c r="E9323" t="s">
        <v>507</v>
      </c>
      <c r="F9323" t="s">
        <v>42</v>
      </c>
      <c r="G9323" t="s">
        <v>42</v>
      </c>
      <c r="H9323" t="s">
        <v>316</v>
      </c>
      <c r="I9323" t="s">
        <v>209</v>
      </c>
      <c r="J9323" t="e">
        <f>VLOOKUP(I9323,[1]!Tabela2[#All],2,0)</f>
        <v>#REF!</v>
      </c>
      <c r="K9323" t="s">
        <v>32</v>
      </c>
      <c r="L9323" t="s">
        <v>52042</v>
      </c>
      <c r="M9323" t="s">
        <v>52043</v>
      </c>
      <c r="N9323" t="s">
        <v>42</v>
      </c>
      <c r="O9323" t="s">
        <v>42</v>
      </c>
      <c r="P9323" t="s">
        <v>42</v>
      </c>
      <c r="Q9323" t="s">
        <v>42</v>
      </c>
      <c r="R9323" t="s">
        <v>42</v>
      </c>
      <c r="S9323" t="s">
        <v>42</v>
      </c>
      <c r="T9323" t="s">
        <v>183</v>
      </c>
      <c r="U9323" t="s">
        <v>42</v>
      </c>
      <c r="V9323" t="s">
        <v>42</v>
      </c>
      <c r="W9323" t="s">
        <v>23</v>
      </c>
      <c r="X9323" t="s">
        <v>52042</v>
      </c>
      <c r="Y9323" t="str">
        <f t="shared" ca="1" si="145"/>
        <v>NOK</v>
      </c>
    </row>
    <row r="9324" spans="1:25" x14ac:dyDescent="0.25">
      <c r="A9324" t="s">
        <v>23</v>
      </c>
      <c r="B9324" t="s">
        <v>52044</v>
      </c>
      <c r="C9324" t="s">
        <v>25</v>
      </c>
      <c r="D9324" t="s">
        <v>98</v>
      </c>
      <c r="E9324" t="s">
        <v>600</v>
      </c>
      <c r="F9324" t="s">
        <v>42</v>
      </c>
      <c r="G9324" t="s">
        <v>42</v>
      </c>
      <c r="H9324" t="s">
        <v>30</v>
      </c>
      <c r="I9324" t="s">
        <v>436</v>
      </c>
      <c r="J9324" t="e">
        <f>VLOOKUP(I9324,[1]!Tabela2[#All],2,0)</f>
        <v>#REF!</v>
      </c>
      <c r="K9324" t="s">
        <v>32</v>
      </c>
      <c r="L9324" t="s">
        <v>52045</v>
      </c>
      <c r="M9324" t="s">
        <v>52046</v>
      </c>
      <c r="N9324" t="s">
        <v>42</v>
      </c>
      <c r="O9324" t="s">
        <v>42</v>
      </c>
      <c r="P9324" t="s">
        <v>42</v>
      </c>
      <c r="Q9324" t="s">
        <v>42</v>
      </c>
      <c r="R9324" t="s">
        <v>42</v>
      </c>
      <c r="S9324" t="s">
        <v>42</v>
      </c>
      <c r="T9324" t="s">
        <v>183</v>
      </c>
      <c r="U9324" t="s">
        <v>42</v>
      </c>
      <c r="V9324" t="s">
        <v>42</v>
      </c>
      <c r="W9324" t="s">
        <v>23</v>
      </c>
      <c r="X9324" t="s">
        <v>52045</v>
      </c>
      <c r="Y9324" t="str">
        <f t="shared" ca="1" si="145"/>
        <v>NOK</v>
      </c>
    </row>
    <row r="9325" spans="1:25" x14ac:dyDescent="0.25">
      <c r="A9325" t="s">
        <v>23</v>
      </c>
      <c r="B9325" t="s">
        <v>52047</v>
      </c>
      <c r="C9325" t="s">
        <v>25</v>
      </c>
      <c r="D9325" t="s">
        <v>1172</v>
      </c>
      <c r="E9325" t="s">
        <v>424</v>
      </c>
      <c r="F9325" t="s">
        <v>42</v>
      </c>
      <c r="G9325" t="s">
        <v>42</v>
      </c>
      <c r="H9325" t="s">
        <v>30</v>
      </c>
      <c r="I9325" t="s">
        <v>2997</v>
      </c>
      <c r="J9325" t="e">
        <f>VLOOKUP(I9325,[1]!Tabela2[#All],2,0)</f>
        <v>#REF!</v>
      </c>
      <c r="K9325" t="s">
        <v>32</v>
      </c>
      <c r="L9325" t="s">
        <v>47277</v>
      </c>
      <c r="M9325" t="s">
        <v>52048</v>
      </c>
      <c r="N9325" t="s">
        <v>42</v>
      </c>
      <c r="O9325" t="s">
        <v>42</v>
      </c>
      <c r="P9325" t="s">
        <v>42</v>
      </c>
      <c r="Q9325" t="s">
        <v>42</v>
      </c>
      <c r="R9325" t="s">
        <v>42</v>
      </c>
      <c r="S9325" t="s">
        <v>42</v>
      </c>
      <c r="T9325" t="s">
        <v>183</v>
      </c>
      <c r="U9325" t="s">
        <v>42</v>
      </c>
      <c r="V9325" t="s">
        <v>42</v>
      </c>
      <c r="W9325" t="s">
        <v>23</v>
      </c>
      <c r="X9325" t="s">
        <v>47277</v>
      </c>
      <c r="Y9325" t="str">
        <f t="shared" ca="1" si="145"/>
        <v>NOK</v>
      </c>
    </row>
    <row r="9326" spans="1:25" x14ac:dyDescent="0.25">
      <c r="A9326" t="s">
        <v>23</v>
      </c>
      <c r="B9326" t="s">
        <v>52049</v>
      </c>
      <c r="C9326" t="s">
        <v>25</v>
      </c>
      <c r="D9326" t="s">
        <v>228</v>
      </c>
      <c r="E9326" t="s">
        <v>933</v>
      </c>
      <c r="F9326" t="s">
        <v>42</v>
      </c>
      <c r="G9326" t="s">
        <v>42</v>
      </c>
      <c r="H9326" t="s">
        <v>30</v>
      </c>
      <c r="I9326" t="s">
        <v>4053</v>
      </c>
      <c r="J9326" t="e">
        <f>VLOOKUP(I9326,[1]!Tabela2[#All],2,0)</f>
        <v>#REF!</v>
      </c>
      <c r="K9326" t="s">
        <v>32</v>
      </c>
      <c r="L9326" t="s">
        <v>52050</v>
      </c>
      <c r="M9326" t="s">
        <v>52051</v>
      </c>
      <c r="N9326" t="s">
        <v>42</v>
      </c>
      <c r="O9326" t="s">
        <v>42</v>
      </c>
      <c r="P9326" t="s">
        <v>42</v>
      </c>
      <c r="Q9326" t="s">
        <v>42</v>
      </c>
      <c r="R9326" t="s">
        <v>42</v>
      </c>
      <c r="S9326" t="s">
        <v>42</v>
      </c>
      <c r="T9326" t="s">
        <v>183</v>
      </c>
      <c r="U9326" t="s">
        <v>42</v>
      </c>
      <c r="V9326" t="s">
        <v>42</v>
      </c>
      <c r="W9326" t="s">
        <v>23</v>
      </c>
      <c r="X9326" t="s">
        <v>52050</v>
      </c>
      <c r="Y9326" t="str">
        <f t="shared" ca="1" si="145"/>
        <v>NOK</v>
      </c>
    </row>
    <row r="9327" spans="1:25" x14ac:dyDescent="0.25">
      <c r="A9327" t="s">
        <v>23</v>
      </c>
      <c r="B9327" t="s">
        <v>52052</v>
      </c>
      <c r="C9327" t="s">
        <v>25</v>
      </c>
      <c r="D9327" t="s">
        <v>197</v>
      </c>
      <c r="E9327" t="s">
        <v>529</v>
      </c>
      <c r="F9327" t="s">
        <v>42</v>
      </c>
      <c r="G9327" t="s">
        <v>42</v>
      </c>
      <c r="H9327" t="s">
        <v>30</v>
      </c>
      <c r="I9327" t="s">
        <v>3261</v>
      </c>
      <c r="J9327" t="e">
        <f>VLOOKUP(I9327,[1]!Tabela2[#All],2,0)</f>
        <v>#REF!</v>
      </c>
      <c r="K9327" t="s">
        <v>32</v>
      </c>
      <c r="L9327" t="s">
        <v>52053</v>
      </c>
      <c r="M9327" t="s">
        <v>52054</v>
      </c>
      <c r="N9327" t="s">
        <v>42</v>
      </c>
      <c r="O9327" t="s">
        <v>42</v>
      </c>
      <c r="P9327" t="s">
        <v>42</v>
      </c>
      <c r="Q9327" t="s">
        <v>42</v>
      </c>
      <c r="R9327" t="s">
        <v>42</v>
      </c>
      <c r="S9327" t="s">
        <v>42</v>
      </c>
      <c r="T9327" t="s">
        <v>183</v>
      </c>
      <c r="U9327" t="s">
        <v>42</v>
      </c>
      <c r="V9327" t="s">
        <v>42</v>
      </c>
      <c r="W9327" t="s">
        <v>23</v>
      </c>
      <c r="X9327" t="s">
        <v>52053</v>
      </c>
      <c r="Y9327" t="str">
        <f t="shared" ca="1" si="145"/>
        <v>NOK</v>
      </c>
    </row>
    <row r="9328" spans="1:25" x14ac:dyDescent="0.25">
      <c r="A9328" t="s">
        <v>23</v>
      </c>
      <c r="B9328" t="s">
        <v>52055</v>
      </c>
      <c r="C9328" t="s">
        <v>25</v>
      </c>
      <c r="D9328" t="s">
        <v>197</v>
      </c>
      <c r="E9328" t="s">
        <v>529</v>
      </c>
      <c r="F9328" t="s">
        <v>42</v>
      </c>
      <c r="G9328" t="s">
        <v>42</v>
      </c>
      <c r="H9328" t="s">
        <v>30</v>
      </c>
      <c r="I9328" t="s">
        <v>1077</v>
      </c>
      <c r="J9328" t="e">
        <f>VLOOKUP(I9328,[1]!Tabela2[#All],2,0)</f>
        <v>#REF!</v>
      </c>
      <c r="K9328" t="s">
        <v>32</v>
      </c>
      <c r="L9328" t="s">
        <v>52056</v>
      </c>
      <c r="M9328" t="s">
        <v>52057</v>
      </c>
      <c r="N9328" t="s">
        <v>42</v>
      </c>
      <c r="O9328" t="s">
        <v>42</v>
      </c>
      <c r="P9328" t="s">
        <v>42</v>
      </c>
      <c r="Q9328" t="s">
        <v>42</v>
      </c>
      <c r="R9328" t="s">
        <v>42</v>
      </c>
      <c r="S9328" t="s">
        <v>42</v>
      </c>
      <c r="T9328" t="s">
        <v>183</v>
      </c>
      <c r="U9328" t="s">
        <v>42</v>
      </c>
      <c r="V9328" t="s">
        <v>42</v>
      </c>
      <c r="W9328" t="s">
        <v>23</v>
      </c>
      <c r="X9328" t="s">
        <v>52056</v>
      </c>
      <c r="Y9328" t="str">
        <f t="shared" ca="1" si="145"/>
        <v>NOK</v>
      </c>
    </row>
    <row r="9329" spans="1:25" x14ac:dyDescent="0.25">
      <c r="A9329" t="s">
        <v>23</v>
      </c>
      <c r="B9329" t="s">
        <v>52058</v>
      </c>
      <c r="C9329" t="s">
        <v>25</v>
      </c>
      <c r="D9329" t="s">
        <v>197</v>
      </c>
      <c r="E9329" t="s">
        <v>529</v>
      </c>
      <c r="F9329" t="s">
        <v>42</v>
      </c>
      <c r="G9329" t="s">
        <v>42</v>
      </c>
      <c r="H9329" t="s">
        <v>30</v>
      </c>
      <c r="I9329" t="s">
        <v>4197</v>
      </c>
      <c r="J9329" t="e">
        <f>VLOOKUP(I9329,[1]!Tabela2[#All],2,0)</f>
        <v>#REF!</v>
      </c>
      <c r="K9329" t="s">
        <v>32</v>
      </c>
      <c r="L9329" t="s">
        <v>52059</v>
      </c>
      <c r="M9329" t="s">
        <v>52060</v>
      </c>
      <c r="N9329" t="s">
        <v>42</v>
      </c>
      <c r="O9329" t="s">
        <v>42</v>
      </c>
      <c r="P9329" t="s">
        <v>42</v>
      </c>
      <c r="Q9329" t="s">
        <v>42</v>
      </c>
      <c r="R9329" t="s">
        <v>42</v>
      </c>
      <c r="S9329" t="s">
        <v>42</v>
      </c>
      <c r="T9329" t="s">
        <v>183</v>
      </c>
      <c r="U9329" t="s">
        <v>42</v>
      </c>
      <c r="V9329" t="s">
        <v>42</v>
      </c>
      <c r="W9329" t="s">
        <v>23</v>
      </c>
      <c r="X9329" t="s">
        <v>52059</v>
      </c>
      <c r="Y9329" t="str">
        <f t="shared" ca="1" si="145"/>
        <v>NOK</v>
      </c>
    </row>
    <row r="9330" spans="1:25" x14ac:dyDescent="0.25">
      <c r="A9330" t="s">
        <v>23</v>
      </c>
      <c r="B9330" t="s">
        <v>52061</v>
      </c>
      <c r="C9330" t="s">
        <v>25</v>
      </c>
      <c r="D9330" t="s">
        <v>197</v>
      </c>
      <c r="E9330" t="s">
        <v>529</v>
      </c>
      <c r="F9330" t="s">
        <v>42</v>
      </c>
      <c r="G9330" t="s">
        <v>42</v>
      </c>
      <c r="H9330" t="s">
        <v>30</v>
      </c>
      <c r="I9330" t="s">
        <v>1852</v>
      </c>
      <c r="J9330" t="e">
        <f>VLOOKUP(I9330,[1]!Tabela2[#All],2,0)</f>
        <v>#REF!</v>
      </c>
      <c r="K9330" t="s">
        <v>32</v>
      </c>
      <c r="L9330" t="s">
        <v>52062</v>
      </c>
      <c r="M9330" t="s">
        <v>52063</v>
      </c>
      <c r="N9330" t="s">
        <v>42</v>
      </c>
      <c r="O9330" t="s">
        <v>42</v>
      </c>
      <c r="P9330" t="s">
        <v>42</v>
      </c>
      <c r="Q9330" t="s">
        <v>42</v>
      </c>
      <c r="R9330" t="s">
        <v>42</v>
      </c>
      <c r="S9330" t="s">
        <v>42</v>
      </c>
      <c r="T9330" t="s">
        <v>183</v>
      </c>
      <c r="U9330" t="s">
        <v>42</v>
      </c>
      <c r="V9330" t="s">
        <v>42</v>
      </c>
      <c r="W9330" t="s">
        <v>23</v>
      </c>
      <c r="X9330" t="s">
        <v>52062</v>
      </c>
      <c r="Y9330" t="str">
        <f t="shared" ca="1" si="145"/>
        <v>NOK</v>
      </c>
    </row>
    <row r="9331" spans="1:25" x14ac:dyDescent="0.25">
      <c r="A9331" t="s">
        <v>23</v>
      </c>
      <c r="B9331" t="s">
        <v>52064</v>
      </c>
      <c r="C9331" t="s">
        <v>25</v>
      </c>
      <c r="D9331" t="s">
        <v>197</v>
      </c>
      <c r="E9331" t="s">
        <v>529</v>
      </c>
      <c r="F9331" t="s">
        <v>42</v>
      </c>
      <c r="G9331" t="s">
        <v>42</v>
      </c>
      <c r="H9331" t="s">
        <v>30</v>
      </c>
      <c r="I9331" t="s">
        <v>642</v>
      </c>
      <c r="J9331" t="e">
        <f>VLOOKUP(I9331,[1]!Tabela2[#All],2,0)</f>
        <v>#REF!</v>
      </c>
      <c r="K9331" t="s">
        <v>32</v>
      </c>
      <c r="L9331" t="s">
        <v>52065</v>
      </c>
      <c r="M9331" t="s">
        <v>40230</v>
      </c>
      <c r="N9331" t="s">
        <v>42</v>
      </c>
      <c r="O9331" t="s">
        <v>42</v>
      </c>
      <c r="P9331" t="s">
        <v>42</v>
      </c>
      <c r="Q9331" t="s">
        <v>42</v>
      </c>
      <c r="R9331" t="s">
        <v>42</v>
      </c>
      <c r="S9331" t="s">
        <v>42</v>
      </c>
      <c r="T9331" t="s">
        <v>183</v>
      </c>
      <c r="U9331" t="s">
        <v>42</v>
      </c>
      <c r="V9331" t="s">
        <v>42</v>
      </c>
      <c r="W9331" t="s">
        <v>23</v>
      </c>
      <c r="X9331" t="s">
        <v>52065</v>
      </c>
      <c r="Y9331" t="str">
        <f t="shared" ca="1" si="145"/>
        <v>NOK</v>
      </c>
    </row>
    <row r="9332" spans="1:25" x14ac:dyDescent="0.25">
      <c r="A9332" t="s">
        <v>23</v>
      </c>
      <c r="B9332" t="s">
        <v>52066</v>
      </c>
      <c r="C9332" t="s">
        <v>25</v>
      </c>
      <c r="D9332" t="s">
        <v>197</v>
      </c>
      <c r="E9332" t="s">
        <v>600</v>
      </c>
      <c r="F9332" t="s">
        <v>42</v>
      </c>
      <c r="G9332" t="s">
        <v>42</v>
      </c>
      <c r="H9332" t="s">
        <v>30</v>
      </c>
      <c r="I9332" t="s">
        <v>1087</v>
      </c>
      <c r="J9332" t="e">
        <f>VLOOKUP(I9332,[1]!Tabela2[#All],2,0)</f>
        <v>#REF!</v>
      </c>
      <c r="K9332" t="s">
        <v>32</v>
      </c>
      <c r="L9332" t="s">
        <v>52067</v>
      </c>
      <c r="M9332" t="s">
        <v>52068</v>
      </c>
      <c r="N9332" t="s">
        <v>42</v>
      </c>
      <c r="O9332" t="s">
        <v>42</v>
      </c>
      <c r="P9332" t="s">
        <v>42</v>
      </c>
      <c r="Q9332" t="s">
        <v>42</v>
      </c>
      <c r="R9332" t="s">
        <v>42</v>
      </c>
      <c r="S9332" t="s">
        <v>42</v>
      </c>
      <c r="T9332" t="s">
        <v>183</v>
      </c>
      <c r="U9332" t="s">
        <v>42</v>
      </c>
      <c r="V9332" t="s">
        <v>42</v>
      </c>
      <c r="W9332" t="s">
        <v>23</v>
      </c>
      <c r="X9332" t="s">
        <v>52067</v>
      </c>
      <c r="Y9332" t="str">
        <f t="shared" ca="1" si="145"/>
        <v>NOK</v>
      </c>
    </row>
    <row r="9333" spans="1:25" x14ac:dyDescent="0.25">
      <c r="A9333" t="s">
        <v>23</v>
      </c>
      <c r="B9333" t="s">
        <v>52069</v>
      </c>
      <c r="C9333" t="s">
        <v>25</v>
      </c>
      <c r="D9333" t="s">
        <v>403</v>
      </c>
      <c r="E9333" t="s">
        <v>304</v>
      </c>
      <c r="F9333" t="s">
        <v>42</v>
      </c>
      <c r="G9333" t="s">
        <v>42</v>
      </c>
      <c r="H9333" t="s">
        <v>30</v>
      </c>
      <c r="I9333" t="s">
        <v>425</v>
      </c>
      <c r="J9333" t="e">
        <f>VLOOKUP(I9333,[1]!Tabela2[#All],2,0)</f>
        <v>#REF!</v>
      </c>
      <c r="K9333" t="s">
        <v>32</v>
      </c>
      <c r="L9333" t="s">
        <v>52070</v>
      </c>
      <c r="M9333" t="s">
        <v>52071</v>
      </c>
      <c r="N9333" t="s">
        <v>42</v>
      </c>
      <c r="O9333" t="s">
        <v>42</v>
      </c>
      <c r="P9333" t="s">
        <v>42</v>
      </c>
      <c r="Q9333" t="s">
        <v>42</v>
      </c>
      <c r="R9333" t="s">
        <v>42</v>
      </c>
      <c r="S9333" t="s">
        <v>42</v>
      </c>
      <c r="T9333" t="s">
        <v>183</v>
      </c>
      <c r="U9333" t="s">
        <v>42</v>
      </c>
      <c r="V9333" t="s">
        <v>42</v>
      </c>
      <c r="W9333" t="s">
        <v>23</v>
      </c>
      <c r="X9333" t="s">
        <v>52070</v>
      </c>
      <c r="Y9333" t="str">
        <f t="shared" ca="1" si="145"/>
        <v>NOK</v>
      </c>
    </row>
    <row r="9334" spans="1:25" x14ac:dyDescent="0.25">
      <c r="A9334" t="s">
        <v>23</v>
      </c>
      <c r="B9334" t="s">
        <v>52072</v>
      </c>
      <c r="C9334" t="s">
        <v>25</v>
      </c>
      <c r="D9334" t="s">
        <v>161</v>
      </c>
      <c r="E9334" t="s">
        <v>271</v>
      </c>
      <c r="F9334" t="s">
        <v>42</v>
      </c>
      <c r="G9334" t="s">
        <v>42</v>
      </c>
      <c r="H9334" t="s">
        <v>30</v>
      </c>
      <c r="I9334" t="s">
        <v>3510</v>
      </c>
      <c r="J9334" t="e">
        <f>VLOOKUP(I9334,[1]!Tabela2[#All],2,0)</f>
        <v>#REF!</v>
      </c>
      <c r="K9334" t="s">
        <v>32</v>
      </c>
      <c r="L9334" t="s">
        <v>52073</v>
      </c>
      <c r="M9334" t="s">
        <v>52074</v>
      </c>
      <c r="N9334" t="s">
        <v>42</v>
      </c>
      <c r="O9334" t="s">
        <v>42</v>
      </c>
      <c r="P9334" t="s">
        <v>42</v>
      </c>
      <c r="Q9334" t="s">
        <v>42</v>
      </c>
      <c r="R9334" t="s">
        <v>42</v>
      </c>
      <c r="S9334" t="s">
        <v>42</v>
      </c>
      <c r="T9334" t="s">
        <v>183</v>
      </c>
      <c r="U9334" t="s">
        <v>42</v>
      </c>
      <c r="V9334" t="s">
        <v>42</v>
      </c>
      <c r="W9334" t="s">
        <v>23</v>
      </c>
      <c r="X9334" t="s">
        <v>52073</v>
      </c>
      <c r="Y9334" t="str">
        <f t="shared" ca="1" si="145"/>
        <v>NOK</v>
      </c>
    </row>
    <row r="9335" spans="1:25" x14ac:dyDescent="0.25">
      <c r="A9335" t="s">
        <v>23</v>
      </c>
      <c r="B9335" t="s">
        <v>52075</v>
      </c>
      <c r="C9335" t="s">
        <v>25</v>
      </c>
      <c r="D9335" t="s">
        <v>161</v>
      </c>
      <c r="E9335" t="s">
        <v>271</v>
      </c>
      <c r="F9335" t="s">
        <v>42</v>
      </c>
      <c r="G9335" t="s">
        <v>42</v>
      </c>
      <c r="H9335" t="s">
        <v>30</v>
      </c>
      <c r="I9335" t="s">
        <v>961</v>
      </c>
      <c r="J9335" t="e">
        <f>VLOOKUP(I9335,[1]!Tabela2[#All],2,0)</f>
        <v>#REF!</v>
      </c>
      <c r="K9335" t="s">
        <v>32</v>
      </c>
      <c r="L9335" t="s">
        <v>52076</v>
      </c>
      <c r="M9335" t="s">
        <v>52077</v>
      </c>
      <c r="N9335" t="s">
        <v>42</v>
      </c>
      <c r="O9335" t="s">
        <v>42</v>
      </c>
      <c r="P9335" t="s">
        <v>42</v>
      </c>
      <c r="Q9335" t="s">
        <v>42</v>
      </c>
      <c r="R9335" t="s">
        <v>42</v>
      </c>
      <c r="S9335" t="s">
        <v>42</v>
      </c>
      <c r="T9335" t="s">
        <v>183</v>
      </c>
      <c r="U9335" t="s">
        <v>42</v>
      </c>
      <c r="V9335" t="s">
        <v>42</v>
      </c>
      <c r="W9335" t="s">
        <v>23</v>
      </c>
      <c r="X9335" t="s">
        <v>52076</v>
      </c>
      <c r="Y9335" t="str">
        <f t="shared" ca="1" si="145"/>
        <v>NOK</v>
      </c>
    </row>
    <row r="9336" spans="1:25" x14ac:dyDescent="0.25">
      <c r="A9336" t="s">
        <v>23</v>
      </c>
      <c r="B9336" t="s">
        <v>52078</v>
      </c>
      <c r="C9336" t="s">
        <v>25</v>
      </c>
      <c r="D9336" t="s">
        <v>161</v>
      </c>
      <c r="E9336" t="s">
        <v>271</v>
      </c>
      <c r="F9336" t="s">
        <v>42</v>
      </c>
      <c r="G9336" t="s">
        <v>42</v>
      </c>
      <c r="H9336" t="s">
        <v>30</v>
      </c>
      <c r="I9336" t="s">
        <v>540</v>
      </c>
      <c r="J9336" t="e">
        <f>VLOOKUP(I9336,[1]!Tabela2[#All],2,0)</f>
        <v>#REF!</v>
      </c>
      <c r="K9336" t="s">
        <v>32</v>
      </c>
      <c r="L9336" t="s">
        <v>52079</v>
      </c>
      <c r="M9336" t="s">
        <v>52080</v>
      </c>
      <c r="N9336" t="s">
        <v>42</v>
      </c>
      <c r="O9336" t="s">
        <v>42</v>
      </c>
      <c r="P9336" t="s">
        <v>42</v>
      </c>
      <c r="Q9336" t="s">
        <v>42</v>
      </c>
      <c r="R9336" t="s">
        <v>42</v>
      </c>
      <c r="S9336" t="s">
        <v>42</v>
      </c>
      <c r="T9336" t="s">
        <v>183</v>
      </c>
      <c r="U9336" t="s">
        <v>42</v>
      </c>
      <c r="V9336" t="s">
        <v>42</v>
      </c>
      <c r="W9336" t="s">
        <v>23</v>
      </c>
      <c r="X9336" t="s">
        <v>52079</v>
      </c>
      <c r="Y9336" t="str">
        <f t="shared" ca="1" si="145"/>
        <v>NOK</v>
      </c>
    </row>
    <row r="9337" spans="1:25" x14ac:dyDescent="0.25">
      <c r="A9337" t="s">
        <v>23</v>
      </c>
      <c r="B9337" t="s">
        <v>52081</v>
      </c>
      <c r="C9337" t="s">
        <v>25</v>
      </c>
      <c r="D9337" t="s">
        <v>161</v>
      </c>
      <c r="E9337" t="s">
        <v>271</v>
      </c>
      <c r="F9337" t="s">
        <v>42</v>
      </c>
      <c r="G9337" t="s">
        <v>42</v>
      </c>
      <c r="H9337" t="s">
        <v>30</v>
      </c>
      <c r="I9337" t="s">
        <v>4307</v>
      </c>
      <c r="J9337" t="e">
        <f>VLOOKUP(I9337,[1]!Tabela2[#All],2,0)</f>
        <v>#REF!</v>
      </c>
      <c r="K9337" t="s">
        <v>32</v>
      </c>
      <c r="L9337" t="s">
        <v>52082</v>
      </c>
      <c r="M9337" t="s">
        <v>52083</v>
      </c>
      <c r="N9337" t="s">
        <v>42</v>
      </c>
      <c r="O9337" t="s">
        <v>42</v>
      </c>
      <c r="P9337" t="s">
        <v>42</v>
      </c>
      <c r="Q9337" t="s">
        <v>42</v>
      </c>
      <c r="R9337" t="s">
        <v>42</v>
      </c>
      <c r="S9337" t="s">
        <v>42</v>
      </c>
      <c r="T9337" t="s">
        <v>183</v>
      </c>
      <c r="U9337" t="s">
        <v>42</v>
      </c>
      <c r="V9337" t="s">
        <v>42</v>
      </c>
      <c r="W9337" t="s">
        <v>23</v>
      </c>
      <c r="X9337" t="s">
        <v>52082</v>
      </c>
      <c r="Y9337" t="str">
        <f t="shared" ca="1" si="145"/>
        <v>NOK</v>
      </c>
    </row>
    <row r="9338" spans="1:25" x14ac:dyDescent="0.25">
      <c r="A9338" t="s">
        <v>23</v>
      </c>
      <c r="B9338" t="s">
        <v>52084</v>
      </c>
      <c r="C9338" t="s">
        <v>25</v>
      </c>
      <c r="D9338" t="s">
        <v>161</v>
      </c>
      <c r="E9338" t="s">
        <v>271</v>
      </c>
      <c r="F9338" t="s">
        <v>42</v>
      </c>
      <c r="G9338" t="s">
        <v>42</v>
      </c>
      <c r="H9338" t="s">
        <v>30</v>
      </c>
      <c r="I9338" t="s">
        <v>2254</v>
      </c>
      <c r="J9338" t="e">
        <f>VLOOKUP(I9338,[1]!Tabela2[#All],2,0)</f>
        <v>#REF!</v>
      </c>
      <c r="K9338" t="s">
        <v>32</v>
      </c>
      <c r="L9338" t="s">
        <v>52085</v>
      </c>
      <c r="M9338" t="s">
        <v>52086</v>
      </c>
      <c r="N9338" t="s">
        <v>42</v>
      </c>
      <c r="O9338" t="s">
        <v>42</v>
      </c>
      <c r="P9338" t="s">
        <v>42</v>
      </c>
      <c r="Q9338" t="s">
        <v>42</v>
      </c>
      <c r="R9338" t="s">
        <v>42</v>
      </c>
      <c r="S9338" t="s">
        <v>42</v>
      </c>
      <c r="T9338" t="s">
        <v>183</v>
      </c>
      <c r="U9338" t="s">
        <v>42</v>
      </c>
      <c r="V9338" t="s">
        <v>42</v>
      </c>
      <c r="W9338" t="s">
        <v>23</v>
      </c>
      <c r="X9338" t="s">
        <v>52085</v>
      </c>
      <c r="Y9338" t="str">
        <f t="shared" ca="1" si="145"/>
        <v>NOK</v>
      </c>
    </row>
    <row r="9339" spans="1:25" x14ac:dyDescent="0.25">
      <c r="A9339" t="s">
        <v>23</v>
      </c>
      <c r="B9339" t="s">
        <v>52087</v>
      </c>
      <c r="C9339" t="s">
        <v>25</v>
      </c>
      <c r="D9339" t="s">
        <v>161</v>
      </c>
      <c r="E9339" t="s">
        <v>271</v>
      </c>
      <c r="F9339" t="s">
        <v>42</v>
      </c>
      <c r="G9339" t="s">
        <v>42</v>
      </c>
      <c r="H9339" t="s">
        <v>30</v>
      </c>
      <c r="I9339" t="s">
        <v>4118</v>
      </c>
      <c r="J9339" t="e">
        <f>VLOOKUP(I9339,[1]!Tabela2[#All],2,0)</f>
        <v>#REF!</v>
      </c>
      <c r="K9339" t="s">
        <v>32</v>
      </c>
      <c r="L9339" t="s">
        <v>52088</v>
      </c>
      <c r="M9339" t="s">
        <v>52089</v>
      </c>
      <c r="N9339" t="s">
        <v>42</v>
      </c>
      <c r="O9339" t="s">
        <v>42</v>
      </c>
      <c r="P9339" t="s">
        <v>42</v>
      </c>
      <c r="Q9339" t="s">
        <v>42</v>
      </c>
      <c r="R9339" t="s">
        <v>42</v>
      </c>
      <c r="S9339" t="s">
        <v>42</v>
      </c>
      <c r="T9339" t="s">
        <v>183</v>
      </c>
      <c r="U9339" t="s">
        <v>42</v>
      </c>
      <c r="V9339" t="s">
        <v>42</v>
      </c>
      <c r="W9339" t="s">
        <v>23</v>
      </c>
      <c r="X9339" t="s">
        <v>52088</v>
      </c>
      <c r="Y9339" t="str">
        <f t="shared" ca="1" si="145"/>
        <v>NOK</v>
      </c>
    </row>
    <row r="9340" spans="1:25" x14ac:dyDescent="0.25">
      <c r="A9340" t="s">
        <v>23</v>
      </c>
      <c r="B9340" t="s">
        <v>52090</v>
      </c>
      <c r="C9340" t="s">
        <v>25</v>
      </c>
      <c r="D9340" t="s">
        <v>423</v>
      </c>
      <c r="E9340" t="s">
        <v>292</v>
      </c>
      <c r="F9340" t="s">
        <v>42</v>
      </c>
      <c r="G9340" t="s">
        <v>42</v>
      </c>
      <c r="H9340" t="s">
        <v>30</v>
      </c>
      <c r="I9340" t="s">
        <v>1240</v>
      </c>
      <c r="J9340" t="e">
        <f>VLOOKUP(I9340,[1]!Tabela2[#All],2,0)</f>
        <v>#REF!</v>
      </c>
      <c r="K9340" t="s">
        <v>32</v>
      </c>
      <c r="L9340" t="s">
        <v>52091</v>
      </c>
      <c r="M9340" t="s">
        <v>52092</v>
      </c>
      <c r="N9340" t="s">
        <v>42</v>
      </c>
      <c r="O9340" t="s">
        <v>42</v>
      </c>
      <c r="P9340" t="s">
        <v>42</v>
      </c>
      <c r="Q9340" t="s">
        <v>42</v>
      </c>
      <c r="R9340" t="s">
        <v>42</v>
      </c>
      <c r="S9340" t="s">
        <v>42</v>
      </c>
      <c r="T9340" t="s">
        <v>183</v>
      </c>
      <c r="U9340" t="s">
        <v>42</v>
      </c>
      <c r="V9340" t="s">
        <v>42</v>
      </c>
      <c r="W9340" t="s">
        <v>23</v>
      </c>
      <c r="X9340" t="s">
        <v>52091</v>
      </c>
      <c r="Y9340" t="str">
        <f t="shared" ca="1" si="145"/>
        <v>NOK</v>
      </c>
    </row>
    <row r="9341" spans="1:25" x14ac:dyDescent="0.25">
      <c r="A9341" t="s">
        <v>23</v>
      </c>
      <c r="B9341" t="s">
        <v>52093</v>
      </c>
      <c r="C9341" t="s">
        <v>25</v>
      </c>
      <c r="D9341" t="s">
        <v>161</v>
      </c>
      <c r="E9341" t="s">
        <v>578</v>
      </c>
      <c r="F9341" t="s">
        <v>42</v>
      </c>
      <c r="G9341" t="s">
        <v>42</v>
      </c>
      <c r="H9341" t="s">
        <v>30</v>
      </c>
      <c r="I9341" t="s">
        <v>6540</v>
      </c>
      <c r="J9341" t="e">
        <f>VLOOKUP(I9341,[1]!Tabela2[#All],2,0)</f>
        <v>#REF!</v>
      </c>
      <c r="K9341" t="s">
        <v>32</v>
      </c>
      <c r="L9341" t="s">
        <v>52094</v>
      </c>
      <c r="M9341" t="s">
        <v>52095</v>
      </c>
      <c r="N9341" t="s">
        <v>42</v>
      </c>
      <c r="O9341" t="s">
        <v>42</v>
      </c>
      <c r="P9341" t="s">
        <v>42</v>
      </c>
      <c r="Q9341" t="s">
        <v>42</v>
      </c>
      <c r="R9341" t="s">
        <v>42</v>
      </c>
      <c r="S9341" t="s">
        <v>42</v>
      </c>
      <c r="T9341" t="s">
        <v>183</v>
      </c>
      <c r="U9341" t="s">
        <v>42</v>
      </c>
      <c r="V9341" t="s">
        <v>42</v>
      </c>
      <c r="W9341" t="s">
        <v>23</v>
      </c>
      <c r="X9341" t="s">
        <v>52094</v>
      </c>
      <c r="Y9341" t="str">
        <f t="shared" ca="1" si="145"/>
        <v>NOK</v>
      </c>
    </row>
    <row r="9342" spans="1:25" x14ac:dyDescent="0.25">
      <c r="A9342" t="s">
        <v>23</v>
      </c>
      <c r="B9342" t="s">
        <v>52096</v>
      </c>
      <c r="C9342" t="s">
        <v>25</v>
      </c>
      <c r="D9342" t="s">
        <v>161</v>
      </c>
      <c r="E9342" t="s">
        <v>173</v>
      </c>
      <c r="F9342" t="s">
        <v>42</v>
      </c>
      <c r="G9342" t="s">
        <v>42</v>
      </c>
      <c r="H9342" t="s">
        <v>30</v>
      </c>
      <c r="I9342" t="s">
        <v>1394</v>
      </c>
      <c r="J9342" t="e">
        <f>VLOOKUP(I9342,[1]!Tabela2[#All],2,0)</f>
        <v>#REF!</v>
      </c>
      <c r="K9342" t="s">
        <v>32</v>
      </c>
      <c r="L9342" t="s">
        <v>52097</v>
      </c>
      <c r="M9342" t="s">
        <v>52098</v>
      </c>
      <c r="N9342" t="s">
        <v>42</v>
      </c>
      <c r="O9342" t="s">
        <v>42</v>
      </c>
      <c r="P9342" t="s">
        <v>42</v>
      </c>
      <c r="Q9342" t="s">
        <v>42</v>
      </c>
      <c r="R9342" t="s">
        <v>42</v>
      </c>
      <c r="S9342" t="s">
        <v>42</v>
      </c>
      <c r="T9342" t="s">
        <v>183</v>
      </c>
      <c r="U9342" t="s">
        <v>42</v>
      </c>
      <c r="V9342" t="s">
        <v>42</v>
      </c>
      <c r="W9342" t="s">
        <v>23</v>
      </c>
      <c r="X9342" t="s">
        <v>52097</v>
      </c>
      <c r="Y9342" t="str">
        <f t="shared" ca="1" si="145"/>
        <v>NOK</v>
      </c>
    </row>
    <row r="9343" spans="1:25" x14ac:dyDescent="0.25">
      <c r="A9343" t="s">
        <v>23</v>
      </c>
      <c r="B9343" t="s">
        <v>52099</v>
      </c>
      <c r="C9343" t="s">
        <v>25</v>
      </c>
      <c r="D9343" t="s">
        <v>1172</v>
      </c>
      <c r="E9343" t="s">
        <v>424</v>
      </c>
      <c r="F9343" t="s">
        <v>42</v>
      </c>
      <c r="G9343" t="s">
        <v>42</v>
      </c>
      <c r="H9343" t="s">
        <v>30</v>
      </c>
      <c r="I9343" t="s">
        <v>1335</v>
      </c>
      <c r="J9343" t="e">
        <f>VLOOKUP(I9343,[1]!Tabela2[#All],2,0)</f>
        <v>#REF!</v>
      </c>
      <c r="K9343" t="s">
        <v>32</v>
      </c>
      <c r="L9343" t="s">
        <v>26432</v>
      </c>
      <c r="M9343" t="s">
        <v>52100</v>
      </c>
      <c r="N9343" t="s">
        <v>42</v>
      </c>
      <c r="O9343" t="s">
        <v>42</v>
      </c>
      <c r="P9343" t="s">
        <v>42</v>
      </c>
      <c r="Q9343" t="s">
        <v>42</v>
      </c>
      <c r="R9343" t="s">
        <v>42</v>
      </c>
      <c r="S9343" t="s">
        <v>42</v>
      </c>
      <c r="T9343" t="s">
        <v>183</v>
      </c>
      <c r="U9343" t="s">
        <v>42</v>
      </c>
      <c r="V9343" t="s">
        <v>42</v>
      </c>
      <c r="W9343" t="s">
        <v>23</v>
      </c>
      <c r="X9343" t="s">
        <v>26432</v>
      </c>
      <c r="Y9343" t="str">
        <f t="shared" ca="1" si="145"/>
        <v>NOK</v>
      </c>
    </row>
    <row r="9344" spans="1:25" x14ac:dyDescent="0.25">
      <c r="A9344" t="s">
        <v>23</v>
      </c>
      <c r="B9344" t="s">
        <v>52101</v>
      </c>
      <c r="C9344" t="s">
        <v>25</v>
      </c>
      <c r="D9344" t="s">
        <v>161</v>
      </c>
      <c r="E9344" t="s">
        <v>173</v>
      </c>
      <c r="F9344" t="s">
        <v>42</v>
      </c>
      <c r="G9344" t="s">
        <v>42</v>
      </c>
      <c r="H9344" t="s">
        <v>30</v>
      </c>
      <c r="I9344" t="s">
        <v>961</v>
      </c>
      <c r="J9344" t="e">
        <f>VLOOKUP(I9344,[1]!Tabela2[#All],2,0)</f>
        <v>#REF!</v>
      </c>
      <c r="K9344" t="s">
        <v>32</v>
      </c>
      <c r="L9344" t="s">
        <v>52102</v>
      </c>
      <c r="M9344" t="s">
        <v>52103</v>
      </c>
      <c r="N9344" t="s">
        <v>42</v>
      </c>
      <c r="O9344" t="s">
        <v>42</v>
      </c>
      <c r="P9344" t="s">
        <v>42</v>
      </c>
      <c r="Q9344" t="s">
        <v>42</v>
      </c>
      <c r="R9344" t="s">
        <v>42</v>
      </c>
      <c r="S9344" t="s">
        <v>42</v>
      </c>
      <c r="T9344" t="s">
        <v>183</v>
      </c>
      <c r="U9344" t="s">
        <v>42</v>
      </c>
      <c r="V9344" t="s">
        <v>42</v>
      </c>
      <c r="W9344" t="s">
        <v>23</v>
      </c>
      <c r="X9344" t="s">
        <v>52102</v>
      </c>
      <c r="Y9344" t="str">
        <f t="shared" ca="1" si="145"/>
        <v>NOK</v>
      </c>
    </row>
    <row r="9345" spans="1:25" x14ac:dyDescent="0.25">
      <c r="A9345" t="s">
        <v>23</v>
      </c>
      <c r="B9345" t="s">
        <v>52104</v>
      </c>
      <c r="C9345" t="s">
        <v>25</v>
      </c>
      <c r="D9345" t="s">
        <v>161</v>
      </c>
      <c r="E9345" t="s">
        <v>173</v>
      </c>
      <c r="F9345" t="s">
        <v>42</v>
      </c>
      <c r="G9345" t="s">
        <v>42</v>
      </c>
      <c r="H9345" t="s">
        <v>30</v>
      </c>
      <c r="I9345" t="s">
        <v>11459</v>
      </c>
      <c r="J9345" t="e">
        <f>VLOOKUP(I9345,[1]!Tabela2[#All],2,0)</f>
        <v>#REF!</v>
      </c>
      <c r="K9345" t="s">
        <v>32</v>
      </c>
      <c r="L9345" t="s">
        <v>52105</v>
      </c>
      <c r="M9345" t="s">
        <v>52106</v>
      </c>
      <c r="N9345" t="s">
        <v>42</v>
      </c>
      <c r="O9345" t="s">
        <v>42</v>
      </c>
      <c r="P9345" t="s">
        <v>42</v>
      </c>
      <c r="Q9345" t="s">
        <v>42</v>
      </c>
      <c r="R9345" t="s">
        <v>42</v>
      </c>
      <c r="S9345" t="s">
        <v>42</v>
      </c>
      <c r="T9345" t="s">
        <v>183</v>
      </c>
      <c r="U9345" t="s">
        <v>42</v>
      </c>
      <c r="V9345" t="s">
        <v>42</v>
      </c>
      <c r="W9345" t="s">
        <v>23</v>
      </c>
      <c r="X9345" t="s">
        <v>52105</v>
      </c>
      <c r="Y9345" t="str">
        <f t="shared" ca="1" si="145"/>
        <v>NOK</v>
      </c>
    </row>
    <row r="9346" spans="1:25" x14ac:dyDescent="0.25">
      <c r="A9346" t="s">
        <v>23</v>
      </c>
      <c r="B9346" t="s">
        <v>52107</v>
      </c>
      <c r="C9346" t="s">
        <v>25</v>
      </c>
      <c r="D9346" t="s">
        <v>161</v>
      </c>
      <c r="E9346" t="s">
        <v>173</v>
      </c>
      <c r="F9346" t="s">
        <v>42</v>
      </c>
      <c r="G9346" t="s">
        <v>42</v>
      </c>
      <c r="H9346" t="s">
        <v>30</v>
      </c>
      <c r="I9346" t="s">
        <v>540</v>
      </c>
      <c r="J9346" t="e">
        <f>VLOOKUP(I9346,[1]!Tabela2[#All],2,0)</f>
        <v>#REF!</v>
      </c>
      <c r="K9346" t="s">
        <v>32</v>
      </c>
      <c r="L9346" t="s">
        <v>52108</v>
      </c>
      <c r="M9346" t="s">
        <v>52109</v>
      </c>
      <c r="N9346" t="s">
        <v>42</v>
      </c>
      <c r="O9346" t="s">
        <v>42</v>
      </c>
      <c r="P9346" t="s">
        <v>42</v>
      </c>
      <c r="Q9346" t="s">
        <v>42</v>
      </c>
      <c r="R9346" t="s">
        <v>42</v>
      </c>
      <c r="S9346" t="s">
        <v>42</v>
      </c>
      <c r="T9346" t="s">
        <v>183</v>
      </c>
      <c r="U9346" t="s">
        <v>42</v>
      </c>
      <c r="V9346" t="s">
        <v>42</v>
      </c>
      <c r="W9346" t="s">
        <v>23</v>
      </c>
      <c r="X9346" t="s">
        <v>52108</v>
      </c>
      <c r="Y9346" t="str">
        <f t="shared" ca="1" si="145"/>
        <v>NOK</v>
      </c>
    </row>
    <row r="9347" spans="1:25" x14ac:dyDescent="0.25">
      <c r="A9347" t="s">
        <v>23</v>
      </c>
      <c r="B9347" t="s">
        <v>52110</v>
      </c>
      <c r="C9347" t="s">
        <v>25</v>
      </c>
      <c r="D9347" t="s">
        <v>423</v>
      </c>
      <c r="E9347" t="s">
        <v>933</v>
      </c>
      <c r="F9347" t="s">
        <v>42</v>
      </c>
      <c r="G9347" t="s">
        <v>42</v>
      </c>
      <c r="H9347" t="s">
        <v>30</v>
      </c>
      <c r="I9347" t="s">
        <v>2254</v>
      </c>
      <c r="J9347" t="e">
        <f>VLOOKUP(I9347,[1]!Tabela2[#All],2,0)</f>
        <v>#REF!</v>
      </c>
      <c r="K9347" t="s">
        <v>32</v>
      </c>
      <c r="L9347" t="s">
        <v>44816</v>
      </c>
      <c r="M9347" t="s">
        <v>52111</v>
      </c>
      <c r="N9347" t="s">
        <v>42</v>
      </c>
      <c r="O9347" t="s">
        <v>42</v>
      </c>
      <c r="P9347" t="s">
        <v>42</v>
      </c>
      <c r="Q9347" t="s">
        <v>42</v>
      </c>
      <c r="R9347" t="s">
        <v>42</v>
      </c>
      <c r="S9347" t="s">
        <v>42</v>
      </c>
      <c r="T9347" t="s">
        <v>183</v>
      </c>
      <c r="U9347" t="s">
        <v>42</v>
      </c>
      <c r="V9347" t="s">
        <v>42</v>
      </c>
      <c r="W9347" t="s">
        <v>23</v>
      </c>
      <c r="X9347" t="s">
        <v>44816</v>
      </c>
      <c r="Y9347" t="str">
        <f t="shared" ref="Y9347:Y9410" ca="1" si="146">IF(AND(TEXT(M9347,"DD/MM/AA")*1=$AB$4,HOUR(M9347)=$AB$3),"OK","NOK")</f>
        <v>NOK</v>
      </c>
    </row>
    <row r="9348" spans="1:25" x14ac:dyDescent="0.25">
      <c r="A9348" t="s">
        <v>23</v>
      </c>
      <c r="B9348" t="s">
        <v>52112</v>
      </c>
      <c r="C9348" t="s">
        <v>25</v>
      </c>
      <c r="D9348" t="s">
        <v>161</v>
      </c>
      <c r="E9348" t="s">
        <v>578</v>
      </c>
      <c r="F9348" t="s">
        <v>42</v>
      </c>
      <c r="G9348" t="s">
        <v>42</v>
      </c>
      <c r="H9348" t="s">
        <v>30</v>
      </c>
      <c r="I9348" t="s">
        <v>11635</v>
      </c>
      <c r="J9348" t="e">
        <f>VLOOKUP(I9348,[1]!Tabela2[#All],2,0)</f>
        <v>#REF!</v>
      </c>
      <c r="K9348" t="s">
        <v>32</v>
      </c>
      <c r="L9348" t="s">
        <v>52113</v>
      </c>
      <c r="M9348" t="s">
        <v>52114</v>
      </c>
      <c r="N9348" t="s">
        <v>42</v>
      </c>
      <c r="O9348" t="s">
        <v>42</v>
      </c>
      <c r="P9348" t="s">
        <v>42</v>
      </c>
      <c r="Q9348" t="s">
        <v>42</v>
      </c>
      <c r="R9348" t="s">
        <v>42</v>
      </c>
      <c r="S9348" t="s">
        <v>42</v>
      </c>
      <c r="T9348" t="s">
        <v>183</v>
      </c>
      <c r="U9348" t="s">
        <v>42</v>
      </c>
      <c r="V9348" t="s">
        <v>42</v>
      </c>
      <c r="W9348" t="s">
        <v>23</v>
      </c>
      <c r="X9348" t="s">
        <v>52113</v>
      </c>
      <c r="Y9348" t="str">
        <f t="shared" ca="1" si="146"/>
        <v>NOK</v>
      </c>
    </row>
    <row r="9349" spans="1:25" x14ac:dyDescent="0.25">
      <c r="A9349" t="s">
        <v>23</v>
      </c>
      <c r="B9349" t="s">
        <v>52115</v>
      </c>
      <c r="C9349" t="s">
        <v>25</v>
      </c>
      <c r="D9349" t="s">
        <v>98</v>
      </c>
      <c r="E9349" t="s">
        <v>45</v>
      </c>
      <c r="F9349" t="s">
        <v>42</v>
      </c>
      <c r="G9349" t="s">
        <v>42</v>
      </c>
      <c r="H9349" t="s">
        <v>30</v>
      </c>
      <c r="I9349" t="s">
        <v>7518</v>
      </c>
      <c r="J9349" t="e">
        <f>VLOOKUP(I9349,[1]!Tabela2[#All],2,0)</f>
        <v>#REF!</v>
      </c>
      <c r="K9349" t="s">
        <v>32</v>
      </c>
      <c r="L9349" t="s">
        <v>52116</v>
      </c>
      <c r="M9349" t="s">
        <v>52117</v>
      </c>
      <c r="N9349" t="s">
        <v>42</v>
      </c>
      <c r="O9349" t="s">
        <v>42</v>
      </c>
      <c r="P9349" t="s">
        <v>42</v>
      </c>
      <c r="Q9349" t="s">
        <v>42</v>
      </c>
      <c r="R9349" t="s">
        <v>42</v>
      </c>
      <c r="S9349" t="s">
        <v>42</v>
      </c>
      <c r="T9349" t="s">
        <v>183</v>
      </c>
      <c r="U9349" t="s">
        <v>42</v>
      </c>
      <c r="V9349" t="s">
        <v>42</v>
      </c>
      <c r="W9349" t="s">
        <v>23</v>
      </c>
      <c r="X9349" t="s">
        <v>52116</v>
      </c>
      <c r="Y9349" t="str">
        <f t="shared" ca="1" si="146"/>
        <v>NOK</v>
      </c>
    </row>
    <row r="9350" spans="1:25" x14ac:dyDescent="0.25">
      <c r="A9350" t="s">
        <v>23</v>
      </c>
      <c r="B9350" t="s">
        <v>52118</v>
      </c>
      <c r="C9350" t="s">
        <v>25</v>
      </c>
      <c r="D9350" t="s">
        <v>197</v>
      </c>
      <c r="E9350" t="s">
        <v>529</v>
      </c>
      <c r="F9350" t="s">
        <v>42</v>
      </c>
      <c r="G9350" t="s">
        <v>42</v>
      </c>
      <c r="H9350" t="s">
        <v>30</v>
      </c>
      <c r="I9350" t="s">
        <v>199</v>
      </c>
      <c r="J9350" t="e">
        <f>VLOOKUP(I9350,[1]!Tabela2[#All],2,0)</f>
        <v>#REF!</v>
      </c>
      <c r="K9350" t="s">
        <v>32</v>
      </c>
      <c r="L9350" t="s">
        <v>52119</v>
      </c>
      <c r="M9350" t="s">
        <v>52120</v>
      </c>
      <c r="N9350" t="s">
        <v>42</v>
      </c>
      <c r="O9350" t="s">
        <v>42</v>
      </c>
      <c r="P9350" t="s">
        <v>42</v>
      </c>
      <c r="Q9350" t="s">
        <v>42</v>
      </c>
      <c r="R9350" t="s">
        <v>42</v>
      </c>
      <c r="S9350" t="s">
        <v>42</v>
      </c>
      <c r="T9350" t="s">
        <v>183</v>
      </c>
      <c r="U9350" t="s">
        <v>42</v>
      </c>
      <c r="V9350" t="s">
        <v>42</v>
      </c>
      <c r="W9350" t="s">
        <v>23</v>
      </c>
      <c r="X9350" t="s">
        <v>52119</v>
      </c>
      <c r="Y9350" t="str">
        <f t="shared" ca="1" si="146"/>
        <v>NOK</v>
      </c>
    </row>
    <row r="9351" spans="1:25" x14ac:dyDescent="0.25">
      <c r="A9351" t="s">
        <v>23</v>
      </c>
      <c r="B9351" t="s">
        <v>52121</v>
      </c>
      <c r="C9351" t="s">
        <v>25</v>
      </c>
      <c r="D9351" t="s">
        <v>51992</v>
      </c>
      <c r="E9351" t="s">
        <v>99</v>
      </c>
      <c r="F9351" t="s">
        <v>42</v>
      </c>
      <c r="G9351" t="s">
        <v>42</v>
      </c>
      <c r="H9351" t="s">
        <v>30</v>
      </c>
      <c r="I9351" t="s">
        <v>5294</v>
      </c>
      <c r="J9351" t="e">
        <f>VLOOKUP(I9351,[1]!Tabela2[#All],2,0)</f>
        <v>#REF!</v>
      </c>
      <c r="K9351" t="s">
        <v>32</v>
      </c>
      <c r="L9351" t="s">
        <v>52122</v>
      </c>
      <c r="M9351" t="s">
        <v>52123</v>
      </c>
      <c r="N9351" t="s">
        <v>42</v>
      </c>
      <c r="O9351" t="s">
        <v>42</v>
      </c>
      <c r="P9351" t="s">
        <v>42</v>
      </c>
      <c r="Q9351" t="s">
        <v>42</v>
      </c>
      <c r="R9351" t="s">
        <v>42</v>
      </c>
      <c r="S9351" t="s">
        <v>42</v>
      </c>
      <c r="T9351" t="s">
        <v>183</v>
      </c>
      <c r="U9351" t="s">
        <v>42</v>
      </c>
      <c r="V9351" t="s">
        <v>42</v>
      </c>
      <c r="W9351" t="s">
        <v>23</v>
      </c>
      <c r="X9351" t="s">
        <v>52122</v>
      </c>
      <c r="Y9351" t="str">
        <f t="shared" ca="1" si="146"/>
        <v>NOK</v>
      </c>
    </row>
    <row r="9352" spans="1:25" x14ac:dyDescent="0.25">
      <c r="A9352" t="s">
        <v>23</v>
      </c>
      <c r="B9352" t="s">
        <v>52124</v>
      </c>
      <c r="C9352" t="s">
        <v>25</v>
      </c>
      <c r="D9352" t="s">
        <v>51992</v>
      </c>
      <c r="E9352" t="s">
        <v>99</v>
      </c>
      <c r="F9352" t="s">
        <v>42</v>
      </c>
      <c r="G9352" t="s">
        <v>42</v>
      </c>
      <c r="H9352" t="s">
        <v>30</v>
      </c>
      <c r="I9352" t="s">
        <v>1135</v>
      </c>
      <c r="J9352" t="e">
        <f>VLOOKUP(I9352,[1]!Tabela2[#All],2,0)</f>
        <v>#REF!</v>
      </c>
      <c r="K9352" t="s">
        <v>32</v>
      </c>
      <c r="L9352" t="s">
        <v>52125</v>
      </c>
      <c r="M9352" t="s">
        <v>52126</v>
      </c>
      <c r="N9352" t="s">
        <v>42</v>
      </c>
      <c r="O9352" t="s">
        <v>42</v>
      </c>
      <c r="P9352" t="s">
        <v>42</v>
      </c>
      <c r="Q9352" t="s">
        <v>42</v>
      </c>
      <c r="R9352" t="s">
        <v>42</v>
      </c>
      <c r="S9352" t="s">
        <v>42</v>
      </c>
      <c r="T9352" t="s">
        <v>183</v>
      </c>
      <c r="U9352" t="s">
        <v>42</v>
      </c>
      <c r="V9352" t="s">
        <v>42</v>
      </c>
      <c r="W9352" t="s">
        <v>23</v>
      </c>
      <c r="X9352" t="s">
        <v>52125</v>
      </c>
      <c r="Y9352" t="str">
        <f t="shared" ca="1" si="146"/>
        <v>NOK</v>
      </c>
    </row>
    <row r="9353" spans="1:25" x14ac:dyDescent="0.25">
      <c r="A9353" t="s">
        <v>23</v>
      </c>
      <c r="B9353" t="s">
        <v>52127</v>
      </c>
      <c r="C9353" t="s">
        <v>25</v>
      </c>
      <c r="D9353" t="s">
        <v>67</v>
      </c>
      <c r="E9353" t="s">
        <v>292</v>
      </c>
      <c r="F9353" t="s">
        <v>42</v>
      </c>
      <c r="G9353" t="s">
        <v>42</v>
      </c>
      <c r="H9353" t="s">
        <v>30</v>
      </c>
      <c r="I9353" t="s">
        <v>2137</v>
      </c>
      <c r="J9353" t="e">
        <f>VLOOKUP(I9353,[1]!Tabela2[#All],2,0)</f>
        <v>#REF!</v>
      </c>
      <c r="K9353" t="s">
        <v>32</v>
      </c>
      <c r="L9353" t="s">
        <v>52128</v>
      </c>
      <c r="M9353" t="s">
        <v>52129</v>
      </c>
      <c r="N9353" t="s">
        <v>42</v>
      </c>
      <c r="O9353" t="s">
        <v>42</v>
      </c>
      <c r="P9353" t="s">
        <v>42</v>
      </c>
      <c r="Q9353" t="s">
        <v>42</v>
      </c>
      <c r="R9353" t="s">
        <v>42</v>
      </c>
      <c r="S9353" t="s">
        <v>42</v>
      </c>
      <c r="T9353" t="s">
        <v>183</v>
      </c>
      <c r="U9353" t="s">
        <v>42</v>
      </c>
      <c r="V9353" t="s">
        <v>42</v>
      </c>
      <c r="W9353" t="s">
        <v>23</v>
      </c>
      <c r="X9353" t="s">
        <v>52128</v>
      </c>
      <c r="Y9353" t="str">
        <f t="shared" ca="1" si="146"/>
        <v>NOK</v>
      </c>
    </row>
    <row r="9354" spans="1:25" x14ac:dyDescent="0.25">
      <c r="A9354" t="s">
        <v>23</v>
      </c>
      <c r="B9354" t="s">
        <v>52130</v>
      </c>
      <c r="C9354" t="s">
        <v>25</v>
      </c>
      <c r="D9354" t="s">
        <v>51992</v>
      </c>
      <c r="E9354" t="s">
        <v>99</v>
      </c>
      <c r="F9354" t="s">
        <v>42</v>
      </c>
      <c r="G9354" t="s">
        <v>42</v>
      </c>
      <c r="H9354" t="s">
        <v>30</v>
      </c>
      <c r="I9354" t="s">
        <v>3334</v>
      </c>
      <c r="J9354" t="e">
        <f>VLOOKUP(I9354,[1]!Tabela2[#All],2,0)</f>
        <v>#REF!</v>
      </c>
      <c r="K9354" t="s">
        <v>32</v>
      </c>
      <c r="L9354" t="s">
        <v>52131</v>
      </c>
      <c r="M9354" t="s">
        <v>52132</v>
      </c>
      <c r="N9354" t="s">
        <v>42</v>
      </c>
      <c r="O9354" t="s">
        <v>42</v>
      </c>
      <c r="P9354" t="s">
        <v>42</v>
      </c>
      <c r="Q9354" t="s">
        <v>42</v>
      </c>
      <c r="R9354" t="s">
        <v>42</v>
      </c>
      <c r="S9354" t="s">
        <v>42</v>
      </c>
      <c r="T9354" t="s">
        <v>183</v>
      </c>
      <c r="U9354" t="s">
        <v>42</v>
      </c>
      <c r="V9354" t="s">
        <v>42</v>
      </c>
      <c r="W9354" t="s">
        <v>23</v>
      </c>
      <c r="X9354" t="s">
        <v>52131</v>
      </c>
      <c r="Y9354" t="str">
        <f t="shared" ca="1" si="146"/>
        <v>NOK</v>
      </c>
    </row>
    <row r="9355" spans="1:25" x14ac:dyDescent="0.25">
      <c r="A9355" t="s">
        <v>23</v>
      </c>
      <c r="B9355" t="s">
        <v>52133</v>
      </c>
      <c r="C9355" t="s">
        <v>25</v>
      </c>
      <c r="D9355" t="s">
        <v>51992</v>
      </c>
      <c r="E9355" t="s">
        <v>99</v>
      </c>
      <c r="F9355" t="s">
        <v>42</v>
      </c>
      <c r="G9355" t="s">
        <v>42</v>
      </c>
      <c r="H9355" t="s">
        <v>30</v>
      </c>
      <c r="I9355" t="s">
        <v>549</v>
      </c>
      <c r="J9355" t="e">
        <f>VLOOKUP(I9355,[1]!Tabela2[#All],2,0)</f>
        <v>#REF!</v>
      </c>
      <c r="K9355" t="s">
        <v>32</v>
      </c>
      <c r="L9355" t="s">
        <v>52134</v>
      </c>
      <c r="M9355" t="s">
        <v>52135</v>
      </c>
      <c r="N9355" t="s">
        <v>42</v>
      </c>
      <c r="O9355" t="s">
        <v>42</v>
      </c>
      <c r="P9355" t="s">
        <v>42</v>
      </c>
      <c r="Q9355" t="s">
        <v>42</v>
      </c>
      <c r="R9355" t="s">
        <v>42</v>
      </c>
      <c r="S9355" t="s">
        <v>42</v>
      </c>
      <c r="T9355" t="s">
        <v>183</v>
      </c>
      <c r="U9355" t="s">
        <v>42</v>
      </c>
      <c r="V9355" t="s">
        <v>42</v>
      </c>
      <c r="W9355" t="s">
        <v>23</v>
      </c>
      <c r="X9355" t="s">
        <v>52134</v>
      </c>
      <c r="Y9355" t="str">
        <f t="shared" ca="1" si="146"/>
        <v>NOK</v>
      </c>
    </row>
    <row r="9356" spans="1:25" x14ac:dyDescent="0.25">
      <c r="A9356" t="s">
        <v>23</v>
      </c>
      <c r="B9356" t="s">
        <v>52136</v>
      </c>
      <c r="C9356" t="s">
        <v>25</v>
      </c>
      <c r="D9356" t="s">
        <v>51992</v>
      </c>
      <c r="E9356" t="s">
        <v>99</v>
      </c>
      <c r="F9356" t="s">
        <v>42</v>
      </c>
      <c r="G9356" t="s">
        <v>42</v>
      </c>
      <c r="H9356" t="s">
        <v>30</v>
      </c>
      <c r="I9356" t="s">
        <v>951</v>
      </c>
      <c r="J9356" t="e">
        <f>VLOOKUP(I9356,[1]!Tabela2[#All],2,0)</f>
        <v>#REF!</v>
      </c>
      <c r="K9356" t="s">
        <v>32</v>
      </c>
      <c r="L9356" t="s">
        <v>52137</v>
      </c>
      <c r="M9356" t="s">
        <v>52138</v>
      </c>
      <c r="N9356" t="s">
        <v>42</v>
      </c>
      <c r="O9356" t="s">
        <v>42</v>
      </c>
      <c r="P9356" t="s">
        <v>42</v>
      </c>
      <c r="Q9356" t="s">
        <v>42</v>
      </c>
      <c r="R9356" t="s">
        <v>42</v>
      </c>
      <c r="S9356" t="s">
        <v>42</v>
      </c>
      <c r="T9356" t="s">
        <v>183</v>
      </c>
      <c r="U9356" t="s">
        <v>42</v>
      </c>
      <c r="V9356" t="s">
        <v>42</v>
      </c>
      <c r="W9356" t="s">
        <v>23</v>
      </c>
      <c r="X9356" t="s">
        <v>52137</v>
      </c>
      <c r="Y9356" t="str">
        <f t="shared" ca="1" si="146"/>
        <v>NOK</v>
      </c>
    </row>
    <row r="9357" spans="1:25" x14ac:dyDescent="0.25">
      <c r="A9357" t="s">
        <v>23</v>
      </c>
      <c r="B9357" t="s">
        <v>52139</v>
      </c>
      <c r="C9357" t="s">
        <v>25</v>
      </c>
      <c r="D9357" t="s">
        <v>197</v>
      </c>
      <c r="E9357" t="s">
        <v>933</v>
      </c>
      <c r="F9357" t="s">
        <v>42</v>
      </c>
      <c r="G9357" t="s">
        <v>42</v>
      </c>
      <c r="H9357" t="s">
        <v>30</v>
      </c>
      <c r="I9357" t="s">
        <v>1507</v>
      </c>
      <c r="J9357" t="e">
        <f>VLOOKUP(I9357,[1]!Tabela2[#All],2,0)</f>
        <v>#REF!</v>
      </c>
      <c r="K9357" t="s">
        <v>32</v>
      </c>
      <c r="L9357" t="s">
        <v>52140</v>
      </c>
      <c r="M9357" t="s">
        <v>52141</v>
      </c>
      <c r="N9357" t="s">
        <v>42</v>
      </c>
      <c r="O9357" t="s">
        <v>42</v>
      </c>
      <c r="P9357" t="s">
        <v>42</v>
      </c>
      <c r="Q9357" t="s">
        <v>42</v>
      </c>
      <c r="R9357" t="s">
        <v>42</v>
      </c>
      <c r="S9357" t="s">
        <v>42</v>
      </c>
      <c r="T9357" t="s">
        <v>183</v>
      </c>
      <c r="U9357" t="s">
        <v>42</v>
      </c>
      <c r="V9357" t="s">
        <v>42</v>
      </c>
      <c r="W9357" t="s">
        <v>23</v>
      </c>
      <c r="X9357" t="s">
        <v>52140</v>
      </c>
      <c r="Y9357" t="str">
        <f t="shared" ca="1" si="146"/>
        <v>NOK</v>
      </c>
    </row>
    <row r="9358" spans="1:25" x14ac:dyDescent="0.25">
      <c r="A9358" t="s">
        <v>23</v>
      </c>
      <c r="B9358" t="s">
        <v>52142</v>
      </c>
      <c r="C9358" t="s">
        <v>25</v>
      </c>
      <c r="D9358" t="s">
        <v>349</v>
      </c>
      <c r="E9358" t="s">
        <v>304</v>
      </c>
      <c r="F9358" t="s">
        <v>42</v>
      </c>
      <c r="G9358" t="s">
        <v>42</v>
      </c>
      <c r="H9358" t="s">
        <v>30</v>
      </c>
      <c r="I9358" t="s">
        <v>5215</v>
      </c>
      <c r="J9358" t="e">
        <f>VLOOKUP(I9358,[1]!Tabela2[#All],2,0)</f>
        <v>#REF!</v>
      </c>
      <c r="K9358" t="s">
        <v>32</v>
      </c>
      <c r="L9358" t="s">
        <v>52143</v>
      </c>
      <c r="M9358" t="s">
        <v>52144</v>
      </c>
      <c r="N9358" t="s">
        <v>42</v>
      </c>
      <c r="O9358" t="s">
        <v>42</v>
      </c>
      <c r="P9358" t="s">
        <v>42</v>
      </c>
      <c r="Q9358" t="s">
        <v>42</v>
      </c>
      <c r="R9358" t="s">
        <v>42</v>
      </c>
      <c r="S9358" t="s">
        <v>42</v>
      </c>
      <c r="T9358" t="s">
        <v>183</v>
      </c>
      <c r="U9358" t="s">
        <v>42</v>
      </c>
      <c r="V9358" t="s">
        <v>42</v>
      </c>
      <c r="W9358" t="s">
        <v>23</v>
      </c>
      <c r="X9358" t="s">
        <v>52143</v>
      </c>
      <c r="Y9358" t="str">
        <f t="shared" ca="1" si="146"/>
        <v>NOK</v>
      </c>
    </row>
    <row r="9359" spans="1:25" x14ac:dyDescent="0.25">
      <c r="A9359" t="s">
        <v>23</v>
      </c>
      <c r="B9359" t="s">
        <v>52145</v>
      </c>
      <c r="C9359" t="s">
        <v>25</v>
      </c>
      <c r="D9359" t="s">
        <v>197</v>
      </c>
      <c r="E9359" t="s">
        <v>2059</v>
      </c>
      <c r="F9359" t="s">
        <v>42</v>
      </c>
      <c r="G9359" t="s">
        <v>42</v>
      </c>
      <c r="H9359" t="s">
        <v>30</v>
      </c>
      <c r="I9359" t="s">
        <v>4841</v>
      </c>
      <c r="J9359" t="e">
        <f>VLOOKUP(I9359,[1]!Tabela2[#All],2,0)</f>
        <v>#REF!</v>
      </c>
      <c r="K9359" t="s">
        <v>32</v>
      </c>
      <c r="L9359" t="s">
        <v>52146</v>
      </c>
      <c r="M9359" t="s">
        <v>51715</v>
      </c>
      <c r="N9359" t="s">
        <v>42</v>
      </c>
      <c r="O9359" t="s">
        <v>42</v>
      </c>
      <c r="P9359" t="s">
        <v>42</v>
      </c>
      <c r="Q9359" t="s">
        <v>42</v>
      </c>
      <c r="R9359" t="s">
        <v>42</v>
      </c>
      <c r="S9359" t="s">
        <v>42</v>
      </c>
      <c r="T9359" t="s">
        <v>183</v>
      </c>
      <c r="U9359" t="s">
        <v>42</v>
      </c>
      <c r="V9359" t="s">
        <v>42</v>
      </c>
      <c r="W9359" t="s">
        <v>23</v>
      </c>
      <c r="X9359" t="s">
        <v>52146</v>
      </c>
      <c r="Y9359" t="str">
        <f t="shared" ca="1" si="146"/>
        <v>NOK</v>
      </c>
    </row>
    <row r="9360" spans="1:25" x14ac:dyDescent="0.25">
      <c r="A9360" t="s">
        <v>23</v>
      </c>
      <c r="B9360" t="s">
        <v>52147</v>
      </c>
      <c r="C9360" t="s">
        <v>25</v>
      </c>
      <c r="D9360" t="s">
        <v>349</v>
      </c>
      <c r="E9360" t="s">
        <v>304</v>
      </c>
      <c r="F9360" t="s">
        <v>42</v>
      </c>
      <c r="G9360" t="s">
        <v>42</v>
      </c>
      <c r="H9360" t="s">
        <v>30</v>
      </c>
      <c r="I9360" t="s">
        <v>5215</v>
      </c>
      <c r="J9360" t="e">
        <f>VLOOKUP(I9360,[1]!Tabela2[#All],2,0)</f>
        <v>#REF!</v>
      </c>
      <c r="K9360" t="s">
        <v>32</v>
      </c>
      <c r="L9360" t="s">
        <v>52148</v>
      </c>
      <c r="M9360" t="s">
        <v>52149</v>
      </c>
      <c r="N9360" t="s">
        <v>42</v>
      </c>
      <c r="O9360" t="s">
        <v>42</v>
      </c>
      <c r="P9360" t="s">
        <v>42</v>
      </c>
      <c r="Q9360" t="s">
        <v>42</v>
      </c>
      <c r="R9360" t="s">
        <v>42</v>
      </c>
      <c r="S9360" t="s">
        <v>42</v>
      </c>
      <c r="T9360" t="s">
        <v>183</v>
      </c>
      <c r="U9360" t="s">
        <v>42</v>
      </c>
      <c r="V9360" t="s">
        <v>42</v>
      </c>
      <c r="W9360" t="s">
        <v>23</v>
      </c>
      <c r="X9360" t="s">
        <v>52148</v>
      </c>
      <c r="Y9360" t="str">
        <f t="shared" ca="1" si="146"/>
        <v>NOK</v>
      </c>
    </row>
    <row r="9361" spans="1:25" x14ac:dyDescent="0.25">
      <c r="A9361" t="s">
        <v>23</v>
      </c>
      <c r="B9361" t="s">
        <v>52150</v>
      </c>
      <c r="C9361" t="s">
        <v>25</v>
      </c>
      <c r="D9361" t="s">
        <v>197</v>
      </c>
      <c r="E9361" t="s">
        <v>2059</v>
      </c>
      <c r="F9361" t="s">
        <v>42</v>
      </c>
      <c r="G9361" t="s">
        <v>42</v>
      </c>
      <c r="H9361" t="s">
        <v>30</v>
      </c>
      <c r="I9361" t="s">
        <v>4841</v>
      </c>
      <c r="J9361" t="e">
        <f>VLOOKUP(I9361,[1]!Tabela2[#All],2,0)</f>
        <v>#REF!</v>
      </c>
      <c r="K9361" t="s">
        <v>32</v>
      </c>
      <c r="L9361" t="s">
        <v>52151</v>
      </c>
      <c r="M9361" t="s">
        <v>52152</v>
      </c>
      <c r="N9361" t="s">
        <v>42</v>
      </c>
      <c r="O9361" t="s">
        <v>42</v>
      </c>
      <c r="P9361" t="s">
        <v>42</v>
      </c>
      <c r="Q9361" t="s">
        <v>42</v>
      </c>
      <c r="R9361" t="s">
        <v>42</v>
      </c>
      <c r="S9361" t="s">
        <v>42</v>
      </c>
      <c r="T9361" t="s">
        <v>183</v>
      </c>
      <c r="U9361" t="s">
        <v>42</v>
      </c>
      <c r="V9361" t="s">
        <v>42</v>
      </c>
      <c r="W9361" t="s">
        <v>23</v>
      </c>
      <c r="X9361" t="s">
        <v>52151</v>
      </c>
      <c r="Y9361" t="str">
        <f t="shared" ca="1" si="146"/>
        <v>NOK</v>
      </c>
    </row>
    <row r="9362" spans="1:25" x14ac:dyDescent="0.25">
      <c r="A9362" t="s">
        <v>23</v>
      </c>
      <c r="B9362" t="s">
        <v>52153</v>
      </c>
      <c r="C9362" t="s">
        <v>25</v>
      </c>
      <c r="D9362" t="s">
        <v>423</v>
      </c>
      <c r="E9362" t="s">
        <v>292</v>
      </c>
      <c r="F9362" t="s">
        <v>42</v>
      </c>
      <c r="G9362" t="s">
        <v>42</v>
      </c>
      <c r="H9362" t="s">
        <v>30</v>
      </c>
      <c r="I9362" t="s">
        <v>2103</v>
      </c>
      <c r="J9362" t="e">
        <f>VLOOKUP(I9362,[1]!Tabela2[#All],2,0)</f>
        <v>#REF!</v>
      </c>
      <c r="K9362" t="s">
        <v>32</v>
      </c>
      <c r="L9362" t="s">
        <v>52154</v>
      </c>
      <c r="M9362" t="s">
        <v>52155</v>
      </c>
      <c r="N9362" t="s">
        <v>42</v>
      </c>
      <c r="O9362" t="s">
        <v>42</v>
      </c>
      <c r="P9362" t="s">
        <v>42</v>
      </c>
      <c r="Q9362" t="s">
        <v>42</v>
      </c>
      <c r="R9362" t="s">
        <v>42</v>
      </c>
      <c r="S9362" t="s">
        <v>42</v>
      </c>
      <c r="T9362" t="s">
        <v>183</v>
      </c>
      <c r="U9362" t="s">
        <v>42</v>
      </c>
      <c r="V9362" t="s">
        <v>42</v>
      </c>
      <c r="W9362" t="s">
        <v>23</v>
      </c>
      <c r="X9362" t="s">
        <v>52154</v>
      </c>
      <c r="Y9362" t="str">
        <f t="shared" ca="1" si="146"/>
        <v>NOK</v>
      </c>
    </row>
    <row r="9363" spans="1:25" x14ac:dyDescent="0.25">
      <c r="A9363" t="s">
        <v>23</v>
      </c>
      <c r="B9363" t="s">
        <v>52156</v>
      </c>
      <c r="C9363" t="s">
        <v>25</v>
      </c>
      <c r="D9363" t="s">
        <v>423</v>
      </c>
      <c r="E9363" t="s">
        <v>1766</v>
      </c>
      <c r="F9363" t="s">
        <v>42</v>
      </c>
      <c r="G9363" t="s">
        <v>42</v>
      </c>
      <c r="H9363" t="s">
        <v>30</v>
      </c>
      <c r="I9363" t="s">
        <v>1442</v>
      </c>
      <c r="J9363" t="e">
        <f>VLOOKUP(I9363,[1]!Tabela2[#All],2,0)</f>
        <v>#REF!</v>
      </c>
      <c r="K9363" t="s">
        <v>32</v>
      </c>
      <c r="L9363" t="s">
        <v>52157</v>
      </c>
      <c r="M9363" t="s">
        <v>52158</v>
      </c>
      <c r="N9363" t="s">
        <v>42</v>
      </c>
      <c r="O9363" t="s">
        <v>42</v>
      </c>
      <c r="P9363" t="s">
        <v>42</v>
      </c>
      <c r="Q9363" t="s">
        <v>42</v>
      </c>
      <c r="R9363" t="s">
        <v>42</v>
      </c>
      <c r="S9363" t="s">
        <v>42</v>
      </c>
      <c r="T9363" t="s">
        <v>183</v>
      </c>
      <c r="U9363" t="s">
        <v>42</v>
      </c>
      <c r="V9363" t="s">
        <v>42</v>
      </c>
      <c r="W9363" t="s">
        <v>23</v>
      </c>
      <c r="X9363" t="s">
        <v>52157</v>
      </c>
      <c r="Y9363" t="str">
        <f t="shared" ca="1" si="146"/>
        <v>NOK</v>
      </c>
    </row>
    <row r="9364" spans="1:25" x14ac:dyDescent="0.25">
      <c r="A9364" t="s">
        <v>23</v>
      </c>
      <c r="B9364" t="s">
        <v>52159</v>
      </c>
      <c r="C9364" t="s">
        <v>25</v>
      </c>
      <c r="D9364" t="s">
        <v>423</v>
      </c>
      <c r="E9364" t="s">
        <v>1766</v>
      </c>
      <c r="F9364" t="s">
        <v>42</v>
      </c>
      <c r="G9364" t="s">
        <v>42</v>
      </c>
      <c r="H9364" t="s">
        <v>30</v>
      </c>
      <c r="I9364" t="s">
        <v>6166</v>
      </c>
      <c r="J9364" t="e">
        <f>VLOOKUP(I9364,[1]!Tabela2[#All],2,0)</f>
        <v>#REF!</v>
      </c>
      <c r="K9364" t="s">
        <v>32</v>
      </c>
      <c r="L9364" t="s">
        <v>52160</v>
      </c>
      <c r="M9364" t="s">
        <v>52161</v>
      </c>
      <c r="N9364" t="s">
        <v>42</v>
      </c>
      <c r="O9364" t="s">
        <v>42</v>
      </c>
      <c r="P9364" t="s">
        <v>42</v>
      </c>
      <c r="Q9364" t="s">
        <v>42</v>
      </c>
      <c r="R9364" t="s">
        <v>42</v>
      </c>
      <c r="S9364" t="s">
        <v>42</v>
      </c>
      <c r="T9364" t="s">
        <v>183</v>
      </c>
      <c r="U9364" t="s">
        <v>42</v>
      </c>
      <c r="V9364" t="s">
        <v>42</v>
      </c>
      <c r="W9364" t="s">
        <v>23</v>
      </c>
      <c r="X9364" t="s">
        <v>52160</v>
      </c>
      <c r="Y9364" t="str">
        <f t="shared" ca="1" si="146"/>
        <v>NOK</v>
      </c>
    </row>
    <row r="9365" spans="1:25" x14ac:dyDescent="0.25">
      <c r="A9365" t="s">
        <v>23</v>
      </c>
      <c r="B9365" t="s">
        <v>52162</v>
      </c>
      <c r="C9365" t="s">
        <v>25</v>
      </c>
      <c r="D9365" t="s">
        <v>423</v>
      </c>
      <c r="E9365" t="s">
        <v>292</v>
      </c>
      <c r="F9365" t="s">
        <v>42</v>
      </c>
      <c r="G9365" t="s">
        <v>42</v>
      </c>
      <c r="H9365" t="s">
        <v>30</v>
      </c>
      <c r="I9365" t="s">
        <v>2103</v>
      </c>
      <c r="J9365" t="e">
        <f>VLOOKUP(I9365,[1]!Tabela2[#All],2,0)</f>
        <v>#REF!</v>
      </c>
      <c r="K9365" t="s">
        <v>32</v>
      </c>
      <c r="L9365" t="s">
        <v>52163</v>
      </c>
      <c r="M9365" t="s">
        <v>52164</v>
      </c>
      <c r="N9365" t="s">
        <v>42</v>
      </c>
      <c r="O9365" t="s">
        <v>42</v>
      </c>
      <c r="P9365" t="s">
        <v>42</v>
      </c>
      <c r="Q9365" t="s">
        <v>42</v>
      </c>
      <c r="R9365" t="s">
        <v>42</v>
      </c>
      <c r="S9365" t="s">
        <v>42</v>
      </c>
      <c r="T9365" t="s">
        <v>183</v>
      </c>
      <c r="U9365" t="s">
        <v>42</v>
      </c>
      <c r="V9365" t="s">
        <v>42</v>
      </c>
      <c r="W9365" t="s">
        <v>23</v>
      </c>
      <c r="X9365" t="s">
        <v>52163</v>
      </c>
      <c r="Y9365" t="str">
        <f t="shared" ca="1" si="146"/>
        <v>NOK</v>
      </c>
    </row>
    <row r="9366" spans="1:25" x14ac:dyDescent="0.25">
      <c r="A9366" t="s">
        <v>23</v>
      </c>
      <c r="B9366" t="s">
        <v>52165</v>
      </c>
      <c r="C9366" t="s">
        <v>25</v>
      </c>
      <c r="D9366" t="s">
        <v>809</v>
      </c>
      <c r="E9366" t="s">
        <v>1441</v>
      </c>
      <c r="F9366" t="s">
        <v>42</v>
      </c>
      <c r="G9366" t="s">
        <v>42</v>
      </c>
      <c r="H9366" t="s">
        <v>316</v>
      </c>
      <c r="I9366" t="s">
        <v>2789</v>
      </c>
      <c r="J9366" t="e">
        <f>VLOOKUP(I9366,[1]!Tabela2[#All],2,0)</f>
        <v>#REF!</v>
      </c>
      <c r="K9366" t="s">
        <v>32</v>
      </c>
      <c r="L9366" t="s">
        <v>52166</v>
      </c>
      <c r="M9366" t="s">
        <v>52167</v>
      </c>
      <c r="N9366" t="s">
        <v>42</v>
      </c>
      <c r="O9366" t="s">
        <v>42</v>
      </c>
      <c r="P9366" t="s">
        <v>42</v>
      </c>
      <c r="Q9366" t="s">
        <v>42</v>
      </c>
      <c r="R9366" t="s">
        <v>42</v>
      </c>
      <c r="S9366" t="s">
        <v>42</v>
      </c>
      <c r="T9366" t="s">
        <v>183</v>
      </c>
      <c r="U9366" t="s">
        <v>42</v>
      </c>
      <c r="V9366" t="s">
        <v>42</v>
      </c>
      <c r="W9366" t="s">
        <v>23</v>
      </c>
      <c r="X9366" t="s">
        <v>52166</v>
      </c>
      <c r="Y9366" t="str">
        <f t="shared" ca="1" si="146"/>
        <v>NOK</v>
      </c>
    </row>
    <row r="9367" spans="1:25" x14ac:dyDescent="0.25">
      <c r="A9367" t="s">
        <v>23</v>
      </c>
      <c r="B9367" t="s">
        <v>52168</v>
      </c>
      <c r="C9367" t="s">
        <v>25</v>
      </c>
      <c r="D9367" t="s">
        <v>161</v>
      </c>
      <c r="E9367" t="s">
        <v>173</v>
      </c>
      <c r="F9367" t="s">
        <v>42</v>
      </c>
      <c r="G9367" t="s">
        <v>42</v>
      </c>
      <c r="H9367" t="s">
        <v>30</v>
      </c>
      <c r="I9367" t="s">
        <v>11459</v>
      </c>
      <c r="J9367" t="e">
        <f>VLOOKUP(I9367,[1]!Tabela2[#All],2,0)</f>
        <v>#REF!</v>
      </c>
      <c r="K9367" t="s">
        <v>32</v>
      </c>
      <c r="L9367" t="s">
        <v>52169</v>
      </c>
      <c r="M9367" t="s">
        <v>52170</v>
      </c>
      <c r="N9367" t="s">
        <v>42</v>
      </c>
      <c r="O9367" t="s">
        <v>42</v>
      </c>
      <c r="P9367" t="s">
        <v>42</v>
      </c>
      <c r="Q9367" t="s">
        <v>42</v>
      </c>
      <c r="R9367" t="s">
        <v>42</v>
      </c>
      <c r="S9367" t="s">
        <v>42</v>
      </c>
      <c r="T9367" t="s">
        <v>183</v>
      </c>
      <c r="U9367" t="s">
        <v>42</v>
      </c>
      <c r="V9367" t="s">
        <v>42</v>
      </c>
      <c r="W9367" t="s">
        <v>23</v>
      </c>
      <c r="X9367" t="s">
        <v>52169</v>
      </c>
      <c r="Y9367" t="str">
        <f t="shared" ca="1" si="146"/>
        <v>NOK</v>
      </c>
    </row>
    <row r="9368" spans="1:25" x14ac:dyDescent="0.25">
      <c r="A9368" t="s">
        <v>23</v>
      </c>
      <c r="B9368" t="s">
        <v>52171</v>
      </c>
      <c r="C9368" t="s">
        <v>25</v>
      </c>
      <c r="D9368" t="s">
        <v>161</v>
      </c>
      <c r="E9368" t="s">
        <v>173</v>
      </c>
      <c r="F9368" t="s">
        <v>42</v>
      </c>
      <c r="G9368" t="s">
        <v>42</v>
      </c>
      <c r="H9368" t="s">
        <v>30</v>
      </c>
      <c r="I9368" t="s">
        <v>16372</v>
      </c>
      <c r="J9368" t="e">
        <f>VLOOKUP(I9368,[1]!Tabela2[#All],2,0)</f>
        <v>#REF!</v>
      </c>
      <c r="K9368" t="s">
        <v>32</v>
      </c>
      <c r="L9368" t="s">
        <v>52172</v>
      </c>
      <c r="M9368" t="s">
        <v>52173</v>
      </c>
      <c r="N9368" t="s">
        <v>42</v>
      </c>
      <c r="O9368" t="s">
        <v>42</v>
      </c>
      <c r="P9368" t="s">
        <v>42</v>
      </c>
      <c r="Q9368" t="s">
        <v>42</v>
      </c>
      <c r="R9368" t="s">
        <v>42</v>
      </c>
      <c r="S9368" t="s">
        <v>42</v>
      </c>
      <c r="T9368" t="s">
        <v>183</v>
      </c>
      <c r="U9368" t="s">
        <v>42</v>
      </c>
      <c r="V9368" t="s">
        <v>42</v>
      </c>
      <c r="W9368" t="s">
        <v>23</v>
      </c>
      <c r="X9368" t="s">
        <v>52172</v>
      </c>
      <c r="Y9368" t="str">
        <f t="shared" ca="1" si="146"/>
        <v>NOK</v>
      </c>
    </row>
    <row r="9369" spans="1:25" x14ac:dyDescent="0.25">
      <c r="A9369" t="s">
        <v>23</v>
      </c>
      <c r="B9369" t="s">
        <v>52174</v>
      </c>
      <c r="C9369" t="s">
        <v>25</v>
      </c>
      <c r="D9369" t="s">
        <v>809</v>
      </c>
      <c r="E9369" t="s">
        <v>589</v>
      </c>
      <c r="F9369" t="s">
        <v>42</v>
      </c>
      <c r="G9369" t="s">
        <v>42</v>
      </c>
      <c r="H9369" t="s">
        <v>316</v>
      </c>
      <c r="I9369" t="s">
        <v>4118</v>
      </c>
      <c r="J9369" t="e">
        <f>VLOOKUP(I9369,[1]!Tabela2[#All],2,0)</f>
        <v>#REF!</v>
      </c>
      <c r="K9369" t="s">
        <v>32</v>
      </c>
      <c r="L9369" t="s">
        <v>52175</v>
      </c>
      <c r="M9369" t="s">
        <v>52176</v>
      </c>
      <c r="N9369" t="s">
        <v>42</v>
      </c>
      <c r="O9369" t="s">
        <v>42</v>
      </c>
      <c r="P9369" t="s">
        <v>42</v>
      </c>
      <c r="Q9369" t="s">
        <v>42</v>
      </c>
      <c r="R9369" t="s">
        <v>42</v>
      </c>
      <c r="S9369" t="s">
        <v>42</v>
      </c>
      <c r="T9369" t="s">
        <v>183</v>
      </c>
      <c r="U9369" t="s">
        <v>42</v>
      </c>
      <c r="V9369" t="s">
        <v>42</v>
      </c>
      <c r="W9369" t="s">
        <v>23</v>
      </c>
      <c r="X9369" t="s">
        <v>52175</v>
      </c>
      <c r="Y9369" t="str">
        <f t="shared" ca="1" si="146"/>
        <v>NOK</v>
      </c>
    </row>
    <row r="9370" spans="1:25" x14ac:dyDescent="0.25">
      <c r="A9370" t="s">
        <v>23</v>
      </c>
      <c r="B9370" t="s">
        <v>52177</v>
      </c>
      <c r="C9370" t="s">
        <v>25</v>
      </c>
      <c r="D9370" t="s">
        <v>809</v>
      </c>
      <c r="E9370" t="s">
        <v>1441</v>
      </c>
      <c r="F9370" t="s">
        <v>42</v>
      </c>
      <c r="G9370" t="s">
        <v>42</v>
      </c>
      <c r="H9370" t="s">
        <v>316</v>
      </c>
      <c r="I9370" t="s">
        <v>305</v>
      </c>
      <c r="J9370" t="e">
        <f>VLOOKUP(I9370,[1]!Tabela2[#All],2,0)</f>
        <v>#REF!</v>
      </c>
      <c r="K9370" t="s">
        <v>32</v>
      </c>
      <c r="L9370" t="s">
        <v>52178</v>
      </c>
      <c r="M9370" t="s">
        <v>52179</v>
      </c>
      <c r="N9370" t="s">
        <v>42</v>
      </c>
      <c r="O9370" t="s">
        <v>42</v>
      </c>
      <c r="P9370" t="s">
        <v>42</v>
      </c>
      <c r="Q9370" t="s">
        <v>42</v>
      </c>
      <c r="R9370" t="s">
        <v>42</v>
      </c>
      <c r="S9370" t="s">
        <v>42</v>
      </c>
      <c r="T9370" t="s">
        <v>183</v>
      </c>
      <c r="U9370" t="s">
        <v>42</v>
      </c>
      <c r="V9370" t="s">
        <v>42</v>
      </c>
      <c r="W9370" t="s">
        <v>23</v>
      </c>
      <c r="X9370" t="s">
        <v>52178</v>
      </c>
      <c r="Y9370" t="str">
        <f t="shared" ca="1" si="146"/>
        <v>NOK</v>
      </c>
    </row>
    <row r="9371" spans="1:25" x14ac:dyDescent="0.25">
      <c r="A9371" t="s">
        <v>23</v>
      </c>
      <c r="B9371" t="s">
        <v>52180</v>
      </c>
      <c r="C9371" t="s">
        <v>25</v>
      </c>
      <c r="D9371" t="s">
        <v>1172</v>
      </c>
      <c r="E9371" t="s">
        <v>424</v>
      </c>
      <c r="F9371" t="s">
        <v>42</v>
      </c>
      <c r="G9371" t="s">
        <v>42</v>
      </c>
      <c r="H9371" t="s">
        <v>30</v>
      </c>
      <c r="I9371" t="s">
        <v>209</v>
      </c>
      <c r="J9371" t="e">
        <f>VLOOKUP(I9371,[1]!Tabela2[#All],2,0)</f>
        <v>#REF!</v>
      </c>
      <c r="K9371" t="s">
        <v>32</v>
      </c>
      <c r="L9371" t="s">
        <v>40762</v>
      </c>
      <c r="M9371" t="s">
        <v>52181</v>
      </c>
      <c r="N9371" t="s">
        <v>42</v>
      </c>
      <c r="O9371" t="s">
        <v>42</v>
      </c>
      <c r="P9371" t="s">
        <v>42</v>
      </c>
      <c r="Q9371" t="s">
        <v>42</v>
      </c>
      <c r="R9371" t="s">
        <v>42</v>
      </c>
      <c r="S9371" t="s">
        <v>42</v>
      </c>
      <c r="T9371" t="s">
        <v>183</v>
      </c>
      <c r="U9371" t="s">
        <v>42</v>
      </c>
      <c r="V9371" t="s">
        <v>42</v>
      </c>
      <c r="W9371" t="s">
        <v>23</v>
      </c>
      <c r="X9371" t="s">
        <v>40762</v>
      </c>
      <c r="Y9371" t="str">
        <f t="shared" ca="1" si="146"/>
        <v>NOK</v>
      </c>
    </row>
    <row r="9372" spans="1:25" x14ac:dyDescent="0.25">
      <c r="A9372" t="s">
        <v>23</v>
      </c>
      <c r="B9372" t="s">
        <v>52182</v>
      </c>
      <c r="C9372" t="s">
        <v>25</v>
      </c>
      <c r="D9372" t="s">
        <v>26</v>
      </c>
      <c r="E9372" t="s">
        <v>27</v>
      </c>
      <c r="F9372" t="s">
        <v>42</v>
      </c>
      <c r="G9372" t="s">
        <v>42</v>
      </c>
      <c r="H9372" t="s">
        <v>30</v>
      </c>
      <c r="I9372" t="s">
        <v>15858</v>
      </c>
      <c r="J9372" t="e">
        <f>VLOOKUP(I9372,[1]!Tabela2[#All],2,0)</f>
        <v>#REF!</v>
      </c>
      <c r="K9372" t="s">
        <v>32</v>
      </c>
      <c r="L9372" t="s">
        <v>52183</v>
      </c>
      <c r="M9372" t="s">
        <v>52184</v>
      </c>
      <c r="N9372" t="s">
        <v>42</v>
      </c>
      <c r="O9372" t="s">
        <v>42</v>
      </c>
      <c r="P9372" t="s">
        <v>42</v>
      </c>
      <c r="Q9372" t="s">
        <v>42</v>
      </c>
      <c r="R9372" t="s">
        <v>42</v>
      </c>
      <c r="S9372" t="s">
        <v>42</v>
      </c>
      <c r="T9372" t="s">
        <v>183</v>
      </c>
      <c r="U9372" t="s">
        <v>42</v>
      </c>
      <c r="V9372" t="s">
        <v>42</v>
      </c>
      <c r="W9372" t="s">
        <v>23</v>
      </c>
      <c r="X9372" t="s">
        <v>52183</v>
      </c>
      <c r="Y9372" t="str">
        <f t="shared" ca="1" si="146"/>
        <v>NOK</v>
      </c>
    </row>
    <row r="9373" spans="1:25" x14ac:dyDescent="0.25">
      <c r="A9373" t="s">
        <v>23</v>
      </c>
      <c r="B9373" t="s">
        <v>52185</v>
      </c>
      <c r="C9373" t="s">
        <v>25</v>
      </c>
      <c r="D9373" t="s">
        <v>197</v>
      </c>
      <c r="E9373" t="s">
        <v>529</v>
      </c>
      <c r="F9373" t="s">
        <v>42</v>
      </c>
      <c r="G9373" t="s">
        <v>42</v>
      </c>
      <c r="H9373" t="s">
        <v>30</v>
      </c>
      <c r="I9373" t="s">
        <v>970</v>
      </c>
      <c r="J9373" t="e">
        <f>VLOOKUP(I9373,[1]!Tabela2[#All],2,0)</f>
        <v>#REF!</v>
      </c>
      <c r="K9373" t="s">
        <v>32</v>
      </c>
      <c r="L9373" t="s">
        <v>52186</v>
      </c>
      <c r="M9373" t="s">
        <v>52187</v>
      </c>
      <c r="N9373" t="s">
        <v>42</v>
      </c>
      <c r="O9373" t="s">
        <v>42</v>
      </c>
      <c r="P9373" t="s">
        <v>42</v>
      </c>
      <c r="Q9373" t="s">
        <v>42</v>
      </c>
      <c r="R9373" t="s">
        <v>42</v>
      </c>
      <c r="S9373" t="s">
        <v>42</v>
      </c>
      <c r="T9373" t="s">
        <v>183</v>
      </c>
      <c r="U9373" t="s">
        <v>42</v>
      </c>
      <c r="V9373" t="s">
        <v>42</v>
      </c>
      <c r="W9373" t="s">
        <v>23</v>
      </c>
      <c r="X9373" t="s">
        <v>52186</v>
      </c>
      <c r="Y9373" t="str">
        <f t="shared" ca="1" si="146"/>
        <v>NOK</v>
      </c>
    </row>
    <row r="9374" spans="1:25" x14ac:dyDescent="0.25">
      <c r="A9374" t="s">
        <v>23</v>
      </c>
      <c r="B9374" t="s">
        <v>52188</v>
      </c>
      <c r="C9374" t="s">
        <v>25</v>
      </c>
      <c r="D9374" t="s">
        <v>197</v>
      </c>
      <c r="E9374" t="s">
        <v>529</v>
      </c>
      <c r="F9374" t="s">
        <v>42</v>
      </c>
      <c r="G9374" t="s">
        <v>42</v>
      </c>
      <c r="H9374" t="s">
        <v>30</v>
      </c>
      <c r="I9374" t="s">
        <v>3117</v>
      </c>
      <c r="J9374" t="e">
        <f>VLOOKUP(I9374,[1]!Tabela2[#All],2,0)</f>
        <v>#REF!</v>
      </c>
      <c r="K9374" t="s">
        <v>32</v>
      </c>
      <c r="L9374" t="s">
        <v>52189</v>
      </c>
      <c r="M9374" t="s">
        <v>52190</v>
      </c>
      <c r="N9374" t="s">
        <v>42</v>
      </c>
      <c r="O9374" t="s">
        <v>42</v>
      </c>
      <c r="P9374" t="s">
        <v>42</v>
      </c>
      <c r="Q9374" t="s">
        <v>42</v>
      </c>
      <c r="R9374" t="s">
        <v>42</v>
      </c>
      <c r="S9374" t="s">
        <v>42</v>
      </c>
      <c r="T9374" t="s">
        <v>183</v>
      </c>
      <c r="U9374" t="s">
        <v>42</v>
      </c>
      <c r="V9374" t="s">
        <v>42</v>
      </c>
      <c r="W9374" t="s">
        <v>23</v>
      </c>
      <c r="X9374" t="s">
        <v>52189</v>
      </c>
      <c r="Y9374" t="str">
        <f t="shared" ca="1" si="146"/>
        <v>NOK</v>
      </c>
    </row>
    <row r="9375" spans="1:25" x14ac:dyDescent="0.25">
      <c r="A9375" t="s">
        <v>23</v>
      </c>
      <c r="B9375" t="s">
        <v>52191</v>
      </c>
      <c r="C9375" t="s">
        <v>25</v>
      </c>
      <c r="D9375" t="s">
        <v>197</v>
      </c>
      <c r="E9375" t="s">
        <v>529</v>
      </c>
      <c r="F9375" t="s">
        <v>42</v>
      </c>
      <c r="G9375" t="s">
        <v>42</v>
      </c>
      <c r="H9375" t="s">
        <v>30</v>
      </c>
      <c r="I9375" t="s">
        <v>519</v>
      </c>
      <c r="J9375" t="e">
        <f>VLOOKUP(I9375,[1]!Tabela2[#All],2,0)</f>
        <v>#REF!</v>
      </c>
      <c r="K9375" t="s">
        <v>32</v>
      </c>
      <c r="L9375" t="s">
        <v>52192</v>
      </c>
      <c r="M9375" t="s">
        <v>52193</v>
      </c>
      <c r="N9375" t="s">
        <v>42</v>
      </c>
      <c r="O9375" t="s">
        <v>42</v>
      </c>
      <c r="P9375" t="s">
        <v>42</v>
      </c>
      <c r="Q9375" t="s">
        <v>42</v>
      </c>
      <c r="R9375" t="s">
        <v>42</v>
      </c>
      <c r="S9375" t="s">
        <v>42</v>
      </c>
      <c r="T9375" t="s">
        <v>183</v>
      </c>
      <c r="U9375" t="s">
        <v>42</v>
      </c>
      <c r="V9375" t="s">
        <v>42</v>
      </c>
      <c r="W9375" t="s">
        <v>23</v>
      </c>
      <c r="X9375" t="s">
        <v>52192</v>
      </c>
      <c r="Y9375" t="str">
        <f t="shared" ca="1" si="146"/>
        <v>NOK</v>
      </c>
    </row>
    <row r="9376" spans="1:25" x14ac:dyDescent="0.25">
      <c r="A9376" t="s">
        <v>23</v>
      </c>
      <c r="B9376" t="s">
        <v>52194</v>
      </c>
      <c r="C9376" t="s">
        <v>25</v>
      </c>
      <c r="D9376" t="s">
        <v>197</v>
      </c>
      <c r="E9376" t="s">
        <v>529</v>
      </c>
      <c r="F9376" t="s">
        <v>42</v>
      </c>
      <c r="G9376" t="s">
        <v>42</v>
      </c>
      <c r="H9376" t="s">
        <v>30</v>
      </c>
      <c r="I9376" t="s">
        <v>1029</v>
      </c>
      <c r="J9376" t="e">
        <f>VLOOKUP(I9376,[1]!Tabela2[#All],2,0)</f>
        <v>#REF!</v>
      </c>
      <c r="K9376" t="s">
        <v>32</v>
      </c>
      <c r="L9376" t="s">
        <v>52195</v>
      </c>
      <c r="M9376" t="s">
        <v>52196</v>
      </c>
      <c r="N9376" t="s">
        <v>42</v>
      </c>
      <c r="O9376" t="s">
        <v>42</v>
      </c>
      <c r="P9376" t="s">
        <v>42</v>
      </c>
      <c r="Q9376" t="s">
        <v>42</v>
      </c>
      <c r="R9376" t="s">
        <v>42</v>
      </c>
      <c r="S9376" t="s">
        <v>42</v>
      </c>
      <c r="T9376" t="s">
        <v>183</v>
      </c>
      <c r="U9376" t="s">
        <v>42</v>
      </c>
      <c r="V9376" t="s">
        <v>42</v>
      </c>
      <c r="W9376" t="s">
        <v>23</v>
      </c>
      <c r="X9376" t="s">
        <v>52195</v>
      </c>
      <c r="Y9376" t="str">
        <f t="shared" ca="1" si="146"/>
        <v>NOK</v>
      </c>
    </row>
    <row r="9377" spans="1:25" x14ac:dyDescent="0.25">
      <c r="A9377" t="s">
        <v>23</v>
      </c>
      <c r="B9377" t="s">
        <v>52197</v>
      </c>
      <c r="C9377" t="s">
        <v>25</v>
      </c>
      <c r="D9377" t="s">
        <v>197</v>
      </c>
      <c r="E9377" t="s">
        <v>529</v>
      </c>
      <c r="F9377" t="s">
        <v>42</v>
      </c>
      <c r="G9377" t="s">
        <v>42</v>
      </c>
      <c r="H9377" t="s">
        <v>30</v>
      </c>
      <c r="I9377" t="s">
        <v>642</v>
      </c>
      <c r="J9377" t="e">
        <f>VLOOKUP(I9377,[1]!Tabela2[#All],2,0)</f>
        <v>#REF!</v>
      </c>
      <c r="K9377" t="s">
        <v>32</v>
      </c>
      <c r="L9377" t="s">
        <v>52198</v>
      </c>
      <c r="M9377" t="s">
        <v>52199</v>
      </c>
      <c r="N9377" t="s">
        <v>42</v>
      </c>
      <c r="O9377" t="s">
        <v>42</v>
      </c>
      <c r="P9377" t="s">
        <v>42</v>
      </c>
      <c r="Q9377" t="s">
        <v>42</v>
      </c>
      <c r="R9377" t="s">
        <v>42</v>
      </c>
      <c r="S9377" t="s">
        <v>42</v>
      </c>
      <c r="T9377" t="s">
        <v>183</v>
      </c>
      <c r="U9377" t="s">
        <v>42</v>
      </c>
      <c r="V9377" t="s">
        <v>42</v>
      </c>
      <c r="W9377" t="s">
        <v>23</v>
      </c>
      <c r="X9377" t="s">
        <v>52198</v>
      </c>
      <c r="Y9377" t="str">
        <f t="shared" ca="1" si="146"/>
        <v>NOK</v>
      </c>
    </row>
    <row r="9378" spans="1:25" x14ac:dyDescent="0.25">
      <c r="A9378" t="s">
        <v>23</v>
      </c>
      <c r="B9378" t="s">
        <v>52200</v>
      </c>
      <c r="C9378" t="s">
        <v>25</v>
      </c>
      <c r="D9378" t="s">
        <v>197</v>
      </c>
      <c r="E9378" t="s">
        <v>529</v>
      </c>
      <c r="F9378" t="s">
        <v>42</v>
      </c>
      <c r="G9378" t="s">
        <v>42</v>
      </c>
      <c r="H9378" t="s">
        <v>30</v>
      </c>
      <c r="I9378" t="s">
        <v>780</v>
      </c>
      <c r="J9378" t="e">
        <f>VLOOKUP(I9378,[1]!Tabela2[#All],2,0)</f>
        <v>#REF!</v>
      </c>
      <c r="K9378" t="s">
        <v>32</v>
      </c>
      <c r="L9378" t="s">
        <v>52201</v>
      </c>
      <c r="M9378" t="s">
        <v>52202</v>
      </c>
      <c r="N9378" t="s">
        <v>42</v>
      </c>
      <c r="O9378" t="s">
        <v>42</v>
      </c>
      <c r="P9378" t="s">
        <v>42</v>
      </c>
      <c r="Q9378" t="s">
        <v>42</v>
      </c>
      <c r="R9378" t="s">
        <v>42</v>
      </c>
      <c r="S9378" t="s">
        <v>42</v>
      </c>
      <c r="T9378" t="s">
        <v>183</v>
      </c>
      <c r="U9378" t="s">
        <v>42</v>
      </c>
      <c r="V9378" t="s">
        <v>42</v>
      </c>
      <c r="W9378" t="s">
        <v>23</v>
      </c>
      <c r="X9378" t="s">
        <v>52201</v>
      </c>
      <c r="Y9378" t="str">
        <f t="shared" ca="1" si="146"/>
        <v>NOK</v>
      </c>
    </row>
    <row r="9379" spans="1:25" x14ac:dyDescent="0.25">
      <c r="A9379" t="s">
        <v>23</v>
      </c>
      <c r="B9379" t="s">
        <v>52203</v>
      </c>
      <c r="C9379" t="s">
        <v>25</v>
      </c>
      <c r="D9379" t="s">
        <v>197</v>
      </c>
      <c r="E9379" t="s">
        <v>529</v>
      </c>
      <c r="F9379" t="s">
        <v>42</v>
      </c>
      <c r="G9379" t="s">
        <v>42</v>
      </c>
      <c r="H9379" t="s">
        <v>30</v>
      </c>
      <c r="I9379" t="s">
        <v>3135</v>
      </c>
      <c r="J9379" t="e">
        <f>VLOOKUP(I9379,[1]!Tabela2[#All],2,0)</f>
        <v>#REF!</v>
      </c>
      <c r="K9379" t="s">
        <v>32</v>
      </c>
      <c r="L9379" t="s">
        <v>52204</v>
      </c>
      <c r="M9379" t="s">
        <v>52205</v>
      </c>
      <c r="N9379" t="s">
        <v>42</v>
      </c>
      <c r="O9379" t="s">
        <v>42</v>
      </c>
      <c r="P9379" t="s">
        <v>42</v>
      </c>
      <c r="Q9379" t="s">
        <v>42</v>
      </c>
      <c r="R9379" t="s">
        <v>42</v>
      </c>
      <c r="S9379" t="s">
        <v>42</v>
      </c>
      <c r="T9379" t="s">
        <v>183</v>
      </c>
      <c r="U9379" t="s">
        <v>42</v>
      </c>
      <c r="V9379" t="s">
        <v>42</v>
      </c>
      <c r="W9379" t="s">
        <v>23</v>
      </c>
      <c r="X9379" t="s">
        <v>52204</v>
      </c>
      <c r="Y9379" t="str">
        <f t="shared" ca="1" si="146"/>
        <v>NOK</v>
      </c>
    </row>
    <row r="9380" spans="1:25" x14ac:dyDescent="0.25">
      <c r="A9380" t="s">
        <v>23</v>
      </c>
      <c r="B9380" t="s">
        <v>52206</v>
      </c>
      <c r="C9380" t="s">
        <v>25</v>
      </c>
      <c r="D9380" t="s">
        <v>197</v>
      </c>
      <c r="E9380" t="s">
        <v>2059</v>
      </c>
      <c r="F9380" t="s">
        <v>42</v>
      </c>
      <c r="G9380" t="s">
        <v>42</v>
      </c>
      <c r="H9380" t="s">
        <v>30</v>
      </c>
      <c r="I9380" t="s">
        <v>5215</v>
      </c>
      <c r="J9380" t="e">
        <f>VLOOKUP(I9380,[1]!Tabela2[#All],2,0)</f>
        <v>#REF!</v>
      </c>
      <c r="K9380" t="s">
        <v>32</v>
      </c>
      <c r="L9380" t="s">
        <v>52207</v>
      </c>
      <c r="M9380" t="s">
        <v>52208</v>
      </c>
      <c r="N9380" t="s">
        <v>42</v>
      </c>
      <c r="O9380" t="s">
        <v>42</v>
      </c>
      <c r="P9380" t="s">
        <v>42</v>
      </c>
      <c r="Q9380" t="s">
        <v>42</v>
      </c>
      <c r="R9380" t="s">
        <v>42</v>
      </c>
      <c r="S9380" t="s">
        <v>42</v>
      </c>
      <c r="T9380" t="s">
        <v>183</v>
      </c>
      <c r="U9380" t="s">
        <v>42</v>
      </c>
      <c r="V9380" t="s">
        <v>42</v>
      </c>
      <c r="W9380" t="s">
        <v>23</v>
      </c>
      <c r="X9380" t="s">
        <v>52207</v>
      </c>
      <c r="Y9380" t="str">
        <f t="shared" ca="1" si="146"/>
        <v>NOK</v>
      </c>
    </row>
    <row r="9381" spans="1:25" x14ac:dyDescent="0.25">
      <c r="A9381" t="s">
        <v>23</v>
      </c>
      <c r="B9381" t="s">
        <v>52209</v>
      </c>
      <c r="C9381" t="s">
        <v>25</v>
      </c>
      <c r="D9381" t="s">
        <v>197</v>
      </c>
      <c r="E9381" t="s">
        <v>589</v>
      </c>
      <c r="F9381" t="s">
        <v>42</v>
      </c>
      <c r="G9381" t="s">
        <v>42</v>
      </c>
      <c r="H9381" t="s">
        <v>30</v>
      </c>
      <c r="I9381" t="s">
        <v>5215</v>
      </c>
      <c r="J9381" t="e">
        <f>VLOOKUP(I9381,[1]!Tabela2[#All],2,0)</f>
        <v>#REF!</v>
      </c>
      <c r="K9381" t="s">
        <v>32</v>
      </c>
      <c r="L9381" t="s">
        <v>51901</v>
      </c>
      <c r="M9381" t="s">
        <v>52210</v>
      </c>
      <c r="N9381" t="s">
        <v>42</v>
      </c>
      <c r="O9381" t="s">
        <v>42</v>
      </c>
      <c r="P9381" t="s">
        <v>42</v>
      </c>
      <c r="Q9381" t="s">
        <v>42</v>
      </c>
      <c r="R9381" t="s">
        <v>42</v>
      </c>
      <c r="S9381" t="s">
        <v>42</v>
      </c>
      <c r="T9381" t="s">
        <v>183</v>
      </c>
      <c r="U9381" t="s">
        <v>42</v>
      </c>
      <c r="V9381" t="s">
        <v>42</v>
      </c>
      <c r="W9381" t="s">
        <v>23</v>
      </c>
      <c r="X9381" t="s">
        <v>51901</v>
      </c>
      <c r="Y9381" t="str">
        <f t="shared" ca="1" si="146"/>
        <v>NOK</v>
      </c>
    </row>
    <row r="9382" spans="1:25" x14ac:dyDescent="0.25">
      <c r="A9382" t="s">
        <v>23</v>
      </c>
      <c r="B9382" t="s">
        <v>52211</v>
      </c>
      <c r="C9382" t="s">
        <v>25</v>
      </c>
      <c r="D9382" t="s">
        <v>197</v>
      </c>
      <c r="E9382" t="s">
        <v>589</v>
      </c>
      <c r="F9382" t="s">
        <v>42</v>
      </c>
      <c r="G9382" t="s">
        <v>42</v>
      </c>
      <c r="H9382" t="s">
        <v>30</v>
      </c>
      <c r="I9382" t="s">
        <v>4841</v>
      </c>
      <c r="J9382" t="e">
        <f>VLOOKUP(I9382,[1]!Tabela2[#All],2,0)</f>
        <v>#REF!</v>
      </c>
      <c r="K9382" t="s">
        <v>32</v>
      </c>
      <c r="L9382" t="s">
        <v>21759</v>
      </c>
      <c r="M9382" t="s">
        <v>52212</v>
      </c>
      <c r="N9382" t="s">
        <v>42</v>
      </c>
      <c r="O9382" t="s">
        <v>42</v>
      </c>
      <c r="P9382" t="s">
        <v>42</v>
      </c>
      <c r="Q9382" t="s">
        <v>42</v>
      </c>
      <c r="R9382" t="s">
        <v>42</v>
      </c>
      <c r="S9382" t="s">
        <v>42</v>
      </c>
      <c r="T9382" t="s">
        <v>183</v>
      </c>
      <c r="U9382" t="s">
        <v>42</v>
      </c>
      <c r="V9382" t="s">
        <v>42</v>
      </c>
      <c r="W9382" t="s">
        <v>23</v>
      </c>
      <c r="X9382" t="s">
        <v>21759</v>
      </c>
      <c r="Y9382" t="str">
        <f t="shared" ca="1" si="146"/>
        <v>NOK</v>
      </c>
    </row>
    <row r="9383" spans="1:25" x14ac:dyDescent="0.25">
      <c r="A9383" t="s">
        <v>23</v>
      </c>
      <c r="B9383" t="s">
        <v>52213</v>
      </c>
      <c r="C9383" t="s">
        <v>25</v>
      </c>
      <c r="D9383" t="s">
        <v>423</v>
      </c>
      <c r="E9383" t="s">
        <v>292</v>
      </c>
      <c r="F9383" t="s">
        <v>42</v>
      </c>
      <c r="G9383" t="s">
        <v>42</v>
      </c>
      <c r="H9383" t="s">
        <v>30</v>
      </c>
      <c r="I9383" t="s">
        <v>1442</v>
      </c>
      <c r="J9383" t="e">
        <f>VLOOKUP(I9383,[1]!Tabela2[#All],2,0)</f>
        <v>#REF!</v>
      </c>
      <c r="K9383" t="s">
        <v>32</v>
      </c>
      <c r="L9383" t="s">
        <v>52214</v>
      </c>
      <c r="M9383" t="s">
        <v>52215</v>
      </c>
      <c r="N9383" t="s">
        <v>42</v>
      </c>
      <c r="O9383" t="s">
        <v>42</v>
      </c>
      <c r="P9383" t="s">
        <v>42</v>
      </c>
      <c r="Q9383" t="s">
        <v>42</v>
      </c>
      <c r="R9383" t="s">
        <v>42</v>
      </c>
      <c r="S9383" t="s">
        <v>42</v>
      </c>
      <c r="T9383" t="s">
        <v>183</v>
      </c>
      <c r="U9383" t="s">
        <v>42</v>
      </c>
      <c r="V9383" t="s">
        <v>42</v>
      </c>
      <c r="W9383" t="s">
        <v>23</v>
      </c>
      <c r="X9383" t="s">
        <v>52214</v>
      </c>
      <c r="Y9383" t="str">
        <f t="shared" ca="1" si="146"/>
        <v>NOK</v>
      </c>
    </row>
    <row r="9384" spans="1:25" x14ac:dyDescent="0.25">
      <c r="A9384" t="s">
        <v>23</v>
      </c>
      <c r="B9384" t="s">
        <v>52216</v>
      </c>
      <c r="C9384" t="s">
        <v>25</v>
      </c>
      <c r="D9384" t="s">
        <v>423</v>
      </c>
      <c r="E9384" t="s">
        <v>292</v>
      </c>
      <c r="F9384" t="s">
        <v>42</v>
      </c>
      <c r="G9384" t="s">
        <v>42</v>
      </c>
      <c r="H9384" t="s">
        <v>30</v>
      </c>
      <c r="I9384" t="s">
        <v>6166</v>
      </c>
      <c r="J9384" t="e">
        <f>VLOOKUP(I9384,[1]!Tabela2[#All],2,0)</f>
        <v>#REF!</v>
      </c>
      <c r="K9384" t="s">
        <v>32</v>
      </c>
      <c r="L9384" t="s">
        <v>52217</v>
      </c>
      <c r="M9384" t="s">
        <v>52218</v>
      </c>
      <c r="N9384" t="s">
        <v>42</v>
      </c>
      <c r="O9384" t="s">
        <v>42</v>
      </c>
      <c r="P9384" t="s">
        <v>42</v>
      </c>
      <c r="Q9384" t="s">
        <v>42</v>
      </c>
      <c r="R9384" t="s">
        <v>42</v>
      </c>
      <c r="S9384" t="s">
        <v>42</v>
      </c>
      <c r="T9384" t="s">
        <v>183</v>
      </c>
      <c r="U9384" t="s">
        <v>42</v>
      </c>
      <c r="V9384" t="s">
        <v>42</v>
      </c>
      <c r="W9384" t="s">
        <v>23</v>
      </c>
      <c r="X9384" t="s">
        <v>52217</v>
      </c>
      <c r="Y9384" t="str">
        <f t="shared" ca="1" si="146"/>
        <v>NOK</v>
      </c>
    </row>
    <row r="9385" spans="1:25" x14ac:dyDescent="0.25">
      <c r="A9385" t="s">
        <v>23</v>
      </c>
      <c r="B9385" t="s">
        <v>52219</v>
      </c>
      <c r="C9385" t="s">
        <v>25</v>
      </c>
      <c r="D9385" t="s">
        <v>423</v>
      </c>
      <c r="E9385" t="s">
        <v>292</v>
      </c>
      <c r="F9385" t="s">
        <v>42</v>
      </c>
      <c r="G9385" t="s">
        <v>42</v>
      </c>
      <c r="H9385" t="s">
        <v>30</v>
      </c>
      <c r="I9385" t="s">
        <v>1442</v>
      </c>
      <c r="J9385" t="e">
        <f>VLOOKUP(I9385,[1]!Tabela2[#All],2,0)</f>
        <v>#REF!</v>
      </c>
      <c r="K9385" t="s">
        <v>32</v>
      </c>
      <c r="L9385" t="s">
        <v>52220</v>
      </c>
      <c r="M9385" t="s">
        <v>52221</v>
      </c>
      <c r="N9385" t="s">
        <v>42</v>
      </c>
      <c r="O9385" t="s">
        <v>42</v>
      </c>
      <c r="P9385" t="s">
        <v>42</v>
      </c>
      <c r="Q9385" t="s">
        <v>42</v>
      </c>
      <c r="R9385" t="s">
        <v>42</v>
      </c>
      <c r="S9385" t="s">
        <v>42</v>
      </c>
      <c r="T9385" t="s">
        <v>183</v>
      </c>
      <c r="U9385" t="s">
        <v>42</v>
      </c>
      <c r="V9385" t="s">
        <v>42</v>
      </c>
      <c r="W9385" t="s">
        <v>23</v>
      </c>
      <c r="X9385" t="s">
        <v>52220</v>
      </c>
      <c r="Y9385" t="str">
        <f t="shared" ca="1" si="146"/>
        <v>NOK</v>
      </c>
    </row>
    <row r="9386" spans="1:25" x14ac:dyDescent="0.25">
      <c r="A9386" t="s">
        <v>23</v>
      </c>
      <c r="B9386" t="s">
        <v>52222</v>
      </c>
      <c r="C9386" t="s">
        <v>25</v>
      </c>
      <c r="D9386" t="s">
        <v>423</v>
      </c>
      <c r="E9386" t="s">
        <v>1766</v>
      </c>
      <c r="F9386" t="s">
        <v>42</v>
      </c>
      <c r="G9386" t="s">
        <v>42</v>
      </c>
      <c r="H9386" t="s">
        <v>30</v>
      </c>
      <c r="I9386" t="s">
        <v>6540</v>
      </c>
      <c r="J9386" t="e">
        <f>VLOOKUP(I9386,[1]!Tabela2[#All],2,0)</f>
        <v>#REF!</v>
      </c>
      <c r="K9386" t="s">
        <v>32</v>
      </c>
      <c r="L9386" t="s">
        <v>52223</v>
      </c>
      <c r="M9386" t="s">
        <v>52224</v>
      </c>
      <c r="N9386" t="s">
        <v>42</v>
      </c>
      <c r="O9386" t="s">
        <v>42</v>
      </c>
      <c r="P9386" t="s">
        <v>42</v>
      </c>
      <c r="Q9386" t="s">
        <v>42</v>
      </c>
      <c r="R9386" t="s">
        <v>42</v>
      </c>
      <c r="S9386" t="s">
        <v>42</v>
      </c>
      <c r="T9386" t="s">
        <v>183</v>
      </c>
      <c r="U9386" t="s">
        <v>42</v>
      </c>
      <c r="V9386" t="s">
        <v>42</v>
      </c>
      <c r="W9386" t="s">
        <v>23</v>
      </c>
      <c r="X9386" t="s">
        <v>52223</v>
      </c>
      <c r="Y9386" t="str">
        <f t="shared" ca="1" si="146"/>
        <v>NOK</v>
      </c>
    </row>
    <row r="9387" spans="1:25" x14ac:dyDescent="0.25">
      <c r="A9387" t="s">
        <v>23</v>
      </c>
      <c r="B9387" t="s">
        <v>52225</v>
      </c>
      <c r="C9387" t="s">
        <v>25</v>
      </c>
      <c r="D9387" t="s">
        <v>809</v>
      </c>
      <c r="E9387" t="s">
        <v>1441</v>
      </c>
      <c r="F9387" t="s">
        <v>42</v>
      </c>
      <c r="G9387" t="s">
        <v>42</v>
      </c>
      <c r="H9387" t="s">
        <v>316</v>
      </c>
      <c r="I9387" t="s">
        <v>2887</v>
      </c>
      <c r="J9387" t="e">
        <f>VLOOKUP(I9387,[1]!Tabela2[#All],2,0)</f>
        <v>#REF!</v>
      </c>
      <c r="K9387" t="s">
        <v>32</v>
      </c>
      <c r="L9387" t="s">
        <v>52226</v>
      </c>
      <c r="M9387" t="s">
        <v>52227</v>
      </c>
      <c r="N9387" t="s">
        <v>42</v>
      </c>
      <c r="O9387" t="s">
        <v>42</v>
      </c>
      <c r="P9387" t="s">
        <v>42</v>
      </c>
      <c r="Q9387" t="s">
        <v>42</v>
      </c>
      <c r="R9387" t="s">
        <v>42</v>
      </c>
      <c r="S9387" t="s">
        <v>42</v>
      </c>
      <c r="T9387" t="s">
        <v>183</v>
      </c>
      <c r="U9387" t="s">
        <v>42</v>
      </c>
      <c r="V9387" t="s">
        <v>42</v>
      </c>
      <c r="W9387" t="s">
        <v>23</v>
      </c>
      <c r="X9387" t="s">
        <v>52226</v>
      </c>
      <c r="Y9387" t="str">
        <f t="shared" ca="1" si="146"/>
        <v>NOK</v>
      </c>
    </row>
    <row r="9388" spans="1:25" x14ac:dyDescent="0.25">
      <c r="A9388" t="s">
        <v>23</v>
      </c>
      <c r="B9388" t="s">
        <v>52228</v>
      </c>
      <c r="C9388" t="s">
        <v>25</v>
      </c>
      <c r="D9388" t="s">
        <v>1172</v>
      </c>
      <c r="E9388" t="s">
        <v>304</v>
      </c>
      <c r="F9388" t="s">
        <v>42</v>
      </c>
      <c r="G9388" t="s">
        <v>42</v>
      </c>
      <c r="H9388" t="s">
        <v>30</v>
      </c>
      <c r="I9388" t="s">
        <v>3295</v>
      </c>
      <c r="J9388" t="e">
        <f>VLOOKUP(I9388,[1]!Tabela2[#All],2,0)</f>
        <v>#REF!</v>
      </c>
      <c r="K9388" t="s">
        <v>32</v>
      </c>
      <c r="L9388" t="s">
        <v>2715</v>
      </c>
      <c r="M9388" t="s">
        <v>52229</v>
      </c>
      <c r="N9388" t="s">
        <v>42</v>
      </c>
      <c r="O9388" t="s">
        <v>42</v>
      </c>
      <c r="P9388" t="s">
        <v>42</v>
      </c>
      <c r="Q9388" t="s">
        <v>42</v>
      </c>
      <c r="R9388" t="s">
        <v>42</v>
      </c>
      <c r="S9388" t="s">
        <v>42</v>
      </c>
      <c r="T9388" t="s">
        <v>183</v>
      </c>
      <c r="U9388" t="s">
        <v>42</v>
      </c>
      <c r="V9388" t="s">
        <v>42</v>
      </c>
      <c r="W9388" t="s">
        <v>23</v>
      </c>
      <c r="X9388" t="s">
        <v>2715</v>
      </c>
      <c r="Y9388" t="str">
        <f t="shared" ca="1" si="146"/>
        <v>NOK</v>
      </c>
    </row>
    <row r="9389" spans="1:25" x14ac:dyDescent="0.25">
      <c r="A9389" t="s">
        <v>23</v>
      </c>
      <c r="B9389" t="s">
        <v>52230</v>
      </c>
      <c r="C9389" t="s">
        <v>25</v>
      </c>
      <c r="D9389" t="s">
        <v>809</v>
      </c>
      <c r="E9389" t="s">
        <v>1441</v>
      </c>
      <c r="F9389" t="s">
        <v>42</v>
      </c>
      <c r="G9389" t="s">
        <v>42</v>
      </c>
      <c r="H9389" t="s">
        <v>316</v>
      </c>
      <c r="I9389" t="s">
        <v>2997</v>
      </c>
      <c r="J9389" t="e">
        <f>VLOOKUP(I9389,[1]!Tabela2[#All],2,0)</f>
        <v>#REF!</v>
      </c>
      <c r="K9389" t="s">
        <v>32</v>
      </c>
      <c r="L9389" t="s">
        <v>52231</v>
      </c>
      <c r="M9389" t="s">
        <v>52232</v>
      </c>
      <c r="N9389" t="s">
        <v>42</v>
      </c>
      <c r="O9389" t="s">
        <v>42</v>
      </c>
      <c r="P9389" t="s">
        <v>42</v>
      </c>
      <c r="Q9389" t="s">
        <v>42</v>
      </c>
      <c r="R9389" t="s">
        <v>42</v>
      </c>
      <c r="S9389" t="s">
        <v>42</v>
      </c>
      <c r="T9389" t="s">
        <v>183</v>
      </c>
      <c r="U9389" t="s">
        <v>42</v>
      </c>
      <c r="V9389" t="s">
        <v>42</v>
      </c>
      <c r="W9389" t="s">
        <v>23</v>
      </c>
      <c r="X9389" t="s">
        <v>52231</v>
      </c>
      <c r="Y9389" t="str">
        <f t="shared" ca="1" si="146"/>
        <v>NOK</v>
      </c>
    </row>
    <row r="9390" spans="1:25" x14ac:dyDescent="0.25">
      <c r="A9390" t="s">
        <v>23</v>
      </c>
      <c r="B9390" t="s">
        <v>52233</v>
      </c>
      <c r="C9390" t="s">
        <v>25</v>
      </c>
      <c r="D9390" t="s">
        <v>809</v>
      </c>
      <c r="E9390" t="s">
        <v>1441</v>
      </c>
      <c r="F9390" t="s">
        <v>42</v>
      </c>
      <c r="G9390" t="s">
        <v>42</v>
      </c>
      <c r="H9390" t="s">
        <v>316</v>
      </c>
      <c r="I9390" t="s">
        <v>1432</v>
      </c>
      <c r="J9390" t="e">
        <f>VLOOKUP(I9390,[1]!Tabela2[#All],2,0)</f>
        <v>#REF!</v>
      </c>
      <c r="K9390" t="s">
        <v>32</v>
      </c>
      <c r="L9390" t="s">
        <v>52234</v>
      </c>
      <c r="M9390" t="s">
        <v>52235</v>
      </c>
      <c r="N9390" t="s">
        <v>42</v>
      </c>
      <c r="O9390" t="s">
        <v>42</v>
      </c>
      <c r="P9390" t="s">
        <v>42</v>
      </c>
      <c r="Q9390" t="s">
        <v>42</v>
      </c>
      <c r="R9390" t="s">
        <v>42</v>
      </c>
      <c r="S9390" t="s">
        <v>42</v>
      </c>
      <c r="T9390" t="s">
        <v>183</v>
      </c>
      <c r="U9390" t="s">
        <v>42</v>
      </c>
      <c r="V9390" t="s">
        <v>42</v>
      </c>
      <c r="W9390" t="s">
        <v>23</v>
      </c>
      <c r="X9390" t="s">
        <v>52234</v>
      </c>
      <c r="Y9390" t="str">
        <f t="shared" ca="1" si="146"/>
        <v>NOK</v>
      </c>
    </row>
    <row r="9391" spans="1:25" x14ac:dyDescent="0.25">
      <c r="A9391" t="s">
        <v>23</v>
      </c>
      <c r="B9391" t="s">
        <v>52236</v>
      </c>
      <c r="C9391" t="s">
        <v>25</v>
      </c>
      <c r="D9391" t="s">
        <v>809</v>
      </c>
      <c r="E9391" t="s">
        <v>1441</v>
      </c>
      <c r="F9391" t="s">
        <v>42</v>
      </c>
      <c r="G9391" t="s">
        <v>42</v>
      </c>
      <c r="H9391" t="s">
        <v>316</v>
      </c>
      <c r="I9391" t="s">
        <v>15891</v>
      </c>
      <c r="J9391" t="e">
        <f>VLOOKUP(I9391,[1]!Tabela2[#All],2,0)</f>
        <v>#REF!</v>
      </c>
      <c r="K9391" t="s">
        <v>32</v>
      </c>
      <c r="L9391" t="s">
        <v>52237</v>
      </c>
      <c r="M9391" t="s">
        <v>52238</v>
      </c>
      <c r="N9391" t="s">
        <v>42</v>
      </c>
      <c r="O9391" t="s">
        <v>42</v>
      </c>
      <c r="P9391" t="s">
        <v>42</v>
      </c>
      <c r="Q9391" t="s">
        <v>42</v>
      </c>
      <c r="R9391" t="s">
        <v>42</v>
      </c>
      <c r="S9391" t="s">
        <v>42</v>
      </c>
      <c r="T9391" t="s">
        <v>183</v>
      </c>
      <c r="U9391" t="s">
        <v>42</v>
      </c>
      <c r="V9391" t="s">
        <v>42</v>
      </c>
      <c r="W9391" t="s">
        <v>23</v>
      </c>
      <c r="X9391" t="s">
        <v>52237</v>
      </c>
      <c r="Y9391" t="str">
        <f t="shared" ca="1" si="146"/>
        <v>NOK</v>
      </c>
    </row>
    <row r="9392" spans="1:25" x14ac:dyDescent="0.25">
      <c r="A9392" t="s">
        <v>23</v>
      </c>
      <c r="B9392" t="s">
        <v>52239</v>
      </c>
      <c r="C9392" t="s">
        <v>25</v>
      </c>
      <c r="D9392" t="s">
        <v>809</v>
      </c>
      <c r="E9392" t="s">
        <v>1441</v>
      </c>
      <c r="F9392" t="s">
        <v>42</v>
      </c>
      <c r="G9392" t="s">
        <v>42</v>
      </c>
      <c r="H9392" t="s">
        <v>316</v>
      </c>
      <c r="I9392" t="s">
        <v>23623</v>
      </c>
      <c r="J9392" t="e">
        <f>VLOOKUP(I9392,[1]!Tabela2[#All],2,0)</f>
        <v>#REF!</v>
      </c>
      <c r="K9392" t="s">
        <v>32</v>
      </c>
      <c r="L9392" t="s">
        <v>52240</v>
      </c>
      <c r="M9392" t="s">
        <v>52241</v>
      </c>
      <c r="N9392" t="s">
        <v>42</v>
      </c>
      <c r="O9392" t="s">
        <v>42</v>
      </c>
      <c r="P9392" t="s">
        <v>42</v>
      </c>
      <c r="Q9392" t="s">
        <v>42</v>
      </c>
      <c r="R9392" t="s">
        <v>42</v>
      </c>
      <c r="S9392" t="s">
        <v>42</v>
      </c>
      <c r="T9392" t="s">
        <v>183</v>
      </c>
      <c r="U9392" t="s">
        <v>42</v>
      </c>
      <c r="V9392" t="s">
        <v>42</v>
      </c>
      <c r="W9392" t="s">
        <v>23</v>
      </c>
      <c r="X9392" t="s">
        <v>52240</v>
      </c>
      <c r="Y9392" t="str">
        <f t="shared" ca="1" si="146"/>
        <v>NOK</v>
      </c>
    </row>
    <row r="9393" spans="1:25" x14ac:dyDescent="0.25">
      <c r="A9393" t="s">
        <v>23</v>
      </c>
      <c r="B9393" t="s">
        <v>52242</v>
      </c>
      <c r="C9393" t="s">
        <v>25</v>
      </c>
      <c r="D9393" t="s">
        <v>161</v>
      </c>
      <c r="E9393" t="s">
        <v>173</v>
      </c>
      <c r="F9393" t="s">
        <v>42</v>
      </c>
      <c r="G9393" t="s">
        <v>42</v>
      </c>
      <c r="H9393" t="s">
        <v>30</v>
      </c>
      <c r="I9393" t="s">
        <v>20739</v>
      </c>
      <c r="J9393" t="e">
        <f>VLOOKUP(I9393,[1]!Tabela2[#All],2,0)</f>
        <v>#REF!</v>
      </c>
      <c r="K9393" t="s">
        <v>32</v>
      </c>
      <c r="L9393" t="s">
        <v>52243</v>
      </c>
      <c r="M9393" t="s">
        <v>52244</v>
      </c>
      <c r="N9393" t="s">
        <v>42</v>
      </c>
      <c r="O9393" t="s">
        <v>42</v>
      </c>
      <c r="P9393" t="s">
        <v>42</v>
      </c>
      <c r="Q9393" t="s">
        <v>42</v>
      </c>
      <c r="R9393" t="s">
        <v>42</v>
      </c>
      <c r="S9393" t="s">
        <v>42</v>
      </c>
      <c r="T9393" t="s">
        <v>183</v>
      </c>
      <c r="U9393" t="s">
        <v>42</v>
      </c>
      <c r="V9393" t="s">
        <v>42</v>
      </c>
      <c r="W9393" t="s">
        <v>23</v>
      </c>
      <c r="X9393" t="s">
        <v>52243</v>
      </c>
      <c r="Y9393" t="str">
        <f t="shared" ca="1" si="146"/>
        <v>NOK</v>
      </c>
    </row>
    <row r="9394" spans="1:25" x14ac:dyDescent="0.25">
      <c r="A9394" t="s">
        <v>23</v>
      </c>
      <c r="B9394" t="s">
        <v>52245</v>
      </c>
      <c r="C9394" t="s">
        <v>25</v>
      </c>
      <c r="D9394" t="s">
        <v>161</v>
      </c>
      <c r="E9394" t="s">
        <v>173</v>
      </c>
      <c r="F9394" t="s">
        <v>42</v>
      </c>
      <c r="G9394" t="s">
        <v>42</v>
      </c>
      <c r="H9394" t="s">
        <v>30</v>
      </c>
      <c r="I9394" t="s">
        <v>2254</v>
      </c>
      <c r="J9394" t="e">
        <f>VLOOKUP(I9394,[1]!Tabela2[#All],2,0)</f>
        <v>#REF!</v>
      </c>
      <c r="K9394" t="s">
        <v>32</v>
      </c>
      <c r="L9394" t="s">
        <v>52246</v>
      </c>
      <c r="M9394" t="s">
        <v>52247</v>
      </c>
      <c r="N9394" t="s">
        <v>42</v>
      </c>
      <c r="O9394" t="s">
        <v>42</v>
      </c>
      <c r="P9394" t="s">
        <v>42</v>
      </c>
      <c r="Q9394" t="s">
        <v>42</v>
      </c>
      <c r="R9394" t="s">
        <v>42</v>
      </c>
      <c r="S9394" t="s">
        <v>42</v>
      </c>
      <c r="T9394" t="s">
        <v>183</v>
      </c>
      <c r="U9394" t="s">
        <v>42</v>
      </c>
      <c r="V9394" t="s">
        <v>42</v>
      </c>
      <c r="W9394" t="s">
        <v>23</v>
      </c>
      <c r="X9394" t="s">
        <v>52246</v>
      </c>
      <c r="Y9394" t="str">
        <f t="shared" ca="1" si="146"/>
        <v>NOK</v>
      </c>
    </row>
    <row r="9395" spans="1:25" x14ac:dyDescent="0.25">
      <c r="A9395" t="s">
        <v>23</v>
      </c>
      <c r="B9395" t="s">
        <v>52248</v>
      </c>
      <c r="C9395" t="s">
        <v>25</v>
      </c>
      <c r="D9395" t="s">
        <v>50657</v>
      </c>
      <c r="E9395" t="s">
        <v>304</v>
      </c>
      <c r="F9395" t="s">
        <v>42</v>
      </c>
      <c r="G9395" t="s">
        <v>42</v>
      </c>
      <c r="H9395" t="s">
        <v>30</v>
      </c>
      <c r="I9395" t="s">
        <v>6540</v>
      </c>
      <c r="J9395" t="e">
        <f>VLOOKUP(I9395,[1]!Tabela2[#All],2,0)</f>
        <v>#REF!</v>
      </c>
      <c r="K9395" t="s">
        <v>32</v>
      </c>
      <c r="L9395" t="s">
        <v>52249</v>
      </c>
      <c r="M9395" t="s">
        <v>52250</v>
      </c>
      <c r="N9395" t="s">
        <v>42</v>
      </c>
      <c r="O9395" t="s">
        <v>42</v>
      </c>
      <c r="P9395" t="s">
        <v>42</v>
      </c>
      <c r="Q9395" t="s">
        <v>42</v>
      </c>
      <c r="R9395" t="s">
        <v>42</v>
      </c>
      <c r="S9395" t="s">
        <v>42</v>
      </c>
      <c r="T9395" t="s">
        <v>183</v>
      </c>
      <c r="U9395" t="s">
        <v>42</v>
      </c>
      <c r="V9395" t="s">
        <v>42</v>
      </c>
      <c r="W9395" t="s">
        <v>23</v>
      </c>
      <c r="X9395" t="s">
        <v>52249</v>
      </c>
      <c r="Y9395" t="str">
        <f t="shared" ca="1" si="146"/>
        <v>NOK</v>
      </c>
    </row>
    <row r="9396" spans="1:25" x14ac:dyDescent="0.25">
      <c r="A9396" t="s">
        <v>23</v>
      </c>
      <c r="B9396" t="s">
        <v>52251</v>
      </c>
      <c r="C9396" t="s">
        <v>25</v>
      </c>
      <c r="D9396" t="s">
        <v>26</v>
      </c>
      <c r="E9396" t="s">
        <v>27</v>
      </c>
      <c r="F9396" t="s">
        <v>42</v>
      </c>
      <c r="G9396" t="s">
        <v>42</v>
      </c>
      <c r="H9396" t="s">
        <v>30</v>
      </c>
      <c r="I9396" t="s">
        <v>174</v>
      </c>
      <c r="J9396" t="e">
        <f>VLOOKUP(I9396,[1]!Tabela2[#All],2,0)</f>
        <v>#REF!</v>
      </c>
      <c r="K9396" t="s">
        <v>32</v>
      </c>
      <c r="L9396" t="s">
        <v>52252</v>
      </c>
      <c r="M9396" t="s">
        <v>52253</v>
      </c>
      <c r="N9396" t="s">
        <v>42</v>
      </c>
      <c r="O9396" t="s">
        <v>42</v>
      </c>
      <c r="P9396" t="s">
        <v>42</v>
      </c>
      <c r="Q9396" t="s">
        <v>42</v>
      </c>
      <c r="R9396" t="s">
        <v>42</v>
      </c>
      <c r="S9396" t="s">
        <v>42</v>
      </c>
      <c r="T9396" t="s">
        <v>183</v>
      </c>
      <c r="U9396" t="s">
        <v>42</v>
      </c>
      <c r="V9396" t="s">
        <v>42</v>
      </c>
      <c r="W9396" t="s">
        <v>23</v>
      </c>
      <c r="X9396" t="s">
        <v>52252</v>
      </c>
      <c r="Y9396" t="str">
        <f t="shared" ca="1" si="146"/>
        <v>NOK</v>
      </c>
    </row>
    <row r="9397" spans="1:25" x14ac:dyDescent="0.25">
      <c r="A9397" t="s">
        <v>23</v>
      </c>
      <c r="B9397" t="s">
        <v>52254</v>
      </c>
      <c r="C9397" t="s">
        <v>25</v>
      </c>
      <c r="D9397" t="s">
        <v>67</v>
      </c>
      <c r="E9397" t="s">
        <v>292</v>
      </c>
      <c r="F9397" t="s">
        <v>42</v>
      </c>
      <c r="G9397" t="s">
        <v>42</v>
      </c>
      <c r="H9397" t="s">
        <v>30</v>
      </c>
      <c r="I9397" t="s">
        <v>1673</v>
      </c>
      <c r="J9397" t="e">
        <f>VLOOKUP(I9397,[1]!Tabela2[#All],2,0)</f>
        <v>#REF!</v>
      </c>
      <c r="K9397" t="s">
        <v>32</v>
      </c>
      <c r="L9397" t="s">
        <v>52255</v>
      </c>
      <c r="M9397" t="s">
        <v>52256</v>
      </c>
      <c r="N9397" t="s">
        <v>42</v>
      </c>
      <c r="O9397" t="s">
        <v>42</v>
      </c>
      <c r="P9397" t="s">
        <v>42</v>
      </c>
      <c r="Q9397" t="s">
        <v>42</v>
      </c>
      <c r="R9397" t="s">
        <v>42</v>
      </c>
      <c r="S9397" t="s">
        <v>42</v>
      </c>
      <c r="T9397" t="s">
        <v>183</v>
      </c>
      <c r="U9397" t="s">
        <v>42</v>
      </c>
      <c r="V9397" t="s">
        <v>42</v>
      </c>
      <c r="W9397" t="s">
        <v>23</v>
      </c>
      <c r="X9397" t="s">
        <v>52255</v>
      </c>
      <c r="Y9397" t="str">
        <f t="shared" ca="1" si="146"/>
        <v>NOK</v>
      </c>
    </row>
    <row r="9398" spans="1:25" x14ac:dyDescent="0.25">
      <c r="A9398" t="s">
        <v>23</v>
      </c>
      <c r="B9398" t="s">
        <v>52257</v>
      </c>
      <c r="C9398" t="s">
        <v>25</v>
      </c>
      <c r="D9398" t="s">
        <v>67</v>
      </c>
      <c r="E9398" t="s">
        <v>292</v>
      </c>
      <c r="F9398" t="s">
        <v>42</v>
      </c>
      <c r="G9398" t="s">
        <v>42</v>
      </c>
      <c r="H9398" t="s">
        <v>30</v>
      </c>
      <c r="I9398" t="s">
        <v>1135</v>
      </c>
      <c r="J9398" t="e">
        <f>VLOOKUP(I9398,[1]!Tabela2[#All],2,0)</f>
        <v>#REF!</v>
      </c>
      <c r="K9398" t="s">
        <v>32</v>
      </c>
      <c r="L9398" t="s">
        <v>52258</v>
      </c>
      <c r="M9398" t="s">
        <v>52259</v>
      </c>
      <c r="N9398" t="s">
        <v>42</v>
      </c>
      <c r="O9398" t="s">
        <v>42</v>
      </c>
      <c r="P9398" t="s">
        <v>42</v>
      </c>
      <c r="Q9398" t="s">
        <v>42</v>
      </c>
      <c r="R9398" t="s">
        <v>42</v>
      </c>
      <c r="S9398" t="s">
        <v>42</v>
      </c>
      <c r="T9398" t="s">
        <v>183</v>
      </c>
      <c r="U9398" t="s">
        <v>42</v>
      </c>
      <c r="V9398" t="s">
        <v>42</v>
      </c>
      <c r="W9398" t="s">
        <v>23</v>
      </c>
      <c r="X9398" t="s">
        <v>52258</v>
      </c>
      <c r="Y9398" t="str">
        <f t="shared" ca="1" si="146"/>
        <v>NOK</v>
      </c>
    </row>
    <row r="9399" spans="1:25" x14ac:dyDescent="0.25">
      <c r="A9399" t="s">
        <v>23</v>
      </c>
      <c r="B9399" t="s">
        <v>52260</v>
      </c>
      <c r="C9399" t="s">
        <v>25</v>
      </c>
      <c r="D9399" t="s">
        <v>51992</v>
      </c>
      <c r="E9399" t="s">
        <v>99</v>
      </c>
      <c r="F9399" t="s">
        <v>42</v>
      </c>
      <c r="G9399" t="s">
        <v>42</v>
      </c>
      <c r="H9399" t="s">
        <v>30</v>
      </c>
      <c r="I9399" t="s">
        <v>7768</v>
      </c>
      <c r="J9399" t="e">
        <f>VLOOKUP(I9399,[1]!Tabela2[#All],2,0)</f>
        <v>#REF!</v>
      </c>
      <c r="K9399" t="s">
        <v>32</v>
      </c>
      <c r="L9399" t="s">
        <v>52261</v>
      </c>
      <c r="M9399" t="s">
        <v>52262</v>
      </c>
      <c r="N9399" t="s">
        <v>42</v>
      </c>
      <c r="O9399" t="s">
        <v>42</v>
      </c>
      <c r="P9399" t="s">
        <v>42</v>
      </c>
      <c r="Q9399" t="s">
        <v>42</v>
      </c>
      <c r="R9399" t="s">
        <v>42</v>
      </c>
      <c r="S9399" t="s">
        <v>42</v>
      </c>
      <c r="T9399" t="s">
        <v>183</v>
      </c>
      <c r="U9399" t="s">
        <v>42</v>
      </c>
      <c r="V9399" t="s">
        <v>42</v>
      </c>
      <c r="W9399" t="s">
        <v>23</v>
      </c>
      <c r="X9399" t="s">
        <v>52261</v>
      </c>
      <c r="Y9399" t="str">
        <f t="shared" ca="1" si="146"/>
        <v>NOK</v>
      </c>
    </row>
    <row r="9400" spans="1:25" x14ac:dyDescent="0.25">
      <c r="A9400" t="s">
        <v>23</v>
      </c>
      <c r="B9400" t="s">
        <v>52263</v>
      </c>
      <c r="C9400" t="s">
        <v>25</v>
      </c>
      <c r="D9400" t="s">
        <v>67</v>
      </c>
      <c r="E9400" t="s">
        <v>292</v>
      </c>
      <c r="F9400" t="s">
        <v>42</v>
      </c>
      <c r="G9400" t="s">
        <v>42</v>
      </c>
      <c r="H9400" t="s">
        <v>30</v>
      </c>
      <c r="I9400" t="s">
        <v>1403</v>
      </c>
      <c r="J9400" t="e">
        <f>VLOOKUP(I9400,[1]!Tabela2[#All],2,0)</f>
        <v>#REF!</v>
      </c>
      <c r="K9400" t="s">
        <v>32</v>
      </c>
      <c r="L9400" t="s">
        <v>52264</v>
      </c>
      <c r="M9400" t="s">
        <v>52265</v>
      </c>
      <c r="N9400" t="s">
        <v>42</v>
      </c>
      <c r="O9400" t="s">
        <v>42</v>
      </c>
      <c r="P9400" t="s">
        <v>42</v>
      </c>
      <c r="Q9400" t="s">
        <v>42</v>
      </c>
      <c r="R9400" t="s">
        <v>42</v>
      </c>
      <c r="S9400" t="s">
        <v>42</v>
      </c>
      <c r="T9400" t="s">
        <v>183</v>
      </c>
      <c r="U9400" t="s">
        <v>42</v>
      </c>
      <c r="V9400" t="s">
        <v>42</v>
      </c>
      <c r="W9400" t="s">
        <v>23</v>
      </c>
      <c r="X9400" t="s">
        <v>52264</v>
      </c>
      <c r="Y9400" t="str">
        <f t="shared" ca="1" si="146"/>
        <v>NOK</v>
      </c>
    </row>
    <row r="9401" spans="1:25" x14ac:dyDescent="0.25">
      <c r="A9401" t="s">
        <v>23</v>
      </c>
      <c r="B9401" t="s">
        <v>52266</v>
      </c>
      <c r="C9401" t="s">
        <v>25</v>
      </c>
      <c r="D9401" t="s">
        <v>51992</v>
      </c>
      <c r="E9401" t="s">
        <v>99</v>
      </c>
      <c r="F9401" t="s">
        <v>42</v>
      </c>
      <c r="G9401" t="s">
        <v>42</v>
      </c>
      <c r="H9401" t="s">
        <v>30</v>
      </c>
      <c r="I9401" t="s">
        <v>69</v>
      </c>
      <c r="J9401" t="e">
        <f>VLOOKUP(I9401,[1]!Tabela2[#All],2,0)</f>
        <v>#REF!</v>
      </c>
      <c r="K9401" t="s">
        <v>32</v>
      </c>
      <c r="L9401" t="s">
        <v>52267</v>
      </c>
      <c r="M9401" t="s">
        <v>52268</v>
      </c>
      <c r="N9401" t="s">
        <v>42</v>
      </c>
      <c r="O9401" t="s">
        <v>42</v>
      </c>
      <c r="P9401" t="s">
        <v>42</v>
      </c>
      <c r="Q9401" t="s">
        <v>42</v>
      </c>
      <c r="R9401" t="s">
        <v>42</v>
      </c>
      <c r="S9401" t="s">
        <v>42</v>
      </c>
      <c r="T9401" t="s">
        <v>183</v>
      </c>
      <c r="U9401" t="s">
        <v>42</v>
      </c>
      <c r="V9401" t="s">
        <v>42</v>
      </c>
      <c r="W9401" t="s">
        <v>23</v>
      </c>
      <c r="X9401" t="s">
        <v>52267</v>
      </c>
      <c r="Y9401" t="str">
        <f t="shared" ca="1" si="146"/>
        <v>NOK</v>
      </c>
    </row>
    <row r="9402" spans="1:25" x14ac:dyDescent="0.25">
      <c r="A9402" t="s">
        <v>23</v>
      </c>
      <c r="B9402" t="s">
        <v>52269</v>
      </c>
      <c r="C9402" t="s">
        <v>25</v>
      </c>
      <c r="D9402" t="s">
        <v>197</v>
      </c>
      <c r="E9402" t="s">
        <v>507</v>
      </c>
      <c r="F9402" t="s">
        <v>42</v>
      </c>
      <c r="G9402" t="s">
        <v>42</v>
      </c>
      <c r="H9402" t="s">
        <v>30</v>
      </c>
      <c r="I9402" t="s">
        <v>1563</v>
      </c>
      <c r="J9402" t="e">
        <f>VLOOKUP(I9402,[1]!Tabela2[#All],2,0)</f>
        <v>#REF!</v>
      </c>
      <c r="K9402" t="s">
        <v>32</v>
      </c>
      <c r="L9402" t="s">
        <v>52270</v>
      </c>
      <c r="M9402" t="s">
        <v>52271</v>
      </c>
      <c r="N9402" t="s">
        <v>42</v>
      </c>
      <c r="O9402" t="s">
        <v>42</v>
      </c>
      <c r="P9402" t="s">
        <v>42</v>
      </c>
      <c r="Q9402" t="s">
        <v>42</v>
      </c>
      <c r="R9402" t="s">
        <v>42</v>
      </c>
      <c r="S9402" t="s">
        <v>42</v>
      </c>
      <c r="T9402" t="s">
        <v>183</v>
      </c>
      <c r="U9402" t="s">
        <v>42</v>
      </c>
      <c r="V9402" t="s">
        <v>42</v>
      </c>
      <c r="W9402" t="s">
        <v>23</v>
      </c>
      <c r="X9402" t="s">
        <v>52270</v>
      </c>
      <c r="Y9402" t="str">
        <f t="shared" ca="1" si="146"/>
        <v>NOK</v>
      </c>
    </row>
    <row r="9403" spans="1:25" x14ac:dyDescent="0.25">
      <c r="A9403" t="s">
        <v>23</v>
      </c>
      <c r="B9403" t="s">
        <v>52272</v>
      </c>
      <c r="C9403" t="s">
        <v>25</v>
      </c>
      <c r="D9403" t="s">
        <v>98</v>
      </c>
      <c r="E9403" t="s">
        <v>27</v>
      </c>
      <c r="F9403" t="s">
        <v>42</v>
      </c>
      <c r="G9403" t="s">
        <v>42</v>
      </c>
      <c r="H9403" t="s">
        <v>30</v>
      </c>
      <c r="I9403" t="s">
        <v>3936</v>
      </c>
      <c r="J9403" t="e">
        <f>VLOOKUP(I9403,[1]!Tabela2[#All],2,0)</f>
        <v>#REF!</v>
      </c>
      <c r="K9403" t="s">
        <v>32</v>
      </c>
      <c r="L9403" t="s">
        <v>52273</v>
      </c>
      <c r="M9403" t="s">
        <v>52274</v>
      </c>
      <c r="N9403" t="s">
        <v>42</v>
      </c>
      <c r="O9403" t="s">
        <v>42</v>
      </c>
      <c r="P9403" t="s">
        <v>42</v>
      </c>
      <c r="Q9403" t="s">
        <v>42</v>
      </c>
      <c r="R9403" t="s">
        <v>42</v>
      </c>
      <c r="S9403" t="s">
        <v>42</v>
      </c>
      <c r="T9403" t="s">
        <v>183</v>
      </c>
      <c r="U9403" t="s">
        <v>42</v>
      </c>
      <c r="V9403" t="s">
        <v>42</v>
      </c>
      <c r="W9403" t="s">
        <v>23</v>
      </c>
      <c r="X9403" t="s">
        <v>52273</v>
      </c>
      <c r="Y9403" t="str">
        <f t="shared" ca="1" si="146"/>
        <v>NOK</v>
      </c>
    </row>
    <row r="9404" spans="1:25" x14ac:dyDescent="0.25">
      <c r="A9404" t="s">
        <v>23</v>
      </c>
      <c r="B9404" t="s">
        <v>52275</v>
      </c>
      <c r="C9404" t="s">
        <v>25</v>
      </c>
      <c r="D9404" t="s">
        <v>98</v>
      </c>
      <c r="E9404" t="s">
        <v>27</v>
      </c>
      <c r="F9404" t="s">
        <v>42</v>
      </c>
      <c r="G9404" t="s">
        <v>42</v>
      </c>
      <c r="H9404" t="s">
        <v>30</v>
      </c>
      <c r="I9404" t="s">
        <v>1126</v>
      </c>
      <c r="J9404" t="e">
        <f>VLOOKUP(I9404,[1]!Tabela2[#All],2,0)</f>
        <v>#REF!</v>
      </c>
      <c r="K9404" t="s">
        <v>32</v>
      </c>
      <c r="L9404" t="s">
        <v>52276</v>
      </c>
      <c r="M9404" t="s">
        <v>52277</v>
      </c>
      <c r="N9404" t="s">
        <v>42</v>
      </c>
      <c r="O9404" t="s">
        <v>42</v>
      </c>
      <c r="P9404" t="s">
        <v>42</v>
      </c>
      <c r="Q9404" t="s">
        <v>42</v>
      </c>
      <c r="R9404" t="s">
        <v>42</v>
      </c>
      <c r="S9404" t="s">
        <v>42</v>
      </c>
      <c r="T9404" t="s">
        <v>183</v>
      </c>
      <c r="U9404" t="s">
        <v>42</v>
      </c>
      <c r="V9404" t="s">
        <v>42</v>
      </c>
      <c r="W9404" t="s">
        <v>23</v>
      </c>
      <c r="X9404" t="s">
        <v>52276</v>
      </c>
      <c r="Y9404" t="str">
        <f t="shared" ca="1" si="146"/>
        <v>NOK</v>
      </c>
    </row>
    <row r="9405" spans="1:25" x14ac:dyDescent="0.25">
      <c r="A9405" t="s">
        <v>23</v>
      </c>
      <c r="B9405" t="s">
        <v>52278</v>
      </c>
      <c r="C9405" t="s">
        <v>25</v>
      </c>
      <c r="D9405" t="s">
        <v>26</v>
      </c>
      <c r="E9405" t="s">
        <v>240</v>
      </c>
      <c r="F9405" t="s">
        <v>42</v>
      </c>
      <c r="G9405" t="s">
        <v>42</v>
      </c>
      <c r="H9405" t="s">
        <v>30</v>
      </c>
      <c r="I9405" t="s">
        <v>446</v>
      </c>
      <c r="J9405" t="e">
        <f>VLOOKUP(I9405,[1]!Tabela2[#All],2,0)</f>
        <v>#REF!</v>
      </c>
      <c r="K9405" t="s">
        <v>32</v>
      </c>
      <c r="L9405" t="s">
        <v>52279</v>
      </c>
      <c r="M9405" t="s">
        <v>52280</v>
      </c>
      <c r="N9405" t="s">
        <v>42</v>
      </c>
      <c r="O9405" t="s">
        <v>42</v>
      </c>
      <c r="P9405" t="s">
        <v>42</v>
      </c>
      <c r="Q9405" t="s">
        <v>42</v>
      </c>
      <c r="R9405" t="s">
        <v>42</v>
      </c>
      <c r="S9405" t="s">
        <v>42</v>
      </c>
      <c r="T9405" t="s">
        <v>183</v>
      </c>
      <c r="U9405" t="s">
        <v>42</v>
      </c>
      <c r="V9405" t="s">
        <v>42</v>
      </c>
      <c r="W9405" t="s">
        <v>23</v>
      </c>
      <c r="X9405" t="s">
        <v>52279</v>
      </c>
      <c r="Y9405" t="str">
        <f t="shared" ca="1" si="146"/>
        <v>NOK</v>
      </c>
    </row>
    <row r="9406" spans="1:25" x14ac:dyDescent="0.25">
      <c r="A9406" t="s">
        <v>23</v>
      </c>
      <c r="B9406" t="s">
        <v>52281</v>
      </c>
      <c r="C9406" t="s">
        <v>25</v>
      </c>
      <c r="D9406" t="s">
        <v>98</v>
      </c>
      <c r="E9406" t="s">
        <v>27</v>
      </c>
      <c r="F9406" t="s">
        <v>42</v>
      </c>
      <c r="G9406" t="s">
        <v>42</v>
      </c>
      <c r="H9406" t="s">
        <v>30</v>
      </c>
      <c r="I9406" t="s">
        <v>4955</v>
      </c>
      <c r="J9406" t="e">
        <f>VLOOKUP(I9406,[1]!Tabela2[#All],2,0)</f>
        <v>#REF!</v>
      </c>
      <c r="K9406" t="s">
        <v>32</v>
      </c>
      <c r="L9406" t="s">
        <v>52282</v>
      </c>
      <c r="M9406" t="s">
        <v>52283</v>
      </c>
      <c r="N9406" t="s">
        <v>42</v>
      </c>
      <c r="O9406" t="s">
        <v>42</v>
      </c>
      <c r="P9406" t="s">
        <v>42</v>
      </c>
      <c r="Q9406" t="s">
        <v>42</v>
      </c>
      <c r="R9406" t="s">
        <v>42</v>
      </c>
      <c r="S9406" t="s">
        <v>42</v>
      </c>
      <c r="T9406" t="s">
        <v>183</v>
      </c>
      <c r="U9406" t="s">
        <v>42</v>
      </c>
      <c r="V9406" t="s">
        <v>42</v>
      </c>
      <c r="W9406" t="s">
        <v>23</v>
      </c>
      <c r="X9406" t="s">
        <v>52282</v>
      </c>
      <c r="Y9406" t="str">
        <f t="shared" ca="1" si="146"/>
        <v>NOK</v>
      </c>
    </row>
    <row r="9407" spans="1:25" x14ac:dyDescent="0.25">
      <c r="A9407" t="s">
        <v>23</v>
      </c>
      <c r="B9407" t="s">
        <v>52284</v>
      </c>
      <c r="C9407" t="s">
        <v>25</v>
      </c>
      <c r="D9407" t="s">
        <v>26</v>
      </c>
      <c r="E9407" t="s">
        <v>27</v>
      </c>
      <c r="F9407" t="s">
        <v>42</v>
      </c>
      <c r="G9407" t="s">
        <v>42</v>
      </c>
      <c r="H9407" t="s">
        <v>30</v>
      </c>
      <c r="I9407" t="s">
        <v>100</v>
      </c>
      <c r="J9407" t="e">
        <f>VLOOKUP(I9407,[1]!Tabela2[#All],2,0)</f>
        <v>#REF!</v>
      </c>
      <c r="K9407" t="s">
        <v>32</v>
      </c>
      <c r="L9407" t="s">
        <v>52285</v>
      </c>
      <c r="M9407" t="s">
        <v>52286</v>
      </c>
      <c r="N9407" t="s">
        <v>42</v>
      </c>
      <c r="O9407" t="s">
        <v>42</v>
      </c>
      <c r="P9407" t="s">
        <v>42</v>
      </c>
      <c r="Q9407" t="s">
        <v>42</v>
      </c>
      <c r="R9407" t="s">
        <v>42</v>
      </c>
      <c r="S9407" t="s">
        <v>42</v>
      </c>
      <c r="T9407" t="s">
        <v>183</v>
      </c>
      <c r="U9407" t="s">
        <v>42</v>
      </c>
      <c r="V9407" t="s">
        <v>42</v>
      </c>
      <c r="W9407" t="s">
        <v>23</v>
      </c>
      <c r="X9407" t="s">
        <v>52285</v>
      </c>
      <c r="Y9407" t="str">
        <f t="shared" ca="1" si="146"/>
        <v>NOK</v>
      </c>
    </row>
    <row r="9408" spans="1:25" x14ac:dyDescent="0.25">
      <c r="A9408" t="s">
        <v>23</v>
      </c>
      <c r="B9408" t="s">
        <v>52287</v>
      </c>
      <c r="C9408" t="s">
        <v>25</v>
      </c>
      <c r="D9408" t="s">
        <v>98</v>
      </c>
      <c r="E9408" t="s">
        <v>27</v>
      </c>
      <c r="F9408" t="s">
        <v>42</v>
      </c>
      <c r="G9408" t="s">
        <v>42</v>
      </c>
      <c r="H9408" t="s">
        <v>30</v>
      </c>
      <c r="I9408" t="s">
        <v>6405</v>
      </c>
      <c r="J9408" t="e">
        <f>VLOOKUP(I9408,[1]!Tabela2[#All],2,0)</f>
        <v>#REF!</v>
      </c>
      <c r="K9408" t="s">
        <v>32</v>
      </c>
      <c r="L9408" t="s">
        <v>52288</v>
      </c>
      <c r="M9408" t="s">
        <v>52289</v>
      </c>
      <c r="N9408" t="s">
        <v>42</v>
      </c>
      <c r="O9408" t="s">
        <v>42</v>
      </c>
      <c r="P9408" t="s">
        <v>42</v>
      </c>
      <c r="Q9408" t="s">
        <v>42</v>
      </c>
      <c r="R9408" t="s">
        <v>42</v>
      </c>
      <c r="S9408" t="s">
        <v>42</v>
      </c>
      <c r="T9408" t="s">
        <v>183</v>
      </c>
      <c r="U9408" t="s">
        <v>42</v>
      </c>
      <c r="V9408" t="s">
        <v>42</v>
      </c>
      <c r="W9408" t="s">
        <v>23</v>
      </c>
      <c r="X9408" t="s">
        <v>52288</v>
      </c>
      <c r="Y9408" t="str">
        <f t="shared" ca="1" si="146"/>
        <v>NOK</v>
      </c>
    </row>
    <row r="9409" spans="1:25" x14ac:dyDescent="0.25">
      <c r="A9409" t="s">
        <v>23</v>
      </c>
      <c r="B9409" t="s">
        <v>52290</v>
      </c>
      <c r="C9409" t="s">
        <v>25</v>
      </c>
      <c r="D9409" t="s">
        <v>98</v>
      </c>
      <c r="E9409" t="s">
        <v>27</v>
      </c>
      <c r="F9409" t="s">
        <v>42</v>
      </c>
      <c r="G9409" t="s">
        <v>42</v>
      </c>
      <c r="H9409" t="s">
        <v>30</v>
      </c>
      <c r="I9409" t="s">
        <v>5233</v>
      </c>
      <c r="J9409" t="e">
        <f>VLOOKUP(I9409,[1]!Tabela2[#All],2,0)</f>
        <v>#REF!</v>
      </c>
      <c r="K9409" t="s">
        <v>32</v>
      </c>
      <c r="L9409" t="s">
        <v>52291</v>
      </c>
      <c r="M9409" t="s">
        <v>52292</v>
      </c>
      <c r="N9409" t="s">
        <v>42</v>
      </c>
      <c r="O9409" t="s">
        <v>42</v>
      </c>
      <c r="P9409" t="s">
        <v>42</v>
      </c>
      <c r="Q9409" t="s">
        <v>42</v>
      </c>
      <c r="R9409" t="s">
        <v>42</v>
      </c>
      <c r="S9409" t="s">
        <v>42</v>
      </c>
      <c r="T9409" t="s">
        <v>183</v>
      </c>
      <c r="U9409" t="s">
        <v>42</v>
      </c>
      <c r="V9409" t="s">
        <v>42</v>
      </c>
      <c r="W9409" t="s">
        <v>23</v>
      </c>
      <c r="X9409" t="s">
        <v>52291</v>
      </c>
      <c r="Y9409" t="str">
        <f t="shared" ca="1" si="146"/>
        <v>NOK</v>
      </c>
    </row>
    <row r="9410" spans="1:25" x14ac:dyDescent="0.25">
      <c r="A9410" t="s">
        <v>23</v>
      </c>
      <c r="B9410" t="s">
        <v>52293</v>
      </c>
      <c r="C9410" t="s">
        <v>25</v>
      </c>
      <c r="D9410" t="s">
        <v>423</v>
      </c>
      <c r="E9410" t="s">
        <v>45</v>
      </c>
      <c r="F9410" t="s">
        <v>42</v>
      </c>
      <c r="G9410" t="s">
        <v>42</v>
      </c>
      <c r="H9410" t="s">
        <v>30</v>
      </c>
      <c r="I9410" t="s">
        <v>2815</v>
      </c>
      <c r="J9410" t="e">
        <f>VLOOKUP(I9410,[1]!Tabela2[#All],2,0)</f>
        <v>#REF!</v>
      </c>
      <c r="K9410" t="s">
        <v>32</v>
      </c>
      <c r="L9410" t="s">
        <v>21742</v>
      </c>
      <c r="M9410" t="s">
        <v>52294</v>
      </c>
      <c r="N9410" t="s">
        <v>42</v>
      </c>
      <c r="O9410" t="s">
        <v>42</v>
      </c>
      <c r="P9410" t="s">
        <v>42</v>
      </c>
      <c r="Q9410" t="s">
        <v>42</v>
      </c>
      <c r="R9410" t="s">
        <v>42</v>
      </c>
      <c r="S9410" t="s">
        <v>42</v>
      </c>
      <c r="T9410" t="s">
        <v>183</v>
      </c>
      <c r="U9410" t="s">
        <v>42</v>
      </c>
      <c r="V9410" t="s">
        <v>42</v>
      </c>
      <c r="W9410" t="s">
        <v>23</v>
      </c>
      <c r="X9410" t="s">
        <v>21742</v>
      </c>
      <c r="Y9410" t="str">
        <f t="shared" ca="1" si="146"/>
        <v>NOK</v>
      </c>
    </row>
    <row r="9411" spans="1:25" x14ac:dyDescent="0.25">
      <c r="A9411" t="s">
        <v>23</v>
      </c>
      <c r="B9411" t="s">
        <v>52295</v>
      </c>
      <c r="C9411" t="s">
        <v>25</v>
      </c>
      <c r="D9411" t="s">
        <v>423</v>
      </c>
      <c r="E9411" t="s">
        <v>933</v>
      </c>
      <c r="F9411" t="s">
        <v>42</v>
      </c>
      <c r="G9411" t="s">
        <v>42</v>
      </c>
      <c r="H9411" t="s">
        <v>30</v>
      </c>
      <c r="I9411" t="s">
        <v>5215</v>
      </c>
      <c r="J9411" t="e">
        <f>VLOOKUP(I9411,[1]!Tabela2[#All],2,0)</f>
        <v>#REF!</v>
      </c>
      <c r="K9411" t="s">
        <v>32</v>
      </c>
      <c r="L9411" t="s">
        <v>47355</v>
      </c>
      <c r="M9411" t="s">
        <v>52296</v>
      </c>
      <c r="N9411" t="s">
        <v>42</v>
      </c>
      <c r="O9411" t="s">
        <v>42</v>
      </c>
      <c r="P9411" t="s">
        <v>42</v>
      </c>
      <c r="Q9411" t="s">
        <v>42</v>
      </c>
      <c r="R9411" t="s">
        <v>42</v>
      </c>
      <c r="S9411" t="s">
        <v>42</v>
      </c>
      <c r="T9411" t="s">
        <v>183</v>
      </c>
      <c r="U9411" t="s">
        <v>42</v>
      </c>
      <c r="V9411" t="s">
        <v>42</v>
      </c>
      <c r="W9411" t="s">
        <v>23</v>
      </c>
      <c r="X9411" t="s">
        <v>47355</v>
      </c>
      <c r="Y9411" t="str">
        <f t="shared" ref="Y9411:Y9474" ca="1" si="147">IF(AND(TEXT(M9411,"DD/MM/AA")*1=$AB$4,HOUR(M9411)=$AB$3),"OK","NOK")</f>
        <v>NOK</v>
      </c>
    </row>
    <row r="9412" spans="1:25" x14ac:dyDescent="0.25">
      <c r="A9412" t="s">
        <v>23</v>
      </c>
      <c r="B9412" t="s">
        <v>52297</v>
      </c>
      <c r="C9412" t="s">
        <v>25</v>
      </c>
      <c r="D9412" t="s">
        <v>314</v>
      </c>
      <c r="E9412" t="s">
        <v>762</v>
      </c>
      <c r="F9412" t="s">
        <v>42</v>
      </c>
      <c r="G9412" t="s">
        <v>42</v>
      </c>
      <c r="H9412" t="s">
        <v>316</v>
      </c>
      <c r="I9412" t="s">
        <v>3393</v>
      </c>
      <c r="J9412" t="e">
        <f>VLOOKUP(I9412,[1]!Tabela2[#All],2,0)</f>
        <v>#REF!</v>
      </c>
      <c r="K9412" t="s">
        <v>32</v>
      </c>
      <c r="L9412" t="s">
        <v>52298</v>
      </c>
      <c r="M9412" t="s">
        <v>52299</v>
      </c>
      <c r="N9412" t="s">
        <v>42</v>
      </c>
      <c r="O9412" t="s">
        <v>42</v>
      </c>
      <c r="P9412" t="s">
        <v>42</v>
      </c>
      <c r="Q9412" t="s">
        <v>42</v>
      </c>
      <c r="R9412" t="s">
        <v>42</v>
      </c>
      <c r="S9412" t="s">
        <v>42</v>
      </c>
      <c r="T9412" t="s">
        <v>183</v>
      </c>
      <c r="U9412" t="s">
        <v>42</v>
      </c>
      <c r="V9412" t="s">
        <v>42</v>
      </c>
      <c r="W9412" t="s">
        <v>23</v>
      </c>
      <c r="X9412" t="s">
        <v>52298</v>
      </c>
      <c r="Y9412" t="str">
        <f t="shared" ca="1" si="147"/>
        <v>NOK</v>
      </c>
    </row>
    <row r="9413" spans="1:25" x14ac:dyDescent="0.25">
      <c r="A9413" t="s">
        <v>23</v>
      </c>
      <c r="B9413" t="s">
        <v>52300</v>
      </c>
      <c r="C9413" t="s">
        <v>25</v>
      </c>
      <c r="D9413" t="s">
        <v>423</v>
      </c>
      <c r="E9413" t="s">
        <v>292</v>
      </c>
      <c r="F9413" t="s">
        <v>42</v>
      </c>
      <c r="G9413" t="s">
        <v>42</v>
      </c>
      <c r="H9413" t="s">
        <v>30</v>
      </c>
      <c r="I9413" t="s">
        <v>6540</v>
      </c>
      <c r="J9413" t="e">
        <f>VLOOKUP(I9413,[1]!Tabela2[#All],2,0)</f>
        <v>#REF!</v>
      </c>
      <c r="K9413" t="s">
        <v>32</v>
      </c>
      <c r="L9413" t="s">
        <v>52301</v>
      </c>
      <c r="M9413" t="s">
        <v>52302</v>
      </c>
      <c r="N9413" t="s">
        <v>42</v>
      </c>
      <c r="O9413" t="s">
        <v>42</v>
      </c>
      <c r="P9413" t="s">
        <v>42</v>
      </c>
      <c r="Q9413" t="s">
        <v>42</v>
      </c>
      <c r="R9413" t="s">
        <v>42</v>
      </c>
      <c r="S9413" t="s">
        <v>42</v>
      </c>
      <c r="T9413" t="s">
        <v>183</v>
      </c>
      <c r="U9413" t="s">
        <v>42</v>
      </c>
      <c r="V9413" t="s">
        <v>42</v>
      </c>
      <c r="W9413" t="s">
        <v>23</v>
      </c>
      <c r="X9413" t="s">
        <v>52301</v>
      </c>
      <c r="Y9413" t="str">
        <f t="shared" ca="1" si="147"/>
        <v>NOK</v>
      </c>
    </row>
    <row r="9414" spans="1:25" x14ac:dyDescent="0.25">
      <c r="A9414" t="s">
        <v>23</v>
      </c>
      <c r="B9414" t="s">
        <v>52303</v>
      </c>
      <c r="C9414" t="s">
        <v>25</v>
      </c>
      <c r="D9414" t="s">
        <v>423</v>
      </c>
      <c r="E9414" t="s">
        <v>292</v>
      </c>
      <c r="F9414" t="s">
        <v>42</v>
      </c>
      <c r="G9414" t="s">
        <v>42</v>
      </c>
      <c r="H9414" t="s">
        <v>30</v>
      </c>
      <c r="I9414" t="s">
        <v>6540</v>
      </c>
      <c r="J9414" t="e">
        <f>VLOOKUP(I9414,[1]!Tabela2[#All],2,0)</f>
        <v>#REF!</v>
      </c>
      <c r="K9414" t="s">
        <v>32</v>
      </c>
      <c r="L9414" t="s">
        <v>52304</v>
      </c>
      <c r="M9414" t="s">
        <v>52305</v>
      </c>
      <c r="N9414" t="s">
        <v>42</v>
      </c>
      <c r="O9414" t="s">
        <v>42</v>
      </c>
      <c r="P9414" t="s">
        <v>42</v>
      </c>
      <c r="Q9414" t="s">
        <v>42</v>
      </c>
      <c r="R9414" t="s">
        <v>42</v>
      </c>
      <c r="S9414" t="s">
        <v>42</v>
      </c>
      <c r="T9414" t="s">
        <v>183</v>
      </c>
      <c r="U9414" t="s">
        <v>42</v>
      </c>
      <c r="V9414" t="s">
        <v>42</v>
      </c>
      <c r="W9414" t="s">
        <v>23</v>
      </c>
      <c r="X9414" t="s">
        <v>52304</v>
      </c>
      <c r="Y9414" t="str">
        <f t="shared" ca="1" si="147"/>
        <v>NOK</v>
      </c>
    </row>
    <row r="9415" spans="1:25" x14ac:dyDescent="0.25">
      <c r="A9415" t="s">
        <v>23</v>
      </c>
      <c r="B9415" t="s">
        <v>52306</v>
      </c>
      <c r="C9415" t="s">
        <v>25</v>
      </c>
      <c r="D9415" t="s">
        <v>423</v>
      </c>
      <c r="E9415" t="s">
        <v>1766</v>
      </c>
      <c r="F9415" t="s">
        <v>42</v>
      </c>
      <c r="G9415" t="s">
        <v>42</v>
      </c>
      <c r="H9415" t="s">
        <v>30</v>
      </c>
      <c r="I9415" t="s">
        <v>3726</v>
      </c>
      <c r="J9415" t="e">
        <f>VLOOKUP(I9415,[1]!Tabela2[#All],2,0)</f>
        <v>#REF!</v>
      </c>
      <c r="K9415" t="s">
        <v>32</v>
      </c>
      <c r="L9415" t="s">
        <v>52307</v>
      </c>
      <c r="M9415" t="s">
        <v>52308</v>
      </c>
      <c r="N9415" t="s">
        <v>42</v>
      </c>
      <c r="O9415" t="s">
        <v>42</v>
      </c>
      <c r="P9415" t="s">
        <v>42</v>
      </c>
      <c r="Q9415" t="s">
        <v>42</v>
      </c>
      <c r="R9415" t="s">
        <v>42</v>
      </c>
      <c r="S9415" t="s">
        <v>42</v>
      </c>
      <c r="T9415" t="s">
        <v>183</v>
      </c>
      <c r="U9415" t="s">
        <v>42</v>
      </c>
      <c r="V9415" t="s">
        <v>42</v>
      </c>
      <c r="W9415" t="s">
        <v>23</v>
      </c>
      <c r="X9415" t="s">
        <v>52307</v>
      </c>
      <c r="Y9415" t="str">
        <f t="shared" ca="1" si="147"/>
        <v>NOK</v>
      </c>
    </row>
    <row r="9416" spans="1:25" x14ac:dyDescent="0.25">
      <c r="A9416" t="s">
        <v>23</v>
      </c>
      <c r="B9416" t="s">
        <v>52309</v>
      </c>
      <c r="C9416" t="s">
        <v>25</v>
      </c>
      <c r="D9416" t="s">
        <v>161</v>
      </c>
      <c r="E9416" t="s">
        <v>240</v>
      </c>
      <c r="F9416" t="s">
        <v>42</v>
      </c>
      <c r="G9416" t="s">
        <v>42</v>
      </c>
      <c r="H9416" t="s">
        <v>30</v>
      </c>
      <c r="I9416" t="s">
        <v>4990</v>
      </c>
      <c r="J9416" t="e">
        <f>VLOOKUP(I9416,[1]!Tabela2[#All],2,0)</f>
        <v>#REF!</v>
      </c>
      <c r="K9416" t="s">
        <v>32</v>
      </c>
      <c r="L9416" t="s">
        <v>52310</v>
      </c>
      <c r="M9416" t="s">
        <v>52311</v>
      </c>
      <c r="N9416" t="s">
        <v>42</v>
      </c>
      <c r="O9416" t="s">
        <v>42</v>
      </c>
      <c r="P9416" t="s">
        <v>42</v>
      </c>
      <c r="Q9416" t="s">
        <v>42</v>
      </c>
      <c r="R9416" t="s">
        <v>42</v>
      </c>
      <c r="S9416" t="s">
        <v>42</v>
      </c>
      <c r="T9416" t="s">
        <v>183</v>
      </c>
      <c r="U9416" t="s">
        <v>42</v>
      </c>
      <c r="V9416" t="s">
        <v>42</v>
      </c>
      <c r="W9416" t="s">
        <v>23</v>
      </c>
      <c r="X9416" t="s">
        <v>52310</v>
      </c>
      <c r="Y9416" t="str">
        <f t="shared" ca="1" si="147"/>
        <v>NOK</v>
      </c>
    </row>
    <row r="9417" spans="1:25" x14ac:dyDescent="0.25">
      <c r="A9417" t="s">
        <v>23</v>
      </c>
      <c r="B9417" t="s">
        <v>52312</v>
      </c>
      <c r="C9417" t="s">
        <v>25</v>
      </c>
      <c r="D9417" t="s">
        <v>161</v>
      </c>
      <c r="E9417" t="s">
        <v>240</v>
      </c>
      <c r="F9417" t="s">
        <v>42</v>
      </c>
      <c r="G9417" t="s">
        <v>42</v>
      </c>
      <c r="H9417" t="s">
        <v>30</v>
      </c>
      <c r="I9417" t="s">
        <v>4990</v>
      </c>
      <c r="J9417" t="e">
        <f>VLOOKUP(I9417,[1]!Tabela2[#All],2,0)</f>
        <v>#REF!</v>
      </c>
      <c r="K9417" t="s">
        <v>32</v>
      </c>
      <c r="L9417" t="s">
        <v>52313</v>
      </c>
      <c r="M9417" t="s">
        <v>52314</v>
      </c>
      <c r="N9417" t="s">
        <v>42</v>
      </c>
      <c r="O9417" t="s">
        <v>42</v>
      </c>
      <c r="P9417" t="s">
        <v>42</v>
      </c>
      <c r="Q9417" t="s">
        <v>42</v>
      </c>
      <c r="R9417" t="s">
        <v>42</v>
      </c>
      <c r="S9417" t="s">
        <v>42</v>
      </c>
      <c r="T9417" t="s">
        <v>183</v>
      </c>
      <c r="U9417" t="s">
        <v>42</v>
      </c>
      <c r="V9417" t="s">
        <v>42</v>
      </c>
      <c r="W9417" t="s">
        <v>23</v>
      </c>
      <c r="X9417" t="s">
        <v>52313</v>
      </c>
      <c r="Y9417" t="str">
        <f t="shared" ca="1" si="147"/>
        <v>NOK</v>
      </c>
    </row>
    <row r="9418" spans="1:25" x14ac:dyDescent="0.25">
      <c r="A9418" t="s">
        <v>23</v>
      </c>
      <c r="B9418" t="s">
        <v>52315</v>
      </c>
      <c r="C9418" t="s">
        <v>25</v>
      </c>
      <c r="D9418" t="s">
        <v>1172</v>
      </c>
      <c r="E9418" t="s">
        <v>304</v>
      </c>
      <c r="F9418" t="s">
        <v>42</v>
      </c>
      <c r="G9418" t="s">
        <v>42</v>
      </c>
      <c r="H9418" t="s">
        <v>30</v>
      </c>
      <c r="I9418" t="s">
        <v>209</v>
      </c>
      <c r="J9418" t="e">
        <f>VLOOKUP(I9418,[1]!Tabela2[#All],2,0)</f>
        <v>#REF!</v>
      </c>
      <c r="K9418" t="s">
        <v>32</v>
      </c>
      <c r="L9418" t="s">
        <v>52316</v>
      </c>
      <c r="M9418" t="s">
        <v>52317</v>
      </c>
      <c r="N9418" t="s">
        <v>42</v>
      </c>
      <c r="O9418" t="s">
        <v>42</v>
      </c>
      <c r="P9418" t="s">
        <v>42</v>
      </c>
      <c r="Q9418" t="s">
        <v>42</v>
      </c>
      <c r="R9418" t="s">
        <v>42</v>
      </c>
      <c r="S9418" t="s">
        <v>42</v>
      </c>
      <c r="T9418" t="s">
        <v>183</v>
      </c>
      <c r="U9418" t="s">
        <v>42</v>
      </c>
      <c r="V9418" t="s">
        <v>42</v>
      </c>
      <c r="W9418" t="s">
        <v>23</v>
      </c>
      <c r="X9418" t="s">
        <v>52316</v>
      </c>
      <c r="Y9418" t="str">
        <f t="shared" ca="1" si="147"/>
        <v>NOK</v>
      </c>
    </row>
    <row r="9419" spans="1:25" x14ac:dyDescent="0.25">
      <c r="A9419" t="s">
        <v>23</v>
      </c>
      <c r="B9419" t="s">
        <v>52318</v>
      </c>
      <c r="C9419" t="s">
        <v>25</v>
      </c>
      <c r="D9419" t="s">
        <v>809</v>
      </c>
      <c r="E9419" t="s">
        <v>1441</v>
      </c>
      <c r="F9419" t="s">
        <v>42</v>
      </c>
      <c r="G9419" t="s">
        <v>42</v>
      </c>
      <c r="H9419" t="s">
        <v>316</v>
      </c>
      <c r="I9419" t="s">
        <v>1019</v>
      </c>
      <c r="J9419" t="e">
        <f>VLOOKUP(I9419,[1]!Tabela2[#All],2,0)</f>
        <v>#REF!</v>
      </c>
      <c r="K9419" t="s">
        <v>32</v>
      </c>
      <c r="L9419" t="s">
        <v>40875</v>
      </c>
      <c r="M9419" t="s">
        <v>52319</v>
      </c>
      <c r="N9419" t="s">
        <v>42</v>
      </c>
      <c r="O9419" t="s">
        <v>42</v>
      </c>
      <c r="P9419" t="s">
        <v>42</v>
      </c>
      <c r="Q9419" t="s">
        <v>42</v>
      </c>
      <c r="R9419" t="s">
        <v>42</v>
      </c>
      <c r="S9419" t="s">
        <v>42</v>
      </c>
      <c r="T9419" t="s">
        <v>183</v>
      </c>
      <c r="U9419" t="s">
        <v>42</v>
      </c>
      <c r="V9419" t="s">
        <v>42</v>
      </c>
      <c r="W9419" t="s">
        <v>23</v>
      </c>
      <c r="X9419" t="s">
        <v>40875</v>
      </c>
      <c r="Y9419" t="str">
        <f t="shared" ca="1" si="147"/>
        <v>NOK</v>
      </c>
    </row>
    <row r="9420" spans="1:25" x14ac:dyDescent="0.25">
      <c r="A9420" t="s">
        <v>23</v>
      </c>
      <c r="B9420" t="s">
        <v>52320</v>
      </c>
      <c r="C9420" t="s">
        <v>25</v>
      </c>
      <c r="D9420" t="s">
        <v>349</v>
      </c>
      <c r="E9420" t="s">
        <v>240</v>
      </c>
      <c r="F9420" t="s">
        <v>42</v>
      </c>
      <c r="G9420" t="s">
        <v>42</v>
      </c>
      <c r="H9420" t="s">
        <v>30</v>
      </c>
      <c r="I9420" t="s">
        <v>8228</v>
      </c>
      <c r="J9420" t="e">
        <f>VLOOKUP(I9420,[1]!Tabela2[#All],2,0)</f>
        <v>#REF!</v>
      </c>
      <c r="K9420" t="s">
        <v>32</v>
      </c>
      <c r="L9420" t="s">
        <v>52321</v>
      </c>
      <c r="M9420" t="s">
        <v>52322</v>
      </c>
      <c r="N9420" t="s">
        <v>42</v>
      </c>
      <c r="O9420" t="s">
        <v>42</v>
      </c>
      <c r="P9420" t="s">
        <v>42</v>
      </c>
      <c r="Q9420" t="s">
        <v>42</v>
      </c>
      <c r="R9420" t="s">
        <v>42</v>
      </c>
      <c r="S9420" t="s">
        <v>42</v>
      </c>
      <c r="T9420" t="s">
        <v>183</v>
      </c>
      <c r="U9420" t="s">
        <v>42</v>
      </c>
      <c r="V9420" t="s">
        <v>42</v>
      </c>
      <c r="W9420" t="s">
        <v>23</v>
      </c>
      <c r="X9420" t="s">
        <v>52321</v>
      </c>
      <c r="Y9420" t="str">
        <f t="shared" ca="1" si="147"/>
        <v>NOK</v>
      </c>
    </row>
    <row r="9421" spans="1:25" x14ac:dyDescent="0.25">
      <c r="A9421" t="s">
        <v>23</v>
      </c>
      <c r="B9421" t="s">
        <v>52323</v>
      </c>
      <c r="C9421" t="s">
        <v>25</v>
      </c>
      <c r="D9421" t="s">
        <v>403</v>
      </c>
      <c r="E9421" t="s">
        <v>304</v>
      </c>
      <c r="F9421" t="s">
        <v>42</v>
      </c>
      <c r="G9421" t="s">
        <v>42</v>
      </c>
      <c r="H9421" t="s">
        <v>30</v>
      </c>
      <c r="I9421" t="s">
        <v>6671</v>
      </c>
      <c r="J9421" t="e">
        <f>VLOOKUP(I9421,[1]!Tabela2[#All],2,0)</f>
        <v>#REF!</v>
      </c>
      <c r="K9421" t="s">
        <v>151</v>
      </c>
      <c r="L9421" t="s">
        <v>52324</v>
      </c>
      <c r="M9421" t="s">
        <v>52325</v>
      </c>
      <c r="N9421" t="s">
        <v>42</v>
      </c>
      <c r="O9421" t="s">
        <v>42</v>
      </c>
      <c r="P9421" t="s">
        <v>42</v>
      </c>
      <c r="Q9421" t="s">
        <v>42</v>
      </c>
      <c r="R9421" t="s">
        <v>42</v>
      </c>
      <c r="S9421" t="s">
        <v>42</v>
      </c>
      <c r="T9421" t="s">
        <v>183</v>
      </c>
      <c r="U9421" t="s">
        <v>42</v>
      </c>
      <c r="V9421" t="s">
        <v>42</v>
      </c>
      <c r="W9421" t="s">
        <v>23</v>
      </c>
      <c r="X9421" t="s">
        <v>52324</v>
      </c>
      <c r="Y9421" t="str">
        <f t="shared" ca="1" si="147"/>
        <v>NOK</v>
      </c>
    </row>
    <row r="9422" spans="1:25" x14ac:dyDescent="0.25">
      <c r="A9422" t="s">
        <v>23</v>
      </c>
      <c r="B9422" t="s">
        <v>52326</v>
      </c>
      <c r="C9422" t="s">
        <v>25</v>
      </c>
      <c r="D9422" t="s">
        <v>423</v>
      </c>
      <c r="E9422" t="s">
        <v>88</v>
      </c>
      <c r="F9422" t="s">
        <v>42</v>
      </c>
      <c r="G9422" t="s">
        <v>42</v>
      </c>
      <c r="H9422" t="s">
        <v>30</v>
      </c>
      <c r="I9422" t="s">
        <v>799</v>
      </c>
      <c r="J9422" t="e">
        <f>VLOOKUP(I9422,[1]!Tabela2[#All],2,0)</f>
        <v>#REF!</v>
      </c>
      <c r="K9422" t="s">
        <v>32</v>
      </c>
      <c r="L9422" t="s">
        <v>52327</v>
      </c>
      <c r="M9422" t="s">
        <v>52328</v>
      </c>
      <c r="N9422" t="s">
        <v>42</v>
      </c>
      <c r="O9422" t="s">
        <v>42</v>
      </c>
      <c r="P9422" t="s">
        <v>42</v>
      </c>
      <c r="Q9422" t="s">
        <v>42</v>
      </c>
      <c r="R9422" t="s">
        <v>42</v>
      </c>
      <c r="S9422" t="s">
        <v>42</v>
      </c>
      <c r="T9422" t="s">
        <v>183</v>
      </c>
      <c r="U9422" t="s">
        <v>42</v>
      </c>
      <c r="V9422" t="s">
        <v>42</v>
      </c>
      <c r="W9422" t="s">
        <v>23</v>
      </c>
      <c r="X9422" t="s">
        <v>52327</v>
      </c>
      <c r="Y9422" t="str">
        <f t="shared" ca="1" si="147"/>
        <v>NOK</v>
      </c>
    </row>
    <row r="9423" spans="1:25" x14ac:dyDescent="0.25">
      <c r="A9423" t="s">
        <v>23</v>
      </c>
      <c r="B9423" t="s">
        <v>52329</v>
      </c>
      <c r="C9423" t="s">
        <v>25</v>
      </c>
      <c r="D9423" t="s">
        <v>1172</v>
      </c>
      <c r="E9423" t="s">
        <v>173</v>
      </c>
      <c r="F9423" t="s">
        <v>42</v>
      </c>
      <c r="G9423" t="s">
        <v>42</v>
      </c>
      <c r="H9423" t="s">
        <v>30</v>
      </c>
      <c r="I9423" t="s">
        <v>251</v>
      </c>
      <c r="J9423" t="e">
        <f>VLOOKUP(I9423,[1]!Tabela2[#All],2,0)</f>
        <v>#REF!</v>
      </c>
      <c r="K9423" t="s">
        <v>32</v>
      </c>
      <c r="L9423" t="s">
        <v>28146</v>
      </c>
      <c r="M9423" t="s">
        <v>52330</v>
      </c>
      <c r="N9423" t="s">
        <v>42</v>
      </c>
      <c r="O9423" t="s">
        <v>42</v>
      </c>
      <c r="P9423" t="s">
        <v>42</v>
      </c>
      <c r="Q9423" t="s">
        <v>42</v>
      </c>
      <c r="R9423" t="s">
        <v>42</v>
      </c>
      <c r="S9423" t="s">
        <v>42</v>
      </c>
      <c r="T9423" t="s">
        <v>183</v>
      </c>
      <c r="U9423" t="s">
        <v>42</v>
      </c>
      <c r="V9423" t="s">
        <v>42</v>
      </c>
      <c r="W9423" t="s">
        <v>23</v>
      </c>
      <c r="X9423" t="s">
        <v>28146</v>
      </c>
      <c r="Y9423" t="str">
        <f t="shared" ca="1" si="147"/>
        <v>NOK</v>
      </c>
    </row>
    <row r="9424" spans="1:25" x14ac:dyDescent="0.25">
      <c r="A9424" t="s">
        <v>23</v>
      </c>
      <c r="B9424" t="s">
        <v>52331</v>
      </c>
      <c r="C9424" t="s">
        <v>25</v>
      </c>
      <c r="D9424" t="s">
        <v>98</v>
      </c>
      <c r="E9424" t="s">
        <v>27</v>
      </c>
      <c r="F9424" t="s">
        <v>42</v>
      </c>
      <c r="G9424" t="s">
        <v>42</v>
      </c>
      <c r="H9424" t="s">
        <v>30</v>
      </c>
      <c r="I9424" t="s">
        <v>1526</v>
      </c>
      <c r="J9424" t="e">
        <f>VLOOKUP(I9424,[1]!Tabela2[#All],2,0)</f>
        <v>#REF!</v>
      </c>
      <c r="K9424" t="s">
        <v>32</v>
      </c>
      <c r="L9424" t="s">
        <v>52332</v>
      </c>
      <c r="M9424" t="s">
        <v>52333</v>
      </c>
      <c r="N9424" t="s">
        <v>42</v>
      </c>
      <c r="O9424" t="s">
        <v>42</v>
      </c>
      <c r="P9424" t="s">
        <v>42</v>
      </c>
      <c r="Q9424" t="s">
        <v>42</v>
      </c>
      <c r="R9424" t="s">
        <v>42</v>
      </c>
      <c r="S9424" t="s">
        <v>42</v>
      </c>
      <c r="T9424" t="s">
        <v>183</v>
      </c>
      <c r="U9424" t="s">
        <v>42</v>
      </c>
      <c r="V9424" t="s">
        <v>42</v>
      </c>
      <c r="W9424" t="s">
        <v>23</v>
      </c>
      <c r="X9424" t="s">
        <v>52332</v>
      </c>
      <c r="Y9424" t="str">
        <f t="shared" ca="1" si="147"/>
        <v>NOK</v>
      </c>
    </row>
    <row r="9425" spans="1:25" x14ac:dyDescent="0.25">
      <c r="A9425" t="s">
        <v>23</v>
      </c>
      <c r="B9425" t="s">
        <v>52334</v>
      </c>
      <c r="C9425" t="s">
        <v>25</v>
      </c>
      <c r="D9425" t="s">
        <v>98</v>
      </c>
      <c r="E9425" t="s">
        <v>27</v>
      </c>
      <c r="F9425" t="s">
        <v>42</v>
      </c>
      <c r="G9425" t="s">
        <v>42</v>
      </c>
      <c r="H9425" t="s">
        <v>30</v>
      </c>
      <c r="I9425" t="s">
        <v>118</v>
      </c>
      <c r="J9425" t="e">
        <f>VLOOKUP(I9425,[1]!Tabela2[#All],2,0)</f>
        <v>#REF!</v>
      </c>
      <c r="K9425" t="s">
        <v>32</v>
      </c>
      <c r="L9425" t="s">
        <v>52335</v>
      </c>
      <c r="M9425" t="s">
        <v>52336</v>
      </c>
      <c r="N9425" t="s">
        <v>42</v>
      </c>
      <c r="O9425" t="s">
        <v>42</v>
      </c>
      <c r="P9425" t="s">
        <v>42</v>
      </c>
      <c r="Q9425" t="s">
        <v>42</v>
      </c>
      <c r="R9425" t="s">
        <v>42</v>
      </c>
      <c r="S9425" t="s">
        <v>42</v>
      </c>
      <c r="T9425" t="s">
        <v>183</v>
      </c>
      <c r="U9425" t="s">
        <v>42</v>
      </c>
      <c r="V9425" t="s">
        <v>42</v>
      </c>
      <c r="W9425" t="s">
        <v>23</v>
      </c>
      <c r="X9425" t="s">
        <v>52335</v>
      </c>
      <c r="Y9425" t="str">
        <f t="shared" ca="1" si="147"/>
        <v>NOK</v>
      </c>
    </row>
    <row r="9426" spans="1:25" x14ac:dyDescent="0.25">
      <c r="A9426" t="s">
        <v>23</v>
      </c>
      <c r="B9426" t="s">
        <v>52337</v>
      </c>
      <c r="C9426" t="s">
        <v>25</v>
      </c>
      <c r="D9426" t="s">
        <v>26</v>
      </c>
      <c r="E9426" t="s">
        <v>27</v>
      </c>
      <c r="F9426" t="s">
        <v>42</v>
      </c>
      <c r="G9426" t="s">
        <v>42</v>
      </c>
      <c r="H9426" t="s">
        <v>30</v>
      </c>
      <c r="I9426" t="s">
        <v>13704</v>
      </c>
      <c r="J9426" t="e">
        <f>VLOOKUP(I9426,[1]!Tabela2[#All],2,0)</f>
        <v>#REF!</v>
      </c>
      <c r="K9426" t="s">
        <v>32</v>
      </c>
      <c r="L9426" t="s">
        <v>52338</v>
      </c>
      <c r="M9426" t="s">
        <v>52339</v>
      </c>
      <c r="N9426" t="s">
        <v>42</v>
      </c>
      <c r="O9426" t="s">
        <v>42</v>
      </c>
      <c r="P9426" t="s">
        <v>42</v>
      </c>
      <c r="Q9426" t="s">
        <v>42</v>
      </c>
      <c r="R9426" t="s">
        <v>42</v>
      </c>
      <c r="S9426" t="s">
        <v>42</v>
      </c>
      <c r="T9426" t="s">
        <v>183</v>
      </c>
      <c r="U9426" t="s">
        <v>42</v>
      </c>
      <c r="V9426" t="s">
        <v>42</v>
      </c>
      <c r="W9426" t="s">
        <v>23</v>
      </c>
      <c r="X9426" t="s">
        <v>52338</v>
      </c>
      <c r="Y9426" t="str">
        <f t="shared" ca="1" si="147"/>
        <v>NOK</v>
      </c>
    </row>
    <row r="9427" spans="1:25" x14ac:dyDescent="0.25">
      <c r="A9427" t="s">
        <v>23</v>
      </c>
      <c r="B9427" t="s">
        <v>52340</v>
      </c>
      <c r="C9427" t="s">
        <v>25</v>
      </c>
      <c r="D9427" t="s">
        <v>26</v>
      </c>
      <c r="E9427" t="s">
        <v>27</v>
      </c>
      <c r="F9427" t="s">
        <v>42</v>
      </c>
      <c r="G9427" t="s">
        <v>42</v>
      </c>
      <c r="H9427" t="s">
        <v>30</v>
      </c>
      <c r="I9427" t="s">
        <v>9036</v>
      </c>
      <c r="J9427" t="e">
        <f>VLOOKUP(I9427,[1]!Tabela2[#All],2,0)</f>
        <v>#REF!</v>
      </c>
      <c r="K9427" t="s">
        <v>32</v>
      </c>
      <c r="L9427" t="s">
        <v>52341</v>
      </c>
      <c r="M9427" t="s">
        <v>52342</v>
      </c>
      <c r="N9427" t="s">
        <v>42</v>
      </c>
      <c r="O9427" t="s">
        <v>42</v>
      </c>
      <c r="P9427" t="s">
        <v>42</v>
      </c>
      <c r="Q9427" t="s">
        <v>42</v>
      </c>
      <c r="R9427" t="s">
        <v>42</v>
      </c>
      <c r="S9427" t="s">
        <v>42</v>
      </c>
      <c r="T9427" t="s">
        <v>183</v>
      </c>
      <c r="U9427" t="s">
        <v>42</v>
      </c>
      <c r="V9427" t="s">
        <v>42</v>
      </c>
      <c r="W9427" t="s">
        <v>23</v>
      </c>
      <c r="X9427" t="s">
        <v>52341</v>
      </c>
      <c r="Y9427" t="str">
        <f t="shared" ca="1" si="147"/>
        <v>NOK</v>
      </c>
    </row>
    <row r="9428" spans="1:25" x14ac:dyDescent="0.25">
      <c r="A9428" t="s">
        <v>23</v>
      </c>
      <c r="B9428" t="s">
        <v>52343</v>
      </c>
      <c r="C9428" t="s">
        <v>25</v>
      </c>
      <c r="D9428" t="s">
        <v>26</v>
      </c>
      <c r="E9428" t="s">
        <v>27</v>
      </c>
      <c r="F9428" t="s">
        <v>42</v>
      </c>
      <c r="G9428" t="s">
        <v>42</v>
      </c>
      <c r="H9428" t="s">
        <v>30</v>
      </c>
      <c r="I9428" t="s">
        <v>3525</v>
      </c>
      <c r="J9428" t="e">
        <f>VLOOKUP(I9428,[1]!Tabela2[#All],2,0)</f>
        <v>#REF!</v>
      </c>
      <c r="K9428" t="s">
        <v>32</v>
      </c>
      <c r="L9428" t="s">
        <v>52344</v>
      </c>
      <c r="M9428" t="s">
        <v>52345</v>
      </c>
      <c r="N9428" t="s">
        <v>42</v>
      </c>
      <c r="O9428" t="s">
        <v>42</v>
      </c>
      <c r="P9428" t="s">
        <v>42</v>
      </c>
      <c r="Q9428" t="s">
        <v>42</v>
      </c>
      <c r="R9428" t="s">
        <v>42</v>
      </c>
      <c r="S9428" t="s">
        <v>42</v>
      </c>
      <c r="T9428" t="s">
        <v>183</v>
      </c>
      <c r="U9428" t="s">
        <v>42</v>
      </c>
      <c r="V9428" t="s">
        <v>42</v>
      </c>
      <c r="W9428" t="s">
        <v>23</v>
      </c>
      <c r="X9428" t="s">
        <v>52344</v>
      </c>
      <c r="Y9428" t="str">
        <f t="shared" ca="1" si="147"/>
        <v>NOK</v>
      </c>
    </row>
    <row r="9429" spans="1:25" x14ac:dyDescent="0.25">
      <c r="A9429" t="s">
        <v>23</v>
      </c>
      <c r="B9429" t="s">
        <v>52346</v>
      </c>
      <c r="C9429" t="s">
        <v>25</v>
      </c>
      <c r="D9429" t="s">
        <v>26</v>
      </c>
      <c r="E9429" t="s">
        <v>27</v>
      </c>
      <c r="F9429" t="s">
        <v>42</v>
      </c>
      <c r="G9429" t="s">
        <v>42</v>
      </c>
      <c r="H9429" t="s">
        <v>30</v>
      </c>
      <c r="I9429" t="s">
        <v>15858</v>
      </c>
      <c r="J9429" t="e">
        <f>VLOOKUP(I9429,[1]!Tabela2[#All],2,0)</f>
        <v>#REF!</v>
      </c>
      <c r="K9429" t="s">
        <v>32</v>
      </c>
      <c r="L9429" t="s">
        <v>52347</v>
      </c>
      <c r="M9429" t="s">
        <v>52348</v>
      </c>
      <c r="N9429" t="s">
        <v>42</v>
      </c>
      <c r="O9429" t="s">
        <v>42</v>
      </c>
      <c r="P9429" t="s">
        <v>42</v>
      </c>
      <c r="Q9429" t="s">
        <v>42</v>
      </c>
      <c r="R9429" t="s">
        <v>42</v>
      </c>
      <c r="S9429" t="s">
        <v>42</v>
      </c>
      <c r="T9429" t="s">
        <v>183</v>
      </c>
      <c r="U9429" t="s">
        <v>42</v>
      </c>
      <c r="V9429" t="s">
        <v>42</v>
      </c>
      <c r="W9429" t="s">
        <v>23</v>
      </c>
      <c r="X9429" t="s">
        <v>52347</v>
      </c>
      <c r="Y9429" t="str">
        <f t="shared" ca="1" si="147"/>
        <v>NOK</v>
      </c>
    </row>
    <row r="9430" spans="1:25" x14ac:dyDescent="0.25">
      <c r="A9430" t="s">
        <v>23</v>
      </c>
      <c r="B9430" t="s">
        <v>52349</v>
      </c>
      <c r="C9430" t="s">
        <v>25</v>
      </c>
      <c r="D9430" t="s">
        <v>197</v>
      </c>
      <c r="E9430" t="s">
        <v>529</v>
      </c>
      <c r="F9430" t="s">
        <v>42</v>
      </c>
      <c r="G9430" t="s">
        <v>42</v>
      </c>
      <c r="H9430" t="s">
        <v>30</v>
      </c>
      <c r="I9430" t="s">
        <v>380</v>
      </c>
      <c r="J9430" t="e">
        <f>VLOOKUP(I9430,[1]!Tabela2[#All],2,0)</f>
        <v>#REF!</v>
      </c>
      <c r="K9430" t="s">
        <v>32</v>
      </c>
      <c r="L9430" t="s">
        <v>52350</v>
      </c>
      <c r="M9430" t="s">
        <v>52351</v>
      </c>
      <c r="N9430" t="s">
        <v>42</v>
      </c>
      <c r="O9430" t="s">
        <v>42</v>
      </c>
      <c r="P9430" t="s">
        <v>42</v>
      </c>
      <c r="Q9430" t="s">
        <v>42</v>
      </c>
      <c r="R9430" t="s">
        <v>42</v>
      </c>
      <c r="S9430" t="s">
        <v>42</v>
      </c>
      <c r="T9430" t="s">
        <v>183</v>
      </c>
      <c r="U9430" t="s">
        <v>42</v>
      </c>
      <c r="V9430" t="s">
        <v>42</v>
      </c>
      <c r="W9430" t="s">
        <v>23</v>
      </c>
      <c r="X9430" t="s">
        <v>52350</v>
      </c>
      <c r="Y9430" t="str">
        <f t="shared" ca="1" si="147"/>
        <v>NOK</v>
      </c>
    </row>
    <row r="9431" spans="1:25" x14ac:dyDescent="0.25">
      <c r="A9431" t="s">
        <v>23</v>
      </c>
      <c r="B9431" t="s">
        <v>52352</v>
      </c>
      <c r="C9431" t="s">
        <v>25</v>
      </c>
      <c r="D9431" t="s">
        <v>197</v>
      </c>
      <c r="E9431" t="s">
        <v>529</v>
      </c>
      <c r="F9431" t="s">
        <v>42</v>
      </c>
      <c r="G9431" t="s">
        <v>42</v>
      </c>
      <c r="H9431" t="s">
        <v>30</v>
      </c>
      <c r="I9431" t="s">
        <v>3261</v>
      </c>
      <c r="J9431" t="e">
        <f>VLOOKUP(I9431,[1]!Tabela2[#All],2,0)</f>
        <v>#REF!</v>
      </c>
      <c r="K9431" t="s">
        <v>32</v>
      </c>
      <c r="L9431" t="s">
        <v>52353</v>
      </c>
      <c r="M9431" t="s">
        <v>52354</v>
      </c>
      <c r="N9431" t="s">
        <v>42</v>
      </c>
      <c r="O9431" t="s">
        <v>42</v>
      </c>
      <c r="P9431" t="s">
        <v>42</v>
      </c>
      <c r="Q9431" t="s">
        <v>42</v>
      </c>
      <c r="R9431" t="s">
        <v>42</v>
      </c>
      <c r="S9431" t="s">
        <v>42</v>
      </c>
      <c r="T9431" t="s">
        <v>183</v>
      </c>
      <c r="U9431" t="s">
        <v>42</v>
      </c>
      <c r="V9431" t="s">
        <v>42</v>
      </c>
      <c r="W9431" t="s">
        <v>23</v>
      </c>
      <c r="X9431" t="s">
        <v>52353</v>
      </c>
      <c r="Y9431" t="str">
        <f t="shared" ca="1" si="147"/>
        <v>NOK</v>
      </c>
    </row>
    <row r="9432" spans="1:25" x14ac:dyDescent="0.25">
      <c r="A9432" t="s">
        <v>23</v>
      </c>
      <c r="B9432" t="s">
        <v>52355</v>
      </c>
      <c r="C9432" t="s">
        <v>25</v>
      </c>
      <c r="D9432" t="s">
        <v>197</v>
      </c>
      <c r="E9432" t="s">
        <v>529</v>
      </c>
      <c r="F9432" t="s">
        <v>42</v>
      </c>
      <c r="G9432" t="s">
        <v>42</v>
      </c>
      <c r="H9432" t="s">
        <v>30</v>
      </c>
      <c r="I9432" t="s">
        <v>219</v>
      </c>
      <c r="J9432" t="e">
        <f>VLOOKUP(I9432,[1]!Tabela2[#All],2,0)</f>
        <v>#REF!</v>
      </c>
      <c r="K9432" t="s">
        <v>32</v>
      </c>
      <c r="L9432" t="s">
        <v>52356</v>
      </c>
      <c r="M9432" t="s">
        <v>52357</v>
      </c>
      <c r="N9432" t="s">
        <v>42</v>
      </c>
      <c r="O9432" t="s">
        <v>42</v>
      </c>
      <c r="P9432" t="s">
        <v>42</v>
      </c>
      <c r="Q9432" t="s">
        <v>42</v>
      </c>
      <c r="R9432" t="s">
        <v>42</v>
      </c>
      <c r="S9432" t="s">
        <v>42</v>
      </c>
      <c r="T9432" t="s">
        <v>183</v>
      </c>
      <c r="U9432" t="s">
        <v>42</v>
      </c>
      <c r="V9432" t="s">
        <v>42</v>
      </c>
      <c r="W9432" t="s">
        <v>23</v>
      </c>
      <c r="X9432" t="s">
        <v>52356</v>
      </c>
      <c r="Y9432" t="str">
        <f t="shared" ca="1" si="147"/>
        <v>NOK</v>
      </c>
    </row>
    <row r="9433" spans="1:25" x14ac:dyDescent="0.25">
      <c r="A9433" t="s">
        <v>23</v>
      </c>
      <c r="B9433" t="s">
        <v>52358</v>
      </c>
      <c r="C9433" t="s">
        <v>25</v>
      </c>
      <c r="D9433" t="s">
        <v>197</v>
      </c>
      <c r="E9433" t="s">
        <v>529</v>
      </c>
      <c r="F9433" t="s">
        <v>42</v>
      </c>
      <c r="G9433" t="s">
        <v>42</v>
      </c>
      <c r="H9433" t="s">
        <v>30</v>
      </c>
      <c r="I9433" t="s">
        <v>1307</v>
      </c>
      <c r="J9433" t="e">
        <f>VLOOKUP(I9433,[1]!Tabela2[#All],2,0)</f>
        <v>#REF!</v>
      </c>
      <c r="K9433" t="s">
        <v>32</v>
      </c>
      <c r="L9433" t="s">
        <v>52359</v>
      </c>
      <c r="M9433" t="s">
        <v>52360</v>
      </c>
      <c r="N9433" t="s">
        <v>42</v>
      </c>
      <c r="O9433" t="s">
        <v>42</v>
      </c>
      <c r="P9433" t="s">
        <v>42</v>
      </c>
      <c r="Q9433" t="s">
        <v>42</v>
      </c>
      <c r="R9433" t="s">
        <v>42</v>
      </c>
      <c r="S9433" t="s">
        <v>42</v>
      </c>
      <c r="T9433" t="s">
        <v>183</v>
      </c>
      <c r="U9433" t="s">
        <v>42</v>
      </c>
      <c r="V9433" t="s">
        <v>42</v>
      </c>
      <c r="W9433" t="s">
        <v>23</v>
      </c>
      <c r="X9433" t="s">
        <v>52359</v>
      </c>
      <c r="Y9433" t="str">
        <f t="shared" ca="1" si="147"/>
        <v>NOK</v>
      </c>
    </row>
    <row r="9434" spans="1:25" x14ac:dyDescent="0.25">
      <c r="A9434" t="s">
        <v>23</v>
      </c>
      <c r="B9434" t="s">
        <v>52361</v>
      </c>
      <c r="C9434" t="s">
        <v>25</v>
      </c>
      <c r="D9434" t="s">
        <v>197</v>
      </c>
      <c r="E9434" t="s">
        <v>529</v>
      </c>
      <c r="F9434" t="s">
        <v>42</v>
      </c>
      <c r="G9434" t="s">
        <v>42</v>
      </c>
      <c r="H9434" t="s">
        <v>30</v>
      </c>
      <c r="I9434" t="s">
        <v>519</v>
      </c>
      <c r="J9434" t="e">
        <f>VLOOKUP(I9434,[1]!Tabela2[#All],2,0)</f>
        <v>#REF!</v>
      </c>
      <c r="K9434" t="s">
        <v>32</v>
      </c>
      <c r="L9434" t="s">
        <v>52362</v>
      </c>
      <c r="M9434" t="s">
        <v>52363</v>
      </c>
      <c r="N9434" t="s">
        <v>42</v>
      </c>
      <c r="O9434" t="s">
        <v>42</v>
      </c>
      <c r="P9434" t="s">
        <v>42</v>
      </c>
      <c r="Q9434" t="s">
        <v>42</v>
      </c>
      <c r="R9434" t="s">
        <v>42</v>
      </c>
      <c r="S9434" t="s">
        <v>42</v>
      </c>
      <c r="T9434" t="s">
        <v>183</v>
      </c>
      <c r="U9434" t="s">
        <v>42</v>
      </c>
      <c r="V9434" t="s">
        <v>42</v>
      </c>
      <c r="W9434" t="s">
        <v>23</v>
      </c>
      <c r="X9434" t="s">
        <v>52362</v>
      </c>
      <c r="Y9434" t="str">
        <f t="shared" ca="1" si="147"/>
        <v>NOK</v>
      </c>
    </row>
    <row r="9435" spans="1:25" x14ac:dyDescent="0.25">
      <c r="A9435" t="s">
        <v>23</v>
      </c>
      <c r="B9435" t="s">
        <v>52364</v>
      </c>
      <c r="C9435" t="s">
        <v>25</v>
      </c>
      <c r="D9435" t="s">
        <v>197</v>
      </c>
      <c r="E9435" t="s">
        <v>529</v>
      </c>
      <c r="F9435" t="s">
        <v>42</v>
      </c>
      <c r="G9435" t="s">
        <v>42</v>
      </c>
      <c r="H9435" t="s">
        <v>30</v>
      </c>
      <c r="I9435" t="s">
        <v>360</v>
      </c>
      <c r="J9435" t="e">
        <f>VLOOKUP(I9435,[1]!Tabela2[#All],2,0)</f>
        <v>#REF!</v>
      </c>
      <c r="K9435" t="s">
        <v>32</v>
      </c>
      <c r="L9435" t="s">
        <v>52365</v>
      </c>
      <c r="M9435" t="s">
        <v>52366</v>
      </c>
      <c r="N9435" t="s">
        <v>42</v>
      </c>
      <c r="O9435" t="s">
        <v>42</v>
      </c>
      <c r="P9435" t="s">
        <v>42</v>
      </c>
      <c r="Q9435" t="s">
        <v>42</v>
      </c>
      <c r="R9435" t="s">
        <v>42</v>
      </c>
      <c r="S9435" t="s">
        <v>42</v>
      </c>
      <c r="T9435" t="s">
        <v>183</v>
      </c>
      <c r="U9435" t="s">
        <v>42</v>
      </c>
      <c r="V9435" t="s">
        <v>42</v>
      </c>
      <c r="W9435" t="s">
        <v>23</v>
      </c>
      <c r="X9435" t="s">
        <v>52365</v>
      </c>
      <c r="Y9435" t="str">
        <f t="shared" ca="1" si="147"/>
        <v>NOK</v>
      </c>
    </row>
    <row r="9436" spans="1:25" x14ac:dyDescent="0.25">
      <c r="A9436" t="s">
        <v>23</v>
      </c>
      <c r="B9436" t="s">
        <v>52367</v>
      </c>
      <c r="C9436" t="s">
        <v>25</v>
      </c>
      <c r="D9436" t="s">
        <v>197</v>
      </c>
      <c r="E9436" t="s">
        <v>529</v>
      </c>
      <c r="F9436" t="s">
        <v>42</v>
      </c>
      <c r="G9436" t="s">
        <v>42</v>
      </c>
      <c r="H9436" t="s">
        <v>30</v>
      </c>
      <c r="I9436" t="s">
        <v>282</v>
      </c>
      <c r="J9436" t="e">
        <f>VLOOKUP(I9436,[1]!Tabela2[#All],2,0)</f>
        <v>#REF!</v>
      </c>
      <c r="K9436" t="s">
        <v>32</v>
      </c>
      <c r="L9436" t="s">
        <v>52368</v>
      </c>
      <c r="M9436" t="s">
        <v>52369</v>
      </c>
      <c r="N9436" t="s">
        <v>42</v>
      </c>
      <c r="O9436" t="s">
        <v>42</v>
      </c>
      <c r="P9436" t="s">
        <v>42</v>
      </c>
      <c r="Q9436" t="s">
        <v>42</v>
      </c>
      <c r="R9436" t="s">
        <v>42</v>
      </c>
      <c r="S9436" t="s">
        <v>42</v>
      </c>
      <c r="T9436" t="s">
        <v>183</v>
      </c>
      <c r="U9436" t="s">
        <v>42</v>
      </c>
      <c r="V9436" t="s">
        <v>42</v>
      </c>
      <c r="W9436" t="s">
        <v>23</v>
      </c>
      <c r="X9436" t="s">
        <v>52368</v>
      </c>
      <c r="Y9436" t="str">
        <f t="shared" ca="1" si="147"/>
        <v>NOK</v>
      </c>
    </row>
    <row r="9437" spans="1:25" x14ac:dyDescent="0.25">
      <c r="A9437" t="s">
        <v>23</v>
      </c>
      <c r="B9437" t="s">
        <v>52370</v>
      </c>
      <c r="C9437" t="s">
        <v>25</v>
      </c>
      <c r="D9437" t="s">
        <v>197</v>
      </c>
      <c r="E9437" t="s">
        <v>529</v>
      </c>
      <c r="F9437" t="s">
        <v>42</v>
      </c>
      <c r="G9437" t="s">
        <v>42</v>
      </c>
      <c r="H9437" t="s">
        <v>30</v>
      </c>
      <c r="I9437" t="s">
        <v>780</v>
      </c>
      <c r="J9437" t="e">
        <f>VLOOKUP(I9437,[1]!Tabela2[#All],2,0)</f>
        <v>#REF!</v>
      </c>
      <c r="K9437" t="s">
        <v>32</v>
      </c>
      <c r="L9437" t="s">
        <v>52371</v>
      </c>
      <c r="M9437" t="s">
        <v>52372</v>
      </c>
      <c r="N9437" t="s">
        <v>42</v>
      </c>
      <c r="O9437" t="s">
        <v>42</v>
      </c>
      <c r="P9437" t="s">
        <v>42</v>
      </c>
      <c r="Q9437" t="s">
        <v>42</v>
      </c>
      <c r="R9437" t="s">
        <v>42</v>
      </c>
      <c r="S9437" t="s">
        <v>42</v>
      </c>
      <c r="T9437" t="s">
        <v>183</v>
      </c>
      <c r="U9437" t="s">
        <v>42</v>
      </c>
      <c r="V9437" t="s">
        <v>42</v>
      </c>
      <c r="W9437" t="s">
        <v>23</v>
      </c>
      <c r="X9437" t="s">
        <v>52371</v>
      </c>
      <c r="Y9437" t="str">
        <f t="shared" ca="1" si="147"/>
        <v>NOK</v>
      </c>
    </row>
    <row r="9438" spans="1:25" x14ac:dyDescent="0.25">
      <c r="A9438" t="s">
        <v>23</v>
      </c>
      <c r="B9438" t="s">
        <v>52373</v>
      </c>
      <c r="C9438" t="s">
        <v>25</v>
      </c>
      <c r="D9438" t="s">
        <v>67</v>
      </c>
      <c r="E9438" t="s">
        <v>292</v>
      </c>
      <c r="F9438" t="s">
        <v>42</v>
      </c>
      <c r="G9438" t="s">
        <v>42</v>
      </c>
      <c r="H9438" t="s">
        <v>30</v>
      </c>
      <c r="I9438" t="s">
        <v>980</v>
      </c>
      <c r="J9438" t="e">
        <f>VLOOKUP(I9438,[1]!Tabela2[#All],2,0)</f>
        <v>#REF!</v>
      </c>
      <c r="K9438" t="s">
        <v>32</v>
      </c>
      <c r="L9438" t="s">
        <v>52374</v>
      </c>
      <c r="M9438" t="s">
        <v>52375</v>
      </c>
      <c r="N9438" t="s">
        <v>42</v>
      </c>
      <c r="O9438" t="s">
        <v>42</v>
      </c>
      <c r="P9438" t="s">
        <v>42</v>
      </c>
      <c r="Q9438" t="s">
        <v>42</v>
      </c>
      <c r="R9438" t="s">
        <v>42</v>
      </c>
      <c r="S9438" t="s">
        <v>42</v>
      </c>
      <c r="T9438" t="s">
        <v>183</v>
      </c>
      <c r="U9438" t="s">
        <v>42</v>
      </c>
      <c r="V9438" t="s">
        <v>42</v>
      </c>
      <c r="W9438" t="s">
        <v>23</v>
      </c>
      <c r="X9438" t="s">
        <v>52374</v>
      </c>
      <c r="Y9438" t="str">
        <f t="shared" ca="1" si="147"/>
        <v>NOK</v>
      </c>
    </row>
    <row r="9439" spans="1:25" x14ac:dyDescent="0.25">
      <c r="A9439" t="s">
        <v>23</v>
      </c>
      <c r="B9439" t="s">
        <v>52376</v>
      </c>
      <c r="C9439" t="s">
        <v>25</v>
      </c>
      <c r="D9439" t="s">
        <v>161</v>
      </c>
      <c r="E9439" t="s">
        <v>304</v>
      </c>
      <c r="F9439" t="s">
        <v>42</v>
      </c>
      <c r="G9439" t="s">
        <v>42</v>
      </c>
      <c r="H9439" t="s">
        <v>30</v>
      </c>
      <c r="I9439" t="s">
        <v>272</v>
      </c>
      <c r="J9439" t="e">
        <f>VLOOKUP(I9439,[1]!Tabela2[#All],2,0)</f>
        <v>#REF!</v>
      </c>
      <c r="K9439" t="s">
        <v>32</v>
      </c>
      <c r="L9439" t="s">
        <v>52377</v>
      </c>
      <c r="M9439" t="s">
        <v>52378</v>
      </c>
      <c r="N9439" t="s">
        <v>42</v>
      </c>
      <c r="O9439" t="s">
        <v>42</v>
      </c>
      <c r="P9439" t="s">
        <v>42</v>
      </c>
      <c r="Q9439" t="s">
        <v>42</v>
      </c>
      <c r="R9439" t="s">
        <v>42</v>
      </c>
      <c r="S9439" t="s">
        <v>42</v>
      </c>
      <c r="T9439" t="s">
        <v>183</v>
      </c>
      <c r="U9439" t="s">
        <v>42</v>
      </c>
      <c r="V9439" t="s">
        <v>42</v>
      </c>
      <c r="W9439" t="s">
        <v>23</v>
      </c>
      <c r="X9439" t="s">
        <v>52377</v>
      </c>
      <c r="Y9439" t="str">
        <f t="shared" ca="1" si="147"/>
        <v>NOK</v>
      </c>
    </row>
    <row r="9440" spans="1:25" x14ac:dyDescent="0.25">
      <c r="A9440" t="s">
        <v>23</v>
      </c>
      <c r="B9440" t="s">
        <v>52379</v>
      </c>
      <c r="C9440" t="s">
        <v>25</v>
      </c>
      <c r="D9440" t="s">
        <v>161</v>
      </c>
      <c r="E9440" t="s">
        <v>240</v>
      </c>
      <c r="F9440" t="s">
        <v>42</v>
      </c>
      <c r="G9440" t="s">
        <v>42</v>
      </c>
      <c r="H9440" t="s">
        <v>30</v>
      </c>
      <c r="I9440" t="s">
        <v>7039</v>
      </c>
      <c r="J9440" t="e">
        <f>VLOOKUP(I9440,[1]!Tabela2[#All],2,0)</f>
        <v>#REF!</v>
      </c>
      <c r="K9440" t="s">
        <v>32</v>
      </c>
      <c r="L9440" t="s">
        <v>52380</v>
      </c>
      <c r="M9440" t="s">
        <v>52381</v>
      </c>
      <c r="N9440" t="s">
        <v>42</v>
      </c>
      <c r="O9440" t="s">
        <v>42</v>
      </c>
      <c r="P9440" t="s">
        <v>42</v>
      </c>
      <c r="Q9440" t="s">
        <v>42</v>
      </c>
      <c r="R9440" t="s">
        <v>42</v>
      </c>
      <c r="S9440" t="s">
        <v>42</v>
      </c>
      <c r="T9440" t="s">
        <v>183</v>
      </c>
      <c r="U9440" t="s">
        <v>42</v>
      </c>
      <c r="V9440" t="s">
        <v>42</v>
      </c>
      <c r="W9440" t="s">
        <v>23</v>
      </c>
      <c r="X9440" t="s">
        <v>52380</v>
      </c>
      <c r="Y9440" t="str">
        <f t="shared" ca="1" si="147"/>
        <v>NOK</v>
      </c>
    </row>
    <row r="9441" spans="1:25" x14ac:dyDescent="0.25">
      <c r="A9441" t="s">
        <v>23</v>
      </c>
      <c r="B9441" t="s">
        <v>52382</v>
      </c>
      <c r="C9441" t="s">
        <v>25</v>
      </c>
      <c r="D9441" t="s">
        <v>161</v>
      </c>
      <c r="E9441" t="s">
        <v>240</v>
      </c>
      <c r="F9441" t="s">
        <v>42</v>
      </c>
      <c r="G9441" t="s">
        <v>42</v>
      </c>
      <c r="H9441" t="s">
        <v>30</v>
      </c>
      <c r="I9441" t="s">
        <v>328</v>
      </c>
      <c r="J9441" t="e">
        <f>VLOOKUP(I9441,[1]!Tabela2[#All],2,0)</f>
        <v>#REF!</v>
      </c>
      <c r="K9441" t="s">
        <v>32</v>
      </c>
      <c r="L9441" t="s">
        <v>52383</v>
      </c>
      <c r="M9441" t="s">
        <v>52384</v>
      </c>
      <c r="N9441" t="s">
        <v>42</v>
      </c>
      <c r="O9441" t="s">
        <v>42</v>
      </c>
      <c r="P9441" t="s">
        <v>42</v>
      </c>
      <c r="Q9441" t="s">
        <v>42</v>
      </c>
      <c r="R9441" t="s">
        <v>42</v>
      </c>
      <c r="S9441" t="s">
        <v>42</v>
      </c>
      <c r="T9441" t="s">
        <v>183</v>
      </c>
      <c r="U9441" t="s">
        <v>42</v>
      </c>
      <c r="V9441" t="s">
        <v>42</v>
      </c>
      <c r="W9441" t="s">
        <v>23</v>
      </c>
      <c r="X9441" t="s">
        <v>52383</v>
      </c>
      <c r="Y9441" t="str">
        <f t="shared" ca="1" si="147"/>
        <v>NOK</v>
      </c>
    </row>
    <row r="9442" spans="1:25" x14ac:dyDescent="0.25">
      <c r="A9442" t="s">
        <v>23</v>
      </c>
      <c r="B9442" t="s">
        <v>52385</v>
      </c>
      <c r="C9442" t="s">
        <v>25</v>
      </c>
      <c r="D9442" t="s">
        <v>161</v>
      </c>
      <c r="E9442" t="s">
        <v>173</v>
      </c>
      <c r="F9442" t="s">
        <v>42</v>
      </c>
      <c r="G9442" t="s">
        <v>42</v>
      </c>
      <c r="H9442" t="s">
        <v>30</v>
      </c>
      <c r="I9442" t="s">
        <v>16372</v>
      </c>
      <c r="J9442" t="e">
        <f>VLOOKUP(I9442,[1]!Tabela2[#All],2,0)</f>
        <v>#REF!</v>
      </c>
      <c r="K9442" t="s">
        <v>32</v>
      </c>
      <c r="L9442" t="s">
        <v>52386</v>
      </c>
      <c r="M9442" t="s">
        <v>52387</v>
      </c>
      <c r="N9442" t="s">
        <v>42</v>
      </c>
      <c r="O9442" t="s">
        <v>42</v>
      </c>
      <c r="P9442" t="s">
        <v>42</v>
      </c>
      <c r="Q9442" t="s">
        <v>42</v>
      </c>
      <c r="R9442" t="s">
        <v>42</v>
      </c>
      <c r="S9442" t="s">
        <v>42</v>
      </c>
      <c r="T9442" t="s">
        <v>183</v>
      </c>
      <c r="U9442" t="s">
        <v>42</v>
      </c>
      <c r="V9442" t="s">
        <v>42</v>
      </c>
      <c r="W9442" t="s">
        <v>23</v>
      </c>
      <c r="X9442" t="s">
        <v>52386</v>
      </c>
      <c r="Y9442" t="str">
        <f t="shared" ca="1" si="147"/>
        <v>NOK</v>
      </c>
    </row>
    <row r="9443" spans="1:25" x14ac:dyDescent="0.25">
      <c r="A9443" t="s">
        <v>23</v>
      </c>
      <c r="B9443" t="s">
        <v>52388</v>
      </c>
      <c r="C9443" t="s">
        <v>25</v>
      </c>
      <c r="D9443" t="s">
        <v>161</v>
      </c>
      <c r="E9443" t="s">
        <v>173</v>
      </c>
      <c r="F9443" t="s">
        <v>42</v>
      </c>
      <c r="G9443" t="s">
        <v>42</v>
      </c>
      <c r="H9443" t="s">
        <v>30</v>
      </c>
      <c r="I9443" t="s">
        <v>4118</v>
      </c>
      <c r="J9443" t="e">
        <f>VLOOKUP(I9443,[1]!Tabela2[#All],2,0)</f>
        <v>#REF!</v>
      </c>
      <c r="K9443" t="s">
        <v>32</v>
      </c>
      <c r="L9443" t="s">
        <v>52389</v>
      </c>
      <c r="M9443" t="s">
        <v>52390</v>
      </c>
      <c r="N9443" t="s">
        <v>42</v>
      </c>
      <c r="O9443" t="s">
        <v>42</v>
      </c>
      <c r="P9443" t="s">
        <v>42</v>
      </c>
      <c r="Q9443" t="s">
        <v>42</v>
      </c>
      <c r="R9443" t="s">
        <v>42</v>
      </c>
      <c r="S9443" t="s">
        <v>42</v>
      </c>
      <c r="T9443" t="s">
        <v>183</v>
      </c>
      <c r="U9443" t="s">
        <v>42</v>
      </c>
      <c r="V9443" t="s">
        <v>42</v>
      </c>
      <c r="W9443" t="s">
        <v>23</v>
      </c>
      <c r="X9443" t="s">
        <v>52389</v>
      </c>
      <c r="Y9443" t="str">
        <f t="shared" ca="1" si="147"/>
        <v>NOK</v>
      </c>
    </row>
    <row r="9444" spans="1:25" x14ac:dyDescent="0.25">
      <c r="A9444" t="s">
        <v>23</v>
      </c>
      <c r="B9444" t="s">
        <v>52391</v>
      </c>
      <c r="C9444" t="s">
        <v>25</v>
      </c>
      <c r="D9444" t="s">
        <v>161</v>
      </c>
      <c r="E9444" t="s">
        <v>173</v>
      </c>
      <c r="F9444" t="s">
        <v>42</v>
      </c>
      <c r="G9444" t="s">
        <v>42</v>
      </c>
      <c r="H9444" t="s">
        <v>30</v>
      </c>
      <c r="I9444" t="s">
        <v>2942</v>
      </c>
      <c r="J9444" t="e">
        <f>VLOOKUP(I9444,[1]!Tabela2[#All],2,0)</f>
        <v>#REF!</v>
      </c>
      <c r="K9444" t="s">
        <v>32</v>
      </c>
      <c r="L9444" t="s">
        <v>52392</v>
      </c>
      <c r="M9444" t="s">
        <v>2667</v>
      </c>
      <c r="N9444" t="s">
        <v>42</v>
      </c>
      <c r="O9444" t="s">
        <v>42</v>
      </c>
      <c r="P9444" t="s">
        <v>42</v>
      </c>
      <c r="Q9444" t="s">
        <v>42</v>
      </c>
      <c r="R9444" t="s">
        <v>42</v>
      </c>
      <c r="S9444" t="s">
        <v>42</v>
      </c>
      <c r="T9444" t="s">
        <v>183</v>
      </c>
      <c r="U9444" t="s">
        <v>42</v>
      </c>
      <c r="V9444" t="s">
        <v>42</v>
      </c>
      <c r="W9444" t="s">
        <v>23</v>
      </c>
      <c r="X9444" t="s">
        <v>52392</v>
      </c>
      <c r="Y9444" t="str">
        <f t="shared" ca="1" si="147"/>
        <v>NOK</v>
      </c>
    </row>
    <row r="9445" spans="1:25" x14ac:dyDescent="0.25">
      <c r="A9445" t="s">
        <v>23</v>
      </c>
      <c r="B9445" t="s">
        <v>52393</v>
      </c>
      <c r="C9445" t="s">
        <v>25</v>
      </c>
      <c r="D9445" t="s">
        <v>809</v>
      </c>
      <c r="E9445" t="s">
        <v>1441</v>
      </c>
      <c r="F9445" t="s">
        <v>42</v>
      </c>
      <c r="G9445" t="s">
        <v>42</v>
      </c>
      <c r="H9445" t="s">
        <v>316</v>
      </c>
      <c r="I9445" t="s">
        <v>15891</v>
      </c>
      <c r="J9445" t="e">
        <f>VLOOKUP(I9445,[1]!Tabela2[#All],2,0)</f>
        <v>#REF!</v>
      </c>
      <c r="K9445" t="s">
        <v>32</v>
      </c>
      <c r="L9445" t="s">
        <v>52394</v>
      </c>
      <c r="M9445" t="s">
        <v>52395</v>
      </c>
      <c r="N9445" t="s">
        <v>42</v>
      </c>
      <c r="O9445" t="s">
        <v>42</v>
      </c>
      <c r="P9445" t="s">
        <v>42</v>
      </c>
      <c r="Q9445" t="s">
        <v>42</v>
      </c>
      <c r="R9445" t="s">
        <v>42</v>
      </c>
      <c r="S9445" t="s">
        <v>42</v>
      </c>
      <c r="T9445" t="s">
        <v>183</v>
      </c>
      <c r="U9445" t="s">
        <v>42</v>
      </c>
      <c r="V9445" t="s">
        <v>42</v>
      </c>
      <c r="W9445" t="s">
        <v>23</v>
      </c>
      <c r="X9445" t="s">
        <v>52394</v>
      </c>
      <c r="Y9445" t="str">
        <f t="shared" ca="1" si="147"/>
        <v>NOK</v>
      </c>
    </row>
    <row r="9446" spans="1:25" x14ac:dyDescent="0.25">
      <c r="A9446" t="s">
        <v>23</v>
      </c>
      <c r="B9446" t="s">
        <v>52396</v>
      </c>
      <c r="C9446" t="s">
        <v>25</v>
      </c>
      <c r="D9446" t="s">
        <v>809</v>
      </c>
      <c r="E9446" t="s">
        <v>1441</v>
      </c>
      <c r="F9446" t="s">
        <v>42</v>
      </c>
      <c r="G9446" t="s">
        <v>42</v>
      </c>
      <c r="H9446" t="s">
        <v>316</v>
      </c>
      <c r="I9446" t="s">
        <v>3328</v>
      </c>
      <c r="J9446" t="e">
        <f>VLOOKUP(I9446,[1]!Tabela2[#All],2,0)</f>
        <v>#REF!</v>
      </c>
      <c r="K9446" t="s">
        <v>32</v>
      </c>
      <c r="L9446" t="s">
        <v>52397</v>
      </c>
      <c r="M9446" t="s">
        <v>52398</v>
      </c>
      <c r="N9446" t="s">
        <v>42</v>
      </c>
      <c r="O9446" t="s">
        <v>42</v>
      </c>
      <c r="P9446" t="s">
        <v>42</v>
      </c>
      <c r="Q9446" t="s">
        <v>42</v>
      </c>
      <c r="R9446" t="s">
        <v>42</v>
      </c>
      <c r="S9446" t="s">
        <v>42</v>
      </c>
      <c r="T9446" t="s">
        <v>183</v>
      </c>
      <c r="U9446" t="s">
        <v>42</v>
      </c>
      <c r="V9446" t="s">
        <v>42</v>
      </c>
      <c r="W9446" t="s">
        <v>23</v>
      </c>
      <c r="X9446" t="s">
        <v>52397</v>
      </c>
      <c r="Y9446" t="str">
        <f t="shared" ca="1" si="147"/>
        <v>NOK</v>
      </c>
    </row>
    <row r="9447" spans="1:25" x14ac:dyDescent="0.25">
      <c r="A9447" t="s">
        <v>23</v>
      </c>
      <c r="B9447" t="s">
        <v>52399</v>
      </c>
      <c r="C9447" t="s">
        <v>25</v>
      </c>
      <c r="D9447" t="s">
        <v>809</v>
      </c>
      <c r="E9447" t="s">
        <v>1441</v>
      </c>
      <c r="F9447" t="s">
        <v>42</v>
      </c>
      <c r="G9447" t="s">
        <v>42</v>
      </c>
      <c r="H9447" t="s">
        <v>316</v>
      </c>
      <c r="I9447" t="s">
        <v>23623</v>
      </c>
      <c r="J9447" t="e">
        <f>VLOOKUP(I9447,[1]!Tabela2[#All],2,0)</f>
        <v>#REF!</v>
      </c>
      <c r="K9447" t="s">
        <v>32</v>
      </c>
      <c r="L9447" t="s">
        <v>52400</v>
      </c>
      <c r="M9447" t="s">
        <v>52401</v>
      </c>
      <c r="N9447" t="s">
        <v>42</v>
      </c>
      <c r="O9447" t="s">
        <v>42</v>
      </c>
      <c r="P9447" t="s">
        <v>42</v>
      </c>
      <c r="Q9447" t="s">
        <v>42</v>
      </c>
      <c r="R9447" t="s">
        <v>42</v>
      </c>
      <c r="S9447" t="s">
        <v>42</v>
      </c>
      <c r="T9447" t="s">
        <v>183</v>
      </c>
      <c r="U9447" t="s">
        <v>42</v>
      </c>
      <c r="V9447" t="s">
        <v>42</v>
      </c>
      <c r="W9447" t="s">
        <v>23</v>
      </c>
      <c r="X9447" t="s">
        <v>52400</v>
      </c>
      <c r="Y9447" t="str">
        <f t="shared" ca="1" si="147"/>
        <v>NOK</v>
      </c>
    </row>
    <row r="9448" spans="1:25" x14ac:dyDescent="0.25">
      <c r="A9448" t="s">
        <v>23</v>
      </c>
      <c r="B9448" t="s">
        <v>52402</v>
      </c>
      <c r="C9448" t="s">
        <v>25</v>
      </c>
      <c r="D9448" t="s">
        <v>161</v>
      </c>
      <c r="E9448" t="s">
        <v>173</v>
      </c>
      <c r="F9448" t="s">
        <v>42</v>
      </c>
      <c r="G9448" t="s">
        <v>42</v>
      </c>
      <c r="H9448" t="s">
        <v>30</v>
      </c>
      <c r="I9448" t="s">
        <v>1067</v>
      </c>
      <c r="J9448" t="e">
        <f>VLOOKUP(I9448,[1]!Tabela2[#All],2,0)</f>
        <v>#REF!</v>
      </c>
      <c r="K9448" t="s">
        <v>32</v>
      </c>
      <c r="L9448" t="s">
        <v>52403</v>
      </c>
      <c r="M9448" t="s">
        <v>52404</v>
      </c>
      <c r="N9448" t="s">
        <v>42</v>
      </c>
      <c r="O9448" t="s">
        <v>42</v>
      </c>
      <c r="P9448" t="s">
        <v>42</v>
      </c>
      <c r="Q9448" t="s">
        <v>42</v>
      </c>
      <c r="R9448" t="s">
        <v>42</v>
      </c>
      <c r="S9448" t="s">
        <v>42</v>
      </c>
      <c r="T9448" t="s">
        <v>183</v>
      </c>
      <c r="U9448" t="s">
        <v>42</v>
      </c>
      <c r="V9448" t="s">
        <v>42</v>
      </c>
      <c r="W9448" t="s">
        <v>23</v>
      </c>
      <c r="X9448" t="s">
        <v>52403</v>
      </c>
      <c r="Y9448" t="str">
        <f t="shared" ca="1" si="147"/>
        <v>NOK</v>
      </c>
    </row>
    <row r="9449" spans="1:25" x14ac:dyDescent="0.25">
      <c r="A9449" t="s">
        <v>23</v>
      </c>
      <c r="B9449" t="s">
        <v>52405</v>
      </c>
      <c r="C9449" t="s">
        <v>25</v>
      </c>
      <c r="D9449" t="s">
        <v>52406</v>
      </c>
      <c r="E9449" t="s">
        <v>304</v>
      </c>
      <c r="F9449" t="s">
        <v>42</v>
      </c>
      <c r="G9449" t="s">
        <v>42</v>
      </c>
      <c r="H9449" t="s">
        <v>30</v>
      </c>
      <c r="I9449" t="s">
        <v>508</v>
      </c>
      <c r="J9449" t="e">
        <f>VLOOKUP(I9449,[1]!Tabela2[#All],2,0)</f>
        <v>#REF!</v>
      </c>
      <c r="K9449" t="s">
        <v>151</v>
      </c>
      <c r="L9449" t="s">
        <v>52407</v>
      </c>
      <c r="M9449" t="s">
        <v>52408</v>
      </c>
      <c r="N9449" t="s">
        <v>42</v>
      </c>
      <c r="O9449" t="s">
        <v>42</v>
      </c>
      <c r="P9449" t="s">
        <v>42</v>
      </c>
      <c r="Q9449" t="s">
        <v>42</v>
      </c>
      <c r="R9449" t="s">
        <v>42</v>
      </c>
      <c r="S9449" t="s">
        <v>42</v>
      </c>
      <c r="T9449" t="s">
        <v>183</v>
      </c>
      <c r="U9449" t="s">
        <v>42</v>
      </c>
      <c r="V9449" t="s">
        <v>42</v>
      </c>
      <c r="W9449" t="s">
        <v>23</v>
      </c>
      <c r="X9449" t="s">
        <v>52407</v>
      </c>
      <c r="Y9449" t="str">
        <f t="shared" ca="1" si="147"/>
        <v>NOK</v>
      </c>
    </row>
    <row r="9450" spans="1:25" x14ac:dyDescent="0.25">
      <c r="A9450" t="s">
        <v>23</v>
      </c>
      <c r="B9450" t="s">
        <v>52409</v>
      </c>
      <c r="C9450" t="s">
        <v>25</v>
      </c>
      <c r="D9450" t="s">
        <v>52406</v>
      </c>
      <c r="E9450" t="s">
        <v>304</v>
      </c>
      <c r="F9450" t="s">
        <v>42</v>
      </c>
      <c r="G9450" t="s">
        <v>42</v>
      </c>
      <c r="H9450" t="s">
        <v>30</v>
      </c>
      <c r="I9450" t="s">
        <v>1048</v>
      </c>
      <c r="J9450" t="e">
        <f>VLOOKUP(I9450,[1]!Tabela2[#All],2,0)</f>
        <v>#REF!</v>
      </c>
      <c r="K9450" t="s">
        <v>151</v>
      </c>
      <c r="L9450" t="s">
        <v>52410</v>
      </c>
      <c r="M9450" t="s">
        <v>52411</v>
      </c>
      <c r="N9450" t="s">
        <v>42</v>
      </c>
      <c r="O9450" t="s">
        <v>42</v>
      </c>
      <c r="P9450" t="s">
        <v>42</v>
      </c>
      <c r="Q9450" t="s">
        <v>42</v>
      </c>
      <c r="R9450" t="s">
        <v>42</v>
      </c>
      <c r="S9450" t="s">
        <v>42</v>
      </c>
      <c r="T9450" t="s">
        <v>183</v>
      </c>
      <c r="U9450" t="s">
        <v>42</v>
      </c>
      <c r="V9450" t="s">
        <v>42</v>
      </c>
      <c r="W9450" t="s">
        <v>23</v>
      </c>
      <c r="X9450" t="s">
        <v>52410</v>
      </c>
      <c r="Y9450" t="str">
        <f t="shared" ca="1" si="147"/>
        <v>NOK</v>
      </c>
    </row>
    <row r="9451" spans="1:25" x14ac:dyDescent="0.25">
      <c r="A9451" t="s">
        <v>23</v>
      </c>
      <c r="B9451" t="s">
        <v>52412</v>
      </c>
      <c r="C9451" t="s">
        <v>25</v>
      </c>
      <c r="D9451" t="s">
        <v>52406</v>
      </c>
      <c r="E9451" t="s">
        <v>304</v>
      </c>
      <c r="F9451" t="s">
        <v>42</v>
      </c>
      <c r="G9451" t="s">
        <v>42</v>
      </c>
      <c r="H9451" t="s">
        <v>30</v>
      </c>
      <c r="I9451" t="s">
        <v>876</v>
      </c>
      <c r="J9451" t="e">
        <f>VLOOKUP(I9451,[1]!Tabela2[#All],2,0)</f>
        <v>#REF!</v>
      </c>
      <c r="K9451" t="s">
        <v>151</v>
      </c>
      <c r="L9451" t="s">
        <v>52413</v>
      </c>
      <c r="M9451" t="s">
        <v>52414</v>
      </c>
      <c r="N9451" t="s">
        <v>42</v>
      </c>
      <c r="O9451" t="s">
        <v>42</v>
      </c>
      <c r="P9451" t="s">
        <v>42</v>
      </c>
      <c r="Q9451" t="s">
        <v>42</v>
      </c>
      <c r="R9451" t="s">
        <v>42</v>
      </c>
      <c r="S9451" t="s">
        <v>42</v>
      </c>
      <c r="T9451" t="s">
        <v>183</v>
      </c>
      <c r="U9451" t="s">
        <v>42</v>
      </c>
      <c r="V9451" t="s">
        <v>42</v>
      </c>
      <c r="W9451" t="s">
        <v>23</v>
      </c>
      <c r="X9451" t="s">
        <v>52413</v>
      </c>
      <c r="Y9451" t="str">
        <f t="shared" ca="1" si="147"/>
        <v>NOK</v>
      </c>
    </row>
    <row r="9452" spans="1:25" x14ac:dyDescent="0.25">
      <c r="A9452" t="s">
        <v>23</v>
      </c>
      <c r="B9452" t="s">
        <v>52415</v>
      </c>
      <c r="C9452" t="s">
        <v>25</v>
      </c>
      <c r="D9452" t="s">
        <v>1172</v>
      </c>
      <c r="E9452" t="s">
        <v>424</v>
      </c>
      <c r="F9452" t="s">
        <v>42</v>
      </c>
      <c r="G9452" t="s">
        <v>42</v>
      </c>
      <c r="H9452" t="s">
        <v>30</v>
      </c>
      <c r="I9452" t="s">
        <v>305</v>
      </c>
      <c r="J9452" t="e">
        <f>VLOOKUP(I9452,[1]!Tabela2[#All],2,0)</f>
        <v>#REF!</v>
      </c>
      <c r="K9452" t="s">
        <v>32</v>
      </c>
      <c r="L9452" t="s">
        <v>19846</v>
      </c>
      <c r="M9452" t="s">
        <v>52416</v>
      </c>
      <c r="N9452" t="s">
        <v>42</v>
      </c>
      <c r="O9452" t="s">
        <v>42</v>
      </c>
      <c r="P9452" t="s">
        <v>42</v>
      </c>
      <c r="Q9452" t="s">
        <v>42</v>
      </c>
      <c r="R9452" t="s">
        <v>42</v>
      </c>
      <c r="S9452" t="s">
        <v>42</v>
      </c>
      <c r="T9452" t="s">
        <v>183</v>
      </c>
      <c r="U9452" t="s">
        <v>42</v>
      </c>
      <c r="V9452" t="s">
        <v>42</v>
      </c>
      <c r="W9452" t="s">
        <v>23</v>
      </c>
      <c r="X9452" t="s">
        <v>19846</v>
      </c>
      <c r="Y9452" t="str">
        <f t="shared" ca="1" si="147"/>
        <v>NOK</v>
      </c>
    </row>
    <row r="9453" spans="1:25" x14ac:dyDescent="0.25">
      <c r="A9453" t="s">
        <v>23</v>
      </c>
      <c r="B9453" t="s">
        <v>52417</v>
      </c>
      <c r="C9453" t="s">
        <v>25</v>
      </c>
      <c r="D9453" t="s">
        <v>161</v>
      </c>
      <c r="E9453" t="s">
        <v>304</v>
      </c>
      <c r="F9453" t="s">
        <v>42</v>
      </c>
      <c r="G9453" t="s">
        <v>42</v>
      </c>
      <c r="H9453" t="s">
        <v>30</v>
      </c>
      <c r="I9453" t="s">
        <v>559</v>
      </c>
      <c r="J9453" t="e">
        <f>VLOOKUP(I9453,[1]!Tabela2[#All],2,0)</f>
        <v>#REF!</v>
      </c>
      <c r="K9453" t="s">
        <v>32</v>
      </c>
      <c r="L9453" t="s">
        <v>52418</v>
      </c>
      <c r="M9453" t="s">
        <v>52419</v>
      </c>
      <c r="N9453" t="s">
        <v>42</v>
      </c>
      <c r="O9453" t="s">
        <v>42</v>
      </c>
      <c r="P9453" t="s">
        <v>42</v>
      </c>
      <c r="Q9453" t="s">
        <v>42</v>
      </c>
      <c r="R9453" t="s">
        <v>42</v>
      </c>
      <c r="S9453" t="s">
        <v>42</v>
      </c>
      <c r="T9453" t="s">
        <v>183</v>
      </c>
      <c r="U9453" t="s">
        <v>42</v>
      </c>
      <c r="V9453" t="s">
        <v>42</v>
      </c>
      <c r="W9453" t="s">
        <v>23</v>
      </c>
      <c r="X9453" t="s">
        <v>52418</v>
      </c>
      <c r="Y9453" t="str">
        <f t="shared" ca="1" si="147"/>
        <v>NOK</v>
      </c>
    </row>
    <row r="9454" spans="1:25" x14ac:dyDescent="0.25">
      <c r="A9454" t="s">
        <v>23</v>
      </c>
      <c r="B9454" t="s">
        <v>52420</v>
      </c>
      <c r="C9454" t="s">
        <v>25</v>
      </c>
      <c r="D9454" t="s">
        <v>98</v>
      </c>
      <c r="E9454" t="s">
        <v>27</v>
      </c>
      <c r="F9454" t="s">
        <v>42</v>
      </c>
      <c r="G9454" t="s">
        <v>42</v>
      </c>
      <c r="H9454" t="s">
        <v>30</v>
      </c>
      <c r="I9454" t="s">
        <v>3828</v>
      </c>
      <c r="J9454" t="e">
        <f>VLOOKUP(I9454,[1]!Tabela2[#All],2,0)</f>
        <v>#REF!</v>
      </c>
      <c r="K9454" t="s">
        <v>32</v>
      </c>
      <c r="L9454" t="s">
        <v>52421</v>
      </c>
      <c r="M9454" t="s">
        <v>52422</v>
      </c>
      <c r="N9454" t="s">
        <v>42</v>
      </c>
      <c r="O9454" t="s">
        <v>42</v>
      </c>
      <c r="P9454" t="s">
        <v>42</v>
      </c>
      <c r="Q9454" t="s">
        <v>42</v>
      </c>
      <c r="R9454" t="s">
        <v>42</v>
      </c>
      <c r="S9454" t="s">
        <v>42</v>
      </c>
      <c r="T9454" t="s">
        <v>183</v>
      </c>
      <c r="U9454" t="s">
        <v>42</v>
      </c>
      <c r="V9454" t="s">
        <v>42</v>
      </c>
      <c r="W9454" t="s">
        <v>23</v>
      </c>
      <c r="X9454" t="s">
        <v>52421</v>
      </c>
      <c r="Y9454" t="str">
        <f t="shared" ca="1" si="147"/>
        <v>NOK</v>
      </c>
    </row>
    <row r="9455" spans="1:25" x14ac:dyDescent="0.25">
      <c r="A9455" t="s">
        <v>23</v>
      </c>
      <c r="B9455" t="s">
        <v>52423</v>
      </c>
      <c r="C9455" t="s">
        <v>25</v>
      </c>
      <c r="D9455" t="s">
        <v>51992</v>
      </c>
      <c r="E9455" t="s">
        <v>99</v>
      </c>
      <c r="F9455" t="s">
        <v>42</v>
      </c>
      <c r="G9455" t="s">
        <v>42</v>
      </c>
      <c r="H9455" t="s">
        <v>30</v>
      </c>
      <c r="I9455" t="s">
        <v>830</v>
      </c>
      <c r="J9455" t="e">
        <f>VLOOKUP(I9455,[1]!Tabela2[#All],2,0)</f>
        <v>#REF!</v>
      </c>
      <c r="K9455" t="s">
        <v>32</v>
      </c>
      <c r="L9455" t="s">
        <v>52424</v>
      </c>
      <c r="M9455" t="s">
        <v>52425</v>
      </c>
      <c r="N9455" t="s">
        <v>42</v>
      </c>
      <c r="O9455" t="s">
        <v>42</v>
      </c>
      <c r="P9455" t="s">
        <v>42</v>
      </c>
      <c r="Q9455" t="s">
        <v>42</v>
      </c>
      <c r="R9455" t="s">
        <v>42</v>
      </c>
      <c r="S9455" t="s">
        <v>42</v>
      </c>
      <c r="T9455" t="s">
        <v>183</v>
      </c>
      <c r="U9455" t="s">
        <v>42</v>
      </c>
      <c r="V9455" t="s">
        <v>42</v>
      </c>
      <c r="W9455" t="s">
        <v>23</v>
      </c>
      <c r="X9455" t="s">
        <v>52424</v>
      </c>
      <c r="Y9455" t="str">
        <f t="shared" ca="1" si="147"/>
        <v>NOK</v>
      </c>
    </row>
    <row r="9456" spans="1:25" x14ac:dyDescent="0.25">
      <c r="A9456" t="s">
        <v>23</v>
      </c>
      <c r="B9456" t="s">
        <v>52426</v>
      </c>
      <c r="C9456" t="s">
        <v>25</v>
      </c>
      <c r="D9456" t="s">
        <v>98</v>
      </c>
      <c r="E9456" t="s">
        <v>27</v>
      </c>
      <c r="F9456" t="s">
        <v>42</v>
      </c>
      <c r="G9456" t="s">
        <v>42</v>
      </c>
      <c r="H9456" t="s">
        <v>30</v>
      </c>
      <c r="I9456" t="s">
        <v>4255</v>
      </c>
      <c r="J9456" t="e">
        <f>VLOOKUP(I9456,[1]!Tabela2[#All],2,0)</f>
        <v>#REF!</v>
      </c>
      <c r="K9456" t="s">
        <v>32</v>
      </c>
      <c r="L9456" t="s">
        <v>52427</v>
      </c>
      <c r="M9456" t="s">
        <v>52428</v>
      </c>
      <c r="N9456" t="s">
        <v>42</v>
      </c>
      <c r="O9456" t="s">
        <v>42</v>
      </c>
      <c r="P9456" t="s">
        <v>42</v>
      </c>
      <c r="Q9456" t="s">
        <v>42</v>
      </c>
      <c r="R9456" t="s">
        <v>42</v>
      </c>
      <c r="S9456" t="s">
        <v>42</v>
      </c>
      <c r="T9456" t="s">
        <v>183</v>
      </c>
      <c r="U9456" t="s">
        <v>42</v>
      </c>
      <c r="V9456" t="s">
        <v>42</v>
      </c>
      <c r="W9456" t="s">
        <v>23</v>
      </c>
      <c r="X9456" t="s">
        <v>52427</v>
      </c>
      <c r="Y9456" t="str">
        <f t="shared" ca="1" si="147"/>
        <v>NOK</v>
      </c>
    </row>
    <row r="9457" spans="1:25" x14ac:dyDescent="0.25">
      <c r="A9457" t="s">
        <v>23</v>
      </c>
      <c r="B9457" t="s">
        <v>52429</v>
      </c>
      <c r="C9457" t="s">
        <v>25</v>
      </c>
      <c r="D9457" t="s">
        <v>98</v>
      </c>
      <c r="E9457" t="s">
        <v>27</v>
      </c>
      <c r="F9457" t="s">
        <v>42</v>
      </c>
      <c r="G9457" t="s">
        <v>42</v>
      </c>
      <c r="H9457" t="s">
        <v>30</v>
      </c>
      <c r="I9457" t="s">
        <v>867</v>
      </c>
      <c r="J9457" t="e">
        <f>VLOOKUP(I9457,[1]!Tabela2[#All],2,0)</f>
        <v>#REF!</v>
      </c>
      <c r="K9457" t="s">
        <v>32</v>
      </c>
      <c r="L9457" t="s">
        <v>52430</v>
      </c>
      <c r="M9457" t="s">
        <v>52431</v>
      </c>
      <c r="N9457" t="s">
        <v>42</v>
      </c>
      <c r="O9457" t="s">
        <v>42</v>
      </c>
      <c r="P9457" t="s">
        <v>42</v>
      </c>
      <c r="Q9457" t="s">
        <v>42</v>
      </c>
      <c r="R9457" t="s">
        <v>42</v>
      </c>
      <c r="S9457" t="s">
        <v>42</v>
      </c>
      <c r="T9457" t="s">
        <v>183</v>
      </c>
      <c r="U9457" t="s">
        <v>42</v>
      </c>
      <c r="V9457" t="s">
        <v>42</v>
      </c>
      <c r="W9457" t="s">
        <v>23</v>
      </c>
      <c r="X9457" t="s">
        <v>52430</v>
      </c>
      <c r="Y9457" t="str">
        <f t="shared" ca="1" si="147"/>
        <v>NOK</v>
      </c>
    </row>
    <row r="9458" spans="1:25" x14ac:dyDescent="0.25">
      <c r="A9458" t="s">
        <v>23</v>
      </c>
      <c r="B9458" t="s">
        <v>52432</v>
      </c>
      <c r="C9458" t="s">
        <v>25</v>
      </c>
      <c r="D9458" t="s">
        <v>98</v>
      </c>
      <c r="E9458" t="s">
        <v>27</v>
      </c>
      <c r="F9458" t="s">
        <v>42</v>
      </c>
      <c r="G9458" t="s">
        <v>42</v>
      </c>
      <c r="H9458" t="s">
        <v>30</v>
      </c>
      <c r="I9458" t="s">
        <v>6532</v>
      </c>
      <c r="J9458" t="e">
        <f>VLOOKUP(I9458,[1]!Tabela2[#All],2,0)</f>
        <v>#REF!</v>
      </c>
      <c r="K9458" t="s">
        <v>32</v>
      </c>
      <c r="L9458" t="s">
        <v>52433</v>
      </c>
      <c r="M9458" t="s">
        <v>52434</v>
      </c>
      <c r="N9458" t="s">
        <v>42</v>
      </c>
      <c r="O9458" t="s">
        <v>42</v>
      </c>
      <c r="P9458" t="s">
        <v>42</v>
      </c>
      <c r="Q9458" t="s">
        <v>42</v>
      </c>
      <c r="R9458" t="s">
        <v>42</v>
      </c>
      <c r="S9458" t="s">
        <v>42</v>
      </c>
      <c r="T9458" t="s">
        <v>183</v>
      </c>
      <c r="U9458" t="s">
        <v>42</v>
      </c>
      <c r="V9458" t="s">
        <v>42</v>
      </c>
      <c r="W9458" t="s">
        <v>23</v>
      </c>
      <c r="X9458" t="s">
        <v>52433</v>
      </c>
      <c r="Y9458" t="str">
        <f t="shared" ca="1" si="147"/>
        <v>NOK</v>
      </c>
    </row>
    <row r="9459" spans="1:25" x14ac:dyDescent="0.25">
      <c r="A9459" t="s">
        <v>23</v>
      </c>
      <c r="B9459" t="s">
        <v>52435</v>
      </c>
      <c r="C9459" t="s">
        <v>25</v>
      </c>
      <c r="D9459" t="s">
        <v>137</v>
      </c>
      <c r="E9459" t="s">
        <v>99</v>
      </c>
      <c r="F9459" t="s">
        <v>42</v>
      </c>
      <c r="G9459" t="s">
        <v>42</v>
      </c>
      <c r="H9459" t="s">
        <v>30</v>
      </c>
      <c r="I9459" t="s">
        <v>712</v>
      </c>
      <c r="J9459" t="e">
        <f>VLOOKUP(I9459,[1]!Tabela2[#All],2,0)</f>
        <v>#REF!</v>
      </c>
      <c r="K9459" t="s">
        <v>32</v>
      </c>
      <c r="L9459" t="s">
        <v>52436</v>
      </c>
      <c r="M9459" t="s">
        <v>52437</v>
      </c>
      <c r="N9459" t="s">
        <v>42</v>
      </c>
      <c r="O9459" t="s">
        <v>42</v>
      </c>
      <c r="P9459" t="s">
        <v>42</v>
      </c>
      <c r="Q9459" t="s">
        <v>42</v>
      </c>
      <c r="R9459" t="s">
        <v>42</v>
      </c>
      <c r="S9459" t="s">
        <v>42</v>
      </c>
      <c r="T9459" t="s">
        <v>183</v>
      </c>
      <c r="U9459" t="s">
        <v>42</v>
      </c>
      <c r="V9459" t="s">
        <v>42</v>
      </c>
      <c r="W9459" t="s">
        <v>23</v>
      </c>
      <c r="X9459" t="s">
        <v>52436</v>
      </c>
      <c r="Y9459" t="str">
        <f t="shared" ca="1" si="147"/>
        <v>NOK</v>
      </c>
    </row>
    <row r="9460" spans="1:25" x14ac:dyDescent="0.25">
      <c r="A9460" t="s">
        <v>23</v>
      </c>
      <c r="B9460" t="s">
        <v>52438</v>
      </c>
      <c r="C9460" t="s">
        <v>25</v>
      </c>
      <c r="D9460" t="s">
        <v>67</v>
      </c>
      <c r="E9460" t="s">
        <v>99</v>
      </c>
      <c r="F9460" t="s">
        <v>42</v>
      </c>
      <c r="G9460" t="s">
        <v>42</v>
      </c>
      <c r="H9460" t="s">
        <v>30</v>
      </c>
      <c r="I9460" t="s">
        <v>1526</v>
      </c>
      <c r="J9460" t="e">
        <f>VLOOKUP(I9460,[1]!Tabela2[#All],2,0)</f>
        <v>#REF!</v>
      </c>
      <c r="K9460" t="s">
        <v>32</v>
      </c>
      <c r="L9460" t="s">
        <v>52439</v>
      </c>
      <c r="M9460" t="s">
        <v>52440</v>
      </c>
      <c r="N9460" t="s">
        <v>42</v>
      </c>
      <c r="O9460" t="s">
        <v>42</v>
      </c>
      <c r="P9460" t="s">
        <v>42</v>
      </c>
      <c r="Q9460" t="s">
        <v>42</v>
      </c>
      <c r="R9460" t="s">
        <v>42</v>
      </c>
      <c r="S9460" t="s">
        <v>42</v>
      </c>
      <c r="T9460" t="s">
        <v>183</v>
      </c>
      <c r="U9460" t="s">
        <v>42</v>
      </c>
      <c r="V9460" t="s">
        <v>42</v>
      </c>
      <c r="W9460" t="s">
        <v>23</v>
      </c>
      <c r="X9460" t="s">
        <v>52439</v>
      </c>
      <c r="Y9460" t="str">
        <f t="shared" ca="1" si="147"/>
        <v>NOK</v>
      </c>
    </row>
    <row r="9461" spans="1:25" x14ac:dyDescent="0.25">
      <c r="A9461" t="s">
        <v>23</v>
      </c>
      <c r="B9461" t="s">
        <v>52441</v>
      </c>
      <c r="C9461" t="s">
        <v>25</v>
      </c>
      <c r="D9461" t="s">
        <v>161</v>
      </c>
      <c r="E9461" t="s">
        <v>304</v>
      </c>
      <c r="F9461" t="s">
        <v>42</v>
      </c>
      <c r="G9461" t="s">
        <v>42</v>
      </c>
      <c r="H9461" t="s">
        <v>30</v>
      </c>
      <c r="I9461" t="s">
        <v>4990</v>
      </c>
      <c r="J9461" t="e">
        <f>VLOOKUP(I9461,[1]!Tabela2[#All],2,0)</f>
        <v>#REF!</v>
      </c>
      <c r="K9461" t="s">
        <v>32</v>
      </c>
      <c r="L9461" t="s">
        <v>52442</v>
      </c>
      <c r="M9461" t="s">
        <v>52443</v>
      </c>
      <c r="N9461" t="s">
        <v>42</v>
      </c>
      <c r="O9461" t="s">
        <v>42</v>
      </c>
      <c r="P9461" t="s">
        <v>42</v>
      </c>
      <c r="Q9461" t="s">
        <v>42</v>
      </c>
      <c r="R9461" t="s">
        <v>42</v>
      </c>
      <c r="S9461" t="s">
        <v>42</v>
      </c>
      <c r="T9461" t="s">
        <v>183</v>
      </c>
      <c r="U9461" t="s">
        <v>42</v>
      </c>
      <c r="V9461" t="s">
        <v>42</v>
      </c>
      <c r="W9461" t="s">
        <v>23</v>
      </c>
      <c r="X9461" t="s">
        <v>52442</v>
      </c>
      <c r="Y9461" t="str">
        <f t="shared" ca="1" si="147"/>
        <v>NOK</v>
      </c>
    </row>
    <row r="9462" spans="1:25" x14ac:dyDescent="0.25">
      <c r="A9462" t="s">
        <v>23</v>
      </c>
      <c r="B9462" t="s">
        <v>52444</v>
      </c>
      <c r="C9462" t="s">
        <v>25</v>
      </c>
      <c r="D9462" t="s">
        <v>161</v>
      </c>
      <c r="E9462" t="s">
        <v>578</v>
      </c>
      <c r="F9462" t="s">
        <v>42</v>
      </c>
      <c r="G9462" t="s">
        <v>42</v>
      </c>
      <c r="H9462" t="s">
        <v>30</v>
      </c>
      <c r="I9462" t="s">
        <v>1452</v>
      </c>
      <c r="J9462" t="e">
        <f>VLOOKUP(I9462,[1]!Tabela2[#All],2,0)</f>
        <v>#REF!</v>
      </c>
      <c r="K9462" t="s">
        <v>32</v>
      </c>
      <c r="L9462" t="s">
        <v>52445</v>
      </c>
      <c r="M9462" t="s">
        <v>52446</v>
      </c>
      <c r="N9462" t="s">
        <v>42</v>
      </c>
      <c r="O9462" t="s">
        <v>42</v>
      </c>
      <c r="P9462" t="s">
        <v>42</v>
      </c>
      <c r="Q9462" t="s">
        <v>42</v>
      </c>
      <c r="R9462" t="s">
        <v>42</v>
      </c>
      <c r="S9462" t="s">
        <v>42</v>
      </c>
      <c r="T9462" t="s">
        <v>183</v>
      </c>
      <c r="U9462" t="s">
        <v>42</v>
      </c>
      <c r="V9462" t="s">
        <v>42</v>
      </c>
      <c r="W9462" t="s">
        <v>23</v>
      </c>
      <c r="X9462" t="s">
        <v>52445</v>
      </c>
      <c r="Y9462" t="str">
        <f t="shared" ca="1" si="147"/>
        <v>NOK</v>
      </c>
    </row>
    <row r="9463" spans="1:25" x14ac:dyDescent="0.25">
      <c r="A9463" t="s">
        <v>23</v>
      </c>
      <c r="B9463" t="s">
        <v>52447</v>
      </c>
      <c r="C9463" t="s">
        <v>25</v>
      </c>
      <c r="D9463" t="s">
        <v>161</v>
      </c>
      <c r="E9463" t="s">
        <v>304</v>
      </c>
      <c r="F9463" t="s">
        <v>42</v>
      </c>
      <c r="G9463" t="s">
        <v>42</v>
      </c>
      <c r="H9463" t="s">
        <v>30</v>
      </c>
      <c r="I9463" t="s">
        <v>272</v>
      </c>
      <c r="J9463" t="e">
        <f>VLOOKUP(I9463,[1]!Tabela2[#All],2,0)</f>
        <v>#REF!</v>
      </c>
      <c r="K9463" t="s">
        <v>32</v>
      </c>
      <c r="L9463" t="s">
        <v>52448</v>
      </c>
      <c r="M9463" t="s">
        <v>52449</v>
      </c>
      <c r="N9463" t="s">
        <v>42</v>
      </c>
      <c r="O9463" t="s">
        <v>42</v>
      </c>
      <c r="P9463" t="s">
        <v>42</v>
      </c>
      <c r="Q9463" t="s">
        <v>42</v>
      </c>
      <c r="R9463" t="s">
        <v>42</v>
      </c>
      <c r="S9463" t="s">
        <v>42</v>
      </c>
      <c r="T9463" t="s">
        <v>183</v>
      </c>
      <c r="U9463" t="s">
        <v>42</v>
      </c>
      <c r="V9463" t="s">
        <v>42</v>
      </c>
      <c r="W9463" t="s">
        <v>23</v>
      </c>
      <c r="X9463" t="s">
        <v>52448</v>
      </c>
      <c r="Y9463" t="str">
        <f t="shared" ca="1" si="147"/>
        <v>NOK</v>
      </c>
    </row>
    <row r="9464" spans="1:25" x14ac:dyDescent="0.25">
      <c r="A9464" t="s">
        <v>23</v>
      </c>
      <c r="B9464" t="s">
        <v>52450</v>
      </c>
      <c r="C9464" t="s">
        <v>25</v>
      </c>
      <c r="D9464" t="s">
        <v>161</v>
      </c>
      <c r="E9464" t="s">
        <v>304</v>
      </c>
      <c r="F9464" t="s">
        <v>42</v>
      </c>
      <c r="G9464" t="s">
        <v>42</v>
      </c>
      <c r="H9464" t="s">
        <v>30</v>
      </c>
      <c r="I9464" t="s">
        <v>1805</v>
      </c>
      <c r="J9464" t="e">
        <f>VLOOKUP(I9464,[1]!Tabela2[#All],2,0)</f>
        <v>#REF!</v>
      </c>
      <c r="K9464" t="s">
        <v>32</v>
      </c>
      <c r="L9464" t="s">
        <v>52451</v>
      </c>
      <c r="M9464" t="s">
        <v>52452</v>
      </c>
      <c r="N9464" t="s">
        <v>42</v>
      </c>
      <c r="O9464" t="s">
        <v>42</v>
      </c>
      <c r="P9464" t="s">
        <v>42</v>
      </c>
      <c r="Q9464" t="s">
        <v>42</v>
      </c>
      <c r="R9464" t="s">
        <v>42</v>
      </c>
      <c r="S9464" t="s">
        <v>42</v>
      </c>
      <c r="T9464" t="s">
        <v>183</v>
      </c>
      <c r="U9464" t="s">
        <v>42</v>
      </c>
      <c r="V9464" t="s">
        <v>42</v>
      </c>
      <c r="W9464" t="s">
        <v>23</v>
      </c>
      <c r="X9464" t="s">
        <v>52451</v>
      </c>
      <c r="Y9464" t="str">
        <f t="shared" ca="1" si="147"/>
        <v>NOK</v>
      </c>
    </row>
    <row r="9465" spans="1:25" x14ac:dyDescent="0.25">
      <c r="A9465" t="s">
        <v>23</v>
      </c>
      <c r="B9465" t="s">
        <v>52453</v>
      </c>
      <c r="C9465" t="s">
        <v>25</v>
      </c>
      <c r="D9465" t="s">
        <v>161</v>
      </c>
      <c r="E9465" t="s">
        <v>304</v>
      </c>
      <c r="F9465" t="s">
        <v>42</v>
      </c>
      <c r="G9465" t="s">
        <v>42</v>
      </c>
      <c r="H9465" t="s">
        <v>30</v>
      </c>
      <c r="I9465" t="s">
        <v>1383</v>
      </c>
      <c r="J9465" t="e">
        <f>VLOOKUP(I9465,[1]!Tabela2[#All],2,0)</f>
        <v>#REF!</v>
      </c>
      <c r="K9465" t="s">
        <v>32</v>
      </c>
      <c r="L9465" t="s">
        <v>52454</v>
      </c>
      <c r="M9465" t="s">
        <v>46685</v>
      </c>
      <c r="N9465" t="s">
        <v>42</v>
      </c>
      <c r="O9465" t="s">
        <v>42</v>
      </c>
      <c r="P9465" t="s">
        <v>42</v>
      </c>
      <c r="Q9465" t="s">
        <v>42</v>
      </c>
      <c r="R9465" t="s">
        <v>42</v>
      </c>
      <c r="S9465" t="s">
        <v>42</v>
      </c>
      <c r="T9465" t="s">
        <v>183</v>
      </c>
      <c r="U9465" t="s">
        <v>42</v>
      </c>
      <c r="V9465" t="s">
        <v>42</v>
      </c>
      <c r="W9465" t="s">
        <v>23</v>
      </c>
      <c r="X9465" t="s">
        <v>52454</v>
      </c>
      <c r="Y9465" t="str">
        <f t="shared" ca="1" si="147"/>
        <v>NOK</v>
      </c>
    </row>
    <row r="9466" spans="1:25" x14ac:dyDescent="0.25">
      <c r="A9466" t="s">
        <v>23</v>
      </c>
      <c r="B9466" t="s">
        <v>52455</v>
      </c>
      <c r="C9466" t="s">
        <v>25</v>
      </c>
      <c r="D9466" t="s">
        <v>161</v>
      </c>
      <c r="E9466" t="s">
        <v>304</v>
      </c>
      <c r="F9466" t="s">
        <v>42</v>
      </c>
      <c r="G9466" t="s">
        <v>42</v>
      </c>
      <c r="H9466" t="s">
        <v>30</v>
      </c>
      <c r="I9466" t="s">
        <v>4093</v>
      </c>
      <c r="J9466" t="e">
        <f>VLOOKUP(I9466,[1]!Tabela2[#All],2,0)</f>
        <v>#REF!</v>
      </c>
      <c r="K9466" t="s">
        <v>32</v>
      </c>
      <c r="L9466" t="s">
        <v>52456</v>
      </c>
      <c r="M9466" t="s">
        <v>52457</v>
      </c>
      <c r="N9466" t="s">
        <v>42</v>
      </c>
      <c r="O9466" t="s">
        <v>42</v>
      </c>
      <c r="P9466" t="s">
        <v>42</v>
      </c>
      <c r="Q9466" t="s">
        <v>42</v>
      </c>
      <c r="R9466" t="s">
        <v>42</v>
      </c>
      <c r="S9466" t="s">
        <v>42</v>
      </c>
      <c r="T9466" t="s">
        <v>183</v>
      </c>
      <c r="U9466" t="s">
        <v>42</v>
      </c>
      <c r="V9466" t="s">
        <v>42</v>
      </c>
      <c r="W9466" t="s">
        <v>23</v>
      </c>
      <c r="X9466" t="s">
        <v>52456</v>
      </c>
      <c r="Y9466" t="str">
        <f t="shared" ca="1" si="147"/>
        <v>NOK</v>
      </c>
    </row>
    <row r="9467" spans="1:25" x14ac:dyDescent="0.25">
      <c r="A9467" t="s">
        <v>23</v>
      </c>
      <c r="B9467" t="s">
        <v>52458</v>
      </c>
      <c r="C9467" t="s">
        <v>25</v>
      </c>
      <c r="D9467" t="s">
        <v>161</v>
      </c>
      <c r="E9467" t="s">
        <v>304</v>
      </c>
      <c r="F9467" t="s">
        <v>42</v>
      </c>
      <c r="G9467" t="s">
        <v>42</v>
      </c>
      <c r="H9467" t="s">
        <v>30</v>
      </c>
      <c r="I9467" t="s">
        <v>3013</v>
      </c>
      <c r="J9467" t="e">
        <f>VLOOKUP(I9467,[1]!Tabela2[#All],2,0)</f>
        <v>#REF!</v>
      </c>
      <c r="K9467" t="s">
        <v>32</v>
      </c>
      <c r="L9467" t="s">
        <v>52459</v>
      </c>
      <c r="M9467" t="s">
        <v>52460</v>
      </c>
      <c r="N9467" t="s">
        <v>42</v>
      </c>
      <c r="O9467" t="s">
        <v>42</v>
      </c>
      <c r="P9467" t="s">
        <v>42</v>
      </c>
      <c r="Q9467" t="s">
        <v>42</v>
      </c>
      <c r="R9467" t="s">
        <v>42</v>
      </c>
      <c r="S9467" t="s">
        <v>42</v>
      </c>
      <c r="T9467" t="s">
        <v>183</v>
      </c>
      <c r="U9467" t="s">
        <v>42</v>
      </c>
      <c r="V9467" t="s">
        <v>42</v>
      </c>
      <c r="W9467" t="s">
        <v>23</v>
      </c>
      <c r="X9467" t="s">
        <v>52459</v>
      </c>
      <c r="Y9467" t="str">
        <f t="shared" ca="1" si="147"/>
        <v>NOK</v>
      </c>
    </row>
    <row r="9468" spans="1:25" x14ac:dyDescent="0.25">
      <c r="A9468" t="s">
        <v>23</v>
      </c>
      <c r="B9468" t="s">
        <v>52461</v>
      </c>
      <c r="C9468" t="s">
        <v>25</v>
      </c>
      <c r="D9468" t="s">
        <v>161</v>
      </c>
      <c r="E9468" t="s">
        <v>304</v>
      </c>
      <c r="F9468" t="s">
        <v>42</v>
      </c>
      <c r="G9468" t="s">
        <v>42</v>
      </c>
      <c r="H9468" t="s">
        <v>30</v>
      </c>
      <c r="I9468" t="s">
        <v>4990</v>
      </c>
      <c r="J9468" t="e">
        <f>VLOOKUP(I9468,[1]!Tabela2[#All],2,0)</f>
        <v>#REF!</v>
      </c>
      <c r="K9468" t="s">
        <v>32</v>
      </c>
      <c r="L9468" t="s">
        <v>52462</v>
      </c>
      <c r="M9468" t="s">
        <v>52463</v>
      </c>
      <c r="N9468" t="s">
        <v>42</v>
      </c>
      <c r="O9468" t="s">
        <v>42</v>
      </c>
      <c r="P9468" t="s">
        <v>42</v>
      </c>
      <c r="Q9468" t="s">
        <v>42</v>
      </c>
      <c r="R9468" t="s">
        <v>42</v>
      </c>
      <c r="S9468" t="s">
        <v>42</v>
      </c>
      <c r="T9468" t="s">
        <v>183</v>
      </c>
      <c r="U9468" t="s">
        <v>42</v>
      </c>
      <c r="V9468" t="s">
        <v>42</v>
      </c>
      <c r="W9468" t="s">
        <v>23</v>
      </c>
      <c r="X9468" t="s">
        <v>52462</v>
      </c>
      <c r="Y9468" t="str">
        <f t="shared" ca="1" si="147"/>
        <v>NOK</v>
      </c>
    </row>
    <row r="9469" spans="1:25" x14ac:dyDescent="0.25">
      <c r="A9469" t="s">
        <v>23</v>
      </c>
      <c r="B9469" t="s">
        <v>52464</v>
      </c>
      <c r="C9469" t="s">
        <v>25</v>
      </c>
      <c r="D9469" t="s">
        <v>161</v>
      </c>
      <c r="E9469" t="s">
        <v>240</v>
      </c>
      <c r="F9469" t="s">
        <v>42</v>
      </c>
      <c r="G9469" t="s">
        <v>42</v>
      </c>
      <c r="H9469" t="s">
        <v>30</v>
      </c>
      <c r="I9469" t="s">
        <v>3222</v>
      </c>
      <c r="J9469" t="e">
        <f>VLOOKUP(I9469,[1]!Tabela2[#All],2,0)</f>
        <v>#REF!</v>
      </c>
      <c r="K9469" t="s">
        <v>32</v>
      </c>
      <c r="L9469" t="s">
        <v>52465</v>
      </c>
      <c r="M9469" t="s">
        <v>52466</v>
      </c>
      <c r="N9469" t="s">
        <v>42</v>
      </c>
      <c r="O9469" t="s">
        <v>42</v>
      </c>
      <c r="P9469" t="s">
        <v>42</v>
      </c>
      <c r="Q9469" t="s">
        <v>42</v>
      </c>
      <c r="R9469" t="s">
        <v>42</v>
      </c>
      <c r="S9469" t="s">
        <v>42</v>
      </c>
      <c r="T9469" t="s">
        <v>183</v>
      </c>
      <c r="U9469" t="s">
        <v>42</v>
      </c>
      <c r="V9469" t="s">
        <v>42</v>
      </c>
      <c r="W9469" t="s">
        <v>23</v>
      </c>
      <c r="X9469" t="s">
        <v>52465</v>
      </c>
      <c r="Y9469" t="str">
        <f t="shared" ca="1" si="147"/>
        <v>NOK</v>
      </c>
    </row>
    <row r="9470" spans="1:25" x14ac:dyDescent="0.25">
      <c r="A9470" t="s">
        <v>23</v>
      </c>
      <c r="B9470" t="s">
        <v>52467</v>
      </c>
      <c r="C9470" t="s">
        <v>25</v>
      </c>
      <c r="D9470" t="s">
        <v>161</v>
      </c>
      <c r="E9470" t="s">
        <v>240</v>
      </c>
      <c r="F9470" t="s">
        <v>42</v>
      </c>
      <c r="G9470" t="s">
        <v>42</v>
      </c>
      <c r="H9470" t="s">
        <v>30</v>
      </c>
      <c r="I9470" t="s">
        <v>5109</v>
      </c>
      <c r="J9470" t="e">
        <f>VLOOKUP(I9470,[1]!Tabela2[#All],2,0)</f>
        <v>#REF!</v>
      </c>
      <c r="K9470" t="s">
        <v>32</v>
      </c>
      <c r="L9470" t="s">
        <v>52468</v>
      </c>
      <c r="M9470" t="s">
        <v>52469</v>
      </c>
      <c r="N9470" t="s">
        <v>42</v>
      </c>
      <c r="O9470" t="s">
        <v>42</v>
      </c>
      <c r="P9470" t="s">
        <v>42</v>
      </c>
      <c r="Q9470" t="s">
        <v>42</v>
      </c>
      <c r="R9470" t="s">
        <v>42</v>
      </c>
      <c r="S9470" t="s">
        <v>42</v>
      </c>
      <c r="T9470" t="s">
        <v>183</v>
      </c>
      <c r="U9470" t="s">
        <v>42</v>
      </c>
      <c r="V9470" t="s">
        <v>42</v>
      </c>
      <c r="W9470" t="s">
        <v>23</v>
      </c>
      <c r="X9470" t="s">
        <v>52468</v>
      </c>
      <c r="Y9470" t="str">
        <f t="shared" ca="1" si="147"/>
        <v>NOK</v>
      </c>
    </row>
    <row r="9471" spans="1:25" x14ac:dyDescent="0.25">
      <c r="A9471" t="s">
        <v>23</v>
      </c>
      <c r="B9471" t="s">
        <v>52470</v>
      </c>
      <c r="C9471" t="s">
        <v>25</v>
      </c>
      <c r="D9471" t="s">
        <v>161</v>
      </c>
      <c r="E9471" t="s">
        <v>240</v>
      </c>
      <c r="F9471" t="s">
        <v>42</v>
      </c>
      <c r="G9471" t="s">
        <v>42</v>
      </c>
      <c r="H9471" t="s">
        <v>30</v>
      </c>
      <c r="I9471" t="s">
        <v>3222</v>
      </c>
      <c r="J9471" t="e">
        <f>VLOOKUP(I9471,[1]!Tabela2[#All],2,0)</f>
        <v>#REF!</v>
      </c>
      <c r="K9471" t="s">
        <v>32</v>
      </c>
      <c r="L9471" t="s">
        <v>52471</v>
      </c>
      <c r="M9471" t="s">
        <v>52472</v>
      </c>
      <c r="N9471" t="s">
        <v>42</v>
      </c>
      <c r="O9471" t="s">
        <v>42</v>
      </c>
      <c r="P9471" t="s">
        <v>42</v>
      </c>
      <c r="Q9471" t="s">
        <v>42</v>
      </c>
      <c r="R9471" t="s">
        <v>42</v>
      </c>
      <c r="S9471" t="s">
        <v>42</v>
      </c>
      <c r="T9471" t="s">
        <v>183</v>
      </c>
      <c r="U9471" t="s">
        <v>42</v>
      </c>
      <c r="V9471" t="s">
        <v>42</v>
      </c>
      <c r="W9471" t="s">
        <v>23</v>
      </c>
      <c r="X9471" t="s">
        <v>52471</v>
      </c>
      <c r="Y9471" t="str">
        <f t="shared" ca="1" si="147"/>
        <v>NOK</v>
      </c>
    </row>
    <row r="9472" spans="1:25" x14ac:dyDescent="0.25">
      <c r="A9472" t="s">
        <v>23</v>
      </c>
      <c r="B9472" t="s">
        <v>52473</v>
      </c>
      <c r="C9472" t="s">
        <v>25</v>
      </c>
      <c r="D9472" t="s">
        <v>161</v>
      </c>
      <c r="E9472" t="s">
        <v>240</v>
      </c>
      <c r="F9472" t="s">
        <v>42</v>
      </c>
      <c r="G9472" t="s">
        <v>42</v>
      </c>
      <c r="H9472" t="s">
        <v>30</v>
      </c>
      <c r="I9472" t="s">
        <v>8545</v>
      </c>
      <c r="J9472" t="e">
        <f>VLOOKUP(I9472,[1]!Tabela2[#All],2,0)</f>
        <v>#REF!</v>
      </c>
      <c r="K9472" t="s">
        <v>32</v>
      </c>
      <c r="L9472" t="s">
        <v>52474</v>
      </c>
      <c r="M9472" t="s">
        <v>52475</v>
      </c>
      <c r="N9472" t="s">
        <v>42</v>
      </c>
      <c r="O9472" t="s">
        <v>42</v>
      </c>
      <c r="P9472" t="s">
        <v>42</v>
      </c>
      <c r="Q9472" t="s">
        <v>42</v>
      </c>
      <c r="R9472" t="s">
        <v>42</v>
      </c>
      <c r="S9472" t="s">
        <v>42</v>
      </c>
      <c r="T9472" t="s">
        <v>183</v>
      </c>
      <c r="U9472" t="s">
        <v>42</v>
      </c>
      <c r="V9472" t="s">
        <v>42</v>
      </c>
      <c r="W9472" t="s">
        <v>23</v>
      </c>
      <c r="X9472" t="s">
        <v>52474</v>
      </c>
      <c r="Y9472" t="str">
        <f t="shared" ca="1" si="147"/>
        <v>NOK</v>
      </c>
    </row>
    <row r="9473" spans="1:25" x14ac:dyDescent="0.25">
      <c r="A9473" t="s">
        <v>23</v>
      </c>
      <c r="B9473" t="s">
        <v>52476</v>
      </c>
      <c r="C9473" t="s">
        <v>25</v>
      </c>
      <c r="D9473" t="s">
        <v>161</v>
      </c>
      <c r="E9473" t="s">
        <v>173</v>
      </c>
      <c r="F9473" t="s">
        <v>42</v>
      </c>
      <c r="G9473" t="s">
        <v>42</v>
      </c>
      <c r="H9473" t="s">
        <v>30</v>
      </c>
      <c r="I9473" t="s">
        <v>961</v>
      </c>
      <c r="J9473" t="e">
        <f>VLOOKUP(I9473,[1]!Tabela2[#All],2,0)</f>
        <v>#REF!</v>
      </c>
      <c r="K9473" t="s">
        <v>32</v>
      </c>
      <c r="L9473" t="s">
        <v>52477</v>
      </c>
      <c r="M9473" t="s">
        <v>52478</v>
      </c>
      <c r="N9473" t="s">
        <v>42</v>
      </c>
      <c r="O9473" t="s">
        <v>42</v>
      </c>
      <c r="P9473" t="s">
        <v>42</v>
      </c>
      <c r="Q9473" t="s">
        <v>42</v>
      </c>
      <c r="R9473" t="s">
        <v>42</v>
      </c>
      <c r="S9473" t="s">
        <v>42</v>
      </c>
      <c r="T9473" t="s">
        <v>183</v>
      </c>
      <c r="U9473" t="s">
        <v>42</v>
      </c>
      <c r="V9473" t="s">
        <v>42</v>
      </c>
      <c r="W9473" t="s">
        <v>23</v>
      </c>
      <c r="X9473" t="s">
        <v>52477</v>
      </c>
      <c r="Y9473" t="str">
        <f t="shared" ca="1" si="147"/>
        <v>NOK</v>
      </c>
    </row>
    <row r="9474" spans="1:25" x14ac:dyDescent="0.25">
      <c r="A9474" t="s">
        <v>23</v>
      </c>
      <c r="B9474" t="s">
        <v>52479</v>
      </c>
      <c r="C9474" t="s">
        <v>25</v>
      </c>
      <c r="D9474" t="s">
        <v>161</v>
      </c>
      <c r="E9474" t="s">
        <v>173</v>
      </c>
      <c r="F9474" t="s">
        <v>42</v>
      </c>
      <c r="G9474" t="s">
        <v>42</v>
      </c>
      <c r="H9474" t="s">
        <v>30</v>
      </c>
      <c r="I9474" t="s">
        <v>11459</v>
      </c>
      <c r="J9474" t="e">
        <f>VLOOKUP(I9474,[1]!Tabela2[#All],2,0)</f>
        <v>#REF!</v>
      </c>
      <c r="K9474" t="s">
        <v>32</v>
      </c>
      <c r="L9474" t="s">
        <v>52480</v>
      </c>
      <c r="M9474" t="s">
        <v>52481</v>
      </c>
      <c r="N9474" t="s">
        <v>42</v>
      </c>
      <c r="O9474" t="s">
        <v>42</v>
      </c>
      <c r="P9474" t="s">
        <v>42</v>
      </c>
      <c r="Q9474" t="s">
        <v>42</v>
      </c>
      <c r="R9474" t="s">
        <v>42</v>
      </c>
      <c r="S9474" t="s">
        <v>42</v>
      </c>
      <c r="T9474" t="s">
        <v>183</v>
      </c>
      <c r="U9474" t="s">
        <v>42</v>
      </c>
      <c r="V9474" t="s">
        <v>42</v>
      </c>
      <c r="W9474" t="s">
        <v>23</v>
      </c>
      <c r="X9474" t="s">
        <v>52480</v>
      </c>
      <c r="Y9474" t="str">
        <f t="shared" ca="1" si="147"/>
        <v>NOK</v>
      </c>
    </row>
    <row r="9475" spans="1:25" x14ac:dyDescent="0.25">
      <c r="A9475" t="s">
        <v>23</v>
      </c>
      <c r="B9475" t="s">
        <v>52482</v>
      </c>
      <c r="C9475" t="s">
        <v>25</v>
      </c>
      <c r="D9475" t="s">
        <v>161</v>
      </c>
      <c r="E9475" t="s">
        <v>173</v>
      </c>
      <c r="F9475" t="s">
        <v>42</v>
      </c>
      <c r="G9475" t="s">
        <v>42</v>
      </c>
      <c r="H9475" t="s">
        <v>30</v>
      </c>
      <c r="I9475" t="s">
        <v>540</v>
      </c>
      <c r="J9475" t="e">
        <f>VLOOKUP(I9475,[1]!Tabela2[#All],2,0)</f>
        <v>#REF!</v>
      </c>
      <c r="K9475" t="s">
        <v>32</v>
      </c>
      <c r="L9475" t="s">
        <v>52483</v>
      </c>
      <c r="M9475" t="s">
        <v>52484</v>
      </c>
      <c r="N9475" t="s">
        <v>42</v>
      </c>
      <c r="O9475" t="s">
        <v>42</v>
      </c>
      <c r="P9475" t="s">
        <v>42</v>
      </c>
      <c r="Q9475" t="s">
        <v>42</v>
      </c>
      <c r="R9475" t="s">
        <v>42</v>
      </c>
      <c r="S9475" t="s">
        <v>42</v>
      </c>
      <c r="T9475" t="s">
        <v>183</v>
      </c>
      <c r="U9475" t="s">
        <v>42</v>
      </c>
      <c r="V9475" t="s">
        <v>42</v>
      </c>
      <c r="W9475" t="s">
        <v>23</v>
      </c>
      <c r="X9475" t="s">
        <v>52483</v>
      </c>
      <c r="Y9475" t="str">
        <f t="shared" ref="Y9475:Y9538" ca="1" si="148">IF(AND(TEXT(M9475,"DD/MM/AA")*1=$AB$4,HOUR(M9475)=$AB$3),"OK","NOK")</f>
        <v>NOK</v>
      </c>
    </row>
    <row r="9476" spans="1:25" x14ac:dyDescent="0.25">
      <c r="A9476" t="s">
        <v>23</v>
      </c>
      <c r="B9476" t="s">
        <v>52485</v>
      </c>
      <c r="C9476" t="s">
        <v>25</v>
      </c>
      <c r="D9476" t="s">
        <v>161</v>
      </c>
      <c r="E9476" t="s">
        <v>173</v>
      </c>
      <c r="F9476" t="s">
        <v>42</v>
      </c>
      <c r="G9476" t="s">
        <v>42</v>
      </c>
      <c r="H9476" t="s">
        <v>30</v>
      </c>
      <c r="I9476" t="s">
        <v>1394</v>
      </c>
      <c r="J9476" t="e">
        <f>VLOOKUP(I9476,[1]!Tabela2[#All],2,0)</f>
        <v>#REF!</v>
      </c>
      <c r="K9476" t="s">
        <v>32</v>
      </c>
      <c r="L9476" t="s">
        <v>52486</v>
      </c>
      <c r="M9476" t="s">
        <v>52487</v>
      </c>
      <c r="N9476" t="s">
        <v>42</v>
      </c>
      <c r="O9476" t="s">
        <v>42</v>
      </c>
      <c r="P9476" t="s">
        <v>42</v>
      </c>
      <c r="Q9476" t="s">
        <v>42</v>
      </c>
      <c r="R9476" t="s">
        <v>42</v>
      </c>
      <c r="S9476" t="s">
        <v>42</v>
      </c>
      <c r="T9476" t="s">
        <v>183</v>
      </c>
      <c r="U9476" t="s">
        <v>42</v>
      </c>
      <c r="V9476" t="s">
        <v>42</v>
      </c>
      <c r="W9476" t="s">
        <v>23</v>
      </c>
      <c r="X9476" t="s">
        <v>52486</v>
      </c>
      <c r="Y9476" t="str">
        <f t="shared" ca="1" si="148"/>
        <v>NOK</v>
      </c>
    </row>
    <row r="9477" spans="1:25" x14ac:dyDescent="0.25">
      <c r="A9477" t="s">
        <v>23</v>
      </c>
      <c r="B9477" t="s">
        <v>52488</v>
      </c>
      <c r="C9477" t="s">
        <v>25</v>
      </c>
      <c r="D9477" t="s">
        <v>161</v>
      </c>
      <c r="E9477" t="s">
        <v>173</v>
      </c>
      <c r="F9477" t="s">
        <v>42</v>
      </c>
      <c r="G9477" t="s">
        <v>42</v>
      </c>
      <c r="H9477" t="s">
        <v>30</v>
      </c>
      <c r="I9477" t="s">
        <v>20739</v>
      </c>
      <c r="J9477" t="e">
        <f>VLOOKUP(I9477,[1]!Tabela2[#All],2,0)</f>
        <v>#REF!</v>
      </c>
      <c r="K9477" t="s">
        <v>32</v>
      </c>
      <c r="L9477" t="s">
        <v>52489</v>
      </c>
      <c r="M9477" t="s">
        <v>52490</v>
      </c>
      <c r="N9477" t="s">
        <v>42</v>
      </c>
      <c r="O9477" t="s">
        <v>42</v>
      </c>
      <c r="P9477" t="s">
        <v>42</v>
      </c>
      <c r="Q9477" t="s">
        <v>42</v>
      </c>
      <c r="R9477" t="s">
        <v>42</v>
      </c>
      <c r="S9477" t="s">
        <v>42</v>
      </c>
      <c r="T9477" t="s">
        <v>183</v>
      </c>
      <c r="U9477" t="s">
        <v>42</v>
      </c>
      <c r="V9477" t="s">
        <v>42</v>
      </c>
      <c r="W9477" t="s">
        <v>23</v>
      </c>
      <c r="X9477" t="s">
        <v>52489</v>
      </c>
      <c r="Y9477" t="str">
        <f t="shared" ca="1" si="148"/>
        <v>NOK</v>
      </c>
    </row>
    <row r="9478" spans="1:25" x14ac:dyDescent="0.25">
      <c r="A9478" t="s">
        <v>23</v>
      </c>
      <c r="B9478" t="s">
        <v>52491</v>
      </c>
      <c r="C9478" t="s">
        <v>25</v>
      </c>
      <c r="D9478" t="s">
        <v>161</v>
      </c>
      <c r="E9478" t="s">
        <v>173</v>
      </c>
      <c r="F9478" t="s">
        <v>42</v>
      </c>
      <c r="G9478" t="s">
        <v>42</v>
      </c>
      <c r="H9478" t="s">
        <v>30</v>
      </c>
      <c r="I9478" t="s">
        <v>8132</v>
      </c>
      <c r="J9478" t="e">
        <f>VLOOKUP(I9478,[1]!Tabela2[#All],2,0)</f>
        <v>#REF!</v>
      </c>
      <c r="K9478" t="s">
        <v>32</v>
      </c>
      <c r="L9478" t="s">
        <v>52492</v>
      </c>
      <c r="M9478" t="s">
        <v>52493</v>
      </c>
      <c r="N9478" t="s">
        <v>42</v>
      </c>
      <c r="O9478" t="s">
        <v>42</v>
      </c>
      <c r="P9478" t="s">
        <v>42</v>
      </c>
      <c r="Q9478" t="s">
        <v>42</v>
      </c>
      <c r="R9478" t="s">
        <v>42</v>
      </c>
      <c r="S9478" t="s">
        <v>42</v>
      </c>
      <c r="T9478" t="s">
        <v>183</v>
      </c>
      <c r="U9478" t="s">
        <v>42</v>
      </c>
      <c r="V9478" t="s">
        <v>42</v>
      </c>
      <c r="W9478" t="s">
        <v>23</v>
      </c>
      <c r="X9478" t="s">
        <v>52492</v>
      </c>
      <c r="Y9478" t="str">
        <f t="shared" ca="1" si="148"/>
        <v>NOK</v>
      </c>
    </row>
    <row r="9479" spans="1:25" x14ac:dyDescent="0.25">
      <c r="A9479" t="s">
        <v>23</v>
      </c>
      <c r="B9479" t="s">
        <v>52494</v>
      </c>
      <c r="C9479" t="s">
        <v>25</v>
      </c>
      <c r="D9479" t="s">
        <v>161</v>
      </c>
      <c r="E9479" t="s">
        <v>173</v>
      </c>
      <c r="F9479" t="s">
        <v>42</v>
      </c>
      <c r="G9479" t="s">
        <v>42</v>
      </c>
      <c r="H9479" t="s">
        <v>30</v>
      </c>
      <c r="I9479" t="s">
        <v>2254</v>
      </c>
      <c r="J9479" t="e">
        <f>VLOOKUP(I9479,[1]!Tabela2[#All],2,0)</f>
        <v>#REF!</v>
      </c>
      <c r="K9479" t="s">
        <v>32</v>
      </c>
      <c r="L9479" t="s">
        <v>52495</v>
      </c>
      <c r="M9479" t="s">
        <v>52496</v>
      </c>
      <c r="N9479" t="s">
        <v>42</v>
      </c>
      <c r="O9479" t="s">
        <v>42</v>
      </c>
      <c r="P9479" t="s">
        <v>42</v>
      </c>
      <c r="Q9479" t="s">
        <v>42</v>
      </c>
      <c r="R9479" t="s">
        <v>42</v>
      </c>
      <c r="S9479" t="s">
        <v>42</v>
      </c>
      <c r="T9479" t="s">
        <v>183</v>
      </c>
      <c r="U9479" t="s">
        <v>42</v>
      </c>
      <c r="V9479" t="s">
        <v>42</v>
      </c>
      <c r="W9479" t="s">
        <v>23</v>
      </c>
      <c r="X9479" t="s">
        <v>52495</v>
      </c>
      <c r="Y9479" t="str">
        <f t="shared" ca="1" si="148"/>
        <v>NOK</v>
      </c>
    </row>
    <row r="9480" spans="1:25" x14ac:dyDescent="0.25">
      <c r="A9480" t="s">
        <v>23</v>
      </c>
      <c r="B9480" t="s">
        <v>52497</v>
      </c>
      <c r="C9480" t="s">
        <v>25</v>
      </c>
      <c r="D9480" t="s">
        <v>161</v>
      </c>
      <c r="E9480" t="s">
        <v>173</v>
      </c>
      <c r="F9480" t="s">
        <v>42</v>
      </c>
      <c r="G9480" t="s">
        <v>42</v>
      </c>
      <c r="H9480" t="s">
        <v>30</v>
      </c>
      <c r="I9480" t="s">
        <v>4118</v>
      </c>
      <c r="J9480" t="e">
        <f>VLOOKUP(I9480,[1]!Tabela2[#All],2,0)</f>
        <v>#REF!</v>
      </c>
      <c r="K9480" t="s">
        <v>32</v>
      </c>
      <c r="L9480" t="s">
        <v>52498</v>
      </c>
      <c r="M9480" t="s">
        <v>52499</v>
      </c>
      <c r="N9480" t="s">
        <v>42</v>
      </c>
      <c r="O9480" t="s">
        <v>42</v>
      </c>
      <c r="P9480" t="s">
        <v>42</v>
      </c>
      <c r="Q9480" t="s">
        <v>42</v>
      </c>
      <c r="R9480" t="s">
        <v>42</v>
      </c>
      <c r="S9480" t="s">
        <v>42</v>
      </c>
      <c r="T9480" t="s">
        <v>183</v>
      </c>
      <c r="U9480" t="s">
        <v>42</v>
      </c>
      <c r="V9480" t="s">
        <v>42</v>
      </c>
      <c r="W9480" t="s">
        <v>23</v>
      </c>
      <c r="X9480" t="s">
        <v>52498</v>
      </c>
      <c r="Y9480" t="str">
        <f t="shared" ca="1" si="148"/>
        <v>NOK</v>
      </c>
    </row>
    <row r="9481" spans="1:25" x14ac:dyDescent="0.25">
      <c r="A9481" t="s">
        <v>23</v>
      </c>
      <c r="B9481" t="s">
        <v>52500</v>
      </c>
      <c r="C9481" t="s">
        <v>25</v>
      </c>
      <c r="D9481" t="s">
        <v>423</v>
      </c>
      <c r="E9481" t="s">
        <v>1278</v>
      </c>
      <c r="F9481" t="s">
        <v>42</v>
      </c>
      <c r="G9481" t="s">
        <v>42</v>
      </c>
      <c r="H9481" t="s">
        <v>30</v>
      </c>
      <c r="I9481" t="s">
        <v>1126</v>
      </c>
      <c r="J9481" t="e">
        <f>VLOOKUP(I9481,[1]!Tabela2[#All],2,0)</f>
        <v>#REF!</v>
      </c>
      <c r="K9481" t="s">
        <v>32</v>
      </c>
      <c r="L9481" t="s">
        <v>52501</v>
      </c>
      <c r="M9481" t="s">
        <v>52502</v>
      </c>
      <c r="N9481" t="s">
        <v>42</v>
      </c>
      <c r="O9481" t="s">
        <v>42</v>
      </c>
      <c r="P9481" t="s">
        <v>42</v>
      </c>
      <c r="Q9481" t="s">
        <v>42</v>
      </c>
      <c r="R9481" t="s">
        <v>42</v>
      </c>
      <c r="S9481" t="s">
        <v>42</v>
      </c>
      <c r="T9481" t="s">
        <v>183</v>
      </c>
      <c r="U9481" t="s">
        <v>42</v>
      </c>
      <c r="V9481" t="s">
        <v>42</v>
      </c>
      <c r="W9481" t="s">
        <v>23</v>
      </c>
      <c r="X9481" t="s">
        <v>52501</v>
      </c>
      <c r="Y9481" t="str">
        <f t="shared" ca="1" si="148"/>
        <v>NOK</v>
      </c>
    </row>
    <row r="9482" spans="1:25" x14ac:dyDescent="0.25">
      <c r="A9482" t="s">
        <v>23</v>
      </c>
      <c r="B9482" t="s">
        <v>52503</v>
      </c>
      <c r="C9482" t="s">
        <v>25</v>
      </c>
      <c r="D9482" t="s">
        <v>809</v>
      </c>
      <c r="E9482" t="s">
        <v>589</v>
      </c>
      <c r="F9482" t="s">
        <v>42</v>
      </c>
      <c r="G9482" t="s">
        <v>42</v>
      </c>
      <c r="H9482" t="s">
        <v>316</v>
      </c>
      <c r="I9482" t="s">
        <v>2076</v>
      </c>
      <c r="J9482" t="e">
        <f>VLOOKUP(I9482,[1]!Tabela2[#All],2,0)</f>
        <v>#REF!</v>
      </c>
      <c r="K9482" t="s">
        <v>32</v>
      </c>
      <c r="L9482" t="s">
        <v>52504</v>
      </c>
      <c r="M9482" t="s">
        <v>52505</v>
      </c>
      <c r="N9482" t="s">
        <v>42</v>
      </c>
      <c r="O9482" t="s">
        <v>42</v>
      </c>
      <c r="P9482" t="s">
        <v>42</v>
      </c>
      <c r="Q9482" t="s">
        <v>42</v>
      </c>
      <c r="R9482" t="s">
        <v>42</v>
      </c>
      <c r="S9482" t="s">
        <v>42</v>
      </c>
      <c r="T9482" t="s">
        <v>183</v>
      </c>
      <c r="U9482" t="s">
        <v>42</v>
      </c>
      <c r="V9482" t="s">
        <v>42</v>
      </c>
      <c r="W9482" t="s">
        <v>23</v>
      </c>
      <c r="X9482" t="s">
        <v>52504</v>
      </c>
      <c r="Y9482" t="str">
        <f t="shared" ca="1" si="148"/>
        <v>NOK</v>
      </c>
    </row>
    <row r="9483" spans="1:25" x14ac:dyDescent="0.25">
      <c r="A9483" t="s">
        <v>23</v>
      </c>
      <c r="B9483" t="s">
        <v>52506</v>
      </c>
      <c r="C9483" t="s">
        <v>25</v>
      </c>
      <c r="D9483" t="s">
        <v>43040</v>
      </c>
      <c r="E9483" t="s">
        <v>304</v>
      </c>
      <c r="F9483" t="s">
        <v>42</v>
      </c>
      <c r="G9483" t="s">
        <v>42</v>
      </c>
      <c r="H9483" t="s">
        <v>30</v>
      </c>
      <c r="I9483" t="s">
        <v>4053</v>
      </c>
      <c r="J9483" t="e">
        <f>VLOOKUP(I9483,[1]!Tabela2[#All],2,0)</f>
        <v>#REF!</v>
      </c>
      <c r="K9483" t="s">
        <v>32</v>
      </c>
      <c r="L9483" t="s">
        <v>52507</v>
      </c>
      <c r="M9483" t="s">
        <v>52508</v>
      </c>
      <c r="N9483" t="s">
        <v>42</v>
      </c>
      <c r="O9483" t="s">
        <v>42</v>
      </c>
      <c r="P9483" t="s">
        <v>42</v>
      </c>
      <c r="Q9483" t="s">
        <v>42</v>
      </c>
      <c r="R9483" t="s">
        <v>42</v>
      </c>
      <c r="S9483" t="s">
        <v>42</v>
      </c>
      <c r="T9483" t="s">
        <v>183</v>
      </c>
      <c r="U9483" t="s">
        <v>42</v>
      </c>
      <c r="V9483" t="s">
        <v>42</v>
      </c>
      <c r="W9483" t="s">
        <v>23</v>
      </c>
      <c r="X9483" t="s">
        <v>52507</v>
      </c>
      <c r="Y9483" t="str">
        <f t="shared" ca="1" si="148"/>
        <v>NOK</v>
      </c>
    </row>
    <row r="9484" spans="1:25" x14ac:dyDescent="0.25">
      <c r="A9484" t="s">
        <v>23</v>
      </c>
      <c r="B9484" t="s">
        <v>52509</v>
      </c>
      <c r="C9484" t="s">
        <v>25</v>
      </c>
      <c r="D9484" t="s">
        <v>26</v>
      </c>
      <c r="E9484" t="s">
        <v>27</v>
      </c>
      <c r="F9484" t="s">
        <v>42</v>
      </c>
      <c r="G9484" t="s">
        <v>42</v>
      </c>
      <c r="H9484" t="s">
        <v>30</v>
      </c>
      <c r="I9484" t="s">
        <v>3525</v>
      </c>
      <c r="J9484" t="e">
        <f>VLOOKUP(I9484,[1]!Tabela2[#All],2,0)</f>
        <v>#REF!</v>
      </c>
      <c r="K9484" t="s">
        <v>32</v>
      </c>
      <c r="L9484" t="s">
        <v>52510</v>
      </c>
      <c r="M9484" t="s">
        <v>52511</v>
      </c>
      <c r="N9484" t="s">
        <v>42</v>
      </c>
      <c r="O9484" t="s">
        <v>42</v>
      </c>
      <c r="P9484" t="s">
        <v>42</v>
      </c>
      <c r="Q9484" t="s">
        <v>42</v>
      </c>
      <c r="R9484" t="s">
        <v>42</v>
      </c>
      <c r="S9484" t="s">
        <v>42</v>
      </c>
      <c r="T9484" t="s">
        <v>183</v>
      </c>
      <c r="U9484" t="s">
        <v>42</v>
      </c>
      <c r="V9484" t="s">
        <v>42</v>
      </c>
      <c r="W9484" t="s">
        <v>23</v>
      </c>
      <c r="X9484" t="s">
        <v>52510</v>
      </c>
      <c r="Y9484" t="str">
        <f t="shared" ca="1" si="148"/>
        <v>NOK</v>
      </c>
    </row>
    <row r="9485" spans="1:25" x14ac:dyDescent="0.25">
      <c r="A9485" t="s">
        <v>23</v>
      </c>
      <c r="B9485" t="s">
        <v>52512</v>
      </c>
      <c r="C9485" t="s">
        <v>25</v>
      </c>
      <c r="D9485" t="s">
        <v>26</v>
      </c>
      <c r="E9485" t="s">
        <v>27</v>
      </c>
      <c r="F9485" t="s">
        <v>42</v>
      </c>
      <c r="G9485" t="s">
        <v>42</v>
      </c>
      <c r="H9485" t="s">
        <v>30</v>
      </c>
      <c r="I9485" t="s">
        <v>2451</v>
      </c>
      <c r="J9485" t="e">
        <f>VLOOKUP(I9485,[1]!Tabela2[#All],2,0)</f>
        <v>#REF!</v>
      </c>
      <c r="K9485" t="s">
        <v>32</v>
      </c>
      <c r="L9485" t="s">
        <v>52513</v>
      </c>
      <c r="M9485" t="s">
        <v>52514</v>
      </c>
      <c r="N9485" t="s">
        <v>42</v>
      </c>
      <c r="O9485" t="s">
        <v>42</v>
      </c>
      <c r="P9485" t="s">
        <v>42</v>
      </c>
      <c r="Q9485" t="s">
        <v>42</v>
      </c>
      <c r="R9485" t="s">
        <v>42</v>
      </c>
      <c r="S9485" t="s">
        <v>42</v>
      </c>
      <c r="T9485" t="s">
        <v>183</v>
      </c>
      <c r="U9485" t="s">
        <v>42</v>
      </c>
      <c r="V9485" t="s">
        <v>42</v>
      </c>
      <c r="W9485" t="s">
        <v>23</v>
      </c>
      <c r="X9485" t="s">
        <v>52513</v>
      </c>
      <c r="Y9485" t="str">
        <f t="shared" ca="1" si="148"/>
        <v>NOK</v>
      </c>
    </row>
    <row r="9486" spans="1:25" x14ac:dyDescent="0.25">
      <c r="A9486" t="s">
        <v>23</v>
      </c>
      <c r="B9486" t="s">
        <v>52515</v>
      </c>
      <c r="C9486" t="s">
        <v>25</v>
      </c>
      <c r="D9486" t="s">
        <v>26</v>
      </c>
      <c r="E9486" t="s">
        <v>27</v>
      </c>
      <c r="F9486" t="s">
        <v>42</v>
      </c>
      <c r="G9486" t="s">
        <v>42</v>
      </c>
      <c r="H9486" t="s">
        <v>30</v>
      </c>
      <c r="I9486" t="s">
        <v>8414</v>
      </c>
      <c r="J9486" t="e">
        <f>VLOOKUP(I9486,[1]!Tabela2[#All],2,0)</f>
        <v>#REF!</v>
      </c>
      <c r="K9486" t="s">
        <v>32</v>
      </c>
      <c r="L9486" t="s">
        <v>52516</v>
      </c>
      <c r="M9486" t="s">
        <v>52517</v>
      </c>
      <c r="N9486" t="s">
        <v>42</v>
      </c>
      <c r="O9486" t="s">
        <v>42</v>
      </c>
      <c r="P9486" t="s">
        <v>42</v>
      </c>
      <c r="Q9486" t="s">
        <v>42</v>
      </c>
      <c r="R9486" t="s">
        <v>42</v>
      </c>
      <c r="S9486" t="s">
        <v>42</v>
      </c>
      <c r="T9486" t="s">
        <v>183</v>
      </c>
      <c r="U9486" t="s">
        <v>42</v>
      </c>
      <c r="V9486" t="s">
        <v>42</v>
      </c>
      <c r="W9486" t="s">
        <v>23</v>
      </c>
      <c r="X9486" t="s">
        <v>52516</v>
      </c>
      <c r="Y9486" t="str">
        <f t="shared" ca="1" si="148"/>
        <v>NOK</v>
      </c>
    </row>
    <row r="9487" spans="1:25" x14ac:dyDescent="0.25">
      <c r="A9487" t="s">
        <v>23</v>
      </c>
      <c r="B9487" t="s">
        <v>52518</v>
      </c>
      <c r="C9487" t="s">
        <v>25</v>
      </c>
      <c r="D9487" t="s">
        <v>197</v>
      </c>
      <c r="E9487" t="s">
        <v>529</v>
      </c>
      <c r="F9487" t="s">
        <v>42</v>
      </c>
      <c r="G9487" t="s">
        <v>42</v>
      </c>
      <c r="H9487" t="s">
        <v>30</v>
      </c>
      <c r="I9487" t="s">
        <v>1307</v>
      </c>
      <c r="J9487" t="e">
        <f>VLOOKUP(I9487,[1]!Tabela2[#All],2,0)</f>
        <v>#REF!</v>
      </c>
      <c r="K9487" t="s">
        <v>32</v>
      </c>
      <c r="L9487" t="s">
        <v>52519</v>
      </c>
      <c r="M9487" t="s">
        <v>52520</v>
      </c>
      <c r="N9487" t="s">
        <v>42</v>
      </c>
      <c r="O9487" t="s">
        <v>42</v>
      </c>
      <c r="P9487" t="s">
        <v>42</v>
      </c>
      <c r="Q9487" t="s">
        <v>42</v>
      </c>
      <c r="R9487" t="s">
        <v>42</v>
      </c>
      <c r="S9487" t="s">
        <v>42</v>
      </c>
      <c r="T9487" t="s">
        <v>183</v>
      </c>
      <c r="U9487" t="s">
        <v>42</v>
      </c>
      <c r="V9487" t="s">
        <v>42</v>
      </c>
      <c r="W9487" t="s">
        <v>23</v>
      </c>
      <c r="X9487" t="s">
        <v>52519</v>
      </c>
      <c r="Y9487" t="str">
        <f t="shared" ca="1" si="148"/>
        <v>NOK</v>
      </c>
    </row>
    <row r="9488" spans="1:25" x14ac:dyDescent="0.25">
      <c r="A9488" t="s">
        <v>23</v>
      </c>
      <c r="B9488" t="s">
        <v>52521</v>
      </c>
      <c r="C9488" t="s">
        <v>25</v>
      </c>
      <c r="D9488" t="s">
        <v>197</v>
      </c>
      <c r="E9488" t="s">
        <v>529</v>
      </c>
      <c r="F9488" t="s">
        <v>42</v>
      </c>
      <c r="G9488" t="s">
        <v>42</v>
      </c>
      <c r="H9488" t="s">
        <v>30</v>
      </c>
      <c r="I9488" t="s">
        <v>4197</v>
      </c>
      <c r="J9488" t="e">
        <f>VLOOKUP(I9488,[1]!Tabela2[#All],2,0)</f>
        <v>#REF!</v>
      </c>
      <c r="K9488" t="s">
        <v>32</v>
      </c>
      <c r="L9488" t="s">
        <v>52522</v>
      </c>
      <c r="M9488" t="s">
        <v>52523</v>
      </c>
      <c r="N9488" t="s">
        <v>42</v>
      </c>
      <c r="O9488" t="s">
        <v>42</v>
      </c>
      <c r="P9488" t="s">
        <v>42</v>
      </c>
      <c r="Q9488" t="s">
        <v>42</v>
      </c>
      <c r="R9488" t="s">
        <v>42</v>
      </c>
      <c r="S9488" t="s">
        <v>42</v>
      </c>
      <c r="T9488" t="s">
        <v>183</v>
      </c>
      <c r="U9488" t="s">
        <v>42</v>
      </c>
      <c r="V9488" t="s">
        <v>42</v>
      </c>
      <c r="W9488" t="s">
        <v>23</v>
      </c>
      <c r="X9488" t="s">
        <v>52522</v>
      </c>
      <c r="Y9488" t="str">
        <f t="shared" ca="1" si="148"/>
        <v>NOK</v>
      </c>
    </row>
    <row r="9489" spans="1:25" x14ac:dyDescent="0.25">
      <c r="A9489" t="s">
        <v>23</v>
      </c>
      <c r="B9489" t="s">
        <v>52524</v>
      </c>
      <c r="C9489" t="s">
        <v>25</v>
      </c>
      <c r="D9489" t="s">
        <v>197</v>
      </c>
      <c r="E9489" t="s">
        <v>529</v>
      </c>
      <c r="F9489" t="s">
        <v>42</v>
      </c>
      <c r="G9489" t="s">
        <v>42</v>
      </c>
      <c r="H9489" t="s">
        <v>30</v>
      </c>
      <c r="I9489" t="s">
        <v>743</v>
      </c>
      <c r="J9489" t="e">
        <f>VLOOKUP(I9489,[1]!Tabela2[#All],2,0)</f>
        <v>#REF!</v>
      </c>
      <c r="K9489" t="s">
        <v>32</v>
      </c>
      <c r="L9489" t="s">
        <v>52525</v>
      </c>
      <c r="M9489" t="s">
        <v>52526</v>
      </c>
      <c r="N9489" t="s">
        <v>42</v>
      </c>
      <c r="O9489" t="s">
        <v>42</v>
      </c>
      <c r="P9489" t="s">
        <v>42</v>
      </c>
      <c r="Q9489" t="s">
        <v>42</v>
      </c>
      <c r="R9489" t="s">
        <v>42</v>
      </c>
      <c r="S9489" t="s">
        <v>42</v>
      </c>
      <c r="T9489" t="s">
        <v>183</v>
      </c>
      <c r="U9489" t="s">
        <v>42</v>
      </c>
      <c r="V9489" t="s">
        <v>42</v>
      </c>
      <c r="W9489" t="s">
        <v>23</v>
      </c>
      <c r="X9489" t="s">
        <v>52525</v>
      </c>
      <c r="Y9489" t="str">
        <f t="shared" ca="1" si="148"/>
        <v>NOK</v>
      </c>
    </row>
    <row r="9490" spans="1:25" x14ac:dyDescent="0.25">
      <c r="A9490" t="s">
        <v>23</v>
      </c>
      <c r="B9490" t="s">
        <v>52527</v>
      </c>
      <c r="C9490" t="s">
        <v>25</v>
      </c>
      <c r="D9490" t="s">
        <v>67</v>
      </c>
      <c r="E9490" t="s">
        <v>292</v>
      </c>
      <c r="F9490" t="s">
        <v>42</v>
      </c>
      <c r="G9490" t="s">
        <v>42</v>
      </c>
      <c r="H9490" t="s">
        <v>30</v>
      </c>
      <c r="I9490" t="s">
        <v>5294</v>
      </c>
      <c r="J9490" t="e">
        <f>VLOOKUP(I9490,[1]!Tabela2[#All],2,0)</f>
        <v>#REF!</v>
      </c>
      <c r="K9490" t="s">
        <v>32</v>
      </c>
      <c r="L9490" t="s">
        <v>52528</v>
      </c>
      <c r="M9490" t="s">
        <v>52529</v>
      </c>
      <c r="N9490" t="s">
        <v>42</v>
      </c>
      <c r="O9490" t="s">
        <v>42</v>
      </c>
      <c r="P9490" t="s">
        <v>42</v>
      </c>
      <c r="Q9490" t="s">
        <v>42</v>
      </c>
      <c r="R9490" t="s">
        <v>42</v>
      </c>
      <c r="S9490" t="s">
        <v>42</v>
      </c>
      <c r="T9490" t="s">
        <v>183</v>
      </c>
      <c r="U9490" t="s">
        <v>42</v>
      </c>
      <c r="V9490" t="s">
        <v>42</v>
      </c>
      <c r="W9490" t="s">
        <v>23</v>
      </c>
      <c r="X9490" t="s">
        <v>52528</v>
      </c>
      <c r="Y9490" t="str">
        <f t="shared" ca="1" si="148"/>
        <v>NOK</v>
      </c>
    </row>
    <row r="9491" spans="1:25" x14ac:dyDescent="0.25">
      <c r="A9491" t="s">
        <v>14022</v>
      </c>
      <c r="B9491" t="s">
        <v>52530</v>
      </c>
      <c r="C9491" t="s">
        <v>14024</v>
      </c>
      <c r="D9491" t="s">
        <v>42</v>
      </c>
      <c r="E9491" t="s">
        <v>42</v>
      </c>
      <c r="F9491" t="s">
        <v>14025</v>
      </c>
      <c r="G9491" t="s">
        <v>518</v>
      </c>
      <c r="H9491" t="s">
        <v>14026</v>
      </c>
      <c r="I9491" t="s">
        <v>3334</v>
      </c>
      <c r="J9491" t="e">
        <f>VLOOKUP(I9491,[1]!Tabela2[#All],2,0)</f>
        <v>#REF!</v>
      </c>
      <c r="K9491" t="s">
        <v>32</v>
      </c>
      <c r="L9491" t="s">
        <v>42</v>
      </c>
      <c r="M9491" t="s">
        <v>52531</v>
      </c>
      <c r="N9491" t="s">
        <v>42</v>
      </c>
      <c r="O9491" t="s">
        <v>42</v>
      </c>
      <c r="P9491" t="s">
        <v>42</v>
      </c>
      <c r="Q9491" t="s">
        <v>42</v>
      </c>
      <c r="R9491" t="s">
        <v>42</v>
      </c>
      <c r="S9491" t="s">
        <v>42</v>
      </c>
      <c r="T9491" t="s">
        <v>183</v>
      </c>
      <c r="U9491" t="s">
        <v>42</v>
      </c>
      <c r="V9491" t="s">
        <v>42</v>
      </c>
      <c r="W9491" t="s">
        <v>14022</v>
      </c>
      <c r="X9491" t="s">
        <v>42</v>
      </c>
      <c r="Y9491" t="str">
        <f t="shared" ca="1" si="148"/>
        <v>NOK</v>
      </c>
    </row>
    <row r="9492" spans="1:25" x14ac:dyDescent="0.25">
      <c r="A9492" t="s">
        <v>23</v>
      </c>
      <c r="B9492" t="s">
        <v>52532</v>
      </c>
      <c r="C9492" t="s">
        <v>25</v>
      </c>
      <c r="D9492" t="s">
        <v>161</v>
      </c>
      <c r="E9492" t="s">
        <v>304</v>
      </c>
      <c r="F9492" t="s">
        <v>42</v>
      </c>
      <c r="G9492" t="s">
        <v>42</v>
      </c>
      <c r="H9492" t="s">
        <v>30</v>
      </c>
      <c r="I9492" t="s">
        <v>272</v>
      </c>
      <c r="J9492" t="e">
        <f>VLOOKUP(I9492,[1]!Tabela2[#All],2,0)</f>
        <v>#REF!</v>
      </c>
      <c r="K9492" t="s">
        <v>32</v>
      </c>
      <c r="L9492" t="s">
        <v>52533</v>
      </c>
      <c r="M9492" t="s">
        <v>52534</v>
      </c>
      <c r="N9492" t="s">
        <v>42</v>
      </c>
      <c r="O9492" t="s">
        <v>42</v>
      </c>
      <c r="P9492" t="s">
        <v>42</v>
      </c>
      <c r="Q9492" t="s">
        <v>42</v>
      </c>
      <c r="R9492" t="s">
        <v>42</v>
      </c>
      <c r="S9492" t="s">
        <v>42</v>
      </c>
      <c r="T9492" t="s">
        <v>183</v>
      </c>
      <c r="U9492" t="s">
        <v>42</v>
      </c>
      <c r="V9492" t="s">
        <v>42</v>
      </c>
      <c r="W9492" t="s">
        <v>23</v>
      </c>
      <c r="X9492" t="s">
        <v>52533</v>
      </c>
      <c r="Y9492" t="str">
        <f t="shared" ca="1" si="148"/>
        <v>NOK</v>
      </c>
    </row>
    <row r="9493" spans="1:25" x14ac:dyDescent="0.25">
      <c r="A9493" t="s">
        <v>23</v>
      </c>
      <c r="B9493" t="s">
        <v>52535</v>
      </c>
      <c r="C9493" t="s">
        <v>25</v>
      </c>
      <c r="D9493" t="s">
        <v>403</v>
      </c>
      <c r="E9493" t="s">
        <v>162</v>
      </c>
      <c r="F9493" t="s">
        <v>42</v>
      </c>
      <c r="G9493" t="s">
        <v>42</v>
      </c>
      <c r="H9493" t="s">
        <v>30</v>
      </c>
      <c r="I9493" t="s">
        <v>4990</v>
      </c>
      <c r="J9493" t="e">
        <f>VLOOKUP(I9493,[1]!Tabela2[#All],2,0)</f>
        <v>#REF!</v>
      </c>
      <c r="K9493" t="s">
        <v>32</v>
      </c>
      <c r="L9493" t="s">
        <v>52536</v>
      </c>
      <c r="M9493" t="s">
        <v>52537</v>
      </c>
      <c r="N9493" t="s">
        <v>42</v>
      </c>
      <c r="O9493" t="s">
        <v>42</v>
      </c>
      <c r="P9493" t="s">
        <v>42</v>
      </c>
      <c r="Q9493" t="s">
        <v>42</v>
      </c>
      <c r="R9493" t="s">
        <v>42</v>
      </c>
      <c r="S9493" t="s">
        <v>42</v>
      </c>
      <c r="T9493" t="s">
        <v>183</v>
      </c>
      <c r="U9493" t="s">
        <v>42</v>
      </c>
      <c r="V9493" t="s">
        <v>42</v>
      </c>
      <c r="W9493" t="s">
        <v>23</v>
      </c>
      <c r="X9493" t="s">
        <v>52536</v>
      </c>
      <c r="Y9493" t="str">
        <f t="shared" ca="1" si="148"/>
        <v>NOK</v>
      </c>
    </row>
    <row r="9494" spans="1:25" x14ac:dyDescent="0.25">
      <c r="A9494" t="s">
        <v>23</v>
      </c>
      <c r="B9494" t="s">
        <v>52538</v>
      </c>
      <c r="C9494" t="s">
        <v>25</v>
      </c>
      <c r="D9494" t="s">
        <v>161</v>
      </c>
      <c r="E9494" t="s">
        <v>304</v>
      </c>
      <c r="F9494" t="s">
        <v>42</v>
      </c>
      <c r="G9494" t="s">
        <v>42</v>
      </c>
      <c r="H9494" t="s">
        <v>30</v>
      </c>
      <c r="I9494" t="s">
        <v>3013</v>
      </c>
      <c r="J9494" t="e">
        <f>VLOOKUP(I9494,[1]!Tabela2[#All],2,0)</f>
        <v>#REF!</v>
      </c>
      <c r="K9494" t="s">
        <v>32</v>
      </c>
      <c r="L9494" t="s">
        <v>52539</v>
      </c>
      <c r="M9494" t="s">
        <v>52540</v>
      </c>
      <c r="N9494" t="s">
        <v>42</v>
      </c>
      <c r="O9494" t="s">
        <v>42</v>
      </c>
      <c r="P9494" t="s">
        <v>42</v>
      </c>
      <c r="Q9494" t="s">
        <v>42</v>
      </c>
      <c r="R9494" t="s">
        <v>42</v>
      </c>
      <c r="S9494" t="s">
        <v>42</v>
      </c>
      <c r="T9494" t="s">
        <v>183</v>
      </c>
      <c r="U9494" t="s">
        <v>42</v>
      </c>
      <c r="V9494" t="s">
        <v>42</v>
      </c>
      <c r="W9494" t="s">
        <v>23</v>
      </c>
      <c r="X9494" t="s">
        <v>52539</v>
      </c>
      <c r="Y9494" t="str">
        <f t="shared" ca="1" si="148"/>
        <v>NOK</v>
      </c>
    </row>
    <row r="9495" spans="1:25" x14ac:dyDescent="0.25">
      <c r="A9495" t="s">
        <v>23</v>
      </c>
      <c r="B9495" t="s">
        <v>52541</v>
      </c>
      <c r="C9495" t="s">
        <v>25</v>
      </c>
      <c r="D9495" t="s">
        <v>161</v>
      </c>
      <c r="E9495" t="s">
        <v>578</v>
      </c>
      <c r="F9495" t="s">
        <v>42</v>
      </c>
      <c r="G9495" t="s">
        <v>42</v>
      </c>
      <c r="H9495" t="s">
        <v>30</v>
      </c>
      <c r="I9495" t="s">
        <v>1452</v>
      </c>
      <c r="J9495" t="e">
        <f>VLOOKUP(I9495,[1]!Tabela2[#All],2,0)</f>
        <v>#REF!</v>
      </c>
      <c r="K9495" t="s">
        <v>32</v>
      </c>
      <c r="L9495" t="s">
        <v>52542</v>
      </c>
      <c r="M9495" t="s">
        <v>52543</v>
      </c>
      <c r="N9495" t="s">
        <v>42</v>
      </c>
      <c r="O9495" t="s">
        <v>42</v>
      </c>
      <c r="P9495" t="s">
        <v>42</v>
      </c>
      <c r="Q9495" t="s">
        <v>42</v>
      </c>
      <c r="R9495" t="s">
        <v>42</v>
      </c>
      <c r="S9495" t="s">
        <v>42</v>
      </c>
      <c r="T9495" t="s">
        <v>183</v>
      </c>
      <c r="U9495" t="s">
        <v>42</v>
      </c>
      <c r="V9495" t="s">
        <v>42</v>
      </c>
      <c r="W9495" t="s">
        <v>23</v>
      </c>
      <c r="X9495" t="s">
        <v>52542</v>
      </c>
      <c r="Y9495" t="str">
        <f t="shared" ca="1" si="148"/>
        <v>NOK</v>
      </c>
    </row>
    <row r="9496" spans="1:25" x14ac:dyDescent="0.25">
      <c r="A9496" t="s">
        <v>23</v>
      </c>
      <c r="B9496" t="s">
        <v>52544</v>
      </c>
      <c r="C9496" t="s">
        <v>25</v>
      </c>
      <c r="D9496" t="s">
        <v>161</v>
      </c>
      <c r="E9496" t="s">
        <v>240</v>
      </c>
      <c r="F9496" t="s">
        <v>42</v>
      </c>
      <c r="G9496" t="s">
        <v>42</v>
      </c>
      <c r="H9496" t="s">
        <v>30</v>
      </c>
      <c r="I9496" t="s">
        <v>272</v>
      </c>
      <c r="J9496" t="e">
        <f>VLOOKUP(I9496,[1]!Tabela2[#All],2,0)</f>
        <v>#REF!</v>
      </c>
      <c r="K9496" t="s">
        <v>32</v>
      </c>
      <c r="L9496" t="s">
        <v>52545</v>
      </c>
      <c r="M9496" t="s">
        <v>52546</v>
      </c>
      <c r="N9496" t="s">
        <v>42</v>
      </c>
      <c r="O9496" t="s">
        <v>42</v>
      </c>
      <c r="P9496" t="s">
        <v>42</v>
      </c>
      <c r="Q9496" t="s">
        <v>42</v>
      </c>
      <c r="R9496" t="s">
        <v>42</v>
      </c>
      <c r="S9496" t="s">
        <v>42</v>
      </c>
      <c r="T9496" t="s">
        <v>183</v>
      </c>
      <c r="U9496" t="s">
        <v>42</v>
      </c>
      <c r="V9496" t="s">
        <v>42</v>
      </c>
      <c r="W9496" t="s">
        <v>23</v>
      </c>
      <c r="X9496" t="s">
        <v>52545</v>
      </c>
      <c r="Y9496" t="str">
        <f t="shared" ca="1" si="148"/>
        <v>NOK</v>
      </c>
    </row>
    <row r="9497" spans="1:25" x14ac:dyDescent="0.25">
      <c r="A9497" t="s">
        <v>23</v>
      </c>
      <c r="B9497" t="s">
        <v>52547</v>
      </c>
      <c r="C9497" t="s">
        <v>25</v>
      </c>
      <c r="D9497" t="s">
        <v>161</v>
      </c>
      <c r="E9497" t="s">
        <v>240</v>
      </c>
      <c r="F9497" t="s">
        <v>42</v>
      </c>
      <c r="G9497" t="s">
        <v>42</v>
      </c>
      <c r="H9497" t="s">
        <v>30</v>
      </c>
      <c r="I9497" t="s">
        <v>1805</v>
      </c>
      <c r="J9497" t="e">
        <f>VLOOKUP(I9497,[1]!Tabela2[#All],2,0)</f>
        <v>#REF!</v>
      </c>
      <c r="K9497" t="s">
        <v>32</v>
      </c>
      <c r="L9497" t="s">
        <v>52548</v>
      </c>
      <c r="M9497" t="s">
        <v>52549</v>
      </c>
      <c r="N9497" t="s">
        <v>42</v>
      </c>
      <c r="O9497" t="s">
        <v>42</v>
      </c>
      <c r="P9497" t="s">
        <v>42</v>
      </c>
      <c r="Q9497" t="s">
        <v>42</v>
      </c>
      <c r="R9497" t="s">
        <v>42</v>
      </c>
      <c r="S9497" t="s">
        <v>42</v>
      </c>
      <c r="T9497" t="s">
        <v>183</v>
      </c>
      <c r="U9497" t="s">
        <v>42</v>
      </c>
      <c r="V9497" t="s">
        <v>42</v>
      </c>
      <c r="W9497" t="s">
        <v>23</v>
      </c>
      <c r="X9497" t="s">
        <v>52548</v>
      </c>
      <c r="Y9497" t="str">
        <f t="shared" ca="1" si="148"/>
        <v>NOK</v>
      </c>
    </row>
    <row r="9498" spans="1:25" x14ac:dyDescent="0.25">
      <c r="A9498" t="s">
        <v>23</v>
      </c>
      <c r="B9498" t="s">
        <v>52550</v>
      </c>
      <c r="C9498" t="s">
        <v>25</v>
      </c>
      <c r="D9498" t="s">
        <v>161</v>
      </c>
      <c r="E9498" t="s">
        <v>240</v>
      </c>
      <c r="F9498" t="s">
        <v>42</v>
      </c>
      <c r="G9498" t="s">
        <v>42</v>
      </c>
      <c r="H9498" t="s">
        <v>30</v>
      </c>
      <c r="I9498" t="s">
        <v>4480</v>
      </c>
      <c r="J9498" t="e">
        <f>VLOOKUP(I9498,[1]!Tabela2[#All],2,0)</f>
        <v>#REF!</v>
      </c>
      <c r="K9498" t="s">
        <v>32</v>
      </c>
      <c r="L9498" t="s">
        <v>52551</v>
      </c>
      <c r="M9498" t="s">
        <v>52552</v>
      </c>
      <c r="N9498" t="s">
        <v>42</v>
      </c>
      <c r="O9498" t="s">
        <v>42</v>
      </c>
      <c r="P9498" t="s">
        <v>42</v>
      </c>
      <c r="Q9498" t="s">
        <v>42</v>
      </c>
      <c r="R9498" t="s">
        <v>42</v>
      </c>
      <c r="S9498" t="s">
        <v>42</v>
      </c>
      <c r="T9498" t="s">
        <v>183</v>
      </c>
      <c r="U9498" t="s">
        <v>42</v>
      </c>
      <c r="V9498" t="s">
        <v>42</v>
      </c>
      <c r="W9498" t="s">
        <v>23</v>
      </c>
      <c r="X9498" t="s">
        <v>52551</v>
      </c>
      <c r="Y9498" t="str">
        <f t="shared" ca="1" si="148"/>
        <v>NOK</v>
      </c>
    </row>
    <row r="9499" spans="1:25" x14ac:dyDescent="0.25">
      <c r="A9499" t="s">
        <v>23</v>
      </c>
      <c r="B9499" t="s">
        <v>52553</v>
      </c>
      <c r="C9499" t="s">
        <v>25</v>
      </c>
      <c r="D9499" t="s">
        <v>161</v>
      </c>
      <c r="E9499" t="s">
        <v>240</v>
      </c>
      <c r="F9499" t="s">
        <v>42</v>
      </c>
      <c r="G9499" t="s">
        <v>42</v>
      </c>
      <c r="H9499" t="s">
        <v>30</v>
      </c>
      <c r="I9499" t="s">
        <v>11168</v>
      </c>
      <c r="J9499" t="e">
        <f>VLOOKUP(I9499,[1]!Tabela2[#All],2,0)</f>
        <v>#REF!</v>
      </c>
      <c r="K9499" t="s">
        <v>32</v>
      </c>
      <c r="L9499" t="s">
        <v>52554</v>
      </c>
      <c r="M9499" t="s">
        <v>52555</v>
      </c>
      <c r="N9499" t="s">
        <v>42</v>
      </c>
      <c r="O9499" t="s">
        <v>42</v>
      </c>
      <c r="P9499" t="s">
        <v>42</v>
      </c>
      <c r="Q9499" t="s">
        <v>42</v>
      </c>
      <c r="R9499" t="s">
        <v>42</v>
      </c>
      <c r="S9499" t="s">
        <v>42</v>
      </c>
      <c r="T9499" t="s">
        <v>183</v>
      </c>
      <c r="U9499" t="s">
        <v>42</v>
      </c>
      <c r="V9499" t="s">
        <v>42</v>
      </c>
      <c r="W9499" t="s">
        <v>23</v>
      </c>
      <c r="X9499" t="s">
        <v>52554</v>
      </c>
      <c r="Y9499" t="str">
        <f t="shared" ca="1" si="148"/>
        <v>NOK</v>
      </c>
    </row>
    <row r="9500" spans="1:25" x14ac:dyDescent="0.25">
      <c r="A9500" t="s">
        <v>23</v>
      </c>
      <c r="B9500" t="s">
        <v>52556</v>
      </c>
      <c r="C9500" t="s">
        <v>25</v>
      </c>
      <c r="D9500" t="s">
        <v>161</v>
      </c>
      <c r="E9500" t="s">
        <v>240</v>
      </c>
      <c r="F9500" t="s">
        <v>42</v>
      </c>
      <c r="G9500" t="s">
        <v>42</v>
      </c>
      <c r="H9500" t="s">
        <v>30</v>
      </c>
      <c r="I9500" t="s">
        <v>579</v>
      </c>
      <c r="J9500" t="e">
        <f>VLOOKUP(I9500,[1]!Tabela2[#All],2,0)</f>
        <v>#REF!</v>
      </c>
      <c r="K9500" t="s">
        <v>32</v>
      </c>
      <c r="L9500" t="s">
        <v>52557</v>
      </c>
      <c r="M9500" t="s">
        <v>52558</v>
      </c>
      <c r="N9500" t="s">
        <v>42</v>
      </c>
      <c r="O9500" t="s">
        <v>42</v>
      </c>
      <c r="P9500" t="s">
        <v>42</v>
      </c>
      <c r="Q9500" t="s">
        <v>42</v>
      </c>
      <c r="R9500" t="s">
        <v>42</v>
      </c>
      <c r="S9500" t="s">
        <v>42</v>
      </c>
      <c r="T9500" t="s">
        <v>183</v>
      </c>
      <c r="U9500" t="s">
        <v>42</v>
      </c>
      <c r="V9500" t="s">
        <v>42</v>
      </c>
      <c r="W9500" t="s">
        <v>23</v>
      </c>
      <c r="X9500" t="s">
        <v>52557</v>
      </c>
      <c r="Y9500" t="str">
        <f t="shared" ca="1" si="148"/>
        <v>NOK</v>
      </c>
    </row>
    <row r="9501" spans="1:25" x14ac:dyDescent="0.25">
      <c r="A9501" t="s">
        <v>23</v>
      </c>
      <c r="B9501" t="s">
        <v>52559</v>
      </c>
      <c r="C9501" t="s">
        <v>25</v>
      </c>
      <c r="D9501" t="s">
        <v>161</v>
      </c>
      <c r="E9501" t="s">
        <v>240</v>
      </c>
      <c r="F9501" t="s">
        <v>42</v>
      </c>
      <c r="G9501" t="s">
        <v>42</v>
      </c>
      <c r="H9501" t="s">
        <v>30</v>
      </c>
      <c r="I9501" t="s">
        <v>2502</v>
      </c>
      <c r="J9501" t="e">
        <f>VLOOKUP(I9501,[1]!Tabela2[#All],2,0)</f>
        <v>#REF!</v>
      </c>
      <c r="K9501" t="s">
        <v>32</v>
      </c>
      <c r="L9501" t="s">
        <v>52560</v>
      </c>
      <c r="M9501" t="s">
        <v>52561</v>
      </c>
      <c r="N9501" t="s">
        <v>42</v>
      </c>
      <c r="O9501" t="s">
        <v>42</v>
      </c>
      <c r="P9501" t="s">
        <v>42</v>
      </c>
      <c r="Q9501" t="s">
        <v>42</v>
      </c>
      <c r="R9501" t="s">
        <v>42</v>
      </c>
      <c r="S9501" t="s">
        <v>42</v>
      </c>
      <c r="T9501" t="s">
        <v>183</v>
      </c>
      <c r="U9501" t="s">
        <v>42</v>
      </c>
      <c r="V9501" t="s">
        <v>42</v>
      </c>
      <c r="W9501" t="s">
        <v>23</v>
      </c>
      <c r="X9501" t="s">
        <v>52560</v>
      </c>
      <c r="Y9501" t="str">
        <f t="shared" ca="1" si="148"/>
        <v>NOK</v>
      </c>
    </row>
    <row r="9502" spans="1:25" x14ac:dyDescent="0.25">
      <c r="A9502" t="s">
        <v>23</v>
      </c>
      <c r="B9502" t="s">
        <v>52562</v>
      </c>
      <c r="C9502" t="s">
        <v>25</v>
      </c>
      <c r="D9502" t="s">
        <v>161</v>
      </c>
      <c r="E9502" t="s">
        <v>240</v>
      </c>
      <c r="F9502" t="s">
        <v>42</v>
      </c>
      <c r="G9502" t="s">
        <v>42</v>
      </c>
      <c r="H9502" t="s">
        <v>30</v>
      </c>
      <c r="I9502" t="s">
        <v>3222</v>
      </c>
      <c r="J9502" t="e">
        <f>VLOOKUP(I9502,[1]!Tabela2[#All],2,0)</f>
        <v>#REF!</v>
      </c>
      <c r="K9502" t="s">
        <v>32</v>
      </c>
      <c r="L9502" t="s">
        <v>52563</v>
      </c>
      <c r="M9502" t="s">
        <v>52564</v>
      </c>
      <c r="N9502" t="s">
        <v>42</v>
      </c>
      <c r="O9502" t="s">
        <v>42</v>
      </c>
      <c r="P9502" t="s">
        <v>42</v>
      </c>
      <c r="Q9502" t="s">
        <v>42</v>
      </c>
      <c r="R9502" t="s">
        <v>42</v>
      </c>
      <c r="S9502" t="s">
        <v>42</v>
      </c>
      <c r="T9502" t="s">
        <v>183</v>
      </c>
      <c r="U9502" t="s">
        <v>42</v>
      </c>
      <c r="V9502" t="s">
        <v>42</v>
      </c>
      <c r="W9502" t="s">
        <v>23</v>
      </c>
      <c r="X9502" t="s">
        <v>52563</v>
      </c>
      <c r="Y9502" t="str">
        <f t="shared" ca="1" si="148"/>
        <v>NOK</v>
      </c>
    </row>
    <row r="9503" spans="1:25" x14ac:dyDescent="0.25">
      <c r="A9503" t="s">
        <v>23</v>
      </c>
      <c r="B9503" t="s">
        <v>52565</v>
      </c>
      <c r="C9503" t="s">
        <v>25</v>
      </c>
      <c r="D9503" t="s">
        <v>161</v>
      </c>
      <c r="E9503" t="s">
        <v>240</v>
      </c>
      <c r="F9503" t="s">
        <v>42</v>
      </c>
      <c r="G9503" t="s">
        <v>42</v>
      </c>
      <c r="H9503" t="s">
        <v>30</v>
      </c>
      <c r="I9503" t="s">
        <v>5109</v>
      </c>
      <c r="J9503" t="e">
        <f>VLOOKUP(I9503,[1]!Tabela2[#All],2,0)</f>
        <v>#REF!</v>
      </c>
      <c r="K9503" t="s">
        <v>32</v>
      </c>
      <c r="L9503" t="s">
        <v>52566</v>
      </c>
      <c r="M9503" t="s">
        <v>52567</v>
      </c>
      <c r="N9503" t="s">
        <v>42</v>
      </c>
      <c r="O9503" t="s">
        <v>42</v>
      </c>
      <c r="P9503" t="s">
        <v>42</v>
      </c>
      <c r="Q9503" t="s">
        <v>42</v>
      </c>
      <c r="R9503" t="s">
        <v>42</v>
      </c>
      <c r="S9503" t="s">
        <v>42</v>
      </c>
      <c r="T9503" t="s">
        <v>183</v>
      </c>
      <c r="U9503" t="s">
        <v>42</v>
      </c>
      <c r="V9503" t="s">
        <v>42</v>
      </c>
      <c r="W9503" t="s">
        <v>23</v>
      </c>
      <c r="X9503" t="s">
        <v>52566</v>
      </c>
      <c r="Y9503" t="str">
        <f t="shared" ca="1" si="148"/>
        <v>NOK</v>
      </c>
    </row>
    <row r="9504" spans="1:25" x14ac:dyDescent="0.25">
      <c r="A9504" t="s">
        <v>23</v>
      </c>
      <c r="B9504" t="s">
        <v>52568</v>
      </c>
      <c r="C9504" t="s">
        <v>25</v>
      </c>
      <c r="D9504" t="s">
        <v>228</v>
      </c>
      <c r="E9504" t="s">
        <v>5794</v>
      </c>
      <c r="F9504" t="s">
        <v>42</v>
      </c>
      <c r="G9504" t="s">
        <v>42</v>
      </c>
      <c r="H9504" t="s">
        <v>30</v>
      </c>
      <c r="I9504" t="s">
        <v>1579</v>
      </c>
      <c r="J9504" t="e">
        <f>VLOOKUP(I9504,[1]!Tabela2[#All],2,0)</f>
        <v>#REF!</v>
      </c>
      <c r="K9504" t="s">
        <v>32</v>
      </c>
      <c r="L9504" t="s">
        <v>52569</v>
      </c>
      <c r="M9504" t="s">
        <v>52570</v>
      </c>
      <c r="N9504" t="s">
        <v>42</v>
      </c>
      <c r="O9504" t="s">
        <v>42</v>
      </c>
      <c r="P9504" t="s">
        <v>42</v>
      </c>
      <c r="Q9504" t="s">
        <v>42</v>
      </c>
      <c r="R9504" t="s">
        <v>42</v>
      </c>
      <c r="S9504" t="s">
        <v>42</v>
      </c>
      <c r="T9504" t="s">
        <v>183</v>
      </c>
      <c r="U9504" t="s">
        <v>42</v>
      </c>
      <c r="V9504" t="s">
        <v>42</v>
      </c>
      <c r="W9504" t="s">
        <v>23</v>
      </c>
      <c r="X9504" t="s">
        <v>52569</v>
      </c>
      <c r="Y9504" t="str">
        <f t="shared" ca="1" si="148"/>
        <v>NOK</v>
      </c>
    </row>
    <row r="9505" spans="1:25" x14ac:dyDescent="0.25">
      <c r="A9505" t="s">
        <v>23</v>
      </c>
      <c r="B9505" t="s">
        <v>52571</v>
      </c>
      <c r="C9505" t="s">
        <v>25</v>
      </c>
      <c r="D9505" t="s">
        <v>228</v>
      </c>
      <c r="E9505" t="s">
        <v>5794</v>
      </c>
      <c r="F9505" t="s">
        <v>42</v>
      </c>
      <c r="G9505" t="s">
        <v>42</v>
      </c>
      <c r="H9505" t="s">
        <v>30</v>
      </c>
      <c r="I9505" t="s">
        <v>23852</v>
      </c>
      <c r="J9505" t="e">
        <f>VLOOKUP(I9505,[1]!Tabela2[#All],2,0)</f>
        <v>#REF!</v>
      </c>
      <c r="K9505" t="s">
        <v>32</v>
      </c>
      <c r="L9505" t="s">
        <v>52572</v>
      </c>
      <c r="M9505" t="s">
        <v>52573</v>
      </c>
      <c r="N9505" t="s">
        <v>42</v>
      </c>
      <c r="O9505" t="s">
        <v>42</v>
      </c>
      <c r="P9505" t="s">
        <v>42</v>
      </c>
      <c r="Q9505" t="s">
        <v>42</v>
      </c>
      <c r="R9505" t="s">
        <v>42</v>
      </c>
      <c r="S9505" t="s">
        <v>42</v>
      </c>
      <c r="T9505" t="s">
        <v>183</v>
      </c>
      <c r="U9505" t="s">
        <v>42</v>
      </c>
      <c r="V9505" t="s">
        <v>42</v>
      </c>
      <c r="W9505" t="s">
        <v>23</v>
      </c>
      <c r="X9505" t="s">
        <v>52572</v>
      </c>
      <c r="Y9505" t="str">
        <f t="shared" ca="1" si="148"/>
        <v>NOK</v>
      </c>
    </row>
    <row r="9506" spans="1:25" x14ac:dyDescent="0.25">
      <c r="A9506" t="s">
        <v>23</v>
      </c>
      <c r="B9506" t="s">
        <v>52574</v>
      </c>
      <c r="C9506" t="s">
        <v>25</v>
      </c>
      <c r="D9506" t="s">
        <v>423</v>
      </c>
      <c r="E9506" t="s">
        <v>292</v>
      </c>
      <c r="F9506" t="s">
        <v>42</v>
      </c>
      <c r="G9506" t="s">
        <v>42</v>
      </c>
      <c r="H9506" t="s">
        <v>30</v>
      </c>
      <c r="I9506" t="s">
        <v>3476</v>
      </c>
      <c r="J9506" t="e">
        <f>VLOOKUP(I9506,[1]!Tabela2[#All],2,0)</f>
        <v>#REF!</v>
      </c>
      <c r="K9506" t="s">
        <v>32</v>
      </c>
      <c r="L9506" t="s">
        <v>52575</v>
      </c>
      <c r="M9506" t="s">
        <v>47917</v>
      </c>
      <c r="N9506" t="s">
        <v>42</v>
      </c>
      <c r="O9506" t="s">
        <v>42</v>
      </c>
      <c r="P9506" t="s">
        <v>42</v>
      </c>
      <c r="Q9506" t="s">
        <v>42</v>
      </c>
      <c r="R9506" t="s">
        <v>42</v>
      </c>
      <c r="S9506" t="s">
        <v>42</v>
      </c>
      <c r="T9506" t="s">
        <v>183</v>
      </c>
      <c r="U9506" t="s">
        <v>42</v>
      </c>
      <c r="V9506" t="s">
        <v>42</v>
      </c>
      <c r="W9506" t="s">
        <v>23</v>
      </c>
      <c r="X9506" t="s">
        <v>52575</v>
      </c>
      <c r="Y9506" t="str">
        <f t="shared" ca="1" si="148"/>
        <v>NOK</v>
      </c>
    </row>
    <row r="9507" spans="1:25" x14ac:dyDescent="0.25">
      <c r="A9507" t="s">
        <v>23</v>
      </c>
      <c r="B9507" t="s">
        <v>52576</v>
      </c>
      <c r="C9507" t="s">
        <v>25</v>
      </c>
      <c r="D9507" t="s">
        <v>349</v>
      </c>
      <c r="E9507" t="s">
        <v>173</v>
      </c>
      <c r="F9507" t="s">
        <v>42</v>
      </c>
      <c r="G9507" t="s">
        <v>42</v>
      </c>
      <c r="H9507" t="s">
        <v>30</v>
      </c>
      <c r="I9507" t="s">
        <v>1200</v>
      </c>
      <c r="J9507" t="e">
        <f>VLOOKUP(I9507,[1]!Tabela2[#All],2,0)</f>
        <v>#REF!</v>
      </c>
      <c r="K9507" t="s">
        <v>151</v>
      </c>
      <c r="L9507" t="s">
        <v>52577</v>
      </c>
      <c r="M9507" t="s">
        <v>52578</v>
      </c>
      <c r="N9507" t="s">
        <v>42</v>
      </c>
      <c r="O9507" t="s">
        <v>42</v>
      </c>
      <c r="P9507" t="s">
        <v>42</v>
      </c>
      <c r="Q9507" t="s">
        <v>42</v>
      </c>
      <c r="R9507" t="s">
        <v>42</v>
      </c>
      <c r="S9507" t="s">
        <v>42</v>
      </c>
      <c r="T9507" t="s">
        <v>183</v>
      </c>
      <c r="U9507" t="s">
        <v>42</v>
      </c>
      <c r="V9507" t="s">
        <v>42</v>
      </c>
      <c r="W9507" t="s">
        <v>23</v>
      </c>
      <c r="X9507" t="s">
        <v>52577</v>
      </c>
      <c r="Y9507" t="str">
        <f t="shared" ca="1" si="148"/>
        <v>NOK</v>
      </c>
    </row>
    <row r="9508" spans="1:25" x14ac:dyDescent="0.25">
      <c r="A9508" t="s">
        <v>23</v>
      </c>
      <c r="B9508" t="s">
        <v>52579</v>
      </c>
      <c r="C9508" t="s">
        <v>25</v>
      </c>
      <c r="D9508" t="s">
        <v>314</v>
      </c>
      <c r="E9508" t="s">
        <v>507</v>
      </c>
      <c r="F9508" t="s">
        <v>42</v>
      </c>
      <c r="G9508" t="s">
        <v>42</v>
      </c>
      <c r="H9508" t="s">
        <v>316</v>
      </c>
      <c r="I9508" t="s">
        <v>3402</v>
      </c>
      <c r="J9508" t="e">
        <f>VLOOKUP(I9508,[1]!Tabela2[#All],2,0)</f>
        <v>#REF!</v>
      </c>
      <c r="K9508" t="s">
        <v>151</v>
      </c>
      <c r="L9508" t="s">
        <v>52580</v>
      </c>
      <c r="M9508" t="s">
        <v>52581</v>
      </c>
      <c r="N9508" t="s">
        <v>42</v>
      </c>
      <c r="O9508" t="s">
        <v>42</v>
      </c>
      <c r="P9508" t="s">
        <v>42</v>
      </c>
      <c r="Q9508" t="s">
        <v>42</v>
      </c>
      <c r="R9508" t="s">
        <v>42</v>
      </c>
      <c r="S9508" t="s">
        <v>42</v>
      </c>
      <c r="T9508" t="s">
        <v>183</v>
      </c>
      <c r="U9508" t="s">
        <v>42</v>
      </c>
      <c r="V9508" t="s">
        <v>42</v>
      </c>
      <c r="W9508" t="s">
        <v>23</v>
      </c>
      <c r="X9508" t="s">
        <v>52580</v>
      </c>
      <c r="Y9508" t="str">
        <f t="shared" ca="1" si="148"/>
        <v>NOK</v>
      </c>
    </row>
    <row r="9509" spans="1:25" x14ac:dyDescent="0.25">
      <c r="A9509" t="s">
        <v>23</v>
      </c>
      <c r="B9509" t="s">
        <v>52582</v>
      </c>
      <c r="C9509" t="s">
        <v>25</v>
      </c>
      <c r="D9509" t="s">
        <v>161</v>
      </c>
      <c r="E9509" t="s">
        <v>578</v>
      </c>
      <c r="F9509" t="s">
        <v>42</v>
      </c>
      <c r="G9509" t="s">
        <v>42</v>
      </c>
      <c r="H9509" t="s">
        <v>30</v>
      </c>
      <c r="I9509" t="s">
        <v>3510</v>
      </c>
      <c r="J9509" t="e">
        <f>VLOOKUP(I9509,[1]!Tabela2[#All],2,0)</f>
        <v>#REF!</v>
      </c>
      <c r="K9509" t="s">
        <v>32</v>
      </c>
      <c r="L9509" t="s">
        <v>52583</v>
      </c>
      <c r="M9509" t="s">
        <v>52584</v>
      </c>
      <c r="N9509" t="s">
        <v>42</v>
      </c>
      <c r="O9509" t="s">
        <v>42</v>
      </c>
      <c r="P9509" t="s">
        <v>42</v>
      </c>
      <c r="Q9509" t="s">
        <v>42</v>
      </c>
      <c r="R9509" t="s">
        <v>42</v>
      </c>
      <c r="S9509" t="s">
        <v>42</v>
      </c>
      <c r="T9509" t="s">
        <v>183</v>
      </c>
      <c r="U9509" t="s">
        <v>42</v>
      </c>
      <c r="V9509" t="s">
        <v>42</v>
      </c>
      <c r="W9509" t="s">
        <v>23</v>
      </c>
      <c r="X9509" t="s">
        <v>52583</v>
      </c>
      <c r="Y9509" t="str">
        <f t="shared" ca="1" si="148"/>
        <v>NOK</v>
      </c>
    </row>
    <row r="9510" spans="1:25" x14ac:dyDescent="0.25">
      <c r="A9510" t="s">
        <v>23</v>
      </c>
      <c r="B9510" t="s">
        <v>52585</v>
      </c>
      <c r="C9510" t="s">
        <v>25</v>
      </c>
      <c r="D9510" t="s">
        <v>67</v>
      </c>
      <c r="E9510" t="s">
        <v>292</v>
      </c>
      <c r="F9510" t="s">
        <v>42</v>
      </c>
      <c r="G9510" t="s">
        <v>42</v>
      </c>
      <c r="H9510" t="s">
        <v>30</v>
      </c>
      <c r="I9510" t="s">
        <v>2137</v>
      </c>
      <c r="J9510" t="e">
        <f>VLOOKUP(I9510,[1]!Tabela2[#All],2,0)</f>
        <v>#REF!</v>
      </c>
      <c r="K9510" t="s">
        <v>32</v>
      </c>
      <c r="L9510" t="s">
        <v>52586</v>
      </c>
      <c r="M9510" t="s">
        <v>52587</v>
      </c>
      <c r="N9510" t="s">
        <v>42</v>
      </c>
      <c r="O9510" t="s">
        <v>42</v>
      </c>
      <c r="P9510" t="s">
        <v>42</v>
      </c>
      <c r="Q9510" t="s">
        <v>42</v>
      </c>
      <c r="R9510" t="s">
        <v>42</v>
      </c>
      <c r="S9510" t="s">
        <v>42</v>
      </c>
      <c r="T9510" t="s">
        <v>183</v>
      </c>
      <c r="U9510" t="s">
        <v>42</v>
      </c>
      <c r="V9510" t="s">
        <v>42</v>
      </c>
      <c r="W9510" t="s">
        <v>23</v>
      </c>
      <c r="X9510" t="s">
        <v>52586</v>
      </c>
      <c r="Y9510" t="str">
        <f t="shared" ca="1" si="148"/>
        <v>NOK</v>
      </c>
    </row>
    <row r="9511" spans="1:25" x14ac:dyDescent="0.25">
      <c r="A9511" t="s">
        <v>23</v>
      </c>
      <c r="B9511" t="s">
        <v>52588</v>
      </c>
      <c r="C9511" t="s">
        <v>25</v>
      </c>
      <c r="D9511" t="s">
        <v>67</v>
      </c>
      <c r="E9511" t="s">
        <v>292</v>
      </c>
      <c r="F9511" t="s">
        <v>42</v>
      </c>
      <c r="G9511" t="s">
        <v>42</v>
      </c>
      <c r="H9511" t="s">
        <v>30</v>
      </c>
      <c r="I9511" t="s">
        <v>2137</v>
      </c>
      <c r="J9511" t="e">
        <f>VLOOKUP(I9511,[1]!Tabela2[#All],2,0)</f>
        <v>#REF!</v>
      </c>
      <c r="K9511" t="s">
        <v>32</v>
      </c>
      <c r="L9511" t="s">
        <v>52589</v>
      </c>
      <c r="M9511" t="s">
        <v>52590</v>
      </c>
      <c r="N9511" t="s">
        <v>42</v>
      </c>
      <c r="O9511" t="s">
        <v>42</v>
      </c>
      <c r="P9511" t="s">
        <v>42</v>
      </c>
      <c r="Q9511" t="s">
        <v>42</v>
      </c>
      <c r="R9511" t="s">
        <v>42</v>
      </c>
      <c r="S9511" t="s">
        <v>42</v>
      </c>
      <c r="T9511" t="s">
        <v>183</v>
      </c>
      <c r="U9511" t="s">
        <v>42</v>
      </c>
      <c r="V9511" t="s">
        <v>42</v>
      </c>
      <c r="W9511" t="s">
        <v>23</v>
      </c>
      <c r="X9511" t="s">
        <v>52589</v>
      </c>
      <c r="Y9511" t="str">
        <f t="shared" ca="1" si="148"/>
        <v>NOK</v>
      </c>
    </row>
    <row r="9512" spans="1:25" x14ac:dyDescent="0.25">
      <c r="A9512" t="s">
        <v>23</v>
      </c>
      <c r="B9512" t="s">
        <v>52591</v>
      </c>
      <c r="C9512" t="s">
        <v>25</v>
      </c>
      <c r="D9512" t="s">
        <v>67</v>
      </c>
      <c r="E9512" t="s">
        <v>292</v>
      </c>
      <c r="F9512" t="s">
        <v>42</v>
      </c>
      <c r="G9512" t="s">
        <v>42</v>
      </c>
      <c r="H9512" t="s">
        <v>30</v>
      </c>
      <c r="I9512" t="s">
        <v>2407</v>
      </c>
      <c r="J9512" t="e">
        <f>VLOOKUP(I9512,[1]!Tabela2[#All],2,0)</f>
        <v>#REF!</v>
      </c>
      <c r="K9512" t="s">
        <v>32</v>
      </c>
      <c r="L9512" t="s">
        <v>52592</v>
      </c>
      <c r="M9512" t="s">
        <v>52593</v>
      </c>
      <c r="N9512" t="s">
        <v>42</v>
      </c>
      <c r="O9512" t="s">
        <v>42</v>
      </c>
      <c r="P9512" t="s">
        <v>42</v>
      </c>
      <c r="Q9512" t="s">
        <v>42</v>
      </c>
      <c r="R9512" t="s">
        <v>42</v>
      </c>
      <c r="S9512" t="s">
        <v>42</v>
      </c>
      <c r="T9512" t="s">
        <v>183</v>
      </c>
      <c r="U9512" t="s">
        <v>42</v>
      </c>
      <c r="V9512" t="s">
        <v>42</v>
      </c>
      <c r="W9512" t="s">
        <v>23</v>
      </c>
      <c r="X9512" t="s">
        <v>52592</v>
      </c>
      <c r="Y9512" t="str">
        <f t="shared" ca="1" si="148"/>
        <v>NOK</v>
      </c>
    </row>
    <row r="9513" spans="1:25" x14ac:dyDescent="0.25">
      <c r="A9513" t="s">
        <v>23</v>
      </c>
      <c r="B9513" t="s">
        <v>52594</v>
      </c>
      <c r="C9513" t="s">
        <v>25</v>
      </c>
      <c r="D9513" t="s">
        <v>67</v>
      </c>
      <c r="E9513" t="s">
        <v>292</v>
      </c>
      <c r="F9513" t="s">
        <v>42</v>
      </c>
      <c r="G9513" t="s">
        <v>42</v>
      </c>
      <c r="H9513" t="s">
        <v>30</v>
      </c>
      <c r="I9513" t="s">
        <v>1487</v>
      </c>
      <c r="J9513" t="e">
        <f>VLOOKUP(I9513,[1]!Tabela2[#All],2,0)</f>
        <v>#REF!</v>
      </c>
      <c r="K9513" t="s">
        <v>32</v>
      </c>
      <c r="L9513" t="s">
        <v>52595</v>
      </c>
      <c r="M9513" t="s">
        <v>52596</v>
      </c>
      <c r="N9513" t="s">
        <v>42</v>
      </c>
      <c r="O9513" t="s">
        <v>42</v>
      </c>
      <c r="P9513" t="s">
        <v>42</v>
      </c>
      <c r="Q9513" t="s">
        <v>42</v>
      </c>
      <c r="R9513" t="s">
        <v>42</v>
      </c>
      <c r="S9513" t="s">
        <v>42</v>
      </c>
      <c r="T9513" t="s">
        <v>183</v>
      </c>
      <c r="U9513" t="s">
        <v>42</v>
      </c>
      <c r="V9513" t="s">
        <v>42</v>
      </c>
      <c r="W9513" t="s">
        <v>23</v>
      </c>
      <c r="X9513" t="s">
        <v>52595</v>
      </c>
      <c r="Y9513" t="str">
        <f t="shared" ca="1" si="148"/>
        <v>NOK</v>
      </c>
    </row>
    <row r="9514" spans="1:25" x14ac:dyDescent="0.25">
      <c r="A9514" t="s">
        <v>23</v>
      </c>
      <c r="B9514" t="s">
        <v>52597</v>
      </c>
      <c r="C9514" t="s">
        <v>25</v>
      </c>
      <c r="D9514" t="s">
        <v>67</v>
      </c>
      <c r="E9514" t="s">
        <v>292</v>
      </c>
      <c r="F9514" t="s">
        <v>42</v>
      </c>
      <c r="G9514" t="s">
        <v>42</v>
      </c>
      <c r="H9514" t="s">
        <v>30</v>
      </c>
      <c r="I9514" t="s">
        <v>52598</v>
      </c>
      <c r="J9514" t="e">
        <f>VLOOKUP(I9514,[1]!Tabela2[#All],2,0)</f>
        <v>#REF!</v>
      </c>
      <c r="K9514" t="s">
        <v>32</v>
      </c>
      <c r="L9514" t="s">
        <v>52599</v>
      </c>
      <c r="M9514" t="s">
        <v>52600</v>
      </c>
      <c r="N9514" t="s">
        <v>42</v>
      </c>
      <c r="O9514" t="s">
        <v>42</v>
      </c>
      <c r="P9514" t="s">
        <v>42</v>
      </c>
      <c r="Q9514" t="s">
        <v>42</v>
      </c>
      <c r="R9514" t="s">
        <v>42</v>
      </c>
      <c r="S9514" t="s">
        <v>42</v>
      </c>
      <c r="T9514" t="s">
        <v>183</v>
      </c>
      <c r="U9514" t="s">
        <v>42</v>
      </c>
      <c r="V9514" t="s">
        <v>42</v>
      </c>
      <c r="W9514" t="s">
        <v>23</v>
      </c>
      <c r="X9514" t="s">
        <v>52599</v>
      </c>
      <c r="Y9514" t="str">
        <f t="shared" ca="1" si="148"/>
        <v>NOK</v>
      </c>
    </row>
    <row r="9515" spans="1:25" x14ac:dyDescent="0.25">
      <c r="A9515" t="s">
        <v>23</v>
      </c>
      <c r="B9515" t="s">
        <v>52601</v>
      </c>
      <c r="C9515" t="s">
        <v>25</v>
      </c>
      <c r="D9515" t="s">
        <v>98</v>
      </c>
      <c r="E9515" t="s">
        <v>27</v>
      </c>
      <c r="F9515" t="s">
        <v>42</v>
      </c>
      <c r="G9515" t="s">
        <v>42</v>
      </c>
      <c r="H9515" t="s">
        <v>30</v>
      </c>
      <c r="I9515" t="s">
        <v>2289</v>
      </c>
      <c r="J9515" t="e">
        <f>VLOOKUP(I9515,[1]!Tabela2[#All],2,0)</f>
        <v>#REF!</v>
      </c>
      <c r="K9515" t="s">
        <v>32</v>
      </c>
      <c r="L9515" t="s">
        <v>52602</v>
      </c>
      <c r="M9515" t="s">
        <v>52603</v>
      </c>
      <c r="N9515" t="s">
        <v>42</v>
      </c>
      <c r="O9515" t="s">
        <v>42</v>
      </c>
      <c r="P9515" t="s">
        <v>42</v>
      </c>
      <c r="Q9515" t="s">
        <v>42</v>
      </c>
      <c r="R9515" t="s">
        <v>42</v>
      </c>
      <c r="S9515" t="s">
        <v>42</v>
      </c>
      <c r="T9515" t="s">
        <v>183</v>
      </c>
      <c r="U9515" t="s">
        <v>42</v>
      </c>
      <c r="V9515" t="s">
        <v>42</v>
      </c>
      <c r="W9515" t="s">
        <v>23</v>
      </c>
      <c r="X9515" t="s">
        <v>52602</v>
      </c>
      <c r="Y9515" t="str">
        <f t="shared" ca="1" si="148"/>
        <v>NOK</v>
      </c>
    </row>
    <row r="9516" spans="1:25" x14ac:dyDescent="0.25">
      <c r="A9516" t="s">
        <v>23</v>
      </c>
      <c r="B9516" t="s">
        <v>52604</v>
      </c>
      <c r="C9516" t="s">
        <v>25</v>
      </c>
      <c r="D9516" t="s">
        <v>161</v>
      </c>
      <c r="E9516" t="s">
        <v>304</v>
      </c>
      <c r="F9516" t="s">
        <v>42</v>
      </c>
      <c r="G9516" t="s">
        <v>42</v>
      </c>
      <c r="H9516" t="s">
        <v>30</v>
      </c>
      <c r="I9516" t="s">
        <v>1805</v>
      </c>
      <c r="J9516" t="e">
        <f>VLOOKUP(I9516,[1]!Tabela2[#All],2,0)</f>
        <v>#REF!</v>
      </c>
      <c r="K9516" t="s">
        <v>32</v>
      </c>
      <c r="L9516" t="s">
        <v>52605</v>
      </c>
      <c r="M9516" t="s">
        <v>52606</v>
      </c>
      <c r="N9516" t="s">
        <v>42</v>
      </c>
      <c r="O9516" t="s">
        <v>42</v>
      </c>
      <c r="P9516" t="s">
        <v>42</v>
      </c>
      <c r="Q9516" t="s">
        <v>42</v>
      </c>
      <c r="R9516" t="s">
        <v>42</v>
      </c>
      <c r="S9516" t="s">
        <v>42</v>
      </c>
      <c r="T9516" t="s">
        <v>183</v>
      </c>
      <c r="U9516" t="s">
        <v>42</v>
      </c>
      <c r="V9516" t="s">
        <v>42</v>
      </c>
      <c r="W9516" t="s">
        <v>23</v>
      </c>
      <c r="X9516" t="s">
        <v>52605</v>
      </c>
      <c r="Y9516" t="str">
        <f t="shared" ca="1" si="148"/>
        <v>NOK</v>
      </c>
    </row>
    <row r="9517" spans="1:25" x14ac:dyDescent="0.25">
      <c r="A9517" t="s">
        <v>23</v>
      </c>
      <c r="B9517" t="s">
        <v>52607</v>
      </c>
      <c r="C9517" t="s">
        <v>25</v>
      </c>
      <c r="D9517" t="s">
        <v>161</v>
      </c>
      <c r="E9517" t="s">
        <v>240</v>
      </c>
      <c r="F9517" t="s">
        <v>42</v>
      </c>
      <c r="G9517" t="s">
        <v>42</v>
      </c>
      <c r="H9517" t="s">
        <v>30</v>
      </c>
      <c r="I9517" t="s">
        <v>272</v>
      </c>
      <c r="J9517" t="e">
        <f>VLOOKUP(I9517,[1]!Tabela2[#All],2,0)</f>
        <v>#REF!</v>
      </c>
      <c r="K9517" t="s">
        <v>32</v>
      </c>
      <c r="L9517" t="s">
        <v>52608</v>
      </c>
      <c r="M9517" t="s">
        <v>52609</v>
      </c>
      <c r="N9517" t="s">
        <v>42</v>
      </c>
      <c r="O9517" t="s">
        <v>42</v>
      </c>
      <c r="P9517" t="s">
        <v>42</v>
      </c>
      <c r="Q9517" t="s">
        <v>42</v>
      </c>
      <c r="R9517" t="s">
        <v>42</v>
      </c>
      <c r="S9517" t="s">
        <v>42</v>
      </c>
      <c r="T9517" t="s">
        <v>183</v>
      </c>
      <c r="U9517" t="s">
        <v>42</v>
      </c>
      <c r="V9517" t="s">
        <v>42</v>
      </c>
      <c r="W9517" t="s">
        <v>23</v>
      </c>
      <c r="X9517" t="s">
        <v>52608</v>
      </c>
      <c r="Y9517" t="str">
        <f t="shared" ca="1" si="148"/>
        <v>NOK</v>
      </c>
    </row>
    <row r="9518" spans="1:25" x14ac:dyDescent="0.25">
      <c r="A9518" t="s">
        <v>23</v>
      </c>
      <c r="B9518" t="s">
        <v>52610</v>
      </c>
      <c r="C9518" t="s">
        <v>25</v>
      </c>
      <c r="D9518" t="s">
        <v>161</v>
      </c>
      <c r="E9518" t="s">
        <v>240</v>
      </c>
      <c r="F9518" t="s">
        <v>42</v>
      </c>
      <c r="G9518" t="s">
        <v>42</v>
      </c>
      <c r="H9518" t="s">
        <v>30</v>
      </c>
      <c r="I9518" t="s">
        <v>7039</v>
      </c>
      <c r="J9518" t="e">
        <f>VLOOKUP(I9518,[1]!Tabela2[#All],2,0)</f>
        <v>#REF!</v>
      </c>
      <c r="K9518" t="s">
        <v>32</v>
      </c>
      <c r="L9518" t="s">
        <v>52611</v>
      </c>
      <c r="M9518" t="s">
        <v>52612</v>
      </c>
      <c r="N9518" t="s">
        <v>42</v>
      </c>
      <c r="O9518" t="s">
        <v>42</v>
      </c>
      <c r="P9518" t="s">
        <v>42</v>
      </c>
      <c r="Q9518" t="s">
        <v>42</v>
      </c>
      <c r="R9518" t="s">
        <v>42</v>
      </c>
      <c r="S9518" t="s">
        <v>42</v>
      </c>
      <c r="T9518" t="s">
        <v>183</v>
      </c>
      <c r="U9518" t="s">
        <v>42</v>
      </c>
      <c r="V9518" t="s">
        <v>42</v>
      </c>
      <c r="W9518" t="s">
        <v>23</v>
      </c>
      <c r="X9518" t="s">
        <v>52611</v>
      </c>
      <c r="Y9518" t="str">
        <f t="shared" ca="1" si="148"/>
        <v>NOK</v>
      </c>
    </row>
    <row r="9519" spans="1:25" x14ac:dyDescent="0.25">
      <c r="A9519" t="s">
        <v>23</v>
      </c>
      <c r="B9519" t="s">
        <v>52613</v>
      </c>
      <c r="C9519" t="s">
        <v>25</v>
      </c>
      <c r="D9519" t="s">
        <v>161</v>
      </c>
      <c r="E9519" t="s">
        <v>240</v>
      </c>
      <c r="F9519" t="s">
        <v>42</v>
      </c>
      <c r="G9519" t="s">
        <v>42</v>
      </c>
      <c r="H9519" t="s">
        <v>30</v>
      </c>
      <c r="I9519" t="s">
        <v>4093</v>
      </c>
      <c r="J9519" t="e">
        <f>VLOOKUP(I9519,[1]!Tabela2[#All],2,0)</f>
        <v>#REF!</v>
      </c>
      <c r="K9519" t="s">
        <v>32</v>
      </c>
      <c r="L9519" t="s">
        <v>52614</v>
      </c>
      <c r="M9519" t="s">
        <v>52615</v>
      </c>
      <c r="N9519" t="s">
        <v>42</v>
      </c>
      <c r="O9519" t="s">
        <v>42</v>
      </c>
      <c r="P9519" t="s">
        <v>42</v>
      </c>
      <c r="Q9519" t="s">
        <v>42</v>
      </c>
      <c r="R9519" t="s">
        <v>42</v>
      </c>
      <c r="S9519" t="s">
        <v>42</v>
      </c>
      <c r="T9519" t="s">
        <v>183</v>
      </c>
      <c r="U9519" t="s">
        <v>42</v>
      </c>
      <c r="V9519" t="s">
        <v>42</v>
      </c>
      <c r="W9519" t="s">
        <v>23</v>
      </c>
      <c r="X9519" t="s">
        <v>52614</v>
      </c>
      <c r="Y9519" t="str">
        <f t="shared" ca="1" si="148"/>
        <v>NOK</v>
      </c>
    </row>
    <row r="9520" spans="1:25" x14ac:dyDescent="0.25">
      <c r="A9520" t="s">
        <v>23</v>
      </c>
      <c r="B9520" t="s">
        <v>52616</v>
      </c>
      <c r="C9520" t="s">
        <v>25</v>
      </c>
      <c r="D9520" t="s">
        <v>161</v>
      </c>
      <c r="E9520" t="s">
        <v>240</v>
      </c>
      <c r="F9520" t="s">
        <v>42</v>
      </c>
      <c r="G9520" t="s">
        <v>42</v>
      </c>
      <c r="H9520" t="s">
        <v>30</v>
      </c>
      <c r="I9520" t="s">
        <v>2522</v>
      </c>
      <c r="J9520" t="e">
        <f>VLOOKUP(I9520,[1]!Tabela2[#All],2,0)</f>
        <v>#REF!</v>
      </c>
      <c r="K9520" t="s">
        <v>32</v>
      </c>
      <c r="L9520" t="s">
        <v>52617</v>
      </c>
      <c r="M9520" t="s">
        <v>52618</v>
      </c>
      <c r="N9520" t="s">
        <v>42</v>
      </c>
      <c r="O9520" t="s">
        <v>42</v>
      </c>
      <c r="P9520" t="s">
        <v>42</v>
      </c>
      <c r="Q9520" t="s">
        <v>42</v>
      </c>
      <c r="R9520" t="s">
        <v>42</v>
      </c>
      <c r="S9520" t="s">
        <v>42</v>
      </c>
      <c r="T9520" t="s">
        <v>183</v>
      </c>
      <c r="U9520" t="s">
        <v>42</v>
      </c>
      <c r="V9520" t="s">
        <v>42</v>
      </c>
      <c r="W9520" t="s">
        <v>23</v>
      </c>
      <c r="X9520" t="s">
        <v>52617</v>
      </c>
      <c r="Y9520" t="str">
        <f t="shared" ca="1" si="148"/>
        <v>NOK</v>
      </c>
    </row>
    <row r="9521" spans="1:25" x14ac:dyDescent="0.25">
      <c r="A9521" t="s">
        <v>23</v>
      </c>
      <c r="B9521" t="s">
        <v>52619</v>
      </c>
      <c r="C9521" t="s">
        <v>25</v>
      </c>
      <c r="D9521" t="s">
        <v>349</v>
      </c>
      <c r="E9521" t="s">
        <v>27</v>
      </c>
      <c r="F9521" t="s">
        <v>42</v>
      </c>
      <c r="G9521" t="s">
        <v>42</v>
      </c>
      <c r="H9521" t="s">
        <v>30</v>
      </c>
      <c r="I9521" t="s">
        <v>2006</v>
      </c>
      <c r="J9521" t="e">
        <f>VLOOKUP(I9521,[1]!Tabela2[#All],2,0)</f>
        <v>#REF!</v>
      </c>
      <c r="K9521" t="s">
        <v>32</v>
      </c>
      <c r="L9521" t="s">
        <v>52620</v>
      </c>
      <c r="M9521" t="s">
        <v>52621</v>
      </c>
      <c r="N9521" t="s">
        <v>42</v>
      </c>
      <c r="O9521" t="s">
        <v>42</v>
      </c>
      <c r="P9521" t="s">
        <v>42</v>
      </c>
      <c r="Q9521" t="s">
        <v>42</v>
      </c>
      <c r="R9521" t="s">
        <v>42</v>
      </c>
      <c r="S9521" t="s">
        <v>42</v>
      </c>
      <c r="T9521" t="s">
        <v>183</v>
      </c>
      <c r="U9521" t="s">
        <v>42</v>
      </c>
      <c r="V9521" t="s">
        <v>42</v>
      </c>
      <c r="W9521" t="s">
        <v>23</v>
      </c>
      <c r="X9521" t="s">
        <v>52620</v>
      </c>
      <c r="Y9521" t="str">
        <f t="shared" ca="1" si="148"/>
        <v>NOK</v>
      </c>
    </row>
    <row r="9522" spans="1:25" x14ac:dyDescent="0.25">
      <c r="A9522" t="s">
        <v>23</v>
      </c>
      <c r="B9522" t="s">
        <v>52622</v>
      </c>
      <c r="C9522" t="s">
        <v>25</v>
      </c>
      <c r="D9522" t="s">
        <v>349</v>
      </c>
      <c r="E9522" t="s">
        <v>27</v>
      </c>
      <c r="F9522" t="s">
        <v>42</v>
      </c>
      <c r="G9522" t="s">
        <v>42</v>
      </c>
      <c r="H9522" t="s">
        <v>30</v>
      </c>
      <c r="I9522" t="s">
        <v>7509</v>
      </c>
      <c r="J9522" t="e">
        <f>VLOOKUP(I9522,[1]!Tabela2[#All],2,0)</f>
        <v>#REF!</v>
      </c>
      <c r="K9522" t="s">
        <v>32</v>
      </c>
      <c r="L9522" t="s">
        <v>52623</v>
      </c>
      <c r="M9522" t="s">
        <v>52624</v>
      </c>
      <c r="N9522" t="s">
        <v>42</v>
      </c>
      <c r="O9522" t="s">
        <v>42</v>
      </c>
      <c r="P9522" t="s">
        <v>42</v>
      </c>
      <c r="Q9522" t="s">
        <v>42</v>
      </c>
      <c r="R9522" t="s">
        <v>42</v>
      </c>
      <c r="S9522" t="s">
        <v>42</v>
      </c>
      <c r="T9522" t="s">
        <v>183</v>
      </c>
      <c r="U9522" t="s">
        <v>42</v>
      </c>
      <c r="V9522" t="s">
        <v>42</v>
      </c>
      <c r="W9522" t="s">
        <v>23</v>
      </c>
      <c r="X9522" t="s">
        <v>52623</v>
      </c>
      <c r="Y9522" t="str">
        <f t="shared" ca="1" si="148"/>
        <v>NOK</v>
      </c>
    </row>
    <row r="9523" spans="1:25" x14ac:dyDescent="0.25">
      <c r="A9523" t="s">
        <v>23</v>
      </c>
      <c r="B9523" t="s">
        <v>52625</v>
      </c>
      <c r="C9523" t="s">
        <v>25</v>
      </c>
      <c r="D9523" t="s">
        <v>349</v>
      </c>
      <c r="E9523" t="s">
        <v>27</v>
      </c>
      <c r="F9523" t="s">
        <v>42</v>
      </c>
      <c r="G9523" t="s">
        <v>42</v>
      </c>
      <c r="H9523" t="s">
        <v>30</v>
      </c>
      <c r="I9523" t="s">
        <v>6671</v>
      </c>
      <c r="J9523" t="e">
        <f>VLOOKUP(I9523,[1]!Tabela2[#All],2,0)</f>
        <v>#REF!</v>
      </c>
      <c r="K9523" t="s">
        <v>32</v>
      </c>
      <c r="L9523" t="s">
        <v>52626</v>
      </c>
      <c r="M9523" t="s">
        <v>52627</v>
      </c>
      <c r="N9523" t="s">
        <v>42</v>
      </c>
      <c r="O9523" t="s">
        <v>42</v>
      </c>
      <c r="P9523" t="s">
        <v>42</v>
      </c>
      <c r="Q9523" t="s">
        <v>42</v>
      </c>
      <c r="R9523" t="s">
        <v>42</v>
      </c>
      <c r="S9523" t="s">
        <v>42</v>
      </c>
      <c r="T9523" t="s">
        <v>183</v>
      </c>
      <c r="U9523" t="s">
        <v>42</v>
      </c>
      <c r="V9523" t="s">
        <v>42</v>
      </c>
      <c r="W9523" t="s">
        <v>23</v>
      </c>
      <c r="X9523" t="s">
        <v>52626</v>
      </c>
      <c r="Y9523" t="str">
        <f t="shared" ca="1" si="148"/>
        <v>NOK</v>
      </c>
    </row>
    <row r="9524" spans="1:25" x14ac:dyDescent="0.25">
      <c r="A9524" t="s">
        <v>23</v>
      </c>
      <c r="B9524" t="s">
        <v>52628</v>
      </c>
      <c r="C9524" t="s">
        <v>25</v>
      </c>
      <c r="D9524" t="s">
        <v>349</v>
      </c>
      <c r="E9524" t="s">
        <v>27</v>
      </c>
      <c r="F9524" t="s">
        <v>42</v>
      </c>
      <c r="G9524" t="s">
        <v>42</v>
      </c>
      <c r="H9524" t="s">
        <v>30</v>
      </c>
      <c r="I9524" t="s">
        <v>799</v>
      </c>
      <c r="J9524" t="e">
        <f>VLOOKUP(I9524,[1]!Tabela2[#All],2,0)</f>
        <v>#REF!</v>
      </c>
      <c r="K9524" t="s">
        <v>32</v>
      </c>
      <c r="L9524" t="s">
        <v>52629</v>
      </c>
      <c r="M9524" t="s">
        <v>52630</v>
      </c>
      <c r="N9524" t="s">
        <v>42</v>
      </c>
      <c r="O9524" t="s">
        <v>42</v>
      </c>
      <c r="P9524" t="s">
        <v>42</v>
      </c>
      <c r="Q9524" t="s">
        <v>42</v>
      </c>
      <c r="R9524" t="s">
        <v>42</v>
      </c>
      <c r="S9524" t="s">
        <v>42</v>
      </c>
      <c r="T9524" t="s">
        <v>183</v>
      </c>
      <c r="U9524" t="s">
        <v>42</v>
      </c>
      <c r="V9524" t="s">
        <v>42</v>
      </c>
      <c r="W9524" t="s">
        <v>23</v>
      </c>
      <c r="X9524" t="s">
        <v>52629</v>
      </c>
      <c r="Y9524" t="str">
        <f t="shared" ca="1" si="148"/>
        <v>NOK</v>
      </c>
    </row>
    <row r="9525" spans="1:25" x14ac:dyDescent="0.25">
      <c r="A9525" t="s">
        <v>23</v>
      </c>
      <c r="B9525" t="s">
        <v>52631</v>
      </c>
      <c r="C9525" t="s">
        <v>25</v>
      </c>
      <c r="D9525" t="s">
        <v>423</v>
      </c>
      <c r="E9525" t="s">
        <v>933</v>
      </c>
      <c r="F9525" t="s">
        <v>42</v>
      </c>
      <c r="G9525" t="s">
        <v>42</v>
      </c>
      <c r="H9525" t="s">
        <v>30</v>
      </c>
      <c r="I9525" t="s">
        <v>2024</v>
      </c>
      <c r="J9525" t="e">
        <f>VLOOKUP(I9525,[1]!Tabela2[#All],2,0)</f>
        <v>#REF!</v>
      </c>
      <c r="K9525" t="s">
        <v>151</v>
      </c>
      <c r="L9525" t="s">
        <v>52632</v>
      </c>
      <c r="M9525" t="s">
        <v>52633</v>
      </c>
      <c r="N9525" t="s">
        <v>42</v>
      </c>
      <c r="O9525" t="s">
        <v>42</v>
      </c>
      <c r="P9525" t="s">
        <v>42</v>
      </c>
      <c r="Q9525" t="s">
        <v>42</v>
      </c>
      <c r="R9525" t="s">
        <v>42</v>
      </c>
      <c r="S9525" t="s">
        <v>42</v>
      </c>
      <c r="T9525" t="s">
        <v>183</v>
      </c>
      <c r="U9525" t="s">
        <v>42</v>
      </c>
      <c r="V9525" t="s">
        <v>42</v>
      </c>
      <c r="W9525" t="s">
        <v>23</v>
      </c>
      <c r="X9525" t="s">
        <v>52632</v>
      </c>
      <c r="Y9525" t="str">
        <f t="shared" ca="1" si="148"/>
        <v>NOK</v>
      </c>
    </row>
    <row r="9526" spans="1:25" x14ac:dyDescent="0.25">
      <c r="A9526" t="s">
        <v>23</v>
      </c>
      <c r="B9526" t="s">
        <v>52634</v>
      </c>
      <c r="C9526" t="s">
        <v>25</v>
      </c>
      <c r="D9526" t="s">
        <v>161</v>
      </c>
      <c r="E9526" t="s">
        <v>578</v>
      </c>
      <c r="F9526" t="s">
        <v>42</v>
      </c>
      <c r="G9526" t="s">
        <v>42</v>
      </c>
      <c r="H9526" t="s">
        <v>30</v>
      </c>
      <c r="I9526" t="s">
        <v>4832</v>
      </c>
      <c r="J9526" t="e">
        <f>VLOOKUP(I9526,[1]!Tabela2[#All],2,0)</f>
        <v>#REF!</v>
      </c>
      <c r="K9526" t="s">
        <v>32</v>
      </c>
      <c r="L9526" t="s">
        <v>52635</v>
      </c>
      <c r="M9526" t="s">
        <v>52636</v>
      </c>
      <c r="N9526" t="s">
        <v>42</v>
      </c>
      <c r="O9526" t="s">
        <v>42</v>
      </c>
      <c r="P9526" t="s">
        <v>42</v>
      </c>
      <c r="Q9526" t="s">
        <v>42</v>
      </c>
      <c r="R9526" t="s">
        <v>42</v>
      </c>
      <c r="S9526" t="s">
        <v>42</v>
      </c>
      <c r="T9526" t="s">
        <v>183</v>
      </c>
      <c r="U9526" t="s">
        <v>42</v>
      </c>
      <c r="V9526" t="s">
        <v>42</v>
      </c>
      <c r="W9526" t="s">
        <v>23</v>
      </c>
      <c r="X9526" t="s">
        <v>52635</v>
      </c>
      <c r="Y9526" t="str">
        <f t="shared" ca="1" si="148"/>
        <v>NOK</v>
      </c>
    </row>
    <row r="9527" spans="1:25" x14ac:dyDescent="0.25">
      <c r="A9527" t="s">
        <v>23</v>
      </c>
      <c r="B9527" t="s">
        <v>52637</v>
      </c>
      <c r="C9527" t="s">
        <v>25</v>
      </c>
      <c r="D9527" t="s">
        <v>161</v>
      </c>
      <c r="E9527" t="s">
        <v>578</v>
      </c>
      <c r="F9527" t="s">
        <v>42</v>
      </c>
      <c r="G9527" t="s">
        <v>42</v>
      </c>
      <c r="H9527" t="s">
        <v>30</v>
      </c>
      <c r="I9527" t="s">
        <v>4832</v>
      </c>
      <c r="J9527" t="e">
        <f>VLOOKUP(I9527,[1]!Tabela2[#All],2,0)</f>
        <v>#REF!</v>
      </c>
      <c r="K9527" t="s">
        <v>32</v>
      </c>
      <c r="L9527" t="s">
        <v>52638</v>
      </c>
      <c r="M9527" t="s">
        <v>52639</v>
      </c>
      <c r="N9527" t="s">
        <v>42</v>
      </c>
      <c r="O9527" t="s">
        <v>42</v>
      </c>
      <c r="P9527" t="s">
        <v>42</v>
      </c>
      <c r="Q9527" t="s">
        <v>42</v>
      </c>
      <c r="R9527" t="s">
        <v>42</v>
      </c>
      <c r="S9527" t="s">
        <v>42</v>
      </c>
      <c r="T9527" t="s">
        <v>183</v>
      </c>
      <c r="U9527" t="s">
        <v>42</v>
      </c>
      <c r="V9527" t="s">
        <v>42</v>
      </c>
      <c r="W9527" t="s">
        <v>23</v>
      </c>
      <c r="X9527" t="s">
        <v>52638</v>
      </c>
      <c r="Y9527" t="str">
        <f t="shared" ca="1" si="148"/>
        <v>NOK</v>
      </c>
    </row>
    <row r="9528" spans="1:25" x14ac:dyDescent="0.25">
      <c r="A9528" t="s">
        <v>23</v>
      </c>
      <c r="B9528" t="s">
        <v>52640</v>
      </c>
      <c r="C9528" t="s">
        <v>25</v>
      </c>
      <c r="D9528" t="s">
        <v>26</v>
      </c>
      <c r="E9528" t="s">
        <v>27</v>
      </c>
      <c r="F9528" t="s">
        <v>42</v>
      </c>
      <c r="G9528" t="s">
        <v>42</v>
      </c>
      <c r="H9528" t="s">
        <v>30</v>
      </c>
      <c r="I9528" t="s">
        <v>13296</v>
      </c>
      <c r="J9528" t="e">
        <f>VLOOKUP(I9528,[1]!Tabela2[#All],2,0)</f>
        <v>#REF!</v>
      </c>
      <c r="K9528" t="s">
        <v>32</v>
      </c>
      <c r="L9528" t="s">
        <v>52641</v>
      </c>
      <c r="M9528" t="s">
        <v>52642</v>
      </c>
      <c r="N9528" t="s">
        <v>42</v>
      </c>
      <c r="O9528" t="s">
        <v>42</v>
      </c>
      <c r="P9528" t="s">
        <v>42</v>
      </c>
      <c r="Q9528" t="s">
        <v>42</v>
      </c>
      <c r="R9528" t="s">
        <v>42</v>
      </c>
      <c r="S9528" t="s">
        <v>42</v>
      </c>
      <c r="T9528" t="s">
        <v>183</v>
      </c>
      <c r="U9528" t="s">
        <v>42</v>
      </c>
      <c r="V9528" t="s">
        <v>42</v>
      </c>
      <c r="W9528" t="s">
        <v>23</v>
      </c>
      <c r="X9528" t="s">
        <v>52641</v>
      </c>
      <c r="Y9528" t="str">
        <f t="shared" ca="1" si="148"/>
        <v>NOK</v>
      </c>
    </row>
    <row r="9529" spans="1:25" x14ac:dyDescent="0.25">
      <c r="A9529" t="s">
        <v>23</v>
      </c>
      <c r="B9529" t="s">
        <v>52643</v>
      </c>
      <c r="C9529" t="s">
        <v>25</v>
      </c>
      <c r="D9529" t="s">
        <v>197</v>
      </c>
      <c r="E9529" t="s">
        <v>507</v>
      </c>
      <c r="F9529" t="s">
        <v>42</v>
      </c>
      <c r="G9529" t="s">
        <v>42</v>
      </c>
      <c r="H9529" t="s">
        <v>30</v>
      </c>
      <c r="I9529" t="s">
        <v>3091</v>
      </c>
      <c r="J9529" t="e">
        <f>VLOOKUP(I9529,[1]!Tabela2[#All],2,0)</f>
        <v>#REF!</v>
      </c>
      <c r="K9529" t="s">
        <v>32</v>
      </c>
      <c r="L9529" t="s">
        <v>52644</v>
      </c>
      <c r="M9529" t="s">
        <v>39663</v>
      </c>
      <c r="N9529" t="s">
        <v>42</v>
      </c>
      <c r="O9529" t="s">
        <v>42</v>
      </c>
      <c r="P9529" t="s">
        <v>42</v>
      </c>
      <c r="Q9529" t="s">
        <v>42</v>
      </c>
      <c r="R9529" t="s">
        <v>42</v>
      </c>
      <c r="S9529" t="s">
        <v>42</v>
      </c>
      <c r="T9529" t="s">
        <v>183</v>
      </c>
      <c r="U9529" t="s">
        <v>42</v>
      </c>
      <c r="V9529" t="s">
        <v>42</v>
      </c>
      <c r="W9529" t="s">
        <v>23</v>
      </c>
      <c r="X9529" t="s">
        <v>52644</v>
      </c>
      <c r="Y9529" t="str">
        <f t="shared" ca="1" si="148"/>
        <v>NOK</v>
      </c>
    </row>
    <row r="9530" spans="1:25" x14ac:dyDescent="0.25">
      <c r="A9530" t="s">
        <v>23</v>
      </c>
      <c r="B9530" t="s">
        <v>52645</v>
      </c>
      <c r="C9530" t="s">
        <v>25</v>
      </c>
      <c r="D9530" t="s">
        <v>137</v>
      </c>
      <c r="E9530" t="s">
        <v>99</v>
      </c>
      <c r="F9530" t="s">
        <v>42</v>
      </c>
      <c r="G9530" t="s">
        <v>42</v>
      </c>
      <c r="H9530" t="s">
        <v>30</v>
      </c>
      <c r="I9530" t="s">
        <v>601</v>
      </c>
      <c r="J9530" t="e">
        <f>VLOOKUP(I9530,[1]!Tabela2[#All],2,0)</f>
        <v>#REF!</v>
      </c>
      <c r="K9530" t="s">
        <v>32</v>
      </c>
      <c r="L9530" t="s">
        <v>52646</v>
      </c>
      <c r="M9530" t="s">
        <v>52647</v>
      </c>
      <c r="N9530" t="s">
        <v>42</v>
      </c>
      <c r="O9530" t="s">
        <v>42</v>
      </c>
      <c r="P9530" t="s">
        <v>42</v>
      </c>
      <c r="Q9530" t="s">
        <v>42</v>
      </c>
      <c r="R9530" t="s">
        <v>42</v>
      </c>
      <c r="S9530" t="s">
        <v>42</v>
      </c>
      <c r="T9530" t="s">
        <v>183</v>
      </c>
      <c r="U9530" t="s">
        <v>42</v>
      </c>
      <c r="V9530" t="s">
        <v>42</v>
      </c>
      <c r="W9530" t="s">
        <v>23</v>
      </c>
      <c r="X9530" t="s">
        <v>52646</v>
      </c>
      <c r="Y9530" t="str">
        <f t="shared" ca="1" si="148"/>
        <v>NOK</v>
      </c>
    </row>
    <row r="9531" spans="1:25" x14ac:dyDescent="0.25">
      <c r="A9531" t="s">
        <v>23</v>
      </c>
      <c r="B9531" t="s">
        <v>52648</v>
      </c>
      <c r="C9531" t="s">
        <v>25</v>
      </c>
      <c r="D9531" t="s">
        <v>56</v>
      </c>
      <c r="E9531" t="s">
        <v>27</v>
      </c>
      <c r="F9531" t="s">
        <v>42</v>
      </c>
      <c r="G9531" t="s">
        <v>42</v>
      </c>
      <c r="H9531" t="s">
        <v>30</v>
      </c>
      <c r="I9531" t="s">
        <v>1869</v>
      </c>
      <c r="J9531" t="e">
        <f>VLOOKUP(I9531,[1]!Tabela2[#All],2,0)</f>
        <v>#REF!</v>
      </c>
      <c r="K9531" t="s">
        <v>32</v>
      </c>
      <c r="L9531" t="s">
        <v>17998</v>
      </c>
      <c r="M9531" t="s">
        <v>52649</v>
      </c>
      <c r="N9531" t="s">
        <v>42</v>
      </c>
      <c r="O9531" t="s">
        <v>42</v>
      </c>
      <c r="P9531" t="s">
        <v>42</v>
      </c>
      <c r="Q9531" t="s">
        <v>42</v>
      </c>
      <c r="R9531" t="s">
        <v>42</v>
      </c>
      <c r="S9531" t="s">
        <v>42</v>
      </c>
      <c r="T9531" t="s">
        <v>183</v>
      </c>
      <c r="U9531" t="s">
        <v>42</v>
      </c>
      <c r="V9531" t="s">
        <v>42</v>
      </c>
      <c r="W9531" t="s">
        <v>23</v>
      </c>
      <c r="X9531" t="s">
        <v>17998</v>
      </c>
      <c r="Y9531" t="str">
        <f t="shared" ca="1" si="148"/>
        <v>NOK</v>
      </c>
    </row>
    <row r="9532" spans="1:25" x14ac:dyDescent="0.25">
      <c r="A9532" t="s">
        <v>23</v>
      </c>
      <c r="B9532" t="s">
        <v>52650</v>
      </c>
      <c r="C9532" t="s">
        <v>25</v>
      </c>
      <c r="D9532" t="s">
        <v>98</v>
      </c>
      <c r="E9532" t="s">
        <v>5489</v>
      </c>
      <c r="F9532" t="s">
        <v>42</v>
      </c>
      <c r="G9532" t="s">
        <v>42</v>
      </c>
      <c r="H9532" t="s">
        <v>30</v>
      </c>
      <c r="I9532" t="s">
        <v>2896</v>
      </c>
      <c r="J9532" t="e">
        <f>VLOOKUP(I9532,[1]!Tabela2[#All],2,0)</f>
        <v>#REF!</v>
      </c>
      <c r="K9532" t="s">
        <v>32</v>
      </c>
      <c r="L9532" t="s">
        <v>52651</v>
      </c>
      <c r="M9532" t="s">
        <v>52652</v>
      </c>
      <c r="N9532" t="s">
        <v>42</v>
      </c>
      <c r="O9532" t="s">
        <v>42</v>
      </c>
      <c r="P9532" t="s">
        <v>42</v>
      </c>
      <c r="Q9532" t="s">
        <v>42</v>
      </c>
      <c r="R9532" t="s">
        <v>42</v>
      </c>
      <c r="S9532" t="s">
        <v>42</v>
      </c>
      <c r="T9532" t="s">
        <v>183</v>
      </c>
      <c r="U9532" t="s">
        <v>42</v>
      </c>
      <c r="V9532" t="s">
        <v>42</v>
      </c>
      <c r="W9532" t="s">
        <v>23</v>
      </c>
      <c r="X9532" t="s">
        <v>52651</v>
      </c>
      <c r="Y9532" t="str">
        <f t="shared" ca="1" si="148"/>
        <v>NOK</v>
      </c>
    </row>
    <row r="9533" spans="1:25" x14ac:dyDescent="0.25">
      <c r="A9533" t="s">
        <v>23</v>
      </c>
      <c r="B9533" t="s">
        <v>52653</v>
      </c>
      <c r="C9533" t="s">
        <v>25</v>
      </c>
      <c r="D9533" t="s">
        <v>148</v>
      </c>
      <c r="E9533" t="s">
        <v>27</v>
      </c>
      <c r="F9533" t="s">
        <v>42</v>
      </c>
      <c r="G9533" t="s">
        <v>42</v>
      </c>
      <c r="H9533" t="s">
        <v>30</v>
      </c>
      <c r="I9533" t="s">
        <v>622</v>
      </c>
      <c r="J9533" t="e">
        <f>VLOOKUP(I9533,[1]!Tabela2[#All],2,0)</f>
        <v>#REF!</v>
      </c>
      <c r="K9533" t="s">
        <v>32</v>
      </c>
      <c r="L9533" t="s">
        <v>52654</v>
      </c>
      <c r="M9533" t="s">
        <v>52655</v>
      </c>
      <c r="N9533" t="s">
        <v>42</v>
      </c>
      <c r="O9533" t="s">
        <v>42</v>
      </c>
      <c r="P9533" t="s">
        <v>42</v>
      </c>
      <c r="Q9533" t="s">
        <v>42</v>
      </c>
      <c r="R9533" t="s">
        <v>42</v>
      </c>
      <c r="S9533" t="s">
        <v>42</v>
      </c>
      <c r="T9533" t="s">
        <v>183</v>
      </c>
      <c r="U9533" t="s">
        <v>42</v>
      </c>
      <c r="V9533" t="s">
        <v>42</v>
      </c>
      <c r="W9533" t="s">
        <v>23</v>
      </c>
      <c r="X9533" t="s">
        <v>52654</v>
      </c>
      <c r="Y9533" t="str">
        <f t="shared" ca="1" si="148"/>
        <v>NOK</v>
      </c>
    </row>
    <row r="9534" spans="1:25" x14ac:dyDescent="0.25">
      <c r="A9534" t="s">
        <v>23</v>
      </c>
      <c r="B9534" t="s">
        <v>52656</v>
      </c>
      <c r="C9534" t="s">
        <v>25</v>
      </c>
      <c r="D9534" t="s">
        <v>148</v>
      </c>
      <c r="E9534" t="s">
        <v>99</v>
      </c>
      <c r="F9534" t="s">
        <v>42</v>
      </c>
      <c r="G9534" t="s">
        <v>42</v>
      </c>
      <c r="H9534" t="s">
        <v>30</v>
      </c>
      <c r="I9534" t="s">
        <v>13340</v>
      </c>
      <c r="J9534" t="e">
        <f>VLOOKUP(I9534,[1]!Tabela2[#All],2,0)</f>
        <v>#REF!</v>
      </c>
      <c r="K9534" t="s">
        <v>32</v>
      </c>
      <c r="L9534" t="s">
        <v>52657</v>
      </c>
      <c r="M9534" t="s">
        <v>52658</v>
      </c>
      <c r="N9534" t="s">
        <v>42</v>
      </c>
      <c r="O9534" t="s">
        <v>42</v>
      </c>
      <c r="P9534" t="s">
        <v>42</v>
      </c>
      <c r="Q9534" t="s">
        <v>42</v>
      </c>
      <c r="R9534" t="s">
        <v>42</v>
      </c>
      <c r="S9534" t="s">
        <v>42</v>
      </c>
      <c r="T9534" t="s">
        <v>183</v>
      </c>
      <c r="U9534" t="s">
        <v>42</v>
      </c>
      <c r="V9534" t="s">
        <v>42</v>
      </c>
      <c r="W9534" t="s">
        <v>23</v>
      </c>
      <c r="X9534" t="s">
        <v>52657</v>
      </c>
      <c r="Y9534" t="str">
        <f t="shared" ca="1" si="148"/>
        <v>NOK</v>
      </c>
    </row>
    <row r="9535" spans="1:25" x14ac:dyDescent="0.25">
      <c r="A9535" t="s">
        <v>23</v>
      </c>
      <c r="B9535" t="s">
        <v>52659</v>
      </c>
      <c r="C9535" t="s">
        <v>25</v>
      </c>
      <c r="D9535" t="s">
        <v>161</v>
      </c>
      <c r="E9535" t="s">
        <v>304</v>
      </c>
      <c r="F9535" t="s">
        <v>42</v>
      </c>
      <c r="G9535" t="s">
        <v>42</v>
      </c>
      <c r="H9535" t="s">
        <v>30</v>
      </c>
      <c r="I9535" t="s">
        <v>3013</v>
      </c>
      <c r="J9535" t="e">
        <f>VLOOKUP(I9535,[1]!Tabela2[#All],2,0)</f>
        <v>#REF!</v>
      </c>
      <c r="K9535" t="s">
        <v>32</v>
      </c>
      <c r="L9535" t="s">
        <v>52660</v>
      </c>
      <c r="M9535" t="s">
        <v>52661</v>
      </c>
      <c r="N9535" t="s">
        <v>42</v>
      </c>
      <c r="O9535" t="s">
        <v>42</v>
      </c>
      <c r="P9535" t="s">
        <v>42</v>
      </c>
      <c r="Q9535" t="s">
        <v>42</v>
      </c>
      <c r="R9535" t="s">
        <v>42</v>
      </c>
      <c r="S9535" t="s">
        <v>42</v>
      </c>
      <c r="T9535" t="s">
        <v>183</v>
      </c>
      <c r="U9535" t="s">
        <v>42</v>
      </c>
      <c r="V9535" t="s">
        <v>42</v>
      </c>
      <c r="W9535" t="s">
        <v>23</v>
      </c>
      <c r="X9535" t="s">
        <v>52660</v>
      </c>
      <c r="Y9535" t="str">
        <f t="shared" ca="1" si="148"/>
        <v>NOK</v>
      </c>
    </row>
    <row r="9536" spans="1:25" x14ac:dyDescent="0.25">
      <c r="A9536" t="s">
        <v>23</v>
      </c>
      <c r="B9536" t="s">
        <v>52662</v>
      </c>
      <c r="C9536" t="s">
        <v>25</v>
      </c>
      <c r="D9536" t="s">
        <v>161</v>
      </c>
      <c r="E9536" t="s">
        <v>304</v>
      </c>
      <c r="F9536" t="s">
        <v>42</v>
      </c>
      <c r="G9536" t="s">
        <v>42</v>
      </c>
      <c r="H9536" t="s">
        <v>30</v>
      </c>
      <c r="I9536" t="s">
        <v>2522</v>
      </c>
      <c r="J9536" t="e">
        <f>VLOOKUP(I9536,[1]!Tabela2[#All],2,0)</f>
        <v>#REF!</v>
      </c>
      <c r="K9536" t="s">
        <v>32</v>
      </c>
      <c r="L9536" t="s">
        <v>52663</v>
      </c>
      <c r="M9536" t="s">
        <v>52664</v>
      </c>
      <c r="N9536" t="s">
        <v>42</v>
      </c>
      <c r="O9536" t="s">
        <v>42</v>
      </c>
      <c r="P9536" t="s">
        <v>42</v>
      </c>
      <c r="Q9536" t="s">
        <v>42</v>
      </c>
      <c r="R9536" t="s">
        <v>42</v>
      </c>
      <c r="S9536" t="s">
        <v>42</v>
      </c>
      <c r="T9536" t="s">
        <v>183</v>
      </c>
      <c r="U9536" t="s">
        <v>42</v>
      </c>
      <c r="V9536" t="s">
        <v>42</v>
      </c>
      <c r="W9536" t="s">
        <v>23</v>
      </c>
      <c r="X9536" t="s">
        <v>52663</v>
      </c>
      <c r="Y9536" t="str">
        <f t="shared" ca="1" si="148"/>
        <v>NOK</v>
      </c>
    </row>
    <row r="9537" spans="1:25" x14ac:dyDescent="0.25">
      <c r="A9537" t="s">
        <v>23</v>
      </c>
      <c r="B9537" t="s">
        <v>52665</v>
      </c>
      <c r="C9537" t="s">
        <v>25</v>
      </c>
      <c r="D9537" t="s">
        <v>349</v>
      </c>
      <c r="E9537" t="s">
        <v>27</v>
      </c>
      <c r="F9537" t="s">
        <v>42</v>
      </c>
      <c r="G9537" t="s">
        <v>42</v>
      </c>
      <c r="H9537" t="s">
        <v>30</v>
      </c>
      <c r="I9537" t="s">
        <v>590</v>
      </c>
      <c r="J9537" t="e">
        <f>VLOOKUP(I9537,[1]!Tabela2[#All],2,0)</f>
        <v>#REF!</v>
      </c>
      <c r="K9537" t="s">
        <v>32</v>
      </c>
      <c r="L9537" t="s">
        <v>52666</v>
      </c>
      <c r="M9537" t="s">
        <v>52667</v>
      </c>
      <c r="N9537" t="s">
        <v>42</v>
      </c>
      <c r="O9537" t="s">
        <v>42</v>
      </c>
      <c r="P9537" t="s">
        <v>42</v>
      </c>
      <c r="Q9537" t="s">
        <v>42</v>
      </c>
      <c r="R9537" t="s">
        <v>42</v>
      </c>
      <c r="S9537" t="s">
        <v>42</v>
      </c>
      <c r="T9537" t="s">
        <v>183</v>
      </c>
      <c r="U9537" t="s">
        <v>42</v>
      </c>
      <c r="V9537" t="s">
        <v>42</v>
      </c>
      <c r="W9537" t="s">
        <v>23</v>
      </c>
      <c r="X9537" t="s">
        <v>52666</v>
      </c>
      <c r="Y9537" t="str">
        <f t="shared" ca="1" si="148"/>
        <v>NOK</v>
      </c>
    </row>
    <row r="9538" spans="1:25" x14ac:dyDescent="0.25">
      <c r="A9538" t="s">
        <v>23</v>
      </c>
      <c r="B9538" t="s">
        <v>52668</v>
      </c>
      <c r="C9538" t="s">
        <v>25</v>
      </c>
      <c r="D9538" t="s">
        <v>349</v>
      </c>
      <c r="E9538" t="s">
        <v>27</v>
      </c>
      <c r="F9538" t="s">
        <v>42</v>
      </c>
      <c r="G9538" t="s">
        <v>42</v>
      </c>
      <c r="H9538" t="s">
        <v>30</v>
      </c>
      <c r="I9538" t="s">
        <v>4276</v>
      </c>
      <c r="J9538" t="e">
        <f>VLOOKUP(I9538,[1]!Tabela2[#All],2,0)</f>
        <v>#REF!</v>
      </c>
      <c r="K9538" t="s">
        <v>151</v>
      </c>
      <c r="L9538" t="s">
        <v>52669</v>
      </c>
      <c r="M9538" t="s">
        <v>52670</v>
      </c>
      <c r="N9538" t="s">
        <v>42</v>
      </c>
      <c r="O9538" t="s">
        <v>42</v>
      </c>
      <c r="P9538" t="s">
        <v>42</v>
      </c>
      <c r="Q9538" t="s">
        <v>42</v>
      </c>
      <c r="R9538" t="s">
        <v>42</v>
      </c>
      <c r="S9538" t="s">
        <v>42</v>
      </c>
      <c r="T9538" t="s">
        <v>183</v>
      </c>
      <c r="U9538" t="s">
        <v>42</v>
      </c>
      <c r="V9538" t="s">
        <v>42</v>
      </c>
      <c r="W9538" t="s">
        <v>23</v>
      </c>
      <c r="X9538" t="s">
        <v>52669</v>
      </c>
      <c r="Y9538" t="str">
        <f t="shared" ca="1" si="148"/>
        <v>NOK</v>
      </c>
    </row>
    <row r="9539" spans="1:25" x14ac:dyDescent="0.25">
      <c r="A9539" t="s">
        <v>23</v>
      </c>
      <c r="B9539" t="s">
        <v>52671</v>
      </c>
      <c r="C9539" t="s">
        <v>25</v>
      </c>
      <c r="D9539" t="s">
        <v>423</v>
      </c>
      <c r="E9539" t="s">
        <v>2059</v>
      </c>
      <c r="F9539" t="s">
        <v>42</v>
      </c>
      <c r="G9539" t="s">
        <v>42</v>
      </c>
      <c r="H9539" t="s">
        <v>30</v>
      </c>
      <c r="I9539" t="s">
        <v>622</v>
      </c>
      <c r="J9539" t="e">
        <f>VLOOKUP(I9539,[1]!Tabela2[#All],2,0)</f>
        <v>#REF!</v>
      </c>
      <c r="K9539" t="s">
        <v>151</v>
      </c>
      <c r="L9539" t="s">
        <v>52672</v>
      </c>
      <c r="M9539" t="s">
        <v>52673</v>
      </c>
      <c r="N9539" t="s">
        <v>42</v>
      </c>
      <c r="O9539" t="s">
        <v>42</v>
      </c>
      <c r="P9539" t="s">
        <v>42</v>
      </c>
      <c r="Q9539" t="s">
        <v>42</v>
      </c>
      <c r="R9539" t="s">
        <v>42</v>
      </c>
      <c r="S9539" t="s">
        <v>42</v>
      </c>
      <c r="T9539" t="s">
        <v>183</v>
      </c>
      <c r="U9539" t="s">
        <v>42</v>
      </c>
      <c r="V9539" t="s">
        <v>42</v>
      </c>
      <c r="W9539" t="s">
        <v>23</v>
      </c>
      <c r="X9539" t="s">
        <v>52672</v>
      </c>
      <c r="Y9539" t="str">
        <f t="shared" ref="Y9539:Y9602" ca="1" si="149">IF(AND(TEXT(M9539,"DD/MM/AA")*1=$AB$4,HOUR(M9539)=$AB$3),"OK","NOK")</f>
        <v>NOK</v>
      </c>
    </row>
    <row r="9540" spans="1:25" x14ac:dyDescent="0.25">
      <c r="A9540" t="s">
        <v>23</v>
      </c>
      <c r="B9540" t="s">
        <v>52674</v>
      </c>
      <c r="C9540" t="s">
        <v>25</v>
      </c>
      <c r="D9540" t="s">
        <v>349</v>
      </c>
      <c r="E9540" t="s">
        <v>27</v>
      </c>
      <c r="F9540" t="s">
        <v>42</v>
      </c>
      <c r="G9540" t="s">
        <v>42</v>
      </c>
      <c r="H9540" t="s">
        <v>30</v>
      </c>
      <c r="I9540" t="s">
        <v>350</v>
      </c>
      <c r="J9540" t="e">
        <f>VLOOKUP(I9540,[1]!Tabela2[#All],2,0)</f>
        <v>#REF!</v>
      </c>
      <c r="K9540" t="s">
        <v>151</v>
      </c>
      <c r="L9540" t="s">
        <v>52675</v>
      </c>
      <c r="M9540" t="s">
        <v>52676</v>
      </c>
      <c r="N9540" t="s">
        <v>42</v>
      </c>
      <c r="O9540" t="s">
        <v>42</v>
      </c>
      <c r="P9540" t="s">
        <v>42</v>
      </c>
      <c r="Q9540" t="s">
        <v>42</v>
      </c>
      <c r="R9540" t="s">
        <v>42</v>
      </c>
      <c r="S9540" t="s">
        <v>42</v>
      </c>
      <c r="T9540" t="s">
        <v>183</v>
      </c>
      <c r="U9540" t="s">
        <v>42</v>
      </c>
      <c r="V9540" t="s">
        <v>42</v>
      </c>
      <c r="W9540" t="s">
        <v>23</v>
      </c>
      <c r="X9540" t="s">
        <v>52675</v>
      </c>
      <c r="Y9540" t="str">
        <f t="shared" ca="1" si="149"/>
        <v>NOK</v>
      </c>
    </row>
    <row r="9541" spans="1:25" x14ac:dyDescent="0.25">
      <c r="A9541" t="s">
        <v>23</v>
      </c>
      <c r="B9541" t="s">
        <v>52677</v>
      </c>
      <c r="C9541" t="s">
        <v>25</v>
      </c>
      <c r="D9541" t="s">
        <v>349</v>
      </c>
      <c r="E9541" t="s">
        <v>27</v>
      </c>
      <c r="F9541" t="s">
        <v>42</v>
      </c>
      <c r="G9541" t="s">
        <v>42</v>
      </c>
      <c r="H9541" t="s">
        <v>30</v>
      </c>
      <c r="I9541" t="s">
        <v>2024</v>
      </c>
      <c r="J9541" t="e">
        <f>VLOOKUP(I9541,[1]!Tabela2[#All],2,0)</f>
        <v>#REF!</v>
      </c>
      <c r="K9541" t="s">
        <v>151</v>
      </c>
      <c r="L9541" t="s">
        <v>52678</v>
      </c>
      <c r="M9541" t="s">
        <v>52679</v>
      </c>
      <c r="N9541" t="s">
        <v>42</v>
      </c>
      <c r="O9541" t="s">
        <v>42</v>
      </c>
      <c r="P9541" t="s">
        <v>42</v>
      </c>
      <c r="Q9541" t="s">
        <v>42</v>
      </c>
      <c r="R9541" t="s">
        <v>42</v>
      </c>
      <c r="S9541" t="s">
        <v>42</v>
      </c>
      <c r="T9541" t="s">
        <v>183</v>
      </c>
      <c r="U9541" t="s">
        <v>42</v>
      </c>
      <c r="V9541" t="s">
        <v>42</v>
      </c>
      <c r="W9541" t="s">
        <v>23</v>
      </c>
      <c r="X9541" t="s">
        <v>52678</v>
      </c>
      <c r="Y9541" t="str">
        <f t="shared" ca="1" si="149"/>
        <v>NOK</v>
      </c>
    </row>
    <row r="9542" spans="1:25" x14ac:dyDescent="0.25">
      <c r="A9542" t="s">
        <v>23</v>
      </c>
      <c r="B9542" t="s">
        <v>52680</v>
      </c>
      <c r="C9542" t="s">
        <v>25</v>
      </c>
      <c r="D9542" t="s">
        <v>349</v>
      </c>
      <c r="E9542" t="s">
        <v>27</v>
      </c>
      <c r="F9542" t="s">
        <v>42</v>
      </c>
      <c r="G9542" t="s">
        <v>42</v>
      </c>
      <c r="H9542" t="s">
        <v>30</v>
      </c>
      <c r="I9542" t="s">
        <v>2387</v>
      </c>
      <c r="J9542" t="e">
        <f>VLOOKUP(I9542,[1]!Tabela2[#All],2,0)</f>
        <v>#REF!</v>
      </c>
      <c r="K9542" t="s">
        <v>32</v>
      </c>
      <c r="L9542" t="s">
        <v>52681</v>
      </c>
      <c r="M9542" t="s">
        <v>52682</v>
      </c>
      <c r="N9542" t="s">
        <v>42</v>
      </c>
      <c r="O9542" t="s">
        <v>42</v>
      </c>
      <c r="P9542" t="s">
        <v>42</v>
      </c>
      <c r="Q9542" t="s">
        <v>42</v>
      </c>
      <c r="R9542" t="s">
        <v>42</v>
      </c>
      <c r="S9542" t="s">
        <v>42</v>
      </c>
      <c r="T9542" t="s">
        <v>183</v>
      </c>
      <c r="U9542" t="s">
        <v>42</v>
      </c>
      <c r="V9542" t="s">
        <v>42</v>
      </c>
      <c r="W9542" t="s">
        <v>23</v>
      </c>
      <c r="X9542" t="s">
        <v>52681</v>
      </c>
      <c r="Y9542" t="str">
        <f t="shared" ca="1" si="149"/>
        <v>NOK</v>
      </c>
    </row>
    <row r="9543" spans="1:25" x14ac:dyDescent="0.25">
      <c r="A9543" t="s">
        <v>23</v>
      </c>
      <c r="B9543" t="s">
        <v>52683</v>
      </c>
      <c r="C9543" t="s">
        <v>25</v>
      </c>
      <c r="D9543" t="s">
        <v>197</v>
      </c>
      <c r="E9543" t="s">
        <v>173</v>
      </c>
      <c r="F9543" t="s">
        <v>42</v>
      </c>
      <c r="G9543" t="s">
        <v>42</v>
      </c>
      <c r="H9543" t="s">
        <v>30</v>
      </c>
      <c r="I9543" t="s">
        <v>128</v>
      </c>
      <c r="J9543" t="e">
        <f>VLOOKUP(I9543,[1]!Tabela2[#All],2,0)</f>
        <v>#REF!</v>
      </c>
      <c r="K9543" t="s">
        <v>32</v>
      </c>
      <c r="L9543" t="s">
        <v>52684</v>
      </c>
      <c r="M9543" t="s">
        <v>52685</v>
      </c>
      <c r="N9543" t="s">
        <v>42</v>
      </c>
      <c r="O9543" t="s">
        <v>42</v>
      </c>
      <c r="P9543" t="s">
        <v>42</v>
      </c>
      <c r="Q9543" t="s">
        <v>42</v>
      </c>
      <c r="R9543" t="s">
        <v>42</v>
      </c>
      <c r="S9543" t="s">
        <v>42</v>
      </c>
      <c r="T9543" t="s">
        <v>183</v>
      </c>
      <c r="U9543" t="s">
        <v>42</v>
      </c>
      <c r="V9543" t="s">
        <v>42</v>
      </c>
      <c r="W9543" t="s">
        <v>23</v>
      </c>
      <c r="X9543" t="s">
        <v>52684</v>
      </c>
      <c r="Y9543" t="str">
        <f t="shared" ca="1" si="149"/>
        <v>NOK</v>
      </c>
    </row>
    <row r="9544" spans="1:25" x14ac:dyDescent="0.25">
      <c r="A9544" t="s">
        <v>23</v>
      </c>
      <c r="B9544" t="s">
        <v>52686</v>
      </c>
      <c r="C9544" t="s">
        <v>25</v>
      </c>
      <c r="D9544" t="s">
        <v>349</v>
      </c>
      <c r="E9544" t="s">
        <v>27</v>
      </c>
      <c r="F9544" t="s">
        <v>42</v>
      </c>
      <c r="G9544" t="s">
        <v>42</v>
      </c>
      <c r="H9544" t="s">
        <v>30</v>
      </c>
      <c r="I9544" t="s">
        <v>672</v>
      </c>
      <c r="J9544" t="e">
        <f>VLOOKUP(I9544,[1]!Tabela2[#All],2,0)</f>
        <v>#REF!</v>
      </c>
      <c r="K9544" t="s">
        <v>151</v>
      </c>
      <c r="L9544" t="s">
        <v>52687</v>
      </c>
      <c r="M9544" t="s">
        <v>52688</v>
      </c>
      <c r="N9544" t="s">
        <v>42</v>
      </c>
      <c r="O9544" t="s">
        <v>42</v>
      </c>
      <c r="P9544" t="s">
        <v>42</v>
      </c>
      <c r="Q9544" t="s">
        <v>42</v>
      </c>
      <c r="R9544" t="s">
        <v>42</v>
      </c>
      <c r="S9544" t="s">
        <v>42</v>
      </c>
      <c r="T9544" t="s">
        <v>183</v>
      </c>
      <c r="U9544" t="s">
        <v>42</v>
      </c>
      <c r="V9544" t="s">
        <v>42</v>
      </c>
      <c r="W9544" t="s">
        <v>23</v>
      </c>
      <c r="X9544" t="s">
        <v>52687</v>
      </c>
      <c r="Y9544" t="str">
        <f t="shared" ca="1" si="149"/>
        <v>NOK</v>
      </c>
    </row>
    <row r="9545" spans="1:25" x14ac:dyDescent="0.25">
      <c r="A9545" t="s">
        <v>23</v>
      </c>
      <c r="B9545" t="s">
        <v>52689</v>
      </c>
      <c r="C9545" t="s">
        <v>25</v>
      </c>
      <c r="D9545" t="s">
        <v>349</v>
      </c>
      <c r="E9545" t="s">
        <v>27</v>
      </c>
      <c r="F9545" t="s">
        <v>42</v>
      </c>
      <c r="G9545" t="s">
        <v>42</v>
      </c>
      <c r="H9545" t="s">
        <v>30</v>
      </c>
      <c r="I9545" t="s">
        <v>1268</v>
      </c>
      <c r="J9545" t="e">
        <f>VLOOKUP(I9545,[1]!Tabela2[#All],2,0)</f>
        <v>#REF!</v>
      </c>
      <c r="K9545" t="s">
        <v>151</v>
      </c>
      <c r="L9545" t="s">
        <v>12829</v>
      </c>
      <c r="M9545" t="s">
        <v>52690</v>
      </c>
      <c r="N9545" t="s">
        <v>42</v>
      </c>
      <c r="O9545" t="s">
        <v>42</v>
      </c>
      <c r="P9545" t="s">
        <v>42</v>
      </c>
      <c r="Q9545" t="s">
        <v>42</v>
      </c>
      <c r="R9545" t="s">
        <v>42</v>
      </c>
      <c r="S9545" t="s">
        <v>42</v>
      </c>
      <c r="T9545" t="s">
        <v>183</v>
      </c>
      <c r="U9545" t="s">
        <v>42</v>
      </c>
      <c r="V9545" t="s">
        <v>42</v>
      </c>
      <c r="W9545" t="s">
        <v>23</v>
      </c>
      <c r="X9545" t="s">
        <v>12829</v>
      </c>
      <c r="Y9545" t="str">
        <f t="shared" ca="1" si="149"/>
        <v>NOK</v>
      </c>
    </row>
    <row r="9546" spans="1:25" x14ac:dyDescent="0.25">
      <c r="A9546" t="s">
        <v>23</v>
      </c>
      <c r="B9546" t="s">
        <v>52691</v>
      </c>
      <c r="C9546" t="s">
        <v>25</v>
      </c>
      <c r="D9546" t="s">
        <v>349</v>
      </c>
      <c r="E9546" t="s">
        <v>27</v>
      </c>
      <c r="F9546" t="s">
        <v>42</v>
      </c>
      <c r="G9546" t="s">
        <v>42</v>
      </c>
      <c r="H9546" t="s">
        <v>30</v>
      </c>
      <c r="I9546" t="s">
        <v>2006</v>
      </c>
      <c r="J9546" t="e">
        <f>VLOOKUP(I9546,[1]!Tabela2[#All],2,0)</f>
        <v>#REF!</v>
      </c>
      <c r="K9546" t="s">
        <v>32</v>
      </c>
      <c r="L9546" t="s">
        <v>52692</v>
      </c>
      <c r="M9546" t="s">
        <v>52693</v>
      </c>
      <c r="N9546" t="s">
        <v>42</v>
      </c>
      <c r="O9546" t="s">
        <v>42</v>
      </c>
      <c r="P9546" t="s">
        <v>42</v>
      </c>
      <c r="Q9546" t="s">
        <v>42</v>
      </c>
      <c r="R9546" t="s">
        <v>42</v>
      </c>
      <c r="S9546" t="s">
        <v>42</v>
      </c>
      <c r="T9546" t="s">
        <v>183</v>
      </c>
      <c r="U9546" t="s">
        <v>42</v>
      </c>
      <c r="V9546" t="s">
        <v>42</v>
      </c>
      <c r="W9546" t="s">
        <v>23</v>
      </c>
      <c r="X9546" t="s">
        <v>52692</v>
      </c>
      <c r="Y9546" t="str">
        <f t="shared" ca="1" si="149"/>
        <v>NOK</v>
      </c>
    </row>
    <row r="9547" spans="1:25" x14ac:dyDescent="0.25">
      <c r="A9547" t="s">
        <v>23</v>
      </c>
      <c r="B9547" t="s">
        <v>52694</v>
      </c>
      <c r="C9547" t="s">
        <v>25</v>
      </c>
      <c r="D9547" t="s">
        <v>349</v>
      </c>
      <c r="E9547" t="s">
        <v>27</v>
      </c>
      <c r="F9547" t="s">
        <v>42</v>
      </c>
      <c r="G9547" t="s">
        <v>42</v>
      </c>
      <c r="H9547" t="s">
        <v>30</v>
      </c>
      <c r="I9547" t="s">
        <v>7509</v>
      </c>
      <c r="J9547" t="e">
        <f>VLOOKUP(I9547,[1]!Tabela2[#All],2,0)</f>
        <v>#REF!</v>
      </c>
      <c r="K9547" t="s">
        <v>32</v>
      </c>
      <c r="L9547" t="s">
        <v>52695</v>
      </c>
      <c r="M9547" t="s">
        <v>52696</v>
      </c>
      <c r="N9547" t="s">
        <v>42</v>
      </c>
      <c r="O9547" t="s">
        <v>42</v>
      </c>
      <c r="P9547" t="s">
        <v>42</v>
      </c>
      <c r="Q9547" t="s">
        <v>42</v>
      </c>
      <c r="R9547" t="s">
        <v>42</v>
      </c>
      <c r="S9547" t="s">
        <v>42</v>
      </c>
      <c r="T9547" t="s">
        <v>183</v>
      </c>
      <c r="U9547" t="s">
        <v>42</v>
      </c>
      <c r="V9547" t="s">
        <v>42</v>
      </c>
      <c r="W9547" t="s">
        <v>23</v>
      </c>
      <c r="X9547" t="s">
        <v>52695</v>
      </c>
      <c r="Y9547" t="str">
        <f t="shared" ca="1" si="149"/>
        <v>NOK</v>
      </c>
    </row>
    <row r="9548" spans="1:25" x14ac:dyDescent="0.25">
      <c r="A9548" t="s">
        <v>23</v>
      </c>
      <c r="B9548" t="s">
        <v>52697</v>
      </c>
      <c r="C9548" t="s">
        <v>25</v>
      </c>
      <c r="D9548" t="s">
        <v>148</v>
      </c>
      <c r="E9548" t="s">
        <v>304</v>
      </c>
      <c r="F9548" t="s">
        <v>42</v>
      </c>
      <c r="G9548" t="s">
        <v>42</v>
      </c>
      <c r="H9548" t="s">
        <v>30</v>
      </c>
      <c r="I9548" t="s">
        <v>2041</v>
      </c>
      <c r="J9548" t="e">
        <f>VLOOKUP(I9548,[1]!Tabela2[#All],2,0)</f>
        <v>#REF!</v>
      </c>
      <c r="K9548" t="s">
        <v>32</v>
      </c>
      <c r="L9548" t="s">
        <v>52698</v>
      </c>
      <c r="M9548" t="s">
        <v>52699</v>
      </c>
      <c r="N9548" t="s">
        <v>42</v>
      </c>
      <c r="O9548" t="s">
        <v>42</v>
      </c>
      <c r="P9548" t="s">
        <v>42</v>
      </c>
      <c r="Q9548" t="s">
        <v>42</v>
      </c>
      <c r="R9548" t="s">
        <v>42</v>
      </c>
      <c r="S9548" t="s">
        <v>42</v>
      </c>
      <c r="T9548" t="s">
        <v>183</v>
      </c>
      <c r="U9548" t="s">
        <v>42</v>
      </c>
      <c r="V9548" t="s">
        <v>42</v>
      </c>
      <c r="W9548" t="s">
        <v>23</v>
      </c>
      <c r="X9548" t="s">
        <v>52698</v>
      </c>
      <c r="Y9548" t="str">
        <f t="shared" ca="1" si="149"/>
        <v>NOK</v>
      </c>
    </row>
    <row r="9549" spans="1:25" x14ac:dyDescent="0.25">
      <c r="A9549" t="s">
        <v>23</v>
      </c>
      <c r="B9549" t="s">
        <v>52700</v>
      </c>
      <c r="C9549" t="s">
        <v>25</v>
      </c>
      <c r="D9549" t="s">
        <v>423</v>
      </c>
      <c r="E9549" t="s">
        <v>1107</v>
      </c>
      <c r="F9549" t="s">
        <v>42</v>
      </c>
      <c r="G9549" t="s">
        <v>42</v>
      </c>
      <c r="H9549" t="s">
        <v>30</v>
      </c>
      <c r="I9549" t="s">
        <v>5612</v>
      </c>
      <c r="J9549" t="e">
        <f>VLOOKUP(I9549,[1]!Tabela2[#All],2,0)</f>
        <v>#REF!</v>
      </c>
      <c r="K9549" t="s">
        <v>32</v>
      </c>
      <c r="L9549" t="s">
        <v>52701</v>
      </c>
      <c r="M9549" t="s">
        <v>52702</v>
      </c>
      <c r="N9549" t="s">
        <v>42</v>
      </c>
      <c r="O9549" t="s">
        <v>42</v>
      </c>
      <c r="P9549" t="s">
        <v>42</v>
      </c>
      <c r="Q9549" t="s">
        <v>42</v>
      </c>
      <c r="R9549" t="s">
        <v>42</v>
      </c>
      <c r="S9549" t="s">
        <v>42</v>
      </c>
      <c r="T9549" t="s">
        <v>183</v>
      </c>
      <c r="U9549" t="s">
        <v>42</v>
      </c>
      <c r="V9549" t="s">
        <v>42</v>
      </c>
      <c r="W9549" t="s">
        <v>23</v>
      </c>
      <c r="X9549" t="s">
        <v>52701</v>
      </c>
      <c r="Y9549" t="str">
        <f t="shared" ca="1" si="149"/>
        <v>NOK</v>
      </c>
    </row>
    <row r="9550" spans="1:25" x14ac:dyDescent="0.25">
      <c r="A9550" t="s">
        <v>23</v>
      </c>
      <c r="B9550" t="s">
        <v>52703</v>
      </c>
      <c r="C9550" t="s">
        <v>25</v>
      </c>
      <c r="D9550" t="s">
        <v>423</v>
      </c>
      <c r="E9550" t="s">
        <v>1766</v>
      </c>
      <c r="F9550" t="s">
        <v>42</v>
      </c>
      <c r="G9550" t="s">
        <v>42</v>
      </c>
      <c r="H9550" t="s">
        <v>30</v>
      </c>
      <c r="I9550" t="s">
        <v>1869</v>
      </c>
      <c r="J9550" t="e">
        <f>VLOOKUP(I9550,[1]!Tabela2[#All],2,0)</f>
        <v>#REF!</v>
      </c>
      <c r="K9550" t="s">
        <v>32</v>
      </c>
      <c r="L9550" t="s">
        <v>52704</v>
      </c>
      <c r="M9550" t="s">
        <v>52705</v>
      </c>
      <c r="N9550" t="s">
        <v>42</v>
      </c>
      <c r="O9550" t="s">
        <v>42</v>
      </c>
      <c r="P9550" t="s">
        <v>42</v>
      </c>
      <c r="Q9550" t="s">
        <v>42</v>
      </c>
      <c r="R9550" t="s">
        <v>42</v>
      </c>
      <c r="S9550" t="s">
        <v>42</v>
      </c>
      <c r="T9550" t="s">
        <v>183</v>
      </c>
      <c r="U9550" t="s">
        <v>42</v>
      </c>
      <c r="V9550" t="s">
        <v>42</v>
      </c>
      <c r="W9550" t="s">
        <v>23</v>
      </c>
      <c r="X9550" t="s">
        <v>52704</v>
      </c>
      <c r="Y9550" t="str">
        <f t="shared" ca="1" si="149"/>
        <v>NOK</v>
      </c>
    </row>
    <row r="9551" spans="1:25" x14ac:dyDescent="0.25">
      <c r="A9551" t="s">
        <v>23</v>
      </c>
      <c r="B9551" t="s">
        <v>52706</v>
      </c>
      <c r="C9551" t="s">
        <v>25</v>
      </c>
      <c r="D9551" t="s">
        <v>423</v>
      </c>
      <c r="E9551" t="s">
        <v>292</v>
      </c>
      <c r="F9551" t="s">
        <v>42</v>
      </c>
      <c r="G9551" t="s">
        <v>42</v>
      </c>
      <c r="H9551" t="s">
        <v>30</v>
      </c>
      <c r="I9551" t="s">
        <v>2969</v>
      </c>
      <c r="J9551" t="e">
        <f>VLOOKUP(I9551,[1]!Tabela2[#All],2,0)</f>
        <v>#REF!</v>
      </c>
      <c r="K9551" t="s">
        <v>32</v>
      </c>
      <c r="L9551" t="s">
        <v>52707</v>
      </c>
      <c r="M9551" t="s">
        <v>52708</v>
      </c>
      <c r="N9551" t="s">
        <v>42</v>
      </c>
      <c r="O9551" t="s">
        <v>42</v>
      </c>
      <c r="P9551" t="s">
        <v>42</v>
      </c>
      <c r="Q9551" t="s">
        <v>42</v>
      </c>
      <c r="R9551" t="s">
        <v>42</v>
      </c>
      <c r="S9551" t="s">
        <v>42</v>
      </c>
      <c r="T9551" t="s">
        <v>183</v>
      </c>
      <c r="U9551" t="s">
        <v>42</v>
      </c>
      <c r="V9551" t="s">
        <v>42</v>
      </c>
      <c r="W9551" t="s">
        <v>23</v>
      </c>
      <c r="X9551" t="s">
        <v>52707</v>
      </c>
      <c r="Y9551" t="str">
        <f t="shared" ca="1" si="149"/>
        <v>NOK</v>
      </c>
    </row>
    <row r="9552" spans="1:25" x14ac:dyDescent="0.25">
      <c r="A9552" t="s">
        <v>23</v>
      </c>
      <c r="B9552" t="s">
        <v>52709</v>
      </c>
      <c r="C9552" t="s">
        <v>25</v>
      </c>
      <c r="D9552" t="s">
        <v>423</v>
      </c>
      <c r="E9552" t="s">
        <v>1107</v>
      </c>
      <c r="F9552" t="s">
        <v>42</v>
      </c>
      <c r="G9552" t="s">
        <v>42</v>
      </c>
      <c r="H9552" t="s">
        <v>30</v>
      </c>
      <c r="I9552" t="s">
        <v>478</v>
      </c>
      <c r="J9552" t="e">
        <f>VLOOKUP(I9552,[1]!Tabela2[#All],2,0)</f>
        <v>#REF!</v>
      </c>
      <c r="K9552" t="s">
        <v>32</v>
      </c>
      <c r="L9552" t="s">
        <v>52710</v>
      </c>
      <c r="M9552" t="s">
        <v>52711</v>
      </c>
      <c r="N9552" t="s">
        <v>42</v>
      </c>
      <c r="O9552" t="s">
        <v>42</v>
      </c>
      <c r="P9552" t="s">
        <v>42</v>
      </c>
      <c r="Q9552" t="s">
        <v>42</v>
      </c>
      <c r="R9552" t="s">
        <v>42</v>
      </c>
      <c r="S9552" t="s">
        <v>42</v>
      </c>
      <c r="T9552" t="s">
        <v>183</v>
      </c>
      <c r="U9552" t="s">
        <v>42</v>
      </c>
      <c r="V9552" t="s">
        <v>42</v>
      </c>
      <c r="W9552" t="s">
        <v>23</v>
      </c>
      <c r="X9552" t="s">
        <v>52710</v>
      </c>
      <c r="Y9552" t="str">
        <f t="shared" ca="1" si="149"/>
        <v>NOK</v>
      </c>
    </row>
    <row r="9553" spans="1:25" x14ac:dyDescent="0.25">
      <c r="A9553" t="s">
        <v>23</v>
      </c>
      <c r="B9553" t="s">
        <v>52712</v>
      </c>
      <c r="C9553" t="s">
        <v>25</v>
      </c>
      <c r="D9553" t="s">
        <v>52406</v>
      </c>
      <c r="E9553" t="s">
        <v>304</v>
      </c>
      <c r="F9553" t="s">
        <v>42</v>
      </c>
      <c r="G9553" t="s">
        <v>42</v>
      </c>
      <c r="H9553" t="s">
        <v>30</v>
      </c>
      <c r="I9553" t="s">
        <v>1240</v>
      </c>
      <c r="J9553" t="e">
        <f>VLOOKUP(I9553,[1]!Tabela2[#All],2,0)</f>
        <v>#REF!</v>
      </c>
      <c r="K9553" t="s">
        <v>151</v>
      </c>
      <c r="L9553" t="s">
        <v>52713</v>
      </c>
      <c r="M9553" t="s">
        <v>52714</v>
      </c>
      <c r="N9553" t="s">
        <v>42</v>
      </c>
      <c r="O9553" t="s">
        <v>42</v>
      </c>
      <c r="P9553" t="s">
        <v>42</v>
      </c>
      <c r="Q9553" t="s">
        <v>42</v>
      </c>
      <c r="R9553" t="s">
        <v>42</v>
      </c>
      <c r="S9553" t="s">
        <v>42</v>
      </c>
      <c r="T9553" t="s">
        <v>183</v>
      </c>
      <c r="U9553" t="s">
        <v>42</v>
      </c>
      <c r="V9553" t="s">
        <v>42</v>
      </c>
      <c r="W9553" t="s">
        <v>23</v>
      </c>
      <c r="X9553" t="s">
        <v>52713</v>
      </c>
      <c r="Y9553" t="str">
        <f t="shared" ca="1" si="149"/>
        <v>NOK</v>
      </c>
    </row>
    <row r="9554" spans="1:25" x14ac:dyDescent="0.25">
      <c r="A9554" t="s">
        <v>23</v>
      </c>
      <c r="B9554" t="s">
        <v>52715</v>
      </c>
      <c r="C9554" t="s">
        <v>25</v>
      </c>
      <c r="D9554" t="s">
        <v>349</v>
      </c>
      <c r="E9554" t="s">
        <v>240</v>
      </c>
      <c r="F9554" t="s">
        <v>42</v>
      </c>
      <c r="G9554" t="s">
        <v>42</v>
      </c>
      <c r="H9554" t="s">
        <v>30</v>
      </c>
      <c r="I9554" t="s">
        <v>622</v>
      </c>
      <c r="J9554" t="e">
        <f>VLOOKUP(I9554,[1]!Tabela2[#All],2,0)</f>
        <v>#REF!</v>
      </c>
      <c r="K9554" t="s">
        <v>32</v>
      </c>
      <c r="L9554" t="s">
        <v>52716</v>
      </c>
      <c r="M9554" t="s">
        <v>52717</v>
      </c>
      <c r="N9554" t="s">
        <v>42</v>
      </c>
      <c r="O9554" t="s">
        <v>42</v>
      </c>
      <c r="P9554" t="s">
        <v>42</v>
      </c>
      <c r="Q9554" t="s">
        <v>42</v>
      </c>
      <c r="R9554" t="s">
        <v>42</v>
      </c>
      <c r="S9554" t="s">
        <v>42</v>
      </c>
      <c r="T9554" t="s">
        <v>183</v>
      </c>
      <c r="U9554" t="s">
        <v>42</v>
      </c>
      <c r="V9554" t="s">
        <v>42</v>
      </c>
      <c r="W9554" t="s">
        <v>23</v>
      </c>
      <c r="X9554" t="s">
        <v>52716</v>
      </c>
      <c r="Y9554" t="str">
        <f t="shared" ca="1" si="149"/>
        <v>NOK</v>
      </c>
    </row>
    <row r="9555" spans="1:25" x14ac:dyDescent="0.25">
      <c r="A9555" t="s">
        <v>14022</v>
      </c>
      <c r="B9555" t="s">
        <v>52718</v>
      </c>
      <c r="C9555" t="s">
        <v>14024</v>
      </c>
      <c r="D9555" t="s">
        <v>42</v>
      </c>
      <c r="E9555" t="s">
        <v>42</v>
      </c>
      <c r="F9555" t="s">
        <v>14025</v>
      </c>
      <c r="G9555" t="s">
        <v>304</v>
      </c>
      <c r="H9555" t="s">
        <v>14026</v>
      </c>
      <c r="I9555" t="s">
        <v>2815</v>
      </c>
      <c r="J9555" t="e">
        <f>VLOOKUP(I9555,[1]!Tabela2[#All],2,0)</f>
        <v>#REF!</v>
      </c>
      <c r="K9555" t="s">
        <v>32</v>
      </c>
      <c r="L9555" t="s">
        <v>42</v>
      </c>
      <c r="M9555" t="s">
        <v>52719</v>
      </c>
      <c r="N9555" t="s">
        <v>42</v>
      </c>
      <c r="O9555" t="s">
        <v>42</v>
      </c>
      <c r="P9555" t="s">
        <v>42</v>
      </c>
      <c r="Q9555" t="s">
        <v>42</v>
      </c>
      <c r="R9555" t="s">
        <v>42</v>
      </c>
      <c r="S9555" t="s">
        <v>42</v>
      </c>
      <c r="T9555" t="s">
        <v>183</v>
      </c>
      <c r="U9555" t="s">
        <v>42</v>
      </c>
      <c r="V9555" t="s">
        <v>42</v>
      </c>
      <c r="W9555" t="s">
        <v>14022</v>
      </c>
      <c r="X9555" t="s">
        <v>42</v>
      </c>
      <c r="Y9555" t="str">
        <f t="shared" ca="1" si="149"/>
        <v>NOK</v>
      </c>
    </row>
    <row r="9556" spans="1:25" x14ac:dyDescent="0.25">
      <c r="A9556" t="s">
        <v>23</v>
      </c>
      <c r="B9556" t="s">
        <v>52720</v>
      </c>
      <c r="C9556" t="s">
        <v>25</v>
      </c>
      <c r="D9556" t="s">
        <v>314</v>
      </c>
      <c r="E9556" t="s">
        <v>578</v>
      </c>
      <c r="F9556" t="s">
        <v>42</v>
      </c>
      <c r="G9556" t="s">
        <v>42</v>
      </c>
      <c r="H9556" t="s">
        <v>316</v>
      </c>
      <c r="I9556" t="s">
        <v>425</v>
      </c>
      <c r="J9556" t="e">
        <f>VLOOKUP(I9556,[1]!Tabela2[#All],2,0)</f>
        <v>#REF!</v>
      </c>
      <c r="K9556" t="s">
        <v>32</v>
      </c>
      <c r="L9556" t="s">
        <v>52721</v>
      </c>
      <c r="M9556" t="s">
        <v>52722</v>
      </c>
      <c r="N9556" t="s">
        <v>42</v>
      </c>
      <c r="O9556" t="s">
        <v>42</v>
      </c>
      <c r="P9556" t="s">
        <v>42</v>
      </c>
      <c r="Q9556" t="s">
        <v>42</v>
      </c>
      <c r="R9556" t="s">
        <v>42</v>
      </c>
      <c r="S9556" t="s">
        <v>42</v>
      </c>
      <c r="T9556" t="s">
        <v>183</v>
      </c>
      <c r="U9556" t="s">
        <v>42</v>
      </c>
      <c r="V9556" t="s">
        <v>42</v>
      </c>
      <c r="W9556" t="s">
        <v>23</v>
      </c>
      <c r="X9556" t="s">
        <v>52721</v>
      </c>
      <c r="Y9556" t="str">
        <f t="shared" ca="1" si="149"/>
        <v>NOK</v>
      </c>
    </row>
    <row r="9557" spans="1:25" x14ac:dyDescent="0.25">
      <c r="A9557" t="s">
        <v>23</v>
      </c>
      <c r="B9557" t="s">
        <v>52723</v>
      </c>
      <c r="C9557" t="s">
        <v>25</v>
      </c>
      <c r="D9557" t="s">
        <v>26</v>
      </c>
      <c r="E9557" t="s">
        <v>304</v>
      </c>
      <c r="F9557" t="s">
        <v>42</v>
      </c>
      <c r="G9557" t="s">
        <v>42</v>
      </c>
      <c r="H9557" t="s">
        <v>30</v>
      </c>
      <c r="I9557" t="s">
        <v>163</v>
      </c>
      <c r="J9557" t="e">
        <f>VLOOKUP(I9557,[1]!Tabela2[#All],2,0)</f>
        <v>#REF!</v>
      </c>
      <c r="K9557" t="s">
        <v>32</v>
      </c>
      <c r="L9557" t="s">
        <v>52724</v>
      </c>
      <c r="M9557" t="s">
        <v>28040</v>
      </c>
      <c r="N9557" t="s">
        <v>42</v>
      </c>
      <c r="O9557" t="s">
        <v>42</v>
      </c>
      <c r="P9557" t="s">
        <v>42</v>
      </c>
      <c r="Q9557" t="s">
        <v>42</v>
      </c>
      <c r="R9557" t="s">
        <v>42</v>
      </c>
      <c r="S9557" t="s">
        <v>42</v>
      </c>
      <c r="T9557" t="s">
        <v>183</v>
      </c>
      <c r="U9557" t="s">
        <v>42</v>
      </c>
      <c r="V9557" t="s">
        <v>42</v>
      </c>
      <c r="W9557" t="s">
        <v>23</v>
      </c>
      <c r="X9557" t="s">
        <v>52724</v>
      </c>
      <c r="Y9557" t="str">
        <f t="shared" ca="1" si="149"/>
        <v>NOK</v>
      </c>
    </row>
    <row r="9558" spans="1:25" x14ac:dyDescent="0.25">
      <c r="A9558" t="s">
        <v>23</v>
      </c>
      <c r="B9558" t="s">
        <v>52725</v>
      </c>
      <c r="C9558" t="s">
        <v>25</v>
      </c>
      <c r="D9558" t="s">
        <v>137</v>
      </c>
      <c r="E9558" t="s">
        <v>304</v>
      </c>
      <c r="F9558" t="s">
        <v>42</v>
      </c>
      <c r="G9558" t="s">
        <v>42</v>
      </c>
      <c r="H9558" t="s">
        <v>30</v>
      </c>
      <c r="I9558" t="s">
        <v>1432</v>
      </c>
      <c r="J9558" t="e">
        <f>VLOOKUP(I9558,[1]!Tabela2[#All],2,0)</f>
        <v>#REF!</v>
      </c>
      <c r="K9558" t="s">
        <v>32</v>
      </c>
      <c r="L9558" t="s">
        <v>52726</v>
      </c>
      <c r="M9558" t="s">
        <v>52727</v>
      </c>
      <c r="N9558" t="s">
        <v>42</v>
      </c>
      <c r="O9558" t="s">
        <v>42</v>
      </c>
      <c r="P9558" t="s">
        <v>42</v>
      </c>
      <c r="Q9558" t="s">
        <v>42</v>
      </c>
      <c r="R9558" t="s">
        <v>42</v>
      </c>
      <c r="S9558" t="s">
        <v>42</v>
      </c>
      <c r="T9558" t="s">
        <v>183</v>
      </c>
      <c r="U9558" t="s">
        <v>42</v>
      </c>
      <c r="V9558" t="s">
        <v>42</v>
      </c>
      <c r="W9558" t="s">
        <v>23</v>
      </c>
      <c r="X9558" t="s">
        <v>52726</v>
      </c>
      <c r="Y9558" t="str">
        <f t="shared" ca="1" si="149"/>
        <v>NOK</v>
      </c>
    </row>
    <row r="9559" spans="1:25" x14ac:dyDescent="0.25">
      <c r="A9559" t="s">
        <v>23</v>
      </c>
      <c r="B9559" t="s">
        <v>52728</v>
      </c>
      <c r="C9559" t="s">
        <v>25</v>
      </c>
      <c r="D9559" t="s">
        <v>314</v>
      </c>
      <c r="E9559" t="s">
        <v>1018</v>
      </c>
      <c r="F9559" t="s">
        <v>42</v>
      </c>
      <c r="G9559" t="s">
        <v>42</v>
      </c>
      <c r="H9559" t="s">
        <v>316</v>
      </c>
      <c r="I9559" t="s">
        <v>4905</v>
      </c>
      <c r="J9559" t="e">
        <f>VLOOKUP(I9559,[1]!Tabela2[#All],2,0)</f>
        <v>#REF!</v>
      </c>
      <c r="K9559" t="s">
        <v>32</v>
      </c>
      <c r="L9559" t="s">
        <v>52729</v>
      </c>
      <c r="M9559" t="s">
        <v>52730</v>
      </c>
      <c r="N9559" t="s">
        <v>42</v>
      </c>
      <c r="O9559" t="s">
        <v>42</v>
      </c>
      <c r="P9559" t="s">
        <v>42</v>
      </c>
      <c r="Q9559" t="s">
        <v>42</v>
      </c>
      <c r="R9559" t="s">
        <v>42</v>
      </c>
      <c r="S9559" t="s">
        <v>42</v>
      </c>
      <c r="T9559" t="s">
        <v>183</v>
      </c>
      <c r="U9559" t="s">
        <v>42</v>
      </c>
      <c r="V9559" t="s">
        <v>42</v>
      </c>
      <c r="W9559" t="s">
        <v>23</v>
      </c>
      <c r="X9559" t="s">
        <v>52729</v>
      </c>
      <c r="Y9559" t="str">
        <f t="shared" ca="1" si="149"/>
        <v>NOK</v>
      </c>
    </row>
    <row r="9560" spans="1:25" x14ac:dyDescent="0.25">
      <c r="A9560" t="s">
        <v>23</v>
      </c>
      <c r="B9560" t="s">
        <v>52731</v>
      </c>
      <c r="C9560" t="s">
        <v>25</v>
      </c>
      <c r="D9560" t="s">
        <v>314</v>
      </c>
      <c r="E9560" t="s">
        <v>933</v>
      </c>
      <c r="F9560" t="s">
        <v>42</v>
      </c>
      <c r="G9560" t="s">
        <v>42</v>
      </c>
      <c r="H9560" t="s">
        <v>316</v>
      </c>
      <c r="I9560" t="s">
        <v>2789</v>
      </c>
      <c r="J9560" t="e">
        <f>VLOOKUP(I9560,[1]!Tabela2[#All],2,0)</f>
        <v>#REF!</v>
      </c>
      <c r="K9560" t="s">
        <v>32</v>
      </c>
      <c r="L9560" t="s">
        <v>52732</v>
      </c>
      <c r="M9560" t="s">
        <v>52733</v>
      </c>
      <c r="N9560" t="s">
        <v>42</v>
      </c>
      <c r="O9560" t="s">
        <v>42</v>
      </c>
      <c r="P9560" t="s">
        <v>42</v>
      </c>
      <c r="Q9560" t="s">
        <v>42</v>
      </c>
      <c r="R9560" t="s">
        <v>42</v>
      </c>
      <c r="S9560" t="s">
        <v>42</v>
      </c>
      <c r="T9560" t="s">
        <v>183</v>
      </c>
      <c r="U9560" t="s">
        <v>42</v>
      </c>
      <c r="V9560" t="s">
        <v>42</v>
      </c>
      <c r="W9560" t="s">
        <v>23</v>
      </c>
      <c r="X9560" t="s">
        <v>52732</v>
      </c>
      <c r="Y9560" t="str">
        <f t="shared" ca="1" si="149"/>
        <v>NOK</v>
      </c>
    </row>
    <row r="9561" spans="1:25" x14ac:dyDescent="0.25">
      <c r="A9561" t="s">
        <v>23</v>
      </c>
      <c r="B9561" t="s">
        <v>52734</v>
      </c>
      <c r="C9561" t="s">
        <v>25</v>
      </c>
      <c r="D9561" t="s">
        <v>148</v>
      </c>
      <c r="E9561" t="s">
        <v>27</v>
      </c>
      <c r="F9561" t="s">
        <v>42</v>
      </c>
      <c r="G9561" t="s">
        <v>42</v>
      </c>
      <c r="H9561" t="s">
        <v>30</v>
      </c>
      <c r="I9561" t="s">
        <v>672</v>
      </c>
      <c r="J9561" t="e">
        <f>VLOOKUP(I9561,[1]!Tabela2[#All],2,0)</f>
        <v>#REF!</v>
      </c>
      <c r="K9561" t="s">
        <v>32</v>
      </c>
      <c r="L9561" t="s">
        <v>52735</v>
      </c>
      <c r="M9561" t="s">
        <v>52736</v>
      </c>
      <c r="N9561" t="s">
        <v>42</v>
      </c>
      <c r="O9561" t="s">
        <v>42</v>
      </c>
      <c r="P9561" t="s">
        <v>42</v>
      </c>
      <c r="Q9561" t="s">
        <v>42</v>
      </c>
      <c r="R9561" t="s">
        <v>42</v>
      </c>
      <c r="S9561" t="s">
        <v>42</v>
      </c>
      <c r="T9561" t="s">
        <v>183</v>
      </c>
      <c r="U9561" t="s">
        <v>42</v>
      </c>
      <c r="V9561" t="s">
        <v>42</v>
      </c>
      <c r="W9561" t="s">
        <v>23</v>
      </c>
      <c r="X9561" t="s">
        <v>52735</v>
      </c>
      <c r="Y9561" t="str">
        <f t="shared" ca="1" si="149"/>
        <v>NOK</v>
      </c>
    </row>
    <row r="9562" spans="1:25" x14ac:dyDescent="0.25">
      <c r="A9562" t="s">
        <v>23</v>
      </c>
      <c r="B9562" t="s">
        <v>52737</v>
      </c>
      <c r="C9562" t="s">
        <v>25</v>
      </c>
      <c r="D9562" t="s">
        <v>148</v>
      </c>
      <c r="E9562" t="s">
        <v>99</v>
      </c>
      <c r="F9562" t="s">
        <v>42</v>
      </c>
      <c r="G9562" t="s">
        <v>42</v>
      </c>
      <c r="H9562" t="s">
        <v>30</v>
      </c>
      <c r="I9562" t="s">
        <v>1268</v>
      </c>
      <c r="J9562" t="e">
        <f>VLOOKUP(I9562,[1]!Tabela2[#All],2,0)</f>
        <v>#REF!</v>
      </c>
      <c r="K9562" t="s">
        <v>32</v>
      </c>
      <c r="L9562" t="s">
        <v>52738</v>
      </c>
      <c r="M9562" t="s">
        <v>52739</v>
      </c>
      <c r="N9562" t="s">
        <v>42</v>
      </c>
      <c r="O9562" t="s">
        <v>42</v>
      </c>
      <c r="P9562" t="s">
        <v>42</v>
      </c>
      <c r="Q9562" t="s">
        <v>42</v>
      </c>
      <c r="R9562" t="s">
        <v>42</v>
      </c>
      <c r="S9562" t="s">
        <v>42</v>
      </c>
      <c r="T9562" t="s">
        <v>183</v>
      </c>
      <c r="U9562" t="s">
        <v>42</v>
      </c>
      <c r="V9562" t="s">
        <v>42</v>
      </c>
      <c r="W9562" t="s">
        <v>23</v>
      </c>
      <c r="X9562" t="s">
        <v>52738</v>
      </c>
      <c r="Y9562" t="str">
        <f t="shared" ca="1" si="149"/>
        <v>NOK</v>
      </c>
    </row>
    <row r="9563" spans="1:25" x14ac:dyDescent="0.25">
      <c r="A9563" t="s">
        <v>23</v>
      </c>
      <c r="B9563" t="s">
        <v>52740</v>
      </c>
      <c r="C9563" t="s">
        <v>25</v>
      </c>
      <c r="D9563" t="s">
        <v>148</v>
      </c>
      <c r="E9563" t="s">
        <v>99</v>
      </c>
      <c r="F9563" t="s">
        <v>42</v>
      </c>
      <c r="G9563" t="s">
        <v>42</v>
      </c>
      <c r="H9563" t="s">
        <v>30</v>
      </c>
      <c r="I9563" t="s">
        <v>3708</v>
      </c>
      <c r="J9563" t="e">
        <f>VLOOKUP(I9563,[1]!Tabela2[#All],2,0)</f>
        <v>#REF!</v>
      </c>
      <c r="K9563" t="s">
        <v>32</v>
      </c>
      <c r="L9563" t="s">
        <v>52741</v>
      </c>
      <c r="M9563" t="s">
        <v>52742</v>
      </c>
      <c r="N9563" t="s">
        <v>42</v>
      </c>
      <c r="O9563" t="s">
        <v>42</v>
      </c>
      <c r="P9563" t="s">
        <v>42</v>
      </c>
      <c r="Q9563" t="s">
        <v>42</v>
      </c>
      <c r="R9563" t="s">
        <v>42</v>
      </c>
      <c r="S9563" t="s">
        <v>42</v>
      </c>
      <c r="T9563" t="s">
        <v>183</v>
      </c>
      <c r="U9563" t="s">
        <v>42</v>
      </c>
      <c r="V9563" t="s">
        <v>42</v>
      </c>
      <c r="W9563" t="s">
        <v>23</v>
      </c>
      <c r="X9563" t="s">
        <v>52741</v>
      </c>
      <c r="Y9563" t="str">
        <f t="shared" ca="1" si="149"/>
        <v>NOK</v>
      </c>
    </row>
    <row r="9564" spans="1:25" x14ac:dyDescent="0.25">
      <c r="A9564" t="s">
        <v>23</v>
      </c>
      <c r="B9564" t="s">
        <v>52743</v>
      </c>
      <c r="C9564" t="s">
        <v>25</v>
      </c>
      <c r="D9564" t="s">
        <v>148</v>
      </c>
      <c r="E9564" t="s">
        <v>99</v>
      </c>
      <c r="F9564" t="s">
        <v>42</v>
      </c>
      <c r="G9564" t="s">
        <v>42</v>
      </c>
      <c r="H9564" t="s">
        <v>30</v>
      </c>
      <c r="I9564" t="s">
        <v>622</v>
      </c>
      <c r="J9564" t="e">
        <f>VLOOKUP(I9564,[1]!Tabela2[#All],2,0)</f>
        <v>#REF!</v>
      </c>
      <c r="K9564" t="s">
        <v>32</v>
      </c>
      <c r="L9564" t="s">
        <v>52744</v>
      </c>
      <c r="M9564" t="s">
        <v>52745</v>
      </c>
      <c r="N9564" t="s">
        <v>42</v>
      </c>
      <c r="O9564" t="s">
        <v>42</v>
      </c>
      <c r="P9564" t="s">
        <v>42</v>
      </c>
      <c r="Q9564" t="s">
        <v>42</v>
      </c>
      <c r="R9564" t="s">
        <v>42</v>
      </c>
      <c r="S9564" t="s">
        <v>42</v>
      </c>
      <c r="T9564" t="s">
        <v>183</v>
      </c>
      <c r="U9564" t="s">
        <v>42</v>
      </c>
      <c r="V9564" t="s">
        <v>42</v>
      </c>
      <c r="W9564" t="s">
        <v>23</v>
      </c>
      <c r="X9564" t="s">
        <v>52744</v>
      </c>
      <c r="Y9564" t="str">
        <f t="shared" ca="1" si="149"/>
        <v>NOK</v>
      </c>
    </row>
    <row r="9565" spans="1:25" x14ac:dyDescent="0.25">
      <c r="A9565" t="s">
        <v>23</v>
      </c>
      <c r="B9565" t="s">
        <v>52746</v>
      </c>
      <c r="C9565" t="s">
        <v>25</v>
      </c>
      <c r="D9565" t="s">
        <v>423</v>
      </c>
      <c r="E9565" t="s">
        <v>292</v>
      </c>
      <c r="F9565" t="s">
        <v>42</v>
      </c>
      <c r="G9565" t="s">
        <v>42</v>
      </c>
      <c r="H9565" t="s">
        <v>30</v>
      </c>
      <c r="I9565" t="s">
        <v>7509</v>
      </c>
      <c r="J9565" t="e">
        <f>VLOOKUP(I9565,[1]!Tabela2[#All],2,0)</f>
        <v>#REF!</v>
      </c>
      <c r="K9565" t="s">
        <v>32</v>
      </c>
      <c r="L9565" t="s">
        <v>36297</v>
      </c>
      <c r="M9565" t="s">
        <v>52747</v>
      </c>
      <c r="N9565" t="s">
        <v>42</v>
      </c>
      <c r="O9565" t="s">
        <v>42</v>
      </c>
      <c r="P9565" t="s">
        <v>42</v>
      </c>
      <c r="Q9565" t="s">
        <v>42</v>
      </c>
      <c r="R9565" t="s">
        <v>42</v>
      </c>
      <c r="S9565" t="s">
        <v>42</v>
      </c>
      <c r="T9565" t="s">
        <v>183</v>
      </c>
      <c r="U9565" t="s">
        <v>42</v>
      </c>
      <c r="V9565" t="s">
        <v>42</v>
      </c>
      <c r="W9565" t="s">
        <v>23</v>
      </c>
      <c r="X9565" t="s">
        <v>36297</v>
      </c>
      <c r="Y9565" t="str">
        <f t="shared" ca="1" si="149"/>
        <v>NOK</v>
      </c>
    </row>
    <row r="9566" spans="1:25" x14ac:dyDescent="0.25">
      <c r="A9566" t="s">
        <v>23</v>
      </c>
      <c r="B9566" t="s">
        <v>52748</v>
      </c>
      <c r="C9566" t="s">
        <v>25</v>
      </c>
      <c r="D9566" t="s">
        <v>423</v>
      </c>
      <c r="E9566" t="s">
        <v>292</v>
      </c>
      <c r="F9566" t="s">
        <v>42</v>
      </c>
      <c r="G9566" t="s">
        <v>42</v>
      </c>
      <c r="H9566" t="s">
        <v>30</v>
      </c>
      <c r="I9566" t="s">
        <v>1048</v>
      </c>
      <c r="J9566" t="e">
        <f>VLOOKUP(I9566,[1]!Tabela2[#All],2,0)</f>
        <v>#REF!</v>
      </c>
      <c r="K9566" t="s">
        <v>32</v>
      </c>
      <c r="L9566" t="s">
        <v>52749</v>
      </c>
      <c r="M9566" t="s">
        <v>52750</v>
      </c>
      <c r="N9566" t="s">
        <v>42</v>
      </c>
      <c r="O9566" t="s">
        <v>42</v>
      </c>
      <c r="P9566" t="s">
        <v>42</v>
      </c>
      <c r="Q9566" t="s">
        <v>42</v>
      </c>
      <c r="R9566" t="s">
        <v>42</v>
      </c>
      <c r="S9566" t="s">
        <v>42</v>
      </c>
      <c r="T9566" t="s">
        <v>183</v>
      </c>
      <c r="U9566" t="s">
        <v>42</v>
      </c>
      <c r="V9566" t="s">
        <v>42</v>
      </c>
      <c r="W9566" t="s">
        <v>23</v>
      </c>
      <c r="X9566" t="s">
        <v>52749</v>
      </c>
      <c r="Y9566" t="str">
        <f t="shared" ca="1" si="149"/>
        <v>NOK</v>
      </c>
    </row>
    <row r="9567" spans="1:25" x14ac:dyDescent="0.25">
      <c r="A9567" t="s">
        <v>23</v>
      </c>
      <c r="B9567" t="s">
        <v>52751</v>
      </c>
      <c r="C9567" t="s">
        <v>25</v>
      </c>
      <c r="D9567" t="s">
        <v>423</v>
      </c>
      <c r="E9567" t="s">
        <v>292</v>
      </c>
      <c r="F9567" t="s">
        <v>42</v>
      </c>
      <c r="G9567" t="s">
        <v>42</v>
      </c>
      <c r="H9567" t="s">
        <v>30</v>
      </c>
      <c r="I9567" t="s">
        <v>1240</v>
      </c>
      <c r="J9567" t="e">
        <f>VLOOKUP(I9567,[1]!Tabela2[#All],2,0)</f>
        <v>#REF!</v>
      </c>
      <c r="K9567" t="s">
        <v>32</v>
      </c>
      <c r="L9567" t="s">
        <v>52752</v>
      </c>
      <c r="M9567" t="s">
        <v>52753</v>
      </c>
      <c r="N9567" t="s">
        <v>42</v>
      </c>
      <c r="O9567" t="s">
        <v>42</v>
      </c>
      <c r="P9567" t="s">
        <v>42</v>
      </c>
      <c r="Q9567" t="s">
        <v>42</v>
      </c>
      <c r="R9567" t="s">
        <v>42</v>
      </c>
      <c r="S9567" t="s">
        <v>42</v>
      </c>
      <c r="T9567" t="s">
        <v>183</v>
      </c>
      <c r="U9567" t="s">
        <v>42</v>
      </c>
      <c r="V9567" t="s">
        <v>42</v>
      </c>
      <c r="W9567" t="s">
        <v>23</v>
      </c>
      <c r="X9567" t="s">
        <v>52752</v>
      </c>
      <c r="Y9567" t="str">
        <f t="shared" ca="1" si="149"/>
        <v>NOK</v>
      </c>
    </row>
    <row r="9568" spans="1:25" x14ac:dyDescent="0.25">
      <c r="A9568" t="s">
        <v>23</v>
      </c>
      <c r="B9568" t="s">
        <v>52754</v>
      </c>
      <c r="C9568" t="s">
        <v>25</v>
      </c>
      <c r="D9568" t="s">
        <v>423</v>
      </c>
      <c r="E9568" t="s">
        <v>292</v>
      </c>
      <c r="F9568" t="s">
        <v>42</v>
      </c>
      <c r="G9568" t="s">
        <v>42</v>
      </c>
      <c r="H9568" t="s">
        <v>30</v>
      </c>
      <c r="I9568" t="s">
        <v>317</v>
      </c>
      <c r="J9568" t="e">
        <f>VLOOKUP(I9568,[1]!Tabela2[#All],2,0)</f>
        <v>#REF!</v>
      </c>
      <c r="K9568" t="s">
        <v>32</v>
      </c>
      <c r="L9568" t="s">
        <v>52755</v>
      </c>
      <c r="M9568" t="s">
        <v>52756</v>
      </c>
      <c r="N9568" t="s">
        <v>42</v>
      </c>
      <c r="O9568" t="s">
        <v>42</v>
      </c>
      <c r="P9568" t="s">
        <v>42</v>
      </c>
      <c r="Q9568" t="s">
        <v>42</v>
      </c>
      <c r="R9568" t="s">
        <v>42</v>
      </c>
      <c r="S9568" t="s">
        <v>42</v>
      </c>
      <c r="T9568" t="s">
        <v>183</v>
      </c>
      <c r="U9568" t="s">
        <v>42</v>
      </c>
      <c r="V9568" t="s">
        <v>42</v>
      </c>
      <c r="W9568" t="s">
        <v>23</v>
      </c>
      <c r="X9568" t="s">
        <v>52755</v>
      </c>
      <c r="Y9568" t="str">
        <f t="shared" ca="1" si="149"/>
        <v>NOK</v>
      </c>
    </row>
    <row r="9569" spans="1:25" x14ac:dyDescent="0.25">
      <c r="A9569" t="s">
        <v>23</v>
      </c>
      <c r="B9569" t="s">
        <v>52757</v>
      </c>
      <c r="C9569" t="s">
        <v>25</v>
      </c>
      <c r="D9569" t="s">
        <v>423</v>
      </c>
      <c r="E9569" t="s">
        <v>292</v>
      </c>
      <c r="F9569" t="s">
        <v>42</v>
      </c>
      <c r="G9569" t="s">
        <v>42</v>
      </c>
      <c r="H9569" t="s">
        <v>30</v>
      </c>
      <c r="I9569" t="s">
        <v>1317</v>
      </c>
      <c r="J9569" t="e">
        <f>VLOOKUP(I9569,[1]!Tabela2[#All],2,0)</f>
        <v>#REF!</v>
      </c>
      <c r="K9569" t="s">
        <v>32</v>
      </c>
      <c r="L9569" t="s">
        <v>52758</v>
      </c>
      <c r="M9569" t="s">
        <v>52759</v>
      </c>
      <c r="N9569" t="s">
        <v>42</v>
      </c>
      <c r="O9569" t="s">
        <v>42</v>
      </c>
      <c r="P9569" t="s">
        <v>42</v>
      </c>
      <c r="Q9569" t="s">
        <v>42</v>
      </c>
      <c r="R9569" t="s">
        <v>42</v>
      </c>
      <c r="S9569" t="s">
        <v>42</v>
      </c>
      <c r="T9569" t="s">
        <v>183</v>
      </c>
      <c r="U9569" t="s">
        <v>42</v>
      </c>
      <c r="V9569" t="s">
        <v>42</v>
      </c>
      <c r="W9569" t="s">
        <v>23</v>
      </c>
      <c r="X9569" t="s">
        <v>52758</v>
      </c>
      <c r="Y9569" t="str">
        <f t="shared" ca="1" si="149"/>
        <v>NOK</v>
      </c>
    </row>
    <row r="9570" spans="1:25" x14ac:dyDescent="0.25">
      <c r="A9570" t="s">
        <v>23</v>
      </c>
      <c r="B9570" t="s">
        <v>52760</v>
      </c>
      <c r="C9570" t="s">
        <v>25</v>
      </c>
      <c r="D9570" t="s">
        <v>423</v>
      </c>
      <c r="E9570" t="s">
        <v>292</v>
      </c>
      <c r="F9570" t="s">
        <v>42</v>
      </c>
      <c r="G9570" t="s">
        <v>42</v>
      </c>
      <c r="H9570" t="s">
        <v>30</v>
      </c>
      <c r="I9570" t="s">
        <v>789</v>
      </c>
      <c r="J9570" t="e">
        <f>VLOOKUP(I9570,[1]!Tabela2[#All],2,0)</f>
        <v>#REF!</v>
      </c>
      <c r="K9570" t="s">
        <v>32</v>
      </c>
      <c r="L9570" t="s">
        <v>52761</v>
      </c>
      <c r="M9570" t="s">
        <v>52762</v>
      </c>
      <c r="N9570" t="s">
        <v>42</v>
      </c>
      <c r="O9570" t="s">
        <v>42</v>
      </c>
      <c r="P9570" t="s">
        <v>42</v>
      </c>
      <c r="Q9570" t="s">
        <v>42</v>
      </c>
      <c r="R9570" t="s">
        <v>42</v>
      </c>
      <c r="S9570" t="s">
        <v>42</v>
      </c>
      <c r="T9570" t="s">
        <v>183</v>
      </c>
      <c r="U9570" t="s">
        <v>42</v>
      </c>
      <c r="V9570" t="s">
        <v>42</v>
      </c>
      <c r="W9570" t="s">
        <v>23</v>
      </c>
      <c r="X9570" t="s">
        <v>52761</v>
      </c>
      <c r="Y9570" t="str">
        <f t="shared" ca="1" si="149"/>
        <v>NOK</v>
      </c>
    </row>
    <row r="9571" spans="1:25" x14ac:dyDescent="0.25">
      <c r="A9571" t="s">
        <v>23</v>
      </c>
      <c r="B9571" t="s">
        <v>52763</v>
      </c>
      <c r="C9571" t="s">
        <v>25</v>
      </c>
      <c r="D9571" t="s">
        <v>423</v>
      </c>
      <c r="E9571" t="s">
        <v>292</v>
      </c>
      <c r="F9571" t="s">
        <v>42</v>
      </c>
      <c r="G9571" t="s">
        <v>42</v>
      </c>
      <c r="H9571" t="s">
        <v>30</v>
      </c>
      <c r="I9571" t="s">
        <v>508</v>
      </c>
      <c r="J9571" t="e">
        <f>VLOOKUP(I9571,[1]!Tabela2[#All],2,0)</f>
        <v>#REF!</v>
      </c>
      <c r="K9571" t="s">
        <v>32</v>
      </c>
      <c r="L9571" t="s">
        <v>52764</v>
      </c>
      <c r="M9571" t="s">
        <v>52765</v>
      </c>
      <c r="N9571" t="s">
        <v>42</v>
      </c>
      <c r="O9571" t="s">
        <v>42</v>
      </c>
      <c r="P9571" t="s">
        <v>42</v>
      </c>
      <c r="Q9571" t="s">
        <v>42</v>
      </c>
      <c r="R9571" t="s">
        <v>42</v>
      </c>
      <c r="S9571" t="s">
        <v>42</v>
      </c>
      <c r="T9571" t="s">
        <v>183</v>
      </c>
      <c r="U9571" t="s">
        <v>42</v>
      </c>
      <c r="V9571" t="s">
        <v>42</v>
      </c>
      <c r="W9571" t="s">
        <v>23</v>
      </c>
      <c r="X9571" t="s">
        <v>52764</v>
      </c>
      <c r="Y9571" t="str">
        <f t="shared" ca="1" si="149"/>
        <v>NOK</v>
      </c>
    </row>
    <row r="9572" spans="1:25" x14ac:dyDescent="0.25">
      <c r="A9572" t="s">
        <v>23</v>
      </c>
      <c r="B9572" t="s">
        <v>52766</v>
      </c>
      <c r="C9572" t="s">
        <v>25</v>
      </c>
      <c r="D9572" t="s">
        <v>349</v>
      </c>
      <c r="E9572" t="s">
        <v>27</v>
      </c>
      <c r="F9572" t="s">
        <v>42</v>
      </c>
      <c r="G9572" t="s">
        <v>42</v>
      </c>
      <c r="H9572" t="s">
        <v>30</v>
      </c>
      <c r="I9572" t="s">
        <v>128</v>
      </c>
      <c r="J9572" t="e">
        <f>VLOOKUP(I9572,[1]!Tabela2[#All],2,0)</f>
        <v>#REF!</v>
      </c>
      <c r="K9572" t="s">
        <v>32</v>
      </c>
      <c r="L9572" t="s">
        <v>52767</v>
      </c>
      <c r="M9572" t="s">
        <v>52768</v>
      </c>
      <c r="N9572" t="s">
        <v>42</v>
      </c>
      <c r="O9572" t="s">
        <v>42</v>
      </c>
      <c r="P9572" t="s">
        <v>42</v>
      </c>
      <c r="Q9572" t="s">
        <v>42</v>
      </c>
      <c r="R9572" t="s">
        <v>42</v>
      </c>
      <c r="S9572" t="s">
        <v>42</v>
      </c>
      <c r="T9572" t="s">
        <v>183</v>
      </c>
      <c r="U9572" t="s">
        <v>42</v>
      </c>
      <c r="V9572" t="s">
        <v>42</v>
      </c>
      <c r="W9572" t="s">
        <v>23</v>
      </c>
      <c r="X9572" t="s">
        <v>52767</v>
      </c>
      <c r="Y9572" t="str">
        <f t="shared" ca="1" si="149"/>
        <v>NOK</v>
      </c>
    </row>
    <row r="9573" spans="1:25" x14ac:dyDescent="0.25">
      <c r="A9573" t="s">
        <v>23</v>
      </c>
      <c r="B9573" t="s">
        <v>52769</v>
      </c>
      <c r="C9573" t="s">
        <v>25</v>
      </c>
      <c r="D9573" t="s">
        <v>349</v>
      </c>
      <c r="E9573" t="s">
        <v>27</v>
      </c>
      <c r="F9573" t="s">
        <v>42</v>
      </c>
      <c r="G9573" t="s">
        <v>42</v>
      </c>
      <c r="H9573" t="s">
        <v>30</v>
      </c>
      <c r="I9573" t="s">
        <v>590</v>
      </c>
      <c r="J9573" t="e">
        <f>VLOOKUP(I9573,[1]!Tabela2[#All],2,0)</f>
        <v>#REF!</v>
      </c>
      <c r="K9573" t="s">
        <v>32</v>
      </c>
      <c r="L9573" t="s">
        <v>52770</v>
      </c>
      <c r="M9573" t="s">
        <v>52771</v>
      </c>
      <c r="N9573" t="s">
        <v>42</v>
      </c>
      <c r="O9573" t="s">
        <v>42</v>
      </c>
      <c r="P9573" t="s">
        <v>42</v>
      </c>
      <c r="Q9573" t="s">
        <v>42</v>
      </c>
      <c r="R9573" t="s">
        <v>42</v>
      </c>
      <c r="S9573" t="s">
        <v>42</v>
      </c>
      <c r="T9573" t="s">
        <v>183</v>
      </c>
      <c r="U9573" t="s">
        <v>42</v>
      </c>
      <c r="V9573" t="s">
        <v>42</v>
      </c>
      <c r="W9573" t="s">
        <v>23</v>
      </c>
      <c r="X9573" t="s">
        <v>52770</v>
      </c>
      <c r="Y9573" t="str">
        <f t="shared" ca="1" si="149"/>
        <v>NOK</v>
      </c>
    </row>
    <row r="9574" spans="1:25" x14ac:dyDescent="0.25">
      <c r="A9574" t="s">
        <v>23</v>
      </c>
      <c r="B9574" t="s">
        <v>52772</v>
      </c>
      <c r="C9574" t="s">
        <v>25</v>
      </c>
      <c r="D9574" t="s">
        <v>349</v>
      </c>
      <c r="E9574" t="s">
        <v>27</v>
      </c>
      <c r="F9574" t="s">
        <v>42</v>
      </c>
      <c r="G9574" t="s">
        <v>42</v>
      </c>
      <c r="H9574" t="s">
        <v>30</v>
      </c>
      <c r="I9574" t="s">
        <v>3867</v>
      </c>
      <c r="J9574" t="e">
        <f>VLOOKUP(I9574,[1]!Tabela2[#All],2,0)</f>
        <v>#REF!</v>
      </c>
      <c r="K9574" t="s">
        <v>151</v>
      </c>
      <c r="L9574" t="s">
        <v>52773</v>
      </c>
      <c r="M9574" t="s">
        <v>52774</v>
      </c>
      <c r="N9574" t="s">
        <v>42</v>
      </c>
      <c r="O9574" t="s">
        <v>42</v>
      </c>
      <c r="P9574" t="s">
        <v>42</v>
      </c>
      <c r="Q9574" t="s">
        <v>42</v>
      </c>
      <c r="R9574" t="s">
        <v>42</v>
      </c>
      <c r="S9574" t="s">
        <v>42</v>
      </c>
      <c r="T9574" t="s">
        <v>183</v>
      </c>
      <c r="U9574" t="s">
        <v>42</v>
      </c>
      <c r="V9574" t="s">
        <v>42</v>
      </c>
      <c r="W9574" t="s">
        <v>23</v>
      </c>
      <c r="X9574" t="s">
        <v>52773</v>
      </c>
      <c r="Y9574" t="str">
        <f t="shared" ca="1" si="149"/>
        <v>NOK</v>
      </c>
    </row>
    <row r="9575" spans="1:25" x14ac:dyDescent="0.25">
      <c r="A9575" t="s">
        <v>23</v>
      </c>
      <c r="B9575" t="s">
        <v>52775</v>
      </c>
      <c r="C9575" t="s">
        <v>25</v>
      </c>
      <c r="D9575" t="s">
        <v>423</v>
      </c>
      <c r="E9575" t="s">
        <v>424</v>
      </c>
      <c r="F9575" t="s">
        <v>42</v>
      </c>
      <c r="G9575" t="s">
        <v>42</v>
      </c>
      <c r="H9575" t="s">
        <v>30</v>
      </c>
      <c r="I9575" t="s">
        <v>622</v>
      </c>
      <c r="J9575" t="e">
        <f>VLOOKUP(I9575,[1]!Tabela2[#All],2,0)</f>
        <v>#REF!</v>
      </c>
      <c r="K9575" t="s">
        <v>151</v>
      </c>
      <c r="L9575" t="s">
        <v>52776</v>
      </c>
      <c r="M9575" t="s">
        <v>52777</v>
      </c>
      <c r="N9575" t="s">
        <v>42</v>
      </c>
      <c r="O9575" t="s">
        <v>42</v>
      </c>
      <c r="P9575" t="s">
        <v>42</v>
      </c>
      <c r="Q9575" t="s">
        <v>42</v>
      </c>
      <c r="R9575" t="s">
        <v>42</v>
      </c>
      <c r="S9575" t="s">
        <v>42</v>
      </c>
      <c r="T9575" t="s">
        <v>183</v>
      </c>
      <c r="U9575" t="s">
        <v>42</v>
      </c>
      <c r="V9575" t="s">
        <v>42</v>
      </c>
      <c r="W9575" t="s">
        <v>23</v>
      </c>
      <c r="X9575" t="s">
        <v>52776</v>
      </c>
      <c r="Y9575" t="str">
        <f t="shared" ca="1" si="149"/>
        <v>NOK</v>
      </c>
    </row>
    <row r="9576" spans="1:25" x14ac:dyDescent="0.25">
      <c r="A9576" t="s">
        <v>23</v>
      </c>
      <c r="B9576" t="s">
        <v>52778</v>
      </c>
      <c r="C9576" t="s">
        <v>25</v>
      </c>
      <c r="D9576" t="s">
        <v>349</v>
      </c>
      <c r="E9576" t="s">
        <v>27</v>
      </c>
      <c r="F9576" t="s">
        <v>42</v>
      </c>
      <c r="G9576" t="s">
        <v>42</v>
      </c>
      <c r="H9576" t="s">
        <v>30</v>
      </c>
      <c r="I9576" t="s">
        <v>1879</v>
      </c>
      <c r="J9576" t="e">
        <f>VLOOKUP(I9576,[1]!Tabela2[#All],2,0)</f>
        <v>#REF!</v>
      </c>
      <c r="K9576" t="s">
        <v>151</v>
      </c>
      <c r="L9576" t="s">
        <v>9768</v>
      </c>
      <c r="M9576" t="s">
        <v>52779</v>
      </c>
      <c r="N9576" t="s">
        <v>42</v>
      </c>
      <c r="O9576" t="s">
        <v>42</v>
      </c>
      <c r="P9576" t="s">
        <v>42</v>
      </c>
      <c r="Q9576" t="s">
        <v>42</v>
      </c>
      <c r="R9576" t="s">
        <v>42</v>
      </c>
      <c r="S9576" t="s">
        <v>42</v>
      </c>
      <c r="T9576" t="s">
        <v>183</v>
      </c>
      <c r="U9576" t="s">
        <v>42</v>
      </c>
      <c r="V9576" t="s">
        <v>42</v>
      </c>
      <c r="W9576" t="s">
        <v>23</v>
      </c>
      <c r="X9576" t="s">
        <v>9768</v>
      </c>
      <c r="Y9576" t="str">
        <f t="shared" ca="1" si="149"/>
        <v>NOK</v>
      </c>
    </row>
    <row r="9577" spans="1:25" x14ac:dyDescent="0.25">
      <c r="A9577" t="s">
        <v>23</v>
      </c>
      <c r="B9577" t="s">
        <v>52780</v>
      </c>
      <c r="C9577" t="s">
        <v>25</v>
      </c>
      <c r="D9577" t="s">
        <v>423</v>
      </c>
      <c r="E9577" t="s">
        <v>435</v>
      </c>
      <c r="F9577" t="s">
        <v>42</v>
      </c>
      <c r="G9577" t="s">
        <v>42</v>
      </c>
      <c r="H9577" t="s">
        <v>30</v>
      </c>
      <c r="I9577" t="s">
        <v>799</v>
      </c>
      <c r="J9577" t="e">
        <f>VLOOKUP(I9577,[1]!Tabela2[#All],2,0)</f>
        <v>#REF!</v>
      </c>
      <c r="K9577" t="s">
        <v>32</v>
      </c>
      <c r="L9577" t="s">
        <v>52781</v>
      </c>
      <c r="M9577" t="s">
        <v>52782</v>
      </c>
      <c r="N9577" t="s">
        <v>42</v>
      </c>
      <c r="O9577" t="s">
        <v>42</v>
      </c>
      <c r="P9577" t="s">
        <v>42</v>
      </c>
      <c r="Q9577" t="s">
        <v>42</v>
      </c>
      <c r="R9577" t="s">
        <v>42</v>
      </c>
      <c r="S9577" t="s">
        <v>42</v>
      </c>
      <c r="T9577" t="s">
        <v>183</v>
      </c>
      <c r="U9577" t="s">
        <v>42</v>
      </c>
      <c r="V9577" t="s">
        <v>42</v>
      </c>
      <c r="W9577" t="s">
        <v>23</v>
      </c>
      <c r="X9577" t="s">
        <v>52781</v>
      </c>
      <c r="Y9577" t="str">
        <f t="shared" ca="1" si="149"/>
        <v>NOK</v>
      </c>
    </row>
    <row r="9578" spans="1:25" x14ac:dyDescent="0.25">
      <c r="A9578" t="s">
        <v>23</v>
      </c>
      <c r="B9578" t="s">
        <v>52783</v>
      </c>
      <c r="C9578" t="s">
        <v>25</v>
      </c>
      <c r="D9578" t="s">
        <v>423</v>
      </c>
      <c r="E9578" t="s">
        <v>1278</v>
      </c>
      <c r="F9578" t="s">
        <v>42</v>
      </c>
      <c r="G9578" t="s">
        <v>42</v>
      </c>
      <c r="H9578" t="s">
        <v>30</v>
      </c>
      <c r="I9578" t="s">
        <v>4276</v>
      </c>
      <c r="J9578" t="e">
        <f>VLOOKUP(I9578,[1]!Tabela2[#All],2,0)</f>
        <v>#REF!</v>
      </c>
      <c r="K9578" t="s">
        <v>151</v>
      </c>
      <c r="L9578" t="s">
        <v>52784</v>
      </c>
      <c r="M9578" t="s">
        <v>52785</v>
      </c>
      <c r="N9578" t="s">
        <v>42</v>
      </c>
      <c r="O9578" t="s">
        <v>42</v>
      </c>
      <c r="P9578" t="s">
        <v>42</v>
      </c>
      <c r="Q9578" t="s">
        <v>42</v>
      </c>
      <c r="R9578" t="s">
        <v>42</v>
      </c>
      <c r="S9578" t="s">
        <v>42</v>
      </c>
      <c r="T9578" t="s">
        <v>183</v>
      </c>
      <c r="U9578" t="s">
        <v>42</v>
      </c>
      <c r="V9578" t="s">
        <v>42</v>
      </c>
      <c r="W9578" t="s">
        <v>23</v>
      </c>
      <c r="X9578" t="s">
        <v>52784</v>
      </c>
      <c r="Y9578" t="str">
        <f t="shared" ca="1" si="149"/>
        <v>NOK</v>
      </c>
    </row>
    <row r="9579" spans="1:25" x14ac:dyDescent="0.25">
      <c r="A9579" t="s">
        <v>23</v>
      </c>
      <c r="B9579" t="s">
        <v>52786</v>
      </c>
      <c r="C9579" t="s">
        <v>25</v>
      </c>
      <c r="D9579" t="s">
        <v>349</v>
      </c>
      <c r="E9579" t="s">
        <v>27</v>
      </c>
      <c r="F9579" t="s">
        <v>42</v>
      </c>
      <c r="G9579" t="s">
        <v>42</v>
      </c>
      <c r="H9579" t="s">
        <v>30</v>
      </c>
      <c r="I9579" t="s">
        <v>622</v>
      </c>
      <c r="J9579" t="e">
        <f>VLOOKUP(I9579,[1]!Tabela2[#All],2,0)</f>
        <v>#REF!</v>
      </c>
      <c r="K9579" t="s">
        <v>151</v>
      </c>
      <c r="L9579" t="s">
        <v>52787</v>
      </c>
      <c r="M9579" t="s">
        <v>52788</v>
      </c>
      <c r="N9579" t="s">
        <v>42</v>
      </c>
      <c r="O9579" t="s">
        <v>42</v>
      </c>
      <c r="P9579" t="s">
        <v>42</v>
      </c>
      <c r="Q9579" t="s">
        <v>42</v>
      </c>
      <c r="R9579" t="s">
        <v>42</v>
      </c>
      <c r="S9579" t="s">
        <v>42</v>
      </c>
      <c r="T9579" t="s">
        <v>183</v>
      </c>
      <c r="U9579" t="s">
        <v>42</v>
      </c>
      <c r="V9579" t="s">
        <v>42</v>
      </c>
      <c r="W9579" t="s">
        <v>23</v>
      </c>
      <c r="X9579" t="s">
        <v>52787</v>
      </c>
      <c r="Y9579" t="str">
        <f t="shared" ca="1" si="149"/>
        <v>NOK</v>
      </c>
    </row>
    <row r="9580" spans="1:25" x14ac:dyDescent="0.25">
      <c r="A9580" t="s">
        <v>23</v>
      </c>
      <c r="B9580" t="s">
        <v>52789</v>
      </c>
      <c r="C9580" t="s">
        <v>25</v>
      </c>
      <c r="D9580" t="s">
        <v>423</v>
      </c>
      <c r="E9580" t="s">
        <v>933</v>
      </c>
      <c r="F9580" t="s">
        <v>42</v>
      </c>
      <c r="G9580" t="s">
        <v>42</v>
      </c>
      <c r="H9580" t="s">
        <v>30</v>
      </c>
      <c r="I9580" t="s">
        <v>350</v>
      </c>
      <c r="J9580" t="e">
        <f>VLOOKUP(I9580,[1]!Tabela2[#All],2,0)</f>
        <v>#REF!</v>
      </c>
      <c r="K9580" t="s">
        <v>151</v>
      </c>
      <c r="L9580" t="s">
        <v>52790</v>
      </c>
      <c r="M9580" t="s">
        <v>52791</v>
      </c>
      <c r="N9580" t="s">
        <v>42</v>
      </c>
      <c r="O9580" t="s">
        <v>42</v>
      </c>
      <c r="P9580" t="s">
        <v>42</v>
      </c>
      <c r="Q9580" t="s">
        <v>42</v>
      </c>
      <c r="R9580" t="s">
        <v>42</v>
      </c>
      <c r="S9580" t="s">
        <v>42</v>
      </c>
      <c r="T9580" t="s">
        <v>183</v>
      </c>
      <c r="U9580" t="s">
        <v>42</v>
      </c>
      <c r="V9580" t="s">
        <v>42</v>
      </c>
      <c r="W9580" t="s">
        <v>23</v>
      </c>
      <c r="X9580" t="s">
        <v>52790</v>
      </c>
      <c r="Y9580" t="str">
        <f t="shared" ca="1" si="149"/>
        <v>NOK</v>
      </c>
    </row>
    <row r="9581" spans="1:25" x14ac:dyDescent="0.25">
      <c r="A9581" t="s">
        <v>23</v>
      </c>
      <c r="B9581" t="s">
        <v>52792</v>
      </c>
      <c r="C9581" t="s">
        <v>25</v>
      </c>
      <c r="D9581" t="s">
        <v>349</v>
      </c>
      <c r="E9581" t="s">
        <v>27</v>
      </c>
      <c r="F9581" t="s">
        <v>42</v>
      </c>
      <c r="G9581" t="s">
        <v>42</v>
      </c>
      <c r="H9581" t="s">
        <v>30</v>
      </c>
      <c r="I9581" t="s">
        <v>3708</v>
      </c>
      <c r="J9581" t="e">
        <f>VLOOKUP(I9581,[1]!Tabela2[#All],2,0)</f>
        <v>#REF!</v>
      </c>
      <c r="K9581" t="s">
        <v>151</v>
      </c>
      <c r="L9581" t="s">
        <v>52793</v>
      </c>
      <c r="M9581" t="s">
        <v>52794</v>
      </c>
      <c r="N9581" t="s">
        <v>42</v>
      </c>
      <c r="O9581" t="s">
        <v>42</v>
      </c>
      <c r="P9581" t="s">
        <v>42</v>
      </c>
      <c r="Q9581" t="s">
        <v>42</v>
      </c>
      <c r="R9581" t="s">
        <v>42</v>
      </c>
      <c r="S9581" t="s">
        <v>42</v>
      </c>
      <c r="T9581" t="s">
        <v>183</v>
      </c>
      <c r="U9581" t="s">
        <v>42</v>
      </c>
      <c r="V9581" t="s">
        <v>42</v>
      </c>
      <c r="W9581" t="s">
        <v>23</v>
      </c>
      <c r="X9581" t="s">
        <v>52793</v>
      </c>
      <c r="Y9581" t="str">
        <f t="shared" ca="1" si="149"/>
        <v>NOK</v>
      </c>
    </row>
    <row r="9582" spans="1:25" x14ac:dyDescent="0.25">
      <c r="A9582" t="s">
        <v>23</v>
      </c>
      <c r="B9582" t="s">
        <v>52795</v>
      </c>
      <c r="C9582" t="s">
        <v>25</v>
      </c>
      <c r="D9582" t="s">
        <v>98</v>
      </c>
      <c r="E9582" t="s">
        <v>5489</v>
      </c>
      <c r="F9582" t="s">
        <v>42</v>
      </c>
      <c r="G9582" t="s">
        <v>42</v>
      </c>
      <c r="H9582" t="s">
        <v>30</v>
      </c>
      <c r="I9582" t="s">
        <v>209</v>
      </c>
      <c r="J9582" t="e">
        <f>VLOOKUP(I9582,[1]!Tabela2[#All],2,0)</f>
        <v>#REF!</v>
      </c>
      <c r="K9582" t="s">
        <v>32</v>
      </c>
      <c r="L9582" t="s">
        <v>52796</v>
      </c>
      <c r="M9582" t="s">
        <v>52797</v>
      </c>
      <c r="N9582" t="s">
        <v>42</v>
      </c>
      <c r="O9582" t="s">
        <v>42</v>
      </c>
      <c r="P9582" t="s">
        <v>42</v>
      </c>
      <c r="Q9582" t="s">
        <v>42</v>
      </c>
      <c r="R9582" t="s">
        <v>42</v>
      </c>
      <c r="S9582" t="s">
        <v>42</v>
      </c>
      <c r="T9582" t="s">
        <v>183</v>
      </c>
      <c r="U9582" t="s">
        <v>42</v>
      </c>
      <c r="V9582" t="s">
        <v>42</v>
      </c>
      <c r="W9582" t="s">
        <v>23</v>
      </c>
      <c r="X9582" t="s">
        <v>52796</v>
      </c>
      <c r="Y9582" t="str">
        <f t="shared" ca="1" si="149"/>
        <v>NOK</v>
      </c>
    </row>
    <row r="9583" spans="1:25" x14ac:dyDescent="0.25">
      <c r="A9583" t="s">
        <v>23</v>
      </c>
      <c r="B9583" t="s">
        <v>52798</v>
      </c>
      <c r="C9583" t="s">
        <v>25</v>
      </c>
      <c r="D9583" t="s">
        <v>197</v>
      </c>
      <c r="E9583" t="s">
        <v>198</v>
      </c>
      <c r="F9583" t="s">
        <v>42</v>
      </c>
      <c r="G9583" t="s">
        <v>42</v>
      </c>
      <c r="H9583" t="s">
        <v>30</v>
      </c>
      <c r="I9583" t="s">
        <v>17574</v>
      </c>
      <c r="J9583" t="e">
        <f>VLOOKUP(I9583,[1]!Tabela2[#All],2,0)</f>
        <v>#REF!</v>
      </c>
      <c r="K9583" t="s">
        <v>32</v>
      </c>
      <c r="L9583" t="s">
        <v>52799</v>
      </c>
      <c r="M9583" t="s">
        <v>52800</v>
      </c>
      <c r="N9583" t="s">
        <v>42</v>
      </c>
      <c r="O9583" t="s">
        <v>42</v>
      </c>
      <c r="P9583" t="s">
        <v>42</v>
      </c>
      <c r="Q9583" t="s">
        <v>42</v>
      </c>
      <c r="R9583" t="s">
        <v>42</v>
      </c>
      <c r="S9583" t="s">
        <v>42</v>
      </c>
      <c r="T9583" t="s">
        <v>183</v>
      </c>
      <c r="U9583" t="s">
        <v>42</v>
      </c>
      <c r="V9583" t="s">
        <v>42</v>
      </c>
      <c r="W9583" t="s">
        <v>23</v>
      </c>
      <c r="X9583" t="s">
        <v>52799</v>
      </c>
      <c r="Y9583" t="str">
        <f t="shared" ca="1" si="149"/>
        <v>NOK</v>
      </c>
    </row>
    <row r="9584" spans="1:25" x14ac:dyDescent="0.25">
      <c r="A9584" t="s">
        <v>23</v>
      </c>
      <c r="B9584" t="s">
        <v>52801</v>
      </c>
      <c r="C9584" t="s">
        <v>25</v>
      </c>
      <c r="D9584" t="s">
        <v>137</v>
      </c>
      <c r="E9584" t="s">
        <v>1107</v>
      </c>
      <c r="F9584" t="s">
        <v>42</v>
      </c>
      <c r="G9584" t="s">
        <v>42</v>
      </c>
      <c r="H9584" t="s">
        <v>30</v>
      </c>
      <c r="I9584" t="s">
        <v>20367</v>
      </c>
      <c r="J9584" t="e">
        <f>VLOOKUP(I9584,[1]!Tabela2[#All],2,0)</f>
        <v>#REF!</v>
      </c>
      <c r="K9584" t="s">
        <v>32</v>
      </c>
      <c r="L9584" t="s">
        <v>52802</v>
      </c>
      <c r="M9584" t="s">
        <v>52803</v>
      </c>
      <c r="N9584" t="s">
        <v>42</v>
      </c>
      <c r="O9584" t="s">
        <v>42</v>
      </c>
      <c r="P9584" t="s">
        <v>42</v>
      </c>
      <c r="Q9584" t="s">
        <v>42</v>
      </c>
      <c r="R9584" t="s">
        <v>42</v>
      </c>
      <c r="S9584" t="s">
        <v>42</v>
      </c>
      <c r="T9584" t="s">
        <v>183</v>
      </c>
      <c r="U9584" t="s">
        <v>42</v>
      </c>
      <c r="V9584" t="s">
        <v>42</v>
      </c>
      <c r="W9584" t="s">
        <v>23</v>
      </c>
      <c r="X9584" t="s">
        <v>52802</v>
      </c>
      <c r="Y9584" t="str">
        <f t="shared" ca="1" si="149"/>
        <v>NOK</v>
      </c>
    </row>
    <row r="9585" spans="1:25" x14ac:dyDescent="0.25">
      <c r="A9585" t="s">
        <v>23</v>
      </c>
      <c r="B9585" t="s">
        <v>52804</v>
      </c>
      <c r="C9585" t="s">
        <v>25</v>
      </c>
      <c r="D9585" t="s">
        <v>197</v>
      </c>
      <c r="E9585" t="s">
        <v>600</v>
      </c>
      <c r="F9585" t="s">
        <v>42</v>
      </c>
      <c r="G9585" t="s">
        <v>42</v>
      </c>
      <c r="H9585" t="s">
        <v>30</v>
      </c>
      <c r="I9585" t="s">
        <v>380</v>
      </c>
      <c r="J9585" t="e">
        <f>VLOOKUP(I9585,[1]!Tabela2[#All],2,0)</f>
        <v>#REF!</v>
      </c>
      <c r="K9585" t="s">
        <v>32</v>
      </c>
      <c r="L9585" t="s">
        <v>52805</v>
      </c>
      <c r="M9585" t="s">
        <v>52806</v>
      </c>
      <c r="N9585" t="s">
        <v>42</v>
      </c>
      <c r="O9585" t="s">
        <v>42</v>
      </c>
      <c r="P9585" t="s">
        <v>42</v>
      </c>
      <c r="Q9585" t="s">
        <v>42</v>
      </c>
      <c r="R9585" t="s">
        <v>42</v>
      </c>
      <c r="S9585" t="s">
        <v>42</v>
      </c>
      <c r="T9585" t="s">
        <v>183</v>
      </c>
      <c r="U9585" t="s">
        <v>42</v>
      </c>
      <c r="V9585" t="s">
        <v>42</v>
      </c>
      <c r="W9585" t="s">
        <v>23</v>
      </c>
      <c r="X9585" t="s">
        <v>52805</v>
      </c>
      <c r="Y9585" t="str">
        <f t="shared" ca="1" si="149"/>
        <v>NOK</v>
      </c>
    </row>
    <row r="9586" spans="1:25" x14ac:dyDescent="0.25">
      <c r="A9586" t="s">
        <v>23</v>
      </c>
      <c r="B9586" t="s">
        <v>52807</v>
      </c>
      <c r="C9586" t="s">
        <v>25</v>
      </c>
      <c r="D9586" t="s">
        <v>197</v>
      </c>
      <c r="E9586" t="s">
        <v>507</v>
      </c>
      <c r="F9586" t="s">
        <v>42</v>
      </c>
      <c r="G9586" t="s">
        <v>42</v>
      </c>
      <c r="H9586" t="s">
        <v>30</v>
      </c>
      <c r="I9586" t="s">
        <v>3261</v>
      </c>
      <c r="J9586" t="e">
        <f>VLOOKUP(I9586,[1]!Tabela2[#All],2,0)</f>
        <v>#REF!</v>
      </c>
      <c r="K9586" t="s">
        <v>32</v>
      </c>
      <c r="L9586" t="s">
        <v>52808</v>
      </c>
      <c r="M9586" t="s">
        <v>52809</v>
      </c>
      <c r="N9586" t="s">
        <v>42</v>
      </c>
      <c r="O9586" t="s">
        <v>42</v>
      </c>
      <c r="P9586" t="s">
        <v>42</v>
      </c>
      <c r="Q9586" t="s">
        <v>42</v>
      </c>
      <c r="R9586" t="s">
        <v>42</v>
      </c>
      <c r="S9586" t="s">
        <v>42</v>
      </c>
      <c r="T9586" t="s">
        <v>183</v>
      </c>
      <c r="U9586" t="s">
        <v>42</v>
      </c>
      <c r="V9586" t="s">
        <v>42</v>
      </c>
      <c r="W9586" t="s">
        <v>23</v>
      </c>
      <c r="X9586" t="s">
        <v>52808</v>
      </c>
      <c r="Y9586" t="str">
        <f t="shared" ca="1" si="149"/>
        <v>NOK</v>
      </c>
    </row>
    <row r="9587" spans="1:25" x14ac:dyDescent="0.25">
      <c r="A9587" t="s">
        <v>23</v>
      </c>
      <c r="B9587" t="s">
        <v>52810</v>
      </c>
      <c r="C9587" t="s">
        <v>25</v>
      </c>
      <c r="D9587" t="s">
        <v>197</v>
      </c>
      <c r="E9587" t="s">
        <v>529</v>
      </c>
      <c r="F9587" t="s">
        <v>42</v>
      </c>
      <c r="G9587" t="s">
        <v>42</v>
      </c>
      <c r="H9587" t="s">
        <v>30</v>
      </c>
      <c r="I9587" t="s">
        <v>519</v>
      </c>
      <c r="J9587" t="e">
        <f>VLOOKUP(I9587,[1]!Tabela2[#All],2,0)</f>
        <v>#REF!</v>
      </c>
      <c r="K9587" t="s">
        <v>32</v>
      </c>
      <c r="L9587" t="s">
        <v>52811</v>
      </c>
      <c r="M9587" t="s">
        <v>52812</v>
      </c>
      <c r="N9587" t="s">
        <v>42</v>
      </c>
      <c r="O9587" t="s">
        <v>42</v>
      </c>
      <c r="P9587" t="s">
        <v>42</v>
      </c>
      <c r="Q9587" t="s">
        <v>42</v>
      </c>
      <c r="R9587" t="s">
        <v>42</v>
      </c>
      <c r="S9587" t="s">
        <v>42</v>
      </c>
      <c r="T9587" t="s">
        <v>183</v>
      </c>
      <c r="U9587" t="s">
        <v>42</v>
      </c>
      <c r="V9587" t="s">
        <v>42</v>
      </c>
      <c r="W9587" t="s">
        <v>23</v>
      </c>
      <c r="X9587" t="s">
        <v>52811</v>
      </c>
      <c r="Y9587" t="str">
        <f t="shared" ca="1" si="149"/>
        <v>NOK</v>
      </c>
    </row>
    <row r="9588" spans="1:25" x14ac:dyDescent="0.25">
      <c r="A9588" t="s">
        <v>23</v>
      </c>
      <c r="B9588" t="s">
        <v>52813</v>
      </c>
      <c r="C9588" t="s">
        <v>25</v>
      </c>
      <c r="D9588" t="s">
        <v>26</v>
      </c>
      <c r="E9588" t="s">
        <v>173</v>
      </c>
      <c r="F9588" t="s">
        <v>42</v>
      </c>
      <c r="G9588" t="s">
        <v>42</v>
      </c>
      <c r="H9588" t="s">
        <v>30</v>
      </c>
      <c r="I9588" t="s">
        <v>3153</v>
      </c>
      <c r="J9588" t="e">
        <f>VLOOKUP(I9588,[1]!Tabela2[#All],2,0)</f>
        <v>#REF!</v>
      </c>
      <c r="K9588" t="s">
        <v>32</v>
      </c>
      <c r="L9588" t="s">
        <v>52814</v>
      </c>
      <c r="M9588" t="s">
        <v>52815</v>
      </c>
      <c r="N9588" t="s">
        <v>42</v>
      </c>
      <c r="O9588" t="s">
        <v>42</v>
      </c>
      <c r="P9588" t="s">
        <v>42</v>
      </c>
      <c r="Q9588" t="s">
        <v>42</v>
      </c>
      <c r="R9588" t="s">
        <v>42</v>
      </c>
      <c r="S9588" t="s">
        <v>42</v>
      </c>
      <c r="T9588" t="s">
        <v>183</v>
      </c>
      <c r="U9588" t="s">
        <v>42</v>
      </c>
      <c r="V9588" t="s">
        <v>42</v>
      </c>
      <c r="W9588" t="s">
        <v>23</v>
      </c>
      <c r="X9588" t="s">
        <v>52814</v>
      </c>
      <c r="Y9588" t="str">
        <f t="shared" ca="1" si="149"/>
        <v>NOK</v>
      </c>
    </row>
    <row r="9589" spans="1:25" x14ac:dyDescent="0.25">
      <c r="A9589" t="s">
        <v>23</v>
      </c>
      <c r="B9589" t="s">
        <v>52816</v>
      </c>
      <c r="C9589" t="s">
        <v>25</v>
      </c>
      <c r="D9589" t="s">
        <v>26</v>
      </c>
      <c r="E9589" t="s">
        <v>304</v>
      </c>
      <c r="F9589" t="s">
        <v>42</v>
      </c>
      <c r="G9589" t="s">
        <v>42</v>
      </c>
      <c r="H9589" t="s">
        <v>30</v>
      </c>
      <c r="I9589" t="s">
        <v>31</v>
      </c>
      <c r="J9589" t="e">
        <f>VLOOKUP(I9589,[1]!Tabela2[#All],2,0)</f>
        <v>#REF!</v>
      </c>
      <c r="K9589" t="s">
        <v>32</v>
      </c>
      <c r="L9589" t="s">
        <v>52817</v>
      </c>
      <c r="M9589" t="s">
        <v>52818</v>
      </c>
      <c r="N9589" t="s">
        <v>42</v>
      </c>
      <c r="O9589" t="s">
        <v>42</v>
      </c>
      <c r="P9589" t="s">
        <v>42</v>
      </c>
      <c r="Q9589" t="s">
        <v>42</v>
      </c>
      <c r="R9589" t="s">
        <v>42</v>
      </c>
      <c r="S9589" t="s">
        <v>42</v>
      </c>
      <c r="T9589" t="s">
        <v>183</v>
      </c>
      <c r="U9589" t="s">
        <v>42</v>
      </c>
      <c r="V9589" t="s">
        <v>42</v>
      </c>
      <c r="W9589" t="s">
        <v>23</v>
      </c>
      <c r="X9589" t="s">
        <v>52817</v>
      </c>
      <c r="Y9589" t="str">
        <f t="shared" ca="1" si="149"/>
        <v>NOK</v>
      </c>
    </row>
    <row r="9590" spans="1:25" x14ac:dyDescent="0.25">
      <c r="A9590" t="s">
        <v>23</v>
      </c>
      <c r="B9590" t="s">
        <v>52819</v>
      </c>
      <c r="C9590" t="s">
        <v>25</v>
      </c>
      <c r="D9590" t="s">
        <v>137</v>
      </c>
      <c r="E9590" t="s">
        <v>304</v>
      </c>
      <c r="F9590" t="s">
        <v>42</v>
      </c>
      <c r="G9590" t="s">
        <v>42</v>
      </c>
      <c r="H9590" t="s">
        <v>30</v>
      </c>
      <c r="I9590" t="s">
        <v>3774</v>
      </c>
      <c r="J9590" t="e">
        <f>VLOOKUP(I9590,[1]!Tabela2[#All],2,0)</f>
        <v>#REF!</v>
      </c>
      <c r="K9590" t="s">
        <v>32</v>
      </c>
      <c r="L9590" t="s">
        <v>52820</v>
      </c>
      <c r="M9590" t="s">
        <v>52821</v>
      </c>
      <c r="N9590" t="s">
        <v>42</v>
      </c>
      <c r="O9590" t="s">
        <v>42</v>
      </c>
      <c r="P9590" t="s">
        <v>42</v>
      </c>
      <c r="Q9590" t="s">
        <v>42</v>
      </c>
      <c r="R9590" t="s">
        <v>42</v>
      </c>
      <c r="S9590" t="s">
        <v>42</v>
      </c>
      <c r="T9590" t="s">
        <v>183</v>
      </c>
      <c r="U9590" t="s">
        <v>42</v>
      </c>
      <c r="V9590" t="s">
        <v>42</v>
      </c>
      <c r="W9590" t="s">
        <v>23</v>
      </c>
      <c r="X9590" t="s">
        <v>52820</v>
      </c>
      <c r="Y9590" t="str">
        <f t="shared" ca="1" si="149"/>
        <v>NOK</v>
      </c>
    </row>
    <row r="9591" spans="1:25" x14ac:dyDescent="0.25">
      <c r="A9591" t="s">
        <v>23</v>
      </c>
      <c r="B9591" t="s">
        <v>52822</v>
      </c>
      <c r="C9591" t="s">
        <v>25</v>
      </c>
      <c r="D9591" t="s">
        <v>137</v>
      </c>
      <c r="E9591" t="s">
        <v>304</v>
      </c>
      <c r="F9591" t="s">
        <v>42</v>
      </c>
      <c r="G9591" t="s">
        <v>42</v>
      </c>
      <c r="H9591" t="s">
        <v>30</v>
      </c>
      <c r="I9591" t="s">
        <v>6044</v>
      </c>
      <c r="J9591" t="e">
        <f>VLOOKUP(I9591,[1]!Tabela2[#All],2,0)</f>
        <v>#REF!</v>
      </c>
      <c r="K9591" t="s">
        <v>32</v>
      </c>
      <c r="L9591" t="s">
        <v>52823</v>
      </c>
      <c r="M9591" t="s">
        <v>52824</v>
      </c>
      <c r="N9591" t="s">
        <v>42</v>
      </c>
      <c r="O9591" t="s">
        <v>42</v>
      </c>
      <c r="P9591" t="s">
        <v>42</v>
      </c>
      <c r="Q9591" t="s">
        <v>42</v>
      </c>
      <c r="R9591" t="s">
        <v>42</v>
      </c>
      <c r="S9591" t="s">
        <v>42</v>
      </c>
      <c r="T9591" t="s">
        <v>183</v>
      </c>
      <c r="U9591" t="s">
        <v>42</v>
      </c>
      <c r="V9591" t="s">
        <v>42</v>
      </c>
      <c r="W9591" t="s">
        <v>23</v>
      </c>
      <c r="X9591" t="s">
        <v>52823</v>
      </c>
      <c r="Y9591" t="str">
        <f t="shared" ca="1" si="149"/>
        <v>NOK</v>
      </c>
    </row>
    <row r="9592" spans="1:25" x14ac:dyDescent="0.25">
      <c r="A9592" t="s">
        <v>23</v>
      </c>
      <c r="B9592" t="s">
        <v>52825</v>
      </c>
      <c r="C9592" t="s">
        <v>25</v>
      </c>
      <c r="D9592" t="s">
        <v>314</v>
      </c>
      <c r="E9592" t="s">
        <v>933</v>
      </c>
      <c r="F9592" t="s">
        <v>42</v>
      </c>
      <c r="G9592" t="s">
        <v>42</v>
      </c>
      <c r="H9592" t="s">
        <v>316</v>
      </c>
      <c r="I9592" t="s">
        <v>2254</v>
      </c>
      <c r="J9592" t="e">
        <f>VLOOKUP(I9592,[1]!Tabela2[#All],2,0)</f>
        <v>#REF!</v>
      </c>
      <c r="K9592" t="s">
        <v>32</v>
      </c>
      <c r="L9592" t="s">
        <v>52826</v>
      </c>
      <c r="M9592" t="s">
        <v>52827</v>
      </c>
      <c r="N9592" t="s">
        <v>42</v>
      </c>
      <c r="O9592" t="s">
        <v>42</v>
      </c>
      <c r="P9592" t="s">
        <v>42</v>
      </c>
      <c r="Q9592" t="s">
        <v>42</v>
      </c>
      <c r="R9592" t="s">
        <v>42</v>
      </c>
      <c r="S9592" t="s">
        <v>42</v>
      </c>
      <c r="T9592" t="s">
        <v>183</v>
      </c>
      <c r="U9592" t="s">
        <v>42</v>
      </c>
      <c r="V9592" t="s">
        <v>42</v>
      </c>
      <c r="W9592" t="s">
        <v>23</v>
      </c>
      <c r="X9592" t="s">
        <v>52826</v>
      </c>
      <c r="Y9592" t="str">
        <f t="shared" ca="1" si="149"/>
        <v>NOK</v>
      </c>
    </row>
    <row r="9593" spans="1:25" x14ac:dyDescent="0.25">
      <c r="A9593" t="s">
        <v>23</v>
      </c>
      <c r="B9593" t="s">
        <v>52828</v>
      </c>
      <c r="C9593" t="s">
        <v>25</v>
      </c>
      <c r="D9593" t="s">
        <v>314</v>
      </c>
      <c r="E9593" t="s">
        <v>933</v>
      </c>
      <c r="F9593" t="s">
        <v>42</v>
      </c>
      <c r="G9593" t="s">
        <v>42</v>
      </c>
      <c r="H9593" t="s">
        <v>316</v>
      </c>
      <c r="I9593" t="s">
        <v>305</v>
      </c>
      <c r="J9593" t="e">
        <f>VLOOKUP(I9593,[1]!Tabela2[#All],2,0)</f>
        <v>#REF!</v>
      </c>
      <c r="K9593" t="s">
        <v>32</v>
      </c>
      <c r="L9593" t="s">
        <v>52829</v>
      </c>
      <c r="M9593" t="s">
        <v>52830</v>
      </c>
      <c r="N9593" t="s">
        <v>42</v>
      </c>
      <c r="O9593" t="s">
        <v>42</v>
      </c>
      <c r="P9593" t="s">
        <v>42</v>
      </c>
      <c r="Q9593" t="s">
        <v>42</v>
      </c>
      <c r="R9593" t="s">
        <v>42</v>
      </c>
      <c r="S9593" t="s">
        <v>42</v>
      </c>
      <c r="T9593" t="s">
        <v>183</v>
      </c>
      <c r="U9593" t="s">
        <v>42</v>
      </c>
      <c r="V9593" t="s">
        <v>42</v>
      </c>
      <c r="W9593" t="s">
        <v>23</v>
      </c>
      <c r="X9593" t="s">
        <v>52829</v>
      </c>
      <c r="Y9593" t="str">
        <f t="shared" ca="1" si="149"/>
        <v>NOK</v>
      </c>
    </row>
    <row r="9594" spans="1:25" x14ac:dyDescent="0.25">
      <c r="A9594" t="s">
        <v>23</v>
      </c>
      <c r="B9594" t="s">
        <v>52831</v>
      </c>
      <c r="C9594" t="s">
        <v>25</v>
      </c>
      <c r="D9594" t="s">
        <v>314</v>
      </c>
      <c r="E9594" t="s">
        <v>1018</v>
      </c>
      <c r="F9594" t="s">
        <v>42</v>
      </c>
      <c r="G9594" t="s">
        <v>42</v>
      </c>
      <c r="H9594" t="s">
        <v>316</v>
      </c>
      <c r="I9594" t="s">
        <v>436</v>
      </c>
      <c r="J9594" t="e">
        <f>VLOOKUP(I9594,[1]!Tabela2[#All],2,0)</f>
        <v>#REF!</v>
      </c>
      <c r="K9594" t="s">
        <v>32</v>
      </c>
      <c r="L9594" t="s">
        <v>52832</v>
      </c>
      <c r="M9594" t="s">
        <v>52833</v>
      </c>
      <c r="N9594" t="s">
        <v>42</v>
      </c>
      <c r="O9594" t="s">
        <v>42</v>
      </c>
      <c r="P9594" t="s">
        <v>42</v>
      </c>
      <c r="Q9594" t="s">
        <v>42</v>
      </c>
      <c r="R9594" t="s">
        <v>42</v>
      </c>
      <c r="S9594" t="s">
        <v>42</v>
      </c>
      <c r="T9594" t="s">
        <v>183</v>
      </c>
      <c r="U9594" t="s">
        <v>42</v>
      </c>
      <c r="V9594" t="s">
        <v>42</v>
      </c>
      <c r="W9594" t="s">
        <v>23</v>
      </c>
      <c r="X9594" t="s">
        <v>52832</v>
      </c>
      <c r="Y9594" t="str">
        <f t="shared" ca="1" si="149"/>
        <v>NOK</v>
      </c>
    </row>
    <row r="9595" spans="1:25" x14ac:dyDescent="0.25">
      <c r="A9595" t="s">
        <v>23</v>
      </c>
      <c r="B9595" t="s">
        <v>52834</v>
      </c>
      <c r="C9595" t="s">
        <v>25</v>
      </c>
      <c r="D9595" t="s">
        <v>228</v>
      </c>
      <c r="E9595" t="s">
        <v>518</v>
      </c>
      <c r="F9595" t="s">
        <v>42</v>
      </c>
      <c r="G9595" t="s">
        <v>42</v>
      </c>
      <c r="H9595" t="s">
        <v>30</v>
      </c>
      <c r="I9595" t="s">
        <v>3867</v>
      </c>
      <c r="J9595" t="e">
        <f>VLOOKUP(I9595,[1]!Tabela2[#All],2,0)</f>
        <v>#REF!</v>
      </c>
      <c r="K9595" t="s">
        <v>32</v>
      </c>
      <c r="L9595" t="s">
        <v>52835</v>
      </c>
      <c r="M9595" t="s">
        <v>52836</v>
      </c>
      <c r="N9595" t="s">
        <v>42</v>
      </c>
      <c r="O9595" t="s">
        <v>42</v>
      </c>
      <c r="P9595" t="s">
        <v>42</v>
      </c>
      <c r="Q9595" t="s">
        <v>42</v>
      </c>
      <c r="R9595" t="s">
        <v>42</v>
      </c>
      <c r="S9595" t="s">
        <v>42</v>
      </c>
      <c r="T9595" t="s">
        <v>183</v>
      </c>
      <c r="U9595" t="s">
        <v>42</v>
      </c>
      <c r="V9595" t="s">
        <v>42</v>
      </c>
      <c r="W9595" t="s">
        <v>23</v>
      </c>
      <c r="X9595" t="s">
        <v>52835</v>
      </c>
      <c r="Y9595" t="str">
        <f t="shared" ca="1" si="149"/>
        <v>NOK</v>
      </c>
    </row>
    <row r="9596" spans="1:25" x14ac:dyDescent="0.25">
      <c r="A9596" t="s">
        <v>23</v>
      </c>
      <c r="B9596" t="s">
        <v>52837</v>
      </c>
      <c r="C9596" t="s">
        <v>25</v>
      </c>
      <c r="D9596" t="s">
        <v>148</v>
      </c>
      <c r="E9596" t="s">
        <v>27</v>
      </c>
      <c r="F9596" t="s">
        <v>42</v>
      </c>
      <c r="G9596" t="s">
        <v>42</v>
      </c>
      <c r="H9596" t="s">
        <v>30</v>
      </c>
      <c r="I9596" t="s">
        <v>672</v>
      </c>
      <c r="J9596" t="e">
        <f>VLOOKUP(I9596,[1]!Tabela2[#All],2,0)</f>
        <v>#REF!</v>
      </c>
      <c r="K9596" t="s">
        <v>32</v>
      </c>
      <c r="L9596" t="s">
        <v>52838</v>
      </c>
      <c r="M9596" t="s">
        <v>52839</v>
      </c>
      <c r="N9596" t="s">
        <v>42</v>
      </c>
      <c r="O9596" t="s">
        <v>42</v>
      </c>
      <c r="P9596" t="s">
        <v>42</v>
      </c>
      <c r="Q9596" t="s">
        <v>42</v>
      </c>
      <c r="R9596" t="s">
        <v>42</v>
      </c>
      <c r="S9596" t="s">
        <v>42</v>
      </c>
      <c r="T9596" t="s">
        <v>183</v>
      </c>
      <c r="U9596" t="s">
        <v>42</v>
      </c>
      <c r="V9596" t="s">
        <v>42</v>
      </c>
      <c r="W9596" t="s">
        <v>23</v>
      </c>
      <c r="X9596" t="s">
        <v>52838</v>
      </c>
      <c r="Y9596" t="str">
        <f t="shared" ca="1" si="149"/>
        <v>NOK</v>
      </c>
    </row>
    <row r="9597" spans="1:25" x14ac:dyDescent="0.25">
      <c r="A9597" t="s">
        <v>23</v>
      </c>
      <c r="B9597" t="s">
        <v>52840</v>
      </c>
      <c r="C9597" t="s">
        <v>25</v>
      </c>
      <c r="D9597" t="s">
        <v>148</v>
      </c>
      <c r="E9597" t="s">
        <v>99</v>
      </c>
      <c r="F9597" t="s">
        <v>42</v>
      </c>
      <c r="G9597" t="s">
        <v>42</v>
      </c>
      <c r="H9597" t="s">
        <v>30</v>
      </c>
      <c r="I9597" t="s">
        <v>1786</v>
      </c>
      <c r="J9597" t="e">
        <f>VLOOKUP(I9597,[1]!Tabela2[#All],2,0)</f>
        <v>#REF!</v>
      </c>
      <c r="K9597" t="s">
        <v>32</v>
      </c>
      <c r="L9597" t="s">
        <v>52841</v>
      </c>
      <c r="M9597" t="s">
        <v>52842</v>
      </c>
      <c r="N9597" t="s">
        <v>42</v>
      </c>
      <c r="O9597" t="s">
        <v>42</v>
      </c>
      <c r="P9597" t="s">
        <v>42</v>
      </c>
      <c r="Q9597" t="s">
        <v>42</v>
      </c>
      <c r="R9597" t="s">
        <v>42</v>
      </c>
      <c r="S9597" t="s">
        <v>42</v>
      </c>
      <c r="T9597" t="s">
        <v>183</v>
      </c>
      <c r="U9597" t="s">
        <v>42</v>
      </c>
      <c r="V9597" t="s">
        <v>42</v>
      </c>
      <c r="W9597" t="s">
        <v>23</v>
      </c>
      <c r="X9597" t="s">
        <v>52841</v>
      </c>
      <c r="Y9597" t="str">
        <f t="shared" ca="1" si="149"/>
        <v>NOK</v>
      </c>
    </row>
    <row r="9598" spans="1:25" x14ac:dyDescent="0.25">
      <c r="A9598" t="s">
        <v>23</v>
      </c>
      <c r="B9598" t="s">
        <v>52843</v>
      </c>
      <c r="C9598" t="s">
        <v>25</v>
      </c>
      <c r="D9598" t="s">
        <v>148</v>
      </c>
      <c r="E9598" t="s">
        <v>27</v>
      </c>
      <c r="F9598" t="s">
        <v>42</v>
      </c>
      <c r="G9598" t="s">
        <v>42</v>
      </c>
      <c r="H9598" t="s">
        <v>30</v>
      </c>
      <c r="I9598" t="s">
        <v>1268</v>
      </c>
      <c r="J9598" t="e">
        <f>VLOOKUP(I9598,[1]!Tabela2[#All],2,0)</f>
        <v>#REF!</v>
      </c>
      <c r="K9598" t="s">
        <v>32</v>
      </c>
      <c r="L9598" t="s">
        <v>52844</v>
      </c>
      <c r="M9598" t="s">
        <v>52845</v>
      </c>
      <c r="N9598" t="s">
        <v>42</v>
      </c>
      <c r="O9598" t="s">
        <v>42</v>
      </c>
      <c r="P9598" t="s">
        <v>42</v>
      </c>
      <c r="Q9598" t="s">
        <v>42</v>
      </c>
      <c r="R9598" t="s">
        <v>42</v>
      </c>
      <c r="S9598" t="s">
        <v>42</v>
      </c>
      <c r="T9598" t="s">
        <v>183</v>
      </c>
      <c r="U9598" t="s">
        <v>42</v>
      </c>
      <c r="V9598" t="s">
        <v>42</v>
      </c>
      <c r="W9598" t="s">
        <v>23</v>
      </c>
      <c r="X9598" t="s">
        <v>52844</v>
      </c>
      <c r="Y9598" t="str">
        <f t="shared" ca="1" si="149"/>
        <v>NOK</v>
      </c>
    </row>
    <row r="9599" spans="1:25" x14ac:dyDescent="0.25">
      <c r="A9599" t="s">
        <v>23</v>
      </c>
      <c r="B9599" t="s">
        <v>52846</v>
      </c>
      <c r="C9599" t="s">
        <v>25</v>
      </c>
      <c r="D9599" t="s">
        <v>148</v>
      </c>
      <c r="E9599" t="s">
        <v>27</v>
      </c>
      <c r="F9599" t="s">
        <v>42</v>
      </c>
      <c r="G9599" t="s">
        <v>42</v>
      </c>
      <c r="H9599" t="s">
        <v>30</v>
      </c>
      <c r="I9599" t="s">
        <v>3708</v>
      </c>
      <c r="J9599" t="e">
        <f>VLOOKUP(I9599,[1]!Tabela2[#All],2,0)</f>
        <v>#REF!</v>
      </c>
      <c r="K9599" t="s">
        <v>32</v>
      </c>
      <c r="L9599" t="s">
        <v>52847</v>
      </c>
      <c r="M9599" t="s">
        <v>52848</v>
      </c>
      <c r="N9599" t="s">
        <v>42</v>
      </c>
      <c r="O9599" t="s">
        <v>42</v>
      </c>
      <c r="P9599" t="s">
        <v>42</v>
      </c>
      <c r="Q9599" t="s">
        <v>42</v>
      </c>
      <c r="R9599" t="s">
        <v>42</v>
      </c>
      <c r="S9599" t="s">
        <v>42</v>
      </c>
      <c r="T9599" t="s">
        <v>183</v>
      </c>
      <c r="U9599" t="s">
        <v>42</v>
      </c>
      <c r="V9599" t="s">
        <v>42</v>
      </c>
      <c r="W9599" t="s">
        <v>23</v>
      </c>
      <c r="X9599" t="s">
        <v>52847</v>
      </c>
      <c r="Y9599" t="str">
        <f t="shared" ca="1" si="149"/>
        <v>NOK</v>
      </c>
    </row>
    <row r="9600" spans="1:25" x14ac:dyDescent="0.25">
      <c r="A9600" t="s">
        <v>23</v>
      </c>
      <c r="B9600" t="s">
        <v>52849</v>
      </c>
      <c r="C9600" t="s">
        <v>25</v>
      </c>
      <c r="D9600" t="s">
        <v>148</v>
      </c>
      <c r="E9600" t="s">
        <v>27</v>
      </c>
      <c r="F9600" t="s">
        <v>42</v>
      </c>
      <c r="G9600" t="s">
        <v>42</v>
      </c>
      <c r="H9600" t="s">
        <v>30</v>
      </c>
      <c r="I9600" t="s">
        <v>13340</v>
      </c>
      <c r="J9600" t="e">
        <f>VLOOKUP(I9600,[1]!Tabela2[#All],2,0)</f>
        <v>#REF!</v>
      </c>
      <c r="K9600" t="s">
        <v>32</v>
      </c>
      <c r="L9600" t="s">
        <v>52850</v>
      </c>
      <c r="M9600" t="s">
        <v>52851</v>
      </c>
      <c r="N9600" t="s">
        <v>42</v>
      </c>
      <c r="O9600" t="s">
        <v>42</v>
      </c>
      <c r="P9600" t="s">
        <v>42</v>
      </c>
      <c r="Q9600" t="s">
        <v>42</v>
      </c>
      <c r="R9600" t="s">
        <v>42</v>
      </c>
      <c r="S9600" t="s">
        <v>42</v>
      </c>
      <c r="T9600" t="s">
        <v>183</v>
      </c>
      <c r="U9600" t="s">
        <v>42</v>
      </c>
      <c r="V9600" t="s">
        <v>42</v>
      </c>
      <c r="W9600" t="s">
        <v>23</v>
      </c>
      <c r="X9600" t="s">
        <v>52850</v>
      </c>
      <c r="Y9600" t="str">
        <f t="shared" ca="1" si="149"/>
        <v>NOK</v>
      </c>
    </row>
    <row r="9601" spans="1:25" x14ac:dyDescent="0.25">
      <c r="A9601" t="s">
        <v>23</v>
      </c>
      <c r="B9601" t="s">
        <v>52852</v>
      </c>
      <c r="C9601" t="s">
        <v>25</v>
      </c>
      <c r="D9601" t="s">
        <v>228</v>
      </c>
      <c r="E9601" t="s">
        <v>518</v>
      </c>
      <c r="F9601" t="s">
        <v>42</v>
      </c>
      <c r="G9601" t="s">
        <v>42</v>
      </c>
      <c r="H9601" t="s">
        <v>30</v>
      </c>
      <c r="I9601" t="s">
        <v>1200</v>
      </c>
      <c r="J9601" t="e">
        <f>VLOOKUP(I9601,[1]!Tabela2[#All],2,0)</f>
        <v>#REF!</v>
      </c>
      <c r="K9601" t="s">
        <v>32</v>
      </c>
      <c r="L9601" t="s">
        <v>52853</v>
      </c>
      <c r="M9601" t="s">
        <v>52854</v>
      </c>
      <c r="N9601" t="s">
        <v>42</v>
      </c>
      <c r="O9601" t="s">
        <v>42</v>
      </c>
      <c r="P9601" t="s">
        <v>42</v>
      </c>
      <c r="Q9601" t="s">
        <v>42</v>
      </c>
      <c r="R9601" t="s">
        <v>42</v>
      </c>
      <c r="S9601" t="s">
        <v>42</v>
      </c>
      <c r="T9601" t="s">
        <v>183</v>
      </c>
      <c r="U9601" t="s">
        <v>42</v>
      </c>
      <c r="V9601" t="s">
        <v>42</v>
      </c>
      <c r="W9601" t="s">
        <v>23</v>
      </c>
      <c r="X9601" t="s">
        <v>52853</v>
      </c>
      <c r="Y9601" t="str">
        <f t="shared" ca="1" si="149"/>
        <v>NOK</v>
      </c>
    </row>
    <row r="9602" spans="1:25" x14ac:dyDescent="0.25">
      <c r="A9602" t="s">
        <v>23</v>
      </c>
      <c r="B9602" t="s">
        <v>52855</v>
      </c>
      <c r="C9602" t="s">
        <v>25</v>
      </c>
      <c r="D9602" t="s">
        <v>148</v>
      </c>
      <c r="E9602" t="s">
        <v>27</v>
      </c>
      <c r="F9602" t="s">
        <v>42</v>
      </c>
      <c r="G9602" t="s">
        <v>42</v>
      </c>
      <c r="H9602" t="s">
        <v>30</v>
      </c>
      <c r="I9602" t="s">
        <v>622</v>
      </c>
      <c r="J9602" t="e">
        <f>VLOOKUP(I9602,[1]!Tabela2[#All],2,0)</f>
        <v>#REF!</v>
      </c>
      <c r="K9602" t="s">
        <v>32</v>
      </c>
      <c r="L9602" t="s">
        <v>52856</v>
      </c>
      <c r="M9602" t="s">
        <v>52857</v>
      </c>
      <c r="N9602" t="s">
        <v>42</v>
      </c>
      <c r="O9602" t="s">
        <v>42</v>
      </c>
      <c r="P9602" t="s">
        <v>42</v>
      </c>
      <c r="Q9602" t="s">
        <v>42</v>
      </c>
      <c r="R9602" t="s">
        <v>42</v>
      </c>
      <c r="S9602" t="s">
        <v>42</v>
      </c>
      <c r="T9602" t="s">
        <v>183</v>
      </c>
      <c r="U9602" t="s">
        <v>42</v>
      </c>
      <c r="V9602" t="s">
        <v>42</v>
      </c>
      <c r="W9602" t="s">
        <v>23</v>
      </c>
      <c r="X9602" t="s">
        <v>52856</v>
      </c>
      <c r="Y9602" t="str">
        <f t="shared" ca="1" si="149"/>
        <v>NOK</v>
      </c>
    </row>
    <row r="9603" spans="1:25" x14ac:dyDescent="0.25">
      <c r="A9603" t="s">
        <v>23</v>
      </c>
      <c r="B9603" t="s">
        <v>52858</v>
      </c>
      <c r="C9603" t="s">
        <v>25</v>
      </c>
      <c r="D9603" t="s">
        <v>423</v>
      </c>
      <c r="E9603" t="s">
        <v>292</v>
      </c>
      <c r="F9603" t="s">
        <v>42</v>
      </c>
      <c r="G9603" t="s">
        <v>42</v>
      </c>
      <c r="H9603" t="s">
        <v>30</v>
      </c>
      <c r="I9603" t="s">
        <v>3708</v>
      </c>
      <c r="J9603" t="e">
        <f>VLOOKUP(I9603,[1]!Tabela2[#All],2,0)</f>
        <v>#REF!</v>
      </c>
      <c r="K9603" t="s">
        <v>32</v>
      </c>
      <c r="L9603" t="s">
        <v>41710</v>
      </c>
      <c r="M9603" t="s">
        <v>52859</v>
      </c>
      <c r="N9603" t="s">
        <v>42</v>
      </c>
      <c r="O9603" t="s">
        <v>42</v>
      </c>
      <c r="P9603" t="s">
        <v>42</v>
      </c>
      <c r="Q9603" t="s">
        <v>42</v>
      </c>
      <c r="R9603" t="s">
        <v>42</v>
      </c>
      <c r="S9603" t="s">
        <v>42</v>
      </c>
      <c r="T9603" t="s">
        <v>183</v>
      </c>
      <c r="U9603" t="s">
        <v>42</v>
      </c>
      <c r="V9603" t="s">
        <v>42</v>
      </c>
      <c r="W9603" t="s">
        <v>23</v>
      </c>
      <c r="X9603" t="s">
        <v>41710</v>
      </c>
      <c r="Y9603" t="str">
        <f t="shared" ref="Y9603:Y9666" ca="1" si="150">IF(AND(TEXT(M9603,"DD/MM/AA")*1=$AB$4,HOUR(M9603)=$AB$3),"OK","NOK")</f>
        <v>NOK</v>
      </c>
    </row>
    <row r="9604" spans="1:25" x14ac:dyDescent="0.25">
      <c r="A9604" t="s">
        <v>23</v>
      </c>
      <c r="B9604" t="s">
        <v>52860</v>
      </c>
      <c r="C9604" t="s">
        <v>25</v>
      </c>
      <c r="D9604" t="s">
        <v>148</v>
      </c>
      <c r="E9604" t="s">
        <v>27</v>
      </c>
      <c r="F9604" t="s">
        <v>42</v>
      </c>
      <c r="G9604" t="s">
        <v>42</v>
      </c>
      <c r="H9604" t="s">
        <v>30</v>
      </c>
      <c r="I9604" t="s">
        <v>2343</v>
      </c>
      <c r="J9604" t="e">
        <f>VLOOKUP(I9604,[1]!Tabela2[#All],2,0)</f>
        <v>#REF!</v>
      </c>
      <c r="K9604" t="s">
        <v>32</v>
      </c>
      <c r="L9604" t="s">
        <v>52861</v>
      </c>
      <c r="M9604" t="s">
        <v>52862</v>
      </c>
      <c r="N9604" t="s">
        <v>42</v>
      </c>
      <c r="O9604" t="s">
        <v>42</v>
      </c>
      <c r="P9604" t="s">
        <v>42</v>
      </c>
      <c r="Q9604" t="s">
        <v>42</v>
      </c>
      <c r="R9604" t="s">
        <v>42</v>
      </c>
      <c r="S9604" t="s">
        <v>42</v>
      </c>
      <c r="T9604" t="s">
        <v>183</v>
      </c>
      <c r="U9604" t="s">
        <v>42</v>
      </c>
      <c r="V9604" t="s">
        <v>42</v>
      </c>
      <c r="W9604" t="s">
        <v>23</v>
      </c>
      <c r="X9604" t="s">
        <v>52861</v>
      </c>
      <c r="Y9604" t="str">
        <f t="shared" ca="1" si="150"/>
        <v>NOK</v>
      </c>
    </row>
    <row r="9605" spans="1:25" x14ac:dyDescent="0.25">
      <c r="A9605" t="s">
        <v>23</v>
      </c>
      <c r="B9605" t="s">
        <v>52863</v>
      </c>
      <c r="C9605" t="s">
        <v>25</v>
      </c>
      <c r="D9605" t="s">
        <v>349</v>
      </c>
      <c r="E9605" t="s">
        <v>27</v>
      </c>
      <c r="F9605" t="s">
        <v>42</v>
      </c>
      <c r="G9605" t="s">
        <v>42</v>
      </c>
      <c r="H9605" t="s">
        <v>30</v>
      </c>
      <c r="I9605" t="s">
        <v>6671</v>
      </c>
      <c r="J9605" t="e">
        <f>VLOOKUP(I9605,[1]!Tabela2[#All],2,0)</f>
        <v>#REF!</v>
      </c>
      <c r="K9605" t="s">
        <v>32</v>
      </c>
      <c r="L9605" t="s">
        <v>52864</v>
      </c>
      <c r="M9605" t="s">
        <v>52865</v>
      </c>
      <c r="N9605" t="s">
        <v>42</v>
      </c>
      <c r="O9605" t="s">
        <v>42</v>
      </c>
      <c r="P9605" t="s">
        <v>42</v>
      </c>
      <c r="Q9605" t="s">
        <v>42</v>
      </c>
      <c r="R9605" t="s">
        <v>42</v>
      </c>
      <c r="S9605" t="s">
        <v>42</v>
      </c>
      <c r="T9605" t="s">
        <v>183</v>
      </c>
      <c r="U9605" t="s">
        <v>42</v>
      </c>
      <c r="V9605" t="s">
        <v>42</v>
      </c>
      <c r="W9605" t="s">
        <v>23</v>
      </c>
      <c r="X9605" t="s">
        <v>52864</v>
      </c>
      <c r="Y9605" t="str">
        <f t="shared" ca="1" si="150"/>
        <v>NOK</v>
      </c>
    </row>
    <row r="9606" spans="1:25" x14ac:dyDescent="0.25">
      <c r="A9606" t="s">
        <v>23</v>
      </c>
      <c r="B9606" t="s">
        <v>52866</v>
      </c>
      <c r="C9606" t="s">
        <v>25</v>
      </c>
      <c r="D9606" t="s">
        <v>423</v>
      </c>
      <c r="E9606" t="s">
        <v>1239</v>
      </c>
      <c r="F9606" t="s">
        <v>42</v>
      </c>
      <c r="G9606" t="s">
        <v>42</v>
      </c>
      <c r="H9606" t="s">
        <v>30</v>
      </c>
      <c r="I9606" t="s">
        <v>2387</v>
      </c>
      <c r="J9606" t="e">
        <f>VLOOKUP(I9606,[1]!Tabela2[#All],2,0)</f>
        <v>#REF!</v>
      </c>
      <c r="K9606" t="s">
        <v>32</v>
      </c>
      <c r="L9606" t="s">
        <v>52867</v>
      </c>
      <c r="M9606" t="s">
        <v>52868</v>
      </c>
      <c r="N9606" t="s">
        <v>42</v>
      </c>
      <c r="O9606" t="s">
        <v>42</v>
      </c>
      <c r="P9606" t="s">
        <v>42</v>
      </c>
      <c r="Q9606" t="s">
        <v>42</v>
      </c>
      <c r="R9606" t="s">
        <v>42</v>
      </c>
      <c r="S9606" t="s">
        <v>42</v>
      </c>
      <c r="T9606" t="s">
        <v>183</v>
      </c>
      <c r="U9606" t="s">
        <v>42</v>
      </c>
      <c r="V9606" t="s">
        <v>42</v>
      </c>
      <c r="W9606" t="s">
        <v>23</v>
      </c>
      <c r="X9606" t="s">
        <v>52867</v>
      </c>
      <c r="Y9606" t="str">
        <f t="shared" ca="1" si="150"/>
        <v>NOK</v>
      </c>
    </row>
    <row r="9607" spans="1:25" x14ac:dyDescent="0.25">
      <c r="A9607" t="s">
        <v>23</v>
      </c>
      <c r="B9607" t="s">
        <v>52869</v>
      </c>
      <c r="C9607" t="s">
        <v>25</v>
      </c>
      <c r="D9607" t="s">
        <v>349</v>
      </c>
      <c r="E9607" t="s">
        <v>27</v>
      </c>
      <c r="F9607" t="s">
        <v>42</v>
      </c>
      <c r="G9607" t="s">
        <v>42</v>
      </c>
      <c r="H9607" t="s">
        <v>30</v>
      </c>
      <c r="I9607" t="s">
        <v>128</v>
      </c>
      <c r="J9607" t="e">
        <f>VLOOKUP(I9607,[1]!Tabela2[#All],2,0)</f>
        <v>#REF!</v>
      </c>
      <c r="K9607" t="s">
        <v>32</v>
      </c>
      <c r="L9607" t="s">
        <v>52870</v>
      </c>
      <c r="M9607" t="s">
        <v>52871</v>
      </c>
      <c r="N9607" t="s">
        <v>42</v>
      </c>
      <c r="O9607" t="s">
        <v>42</v>
      </c>
      <c r="P9607" t="s">
        <v>42</v>
      </c>
      <c r="Q9607" t="s">
        <v>42</v>
      </c>
      <c r="R9607" t="s">
        <v>42</v>
      </c>
      <c r="S9607" t="s">
        <v>42</v>
      </c>
      <c r="T9607" t="s">
        <v>183</v>
      </c>
      <c r="U9607" t="s">
        <v>42</v>
      </c>
      <c r="V9607" t="s">
        <v>42</v>
      </c>
      <c r="W9607" t="s">
        <v>23</v>
      </c>
      <c r="X9607" t="s">
        <v>52870</v>
      </c>
      <c r="Y9607" t="str">
        <f t="shared" ca="1" si="150"/>
        <v>NOK</v>
      </c>
    </row>
    <row r="9608" spans="1:25" x14ac:dyDescent="0.25">
      <c r="A9608" t="s">
        <v>23</v>
      </c>
      <c r="B9608" t="s">
        <v>52872</v>
      </c>
      <c r="C9608" t="s">
        <v>25</v>
      </c>
      <c r="D9608" t="s">
        <v>98</v>
      </c>
      <c r="E9608" t="s">
        <v>435</v>
      </c>
      <c r="F9608" t="s">
        <v>42</v>
      </c>
      <c r="G9608" t="s">
        <v>42</v>
      </c>
      <c r="H9608" t="s">
        <v>30</v>
      </c>
      <c r="I9608" t="s">
        <v>590</v>
      </c>
      <c r="J9608" t="e">
        <f>VLOOKUP(I9608,[1]!Tabela2[#All],2,0)</f>
        <v>#REF!</v>
      </c>
      <c r="K9608" t="s">
        <v>32</v>
      </c>
      <c r="L9608" t="s">
        <v>52873</v>
      </c>
      <c r="M9608" t="s">
        <v>52874</v>
      </c>
      <c r="N9608" t="s">
        <v>42</v>
      </c>
      <c r="O9608" t="s">
        <v>42</v>
      </c>
      <c r="P9608" t="s">
        <v>42</v>
      </c>
      <c r="Q9608" t="s">
        <v>42</v>
      </c>
      <c r="R9608" t="s">
        <v>42</v>
      </c>
      <c r="S9608" t="s">
        <v>42</v>
      </c>
      <c r="T9608" t="s">
        <v>183</v>
      </c>
      <c r="U9608" t="s">
        <v>42</v>
      </c>
      <c r="V9608" t="s">
        <v>42</v>
      </c>
      <c r="W9608" t="s">
        <v>23</v>
      </c>
      <c r="X9608" t="s">
        <v>52873</v>
      </c>
      <c r="Y9608" t="str">
        <f t="shared" ca="1" si="150"/>
        <v>NOK</v>
      </c>
    </row>
    <row r="9609" spans="1:25" x14ac:dyDescent="0.25">
      <c r="A9609" t="s">
        <v>23</v>
      </c>
      <c r="B9609" t="s">
        <v>52875</v>
      </c>
      <c r="C9609" t="s">
        <v>25</v>
      </c>
      <c r="D9609" t="s">
        <v>423</v>
      </c>
      <c r="E9609" t="s">
        <v>435</v>
      </c>
      <c r="F9609" t="s">
        <v>42</v>
      </c>
      <c r="G9609" t="s">
        <v>42</v>
      </c>
      <c r="H9609" t="s">
        <v>30</v>
      </c>
      <c r="I9609" t="s">
        <v>6982</v>
      </c>
      <c r="J9609" t="e">
        <f>VLOOKUP(I9609,[1]!Tabela2[#All],2,0)</f>
        <v>#REF!</v>
      </c>
      <c r="K9609" t="s">
        <v>151</v>
      </c>
      <c r="L9609" t="s">
        <v>52876</v>
      </c>
      <c r="M9609" t="s">
        <v>52877</v>
      </c>
      <c r="N9609" t="s">
        <v>42</v>
      </c>
      <c r="O9609" t="s">
        <v>42</v>
      </c>
      <c r="P9609" t="s">
        <v>42</v>
      </c>
      <c r="Q9609" t="s">
        <v>42</v>
      </c>
      <c r="R9609" t="s">
        <v>42</v>
      </c>
      <c r="S9609" t="s">
        <v>42</v>
      </c>
      <c r="T9609" t="s">
        <v>183</v>
      </c>
      <c r="U9609" t="s">
        <v>42</v>
      </c>
      <c r="V9609" t="s">
        <v>42</v>
      </c>
      <c r="W9609" t="s">
        <v>23</v>
      </c>
      <c r="X9609" t="s">
        <v>52876</v>
      </c>
      <c r="Y9609" t="str">
        <f t="shared" ca="1" si="150"/>
        <v>NOK</v>
      </c>
    </row>
    <row r="9610" spans="1:25" x14ac:dyDescent="0.25">
      <c r="A9610" t="s">
        <v>23</v>
      </c>
      <c r="B9610" t="s">
        <v>52878</v>
      </c>
      <c r="C9610" t="s">
        <v>25</v>
      </c>
      <c r="D9610" t="s">
        <v>423</v>
      </c>
      <c r="E9610" t="s">
        <v>1278</v>
      </c>
      <c r="F9610" t="s">
        <v>42</v>
      </c>
      <c r="G9610" t="s">
        <v>42</v>
      </c>
      <c r="H9610" t="s">
        <v>30</v>
      </c>
      <c r="I9610" t="s">
        <v>8032</v>
      </c>
      <c r="J9610" t="e">
        <f>VLOOKUP(I9610,[1]!Tabela2[#All],2,0)</f>
        <v>#REF!</v>
      </c>
      <c r="K9610" t="s">
        <v>151</v>
      </c>
      <c r="L9610" t="s">
        <v>52879</v>
      </c>
      <c r="M9610" t="s">
        <v>52880</v>
      </c>
      <c r="N9610" t="s">
        <v>42</v>
      </c>
      <c r="O9610" t="s">
        <v>42</v>
      </c>
      <c r="P9610" t="s">
        <v>42</v>
      </c>
      <c r="Q9610" t="s">
        <v>42</v>
      </c>
      <c r="R9610" t="s">
        <v>42</v>
      </c>
      <c r="S9610" t="s">
        <v>42</v>
      </c>
      <c r="T9610" t="s">
        <v>183</v>
      </c>
      <c r="U9610" t="s">
        <v>42</v>
      </c>
      <c r="V9610" t="s">
        <v>42</v>
      </c>
      <c r="W9610" t="s">
        <v>23</v>
      </c>
      <c r="X9610" t="s">
        <v>52879</v>
      </c>
      <c r="Y9610" t="str">
        <f t="shared" ca="1" si="150"/>
        <v>NOK</v>
      </c>
    </row>
    <row r="9611" spans="1:25" x14ac:dyDescent="0.25">
      <c r="A9611" t="s">
        <v>23</v>
      </c>
      <c r="B9611" t="s">
        <v>52881</v>
      </c>
      <c r="C9611" t="s">
        <v>25</v>
      </c>
      <c r="D9611" t="s">
        <v>423</v>
      </c>
      <c r="E9611" t="s">
        <v>435</v>
      </c>
      <c r="F9611" t="s">
        <v>42</v>
      </c>
      <c r="G9611" t="s">
        <v>42</v>
      </c>
      <c r="H9611" t="s">
        <v>30</v>
      </c>
      <c r="I9611" t="s">
        <v>3867</v>
      </c>
      <c r="J9611" t="e">
        <f>VLOOKUP(I9611,[1]!Tabela2[#All],2,0)</f>
        <v>#REF!</v>
      </c>
      <c r="K9611" t="s">
        <v>151</v>
      </c>
      <c r="L9611" t="s">
        <v>52882</v>
      </c>
      <c r="M9611" t="s">
        <v>52883</v>
      </c>
      <c r="N9611" t="s">
        <v>42</v>
      </c>
      <c r="O9611" t="s">
        <v>42</v>
      </c>
      <c r="P9611" t="s">
        <v>42</v>
      </c>
      <c r="Q9611" t="s">
        <v>42</v>
      </c>
      <c r="R9611" t="s">
        <v>42</v>
      </c>
      <c r="S9611" t="s">
        <v>42</v>
      </c>
      <c r="T9611" t="s">
        <v>183</v>
      </c>
      <c r="U9611" t="s">
        <v>42</v>
      </c>
      <c r="V9611" t="s">
        <v>42</v>
      </c>
      <c r="W9611" t="s">
        <v>23</v>
      </c>
      <c r="X9611" t="s">
        <v>52882</v>
      </c>
      <c r="Y9611" t="str">
        <f t="shared" ca="1" si="150"/>
        <v>NOK</v>
      </c>
    </row>
    <row r="9612" spans="1:25" x14ac:dyDescent="0.25">
      <c r="A9612" t="s">
        <v>23</v>
      </c>
      <c r="B9612" t="s">
        <v>52884</v>
      </c>
      <c r="C9612" t="s">
        <v>25</v>
      </c>
      <c r="D9612" t="s">
        <v>423</v>
      </c>
      <c r="E9612" t="s">
        <v>435</v>
      </c>
      <c r="F9612" t="s">
        <v>42</v>
      </c>
      <c r="G9612" t="s">
        <v>42</v>
      </c>
      <c r="H9612" t="s">
        <v>30</v>
      </c>
      <c r="I9612" t="s">
        <v>1879</v>
      </c>
      <c r="J9612" t="e">
        <f>VLOOKUP(I9612,[1]!Tabela2[#All],2,0)</f>
        <v>#REF!</v>
      </c>
      <c r="K9612" t="s">
        <v>151</v>
      </c>
      <c r="L9612" t="s">
        <v>52885</v>
      </c>
      <c r="M9612" t="s">
        <v>52886</v>
      </c>
      <c r="N9612" t="s">
        <v>42</v>
      </c>
      <c r="O9612" t="s">
        <v>42</v>
      </c>
      <c r="P9612" t="s">
        <v>42</v>
      </c>
      <c r="Q9612" t="s">
        <v>42</v>
      </c>
      <c r="R9612" t="s">
        <v>42</v>
      </c>
      <c r="S9612" t="s">
        <v>42</v>
      </c>
      <c r="T9612" t="s">
        <v>183</v>
      </c>
      <c r="U9612" t="s">
        <v>42</v>
      </c>
      <c r="V9612" t="s">
        <v>42</v>
      </c>
      <c r="W9612" t="s">
        <v>23</v>
      </c>
      <c r="X9612" t="s">
        <v>52885</v>
      </c>
      <c r="Y9612" t="str">
        <f t="shared" ca="1" si="150"/>
        <v>NOK</v>
      </c>
    </row>
    <row r="9613" spans="1:25" x14ac:dyDescent="0.25">
      <c r="A9613" t="s">
        <v>23</v>
      </c>
      <c r="B9613" t="s">
        <v>52887</v>
      </c>
      <c r="C9613" t="s">
        <v>25</v>
      </c>
      <c r="D9613" t="s">
        <v>423</v>
      </c>
      <c r="E9613" t="s">
        <v>435</v>
      </c>
      <c r="F9613" t="s">
        <v>42</v>
      </c>
      <c r="G9613" t="s">
        <v>42</v>
      </c>
      <c r="H9613" t="s">
        <v>30</v>
      </c>
      <c r="I9613" t="s">
        <v>1268</v>
      </c>
      <c r="J9613" t="e">
        <f>VLOOKUP(I9613,[1]!Tabela2[#All],2,0)</f>
        <v>#REF!</v>
      </c>
      <c r="K9613" t="s">
        <v>151</v>
      </c>
      <c r="L9613" t="s">
        <v>52888</v>
      </c>
      <c r="M9613" t="s">
        <v>52889</v>
      </c>
      <c r="N9613" t="s">
        <v>42</v>
      </c>
      <c r="O9613" t="s">
        <v>42</v>
      </c>
      <c r="P9613" t="s">
        <v>42</v>
      </c>
      <c r="Q9613" t="s">
        <v>42</v>
      </c>
      <c r="R9613" t="s">
        <v>42</v>
      </c>
      <c r="S9613" t="s">
        <v>42</v>
      </c>
      <c r="T9613" t="s">
        <v>183</v>
      </c>
      <c r="U9613" t="s">
        <v>42</v>
      </c>
      <c r="V9613" t="s">
        <v>42</v>
      </c>
      <c r="W9613" t="s">
        <v>23</v>
      </c>
      <c r="X9613" t="s">
        <v>52888</v>
      </c>
      <c r="Y9613" t="str">
        <f t="shared" ca="1" si="150"/>
        <v>NOK</v>
      </c>
    </row>
    <row r="9614" spans="1:25" x14ac:dyDescent="0.25">
      <c r="A9614" t="s">
        <v>23</v>
      </c>
      <c r="B9614" t="s">
        <v>52890</v>
      </c>
      <c r="C9614" t="s">
        <v>25</v>
      </c>
      <c r="D9614" t="s">
        <v>423</v>
      </c>
      <c r="E9614" t="s">
        <v>1278</v>
      </c>
      <c r="F9614" t="s">
        <v>42</v>
      </c>
      <c r="G9614" t="s">
        <v>42</v>
      </c>
      <c r="H9614" t="s">
        <v>30</v>
      </c>
      <c r="I9614" t="s">
        <v>2387</v>
      </c>
      <c r="J9614" t="e">
        <f>VLOOKUP(I9614,[1]!Tabela2[#All],2,0)</f>
        <v>#REF!</v>
      </c>
      <c r="K9614" t="s">
        <v>32</v>
      </c>
      <c r="L9614" t="s">
        <v>52891</v>
      </c>
      <c r="M9614" t="s">
        <v>52892</v>
      </c>
      <c r="N9614" t="s">
        <v>42</v>
      </c>
      <c r="O9614" t="s">
        <v>42</v>
      </c>
      <c r="P9614" t="s">
        <v>42</v>
      </c>
      <c r="Q9614" t="s">
        <v>42</v>
      </c>
      <c r="R9614" t="s">
        <v>42</v>
      </c>
      <c r="S9614" t="s">
        <v>42</v>
      </c>
      <c r="T9614" t="s">
        <v>183</v>
      </c>
      <c r="U9614" t="s">
        <v>42</v>
      </c>
      <c r="V9614" t="s">
        <v>42</v>
      </c>
      <c r="W9614" t="s">
        <v>23</v>
      </c>
      <c r="X9614" t="s">
        <v>52891</v>
      </c>
      <c r="Y9614" t="str">
        <f t="shared" ca="1" si="150"/>
        <v>NOK</v>
      </c>
    </row>
    <row r="9615" spans="1:25" x14ac:dyDescent="0.25">
      <c r="A9615" t="s">
        <v>23</v>
      </c>
      <c r="B9615" t="s">
        <v>52893</v>
      </c>
      <c r="C9615" t="s">
        <v>25</v>
      </c>
      <c r="D9615" t="s">
        <v>98</v>
      </c>
      <c r="E9615" t="s">
        <v>435</v>
      </c>
      <c r="F9615" t="s">
        <v>42</v>
      </c>
      <c r="G9615" t="s">
        <v>42</v>
      </c>
      <c r="H9615" t="s">
        <v>30</v>
      </c>
      <c r="I9615" t="s">
        <v>799</v>
      </c>
      <c r="J9615" t="e">
        <f>VLOOKUP(I9615,[1]!Tabela2[#All],2,0)</f>
        <v>#REF!</v>
      </c>
      <c r="K9615" t="s">
        <v>32</v>
      </c>
      <c r="L9615" t="s">
        <v>52894</v>
      </c>
      <c r="M9615" t="s">
        <v>52895</v>
      </c>
      <c r="N9615" t="s">
        <v>42</v>
      </c>
      <c r="O9615" t="s">
        <v>42</v>
      </c>
      <c r="P9615" t="s">
        <v>42</v>
      </c>
      <c r="Q9615" t="s">
        <v>42</v>
      </c>
      <c r="R9615" t="s">
        <v>42</v>
      </c>
      <c r="S9615" t="s">
        <v>42</v>
      </c>
      <c r="T9615" t="s">
        <v>183</v>
      </c>
      <c r="U9615" t="s">
        <v>42</v>
      </c>
      <c r="V9615" t="s">
        <v>42</v>
      </c>
      <c r="W9615" t="s">
        <v>23</v>
      </c>
      <c r="X9615" t="s">
        <v>52894</v>
      </c>
      <c r="Y9615" t="str">
        <f t="shared" ca="1" si="150"/>
        <v>NOK</v>
      </c>
    </row>
    <row r="9616" spans="1:25" x14ac:dyDescent="0.25">
      <c r="A9616" t="s">
        <v>23</v>
      </c>
      <c r="B9616" t="s">
        <v>52896</v>
      </c>
      <c r="C9616" t="s">
        <v>25</v>
      </c>
      <c r="D9616" t="s">
        <v>349</v>
      </c>
      <c r="E9616" t="s">
        <v>27</v>
      </c>
      <c r="F9616" t="s">
        <v>42</v>
      </c>
      <c r="G9616" t="s">
        <v>42</v>
      </c>
      <c r="H9616" t="s">
        <v>30</v>
      </c>
      <c r="I9616" t="s">
        <v>4276</v>
      </c>
      <c r="J9616" t="e">
        <f>VLOOKUP(I9616,[1]!Tabela2[#All],2,0)</f>
        <v>#REF!</v>
      </c>
      <c r="K9616" t="s">
        <v>151</v>
      </c>
      <c r="L9616" t="s">
        <v>52897</v>
      </c>
      <c r="M9616" t="s">
        <v>52898</v>
      </c>
      <c r="N9616" t="s">
        <v>42</v>
      </c>
      <c r="O9616" t="s">
        <v>42</v>
      </c>
      <c r="P9616" t="s">
        <v>42</v>
      </c>
      <c r="Q9616" t="s">
        <v>42</v>
      </c>
      <c r="R9616" t="s">
        <v>42</v>
      </c>
      <c r="S9616" t="s">
        <v>42</v>
      </c>
      <c r="T9616" t="s">
        <v>183</v>
      </c>
      <c r="U9616" t="s">
        <v>42</v>
      </c>
      <c r="V9616" t="s">
        <v>42</v>
      </c>
      <c r="W9616" t="s">
        <v>23</v>
      </c>
      <c r="X9616" t="s">
        <v>52897</v>
      </c>
      <c r="Y9616" t="str">
        <f t="shared" ca="1" si="150"/>
        <v>NOK</v>
      </c>
    </row>
    <row r="9617" spans="1:25" x14ac:dyDescent="0.25">
      <c r="A9617" t="s">
        <v>23</v>
      </c>
      <c r="B9617" t="s">
        <v>52899</v>
      </c>
      <c r="C9617" t="s">
        <v>25</v>
      </c>
      <c r="D9617" t="s">
        <v>349</v>
      </c>
      <c r="E9617" t="s">
        <v>27</v>
      </c>
      <c r="F9617" t="s">
        <v>42</v>
      </c>
      <c r="G9617" t="s">
        <v>42</v>
      </c>
      <c r="H9617" t="s">
        <v>30</v>
      </c>
      <c r="I9617" t="s">
        <v>6982</v>
      </c>
      <c r="J9617" t="e">
        <f>VLOOKUP(I9617,[1]!Tabela2[#All],2,0)</f>
        <v>#REF!</v>
      </c>
      <c r="K9617" t="s">
        <v>151</v>
      </c>
      <c r="L9617" t="s">
        <v>52900</v>
      </c>
      <c r="M9617" t="s">
        <v>52901</v>
      </c>
      <c r="N9617" t="s">
        <v>42</v>
      </c>
      <c r="O9617" t="s">
        <v>42</v>
      </c>
      <c r="P9617" t="s">
        <v>42</v>
      </c>
      <c r="Q9617" t="s">
        <v>42</v>
      </c>
      <c r="R9617" t="s">
        <v>42</v>
      </c>
      <c r="S9617" t="s">
        <v>42</v>
      </c>
      <c r="T9617" t="s">
        <v>183</v>
      </c>
      <c r="U9617" t="s">
        <v>42</v>
      </c>
      <c r="V9617" t="s">
        <v>42</v>
      </c>
      <c r="W9617" t="s">
        <v>23</v>
      </c>
      <c r="X9617" t="s">
        <v>52900</v>
      </c>
      <c r="Y9617" t="str">
        <f t="shared" ca="1" si="150"/>
        <v>NOK</v>
      </c>
    </row>
    <row r="9618" spans="1:25" x14ac:dyDescent="0.25">
      <c r="A9618" t="s">
        <v>23</v>
      </c>
      <c r="B9618" t="s">
        <v>52902</v>
      </c>
      <c r="C9618" t="s">
        <v>25</v>
      </c>
      <c r="D9618" t="s">
        <v>50657</v>
      </c>
      <c r="E9618" t="s">
        <v>173</v>
      </c>
      <c r="F9618" t="s">
        <v>42</v>
      </c>
      <c r="G9618" t="s">
        <v>42</v>
      </c>
      <c r="H9618" t="s">
        <v>30</v>
      </c>
      <c r="I9618" t="s">
        <v>569</v>
      </c>
      <c r="J9618" t="e">
        <f>VLOOKUP(I9618,[1]!Tabela2[#All],2,0)</f>
        <v>#REF!</v>
      </c>
      <c r="K9618" t="s">
        <v>32</v>
      </c>
      <c r="L9618" t="s">
        <v>52903</v>
      </c>
      <c r="M9618" t="s">
        <v>52904</v>
      </c>
      <c r="N9618" t="s">
        <v>42</v>
      </c>
      <c r="O9618" t="s">
        <v>42</v>
      </c>
      <c r="P9618" t="s">
        <v>42</v>
      </c>
      <c r="Q9618" t="s">
        <v>42</v>
      </c>
      <c r="R9618" t="s">
        <v>42</v>
      </c>
      <c r="S9618" t="s">
        <v>42</v>
      </c>
      <c r="T9618" t="s">
        <v>183</v>
      </c>
      <c r="U9618" t="s">
        <v>42</v>
      </c>
      <c r="V9618" t="s">
        <v>42</v>
      </c>
      <c r="W9618" t="s">
        <v>23</v>
      </c>
      <c r="X9618" t="s">
        <v>52903</v>
      </c>
      <c r="Y9618" t="str">
        <f t="shared" ca="1" si="150"/>
        <v>NOK</v>
      </c>
    </row>
    <row r="9619" spans="1:25" x14ac:dyDescent="0.25">
      <c r="A9619" t="s">
        <v>23</v>
      </c>
      <c r="B9619" t="s">
        <v>52905</v>
      </c>
      <c r="C9619" t="s">
        <v>25</v>
      </c>
      <c r="D9619" t="s">
        <v>26</v>
      </c>
      <c r="E9619" t="s">
        <v>304</v>
      </c>
      <c r="F9619" t="s">
        <v>42</v>
      </c>
      <c r="G9619" t="s">
        <v>42</v>
      </c>
      <c r="H9619" t="s">
        <v>30</v>
      </c>
      <c r="I9619" t="s">
        <v>3153</v>
      </c>
      <c r="J9619" t="e">
        <f>VLOOKUP(I9619,[1]!Tabela2[#All],2,0)</f>
        <v>#REF!</v>
      </c>
      <c r="K9619" t="s">
        <v>32</v>
      </c>
      <c r="L9619" t="s">
        <v>52906</v>
      </c>
      <c r="M9619" t="s">
        <v>52907</v>
      </c>
      <c r="N9619" t="s">
        <v>42</v>
      </c>
      <c r="O9619" t="s">
        <v>42</v>
      </c>
      <c r="P9619" t="s">
        <v>42</v>
      </c>
      <c r="Q9619" t="s">
        <v>42</v>
      </c>
      <c r="R9619" t="s">
        <v>42</v>
      </c>
      <c r="S9619" t="s">
        <v>42</v>
      </c>
      <c r="T9619" t="s">
        <v>183</v>
      </c>
      <c r="U9619" t="s">
        <v>42</v>
      </c>
      <c r="V9619" t="s">
        <v>42</v>
      </c>
      <c r="W9619" t="s">
        <v>23</v>
      </c>
      <c r="X9619" t="s">
        <v>52906</v>
      </c>
      <c r="Y9619" t="str">
        <f t="shared" ca="1" si="150"/>
        <v>NOK</v>
      </c>
    </row>
    <row r="9620" spans="1:25" x14ac:dyDescent="0.25">
      <c r="A9620" t="s">
        <v>23</v>
      </c>
      <c r="B9620" t="s">
        <v>52908</v>
      </c>
      <c r="C9620" t="s">
        <v>25</v>
      </c>
      <c r="D9620" t="s">
        <v>197</v>
      </c>
      <c r="E9620" t="s">
        <v>198</v>
      </c>
      <c r="F9620" t="s">
        <v>42</v>
      </c>
      <c r="G9620" t="s">
        <v>42</v>
      </c>
      <c r="H9620" t="s">
        <v>30</v>
      </c>
      <c r="I9620" t="s">
        <v>4276</v>
      </c>
      <c r="J9620" t="e">
        <f>VLOOKUP(I9620,[1]!Tabela2[#All],2,0)</f>
        <v>#REF!</v>
      </c>
      <c r="K9620" t="s">
        <v>32</v>
      </c>
      <c r="L9620" t="s">
        <v>52909</v>
      </c>
      <c r="M9620" t="s">
        <v>52910</v>
      </c>
      <c r="N9620" t="s">
        <v>42</v>
      </c>
      <c r="O9620" t="s">
        <v>42</v>
      </c>
      <c r="P9620" t="s">
        <v>42</v>
      </c>
      <c r="Q9620" t="s">
        <v>42</v>
      </c>
      <c r="R9620" t="s">
        <v>42</v>
      </c>
      <c r="S9620" t="s">
        <v>42</v>
      </c>
      <c r="T9620" t="s">
        <v>183</v>
      </c>
      <c r="U9620" t="s">
        <v>42</v>
      </c>
      <c r="V9620" t="s">
        <v>42</v>
      </c>
      <c r="W9620" t="s">
        <v>23</v>
      </c>
      <c r="X9620" t="s">
        <v>52909</v>
      </c>
      <c r="Y9620" t="str">
        <f t="shared" ca="1" si="150"/>
        <v>NOK</v>
      </c>
    </row>
    <row r="9621" spans="1:25" x14ac:dyDescent="0.25">
      <c r="A9621" t="s">
        <v>23</v>
      </c>
      <c r="B9621" t="s">
        <v>52911</v>
      </c>
      <c r="C9621" t="s">
        <v>25</v>
      </c>
      <c r="D9621" t="s">
        <v>26</v>
      </c>
      <c r="E9621" t="s">
        <v>27</v>
      </c>
      <c r="F9621" t="s">
        <v>42</v>
      </c>
      <c r="G9621" t="s">
        <v>42</v>
      </c>
      <c r="H9621" t="s">
        <v>30</v>
      </c>
      <c r="I9621" t="s">
        <v>174</v>
      </c>
      <c r="J9621" t="e">
        <f>VLOOKUP(I9621,[1]!Tabela2[#All],2,0)</f>
        <v>#REF!</v>
      </c>
      <c r="K9621" t="s">
        <v>32</v>
      </c>
      <c r="L9621" t="s">
        <v>52912</v>
      </c>
      <c r="M9621" t="s">
        <v>52913</v>
      </c>
      <c r="N9621" t="s">
        <v>42</v>
      </c>
      <c r="O9621" t="s">
        <v>42</v>
      </c>
      <c r="P9621" t="s">
        <v>42</v>
      </c>
      <c r="Q9621" t="s">
        <v>42</v>
      </c>
      <c r="R9621" t="s">
        <v>42</v>
      </c>
      <c r="S9621" t="s">
        <v>42</v>
      </c>
      <c r="T9621" t="s">
        <v>183</v>
      </c>
      <c r="U9621" t="s">
        <v>42</v>
      </c>
      <c r="V9621" t="s">
        <v>42</v>
      </c>
      <c r="W9621" t="s">
        <v>23</v>
      </c>
      <c r="X9621" t="s">
        <v>52912</v>
      </c>
      <c r="Y9621" t="str">
        <f t="shared" ca="1" si="150"/>
        <v>NOK</v>
      </c>
    </row>
    <row r="9622" spans="1:25" x14ac:dyDescent="0.25">
      <c r="A9622" t="s">
        <v>23</v>
      </c>
      <c r="B9622" t="s">
        <v>52914</v>
      </c>
      <c r="C9622" t="s">
        <v>25</v>
      </c>
      <c r="D9622" t="s">
        <v>161</v>
      </c>
      <c r="E9622" t="s">
        <v>578</v>
      </c>
      <c r="F9622" t="s">
        <v>42</v>
      </c>
      <c r="G9622" t="s">
        <v>42</v>
      </c>
      <c r="H9622" t="s">
        <v>30</v>
      </c>
      <c r="I9622" t="s">
        <v>174</v>
      </c>
      <c r="J9622" t="e">
        <f>VLOOKUP(I9622,[1]!Tabela2[#All],2,0)</f>
        <v>#REF!</v>
      </c>
      <c r="K9622" t="s">
        <v>32</v>
      </c>
      <c r="L9622" t="s">
        <v>52915</v>
      </c>
      <c r="M9622" t="s">
        <v>52916</v>
      </c>
      <c r="N9622" t="s">
        <v>42</v>
      </c>
      <c r="O9622" t="s">
        <v>42</v>
      </c>
      <c r="P9622" t="s">
        <v>42</v>
      </c>
      <c r="Q9622" t="s">
        <v>42</v>
      </c>
      <c r="R9622" t="s">
        <v>42</v>
      </c>
      <c r="S9622" t="s">
        <v>42</v>
      </c>
      <c r="T9622" t="s">
        <v>183</v>
      </c>
      <c r="U9622" t="s">
        <v>42</v>
      </c>
      <c r="V9622" t="s">
        <v>42</v>
      </c>
      <c r="W9622" t="s">
        <v>23</v>
      </c>
      <c r="X9622" t="s">
        <v>52915</v>
      </c>
      <c r="Y9622" t="str">
        <f t="shared" ca="1" si="150"/>
        <v>NOK</v>
      </c>
    </row>
    <row r="9623" spans="1:25" x14ac:dyDescent="0.25">
      <c r="A9623" t="s">
        <v>23</v>
      </c>
      <c r="B9623" t="s">
        <v>52917</v>
      </c>
      <c r="C9623" t="s">
        <v>25</v>
      </c>
      <c r="D9623" t="s">
        <v>56</v>
      </c>
      <c r="E9623" t="s">
        <v>27</v>
      </c>
      <c r="F9623" t="s">
        <v>42</v>
      </c>
      <c r="G9623" t="s">
        <v>42</v>
      </c>
      <c r="H9623" t="s">
        <v>30</v>
      </c>
      <c r="I9623" t="s">
        <v>2397</v>
      </c>
      <c r="J9623" t="e">
        <f>VLOOKUP(I9623,[1]!Tabela2[#All],2,0)</f>
        <v>#REF!</v>
      </c>
      <c r="K9623" t="s">
        <v>32</v>
      </c>
      <c r="L9623" t="s">
        <v>33635</v>
      </c>
      <c r="M9623" t="s">
        <v>52918</v>
      </c>
      <c r="N9623" t="s">
        <v>42</v>
      </c>
      <c r="O9623" t="s">
        <v>42</v>
      </c>
      <c r="P9623" t="s">
        <v>42</v>
      </c>
      <c r="Q9623" t="s">
        <v>42</v>
      </c>
      <c r="R9623" t="s">
        <v>42</v>
      </c>
      <c r="S9623" t="s">
        <v>42</v>
      </c>
      <c r="T9623" t="s">
        <v>183</v>
      </c>
      <c r="U9623" t="s">
        <v>42</v>
      </c>
      <c r="V9623" t="s">
        <v>42</v>
      </c>
      <c r="W9623" t="s">
        <v>23</v>
      </c>
      <c r="X9623" t="s">
        <v>33635</v>
      </c>
      <c r="Y9623" t="str">
        <f t="shared" ca="1" si="150"/>
        <v>NOK</v>
      </c>
    </row>
    <row r="9624" spans="1:25" x14ac:dyDescent="0.25">
      <c r="A9624" t="s">
        <v>23</v>
      </c>
      <c r="B9624" t="s">
        <v>52919</v>
      </c>
      <c r="C9624" t="s">
        <v>25</v>
      </c>
      <c r="D9624" t="s">
        <v>56</v>
      </c>
      <c r="E9624" t="s">
        <v>27</v>
      </c>
      <c r="F9624" t="s">
        <v>42</v>
      </c>
      <c r="G9624" t="s">
        <v>42</v>
      </c>
      <c r="H9624" t="s">
        <v>30</v>
      </c>
      <c r="I9624" t="s">
        <v>6304</v>
      </c>
      <c r="J9624" t="e">
        <f>VLOOKUP(I9624,[1]!Tabela2[#All],2,0)</f>
        <v>#REF!</v>
      </c>
      <c r="K9624" t="s">
        <v>32</v>
      </c>
      <c r="L9624" t="s">
        <v>14122</v>
      </c>
      <c r="M9624" t="s">
        <v>52920</v>
      </c>
      <c r="N9624" t="s">
        <v>42</v>
      </c>
      <c r="O9624" t="s">
        <v>42</v>
      </c>
      <c r="P9624" t="s">
        <v>42</v>
      </c>
      <c r="Q9624" t="s">
        <v>42</v>
      </c>
      <c r="R9624" t="s">
        <v>42</v>
      </c>
      <c r="S9624" t="s">
        <v>42</v>
      </c>
      <c r="T9624" t="s">
        <v>183</v>
      </c>
      <c r="U9624" t="s">
        <v>42</v>
      </c>
      <c r="V9624" t="s">
        <v>42</v>
      </c>
      <c r="W9624" t="s">
        <v>23</v>
      </c>
      <c r="X9624" t="s">
        <v>14122</v>
      </c>
      <c r="Y9624" t="str">
        <f t="shared" ca="1" si="150"/>
        <v>NOK</v>
      </c>
    </row>
    <row r="9625" spans="1:25" x14ac:dyDescent="0.25">
      <c r="A9625" t="s">
        <v>23</v>
      </c>
      <c r="B9625" t="s">
        <v>52921</v>
      </c>
      <c r="C9625" t="s">
        <v>25</v>
      </c>
      <c r="D9625" t="s">
        <v>56</v>
      </c>
      <c r="E9625" t="s">
        <v>27</v>
      </c>
      <c r="F9625" t="s">
        <v>42</v>
      </c>
      <c r="G9625" t="s">
        <v>42</v>
      </c>
      <c r="H9625" t="s">
        <v>30</v>
      </c>
      <c r="I9625" t="s">
        <v>2397</v>
      </c>
      <c r="J9625" t="e">
        <f>VLOOKUP(I9625,[1]!Tabela2[#All],2,0)</f>
        <v>#REF!</v>
      </c>
      <c r="K9625" t="s">
        <v>32</v>
      </c>
      <c r="L9625" t="s">
        <v>17980</v>
      </c>
      <c r="M9625" t="s">
        <v>52922</v>
      </c>
      <c r="N9625" t="s">
        <v>42</v>
      </c>
      <c r="O9625" t="s">
        <v>42</v>
      </c>
      <c r="P9625" t="s">
        <v>42</v>
      </c>
      <c r="Q9625" t="s">
        <v>42</v>
      </c>
      <c r="R9625" t="s">
        <v>42</v>
      </c>
      <c r="S9625" t="s">
        <v>42</v>
      </c>
      <c r="T9625" t="s">
        <v>183</v>
      </c>
      <c r="U9625" t="s">
        <v>42</v>
      </c>
      <c r="V9625" t="s">
        <v>42</v>
      </c>
      <c r="W9625" t="s">
        <v>23</v>
      </c>
      <c r="X9625" t="s">
        <v>17980</v>
      </c>
      <c r="Y9625" t="str">
        <f t="shared" ca="1" si="150"/>
        <v>NOK</v>
      </c>
    </row>
    <row r="9626" spans="1:25" x14ac:dyDescent="0.25">
      <c r="A9626" t="s">
        <v>23</v>
      </c>
      <c r="B9626" t="s">
        <v>52923</v>
      </c>
      <c r="C9626" t="s">
        <v>25</v>
      </c>
      <c r="D9626" t="s">
        <v>228</v>
      </c>
      <c r="E9626" t="s">
        <v>5794</v>
      </c>
      <c r="F9626" t="s">
        <v>42</v>
      </c>
      <c r="G9626" t="s">
        <v>42</v>
      </c>
      <c r="H9626" t="s">
        <v>30</v>
      </c>
      <c r="I9626" t="s">
        <v>5409</v>
      </c>
      <c r="J9626" t="e">
        <f>VLOOKUP(I9626,[1]!Tabela2[#All],2,0)</f>
        <v>#REF!</v>
      </c>
      <c r="K9626" t="s">
        <v>32</v>
      </c>
      <c r="L9626" t="s">
        <v>52924</v>
      </c>
      <c r="M9626" t="s">
        <v>52925</v>
      </c>
      <c r="N9626" t="s">
        <v>42</v>
      </c>
      <c r="O9626" t="s">
        <v>42</v>
      </c>
      <c r="P9626" t="s">
        <v>42</v>
      </c>
      <c r="Q9626" t="s">
        <v>42</v>
      </c>
      <c r="R9626" t="s">
        <v>42</v>
      </c>
      <c r="S9626" t="s">
        <v>42</v>
      </c>
      <c r="T9626" t="s">
        <v>183</v>
      </c>
      <c r="U9626" t="s">
        <v>42</v>
      </c>
      <c r="V9626" t="s">
        <v>42</v>
      </c>
      <c r="W9626" t="s">
        <v>23</v>
      </c>
      <c r="X9626" t="s">
        <v>52924</v>
      </c>
      <c r="Y9626" t="str">
        <f t="shared" ca="1" si="150"/>
        <v>NOK</v>
      </c>
    </row>
    <row r="9627" spans="1:25" x14ac:dyDescent="0.25">
      <c r="A9627" t="s">
        <v>23</v>
      </c>
      <c r="B9627" t="s">
        <v>52926</v>
      </c>
      <c r="C9627" t="s">
        <v>25</v>
      </c>
      <c r="D9627" t="s">
        <v>161</v>
      </c>
      <c r="E9627" t="s">
        <v>240</v>
      </c>
      <c r="F9627" t="s">
        <v>42</v>
      </c>
      <c r="G9627" t="s">
        <v>42</v>
      </c>
      <c r="H9627" t="s">
        <v>30</v>
      </c>
      <c r="I9627" t="s">
        <v>6044</v>
      </c>
      <c r="J9627" t="e">
        <f>VLOOKUP(I9627,[1]!Tabela2[#All],2,0)</f>
        <v>#REF!</v>
      </c>
      <c r="K9627" t="s">
        <v>32</v>
      </c>
      <c r="L9627" t="s">
        <v>52927</v>
      </c>
      <c r="M9627" t="s">
        <v>52928</v>
      </c>
      <c r="N9627" t="s">
        <v>42</v>
      </c>
      <c r="O9627" t="s">
        <v>42</v>
      </c>
      <c r="P9627" t="s">
        <v>42</v>
      </c>
      <c r="Q9627" t="s">
        <v>42</v>
      </c>
      <c r="R9627" t="s">
        <v>42</v>
      </c>
      <c r="S9627" t="s">
        <v>42</v>
      </c>
      <c r="T9627" t="s">
        <v>183</v>
      </c>
      <c r="U9627" t="s">
        <v>42</v>
      </c>
      <c r="V9627" t="s">
        <v>42</v>
      </c>
      <c r="W9627" t="s">
        <v>23</v>
      </c>
      <c r="X9627" t="s">
        <v>52927</v>
      </c>
      <c r="Y9627" t="str">
        <f t="shared" ca="1" si="150"/>
        <v>NOK</v>
      </c>
    </row>
    <row r="9628" spans="1:25" x14ac:dyDescent="0.25">
      <c r="A9628" t="s">
        <v>23</v>
      </c>
      <c r="B9628" t="s">
        <v>52929</v>
      </c>
      <c r="C9628" t="s">
        <v>25</v>
      </c>
      <c r="D9628" t="s">
        <v>161</v>
      </c>
      <c r="E9628" t="s">
        <v>240</v>
      </c>
      <c r="F9628" t="s">
        <v>42</v>
      </c>
      <c r="G9628" t="s">
        <v>42</v>
      </c>
      <c r="H9628" t="s">
        <v>30</v>
      </c>
      <c r="I9628" t="s">
        <v>6553</v>
      </c>
      <c r="J9628" t="e">
        <f>VLOOKUP(I9628,[1]!Tabela2[#All],2,0)</f>
        <v>#REF!</v>
      </c>
      <c r="K9628" t="s">
        <v>32</v>
      </c>
      <c r="L9628" t="s">
        <v>52930</v>
      </c>
      <c r="M9628" t="s">
        <v>52931</v>
      </c>
      <c r="N9628" t="s">
        <v>42</v>
      </c>
      <c r="O9628" t="s">
        <v>42</v>
      </c>
      <c r="P9628" t="s">
        <v>42</v>
      </c>
      <c r="Q9628" t="s">
        <v>42</v>
      </c>
      <c r="R9628" t="s">
        <v>42</v>
      </c>
      <c r="S9628" t="s">
        <v>42</v>
      </c>
      <c r="T9628" t="s">
        <v>183</v>
      </c>
      <c r="U9628" t="s">
        <v>42</v>
      </c>
      <c r="V9628" t="s">
        <v>42</v>
      </c>
      <c r="W9628" t="s">
        <v>23</v>
      </c>
      <c r="X9628" t="s">
        <v>52930</v>
      </c>
      <c r="Y9628" t="str">
        <f t="shared" ca="1" si="150"/>
        <v>NOK</v>
      </c>
    </row>
    <row r="9629" spans="1:25" x14ac:dyDescent="0.25">
      <c r="A9629" t="s">
        <v>23</v>
      </c>
      <c r="B9629" t="s">
        <v>52932</v>
      </c>
      <c r="C9629" t="s">
        <v>25</v>
      </c>
      <c r="D9629" t="s">
        <v>137</v>
      </c>
      <c r="E9629" t="s">
        <v>304</v>
      </c>
      <c r="F9629" t="s">
        <v>42</v>
      </c>
      <c r="G9629" t="s">
        <v>42</v>
      </c>
      <c r="H9629" t="s">
        <v>30</v>
      </c>
      <c r="I9629" t="s">
        <v>4307</v>
      </c>
      <c r="J9629" t="e">
        <f>VLOOKUP(I9629,[1]!Tabela2[#All],2,0)</f>
        <v>#REF!</v>
      </c>
      <c r="K9629" t="s">
        <v>32</v>
      </c>
      <c r="L9629" t="s">
        <v>52933</v>
      </c>
      <c r="M9629" t="s">
        <v>52934</v>
      </c>
      <c r="N9629" t="s">
        <v>42</v>
      </c>
      <c r="O9629" t="s">
        <v>42</v>
      </c>
      <c r="P9629" t="s">
        <v>42</v>
      </c>
      <c r="Q9629" t="s">
        <v>42</v>
      </c>
      <c r="R9629" t="s">
        <v>42</v>
      </c>
      <c r="S9629" t="s">
        <v>42</v>
      </c>
      <c r="T9629" t="s">
        <v>183</v>
      </c>
      <c r="U9629" t="s">
        <v>42</v>
      </c>
      <c r="V9629" t="s">
        <v>42</v>
      </c>
      <c r="W9629" t="s">
        <v>23</v>
      </c>
      <c r="X9629" t="s">
        <v>52933</v>
      </c>
      <c r="Y9629" t="str">
        <f t="shared" ca="1" si="150"/>
        <v>NOK</v>
      </c>
    </row>
    <row r="9630" spans="1:25" x14ac:dyDescent="0.25">
      <c r="A9630" t="s">
        <v>23</v>
      </c>
      <c r="B9630" t="s">
        <v>52935</v>
      </c>
      <c r="C9630" t="s">
        <v>25</v>
      </c>
      <c r="D9630" t="s">
        <v>314</v>
      </c>
      <c r="E9630" t="s">
        <v>933</v>
      </c>
      <c r="F9630" t="s">
        <v>42</v>
      </c>
      <c r="G9630" t="s">
        <v>42</v>
      </c>
      <c r="H9630" t="s">
        <v>316</v>
      </c>
      <c r="I9630" t="s">
        <v>1597</v>
      </c>
      <c r="J9630" t="e">
        <f>VLOOKUP(I9630,[1]!Tabela2[#All],2,0)</f>
        <v>#REF!</v>
      </c>
      <c r="K9630" t="s">
        <v>32</v>
      </c>
      <c r="L9630" t="s">
        <v>52936</v>
      </c>
      <c r="M9630" t="s">
        <v>52937</v>
      </c>
      <c r="N9630" t="s">
        <v>42</v>
      </c>
      <c r="O9630" t="s">
        <v>42</v>
      </c>
      <c r="P9630" t="s">
        <v>42</v>
      </c>
      <c r="Q9630" t="s">
        <v>42</v>
      </c>
      <c r="R9630" t="s">
        <v>42</v>
      </c>
      <c r="S9630" t="s">
        <v>42</v>
      </c>
      <c r="T9630" t="s">
        <v>183</v>
      </c>
      <c r="U9630" t="s">
        <v>42</v>
      </c>
      <c r="V9630" t="s">
        <v>42</v>
      </c>
      <c r="W9630" t="s">
        <v>23</v>
      </c>
      <c r="X9630" t="s">
        <v>52936</v>
      </c>
      <c r="Y9630" t="str">
        <f t="shared" ca="1" si="150"/>
        <v>NOK</v>
      </c>
    </row>
    <row r="9631" spans="1:25" x14ac:dyDescent="0.25">
      <c r="A9631" t="s">
        <v>23</v>
      </c>
      <c r="B9631" t="s">
        <v>52938</v>
      </c>
      <c r="C9631" t="s">
        <v>25</v>
      </c>
      <c r="D9631" t="s">
        <v>314</v>
      </c>
      <c r="E9631" t="s">
        <v>933</v>
      </c>
      <c r="F9631" t="s">
        <v>42</v>
      </c>
      <c r="G9631" t="s">
        <v>42</v>
      </c>
      <c r="H9631" t="s">
        <v>316</v>
      </c>
      <c r="I9631" t="s">
        <v>3153</v>
      </c>
      <c r="J9631" t="e">
        <f>VLOOKUP(I9631,[1]!Tabela2[#All],2,0)</f>
        <v>#REF!</v>
      </c>
      <c r="K9631" t="s">
        <v>32</v>
      </c>
      <c r="L9631" t="s">
        <v>52939</v>
      </c>
      <c r="M9631" t="s">
        <v>52940</v>
      </c>
      <c r="N9631" t="s">
        <v>42</v>
      </c>
      <c r="O9631" t="s">
        <v>42</v>
      </c>
      <c r="P9631" t="s">
        <v>42</v>
      </c>
      <c r="Q9631" t="s">
        <v>42</v>
      </c>
      <c r="R9631" t="s">
        <v>42</v>
      </c>
      <c r="S9631" t="s">
        <v>42</v>
      </c>
      <c r="T9631" t="s">
        <v>183</v>
      </c>
      <c r="U9631" t="s">
        <v>42</v>
      </c>
      <c r="V9631" t="s">
        <v>42</v>
      </c>
      <c r="W9631" t="s">
        <v>23</v>
      </c>
      <c r="X9631" t="s">
        <v>52939</v>
      </c>
      <c r="Y9631" t="str">
        <f t="shared" ca="1" si="150"/>
        <v>NOK</v>
      </c>
    </row>
    <row r="9632" spans="1:25" x14ac:dyDescent="0.25">
      <c r="A9632" t="s">
        <v>23</v>
      </c>
      <c r="B9632" t="s">
        <v>52941</v>
      </c>
      <c r="C9632" t="s">
        <v>25</v>
      </c>
      <c r="D9632" t="s">
        <v>161</v>
      </c>
      <c r="E9632" t="s">
        <v>240</v>
      </c>
      <c r="F9632" t="s">
        <v>42</v>
      </c>
      <c r="G9632" t="s">
        <v>42</v>
      </c>
      <c r="H9632" t="s">
        <v>30</v>
      </c>
      <c r="I9632" t="s">
        <v>3774</v>
      </c>
      <c r="J9632" t="e">
        <f>VLOOKUP(I9632,[1]!Tabela2[#All],2,0)</f>
        <v>#REF!</v>
      </c>
      <c r="K9632" t="s">
        <v>32</v>
      </c>
      <c r="L9632" t="s">
        <v>52942</v>
      </c>
      <c r="M9632" t="s">
        <v>52943</v>
      </c>
      <c r="N9632" t="s">
        <v>42</v>
      </c>
      <c r="O9632" t="s">
        <v>42</v>
      </c>
      <c r="P9632" t="s">
        <v>42</v>
      </c>
      <c r="Q9632" t="s">
        <v>42</v>
      </c>
      <c r="R9632" t="s">
        <v>42</v>
      </c>
      <c r="S9632" t="s">
        <v>42</v>
      </c>
      <c r="T9632" t="s">
        <v>183</v>
      </c>
      <c r="U9632" t="s">
        <v>42</v>
      </c>
      <c r="V9632" t="s">
        <v>42</v>
      </c>
      <c r="W9632" t="s">
        <v>23</v>
      </c>
      <c r="X9632" t="s">
        <v>52942</v>
      </c>
      <c r="Y9632" t="str">
        <f t="shared" ca="1" si="150"/>
        <v>NOK</v>
      </c>
    </row>
    <row r="9633" spans="1:25" x14ac:dyDescent="0.25">
      <c r="A9633" t="s">
        <v>23</v>
      </c>
      <c r="B9633" t="s">
        <v>52944</v>
      </c>
      <c r="C9633" t="s">
        <v>25</v>
      </c>
      <c r="D9633" t="s">
        <v>148</v>
      </c>
      <c r="E9633" t="s">
        <v>27</v>
      </c>
      <c r="F9633" t="s">
        <v>42</v>
      </c>
      <c r="G9633" t="s">
        <v>42</v>
      </c>
      <c r="H9633" t="s">
        <v>30</v>
      </c>
      <c r="I9633" t="s">
        <v>2024</v>
      </c>
      <c r="J9633" t="e">
        <f>VLOOKUP(I9633,[1]!Tabela2[#All],2,0)</f>
        <v>#REF!</v>
      </c>
      <c r="K9633" t="s">
        <v>32</v>
      </c>
      <c r="L9633" t="s">
        <v>52945</v>
      </c>
      <c r="M9633" t="s">
        <v>52946</v>
      </c>
      <c r="N9633" t="s">
        <v>42</v>
      </c>
      <c r="O9633" t="s">
        <v>42</v>
      </c>
      <c r="P9633" t="s">
        <v>42</v>
      </c>
      <c r="Q9633" t="s">
        <v>42</v>
      </c>
      <c r="R9633" t="s">
        <v>42</v>
      </c>
      <c r="S9633" t="s">
        <v>42</v>
      </c>
      <c r="T9633" t="s">
        <v>183</v>
      </c>
      <c r="U9633" t="s">
        <v>42</v>
      </c>
      <c r="V9633" t="s">
        <v>42</v>
      </c>
      <c r="W9633" t="s">
        <v>23</v>
      </c>
      <c r="X9633" t="s">
        <v>52945</v>
      </c>
      <c r="Y9633" t="str">
        <f t="shared" ca="1" si="150"/>
        <v>NOK</v>
      </c>
    </row>
    <row r="9634" spans="1:25" x14ac:dyDescent="0.25">
      <c r="A9634" t="s">
        <v>23</v>
      </c>
      <c r="B9634" t="s">
        <v>52947</v>
      </c>
      <c r="C9634" t="s">
        <v>25</v>
      </c>
      <c r="D9634" t="s">
        <v>148</v>
      </c>
      <c r="E9634" t="s">
        <v>27</v>
      </c>
      <c r="F9634" t="s">
        <v>42</v>
      </c>
      <c r="G9634" t="s">
        <v>42</v>
      </c>
      <c r="H9634" t="s">
        <v>30</v>
      </c>
      <c r="I9634" t="s">
        <v>1879</v>
      </c>
      <c r="J9634" t="e">
        <f>VLOOKUP(I9634,[1]!Tabela2[#All],2,0)</f>
        <v>#REF!</v>
      </c>
      <c r="K9634" t="s">
        <v>32</v>
      </c>
      <c r="L9634" t="s">
        <v>52948</v>
      </c>
      <c r="M9634" t="s">
        <v>52949</v>
      </c>
      <c r="N9634" t="s">
        <v>42</v>
      </c>
      <c r="O9634" t="s">
        <v>42</v>
      </c>
      <c r="P9634" t="s">
        <v>42</v>
      </c>
      <c r="Q9634" t="s">
        <v>42</v>
      </c>
      <c r="R9634" t="s">
        <v>42</v>
      </c>
      <c r="S9634" t="s">
        <v>42</v>
      </c>
      <c r="T9634" t="s">
        <v>183</v>
      </c>
      <c r="U9634" t="s">
        <v>42</v>
      </c>
      <c r="V9634" t="s">
        <v>42</v>
      </c>
      <c r="W9634" t="s">
        <v>23</v>
      </c>
      <c r="X9634" t="s">
        <v>52948</v>
      </c>
      <c r="Y9634" t="str">
        <f t="shared" ca="1" si="150"/>
        <v>NOK</v>
      </c>
    </row>
    <row r="9635" spans="1:25" x14ac:dyDescent="0.25">
      <c r="A9635" t="s">
        <v>23</v>
      </c>
      <c r="B9635" t="s">
        <v>52950</v>
      </c>
      <c r="C9635" t="s">
        <v>25</v>
      </c>
      <c r="D9635" t="s">
        <v>148</v>
      </c>
      <c r="E9635" t="s">
        <v>27</v>
      </c>
      <c r="F9635" t="s">
        <v>42</v>
      </c>
      <c r="G9635" t="s">
        <v>42</v>
      </c>
      <c r="H9635" t="s">
        <v>30</v>
      </c>
      <c r="I9635" t="s">
        <v>3867</v>
      </c>
      <c r="J9635" t="e">
        <f>VLOOKUP(I9635,[1]!Tabela2[#All],2,0)</f>
        <v>#REF!</v>
      </c>
      <c r="K9635" t="s">
        <v>32</v>
      </c>
      <c r="L9635" t="s">
        <v>52951</v>
      </c>
      <c r="M9635" t="s">
        <v>52952</v>
      </c>
      <c r="N9635" t="s">
        <v>42</v>
      </c>
      <c r="O9635" t="s">
        <v>42</v>
      </c>
      <c r="P9635" t="s">
        <v>42</v>
      </c>
      <c r="Q9635" t="s">
        <v>42</v>
      </c>
      <c r="R9635" t="s">
        <v>42</v>
      </c>
      <c r="S9635" t="s">
        <v>42</v>
      </c>
      <c r="T9635" t="s">
        <v>183</v>
      </c>
      <c r="U9635" t="s">
        <v>42</v>
      </c>
      <c r="V9635" t="s">
        <v>42</v>
      </c>
      <c r="W9635" t="s">
        <v>23</v>
      </c>
      <c r="X9635" t="s">
        <v>52951</v>
      </c>
      <c r="Y9635" t="str">
        <f t="shared" ca="1" si="150"/>
        <v>NOK</v>
      </c>
    </row>
    <row r="9636" spans="1:25" x14ac:dyDescent="0.25">
      <c r="A9636" t="s">
        <v>23</v>
      </c>
      <c r="B9636" t="s">
        <v>52953</v>
      </c>
      <c r="C9636" t="s">
        <v>25</v>
      </c>
      <c r="D9636" t="s">
        <v>228</v>
      </c>
      <c r="E9636" t="s">
        <v>518</v>
      </c>
      <c r="F9636" t="s">
        <v>42</v>
      </c>
      <c r="G9636" t="s">
        <v>42</v>
      </c>
      <c r="H9636" t="s">
        <v>30</v>
      </c>
      <c r="I9636" t="s">
        <v>1200</v>
      </c>
      <c r="J9636" t="e">
        <f>VLOOKUP(I9636,[1]!Tabela2[#All],2,0)</f>
        <v>#REF!</v>
      </c>
      <c r="K9636" t="s">
        <v>32</v>
      </c>
      <c r="L9636" t="s">
        <v>52954</v>
      </c>
      <c r="M9636" t="s">
        <v>52955</v>
      </c>
      <c r="N9636" t="s">
        <v>42</v>
      </c>
      <c r="O9636" t="s">
        <v>42</v>
      </c>
      <c r="P9636" t="s">
        <v>42</v>
      </c>
      <c r="Q9636" t="s">
        <v>42</v>
      </c>
      <c r="R9636" t="s">
        <v>42</v>
      </c>
      <c r="S9636" t="s">
        <v>42</v>
      </c>
      <c r="T9636" t="s">
        <v>183</v>
      </c>
      <c r="U9636" t="s">
        <v>42</v>
      </c>
      <c r="V9636" t="s">
        <v>42</v>
      </c>
      <c r="W9636" t="s">
        <v>23</v>
      </c>
      <c r="X9636" t="s">
        <v>52954</v>
      </c>
      <c r="Y9636" t="str">
        <f t="shared" ca="1" si="150"/>
        <v>NOK</v>
      </c>
    </row>
    <row r="9637" spans="1:25" x14ac:dyDescent="0.25">
      <c r="A9637" t="s">
        <v>23</v>
      </c>
      <c r="B9637" t="s">
        <v>52956</v>
      </c>
      <c r="C9637" t="s">
        <v>25</v>
      </c>
      <c r="D9637" t="s">
        <v>148</v>
      </c>
      <c r="E9637" t="s">
        <v>99</v>
      </c>
      <c r="F9637" t="s">
        <v>42</v>
      </c>
      <c r="G9637" t="s">
        <v>42</v>
      </c>
      <c r="H9637" t="s">
        <v>30</v>
      </c>
      <c r="I9637" t="s">
        <v>1786</v>
      </c>
      <c r="J9637" t="e">
        <f>VLOOKUP(I9637,[1]!Tabela2[#All],2,0)</f>
        <v>#REF!</v>
      </c>
      <c r="K9637" t="s">
        <v>32</v>
      </c>
      <c r="L9637" t="s">
        <v>52957</v>
      </c>
      <c r="M9637" t="s">
        <v>52958</v>
      </c>
      <c r="N9637" t="s">
        <v>42</v>
      </c>
      <c r="O9637" t="s">
        <v>42</v>
      </c>
      <c r="P9637" t="s">
        <v>42</v>
      </c>
      <c r="Q9637" t="s">
        <v>42</v>
      </c>
      <c r="R9637" t="s">
        <v>42</v>
      </c>
      <c r="S9637" t="s">
        <v>42</v>
      </c>
      <c r="T9637" t="s">
        <v>183</v>
      </c>
      <c r="U9637" t="s">
        <v>42</v>
      </c>
      <c r="V9637" t="s">
        <v>42</v>
      </c>
      <c r="W9637" t="s">
        <v>23</v>
      </c>
      <c r="X9637" t="s">
        <v>52957</v>
      </c>
      <c r="Y9637" t="str">
        <f t="shared" ca="1" si="150"/>
        <v>NOK</v>
      </c>
    </row>
    <row r="9638" spans="1:25" x14ac:dyDescent="0.25">
      <c r="A9638" t="s">
        <v>23</v>
      </c>
      <c r="B9638" t="s">
        <v>52959</v>
      </c>
      <c r="C9638" t="s">
        <v>25</v>
      </c>
      <c r="D9638" t="s">
        <v>148</v>
      </c>
      <c r="E9638" t="s">
        <v>27</v>
      </c>
      <c r="F9638" t="s">
        <v>42</v>
      </c>
      <c r="G9638" t="s">
        <v>42</v>
      </c>
      <c r="H9638" t="s">
        <v>30</v>
      </c>
      <c r="I9638" t="s">
        <v>1268</v>
      </c>
      <c r="J9638" t="e">
        <f>VLOOKUP(I9638,[1]!Tabela2[#All],2,0)</f>
        <v>#REF!</v>
      </c>
      <c r="K9638" t="s">
        <v>32</v>
      </c>
      <c r="L9638" t="s">
        <v>52960</v>
      </c>
      <c r="M9638" t="s">
        <v>52961</v>
      </c>
      <c r="N9638" t="s">
        <v>42</v>
      </c>
      <c r="O9638" t="s">
        <v>42</v>
      </c>
      <c r="P9638" t="s">
        <v>42</v>
      </c>
      <c r="Q9638" t="s">
        <v>42</v>
      </c>
      <c r="R9638" t="s">
        <v>42</v>
      </c>
      <c r="S9638" t="s">
        <v>42</v>
      </c>
      <c r="T9638" t="s">
        <v>183</v>
      </c>
      <c r="U9638" t="s">
        <v>42</v>
      </c>
      <c r="V9638" t="s">
        <v>42</v>
      </c>
      <c r="W9638" t="s">
        <v>23</v>
      </c>
      <c r="X9638" t="s">
        <v>52960</v>
      </c>
      <c r="Y9638" t="str">
        <f t="shared" ca="1" si="150"/>
        <v>NOK</v>
      </c>
    </row>
    <row r="9639" spans="1:25" x14ac:dyDescent="0.25">
      <c r="A9639" t="s">
        <v>23</v>
      </c>
      <c r="B9639" t="s">
        <v>52962</v>
      </c>
      <c r="C9639" t="s">
        <v>25</v>
      </c>
      <c r="D9639" t="s">
        <v>161</v>
      </c>
      <c r="E9639" t="s">
        <v>304</v>
      </c>
      <c r="F9639" t="s">
        <v>42</v>
      </c>
      <c r="G9639" t="s">
        <v>42</v>
      </c>
      <c r="H9639" t="s">
        <v>30</v>
      </c>
      <c r="I9639" t="s">
        <v>2343</v>
      </c>
      <c r="J9639" t="e">
        <f>VLOOKUP(I9639,[1]!Tabela2[#All],2,0)</f>
        <v>#REF!</v>
      </c>
      <c r="K9639" t="s">
        <v>32</v>
      </c>
      <c r="L9639" t="s">
        <v>52963</v>
      </c>
      <c r="M9639" t="s">
        <v>52964</v>
      </c>
      <c r="N9639" t="s">
        <v>42</v>
      </c>
      <c r="O9639" t="s">
        <v>42</v>
      </c>
      <c r="P9639" t="s">
        <v>42</v>
      </c>
      <c r="Q9639" t="s">
        <v>42</v>
      </c>
      <c r="R9639" t="s">
        <v>42</v>
      </c>
      <c r="S9639" t="s">
        <v>42</v>
      </c>
      <c r="T9639" t="s">
        <v>183</v>
      </c>
      <c r="U9639" t="s">
        <v>42</v>
      </c>
      <c r="V9639" t="s">
        <v>42</v>
      </c>
      <c r="W9639" t="s">
        <v>23</v>
      </c>
      <c r="X9639" t="s">
        <v>52963</v>
      </c>
      <c r="Y9639" t="str">
        <f t="shared" ca="1" si="150"/>
        <v>NOK</v>
      </c>
    </row>
    <row r="9640" spans="1:25" x14ac:dyDescent="0.25">
      <c r="A9640" t="s">
        <v>23</v>
      </c>
      <c r="B9640" t="s">
        <v>52965</v>
      </c>
      <c r="C9640" t="s">
        <v>25</v>
      </c>
      <c r="D9640" t="s">
        <v>148</v>
      </c>
      <c r="E9640" t="s">
        <v>27</v>
      </c>
      <c r="F9640" t="s">
        <v>42</v>
      </c>
      <c r="G9640" t="s">
        <v>42</v>
      </c>
      <c r="H9640" t="s">
        <v>30</v>
      </c>
      <c r="I9640" t="s">
        <v>7509</v>
      </c>
      <c r="J9640" t="e">
        <f>VLOOKUP(I9640,[1]!Tabela2[#All],2,0)</f>
        <v>#REF!</v>
      </c>
      <c r="K9640" t="s">
        <v>32</v>
      </c>
      <c r="L9640" t="s">
        <v>52966</v>
      </c>
      <c r="M9640" t="s">
        <v>52967</v>
      </c>
      <c r="N9640" t="s">
        <v>42</v>
      </c>
      <c r="O9640" t="s">
        <v>42</v>
      </c>
      <c r="P9640" t="s">
        <v>42</v>
      </c>
      <c r="Q9640" t="s">
        <v>42</v>
      </c>
      <c r="R9640" t="s">
        <v>42</v>
      </c>
      <c r="S9640" t="s">
        <v>42</v>
      </c>
      <c r="T9640" t="s">
        <v>183</v>
      </c>
      <c r="U9640" t="s">
        <v>42</v>
      </c>
      <c r="V9640" t="s">
        <v>42</v>
      </c>
      <c r="W9640" t="s">
        <v>23</v>
      </c>
      <c r="X9640" t="s">
        <v>52966</v>
      </c>
      <c r="Y9640" t="str">
        <f t="shared" ca="1" si="150"/>
        <v>NOK</v>
      </c>
    </row>
    <row r="9641" spans="1:25" x14ac:dyDescent="0.25">
      <c r="A9641" t="s">
        <v>23</v>
      </c>
      <c r="B9641" t="s">
        <v>52968</v>
      </c>
      <c r="C9641" t="s">
        <v>25</v>
      </c>
      <c r="D9641" t="s">
        <v>148</v>
      </c>
      <c r="E9641" t="s">
        <v>27</v>
      </c>
      <c r="F9641" t="s">
        <v>42</v>
      </c>
      <c r="G9641" t="s">
        <v>42</v>
      </c>
      <c r="H9641" t="s">
        <v>30</v>
      </c>
      <c r="I9641" t="s">
        <v>6671</v>
      </c>
      <c r="J9641" t="e">
        <f>VLOOKUP(I9641,[1]!Tabela2[#All],2,0)</f>
        <v>#REF!</v>
      </c>
      <c r="K9641" t="s">
        <v>32</v>
      </c>
      <c r="L9641" t="s">
        <v>52969</v>
      </c>
      <c r="M9641" t="s">
        <v>34305</v>
      </c>
      <c r="N9641" t="s">
        <v>42</v>
      </c>
      <c r="O9641" t="s">
        <v>42</v>
      </c>
      <c r="P9641" t="s">
        <v>42</v>
      </c>
      <c r="Q9641" t="s">
        <v>42</v>
      </c>
      <c r="R9641" t="s">
        <v>42</v>
      </c>
      <c r="S9641" t="s">
        <v>42</v>
      </c>
      <c r="T9641" t="s">
        <v>183</v>
      </c>
      <c r="U9641" t="s">
        <v>42</v>
      </c>
      <c r="V9641" t="s">
        <v>42</v>
      </c>
      <c r="W9641" t="s">
        <v>23</v>
      </c>
      <c r="X9641" t="s">
        <v>52969</v>
      </c>
      <c r="Y9641" t="str">
        <f t="shared" ca="1" si="150"/>
        <v>NOK</v>
      </c>
    </row>
    <row r="9642" spans="1:25" x14ac:dyDescent="0.25">
      <c r="A9642" t="s">
        <v>23</v>
      </c>
      <c r="B9642" t="s">
        <v>52970</v>
      </c>
      <c r="C9642" t="s">
        <v>25</v>
      </c>
      <c r="D9642" t="s">
        <v>148</v>
      </c>
      <c r="E9642" t="s">
        <v>27</v>
      </c>
      <c r="F9642" t="s">
        <v>42</v>
      </c>
      <c r="G9642" t="s">
        <v>42</v>
      </c>
      <c r="H9642" t="s">
        <v>30</v>
      </c>
      <c r="I9642" t="s">
        <v>13340</v>
      </c>
      <c r="J9642" t="e">
        <f>VLOOKUP(I9642,[1]!Tabela2[#All],2,0)</f>
        <v>#REF!</v>
      </c>
      <c r="K9642" t="s">
        <v>32</v>
      </c>
      <c r="L9642" t="s">
        <v>52971</v>
      </c>
      <c r="M9642" t="s">
        <v>52972</v>
      </c>
      <c r="N9642" t="s">
        <v>42</v>
      </c>
      <c r="O9642" t="s">
        <v>42</v>
      </c>
      <c r="P9642" t="s">
        <v>42</v>
      </c>
      <c r="Q9642" t="s">
        <v>42</v>
      </c>
      <c r="R9642" t="s">
        <v>42</v>
      </c>
      <c r="S9642" t="s">
        <v>42</v>
      </c>
      <c r="T9642" t="s">
        <v>183</v>
      </c>
      <c r="U9642" t="s">
        <v>42</v>
      </c>
      <c r="V9642" t="s">
        <v>42</v>
      </c>
      <c r="W9642" t="s">
        <v>23</v>
      </c>
      <c r="X9642" t="s">
        <v>52971</v>
      </c>
      <c r="Y9642" t="str">
        <f t="shared" ca="1" si="150"/>
        <v>NOK</v>
      </c>
    </row>
    <row r="9643" spans="1:25" x14ac:dyDescent="0.25">
      <c r="A9643" t="s">
        <v>23</v>
      </c>
      <c r="B9643" t="s">
        <v>52973</v>
      </c>
      <c r="C9643" t="s">
        <v>25</v>
      </c>
      <c r="D9643" t="s">
        <v>423</v>
      </c>
      <c r="E9643" t="s">
        <v>292</v>
      </c>
      <c r="F9643" t="s">
        <v>42</v>
      </c>
      <c r="G9643" t="s">
        <v>42</v>
      </c>
      <c r="H9643" t="s">
        <v>30</v>
      </c>
      <c r="I9643" t="s">
        <v>2024</v>
      </c>
      <c r="J9643" t="e">
        <f>VLOOKUP(I9643,[1]!Tabela2[#All],2,0)</f>
        <v>#REF!</v>
      </c>
      <c r="K9643" t="s">
        <v>32</v>
      </c>
      <c r="L9643" t="s">
        <v>52974</v>
      </c>
      <c r="M9643" t="s">
        <v>52975</v>
      </c>
      <c r="N9643" t="s">
        <v>42</v>
      </c>
      <c r="O9643" t="s">
        <v>42</v>
      </c>
      <c r="P9643" t="s">
        <v>42</v>
      </c>
      <c r="Q9643" t="s">
        <v>42</v>
      </c>
      <c r="R9643" t="s">
        <v>42</v>
      </c>
      <c r="S9643" t="s">
        <v>42</v>
      </c>
      <c r="T9643" t="s">
        <v>183</v>
      </c>
      <c r="U9643" t="s">
        <v>42</v>
      </c>
      <c r="V9643" t="s">
        <v>42</v>
      </c>
      <c r="W9643" t="s">
        <v>23</v>
      </c>
      <c r="X9643" t="s">
        <v>52974</v>
      </c>
      <c r="Y9643" t="str">
        <f t="shared" ca="1" si="150"/>
        <v>NOK</v>
      </c>
    </row>
    <row r="9644" spans="1:25" x14ac:dyDescent="0.25">
      <c r="A9644" t="s">
        <v>23</v>
      </c>
      <c r="B9644" t="s">
        <v>52976</v>
      </c>
      <c r="C9644" t="s">
        <v>25</v>
      </c>
      <c r="D9644" t="s">
        <v>148</v>
      </c>
      <c r="E9644" t="s">
        <v>27</v>
      </c>
      <c r="F9644" t="s">
        <v>42</v>
      </c>
      <c r="G9644" t="s">
        <v>42</v>
      </c>
      <c r="H9644" t="s">
        <v>30</v>
      </c>
      <c r="I9644" t="s">
        <v>2387</v>
      </c>
      <c r="J9644" t="e">
        <f>VLOOKUP(I9644,[1]!Tabela2[#All],2,0)</f>
        <v>#REF!</v>
      </c>
      <c r="K9644" t="s">
        <v>32</v>
      </c>
      <c r="L9644" t="s">
        <v>52977</v>
      </c>
      <c r="M9644" t="s">
        <v>52978</v>
      </c>
      <c r="N9644" t="s">
        <v>42</v>
      </c>
      <c r="O9644" t="s">
        <v>42</v>
      </c>
      <c r="P9644" t="s">
        <v>42</v>
      </c>
      <c r="Q9644" t="s">
        <v>42</v>
      </c>
      <c r="R9644" t="s">
        <v>42</v>
      </c>
      <c r="S9644" t="s">
        <v>42</v>
      </c>
      <c r="T9644" t="s">
        <v>183</v>
      </c>
      <c r="U9644" t="s">
        <v>42</v>
      </c>
      <c r="V9644" t="s">
        <v>42</v>
      </c>
      <c r="W9644" t="s">
        <v>23</v>
      </c>
      <c r="X9644" t="s">
        <v>52977</v>
      </c>
      <c r="Y9644" t="str">
        <f t="shared" ca="1" si="150"/>
        <v>NOK</v>
      </c>
    </row>
    <row r="9645" spans="1:25" x14ac:dyDescent="0.25">
      <c r="A9645" t="s">
        <v>23</v>
      </c>
      <c r="B9645" t="s">
        <v>52979</v>
      </c>
      <c r="C9645" t="s">
        <v>25</v>
      </c>
      <c r="D9645" t="s">
        <v>161</v>
      </c>
      <c r="E9645" t="s">
        <v>1018</v>
      </c>
      <c r="F9645" t="s">
        <v>42</v>
      </c>
      <c r="G9645" t="s">
        <v>42</v>
      </c>
      <c r="H9645" t="s">
        <v>30</v>
      </c>
      <c r="I9645" t="s">
        <v>1008</v>
      </c>
      <c r="J9645" t="e">
        <f>VLOOKUP(I9645,[1]!Tabela2[#All],2,0)</f>
        <v>#REF!</v>
      </c>
      <c r="K9645" t="s">
        <v>32</v>
      </c>
      <c r="L9645" t="s">
        <v>52980</v>
      </c>
      <c r="M9645" t="s">
        <v>52981</v>
      </c>
      <c r="N9645" t="s">
        <v>42</v>
      </c>
      <c r="O9645" t="s">
        <v>42</v>
      </c>
      <c r="P9645" t="s">
        <v>42</v>
      </c>
      <c r="Q9645" t="s">
        <v>42</v>
      </c>
      <c r="R9645" t="s">
        <v>42</v>
      </c>
      <c r="S9645" t="s">
        <v>42</v>
      </c>
      <c r="T9645" t="s">
        <v>183</v>
      </c>
      <c r="U9645" t="s">
        <v>42</v>
      </c>
      <c r="V9645" t="s">
        <v>42</v>
      </c>
      <c r="W9645" t="s">
        <v>23</v>
      </c>
      <c r="X9645" t="s">
        <v>52980</v>
      </c>
      <c r="Y9645" t="str">
        <f t="shared" ca="1" si="150"/>
        <v>NOK</v>
      </c>
    </row>
    <row r="9646" spans="1:25" x14ac:dyDescent="0.25">
      <c r="A9646" t="s">
        <v>23</v>
      </c>
      <c r="B9646" t="s">
        <v>52982</v>
      </c>
      <c r="C9646" t="s">
        <v>25</v>
      </c>
      <c r="D9646" t="s">
        <v>423</v>
      </c>
      <c r="E9646" t="s">
        <v>1144</v>
      </c>
      <c r="F9646" t="s">
        <v>42</v>
      </c>
      <c r="G9646" t="s">
        <v>42</v>
      </c>
      <c r="H9646" t="s">
        <v>30</v>
      </c>
      <c r="I9646" t="s">
        <v>3867</v>
      </c>
      <c r="J9646" t="e">
        <f>VLOOKUP(I9646,[1]!Tabela2[#All],2,0)</f>
        <v>#REF!</v>
      </c>
      <c r="K9646" t="s">
        <v>32</v>
      </c>
      <c r="L9646" t="s">
        <v>52983</v>
      </c>
      <c r="M9646" t="s">
        <v>52984</v>
      </c>
      <c r="N9646" t="s">
        <v>42</v>
      </c>
      <c r="O9646" t="s">
        <v>42</v>
      </c>
      <c r="P9646" t="s">
        <v>42</v>
      </c>
      <c r="Q9646" t="s">
        <v>42</v>
      </c>
      <c r="R9646" t="s">
        <v>42</v>
      </c>
      <c r="S9646" t="s">
        <v>42</v>
      </c>
      <c r="T9646" t="s">
        <v>183</v>
      </c>
      <c r="U9646" t="s">
        <v>42</v>
      </c>
      <c r="V9646" t="s">
        <v>42</v>
      </c>
      <c r="W9646" t="s">
        <v>23</v>
      </c>
      <c r="X9646" t="s">
        <v>52983</v>
      </c>
      <c r="Y9646" t="str">
        <f t="shared" ca="1" si="150"/>
        <v>NOK</v>
      </c>
    </row>
    <row r="9647" spans="1:25" x14ac:dyDescent="0.25">
      <c r="A9647" t="s">
        <v>23</v>
      </c>
      <c r="B9647" t="s">
        <v>52985</v>
      </c>
      <c r="C9647" t="s">
        <v>25</v>
      </c>
      <c r="D9647" t="s">
        <v>148</v>
      </c>
      <c r="E9647" t="s">
        <v>27</v>
      </c>
      <c r="F9647" t="s">
        <v>42</v>
      </c>
      <c r="G9647" t="s">
        <v>42</v>
      </c>
      <c r="H9647" t="s">
        <v>30</v>
      </c>
      <c r="I9647" t="s">
        <v>672</v>
      </c>
      <c r="J9647" t="e">
        <f>VLOOKUP(I9647,[1]!Tabela2[#All],2,0)</f>
        <v>#REF!</v>
      </c>
      <c r="K9647" t="s">
        <v>32</v>
      </c>
      <c r="L9647" t="s">
        <v>52986</v>
      </c>
      <c r="M9647" t="s">
        <v>52987</v>
      </c>
      <c r="N9647" t="s">
        <v>42</v>
      </c>
      <c r="O9647" t="s">
        <v>42</v>
      </c>
      <c r="P9647" t="s">
        <v>42</v>
      </c>
      <c r="Q9647" t="s">
        <v>42</v>
      </c>
      <c r="R9647" t="s">
        <v>42</v>
      </c>
      <c r="S9647" t="s">
        <v>42</v>
      </c>
      <c r="T9647" t="s">
        <v>183</v>
      </c>
      <c r="U9647" t="s">
        <v>42</v>
      </c>
      <c r="V9647" t="s">
        <v>42</v>
      </c>
      <c r="W9647" t="s">
        <v>23</v>
      </c>
      <c r="X9647" t="s">
        <v>52986</v>
      </c>
      <c r="Y9647" t="str">
        <f t="shared" ca="1" si="150"/>
        <v>NOK</v>
      </c>
    </row>
    <row r="9648" spans="1:25" x14ac:dyDescent="0.25">
      <c r="A9648" t="s">
        <v>23</v>
      </c>
      <c r="B9648" t="s">
        <v>52988</v>
      </c>
      <c r="C9648" t="s">
        <v>25</v>
      </c>
      <c r="D9648" t="s">
        <v>148</v>
      </c>
      <c r="E9648" t="s">
        <v>99</v>
      </c>
      <c r="F9648" t="s">
        <v>42</v>
      </c>
      <c r="G9648" t="s">
        <v>42</v>
      </c>
      <c r="H9648" t="s">
        <v>30</v>
      </c>
      <c r="I9648" t="s">
        <v>457</v>
      </c>
      <c r="J9648" t="e">
        <f>VLOOKUP(I9648,[1]!Tabela2[#All],2,0)</f>
        <v>#REF!</v>
      </c>
      <c r="K9648" t="s">
        <v>32</v>
      </c>
      <c r="L9648" t="s">
        <v>52989</v>
      </c>
      <c r="M9648" t="s">
        <v>52990</v>
      </c>
      <c r="N9648" t="s">
        <v>42</v>
      </c>
      <c r="O9648" t="s">
        <v>42</v>
      </c>
      <c r="P9648" t="s">
        <v>42</v>
      </c>
      <c r="Q9648" t="s">
        <v>42</v>
      </c>
      <c r="R9648" t="s">
        <v>42</v>
      </c>
      <c r="S9648" t="s">
        <v>42</v>
      </c>
      <c r="T9648" t="s">
        <v>183</v>
      </c>
      <c r="U9648" t="s">
        <v>42</v>
      </c>
      <c r="V9648" t="s">
        <v>42</v>
      </c>
      <c r="W9648" t="s">
        <v>23</v>
      </c>
      <c r="X9648" t="s">
        <v>52989</v>
      </c>
      <c r="Y9648" t="str">
        <f t="shared" ca="1" si="150"/>
        <v>NOK</v>
      </c>
    </row>
    <row r="9649" spans="1:25" x14ac:dyDescent="0.25">
      <c r="A9649" t="s">
        <v>23</v>
      </c>
      <c r="B9649" t="s">
        <v>52991</v>
      </c>
      <c r="C9649" t="s">
        <v>25</v>
      </c>
      <c r="D9649" t="s">
        <v>228</v>
      </c>
      <c r="E9649" t="s">
        <v>518</v>
      </c>
      <c r="F9649" t="s">
        <v>42</v>
      </c>
      <c r="G9649" t="s">
        <v>42</v>
      </c>
      <c r="H9649" t="s">
        <v>30</v>
      </c>
      <c r="I9649" t="s">
        <v>1200</v>
      </c>
      <c r="J9649" t="e">
        <f>VLOOKUP(I9649,[1]!Tabela2[#All],2,0)</f>
        <v>#REF!</v>
      </c>
      <c r="K9649" t="s">
        <v>32</v>
      </c>
      <c r="L9649" t="s">
        <v>52992</v>
      </c>
      <c r="M9649" t="s">
        <v>52993</v>
      </c>
      <c r="N9649" t="s">
        <v>42</v>
      </c>
      <c r="O9649" t="s">
        <v>42</v>
      </c>
      <c r="P9649" t="s">
        <v>42</v>
      </c>
      <c r="Q9649" t="s">
        <v>42</v>
      </c>
      <c r="R9649" t="s">
        <v>42</v>
      </c>
      <c r="S9649" t="s">
        <v>42</v>
      </c>
      <c r="T9649" t="s">
        <v>183</v>
      </c>
      <c r="U9649" t="s">
        <v>42</v>
      </c>
      <c r="V9649" t="s">
        <v>42</v>
      </c>
      <c r="W9649" t="s">
        <v>23</v>
      </c>
      <c r="X9649" t="s">
        <v>52992</v>
      </c>
      <c r="Y9649" t="str">
        <f t="shared" ca="1" si="150"/>
        <v>NOK</v>
      </c>
    </row>
    <row r="9650" spans="1:25" x14ac:dyDescent="0.25">
      <c r="A9650" t="s">
        <v>23</v>
      </c>
      <c r="B9650" t="s">
        <v>52994</v>
      </c>
      <c r="C9650" t="s">
        <v>25</v>
      </c>
      <c r="D9650" t="s">
        <v>228</v>
      </c>
      <c r="E9650" t="s">
        <v>518</v>
      </c>
      <c r="F9650" t="s">
        <v>42</v>
      </c>
      <c r="G9650" t="s">
        <v>42</v>
      </c>
      <c r="H9650" t="s">
        <v>30</v>
      </c>
      <c r="I9650" t="s">
        <v>1786</v>
      </c>
      <c r="J9650" t="e">
        <f>VLOOKUP(I9650,[1]!Tabela2[#All],2,0)</f>
        <v>#REF!</v>
      </c>
      <c r="K9650" t="s">
        <v>32</v>
      </c>
      <c r="L9650" t="s">
        <v>52995</v>
      </c>
      <c r="M9650" t="s">
        <v>52996</v>
      </c>
      <c r="N9650" t="s">
        <v>42</v>
      </c>
      <c r="O9650" t="s">
        <v>42</v>
      </c>
      <c r="P9650" t="s">
        <v>42</v>
      </c>
      <c r="Q9650" t="s">
        <v>42</v>
      </c>
      <c r="R9650" t="s">
        <v>42</v>
      </c>
      <c r="S9650" t="s">
        <v>42</v>
      </c>
      <c r="T9650" t="s">
        <v>183</v>
      </c>
      <c r="U9650" t="s">
        <v>42</v>
      </c>
      <c r="V9650" t="s">
        <v>42</v>
      </c>
      <c r="W9650" t="s">
        <v>23</v>
      </c>
      <c r="X9650" t="s">
        <v>52995</v>
      </c>
      <c r="Y9650" t="str">
        <f t="shared" ca="1" si="150"/>
        <v>NOK</v>
      </c>
    </row>
    <row r="9651" spans="1:25" x14ac:dyDescent="0.25">
      <c r="A9651" t="s">
        <v>23</v>
      </c>
      <c r="B9651" t="s">
        <v>52997</v>
      </c>
      <c r="C9651" t="s">
        <v>25</v>
      </c>
      <c r="D9651" t="s">
        <v>148</v>
      </c>
      <c r="E9651" t="s">
        <v>304</v>
      </c>
      <c r="F9651" t="s">
        <v>42</v>
      </c>
      <c r="G9651" t="s">
        <v>42</v>
      </c>
      <c r="H9651" t="s">
        <v>30</v>
      </c>
      <c r="I9651" t="s">
        <v>2041</v>
      </c>
      <c r="J9651" t="e">
        <f>VLOOKUP(I9651,[1]!Tabela2[#All],2,0)</f>
        <v>#REF!</v>
      </c>
      <c r="K9651" t="s">
        <v>32</v>
      </c>
      <c r="L9651" t="s">
        <v>52998</v>
      </c>
      <c r="M9651" t="s">
        <v>52999</v>
      </c>
      <c r="N9651" t="s">
        <v>42</v>
      </c>
      <c r="O9651" t="s">
        <v>42</v>
      </c>
      <c r="P9651" t="s">
        <v>42</v>
      </c>
      <c r="Q9651" t="s">
        <v>42</v>
      </c>
      <c r="R9651" t="s">
        <v>42</v>
      </c>
      <c r="S9651" t="s">
        <v>42</v>
      </c>
      <c r="T9651" t="s">
        <v>183</v>
      </c>
      <c r="U9651" t="s">
        <v>42</v>
      </c>
      <c r="V9651" t="s">
        <v>42</v>
      </c>
      <c r="W9651" t="s">
        <v>23</v>
      </c>
      <c r="X9651" t="s">
        <v>52998</v>
      </c>
      <c r="Y9651" t="str">
        <f t="shared" ca="1" si="150"/>
        <v>NOK</v>
      </c>
    </row>
    <row r="9652" spans="1:25" x14ac:dyDescent="0.25">
      <c r="A9652" t="s">
        <v>23</v>
      </c>
      <c r="B9652" t="s">
        <v>53000</v>
      </c>
      <c r="C9652" t="s">
        <v>25</v>
      </c>
      <c r="D9652" t="s">
        <v>228</v>
      </c>
      <c r="E9652" t="s">
        <v>5794</v>
      </c>
      <c r="F9652" t="s">
        <v>42</v>
      </c>
      <c r="G9652" t="s">
        <v>42</v>
      </c>
      <c r="H9652" t="s">
        <v>30</v>
      </c>
      <c r="I9652" t="s">
        <v>4044</v>
      </c>
      <c r="J9652" t="e">
        <f>VLOOKUP(I9652,[1]!Tabela2[#All],2,0)</f>
        <v>#REF!</v>
      </c>
      <c r="K9652" t="s">
        <v>32</v>
      </c>
      <c r="L9652" t="s">
        <v>53001</v>
      </c>
      <c r="M9652" t="s">
        <v>53002</v>
      </c>
      <c r="N9652" t="s">
        <v>42</v>
      </c>
      <c r="O9652" t="s">
        <v>42</v>
      </c>
      <c r="P9652" t="s">
        <v>42</v>
      </c>
      <c r="Q9652" t="s">
        <v>42</v>
      </c>
      <c r="R9652" t="s">
        <v>42</v>
      </c>
      <c r="S9652" t="s">
        <v>42</v>
      </c>
      <c r="T9652" t="s">
        <v>183</v>
      </c>
      <c r="U9652" t="s">
        <v>42</v>
      </c>
      <c r="V9652" t="s">
        <v>42</v>
      </c>
      <c r="W9652" t="s">
        <v>23</v>
      </c>
      <c r="X9652" t="s">
        <v>53001</v>
      </c>
      <c r="Y9652" t="str">
        <f t="shared" ca="1" si="150"/>
        <v>NOK</v>
      </c>
    </row>
    <row r="9653" spans="1:25" x14ac:dyDescent="0.25">
      <c r="A9653" t="s">
        <v>23</v>
      </c>
      <c r="B9653" t="s">
        <v>53003</v>
      </c>
      <c r="C9653" t="s">
        <v>25</v>
      </c>
      <c r="D9653" t="s">
        <v>137</v>
      </c>
      <c r="E9653" t="s">
        <v>99</v>
      </c>
      <c r="F9653" t="s">
        <v>42</v>
      </c>
      <c r="G9653" t="s">
        <v>42</v>
      </c>
      <c r="H9653" t="s">
        <v>30</v>
      </c>
      <c r="I9653" t="s">
        <v>733</v>
      </c>
      <c r="J9653" t="e">
        <f>VLOOKUP(I9653,[1]!Tabela2[#All],2,0)</f>
        <v>#REF!</v>
      </c>
      <c r="K9653" t="s">
        <v>32</v>
      </c>
      <c r="L9653" t="s">
        <v>53004</v>
      </c>
      <c r="M9653" t="s">
        <v>53005</v>
      </c>
      <c r="N9653" t="s">
        <v>42</v>
      </c>
      <c r="O9653" t="s">
        <v>42</v>
      </c>
      <c r="P9653" t="s">
        <v>42</v>
      </c>
      <c r="Q9653" t="s">
        <v>42</v>
      </c>
      <c r="R9653" t="s">
        <v>42</v>
      </c>
      <c r="S9653" t="s">
        <v>42</v>
      </c>
      <c r="T9653" t="s">
        <v>183</v>
      </c>
      <c r="U9653" t="s">
        <v>42</v>
      </c>
      <c r="V9653" t="s">
        <v>42</v>
      </c>
      <c r="W9653" t="s">
        <v>23</v>
      </c>
      <c r="X9653" t="s">
        <v>53004</v>
      </c>
      <c r="Y9653" t="str">
        <f t="shared" ca="1" si="150"/>
        <v>NOK</v>
      </c>
    </row>
    <row r="9654" spans="1:25" x14ac:dyDescent="0.25">
      <c r="A9654" t="s">
        <v>23</v>
      </c>
      <c r="B9654" t="s">
        <v>53006</v>
      </c>
      <c r="C9654" t="s">
        <v>25</v>
      </c>
      <c r="D9654" t="s">
        <v>137</v>
      </c>
      <c r="E9654" t="s">
        <v>99</v>
      </c>
      <c r="F9654" t="s">
        <v>42</v>
      </c>
      <c r="G9654" t="s">
        <v>42</v>
      </c>
      <c r="H9654" t="s">
        <v>30</v>
      </c>
      <c r="I9654" t="s">
        <v>1606</v>
      </c>
      <c r="J9654" t="e">
        <f>VLOOKUP(I9654,[1]!Tabela2[#All],2,0)</f>
        <v>#REF!</v>
      </c>
      <c r="K9654" t="s">
        <v>32</v>
      </c>
      <c r="L9654" t="s">
        <v>53007</v>
      </c>
      <c r="M9654" t="s">
        <v>53008</v>
      </c>
      <c r="N9654" t="s">
        <v>42</v>
      </c>
      <c r="O9654" t="s">
        <v>42</v>
      </c>
      <c r="P9654" t="s">
        <v>42</v>
      </c>
      <c r="Q9654" t="s">
        <v>42</v>
      </c>
      <c r="R9654" t="s">
        <v>42</v>
      </c>
      <c r="S9654" t="s">
        <v>42</v>
      </c>
      <c r="T9654" t="s">
        <v>183</v>
      </c>
      <c r="U9654" t="s">
        <v>42</v>
      </c>
      <c r="V9654" t="s">
        <v>42</v>
      </c>
      <c r="W9654" t="s">
        <v>23</v>
      </c>
      <c r="X9654" t="s">
        <v>53007</v>
      </c>
      <c r="Y9654" t="str">
        <f t="shared" ca="1" si="150"/>
        <v>NOK</v>
      </c>
    </row>
    <row r="9655" spans="1:25" x14ac:dyDescent="0.25">
      <c r="A9655" t="s">
        <v>23</v>
      </c>
      <c r="B9655" t="s">
        <v>53009</v>
      </c>
      <c r="C9655" t="s">
        <v>25</v>
      </c>
      <c r="D9655" t="s">
        <v>137</v>
      </c>
      <c r="E9655" t="s">
        <v>99</v>
      </c>
      <c r="F9655" t="s">
        <v>42</v>
      </c>
      <c r="G9655" t="s">
        <v>42</v>
      </c>
      <c r="H9655" t="s">
        <v>30</v>
      </c>
      <c r="I9655" t="s">
        <v>6441</v>
      </c>
      <c r="J9655" t="e">
        <f>VLOOKUP(I9655,[1]!Tabela2[#All],2,0)</f>
        <v>#REF!</v>
      </c>
      <c r="K9655" t="s">
        <v>32</v>
      </c>
      <c r="L9655" t="s">
        <v>53010</v>
      </c>
      <c r="M9655" t="s">
        <v>53011</v>
      </c>
      <c r="N9655" t="s">
        <v>42</v>
      </c>
      <c r="O9655" t="s">
        <v>42</v>
      </c>
      <c r="P9655" t="s">
        <v>42</v>
      </c>
      <c r="Q9655" t="s">
        <v>42</v>
      </c>
      <c r="R9655" t="s">
        <v>42</v>
      </c>
      <c r="S9655" t="s">
        <v>42</v>
      </c>
      <c r="T9655" t="s">
        <v>183</v>
      </c>
      <c r="U9655" t="s">
        <v>42</v>
      </c>
      <c r="V9655" t="s">
        <v>42</v>
      </c>
      <c r="W9655" t="s">
        <v>23</v>
      </c>
      <c r="X9655" t="s">
        <v>53010</v>
      </c>
      <c r="Y9655" t="str">
        <f t="shared" ca="1" si="150"/>
        <v>NOK</v>
      </c>
    </row>
    <row r="9656" spans="1:25" x14ac:dyDescent="0.25">
      <c r="A9656" t="s">
        <v>23</v>
      </c>
      <c r="B9656" t="s">
        <v>53012</v>
      </c>
      <c r="C9656" t="s">
        <v>25</v>
      </c>
      <c r="D9656" t="s">
        <v>137</v>
      </c>
      <c r="E9656" t="s">
        <v>99</v>
      </c>
      <c r="F9656" t="s">
        <v>42</v>
      </c>
      <c r="G9656" t="s">
        <v>42</v>
      </c>
      <c r="H9656" t="s">
        <v>30</v>
      </c>
      <c r="I9656" t="s">
        <v>4044</v>
      </c>
      <c r="J9656" t="e">
        <f>VLOOKUP(I9656,[1]!Tabela2[#All],2,0)</f>
        <v>#REF!</v>
      </c>
      <c r="K9656" t="s">
        <v>32</v>
      </c>
      <c r="L9656" t="s">
        <v>53013</v>
      </c>
      <c r="M9656" t="s">
        <v>53014</v>
      </c>
      <c r="N9656" t="s">
        <v>42</v>
      </c>
      <c r="O9656" t="s">
        <v>42</v>
      </c>
      <c r="P9656" t="s">
        <v>42</v>
      </c>
      <c r="Q9656" t="s">
        <v>42</v>
      </c>
      <c r="R9656" t="s">
        <v>42</v>
      </c>
      <c r="S9656" t="s">
        <v>42</v>
      </c>
      <c r="T9656" t="s">
        <v>183</v>
      </c>
      <c r="U9656" t="s">
        <v>42</v>
      </c>
      <c r="V9656" t="s">
        <v>42</v>
      </c>
      <c r="W9656" t="s">
        <v>23</v>
      </c>
      <c r="X9656" t="s">
        <v>53013</v>
      </c>
      <c r="Y9656" t="str">
        <f t="shared" ca="1" si="150"/>
        <v>NOK</v>
      </c>
    </row>
    <row r="9657" spans="1:25" x14ac:dyDescent="0.25">
      <c r="A9657" t="s">
        <v>23</v>
      </c>
      <c r="B9657" t="s">
        <v>53015</v>
      </c>
      <c r="C9657" t="s">
        <v>25</v>
      </c>
      <c r="D9657" t="s">
        <v>137</v>
      </c>
      <c r="E9657" t="s">
        <v>99</v>
      </c>
      <c r="F9657" t="s">
        <v>42</v>
      </c>
      <c r="G9657" t="s">
        <v>42</v>
      </c>
      <c r="H9657" t="s">
        <v>30</v>
      </c>
      <c r="I9657" t="s">
        <v>2798</v>
      </c>
      <c r="J9657" t="e">
        <f>VLOOKUP(I9657,[1]!Tabela2[#All],2,0)</f>
        <v>#REF!</v>
      </c>
      <c r="K9657" t="s">
        <v>32</v>
      </c>
      <c r="L9657" t="s">
        <v>53016</v>
      </c>
      <c r="M9657" t="s">
        <v>53017</v>
      </c>
      <c r="N9657" t="s">
        <v>42</v>
      </c>
      <c r="O9657" t="s">
        <v>42</v>
      </c>
      <c r="P9657" t="s">
        <v>42</v>
      </c>
      <c r="Q9657" t="s">
        <v>42</v>
      </c>
      <c r="R9657" t="s">
        <v>42</v>
      </c>
      <c r="S9657" t="s">
        <v>42</v>
      </c>
      <c r="T9657" t="s">
        <v>183</v>
      </c>
      <c r="U9657" t="s">
        <v>42</v>
      </c>
      <c r="V9657" t="s">
        <v>42</v>
      </c>
      <c r="W9657" t="s">
        <v>23</v>
      </c>
      <c r="X9657" t="s">
        <v>53016</v>
      </c>
      <c r="Y9657" t="str">
        <f t="shared" ca="1" si="150"/>
        <v>NOK</v>
      </c>
    </row>
    <row r="9658" spans="1:25" x14ac:dyDescent="0.25">
      <c r="A9658" t="s">
        <v>23</v>
      </c>
      <c r="B9658" t="s">
        <v>53018</v>
      </c>
      <c r="C9658" t="s">
        <v>25</v>
      </c>
      <c r="D9658" t="s">
        <v>137</v>
      </c>
      <c r="E9658" t="s">
        <v>99</v>
      </c>
      <c r="F9658" t="s">
        <v>42</v>
      </c>
      <c r="G9658" t="s">
        <v>42</v>
      </c>
      <c r="H9658" t="s">
        <v>30</v>
      </c>
      <c r="I9658" t="s">
        <v>2960</v>
      </c>
      <c r="J9658" t="e">
        <f>VLOOKUP(I9658,[1]!Tabela2[#All],2,0)</f>
        <v>#REF!</v>
      </c>
      <c r="K9658" t="s">
        <v>32</v>
      </c>
      <c r="L9658" t="s">
        <v>53019</v>
      </c>
      <c r="M9658" t="s">
        <v>53020</v>
      </c>
      <c r="N9658" t="s">
        <v>42</v>
      </c>
      <c r="O9658" t="s">
        <v>42</v>
      </c>
      <c r="P9658" t="s">
        <v>42</v>
      </c>
      <c r="Q9658" t="s">
        <v>42</v>
      </c>
      <c r="R9658" t="s">
        <v>42</v>
      </c>
      <c r="S9658" t="s">
        <v>42</v>
      </c>
      <c r="T9658" t="s">
        <v>183</v>
      </c>
      <c r="U9658" t="s">
        <v>42</v>
      </c>
      <c r="V9658" t="s">
        <v>42</v>
      </c>
      <c r="W9658" t="s">
        <v>23</v>
      </c>
      <c r="X9658" t="s">
        <v>53019</v>
      </c>
      <c r="Y9658" t="str">
        <f t="shared" ca="1" si="150"/>
        <v>NOK</v>
      </c>
    </row>
    <row r="9659" spans="1:25" x14ac:dyDescent="0.25">
      <c r="A9659" t="s">
        <v>23</v>
      </c>
      <c r="B9659" t="s">
        <v>53021</v>
      </c>
      <c r="C9659" t="s">
        <v>25</v>
      </c>
      <c r="D9659" t="s">
        <v>137</v>
      </c>
      <c r="E9659" t="s">
        <v>99</v>
      </c>
      <c r="F9659" t="s">
        <v>42</v>
      </c>
      <c r="G9659" t="s">
        <v>42</v>
      </c>
      <c r="H9659" t="s">
        <v>30</v>
      </c>
      <c r="I9659" t="s">
        <v>1297</v>
      </c>
      <c r="J9659" t="e">
        <f>VLOOKUP(I9659,[1]!Tabela2[#All],2,0)</f>
        <v>#REF!</v>
      </c>
      <c r="K9659" t="s">
        <v>32</v>
      </c>
      <c r="L9659" t="s">
        <v>53022</v>
      </c>
      <c r="M9659" t="s">
        <v>53023</v>
      </c>
      <c r="N9659" t="s">
        <v>42</v>
      </c>
      <c r="O9659" t="s">
        <v>42</v>
      </c>
      <c r="P9659" t="s">
        <v>42</v>
      </c>
      <c r="Q9659" t="s">
        <v>42</v>
      </c>
      <c r="R9659" t="s">
        <v>42</v>
      </c>
      <c r="S9659" t="s">
        <v>42</v>
      </c>
      <c r="T9659" t="s">
        <v>183</v>
      </c>
      <c r="U9659" t="s">
        <v>42</v>
      </c>
      <c r="V9659" t="s">
        <v>42</v>
      </c>
      <c r="W9659" t="s">
        <v>23</v>
      </c>
      <c r="X9659" t="s">
        <v>53022</v>
      </c>
      <c r="Y9659" t="str">
        <f t="shared" ca="1" si="150"/>
        <v>NOK</v>
      </c>
    </row>
    <row r="9660" spans="1:25" x14ac:dyDescent="0.25">
      <c r="A9660" t="s">
        <v>23</v>
      </c>
      <c r="B9660" t="s">
        <v>53024</v>
      </c>
      <c r="C9660" t="s">
        <v>25</v>
      </c>
      <c r="D9660" t="s">
        <v>137</v>
      </c>
      <c r="E9660" t="s">
        <v>99</v>
      </c>
      <c r="F9660" t="s">
        <v>42</v>
      </c>
      <c r="G9660" t="s">
        <v>42</v>
      </c>
      <c r="H9660" t="s">
        <v>30</v>
      </c>
      <c r="I9660" t="s">
        <v>3476</v>
      </c>
      <c r="J9660" t="e">
        <f>VLOOKUP(I9660,[1]!Tabela2[#All],2,0)</f>
        <v>#REF!</v>
      </c>
      <c r="K9660" t="s">
        <v>32</v>
      </c>
      <c r="L9660" t="s">
        <v>53025</v>
      </c>
      <c r="M9660" t="s">
        <v>53026</v>
      </c>
      <c r="N9660" t="s">
        <v>42</v>
      </c>
      <c r="O9660" t="s">
        <v>42</v>
      </c>
      <c r="P9660" t="s">
        <v>42</v>
      </c>
      <c r="Q9660" t="s">
        <v>42</v>
      </c>
      <c r="R9660" t="s">
        <v>42</v>
      </c>
      <c r="S9660" t="s">
        <v>42</v>
      </c>
      <c r="T9660" t="s">
        <v>183</v>
      </c>
      <c r="U9660" t="s">
        <v>42</v>
      </c>
      <c r="V9660" t="s">
        <v>42</v>
      </c>
      <c r="W9660" t="s">
        <v>23</v>
      </c>
      <c r="X9660" t="s">
        <v>53025</v>
      </c>
      <c r="Y9660" t="str">
        <f t="shared" ca="1" si="150"/>
        <v>NOK</v>
      </c>
    </row>
    <row r="9661" spans="1:25" x14ac:dyDescent="0.25">
      <c r="A9661" t="s">
        <v>23</v>
      </c>
      <c r="B9661" t="s">
        <v>53027</v>
      </c>
      <c r="C9661" t="s">
        <v>25</v>
      </c>
      <c r="D9661" t="s">
        <v>137</v>
      </c>
      <c r="E9661" t="s">
        <v>99</v>
      </c>
      <c r="F9661" t="s">
        <v>42</v>
      </c>
      <c r="G9661" t="s">
        <v>42</v>
      </c>
      <c r="H9661" t="s">
        <v>30</v>
      </c>
      <c r="I9661" t="s">
        <v>1579</v>
      </c>
      <c r="J9661" t="e">
        <f>VLOOKUP(I9661,[1]!Tabela2[#All],2,0)</f>
        <v>#REF!</v>
      </c>
      <c r="K9661" t="s">
        <v>32</v>
      </c>
      <c r="L9661" t="s">
        <v>53028</v>
      </c>
      <c r="M9661" t="s">
        <v>53029</v>
      </c>
      <c r="N9661" t="s">
        <v>42</v>
      </c>
      <c r="O9661" t="s">
        <v>42</v>
      </c>
      <c r="P9661" t="s">
        <v>42</v>
      </c>
      <c r="Q9661" t="s">
        <v>42</v>
      </c>
      <c r="R9661" t="s">
        <v>42</v>
      </c>
      <c r="S9661" t="s">
        <v>42</v>
      </c>
      <c r="T9661" t="s">
        <v>183</v>
      </c>
      <c r="U9661" t="s">
        <v>42</v>
      </c>
      <c r="V9661" t="s">
        <v>42</v>
      </c>
      <c r="W9661" t="s">
        <v>23</v>
      </c>
      <c r="X9661" t="s">
        <v>53028</v>
      </c>
      <c r="Y9661" t="str">
        <f t="shared" ca="1" si="150"/>
        <v>NOK</v>
      </c>
    </row>
    <row r="9662" spans="1:25" x14ac:dyDescent="0.25">
      <c r="A9662" t="s">
        <v>23</v>
      </c>
      <c r="B9662" t="s">
        <v>53030</v>
      </c>
      <c r="C9662" t="s">
        <v>25</v>
      </c>
      <c r="D9662" t="s">
        <v>137</v>
      </c>
      <c r="E9662" t="s">
        <v>99</v>
      </c>
      <c r="F9662" t="s">
        <v>42</v>
      </c>
      <c r="G9662" t="s">
        <v>42</v>
      </c>
      <c r="H9662" t="s">
        <v>30</v>
      </c>
      <c r="I9662" t="s">
        <v>4490</v>
      </c>
      <c r="J9662" t="e">
        <f>VLOOKUP(I9662,[1]!Tabela2[#All],2,0)</f>
        <v>#REF!</v>
      </c>
      <c r="K9662" t="s">
        <v>32</v>
      </c>
      <c r="L9662" t="s">
        <v>53031</v>
      </c>
      <c r="M9662" t="s">
        <v>53032</v>
      </c>
      <c r="N9662" t="s">
        <v>42</v>
      </c>
      <c r="O9662" t="s">
        <v>42</v>
      </c>
      <c r="P9662" t="s">
        <v>42</v>
      </c>
      <c r="Q9662" t="s">
        <v>42</v>
      </c>
      <c r="R9662" t="s">
        <v>42</v>
      </c>
      <c r="S9662" t="s">
        <v>42</v>
      </c>
      <c r="T9662" t="s">
        <v>183</v>
      </c>
      <c r="U9662" t="s">
        <v>42</v>
      </c>
      <c r="V9662" t="s">
        <v>42</v>
      </c>
      <c r="W9662" t="s">
        <v>23</v>
      </c>
      <c r="X9662" t="s">
        <v>53031</v>
      </c>
      <c r="Y9662" t="str">
        <f t="shared" ca="1" si="150"/>
        <v>NOK</v>
      </c>
    </row>
    <row r="9663" spans="1:25" x14ac:dyDescent="0.25">
      <c r="A9663" t="s">
        <v>23</v>
      </c>
      <c r="B9663" t="s">
        <v>53033</v>
      </c>
      <c r="C9663" t="s">
        <v>25</v>
      </c>
      <c r="D9663" t="s">
        <v>137</v>
      </c>
      <c r="E9663" t="s">
        <v>99</v>
      </c>
      <c r="F9663" t="s">
        <v>42</v>
      </c>
      <c r="G9663" t="s">
        <v>42</v>
      </c>
      <c r="H9663" t="s">
        <v>30</v>
      </c>
      <c r="I9663" t="s">
        <v>251</v>
      </c>
      <c r="J9663" t="e">
        <f>VLOOKUP(I9663,[1]!Tabela2[#All],2,0)</f>
        <v>#REF!</v>
      </c>
      <c r="K9663" t="s">
        <v>32</v>
      </c>
      <c r="L9663" t="s">
        <v>53034</v>
      </c>
      <c r="M9663" t="s">
        <v>53035</v>
      </c>
      <c r="N9663" t="s">
        <v>42</v>
      </c>
      <c r="O9663" t="s">
        <v>42</v>
      </c>
      <c r="P9663" t="s">
        <v>42</v>
      </c>
      <c r="Q9663" t="s">
        <v>42</v>
      </c>
      <c r="R9663" t="s">
        <v>42</v>
      </c>
      <c r="S9663" t="s">
        <v>42</v>
      </c>
      <c r="T9663" t="s">
        <v>183</v>
      </c>
      <c r="U9663" t="s">
        <v>42</v>
      </c>
      <c r="V9663" t="s">
        <v>42</v>
      </c>
      <c r="W9663" t="s">
        <v>23</v>
      </c>
      <c r="X9663" t="s">
        <v>53034</v>
      </c>
      <c r="Y9663" t="str">
        <f t="shared" ca="1" si="150"/>
        <v>NOK</v>
      </c>
    </row>
    <row r="9664" spans="1:25" x14ac:dyDescent="0.25">
      <c r="A9664" t="s">
        <v>23</v>
      </c>
      <c r="B9664" t="s">
        <v>53036</v>
      </c>
      <c r="C9664" t="s">
        <v>25</v>
      </c>
      <c r="D9664" t="s">
        <v>137</v>
      </c>
      <c r="E9664" t="s">
        <v>99</v>
      </c>
      <c r="F9664" t="s">
        <v>42</v>
      </c>
      <c r="G9664" t="s">
        <v>42</v>
      </c>
      <c r="H9664" t="s">
        <v>30</v>
      </c>
      <c r="I9664" t="s">
        <v>1163</v>
      </c>
      <c r="J9664" t="e">
        <f>VLOOKUP(I9664,[1]!Tabela2[#All],2,0)</f>
        <v>#REF!</v>
      </c>
      <c r="K9664" t="s">
        <v>32</v>
      </c>
      <c r="L9664" t="s">
        <v>53037</v>
      </c>
      <c r="M9664" t="s">
        <v>30326</v>
      </c>
      <c r="N9664" t="s">
        <v>42</v>
      </c>
      <c r="O9664" t="s">
        <v>42</v>
      </c>
      <c r="P9664" t="s">
        <v>42</v>
      </c>
      <c r="Q9664" t="s">
        <v>42</v>
      </c>
      <c r="R9664" t="s">
        <v>42</v>
      </c>
      <c r="S9664" t="s">
        <v>42</v>
      </c>
      <c r="T9664" t="s">
        <v>183</v>
      </c>
      <c r="U9664" t="s">
        <v>42</v>
      </c>
      <c r="V9664" t="s">
        <v>42</v>
      </c>
      <c r="W9664" t="s">
        <v>23</v>
      </c>
      <c r="X9664" t="s">
        <v>53037</v>
      </c>
      <c r="Y9664" t="str">
        <f t="shared" ca="1" si="150"/>
        <v>NOK</v>
      </c>
    </row>
    <row r="9665" spans="1:25" x14ac:dyDescent="0.25">
      <c r="A9665" t="s">
        <v>23</v>
      </c>
      <c r="B9665" t="s">
        <v>53038</v>
      </c>
      <c r="C9665" t="s">
        <v>25</v>
      </c>
      <c r="D9665" t="s">
        <v>423</v>
      </c>
      <c r="E9665" t="s">
        <v>435</v>
      </c>
      <c r="F9665" t="s">
        <v>42</v>
      </c>
      <c r="G9665" t="s">
        <v>42</v>
      </c>
      <c r="H9665" t="s">
        <v>30</v>
      </c>
      <c r="I9665" t="s">
        <v>350</v>
      </c>
      <c r="J9665" t="e">
        <f>VLOOKUP(I9665,[1]!Tabela2[#All],2,0)</f>
        <v>#REF!</v>
      </c>
      <c r="K9665" t="s">
        <v>151</v>
      </c>
      <c r="L9665" t="s">
        <v>53039</v>
      </c>
      <c r="M9665" t="s">
        <v>53040</v>
      </c>
      <c r="N9665" t="s">
        <v>42</v>
      </c>
      <c r="O9665" t="s">
        <v>42</v>
      </c>
      <c r="P9665" t="s">
        <v>42</v>
      </c>
      <c r="Q9665" t="s">
        <v>42</v>
      </c>
      <c r="R9665" t="s">
        <v>42</v>
      </c>
      <c r="S9665" t="s">
        <v>42</v>
      </c>
      <c r="T9665" t="s">
        <v>183</v>
      </c>
      <c r="U9665" t="s">
        <v>42</v>
      </c>
      <c r="V9665" t="s">
        <v>42</v>
      </c>
      <c r="W9665" t="s">
        <v>23</v>
      </c>
      <c r="X9665" t="s">
        <v>53039</v>
      </c>
      <c r="Y9665" t="str">
        <f t="shared" ca="1" si="150"/>
        <v>NOK</v>
      </c>
    </row>
    <row r="9666" spans="1:25" x14ac:dyDescent="0.25">
      <c r="A9666" t="s">
        <v>23</v>
      </c>
      <c r="B9666" t="s">
        <v>53041</v>
      </c>
      <c r="C9666" t="s">
        <v>25</v>
      </c>
      <c r="D9666" t="s">
        <v>423</v>
      </c>
      <c r="E9666" t="s">
        <v>1278</v>
      </c>
      <c r="F9666" t="s">
        <v>42</v>
      </c>
      <c r="G9666" t="s">
        <v>42</v>
      </c>
      <c r="H9666" t="s">
        <v>30</v>
      </c>
      <c r="I9666" t="s">
        <v>3708</v>
      </c>
      <c r="J9666" t="e">
        <f>VLOOKUP(I9666,[1]!Tabela2[#All],2,0)</f>
        <v>#REF!</v>
      </c>
      <c r="K9666" t="s">
        <v>151</v>
      </c>
      <c r="L9666" t="s">
        <v>53042</v>
      </c>
      <c r="M9666" t="s">
        <v>53043</v>
      </c>
      <c r="N9666" t="s">
        <v>42</v>
      </c>
      <c r="O9666" t="s">
        <v>42</v>
      </c>
      <c r="P9666" t="s">
        <v>42</v>
      </c>
      <c r="Q9666" t="s">
        <v>42</v>
      </c>
      <c r="R9666" t="s">
        <v>42</v>
      </c>
      <c r="S9666" t="s">
        <v>42</v>
      </c>
      <c r="T9666" t="s">
        <v>183</v>
      </c>
      <c r="U9666" t="s">
        <v>42</v>
      </c>
      <c r="V9666" t="s">
        <v>42</v>
      </c>
      <c r="W9666" t="s">
        <v>23</v>
      </c>
      <c r="X9666" t="s">
        <v>53042</v>
      </c>
      <c r="Y9666" t="str">
        <f t="shared" ca="1" si="150"/>
        <v>NOK</v>
      </c>
    </row>
    <row r="9667" spans="1:25" x14ac:dyDescent="0.25">
      <c r="A9667" t="s">
        <v>23</v>
      </c>
      <c r="B9667" t="s">
        <v>53044</v>
      </c>
      <c r="C9667" t="s">
        <v>25</v>
      </c>
      <c r="D9667" t="s">
        <v>148</v>
      </c>
      <c r="E9667" t="s">
        <v>149</v>
      </c>
      <c r="F9667" t="s">
        <v>42</v>
      </c>
      <c r="G9667" t="s">
        <v>42</v>
      </c>
      <c r="H9667" t="s">
        <v>30</v>
      </c>
      <c r="I9667" t="s">
        <v>672</v>
      </c>
      <c r="J9667" t="e">
        <f>VLOOKUP(I9667,[1]!Tabela2[#All],2,0)</f>
        <v>#REF!</v>
      </c>
      <c r="K9667" t="s">
        <v>151</v>
      </c>
      <c r="L9667" t="s">
        <v>53045</v>
      </c>
      <c r="M9667" t="s">
        <v>53046</v>
      </c>
      <c r="N9667" t="s">
        <v>42</v>
      </c>
      <c r="O9667" t="s">
        <v>42</v>
      </c>
      <c r="P9667" t="s">
        <v>42</v>
      </c>
      <c r="Q9667" t="s">
        <v>42</v>
      </c>
      <c r="R9667" t="s">
        <v>42</v>
      </c>
      <c r="S9667" t="s">
        <v>42</v>
      </c>
      <c r="T9667" t="s">
        <v>183</v>
      </c>
      <c r="U9667" t="s">
        <v>42</v>
      </c>
      <c r="V9667" t="s">
        <v>42</v>
      </c>
      <c r="W9667" t="s">
        <v>23</v>
      </c>
      <c r="X9667" t="s">
        <v>53045</v>
      </c>
      <c r="Y9667" t="str">
        <f t="shared" ref="Y9667:Y9730" ca="1" si="151">IF(AND(TEXT(M9667,"DD/MM/AA")*1=$AB$4,HOUR(M9667)=$AB$3),"OK","NOK")</f>
        <v>NOK</v>
      </c>
    </row>
    <row r="9668" spans="1:25" x14ac:dyDescent="0.25">
      <c r="A9668" t="s">
        <v>23</v>
      </c>
      <c r="B9668" t="s">
        <v>53047</v>
      </c>
      <c r="C9668" t="s">
        <v>25</v>
      </c>
      <c r="D9668" t="s">
        <v>423</v>
      </c>
      <c r="E9668" t="s">
        <v>1278</v>
      </c>
      <c r="F9668" t="s">
        <v>42</v>
      </c>
      <c r="G9668" t="s">
        <v>42</v>
      </c>
      <c r="H9668" t="s">
        <v>30</v>
      </c>
      <c r="I9668" t="s">
        <v>1786</v>
      </c>
      <c r="J9668" t="e">
        <f>VLOOKUP(I9668,[1]!Tabela2[#All],2,0)</f>
        <v>#REF!</v>
      </c>
      <c r="K9668" t="s">
        <v>151</v>
      </c>
      <c r="L9668" t="s">
        <v>53048</v>
      </c>
      <c r="M9668" t="s">
        <v>53049</v>
      </c>
      <c r="N9668" t="s">
        <v>42</v>
      </c>
      <c r="O9668" t="s">
        <v>42</v>
      </c>
      <c r="P9668" t="s">
        <v>42</v>
      </c>
      <c r="Q9668" t="s">
        <v>42</v>
      </c>
      <c r="R9668" t="s">
        <v>42</v>
      </c>
      <c r="S9668" t="s">
        <v>42</v>
      </c>
      <c r="T9668" t="s">
        <v>183</v>
      </c>
      <c r="U9668" t="s">
        <v>42</v>
      </c>
      <c r="V9668" t="s">
        <v>42</v>
      </c>
      <c r="W9668" t="s">
        <v>23</v>
      </c>
      <c r="X9668" t="s">
        <v>53048</v>
      </c>
      <c r="Y9668" t="str">
        <f t="shared" ca="1" si="151"/>
        <v>NOK</v>
      </c>
    </row>
    <row r="9669" spans="1:25" x14ac:dyDescent="0.25">
      <c r="A9669" t="s">
        <v>23</v>
      </c>
      <c r="B9669" t="s">
        <v>53050</v>
      </c>
      <c r="C9669" t="s">
        <v>25</v>
      </c>
      <c r="D9669" t="s">
        <v>148</v>
      </c>
      <c r="E9669" t="s">
        <v>149</v>
      </c>
      <c r="F9669" t="s">
        <v>42</v>
      </c>
      <c r="G9669" t="s">
        <v>42</v>
      </c>
      <c r="H9669" t="s">
        <v>30</v>
      </c>
      <c r="I9669" t="s">
        <v>622</v>
      </c>
      <c r="J9669" t="e">
        <f>VLOOKUP(I9669,[1]!Tabela2[#All],2,0)</f>
        <v>#REF!</v>
      </c>
      <c r="K9669" t="s">
        <v>151</v>
      </c>
      <c r="L9669" t="s">
        <v>53051</v>
      </c>
      <c r="M9669" t="s">
        <v>53052</v>
      </c>
      <c r="N9669" t="s">
        <v>42</v>
      </c>
      <c r="O9669" t="s">
        <v>42</v>
      </c>
      <c r="P9669" t="s">
        <v>42</v>
      </c>
      <c r="Q9669" t="s">
        <v>42</v>
      </c>
      <c r="R9669" t="s">
        <v>42</v>
      </c>
      <c r="S9669" t="s">
        <v>42</v>
      </c>
      <c r="T9669" t="s">
        <v>183</v>
      </c>
      <c r="U9669" t="s">
        <v>42</v>
      </c>
      <c r="V9669" t="s">
        <v>42</v>
      </c>
      <c r="W9669" t="s">
        <v>23</v>
      </c>
      <c r="X9669" t="s">
        <v>53051</v>
      </c>
      <c r="Y9669" t="str">
        <f t="shared" ca="1" si="151"/>
        <v>NOK</v>
      </c>
    </row>
    <row r="9670" spans="1:25" x14ac:dyDescent="0.25">
      <c r="A9670" t="s">
        <v>23</v>
      </c>
      <c r="B9670" t="s">
        <v>53053</v>
      </c>
      <c r="C9670" t="s">
        <v>25</v>
      </c>
      <c r="D9670" t="s">
        <v>148</v>
      </c>
      <c r="E9670" t="s">
        <v>149</v>
      </c>
      <c r="F9670" t="s">
        <v>42</v>
      </c>
      <c r="G9670" t="s">
        <v>42</v>
      </c>
      <c r="H9670" t="s">
        <v>30</v>
      </c>
      <c r="I9670" t="s">
        <v>3708</v>
      </c>
      <c r="J9670" t="e">
        <f>VLOOKUP(I9670,[1]!Tabela2[#All],2,0)</f>
        <v>#REF!</v>
      </c>
      <c r="K9670" t="s">
        <v>151</v>
      </c>
      <c r="L9670" t="s">
        <v>53054</v>
      </c>
      <c r="M9670" t="s">
        <v>53055</v>
      </c>
      <c r="N9670" t="s">
        <v>42</v>
      </c>
      <c r="O9670" t="s">
        <v>42</v>
      </c>
      <c r="P9670" t="s">
        <v>42</v>
      </c>
      <c r="Q9670" t="s">
        <v>42</v>
      </c>
      <c r="R9670" t="s">
        <v>42</v>
      </c>
      <c r="S9670" t="s">
        <v>42</v>
      </c>
      <c r="T9670" t="s">
        <v>183</v>
      </c>
      <c r="U9670" t="s">
        <v>42</v>
      </c>
      <c r="V9670" t="s">
        <v>42</v>
      </c>
      <c r="W9670" t="s">
        <v>23</v>
      </c>
      <c r="X9670" t="s">
        <v>53054</v>
      </c>
      <c r="Y9670" t="str">
        <f t="shared" ca="1" si="151"/>
        <v>NOK</v>
      </c>
    </row>
    <row r="9671" spans="1:25" x14ac:dyDescent="0.25">
      <c r="A9671" t="s">
        <v>23</v>
      </c>
      <c r="B9671" t="s">
        <v>53056</v>
      </c>
      <c r="C9671" t="s">
        <v>25</v>
      </c>
      <c r="D9671" t="s">
        <v>349</v>
      </c>
      <c r="E9671" t="s">
        <v>27</v>
      </c>
      <c r="F9671" t="s">
        <v>42</v>
      </c>
      <c r="G9671" t="s">
        <v>42</v>
      </c>
      <c r="H9671" t="s">
        <v>30</v>
      </c>
      <c r="I9671" t="s">
        <v>7950</v>
      </c>
      <c r="J9671" t="e">
        <f>VLOOKUP(I9671,[1]!Tabela2[#All],2,0)</f>
        <v>#REF!</v>
      </c>
      <c r="K9671" t="s">
        <v>32</v>
      </c>
      <c r="L9671" t="s">
        <v>53057</v>
      </c>
      <c r="M9671" t="s">
        <v>53058</v>
      </c>
      <c r="N9671" t="s">
        <v>42</v>
      </c>
      <c r="O9671" t="s">
        <v>42</v>
      </c>
      <c r="P9671" t="s">
        <v>42</v>
      </c>
      <c r="Q9671" t="s">
        <v>42</v>
      </c>
      <c r="R9671" t="s">
        <v>42</v>
      </c>
      <c r="S9671" t="s">
        <v>42</v>
      </c>
      <c r="T9671" t="s">
        <v>183</v>
      </c>
      <c r="U9671" t="s">
        <v>42</v>
      </c>
      <c r="V9671" t="s">
        <v>42</v>
      </c>
      <c r="W9671" t="s">
        <v>23</v>
      </c>
      <c r="X9671" t="s">
        <v>53057</v>
      </c>
      <c r="Y9671" t="str">
        <f t="shared" ca="1" si="151"/>
        <v>NOK</v>
      </c>
    </row>
    <row r="9672" spans="1:25" x14ac:dyDescent="0.25">
      <c r="A9672" t="s">
        <v>23</v>
      </c>
      <c r="B9672" t="s">
        <v>53059</v>
      </c>
      <c r="C9672" t="s">
        <v>25</v>
      </c>
      <c r="D9672" t="s">
        <v>98</v>
      </c>
      <c r="E9672" t="s">
        <v>435</v>
      </c>
      <c r="F9672" t="s">
        <v>42</v>
      </c>
      <c r="G9672" t="s">
        <v>42</v>
      </c>
      <c r="H9672" t="s">
        <v>30</v>
      </c>
      <c r="I9672" t="s">
        <v>6671</v>
      </c>
      <c r="J9672" t="e">
        <f>VLOOKUP(I9672,[1]!Tabela2[#All],2,0)</f>
        <v>#REF!</v>
      </c>
      <c r="K9672" t="s">
        <v>32</v>
      </c>
      <c r="L9672" t="s">
        <v>53060</v>
      </c>
      <c r="M9672" t="s">
        <v>53061</v>
      </c>
      <c r="N9672" t="s">
        <v>42</v>
      </c>
      <c r="O9672" t="s">
        <v>42</v>
      </c>
      <c r="P9672" t="s">
        <v>42</v>
      </c>
      <c r="Q9672" t="s">
        <v>42</v>
      </c>
      <c r="R9672" t="s">
        <v>42</v>
      </c>
      <c r="S9672" t="s">
        <v>42</v>
      </c>
      <c r="T9672" t="s">
        <v>183</v>
      </c>
      <c r="U9672" t="s">
        <v>42</v>
      </c>
      <c r="V9672" t="s">
        <v>42</v>
      </c>
      <c r="W9672" t="s">
        <v>23</v>
      </c>
      <c r="X9672" t="s">
        <v>53060</v>
      </c>
      <c r="Y9672" t="str">
        <f t="shared" ca="1" si="151"/>
        <v>NOK</v>
      </c>
    </row>
    <row r="9673" spans="1:25" x14ac:dyDescent="0.25">
      <c r="A9673" t="s">
        <v>23</v>
      </c>
      <c r="B9673" t="s">
        <v>53062</v>
      </c>
      <c r="C9673" t="s">
        <v>25</v>
      </c>
      <c r="D9673" t="s">
        <v>98</v>
      </c>
      <c r="E9673" t="s">
        <v>435</v>
      </c>
      <c r="F9673" t="s">
        <v>42</v>
      </c>
      <c r="G9673" t="s">
        <v>42</v>
      </c>
      <c r="H9673" t="s">
        <v>30</v>
      </c>
      <c r="I9673" t="s">
        <v>799</v>
      </c>
      <c r="J9673" t="e">
        <f>VLOOKUP(I9673,[1]!Tabela2[#All],2,0)</f>
        <v>#REF!</v>
      </c>
      <c r="K9673" t="s">
        <v>32</v>
      </c>
      <c r="L9673" t="s">
        <v>53063</v>
      </c>
      <c r="M9673" t="s">
        <v>53064</v>
      </c>
      <c r="N9673" t="s">
        <v>42</v>
      </c>
      <c r="O9673" t="s">
        <v>42</v>
      </c>
      <c r="P9673" t="s">
        <v>42</v>
      </c>
      <c r="Q9673" t="s">
        <v>42</v>
      </c>
      <c r="R9673" t="s">
        <v>42</v>
      </c>
      <c r="S9673" t="s">
        <v>42</v>
      </c>
      <c r="T9673" t="s">
        <v>183</v>
      </c>
      <c r="U9673" t="s">
        <v>42</v>
      </c>
      <c r="V9673" t="s">
        <v>42</v>
      </c>
      <c r="W9673" t="s">
        <v>23</v>
      </c>
      <c r="X9673" t="s">
        <v>53063</v>
      </c>
      <c r="Y9673" t="str">
        <f t="shared" ca="1" si="151"/>
        <v>NOK</v>
      </c>
    </row>
    <row r="9674" spans="1:25" x14ac:dyDescent="0.25">
      <c r="A9674" t="s">
        <v>23</v>
      </c>
      <c r="B9674" t="s">
        <v>53065</v>
      </c>
      <c r="C9674" t="s">
        <v>25</v>
      </c>
      <c r="D9674" t="s">
        <v>349</v>
      </c>
      <c r="E9674" t="s">
        <v>304</v>
      </c>
      <c r="F9674" t="s">
        <v>42</v>
      </c>
      <c r="G9674" t="s">
        <v>42</v>
      </c>
      <c r="H9674" t="s">
        <v>30</v>
      </c>
      <c r="I9674" t="s">
        <v>4276</v>
      </c>
      <c r="J9674" t="e">
        <f>VLOOKUP(I9674,[1]!Tabela2[#All],2,0)</f>
        <v>#REF!</v>
      </c>
      <c r="K9674" t="s">
        <v>32</v>
      </c>
      <c r="L9674" t="s">
        <v>53066</v>
      </c>
      <c r="M9674" t="s">
        <v>53067</v>
      </c>
      <c r="N9674" t="s">
        <v>42</v>
      </c>
      <c r="O9674" t="s">
        <v>42</v>
      </c>
      <c r="P9674" t="s">
        <v>42</v>
      </c>
      <c r="Q9674" t="s">
        <v>42</v>
      </c>
      <c r="R9674" t="s">
        <v>42</v>
      </c>
      <c r="S9674" t="s">
        <v>42</v>
      </c>
      <c r="T9674" t="s">
        <v>183</v>
      </c>
      <c r="U9674" t="s">
        <v>42</v>
      </c>
      <c r="V9674" t="s">
        <v>42</v>
      </c>
      <c r="W9674" t="s">
        <v>23</v>
      </c>
      <c r="X9674" t="s">
        <v>53066</v>
      </c>
      <c r="Y9674" t="str">
        <f t="shared" ca="1" si="151"/>
        <v>NOK</v>
      </c>
    </row>
    <row r="9675" spans="1:25" x14ac:dyDescent="0.25">
      <c r="A9675" t="s">
        <v>23</v>
      </c>
      <c r="B9675" t="s">
        <v>53068</v>
      </c>
      <c r="C9675" t="s">
        <v>25</v>
      </c>
      <c r="D9675" t="s">
        <v>349</v>
      </c>
      <c r="E9675" t="s">
        <v>304</v>
      </c>
      <c r="F9675" t="s">
        <v>42</v>
      </c>
      <c r="G9675" t="s">
        <v>42</v>
      </c>
      <c r="H9675" t="s">
        <v>30</v>
      </c>
      <c r="I9675" t="s">
        <v>1879</v>
      </c>
      <c r="J9675" t="e">
        <f>VLOOKUP(I9675,[1]!Tabela2[#All],2,0)</f>
        <v>#REF!</v>
      </c>
      <c r="K9675" t="s">
        <v>32</v>
      </c>
      <c r="L9675" t="s">
        <v>53069</v>
      </c>
      <c r="M9675" t="s">
        <v>53070</v>
      </c>
      <c r="N9675" t="s">
        <v>42</v>
      </c>
      <c r="O9675" t="s">
        <v>42</v>
      </c>
      <c r="P9675" t="s">
        <v>42</v>
      </c>
      <c r="Q9675" t="s">
        <v>42</v>
      </c>
      <c r="R9675" t="s">
        <v>42</v>
      </c>
      <c r="S9675" t="s">
        <v>42</v>
      </c>
      <c r="T9675" t="s">
        <v>183</v>
      </c>
      <c r="U9675" t="s">
        <v>42</v>
      </c>
      <c r="V9675" t="s">
        <v>42</v>
      </c>
      <c r="W9675" t="s">
        <v>23</v>
      </c>
      <c r="X9675" t="s">
        <v>53069</v>
      </c>
      <c r="Y9675" t="str">
        <f t="shared" ca="1" si="151"/>
        <v>NOK</v>
      </c>
    </row>
    <row r="9676" spans="1:25" x14ac:dyDescent="0.25">
      <c r="A9676" t="s">
        <v>23</v>
      </c>
      <c r="B9676" t="s">
        <v>53071</v>
      </c>
      <c r="C9676" t="s">
        <v>25</v>
      </c>
      <c r="D9676" t="s">
        <v>349</v>
      </c>
      <c r="E9676" t="s">
        <v>304</v>
      </c>
      <c r="F9676" t="s">
        <v>42</v>
      </c>
      <c r="G9676" t="s">
        <v>42</v>
      </c>
      <c r="H9676" t="s">
        <v>30</v>
      </c>
      <c r="I9676" t="s">
        <v>2041</v>
      </c>
      <c r="J9676" t="e">
        <f>VLOOKUP(I9676,[1]!Tabela2[#All],2,0)</f>
        <v>#REF!</v>
      </c>
      <c r="K9676" t="s">
        <v>32</v>
      </c>
      <c r="L9676" t="s">
        <v>53072</v>
      </c>
      <c r="M9676" t="s">
        <v>53073</v>
      </c>
      <c r="N9676" t="s">
        <v>42</v>
      </c>
      <c r="O9676" t="s">
        <v>42</v>
      </c>
      <c r="P9676" t="s">
        <v>42</v>
      </c>
      <c r="Q9676" t="s">
        <v>42</v>
      </c>
      <c r="R9676" t="s">
        <v>42</v>
      </c>
      <c r="S9676" t="s">
        <v>42</v>
      </c>
      <c r="T9676" t="s">
        <v>183</v>
      </c>
      <c r="U9676" t="s">
        <v>42</v>
      </c>
      <c r="V9676" t="s">
        <v>42</v>
      </c>
      <c r="W9676" t="s">
        <v>23</v>
      </c>
      <c r="X9676" t="s">
        <v>53072</v>
      </c>
      <c r="Y9676" t="str">
        <f t="shared" ca="1" si="151"/>
        <v>NOK</v>
      </c>
    </row>
    <row r="9677" spans="1:25" x14ac:dyDescent="0.25">
      <c r="A9677" t="s">
        <v>23</v>
      </c>
      <c r="B9677" t="s">
        <v>53074</v>
      </c>
      <c r="C9677" t="s">
        <v>25</v>
      </c>
      <c r="D9677" t="s">
        <v>197</v>
      </c>
      <c r="E9677" t="s">
        <v>933</v>
      </c>
      <c r="F9677" t="s">
        <v>42</v>
      </c>
      <c r="G9677" t="s">
        <v>42</v>
      </c>
      <c r="H9677" t="s">
        <v>30</v>
      </c>
      <c r="I9677" t="s">
        <v>2041</v>
      </c>
      <c r="J9677" t="e">
        <f>VLOOKUP(I9677,[1]!Tabela2[#All],2,0)</f>
        <v>#REF!</v>
      </c>
      <c r="K9677" t="s">
        <v>32</v>
      </c>
      <c r="L9677" t="s">
        <v>53075</v>
      </c>
      <c r="M9677" t="s">
        <v>53076</v>
      </c>
      <c r="N9677" t="s">
        <v>42</v>
      </c>
      <c r="O9677" t="s">
        <v>42</v>
      </c>
      <c r="P9677" t="s">
        <v>42</v>
      </c>
      <c r="Q9677" t="s">
        <v>42</v>
      </c>
      <c r="R9677" t="s">
        <v>42</v>
      </c>
      <c r="S9677" t="s">
        <v>42</v>
      </c>
      <c r="T9677" t="s">
        <v>183</v>
      </c>
      <c r="U9677" t="s">
        <v>42</v>
      </c>
      <c r="V9677" t="s">
        <v>42</v>
      </c>
      <c r="W9677" t="s">
        <v>23</v>
      </c>
      <c r="X9677" t="s">
        <v>53075</v>
      </c>
      <c r="Y9677" t="str">
        <f t="shared" ca="1" si="151"/>
        <v>NOK</v>
      </c>
    </row>
    <row r="9678" spans="1:25" x14ac:dyDescent="0.25">
      <c r="A9678" t="s">
        <v>23</v>
      </c>
      <c r="B9678" t="s">
        <v>53077</v>
      </c>
      <c r="C9678" t="s">
        <v>25</v>
      </c>
      <c r="D9678" t="s">
        <v>98</v>
      </c>
      <c r="E9678" t="s">
        <v>5489</v>
      </c>
      <c r="F9678" t="s">
        <v>42</v>
      </c>
      <c r="G9678" t="s">
        <v>42</v>
      </c>
      <c r="H9678" t="s">
        <v>30</v>
      </c>
      <c r="I9678" t="s">
        <v>1786</v>
      </c>
      <c r="J9678" t="e">
        <f>VLOOKUP(I9678,[1]!Tabela2[#All],2,0)</f>
        <v>#REF!</v>
      </c>
      <c r="K9678" t="s">
        <v>32</v>
      </c>
      <c r="L9678" t="s">
        <v>53078</v>
      </c>
      <c r="M9678" t="s">
        <v>53079</v>
      </c>
      <c r="N9678" t="s">
        <v>42</v>
      </c>
      <c r="O9678" t="s">
        <v>42</v>
      </c>
      <c r="P9678" t="s">
        <v>42</v>
      </c>
      <c r="Q9678" t="s">
        <v>42</v>
      </c>
      <c r="R9678" t="s">
        <v>42</v>
      </c>
      <c r="S9678" t="s">
        <v>42</v>
      </c>
      <c r="T9678" t="s">
        <v>183</v>
      </c>
      <c r="U9678" t="s">
        <v>42</v>
      </c>
      <c r="V9678" t="s">
        <v>42</v>
      </c>
      <c r="W9678" t="s">
        <v>23</v>
      </c>
      <c r="X9678" t="s">
        <v>53078</v>
      </c>
      <c r="Y9678" t="str">
        <f t="shared" ca="1" si="151"/>
        <v>NOK</v>
      </c>
    </row>
    <row r="9679" spans="1:25" x14ac:dyDescent="0.25">
      <c r="A9679" t="s">
        <v>23</v>
      </c>
      <c r="B9679" t="s">
        <v>53080</v>
      </c>
      <c r="C9679" t="s">
        <v>25</v>
      </c>
      <c r="D9679" t="s">
        <v>349</v>
      </c>
      <c r="E9679" t="s">
        <v>304</v>
      </c>
      <c r="F9679" t="s">
        <v>42</v>
      </c>
      <c r="G9679" t="s">
        <v>42</v>
      </c>
      <c r="H9679" t="s">
        <v>30</v>
      </c>
      <c r="I9679" t="s">
        <v>457</v>
      </c>
      <c r="J9679" t="e">
        <f>VLOOKUP(I9679,[1]!Tabela2[#All],2,0)</f>
        <v>#REF!</v>
      </c>
      <c r="K9679" t="s">
        <v>32</v>
      </c>
      <c r="L9679" t="s">
        <v>53081</v>
      </c>
      <c r="M9679" t="s">
        <v>53082</v>
      </c>
      <c r="N9679" t="s">
        <v>42</v>
      </c>
      <c r="O9679" t="s">
        <v>42</v>
      </c>
      <c r="P9679" t="s">
        <v>42</v>
      </c>
      <c r="Q9679" t="s">
        <v>42</v>
      </c>
      <c r="R9679" t="s">
        <v>42</v>
      </c>
      <c r="S9679" t="s">
        <v>42</v>
      </c>
      <c r="T9679" t="s">
        <v>183</v>
      </c>
      <c r="U9679" t="s">
        <v>42</v>
      </c>
      <c r="V9679" t="s">
        <v>42</v>
      </c>
      <c r="W9679" t="s">
        <v>23</v>
      </c>
      <c r="X9679" t="s">
        <v>53081</v>
      </c>
      <c r="Y9679" t="str">
        <f t="shared" ca="1" si="151"/>
        <v>NOK</v>
      </c>
    </row>
    <row r="9680" spans="1:25" x14ac:dyDescent="0.25">
      <c r="A9680" t="s">
        <v>23</v>
      </c>
      <c r="B9680" t="s">
        <v>53083</v>
      </c>
      <c r="C9680" t="s">
        <v>25</v>
      </c>
      <c r="D9680" t="s">
        <v>349</v>
      </c>
      <c r="E9680" t="s">
        <v>173</v>
      </c>
      <c r="F9680" t="s">
        <v>42</v>
      </c>
      <c r="G9680" t="s">
        <v>42</v>
      </c>
      <c r="H9680" t="s">
        <v>30</v>
      </c>
      <c r="I9680" t="s">
        <v>1879</v>
      </c>
      <c r="J9680" t="e">
        <f>VLOOKUP(I9680,[1]!Tabela2[#All],2,0)</f>
        <v>#REF!</v>
      </c>
      <c r="K9680" t="s">
        <v>32</v>
      </c>
      <c r="L9680" t="s">
        <v>53084</v>
      </c>
      <c r="M9680" t="s">
        <v>53085</v>
      </c>
      <c r="N9680" t="s">
        <v>42</v>
      </c>
      <c r="O9680" t="s">
        <v>42</v>
      </c>
      <c r="P9680" t="s">
        <v>42</v>
      </c>
      <c r="Q9680" t="s">
        <v>42</v>
      </c>
      <c r="R9680" t="s">
        <v>42</v>
      </c>
      <c r="S9680" t="s">
        <v>42</v>
      </c>
      <c r="T9680" t="s">
        <v>183</v>
      </c>
      <c r="U9680" t="s">
        <v>42</v>
      </c>
      <c r="V9680" t="s">
        <v>42</v>
      </c>
      <c r="W9680" t="s">
        <v>23</v>
      </c>
      <c r="X9680" t="s">
        <v>53084</v>
      </c>
      <c r="Y9680" t="str">
        <f t="shared" ca="1" si="151"/>
        <v>NOK</v>
      </c>
    </row>
    <row r="9681" spans="1:25" x14ac:dyDescent="0.25">
      <c r="A9681" t="s">
        <v>23</v>
      </c>
      <c r="B9681" t="s">
        <v>53086</v>
      </c>
      <c r="C9681" t="s">
        <v>25</v>
      </c>
      <c r="D9681" t="s">
        <v>349</v>
      </c>
      <c r="E9681" t="s">
        <v>27</v>
      </c>
      <c r="F9681" t="s">
        <v>42</v>
      </c>
      <c r="G9681" t="s">
        <v>42</v>
      </c>
      <c r="H9681" t="s">
        <v>30</v>
      </c>
      <c r="I9681" t="s">
        <v>1786</v>
      </c>
      <c r="J9681" t="e">
        <f>VLOOKUP(I9681,[1]!Tabela2[#All],2,0)</f>
        <v>#REF!</v>
      </c>
      <c r="K9681" t="s">
        <v>32</v>
      </c>
      <c r="L9681" t="s">
        <v>53087</v>
      </c>
      <c r="M9681" t="s">
        <v>53088</v>
      </c>
      <c r="N9681" t="s">
        <v>42</v>
      </c>
      <c r="O9681" t="s">
        <v>42</v>
      </c>
      <c r="P9681" t="s">
        <v>42</v>
      </c>
      <c r="Q9681" t="s">
        <v>42</v>
      </c>
      <c r="R9681" t="s">
        <v>42</v>
      </c>
      <c r="S9681" t="s">
        <v>42</v>
      </c>
      <c r="T9681" t="s">
        <v>183</v>
      </c>
      <c r="U9681" t="s">
        <v>42</v>
      </c>
      <c r="V9681" t="s">
        <v>42</v>
      </c>
      <c r="W9681" t="s">
        <v>23</v>
      </c>
      <c r="X9681" t="s">
        <v>53087</v>
      </c>
      <c r="Y9681" t="str">
        <f t="shared" ca="1" si="151"/>
        <v>NOK</v>
      </c>
    </row>
    <row r="9682" spans="1:25" x14ac:dyDescent="0.25">
      <c r="A9682" t="s">
        <v>23</v>
      </c>
      <c r="B9682" t="s">
        <v>53089</v>
      </c>
      <c r="C9682" t="s">
        <v>25</v>
      </c>
      <c r="D9682" t="s">
        <v>137</v>
      </c>
      <c r="E9682" t="s">
        <v>99</v>
      </c>
      <c r="F9682" t="s">
        <v>42</v>
      </c>
      <c r="G9682" t="s">
        <v>42</v>
      </c>
      <c r="H9682" t="s">
        <v>30</v>
      </c>
      <c r="I9682" t="s">
        <v>5109</v>
      </c>
      <c r="J9682" t="e">
        <f>VLOOKUP(I9682,[1]!Tabela2[#All],2,0)</f>
        <v>#REF!</v>
      </c>
      <c r="K9682" t="s">
        <v>32</v>
      </c>
      <c r="L9682" t="s">
        <v>53090</v>
      </c>
      <c r="M9682" t="s">
        <v>53091</v>
      </c>
      <c r="N9682" t="s">
        <v>42</v>
      </c>
      <c r="O9682" t="s">
        <v>42</v>
      </c>
      <c r="P9682" t="s">
        <v>42</v>
      </c>
      <c r="Q9682" t="s">
        <v>42</v>
      </c>
      <c r="R9682" t="s">
        <v>42</v>
      </c>
      <c r="S9682" t="s">
        <v>42</v>
      </c>
      <c r="T9682" t="s">
        <v>183</v>
      </c>
      <c r="U9682" t="s">
        <v>42</v>
      </c>
      <c r="V9682" t="s">
        <v>42</v>
      </c>
      <c r="W9682" t="s">
        <v>23</v>
      </c>
      <c r="X9682" t="s">
        <v>53090</v>
      </c>
      <c r="Y9682" t="str">
        <f t="shared" ca="1" si="151"/>
        <v>NOK</v>
      </c>
    </row>
    <row r="9683" spans="1:25" x14ac:dyDescent="0.25">
      <c r="A9683" t="s">
        <v>23</v>
      </c>
      <c r="B9683" t="s">
        <v>53092</v>
      </c>
      <c r="C9683" t="s">
        <v>25</v>
      </c>
      <c r="D9683" t="s">
        <v>314</v>
      </c>
      <c r="E9683" t="s">
        <v>933</v>
      </c>
      <c r="F9683" t="s">
        <v>42</v>
      </c>
      <c r="G9683" t="s">
        <v>42</v>
      </c>
      <c r="H9683" t="s">
        <v>316</v>
      </c>
      <c r="I9683" t="s">
        <v>2254</v>
      </c>
      <c r="J9683" t="e">
        <f>VLOOKUP(I9683,[1]!Tabela2[#All],2,0)</f>
        <v>#REF!</v>
      </c>
      <c r="K9683" t="s">
        <v>32</v>
      </c>
      <c r="L9683" t="s">
        <v>53093</v>
      </c>
      <c r="M9683" t="s">
        <v>53094</v>
      </c>
      <c r="N9683" t="s">
        <v>42</v>
      </c>
      <c r="O9683" t="s">
        <v>42</v>
      </c>
      <c r="P9683" t="s">
        <v>42</v>
      </c>
      <c r="Q9683" t="s">
        <v>42</v>
      </c>
      <c r="R9683" t="s">
        <v>42</v>
      </c>
      <c r="S9683" t="s">
        <v>42</v>
      </c>
      <c r="T9683" t="s">
        <v>183</v>
      </c>
      <c r="U9683" t="s">
        <v>42</v>
      </c>
      <c r="V9683" t="s">
        <v>42</v>
      </c>
      <c r="W9683" t="s">
        <v>23</v>
      </c>
      <c r="X9683" t="s">
        <v>53093</v>
      </c>
      <c r="Y9683" t="str">
        <f t="shared" ca="1" si="151"/>
        <v>NOK</v>
      </c>
    </row>
    <row r="9684" spans="1:25" x14ac:dyDescent="0.25">
      <c r="A9684" t="s">
        <v>23</v>
      </c>
      <c r="B9684" t="s">
        <v>53095</v>
      </c>
      <c r="C9684" t="s">
        <v>25</v>
      </c>
      <c r="D9684" t="s">
        <v>26</v>
      </c>
      <c r="E9684" t="s">
        <v>27</v>
      </c>
      <c r="F9684" t="s">
        <v>42</v>
      </c>
      <c r="G9684" t="s">
        <v>42</v>
      </c>
      <c r="H9684" t="s">
        <v>30</v>
      </c>
      <c r="I9684" t="s">
        <v>20367</v>
      </c>
      <c r="J9684" t="e">
        <f>VLOOKUP(I9684,[1]!Tabela2[#All],2,0)</f>
        <v>#REF!</v>
      </c>
      <c r="K9684" t="s">
        <v>32</v>
      </c>
      <c r="L9684" t="s">
        <v>53096</v>
      </c>
      <c r="M9684" t="s">
        <v>53097</v>
      </c>
      <c r="N9684" t="s">
        <v>42</v>
      </c>
      <c r="O9684" t="s">
        <v>42</v>
      </c>
      <c r="P9684" t="s">
        <v>42</v>
      </c>
      <c r="Q9684" t="s">
        <v>42</v>
      </c>
      <c r="R9684" t="s">
        <v>42</v>
      </c>
      <c r="S9684" t="s">
        <v>42</v>
      </c>
      <c r="T9684" t="s">
        <v>183</v>
      </c>
      <c r="U9684" t="s">
        <v>42</v>
      </c>
      <c r="V9684" t="s">
        <v>42</v>
      </c>
      <c r="W9684" t="s">
        <v>23</v>
      </c>
      <c r="X9684" t="s">
        <v>53096</v>
      </c>
      <c r="Y9684" t="str">
        <f t="shared" ca="1" si="151"/>
        <v>NOK</v>
      </c>
    </row>
    <row r="9685" spans="1:25" x14ac:dyDescent="0.25">
      <c r="A9685" t="s">
        <v>23</v>
      </c>
      <c r="B9685" t="s">
        <v>53098</v>
      </c>
      <c r="C9685" t="s">
        <v>25</v>
      </c>
      <c r="D9685" t="s">
        <v>67</v>
      </c>
      <c r="E9685" t="s">
        <v>762</v>
      </c>
      <c r="F9685" t="s">
        <v>42</v>
      </c>
      <c r="G9685" t="s">
        <v>42</v>
      </c>
      <c r="H9685" t="s">
        <v>30</v>
      </c>
      <c r="I9685" t="s">
        <v>20661</v>
      </c>
      <c r="J9685" t="e">
        <f>VLOOKUP(I9685,[1]!Tabela2[#All],2,0)</f>
        <v>#REF!</v>
      </c>
      <c r="K9685" t="s">
        <v>32</v>
      </c>
      <c r="L9685" t="s">
        <v>53099</v>
      </c>
      <c r="M9685" t="s">
        <v>53100</v>
      </c>
      <c r="N9685" t="s">
        <v>42</v>
      </c>
      <c r="O9685" t="s">
        <v>42</v>
      </c>
      <c r="P9685" t="s">
        <v>42</v>
      </c>
      <c r="Q9685" t="s">
        <v>42</v>
      </c>
      <c r="R9685" t="s">
        <v>42</v>
      </c>
      <c r="S9685" t="s">
        <v>42</v>
      </c>
      <c r="T9685" t="s">
        <v>183</v>
      </c>
      <c r="U9685" t="s">
        <v>42</v>
      </c>
      <c r="V9685" t="s">
        <v>42</v>
      </c>
      <c r="W9685" t="s">
        <v>23</v>
      </c>
      <c r="X9685" t="s">
        <v>53099</v>
      </c>
      <c r="Y9685" t="str">
        <f t="shared" ca="1" si="151"/>
        <v>NOK</v>
      </c>
    </row>
    <row r="9686" spans="1:25" x14ac:dyDescent="0.25">
      <c r="A9686" t="s">
        <v>23</v>
      </c>
      <c r="B9686" t="s">
        <v>53101</v>
      </c>
      <c r="C9686" t="s">
        <v>25</v>
      </c>
      <c r="D9686" t="s">
        <v>1172</v>
      </c>
      <c r="E9686" t="s">
        <v>304</v>
      </c>
      <c r="F9686" t="s">
        <v>42</v>
      </c>
      <c r="G9686" t="s">
        <v>42</v>
      </c>
      <c r="H9686" t="s">
        <v>30</v>
      </c>
      <c r="I9686" t="s">
        <v>8228</v>
      </c>
      <c r="J9686" t="e">
        <f>VLOOKUP(I9686,[1]!Tabela2[#All],2,0)</f>
        <v>#REF!</v>
      </c>
      <c r="K9686" t="s">
        <v>32</v>
      </c>
      <c r="L9686" t="s">
        <v>22621</v>
      </c>
      <c r="M9686" t="s">
        <v>53102</v>
      </c>
      <c r="N9686" t="s">
        <v>42</v>
      </c>
      <c r="O9686" t="s">
        <v>42</v>
      </c>
      <c r="P9686" t="s">
        <v>42</v>
      </c>
      <c r="Q9686" t="s">
        <v>42</v>
      </c>
      <c r="R9686" t="s">
        <v>42</v>
      </c>
      <c r="S9686" t="s">
        <v>42</v>
      </c>
      <c r="T9686" t="s">
        <v>183</v>
      </c>
      <c r="U9686" t="s">
        <v>42</v>
      </c>
      <c r="V9686" t="s">
        <v>42</v>
      </c>
      <c r="W9686" t="s">
        <v>23</v>
      </c>
      <c r="X9686" t="s">
        <v>22621</v>
      </c>
      <c r="Y9686" t="str">
        <f t="shared" ca="1" si="151"/>
        <v>NOK</v>
      </c>
    </row>
    <row r="9687" spans="1:25" x14ac:dyDescent="0.25">
      <c r="A9687" t="s">
        <v>23</v>
      </c>
      <c r="B9687" t="s">
        <v>53103</v>
      </c>
      <c r="C9687" t="s">
        <v>25</v>
      </c>
      <c r="D9687" t="s">
        <v>197</v>
      </c>
      <c r="E9687" t="s">
        <v>529</v>
      </c>
      <c r="F9687" t="s">
        <v>42</v>
      </c>
      <c r="G9687" t="s">
        <v>42</v>
      </c>
      <c r="H9687" t="s">
        <v>30</v>
      </c>
      <c r="I9687" t="s">
        <v>1307</v>
      </c>
      <c r="J9687" t="e">
        <f>VLOOKUP(I9687,[1]!Tabela2[#All],2,0)</f>
        <v>#REF!</v>
      </c>
      <c r="K9687" t="s">
        <v>32</v>
      </c>
      <c r="L9687" t="s">
        <v>53104</v>
      </c>
      <c r="M9687" t="s">
        <v>53105</v>
      </c>
      <c r="N9687" t="s">
        <v>42</v>
      </c>
      <c r="O9687" t="s">
        <v>42</v>
      </c>
      <c r="P9687" t="s">
        <v>42</v>
      </c>
      <c r="Q9687" t="s">
        <v>42</v>
      </c>
      <c r="R9687" t="s">
        <v>42</v>
      </c>
      <c r="S9687" t="s">
        <v>42</v>
      </c>
      <c r="T9687" t="s">
        <v>183</v>
      </c>
      <c r="U9687" t="s">
        <v>42</v>
      </c>
      <c r="V9687" t="s">
        <v>42</v>
      </c>
      <c r="W9687" t="s">
        <v>23</v>
      </c>
      <c r="X9687" t="s">
        <v>53104</v>
      </c>
      <c r="Y9687" t="str">
        <f t="shared" ca="1" si="151"/>
        <v>NOK</v>
      </c>
    </row>
    <row r="9688" spans="1:25" x14ac:dyDescent="0.25">
      <c r="A9688" t="s">
        <v>23</v>
      </c>
      <c r="B9688" t="s">
        <v>53106</v>
      </c>
      <c r="C9688" t="s">
        <v>25</v>
      </c>
      <c r="D9688" t="s">
        <v>314</v>
      </c>
      <c r="E9688" t="s">
        <v>933</v>
      </c>
      <c r="F9688" t="s">
        <v>42</v>
      </c>
      <c r="G9688" t="s">
        <v>42</v>
      </c>
      <c r="H9688" t="s">
        <v>316</v>
      </c>
      <c r="I9688" t="s">
        <v>2254</v>
      </c>
      <c r="J9688" t="e">
        <f>VLOOKUP(I9688,[1]!Tabela2[#All],2,0)</f>
        <v>#REF!</v>
      </c>
      <c r="K9688" t="s">
        <v>32</v>
      </c>
      <c r="L9688" t="s">
        <v>53107</v>
      </c>
      <c r="M9688" t="s">
        <v>53108</v>
      </c>
      <c r="N9688" t="s">
        <v>42</v>
      </c>
      <c r="O9688" t="s">
        <v>42</v>
      </c>
      <c r="P9688" t="s">
        <v>42</v>
      </c>
      <c r="Q9688" t="s">
        <v>42</v>
      </c>
      <c r="R9688" t="s">
        <v>42</v>
      </c>
      <c r="S9688" t="s">
        <v>42</v>
      </c>
      <c r="T9688" t="s">
        <v>183</v>
      </c>
      <c r="U9688" t="s">
        <v>42</v>
      </c>
      <c r="V9688" t="s">
        <v>42</v>
      </c>
      <c r="W9688" t="s">
        <v>23</v>
      </c>
      <c r="X9688" t="s">
        <v>53107</v>
      </c>
      <c r="Y9688" t="str">
        <f t="shared" ca="1" si="151"/>
        <v>NOK</v>
      </c>
    </row>
    <row r="9689" spans="1:25" x14ac:dyDescent="0.25">
      <c r="A9689" t="s">
        <v>23</v>
      </c>
      <c r="B9689" t="s">
        <v>53109</v>
      </c>
      <c r="C9689" t="s">
        <v>25</v>
      </c>
      <c r="D9689" t="s">
        <v>161</v>
      </c>
      <c r="E9689" t="s">
        <v>240</v>
      </c>
      <c r="F9689" t="s">
        <v>42</v>
      </c>
      <c r="G9689" t="s">
        <v>42</v>
      </c>
      <c r="H9689" t="s">
        <v>30</v>
      </c>
      <c r="I9689" t="s">
        <v>425</v>
      </c>
      <c r="J9689" t="e">
        <f>VLOOKUP(I9689,[1]!Tabela2[#All],2,0)</f>
        <v>#REF!</v>
      </c>
      <c r="K9689" t="s">
        <v>32</v>
      </c>
      <c r="L9689" t="s">
        <v>53110</v>
      </c>
      <c r="M9689" t="s">
        <v>53111</v>
      </c>
      <c r="N9689" t="s">
        <v>42</v>
      </c>
      <c r="O9689" t="s">
        <v>42</v>
      </c>
      <c r="P9689" t="s">
        <v>42</v>
      </c>
      <c r="Q9689" t="s">
        <v>42</v>
      </c>
      <c r="R9689" t="s">
        <v>42</v>
      </c>
      <c r="S9689" t="s">
        <v>42</v>
      </c>
      <c r="T9689" t="s">
        <v>183</v>
      </c>
      <c r="U9689" t="s">
        <v>42</v>
      </c>
      <c r="V9689" t="s">
        <v>42</v>
      </c>
      <c r="W9689" t="s">
        <v>23</v>
      </c>
      <c r="X9689" t="s">
        <v>53110</v>
      </c>
      <c r="Y9689" t="str">
        <f t="shared" ca="1" si="151"/>
        <v>NOK</v>
      </c>
    </row>
    <row r="9690" spans="1:25" x14ac:dyDescent="0.25">
      <c r="A9690" t="s">
        <v>23</v>
      </c>
      <c r="B9690" t="s">
        <v>53112</v>
      </c>
      <c r="C9690" t="s">
        <v>25</v>
      </c>
      <c r="D9690" t="s">
        <v>161</v>
      </c>
      <c r="E9690" t="s">
        <v>240</v>
      </c>
      <c r="F9690" t="s">
        <v>42</v>
      </c>
      <c r="G9690" t="s">
        <v>42</v>
      </c>
      <c r="H9690" t="s">
        <v>30</v>
      </c>
      <c r="I9690" t="s">
        <v>4832</v>
      </c>
      <c r="J9690" t="e">
        <f>VLOOKUP(I9690,[1]!Tabela2[#All],2,0)</f>
        <v>#REF!</v>
      </c>
      <c r="K9690" t="s">
        <v>32</v>
      </c>
      <c r="L9690" t="s">
        <v>53113</v>
      </c>
      <c r="M9690" t="s">
        <v>53114</v>
      </c>
      <c r="N9690" t="s">
        <v>42</v>
      </c>
      <c r="O9690" t="s">
        <v>42</v>
      </c>
      <c r="P9690" t="s">
        <v>42</v>
      </c>
      <c r="Q9690" t="s">
        <v>42</v>
      </c>
      <c r="R9690" t="s">
        <v>42</v>
      </c>
      <c r="S9690" t="s">
        <v>42</v>
      </c>
      <c r="T9690" t="s">
        <v>183</v>
      </c>
      <c r="U9690" t="s">
        <v>42</v>
      </c>
      <c r="V9690" t="s">
        <v>42</v>
      </c>
      <c r="W9690" t="s">
        <v>23</v>
      </c>
      <c r="X9690" t="s">
        <v>53113</v>
      </c>
      <c r="Y9690" t="str">
        <f t="shared" ca="1" si="151"/>
        <v>NOK</v>
      </c>
    </row>
    <row r="9691" spans="1:25" x14ac:dyDescent="0.25">
      <c r="A9691" t="s">
        <v>23</v>
      </c>
      <c r="B9691" t="s">
        <v>53115</v>
      </c>
      <c r="C9691" t="s">
        <v>25</v>
      </c>
      <c r="D9691" t="s">
        <v>161</v>
      </c>
      <c r="E9691" t="s">
        <v>240</v>
      </c>
      <c r="F9691" t="s">
        <v>42</v>
      </c>
      <c r="G9691" t="s">
        <v>42</v>
      </c>
      <c r="H9691" t="s">
        <v>30</v>
      </c>
      <c r="I9691" t="s">
        <v>540</v>
      </c>
      <c r="J9691" t="e">
        <f>VLOOKUP(I9691,[1]!Tabela2[#All],2,0)</f>
        <v>#REF!</v>
      </c>
      <c r="K9691" t="s">
        <v>32</v>
      </c>
      <c r="L9691" t="s">
        <v>53116</v>
      </c>
      <c r="M9691" t="s">
        <v>53117</v>
      </c>
      <c r="N9691" t="s">
        <v>42</v>
      </c>
      <c r="O9691" t="s">
        <v>42</v>
      </c>
      <c r="P9691" t="s">
        <v>42</v>
      </c>
      <c r="Q9691" t="s">
        <v>42</v>
      </c>
      <c r="R9691" t="s">
        <v>42</v>
      </c>
      <c r="S9691" t="s">
        <v>42</v>
      </c>
      <c r="T9691" t="s">
        <v>183</v>
      </c>
      <c r="U9691" t="s">
        <v>42</v>
      </c>
      <c r="V9691" t="s">
        <v>42</v>
      </c>
      <c r="W9691" t="s">
        <v>23</v>
      </c>
      <c r="X9691" t="s">
        <v>53116</v>
      </c>
      <c r="Y9691" t="str">
        <f t="shared" ca="1" si="151"/>
        <v>NOK</v>
      </c>
    </row>
    <row r="9692" spans="1:25" x14ac:dyDescent="0.25">
      <c r="A9692" t="s">
        <v>23</v>
      </c>
      <c r="B9692" t="s">
        <v>53118</v>
      </c>
      <c r="C9692" t="s">
        <v>25</v>
      </c>
      <c r="D9692" t="s">
        <v>161</v>
      </c>
      <c r="E9692" t="s">
        <v>240</v>
      </c>
      <c r="F9692" t="s">
        <v>42</v>
      </c>
      <c r="G9692" t="s">
        <v>42</v>
      </c>
      <c r="H9692" t="s">
        <v>30</v>
      </c>
      <c r="I9692" t="s">
        <v>1394</v>
      </c>
      <c r="J9692" t="e">
        <f>VLOOKUP(I9692,[1]!Tabela2[#All],2,0)</f>
        <v>#REF!</v>
      </c>
      <c r="K9692" t="s">
        <v>32</v>
      </c>
      <c r="L9692" t="s">
        <v>53119</v>
      </c>
      <c r="M9692" t="s">
        <v>53120</v>
      </c>
      <c r="N9692" t="s">
        <v>42</v>
      </c>
      <c r="O9692" t="s">
        <v>42</v>
      </c>
      <c r="P9692" t="s">
        <v>42</v>
      </c>
      <c r="Q9692" t="s">
        <v>42</v>
      </c>
      <c r="R9692" t="s">
        <v>42</v>
      </c>
      <c r="S9692" t="s">
        <v>42</v>
      </c>
      <c r="T9692" t="s">
        <v>183</v>
      </c>
      <c r="U9692" t="s">
        <v>42</v>
      </c>
      <c r="V9692" t="s">
        <v>42</v>
      </c>
      <c r="W9692" t="s">
        <v>23</v>
      </c>
      <c r="X9692" t="s">
        <v>53119</v>
      </c>
      <c r="Y9692" t="str">
        <f t="shared" ca="1" si="151"/>
        <v>NOK</v>
      </c>
    </row>
    <row r="9693" spans="1:25" x14ac:dyDescent="0.25">
      <c r="A9693" t="s">
        <v>23</v>
      </c>
      <c r="B9693" t="s">
        <v>53121</v>
      </c>
      <c r="C9693" t="s">
        <v>25</v>
      </c>
      <c r="D9693" t="s">
        <v>26</v>
      </c>
      <c r="E9693" t="s">
        <v>304</v>
      </c>
      <c r="F9693" t="s">
        <v>42</v>
      </c>
      <c r="G9693" t="s">
        <v>42</v>
      </c>
      <c r="H9693" t="s">
        <v>30</v>
      </c>
      <c r="I9693" t="s">
        <v>4118</v>
      </c>
      <c r="J9693" t="e">
        <f>VLOOKUP(I9693,[1]!Tabela2[#All],2,0)</f>
        <v>#REF!</v>
      </c>
      <c r="K9693" t="s">
        <v>32</v>
      </c>
      <c r="L9693" t="s">
        <v>53122</v>
      </c>
      <c r="M9693" t="s">
        <v>53123</v>
      </c>
      <c r="N9693" t="s">
        <v>42</v>
      </c>
      <c r="O9693" t="s">
        <v>42</v>
      </c>
      <c r="P9693" t="s">
        <v>42</v>
      </c>
      <c r="Q9693" t="s">
        <v>42</v>
      </c>
      <c r="R9693" t="s">
        <v>42</v>
      </c>
      <c r="S9693" t="s">
        <v>42</v>
      </c>
      <c r="T9693" t="s">
        <v>183</v>
      </c>
      <c r="U9693" t="s">
        <v>42</v>
      </c>
      <c r="V9693" t="s">
        <v>42</v>
      </c>
      <c r="W9693" t="s">
        <v>23</v>
      </c>
      <c r="X9693" t="s">
        <v>53122</v>
      </c>
      <c r="Y9693" t="str">
        <f t="shared" ca="1" si="151"/>
        <v>NOK</v>
      </c>
    </row>
    <row r="9694" spans="1:25" x14ac:dyDescent="0.25">
      <c r="A9694" t="s">
        <v>23</v>
      </c>
      <c r="B9694" t="s">
        <v>53124</v>
      </c>
      <c r="C9694" t="s">
        <v>25</v>
      </c>
      <c r="D9694" t="s">
        <v>314</v>
      </c>
      <c r="E9694" t="s">
        <v>933</v>
      </c>
      <c r="F9694" t="s">
        <v>42</v>
      </c>
      <c r="G9694" t="s">
        <v>42</v>
      </c>
      <c r="H9694" t="s">
        <v>316</v>
      </c>
      <c r="I9694" t="s">
        <v>305</v>
      </c>
      <c r="J9694" t="e">
        <f>VLOOKUP(I9694,[1]!Tabela2[#All],2,0)</f>
        <v>#REF!</v>
      </c>
      <c r="K9694" t="s">
        <v>32</v>
      </c>
      <c r="L9694" t="s">
        <v>53125</v>
      </c>
      <c r="M9694" t="s">
        <v>53126</v>
      </c>
      <c r="N9694" t="s">
        <v>42</v>
      </c>
      <c r="O9694" t="s">
        <v>42</v>
      </c>
      <c r="P9694" t="s">
        <v>42</v>
      </c>
      <c r="Q9694" t="s">
        <v>42</v>
      </c>
      <c r="R9694" t="s">
        <v>42</v>
      </c>
      <c r="S9694" t="s">
        <v>42</v>
      </c>
      <c r="T9694" t="s">
        <v>183</v>
      </c>
      <c r="U9694" t="s">
        <v>42</v>
      </c>
      <c r="V9694" t="s">
        <v>42</v>
      </c>
      <c r="W9694" t="s">
        <v>23</v>
      </c>
      <c r="X9694" t="s">
        <v>53125</v>
      </c>
      <c r="Y9694" t="str">
        <f t="shared" ca="1" si="151"/>
        <v>NOK</v>
      </c>
    </row>
    <row r="9695" spans="1:25" x14ac:dyDescent="0.25">
      <c r="A9695" t="s">
        <v>23</v>
      </c>
      <c r="B9695" t="s">
        <v>53127</v>
      </c>
      <c r="C9695" t="s">
        <v>25</v>
      </c>
      <c r="D9695" t="s">
        <v>98</v>
      </c>
      <c r="E9695" t="s">
        <v>435</v>
      </c>
      <c r="F9695" t="s">
        <v>42</v>
      </c>
      <c r="G9695" t="s">
        <v>42</v>
      </c>
      <c r="H9695" t="s">
        <v>30</v>
      </c>
      <c r="I9695" t="s">
        <v>2789</v>
      </c>
      <c r="J9695" t="e">
        <f>VLOOKUP(I9695,[1]!Tabela2[#All],2,0)</f>
        <v>#REF!</v>
      </c>
      <c r="K9695" t="s">
        <v>32</v>
      </c>
      <c r="L9695" t="s">
        <v>53128</v>
      </c>
      <c r="M9695" t="s">
        <v>53129</v>
      </c>
      <c r="N9695" t="s">
        <v>42</v>
      </c>
      <c r="O9695" t="s">
        <v>42</v>
      </c>
      <c r="P9695" t="s">
        <v>42</v>
      </c>
      <c r="Q9695" t="s">
        <v>42</v>
      </c>
      <c r="R9695" t="s">
        <v>42</v>
      </c>
      <c r="S9695" t="s">
        <v>42</v>
      </c>
      <c r="T9695" t="s">
        <v>183</v>
      </c>
      <c r="U9695" t="s">
        <v>42</v>
      </c>
      <c r="V9695" t="s">
        <v>42</v>
      </c>
      <c r="W9695" t="s">
        <v>23</v>
      </c>
      <c r="X9695" t="s">
        <v>53128</v>
      </c>
      <c r="Y9695" t="str">
        <f t="shared" ca="1" si="151"/>
        <v>NOK</v>
      </c>
    </row>
    <row r="9696" spans="1:25" x14ac:dyDescent="0.25">
      <c r="A9696" t="s">
        <v>23</v>
      </c>
      <c r="B9696" t="s">
        <v>53130</v>
      </c>
      <c r="C9696" t="s">
        <v>25</v>
      </c>
      <c r="D9696" t="s">
        <v>314</v>
      </c>
      <c r="E9696" t="s">
        <v>933</v>
      </c>
      <c r="F9696" t="s">
        <v>42</v>
      </c>
      <c r="G9696" t="s">
        <v>42</v>
      </c>
      <c r="H9696" t="s">
        <v>316</v>
      </c>
      <c r="I9696" t="s">
        <v>3153</v>
      </c>
      <c r="J9696" t="e">
        <f>VLOOKUP(I9696,[1]!Tabela2[#All],2,0)</f>
        <v>#REF!</v>
      </c>
      <c r="K9696" t="s">
        <v>32</v>
      </c>
      <c r="L9696" t="s">
        <v>53131</v>
      </c>
      <c r="M9696" t="s">
        <v>53132</v>
      </c>
      <c r="N9696" t="s">
        <v>42</v>
      </c>
      <c r="O9696" t="s">
        <v>42</v>
      </c>
      <c r="P9696" t="s">
        <v>42</v>
      </c>
      <c r="Q9696" t="s">
        <v>42</v>
      </c>
      <c r="R9696" t="s">
        <v>42</v>
      </c>
      <c r="S9696" t="s">
        <v>42</v>
      </c>
      <c r="T9696" t="s">
        <v>183</v>
      </c>
      <c r="U9696" t="s">
        <v>42</v>
      </c>
      <c r="V9696" t="s">
        <v>42</v>
      </c>
      <c r="W9696" t="s">
        <v>23</v>
      </c>
      <c r="X9696" t="s">
        <v>53131</v>
      </c>
      <c r="Y9696" t="str">
        <f t="shared" ca="1" si="151"/>
        <v>NOK</v>
      </c>
    </row>
    <row r="9697" spans="1:25" x14ac:dyDescent="0.25">
      <c r="A9697" t="s">
        <v>23</v>
      </c>
      <c r="B9697" t="s">
        <v>53133</v>
      </c>
      <c r="C9697" t="s">
        <v>25</v>
      </c>
      <c r="D9697" t="s">
        <v>148</v>
      </c>
      <c r="E9697" t="s">
        <v>27</v>
      </c>
      <c r="F9697" t="s">
        <v>42</v>
      </c>
      <c r="G9697" t="s">
        <v>42</v>
      </c>
      <c r="H9697" t="s">
        <v>30</v>
      </c>
      <c r="I9697" t="s">
        <v>1008</v>
      </c>
      <c r="J9697" t="e">
        <f>VLOOKUP(I9697,[1]!Tabela2[#All],2,0)</f>
        <v>#REF!</v>
      </c>
      <c r="K9697" t="s">
        <v>32</v>
      </c>
      <c r="L9697" t="s">
        <v>53134</v>
      </c>
      <c r="M9697" t="s">
        <v>53135</v>
      </c>
      <c r="N9697" t="s">
        <v>42</v>
      </c>
      <c r="O9697" t="s">
        <v>42</v>
      </c>
      <c r="P9697" t="s">
        <v>42</v>
      </c>
      <c r="Q9697" t="s">
        <v>42</v>
      </c>
      <c r="R9697" t="s">
        <v>42</v>
      </c>
      <c r="S9697" t="s">
        <v>42</v>
      </c>
      <c r="T9697" t="s">
        <v>183</v>
      </c>
      <c r="U9697" t="s">
        <v>42</v>
      </c>
      <c r="V9697" t="s">
        <v>42</v>
      </c>
      <c r="W9697" t="s">
        <v>23</v>
      </c>
      <c r="X9697" t="s">
        <v>53134</v>
      </c>
      <c r="Y9697" t="str">
        <f t="shared" ca="1" si="151"/>
        <v>NOK</v>
      </c>
    </row>
    <row r="9698" spans="1:25" x14ac:dyDescent="0.25">
      <c r="A9698" t="s">
        <v>23</v>
      </c>
      <c r="B9698" t="s">
        <v>53136</v>
      </c>
      <c r="C9698" t="s">
        <v>25</v>
      </c>
      <c r="D9698" t="s">
        <v>148</v>
      </c>
      <c r="E9698" t="s">
        <v>27</v>
      </c>
      <c r="F9698" t="s">
        <v>42</v>
      </c>
      <c r="G9698" t="s">
        <v>42</v>
      </c>
      <c r="H9698" t="s">
        <v>30</v>
      </c>
      <c r="I9698" t="s">
        <v>1786</v>
      </c>
      <c r="J9698" t="e">
        <f>VLOOKUP(I9698,[1]!Tabela2[#All],2,0)</f>
        <v>#REF!</v>
      </c>
      <c r="K9698" t="s">
        <v>32</v>
      </c>
      <c r="L9698" t="s">
        <v>53137</v>
      </c>
      <c r="M9698" t="s">
        <v>53138</v>
      </c>
      <c r="N9698" t="s">
        <v>42</v>
      </c>
      <c r="O9698" t="s">
        <v>42</v>
      </c>
      <c r="P9698" t="s">
        <v>42</v>
      </c>
      <c r="Q9698" t="s">
        <v>42</v>
      </c>
      <c r="R9698" t="s">
        <v>42</v>
      </c>
      <c r="S9698" t="s">
        <v>42</v>
      </c>
      <c r="T9698" t="s">
        <v>183</v>
      </c>
      <c r="U9698" t="s">
        <v>42</v>
      </c>
      <c r="V9698" t="s">
        <v>42</v>
      </c>
      <c r="W9698" t="s">
        <v>23</v>
      </c>
      <c r="X9698" t="s">
        <v>53137</v>
      </c>
      <c r="Y9698" t="str">
        <f t="shared" ca="1" si="151"/>
        <v>NOK</v>
      </c>
    </row>
    <row r="9699" spans="1:25" x14ac:dyDescent="0.25">
      <c r="A9699" t="s">
        <v>23</v>
      </c>
      <c r="B9699" t="s">
        <v>53139</v>
      </c>
      <c r="C9699" t="s">
        <v>25</v>
      </c>
      <c r="D9699" t="s">
        <v>161</v>
      </c>
      <c r="E9699" t="s">
        <v>1018</v>
      </c>
      <c r="F9699" t="s">
        <v>42</v>
      </c>
      <c r="G9699" t="s">
        <v>42</v>
      </c>
      <c r="H9699" t="s">
        <v>30</v>
      </c>
      <c r="I9699" t="s">
        <v>1268</v>
      </c>
      <c r="J9699" t="e">
        <f>VLOOKUP(I9699,[1]!Tabela2[#All],2,0)</f>
        <v>#REF!</v>
      </c>
      <c r="K9699" t="s">
        <v>32</v>
      </c>
      <c r="L9699" t="s">
        <v>53140</v>
      </c>
      <c r="M9699" t="s">
        <v>53141</v>
      </c>
      <c r="N9699" t="s">
        <v>42</v>
      </c>
      <c r="O9699" t="s">
        <v>42</v>
      </c>
      <c r="P9699" t="s">
        <v>42</v>
      </c>
      <c r="Q9699" t="s">
        <v>42</v>
      </c>
      <c r="R9699" t="s">
        <v>42</v>
      </c>
      <c r="S9699" t="s">
        <v>42</v>
      </c>
      <c r="T9699" t="s">
        <v>183</v>
      </c>
      <c r="U9699" t="s">
        <v>42</v>
      </c>
      <c r="V9699" t="s">
        <v>42</v>
      </c>
      <c r="W9699" t="s">
        <v>23</v>
      </c>
      <c r="X9699" t="s">
        <v>53140</v>
      </c>
      <c r="Y9699" t="str">
        <f t="shared" ca="1" si="151"/>
        <v>NOK</v>
      </c>
    </row>
    <row r="9700" spans="1:25" x14ac:dyDescent="0.25">
      <c r="A9700" t="s">
        <v>23</v>
      </c>
      <c r="B9700" t="s">
        <v>53142</v>
      </c>
      <c r="C9700" t="s">
        <v>25</v>
      </c>
      <c r="D9700" t="s">
        <v>148</v>
      </c>
      <c r="E9700" t="s">
        <v>27</v>
      </c>
      <c r="F9700" t="s">
        <v>42</v>
      </c>
      <c r="G9700" t="s">
        <v>42</v>
      </c>
      <c r="H9700" t="s">
        <v>30</v>
      </c>
      <c r="I9700" t="s">
        <v>2041</v>
      </c>
      <c r="J9700" t="e">
        <f>VLOOKUP(I9700,[1]!Tabela2[#All],2,0)</f>
        <v>#REF!</v>
      </c>
      <c r="K9700" t="s">
        <v>32</v>
      </c>
      <c r="L9700" t="s">
        <v>53143</v>
      </c>
      <c r="M9700" t="s">
        <v>53144</v>
      </c>
      <c r="N9700" t="s">
        <v>42</v>
      </c>
      <c r="O9700" t="s">
        <v>42</v>
      </c>
      <c r="P9700" t="s">
        <v>42</v>
      </c>
      <c r="Q9700" t="s">
        <v>42</v>
      </c>
      <c r="R9700" t="s">
        <v>42</v>
      </c>
      <c r="S9700" t="s">
        <v>42</v>
      </c>
      <c r="T9700" t="s">
        <v>183</v>
      </c>
      <c r="U9700" t="s">
        <v>42</v>
      </c>
      <c r="V9700" t="s">
        <v>42</v>
      </c>
      <c r="W9700" t="s">
        <v>23</v>
      </c>
      <c r="X9700" t="s">
        <v>53143</v>
      </c>
      <c r="Y9700" t="str">
        <f t="shared" ca="1" si="151"/>
        <v>NOK</v>
      </c>
    </row>
    <row r="9701" spans="1:25" x14ac:dyDescent="0.25">
      <c r="A9701" t="s">
        <v>23</v>
      </c>
      <c r="B9701" t="s">
        <v>53145</v>
      </c>
      <c r="C9701" t="s">
        <v>25</v>
      </c>
      <c r="D9701" t="s">
        <v>148</v>
      </c>
      <c r="E9701" t="s">
        <v>27</v>
      </c>
      <c r="F9701" t="s">
        <v>42</v>
      </c>
      <c r="G9701" t="s">
        <v>42</v>
      </c>
      <c r="H9701" t="s">
        <v>30</v>
      </c>
      <c r="I9701" t="s">
        <v>622</v>
      </c>
      <c r="J9701" t="e">
        <f>VLOOKUP(I9701,[1]!Tabela2[#All],2,0)</f>
        <v>#REF!</v>
      </c>
      <c r="K9701" t="s">
        <v>32</v>
      </c>
      <c r="L9701" t="s">
        <v>53146</v>
      </c>
      <c r="M9701" t="s">
        <v>53147</v>
      </c>
      <c r="N9701" t="s">
        <v>42</v>
      </c>
      <c r="O9701" t="s">
        <v>42</v>
      </c>
      <c r="P9701" t="s">
        <v>42</v>
      </c>
      <c r="Q9701" t="s">
        <v>42</v>
      </c>
      <c r="R9701" t="s">
        <v>42</v>
      </c>
      <c r="S9701" t="s">
        <v>42</v>
      </c>
      <c r="T9701" t="s">
        <v>183</v>
      </c>
      <c r="U9701" t="s">
        <v>42</v>
      </c>
      <c r="V9701" t="s">
        <v>42</v>
      </c>
      <c r="W9701" t="s">
        <v>23</v>
      </c>
      <c r="X9701" t="s">
        <v>53146</v>
      </c>
      <c r="Y9701" t="str">
        <f t="shared" ca="1" si="151"/>
        <v>NOK</v>
      </c>
    </row>
    <row r="9702" spans="1:25" x14ac:dyDescent="0.25">
      <c r="A9702" t="s">
        <v>23</v>
      </c>
      <c r="B9702" t="s">
        <v>53148</v>
      </c>
      <c r="C9702" t="s">
        <v>25</v>
      </c>
      <c r="D9702" t="s">
        <v>148</v>
      </c>
      <c r="E9702" t="s">
        <v>27</v>
      </c>
      <c r="F9702" t="s">
        <v>42</v>
      </c>
      <c r="G9702" t="s">
        <v>42</v>
      </c>
      <c r="H9702" t="s">
        <v>30</v>
      </c>
      <c r="I9702" t="s">
        <v>3758</v>
      </c>
      <c r="J9702" t="e">
        <f>VLOOKUP(I9702,[1]!Tabela2[#All],2,0)</f>
        <v>#REF!</v>
      </c>
      <c r="K9702" t="s">
        <v>32</v>
      </c>
      <c r="L9702" t="s">
        <v>53149</v>
      </c>
      <c r="M9702" t="s">
        <v>53150</v>
      </c>
      <c r="N9702" t="s">
        <v>42</v>
      </c>
      <c r="O9702" t="s">
        <v>42</v>
      </c>
      <c r="P9702" t="s">
        <v>42</v>
      </c>
      <c r="Q9702" t="s">
        <v>42</v>
      </c>
      <c r="R9702" t="s">
        <v>42</v>
      </c>
      <c r="S9702" t="s">
        <v>42</v>
      </c>
      <c r="T9702" t="s">
        <v>183</v>
      </c>
      <c r="U9702" t="s">
        <v>42</v>
      </c>
      <c r="V9702" t="s">
        <v>42</v>
      </c>
      <c r="W9702" t="s">
        <v>23</v>
      </c>
      <c r="X9702" t="s">
        <v>53149</v>
      </c>
      <c r="Y9702" t="str">
        <f t="shared" ca="1" si="151"/>
        <v>NOK</v>
      </c>
    </row>
    <row r="9703" spans="1:25" x14ac:dyDescent="0.25">
      <c r="A9703" t="s">
        <v>23</v>
      </c>
      <c r="B9703" t="s">
        <v>53151</v>
      </c>
      <c r="C9703" t="s">
        <v>25</v>
      </c>
      <c r="D9703" t="s">
        <v>148</v>
      </c>
      <c r="E9703" t="s">
        <v>27</v>
      </c>
      <c r="F9703" t="s">
        <v>42</v>
      </c>
      <c r="G9703" t="s">
        <v>42</v>
      </c>
      <c r="H9703" t="s">
        <v>30</v>
      </c>
      <c r="I9703" t="s">
        <v>3708</v>
      </c>
      <c r="J9703" t="e">
        <f>VLOOKUP(I9703,[1]!Tabela2[#All],2,0)</f>
        <v>#REF!</v>
      </c>
      <c r="K9703" t="s">
        <v>32</v>
      </c>
      <c r="L9703" t="s">
        <v>1286</v>
      </c>
      <c r="M9703" t="s">
        <v>53152</v>
      </c>
      <c r="N9703" t="s">
        <v>42</v>
      </c>
      <c r="O9703" t="s">
        <v>42</v>
      </c>
      <c r="P9703" t="s">
        <v>42</v>
      </c>
      <c r="Q9703" t="s">
        <v>42</v>
      </c>
      <c r="R9703" t="s">
        <v>42</v>
      </c>
      <c r="S9703" t="s">
        <v>42</v>
      </c>
      <c r="T9703" t="s">
        <v>183</v>
      </c>
      <c r="U9703" t="s">
        <v>42</v>
      </c>
      <c r="V9703" t="s">
        <v>42</v>
      </c>
      <c r="W9703" t="s">
        <v>23</v>
      </c>
      <c r="X9703" t="s">
        <v>1286</v>
      </c>
      <c r="Y9703" t="str">
        <f t="shared" ca="1" si="151"/>
        <v>NOK</v>
      </c>
    </row>
    <row r="9704" spans="1:25" x14ac:dyDescent="0.25">
      <c r="A9704" t="s">
        <v>23</v>
      </c>
      <c r="B9704" t="s">
        <v>53153</v>
      </c>
      <c r="C9704" t="s">
        <v>25</v>
      </c>
      <c r="D9704" t="s">
        <v>148</v>
      </c>
      <c r="E9704" t="s">
        <v>27</v>
      </c>
      <c r="F9704" t="s">
        <v>42</v>
      </c>
      <c r="G9704" t="s">
        <v>42</v>
      </c>
      <c r="H9704" t="s">
        <v>30</v>
      </c>
      <c r="I9704" t="s">
        <v>2343</v>
      </c>
      <c r="J9704" t="e">
        <f>VLOOKUP(I9704,[1]!Tabela2[#All],2,0)</f>
        <v>#REF!</v>
      </c>
      <c r="K9704" t="s">
        <v>32</v>
      </c>
      <c r="L9704" t="s">
        <v>53154</v>
      </c>
      <c r="M9704" t="s">
        <v>53155</v>
      </c>
      <c r="N9704" t="s">
        <v>42</v>
      </c>
      <c r="O9704" t="s">
        <v>42</v>
      </c>
      <c r="P9704" t="s">
        <v>42</v>
      </c>
      <c r="Q9704" t="s">
        <v>42</v>
      </c>
      <c r="R9704" t="s">
        <v>42</v>
      </c>
      <c r="S9704" t="s">
        <v>42</v>
      </c>
      <c r="T9704" t="s">
        <v>183</v>
      </c>
      <c r="U9704" t="s">
        <v>42</v>
      </c>
      <c r="V9704" t="s">
        <v>42</v>
      </c>
      <c r="W9704" t="s">
        <v>23</v>
      </c>
      <c r="X9704" t="s">
        <v>53154</v>
      </c>
      <c r="Y9704" t="str">
        <f t="shared" ca="1" si="151"/>
        <v>NOK</v>
      </c>
    </row>
    <row r="9705" spans="1:25" x14ac:dyDescent="0.25">
      <c r="A9705" t="s">
        <v>23</v>
      </c>
      <c r="B9705" t="s">
        <v>53156</v>
      </c>
      <c r="C9705" t="s">
        <v>25</v>
      </c>
      <c r="D9705" t="s">
        <v>148</v>
      </c>
      <c r="E9705" t="s">
        <v>27</v>
      </c>
      <c r="F9705" t="s">
        <v>42</v>
      </c>
      <c r="G9705" t="s">
        <v>42</v>
      </c>
      <c r="H9705" t="s">
        <v>30</v>
      </c>
      <c r="I9705" t="s">
        <v>6671</v>
      </c>
      <c r="J9705" t="e">
        <f>VLOOKUP(I9705,[1]!Tabela2[#All],2,0)</f>
        <v>#REF!</v>
      </c>
      <c r="K9705" t="s">
        <v>32</v>
      </c>
      <c r="L9705" t="s">
        <v>53157</v>
      </c>
      <c r="M9705" t="s">
        <v>53158</v>
      </c>
      <c r="N9705" t="s">
        <v>42</v>
      </c>
      <c r="O9705" t="s">
        <v>42</v>
      </c>
      <c r="P9705" t="s">
        <v>42</v>
      </c>
      <c r="Q9705" t="s">
        <v>42</v>
      </c>
      <c r="R9705" t="s">
        <v>42</v>
      </c>
      <c r="S9705" t="s">
        <v>42</v>
      </c>
      <c r="T9705" t="s">
        <v>183</v>
      </c>
      <c r="U9705" t="s">
        <v>42</v>
      </c>
      <c r="V9705" t="s">
        <v>42</v>
      </c>
      <c r="W9705" t="s">
        <v>23</v>
      </c>
      <c r="X9705" t="s">
        <v>53157</v>
      </c>
      <c r="Y9705" t="str">
        <f t="shared" ca="1" si="151"/>
        <v>NOK</v>
      </c>
    </row>
    <row r="9706" spans="1:25" x14ac:dyDescent="0.25">
      <c r="A9706" t="s">
        <v>23</v>
      </c>
      <c r="B9706" t="s">
        <v>53159</v>
      </c>
      <c r="C9706" t="s">
        <v>25</v>
      </c>
      <c r="D9706" t="s">
        <v>161</v>
      </c>
      <c r="E9706" t="s">
        <v>1018</v>
      </c>
      <c r="F9706" t="s">
        <v>42</v>
      </c>
      <c r="G9706" t="s">
        <v>42</v>
      </c>
      <c r="H9706" t="s">
        <v>30</v>
      </c>
      <c r="I9706" t="s">
        <v>13340</v>
      </c>
      <c r="J9706" t="e">
        <f>VLOOKUP(I9706,[1]!Tabela2[#All],2,0)</f>
        <v>#REF!</v>
      </c>
      <c r="K9706" t="s">
        <v>32</v>
      </c>
      <c r="L9706" t="s">
        <v>53160</v>
      </c>
      <c r="M9706" t="s">
        <v>53161</v>
      </c>
      <c r="N9706" t="s">
        <v>42</v>
      </c>
      <c r="O9706" t="s">
        <v>42</v>
      </c>
      <c r="P9706" t="s">
        <v>42</v>
      </c>
      <c r="Q9706" t="s">
        <v>42</v>
      </c>
      <c r="R9706" t="s">
        <v>42</v>
      </c>
      <c r="S9706" t="s">
        <v>42</v>
      </c>
      <c r="T9706" t="s">
        <v>183</v>
      </c>
      <c r="U9706" t="s">
        <v>42</v>
      </c>
      <c r="V9706" t="s">
        <v>42</v>
      </c>
      <c r="W9706" t="s">
        <v>23</v>
      </c>
      <c r="X9706" t="s">
        <v>53160</v>
      </c>
      <c r="Y9706" t="str">
        <f t="shared" ca="1" si="151"/>
        <v>NOK</v>
      </c>
    </row>
    <row r="9707" spans="1:25" x14ac:dyDescent="0.25">
      <c r="A9707" t="s">
        <v>23</v>
      </c>
      <c r="B9707" t="s">
        <v>53162</v>
      </c>
      <c r="C9707" t="s">
        <v>25</v>
      </c>
      <c r="D9707" t="s">
        <v>148</v>
      </c>
      <c r="E9707" t="s">
        <v>27</v>
      </c>
      <c r="F9707" t="s">
        <v>42</v>
      </c>
      <c r="G9707" t="s">
        <v>42</v>
      </c>
      <c r="H9707" t="s">
        <v>30</v>
      </c>
      <c r="I9707" t="s">
        <v>2387</v>
      </c>
      <c r="J9707" t="e">
        <f>VLOOKUP(I9707,[1]!Tabela2[#All],2,0)</f>
        <v>#REF!</v>
      </c>
      <c r="K9707" t="s">
        <v>32</v>
      </c>
      <c r="L9707" t="s">
        <v>53163</v>
      </c>
      <c r="M9707" t="s">
        <v>53164</v>
      </c>
      <c r="N9707" t="s">
        <v>42</v>
      </c>
      <c r="O9707" t="s">
        <v>42</v>
      </c>
      <c r="P9707" t="s">
        <v>42</v>
      </c>
      <c r="Q9707" t="s">
        <v>42</v>
      </c>
      <c r="R9707" t="s">
        <v>42</v>
      </c>
      <c r="S9707" t="s">
        <v>42</v>
      </c>
      <c r="T9707" t="s">
        <v>183</v>
      </c>
      <c r="U9707" t="s">
        <v>42</v>
      </c>
      <c r="V9707" t="s">
        <v>42</v>
      </c>
      <c r="W9707" t="s">
        <v>23</v>
      </c>
      <c r="X9707" t="s">
        <v>53163</v>
      </c>
      <c r="Y9707" t="str">
        <f t="shared" ca="1" si="151"/>
        <v>NOK</v>
      </c>
    </row>
    <row r="9708" spans="1:25" x14ac:dyDescent="0.25">
      <c r="A9708" t="s">
        <v>23</v>
      </c>
      <c r="B9708" t="s">
        <v>53165</v>
      </c>
      <c r="C9708" t="s">
        <v>25</v>
      </c>
      <c r="D9708" t="s">
        <v>423</v>
      </c>
      <c r="E9708" t="s">
        <v>292</v>
      </c>
      <c r="F9708" t="s">
        <v>42</v>
      </c>
      <c r="G9708" t="s">
        <v>42</v>
      </c>
      <c r="H9708" t="s">
        <v>30</v>
      </c>
      <c r="I9708" t="s">
        <v>6982</v>
      </c>
      <c r="J9708" t="e">
        <f>VLOOKUP(I9708,[1]!Tabela2[#All],2,0)</f>
        <v>#REF!</v>
      </c>
      <c r="K9708" t="s">
        <v>32</v>
      </c>
      <c r="L9708" t="s">
        <v>53166</v>
      </c>
      <c r="M9708" t="s">
        <v>53167</v>
      </c>
      <c r="N9708" t="s">
        <v>42</v>
      </c>
      <c r="O9708" t="s">
        <v>42</v>
      </c>
      <c r="P9708" t="s">
        <v>42</v>
      </c>
      <c r="Q9708" t="s">
        <v>42</v>
      </c>
      <c r="R9708" t="s">
        <v>42</v>
      </c>
      <c r="S9708" t="s">
        <v>42</v>
      </c>
      <c r="T9708" t="s">
        <v>183</v>
      </c>
      <c r="U9708" t="s">
        <v>42</v>
      </c>
      <c r="V9708" t="s">
        <v>42</v>
      </c>
      <c r="W9708" t="s">
        <v>23</v>
      </c>
      <c r="X9708" t="s">
        <v>53166</v>
      </c>
      <c r="Y9708" t="str">
        <f t="shared" ca="1" si="151"/>
        <v>NOK</v>
      </c>
    </row>
    <row r="9709" spans="1:25" x14ac:dyDescent="0.25">
      <c r="A9709" t="s">
        <v>23</v>
      </c>
      <c r="B9709" t="s">
        <v>53168</v>
      </c>
      <c r="C9709" t="s">
        <v>25</v>
      </c>
      <c r="D9709" t="s">
        <v>148</v>
      </c>
      <c r="E9709" t="s">
        <v>27</v>
      </c>
      <c r="F9709" t="s">
        <v>42</v>
      </c>
      <c r="G9709" t="s">
        <v>42</v>
      </c>
      <c r="H9709" t="s">
        <v>30</v>
      </c>
      <c r="I9709" t="s">
        <v>799</v>
      </c>
      <c r="J9709" t="e">
        <f>VLOOKUP(I9709,[1]!Tabela2[#All],2,0)</f>
        <v>#REF!</v>
      </c>
      <c r="K9709" t="s">
        <v>32</v>
      </c>
      <c r="L9709" t="s">
        <v>53169</v>
      </c>
      <c r="M9709" t="s">
        <v>53170</v>
      </c>
      <c r="N9709" t="s">
        <v>42</v>
      </c>
      <c r="O9709" t="s">
        <v>42</v>
      </c>
      <c r="P9709" t="s">
        <v>42</v>
      </c>
      <c r="Q9709" t="s">
        <v>42</v>
      </c>
      <c r="R9709" t="s">
        <v>42</v>
      </c>
      <c r="S9709" t="s">
        <v>42</v>
      </c>
      <c r="T9709" t="s">
        <v>183</v>
      </c>
      <c r="U9709" t="s">
        <v>42</v>
      </c>
      <c r="V9709" t="s">
        <v>42</v>
      </c>
      <c r="W9709" t="s">
        <v>23</v>
      </c>
      <c r="X9709" t="s">
        <v>53169</v>
      </c>
      <c r="Y9709" t="str">
        <f t="shared" ca="1" si="151"/>
        <v>NOK</v>
      </c>
    </row>
    <row r="9710" spans="1:25" x14ac:dyDescent="0.25">
      <c r="A9710" t="s">
        <v>23</v>
      </c>
      <c r="B9710" t="s">
        <v>53171</v>
      </c>
      <c r="C9710" t="s">
        <v>25</v>
      </c>
      <c r="D9710" t="s">
        <v>809</v>
      </c>
      <c r="E9710" t="s">
        <v>589</v>
      </c>
      <c r="F9710" t="s">
        <v>42</v>
      </c>
      <c r="G9710" t="s">
        <v>42</v>
      </c>
      <c r="H9710" t="s">
        <v>316</v>
      </c>
      <c r="I9710" t="s">
        <v>3867</v>
      </c>
      <c r="J9710" t="e">
        <f>VLOOKUP(I9710,[1]!Tabela2[#All],2,0)</f>
        <v>#REF!</v>
      </c>
      <c r="K9710" t="s">
        <v>32</v>
      </c>
      <c r="L9710" t="s">
        <v>53172</v>
      </c>
      <c r="M9710" t="s">
        <v>53173</v>
      </c>
      <c r="N9710" t="s">
        <v>42</v>
      </c>
      <c r="O9710" t="s">
        <v>42</v>
      </c>
      <c r="P9710" t="s">
        <v>42</v>
      </c>
      <c r="Q9710" t="s">
        <v>42</v>
      </c>
      <c r="R9710" t="s">
        <v>42</v>
      </c>
      <c r="S9710" t="s">
        <v>42</v>
      </c>
      <c r="T9710" t="s">
        <v>183</v>
      </c>
      <c r="U9710" t="s">
        <v>42</v>
      </c>
      <c r="V9710" t="s">
        <v>42</v>
      </c>
      <c r="W9710" t="s">
        <v>23</v>
      </c>
      <c r="X9710" t="s">
        <v>53172</v>
      </c>
      <c r="Y9710" t="str">
        <f t="shared" ca="1" si="151"/>
        <v>NOK</v>
      </c>
    </row>
    <row r="9711" spans="1:25" x14ac:dyDescent="0.25">
      <c r="A9711" t="s">
        <v>23</v>
      </c>
      <c r="B9711" t="s">
        <v>53174</v>
      </c>
      <c r="C9711" t="s">
        <v>25</v>
      </c>
      <c r="D9711" t="s">
        <v>161</v>
      </c>
      <c r="E9711" t="s">
        <v>1018</v>
      </c>
      <c r="F9711" t="s">
        <v>42</v>
      </c>
      <c r="G9711" t="s">
        <v>42</v>
      </c>
      <c r="H9711" t="s">
        <v>30</v>
      </c>
      <c r="I9711" t="s">
        <v>457</v>
      </c>
      <c r="J9711" t="e">
        <f>VLOOKUP(I9711,[1]!Tabela2[#All],2,0)</f>
        <v>#REF!</v>
      </c>
      <c r="K9711" t="s">
        <v>32</v>
      </c>
      <c r="L9711" t="s">
        <v>53175</v>
      </c>
      <c r="M9711" t="s">
        <v>53176</v>
      </c>
      <c r="N9711" t="s">
        <v>42</v>
      </c>
      <c r="O9711" t="s">
        <v>42</v>
      </c>
      <c r="P9711" t="s">
        <v>42</v>
      </c>
      <c r="Q9711" t="s">
        <v>42</v>
      </c>
      <c r="R9711" t="s">
        <v>42</v>
      </c>
      <c r="S9711" t="s">
        <v>42</v>
      </c>
      <c r="T9711" t="s">
        <v>183</v>
      </c>
      <c r="U9711" t="s">
        <v>42</v>
      </c>
      <c r="V9711" t="s">
        <v>42</v>
      </c>
      <c r="W9711" t="s">
        <v>23</v>
      </c>
      <c r="X9711" t="s">
        <v>53175</v>
      </c>
      <c r="Y9711" t="str">
        <f t="shared" ca="1" si="151"/>
        <v>NOK</v>
      </c>
    </row>
    <row r="9712" spans="1:25" x14ac:dyDescent="0.25">
      <c r="A9712" t="s">
        <v>23</v>
      </c>
      <c r="B9712" t="s">
        <v>53177</v>
      </c>
      <c r="C9712" t="s">
        <v>25</v>
      </c>
      <c r="D9712" t="s">
        <v>423</v>
      </c>
      <c r="E9712" t="s">
        <v>1766</v>
      </c>
      <c r="F9712" t="s">
        <v>42</v>
      </c>
      <c r="G9712" t="s">
        <v>42</v>
      </c>
      <c r="H9712" t="s">
        <v>30</v>
      </c>
      <c r="I9712" t="s">
        <v>1200</v>
      </c>
      <c r="J9712" t="e">
        <f>VLOOKUP(I9712,[1]!Tabela2[#All],2,0)</f>
        <v>#REF!</v>
      </c>
      <c r="K9712" t="s">
        <v>32</v>
      </c>
      <c r="L9712" t="s">
        <v>53178</v>
      </c>
      <c r="M9712" t="s">
        <v>53179</v>
      </c>
      <c r="N9712" t="s">
        <v>42</v>
      </c>
      <c r="O9712" t="s">
        <v>42</v>
      </c>
      <c r="P9712" t="s">
        <v>42</v>
      </c>
      <c r="Q9712" t="s">
        <v>42</v>
      </c>
      <c r="R9712" t="s">
        <v>42</v>
      </c>
      <c r="S9712" t="s">
        <v>42</v>
      </c>
      <c r="T9712" t="s">
        <v>183</v>
      </c>
      <c r="U9712" t="s">
        <v>42</v>
      </c>
      <c r="V9712" t="s">
        <v>42</v>
      </c>
      <c r="W9712" t="s">
        <v>23</v>
      </c>
      <c r="X9712" t="s">
        <v>53178</v>
      </c>
      <c r="Y9712" t="str">
        <f t="shared" ca="1" si="151"/>
        <v>NOK</v>
      </c>
    </row>
    <row r="9713" spans="1:25" x14ac:dyDescent="0.25">
      <c r="A9713" t="s">
        <v>23</v>
      </c>
      <c r="B9713" t="s">
        <v>53180</v>
      </c>
      <c r="C9713" t="s">
        <v>25</v>
      </c>
      <c r="D9713" t="s">
        <v>228</v>
      </c>
      <c r="E9713" t="s">
        <v>518</v>
      </c>
      <c r="F9713" t="s">
        <v>42</v>
      </c>
      <c r="G9713" t="s">
        <v>42</v>
      </c>
      <c r="H9713" t="s">
        <v>30</v>
      </c>
      <c r="I9713" t="s">
        <v>1786</v>
      </c>
      <c r="J9713" t="e">
        <f>VLOOKUP(I9713,[1]!Tabela2[#All],2,0)</f>
        <v>#REF!</v>
      </c>
      <c r="K9713" t="s">
        <v>32</v>
      </c>
      <c r="L9713" t="s">
        <v>53181</v>
      </c>
      <c r="M9713" t="s">
        <v>53182</v>
      </c>
      <c r="N9713" t="s">
        <v>42</v>
      </c>
      <c r="O9713" t="s">
        <v>42</v>
      </c>
      <c r="P9713" t="s">
        <v>42</v>
      </c>
      <c r="Q9713" t="s">
        <v>42</v>
      </c>
      <c r="R9713" t="s">
        <v>42</v>
      </c>
      <c r="S9713" t="s">
        <v>42</v>
      </c>
      <c r="T9713" t="s">
        <v>183</v>
      </c>
      <c r="U9713" t="s">
        <v>42</v>
      </c>
      <c r="V9713" t="s">
        <v>42</v>
      </c>
      <c r="W9713" t="s">
        <v>23</v>
      </c>
      <c r="X9713" t="s">
        <v>53181</v>
      </c>
      <c r="Y9713" t="str">
        <f t="shared" ca="1" si="151"/>
        <v>NOK</v>
      </c>
    </row>
    <row r="9714" spans="1:25" x14ac:dyDescent="0.25">
      <c r="A9714" t="s">
        <v>23</v>
      </c>
      <c r="B9714" t="s">
        <v>53183</v>
      </c>
      <c r="C9714" t="s">
        <v>25</v>
      </c>
      <c r="D9714" t="s">
        <v>137</v>
      </c>
      <c r="E9714" t="s">
        <v>99</v>
      </c>
      <c r="F9714" t="s">
        <v>42</v>
      </c>
      <c r="G9714" t="s">
        <v>42</v>
      </c>
      <c r="H9714" t="s">
        <v>30</v>
      </c>
      <c r="I9714" t="s">
        <v>2960</v>
      </c>
      <c r="J9714" t="e">
        <f>VLOOKUP(I9714,[1]!Tabela2[#All],2,0)</f>
        <v>#REF!</v>
      </c>
      <c r="K9714" t="s">
        <v>32</v>
      </c>
      <c r="L9714" t="s">
        <v>53184</v>
      </c>
      <c r="M9714" t="s">
        <v>53185</v>
      </c>
      <c r="N9714" t="s">
        <v>42</v>
      </c>
      <c r="O9714" t="s">
        <v>42</v>
      </c>
      <c r="P9714" t="s">
        <v>42</v>
      </c>
      <c r="Q9714" t="s">
        <v>42</v>
      </c>
      <c r="R9714" t="s">
        <v>42</v>
      </c>
      <c r="S9714" t="s">
        <v>42</v>
      </c>
      <c r="T9714" t="s">
        <v>183</v>
      </c>
      <c r="U9714" t="s">
        <v>42</v>
      </c>
      <c r="V9714" t="s">
        <v>42</v>
      </c>
      <c r="W9714" t="s">
        <v>23</v>
      </c>
      <c r="X9714" t="s">
        <v>53184</v>
      </c>
      <c r="Y9714" t="str">
        <f t="shared" ca="1" si="151"/>
        <v>NOK</v>
      </c>
    </row>
    <row r="9715" spans="1:25" x14ac:dyDescent="0.25">
      <c r="A9715" t="s">
        <v>23</v>
      </c>
      <c r="B9715" t="s">
        <v>53186</v>
      </c>
      <c r="C9715" t="s">
        <v>25</v>
      </c>
      <c r="D9715" t="s">
        <v>137</v>
      </c>
      <c r="E9715" t="s">
        <v>99</v>
      </c>
      <c r="F9715" t="s">
        <v>42</v>
      </c>
      <c r="G9715" t="s">
        <v>42</v>
      </c>
      <c r="H9715" t="s">
        <v>30</v>
      </c>
      <c r="I9715" t="s">
        <v>733</v>
      </c>
      <c r="J9715" t="e">
        <f>VLOOKUP(I9715,[1]!Tabela2[#All],2,0)</f>
        <v>#REF!</v>
      </c>
      <c r="K9715" t="s">
        <v>32</v>
      </c>
      <c r="L9715" t="s">
        <v>53187</v>
      </c>
      <c r="M9715" t="s">
        <v>31017</v>
      </c>
      <c r="N9715" t="s">
        <v>42</v>
      </c>
      <c r="O9715" t="s">
        <v>42</v>
      </c>
      <c r="P9715" t="s">
        <v>42</v>
      </c>
      <c r="Q9715" t="s">
        <v>42</v>
      </c>
      <c r="R9715" t="s">
        <v>42</v>
      </c>
      <c r="S9715" t="s">
        <v>42</v>
      </c>
      <c r="T9715" t="s">
        <v>183</v>
      </c>
      <c r="U9715" t="s">
        <v>42</v>
      </c>
      <c r="V9715" t="s">
        <v>42</v>
      </c>
      <c r="W9715" t="s">
        <v>23</v>
      </c>
      <c r="X9715" t="s">
        <v>53187</v>
      </c>
      <c r="Y9715" t="str">
        <f t="shared" ca="1" si="151"/>
        <v>NOK</v>
      </c>
    </row>
    <row r="9716" spans="1:25" x14ac:dyDescent="0.25">
      <c r="A9716" t="s">
        <v>23</v>
      </c>
      <c r="B9716" t="s">
        <v>53188</v>
      </c>
      <c r="C9716" t="s">
        <v>25</v>
      </c>
      <c r="D9716" t="s">
        <v>137</v>
      </c>
      <c r="E9716" t="s">
        <v>99</v>
      </c>
      <c r="F9716" t="s">
        <v>42</v>
      </c>
      <c r="G9716" t="s">
        <v>42</v>
      </c>
      <c r="H9716" t="s">
        <v>30</v>
      </c>
      <c r="I9716" t="s">
        <v>1606</v>
      </c>
      <c r="J9716" t="e">
        <f>VLOOKUP(I9716,[1]!Tabela2[#All],2,0)</f>
        <v>#REF!</v>
      </c>
      <c r="K9716" t="s">
        <v>32</v>
      </c>
      <c r="L9716" t="s">
        <v>53189</v>
      </c>
      <c r="M9716" t="s">
        <v>53190</v>
      </c>
      <c r="N9716" t="s">
        <v>42</v>
      </c>
      <c r="O9716" t="s">
        <v>42</v>
      </c>
      <c r="P9716" t="s">
        <v>42</v>
      </c>
      <c r="Q9716" t="s">
        <v>42</v>
      </c>
      <c r="R9716" t="s">
        <v>42</v>
      </c>
      <c r="S9716" t="s">
        <v>42</v>
      </c>
      <c r="T9716" t="s">
        <v>183</v>
      </c>
      <c r="U9716" t="s">
        <v>42</v>
      </c>
      <c r="V9716" t="s">
        <v>42</v>
      </c>
      <c r="W9716" t="s">
        <v>23</v>
      </c>
      <c r="X9716" t="s">
        <v>53189</v>
      </c>
      <c r="Y9716" t="str">
        <f t="shared" ca="1" si="151"/>
        <v>NOK</v>
      </c>
    </row>
    <row r="9717" spans="1:25" x14ac:dyDescent="0.25">
      <c r="A9717" t="s">
        <v>23</v>
      </c>
      <c r="B9717" t="s">
        <v>53191</v>
      </c>
      <c r="C9717" t="s">
        <v>25</v>
      </c>
      <c r="D9717" t="s">
        <v>137</v>
      </c>
      <c r="E9717" t="s">
        <v>99</v>
      </c>
      <c r="F9717" t="s">
        <v>42</v>
      </c>
      <c r="G9717" t="s">
        <v>42</v>
      </c>
      <c r="H9717" t="s">
        <v>30</v>
      </c>
      <c r="I9717" t="s">
        <v>2467</v>
      </c>
      <c r="J9717" t="e">
        <f>VLOOKUP(I9717,[1]!Tabela2[#All],2,0)</f>
        <v>#REF!</v>
      </c>
      <c r="K9717" t="s">
        <v>32</v>
      </c>
      <c r="L9717" t="s">
        <v>53192</v>
      </c>
      <c r="M9717" t="s">
        <v>53193</v>
      </c>
      <c r="N9717" t="s">
        <v>42</v>
      </c>
      <c r="O9717" t="s">
        <v>42</v>
      </c>
      <c r="P9717" t="s">
        <v>42</v>
      </c>
      <c r="Q9717" t="s">
        <v>42</v>
      </c>
      <c r="R9717" t="s">
        <v>42</v>
      </c>
      <c r="S9717" t="s">
        <v>42</v>
      </c>
      <c r="T9717" t="s">
        <v>183</v>
      </c>
      <c r="U9717" t="s">
        <v>42</v>
      </c>
      <c r="V9717" t="s">
        <v>42</v>
      </c>
      <c r="W9717" t="s">
        <v>23</v>
      </c>
      <c r="X9717" t="s">
        <v>53192</v>
      </c>
      <c r="Y9717" t="str">
        <f t="shared" ca="1" si="151"/>
        <v>NOK</v>
      </c>
    </row>
    <row r="9718" spans="1:25" x14ac:dyDescent="0.25">
      <c r="A9718" t="s">
        <v>23</v>
      </c>
      <c r="B9718" t="s">
        <v>53194</v>
      </c>
      <c r="C9718" t="s">
        <v>25</v>
      </c>
      <c r="D9718" t="s">
        <v>137</v>
      </c>
      <c r="E9718" t="s">
        <v>99</v>
      </c>
      <c r="F9718" t="s">
        <v>42</v>
      </c>
      <c r="G9718" t="s">
        <v>42</v>
      </c>
      <c r="H9718" t="s">
        <v>30</v>
      </c>
      <c r="I9718" t="s">
        <v>8721</v>
      </c>
      <c r="J9718" t="e">
        <f>VLOOKUP(I9718,[1]!Tabela2[#All],2,0)</f>
        <v>#REF!</v>
      </c>
      <c r="K9718" t="s">
        <v>32</v>
      </c>
      <c r="L9718" t="s">
        <v>53195</v>
      </c>
      <c r="M9718" t="s">
        <v>53196</v>
      </c>
      <c r="N9718" t="s">
        <v>42</v>
      </c>
      <c r="O9718" t="s">
        <v>42</v>
      </c>
      <c r="P9718" t="s">
        <v>42</v>
      </c>
      <c r="Q9718" t="s">
        <v>42</v>
      </c>
      <c r="R9718" t="s">
        <v>42</v>
      </c>
      <c r="S9718" t="s">
        <v>42</v>
      </c>
      <c r="T9718" t="s">
        <v>183</v>
      </c>
      <c r="U9718" t="s">
        <v>42</v>
      </c>
      <c r="V9718" t="s">
        <v>42</v>
      </c>
      <c r="W9718" t="s">
        <v>23</v>
      </c>
      <c r="X9718" t="s">
        <v>53195</v>
      </c>
      <c r="Y9718" t="str">
        <f t="shared" ca="1" si="151"/>
        <v>NOK</v>
      </c>
    </row>
    <row r="9719" spans="1:25" x14ac:dyDescent="0.25">
      <c r="A9719" t="s">
        <v>23</v>
      </c>
      <c r="B9719" t="s">
        <v>53197</v>
      </c>
      <c r="C9719" t="s">
        <v>25</v>
      </c>
      <c r="D9719" t="s">
        <v>349</v>
      </c>
      <c r="E9719" t="s">
        <v>27</v>
      </c>
      <c r="F9719" t="s">
        <v>42</v>
      </c>
      <c r="G9719" t="s">
        <v>42</v>
      </c>
      <c r="H9719" t="s">
        <v>30</v>
      </c>
      <c r="I9719" t="s">
        <v>4841</v>
      </c>
      <c r="J9719" t="e">
        <f>VLOOKUP(I9719,[1]!Tabela2[#All],2,0)</f>
        <v>#REF!</v>
      </c>
      <c r="K9719" t="s">
        <v>32</v>
      </c>
      <c r="L9719" t="s">
        <v>53198</v>
      </c>
      <c r="M9719" t="s">
        <v>53199</v>
      </c>
      <c r="N9719" t="s">
        <v>42</v>
      </c>
      <c r="O9719" t="s">
        <v>42</v>
      </c>
      <c r="P9719" t="s">
        <v>42</v>
      </c>
      <c r="Q9719" t="s">
        <v>42</v>
      </c>
      <c r="R9719" t="s">
        <v>42</v>
      </c>
      <c r="S9719" t="s">
        <v>42</v>
      </c>
      <c r="T9719" t="s">
        <v>183</v>
      </c>
      <c r="U9719" t="s">
        <v>42</v>
      </c>
      <c r="V9719" t="s">
        <v>42</v>
      </c>
      <c r="W9719" t="s">
        <v>23</v>
      </c>
      <c r="X9719" t="s">
        <v>53198</v>
      </c>
      <c r="Y9719" t="str">
        <f t="shared" ca="1" si="151"/>
        <v>NOK</v>
      </c>
    </row>
    <row r="9720" spans="1:25" x14ac:dyDescent="0.25">
      <c r="A9720" t="s">
        <v>23</v>
      </c>
      <c r="B9720" t="s">
        <v>53200</v>
      </c>
      <c r="C9720" t="s">
        <v>25</v>
      </c>
      <c r="D9720" t="s">
        <v>197</v>
      </c>
      <c r="E9720" t="s">
        <v>198</v>
      </c>
      <c r="F9720" t="s">
        <v>42</v>
      </c>
      <c r="G9720" t="s">
        <v>42</v>
      </c>
      <c r="H9720" t="s">
        <v>30</v>
      </c>
      <c r="I9720" t="s">
        <v>2076</v>
      </c>
      <c r="J9720" t="e">
        <f>VLOOKUP(I9720,[1]!Tabela2[#All],2,0)</f>
        <v>#REF!</v>
      </c>
      <c r="K9720" t="s">
        <v>32</v>
      </c>
      <c r="L9720" t="s">
        <v>53201</v>
      </c>
      <c r="M9720" t="s">
        <v>53202</v>
      </c>
      <c r="N9720" t="s">
        <v>42</v>
      </c>
      <c r="O9720" t="s">
        <v>42</v>
      </c>
      <c r="P9720" t="s">
        <v>42</v>
      </c>
      <c r="Q9720" t="s">
        <v>42</v>
      </c>
      <c r="R9720" t="s">
        <v>42</v>
      </c>
      <c r="S9720" t="s">
        <v>42</v>
      </c>
      <c r="T9720" t="s">
        <v>183</v>
      </c>
      <c r="U9720" t="s">
        <v>42</v>
      </c>
      <c r="V9720" t="s">
        <v>42</v>
      </c>
      <c r="W9720" t="s">
        <v>23</v>
      </c>
      <c r="X9720" t="s">
        <v>53201</v>
      </c>
      <c r="Y9720" t="str">
        <f t="shared" ca="1" si="151"/>
        <v>NOK</v>
      </c>
    </row>
    <row r="9721" spans="1:25" x14ac:dyDescent="0.25">
      <c r="A9721" t="s">
        <v>23</v>
      </c>
      <c r="B9721" t="s">
        <v>53203</v>
      </c>
      <c r="C9721" t="s">
        <v>25</v>
      </c>
      <c r="D9721" t="s">
        <v>228</v>
      </c>
      <c r="E9721" t="s">
        <v>229</v>
      </c>
      <c r="F9721" t="s">
        <v>42</v>
      </c>
      <c r="G9721" t="s">
        <v>42</v>
      </c>
      <c r="H9721" t="s">
        <v>30</v>
      </c>
      <c r="I9721" t="s">
        <v>230</v>
      </c>
      <c r="J9721" t="e">
        <f>VLOOKUP(I9721,[1]!Tabela2[#All],2,0)</f>
        <v>#REF!</v>
      </c>
      <c r="K9721" t="s">
        <v>151</v>
      </c>
      <c r="L9721" t="s">
        <v>53204</v>
      </c>
      <c r="M9721" t="s">
        <v>53205</v>
      </c>
      <c r="N9721" t="s">
        <v>42</v>
      </c>
      <c r="O9721" t="s">
        <v>42</v>
      </c>
      <c r="P9721" t="s">
        <v>42</v>
      </c>
      <c r="Q9721" t="s">
        <v>42</v>
      </c>
      <c r="R9721" t="s">
        <v>42</v>
      </c>
      <c r="S9721" t="s">
        <v>42</v>
      </c>
      <c r="T9721" t="s">
        <v>183</v>
      </c>
      <c r="U9721" t="s">
        <v>42</v>
      </c>
      <c r="V9721" t="s">
        <v>42</v>
      </c>
      <c r="W9721" t="s">
        <v>23</v>
      </c>
      <c r="X9721" t="s">
        <v>53204</v>
      </c>
      <c r="Y9721" t="str">
        <f t="shared" ca="1" si="151"/>
        <v>NOK</v>
      </c>
    </row>
    <row r="9722" spans="1:25" x14ac:dyDescent="0.25">
      <c r="A9722" t="s">
        <v>23</v>
      </c>
      <c r="B9722" t="s">
        <v>53206</v>
      </c>
      <c r="C9722" t="s">
        <v>25</v>
      </c>
      <c r="D9722" t="s">
        <v>137</v>
      </c>
      <c r="E9722" t="s">
        <v>2059</v>
      </c>
      <c r="F9722" t="s">
        <v>42</v>
      </c>
      <c r="G9722" t="s">
        <v>42</v>
      </c>
      <c r="H9722" t="s">
        <v>30</v>
      </c>
      <c r="I9722" t="s">
        <v>2789</v>
      </c>
      <c r="J9722" t="e">
        <f>VLOOKUP(I9722,[1]!Tabela2[#All],2,0)</f>
        <v>#REF!</v>
      </c>
      <c r="K9722" t="s">
        <v>32</v>
      </c>
      <c r="L9722" t="s">
        <v>53207</v>
      </c>
      <c r="M9722" t="s">
        <v>53208</v>
      </c>
      <c r="N9722" t="s">
        <v>42</v>
      </c>
      <c r="O9722" t="s">
        <v>42</v>
      </c>
      <c r="P9722" t="s">
        <v>42</v>
      </c>
      <c r="Q9722" t="s">
        <v>42</v>
      </c>
      <c r="R9722" t="s">
        <v>42</v>
      </c>
      <c r="S9722" t="s">
        <v>42</v>
      </c>
      <c r="T9722" t="s">
        <v>183</v>
      </c>
      <c r="U9722" t="s">
        <v>42</v>
      </c>
      <c r="V9722" t="s">
        <v>42</v>
      </c>
      <c r="W9722" t="s">
        <v>23</v>
      </c>
      <c r="X9722" t="s">
        <v>53207</v>
      </c>
      <c r="Y9722" t="str">
        <f t="shared" ca="1" si="151"/>
        <v>NOK</v>
      </c>
    </row>
    <row r="9723" spans="1:25" x14ac:dyDescent="0.25">
      <c r="A9723" t="s">
        <v>23</v>
      </c>
      <c r="B9723" t="s">
        <v>53209</v>
      </c>
      <c r="C9723" t="s">
        <v>25</v>
      </c>
      <c r="D9723" t="s">
        <v>228</v>
      </c>
      <c r="E9723" t="s">
        <v>5794</v>
      </c>
      <c r="F9723" t="s">
        <v>42</v>
      </c>
      <c r="G9723" t="s">
        <v>42</v>
      </c>
      <c r="H9723" t="s">
        <v>30</v>
      </c>
      <c r="I9723" t="s">
        <v>350</v>
      </c>
      <c r="J9723" t="e">
        <f>VLOOKUP(I9723,[1]!Tabela2[#All],2,0)</f>
        <v>#REF!</v>
      </c>
      <c r="K9723" t="s">
        <v>32</v>
      </c>
      <c r="L9723" t="s">
        <v>53210</v>
      </c>
      <c r="M9723" t="s">
        <v>53211</v>
      </c>
      <c r="N9723" t="s">
        <v>42</v>
      </c>
      <c r="O9723" t="s">
        <v>42</v>
      </c>
      <c r="P9723" t="s">
        <v>42</v>
      </c>
      <c r="Q9723" t="s">
        <v>42</v>
      </c>
      <c r="R9723" t="s">
        <v>42</v>
      </c>
      <c r="S9723" t="s">
        <v>42</v>
      </c>
      <c r="T9723" t="s">
        <v>183</v>
      </c>
      <c r="U9723" t="s">
        <v>42</v>
      </c>
      <c r="V9723" t="s">
        <v>42</v>
      </c>
      <c r="W9723" t="s">
        <v>23</v>
      </c>
      <c r="X9723" t="s">
        <v>53210</v>
      </c>
      <c r="Y9723" t="str">
        <f t="shared" ca="1" si="151"/>
        <v>NOK</v>
      </c>
    </row>
    <row r="9724" spans="1:25" x14ac:dyDescent="0.25">
      <c r="A9724" t="s">
        <v>23</v>
      </c>
      <c r="B9724" t="s">
        <v>53212</v>
      </c>
      <c r="C9724" t="s">
        <v>25</v>
      </c>
      <c r="D9724" t="s">
        <v>228</v>
      </c>
      <c r="E9724" t="s">
        <v>518</v>
      </c>
      <c r="F9724" t="s">
        <v>42</v>
      </c>
      <c r="G9724" t="s">
        <v>42</v>
      </c>
      <c r="H9724" t="s">
        <v>30</v>
      </c>
      <c r="I9724" t="s">
        <v>3278</v>
      </c>
      <c r="J9724" t="e">
        <f>VLOOKUP(I9724,[1]!Tabela2[#All],2,0)</f>
        <v>#REF!</v>
      </c>
      <c r="K9724" t="s">
        <v>32</v>
      </c>
      <c r="L9724" t="s">
        <v>53213</v>
      </c>
      <c r="M9724" t="s">
        <v>53214</v>
      </c>
      <c r="N9724" t="s">
        <v>42</v>
      </c>
      <c r="O9724" t="s">
        <v>42</v>
      </c>
      <c r="P9724" t="s">
        <v>42</v>
      </c>
      <c r="Q9724" t="s">
        <v>42</v>
      </c>
      <c r="R9724" t="s">
        <v>42</v>
      </c>
      <c r="S9724" t="s">
        <v>42</v>
      </c>
      <c r="T9724" t="s">
        <v>183</v>
      </c>
      <c r="U9724" t="s">
        <v>42</v>
      </c>
      <c r="V9724" t="s">
        <v>42</v>
      </c>
      <c r="W9724" t="s">
        <v>23</v>
      </c>
      <c r="X9724" t="s">
        <v>53213</v>
      </c>
      <c r="Y9724" t="str">
        <f t="shared" ca="1" si="151"/>
        <v>NOK</v>
      </c>
    </row>
    <row r="9725" spans="1:25" x14ac:dyDescent="0.25">
      <c r="A9725" t="s">
        <v>23</v>
      </c>
      <c r="B9725" t="s">
        <v>53215</v>
      </c>
      <c r="C9725" t="s">
        <v>25</v>
      </c>
      <c r="D9725" t="s">
        <v>228</v>
      </c>
      <c r="E9725" t="s">
        <v>2059</v>
      </c>
      <c r="F9725" t="s">
        <v>42</v>
      </c>
      <c r="G9725" t="s">
        <v>42</v>
      </c>
      <c r="H9725" t="s">
        <v>30</v>
      </c>
      <c r="I9725" t="s">
        <v>1163</v>
      </c>
      <c r="J9725" t="e">
        <f>VLOOKUP(I9725,[1]!Tabela2[#All],2,0)</f>
        <v>#REF!</v>
      </c>
      <c r="K9725" t="s">
        <v>32</v>
      </c>
      <c r="L9725" t="s">
        <v>53216</v>
      </c>
      <c r="M9725" t="s">
        <v>53217</v>
      </c>
      <c r="N9725" t="s">
        <v>42</v>
      </c>
      <c r="O9725" t="s">
        <v>42</v>
      </c>
      <c r="P9725" t="s">
        <v>42</v>
      </c>
      <c r="Q9725" t="s">
        <v>42</v>
      </c>
      <c r="R9725" t="s">
        <v>42</v>
      </c>
      <c r="S9725" t="s">
        <v>42</v>
      </c>
      <c r="T9725" t="s">
        <v>183</v>
      </c>
      <c r="U9725" t="s">
        <v>42</v>
      </c>
      <c r="V9725" t="s">
        <v>42</v>
      </c>
      <c r="W9725" t="s">
        <v>23</v>
      </c>
      <c r="X9725" t="s">
        <v>53216</v>
      </c>
      <c r="Y9725" t="str">
        <f t="shared" ca="1" si="151"/>
        <v>NOK</v>
      </c>
    </row>
    <row r="9726" spans="1:25" x14ac:dyDescent="0.25">
      <c r="A9726" t="s">
        <v>23</v>
      </c>
      <c r="B9726" t="s">
        <v>53218</v>
      </c>
      <c r="C9726" t="s">
        <v>25</v>
      </c>
      <c r="D9726" t="s">
        <v>1172</v>
      </c>
      <c r="E9726" t="s">
        <v>424</v>
      </c>
      <c r="F9726" t="s">
        <v>42</v>
      </c>
      <c r="G9726" t="s">
        <v>42</v>
      </c>
      <c r="H9726" t="s">
        <v>30</v>
      </c>
      <c r="I9726" t="s">
        <v>4896</v>
      </c>
      <c r="J9726" t="e">
        <f>VLOOKUP(I9726,[1]!Tabela2[#All],2,0)</f>
        <v>#REF!</v>
      </c>
      <c r="K9726" t="s">
        <v>32</v>
      </c>
      <c r="L9726" t="s">
        <v>25268</v>
      </c>
      <c r="M9726" t="s">
        <v>53219</v>
      </c>
      <c r="N9726" t="s">
        <v>42</v>
      </c>
      <c r="O9726" t="s">
        <v>42</v>
      </c>
      <c r="P9726" t="s">
        <v>42</v>
      </c>
      <c r="Q9726" t="s">
        <v>42</v>
      </c>
      <c r="R9726" t="s">
        <v>42</v>
      </c>
      <c r="S9726" t="s">
        <v>42</v>
      </c>
      <c r="T9726" t="s">
        <v>183</v>
      </c>
      <c r="U9726" t="s">
        <v>42</v>
      </c>
      <c r="V9726" t="s">
        <v>42</v>
      </c>
      <c r="W9726" t="s">
        <v>23</v>
      </c>
      <c r="X9726" t="s">
        <v>25268</v>
      </c>
      <c r="Y9726" t="str">
        <f t="shared" ca="1" si="151"/>
        <v>NOK</v>
      </c>
    </row>
    <row r="9727" spans="1:25" x14ac:dyDescent="0.25">
      <c r="A9727" t="s">
        <v>23</v>
      </c>
      <c r="B9727" t="s">
        <v>53220</v>
      </c>
      <c r="C9727" t="s">
        <v>25</v>
      </c>
      <c r="D9727" t="s">
        <v>1172</v>
      </c>
      <c r="E9727" t="s">
        <v>424</v>
      </c>
      <c r="F9727" t="s">
        <v>42</v>
      </c>
      <c r="G9727" t="s">
        <v>42</v>
      </c>
      <c r="H9727" t="s">
        <v>30</v>
      </c>
      <c r="I9727" t="s">
        <v>2789</v>
      </c>
      <c r="J9727" t="e">
        <f>VLOOKUP(I9727,[1]!Tabela2[#All],2,0)</f>
        <v>#REF!</v>
      </c>
      <c r="K9727" t="s">
        <v>32</v>
      </c>
      <c r="L9727" t="s">
        <v>35081</v>
      </c>
      <c r="M9727" t="s">
        <v>53221</v>
      </c>
      <c r="N9727" t="s">
        <v>42</v>
      </c>
      <c r="O9727" t="s">
        <v>42</v>
      </c>
      <c r="P9727" t="s">
        <v>42</v>
      </c>
      <c r="Q9727" t="s">
        <v>42</v>
      </c>
      <c r="R9727" t="s">
        <v>42</v>
      </c>
      <c r="S9727" t="s">
        <v>42</v>
      </c>
      <c r="T9727" t="s">
        <v>183</v>
      </c>
      <c r="U9727" t="s">
        <v>42</v>
      </c>
      <c r="V9727" t="s">
        <v>42</v>
      </c>
      <c r="W9727" t="s">
        <v>23</v>
      </c>
      <c r="X9727" t="s">
        <v>35081</v>
      </c>
      <c r="Y9727" t="str">
        <f t="shared" ca="1" si="151"/>
        <v>NOK</v>
      </c>
    </row>
    <row r="9728" spans="1:25" x14ac:dyDescent="0.25">
      <c r="A9728" t="s">
        <v>23</v>
      </c>
      <c r="B9728" t="s">
        <v>53222</v>
      </c>
      <c r="C9728" t="s">
        <v>25</v>
      </c>
      <c r="D9728" t="s">
        <v>1172</v>
      </c>
      <c r="E9728" t="s">
        <v>424</v>
      </c>
      <c r="F9728" t="s">
        <v>42</v>
      </c>
      <c r="G9728" t="s">
        <v>42</v>
      </c>
      <c r="H9728" t="s">
        <v>30</v>
      </c>
      <c r="I9728" t="s">
        <v>3153</v>
      </c>
      <c r="J9728" t="e">
        <f>VLOOKUP(I9728,[1]!Tabela2[#All],2,0)</f>
        <v>#REF!</v>
      </c>
      <c r="K9728" t="s">
        <v>32</v>
      </c>
      <c r="L9728" t="s">
        <v>34910</v>
      </c>
      <c r="M9728" t="s">
        <v>53223</v>
      </c>
      <c r="N9728" t="s">
        <v>42</v>
      </c>
      <c r="O9728" t="s">
        <v>42</v>
      </c>
      <c r="P9728" t="s">
        <v>42</v>
      </c>
      <c r="Q9728" t="s">
        <v>42</v>
      </c>
      <c r="R9728" t="s">
        <v>42</v>
      </c>
      <c r="S9728" t="s">
        <v>42</v>
      </c>
      <c r="T9728" t="s">
        <v>183</v>
      </c>
      <c r="U9728" t="s">
        <v>42</v>
      </c>
      <c r="V9728" t="s">
        <v>42</v>
      </c>
      <c r="W9728" t="s">
        <v>23</v>
      </c>
      <c r="X9728" t="s">
        <v>34910</v>
      </c>
      <c r="Y9728" t="str">
        <f t="shared" ca="1" si="151"/>
        <v>NOK</v>
      </c>
    </row>
    <row r="9729" spans="1:25" x14ac:dyDescent="0.25">
      <c r="A9729" t="s">
        <v>23</v>
      </c>
      <c r="B9729" t="s">
        <v>53224</v>
      </c>
      <c r="C9729" t="s">
        <v>25</v>
      </c>
      <c r="D9729" t="s">
        <v>98</v>
      </c>
      <c r="E9729" t="s">
        <v>5489</v>
      </c>
      <c r="F9729" t="s">
        <v>42</v>
      </c>
      <c r="G9729" t="s">
        <v>42</v>
      </c>
      <c r="H9729" t="s">
        <v>30</v>
      </c>
      <c r="I9729" t="s">
        <v>4480</v>
      </c>
      <c r="J9729" t="e">
        <f>VLOOKUP(I9729,[1]!Tabela2[#All],2,0)</f>
        <v>#REF!</v>
      </c>
      <c r="K9729" t="s">
        <v>32</v>
      </c>
      <c r="L9729" t="s">
        <v>53225</v>
      </c>
      <c r="M9729" t="s">
        <v>53226</v>
      </c>
      <c r="N9729" t="s">
        <v>42</v>
      </c>
      <c r="O9729" t="s">
        <v>42</v>
      </c>
      <c r="P9729" t="s">
        <v>42</v>
      </c>
      <c r="Q9729" t="s">
        <v>42</v>
      </c>
      <c r="R9729" t="s">
        <v>42</v>
      </c>
      <c r="S9729" t="s">
        <v>42</v>
      </c>
      <c r="T9729" t="s">
        <v>183</v>
      </c>
      <c r="U9729" t="s">
        <v>42</v>
      </c>
      <c r="V9729" t="s">
        <v>42</v>
      </c>
      <c r="W9729" t="s">
        <v>23</v>
      </c>
      <c r="X9729" t="s">
        <v>53225</v>
      </c>
      <c r="Y9729" t="str">
        <f t="shared" ca="1" si="151"/>
        <v>NOK</v>
      </c>
    </row>
    <row r="9730" spans="1:25" x14ac:dyDescent="0.25">
      <c r="A9730" t="s">
        <v>23</v>
      </c>
      <c r="B9730" t="s">
        <v>53227</v>
      </c>
      <c r="C9730" t="s">
        <v>25</v>
      </c>
      <c r="D9730" t="s">
        <v>349</v>
      </c>
      <c r="E9730" t="s">
        <v>240</v>
      </c>
      <c r="F9730" t="s">
        <v>42</v>
      </c>
      <c r="G9730" t="s">
        <v>42</v>
      </c>
      <c r="H9730" t="s">
        <v>30</v>
      </c>
      <c r="I9730" t="s">
        <v>6671</v>
      </c>
      <c r="J9730" t="e">
        <f>VLOOKUP(I9730,[1]!Tabela2[#All],2,0)</f>
        <v>#REF!</v>
      </c>
      <c r="K9730" t="s">
        <v>32</v>
      </c>
      <c r="L9730" t="s">
        <v>10480</v>
      </c>
      <c r="M9730" t="s">
        <v>53228</v>
      </c>
      <c r="N9730" t="s">
        <v>42</v>
      </c>
      <c r="O9730" t="s">
        <v>42</v>
      </c>
      <c r="P9730" t="s">
        <v>42</v>
      </c>
      <c r="Q9730" t="s">
        <v>42</v>
      </c>
      <c r="R9730" t="s">
        <v>42</v>
      </c>
      <c r="S9730" t="s">
        <v>42</v>
      </c>
      <c r="T9730" t="s">
        <v>183</v>
      </c>
      <c r="U9730" t="s">
        <v>42</v>
      </c>
      <c r="V9730" t="s">
        <v>42</v>
      </c>
      <c r="W9730" t="s">
        <v>23</v>
      </c>
      <c r="X9730" t="s">
        <v>10480</v>
      </c>
      <c r="Y9730" t="str">
        <f t="shared" ca="1" si="151"/>
        <v>NOK</v>
      </c>
    </row>
    <row r="9731" spans="1:25" x14ac:dyDescent="0.25">
      <c r="A9731" t="s">
        <v>23</v>
      </c>
      <c r="B9731" t="s">
        <v>53229</v>
      </c>
      <c r="C9731" t="s">
        <v>25</v>
      </c>
      <c r="D9731" t="s">
        <v>349</v>
      </c>
      <c r="E9731" t="s">
        <v>240</v>
      </c>
      <c r="F9731" t="s">
        <v>42</v>
      </c>
      <c r="G9731" t="s">
        <v>42</v>
      </c>
      <c r="H9731" t="s">
        <v>30</v>
      </c>
      <c r="I9731" t="s">
        <v>6982</v>
      </c>
      <c r="J9731" t="e">
        <f>VLOOKUP(I9731,[1]!Tabela2[#All],2,0)</f>
        <v>#REF!</v>
      </c>
      <c r="K9731" t="s">
        <v>32</v>
      </c>
      <c r="L9731" t="s">
        <v>4656</v>
      </c>
      <c r="M9731" t="s">
        <v>53230</v>
      </c>
      <c r="N9731" t="s">
        <v>42</v>
      </c>
      <c r="O9731" t="s">
        <v>42</v>
      </c>
      <c r="P9731" t="s">
        <v>42</v>
      </c>
      <c r="Q9731" t="s">
        <v>42</v>
      </c>
      <c r="R9731" t="s">
        <v>42</v>
      </c>
      <c r="S9731" t="s">
        <v>42</v>
      </c>
      <c r="T9731" t="s">
        <v>183</v>
      </c>
      <c r="U9731" t="s">
        <v>42</v>
      </c>
      <c r="V9731" t="s">
        <v>42</v>
      </c>
      <c r="W9731" t="s">
        <v>23</v>
      </c>
      <c r="X9731" t="s">
        <v>4656</v>
      </c>
      <c r="Y9731" t="str">
        <f t="shared" ref="Y9731:Y9794" ca="1" si="152">IF(AND(TEXT(M9731,"DD/MM/AA")*1=$AB$4,HOUR(M9731)=$AB$3),"OK","NOK")</f>
        <v>NOK</v>
      </c>
    </row>
    <row r="9732" spans="1:25" x14ac:dyDescent="0.25">
      <c r="A9732" t="s">
        <v>23</v>
      </c>
      <c r="B9732" t="s">
        <v>53231</v>
      </c>
      <c r="C9732" t="s">
        <v>25</v>
      </c>
      <c r="D9732" t="s">
        <v>349</v>
      </c>
      <c r="E9732" t="s">
        <v>240</v>
      </c>
      <c r="F9732" t="s">
        <v>42</v>
      </c>
      <c r="G9732" t="s">
        <v>42</v>
      </c>
      <c r="H9732" t="s">
        <v>30</v>
      </c>
      <c r="I9732" t="s">
        <v>2343</v>
      </c>
      <c r="J9732" t="e">
        <f>VLOOKUP(I9732,[1]!Tabela2[#All],2,0)</f>
        <v>#REF!</v>
      </c>
      <c r="K9732" t="s">
        <v>32</v>
      </c>
      <c r="L9732" t="s">
        <v>53232</v>
      </c>
      <c r="M9732" t="s">
        <v>53233</v>
      </c>
      <c r="N9732" t="s">
        <v>42</v>
      </c>
      <c r="O9732" t="s">
        <v>42</v>
      </c>
      <c r="P9732" t="s">
        <v>42</v>
      </c>
      <c r="Q9732" t="s">
        <v>42</v>
      </c>
      <c r="R9732" t="s">
        <v>42</v>
      </c>
      <c r="S9732" t="s">
        <v>42</v>
      </c>
      <c r="T9732" t="s">
        <v>183</v>
      </c>
      <c r="U9732" t="s">
        <v>42</v>
      </c>
      <c r="V9732" t="s">
        <v>42</v>
      </c>
      <c r="W9732" t="s">
        <v>23</v>
      </c>
      <c r="X9732" t="s">
        <v>53232</v>
      </c>
      <c r="Y9732" t="str">
        <f t="shared" ca="1" si="152"/>
        <v>NOK</v>
      </c>
    </row>
    <row r="9733" spans="1:25" x14ac:dyDescent="0.25">
      <c r="A9733" t="s">
        <v>23</v>
      </c>
      <c r="B9733" t="s">
        <v>53234</v>
      </c>
      <c r="C9733" t="s">
        <v>25</v>
      </c>
      <c r="D9733" t="s">
        <v>349</v>
      </c>
      <c r="E9733" t="s">
        <v>240</v>
      </c>
      <c r="F9733" t="s">
        <v>42</v>
      </c>
      <c r="G9733" t="s">
        <v>42</v>
      </c>
      <c r="H9733" t="s">
        <v>30</v>
      </c>
      <c r="I9733" t="s">
        <v>7509</v>
      </c>
      <c r="J9733" t="e">
        <f>VLOOKUP(I9733,[1]!Tabela2[#All],2,0)</f>
        <v>#REF!</v>
      </c>
      <c r="K9733" t="s">
        <v>32</v>
      </c>
      <c r="L9733" t="s">
        <v>53235</v>
      </c>
      <c r="M9733" t="s">
        <v>53236</v>
      </c>
      <c r="N9733" t="s">
        <v>42</v>
      </c>
      <c r="O9733" t="s">
        <v>42</v>
      </c>
      <c r="P9733" t="s">
        <v>42</v>
      </c>
      <c r="Q9733" t="s">
        <v>42</v>
      </c>
      <c r="R9733" t="s">
        <v>42</v>
      </c>
      <c r="S9733" t="s">
        <v>42</v>
      </c>
      <c r="T9733" t="s">
        <v>183</v>
      </c>
      <c r="U9733" t="s">
        <v>42</v>
      </c>
      <c r="V9733" t="s">
        <v>42</v>
      </c>
      <c r="W9733" t="s">
        <v>23</v>
      </c>
      <c r="X9733" t="s">
        <v>53235</v>
      </c>
      <c r="Y9733" t="str">
        <f t="shared" ca="1" si="152"/>
        <v>NOK</v>
      </c>
    </row>
    <row r="9734" spans="1:25" x14ac:dyDescent="0.25">
      <c r="A9734" t="s">
        <v>23</v>
      </c>
      <c r="B9734" t="s">
        <v>53237</v>
      </c>
      <c r="C9734" t="s">
        <v>25</v>
      </c>
      <c r="D9734" t="s">
        <v>314</v>
      </c>
      <c r="E9734" t="s">
        <v>933</v>
      </c>
      <c r="F9734" t="s">
        <v>42</v>
      </c>
      <c r="G9734" t="s">
        <v>42</v>
      </c>
      <c r="H9734" t="s">
        <v>316</v>
      </c>
      <c r="I9734" t="s">
        <v>209</v>
      </c>
      <c r="J9734" t="e">
        <f>VLOOKUP(I9734,[1]!Tabela2[#All],2,0)</f>
        <v>#REF!</v>
      </c>
      <c r="K9734" t="s">
        <v>32</v>
      </c>
      <c r="L9734" t="s">
        <v>53238</v>
      </c>
      <c r="M9734" t="s">
        <v>53239</v>
      </c>
      <c r="N9734" t="s">
        <v>42</v>
      </c>
      <c r="O9734" t="s">
        <v>42</v>
      </c>
      <c r="P9734" t="s">
        <v>42</v>
      </c>
      <c r="Q9734" t="s">
        <v>42</v>
      </c>
      <c r="R9734" t="s">
        <v>42</v>
      </c>
      <c r="S9734" t="s">
        <v>42</v>
      </c>
      <c r="T9734" t="s">
        <v>183</v>
      </c>
      <c r="U9734" t="s">
        <v>42</v>
      </c>
      <c r="V9734" t="s">
        <v>42</v>
      </c>
      <c r="W9734" t="s">
        <v>23</v>
      </c>
      <c r="X9734" t="s">
        <v>53238</v>
      </c>
      <c r="Y9734" t="str">
        <f t="shared" ca="1" si="152"/>
        <v>NOK</v>
      </c>
    </row>
    <row r="9735" spans="1:25" x14ac:dyDescent="0.25">
      <c r="A9735" t="s">
        <v>23</v>
      </c>
      <c r="B9735" t="s">
        <v>53240</v>
      </c>
      <c r="C9735" t="s">
        <v>25</v>
      </c>
      <c r="D9735" t="s">
        <v>161</v>
      </c>
      <c r="E9735" t="s">
        <v>240</v>
      </c>
      <c r="F9735" t="s">
        <v>42</v>
      </c>
      <c r="G9735" t="s">
        <v>42</v>
      </c>
      <c r="H9735" t="s">
        <v>30</v>
      </c>
      <c r="I9735" t="s">
        <v>163</v>
      </c>
      <c r="J9735" t="e">
        <f>VLOOKUP(I9735,[1]!Tabela2[#All],2,0)</f>
        <v>#REF!</v>
      </c>
      <c r="K9735" t="s">
        <v>32</v>
      </c>
      <c r="L9735" t="s">
        <v>53241</v>
      </c>
      <c r="M9735" t="s">
        <v>53242</v>
      </c>
      <c r="N9735" t="s">
        <v>42</v>
      </c>
      <c r="O9735" t="s">
        <v>42</v>
      </c>
      <c r="P9735" t="s">
        <v>42</v>
      </c>
      <c r="Q9735" t="s">
        <v>42</v>
      </c>
      <c r="R9735" t="s">
        <v>42</v>
      </c>
      <c r="S9735" t="s">
        <v>42</v>
      </c>
      <c r="T9735" t="s">
        <v>183</v>
      </c>
      <c r="U9735" t="s">
        <v>42</v>
      </c>
      <c r="V9735" t="s">
        <v>42</v>
      </c>
      <c r="W9735" t="s">
        <v>23</v>
      </c>
      <c r="X9735" t="s">
        <v>53241</v>
      </c>
      <c r="Y9735" t="str">
        <f t="shared" ca="1" si="152"/>
        <v>NOK</v>
      </c>
    </row>
    <row r="9736" spans="1:25" x14ac:dyDescent="0.25">
      <c r="A9736" t="s">
        <v>23</v>
      </c>
      <c r="B9736" t="s">
        <v>53243</v>
      </c>
      <c r="C9736" t="s">
        <v>25</v>
      </c>
      <c r="D9736" t="s">
        <v>161</v>
      </c>
      <c r="E9736" t="s">
        <v>240</v>
      </c>
      <c r="F9736" t="s">
        <v>42</v>
      </c>
      <c r="G9736" t="s">
        <v>42</v>
      </c>
      <c r="H9736" t="s">
        <v>30</v>
      </c>
      <c r="I9736" t="s">
        <v>1019</v>
      </c>
      <c r="J9736" t="e">
        <f>VLOOKUP(I9736,[1]!Tabela2[#All],2,0)</f>
        <v>#REF!</v>
      </c>
      <c r="K9736" t="s">
        <v>32</v>
      </c>
      <c r="L9736" t="s">
        <v>53244</v>
      </c>
      <c r="M9736" t="s">
        <v>53245</v>
      </c>
      <c r="N9736" t="s">
        <v>42</v>
      </c>
      <c r="O9736" t="s">
        <v>42</v>
      </c>
      <c r="P9736" t="s">
        <v>42</v>
      </c>
      <c r="Q9736" t="s">
        <v>42</v>
      </c>
      <c r="R9736" t="s">
        <v>42</v>
      </c>
      <c r="S9736" t="s">
        <v>42</v>
      </c>
      <c r="T9736" t="s">
        <v>183</v>
      </c>
      <c r="U9736" t="s">
        <v>42</v>
      </c>
      <c r="V9736" t="s">
        <v>42</v>
      </c>
      <c r="W9736" t="s">
        <v>23</v>
      </c>
      <c r="X9736" t="s">
        <v>53244</v>
      </c>
      <c r="Y9736" t="str">
        <f t="shared" ca="1" si="152"/>
        <v>NOK</v>
      </c>
    </row>
    <row r="9737" spans="1:25" x14ac:dyDescent="0.25">
      <c r="A9737" t="s">
        <v>23</v>
      </c>
      <c r="B9737" t="s">
        <v>53246</v>
      </c>
      <c r="C9737" t="s">
        <v>25</v>
      </c>
      <c r="D9737" t="s">
        <v>161</v>
      </c>
      <c r="E9737" t="s">
        <v>240</v>
      </c>
      <c r="F9737" t="s">
        <v>42</v>
      </c>
      <c r="G9737" t="s">
        <v>42</v>
      </c>
      <c r="H9737" t="s">
        <v>30</v>
      </c>
      <c r="I9737" t="s">
        <v>2887</v>
      </c>
      <c r="J9737" t="e">
        <f>VLOOKUP(I9737,[1]!Tabela2[#All],2,0)</f>
        <v>#REF!</v>
      </c>
      <c r="K9737" t="s">
        <v>32</v>
      </c>
      <c r="L9737" t="s">
        <v>53247</v>
      </c>
      <c r="M9737" t="s">
        <v>53248</v>
      </c>
      <c r="N9737" t="s">
        <v>42</v>
      </c>
      <c r="O9737" t="s">
        <v>42</v>
      </c>
      <c r="P9737" t="s">
        <v>42</v>
      </c>
      <c r="Q9737" t="s">
        <v>42</v>
      </c>
      <c r="R9737" t="s">
        <v>42</v>
      </c>
      <c r="S9737" t="s">
        <v>42</v>
      </c>
      <c r="T9737" t="s">
        <v>183</v>
      </c>
      <c r="U9737" t="s">
        <v>42</v>
      </c>
      <c r="V9737" t="s">
        <v>42</v>
      </c>
      <c r="W9737" t="s">
        <v>23</v>
      </c>
      <c r="X9737" t="s">
        <v>53247</v>
      </c>
      <c r="Y9737" t="str">
        <f t="shared" ca="1" si="152"/>
        <v>NOK</v>
      </c>
    </row>
    <row r="9738" spans="1:25" x14ac:dyDescent="0.25">
      <c r="A9738" t="s">
        <v>23</v>
      </c>
      <c r="B9738" t="s">
        <v>53249</v>
      </c>
      <c r="C9738" t="s">
        <v>25</v>
      </c>
      <c r="D9738" t="s">
        <v>161</v>
      </c>
      <c r="E9738" t="s">
        <v>240</v>
      </c>
      <c r="F9738" t="s">
        <v>42</v>
      </c>
      <c r="G9738" t="s">
        <v>42</v>
      </c>
      <c r="H9738" t="s">
        <v>30</v>
      </c>
      <c r="I9738" t="s">
        <v>6044</v>
      </c>
      <c r="J9738" t="e">
        <f>VLOOKUP(I9738,[1]!Tabela2[#All],2,0)</f>
        <v>#REF!</v>
      </c>
      <c r="K9738" t="s">
        <v>32</v>
      </c>
      <c r="L9738" t="s">
        <v>53250</v>
      </c>
      <c r="M9738" t="s">
        <v>53251</v>
      </c>
      <c r="N9738" t="s">
        <v>42</v>
      </c>
      <c r="O9738" t="s">
        <v>42</v>
      </c>
      <c r="P9738" t="s">
        <v>42</v>
      </c>
      <c r="Q9738" t="s">
        <v>42</v>
      </c>
      <c r="R9738" t="s">
        <v>42</v>
      </c>
      <c r="S9738" t="s">
        <v>42</v>
      </c>
      <c r="T9738" t="s">
        <v>183</v>
      </c>
      <c r="U9738" t="s">
        <v>42</v>
      </c>
      <c r="V9738" t="s">
        <v>42</v>
      </c>
      <c r="W9738" t="s">
        <v>23</v>
      </c>
      <c r="X9738" t="s">
        <v>53250</v>
      </c>
      <c r="Y9738" t="str">
        <f t="shared" ca="1" si="152"/>
        <v>NOK</v>
      </c>
    </row>
    <row r="9739" spans="1:25" x14ac:dyDescent="0.25">
      <c r="A9739" t="s">
        <v>23</v>
      </c>
      <c r="B9739" t="s">
        <v>53252</v>
      </c>
      <c r="C9739" t="s">
        <v>25</v>
      </c>
      <c r="D9739" t="s">
        <v>161</v>
      </c>
      <c r="E9739" t="s">
        <v>240</v>
      </c>
      <c r="F9739" t="s">
        <v>42</v>
      </c>
      <c r="G9739" t="s">
        <v>42</v>
      </c>
      <c r="H9739" t="s">
        <v>30</v>
      </c>
      <c r="I9739" t="s">
        <v>6553</v>
      </c>
      <c r="J9739" t="e">
        <f>VLOOKUP(I9739,[1]!Tabela2[#All],2,0)</f>
        <v>#REF!</v>
      </c>
      <c r="K9739" t="s">
        <v>32</v>
      </c>
      <c r="L9739" t="s">
        <v>53253</v>
      </c>
      <c r="M9739" t="s">
        <v>53254</v>
      </c>
      <c r="N9739" t="s">
        <v>42</v>
      </c>
      <c r="O9739" t="s">
        <v>42</v>
      </c>
      <c r="P9739" t="s">
        <v>42</v>
      </c>
      <c r="Q9739" t="s">
        <v>42</v>
      </c>
      <c r="R9739" t="s">
        <v>42</v>
      </c>
      <c r="S9739" t="s">
        <v>42</v>
      </c>
      <c r="T9739" t="s">
        <v>183</v>
      </c>
      <c r="U9739" t="s">
        <v>42</v>
      </c>
      <c r="V9739" t="s">
        <v>42</v>
      </c>
      <c r="W9739" t="s">
        <v>23</v>
      </c>
      <c r="X9739" t="s">
        <v>53253</v>
      </c>
      <c r="Y9739" t="str">
        <f t="shared" ca="1" si="152"/>
        <v>NOK</v>
      </c>
    </row>
    <row r="9740" spans="1:25" x14ac:dyDescent="0.25">
      <c r="A9740" t="s">
        <v>23</v>
      </c>
      <c r="B9740" t="s">
        <v>53255</v>
      </c>
      <c r="C9740" t="s">
        <v>25</v>
      </c>
      <c r="D9740" t="s">
        <v>137</v>
      </c>
      <c r="E9740" t="s">
        <v>304</v>
      </c>
      <c r="F9740" t="s">
        <v>42</v>
      </c>
      <c r="G9740" t="s">
        <v>42</v>
      </c>
      <c r="H9740" t="s">
        <v>30</v>
      </c>
      <c r="I9740" t="s">
        <v>4307</v>
      </c>
      <c r="J9740" t="e">
        <f>VLOOKUP(I9740,[1]!Tabela2[#All],2,0)</f>
        <v>#REF!</v>
      </c>
      <c r="K9740" t="s">
        <v>32</v>
      </c>
      <c r="L9740" t="s">
        <v>53256</v>
      </c>
      <c r="M9740" t="s">
        <v>53257</v>
      </c>
      <c r="N9740" t="s">
        <v>42</v>
      </c>
      <c r="O9740" t="s">
        <v>42</v>
      </c>
      <c r="P9740" t="s">
        <v>42</v>
      </c>
      <c r="Q9740" t="s">
        <v>42</v>
      </c>
      <c r="R9740" t="s">
        <v>42</v>
      </c>
      <c r="S9740" t="s">
        <v>42</v>
      </c>
      <c r="T9740" t="s">
        <v>183</v>
      </c>
      <c r="U9740" t="s">
        <v>42</v>
      </c>
      <c r="V9740" t="s">
        <v>42</v>
      </c>
      <c r="W9740" t="s">
        <v>23</v>
      </c>
      <c r="X9740" t="s">
        <v>53256</v>
      </c>
      <c r="Y9740" t="str">
        <f t="shared" ca="1" si="152"/>
        <v>NOK</v>
      </c>
    </row>
    <row r="9741" spans="1:25" x14ac:dyDescent="0.25">
      <c r="A9741" t="s">
        <v>23</v>
      </c>
      <c r="B9741" t="s">
        <v>53258</v>
      </c>
      <c r="C9741" t="s">
        <v>25</v>
      </c>
      <c r="D9741" t="s">
        <v>98</v>
      </c>
      <c r="E9741" t="s">
        <v>435</v>
      </c>
      <c r="F9741" t="s">
        <v>42</v>
      </c>
      <c r="G9741" t="s">
        <v>42</v>
      </c>
      <c r="H9741" t="s">
        <v>30</v>
      </c>
      <c r="I9741" t="s">
        <v>4896</v>
      </c>
      <c r="J9741" t="e">
        <f>VLOOKUP(I9741,[1]!Tabela2[#All],2,0)</f>
        <v>#REF!</v>
      </c>
      <c r="K9741" t="s">
        <v>32</v>
      </c>
      <c r="L9741" t="s">
        <v>53259</v>
      </c>
      <c r="M9741" t="s">
        <v>53260</v>
      </c>
      <c r="N9741" t="s">
        <v>42</v>
      </c>
      <c r="O9741" t="s">
        <v>42</v>
      </c>
      <c r="P9741" t="s">
        <v>42</v>
      </c>
      <c r="Q9741" t="s">
        <v>42</v>
      </c>
      <c r="R9741" t="s">
        <v>42</v>
      </c>
      <c r="S9741" t="s">
        <v>42</v>
      </c>
      <c r="T9741" t="s">
        <v>183</v>
      </c>
      <c r="U9741" t="s">
        <v>42</v>
      </c>
      <c r="V9741" t="s">
        <v>42</v>
      </c>
      <c r="W9741" t="s">
        <v>23</v>
      </c>
      <c r="X9741" t="s">
        <v>53259</v>
      </c>
      <c r="Y9741" t="str">
        <f t="shared" ca="1" si="152"/>
        <v>NOK</v>
      </c>
    </row>
    <row r="9742" spans="1:25" x14ac:dyDescent="0.25">
      <c r="A9742" t="s">
        <v>23</v>
      </c>
      <c r="B9742" t="s">
        <v>53261</v>
      </c>
      <c r="C9742" t="s">
        <v>25</v>
      </c>
      <c r="D9742" t="s">
        <v>161</v>
      </c>
      <c r="E9742" t="s">
        <v>240</v>
      </c>
      <c r="F9742" t="s">
        <v>42</v>
      </c>
      <c r="G9742" t="s">
        <v>42</v>
      </c>
      <c r="H9742" t="s">
        <v>30</v>
      </c>
      <c r="I9742" t="s">
        <v>3774</v>
      </c>
      <c r="J9742" t="e">
        <f>VLOOKUP(I9742,[1]!Tabela2[#All],2,0)</f>
        <v>#REF!</v>
      </c>
      <c r="K9742" t="s">
        <v>32</v>
      </c>
      <c r="L9742" t="s">
        <v>53262</v>
      </c>
      <c r="M9742" t="s">
        <v>53263</v>
      </c>
      <c r="N9742" t="s">
        <v>42</v>
      </c>
      <c r="O9742" t="s">
        <v>42</v>
      </c>
      <c r="P9742" t="s">
        <v>42</v>
      </c>
      <c r="Q9742" t="s">
        <v>42</v>
      </c>
      <c r="R9742" t="s">
        <v>42</v>
      </c>
      <c r="S9742" t="s">
        <v>42</v>
      </c>
      <c r="T9742" t="s">
        <v>183</v>
      </c>
      <c r="U9742" t="s">
        <v>42</v>
      </c>
      <c r="V9742" t="s">
        <v>42</v>
      </c>
      <c r="W9742" t="s">
        <v>23</v>
      </c>
      <c r="X9742" t="s">
        <v>53262</v>
      </c>
      <c r="Y9742" t="str">
        <f t="shared" ca="1" si="152"/>
        <v>NOK</v>
      </c>
    </row>
    <row r="9743" spans="1:25" x14ac:dyDescent="0.25">
      <c r="A9743" t="s">
        <v>23</v>
      </c>
      <c r="B9743" t="s">
        <v>53264</v>
      </c>
      <c r="C9743" t="s">
        <v>25</v>
      </c>
      <c r="D9743" t="s">
        <v>98</v>
      </c>
      <c r="E9743" t="s">
        <v>45</v>
      </c>
      <c r="F9743" t="s">
        <v>42</v>
      </c>
      <c r="G9743" t="s">
        <v>42</v>
      </c>
      <c r="H9743" t="s">
        <v>30</v>
      </c>
      <c r="I9743" t="s">
        <v>150</v>
      </c>
      <c r="J9743" t="e">
        <f>VLOOKUP(I9743,[1]!Tabela2[#All],2,0)</f>
        <v>#REF!</v>
      </c>
      <c r="K9743" t="s">
        <v>151</v>
      </c>
      <c r="L9743" t="s">
        <v>53265</v>
      </c>
      <c r="M9743" t="s">
        <v>53266</v>
      </c>
      <c r="N9743" t="s">
        <v>42</v>
      </c>
      <c r="O9743" t="s">
        <v>42</v>
      </c>
      <c r="P9743" t="s">
        <v>42</v>
      </c>
      <c r="Q9743" t="s">
        <v>42</v>
      </c>
      <c r="R9743" t="s">
        <v>42</v>
      </c>
      <c r="S9743" t="s">
        <v>42</v>
      </c>
      <c r="T9743" t="s">
        <v>183</v>
      </c>
      <c r="U9743" t="s">
        <v>42</v>
      </c>
      <c r="V9743" t="s">
        <v>42</v>
      </c>
      <c r="W9743" t="s">
        <v>23</v>
      </c>
      <c r="X9743" t="s">
        <v>53265</v>
      </c>
      <c r="Y9743" t="str">
        <f t="shared" ca="1" si="152"/>
        <v>NOK</v>
      </c>
    </row>
    <row r="9744" spans="1:25" x14ac:dyDescent="0.25">
      <c r="A9744" t="s">
        <v>23</v>
      </c>
      <c r="B9744" t="s">
        <v>53267</v>
      </c>
      <c r="C9744" t="s">
        <v>25</v>
      </c>
      <c r="D9744" t="s">
        <v>161</v>
      </c>
      <c r="E9744" t="s">
        <v>578</v>
      </c>
      <c r="F9744" t="s">
        <v>42</v>
      </c>
      <c r="G9744" t="s">
        <v>42</v>
      </c>
      <c r="H9744" t="s">
        <v>30</v>
      </c>
      <c r="I9744" t="s">
        <v>2798</v>
      </c>
      <c r="J9744" t="e">
        <f>VLOOKUP(I9744,[1]!Tabela2[#All],2,0)</f>
        <v>#REF!</v>
      </c>
      <c r="K9744" t="s">
        <v>32</v>
      </c>
      <c r="L9744" t="s">
        <v>53268</v>
      </c>
      <c r="M9744" t="s">
        <v>53269</v>
      </c>
      <c r="N9744" t="s">
        <v>42</v>
      </c>
      <c r="O9744" t="s">
        <v>42</v>
      </c>
      <c r="P9744" t="s">
        <v>42</v>
      </c>
      <c r="Q9744" t="s">
        <v>42</v>
      </c>
      <c r="R9744" t="s">
        <v>42</v>
      </c>
      <c r="S9744" t="s">
        <v>42</v>
      </c>
      <c r="T9744" t="s">
        <v>183</v>
      </c>
      <c r="U9744" t="s">
        <v>42</v>
      </c>
      <c r="V9744" t="s">
        <v>42</v>
      </c>
      <c r="W9744" t="s">
        <v>23</v>
      </c>
      <c r="X9744" t="s">
        <v>53268</v>
      </c>
      <c r="Y9744" t="str">
        <f t="shared" ca="1" si="152"/>
        <v>NOK</v>
      </c>
    </row>
    <row r="9745" spans="1:25" x14ac:dyDescent="0.25">
      <c r="A9745" t="s">
        <v>23</v>
      </c>
      <c r="B9745" t="s">
        <v>53270</v>
      </c>
      <c r="C9745" t="s">
        <v>25</v>
      </c>
      <c r="D9745" t="s">
        <v>314</v>
      </c>
      <c r="E9745" t="s">
        <v>507</v>
      </c>
      <c r="F9745" t="s">
        <v>42</v>
      </c>
      <c r="G9745" t="s">
        <v>42</v>
      </c>
      <c r="H9745" t="s">
        <v>316</v>
      </c>
      <c r="I9745" t="s">
        <v>425</v>
      </c>
      <c r="J9745" t="e">
        <f>VLOOKUP(I9745,[1]!Tabela2[#All],2,0)</f>
        <v>#REF!</v>
      </c>
      <c r="K9745" t="s">
        <v>32</v>
      </c>
      <c r="L9745" t="s">
        <v>53271</v>
      </c>
      <c r="M9745" t="s">
        <v>53272</v>
      </c>
      <c r="N9745" t="s">
        <v>42</v>
      </c>
      <c r="O9745" t="s">
        <v>42</v>
      </c>
      <c r="P9745" t="s">
        <v>42</v>
      </c>
      <c r="Q9745" t="s">
        <v>42</v>
      </c>
      <c r="R9745" t="s">
        <v>42</v>
      </c>
      <c r="S9745" t="s">
        <v>42</v>
      </c>
      <c r="T9745" t="s">
        <v>183</v>
      </c>
      <c r="U9745" t="s">
        <v>42</v>
      </c>
      <c r="V9745" t="s">
        <v>42</v>
      </c>
      <c r="W9745" t="s">
        <v>23</v>
      </c>
      <c r="X9745" t="s">
        <v>53271</v>
      </c>
      <c r="Y9745" t="str">
        <f t="shared" ca="1" si="152"/>
        <v>NOK</v>
      </c>
    </row>
    <row r="9746" spans="1:25" x14ac:dyDescent="0.25">
      <c r="A9746" t="s">
        <v>23</v>
      </c>
      <c r="B9746" t="s">
        <v>53273</v>
      </c>
      <c r="C9746" t="s">
        <v>25</v>
      </c>
      <c r="D9746" t="s">
        <v>1172</v>
      </c>
      <c r="E9746" t="s">
        <v>424</v>
      </c>
      <c r="F9746" t="s">
        <v>42</v>
      </c>
      <c r="G9746" t="s">
        <v>42</v>
      </c>
      <c r="H9746" t="s">
        <v>30</v>
      </c>
      <c r="I9746" t="s">
        <v>1432</v>
      </c>
      <c r="J9746" t="e">
        <f>VLOOKUP(I9746,[1]!Tabela2[#All],2,0)</f>
        <v>#REF!</v>
      </c>
      <c r="K9746" t="s">
        <v>32</v>
      </c>
      <c r="L9746" t="s">
        <v>24038</v>
      </c>
      <c r="M9746" t="s">
        <v>53274</v>
      </c>
      <c r="N9746" t="s">
        <v>42</v>
      </c>
      <c r="O9746" t="s">
        <v>42</v>
      </c>
      <c r="P9746" t="s">
        <v>42</v>
      </c>
      <c r="Q9746" t="s">
        <v>42</v>
      </c>
      <c r="R9746" t="s">
        <v>42</v>
      </c>
      <c r="S9746" t="s">
        <v>42</v>
      </c>
      <c r="T9746" t="s">
        <v>183</v>
      </c>
      <c r="U9746" t="s">
        <v>42</v>
      </c>
      <c r="V9746" t="s">
        <v>42</v>
      </c>
      <c r="W9746" t="s">
        <v>23</v>
      </c>
      <c r="X9746" t="s">
        <v>24038</v>
      </c>
      <c r="Y9746" t="str">
        <f t="shared" ca="1" si="152"/>
        <v>NOK</v>
      </c>
    </row>
    <row r="9747" spans="1:25" x14ac:dyDescent="0.25">
      <c r="A9747" t="s">
        <v>23</v>
      </c>
      <c r="B9747" t="s">
        <v>53275</v>
      </c>
      <c r="C9747" t="s">
        <v>25</v>
      </c>
      <c r="D9747" t="s">
        <v>314</v>
      </c>
      <c r="E9747" t="s">
        <v>507</v>
      </c>
      <c r="F9747" t="s">
        <v>42</v>
      </c>
      <c r="G9747" t="s">
        <v>42</v>
      </c>
      <c r="H9747" t="s">
        <v>316</v>
      </c>
      <c r="I9747" t="s">
        <v>2254</v>
      </c>
      <c r="J9747" t="e">
        <f>VLOOKUP(I9747,[1]!Tabela2[#All],2,0)</f>
        <v>#REF!</v>
      </c>
      <c r="K9747" t="s">
        <v>32</v>
      </c>
      <c r="L9747" t="s">
        <v>53276</v>
      </c>
      <c r="M9747" t="s">
        <v>53277</v>
      </c>
      <c r="N9747" t="s">
        <v>42</v>
      </c>
      <c r="O9747" t="s">
        <v>42</v>
      </c>
      <c r="P9747" t="s">
        <v>42</v>
      </c>
      <c r="Q9747" t="s">
        <v>42</v>
      </c>
      <c r="R9747" t="s">
        <v>42</v>
      </c>
      <c r="S9747" t="s">
        <v>42</v>
      </c>
      <c r="T9747" t="s">
        <v>183</v>
      </c>
      <c r="U9747" t="s">
        <v>42</v>
      </c>
      <c r="V9747" t="s">
        <v>42</v>
      </c>
      <c r="W9747" t="s">
        <v>23</v>
      </c>
      <c r="X9747" t="s">
        <v>53276</v>
      </c>
      <c r="Y9747" t="str">
        <f t="shared" ca="1" si="152"/>
        <v>NOK</v>
      </c>
    </row>
    <row r="9748" spans="1:25" x14ac:dyDescent="0.25">
      <c r="A9748" t="s">
        <v>23</v>
      </c>
      <c r="B9748" t="s">
        <v>53278</v>
      </c>
      <c r="C9748" t="s">
        <v>25</v>
      </c>
      <c r="D9748" t="s">
        <v>161</v>
      </c>
      <c r="E9748" t="s">
        <v>1018</v>
      </c>
      <c r="F9748" t="s">
        <v>42</v>
      </c>
      <c r="G9748" t="s">
        <v>42</v>
      </c>
      <c r="H9748" t="s">
        <v>30</v>
      </c>
      <c r="I9748" t="s">
        <v>305</v>
      </c>
      <c r="J9748" t="e">
        <f>VLOOKUP(I9748,[1]!Tabela2[#All],2,0)</f>
        <v>#REF!</v>
      </c>
      <c r="K9748" t="s">
        <v>32</v>
      </c>
      <c r="L9748" t="s">
        <v>53279</v>
      </c>
      <c r="M9748" t="s">
        <v>53280</v>
      </c>
      <c r="N9748" t="s">
        <v>42</v>
      </c>
      <c r="O9748" t="s">
        <v>42</v>
      </c>
      <c r="P9748" t="s">
        <v>42</v>
      </c>
      <c r="Q9748" t="s">
        <v>42</v>
      </c>
      <c r="R9748" t="s">
        <v>42</v>
      </c>
      <c r="S9748" t="s">
        <v>42</v>
      </c>
      <c r="T9748" t="s">
        <v>183</v>
      </c>
      <c r="U9748" t="s">
        <v>42</v>
      </c>
      <c r="V9748" t="s">
        <v>42</v>
      </c>
      <c r="W9748" t="s">
        <v>23</v>
      </c>
      <c r="X9748" t="s">
        <v>53279</v>
      </c>
      <c r="Y9748" t="str">
        <f t="shared" ca="1" si="152"/>
        <v>NOK</v>
      </c>
    </row>
    <row r="9749" spans="1:25" x14ac:dyDescent="0.25">
      <c r="A9749" t="s">
        <v>23</v>
      </c>
      <c r="B9749" t="s">
        <v>53281</v>
      </c>
      <c r="C9749" t="s">
        <v>25</v>
      </c>
      <c r="D9749" t="s">
        <v>1172</v>
      </c>
      <c r="E9749" t="s">
        <v>424</v>
      </c>
      <c r="F9749" t="s">
        <v>42</v>
      </c>
      <c r="G9749" t="s">
        <v>42</v>
      </c>
      <c r="H9749" t="s">
        <v>30</v>
      </c>
      <c r="I9749" t="s">
        <v>4905</v>
      </c>
      <c r="J9749" t="e">
        <f>VLOOKUP(I9749,[1]!Tabela2[#All],2,0)</f>
        <v>#REF!</v>
      </c>
      <c r="K9749" t="s">
        <v>32</v>
      </c>
      <c r="L9749" t="s">
        <v>31695</v>
      </c>
      <c r="M9749" t="s">
        <v>53282</v>
      </c>
      <c r="N9749" t="s">
        <v>42</v>
      </c>
      <c r="O9749" t="s">
        <v>42</v>
      </c>
      <c r="P9749" t="s">
        <v>42</v>
      </c>
      <c r="Q9749" t="s">
        <v>42</v>
      </c>
      <c r="R9749" t="s">
        <v>42</v>
      </c>
      <c r="S9749" t="s">
        <v>42</v>
      </c>
      <c r="T9749" t="s">
        <v>183</v>
      </c>
      <c r="U9749" t="s">
        <v>42</v>
      </c>
      <c r="V9749" t="s">
        <v>42</v>
      </c>
      <c r="W9749" t="s">
        <v>23</v>
      </c>
      <c r="X9749" t="s">
        <v>31695</v>
      </c>
      <c r="Y9749" t="str">
        <f t="shared" ca="1" si="152"/>
        <v>NOK</v>
      </c>
    </row>
    <row r="9750" spans="1:25" x14ac:dyDescent="0.25">
      <c r="A9750" t="s">
        <v>23</v>
      </c>
      <c r="B9750" t="s">
        <v>53283</v>
      </c>
      <c r="C9750" t="s">
        <v>25</v>
      </c>
      <c r="D9750" t="s">
        <v>1172</v>
      </c>
      <c r="E9750" t="s">
        <v>424</v>
      </c>
      <c r="F9750" t="s">
        <v>42</v>
      </c>
      <c r="G9750" t="s">
        <v>42</v>
      </c>
      <c r="H9750" t="s">
        <v>30</v>
      </c>
      <c r="I9750" t="s">
        <v>1019</v>
      </c>
      <c r="J9750" t="e">
        <f>VLOOKUP(I9750,[1]!Tabela2[#All],2,0)</f>
        <v>#REF!</v>
      </c>
      <c r="K9750" t="s">
        <v>32</v>
      </c>
      <c r="L9750" t="s">
        <v>50382</v>
      </c>
      <c r="M9750" t="s">
        <v>53284</v>
      </c>
      <c r="N9750" t="s">
        <v>42</v>
      </c>
      <c r="O9750" t="s">
        <v>42</v>
      </c>
      <c r="P9750" t="s">
        <v>42</v>
      </c>
      <c r="Q9750" t="s">
        <v>42</v>
      </c>
      <c r="R9750" t="s">
        <v>42</v>
      </c>
      <c r="S9750" t="s">
        <v>42</v>
      </c>
      <c r="T9750" t="s">
        <v>183</v>
      </c>
      <c r="U9750" t="s">
        <v>42</v>
      </c>
      <c r="V9750" t="s">
        <v>42</v>
      </c>
      <c r="W9750" t="s">
        <v>23</v>
      </c>
      <c r="X9750" t="s">
        <v>50382</v>
      </c>
      <c r="Y9750" t="str">
        <f t="shared" ca="1" si="152"/>
        <v>NOK</v>
      </c>
    </row>
    <row r="9751" spans="1:25" x14ac:dyDescent="0.25">
      <c r="A9751" t="s">
        <v>23</v>
      </c>
      <c r="B9751" t="s">
        <v>53285</v>
      </c>
      <c r="C9751" t="s">
        <v>25</v>
      </c>
      <c r="D9751" t="s">
        <v>26</v>
      </c>
      <c r="E9751" t="s">
        <v>304</v>
      </c>
      <c r="F9751" t="s">
        <v>42</v>
      </c>
      <c r="G9751" t="s">
        <v>42</v>
      </c>
      <c r="H9751" t="s">
        <v>30</v>
      </c>
      <c r="I9751" t="s">
        <v>31</v>
      </c>
      <c r="J9751" t="e">
        <f>VLOOKUP(I9751,[1]!Tabela2[#All],2,0)</f>
        <v>#REF!</v>
      </c>
      <c r="K9751" t="s">
        <v>32</v>
      </c>
      <c r="L9751" t="s">
        <v>53286</v>
      </c>
      <c r="M9751" t="s">
        <v>53287</v>
      </c>
      <c r="N9751" t="s">
        <v>42</v>
      </c>
      <c r="O9751" t="s">
        <v>42</v>
      </c>
      <c r="P9751" t="s">
        <v>42</v>
      </c>
      <c r="Q9751" t="s">
        <v>42</v>
      </c>
      <c r="R9751" t="s">
        <v>42</v>
      </c>
      <c r="S9751" t="s">
        <v>42</v>
      </c>
      <c r="T9751" t="s">
        <v>183</v>
      </c>
      <c r="U9751" t="s">
        <v>42</v>
      </c>
      <c r="V9751" t="s">
        <v>42</v>
      </c>
      <c r="W9751" t="s">
        <v>23</v>
      </c>
      <c r="X9751" t="s">
        <v>53286</v>
      </c>
      <c r="Y9751" t="str">
        <f t="shared" ca="1" si="152"/>
        <v>NOK</v>
      </c>
    </row>
    <row r="9752" spans="1:25" x14ac:dyDescent="0.25">
      <c r="A9752" t="s">
        <v>23</v>
      </c>
      <c r="B9752" t="s">
        <v>53288</v>
      </c>
      <c r="C9752" t="s">
        <v>25</v>
      </c>
      <c r="D9752" t="s">
        <v>137</v>
      </c>
      <c r="E9752" t="s">
        <v>1107</v>
      </c>
      <c r="F9752" t="s">
        <v>42</v>
      </c>
      <c r="G9752" t="s">
        <v>42</v>
      </c>
      <c r="H9752" t="s">
        <v>30</v>
      </c>
      <c r="I9752" t="s">
        <v>3278</v>
      </c>
      <c r="J9752" t="e">
        <f>VLOOKUP(I9752,[1]!Tabela2[#All],2,0)</f>
        <v>#REF!</v>
      </c>
      <c r="K9752" t="s">
        <v>32</v>
      </c>
      <c r="L9752" t="s">
        <v>53289</v>
      </c>
      <c r="M9752" t="s">
        <v>53290</v>
      </c>
      <c r="N9752" t="s">
        <v>42</v>
      </c>
      <c r="O9752" t="s">
        <v>42</v>
      </c>
      <c r="P9752" t="s">
        <v>42</v>
      </c>
      <c r="Q9752" t="s">
        <v>42</v>
      </c>
      <c r="R9752" t="s">
        <v>42</v>
      </c>
      <c r="S9752" t="s">
        <v>42</v>
      </c>
      <c r="T9752" t="s">
        <v>183</v>
      </c>
      <c r="U9752" t="s">
        <v>42</v>
      </c>
      <c r="V9752" t="s">
        <v>42</v>
      </c>
      <c r="W9752" t="s">
        <v>23</v>
      </c>
      <c r="X9752" t="s">
        <v>53289</v>
      </c>
      <c r="Y9752" t="str">
        <f t="shared" ca="1" si="152"/>
        <v>NOK</v>
      </c>
    </row>
    <row r="9753" spans="1:25" x14ac:dyDescent="0.25">
      <c r="A9753" t="s">
        <v>23</v>
      </c>
      <c r="B9753" t="s">
        <v>53291</v>
      </c>
      <c r="C9753" t="s">
        <v>25</v>
      </c>
      <c r="D9753" t="s">
        <v>809</v>
      </c>
      <c r="E9753" t="s">
        <v>304</v>
      </c>
      <c r="F9753" t="s">
        <v>42</v>
      </c>
      <c r="G9753" t="s">
        <v>42</v>
      </c>
      <c r="H9753" t="s">
        <v>316</v>
      </c>
      <c r="I9753" t="s">
        <v>7950</v>
      </c>
      <c r="J9753" t="e">
        <f>VLOOKUP(I9753,[1]!Tabela2[#All],2,0)</f>
        <v>#REF!</v>
      </c>
      <c r="K9753" t="s">
        <v>32</v>
      </c>
      <c r="L9753" t="s">
        <v>53292</v>
      </c>
      <c r="M9753" t="s">
        <v>53293</v>
      </c>
      <c r="N9753" t="s">
        <v>42</v>
      </c>
      <c r="O9753" t="s">
        <v>42</v>
      </c>
      <c r="P9753" t="s">
        <v>42</v>
      </c>
      <c r="Q9753" t="s">
        <v>42</v>
      </c>
      <c r="R9753" t="s">
        <v>42</v>
      </c>
      <c r="S9753" t="s">
        <v>42</v>
      </c>
      <c r="T9753" t="s">
        <v>183</v>
      </c>
      <c r="U9753" t="s">
        <v>42</v>
      </c>
      <c r="V9753" t="s">
        <v>42</v>
      </c>
      <c r="W9753" t="s">
        <v>23</v>
      </c>
      <c r="X9753" t="s">
        <v>53292</v>
      </c>
      <c r="Y9753" t="str">
        <f t="shared" ca="1" si="152"/>
        <v>NOK</v>
      </c>
    </row>
    <row r="9754" spans="1:25" x14ac:dyDescent="0.25">
      <c r="A9754" t="s">
        <v>23</v>
      </c>
      <c r="B9754" t="s">
        <v>53294</v>
      </c>
      <c r="C9754" t="s">
        <v>25</v>
      </c>
      <c r="D9754" t="s">
        <v>423</v>
      </c>
      <c r="E9754" t="s">
        <v>1107</v>
      </c>
      <c r="F9754" t="s">
        <v>42</v>
      </c>
      <c r="G9754" t="s">
        <v>42</v>
      </c>
      <c r="H9754" t="s">
        <v>30</v>
      </c>
      <c r="I9754" t="s">
        <v>6671</v>
      </c>
      <c r="J9754" t="e">
        <f>VLOOKUP(I9754,[1]!Tabela2[#All],2,0)</f>
        <v>#REF!</v>
      </c>
      <c r="K9754" t="s">
        <v>32</v>
      </c>
      <c r="L9754" t="s">
        <v>53295</v>
      </c>
      <c r="M9754" t="s">
        <v>53296</v>
      </c>
      <c r="N9754" t="s">
        <v>42</v>
      </c>
      <c r="O9754" t="s">
        <v>42</v>
      </c>
      <c r="P9754" t="s">
        <v>42</v>
      </c>
      <c r="Q9754" t="s">
        <v>42</v>
      </c>
      <c r="R9754" t="s">
        <v>42</v>
      </c>
      <c r="S9754" t="s">
        <v>42</v>
      </c>
      <c r="T9754" t="s">
        <v>183</v>
      </c>
      <c r="U9754" t="s">
        <v>42</v>
      </c>
      <c r="V9754" t="s">
        <v>42</v>
      </c>
      <c r="W9754" t="s">
        <v>23</v>
      </c>
      <c r="X9754" t="s">
        <v>53295</v>
      </c>
      <c r="Y9754" t="str">
        <f t="shared" ca="1" si="152"/>
        <v>NOK</v>
      </c>
    </row>
    <row r="9755" spans="1:25" x14ac:dyDescent="0.25">
      <c r="A9755" t="s">
        <v>23</v>
      </c>
      <c r="B9755" t="s">
        <v>53297</v>
      </c>
      <c r="C9755" t="s">
        <v>25</v>
      </c>
      <c r="D9755" t="s">
        <v>137</v>
      </c>
      <c r="E9755" t="s">
        <v>99</v>
      </c>
      <c r="F9755" t="s">
        <v>42</v>
      </c>
      <c r="G9755" t="s">
        <v>42</v>
      </c>
      <c r="H9755" t="s">
        <v>30</v>
      </c>
      <c r="I9755" t="s">
        <v>1709</v>
      </c>
      <c r="J9755" t="e">
        <f>VLOOKUP(I9755,[1]!Tabela2[#All],2,0)</f>
        <v>#REF!</v>
      </c>
      <c r="K9755" t="s">
        <v>151</v>
      </c>
      <c r="L9755" t="s">
        <v>53298</v>
      </c>
      <c r="M9755" t="s">
        <v>53299</v>
      </c>
      <c r="N9755" t="s">
        <v>42</v>
      </c>
      <c r="O9755" t="s">
        <v>42</v>
      </c>
      <c r="P9755" t="s">
        <v>42</v>
      </c>
      <c r="Q9755" t="s">
        <v>42</v>
      </c>
      <c r="R9755" t="s">
        <v>42</v>
      </c>
      <c r="S9755" t="s">
        <v>42</v>
      </c>
      <c r="T9755" t="s">
        <v>183</v>
      </c>
      <c r="U9755" t="s">
        <v>42</v>
      </c>
      <c r="V9755" t="s">
        <v>42</v>
      </c>
      <c r="W9755" t="s">
        <v>23</v>
      </c>
      <c r="X9755" t="s">
        <v>53298</v>
      </c>
      <c r="Y9755" t="str">
        <f t="shared" ca="1" si="152"/>
        <v>NOK</v>
      </c>
    </row>
    <row r="9756" spans="1:25" x14ac:dyDescent="0.25">
      <c r="A9756" t="s">
        <v>23</v>
      </c>
      <c r="B9756" t="s">
        <v>53300</v>
      </c>
      <c r="C9756" t="s">
        <v>25</v>
      </c>
      <c r="D9756" t="s">
        <v>423</v>
      </c>
      <c r="E9756" t="s">
        <v>45</v>
      </c>
      <c r="F9756" t="s">
        <v>42</v>
      </c>
      <c r="G9756" t="s">
        <v>42</v>
      </c>
      <c r="H9756" t="s">
        <v>30</v>
      </c>
      <c r="I9756" t="s">
        <v>1135</v>
      </c>
      <c r="J9756" t="e">
        <f>VLOOKUP(I9756,[1]!Tabela2[#All],2,0)</f>
        <v>#REF!</v>
      </c>
      <c r="K9756" t="s">
        <v>32</v>
      </c>
      <c r="L9756" t="s">
        <v>30490</v>
      </c>
      <c r="M9756" t="s">
        <v>53301</v>
      </c>
      <c r="N9756" t="s">
        <v>42</v>
      </c>
      <c r="O9756" t="s">
        <v>42</v>
      </c>
      <c r="P9756" t="s">
        <v>42</v>
      </c>
      <c r="Q9756" t="s">
        <v>42</v>
      </c>
      <c r="R9756" t="s">
        <v>42</v>
      </c>
      <c r="S9756" t="s">
        <v>42</v>
      </c>
      <c r="T9756" t="s">
        <v>183</v>
      </c>
      <c r="U9756" t="s">
        <v>42</v>
      </c>
      <c r="V9756" t="s">
        <v>42</v>
      </c>
      <c r="W9756" t="s">
        <v>23</v>
      </c>
      <c r="X9756" t="s">
        <v>30490</v>
      </c>
      <c r="Y9756" t="str">
        <f t="shared" ca="1" si="152"/>
        <v>NOK</v>
      </c>
    </row>
    <row r="9757" spans="1:25" x14ac:dyDescent="0.25">
      <c r="A9757" t="s">
        <v>23</v>
      </c>
      <c r="B9757" t="s">
        <v>53302</v>
      </c>
      <c r="C9757" t="s">
        <v>25</v>
      </c>
      <c r="D9757" t="s">
        <v>98</v>
      </c>
      <c r="E9757" t="s">
        <v>5489</v>
      </c>
      <c r="F9757" t="s">
        <v>42</v>
      </c>
      <c r="G9757" t="s">
        <v>42</v>
      </c>
      <c r="H9757" t="s">
        <v>30</v>
      </c>
      <c r="I9757" t="s">
        <v>350</v>
      </c>
      <c r="J9757" t="e">
        <f>VLOOKUP(I9757,[1]!Tabela2[#All],2,0)</f>
        <v>#REF!</v>
      </c>
      <c r="K9757" t="s">
        <v>32</v>
      </c>
      <c r="L9757" t="s">
        <v>53303</v>
      </c>
      <c r="M9757" t="s">
        <v>53304</v>
      </c>
      <c r="N9757" t="s">
        <v>42</v>
      </c>
      <c r="O9757" t="s">
        <v>42</v>
      </c>
      <c r="P9757" t="s">
        <v>42</v>
      </c>
      <c r="Q9757" t="s">
        <v>42</v>
      </c>
      <c r="R9757" t="s">
        <v>42</v>
      </c>
      <c r="S9757" t="s">
        <v>42</v>
      </c>
      <c r="T9757" t="s">
        <v>183</v>
      </c>
      <c r="U9757" t="s">
        <v>42</v>
      </c>
      <c r="V9757" t="s">
        <v>42</v>
      </c>
      <c r="W9757" t="s">
        <v>23</v>
      </c>
      <c r="X9757" t="s">
        <v>53303</v>
      </c>
      <c r="Y9757" t="str">
        <f t="shared" ca="1" si="152"/>
        <v>NOK</v>
      </c>
    </row>
    <row r="9758" spans="1:25" x14ac:dyDescent="0.25">
      <c r="A9758" t="s">
        <v>23</v>
      </c>
      <c r="B9758" t="s">
        <v>53305</v>
      </c>
      <c r="C9758" t="s">
        <v>25</v>
      </c>
      <c r="D9758" t="s">
        <v>161</v>
      </c>
      <c r="E9758" t="s">
        <v>304</v>
      </c>
      <c r="F9758" t="s">
        <v>42</v>
      </c>
      <c r="G9758" t="s">
        <v>42</v>
      </c>
      <c r="H9758" t="s">
        <v>30</v>
      </c>
      <c r="I9758" t="s">
        <v>5465</v>
      </c>
      <c r="J9758" t="e">
        <f>VLOOKUP(I9758,[1]!Tabela2[#All],2,0)</f>
        <v>#REF!</v>
      </c>
      <c r="K9758" t="s">
        <v>32</v>
      </c>
      <c r="L9758" t="s">
        <v>53306</v>
      </c>
      <c r="M9758" t="s">
        <v>53307</v>
      </c>
      <c r="N9758" t="s">
        <v>42</v>
      </c>
      <c r="O9758" t="s">
        <v>42</v>
      </c>
      <c r="P9758" t="s">
        <v>42</v>
      </c>
      <c r="Q9758" t="s">
        <v>42</v>
      </c>
      <c r="R9758" t="s">
        <v>42</v>
      </c>
      <c r="S9758" t="s">
        <v>42</v>
      </c>
      <c r="T9758" t="s">
        <v>183</v>
      </c>
      <c r="U9758" t="s">
        <v>42</v>
      </c>
      <c r="V9758" t="s">
        <v>42</v>
      </c>
      <c r="W9758" t="s">
        <v>23</v>
      </c>
      <c r="X9758" t="s">
        <v>53306</v>
      </c>
      <c r="Y9758" t="str">
        <f t="shared" ca="1" si="152"/>
        <v>NOK</v>
      </c>
    </row>
    <row r="9759" spans="1:25" x14ac:dyDescent="0.25">
      <c r="A9759" t="s">
        <v>23</v>
      </c>
      <c r="B9759" t="s">
        <v>53308</v>
      </c>
      <c r="C9759" t="s">
        <v>25</v>
      </c>
      <c r="D9759" t="s">
        <v>161</v>
      </c>
      <c r="E9759" t="s">
        <v>578</v>
      </c>
      <c r="F9759" t="s">
        <v>42</v>
      </c>
      <c r="G9759" t="s">
        <v>42</v>
      </c>
      <c r="H9759" t="s">
        <v>30</v>
      </c>
      <c r="I9759" t="s">
        <v>4617</v>
      </c>
      <c r="J9759" t="e">
        <f>VLOOKUP(I9759,[1]!Tabela2[#All],2,0)</f>
        <v>#REF!</v>
      </c>
      <c r="K9759" t="s">
        <v>32</v>
      </c>
      <c r="L9759" t="s">
        <v>53309</v>
      </c>
      <c r="M9759" t="s">
        <v>53310</v>
      </c>
      <c r="N9759" t="s">
        <v>42</v>
      </c>
      <c r="O9759" t="s">
        <v>42</v>
      </c>
      <c r="P9759" t="s">
        <v>42</v>
      </c>
      <c r="Q9759" t="s">
        <v>42</v>
      </c>
      <c r="R9759" t="s">
        <v>42</v>
      </c>
      <c r="S9759" t="s">
        <v>42</v>
      </c>
      <c r="T9759" t="s">
        <v>183</v>
      </c>
      <c r="U9759" t="s">
        <v>42</v>
      </c>
      <c r="V9759" t="s">
        <v>42</v>
      </c>
      <c r="W9759" t="s">
        <v>23</v>
      </c>
      <c r="X9759" t="s">
        <v>53309</v>
      </c>
      <c r="Y9759" t="str">
        <f t="shared" ca="1" si="152"/>
        <v>NOK</v>
      </c>
    </row>
    <row r="9760" spans="1:25" x14ac:dyDescent="0.25">
      <c r="A9760" t="s">
        <v>23</v>
      </c>
      <c r="B9760" t="s">
        <v>53311</v>
      </c>
      <c r="C9760" t="s">
        <v>25</v>
      </c>
      <c r="D9760" t="s">
        <v>228</v>
      </c>
      <c r="E9760" t="s">
        <v>5794</v>
      </c>
      <c r="F9760" t="s">
        <v>42</v>
      </c>
      <c r="G9760" t="s">
        <v>42</v>
      </c>
      <c r="H9760" t="s">
        <v>30</v>
      </c>
      <c r="I9760" t="s">
        <v>2172</v>
      </c>
      <c r="J9760" t="e">
        <f>VLOOKUP(I9760,[1]!Tabela2[#All],2,0)</f>
        <v>#REF!</v>
      </c>
      <c r="K9760" t="s">
        <v>32</v>
      </c>
      <c r="L9760" t="s">
        <v>53312</v>
      </c>
      <c r="M9760" t="s">
        <v>53313</v>
      </c>
      <c r="N9760" t="s">
        <v>42</v>
      </c>
      <c r="O9760" t="s">
        <v>42</v>
      </c>
      <c r="P9760" t="s">
        <v>42</v>
      </c>
      <c r="Q9760" t="s">
        <v>42</v>
      </c>
      <c r="R9760" t="s">
        <v>42</v>
      </c>
      <c r="S9760" t="s">
        <v>42</v>
      </c>
      <c r="T9760" t="s">
        <v>183</v>
      </c>
      <c r="U9760" t="s">
        <v>42</v>
      </c>
      <c r="V9760" t="s">
        <v>42</v>
      </c>
      <c r="W9760" t="s">
        <v>23</v>
      </c>
      <c r="X9760" t="s">
        <v>53312</v>
      </c>
      <c r="Y9760" t="str">
        <f t="shared" ca="1" si="152"/>
        <v>NOK</v>
      </c>
    </row>
    <row r="9761" spans="1:25" x14ac:dyDescent="0.25">
      <c r="A9761" t="s">
        <v>23</v>
      </c>
      <c r="B9761" t="s">
        <v>53314</v>
      </c>
      <c r="C9761" t="s">
        <v>25</v>
      </c>
      <c r="D9761" t="s">
        <v>403</v>
      </c>
      <c r="E9761" t="s">
        <v>162</v>
      </c>
      <c r="F9761" t="s">
        <v>42</v>
      </c>
      <c r="G9761" t="s">
        <v>42</v>
      </c>
      <c r="H9761" t="s">
        <v>30</v>
      </c>
      <c r="I9761" t="s">
        <v>2969</v>
      </c>
      <c r="J9761" t="e">
        <f>VLOOKUP(I9761,[1]!Tabela2[#All],2,0)</f>
        <v>#REF!</v>
      </c>
      <c r="K9761" t="s">
        <v>32</v>
      </c>
      <c r="L9761" t="s">
        <v>53315</v>
      </c>
      <c r="M9761" t="s">
        <v>53316</v>
      </c>
      <c r="N9761" t="s">
        <v>42</v>
      </c>
      <c r="O9761" t="s">
        <v>42</v>
      </c>
      <c r="P9761" t="s">
        <v>42</v>
      </c>
      <c r="Q9761" t="s">
        <v>42</v>
      </c>
      <c r="R9761" t="s">
        <v>42</v>
      </c>
      <c r="S9761" t="s">
        <v>42</v>
      </c>
      <c r="T9761" t="s">
        <v>183</v>
      </c>
      <c r="U9761" t="s">
        <v>42</v>
      </c>
      <c r="V9761" t="s">
        <v>42</v>
      </c>
      <c r="W9761" t="s">
        <v>23</v>
      </c>
      <c r="X9761" t="s">
        <v>53315</v>
      </c>
      <c r="Y9761" t="str">
        <f t="shared" ca="1" si="152"/>
        <v>NOK</v>
      </c>
    </row>
    <row r="9762" spans="1:25" x14ac:dyDescent="0.25">
      <c r="A9762" t="s">
        <v>23</v>
      </c>
      <c r="B9762" t="s">
        <v>53317</v>
      </c>
      <c r="C9762" t="s">
        <v>25</v>
      </c>
      <c r="D9762" t="s">
        <v>161</v>
      </c>
      <c r="E9762" t="s">
        <v>304</v>
      </c>
      <c r="F9762" t="s">
        <v>42</v>
      </c>
      <c r="G9762" t="s">
        <v>42</v>
      </c>
      <c r="H9762" t="s">
        <v>30</v>
      </c>
      <c r="I9762" t="s">
        <v>251</v>
      </c>
      <c r="J9762" t="e">
        <f>VLOOKUP(I9762,[1]!Tabela2[#All],2,0)</f>
        <v>#REF!</v>
      </c>
      <c r="K9762" t="s">
        <v>32</v>
      </c>
      <c r="L9762" t="s">
        <v>53318</v>
      </c>
      <c r="M9762" t="s">
        <v>53319</v>
      </c>
      <c r="N9762" t="s">
        <v>42</v>
      </c>
      <c r="O9762" t="s">
        <v>42</v>
      </c>
      <c r="P9762" t="s">
        <v>42</v>
      </c>
      <c r="Q9762" t="s">
        <v>42</v>
      </c>
      <c r="R9762" t="s">
        <v>42</v>
      </c>
      <c r="S9762" t="s">
        <v>42</v>
      </c>
      <c r="T9762" t="s">
        <v>183</v>
      </c>
      <c r="U9762" t="s">
        <v>42</v>
      </c>
      <c r="V9762" t="s">
        <v>42</v>
      </c>
      <c r="W9762" t="s">
        <v>23</v>
      </c>
      <c r="X9762" t="s">
        <v>53318</v>
      </c>
      <c r="Y9762" t="str">
        <f t="shared" ca="1" si="152"/>
        <v>NOK</v>
      </c>
    </row>
    <row r="9763" spans="1:25" x14ac:dyDescent="0.25">
      <c r="A9763" t="s">
        <v>23</v>
      </c>
      <c r="B9763" t="s">
        <v>53320</v>
      </c>
      <c r="C9763" t="s">
        <v>25</v>
      </c>
      <c r="D9763" t="s">
        <v>228</v>
      </c>
      <c r="E9763" t="s">
        <v>53321</v>
      </c>
      <c r="F9763" t="s">
        <v>42</v>
      </c>
      <c r="G9763" t="s">
        <v>42</v>
      </c>
      <c r="H9763" t="s">
        <v>30</v>
      </c>
      <c r="I9763" t="s">
        <v>8721</v>
      </c>
      <c r="J9763" t="e">
        <f>VLOOKUP(I9763,[1]!Tabela2[#All],2,0)</f>
        <v>#REF!</v>
      </c>
      <c r="K9763" t="s">
        <v>32</v>
      </c>
      <c r="L9763" t="s">
        <v>53322</v>
      </c>
      <c r="M9763" t="s">
        <v>53323</v>
      </c>
      <c r="N9763" t="s">
        <v>42</v>
      </c>
      <c r="O9763" t="s">
        <v>42</v>
      </c>
      <c r="P9763" t="s">
        <v>42</v>
      </c>
      <c r="Q9763" t="s">
        <v>42</v>
      </c>
      <c r="R9763" t="s">
        <v>42</v>
      </c>
      <c r="S9763" t="s">
        <v>42</v>
      </c>
      <c r="T9763" t="s">
        <v>183</v>
      </c>
      <c r="U9763" t="s">
        <v>42</v>
      </c>
      <c r="V9763" t="s">
        <v>42</v>
      </c>
      <c r="W9763" t="s">
        <v>23</v>
      </c>
      <c r="X9763" t="s">
        <v>53322</v>
      </c>
      <c r="Y9763" t="str">
        <f t="shared" ca="1" si="152"/>
        <v>NOK</v>
      </c>
    </row>
    <row r="9764" spans="1:25" x14ac:dyDescent="0.25">
      <c r="A9764" t="s">
        <v>23</v>
      </c>
      <c r="B9764" t="s">
        <v>53324</v>
      </c>
      <c r="C9764" t="s">
        <v>25</v>
      </c>
      <c r="D9764" t="s">
        <v>16877</v>
      </c>
      <c r="E9764" t="s">
        <v>53325</v>
      </c>
      <c r="F9764" t="s">
        <v>42</v>
      </c>
      <c r="G9764" t="s">
        <v>42</v>
      </c>
      <c r="H9764" t="s">
        <v>30</v>
      </c>
      <c r="I9764" t="s">
        <v>3563</v>
      </c>
      <c r="J9764" t="e">
        <f>VLOOKUP(I9764,[1]!Tabela2[#All],2,0)</f>
        <v>#REF!</v>
      </c>
      <c r="K9764" t="s">
        <v>32</v>
      </c>
      <c r="L9764" t="s">
        <v>53326</v>
      </c>
      <c r="M9764" t="s">
        <v>53327</v>
      </c>
      <c r="N9764" t="s">
        <v>42</v>
      </c>
      <c r="O9764" t="s">
        <v>42</v>
      </c>
      <c r="P9764" t="s">
        <v>42</v>
      </c>
      <c r="Q9764" t="s">
        <v>42</v>
      </c>
      <c r="R9764" t="s">
        <v>42</v>
      </c>
      <c r="S9764" t="s">
        <v>42</v>
      </c>
      <c r="T9764" t="s">
        <v>183</v>
      </c>
      <c r="U9764" t="s">
        <v>42</v>
      </c>
      <c r="V9764" t="s">
        <v>42</v>
      </c>
      <c r="W9764" t="s">
        <v>23</v>
      </c>
      <c r="X9764" t="s">
        <v>53326</v>
      </c>
      <c r="Y9764" t="str">
        <f t="shared" ca="1" si="152"/>
        <v>NOK</v>
      </c>
    </row>
    <row r="9765" spans="1:25" x14ac:dyDescent="0.25">
      <c r="A9765" t="s">
        <v>23</v>
      </c>
      <c r="B9765" t="s">
        <v>53328</v>
      </c>
      <c r="C9765" t="s">
        <v>25</v>
      </c>
      <c r="D9765" t="s">
        <v>809</v>
      </c>
      <c r="E9765" t="s">
        <v>304</v>
      </c>
      <c r="F9765" t="s">
        <v>42</v>
      </c>
      <c r="G9765" t="s">
        <v>42</v>
      </c>
      <c r="H9765" t="s">
        <v>316</v>
      </c>
      <c r="I9765" t="s">
        <v>1200</v>
      </c>
      <c r="J9765" t="e">
        <f>VLOOKUP(I9765,[1]!Tabela2[#All],2,0)</f>
        <v>#REF!</v>
      </c>
      <c r="K9765" t="s">
        <v>32</v>
      </c>
      <c r="L9765" t="s">
        <v>53329</v>
      </c>
      <c r="M9765" t="s">
        <v>53330</v>
      </c>
      <c r="N9765" t="s">
        <v>42</v>
      </c>
      <c r="O9765" t="s">
        <v>42</v>
      </c>
      <c r="P9765" t="s">
        <v>42</v>
      </c>
      <c r="Q9765" t="s">
        <v>42</v>
      </c>
      <c r="R9765" t="s">
        <v>42</v>
      </c>
      <c r="S9765" t="s">
        <v>42</v>
      </c>
      <c r="T9765" t="s">
        <v>183</v>
      </c>
      <c r="U9765" t="s">
        <v>42</v>
      </c>
      <c r="V9765" t="s">
        <v>42</v>
      </c>
      <c r="W9765" t="s">
        <v>23</v>
      </c>
      <c r="X9765" t="s">
        <v>53329</v>
      </c>
      <c r="Y9765" t="str">
        <f t="shared" ca="1" si="152"/>
        <v>NOK</v>
      </c>
    </row>
    <row r="9766" spans="1:25" x14ac:dyDescent="0.25">
      <c r="A9766" t="s">
        <v>23</v>
      </c>
      <c r="B9766" t="s">
        <v>53331</v>
      </c>
      <c r="C9766" t="s">
        <v>25</v>
      </c>
      <c r="D9766" t="s">
        <v>809</v>
      </c>
      <c r="E9766" t="s">
        <v>304</v>
      </c>
      <c r="F9766" t="s">
        <v>42</v>
      </c>
      <c r="G9766" t="s">
        <v>42</v>
      </c>
      <c r="H9766" t="s">
        <v>316</v>
      </c>
      <c r="I9766" t="s">
        <v>6982</v>
      </c>
      <c r="J9766" t="e">
        <f>VLOOKUP(I9766,[1]!Tabela2[#All],2,0)</f>
        <v>#REF!</v>
      </c>
      <c r="K9766" t="s">
        <v>32</v>
      </c>
      <c r="L9766" t="s">
        <v>53332</v>
      </c>
      <c r="M9766" t="s">
        <v>53333</v>
      </c>
      <c r="N9766" t="s">
        <v>42</v>
      </c>
      <c r="O9766" t="s">
        <v>42</v>
      </c>
      <c r="P9766" t="s">
        <v>42</v>
      </c>
      <c r="Q9766" t="s">
        <v>42</v>
      </c>
      <c r="R9766" t="s">
        <v>42</v>
      </c>
      <c r="S9766" t="s">
        <v>42</v>
      </c>
      <c r="T9766" t="s">
        <v>183</v>
      </c>
      <c r="U9766" t="s">
        <v>42</v>
      </c>
      <c r="V9766" t="s">
        <v>42</v>
      </c>
      <c r="W9766" t="s">
        <v>23</v>
      </c>
      <c r="X9766" t="s">
        <v>53332</v>
      </c>
      <c r="Y9766" t="str">
        <f t="shared" ca="1" si="152"/>
        <v>NOK</v>
      </c>
    </row>
    <row r="9767" spans="1:25" x14ac:dyDescent="0.25">
      <c r="A9767" t="s">
        <v>23</v>
      </c>
      <c r="B9767" t="s">
        <v>53334</v>
      </c>
      <c r="C9767" t="s">
        <v>25</v>
      </c>
      <c r="D9767" t="s">
        <v>228</v>
      </c>
      <c r="E9767" t="s">
        <v>5794</v>
      </c>
      <c r="F9767" t="s">
        <v>42</v>
      </c>
      <c r="G9767" t="s">
        <v>42</v>
      </c>
      <c r="H9767" t="s">
        <v>30</v>
      </c>
      <c r="I9767" t="s">
        <v>733</v>
      </c>
      <c r="J9767" t="e">
        <f>VLOOKUP(I9767,[1]!Tabela2[#All],2,0)</f>
        <v>#REF!</v>
      </c>
      <c r="K9767" t="s">
        <v>32</v>
      </c>
      <c r="L9767" t="s">
        <v>53335</v>
      </c>
      <c r="M9767" t="s">
        <v>53336</v>
      </c>
      <c r="N9767" t="s">
        <v>42</v>
      </c>
      <c r="O9767" t="s">
        <v>42</v>
      </c>
      <c r="P9767" t="s">
        <v>42</v>
      </c>
      <c r="Q9767" t="s">
        <v>42</v>
      </c>
      <c r="R9767" t="s">
        <v>42</v>
      </c>
      <c r="S9767" t="s">
        <v>42</v>
      </c>
      <c r="T9767" t="s">
        <v>183</v>
      </c>
      <c r="U9767" t="s">
        <v>42</v>
      </c>
      <c r="V9767" t="s">
        <v>42</v>
      </c>
      <c r="W9767" t="s">
        <v>23</v>
      </c>
      <c r="X9767" t="s">
        <v>53335</v>
      </c>
      <c r="Y9767" t="str">
        <f t="shared" ca="1" si="152"/>
        <v>NOK</v>
      </c>
    </row>
    <row r="9768" spans="1:25" x14ac:dyDescent="0.25">
      <c r="A9768" t="s">
        <v>23</v>
      </c>
      <c r="B9768" t="s">
        <v>53337</v>
      </c>
      <c r="C9768" t="s">
        <v>25</v>
      </c>
      <c r="D9768" t="s">
        <v>423</v>
      </c>
      <c r="E9768" t="s">
        <v>933</v>
      </c>
      <c r="F9768" t="s">
        <v>42</v>
      </c>
      <c r="G9768" t="s">
        <v>42</v>
      </c>
      <c r="H9768" t="s">
        <v>30</v>
      </c>
      <c r="I9768" t="s">
        <v>601</v>
      </c>
      <c r="J9768" t="e">
        <f>VLOOKUP(I9768,[1]!Tabela2[#All],2,0)</f>
        <v>#REF!</v>
      </c>
      <c r="K9768" t="s">
        <v>32</v>
      </c>
      <c r="L9768" t="s">
        <v>39353</v>
      </c>
      <c r="M9768" t="s">
        <v>53338</v>
      </c>
      <c r="N9768" t="s">
        <v>42</v>
      </c>
      <c r="O9768" t="s">
        <v>42</v>
      </c>
      <c r="P9768" t="s">
        <v>42</v>
      </c>
      <c r="Q9768" t="s">
        <v>42</v>
      </c>
      <c r="R9768" t="s">
        <v>42</v>
      </c>
      <c r="S9768" t="s">
        <v>42</v>
      </c>
      <c r="T9768" t="s">
        <v>183</v>
      </c>
      <c r="U9768" t="s">
        <v>42</v>
      </c>
      <c r="V9768" t="s">
        <v>42</v>
      </c>
      <c r="W9768" t="s">
        <v>23</v>
      </c>
      <c r="X9768" t="s">
        <v>39353</v>
      </c>
      <c r="Y9768" t="str">
        <f t="shared" ca="1" si="152"/>
        <v>NOK</v>
      </c>
    </row>
    <row r="9769" spans="1:25" x14ac:dyDescent="0.25">
      <c r="A9769" t="s">
        <v>23</v>
      </c>
      <c r="B9769" t="s">
        <v>53339</v>
      </c>
      <c r="C9769" t="s">
        <v>25</v>
      </c>
      <c r="D9769" t="s">
        <v>228</v>
      </c>
      <c r="E9769" t="s">
        <v>5794</v>
      </c>
      <c r="F9769" t="s">
        <v>42</v>
      </c>
      <c r="G9769" t="s">
        <v>42</v>
      </c>
      <c r="H9769" t="s">
        <v>30</v>
      </c>
      <c r="I9769" t="s">
        <v>1606</v>
      </c>
      <c r="J9769" t="e">
        <f>VLOOKUP(I9769,[1]!Tabela2[#All],2,0)</f>
        <v>#REF!</v>
      </c>
      <c r="K9769" t="s">
        <v>32</v>
      </c>
      <c r="L9769" t="s">
        <v>53340</v>
      </c>
      <c r="M9769" t="s">
        <v>53341</v>
      </c>
      <c r="N9769" t="s">
        <v>42</v>
      </c>
      <c r="O9769" t="s">
        <v>42</v>
      </c>
      <c r="P9769" t="s">
        <v>42</v>
      </c>
      <c r="Q9769" t="s">
        <v>42</v>
      </c>
      <c r="R9769" t="s">
        <v>42</v>
      </c>
      <c r="S9769" t="s">
        <v>42</v>
      </c>
      <c r="T9769" t="s">
        <v>183</v>
      </c>
      <c r="U9769" t="s">
        <v>42</v>
      </c>
      <c r="V9769" t="s">
        <v>42</v>
      </c>
      <c r="W9769" t="s">
        <v>23</v>
      </c>
      <c r="X9769" t="s">
        <v>53340</v>
      </c>
      <c r="Y9769" t="str">
        <f t="shared" ca="1" si="152"/>
        <v>NOK</v>
      </c>
    </row>
    <row r="9770" spans="1:25" x14ac:dyDescent="0.25">
      <c r="A9770" t="s">
        <v>23</v>
      </c>
      <c r="B9770" t="s">
        <v>53342</v>
      </c>
      <c r="C9770" t="s">
        <v>25</v>
      </c>
      <c r="D9770" t="s">
        <v>228</v>
      </c>
      <c r="E9770" t="s">
        <v>5794</v>
      </c>
      <c r="F9770" t="s">
        <v>42</v>
      </c>
      <c r="G9770" t="s">
        <v>42</v>
      </c>
      <c r="H9770" t="s">
        <v>30</v>
      </c>
      <c r="I9770" t="s">
        <v>2180</v>
      </c>
      <c r="J9770" t="e">
        <f>VLOOKUP(I9770,[1]!Tabela2[#All],2,0)</f>
        <v>#REF!</v>
      </c>
      <c r="K9770" t="s">
        <v>32</v>
      </c>
      <c r="L9770" t="s">
        <v>53343</v>
      </c>
      <c r="M9770" t="s">
        <v>53344</v>
      </c>
      <c r="N9770" t="s">
        <v>42</v>
      </c>
      <c r="O9770" t="s">
        <v>42</v>
      </c>
      <c r="P9770" t="s">
        <v>42</v>
      </c>
      <c r="Q9770" t="s">
        <v>42</v>
      </c>
      <c r="R9770" t="s">
        <v>42</v>
      </c>
      <c r="S9770" t="s">
        <v>42</v>
      </c>
      <c r="T9770" t="s">
        <v>183</v>
      </c>
      <c r="U9770" t="s">
        <v>42</v>
      </c>
      <c r="V9770" t="s">
        <v>42</v>
      </c>
      <c r="W9770" t="s">
        <v>23</v>
      </c>
      <c r="X9770" t="s">
        <v>53343</v>
      </c>
      <c r="Y9770" t="str">
        <f t="shared" ca="1" si="152"/>
        <v>NOK</v>
      </c>
    </row>
    <row r="9771" spans="1:25" x14ac:dyDescent="0.25">
      <c r="A9771" t="s">
        <v>23</v>
      </c>
      <c r="B9771" t="s">
        <v>53345</v>
      </c>
      <c r="C9771" t="s">
        <v>25</v>
      </c>
      <c r="D9771" t="s">
        <v>228</v>
      </c>
      <c r="E9771" t="s">
        <v>5794</v>
      </c>
      <c r="F9771" t="s">
        <v>42</v>
      </c>
      <c r="G9771" t="s">
        <v>42</v>
      </c>
      <c r="H9771" t="s">
        <v>30</v>
      </c>
      <c r="I9771" t="s">
        <v>1163</v>
      </c>
      <c r="J9771" t="e">
        <f>VLOOKUP(I9771,[1]!Tabela2[#All],2,0)</f>
        <v>#REF!</v>
      </c>
      <c r="K9771" t="s">
        <v>32</v>
      </c>
      <c r="L9771" t="s">
        <v>53346</v>
      </c>
      <c r="M9771" t="s">
        <v>53347</v>
      </c>
      <c r="N9771" t="s">
        <v>42</v>
      </c>
      <c r="O9771" t="s">
        <v>42</v>
      </c>
      <c r="P9771" t="s">
        <v>42</v>
      </c>
      <c r="Q9771" t="s">
        <v>42</v>
      </c>
      <c r="R9771" t="s">
        <v>42</v>
      </c>
      <c r="S9771" t="s">
        <v>42</v>
      </c>
      <c r="T9771" t="s">
        <v>183</v>
      </c>
      <c r="U9771" t="s">
        <v>42</v>
      </c>
      <c r="V9771" t="s">
        <v>42</v>
      </c>
      <c r="W9771" t="s">
        <v>23</v>
      </c>
      <c r="X9771" t="s">
        <v>53346</v>
      </c>
      <c r="Y9771" t="str">
        <f t="shared" ca="1" si="152"/>
        <v>NOK</v>
      </c>
    </row>
    <row r="9772" spans="1:25" x14ac:dyDescent="0.25">
      <c r="A9772" t="s">
        <v>23</v>
      </c>
      <c r="B9772" t="s">
        <v>53348</v>
      </c>
      <c r="C9772" t="s">
        <v>25</v>
      </c>
      <c r="D9772" t="s">
        <v>228</v>
      </c>
      <c r="E9772" t="s">
        <v>5794</v>
      </c>
      <c r="F9772" t="s">
        <v>42</v>
      </c>
      <c r="G9772" t="s">
        <v>42</v>
      </c>
      <c r="H9772" t="s">
        <v>30</v>
      </c>
      <c r="I9772" t="s">
        <v>251</v>
      </c>
      <c r="J9772" t="e">
        <f>VLOOKUP(I9772,[1]!Tabela2[#All],2,0)</f>
        <v>#REF!</v>
      </c>
      <c r="K9772" t="s">
        <v>32</v>
      </c>
      <c r="L9772" t="s">
        <v>53349</v>
      </c>
      <c r="M9772" t="s">
        <v>53350</v>
      </c>
      <c r="N9772" t="s">
        <v>42</v>
      </c>
      <c r="O9772" t="s">
        <v>42</v>
      </c>
      <c r="P9772" t="s">
        <v>42</v>
      </c>
      <c r="Q9772" t="s">
        <v>42</v>
      </c>
      <c r="R9772" t="s">
        <v>42</v>
      </c>
      <c r="S9772" t="s">
        <v>42</v>
      </c>
      <c r="T9772" t="s">
        <v>183</v>
      </c>
      <c r="U9772" t="s">
        <v>42</v>
      </c>
      <c r="V9772" t="s">
        <v>42</v>
      </c>
      <c r="W9772" t="s">
        <v>23</v>
      </c>
      <c r="X9772" t="s">
        <v>53349</v>
      </c>
      <c r="Y9772" t="str">
        <f t="shared" ca="1" si="152"/>
        <v>NOK</v>
      </c>
    </row>
    <row r="9773" spans="1:25" x14ac:dyDescent="0.25">
      <c r="A9773" t="s">
        <v>23</v>
      </c>
      <c r="B9773" t="s">
        <v>53351</v>
      </c>
      <c r="C9773" t="s">
        <v>25</v>
      </c>
      <c r="D9773" t="s">
        <v>228</v>
      </c>
      <c r="E9773" t="s">
        <v>5794</v>
      </c>
      <c r="F9773" t="s">
        <v>42</v>
      </c>
      <c r="G9773" t="s">
        <v>42</v>
      </c>
      <c r="H9773" t="s">
        <v>30</v>
      </c>
      <c r="I9773" t="s">
        <v>8721</v>
      </c>
      <c r="J9773" t="e">
        <f>VLOOKUP(I9773,[1]!Tabela2[#All],2,0)</f>
        <v>#REF!</v>
      </c>
      <c r="K9773" t="s">
        <v>32</v>
      </c>
      <c r="L9773" t="s">
        <v>53352</v>
      </c>
      <c r="M9773" t="s">
        <v>53353</v>
      </c>
      <c r="N9773" t="s">
        <v>42</v>
      </c>
      <c r="O9773" t="s">
        <v>42</v>
      </c>
      <c r="P9773" t="s">
        <v>42</v>
      </c>
      <c r="Q9773" t="s">
        <v>42</v>
      </c>
      <c r="R9773" t="s">
        <v>42</v>
      </c>
      <c r="S9773" t="s">
        <v>42</v>
      </c>
      <c r="T9773" t="s">
        <v>183</v>
      </c>
      <c r="U9773" t="s">
        <v>42</v>
      </c>
      <c r="V9773" t="s">
        <v>42</v>
      </c>
      <c r="W9773" t="s">
        <v>23</v>
      </c>
      <c r="X9773" t="s">
        <v>53352</v>
      </c>
      <c r="Y9773" t="str">
        <f t="shared" ca="1" si="152"/>
        <v>NOK</v>
      </c>
    </row>
    <row r="9774" spans="1:25" x14ac:dyDescent="0.25">
      <c r="A9774" t="s">
        <v>23</v>
      </c>
      <c r="B9774" t="s">
        <v>53354</v>
      </c>
      <c r="C9774" t="s">
        <v>25</v>
      </c>
      <c r="D9774" t="s">
        <v>228</v>
      </c>
      <c r="E9774" t="s">
        <v>5794</v>
      </c>
      <c r="F9774" t="s">
        <v>42</v>
      </c>
      <c r="G9774" t="s">
        <v>42</v>
      </c>
      <c r="H9774" t="s">
        <v>30</v>
      </c>
      <c r="I9774" t="s">
        <v>733</v>
      </c>
      <c r="J9774" t="e">
        <f>VLOOKUP(I9774,[1]!Tabela2[#All],2,0)</f>
        <v>#REF!</v>
      </c>
      <c r="K9774" t="s">
        <v>32</v>
      </c>
      <c r="L9774" t="s">
        <v>53355</v>
      </c>
      <c r="M9774" t="s">
        <v>53356</v>
      </c>
      <c r="N9774" t="s">
        <v>42</v>
      </c>
      <c r="O9774" t="s">
        <v>42</v>
      </c>
      <c r="P9774" t="s">
        <v>42</v>
      </c>
      <c r="Q9774" t="s">
        <v>42</v>
      </c>
      <c r="R9774" t="s">
        <v>42</v>
      </c>
      <c r="S9774" t="s">
        <v>42</v>
      </c>
      <c r="T9774" t="s">
        <v>183</v>
      </c>
      <c r="U9774" t="s">
        <v>42</v>
      </c>
      <c r="V9774" t="s">
        <v>42</v>
      </c>
      <c r="W9774" t="s">
        <v>23</v>
      </c>
      <c r="X9774" t="s">
        <v>53355</v>
      </c>
      <c r="Y9774" t="str">
        <f t="shared" ca="1" si="152"/>
        <v>NOK</v>
      </c>
    </row>
    <row r="9775" spans="1:25" x14ac:dyDescent="0.25">
      <c r="A9775" t="s">
        <v>23</v>
      </c>
      <c r="B9775" t="s">
        <v>53357</v>
      </c>
      <c r="C9775" t="s">
        <v>25</v>
      </c>
      <c r="D9775" t="s">
        <v>98</v>
      </c>
      <c r="E9775" t="s">
        <v>5489</v>
      </c>
      <c r="F9775" t="s">
        <v>42</v>
      </c>
      <c r="G9775" t="s">
        <v>42</v>
      </c>
      <c r="H9775" t="s">
        <v>30</v>
      </c>
      <c r="I9775" t="s">
        <v>601</v>
      </c>
      <c r="J9775" t="e">
        <f>VLOOKUP(I9775,[1]!Tabela2[#All],2,0)</f>
        <v>#REF!</v>
      </c>
      <c r="K9775" t="s">
        <v>32</v>
      </c>
      <c r="L9775" t="s">
        <v>53358</v>
      </c>
      <c r="M9775" t="s">
        <v>53359</v>
      </c>
      <c r="N9775" t="s">
        <v>42</v>
      </c>
      <c r="O9775" t="s">
        <v>42</v>
      </c>
      <c r="P9775" t="s">
        <v>42</v>
      </c>
      <c r="Q9775" t="s">
        <v>42</v>
      </c>
      <c r="R9775" t="s">
        <v>42</v>
      </c>
      <c r="S9775" t="s">
        <v>42</v>
      </c>
      <c r="T9775" t="s">
        <v>183</v>
      </c>
      <c r="U9775" t="s">
        <v>42</v>
      </c>
      <c r="V9775" t="s">
        <v>42</v>
      </c>
      <c r="W9775" t="s">
        <v>23</v>
      </c>
      <c r="X9775" t="s">
        <v>53358</v>
      </c>
      <c r="Y9775" t="str">
        <f t="shared" ca="1" si="152"/>
        <v>NOK</v>
      </c>
    </row>
    <row r="9776" spans="1:25" x14ac:dyDescent="0.25">
      <c r="A9776" t="s">
        <v>23</v>
      </c>
      <c r="B9776" t="s">
        <v>53360</v>
      </c>
      <c r="C9776" t="s">
        <v>25</v>
      </c>
      <c r="D9776" t="s">
        <v>228</v>
      </c>
      <c r="E9776" t="s">
        <v>5794</v>
      </c>
      <c r="F9776" t="s">
        <v>42</v>
      </c>
      <c r="G9776" t="s">
        <v>42</v>
      </c>
      <c r="H9776" t="s">
        <v>30</v>
      </c>
      <c r="I9776" t="s">
        <v>6441</v>
      </c>
      <c r="J9776" t="e">
        <f>VLOOKUP(I9776,[1]!Tabela2[#All],2,0)</f>
        <v>#REF!</v>
      </c>
      <c r="K9776" t="s">
        <v>32</v>
      </c>
      <c r="L9776" t="s">
        <v>53361</v>
      </c>
      <c r="M9776" t="s">
        <v>53362</v>
      </c>
      <c r="N9776" t="s">
        <v>42</v>
      </c>
      <c r="O9776" t="s">
        <v>42</v>
      </c>
      <c r="P9776" t="s">
        <v>42</v>
      </c>
      <c r="Q9776" t="s">
        <v>42</v>
      </c>
      <c r="R9776" t="s">
        <v>42</v>
      </c>
      <c r="S9776" t="s">
        <v>42</v>
      </c>
      <c r="T9776" t="s">
        <v>183</v>
      </c>
      <c r="U9776" t="s">
        <v>42</v>
      </c>
      <c r="V9776" t="s">
        <v>42</v>
      </c>
      <c r="W9776" t="s">
        <v>23</v>
      </c>
      <c r="X9776" t="s">
        <v>53361</v>
      </c>
      <c r="Y9776" t="str">
        <f t="shared" ca="1" si="152"/>
        <v>NOK</v>
      </c>
    </row>
    <row r="9777" spans="1:25" x14ac:dyDescent="0.25">
      <c r="A9777" t="s">
        <v>23</v>
      </c>
      <c r="B9777" t="s">
        <v>53363</v>
      </c>
      <c r="C9777" t="s">
        <v>25</v>
      </c>
      <c r="D9777" t="s">
        <v>228</v>
      </c>
      <c r="E9777" t="s">
        <v>5794</v>
      </c>
      <c r="F9777" t="s">
        <v>42</v>
      </c>
      <c r="G9777" t="s">
        <v>42</v>
      </c>
      <c r="H9777" t="s">
        <v>30</v>
      </c>
      <c r="I9777" t="s">
        <v>2180</v>
      </c>
      <c r="J9777" t="e">
        <f>VLOOKUP(I9777,[1]!Tabela2[#All],2,0)</f>
        <v>#REF!</v>
      </c>
      <c r="K9777" t="s">
        <v>32</v>
      </c>
      <c r="L9777" t="s">
        <v>53364</v>
      </c>
      <c r="M9777" t="s">
        <v>53365</v>
      </c>
      <c r="N9777" t="s">
        <v>42</v>
      </c>
      <c r="O9777" t="s">
        <v>42</v>
      </c>
      <c r="P9777" t="s">
        <v>42</v>
      </c>
      <c r="Q9777" t="s">
        <v>42</v>
      </c>
      <c r="R9777" t="s">
        <v>42</v>
      </c>
      <c r="S9777" t="s">
        <v>42</v>
      </c>
      <c r="T9777" t="s">
        <v>183</v>
      </c>
      <c r="U9777" t="s">
        <v>42</v>
      </c>
      <c r="V9777" t="s">
        <v>42</v>
      </c>
      <c r="W9777" t="s">
        <v>23</v>
      </c>
      <c r="X9777" t="s">
        <v>53364</v>
      </c>
      <c r="Y9777" t="str">
        <f t="shared" ca="1" si="152"/>
        <v>NOK</v>
      </c>
    </row>
    <row r="9778" spans="1:25" x14ac:dyDescent="0.25">
      <c r="A9778" t="s">
        <v>23</v>
      </c>
      <c r="B9778" t="s">
        <v>53366</v>
      </c>
      <c r="C9778" t="s">
        <v>25</v>
      </c>
      <c r="D9778" t="s">
        <v>423</v>
      </c>
      <c r="E9778" t="s">
        <v>933</v>
      </c>
      <c r="F9778" t="s">
        <v>42</v>
      </c>
      <c r="G9778" t="s">
        <v>42</v>
      </c>
      <c r="H9778" t="s">
        <v>30</v>
      </c>
      <c r="I9778" t="s">
        <v>1297</v>
      </c>
      <c r="J9778" t="e">
        <f>VLOOKUP(I9778,[1]!Tabela2[#All],2,0)</f>
        <v>#REF!</v>
      </c>
      <c r="K9778" t="s">
        <v>32</v>
      </c>
      <c r="L9778" t="s">
        <v>36651</v>
      </c>
      <c r="M9778" t="s">
        <v>53367</v>
      </c>
      <c r="N9778" t="s">
        <v>42</v>
      </c>
      <c r="O9778" t="s">
        <v>42</v>
      </c>
      <c r="P9778" t="s">
        <v>42</v>
      </c>
      <c r="Q9778" t="s">
        <v>42</v>
      </c>
      <c r="R9778" t="s">
        <v>42</v>
      </c>
      <c r="S9778" t="s">
        <v>42</v>
      </c>
      <c r="T9778" t="s">
        <v>183</v>
      </c>
      <c r="U9778" t="s">
        <v>42</v>
      </c>
      <c r="V9778" t="s">
        <v>42</v>
      </c>
      <c r="W9778" t="s">
        <v>23</v>
      </c>
      <c r="X9778" t="s">
        <v>36651</v>
      </c>
      <c r="Y9778" t="str">
        <f t="shared" ca="1" si="152"/>
        <v>NOK</v>
      </c>
    </row>
    <row r="9779" spans="1:25" x14ac:dyDescent="0.25">
      <c r="A9779" t="s">
        <v>23</v>
      </c>
      <c r="B9779" t="s">
        <v>53368</v>
      </c>
      <c r="C9779" t="s">
        <v>25</v>
      </c>
      <c r="D9779" t="s">
        <v>16877</v>
      </c>
      <c r="E9779" t="s">
        <v>53325</v>
      </c>
      <c r="F9779" t="s">
        <v>42</v>
      </c>
      <c r="G9779" t="s">
        <v>42</v>
      </c>
      <c r="H9779" t="s">
        <v>30</v>
      </c>
      <c r="I9779" t="s">
        <v>6982</v>
      </c>
      <c r="J9779" t="e">
        <f>VLOOKUP(I9779,[1]!Tabela2[#All],2,0)</f>
        <v>#REF!</v>
      </c>
      <c r="K9779" t="s">
        <v>32</v>
      </c>
      <c r="L9779" t="s">
        <v>53369</v>
      </c>
      <c r="M9779" t="s">
        <v>53370</v>
      </c>
      <c r="N9779" t="s">
        <v>42</v>
      </c>
      <c r="O9779" t="s">
        <v>42</v>
      </c>
      <c r="P9779" t="s">
        <v>42</v>
      </c>
      <c r="Q9779" t="s">
        <v>42</v>
      </c>
      <c r="R9779" t="s">
        <v>42</v>
      </c>
      <c r="S9779" t="s">
        <v>42</v>
      </c>
      <c r="T9779" t="s">
        <v>183</v>
      </c>
      <c r="U9779" t="s">
        <v>42</v>
      </c>
      <c r="V9779" t="s">
        <v>42</v>
      </c>
      <c r="W9779" t="s">
        <v>23</v>
      </c>
      <c r="X9779" t="s">
        <v>53369</v>
      </c>
      <c r="Y9779" t="str">
        <f t="shared" ca="1" si="152"/>
        <v>NOK</v>
      </c>
    </row>
    <row r="9780" spans="1:25" x14ac:dyDescent="0.25">
      <c r="A9780" t="s">
        <v>23</v>
      </c>
      <c r="B9780" t="s">
        <v>53371</v>
      </c>
      <c r="C9780" t="s">
        <v>25</v>
      </c>
      <c r="D9780" t="s">
        <v>228</v>
      </c>
      <c r="E9780" t="s">
        <v>5794</v>
      </c>
      <c r="F9780" t="s">
        <v>42</v>
      </c>
      <c r="G9780" t="s">
        <v>42</v>
      </c>
      <c r="H9780" t="s">
        <v>30</v>
      </c>
      <c r="I9780" t="s">
        <v>7909</v>
      </c>
      <c r="J9780" t="e">
        <f>VLOOKUP(I9780,[1]!Tabela2[#All],2,0)</f>
        <v>#REF!</v>
      </c>
      <c r="K9780" t="s">
        <v>32</v>
      </c>
      <c r="L9780" t="s">
        <v>53372</v>
      </c>
      <c r="M9780" t="s">
        <v>53373</v>
      </c>
      <c r="N9780" t="s">
        <v>42</v>
      </c>
      <c r="O9780" t="s">
        <v>42</v>
      </c>
      <c r="P9780" t="s">
        <v>42</v>
      </c>
      <c r="Q9780" t="s">
        <v>42</v>
      </c>
      <c r="R9780" t="s">
        <v>42</v>
      </c>
      <c r="S9780" t="s">
        <v>42</v>
      </c>
      <c r="T9780" t="s">
        <v>183</v>
      </c>
      <c r="U9780" t="s">
        <v>42</v>
      </c>
      <c r="V9780" t="s">
        <v>42</v>
      </c>
      <c r="W9780" t="s">
        <v>23</v>
      </c>
      <c r="X9780" t="s">
        <v>53372</v>
      </c>
      <c r="Y9780" t="str">
        <f t="shared" ca="1" si="152"/>
        <v>NOK</v>
      </c>
    </row>
    <row r="9781" spans="1:25" x14ac:dyDescent="0.25">
      <c r="A9781" t="s">
        <v>23</v>
      </c>
      <c r="B9781" t="s">
        <v>53374</v>
      </c>
      <c r="C9781" t="s">
        <v>25</v>
      </c>
      <c r="D9781" t="s">
        <v>228</v>
      </c>
      <c r="E9781" t="s">
        <v>5794</v>
      </c>
      <c r="F9781" t="s">
        <v>42</v>
      </c>
      <c r="G9781" t="s">
        <v>42</v>
      </c>
      <c r="H9781" t="s">
        <v>30</v>
      </c>
      <c r="I9781" t="s">
        <v>2960</v>
      </c>
      <c r="J9781" t="e">
        <f>VLOOKUP(I9781,[1]!Tabela2[#All],2,0)</f>
        <v>#REF!</v>
      </c>
      <c r="K9781" t="s">
        <v>32</v>
      </c>
      <c r="L9781" t="s">
        <v>53375</v>
      </c>
      <c r="M9781" t="s">
        <v>53376</v>
      </c>
      <c r="N9781" t="s">
        <v>42</v>
      </c>
      <c r="O9781" t="s">
        <v>42</v>
      </c>
      <c r="P9781" t="s">
        <v>42</v>
      </c>
      <c r="Q9781" t="s">
        <v>42</v>
      </c>
      <c r="R9781" t="s">
        <v>42</v>
      </c>
      <c r="S9781" t="s">
        <v>42</v>
      </c>
      <c r="T9781" t="s">
        <v>183</v>
      </c>
      <c r="U9781" t="s">
        <v>42</v>
      </c>
      <c r="V9781" t="s">
        <v>42</v>
      </c>
      <c r="W9781" t="s">
        <v>23</v>
      </c>
      <c r="X9781" t="s">
        <v>53375</v>
      </c>
      <c r="Y9781" t="str">
        <f t="shared" ca="1" si="152"/>
        <v>NOK</v>
      </c>
    </row>
    <row r="9782" spans="1:25" x14ac:dyDescent="0.25">
      <c r="A9782" t="s">
        <v>23</v>
      </c>
      <c r="B9782" t="s">
        <v>53377</v>
      </c>
      <c r="C9782" t="s">
        <v>25</v>
      </c>
      <c r="D9782" t="s">
        <v>161</v>
      </c>
      <c r="E9782" t="s">
        <v>1018</v>
      </c>
      <c r="F9782" t="s">
        <v>42</v>
      </c>
      <c r="G9782" t="s">
        <v>42</v>
      </c>
      <c r="H9782" t="s">
        <v>30</v>
      </c>
      <c r="I9782" t="s">
        <v>733</v>
      </c>
      <c r="J9782" t="e">
        <f>VLOOKUP(I9782,[1]!Tabela2[#All],2,0)</f>
        <v>#REF!</v>
      </c>
      <c r="K9782" t="s">
        <v>32</v>
      </c>
      <c r="L9782" t="s">
        <v>53378</v>
      </c>
      <c r="M9782" t="s">
        <v>53379</v>
      </c>
      <c r="N9782" t="s">
        <v>42</v>
      </c>
      <c r="O9782" t="s">
        <v>42</v>
      </c>
      <c r="P9782" t="s">
        <v>42</v>
      </c>
      <c r="Q9782" t="s">
        <v>42</v>
      </c>
      <c r="R9782" t="s">
        <v>42</v>
      </c>
      <c r="S9782" t="s">
        <v>42</v>
      </c>
      <c r="T9782" t="s">
        <v>183</v>
      </c>
      <c r="U9782" t="s">
        <v>42</v>
      </c>
      <c r="V9782" t="s">
        <v>42</v>
      </c>
      <c r="W9782" t="s">
        <v>23</v>
      </c>
      <c r="X9782" t="s">
        <v>53378</v>
      </c>
      <c r="Y9782" t="str">
        <f t="shared" ca="1" si="152"/>
        <v>NOK</v>
      </c>
    </row>
    <row r="9783" spans="1:25" x14ac:dyDescent="0.25">
      <c r="A9783" t="s">
        <v>23</v>
      </c>
      <c r="B9783" t="s">
        <v>53380</v>
      </c>
      <c r="C9783" t="s">
        <v>25</v>
      </c>
      <c r="D9783" t="s">
        <v>1172</v>
      </c>
      <c r="E9783" t="s">
        <v>304</v>
      </c>
      <c r="F9783" t="s">
        <v>42</v>
      </c>
      <c r="G9783" t="s">
        <v>42</v>
      </c>
      <c r="H9783" t="s">
        <v>30</v>
      </c>
      <c r="I9783" t="s">
        <v>138</v>
      </c>
      <c r="J9783" t="e">
        <f>VLOOKUP(I9783,[1]!Tabela2[#All],2,0)</f>
        <v>#REF!</v>
      </c>
      <c r="K9783" t="s">
        <v>32</v>
      </c>
      <c r="L9783" t="s">
        <v>17602</v>
      </c>
      <c r="M9783" t="s">
        <v>53381</v>
      </c>
      <c r="N9783" t="s">
        <v>42</v>
      </c>
      <c r="O9783" t="s">
        <v>42</v>
      </c>
      <c r="P9783" t="s">
        <v>42</v>
      </c>
      <c r="Q9783" t="s">
        <v>42</v>
      </c>
      <c r="R9783" t="s">
        <v>42</v>
      </c>
      <c r="S9783" t="s">
        <v>42</v>
      </c>
      <c r="T9783" t="s">
        <v>183</v>
      </c>
      <c r="U9783" t="s">
        <v>42</v>
      </c>
      <c r="V9783" t="s">
        <v>42</v>
      </c>
      <c r="W9783" t="s">
        <v>23</v>
      </c>
      <c r="X9783" t="s">
        <v>17602</v>
      </c>
      <c r="Y9783" t="str">
        <f t="shared" ca="1" si="152"/>
        <v>NOK</v>
      </c>
    </row>
    <row r="9784" spans="1:25" x14ac:dyDescent="0.25">
      <c r="A9784" t="s">
        <v>23</v>
      </c>
      <c r="B9784" t="s">
        <v>53382</v>
      </c>
      <c r="C9784" t="s">
        <v>25</v>
      </c>
      <c r="D9784" t="s">
        <v>228</v>
      </c>
      <c r="E9784" t="s">
        <v>5794</v>
      </c>
      <c r="F9784" t="s">
        <v>42</v>
      </c>
      <c r="G9784" t="s">
        <v>42</v>
      </c>
      <c r="H9784" t="s">
        <v>30</v>
      </c>
      <c r="I9784" t="s">
        <v>601</v>
      </c>
      <c r="J9784" t="e">
        <f>VLOOKUP(I9784,[1]!Tabela2[#All],2,0)</f>
        <v>#REF!</v>
      </c>
      <c r="K9784" t="s">
        <v>32</v>
      </c>
      <c r="L9784" t="s">
        <v>53383</v>
      </c>
      <c r="M9784" t="s">
        <v>53384</v>
      </c>
      <c r="N9784" t="s">
        <v>42</v>
      </c>
      <c r="O9784" t="s">
        <v>42</v>
      </c>
      <c r="P9784" t="s">
        <v>42</v>
      </c>
      <c r="Q9784" t="s">
        <v>42</v>
      </c>
      <c r="R9784" t="s">
        <v>42</v>
      </c>
      <c r="S9784" t="s">
        <v>42</v>
      </c>
      <c r="T9784" t="s">
        <v>183</v>
      </c>
      <c r="U9784" t="s">
        <v>42</v>
      </c>
      <c r="V9784" t="s">
        <v>42</v>
      </c>
      <c r="W9784" t="s">
        <v>23</v>
      </c>
      <c r="X9784" t="s">
        <v>53383</v>
      </c>
      <c r="Y9784" t="str">
        <f t="shared" ca="1" si="152"/>
        <v>NOK</v>
      </c>
    </row>
    <row r="9785" spans="1:25" x14ac:dyDescent="0.25">
      <c r="A9785" t="s">
        <v>23</v>
      </c>
      <c r="B9785" t="s">
        <v>53385</v>
      </c>
      <c r="C9785" t="s">
        <v>25</v>
      </c>
      <c r="D9785" t="s">
        <v>228</v>
      </c>
      <c r="E9785" t="s">
        <v>5794</v>
      </c>
      <c r="F9785" t="s">
        <v>42</v>
      </c>
      <c r="G9785" t="s">
        <v>42</v>
      </c>
      <c r="H9785" t="s">
        <v>30</v>
      </c>
      <c r="I9785" t="s">
        <v>1579</v>
      </c>
      <c r="J9785" t="e">
        <f>VLOOKUP(I9785,[1]!Tabela2[#All],2,0)</f>
        <v>#REF!</v>
      </c>
      <c r="K9785" t="s">
        <v>32</v>
      </c>
      <c r="L9785" t="s">
        <v>53386</v>
      </c>
      <c r="M9785" t="s">
        <v>53387</v>
      </c>
      <c r="N9785" t="s">
        <v>42</v>
      </c>
      <c r="O9785" t="s">
        <v>42</v>
      </c>
      <c r="P9785" t="s">
        <v>42</v>
      </c>
      <c r="Q9785" t="s">
        <v>42</v>
      </c>
      <c r="R9785" t="s">
        <v>42</v>
      </c>
      <c r="S9785" t="s">
        <v>42</v>
      </c>
      <c r="T9785" t="s">
        <v>183</v>
      </c>
      <c r="U9785" t="s">
        <v>42</v>
      </c>
      <c r="V9785" t="s">
        <v>42</v>
      </c>
      <c r="W9785" t="s">
        <v>23</v>
      </c>
      <c r="X9785" t="s">
        <v>53386</v>
      </c>
      <c r="Y9785" t="str">
        <f t="shared" ca="1" si="152"/>
        <v>NOK</v>
      </c>
    </row>
    <row r="9786" spans="1:25" x14ac:dyDescent="0.25">
      <c r="A9786" t="s">
        <v>23</v>
      </c>
      <c r="B9786" t="s">
        <v>53388</v>
      </c>
      <c r="C9786" t="s">
        <v>25</v>
      </c>
      <c r="D9786" t="s">
        <v>809</v>
      </c>
      <c r="E9786" t="s">
        <v>304</v>
      </c>
      <c r="F9786" t="s">
        <v>42</v>
      </c>
      <c r="G9786" t="s">
        <v>42</v>
      </c>
      <c r="H9786" t="s">
        <v>316</v>
      </c>
      <c r="I9786" t="s">
        <v>1297</v>
      </c>
      <c r="J9786" t="e">
        <f>VLOOKUP(I9786,[1]!Tabela2[#All],2,0)</f>
        <v>#REF!</v>
      </c>
      <c r="K9786" t="s">
        <v>32</v>
      </c>
      <c r="L9786" t="s">
        <v>53389</v>
      </c>
      <c r="M9786" t="s">
        <v>53390</v>
      </c>
      <c r="N9786" t="s">
        <v>42</v>
      </c>
      <c r="O9786" t="s">
        <v>42</v>
      </c>
      <c r="P9786" t="s">
        <v>42</v>
      </c>
      <c r="Q9786" t="s">
        <v>42</v>
      </c>
      <c r="R9786" t="s">
        <v>42</v>
      </c>
      <c r="S9786" t="s">
        <v>42</v>
      </c>
      <c r="T9786" t="s">
        <v>183</v>
      </c>
      <c r="U9786" t="s">
        <v>42</v>
      </c>
      <c r="V9786" t="s">
        <v>42</v>
      </c>
      <c r="W9786" t="s">
        <v>23</v>
      </c>
      <c r="X9786" t="s">
        <v>53389</v>
      </c>
      <c r="Y9786" t="str">
        <f t="shared" ca="1" si="152"/>
        <v>NOK</v>
      </c>
    </row>
    <row r="9787" spans="1:25" x14ac:dyDescent="0.25">
      <c r="A9787" t="s">
        <v>23</v>
      </c>
      <c r="B9787" t="s">
        <v>53391</v>
      </c>
      <c r="C9787" t="s">
        <v>25</v>
      </c>
      <c r="D9787" t="s">
        <v>67</v>
      </c>
      <c r="E9787" t="s">
        <v>88</v>
      </c>
      <c r="F9787" t="s">
        <v>42</v>
      </c>
      <c r="G9787" t="s">
        <v>42</v>
      </c>
      <c r="H9787" t="s">
        <v>30</v>
      </c>
      <c r="I9787" t="s">
        <v>2815</v>
      </c>
      <c r="J9787" t="e">
        <f>VLOOKUP(I9787,[1]!Tabela2[#All],2,0)</f>
        <v>#REF!</v>
      </c>
      <c r="K9787" t="s">
        <v>32</v>
      </c>
      <c r="L9787" t="s">
        <v>53392</v>
      </c>
      <c r="M9787" t="s">
        <v>53393</v>
      </c>
      <c r="N9787" t="s">
        <v>42</v>
      </c>
      <c r="O9787" t="s">
        <v>42</v>
      </c>
      <c r="P9787" t="s">
        <v>42</v>
      </c>
      <c r="Q9787" t="s">
        <v>42</v>
      </c>
      <c r="R9787" t="s">
        <v>42</v>
      </c>
      <c r="S9787" t="s">
        <v>42</v>
      </c>
      <c r="T9787" t="s">
        <v>183</v>
      </c>
      <c r="U9787" t="s">
        <v>42</v>
      </c>
      <c r="V9787" t="s">
        <v>42</v>
      </c>
      <c r="W9787" t="s">
        <v>23</v>
      </c>
      <c r="X9787" t="s">
        <v>53392</v>
      </c>
      <c r="Y9787" t="str">
        <f t="shared" ca="1" si="152"/>
        <v>NOK</v>
      </c>
    </row>
    <row r="9788" spans="1:25" x14ac:dyDescent="0.25">
      <c r="A9788" t="s">
        <v>23</v>
      </c>
      <c r="B9788" t="s">
        <v>53394</v>
      </c>
      <c r="C9788" t="s">
        <v>25</v>
      </c>
      <c r="D9788" t="s">
        <v>423</v>
      </c>
      <c r="E9788" t="s">
        <v>45</v>
      </c>
      <c r="F9788" t="s">
        <v>42</v>
      </c>
      <c r="G9788" t="s">
        <v>42</v>
      </c>
      <c r="H9788" t="s">
        <v>30</v>
      </c>
      <c r="I9788" t="s">
        <v>7518</v>
      </c>
      <c r="J9788" t="e">
        <f>VLOOKUP(I9788,[1]!Tabela2[#All],2,0)</f>
        <v>#REF!</v>
      </c>
      <c r="K9788" t="s">
        <v>32</v>
      </c>
      <c r="L9788" t="s">
        <v>9269</v>
      </c>
      <c r="M9788" t="s">
        <v>53395</v>
      </c>
      <c r="N9788" t="s">
        <v>42</v>
      </c>
      <c r="O9788" t="s">
        <v>42</v>
      </c>
      <c r="P9788" t="s">
        <v>42</v>
      </c>
      <c r="Q9788" t="s">
        <v>42</v>
      </c>
      <c r="R9788" t="s">
        <v>42</v>
      </c>
      <c r="S9788" t="s">
        <v>42</v>
      </c>
      <c r="T9788" t="s">
        <v>183</v>
      </c>
      <c r="U9788" t="s">
        <v>42</v>
      </c>
      <c r="V9788" t="s">
        <v>42</v>
      </c>
      <c r="W9788" t="s">
        <v>23</v>
      </c>
      <c r="X9788" t="s">
        <v>9269</v>
      </c>
      <c r="Y9788" t="str">
        <f t="shared" ca="1" si="152"/>
        <v>NOK</v>
      </c>
    </row>
    <row r="9789" spans="1:25" x14ac:dyDescent="0.25">
      <c r="A9789" t="s">
        <v>23</v>
      </c>
      <c r="B9789" t="s">
        <v>53396</v>
      </c>
      <c r="C9789" t="s">
        <v>25</v>
      </c>
      <c r="D9789" t="s">
        <v>349</v>
      </c>
      <c r="E9789" t="s">
        <v>304</v>
      </c>
      <c r="F9789" t="s">
        <v>42</v>
      </c>
      <c r="G9789" t="s">
        <v>42</v>
      </c>
      <c r="H9789" t="s">
        <v>30</v>
      </c>
      <c r="I9789" t="s">
        <v>2343</v>
      </c>
      <c r="J9789" t="e">
        <f>VLOOKUP(I9789,[1]!Tabela2[#All],2,0)</f>
        <v>#REF!</v>
      </c>
      <c r="K9789" t="s">
        <v>32</v>
      </c>
      <c r="L9789" t="s">
        <v>53397</v>
      </c>
      <c r="M9789" t="s">
        <v>53398</v>
      </c>
      <c r="N9789" t="s">
        <v>42</v>
      </c>
      <c r="O9789" t="s">
        <v>42</v>
      </c>
      <c r="P9789" t="s">
        <v>42</v>
      </c>
      <c r="Q9789" t="s">
        <v>42</v>
      </c>
      <c r="R9789" t="s">
        <v>42</v>
      </c>
      <c r="S9789" t="s">
        <v>42</v>
      </c>
      <c r="T9789" t="s">
        <v>183</v>
      </c>
      <c r="U9789" t="s">
        <v>42</v>
      </c>
      <c r="V9789" t="s">
        <v>42</v>
      </c>
      <c r="W9789" t="s">
        <v>23</v>
      </c>
      <c r="X9789" t="s">
        <v>53397</v>
      </c>
      <c r="Y9789" t="str">
        <f t="shared" ca="1" si="152"/>
        <v>NOK</v>
      </c>
    </row>
    <row r="9790" spans="1:25" x14ac:dyDescent="0.25">
      <c r="A9790" t="s">
        <v>23</v>
      </c>
      <c r="B9790" t="s">
        <v>53399</v>
      </c>
      <c r="C9790" t="s">
        <v>25</v>
      </c>
      <c r="D9790" t="s">
        <v>349</v>
      </c>
      <c r="E9790" t="s">
        <v>304</v>
      </c>
      <c r="F9790" t="s">
        <v>42</v>
      </c>
      <c r="G9790" t="s">
        <v>42</v>
      </c>
      <c r="H9790" t="s">
        <v>30</v>
      </c>
      <c r="I9790" t="s">
        <v>3563</v>
      </c>
      <c r="J9790" t="e">
        <f>VLOOKUP(I9790,[1]!Tabela2[#All],2,0)</f>
        <v>#REF!</v>
      </c>
      <c r="K9790" t="s">
        <v>32</v>
      </c>
      <c r="L9790" t="s">
        <v>53400</v>
      </c>
      <c r="M9790" t="s">
        <v>53401</v>
      </c>
      <c r="N9790" t="s">
        <v>42</v>
      </c>
      <c r="O9790" t="s">
        <v>42</v>
      </c>
      <c r="P9790" t="s">
        <v>42</v>
      </c>
      <c r="Q9790" t="s">
        <v>42</v>
      </c>
      <c r="R9790" t="s">
        <v>42</v>
      </c>
      <c r="S9790" t="s">
        <v>42</v>
      </c>
      <c r="T9790" t="s">
        <v>183</v>
      </c>
      <c r="U9790" t="s">
        <v>42</v>
      </c>
      <c r="V9790" t="s">
        <v>42</v>
      </c>
      <c r="W9790" t="s">
        <v>23</v>
      </c>
      <c r="X9790" t="s">
        <v>53400</v>
      </c>
      <c r="Y9790" t="str">
        <f t="shared" ca="1" si="152"/>
        <v>NOK</v>
      </c>
    </row>
    <row r="9791" spans="1:25" x14ac:dyDescent="0.25">
      <c r="A9791" t="s">
        <v>23</v>
      </c>
      <c r="B9791" t="s">
        <v>53402</v>
      </c>
      <c r="C9791" t="s">
        <v>25</v>
      </c>
      <c r="D9791" t="s">
        <v>161</v>
      </c>
      <c r="E9791" t="s">
        <v>578</v>
      </c>
      <c r="F9791" t="s">
        <v>42</v>
      </c>
      <c r="G9791" t="s">
        <v>42</v>
      </c>
      <c r="H9791" t="s">
        <v>30</v>
      </c>
      <c r="I9791" t="s">
        <v>7883</v>
      </c>
      <c r="J9791" t="e">
        <f>VLOOKUP(I9791,[1]!Tabela2[#All],2,0)</f>
        <v>#REF!</v>
      </c>
      <c r="K9791" t="s">
        <v>32</v>
      </c>
      <c r="L9791" t="s">
        <v>53403</v>
      </c>
      <c r="M9791" t="s">
        <v>53404</v>
      </c>
      <c r="N9791" t="s">
        <v>42</v>
      </c>
      <c r="O9791" t="s">
        <v>42</v>
      </c>
      <c r="P9791" t="s">
        <v>42</v>
      </c>
      <c r="Q9791" t="s">
        <v>42</v>
      </c>
      <c r="R9791" t="s">
        <v>42</v>
      </c>
      <c r="S9791" t="s">
        <v>42</v>
      </c>
      <c r="T9791" t="s">
        <v>183</v>
      </c>
      <c r="U9791" t="s">
        <v>42</v>
      </c>
      <c r="V9791" t="s">
        <v>42</v>
      </c>
      <c r="W9791" t="s">
        <v>23</v>
      </c>
      <c r="X9791" t="s">
        <v>53403</v>
      </c>
      <c r="Y9791" t="str">
        <f t="shared" ca="1" si="152"/>
        <v>NOK</v>
      </c>
    </row>
    <row r="9792" spans="1:25" x14ac:dyDescent="0.25">
      <c r="A9792" t="s">
        <v>23</v>
      </c>
      <c r="B9792" t="s">
        <v>53405</v>
      </c>
      <c r="C9792" t="s">
        <v>25</v>
      </c>
      <c r="D9792" t="s">
        <v>148</v>
      </c>
      <c r="E9792" t="s">
        <v>149</v>
      </c>
      <c r="F9792" t="s">
        <v>42</v>
      </c>
      <c r="G9792" t="s">
        <v>42</v>
      </c>
      <c r="H9792" t="s">
        <v>30</v>
      </c>
      <c r="I9792" t="s">
        <v>1200</v>
      </c>
      <c r="J9792" t="e">
        <f>VLOOKUP(I9792,[1]!Tabela2[#All],2,0)</f>
        <v>#REF!</v>
      </c>
      <c r="K9792" t="s">
        <v>151</v>
      </c>
      <c r="L9792" t="s">
        <v>53406</v>
      </c>
      <c r="M9792" t="s">
        <v>53407</v>
      </c>
      <c r="N9792" t="s">
        <v>42</v>
      </c>
      <c r="O9792" t="s">
        <v>42</v>
      </c>
      <c r="P9792" t="s">
        <v>42</v>
      </c>
      <c r="Q9792" t="s">
        <v>42</v>
      </c>
      <c r="R9792" t="s">
        <v>42</v>
      </c>
      <c r="S9792" t="s">
        <v>42</v>
      </c>
      <c r="T9792" t="s">
        <v>183</v>
      </c>
      <c r="U9792" t="s">
        <v>42</v>
      </c>
      <c r="V9792" t="s">
        <v>42</v>
      </c>
      <c r="W9792" t="s">
        <v>23</v>
      </c>
      <c r="X9792" t="s">
        <v>53406</v>
      </c>
      <c r="Y9792" t="str">
        <f t="shared" ca="1" si="152"/>
        <v>NOK</v>
      </c>
    </row>
    <row r="9793" spans="1:25" x14ac:dyDescent="0.25">
      <c r="A9793" t="s">
        <v>23</v>
      </c>
      <c r="B9793" t="s">
        <v>53408</v>
      </c>
      <c r="C9793" t="s">
        <v>25</v>
      </c>
      <c r="D9793" t="s">
        <v>228</v>
      </c>
      <c r="E9793" t="s">
        <v>5794</v>
      </c>
      <c r="F9793" t="s">
        <v>42</v>
      </c>
      <c r="G9793" t="s">
        <v>42</v>
      </c>
      <c r="H9793" t="s">
        <v>30</v>
      </c>
      <c r="I9793" t="s">
        <v>7909</v>
      </c>
      <c r="J9793" t="e">
        <f>VLOOKUP(I9793,[1]!Tabela2[#All],2,0)</f>
        <v>#REF!</v>
      </c>
      <c r="K9793" t="s">
        <v>32</v>
      </c>
      <c r="L9793" t="s">
        <v>53409</v>
      </c>
      <c r="M9793" t="s">
        <v>53410</v>
      </c>
      <c r="N9793" t="s">
        <v>42</v>
      </c>
      <c r="O9793" t="s">
        <v>42</v>
      </c>
      <c r="P9793" t="s">
        <v>42</v>
      </c>
      <c r="Q9793" t="s">
        <v>42</v>
      </c>
      <c r="R9793" t="s">
        <v>42</v>
      </c>
      <c r="S9793" t="s">
        <v>42</v>
      </c>
      <c r="T9793" t="s">
        <v>183</v>
      </c>
      <c r="U9793" t="s">
        <v>42</v>
      </c>
      <c r="V9793" t="s">
        <v>42</v>
      </c>
      <c r="W9793" t="s">
        <v>23</v>
      </c>
      <c r="X9793" t="s">
        <v>53409</v>
      </c>
      <c r="Y9793" t="str">
        <f t="shared" ca="1" si="152"/>
        <v>NOK</v>
      </c>
    </row>
    <row r="9794" spans="1:25" x14ac:dyDescent="0.25">
      <c r="A9794" t="s">
        <v>23</v>
      </c>
      <c r="B9794" t="s">
        <v>53411</v>
      </c>
      <c r="C9794" t="s">
        <v>25</v>
      </c>
      <c r="D9794" t="s">
        <v>228</v>
      </c>
      <c r="E9794" t="s">
        <v>5794</v>
      </c>
      <c r="F9794" t="s">
        <v>42</v>
      </c>
      <c r="G9794" t="s">
        <v>42</v>
      </c>
      <c r="H9794" t="s">
        <v>30</v>
      </c>
      <c r="I9794" t="s">
        <v>733</v>
      </c>
      <c r="J9794" t="e">
        <f>VLOOKUP(I9794,[1]!Tabela2[#All],2,0)</f>
        <v>#REF!</v>
      </c>
      <c r="K9794" t="s">
        <v>32</v>
      </c>
      <c r="L9794" t="s">
        <v>53412</v>
      </c>
      <c r="M9794" t="s">
        <v>53413</v>
      </c>
      <c r="N9794" t="s">
        <v>42</v>
      </c>
      <c r="O9794" t="s">
        <v>42</v>
      </c>
      <c r="P9794" t="s">
        <v>42</v>
      </c>
      <c r="Q9794" t="s">
        <v>42</v>
      </c>
      <c r="R9794" t="s">
        <v>42</v>
      </c>
      <c r="S9794" t="s">
        <v>42</v>
      </c>
      <c r="T9794" t="s">
        <v>183</v>
      </c>
      <c r="U9794" t="s">
        <v>42</v>
      </c>
      <c r="V9794" t="s">
        <v>42</v>
      </c>
      <c r="W9794" t="s">
        <v>23</v>
      </c>
      <c r="X9794" t="s">
        <v>53412</v>
      </c>
      <c r="Y9794" t="str">
        <f t="shared" ca="1" si="152"/>
        <v>NOK</v>
      </c>
    </row>
    <row r="9795" spans="1:25" x14ac:dyDescent="0.25">
      <c r="A9795" t="s">
        <v>23</v>
      </c>
      <c r="B9795" t="s">
        <v>53414</v>
      </c>
      <c r="C9795" t="s">
        <v>25</v>
      </c>
      <c r="D9795" t="s">
        <v>228</v>
      </c>
      <c r="E9795" t="s">
        <v>5794</v>
      </c>
      <c r="F9795" t="s">
        <v>42</v>
      </c>
      <c r="G9795" t="s">
        <v>42</v>
      </c>
      <c r="H9795" t="s">
        <v>30</v>
      </c>
      <c r="I9795" t="s">
        <v>5409</v>
      </c>
      <c r="J9795" t="e">
        <f>VLOOKUP(I9795,[1]!Tabela2[#All],2,0)</f>
        <v>#REF!</v>
      </c>
      <c r="K9795" t="s">
        <v>32</v>
      </c>
      <c r="L9795" t="s">
        <v>53415</v>
      </c>
      <c r="M9795" t="s">
        <v>53416</v>
      </c>
      <c r="N9795" t="s">
        <v>42</v>
      </c>
      <c r="O9795" t="s">
        <v>42</v>
      </c>
      <c r="P9795" t="s">
        <v>42</v>
      </c>
      <c r="Q9795" t="s">
        <v>42</v>
      </c>
      <c r="R9795" t="s">
        <v>42</v>
      </c>
      <c r="S9795" t="s">
        <v>42</v>
      </c>
      <c r="T9795" t="s">
        <v>183</v>
      </c>
      <c r="U9795" t="s">
        <v>42</v>
      </c>
      <c r="V9795" t="s">
        <v>42</v>
      </c>
      <c r="W9795" t="s">
        <v>23</v>
      </c>
      <c r="X9795" t="s">
        <v>53415</v>
      </c>
      <c r="Y9795" t="str">
        <f t="shared" ref="Y9795:Y9858" ca="1" si="153">IF(AND(TEXT(M9795,"DD/MM/AA")*1=$AB$4,HOUR(M9795)=$AB$3),"OK","NOK")</f>
        <v>NOK</v>
      </c>
    </row>
    <row r="9796" spans="1:25" x14ac:dyDescent="0.25">
      <c r="A9796" t="s">
        <v>23</v>
      </c>
      <c r="B9796" t="s">
        <v>53417</v>
      </c>
      <c r="C9796" t="s">
        <v>25</v>
      </c>
      <c r="D9796" t="s">
        <v>423</v>
      </c>
      <c r="E9796" t="s">
        <v>292</v>
      </c>
      <c r="F9796" t="s">
        <v>42</v>
      </c>
      <c r="G9796" t="s">
        <v>42</v>
      </c>
      <c r="H9796" t="s">
        <v>30</v>
      </c>
      <c r="I9796" t="s">
        <v>1163</v>
      </c>
      <c r="J9796" t="e">
        <f>VLOOKUP(I9796,[1]!Tabela2[#All],2,0)</f>
        <v>#REF!</v>
      </c>
      <c r="K9796" t="s">
        <v>32</v>
      </c>
      <c r="L9796" t="s">
        <v>53418</v>
      </c>
      <c r="M9796" t="s">
        <v>53419</v>
      </c>
      <c r="N9796" t="s">
        <v>42</v>
      </c>
      <c r="O9796" t="s">
        <v>42</v>
      </c>
      <c r="P9796" t="s">
        <v>42</v>
      </c>
      <c r="Q9796" t="s">
        <v>42</v>
      </c>
      <c r="R9796" t="s">
        <v>42</v>
      </c>
      <c r="S9796" t="s">
        <v>42</v>
      </c>
      <c r="T9796" t="s">
        <v>183</v>
      </c>
      <c r="U9796" t="s">
        <v>42</v>
      </c>
      <c r="V9796" t="s">
        <v>42</v>
      </c>
      <c r="W9796" t="s">
        <v>23</v>
      </c>
      <c r="X9796" t="s">
        <v>53418</v>
      </c>
      <c r="Y9796" t="str">
        <f t="shared" ca="1" si="153"/>
        <v>NOK</v>
      </c>
    </row>
    <row r="9797" spans="1:25" x14ac:dyDescent="0.25">
      <c r="A9797" t="s">
        <v>23</v>
      </c>
      <c r="B9797" t="s">
        <v>53420</v>
      </c>
      <c r="C9797" t="s">
        <v>25</v>
      </c>
      <c r="D9797" t="s">
        <v>98</v>
      </c>
      <c r="E9797" t="s">
        <v>26617</v>
      </c>
      <c r="F9797" t="s">
        <v>42</v>
      </c>
      <c r="G9797" t="s">
        <v>42</v>
      </c>
      <c r="H9797" t="s">
        <v>30</v>
      </c>
      <c r="I9797" t="s">
        <v>4011</v>
      </c>
      <c r="J9797" t="e">
        <f>VLOOKUP(I9797,[1]!Tabela2[#All],2,0)</f>
        <v>#REF!</v>
      </c>
      <c r="K9797" t="s">
        <v>32</v>
      </c>
      <c r="L9797" t="s">
        <v>53421</v>
      </c>
      <c r="M9797" t="s">
        <v>53422</v>
      </c>
      <c r="N9797" t="s">
        <v>42</v>
      </c>
      <c r="O9797" t="s">
        <v>42</v>
      </c>
      <c r="P9797" t="s">
        <v>42</v>
      </c>
      <c r="Q9797" t="s">
        <v>42</v>
      </c>
      <c r="R9797" t="s">
        <v>42</v>
      </c>
      <c r="S9797" t="s">
        <v>42</v>
      </c>
      <c r="T9797" t="s">
        <v>183</v>
      </c>
      <c r="U9797" t="s">
        <v>42</v>
      </c>
      <c r="V9797" t="s">
        <v>42</v>
      </c>
      <c r="W9797" t="s">
        <v>23</v>
      </c>
      <c r="X9797" t="s">
        <v>53421</v>
      </c>
      <c r="Y9797" t="str">
        <f t="shared" ca="1" si="153"/>
        <v>NOK</v>
      </c>
    </row>
    <row r="9798" spans="1:25" x14ac:dyDescent="0.25">
      <c r="A9798" t="s">
        <v>23</v>
      </c>
      <c r="B9798" t="s">
        <v>53423</v>
      </c>
      <c r="C9798" t="s">
        <v>25</v>
      </c>
      <c r="D9798" t="s">
        <v>228</v>
      </c>
      <c r="E9798" t="s">
        <v>5794</v>
      </c>
      <c r="F9798" t="s">
        <v>42</v>
      </c>
      <c r="G9798" t="s">
        <v>42</v>
      </c>
      <c r="H9798" t="s">
        <v>30</v>
      </c>
      <c r="I9798" t="s">
        <v>3476</v>
      </c>
      <c r="J9798" t="e">
        <f>VLOOKUP(I9798,[1]!Tabela2[#All],2,0)</f>
        <v>#REF!</v>
      </c>
      <c r="K9798" t="s">
        <v>32</v>
      </c>
      <c r="L9798" t="s">
        <v>53424</v>
      </c>
      <c r="M9798" t="s">
        <v>53425</v>
      </c>
      <c r="N9798" t="s">
        <v>42</v>
      </c>
      <c r="O9798" t="s">
        <v>42</v>
      </c>
      <c r="P9798" t="s">
        <v>42</v>
      </c>
      <c r="Q9798" t="s">
        <v>42</v>
      </c>
      <c r="R9798" t="s">
        <v>42</v>
      </c>
      <c r="S9798" t="s">
        <v>42</v>
      </c>
      <c r="T9798" t="s">
        <v>183</v>
      </c>
      <c r="U9798" t="s">
        <v>42</v>
      </c>
      <c r="V9798" t="s">
        <v>42</v>
      </c>
      <c r="W9798" t="s">
        <v>23</v>
      </c>
      <c r="X9798" t="s">
        <v>53424</v>
      </c>
      <c r="Y9798" t="str">
        <f t="shared" ca="1" si="153"/>
        <v>NOK</v>
      </c>
    </row>
    <row r="9799" spans="1:25" x14ac:dyDescent="0.25">
      <c r="A9799" t="s">
        <v>23</v>
      </c>
      <c r="B9799" t="s">
        <v>53426</v>
      </c>
      <c r="C9799" t="s">
        <v>25</v>
      </c>
      <c r="D9799" t="s">
        <v>423</v>
      </c>
      <c r="E9799" t="s">
        <v>292</v>
      </c>
      <c r="F9799" t="s">
        <v>42</v>
      </c>
      <c r="G9799" t="s">
        <v>42</v>
      </c>
      <c r="H9799" t="s">
        <v>30</v>
      </c>
      <c r="I9799" t="s">
        <v>4053</v>
      </c>
      <c r="J9799" t="e">
        <f>VLOOKUP(I9799,[1]!Tabela2[#All],2,0)</f>
        <v>#REF!</v>
      </c>
      <c r="K9799" t="s">
        <v>32</v>
      </c>
      <c r="L9799" t="s">
        <v>53427</v>
      </c>
      <c r="M9799" t="s">
        <v>53428</v>
      </c>
      <c r="N9799" t="s">
        <v>42</v>
      </c>
      <c r="O9799" t="s">
        <v>42</v>
      </c>
      <c r="P9799" t="s">
        <v>42</v>
      </c>
      <c r="Q9799" t="s">
        <v>42</v>
      </c>
      <c r="R9799" t="s">
        <v>42</v>
      </c>
      <c r="S9799" t="s">
        <v>42</v>
      </c>
      <c r="T9799" t="s">
        <v>183</v>
      </c>
      <c r="U9799" t="s">
        <v>42</v>
      </c>
      <c r="V9799" t="s">
        <v>42</v>
      </c>
      <c r="W9799" t="s">
        <v>23</v>
      </c>
      <c r="X9799" t="s">
        <v>53427</v>
      </c>
      <c r="Y9799" t="str">
        <f t="shared" ca="1" si="153"/>
        <v>NOK</v>
      </c>
    </row>
    <row r="9800" spans="1:25" x14ac:dyDescent="0.25">
      <c r="A9800" t="s">
        <v>23</v>
      </c>
      <c r="B9800" t="s">
        <v>53429</v>
      </c>
      <c r="C9800" t="s">
        <v>25</v>
      </c>
      <c r="D9800" t="s">
        <v>148</v>
      </c>
      <c r="E9800" t="s">
        <v>149</v>
      </c>
      <c r="F9800" t="s">
        <v>42</v>
      </c>
      <c r="G9800" t="s">
        <v>42</v>
      </c>
      <c r="H9800" t="s">
        <v>30</v>
      </c>
      <c r="I9800" t="s">
        <v>2024</v>
      </c>
      <c r="J9800" t="e">
        <f>VLOOKUP(I9800,[1]!Tabela2[#All],2,0)</f>
        <v>#REF!</v>
      </c>
      <c r="K9800" t="s">
        <v>151</v>
      </c>
      <c r="L9800" t="s">
        <v>53430</v>
      </c>
      <c r="M9800" t="s">
        <v>53431</v>
      </c>
      <c r="N9800" t="s">
        <v>42</v>
      </c>
      <c r="O9800" t="s">
        <v>42</v>
      </c>
      <c r="P9800" t="s">
        <v>42</v>
      </c>
      <c r="Q9800" t="s">
        <v>42</v>
      </c>
      <c r="R9800" t="s">
        <v>42</v>
      </c>
      <c r="S9800" t="s">
        <v>42</v>
      </c>
      <c r="T9800" t="s">
        <v>183</v>
      </c>
      <c r="U9800" t="s">
        <v>42</v>
      </c>
      <c r="V9800" t="s">
        <v>42</v>
      </c>
      <c r="W9800" t="s">
        <v>23</v>
      </c>
      <c r="X9800" t="s">
        <v>53430</v>
      </c>
      <c r="Y9800" t="str">
        <f t="shared" ca="1" si="153"/>
        <v>NOK</v>
      </c>
    </row>
    <row r="9801" spans="1:25" x14ac:dyDescent="0.25">
      <c r="A9801" t="s">
        <v>23</v>
      </c>
      <c r="B9801" t="s">
        <v>53432</v>
      </c>
      <c r="C9801" t="s">
        <v>25</v>
      </c>
      <c r="D9801" t="s">
        <v>197</v>
      </c>
      <c r="E9801" t="s">
        <v>198</v>
      </c>
      <c r="F9801" t="s">
        <v>42</v>
      </c>
      <c r="G9801" t="s">
        <v>42</v>
      </c>
      <c r="H9801" t="s">
        <v>30</v>
      </c>
      <c r="I9801" t="s">
        <v>15858</v>
      </c>
      <c r="J9801" t="e">
        <f>VLOOKUP(I9801,[1]!Tabela2[#All],2,0)</f>
        <v>#REF!</v>
      </c>
      <c r="K9801" t="s">
        <v>32</v>
      </c>
      <c r="L9801" t="s">
        <v>53433</v>
      </c>
      <c r="M9801" t="s">
        <v>53434</v>
      </c>
      <c r="N9801" t="s">
        <v>42</v>
      </c>
      <c r="O9801" t="s">
        <v>42</v>
      </c>
      <c r="P9801" t="s">
        <v>42</v>
      </c>
      <c r="Q9801" t="s">
        <v>42</v>
      </c>
      <c r="R9801" t="s">
        <v>42</v>
      </c>
      <c r="S9801" t="s">
        <v>42</v>
      </c>
      <c r="T9801" t="s">
        <v>183</v>
      </c>
      <c r="U9801" t="s">
        <v>42</v>
      </c>
      <c r="V9801" t="s">
        <v>42</v>
      </c>
      <c r="W9801" t="s">
        <v>23</v>
      </c>
      <c r="X9801" t="s">
        <v>53433</v>
      </c>
      <c r="Y9801" t="str">
        <f t="shared" ca="1" si="153"/>
        <v>NOK</v>
      </c>
    </row>
    <row r="9802" spans="1:25" x14ac:dyDescent="0.25">
      <c r="A9802" t="s">
        <v>23</v>
      </c>
      <c r="B9802" t="s">
        <v>53435</v>
      </c>
      <c r="C9802" t="s">
        <v>25</v>
      </c>
      <c r="D9802" t="s">
        <v>228</v>
      </c>
      <c r="E9802" t="s">
        <v>5794</v>
      </c>
      <c r="F9802" t="s">
        <v>42</v>
      </c>
      <c r="G9802" t="s">
        <v>42</v>
      </c>
      <c r="H9802" t="s">
        <v>30</v>
      </c>
      <c r="I9802" t="s">
        <v>138</v>
      </c>
      <c r="J9802" t="e">
        <f>VLOOKUP(I9802,[1]!Tabela2[#All],2,0)</f>
        <v>#REF!</v>
      </c>
      <c r="K9802" t="s">
        <v>32</v>
      </c>
      <c r="L9802" t="s">
        <v>53436</v>
      </c>
      <c r="M9802" t="s">
        <v>53437</v>
      </c>
      <c r="N9802" t="s">
        <v>42</v>
      </c>
      <c r="O9802" t="s">
        <v>42</v>
      </c>
      <c r="P9802" t="s">
        <v>42</v>
      </c>
      <c r="Q9802" t="s">
        <v>42</v>
      </c>
      <c r="R9802" t="s">
        <v>42</v>
      </c>
      <c r="S9802" t="s">
        <v>42</v>
      </c>
      <c r="T9802" t="s">
        <v>183</v>
      </c>
      <c r="U9802" t="s">
        <v>42</v>
      </c>
      <c r="V9802" t="s">
        <v>42</v>
      </c>
      <c r="W9802" t="s">
        <v>23</v>
      </c>
      <c r="X9802" t="s">
        <v>53436</v>
      </c>
      <c r="Y9802" t="str">
        <f t="shared" ca="1" si="153"/>
        <v>NOK</v>
      </c>
    </row>
    <row r="9803" spans="1:25" x14ac:dyDescent="0.25">
      <c r="A9803" t="s">
        <v>23</v>
      </c>
      <c r="B9803" t="s">
        <v>53438</v>
      </c>
      <c r="C9803" t="s">
        <v>25</v>
      </c>
      <c r="D9803" t="s">
        <v>16877</v>
      </c>
      <c r="E9803" t="s">
        <v>53325</v>
      </c>
      <c r="F9803" t="s">
        <v>42</v>
      </c>
      <c r="G9803" t="s">
        <v>42</v>
      </c>
      <c r="H9803" t="s">
        <v>30</v>
      </c>
      <c r="I9803" t="s">
        <v>2798</v>
      </c>
      <c r="J9803" t="e">
        <f>VLOOKUP(I9803,[1]!Tabela2[#All],2,0)</f>
        <v>#REF!</v>
      </c>
      <c r="K9803" t="s">
        <v>32</v>
      </c>
      <c r="L9803" t="s">
        <v>53439</v>
      </c>
      <c r="M9803" t="s">
        <v>53440</v>
      </c>
      <c r="N9803" t="s">
        <v>42</v>
      </c>
      <c r="O9803" t="s">
        <v>42</v>
      </c>
      <c r="P9803" t="s">
        <v>42</v>
      </c>
      <c r="Q9803" t="s">
        <v>42</v>
      </c>
      <c r="R9803" t="s">
        <v>42</v>
      </c>
      <c r="S9803" t="s">
        <v>42</v>
      </c>
      <c r="T9803" t="s">
        <v>183</v>
      </c>
      <c r="U9803" t="s">
        <v>42</v>
      </c>
      <c r="V9803" t="s">
        <v>42</v>
      </c>
      <c r="W9803" t="s">
        <v>23</v>
      </c>
      <c r="X9803" t="s">
        <v>53439</v>
      </c>
      <c r="Y9803" t="str">
        <f t="shared" ca="1" si="153"/>
        <v>NOK</v>
      </c>
    </row>
    <row r="9804" spans="1:25" x14ac:dyDescent="0.25">
      <c r="A9804" t="s">
        <v>23</v>
      </c>
      <c r="B9804" t="s">
        <v>53441</v>
      </c>
      <c r="C9804" t="s">
        <v>25</v>
      </c>
      <c r="D9804" t="s">
        <v>148</v>
      </c>
      <c r="E9804" t="s">
        <v>149</v>
      </c>
      <c r="F9804" t="s">
        <v>42</v>
      </c>
      <c r="G9804" t="s">
        <v>42</v>
      </c>
      <c r="H9804" t="s">
        <v>30</v>
      </c>
      <c r="I9804" t="s">
        <v>622</v>
      </c>
      <c r="J9804" t="e">
        <f>VLOOKUP(I9804,[1]!Tabela2[#All],2,0)</f>
        <v>#REF!</v>
      </c>
      <c r="K9804" t="s">
        <v>151</v>
      </c>
      <c r="L9804" t="s">
        <v>53442</v>
      </c>
      <c r="M9804" t="s">
        <v>53443</v>
      </c>
      <c r="N9804" t="s">
        <v>42</v>
      </c>
      <c r="O9804" t="s">
        <v>42</v>
      </c>
      <c r="P9804" t="s">
        <v>42</v>
      </c>
      <c r="Q9804" t="s">
        <v>42</v>
      </c>
      <c r="R9804" t="s">
        <v>42</v>
      </c>
      <c r="S9804" t="s">
        <v>42</v>
      </c>
      <c r="T9804" t="s">
        <v>183</v>
      </c>
      <c r="U9804" t="s">
        <v>42</v>
      </c>
      <c r="V9804" t="s">
        <v>42</v>
      </c>
      <c r="W9804" t="s">
        <v>23</v>
      </c>
      <c r="X9804" t="s">
        <v>53442</v>
      </c>
      <c r="Y9804" t="str">
        <f t="shared" ca="1" si="153"/>
        <v>NOK</v>
      </c>
    </row>
    <row r="9805" spans="1:25" x14ac:dyDescent="0.25">
      <c r="A9805" t="s">
        <v>23</v>
      </c>
      <c r="B9805" t="s">
        <v>53444</v>
      </c>
      <c r="C9805" t="s">
        <v>25</v>
      </c>
      <c r="D9805" t="s">
        <v>148</v>
      </c>
      <c r="E9805" t="s">
        <v>149</v>
      </c>
      <c r="F9805" t="s">
        <v>42</v>
      </c>
      <c r="G9805" t="s">
        <v>42</v>
      </c>
      <c r="H9805" t="s">
        <v>30</v>
      </c>
      <c r="I9805" t="s">
        <v>1200</v>
      </c>
      <c r="J9805" t="e">
        <f>VLOOKUP(I9805,[1]!Tabela2[#All],2,0)</f>
        <v>#REF!</v>
      </c>
      <c r="K9805" t="s">
        <v>151</v>
      </c>
      <c r="L9805" t="s">
        <v>53445</v>
      </c>
      <c r="M9805" t="s">
        <v>53446</v>
      </c>
      <c r="N9805" t="s">
        <v>42</v>
      </c>
      <c r="O9805" t="s">
        <v>42</v>
      </c>
      <c r="P9805" t="s">
        <v>42</v>
      </c>
      <c r="Q9805" t="s">
        <v>42</v>
      </c>
      <c r="R9805" t="s">
        <v>42</v>
      </c>
      <c r="S9805" t="s">
        <v>42</v>
      </c>
      <c r="T9805" t="s">
        <v>183</v>
      </c>
      <c r="U9805" t="s">
        <v>42</v>
      </c>
      <c r="V9805" t="s">
        <v>42</v>
      </c>
      <c r="W9805" t="s">
        <v>23</v>
      </c>
      <c r="X9805" t="s">
        <v>53445</v>
      </c>
      <c r="Y9805" t="str">
        <f t="shared" ca="1" si="153"/>
        <v>NOK</v>
      </c>
    </row>
    <row r="9806" spans="1:25" x14ac:dyDescent="0.25">
      <c r="A9806" t="s">
        <v>23</v>
      </c>
      <c r="B9806" t="s">
        <v>53447</v>
      </c>
      <c r="C9806" t="s">
        <v>25</v>
      </c>
      <c r="D9806" t="s">
        <v>228</v>
      </c>
      <c r="E9806" t="s">
        <v>518</v>
      </c>
      <c r="F9806" t="s">
        <v>42</v>
      </c>
      <c r="G9806" t="s">
        <v>42</v>
      </c>
      <c r="H9806" t="s">
        <v>30</v>
      </c>
      <c r="I9806" t="s">
        <v>3278</v>
      </c>
      <c r="J9806" t="e">
        <f>VLOOKUP(I9806,[1]!Tabela2[#All],2,0)</f>
        <v>#REF!</v>
      </c>
      <c r="K9806" t="s">
        <v>32</v>
      </c>
      <c r="L9806" t="s">
        <v>53448</v>
      </c>
      <c r="M9806" t="s">
        <v>53449</v>
      </c>
      <c r="N9806" t="s">
        <v>42</v>
      </c>
      <c r="O9806" t="s">
        <v>42</v>
      </c>
      <c r="P9806" t="s">
        <v>42</v>
      </c>
      <c r="Q9806" t="s">
        <v>42</v>
      </c>
      <c r="R9806" t="s">
        <v>42</v>
      </c>
      <c r="S9806" t="s">
        <v>42</v>
      </c>
      <c r="T9806" t="s">
        <v>183</v>
      </c>
      <c r="U9806" t="s">
        <v>42</v>
      </c>
      <c r="V9806" t="s">
        <v>42</v>
      </c>
      <c r="W9806" t="s">
        <v>23</v>
      </c>
      <c r="X9806" t="s">
        <v>53448</v>
      </c>
      <c r="Y9806" t="str">
        <f t="shared" ca="1" si="153"/>
        <v>NOK</v>
      </c>
    </row>
    <row r="9807" spans="1:25" x14ac:dyDescent="0.25">
      <c r="A9807" t="s">
        <v>23</v>
      </c>
      <c r="B9807" t="s">
        <v>53450</v>
      </c>
      <c r="C9807" t="s">
        <v>25</v>
      </c>
      <c r="D9807" t="s">
        <v>161</v>
      </c>
      <c r="E9807" t="s">
        <v>173</v>
      </c>
      <c r="F9807" t="s">
        <v>42</v>
      </c>
      <c r="G9807" t="s">
        <v>42</v>
      </c>
      <c r="H9807" t="s">
        <v>30</v>
      </c>
      <c r="I9807" t="s">
        <v>1461</v>
      </c>
      <c r="J9807" t="e">
        <f>VLOOKUP(I9807,[1]!Tabela2[#All],2,0)</f>
        <v>#REF!</v>
      </c>
      <c r="K9807" t="s">
        <v>32</v>
      </c>
      <c r="L9807" t="s">
        <v>53451</v>
      </c>
      <c r="M9807" t="s">
        <v>53452</v>
      </c>
      <c r="N9807" t="s">
        <v>42</v>
      </c>
      <c r="O9807" t="s">
        <v>42</v>
      </c>
      <c r="P9807" t="s">
        <v>42</v>
      </c>
      <c r="Q9807" t="s">
        <v>42</v>
      </c>
      <c r="R9807" t="s">
        <v>42</v>
      </c>
      <c r="S9807" t="s">
        <v>42</v>
      </c>
      <c r="T9807" t="s">
        <v>183</v>
      </c>
      <c r="U9807" t="s">
        <v>42</v>
      </c>
      <c r="V9807" t="s">
        <v>42</v>
      </c>
      <c r="W9807" t="s">
        <v>23</v>
      </c>
      <c r="X9807" t="s">
        <v>53451</v>
      </c>
      <c r="Y9807" t="str">
        <f t="shared" ca="1" si="153"/>
        <v>NOK</v>
      </c>
    </row>
    <row r="9808" spans="1:25" x14ac:dyDescent="0.25">
      <c r="A9808" t="s">
        <v>23</v>
      </c>
      <c r="B9808" t="s">
        <v>53453</v>
      </c>
      <c r="C9808" t="s">
        <v>25</v>
      </c>
      <c r="D9808" t="s">
        <v>148</v>
      </c>
      <c r="E9808" t="s">
        <v>149</v>
      </c>
      <c r="F9808" t="s">
        <v>42</v>
      </c>
      <c r="G9808" t="s">
        <v>42</v>
      </c>
      <c r="H9808" t="s">
        <v>30</v>
      </c>
      <c r="I9808" t="s">
        <v>3867</v>
      </c>
      <c r="J9808" t="e">
        <f>VLOOKUP(I9808,[1]!Tabela2[#All],2,0)</f>
        <v>#REF!</v>
      </c>
      <c r="K9808" t="s">
        <v>151</v>
      </c>
      <c r="L9808" t="s">
        <v>53454</v>
      </c>
      <c r="M9808" t="s">
        <v>53455</v>
      </c>
      <c r="N9808" t="s">
        <v>42</v>
      </c>
      <c r="O9808" t="s">
        <v>42</v>
      </c>
      <c r="P9808" t="s">
        <v>42</v>
      </c>
      <c r="Q9808" t="s">
        <v>42</v>
      </c>
      <c r="R9808" t="s">
        <v>42</v>
      </c>
      <c r="S9808" t="s">
        <v>42</v>
      </c>
      <c r="T9808" t="s">
        <v>183</v>
      </c>
      <c r="U9808" t="s">
        <v>42</v>
      </c>
      <c r="V9808" t="s">
        <v>42</v>
      </c>
      <c r="W9808" t="s">
        <v>23</v>
      </c>
      <c r="X9808" t="s">
        <v>53454</v>
      </c>
      <c r="Y9808" t="str">
        <f t="shared" ca="1" si="153"/>
        <v>NOK</v>
      </c>
    </row>
    <row r="9809" spans="1:25" x14ac:dyDescent="0.25">
      <c r="A9809" t="s">
        <v>23</v>
      </c>
      <c r="B9809" t="s">
        <v>53456</v>
      </c>
      <c r="C9809" t="s">
        <v>25</v>
      </c>
      <c r="D9809" t="s">
        <v>137</v>
      </c>
      <c r="E9809" t="s">
        <v>1107</v>
      </c>
      <c r="F9809" t="s">
        <v>42</v>
      </c>
      <c r="G9809" t="s">
        <v>42</v>
      </c>
      <c r="H9809" t="s">
        <v>30</v>
      </c>
      <c r="I9809" t="s">
        <v>6304</v>
      </c>
      <c r="J9809" t="e">
        <f>VLOOKUP(I9809,[1]!Tabela2[#All],2,0)</f>
        <v>#REF!</v>
      </c>
      <c r="K9809" t="s">
        <v>32</v>
      </c>
      <c r="L9809" t="s">
        <v>53457</v>
      </c>
      <c r="M9809" t="s">
        <v>53458</v>
      </c>
      <c r="N9809" t="s">
        <v>42</v>
      </c>
      <c r="O9809" t="s">
        <v>42</v>
      </c>
      <c r="P9809" t="s">
        <v>42</v>
      </c>
      <c r="Q9809" t="s">
        <v>42</v>
      </c>
      <c r="R9809" t="s">
        <v>42</v>
      </c>
      <c r="S9809" t="s">
        <v>42</v>
      </c>
      <c r="T9809" t="s">
        <v>183</v>
      </c>
      <c r="U9809" t="s">
        <v>42</v>
      </c>
      <c r="V9809" t="s">
        <v>42</v>
      </c>
      <c r="W9809" t="s">
        <v>23</v>
      </c>
      <c r="X9809" t="s">
        <v>53457</v>
      </c>
      <c r="Y9809" t="str">
        <f t="shared" ca="1" si="153"/>
        <v>NOK</v>
      </c>
    </row>
    <row r="9810" spans="1:25" x14ac:dyDescent="0.25">
      <c r="A9810" t="s">
        <v>23</v>
      </c>
      <c r="B9810" t="s">
        <v>53459</v>
      </c>
      <c r="C9810" t="s">
        <v>25</v>
      </c>
      <c r="D9810" t="s">
        <v>161</v>
      </c>
      <c r="E9810" t="s">
        <v>173</v>
      </c>
      <c r="F9810" t="s">
        <v>42</v>
      </c>
      <c r="G9810" t="s">
        <v>42</v>
      </c>
      <c r="H9810" t="s">
        <v>30</v>
      </c>
      <c r="I9810" t="s">
        <v>230</v>
      </c>
      <c r="J9810" t="e">
        <f>VLOOKUP(I9810,[1]!Tabela2[#All],2,0)</f>
        <v>#REF!</v>
      </c>
      <c r="K9810" t="s">
        <v>32</v>
      </c>
      <c r="L9810" t="s">
        <v>53460</v>
      </c>
      <c r="M9810" t="s">
        <v>53461</v>
      </c>
      <c r="N9810" t="s">
        <v>42</v>
      </c>
      <c r="O9810" t="s">
        <v>42</v>
      </c>
      <c r="P9810" t="s">
        <v>42</v>
      </c>
      <c r="Q9810" t="s">
        <v>42</v>
      </c>
      <c r="R9810" t="s">
        <v>42</v>
      </c>
      <c r="S9810" t="s">
        <v>42</v>
      </c>
      <c r="T9810" t="s">
        <v>183</v>
      </c>
      <c r="U9810" t="s">
        <v>42</v>
      </c>
      <c r="V9810" t="s">
        <v>42</v>
      </c>
      <c r="W9810" t="s">
        <v>23</v>
      </c>
      <c r="X9810" t="s">
        <v>53460</v>
      </c>
      <c r="Y9810" t="str">
        <f t="shared" ca="1" si="153"/>
        <v>NOK</v>
      </c>
    </row>
    <row r="9811" spans="1:25" x14ac:dyDescent="0.25">
      <c r="A9811" t="s">
        <v>23</v>
      </c>
      <c r="B9811" t="s">
        <v>53462</v>
      </c>
      <c r="C9811" t="s">
        <v>25</v>
      </c>
      <c r="D9811" t="s">
        <v>98</v>
      </c>
      <c r="E9811" t="s">
        <v>390</v>
      </c>
      <c r="F9811" t="s">
        <v>42</v>
      </c>
      <c r="G9811" t="s">
        <v>42</v>
      </c>
      <c r="H9811" t="s">
        <v>30</v>
      </c>
      <c r="I9811" t="s">
        <v>3393</v>
      </c>
      <c r="J9811" t="e">
        <f>VLOOKUP(I9811,[1]!Tabela2[#All],2,0)</f>
        <v>#REF!</v>
      </c>
      <c r="K9811" t="s">
        <v>32</v>
      </c>
      <c r="L9811" t="s">
        <v>53463</v>
      </c>
      <c r="M9811" t="s">
        <v>53464</v>
      </c>
      <c r="N9811" t="s">
        <v>42</v>
      </c>
      <c r="O9811" t="s">
        <v>42</v>
      </c>
      <c r="P9811" t="s">
        <v>42</v>
      </c>
      <c r="Q9811" t="s">
        <v>42</v>
      </c>
      <c r="R9811" t="s">
        <v>42</v>
      </c>
      <c r="S9811" t="s">
        <v>42</v>
      </c>
      <c r="T9811" t="s">
        <v>183</v>
      </c>
      <c r="U9811" t="s">
        <v>42</v>
      </c>
      <c r="V9811" t="s">
        <v>42</v>
      </c>
      <c r="W9811" t="s">
        <v>23</v>
      </c>
      <c r="X9811" t="s">
        <v>53463</v>
      </c>
      <c r="Y9811" t="str">
        <f t="shared" ca="1" si="153"/>
        <v>NOK</v>
      </c>
    </row>
    <row r="9812" spans="1:25" x14ac:dyDescent="0.25">
      <c r="A9812" t="s">
        <v>23</v>
      </c>
      <c r="B9812" t="s">
        <v>53465</v>
      </c>
      <c r="C9812" t="s">
        <v>25</v>
      </c>
      <c r="D9812" t="s">
        <v>148</v>
      </c>
      <c r="E9812" t="s">
        <v>149</v>
      </c>
      <c r="F9812" t="s">
        <v>42</v>
      </c>
      <c r="G9812" t="s">
        <v>42</v>
      </c>
      <c r="H9812" t="s">
        <v>30</v>
      </c>
      <c r="I9812" t="s">
        <v>1786</v>
      </c>
      <c r="J9812" t="e">
        <f>VLOOKUP(I9812,[1]!Tabela2[#All],2,0)</f>
        <v>#REF!</v>
      </c>
      <c r="K9812" t="s">
        <v>151</v>
      </c>
      <c r="L9812" t="s">
        <v>4204</v>
      </c>
      <c r="M9812" t="s">
        <v>53466</v>
      </c>
      <c r="N9812" t="s">
        <v>42</v>
      </c>
      <c r="O9812" t="s">
        <v>42</v>
      </c>
      <c r="P9812" t="s">
        <v>42</v>
      </c>
      <c r="Q9812" t="s">
        <v>42</v>
      </c>
      <c r="R9812" t="s">
        <v>42</v>
      </c>
      <c r="S9812" t="s">
        <v>42</v>
      </c>
      <c r="T9812" t="s">
        <v>183</v>
      </c>
      <c r="U9812" t="s">
        <v>42</v>
      </c>
      <c r="V9812" t="s">
        <v>42</v>
      </c>
      <c r="W9812" t="s">
        <v>23</v>
      </c>
      <c r="X9812" t="s">
        <v>4204</v>
      </c>
      <c r="Y9812" t="str">
        <f t="shared" ca="1" si="153"/>
        <v>NOK</v>
      </c>
    </row>
    <row r="9813" spans="1:25" x14ac:dyDescent="0.25">
      <c r="A9813" t="s">
        <v>23</v>
      </c>
      <c r="B9813" t="s">
        <v>53467</v>
      </c>
      <c r="C9813" t="s">
        <v>25</v>
      </c>
      <c r="D9813" t="s">
        <v>148</v>
      </c>
      <c r="E9813" t="s">
        <v>149</v>
      </c>
      <c r="F9813" t="s">
        <v>42</v>
      </c>
      <c r="G9813" t="s">
        <v>42</v>
      </c>
      <c r="H9813" t="s">
        <v>30</v>
      </c>
      <c r="I9813" t="s">
        <v>3708</v>
      </c>
      <c r="J9813" t="e">
        <f>VLOOKUP(I9813,[1]!Tabela2[#All],2,0)</f>
        <v>#REF!</v>
      </c>
      <c r="K9813" t="s">
        <v>151</v>
      </c>
      <c r="L9813" t="s">
        <v>53468</v>
      </c>
      <c r="M9813" t="s">
        <v>53469</v>
      </c>
      <c r="N9813" t="s">
        <v>42</v>
      </c>
      <c r="O9813" t="s">
        <v>42</v>
      </c>
      <c r="P9813" t="s">
        <v>42</v>
      </c>
      <c r="Q9813" t="s">
        <v>42</v>
      </c>
      <c r="R9813" t="s">
        <v>42</v>
      </c>
      <c r="S9813" t="s">
        <v>42</v>
      </c>
      <c r="T9813" t="s">
        <v>183</v>
      </c>
      <c r="U9813" t="s">
        <v>42</v>
      </c>
      <c r="V9813" t="s">
        <v>42</v>
      </c>
      <c r="W9813" t="s">
        <v>23</v>
      </c>
      <c r="X9813" t="s">
        <v>53468</v>
      </c>
      <c r="Y9813" t="str">
        <f t="shared" ca="1" si="153"/>
        <v>NOK</v>
      </c>
    </row>
    <row r="9814" spans="1:25" x14ac:dyDescent="0.25">
      <c r="A9814" t="s">
        <v>23</v>
      </c>
      <c r="B9814" t="s">
        <v>53470</v>
      </c>
      <c r="C9814" t="s">
        <v>25</v>
      </c>
      <c r="D9814" t="s">
        <v>148</v>
      </c>
      <c r="E9814" t="s">
        <v>149</v>
      </c>
      <c r="F9814" t="s">
        <v>42</v>
      </c>
      <c r="G9814" t="s">
        <v>42</v>
      </c>
      <c r="H9814" t="s">
        <v>30</v>
      </c>
      <c r="I9814" t="s">
        <v>6982</v>
      </c>
      <c r="J9814" t="e">
        <f>VLOOKUP(I9814,[1]!Tabela2[#All],2,0)</f>
        <v>#REF!</v>
      </c>
      <c r="K9814" t="s">
        <v>151</v>
      </c>
      <c r="L9814" t="s">
        <v>53471</v>
      </c>
      <c r="M9814" t="s">
        <v>53472</v>
      </c>
      <c r="N9814" t="s">
        <v>42</v>
      </c>
      <c r="O9814" t="s">
        <v>42</v>
      </c>
      <c r="P9814" t="s">
        <v>42</v>
      </c>
      <c r="Q9814" t="s">
        <v>42</v>
      </c>
      <c r="R9814" t="s">
        <v>42</v>
      </c>
      <c r="S9814" t="s">
        <v>42</v>
      </c>
      <c r="T9814" t="s">
        <v>183</v>
      </c>
      <c r="U9814" t="s">
        <v>42</v>
      </c>
      <c r="V9814" t="s">
        <v>42</v>
      </c>
      <c r="W9814" t="s">
        <v>23</v>
      </c>
      <c r="X9814" t="s">
        <v>53471</v>
      </c>
      <c r="Y9814" t="str">
        <f t="shared" ca="1" si="153"/>
        <v>NOK</v>
      </c>
    </row>
    <row r="9815" spans="1:25" x14ac:dyDescent="0.25">
      <c r="A9815" t="s">
        <v>23</v>
      </c>
      <c r="B9815" t="s">
        <v>53473</v>
      </c>
      <c r="C9815" t="s">
        <v>25</v>
      </c>
      <c r="D9815" t="s">
        <v>423</v>
      </c>
      <c r="E9815" t="s">
        <v>292</v>
      </c>
      <c r="F9815" t="s">
        <v>42</v>
      </c>
      <c r="G9815" t="s">
        <v>42</v>
      </c>
      <c r="H9815" t="s">
        <v>30</v>
      </c>
      <c r="I9815" t="s">
        <v>1729</v>
      </c>
      <c r="J9815" t="e">
        <f>VLOOKUP(I9815,[1]!Tabela2[#All],2,0)</f>
        <v>#REF!</v>
      </c>
      <c r="K9815" t="s">
        <v>32</v>
      </c>
      <c r="L9815" t="s">
        <v>53474</v>
      </c>
      <c r="M9815" t="s">
        <v>53475</v>
      </c>
      <c r="N9815" t="s">
        <v>42</v>
      </c>
      <c r="O9815" t="s">
        <v>42</v>
      </c>
      <c r="P9815" t="s">
        <v>42</v>
      </c>
      <c r="Q9815" t="s">
        <v>42</v>
      </c>
      <c r="R9815" t="s">
        <v>42</v>
      </c>
      <c r="S9815" t="s">
        <v>42</v>
      </c>
      <c r="T9815" t="s">
        <v>183</v>
      </c>
      <c r="U9815" t="s">
        <v>42</v>
      </c>
      <c r="V9815" t="s">
        <v>42</v>
      </c>
      <c r="W9815" t="s">
        <v>23</v>
      </c>
      <c r="X9815" t="s">
        <v>53474</v>
      </c>
      <c r="Y9815" t="str">
        <f t="shared" ca="1" si="153"/>
        <v>NOK</v>
      </c>
    </row>
    <row r="9816" spans="1:25" x14ac:dyDescent="0.25">
      <c r="A9816" t="s">
        <v>23</v>
      </c>
      <c r="B9816" t="s">
        <v>53476</v>
      </c>
      <c r="C9816" t="s">
        <v>25</v>
      </c>
      <c r="D9816" t="s">
        <v>50657</v>
      </c>
      <c r="E9816" t="s">
        <v>173</v>
      </c>
      <c r="F9816" t="s">
        <v>42</v>
      </c>
      <c r="G9816" t="s">
        <v>42</v>
      </c>
      <c r="H9816" t="s">
        <v>30</v>
      </c>
      <c r="I9816" t="s">
        <v>3383</v>
      </c>
      <c r="J9816" t="e">
        <f>VLOOKUP(I9816,[1]!Tabela2[#All],2,0)</f>
        <v>#REF!</v>
      </c>
      <c r="K9816" t="s">
        <v>32</v>
      </c>
      <c r="L9816" t="s">
        <v>53477</v>
      </c>
      <c r="M9816" t="s">
        <v>53478</v>
      </c>
      <c r="N9816" t="s">
        <v>42</v>
      </c>
      <c r="O9816" t="s">
        <v>42</v>
      </c>
      <c r="P9816" t="s">
        <v>42</v>
      </c>
      <c r="Q9816" t="s">
        <v>42</v>
      </c>
      <c r="R9816" t="s">
        <v>42</v>
      </c>
      <c r="S9816" t="s">
        <v>42</v>
      </c>
      <c r="T9816" t="s">
        <v>183</v>
      </c>
      <c r="U9816" t="s">
        <v>42</v>
      </c>
      <c r="V9816" t="s">
        <v>42</v>
      </c>
      <c r="W9816" t="s">
        <v>23</v>
      </c>
      <c r="X9816" t="s">
        <v>53477</v>
      </c>
      <c r="Y9816" t="str">
        <f t="shared" ca="1" si="153"/>
        <v>NOK</v>
      </c>
    </row>
    <row r="9817" spans="1:25" x14ac:dyDescent="0.25">
      <c r="A9817" t="s">
        <v>23</v>
      </c>
      <c r="B9817" t="s">
        <v>53479</v>
      </c>
      <c r="C9817" t="s">
        <v>25</v>
      </c>
      <c r="D9817" t="s">
        <v>161</v>
      </c>
      <c r="E9817" t="s">
        <v>578</v>
      </c>
      <c r="F9817" t="s">
        <v>42</v>
      </c>
      <c r="G9817" t="s">
        <v>42</v>
      </c>
      <c r="H9817" t="s">
        <v>30</v>
      </c>
      <c r="I9817" t="s">
        <v>1182</v>
      </c>
      <c r="J9817" t="e">
        <f>VLOOKUP(I9817,[1]!Tabela2[#All],2,0)</f>
        <v>#REF!</v>
      </c>
      <c r="K9817" t="s">
        <v>32</v>
      </c>
      <c r="L9817" t="s">
        <v>53480</v>
      </c>
      <c r="M9817" t="s">
        <v>53481</v>
      </c>
      <c r="N9817" t="s">
        <v>42</v>
      </c>
      <c r="O9817" t="s">
        <v>42</v>
      </c>
      <c r="P9817" t="s">
        <v>42</v>
      </c>
      <c r="Q9817" t="s">
        <v>42</v>
      </c>
      <c r="R9817" t="s">
        <v>42</v>
      </c>
      <c r="S9817" t="s">
        <v>42</v>
      </c>
      <c r="T9817" t="s">
        <v>183</v>
      </c>
      <c r="U9817" t="s">
        <v>42</v>
      </c>
      <c r="V9817" t="s">
        <v>42</v>
      </c>
      <c r="W9817" t="s">
        <v>23</v>
      </c>
      <c r="X9817" t="s">
        <v>53480</v>
      </c>
      <c r="Y9817" t="str">
        <f t="shared" ca="1" si="153"/>
        <v>NOK</v>
      </c>
    </row>
    <row r="9818" spans="1:25" x14ac:dyDescent="0.25">
      <c r="A9818" t="s">
        <v>23</v>
      </c>
      <c r="B9818" t="s">
        <v>53482</v>
      </c>
      <c r="C9818" t="s">
        <v>25</v>
      </c>
      <c r="D9818" t="s">
        <v>148</v>
      </c>
      <c r="E9818" t="s">
        <v>99</v>
      </c>
      <c r="F9818" t="s">
        <v>42</v>
      </c>
      <c r="G9818" t="s">
        <v>42</v>
      </c>
      <c r="H9818" t="s">
        <v>30</v>
      </c>
      <c r="I9818" t="s">
        <v>672</v>
      </c>
      <c r="J9818" t="e">
        <f>VLOOKUP(I9818,[1]!Tabela2[#All],2,0)</f>
        <v>#REF!</v>
      </c>
      <c r="K9818" t="s">
        <v>32</v>
      </c>
      <c r="L9818" t="s">
        <v>53483</v>
      </c>
      <c r="M9818" t="s">
        <v>53484</v>
      </c>
      <c r="N9818" t="s">
        <v>42</v>
      </c>
      <c r="O9818" t="s">
        <v>42</v>
      </c>
      <c r="P9818" t="s">
        <v>42</v>
      </c>
      <c r="Q9818" t="s">
        <v>42</v>
      </c>
      <c r="R9818" t="s">
        <v>42</v>
      </c>
      <c r="S9818" t="s">
        <v>42</v>
      </c>
      <c r="T9818" t="s">
        <v>183</v>
      </c>
      <c r="U9818" t="s">
        <v>42</v>
      </c>
      <c r="V9818" t="s">
        <v>42</v>
      </c>
      <c r="W9818" t="s">
        <v>23</v>
      </c>
      <c r="X9818" t="s">
        <v>53483</v>
      </c>
      <c r="Y9818" t="str">
        <f t="shared" ca="1" si="153"/>
        <v>NOK</v>
      </c>
    </row>
    <row r="9819" spans="1:25" x14ac:dyDescent="0.25">
      <c r="A9819" t="s">
        <v>23</v>
      </c>
      <c r="B9819" t="s">
        <v>53485</v>
      </c>
      <c r="C9819" t="s">
        <v>25</v>
      </c>
      <c r="D9819" t="s">
        <v>67</v>
      </c>
      <c r="E9819" t="s">
        <v>507</v>
      </c>
      <c r="F9819" t="s">
        <v>42</v>
      </c>
      <c r="G9819" t="s">
        <v>42</v>
      </c>
      <c r="H9819" t="s">
        <v>30</v>
      </c>
      <c r="I9819" t="s">
        <v>2451</v>
      </c>
      <c r="J9819" t="e">
        <f>VLOOKUP(I9819,[1]!Tabela2[#All],2,0)</f>
        <v>#REF!</v>
      </c>
      <c r="K9819" t="s">
        <v>32</v>
      </c>
      <c r="L9819" t="s">
        <v>53486</v>
      </c>
      <c r="M9819" t="s">
        <v>53487</v>
      </c>
      <c r="N9819" t="s">
        <v>42</v>
      </c>
      <c r="O9819" t="s">
        <v>42</v>
      </c>
      <c r="P9819" t="s">
        <v>42</v>
      </c>
      <c r="Q9819" t="s">
        <v>42</v>
      </c>
      <c r="R9819" t="s">
        <v>42</v>
      </c>
      <c r="S9819" t="s">
        <v>42</v>
      </c>
      <c r="T9819" t="s">
        <v>183</v>
      </c>
      <c r="U9819" t="s">
        <v>42</v>
      </c>
      <c r="V9819" t="s">
        <v>42</v>
      </c>
      <c r="W9819" t="s">
        <v>23</v>
      </c>
      <c r="X9819" t="s">
        <v>53486</v>
      </c>
      <c r="Y9819" t="str">
        <f t="shared" ca="1" si="153"/>
        <v>NOK</v>
      </c>
    </row>
    <row r="9820" spans="1:25" x14ac:dyDescent="0.25">
      <c r="A9820" t="s">
        <v>23</v>
      </c>
      <c r="B9820" t="s">
        <v>53488</v>
      </c>
      <c r="C9820" t="s">
        <v>25</v>
      </c>
      <c r="D9820" t="s">
        <v>197</v>
      </c>
      <c r="E9820" t="s">
        <v>198</v>
      </c>
      <c r="F9820" t="s">
        <v>42</v>
      </c>
      <c r="G9820" t="s">
        <v>42</v>
      </c>
      <c r="H9820" t="s">
        <v>30</v>
      </c>
      <c r="I9820" t="s">
        <v>282</v>
      </c>
      <c r="J9820" t="e">
        <f>VLOOKUP(I9820,[1]!Tabela2[#All],2,0)</f>
        <v>#REF!</v>
      </c>
      <c r="K9820" t="s">
        <v>32</v>
      </c>
      <c r="L9820" t="s">
        <v>53489</v>
      </c>
      <c r="M9820" t="s">
        <v>53490</v>
      </c>
      <c r="N9820" t="s">
        <v>42</v>
      </c>
      <c r="O9820" t="s">
        <v>42</v>
      </c>
      <c r="P9820" t="s">
        <v>42</v>
      </c>
      <c r="Q9820" t="s">
        <v>42</v>
      </c>
      <c r="R9820" t="s">
        <v>42</v>
      </c>
      <c r="S9820" t="s">
        <v>42</v>
      </c>
      <c r="T9820" t="s">
        <v>183</v>
      </c>
      <c r="U9820" t="s">
        <v>42</v>
      </c>
      <c r="V9820" t="s">
        <v>42</v>
      </c>
      <c r="W9820" t="s">
        <v>23</v>
      </c>
      <c r="X9820" t="s">
        <v>53489</v>
      </c>
      <c r="Y9820" t="str">
        <f t="shared" ca="1" si="153"/>
        <v>NOK</v>
      </c>
    </row>
    <row r="9821" spans="1:25" x14ac:dyDescent="0.25">
      <c r="A9821" t="s">
        <v>23</v>
      </c>
      <c r="B9821" t="s">
        <v>53491</v>
      </c>
      <c r="C9821" t="s">
        <v>25</v>
      </c>
      <c r="D9821" t="s">
        <v>148</v>
      </c>
      <c r="E9821" t="s">
        <v>149</v>
      </c>
      <c r="F9821" t="s">
        <v>42</v>
      </c>
      <c r="G9821" t="s">
        <v>42</v>
      </c>
      <c r="H9821" t="s">
        <v>30</v>
      </c>
      <c r="I9821" t="s">
        <v>1200</v>
      </c>
      <c r="J9821" t="e">
        <f>VLOOKUP(I9821,[1]!Tabela2[#All],2,0)</f>
        <v>#REF!</v>
      </c>
      <c r="K9821" t="s">
        <v>151</v>
      </c>
      <c r="L9821" t="s">
        <v>53492</v>
      </c>
      <c r="M9821" t="s">
        <v>53493</v>
      </c>
      <c r="N9821" t="s">
        <v>42</v>
      </c>
      <c r="O9821" t="s">
        <v>42</v>
      </c>
      <c r="P9821" t="s">
        <v>42</v>
      </c>
      <c r="Q9821" t="s">
        <v>42</v>
      </c>
      <c r="R9821" t="s">
        <v>42</v>
      </c>
      <c r="S9821" t="s">
        <v>42</v>
      </c>
      <c r="T9821" t="s">
        <v>183</v>
      </c>
      <c r="U9821" t="s">
        <v>42</v>
      </c>
      <c r="V9821" t="s">
        <v>42</v>
      </c>
      <c r="W9821" t="s">
        <v>23</v>
      </c>
      <c r="X9821" t="s">
        <v>53492</v>
      </c>
      <c r="Y9821" t="str">
        <f t="shared" ca="1" si="153"/>
        <v>NOK</v>
      </c>
    </row>
    <row r="9822" spans="1:25" x14ac:dyDescent="0.25">
      <c r="A9822" t="s">
        <v>23</v>
      </c>
      <c r="B9822" t="s">
        <v>53494</v>
      </c>
      <c r="C9822" t="s">
        <v>25</v>
      </c>
      <c r="D9822" t="s">
        <v>148</v>
      </c>
      <c r="E9822" t="s">
        <v>149</v>
      </c>
      <c r="F9822" t="s">
        <v>42</v>
      </c>
      <c r="G9822" t="s">
        <v>42</v>
      </c>
      <c r="H9822" t="s">
        <v>30</v>
      </c>
      <c r="I9822" t="s">
        <v>2343</v>
      </c>
      <c r="J9822" t="e">
        <f>VLOOKUP(I9822,[1]!Tabela2[#All],2,0)</f>
        <v>#REF!</v>
      </c>
      <c r="K9822" t="s">
        <v>151</v>
      </c>
      <c r="L9822" t="s">
        <v>53495</v>
      </c>
      <c r="M9822" t="s">
        <v>53496</v>
      </c>
      <c r="N9822" t="s">
        <v>42</v>
      </c>
      <c r="O9822" t="s">
        <v>42</v>
      </c>
      <c r="P9822" t="s">
        <v>42</v>
      </c>
      <c r="Q9822" t="s">
        <v>42</v>
      </c>
      <c r="R9822" t="s">
        <v>42</v>
      </c>
      <c r="S9822" t="s">
        <v>42</v>
      </c>
      <c r="T9822" t="s">
        <v>183</v>
      </c>
      <c r="U9822" t="s">
        <v>42</v>
      </c>
      <c r="V9822" t="s">
        <v>42</v>
      </c>
      <c r="W9822" t="s">
        <v>23</v>
      </c>
      <c r="X9822" t="s">
        <v>53495</v>
      </c>
      <c r="Y9822" t="str">
        <f t="shared" ca="1" si="153"/>
        <v>NOK</v>
      </c>
    </row>
    <row r="9823" spans="1:25" x14ac:dyDescent="0.25">
      <c r="A9823" t="s">
        <v>23</v>
      </c>
      <c r="B9823" t="s">
        <v>53497</v>
      </c>
      <c r="C9823" t="s">
        <v>25</v>
      </c>
      <c r="D9823" t="s">
        <v>98</v>
      </c>
      <c r="E9823" t="s">
        <v>1506</v>
      </c>
      <c r="F9823" t="s">
        <v>42</v>
      </c>
      <c r="G9823" t="s">
        <v>42</v>
      </c>
      <c r="H9823" t="s">
        <v>30</v>
      </c>
      <c r="I9823" t="s">
        <v>6671</v>
      </c>
      <c r="J9823" t="e">
        <f>VLOOKUP(I9823,[1]!Tabela2[#All],2,0)</f>
        <v>#REF!</v>
      </c>
      <c r="K9823" t="s">
        <v>32</v>
      </c>
      <c r="L9823" t="s">
        <v>53498</v>
      </c>
      <c r="M9823" t="s">
        <v>53499</v>
      </c>
      <c r="N9823" t="s">
        <v>42</v>
      </c>
      <c r="O9823" t="s">
        <v>42</v>
      </c>
      <c r="P9823" t="s">
        <v>42</v>
      </c>
      <c r="Q9823" t="s">
        <v>42</v>
      </c>
      <c r="R9823" t="s">
        <v>42</v>
      </c>
      <c r="S9823" t="s">
        <v>42</v>
      </c>
      <c r="T9823" t="s">
        <v>183</v>
      </c>
      <c r="U9823" t="s">
        <v>42</v>
      </c>
      <c r="V9823" t="s">
        <v>42</v>
      </c>
      <c r="W9823" t="s">
        <v>23</v>
      </c>
      <c r="X9823" t="s">
        <v>53498</v>
      </c>
      <c r="Y9823" t="str">
        <f t="shared" ca="1" si="153"/>
        <v>NOK</v>
      </c>
    </row>
    <row r="9824" spans="1:25" x14ac:dyDescent="0.25">
      <c r="A9824" t="s">
        <v>23</v>
      </c>
      <c r="B9824" t="s">
        <v>53500</v>
      </c>
      <c r="C9824" t="s">
        <v>25</v>
      </c>
      <c r="D9824" t="s">
        <v>98</v>
      </c>
      <c r="E9824" t="s">
        <v>1506</v>
      </c>
      <c r="F9824" t="s">
        <v>42</v>
      </c>
      <c r="G9824" t="s">
        <v>42</v>
      </c>
      <c r="H9824" t="s">
        <v>30</v>
      </c>
      <c r="I9824" t="s">
        <v>799</v>
      </c>
      <c r="J9824" t="e">
        <f>VLOOKUP(I9824,[1]!Tabela2[#All],2,0)</f>
        <v>#REF!</v>
      </c>
      <c r="K9824" t="s">
        <v>32</v>
      </c>
      <c r="L9824" t="s">
        <v>53501</v>
      </c>
      <c r="M9824" t="s">
        <v>53502</v>
      </c>
      <c r="N9824" t="s">
        <v>42</v>
      </c>
      <c r="O9824" t="s">
        <v>42</v>
      </c>
      <c r="P9824" t="s">
        <v>42</v>
      </c>
      <c r="Q9824" t="s">
        <v>42</v>
      </c>
      <c r="R9824" t="s">
        <v>42</v>
      </c>
      <c r="S9824" t="s">
        <v>42</v>
      </c>
      <c r="T9824" t="s">
        <v>183</v>
      </c>
      <c r="U9824" t="s">
        <v>42</v>
      </c>
      <c r="V9824" t="s">
        <v>42</v>
      </c>
      <c r="W9824" t="s">
        <v>23</v>
      </c>
      <c r="X9824" t="s">
        <v>53501</v>
      </c>
      <c r="Y9824" t="str">
        <f t="shared" ca="1" si="153"/>
        <v>NOK</v>
      </c>
    </row>
    <row r="9825" spans="1:25" x14ac:dyDescent="0.25">
      <c r="A9825" t="s">
        <v>23</v>
      </c>
      <c r="B9825" t="s">
        <v>53503</v>
      </c>
      <c r="C9825" t="s">
        <v>25</v>
      </c>
      <c r="D9825" t="s">
        <v>98</v>
      </c>
      <c r="E9825" t="s">
        <v>1506</v>
      </c>
      <c r="F9825" t="s">
        <v>42</v>
      </c>
      <c r="G9825" t="s">
        <v>42</v>
      </c>
      <c r="H9825" t="s">
        <v>30</v>
      </c>
      <c r="I9825" t="s">
        <v>457</v>
      </c>
      <c r="J9825" t="e">
        <f>VLOOKUP(I9825,[1]!Tabela2[#All],2,0)</f>
        <v>#REF!</v>
      </c>
      <c r="K9825" t="s">
        <v>32</v>
      </c>
      <c r="L9825" t="s">
        <v>53504</v>
      </c>
      <c r="M9825" t="s">
        <v>53505</v>
      </c>
      <c r="N9825" t="s">
        <v>42</v>
      </c>
      <c r="O9825" t="s">
        <v>42</v>
      </c>
      <c r="P9825" t="s">
        <v>42</v>
      </c>
      <c r="Q9825" t="s">
        <v>42</v>
      </c>
      <c r="R9825" t="s">
        <v>42</v>
      </c>
      <c r="S9825" t="s">
        <v>42</v>
      </c>
      <c r="T9825" t="s">
        <v>183</v>
      </c>
      <c r="U9825" t="s">
        <v>42</v>
      </c>
      <c r="V9825" t="s">
        <v>42</v>
      </c>
      <c r="W9825" t="s">
        <v>23</v>
      </c>
      <c r="X9825" t="s">
        <v>53504</v>
      </c>
      <c r="Y9825" t="str">
        <f t="shared" ca="1" si="153"/>
        <v>NOK</v>
      </c>
    </row>
    <row r="9826" spans="1:25" x14ac:dyDescent="0.25">
      <c r="A9826" t="s">
        <v>23</v>
      </c>
      <c r="B9826" t="s">
        <v>53506</v>
      </c>
      <c r="C9826" t="s">
        <v>25</v>
      </c>
      <c r="D9826" t="s">
        <v>197</v>
      </c>
      <c r="E9826" t="s">
        <v>198</v>
      </c>
      <c r="F9826" t="s">
        <v>42</v>
      </c>
      <c r="G9826" t="s">
        <v>42</v>
      </c>
      <c r="H9826" t="s">
        <v>30</v>
      </c>
      <c r="I9826" t="s">
        <v>1823</v>
      </c>
      <c r="J9826" t="e">
        <f>VLOOKUP(I9826,[1]!Tabela2[#All],2,0)</f>
        <v>#REF!</v>
      </c>
      <c r="K9826" t="s">
        <v>32</v>
      </c>
      <c r="L9826" t="s">
        <v>53507</v>
      </c>
      <c r="M9826" t="s">
        <v>53508</v>
      </c>
      <c r="N9826" t="s">
        <v>42</v>
      </c>
      <c r="O9826" t="s">
        <v>42</v>
      </c>
      <c r="P9826" t="s">
        <v>42</v>
      </c>
      <c r="Q9826" t="s">
        <v>42</v>
      </c>
      <c r="R9826" t="s">
        <v>42</v>
      </c>
      <c r="S9826" t="s">
        <v>42</v>
      </c>
      <c r="T9826" t="s">
        <v>183</v>
      </c>
      <c r="U9826" t="s">
        <v>42</v>
      </c>
      <c r="V9826" t="s">
        <v>42</v>
      </c>
      <c r="W9826" t="s">
        <v>23</v>
      </c>
      <c r="X9826" t="s">
        <v>53507</v>
      </c>
      <c r="Y9826" t="str">
        <f t="shared" ca="1" si="153"/>
        <v>NOK</v>
      </c>
    </row>
    <row r="9827" spans="1:25" x14ac:dyDescent="0.25">
      <c r="A9827" t="s">
        <v>23</v>
      </c>
      <c r="B9827" t="s">
        <v>53509</v>
      </c>
      <c r="C9827" t="s">
        <v>25</v>
      </c>
      <c r="D9827" t="s">
        <v>349</v>
      </c>
      <c r="E9827" t="s">
        <v>304</v>
      </c>
      <c r="F9827" t="s">
        <v>42</v>
      </c>
      <c r="G9827" t="s">
        <v>42</v>
      </c>
      <c r="H9827" t="s">
        <v>30</v>
      </c>
      <c r="I9827" t="s">
        <v>1240</v>
      </c>
      <c r="J9827" t="e">
        <f>VLOOKUP(I9827,[1]!Tabela2[#All],2,0)</f>
        <v>#REF!</v>
      </c>
      <c r="K9827" t="s">
        <v>151</v>
      </c>
      <c r="L9827" t="s">
        <v>53510</v>
      </c>
      <c r="M9827" t="s">
        <v>53511</v>
      </c>
      <c r="N9827" t="s">
        <v>42</v>
      </c>
      <c r="O9827" t="s">
        <v>42</v>
      </c>
      <c r="P9827" t="s">
        <v>42</v>
      </c>
      <c r="Q9827" t="s">
        <v>42</v>
      </c>
      <c r="R9827" t="s">
        <v>42</v>
      </c>
      <c r="S9827" t="s">
        <v>42</v>
      </c>
      <c r="T9827" t="s">
        <v>183</v>
      </c>
      <c r="U9827" t="s">
        <v>42</v>
      </c>
      <c r="V9827" t="s">
        <v>42</v>
      </c>
      <c r="W9827" t="s">
        <v>23</v>
      </c>
      <c r="X9827" t="s">
        <v>53510</v>
      </c>
      <c r="Y9827" t="str">
        <f t="shared" ca="1" si="153"/>
        <v>NOK</v>
      </c>
    </row>
    <row r="9828" spans="1:25" x14ac:dyDescent="0.25">
      <c r="A9828" t="s">
        <v>23</v>
      </c>
      <c r="B9828" t="s">
        <v>53512</v>
      </c>
      <c r="C9828" t="s">
        <v>25</v>
      </c>
      <c r="D9828" t="s">
        <v>228</v>
      </c>
      <c r="E9828" t="s">
        <v>4396</v>
      </c>
      <c r="F9828" t="s">
        <v>42</v>
      </c>
      <c r="G9828" t="s">
        <v>42</v>
      </c>
      <c r="H9828" t="s">
        <v>30</v>
      </c>
      <c r="I9828" t="s">
        <v>789</v>
      </c>
      <c r="J9828" t="e">
        <f>VLOOKUP(I9828,[1]!Tabela2[#All],2,0)</f>
        <v>#REF!</v>
      </c>
      <c r="K9828" t="s">
        <v>151</v>
      </c>
      <c r="L9828" t="s">
        <v>53513</v>
      </c>
      <c r="M9828" t="s">
        <v>53514</v>
      </c>
      <c r="N9828" t="s">
        <v>42</v>
      </c>
      <c r="O9828" t="s">
        <v>42</v>
      </c>
      <c r="P9828" t="s">
        <v>42</v>
      </c>
      <c r="Q9828" t="s">
        <v>42</v>
      </c>
      <c r="R9828" t="s">
        <v>42</v>
      </c>
      <c r="S9828" t="s">
        <v>42</v>
      </c>
      <c r="T9828" t="s">
        <v>183</v>
      </c>
      <c r="U9828" t="s">
        <v>42</v>
      </c>
      <c r="V9828" t="s">
        <v>42</v>
      </c>
      <c r="W9828" t="s">
        <v>23</v>
      </c>
      <c r="X9828" t="s">
        <v>53513</v>
      </c>
      <c r="Y9828" t="str">
        <f t="shared" ca="1" si="153"/>
        <v>NOK</v>
      </c>
    </row>
    <row r="9829" spans="1:25" x14ac:dyDescent="0.25">
      <c r="A9829" t="s">
        <v>23</v>
      </c>
      <c r="B9829" t="s">
        <v>53515</v>
      </c>
      <c r="C9829" t="s">
        <v>25</v>
      </c>
      <c r="D9829" t="s">
        <v>137</v>
      </c>
      <c r="E9829" t="s">
        <v>99</v>
      </c>
      <c r="F9829" t="s">
        <v>42</v>
      </c>
      <c r="G9829" t="s">
        <v>42</v>
      </c>
      <c r="H9829" t="s">
        <v>30</v>
      </c>
      <c r="I9829" t="s">
        <v>3402</v>
      </c>
      <c r="J9829" t="e">
        <f>VLOOKUP(I9829,[1]!Tabela2[#All],2,0)</f>
        <v>#REF!</v>
      </c>
      <c r="K9829" t="s">
        <v>151</v>
      </c>
      <c r="L9829" t="s">
        <v>53516</v>
      </c>
      <c r="M9829" t="s">
        <v>53517</v>
      </c>
      <c r="N9829" t="s">
        <v>42</v>
      </c>
      <c r="O9829" t="s">
        <v>42</v>
      </c>
      <c r="P9829" t="s">
        <v>42</v>
      </c>
      <c r="Q9829" t="s">
        <v>42</v>
      </c>
      <c r="R9829" t="s">
        <v>42</v>
      </c>
      <c r="S9829" t="s">
        <v>42</v>
      </c>
      <c r="T9829" t="s">
        <v>183</v>
      </c>
      <c r="U9829" t="s">
        <v>42</v>
      </c>
      <c r="V9829" t="s">
        <v>42</v>
      </c>
      <c r="W9829" t="s">
        <v>23</v>
      </c>
      <c r="X9829" t="s">
        <v>53516</v>
      </c>
      <c r="Y9829" t="str">
        <f t="shared" ca="1" si="153"/>
        <v>NOK</v>
      </c>
    </row>
    <row r="9830" spans="1:25" x14ac:dyDescent="0.25">
      <c r="A9830" t="s">
        <v>23</v>
      </c>
      <c r="B9830" t="s">
        <v>53518</v>
      </c>
      <c r="C9830" t="s">
        <v>25</v>
      </c>
      <c r="D9830" t="s">
        <v>228</v>
      </c>
      <c r="E9830" t="s">
        <v>4396</v>
      </c>
      <c r="F9830" t="s">
        <v>42</v>
      </c>
      <c r="G9830" t="s">
        <v>42</v>
      </c>
      <c r="H9830" t="s">
        <v>30</v>
      </c>
      <c r="I9830" t="s">
        <v>1317</v>
      </c>
      <c r="J9830" t="e">
        <f>VLOOKUP(I9830,[1]!Tabela2[#All],2,0)</f>
        <v>#REF!</v>
      </c>
      <c r="K9830" t="s">
        <v>151</v>
      </c>
      <c r="L9830" t="s">
        <v>53519</v>
      </c>
      <c r="M9830" t="s">
        <v>53520</v>
      </c>
      <c r="N9830" t="s">
        <v>42</v>
      </c>
      <c r="O9830" t="s">
        <v>42</v>
      </c>
      <c r="P9830" t="s">
        <v>42</v>
      </c>
      <c r="Q9830" t="s">
        <v>42</v>
      </c>
      <c r="R9830" t="s">
        <v>42</v>
      </c>
      <c r="S9830" t="s">
        <v>42</v>
      </c>
      <c r="T9830" t="s">
        <v>183</v>
      </c>
      <c r="U9830" t="s">
        <v>42</v>
      </c>
      <c r="V9830" t="s">
        <v>42</v>
      </c>
      <c r="W9830" t="s">
        <v>23</v>
      </c>
      <c r="X9830" t="s">
        <v>53519</v>
      </c>
      <c r="Y9830" t="str">
        <f t="shared" ca="1" si="153"/>
        <v>NOK</v>
      </c>
    </row>
    <row r="9831" spans="1:25" x14ac:dyDescent="0.25">
      <c r="A9831" t="s">
        <v>23</v>
      </c>
      <c r="B9831" t="s">
        <v>53521</v>
      </c>
      <c r="C9831" t="s">
        <v>25</v>
      </c>
      <c r="D9831" t="s">
        <v>52406</v>
      </c>
      <c r="E9831" t="s">
        <v>304</v>
      </c>
      <c r="F9831" t="s">
        <v>42</v>
      </c>
      <c r="G9831" t="s">
        <v>42</v>
      </c>
      <c r="H9831" t="s">
        <v>30</v>
      </c>
      <c r="I9831" t="s">
        <v>317</v>
      </c>
      <c r="J9831" t="e">
        <f>VLOOKUP(I9831,[1]!Tabela2[#All],2,0)</f>
        <v>#REF!</v>
      </c>
      <c r="K9831" t="s">
        <v>151</v>
      </c>
      <c r="L9831" t="s">
        <v>53522</v>
      </c>
      <c r="M9831" t="s">
        <v>53523</v>
      </c>
      <c r="N9831" t="s">
        <v>42</v>
      </c>
      <c r="O9831" t="s">
        <v>42</v>
      </c>
      <c r="P9831" t="s">
        <v>42</v>
      </c>
      <c r="Q9831" t="s">
        <v>42</v>
      </c>
      <c r="R9831" t="s">
        <v>42</v>
      </c>
      <c r="S9831" t="s">
        <v>42</v>
      </c>
      <c r="T9831" t="s">
        <v>183</v>
      </c>
      <c r="U9831" t="s">
        <v>42</v>
      </c>
      <c r="V9831" t="s">
        <v>42</v>
      </c>
      <c r="W9831" t="s">
        <v>23</v>
      </c>
      <c r="X9831" t="s">
        <v>53522</v>
      </c>
      <c r="Y9831" t="str">
        <f t="shared" ca="1" si="153"/>
        <v>NOK</v>
      </c>
    </row>
    <row r="9832" spans="1:25" x14ac:dyDescent="0.25">
      <c r="A9832" t="s">
        <v>23</v>
      </c>
      <c r="B9832" t="s">
        <v>53524</v>
      </c>
      <c r="C9832" t="s">
        <v>25</v>
      </c>
      <c r="D9832" t="s">
        <v>228</v>
      </c>
      <c r="E9832" t="s">
        <v>4396</v>
      </c>
      <c r="F9832" t="s">
        <v>42</v>
      </c>
      <c r="G9832" t="s">
        <v>42</v>
      </c>
      <c r="H9832" t="s">
        <v>30</v>
      </c>
      <c r="I9832" t="s">
        <v>876</v>
      </c>
      <c r="J9832" t="e">
        <f>VLOOKUP(I9832,[1]!Tabela2[#All],2,0)</f>
        <v>#REF!</v>
      </c>
      <c r="K9832" t="s">
        <v>151</v>
      </c>
      <c r="L9832" t="s">
        <v>53525</v>
      </c>
      <c r="M9832" t="s">
        <v>53526</v>
      </c>
      <c r="N9832" t="s">
        <v>42</v>
      </c>
      <c r="O9832" t="s">
        <v>42</v>
      </c>
      <c r="P9832" t="s">
        <v>42</v>
      </c>
      <c r="Q9832" t="s">
        <v>42</v>
      </c>
      <c r="R9832" t="s">
        <v>42</v>
      </c>
      <c r="S9832" t="s">
        <v>42</v>
      </c>
      <c r="T9832" t="s">
        <v>183</v>
      </c>
      <c r="U9832" t="s">
        <v>42</v>
      </c>
      <c r="V9832" t="s">
        <v>42</v>
      </c>
      <c r="W9832" t="s">
        <v>23</v>
      </c>
      <c r="X9832" t="s">
        <v>53525</v>
      </c>
      <c r="Y9832" t="str">
        <f t="shared" ca="1" si="153"/>
        <v>NOK</v>
      </c>
    </row>
    <row r="9833" spans="1:25" x14ac:dyDescent="0.25">
      <c r="A9833" t="s">
        <v>23</v>
      </c>
      <c r="B9833" t="s">
        <v>53527</v>
      </c>
      <c r="C9833" t="s">
        <v>25</v>
      </c>
      <c r="D9833" t="s">
        <v>52406</v>
      </c>
      <c r="E9833" t="s">
        <v>304</v>
      </c>
      <c r="F9833" t="s">
        <v>42</v>
      </c>
      <c r="G9833" t="s">
        <v>42</v>
      </c>
      <c r="H9833" t="s">
        <v>30</v>
      </c>
      <c r="I9833" t="s">
        <v>9523</v>
      </c>
      <c r="J9833" t="e">
        <f>VLOOKUP(I9833,[1]!Tabela2[#All],2,0)</f>
        <v>#REF!</v>
      </c>
      <c r="K9833" t="s">
        <v>151</v>
      </c>
      <c r="L9833" t="s">
        <v>53528</v>
      </c>
      <c r="M9833" t="s">
        <v>53529</v>
      </c>
      <c r="N9833" t="s">
        <v>42</v>
      </c>
      <c r="O9833" t="s">
        <v>42</v>
      </c>
      <c r="P9833" t="s">
        <v>42</v>
      </c>
      <c r="Q9833" t="s">
        <v>42</v>
      </c>
      <c r="R9833" t="s">
        <v>42</v>
      </c>
      <c r="S9833" t="s">
        <v>42</v>
      </c>
      <c r="T9833" t="s">
        <v>183</v>
      </c>
      <c r="U9833" t="s">
        <v>42</v>
      </c>
      <c r="V9833" t="s">
        <v>42</v>
      </c>
      <c r="W9833" t="s">
        <v>23</v>
      </c>
      <c r="X9833" t="s">
        <v>53528</v>
      </c>
      <c r="Y9833" t="str">
        <f t="shared" ca="1" si="153"/>
        <v>NOK</v>
      </c>
    </row>
    <row r="9834" spans="1:25" x14ac:dyDescent="0.25">
      <c r="A9834" t="s">
        <v>23</v>
      </c>
      <c r="B9834" t="s">
        <v>53530</v>
      </c>
      <c r="C9834" t="s">
        <v>25</v>
      </c>
      <c r="D9834" t="s">
        <v>228</v>
      </c>
      <c r="E9834" t="s">
        <v>4396</v>
      </c>
      <c r="F9834" t="s">
        <v>42</v>
      </c>
      <c r="G9834" t="s">
        <v>42</v>
      </c>
      <c r="H9834" t="s">
        <v>30</v>
      </c>
      <c r="I9834" t="s">
        <v>230</v>
      </c>
      <c r="J9834" t="e">
        <f>VLOOKUP(I9834,[1]!Tabela2[#All],2,0)</f>
        <v>#REF!</v>
      </c>
      <c r="K9834" t="s">
        <v>151</v>
      </c>
      <c r="L9834" t="s">
        <v>53531</v>
      </c>
      <c r="M9834" t="s">
        <v>53532</v>
      </c>
      <c r="N9834" t="s">
        <v>42</v>
      </c>
      <c r="O9834" t="s">
        <v>42</v>
      </c>
      <c r="P9834" t="s">
        <v>42</v>
      </c>
      <c r="Q9834" t="s">
        <v>42</v>
      </c>
      <c r="R9834" t="s">
        <v>42</v>
      </c>
      <c r="S9834" t="s">
        <v>42</v>
      </c>
      <c r="T9834" t="s">
        <v>183</v>
      </c>
      <c r="U9834" t="s">
        <v>42</v>
      </c>
      <c r="V9834" t="s">
        <v>42</v>
      </c>
      <c r="W9834" t="s">
        <v>23</v>
      </c>
      <c r="X9834" t="s">
        <v>53531</v>
      </c>
      <c r="Y9834" t="str">
        <f t="shared" ca="1" si="153"/>
        <v>NOK</v>
      </c>
    </row>
    <row r="9835" spans="1:25" x14ac:dyDescent="0.25">
      <c r="A9835" t="s">
        <v>23</v>
      </c>
      <c r="B9835" t="s">
        <v>53533</v>
      </c>
      <c r="C9835" t="s">
        <v>25</v>
      </c>
      <c r="D9835" t="s">
        <v>228</v>
      </c>
      <c r="E9835" t="s">
        <v>4396</v>
      </c>
      <c r="F9835" t="s">
        <v>42</v>
      </c>
      <c r="G9835" t="s">
        <v>42</v>
      </c>
      <c r="H9835" t="s">
        <v>30</v>
      </c>
      <c r="I9835" t="s">
        <v>1240</v>
      </c>
      <c r="J9835" t="e">
        <f>VLOOKUP(I9835,[1]!Tabela2[#All],2,0)</f>
        <v>#REF!</v>
      </c>
      <c r="K9835" t="s">
        <v>151</v>
      </c>
      <c r="L9835" t="s">
        <v>53534</v>
      </c>
      <c r="M9835" t="s">
        <v>53535</v>
      </c>
      <c r="N9835" t="s">
        <v>42</v>
      </c>
      <c r="O9835" t="s">
        <v>42</v>
      </c>
      <c r="P9835" t="s">
        <v>42</v>
      </c>
      <c r="Q9835" t="s">
        <v>42</v>
      </c>
      <c r="R9835" t="s">
        <v>42</v>
      </c>
      <c r="S9835" t="s">
        <v>42</v>
      </c>
      <c r="T9835" t="s">
        <v>183</v>
      </c>
      <c r="U9835" t="s">
        <v>42</v>
      </c>
      <c r="V9835" t="s">
        <v>42</v>
      </c>
      <c r="W9835" t="s">
        <v>23</v>
      </c>
      <c r="X9835" t="s">
        <v>53534</v>
      </c>
      <c r="Y9835" t="str">
        <f t="shared" ca="1" si="153"/>
        <v>NOK</v>
      </c>
    </row>
    <row r="9836" spans="1:25" x14ac:dyDescent="0.25">
      <c r="A9836" t="s">
        <v>23</v>
      </c>
      <c r="B9836" t="s">
        <v>53536</v>
      </c>
      <c r="C9836" t="s">
        <v>25</v>
      </c>
      <c r="D9836" t="s">
        <v>228</v>
      </c>
      <c r="E9836" t="s">
        <v>4396</v>
      </c>
      <c r="F9836" t="s">
        <v>42</v>
      </c>
      <c r="G9836" t="s">
        <v>42</v>
      </c>
      <c r="H9836" t="s">
        <v>30</v>
      </c>
      <c r="I9836" t="s">
        <v>3402</v>
      </c>
      <c r="J9836" t="e">
        <f>VLOOKUP(I9836,[1]!Tabela2[#All],2,0)</f>
        <v>#REF!</v>
      </c>
      <c r="K9836" t="s">
        <v>151</v>
      </c>
      <c r="L9836" t="s">
        <v>53537</v>
      </c>
      <c r="M9836" t="s">
        <v>53538</v>
      </c>
      <c r="N9836" t="s">
        <v>42</v>
      </c>
      <c r="O9836" t="s">
        <v>42</v>
      </c>
      <c r="P9836" t="s">
        <v>42</v>
      </c>
      <c r="Q9836" t="s">
        <v>42</v>
      </c>
      <c r="R9836" t="s">
        <v>42</v>
      </c>
      <c r="S9836" t="s">
        <v>42</v>
      </c>
      <c r="T9836" t="s">
        <v>183</v>
      </c>
      <c r="U9836" t="s">
        <v>42</v>
      </c>
      <c r="V9836" t="s">
        <v>42</v>
      </c>
      <c r="W9836" t="s">
        <v>23</v>
      </c>
      <c r="X9836" t="s">
        <v>53537</v>
      </c>
      <c r="Y9836" t="str">
        <f t="shared" ca="1" si="153"/>
        <v>NOK</v>
      </c>
    </row>
    <row r="9837" spans="1:25" x14ac:dyDescent="0.25">
      <c r="A9837" t="s">
        <v>23</v>
      </c>
      <c r="B9837" t="s">
        <v>53539</v>
      </c>
      <c r="C9837" t="s">
        <v>25</v>
      </c>
      <c r="D9837" t="s">
        <v>228</v>
      </c>
      <c r="E9837" t="s">
        <v>4396</v>
      </c>
      <c r="F9837" t="s">
        <v>42</v>
      </c>
      <c r="G9837" t="s">
        <v>42</v>
      </c>
      <c r="H9837" t="s">
        <v>30</v>
      </c>
      <c r="I9837" t="s">
        <v>1317</v>
      </c>
      <c r="J9837" t="e">
        <f>VLOOKUP(I9837,[1]!Tabela2[#All],2,0)</f>
        <v>#REF!</v>
      </c>
      <c r="K9837" t="s">
        <v>151</v>
      </c>
      <c r="L9837" t="s">
        <v>53540</v>
      </c>
      <c r="M9837" t="s">
        <v>53541</v>
      </c>
      <c r="N9837" t="s">
        <v>42</v>
      </c>
      <c r="O9837" t="s">
        <v>42</v>
      </c>
      <c r="P9837" t="s">
        <v>42</v>
      </c>
      <c r="Q9837" t="s">
        <v>42</v>
      </c>
      <c r="R9837" t="s">
        <v>42</v>
      </c>
      <c r="S9837" t="s">
        <v>42</v>
      </c>
      <c r="T9837" t="s">
        <v>183</v>
      </c>
      <c r="U9837" t="s">
        <v>42</v>
      </c>
      <c r="V9837" t="s">
        <v>42</v>
      </c>
      <c r="W9837" t="s">
        <v>23</v>
      </c>
      <c r="X9837" t="s">
        <v>53540</v>
      </c>
      <c r="Y9837" t="str">
        <f t="shared" ca="1" si="153"/>
        <v>NOK</v>
      </c>
    </row>
    <row r="9838" spans="1:25" x14ac:dyDescent="0.25">
      <c r="A9838" t="s">
        <v>23</v>
      </c>
      <c r="B9838" t="s">
        <v>53542</v>
      </c>
      <c r="C9838" t="s">
        <v>25</v>
      </c>
      <c r="D9838" t="s">
        <v>349</v>
      </c>
      <c r="E9838" t="s">
        <v>304</v>
      </c>
      <c r="F9838" t="s">
        <v>42</v>
      </c>
      <c r="G9838" t="s">
        <v>42</v>
      </c>
      <c r="H9838" t="s">
        <v>30</v>
      </c>
      <c r="I9838" t="s">
        <v>1461</v>
      </c>
      <c r="J9838" t="e">
        <f>VLOOKUP(I9838,[1]!Tabela2[#All],2,0)</f>
        <v>#REF!</v>
      </c>
      <c r="K9838" t="s">
        <v>151</v>
      </c>
      <c r="L9838" t="s">
        <v>53543</v>
      </c>
      <c r="M9838" t="s">
        <v>53544</v>
      </c>
      <c r="N9838" t="s">
        <v>42</v>
      </c>
      <c r="O9838" t="s">
        <v>42</v>
      </c>
      <c r="P9838" t="s">
        <v>42</v>
      </c>
      <c r="Q9838" t="s">
        <v>42</v>
      </c>
      <c r="R9838" t="s">
        <v>42</v>
      </c>
      <c r="S9838" t="s">
        <v>42</v>
      </c>
      <c r="T9838" t="s">
        <v>183</v>
      </c>
      <c r="U9838" t="s">
        <v>42</v>
      </c>
      <c r="V9838" t="s">
        <v>42</v>
      </c>
      <c r="W9838" t="s">
        <v>23</v>
      </c>
      <c r="X9838" t="s">
        <v>53543</v>
      </c>
      <c r="Y9838" t="str">
        <f t="shared" ca="1" si="153"/>
        <v>NOK</v>
      </c>
    </row>
    <row r="9839" spans="1:25" x14ac:dyDescent="0.25">
      <c r="A9839" t="s">
        <v>23</v>
      </c>
      <c r="B9839" t="s">
        <v>53545</v>
      </c>
      <c r="C9839" t="s">
        <v>25</v>
      </c>
      <c r="D9839" t="s">
        <v>228</v>
      </c>
      <c r="E9839" t="s">
        <v>4396</v>
      </c>
      <c r="F9839" t="s">
        <v>42</v>
      </c>
      <c r="G9839" t="s">
        <v>42</v>
      </c>
      <c r="H9839" t="s">
        <v>30</v>
      </c>
      <c r="I9839" t="s">
        <v>1709</v>
      </c>
      <c r="J9839" t="e">
        <f>VLOOKUP(I9839,[1]!Tabela2[#All],2,0)</f>
        <v>#REF!</v>
      </c>
      <c r="K9839" t="s">
        <v>151</v>
      </c>
      <c r="L9839" t="s">
        <v>53546</v>
      </c>
      <c r="M9839" t="s">
        <v>53547</v>
      </c>
      <c r="N9839" t="s">
        <v>42</v>
      </c>
      <c r="O9839" t="s">
        <v>42</v>
      </c>
      <c r="P9839" t="s">
        <v>42</v>
      </c>
      <c r="Q9839" t="s">
        <v>42</v>
      </c>
      <c r="R9839" t="s">
        <v>42</v>
      </c>
      <c r="S9839" t="s">
        <v>42</v>
      </c>
      <c r="T9839" t="s">
        <v>183</v>
      </c>
      <c r="U9839" t="s">
        <v>42</v>
      </c>
      <c r="V9839" t="s">
        <v>42</v>
      </c>
      <c r="W9839" t="s">
        <v>23</v>
      </c>
      <c r="X9839" t="s">
        <v>53546</v>
      </c>
      <c r="Y9839" t="str">
        <f t="shared" ca="1" si="153"/>
        <v>NOK</v>
      </c>
    </row>
    <row r="9840" spans="1:25" x14ac:dyDescent="0.25">
      <c r="A9840" t="s">
        <v>23</v>
      </c>
      <c r="B9840" t="s">
        <v>53548</v>
      </c>
      <c r="C9840" t="s">
        <v>25</v>
      </c>
      <c r="D9840" t="s">
        <v>228</v>
      </c>
      <c r="E9840" t="s">
        <v>4396</v>
      </c>
      <c r="F9840" t="s">
        <v>42</v>
      </c>
      <c r="G9840" t="s">
        <v>42</v>
      </c>
      <c r="H9840" t="s">
        <v>30</v>
      </c>
      <c r="I9840" t="s">
        <v>370</v>
      </c>
      <c r="J9840" t="e">
        <f>VLOOKUP(I9840,[1]!Tabela2[#All],2,0)</f>
        <v>#REF!</v>
      </c>
      <c r="K9840" t="s">
        <v>151</v>
      </c>
      <c r="L9840" t="s">
        <v>53549</v>
      </c>
      <c r="M9840" t="s">
        <v>53550</v>
      </c>
      <c r="N9840" t="s">
        <v>42</v>
      </c>
      <c r="O9840" t="s">
        <v>42</v>
      </c>
      <c r="P9840" t="s">
        <v>42</v>
      </c>
      <c r="Q9840" t="s">
        <v>42</v>
      </c>
      <c r="R9840" t="s">
        <v>42</v>
      </c>
      <c r="S9840" t="s">
        <v>42</v>
      </c>
      <c r="T9840" t="s">
        <v>183</v>
      </c>
      <c r="U9840" t="s">
        <v>42</v>
      </c>
      <c r="V9840" t="s">
        <v>42</v>
      </c>
      <c r="W9840" t="s">
        <v>23</v>
      </c>
      <c r="X9840" t="s">
        <v>53549</v>
      </c>
      <c r="Y9840" t="str">
        <f t="shared" ca="1" si="153"/>
        <v>NOK</v>
      </c>
    </row>
    <row r="9841" spans="1:25" x14ac:dyDescent="0.25">
      <c r="A9841" t="s">
        <v>23</v>
      </c>
      <c r="B9841" t="s">
        <v>53551</v>
      </c>
      <c r="C9841" t="s">
        <v>25</v>
      </c>
      <c r="D9841" t="s">
        <v>50657</v>
      </c>
      <c r="E9841" t="s">
        <v>173</v>
      </c>
      <c r="F9841" t="s">
        <v>42</v>
      </c>
      <c r="G9841" t="s">
        <v>42</v>
      </c>
      <c r="H9841" t="s">
        <v>30</v>
      </c>
      <c r="I9841" t="s">
        <v>2896</v>
      </c>
      <c r="J9841" t="e">
        <f>VLOOKUP(I9841,[1]!Tabela2[#All],2,0)</f>
        <v>#REF!</v>
      </c>
      <c r="K9841" t="s">
        <v>32</v>
      </c>
      <c r="L9841" t="s">
        <v>53552</v>
      </c>
      <c r="M9841" t="s">
        <v>53553</v>
      </c>
      <c r="N9841" t="s">
        <v>42</v>
      </c>
      <c r="O9841" t="s">
        <v>42</v>
      </c>
      <c r="P9841" t="s">
        <v>42</v>
      </c>
      <c r="Q9841" t="s">
        <v>42</v>
      </c>
      <c r="R9841" t="s">
        <v>42</v>
      </c>
      <c r="S9841" t="s">
        <v>42</v>
      </c>
      <c r="T9841" t="s">
        <v>183</v>
      </c>
      <c r="U9841" t="s">
        <v>42</v>
      </c>
      <c r="V9841" t="s">
        <v>42</v>
      </c>
      <c r="W9841" t="s">
        <v>23</v>
      </c>
      <c r="X9841" t="s">
        <v>53552</v>
      </c>
      <c r="Y9841" t="str">
        <f t="shared" ca="1" si="153"/>
        <v>NOK</v>
      </c>
    </row>
    <row r="9842" spans="1:25" x14ac:dyDescent="0.25">
      <c r="A9842" t="s">
        <v>23</v>
      </c>
      <c r="B9842" t="s">
        <v>53554</v>
      </c>
      <c r="C9842" t="s">
        <v>25</v>
      </c>
      <c r="D9842" t="s">
        <v>52406</v>
      </c>
      <c r="E9842" t="s">
        <v>304</v>
      </c>
      <c r="F9842" t="s">
        <v>42</v>
      </c>
      <c r="G9842" t="s">
        <v>42</v>
      </c>
      <c r="H9842" t="s">
        <v>30</v>
      </c>
      <c r="I9842" t="s">
        <v>1317</v>
      </c>
      <c r="J9842" t="e">
        <f>VLOOKUP(I9842,[1]!Tabela2[#All],2,0)</f>
        <v>#REF!</v>
      </c>
      <c r="K9842" t="s">
        <v>151</v>
      </c>
      <c r="L9842" t="s">
        <v>53555</v>
      </c>
      <c r="M9842" t="s">
        <v>53556</v>
      </c>
      <c r="N9842" t="s">
        <v>42</v>
      </c>
      <c r="O9842" t="s">
        <v>42</v>
      </c>
      <c r="P9842" t="s">
        <v>42</v>
      </c>
      <c r="Q9842" t="s">
        <v>42</v>
      </c>
      <c r="R9842" t="s">
        <v>42</v>
      </c>
      <c r="S9842" t="s">
        <v>42</v>
      </c>
      <c r="T9842" t="s">
        <v>183</v>
      </c>
      <c r="U9842" t="s">
        <v>42</v>
      </c>
      <c r="V9842" t="s">
        <v>42</v>
      </c>
      <c r="W9842" t="s">
        <v>23</v>
      </c>
      <c r="X9842" t="s">
        <v>53555</v>
      </c>
      <c r="Y9842" t="str">
        <f t="shared" ca="1" si="153"/>
        <v>NOK</v>
      </c>
    </row>
    <row r="9843" spans="1:25" x14ac:dyDescent="0.25">
      <c r="A9843" t="s">
        <v>23</v>
      </c>
      <c r="B9843" t="s">
        <v>53557</v>
      </c>
      <c r="C9843" t="s">
        <v>25</v>
      </c>
      <c r="D9843" t="s">
        <v>137</v>
      </c>
      <c r="E9843" t="s">
        <v>99</v>
      </c>
      <c r="F9843" t="s">
        <v>42</v>
      </c>
      <c r="G9843" t="s">
        <v>42</v>
      </c>
      <c r="H9843" t="s">
        <v>30</v>
      </c>
      <c r="I9843" t="s">
        <v>425</v>
      </c>
      <c r="J9843" t="e">
        <f>VLOOKUP(I9843,[1]!Tabela2[#All],2,0)</f>
        <v>#REF!</v>
      </c>
      <c r="K9843" t="s">
        <v>32</v>
      </c>
      <c r="L9843" t="s">
        <v>53558</v>
      </c>
      <c r="M9843" t="s">
        <v>53559</v>
      </c>
      <c r="N9843" t="s">
        <v>42</v>
      </c>
      <c r="O9843" t="s">
        <v>42</v>
      </c>
      <c r="P9843" t="s">
        <v>42</v>
      </c>
      <c r="Q9843" t="s">
        <v>42</v>
      </c>
      <c r="R9843" t="s">
        <v>42</v>
      </c>
      <c r="S9843" t="s">
        <v>42</v>
      </c>
      <c r="T9843" t="s">
        <v>183</v>
      </c>
      <c r="U9843" t="s">
        <v>42</v>
      </c>
      <c r="V9843" t="s">
        <v>42</v>
      </c>
      <c r="W9843" t="s">
        <v>23</v>
      </c>
      <c r="X9843" t="s">
        <v>53558</v>
      </c>
      <c r="Y9843" t="str">
        <f t="shared" ca="1" si="153"/>
        <v>NOK</v>
      </c>
    </row>
    <row r="9844" spans="1:25" x14ac:dyDescent="0.25">
      <c r="A9844" t="s">
        <v>23</v>
      </c>
      <c r="B9844" t="s">
        <v>53560</v>
      </c>
      <c r="C9844" t="s">
        <v>25</v>
      </c>
      <c r="D9844" t="s">
        <v>349</v>
      </c>
      <c r="E9844" t="s">
        <v>304</v>
      </c>
      <c r="F9844" t="s">
        <v>42</v>
      </c>
      <c r="G9844" t="s">
        <v>42</v>
      </c>
      <c r="H9844" t="s">
        <v>30</v>
      </c>
      <c r="I9844" t="s">
        <v>789</v>
      </c>
      <c r="J9844" t="e">
        <f>VLOOKUP(I9844,[1]!Tabela2[#All],2,0)</f>
        <v>#REF!</v>
      </c>
      <c r="K9844" t="s">
        <v>151</v>
      </c>
      <c r="L9844" t="s">
        <v>53561</v>
      </c>
      <c r="M9844" t="s">
        <v>53562</v>
      </c>
      <c r="N9844" t="s">
        <v>42</v>
      </c>
      <c r="O9844" t="s">
        <v>42</v>
      </c>
      <c r="P9844" t="s">
        <v>42</v>
      </c>
      <c r="Q9844" t="s">
        <v>42</v>
      </c>
      <c r="R9844" t="s">
        <v>42</v>
      </c>
      <c r="S9844" t="s">
        <v>42</v>
      </c>
      <c r="T9844" t="s">
        <v>183</v>
      </c>
      <c r="U9844" t="s">
        <v>42</v>
      </c>
      <c r="V9844" t="s">
        <v>42</v>
      </c>
      <c r="W9844" t="s">
        <v>23</v>
      </c>
      <c r="X9844" t="s">
        <v>53561</v>
      </c>
      <c r="Y9844" t="str">
        <f t="shared" ca="1" si="153"/>
        <v>NOK</v>
      </c>
    </row>
    <row r="9845" spans="1:25" x14ac:dyDescent="0.25">
      <c r="A9845" t="s">
        <v>23</v>
      </c>
      <c r="B9845" t="s">
        <v>53563</v>
      </c>
      <c r="C9845" t="s">
        <v>25</v>
      </c>
      <c r="D9845" t="s">
        <v>26</v>
      </c>
      <c r="E9845" t="s">
        <v>304</v>
      </c>
      <c r="F9845" t="s">
        <v>42</v>
      </c>
      <c r="G9845" t="s">
        <v>42</v>
      </c>
      <c r="H9845" t="s">
        <v>30</v>
      </c>
      <c r="I9845" t="s">
        <v>43474</v>
      </c>
      <c r="J9845" t="e">
        <f>VLOOKUP(I9845,[1]!Tabela2[#All],2,0)</f>
        <v>#REF!</v>
      </c>
      <c r="K9845" t="s">
        <v>32</v>
      </c>
      <c r="L9845" t="s">
        <v>53564</v>
      </c>
      <c r="M9845" t="s">
        <v>53565</v>
      </c>
      <c r="N9845" t="s">
        <v>42</v>
      </c>
      <c r="O9845" t="s">
        <v>42</v>
      </c>
      <c r="P9845" t="s">
        <v>42</v>
      </c>
      <c r="Q9845" t="s">
        <v>42</v>
      </c>
      <c r="R9845" t="s">
        <v>42</v>
      </c>
      <c r="S9845" t="s">
        <v>42</v>
      </c>
      <c r="T9845" t="s">
        <v>183</v>
      </c>
      <c r="U9845" t="s">
        <v>42</v>
      </c>
      <c r="V9845" t="s">
        <v>42</v>
      </c>
      <c r="W9845" t="s">
        <v>23</v>
      </c>
      <c r="X9845" t="s">
        <v>53564</v>
      </c>
      <c r="Y9845" t="str">
        <f t="shared" ca="1" si="153"/>
        <v>NOK</v>
      </c>
    </row>
    <row r="9846" spans="1:25" x14ac:dyDescent="0.25">
      <c r="A9846" t="s">
        <v>23</v>
      </c>
      <c r="B9846" t="s">
        <v>53566</v>
      </c>
      <c r="C9846" t="s">
        <v>25</v>
      </c>
      <c r="D9846" t="s">
        <v>137</v>
      </c>
      <c r="E9846" t="s">
        <v>99</v>
      </c>
      <c r="F9846" t="s">
        <v>42</v>
      </c>
      <c r="G9846" t="s">
        <v>42</v>
      </c>
      <c r="H9846" t="s">
        <v>30</v>
      </c>
      <c r="I9846" t="s">
        <v>305</v>
      </c>
      <c r="J9846" t="e">
        <f>VLOOKUP(I9846,[1]!Tabela2[#All],2,0)</f>
        <v>#REF!</v>
      </c>
      <c r="K9846" t="s">
        <v>32</v>
      </c>
      <c r="L9846" t="s">
        <v>53567</v>
      </c>
      <c r="M9846" t="s">
        <v>53568</v>
      </c>
      <c r="N9846" t="s">
        <v>42</v>
      </c>
      <c r="O9846" t="s">
        <v>42</v>
      </c>
      <c r="P9846" t="s">
        <v>42</v>
      </c>
      <c r="Q9846" t="s">
        <v>42</v>
      </c>
      <c r="R9846" t="s">
        <v>42</v>
      </c>
      <c r="S9846" t="s">
        <v>42</v>
      </c>
      <c r="T9846" t="s">
        <v>183</v>
      </c>
      <c r="U9846" t="s">
        <v>42</v>
      </c>
      <c r="V9846" t="s">
        <v>42</v>
      </c>
      <c r="W9846" t="s">
        <v>23</v>
      </c>
      <c r="X9846" t="s">
        <v>53567</v>
      </c>
      <c r="Y9846" t="str">
        <f t="shared" ca="1" si="153"/>
        <v>NOK</v>
      </c>
    </row>
    <row r="9847" spans="1:25" x14ac:dyDescent="0.25">
      <c r="A9847" t="s">
        <v>23</v>
      </c>
      <c r="B9847" t="s">
        <v>53569</v>
      </c>
      <c r="C9847" t="s">
        <v>25</v>
      </c>
      <c r="D9847" t="s">
        <v>98</v>
      </c>
      <c r="E9847" t="s">
        <v>5489</v>
      </c>
      <c r="F9847" t="s">
        <v>42</v>
      </c>
      <c r="G9847" t="s">
        <v>42</v>
      </c>
      <c r="H9847" t="s">
        <v>30</v>
      </c>
      <c r="I9847" t="s">
        <v>13296</v>
      </c>
      <c r="J9847" t="e">
        <f>VLOOKUP(I9847,[1]!Tabela2[#All],2,0)</f>
        <v>#REF!</v>
      </c>
      <c r="K9847" t="s">
        <v>32</v>
      </c>
      <c r="L9847" t="s">
        <v>53570</v>
      </c>
      <c r="M9847" t="s">
        <v>53571</v>
      </c>
      <c r="N9847" t="s">
        <v>42</v>
      </c>
      <c r="O9847" t="s">
        <v>42</v>
      </c>
      <c r="P9847" t="s">
        <v>42</v>
      </c>
      <c r="Q9847" t="s">
        <v>42</v>
      </c>
      <c r="R9847" t="s">
        <v>42</v>
      </c>
      <c r="S9847" t="s">
        <v>42</v>
      </c>
      <c r="T9847" t="s">
        <v>183</v>
      </c>
      <c r="U9847" t="s">
        <v>42</v>
      </c>
      <c r="V9847" t="s">
        <v>42</v>
      </c>
      <c r="W9847" t="s">
        <v>23</v>
      </c>
      <c r="X9847" t="s">
        <v>53570</v>
      </c>
      <c r="Y9847" t="str">
        <f t="shared" ca="1" si="153"/>
        <v>NOK</v>
      </c>
    </row>
    <row r="9848" spans="1:25" x14ac:dyDescent="0.25">
      <c r="A9848" t="s">
        <v>23</v>
      </c>
      <c r="B9848" t="s">
        <v>53572</v>
      </c>
      <c r="C9848" t="s">
        <v>25</v>
      </c>
      <c r="D9848" t="s">
        <v>197</v>
      </c>
      <c r="E9848" t="s">
        <v>198</v>
      </c>
      <c r="F9848" t="s">
        <v>42</v>
      </c>
      <c r="G9848" t="s">
        <v>42</v>
      </c>
      <c r="H9848" t="s">
        <v>30</v>
      </c>
      <c r="I9848" t="s">
        <v>17574</v>
      </c>
      <c r="J9848" t="e">
        <f>VLOOKUP(I9848,[1]!Tabela2[#All],2,0)</f>
        <v>#REF!</v>
      </c>
      <c r="K9848" t="s">
        <v>32</v>
      </c>
      <c r="L9848" t="s">
        <v>53573</v>
      </c>
      <c r="M9848" t="s">
        <v>53574</v>
      </c>
      <c r="N9848" t="s">
        <v>42</v>
      </c>
      <c r="O9848" t="s">
        <v>42</v>
      </c>
      <c r="P9848" t="s">
        <v>42</v>
      </c>
      <c r="Q9848" t="s">
        <v>42</v>
      </c>
      <c r="R9848" t="s">
        <v>42</v>
      </c>
      <c r="S9848" t="s">
        <v>42</v>
      </c>
      <c r="T9848" t="s">
        <v>183</v>
      </c>
      <c r="U9848" t="s">
        <v>42</v>
      </c>
      <c r="V9848" t="s">
        <v>42</v>
      </c>
      <c r="W9848" t="s">
        <v>23</v>
      </c>
      <c r="X9848" t="s">
        <v>53573</v>
      </c>
      <c r="Y9848" t="str">
        <f t="shared" ca="1" si="153"/>
        <v>NOK</v>
      </c>
    </row>
    <row r="9849" spans="1:25" x14ac:dyDescent="0.25">
      <c r="A9849" t="s">
        <v>23</v>
      </c>
      <c r="B9849" t="s">
        <v>53575</v>
      </c>
      <c r="C9849" t="s">
        <v>25</v>
      </c>
      <c r="D9849" t="s">
        <v>67</v>
      </c>
      <c r="E9849" t="s">
        <v>88</v>
      </c>
      <c r="F9849" t="s">
        <v>42</v>
      </c>
      <c r="G9849" t="s">
        <v>42</v>
      </c>
      <c r="H9849" t="s">
        <v>30</v>
      </c>
      <c r="I9849" t="s">
        <v>3056</v>
      </c>
      <c r="J9849" t="e">
        <f>VLOOKUP(I9849,[1]!Tabela2[#All],2,0)</f>
        <v>#REF!</v>
      </c>
      <c r="K9849" t="s">
        <v>32</v>
      </c>
      <c r="L9849" t="s">
        <v>53576</v>
      </c>
      <c r="M9849" t="s">
        <v>53577</v>
      </c>
      <c r="N9849" t="s">
        <v>42</v>
      </c>
      <c r="O9849" t="s">
        <v>42</v>
      </c>
      <c r="P9849" t="s">
        <v>42</v>
      </c>
      <c r="Q9849" t="s">
        <v>42</v>
      </c>
      <c r="R9849" t="s">
        <v>42</v>
      </c>
      <c r="S9849" t="s">
        <v>42</v>
      </c>
      <c r="T9849" t="s">
        <v>183</v>
      </c>
      <c r="U9849" t="s">
        <v>42</v>
      </c>
      <c r="V9849" t="s">
        <v>42</v>
      </c>
      <c r="W9849" t="s">
        <v>23</v>
      </c>
      <c r="X9849" t="s">
        <v>53576</v>
      </c>
      <c r="Y9849" t="str">
        <f t="shared" ca="1" si="153"/>
        <v>NOK</v>
      </c>
    </row>
    <row r="9850" spans="1:25" x14ac:dyDescent="0.25">
      <c r="A9850" t="s">
        <v>23</v>
      </c>
      <c r="B9850" t="s">
        <v>53578</v>
      </c>
      <c r="C9850" t="s">
        <v>25</v>
      </c>
      <c r="D9850" t="s">
        <v>423</v>
      </c>
      <c r="E9850" t="s">
        <v>435</v>
      </c>
      <c r="F9850" t="s">
        <v>42</v>
      </c>
      <c r="G9850" t="s">
        <v>42</v>
      </c>
      <c r="H9850" t="s">
        <v>30</v>
      </c>
      <c r="I9850" t="s">
        <v>3188</v>
      </c>
      <c r="J9850" t="e">
        <f>VLOOKUP(I9850,[1]!Tabela2[#All],2,0)</f>
        <v>#REF!</v>
      </c>
      <c r="K9850" t="s">
        <v>32</v>
      </c>
      <c r="L9850" t="s">
        <v>53579</v>
      </c>
      <c r="M9850" t="s">
        <v>53580</v>
      </c>
      <c r="N9850" t="s">
        <v>42</v>
      </c>
      <c r="O9850" t="s">
        <v>42</v>
      </c>
      <c r="P9850" t="s">
        <v>42</v>
      </c>
      <c r="Q9850" t="s">
        <v>42</v>
      </c>
      <c r="R9850" t="s">
        <v>42</v>
      </c>
      <c r="S9850" t="s">
        <v>42</v>
      </c>
      <c r="T9850" t="s">
        <v>183</v>
      </c>
      <c r="U9850" t="s">
        <v>42</v>
      </c>
      <c r="V9850" t="s">
        <v>42</v>
      </c>
      <c r="W9850" t="s">
        <v>23</v>
      </c>
      <c r="X9850" t="s">
        <v>53579</v>
      </c>
      <c r="Y9850" t="str">
        <f t="shared" ca="1" si="153"/>
        <v>NOK</v>
      </c>
    </row>
    <row r="9851" spans="1:25" x14ac:dyDescent="0.25">
      <c r="A9851" t="s">
        <v>23</v>
      </c>
      <c r="B9851" t="s">
        <v>53581</v>
      </c>
      <c r="C9851" t="s">
        <v>25</v>
      </c>
      <c r="D9851" t="s">
        <v>403</v>
      </c>
      <c r="E9851" t="s">
        <v>304</v>
      </c>
      <c r="F9851" t="s">
        <v>42</v>
      </c>
      <c r="G9851" t="s">
        <v>42</v>
      </c>
      <c r="H9851" t="s">
        <v>30</v>
      </c>
      <c r="I9851" t="s">
        <v>4255</v>
      </c>
      <c r="J9851" t="e">
        <f>VLOOKUP(I9851,[1]!Tabela2[#All],2,0)</f>
        <v>#REF!</v>
      </c>
      <c r="K9851" t="s">
        <v>32</v>
      </c>
      <c r="L9851" t="s">
        <v>53582</v>
      </c>
      <c r="M9851" t="s">
        <v>53583</v>
      </c>
      <c r="N9851" t="s">
        <v>42</v>
      </c>
      <c r="O9851" t="s">
        <v>42</v>
      </c>
      <c r="P9851" t="s">
        <v>42</v>
      </c>
      <c r="Q9851" t="s">
        <v>42</v>
      </c>
      <c r="R9851" t="s">
        <v>42</v>
      </c>
      <c r="S9851" t="s">
        <v>42</v>
      </c>
      <c r="T9851" t="s">
        <v>183</v>
      </c>
      <c r="U9851" t="s">
        <v>42</v>
      </c>
      <c r="V9851" t="s">
        <v>42</v>
      </c>
      <c r="W9851" t="s">
        <v>23</v>
      </c>
      <c r="X9851" t="s">
        <v>53582</v>
      </c>
      <c r="Y9851" t="str">
        <f t="shared" ca="1" si="153"/>
        <v>NOK</v>
      </c>
    </row>
    <row r="9852" spans="1:25" x14ac:dyDescent="0.25">
      <c r="A9852" t="s">
        <v>23</v>
      </c>
      <c r="B9852" t="s">
        <v>53584</v>
      </c>
      <c r="C9852" t="s">
        <v>25</v>
      </c>
      <c r="D9852" t="s">
        <v>228</v>
      </c>
      <c r="E9852" t="s">
        <v>4396</v>
      </c>
      <c r="F9852" t="s">
        <v>42</v>
      </c>
      <c r="G9852" t="s">
        <v>42</v>
      </c>
      <c r="H9852" t="s">
        <v>30</v>
      </c>
      <c r="I9852" t="s">
        <v>508</v>
      </c>
      <c r="J9852" t="e">
        <f>VLOOKUP(I9852,[1]!Tabela2[#All],2,0)</f>
        <v>#REF!</v>
      </c>
      <c r="K9852" t="s">
        <v>151</v>
      </c>
      <c r="L9852" t="s">
        <v>53585</v>
      </c>
      <c r="M9852" t="s">
        <v>53586</v>
      </c>
      <c r="N9852" t="s">
        <v>42</v>
      </c>
      <c r="O9852" t="s">
        <v>42</v>
      </c>
      <c r="P9852" t="s">
        <v>42</v>
      </c>
      <c r="Q9852" t="s">
        <v>42</v>
      </c>
      <c r="R9852" t="s">
        <v>42</v>
      </c>
      <c r="S9852" t="s">
        <v>42</v>
      </c>
      <c r="T9852" t="s">
        <v>183</v>
      </c>
      <c r="U9852" t="s">
        <v>42</v>
      </c>
      <c r="V9852" t="s">
        <v>42</v>
      </c>
      <c r="W9852" t="s">
        <v>23</v>
      </c>
      <c r="X9852" t="s">
        <v>53585</v>
      </c>
      <c r="Y9852" t="str">
        <f t="shared" ca="1" si="153"/>
        <v>NOK</v>
      </c>
    </row>
    <row r="9853" spans="1:25" x14ac:dyDescent="0.25">
      <c r="A9853" t="s">
        <v>23</v>
      </c>
      <c r="B9853" t="s">
        <v>53587</v>
      </c>
      <c r="C9853" t="s">
        <v>25</v>
      </c>
      <c r="D9853" t="s">
        <v>228</v>
      </c>
      <c r="E9853" t="s">
        <v>4396</v>
      </c>
      <c r="F9853" t="s">
        <v>42</v>
      </c>
      <c r="G9853" t="s">
        <v>42</v>
      </c>
      <c r="H9853" t="s">
        <v>30</v>
      </c>
      <c r="I9853" t="s">
        <v>317</v>
      </c>
      <c r="J9853" t="e">
        <f>VLOOKUP(I9853,[1]!Tabela2[#All],2,0)</f>
        <v>#REF!</v>
      </c>
      <c r="K9853" t="s">
        <v>151</v>
      </c>
      <c r="L9853" t="s">
        <v>53588</v>
      </c>
      <c r="M9853" t="s">
        <v>53589</v>
      </c>
      <c r="N9853" t="s">
        <v>42</v>
      </c>
      <c r="O9853" t="s">
        <v>42</v>
      </c>
      <c r="P9853" t="s">
        <v>42</v>
      </c>
      <c r="Q9853" t="s">
        <v>42</v>
      </c>
      <c r="R9853" t="s">
        <v>42</v>
      </c>
      <c r="S9853" t="s">
        <v>42</v>
      </c>
      <c r="T9853" t="s">
        <v>183</v>
      </c>
      <c r="U9853" t="s">
        <v>42</v>
      </c>
      <c r="V9853" t="s">
        <v>42</v>
      </c>
      <c r="W9853" t="s">
        <v>23</v>
      </c>
      <c r="X9853" t="s">
        <v>53588</v>
      </c>
      <c r="Y9853" t="str">
        <f t="shared" ca="1" si="153"/>
        <v>NOK</v>
      </c>
    </row>
    <row r="9854" spans="1:25" x14ac:dyDescent="0.25">
      <c r="A9854" t="s">
        <v>23</v>
      </c>
      <c r="B9854" t="s">
        <v>53590</v>
      </c>
      <c r="C9854" t="s">
        <v>25</v>
      </c>
      <c r="D9854" t="s">
        <v>228</v>
      </c>
      <c r="E9854" t="s">
        <v>4396</v>
      </c>
      <c r="F9854" t="s">
        <v>42</v>
      </c>
      <c r="G9854" t="s">
        <v>42</v>
      </c>
      <c r="H9854" t="s">
        <v>30</v>
      </c>
      <c r="I9854" t="s">
        <v>789</v>
      </c>
      <c r="J9854" t="e">
        <f>VLOOKUP(I9854,[1]!Tabela2[#All],2,0)</f>
        <v>#REF!</v>
      </c>
      <c r="K9854" t="s">
        <v>151</v>
      </c>
      <c r="L9854" t="s">
        <v>53591</v>
      </c>
      <c r="M9854" t="s">
        <v>9589</v>
      </c>
      <c r="N9854" t="s">
        <v>42</v>
      </c>
      <c r="O9854" t="s">
        <v>42</v>
      </c>
      <c r="P9854" t="s">
        <v>42</v>
      </c>
      <c r="Q9854" t="s">
        <v>42</v>
      </c>
      <c r="R9854" t="s">
        <v>42</v>
      </c>
      <c r="S9854" t="s">
        <v>42</v>
      </c>
      <c r="T9854" t="s">
        <v>183</v>
      </c>
      <c r="U9854" t="s">
        <v>42</v>
      </c>
      <c r="V9854" t="s">
        <v>42</v>
      </c>
      <c r="W9854" t="s">
        <v>23</v>
      </c>
      <c r="X9854" t="s">
        <v>53591</v>
      </c>
      <c r="Y9854" t="str">
        <f t="shared" ca="1" si="153"/>
        <v>NOK</v>
      </c>
    </row>
    <row r="9855" spans="1:25" x14ac:dyDescent="0.25">
      <c r="A9855" t="s">
        <v>23</v>
      </c>
      <c r="B9855" t="s">
        <v>53592</v>
      </c>
      <c r="C9855" t="s">
        <v>25</v>
      </c>
      <c r="D9855" t="s">
        <v>228</v>
      </c>
      <c r="E9855" t="s">
        <v>4396</v>
      </c>
      <c r="F9855" t="s">
        <v>42</v>
      </c>
      <c r="G9855" t="s">
        <v>42</v>
      </c>
      <c r="H9855" t="s">
        <v>30</v>
      </c>
      <c r="I9855" t="s">
        <v>1461</v>
      </c>
      <c r="J9855" t="e">
        <f>VLOOKUP(I9855,[1]!Tabela2[#All],2,0)</f>
        <v>#REF!</v>
      </c>
      <c r="K9855" t="s">
        <v>151</v>
      </c>
      <c r="L9855" t="s">
        <v>53593</v>
      </c>
      <c r="M9855" t="s">
        <v>53594</v>
      </c>
      <c r="N9855" t="s">
        <v>42</v>
      </c>
      <c r="O9855" t="s">
        <v>42</v>
      </c>
      <c r="P9855" t="s">
        <v>42</v>
      </c>
      <c r="Q9855" t="s">
        <v>42</v>
      </c>
      <c r="R9855" t="s">
        <v>42</v>
      </c>
      <c r="S9855" t="s">
        <v>42</v>
      </c>
      <c r="T9855" t="s">
        <v>183</v>
      </c>
      <c r="U9855" t="s">
        <v>42</v>
      </c>
      <c r="V9855" t="s">
        <v>42</v>
      </c>
      <c r="W9855" t="s">
        <v>23</v>
      </c>
      <c r="X9855" t="s">
        <v>53593</v>
      </c>
      <c r="Y9855" t="str">
        <f t="shared" ca="1" si="153"/>
        <v>NOK</v>
      </c>
    </row>
    <row r="9856" spans="1:25" x14ac:dyDescent="0.25">
      <c r="A9856" t="s">
        <v>23</v>
      </c>
      <c r="B9856" t="s">
        <v>53595</v>
      </c>
      <c r="C9856" t="s">
        <v>25</v>
      </c>
      <c r="D9856" t="s">
        <v>228</v>
      </c>
      <c r="E9856" t="s">
        <v>4396</v>
      </c>
      <c r="F9856" t="s">
        <v>42</v>
      </c>
      <c r="G9856" t="s">
        <v>42</v>
      </c>
      <c r="H9856" t="s">
        <v>30</v>
      </c>
      <c r="I9856" t="s">
        <v>1048</v>
      </c>
      <c r="J9856" t="e">
        <f>VLOOKUP(I9856,[1]!Tabela2[#All],2,0)</f>
        <v>#REF!</v>
      </c>
      <c r="K9856" t="s">
        <v>151</v>
      </c>
      <c r="L9856" t="s">
        <v>53596</v>
      </c>
      <c r="M9856" t="s">
        <v>53597</v>
      </c>
      <c r="N9856" t="s">
        <v>42</v>
      </c>
      <c r="O9856" t="s">
        <v>42</v>
      </c>
      <c r="P9856" t="s">
        <v>42</v>
      </c>
      <c r="Q9856" t="s">
        <v>42</v>
      </c>
      <c r="R9856" t="s">
        <v>42</v>
      </c>
      <c r="S9856" t="s">
        <v>42</v>
      </c>
      <c r="T9856" t="s">
        <v>183</v>
      </c>
      <c r="U9856" t="s">
        <v>42</v>
      </c>
      <c r="V9856" t="s">
        <v>42</v>
      </c>
      <c r="W9856" t="s">
        <v>23</v>
      </c>
      <c r="X9856" t="s">
        <v>53596</v>
      </c>
      <c r="Y9856" t="str">
        <f t="shared" ca="1" si="153"/>
        <v>NOK</v>
      </c>
    </row>
    <row r="9857" spans="1:25" x14ac:dyDescent="0.25">
      <c r="A9857" t="s">
        <v>23</v>
      </c>
      <c r="B9857" t="s">
        <v>53598</v>
      </c>
      <c r="C9857" t="s">
        <v>25</v>
      </c>
      <c r="D9857" t="s">
        <v>228</v>
      </c>
      <c r="E9857" t="s">
        <v>4396</v>
      </c>
      <c r="F9857" t="s">
        <v>42</v>
      </c>
      <c r="G9857" t="s">
        <v>42</v>
      </c>
      <c r="H9857" t="s">
        <v>30</v>
      </c>
      <c r="I9857" t="s">
        <v>9523</v>
      </c>
      <c r="J9857" t="e">
        <f>VLOOKUP(I9857,[1]!Tabela2[#All],2,0)</f>
        <v>#REF!</v>
      </c>
      <c r="K9857" t="s">
        <v>151</v>
      </c>
      <c r="L9857" t="s">
        <v>53599</v>
      </c>
      <c r="M9857" t="s">
        <v>53600</v>
      </c>
      <c r="N9857" t="s">
        <v>42</v>
      </c>
      <c r="O9857" t="s">
        <v>42</v>
      </c>
      <c r="P9857" t="s">
        <v>42</v>
      </c>
      <c r="Q9857" t="s">
        <v>42</v>
      </c>
      <c r="R9857" t="s">
        <v>42</v>
      </c>
      <c r="S9857" t="s">
        <v>42</v>
      </c>
      <c r="T9857" t="s">
        <v>183</v>
      </c>
      <c r="U9857" t="s">
        <v>42</v>
      </c>
      <c r="V9857" t="s">
        <v>42</v>
      </c>
      <c r="W9857" t="s">
        <v>23</v>
      </c>
      <c r="X9857" t="s">
        <v>53599</v>
      </c>
      <c r="Y9857" t="str">
        <f t="shared" ca="1" si="153"/>
        <v>NOK</v>
      </c>
    </row>
    <row r="9858" spans="1:25" x14ac:dyDescent="0.25">
      <c r="A9858" t="s">
        <v>23</v>
      </c>
      <c r="B9858" t="s">
        <v>53601</v>
      </c>
      <c r="C9858" t="s">
        <v>25</v>
      </c>
      <c r="D9858" t="s">
        <v>228</v>
      </c>
      <c r="E9858" t="s">
        <v>229</v>
      </c>
      <c r="F9858" t="s">
        <v>42</v>
      </c>
      <c r="G9858" t="s">
        <v>42</v>
      </c>
      <c r="H9858" t="s">
        <v>30</v>
      </c>
      <c r="I9858" t="s">
        <v>3402</v>
      </c>
      <c r="J9858" t="e">
        <f>VLOOKUP(I9858,[1]!Tabela2[#All],2,0)</f>
        <v>#REF!</v>
      </c>
      <c r="K9858" t="s">
        <v>151</v>
      </c>
      <c r="L9858" t="s">
        <v>53602</v>
      </c>
      <c r="M9858" t="s">
        <v>53603</v>
      </c>
      <c r="N9858" t="s">
        <v>42</v>
      </c>
      <c r="O9858" t="s">
        <v>42</v>
      </c>
      <c r="P9858" t="s">
        <v>42</v>
      </c>
      <c r="Q9858" t="s">
        <v>42</v>
      </c>
      <c r="R9858" t="s">
        <v>42</v>
      </c>
      <c r="S9858" t="s">
        <v>42</v>
      </c>
      <c r="T9858" t="s">
        <v>183</v>
      </c>
      <c r="U9858" t="s">
        <v>42</v>
      </c>
      <c r="V9858" t="s">
        <v>42</v>
      </c>
      <c r="W9858" t="s">
        <v>23</v>
      </c>
      <c r="X9858" t="s">
        <v>53602</v>
      </c>
      <c r="Y9858" t="str">
        <f t="shared" ca="1" si="153"/>
        <v>NOK</v>
      </c>
    </row>
    <row r="9859" spans="1:25" x14ac:dyDescent="0.25">
      <c r="A9859" t="s">
        <v>23</v>
      </c>
      <c r="B9859" t="s">
        <v>53604</v>
      </c>
      <c r="C9859" t="s">
        <v>25</v>
      </c>
      <c r="D9859" t="s">
        <v>228</v>
      </c>
      <c r="E9859" t="s">
        <v>4396</v>
      </c>
      <c r="F9859" t="s">
        <v>42</v>
      </c>
      <c r="G9859" t="s">
        <v>42</v>
      </c>
      <c r="H9859" t="s">
        <v>30</v>
      </c>
      <c r="I9859" t="s">
        <v>876</v>
      </c>
      <c r="J9859" t="e">
        <f>VLOOKUP(I9859,[1]!Tabela2[#All],2,0)</f>
        <v>#REF!</v>
      </c>
      <c r="K9859" t="s">
        <v>151</v>
      </c>
      <c r="L9859" t="s">
        <v>53605</v>
      </c>
      <c r="M9859" t="s">
        <v>53606</v>
      </c>
      <c r="N9859" t="s">
        <v>42</v>
      </c>
      <c r="O9859" t="s">
        <v>42</v>
      </c>
      <c r="P9859" t="s">
        <v>42</v>
      </c>
      <c r="Q9859" t="s">
        <v>42</v>
      </c>
      <c r="R9859" t="s">
        <v>42</v>
      </c>
      <c r="S9859" t="s">
        <v>42</v>
      </c>
      <c r="T9859" t="s">
        <v>183</v>
      </c>
      <c r="U9859" t="s">
        <v>42</v>
      </c>
      <c r="V9859" t="s">
        <v>42</v>
      </c>
      <c r="W9859" t="s">
        <v>23</v>
      </c>
      <c r="X9859" t="s">
        <v>53605</v>
      </c>
      <c r="Y9859" t="str">
        <f t="shared" ref="Y9859:Y9922" ca="1" si="154">IF(AND(TEXT(M9859,"DD/MM/AA")*1=$AB$4,HOUR(M9859)=$AB$3),"OK","NOK")</f>
        <v>NOK</v>
      </c>
    </row>
    <row r="9860" spans="1:25" x14ac:dyDescent="0.25">
      <c r="A9860" t="s">
        <v>23</v>
      </c>
      <c r="B9860" t="s">
        <v>53607</v>
      </c>
      <c r="C9860" t="s">
        <v>25</v>
      </c>
      <c r="D9860" t="s">
        <v>228</v>
      </c>
      <c r="E9860" t="s">
        <v>229</v>
      </c>
      <c r="F9860" t="s">
        <v>42</v>
      </c>
      <c r="G9860" t="s">
        <v>42</v>
      </c>
      <c r="H9860" t="s">
        <v>30</v>
      </c>
      <c r="I9860" t="s">
        <v>1709</v>
      </c>
      <c r="J9860" t="e">
        <f>VLOOKUP(I9860,[1]!Tabela2[#All],2,0)</f>
        <v>#REF!</v>
      </c>
      <c r="K9860" t="s">
        <v>151</v>
      </c>
      <c r="L9860" t="s">
        <v>53608</v>
      </c>
      <c r="M9860" t="s">
        <v>53609</v>
      </c>
      <c r="N9860" t="s">
        <v>42</v>
      </c>
      <c r="O9860" t="s">
        <v>42</v>
      </c>
      <c r="P9860" t="s">
        <v>42</v>
      </c>
      <c r="Q9860" t="s">
        <v>42</v>
      </c>
      <c r="R9860" t="s">
        <v>42</v>
      </c>
      <c r="S9860" t="s">
        <v>42</v>
      </c>
      <c r="T9860" t="s">
        <v>183</v>
      </c>
      <c r="U9860" t="s">
        <v>42</v>
      </c>
      <c r="V9860" t="s">
        <v>42</v>
      </c>
      <c r="W9860" t="s">
        <v>23</v>
      </c>
      <c r="X9860" t="s">
        <v>53608</v>
      </c>
      <c r="Y9860" t="str">
        <f t="shared" ca="1" si="154"/>
        <v>NOK</v>
      </c>
    </row>
    <row r="9861" spans="1:25" x14ac:dyDescent="0.25">
      <c r="A9861" t="s">
        <v>23</v>
      </c>
      <c r="B9861" t="s">
        <v>53610</v>
      </c>
      <c r="C9861" t="s">
        <v>25</v>
      </c>
      <c r="D9861" t="s">
        <v>228</v>
      </c>
      <c r="E9861" t="s">
        <v>229</v>
      </c>
      <c r="F9861" t="s">
        <v>42</v>
      </c>
      <c r="G9861" t="s">
        <v>42</v>
      </c>
      <c r="H9861" t="s">
        <v>30</v>
      </c>
      <c r="I9861" t="s">
        <v>508</v>
      </c>
      <c r="J9861" t="e">
        <f>VLOOKUP(I9861,[1]!Tabela2[#All],2,0)</f>
        <v>#REF!</v>
      </c>
      <c r="K9861" t="s">
        <v>151</v>
      </c>
      <c r="L9861" t="s">
        <v>53611</v>
      </c>
      <c r="M9861" t="s">
        <v>53612</v>
      </c>
      <c r="N9861" t="s">
        <v>42</v>
      </c>
      <c r="O9861" t="s">
        <v>42</v>
      </c>
      <c r="P9861" t="s">
        <v>42</v>
      </c>
      <c r="Q9861" t="s">
        <v>42</v>
      </c>
      <c r="R9861" t="s">
        <v>42</v>
      </c>
      <c r="S9861" t="s">
        <v>42</v>
      </c>
      <c r="T9861" t="s">
        <v>183</v>
      </c>
      <c r="U9861" t="s">
        <v>42</v>
      </c>
      <c r="V9861" t="s">
        <v>42</v>
      </c>
      <c r="W9861" t="s">
        <v>23</v>
      </c>
      <c r="X9861" t="s">
        <v>53611</v>
      </c>
      <c r="Y9861" t="str">
        <f t="shared" ca="1" si="154"/>
        <v>NOK</v>
      </c>
    </row>
    <row r="9862" spans="1:25" x14ac:dyDescent="0.25">
      <c r="A9862" t="s">
        <v>23</v>
      </c>
      <c r="B9862" t="s">
        <v>53613</v>
      </c>
      <c r="C9862" t="s">
        <v>25</v>
      </c>
      <c r="D9862" t="s">
        <v>228</v>
      </c>
      <c r="E9862" t="s">
        <v>229</v>
      </c>
      <c r="F9862" t="s">
        <v>42</v>
      </c>
      <c r="G9862" t="s">
        <v>42</v>
      </c>
      <c r="H9862" t="s">
        <v>30</v>
      </c>
      <c r="I9862" t="s">
        <v>230</v>
      </c>
      <c r="J9862" t="e">
        <f>VLOOKUP(I9862,[1]!Tabela2[#All],2,0)</f>
        <v>#REF!</v>
      </c>
      <c r="K9862" t="s">
        <v>151</v>
      </c>
      <c r="L9862" t="s">
        <v>53614</v>
      </c>
      <c r="M9862" t="s">
        <v>53615</v>
      </c>
      <c r="N9862" t="s">
        <v>42</v>
      </c>
      <c r="O9862" t="s">
        <v>42</v>
      </c>
      <c r="P9862" t="s">
        <v>42</v>
      </c>
      <c r="Q9862" t="s">
        <v>42</v>
      </c>
      <c r="R9862" t="s">
        <v>42</v>
      </c>
      <c r="S9862" t="s">
        <v>42</v>
      </c>
      <c r="T9862" t="s">
        <v>183</v>
      </c>
      <c r="U9862" t="s">
        <v>42</v>
      </c>
      <c r="V9862" t="s">
        <v>42</v>
      </c>
      <c r="W9862" t="s">
        <v>23</v>
      </c>
      <c r="X9862" t="s">
        <v>53614</v>
      </c>
      <c r="Y9862" t="str">
        <f t="shared" ca="1" si="154"/>
        <v>NOK</v>
      </c>
    </row>
    <row r="9863" spans="1:25" x14ac:dyDescent="0.25">
      <c r="A9863" t="s">
        <v>23</v>
      </c>
      <c r="B9863" t="s">
        <v>53616</v>
      </c>
      <c r="C9863" t="s">
        <v>25</v>
      </c>
      <c r="D9863" t="s">
        <v>98</v>
      </c>
      <c r="E9863" t="s">
        <v>149</v>
      </c>
      <c r="F9863" t="s">
        <v>42</v>
      </c>
      <c r="G9863" t="s">
        <v>42</v>
      </c>
      <c r="H9863" t="s">
        <v>30</v>
      </c>
      <c r="I9863" t="s">
        <v>3278</v>
      </c>
      <c r="J9863" t="e">
        <f>VLOOKUP(I9863,[1]!Tabela2[#All],2,0)</f>
        <v>#REF!</v>
      </c>
      <c r="K9863" t="s">
        <v>32</v>
      </c>
      <c r="L9863" t="s">
        <v>53617</v>
      </c>
      <c r="M9863" t="s">
        <v>53618</v>
      </c>
      <c r="N9863" t="s">
        <v>42</v>
      </c>
      <c r="O9863" t="s">
        <v>42</v>
      </c>
      <c r="P9863" t="s">
        <v>42</v>
      </c>
      <c r="Q9863" t="s">
        <v>42</v>
      </c>
      <c r="R9863" t="s">
        <v>42</v>
      </c>
      <c r="S9863" t="s">
        <v>42</v>
      </c>
      <c r="T9863" t="s">
        <v>183</v>
      </c>
      <c r="U9863" t="s">
        <v>42</v>
      </c>
      <c r="V9863" t="s">
        <v>42</v>
      </c>
      <c r="W9863" t="s">
        <v>23</v>
      </c>
      <c r="X9863" t="s">
        <v>53617</v>
      </c>
      <c r="Y9863" t="str">
        <f t="shared" ca="1" si="154"/>
        <v>NOK</v>
      </c>
    </row>
    <row r="9864" spans="1:25" x14ac:dyDescent="0.25">
      <c r="A9864" t="s">
        <v>23</v>
      </c>
      <c r="B9864" t="s">
        <v>53619</v>
      </c>
      <c r="C9864" t="s">
        <v>25</v>
      </c>
      <c r="D9864" t="s">
        <v>1172</v>
      </c>
      <c r="E9864" t="s">
        <v>304</v>
      </c>
      <c r="F9864" t="s">
        <v>42</v>
      </c>
      <c r="G9864" t="s">
        <v>42</v>
      </c>
      <c r="H9864" t="s">
        <v>30</v>
      </c>
      <c r="I9864" t="s">
        <v>12025</v>
      </c>
      <c r="J9864" t="e">
        <f>VLOOKUP(I9864,[1]!Tabela2[#All],2,0)</f>
        <v>#REF!</v>
      </c>
      <c r="K9864" t="s">
        <v>32</v>
      </c>
      <c r="L9864" t="s">
        <v>23910</v>
      </c>
      <c r="M9864" t="s">
        <v>53620</v>
      </c>
      <c r="N9864" t="s">
        <v>42</v>
      </c>
      <c r="O9864" t="s">
        <v>42</v>
      </c>
      <c r="P9864" t="s">
        <v>42</v>
      </c>
      <c r="Q9864" t="s">
        <v>42</v>
      </c>
      <c r="R9864" t="s">
        <v>42</v>
      </c>
      <c r="S9864" t="s">
        <v>42</v>
      </c>
      <c r="T9864" t="s">
        <v>183</v>
      </c>
      <c r="U9864" t="s">
        <v>42</v>
      </c>
      <c r="V9864" t="s">
        <v>42</v>
      </c>
      <c r="W9864" t="s">
        <v>23</v>
      </c>
      <c r="X9864" t="s">
        <v>23910</v>
      </c>
      <c r="Y9864" t="str">
        <f t="shared" ca="1" si="154"/>
        <v>NOK</v>
      </c>
    </row>
    <row r="9865" spans="1:25" x14ac:dyDescent="0.25">
      <c r="A9865" t="s">
        <v>23</v>
      </c>
      <c r="B9865" t="s">
        <v>53621</v>
      </c>
      <c r="C9865" t="s">
        <v>25</v>
      </c>
      <c r="D9865" t="s">
        <v>228</v>
      </c>
      <c r="E9865" t="s">
        <v>5794</v>
      </c>
      <c r="F9865" t="s">
        <v>42</v>
      </c>
      <c r="G9865" t="s">
        <v>42</v>
      </c>
      <c r="H9865" t="s">
        <v>30</v>
      </c>
      <c r="I9865" t="s">
        <v>3476</v>
      </c>
      <c r="J9865" t="e">
        <f>VLOOKUP(I9865,[1]!Tabela2[#All],2,0)</f>
        <v>#REF!</v>
      </c>
      <c r="K9865" t="s">
        <v>32</v>
      </c>
      <c r="L9865" t="s">
        <v>53622</v>
      </c>
      <c r="M9865" t="s">
        <v>53623</v>
      </c>
      <c r="N9865" t="s">
        <v>42</v>
      </c>
      <c r="O9865" t="s">
        <v>42</v>
      </c>
      <c r="P9865" t="s">
        <v>42</v>
      </c>
      <c r="Q9865" t="s">
        <v>42</v>
      </c>
      <c r="R9865" t="s">
        <v>42</v>
      </c>
      <c r="S9865" t="s">
        <v>42</v>
      </c>
      <c r="T9865" t="s">
        <v>183</v>
      </c>
      <c r="U9865" t="s">
        <v>42</v>
      </c>
      <c r="V9865" t="s">
        <v>42</v>
      </c>
      <c r="W9865" t="s">
        <v>23</v>
      </c>
      <c r="X9865" t="s">
        <v>53622</v>
      </c>
      <c r="Y9865" t="str">
        <f t="shared" ca="1" si="154"/>
        <v>NOK</v>
      </c>
    </row>
    <row r="9866" spans="1:25" x14ac:dyDescent="0.25">
      <c r="A9866" t="s">
        <v>23</v>
      </c>
      <c r="B9866" t="s">
        <v>53624</v>
      </c>
      <c r="C9866" t="s">
        <v>25</v>
      </c>
      <c r="D9866" t="s">
        <v>228</v>
      </c>
      <c r="E9866" t="s">
        <v>229</v>
      </c>
      <c r="F9866" t="s">
        <v>42</v>
      </c>
      <c r="G9866" t="s">
        <v>42</v>
      </c>
      <c r="H9866" t="s">
        <v>30</v>
      </c>
      <c r="I9866" t="s">
        <v>317</v>
      </c>
      <c r="J9866" t="e">
        <f>VLOOKUP(I9866,[1]!Tabela2[#All],2,0)</f>
        <v>#REF!</v>
      </c>
      <c r="K9866" t="s">
        <v>151</v>
      </c>
      <c r="L9866" t="s">
        <v>53625</v>
      </c>
      <c r="M9866" t="s">
        <v>53626</v>
      </c>
      <c r="N9866" t="s">
        <v>42</v>
      </c>
      <c r="O9866" t="s">
        <v>42</v>
      </c>
      <c r="P9866" t="s">
        <v>42</v>
      </c>
      <c r="Q9866" t="s">
        <v>42</v>
      </c>
      <c r="R9866" t="s">
        <v>42</v>
      </c>
      <c r="S9866" t="s">
        <v>42</v>
      </c>
      <c r="T9866" t="s">
        <v>183</v>
      </c>
      <c r="U9866" t="s">
        <v>42</v>
      </c>
      <c r="V9866" t="s">
        <v>42</v>
      </c>
      <c r="W9866" t="s">
        <v>23</v>
      </c>
      <c r="X9866" t="s">
        <v>53625</v>
      </c>
      <c r="Y9866" t="str">
        <f t="shared" ca="1" si="154"/>
        <v>NOK</v>
      </c>
    </row>
    <row r="9867" spans="1:25" x14ac:dyDescent="0.25">
      <c r="A9867" t="s">
        <v>23</v>
      </c>
      <c r="B9867" t="s">
        <v>53627</v>
      </c>
      <c r="C9867" t="s">
        <v>25</v>
      </c>
      <c r="D9867" t="s">
        <v>1172</v>
      </c>
      <c r="E9867" t="s">
        <v>424</v>
      </c>
      <c r="F9867" t="s">
        <v>42</v>
      </c>
      <c r="G9867" t="s">
        <v>42</v>
      </c>
      <c r="H9867" t="s">
        <v>30</v>
      </c>
      <c r="I9867" t="s">
        <v>1432</v>
      </c>
      <c r="J9867" t="e">
        <f>VLOOKUP(I9867,[1]!Tabela2[#All],2,0)</f>
        <v>#REF!</v>
      </c>
      <c r="K9867" t="s">
        <v>32</v>
      </c>
      <c r="L9867" t="s">
        <v>51741</v>
      </c>
      <c r="M9867" t="s">
        <v>53628</v>
      </c>
      <c r="N9867" t="s">
        <v>42</v>
      </c>
      <c r="O9867" t="s">
        <v>42</v>
      </c>
      <c r="P9867" t="s">
        <v>42</v>
      </c>
      <c r="Q9867" t="s">
        <v>42</v>
      </c>
      <c r="R9867" t="s">
        <v>42</v>
      </c>
      <c r="S9867" t="s">
        <v>42</v>
      </c>
      <c r="T9867" t="s">
        <v>183</v>
      </c>
      <c r="U9867" t="s">
        <v>42</v>
      </c>
      <c r="V9867" t="s">
        <v>42</v>
      </c>
      <c r="W9867" t="s">
        <v>23</v>
      </c>
      <c r="X9867" t="s">
        <v>51741</v>
      </c>
      <c r="Y9867" t="str">
        <f t="shared" ca="1" si="154"/>
        <v>NOK</v>
      </c>
    </row>
    <row r="9868" spans="1:25" x14ac:dyDescent="0.25">
      <c r="A9868" t="s">
        <v>23</v>
      </c>
      <c r="B9868" t="s">
        <v>53629</v>
      </c>
      <c r="C9868" t="s">
        <v>25</v>
      </c>
      <c r="D9868" t="s">
        <v>161</v>
      </c>
      <c r="E9868" t="s">
        <v>304</v>
      </c>
      <c r="F9868" t="s">
        <v>42</v>
      </c>
      <c r="G9868" t="s">
        <v>42</v>
      </c>
      <c r="H9868" t="s">
        <v>30</v>
      </c>
      <c r="I9868" t="s">
        <v>1729</v>
      </c>
      <c r="J9868" t="e">
        <f>VLOOKUP(I9868,[1]!Tabela2[#All],2,0)</f>
        <v>#REF!</v>
      </c>
      <c r="K9868" t="s">
        <v>32</v>
      </c>
      <c r="L9868" t="s">
        <v>53630</v>
      </c>
      <c r="M9868" t="s">
        <v>53631</v>
      </c>
      <c r="N9868" t="s">
        <v>42</v>
      </c>
      <c r="O9868" t="s">
        <v>42</v>
      </c>
      <c r="P9868" t="s">
        <v>42</v>
      </c>
      <c r="Q9868" t="s">
        <v>42</v>
      </c>
      <c r="R9868" t="s">
        <v>42</v>
      </c>
      <c r="S9868" t="s">
        <v>42</v>
      </c>
      <c r="T9868" t="s">
        <v>183</v>
      </c>
      <c r="U9868" t="s">
        <v>42</v>
      </c>
      <c r="V9868" t="s">
        <v>42</v>
      </c>
      <c r="W9868" t="s">
        <v>23</v>
      </c>
      <c r="X9868" t="s">
        <v>53630</v>
      </c>
      <c r="Y9868" t="str">
        <f t="shared" ca="1" si="154"/>
        <v>NOK</v>
      </c>
    </row>
    <row r="9869" spans="1:25" x14ac:dyDescent="0.25">
      <c r="A9869" t="s">
        <v>23</v>
      </c>
      <c r="B9869" t="s">
        <v>53632</v>
      </c>
      <c r="C9869" t="s">
        <v>25</v>
      </c>
      <c r="D9869" t="s">
        <v>228</v>
      </c>
      <c r="E9869" t="s">
        <v>229</v>
      </c>
      <c r="F9869" t="s">
        <v>42</v>
      </c>
      <c r="G9869" t="s">
        <v>42</v>
      </c>
      <c r="H9869" t="s">
        <v>30</v>
      </c>
      <c r="I9869" t="s">
        <v>1317</v>
      </c>
      <c r="J9869" t="e">
        <f>VLOOKUP(I9869,[1]!Tabela2[#All],2,0)</f>
        <v>#REF!</v>
      </c>
      <c r="K9869" t="s">
        <v>151</v>
      </c>
      <c r="L9869" t="s">
        <v>53633</v>
      </c>
      <c r="M9869" t="s">
        <v>53634</v>
      </c>
      <c r="N9869" t="s">
        <v>42</v>
      </c>
      <c r="O9869" t="s">
        <v>42</v>
      </c>
      <c r="P9869" t="s">
        <v>42</v>
      </c>
      <c r="Q9869" t="s">
        <v>42</v>
      </c>
      <c r="R9869" t="s">
        <v>42</v>
      </c>
      <c r="S9869" t="s">
        <v>42</v>
      </c>
      <c r="T9869" t="s">
        <v>183</v>
      </c>
      <c r="U9869" t="s">
        <v>42</v>
      </c>
      <c r="V9869" t="s">
        <v>42</v>
      </c>
      <c r="W9869" t="s">
        <v>23</v>
      </c>
      <c r="X9869" t="s">
        <v>53633</v>
      </c>
      <c r="Y9869" t="str">
        <f t="shared" ca="1" si="154"/>
        <v>NOK</v>
      </c>
    </row>
    <row r="9870" spans="1:25" x14ac:dyDescent="0.25">
      <c r="A9870" t="s">
        <v>23</v>
      </c>
      <c r="B9870" t="s">
        <v>53635</v>
      </c>
      <c r="C9870" t="s">
        <v>25</v>
      </c>
      <c r="D9870" t="s">
        <v>67</v>
      </c>
      <c r="E9870" t="s">
        <v>99</v>
      </c>
      <c r="F9870" t="s">
        <v>42</v>
      </c>
      <c r="G9870" t="s">
        <v>42</v>
      </c>
      <c r="H9870" t="s">
        <v>30</v>
      </c>
      <c r="I9870" t="s">
        <v>370</v>
      </c>
      <c r="J9870" t="e">
        <f>VLOOKUP(I9870,[1]!Tabela2[#All],2,0)</f>
        <v>#REF!</v>
      </c>
      <c r="K9870" t="s">
        <v>151</v>
      </c>
      <c r="L9870" t="s">
        <v>53636</v>
      </c>
      <c r="M9870" t="s">
        <v>53637</v>
      </c>
      <c r="N9870" t="s">
        <v>42</v>
      </c>
      <c r="O9870" t="s">
        <v>42</v>
      </c>
      <c r="P9870" t="s">
        <v>42</v>
      </c>
      <c r="Q9870" t="s">
        <v>42</v>
      </c>
      <c r="R9870" t="s">
        <v>42</v>
      </c>
      <c r="S9870" t="s">
        <v>42</v>
      </c>
      <c r="T9870" t="s">
        <v>183</v>
      </c>
      <c r="U9870" t="s">
        <v>42</v>
      </c>
      <c r="V9870" t="s">
        <v>42</v>
      </c>
      <c r="W9870" t="s">
        <v>23</v>
      </c>
      <c r="X9870" t="s">
        <v>53636</v>
      </c>
      <c r="Y9870" t="str">
        <f t="shared" ca="1" si="154"/>
        <v>NOK</v>
      </c>
    </row>
    <row r="9871" spans="1:25" x14ac:dyDescent="0.25">
      <c r="A9871" t="s">
        <v>23</v>
      </c>
      <c r="B9871" t="s">
        <v>53638</v>
      </c>
      <c r="C9871" t="s">
        <v>25</v>
      </c>
      <c r="D9871" t="s">
        <v>228</v>
      </c>
      <c r="E9871" t="s">
        <v>229</v>
      </c>
      <c r="F9871" t="s">
        <v>42</v>
      </c>
      <c r="G9871" t="s">
        <v>42</v>
      </c>
      <c r="H9871" t="s">
        <v>30</v>
      </c>
      <c r="I9871" t="s">
        <v>317</v>
      </c>
      <c r="J9871" t="e">
        <f>VLOOKUP(I9871,[1]!Tabela2[#All],2,0)</f>
        <v>#REF!</v>
      </c>
      <c r="K9871" t="s">
        <v>151</v>
      </c>
      <c r="L9871" t="s">
        <v>53639</v>
      </c>
      <c r="M9871" t="s">
        <v>53640</v>
      </c>
      <c r="N9871" t="s">
        <v>42</v>
      </c>
      <c r="O9871" t="s">
        <v>42</v>
      </c>
      <c r="P9871" t="s">
        <v>42</v>
      </c>
      <c r="Q9871" t="s">
        <v>42</v>
      </c>
      <c r="R9871" t="s">
        <v>42</v>
      </c>
      <c r="S9871" t="s">
        <v>42</v>
      </c>
      <c r="T9871" t="s">
        <v>183</v>
      </c>
      <c r="U9871" t="s">
        <v>42</v>
      </c>
      <c r="V9871" t="s">
        <v>42</v>
      </c>
      <c r="W9871" t="s">
        <v>23</v>
      </c>
      <c r="X9871" t="s">
        <v>53639</v>
      </c>
      <c r="Y9871" t="str">
        <f t="shared" ca="1" si="154"/>
        <v>NOK</v>
      </c>
    </row>
    <row r="9872" spans="1:25" x14ac:dyDescent="0.25">
      <c r="A9872" t="s">
        <v>23</v>
      </c>
      <c r="B9872" t="s">
        <v>53641</v>
      </c>
      <c r="C9872" t="s">
        <v>25</v>
      </c>
      <c r="D9872" t="s">
        <v>228</v>
      </c>
      <c r="E9872" t="s">
        <v>229</v>
      </c>
      <c r="F9872" t="s">
        <v>42</v>
      </c>
      <c r="G9872" t="s">
        <v>42</v>
      </c>
      <c r="H9872" t="s">
        <v>30</v>
      </c>
      <c r="I9872" t="s">
        <v>1461</v>
      </c>
      <c r="J9872" t="e">
        <f>VLOOKUP(I9872,[1]!Tabela2[#All],2,0)</f>
        <v>#REF!</v>
      </c>
      <c r="K9872" t="s">
        <v>151</v>
      </c>
      <c r="L9872" t="s">
        <v>53642</v>
      </c>
      <c r="M9872" t="s">
        <v>53643</v>
      </c>
      <c r="N9872" t="s">
        <v>42</v>
      </c>
      <c r="O9872" t="s">
        <v>42</v>
      </c>
      <c r="P9872" t="s">
        <v>42</v>
      </c>
      <c r="Q9872" t="s">
        <v>42</v>
      </c>
      <c r="R9872" t="s">
        <v>42</v>
      </c>
      <c r="S9872" t="s">
        <v>42</v>
      </c>
      <c r="T9872" t="s">
        <v>183</v>
      </c>
      <c r="U9872" t="s">
        <v>42</v>
      </c>
      <c r="V9872" t="s">
        <v>42</v>
      </c>
      <c r="W9872" t="s">
        <v>23</v>
      </c>
      <c r="X9872" t="s">
        <v>53642</v>
      </c>
      <c r="Y9872" t="str">
        <f t="shared" ca="1" si="154"/>
        <v>NOK</v>
      </c>
    </row>
    <row r="9873" spans="1:25" x14ac:dyDescent="0.25">
      <c r="A9873" t="s">
        <v>23</v>
      </c>
      <c r="B9873" t="s">
        <v>53644</v>
      </c>
      <c r="C9873" t="s">
        <v>25</v>
      </c>
      <c r="D9873" t="s">
        <v>228</v>
      </c>
      <c r="E9873" t="s">
        <v>229</v>
      </c>
      <c r="F9873" t="s">
        <v>42</v>
      </c>
      <c r="G9873" t="s">
        <v>42</v>
      </c>
      <c r="H9873" t="s">
        <v>30</v>
      </c>
      <c r="I9873" t="s">
        <v>9523</v>
      </c>
      <c r="J9873" t="e">
        <f>VLOOKUP(I9873,[1]!Tabela2[#All],2,0)</f>
        <v>#REF!</v>
      </c>
      <c r="K9873" t="s">
        <v>151</v>
      </c>
      <c r="L9873" t="s">
        <v>53645</v>
      </c>
      <c r="M9873" t="s">
        <v>53646</v>
      </c>
      <c r="N9873" t="s">
        <v>42</v>
      </c>
      <c r="O9873" t="s">
        <v>42</v>
      </c>
      <c r="P9873" t="s">
        <v>42</v>
      </c>
      <c r="Q9873" t="s">
        <v>42</v>
      </c>
      <c r="R9873" t="s">
        <v>42</v>
      </c>
      <c r="S9873" t="s">
        <v>42</v>
      </c>
      <c r="T9873" t="s">
        <v>183</v>
      </c>
      <c r="U9873" t="s">
        <v>42</v>
      </c>
      <c r="V9873" t="s">
        <v>42</v>
      </c>
      <c r="W9873" t="s">
        <v>23</v>
      </c>
      <c r="X9873" t="s">
        <v>53645</v>
      </c>
      <c r="Y9873" t="str">
        <f t="shared" ca="1" si="154"/>
        <v>NOK</v>
      </c>
    </row>
    <row r="9874" spans="1:25" x14ac:dyDescent="0.25">
      <c r="A9874" t="s">
        <v>23</v>
      </c>
      <c r="B9874" t="s">
        <v>53647</v>
      </c>
      <c r="C9874" t="s">
        <v>25</v>
      </c>
      <c r="D9874" t="s">
        <v>228</v>
      </c>
      <c r="E9874" t="s">
        <v>229</v>
      </c>
      <c r="F9874" t="s">
        <v>42</v>
      </c>
      <c r="G9874" t="s">
        <v>42</v>
      </c>
      <c r="H9874" t="s">
        <v>30</v>
      </c>
      <c r="I9874" t="s">
        <v>1709</v>
      </c>
      <c r="J9874" t="e">
        <f>VLOOKUP(I9874,[1]!Tabela2[#All],2,0)</f>
        <v>#REF!</v>
      </c>
      <c r="K9874" t="s">
        <v>151</v>
      </c>
      <c r="L9874" t="s">
        <v>53648</v>
      </c>
      <c r="M9874" t="s">
        <v>53649</v>
      </c>
      <c r="N9874" t="s">
        <v>42</v>
      </c>
      <c r="O9874" t="s">
        <v>42</v>
      </c>
      <c r="P9874" t="s">
        <v>42</v>
      </c>
      <c r="Q9874" t="s">
        <v>42</v>
      </c>
      <c r="R9874" t="s">
        <v>42</v>
      </c>
      <c r="S9874" t="s">
        <v>42</v>
      </c>
      <c r="T9874" t="s">
        <v>183</v>
      </c>
      <c r="U9874" t="s">
        <v>42</v>
      </c>
      <c r="V9874" t="s">
        <v>42</v>
      </c>
      <c r="W9874" t="s">
        <v>23</v>
      </c>
      <c r="X9874" t="s">
        <v>53648</v>
      </c>
      <c r="Y9874" t="str">
        <f t="shared" ca="1" si="154"/>
        <v>NOK</v>
      </c>
    </row>
    <row r="9875" spans="1:25" x14ac:dyDescent="0.25">
      <c r="A9875" t="s">
        <v>23</v>
      </c>
      <c r="B9875" t="s">
        <v>53650</v>
      </c>
      <c r="C9875" t="s">
        <v>25</v>
      </c>
      <c r="D9875" t="s">
        <v>228</v>
      </c>
      <c r="E9875" t="s">
        <v>229</v>
      </c>
      <c r="F9875" t="s">
        <v>42</v>
      </c>
      <c r="G9875" t="s">
        <v>42</v>
      </c>
      <c r="H9875" t="s">
        <v>30</v>
      </c>
      <c r="I9875" t="s">
        <v>370</v>
      </c>
      <c r="J9875" t="e">
        <f>VLOOKUP(I9875,[1]!Tabela2[#All],2,0)</f>
        <v>#REF!</v>
      </c>
      <c r="K9875" t="s">
        <v>151</v>
      </c>
      <c r="L9875" t="s">
        <v>53651</v>
      </c>
      <c r="M9875" t="s">
        <v>53652</v>
      </c>
      <c r="N9875" t="s">
        <v>42</v>
      </c>
      <c r="O9875" t="s">
        <v>42</v>
      </c>
      <c r="P9875" t="s">
        <v>42</v>
      </c>
      <c r="Q9875" t="s">
        <v>42</v>
      </c>
      <c r="R9875" t="s">
        <v>42</v>
      </c>
      <c r="S9875" t="s">
        <v>42</v>
      </c>
      <c r="T9875" t="s">
        <v>183</v>
      </c>
      <c r="U9875" t="s">
        <v>42</v>
      </c>
      <c r="V9875" t="s">
        <v>42</v>
      </c>
      <c r="W9875" t="s">
        <v>23</v>
      </c>
      <c r="X9875" t="s">
        <v>53651</v>
      </c>
      <c r="Y9875" t="str">
        <f t="shared" ca="1" si="154"/>
        <v>NOK</v>
      </c>
    </row>
    <row r="9876" spans="1:25" x14ac:dyDescent="0.25">
      <c r="A9876" t="s">
        <v>23</v>
      </c>
      <c r="B9876" t="s">
        <v>53653</v>
      </c>
      <c r="C9876" t="s">
        <v>25</v>
      </c>
      <c r="D9876" t="s">
        <v>423</v>
      </c>
      <c r="E9876" t="s">
        <v>1766</v>
      </c>
      <c r="F9876" t="s">
        <v>42</v>
      </c>
      <c r="G9876" t="s">
        <v>42</v>
      </c>
      <c r="H9876" t="s">
        <v>30</v>
      </c>
      <c r="I9876" t="s">
        <v>2172</v>
      </c>
      <c r="J9876" t="e">
        <f>VLOOKUP(I9876,[1]!Tabela2[#All],2,0)</f>
        <v>#REF!</v>
      </c>
      <c r="K9876" t="s">
        <v>32</v>
      </c>
      <c r="L9876" t="s">
        <v>53654</v>
      </c>
      <c r="M9876" t="s">
        <v>53655</v>
      </c>
      <c r="N9876" t="s">
        <v>42</v>
      </c>
      <c r="O9876" t="s">
        <v>42</v>
      </c>
      <c r="P9876" t="s">
        <v>42</v>
      </c>
      <c r="Q9876" t="s">
        <v>42</v>
      </c>
      <c r="R9876" t="s">
        <v>42</v>
      </c>
      <c r="S9876" t="s">
        <v>42</v>
      </c>
      <c r="T9876" t="s">
        <v>183</v>
      </c>
      <c r="U9876" t="s">
        <v>42</v>
      </c>
      <c r="V9876" t="s">
        <v>42</v>
      </c>
      <c r="W9876" t="s">
        <v>23</v>
      </c>
      <c r="X9876" t="s">
        <v>53654</v>
      </c>
      <c r="Y9876" t="str">
        <f t="shared" ca="1" si="154"/>
        <v>NOK</v>
      </c>
    </row>
    <row r="9877" spans="1:25" x14ac:dyDescent="0.25">
      <c r="A9877" t="s">
        <v>23</v>
      </c>
      <c r="B9877" t="s">
        <v>53656</v>
      </c>
      <c r="C9877" t="s">
        <v>25</v>
      </c>
      <c r="D9877" t="s">
        <v>161</v>
      </c>
      <c r="E9877" t="s">
        <v>304</v>
      </c>
      <c r="F9877" t="s">
        <v>42</v>
      </c>
      <c r="G9877" t="s">
        <v>42</v>
      </c>
      <c r="H9877" t="s">
        <v>30</v>
      </c>
      <c r="I9877" t="s">
        <v>1971</v>
      </c>
      <c r="J9877" t="e">
        <f>VLOOKUP(I9877,[1]!Tabela2[#All],2,0)</f>
        <v>#REF!</v>
      </c>
      <c r="K9877" t="s">
        <v>32</v>
      </c>
      <c r="L9877" t="s">
        <v>53657</v>
      </c>
      <c r="M9877" t="s">
        <v>53658</v>
      </c>
      <c r="N9877" t="s">
        <v>42</v>
      </c>
      <c r="O9877" t="s">
        <v>42</v>
      </c>
      <c r="P9877" t="s">
        <v>42</v>
      </c>
      <c r="Q9877" t="s">
        <v>42</v>
      </c>
      <c r="R9877" t="s">
        <v>42</v>
      </c>
      <c r="S9877" t="s">
        <v>42</v>
      </c>
      <c r="T9877" t="s">
        <v>183</v>
      </c>
      <c r="U9877" t="s">
        <v>42</v>
      </c>
      <c r="V9877" t="s">
        <v>42</v>
      </c>
      <c r="W9877" t="s">
        <v>23</v>
      </c>
      <c r="X9877" t="s">
        <v>53657</v>
      </c>
      <c r="Y9877" t="str">
        <f t="shared" ca="1" si="154"/>
        <v>NOK</v>
      </c>
    </row>
    <row r="9878" spans="1:25" x14ac:dyDescent="0.25">
      <c r="A9878" t="s">
        <v>23</v>
      </c>
      <c r="B9878" t="s">
        <v>53659</v>
      </c>
      <c r="C9878" t="s">
        <v>25</v>
      </c>
      <c r="D9878" t="s">
        <v>148</v>
      </c>
      <c r="E9878" t="s">
        <v>99</v>
      </c>
      <c r="F9878" t="s">
        <v>42</v>
      </c>
      <c r="G9878" t="s">
        <v>42</v>
      </c>
      <c r="H9878" t="s">
        <v>30</v>
      </c>
      <c r="I9878" t="s">
        <v>590</v>
      </c>
      <c r="J9878" t="e">
        <f>VLOOKUP(I9878,[1]!Tabela2[#All],2,0)</f>
        <v>#REF!</v>
      </c>
      <c r="K9878" t="s">
        <v>151</v>
      </c>
      <c r="L9878" t="s">
        <v>53660</v>
      </c>
      <c r="M9878" t="s">
        <v>53661</v>
      </c>
      <c r="N9878" t="s">
        <v>42</v>
      </c>
      <c r="O9878" t="s">
        <v>42</v>
      </c>
      <c r="P9878" t="s">
        <v>42</v>
      </c>
      <c r="Q9878" t="s">
        <v>42</v>
      </c>
      <c r="R9878" t="s">
        <v>42</v>
      </c>
      <c r="S9878" t="s">
        <v>42</v>
      </c>
      <c r="T9878" t="s">
        <v>183</v>
      </c>
      <c r="U9878" t="s">
        <v>42</v>
      </c>
      <c r="V9878" t="s">
        <v>42</v>
      </c>
      <c r="W9878" t="s">
        <v>23</v>
      </c>
      <c r="X9878" t="s">
        <v>53660</v>
      </c>
      <c r="Y9878" t="str">
        <f t="shared" ca="1" si="154"/>
        <v>NOK</v>
      </c>
    </row>
    <row r="9879" spans="1:25" x14ac:dyDescent="0.25">
      <c r="A9879" t="s">
        <v>23</v>
      </c>
      <c r="B9879" t="s">
        <v>53662</v>
      </c>
      <c r="C9879" t="s">
        <v>25</v>
      </c>
      <c r="D9879" t="s">
        <v>197</v>
      </c>
      <c r="E9879" t="s">
        <v>2059</v>
      </c>
      <c r="F9879" t="s">
        <v>42</v>
      </c>
      <c r="G9879" t="s">
        <v>42</v>
      </c>
      <c r="H9879" t="s">
        <v>30</v>
      </c>
      <c r="I9879" t="s">
        <v>559</v>
      </c>
      <c r="J9879" t="e">
        <f>VLOOKUP(I9879,[1]!Tabela2[#All],2,0)</f>
        <v>#REF!</v>
      </c>
      <c r="K9879" t="s">
        <v>32</v>
      </c>
      <c r="L9879" t="s">
        <v>53663</v>
      </c>
      <c r="M9879" t="s">
        <v>53664</v>
      </c>
      <c r="N9879" t="s">
        <v>42</v>
      </c>
      <c r="O9879" t="s">
        <v>42</v>
      </c>
      <c r="P9879" t="s">
        <v>42</v>
      </c>
      <c r="Q9879" t="s">
        <v>42</v>
      </c>
      <c r="R9879" t="s">
        <v>42</v>
      </c>
      <c r="S9879" t="s">
        <v>42</v>
      </c>
      <c r="T9879" t="s">
        <v>183</v>
      </c>
      <c r="U9879" t="s">
        <v>42</v>
      </c>
      <c r="V9879" t="s">
        <v>42</v>
      </c>
      <c r="W9879" t="s">
        <v>23</v>
      </c>
      <c r="X9879" t="s">
        <v>53663</v>
      </c>
      <c r="Y9879" t="str">
        <f t="shared" ca="1" si="154"/>
        <v>NOK</v>
      </c>
    </row>
    <row r="9880" spans="1:25" x14ac:dyDescent="0.25">
      <c r="A9880" t="s">
        <v>23</v>
      </c>
      <c r="B9880" t="s">
        <v>53665</v>
      </c>
      <c r="C9880" t="s">
        <v>25</v>
      </c>
      <c r="D9880" t="s">
        <v>228</v>
      </c>
      <c r="E9880" t="s">
        <v>229</v>
      </c>
      <c r="F9880" t="s">
        <v>42</v>
      </c>
      <c r="G9880" t="s">
        <v>42</v>
      </c>
      <c r="H9880" t="s">
        <v>30</v>
      </c>
      <c r="I9880" t="s">
        <v>1210</v>
      </c>
      <c r="J9880" t="e">
        <f>VLOOKUP(I9880,[1]!Tabela2[#All],2,0)</f>
        <v>#REF!</v>
      </c>
      <c r="K9880" t="s">
        <v>151</v>
      </c>
      <c r="L9880" t="s">
        <v>53666</v>
      </c>
      <c r="M9880" t="s">
        <v>53667</v>
      </c>
      <c r="N9880" t="s">
        <v>42</v>
      </c>
      <c r="O9880" t="s">
        <v>42</v>
      </c>
      <c r="P9880" t="s">
        <v>42</v>
      </c>
      <c r="Q9880" t="s">
        <v>42</v>
      </c>
      <c r="R9880" t="s">
        <v>42</v>
      </c>
      <c r="S9880" t="s">
        <v>42</v>
      </c>
      <c r="T9880" t="s">
        <v>183</v>
      </c>
      <c r="U9880" t="s">
        <v>42</v>
      </c>
      <c r="V9880" t="s">
        <v>42</v>
      </c>
      <c r="W9880" t="s">
        <v>23</v>
      </c>
      <c r="X9880" t="s">
        <v>53666</v>
      </c>
      <c r="Y9880" t="str">
        <f t="shared" ca="1" si="154"/>
        <v>NOK</v>
      </c>
    </row>
    <row r="9881" spans="1:25" x14ac:dyDescent="0.25">
      <c r="A9881" t="s">
        <v>23</v>
      </c>
      <c r="B9881" t="s">
        <v>53668</v>
      </c>
      <c r="C9881" t="s">
        <v>25</v>
      </c>
      <c r="D9881" t="s">
        <v>228</v>
      </c>
      <c r="E9881" t="s">
        <v>229</v>
      </c>
      <c r="F9881" t="s">
        <v>42</v>
      </c>
      <c r="G9881" t="s">
        <v>42</v>
      </c>
      <c r="H9881" t="s">
        <v>30</v>
      </c>
      <c r="I9881" t="s">
        <v>9523</v>
      </c>
      <c r="J9881" t="e">
        <f>VLOOKUP(I9881,[1]!Tabela2[#All],2,0)</f>
        <v>#REF!</v>
      </c>
      <c r="K9881" t="s">
        <v>151</v>
      </c>
      <c r="L9881" t="s">
        <v>53669</v>
      </c>
      <c r="M9881" t="s">
        <v>53670</v>
      </c>
      <c r="N9881" t="s">
        <v>42</v>
      </c>
      <c r="O9881" t="s">
        <v>42</v>
      </c>
      <c r="P9881" t="s">
        <v>42</v>
      </c>
      <c r="Q9881" t="s">
        <v>42</v>
      </c>
      <c r="R9881" t="s">
        <v>42</v>
      </c>
      <c r="S9881" t="s">
        <v>42</v>
      </c>
      <c r="T9881" t="s">
        <v>183</v>
      </c>
      <c r="U9881" t="s">
        <v>42</v>
      </c>
      <c r="V9881" t="s">
        <v>42</v>
      </c>
      <c r="W9881" t="s">
        <v>23</v>
      </c>
      <c r="X9881" t="s">
        <v>53669</v>
      </c>
      <c r="Y9881" t="str">
        <f t="shared" ca="1" si="154"/>
        <v>NOK</v>
      </c>
    </row>
    <row r="9882" spans="1:25" x14ac:dyDescent="0.25">
      <c r="A9882" t="s">
        <v>23</v>
      </c>
      <c r="B9882" t="s">
        <v>53671</v>
      </c>
      <c r="C9882" t="s">
        <v>25</v>
      </c>
      <c r="D9882" t="s">
        <v>1172</v>
      </c>
      <c r="E9882" t="s">
        <v>27</v>
      </c>
      <c r="F9882" t="s">
        <v>42</v>
      </c>
      <c r="G9882" t="s">
        <v>42</v>
      </c>
      <c r="H9882" t="s">
        <v>30</v>
      </c>
      <c r="I9882" t="s">
        <v>2638</v>
      </c>
      <c r="J9882" t="e">
        <f>VLOOKUP(I9882,[1]!Tabela2[#All],2,0)</f>
        <v>#REF!</v>
      </c>
      <c r="K9882" t="s">
        <v>32</v>
      </c>
      <c r="L9882" t="s">
        <v>26876</v>
      </c>
      <c r="M9882" t="s">
        <v>53672</v>
      </c>
      <c r="N9882" t="s">
        <v>42</v>
      </c>
      <c r="O9882" t="s">
        <v>42</v>
      </c>
      <c r="P9882" t="s">
        <v>42</v>
      </c>
      <c r="Q9882" t="s">
        <v>42</v>
      </c>
      <c r="R9882" t="s">
        <v>42</v>
      </c>
      <c r="S9882" t="s">
        <v>42</v>
      </c>
      <c r="T9882" t="s">
        <v>183</v>
      </c>
      <c r="U9882" t="s">
        <v>42</v>
      </c>
      <c r="V9882" t="s">
        <v>42</v>
      </c>
      <c r="W9882" t="s">
        <v>23</v>
      </c>
      <c r="X9882" t="s">
        <v>26876</v>
      </c>
      <c r="Y9882" t="str">
        <f t="shared" ca="1" si="154"/>
        <v>NOK</v>
      </c>
    </row>
    <row r="9883" spans="1:25" x14ac:dyDescent="0.25">
      <c r="A9883" t="s">
        <v>23</v>
      </c>
      <c r="B9883" t="s">
        <v>53673</v>
      </c>
      <c r="C9883" t="s">
        <v>25</v>
      </c>
      <c r="D9883" t="s">
        <v>56</v>
      </c>
      <c r="E9883" t="s">
        <v>27</v>
      </c>
      <c r="F9883" t="s">
        <v>42</v>
      </c>
      <c r="G9883" t="s">
        <v>42</v>
      </c>
      <c r="H9883" t="s">
        <v>30</v>
      </c>
      <c r="I9883" t="s">
        <v>3100</v>
      </c>
      <c r="J9883" t="e">
        <f>VLOOKUP(I9883,[1]!Tabela2[#All],2,0)</f>
        <v>#REF!</v>
      </c>
      <c r="K9883" t="s">
        <v>32</v>
      </c>
      <c r="L9883" t="s">
        <v>47460</v>
      </c>
      <c r="M9883" t="s">
        <v>53674</v>
      </c>
      <c r="N9883" t="s">
        <v>42</v>
      </c>
      <c r="O9883" t="s">
        <v>42</v>
      </c>
      <c r="P9883" t="s">
        <v>42</v>
      </c>
      <c r="Q9883" t="s">
        <v>42</v>
      </c>
      <c r="R9883" t="s">
        <v>42</v>
      </c>
      <c r="S9883" t="s">
        <v>42</v>
      </c>
      <c r="T9883" t="s">
        <v>183</v>
      </c>
      <c r="U9883" t="s">
        <v>42</v>
      </c>
      <c r="V9883" t="s">
        <v>42</v>
      </c>
      <c r="W9883" t="s">
        <v>23</v>
      </c>
      <c r="X9883" t="s">
        <v>47460</v>
      </c>
      <c r="Y9883" t="str">
        <f t="shared" ca="1" si="154"/>
        <v>NOK</v>
      </c>
    </row>
    <row r="9884" spans="1:25" x14ac:dyDescent="0.25">
      <c r="A9884" t="s">
        <v>23</v>
      </c>
      <c r="B9884" t="s">
        <v>53675</v>
      </c>
      <c r="C9884" t="s">
        <v>25</v>
      </c>
      <c r="D9884" t="s">
        <v>228</v>
      </c>
      <c r="E9884" t="s">
        <v>229</v>
      </c>
      <c r="F9884" t="s">
        <v>42</v>
      </c>
      <c r="G9884" t="s">
        <v>42</v>
      </c>
      <c r="H9884" t="s">
        <v>30</v>
      </c>
      <c r="I9884" t="s">
        <v>150</v>
      </c>
      <c r="J9884" t="e">
        <f>VLOOKUP(I9884,[1]!Tabela2[#All],2,0)</f>
        <v>#REF!</v>
      </c>
      <c r="K9884" t="s">
        <v>151</v>
      </c>
      <c r="L9884" t="s">
        <v>53676</v>
      </c>
      <c r="M9884" t="s">
        <v>53677</v>
      </c>
      <c r="N9884" t="s">
        <v>42</v>
      </c>
      <c r="O9884" t="s">
        <v>42</v>
      </c>
      <c r="P9884" t="s">
        <v>42</v>
      </c>
      <c r="Q9884" t="s">
        <v>42</v>
      </c>
      <c r="R9884" t="s">
        <v>42</v>
      </c>
      <c r="S9884" t="s">
        <v>42</v>
      </c>
      <c r="T9884" t="s">
        <v>183</v>
      </c>
      <c r="U9884" t="s">
        <v>42</v>
      </c>
      <c r="V9884" t="s">
        <v>42</v>
      </c>
      <c r="W9884" t="s">
        <v>23</v>
      </c>
      <c r="X9884" t="s">
        <v>53676</v>
      </c>
      <c r="Y9884" t="str">
        <f t="shared" ca="1" si="154"/>
        <v>NOK</v>
      </c>
    </row>
    <row r="9885" spans="1:25" x14ac:dyDescent="0.25">
      <c r="A9885" t="s">
        <v>23</v>
      </c>
      <c r="B9885" t="s">
        <v>53678</v>
      </c>
      <c r="C9885" t="s">
        <v>25</v>
      </c>
      <c r="D9885" t="s">
        <v>228</v>
      </c>
      <c r="E9885" t="s">
        <v>229</v>
      </c>
      <c r="F9885" t="s">
        <v>42</v>
      </c>
      <c r="G9885" t="s">
        <v>42</v>
      </c>
      <c r="H9885" t="s">
        <v>30</v>
      </c>
      <c r="I9885" t="s">
        <v>317</v>
      </c>
      <c r="J9885" t="e">
        <f>VLOOKUP(I9885,[1]!Tabela2[#All],2,0)</f>
        <v>#REF!</v>
      </c>
      <c r="K9885" t="s">
        <v>151</v>
      </c>
      <c r="L9885" t="s">
        <v>53679</v>
      </c>
      <c r="M9885" t="s">
        <v>53680</v>
      </c>
      <c r="N9885" t="s">
        <v>42</v>
      </c>
      <c r="O9885" t="s">
        <v>42</v>
      </c>
      <c r="P9885" t="s">
        <v>42</v>
      </c>
      <c r="Q9885" t="s">
        <v>42</v>
      </c>
      <c r="R9885" t="s">
        <v>42</v>
      </c>
      <c r="S9885" t="s">
        <v>42</v>
      </c>
      <c r="T9885" t="s">
        <v>183</v>
      </c>
      <c r="U9885" t="s">
        <v>42</v>
      </c>
      <c r="V9885" t="s">
        <v>42</v>
      </c>
      <c r="W9885" t="s">
        <v>23</v>
      </c>
      <c r="X9885" t="s">
        <v>53679</v>
      </c>
      <c r="Y9885" t="str">
        <f t="shared" ca="1" si="154"/>
        <v>NOK</v>
      </c>
    </row>
    <row r="9886" spans="1:25" x14ac:dyDescent="0.25">
      <c r="A9886" t="s">
        <v>23</v>
      </c>
      <c r="B9886" t="s">
        <v>53681</v>
      </c>
      <c r="C9886" t="s">
        <v>25</v>
      </c>
      <c r="D9886" t="s">
        <v>228</v>
      </c>
      <c r="E9886" t="s">
        <v>229</v>
      </c>
      <c r="F9886" t="s">
        <v>42</v>
      </c>
      <c r="G9886" t="s">
        <v>42</v>
      </c>
      <c r="H9886" t="s">
        <v>30</v>
      </c>
      <c r="I9886" t="s">
        <v>3402</v>
      </c>
      <c r="J9886" t="e">
        <f>VLOOKUP(I9886,[1]!Tabela2[#All],2,0)</f>
        <v>#REF!</v>
      </c>
      <c r="K9886" t="s">
        <v>151</v>
      </c>
      <c r="L9886" t="s">
        <v>53682</v>
      </c>
      <c r="M9886" t="s">
        <v>53683</v>
      </c>
      <c r="N9886" t="s">
        <v>42</v>
      </c>
      <c r="O9886" t="s">
        <v>42</v>
      </c>
      <c r="P9886" t="s">
        <v>42</v>
      </c>
      <c r="Q9886" t="s">
        <v>42</v>
      </c>
      <c r="R9886" t="s">
        <v>42</v>
      </c>
      <c r="S9886" t="s">
        <v>42</v>
      </c>
      <c r="T9886" t="s">
        <v>183</v>
      </c>
      <c r="U9886" t="s">
        <v>42</v>
      </c>
      <c r="V9886" t="s">
        <v>42</v>
      </c>
      <c r="W9886" t="s">
        <v>23</v>
      </c>
      <c r="X9886" t="s">
        <v>53682</v>
      </c>
      <c r="Y9886" t="str">
        <f t="shared" ca="1" si="154"/>
        <v>NOK</v>
      </c>
    </row>
    <row r="9887" spans="1:25" x14ac:dyDescent="0.25">
      <c r="A9887" t="s">
        <v>23</v>
      </c>
      <c r="B9887" t="s">
        <v>53684</v>
      </c>
      <c r="C9887" t="s">
        <v>25</v>
      </c>
      <c r="D9887" t="s">
        <v>423</v>
      </c>
      <c r="E9887" t="s">
        <v>45</v>
      </c>
      <c r="F9887" t="s">
        <v>42</v>
      </c>
      <c r="G9887" t="s">
        <v>42</v>
      </c>
      <c r="H9887" t="s">
        <v>30</v>
      </c>
      <c r="I9887" t="s">
        <v>3188</v>
      </c>
      <c r="J9887" t="e">
        <f>VLOOKUP(I9887,[1]!Tabela2[#All],2,0)</f>
        <v>#REF!</v>
      </c>
      <c r="K9887" t="s">
        <v>32</v>
      </c>
      <c r="L9887" t="s">
        <v>45114</v>
      </c>
      <c r="M9887" t="s">
        <v>53685</v>
      </c>
      <c r="N9887" t="s">
        <v>42</v>
      </c>
      <c r="O9887" t="s">
        <v>42</v>
      </c>
      <c r="P9887" t="s">
        <v>42</v>
      </c>
      <c r="Q9887" t="s">
        <v>42</v>
      </c>
      <c r="R9887" t="s">
        <v>42</v>
      </c>
      <c r="S9887" t="s">
        <v>42</v>
      </c>
      <c r="T9887" t="s">
        <v>183</v>
      </c>
      <c r="U9887" t="s">
        <v>42</v>
      </c>
      <c r="V9887" t="s">
        <v>42</v>
      </c>
      <c r="W9887" t="s">
        <v>23</v>
      </c>
      <c r="X9887" t="s">
        <v>45114</v>
      </c>
      <c r="Y9887" t="str">
        <f t="shared" ca="1" si="154"/>
        <v>NOK</v>
      </c>
    </row>
    <row r="9888" spans="1:25" x14ac:dyDescent="0.25">
      <c r="A9888" t="s">
        <v>23</v>
      </c>
      <c r="B9888" t="s">
        <v>53686</v>
      </c>
      <c r="C9888" t="s">
        <v>25</v>
      </c>
      <c r="D9888" t="s">
        <v>423</v>
      </c>
      <c r="E9888" t="s">
        <v>1766</v>
      </c>
      <c r="F9888" t="s">
        <v>42</v>
      </c>
      <c r="G9888" t="s">
        <v>42</v>
      </c>
      <c r="H9888" t="s">
        <v>30</v>
      </c>
      <c r="I9888" t="s">
        <v>1942</v>
      </c>
      <c r="J9888" t="e">
        <f>VLOOKUP(I9888,[1]!Tabela2[#All],2,0)</f>
        <v>#REF!</v>
      </c>
      <c r="K9888" t="s">
        <v>32</v>
      </c>
      <c r="L9888" t="s">
        <v>53687</v>
      </c>
      <c r="M9888" t="s">
        <v>53688</v>
      </c>
      <c r="N9888" t="s">
        <v>42</v>
      </c>
      <c r="O9888" t="s">
        <v>42</v>
      </c>
      <c r="P9888" t="s">
        <v>42</v>
      </c>
      <c r="Q9888" t="s">
        <v>42</v>
      </c>
      <c r="R9888" t="s">
        <v>42</v>
      </c>
      <c r="S9888" t="s">
        <v>42</v>
      </c>
      <c r="T9888" t="s">
        <v>183</v>
      </c>
      <c r="U9888" t="s">
        <v>42</v>
      </c>
      <c r="V9888" t="s">
        <v>42</v>
      </c>
      <c r="W9888" t="s">
        <v>23</v>
      </c>
      <c r="X9888" t="s">
        <v>53687</v>
      </c>
      <c r="Y9888" t="str">
        <f t="shared" ca="1" si="154"/>
        <v>NOK</v>
      </c>
    </row>
    <row r="9889" spans="1:25" x14ac:dyDescent="0.25">
      <c r="A9889" t="s">
        <v>23</v>
      </c>
      <c r="B9889" t="s">
        <v>53689</v>
      </c>
      <c r="C9889" t="s">
        <v>25</v>
      </c>
      <c r="D9889" t="s">
        <v>50657</v>
      </c>
      <c r="E9889" t="s">
        <v>173</v>
      </c>
      <c r="F9889" t="s">
        <v>42</v>
      </c>
      <c r="G9889" t="s">
        <v>42</v>
      </c>
      <c r="H9889" t="s">
        <v>30</v>
      </c>
      <c r="I9889" t="s">
        <v>2172</v>
      </c>
      <c r="J9889" t="e">
        <f>VLOOKUP(I9889,[1]!Tabela2[#All],2,0)</f>
        <v>#REF!</v>
      </c>
      <c r="K9889" t="s">
        <v>32</v>
      </c>
      <c r="L9889" t="s">
        <v>53690</v>
      </c>
      <c r="M9889" t="s">
        <v>53691</v>
      </c>
      <c r="N9889" t="s">
        <v>42</v>
      </c>
      <c r="O9889" t="s">
        <v>42</v>
      </c>
      <c r="P9889" t="s">
        <v>42</v>
      </c>
      <c r="Q9889" t="s">
        <v>42</v>
      </c>
      <c r="R9889" t="s">
        <v>42</v>
      </c>
      <c r="S9889" t="s">
        <v>42</v>
      </c>
      <c r="T9889" t="s">
        <v>183</v>
      </c>
      <c r="U9889" t="s">
        <v>42</v>
      </c>
      <c r="V9889" t="s">
        <v>42</v>
      </c>
      <c r="W9889" t="s">
        <v>23</v>
      </c>
      <c r="X9889" t="s">
        <v>53690</v>
      </c>
      <c r="Y9889" t="str">
        <f t="shared" ca="1" si="154"/>
        <v>NOK</v>
      </c>
    </row>
    <row r="9890" spans="1:25" x14ac:dyDescent="0.25">
      <c r="A9890" t="s">
        <v>23</v>
      </c>
      <c r="B9890" t="s">
        <v>53692</v>
      </c>
      <c r="C9890" t="s">
        <v>25</v>
      </c>
      <c r="D9890" t="s">
        <v>50657</v>
      </c>
      <c r="E9890" t="s">
        <v>173</v>
      </c>
      <c r="F9890" t="s">
        <v>42</v>
      </c>
      <c r="G9890" t="s">
        <v>42</v>
      </c>
      <c r="H9890" t="s">
        <v>30</v>
      </c>
      <c r="I9890" t="s">
        <v>559</v>
      </c>
      <c r="J9890" t="e">
        <f>VLOOKUP(I9890,[1]!Tabela2[#All],2,0)</f>
        <v>#REF!</v>
      </c>
      <c r="K9890" t="s">
        <v>32</v>
      </c>
      <c r="L9890" t="s">
        <v>53693</v>
      </c>
      <c r="M9890" t="s">
        <v>53694</v>
      </c>
      <c r="N9890" t="s">
        <v>42</v>
      </c>
      <c r="O9890" t="s">
        <v>42</v>
      </c>
      <c r="P9890" t="s">
        <v>42</v>
      </c>
      <c r="Q9890" t="s">
        <v>42</v>
      </c>
      <c r="R9890" t="s">
        <v>42</v>
      </c>
      <c r="S9890" t="s">
        <v>42</v>
      </c>
      <c r="T9890" t="s">
        <v>183</v>
      </c>
      <c r="U9890" t="s">
        <v>42</v>
      </c>
      <c r="V9890" t="s">
        <v>42</v>
      </c>
      <c r="W9890" t="s">
        <v>23</v>
      </c>
      <c r="X9890" t="s">
        <v>53693</v>
      </c>
      <c r="Y9890" t="str">
        <f t="shared" ca="1" si="154"/>
        <v>NOK</v>
      </c>
    </row>
    <row r="9891" spans="1:25" x14ac:dyDescent="0.25">
      <c r="A9891" t="s">
        <v>23</v>
      </c>
      <c r="B9891" t="s">
        <v>53695</v>
      </c>
      <c r="C9891" t="s">
        <v>25</v>
      </c>
      <c r="D9891" t="s">
        <v>50657</v>
      </c>
      <c r="E9891" t="s">
        <v>173</v>
      </c>
      <c r="F9891" t="s">
        <v>42</v>
      </c>
      <c r="G9891" t="s">
        <v>42</v>
      </c>
      <c r="H9891" t="s">
        <v>30</v>
      </c>
      <c r="I9891" t="s">
        <v>5370</v>
      </c>
      <c r="J9891" t="e">
        <f>VLOOKUP(I9891,[1]!Tabela2[#All],2,0)</f>
        <v>#REF!</v>
      </c>
      <c r="K9891" t="s">
        <v>32</v>
      </c>
      <c r="L9891" t="s">
        <v>53696</v>
      </c>
      <c r="M9891" t="s">
        <v>53697</v>
      </c>
      <c r="N9891" t="s">
        <v>42</v>
      </c>
      <c r="O9891" t="s">
        <v>42</v>
      </c>
      <c r="P9891" t="s">
        <v>42</v>
      </c>
      <c r="Q9891" t="s">
        <v>42</v>
      </c>
      <c r="R9891" t="s">
        <v>42</v>
      </c>
      <c r="S9891" t="s">
        <v>42</v>
      </c>
      <c r="T9891" t="s">
        <v>183</v>
      </c>
      <c r="U9891" t="s">
        <v>42</v>
      </c>
      <c r="V9891" t="s">
        <v>42</v>
      </c>
      <c r="W9891" t="s">
        <v>23</v>
      </c>
      <c r="X9891" t="s">
        <v>53696</v>
      </c>
      <c r="Y9891" t="str">
        <f t="shared" ca="1" si="154"/>
        <v>NOK</v>
      </c>
    </row>
    <row r="9892" spans="1:25" x14ac:dyDescent="0.25">
      <c r="A9892" t="s">
        <v>23</v>
      </c>
      <c r="B9892" t="s">
        <v>53698</v>
      </c>
      <c r="C9892" t="s">
        <v>25</v>
      </c>
      <c r="D9892" t="s">
        <v>137</v>
      </c>
      <c r="E9892" t="s">
        <v>681</v>
      </c>
      <c r="F9892" t="s">
        <v>42</v>
      </c>
      <c r="G9892" t="s">
        <v>42</v>
      </c>
      <c r="H9892" t="s">
        <v>30</v>
      </c>
      <c r="I9892" t="s">
        <v>2638</v>
      </c>
      <c r="J9892" t="e">
        <f>VLOOKUP(I9892,[1]!Tabela2[#All],2,0)</f>
        <v>#REF!</v>
      </c>
      <c r="K9892" t="s">
        <v>32</v>
      </c>
      <c r="L9892" t="s">
        <v>53699</v>
      </c>
      <c r="M9892" t="s">
        <v>53700</v>
      </c>
      <c r="N9892" t="s">
        <v>42</v>
      </c>
      <c r="O9892" t="s">
        <v>42</v>
      </c>
      <c r="P9892" t="s">
        <v>42</v>
      </c>
      <c r="Q9892" t="s">
        <v>42</v>
      </c>
      <c r="R9892" t="s">
        <v>42</v>
      </c>
      <c r="S9892" t="s">
        <v>42</v>
      </c>
      <c r="T9892" t="s">
        <v>183</v>
      </c>
      <c r="U9892" t="s">
        <v>42</v>
      </c>
      <c r="V9892" t="s">
        <v>42</v>
      </c>
      <c r="W9892" t="s">
        <v>23</v>
      </c>
      <c r="X9892" t="s">
        <v>53699</v>
      </c>
      <c r="Y9892" t="str">
        <f t="shared" ca="1" si="154"/>
        <v>NOK</v>
      </c>
    </row>
    <row r="9893" spans="1:25" x14ac:dyDescent="0.25">
      <c r="A9893" t="s">
        <v>23</v>
      </c>
      <c r="B9893" t="s">
        <v>53701</v>
      </c>
      <c r="C9893" t="s">
        <v>25</v>
      </c>
      <c r="D9893" t="s">
        <v>50657</v>
      </c>
      <c r="E9893" t="s">
        <v>173</v>
      </c>
      <c r="F9893" t="s">
        <v>42</v>
      </c>
      <c r="G9893" t="s">
        <v>42</v>
      </c>
      <c r="H9893" t="s">
        <v>30</v>
      </c>
      <c r="I9893" t="s">
        <v>3100</v>
      </c>
      <c r="J9893" t="e">
        <f>VLOOKUP(I9893,[1]!Tabela2[#All],2,0)</f>
        <v>#REF!</v>
      </c>
      <c r="K9893" t="s">
        <v>32</v>
      </c>
      <c r="L9893" t="s">
        <v>53702</v>
      </c>
      <c r="M9893" t="s">
        <v>53703</v>
      </c>
      <c r="N9893" t="s">
        <v>42</v>
      </c>
      <c r="O9893" t="s">
        <v>42</v>
      </c>
      <c r="P9893" t="s">
        <v>42</v>
      </c>
      <c r="Q9893" t="s">
        <v>42</v>
      </c>
      <c r="R9893" t="s">
        <v>42</v>
      </c>
      <c r="S9893" t="s">
        <v>42</v>
      </c>
      <c r="T9893" t="s">
        <v>183</v>
      </c>
      <c r="U9893" t="s">
        <v>42</v>
      </c>
      <c r="V9893" t="s">
        <v>42</v>
      </c>
      <c r="W9893" t="s">
        <v>23</v>
      </c>
      <c r="X9893" t="s">
        <v>53702</v>
      </c>
      <c r="Y9893" t="str">
        <f t="shared" ca="1" si="154"/>
        <v>NOK</v>
      </c>
    </row>
    <row r="9894" spans="1:25" x14ac:dyDescent="0.25">
      <c r="A9894" t="s">
        <v>23</v>
      </c>
      <c r="B9894" t="s">
        <v>53704</v>
      </c>
      <c r="C9894" t="s">
        <v>25</v>
      </c>
      <c r="D9894" t="s">
        <v>349</v>
      </c>
      <c r="E9894" t="s">
        <v>304</v>
      </c>
      <c r="F9894" t="s">
        <v>42</v>
      </c>
      <c r="G9894" t="s">
        <v>42</v>
      </c>
      <c r="H9894" t="s">
        <v>30</v>
      </c>
      <c r="I9894" t="s">
        <v>672</v>
      </c>
      <c r="J9894" t="e">
        <f>VLOOKUP(I9894,[1]!Tabela2[#All],2,0)</f>
        <v>#REF!</v>
      </c>
      <c r="K9894" t="s">
        <v>32</v>
      </c>
      <c r="L9894" t="s">
        <v>7761</v>
      </c>
      <c r="M9894" t="s">
        <v>53705</v>
      </c>
      <c r="N9894" t="s">
        <v>42</v>
      </c>
      <c r="O9894" t="s">
        <v>42</v>
      </c>
      <c r="P9894" t="s">
        <v>42</v>
      </c>
      <c r="Q9894" t="s">
        <v>42</v>
      </c>
      <c r="R9894" t="s">
        <v>42</v>
      </c>
      <c r="S9894" t="s">
        <v>42</v>
      </c>
      <c r="T9894" t="s">
        <v>183</v>
      </c>
      <c r="U9894" t="s">
        <v>42</v>
      </c>
      <c r="V9894" t="s">
        <v>42</v>
      </c>
      <c r="W9894" t="s">
        <v>23</v>
      </c>
      <c r="X9894" t="s">
        <v>7761</v>
      </c>
      <c r="Y9894" t="str">
        <f t="shared" ca="1" si="154"/>
        <v>NOK</v>
      </c>
    </row>
    <row r="9895" spans="1:25" x14ac:dyDescent="0.25">
      <c r="A9895" t="s">
        <v>23</v>
      </c>
      <c r="B9895" t="s">
        <v>53706</v>
      </c>
      <c r="C9895" t="s">
        <v>25</v>
      </c>
      <c r="D9895" t="s">
        <v>349</v>
      </c>
      <c r="E9895" t="s">
        <v>304</v>
      </c>
      <c r="F9895" t="s">
        <v>42</v>
      </c>
      <c r="G9895" t="s">
        <v>42</v>
      </c>
      <c r="H9895" t="s">
        <v>30</v>
      </c>
      <c r="I9895" t="s">
        <v>3563</v>
      </c>
      <c r="J9895" t="e">
        <f>VLOOKUP(I9895,[1]!Tabela2[#All],2,0)</f>
        <v>#REF!</v>
      </c>
      <c r="K9895" t="s">
        <v>32</v>
      </c>
      <c r="L9895" t="s">
        <v>53707</v>
      </c>
      <c r="M9895" t="s">
        <v>53708</v>
      </c>
      <c r="N9895" t="s">
        <v>42</v>
      </c>
      <c r="O9895" t="s">
        <v>42</v>
      </c>
      <c r="P9895" t="s">
        <v>42</v>
      </c>
      <c r="Q9895" t="s">
        <v>42</v>
      </c>
      <c r="R9895" t="s">
        <v>42</v>
      </c>
      <c r="S9895" t="s">
        <v>42</v>
      </c>
      <c r="T9895" t="s">
        <v>183</v>
      </c>
      <c r="U9895" t="s">
        <v>42</v>
      </c>
      <c r="V9895" t="s">
        <v>42</v>
      </c>
      <c r="W9895" t="s">
        <v>23</v>
      </c>
      <c r="X9895" t="s">
        <v>53707</v>
      </c>
      <c r="Y9895" t="str">
        <f t="shared" ca="1" si="154"/>
        <v>NOK</v>
      </c>
    </row>
    <row r="9896" spans="1:25" x14ac:dyDescent="0.25">
      <c r="A9896" t="s">
        <v>23</v>
      </c>
      <c r="B9896" t="s">
        <v>53709</v>
      </c>
      <c r="C9896" t="s">
        <v>25</v>
      </c>
      <c r="D9896" t="s">
        <v>349</v>
      </c>
      <c r="E9896" t="s">
        <v>304</v>
      </c>
      <c r="F9896" t="s">
        <v>42</v>
      </c>
      <c r="G9896" t="s">
        <v>42</v>
      </c>
      <c r="H9896" t="s">
        <v>30</v>
      </c>
      <c r="I9896" t="s">
        <v>3758</v>
      </c>
      <c r="J9896" t="e">
        <f>VLOOKUP(I9896,[1]!Tabela2[#All],2,0)</f>
        <v>#REF!</v>
      </c>
      <c r="K9896" t="s">
        <v>32</v>
      </c>
      <c r="L9896" t="s">
        <v>53710</v>
      </c>
      <c r="M9896" t="s">
        <v>53711</v>
      </c>
      <c r="N9896" t="s">
        <v>42</v>
      </c>
      <c r="O9896" t="s">
        <v>42</v>
      </c>
      <c r="P9896" t="s">
        <v>42</v>
      </c>
      <c r="Q9896" t="s">
        <v>42</v>
      </c>
      <c r="R9896" t="s">
        <v>42</v>
      </c>
      <c r="S9896" t="s">
        <v>42</v>
      </c>
      <c r="T9896" t="s">
        <v>183</v>
      </c>
      <c r="U9896" t="s">
        <v>42</v>
      </c>
      <c r="V9896" t="s">
        <v>42</v>
      </c>
      <c r="W9896" t="s">
        <v>23</v>
      </c>
      <c r="X9896" t="s">
        <v>53710</v>
      </c>
      <c r="Y9896" t="str">
        <f t="shared" ca="1" si="154"/>
        <v>NOK</v>
      </c>
    </row>
    <row r="9897" spans="1:25" x14ac:dyDescent="0.25">
      <c r="A9897" t="s">
        <v>23</v>
      </c>
      <c r="B9897" t="s">
        <v>53712</v>
      </c>
      <c r="C9897" t="s">
        <v>25</v>
      </c>
      <c r="D9897" t="s">
        <v>197</v>
      </c>
      <c r="E9897" t="s">
        <v>933</v>
      </c>
      <c r="F9897" t="s">
        <v>42</v>
      </c>
      <c r="G9897" t="s">
        <v>42</v>
      </c>
      <c r="H9897" t="s">
        <v>30</v>
      </c>
      <c r="I9897" t="s">
        <v>2343</v>
      </c>
      <c r="J9897" t="e">
        <f>VLOOKUP(I9897,[1]!Tabela2[#All],2,0)</f>
        <v>#REF!</v>
      </c>
      <c r="K9897" t="s">
        <v>32</v>
      </c>
      <c r="L9897" t="s">
        <v>53713</v>
      </c>
      <c r="M9897" t="s">
        <v>21307</v>
      </c>
      <c r="N9897" t="s">
        <v>42</v>
      </c>
      <c r="O9897" t="s">
        <v>42</v>
      </c>
      <c r="P9897" t="s">
        <v>42</v>
      </c>
      <c r="Q9897" t="s">
        <v>42</v>
      </c>
      <c r="R9897" t="s">
        <v>42</v>
      </c>
      <c r="S9897" t="s">
        <v>42</v>
      </c>
      <c r="T9897" t="s">
        <v>183</v>
      </c>
      <c r="U9897" t="s">
        <v>42</v>
      </c>
      <c r="V9897" t="s">
        <v>42</v>
      </c>
      <c r="W9897" t="s">
        <v>23</v>
      </c>
      <c r="X9897" t="s">
        <v>53713</v>
      </c>
      <c r="Y9897" t="str">
        <f t="shared" ca="1" si="154"/>
        <v>NOK</v>
      </c>
    </row>
    <row r="9898" spans="1:25" x14ac:dyDescent="0.25">
      <c r="A9898" t="s">
        <v>23</v>
      </c>
      <c r="B9898" t="s">
        <v>53714</v>
      </c>
      <c r="C9898" t="s">
        <v>25</v>
      </c>
      <c r="D9898" t="s">
        <v>349</v>
      </c>
      <c r="E9898" t="s">
        <v>304</v>
      </c>
      <c r="F9898" t="s">
        <v>42</v>
      </c>
      <c r="G9898" t="s">
        <v>42</v>
      </c>
      <c r="H9898" t="s">
        <v>30</v>
      </c>
      <c r="I9898" t="s">
        <v>3867</v>
      </c>
      <c r="J9898" t="e">
        <f>VLOOKUP(I9898,[1]!Tabela2[#All],2,0)</f>
        <v>#REF!</v>
      </c>
      <c r="K9898" t="s">
        <v>32</v>
      </c>
      <c r="L9898" t="s">
        <v>53715</v>
      </c>
      <c r="M9898" t="s">
        <v>53716</v>
      </c>
      <c r="N9898" t="s">
        <v>42</v>
      </c>
      <c r="O9898" t="s">
        <v>42</v>
      </c>
      <c r="P9898" t="s">
        <v>42</v>
      </c>
      <c r="Q9898" t="s">
        <v>42</v>
      </c>
      <c r="R9898" t="s">
        <v>42</v>
      </c>
      <c r="S9898" t="s">
        <v>42</v>
      </c>
      <c r="T9898" t="s">
        <v>183</v>
      </c>
      <c r="U9898" t="s">
        <v>42</v>
      </c>
      <c r="V9898" t="s">
        <v>42</v>
      </c>
      <c r="W9898" t="s">
        <v>23</v>
      </c>
      <c r="X9898" t="s">
        <v>53715</v>
      </c>
      <c r="Y9898" t="str">
        <f t="shared" ca="1" si="154"/>
        <v>NOK</v>
      </c>
    </row>
    <row r="9899" spans="1:25" x14ac:dyDescent="0.25">
      <c r="A9899" t="s">
        <v>23</v>
      </c>
      <c r="B9899" t="s">
        <v>53717</v>
      </c>
      <c r="C9899" t="s">
        <v>25</v>
      </c>
      <c r="D9899" t="s">
        <v>349</v>
      </c>
      <c r="E9899" t="s">
        <v>304</v>
      </c>
      <c r="F9899" t="s">
        <v>42</v>
      </c>
      <c r="G9899" t="s">
        <v>42</v>
      </c>
      <c r="H9899" t="s">
        <v>30</v>
      </c>
      <c r="I9899" t="s">
        <v>7509</v>
      </c>
      <c r="J9899" t="e">
        <f>VLOOKUP(I9899,[1]!Tabela2[#All],2,0)</f>
        <v>#REF!</v>
      </c>
      <c r="K9899" t="s">
        <v>32</v>
      </c>
      <c r="L9899" t="s">
        <v>53718</v>
      </c>
      <c r="M9899" t="s">
        <v>53719</v>
      </c>
      <c r="N9899" t="s">
        <v>42</v>
      </c>
      <c r="O9899" t="s">
        <v>42</v>
      </c>
      <c r="P9899" t="s">
        <v>42</v>
      </c>
      <c r="Q9899" t="s">
        <v>42</v>
      </c>
      <c r="R9899" t="s">
        <v>42</v>
      </c>
      <c r="S9899" t="s">
        <v>42</v>
      </c>
      <c r="T9899" t="s">
        <v>183</v>
      </c>
      <c r="U9899" t="s">
        <v>42</v>
      </c>
      <c r="V9899" t="s">
        <v>42</v>
      </c>
      <c r="W9899" t="s">
        <v>23</v>
      </c>
      <c r="X9899" t="s">
        <v>53718</v>
      </c>
      <c r="Y9899" t="str">
        <f t="shared" ca="1" si="154"/>
        <v>NOK</v>
      </c>
    </row>
    <row r="9900" spans="1:25" x14ac:dyDescent="0.25">
      <c r="A9900" t="s">
        <v>23</v>
      </c>
      <c r="B9900" t="s">
        <v>53720</v>
      </c>
      <c r="C9900" t="s">
        <v>25</v>
      </c>
      <c r="D9900" t="s">
        <v>349</v>
      </c>
      <c r="E9900" t="s">
        <v>304</v>
      </c>
      <c r="F9900" t="s">
        <v>42</v>
      </c>
      <c r="G9900" t="s">
        <v>42</v>
      </c>
      <c r="H9900" t="s">
        <v>30</v>
      </c>
      <c r="I9900" t="s">
        <v>2315</v>
      </c>
      <c r="J9900" t="e">
        <f>VLOOKUP(I9900,[1]!Tabela2[#All],2,0)</f>
        <v>#REF!</v>
      </c>
      <c r="K9900" t="s">
        <v>32</v>
      </c>
      <c r="L9900" t="s">
        <v>16841</v>
      </c>
      <c r="M9900" t="s">
        <v>53721</v>
      </c>
      <c r="N9900" t="s">
        <v>42</v>
      </c>
      <c r="O9900" t="s">
        <v>42</v>
      </c>
      <c r="P9900" t="s">
        <v>42</v>
      </c>
      <c r="Q9900" t="s">
        <v>42</v>
      </c>
      <c r="R9900" t="s">
        <v>42</v>
      </c>
      <c r="S9900" t="s">
        <v>42</v>
      </c>
      <c r="T9900" t="s">
        <v>183</v>
      </c>
      <c r="U9900" t="s">
        <v>42</v>
      </c>
      <c r="V9900" t="s">
        <v>42</v>
      </c>
      <c r="W9900" t="s">
        <v>23</v>
      </c>
      <c r="X9900" t="s">
        <v>16841</v>
      </c>
      <c r="Y9900" t="str">
        <f t="shared" ca="1" si="154"/>
        <v>NOK</v>
      </c>
    </row>
    <row r="9901" spans="1:25" x14ac:dyDescent="0.25">
      <c r="A9901" t="s">
        <v>23</v>
      </c>
      <c r="B9901" t="s">
        <v>53722</v>
      </c>
      <c r="C9901" t="s">
        <v>25</v>
      </c>
      <c r="D9901" t="s">
        <v>314</v>
      </c>
      <c r="E9901" t="s">
        <v>507</v>
      </c>
      <c r="F9901" t="s">
        <v>42</v>
      </c>
      <c r="G9901" t="s">
        <v>42</v>
      </c>
      <c r="H9901" t="s">
        <v>316</v>
      </c>
      <c r="I9901" t="s">
        <v>3402</v>
      </c>
      <c r="J9901" t="e">
        <f>VLOOKUP(I9901,[1]!Tabela2[#All],2,0)</f>
        <v>#REF!</v>
      </c>
      <c r="K9901" t="s">
        <v>151</v>
      </c>
      <c r="L9901" t="s">
        <v>53723</v>
      </c>
      <c r="M9901" t="s">
        <v>53724</v>
      </c>
      <c r="N9901" t="s">
        <v>42</v>
      </c>
      <c r="O9901" t="s">
        <v>42</v>
      </c>
      <c r="P9901" t="s">
        <v>42</v>
      </c>
      <c r="Q9901" t="s">
        <v>42</v>
      </c>
      <c r="R9901" t="s">
        <v>42</v>
      </c>
      <c r="S9901" t="s">
        <v>42</v>
      </c>
      <c r="T9901" t="s">
        <v>183</v>
      </c>
      <c r="U9901" t="s">
        <v>42</v>
      </c>
      <c r="V9901" t="s">
        <v>42</v>
      </c>
      <c r="W9901" t="s">
        <v>23</v>
      </c>
      <c r="X9901" t="s">
        <v>53723</v>
      </c>
      <c r="Y9901" t="str">
        <f t="shared" ca="1" si="154"/>
        <v>NOK</v>
      </c>
    </row>
    <row r="9902" spans="1:25" x14ac:dyDescent="0.25">
      <c r="A9902" t="s">
        <v>23</v>
      </c>
      <c r="B9902" t="s">
        <v>53725</v>
      </c>
      <c r="C9902" t="s">
        <v>25</v>
      </c>
      <c r="D9902" t="s">
        <v>161</v>
      </c>
      <c r="E9902" t="s">
        <v>578</v>
      </c>
      <c r="F9902" t="s">
        <v>42</v>
      </c>
      <c r="G9902" t="s">
        <v>42</v>
      </c>
      <c r="H9902" t="s">
        <v>30</v>
      </c>
      <c r="I9902" t="s">
        <v>4617</v>
      </c>
      <c r="J9902" t="e">
        <f>VLOOKUP(I9902,[1]!Tabela2[#All],2,0)</f>
        <v>#REF!</v>
      </c>
      <c r="K9902" t="s">
        <v>32</v>
      </c>
      <c r="L9902" t="s">
        <v>53726</v>
      </c>
      <c r="M9902" t="s">
        <v>53727</v>
      </c>
      <c r="N9902" t="s">
        <v>42</v>
      </c>
      <c r="O9902" t="s">
        <v>42</v>
      </c>
      <c r="P9902" t="s">
        <v>42</v>
      </c>
      <c r="Q9902" t="s">
        <v>42</v>
      </c>
      <c r="R9902" t="s">
        <v>42</v>
      </c>
      <c r="S9902" t="s">
        <v>42</v>
      </c>
      <c r="T9902" t="s">
        <v>183</v>
      </c>
      <c r="U9902" t="s">
        <v>42</v>
      </c>
      <c r="V9902" t="s">
        <v>42</v>
      </c>
      <c r="W9902" t="s">
        <v>23</v>
      </c>
      <c r="X9902" t="s">
        <v>53726</v>
      </c>
      <c r="Y9902" t="str">
        <f t="shared" ca="1" si="154"/>
        <v>NOK</v>
      </c>
    </row>
    <row r="9903" spans="1:25" x14ac:dyDescent="0.25">
      <c r="A9903" t="s">
        <v>23</v>
      </c>
      <c r="B9903" t="s">
        <v>53728</v>
      </c>
      <c r="C9903" t="s">
        <v>25</v>
      </c>
      <c r="D9903" t="s">
        <v>161</v>
      </c>
      <c r="E9903" t="s">
        <v>578</v>
      </c>
      <c r="F9903" t="s">
        <v>42</v>
      </c>
      <c r="G9903" t="s">
        <v>42</v>
      </c>
      <c r="H9903" t="s">
        <v>30</v>
      </c>
      <c r="I9903" t="s">
        <v>2789</v>
      </c>
      <c r="J9903" t="e">
        <f>VLOOKUP(I9903,[1]!Tabela2[#All],2,0)</f>
        <v>#REF!</v>
      </c>
      <c r="K9903" t="s">
        <v>32</v>
      </c>
      <c r="L9903" t="s">
        <v>53729</v>
      </c>
      <c r="M9903" t="s">
        <v>53730</v>
      </c>
      <c r="N9903" t="s">
        <v>42</v>
      </c>
      <c r="O9903" t="s">
        <v>42</v>
      </c>
      <c r="P9903" t="s">
        <v>42</v>
      </c>
      <c r="Q9903" t="s">
        <v>42</v>
      </c>
      <c r="R9903" t="s">
        <v>42</v>
      </c>
      <c r="S9903" t="s">
        <v>42</v>
      </c>
      <c r="T9903" t="s">
        <v>183</v>
      </c>
      <c r="U9903" t="s">
        <v>42</v>
      </c>
      <c r="V9903" t="s">
        <v>42</v>
      </c>
      <c r="W9903" t="s">
        <v>23</v>
      </c>
      <c r="X9903" t="s">
        <v>53729</v>
      </c>
      <c r="Y9903" t="str">
        <f t="shared" ca="1" si="154"/>
        <v>NOK</v>
      </c>
    </row>
    <row r="9904" spans="1:25" x14ac:dyDescent="0.25">
      <c r="A9904" t="s">
        <v>23</v>
      </c>
      <c r="B9904" t="s">
        <v>53731</v>
      </c>
      <c r="C9904" t="s">
        <v>25</v>
      </c>
      <c r="D9904" t="s">
        <v>1172</v>
      </c>
      <c r="E9904" t="s">
        <v>27</v>
      </c>
      <c r="F9904" t="s">
        <v>42</v>
      </c>
      <c r="G9904" t="s">
        <v>42</v>
      </c>
      <c r="H9904" t="s">
        <v>30</v>
      </c>
      <c r="I9904" t="s">
        <v>559</v>
      </c>
      <c r="J9904" t="e">
        <f>VLOOKUP(I9904,[1]!Tabela2[#All],2,0)</f>
        <v>#REF!</v>
      </c>
      <c r="K9904" t="s">
        <v>32</v>
      </c>
      <c r="L9904" t="s">
        <v>42963</v>
      </c>
      <c r="M9904" t="s">
        <v>53732</v>
      </c>
      <c r="N9904" t="s">
        <v>42</v>
      </c>
      <c r="O9904" t="s">
        <v>42</v>
      </c>
      <c r="P9904" t="s">
        <v>42</v>
      </c>
      <c r="Q9904" t="s">
        <v>42</v>
      </c>
      <c r="R9904" t="s">
        <v>42</v>
      </c>
      <c r="S9904" t="s">
        <v>42</v>
      </c>
      <c r="T9904" t="s">
        <v>183</v>
      </c>
      <c r="U9904" t="s">
        <v>42</v>
      </c>
      <c r="V9904" t="s">
        <v>42</v>
      </c>
      <c r="W9904" t="s">
        <v>23</v>
      </c>
      <c r="X9904" t="s">
        <v>42963</v>
      </c>
      <c r="Y9904" t="str">
        <f t="shared" ca="1" si="154"/>
        <v>NOK</v>
      </c>
    </row>
    <row r="9905" spans="1:25" x14ac:dyDescent="0.25">
      <c r="A9905" t="s">
        <v>23</v>
      </c>
      <c r="B9905" t="s">
        <v>53733</v>
      </c>
      <c r="C9905" t="s">
        <v>25</v>
      </c>
      <c r="D9905" t="s">
        <v>228</v>
      </c>
      <c r="E9905" t="s">
        <v>229</v>
      </c>
      <c r="F9905" t="s">
        <v>42</v>
      </c>
      <c r="G9905" t="s">
        <v>42</v>
      </c>
      <c r="H9905" t="s">
        <v>30</v>
      </c>
      <c r="I9905" t="s">
        <v>1461</v>
      </c>
      <c r="J9905" t="e">
        <f>VLOOKUP(I9905,[1]!Tabela2[#All],2,0)</f>
        <v>#REF!</v>
      </c>
      <c r="K9905" t="s">
        <v>151</v>
      </c>
      <c r="L9905" t="s">
        <v>53734</v>
      </c>
      <c r="M9905" t="s">
        <v>53735</v>
      </c>
      <c r="N9905" t="s">
        <v>42</v>
      </c>
      <c r="O9905" t="s">
        <v>42</v>
      </c>
      <c r="P9905" t="s">
        <v>42</v>
      </c>
      <c r="Q9905" t="s">
        <v>42</v>
      </c>
      <c r="R9905" t="s">
        <v>42</v>
      </c>
      <c r="S9905" t="s">
        <v>42</v>
      </c>
      <c r="T9905" t="s">
        <v>183</v>
      </c>
      <c r="U9905" t="s">
        <v>42</v>
      </c>
      <c r="V9905" t="s">
        <v>42</v>
      </c>
      <c r="W9905" t="s">
        <v>23</v>
      </c>
      <c r="X9905" t="s">
        <v>53734</v>
      </c>
      <c r="Y9905" t="str">
        <f t="shared" ca="1" si="154"/>
        <v>NOK</v>
      </c>
    </row>
    <row r="9906" spans="1:25" x14ac:dyDescent="0.25">
      <c r="A9906" t="s">
        <v>23</v>
      </c>
      <c r="B9906" t="s">
        <v>53736</v>
      </c>
      <c r="C9906" t="s">
        <v>25</v>
      </c>
      <c r="D9906" t="s">
        <v>228</v>
      </c>
      <c r="E9906" t="s">
        <v>229</v>
      </c>
      <c r="F9906" t="s">
        <v>42</v>
      </c>
      <c r="G9906" t="s">
        <v>42</v>
      </c>
      <c r="H9906" t="s">
        <v>30</v>
      </c>
      <c r="I9906" t="s">
        <v>876</v>
      </c>
      <c r="J9906" t="e">
        <f>VLOOKUP(I9906,[1]!Tabela2[#All],2,0)</f>
        <v>#REF!</v>
      </c>
      <c r="K9906" t="s">
        <v>151</v>
      </c>
      <c r="L9906" t="s">
        <v>53737</v>
      </c>
      <c r="M9906" t="s">
        <v>53738</v>
      </c>
      <c r="N9906" t="s">
        <v>42</v>
      </c>
      <c r="O9906" t="s">
        <v>42</v>
      </c>
      <c r="P9906" t="s">
        <v>42</v>
      </c>
      <c r="Q9906" t="s">
        <v>42</v>
      </c>
      <c r="R9906" t="s">
        <v>42</v>
      </c>
      <c r="S9906" t="s">
        <v>42</v>
      </c>
      <c r="T9906" t="s">
        <v>183</v>
      </c>
      <c r="U9906" t="s">
        <v>42</v>
      </c>
      <c r="V9906" t="s">
        <v>42</v>
      </c>
      <c r="W9906" t="s">
        <v>23</v>
      </c>
      <c r="X9906" t="s">
        <v>53737</v>
      </c>
      <c r="Y9906" t="str">
        <f t="shared" ca="1" si="154"/>
        <v>NOK</v>
      </c>
    </row>
    <row r="9907" spans="1:25" x14ac:dyDescent="0.25">
      <c r="A9907" t="s">
        <v>23</v>
      </c>
      <c r="B9907" t="s">
        <v>53739</v>
      </c>
      <c r="C9907" t="s">
        <v>25</v>
      </c>
      <c r="D9907" t="s">
        <v>1172</v>
      </c>
      <c r="E9907" t="s">
        <v>27</v>
      </c>
      <c r="F9907" t="s">
        <v>42</v>
      </c>
      <c r="G9907" t="s">
        <v>42</v>
      </c>
      <c r="H9907" t="s">
        <v>30</v>
      </c>
      <c r="I9907" t="s">
        <v>3393</v>
      </c>
      <c r="J9907" t="e">
        <f>VLOOKUP(I9907,[1]!Tabela2[#All],2,0)</f>
        <v>#REF!</v>
      </c>
      <c r="K9907" t="s">
        <v>32</v>
      </c>
      <c r="L9907" t="s">
        <v>50138</v>
      </c>
      <c r="M9907" t="s">
        <v>53740</v>
      </c>
      <c r="N9907" t="s">
        <v>42</v>
      </c>
      <c r="O9907" t="s">
        <v>42</v>
      </c>
      <c r="P9907" t="s">
        <v>42</v>
      </c>
      <c r="Q9907" t="s">
        <v>42</v>
      </c>
      <c r="R9907" t="s">
        <v>42</v>
      </c>
      <c r="S9907" t="s">
        <v>42</v>
      </c>
      <c r="T9907" t="s">
        <v>183</v>
      </c>
      <c r="U9907" t="s">
        <v>42</v>
      </c>
      <c r="V9907" t="s">
        <v>42</v>
      </c>
      <c r="W9907" t="s">
        <v>23</v>
      </c>
      <c r="X9907" t="s">
        <v>50138</v>
      </c>
      <c r="Y9907" t="str">
        <f t="shared" ca="1" si="154"/>
        <v>NOK</v>
      </c>
    </row>
    <row r="9908" spans="1:25" x14ac:dyDescent="0.25">
      <c r="A9908" t="s">
        <v>23</v>
      </c>
      <c r="B9908" t="s">
        <v>53741</v>
      </c>
      <c r="C9908" t="s">
        <v>25</v>
      </c>
      <c r="D9908" t="s">
        <v>56</v>
      </c>
      <c r="E9908" t="s">
        <v>27</v>
      </c>
      <c r="F9908" t="s">
        <v>42</v>
      </c>
      <c r="G9908" t="s">
        <v>42</v>
      </c>
      <c r="H9908" t="s">
        <v>30</v>
      </c>
      <c r="I9908" t="s">
        <v>2172</v>
      </c>
      <c r="J9908" t="e">
        <f>VLOOKUP(I9908,[1]!Tabela2[#All],2,0)</f>
        <v>#REF!</v>
      </c>
      <c r="K9908" t="s">
        <v>32</v>
      </c>
      <c r="L9908" t="s">
        <v>19883</v>
      </c>
      <c r="M9908" t="s">
        <v>53742</v>
      </c>
      <c r="N9908" t="s">
        <v>42</v>
      </c>
      <c r="O9908" t="s">
        <v>42</v>
      </c>
      <c r="P9908" t="s">
        <v>42</v>
      </c>
      <c r="Q9908" t="s">
        <v>42</v>
      </c>
      <c r="R9908" t="s">
        <v>42</v>
      </c>
      <c r="S9908" t="s">
        <v>42</v>
      </c>
      <c r="T9908" t="s">
        <v>183</v>
      </c>
      <c r="U9908" t="s">
        <v>42</v>
      </c>
      <c r="V9908" t="s">
        <v>42</v>
      </c>
      <c r="W9908" t="s">
        <v>23</v>
      </c>
      <c r="X9908" t="s">
        <v>19883</v>
      </c>
      <c r="Y9908" t="str">
        <f t="shared" ca="1" si="154"/>
        <v>NOK</v>
      </c>
    </row>
    <row r="9909" spans="1:25" x14ac:dyDescent="0.25">
      <c r="A9909" t="s">
        <v>23</v>
      </c>
      <c r="B9909" t="s">
        <v>53743</v>
      </c>
      <c r="C9909" t="s">
        <v>25</v>
      </c>
      <c r="D9909" t="s">
        <v>1172</v>
      </c>
      <c r="E9909" t="s">
        <v>27</v>
      </c>
      <c r="F9909" t="s">
        <v>42</v>
      </c>
      <c r="G9909" t="s">
        <v>42</v>
      </c>
      <c r="H9909" t="s">
        <v>30</v>
      </c>
      <c r="I9909" t="s">
        <v>5370</v>
      </c>
      <c r="J9909" t="e">
        <f>VLOOKUP(I9909,[1]!Tabela2[#All],2,0)</f>
        <v>#REF!</v>
      </c>
      <c r="K9909" t="s">
        <v>32</v>
      </c>
      <c r="L9909" t="s">
        <v>2594</v>
      </c>
      <c r="M9909" t="s">
        <v>53744</v>
      </c>
      <c r="N9909" t="s">
        <v>42</v>
      </c>
      <c r="O9909" t="s">
        <v>42</v>
      </c>
      <c r="P9909" t="s">
        <v>42</v>
      </c>
      <c r="Q9909" t="s">
        <v>42</v>
      </c>
      <c r="R9909" t="s">
        <v>42</v>
      </c>
      <c r="S9909" t="s">
        <v>42</v>
      </c>
      <c r="T9909" t="s">
        <v>183</v>
      </c>
      <c r="U9909" t="s">
        <v>42</v>
      </c>
      <c r="V9909" t="s">
        <v>42</v>
      </c>
      <c r="W9909" t="s">
        <v>23</v>
      </c>
      <c r="X9909" t="s">
        <v>2594</v>
      </c>
      <c r="Y9909" t="str">
        <f t="shared" ca="1" si="154"/>
        <v>NOK</v>
      </c>
    </row>
    <row r="9910" spans="1:25" x14ac:dyDescent="0.25">
      <c r="A9910" t="s">
        <v>23</v>
      </c>
      <c r="B9910" t="s">
        <v>53745</v>
      </c>
      <c r="C9910" t="s">
        <v>25</v>
      </c>
      <c r="D9910" t="s">
        <v>338</v>
      </c>
      <c r="E9910" t="s">
        <v>304</v>
      </c>
      <c r="F9910" t="s">
        <v>42</v>
      </c>
      <c r="G9910" t="s">
        <v>42</v>
      </c>
      <c r="H9910" t="s">
        <v>30</v>
      </c>
      <c r="I9910" t="s">
        <v>339</v>
      </c>
      <c r="J9910" t="e">
        <f>VLOOKUP(I9910,[1]!Tabela2[#All],2,0)</f>
        <v>#REF!</v>
      </c>
      <c r="K9910" t="s">
        <v>32</v>
      </c>
      <c r="L9910" t="s">
        <v>53746</v>
      </c>
      <c r="M9910" t="s">
        <v>53747</v>
      </c>
      <c r="N9910" t="s">
        <v>42</v>
      </c>
      <c r="O9910" t="s">
        <v>42</v>
      </c>
      <c r="P9910" t="s">
        <v>42</v>
      </c>
      <c r="Q9910" t="s">
        <v>42</v>
      </c>
      <c r="R9910" t="s">
        <v>42</v>
      </c>
      <c r="S9910" t="s">
        <v>42</v>
      </c>
      <c r="T9910" t="s">
        <v>183</v>
      </c>
      <c r="U9910" t="s">
        <v>42</v>
      </c>
      <c r="V9910" t="s">
        <v>42</v>
      </c>
      <c r="W9910" t="s">
        <v>23</v>
      </c>
      <c r="X9910" t="s">
        <v>53746</v>
      </c>
      <c r="Y9910" t="str">
        <f t="shared" ca="1" si="154"/>
        <v>NOK</v>
      </c>
    </row>
    <row r="9911" spans="1:25" x14ac:dyDescent="0.25">
      <c r="A9911" t="s">
        <v>23</v>
      </c>
      <c r="B9911" t="s">
        <v>53748</v>
      </c>
      <c r="C9911" t="s">
        <v>25</v>
      </c>
      <c r="D9911" t="s">
        <v>148</v>
      </c>
      <c r="E9911" t="s">
        <v>99</v>
      </c>
      <c r="F9911" t="s">
        <v>42</v>
      </c>
      <c r="G9911" t="s">
        <v>42</v>
      </c>
      <c r="H9911" t="s">
        <v>30</v>
      </c>
      <c r="I9911" t="s">
        <v>672</v>
      </c>
      <c r="J9911" t="e">
        <f>VLOOKUP(I9911,[1]!Tabela2[#All],2,0)</f>
        <v>#REF!</v>
      </c>
      <c r="K9911" t="s">
        <v>151</v>
      </c>
      <c r="L9911" t="s">
        <v>53749</v>
      </c>
      <c r="M9911" t="s">
        <v>53750</v>
      </c>
      <c r="N9911" t="s">
        <v>42</v>
      </c>
      <c r="O9911" t="s">
        <v>42</v>
      </c>
      <c r="P9911" t="s">
        <v>42</v>
      </c>
      <c r="Q9911" t="s">
        <v>42</v>
      </c>
      <c r="R9911" t="s">
        <v>42</v>
      </c>
      <c r="S9911" t="s">
        <v>42</v>
      </c>
      <c r="T9911" t="s">
        <v>183</v>
      </c>
      <c r="U9911" t="s">
        <v>42</v>
      </c>
      <c r="V9911" t="s">
        <v>42</v>
      </c>
      <c r="W9911" t="s">
        <v>23</v>
      </c>
      <c r="X9911" t="s">
        <v>53749</v>
      </c>
      <c r="Y9911" t="str">
        <f t="shared" ca="1" si="154"/>
        <v>NOK</v>
      </c>
    </row>
    <row r="9912" spans="1:25" x14ac:dyDescent="0.25">
      <c r="A9912" t="s">
        <v>23</v>
      </c>
      <c r="B9912" t="s">
        <v>53751</v>
      </c>
      <c r="C9912" t="s">
        <v>25</v>
      </c>
      <c r="D9912" t="s">
        <v>98</v>
      </c>
      <c r="E9912" t="s">
        <v>5489</v>
      </c>
      <c r="F9912" t="s">
        <v>42</v>
      </c>
      <c r="G9912" t="s">
        <v>42</v>
      </c>
      <c r="H9912" t="s">
        <v>30</v>
      </c>
      <c r="I9912" t="s">
        <v>5612</v>
      </c>
      <c r="J9912" t="e">
        <f>VLOOKUP(I9912,[1]!Tabela2[#All],2,0)</f>
        <v>#REF!</v>
      </c>
      <c r="K9912" t="s">
        <v>32</v>
      </c>
      <c r="L9912" t="s">
        <v>53752</v>
      </c>
      <c r="M9912" t="s">
        <v>53753</v>
      </c>
      <c r="N9912" t="s">
        <v>42</v>
      </c>
      <c r="O9912" t="s">
        <v>42</v>
      </c>
      <c r="P9912" t="s">
        <v>42</v>
      </c>
      <c r="Q9912" t="s">
        <v>42</v>
      </c>
      <c r="R9912" t="s">
        <v>42</v>
      </c>
      <c r="S9912" t="s">
        <v>42</v>
      </c>
      <c r="T9912" t="s">
        <v>183</v>
      </c>
      <c r="U9912" t="s">
        <v>42</v>
      </c>
      <c r="V9912" t="s">
        <v>42</v>
      </c>
      <c r="W9912" t="s">
        <v>23</v>
      </c>
      <c r="X9912" t="s">
        <v>53752</v>
      </c>
      <c r="Y9912" t="str">
        <f t="shared" ca="1" si="154"/>
        <v>NOK</v>
      </c>
    </row>
    <row r="9913" spans="1:25" x14ac:dyDescent="0.25">
      <c r="A9913" t="s">
        <v>23</v>
      </c>
      <c r="B9913" t="s">
        <v>53754</v>
      </c>
      <c r="C9913" t="s">
        <v>25</v>
      </c>
      <c r="D9913" t="s">
        <v>98</v>
      </c>
      <c r="E9913" t="s">
        <v>5489</v>
      </c>
      <c r="F9913" t="s">
        <v>42</v>
      </c>
      <c r="G9913" t="s">
        <v>42</v>
      </c>
      <c r="H9913" t="s">
        <v>30</v>
      </c>
      <c r="I9913" t="s">
        <v>733</v>
      </c>
      <c r="J9913" t="e">
        <f>VLOOKUP(I9913,[1]!Tabela2[#All],2,0)</f>
        <v>#REF!</v>
      </c>
      <c r="K9913" t="s">
        <v>32</v>
      </c>
      <c r="L9913" t="s">
        <v>53755</v>
      </c>
      <c r="M9913" t="s">
        <v>53756</v>
      </c>
      <c r="N9913" t="s">
        <v>42</v>
      </c>
      <c r="O9913" t="s">
        <v>42</v>
      </c>
      <c r="P9913" t="s">
        <v>42</v>
      </c>
      <c r="Q9913" t="s">
        <v>42</v>
      </c>
      <c r="R9913" t="s">
        <v>42</v>
      </c>
      <c r="S9913" t="s">
        <v>42</v>
      </c>
      <c r="T9913" t="s">
        <v>183</v>
      </c>
      <c r="U9913" t="s">
        <v>42</v>
      </c>
      <c r="V9913" t="s">
        <v>42</v>
      </c>
      <c r="W9913" t="s">
        <v>23</v>
      </c>
      <c r="X9913" t="s">
        <v>53755</v>
      </c>
      <c r="Y9913" t="str">
        <f t="shared" ca="1" si="154"/>
        <v>NOK</v>
      </c>
    </row>
    <row r="9914" spans="1:25" x14ac:dyDescent="0.25">
      <c r="A9914" t="s">
        <v>23</v>
      </c>
      <c r="B9914" t="s">
        <v>53757</v>
      </c>
      <c r="C9914" t="s">
        <v>25</v>
      </c>
      <c r="D9914" t="s">
        <v>228</v>
      </c>
      <c r="E9914" t="s">
        <v>589</v>
      </c>
      <c r="F9914" t="s">
        <v>42</v>
      </c>
      <c r="G9914" t="s">
        <v>42</v>
      </c>
      <c r="H9914" t="s">
        <v>30</v>
      </c>
      <c r="I9914" t="s">
        <v>7909</v>
      </c>
      <c r="J9914" t="e">
        <f>VLOOKUP(I9914,[1]!Tabela2[#All],2,0)</f>
        <v>#REF!</v>
      </c>
      <c r="K9914" t="s">
        <v>32</v>
      </c>
      <c r="L9914" t="s">
        <v>53758</v>
      </c>
      <c r="M9914" t="s">
        <v>53759</v>
      </c>
      <c r="N9914" t="s">
        <v>42</v>
      </c>
      <c r="O9914" t="s">
        <v>42</v>
      </c>
      <c r="P9914" t="s">
        <v>42</v>
      </c>
      <c r="Q9914" t="s">
        <v>42</v>
      </c>
      <c r="R9914" t="s">
        <v>42</v>
      </c>
      <c r="S9914" t="s">
        <v>42</v>
      </c>
      <c r="T9914" t="s">
        <v>183</v>
      </c>
      <c r="U9914" t="s">
        <v>42</v>
      </c>
      <c r="V9914" t="s">
        <v>42</v>
      </c>
      <c r="W9914" t="s">
        <v>23</v>
      </c>
      <c r="X9914" t="s">
        <v>53758</v>
      </c>
      <c r="Y9914" t="str">
        <f t="shared" ca="1" si="154"/>
        <v>NOK</v>
      </c>
    </row>
    <row r="9915" spans="1:25" x14ac:dyDescent="0.25">
      <c r="A9915" t="s">
        <v>23</v>
      </c>
      <c r="B9915" t="s">
        <v>53760</v>
      </c>
      <c r="C9915" t="s">
        <v>25</v>
      </c>
      <c r="D9915" t="s">
        <v>56</v>
      </c>
      <c r="E9915" t="s">
        <v>304</v>
      </c>
      <c r="F9915" t="s">
        <v>42</v>
      </c>
      <c r="G9915" t="s">
        <v>42</v>
      </c>
      <c r="H9915" t="s">
        <v>30</v>
      </c>
      <c r="I9915" t="s">
        <v>1154</v>
      </c>
      <c r="J9915" t="e">
        <f>VLOOKUP(I9915,[1]!Tabela2[#All],2,0)</f>
        <v>#REF!</v>
      </c>
      <c r="K9915" t="s">
        <v>32</v>
      </c>
      <c r="L9915" t="s">
        <v>11391</v>
      </c>
      <c r="M9915" t="s">
        <v>53761</v>
      </c>
      <c r="N9915" t="s">
        <v>42</v>
      </c>
      <c r="O9915" t="s">
        <v>42</v>
      </c>
      <c r="P9915" t="s">
        <v>42</v>
      </c>
      <c r="Q9915" t="s">
        <v>42</v>
      </c>
      <c r="R9915" t="s">
        <v>42</v>
      </c>
      <c r="S9915" t="s">
        <v>42</v>
      </c>
      <c r="T9915" t="s">
        <v>183</v>
      </c>
      <c r="U9915" t="s">
        <v>42</v>
      </c>
      <c r="V9915" t="s">
        <v>42</v>
      </c>
      <c r="W9915" t="s">
        <v>23</v>
      </c>
      <c r="X9915" t="s">
        <v>11391</v>
      </c>
      <c r="Y9915" t="str">
        <f t="shared" ca="1" si="154"/>
        <v>NOK</v>
      </c>
    </row>
    <row r="9916" spans="1:25" x14ac:dyDescent="0.25">
      <c r="A9916" t="s">
        <v>23</v>
      </c>
      <c r="B9916" t="s">
        <v>53762</v>
      </c>
      <c r="C9916" t="s">
        <v>25</v>
      </c>
      <c r="D9916" t="s">
        <v>56</v>
      </c>
      <c r="E9916" t="s">
        <v>304</v>
      </c>
      <c r="F9916" t="s">
        <v>42</v>
      </c>
      <c r="G9916" t="s">
        <v>42</v>
      </c>
      <c r="H9916" t="s">
        <v>30</v>
      </c>
      <c r="I9916" t="s">
        <v>3393</v>
      </c>
      <c r="J9916" t="e">
        <f>VLOOKUP(I9916,[1]!Tabela2[#All],2,0)</f>
        <v>#REF!</v>
      </c>
      <c r="K9916" t="s">
        <v>32</v>
      </c>
      <c r="L9916" t="s">
        <v>33047</v>
      </c>
      <c r="M9916" t="s">
        <v>53763</v>
      </c>
      <c r="N9916" t="s">
        <v>42</v>
      </c>
      <c r="O9916" t="s">
        <v>42</v>
      </c>
      <c r="P9916" t="s">
        <v>42</v>
      </c>
      <c r="Q9916" t="s">
        <v>42</v>
      </c>
      <c r="R9916" t="s">
        <v>42</v>
      </c>
      <c r="S9916" t="s">
        <v>42</v>
      </c>
      <c r="T9916" t="s">
        <v>183</v>
      </c>
      <c r="U9916" t="s">
        <v>42</v>
      </c>
      <c r="V9916" t="s">
        <v>42</v>
      </c>
      <c r="W9916" t="s">
        <v>23</v>
      </c>
      <c r="X9916" t="s">
        <v>33047</v>
      </c>
      <c r="Y9916" t="str">
        <f t="shared" ca="1" si="154"/>
        <v>NOK</v>
      </c>
    </row>
    <row r="9917" spans="1:25" x14ac:dyDescent="0.25">
      <c r="A9917" t="s">
        <v>23</v>
      </c>
      <c r="B9917" t="s">
        <v>53764</v>
      </c>
      <c r="C9917" t="s">
        <v>25</v>
      </c>
      <c r="D9917" t="s">
        <v>56</v>
      </c>
      <c r="E9917" t="s">
        <v>304</v>
      </c>
      <c r="F9917" t="s">
        <v>42</v>
      </c>
      <c r="G9917" t="s">
        <v>42</v>
      </c>
      <c r="H9917" t="s">
        <v>30</v>
      </c>
      <c r="I9917" t="s">
        <v>5370</v>
      </c>
      <c r="J9917" t="e">
        <f>VLOOKUP(I9917,[1]!Tabela2[#All],2,0)</f>
        <v>#REF!</v>
      </c>
      <c r="K9917" t="s">
        <v>32</v>
      </c>
      <c r="L9917" t="s">
        <v>18912</v>
      </c>
      <c r="M9917" t="s">
        <v>53765</v>
      </c>
      <c r="N9917" t="s">
        <v>42</v>
      </c>
      <c r="O9917" t="s">
        <v>42</v>
      </c>
      <c r="P9917" t="s">
        <v>42</v>
      </c>
      <c r="Q9917" t="s">
        <v>42</v>
      </c>
      <c r="R9917" t="s">
        <v>42</v>
      </c>
      <c r="S9917" t="s">
        <v>42</v>
      </c>
      <c r="T9917" t="s">
        <v>183</v>
      </c>
      <c r="U9917" t="s">
        <v>42</v>
      </c>
      <c r="V9917" t="s">
        <v>42</v>
      </c>
      <c r="W9917" t="s">
        <v>23</v>
      </c>
      <c r="X9917" t="s">
        <v>18912</v>
      </c>
      <c r="Y9917" t="str">
        <f t="shared" ca="1" si="154"/>
        <v>NOK</v>
      </c>
    </row>
    <row r="9918" spans="1:25" x14ac:dyDescent="0.25">
      <c r="A9918" t="s">
        <v>23</v>
      </c>
      <c r="B9918" t="s">
        <v>53766</v>
      </c>
      <c r="C9918" t="s">
        <v>25</v>
      </c>
      <c r="D9918" t="s">
        <v>67</v>
      </c>
      <c r="E9918" t="s">
        <v>507</v>
      </c>
      <c r="F9918" t="s">
        <v>42</v>
      </c>
      <c r="G9918" t="s">
        <v>42</v>
      </c>
      <c r="H9918" t="s">
        <v>30</v>
      </c>
      <c r="I9918" t="s">
        <v>8414</v>
      </c>
      <c r="J9918" t="e">
        <f>VLOOKUP(I9918,[1]!Tabela2[#All],2,0)</f>
        <v>#REF!</v>
      </c>
      <c r="K9918" t="s">
        <v>32</v>
      </c>
      <c r="L9918" t="s">
        <v>53767</v>
      </c>
      <c r="M9918" t="s">
        <v>53768</v>
      </c>
      <c r="N9918" t="s">
        <v>42</v>
      </c>
      <c r="O9918" t="s">
        <v>42</v>
      </c>
      <c r="P9918" t="s">
        <v>42</v>
      </c>
      <c r="Q9918" t="s">
        <v>42</v>
      </c>
      <c r="R9918" t="s">
        <v>42</v>
      </c>
      <c r="S9918" t="s">
        <v>42</v>
      </c>
      <c r="T9918" t="s">
        <v>183</v>
      </c>
      <c r="U9918" t="s">
        <v>42</v>
      </c>
      <c r="V9918" t="s">
        <v>42</v>
      </c>
      <c r="W9918" t="s">
        <v>23</v>
      </c>
      <c r="X9918" t="s">
        <v>53767</v>
      </c>
      <c r="Y9918" t="str">
        <f t="shared" ca="1" si="154"/>
        <v>NOK</v>
      </c>
    </row>
    <row r="9919" spans="1:25" x14ac:dyDescent="0.25">
      <c r="A9919" t="s">
        <v>23</v>
      </c>
      <c r="B9919" t="s">
        <v>53769</v>
      </c>
      <c r="C9919" t="s">
        <v>25</v>
      </c>
      <c r="D9919" t="s">
        <v>98</v>
      </c>
      <c r="E9919" t="s">
        <v>5489</v>
      </c>
      <c r="F9919" t="s">
        <v>42</v>
      </c>
      <c r="G9919" t="s">
        <v>42</v>
      </c>
      <c r="H9919" t="s">
        <v>30</v>
      </c>
      <c r="I9919" t="s">
        <v>3563</v>
      </c>
      <c r="J9919" t="e">
        <f>VLOOKUP(I9919,[1]!Tabela2[#All],2,0)</f>
        <v>#REF!</v>
      </c>
      <c r="K9919" t="s">
        <v>32</v>
      </c>
      <c r="L9919" t="s">
        <v>53770</v>
      </c>
      <c r="M9919" t="s">
        <v>53771</v>
      </c>
      <c r="N9919" t="s">
        <v>42</v>
      </c>
      <c r="O9919" t="s">
        <v>42</v>
      </c>
      <c r="P9919" t="s">
        <v>42</v>
      </c>
      <c r="Q9919" t="s">
        <v>42</v>
      </c>
      <c r="R9919" t="s">
        <v>42</v>
      </c>
      <c r="S9919" t="s">
        <v>42</v>
      </c>
      <c r="T9919" t="s">
        <v>183</v>
      </c>
      <c r="U9919" t="s">
        <v>42</v>
      </c>
      <c r="V9919" t="s">
        <v>42</v>
      </c>
      <c r="W9919" t="s">
        <v>23</v>
      </c>
      <c r="X9919" t="s">
        <v>53770</v>
      </c>
      <c r="Y9919" t="str">
        <f t="shared" ca="1" si="154"/>
        <v>NOK</v>
      </c>
    </row>
    <row r="9920" spans="1:25" x14ac:dyDescent="0.25">
      <c r="A9920" t="s">
        <v>23</v>
      </c>
      <c r="B9920" t="s">
        <v>53772</v>
      </c>
      <c r="C9920" t="s">
        <v>25</v>
      </c>
      <c r="D9920" t="s">
        <v>56</v>
      </c>
      <c r="E9920" t="s">
        <v>304</v>
      </c>
      <c r="F9920" t="s">
        <v>42</v>
      </c>
      <c r="G9920" t="s">
        <v>42</v>
      </c>
      <c r="H9920" t="s">
        <v>30</v>
      </c>
      <c r="I9920" t="s">
        <v>6671</v>
      </c>
      <c r="J9920" t="e">
        <f>VLOOKUP(I9920,[1]!Tabela2[#All],2,0)</f>
        <v>#REF!</v>
      </c>
      <c r="K9920" t="s">
        <v>32</v>
      </c>
      <c r="L9920" t="s">
        <v>30089</v>
      </c>
      <c r="M9920" t="s">
        <v>53773</v>
      </c>
      <c r="N9920" t="s">
        <v>42</v>
      </c>
      <c r="O9920" t="s">
        <v>42</v>
      </c>
      <c r="P9920" t="s">
        <v>42</v>
      </c>
      <c r="Q9920" t="s">
        <v>42</v>
      </c>
      <c r="R9920" t="s">
        <v>42</v>
      </c>
      <c r="S9920" t="s">
        <v>42</v>
      </c>
      <c r="T9920" t="s">
        <v>183</v>
      </c>
      <c r="U9920" t="s">
        <v>42</v>
      </c>
      <c r="V9920" t="s">
        <v>42</v>
      </c>
      <c r="W9920" t="s">
        <v>23</v>
      </c>
      <c r="X9920" t="s">
        <v>30089</v>
      </c>
      <c r="Y9920" t="str">
        <f t="shared" ca="1" si="154"/>
        <v>NOK</v>
      </c>
    </row>
    <row r="9921" spans="1:25" x14ac:dyDescent="0.25">
      <c r="A9921" t="s">
        <v>23</v>
      </c>
      <c r="B9921" t="s">
        <v>53774</v>
      </c>
      <c r="C9921" t="s">
        <v>25</v>
      </c>
      <c r="D9921" t="s">
        <v>349</v>
      </c>
      <c r="E9921" t="s">
        <v>304</v>
      </c>
      <c r="F9921" t="s">
        <v>42</v>
      </c>
      <c r="G9921" t="s">
        <v>42</v>
      </c>
      <c r="H9921" t="s">
        <v>30</v>
      </c>
      <c r="I9921" t="s">
        <v>622</v>
      </c>
      <c r="J9921" t="e">
        <f>VLOOKUP(I9921,[1]!Tabela2[#All],2,0)</f>
        <v>#REF!</v>
      </c>
      <c r="K9921" t="s">
        <v>32</v>
      </c>
      <c r="L9921" t="s">
        <v>53775</v>
      </c>
      <c r="M9921" t="s">
        <v>53776</v>
      </c>
      <c r="N9921" t="s">
        <v>42</v>
      </c>
      <c r="O9921" t="s">
        <v>42</v>
      </c>
      <c r="P9921" t="s">
        <v>42</v>
      </c>
      <c r="Q9921" t="s">
        <v>42</v>
      </c>
      <c r="R9921" t="s">
        <v>42</v>
      </c>
      <c r="S9921" t="s">
        <v>42</v>
      </c>
      <c r="T9921" t="s">
        <v>183</v>
      </c>
      <c r="U9921" t="s">
        <v>42</v>
      </c>
      <c r="V9921" t="s">
        <v>42</v>
      </c>
      <c r="W9921" t="s">
        <v>23</v>
      </c>
      <c r="X9921" t="s">
        <v>53775</v>
      </c>
      <c r="Y9921" t="str">
        <f t="shared" ca="1" si="154"/>
        <v>NOK</v>
      </c>
    </row>
    <row r="9922" spans="1:25" x14ac:dyDescent="0.25">
      <c r="A9922" t="s">
        <v>23</v>
      </c>
      <c r="B9922" t="s">
        <v>53777</v>
      </c>
      <c r="C9922" t="s">
        <v>25</v>
      </c>
      <c r="D9922" t="s">
        <v>1172</v>
      </c>
      <c r="E9922" t="s">
        <v>27</v>
      </c>
      <c r="F9922" t="s">
        <v>42</v>
      </c>
      <c r="G9922" t="s">
        <v>42</v>
      </c>
      <c r="H9922" t="s">
        <v>30</v>
      </c>
      <c r="I9922" t="s">
        <v>3100</v>
      </c>
      <c r="J9922" t="e">
        <f>VLOOKUP(I9922,[1]!Tabela2[#All],2,0)</f>
        <v>#REF!</v>
      </c>
      <c r="K9922" t="s">
        <v>32</v>
      </c>
      <c r="L9922" t="s">
        <v>15817</v>
      </c>
      <c r="M9922" t="s">
        <v>53778</v>
      </c>
      <c r="N9922" t="s">
        <v>42</v>
      </c>
      <c r="O9922" t="s">
        <v>42</v>
      </c>
      <c r="P9922" t="s">
        <v>42</v>
      </c>
      <c r="Q9922" t="s">
        <v>42</v>
      </c>
      <c r="R9922" t="s">
        <v>42</v>
      </c>
      <c r="S9922" t="s">
        <v>42</v>
      </c>
      <c r="T9922" t="s">
        <v>183</v>
      </c>
      <c r="U9922" t="s">
        <v>42</v>
      </c>
      <c r="V9922" t="s">
        <v>42</v>
      </c>
      <c r="W9922" t="s">
        <v>23</v>
      </c>
      <c r="X9922" t="s">
        <v>15817</v>
      </c>
      <c r="Y9922" t="str">
        <f t="shared" ca="1" si="154"/>
        <v>NOK</v>
      </c>
    </row>
    <row r="9923" spans="1:25" x14ac:dyDescent="0.25">
      <c r="A9923" t="s">
        <v>23</v>
      </c>
      <c r="B9923" t="s">
        <v>53779</v>
      </c>
      <c r="C9923" t="s">
        <v>25</v>
      </c>
      <c r="D9923" t="s">
        <v>67</v>
      </c>
      <c r="E9923" t="s">
        <v>88</v>
      </c>
      <c r="F9923" t="s">
        <v>42</v>
      </c>
      <c r="G9923" t="s">
        <v>42</v>
      </c>
      <c r="H9923" t="s">
        <v>30</v>
      </c>
      <c r="I9923" t="s">
        <v>559</v>
      </c>
      <c r="J9923" t="e">
        <f>VLOOKUP(I9923,[1]!Tabela2[#All],2,0)</f>
        <v>#REF!</v>
      </c>
      <c r="K9923" t="s">
        <v>32</v>
      </c>
      <c r="L9923" t="s">
        <v>53780</v>
      </c>
      <c r="M9923" t="s">
        <v>53781</v>
      </c>
      <c r="N9923" t="s">
        <v>42</v>
      </c>
      <c r="O9923" t="s">
        <v>42</v>
      </c>
      <c r="P9923" t="s">
        <v>42</v>
      </c>
      <c r="Q9923" t="s">
        <v>42</v>
      </c>
      <c r="R9923" t="s">
        <v>42</v>
      </c>
      <c r="S9923" t="s">
        <v>42</v>
      </c>
      <c r="T9923" t="s">
        <v>183</v>
      </c>
      <c r="U9923" t="s">
        <v>42</v>
      </c>
      <c r="V9923" t="s">
        <v>42</v>
      </c>
      <c r="W9923" t="s">
        <v>23</v>
      </c>
      <c r="X9923" t="s">
        <v>53780</v>
      </c>
      <c r="Y9923" t="str">
        <f t="shared" ref="Y9923:Y9986" ca="1" si="155">IF(AND(TEXT(M9923,"DD/MM/AA")*1=$AB$4,HOUR(M9923)=$AB$3),"OK","NOK")</f>
        <v>NOK</v>
      </c>
    </row>
    <row r="9924" spans="1:25" x14ac:dyDescent="0.25">
      <c r="A9924" t="s">
        <v>23</v>
      </c>
      <c r="B9924" t="s">
        <v>53782</v>
      </c>
      <c r="C9924" t="s">
        <v>25</v>
      </c>
      <c r="D9924" t="s">
        <v>228</v>
      </c>
      <c r="E9924" t="s">
        <v>229</v>
      </c>
      <c r="F9924" t="s">
        <v>42</v>
      </c>
      <c r="G9924" t="s">
        <v>42</v>
      </c>
      <c r="H9924" t="s">
        <v>30</v>
      </c>
      <c r="I9924" t="s">
        <v>370</v>
      </c>
      <c r="J9924" t="e">
        <f>VLOOKUP(I9924,[1]!Tabela2[#All],2,0)</f>
        <v>#REF!</v>
      </c>
      <c r="K9924" t="s">
        <v>151</v>
      </c>
      <c r="L9924" t="s">
        <v>53783</v>
      </c>
      <c r="M9924" t="s">
        <v>53784</v>
      </c>
      <c r="N9924" t="s">
        <v>42</v>
      </c>
      <c r="O9924" t="s">
        <v>42</v>
      </c>
      <c r="P9924" t="s">
        <v>42</v>
      </c>
      <c r="Q9924" t="s">
        <v>42</v>
      </c>
      <c r="R9924" t="s">
        <v>42</v>
      </c>
      <c r="S9924" t="s">
        <v>42</v>
      </c>
      <c r="T9924" t="s">
        <v>183</v>
      </c>
      <c r="U9924" t="s">
        <v>42</v>
      </c>
      <c r="V9924" t="s">
        <v>42</v>
      </c>
      <c r="W9924" t="s">
        <v>23</v>
      </c>
      <c r="X9924" t="s">
        <v>53783</v>
      </c>
      <c r="Y9924" t="str">
        <f t="shared" ca="1" si="155"/>
        <v>NOK</v>
      </c>
    </row>
    <row r="9925" spans="1:25" x14ac:dyDescent="0.25">
      <c r="A9925" t="s">
        <v>23</v>
      </c>
      <c r="B9925" t="s">
        <v>53785</v>
      </c>
      <c r="C9925" t="s">
        <v>25</v>
      </c>
      <c r="D9925" t="s">
        <v>314</v>
      </c>
      <c r="E9925" t="s">
        <v>88</v>
      </c>
      <c r="F9925" t="s">
        <v>42</v>
      </c>
      <c r="G9925" t="s">
        <v>42</v>
      </c>
      <c r="H9925" t="s">
        <v>316</v>
      </c>
      <c r="I9925" t="s">
        <v>1461</v>
      </c>
      <c r="J9925" t="e">
        <f>VLOOKUP(I9925,[1]!Tabela2[#All],2,0)</f>
        <v>#REF!</v>
      </c>
      <c r="K9925" t="s">
        <v>151</v>
      </c>
      <c r="L9925" t="s">
        <v>53786</v>
      </c>
      <c r="M9925" t="s">
        <v>53787</v>
      </c>
      <c r="N9925" t="s">
        <v>42</v>
      </c>
      <c r="O9925" t="s">
        <v>42</v>
      </c>
      <c r="P9925" t="s">
        <v>42</v>
      </c>
      <c r="Q9925" t="s">
        <v>42</v>
      </c>
      <c r="R9925" t="s">
        <v>42</v>
      </c>
      <c r="S9925" t="s">
        <v>42</v>
      </c>
      <c r="T9925" t="s">
        <v>183</v>
      </c>
      <c r="U9925" t="s">
        <v>42</v>
      </c>
      <c r="V9925" t="s">
        <v>42</v>
      </c>
      <c r="W9925" t="s">
        <v>23</v>
      </c>
      <c r="X9925" t="s">
        <v>53786</v>
      </c>
      <c r="Y9925" t="str">
        <f t="shared" ca="1" si="155"/>
        <v>NOK</v>
      </c>
    </row>
    <row r="9926" spans="1:25" x14ac:dyDescent="0.25">
      <c r="A9926" t="s">
        <v>23</v>
      </c>
      <c r="B9926" t="s">
        <v>53788</v>
      </c>
      <c r="C9926" t="s">
        <v>25</v>
      </c>
      <c r="D9926" t="s">
        <v>67</v>
      </c>
      <c r="E9926" t="s">
        <v>518</v>
      </c>
      <c r="F9926" t="s">
        <v>42</v>
      </c>
      <c r="G9926" t="s">
        <v>42</v>
      </c>
      <c r="H9926" t="s">
        <v>30</v>
      </c>
      <c r="I9926" t="s">
        <v>2638</v>
      </c>
      <c r="J9926" t="e">
        <f>VLOOKUP(I9926,[1]!Tabela2[#All],2,0)</f>
        <v>#REF!</v>
      </c>
      <c r="K9926" t="s">
        <v>32</v>
      </c>
      <c r="L9926" t="s">
        <v>53789</v>
      </c>
      <c r="M9926" t="s">
        <v>53790</v>
      </c>
      <c r="N9926" t="s">
        <v>42</v>
      </c>
      <c r="O9926" t="s">
        <v>42</v>
      </c>
      <c r="P9926" t="s">
        <v>42</v>
      </c>
      <c r="Q9926" t="s">
        <v>42</v>
      </c>
      <c r="R9926" t="s">
        <v>42</v>
      </c>
      <c r="S9926" t="s">
        <v>42</v>
      </c>
      <c r="T9926" t="s">
        <v>183</v>
      </c>
      <c r="U9926" t="s">
        <v>42</v>
      </c>
      <c r="V9926" t="s">
        <v>42</v>
      </c>
      <c r="W9926" t="s">
        <v>23</v>
      </c>
      <c r="X9926" t="s">
        <v>53789</v>
      </c>
      <c r="Y9926" t="str">
        <f t="shared" ca="1" si="155"/>
        <v>NOK</v>
      </c>
    </row>
    <row r="9927" spans="1:25" x14ac:dyDescent="0.25">
      <c r="A9927" t="s">
        <v>23</v>
      </c>
      <c r="B9927" t="s">
        <v>53791</v>
      </c>
      <c r="C9927" t="s">
        <v>25</v>
      </c>
      <c r="D9927" t="s">
        <v>161</v>
      </c>
      <c r="E9927" t="s">
        <v>578</v>
      </c>
      <c r="F9927" t="s">
        <v>42</v>
      </c>
      <c r="G9927" t="s">
        <v>42</v>
      </c>
      <c r="H9927" t="s">
        <v>30</v>
      </c>
      <c r="I9927" t="s">
        <v>497</v>
      </c>
      <c r="J9927" t="e">
        <f>VLOOKUP(I9927,[1]!Tabela2[#All],2,0)</f>
        <v>#REF!</v>
      </c>
      <c r="K9927" t="s">
        <v>32</v>
      </c>
      <c r="L9927" t="s">
        <v>53792</v>
      </c>
      <c r="M9927" t="s">
        <v>53793</v>
      </c>
      <c r="N9927" t="s">
        <v>42</v>
      </c>
      <c r="O9927" t="s">
        <v>42</v>
      </c>
      <c r="P9927" t="s">
        <v>42</v>
      </c>
      <c r="Q9927" t="s">
        <v>42</v>
      </c>
      <c r="R9927" t="s">
        <v>42</v>
      </c>
      <c r="S9927" t="s">
        <v>42</v>
      </c>
      <c r="T9927" t="s">
        <v>183</v>
      </c>
      <c r="U9927" t="s">
        <v>42</v>
      </c>
      <c r="V9927" t="s">
        <v>42</v>
      </c>
      <c r="W9927" t="s">
        <v>23</v>
      </c>
      <c r="X9927" t="s">
        <v>53792</v>
      </c>
      <c r="Y9927" t="str">
        <f t="shared" ca="1" si="155"/>
        <v>NOK</v>
      </c>
    </row>
    <row r="9928" spans="1:25" x14ac:dyDescent="0.25">
      <c r="A9928" t="s">
        <v>23</v>
      </c>
      <c r="B9928" t="s">
        <v>53794</v>
      </c>
      <c r="C9928" t="s">
        <v>25</v>
      </c>
      <c r="D9928" t="s">
        <v>1172</v>
      </c>
      <c r="E9928" t="s">
        <v>27</v>
      </c>
      <c r="F9928" t="s">
        <v>42</v>
      </c>
      <c r="G9928" t="s">
        <v>42</v>
      </c>
      <c r="H9928" t="s">
        <v>30</v>
      </c>
      <c r="I9928" t="s">
        <v>1154</v>
      </c>
      <c r="J9928" t="e">
        <f>VLOOKUP(I9928,[1]!Tabela2[#All],2,0)</f>
        <v>#REF!</v>
      </c>
      <c r="K9928" t="s">
        <v>32</v>
      </c>
      <c r="L9928" t="s">
        <v>34731</v>
      </c>
      <c r="M9928" t="s">
        <v>53795</v>
      </c>
      <c r="N9928" t="s">
        <v>42</v>
      </c>
      <c r="O9928" t="s">
        <v>42</v>
      </c>
      <c r="P9928" t="s">
        <v>42</v>
      </c>
      <c r="Q9928" t="s">
        <v>42</v>
      </c>
      <c r="R9928" t="s">
        <v>42</v>
      </c>
      <c r="S9928" t="s">
        <v>42</v>
      </c>
      <c r="T9928" t="s">
        <v>183</v>
      </c>
      <c r="U9928" t="s">
        <v>42</v>
      </c>
      <c r="V9928" t="s">
        <v>42</v>
      </c>
      <c r="W9928" t="s">
        <v>23</v>
      </c>
      <c r="X9928" t="s">
        <v>34731</v>
      </c>
      <c r="Y9928" t="str">
        <f t="shared" ca="1" si="155"/>
        <v>NOK</v>
      </c>
    </row>
    <row r="9929" spans="1:25" x14ac:dyDescent="0.25">
      <c r="A9929" t="s">
        <v>23</v>
      </c>
      <c r="B9929" t="s">
        <v>53796</v>
      </c>
      <c r="C9929" t="s">
        <v>25</v>
      </c>
      <c r="D9929" t="s">
        <v>228</v>
      </c>
      <c r="E9929" t="s">
        <v>229</v>
      </c>
      <c r="F9929" t="s">
        <v>42</v>
      </c>
      <c r="G9929" t="s">
        <v>42</v>
      </c>
      <c r="H9929" t="s">
        <v>30</v>
      </c>
      <c r="I9929" t="s">
        <v>317</v>
      </c>
      <c r="J9929" t="e">
        <f>VLOOKUP(I9929,[1]!Tabela2[#All],2,0)</f>
        <v>#REF!</v>
      </c>
      <c r="K9929" t="s">
        <v>151</v>
      </c>
      <c r="L9929" t="s">
        <v>53797</v>
      </c>
      <c r="M9929" t="s">
        <v>53798</v>
      </c>
      <c r="N9929" t="s">
        <v>42</v>
      </c>
      <c r="O9929" t="s">
        <v>42</v>
      </c>
      <c r="P9929" t="s">
        <v>42</v>
      </c>
      <c r="Q9929" t="s">
        <v>42</v>
      </c>
      <c r="R9929" t="s">
        <v>42</v>
      </c>
      <c r="S9929" t="s">
        <v>42</v>
      </c>
      <c r="T9929" t="s">
        <v>183</v>
      </c>
      <c r="U9929" t="s">
        <v>42</v>
      </c>
      <c r="V9929" t="s">
        <v>42</v>
      </c>
      <c r="W9929" t="s">
        <v>23</v>
      </c>
      <c r="X9929" t="s">
        <v>53797</v>
      </c>
      <c r="Y9929" t="str">
        <f t="shared" ca="1" si="155"/>
        <v>NOK</v>
      </c>
    </row>
    <row r="9930" spans="1:25" x14ac:dyDescent="0.25">
      <c r="A9930" t="s">
        <v>23</v>
      </c>
      <c r="B9930" t="s">
        <v>53799</v>
      </c>
      <c r="C9930" t="s">
        <v>25</v>
      </c>
      <c r="D9930" t="s">
        <v>98</v>
      </c>
      <c r="E9930" t="s">
        <v>45</v>
      </c>
      <c r="F9930" t="s">
        <v>42</v>
      </c>
      <c r="G9930" t="s">
        <v>42</v>
      </c>
      <c r="H9930" t="s">
        <v>30</v>
      </c>
      <c r="I9930" t="s">
        <v>2180</v>
      </c>
      <c r="J9930" t="e">
        <f>VLOOKUP(I9930,[1]!Tabela2[#All],2,0)</f>
        <v>#REF!</v>
      </c>
      <c r="K9930" t="s">
        <v>32</v>
      </c>
      <c r="L9930" t="s">
        <v>53800</v>
      </c>
      <c r="M9930" t="s">
        <v>53801</v>
      </c>
      <c r="N9930" t="s">
        <v>42</v>
      </c>
      <c r="O9930" t="s">
        <v>42</v>
      </c>
      <c r="P9930" t="s">
        <v>42</v>
      </c>
      <c r="Q9930" t="s">
        <v>42</v>
      </c>
      <c r="R9930" t="s">
        <v>42</v>
      </c>
      <c r="S9930" t="s">
        <v>42</v>
      </c>
      <c r="T9930" t="s">
        <v>183</v>
      </c>
      <c r="U9930" t="s">
        <v>42</v>
      </c>
      <c r="V9930" t="s">
        <v>42</v>
      </c>
      <c r="W9930" t="s">
        <v>23</v>
      </c>
      <c r="X9930" t="s">
        <v>53800</v>
      </c>
      <c r="Y9930" t="str">
        <f t="shared" ca="1" si="155"/>
        <v>NOK</v>
      </c>
    </row>
    <row r="9931" spans="1:25" x14ac:dyDescent="0.25">
      <c r="A9931" t="s">
        <v>23</v>
      </c>
      <c r="B9931" t="s">
        <v>53802</v>
      </c>
      <c r="C9931" t="s">
        <v>25</v>
      </c>
      <c r="D9931" t="s">
        <v>148</v>
      </c>
      <c r="E9931" t="s">
        <v>27</v>
      </c>
      <c r="F9931" t="s">
        <v>42</v>
      </c>
      <c r="G9931" t="s">
        <v>42</v>
      </c>
      <c r="H9931" t="s">
        <v>30</v>
      </c>
      <c r="I9931" t="s">
        <v>876</v>
      </c>
      <c r="J9931" t="e">
        <f>VLOOKUP(I9931,[1]!Tabela2[#All],2,0)</f>
        <v>#REF!</v>
      </c>
      <c r="K9931" t="s">
        <v>151</v>
      </c>
      <c r="L9931" t="s">
        <v>410</v>
      </c>
      <c r="M9931" t="s">
        <v>53803</v>
      </c>
      <c r="N9931" t="s">
        <v>42</v>
      </c>
      <c r="O9931" t="s">
        <v>42</v>
      </c>
      <c r="P9931" t="s">
        <v>42</v>
      </c>
      <c r="Q9931" t="s">
        <v>42</v>
      </c>
      <c r="R9931" t="s">
        <v>42</v>
      </c>
      <c r="S9931" t="s">
        <v>42</v>
      </c>
      <c r="T9931" t="s">
        <v>183</v>
      </c>
      <c r="U9931" t="s">
        <v>42</v>
      </c>
      <c r="V9931" t="s">
        <v>42</v>
      </c>
      <c r="W9931" t="s">
        <v>23</v>
      </c>
      <c r="X9931" t="s">
        <v>410</v>
      </c>
      <c r="Y9931" t="str">
        <f t="shared" ca="1" si="155"/>
        <v>NOK</v>
      </c>
    </row>
    <row r="9932" spans="1:25" x14ac:dyDescent="0.25">
      <c r="A9932" t="s">
        <v>23</v>
      </c>
      <c r="B9932" t="s">
        <v>53804</v>
      </c>
      <c r="C9932" t="s">
        <v>25</v>
      </c>
      <c r="D9932" t="s">
        <v>349</v>
      </c>
      <c r="E9932" t="s">
        <v>240</v>
      </c>
      <c r="F9932" t="s">
        <v>42</v>
      </c>
      <c r="G9932" t="s">
        <v>42</v>
      </c>
      <c r="H9932" t="s">
        <v>30</v>
      </c>
      <c r="I9932" t="s">
        <v>2343</v>
      </c>
      <c r="J9932" t="e">
        <f>VLOOKUP(I9932,[1]!Tabela2[#All],2,0)</f>
        <v>#REF!</v>
      </c>
      <c r="K9932" t="s">
        <v>32</v>
      </c>
      <c r="L9932" t="s">
        <v>53805</v>
      </c>
      <c r="M9932" t="s">
        <v>53806</v>
      </c>
      <c r="N9932" t="s">
        <v>42</v>
      </c>
      <c r="O9932" t="s">
        <v>42</v>
      </c>
      <c r="P9932" t="s">
        <v>42</v>
      </c>
      <c r="Q9932" t="s">
        <v>42</v>
      </c>
      <c r="R9932" t="s">
        <v>42</v>
      </c>
      <c r="S9932" t="s">
        <v>42</v>
      </c>
      <c r="T9932" t="s">
        <v>183</v>
      </c>
      <c r="U9932" t="s">
        <v>42</v>
      </c>
      <c r="V9932" t="s">
        <v>42</v>
      </c>
      <c r="W9932" t="s">
        <v>23</v>
      </c>
      <c r="X9932" t="s">
        <v>53805</v>
      </c>
      <c r="Y9932" t="str">
        <f t="shared" ca="1" si="155"/>
        <v>NOK</v>
      </c>
    </row>
    <row r="9933" spans="1:25" x14ac:dyDescent="0.25">
      <c r="A9933" t="s">
        <v>23</v>
      </c>
      <c r="B9933" t="s">
        <v>53807</v>
      </c>
      <c r="C9933" t="s">
        <v>25</v>
      </c>
      <c r="D9933" t="s">
        <v>137</v>
      </c>
      <c r="E9933" t="s">
        <v>681</v>
      </c>
      <c r="F9933" t="s">
        <v>42</v>
      </c>
      <c r="G9933" t="s">
        <v>42</v>
      </c>
      <c r="H9933" t="s">
        <v>30</v>
      </c>
      <c r="I9933" t="s">
        <v>174</v>
      </c>
      <c r="J9933" t="e">
        <f>VLOOKUP(I9933,[1]!Tabela2[#All],2,0)</f>
        <v>#REF!</v>
      </c>
      <c r="K9933" t="s">
        <v>32</v>
      </c>
      <c r="L9933" t="s">
        <v>53808</v>
      </c>
      <c r="M9933" t="s">
        <v>53809</v>
      </c>
      <c r="N9933" t="s">
        <v>42</v>
      </c>
      <c r="O9933" t="s">
        <v>42</v>
      </c>
      <c r="P9933" t="s">
        <v>42</v>
      </c>
      <c r="Q9933" t="s">
        <v>42</v>
      </c>
      <c r="R9933" t="s">
        <v>42</v>
      </c>
      <c r="S9933" t="s">
        <v>42</v>
      </c>
      <c r="T9933" t="s">
        <v>183</v>
      </c>
      <c r="U9933" t="s">
        <v>42</v>
      </c>
      <c r="V9933" t="s">
        <v>42</v>
      </c>
      <c r="W9933" t="s">
        <v>23</v>
      </c>
      <c r="X9933" t="s">
        <v>53808</v>
      </c>
      <c r="Y9933" t="str">
        <f t="shared" ca="1" si="155"/>
        <v>NOK</v>
      </c>
    </row>
    <row r="9934" spans="1:25" x14ac:dyDescent="0.25">
      <c r="A9934" t="s">
        <v>23</v>
      </c>
      <c r="B9934" t="s">
        <v>53810</v>
      </c>
      <c r="C9934" t="s">
        <v>25</v>
      </c>
      <c r="D9934" t="s">
        <v>98</v>
      </c>
      <c r="E9934" t="s">
        <v>5489</v>
      </c>
      <c r="F9934" t="s">
        <v>42</v>
      </c>
      <c r="G9934" t="s">
        <v>42</v>
      </c>
      <c r="H9934" t="s">
        <v>30</v>
      </c>
      <c r="I9934" t="s">
        <v>150</v>
      </c>
      <c r="J9934" t="e">
        <f>VLOOKUP(I9934,[1]!Tabela2[#All],2,0)</f>
        <v>#REF!</v>
      </c>
      <c r="K9934" t="s">
        <v>151</v>
      </c>
      <c r="L9934" t="s">
        <v>53811</v>
      </c>
      <c r="M9934" t="s">
        <v>53812</v>
      </c>
      <c r="N9934" t="s">
        <v>42</v>
      </c>
      <c r="O9934" t="s">
        <v>42</v>
      </c>
      <c r="P9934" t="s">
        <v>42</v>
      </c>
      <c r="Q9934" t="s">
        <v>42</v>
      </c>
      <c r="R9934" t="s">
        <v>42</v>
      </c>
      <c r="S9934" t="s">
        <v>42</v>
      </c>
      <c r="T9934" t="s">
        <v>183</v>
      </c>
      <c r="U9934" t="s">
        <v>42</v>
      </c>
      <c r="V9934" t="s">
        <v>42</v>
      </c>
      <c r="W9934" t="s">
        <v>23</v>
      </c>
      <c r="X9934" t="s">
        <v>53811</v>
      </c>
      <c r="Y9934" t="str">
        <f t="shared" ca="1" si="155"/>
        <v>NOK</v>
      </c>
    </row>
    <row r="9935" spans="1:25" x14ac:dyDescent="0.25">
      <c r="A9935" t="s">
        <v>23</v>
      </c>
      <c r="B9935" t="s">
        <v>53813</v>
      </c>
      <c r="C9935" t="s">
        <v>25</v>
      </c>
      <c r="D9935" t="s">
        <v>349</v>
      </c>
      <c r="E9935" t="s">
        <v>27</v>
      </c>
      <c r="F9935" t="s">
        <v>42</v>
      </c>
      <c r="G9935" t="s">
        <v>42</v>
      </c>
      <c r="H9935" t="s">
        <v>30</v>
      </c>
      <c r="I9935" t="s">
        <v>3056</v>
      </c>
      <c r="J9935" t="e">
        <f>VLOOKUP(I9935,[1]!Tabela2[#All],2,0)</f>
        <v>#REF!</v>
      </c>
      <c r="K9935" t="s">
        <v>32</v>
      </c>
      <c r="L9935" t="s">
        <v>6662</v>
      </c>
      <c r="M9935" t="s">
        <v>53814</v>
      </c>
      <c r="N9935" t="s">
        <v>42</v>
      </c>
      <c r="O9935" t="s">
        <v>42</v>
      </c>
      <c r="P9935" t="s">
        <v>42</v>
      </c>
      <c r="Q9935" t="s">
        <v>42</v>
      </c>
      <c r="R9935" t="s">
        <v>42</v>
      </c>
      <c r="S9935" t="s">
        <v>42</v>
      </c>
      <c r="T9935" t="s">
        <v>183</v>
      </c>
      <c r="U9935" t="s">
        <v>42</v>
      </c>
      <c r="V9935" t="s">
        <v>42</v>
      </c>
      <c r="W9935" t="s">
        <v>23</v>
      </c>
      <c r="X9935" t="s">
        <v>6662</v>
      </c>
      <c r="Y9935" t="str">
        <f t="shared" ca="1" si="155"/>
        <v>NOK</v>
      </c>
    </row>
    <row r="9936" spans="1:25" x14ac:dyDescent="0.25">
      <c r="A9936" t="s">
        <v>23</v>
      </c>
      <c r="B9936" t="s">
        <v>53815</v>
      </c>
      <c r="C9936" t="s">
        <v>25</v>
      </c>
      <c r="D9936" t="s">
        <v>349</v>
      </c>
      <c r="E9936" t="s">
        <v>304</v>
      </c>
      <c r="F9936" t="s">
        <v>42</v>
      </c>
      <c r="G9936" t="s">
        <v>42</v>
      </c>
      <c r="H9936" t="s">
        <v>30</v>
      </c>
      <c r="I9936" t="s">
        <v>6671</v>
      </c>
      <c r="J9936" t="e">
        <f>VLOOKUP(I9936,[1]!Tabela2[#All],2,0)</f>
        <v>#REF!</v>
      </c>
      <c r="K9936" t="s">
        <v>32</v>
      </c>
      <c r="L9936" t="s">
        <v>53816</v>
      </c>
      <c r="M9936" t="s">
        <v>17869</v>
      </c>
      <c r="N9936" t="s">
        <v>42</v>
      </c>
      <c r="O9936" t="s">
        <v>42</v>
      </c>
      <c r="P9936" t="s">
        <v>42</v>
      </c>
      <c r="Q9936" t="s">
        <v>42</v>
      </c>
      <c r="R9936" t="s">
        <v>42</v>
      </c>
      <c r="S9936" t="s">
        <v>42</v>
      </c>
      <c r="T9936" t="s">
        <v>183</v>
      </c>
      <c r="U9936" t="s">
        <v>42</v>
      </c>
      <c r="V9936" t="s">
        <v>42</v>
      </c>
      <c r="W9936" t="s">
        <v>23</v>
      </c>
      <c r="X9936" t="s">
        <v>53816</v>
      </c>
      <c r="Y9936" t="str">
        <f t="shared" ca="1" si="155"/>
        <v>NOK</v>
      </c>
    </row>
    <row r="9937" spans="1:25" x14ac:dyDescent="0.25">
      <c r="A9937" t="s">
        <v>23</v>
      </c>
      <c r="B9937" t="s">
        <v>53817</v>
      </c>
      <c r="C9937" t="s">
        <v>25</v>
      </c>
      <c r="D9937" t="s">
        <v>349</v>
      </c>
      <c r="E9937" t="s">
        <v>304</v>
      </c>
      <c r="F9937" t="s">
        <v>42</v>
      </c>
      <c r="G9937" t="s">
        <v>42</v>
      </c>
      <c r="H9937" t="s">
        <v>30</v>
      </c>
      <c r="I9937" t="s">
        <v>2343</v>
      </c>
      <c r="J9937" t="e">
        <f>VLOOKUP(I9937,[1]!Tabela2[#All],2,0)</f>
        <v>#REF!</v>
      </c>
      <c r="K9937" t="s">
        <v>32</v>
      </c>
      <c r="L9937" t="s">
        <v>53818</v>
      </c>
      <c r="M9937" t="s">
        <v>53819</v>
      </c>
      <c r="N9937" t="s">
        <v>42</v>
      </c>
      <c r="O9937" t="s">
        <v>42</v>
      </c>
      <c r="P9937" t="s">
        <v>42</v>
      </c>
      <c r="Q9937" t="s">
        <v>42</v>
      </c>
      <c r="R9937" t="s">
        <v>42</v>
      </c>
      <c r="S9937" t="s">
        <v>42</v>
      </c>
      <c r="T9937" t="s">
        <v>183</v>
      </c>
      <c r="U9937" t="s">
        <v>42</v>
      </c>
      <c r="V9937" t="s">
        <v>42</v>
      </c>
      <c r="W9937" t="s">
        <v>23</v>
      </c>
      <c r="X9937" t="s">
        <v>53818</v>
      </c>
      <c r="Y9937" t="str">
        <f t="shared" ca="1" si="155"/>
        <v>NOK</v>
      </c>
    </row>
    <row r="9938" spans="1:25" x14ac:dyDescent="0.25">
      <c r="A9938" t="s">
        <v>23</v>
      </c>
      <c r="B9938" t="s">
        <v>53820</v>
      </c>
      <c r="C9938" t="s">
        <v>25</v>
      </c>
      <c r="D9938" t="s">
        <v>197</v>
      </c>
      <c r="E9938" t="s">
        <v>292</v>
      </c>
      <c r="F9938" t="s">
        <v>42</v>
      </c>
      <c r="G9938" t="s">
        <v>42</v>
      </c>
      <c r="H9938" t="s">
        <v>30</v>
      </c>
      <c r="I9938" t="s">
        <v>2006</v>
      </c>
      <c r="J9938" t="e">
        <f>VLOOKUP(I9938,[1]!Tabela2[#All],2,0)</f>
        <v>#REF!</v>
      </c>
      <c r="K9938" t="s">
        <v>32</v>
      </c>
      <c r="L9938" t="s">
        <v>53821</v>
      </c>
      <c r="M9938" t="s">
        <v>53822</v>
      </c>
      <c r="N9938" t="s">
        <v>42</v>
      </c>
      <c r="O9938" t="s">
        <v>42</v>
      </c>
      <c r="P9938" t="s">
        <v>42</v>
      </c>
      <c r="Q9938" t="s">
        <v>42</v>
      </c>
      <c r="R9938" t="s">
        <v>42</v>
      </c>
      <c r="S9938" t="s">
        <v>42</v>
      </c>
      <c r="T9938" t="s">
        <v>183</v>
      </c>
      <c r="U9938" t="s">
        <v>42</v>
      </c>
      <c r="V9938" t="s">
        <v>42</v>
      </c>
      <c r="W9938" t="s">
        <v>23</v>
      </c>
      <c r="X9938" t="s">
        <v>53821</v>
      </c>
      <c r="Y9938" t="str">
        <f t="shared" ca="1" si="155"/>
        <v>NOK</v>
      </c>
    </row>
    <row r="9939" spans="1:25" x14ac:dyDescent="0.25">
      <c r="A9939" t="s">
        <v>23</v>
      </c>
      <c r="B9939" t="s">
        <v>53823</v>
      </c>
      <c r="C9939" t="s">
        <v>25</v>
      </c>
      <c r="D9939" t="s">
        <v>349</v>
      </c>
      <c r="E9939" t="s">
        <v>304</v>
      </c>
      <c r="F9939" t="s">
        <v>42</v>
      </c>
      <c r="G9939" t="s">
        <v>42</v>
      </c>
      <c r="H9939" t="s">
        <v>30</v>
      </c>
      <c r="I9939" t="s">
        <v>590</v>
      </c>
      <c r="J9939" t="e">
        <f>VLOOKUP(I9939,[1]!Tabela2[#All],2,0)</f>
        <v>#REF!</v>
      </c>
      <c r="K9939" t="s">
        <v>32</v>
      </c>
      <c r="L9939" t="s">
        <v>53824</v>
      </c>
      <c r="M9939" t="s">
        <v>53825</v>
      </c>
      <c r="N9939" t="s">
        <v>42</v>
      </c>
      <c r="O9939" t="s">
        <v>42</v>
      </c>
      <c r="P9939" t="s">
        <v>42</v>
      </c>
      <c r="Q9939" t="s">
        <v>42</v>
      </c>
      <c r="R9939" t="s">
        <v>42</v>
      </c>
      <c r="S9939" t="s">
        <v>42</v>
      </c>
      <c r="T9939" t="s">
        <v>183</v>
      </c>
      <c r="U9939" t="s">
        <v>42</v>
      </c>
      <c r="V9939" t="s">
        <v>42</v>
      </c>
      <c r="W9939" t="s">
        <v>23</v>
      </c>
      <c r="X9939" t="s">
        <v>53824</v>
      </c>
      <c r="Y9939" t="str">
        <f t="shared" ca="1" si="155"/>
        <v>NOK</v>
      </c>
    </row>
    <row r="9940" spans="1:25" x14ac:dyDescent="0.25">
      <c r="A9940" t="s">
        <v>23</v>
      </c>
      <c r="B9940" t="s">
        <v>53826</v>
      </c>
      <c r="C9940" t="s">
        <v>25</v>
      </c>
      <c r="D9940" t="s">
        <v>197</v>
      </c>
      <c r="E9940" t="s">
        <v>933</v>
      </c>
      <c r="F9940" t="s">
        <v>42</v>
      </c>
      <c r="G9940" t="s">
        <v>42</v>
      </c>
      <c r="H9940" t="s">
        <v>30</v>
      </c>
      <c r="I9940" t="s">
        <v>128</v>
      </c>
      <c r="J9940" t="e">
        <f>VLOOKUP(I9940,[1]!Tabela2[#All],2,0)</f>
        <v>#REF!</v>
      </c>
      <c r="K9940" t="s">
        <v>32</v>
      </c>
      <c r="L9940" t="s">
        <v>53827</v>
      </c>
      <c r="M9940" t="s">
        <v>53828</v>
      </c>
      <c r="N9940" t="s">
        <v>42</v>
      </c>
      <c r="O9940" t="s">
        <v>42</v>
      </c>
      <c r="P9940" t="s">
        <v>42</v>
      </c>
      <c r="Q9940" t="s">
        <v>42</v>
      </c>
      <c r="R9940" t="s">
        <v>42</v>
      </c>
      <c r="S9940" t="s">
        <v>42</v>
      </c>
      <c r="T9940" t="s">
        <v>183</v>
      </c>
      <c r="U9940" t="s">
        <v>42</v>
      </c>
      <c r="V9940" t="s">
        <v>42</v>
      </c>
      <c r="W9940" t="s">
        <v>23</v>
      </c>
      <c r="X9940" t="s">
        <v>53827</v>
      </c>
      <c r="Y9940" t="str">
        <f t="shared" ca="1" si="155"/>
        <v>NOK</v>
      </c>
    </row>
    <row r="9941" spans="1:25" x14ac:dyDescent="0.25">
      <c r="A9941" t="s">
        <v>23</v>
      </c>
      <c r="B9941" t="s">
        <v>53829</v>
      </c>
      <c r="C9941" t="s">
        <v>25</v>
      </c>
      <c r="D9941" t="s">
        <v>349</v>
      </c>
      <c r="E9941" t="s">
        <v>304</v>
      </c>
      <c r="F9941" t="s">
        <v>42</v>
      </c>
      <c r="G9941" t="s">
        <v>42</v>
      </c>
      <c r="H9941" t="s">
        <v>30</v>
      </c>
      <c r="I9941" t="s">
        <v>672</v>
      </c>
      <c r="J9941" t="e">
        <f>VLOOKUP(I9941,[1]!Tabela2[#All],2,0)</f>
        <v>#REF!</v>
      </c>
      <c r="K9941" t="s">
        <v>32</v>
      </c>
      <c r="L9941" t="s">
        <v>53830</v>
      </c>
      <c r="M9941" t="s">
        <v>53831</v>
      </c>
      <c r="N9941" t="s">
        <v>42</v>
      </c>
      <c r="O9941" t="s">
        <v>42</v>
      </c>
      <c r="P9941" t="s">
        <v>42</v>
      </c>
      <c r="Q9941" t="s">
        <v>42</v>
      </c>
      <c r="R9941" t="s">
        <v>42</v>
      </c>
      <c r="S9941" t="s">
        <v>42</v>
      </c>
      <c r="T9941" t="s">
        <v>183</v>
      </c>
      <c r="U9941" t="s">
        <v>42</v>
      </c>
      <c r="V9941" t="s">
        <v>42</v>
      </c>
      <c r="W9941" t="s">
        <v>23</v>
      </c>
      <c r="X9941" t="s">
        <v>53830</v>
      </c>
      <c r="Y9941" t="str">
        <f t="shared" ca="1" si="155"/>
        <v>NOK</v>
      </c>
    </row>
    <row r="9942" spans="1:25" x14ac:dyDescent="0.25">
      <c r="A9942" t="s">
        <v>23</v>
      </c>
      <c r="B9942" t="s">
        <v>53832</v>
      </c>
      <c r="C9942" t="s">
        <v>25</v>
      </c>
      <c r="D9942" t="s">
        <v>349</v>
      </c>
      <c r="E9942" t="s">
        <v>304</v>
      </c>
      <c r="F9942" t="s">
        <v>42</v>
      </c>
      <c r="G9942" t="s">
        <v>42</v>
      </c>
      <c r="H9942" t="s">
        <v>30</v>
      </c>
      <c r="I9942" t="s">
        <v>1008</v>
      </c>
      <c r="J9942" t="e">
        <f>VLOOKUP(I9942,[1]!Tabela2[#All],2,0)</f>
        <v>#REF!</v>
      </c>
      <c r="K9942" t="s">
        <v>32</v>
      </c>
      <c r="L9942" t="s">
        <v>53833</v>
      </c>
      <c r="M9942" t="s">
        <v>53834</v>
      </c>
      <c r="N9942" t="s">
        <v>42</v>
      </c>
      <c r="O9942" t="s">
        <v>42</v>
      </c>
      <c r="P9942" t="s">
        <v>42</v>
      </c>
      <c r="Q9942" t="s">
        <v>42</v>
      </c>
      <c r="R9942" t="s">
        <v>42</v>
      </c>
      <c r="S9942" t="s">
        <v>42</v>
      </c>
      <c r="T9942" t="s">
        <v>183</v>
      </c>
      <c r="U9942" t="s">
        <v>42</v>
      </c>
      <c r="V9942" t="s">
        <v>42</v>
      </c>
      <c r="W9942" t="s">
        <v>23</v>
      </c>
      <c r="X9942" t="s">
        <v>53833</v>
      </c>
      <c r="Y9942" t="str">
        <f t="shared" ca="1" si="155"/>
        <v>NOK</v>
      </c>
    </row>
    <row r="9943" spans="1:25" x14ac:dyDescent="0.25">
      <c r="A9943" t="s">
        <v>23</v>
      </c>
      <c r="B9943" t="s">
        <v>53835</v>
      </c>
      <c r="C9943" t="s">
        <v>25</v>
      </c>
      <c r="D9943" t="s">
        <v>349</v>
      </c>
      <c r="E9943" t="s">
        <v>304</v>
      </c>
      <c r="F9943" t="s">
        <v>42</v>
      </c>
      <c r="G9943" t="s">
        <v>42</v>
      </c>
      <c r="H9943" t="s">
        <v>30</v>
      </c>
      <c r="I9943" t="s">
        <v>2387</v>
      </c>
      <c r="J9943" t="e">
        <f>VLOOKUP(I9943,[1]!Tabela2[#All],2,0)</f>
        <v>#REF!</v>
      </c>
      <c r="K9943" t="s">
        <v>32</v>
      </c>
      <c r="L9943" t="s">
        <v>76</v>
      </c>
      <c r="M9943" t="s">
        <v>53836</v>
      </c>
      <c r="N9943" t="s">
        <v>42</v>
      </c>
      <c r="O9943" t="s">
        <v>42</v>
      </c>
      <c r="P9943" t="s">
        <v>42</v>
      </c>
      <c r="Q9943" t="s">
        <v>42</v>
      </c>
      <c r="R9943" t="s">
        <v>42</v>
      </c>
      <c r="S9943" t="s">
        <v>42</v>
      </c>
      <c r="T9943" t="s">
        <v>183</v>
      </c>
      <c r="U9943" t="s">
        <v>42</v>
      </c>
      <c r="V9943" t="s">
        <v>42</v>
      </c>
      <c r="W9943" t="s">
        <v>23</v>
      </c>
      <c r="X9943" t="s">
        <v>76</v>
      </c>
      <c r="Y9943" t="str">
        <f t="shared" ca="1" si="155"/>
        <v>NOK</v>
      </c>
    </row>
    <row r="9944" spans="1:25" x14ac:dyDescent="0.25">
      <c r="A9944" t="s">
        <v>23</v>
      </c>
      <c r="B9944" t="s">
        <v>53837</v>
      </c>
      <c r="C9944" t="s">
        <v>25</v>
      </c>
      <c r="D9944" t="s">
        <v>349</v>
      </c>
      <c r="E9944" t="s">
        <v>304</v>
      </c>
      <c r="F9944" t="s">
        <v>42</v>
      </c>
      <c r="G9944" t="s">
        <v>42</v>
      </c>
      <c r="H9944" t="s">
        <v>30</v>
      </c>
      <c r="I9944" t="s">
        <v>1200</v>
      </c>
      <c r="J9944" t="e">
        <f>VLOOKUP(I9944,[1]!Tabela2[#All],2,0)</f>
        <v>#REF!</v>
      </c>
      <c r="K9944" t="s">
        <v>32</v>
      </c>
      <c r="L9944" t="s">
        <v>53838</v>
      </c>
      <c r="M9944" t="s">
        <v>53839</v>
      </c>
      <c r="N9944" t="s">
        <v>42</v>
      </c>
      <c r="O9944" t="s">
        <v>42</v>
      </c>
      <c r="P9944" t="s">
        <v>42</v>
      </c>
      <c r="Q9944" t="s">
        <v>42</v>
      </c>
      <c r="R9944" t="s">
        <v>42</v>
      </c>
      <c r="S9944" t="s">
        <v>42</v>
      </c>
      <c r="T9944" t="s">
        <v>183</v>
      </c>
      <c r="U9944" t="s">
        <v>42</v>
      </c>
      <c r="V9944" t="s">
        <v>42</v>
      </c>
      <c r="W9944" t="s">
        <v>23</v>
      </c>
      <c r="X9944" t="s">
        <v>53838</v>
      </c>
      <c r="Y9944" t="str">
        <f t="shared" ca="1" si="155"/>
        <v>NOK</v>
      </c>
    </row>
    <row r="9945" spans="1:25" x14ac:dyDescent="0.25">
      <c r="A9945" t="s">
        <v>23</v>
      </c>
      <c r="B9945" t="s">
        <v>53840</v>
      </c>
      <c r="C9945" t="s">
        <v>25</v>
      </c>
      <c r="D9945" t="s">
        <v>228</v>
      </c>
      <c r="E9945" t="s">
        <v>229</v>
      </c>
      <c r="F9945" t="s">
        <v>42</v>
      </c>
      <c r="G9945" t="s">
        <v>42</v>
      </c>
      <c r="H9945" t="s">
        <v>30</v>
      </c>
      <c r="I9945" t="s">
        <v>3402</v>
      </c>
      <c r="J9945" t="e">
        <f>VLOOKUP(I9945,[1]!Tabela2[#All],2,0)</f>
        <v>#REF!</v>
      </c>
      <c r="K9945" t="s">
        <v>151</v>
      </c>
      <c r="L9945" t="s">
        <v>53841</v>
      </c>
      <c r="M9945" t="s">
        <v>53842</v>
      </c>
      <c r="N9945" t="s">
        <v>42</v>
      </c>
      <c r="O9945" t="s">
        <v>42</v>
      </c>
      <c r="P9945" t="s">
        <v>42</v>
      </c>
      <c r="Q9945" t="s">
        <v>42</v>
      </c>
      <c r="R9945" t="s">
        <v>42</v>
      </c>
      <c r="S9945" t="s">
        <v>42</v>
      </c>
      <c r="T9945" t="s">
        <v>183</v>
      </c>
      <c r="U9945" t="s">
        <v>42</v>
      </c>
      <c r="V9945" t="s">
        <v>42</v>
      </c>
      <c r="W9945" t="s">
        <v>23</v>
      </c>
      <c r="X9945" t="s">
        <v>53841</v>
      </c>
      <c r="Y9945" t="str">
        <f t="shared" ca="1" si="155"/>
        <v>NOK</v>
      </c>
    </row>
    <row r="9946" spans="1:25" x14ac:dyDescent="0.25">
      <c r="A9946" t="s">
        <v>23</v>
      </c>
      <c r="B9946" t="s">
        <v>53843</v>
      </c>
      <c r="C9946" t="s">
        <v>25</v>
      </c>
      <c r="D9946" t="s">
        <v>228</v>
      </c>
      <c r="E9946" t="s">
        <v>229</v>
      </c>
      <c r="F9946" t="s">
        <v>42</v>
      </c>
      <c r="G9946" t="s">
        <v>42</v>
      </c>
      <c r="H9946" t="s">
        <v>30</v>
      </c>
      <c r="I9946" t="s">
        <v>9523</v>
      </c>
      <c r="J9946" t="e">
        <f>VLOOKUP(I9946,[1]!Tabela2[#All],2,0)</f>
        <v>#REF!</v>
      </c>
      <c r="K9946" t="s">
        <v>151</v>
      </c>
      <c r="L9946" t="s">
        <v>53844</v>
      </c>
      <c r="M9946" t="s">
        <v>53845</v>
      </c>
      <c r="N9946" t="s">
        <v>42</v>
      </c>
      <c r="O9946" t="s">
        <v>42</v>
      </c>
      <c r="P9946" t="s">
        <v>42</v>
      </c>
      <c r="Q9946" t="s">
        <v>42</v>
      </c>
      <c r="R9946" t="s">
        <v>42</v>
      </c>
      <c r="S9946" t="s">
        <v>42</v>
      </c>
      <c r="T9946" t="s">
        <v>183</v>
      </c>
      <c r="U9946" t="s">
        <v>42</v>
      </c>
      <c r="V9946" t="s">
        <v>42</v>
      </c>
      <c r="W9946" t="s">
        <v>23</v>
      </c>
      <c r="X9946" t="s">
        <v>53844</v>
      </c>
      <c r="Y9946" t="str">
        <f t="shared" ca="1" si="155"/>
        <v>NOK</v>
      </c>
    </row>
    <row r="9947" spans="1:25" x14ac:dyDescent="0.25">
      <c r="A9947" t="s">
        <v>23</v>
      </c>
      <c r="B9947" t="s">
        <v>53846</v>
      </c>
      <c r="C9947" t="s">
        <v>25</v>
      </c>
      <c r="D9947" t="s">
        <v>228</v>
      </c>
      <c r="E9947" t="s">
        <v>229</v>
      </c>
      <c r="F9947" t="s">
        <v>42</v>
      </c>
      <c r="G9947" t="s">
        <v>42</v>
      </c>
      <c r="H9947" t="s">
        <v>30</v>
      </c>
      <c r="I9947" t="s">
        <v>370</v>
      </c>
      <c r="J9947" t="e">
        <f>VLOOKUP(I9947,[1]!Tabela2[#All],2,0)</f>
        <v>#REF!</v>
      </c>
      <c r="K9947" t="s">
        <v>151</v>
      </c>
      <c r="L9947" t="s">
        <v>53847</v>
      </c>
      <c r="M9947" t="s">
        <v>53848</v>
      </c>
      <c r="N9947" t="s">
        <v>42</v>
      </c>
      <c r="O9947" t="s">
        <v>42</v>
      </c>
      <c r="P9947" t="s">
        <v>42</v>
      </c>
      <c r="Q9947" t="s">
        <v>42</v>
      </c>
      <c r="R9947" t="s">
        <v>42</v>
      </c>
      <c r="S9947" t="s">
        <v>42</v>
      </c>
      <c r="T9947" t="s">
        <v>183</v>
      </c>
      <c r="U9947" t="s">
        <v>42</v>
      </c>
      <c r="V9947" t="s">
        <v>42</v>
      </c>
      <c r="W9947" t="s">
        <v>23</v>
      </c>
      <c r="X9947" t="s">
        <v>53847</v>
      </c>
      <c r="Y9947" t="str">
        <f t="shared" ca="1" si="155"/>
        <v>NOK</v>
      </c>
    </row>
    <row r="9948" spans="1:25" x14ac:dyDescent="0.25">
      <c r="A9948" t="s">
        <v>23</v>
      </c>
      <c r="B9948" t="s">
        <v>53849</v>
      </c>
      <c r="C9948" t="s">
        <v>25</v>
      </c>
      <c r="D9948" t="s">
        <v>228</v>
      </c>
      <c r="E9948" t="s">
        <v>229</v>
      </c>
      <c r="F9948" t="s">
        <v>42</v>
      </c>
      <c r="G9948" t="s">
        <v>42</v>
      </c>
      <c r="H9948" t="s">
        <v>30</v>
      </c>
      <c r="I9948" t="s">
        <v>1709</v>
      </c>
      <c r="J9948" t="e">
        <f>VLOOKUP(I9948,[1]!Tabela2[#All],2,0)</f>
        <v>#REF!</v>
      </c>
      <c r="K9948" t="s">
        <v>151</v>
      </c>
      <c r="L9948" t="s">
        <v>53850</v>
      </c>
      <c r="M9948" t="s">
        <v>53851</v>
      </c>
      <c r="N9948" t="s">
        <v>42</v>
      </c>
      <c r="O9948" t="s">
        <v>42</v>
      </c>
      <c r="P9948" t="s">
        <v>42</v>
      </c>
      <c r="Q9948" t="s">
        <v>42</v>
      </c>
      <c r="R9948" t="s">
        <v>42</v>
      </c>
      <c r="S9948" t="s">
        <v>42</v>
      </c>
      <c r="T9948" t="s">
        <v>183</v>
      </c>
      <c r="U9948" t="s">
        <v>42</v>
      </c>
      <c r="V9948" t="s">
        <v>42</v>
      </c>
      <c r="W9948" t="s">
        <v>23</v>
      </c>
      <c r="X9948" t="s">
        <v>53850</v>
      </c>
      <c r="Y9948" t="str">
        <f t="shared" ca="1" si="155"/>
        <v>NOK</v>
      </c>
    </row>
    <row r="9949" spans="1:25" x14ac:dyDescent="0.25">
      <c r="A9949" t="s">
        <v>23</v>
      </c>
      <c r="B9949" t="s">
        <v>53852</v>
      </c>
      <c r="C9949" t="s">
        <v>25</v>
      </c>
      <c r="D9949" t="s">
        <v>1172</v>
      </c>
      <c r="E9949" t="s">
        <v>27</v>
      </c>
      <c r="F9949" t="s">
        <v>42</v>
      </c>
      <c r="G9949" t="s">
        <v>42</v>
      </c>
      <c r="H9949" t="s">
        <v>30</v>
      </c>
      <c r="I9949" t="s">
        <v>3393</v>
      </c>
      <c r="J9949" t="e">
        <f>VLOOKUP(I9949,[1]!Tabela2[#All],2,0)</f>
        <v>#REF!</v>
      </c>
      <c r="K9949" t="s">
        <v>32</v>
      </c>
      <c r="L9949" t="s">
        <v>33154</v>
      </c>
      <c r="M9949" t="s">
        <v>53853</v>
      </c>
      <c r="N9949" t="s">
        <v>42</v>
      </c>
      <c r="O9949" t="s">
        <v>42</v>
      </c>
      <c r="P9949" t="s">
        <v>42</v>
      </c>
      <c r="Q9949" t="s">
        <v>42</v>
      </c>
      <c r="R9949" t="s">
        <v>42</v>
      </c>
      <c r="S9949" t="s">
        <v>42</v>
      </c>
      <c r="T9949" t="s">
        <v>183</v>
      </c>
      <c r="U9949" t="s">
        <v>42</v>
      </c>
      <c r="V9949" t="s">
        <v>42</v>
      </c>
      <c r="W9949" t="s">
        <v>23</v>
      </c>
      <c r="X9949" t="s">
        <v>33154</v>
      </c>
      <c r="Y9949" t="str">
        <f t="shared" ca="1" si="155"/>
        <v>NOK</v>
      </c>
    </row>
    <row r="9950" spans="1:25" x14ac:dyDescent="0.25">
      <c r="A9950" t="s">
        <v>23</v>
      </c>
      <c r="B9950" t="s">
        <v>53854</v>
      </c>
      <c r="C9950" t="s">
        <v>25</v>
      </c>
      <c r="D9950" t="s">
        <v>1172</v>
      </c>
      <c r="E9950" t="s">
        <v>27</v>
      </c>
      <c r="F9950" t="s">
        <v>42</v>
      </c>
      <c r="G9950" t="s">
        <v>42</v>
      </c>
      <c r="H9950" t="s">
        <v>30</v>
      </c>
      <c r="I9950" t="s">
        <v>1373</v>
      </c>
      <c r="J9950" t="e">
        <f>VLOOKUP(I9950,[1]!Tabela2[#All],2,0)</f>
        <v>#REF!</v>
      </c>
      <c r="K9950" t="s">
        <v>32</v>
      </c>
      <c r="L9950" t="s">
        <v>38857</v>
      </c>
      <c r="M9950" t="s">
        <v>53855</v>
      </c>
      <c r="N9950" t="s">
        <v>42</v>
      </c>
      <c r="O9950" t="s">
        <v>42</v>
      </c>
      <c r="P9950" t="s">
        <v>42</v>
      </c>
      <c r="Q9950" t="s">
        <v>42</v>
      </c>
      <c r="R9950" t="s">
        <v>42</v>
      </c>
      <c r="S9950" t="s">
        <v>42</v>
      </c>
      <c r="T9950" t="s">
        <v>183</v>
      </c>
      <c r="U9950" t="s">
        <v>42</v>
      </c>
      <c r="V9950" t="s">
        <v>42</v>
      </c>
      <c r="W9950" t="s">
        <v>23</v>
      </c>
      <c r="X9950" t="s">
        <v>38857</v>
      </c>
      <c r="Y9950" t="str">
        <f t="shared" ca="1" si="155"/>
        <v>NOK</v>
      </c>
    </row>
    <row r="9951" spans="1:25" x14ac:dyDescent="0.25">
      <c r="A9951" t="s">
        <v>23</v>
      </c>
      <c r="B9951" t="s">
        <v>53856</v>
      </c>
      <c r="C9951" t="s">
        <v>25</v>
      </c>
      <c r="D9951" t="s">
        <v>314</v>
      </c>
      <c r="E9951" t="s">
        <v>88</v>
      </c>
      <c r="F9951" t="s">
        <v>42</v>
      </c>
      <c r="G9951" t="s">
        <v>42</v>
      </c>
      <c r="H9951" t="s">
        <v>316</v>
      </c>
      <c r="I9951" t="s">
        <v>150</v>
      </c>
      <c r="J9951" t="e">
        <f>VLOOKUP(I9951,[1]!Tabela2[#All],2,0)</f>
        <v>#REF!</v>
      </c>
      <c r="K9951" t="s">
        <v>151</v>
      </c>
      <c r="L9951" t="s">
        <v>53857</v>
      </c>
      <c r="M9951" t="s">
        <v>53858</v>
      </c>
      <c r="N9951" t="s">
        <v>42</v>
      </c>
      <c r="O9951" t="s">
        <v>42</v>
      </c>
      <c r="P9951" t="s">
        <v>42</v>
      </c>
      <c r="Q9951" t="s">
        <v>42</v>
      </c>
      <c r="R9951" t="s">
        <v>42</v>
      </c>
      <c r="S9951" t="s">
        <v>42</v>
      </c>
      <c r="T9951" t="s">
        <v>183</v>
      </c>
      <c r="U9951" t="s">
        <v>42</v>
      </c>
      <c r="V9951" t="s">
        <v>42</v>
      </c>
      <c r="W9951" t="s">
        <v>23</v>
      </c>
      <c r="X9951" t="s">
        <v>53857</v>
      </c>
      <c r="Y9951" t="str">
        <f t="shared" ca="1" si="155"/>
        <v>NOK</v>
      </c>
    </row>
    <row r="9952" spans="1:25" x14ac:dyDescent="0.25">
      <c r="A9952" t="s">
        <v>23</v>
      </c>
      <c r="B9952" t="s">
        <v>53859</v>
      </c>
      <c r="C9952" t="s">
        <v>25</v>
      </c>
      <c r="D9952" t="s">
        <v>423</v>
      </c>
      <c r="E9952" t="s">
        <v>45</v>
      </c>
      <c r="F9952" t="s">
        <v>42</v>
      </c>
      <c r="G9952" t="s">
        <v>42</v>
      </c>
      <c r="H9952" t="s">
        <v>30</v>
      </c>
      <c r="I9952" t="s">
        <v>7518</v>
      </c>
      <c r="J9952" t="e">
        <f>VLOOKUP(I9952,[1]!Tabela2[#All],2,0)</f>
        <v>#REF!</v>
      </c>
      <c r="K9952" t="s">
        <v>32</v>
      </c>
      <c r="L9952" t="s">
        <v>53860</v>
      </c>
      <c r="M9952" t="s">
        <v>53861</v>
      </c>
      <c r="N9952" t="s">
        <v>42</v>
      </c>
      <c r="O9952" t="s">
        <v>42</v>
      </c>
      <c r="P9952" t="s">
        <v>42</v>
      </c>
      <c r="Q9952" t="s">
        <v>42</v>
      </c>
      <c r="R9952" t="s">
        <v>42</v>
      </c>
      <c r="S9952" t="s">
        <v>42</v>
      </c>
      <c r="T9952" t="s">
        <v>183</v>
      </c>
      <c r="U9952" t="s">
        <v>42</v>
      </c>
      <c r="V9952" t="s">
        <v>42</v>
      </c>
      <c r="W9952" t="s">
        <v>23</v>
      </c>
      <c r="X9952" t="s">
        <v>53860</v>
      </c>
      <c r="Y9952" t="str">
        <f t="shared" ca="1" si="155"/>
        <v>NOK</v>
      </c>
    </row>
    <row r="9953" spans="1:25" x14ac:dyDescent="0.25">
      <c r="A9953" t="s">
        <v>23</v>
      </c>
      <c r="B9953" t="s">
        <v>53862</v>
      </c>
      <c r="C9953" t="s">
        <v>25</v>
      </c>
      <c r="D9953" t="s">
        <v>423</v>
      </c>
      <c r="E9953" t="s">
        <v>45</v>
      </c>
      <c r="F9953" t="s">
        <v>42</v>
      </c>
      <c r="G9953" t="s">
        <v>42</v>
      </c>
      <c r="H9953" t="s">
        <v>30</v>
      </c>
      <c r="I9953" t="s">
        <v>601</v>
      </c>
      <c r="J9953" t="e">
        <f>VLOOKUP(I9953,[1]!Tabela2[#All],2,0)</f>
        <v>#REF!</v>
      </c>
      <c r="K9953" t="s">
        <v>32</v>
      </c>
      <c r="L9953" t="s">
        <v>51124</v>
      </c>
      <c r="M9953" t="s">
        <v>53863</v>
      </c>
      <c r="N9953" t="s">
        <v>42</v>
      </c>
      <c r="O9953" t="s">
        <v>42</v>
      </c>
      <c r="P9953" t="s">
        <v>42</v>
      </c>
      <c r="Q9953" t="s">
        <v>42</v>
      </c>
      <c r="R9953" t="s">
        <v>42</v>
      </c>
      <c r="S9953" t="s">
        <v>42</v>
      </c>
      <c r="T9953" t="s">
        <v>183</v>
      </c>
      <c r="U9953" t="s">
        <v>42</v>
      </c>
      <c r="V9953" t="s">
        <v>42</v>
      </c>
      <c r="W9953" t="s">
        <v>23</v>
      </c>
      <c r="X9953" t="s">
        <v>51124</v>
      </c>
      <c r="Y9953" t="str">
        <f t="shared" ca="1" si="155"/>
        <v>NOK</v>
      </c>
    </row>
    <row r="9954" spans="1:25" x14ac:dyDescent="0.25">
      <c r="A9954" t="s">
        <v>23</v>
      </c>
      <c r="B9954" t="s">
        <v>53864</v>
      </c>
      <c r="C9954" t="s">
        <v>25</v>
      </c>
      <c r="D9954" t="s">
        <v>98</v>
      </c>
      <c r="E9954" t="s">
        <v>5489</v>
      </c>
      <c r="F9954" t="s">
        <v>42</v>
      </c>
      <c r="G9954" t="s">
        <v>42</v>
      </c>
      <c r="H9954" t="s">
        <v>30</v>
      </c>
      <c r="I9954" t="s">
        <v>3563</v>
      </c>
      <c r="J9954" t="e">
        <f>VLOOKUP(I9954,[1]!Tabela2[#All],2,0)</f>
        <v>#REF!</v>
      </c>
      <c r="K9954" t="s">
        <v>32</v>
      </c>
      <c r="L9954" t="s">
        <v>53865</v>
      </c>
      <c r="M9954" t="s">
        <v>53866</v>
      </c>
      <c r="N9954" t="s">
        <v>42</v>
      </c>
      <c r="O9954" t="s">
        <v>42</v>
      </c>
      <c r="P9954" t="s">
        <v>42</v>
      </c>
      <c r="Q9954" t="s">
        <v>42</v>
      </c>
      <c r="R9954" t="s">
        <v>42</v>
      </c>
      <c r="S9954" t="s">
        <v>42</v>
      </c>
      <c r="T9954" t="s">
        <v>183</v>
      </c>
      <c r="U9954" t="s">
        <v>42</v>
      </c>
      <c r="V9954" t="s">
        <v>42</v>
      </c>
      <c r="W9954" t="s">
        <v>23</v>
      </c>
      <c r="X9954" t="s">
        <v>53865</v>
      </c>
      <c r="Y9954" t="str">
        <f t="shared" ca="1" si="155"/>
        <v>NOK</v>
      </c>
    </row>
    <row r="9955" spans="1:25" x14ac:dyDescent="0.25">
      <c r="A9955" t="s">
        <v>23</v>
      </c>
      <c r="B9955" t="s">
        <v>53867</v>
      </c>
      <c r="C9955" t="s">
        <v>25</v>
      </c>
      <c r="D9955" t="s">
        <v>98</v>
      </c>
      <c r="E9955" t="s">
        <v>45</v>
      </c>
      <c r="F9955" t="s">
        <v>42</v>
      </c>
      <c r="G9955" t="s">
        <v>42</v>
      </c>
      <c r="H9955" t="s">
        <v>30</v>
      </c>
      <c r="I9955" t="s">
        <v>150</v>
      </c>
      <c r="J9955" t="e">
        <f>VLOOKUP(I9955,[1]!Tabela2[#All],2,0)</f>
        <v>#REF!</v>
      </c>
      <c r="K9955" t="s">
        <v>151</v>
      </c>
      <c r="L9955" t="s">
        <v>53868</v>
      </c>
      <c r="M9955" t="s">
        <v>53869</v>
      </c>
      <c r="N9955" t="s">
        <v>42</v>
      </c>
      <c r="O9955" t="s">
        <v>42</v>
      </c>
      <c r="P9955" t="s">
        <v>42</v>
      </c>
      <c r="Q9955" t="s">
        <v>42</v>
      </c>
      <c r="R9955" t="s">
        <v>42</v>
      </c>
      <c r="S9955" t="s">
        <v>42</v>
      </c>
      <c r="T9955" t="s">
        <v>183</v>
      </c>
      <c r="U9955" t="s">
        <v>42</v>
      </c>
      <c r="V9955" t="s">
        <v>42</v>
      </c>
      <c r="W9955" t="s">
        <v>23</v>
      </c>
      <c r="X9955" t="s">
        <v>53868</v>
      </c>
      <c r="Y9955" t="str">
        <f t="shared" ca="1" si="155"/>
        <v>NOK</v>
      </c>
    </row>
    <row r="9956" spans="1:25" x14ac:dyDescent="0.25">
      <c r="A9956" t="s">
        <v>23</v>
      </c>
      <c r="B9956" t="s">
        <v>53870</v>
      </c>
      <c r="C9956" t="s">
        <v>25</v>
      </c>
      <c r="D9956" t="s">
        <v>423</v>
      </c>
      <c r="E9956" t="s">
        <v>435</v>
      </c>
      <c r="F9956" t="s">
        <v>42</v>
      </c>
      <c r="G9956" t="s">
        <v>42</v>
      </c>
      <c r="H9956" t="s">
        <v>30</v>
      </c>
      <c r="I9956" t="s">
        <v>2180</v>
      </c>
      <c r="J9956" t="e">
        <f>VLOOKUP(I9956,[1]!Tabela2[#All],2,0)</f>
        <v>#REF!</v>
      </c>
      <c r="K9956" t="s">
        <v>32</v>
      </c>
      <c r="L9956" t="s">
        <v>53871</v>
      </c>
      <c r="M9956" t="s">
        <v>53872</v>
      </c>
      <c r="N9956" t="s">
        <v>42</v>
      </c>
      <c r="O9956" t="s">
        <v>42</v>
      </c>
      <c r="P9956" t="s">
        <v>42</v>
      </c>
      <c r="Q9956" t="s">
        <v>42</v>
      </c>
      <c r="R9956" t="s">
        <v>42</v>
      </c>
      <c r="S9956" t="s">
        <v>42</v>
      </c>
      <c r="T9956" t="s">
        <v>183</v>
      </c>
      <c r="U9956" t="s">
        <v>42</v>
      </c>
      <c r="V9956" t="s">
        <v>42</v>
      </c>
      <c r="W9956" t="s">
        <v>23</v>
      </c>
      <c r="X9956" t="s">
        <v>53871</v>
      </c>
      <c r="Y9956" t="str">
        <f t="shared" ca="1" si="155"/>
        <v>NOK</v>
      </c>
    </row>
    <row r="9957" spans="1:25" x14ac:dyDescent="0.25">
      <c r="A9957" t="s">
        <v>23</v>
      </c>
      <c r="B9957" t="s">
        <v>53873</v>
      </c>
      <c r="C9957" t="s">
        <v>25</v>
      </c>
      <c r="D9957" t="s">
        <v>161</v>
      </c>
      <c r="E9957" t="s">
        <v>304</v>
      </c>
      <c r="F9957" t="s">
        <v>42</v>
      </c>
      <c r="G9957" t="s">
        <v>42</v>
      </c>
      <c r="H9957" t="s">
        <v>30</v>
      </c>
      <c r="I9957" t="s">
        <v>2756</v>
      </c>
      <c r="J9957" t="e">
        <f>VLOOKUP(I9957,[1]!Tabela2[#All],2,0)</f>
        <v>#REF!</v>
      </c>
      <c r="K9957" t="s">
        <v>32</v>
      </c>
      <c r="L9957" t="s">
        <v>28</v>
      </c>
      <c r="M9957" t="s">
        <v>53874</v>
      </c>
      <c r="N9957" t="s">
        <v>42</v>
      </c>
      <c r="O9957" t="s">
        <v>42</v>
      </c>
      <c r="P9957" t="s">
        <v>42</v>
      </c>
      <c r="Q9957" t="s">
        <v>42</v>
      </c>
      <c r="R9957" t="s">
        <v>42</v>
      </c>
      <c r="S9957" t="s">
        <v>42</v>
      </c>
      <c r="T9957" t="s">
        <v>183</v>
      </c>
      <c r="U9957" t="s">
        <v>42</v>
      </c>
      <c r="V9957" t="s">
        <v>42</v>
      </c>
      <c r="W9957" t="s">
        <v>23</v>
      </c>
      <c r="X9957" t="s">
        <v>28</v>
      </c>
      <c r="Y9957" t="str">
        <f t="shared" ca="1" si="155"/>
        <v>NOK</v>
      </c>
    </row>
    <row r="9958" spans="1:25" x14ac:dyDescent="0.25">
      <c r="A9958" t="s">
        <v>23</v>
      </c>
      <c r="B9958" t="s">
        <v>53875</v>
      </c>
      <c r="C9958" t="s">
        <v>25</v>
      </c>
      <c r="D9958" t="s">
        <v>349</v>
      </c>
      <c r="E9958" t="s">
        <v>27</v>
      </c>
      <c r="F9958" t="s">
        <v>42</v>
      </c>
      <c r="G9958" t="s">
        <v>42</v>
      </c>
      <c r="H9958" t="s">
        <v>30</v>
      </c>
      <c r="I9958" t="s">
        <v>5215</v>
      </c>
      <c r="J9958" t="e">
        <f>VLOOKUP(I9958,[1]!Tabela2[#All],2,0)</f>
        <v>#REF!</v>
      </c>
      <c r="K9958" t="s">
        <v>32</v>
      </c>
      <c r="L9958" t="s">
        <v>53876</v>
      </c>
      <c r="M9958" t="s">
        <v>53877</v>
      </c>
      <c r="N9958" t="s">
        <v>42</v>
      </c>
      <c r="O9958" t="s">
        <v>42</v>
      </c>
      <c r="P9958" t="s">
        <v>42</v>
      </c>
      <c r="Q9958" t="s">
        <v>42</v>
      </c>
      <c r="R9958" t="s">
        <v>42</v>
      </c>
      <c r="S9958" t="s">
        <v>42</v>
      </c>
      <c r="T9958" t="s">
        <v>183</v>
      </c>
      <c r="U9958" t="s">
        <v>42</v>
      </c>
      <c r="V9958" t="s">
        <v>42</v>
      </c>
      <c r="W9958" t="s">
        <v>23</v>
      </c>
      <c r="X9958" t="s">
        <v>53876</v>
      </c>
      <c r="Y9958" t="str">
        <f t="shared" ca="1" si="155"/>
        <v>NOK</v>
      </c>
    </row>
    <row r="9959" spans="1:25" x14ac:dyDescent="0.25">
      <c r="A9959" t="s">
        <v>23</v>
      </c>
      <c r="B9959" t="s">
        <v>53878</v>
      </c>
      <c r="C9959" t="s">
        <v>25</v>
      </c>
      <c r="D9959" t="s">
        <v>423</v>
      </c>
      <c r="E9959" t="s">
        <v>1239</v>
      </c>
      <c r="F9959" t="s">
        <v>42</v>
      </c>
      <c r="G9959" t="s">
        <v>42</v>
      </c>
      <c r="H9959" t="s">
        <v>30</v>
      </c>
      <c r="I9959" t="s">
        <v>350</v>
      </c>
      <c r="J9959" t="e">
        <f>VLOOKUP(I9959,[1]!Tabela2[#All],2,0)</f>
        <v>#REF!</v>
      </c>
      <c r="K9959" t="s">
        <v>151</v>
      </c>
      <c r="L9959" t="s">
        <v>53879</v>
      </c>
      <c r="M9959" t="s">
        <v>53880</v>
      </c>
      <c r="N9959" t="s">
        <v>42</v>
      </c>
      <c r="O9959" t="s">
        <v>42</v>
      </c>
      <c r="P9959" t="s">
        <v>42</v>
      </c>
      <c r="Q9959" t="s">
        <v>42</v>
      </c>
      <c r="R9959" t="s">
        <v>42</v>
      </c>
      <c r="S9959" t="s">
        <v>42</v>
      </c>
      <c r="T9959" t="s">
        <v>183</v>
      </c>
      <c r="U9959" t="s">
        <v>42</v>
      </c>
      <c r="V9959" t="s">
        <v>42</v>
      </c>
      <c r="W9959" t="s">
        <v>23</v>
      </c>
      <c r="X9959" t="s">
        <v>53879</v>
      </c>
      <c r="Y9959" t="str">
        <f t="shared" ca="1" si="155"/>
        <v>NOK</v>
      </c>
    </row>
    <row r="9960" spans="1:25" x14ac:dyDescent="0.25">
      <c r="A9960" t="s">
        <v>23</v>
      </c>
      <c r="B9960" t="s">
        <v>53881</v>
      </c>
      <c r="C9960" t="s">
        <v>25</v>
      </c>
      <c r="D9960" t="s">
        <v>161</v>
      </c>
      <c r="E9960" t="s">
        <v>578</v>
      </c>
      <c r="F9960" t="s">
        <v>42</v>
      </c>
      <c r="G9960" t="s">
        <v>42</v>
      </c>
      <c r="H9960" t="s">
        <v>30</v>
      </c>
      <c r="I9960" t="s">
        <v>4617</v>
      </c>
      <c r="J9960" t="e">
        <f>VLOOKUP(I9960,[1]!Tabela2[#All],2,0)</f>
        <v>#REF!</v>
      </c>
      <c r="K9960" t="s">
        <v>32</v>
      </c>
      <c r="L9960" t="s">
        <v>53882</v>
      </c>
      <c r="M9960" t="s">
        <v>53883</v>
      </c>
      <c r="N9960" t="s">
        <v>42</v>
      </c>
      <c r="O9960" t="s">
        <v>42</v>
      </c>
      <c r="P9960" t="s">
        <v>42</v>
      </c>
      <c r="Q9960" t="s">
        <v>42</v>
      </c>
      <c r="R9960" t="s">
        <v>42</v>
      </c>
      <c r="S9960" t="s">
        <v>42</v>
      </c>
      <c r="T9960" t="s">
        <v>183</v>
      </c>
      <c r="U9960" t="s">
        <v>42</v>
      </c>
      <c r="V9960" t="s">
        <v>42</v>
      </c>
      <c r="W9960" t="s">
        <v>23</v>
      </c>
      <c r="X9960" t="s">
        <v>53882</v>
      </c>
      <c r="Y9960" t="str">
        <f t="shared" ca="1" si="155"/>
        <v>NOK</v>
      </c>
    </row>
    <row r="9961" spans="1:25" x14ac:dyDescent="0.25">
      <c r="A9961" t="s">
        <v>23</v>
      </c>
      <c r="B9961" t="s">
        <v>53884</v>
      </c>
      <c r="C9961" t="s">
        <v>25</v>
      </c>
      <c r="D9961" t="s">
        <v>98</v>
      </c>
      <c r="E9961" t="s">
        <v>5489</v>
      </c>
      <c r="F9961" t="s">
        <v>42</v>
      </c>
      <c r="G9961" t="s">
        <v>42</v>
      </c>
      <c r="H9961" t="s">
        <v>30</v>
      </c>
      <c r="I9961" t="s">
        <v>2315</v>
      </c>
      <c r="J9961" t="e">
        <f>VLOOKUP(I9961,[1]!Tabela2[#All],2,0)</f>
        <v>#REF!</v>
      </c>
      <c r="K9961" t="s">
        <v>32</v>
      </c>
      <c r="L9961" t="s">
        <v>53885</v>
      </c>
      <c r="M9961" t="s">
        <v>53886</v>
      </c>
      <c r="N9961" t="s">
        <v>42</v>
      </c>
      <c r="O9961" t="s">
        <v>42</v>
      </c>
      <c r="P9961" t="s">
        <v>42</v>
      </c>
      <c r="Q9961" t="s">
        <v>42</v>
      </c>
      <c r="R9961" t="s">
        <v>42</v>
      </c>
      <c r="S9961" t="s">
        <v>42</v>
      </c>
      <c r="T9961" t="s">
        <v>183</v>
      </c>
      <c r="U9961" t="s">
        <v>42</v>
      </c>
      <c r="V9961" t="s">
        <v>42</v>
      </c>
      <c r="W9961" t="s">
        <v>23</v>
      </c>
      <c r="X9961" t="s">
        <v>53885</v>
      </c>
      <c r="Y9961" t="str">
        <f t="shared" ca="1" si="155"/>
        <v>NOK</v>
      </c>
    </row>
    <row r="9962" spans="1:25" x14ac:dyDescent="0.25">
      <c r="A9962" t="s">
        <v>23</v>
      </c>
      <c r="B9962" t="s">
        <v>53887</v>
      </c>
      <c r="C9962" t="s">
        <v>25</v>
      </c>
      <c r="D9962" t="s">
        <v>161</v>
      </c>
      <c r="E9962" t="s">
        <v>304</v>
      </c>
      <c r="F9962" t="s">
        <v>42</v>
      </c>
      <c r="G9962" t="s">
        <v>42</v>
      </c>
      <c r="H9962" t="s">
        <v>30</v>
      </c>
      <c r="I9962" t="s">
        <v>1019</v>
      </c>
      <c r="J9962" t="e">
        <f>VLOOKUP(I9962,[1]!Tabela2[#All],2,0)</f>
        <v>#REF!</v>
      </c>
      <c r="K9962" t="s">
        <v>32</v>
      </c>
      <c r="L9962" t="s">
        <v>53888</v>
      </c>
      <c r="M9962" t="s">
        <v>53889</v>
      </c>
      <c r="N9962" t="s">
        <v>42</v>
      </c>
      <c r="O9962" t="s">
        <v>42</v>
      </c>
      <c r="P9962" t="s">
        <v>42</v>
      </c>
      <c r="Q9962" t="s">
        <v>42</v>
      </c>
      <c r="R9962" t="s">
        <v>42</v>
      </c>
      <c r="S9962" t="s">
        <v>42</v>
      </c>
      <c r="T9962" t="s">
        <v>183</v>
      </c>
      <c r="U9962" t="s">
        <v>42</v>
      </c>
      <c r="V9962" t="s">
        <v>42</v>
      </c>
      <c r="W9962" t="s">
        <v>23</v>
      </c>
      <c r="X9962" t="s">
        <v>53888</v>
      </c>
      <c r="Y9962" t="str">
        <f t="shared" ca="1" si="155"/>
        <v>NOK</v>
      </c>
    </row>
    <row r="9963" spans="1:25" x14ac:dyDescent="0.25">
      <c r="A9963" t="s">
        <v>23</v>
      </c>
      <c r="B9963" t="s">
        <v>53890</v>
      </c>
      <c r="C9963" t="s">
        <v>25</v>
      </c>
      <c r="D9963" t="s">
        <v>161</v>
      </c>
      <c r="E9963" t="s">
        <v>304</v>
      </c>
      <c r="F9963" t="s">
        <v>42</v>
      </c>
      <c r="G9963" t="s">
        <v>42</v>
      </c>
      <c r="H9963" t="s">
        <v>30</v>
      </c>
      <c r="I9963" t="s">
        <v>961</v>
      </c>
      <c r="J9963" t="e">
        <f>VLOOKUP(I9963,[1]!Tabela2[#All],2,0)</f>
        <v>#REF!</v>
      </c>
      <c r="K9963" t="s">
        <v>32</v>
      </c>
      <c r="L9963" t="s">
        <v>53891</v>
      </c>
      <c r="M9963" t="s">
        <v>53892</v>
      </c>
      <c r="N9963" t="s">
        <v>42</v>
      </c>
      <c r="O9963" t="s">
        <v>42</v>
      </c>
      <c r="P9963" t="s">
        <v>42</v>
      </c>
      <c r="Q9963" t="s">
        <v>42</v>
      </c>
      <c r="R9963" t="s">
        <v>42</v>
      </c>
      <c r="S9963" t="s">
        <v>42</v>
      </c>
      <c r="T9963" t="s">
        <v>183</v>
      </c>
      <c r="U9963" t="s">
        <v>42</v>
      </c>
      <c r="V9963" t="s">
        <v>42</v>
      </c>
      <c r="W9963" t="s">
        <v>23</v>
      </c>
      <c r="X9963" t="s">
        <v>53891</v>
      </c>
      <c r="Y9963" t="str">
        <f t="shared" ca="1" si="155"/>
        <v>NOK</v>
      </c>
    </row>
    <row r="9964" spans="1:25" x14ac:dyDescent="0.25">
      <c r="A9964" t="s">
        <v>23</v>
      </c>
      <c r="B9964" t="s">
        <v>53893</v>
      </c>
      <c r="C9964" t="s">
        <v>25</v>
      </c>
      <c r="D9964" t="s">
        <v>161</v>
      </c>
      <c r="E9964" t="s">
        <v>304</v>
      </c>
      <c r="F9964" t="s">
        <v>42</v>
      </c>
      <c r="G9964" t="s">
        <v>42</v>
      </c>
      <c r="H9964" t="s">
        <v>30</v>
      </c>
      <c r="I9964" t="s">
        <v>11635</v>
      </c>
      <c r="J9964" t="e">
        <f>VLOOKUP(I9964,[1]!Tabela2[#All],2,0)</f>
        <v>#REF!</v>
      </c>
      <c r="K9964" t="s">
        <v>32</v>
      </c>
      <c r="L9964" t="s">
        <v>53894</v>
      </c>
      <c r="M9964" t="s">
        <v>53895</v>
      </c>
      <c r="N9964" t="s">
        <v>42</v>
      </c>
      <c r="O9964" t="s">
        <v>42</v>
      </c>
      <c r="P9964" t="s">
        <v>42</v>
      </c>
      <c r="Q9964" t="s">
        <v>42</v>
      </c>
      <c r="R9964" t="s">
        <v>42</v>
      </c>
      <c r="S9964" t="s">
        <v>42</v>
      </c>
      <c r="T9964" t="s">
        <v>183</v>
      </c>
      <c r="U9964" t="s">
        <v>42</v>
      </c>
      <c r="V9964" t="s">
        <v>42</v>
      </c>
      <c r="W9964" t="s">
        <v>23</v>
      </c>
      <c r="X9964" t="s">
        <v>53894</v>
      </c>
      <c r="Y9964" t="str">
        <f t="shared" ca="1" si="155"/>
        <v>NOK</v>
      </c>
    </row>
    <row r="9965" spans="1:25" x14ac:dyDescent="0.25">
      <c r="A9965" t="s">
        <v>23</v>
      </c>
      <c r="B9965" t="s">
        <v>53896</v>
      </c>
      <c r="C9965" t="s">
        <v>25</v>
      </c>
      <c r="D9965" t="s">
        <v>98</v>
      </c>
      <c r="E9965" t="s">
        <v>5489</v>
      </c>
      <c r="F9965" t="s">
        <v>42</v>
      </c>
      <c r="G9965" t="s">
        <v>42</v>
      </c>
      <c r="H9965" t="s">
        <v>30</v>
      </c>
      <c r="I9965" t="s">
        <v>1250</v>
      </c>
      <c r="J9965" t="e">
        <f>VLOOKUP(I9965,[1]!Tabela2[#All],2,0)</f>
        <v>#REF!</v>
      </c>
      <c r="K9965" t="s">
        <v>32</v>
      </c>
      <c r="L9965" t="s">
        <v>53897</v>
      </c>
      <c r="M9965" t="s">
        <v>53898</v>
      </c>
      <c r="N9965" t="s">
        <v>42</v>
      </c>
      <c r="O9965" t="s">
        <v>42</v>
      </c>
      <c r="P9965" t="s">
        <v>42</v>
      </c>
      <c r="Q9965" t="s">
        <v>42</v>
      </c>
      <c r="R9965" t="s">
        <v>42</v>
      </c>
      <c r="S9965" t="s">
        <v>42</v>
      </c>
      <c r="T9965" t="s">
        <v>183</v>
      </c>
      <c r="U9965" t="s">
        <v>42</v>
      </c>
      <c r="V9965" t="s">
        <v>42</v>
      </c>
      <c r="W9965" t="s">
        <v>23</v>
      </c>
      <c r="X9965" t="s">
        <v>53897</v>
      </c>
      <c r="Y9965" t="str">
        <f t="shared" ca="1" si="155"/>
        <v>NOK</v>
      </c>
    </row>
    <row r="9966" spans="1:25" x14ac:dyDescent="0.25">
      <c r="A9966" t="s">
        <v>23</v>
      </c>
      <c r="B9966" t="s">
        <v>53899</v>
      </c>
      <c r="C9966" t="s">
        <v>25</v>
      </c>
      <c r="D9966" t="s">
        <v>1172</v>
      </c>
      <c r="E9966" t="s">
        <v>27</v>
      </c>
      <c r="F9966" t="s">
        <v>42</v>
      </c>
      <c r="G9966" t="s">
        <v>42</v>
      </c>
      <c r="H9966" t="s">
        <v>30</v>
      </c>
      <c r="I9966" t="s">
        <v>6441</v>
      </c>
      <c r="J9966" t="e">
        <f>VLOOKUP(I9966,[1]!Tabela2[#All],2,0)</f>
        <v>#REF!</v>
      </c>
      <c r="K9966" t="s">
        <v>32</v>
      </c>
      <c r="L9966" t="s">
        <v>39433</v>
      </c>
      <c r="M9966" t="s">
        <v>53900</v>
      </c>
      <c r="N9966" t="s">
        <v>42</v>
      </c>
      <c r="O9966" t="s">
        <v>42</v>
      </c>
      <c r="P9966" t="s">
        <v>42</v>
      </c>
      <c r="Q9966" t="s">
        <v>42</v>
      </c>
      <c r="R9966" t="s">
        <v>42</v>
      </c>
      <c r="S9966" t="s">
        <v>42</v>
      </c>
      <c r="T9966" t="s">
        <v>183</v>
      </c>
      <c r="U9966" t="s">
        <v>42</v>
      </c>
      <c r="V9966" t="s">
        <v>42</v>
      </c>
      <c r="W9966" t="s">
        <v>23</v>
      </c>
      <c r="X9966" t="s">
        <v>39433</v>
      </c>
      <c r="Y9966" t="str">
        <f t="shared" ca="1" si="155"/>
        <v>NOK</v>
      </c>
    </row>
    <row r="9967" spans="1:25" x14ac:dyDescent="0.25">
      <c r="A9967" t="s">
        <v>23</v>
      </c>
      <c r="B9967" t="s">
        <v>53901</v>
      </c>
      <c r="C9967" t="s">
        <v>25</v>
      </c>
      <c r="D9967" t="s">
        <v>349</v>
      </c>
      <c r="E9967" t="s">
        <v>27</v>
      </c>
      <c r="F9967" t="s">
        <v>42</v>
      </c>
      <c r="G9967" t="s">
        <v>42</v>
      </c>
      <c r="H9967" t="s">
        <v>30</v>
      </c>
      <c r="I9967" t="s">
        <v>2024</v>
      </c>
      <c r="J9967" t="e">
        <f>VLOOKUP(I9967,[1]!Tabela2[#All],2,0)</f>
        <v>#REF!</v>
      </c>
      <c r="K9967" t="s">
        <v>32</v>
      </c>
      <c r="L9967" t="s">
        <v>53902</v>
      </c>
      <c r="M9967" t="s">
        <v>53903</v>
      </c>
      <c r="N9967" t="s">
        <v>42</v>
      </c>
      <c r="O9967" t="s">
        <v>42</v>
      </c>
      <c r="P9967" t="s">
        <v>42</v>
      </c>
      <c r="Q9967" t="s">
        <v>42</v>
      </c>
      <c r="R9967" t="s">
        <v>42</v>
      </c>
      <c r="S9967" t="s">
        <v>42</v>
      </c>
      <c r="T9967" t="s">
        <v>183</v>
      </c>
      <c r="U9967" t="s">
        <v>42</v>
      </c>
      <c r="V9967" t="s">
        <v>42</v>
      </c>
      <c r="W9967" t="s">
        <v>23</v>
      </c>
      <c r="X9967" t="s">
        <v>53902</v>
      </c>
      <c r="Y9967" t="str">
        <f t="shared" ca="1" si="155"/>
        <v>NOK</v>
      </c>
    </row>
    <row r="9968" spans="1:25" x14ac:dyDescent="0.25">
      <c r="A9968" t="s">
        <v>23</v>
      </c>
      <c r="B9968" t="s">
        <v>53904</v>
      </c>
      <c r="C9968" t="s">
        <v>25</v>
      </c>
      <c r="D9968" t="s">
        <v>349</v>
      </c>
      <c r="E9968" t="s">
        <v>27</v>
      </c>
      <c r="F9968" t="s">
        <v>42</v>
      </c>
      <c r="G9968" t="s">
        <v>42</v>
      </c>
      <c r="H9968" t="s">
        <v>30</v>
      </c>
      <c r="I9968" t="s">
        <v>672</v>
      </c>
      <c r="J9968" t="e">
        <f>VLOOKUP(I9968,[1]!Tabela2[#All],2,0)</f>
        <v>#REF!</v>
      </c>
      <c r="K9968" t="s">
        <v>32</v>
      </c>
      <c r="L9968" t="s">
        <v>2576</v>
      </c>
      <c r="M9968" t="s">
        <v>53905</v>
      </c>
      <c r="N9968" t="s">
        <v>42</v>
      </c>
      <c r="O9968" t="s">
        <v>42</v>
      </c>
      <c r="P9968" t="s">
        <v>42</v>
      </c>
      <c r="Q9968" t="s">
        <v>42</v>
      </c>
      <c r="R9968" t="s">
        <v>42</v>
      </c>
      <c r="S9968" t="s">
        <v>42</v>
      </c>
      <c r="T9968" t="s">
        <v>183</v>
      </c>
      <c r="U9968" t="s">
        <v>42</v>
      </c>
      <c r="V9968" t="s">
        <v>42</v>
      </c>
      <c r="W9968" t="s">
        <v>23</v>
      </c>
      <c r="X9968" t="s">
        <v>2576</v>
      </c>
      <c r="Y9968" t="str">
        <f t="shared" ca="1" si="155"/>
        <v>NOK</v>
      </c>
    </row>
    <row r="9969" spans="1:25" x14ac:dyDescent="0.25">
      <c r="A9969" t="s">
        <v>23</v>
      </c>
      <c r="B9969" t="s">
        <v>53906</v>
      </c>
      <c r="C9969" t="s">
        <v>25</v>
      </c>
      <c r="D9969" t="s">
        <v>137</v>
      </c>
      <c r="E9969" t="s">
        <v>99</v>
      </c>
      <c r="F9969" t="s">
        <v>42</v>
      </c>
      <c r="G9969" t="s">
        <v>42</v>
      </c>
      <c r="H9969" t="s">
        <v>30</v>
      </c>
      <c r="I9969" t="s">
        <v>579</v>
      </c>
      <c r="J9969" t="e">
        <f>VLOOKUP(I9969,[1]!Tabela2[#All],2,0)</f>
        <v>#REF!</v>
      </c>
      <c r="K9969" t="s">
        <v>32</v>
      </c>
      <c r="L9969" t="s">
        <v>53907</v>
      </c>
      <c r="M9969" t="s">
        <v>53908</v>
      </c>
      <c r="N9969" t="s">
        <v>42</v>
      </c>
      <c r="O9969" t="s">
        <v>42</v>
      </c>
      <c r="P9969" t="s">
        <v>42</v>
      </c>
      <c r="Q9969" t="s">
        <v>42</v>
      </c>
      <c r="R9969" t="s">
        <v>42</v>
      </c>
      <c r="S9969" t="s">
        <v>42</v>
      </c>
      <c r="T9969" t="s">
        <v>183</v>
      </c>
      <c r="U9969" t="s">
        <v>42</v>
      </c>
      <c r="V9969" t="s">
        <v>42</v>
      </c>
      <c r="W9969" t="s">
        <v>23</v>
      </c>
      <c r="X9969" t="s">
        <v>53907</v>
      </c>
      <c r="Y9969" t="str">
        <f t="shared" ca="1" si="155"/>
        <v>NOK</v>
      </c>
    </row>
    <row r="9970" spans="1:25" x14ac:dyDescent="0.25">
      <c r="A9970" t="s">
        <v>23</v>
      </c>
      <c r="B9970" t="s">
        <v>53909</v>
      </c>
      <c r="C9970" t="s">
        <v>25</v>
      </c>
      <c r="D9970" t="s">
        <v>161</v>
      </c>
      <c r="E9970" t="s">
        <v>240</v>
      </c>
      <c r="F9970" t="s">
        <v>42</v>
      </c>
      <c r="G9970" t="s">
        <v>42</v>
      </c>
      <c r="H9970" t="s">
        <v>30</v>
      </c>
      <c r="I9970" t="s">
        <v>272</v>
      </c>
      <c r="J9970" t="e">
        <f>VLOOKUP(I9970,[1]!Tabela2[#All],2,0)</f>
        <v>#REF!</v>
      </c>
      <c r="K9970" t="s">
        <v>32</v>
      </c>
      <c r="L9970" t="s">
        <v>53910</v>
      </c>
      <c r="M9970" t="s">
        <v>53911</v>
      </c>
      <c r="N9970" t="s">
        <v>42</v>
      </c>
      <c r="O9970" t="s">
        <v>42</v>
      </c>
      <c r="P9970" t="s">
        <v>42</v>
      </c>
      <c r="Q9970" t="s">
        <v>42</v>
      </c>
      <c r="R9970" t="s">
        <v>42</v>
      </c>
      <c r="S9970" t="s">
        <v>42</v>
      </c>
      <c r="T9970" t="s">
        <v>183</v>
      </c>
      <c r="U9970" t="s">
        <v>42</v>
      </c>
      <c r="V9970" t="s">
        <v>42</v>
      </c>
      <c r="W9970" t="s">
        <v>23</v>
      </c>
      <c r="X9970" t="s">
        <v>53910</v>
      </c>
      <c r="Y9970" t="str">
        <f t="shared" ca="1" si="155"/>
        <v>NOK</v>
      </c>
    </row>
    <row r="9971" spans="1:25" x14ac:dyDescent="0.25">
      <c r="A9971" t="s">
        <v>23</v>
      </c>
      <c r="B9971" t="s">
        <v>53912</v>
      </c>
      <c r="C9971" t="s">
        <v>25</v>
      </c>
      <c r="D9971" t="s">
        <v>161</v>
      </c>
      <c r="E9971" t="s">
        <v>240</v>
      </c>
      <c r="F9971" t="s">
        <v>42</v>
      </c>
      <c r="G9971" t="s">
        <v>42</v>
      </c>
      <c r="H9971" t="s">
        <v>30</v>
      </c>
      <c r="I9971" t="s">
        <v>328</v>
      </c>
      <c r="J9971" t="e">
        <f>VLOOKUP(I9971,[1]!Tabela2[#All],2,0)</f>
        <v>#REF!</v>
      </c>
      <c r="K9971" t="s">
        <v>32</v>
      </c>
      <c r="L9971" t="s">
        <v>53913</v>
      </c>
      <c r="M9971" t="s">
        <v>53914</v>
      </c>
      <c r="N9971" t="s">
        <v>42</v>
      </c>
      <c r="O9971" t="s">
        <v>42</v>
      </c>
      <c r="P9971" t="s">
        <v>42</v>
      </c>
      <c r="Q9971" t="s">
        <v>42</v>
      </c>
      <c r="R9971" t="s">
        <v>42</v>
      </c>
      <c r="S9971" t="s">
        <v>42</v>
      </c>
      <c r="T9971" t="s">
        <v>183</v>
      </c>
      <c r="U9971" t="s">
        <v>42</v>
      </c>
      <c r="V9971" t="s">
        <v>42</v>
      </c>
      <c r="W9971" t="s">
        <v>23</v>
      </c>
      <c r="X9971" t="s">
        <v>53913</v>
      </c>
      <c r="Y9971" t="str">
        <f t="shared" ca="1" si="155"/>
        <v>NOK</v>
      </c>
    </row>
    <row r="9972" spans="1:25" x14ac:dyDescent="0.25">
      <c r="A9972" t="s">
        <v>23</v>
      </c>
      <c r="B9972" t="s">
        <v>53915</v>
      </c>
      <c r="C9972" t="s">
        <v>25</v>
      </c>
      <c r="D9972" t="s">
        <v>161</v>
      </c>
      <c r="E9972" t="s">
        <v>240</v>
      </c>
      <c r="F9972" t="s">
        <v>42</v>
      </c>
      <c r="G9972" t="s">
        <v>42</v>
      </c>
      <c r="H9972" t="s">
        <v>30</v>
      </c>
      <c r="I9972" t="s">
        <v>1452</v>
      </c>
      <c r="J9972" t="e">
        <f>VLOOKUP(I9972,[1]!Tabela2[#All],2,0)</f>
        <v>#REF!</v>
      </c>
      <c r="K9972" t="s">
        <v>32</v>
      </c>
      <c r="L9972" t="s">
        <v>53916</v>
      </c>
      <c r="M9972" t="s">
        <v>53917</v>
      </c>
      <c r="N9972" t="s">
        <v>42</v>
      </c>
      <c r="O9972" t="s">
        <v>42</v>
      </c>
      <c r="P9972" t="s">
        <v>42</v>
      </c>
      <c r="Q9972" t="s">
        <v>42</v>
      </c>
      <c r="R9972" t="s">
        <v>42</v>
      </c>
      <c r="S9972" t="s">
        <v>42</v>
      </c>
      <c r="T9972" t="s">
        <v>183</v>
      </c>
      <c r="U9972" t="s">
        <v>42</v>
      </c>
      <c r="V9972" t="s">
        <v>42</v>
      </c>
      <c r="W9972" t="s">
        <v>23</v>
      </c>
      <c r="X9972" t="s">
        <v>53916</v>
      </c>
      <c r="Y9972" t="str">
        <f t="shared" ca="1" si="155"/>
        <v>NOK</v>
      </c>
    </row>
    <row r="9973" spans="1:25" x14ac:dyDescent="0.25">
      <c r="A9973" t="s">
        <v>23</v>
      </c>
      <c r="B9973" t="s">
        <v>53918</v>
      </c>
      <c r="C9973" t="s">
        <v>25</v>
      </c>
      <c r="D9973" t="s">
        <v>161</v>
      </c>
      <c r="E9973" t="s">
        <v>240</v>
      </c>
      <c r="F9973" t="s">
        <v>42</v>
      </c>
      <c r="G9973" t="s">
        <v>42</v>
      </c>
      <c r="H9973" t="s">
        <v>30</v>
      </c>
      <c r="I9973" t="s">
        <v>11168</v>
      </c>
      <c r="J9973" t="e">
        <f>VLOOKUP(I9973,[1]!Tabela2[#All],2,0)</f>
        <v>#REF!</v>
      </c>
      <c r="K9973" t="s">
        <v>32</v>
      </c>
      <c r="L9973" t="s">
        <v>53919</v>
      </c>
      <c r="M9973" t="s">
        <v>53920</v>
      </c>
      <c r="N9973" t="s">
        <v>42</v>
      </c>
      <c r="O9973" t="s">
        <v>42</v>
      </c>
      <c r="P9973" t="s">
        <v>42</v>
      </c>
      <c r="Q9973" t="s">
        <v>42</v>
      </c>
      <c r="R9973" t="s">
        <v>42</v>
      </c>
      <c r="S9973" t="s">
        <v>42</v>
      </c>
      <c r="T9973" t="s">
        <v>183</v>
      </c>
      <c r="U9973" t="s">
        <v>42</v>
      </c>
      <c r="V9973" t="s">
        <v>42</v>
      </c>
      <c r="W9973" t="s">
        <v>23</v>
      </c>
      <c r="X9973" t="s">
        <v>53919</v>
      </c>
      <c r="Y9973" t="str">
        <f t="shared" ca="1" si="155"/>
        <v>NOK</v>
      </c>
    </row>
    <row r="9974" spans="1:25" x14ac:dyDescent="0.25">
      <c r="A9974" t="s">
        <v>23</v>
      </c>
      <c r="B9974" t="s">
        <v>53921</v>
      </c>
      <c r="C9974" t="s">
        <v>25</v>
      </c>
      <c r="D9974" t="s">
        <v>423</v>
      </c>
      <c r="E9974" t="s">
        <v>292</v>
      </c>
      <c r="F9974" t="s">
        <v>42</v>
      </c>
      <c r="G9974" t="s">
        <v>42</v>
      </c>
      <c r="H9974" t="s">
        <v>30</v>
      </c>
      <c r="I9974" t="s">
        <v>5148</v>
      </c>
      <c r="J9974" t="e">
        <f>VLOOKUP(I9974,[1]!Tabela2[#All],2,0)</f>
        <v>#REF!</v>
      </c>
      <c r="K9974" t="s">
        <v>32</v>
      </c>
      <c r="L9974" t="s">
        <v>51981</v>
      </c>
      <c r="M9974" t="s">
        <v>53922</v>
      </c>
      <c r="N9974" t="s">
        <v>42</v>
      </c>
      <c r="O9974" t="s">
        <v>42</v>
      </c>
      <c r="P9974" t="s">
        <v>42</v>
      </c>
      <c r="Q9974" t="s">
        <v>42</v>
      </c>
      <c r="R9974" t="s">
        <v>42</v>
      </c>
      <c r="S9974" t="s">
        <v>42</v>
      </c>
      <c r="T9974" t="s">
        <v>183</v>
      </c>
      <c r="U9974" t="s">
        <v>42</v>
      </c>
      <c r="V9974" t="s">
        <v>42</v>
      </c>
      <c r="W9974" t="s">
        <v>23</v>
      </c>
      <c r="X9974" t="s">
        <v>51981</v>
      </c>
      <c r="Y9974" t="str">
        <f t="shared" ca="1" si="155"/>
        <v>NOK</v>
      </c>
    </row>
    <row r="9975" spans="1:25" x14ac:dyDescent="0.25">
      <c r="A9975" t="s">
        <v>23</v>
      </c>
      <c r="B9975" t="s">
        <v>53923</v>
      </c>
      <c r="C9975" t="s">
        <v>25</v>
      </c>
      <c r="D9975" t="s">
        <v>98</v>
      </c>
      <c r="E9975" t="s">
        <v>5489</v>
      </c>
      <c r="F9975" t="s">
        <v>42</v>
      </c>
      <c r="G9975" t="s">
        <v>42</v>
      </c>
      <c r="H9975" t="s">
        <v>30</v>
      </c>
      <c r="I9975" t="s">
        <v>1852</v>
      </c>
      <c r="J9975" t="e">
        <f>VLOOKUP(I9975,[1]!Tabela2[#All],2,0)</f>
        <v>#REF!</v>
      </c>
      <c r="K9975" t="s">
        <v>32</v>
      </c>
      <c r="L9975" t="s">
        <v>53924</v>
      </c>
      <c r="M9975" t="s">
        <v>53925</v>
      </c>
      <c r="N9975" t="s">
        <v>42</v>
      </c>
      <c r="O9975" t="s">
        <v>42</v>
      </c>
      <c r="P9975" t="s">
        <v>42</v>
      </c>
      <c r="Q9975" t="s">
        <v>42</v>
      </c>
      <c r="R9975" t="s">
        <v>42</v>
      </c>
      <c r="S9975" t="s">
        <v>42</v>
      </c>
      <c r="T9975" t="s">
        <v>183</v>
      </c>
      <c r="U9975" t="s">
        <v>42</v>
      </c>
      <c r="V9975" t="s">
        <v>42</v>
      </c>
      <c r="W9975" t="s">
        <v>23</v>
      </c>
      <c r="X9975" t="s">
        <v>53924</v>
      </c>
      <c r="Y9975" t="str">
        <f t="shared" ca="1" si="155"/>
        <v>NOK</v>
      </c>
    </row>
    <row r="9976" spans="1:25" x14ac:dyDescent="0.25">
      <c r="A9976" t="s">
        <v>23</v>
      </c>
      <c r="B9976" t="s">
        <v>53926</v>
      </c>
      <c r="C9976" t="s">
        <v>25</v>
      </c>
      <c r="D9976" t="s">
        <v>98</v>
      </c>
      <c r="E9976" t="s">
        <v>5489</v>
      </c>
      <c r="F9976" t="s">
        <v>42</v>
      </c>
      <c r="G9976" t="s">
        <v>42</v>
      </c>
      <c r="H9976" t="s">
        <v>30</v>
      </c>
      <c r="I9976" t="s">
        <v>820</v>
      </c>
      <c r="J9976" t="e">
        <f>VLOOKUP(I9976,[1]!Tabela2[#All],2,0)</f>
        <v>#REF!</v>
      </c>
      <c r="K9976" t="s">
        <v>32</v>
      </c>
      <c r="L9976" t="s">
        <v>53927</v>
      </c>
      <c r="M9976" t="s">
        <v>46685</v>
      </c>
      <c r="N9976" t="s">
        <v>42</v>
      </c>
      <c r="O9976" t="s">
        <v>42</v>
      </c>
      <c r="P9976" t="s">
        <v>42</v>
      </c>
      <c r="Q9976" t="s">
        <v>42</v>
      </c>
      <c r="R9976" t="s">
        <v>42</v>
      </c>
      <c r="S9976" t="s">
        <v>42</v>
      </c>
      <c r="T9976" t="s">
        <v>183</v>
      </c>
      <c r="U9976" t="s">
        <v>42</v>
      </c>
      <c r="V9976" t="s">
        <v>42</v>
      </c>
      <c r="W9976" t="s">
        <v>23</v>
      </c>
      <c r="X9976" t="s">
        <v>53927</v>
      </c>
      <c r="Y9976" t="str">
        <f t="shared" ca="1" si="155"/>
        <v>NOK</v>
      </c>
    </row>
    <row r="9977" spans="1:25" x14ac:dyDescent="0.25">
      <c r="A9977" t="s">
        <v>23</v>
      </c>
      <c r="B9977" t="s">
        <v>53928</v>
      </c>
      <c r="C9977" t="s">
        <v>25</v>
      </c>
      <c r="D9977" t="s">
        <v>423</v>
      </c>
      <c r="E9977" t="s">
        <v>292</v>
      </c>
      <c r="F9977" t="s">
        <v>42</v>
      </c>
      <c r="G9977" t="s">
        <v>42</v>
      </c>
      <c r="H9977" t="s">
        <v>30</v>
      </c>
      <c r="I9977" t="s">
        <v>241</v>
      </c>
      <c r="J9977" t="e">
        <f>VLOOKUP(I9977,[1]!Tabela2[#All],2,0)</f>
        <v>#REF!</v>
      </c>
      <c r="K9977" t="s">
        <v>32</v>
      </c>
      <c r="L9977" t="s">
        <v>53929</v>
      </c>
      <c r="M9977" t="s">
        <v>53930</v>
      </c>
      <c r="N9977" t="s">
        <v>42</v>
      </c>
      <c r="O9977" t="s">
        <v>42</v>
      </c>
      <c r="P9977" t="s">
        <v>42</v>
      </c>
      <c r="Q9977" t="s">
        <v>42</v>
      </c>
      <c r="R9977" t="s">
        <v>42</v>
      </c>
      <c r="S9977" t="s">
        <v>42</v>
      </c>
      <c r="T9977" t="s">
        <v>183</v>
      </c>
      <c r="U9977" t="s">
        <v>42</v>
      </c>
      <c r="V9977" t="s">
        <v>42</v>
      </c>
      <c r="W9977" t="s">
        <v>23</v>
      </c>
      <c r="X9977" t="s">
        <v>53929</v>
      </c>
      <c r="Y9977" t="str">
        <f t="shared" ca="1" si="155"/>
        <v>NOK</v>
      </c>
    </row>
    <row r="9978" spans="1:25" x14ac:dyDescent="0.25">
      <c r="A9978" t="s">
        <v>23</v>
      </c>
      <c r="B9978" t="s">
        <v>53931</v>
      </c>
      <c r="C9978" t="s">
        <v>25</v>
      </c>
      <c r="D9978" t="s">
        <v>98</v>
      </c>
      <c r="E9978" t="s">
        <v>5489</v>
      </c>
      <c r="F9978" t="s">
        <v>42</v>
      </c>
      <c r="G9978" t="s">
        <v>42</v>
      </c>
      <c r="H9978" t="s">
        <v>30</v>
      </c>
      <c r="I9978" t="s">
        <v>8721</v>
      </c>
      <c r="J9978" t="e">
        <f>VLOOKUP(I9978,[1]!Tabela2[#All],2,0)</f>
        <v>#REF!</v>
      </c>
      <c r="K9978" t="s">
        <v>32</v>
      </c>
      <c r="L9978" t="s">
        <v>53932</v>
      </c>
      <c r="M9978" t="s">
        <v>53933</v>
      </c>
      <c r="N9978" t="s">
        <v>42</v>
      </c>
      <c r="O9978" t="s">
        <v>42</v>
      </c>
      <c r="P9978" t="s">
        <v>42</v>
      </c>
      <c r="Q9978" t="s">
        <v>42</v>
      </c>
      <c r="R9978" t="s">
        <v>42</v>
      </c>
      <c r="S9978" t="s">
        <v>42</v>
      </c>
      <c r="T9978" t="s">
        <v>183</v>
      </c>
      <c r="U9978" t="s">
        <v>42</v>
      </c>
      <c r="V9978" t="s">
        <v>42</v>
      </c>
      <c r="W9978" t="s">
        <v>23</v>
      </c>
      <c r="X9978" t="s">
        <v>53932</v>
      </c>
      <c r="Y9978" t="str">
        <f t="shared" ca="1" si="155"/>
        <v>NOK</v>
      </c>
    </row>
    <row r="9979" spans="1:25" x14ac:dyDescent="0.25">
      <c r="A9979" t="s">
        <v>23</v>
      </c>
      <c r="B9979" t="s">
        <v>53934</v>
      </c>
      <c r="C9979" t="s">
        <v>25</v>
      </c>
      <c r="D9979" t="s">
        <v>1172</v>
      </c>
      <c r="E9979" t="s">
        <v>424</v>
      </c>
      <c r="F9979" t="s">
        <v>42</v>
      </c>
      <c r="G9979" t="s">
        <v>42</v>
      </c>
      <c r="H9979" t="s">
        <v>30</v>
      </c>
      <c r="I9979" t="s">
        <v>3278</v>
      </c>
      <c r="J9979" t="e">
        <f>VLOOKUP(I9979,[1]!Tabela2[#All],2,0)</f>
        <v>#REF!</v>
      </c>
      <c r="K9979" t="s">
        <v>32</v>
      </c>
      <c r="L9979" t="s">
        <v>19104</v>
      </c>
      <c r="M9979" t="s">
        <v>53935</v>
      </c>
      <c r="N9979" t="s">
        <v>42</v>
      </c>
      <c r="O9979" t="s">
        <v>42</v>
      </c>
      <c r="P9979" t="s">
        <v>42</v>
      </c>
      <c r="Q9979" t="s">
        <v>42</v>
      </c>
      <c r="R9979" t="s">
        <v>42</v>
      </c>
      <c r="S9979" t="s">
        <v>42</v>
      </c>
      <c r="T9979" t="s">
        <v>183</v>
      </c>
      <c r="U9979" t="s">
        <v>42</v>
      </c>
      <c r="V9979" t="s">
        <v>42</v>
      </c>
      <c r="W9979" t="s">
        <v>23</v>
      </c>
      <c r="X9979" t="s">
        <v>19104</v>
      </c>
      <c r="Y9979" t="str">
        <f t="shared" ca="1" si="155"/>
        <v>NOK</v>
      </c>
    </row>
    <row r="9980" spans="1:25" x14ac:dyDescent="0.25">
      <c r="A9980" t="s">
        <v>23</v>
      </c>
      <c r="B9980" t="s">
        <v>53936</v>
      </c>
      <c r="C9980" t="s">
        <v>25</v>
      </c>
      <c r="D9980" t="s">
        <v>1172</v>
      </c>
      <c r="E9980" t="s">
        <v>424</v>
      </c>
      <c r="F9980" t="s">
        <v>42</v>
      </c>
      <c r="G9980" t="s">
        <v>42</v>
      </c>
      <c r="H9980" t="s">
        <v>30</v>
      </c>
      <c r="I9980" t="s">
        <v>1163</v>
      </c>
      <c r="J9980" t="e">
        <f>VLOOKUP(I9980,[1]!Tabela2[#All],2,0)</f>
        <v>#REF!</v>
      </c>
      <c r="K9980" t="s">
        <v>32</v>
      </c>
      <c r="L9980" t="s">
        <v>9750</v>
      </c>
      <c r="M9980" t="s">
        <v>53937</v>
      </c>
      <c r="N9980" t="s">
        <v>42</v>
      </c>
      <c r="O9980" t="s">
        <v>42</v>
      </c>
      <c r="P9980" t="s">
        <v>42</v>
      </c>
      <c r="Q9980" t="s">
        <v>42</v>
      </c>
      <c r="R9980" t="s">
        <v>42</v>
      </c>
      <c r="S9980" t="s">
        <v>42</v>
      </c>
      <c r="T9980" t="s">
        <v>183</v>
      </c>
      <c r="U9980" t="s">
        <v>42</v>
      </c>
      <c r="V9980" t="s">
        <v>42</v>
      </c>
      <c r="W9980" t="s">
        <v>23</v>
      </c>
      <c r="X9980" t="s">
        <v>9750</v>
      </c>
      <c r="Y9980" t="str">
        <f t="shared" ca="1" si="155"/>
        <v>NOK</v>
      </c>
    </row>
    <row r="9981" spans="1:25" x14ac:dyDescent="0.25">
      <c r="A9981" t="s">
        <v>23</v>
      </c>
      <c r="B9981" t="s">
        <v>53938</v>
      </c>
      <c r="C9981" t="s">
        <v>25</v>
      </c>
      <c r="D9981" t="s">
        <v>1172</v>
      </c>
      <c r="E9981" t="s">
        <v>27</v>
      </c>
      <c r="F9981" t="s">
        <v>42</v>
      </c>
      <c r="G9981" t="s">
        <v>42</v>
      </c>
      <c r="H9981" t="s">
        <v>30</v>
      </c>
      <c r="I9981" t="s">
        <v>1579</v>
      </c>
      <c r="J9981" t="e">
        <f>VLOOKUP(I9981,[1]!Tabela2[#All],2,0)</f>
        <v>#REF!</v>
      </c>
      <c r="K9981" t="s">
        <v>32</v>
      </c>
      <c r="L9981" t="s">
        <v>48196</v>
      </c>
      <c r="M9981" t="s">
        <v>53939</v>
      </c>
      <c r="N9981" t="s">
        <v>42</v>
      </c>
      <c r="O9981" t="s">
        <v>42</v>
      </c>
      <c r="P9981" t="s">
        <v>42</v>
      </c>
      <c r="Q9981" t="s">
        <v>42</v>
      </c>
      <c r="R9981" t="s">
        <v>42</v>
      </c>
      <c r="S9981" t="s">
        <v>42</v>
      </c>
      <c r="T9981" t="s">
        <v>183</v>
      </c>
      <c r="U9981" t="s">
        <v>42</v>
      </c>
      <c r="V9981" t="s">
        <v>42</v>
      </c>
      <c r="W9981" t="s">
        <v>23</v>
      </c>
      <c r="X9981" t="s">
        <v>48196</v>
      </c>
      <c r="Y9981" t="str">
        <f t="shared" ca="1" si="155"/>
        <v>NOK</v>
      </c>
    </row>
    <row r="9982" spans="1:25" x14ac:dyDescent="0.25">
      <c r="A9982" t="s">
        <v>23</v>
      </c>
      <c r="B9982" t="s">
        <v>53940</v>
      </c>
      <c r="C9982" t="s">
        <v>25</v>
      </c>
      <c r="D9982" t="s">
        <v>1172</v>
      </c>
      <c r="E9982" t="s">
        <v>424</v>
      </c>
      <c r="F9982" t="s">
        <v>42</v>
      </c>
      <c r="G9982" t="s">
        <v>42</v>
      </c>
      <c r="H9982" t="s">
        <v>30</v>
      </c>
      <c r="I9982" t="s">
        <v>6441</v>
      </c>
      <c r="J9982" t="e">
        <f>VLOOKUP(I9982,[1]!Tabela2[#All],2,0)</f>
        <v>#REF!</v>
      </c>
      <c r="K9982" t="s">
        <v>32</v>
      </c>
      <c r="L9982" t="s">
        <v>32630</v>
      </c>
      <c r="M9982" t="s">
        <v>53941</v>
      </c>
      <c r="N9982" t="s">
        <v>42</v>
      </c>
      <c r="O9982" t="s">
        <v>42</v>
      </c>
      <c r="P9982" t="s">
        <v>42</v>
      </c>
      <c r="Q9982" t="s">
        <v>42</v>
      </c>
      <c r="R9982" t="s">
        <v>42</v>
      </c>
      <c r="S9982" t="s">
        <v>42</v>
      </c>
      <c r="T9982" t="s">
        <v>183</v>
      </c>
      <c r="U9982" t="s">
        <v>42</v>
      </c>
      <c r="V9982" t="s">
        <v>42</v>
      </c>
      <c r="W9982" t="s">
        <v>23</v>
      </c>
      <c r="X9982" t="s">
        <v>32630</v>
      </c>
      <c r="Y9982" t="str">
        <f t="shared" ca="1" si="155"/>
        <v>NOK</v>
      </c>
    </row>
    <row r="9983" spans="1:25" x14ac:dyDescent="0.25">
      <c r="A9983" t="s">
        <v>23</v>
      </c>
      <c r="B9983" t="s">
        <v>53942</v>
      </c>
      <c r="C9983" t="s">
        <v>25</v>
      </c>
      <c r="D9983" t="s">
        <v>197</v>
      </c>
      <c r="E9983" t="s">
        <v>240</v>
      </c>
      <c r="F9983" t="s">
        <v>42</v>
      </c>
      <c r="G9983" t="s">
        <v>42</v>
      </c>
      <c r="H9983" t="s">
        <v>30</v>
      </c>
      <c r="I9983" t="s">
        <v>4011</v>
      </c>
      <c r="J9983" t="e">
        <f>VLOOKUP(I9983,[1]!Tabela2[#All],2,0)</f>
        <v>#REF!</v>
      </c>
      <c r="K9983" t="s">
        <v>32</v>
      </c>
      <c r="L9983" t="s">
        <v>49751</v>
      </c>
      <c r="M9983" t="s">
        <v>53943</v>
      </c>
      <c r="N9983" t="s">
        <v>42</v>
      </c>
      <c r="O9983" t="s">
        <v>42</v>
      </c>
      <c r="P9983" t="s">
        <v>42</v>
      </c>
      <c r="Q9983" t="s">
        <v>42</v>
      </c>
      <c r="R9983" t="s">
        <v>42</v>
      </c>
      <c r="S9983" t="s">
        <v>42</v>
      </c>
      <c r="T9983" t="s">
        <v>183</v>
      </c>
      <c r="U9983" t="s">
        <v>42</v>
      </c>
      <c r="V9983" t="s">
        <v>42</v>
      </c>
      <c r="W9983" t="s">
        <v>23</v>
      </c>
      <c r="X9983" t="s">
        <v>49751</v>
      </c>
      <c r="Y9983" t="str">
        <f t="shared" ca="1" si="155"/>
        <v>NOK</v>
      </c>
    </row>
    <row r="9984" spans="1:25" x14ac:dyDescent="0.25">
      <c r="A9984" t="s">
        <v>23</v>
      </c>
      <c r="B9984" t="s">
        <v>53944</v>
      </c>
      <c r="C9984" t="s">
        <v>25</v>
      </c>
      <c r="D9984" t="s">
        <v>1172</v>
      </c>
      <c r="E9984" t="s">
        <v>424</v>
      </c>
      <c r="F9984" t="s">
        <v>42</v>
      </c>
      <c r="G9984" t="s">
        <v>42</v>
      </c>
      <c r="H9984" t="s">
        <v>30</v>
      </c>
      <c r="I9984" t="s">
        <v>601</v>
      </c>
      <c r="J9984" t="e">
        <f>VLOOKUP(I9984,[1]!Tabela2[#All],2,0)</f>
        <v>#REF!</v>
      </c>
      <c r="K9984" t="s">
        <v>32</v>
      </c>
      <c r="L9984" t="s">
        <v>50091</v>
      </c>
      <c r="M9984" t="s">
        <v>53945</v>
      </c>
      <c r="N9984" t="s">
        <v>42</v>
      </c>
      <c r="O9984" t="s">
        <v>42</v>
      </c>
      <c r="P9984" t="s">
        <v>42</v>
      </c>
      <c r="Q9984" t="s">
        <v>42</v>
      </c>
      <c r="R9984" t="s">
        <v>42</v>
      </c>
      <c r="S9984" t="s">
        <v>42</v>
      </c>
      <c r="T9984" t="s">
        <v>183</v>
      </c>
      <c r="U9984" t="s">
        <v>42</v>
      </c>
      <c r="V9984" t="s">
        <v>42</v>
      </c>
      <c r="W9984" t="s">
        <v>23</v>
      </c>
      <c r="X9984" t="s">
        <v>50091</v>
      </c>
      <c r="Y9984" t="str">
        <f t="shared" ca="1" si="155"/>
        <v>NOK</v>
      </c>
    </row>
    <row r="9985" spans="1:25" x14ac:dyDescent="0.25">
      <c r="A9985" t="s">
        <v>23</v>
      </c>
      <c r="B9985" t="s">
        <v>53946</v>
      </c>
      <c r="C9985" t="s">
        <v>25</v>
      </c>
      <c r="D9985" t="s">
        <v>161</v>
      </c>
      <c r="E9985" t="s">
        <v>1018</v>
      </c>
      <c r="F9985" t="s">
        <v>42</v>
      </c>
      <c r="G9985" t="s">
        <v>42</v>
      </c>
      <c r="H9985" t="s">
        <v>30</v>
      </c>
      <c r="I9985" t="s">
        <v>1971</v>
      </c>
      <c r="J9985" t="e">
        <f>VLOOKUP(I9985,[1]!Tabela2[#All],2,0)</f>
        <v>#REF!</v>
      </c>
      <c r="K9985" t="s">
        <v>32</v>
      </c>
      <c r="L9985" t="s">
        <v>53947</v>
      </c>
      <c r="M9985" t="s">
        <v>53948</v>
      </c>
      <c r="N9985" t="s">
        <v>42</v>
      </c>
      <c r="O9985" t="s">
        <v>42</v>
      </c>
      <c r="P9985" t="s">
        <v>42</v>
      </c>
      <c r="Q9985" t="s">
        <v>42</v>
      </c>
      <c r="R9985" t="s">
        <v>42</v>
      </c>
      <c r="S9985" t="s">
        <v>42</v>
      </c>
      <c r="T9985" t="s">
        <v>183</v>
      </c>
      <c r="U9985" t="s">
        <v>42</v>
      </c>
      <c r="V9985" t="s">
        <v>42</v>
      </c>
      <c r="W9985" t="s">
        <v>23</v>
      </c>
      <c r="X9985" t="s">
        <v>53947</v>
      </c>
      <c r="Y9985" t="str">
        <f t="shared" ca="1" si="155"/>
        <v>NOK</v>
      </c>
    </row>
    <row r="9986" spans="1:25" x14ac:dyDescent="0.25">
      <c r="A9986" t="s">
        <v>23</v>
      </c>
      <c r="B9986" t="s">
        <v>53949</v>
      </c>
      <c r="C9986" t="s">
        <v>25</v>
      </c>
      <c r="D9986" t="s">
        <v>423</v>
      </c>
      <c r="E9986" t="s">
        <v>1107</v>
      </c>
      <c r="F9986" t="s">
        <v>42</v>
      </c>
      <c r="G9986" t="s">
        <v>42</v>
      </c>
      <c r="H9986" t="s">
        <v>30</v>
      </c>
      <c r="I9986" t="s">
        <v>5215</v>
      </c>
      <c r="J9986" t="e">
        <f>VLOOKUP(I9986,[1]!Tabela2[#All],2,0)</f>
        <v>#REF!</v>
      </c>
      <c r="K9986" t="s">
        <v>32</v>
      </c>
      <c r="L9986" t="s">
        <v>47874</v>
      </c>
      <c r="M9986" t="s">
        <v>53950</v>
      </c>
      <c r="N9986" t="s">
        <v>42</v>
      </c>
      <c r="O9986" t="s">
        <v>42</v>
      </c>
      <c r="P9986" t="s">
        <v>42</v>
      </c>
      <c r="Q9986" t="s">
        <v>42</v>
      </c>
      <c r="R9986" t="s">
        <v>42</v>
      </c>
      <c r="S9986" t="s">
        <v>42</v>
      </c>
      <c r="T9986" t="s">
        <v>183</v>
      </c>
      <c r="U9986" t="s">
        <v>42</v>
      </c>
      <c r="V9986" t="s">
        <v>42</v>
      </c>
      <c r="W9986" t="s">
        <v>23</v>
      </c>
      <c r="X9986" t="s">
        <v>47874</v>
      </c>
      <c r="Y9986" t="str">
        <f t="shared" ca="1" si="155"/>
        <v>NOK</v>
      </c>
    </row>
    <row r="9987" spans="1:25" x14ac:dyDescent="0.25">
      <c r="A9987" t="s">
        <v>23</v>
      </c>
      <c r="B9987" t="s">
        <v>53951</v>
      </c>
      <c r="C9987" t="s">
        <v>25</v>
      </c>
      <c r="D9987" t="s">
        <v>349</v>
      </c>
      <c r="E9987" t="s">
        <v>27</v>
      </c>
      <c r="F9987" t="s">
        <v>42</v>
      </c>
      <c r="G9987" t="s">
        <v>42</v>
      </c>
      <c r="H9987" t="s">
        <v>30</v>
      </c>
      <c r="I9987" t="s">
        <v>1008</v>
      </c>
      <c r="J9987" t="e">
        <f>VLOOKUP(I9987,[1]!Tabela2[#All],2,0)</f>
        <v>#REF!</v>
      </c>
      <c r="K9987" t="s">
        <v>32</v>
      </c>
      <c r="L9987" t="s">
        <v>53952</v>
      </c>
      <c r="M9987" t="s">
        <v>53953</v>
      </c>
      <c r="N9987" t="s">
        <v>42</v>
      </c>
      <c r="O9987" t="s">
        <v>42</v>
      </c>
      <c r="P9987" t="s">
        <v>42</v>
      </c>
      <c r="Q9987" t="s">
        <v>42</v>
      </c>
      <c r="R9987" t="s">
        <v>42</v>
      </c>
      <c r="S9987" t="s">
        <v>42</v>
      </c>
      <c r="T9987" t="s">
        <v>183</v>
      </c>
      <c r="U9987" t="s">
        <v>42</v>
      </c>
      <c r="V9987" t="s">
        <v>42</v>
      </c>
      <c r="W9987" t="s">
        <v>23</v>
      </c>
      <c r="X9987" t="s">
        <v>53952</v>
      </c>
      <c r="Y9987" t="str">
        <f t="shared" ref="Y9987:Y10050" ca="1" si="156">IF(AND(TEXT(M9987,"DD/MM/AA")*1=$AB$4,HOUR(M9987)=$AB$3),"OK","NOK")</f>
        <v>NOK</v>
      </c>
    </row>
    <row r="9988" spans="1:25" x14ac:dyDescent="0.25">
      <c r="A9988" t="s">
        <v>23</v>
      </c>
      <c r="B9988" t="s">
        <v>53954</v>
      </c>
      <c r="C9988" t="s">
        <v>25</v>
      </c>
      <c r="D9988" t="s">
        <v>98</v>
      </c>
      <c r="E9988" t="s">
        <v>5489</v>
      </c>
      <c r="F9988" t="s">
        <v>42</v>
      </c>
      <c r="G9988" t="s">
        <v>42</v>
      </c>
      <c r="H9988" t="s">
        <v>30</v>
      </c>
      <c r="I9988" t="s">
        <v>251</v>
      </c>
      <c r="J9988" t="e">
        <f>VLOOKUP(I9988,[1]!Tabela2[#All],2,0)</f>
        <v>#REF!</v>
      </c>
      <c r="K9988" t="s">
        <v>32</v>
      </c>
      <c r="L9988" t="s">
        <v>53955</v>
      </c>
      <c r="M9988" t="s">
        <v>53956</v>
      </c>
      <c r="N9988" t="s">
        <v>42</v>
      </c>
      <c r="O9988" t="s">
        <v>42</v>
      </c>
      <c r="P9988" t="s">
        <v>42</v>
      </c>
      <c r="Q9988" t="s">
        <v>42</v>
      </c>
      <c r="R9988" t="s">
        <v>42</v>
      </c>
      <c r="S9988" t="s">
        <v>42</v>
      </c>
      <c r="T9988" t="s">
        <v>183</v>
      </c>
      <c r="U9988" t="s">
        <v>42</v>
      </c>
      <c r="V9988" t="s">
        <v>42</v>
      </c>
      <c r="W9988" t="s">
        <v>23</v>
      </c>
      <c r="X9988" t="s">
        <v>53955</v>
      </c>
      <c r="Y9988" t="str">
        <f t="shared" ca="1" si="156"/>
        <v>NOK</v>
      </c>
    </row>
    <row r="9989" spans="1:25" x14ac:dyDescent="0.25">
      <c r="A9989" t="s">
        <v>23</v>
      </c>
      <c r="B9989" t="s">
        <v>53957</v>
      </c>
      <c r="C9989" t="s">
        <v>25</v>
      </c>
      <c r="D9989" t="s">
        <v>98</v>
      </c>
      <c r="E9989" t="s">
        <v>5489</v>
      </c>
      <c r="F9989" t="s">
        <v>42</v>
      </c>
      <c r="G9989" t="s">
        <v>42</v>
      </c>
      <c r="H9989" t="s">
        <v>30</v>
      </c>
      <c r="I9989" t="s">
        <v>3188</v>
      </c>
      <c r="J9989" t="e">
        <f>VLOOKUP(I9989,[1]!Tabela2[#All],2,0)</f>
        <v>#REF!</v>
      </c>
      <c r="K9989" t="s">
        <v>32</v>
      </c>
      <c r="L9989" t="s">
        <v>53958</v>
      </c>
      <c r="M9989" t="s">
        <v>53959</v>
      </c>
      <c r="N9989" t="s">
        <v>42</v>
      </c>
      <c r="O9989" t="s">
        <v>42</v>
      </c>
      <c r="P9989" t="s">
        <v>42</v>
      </c>
      <c r="Q9989" t="s">
        <v>42</v>
      </c>
      <c r="R9989" t="s">
        <v>42</v>
      </c>
      <c r="S9989" t="s">
        <v>42</v>
      </c>
      <c r="T9989" t="s">
        <v>183</v>
      </c>
      <c r="U9989" t="s">
        <v>42</v>
      </c>
      <c r="V9989" t="s">
        <v>42</v>
      </c>
      <c r="W9989" t="s">
        <v>23</v>
      </c>
      <c r="X9989" t="s">
        <v>53958</v>
      </c>
      <c r="Y9989" t="str">
        <f t="shared" ca="1" si="156"/>
        <v>NOK</v>
      </c>
    </row>
    <row r="9990" spans="1:25" x14ac:dyDescent="0.25">
      <c r="A9990" t="s">
        <v>23</v>
      </c>
      <c r="B9990" t="s">
        <v>53960</v>
      </c>
      <c r="C9990" t="s">
        <v>25</v>
      </c>
      <c r="D9990" t="s">
        <v>314</v>
      </c>
      <c r="E9990" t="s">
        <v>507</v>
      </c>
      <c r="F9990" t="s">
        <v>42</v>
      </c>
      <c r="G9990" t="s">
        <v>42</v>
      </c>
      <c r="H9990" t="s">
        <v>316</v>
      </c>
      <c r="I9990" t="s">
        <v>150</v>
      </c>
      <c r="J9990" t="e">
        <f>VLOOKUP(I9990,[1]!Tabela2[#All],2,0)</f>
        <v>#REF!</v>
      </c>
      <c r="K9990" t="s">
        <v>151</v>
      </c>
      <c r="L9990" t="s">
        <v>53961</v>
      </c>
      <c r="M9990" t="s">
        <v>53962</v>
      </c>
      <c r="N9990" t="s">
        <v>42</v>
      </c>
      <c r="O9990" t="s">
        <v>42</v>
      </c>
      <c r="P9990" t="s">
        <v>42</v>
      </c>
      <c r="Q9990" t="s">
        <v>42</v>
      </c>
      <c r="R9990" t="s">
        <v>42</v>
      </c>
      <c r="S9990" t="s">
        <v>42</v>
      </c>
      <c r="T9990" t="s">
        <v>183</v>
      </c>
      <c r="U9990" t="s">
        <v>42</v>
      </c>
      <c r="V9990" t="s">
        <v>42</v>
      </c>
      <c r="W9990" t="s">
        <v>23</v>
      </c>
      <c r="X9990" t="s">
        <v>53961</v>
      </c>
      <c r="Y9990" t="str">
        <f t="shared" ca="1" si="156"/>
        <v>NOK</v>
      </c>
    </row>
    <row r="9991" spans="1:25" x14ac:dyDescent="0.25">
      <c r="A9991" t="s">
        <v>23</v>
      </c>
      <c r="B9991" t="s">
        <v>53963</v>
      </c>
      <c r="C9991" t="s">
        <v>25</v>
      </c>
      <c r="D9991" t="s">
        <v>423</v>
      </c>
      <c r="E9991" t="s">
        <v>1278</v>
      </c>
      <c r="F9991" t="s">
        <v>42</v>
      </c>
      <c r="G9991" t="s">
        <v>42</v>
      </c>
      <c r="H9991" t="s">
        <v>30</v>
      </c>
      <c r="I9991" t="s">
        <v>100</v>
      </c>
      <c r="J9991" t="e">
        <f>VLOOKUP(I9991,[1]!Tabela2[#All],2,0)</f>
        <v>#REF!</v>
      </c>
      <c r="K9991" t="s">
        <v>32</v>
      </c>
      <c r="L9991" t="s">
        <v>53964</v>
      </c>
      <c r="M9991" t="s">
        <v>53965</v>
      </c>
      <c r="N9991" t="s">
        <v>42</v>
      </c>
      <c r="O9991" t="s">
        <v>42</v>
      </c>
      <c r="P9991" t="s">
        <v>42</v>
      </c>
      <c r="Q9991" t="s">
        <v>42</v>
      </c>
      <c r="R9991" t="s">
        <v>42</v>
      </c>
      <c r="S9991" t="s">
        <v>42</v>
      </c>
      <c r="T9991" t="s">
        <v>183</v>
      </c>
      <c r="U9991" t="s">
        <v>42</v>
      </c>
      <c r="V9991" t="s">
        <v>42</v>
      </c>
      <c r="W9991" t="s">
        <v>23</v>
      </c>
      <c r="X9991" t="s">
        <v>53964</v>
      </c>
      <c r="Y9991" t="str">
        <f t="shared" ca="1" si="156"/>
        <v>NOK</v>
      </c>
    </row>
    <row r="9992" spans="1:25" x14ac:dyDescent="0.25">
      <c r="A9992" t="s">
        <v>23</v>
      </c>
      <c r="B9992" t="s">
        <v>53966</v>
      </c>
      <c r="C9992" t="s">
        <v>25</v>
      </c>
      <c r="D9992" t="s">
        <v>423</v>
      </c>
      <c r="E9992" t="s">
        <v>1278</v>
      </c>
      <c r="F9992" t="s">
        <v>42</v>
      </c>
      <c r="G9992" t="s">
        <v>42</v>
      </c>
      <c r="H9992" t="s">
        <v>30</v>
      </c>
      <c r="I9992" t="s">
        <v>1126</v>
      </c>
      <c r="J9992" t="e">
        <f>VLOOKUP(I9992,[1]!Tabela2[#All],2,0)</f>
        <v>#REF!</v>
      </c>
      <c r="K9992" t="s">
        <v>32</v>
      </c>
      <c r="L9992" t="s">
        <v>53967</v>
      </c>
      <c r="M9992" t="s">
        <v>53968</v>
      </c>
      <c r="N9992" t="s">
        <v>42</v>
      </c>
      <c r="O9992" t="s">
        <v>42</v>
      </c>
      <c r="P9992" t="s">
        <v>42</v>
      </c>
      <c r="Q9992" t="s">
        <v>42</v>
      </c>
      <c r="R9992" t="s">
        <v>42</v>
      </c>
      <c r="S9992" t="s">
        <v>42</v>
      </c>
      <c r="T9992" t="s">
        <v>183</v>
      </c>
      <c r="U9992" t="s">
        <v>42</v>
      </c>
      <c r="V9992" t="s">
        <v>42</v>
      </c>
      <c r="W9992" t="s">
        <v>23</v>
      </c>
      <c r="X9992" t="s">
        <v>53967</v>
      </c>
      <c r="Y9992" t="str">
        <f t="shared" ca="1" si="156"/>
        <v>NOK</v>
      </c>
    </row>
    <row r="9993" spans="1:25" x14ac:dyDescent="0.25">
      <c r="A9993" t="s">
        <v>23</v>
      </c>
      <c r="B9993" t="s">
        <v>53969</v>
      </c>
      <c r="C9993" t="s">
        <v>25</v>
      </c>
      <c r="D9993" t="s">
        <v>423</v>
      </c>
      <c r="E9993" t="s">
        <v>1278</v>
      </c>
      <c r="F9993" t="s">
        <v>42</v>
      </c>
      <c r="G9993" t="s">
        <v>42</v>
      </c>
      <c r="H9993" t="s">
        <v>30</v>
      </c>
      <c r="I9993" t="s">
        <v>446</v>
      </c>
      <c r="J9993" t="e">
        <f>VLOOKUP(I9993,[1]!Tabela2[#All],2,0)</f>
        <v>#REF!</v>
      </c>
      <c r="K9993" t="s">
        <v>32</v>
      </c>
      <c r="L9993" t="s">
        <v>53970</v>
      </c>
      <c r="M9993" t="s">
        <v>53971</v>
      </c>
      <c r="N9993" t="s">
        <v>42</v>
      </c>
      <c r="O9993" t="s">
        <v>42</v>
      </c>
      <c r="P9993" t="s">
        <v>42</v>
      </c>
      <c r="Q9993" t="s">
        <v>42</v>
      </c>
      <c r="R9993" t="s">
        <v>42</v>
      </c>
      <c r="S9993" t="s">
        <v>42</v>
      </c>
      <c r="T9993" t="s">
        <v>183</v>
      </c>
      <c r="U9993" t="s">
        <v>42</v>
      </c>
      <c r="V9993" t="s">
        <v>42</v>
      </c>
      <c r="W9993" t="s">
        <v>23</v>
      </c>
      <c r="X9993" t="s">
        <v>53970</v>
      </c>
      <c r="Y9993" t="str">
        <f t="shared" ca="1" si="156"/>
        <v>NOK</v>
      </c>
    </row>
    <row r="9994" spans="1:25" x14ac:dyDescent="0.25">
      <c r="A9994" t="s">
        <v>23</v>
      </c>
      <c r="B9994" t="s">
        <v>53972</v>
      </c>
      <c r="C9994" t="s">
        <v>25</v>
      </c>
      <c r="D9994" t="s">
        <v>98</v>
      </c>
      <c r="E9994" t="s">
        <v>5489</v>
      </c>
      <c r="F9994" t="s">
        <v>42</v>
      </c>
      <c r="G9994" t="s">
        <v>42</v>
      </c>
      <c r="H9994" t="s">
        <v>30</v>
      </c>
      <c r="I9994" t="s">
        <v>3179</v>
      </c>
      <c r="J9994" t="e">
        <f>VLOOKUP(I9994,[1]!Tabela2[#All],2,0)</f>
        <v>#REF!</v>
      </c>
      <c r="K9994" t="s">
        <v>32</v>
      </c>
      <c r="L9994" t="s">
        <v>53973</v>
      </c>
      <c r="M9994" t="s">
        <v>53974</v>
      </c>
      <c r="N9994" t="s">
        <v>42</v>
      </c>
      <c r="O9994" t="s">
        <v>42</v>
      </c>
      <c r="P9994" t="s">
        <v>42</v>
      </c>
      <c r="Q9994" t="s">
        <v>42</v>
      </c>
      <c r="R9994" t="s">
        <v>42</v>
      </c>
      <c r="S9994" t="s">
        <v>42</v>
      </c>
      <c r="T9994" t="s">
        <v>183</v>
      </c>
      <c r="U9994" t="s">
        <v>42</v>
      </c>
      <c r="V9994" t="s">
        <v>42</v>
      </c>
      <c r="W9994" t="s">
        <v>23</v>
      </c>
      <c r="X9994" t="s">
        <v>53973</v>
      </c>
      <c r="Y9994" t="str">
        <f t="shared" ca="1" si="156"/>
        <v>NOK</v>
      </c>
    </row>
    <row r="9995" spans="1:25" x14ac:dyDescent="0.25">
      <c r="A9995" t="s">
        <v>23</v>
      </c>
      <c r="B9995" t="s">
        <v>53975</v>
      </c>
      <c r="C9995" t="s">
        <v>25</v>
      </c>
      <c r="D9995" t="s">
        <v>98</v>
      </c>
      <c r="E9995" t="s">
        <v>5489</v>
      </c>
      <c r="F9995" t="s">
        <v>42</v>
      </c>
      <c r="G9995" t="s">
        <v>42</v>
      </c>
      <c r="H9995" t="s">
        <v>30</v>
      </c>
      <c r="I9995" t="s">
        <v>3117</v>
      </c>
      <c r="J9995" t="e">
        <f>VLOOKUP(I9995,[1]!Tabela2[#All],2,0)</f>
        <v>#REF!</v>
      </c>
      <c r="K9995" t="s">
        <v>32</v>
      </c>
      <c r="L9995" t="s">
        <v>53976</v>
      </c>
      <c r="M9995" t="s">
        <v>53977</v>
      </c>
      <c r="N9995" t="s">
        <v>42</v>
      </c>
      <c r="O9995" t="s">
        <v>42</v>
      </c>
      <c r="P9995" t="s">
        <v>42</v>
      </c>
      <c r="Q9995" t="s">
        <v>42</v>
      </c>
      <c r="R9995" t="s">
        <v>42</v>
      </c>
      <c r="S9995" t="s">
        <v>42</v>
      </c>
      <c r="T9995" t="s">
        <v>183</v>
      </c>
      <c r="U9995" t="s">
        <v>42</v>
      </c>
      <c r="V9995" t="s">
        <v>42</v>
      </c>
      <c r="W9995" t="s">
        <v>23</v>
      </c>
      <c r="X9995" t="s">
        <v>53976</v>
      </c>
      <c r="Y9995" t="str">
        <f t="shared" ca="1" si="156"/>
        <v>NOK</v>
      </c>
    </row>
    <row r="9996" spans="1:25" x14ac:dyDescent="0.25">
      <c r="A9996" t="s">
        <v>23</v>
      </c>
      <c r="B9996" t="s">
        <v>53978</v>
      </c>
      <c r="C9996" t="s">
        <v>25</v>
      </c>
      <c r="D9996" t="s">
        <v>98</v>
      </c>
      <c r="E9996" t="s">
        <v>5489</v>
      </c>
      <c r="F9996" t="s">
        <v>42</v>
      </c>
      <c r="G9996" t="s">
        <v>42</v>
      </c>
      <c r="H9996" t="s">
        <v>30</v>
      </c>
      <c r="I9996" t="s">
        <v>4197</v>
      </c>
      <c r="J9996" t="e">
        <f>VLOOKUP(I9996,[1]!Tabela2[#All],2,0)</f>
        <v>#REF!</v>
      </c>
      <c r="K9996" t="s">
        <v>32</v>
      </c>
      <c r="L9996" t="s">
        <v>53979</v>
      </c>
      <c r="M9996" t="s">
        <v>53980</v>
      </c>
      <c r="N9996" t="s">
        <v>42</v>
      </c>
      <c r="O9996" t="s">
        <v>42</v>
      </c>
      <c r="P9996" t="s">
        <v>42</v>
      </c>
      <c r="Q9996" t="s">
        <v>42</v>
      </c>
      <c r="R9996" t="s">
        <v>42</v>
      </c>
      <c r="S9996" t="s">
        <v>42</v>
      </c>
      <c r="T9996" t="s">
        <v>183</v>
      </c>
      <c r="U9996" t="s">
        <v>42</v>
      </c>
      <c r="V9996" t="s">
        <v>42</v>
      </c>
      <c r="W9996" t="s">
        <v>23</v>
      </c>
      <c r="X9996" t="s">
        <v>53979</v>
      </c>
      <c r="Y9996" t="str">
        <f t="shared" ca="1" si="156"/>
        <v>NOK</v>
      </c>
    </row>
    <row r="9997" spans="1:25" x14ac:dyDescent="0.25">
      <c r="A9997" t="s">
        <v>23</v>
      </c>
      <c r="B9997" t="s">
        <v>53981</v>
      </c>
      <c r="C9997" t="s">
        <v>25</v>
      </c>
      <c r="D9997" t="s">
        <v>423</v>
      </c>
      <c r="E9997" t="s">
        <v>45</v>
      </c>
      <c r="F9997" t="s">
        <v>42</v>
      </c>
      <c r="G9997" t="s">
        <v>42</v>
      </c>
      <c r="H9997" t="s">
        <v>30</v>
      </c>
      <c r="I9997" t="s">
        <v>9036</v>
      </c>
      <c r="J9997" t="e">
        <f>VLOOKUP(I9997,[1]!Tabela2[#All],2,0)</f>
        <v>#REF!</v>
      </c>
      <c r="K9997" t="s">
        <v>32</v>
      </c>
      <c r="L9997" t="s">
        <v>53982</v>
      </c>
      <c r="M9997" t="s">
        <v>53983</v>
      </c>
      <c r="N9997" t="s">
        <v>42</v>
      </c>
      <c r="O9997" t="s">
        <v>42</v>
      </c>
      <c r="P9997" t="s">
        <v>42</v>
      </c>
      <c r="Q9997" t="s">
        <v>42</v>
      </c>
      <c r="R9997" t="s">
        <v>42</v>
      </c>
      <c r="S9997" t="s">
        <v>42</v>
      </c>
      <c r="T9997" t="s">
        <v>183</v>
      </c>
      <c r="U9997" t="s">
        <v>42</v>
      </c>
      <c r="V9997" t="s">
        <v>42</v>
      </c>
      <c r="W9997" t="s">
        <v>23</v>
      </c>
      <c r="X9997" t="s">
        <v>53982</v>
      </c>
      <c r="Y9997" t="str">
        <f t="shared" ca="1" si="156"/>
        <v>NOK</v>
      </c>
    </row>
    <row r="9998" spans="1:25" x14ac:dyDescent="0.25">
      <c r="A9998" t="s">
        <v>23</v>
      </c>
      <c r="B9998" t="s">
        <v>53984</v>
      </c>
      <c r="C9998" t="s">
        <v>25</v>
      </c>
      <c r="D9998" t="s">
        <v>423</v>
      </c>
      <c r="E9998" t="s">
        <v>45</v>
      </c>
      <c r="F9998" t="s">
        <v>42</v>
      </c>
      <c r="G9998" t="s">
        <v>42</v>
      </c>
      <c r="H9998" t="s">
        <v>30</v>
      </c>
      <c r="I9998" t="s">
        <v>5148</v>
      </c>
      <c r="J9998" t="e">
        <f>VLOOKUP(I9998,[1]!Tabela2[#All],2,0)</f>
        <v>#REF!</v>
      </c>
      <c r="K9998" t="s">
        <v>32</v>
      </c>
      <c r="L9998" t="s">
        <v>53985</v>
      </c>
      <c r="M9998" t="s">
        <v>53986</v>
      </c>
      <c r="N9998" t="s">
        <v>42</v>
      </c>
      <c r="O9998" t="s">
        <v>42</v>
      </c>
      <c r="P9998" t="s">
        <v>42</v>
      </c>
      <c r="Q9998" t="s">
        <v>42</v>
      </c>
      <c r="R9998" t="s">
        <v>42</v>
      </c>
      <c r="S9998" t="s">
        <v>42</v>
      </c>
      <c r="T9998" t="s">
        <v>183</v>
      </c>
      <c r="U9998" t="s">
        <v>42</v>
      </c>
      <c r="V9998" t="s">
        <v>42</v>
      </c>
      <c r="W9998" t="s">
        <v>23</v>
      </c>
      <c r="X9998" t="s">
        <v>53985</v>
      </c>
      <c r="Y9998" t="str">
        <f t="shared" ca="1" si="156"/>
        <v>NOK</v>
      </c>
    </row>
    <row r="9999" spans="1:25" x14ac:dyDescent="0.25">
      <c r="A9999" t="s">
        <v>23</v>
      </c>
      <c r="B9999" t="s">
        <v>53987</v>
      </c>
      <c r="C9999" t="s">
        <v>25</v>
      </c>
      <c r="D9999" t="s">
        <v>137</v>
      </c>
      <c r="E9999" t="s">
        <v>681</v>
      </c>
      <c r="F9999" t="s">
        <v>42</v>
      </c>
      <c r="G9999" t="s">
        <v>42</v>
      </c>
      <c r="H9999" t="s">
        <v>30</v>
      </c>
      <c r="I9999" t="s">
        <v>2094</v>
      </c>
      <c r="J9999" t="e">
        <f>VLOOKUP(I9999,[1]!Tabela2[#All],2,0)</f>
        <v>#REF!</v>
      </c>
      <c r="K9999" t="s">
        <v>32</v>
      </c>
      <c r="L9999" t="s">
        <v>53988</v>
      </c>
      <c r="M9999" t="s">
        <v>53989</v>
      </c>
      <c r="N9999" t="s">
        <v>42</v>
      </c>
      <c r="O9999" t="s">
        <v>42</v>
      </c>
      <c r="P9999" t="s">
        <v>42</v>
      </c>
      <c r="Q9999" t="s">
        <v>42</v>
      </c>
      <c r="R9999" t="s">
        <v>42</v>
      </c>
      <c r="S9999" t="s">
        <v>42</v>
      </c>
      <c r="T9999" t="s">
        <v>183</v>
      </c>
      <c r="U9999" t="s">
        <v>42</v>
      </c>
      <c r="V9999" t="s">
        <v>42</v>
      </c>
      <c r="W9999" t="s">
        <v>23</v>
      </c>
      <c r="X9999" t="s">
        <v>53988</v>
      </c>
      <c r="Y9999" t="str">
        <f t="shared" ca="1" si="156"/>
        <v>NOK</v>
      </c>
    </row>
    <row r="10000" spans="1:25" x14ac:dyDescent="0.25">
      <c r="A10000" t="s">
        <v>23</v>
      </c>
      <c r="B10000" t="s">
        <v>53990</v>
      </c>
      <c r="C10000" t="s">
        <v>25</v>
      </c>
      <c r="D10000" t="s">
        <v>197</v>
      </c>
      <c r="E10000" t="s">
        <v>652</v>
      </c>
      <c r="F10000" t="s">
        <v>42</v>
      </c>
      <c r="G10000" t="s">
        <v>42</v>
      </c>
      <c r="H10000" t="s">
        <v>30</v>
      </c>
      <c r="I10000" t="s">
        <v>282</v>
      </c>
      <c r="J10000" t="e">
        <f>VLOOKUP(I10000,[1]!Tabela2[#All],2,0)</f>
        <v>#REF!</v>
      </c>
      <c r="K10000" t="s">
        <v>32</v>
      </c>
      <c r="L10000" t="s">
        <v>53991</v>
      </c>
      <c r="M10000" t="s">
        <v>53992</v>
      </c>
      <c r="N10000" t="s">
        <v>42</v>
      </c>
      <c r="O10000" t="s">
        <v>42</v>
      </c>
      <c r="P10000" t="s">
        <v>42</v>
      </c>
      <c r="Q10000" t="s">
        <v>42</v>
      </c>
      <c r="R10000" t="s">
        <v>42</v>
      </c>
      <c r="S10000" t="s">
        <v>42</v>
      </c>
      <c r="T10000" t="s">
        <v>183</v>
      </c>
      <c r="U10000" t="s">
        <v>42</v>
      </c>
      <c r="V10000" t="s">
        <v>42</v>
      </c>
      <c r="W10000" t="s">
        <v>23</v>
      </c>
      <c r="X10000" t="s">
        <v>53991</v>
      </c>
      <c r="Y10000" t="str">
        <f t="shared" ca="1" si="156"/>
        <v>NOK</v>
      </c>
    </row>
    <row r="10001" spans="1:25" x14ac:dyDescent="0.25">
      <c r="A10001" t="s">
        <v>23</v>
      </c>
      <c r="B10001" t="s">
        <v>53993</v>
      </c>
      <c r="C10001" t="s">
        <v>25</v>
      </c>
      <c r="D10001" t="s">
        <v>423</v>
      </c>
      <c r="E10001" t="s">
        <v>1278</v>
      </c>
      <c r="F10001" t="s">
        <v>42</v>
      </c>
      <c r="G10001" t="s">
        <v>42</v>
      </c>
      <c r="H10001" t="s">
        <v>30</v>
      </c>
      <c r="I10001" t="s">
        <v>109</v>
      </c>
      <c r="J10001" t="e">
        <f>VLOOKUP(I10001,[1]!Tabela2[#All],2,0)</f>
        <v>#REF!</v>
      </c>
      <c r="K10001" t="s">
        <v>32</v>
      </c>
      <c r="L10001" t="s">
        <v>53994</v>
      </c>
      <c r="M10001" t="s">
        <v>53995</v>
      </c>
      <c r="N10001" t="s">
        <v>42</v>
      </c>
      <c r="O10001" t="s">
        <v>42</v>
      </c>
      <c r="P10001" t="s">
        <v>42</v>
      </c>
      <c r="Q10001" t="s">
        <v>42</v>
      </c>
      <c r="R10001" t="s">
        <v>42</v>
      </c>
      <c r="S10001" t="s">
        <v>42</v>
      </c>
      <c r="T10001" t="s">
        <v>183</v>
      </c>
      <c r="U10001" t="s">
        <v>42</v>
      </c>
      <c r="V10001" t="s">
        <v>42</v>
      </c>
      <c r="W10001" t="s">
        <v>23</v>
      </c>
      <c r="X10001" t="s">
        <v>53994</v>
      </c>
      <c r="Y10001" t="str">
        <f t="shared" ca="1" si="156"/>
        <v>NOK</v>
      </c>
    </row>
    <row r="10002" spans="1:25" x14ac:dyDescent="0.25">
      <c r="A10002" t="s">
        <v>23</v>
      </c>
      <c r="B10002" t="s">
        <v>53996</v>
      </c>
      <c r="C10002" t="s">
        <v>25</v>
      </c>
      <c r="D10002" t="s">
        <v>423</v>
      </c>
      <c r="E10002" t="s">
        <v>1278</v>
      </c>
      <c r="F10002" t="s">
        <v>42</v>
      </c>
      <c r="G10002" t="s">
        <v>42</v>
      </c>
      <c r="H10002" t="s">
        <v>30</v>
      </c>
      <c r="I10002" t="s">
        <v>2424</v>
      </c>
      <c r="J10002" t="e">
        <f>VLOOKUP(I10002,[1]!Tabela2[#All],2,0)</f>
        <v>#REF!</v>
      </c>
      <c r="K10002" t="s">
        <v>32</v>
      </c>
      <c r="L10002" t="s">
        <v>53997</v>
      </c>
      <c r="M10002" t="s">
        <v>53998</v>
      </c>
      <c r="N10002" t="s">
        <v>42</v>
      </c>
      <c r="O10002" t="s">
        <v>42</v>
      </c>
      <c r="P10002" t="s">
        <v>42</v>
      </c>
      <c r="Q10002" t="s">
        <v>42</v>
      </c>
      <c r="R10002" t="s">
        <v>42</v>
      </c>
      <c r="S10002" t="s">
        <v>42</v>
      </c>
      <c r="T10002" t="s">
        <v>183</v>
      </c>
      <c r="U10002" t="s">
        <v>42</v>
      </c>
      <c r="V10002" t="s">
        <v>42</v>
      </c>
      <c r="W10002" t="s">
        <v>23</v>
      </c>
      <c r="X10002" t="s">
        <v>53997</v>
      </c>
      <c r="Y10002" t="str">
        <f t="shared" ca="1" si="156"/>
        <v>NOK</v>
      </c>
    </row>
    <row r="10003" spans="1:25" x14ac:dyDescent="0.25">
      <c r="A10003" t="s">
        <v>23</v>
      </c>
      <c r="B10003" t="s">
        <v>53999</v>
      </c>
      <c r="C10003" t="s">
        <v>25</v>
      </c>
      <c r="D10003" t="s">
        <v>423</v>
      </c>
      <c r="E10003" t="s">
        <v>1278</v>
      </c>
      <c r="F10003" t="s">
        <v>42</v>
      </c>
      <c r="G10003" t="s">
        <v>42</v>
      </c>
      <c r="H10003" t="s">
        <v>30</v>
      </c>
      <c r="I10003" t="s">
        <v>867</v>
      </c>
      <c r="J10003" t="e">
        <f>VLOOKUP(I10003,[1]!Tabela2[#All],2,0)</f>
        <v>#REF!</v>
      </c>
      <c r="K10003" t="s">
        <v>32</v>
      </c>
      <c r="L10003" t="s">
        <v>54000</v>
      </c>
      <c r="M10003" t="s">
        <v>54001</v>
      </c>
      <c r="N10003" t="s">
        <v>42</v>
      </c>
      <c r="O10003" t="s">
        <v>42</v>
      </c>
      <c r="P10003" t="s">
        <v>42</v>
      </c>
      <c r="Q10003" t="s">
        <v>42</v>
      </c>
      <c r="R10003" t="s">
        <v>42</v>
      </c>
      <c r="S10003" t="s">
        <v>42</v>
      </c>
      <c r="T10003" t="s">
        <v>183</v>
      </c>
      <c r="U10003" t="s">
        <v>42</v>
      </c>
      <c r="V10003" t="s">
        <v>42</v>
      </c>
      <c r="W10003" t="s">
        <v>23</v>
      </c>
      <c r="X10003" t="s">
        <v>54000</v>
      </c>
      <c r="Y10003" t="str">
        <f t="shared" ca="1" si="156"/>
        <v>NOK</v>
      </c>
    </row>
    <row r="10004" spans="1:25" x14ac:dyDescent="0.25">
      <c r="A10004" t="s">
        <v>23</v>
      </c>
      <c r="B10004" t="s">
        <v>54002</v>
      </c>
      <c r="C10004" t="s">
        <v>25</v>
      </c>
      <c r="D10004" t="s">
        <v>423</v>
      </c>
      <c r="E10004" t="s">
        <v>1278</v>
      </c>
      <c r="F10004" t="s">
        <v>42</v>
      </c>
      <c r="G10004" t="s">
        <v>42</v>
      </c>
      <c r="H10004" t="s">
        <v>30</v>
      </c>
      <c r="I10004" t="s">
        <v>1767</v>
      </c>
      <c r="J10004" t="e">
        <f>VLOOKUP(I10004,[1]!Tabela2[#All],2,0)</f>
        <v>#REF!</v>
      </c>
      <c r="K10004" t="s">
        <v>32</v>
      </c>
      <c r="L10004" t="s">
        <v>54003</v>
      </c>
      <c r="M10004" t="s">
        <v>54004</v>
      </c>
      <c r="N10004" t="s">
        <v>42</v>
      </c>
      <c r="O10004" t="s">
        <v>42</v>
      </c>
      <c r="P10004" t="s">
        <v>42</v>
      </c>
      <c r="Q10004" t="s">
        <v>42</v>
      </c>
      <c r="R10004" t="s">
        <v>42</v>
      </c>
      <c r="S10004" t="s">
        <v>42</v>
      </c>
      <c r="T10004" t="s">
        <v>183</v>
      </c>
      <c r="U10004" t="s">
        <v>42</v>
      </c>
      <c r="V10004" t="s">
        <v>42</v>
      </c>
      <c r="W10004" t="s">
        <v>23</v>
      </c>
      <c r="X10004" t="s">
        <v>54003</v>
      </c>
      <c r="Y10004" t="str">
        <f t="shared" ca="1" si="156"/>
        <v>NOK</v>
      </c>
    </row>
    <row r="10005" spans="1:25" x14ac:dyDescent="0.25">
      <c r="A10005" t="s">
        <v>23</v>
      </c>
      <c r="B10005" t="s">
        <v>54005</v>
      </c>
      <c r="C10005" t="s">
        <v>25</v>
      </c>
      <c r="D10005" t="s">
        <v>423</v>
      </c>
      <c r="E10005" t="s">
        <v>1278</v>
      </c>
      <c r="F10005" t="s">
        <v>42</v>
      </c>
      <c r="G10005" t="s">
        <v>42</v>
      </c>
      <c r="H10005" t="s">
        <v>30</v>
      </c>
      <c r="I10005" t="s">
        <v>2969</v>
      </c>
      <c r="J10005" t="e">
        <f>VLOOKUP(I10005,[1]!Tabela2[#All],2,0)</f>
        <v>#REF!</v>
      </c>
      <c r="K10005" t="s">
        <v>32</v>
      </c>
      <c r="L10005" t="s">
        <v>54006</v>
      </c>
      <c r="M10005" t="s">
        <v>54007</v>
      </c>
      <c r="N10005" t="s">
        <v>42</v>
      </c>
      <c r="O10005" t="s">
        <v>42</v>
      </c>
      <c r="P10005" t="s">
        <v>42</v>
      </c>
      <c r="Q10005" t="s">
        <v>42</v>
      </c>
      <c r="R10005" t="s">
        <v>42</v>
      </c>
      <c r="S10005" t="s">
        <v>42</v>
      </c>
      <c r="T10005" t="s">
        <v>183</v>
      </c>
      <c r="U10005" t="s">
        <v>42</v>
      </c>
      <c r="V10005" t="s">
        <v>42</v>
      </c>
      <c r="W10005" t="s">
        <v>23</v>
      </c>
      <c r="X10005" t="s">
        <v>54006</v>
      </c>
      <c r="Y10005" t="str">
        <f t="shared" ca="1" si="156"/>
        <v>NOK</v>
      </c>
    </row>
    <row r="10006" spans="1:25" x14ac:dyDescent="0.25">
      <c r="A10006" t="s">
        <v>23</v>
      </c>
      <c r="B10006" t="s">
        <v>54008</v>
      </c>
      <c r="C10006" t="s">
        <v>25</v>
      </c>
      <c r="D10006" t="s">
        <v>403</v>
      </c>
      <c r="E10006" t="s">
        <v>304</v>
      </c>
      <c r="F10006" t="s">
        <v>42</v>
      </c>
      <c r="G10006" t="s">
        <v>42</v>
      </c>
      <c r="H10006" t="s">
        <v>30</v>
      </c>
      <c r="I10006" t="s">
        <v>5233</v>
      </c>
      <c r="J10006" t="e">
        <f>VLOOKUP(I10006,[1]!Tabela2[#All],2,0)</f>
        <v>#REF!</v>
      </c>
      <c r="K10006" t="s">
        <v>32</v>
      </c>
      <c r="L10006" t="s">
        <v>54009</v>
      </c>
      <c r="M10006" t="s">
        <v>54010</v>
      </c>
      <c r="N10006" t="s">
        <v>42</v>
      </c>
      <c r="O10006" t="s">
        <v>42</v>
      </c>
      <c r="P10006" t="s">
        <v>42</v>
      </c>
      <c r="Q10006" t="s">
        <v>42</v>
      </c>
      <c r="R10006" t="s">
        <v>42</v>
      </c>
      <c r="S10006" t="s">
        <v>42</v>
      </c>
      <c r="T10006" t="s">
        <v>183</v>
      </c>
      <c r="U10006" t="s">
        <v>42</v>
      </c>
      <c r="V10006" t="s">
        <v>42</v>
      </c>
      <c r="W10006" t="s">
        <v>23</v>
      </c>
      <c r="X10006" t="s">
        <v>54009</v>
      </c>
      <c r="Y10006" t="str">
        <f t="shared" ca="1" si="156"/>
        <v>NOK</v>
      </c>
    </row>
    <row r="10007" spans="1:25" x14ac:dyDescent="0.25">
      <c r="A10007" t="s">
        <v>23</v>
      </c>
      <c r="B10007" t="s">
        <v>54011</v>
      </c>
      <c r="C10007" t="s">
        <v>25</v>
      </c>
      <c r="D10007" t="s">
        <v>423</v>
      </c>
      <c r="E10007" t="s">
        <v>1278</v>
      </c>
      <c r="F10007" t="s">
        <v>42</v>
      </c>
      <c r="G10007" t="s">
        <v>42</v>
      </c>
      <c r="H10007" t="s">
        <v>30</v>
      </c>
      <c r="I10007" t="s">
        <v>712</v>
      </c>
      <c r="J10007" t="e">
        <f>VLOOKUP(I10007,[1]!Tabela2[#All],2,0)</f>
        <v>#REF!</v>
      </c>
      <c r="K10007" t="s">
        <v>32</v>
      </c>
      <c r="L10007" t="s">
        <v>54012</v>
      </c>
      <c r="M10007" t="s">
        <v>54013</v>
      </c>
      <c r="N10007" t="s">
        <v>42</v>
      </c>
      <c r="O10007" t="s">
        <v>42</v>
      </c>
      <c r="P10007" t="s">
        <v>42</v>
      </c>
      <c r="Q10007" t="s">
        <v>42</v>
      </c>
      <c r="R10007" t="s">
        <v>42</v>
      </c>
      <c r="S10007" t="s">
        <v>42</v>
      </c>
      <c r="T10007" t="s">
        <v>183</v>
      </c>
      <c r="U10007" t="s">
        <v>42</v>
      </c>
      <c r="V10007" t="s">
        <v>42</v>
      </c>
      <c r="W10007" t="s">
        <v>23</v>
      </c>
      <c r="X10007" t="s">
        <v>54012</v>
      </c>
      <c r="Y10007" t="str">
        <f t="shared" ca="1" si="156"/>
        <v>NOK</v>
      </c>
    </row>
    <row r="10008" spans="1:25" x14ac:dyDescent="0.25">
      <c r="A10008" t="s">
        <v>23</v>
      </c>
      <c r="B10008" t="s">
        <v>54014</v>
      </c>
      <c r="C10008" t="s">
        <v>25</v>
      </c>
      <c r="D10008" t="s">
        <v>314</v>
      </c>
      <c r="E10008" t="s">
        <v>1018</v>
      </c>
      <c r="F10008" t="s">
        <v>42</v>
      </c>
      <c r="G10008" t="s">
        <v>42</v>
      </c>
      <c r="H10008" t="s">
        <v>316</v>
      </c>
      <c r="I10008" t="s">
        <v>2397</v>
      </c>
      <c r="J10008" t="e">
        <f>VLOOKUP(I10008,[1]!Tabela2[#All],2,0)</f>
        <v>#REF!</v>
      </c>
      <c r="K10008" t="s">
        <v>32</v>
      </c>
      <c r="L10008" t="s">
        <v>54015</v>
      </c>
      <c r="M10008" t="s">
        <v>54016</v>
      </c>
      <c r="N10008" t="s">
        <v>42</v>
      </c>
      <c r="O10008" t="s">
        <v>42</v>
      </c>
      <c r="P10008" t="s">
        <v>42</v>
      </c>
      <c r="Q10008" t="s">
        <v>42</v>
      </c>
      <c r="R10008" t="s">
        <v>42</v>
      </c>
      <c r="S10008" t="s">
        <v>42</v>
      </c>
      <c r="T10008" t="s">
        <v>183</v>
      </c>
      <c r="U10008" t="s">
        <v>42</v>
      </c>
      <c r="V10008" t="s">
        <v>42</v>
      </c>
      <c r="W10008" t="s">
        <v>23</v>
      </c>
      <c r="X10008" t="s">
        <v>54015</v>
      </c>
      <c r="Y10008" t="str">
        <f t="shared" ca="1" si="156"/>
        <v>NOK</v>
      </c>
    </row>
    <row r="10009" spans="1:25" x14ac:dyDescent="0.25">
      <c r="A10009" t="s">
        <v>23</v>
      </c>
      <c r="B10009" t="s">
        <v>54017</v>
      </c>
      <c r="C10009" t="s">
        <v>25</v>
      </c>
      <c r="D10009" t="s">
        <v>423</v>
      </c>
      <c r="E10009" t="s">
        <v>1278</v>
      </c>
      <c r="F10009" t="s">
        <v>42</v>
      </c>
      <c r="G10009" t="s">
        <v>42</v>
      </c>
      <c r="H10009" t="s">
        <v>30</v>
      </c>
      <c r="I10009" t="s">
        <v>1942</v>
      </c>
      <c r="J10009" t="e">
        <f>VLOOKUP(I10009,[1]!Tabela2[#All],2,0)</f>
        <v>#REF!</v>
      </c>
      <c r="K10009" t="s">
        <v>32</v>
      </c>
      <c r="L10009" t="s">
        <v>54018</v>
      </c>
      <c r="M10009" t="s">
        <v>54019</v>
      </c>
      <c r="N10009" t="s">
        <v>42</v>
      </c>
      <c r="O10009" t="s">
        <v>42</v>
      </c>
      <c r="P10009" t="s">
        <v>42</v>
      </c>
      <c r="Q10009" t="s">
        <v>42</v>
      </c>
      <c r="R10009" t="s">
        <v>42</v>
      </c>
      <c r="S10009" t="s">
        <v>42</v>
      </c>
      <c r="T10009" t="s">
        <v>183</v>
      </c>
      <c r="U10009" t="s">
        <v>42</v>
      </c>
      <c r="V10009" t="s">
        <v>42</v>
      </c>
      <c r="W10009" t="s">
        <v>23</v>
      </c>
      <c r="X10009" t="s">
        <v>54018</v>
      </c>
      <c r="Y10009" t="str">
        <f t="shared" ca="1" si="156"/>
        <v>NOK</v>
      </c>
    </row>
    <row r="10010" spans="1:25" x14ac:dyDescent="0.25">
      <c r="A10010" t="s">
        <v>23</v>
      </c>
      <c r="B10010" t="s">
        <v>54020</v>
      </c>
      <c r="C10010" t="s">
        <v>25</v>
      </c>
      <c r="D10010" t="s">
        <v>197</v>
      </c>
      <c r="E10010" t="s">
        <v>652</v>
      </c>
      <c r="F10010" t="s">
        <v>42</v>
      </c>
      <c r="G10010" t="s">
        <v>42</v>
      </c>
      <c r="H10010" t="s">
        <v>30</v>
      </c>
      <c r="I10010" t="s">
        <v>3261</v>
      </c>
      <c r="J10010" t="e">
        <f>VLOOKUP(I10010,[1]!Tabela2[#All],2,0)</f>
        <v>#REF!</v>
      </c>
      <c r="K10010" t="s">
        <v>32</v>
      </c>
      <c r="L10010" t="s">
        <v>54021</v>
      </c>
      <c r="M10010" t="s">
        <v>54022</v>
      </c>
      <c r="N10010" t="s">
        <v>42</v>
      </c>
      <c r="O10010" t="s">
        <v>42</v>
      </c>
      <c r="P10010" t="s">
        <v>42</v>
      </c>
      <c r="Q10010" t="s">
        <v>42</v>
      </c>
      <c r="R10010" t="s">
        <v>42</v>
      </c>
      <c r="S10010" t="s">
        <v>42</v>
      </c>
      <c r="T10010" t="s">
        <v>183</v>
      </c>
      <c r="U10010" t="s">
        <v>42</v>
      </c>
      <c r="V10010" t="s">
        <v>42</v>
      </c>
      <c r="W10010" t="s">
        <v>23</v>
      </c>
      <c r="X10010" t="s">
        <v>54021</v>
      </c>
      <c r="Y10010" t="str">
        <f t="shared" ca="1" si="156"/>
        <v>NOK</v>
      </c>
    </row>
    <row r="10011" spans="1:25" x14ac:dyDescent="0.25">
      <c r="A10011" t="s">
        <v>23</v>
      </c>
      <c r="B10011" t="s">
        <v>54023</v>
      </c>
      <c r="C10011" t="s">
        <v>25</v>
      </c>
      <c r="D10011" t="s">
        <v>197</v>
      </c>
      <c r="E10011" t="s">
        <v>652</v>
      </c>
      <c r="F10011" t="s">
        <v>42</v>
      </c>
      <c r="G10011" t="s">
        <v>42</v>
      </c>
      <c r="H10011" t="s">
        <v>30</v>
      </c>
      <c r="I10011" t="s">
        <v>360</v>
      </c>
      <c r="J10011" t="e">
        <f>VLOOKUP(I10011,[1]!Tabela2[#All],2,0)</f>
        <v>#REF!</v>
      </c>
      <c r="K10011" t="s">
        <v>32</v>
      </c>
      <c r="L10011" t="s">
        <v>54024</v>
      </c>
      <c r="M10011" t="s">
        <v>54025</v>
      </c>
      <c r="N10011" t="s">
        <v>42</v>
      </c>
      <c r="O10011" t="s">
        <v>42</v>
      </c>
      <c r="P10011" t="s">
        <v>42</v>
      </c>
      <c r="Q10011" t="s">
        <v>42</v>
      </c>
      <c r="R10011" t="s">
        <v>42</v>
      </c>
      <c r="S10011" t="s">
        <v>42</v>
      </c>
      <c r="T10011" t="s">
        <v>183</v>
      </c>
      <c r="U10011" t="s">
        <v>42</v>
      </c>
      <c r="V10011" t="s">
        <v>42</v>
      </c>
      <c r="W10011" t="s">
        <v>23</v>
      </c>
      <c r="X10011" t="s">
        <v>54024</v>
      </c>
      <c r="Y10011" t="str">
        <f t="shared" ca="1" si="156"/>
        <v>NOK</v>
      </c>
    </row>
    <row r="10012" spans="1:25" x14ac:dyDescent="0.25">
      <c r="A10012" t="s">
        <v>23</v>
      </c>
      <c r="B10012" t="s">
        <v>54026</v>
      </c>
      <c r="C10012" t="s">
        <v>25</v>
      </c>
      <c r="D10012" t="s">
        <v>197</v>
      </c>
      <c r="E10012" t="s">
        <v>652</v>
      </c>
      <c r="F10012" t="s">
        <v>42</v>
      </c>
      <c r="G10012" t="s">
        <v>42</v>
      </c>
      <c r="H10012" t="s">
        <v>30</v>
      </c>
      <c r="I10012" t="s">
        <v>1087</v>
      </c>
      <c r="J10012" t="e">
        <f>VLOOKUP(I10012,[1]!Tabela2[#All],2,0)</f>
        <v>#REF!</v>
      </c>
      <c r="K10012" t="s">
        <v>32</v>
      </c>
      <c r="L10012" t="s">
        <v>54027</v>
      </c>
      <c r="M10012" t="s">
        <v>54028</v>
      </c>
      <c r="N10012" t="s">
        <v>42</v>
      </c>
      <c r="O10012" t="s">
        <v>42</v>
      </c>
      <c r="P10012" t="s">
        <v>42</v>
      </c>
      <c r="Q10012" t="s">
        <v>42</v>
      </c>
      <c r="R10012" t="s">
        <v>42</v>
      </c>
      <c r="S10012" t="s">
        <v>42</v>
      </c>
      <c r="T10012" t="s">
        <v>183</v>
      </c>
      <c r="U10012" t="s">
        <v>42</v>
      </c>
      <c r="V10012" t="s">
        <v>42</v>
      </c>
      <c r="W10012" t="s">
        <v>23</v>
      </c>
      <c r="X10012" t="s">
        <v>54027</v>
      </c>
      <c r="Y10012" t="str">
        <f t="shared" ca="1" si="156"/>
        <v>NOK</v>
      </c>
    </row>
    <row r="10013" spans="1:25" x14ac:dyDescent="0.25">
      <c r="A10013" t="s">
        <v>23</v>
      </c>
      <c r="B10013" t="s">
        <v>54029</v>
      </c>
      <c r="C10013" t="s">
        <v>25</v>
      </c>
      <c r="D10013" t="s">
        <v>423</v>
      </c>
      <c r="E10013" t="s">
        <v>1278</v>
      </c>
      <c r="F10013" t="s">
        <v>42</v>
      </c>
      <c r="G10013" t="s">
        <v>42</v>
      </c>
      <c r="H10013" t="s">
        <v>30</v>
      </c>
      <c r="I10013" t="s">
        <v>4456</v>
      </c>
      <c r="J10013" t="e">
        <f>VLOOKUP(I10013,[1]!Tabela2[#All],2,0)</f>
        <v>#REF!</v>
      </c>
      <c r="K10013" t="s">
        <v>32</v>
      </c>
      <c r="L10013" t="s">
        <v>54030</v>
      </c>
      <c r="M10013" t="s">
        <v>54031</v>
      </c>
      <c r="N10013" t="s">
        <v>42</v>
      </c>
      <c r="O10013" t="s">
        <v>42</v>
      </c>
      <c r="P10013" t="s">
        <v>42</v>
      </c>
      <c r="Q10013" t="s">
        <v>42</v>
      </c>
      <c r="R10013" t="s">
        <v>42</v>
      </c>
      <c r="S10013" t="s">
        <v>42</v>
      </c>
      <c r="T10013" t="s">
        <v>183</v>
      </c>
      <c r="U10013" t="s">
        <v>42</v>
      </c>
      <c r="V10013" t="s">
        <v>42</v>
      </c>
      <c r="W10013" t="s">
        <v>23</v>
      </c>
      <c r="X10013" t="s">
        <v>54030</v>
      </c>
      <c r="Y10013" t="str">
        <f t="shared" ca="1" si="156"/>
        <v>NOK</v>
      </c>
    </row>
    <row r="10014" spans="1:25" x14ac:dyDescent="0.25">
      <c r="A10014" t="s">
        <v>23</v>
      </c>
      <c r="B10014" t="s">
        <v>54032</v>
      </c>
      <c r="C10014" t="s">
        <v>25</v>
      </c>
      <c r="D10014" t="s">
        <v>423</v>
      </c>
      <c r="E10014" t="s">
        <v>1278</v>
      </c>
      <c r="F10014" t="s">
        <v>42</v>
      </c>
      <c r="G10014" t="s">
        <v>42</v>
      </c>
      <c r="H10014" t="s">
        <v>30</v>
      </c>
      <c r="I10014" t="s">
        <v>867</v>
      </c>
      <c r="J10014" t="e">
        <f>VLOOKUP(I10014,[1]!Tabela2[#All],2,0)</f>
        <v>#REF!</v>
      </c>
      <c r="K10014" t="s">
        <v>32</v>
      </c>
      <c r="L10014" t="s">
        <v>54033</v>
      </c>
      <c r="M10014" t="s">
        <v>54034</v>
      </c>
      <c r="N10014" t="s">
        <v>42</v>
      </c>
      <c r="O10014" t="s">
        <v>42</v>
      </c>
      <c r="P10014" t="s">
        <v>42</v>
      </c>
      <c r="Q10014" t="s">
        <v>42</v>
      </c>
      <c r="R10014" t="s">
        <v>42</v>
      </c>
      <c r="S10014" t="s">
        <v>42</v>
      </c>
      <c r="T10014" t="s">
        <v>183</v>
      </c>
      <c r="U10014" t="s">
        <v>42</v>
      </c>
      <c r="V10014" t="s">
        <v>42</v>
      </c>
      <c r="W10014" t="s">
        <v>23</v>
      </c>
      <c r="X10014" t="s">
        <v>54033</v>
      </c>
      <c r="Y10014" t="str">
        <f t="shared" ca="1" si="156"/>
        <v>NOK</v>
      </c>
    </row>
    <row r="10015" spans="1:25" x14ac:dyDescent="0.25">
      <c r="A10015" t="s">
        <v>23</v>
      </c>
      <c r="B10015" t="s">
        <v>54035</v>
      </c>
      <c r="C10015" t="s">
        <v>25</v>
      </c>
      <c r="D10015" t="s">
        <v>423</v>
      </c>
      <c r="E10015" t="s">
        <v>1278</v>
      </c>
      <c r="F10015" t="s">
        <v>42</v>
      </c>
      <c r="G10015" t="s">
        <v>42</v>
      </c>
      <c r="H10015" t="s">
        <v>30</v>
      </c>
      <c r="I10015" t="s">
        <v>1126</v>
      </c>
      <c r="J10015" t="e">
        <f>VLOOKUP(I10015,[1]!Tabela2[#All],2,0)</f>
        <v>#REF!</v>
      </c>
      <c r="K10015" t="s">
        <v>32</v>
      </c>
      <c r="L10015" t="s">
        <v>54036</v>
      </c>
      <c r="M10015" t="s">
        <v>54037</v>
      </c>
      <c r="N10015" t="s">
        <v>42</v>
      </c>
      <c r="O10015" t="s">
        <v>42</v>
      </c>
      <c r="P10015" t="s">
        <v>42</v>
      </c>
      <c r="Q10015" t="s">
        <v>42</v>
      </c>
      <c r="R10015" t="s">
        <v>42</v>
      </c>
      <c r="S10015" t="s">
        <v>42</v>
      </c>
      <c r="T10015" t="s">
        <v>183</v>
      </c>
      <c r="U10015" t="s">
        <v>42</v>
      </c>
      <c r="V10015" t="s">
        <v>42</v>
      </c>
      <c r="W10015" t="s">
        <v>23</v>
      </c>
      <c r="X10015" t="s">
        <v>54036</v>
      </c>
      <c r="Y10015" t="str">
        <f t="shared" ca="1" si="156"/>
        <v>NOK</v>
      </c>
    </row>
    <row r="10016" spans="1:25" x14ac:dyDescent="0.25">
      <c r="A10016" t="s">
        <v>23</v>
      </c>
      <c r="B10016" t="s">
        <v>54038</v>
      </c>
      <c r="C10016" t="s">
        <v>25</v>
      </c>
      <c r="D10016" t="s">
        <v>423</v>
      </c>
      <c r="E10016" t="s">
        <v>1278</v>
      </c>
      <c r="F10016" t="s">
        <v>42</v>
      </c>
      <c r="G10016" t="s">
        <v>42</v>
      </c>
      <c r="H10016" t="s">
        <v>30</v>
      </c>
      <c r="I10016" t="s">
        <v>446</v>
      </c>
      <c r="J10016" t="e">
        <f>VLOOKUP(I10016,[1]!Tabela2[#All],2,0)</f>
        <v>#REF!</v>
      </c>
      <c r="K10016" t="s">
        <v>32</v>
      </c>
      <c r="L10016" t="s">
        <v>54039</v>
      </c>
      <c r="M10016" t="s">
        <v>54040</v>
      </c>
      <c r="N10016" t="s">
        <v>42</v>
      </c>
      <c r="O10016" t="s">
        <v>42</v>
      </c>
      <c r="P10016" t="s">
        <v>42</v>
      </c>
      <c r="Q10016" t="s">
        <v>42</v>
      </c>
      <c r="R10016" t="s">
        <v>42</v>
      </c>
      <c r="S10016" t="s">
        <v>42</v>
      </c>
      <c r="T10016" t="s">
        <v>183</v>
      </c>
      <c r="U10016" t="s">
        <v>42</v>
      </c>
      <c r="V10016" t="s">
        <v>42</v>
      </c>
      <c r="W10016" t="s">
        <v>23</v>
      </c>
      <c r="X10016" t="s">
        <v>54039</v>
      </c>
      <c r="Y10016" t="str">
        <f t="shared" ca="1" si="156"/>
        <v>NOK</v>
      </c>
    </row>
    <row r="10017" spans="1:25" x14ac:dyDescent="0.25">
      <c r="A10017" t="s">
        <v>23</v>
      </c>
      <c r="B10017" t="s">
        <v>54041</v>
      </c>
      <c r="C10017" t="s">
        <v>25</v>
      </c>
      <c r="D10017" t="s">
        <v>423</v>
      </c>
      <c r="E10017" t="s">
        <v>1278</v>
      </c>
      <c r="F10017" t="s">
        <v>42</v>
      </c>
      <c r="G10017" t="s">
        <v>42</v>
      </c>
      <c r="H10017" t="s">
        <v>30</v>
      </c>
      <c r="I10017" t="s">
        <v>4955</v>
      </c>
      <c r="J10017" t="e">
        <f>VLOOKUP(I10017,[1]!Tabela2[#All],2,0)</f>
        <v>#REF!</v>
      </c>
      <c r="K10017" t="s">
        <v>32</v>
      </c>
      <c r="L10017" t="s">
        <v>54042</v>
      </c>
      <c r="M10017" t="s">
        <v>54043</v>
      </c>
      <c r="N10017" t="s">
        <v>42</v>
      </c>
      <c r="O10017" t="s">
        <v>42</v>
      </c>
      <c r="P10017" t="s">
        <v>42</v>
      </c>
      <c r="Q10017" t="s">
        <v>42</v>
      </c>
      <c r="R10017" t="s">
        <v>42</v>
      </c>
      <c r="S10017" t="s">
        <v>42</v>
      </c>
      <c r="T10017" t="s">
        <v>183</v>
      </c>
      <c r="U10017" t="s">
        <v>42</v>
      </c>
      <c r="V10017" t="s">
        <v>42</v>
      </c>
      <c r="W10017" t="s">
        <v>23</v>
      </c>
      <c r="X10017" t="s">
        <v>54042</v>
      </c>
      <c r="Y10017" t="str">
        <f t="shared" ca="1" si="156"/>
        <v>NOK</v>
      </c>
    </row>
    <row r="10018" spans="1:25" x14ac:dyDescent="0.25">
      <c r="A10018" t="s">
        <v>23</v>
      </c>
      <c r="B10018" t="s">
        <v>54044</v>
      </c>
      <c r="C10018" t="s">
        <v>25</v>
      </c>
      <c r="D10018" t="s">
        <v>403</v>
      </c>
      <c r="E10018" t="s">
        <v>304</v>
      </c>
      <c r="F10018" t="s">
        <v>42</v>
      </c>
      <c r="G10018" t="s">
        <v>42</v>
      </c>
      <c r="H10018" t="s">
        <v>30</v>
      </c>
      <c r="I10018" t="s">
        <v>3774</v>
      </c>
      <c r="J10018" t="e">
        <f>VLOOKUP(I10018,[1]!Tabela2[#All],2,0)</f>
        <v>#REF!</v>
      </c>
      <c r="K10018" t="s">
        <v>32</v>
      </c>
      <c r="L10018" t="s">
        <v>54045</v>
      </c>
      <c r="M10018" t="s">
        <v>54046</v>
      </c>
      <c r="N10018" t="s">
        <v>42</v>
      </c>
      <c r="O10018" t="s">
        <v>42</v>
      </c>
      <c r="P10018" t="s">
        <v>42</v>
      </c>
      <c r="Q10018" t="s">
        <v>42</v>
      </c>
      <c r="R10018" t="s">
        <v>42</v>
      </c>
      <c r="S10018" t="s">
        <v>42</v>
      </c>
      <c r="T10018" t="s">
        <v>183</v>
      </c>
      <c r="U10018" t="s">
        <v>42</v>
      </c>
      <c r="V10018" t="s">
        <v>42</v>
      </c>
      <c r="W10018" t="s">
        <v>23</v>
      </c>
      <c r="X10018" t="s">
        <v>54045</v>
      </c>
      <c r="Y10018" t="str">
        <f t="shared" ca="1" si="156"/>
        <v>NOK</v>
      </c>
    </row>
    <row r="10019" spans="1:25" x14ac:dyDescent="0.25">
      <c r="A10019" t="s">
        <v>23</v>
      </c>
      <c r="B10019" t="s">
        <v>54047</v>
      </c>
      <c r="C10019" t="s">
        <v>25</v>
      </c>
      <c r="D10019" t="s">
        <v>403</v>
      </c>
      <c r="E10019" t="s">
        <v>304</v>
      </c>
      <c r="F10019" t="s">
        <v>42</v>
      </c>
      <c r="G10019" t="s">
        <v>42</v>
      </c>
      <c r="H10019" t="s">
        <v>30</v>
      </c>
      <c r="I10019" t="s">
        <v>425</v>
      </c>
      <c r="J10019" t="e">
        <f>VLOOKUP(I10019,[1]!Tabela2[#All],2,0)</f>
        <v>#REF!</v>
      </c>
      <c r="K10019" t="s">
        <v>32</v>
      </c>
      <c r="L10019" t="s">
        <v>54048</v>
      </c>
      <c r="M10019" t="s">
        <v>54049</v>
      </c>
      <c r="N10019" t="s">
        <v>42</v>
      </c>
      <c r="O10019" t="s">
        <v>42</v>
      </c>
      <c r="P10019" t="s">
        <v>42</v>
      </c>
      <c r="Q10019" t="s">
        <v>42</v>
      </c>
      <c r="R10019" t="s">
        <v>42</v>
      </c>
      <c r="S10019" t="s">
        <v>42</v>
      </c>
      <c r="T10019" t="s">
        <v>183</v>
      </c>
      <c r="U10019" t="s">
        <v>42</v>
      </c>
      <c r="V10019" t="s">
        <v>42</v>
      </c>
      <c r="W10019" t="s">
        <v>23</v>
      </c>
      <c r="X10019" t="s">
        <v>54048</v>
      </c>
      <c r="Y10019" t="str">
        <f t="shared" ca="1" si="156"/>
        <v>NOK</v>
      </c>
    </row>
    <row r="10020" spans="1:25" x14ac:dyDescent="0.25">
      <c r="A10020" t="s">
        <v>23</v>
      </c>
      <c r="B10020" t="s">
        <v>54050</v>
      </c>
      <c r="C10020" t="s">
        <v>25</v>
      </c>
      <c r="D10020" t="s">
        <v>161</v>
      </c>
      <c r="E10020" t="s">
        <v>240</v>
      </c>
      <c r="F10020" t="s">
        <v>42</v>
      </c>
      <c r="G10020" t="s">
        <v>42</v>
      </c>
      <c r="H10020" t="s">
        <v>30</v>
      </c>
      <c r="I10020" t="s">
        <v>6553</v>
      </c>
      <c r="J10020" t="e">
        <f>VLOOKUP(I10020,[1]!Tabela2[#All],2,0)</f>
        <v>#REF!</v>
      </c>
      <c r="K10020" t="s">
        <v>32</v>
      </c>
      <c r="L10020" t="s">
        <v>54051</v>
      </c>
      <c r="M10020" t="s">
        <v>54052</v>
      </c>
      <c r="N10020" t="s">
        <v>42</v>
      </c>
      <c r="O10020" t="s">
        <v>42</v>
      </c>
      <c r="P10020" t="s">
        <v>42</v>
      </c>
      <c r="Q10020" t="s">
        <v>42</v>
      </c>
      <c r="R10020" t="s">
        <v>42</v>
      </c>
      <c r="S10020" t="s">
        <v>42</v>
      </c>
      <c r="T10020" t="s">
        <v>183</v>
      </c>
      <c r="U10020" t="s">
        <v>42</v>
      </c>
      <c r="V10020" t="s">
        <v>42</v>
      </c>
      <c r="W10020" t="s">
        <v>23</v>
      </c>
      <c r="X10020" t="s">
        <v>54051</v>
      </c>
      <c r="Y10020" t="str">
        <f t="shared" ca="1" si="156"/>
        <v>NOK</v>
      </c>
    </row>
    <row r="10021" spans="1:25" x14ac:dyDescent="0.25">
      <c r="A10021" t="s">
        <v>23</v>
      </c>
      <c r="B10021" t="s">
        <v>54053</v>
      </c>
      <c r="C10021" t="s">
        <v>25</v>
      </c>
      <c r="D10021" t="s">
        <v>349</v>
      </c>
      <c r="E10021" t="s">
        <v>27</v>
      </c>
      <c r="F10021" t="s">
        <v>42</v>
      </c>
      <c r="G10021" t="s">
        <v>42</v>
      </c>
      <c r="H10021" t="s">
        <v>30</v>
      </c>
      <c r="I10021" t="s">
        <v>305</v>
      </c>
      <c r="J10021" t="e">
        <f>VLOOKUP(I10021,[1]!Tabela2[#All],2,0)</f>
        <v>#REF!</v>
      </c>
      <c r="K10021" t="s">
        <v>32</v>
      </c>
      <c r="L10021" t="s">
        <v>54054</v>
      </c>
      <c r="M10021" t="s">
        <v>54055</v>
      </c>
      <c r="N10021" t="s">
        <v>42</v>
      </c>
      <c r="O10021" t="s">
        <v>42</v>
      </c>
      <c r="P10021" t="s">
        <v>42</v>
      </c>
      <c r="Q10021" t="s">
        <v>42</v>
      </c>
      <c r="R10021" t="s">
        <v>42</v>
      </c>
      <c r="S10021" t="s">
        <v>42</v>
      </c>
      <c r="T10021" t="s">
        <v>183</v>
      </c>
      <c r="U10021" t="s">
        <v>42</v>
      </c>
      <c r="V10021" t="s">
        <v>42</v>
      </c>
      <c r="W10021" t="s">
        <v>23</v>
      </c>
      <c r="X10021" t="s">
        <v>54054</v>
      </c>
      <c r="Y10021" t="str">
        <f t="shared" ca="1" si="156"/>
        <v>NOK</v>
      </c>
    </row>
    <row r="10022" spans="1:25" x14ac:dyDescent="0.25">
      <c r="A10022" t="s">
        <v>23</v>
      </c>
      <c r="B10022" t="s">
        <v>54056</v>
      </c>
      <c r="C10022" t="s">
        <v>25</v>
      </c>
      <c r="D10022" t="s">
        <v>403</v>
      </c>
      <c r="E10022" t="s">
        <v>304</v>
      </c>
      <c r="F10022" t="s">
        <v>42</v>
      </c>
      <c r="G10022" t="s">
        <v>42</v>
      </c>
      <c r="H10022" t="s">
        <v>30</v>
      </c>
      <c r="I10022" t="s">
        <v>4905</v>
      </c>
      <c r="J10022" t="e">
        <f>VLOOKUP(I10022,[1]!Tabela2[#All],2,0)</f>
        <v>#REF!</v>
      </c>
      <c r="K10022" t="s">
        <v>32</v>
      </c>
      <c r="L10022" t="s">
        <v>54057</v>
      </c>
      <c r="M10022" t="s">
        <v>54058</v>
      </c>
      <c r="N10022" t="s">
        <v>42</v>
      </c>
      <c r="O10022" t="s">
        <v>42</v>
      </c>
      <c r="P10022" t="s">
        <v>42</v>
      </c>
      <c r="Q10022" t="s">
        <v>42</v>
      </c>
      <c r="R10022" t="s">
        <v>42</v>
      </c>
      <c r="S10022" t="s">
        <v>42</v>
      </c>
      <c r="T10022" t="s">
        <v>183</v>
      </c>
      <c r="U10022" t="s">
        <v>42</v>
      </c>
      <c r="V10022" t="s">
        <v>42</v>
      </c>
      <c r="W10022" t="s">
        <v>23</v>
      </c>
      <c r="X10022" t="s">
        <v>54057</v>
      </c>
      <c r="Y10022" t="str">
        <f t="shared" ca="1" si="156"/>
        <v>NOK</v>
      </c>
    </row>
    <row r="10023" spans="1:25" x14ac:dyDescent="0.25">
      <c r="A10023" t="s">
        <v>23</v>
      </c>
      <c r="B10023" t="s">
        <v>54059</v>
      </c>
      <c r="C10023" t="s">
        <v>25</v>
      </c>
      <c r="D10023" t="s">
        <v>423</v>
      </c>
      <c r="E10023" t="s">
        <v>1278</v>
      </c>
      <c r="F10023" t="s">
        <v>42</v>
      </c>
      <c r="G10023" t="s">
        <v>42</v>
      </c>
      <c r="H10023" t="s">
        <v>30</v>
      </c>
      <c r="I10023" t="s">
        <v>5233</v>
      </c>
      <c r="J10023" t="e">
        <f>VLOOKUP(I10023,[1]!Tabela2[#All],2,0)</f>
        <v>#REF!</v>
      </c>
      <c r="K10023" t="s">
        <v>32</v>
      </c>
      <c r="L10023" t="s">
        <v>54060</v>
      </c>
      <c r="M10023" t="s">
        <v>54061</v>
      </c>
      <c r="N10023" t="s">
        <v>42</v>
      </c>
      <c r="O10023" t="s">
        <v>42</v>
      </c>
      <c r="P10023" t="s">
        <v>42</v>
      </c>
      <c r="Q10023" t="s">
        <v>42</v>
      </c>
      <c r="R10023" t="s">
        <v>42</v>
      </c>
      <c r="S10023" t="s">
        <v>42</v>
      </c>
      <c r="T10023" t="s">
        <v>183</v>
      </c>
      <c r="U10023" t="s">
        <v>42</v>
      </c>
      <c r="V10023" t="s">
        <v>42</v>
      </c>
      <c r="W10023" t="s">
        <v>23</v>
      </c>
      <c r="X10023" t="s">
        <v>54060</v>
      </c>
      <c r="Y10023" t="str">
        <f t="shared" ca="1" si="156"/>
        <v>NOK</v>
      </c>
    </row>
    <row r="10024" spans="1:25" x14ac:dyDescent="0.25">
      <c r="A10024" t="s">
        <v>23</v>
      </c>
      <c r="B10024" t="s">
        <v>54062</v>
      </c>
      <c r="C10024" t="s">
        <v>25</v>
      </c>
      <c r="D10024" t="s">
        <v>423</v>
      </c>
      <c r="E10024" t="s">
        <v>1278</v>
      </c>
      <c r="F10024" t="s">
        <v>42</v>
      </c>
      <c r="G10024" t="s">
        <v>42</v>
      </c>
      <c r="H10024" t="s">
        <v>30</v>
      </c>
      <c r="I10024" t="s">
        <v>1526</v>
      </c>
      <c r="J10024" t="e">
        <f>VLOOKUP(I10024,[1]!Tabela2[#All],2,0)</f>
        <v>#REF!</v>
      </c>
      <c r="K10024" t="s">
        <v>32</v>
      </c>
      <c r="L10024" t="s">
        <v>54063</v>
      </c>
      <c r="M10024" t="s">
        <v>54064</v>
      </c>
      <c r="N10024" t="s">
        <v>42</v>
      </c>
      <c r="O10024" t="s">
        <v>42</v>
      </c>
      <c r="P10024" t="s">
        <v>42</v>
      </c>
      <c r="Q10024" t="s">
        <v>42</v>
      </c>
      <c r="R10024" t="s">
        <v>42</v>
      </c>
      <c r="S10024" t="s">
        <v>42</v>
      </c>
      <c r="T10024" t="s">
        <v>183</v>
      </c>
      <c r="U10024" t="s">
        <v>42</v>
      </c>
      <c r="V10024" t="s">
        <v>42</v>
      </c>
      <c r="W10024" t="s">
        <v>23</v>
      </c>
      <c r="X10024" t="s">
        <v>54063</v>
      </c>
      <c r="Y10024" t="str">
        <f t="shared" ca="1" si="156"/>
        <v>NOK</v>
      </c>
    </row>
    <row r="10025" spans="1:25" x14ac:dyDescent="0.25">
      <c r="A10025" t="s">
        <v>23</v>
      </c>
      <c r="B10025" t="s">
        <v>54065</v>
      </c>
      <c r="C10025" t="s">
        <v>25</v>
      </c>
      <c r="D10025" t="s">
        <v>423</v>
      </c>
      <c r="E10025" t="s">
        <v>1278</v>
      </c>
      <c r="F10025" t="s">
        <v>42</v>
      </c>
      <c r="G10025" t="s">
        <v>42</v>
      </c>
      <c r="H10025" t="s">
        <v>30</v>
      </c>
      <c r="I10025" t="s">
        <v>118</v>
      </c>
      <c r="J10025" t="e">
        <f>VLOOKUP(I10025,[1]!Tabela2[#All],2,0)</f>
        <v>#REF!</v>
      </c>
      <c r="K10025" t="s">
        <v>32</v>
      </c>
      <c r="L10025" t="s">
        <v>54066</v>
      </c>
      <c r="M10025" t="s">
        <v>54067</v>
      </c>
      <c r="N10025" t="s">
        <v>42</v>
      </c>
      <c r="O10025" t="s">
        <v>42</v>
      </c>
      <c r="P10025" t="s">
        <v>42</v>
      </c>
      <c r="Q10025" t="s">
        <v>42</v>
      </c>
      <c r="R10025" t="s">
        <v>42</v>
      </c>
      <c r="S10025" t="s">
        <v>42</v>
      </c>
      <c r="T10025" t="s">
        <v>183</v>
      </c>
      <c r="U10025" t="s">
        <v>42</v>
      </c>
      <c r="V10025" t="s">
        <v>42</v>
      </c>
      <c r="W10025" t="s">
        <v>23</v>
      </c>
      <c r="X10025" t="s">
        <v>54066</v>
      </c>
      <c r="Y10025" t="str">
        <f t="shared" ca="1" si="156"/>
        <v>NOK</v>
      </c>
    </row>
    <row r="10026" spans="1:25" x14ac:dyDescent="0.25">
      <c r="A10026" t="s">
        <v>23</v>
      </c>
      <c r="B10026" t="s">
        <v>54068</v>
      </c>
      <c r="C10026" t="s">
        <v>25</v>
      </c>
      <c r="D10026" t="s">
        <v>197</v>
      </c>
      <c r="E10026" t="s">
        <v>681</v>
      </c>
      <c r="F10026" t="s">
        <v>42</v>
      </c>
      <c r="G10026" t="s">
        <v>42</v>
      </c>
      <c r="H10026" t="s">
        <v>30</v>
      </c>
      <c r="I10026" t="s">
        <v>642</v>
      </c>
      <c r="J10026" t="e">
        <f>VLOOKUP(I10026,[1]!Tabela2[#All],2,0)</f>
        <v>#REF!</v>
      </c>
      <c r="K10026" t="s">
        <v>32</v>
      </c>
      <c r="L10026" t="s">
        <v>54069</v>
      </c>
      <c r="M10026" t="s">
        <v>54070</v>
      </c>
      <c r="N10026" t="s">
        <v>42</v>
      </c>
      <c r="O10026" t="s">
        <v>42</v>
      </c>
      <c r="P10026" t="s">
        <v>42</v>
      </c>
      <c r="Q10026" t="s">
        <v>42</v>
      </c>
      <c r="R10026" t="s">
        <v>42</v>
      </c>
      <c r="S10026" t="s">
        <v>42</v>
      </c>
      <c r="T10026" t="s">
        <v>183</v>
      </c>
      <c r="U10026" t="s">
        <v>42</v>
      </c>
      <c r="V10026" t="s">
        <v>42</v>
      </c>
      <c r="W10026" t="s">
        <v>23</v>
      </c>
      <c r="X10026" t="s">
        <v>54069</v>
      </c>
      <c r="Y10026" t="str">
        <f t="shared" ca="1" si="156"/>
        <v>NOK</v>
      </c>
    </row>
    <row r="10027" spans="1:25" x14ac:dyDescent="0.25">
      <c r="A10027" t="s">
        <v>23</v>
      </c>
      <c r="B10027" t="s">
        <v>54071</v>
      </c>
      <c r="C10027" t="s">
        <v>25</v>
      </c>
      <c r="D10027" t="s">
        <v>423</v>
      </c>
      <c r="E10027" t="s">
        <v>435</v>
      </c>
      <c r="F10027" t="s">
        <v>42</v>
      </c>
      <c r="G10027" t="s">
        <v>42</v>
      </c>
      <c r="H10027" t="s">
        <v>30</v>
      </c>
      <c r="I10027" t="s">
        <v>109</v>
      </c>
      <c r="J10027" t="e">
        <f>VLOOKUP(I10027,[1]!Tabela2[#All],2,0)</f>
        <v>#REF!</v>
      </c>
      <c r="K10027" t="s">
        <v>32</v>
      </c>
      <c r="L10027" t="s">
        <v>54072</v>
      </c>
      <c r="M10027" t="s">
        <v>54073</v>
      </c>
      <c r="N10027" t="s">
        <v>42</v>
      </c>
      <c r="O10027" t="s">
        <v>42</v>
      </c>
      <c r="P10027" t="s">
        <v>42</v>
      </c>
      <c r="Q10027" t="s">
        <v>42</v>
      </c>
      <c r="R10027" t="s">
        <v>42</v>
      </c>
      <c r="S10027" t="s">
        <v>42</v>
      </c>
      <c r="T10027" t="s">
        <v>183</v>
      </c>
      <c r="U10027" t="s">
        <v>42</v>
      </c>
      <c r="V10027" t="s">
        <v>42</v>
      </c>
      <c r="W10027" t="s">
        <v>23</v>
      </c>
      <c r="X10027" t="s">
        <v>54072</v>
      </c>
      <c r="Y10027" t="str">
        <f t="shared" ca="1" si="156"/>
        <v>NOK</v>
      </c>
    </row>
    <row r="10028" spans="1:25" x14ac:dyDescent="0.25">
      <c r="A10028" t="s">
        <v>23</v>
      </c>
      <c r="B10028" t="s">
        <v>54074</v>
      </c>
      <c r="C10028" t="s">
        <v>25</v>
      </c>
      <c r="D10028" t="s">
        <v>314</v>
      </c>
      <c r="E10028" t="s">
        <v>507</v>
      </c>
      <c r="F10028" t="s">
        <v>42</v>
      </c>
      <c r="G10028" t="s">
        <v>42</v>
      </c>
      <c r="H10028" t="s">
        <v>316</v>
      </c>
      <c r="I10028" t="s">
        <v>1588</v>
      </c>
      <c r="J10028" t="e">
        <f>VLOOKUP(I10028,[1]!Tabela2[#All],2,0)</f>
        <v>#REF!</v>
      </c>
      <c r="K10028" t="s">
        <v>32</v>
      </c>
      <c r="L10028" t="s">
        <v>54075</v>
      </c>
      <c r="M10028" t="s">
        <v>54076</v>
      </c>
      <c r="N10028" t="s">
        <v>42</v>
      </c>
      <c r="O10028" t="s">
        <v>42</v>
      </c>
      <c r="P10028" t="s">
        <v>42</v>
      </c>
      <c r="Q10028" t="s">
        <v>42</v>
      </c>
      <c r="R10028" t="s">
        <v>42</v>
      </c>
      <c r="S10028" t="s">
        <v>42</v>
      </c>
      <c r="T10028" t="s">
        <v>183</v>
      </c>
      <c r="U10028" t="s">
        <v>42</v>
      </c>
      <c r="V10028" t="s">
        <v>42</v>
      </c>
      <c r="W10028" t="s">
        <v>23</v>
      </c>
      <c r="X10028" t="s">
        <v>54075</v>
      </c>
      <c r="Y10028" t="str">
        <f t="shared" ca="1" si="156"/>
        <v>NOK</v>
      </c>
    </row>
    <row r="10029" spans="1:25" x14ac:dyDescent="0.25">
      <c r="A10029" t="s">
        <v>23</v>
      </c>
      <c r="B10029" t="s">
        <v>54077</v>
      </c>
      <c r="C10029" t="s">
        <v>25</v>
      </c>
      <c r="D10029" t="s">
        <v>314</v>
      </c>
      <c r="E10029" t="s">
        <v>762</v>
      </c>
      <c r="F10029" t="s">
        <v>42</v>
      </c>
      <c r="G10029" t="s">
        <v>42</v>
      </c>
      <c r="H10029" t="s">
        <v>316</v>
      </c>
      <c r="I10029" t="s">
        <v>1019</v>
      </c>
      <c r="J10029" t="e">
        <f>VLOOKUP(I10029,[1]!Tabela2[#All],2,0)</f>
        <v>#REF!</v>
      </c>
      <c r="K10029" t="s">
        <v>32</v>
      </c>
      <c r="L10029" t="s">
        <v>54078</v>
      </c>
      <c r="M10029" t="s">
        <v>54079</v>
      </c>
      <c r="N10029" t="s">
        <v>42</v>
      </c>
      <c r="O10029" t="s">
        <v>42</v>
      </c>
      <c r="P10029" t="s">
        <v>42</v>
      </c>
      <c r="Q10029" t="s">
        <v>42</v>
      </c>
      <c r="R10029" t="s">
        <v>42</v>
      </c>
      <c r="S10029" t="s">
        <v>42</v>
      </c>
      <c r="T10029" t="s">
        <v>183</v>
      </c>
      <c r="U10029" t="s">
        <v>42</v>
      </c>
      <c r="V10029" t="s">
        <v>42</v>
      </c>
      <c r="W10029" t="s">
        <v>23</v>
      </c>
      <c r="X10029" t="s">
        <v>54078</v>
      </c>
      <c r="Y10029" t="str">
        <f t="shared" ca="1" si="156"/>
        <v>NOK</v>
      </c>
    </row>
    <row r="10030" spans="1:25" x14ac:dyDescent="0.25">
      <c r="A10030" t="s">
        <v>23</v>
      </c>
      <c r="B10030" t="s">
        <v>54080</v>
      </c>
      <c r="C10030" t="s">
        <v>25</v>
      </c>
      <c r="D10030" t="s">
        <v>161</v>
      </c>
      <c r="E10030" t="s">
        <v>240</v>
      </c>
      <c r="F10030" t="s">
        <v>42</v>
      </c>
      <c r="G10030" t="s">
        <v>42</v>
      </c>
      <c r="H10030" t="s">
        <v>30</v>
      </c>
      <c r="I10030" t="s">
        <v>1067</v>
      </c>
      <c r="J10030" t="e">
        <f>VLOOKUP(I10030,[1]!Tabela2[#All],2,0)</f>
        <v>#REF!</v>
      </c>
      <c r="K10030" t="s">
        <v>32</v>
      </c>
      <c r="L10030" t="s">
        <v>54081</v>
      </c>
      <c r="M10030" t="s">
        <v>54082</v>
      </c>
      <c r="N10030" t="s">
        <v>42</v>
      </c>
      <c r="O10030" t="s">
        <v>42</v>
      </c>
      <c r="P10030" t="s">
        <v>42</v>
      </c>
      <c r="Q10030" t="s">
        <v>42</v>
      </c>
      <c r="R10030" t="s">
        <v>42</v>
      </c>
      <c r="S10030" t="s">
        <v>42</v>
      </c>
      <c r="T10030" t="s">
        <v>183</v>
      </c>
      <c r="U10030" t="s">
        <v>42</v>
      </c>
      <c r="V10030" t="s">
        <v>42</v>
      </c>
      <c r="W10030" t="s">
        <v>23</v>
      </c>
      <c r="X10030" t="s">
        <v>54081</v>
      </c>
      <c r="Y10030" t="str">
        <f t="shared" ca="1" si="156"/>
        <v>NOK</v>
      </c>
    </row>
    <row r="10031" spans="1:25" x14ac:dyDescent="0.25">
      <c r="A10031" t="s">
        <v>23</v>
      </c>
      <c r="B10031" t="s">
        <v>54083</v>
      </c>
      <c r="C10031" t="s">
        <v>25</v>
      </c>
      <c r="D10031" t="s">
        <v>161</v>
      </c>
      <c r="E10031" t="s">
        <v>240</v>
      </c>
      <c r="F10031" t="s">
        <v>42</v>
      </c>
      <c r="G10031" t="s">
        <v>42</v>
      </c>
      <c r="H10031" t="s">
        <v>30</v>
      </c>
      <c r="I10031" t="s">
        <v>11459</v>
      </c>
      <c r="J10031" t="e">
        <f>VLOOKUP(I10031,[1]!Tabela2[#All],2,0)</f>
        <v>#REF!</v>
      </c>
      <c r="K10031" t="s">
        <v>32</v>
      </c>
      <c r="L10031" t="s">
        <v>54084</v>
      </c>
      <c r="M10031" t="s">
        <v>54085</v>
      </c>
      <c r="N10031" t="s">
        <v>42</v>
      </c>
      <c r="O10031" t="s">
        <v>42</v>
      </c>
      <c r="P10031" t="s">
        <v>42</v>
      </c>
      <c r="Q10031" t="s">
        <v>42</v>
      </c>
      <c r="R10031" t="s">
        <v>42</v>
      </c>
      <c r="S10031" t="s">
        <v>42</v>
      </c>
      <c r="T10031" t="s">
        <v>183</v>
      </c>
      <c r="U10031" t="s">
        <v>42</v>
      </c>
      <c r="V10031" t="s">
        <v>42</v>
      </c>
      <c r="W10031" t="s">
        <v>23</v>
      </c>
      <c r="X10031" t="s">
        <v>54084</v>
      </c>
      <c r="Y10031" t="str">
        <f t="shared" ca="1" si="156"/>
        <v>NOK</v>
      </c>
    </row>
    <row r="10032" spans="1:25" x14ac:dyDescent="0.25">
      <c r="A10032" t="s">
        <v>23</v>
      </c>
      <c r="B10032" t="s">
        <v>54086</v>
      </c>
      <c r="C10032" t="s">
        <v>25</v>
      </c>
      <c r="D10032" t="s">
        <v>161</v>
      </c>
      <c r="E10032" t="s">
        <v>240</v>
      </c>
      <c r="F10032" t="s">
        <v>42</v>
      </c>
      <c r="G10032" t="s">
        <v>42</v>
      </c>
      <c r="H10032" t="s">
        <v>30</v>
      </c>
      <c r="I10032" t="s">
        <v>1394</v>
      </c>
      <c r="J10032" t="e">
        <f>VLOOKUP(I10032,[1]!Tabela2[#All],2,0)</f>
        <v>#REF!</v>
      </c>
      <c r="K10032" t="s">
        <v>32</v>
      </c>
      <c r="L10032" t="s">
        <v>54087</v>
      </c>
      <c r="M10032" t="s">
        <v>54088</v>
      </c>
      <c r="N10032" t="s">
        <v>42</v>
      </c>
      <c r="O10032" t="s">
        <v>42</v>
      </c>
      <c r="P10032" t="s">
        <v>42</v>
      </c>
      <c r="Q10032" t="s">
        <v>42</v>
      </c>
      <c r="R10032" t="s">
        <v>42</v>
      </c>
      <c r="S10032" t="s">
        <v>42</v>
      </c>
      <c r="T10032" t="s">
        <v>183</v>
      </c>
      <c r="U10032" t="s">
        <v>42</v>
      </c>
      <c r="V10032" t="s">
        <v>42</v>
      </c>
      <c r="W10032" t="s">
        <v>23</v>
      </c>
      <c r="X10032" t="s">
        <v>54087</v>
      </c>
      <c r="Y10032" t="str">
        <f t="shared" ca="1" si="156"/>
        <v>NOK</v>
      </c>
    </row>
    <row r="10033" spans="1:25" x14ac:dyDescent="0.25">
      <c r="A10033" t="s">
        <v>23</v>
      </c>
      <c r="B10033" t="s">
        <v>54089</v>
      </c>
      <c r="C10033" t="s">
        <v>25</v>
      </c>
      <c r="D10033" t="s">
        <v>161</v>
      </c>
      <c r="E10033" t="s">
        <v>240</v>
      </c>
      <c r="F10033" t="s">
        <v>42</v>
      </c>
      <c r="G10033" t="s">
        <v>42</v>
      </c>
      <c r="H10033" t="s">
        <v>30</v>
      </c>
      <c r="I10033" t="s">
        <v>11635</v>
      </c>
      <c r="J10033" t="e">
        <f>VLOOKUP(I10033,[1]!Tabela2[#All],2,0)</f>
        <v>#REF!</v>
      </c>
      <c r="K10033" t="s">
        <v>32</v>
      </c>
      <c r="L10033" t="s">
        <v>54090</v>
      </c>
      <c r="M10033" t="s">
        <v>54091</v>
      </c>
      <c r="N10033" t="s">
        <v>42</v>
      </c>
      <c r="O10033" t="s">
        <v>42</v>
      </c>
      <c r="P10033" t="s">
        <v>42</v>
      </c>
      <c r="Q10033" t="s">
        <v>42</v>
      </c>
      <c r="R10033" t="s">
        <v>42</v>
      </c>
      <c r="S10033" t="s">
        <v>42</v>
      </c>
      <c r="T10033" t="s">
        <v>183</v>
      </c>
      <c r="U10033" t="s">
        <v>42</v>
      </c>
      <c r="V10033" t="s">
        <v>42</v>
      </c>
      <c r="W10033" t="s">
        <v>23</v>
      </c>
      <c r="X10033" t="s">
        <v>54090</v>
      </c>
      <c r="Y10033" t="str">
        <f t="shared" ca="1" si="156"/>
        <v>NOK</v>
      </c>
    </row>
    <row r="10034" spans="1:25" x14ac:dyDescent="0.25">
      <c r="A10034" t="s">
        <v>23</v>
      </c>
      <c r="B10034" t="s">
        <v>54092</v>
      </c>
      <c r="C10034" t="s">
        <v>25</v>
      </c>
      <c r="D10034" t="s">
        <v>314</v>
      </c>
      <c r="E10034" t="s">
        <v>762</v>
      </c>
      <c r="F10034" t="s">
        <v>42</v>
      </c>
      <c r="G10034" t="s">
        <v>42</v>
      </c>
      <c r="H10034" t="s">
        <v>316</v>
      </c>
      <c r="I10034" t="s">
        <v>305</v>
      </c>
      <c r="J10034" t="e">
        <f>VLOOKUP(I10034,[1]!Tabela2[#All],2,0)</f>
        <v>#REF!</v>
      </c>
      <c r="K10034" t="s">
        <v>32</v>
      </c>
      <c r="L10034" t="s">
        <v>54093</v>
      </c>
      <c r="M10034" t="s">
        <v>54094</v>
      </c>
      <c r="N10034" t="s">
        <v>42</v>
      </c>
      <c r="O10034" t="s">
        <v>42</v>
      </c>
      <c r="P10034" t="s">
        <v>42</v>
      </c>
      <c r="Q10034" t="s">
        <v>42</v>
      </c>
      <c r="R10034" t="s">
        <v>42</v>
      </c>
      <c r="S10034" t="s">
        <v>42</v>
      </c>
      <c r="T10034" t="s">
        <v>183</v>
      </c>
      <c r="U10034" t="s">
        <v>42</v>
      </c>
      <c r="V10034" t="s">
        <v>42</v>
      </c>
      <c r="W10034" t="s">
        <v>23</v>
      </c>
      <c r="X10034" t="s">
        <v>54093</v>
      </c>
      <c r="Y10034" t="str">
        <f t="shared" ca="1" si="156"/>
        <v>NOK</v>
      </c>
    </row>
    <row r="10035" spans="1:25" x14ac:dyDescent="0.25">
      <c r="A10035" t="s">
        <v>23</v>
      </c>
      <c r="B10035" t="s">
        <v>54095</v>
      </c>
      <c r="C10035" t="s">
        <v>25</v>
      </c>
      <c r="D10035" t="s">
        <v>314</v>
      </c>
      <c r="E10035" t="s">
        <v>762</v>
      </c>
      <c r="F10035" t="s">
        <v>42</v>
      </c>
      <c r="G10035" t="s">
        <v>42</v>
      </c>
      <c r="H10035" t="s">
        <v>316</v>
      </c>
      <c r="I10035" t="s">
        <v>3153</v>
      </c>
      <c r="J10035" t="e">
        <f>VLOOKUP(I10035,[1]!Tabela2[#All],2,0)</f>
        <v>#REF!</v>
      </c>
      <c r="K10035" t="s">
        <v>32</v>
      </c>
      <c r="L10035" t="s">
        <v>54096</v>
      </c>
      <c r="M10035" t="s">
        <v>54097</v>
      </c>
      <c r="N10035" t="s">
        <v>42</v>
      </c>
      <c r="O10035" t="s">
        <v>42</v>
      </c>
      <c r="P10035" t="s">
        <v>42</v>
      </c>
      <c r="Q10035" t="s">
        <v>42</v>
      </c>
      <c r="R10035" t="s">
        <v>42</v>
      </c>
      <c r="S10035" t="s">
        <v>42</v>
      </c>
      <c r="T10035" t="s">
        <v>183</v>
      </c>
      <c r="U10035" t="s">
        <v>42</v>
      </c>
      <c r="V10035" t="s">
        <v>42</v>
      </c>
      <c r="W10035" t="s">
        <v>23</v>
      </c>
      <c r="X10035" t="s">
        <v>54096</v>
      </c>
      <c r="Y10035" t="str">
        <f t="shared" ca="1" si="156"/>
        <v>NOK</v>
      </c>
    </row>
    <row r="10036" spans="1:25" x14ac:dyDescent="0.25">
      <c r="A10036" t="s">
        <v>23</v>
      </c>
      <c r="B10036" t="s">
        <v>54098</v>
      </c>
      <c r="C10036" t="s">
        <v>25</v>
      </c>
      <c r="D10036" t="s">
        <v>314</v>
      </c>
      <c r="E10036" t="s">
        <v>762</v>
      </c>
      <c r="F10036" t="s">
        <v>42</v>
      </c>
      <c r="G10036" t="s">
        <v>42</v>
      </c>
      <c r="H10036" t="s">
        <v>316</v>
      </c>
      <c r="I10036" t="s">
        <v>1777</v>
      </c>
      <c r="J10036" t="e">
        <f>VLOOKUP(I10036,[1]!Tabela2[#All],2,0)</f>
        <v>#REF!</v>
      </c>
      <c r="K10036" t="s">
        <v>32</v>
      </c>
      <c r="L10036" t="s">
        <v>54099</v>
      </c>
      <c r="M10036" t="s">
        <v>54100</v>
      </c>
      <c r="N10036" t="s">
        <v>42</v>
      </c>
      <c r="O10036" t="s">
        <v>42</v>
      </c>
      <c r="P10036" t="s">
        <v>42</v>
      </c>
      <c r="Q10036" t="s">
        <v>42</v>
      </c>
      <c r="R10036" t="s">
        <v>42</v>
      </c>
      <c r="S10036" t="s">
        <v>42</v>
      </c>
      <c r="T10036" t="s">
        <v>183</v>
      </c>
      <c r="U10036" t="s">
        <v>42</v>
      </c>
      <c r="V10036" t="s">
        <v>42</v>
      </c>
      <c r="W10036" t="s">
        <v>23</v>
      </c>
      <c r="X10036" t="s">
        <v>54099</v>
      </c>
      <c r="Y10036" t="str">
        <f t="shared" ca="1" si="156"/>
        <v>NOK</v>
      </c>
    </row>
    <row r="10037" spans="1:25" x14ac:dyDescent="0.25">
      <c r="A10037" t="s">
        <v>23</v>
      </c>
      <c r="B10037" t="s">
        <v>54101</v>
      </c>
      <c r="C10037" t="s">
        <v>25</v>
      </c>
      <c r="D10037" t="s">
        <v>98</v>
      </c>
      <c r="E10037" t="s">
        <v>5489</v>
      </c>
      <c r="F10037" t="s">
        <v>42</v>
      </c>
      <c r="G10037" t="s">
        <v>42</v>
      </c>
      <c r="H10037" t="s">
        <v>30</v>
      </c>
      <c r="I10037" t="s">
        <v>2094</v>
      </c>
      <c r="J10037" t="e">
        <f>VLOOKUP(I10037,[1]!Tabela2[#All],2,0)</f>
        <v>#REF!</v>
      </c>
      <c r="K10037" t="s">
        <v>32</v>
      </c>
      <c r="L10037" t="s">
        <v>54102</v>
      </c>
      <c r="M10037" t="s">
        <v>54103</v>
      </c>
      <c r="N10037" t="s">
        <v>42</v>
      </c>
      <c r="O10037" t="s">
        <v>42</v>
      </c>
      <c r="P10037" t="s">
        <v>42</v>
      </c>
      <c r="Q10037" t="s">
        <v>42</v>
      </c>
      <c r="R10037" t="s">
        <v>42</v>
      </c>
      <c r="S10037" t="s">
        <v>42</v>
      </c>
      <c r="T10037" t="s">
        <v>183</v>
      </c>
      <c r="U10037" t="s">
        <v>42</v>
      </c>
      <c r="V10037" t="s">
        <v>42</v>
      </c>
      <c r="W10037" t="s">
        <v>23</v>
      </c>
      <c r="X10037" t="s">
        <v>54102</v>
      </c>
      <c r="Y10037" t="str">
        <f t="shared" ca="1" si="156"/>
        <v>NOK</v>
      </c>
    </row>
    <row r="10038" spans="1:25" x14ac:dyDescent="0.25">
      <c r="A10038" t="s">
        <v>23</v>
      </c>
      <c r="B10038" t="s">
        <v>54104</v>
      </c>
      <c r="C10038" t="s">
        <v>25</v>
      </c>
      <c r="D10038" t="s">
        <v>197</v>
      </c>
      <c r="E10038" t="s">
        <v>652</v>
      </c>
      <c r="F10038" t="s">
        <v>42</v>
      </c>
      <c r="G10038" t="s">
        <v>42</v>
      </c>
      <c r="H10038" t="s">
        <v>30</v>
      </c>
      <c r="I10038" t="s">
        <v>380</v>
      </c>
      <c r="J10038" t="e">
        <f>VLOOKUP(I10038,[1]!Tabela2[#All],2,0)</f>
        <v>#REF!</v>
      </c>
      <c r="K10038" t="s">
        <v>32</v>
      </c>
      <c r="L10038" t="s">
        <v>54105</v>
      </c>
      <c r="M10038" t="s">
        <v>54106</v>
      </c>
      <c r="N10038" t="s">
        <v>42</v>
      </c>
      <c r="O10038" t="s">
        <v>42</v>
      </c>
      <c r="P10038" t="s">
        <v>42</v>
      </c>
      <c r="Q10038" t="s">
        <v>42</v>
      </c>
      <c r="R10038" t="s">
        <v>42</v>
      </c>
      <c r="S10038" t="s">
        <v>42</v>
      </c>
      <c r="T10038" t="s">
        <v>183</v>
      </c>
      <c r="U10038" t="s">
        <v>42</v>
      </c>
      <c r="V10038" t="s">
        <v>42</v>
      </c>
      <c r="W10038" t="s">
        <v>23</v>
      </c>
      <c r="X10038" t="s">
        <v>54105</v>
      </c>
      <c r="Y10038" t="str">
        <f t="shared" ca="1" si="156"/>
        <v>NOK</v>
      </c>
    </row>
    <row r="10039" spans="1:25" x14ac:dyDescent="0.25">
      <c r="A10039" t="s">
        <v>23</v>
      </c>
      <c r="B10039" t="s">
        <v>54107</v>
      </c>
      <c r="C10039" t="s">
        <v>25</v>
      </c>
      <c r="D10039" t="s">
        <v>197</v>
      </c>
      <c r="E10039" t="s">
        <v>652</v>
      </c>
      <c r="F10039" t="s">
        <v>42</v>
      </c>
      <c r="G10039" t="s">
        <v>42</v>
      </c>
      <c r="H10039" t="s">
        <v>30</v>
      </c>
      <c r="I10039" t="s">
        <v>219</v>
      </c>
      <c r="J10039" t="e">
        <f>VLOOKUP(I10039,[1]!Tabela2[#All],2,0)</f>
        <v>#REF!</v>
      </c>
      <c r="K10039" t="s">
        <v>32</v>
      </c>
      <c r="L10039" t="s">
        <v>54108</v>
      </c>
      <c r="M10039" t="s">
        <v>54109</v>
      </c>
      <c r="N10039" t="s">
        <v>42</v>
      </c>
      <c r="O10039" t="s">
        <v>42</v>
      </c>
      <c r="P10039" t="s">
        <v>42</v>
      </c>
      <c r="Q10039" t="s">
        <v>42</v>
      </c>
      <c r="R10039" t="s">
        <v>42</v>
      </c>
      <c r="S10039" t="s">
        <v>42</v>
      </c>
      <c r="T10039" t="s">
        <v>183</v>
      </c>
      <c r="U10039" t="s">
        <v>42</v>
      </c>
      <c r="V10039" t="s">
        <v>42</v>
      </c>
      <c r="W10039" t="s">
        <v>23</v>
      </c>
      <c r="X10039" t="s">
        <v>54108</v>
      </c>
      <c r="Y10039" t="str">
        <f t="shared" ca="1" si="156"/>
        <v>NOK</v>
      </c>
    </row>
    <row r="10040" spans="1:25" x14ac:dyDescent="0.25">
      <c r="A10040" t="s">
        <v>23</v>
      </c>
      <c r="B10040" t="s">
        <v>54110</v>
      </c>
      <c r="C10040" t="s">
        <v>25</v>
      </c>
      <c r="D10040" t="s">
        <v>197</v>
      </c>
      <c r="E10040" t="s">
        <v>652</v>
      </c>
      <c r="F10040" t="s">
        <v>42</v>
      </c>
      <c r="G10040" t="s">
        <v>42</v>
      </c>
      <c r="H10040" t="s">
        <v>30</v>
      </c>
      <c r="I10040" t="s">
        <v>519</v>
      </c>
      <c r="J10040" t="e">
        <f>VLOOKUP(I10040,[1]!Tabela2[#All],2,0)</f>
        <v>#REF!</v>
      </c>
      <c r="K10040" t="s">
        <v>32</v>
      </c>
      <c r="L10040" t="s">
        <v>54111</v>
      </c>
      <c r="M10040" t="s">
        <v>54112</v>
      </c>
      <c r="N10040" t="s">
        <v>42</v>
      </c>
      <c r="O10040" t="s">
        <v>42</v>
      </c>
      <c r="P10040" t="s">
        <v>42</v>
      </c>
      <c r="Q10040" t="s">
        <v>42</v>
      </c>
      <c r="R10040" t="s">
        <v>42</v>
      </c>
      <c r="S10040" t="s">
        <v>42</v>
      </c>
      <c r="T10040" t="s">
        <v>183</v>
      </c>
      <c r="U10040" t="s">
        <v>42</v>
      </c>
      <c r="V10040" t="s">
        <v>42</v>
      </c>
      <c r="W10040" t="s">
        <v>23</v>
      </c>
      <c r="X10040" t="s">
        <v>54111</v>
      </c>
      <c r="Y10040" t="str">
        <f t="shared" ca="1" si="156"/>
        <v>NOK</v>
      </c>
    </row>
    <row r="10041" spans="1:25" x14ac:dyDescent="0.25">
      <c r="A10041" t="s">
        <v>23</v>
      </c>
      <c r="B10041" t="s">
        <v>54113</v>
      </c>
      <c r="C10041" t="s">
        <v>25</v>
      </c>
      <c r="D10041" t="s">
        <v>197</v>
      </c>
      <c r="E10041" t="s">
        <v>652</v>
      </c>
      <c r="F10041" t="s">
        <v>42</v>
      </c>
      <c r="G10041" t="s">
        <v>42</v>
      </c>
      <c r="H10041" t="s">
        <v>30</v>
      </c>
      <c r="I10041" t="s">
        <v>4197</v>
      </c>
      <c r="J10041" t="e">
        <f>VLOOKUP(I10041,[1]!Tabela2[#All],2,0)</f>
        <v>#REF!</v>
      </c>
      <c r="K10041" t="s">
        <v>32</v>
      </c>
      <c r="L10041" t="s">
        <v>54114</v>
      </c>
      <c r="M10041" t="s">
        <v>54115</v>
      </c>
      <c r="N10041" t="s">
        <v>42</v>
      </c>
      <c r="O10041" t="s">
        <v>42</v>
      </c>
      <c r="P10041" t="s">
        <v>42</v>
      </c>
      <c r="Q10041" t="s">
        <v>42</v>
      </c>
      <c r="R10041" t="s">
        <v>42</v>
      </c>
      <c r="S10041" t="s">
        <v>42</v>
      </c>
      <c r="T10041" t="s">
        <v>183</v>
      </c>
      <c r="U10041" t="s">
        <v>42</v>
      </c>
      <c r="V10041" t="s">
        <v>42</v>
      </c>
      <c r="W10041" t="s">
        <v>23</v>
      </c>
      <c r="X10041" t="s">
        <v>54114</v>
      </c>
      <c r="Y10041" t="str">
        <f t="shared" ca="1" si="156"/>
        <v>NOK</v>
      </c>
    </row>
    <row r="10042" spans="1:25" x14ac:dyDescent="0.25">
      <c r="A10042" t="s">
        <v>23</v>
      </c>
      <c r="B10042" t="s">
        <v>54116</v>
      </c>
      <c r="C10042" t="s">
        <v>25</v>
      </c>
      <c r="D10042" t="s">
        <v>197</v>
      </c>
      <c r="E10042" t="s">
        <v>652</v>
      </c>
      <c r="F10042" t="s">
        <v>42</v>
      </c>
      <c r="G10042" t="s">
        <v>42</v>
      </c>
      <c r="H10042" t="s">
        <v>30</v>
      </c>
      <c r="I10042" t="s">
        <v>282</v>
      </c>
      <c r="J10042" t="e">
        <f>VLOOKUP(I10042,[1]!Tabela2[#All],2,0)</f>
        <v>#REF!</v>
      </c>
      <c r="K10042" t="s">
        <v>32</v>
      </c>
      <c r="L10042" t="s">
        <v>54117</v>
      </c>
      <c r="M10042" t="s">
        <v>54118</v>
      </c>
      <c r="N10042" t="s">
        <v>42</v>
      </c>
      <c r="O10042" t="s">
        <v>42</v>
      </c>
      <c r="P10042" t="s">
        <v>42</v>
      </c>
      <c r="Q10042" t="s">
        <v>42</v>
      </c>
      <c r="R10042" t="s">
        <v>42</v>
      </c>
      <c r="S10042" t="s">
        <v>42</v>
      </c>
      <c r="T10042" t="s">
        <v>183</v>
      </c>
      <c r="U10042" t="s">
        <v>42</v>
      </c>
      <c r="V10042" t="s">
        <v>42</v>
      </c>
      <c r="W10042" t="s">
        <v>23</v>
      </c>
      <c r="X10042" t="s">
        <v>54117</v>
      </c>
      <c r="Y10042" t="str">
        <f t="shared" ca="1" si="156"/>
        <v>NOK</v>
      </c>
    </row>
    <row r="10043" spans="1:25" x14ac:dyDescent="0.25">
      <c r="A10043" t="s">
        <v>23</v>
      </c>
      <c r="B10043" t="s">
        <v>54119</v>
      </c>
      <c r="C10043" t="s">
        <v>25</v>
      </c>
      <c r="D10043" t="s">
        <v>423</v>
      </c>
      <c r="E10043" t="s">
        <v>1278</v>
      </c>
      <c r="F10043" t="s">
        <v>42</v>
      </c>
      <c r="G10043" t="s">
        <v>42</v>
      </c>
      <c r="H10043" t="s">
        <v>30</v>
      </c>
      <c r="I10043" t="s">
        <v>339</v>
      </c>
      <c r="J10043" t="e">
        <f>VLOOKUP(I10043,[1]!Tabela2[#All],2,0)</f>
        <v>#REF!</v>
      </c>
      <c r="K10043" t="s">
        <v>32</v>
      </c>
      <c r="L10043" t="s">
        <v>54120</v>
      </c>
      <c r="M10043" t="s">
        <v>54121</v>
      </c>
      <c r="N10043" t="s">
        <v>42</v>
      </c>
      <c r="O10043" t="s">
        <v>42</v>
      </c>
      <c r="P10043" t="s">
        <v>42</v>
      </c>
      <c r="Q10043" t="s">
        <v>42</v>
      </c>
      <c r="R10043" t="s">
        <v>42</v>
      </c>
      <c r="S10043" t="s">
        <v>42</v>
      </c>
      <c r="T10043" t="s">
        <v>183</v>
      </c>
      <c r="U10043" t="s">
        <v>42</v>
      </c>
      <c r="V10043" t="s">
        <v>42</v>
      </c>
      <c r="W10043" t="s">
        <v>23</v>
      </c>
      <c r="X10043" t="s">
        <v>54120</v>
      </c>
      <c r="Y10043" t="str">
        <f t="shared" ca="1" si="156"/>
        <v>NOK</v>
      </c>
    </row>
    <row r="10044" spans="1:25" x14ac:dyDescent="0.25">
      <c r="A10044" t="s">
        <v>23</v>
      </c>
      <c r="B10044" t="s">
        <v>54122</v>
      </c>
      <c r="C10044" t="s">
        <v>25</v>
      </c>
      <c r="D10044" t="s">
        <v>423</v>
      </c>
      <c r="E10044" t="s">
        <v>435</v>
      </c>
      <c r="F10044" t="s">
        <v>42</v>
      </c>
      <c r="G10044" t="s">
        <v>42</v>
      </c>
      <c r="H10044" t="s">
        <v>30</v>
      </c>
      <c r="I10044" t="s">
        <v>830</v>
      </c>
      <c r="J10044" t="e">
        <f>VLOOKUP(I10044,[1]!Tabela2[#All],2,0)</f>
        <v>#REF!</v>
      </c>
      <c r="K10044" t="s">
        <v>32</v>
      </c>
      <c r="L10044" t="s">
        <v>54123</v>
      </c>
      <c r="M10044" t="s">
        <v>54124</v>
      </c>
      <c r="N10044" t="s">
        <v>42</v>
      </c>
      <c r="O10044" t="s">
        <v>42</v>
      </c>
      <c r="P10044" t="s">
        <v>42</v>
      </c>
      <c r="Q10044" t="s">
        <v>42</v>
      </c>
      <c r="R10044" t="s">
        <v>42</v>
      </c>
      <c r="S10044" t="s">
        <v>42</v>
      </c>
      <c r="T10044" t="s">
        <v>183</v>
      </c>
      <c r="U10044" t="s">
        <v>42</v>
      </c>
      <c r="V10044" t="s">
        <v>42</v>
      </c>
      <c r="W10044" t="s">
        <v>23</v>
      </c>
      <c r="X10044" t="s">
        <v>54123</v>
      </c>
      <c r="Y10044" t="str">
        <f t="shared" ca="1" si="156"/>
        <v>NOK</v>
      </c>
    </row>
    <row r="10045" spans="1:25" x14ac:dyDescent="0.25">
      <c r="A10045" t="s">
        <v>23</v>
      </c>
      <c r="B10045" t="s">
        <v>54125</v>
      </c>
      <c r="C10045" t="s">
        <v>25</v>
      </c>
      <c r="D10045" t="s">
        <v>423</v>
      </c>
      <c r="E10045" t="s">
        <v>1278</v>
      </c>
      <c r="F10045" t="s">
        <v>42</v>
      </c>
      <c r="G10045" t="s">
        <v>42</v>
      </c>
      <c r="H10045" t="s">
        <v>30</v>
      </c>
      <c r="I10045" t="s">
        <v>712</v>
      </c>
      <c r="J10045" t="e">
        <f>VLOOKUP(I10045,[1]!Tabela2[#All],2,0)</f>
        <v>#REF!</v>
      </c>
      <c r="K10045" t="s">
        <v>32</v>
      </c>
      <c r="L10045" t="s">
        <v>54126</v>
      </c>
      <c r="M10045" t="s">
        <v>54127</v>
      </c>
      <c r="N10045" t="s">
        <v>42</v>
      </c>
      <c r="O10045" t="s">
        <v>42</v>
      </c>
      <c r="P10045" t="s">
        <v>42</v>
      </c>
      <c r="Q10045" t="s">
        <v>42</v>
      </c>
      <c r="R10045" t="s">
        <v>42</v>
      </c>
      <c r="S10045" t="s">
        <v>42</v>
      </c>
      <c r="T10045" t="s">
        <v>183</v>
      </c>
      <c r="U10045" t="s">
        <v>42</v>
      </c>
      <c r="V10045" t="s">
        <v>42</v>
      </c>
      <c r="W10045" t="s">
        <v>23</v>
      </c>
      <c r="X10045" t="s">
        <v>54126</v>
      </c>
      <c r="Y10045" t="str">
        <f t="shared" ca="1" si="156"/>
        <v>NOK</v>
      </c>
    </row>
    <row r="10046" spans="1:25" x14ac:dyDescent="0.25">
      <c r="A10046" t="s">
        <v>23</v>
      </c>
      <c r="B10046" t="s">
        <v>54128</v>
      </c>
      <c r="C10046" t="s">
        <v>25</v>
      </c>
      <c r="D10046" t="s">
        <v>197</v>
      </c>
      <c r="E10046" t="s">
        <v>681</v>
      </c>
      <c r="F10046" t="s">
        <v>42</v>
      </c>
      <c r="G10046" t="s">
        <v>42</v>
      </c>
      <c r="H10046" t="s">
        <v>30</v>
      </c>
      <c r="I10046" t="s">
        <v>392</v>
      </c>
      <c r="J10046" t="e">
        <f>VLOOKUP(I10046,[1]!Tabela2[#All],2,0)</f>
        <v>#REF!</v>
      </c>
      <c r="K10046" t="s">
        <v>32</v>
      </c>
      <c r="L10046" t="s">
        <v>54129</v>
      </c>
      <c r="M10046" t="s">
        <v>54130</v>
      </c>
      <c r="N10046" t="s">
        <v>42</v>
      </c>
      <c r="O10046" t="s">
        <v>42</v>
      </c>
      <c r="P10046" t="s">
        <v>42</v>
      </c>
      <c r="Q10046" t="s">
        <v>42</v>
      </c>
      <c r="R10046" t="s">
        <v>42</v>
      </c>
      <c r="S10046" t="s">
        <v>42</v>
      </c>
      <c r="T10046" t="s">
        <v>183</v>
      </c>
      <c r="U10046" t="s">
        <v>42</v>
      </c>
      <c r="V10046" t="s">
        <v>42</v>
      </c>
      <c r="W10046" t="s">
        <v>23</v>
      </c>
      <c r="X10046" t="s">
        <v>54129</v>
      </c>
      <c r="Y10046" t="str">
        <f t="shared" ca="1" si="156"/>
        <v>NOK</v>
      </c>
    </row>
    <row r="10047" spans="1:25" x14ac:dyDescent="0.25">
      <c r="A10047" t="s">
        <v>23</v>
      </c>
      <c r="B10047" t="s">
        <v>54131</v>
      </c>
      <c r="C10047" t="s">
        <v>25</v>
      </c>
      <c r="D10047" t="s">
        <v>809</v>
      </c>
      <c r="E10047" t="s">
        <v>304</v>
      </c>
      <c r="F10047" t="s">
        <v>42</v>
      </c>
      <c r="G10047" t="s">
        <v>42</v>
      </c>
      <c r="H10047" t="s">
        <v>316</v>
      </c>
      <c r="I10047" t="s">
        <v>1563</v>
      </c>
      <c r="J10047" t="e">
        <f>VLOOKUP(I10047,[1]!Tabela2[#All],2,0)</f>
        <v>#REF!</v>
      </c>
      <c r="K10047" t="s">
        <v>32</v>
      </c>
      <c r="L10047" t="s">
        <v>54132</v>
      </c>
      <c r="M10047" t="s">
        <v>54133</v>
      </c>
      <c r="N10047" t="s">
        <v>42</v>
      </c>
      <c r="O10047" t="s">
        <v>42</v>
      </c>
      <c r="P10047" t="s">
        <v>42</v>
      </c>
      <c r="Q10047" t="s">
        <v>42</v>
      </c>
      <c r="R10047" t="s">
        <v>42</v>
      </c>
      <c r="S10047" t="s">
        <v>42</v>
      </c>
      <c r="T10047" t="s">
        <v>183</v>
      </c>
      <c r="U10047" t="s">
        <v>42</v>
      </c>
      <c r="V10047" t="s">
        <v>42</v>
      </c>
      <c r="W10047" t="s">
        <v>23</v>
      </c>
      <c r="X10047" t="s">
        <v>54132</v>
      </c>
      <c r="Y10047" t="str">
        <f t="shared" ca="1" si="156"/>
        <v>NOK</v>
      </c>
    </row>
    <row r="10048" spans="1:25" x14ac:dyDescent="0.25">
      <c r="A10048" t="s">
        <v>23</v>
      </c>
      <c r="B10048" t="s">
        <v>54134</v>
      </c>
      <c r="C10048" t="s">
        <v>25</v>
      </c>
      <c r="D10048" t="s">
        <v>314</v>
      </c>
      <c r="E10048" t="s">
        <v>762</v>
      </c>
      <c r="F10048" t="s">
        <v>42</v>
      </c>
      <c r="G10048" t="s">
        <v>42</v>
      </c>
      <c r="H10048" t="s">
        <v>316</v>
      </c>
      <c r="I10048" t="s">
        <v>3774</v>
      </c>
      <c r="J10048" t="e">
        <f>VLOOKUP(I10048,[1]!Tabela2[#All],2,0)</f>
        <v>#REF!</v>
      </c>
      <c r="K10048" t="s">
        <v>32</v>
      </c>
      <c r="L10048" t="s">
        <v>54135</v>
      </c>
      <c r="M10048" t="s">
        <v>54136</v>
      </c>
      <c r="N10048" t="s">
        <v>42</v>
      </c>
      <c r="O10048" t="s">
        <v>42</v>
      </c>
      <c r="P10048" t="s">
        <v>42</v>
      </c>
      <c r="Q10048" t="s">
        <v>42</v>
      </c>
      <c r="R10048" t="s">
        <v>42</v>
      </c>
      <c r="S10048" t="s">
        <v>42</v>
      </c>
      <c r="T10048" t="s">
        <v>183</v>
      </c>
      <c r="U10048" t="s">
        <v>42</v>
      </c>
      <c r="V10048" t="s">
        <v>42</v>
      </c>
      <c r="W10048" t="s">
        <v>23</v>
      </c>
      <c r="X10048" t="s">
        <v>54135</v>
      </c>
      <c r="Y10048" t="str">
        <f t="shared" ca="1" si="156"/>
        <v>NOK</v>
      </c>
    </row>
    <row r="10049" spans="1:25" x14ac:dyDescent="0.25">
      <c r="A10049" t="s">
        <v>23</v>
      </c>
      <c r="B10049" t="s">
        <v>54137</v>
      </c>
      <c r="C10049" t="s">
        <v>25</v>
      </c>
      <c r="D10049" t="s">
        <v>403</v>
      </c>
      <c r="E10049" t="s">
        <v>304</v>
      </c>
      <c r="F10049" t="s">
        <v>42</v>
      </c>
      <c r="G10049" t="s">
        <v>42</v>
      </c>
      <c r="H10049" t="s">
        <v>30</v>
      </c>
      <c r="I10049" t="s">
        <v>2887</v>
      </c>
      <c r="J10049" t="e">
        <f>VLOOKUP(I10049,[1]!Tabela2[#All],2,0)</f>
        <v>#REF!</v>
      </c>
      <c r="K10049" t="s">
        <v>32</v>
      </c>
      <c r="L10049" t="s">
        <v>54138</v>
      </c>
      <c r="M10049" t="s">
        <v>54139</v>
      </c>
      <c r="N10049" t="s">
        <v>42</v>
      </c>
      <c r="O10049" t="s">
        <v>42</v>
      </c>
      <c r="P10049" t="s">
        <v>42</v>
      </c>
      <c r="Q10049" t="s">
        <v>42</v>
      </c>
      <c r="R10049" t="s">
        <v>42</v>
      </c>
      <c r="S10049" t="s">
        <v>42</v>
      </c>
      <c r="T10049" t="s">
        <v>183</v>
      </c>
      <c r="U10049" t="s">
        <v>42</v>
      </c>
      <c r="V10049" t="s">
        <v>42</v>
      </c>
      <c r="W10049" t="s">
        <v>23</v>
      </c>
      <c r="X10049" t="s">
        <v>54138</v>
      </c>
      <c r="Y10049" t="str">
        <f t="shared" ca="1" si="156"/>
        <v>NOK</v>
      </c>
    </row>
    <row r="10050" spans="1:25" x14ac:dyDescent="0.25">
      <c r="A10050" t="s">
        <v>23</v>
      </c>
      <c r="B10050" t="s">
        <v>54140</v>
      </c>
      <c r="C10050" t="s">
        <v>25</v>
      </c>
      <c r="D10050" t="s">
        <v>314</v>
      </c>
      <c r="E10050" t="s">
        <v>762</v>
      </c>
      <c r="F10050" t="s">
        <v>42</v>
      </c>
      <c r="G10050" t="s">
        <v>42</v>
      </c>
      <c r="H10050" t="s">
        <v>316</v>
      </c>
      <c r="I10050" t="s">
        <v>436</v>
      </c>
      <c r="J10050" t="e">
        <f>VLOOKUP(I10050,[1]!Tabela2[#All],2,0)</f>
        <v>#REF!</v>
      </c>
      <c r="K10050" t="s">
        <v>32</v>
      </c>
      <c r="L10050" t="s">
        <v>54141</v>
      </c>
      <c r="M10050" t="s">
        <v>54142</v>
      </c>
      <c r="N10050" t="s">
        <v>42</v>
      </c>
      <c r="O10050" t="s">
        <v>42</v>
      </c>
      <c r="P10050" t="s">
        <v>42</v>
      </c>
      <c r="Q10050" t="s">
        <v>42</v>
      </c>
      <c r="R10050" t="s">
        <v>42</v>
      </c>
      <c r="S10050" t="s">
        <v>42</v>
      </c>
      <c r="T10050" t="s">
        <v>183</v>
      </c>
      <c r="U10050" t="s">
        <v>42</v>
      </c>
      <c r="V10050" t="s">
        <v>42</v>
      </c>
      <c r="W10050" t="s">
        <v>23</v>
      </c>
      <c r="X10050" t="s">
        <v>54141</v>
      </c>
      <c r="Y10050" t="str">
        <f t="shared" ca="1" si="156"/>
        <v>NOK</v>
      </c>
    </row>
    <row r="10051" spans="1:25" x14ac:dyDescent="0.25">
      <c r="A10051" t="s">
        <v>23</v>
      </c>
      <c r="B10051" t="s">
        <v>54143</v>
      </c>
      <c r="C10051" t="s">
        <v>25</v>
      </c>
      <c r="D10051" t="s">
        <v>314</v>
      </c>
      <c r="E10051" t="s">
        <v>762</v>
      </c>
      <c r="F10051" t="s">
        <v>42</v>
      </c>
      <c r="G10051" t="s">
        <v>42</v>
      </c>
      <c r="H10051" t="s">
        <v>316</v>
      </c>
      <c r="I10051" t="s">
        <v>1777</v>
      </c>
      <c r="J10051" t="e">
        <f>VLOOKUP(I10051,[1]!Tabela2[#All],2,0)</f>
        <v>#REF!</v>
      </c>
      <c r="K10051" t="s">
        <v>32</v>
      </c>
      <c r="L10051" t="s">
        <v>54144</v>
      </c>
      <c r="M10051" t="s">
        <v>54145</v>
      </c>
      <c r="N10051" t="s">
        <v>42</v>
      </c>
      <c r="O10051" t="s">
        <v>42</v>
      </c>
      <c r="P10051" t="s">
        <v>42</v>
      </c>
      <c r="Q10051" t="s">
        <v>42</v>
      </c>
      <c r="R10051" t="s">
        <v>42</v>
      </c>
      <c r="S10051" t="s">
        <v>42</v>
      </c>
      <c r="T10051" t="s">
        <v>183</v>
      </c>
      <c r="U10051" t="s">
        <v>42</v>
      </c>
      <c r="V10051" t="s">
        <v>42</v>
      </c>
      <c r="W10051" t="s">
        <v>23</v>
      </c>
      <c r="X10051" t="s">
        <v>54144</v>
      </c>
      <c r="Y10051" t="str">
        <f t="shared" ref="Y10051:Y10114" ca="1" si="157">IF(AND(TEXT(M10051,"DD/MM/AA")*1=$AB$4,HOUR(M10051)=$AB$3),"OK","NOK")</f>
        <v>NOK</v>
      </c>
    </row>
    <row r="10052" spans="1:25" x14ac:dyDescent="0.25">
      <c r="A10052" t="s">
        <v>23</v>
      </c>
      <c r="B10052" t="s">
        <v>54146</v>
      </c>
      <c r="C10052" t="s">
        <v>25</v>
      </c>
      <c r="D10052" t="s">
        <v>56</v>
      </c>
      <c r="E10052" t="s">
        <v>27</v>
      </c>
      <c r="F10052" t="s">
        <v>42</v>
      </c>
      <c r="G10052" t="s">
        <v>42</v>
      </c>
      <c r="H10052" t="s">
        <v>30</v>
      </c>
      <c r="I10052" t="s">
        <v>569</v>
      </c>
      <c r="J10052" t="e">
        <f>VLOOKUP(I10052,[1]!Tabela2[#All],2,0)</f>
        <v>#REF!</v>
      </c>
      <c r="K10052" t="s">
        <v>32</v>
      </c>
      <c r="L10052" t="s">
        <v>41249</v>
      </c>
      <c r="M10052" t="s">
        <v>54147</v>
      </c>
      <c r="N10052" t="s">
        <v>42</v>
      </c>
      <c r="O10052" t="s">
        <v>42</v>
      </c>
      <c r="P10052" t="s">
        <v>42</v>
      </c>
      <c r="Q10052" t="s">
        <v>42</v>
      </c>
      <c r="R10052" t="s">
        <v>42</v>
      </c>
      <c r="S10052" t="s">
        <v>42</v>
      </c>
      <c r="T10052" t="s">
        <v>183</v>
      </c>
      <c r="U10052" t="s">
        <v>42</v>
      </c>
      <c r="V10052" t="s">
        <v>42</v>
      </c>
      <c r="W10052" t="s">
        <v>23</v>
      </c>
      <c r="X10052" t="s">
        <v>41249</v>
      </c>
      <c r="Y10052" t="str">
        <f t="shared" ca="1" si="157"/>
        <v>NOK</v>
      </c>
    </row>
    <row r="10053" spans="1:25" x14ac:dyDescent="0.25">
      <c r="A10053" t="s">
        <v>23</v>
      </c>
      <c r="B10053" t="s">
        <v>54148</v>
      </c>
      <c r="C10053" t="s">
        <v>25</v>
      </c>
      <c r="D10053" t="s">
        <v>197</v>
      </c>
      <c r="E10053" t="s">
        <v>652</v>
      </c>
      <c r="F10053" t="s">
        <v>42</v>
      </c>
      <c r="G10053" t="s">
        <v>42</v>
      </c>
      <c r="H10053" t="s">
        <v>30</v>
      </c>
      <c r="I10053" t="s">
        <v>3261</v>
      </c>
      <c r="J10053" t="e">
        <f>VLOOKUP(I10053,[1]!Tabela2[#All],2,0)</f>
        <v>#REF!</v>
      </c>
      <c r="K10053" t="s">
        <v>32</v>
      </c>
      <c r="L10053" t="s">
        <v>54149</v>
      </c>
      <c r="M10053" t="s">
        <v>54150</v>
      </c>
      <c r="N10053" t="s">
        <v>42</v>
      </c>
      <c r="O10053" t="s">
        <v>42</v>
      </c>
      <c r="P10053" t="s">
        <v>42</v>
      </c>
      <c r="Q10053" t="s">
        <v>42</v>
      </c>
      <c r="R10053" t="s">
        <v>42</v>
      </c>
      <c r="S10053" t="s">
        <v>42</v>
      </c>
      <c r="T10053" t="s">
        <v>183</v>
      </c>
      <c r="U10053" t="s">
        <v>42</v>
      </c>
      <c r="V10053" t="s">
        <v>42</v>
      </c>
      <c r="W10053" t="s">
        <v>23</v>
      </c>
      <c r="X10053" t="s">
        <v>54149</v>
      </c>
      <c r="Y10053" t="str">
        <f t="shared" ca="1" si="157"/>
        <v>NOK</v>
      </c>
    </row>
    <row r="10054" spans="1:25" x14ac:dyDescent="0.25">
      <c r="A10054" t="s">
        <v>23</v>
      </c>
      <c r="B10054" t="s">
        <v>54151</v>
      </c>
      <c r="C10054" t="s">
        <v>25</v>
      </c>
      <c r="D10054" t="s">
        <v>197</v>
      </c>
      <c r="E10054" t="s">
        <v>652</v>
      </c>
      <c r="F10054" t="s">
        <v>42</v>
      </c>
      <c r="G10054" t="s">
        <v>42</v>
      </c>
      <c r="H10054" t="s">
        <v>30</v>
      </c>
      <c r="I10054" t="s">
        <v>1307</v>
      </c>
      <c r="J10054" t="e">
        <f>VLOOKUP(I10054,[1]!Tabela2[#All],2,0)</f>
        <v>#REF!</v>
      </c>
      <c r="K10054" t="s">
        <v>32</v>
      </c>
      <c r="L10054" t="s">
        <v>54152</v>
      </c>
      <c r="M10054" t="s">
        <v>54153</v>
      </c>
      <c r="N10054" t="s">
        <v>42</v>
      </c>
      <c r="O10054" t="s">
        <v>42</v>
      </c>
      <c r="P10054" t="s">
        <v>42</v>
      </c>
      <c r="Q10054" t="s">
        <v>42</v>
      </c>
      <c r="R10054" t="s">
        <v>42</v>
      </c>
      <c r="S10054" t="s">
        <v>42</v>
      </c>
      <c r="T10054" t="s">
        <v>183</v>
      </c>
      <c r="U10054" t="s">
        <v>42</v>
      </c>
      <c r="V10054" t="s">
        <v>42</v>
      </c>
      <c r="W10054" t="s">
        <v>23</v>
      </c>
      <c r="X10054" t="s">
        <v>54152</v>
      </c>
      <c r="Y10054" t="str">
        <f t="shared" ca="1" si="157"/>
        <v>NOK</v>
      </c>
    </row>
    <row r="10055" spans="1:25" x14ac:dyDescent="0.25">
      <c r="A10055" t="s">
        <v>23</v>
      </c>
      <c r="B10055" t="s">
        <v>54154</v>
      </c>
      <c r="C10055" t="s">
        <v>25</v>
      </c>
      <c r="D10055" t="s">
        <v>197</v>
      </c>
      <c r="E10055" t="s">
        <v>652</v>
      </c>
      <c r="F10055" t="s">
        <v>42</v>
      </c>
      <c r="G10055" t="s">
        <v>42</v>
      </c>
      <c r="H10055" t="s">
        <v>30</v>
      </c>
      <c r="I10055" t="s">
        <v>360</v>
      </c>
      <c r="J10055" t="e">
        <f>VLOOKUP(I10055,[1]!Tabela2[#All],2,0)</f>
        <v>#REF!</v>
      </c>
      <c r="K10055" t="s">
        <v>32</v>
      </c>
      <c r="L10055" t="s">
        <v>54155</v>
      </c>
      <c r="M10055" t="s">
        <v>35356</v>
      </c>
      <c r="N10055" t="s">
        <v>42</v>
      </c>
      <c r="O10055" t="s">
        <v>42</v>
      </c>
      <c r="P10055" t="s">
        <v>42</v>
      </c>
      <c r="Q10055" t="s">
        <v>42</v>
      </c>
      <c r="R10055" t="s">
        <v>42</v>
      </c>
      <c r="S10055" t="s">
        <v>42</v>
      </c>
      <c r="T10055" t="s">
        <v>183</v>
      </c>
      <c r="U10055" t="s">
        <v>42</v>
      </c>
      <c r="V10055" t="s">
        <v>42</v>
      </c>
      <c r="W10055" t="s">
        <v>23</v>
      </c>
      <c r="X10055" t="s">
        <v>54155</v>
      </c>
      <c r="Y10055" t="str">
        <f t="shared" ca="1" si="157"/>
        <v>NOK</v>
      </c>
    </row>
    <row r="10056" spans="1:25" x14ac:dyDescent="0.25">
      <c r="A10056" t="s">
        <v>23</v>
      </c>
      <c r="B10056" t="s">
        <v>54156</v>
      </c>
      <c r="C10056" t="s">
        <v>25</v>
      </c>
      <c r="D10056" t="s">
        <v>197</v>
      </c>
      <c r="E10056" t="s">
        <v>652</v>
      </c>
      <c r="F10056" t="s">
        <v>42</v>
      </c>
      <c r="G10056" t="s">
        <v>42</v>
      </c>
      <c r="H10056" t="s">
        <v>30</v>
      </c>
      <c r="I10056" t="s">
        <v>743</v>
      </c>
      <c r="J10056" t="e">
        <f>VLOOKUP(I10056,[1]!Tabela2[#All],2,0)</f>
        <v>#REF!</v>
      </c>
      <c r="K10056" t="s">
        <v>32</v>
      </c>
      <c r="L10056" t="s">
        <v>54157</v>
      </c>
      <c r="M10056" t="s">
        <v>54158</v>
      </c>
      <c r="N10056" t="s">
        <v>42</v>
      </c>
      <c r="O10056" t="s">
        <v>42</v>
      </c>
      <c r="P10056" t="s">
        <v>42</v>
      </c>
      <c r="Q10056" t="s">
        <v>42</v>
      </c>
      <c r="R10056" t="s">
        <v>42</v>
      </c>
      <c r="S10056" t="s">
        <v>42</v>
      </c>
      <c r="T10056" t="s">
        <v>183</v>
      </c>
      <c r="U10056" t="s">
        <v>42</v>
      </c>
      <c r="V10056" t="s">
        <v>42</v>
      </c>
      <c r="W10056" t="s">
        <v>23</v>
      </c>
      <c r="X10056" t="s">
        <v>54157</v>
      </c>
      <c r="Y10056" t="str">
        <f t="shared" ca="1" si="157"/>
        <v>NOK</v>
      </c>
    </row>
    <row r="10057" spans="1:25" x14ac:dyDescent="0.25">
      <c r="A10057" t="s">
        <v>23</v>
      </c>
      <c r="B10057" t="s">
        <v>54159</v>
      </c>
      <c r="C10057" t="s">
        <v>25</v>
      </c>
      <c r="D10057" t="s">
        <v>197</v>
      </c>
      <c r="E10057" t="s">
        <v>652</v>
      </c>
      <c r="F10057" t="s">
        <v>42</v>
      </c>
      <c r="G10057" t="s">
        <v>42</v>
      </c>
      <c r="H10057" t="s">
        <v>30</v>
      </c>
      <c r="I10057" t="s">
        <v>2824</v>
      </c>
      <c r="J10057" t="e">
        <f>VLOOKUP(I10057,[1]!Tabela2[#All],2,0)</f>
        <v>#REF!</v>
      </c>
      <c r="K10057" t="s">
        <v>32</v>
      </c>
      <c r="L10057" t="s">
        <v>54160</v>
      </c>
      <c r="M10057" t="s">
        <v>54161</v>
      </c>
      <c r="N10057" t="s">
        <v>42</v>
      </c>
      <c r="O10057" t="s">
        <v>42</v>
      </c>
      <c r="P10057" t="s">
        <v>42</v>
      </c>
      <c r="Q10057" t="s">
        <v>42</v>
      </c>
      <c r="R10057" t="s">
        <v>42</v>
      </c>
      <c r="S10057" t="s">
        <v>42</v>
      </c>
      <c r="T10057" t="s">
        <v>183</v>
      </c>
      <c r="U10057" t="s">
        <v>42</v>
      </c>
      <c r="V10057" t="s">
        <v>42</v>
      </c>
      <c r="W10057" t="s">
        <v>23</v>
      </c>
      <c r="X10057" t="s">
        <v>54160</v>
      </c>
      <c r="Y10057" t="str">
        <f t="shared" ca="1" si="157"/>
        <v>NOK</v>
      </c>
    </row>
    <row r="10058" spans="1:25" x14ac:dyDescent="0.25">
      <c r="A10058" t="s">
        <v>23</v>
      </c>
      <c r="B10058" t="s">
        <v>54162</v>
      </c>
      <c r="C10058" t="s">
        <v>25</v>
      </c>
      <c r="D10058" t="s">
        <v>197</v>
      </c>
      <c r="E10058" t="s">
        <v>652</v>
      </c>
      <c r="F10058" t="s">
        <v>42</v>
      </c>
      <c r="G10058" t="s">
        <v>42</v>
      </c>
      <c r="H10058" t="s">
        <v>30</v>
      </c>
      <c r="I10058" t="s">
        <v>1087</v>
      </c>
      <c r="J10058" t="e">
        <f>VLOOKUP(I10058,[1]!Tabela2[#All],2,0)</f>
        <v>#REF!</v>
      </c>
      <c r="K10058" t="s">
        <v>32</v>
      </c>
      <c r="L10058" t="s">
        <v>54163</v>
      </c>
      <c r="M10058" t="s">
        <v>54164</v>
      </c>
      <c r="N10058" t="s">
        <v>42</v>
      </c>
      <c r="O10058" t="s">
        <v>42</v>
      </c>
      <c r="P10058" t="s">
        <v>42</v>
      </c>
      <c r="Q10058" t="s">
        <v>42</v>
      </c>
      <c r="R10058" t="s">
        <v>42</v>
      </c>
      <c r="S10058" t="s">
        <v>42</v>
      </c>
      <c r="T10058" t="s">
        <v>183</v>
      </c>
      <c r="U10058" t="s">
        <v>42</v>
      </c>
      <c r="V10058" t="s">
        <v>42</v>
      </c>
      <c r="W10058" t="s">
        <v>23</v>
      </c>
      <c r="X10058" t="s">
        <v>54163</v>
      </c>
      <c r="Y10058" t="str">
        <f t="shared" ca="1" si="157"/>
        <v>NOK</v>
      </c>
    </row>
    <row r="10059" spans="1:25" x14ac:dyDescent="0.25">
      <c r="A10059" t="s">
        <v>23</v>
      </c>
      <c r="B10059" t="s">
        <v>54165</v>
      </c>
      <c r="C10059" t="s">
        <v>25</v>
      </c>
      <c r="D10059" t="s">
        <v>67</v>
      </c>
      <c r="E10059" t="s">
        <v>507</v>
      </c>
      <c r="F10059" t="s">
        <v>42</v>
      </c>
      <c r="G10059" t="s">
        <v>42</v>
      </c>
      <c r="H10059" t="s">
        <v>30</v>
      </c>
      <c r="I10059" t="s">
        <v>753</v>
      </c>
      <c r="J10059" t="e">
        <f>VLOOKUP(I10059,[1]!Tabela2[#All],2,0)</f>
        <v>#REF!</v>
      </c>
      <c r="K10059" t="s">
        <v>32</v>
      </c>
      <c r="L10059" t="s">
        <v>54166</v>
      </c>
      <c r="M10059" t="s">
        <v>54167</v>
      </c>
      <c r="N10059" t="s">
        <v>42</v>
      </c>
      <c r="O10059" t="s">
        <v>42</v>
      </c>
      <c r="P10059" t="s">
        <v>42</v>
      </c>
      <c r="Q10059" t="s">
        <v>42</v>
      </c>
      <c r="R10059" t="s">
        <v>42</v>
      </c>
      <c r="S10059" t="s">
        <v>42</v>
      </c>
      <c r="T10059" t="s">
        <v>183</v>
      </c>
      <c r="U10059" t="s">
        <v>42</v>
      </c>
      <c r="V10059" t="s">
        <v>42</v>
      </c>
      <c r="W10059" t="s">
        <v>23</v>
      </c>
      <c r="X10059" t="s">
        <v>54166</v>
      </c>
      <c r="Y10059" t="str">
        <f t="shared" ca="1" si="157"/>
        <v>NOK</v>
      </c>
    </row>
    <row r="10060" spans="1:25" x14ac:dyDescent="0.25">
      <c r="A10060" t="s">
        <v>23</v>
      </c>
      <c r="B10060" t="s">
        <v>54168</v>
      </c>
      <c r="C10060" t="s">
        <v>25</v>
      </c>
      <c r="D10060" t="s">
        <v>197</v>
      </c>
      <c r="E10060" t="s">
        <v>652</v>
      </c>
      <c r="F10060" t="s">
        <v>42</v>
      </c>
      <c r="G10060" t="s">
        <v>42</v>
      </c>
      <c r="H10060" t="s">
        <v>30</v>
      </c>
      <c r="I10060" t="s">
        <v>1077</v>
      </c>
      <c r="J10060" t="e">
        <f>VLOOKUP(I10060,[1]!Tabela2[#All],2,0)</f>
        <v>#REF!</v>
      </c>
      <c r="K10060" t="s">
        <v>32</v>
      </c>
      <c r="L10060" t="s">
        <v>54169</v>
      </c>
      <c r="M10060" t="s">
        <v>54170</v>
      </c>
      <c r="N10060" t="s">
        <v>42</v>
      </c>
      <c r="O10060" t="s">
        <v>42</v>
      </c>
      <c r="P10060" t="s">
        <v>42</v>
      </c>
      <c r="Q10060" t="s">
        <v>42</v>
      </c>
      <c r="R10060" t="s">
        <v>42</v>
      </c>
      <c r="S10060" t="s">
        <v>42</v>
      </c>
      <c r="T10060" t="s">
        <v>183</v>
      </c>
      <c r="U10060" t="s">
        <v>42</v>
      </c>
      <c r="V10060" t="s">
        <v>42</v>
      </c>
      <c r="W10060" t="s">
        <v>23</v>
      </c>
      <c r="X10060" t="s">
        <v>54169</v>
      </c>
      <c r="Y10060" t="str">
        <f t="shared" ca="1" si="157"/>
        <v>NOK</v>
      </c>
    </row>
    <row r="10061" spans="1:25" x14ac:dyDescent="0.25">
      <c r="A10061" t="s">
        <v>23</v>
      </c>
      <c r="B10061" t="s">
        <v>54171</v>
      </c>
      <c r="C10061" t="s">
        <v>25</v>
      </c>
      <c r="D10061" t="s">
        <v>197</v>
      </c>
      <c r="E10061" t="s">
        <v>681</v>
      </c>
      <c r="F10061" t="s">
        <v>42</v>
      </c>
      <c r="G10061" t="s">
        <v>42</v>
      </c>
      <c r="H10061" t="s">
        <v>30</v>
      </c>
      <c r="I10061" t="s">
        <v>2824</v>
      </c>
      <c r="J10061" t="e">
        <f>VLOOKUP(I10061,[1]!Tabela2[#All],2,0)</f>
        <v>#REF!</v>
      </c>
      <c r="K10061" t="s">
        <v>32</v>
      </c>
      <c r="L10061" t="s">
        <v>54172</v>
      </c>
      <c r="M10061" t="s">
        <v>54173</v>
      </c>
      <c r="N10061" t="s">
        <v>42</v>
      </c>
      <c r="O10061" t="s">
        <v>42</v>
      </c>
      <c r="P10061" t="s">
        <v>42</v>
      </c>
      <c r="Q10061" t="s">
        <v>42</v>
      </c>
      <c r="R10061" t="s">
        <v>42</v>
      </c>
      <c r="S10061" t="s">
        <v>42</v>
      </c>
      <c r="T10061" t="s">
        <v>183</v>
      </c>
      <c r="U10061" t="s">
        <v>42</v>
      </c>
      <c r="V10061" t="s">
        <v>42</v>
      </c>
      <c r="W10061" t="s">
        <v>23</v>
      </c>
      <c r="X10061" t="s">
        <v>54172</v>
      </c>
      <c r="Y10061" t="str">
        <f t="shared" ca="1" si="157"/>
        <v>NOK</v>
      </c>
    </row>
    <row r="10062" spans="1:25" x14ac:dyDescent="0.25">
      <c r="A10062" t="s">
        <v>23</v>
      </c>
      <c r="B10062" t="s">
        <v>54174</v>
      </c>
      <c r="C10062" t="s">
        <v>25</v>
      </c>
      <c r="D10062" t="s">
        <v>423</v>
      </c>
      <c r="E10062" t="s">
        <v>435</v>
      </c>
      <c r="F10062" t="s">
        <v>42</v>
      </c>
      <c r="G10062" t="s">
        <v>42</v>
      </c>
      <c r="H10062" t="s">
        <v>30</v>
      </c>
      <c r="I10062" t="s">
        <v>100</v>
      </c>
      <c r="J10062" t="e">
        <f>VLOOKUP(I10062,[1]!Tabela2[#All],2,0)</f>
        <v>#REF!</v>
      </c>
      <c r="K10062" t="s">
        <v>32</v>
      </c>
      <c r="L10062" t="s">
        <v>54175</v>
      </c>
      <c r="M10062" t="s">
        <v>54176</v>
      </c>
      <c r="N10062" t="s">
        <v>42</v>
      </c>
      <c r="O10062" t="s">
        <v>42</v>
      </c>
      <c r="P10062" t="s">
        <v>42</v>
      </c>
      <c r="Q10062" t="s">
        <v>42</v>
      </c>
      <c r="R10062" t="s">
        <v>42</v>
      </c>
      <c r="S10062" t="s">
        <v>42</v>
      </c>
      <c r="T10062" t="s">
        <v>183</v>
      </c>
      <c r="U10062" t="s">
        <v>42</v>
      </c>
      <c r="V10062" t="s">
        <v>42</v>
      </c>
      <c r="W10062" t="s">
        <v>23</v>
      </c>
      <c r="X10062" t="s">
        <v>54175</v>
      </c>
      <c r="Y10062" t="str">
        <f t="shared" ca="1" si="157"/>
        <v>NOK</v>
      </c>
    </row>
    <row r="10063" spans="1:25" x14ac:dyDescent="0.25">
      <c r="A10063" t="s">
        <v>23</v>
      </c>
      <c r="B10063" t="s">
        <v>54177</v>
      </c>
      <c r="C10063" t="s">
        <v>25</v>
      </c>
      <c r="D10063" t="s">
        <v>423</v>
      </c>
      <c r="E10063" t="s">
        <v>2059</v>
      </c>
      <c r="F10063" t="s">
        <v>42</v>
      </c>
      <c r="G10063" t="s">
        <v>42</v>
      </c>
      <c r="H10063" t="s">
        <v>30</v>
      </c>
      <c r="I10063" t="s">
        <v>1767</v>
      </c>
      <c r="J10063" t="e">
        <f>VLOOKUP(I10063,[1]!Tabela2[#All],2,0)</f>
        <v>#REF!</v>
      </c>
      <c r="K10063" t="s">
        <v>32</v>
      </c>
      <c r="L10063" t="s">
        <v>54178</v>
      </c>
      <c r="M10063" t="s">
        <v>54179</v>
      </c>
      <c r="N10063" t="s">
        <v>42</v>
      </c>
      <c r="O10063" t="s">
        <v>42</v>
      </c>
      <c r="P10063" t="s">
        <v>42</v>
      </c>
      <c r="Q10063" t="s">
        <v>42</v>
      </c>
      <c r="R10063" t="s">
        <v>42</v>
      </c>
      <c r="S10063" t="s">
        <v>42</v>
      </c>
      <c r="T10063" t="s">
        <v>183</v>
      </c>
      <c r="U10063" t="s">
        <v>42</v>
      </c>
      <c r="V10063" t="s">
        <v>42</v>
      </c>
      <c r="W10063" t="s">
        <v>23</v>
      </c>
      <c r="X10063" t="s">
        <v>54178</v>
      </c>
      <c r="Y10063" t="str">
        <f t="shared" ca="1" si="157"/>
        <v>NOK</v>
      </c>
    </row>
    <row r="10064" spans="1:25" x14ac:dyDescent="0.25">
      <c r="A10064" t="s">
        <v>23</v>
      </c>
      <c r="B10064" t="s">
        <v>54180</v>
      </c>
      <c r="C10064" t="s">
        <v>25</v>
      </c>
      <c r="D10064" t="s">
        <v>423</v>
      </c>
      <c r="E10064" t="s">
        <v>2059</v>
      </c>
      <c r="F10064" t="s">
        <v>42</v>
      </c>
      <c r="G10064" t="s">
        <v>42</v>
      </c>
      <c r="H10064" t="s">
        <v>30</v>
      </c>
      <c r="I10064" t="s">
        <v>3936</v>
      </c>
      <c r="J10064" t="e">
        <f>VLOOKUP(I10064,[1]!Tabela2[#All],2,0)</f>
        <v>#REF!</v>
      </c>
      <c r="K10064" t="s">
        <v>32</v>
      </c>
      <c r="L10064" t="s">
        <v>54181</v>
      </c>
      <c r="M10064" t="s">
        <v>54182</v>
      </c>
      <c r="N10064" t="s">
        <v>42</v>
      </c>
      <c r="O10064" t="s">
        <v>42</v>
      </c>
      <c r="P10064" t="s">
        <v>42</v>
      </c>
      <c r="Q10064" t="s">
        <v>42</v>
      </c>
      <c r="R10064" t="s">
        <v>42</v>
      </c>
      <c r="S10064" t="s">
        <v>42</v>
      </c>
      <c r="T10064" t="s">
        <v>183</v>
      </c>
      <c r="U10064" t="s">
        <v>42</v>
      </c>
      <c r="V10064" t="s">
        <v>42</v>
      </c>
      <c r="W10064" t="s">
        <v>23</v>
      </c>
      <c r="X10064" t="s">
        <v>54181</v>
      </c>
      <c r="Y10064" t="str">
        <f t="shared" ca="1" si="157"/>
        <v>NOK</v>
      </c>
    </row>
    <row r="10065" spans="1:25" x14ac:dyDescent="0.25">
      <c r="A10065" t="s">
        <v>23</v>
      </c>
      <c r="B10065" t="s">
        <v>54183</v>
      </c>
      <c r="C10065" t="s">
        <v>25</v>
      </c>
      <c r="D10065" t="s">
        <v>423</v>
      </c>
      <c r="E10065" t="s">
        <v>2059</v>
      </c>
      <c r="F10065" t="s">
        <v>42</v>
      </c>
      <c r="G10065" t="s">
        <v>42</v>
      </c>
      <c r="H10065" t="s">
        <v>30</v>
      </c>
      <c r="I10065" t="s">
        <v>1126</v>
      </c>
      <c r="J10065" t="e">
        <f>VLOOKUP(I10065,[1]!Tabela2[#All],2,0)</f>
        <v>#REF!</v>
      </c>
      <c r="K10065" t="s">
        <v>32</v>
      </c>
      <c r="L10065" t="s">
        <v>54184</v>
      </c>
      <c r="M10065" t="s">
        <v>54185</v>
      </c>
      <c r="N10065" t="s">
        <v>42</v>
      </c>
      <c r="O10065" t="s">
        <v>42</v>
      </c>
      <c r="P10065" t="s">
        <v>42</v>
      </c>
      <c r="Q10065" t="s">
        <v>42</v>
      </c>
      <c r="R10065" t="s">
        <v>42</v>
      </c>
      <c r="S10065" t="s">
        <v>42</v>
      </c>
      <c r="T10065" t="s">
        <v>183</v>
      </c>
      <c r="U10065" t="s">
        <v>42</v>
      </c>
      <c r="V10065" t="s">
        <v>42</v>
      </c>
      <c r="W10065" t="s">
        <v>23</v>
      </c>
      <c r="X10065" t="s">
        <v>54184</v>
      </c>
      <c r="Y10065" t="str">
        <f t="shared" ca="1" si="157"/>
        <v>NOK</v>
      </c>
    </row>
    <row r="10066" spans="1:25" x14ac:dyDescent="0.25">
      <c r="A10066" t="s">
        <v>23</v>
      </c>
      <c r="B10066" t="s">
        <v>54186</v>
      </c>
      <c r="C10066" t="s">
        <v>25</v>
      </c>
      <c r="D10066" t="s">
        <v>423</v>
      </c>
      <c r="E10066" t="s">
        <v>2059</v>
      </c>
      <c r="F10066" t="s">
        <v>42</v>
      </c>
      <c r="G10066" t="s">
        <v>42</v>
      </c>
      <c r="H10066" t="s">
        <v>30</v>
      </c>
      <c r="I10066" t="s">
        <v>4255</v>
      </c>
      <c r="J10066" t="e">
        <f>VLOOKUP(I10066,[1]!Tabela2[#All],2,0)</f>
        <v>#REF!</v>
      </c>
      <c r="K10066" t="s">
        <v>32</v>
      </c>
      <c r="L10066" t="s">
        <v>54187</v>
      </c>
      <c r="M10066" t="s">
        <v>54188</v>
      </c>
      <c r="N10066" t="s">
        <v>42</v>
      </c>
      <c r="O10066" t="s">
        <v>42</v>
      </c>
      <c r="P10066" t="s">
        <v>42</v>
      </c>
      <c r="Q10066" t="s">
        <v>42</v>
      </c>
      <c r="R10066" t="s">
        <v>42</v>
      </c>
      <c r="S10066" t="s">
        <v>42</v>
      </c>
      <c r="T10066" t="s">
        <v>183</v>
      </c>
      <c r="U10066" t="s">
        <v>42</v>
      </c>
      <c r="V10066" t="s">
        <v>42</v>
      </c>
      <c r="W10066" t="s">
        <v>23</v>
      </c>
      <c r="X10066" t="s">
        <v>54187</v>
      </c>
      <c r="Y10066" t="str">
        <f t="shared" ca="1" si="157"/>
        <v>NOK</v>
      </c>
    </row>
    <row r="10067" spans="1:25" x14ac:dyDescent="0.25">
      <c r="A10067" t="s">
        <v>23</v>
      </c>
      <c r="B10067" t="s">
        <v>54189</v>
      </c>
      <c r="C10067" t="s">
        <v>25</v>
      </c>
      <c r="D10067" t="s">
        <v>423</v>
      </c>
      <c r="E10067" t="s">
        <v>1278</v>
      </c>
      <c r="F10067" t="s">
        <v>42</v>
      </c>
      <c r="G10067" t="s">
        <v>42</v>
      </c>
      <c r="H10067" t="s">
        <v>30</v>
      </c>
      <c r="I10067" t="s">
        <v>1526</v>
      </c>
      <c r="J10067" t="e">
        <f>VLOOKUP(I10067,[1]!Tabela2[#All],2,0)</f>
        <v>#REF!</v>
      </c>
      <c r="K10067" t="s">
        <v>32</v>
      </c>
      <c r="L10067" t="s">
        <v>54190</v>
      </c>
      <c r="M10067" t="s">
        <v>54191</v>
      </c>
      <c r="N10067" t="s">
        <v>42</v>
      </c>
      <c r="O10067" t="s">
        <v>42</v>
      </c>
      <c r="P10067" t="s">
        <v>42</v>
      </c>
      <c r="Q10067" t="s">
        <v>42</v>
      </c>
      <c r="R10067" t="s">
        <v>42</v>
      </c>
      <c r="S10067" t="s">
        <v>42</v>
      </c>
      <c r="T10067" t="s">
        <v>183</v>
      </c>
      <c r="U10067" t="s">
        <v>42</v>
      </c>
      <c r="V10067" t="s">
        <v>42</v>
      </c>
      <c r="W10067" t="s">
        <v>23</v>
      </c>
      <c r="X10067" t="s">
        <v>54190</v>
      </c>
      <c r="Y10067" t="str">
        <f t="shared" ca="1" si="157"/>
        <v>NOK</v>
      </c>
    </row>
    <row r="10068" spans="1:25" x14ac:dyDescent="0.25">
      <c r="A10068" t="s">
        <v>23</v>
      </c>
      <c r="B10068" t="s">
        <v>54192</v>
      </c>
      <c r="C10068" t="s">
        <v>25</v>
      </c>
      <c r="D10068" t="s">
        <v>26</v>
      </c>
      <c r="E10068" t="s">
        <v>304</v>
      </c>
      <c r="F10068" t="s">
        <v>42</v>
      </c>
      <c r="G10068" t="s">
        <v>42</v>
      </c>
      <c r="H10068" t="s">
        <v>30</v>
      </c>
      <c r="I10068" t="s">
        <v>261</v>
      </c>
      <c r="J10068" t="e">
        <f>VLOOKUP(I10068,[1]!Tabela2[#All],2,0)</f>
        <v>#REF!</v>
      </c>
      <c r="K10068" t="s">
        <v>32</v>
      </c>
      <c r="L10068" t="s">
        <v>54193</v>
      </c>
      <c r="M10068" t="s">
        <v>54194</v>
      </c>
      <c r="N10068" t="s">
        <v>42</v>
      </c>
      <c r="O10068" t="s">
        <v>42</v>
      </c>
      <c r="P10068" t="s">
        <v>42</v>
      </c>
      <c r="Q10068" t="s">
        <v>42</v>
      </c>
      <c r="R10068" t="s">
        <v>42</v>
      </c>
      <c r="S10068" t="s">
        <v>42</v>
      </c>
      <c r="T10068" t="s">
        <v>183</v>
      </c>
      <c r="U10068" t="s">
        <v>42</v>
      </c>
      <c r="V10068" t="s">
        <v>42</v>
      </c>
      <c r="W10068" t="s">
        <v>23</v>
      </c>
      <c r="X10068" t="s">
        <v>54193</v>
      </c>
      <c r="Y10068" t="str">
        <f t="shared" ca="1" si="157"/>
        <v>NOK</v>
      </c>
    </row>
    <row r="10069" spans="1:25" x14ac:dyDescent="0.25">
      <c r="A10069" t="s">
        <v>23</v>
      </c>
      <c r="B10069" t="s">
        <v>54195</v>
      </c>
      <c r="C10069" t="s">
        <v>25</v>
      </c>
      <c r="D10069" t="s">
        <v>197</v>
      </c>
      <c r="E10069" t="s">
        <v>652</v>
      </c>
      <c r="F10069" t="s">
        <v>42</v>
      </c>
      <c r="G10069" t="s">
        <v>42</v>
      </c>
      <c r="H10069" t="s">
        <v>30</v>
      </c>
      <c r="I10069" t="s">
        <v>3525</v>
      </c>
      <c r="J10069" t="e">
        <f>VLOOKUP(I10069,[1]!Tabela2[#All],2,0)</f>
        <v>#REF!</v>
      </c>
      <c r="K10069" t="s">
        <v>32</v>
      </c>
      <c r="L10069" t="s">
        <v>54196</v>
      </c>
      <c r="M10069" t="s">
        <v>54197</v>
      </c>
      <c r="N10069" t="s">
        <v>42</v>
      </c>
      <c r="O10069" t="s">
        <v>42</v>
      </c>
      <c r="P10069" t="s">
        <v>42</v>
      </c>
      <c r="Q10069" t="s">
        <v>42</v>
      </c>
      <c r="R10069" t="s">
        <v>42</v>
      </c>
      <c r="S10069" t="s">
        <v>42</v>
      </c>
      <c r="T10069" t="s">
        <v>183</v>
      </c>
      <c r="U10069" t="s">
        <v>42</v>
      </c>
      <c r="V10069" t="s">
        <v>42</v>
      </c>
      <c r="W10069" t="s">
        <v>23</v>
      </c>
      <c r="X10069" t="s">
        <v>54196</v>
      </c>
      <c r="Y10069" t="str">
        <f t="shared" ca="1" si="157"/>
        <v>NOK</v>
      </c>
    </row>
    <row r="10070" spans="1:25" x14ac:dyDescent="0.25">
      <c r="A10070" t="s">
        <v>23</v>
      </c>
      <c r="B10070" t="s">
        <v>54198</v>
      </c>
      <c r="C10070" t="s">
        <v>25</v>
      </c>
      <c r="D10070" t="s">
        <v>56</v>
      </c>
      <c r="E10070" t="s">
        <v>240</v>
      </c>
      <c r="F10070" t="s">
        <v>42</v>
      </c>
      <c r="G10070" t="s">
        <v>42</v>
      </c>
      <c r="H10070" t="s">
        <v>30</v>
      </c>
      <c r="I10070" t="s">
        <v>2869</v>
      </c>
      <c r="J10070" t="e">
        <f>VLOOKUP(I10070,[1]!Tabela2[#All],2,0)</f>
        <v>#REF!</v>
      </c>
      <c r="K10070" t="s">
        <v>32</v>
      </c>
      <c r="L10070" t="s">
        <v>35963</v>
      </c>
      <c r="M10070" t="s">
        <v>54199</v>
      </c>
      <c r="N10070" t="s">
        <v>42</v>
      </c>
      <c r="O10070" t="s">
        <v>42</v>
      </c>
      <c r="P10070" t="s">
        <v>42</v>
      </c>
      <c r="Q10070" t="s">
        <v>42</v>
      </c>
      <c r="R10070" t="s">
        <v>42</v>
      </c>
      <c r="S10070" t="s">
        <v>42</v>
      </c>
      <c r="T10070" t="s">
        <v>183</v>
      </c>
      <c r="U10070" t="s">
        <v>42</v>
      </c>
      <c r="V10070" t="s">
        <v>42</v>
      </c>
      <c r="W10070" t="s">
        <v>23</v>
      </c>
      <c r="X10070" t="s">
        <v>35963</v>
      </c>
      <c r="Y10070" t="str">
        <f t="shared" ca="1" si="157"/>
        <v>NOK</v>
      </c>
    </row>
    <row r="10071" spans="1:25" x14ac:dyDescent="0.25">
      <c r="A10071" t="s">
        <v>23</v>
      </c>
      <c r="B10071" t="s">
        <v>54200</v>
      </c>
      <c r="C10071" t="s">
        <v>25</v>
      </c>
      <c r="D10071" t="s">
        <v>349</v>
      </c>
      <c r="E10071" t="s">
        <v>304</v>
      </c>
      <c r="F10071" t="s">
        <v>42</v>
      </c>
      <c r="G10071" t="s">
        <v>42</v>
      </c>
      <c r="H10071" t="s">
        <v>30</v>
      </c>
      <c r="I10071" t="s">
        <v>2076</v>
      </c>
      <c r="J10071" t="e">
        <f>VLOOKUP(I10071,[1]!Tabela2[#All],2,0)</f>
        <v>#REF!</v>
      </c>
      <c r="K10071" t="s">
        <v>32</v>
      </c>
      <c r="L10071" t="s">
        <v>54201</v>
      </c>
      <c r="M10071" t="s">
        <v>54202</v>
      </c>
      <c r="N10071" t="s">
        <v>42</v>
      </c>
      <c r="O10071" t="s">
        <v>42</v>
      </c>
      <c r="P10071" t="s">
        <v>42</v>
      </c>
      <c r="Q10071" t="s">
        <v>42</v>
      </c>
      <c r="R10071" t="s">
        <v>42</v>
      </c>
      <c r="S10071" t="s">
        <v>42</v>
      </c>
      <c r="T10071" t="s">
        <v>183</v>
      </c>
      <c r="U10071" t="s">
        <v>42</v>
      </c>
      <c r="V10071" t="s">
        <v>42</v>
      </c>
      <c r="W10071" t="s">
        <v>23</v>
      </c>
      <c r="X10071" t="s">
        <v>54201</v>
      </c>
      <c r="Y10071" t="str">
        <f t="shared" ca="1" si="157"/>
        <v>NOK</v>
      </c>
    </row>
    <row r="10072" spans="1:25" x14ac:dyDescent="0.25">
      <c r="A10072" t="s">
        <v>23</v>
      </c>
      <c r="B10072" t="s">
        <v>54203</v>
      </c>
      <c r="C10072" t="s">
        <v>25</v>
      </c>
      <c r="D10072" t="s">
        <v>228</v>
      </c>
      <c r="E10072" t="s">
        <v>229</v>
      </c>
      <c r="F10072" t="s">
        <v>42</v>
      </c>
      <c r="G10072" t="s">
        <v>42</v>
      </c>
      <c r="H10072" t="s">
        <v>30</v>
      </c>
      <c r="I10072" t="s">
        <v>508</v>
      </c>
      <c r="J10072" t="e">
        <f>VLOOKUP(I10072,[1]!Tabela2[#All],2,0)</f>
        <v>#REF!</v>
      </c>
      <c r="K10072" t="s">
        <v>151</v>
      </c>
      <c r="L10072" t="s">
        <v>54204</v>
      </c>
      <c r="M10072" t="s">
        <v>54205</v>
      </c>
      <c r="N10072" t="s">
        <v>42</v>
      </c>
      <c r="O10072" t="s">
        <v>42</v>
      </c>
      <c r="P10072" t="s">
        <v>42</v>
      </c>
      <c r="Q10072" t="s">
        <v>42</v>
      </c>
      <c r="R10072" t="s">
        <v>42</v>
      </c>
      <c r="S10072" t="s">
        <v>42</v>
      </c>
      <c r="T10072" t="s">
        <v>183</v>
      </c>
      <c r="U10072" t="s">
        <v>42</v>
      </c>
      <c r="V10072" t="s">
        <v>42</v>
      </c>
      <c r="W10072" t="s">
        <v>23</v>
      </c>
      <c r="X10072" t="s">
        <v>54204</v>
      </c>
      <c r="Y10072" t="str">
        <f t="shared" ca="1" si="157"/>
        <v>NOK</v>
      </c>
    </row>
    <row r="10073" spans="1:25" x14ac:dyDescent="0.25">
      <c r="A10073" t="s">
        <v>23</v>
      </c>
      <c r="B10073" t="s">
        <v>54206</v>
      </c>
      <c r="C10073" t="s">
        <v>25</v>
      </c>
      <c r="D10073" t="s">
        <v>314</v>
      </c>
      <c r="E10073" t="s">
        <v>762</v>
      </c>
      <c r="F10073" t="s">
        <v>42</v>
      </c>
      <c r="G10073" t="s">
        <v>42</v>
      </c>
      <c r="H10073" t="s">
        <v>316</v>
      </c>
      <c r="I10073" t="s">
        <v>3295</v>
      </c>
      <c r="J10073" t="e">
        <f>VLOOKUP(I10073,[1]!Tabela2[#All],2,0)</f>
        <v>#REF!</v>
      </c>
      <c r="K10073" t="s">
        <v>32</v>
      </c>
      <c r="L10073" t="s">
        <v>54207</v>
      </c>
      <c r="M10073" t="s">
        <v>54208</v>
      </c>
      <c r="N10073" t="s">
        <v>42</v>
      </c>
      <c r="O10073" t="s">
        <v>42</v>
      </c>
      <c r="P10073" t="s">
        <v>42</v>
      </c>
      <c r="Q10073" t="s">
        <v>42</v>
      </c>
      <c r="R10073" t="s">
        <v>42</v>
      </c>
      <c r="S10073" t="s">
        <v>42</v>
      </c>
      <c r="T10073" t="s">
        <v>183</v>
      </c>
      <c r="U10073" t="s">
        <v>42</v>
      </c>
      <c r="V10073" t="s">
        <v>42</v>
      </c>
      <c r="W10073" t="s">
        <v>23</v>
      </c>
      <c r="X10073" t="s">
        <v>54207</v>
      </c>
      <c r="Y10073" t="str">
        <f t="shared" ca="1" si="157"/>
        <v>NOK</v>
      </c>
    </row>
    <row r="10074" spans="1:25" x14ac:dyDescent="0.25">
      <c r="A10074" t="s">
        <v>23</v>
      </c>
      <c r="B10074" t="s">
        <v>54209</v>
      </c>
      <c r="C10074" t="s">
        <v>25</v>
      </c>
      <c r="D10074" t="s">
        <v>314</v>
      </c>
      <c r="E10074" t="s">
        <v>762</v>
      </c>
      <c r="F10074" t="s">
        <v>42</v>
      </c>
      <c r="G10074" t="s">
        <v>42</v>
      </c>
      <c r="H10074" t="s">
        <v>316</v>
      </c>
      <c r="I10074" t="s">
        <v>1432</v>
      </c>
      <c r="J10074" t="e">
        <f>VLOOKUP(I10074,[1]!Tabela2[#All],2,0)</f>
        <v>#REF!</v>
      </c>
      <c r="K10074" t="s">
        <v>32</v>
      </c>
      <c r="L10074" t="s">
        <v>54210</v>
      </c>
      <c r="M10074" t="s">
        <v>54211</v>
      </c>
      <c r="N10074" t="s">
        <v>42</v>
      </c>
      <c r="O10074" t="s">
        <v>42</v>
      </c>
      <c r="P10074" t="s">
        <v>42</v>
      </c>
      <c r="Q10074" t="s">
        <v>42</v>
      </c>
      <c r="R10074" t="s">
        <v>42</v>
      </c>
      <c r="S10074" t="s">
        <v>42</v>
      </c>
      <c r="T10074" t="s">
        <v>183</v>
      </c>
      <c r="U10074" t="s">
        <v>42</v>
      </c>
      <c r="V10074" t="s">
        <v>42</v>
      </c>
      <c r="W10074" t="s">
        <v>23</v>
      </c>
      <c r="X10074" t="s">
        <v>54210</v>
      </c>
      <c r="Y10074" t="str">
        <f t="shared" ca="1" si="157"/>
        <v>NOK</v>
      </c>
    </row>
    <row r="10075" spans="1:25" x14ac:dyDescent="0.25">
      <c r="A10075" t="s">
        <v>23</v>
      </c>
      <c r="B10075" t="s">
        <v>54212</v>
      </c>
      <c r="C10075" t="s">
        <v>25</v>
      </c>
      <c r="D10075" t="s">
        <v>161</v>
      </c>
      <c r="E10075" t="s">
        <v>240</v>
      </c>
      <c r="F10075" t="s">
        <v>42</v>
      </c>
      <c r="G10075" t="s">
        <v>42</v>
      </c>
      <c r="H10075" t="s">
        <v>30</v>
      </c>
      <c r="I10075" t="s">
        <v>11459</v>
      </c>
      <c r="J10075" t="e">
        <f>VLOOKUP(I10075,[1]!Tabela2[#All],2,0)</f>
        <v>#REF!</v>
      </c>
      <c r="K10075" t="s">
        <v>32</v>
      </c>
      <c r="L10075" t="s">
        <v>54213</v>
      </c>
      <c r="M10075" t="s">
        <v>54214</v>
      </c>
      <c r="N10075" t="s">
        <v>42</v>
      </c>
      <c r="O10075" t="s">
        <v>42</v>
      </c>
      <c r="P10075" t="s">
        <v>42</v>
      </c>
      <c r="Q10075" t="s">
        <v>42</v>
      </c>
      <c r="R10075" t="s">
        <v>42</v>
      </c>
      <c r="S10075" t="s">
        <v>42</v>
      </c>
      <c r="T10075" t="s">
        <v>183</v>
      </c>
      <c r="U10075" t="s">
        <v>42</v>
      </c>
      <c r="V10075" t="s">
        <v>42</v>
      </c>
      <c r="W10075" t="s">
        <v>23</v>
      </c>
      <c r="X10075" t="s">
        <v>54213</v>
      </c>
      <c r="Y10075" t="str">
        <f t="shared" ca="1" si="157"/>
        <v>NOK</v>
      </c>
    </row>
    <row r="10076" spans="1:25" x14ac:dyDescent="0.25">
      <c r="A10076" t="s">
        <v>23</v>
      </c>
      <c r="B10076" t="s">
        <v>54215</v>
      </c>
      <c r="C10076" t="s">
        <v>25</v>
      </c>
      <c r="D10076" t="s">
        <v>161</v>
      </c>
      <c r="E10076" t="s">
        <v>240</v>
      </c>
      <c r="F10076" t="s">
        <v>42</v>
      </c>
      <c r="G10076" t="s">
        <v>42</v>
      </c>
      <c r="H10076" t="s">
        <v>30</v>
      </c>
      <c r="I10076" t="s">
        <v>540</v>
      </c>
      <c r="J10076" t="e">
        <f>VLOOKUP(I10076,[1]!Tabela2[#All],2,0)</f>
        <v>#REF!</v>
      </c>
      <c r="K10076" t="s">
        <v>32</v>
      </c>
      <c r="L10076" t="s">
        <v>54216</v>
      </c>
      <c r="M10076" t="s">
        <v>54217</v>
      </c>
      <c r="N10076" t="s">
        <v>42</v>
      </c>
      <c r="O10076" t="s">
        <v>42</v>
      </c>
      <c r="P10076" t="s">
        <v>42</v>
      </c>
      <c r="Q10076" t="s">
        <v>42</v>
      </c>
      <c r="R10076" t="s">
        <v>42</v>
      </c>
      <c r="S10076" t="s">
        <v>42</v>
      </c>
      <c r="T10076" t="s">
        <v>183</v>
      </c>
      <c r="U10076" t="s">
        <v>42</v>
      </c>
      <c r="V10076" t="s">
        <v>42</v>
      </c>
      <c r="W10076" t="s">
        <v>23</v>
      </c>
      <c r="X10076" t="s">
        <v>54216</v>
      </c>
      <c r="Y10076" t="str">
        <f t="shared" ca="1" si="157"/>
        <v>NOK</v>
      </c>
    </row>
    <row r="10077" spans="1:25" x14ac:dyDescent="0.25">
      <c r="A10077" t="s">
        <v>23</v>
      </c>
      <c r="B10077" t="s">
        <v>54218</v>
      </c>
      <c r="C10077" t="s">
        <v>25</v>
      </c>
      <c r="D10077" t="s">
        <v>161</v>
      </c>
      <c r="E10077" t="s">
        <v>240</v>
      </c>
      <c r="F10077" t="s">
        <v>42</v>
      </c>
      <c r="G10077" t="s">
        <v>42</v>
      </c>
      <c r="H10077" t="s">
        <v>30</v>
      </c>
      <c r="I10077" t="s">
        <v>8132</v>
      </c>
      <c r="J10077" t="e">
        <f>VLOOKUP(I10077,[1]!Tabela2[#All],2,0)</f>
        <v>#REF!</v>
      </c>
      <c r="K10077" t="s">
        <v>32</v>
      </c>
      <c r="L10077" t="s">
        <v>54219</v>
      </c>
      <c r="M10077" t="s">
        <v>54220</v>
      </c>
      <c r="N10077" t="s">
        <v>42</v>
      </c>
      <c r="O10077" t="s">
        <v>42</v>
      </c>
      <c r="P10077" t="s">
        <v>42</v>
      </c>
      <c r="Q10077" t="s">
        <v>42</v>
      </c>
      <c r="R10077" t="s">
        <v>42</v>
      </c>
      <c r="S10077" t="s">
        <v>42</v>
      </c>
      <c r="T10077" t="s">
        <v>183</v>
      </c>
      <c r="U10077" t="s">
        <v>42</v>
      </c>
      <c r="V10077" t="s">
        <v>42</v>
      </c>
      <c r="W10077" t="s">
        <v>23</v>
      </c>
      <c r="X10077" t="s">
        <v>54219</v>
      </c>
      <c r="Y10077" t="str">
        <f t="shared" ca="1" si="157"/>
        <v>NOK</v>
      </c>
    </row>
    <row r="10078" spans="1:25" x14ac:dyDescent="0.25">
      <c r="A10078" t="s">
        <v>23</v>
      </c>
      <c r="B10078" t="s">
        <v>54221</v>
      </c>
      <c r="C10078" t="s">
        <v>25</v>
      </c>
      <c r="D10078" t="s">
        <v>314</v>
      </c>
      <c r="E10078" t="s">
        <v>762</v>
      </c>
      <c r="F10078" t="s">
        <v>42</v>
      </c>
      <c r="G10078" t="s">
        <v>42</v>
      </c>
      <c r="H10078" t="s">
        <v>316</v>
      </c>
      <c r="I10078" t="s">
        <v>4905</v>
      </c>
      <c r="J10078" t="e">
        <f>VLOOKUP(I10078,[1]!Tabela2[#All],2,0)</f>
        <v>#REF!</v>
      </c>
      <c r="K10078" t="s">
        <v>32</v>
      </c>
      <c r="L10078" t="s">
        <v>54222</v>
      </c>
      <c r="M10078" t="s">
        <v>54223</v>
      </c>
      <c r="N10078" t="s">
        <v>42</v>
      </c>
      <c r="O10078" t="s">
        <v>42</v>
      </c>
      <c r="P10078" t="s">
        <v>42</v>
      </c>
      <c r="Q10078" t="s">
        <v>42</v>
      </c>
      <c r="R10078" t="s">
        <v>42</v>
      </c>
      <c r="S10078" t="s">
        <v>42</v>
      </c>
      <c r="T10078" t="s">
        <v>183</v>
      </c>
      <c r="U10078" t="s">
        <v>42</v>
      </c>
      <c r="V10078" t="s">
        <v>42</v>
      </c>
      <c r="W10078" t="s">
        <v>23</v>
      </c>
      <c r="X10078" t="s">
        <v>54222</v>
      </c>
      <c r="Y10078" t="str">
        <f t="shared" ca="1" si="157"/>
        <v>NOK</v>
      </c>
    </row>
    <row r="10079" spans="1:25" x14ac:dyDescent="0.25">
      <c r="A10079" t="s">
        <v>23</v>
      </c>
      <c r="B10079" t="s">
        <v>54224</v>
      </c>
      <c r="C10079" t="s">
        <v>25</v>
      </c>
      <c r="D10079" t="s">
        <v>314</v>
      </c>
      <c r="E10079" t="s">
        <v>762</v>
      </c>
      <c r="F10079" t="s">
        <v>42</v>
      </c>
      <c r="G10079" t="s">
        <v>42</v>
      </c>
      <c r="H10079" t="s">
        <v>316</v>
      </c>
      <c r="I10079" t="s">
        <v>2887</v>
      </c>
      <c r="J10079" t="e">
        <f>VLOOKUP(I10079,[1]!Tabela2[#All],2,0)</f>
        <v>#REF!</v>
      </c>
      <c r="K10079" t="s">
        <v>32</v>
      </c>
      <c r="L10079" t="s">
        <v>54225</v>
      </c>
      <c r="M10079" t="s">
        <v>54226</v>
      </c>
      <c r="N10079" t="s">
        <v>42</v>
      </c>
      <c r="O10079" t="s">
        <v>42</v>
      </c>
      <c r="P10079" t="s">
        <v>42</v>
      </c>
      <c r="Q10079" t="s">
        <v>42</v>
      </c>
      <c r="R10079" t="s">
        <v>42</v>
      </c>
      <c r="S10079" t="s">
        <v>42</v>
      </c>
      <c r="T10079" t="s">
        <v>183</v>
      </c>
      <c r="U10079" t="s">
        <v>42</v>
      </c>
      <c r="V10079" t="s">
        <v>42</v>
      </c>
      <c r="W10079" t="s">
        <v>23</v>
      </c>
      <c r="X10079" t="s">
        <v>54225</v>
      </c>
      <c r="Y10079" t="str">
        <f t="shared" ca="1" si="157"/>
        <v>NOK</v>
      </c>
    </row>
    <row r="10080" spans="1:25" x14ac:dyDescent="0.25">
      <c r="A10080" t="s">
        <v>23</v>
      </c>
      <c r="B10080" t="s">
        <v>54227</v>
      </c>
      <c r="C10080" t="s">
        <v>25</v>
      </c>
      <c r="D10080" t="s">
        <v>314</v>
      </c>
      <c r="E10080" t="s">
        <v>762</v>
      </c>
      <c r="F10080" t="s">
        <v>42</v>
      </c>
      <c r="G10080" t="s">
        <v>42</v>
      </c>
      <c r="H10080" t="s">
        <v>316</v>
      </c>
      <c r="I10080" t="s">
        <v>436</v>
      </c>
      <c r="J10080" t="e">
        <f>VLOOKUP(I10080,[1]!Tabela2[#All],2,0)</f>
        <v>#REF!</v>
      </c>
      <c r="K10080" t="s">
        <v>32</v>
      </c>
      <c r="L10080" t="s">
        <v>54228</v>
      </c>
      <c r="M10080" t="s">
        <v>54229</v>
      </c>
      <c r="N10080" t="s">
        <v>42</v>
      </c>
      <c r="O10080" t="s">
        <v>42</v>
      </c>
      <c r="P10080" t="s">
        <v>42</v>
      </c>
      <c r="Q10080" t="s">
        <v>42</v>
      </c>
      <c r="R10080" t="s">
        <v>42</v>
      </c>
      <c r="S10080" t="s">
        <v>42</v>
      </c>
      <c r="T10080" t="s">
        <v>183</v>
      </c>
      <c r="U10080" t="s">
        <v>42</v>
      </c>
      <c r="V10080" t="s">
        <v>42</v>
      </c>
      <c r="W10080" t="s">
        <v>23</v>
      </c>
      <c r="X10080" t="s">
        <v>54228</v>
      </c>
      <c r="Y10080" t="str">
        <f t="shared" ca="1" si="157"/>
        <v>NOK</v>
      </c>
    </row>
    <row r="10081" spans="1:25" x14ac:dyDescent="0.25">
      <c r="A10081" t="s">
        <v>23</v>
      </c>
      <c r="B10081" t="s">
        <v>54230</v>
      </c>
      <c r="C10081" t="s">
        <v>25</v>
      </c>
      <c r="D10081" t="s">
        <v>314</v>
      </c>
      <c r="E10081" t="s">
        <v>762</v>
      </c>
      <c r="F10081" t="s">
        <v>42</v>
      </c>
      <c r="G10081" t="s">
        <v>42</v>
      </c>
      <c r="H10081" t="s">
        <v>316</v>
      </c>
      <c r="I10081" t="s">
        <v>1019</v>
      </c>
      <c r="J10081" t="e">
        <f>VLOOKUP(I10081,[1]!Tabela2[#All],2,0)</f>
        <v>#REF!</v>
      </c>
      <c r="K10081" t="s">
        <v>32</v>
      </c>
      <c r="L10081" t="s">
        <v>54231</v>
      </c>
      <c r="M10081" t="s">
        <v>54232</v>
      </c>
      <c r="N10081" t="s">
        <v>42</v>
      </c>
      <c r="O10081" t="s">
        <v>42</v>
      </c>
      <c r="P10081" t="s">
        <v>42</v>
      </c>
      <c r="Q10081" t="s">
        <v>42</v>
      </c>
      <c r="R10081" t="s">
        <v>42</v>
      </c>
      <c r="S10081" t="s">
        <v>42</v>
      </c>
      <c r="T10081" t="s">
        <v>183</v>
      </c>
      <c r="U10081" t="s">
        <v>42</v>
      </c>
      <c r="V10081" t="s">
        <v>42</v>
      </c>
      <c r="W10081" t="s">
        <v>23</v>
      </c>
      <c r="X10081" t="s">
        <v>54231</v>
      </c>
      <c r="Y10081" t="str">
        <f t="shared" ca="1" si="157"/>
        <v>NOK</v>
      </c>
    </row>
    <row r="10082" spans="1:25" x14ac:dyDescent="0.25">
      <c r="A10082" t="s">
        <v>23</v>
      </c>
      <c r="B10082" t="s">
        <v>54233</v>
      </c>
      <c r="C10082" t="s">
        <v>25</v>
      </c>
      <c r="D10082" t="s">
        <v>161</v>
      </c>
      <c r="E10082" t="s">
        <v>578</v>
      </c>
      <c r="F10082" t="s">
        <v>42</v>
      </c>
      <c r="G10082" t="s">
        <v>42</v>
      </c>
      <c r="H10082" t="s">
        <v>30</v>
      </c>
      <c r="I10082" t="s">
        <v>20661</v>
      </c>
      <c r="J10082" t="e">
        <f>VLOOKUP(I10082,[1]!Tabela2[#All],2,0)</f>
        <v>#REF!</v>
      </c>
      <c r="K10082" t="s">
        <v>32</v>
      </c>
      <c r="L10082" t="s">
        <v>54234</v>
      </c>
      <c r="M10082" t="s">
        <v>54235</v>
      </c>
      <c r="N10082" t="s">
        <v>42</v>
      </c>
      <c r="O10082" t="s">
        <v>42</v>
      </c>
      <c r="P10082" t="s">
        <v>42</v>
      </c>
      <c r="Q10082" t="s">
        <v>42</v>
      </c>
      <c r="R10082" t="s">
        <v>42</v>
      </c>
      <c r="S10082" t="s">
        <v>42</v>
      </c>
      <c r="T10082" t="s">
        <v>183</v>
      </c>
      <c r="U10082" t="s">
        <v>42</v>
      </c>
      <c r="V10082" t="s">
        <v>42</v>
      </c>
      <c r="W10082" t="s">
        <v>23</v>
      </c>
      <c r="X10082" t="s">
        <v>54234</v>
      </c>
      <c r="Y10082" t="str">
        <f t="shared" ca="1" si="157"/>
        <v>NOK</v>
      </c>
    </row>
    <row r="10083" spans="1:25" x14ac:dyDescent="0.25">
      <c r="A10083" t="s">
        <v>23</v>
      </c>
      <c r="B10083" t="s">
        <v>54236</v>
      </c>
      <c r="C10083" t="s">
        <v>25</v>
      </c>
      <c r="D10083" t="s">
        <v>423</v>
      </c>
      <c r="E10083" t="s">
        <v>45</v>
      </c>
      <c r="F10083" t="s">
        <v>42</v>
      </c>
      <c r="G10083" t="s">
        <v>42</v>
      </c>
      <c r="H10083" t="s">
        <v>30</v>
      </c>
      <c r="I10083" t="s">
        <v>1971</v>
      </c>
      <c r="J10083" t="e">
        <f>VLOOKUP(I10083,[1]!Tabela2[#All],2,0)</f>
        <v>#REF!</v>
      </c>
      <c r="K10083" t="s">
        <v>32</v>
      </c>
      <c r="L10083" t="s">
        <v>54237</v>
      </c>
      <c r="M10083" t="s">
        <v>54238</v>
      </c>
      <c r="N10083" t="s">
        <v>42</v>
      </c>
      <c r="O10083" t="s">
        <v>42</v>
      </c>
      <c r="P10083" t="s">
        <v>42</v>
      </c>
      <c r="Q10083" t="s">
        <v>42</v>
      </c>
      <c r="R10083" t="s">
        <v>42</v>
      </c>
      <c r="S10083" t="s">
        <v>42</v>
      </c>
      <c r="T10083" t="s">
        <v>183</v>
      </c>
      <c r="U10083" t="s">
        <v>42</v>
      </c>
      <c r="V10083" t="s">
        <v>42</v>
      </c>
      <c r="W10083" t="s">
        <v>23</v>
      </c>
      <c r="X10083" t="s">
        <v>54237</v>
      </c>
      <c r="Y10083" t="str">
        <f t="shared" ca="1" si="157"/>
        <v>NOK</v>
      </c>
    </row>
    <row r="10084" spans="1:25" x14ac:dyDescent="0.25">
      <c r="A10084" t="s">
        <v>23</v>
      </c>
      <c r="B10084" t="s">
        <v>54239</v>
      </c>
      <c r="C10084" t="s">
        <v>25</v>
      </c>
      <c r="D10084" t="s">
        <v>161</v>
      </c>
      <c r="E10084" t="s">
        <v>304</v>
      </c>
      <c r="F10084" t="s">
        <v>42</v>
      </c>
      <c r="G10084" t="s">
        <v>42</v>
      </c>
      <c r="H10084" t="s">
        <v>30</v>
      </c>
      <c r="I10084" t="s">
        <v>6044</v>
      </c>
      <c r="J10084" t="e">
        <f>VLOOKUP(I10084,[1]!Tabela2[#All],2,0)</f>
        <v>#REF!</v>
      </c>
      <c r="K10084" t="s">
        <v>32</v>
      </c>
      <c r="L10084" t="s">
        <v>54240</v>
      </c>
      <c r="M10084" t="s">
        <v>54241</v>
      </c>
      <c r="N10084" t="s">
        <v>42</v>
      </c>
      <c r="O10084" t="s">
        <v>42</v>
      </c>
      <c r="P10084" t="s">
        <v>42</v>
      </c>
      <c r="Q10084" t="s">
        <v>42</v>
      </c>
      <c r="R10084" t="s">
        <v>42</v>
      </c>
      <c r="S10084" t="s">
        <v>42</v>
      </c>
      <c r="T10084" t="s">
        <v>183</v>
      </c>
      <c r="U10084" t="s">
        <v>42</v>
      </c>
      <c r="V10084" t="s">
        <v>42</v>
      </c>
      <c r="W10084" t="s">
        <v>23</v>
      </c>
      <c r="X10084" t="s">
        <v>54240</v>
      </c>
      <c r="Y10084" t="str">
        <f t="shared" ca="1" si="157"/>
        <v>NOK</v>
      </c>
    </row>
    <row r="10085" spans="1:25" x14ac:dyDescent="0.25">
      <c r="A10085" t="s">
        <v>23</v>
      </c>
      <c r="B10085" t="s">
        <v>54242</v>
      </c>
      <c r="C10085" t="s">
        <v>25</v>
      </c>
      <c r="D10085" t="s">
        <v>197</v>
      </c>
      <c r="E10085" t="s">
        <v>652</v>
      </c>
      <c r="F10085" t="s">
        <v>42</v>
      </c>
      <c r="G10085" t="s">
        <v>42</v>
      </c>
      <c r="H10085" t="s">
        <v>30</v>
      </c>
      <c r="I10085" t="s">
        <v>282</v>
      </c>
      <c r="J10085" t="e">
        <f>VLOOKUP(I10085,[1]!Tabela2[#All],2,0)</f>
        <v>#REF!</v>
      </c>
      <c r="K10085" t="s">
        <v>32</v>
      </c>
      <c r="L10085" t="s">
        <v>54243</v>
      </c>
      <c r="M10085" t="s">
        <v>54244</v>
      </c>
      <c r="N10085" t="s">
        <v>42</v>
      </c>
      <c r="O10085" t="s">
        <v>42</v>
      </c>
      <c r="P10085" t="s">
        <v>42</v>
      </c>
      <c r="Q10085" t="s">
        <v>42</v>
      </c>
      <c r="R10085" t="s">
        <v>42</v>
      </c>
      <c r="S10085" t="s">
        <v>42</v>
      </c>
      <c r="T10085" t="s">
        <v>183</v>
      </c>
      <c r="U10085" t="s">
        <v>42</v>
      </c>
      <c r="V10085" t="s">
        <v>42</v>
      </c>
      <c r="W10085" t="s">
        <v>23</v>
      </c>
      <c r="X10085" t="s">
        <v>54243</v>
      </c>
      <c r="Y10085" t="str">
        <f t="shared" ca="1" si="157"/>
        <v>NOK</v>
      </c>
    </row>
    <row r="10086" spans="1:25" x14ac:dyDescent="0.25">
      <c r="A10086" t="s">
        <v>23</v>
      </c>
      <c r="B10086" t="s">
        <v>54245</v>
      </c>
      <c r="C10086" t="s">
        <v>25</v>
      </c>
      <c r="D10086" t="s">
        <v>67</v>
      </c>
      <c r="E10086" t="s">
        <v>507</v>
      </c>
      <c r="F10086" t="s">
        <v>42</v>
      </c>
      <c r="G10086" t="s">
        <v>42</v>
      </c>
      <c r="H10086" t="s">
        <v>30</v>
      </c>
      <c r="I10086" t="s">
        <v>89</v>
      </c>
      <c r="J10086" t="e">
        <f>VLOOKUP(I10086,[1]!Tabela2[#All],2,0)</f>
        <v>#REF!</v>
      </c>
      <c r="K10086" t="s">
        <v>32</v>
      </c>
      <c r="L10086" t="s">
        <v>54246</v>
      </c>
      <c r="M10086" t="s">
        <v>54247</v>
      </c>
      <c r="N10086" t="s">
        <v>42</v>
      </c>
      <c r="O10086" t="s">
        <v>42</v>
      </c>
      <c r="P10086" t="s">
        <v>42</v>
      </c>
      <c r="Q10086" t="s">
        <v>42</v>
      </c>
      <c r="R10086" t="s">
        <v>42</v>
      </c>
      <c r="S10086" t="s">
        <v>42</v>
      </c>
      <c r="T10086" t="s">
        <v>183</v>
      </c>
      <c r="U10086" t="s">
        <v>42</v>
      </c>
      <c r="V10086" t="s">
        <v>42</v>
      </c>
      <c r="W10086" t="s">
        <v>23</v>
      </c>
      <c r="X10086" t="s">
        <v>54246</v>
      </c>
      <c r="Y10086" t="str">
        <f t="shared" ca="1" si="157"/>
        <v>NOK</v>
      </c>
    </row>
    <row r="10087" spans="1:25" x14ac:dyDescent="0.25">
      <c r="A10087" t="s">
        <v>23</v>
      </c>
      <c r="B10087" t="s">
        <v>54248</v>
      </c>
      <c r="C10087" t="s">
        <v>25</v>
      </c>
      <c r="D10087" t="s">
        <v>197</v>
      </c>
      <c r="E10087" t="s">
        <v>652</v>
      </c>
      <c r="F10087" t="s">
        <v>42</v>
      </c>
      <c r="G10087" t="s">
        <v>42</v>
      </c>
      <c r="H10087" t="s">
        <v>30</v>
      </c>
      <c r="I10087" t="s">
        <v>380</v>
      </c>
      <c r="J10087" t="e">
        <f>VLOOKUP(I10087,[1]!Tabela2[#All],2,0)</f>
        <v>#REF!</v>
      </c>
      <c r="K10087" t="s">
        <v>32</v>
      </c>
      <c r="L10087" t="s">
        <v>54249</v>
      </c>
      <c r="M10087" t="s">
        <v>54250</v>
      </c>
      <c r="N10087" t="s">
        <v>42</v>
      </c>
      <c r="O10087" t="s">
        <v>42</v>
      </c>
      <c r="P10087" t="s">
        <v>42</v>
      </c>
      <c r="Q10087" t="s">
        <v>42</v>
      </c>
      <c r="R10087" t="s">
        <v>42</v>
      </c>
      <c r="S10087" t="s">
        <v>42</v>
      </c>
      <c r="T10087" t="s">
        <v>183</v>
      </c>
      <c r="U10087" t="s">
        <v>42</v>
      </c>
      <c r="V10087" t="s">
        <v>42</v>
      </c>
      <c r="W10087" t="s">
        <v>23</v>
      </c>
      <c r="X10087" t="s">
        <v>54249</v>
      </c>
      <c r="Y10087" t="str">
        <f t="shared" ca="1" si="157"/>
        <v>NOK</v>
      </c>
    </row>
    <row r="10088" spans="1:25" x14ac:dyDescent="0.25">
      <c r="A10088" t="s">
        <v>23</v>
      </c>
      <c r="B10088" t="s">
        <v>54251</v>
      </c>
      <c r="C10088" t="s">
        <v>25</v>
      </c>
      <c r="D10088" t="s">
        <v>197</v>
      </c>
      <c r="E10088" t="s">
        <v>652</v>
      </c>
      <c r="F10088" t="s">
        <v>42</v>
      </c>
      <c r="G10088" t="s">
        <v>42</v>
      </c>
      <c r="H10088" t="s">
        <v>30</v>
      </c>
      <c r="I10088" t="s">
        <v>3261</v>
      </c>
      <c r="J10088" t="e">
        <f>VLOOKUP(I10088,[1]!Tabela2[#All],2,0)</f>
        <v>#REF!</v>
      </c>
      <c r="K10088" t="s">
        <v>32</v>
      </c>
      <c r="L10088" t="s">
        <v>54252</v>
      </c>
      <c r="M10088" t="s">
        <v>54253</v>
      </c>
      <c r="N10088" t="s">
        <v>42</v>
      </c>
      <c r="O10088" t="s">
        <v>42</v>
      </c>
      <c r="P10088" t="s">
        <v>42</v>
      </c>
      <c r="Q10088" t="s">
        <v>42</v>
      </c>
      <c r="R10088" t="s">
        <v>42</v>
      </c>
      <c r="S10088" t="s">
        <v>42</v>
      </c>
      <c r="T10088" t="s">
        <v>183</v>
      </c>
      <c r="U10088" t="s">
        <v>42</v>
      </c>
      <c r="V10088" t="s">
        <v>42</v>
      </c>
      <c r="W10088" t="s">
        <v>23</v>
      </c>
      <c r="X10088" t="s">
        <v>54252</v>
      </c>
      <c r="Y10088" t="str">
        <f t="shared" ca="1" si="157"/>
        <v>NOK</v>
      </c>
    </row>
    <row r="10089" spans="1:25" x14ac:dyDescent="0.25">
      <c r="A10089" t="s">
        <v>23</v>
      </c>
      <c r="B10089" t="s">
        <v>54254</v>
      </c>
      <c r="C10089" t="s">
        <v>25</v>
      </c>
      <c r="D10089" t="s">
        <v>197</v>
      </c>
      <c r="E10089" t="s">
        <v>652</v>
      </c>
      <c r="F10089" t="s">
        <v>42</v>
      </c>
      <c r="G10089" t="s">
        <v>42</v>
      </c>
      <c r="H10089" t="s">
        <v>30</v>
      </c>
      <c r="I10089" t="s">
        <v>219</v>
      </c>
      <c r="J10089" t="e">
        <f>VLOOKUP(I10089,[1]!Tabela2[#All],2,0)</f>
        <v>#REF!</v>
      </c>
      <c r="K10089" t="s">
        <v>32</v>
      </c>
      <c r="L10089" t="s">
        <v>54255</v>
      </c>
      <c r="M10089" t="s">
        <v>54256</v>
      </c>
      <c r="N10089" t="s">
        <v>42</v>
      </c>
      <c r="O10089" t="s">
        <v>42</v>
      </c>
      <c r="P10089" t="s">
        <v>42</v>
      </c>
      <c r="Q10089" t="s">
        <v>42</v>
      </c>
      <c r="R10089" t="s">
        <v>42</v>
      </c>
      <c r="S10089" t="s">
        <v>42</v>
      </c>
      <c r="T10089" t="s">
        <v>183</v>
      </c>
      <c r="U10089" t="s">
        <v>42</v>
      </c>
      <c r="V10089" t="s">
        <v>42</v>
      </c>
      <c r="W10089" t="s">
        <v>23</v>
      </c>
      <c r="X10089" t="s">
        <v>54255</v>
      </c>
      <c r="Y10089" t="str">
        <f t="shared" ca="1" si="157"/>
        <v>NOK</v>
      </c>
    </row>
    <row r="10090" spans="1:25" x14ac:dyDescent="0.25">
      <c r="A10090" t="s">
        <v>23</v>
      </c>
      <c r="B10090" t="s">
        <v>54257</v>
      </c>
      <c r="C10090" t="s">
        <v>25</v>
      </c>
      <c r="D10090" t="s">
        <v>197</v>
      </c>
      <c r="E10090" t="s">
        <v>652</v>
      </c>
      <c r="F10090" t="s">
        <v>42</v>
      </c>
      <c r="G10090" t="s">
        <v>42</v>
      </c>
      <c r="H10090" t="s">
        <v>30</v>
      </c>
      <c r="I10090" t="s">
        <v>1307</v>
      </c>
      <c r="J10090" t="e">
        <f>VLOOKUP(I10090,[1]!Tabela2[#All],2,0)</f>
        <v>#REF!</v>
      </c>
      <c r="K10090" t="s">
        <v>32</v>
      </c>
      <c r="L10090" t="s">
        <v>54258</v>
      </c>
      <c r="M10090" t="s">
        <v>54259</v>
      </c>
      <c r="N10090" t="s">
        <v>42</v>
      </c>
      <c r="O10090" t="s">
        <v>42</v>
      </c>
      <c r="P10090" t="s">
        <v>42</v>
      </c>
      <c r="Q10090" t="s">
        <v>42</v>
      </c>
      <c r="R10090" t="s">
        <v>42</v>
      </c>
      <c r="S10090" t="s">
        <v>42</v>
      </c>
      <c r="T10090" t="s">
        <v>183</v>
      </c>
      <c r="U10090" t="s">
        <v>42</v>
      </c>
      <c r="V10090" t="s">
        <v>42</v>
      </c>
      <c r="W10090" t="s">
        <v>23</v>
      </c>
      <c r="X10090" t="s">
        <v>54258</v>
      </c>
      <c r="Y10090" t="str">
        <f t="shared" ca="1" si="157"/>
        <v>NOK</v>
      </c>
    </row>
    <row r="10091" spans="1:25" x14ac:dyDescent="0.25">
      <c r="A10091" t="s">
        <v>23</v>
      </c>
      <c r="B10091" t="s">
        <v>54260</v>
      </c>
      <c r="C10091" t="s">
        <v>25</v>
      </c>
      <c r="D10091" t="s">
        <v>197</v>
      </c>
      <c r="E10091" t="s">
        <v>652</v>
      </c>
      <c r="F10091" t="s">
        <v>42</v>
      </c>
      <c r="G10091" t="s">
        <v>42</v>
      </c>
      <c r="H10091" t="s">
        <v>30</v>
      </c>
      <c r="I10091" t="s">
        <v>519</v>
      </c>
      <c r="J10091" t="e">
        <f>VLOOKUP(I10091,[1]!Tabela2[#All],2,0)</f>
        <v>#REF!</v>
      </c>
      <c r="K10091" t="s">
        <v>32</v>
      </c>
      <c r="L10091" t="s">
        <v>54261</v>
      </c>
      <c r="M10091" t="s">
        <v>54262</v>
      </c>
      <c r="N10091" t="s">
        <v>42</v>
      </c>
      <c r="O10091" t="s">
        <v>42</v>
      </c>
      <c r="P10091" t="s">
        <v>42</v>
      </c>
      <c r="Q10091" t="s">
        <v>42</v>
      </c>
      <c r="R10091" t="s">
        <v>42</v>
      </c>
      <c r="S10091" t="s">
        <v>42</v>
      </c>
      <c r="T10091" t="s">
        <v>183</v>
      </c>
      <c r="U10091" t="s">
        <v>42</v>
      </c>
      <c r="V10091" t="s">
        <v>42</v>
      </c>
      <c r="W10091" t="s">
        <v>23</v>
      </c>
      <c r="X10091" t="s">
        <v>54261</v>
      </c>
      <c r="Y10091" t="str">
        <f t="shared" ca="1" si="157"/>
        <v>NOK</v>
      </c>
    </row>
    <row r="10092" spans="1:25" x14ac:dyDescent="0.25">
      <c r="A10092" t="s">
        <v>23</v>
      </c>
      <c r="B10092" t="s">
        <v>54263</v>
      </c>
      <c r="C10092" t="s">
        <v>25</v>
      </c>
      <c r="D10092" t="s">
        <v>197</v>
      </c>
      <c r="E10092" t="s">
        <v>652</v>
      </c>
      <c r="F10092" t="s">
        <v>42</v>
      </c>
      <c r="G10092" t="s">
        <v>42</v>
      </c>
      <c r="H10092" t="s">
        <v>30</v>
      </c>
      <c r="I10092" t="s">
        <v>360</v>
      </c>
      <c r="J10092" t="e">
        <f>VLOOKUP(I10092,[1]!Tabela2[#All],2,0)</f>
        <v>#REF!</v>
      </c>
      <c r="K10092" t="s">
        <v>32</v>
      </c>
      <c r="L10092" t="s">
        <v>54264</v>
      </c>
      <c r="M10092" t="s">
        <v>54265</v>
      </c>
      <c r="N10092" t="s">
        <v>42</v>
      </c>
      <c r="O10092" t="s">
        <v>42</v>
      </c>
      <c r="P10092" t="s">
        <v>42</v>
      </c>
      <c r="Q10092" t="s">
        <v>42</v>
      </c>
      <c r="R10092" t="s">
        <v>42</v>
      </c>
      <c r="S10092" t="s">
        <v>42</v>
      </c>
      <c r="T10092" t="s">
        <v>183</v>
      </c>
      <c r="U10092" t="s">
        <v>42</v>
      </c>
      <c r="V10092" t="s">
        <v>42</v>
      </c>
      <c r="W10092" t="s">
        <v>23</v>
      </c>
      <c r="X10092" t="s">
        <v>54264</v>
      </c>
      <c r="Y10092" t="str">
        <f t="shared" ca="1" si="157"/>
        <v>NOK</v>
      </c>
    </row>
    <row r="10093" spans="1:25" x14ac:dyDescent="0.25">
      <c r="A10093" t="s">
        <v>23</v>
      </c>
      <c r="B10093" t="s">
        <v>54266</v>
      </c>
      <c r="C10093" t="s">
        <v>25</v>
      </c>
      <c r="D10093" t="s">
        <v>197</v>
      </c>
      <c r="E10093" t="s">
        <v>652</v>
      </c>
      <c r="F10093" t="s">
        <v>42</v>
      </c>
      <c r="G10093" t="s">
        <v>42</v>
      </c>
      <c r="H10093" t="s">
        <v>30</v>
      </c>
      <c r="I10093" t="s">
        <v>4197</v>
      </c>
      <c r="J10093" t="e">
        <f>VLOOKUP(I10093,[1]!Tabela2[#All],2,0)</f>
        <v>#REF!</v>
      </c>
      <c r="K10093" t="s">
        <v>32</v>
      </c>
      <c r="L10093" t="s">
        <v>54267</v>
      </c>
      <c r="M10093" t="s">
        <v>54268</v>
      </c>
      <c r="N10093" t="s">
        <v>42</v>
      </c>
      <c r="O10093" t="s">
        <v>42</v>
      </c>
      <c r="P10093" t="s">
        <v>42</v>
      </c>
      <c r="Q10093" t="s">
        <v>42</v>
      </c>
      <c r="R10093" t="s">
        <v>42</v>
      </c>
      <c r="S10093" t="s">
        <v>42</v>
      </c>
      <c r="T10093" t="s">
        <v>183</v>
      </c>
      <c r="U10093" t="s">
        <v>42</v>
      </c>
      <c r="V10093" t="s">
        <v>42</v>
      </c>
      <c r="W10093" t="s">
        <v>23</v>
      </c>
      <c r="X10093" t="s">
        <v>54267</v>
      </c>
      <c r="Y10093" t="str">
        <f t="shared" ca="1" si="157"/>
        <v>NOK</v>
      </c>
    </row>
    <row r="10094" spans="1:25" x14ac:dyDescent="0.25">
      <c r="A10094" t="s">
        <v>23</v>
      </c>
      <c r="B10094" t="s">
        <v>54269</v>
      </c>
      <c r="C10094" t="s">
        <v>25</v>
      </c>
      <c r="D10094" t="s">
        <v>197</v>
      </c>
      <c r="E10094" t="s">
        <v>652</v>
      </c>
      <c r="F10094" t="s">
        <v>42</v>
      </c>
      <c r="G10094" t="s">
        <v>42</v>
      </c>
      <c r="H10094" t="s">
        <v>30</v>
      </c>
      <c r="I10094" t="s">
        <v>1412</v>
      </c>
      <c r="J10094" t="e">
        <f>VLOOKUP(I10094,[1]!Tabela2[#All],2,0)</f>
        <v>#REF!</v>
      </c>
      <c r="K10094" t="s">
        <v>32</v>
      </c>
      <c r="L10094" t="s">
        <v>54270</v>
      </c>
      <c r="M10094" t="s">
        <v>54271</v>
      </c>
      <c r="N10094" t="s">
        <v>42</v>
      </c>
      <c r="O10094" t="s">
        <v>42</v>
      </c>
      <c r="P10094" t="s">
        <v>42</v>
      </c>
      <c r="Q10094" t="s">
        <v>42</v>
      </c>
      <c r="R10094" t="s">
        <v>42</v>
      </c>
      <c r="S10094" t="s">
        <v>42</v>
      </c>
      <c r="T10094" t="s">
        <v>183</v>
      </c>
      <c r="U10094" t="s">
        <v>42</v>
      </c>
      <c r="V10094" t="s">
        <v>42</v>
      </c>
      <c r="W10094" t="s">
        <v>23</v>
      </c>
      <c r="X10094" t="s">
        <v>54270</v>
      </c>
      <c r="Y10094" t="str">
        <f t="shared" ca="1" si="157"/>
        <v>NOK</v>
      </c>
    </row>
    <row r="10095" spans="1:25" x14ac:dyDescent="0.25">
      <c r="A10095" t="s">
        <v>23</v>
      </c>
      <c r="B10095" t="s">
        <v>54272</v>
      </c>
      <c r="C10095" t="s">
        <v>25</v>
      </c>
      <c r="D10095" t="s">
        <v>197</v>
      </c>
      <c r="E10095" t="s">
        <v>652</v>
      </c>
      <c r="F10095" t="s">
        <v>42</v>
      </c>
      <c r="G10095" t="s">
        <v>42</v>
      </c>
      <c r="H10095" t="s">
        <v>30</v>
      </c>
      <c r="I10095" t="s">
        <v>1852</v>
      </c>
      <c r="J10095" t="e">
        <f>VLOOKUP(I10095,[1]!Tabela2[#All],2,0)</f>
        <v>#REF!</v>
      </c>
      <c r="K10095" t="s">
        <v>32</v>
      </c>
      <c r="L10095" t="s">
        <v>54273</v>
      </c>
      <c r="M10095" t="s">
        <v>54274</v>
      </c>
      <c r="N10095" t="s">
        <v>42</v>
      </c>
      <c r="O10095" t="s">
        <v>42</v>
      </c>
      <c r="P10095" t="s">
        <v>42</v>
      </c>
      <c r="Q10095" t="s">
        <v>42</v>
      </c>
      <c r="R10095" t="s">
        <v>42</v>
      </c>
      <c r="S10095" t="s">
        <v>42</v>
      </c>
      <c r="T10095" t="s">
        <v>183</v>
      </c>
      <c r="U10095" t="s">
        <v>42</v>
      </c>
      <c r="V10095" t="s">
        <v>42</v>
      </c>
      <c r="W10095" t="s">
        <v>23</v>
      </c>
      <c r="X10095" t="s">
        <v>54273</v>
      </c>
      <c r="Y10095" t="str">
        <f t="shared" ca="1" si="157"/>
        <v>NOK</v>
      </c>
    </row>
    <row r="10096" spans="1:25" x14ac:dyDescent="0.25">
      <c r="A10096" t="s">
        <v>23</v>
      </c>
      <c r="B10096" t="s">
        <v>54275</v>
      </c>
      <c r="C10096" t="s">
        <v>25</v>
      </c>
      <c r="D10096" t="s">
        <v>197</v>
      </c>
      <c r="E10096" t="s">
        <v>681</v>
      </c>
      <c r="F10096" t="s">
        <v>42</v>
      </c>
      <c r="G10096" t="s">
        <v>42</v>
      </c>
      <c r="H10096" t="s">
        <v>30</v>
      </c>
      <c r="I10096" t="s">
        <v>1307</v>
      </c>
      <c r="J10096" t="e">
        <f>VLOOKUP(I10096,[1]!Tabela2[#All],2,0)</f>
        <v>#REF!</v>
      </c>
      <c r="K10096" t="s">
        <v>32</v>
      </c>
      <c r="L10096" t="s">
        <v>16837</v>
      </c>
      <c r="M10096" t="s">
        <v>54276</v>
      </c>
      <c r="N10096" t="s">
        <v>42</v>
      </c>
      <c r="O10096" t="s">
        <v>42</v>
      </c>
      <c r="P10096" t="s">
        <v>42</v>
      </c>
      <c r="Q10096" t="s">
        <v>42</v>
      </c>
      <c r="R10096" t="s">
        <v>42</v>
      </c>
      <c r="S10096" t="s">
        <v>42</v>
      </c>
      <c r="T10096" t="s">
        <v>183</v>
      </c>
      <c r="U10096" t="s">
        <v>42</v>
      </c>
      <c r="V10096" t="s">
        <v>42</v>
      </c>
      <c r="W10096" t="s">
        <v>23</v>
      </c>
      <c r="X10096" t="s">
        <v>16837</v>
      </c>
      <c r="Y10096" t="str">
        <f t="shared" ca="1" si="157"/>
        <v>NOK</v>
      </c>
    </row>
    <row r="10097" spans="1:25" x14ac:dyDescent="0.25">
      <c r="A10097" t="s">
        <v>23</v>
      </c>
      <c r="B10097" t="s">
        <v>54277</v>
      </c>
      <c r="C10097" t="s">
        <v>25</v>
      </c>
      <c r="D10097" t="s">
        <v>197</v>
      </c>
      <c r="E10097" t="s">
        <v>681</v>
      </c>
      <c r="F10097" t="s">
        <v>42</v>
      </c>
      <c r="G10097" t="s">
        <v>42</v>
      </c>
      <c r="H10097" t="s">
        <v>30</v>
      </c>
      <c r="I10097" t="s">
        <v>360</v>
      </c>
      <c r="J10097" t="e">
        <f>VLOOKUP(I10097,[1]!Tabela2[#All],2,0)</f>
        <v>#REF!</v>
      </c>
      <c r="K10097" t="s">
        <v>32</v>
      </c>
      <c r="L10097" t="s">
        <v>40880</v>
      </c>
      <c r="M10097" t="s">
        <v>54278</v>
      </c>
      <c r="N10097" t="s">
        <v>42</v>
      </c>
      <c r="O10097" t="s">
        <v>42</v>
      </c>
      <c r="P10097" t="s">
        <v>42</v>
      </c>
      <c r="Q10097" t="s">
        <v>42</v>
      </c>
      <c r="R10097" t="s">
        <v>42</v>
      </c>
      <c r="S10097" t="s">
        <v>42</v>
      </c>
      <c r="T10097" t="s">
        <v>183</v>
      </c>
      <c r="U10097" t="s">
        <v>42</v>
      </c>
      <c r="V10097" t="s">
        <v>42</v>
      </c>
      <c r="W10097" t="s">
        <v>23</v>
      </c>
      <c r="X10097" t="s">
        <v>40880</v>
      </c>
      <c r="Y10097" t="str">
        <f t="shared" ca="1" si="157"/>
        <v>NOK</v>
      </c>
    </row>
    <row r="10098" spans="1:25" x14ac:dyDescent="0.25">
      <c r="A10098" t="s">
        <v>23</v>
      </c>
      <c r="B10098" t="s">
        <v>54279</v>
      </c>
      <c r="C10098" t="s">
        <v>25</v>
      </c>
      <c r="D10098" t="s">
        <v>197</v>
      </c>
      <c r="E10098" t="s">
        <v>681</v>
      </c>
      <c r="F10098" t="s">
        <v>42</v>
      </c>
      <c r="G10098" t="s">
        <v>42</v>
      </c>
      <c r="H10098" t="s">
        <v>30</v>
      </c>
      <c r="I10098" t="s">
        <v>1087</v>
      </c>
      <c r="J10098" t="e">
        <f>VLOOKUP(I10098,[1]!Tabela2[#All],2,0)</f>
        <v>#REF!</v>
      </c>
      <c r="K10098" t="s">
        <v>32</v>
      </c>
      <c r="L10098" t="s">
        <v>4391</v>
      </c>
      <c r="M10098" t="s">
        <v>54280</v>
      </c>
      <c r="N10098" t="s">
        <v>42</v>
      </c>
      <c r="O10098" t="s">
        <v>42</v>
      </c>
      <c r="P10098" t="s">
        <v>42</v>
      </c>
      <c r="Q10098" t="s">
        <v>42</v>
      </c>
      <c r="R10098" t="s">
        <v>42</v>
      </c>
      <c r="S10098" t="s">
        <v>42</v>
      </c>
      <c r="T10098" t="s">
        <v>183</v>
      </c>
      <c r="U10098" t="s">
        <v>42</v>
      </c>
      <c r="V10098" t="s">
        <v>42</v>
      </c>
      <c r="W10098" t="s">
        <v>23</v>
      </c>
      <c r="X10098" t="s">
        <v>4391</v>
      </c>
      <c r="Y10098" t="str">
        <f t="shared" ca="1" si="157"/>
        <v>NOK</v>
      </c>
    </row>
    <row r="10099" spans="1:25" x14ac:dyDescent="0.25">
      <c r="A10099" t="s">
        <v>23</v>
      </c>
      <c r="B10099" t="s">
        <v>54281</v>
      </c>
      <c r="C10099" t="s">
        <v>25</v>
      </c>
      <c r="D10099" t="s">
        <v>423</v>
      </c>
      <c r="E10099" t="s">
        <v>2059</v>
      </c>
      <c r="F10099" t="s">
        <v>42</v>
      </c>
      <c r="G10099" t="s">
        <v>42</v>
      </c>
      <c r="H10099" t="s">
        <v>30</v>
      </c>
      <c r="I10099" t="s">
        <v>2289</v>
      </c>
      <c r="J10099" t="e">
        <f>VLOOKUP(I10099,[1]!Tabela2[#All],2,0)</f>
        <v>#REF!</v>
      </c>
      <c r="K10099" t="s">
        <v>32</v>
      </c>
      <c r="L10099" t="s">
        <v>3127</v>
      </c>
      <c r="M10099" t="s">
        <v>54282</v>
      </c>
      <c r="N10099" t="s">
        <v>42</v>
      </c>
      <c r="O10099" t="s">
        <v>42</v>
      </c>
      <c r="P10099" t="s">
        <v>42</v>
      </c>
      <c r="Q10099" t="s">
        <v>42</v>
      </c>
      <c r="R10099" t="s">
        <v>42</v>
      </c>
      <c r="S10099" t="s">
        <v>42</v>
      </c>
      <c r="T10099" t="s">
        <v>183</v>
      </c>
      <c r="U10099" t="s">
        <v>42</v>
      </c>
      <c r="V10099" t="s">
        <v>42</v>
      </c>
      <c r="W10099" t="s">
        <v>23</v>
      </c>
      <c r="X10099" t="s">
        <v>3127</v>
      </c>
      <c r="Y10099" t="str">
        <f t="shared" ca="1" si="157"/>
        <v>NOK</v>
      </c>
    </row>
    <row r="10100" spans="1:25" x14ac:dyDescent="0.25">
      <c r="A10100" t="s">
        <v>23</v>
      </c>
      <c r="B10100" t="s">
        <v>54283</v>
      </c>
      <c r="C10100" t="s">
        <v>25</v>
      </c>
      <c r="D10100" t="s">
        <v>1172</v>
      </c>
      <c r="E10100" t="s">
        <v>304</v>
      </c>
      <c r="F10100" t="s">
        <v>42</v>
      </c>
      <c r="G10100" t="s">
        <v>42</v>
      </c>
      <c r="H10100" t="s">
        <v>30</v>
      </c>
      <c r="I10100" t="s">
        <v>1933</v>
      </c>
      <c r="J10100" t="e">
        <f>VLOOKUP(I10100,[1]!Tabela2[#All],2,0)</f>
        <v>#REF!</v>
      </c>
      <c r="K10100" t="s">
        <v>32</v>
      </c>
      <c r="L10100" t="s">
        <v>4956</v>
      </c>
      <c r="M10100" t="s">
        <v>54284</v>
      </c>
      <c r="N10100" t="s">
        <v>42</v>
      </c>
      <c r="O10100" t="s">
        <v>42</v>
      </c>
      <c r="P10100" t="s">
        <v>42</v>
      </c>
      <c r="Q10100" t="s">
        <v>42</v>
      </c>
      <c r="R10100" t="s">
        <v>42</v>
      </c>
      <c r="S10100" t="s">
        <v>42</v>
      </c>
      <c r="T10100" t="s">
        <v>183</v>
      </c>
      <c r="U10100" t="s">
        <v>42</v>
      </c>
      <c r="V10100" t="s">
        <v>42</v>
      </c>
      <c r="W10100" t="s">
        <v>23</v>
      </c>
      <c r="X10100" t="s">
        <v>4956</v>
      </c>
      <c r="Y10100" t="str">
        <f t="shared" ca="1" si="157"/>
        <v>NOK</v>
      </c>
    </row>
    <row r="10101" spans="1:25" x14ac:dyDescent="0.25">
      <c r="A10101" t="s">
        <v>23</v>
      </c>
      <c r="B10101" t="s">
        <v>54285</v>
      </c>
      <c r="C10101" t="s">
        <v>25</v>
      </c>
      <c r="D10101" t="s">
        <v>197</v>
      </c>
      <c r="E10101" t="s">
        <v>2059</v>
      </c>
      <c r="F10101" t="s">
        <v>42</v>
      </c>
      <c r="G10101" t="s">
        <v>42</v>
      </c>
      <c r="H10101" t="s">
        <v>30</v>
      </c>
      <c r="I10101" t="s">
        <v>642</v>
      </c>
      <c r="J10101" t="e">
        <f>VLOOKUP(I10101,[1]!Tabela2[#All],2,0)</f>
        <v>#REF!</v>
      </c>
      <c r="K10101" t="s">
        <v>32</v>
      </c>
      <c r="L10101" t="s">
        <v>54286</v>
      </c>
      <c r="M10101" t="s">
        <v>54287</v>
      </c>
      <c r="N10101" t="s">
        <v>42</v>
      </c>
      <c r="O10101" t="s">
        <v>42</v>
      </c>
      <c r="P10101" t="s">
        <v>42</v>
      </c>
      <c r="Q10101" t="s">
        <v>42</v>
      </c>
      <c r="R10101" t="s">
        <v>42</v>
      </c>
      <c r="S10101" t="s">
        <v>42</v>
      </c>
      <c r="T10101" t="s">
        <v>183</v>
      </c>
      <c r="U10101" t="s">
        <v>42</v>
      </c>
      <c r="V10101" t="s">
        <v>42</v>
      </c>
      <c r="W10101" t="s">
        <v>23</v>
      </c>
      <c r="X10101" t="s">
        <v>54286</v>
      </c>
      <c r="Y10101" t="str">
        <f t="shared" ca="1" si="157"/>
        <v>NOK</v>
      </c>
    </row>
    <row r="10102" spans="1:25" x14ac:dyDescent="0.25">
      <c r="A10102" t="s">
        <v>23</v>
      </c>
      <c r="B10102" t="s">
        <v>54288</v>
      </c>
      <c r="C10102" t="s">
        <v>25</v>
      </c>
      <c r="D10102" t="s">
        <v>197</v>
      </c>
      <c r="E10102" t="s">
        <v>99</v>
      </c>
      <c r="F10102" t="s">
        <v>42</v>
      </c>
      <c r="G10102" t="s">
        <v>42</v>
      </c>
      <c r="H10102" t="s">
        <v>30</v>
      </c>
      <c r="I10102" t="s">
        <v>622</v>
      </c>
      <c r="J10102" t="e">
        <f>VLOOKUP(I10102,[1]!Tabela2[#All],2,0)</f>
        <v>#REF!</v>
      </c>
      <c r="K10102" t="s">
        <v>151</v>
      </c>
      <c r="L10102" t="s">
        <v>54289</v>
      </c>
      <c r="M10102" t="s">
        <v>54290</v>
      </c>
      <c r="N10102" t="s">
        <v>42</v>
      </c>
      <c r="O10102" t="s">
        <v>42</v>
      </c>
      <c r="P10102" t="s">
        <v>42</v>
      </c>
      <c r="Q10102" t="s">
        <v>42</v>
      </c>
      <c r="R10102" t="s">
        <v>42</v>
      </c>
      <c r="S10102" t="s">
        <v>42</v>
      </c>
      <c r="T10102" t="s">
        <v>183</v>
      </c>
      <c r="U10102" t="s">
        <v>42</v>
      </c>
      <c r="V10102" t="s">
        <v>42</v>
      </c>
      <c r="W10102" t="s">
        <v>23</v>
      </c>
      <c r="X10102" t="s">
        <v>54289</v>
      </c>
      <c r="Y10102" t="str">
        <f t="shared" ca="1" si="157"/>
        <v>NOK</v>
      </c>
    </row>
    <row r="10103" spans="1:25" x14ac:dyDescent="0.25">
      <c r="A10103" t="s">
        <v>23</v>
      </c>
      <c r="B10103" t="s">
        <v>54291</v>
      </c>
      <c r="C10103" t="s">
        <v>25</v>
      </c>
      <c r="D10103" t="s">
        <v>197</v>
      </c>
      <c r="E10103" t="s">
        <v>578</v>
      </c>
      <c r="F10103" t="s">
        <v>42</v>
      </c>
      <c r="G10103" t="s">
        <v>42</v>
      </c>
      <c r="H10103" t="s">
        <v>30</v>
      </c>
      <c r="I10103" t="s">
        <v>1879</v>
      </c>
      <c r="J10103" t="e">
        <f>VLOOKUP(I10103,[1]!Tabela2[#All],2,0)</f>
        <v>#REF!</v>
      </c>
      <c r="K10103" t="s">
        <v>151</v>
      </c>
      <c r="L10103" t="s">
        <v>54292</v>
      </c>
      <c r="M10103" t="s">
        <v>54293</v>
      </c>
      <c r="N10103" t="s">
        <v>42</v>
      </c>
      <c r="O10103" t="s">
        <v>42</v>
      </c>
      <c r="P10103" t="s">
        <v>42</v>
      </c>
      <c r="Q10103" t="s">
        <v>42</v>
      </c>
      <c r="R10103" t="s">
        <v>42</v>
      </c>
      <c r="S10103" t="s">
        <v>42</v>
      </c>
      <c r="T10103" t="s">
        <v>183</v>
      </c>
      <c r="U10103" t="s">
        <v>42</v>
      </c>
      <c r="V10103" t="s">
        <v>42</v>
      </c>
      <c r="W10103" t="s">
        <v>23</v>
      </c>
      <c r="X10103" t="s">
        <v>54292</v>
      </c>
      <c r="Y10103" t="str">
        <f t="shared" ca="1" si="157"/>
        <v>NOK</v>
      </c>
    </row>
    <row r="10104" spans="1:25" x14ac:dyDescent="0.25">
      <c r="A10104" t="s">
        <v>23</v>
      </c>
      <c r="B10104" t="s">
        <v>54294</v>
      </c>
      <c r="C10104" t="s">
        <v>25</v>
      </c>
      <c r="D10104" t="s">
        <v>403</v>
      </c>
      <c r="E10104" t="s">
        <v>304</v>
      </c>
      <c r="F10104" t="s">
        <v>42</v>
      </c>
      <c r="G10104" t="s">
        <v>42</v>
      </c>
      <c r="H10104" t="s">
        <v>30</v>
      </c>
      <c r="I10104" t="s">
        <v>1588</v>
      </c>
      <c r="J10104" t="e">
        <f>VLOOKUP(I10104,[1]!Tabela2[#All],2,0)</f>
        <v>#REF!</v>
      </c>
      <c r="K10104" t="s">
        <v>32</v>
      </c>
      <c r="L10104" t="s">
        <v>54295</v>
      </c>
      <c r="M10104" t="s">
        <v>54296</v>
      </c>
      <c r="N10104" t="s">
        <v>42</v>
      </c>
      <c r="O10104" t="s">
        <v>42</v>
      </c>
      <c r="P10104" t="s">
        <v>42</v>
      </c>
      <c r="Q10104" t="s">
        <v>42</v>
      </c>
      <c r="R10104" t="s">
        <v>42</v>
      </c>
      <c r="S10104" t="s">
        <v>42</v>
      </c>
      <c r="T10104" t="s">
        <v>183</v>
      </c>
      <c r="U10104" t="s">
        <v>42</v>
      </c>
      <c r="V10104" t="s">
        <v>42</v>
      </c>
      <c r="W10104" t="s">
        <v>23</v>
      </c>
      <c r="X10104" t="s">
        <v>54295</v>
      </c>
      <c r="Y10104" t="str">
        <f t="shared" ca="1" si="157"/>
        <v>NOK</v>
      </c>
    </row>
    <row r="10105" spans="1:25" x14ac:dyDescent="0.25">
      <c r="A10105" t="s">
        <v>23</v>
      </c>
      <c r="B10105" t="s">
        <v>54297</v>
      </c>
      <c r="C10105" t="s">
        <v>25</v>
      </c>
      <c r="D10105" t="s">
        <v>161</v>
      </c>
      <c r="E10105" t="s">
        <v>240</v>
      </c>
      <c r="F10105" t="s">
        <v>42</v>
      </c>
      <c r="G10105" t="s">
        <v>42</v>
      </c>
      <c r="H10105" t="s">
        <v>30</v>
      </c>
      <c r="I10105" t="s">
        <v>1067</v>
      </c>
      <c r="J10105" t="e">
        <f>VLOOKUP(I10105,[1]!Tabela2[#All],2,0)</f>
        <v>#REF!</v>
      </c>
      <c r="K10105" t="s">
        <v>32</v>
      </c>
      <c r="L10105" t="s">
        <v>54298</v>
      </c>
      <c r="M10105" t="s">
        <v>54299</v>
      </c>
      <c r="N10105" t="s">
        <v>42</v>
      </c>
      <c r="O10105" t="s">
        <v>42</v>
      </c>
      <c r="P10105" t="s">
        <v>42</v>
      </c>
      <c r="Q10105" t="s">
        <v>42</v>
      </c>
      <c r="R10105" t="s">
        <v>42</v>
      </c>
      <c r="S10105" t="s">
        <v>42</v>
      </c>
      <c r="T10105" t="s">
        <v>183</v>
      </c>
      <c r="U10105" t="s">
        <v>42</v>
      </c>
      <c r="V10105" t="s">
        <v>42</v>
      </c>
      <c r="W10105" t="s">
        <v>23</v>
      </c>
      <c r="X10105" t="s">
        <v>54298</v>
      </c>
      <c r="Y10105" t="str">
        <f t="shared" ca="1" si="157"/>
        <v>NOK</v>
      </c>
    </row>
    <row r="10106" spans="1:25" x14ac:dyDescent="0.25">
      <c r="A10106" t="s">
        <v>23</v>
      </c>
      <c r="B10106" t="s">
        <v>54300</v>
      </c>
      <c r="C10106" t="s">
        <v>25</v>
      </c>
      <c r="D10106" t="s">
        <v>161</v>
      </c>
      <c r="E10106" t="s">
        <v>240</v>
      </c>
      <c r="F10106" t="s">
        <v>42</v>
      </c>
      <c r="G10106" t="s">
        <v>42</v>
      </c>
      <c r="H10106" t="s">
        <v>30</v>
      </c>
      <c r="I10106" t="s">
        <v>6553</v>
      </c>
      <c r="J10106" t="e">
        <f>VLOOKUP(I10106,[1]!Tabela2[#All],2,0)</f>
        <v>#REF!</v>
      </c>
      <c r="K10106" t="s">
        <v>32</v>
      </c>
      <c r="L10106" t="s">
        <v>54301</v>
      </c>
      <c r="M10106" t="s">
        <v>54302</v>
      </c>
      <c r="N10106" t="s">
        <v>42</v>
      </c>
      <c r="O10106" t="s">
        <v>42</v>
      </c>
      <c r="P10106" t="s">
        <v>42</v>
      </c>
      <c r="Q10106" t="s">
        <v>42</v>
      </c>
      <c r="R10106" t="s">
        <v>42</v>
      </c>
      <c r="S10106" t="s">
        <v>42</v>
      </c>
      <c r="T10106" t="s">
        <v>183</v>
      </c>
      <c r="U10106" t="s">
        <v>42</v>
      </c>
      <c r="V10106" t="s">
        <v>42</v>
      </c>
      <c r="W10106" t="s">
        <v>23</v>
      </c>
      <c r="X10106" t="s">
        <v>54301</v>
      </c>
      <c r="Y10106" t="str">
        <f t="shared" ca="1" si="157"/>
        <v>NOK</v>
      </c>
    </row>
    <row r="10107" spans="1:25" x14ac:dyDescent="0.25">
      <c r="A10107" t="s">
        <v>23</v>
      </c>
      <c r="B10107" t="s">
        <v>54303</v>
      </c>
      <c r="C10107" t="s">
        <v>25</v>
      </c>
      <c r="D10107" t="s">
        <v>161</v>
      </c>
      <c r="E10107" t="s">
        <v>240</v>
      </c>
      <c r="F10107" t="s">
        <v>42</v>
      </c>
      <c r="G10107" t="s">
        <v>42</v>
      </c>
      <c r="H10107" t="s">
        <v>30</v>
      </c>
      <c r="I10107" t="s">
        <v>8132</v>
      </c>
      <c r="J10107" t="e">
        <f>VLOOKUP(I10107,[1]!Tabela2[#All],2,0)</f>
        <v>#REF!</v>
      </c>
      <c r="K10107" t="s">
        <v>32</v>
      </c>
      <c r="L10107" t="s">
        <v>54304</v>
      </c>
      <c r="M10107" t="s">
        <v>54305</v>
      </c>
      <c r="N10107" t="s">
        <v>42</v>
      </c>
      <c r="O10107" t="s">
        <v>42</v>
      </c>
      <c r="P10107" t="s">
        <v>42</v>
      </c>
      <c r="Q10107" t="s">
        <v>42</v>
      </c>
      <c r="R10107" t="s">
        <v>42</v>
      </c>
      <c r="S10107" t="s">
        <v>42</v>
      </c>
      <c r="T10107" t="s">
        <v>183</v>
      </c>
      <c r="U10107" t="s">
        <v>42</v>
      </c>
      <c r="V10107" t="s">
        <v>42</v>
      </c>
      <c r="W10107" t="s">
        <v>23</v>
      </c>
      <c r="X10107" t="s">
        <v>54304</v>
      </c>
      <c r="Y10107" t="str">
        <f t="shared" ca="1" si="157"/>
        <v>NOK</v>
      </c>
    </row>
    <row r="10108" spans="1:25" x14ac:dyDescent="0.25">
      <c r="A10108" t="s">
        <v>23</v>
      </c>
      <c r="B10108" t="s">
        <v>54306</v>
      </c>
      <c r="C10108" t="s">
        <v>25</v>
      </c>
      <c r="D10108" t="s">
        <v>161</v>
      </c>
      <c r="E10108" t="s">
        <v>240</v>
      </c>
      <c r="F10108" t="s">
        <v>42</v>
      </c>
      <c r="G10108" t="s">
        <v>42</v>
      </c>
      <c r="H10108" t="s">
        <v>30</v>
      </c>
      <c r="I10108" t="s">
        <v>4118</v>
      </c>
      <c r="J10108" t="e">
        <f>VLOOKUP(I10108,[1]!Tabela2[#All],2,0)</f>
        <v>#REF!</v>
      </c>
      <c r="K10108" t="s">
        <v>32</v>
      </c>
      <c r="L10108" t="s">
        <v>54307</v>
      </c>
      <c r="M10108" t="s">
        <v>54308</v>
      </c>
      <c r="N10108" t="s">
        <v>42</v>
      </c>
      <c r="O10108" t="s">
        <v>42</v>
      </c>
      <c r="P10108" t="s">
        <v>42</v>
      </c>
      <c r="Q10108" t="s">
        <v>42</v>
      </c>
      <c r="R10108" t="s">
        <v>42</v>
      </c>
      <c r="S10108" t="s">
        <v>42</v>
      </c>
      <c r="T10108" t="s">
        <v>183</v>
      </c>
      <c r="U10108" t="s">
        <v>42</v>
      </c>
      <c r="V10108" t="s">
        <v>42</v>
      </c>
      <c r="W10108" t="s">
        <v>23</v>
      </c>
      <c r="X10108" t="s">
        <v>54307</v>
      </c>
      <c r="Y10108" t="str">
        <f t="shared" ca="1" si="157"/>
        <v>NOK</v>
      </c>
    </row>
    <row r="10109" spans="1:25" x14ac:dyDescent="0.25">
      <c r="A10109" t="s">
        <v>23</v>
      </c>
      <c r="B10109" t="s">
        <v>54309</v>
      </c>
      <c r="C10109" t="s">
        <v>25</v>
      </c>
      <c r="D10109" t="s">
        <v>161</v>
      </c>
      <c r="E10109" t="s">
        <v>578</v>
      </c>
      <c r="F10109" t="s">
        <v>42</v>
      </c>
      <c r="G10109" t="s">
        <v>42</v>
      </c>
      <c r="H10109" t="s">
        <v>30</v>
      </c>
      <c r="I10109" t="s">
        <v>4480</v>
      </c>
      <c r="J10109" t="e">
        <f>VLOOKUP(I10109,[1]!Tabela2[#All],2,0)</f>
        <v>#REF!</v>
      </c>
      <c r="K10109" t="s">
        <v>32</v>
      </c>
      <c r="L10109" t="s">
        <v>54310</v>
      </c>
      <c r="M10109" t="s">
        <v>54311</v>
      </c>
      <c r="N10109" t="s">
        <v>42</v>
      </c>
      <c r="O10109" t="s">
        <v>42</v>
      </c>
      <c r="P10109" t="s">
        <v>42</v>
      </c>
      <c r="Q10109" t="s">
        <v>42</v>
      </c>
      <c r="R10109" t="s">
        <v>42</v>
      </c>
      <c r="S10109" t="s">
        <v>42</v>
      </c>
      <c r="T10109" t="s">
        <v>183</v>
      </c>
      <c r="U10109" t="s">
        <v>42</v>
      </c>
      <c r="V10109" t="s">
        <v>42</v>
      </c>
      <c r="W10109" t="s">
        <v>23</v>
      </c>
      <c r="X10109" t="s">
        <v>54310</v>
      </c>
      <c r="Y10109" t="str">
        <f t="shared" ca="1" si="157"/>
        <v>NOK</v>
      </c>
    </row>
    <row r="10110" spans="1:25" x14ac:dyDescent="0.25">
      <c r="A10110" t="s">
        <v>23</v>
      </c>
      <c r="B10110" t="s">
        <v>54312</v>
      </c>
      <c r="C10110" t="s">
        <v>25</v>
      </c>
      <c r="D10110" t="s">
        <v>98</v>
      </c>
      <c r="E10110" t="s">
        <v>5489</v>
      </c>
      <c r="F10110" t="s">
        <v>42</v>
      </c>
      <c r="G10110" t="s">
        <v>42</v>
      </c>
      <c r="H10110" t="s">
        <v>30</v>
      </c>
      <c r="I10110" t="s">
        <v>1297</v>
      </c>
      <c r="J10110" t="e">
        <f>VLOOKUP(I10110,[1]!Tabela2[#All],2,0)</f>
        <v>#REF!</v>
      </c>
      <c r="K10110" t="s">
        <v>32</v>
      </c>
      <c r="L10110" t="s">
        <v>54313</v>
      </c>
      <c r="M10110" t="s">
        <v>54314</v>
      </c>
      <c r="N10110" t="s">
        <v>42</v>
      </c>
      <c r="O10110" t="s">
        <v>42</v>
      </c>
      <c r="P10110" t="s">
        <v>42</v>
      </c>
      <c r="Q10110" t="s">
        <v>42</v>
      </c>
      <c r="R10110" t="s">
        <v>42</v>
      </c>
      <c r="S10110" t="s">
        <v>42</v>
      </c>
      <c r="T10110" t="s">
        <v>183</v>
      </c>
      <c r="U10110" t="s">
        <v>42</v>
      </c>
      <c r="V10110" t="s">
        <v>42</v>
      </c>
      <c r="W10110" t="s">
        <v>23</v>
      </c>
      <c r="X10110" t="s">
        <v>54313</v>
      </c>
      <c r="Y10110" t="str">
        <f t="shared" ca="1" si="157"/>
        <v>NOK</v>
      </c>
    </row>
    <row r="10111" spans="1:25" x14ac:dyDescent="0.25">
      <c r="A10111" t="s">
        <v>23</v>
      </c>
      <c r="B10111" t="s">
        <v>54315</v>
      </c>
      <c r="C10111" t="s">
        <v>25</v>
      </c>
      <c r="D10111" t="s">
        <v>1172</v>
      </c>
      <c r="E10111" t="s">
        <v>27</v>
      </c>
      <c r="F10111" t="s">
        <v>42</v>
      </c>
      <c r="G10111" t="s">
        <v>42</v>
      </c>
      <c r="H10111" t="s">
        <v>30</v>
      </c>
      <c r="I10111" t="s">
        <v>2467</v>
      </c>
      <c r="J10111" t="e">
        <f>VLOOKUP(I10111,[1]!Tabela2[#All],2,0)</f>
        <v>#REF!</v>
      </c>
      <c r="K10111" t="s">
        <v>32</v>
      </c>
      <c r="L10111" t="s">
        <v>11860</v>
      </c>
      <c r="M10111" t="s">
        <v>54316</v>
      </c>
      <c r="N10111" t="s">
        <v>42</v>
      </c>
      <c r="O10111" t="s">
        <v>42</v>
      </c>
      <c r="P10111" t="s">
        <v>42</v>
      </c>
      <c r="Q10111" t="s">
        <v>42</v>
      </c>
      <c r="R10111" t="s">
        <v>42</v>
      </c>
      <c r="S10111" t="s">
        <v>42</v>
      </c>
      <c r="T10111" t="s">
        <v>183</v>
      </c>
      <c r="U10111" t="s">
        <v>42</v>
      </c>
      <c r="V10111" t="s">
        <v>42</v>
      </c>
      <c r="W10111" t="s">
        <v>23</v>
      </c>
      <c r="X10111" t="s">
        <v>11860</v>
      </c>
      <c r="Y10111" t="str">
        <f t="shared" ca="1" si="157"/>
        <v>NOK</v>
      </c>
    </row>
    <row r="10112" spans="1:25" x14ac:dyDescent="0.25">
      <c r="A10112" t="s">
        <v>23</v>
      </c>
      <c r="B10112" t="s">
        <v>54317</v>
      </c>
      <c r="C10112" t="s">
        <v>25</v>
      </c>
      <c r="D10112" t="s">
        <v>1172</v>
      </c>
      <c r="E10112" t="s">
        <v>27</v>
      </c>
      <c r="F10112" t="s">
        <v>42</v>
      </c>
      <c r="G10112" t="s">
        <v>42</v>
      </c>
      <c r="H10112" t="s">
        <v>30</v>
      </c>
      <c r="I10112" t="s">
        <v>8721</v>
      </c>
      <c r="J10112" t="e">
        <f>VLOOKUP(I10112,[1]!Tabela2[#All],2,0)</f>
        <v>#REF!</v>
      </c>
      <c r="K10112" t="s">
        <v>32</v>
      </c>
      <c r="L10112" t="s">
        <v>51736</v>
      </c>
      <c r="M10112" t="s">
        <v>54318</v>
      </c>
      <c r="N10112" t="s">
        <v>42</v>
      </c>
      <c r="O10112" t="s">
        <v>42</v>
      </c>
      <c r="P10112" t="s">
        <v>42</v>
      </c>
      <c r="Q10112" t="s">
        <v>42</v>
      </c>
      <c r="R10112" t="s">
        <v>42</v>
      </c>
      <c r="S10112" t="s">
        <v>42</v>
      </c>
      <c r="T10112" t="s">
        <v>183</v>
      </c>
      <c r="U10112" t="s">
        <v>42</v>
      </c>
      <c r="V10112" t="s">
        <v>42</v>
      </c>
      <c r="W10112" t="s">
        <v>23</v>
      </c>
      <c r="X10112" t="s">
        <v>51736</v>
      </c>
      <c r="Y10112" t="str">
        <f t="shared" ca="1" si="157"/>
        <v>NOK</v>
      </c>
    </row>
    <row r="10113" spans="1:25" x14ac:dyDescent="0.25">
      <c r="A10113" t="s">
        <v>23</v>
      </c>
      <c r="B10113" t="s">
        <v>54319</v>
      </c>
      <c r="C10113" t="s">
        <v>25</v>
      </c>
      <c r="D10113" t="s">
        <v>98</v>
      </c>
      <c r="E10113" t="s">
        <v>652</v>
      </c>
      <c r="F10113" t="s">
        <v>42</v>
      </c>
      <c r="G10113" t="s">
        <v>42</v>
      </c>
      <c r="H10113" t="s">
        <v>30</v>
      </c>
      <c r="I10113" t="s">
        <v>251</v>
      </c>
      <c r="J10113" t="e">
        <f>VLOOKUP(I10113,[1]!Tabela2[#All],2,0)</f>
        <v>#REF!</v>
      </c>
      <c r="K10113" t="s">
        <v>32</v>
      </c>
      <c r="L10113" t="s">
        <v>54320</v>
      </c>
      <c r="M10113" t="s">
        <v>54321</v>
      </c>
      <c r="N10113" t="s">
        <v>42</v>
      </c>
      <c r="O10113" t="s">
        <v>42</v>
      </c>
      <c r="P10113" t="s">
        <v>42</v>
      </c>
      <c r="Q10113" t="s">
        <v>42</v>
      </c>
      <c r="R10113" t="s">
        <v>42</v>
      </c>
      <c r="S10113" t="s">
        <v>42</v>
      </c>
      <c r="T10113" t="s">
        <v>183</v>
      </c>
      <c r="U10113" t="s">
        <v>42</v>
      </c>
      <c r="V10113" t="s">
        <v>42</v>
      </c>
      <c r="W10113" t="s">
        <v>23</v>
      </c>
      <c r="X10113" t="s">
        <v>54320</v>
      </c>
      <c r="Y10113" t="str">
        <f t="shared" ca="1" si="157"/>
        <v>NOK</v>
      </c>
    </row>
    <row r="10114" spans="1:25" x14ac:dyDescent="0.25">
      <c r="A10114" t="s">
        <v>23</v>
      </c>
      <c r="B10114" t="s">
        <v>54322</v>
      </c>
      <c r="C10114" t="s">
        <v>25</v>
      </c>
      <c r="D10114" t="s">
        <v>1172</v>
      </c>
      <c r="E10114" t="s">
        <v>424</v>
      </c>
      <c r="F10114" t="s">
        <v>42</v>
      </c>
      <c r="G10114" t="s">
        <v>42</v>
      </c>
      <c r="H10114" t="s">
        <v>30</v>
      </c>
      <c r="I10114" t="s">
        <v>4011</v>
      </c>
      <c r="J10114" t="e">
        <f>VLOOKUP(I10114,[1]!Tabela2[#All],2,0)</f>
        <v>#REF!</v>
      </c>
      <c r="K10114" t="s">
        <v>32</v>
      </c>
      <c r="L10114" t="s">
        <v>5607</v>
      </c>
      <c r="M10114" t="s">
        <v>54323</v>
      </c>
      <c r="N10114" t="s">
        <v>42</v>
      </c>
      <c r="O10114" t="s">
        <v>42</v>
      </c>
      <c r="P10114" t="s">
        <v>42</v>
      </c>
      <c r="Q10114" t="s">
        <v>42</v>
      </c>
      <c r="R10114" t="s">
        <v>42</v>
      </c>
      <c r="S10114" t="s">
        <v>42</v>
      </c>
      <c r="T10114" t="s">
        <v>183</v>
      </c>
      <c r="U10114" t="s">
        <v>42</v>
      </c>
      <c r="V10114" t="s">
        <v>42</v>
      </c>
      <c r="W10114" t="s">
        <v>23</v>
      </c>
      <c r="X10114" t="s">
        <v>5607</v>
      </c>
      <c r="Y10114" t="str">
        <f t="shared" ca="1" si="157"/>
        <v>NOK</v>
      </c>
    </row>
    <row r="10115" spans="1:25" x14ac:dyDescent="0.25">
      <c r="A10115" t="s">
        <v>23</v>
      </c>
      <c r="B10115" t="s">
        <v>54324</v>
      </c>
      <c r="C10115" t="s">
        <v>25</v>
      </c>
      <c r="D10115" t="s">
        <v>1172</v>
      </c>
      <c r="E10115" t="s">
        <v>424</v>
      </c>
      <c r="F10115" t="s">
        <v>42</v>
      </c>
      <c r="G10115" t="s">
        <v>42</v>
      </c>
      <c r="H10115" t="s">
        <v>30</v>
      </c>
      <c r="I10115" t="s">
        <v>1163</v>
      </c>
      <c r="J10115" t="e">
        <f>VLOOKUP(I10115,[1]!Tabela2[#All],2,0)</f>
        <v>#REF!</v>
      </c>
      <c r="K10115" t="s">
        <v>32</v>
      </c>
      <c r="L10115" t="s">
        <v>35482</v>
      </c>
      <c r="M10115" t="s">
        <v>54325</v>
      </c>
      <c r="N10115" t="s">
        <v>42</v>
      </c>
      <c r="O10115" t="s">
        <v>42</v>
      </c>
      <c r="P10115" t="s">
        <v>42</v>
      </c>
      <c r="Q10115" t="s">
        <v>42</v>
      </c>
      <c r="R10115" t="s">
        <v>42</v>
      </c>
      <c r="S10115" t="s">
        <v>42</v>
      </c>
      <c r="T10115" t="s">
        <v>183</v>
      </c>
      <c r="U10115" t="s">
        <v>42</v>
      </c>
      <c r="V10115" t="s">
        <v>42</v>
      </c>
      <c r="W10115" t="s">
        <v>23</v>
      </c>
      <c r="X10115" t="s">
        <v>35482</v>
      </c>
      <c r="Y10115" t="str">
        <f t="shared" ref="Y10115:Y10178" ca="1" si="158">IF(AND(TEXT(M10115,"DD/MM/AA")*1=$AB$4,HOUR(M10115)=$AB$3),"OK","NOK")</f>
        <v>NOK</v>
      </c>
    </row>
    <row r="10116" spans="1:25" x14ac:dyDescent="0.25">
      <c r="A10116" t="s">
        <v>23</v>
      </c>
      <c r="B10116" t="s">
        <v>54326</v>
      </c>
      <c r="C10116" t="s">
        <v>25</v>
      </c>
      <c r="D10116" t="s">
        <v>1172</v>
      </c>
      <c r="E10116" t="s">
        <v>424</v>
      </c>
      <c r="F10116" t="s">
        <v>42</v>
      </c>
      <c r="G10116" t="s">
        <v>42</v>
      </c>
      <c r="H10116" t="s">
        <v>30</v>
      </c>
      <c r="I10116" t="s">
        <v>2960</v>
      </c>
      <c r="J10116" t="e">
        <f>VLOOKUP(I10116,[1]!Tabela2[#All],2,0)</f>
        <v>#REF!</v>
      </c>
      <c r="K10116" t="s">
        <v>32</v>
      </c>
      <c r="L10116" t="s">
        <v>37686</v>
      </c>
      <c r="M10116" t="s">
        <v>54327</v>
      </c>
      <c r="N10116" t="s">
        <v>42</v>
      </c>
      <c r="O10116" t="s">
        <v>42</v>
      </c>
      <c r="P10116" t="s">
        <v>42</v>
      </c>
      <c r="Q10116" t="s">
        <v>42</v>
      </c>
      <c r="R10116" t="s">
        <v>42</v>
      </c>
      <c r="S10116" t="s">
        <v>42</v>
      </c>
      <c r="T10116" t="s">
        <v>183</v>
      </c>
      <c r="U10116" t="s">
        <v>42</v>
      </c>
      <c r="V10116" t="s">
        <v>42</v>
      </c>
      <c r="W10116" t="s">
        <v>23</v>
      </c>
      <c r="X10116" t="s">
        <v>37686</v>
      </c>
      <c r="Y10116" t="str">
        <f t="shared" ca="1" si="158"/>
        <v>NOK</v>
      </c>
    </row>
    <row r="10117" spans="1:25" x14ac:dyDescent="0.25">
      <c r="A10117" t="s">
        <v>23</v>
      </c>
      <c r="B10117" t="s">
        <v>54328</v>
      </c>
      <c r="C10117" t="s">
        <v>25</v>
      </c>
      <c r="D10117" t="s">
        <v>1172</v>
      </c>
      <c r="E10117" t="s">
        <v>27</v>
      </c>
      <c r="F10117" t="s">
        <v>42</v>
      </c>
      <c r="G10117" t="s">
        <v>42</v>
      </c>
      <c r="H10117" t="s">
        <v>30</v>
      </c>
      <c r="I10117" t="s">
        <v>733</v>
      </c>
      <c r="J10117" t="e">
        <f>VLOOKUP(I10117,[1]!Tabela2[#All],2,0)</f>
        <v>#REF!</v>
      </c>
      <c r="K10117" t="s">
        <v>32</v>
      </c>
      <c r="L10117" t="s">
        <v>32647</v>
      </c>
      <c r="M10117" t="s">
        <v>54329</v>
      </c>
      <c r="N10117" t="s">
        <v>42</v>
      </c>
      <c r="O10117" t="s">
        <v>42</v>
      </c>
      <c r="P10117" t="s">
        <v>42</v>
      </c>
      <c r="Q10117" t="s">
        <v>42</v>
      </c>
      <c r="R10117" t="s">
        <v>42</v>
      </c>
      <c r="S10117" t="s">
        <v>42</v>
      </c>
      <c r="T10117" t="s">
        <v>183</v>
      </c>
      <c r="U10117" t="s">
        <v>42</v>
      </c>
      <c r="V10117" t="s">
        <v>42</v>
      </c>
      <c r="W10117" t="s">
        <v>23</v>
      </c>
      <c r="X10117" t="s">
        <v>32647</v>
      </c>
      <c r="Y10117" t="str">
        <f t="shared" ca="1" si="158"/>
        <v>NOK</v>
      </c>
    </row>
    <row r="10118" spans="1:25" x14ac:dyDescent="0.25">
      <c r="A10118" t="s">
        <v>23</v>
      </c>
      <c r="B10118" t="s">
        <v>54330</v>
      </c>
      <c r="C10118" t="s">
        <v>25</v>
      </c>
      <c r="D10118" t="s">
        <v>98</v>
      </c>
      <c r="E10118" t="s">
        <v>5489</v>
      </c>
      <c r="F10118" t="s">
        <v>42</v>
      </c>
      <c r="G10118" t="s">
        <v>42</v>
      </c>
      <c r="H10118" t="s">
        <v>30</v>
      </c>
      <c r="I10118" t="s">
        <v>3476</v>
      </c>
      <c r="J10118" t="e">
        <f>VLOOKUP(I10118,[1]!Tabela2[#All],2,0)</f>
        <v>#REF!</v>
      </c>
      <c r="K10118" t="s">
        <v>32</v>
      </c>
      <c r="L10118" t="s">
        <v>54331</v>
      </c>
      <c r="M10118" t="s">
        <v>54332</v>
      </c>
      <c r="N10118" t="s">
        <v>42</v>
      </c>
      <c r="O10118" t="s">
        <v>42</v>
      </c>
      <c r="P10118" t="s">
        <v>42</v>
      </c>
      <c r="Q10118" t="s">
        <v>42</v>
      </c>
      <c r="R10118" t="s">
        <v>42</v>
      </c>
      <c r="S10118" t="s">
        <v>42</v>
      </c>
      <c r="T10118" t="s">
        <v>183</v>
      </c>
      <c r="U10118" t="s">
        <v>42</v>
      </c>
      <c r="V10118" t="s">
        <v>42</v>
      </c>
      <c r="W10118" t="s">
        <v>23</v>
      </c>
      <c r="X10118" t="s">
        <v>54331</v>
      </c>
      <c r="Y10118" t="str">
        <f t="shared" ca="1" si="158"/>
        <v>NOK</v>
      </c>
    </row>
    <row r="10119" spans="1:25" x14ac:dyDescent="0.25">
      <c r="A10119" t="s">
        <v>23</v>
      </c>
      <c r="B10119" t="s">
        <v>54333</v>
      </c>
      <c r="C10119" t="s">
        <v>25</v>
      </c>
      <c r="D10119" t="s">
        <v>98</v>
      </c>
      <c r="E10119" t="s">
        <v>5489</v>
      </c>
      <c r="F10119" t="s">
        <v>42</v>
      </c>
      <c r="G10119" t="s">
        <v>42</v>
      </c>
      <c r="H10119" t="s">
        <v>30</v>
      </c>
      <c r="I10119" t="s">
        <v>4053</v>
      </c>
      <c r="J10119" t="e">
        <f>VLOOKUP(I10119,[1]!Tabela2[#All],2,0)</f>
        <v>#REF!</v>
      </c>
      <c r="K10119" t="s">
        <v>32</v>
      </c>
      <c r="L10119" t="s">
        <v>54334</v>
      </c>
      <c r="M10119" t="s">
        <v>54335</v>
      </c>
      <c r="N10119" t="s">
        <v>42</v>
      </c>
      <c r="O10119" t="s">
        <v>42</v>
      </c>
      <c r="P10119" t="s">
        <v>42</v>
      </c>
      <c r="Q10119" t="s">
        <v>42</v>
      </c>
      <c r="R10119" t="s">
        <v>42</v>
      </c>
      <c r="S10119" t="s">
        <v>42</v>
      </c>
      <c r="T10119" t="s">
        <v>183</v>
      </c>
      <c r="U10119" t="s">
        <v>42</v>
      </c>
      <c r="V10119" t="s">
        <v>42</v>
      </c>
      <c r="W10119" t="s">
        <v>23</v>
      </c>
      <c r="X10119" t="s">
        <v>54334</v>
      </c>
      <c r="Y10119" t="str">
        <f t="shared" ca="1" si="158"/>
        <v>NOK</v>
      </c>
    </row>
    <row r="10120" spans="1:25" x14ac:dyDescent="0.25">
      <c r="A10120" t="s">
        <v>23</v>
      </c>
      <c r="B10120" t="s">
        <v>54336</v>
      </c>
      <c r="C10120" t="s">
        <v>25</v>
      </c>
      <c r="D10120" t="s">
        <v>98</v>
      </c>
      <c r="E10120" t="s">
        <v>5489</v>
      </c>
      <c r="F10120" t="s">
        <v>42</v>
      </c>
      <c r="G10120" t="s">
        <v>42</v>
      </c>
      <c r="H10120" t="s">
        <v>30</v>
      </c>
      <c r="I10120" t="s">
        <v>22308</v>
      </c>
      <c r="J10120" t="e">
        <f>VLOOKUP(I10120,[1]!Tabela2[#All],2,0)</f>
        <v>#REF!</v>
      </c>
      <c r="K10120" t="s">
        <v>32</v>
      </c>
      <c r="L10120" t="s">
        <v>54337</v>
      </c>
      <c r="M10120" t="s">
        <v>54338</v>
      </c>
      <c r="N10120" t="s">
        <v>42</v>
      </c>
      <c r="O10120" t="s">
        <v>42</v>
      </c>
      <c r="P10120" t="s">
        <v>42</v>
      </c>
      <c r="Q10120" t="s">
        <v>42</v>
      </c>
      <c r="R10120" t="s">
        <v>42</v>
      </c>
      <c r="S10120" t="s">
        <v>42</v>
      </c>
      <c r="T10120" t="s">
        <v>183</v>
      </c>
      <c r="U10120" t="s">
        <v>42</v>
      </c>
      <c r="V10120" t="s">
        <v>42</v>
      </c>
      <c r="W10120" t="s">
        <v>23</v>
      </c>
      <c r="X10120" t="s">
        <v>54337</v>
      </c>
      <c r="Y10120" t="str">
        <f t="shared" ca="1" si="158"/>
        <v>NOK</v>
      </c>
    </row>
    <row r="10121" spans="1:25" x14ac:dyDescent="0.25">
      <c r="A10121" t="s">
        <v>23</v>
      </c>
      <c r="B10121" t="s">
        <v>54339</v>
      </c>
      <c r="C10121" t="s">
        <v>25</v>
      </c>
      <c r="D10121" t="s">
        <v>98</v>
      </c>
      <c r="E10121" t="s">
        <v>5489</v>
      </c>
      <c r="F10121" t="s">
        <v>42</v>
      </c>
      <c r="G10121" t="s">
        <v>42</v>
      </c>
      <c r="H10121" t="s">
        <v>30</v>
      </c>
      <c r="I10121" t="s">
        <v>2467</v>
      </c>
      <c r="J10121" t="e">
        <f>VLOOKUP(I10121,[1]!Tabela2[#All],2,0)</f>
        <v>#REF!</v>
      </c>
      <c r="K10121" t="s">
        <v>32</v>
      </c>
      <c r="L10121" t="s">
        <v>54340</v>
      </c>
      <c r="M10121" t="s">
        <v>54341</v>
      </c>
      <c r="N10121" t="s">
        <v>42</v>
      </c>
      <c r="O10121" t="s">
        <v>42</v>
      </c>
      <c r="P10121" t="s">
        <v>42</v>
      </c>
      <c r="Q10121" t="s">
        <v>42</v>
      </c>
      <c r="R10121" t="s">
        <v>42</v>
      </c>
      <c r="S10121" t="s">
        <v>42</v>
      </c>
      <c r="T10121" t="s">
        <v>183</v>
      </c>
      <c r="U10121" t="s">
        <v>42</v>
      </c>
      <c r="V10121" t="s">
        <v>42</v>
      </c>
      <c r="W10121" t="s">
        <v>23</v>
      </c>
      <c r="X10121" t="s">
        <v>54340</v>
      </c>
      <c r="Y10121" t="str">
        <f t="shared" ca="1" si="158"/>
        <v>NOK</v>
      </c>
    </row>
    <row r="10122" spans="1:25" x14ac:dyDescent="0.25">
      <c r="A10122" t="s">
        <v>23</v>
      </c>
      <c r="B10122" t="s">
        <v>54342</v>
      </c>
      <c r="C10122" t="s">
        <v>25</v>
      </c>
      <c r="D10122" t="s">
        <v>98</v>
      </c>
      <c r="E10122" t="s">
        <v>5489</v>
      </c>
      <c r="F10122" t="s">
        <v>42</v>
      </c>
      <c r="G10122" t="s">
        <v>42</v>
      </c>
      <c r="H10122" t="s">
        <v>30</v>
      </c>
      <c r="I10122" t="s">
        <v>4617</v>
      </c>
      <c r="J10122" t="e">
        <f>VLOOKUP(I10122,[1]!Tabela2[#All],2,0)</f>
        <v>#REF!</v>
      </c>
      <c r="K10122" t="s">
        <v>32</v>
      </c>
      <c r="L10122" t="s">
        <v>54343</v>
      </c>
      <c r="M10122" t="s">
        <v>54344</v>
      </c>
      <c r="N10122" t="s">
        <v>42</v>
      </c>
      <c r="O10122" t="s">
        <v>42</v>
      </c>
      <c r="P10122" t="s">
        <v>42</v>
      </c>
      <c r="Q10122" t="s">
        <v>42</v>
      </c>
      <c r="R10122" t="s">
        <v>42</v>
      </c>
      <c r="S10122" t="s">
        <v>42</v>
      </c>
      <c r="T10122" t="s">
        <v>183</v>
      </c>
      <c r="U10122" t="s">
        <v>42</v>
      </c>
      <c r="V10122" t="s">
        <v>42</v>
      </c>
      <c r="W10122" t="s">
        <v>23</v>
      </c>
      <c r="X10122" t="s">
        <v>54343</v>
      </c>
      <c r="Y10122" t="str">
        <f t="shared" ca="1" si="158"/>
        <v>NOK</v>
      </c>
    </row>
    <row r="10123" spans="1:25" x14ac:dyDescent="0.25">
      <c r="A10123" t="s">
        <v>23</v>
      </c>
      <c r="B10123" t="s">
        <v>54345</v>
      </c>
      <c r="C10123" t="s">
        <v>25</v>
      </c>
      <c r="D10123" t="s">
        <v>403</v>
      </c>
      <c r="E10123" t="s">
        <v>304</v>
      </c>
      <c r="F10123" t="s">
        <v>42</v>
      </c>
      <c r="G10123" t="s">
        <v>42</v>
      </c>
      <c r="H10123" t="s">
        <v>30</v>
      </c>
      <c r="I10123" t="s">
        <v>3758</v>
      </c>
      <c r="J10123" t="e">
        <f>VLOOKUP(I10123,[1]!Tabela2[#All],2,0)</f>
        <v>#REF!</v>
      </c>
      <c r="K10123" t="s">
        <v>32</v>
      </c>
      <c r="L10123" t="s">
        <v>54346</v>
      </c>
      <c r="M10123" t="s">
        <v>54347</v>
      </c>
      <c r="N10123" t="s">
        <v>42</v>
      </c>
      <c r="O10123" t="s">
        <v>42</v>
      </c>
      <c r="P10123" t="s">
        <v>42</v>
      </c>
      <c r="Q10123" t="s">
        <v>42</v>
      </c>
      <c r="R10123" t="s">
        <v>42</v>
      </c>
      <c r="S10123" t="s">
        <v>42</v>
      </c>
      <c r="T10123" t="s">
        <v>183</v>
      </c>
      <c r="U10123" t="s">
        <v>42</v>
      </c>
      <c r="V10123" t="s">
        <v>42</v>
      </c>
      <c r="W10123" t="s">
        <v>23</v>
      </c>
      <c r="X10123" t="s">
        <v>54346</v>
      </c>
      <c r="Y10123" t="str">
        <f t="shared" ca="1" si="158"/>
        <v>NOK</v>
      </c>
    </row>
    <row r="10124" spans="1:25" x14ac:dyDescent="0.25">
      <c r="A10124" t="s">
        <v>23</v>
      </c>
      <c r="B10124" t="s">
        <v>54348</v>
      </c>
      <c r="C10124" t="s">
        <v>25</v>
      </c>
      <c r="D10124" t="s">
        <v>197</v>
      </c>
      <c r="E10124" t="s">
        <v>652</v>
      </c>
      <c r="F10124" t="s">
        <v>42</v>
      </c>
      <c r="G10124" t="s">
        <v>42</v>
      </c>
      <c r="H10124" t="s">
        <v>30</v>
      </c>
      <c r="I10124" t="s">
        <v>743</v>
      </c>
      <c r="J10124" t="e">
        <f>VLOOKUP(I10124,[1]!Tabela2[#All],2,0)</f>
        <v>#REF!</v>
      </c>
      <c r="K10124" t="s">
        <v>32</v>
      </c>
      <c r="L10124" t="s">
        <v>54349</v>
      </c>
      <c r="M10124" t="s">
        <v>54350</v>
      </c>
      <c r="N10124" t="s">
        <v>42</v>
      </c>
      <c r="O10124" t="s">
        <v>42</v>
      </c>
      <c r="P10124" t="s">
        <v>42</v>
      </c>
      <c r="Q10124" t="s">
        <v>42</v>
      </c>
      <c r="R10124" t="s">
        <v>42</v>
      </c>
      <c r="S10124" t="s">
        <v>42</v>
      </c>
      <c r="T10124" t="s">
        <v>183</v>
      </c>
      <c r="U10124" t="s">
        <v>42</v>
      </c>
      <c r="V10124" t="s">
        <v>42</v>
      </c>
      <c r="W10124" t="s">
        <v>23</v>
      </c>
      <c r="X10124" t="s">
        <v>54349</v>
      </c>
      <c r="Y10124" t="str">
        <f t="shared" ca="1" si="158"/>
        <v>NOK</v>
      </c>
    </row>
    <row r="10125" spans="1:25" x14ac:dyDescent="0.25">
      <c r="A10125" t="s">
        <v>23</v>
      </c>
      <c r="B10125" t="s">
        <v>54351</v>
      </c>
      <c r="C10125" t="s">
        <v>25</v>
      </c>
      <c r="D10125" t="s">
        <v>197</v>
      </c>
      <c r="E10125" t="s">
        <v>652</v>
      </c>
      <c r="F10125" t="s">
        <v>42</v>
      </c>
      <c r="G10125" t="s">
        <v>42</v>
      </c>
      <c r="H10125" t="s">
        <v>30</v>
      </c>
      <c r="I10125" t="s">
        <v>642</v>
      </c>
      <c r="J10125" t="e">
        <f>VLOOKUP(I10125,[1]!Tabela2[#All],2,0)</f>
        <v>#REF!</v>
      </c>
      <c r="K10125" t="s">
        <v>32</v>
      </c>
      <c r="L10125" t="s">
        <v>54352</v>
      </c>
      <c r="M10125" t="s">
        <v>54353</v>
      </c>
      <c r="N10125" t="s">
        <v>42</v>
      </c>
      <c r="O10125" t="s">
        <v>42</v>
      </c>
      <c r="P10125" t="s">
        <v>42</v>
      </c>
      <c r="Q10125" t="s">
        <v>42</v>
      </c>
      <c r="R10125" t="s">
        <v>42</v>
      </c>
      <c r="S10125" t="s">
        <v>42</v>
      </c>
      <c r="T10125" t="s">
        <v>183</v>
      </c>
      <c r="U10125" t="s">
        <v>42</v>
      </c>
      <c r="V10125" t="s">
        <v>42</v>
      </c>
      <c r="W10125" t="s">
        <v>23</v>
      </c>
      <c r="X10125" t="s">
        <v>54352</v>
      </c>
      <c r="Y10125" t="str">
        <f t="shared" ca="1" si="158"/>
        <v>NOK</v>
      </c>
    </row>
    <row r="10126" spans="1:25" x14ac:dyDescent="0.25">
      <c r="A10126" t="s">
        <v>23</v>
      </c>
      <c r="B10126" t="s">
        <v>54354</v>
      </c>
      <c r="C10126" t="s">
        <v>25</v>
      </c>
      <c r="D10126" t="s">
        <v>197</v>
      </c>
      <c r="E10126" t="s">
        <v>652</v>
      </c>
      <c r="F10126" t="s">
        <v>42</v>
      </c>
      <c r="G10126" t="s">
        <v>42</v>
      </c>
      <c r="H10126" t="s">
        <v>30</v>
      </c>
      <c r="I10126" t="s">
        <v>1087</v>
      </c>
      <c r="J10126" t="e">
        <f>VLOOKUP(I10126,[1]!Tabela2[#All],2,0)</f>
        <v>#REF!</v>
      </c>
      <c r="K10126" t="s">
        <v>32</v>
      </c>
      <c r="L10126" t="s">
        <v>54355</v>
      </c>
      <c r="M10126" t="s">
        <v>54356</v>
      </c>
      <c r="N10126" t="s">
        <v>42</v>
      </c>
      <c r="O10126" t="s">
        <v>42</v>
      </c>
      <c r="P10126" t="s">
        <v>42</v>
      </c>
      <c r="Q10126" t="s">
        <v>42</v>
      </c>
      <c r="R10126" t="s">
        <v>42</v>
      </c>
      <c r="S10126" t="s">
        <v>42</v>
      </c>
      <c r="T10126" t="s">
        <v>183</v>
      </c>
      <c r="U10126" t="s">
        <v>42</v>
      </c>
      <c r="V10126" t="s">
        <v>42</v>
      </c>
      <c r="W10126" t="s">
        <v>23</v>
      </c>
      <c r="X10126" t="s">
        <v>54355</v>
      </c>
      <c r="Y10126" t="str">
        <f t="shared" ca="1" si="158"/>
        <v>NOK</v>
      </c>
    </row>
    <row r="10127" spans="1:25" x14ac:dyDescent="0.25">
      <c r="A10127" t="s">
        <v>23</v>
      </c>
      <c r="B10127" t="s">
        <v>54357</v>
      </c>
      <c r="C10127" t="s">
        <v>25</v>
      </c>
      <c r="D10127" t="s">
        <v>197</v>
      </c>
      <c r="E10127" t="s">
        <v>652</v>
      </c>
      <c r="F10127" t="s">
        <v>42</v>
      </c>
      <c r="G10127" t="s">
        <v>42</v>
      </c>
      <c r="H10127" t="s">
        <v>30</v>
      </c>
      <c r="I10127" t="s">
        <v>780</v>
      </c>
      <c r="J10127" t="e">
        <f>VLOOKUP(I10127,[1]!Tabela2[#All],2,0)</f>
        <v>#REF!</v>
      </c>
      <c r="K10127" t="s">
        <v>32</v>
      </c>
      <c r="L10127" t="s">
        <v>54358</v>
      </c>
      <c r="M10127" t="s">
        <v>54359</v>
      </c>
      <c r="N10127" t="s">
        <v>42</v>
      </c>
      <c r="O10127" t="s">
        <v>42</v>
      </c>
      <c r="P10127" t="s">
        <v>42</v>
      </c>
      <c r="Q10127" t="s">
        <v>42</v>
      </c>
      <c r="R10127" t="s">
        <v>42</v>
      </c>
      <c r="S10127" t="s">
        <v>42</v>
      </c>
      <c r="T10127" t="s">
        <v>183</v>
      </c>
      <c r="U10127" t="s">
        <v>42</v>
      </c>
      <c r="V10127" t="s">
        <v>42</v>
      </c>
      <c r="W10127" t="s">
        <v>23</v>
      </c>
      <c r="X10127" t="s">
        <v>54358</v>
      </c>
      <c r="Y10127" t="str">
        <f t="shared" ca="1" si="158"/>
        <v>NOK</v>
      </c>
    </row>
    <row r="10128" spans="1:25" x14ac:dyDescent="0.25">
      <c r="A10128" t="s">
        <v>23</v>
      </c>
      <c r="B10128" t="s">
        <v>54360</v>
      </c>
      <c r="C10128" t="s">
        <v>25</v>
      </c>
      <c r="D10128" t="s">
        <v>197</v>
      </c>
      <c r="E10128" t="s">
        <v>652</v>
      </c>
      <c r="F10128" t="s">
        <v>42</v>
      </c>
      <c r="G10128" t="s">
        <v>42</v>
      </c>
      <c r="H10128" t="s">
        <v>30</v>
      </c>
      <c r="I10128" t="s">
        <v>241</v>
      </c>
      <c r="J10128" t="e">
        <f>VLOOKUP(I10128,[1]!Tabela2[#All],2,0)</f>
        <v>#REF!</v>
      </c>
      <c r="K10128" t="s">
        <v>32</v>
      </c>
      <c r="L10128" t="s">
        <v>54361</v>
      </c>
      <c r="M10128" t="s">
        <v>54362</v>
      </c>
      <c r="N10128" t="s">
        <v>42</v>
      </c>
      <c r="O10128" t="s">
        <v>42</v>
      </c>
      <c r="P10128" t="s">
        <v>42</v>
      </c>
      <c r="Q10128" t="s">
        <v>42</v>
      </c>
      <c r="R10128" t="s">
        <v>42</v>
      </c>
      <c r="S10128" t="s">
        <v>42</v>
      </c>
      <c r="T10128" t="s">
        <v>183</v>
      </c>
      <c r="U10128" t="s">
        <v>42</v>
      </c>
      <c r="V10128" t="s">
        <v>42</v>
      </c>
      <c r="W10128" t="s">
        <v>23</v>
      </c>
      <c r="X10128" t="s">
        <v>54361</v>
      </c>
      <c r="Y10128" t="str">
        <f t="shared" ca="1" si="158"/>
        <v>NOK</v>
      </c>
    </row>
    <row r="10129" spans="1:25" x14ac:dyDescent="0.25">
      <c r="A10129" t="s">
        <v>23</v>
      </c>
      <c r="B10129" t="s">
        <v>54363</v>
      </c>
      <c r="C10129" t="s">
        <v>25</v>
      </c>
      <c r="D10129" t="s">
        <v>98</v>
      </c>
      <c r="E10129" t="s">
        <v>99</v>
      </c>
      <c r="F10129" t="s">
        <v>42</v>
      </c>
      <c r="G10129" t="s">
        <v>42</v>
      </c>
      <c r="H10129" t="s">
        <v>30</v>
      </c>
      <c r="I10129" t="s">
        <v>1653</v>
      </c>
      <c r="J10129" t="e">
        <f>VLOOKUP(I10129,[1]!Tabela2[#All],2,0)</f>
        <v>#REF!</v>
      </c>
      <c r="K10129" t="s">
        <v>32</v>
      </c>
      <c r="L10129" t="s">
        <v>54364</v>
      </c>
      <c r="M10129" t="s">
        <v>54365</v>
      </c>
      <c r="N10129" t="s">
        <v>42</v>
      </c>
      <c r="O10129" t="s">
        <v>42</v>
      </c>
      <c r="P10129" t="s">
        <v>42</v>
      </c>
      <c r="Q10129" t="s">
        <v>42</v>
      </c>
      <c r="R10129" t="s">
        <v>42</v>
      </c>
      <c r="S10129" t="s">
        <v>42</v>
      </c>
      <c r="T10129" t="s">
        <v>183</v>
      </c>
      <c r="U10129" t="s">
        <v>42</v>
      </c>
      <c r="V10129" t="s">
        <v>42</v>
      </c>
      <c r="W10129" t="s">
        <v>23</v>
      </c>
      <c r="X10129" t="s">
        <v>54364</v>
      </c>
      <c r="Y10129" t="str">
        <f t="shared" ca="1" si="158"/>
        <v>NOK</v>
      </c>
    </row>
    <row r="10130" spans="1:25" x14ac:dyDescent="0.25">
      <c r="A10130" t="s">
        <v>23</v>
      </c>
      <c r="B10130" t="s">
        <v>54366</v>
      </c>
      <c r="C10130" t="s">
        <v>25</v>
      </c>
      <c r="D10130" t="s">
        <v>98</v>
      </c>
      <c r="E10130" t="s">
        <v>99</v>
      </c>
      <c r="F10130" t="s">
        <v>42</v>
      </c>
      <c r="G10130" t="s">
        <v>42</v>
      </c>
      <c r="H10130" t="s">
        <v>30</v>
      </c>
      <c r="I10130" t="s">
        <v>4255</v>
      </c>
      <c r="J10130" t="e">
        <f>VLOOKUP(I10130,[1]!Tabela2[#All],2,0)</f>
        <v>#REF!</v>
      </c>
      <c r="K10130" t="s">
        <v>32</v>
      </c>
      <c r="L10130" t="s">
        <v>54367</v>
      </c>
      <c r="M10130" t="s">
        <v>54368</v>
      </c>
      <c r="N10130" t="s">
        <v>42</v>
      </c>
      <c r="O10130" t="s">
        <v>42</v>
      </c>
      <c r="P10130" t="s">
        <v>42</v>
      </c>
      <c r="Q10130" t="s">
        <v>42</v>
      </c>
      <c r="R10130" t="s">
        <v>42</v>
      </c>
      <c r="S10130" t="s">
        <v>42</v>
      </c>
      <c r="T10130" t="s">
        <v>183</v>
      </c>
      <c r="U10130" t="s">
        <v>42</v>
      </c>
      <c r="V10130" t="s">
        <v>42</v>
      </c>
      <c r="W10130" t="s">
        <v>23</v>
      </c>
      <c r="X10130" t="s">
        <v>54367</v>
      </c>
      <c r="Y10130" t="str">
        <f t="shared" ca="1" si="158"/>
        <v>NOK</v>
      </c>
    </row>
    <row r="10131" spans="1:25" x14ac:dyDescent="0.25">
      <c r="A10131" t="s">
        <v>23</v>
      </c>
      <c r="B10131" t="s">
        <v>54369</v>
      </c>
      <c r="C10131" t="s">
        <v>25</v>
      </c>
      <c r="D10131" t="s">
        <v>423</v>
      </c>
      <c r="E10131" t="s">
        <v>2059</v>
      </c>
      <c r="F10131" t="s">
        <v>42</v>
      </c>
      <c r="G10131" t="s">
        <v>42</v>
      </c>
      <c r="H10131" t="s">
        <v>30</v>
      </c>
      <c r="I10131" t="s">
        <v>446</v>
      </c>
      <c r="J10131" t="e">
        <f>VLOOKUP(I10131,[1]!Tabela2[#All],2,0)</f>
        <v>#REF!</v>
      </c>
      <c r="K10131" t="s">
        <v>32</v>
      </c>
      <c r="L10131" t="s">
        <v>54370</v>
      </c>
      <c r="M10131" t="s">
        <v>54371</v>
      </c>
      <c r="N10131" t="s">
        <v>42</v>
      </c>
      <c r="O10131" t="s">
        <v>42</v>
      </c>
      <c r="P10131" t="s">
        <v>42</v>
      </c>
      <c r="Q10131" t="s">
        <v>42</v>
      </c>
      <c r="R10131" t="s">
        <v>42</v>
      </c>
      <c r="S10131" t="s">
        <v>42</v>
      </c>
      <c r="T10131" t="s">
        <v>183</v>
      </c>
      <c r="U10131" t="s">
        <v>42</v>
      </c>
      <c r="V10131" t="s">
        <v>42</v>
      </c>
      <c r="W10131" t="s">
        <v>23</v>
      </c>
      <c r="X10131" t="s">
        <v>54370</v>
      </c>
      <c r="Y10131" t="str">
        <f t="shared" ca="1" si="158"/>
        <v>NOK</v>
      </c>
    </row>
    <row r="10132" spans="1:25" x14ac:dyDescent="0.25">
      <c r="A10132" t="s">
        <v>23</v>
      </c>
      <c r="B10132" t="s">
        <v>54372</v>
      </c>
      <c r="C10132" t="s">
        <v>25</v>
      </c>
      <c r="D10132" t="s">
        <v>423</v>
      </c>
      <c r="E10132" t="s">
        <v>2059</v>
      </c>
      <c r="F10132" t="s">
        <v>42</v>
      </c>
      <c r="G10132" t="s">
        <v>42</v>
      </c>
      <c r="H10132" t="s">
        <v>30</v>
      </c>
      <c r="I10132" t="s">
        <v>4255</v>
      </c>
      <c r="J10132" t="e">
        <f>VLOOKUP(I10132,[1]!Tabela2[#All],2,0)</f>
        <v>#REF!</v>
      </c>
      <c r="K10132" t="s">
        <v>32</v>
      </c>
      <c r="L10132" t="s">
        <v>42115</v>
      </c>
      <c r="M10132" t="s">
        <v>54373</v>
      </c>
      <c r="N10132" t="s">
        <v>42</v>
      </c>
      <c r="O10132" t="s">
        <v>42</v>
      </c>
      <c r="P10132" t="s">
        <v>42</v>
      </c>
      <c r="Q10132" t="s">
        <v>42</v>
      </c>
      <c r="R10132" t="s">
        <v>42</v>
      </c>
      <c r="S10132" t="s">
        <v>42</v>
      </c>
      <c r="T10132" t="s">
        <v>183</v>
      </c>
      <c r="U10132" t="s">
        <v>42</v>
      </c>
      <c r="V10132" t="s">
        <v>42</v>
      </c>
      <c r="W10132" t="s">
        <v>23</v>
      </c>
      <c r="X10132" t="s">
        <v>42115</v>
      </c>
      <c r="Y10132" t="str">
        <f t="shared" ca="1" si="158"/>
        <v>NOK</v>
      </c>
    </row>
    <row r="10133" spans="1:25" x14ac:dyDescent="0.25">
      <c r="A10133" t="s">
        <v>23</v>
      </c>
      <c r="B10133" t="s">
        <v>54374</v>
      </c>
      <c r="C10133" t="s">
        <v>25</v>
      </c>
      <c r="D10133" t="s">
        <v>423</v>
      </c>
      <c r="E10133" t="s">
        <v>2059</v>
      </c>
      <c r="F10133" t="s">
        <v>42</v>
      </c>
      <c r="G10133" t="s">
        <v>42</v>
      </c>
      <c r="H10133" t="s">
        <v>30</v>
      </c>
      <c r="I10133" t="s">
        <v>5233</v>
      </c>
      <c r="J10133" t="e">
        <f>VLOOKUP(I10133,[1]!Tabela2[#All],2,0)</f>
        <v>#REF!</v>
      </c>
      <c r="K10133" t="s">
        <v>32</v>
      </c>
      <c r="L10133" t="s">
        <v>54375</v>
      </c>
      <c r="M10133" t="s">
        <v>54376</v>
      </c>
      <c r="N10133" t="s">
        <v>42</v>
      </c>
      <c r="O10133" t="s">
        <v>42</v>
      </c>
      <c r="P10133" t="s">
        <v>42</v>
      </c>
      <c r="Q10133" t="s">
        <v>42</v>
      </c>
      <c r="R10133" t="s">
        <v>42</v>
      </c>
      <c r="S10133" t="s">
        <v>42</v>
      </c>
      <c r="T10133" t="s">
        <v>183</v>
      </c>
      <c r="U10133" t="s">
        <v>42</v>
      </c>
      <c r="V10133" t="s">
        <v>42</v>
      </c>
      <c r="W10133" t="s">
        <v>23</v>
      </c>
      <c r="X10133" t="s">
        <v>54375</v>
      </c>
      <c r="Y10133" t="str">
        <f t="shared" ca="1" si="158"/>
        <v>NOK</v>
      </c>
    </row>
    <row r="10134" spans="1:25" x14ac:dyDescent="0.25">
      <c r="A10134" t="s">
        <v>23</v>
      </c>
      <c r="B10134" t="s">
        <v>54377</v>
      </c>
      <c r="C10134" t="s">
        <v>25</v>
      </c>
      <c r="D10134" t="s">
        <v>197</v>
      </c>
      <c r="E10134" t="s">
        <v>681</v>
      </c>
      <c r="F10134" t="s">
        <v>42</v>
      </c>
      <c r="G10134" t="s">
        <v>42</v>
      </c>
      <c r="H10134" t="s">
        <v>30</v>
      </c>
      <c r="I10134" t="s">
        <v>3179</v>
      </c>
      <c r="J10134" t="e">
        <f>VLOOKUP(I10134,[1]!Tabela2[#All],2,0)</f>
        <v>#REF!</v>
      </c>
      <c r="K10134" t="s">
        <v>32</v>
      </c>
      <c r="L10134" t="s">
        <v>54378</v>
      </c>
      <c r="M10134" t="s">
        <v>54379</v>
      </c>
      <c r="N10134" t="s">
        <v>42</v>
      </c>
      <c r="O10134" t="s">
        <v>42</v>
      </c>
      <c r="P10134" t="s">
        <v>42</v>
      </c>
      <c r="Q10134" t="s">
        <v>42</v>
      </c>
      <c r="R10134" t="s">
        <v>42</v>
      </c>
      <c r="S10134" t="s">
        <v>42</v>
      </c>
      <c r="T10134" t="s">
        <v>183</v>
      </c>
      <c r="U10134" t="s">
        <v>42</v>
      </c>
      <c r="V10134" t="s">
        <v>42</v>
      </c>
      <c r="W10134" t="s">
        <v>23</v>
      </c>
      <c r="X10134" t="s">
        <v>54378</v>
      </c>
      <c r="Y10134" t="str">
        <f t="shared" ca="1" si="158"/>
        <v>NOK</v>
      </c>
    </row>
    <row r="10135" spans="1:25" x14ac:dyDescent="0.25">
      <c r="A10135" t="s">
        <v>23</v>
      </c>
      <c r="B10135" t="s">
        <v>54380</v>
      </c>
      <c r="C10135" t="s">
        <v>25</v>
      </c>
      <c r="D10135" t="s">
        <v>98</v>
      </c>
      <c r="E10135" t="s">
        <v>5489</v>
      </c>
      <c r="F10135" t="s">
        <v>42</v>
      </c>
      <c r="G10135" t="s">
        <v>42</v>
      </c>
      <c r="H10135" t="s">
        <v>30</v>
      </c>
      <c r="I10135" t="s">
        <v>3563</v>
      </c>
      <c r="J10135" t="e">
        <f>VLOOKUP(I10135,[1]!Tabela2[#All],2,0)</f>
        <v>#REF!</v>
      </c>
      <c r="K10135" t="s">
        <v>32</v>
      </c>
      <c r="L10135" t="s">
        <v>54381</v>
      </c>
      <c r="M10135" t="s">
        <v>54382</v>
      </c>
      <c r="N10135" t="s">
        <v>42</v>
      </c>
      <c r="O10135" t="s">
        <v>42</v>
      </c>
      <c r="P10135" t="s">
        <v>42</v>
      </c>
      <c r="Q10135" t="s">
        <v>42</v>
      </c>
      <c r="R10135" t="s">
        <v>42</v>
      </c>
      <c r="S10135" t="s">
        <v>42</v>
      </c>
      <c r="T10135" t="s">
        <v>183</v>
      </c>
      <c r="U10135" t="s">
        <v>42</v>
      </c>
      <c r="V10135" t="s">
        <v>42</v>
      </c>
      <c r="W10135" t="s">
        <v>23</v>
      </c>
      <c r="X10135" t="s">
        <v>54381</v>
      </c>
      <c r="Y10135" t="str">
        <f t="shared" ca="1" si="158"/>
        <v>NOK</v>
      </c>
    </row>
    <row r="10136" spans="1:25" x14ac:dyDescent="0.25">
      <c r="A10136" t="s">
        <v>23</v>
      </c>
      <c r="B10136" t="s">
        <v>54383</v>
      </c>
      <c r="C10136" t="s">
        <v>25</v>
      </c>
      <c r="D10136" t="s">
        <v>423</v>
      </c>
      <c r="E10136" t="s">
        <v>1278</v>
      </c>
      <c r="F10136" t="s">
        <v>42</v>
      </c>
      <c r="G10136" t="s">
        <v>42</v>
      </c>
      <c r="H10136" t="s">
        <v>30</v>
      </c>
      <c r="I10136" t="s">
        <v>2315</v>
      </c>
      <c r="J10136" t="e">
        <f>VLOOKUP(I10136,[1]!Tabela2[#All],2,0)</f>
        <v>#REF!</v>
      </c>
      <c r="K10136" t="s">
        <v>32</v>
      </c>
      <c r="L10136" t="s">
        <v>54384</v>
      </c>
      <c r="M10136" t="s">
        <v>54385</v>
      </c>
      <c r="N10136" t="s">
        <v>42</v>
      </c>
      <c r="O10136" t="s">
        <v>42</v>
      </c>
      <c r="P10136" t="s">
        <v>42</v>
      </c>
      <c r="Q10136" t="s">
        <v>42</v>
      </c>
      <c r="R10136" t="s">
        <v>42</v>
      </c>
      <c r="S10136" t="s">
        <v>42</v>
      </c>
      <c r="T10136" t="s">
        <v>183</v>
      </c>
      <c r="U10136" t="s">
        <v>42</v>
      </c>
      <c r="V10136" t="s">
        <v>42</v>
      </c>
      <c r="W10136" t="s">
        <v>23</v>
      </c>
      <c r="X10136" t="s">
        <v>54384</v>
      </c>
      <c r="Y10136" t="str">
        <f t="shared" ca="1" si="158"/>
        <v>NOK</v>
      </c>
    </row>
    <row r="10137" spans="1:25" x14ac:dyDescent="0.25">
      <c r="A10137" t="s">
        <v>23</v>
      </c>
      <c r="B10137" t="s">
        <v>54386</v>
      </c>
      <c r="C10137" t="s">
        <v>25</v>
      </c>
      <c r="D10137" t="s">
        <v>228</v>
      </c>
      <c r="E10137" t="s">
        <v>933</v>
      </c>
      <c r="F10137" t="s">
        <v>42</v>
      </c>
      <c r="G10137" t="s">
        <v>42</v>
      </c>
      <c r="H10137" t="s">
        <v>30</v>
      </c>
      <c r="I10137" t="s">
        <v>789</v>
      </c>
      <c r="J10137" t="e">
        <f>VLOOKUP(I10137,[1]!Tabela2[#All],2,0)</f>
        <v>#REF!</v>
      </c>
      <c r="K10137" t="s">
        <v>151</v>
      </c>
      <c r="L10137" t="s">
        <v>54387</v>
      </c>
      <c r="M10137" t="s">
        <v>54388</v>
      </c>
      <c r="N10137" t="s">
        <v>42</v>
      </c>
      <c r="O10137" t="s">
        <v>42</v>
      </c>
      <c r="P10137" t="s">
        <v>42</v>
      </c>
      <c r="Q10137" t="s">
        <v>42</v>
      </c>
      <c r="R10137" t="s">
        <v>42</v>
      </c>
      <c r="S10137" t="s">
        <v>42</v>
      </c>
      <c r="T10137" t="s">
        <v>183</v>
      </c>
      <c r="U10137" t="s">
        <v>42</v>
      </c>
      <c r="V10137" t="s">
        <v>42</v>
      </c>
      <c r="W10137" t="s">
        <v>23</v>
      </c>
      <c r="X10137" t="s">
        <v>54387</v>
      </c>
      <c r="Y10137" t="str">
        <f t="shared" ca="1" si="158"/>
        <v>NOK</v>
      </c>
    </row>
    <row r="10138" spans="1:25" x14ac:dyDescent="0.25">
      <c r="A10138" t="s">
        <v>23</v>
      </c>
      <c r="B10138" t="s">
        <v>54389</v>
      </c>
      <c r="C10138" t="s">
        <v>25</v>
      </c>
      <c r="D10138" t="s">
        <v>148</v>
      </c>
      <c r="E10138" t="s">
        <v>99</v>
      </c>
      <c r="F10138" t="s">
        <v>42</v>
      </c>
      <c r="G10138" t="s">
        <v>42</v>
      </c>
      <c r="H10138" t="s">
        <v>30</v>
      </c>
      <c r="I10138" t="s">
        <v>1240</v>
      </c>
      <c r="J10138" t="e">
        <f>VLOOKUP(I10138,[1]!Tabela2[#All],2,0)</f>
        <v>#REF!</v>
      </c>
      <c r="K10138" t="s">
        <v>151</v>
      </c>
      <c r="L10138" t="s">
        <v>54390</v>
      </c>
      <c r="M10138" t="s">
        <v>54391</v>
      </c>
      <c r="N10138" t="s">
        <v>42</v>
      </c>
      <c r="O10138" t="s">
        <v>42</v>
      </c>
      <c r="P10138" t="s">
        <v>42</v>
      </c>
      <c r="Q10138" t="s">
        <v>42</v>
      </c>
      <c r="R10138" t="s">
        <v>42</v>
      </c>
      <c r="S10138" t="s">
        <v>42</v>
      </c>
      <c r="T10138" t="s">
        <v>183</v>
      </c>
      <c r="U10138" t="s">
        <v>42</v>
      </c>
      <c r="V10138" t="s">
        <v>42</v>
      </c>
      <c r="W10138" t="s">
        <v>23</v>
      </c>
      <c r="X10138" t="s">
        <v>54390</v>
      </c>
      <c r="Y10138" t="str">
        <f t="shared" ca="1" si="158"/>
        <v>NOK</v>
      </c>
    </row>
    <row r="10139" spans="1:25" x14ac:dyDescent="0.25">
      <c r="A10139" t="s">
        <v>23</v>
      </c>
      <c r="B10139" t="s">
        <v>54392</v>
      </c>
      <c r="C10139" t="s">
        <v>25</v>
      </c>
      <c r="D10139" t="s">
        <v>148</v>
      </c>
      <c r="E10139" t="s">
        <v>99</v>
      </c>
      <c r="F10139" t="s">
        <v>42</v>
      </c>
      <c r="G10139" t="s">
        <v>42</v>
      </c>
      <c r="H10139" t="s">
        <v>30</v>
      </c>
      <c r="I10139" t="s">
        <v>1461</v>
      </c>
      <c r="J10139" t="e">
        <f>VLOOKUP(I10139,[1]!Tabela2[#All],2,0)</f>
        <v>#REF!</v>
      </c>
      <c r="K10139" t="s">
        <v>151</v>
      </c>
      <c r="L10139" t="s">
        <v>54393</v>
      </c>
      <c r="M10139" t="s">
        <v>54394</v>
      </c>
      <c r="N10139" t="s">
        <v>42</v>
      </c>
      <c r="O10139" t="s">
        <v>42</v>
      </c>
      <c r="P10139" t="s">
        <v>42</v>
      </c>
      <c r="Q10139" t="s">
        <v>42</v>
      </c>
      <c r="R10139" t="s">
        <v>42</v>
      </c>
      <c r="S10139" t="s">
        <v>42</v>
      </c>
      <c r="T10139" t="s">
        <v>183</v>
      </c>
      <c r="U10139" t="s">
        <v>42</v>
      </c>
      <c r="V10139" t="s">
        <v>42</v>
      </c>
      <c r="W10139" t="s">
        <v>23</v>
      </c>
      <c r="X10139" t="s">
        <v>54393</v>
      </c>
      <c r="Y10139" t="str">
        <f t="shared" ca="1" si="158"/>
        <v>NOK</v>
      </c>
    </row>
    <row r="10140" spans="1:25" x14ac:dyDescent="0.25">
      <c r="A10140" t="s">
        <v>23</v>
      </c>
      <c r="B10140" t="s">
        <v>54395</v>
      </c>
      <c r="C10140" t="s">
        <v>25</v>
      </c>
      <c r="D10140" t="s">
        <v>98</v>
      </c>
      <c r="E10140" t="s">
        <v>5489</v>
      </c>
      <c r="F10140" t="s">
        <v>42</v>
      </c>
      <c r="G10140" t="s">
        <v>42</v>
      </c>
      <c r="H10140" t="s">
        <v>30</v>
      </c>
      <c r="I10140" t="s">
        <v>3100</v>
      </c>
      <c r="J10140" t="e">
        <f>VLOOKUP(I10140,[1]!Tabela2[#All],2,0)</f>
        <v>#REF!</v>
      </c>
      <c r="K10140" t="s">
        <v>32</v>
      </c>
      <c r="L10140" t="s">
        <v>54396</v>
      </c>
      <c r="M10140" t="s">
        <v>54397</v>
      </c>
      <c r="N10140" t="s">
        <v>42</v>
      </c>
      <c r="O10140" t="s">
        <v>42</v>
      </c>
      <c r="P10140" t="s">
        <v>42</v>
      </c>
      <c r="Q10140" t="s">
        <v>42</v>
      </c>
      <c r="R10140" t="s">
        <v>42</v>
      </c>
      <c r="S10140" t="s">
        <v>42</v>
      </c>
      <c r="T10140" t="s">
        <v>183</v>
      </c>
      <c r="U10140" t="s">
        <v>42</v>
      </c>
      <c r="V10140" t="s">
        <v>42</v>
      </c>
      <c r="W10140" t="s">
        <v>23</v>
      </c>
      <c r="X10140" t="s">
        <v>54396</v>
      </c>
      <c r="Y10140" t="str">
        <f t="shared" ca="1" si="158"/>
        <v>NOK</v>
      </c>
    </row>
    <row r="10141" spans="1:25" x14ac:dyDescent="0.25">
      <c r="A10141" t="s">
        <v>23</v>
      </c>
      <c r="B10141" t="s">
        <v>54398</v>
      </c>
      <c r="C10141" t="s">
        <v>25</v>
      </c>
      <c r="D10141" t="s">
        <v>98</v>
      </c>
      <c r="E10141" t="s">
        <v>5489</v>
      </c>
      <c r="F10141" t="s">
        <v>42</v>
      </c>
      <c r="G10141" t="s">
        <v>42</v>
      </c>
      <c r="H10141" t="s">
        <v>30</v>
      </c>
      <c r="I10141" t="s">
        <v>261</v>
      </c>
      <c r="J10141" t="e">
        <f>VLOOKUP(I10141,[1]!Tabela2[#All],2,0)</f>
        <v>#REF!</v>
      </c>
      <c r="K10141" t="s">
        <v>32</v>
      </c>
      <c r="L10141" t="s">
        <v>54399</v>
      </c>
      <c r="M10141" t="s">
        <v>54400</v>
      </c>
      <c r="N10141" t="s">
        <v>42</v>
      </c>
      <c r="O10141" t="s">
        <v>42</v>
      </c>
      <c r="P10141" t="s">
        <v>42</v>
      </c>
      <c r="Q10141" t="s">
        <v>42</v>
      </c>
      <c r="R10141" t="s">
        <v>42</v>
      </c>
      <c r="S10141" t="s">
        <v>42</v>
      </c>
      <c r="T10141" t="s">
        <v>183</v>
      </c>
      <c r="U10141" t="s">
        <v>42</v>
      </c>
      <c r="V10141" t="s">
        <v>42</v>
      </c>
      <c r="W10141" t="s">
        <v>23</v>
      </c>
      <c r="X10141" t="s">
        <v>54399</v>
      </c>
      <c r="Y10141" t="str">
        <f t="shared" ca="1" si="158"/>
        <v>NOK</v>
      </c>
    </row>
    <row r="10142" spans="1:25" x14ac:dyDescent="0.25">
      <c r="A10142" t="s">
        <v>23</v>
      </c>
      <c r="B10142" t="s">
        <v>54401</v>
      </c>
      <c r="C10142" t="s">
        <v>25</v>
      </c>
      <c r="D10142" t="s">
        <v>228</v>
      </c>
      <c r="E10142" t="s">
        <v>933</v>
      </c>
      <c r="F10142" t="s">
        <v>42</v>
      </c>
      <c r="G10142" t="s">
        <v>42</v>
      </c>
      <c r="H10142" t="s">
        <v>30</v>
      </c>
      <c r="I10142" t="s">
        <v>1317</v>
      </c>
      <c r="J10142" t="e">
        <f>VLOOKUP(I10142,[1]!Tabela2[#All],2,0)</f>
        <v>#REF!</v>
      </c>
      <c r="K10142" t="s">
        <v>151</v>
      </c>
      <c r="L10142" t="s">
        <v>54402</v>
      </c>
      <c r="M10142" t="s">
        <v>54403</v>
      </c>
      <c r="N10142" t="s">
        <v>42</v>
      </c>
      <c r="O10142" t="s">
        <v>42</v>
      </c>
      <c r="P10142" t="s">
        <v>42</v>
      </c>
      <c r="Q10142" t="s">
        <v>42</v>
      </c>
      <c r="R10142" t="s">
        <v>42</v>
      </c>
      <c r="S10142" t="s">
        <v>42</v>
      </c>
      <c r="T10142" t="s">
        <v>183</v>
      </c>
      <c r="U10142" t="s">
        <v>42</v>
      </c>
      <c r="V10142" t="s">
        <v>42</v>
      </c>
      <c r="W10142" t="s">
        <v>23</v>
      </c>
      <c r="X10142" t="s">
        <v>54402</v>
      </c>
      <c r="Y10142" t="str">
        <f t="shared" ca="1" si="158"/>
        <v>NOK</v>
      </c>
    </row>
    <row r="10143" spans="1:25" x14ac:dyDescent="0.25">
      <c r="A10143" t="s">
        <v>23</v>
      </c>
      <c r="B10143" t="s">
        <v>54404</v>
      </c>
      <c r="C10143" t="s">
        <v>25</v>
      </c>
      <c r="D10143" t="s">
        <v>148</v>
      </c>
      <c r="E10143" t="s">
        <v>304</v>
      </c>
      <c r="F10143" t="s">
        <v>42</v>
      </c>
      <c r="G10143" t="s">
        <v>42</v>
      </c>
      <c r="H10143" t="s">
        <v>30</v>
      </c>
      <c r="I10143" t="s">
        <v>1210</v>
      </c>
      <c r="J10143" t="e">
        <f>VLOOKUP(I10143,[1]!Tabela2[#All],2,0)</f>
        <v>#REF!</v>
      </c>
      <c r="K10143" t="s">
        <v>32</v>
      </c>
      <c r="L10143" t="s">
        <v>54405</v>
      </c>
      <c r="M10143" t="s">
        <v>54406</v>
      </c>
      <c r="N10143" t="s">
        <v>42</v>
      </c>
      <c r="O10143" t="s">
        <v>42</v>
      </c>
      <c r="P10143" t="s">
        <v>42</v>
      </c>
      <c r="Q10143" t="s">
        <v>42</v>
      </c>
      <c r="R10143" t="s">
        <v>42</v>
      </c>
      <c r="S10143" t="s">
        <v>42</v>
      </c>
      <c r="T10143" t="s">
        <v>183</v>
      </c>
      <c r="U10143" t="s">
        <v>42</v>
      </c>
      <c r="V10143" t="s">
        <v>42</v>
      </c>
      <c r="W10143" t="s">
        <v>23</v>
      </c>
      <c r="X10143" t="s">
        <v>54405</v>
      </c>
      <c r="Y10143" t="str">
        <f t="shared" ca="1" si="158"/>
        <v>NOK</v>
      </c>
    </row>
    <row r="10144" spans="1:25" x14ac:dyDescent="0.25">
      <c r="A10144" t="s">
        <v>23</v>
      </c>
      <c r="B10144" t="s">
        <v>54407</v>
      </c>
      <c r="C10144" t="s">
        <v>25</v>
      </c>
      <c r="D10144" t="s">
        <v>1172</v>
      </c>
      <c r="E10144" t="s">
        <v>27</v>
      </c>
      <c r="F10144" t="s">
        <v>42</v>
      </c>
      <c r="G10144" t="s">
        <v>42</v>
      </c>
      <c r="H10144" t="s">
        <v>30</v>
      </c>
      <c r="I10144" t="s">
        <v>4490</v>
      </c>
      <c r="J10144" t="e">
        <f>VLOOKUP(I10144,[1]!Tabela2[#All],2,0)</f>
        <v>#REF!</v>
      </c>
      <c r="K10144" t="s">
        <v>32</v>
      </c>
      <c r="L10144" t="s">
        <v>45843</v>
      </c>
      <c r="M10144" t="s">
        <v>54408</v>
      </c>
      <c r="N10144" t="s">
        <v>42</v>
      </c>
      <c r="O10144" t="s">
        <v>42</v>
      </c>
      <c r="P10144" t="s">
        <v>42</v>
      </c>
      <c r="Q10144" t="s">
        <v>42</v>
      </c>
      <c r="R10144" t="s">
        <v>42</v>
      </c>
      <c r="S10144" t="s">
        <v>42</v>
      </c>
      <c r="T10144" t="s">
        <v>183</v>
      </c>
      <c r="U10144" t="s">
        <v>42</v>
      </c>
      <c r="V10144" t="s">
        <v>42</v>
      </c>
      <c r="W10144" t="s">
        <v>23</v>
      </c>
      <c r="X10144" t="s">
        <v>45843</v>
      </c>
      <c r="Y10144" t="str">
        <f t="shared" ca="1" si="158"/>
        <v>NOK</v>
      </c>
    </row>
    <row r="10145" spans="1:25" x14ac:dyDescent="0.25">
      <c r="A10145" t="s">
        <v>23</v>
      </c>
      <c r="B10145" t="s">
        <v>54409</v>
      </c>
      <c r="C10145" t="s">
        <v>25</v>
      </c>
      <c r="D10145" t="s">
        <v>1172</v>
      </c>
      <c r="E10145" t="s">
        <v>424</v>
      </c>
      <c r="F10145" t="s">
        <v>42</v>
      </c>
      <c r="G10145" t="s">
        <v>42</v>
      </c>
      <c r="H10145" t="s">
        <v>30</v>
      </c>
      <c r="I10145" t="s">
        <v>251</v>
      </c>
      <c r="J10145" t="e">
        <f>VLOOKUP(I10145,[1]!Tabela2[#All],2,0)</f>
        <v>#REF!</v>
      </c>
      <c r="K10145" t="s">
        <v>32</v>
      </c>
      <c r="L10145" t="s">
        <v>45235</v>
      </c>
      <c r="M10145" t="s">
        <v>54410</v>
      </c>
      <c r="N10145" t="s">
        <v>42</v>
      </c>
      <c r="O10145" t="s">
        <v>42</v>
      </c>
      <c r="P10145" t="s">
        <v>42</v>
      </c>
      <c r="Q10145" t="s">
        <v>42</v>
      </c>
      <c r="R10145" t="s">
        <v>42</v>
      </c>
      <c r="S10145" t="s">
        <v>42</v>
      </c>
      <c r="T10145" t="s">
        <v>183</v>
      </c>
      <c r="U10145" t="s">
        <v>42</v>
      </c>
      <c r="V10145" t="s">
        <v>42</v>
      </c>
      <c r="W10145" t="s">
        <v>23</v>
      </c>
      <c r="X10145" t="s">
        <v>45235</v>
      </c>
      <c r="Y10145" t="str">
        <f t="shared" ca="1" si="158"/>
        <v>NOK</v>
      </c>
    </row>
    <row r="10146" spans="1:25" x14ac:dyDescent="0.25">
      <c r="A10146" t="s">
        <v>23</v>
      </c>
      <c r="B10146" t="s">
        <v>54411</v>
      </c>
      <c r="C10146" t="s">
        <v>25</v>
      </c>
      <c r="D10146" t="s">
        <v>1172</v>
      </c>
      <c r="E10146" t="s">
        <v>424</v>
      </c>
      <c r="F10146" t="s">
        <v>42</v>
      </c>
      <c r="G10146" t="s">
        <v>42</v>
      </c>
      <c r="H10146" t="s">
        <v>30</v>
      </c>
      <c r="I10146" t="s">
        <v>601</v>
      </c>
      <c r="J10146" t="e">
        <f>VLOOKUP(I10146,[1]!Tabela2[#All],2,0)</f>
        <v>#REF!</v>
      </c>
      <c r="K10146" t="s">
        <v>32</v>
      </c>
      <c r="L10146" t="s">
        <v>23213</v>
      </c>
      <c r="M10146" t="s">
        <v>54412</v>
      </c>
      <c r="N10146" t="s">
        <v>42</v>
      </c>
      <c r="O10146" t="s">
        <v>42</v>
      </c>
      <c r="P10146" t="s">
        <v>42</v>
      </c>
      <c r="Q10146" t="s">
        <v>42</v>
      </c>
      <c r="R10146" t="s">
        <v>42</v>
      </c>
      <c r="S10146" t="s">
        <v>42</v>
      </c>
      <c r="T10146" t="s">
        <v>183</v>
      </c>
      <c r="U10146" t="s">
        <v>42</v>
      </c>
      <c r="V10146" t="s">
        <v>42</v>
      </c>
      <c r="W10146" t="s">
        <v>23</v>
      </c>
      <c r="X10146" t="s">
        <v>23213</v>
      </c>
      <c r="Y10146" t="str">
        <f t="shared" ca="1" si="158"/>
        <v>NOK</v>
      </c>
    </row>
    <row r="10147" spans="1:25" x14ac:dyDescent="0.25">
      <c r="A10147" t="s">
        <v>23</v>
      </c>
      <c r="B10147" t="s">
        <v>54413</v>
      </c>
      <c r="C10147" t="s">
        <v>25</v>
      </c>
      <c r="D10147" t="s">
        <v>1172</v>
      </c>
      <c r="E10147" t="s">
        <v>424</v>
      </c>
      <c r="F10147" t="s">
        <v>42</v>
      </c>
      <c r="G10147" t="s">
        <v>42</v>
      </c>
      <c r="H10147" t="s">
        <v>30</v>
      </c>
      <c r="I10147" t="s">
        <v>1163</v>
      </c>
      <c r="J10147" t="e">
        <f>VLOOKUP(I10147,[1]!Tabela2[#All],2,0)</f>
        <v>#REF!</v>
      </c>
      <c r="K10147" t="s">
        <v>32</v>
      </c>
      <c r="L10147" t="s">
        <v>37682</v>
      </c>
      <c r="M10147" t="s">
        <v>54414</v>
      </c>
      <c r="N10147" t="s">
        <v>42</v>
      </c>
      <c r="O10147" t="s">
        <v>42</v>
      </c>
      <c r="P10147" t="s">
        <v>42</v>
      </c>
      <c r="Q10147" t="s">
        <v>42</v>
      </c>
      <c r="R10147" t="s">
        <v>42</v>
      </c>
      <c r="S10147" t="s">
        <v>42</v>
      </c>
      <c r="T10147" t="s">
        <v>183</v>
      </c>
      <c r="U10147" t="s">
        <v>42</v>
      </c>
      <c r="V10147" t="s">
        <v>42</v>
      </c>
      <c r="W10147" t="s">
        <v>23</v>
      </c>
      <c r="X10147" t="s">
        <v>37682</v>
      </c>
      <c r="Y10147" t="str">
        <f t="shared" ca="1" si="158"/>
        <v>NOK</v>
      </c>
    </row>
    <row r="10148" spans="1:25" x14ac:dyDescent="0.25">
      <c r="A10148" t="s">
        <v>23</v>
      </c>
      <c r="B10148" t="s">
        <v>54415</v>
      </c>
      <c r="C10148" t="s">
        <v>25</v>
      </c>
      <c r="D10148" t="s">
        <v>1172</v>
      </c>
      <c r="E10148" t="s">
        <v>424</v>
      </c>
      <c r="F10148" t="s">
        <v>42</v>
      </c>
      <c r="G10148" t="s">
        <v>42</v>
      </c>
      <c r="H10148" t="s">
        <v>30</v>
      </c>
      <c r="I10148" t="s">
        <v>2798</v>
      </c>
      <c r="J10148" t="e">
        <f>VLOOKUP(I10148,[1]!Tabela2[#All],2,0)</f>
        <v>#REF!</v>
      </c>
      <c r="K10148" t="s">
        <v>32</v>
      </c>
      <c r="L10148" t="s">
        <v>9416</v>
      </c>
      <c r="M10148" t="s">
        <v>54416</v>
      </c>
      <c r="N10148" t="s">
        <v>42</v>
      </c>
      <c r="O10148" t="s">
        <v>42</v>
      </c>
      <c r="P10148" t="s">
        <v>42</v>
      </c>
      <c r="Q10148" t="s">
        <v>42</v>
      </c>
      <c r="R10148" t="s">
        <v>42</v>
      </c>
      <c r="S10148" t="s">
        <v>42</v>
      </c>
      <c r="T10148" t="s">
        <v>183</v>
      </c>
      <c r="U10148" t="s">
        <v>42</v>
      </c>
      <c r="V10148" t="s">
        <v>42</v>
      </c>
      <c r="W10148" t="s">
        <v>23</v>
      </c>
      <c r="X10148" t="s">
        <v>9416</v>
      </c>
      <c r="Y10148" t="str">
        <f t="shared" ca="1" si="158"/>
        <v>NOK</v>
      </c>
    </row>
    <row r="10149" spans="1:25" x14ac:dyDescent="0.25">
      <c r="A10149" t="s">
        <v>23</v>
      </c>
      <c r="B10149" t="s">
        <v>54417</v>
      </c>
      <c r="C10149" t="s">
        <v>25</v>
      </c>
      <c r="D10149" t="s">
        <v>98</v>
      </c>
      <c r="E10149" t="s">
        <v>5489</v>
      </c>
      <c r="F10149" t="s">
        <v>42</v>
      </c>
      <c r="G10149" t="s">
        <v>42</v>
      </c>
      <c r="H10149" t="s">
        <v>30</v>
      </c>
      <c r="I10149" t="s">
        <v>1250</v>
      </c>
      <c r="J10149" t="e">
        <f>VLOOKUP(I10149,[1]!Tabela2[#All],2,0)</f>
        <v>#REF!</v>
      </c>
      <c r="K10149" t="s">
        <v>32</v>
      </c>
      <c r="L10149" t="s">
        <v>54418</v>
      </c>
      <c r="M10149" t="s">
        <v>54419</v>
      </c>
      <c r="N10149" t="s">
        <v>42</v>
      </c>
      <c r="O10149" t="s">
        <v>42</v>
      </c>
      <c r="P10149" t="s">
        <v>42</v>
      </c>
      <c r="Q10149" t="s">
        <v>42</v>
      </c>
      <c r="R10149" t="s">
        <v>42</v>
      </c>
      <c r="S10149" t="s">
        <v>42</v>
      </c>
      <c r="T10149" t="s">
        <v>183</v>
      </c>
      <c r="U10149" t="s">
        <v>42</v>
      </c>
      <c r="V10149" t="s">
        <v>42</v>
      </c>
      <c r="W10149" t="s">
        <v>23</v>
      </c>
      <c r="X10149" t="s">
        <v>54418</v>
      </c>
      <c r="Y10149" t="str">
        <f t="shared" ca="1" si="158"/>
        <v>NOK</v>
      </c>
    </row>
    <row r="10150" spans="1:25" x14ac:dyDescent="0.25">
      <c r="A10150" t="s">
        <v>23</v>
      </c>
      <c r="B10150" t="s">
        <v>54420</v>
      </c>
      <c r="C10150" t="s">
        <v>25</v>
      </c>
      <c r="D10150" t="s">
        <v>1172</v>
      </c>
      <c r="E10150" t="s">
        <v>27</v>
      </c>
      <c r="F10150" t="s">
        <v>42</v>
      </c>
      <c r="G10150" t="s">
        <v>42</v>
      </c>
      <c r="H10150" t="s">
        <v>30</v>
      </c>
      <c r="I10150" t="s">
        <v>3476</v>
      </c>
      <c r="J10150" t="e">
        <f>VLOOKUP(I10150,[1]!Tabela2[#All],2,0)</f>
        <v>#REF!</v>
      </c>
      <c r="K10150" t="s">
        <v>32</v>
      </c>
      <c r="L10150" t="s">
        <v>37955</v>
      </c>
      <c r="M10150" t="s">
        <v>54421</v>
      </c>
      <c r="N10150" t="s">
        <v>42</v>
      </c>
      <c r="O10150" t="s">
        <v>42</v>
      </c>
      <c r="P10150" t="s">
        <v>42</v>
      </c>
      <c r="Q10150" t="s">
        <v>42</v>
      </c>
      <c r="R10150" t="s">
        <v>42</v>
      </c>
      <c r="S10150" t="s">
        <v>42</v>
      </c>
      <c r="T10150" t="s">
        <v>183</v>
      </c>
      <c r="U10150" t="s">
        <v>42</v>
      </c>
      <c r="V10150" t="s">
        <v>42</v>
      </c>
      <c r="W10150" t="s">
        <v>23</v>
      </c>
      <c r="X10150" t="s">
        <v>37955</v>
      </c>
      <c r="Y10150" t="str">
        <f t="shared" ca="1" si="158"/>
        <v>NOK</v>
      </c>
    </row>
    <row r="10151" spans="1:25" x14ac:dyDescent="0.25">
      <c r="A10151" t="s">
        <v>23</v>
      </c>
      <c r="B10151" t="s">
        <v>54422</v>
      </c>
      <c r="C10151" t="s">
        <v>25</v>
      </c>
      <c r="D10151" t="s">
        <v>98</v>
      </c>
      <c r="E10151" t="s">
        <v>5489</v>
      </c>
      <c r="F10151" t="s">
        <v>42</v>
      </c>
      <c r="G10151" t="s">
        <v>42</v>
      </c>
      <c r="H10151" t="s">
        <v>30</v>
      </c>
      <c r="I10151" t="s">
        <v>4053</v>
      </c>
      <c r="J10151" t="e">
        <f>VLOOKUP(I10151,[1]!Tabela2[#All],2,0)</f>
        <v>#REF!</v>
      </c>
      <c r="K10151" t="s">
        <v>32</v>
      </c>
      <c r="L10151" t="s">
        <v>54423</v>
      </c>
      <c r="M10151" t="s">
        <v>54424</v>
      </c>
      <c r="N10151" t="s">
        <v>42</v>
      </c>
      <c r="O10151" t="s">
        <v>42</v>
      </c>
      <c r="P10151" t="s">
        <v>42</v>
      </c>
      <c r="Q10151" t="s">
        <v>42</v>
      </c>
      <c r="R10151" t="s">
        <v>42</v>
      </c>
      <c r="S10151" t="s">
        <v>42</v>
      </c>
      <c r="T10151" t="s">
        <v>183</v>
      </c>
      <c r="U10151" t="s">
        <v>42</v>
      </c>
      <c r="V10151" t="s">
        <v>42</v>
      </c>
      <c r="W10151" t="s">
        <v>23</v>
      </c>
      <c r="X10151" t="s">
        <v>54423</v>
      </c>
      <c r="Y10151" t="str">
        <f t="shared" ca="1" si="158"/>
        <v>NOK</v>
      </c>
    </row>
    <row r="10152" spans="1:25" x14ac:dyDescent="0.25">
      <c r="A10152" t="s">
        <v>23</v>
      </c>
      <c r="B10152" t="s">
        <v>54425</v>
      </c>
      <c r="C10152" t="s">
        <v>25</v>
      </c>
      <c r="D10152" t="s">
        <v>1172</v>
      </c>
      <c r="E10152" t="s">
        <v>424</v>
      </c>
      <c r="F10152" t="s">
        <v>42</v>
      </c>
      <c r="G10152" t="s">
        <v>42</v>
      </c>
      <c r="H10152" t="s">
        <v>30</v>
      </c>
      <c r="I10152" t="s">
        <v>1606</v>
      </c>
      <c r="J10152" t="e">
        <f>VLOOKUP(I10152,[1]!Tabela2[#All],2,0)</f>
        <v>#REF!</v>
      </c>
      <c r="K10152" t="s">
        <v>32</v>
      </c>
      <c r="L10152" t="s">
        <v>38228</v>
      </c>
      <c r="M10152" t="s">
        <v>54426</v>
      </c>
      <c r="N10152" t="s">
        <v>42</v>
      </c>
      <c r="O10152" t="s">
        <v>42</v>
      </c>
      <c r="P10152" t="s">
        <v>42</v>
      </c>
      <c r="Q10152" t="s">
        <v>42</v>
      </c>
      <c r="R10152" t="s">
        <v>42</v>
      </c>
      <c r="S10152" t="s">
        <v>42</v>
      </c>
      <c r="T10152" t="s">
        <v>183</v>
      </c>
      <c r="U10152" t="s">
        <v>42</v>
      </c>
      <c r="V10152" t="s">
        <v>42</v>
      </c>
      <c r="W10152" t="s">
        <v>23</v>
      </c>
      <c r="X10152" t="s">
        <v>38228</v>
      </c>
      <c r="Y10152" t="str">
        <f t="shared" ca="1" si="158"/>
        <v>NOK</v>
      </c>
    </row>
    <row r="10153" spans="1:25" x14ac:dyDescent="0.25">
      <c r="A10153" t="s">
        <v>23</v>
      </c>
      <c r="B10153" t="s">
        <v>54427</v>
      </c>
      <c r="C10153" t="s">
        <v>25</v>
      </c>
      <c r="D10153" t="s">
        <v>161</v>
      </c>
      <c r="E10153" t="s">
        <v>578</v>
      </c>
      <c r="F10153" t="s">
        <v>42</v>
      </c>
      <c r="G10153" t="s">
        <v>42</v>
      </c>
      <c r="H10153" t="s">
        <v>30</v>
      </c>
      <c r="I10153" t="s">
        <v>8721</v>
      </c>
      <c r="J10153" t="e">
        <f>VLOOKUP(I10153,[1]!Tabela2[#All],2,0)</f>
        <v>#REF!</v>
      </c>
      <c r="K10153" t="s">
        <v>32</v>
      </c>
      <c r="L10153" t="s">
        <v>54428</v>
      </c>
      <c r="M10153" t="s">
        <v>54429</v>
      </c>
      <c r="N10153" t="s">
        <v>42</v>
      </c>
      <c r="O10153" t="s">
        <v>42</v>
      </c>
      <c r="P10153" t="s">
        <v>42</v>
      </c>
      <c r="Q10153" t="s">
        <v>42</v>
      </c>
      <c r="R10153" t="s">
        <v>42</v>
      </c>
      <c r="S10153" t="s">
        <v>42</v>
      </c>
      <c r="T10153" t="s">
        <v>183</v>
      </c>
      <c r="U10153" t="s">
        <v>42</v>
      </c>
      <c r="V10153" t="s">
        <v>42</v>
      </c>
      <c r="W10153" t="s">
        <v>23</v>
      </c>
      <c r="X10153" t="s">
        <v>54428</v>
      </c>
      <c r="Y10153" t="str">
        <f t="shared" ca="1" si="158"/>
        <v>NOK</v>
      </c>
    </row>
    <row r="10154" spans="1:25" x14ac:dyDescent="0.25">
      <c r="A10154" t="s">
        <v>23</v>
      </c>
      <c r="B10154" t="s">
        <v>54430</v>
      </c>
      <c r="C10154" t="s">
        <v>25</v>
      </c>
      <c r="D10154" t="s">
        <v>1172</v>
      </c>
      <c r="E10154" t="s">
        <v>424</v>
      </c>
      <c r="F10154" t="s">
        <v>42</v>
      </c>
      <c r="G10154" t="s">
        <v>42</v>
      </c>
      <c r="H10154" t="s">
        <v>30</v>
      </c>
      <c r="I10154" t="s">
        <v>1579</v>
      </c>
      <c r="J10154" t="e">
        <f>VLOOKUP(I10154,[1]!Tabela2[#All],2,0)</f>
        <v>#REF!</v>
      </c>
      <c r="K10154" t="s">
        <v>32</v>
      </c>
      <c r="L10154" t="s">
        <v>11865</v>
      </c>
      <c r="M10154" t="s">
        <v>54431</v>
      </c>
      <c r="N10154" t="s">
        <v>42</v>
      </c>
      <c r="O10154" t="s">
        <v>42</v>
      </c>
      <c r="P10154" t="s">
        <v>42</v>
      </c>
      <c r="Q10154" t="s">
        <v>42</v>
      </c>
      <c r="R10154" t="s">
        <v>42</v>
      </c>
      <c r="S10154" t="s">
        <v>42</v>
      </c>
      <c r="T10154" t="s">
        <v>183</v>
      </c>
      <c r="U10154" t="s">
        <v>42</v>
      </c>
      <c r="V10154" t="s">
        <v>42</v>
      </c>
      <c r="W10154" t="s">
        <v>23</v>
      </c>
      <c r="X10154" t="s">
        <v>11865</v>
      </c>
      <c r="Y10154" t="str">
        <f t="shared" ca="1" si="158"/>
        <v>NOK</v>
      </c>
    </row>
    <row r="10155" spans="1:25" x14ac:dyDescent="0.25">
      <c r="A10155" t="s">
        <v>23</v>
      </c>
      <c r="B10155" t="s">
        <v>54432</v>
      </c>
      <c r="C10155" t="s">
        <v>25</v>
      </c>
      <c r="D10155" t="s">
        <v>161</v>
      </c>
      <c r="E10155" t="s">
        <v>578</v>
      </c>
      <c r="F10155" t="s">
        <v>42</v>
      </c>
      <c r="G10155" t="s">
        <v>42</v>
      </c>
      <c r="H10155" t="s">
        <v>30</v>
      </c>
      <c r="I10155" t="s">
        <v>3278</v>
      </c>
      <c r="J10155" t="e">
        <f>VLOOKUP(I10155,[1]!Tabela2[#All],2,0)</f>
        <v>#REF!</v>
      </c>
      <c r="K10155" t="s">
        <v>32</v>
      </c>
      <c r="L10155" t="s">
        <v>54433</v>
      </c>
      <c r="M10155" t="s">
        <v>54434</v>
      </c>
      <c r="N10155" t="s">
        <v>42</v>
      </c>
      <c r="O10155" t="s">
        <v>42</v>
      </c>
      <c r="P10155" t="s">
        <v>42</v>
      </c>
      <c r="Q10155" t="s">
        <v>42</v>
      </c>
      <c r="R10155" t="s">
        <v>42</v>
      </c>
      <c r="S10155" t="s">
        <v>42</v>
      </c>
      <c r="T10155" t="s">
        <v>183</v>
      </c>
      <c r="U10155" t="s">
        <v>42</v>
      </c>
      <c r="V10155" t="s">
        <v>42</v>
      </c>
      <c r="W10155" t="s">
        <v>23</v>
      </c>
      <c r="X10155" t="s">
        <v>54433</v>
      </c>
      <c r="Y10155" t="str">
        <f t="shared" ca="1" si="158"/>
        <v>NOK</v>
      </c>
    </row>
    <row r="10156" spans="1:25" x14ac:dyDescent="0.25">
      <c r="A10156" t="s">
        <v>23</v>
      </c>
      <c r="B10156" t="s">
        <v>54435</v>
      </c>
      <c r="C10156" t="s">
        <v>25</v>
      </c>
      <c r="D10156" t="s">
        <v>1172</v>
      </c>
      <c r="E10156" t="s">
        <v>424</v>
      </c>
      <c r="F10156" t="s">
        <v>42</v>
      </c>
      <c r="G10156" t="s">
        <v>42</v>
      </c>
      <c r="H10156" t="s">
        <v>30</v>
      </c>
      <c r="I10156" t="s">
        <v>1297</v>
      </c>
      <c r="J10156" t="e">
        <f>VLOOKUP(I10156,[1]!Tabela2[#All],2,0)</f>
        <v>#REF!</v>
      </c>
      <c r="K10156" t="s">
        <v>32</v>
      </c>
      <c r="L10156" t="s">
        <v>19490</v>
      </c>
      <c r="M10156" t="s">
        <v>54436</v>
      </c>
      <c r="N10156" t="s">
        <v>42</v>
      </c>
      <c r="O10156" t="s">
        <v>42</v>
      </c>
      <c r="P10156" t="s">
        <v>42</v>
      </c>
      <c r="Q10156" t="s">
        <v>42</v>
      </c>
      <c r="R10156" t="s">
        <v>42</v>
      </c>
      <c r="S10156" t="s">
        <v>42</v>
      </c>
      <c r="T10156" t="s">
        <v>183</v>
      </c>
      <c r="U10156" t="s">
        <v>42</v>
      </c>
      <c r="V10156" t="s">
        <v>42</v>
      </c>
      <c r="W10156" t="s">
        <v>23</v>
      </c>
      <c r="X10156" t="s">
        <v>19490</v>
      </c>
      <c r="Y10156" t="str">
        <f t="shared" ca="1" si="158"/>
        <v>NOK</v>
      </c>
    </row>
    <row r="10157" spans="1:25" x14ac:dyDescent="0.25">
      <c r="A10157" t="s">
        <v>23</v>
      </c>
      <c r="B10157" t="s">
        <v>54437</v>
      </c>
      <c r="C10157" t="s">
        <v>25</v>
      </c>
      <c r="D10157" t="s">
        <v>98</v>
      </c>
      <c r="E10157" t="s">
        <v>5489</v>
      </c>
      <c r="F10157" t="s">
        <v>42</v>
      </c>
      <c r="G10157" t="s">
        <v>42</v>
      </c>
      <c r="H10157" t="s">
        <v>30</v>
      </c>
      <c r="I10157" t="s">
        <v>7909</v>
      </c>
      <c r="J10157" t="e">
        <f>VLOOKUP(I10157,[1]!Tabela2[#All],2,0)</f>
        <v>#REF!</v>
      </c>
      <c r="K10157" t="s">
        <v>32</v>
      </c>
      <c r="L10157" t="s">
        <v>54438</v>
      </c>
      <c r="M10157" t="s">
        <v>54439</v>
      </c>
      <c r="N10157" t="s">
        <v>42</v>
      </c>
      <c r="O10157" t="s">
        <v>42</v>
      </c>
      <c r="P10157" t="s">
        <v>42</v>
      </c>
      <c r="Q10157" t="s">
        <v>42</v>
      </c>
      <c r="R10157" t="s">
        <v>42</v>
      </c>
      <c r="S10157" t="s">
        <v>42</v>
      </c>
      <c r="T10157" t="s">
        <v>183</v>
      </c>
      <c r="U10157" t="s">
        <v>42</v>
      </c>
      <c r="V10157" t="s">
        <v>42</v>
      </c>
      <c r="W10157" t="s">
        <v>23</v>
      </c>
      <c r="X10157" t="s">
        <v>54438</v>
      </c>
      <c r="Y10157" t="str">
        <f t="shared" ca="1" si="158"/>
        <v>NOK</v>
      </c>
    </row>
    <row r="10158" spans="1:25" x14ac:dyDescent="0.25">
      <c r="A10158" t="s">
        <v>23</v>
      </c>
      <c r="B10158" t="s">
        <v>54440</v>
      </c>
      <c r="C10158" t="s">
        <v>25</v>
      </c>
      <c r="D10158" t="s">
        <v>161</v>
      </c>
      <c r="E10158" t="s">
        <v>304</v>
      </c>
      <c r="F10158" t="s">
        <v>42</v>
      </c>
      <c r="G10158" t="s">
        <v>42</v>
      </c>
      <c r="H10158" t="s">
        <v>30</v>
      </c>
      <c r="I10158" t="s">
        <v>5612</v>
      </c>
      <c r="J10158" t="e">
        <f>VLOOKUP(I10158,[1]!Tabela2[#All],2,0)</f>
        <v>#REF!</v>
      </c>
      <c r="K10158" t="s">
        <v>32</v>
      </c>
      <c r="L10158" t="s">
        <v>54441</v>
      </c>
      <c r="M10158" t="s">
        <v>54442</v>
      </c>
      <c r="N10158" t="s">
        <v>42</v>
      </c>
      <c r="O10158" t="s">
        <v>42</v>
      </c>
      <c r="P10158" t="s">
        <v>42</v>
      </c>
      <c r="Q10158" t="s">
        <v>42</v>
      </c>
      <c r="R10158" t="s">
        <v>42</v>
      </c>
      <c r="S10158" t="s">
        <v>42</v>
      </c>
      <c r="T10158" t="s">
        <v>183</v>
      </c>
      <c r="U10158" t="s">
        <v>42</v>
      </c>
      <c r="V10158" t="s">
        <v>42</v>
      </c>
      <c r="W10158" t="s">
        <v>23</v>
      </c>
      <c r="X10158" t="s">
        <v>54441</v>
      </c>
      <c r="Y10158" t="str">
        <f t="shared" ca="1" si="158"/>
        <v>NOK</v>
      </c>
    </row>
    <row r="10159" spans="1:25" x14ac:dyDescent="0.25">
      <c r="A10159" t="s">
        <v>23</v>
      </c>
      <c r="B10159" t="s">
        <v>54443</v>
      </c>
      <c r="C10159" t="s">
        <v>25</v>
      </c>
      <c r="D10159" t="s">
        <v>161</v>
      </c>
      <c r="E10159" t="s">
        <v>578</v>
      </c>
      <c r="F10159" t="s">
        <v>42</v>
      </c>
      <c r="G10159" t="s">
        <v>42</v>
      </c>
      <c r="H10159" t="s">
        <v>30</v>
      </c>
      <c r="I10159" t="s">
        <v>6540</v>
      </c>
      <c r="J10159" t="e">
        <f>VLOOKUP(I10159,[1]!Tabela2[#All],2,0)</f>
        <v>#REF!</v>
      </c>
      <c r="K10159" t="s">
        <v>32</v>
      </c>
      <c r="L10159" t="s">
        <v>54444</v>
      </c>
      <c r="M10159" t="s">
        <v>54445</v>
      </c>
      <c r="N10159" t="s">
        <v>42</v>
      </c>
      <c r="O10159" t="s">
        <v>42</v>
      </c>
      <c r="P10159" t="s">
        <v>42</v>
      </c>
      <c r="Q10159" t="s">
        <v>42</v>
      </c>
      <c r="R10159" t="s">
        <v>42</v>
      </c>
      <c r="S10159" t="s">
        <v>42</v>
      </c>
      <c r="T10159" t="s">
        <v>183</v>
      </c>
      <c r="U10159" t="s">
        <v>42</v>
      </c>
      <c r="V10159" t="s">
        <v>42</v>
      </c>
      <c r="W10159" t="s">
        <v>23</v>
      </c>
      <c r="X10159" t="s">
        <v>54444</v>
      </c>
      <c r="Y10159" t="str">
        <f t="shared" ca="1" si="158"/>
        <v>NOK</v>
      </c>
    </row>
    <row r="10160" spans="1:25" x14ac:dyDescent="0.25">
      <c r="A10160" t="s">
        <v>23</v>
      </c>
      <c r="B10160" t="s">
        <v>54446</v>
      </c>
      <c r="C10160" t="s">
        <v>25</v>
      </c>
      <c r="D10160" t="s">
        <v>161</v>
      </c>
      <c r="E10160" t="s">
        <v>304</v>
      </c>
      <c r="F10160" t="s">
        <v>42</v>
      </c>
      <c r="G10160" t="s">
        <v>42</v>
      </c>
      <c r="H10160" t="s">
        <v>30</v>
      </c>
      <c r="I10160" t="s">
        <v>5109</v>
      </c>
      <c r="J10160" t="e">
        <f>VLOOKUP(I10160,[1]!Tabela2[#All],2,0)</f>
        <v>#REF!</v>
      </c>
      <c r="K10160" t="s">
        <v>32</v>
      </c>
      <c r="L10160" t="s">
        <v>54447</v>
      </c>
      <c r="M10160" t="s">
        <v>54448</v>
      </c>
      <c r="N10160" t="s">
        <v>42</v>
      </c>
      <c r="O10160" t="s">
        <v>42</v>
      </c>
      <c r="P10160" t="s">
        <v>42</v>
      </c>
      <c r="Q10160" t="s">
        <v>42</v>
      </c>
      <c r="R10160" t="s">
        <v>42</v>
      </c>
      <c r="S10160" t="s">
        <v>42</v>
      </c>
      <c r="T10160" t="s">
        <v>183</v>
      </c>
      <c r="U10160" t="s">
        <v>42</v>
      </c>
      <c r="V10160" t="s">
        <v>42</v>
      </c>
      <c r="W10160" t="s">
        <v>23</v>
      </c>
      <c r="X10160" t="s">
        <v>54447</v>
      </c>
      <c r="Y10160" t="str">
        <f t="shared" ca="1" si="158"/>
        <v>NOK</v>
      </c>
    </row>
    <row r="10161" spans="1:25" x14ac:dyDescent="0.25">
      <c r="A10161" t="s">
        <v>23</v>
      </c>
      <c r="B10161" t="s">
        <v>54449</v>
      </c>
      <c r="C10161" t="s">
        <v>25</v>
      </c>
      <c r="D10161" t="s">
        <v>50657</v>
      </c>
      <c r="E10161" t="s">
        <v>240</v>
      </c>
      <c r="F10161" t="s">
        <v>42</v>
      </c>
      <c r="G10161" t="s">
        <v>42</v>
      </c>
      <c r="H10161" t="s">
        <v>30</v>
      </c>
      <c r="I10161" t="s">
        <v>2869</v>
      </c>
      <c r="J10161" t="e">
        <f>VLOOKUP(I10161,[1]!Tabela2[#All],2,0)</f>
        <v>#REF!</v>
      </c>
      <c r="K10161" t="s">
        <v>32</v>
      </c>
      <c r="L10161" t="s">
        <v>54450</v>
      </c>
      <c r="M10161" t="s">
        <v>54451</v>
      </c>
      <c r="N10161" t="s">
        <v>42</v>
      </c>
      <c r="O10161" t="s">
        <v>42</v>
      </c>
      <c r="P10161" t="s">
        <v>42</v>
      </c>
      <c r="Q10161" t="s">
        <v>42</v>
      </c>
      <c r="R10161" t="s">
        <v>42</v>
      </c>
      <c r="S10161" t="s">
        <v>42</v>
      </c>
      <c r="T10161" t="s">
        <v>183</v>
      </c>
      <c r="U10161" t="s">
        <v>42</v>
      </c>
      <c r="V10161" t="s">
        <v>42</v>
      </c>
      <c r="W10161" t="s">
        <v>23</v>
      </c>
      <c r="X10161" t="s">
        <v>54450</v>
      </c>
      <c r="Y10161" t="str">
        <f t="shared" ca="1" si="158"/>
        <v>NOK</v>
      </c>
    </row>
    <row r="10162" spans="1:25" x14ac:dyDescent="0.25">
      <c r="A10162" t="s">
        <v>23</v>
      </c>
      <c r="B10162" t="s">
        <v>54452</v>
      </c>
      <c r="C10162" t="s">
        <v>25</v>
      </c>
      <c r="D10162" t="s">
        <v>137</v>
      </c>
      <c r="E10162" t="s">
        <v>99</v>
      </c>
      <c r="F10162" t="s">
        <v>42</v>
      </c>
      <c r="G10162" t="s">
        <v>42</v>
      </c>
      <c r="H10162" t="s">
        <v>30</v>
      </c>
      <c r="I10162" t="s">
        <v>230</v>
      </c>
      <c r="J10162" t="e">
        <f>VLOOKUP(I10162,[1]!Tabela2[#All],2,0)</f>
        <v>#REF!</v>
      </c>
      <c r="K10162" t="s">
        <v>151</v>
      </c>
      <c r="L10162" t="s">
        <v>54453</v>
      </c>
      <c r="M10162" t="s">
        <v>54454</v>
      </c>
      <c r="N10162" t="s">
        <v>42</v>
      </c>
      <c r="O10162" t="s">
        <v>42</v>
      </c>
      <c r="P10162" t="s">
        <v>42</v>
      </c>
      <c r="Q10162" t="s">
        <v>42</v>
      </c>
      <c r="R10162" t="s">
        <v>42</v>
      </c>
      <c r="S10162" t="s">
        <v>42</v>
      </c>
      <c r="T10162" t="s">
        <v>183</v>
      </c>
      <c r="U10162" t="s">
        <v>42</v>
      </c>
      <c r="V10162" t="s">
        <v>42</v>
      </c>
      <c r="W10162" t="s">
        <v>23</v>
      </c>
      <c r="X10162" t="s">
        <v>54453</v>
      </c>
      <c r="Y10162" t="str">
        <f t="shared" ca="1" si="158"/>
        <v>NOK</v>
      </c>
    </row>
    <row r="10163" spans="1:25" x14ac:dyDescent="0.25">
      <c r="A10163" t="s">
        <v>23</v>
      </c>
      <c r="B10163" t="s">
        <v>54455</v>
      </c>
      <c r="C10163" t="s">
        <v>25</v>
      </c>
      <c r="D10163" t="s">
        <v>137</v>
      </c>
      <c r="E10163" t="s">
        <v>681</v>
      </c>
      <c r="F10163" t="s">
        <v>42</v>
      </c>
      <c r="G10163" t="s">
        <v>42</v>
      </c>
      <c r="H10163" t="s">
        <v>30</v>
      </c>
      <c r="I10163" t="s">
        <v>7039</v>
      </c>
      <c r="J10163" t="e">
        <f>VLOOKUP(I10163,[1]!Tabela2[#All],2,0)</f>
        <v>#REF!</v>
      </c>
      <c r="K10163" t="s">
        <v>32</v>
      </c>
      <c r="L10163" t="s">
        <v>54456</v>
      </c>
      <c r="M10163" t="s">
        <v>54457</v>
      </c>
      <c r="N10163" t="s">
        <v>42</v>
      </c>
      <c r="O10163" t="s">
        <v>42</v>
      </c>
      <c r="P10163" t="s">
        <v>42</v>
      </c>
      <c r="Q10163" t="s">
        <v>42</v>
      </c>
      <c r="R10163" t="s">
        <v>42</v>
      </c>
      <c r="S10163" t="s">
        <v>42</v>
      </c>
      <c r="T10163" t="s">
        <v>183</v>
      </c>
      <c r="U10163" t="s">
        <v>42</v>
      </c>
      <c r="V10163" t="s">
        <v>42</v>
      </c>
      <c r="W10163" t="s">
        <v>23</v>
      </c>
      <c r="X10163" t="s">
        <v>54456</v>
      </c>
      <c r="Y10163" t="str">
        <f t="shared" ca="1" si="158"/>
        <v>NOK</v>
      </c>
    </row>
    <row r="10164" spans="1:25" x14ac:dyDescent="0.25">
      <c r="A10164" t="s">
        <v>23</v>
      </c>
      <c r="B10164" t="s">
        <v>54458</v>
      </c>
      <c r="C10164" t="s">
        <v>25</v>
      </c>
      <c r="D10164" t="s">
        <v>137</v>
      </c>
      <c r="E10164" t="s">
        <v>681</v>
      </c>
      <c r="F10164" t="s">
        <v>42</v>
      </c>
      <c r="G10164" t="s">
        <v>42</v>
      </c>
      <c r="H10164" t="s">
        <v>30</v>
      </c>
      <c r="I10164" t="s">
        <v>20367</v>
      </c>
      <c r="J10164" t="e">
        <f>VLOOKUP(I10164,[1]!Tabela2[#All],2,0)</f>
        <v>#REF!</v>
      </c>
      <c r="K10164" t="s">
        <v>32</v>
      </c>
      <c r="L10164" t="s">
        <v>54459</v>
      </c>
      <c r="M10164" t="s">
        <v>54460</v>
      </c>
      <c r="N10164" t="s">
        <v>42</v>
      </c>
      <c r="O10164" t="s">
        <v>42</v>
      </c>
      <c r="P10164" t="s">
        <v>42</v>
      </c>
      <c r="Q10164" t="s">
        <v>42</v>
      </c>
      <c r="R10164" t="s">
        <v>42</v>
      </c>
      <c r="S10164" t="s">
        <v>42</v>
      </c>
      <c r="T10164" t="s">
        <v>183</v>
      </c>
      <c r="U10164" t="s">
        <v>42</v>
      </c>
      <c r="V10164" t="s">
        <v>42</v>
      </c>
      <c r="W10164" t="s">
        <v>23</v>
      </c>
      <c r="X10164" t="s">
        <v>54459</v>
      </c>
      <c r="Y10164" t="str">
        <f t="shared" ca="1" si="158"/>
        <v>NOK</v>
      </c>
    </row>
    <row r="10165" spans="1:25" x14ac:dyDescent="0.25">
      <c r="A10165" t="s">
        <v>23</v>
      </c>
      <c r="B10165" t="s">
        <v>54461</v>
      </c>
      <c r="C10165" t="s">
        <v>25</v>
      </c>
      <c r="D10165" t="s">
        <v>197</v>
      </c>
      <c r="E10165" t="s">
        <v>529</v>
      </c>
      <c r="F10165" t="s">
        <v>42</v>
      </c>
      <c r="G10165" t="s">
        <v>42</v>
      </c>
      <c r="H10165" t="s">
        <v>30</v>
      </c>
      <c r="I10165" t="s">
        <v>1029</v>
      </c>
      <c r="J10165" t="e">
        <f>VLOOKUP(I10165,[1]!Tabela2[#All],2,0)</f>
        <v>#REF!</v>
      </c>
      <c r="K10165" t="s">
        <v>32</v>
      </c>
      <c r="L10165" t="s">
        <v>54462</v>
      </c>
      <c r="M10165" t="s">
        <v>54463</v>
      </c>
      <c r="N10165" t="s">
        <v>42</v>
      </c>
      <c r="O10165" t="s">
        <v>42</v>
      </c>
      <c r="P10165" t="s">
        <v>42</v>
      </c>
      <c r="Q10165" t="s">
        <v>42</v>
      </c>
      <c r="R10165" t="s">
        <v>42</v>
      </c>
      <c r="S10165" t="s">
        <v>42</v>
      </c>
      <c r="T10165" t="s">
        <v>183</v>
      </c>
      <c r="U10165" t="s">
        <v>42</v>
      </c>
      <c r="V10165" t="s">
        <v>42</v>
      </c>
      <c r="W10165" t="s">
        <v>23</v>
      </c>
      <c r="X10165" t="s">
        <v>54462</v>
      </c>
      <c r="Y10165" t="str">
        <f t="shared" ca="1" si="158"/>
        <v>NOK</v>
      </c>
    </row>
    <row r="10166" spans="1:25" x14ac:dyDescent="0.25">
      <c r="A10166" t="s">
        <v>23</v>
      </c>
      <c r="B10166" t="s">
        <v>54464</v>
      </c>
      <c r="C10166" t="s">
        <v>25</v>
      </c>
      <c r="D10166" t="s">
        <v>98</v>
      </c>
      <c r="E10166" t="s">
        <v>2342</v>
      </c>
      <c r="F10166" t="s">
        <v>42</v>
      </c>
      <c r="G10166" t="s">
        <v>42</v>
      </c>
      <c r="H10166" t="s">
        <v>30</v>
      </c>
      <c r="I10166" t="s">
        <v>13296</v>
      </c>
      <c r="J10166" t="e">
        <f>VLOOKUP(I10166,[1]!Tabela2[#All],2,0)</f>
        <v>#REF!</v>
      </c>
      <c r="K10166" t="s">
        <v>32</v>
      </c>
      <c r="L10166" t="s">
        <v>54465</v>
      </c>
      <c r="M10166" t="s">
        <v>54466</v>
      </c>
      <c r="N10166" t="s">
        <v>42</v>
      </c>
      <c r="O10166" t="s">
        <v>42</v>
      </c>
      <c r="P10166" t="s">
        <v>42</v>
      </c>
      <c r="Q10166" t="s">
        <v>42</v>
      </c>
      <c r="R10166" t="s">
        <v>42</v>
      </c>
      <c r="S10166" t="s">
        <v>42</v>
      </c>
      <c r="T10166" t="s">
        <v>183</v>
      </c>
      <c r="U10166" t="s">
        <v>42</v>
      </c>
      <c r="V10166" t="s">
        <v>42</v>
      </c>
      <c r="W10166" t="s">
        <v>23</v>
      </c>
      <c r="X10166" t="s">
        <v>54465</v>
      </c>
      <c r="Y10166" t="str">
        <f t="shared" ca="1" si="158"/>
        <v>NOK</v>
      </c>
    </row>
    <row r="10167" spans="1:25" x14ac:dyDescent="0.25">
      <c r="A10167" t="s">
        <v>23</v>
      </c>
      <c r="B10167" t="s">
        <v>54467</v>
      </c>
      <c r="C10167" t="s">
        <v>25</v>
      </c>
      <c r="D10167" t="s">
        <v>423</v>
      </c>
      <c r="E10167" t="s">
        <v>435</v>
      </c>
      <c r="F10167" t="s">
        <v>42</v>
      </c>
      <c r="G10167" t="s">
        <v>42</v>
      </c>
      <c r="H10167" t="s">
        <v>30</v>
      </c>
      <c r="I10167" t="s">
        <v>1869</v>
      </c>
      <c r="J10167" t="e">
        <f>VLOOKUP(I10167,[1]!Tabela2[#All],2,0)</f>
        <v>#REF!</v>
      </c>
      <c r="K10167" t="s">
        <v>32</v>
      </c>
      <c r="L10167" t="s">
        <v>54468</v>
      </c>
      <c r="M10167" t="s">
        <v>54469</v>
      </c>
      <c r="N10167" t="s">
        <v>42</v>
      </c>
      <c r="O10167" t="s">
        <v>42</v>
      </c>
      <c r="P10167" t="s">
        <v>42</v>
      </c>
      <c r="Q10167" t="s">
        <v>42</v>
      </c>
      <c r="R10167" t="s">
        <v>42</v>
      </c>
      <c r="S10167" t="s">
        <v>42</v>
      </c>
      <c r="T10167" t="s">
        <v>183</v>
      </c>
      <c r="U10167" t="s">
        <v>42</v>
      </c>
      <c r="V10167" t="s">
        <v>42</v>
      </c>
      <c r="W10167" t="s">
        <v>23</v>
      </c>
      <c r="X10167" t="s">
        <v>54468</v>
      </c>
      <c r="Y10167" t="str">
        <f t="shared" ca="1" si="158"/>
        <v>NOK</v>
      </c>
    </row>
    <row r="10168" spans="1:25" x14ac:dyDescent="0.25">
      <c r="A10168" t="s">
        <v>23</v>
      </c>
      <c r="B10168" t="s">
        <v>54470</v>
      </c>
      <c r="C10168" t="s">
        <v>25</v>
      </c>
      <c r="D10168" t="s">
        <v>98</v>
      </c>
      <c r="E10168" t="s">
        <v>435</v>
      </c>
      <c r="F10168" t="s">
        <v>42</v>
      </c>
      <c r="G10168" t="s">
        <v>42</v>
      </c>
      <c r="H10168" t="s">
        <v>30</v>
      </c>
      <c r="I10168" t="s">
        <v>1869</v>
      </c>
      <c r="J10168" t="e">
        <f>VLOOKUP(I10168,[1]!Tabela2[#All],2,0)</f>
        <v>#REF!</v>
      </c>
      <c r="K10168" t="s">
        <v>32</v>
      </c>
      <c r="L10168" t="s">
        <v>54471</v>
      </c>
      <c r="M10168" t="s">
        <v>54472</v>
      </c>
      <c r="N10168" t="s">
        <v>42</v>
      </c>
      <c r="O10168" t="s">
        <v>42</v>
      </c>
      <c r="P10168" t="s">
        <v>42</v>
      </c>
      <c r="Q10168" t="s">
        <v>42</v>
      </c>
      <c r="R10168" t="s">
        <v>42</v>
      </c>
      <c r="S10168" t="s">
        <v>42</v>
      </c>
      <c r="T10168" t="s">
        <v>183</v>
      </c>
      <c r="U10168" t="s">
        <v>42</v>
      </c>
      <c r="V10168" t="s">
        <v>42</v>
      </c>
      <c r="W10168" t="s">
        <v>23</v>
      </c>
      <c r="X10168" t="s">
        <v>54471</v>
      </c>
      <c r="Y10168" t="str">
        <f t="shared" ca="1" si="158"/>
        <v>NOK</v>
      </c>
    </row>
    <row r="10169" spans="1:25" x14ac:dyDescent="0.25">
      <c r="A10169" t="s">
        <v>23</v>
      </c>
      <c r="B10169" t="s">
        <v>54473</v>
      </c>
      <c r="C10169" t="s">
        <v>25</v>
      </c>
      <c r="D10169" t="s">
        <v>403</v>
      </c>
      <c r="E10169" t="s">
        <v>304</v>
      </c>
      <c r="F10169" t="s">
        <v>42</v>
      </c>
      <c r="G10169" t="s">
        <v>42</v>
      </c>
      <c r="H10169" t="s">
        <v>30</v>
      </c>
      <c r="I10169" t="s">
        <v>1335</v>
      </c>
      <c r="J10169" t="e">
        <f>VLOOKUP(I10169,[1]!Tabela2[#All],2,0)</f>
        <v>#REF!</v>
      </c>
      <c r="K10169" t="s">
        <v>32</v>
      </c>
      <c r="L10169" t="s">
        <v>54474</v>
      </c>
      <c r="M10169" t="s">
        <v>54475</v>
      </c>
      <c r="N10169" t="s">
        <v>42</v>
      </c>
      <c r="O10169" t="s">
        <v>42</v>
      </c>
      <c r="P10169" t="s">
        <v>42</v>
      </c>
      <c r="Q10169" t="s">
        <v>42</v>
      </c>
      <c r="R10169" t="s">
        <v>42</v>
      </c>
      <c r="S10169" t="s">
        <v>42</v>
      </c>
      <c r="T10169" t="s">
        <v>183</v>
      </c>
      <c r="U10169" t="s">
        <v>42</v>
      </c>
      <c r="V10169" t="s">
        <v>42</v>
      </c>
      <c r="W10169" t="s">
        <v>23</v>
      </c>
      <c r="X10169" t="s">
        <v>54474</v>
      </c>
      <c r="Y10169" t="str">
        <f t="shared" ca="1" si="158"/>
        <v>NOK</v>
      </c>
    </row>
    <row r="10170" spans="1:25" x14ac:dyDescent="0.25">
      <c r="A10170" t="s">
        <v>23</v>
      </c>
      <c r="B10170" t="s">
        <v>54476</v>
      </c>
      <c r="C10170" t="s">
        <v>25</v>
      </c>
      <c r="D10170" t="s">
        <v>98</v>
      </c>
      <c r="E10170" t="s">
        <v>5489</v>
      </c>
      <c r="F10170" t="s">
        <v>42</v>
      </c>
      <c r="G10170" t="s">
        <v>42</v>
      </c>
      <c r="H10170" t="s">
        <v>30</v>
      </c>
      <c r="I10170" t="s">
        <v>282</v>
      </c>
      <c r="J10170" t="e">
        <f>VLOOKUP(I10170,[1]!Tabela2[#All],2,0)</f>
        <v>#REF!</v>
      </c>
      <c r="K10170" t="s">
        <v>32</v>
      </c>
      <c r="L10170" t="s">
        <v>54477</v>
      </c>
      <c r="M10170" t="s">
        <v>54478</v>
      </c>
      <c r="N10170" t="s">
        <v>42</v>
      </c>
      <c r="O10170" t="s">
        <v>42</v>
      </c>
      <c r="P10170" t="s">
        <v>42</v>
      </c>
      <c r="Q10170" t="s">
        <v>42</v>
      </c>
      <c r="R10170" t="s">
        <v>42</v>
      </c>
      <c r="S10170" t="s">
        <v>42</v>
      </c>
      <c r="T10170" t="s">
        <v>183</v>
      </c>
      <c r="U10170" t="s">
        <v>42</v>
      </c>
      <c r="V10170" t="s">
        <v>42</v>
      </c>
      <c r="W10170" t="s">
        <v>23</v>
      </c>
      <c r="X10170" t="s">
        <v>54477</v>
      </c>
      <c r="Y10170" t="str">
        <f t="shared" ca="1" si="158"/>
        <v>NOK</v>
      </c>
    </row>
    <row r="10171" spans="1:25" x14ac:dyDescent="0.25">
      <c r="A10171" t="s">
        <v>23</v>
      </c>
      <c r="B10171" t="s">
        <v>54479</v>
      </c>
      <c r="C10171" t="s">
        <v>25</v>
      </c>
      <c r="D10171" t="s">
        <v>314</v>
      </c>
      <c r="E10171" t="s">
        <v>507</v>
      </c>
      <c r="F10171" t="s">
        <v>42</v>
      </c>
      <c r="G10171" t="s">
        <v>42</v>
      </c>
      <c r="H10171" t="s">
        <v>316</v>
      </c>
      <c r="I10171" t="s">
        <v>370</v>
      </c>
      <c r="J10171" t="e">
        <f>VLOOKUP(I10171,[1]!Tabela2[#All],2,0)</f>
        <v>#REF!</v>
      </c>
      <c r="K10171" t="s">
        <v>32</v>
      </c>
      <c r="L10171" t="s">
        <v>54480</v>
      </c>
      <c r="M10171" t="s">
        <v>54481</v>
      </c>
      <c r="N10171" t="s">
        <v>42</v>
      </c>
      <c r="O10171" t="s">
        <v>42</v>
      </c>
      <c r="P10171" t="s">
        <v>42</v>
      </c>
      <c r="Q10171" t="s">
        <v>42</v>
      </c>
      <c r="R10171" t="s">
        <v>42</v>
      </c>
      <c r="S10171" t="s">
        <v>42</v>
      </c>
      <c r="T10171" t="s">
        <v>183</v>
      </c>
      <c r="U10171" t="s">
        <v>42</v>
      </c>
      <c r="V10171" t="s">
        <v>42</v>
      </c>
      <c r="W10171" t="s">
        <v>23</v>
      </c>
      <c r="X10171" t="s">
        <v>54480</v>
      </c>
      <c r="Y10171" t="str">
        <f t="shared" ca="1" si="158"/>
        <v>NOK</v>
      </c>
    </row>
    <row r="10172" spans="1:25" x14ac:dyDescent="0.25">
      <c r="A10172" t="s">
        <v>23</v>
      </c>
      <c r="B10172" t="s">
        <v>54482</v>
      </c>
      <c r="C10172" t="s">
        <v>25</v>
      </c>
      <c r="D10172" t="s">
        <v>148</v>
      </c>
      <c r="E10172" t="s">
        <v>99</v>
      </c>
      <c r="F10172" t="s">
        <v>42</v>
      </c>
      <c r="G10172" t="s">
        <v>42</v>
      </c>
      <c r="H10172" t="s">
        <v>30</v>
      </c>
      <c r="I10172" t="s">
        <v>9523</v>
      </c>
      <c r="J10172" t="e">
        <f>VLOOKUP(I10172,[1]!Tabela2[#All],2,0)</f>
        <v>#REF!</v>
      </c>
      <c r="K10172" t="s">
        <v>151</v>
      </c>
      <c r="L10172" t="s">
        <v>54483</v>
      </c>
      <c r="M10172" t="s">
        <v>54484</v>
      </c>
      <c r="N10172" t="s">
        <v>42</v>
      </c>
      <c r="O10172" t="s">
        <v>42</v>
      </c>
      <c r="P10172" t="s">
        <v>42</v>
      </c>
      <c r="Q10172" t="s">
        <v>42</v>
      </c>
      <c r="R10172" t="s">
        <v>42</v>
      </c>
      <c r="S10172" t="s">
        <v>42</v>
      </c>
      <c r="T10172" t="s">
        <v>183</v>
      </c>
      <c r="U10172" t="s">
        <v>42</v>
      </c>
      <c r="V10172" t="s">
        <v>42</v>
      </c>
      <c r="W10172" t="s">
        <v>23</v>
      </c>
      <c r="X10172" t="s">
        <v>54483</v>
      </c>
      <c r="Y10172" t="str">
        <f t="shared" ca="1" si="158"/>
        <v>NOK</v>
      </c>
    </row>
    <row r="10173" spans="1:25" x14ac:dyDescent="0.25">
      <c r="A10173" t="s">
        <v>23</v>
      </c>
      <c r="B10173" t="s">
        <v>54485</v>
      </c>
      <c r="C10173" t="s">
        <v>25</v>
      </c>
      <c r="D10173" t="s">
        <v>228</v>
      </c>
      <c r="E10173" t="s">
        <v>589</v>
      </c>
      <c r="F10173" t="s">
        <v>42</v>
      </c>
      <c r="G10173" t="s">
        <v>42</v>
      </c>
      <c r="H10173" t="s">
        <v>30</v>
      </c>
      <c r="I10173" t="s">
        <v>1048</v>
      </c>
      <c r="J10173" t="e">
        <f>VLOOKUP(I10173,[1]!Tabela2[#All],2,0)</f>
        <v>#REF!</v>
      </c>
      <c r="K10173" t="s">
        <v>151</v>
      </c>
      <c r="L10173" t="s">
        <v>54486</v>
      </c>
      <c r="M10173" t="s">
        <v>24963</v>
      </c>
      <c r="N10173" t="s">
        <v>42</v>
      </c>
      <c r="O10173" t="s">
        <v>42</v>
      </c>
      <c r="P10173" t="s">
        <v>42</v>
      </c>
      <c r="Q10173" t="s">
        <v>42</v>
      </c>
      <c r="R10173" t="s">
        <v>42</v>
      </c>
      <c r="S10173" t="s">
        <v>42</v>
      </c>
      <c r="T10173" t="s">
        <v>183</v>
      </c>
      <c r="U10173" t="s">
        <v>42</v>
      </c>
      <c r="V10173" t="s">
        <v>42</v>
      </c>
      <c r="W10173" t="s">
        <v>23</v>
      </c>
      <c r="X10173" t="s">
        <v>54486</v>
      </c>
      <c r="Y10173" t="str">
        <f t="shared" ca="1" si="158"/>
        <v>NOK</v>
      </c>
    </row>
    <row r="10174" spans="1:25" x14ac:dyDescent="0.25">
      <c r="A10174" t="s">
        <v>23</v>
      </c>
      <c r="B10174" t="s">
        <v>54487</v>
      </c>
      <c r="C10174" t="s">
        <v>25</v>
      </c>
      <c r="D10174" t="s">
        <v>228</v>
      </c>
      <c r="E10174" t="s">
        <v>589</v>
      </c>
      <c r="F10174" t="s">
        <v>42</v>
      </c>
      <c r="G10174" t="s">
        <v>42</v>
      </c>
      <c r="H10174" t="s">
        <v>30</v>
      </c>
      <c r="I10174" t="s">
        <v>508</v>
      </c>
      <c r="J10174" t="e">
        <f>VLOOKUP(I10174,[1]!Tabela2[#All],2,0)</f>
        <v>#REF!</v>
      </c>
      <c r="K10174" t="s">
        <v>32</v>
      </c>
      <c r="L10174" t="s">
        <v>54488</v>
      </c>
      <c r="M10174" t="s">
        <v>54489</v>
      </c>
      <c r="N10174" t="s">
        <v>42</v>
      </c>
      <c r="O10174" t="s">
        <v>42</v>
      </c>
      <c r="P10174" t="s">
        <v>42</v>
      </c>
      <c r="Q10174" t="s">
        <v>42</v>
      </c>
      <c r="R10174" t="s">
        <v>42</v>
      </c>
      <c r="S10174" t="s">
        <v>42</v>
      </c>
      <c r="T10174" t="s">
        <v>183</v>
      </c>
      <c r="U10174" t="s">
        <v>42</v>
      </c>
      <c r="V10174" t="s">
        <v>42</v>
      </c>
      <c r="W10174" t="s">
        <v>23</v>
      </c>
      <c r="X10174" t="s">
        <v>54488</v>
      </c>
      <c r="Y10174" t="str">
        <f t="shared" ca="1" si="158"/>
        <v>NOK</v>
      </c>
    </row>
    <row r="10175" spans="1:25" x14ac:dyDescent="0.25">
      <c r="A10175" t="s">
        <v>23</v>
      </c>
      <c r="B10175" t="s">
        <v>54490</v>
      </c>
      <c r="C10175" t="s">
        <v>25</v>
      </c>
      <c r="D10175" t="s">
        <v>314</v>
      </c>
      <c r="E10175" t="s">
        <v>507</v>
      </c>
      <c r="F10175" t="s">
        <v>42</v>
      </c>
      <c r="G10175" t="s">
        <v>42</v>
      </c>
      <c r="H10175" t="s">
        <v>316</v>
      </c>
      <c r="I10175" t="s">
        <v>1210</v>
      </c>
      <c r="J10175" t="e">
        <f>VLOOKUP(I10175,[1]!Tabela2[#All],2,0)</f>
        <v>#REF!</v>
      </c>
      <c r="K10175" t="s">
        <v>32</v>
      </c>
      <c r="L10175" t="s">
        <v>54491</v>
      </c>
      <c r="M10175" t="s">
        <v>54492</v>
      </c>
      <c r="N10175" t="s">
        <v>42</v>
      </c>
      <c r="O10175" t="s">
        <v>42</v>
      </c>
      <c r="P10175" t="s">
        <v>42</v>
      </c>
      <c r="Q10175" t="s">
        <v>42</v>
      </c>
      <c r="R10175" t="s">
        <v>42</v>
      </c>
      <c r="S10175" t="s">
        <v>42</v>
      </c>
      <c r="T10175" t="s">
        <v>183</v>
      </c>
      <c r="U10175" t="s">
        <v>42</v>
      </c>
      <c r="V10175" t="s">
        <v>42</v>
      </c>
      <c r="W10175" t="s">
        <v>23</v>
      </c>
      <c r="X10175" t="s">
        <v>54491</v>
      </c>
      <c r="Y10175" t="str">
        <f t="shared" ca="1" si="158"/>
        <v>NOK</v>
      </c>
    </row>
    <row r="10176" spans="1:25" x14ac:dyDescent="0.25">
      <c r="A10176" t="s">
        <v>23</v>
      </c>
      <c r="B10176" t="s">
        <v>54493</v>
      </c>
      <c r="C10176" t="s">
        <v>25</v>
      </c>
      <c r="D10176" t="s">
        <v>148</v>
      </c>
      <c r="E10176" t="s">
        <v>99</v>
      </c>
      <c r="F10176" t="s">
        <v>42</v>
      </c>
      <c r="G10176" t="s">
        <v>42</v>
      </c>
      <c r="H10176" t="s">
        <v>30</v>
      </c>
      <c r="I10176" t="s">
        <v>317</v>
      </c>
      <c r="J10176" t="e">
        <f>VLOOKUP(I10176,[1]!Tabela2[#All],2,0)</f>
        <v>#REF!</v>
      </c>
      <c r="K10176" t="s">
        <v>151</v>
      </c>
      <c r="L10176" t="s">
        <v>54494</v>
      </c>
      <c r="M10176" t="s">
        <v>54495</v>
      </c>
      <c r="N10176" t="s">
        <v>42</v>
      </c>
      <c r="O10176" t="s">
        <v>42</v>
      </c>
      <c r="P10176" t="s">
        <v>42</v>
      </c>
      <c r="Q10176" t="s">
        <v>42</v>
      </c>
      <c r="R10176" t="s">
        <v>42</v>
      </c>
      <c r="S10176" t="s">
        <v>42</v>
      </c>
      <c r="T10176" t="s">
        <v>183</v>
      </c>
      <c r="U10176" t="s">
        <v>42</v>
      </c>
      <c r="V10176" t="s">
        <v>42</v>
      </c>
      <c r="W10176" t="s">
        <v>23</v>
      </c>
      <c r="X10176" t="s">
        <v>54494</v>
      </c>
      <c r="Y10176" t="str">
        <f t="shared" ca="1" si="158"/>
        <v>NOK</v>
      </c>
    </row>
    <row r="10177" spans="1:25" x14ac:dyDescent="0.25">
      <c r="A10177" t="s">
        <v>23</v>
      </c>
      <c r="B10177" t="s">
        <v>54496</v>
      </c>
      <c r="C10177" t="s">
        <v>25</v>
      </c>
      <c r="D10177" t="s">
        <v>50657</v>
      </c>
      <c r="E10177" t="s">
        <v>173</v>
      </c>
      <c r="F10177" t="s">
        <v>42</v>
      </c>
      <c r="G10177" t="s">
        <v>42</v>
      </c>
      <c r="H10177" t="s">
        <v>30</v>
      </c>
      <c r="I10177" t="s">
        <v>5612</v>
      </c>
      <c r="J10177" t="e">
        <f>VLOOKUP(I10177,[1]!Tabela2[#All],2,0)</f>
        <v>#REF!</v>
      </c>
      <c r="K10177" t="s">
        <v>32</v>
      </c>
      <c r="L10177" t="s">
        <v>54497</v>
      </c>
      <c r="M10177" t="s">
        <v>54498</v>
      </c>
      <c r="N10177" t="s">
        <v>42</v>
      </c>
      <c r="O10177" t="s">
        <v>42</v>
      </c>
      <c r="P10177" t="s">
        <v>42</v>
      </c>
      <c r="Q10177" t="s">
        <v>42</v>
      </c>
      <c r="R10177" t="s">
        <v>42</v>
      </c>
      <c r="S10177" t="s">
        <v>42</v>
      </c>
      <c r="T10177" t="s">
        <v>183</v>
      </c>
      <c r="U10177" t="s">
        <v>42</v>
      </c>
      <c r="V10177" t="s">
        <v>42</v>
      </c>
      <c r="W10177" t="s">
        <v>23</v>
      </c>
      <c r="X10177" t="s">
        <v>54497</v>
      </c>
      <c r="Y10177" t="str">
        <f t="shared" ca="1" si="158"/>
        <v>NOK</v>
      </c>
    </row>
    <row r="10178" spans="1:25" x14ac:dyDescent="0.25">
      <c r="A10178" t="s">
        <v>23</v>
      </c>
      <c r="B10178" t="s">
        <v>54499</v>
      </c>
      <c r="C10178" t="s">
        <v>25</v>
      </c>
      <c r="D10178" t="s">
        <v>26</v>
      </c>
      <c r="E10178" t="s">
        <v>304</v>
      </c>
      <c r="F10178" t="s">
        <v>42</v>
      </c>
      <c r="G10178" t="s">
        <v>42</v>
      </c>
      <c r="H10178" t="s">
        <v>30</v>
      </c>
      <c r="I10178" t="s">
        <v>1442</v>
      </c>
      <c r="J10178" t="e">
        <f>VLOOKUP(I10178,[1]!Tabela2[#All],2,0)</f>
        <v>#REF!</v>
      </c>
      <c r="K10178" t="s">
        <v>32</v>
      </c>
      <c r="L10178" t="s">
        <v>54500</v>
      </c>
      <c r="M10178" t="s">
        <v>54501</v>
      </c>
      <c r="N10178" t="s">
        <v>42</v>
      </c>
      <c r="O10178" t="s">
        <v>42</v>
      </c>
      <c r="P10178" t="s">
        <v>42</v>
      </c>
      <c r="Q10178" t="s">
        <v>42</v>
      </c>
      <c r="R10178" t="s">
        <v>42</v>
      </c>
      <c r="S10178" t="s">
        <v>42</v>
      </c>
      <c r="T10178" t="s">
        <v>183</v>
      </c>
      <c r="U10178" t="s">
        <v>42</v>
      </c>
      <c r="V10178" t="s">
        <v>42</v>
      </c>
      <c r="W10178" t="s">
        <v>23</v>
      </c>
      <c r="X10178" t="s">
        <v>54500</v>
      </c>
      <c r="Y10178" t="str">
        <f t="shared" ca="1" si="158"/>
        <v>NOK</v>
      </c>
    </row>
    <row r="10179" spans="1:25" x14ac:dyDescent="0.25">
      <c r="A10179" t="s">
        <v>23</v>
      </c>
      <c r="B10179" t="s">
        <v>54502</v>
      </c>
      <c r="C10179" t="s">
        <v>25</v>
      </c>
      <c r="D10179" t="s">
        <v>26</v>
      </c>
      <c r="E10179" t="s">
        <v>173</v>
      </c>
      <c r="F10179" t="s">
        <v>42</v>
      </c>
      <c r="G10179" t="s">
        <v>42</v>
      </c>
      <c r="H10179" t="s">
        <v>30</v>
      </c>
      <c r="I10179" t="s">
        <v>7518</v>
      </c>
      <c r="J10179" t="e">
        <f>VLOOKUP(I10179,[1]!Tabela2[#All],2,0)</f>
        <v>#REF!</v>
      </c>
      <c r="K10179" t="s">
        <v>32</v>
      </c>
      <c r="L10179" t="s">
        <v>54503</v>
      </c>
      <c r="M10179" t="s">
        <v>54504</v>
      </c>
      <c r="N10179" t="s">
        <v>42</v>
      </c>
      <c r="O10179" t="s">
        <v>42</v>
      </c>
      <c r="P10179" t="s">
        <v>42</v>
      </c>
      <c r="Q10179" t="s">
        <v>42</v>
      </c>
      <c r="R10179" t="s">
        <v>42</v>
      </c>
      <c r="S10179" t="s">
        <v>42</v>
      </c>
      <c r="T10179" t="s">
        <v>183</v>
      </c>
      <c r="U10179" t="s">
        <v>42</v>
      </c>
      <c r="V10179" t="s">
        <v>42</v>
      </c>
      <c r="W10179" t="s">
        <v>23</v>
      </c>
      <c r="X10179" t="s">
        <v>54503</v>
      </c>
      <c r="Y10179" t="str">
        <f t="shared" ref="Y10179:Y10242" ca="1" si="159">IF(AND(TEXT(M10179,"DD/MM/AA")*1=$AB$4,HOUR(M10179)=$AB$3),"OK","NOK")</f>
        <v>NOK</v>
      </c>
    </row>
    <row r="10180" spans="1:25" x14ac:dyDescent="0.25">
      <c r="A10180" t="s">
        <v>23</v>
      </c>
      <c r="B10180" t="s">
        <v>54505</v>
      </c>
      <c r="C10180" t="s">
        <v>25</v>
      </c>
      <c r="D10180" t="s">
        <v>50657</v>
      </c>
      <c r="E10180" t="s">
        <v>173</v>
      </c>
      <c r="F10180" t="s">
        <v>42</v>
      </c>
      <c r="G10180" t="s">
        <v>42</v>
      </c>
      <c r="H10180" t="s">
        <v>30</v>
      </c>
      <c r="I10180" t="s">
        <v>3188</v>
      </c>
      <c r="J10180" t="e">
        <f>VLOOKUP(I10180,[1]!Tabela2[#All],2,0)</f>
        <v>#REF!</v>
      </c>
      <c r="K10180" t="s">
        <v>32</v>
      </c>
      <c r="L10180" t="s">
        <v>54506</v>
      </c>
      <c r="M10180" t="s">
        <v>54507</v>
      </c>
      <c r="N10180" t="s">
        <v>42</v>
      </c>
      <c r="O10180" t="s">
        <v>42</v>
      </c>
      <c r="P10180" t="s">
        <v>42</v>
      </c>
      <c r="Q10180" t="s">
        <v>42</v>
      </c>
      <c r="R10180" t="s">
        <v>42</v>
      </c>
      <c r="S10180" t="s">
        <v>42</v>
      </c>
      <c r="T10180" t="s">
        <v>183</v>
      </c>
      <c r="U10180" t="s">
        <v>42</v>
      </c>
      <c r="V10180" t="s">
        <v>42</v>
      </c>
      <c r="W10180" t="s">
        <v>23</v>
      </c>
      <c r="X10180" t="s">
        <v>54506</v>
      </c>
      <c r="Y10180" t="str">
        <f t="shared" ca="1" si="159"/>
        <v>NOK</v>
      </c>
    </row>
    <row r="10181" spans="1:25" x14ac:dyDescent="0.25">
      <c r="A10181" t="s">
        <v>23</v>
      </c>
      <c r="B10181" t="s">
        <v>54508</v>
      </c>
      <c r="C10181" t="s">
        <v>25</v>
      </c>
      <c r="D10181" t="s">
        <v>137</v>
      </c>
      <c r="E10181" t="s">
        <v>424</v>
      </c>
      <c r="F10181" t="s">
        <v>42</v>
      </c>
      <c r="G10181" t="s">
        <v>42</v>
      </c>
      <c r="H10181" t="s">
        <v>30</v>
      </c>
      <c r="I10181" t="s">
        <v>1442</v>
      </c>
      <c r="J10181" t="e">
        <f>VLOOKUP(I10181,[1]!Tabela2[#All],2,0)</f>
        <v>#REF!</v>
      </c>
      <c r="K10181" t="s">
        <v>32</v>
      </c>
      <c r="L10181" t="s">
        <v>54509</v>
      </c>
      <c r="M10181" t="s">
        <v>54510</v>
      </c>
      <c r="N10181" t="s">
        <v>42</v>
      </c>
      <c r="O10181" t="s">
        <v>42</v>
      </c>
      <c r="P10181" t="s">
        <v>42</v>
      </c>
      <c r="Q10181" t="s">
        <v>42</v>
      </c>
      <c r="R10181" t="s">
        <v>42</v>
      </c>
      <c r="S10181" t="s">
        <v>42</v>
      </c>
      <c r="T10181" t="s">
        <v>183</v>
      </c>
      <c r="U10181" t="s">
        <v>42</v>
      </c>
      <c r="V10181" t="s">
        <v>42</v>
      </c>
      <c r="W10181" t="s">
        <v>23</v>
      </c>
      <c r="X10181" t="s">
        <v>54509</v>
      </c>
      <c r="Y10181" t="str">
        <f t="shared" ca="1" si="159"/>
        <v>NOK</v>
      </c>
    </row>
    <row r="10182" spans="1:25" x14ac:dyDescent="0.25">
      <c r="A10182" t="s">
        <v>23</v>
      </c>
      <c r="B10182" t="s">
        <v>54511</v>
      </c>
      <c r="C10182" t="s">
        <v>25</v>
      </c>
      <c r="D10182" t="s">
        <v>1172</v>
      </c>
      <c r="E10182" t="s">
        <v>173</v>
      </c>
      <c r="F10182" t="s">
        <v>42</v>
      </c>
      <c r="G10182" t="s">
        <v>42</v>
      </c>
      <c r="H10182" t="s">
        <v>30</v>
      </c>
      <c r="I10182" t="s">
        <v>2467</v>
      </c>
      <c r="J10182" t="e">
        <f>VLOOKUP(I10182,[1]!Tabela2[#All],2,0)</f>
        <v>#REF!</v>
      </c>
      <c r="K10182" t="s">
        <v>32</v>
      </c>
      <c r="L10182" t="s">
        <v>4448</v>
      </c>
      <c r="M10182" t="s">
        <v>54512</v>
      </c>
      <c r="N10182" t="s">
        <v>42</v>
      </c>
      <c r="O10182" t="s">
        <v>42</v>
      </c>
      <c r="P10182" t="s">
        <v>42</v>
      </c>
      <c r="Q10182" t="s">
        <v>42</v>
      </c>
      <c r="R10182" t="s">
        <v>42</v>
      </c>
      <c r="S10182" t="s">
        <v>42</v>
      </c>
      <c r="T10182" t="s">
        <v>183</v>
      </c>
      <c r="U10182" t="s">
        <v>42</v>
      </c>
      <c r="V10182" t="s">
        <v>42</v>
      </c>
      <c r="W10182" t="s">
        <v>23</v>
      </c>
      <c r="X10182" t="s">
        <v>4448</v>
      </c>
      <c r="Y10182" t="str">
        <f t="shared" ca="1" si="159"/>
        <v>NOK</v>
      </c>
    </row>
    <row r="10183" spans="1:25" x14ac:dyDescent="0.25">
      <c r="A10183" t="s">
        <v>23</v>
      </c>
      <c r="B10183" t="s">
        <v>54513</v>
      </c>
      <c r="C10183" t="s">
        <v>25</v>
      </c>
      <c r="D10183" t="s">
        <v>197</v>
      </c>
      <c r="E10183" t="s">
        <v>292</v>
      </c>
      <c r="F10183" t="s">
        <v>42</v>
      </c>
      <c r="G10183" t="s">
        <v>42</v>
      </c>
      <c r="H10183" t="s">
        <v>30</v>
      </c>
      <c r="I10183" t="s">
        <v>5409</v>
      </c>
      <c r="J10183" t="e">
        <f>VLOOKUP(I10183,[1]!Tabela2[#All],2,0)</f>
        <v>#REF!</v>
      </c>
      <c r="K10183" t="s">
        <v>32</v>
      </c>
      <c r="L10183" t="s">
        <v>54514</v>
      </c>
      <c r="M10183" t="s">
        <v>54515</v>
      </c>
      <c r="N10183" t="s">
        <v>42</v>
      </c>
      <c r="O10183" t="s">
        <v>42</v>
      </c>
      <c r="P10183" t="s">
        <v>42</v>
      </c>
      <c r="Q10183" t="s">
        <v>42</v>
      </c>
      <c r="R10183" t="s">
        <v>42</v>
      </c>
      <c r="S10183" t="s">
        <v>42</v>
      </c>
      <c r="T10183" t="s">
        <v>183</v>
      </c>
      <c r="U10183" t="s">
        <v>42</v>
      </c>
      <c r="V10183" t="s">
        <v>42</v>
      </c>
      <c r="W10183" t="s">
        <v>23</v>
      </c>
      <c r="X10183" t="s">
        <v>54514</v>
      </c>
      <c r="Y10183" t="str">
        <f t="shared" ca="1" si="159"/>
        <v>NOK</v>
      </c>
    </row>
    <row r="10184" spans="1:25" x14ac:dyDescent="0.25">
      <c r="A10184" t="s">
        <v>23</v>
      </c>
      <c r="B10184" t="s">
        <v>54516</v>
      </c>
      <c r="C10184" t="s">
        <v>25</v>
      </c>
      <c r="D10184" t="s">
        <v>1172</v>
      </c>
      <c r="E10184" t="s">
        <v>173</v>
      </c>
      <c r="F10184" t="s">
        <v>42</v>
      </c>
      <c r="G10184" t="s">
        <v>42</v>
      </c>
      <c r="H10184" t="s">
        <v>30</v>
      </c>
      <c r="I10184" t="s">
        <v>3278</v>
      </c>
      <c r="J10184" t="e">
        <f>VLOOKUP(I10184,[1]!Tabela2[#All],2,0)</f>
        <v>#REF!</v>
      </c>
      <c r="K10184" t="s">
        <v>32</v>
      </c>
      <c r="L10184" t="s">
        <v>6507</v>
      </c>
      <c r="M10184" t="s">
        <v>54517</v>
      </c>
      <c r="N10184" t="s">
        <v>42</v>
      </c>
      <c r="O10184" t="s">
        <v>42</v>
      </c>
      <c r="P10184" t="s">
        <v>42</v>
      </c>
      <c r="Q10184" t="s">
        <v>42</v>
      </c>
      <c r="R10184" t="s">
        <v>42</v>
      </c>
      <c r="S10184" t="s">
        <v>42</v>
      </c>
      <c r="T10184" t="s">
        <v>183</v>
      </c>
      <c r="U10184" t="s">
        <v>42</v>
      </c>
      <c r="V10184" t="s">
        <v>42</v>
      </c>
      <c r="W10184" t="s">
        <v>23</v>
      </c>
      <c r="X10184" t="s">
        <v>6507</v>
      </c>
      <c r="Y10184" t="str">
        <f t="shared" ca="1" si="159"/>
        <v>NOK</v>
      </c>
    </row>
    <row r="10185" spans="1:25" x14ac:dyDescent="0.25">
      <c r="A10185" t="s">
        <v>23</v>
      </c>
      <c r="B10185" t="s">
        <v>54518</v>
      </c>
      <c r="C10185" t="s">
        <v>25</v>
      </c>
      <c r="D10185" t="s">
        <v>1172</v>
      </c>
      <c r="E10185" t="s">
        <v>173</v>
      </c>
      <c r="F10185" t="s">
        <v>42</v>
      </c>
      <c r="G10185" t="s">
        <v>42</v>
      </c>
      <c r="H10185" t="s">
        <v>30</v>
      </c>
      <c r="I10185" t="s">
        <v>6441</v>
      </c>
      <c r="J10185" t="e">
        <f>VLOOKUP(I10185,[1]!Tabela2[#All],2,0)</f>
        <v>#REF!</v>
      </c>
      <c r="K10185" t="s">
        <v>32</v>
      </c>
      <c r="L10185" t="s">
        <v>39804</v>
      </c>
      <c r="M10185" t="s">
        <v>54519</v>
      </c>
      <c r="N10185" t="s">
        <v>42</v>
      </c>
      <c r="O10185" t="s">
        <v>42</v>
      </c>
      <c r="P10185" t="s">
        <v>42</v>
      </c>
      <c r="Q10185" t="s">
        <v>42</v>
      </c>
      <c r="R10185" t="s">
        <v>42</v>
      </c>
      <c r="S10185" t="s">
        <v>42</v>
      </c>
      <c r="T10185" t="s">
        <v>183</v>
      </c>
      <c r="U10185" t="s">
        <v>42</v>
      </c>
      <c r="V10185" t="s">
        <v>42</v>
      </c>
      <c r="W10185" t="s">
        <v>23</v>
      </c>
      <c r="X10185" t="s">
        <v>39804</v>
      </c>
      <c r="Y10185" t="str">
        <f t="shared" ca="1" si="159"/>
        <v>NOK</v>
      </c>
    </row>
    <row r="10186" spans="1:25" x14ac:dyDescent="0.25">
      <c r="A10186" t="s">
        <v>23</v>
      </c>
      <c r="B10186" t="s">
        <v>54520</v>
      </c>
      <c r="C10186" t="s">
        <v>25</v>
      </c>
      <c r="D10186" t="s">
        <v>1172</v>
      </c>
      <c r="E10186" t="s">
        <v>173</v>
      </c>
      <c r="F10186" t="s">
        <v>42</v>
      </c>
      <c r="G10186" t="s">
        <v>42</v>
      </c>
      <c r="H10186" t="s">
        <v>30</v>
      </c>
      <c r="I10186" t="s">
        <v>1163</v>
      </c>
      <c r="J10186" t="e">
        <f>VLOOKUP(I10186,[1]!Tabela2[#All],2,0)</f>
        <v>#REF!</v>
      </c>
      <c r="K10186" t="s">
        <v>32</v>
      </c>
      <c r="L10186" t="s">
        <v>11708</v>
      </c>
      <c r="M10186" t="s">
        <v>54521</v>
      </c>
      <c r="N10186" t="s">
        <v>42</v>
      </c>
      <c r="O10186" t="s">
        <v>42</v>
      </c>
      <c r="P10186" t="s">
        <v>42</v>
      </c>
      <c r="Q10186" t="s">
        <v>42</v>
      </c>
      <c r="R10186" t="s">
        <v>42</v>
      </c>
      <c r="S10186" t="s">
        <v>42</v>
      </c>
      <c r="T10186" t="s">
        <v>183</v>
      </c>
      <c r="U10186" t="s">
        <v>42</v>
      </c>
      <c r="V10186" t="s">
        <v>42</v>
      </c>
      <c r="W10186" t="s">
        <v>23</v>
      </c>
      <c r="X10186" t="s">
        <v>11708</v>
      </c>
      <c r="Y10186" t="str">
        <f t="shared" ca="1" si="159"/>
        <v>NOK</v>
      </c>
    </row>
    <row r="10187" spans="1:25" x14ac:dyDescent="0.25">
      <c r="A10187" t="s">
        <v>23</v>
      </c>
      <c r="B10187" t="s">
        <v>54522</v>
      </c>
      <c r="C10187" t="s">
        <v>25</v>
      </c>
      <c r="D10187" t="s">
        <v>1172</v>
      </c>
      <c r="E10187" t="s">
        <v>173</v>
      </c>
      <c r="F10187" t="s">
        <v>42</v>
      </c>
      <c r="G10187" t="s">
        <v>42</v>
      </c>
      <c r="H10187" t="s">
        <v>30</v>
      </c>
      <c r="I10187" t="s">
        <v>2960</v>
      </c>
      <c r="J10187" t="e">
        <f>VLOOKUP(I10187,[1]!Tabela2[#All],2,0)</f>
        <v>#REF!</v>
      </c>
      <c r="K10187" t="s">
        <v>32</v>
      </c>
      <c r="L10187" t="s">
        <v>14103</v>
      </c>
      <c r="M10187" t="s">
        <v>54523</v>
      </c>
      <c r="N10187" t="s">
        <v>42</v>
      </c>
      <c r="O10187" t="s">
        <v>42</v>
      </c>
      <c r="P10187" t="s">
        <v>42</v>
      </c>
      <c r="Q10187" t="s">
        <v>42</v>
      </c>
      <c r="R10187" t="s">
        <v>42</v>
      </c>
      <c r="S10187" t="s">
        <v>42</v>
      </c>
      <c r="T10187" t="s">
        <v>183</v>
      </c>
      <c r="U10187" t="s">
        <v>42</v>
      </c>
      <c r="V10187" t="s">
        <v>42</v>
      </c>
      <c r="W10187" t="s">
        <v>23</v>
      </c>
      <c r="X10187" t="s">
        <v>14103</v>
      </c>
      <c r="Y10187" t="str">
        <f t="shared" ca="1" si="159"/>
        <v>NOK</v>
      </c>
    </row>
    <row r="10188" spans="1:25" x14ac:dyDescent="0.25">
      <c r="A10188" t="s">
        <v>23</v>
      </c>
      <c r="B10188" t="s">
        <v>54524</v>
      </c>
      <c r="C10188" t="s">
        <v>25</v>
      </c>
      <c r="D10188" t="s">
        <v>161</v>
      </c>
      <c r="E10188" t="s">
        <v>578</v>
      </c>
      <c r="F10188" t="s">
        <v>42</v>
      </c>
      <c r="G10188" t="s">
        <v>42</v>
      </c>
      <c r="H10188" t="s">
        <v>30</v>
      </c>
      <c r="I10188" t="s">
        <v>733</v>
      </c>
      <c r="J10188" t="e">
        <f>VLOOKUP(I10188,[1]!Tabela2[#All],2,0)</f>
        <v>#REF!</v>
      </c>
      <c r="K10188" t="s">
        <v>32</v>
      </c>
      <c r="L10188" t="s">
        <v>54525</v>
      </c>
      <c r="M10188" t="s">
        <v>54526</v>
      </c>
      <c r="N10188" t="s">
        <v>42</v>
      </c>
      <c r="O10188" t="s">
        <v>42</v>
      </c>
      <c r="P10188" t="s">
        <v>42</v>
      </c>
      <c r="Q10188" t="s">
        <v>42</v>
      </c>
      <c r="R10188" t="s">
        <v>42</v>
      </c>
      <c r="S10188" t="s">
        <v>42</v>
      </c>
      <c r="T10188" t="s">
        <v>183</v>
      </c>
      <c r="U10188" t="s">
        <v>42</v>
      </c>
      <c r="V10188" t="s">
        <v>42</v>
      </c>
      <c r="W10188" t="s">
        <v>23</v>
      </c>
      <c r="X10188" t="s">
        <v>54525</v>
      </c>
      <c r="Y10188" t="str">
        <f t="shared" ca="1" si="159"/>
        <v>NOK</v>
      </c>
    </row>
    <row r="10189" spans="1:25" x14ac:dyDescent="0.25">
      <c r="A10189" t="s">
        <v>23</v>
      </c>
      <c r="B10189" t="s">
        <v>54527</v>
      </c>
      <c r="C10189" t="s">
        <v>25</v>
      </c>
      <c r="D10189" t="s">
        <v>1172</v>
      </c>
      <c r="E10189" t="s">
        <v>27</v>
      </c>
      <c r="F10189" t="s">
        <v>42</v>
      </c>
      <c r="G10189" t="s">
        <v>42</v>
      </c>
      <c r="H10189" t="s">
        <v>30</v>
      </c>
      <c r="I10189" t="s">
        <v>3476</v>
      </c>
      <c r="J10189" t="e">
        <f>VLOOKUP(I10189,[1]!Tabela2[#All],2,0)</f>
        <v>#REF!</v>
      </c>
      <c r="K10189" t="s">
        <v>32</v>
      </c>
      <c r="L10189" t="s">
        <v>18219</v>
      </c>
      <c r="M10189" t="s">
        <v>54528</v>
      </c>
      <c r="N10189" t="s">
        <v>42</v>
      </c>
      <c r="O10189" t="s">
        <v>42</v>
      </c>
      <c r="P10189" t="s">
        <v>42</v>
      </c>
      <c r="Q10189" t="s">
        <v>42</v>
      </c>
      <c r="R10189" t="s">
        <v>42</v>
      </c>
      <c r="S10189" t="s">
        <v>42</v>
      </c>
      <c r="T10189" t="s">
        <v>183</v>
      </c>
      <c r="U10189" t="s">
        <v>42</v>
      </c>
      <c r="V10189" t="s">
        <v>42</v>
      </c>
      <c r="W10189" t="s">
        <v>23</v>
      </c>
      <c r="X10189" t="s">
        <v>18219</v>
      </c>
      <c r="Y10189" t="str">
        <f t="shared" ca="1" si="159"/>
        <v>NOK</v>
      </c>
    </row>
    <row r="10190" spans="1:25" x14ac:dyDescent="0.25">
      <c r="A10190" t="s">
        <v>23</v>
      </c>
      <c r="B10190" t="s">
        <v>54529</v>
      </c>
      <c r="C10190" t="s">
        <v>25</v>
      </c>
      <c r="D10190" t="s">
        <v>1172</v>
      </c>
      <c r="E10190" t="s">
        <v>424</v>
      </c>
      <c r="F10190" t="s">
        <v>42</v>
      </c>
      <c r="G10190" t="s">
        <v>42</v>
      </c>
      <c r="H10190" t="s">
        <v>30</v>
      </c>
      <c r="I10190" t="s">
        <v>23852</v>
      </c>
      <c r="J10190" t="e">
        <f>VLOOKUP(I10190,[1]!Tabela2[#All],2,0)</f>
        <v>#REF!</v>
      </c>
      <c r="K10190" t="s">
        <v>32</v>
      </c>
      <c r="L10190" t="s">
        <v>23219</v>
      </c>
      <c r="M10190" t="s">
        <v>54530</v>
      </c>
      <c r="N10190" t="s">
        <v>42</v>
      </c>
      <c r="O10190" t="s">
        <v>42</v>
      </c>
      <c r="P10190" t="s">
        <v>42</v>
      </c>
      <c r="Q10190" t="s">
        <v>42</v>
      </c>
      <c r="R10190" t="s">
        <v>42</v>
      </c>
      <c r="S10190" t="s">
        <v>42</v>
      </c>
      <c r="T10190" t="s">
        <v>183</v>
      </c>
      <c r="U10190" t="s">
        <v>42</v>
      </c>
      <c r="V10190" t="s">
        <v>42</v>
      </c>
      <c r="W10190" t="s">
        <v>23</v>
      </c>
      <c r="X10190" t="s">
        <v>23219</v>
      </c>
      <c r="Y10190" t="str">
        <f t="shared" ca="1" si="159"/>
        <v>NOK</v>
      </c>
    </row>
    <row r="10191" spans="1:25" x14ac:dyDescent="0.25">
      <c r="A10191" t="s">
        <v>23</v>
      </c>
      <c r="B10191" t="s">
        <v>54531</v>
      </c>
      <c r="C10191" t="s">
        <v>25</v>
      </c>
      <c r="D10191" t="s">
        <v>1172</v>
      </c>
      <c r="E10191" t="s">
        <v>173</v>
      </c>
      <c r="F10191" t="s">
        <v>42</v>
      </c>
      <c r="G10191" t="s">
        <v>42</v>
      </c>
      <c r="H10191" t="s">
        <v>30</v>
      </c>
      <c r="I10191" t="s">
        <v>1579</v>
      </c>
      <c r="J10191" t="e">
        <f>VLOOKUP(I10191,[1]!Tabela2[#All],2,0)</f>
        <v>#REF!</v>
      </c>
      <c r="K10191" t="s">
        <v>32</v>
      </c>
      <c r="L10191" t="s">
        <v>47307</v>
      </c>
      <c r="M10191" t="s">
        <v>54532</v>
      </c>
      <c r="N10191" t="s">
        <v>42</v>
      </c>
      <c r="O10191" t="s">
        <v>42</v>
      </c>
      <c r="P10191" t="s">
        <v>42</v>
      </c>
      <c r="Q10191" t="s">
        <v>42</v>
      </c>
      <c r="R10191" t="s">
        <v>42</v>
      </c>
      <c r="S10191" t="s">
        <v>42</v>
      </c>
      <c r="T10191" t="s">
        <v>183</v>
      </c>
      <c r="U10191" t="s">
        <v>42</v>
      </c>
      <c r="V10191" t="s">
        <v>42</v>
      </c>
      <c r="W10191" t="s">
        <v>23</v>
      </c>
      <c r="X10191" t="s">
        <v>47307</v>
      </c>
      <c r="Y10191" t="str">
        <f t="shared" ca="1" si="159"/>
        <v>NOK</v>
      </c>
    </row>
    <row r="10192" spans="1:25" x14ac:dyDescent="0.25">
      <c r="A10192" t="s">
        <v>23</v>
      </c>
      <c r="B10192" t="s">
        <v>54533</v>
      </c>
      <c r="C10192" t="s">
        <v>25</v>
      </c>
      <c r="D10192" t="s">
        <v>161</v>
      </c>
      <c r="E10192" t="s">
        <v>304</v>
      </c>
      <c r="F10192" t="s">
        <v>42</v>
      </c>
      <c r="G10192" t="s">
        <v>42</v>
      </c>
      <c r="H10192" t="s">
        <v>30</v>
      </c>
      <c r="I10192" t="s">
        <v>4044</v>
      </c>
      <c r="J10192" t="e">
        <f>VLOOKUP(I10192,[1]!Tabela2[#All],2,0)</f>
        <v>#REF!</v>
      </c>
      <c r="K10192" t="s">
        <v>32</v>
      </c>
      <c r="L10192" t="s">
        <v>54534</v>
      </c>
      <c r="M10192" t="s">
        <v>54535</v>
      </c>
      <c r="N10192" t="s">
        <v>42</v>
      </c>
      <c r="O10192" t="s">
        <v>42</v>
      </c>
      <c r="P10192" t="s">
        <v>42</v>
      </c>
      <c r="Q10192" t="s">
        <v>42</v>
      </c>
      <c r="R10192" t="s">
        <v>42</v>
      </c>
      <c r="S10192" t="s">
        <v>42</v>
      </c>
      <c r="T10192" t="s">
        <v>183</v>
      </c>
      <c r="U10192" t="s">
        <v>42</v>
      </c>
      <c r="V10192" t="s">
        <v>42</v>
      </c>
      <c r="W10192" t="s">
        <v>23</v>
      </c>
      <c r="X10192" t="s">
        <v>54534</v>
      </c>
      <c r="Y10192" t="str">
        <f t="shared" ca="1" si="159"/>
        <v>NOK</v>
      </c>
    </row>
    <row r="10193" spans="1:25" x14ac:dyDescent="0.25">
      <c r="A10193" t="s">
        <v>23</v>
      </c>
      <c r="B10193" t="s">
        <v>54536</v>
      </c>
      <c r="C10193" t="s">
        <v>25</v>
      </c>
      <c r="D10193" t="s">
        <v>161</v>
      </c>
      <c r="E10193" t="s">
        <v>304</v>
      </c>
      <c r="F10193" t="s">
        <v>42</v>
      </c>
      <c r="G10193" t="s">
        <v>42</v>
      </c>
      <c r="H10193" t="s">
        <v>30</v>
      </c>
      <c r="I10193" t="s">
        <v>272</v>
      </c>
      <c r="J10193" t="e">
        <f>VLOOKUP(I10193,[1]!Tabela2[#All],2,0)</f>
        <v>#REF!</v>
      </c>
      <c r="K10193" t="s">
        <v>32</v>
      </c>
      <c r="L10193" t="s">
        <v>54537</v>
      </c>
      <c r="M10193" t="s">
        <v>54538</v>
      </c>
      <c r="N10193" t="s">
        <v>42</v>
      </c>
      <c r="O10193" t="s">
        <v>42</v>
      </c>
      <c r="P10193" t="s">
        <v>42</v>
      </c>
      <c r="Q10193" t="s">
        <v>42</v>
      </c>
      <c r="R10193" t="s">
        <v>42</v>
      </c>
      <c r="S10193" t="s">
        <v>42</v>
      </c>
      <c r="T10193" t="s">
        <v>183</v>
      </c>
      <c r="U10193" t="s">
        <v>42</v>
      </c>
      <c r="V10193" t="s">
        <v>42</v>
      </c>
      <c r="W10193" t="s">
        <v>23</v>
      </c>
      <c r="X10193" t="s">
        <v>54537</v>
      </c>
      <c r="Y10193" t="str">
        <f t="shared" ca="1" si="159"/>
        <v>NOK</v>
      </c>
    </row>
    <row r="10194" spans="1:25" x14ac:dyDescent="0.25">
      <c r="A10194" t="s">
        <v>23</v>
      </c>
      <c r="B10194" t="s">
        <v>54539</v>
      </c>
      <c r="C10194" t="s">
        <v>25</v>
      </c>
      <c r="D10194" t="s">
        <v>56</v>
      </c>
      <c r="E10194" t="s">
        <v>27</v>
      </c>
      <c r="F10194" t="s">
        <v>42</v>
      </c>
      <c r="G10194" t="s">
        <v>42</v>
      </c>
      <c r="H10194" t="s">
        <v>30</v>
      </c>
      <c r="I10194" t="s">
        <v>5370</v>
      </c>
      <c r="J10194" t="e">
        <f>VLOOKUP(I10194,[1]!Tabela2[#All],2,0)</f>
        <v>#REF!</v>
      </c>
      <c r="K10194" t="s">
        <v>32</v>
      </c>
      <c r="L10194" t="s">
        <v>54514</v>
      </c>
      <c r="M10194" t="s">
        <v>54540</v>
      </c>
      <c r="N10194" t="s">
        <v>42</v>
      </c>
      <c r="O10194" t="s">
        <v>42</v>
      </c>
      <c r="P10194" t="s">
        <v>42</v>
      </c>
      <c r="Q10194" t="s">
        <v>42</v>
      </c>
      <c r="R10194" t="s">
        <v>42</v>
      </c>
      <c r="S10194" t="s">
        <v>42</v>
      </c>
      <c r="T10194" t="s">
        <v>183</v>
      </c>
      <c r="U10194" t="s">
        <v>42</v>
      </c>
      <c r="V10194" t="s">
        <v>42</v>
      </c>
      <c r="W10194" t="s">
        <v>23</v>
      </c>
      <c r="X10194" t="s">
        <v>54514</v>
      </c>
      <c r="Y10194" t="str">
        <f t="shared" ca="1" si="159"/>
        <v>NOK</v>
      </c>
    </row>
    <row r="10195" spans="1:25" x14ac:dyDescent="0.25">
      <c r="A10195" t="s">
        <v>23</v>
      </c>
      <c r="B10195" t="s">
        <v>54541</v>
      </c>
      <c r="C10195" t="s">
        <v>25</v>
      </c>
      <c r="D10195" t="s">
        <v>56</v>
      </c>
      <c r="E10195" t="s">
        <v>27</v>
      </c>
      <c r="F10195" t="s">
        <v>42</v>
      </c>
      <c r="G10195" t="s">
        <v>42</v>
      </c>
      <c r="H10195" t="s">
        <v>30</v>
      </c>
      <c r="I10195" t="s">
        <v>559</v>
      </c>
      <c r="J10195" t="e">
        <f>VLOOKUP(I10195,[1]!Tabela2[#All],2,0)</f>
        <v>#REF!</v>
      </c>
      <c r="K10195" t="s">
        <v>32</v>
      </c>
      <c r="L10195" t="s">
        <v>49268</v>
      </c>
      <c r="M10195" t="s">
        <v>54542</v>
      </c>
      <c r="N10195" t="s">
        <v>42</v>
      </c>
      <c r="O10195" t="s">
        <v>42</v>
      </c>
      <c r="P10195" t="s">
        <v>42</v>
      </c>
      <c r="Q10195" t="s">
        <v>42</v>
      </c>
      <c r="R10195" t="s">
        <v>42</v>
      </c>
      <c r="S10195" t="s">
        <v>42</v>
      </c>
      <c r="T10195" t="s">
        <v>183</v>
      </c>
      <c r="U10195" t="s">
        <v>42</v>
      </c>
      <c r="V10195" t="s">
        <v>42</v>
      </c>
      <c r="W10195" t="s">
        <v>23</v>
      </c>
      <c r="X10195" t="s">
        <v>49268</v>
      </c>
      <c r="Y10195" t="str">
        <f t="shared" ca="1" si="159"/>
        <v>NOK</v>
      </c>
    </row>
    <row r="10196" spans="1:25" x14ac:dyDescent="0.25">
      <c r="A10196" t="s">
        <v>23</v>
      </c>
      <c r="B10196" t="s">
        <v>54543</v>
      </c>
      <c r="C10196" t="s">
        <v>25</v>
      </c>
      <c r="D10196" t="s">
        <v>197</v>
      </c>
      <c r="E10196" t="s">
        <v>2059</v>
      </c>
      <c r="F10196" t="s">
        <v>42</v>
      </c>
      <c r="G10196" t="s">
        <v>42</v>
      </c>
      <c r="H10196" t="s">
        <v>30</v>
      </c>
      <c r="I10196" t="s">
        <v>380</v>
      </c>
      <c r="J10196" t="e">
        <f>VLOOKUP(I10196,[1]!Tabela2[#All],2,0)</f>
        <v>#REF!</v>
      </c>
      <c r="K10196" t="s">
        <v>32</v>
      </c>
      <c r="L10196" t="s">
        <v>54544</v>
      </c>
      <c r="M10196" t="s">
        <v>54545</v>
      </c>
      <c r="N10196" t="s">
        <v>42</v>
      </c>
      <c r="O10196" t="s">
        <v>42</v>
      </c>
      <c r="P10196" t="s">
        <v>42</v>
      </c>
      <c r="Q10196" t="s">
        <v>42</v>
      </c>
      <c r="R10196" t="s">
        <v>42</v>
      </c>
      <c r="S10196" t="s">
        <v>42</v>
      </c>
      <c r="T10196" t="s">
        <v>183</v>
      </c>
      <c r="U10196" t="s">
        <v>42</v>
      </c>
      <c r="V10196" t="s">
        <v>42</v>
      </c>
      <c r="W10196" t="s">
        <v>23</v>
      </c>
      <c r="X10196" t="s">
        <v>54544</v>
      </c>
      <c r="Y10196" t="str">
        <f t="shared" ca="1" si="159"/>
        <v>NOK</v>
      </c>
    </row>
    <row r="10197" spans="1:25" x14ac:dyDescent="0.25">
      <c r="A10197" t="s">
        <v>23</v>
      </c>
      <c r="B10197" t="s">
        <v>54546</v>
      </c>
      <c r="C10197" t="s">
        <v>25</v>
      </c>
      <c r="D10197" t="s">
        <v>338</v>
      </c>
      <c r="E10197" t="s">
        <v>304</v>
      </c>
      <c r="F10197" t="s">
        <v>42</v>
      </c>
      <c r="G10197" t="s">
        <v>42</v>
      </c>
      <c r="H10197" t="s">
        <v>30</v>
      </c>
      <c r="I10197" t="s">
        <v>867</v>
      </c>
      <c r="J10197" t="e">
        <f>VLOOKUP(I10197,[1]!Tabela2[#All],2,0)</f>
        <v>#REF!</v>
      </c>
      <c r="K10197" t="s">
        <v>32</v>
      </c>
      <c r="L10197" t="s">
        <v>54547</v>
      </c>
      <c r="M10197" t="s">
        <v>54548</v>
      </c>
      <c r="N10197" t="s">
        <v>42</v>
      </c>
      <c r="O10197" t="s">
        <v>42</v>
      </c>
      <c r="P10197" t="s">
        <v>42</v>
      </c>
      <c r="Q10197" t="s">
        <v>42</v>
      </c>
      <c r="R10197" t="s">
        <v>42</v>
      </c>
      <c r="S10197" t="s">
        <v>42</v>
      </c>
      <c r="T10197" t="s">
        <v>183</v>
      </c>
      <c r="U10197" t="s">
        <v>42</v>
      </c>
      <c r="V10197" t="s">
        <v>42</v>
      </c>
      <c r="W10197" t="s">
        <v>23</v>
      </c>
      <c r="X10197" t="s">
        <v>54547</v>
      </c>
      <c r="Y10197" t="str">
        <f t="shared" ca="1" si="159"/>
        <v>NOK</v>
      </c>
    </row>
    <row r="10198" spans="1:25" x14ac:dyDescent="0.25">
      <c r="A10198" t="s">
        <v>23</v>
      </c>
      <c r="B10198" t="s">
        <v>54549</v>
      </c>
      <c r="C10198" t="s">
        <v>25</v>
      </c>
      <c r="D10198" t="s">
        <v>98</v>
      </c>
      <c r="E10198" t="s">
        <v>435</v>
      </c>
      <c r="F10198" t="s">
        <v>42</v>
      </c>
      <c r="G10198" t="s">
        <v>42</v>
      </c>
      <c r="H10198" t="s">
        <v>30</v>
      </c>
      <c r="I10198" t="s">
        <v>1442</v>
      </c>
      <c r="J10198" t="e">
        <f>VLOOKUP(I10198,[1]!Tabela2[#All],2,0)</f>
        <v>#REF!</v>
      </c>
      <c r="K10198" t="s">
        <v>32</v>
      </c>
      <c r="L10198" t="s">
        <v>54550</v>
      </c>
      <c r="M10198" t="s">
        <v>54551</v>
      </c>
      <c r="N10198" t="s">
        <v>42</v>
      </c>
      <c r="O10198" t="s">
        <v>42</v>
      </c>
      <c r="P10198" t="s">
        <v>42</v>
      </c>
      <c r="Q10198" t="s">
        <v>42</v>
      </c>
      <c r="R10198" t="s">
        <v>42</v>
      </c>
      <c r="S10198" t="s">
        <v>42</v>
      </c>
      <c r="T10198" t="s">
        <v>183</v>
      </c>
      <c r="U10198" t="s">
        <v>42</v>
      </c>
      <c r="V10198" t="s">
        <v>42</v>
      </c>
      <c r="W10198" t="s">
        <v>23</v>
      </c>
      <c r="X10198" t="s">
        <v>54550</v>
      </c>
      <c r="Y10198" t="str">
        <f t="shared" ca="1" si="159"/>
        <v>NOK</v>
      </c>
    </row>
    <row r="10199" spans="1:25" x14ac:dyDescent="0.25">
      <c r="A10199" t="s">
        <v>23</v>
      </c>
      <c r="B10199" t="s">
        <v>54552</v>
      </c>
      <c r="C10199" t="s">
        <v>25</v>
      </c>
      <c r="D10199" t="s">
        <v>423</v>
      </c>
      <c r="E10199" t="s">
        <v>45</v>
      </c>
      <c r="F10199" t="s">
        <v>42</v>
      </c>
      <c r="G10199" t="s">
        <v>42</v>
      </c>
      <c r="H10199" t="s">
        <v>30</v>
      </c>
      <c r="I10199" t="s">
        <v>1729</v>
      </c>
      <c r="J10199" t="e">
        <f>VLOOKUP(I10199,[1]!Tabela2[#All],2,0)</f>
        <v>#REF!</v>
      </c>
      <c r="K10199" t="s">
        <v>32</v>
      </c>
      <c r="L10199" t="s">
        <v>54553</v>
      </c>
      <c r="M10199" t="s">
        <v>54554</v>
      </c>
      <c r="N10199" t="s">
        <v>42</v>
      </c>
      <c r="O10199" t="s">
        <v>42</v>
      </c>
      <c r="P10199" t="s">
        <v>42</v>
      </c>
      <c r="Q10199" t="s">
        <v>42</v>
      </c>
      <c r="R10199" t="s">
        <v>42</v>
      </c>
      <c r="S10199" t="s">
        <v>42</v>
      </c>
      <c r="T10199" t="s">
        <v>183</v>
      </c>
      <c r="U10199" t="s">
        <v>42</v>
      </c>
      <c r="V10199" t="s">
        <v>42</v>
      </c>
      <c r="W10199" t="s">
        <v>23</v>
      </c>
      <c r="X10199" t="s">
        <v>54553</v>
      </c>
      <c r="Y10199" t="str">
        <f t="shared" ca="1" si="159"/>
        <v>NOK</v>
      </c>
    </row>
    <row r="10200" spans="1:25" x14ac:dyDescent="0.25">
      <c r="A10200" t="s">
        <v>23</v>
      </c>
      <c r="B10200" t="s">
        <v>54555</v>
      </c>
      <c r="C10200" t="s">
        <v>25</v>
      </c>
      <c r="D10200" t="s">
        <v>403</v>
      </c>
      <c r="E10200" t="s">
        <v>304</v>
      </c>
      <c r="F10200" t="s">
        <v>42</v>
      </c>
      <c r="G10200" t="s">
        <v>42</v>
      </c>
      <c r="H10200" t="s">
        <v>30</v>
      </c>
      <c r="I10200" t="s">
        <v>436</v>
      </c>
      <c r="J10200" t="e">
        <f>VLOOKUP(I10200,[1]!Tabela2[#All],2,0)</f>
        <v>#REF!</v>
      </c>
      <c r="K10200" t="s">
        <v>32</v>
      </c>
      <c r="L10200" t="s">
        <v>54556</v>
      </c>
      <c r="M10200" t="s">
        <v>54557</v>
      </c>
      <c r="N10200" t="s">
        <v>42</v>
      </c>
      <c r="O10200" t="s">
        <v>42</v>
      </c>
      <c r="P10200" t="s">
        <v>42</v>
      </c>
      <c r="Q10200" t="s">
        <v>42</v>
      </c>
      <c r="R10200" t="s">
        <v>42</v>
      </c>
      <c r="S10200" t="s">
        <v>42</v>
      </c>
      <c r="T10200" t="s">
        <v>183</v>
      </c>
      <c r="U10200" t="s">
        <v>42</v>
      </c>
      <c r="V10200" t="s">
        <v>42</v>
      </c>
      <c r="W10200" t="s">
        <v>23</v>
      </c>
      <c r="X10200" t="s">
        <v>54556</v>
      </c>
      <c r="Y10200" t="str">
        <f t="shared" ca="1" si="159"/>
        <v>NOK</v>
      </c>
    </row>
    <row r="10201" spans="1:25" x14ac:dyDescent="0.25">
      <c r="A10201" t="s">
        <v>23</v>
      </c>
      <c r="B10201" t="s">
        <v>54558</v>
      </c>
      <c r="C10201" t="s">
        <v>25</v>
      </c>
      <c r="D10201" t="s">
        <v>403</v>
      </c>
      <c r="E10201" t="s">
        <v>304</v>
      </c>
      <c r="F10201" t="s">
        <v>42</v>
      </c>
      <c r="G10201" t="s">
        <v>42</v>
      </c>
      <c r="H10201" t="s">
        <v>30</v>
      </c>
      <c r="I10201" t="s">
        <v>305</v>
      </c>
      <c r="J10201" t="e">
        <f>VLOOKUP(I10201,[1]!Tabela2[#All],2,0)</f>
        <v>#REF!</v>
      </c>
      <c r="K10201" t="s">
        <v>32</v>
      </c>
      <c r="L10201" t="s">
        <v>54559</v>
      </c>
      <c r="M10201" t="s">
        <v>54560</v>
      </c>
      <c r="N10201" t="s">
        <v>42</v>
      </c>
      <c r="O10201" t="s">
        <v>42</v>
      </c>
      <c r="P10201" t="s">
        <v>42</v>
      </c>
      <c r="Q10201" t="s">
        <v>42</v>
      </c>
      <c r="R10201" t="s">
        <v>42</v>
      </c>
      <c r="S10201" t="s">
        <v>42</v>
      </c>
      <c r="T10201" t="s">
        <v>183</v>
      </c>
      <c r="U10201" t="s">
        <v>42</v>
      </c>
      <c r="V10201" t="s">
        <v>42</v>
      </c>
      <c r="W10201" t="s">
        <v>23</v>
      </c>
      <c r="X10201" t="s">
        <v>54559</v>
      </c>
      <c r="Y10201" t="str">
        <f t="shared" ca="1" si="159"/>
        <v>NOK</v>
      </c>
    </row>
    <row r="10202" spans="1:25" x14ac:dyDescent="0.25">
      <c r="A10202" t="s">
        <v>23</v>
      </c>
      <c r="B10202" t="s">
        <v>54561</v>
      </c>
      <c r="C10202" t="s">
        <v>25</v>
      </c>
      <c r="D10202" t="s">
        <v>197</v>
      </c>
      <c r="E10202" t="s">
        <v>173</v>
      </c>
      <c r="F10202" t="s">
        <v>42</v>
      </c>
      <c r="G10202" t="s">
        <v>42</v>
      </c>
      <c r="H10202" t="s">
        <v>30</v>
      </c>
      <c r="I10202" t="s">
        <v>436</v>
      </c>
      <c r="J10202" t="e">
        <f>VLOOKUP(I10202,[1]!Tabela2[#All],2,0)</f>
        <v>#REF!</v>
      </c>
      <c r="K10202" t="s">
        <v>32</v>
      </c>
      <c r="L10202" t="s">
        <v>54562</v>
      </c>
      <c r="M10202" t="s">
        <v>54563</v>
      </c>
      <c r="N10202" t="s">
        <v>42</v>
      </c>
      <c r="O10202" t="s">
        <v>42</v>
      </c>
      <c r="P10202" t="s">
        <v>42</v>
      </c>
      <c r="Q10202" t="s">
        <v>42</v>
      </c>
      <c r="R10202" t="s">
        <v>42</v>
      </c>
      <c r="S10202" t="s">
        <v>42</v>
      </c>
      <c r="T10202" t="s">
        <v>183</v>
      </c>
      <c r="U10202" t="s">
        <v>42</v>
      </c>
      <c r="V10202" t="s">
        <v>42</v>
      </c>
      <c r="W10202" t="s">
        <v>23</v>
      </c>
      <c r="X10202" t="s">
        <v>54562</v>
      </c>
      <c r="Y10202" t="str">
        <f t="shared" ca="1" si="159"/>
        <v>NOK</v>
      </c>
    </row>
    <row r="10203" spans="1:25" x14ac:dyDescent="0.25">
      <c r="A10203" t="s">
        <v>23</v>
      </c>
      <c r="B10203" t="s">
        <v>54564</v>
      </c>
      <c r="C10203" t="s">
        <v>25</v>
      </c>
      <c r="D10203" t="s">
        <v>98</v>
      </c>
      <c r="E10203" t="s">
        <v>5489</v>
      </c>
      <c r="F10203" t="s">
        <v>42</v>
      </c>
      <c r="G10203" t="s">
        <v>42</v>
      </c>
      <c r="H10203" t="s">
        <v>30</v>
      </c>
      <c r="I10203" t="s">
        <v>642</v>
      </c>
      <c r="J10203" t="e">
        <f>VLOOKUP(I10203,[1]!Tabela2[#All],2,0)</f>
        <v>#REF!</v>
      </c>
      <c r="K10203" t="s">
        <v>32</v>
      </c>
      <c r="L10203" t="s">
        <v>54565</v>
      </c>
      <c r="M10203" t="s">
        <v>54566</v>
      </c>
      <c r="N10203" t="s">
        <v>42</v>
      </c>
      <c r="O10203" t="s">
        <v>42</v>
      </c>
      <c r="P10203" t="s">
        <v>42</v>
      </c>
      <c r="Q10203" t="s">
        <v>42</v>
      </c>
      <c r="R10203" t="s">
        <v>42</v>
      </c>
      <c r="S10203" t="s">
        <v>42</v>
      </c>
      <c r="T10203" t="s">
        <v>183</v>
      </c>
      <c r="U10203" t="s">
        <v>42</v>
      </c>
      <c r="V10203" t="s">
        <v>42</v>
      </c>
      <c r="W10203" t="s">
        <v>23</v>
      </c>
      <c r="X10203" t="s">
        <v>54565</v>
      </c>
      <c r="Y10203" t="str">
        <f t="shared" ca="1" si="159"/>
        <v>NOK</v>
      </c>
    </row>
    <row r="10204" spans="1:25" x14ac:dyDescent="0.25">
      <c r="A10204" t="s">
        <v>23</v>
      </c>
      <c r="B10204" t="s">
        <v>54567</v>
      </c>
      <c r="C10204" t="s">
        <v>25</v>
      </c>
      <c r="D10204" t="s">
        <v>423</v>
      </c>
      <c r="E10204" t="s">
        <v>292</v>
      </c>
      <c r="F10204" t="s">
        <v>42</v>
      </c>
      <c r="G10204" t="s">
        <v>42</v>
      </c>
      <c r="H10204" t="s">
        <v>30</v>
      </c>
      <c r="I10204" t="s">
        <v>2979</v>
      </c>
      <c r="J10204" t="e">
        <f>VLOOKUP(I10204,[1]!Tabela2[#All],2,0)</f>
        <v>#REF!</v>
      </c>
      <c r="K10204" t="s">
        <v>32</v>
      </c>
      <c r="L10204" t="s">
        <v>52316</v>
      </c>
      <c r="M10204" t="s">
        <v>54568</v>
      </c>
      <c r="N10204" t="s">
        <v>42</v>
      </c>
      <c r="O10204" t="s">
        <v>42</v>
      </c>
      <c r="P10204" t="s">
        <v>42</v>
      </c>
      <c r="Q10204" t="s">
        <v>42</v>
      </c>
      <c r="R10204" t="s">
        <v>42</v>
      </c>
      <c r="S10204" t="s">
        <v>42</v>
      </c>
      <c r="T10204" t="s">
        <v>183</v>
      </c>
      <c r="U10204" t="s">
        <v>42</v>
      </c>
      <c r="V10204" t="s">
        <v>42</v>
      </c>
      <c r="W10204" t="s">
        <v>23</v>
      </c>
      <c r="X10204" t="s">
        <v>52316</v>
      </c>
      <c r="Y10204" t="str">
        <f t="shared" ca="1" si="159"/>
        <v>NOK</v>
      </c>
    </row>
    <row r="10205" spans="1:25" x14ac:dyDescent="0.25">
      <c r="A10205" t="s">
        <v>23</v>
      </c>
      <c r="B10205" t="s">
        <v>54569</v>
      </c>
      <c r="C10205" t="s">
        <v>25</v>
      </c>
      <c r="D10205" t="s">
        <v>98</v>
      </c>
      <c r="E10205" t="s">
        <v>5489</v>
      </c>
      <c r="F10205" t="s">
        <v>42</v>
      </c>
      <c r="G10205" t="s">
        <v>42</v>
      </c>
      <c r="H10205" t="s">
        <v>30</v>
      </c>
      <c r="I10205" t="s">
        <v>2172</v>
      </c>
      <c r="J10205" t="e">
        <f>VLOOKUP(I10205,[1]!Tabela2[#All],2,0)</f>
        <v>#REF!</v>
      </c>
      <c r="K10205" t="s">
        <v>32</v>
      </c>
      <c r="L10205" t="s">
        <v>54570</v>
      </c>
      <c r="M10205" t="s">
        <v>54571</v>
      </c>
      <c r="N10205" t="s">
        <v>42</v>
      </c>
      <c r="O10205" t="s">
        <v>42</v>
      </c>
      <c r="P10205" t="s">
        <v>42</v>
      </c>
      <c r="Q10205" t="s">
        <v>42</v>
      </c>
      <c r="R10205" t="s">
        <v>42</v>
      </c>
      <c r="S10205" t="s">
        <v>42</v>
      </c>
      <c r="T10205" t="s">
        <v>183</v>
      </c>
      <c r="U10205" t="s">
        <v>42</v>
      </c>
      <c r="V10205" t="s">
        <v>42</v>
      </c>
      <c r="W10205" t="s">
        <v>23</v>
      </c>
      <c r="X10205" t="s">
        <v>54570</v>
      </c>
      <c r="Y10205" t="str">
        <f t="shared" ca="1" si="159"/>
        <v>NOK</v>
      </c>
    </row>
    <row r="10206" spans="1:25" x14ac:dyDescent="0.25">
      <c r="A10206" t="s">
        <v>23</v>
      </c>
      <c r="B10206" t="s">
        <v>54572</v>
      </c>
      <c r="C10206" t="s">
        <v>25</v>
      </c>
      <c r="D10206" t="s">
        <v>228</v>
      </c>
      <c r="E10206" t="s">
        <v>933</v>
      </c>
      <c r="F10206" t="s">
        <v>42</v>
      </c>
      <c r="G10206" t="s">
        <v>42</v>
      </c>
      <c r="H10206" t="s">
        <v>30</v>
      </c>
      <c r="I10206" t="s">
        <v>370</v>
      </c>
      <c r="J10206" t="e">
        <f>VLOOKUP(I10206,[1]!Tabela2[#All],2,0)</f>
        <v>#REF!</v>
      </c>
      <c r="K10206" t="s">
        <v>32</v>
      </c>
      <c r="L10206" t="s">
        <v>54573</v>
      </c>
      <c r="M10206" t="s">
        <v>54574</v>
      </c>
      <c r="N10206" t="s">
        <v>42</v>
      </c>
      <c r="O10206" t="s">
        <v>42</v>
      </c>
      <c r="P10206" t="s">
        <v>42</v>
      </c>
      <c r="Q10206" t="s">
        <v>42</v>
      </c>
      <c r="R10206" t="s">
        <v>42</v>
      </c>
      <c r="S10206" t="s">
        <v>42</v>
      </c>
      <c r="T10206" t="s">
        <v>183</v>
      </c>
      <c r="U10206" t="s">
        <v>42</v>
      </c>
      <c r="V10206" t="s">
        <v>42</v>
      </c>
      <c r="W10206" t="s">
        <v>23</v>
      </c>
      <c r="X10206" t="s">
        <v>54573</v>
      </c>
      <c r="Y10206" t="str">
        <f t="shared" ca="1" si="159"/>
        <v>NOK</v>
      </c>
    </row>
    <row r="10207" spans="1:25" x14ac:dyDescent="0.25">
      <c r="A10207" t="s">
        <v>23</v>
      </c>
      <c r="B10207" t="s">
        <v>54575</v>
      </c>
      <c r="C10207" t="s">
        <v>25</v>
      </c>
      <c r="D10207" t="s">
        <v>148</v>
      </c>
      <c r="E10207" t="s">
        <v>99</v>
      </c>
      <c r="F10207" t="s">
        <v>42</v>
      </c>
      <c r="G10207" t="s">
        <v>42</v>
      </c>
      <c r="H10207" t="s">
        <v>30</v>
      </c>
      <c r="I10207" t="s">
        <v>1317</v>
      </c>
      <c r="J10207" t="e">
        <f>VLOOKUP(I10207,[1]!Tabela2[#All],2,0)</f>
        <v>#REF!</v>
      </c>
      <c r="K10207" t="s">
        <v>151</v>
      </c>
      <c r="L10207" t="s">
        <v>54576</v>
      </c>
      <c r="M10207" t="s">
        <v>54577</v>
      </c>
      <c r="N10207" t="s">
        <v>42</v>
      </c>
      <c r="O10207" t="s">
        <v>42</v>
      </c>
      <c r="P10207" t="s">
        <v>42</v>
      </c>
      <c r="Q10207" t="s">
        <v>42</v>
      </c>
      <c r="R10207" t="s">
        <v>42</v>
      </c>
      <c r="S10207" t="s">
        <v>42</v>
      </c>
      <c r="T10207" t="s">
        <v>183</v>
      </c>
      <c r="U10207" t="s">
        <v>42</v>
      </c>
      <c r="V10207" t="s">
        <v>42</v>
      </c>
      <c r="W10207" t="s">
        <v>23</v>
      </c>
      <c r="X10207" t="s">
        <v>54576</v>
      </c>
      <c r="Y10207" t="str">
        <f t="shared" ca="1" si="159"/>
        <v>NOK</v>
      </c>
    </row>
    <row r="10208" spans="1:25" x14ac:dyDescent="0.25">
      <c r="A10208" t="s">
        <v>23</v>
      </c>
      <c r="B10208" t="s">
        <v>54578</v>
      </c>
      <c r="C10208" t="s">
        <v>25</v>
      </c>
      <c r="D10208" t="s">
        <v>148</v>
      </c>
      <c r="E10208" t="s">
        <v>99</v>
      </c>
      <c r="F10208" t="s">
        <v>42</v>
      </c>
      <c r="G10208" t="s">
        <v>42</v>
      </c>
      <c r="H10208" t="s">
        <v>30</v>
      </c>
      <c r="I10208" t="s">
        <v>9523</v>
      </c>
      <c r="J10208" t="e">
        <f>VLOOKUP(I10208,[1]!Tabela2[#All],2,0)</f>
        <v>#REF!</v>
      </c>
      <c r="K10208" t="s">
        <v>151</v>
      </c>
      <c r="L10208" t="s">
        <v>54579</v>
      </c>
      <c r="M10208" t="s">
        <v>54580</v>
      </c>
      <c r="N10208" t="s">
        <v>42</v>
      </c>
      <c r="O10208" t="s">
        <v>42</v>
      </c>
      <c r="P10208" t="s">
        <v>42</v>
      </c>
      <c r="Q10208" t="s">
        <v>42</v>
      </c>
      <c r="R10208" t="s">
        <v>42</v>
      </c>
      <c r="S10208" t="s">
        <v>42</v>
      </c>
      <c r="T10208" t="s">
        <v>183</v>
      </c>
      <c r="U10208" t="s">
        <v>42</v>
      </c>
      <c r="V10208" t="s">
        <v>42</v>
      </c>
      <c r="W10208" t="s">
        <v>23</v>
      </c>
      <c r="X10208" t="s">
        <v>54579</v>
      </c>
      <c r="Y10208" t="str">
        <f t="shared" ca="1" si="159"/>
        <v>NOK</v>
      </c>
    </row>
    <row r="10209" spans="1:25" x14ac:dyDescent="0.25">
      <c r="A10209" t="s">
        <v>23</v>
      </c>
      <c r="B10209" t="s">
        <v>54581</v>
      </c>
      <c r="C10209" t="s">
        <v>25</v>
      </c>
      <c r="D10209" t="s">
        <v>228</v>
      </c>
      <c r="E10209" t="s">
        <v>518</v>
      </c>
      <c r="F10209" t="s">
        <v>42</v>
      </c>
      <c r="G10209" t="s">
        <v>42</v>
      </c>
      <c r="H10209" t="s">
        <v>30</v>
      </c>
      <c r="I10209" t="s">
        <v>261</v>
      </c>
      <c r="J10209" t="e">
        <f>VLOOKUP(I10209,[1]!Tabela2[#All],2,0)</f>
        <v>#REF!</v>
      </c>
      <c r="K10209" t="s">
        <v>32</v>
      </c>
      <c r="L10209" t="s">
        <v>54582</v>
      </c>
      <c r="M10209" t="s">
        <v>54583</v>
      </c>
      <c r="N10209" t="s">
        <v>42</v>
      </c>
      <c r="O10209" t="s">
        <v>42</v>
      </c>
      <c r="P10209" t="s">
        <v>42</v>
      </c>
      <c r="Q10209" t="s">
        <v>42</v>
      </c>
      <c r="R10209" t="s">
        <v>42</v>
      </c>
      <c r="S10209" t="s">
        <v>42</v>
      </c>
      <c r="T10209" t="s">
        <v>183</v>
      </c>
      <c r="U10209" t="s">
        <v>42</v>
      </c>
      <c r="V10209" t="s">
        <v>42</v>
      </c>
      <c r="W10209" t="s">
        <v>23</v>
      </c>
      <c r="X10209" t="s">
        <v>54582</v>
      </c>
      <c r="Y10209" t="str">
        <f t="shared" ca="1" si="159"/>
        <v>NOK</v>
      </c>
    </row>
    <row r="10210" spans="1:25" x14ac:dyDescent="0.25">
      <c r="A10210" t="s">
        <v>23</v>
      </c>
      <c r="B10210" t="s">
        <v>54584</v>
      </c>
      <c r="C10210" t="s">
        <v>25</v>
      </c>
      <c r="D10210" t="s">
        <v>148</v>
      </c>
      <c r="E10210" t="s">
        <v>99</v>
      </c>
      <c r="F10210" t="s">
        <v>42</v>
      </c>
      <c r="G10210" t="s">
        <v>42</v>
      </c>
      <c r="H10210" t="s">
        <v>30</v>
      </c>
      <c r="I10210" t="s">
        <v>150</v>
      </c>
      <c r="J10210" t="e">
        <f>VLOOKUP(I10210,[1]!Tabela2[#All],2,0)</f>
        <v>#REF!</v>
      </c>
      <c r="K10210" t="s">
        <v>32</v>
      </c>
      <c r="L10210" t="s">
        <v>54585</v>
      </c>
      <c r="M10210" t="s">
        <v>54586</v>
      </c>
      <c r="N10210" t="s">
        <v>42</v>
      </c>
      <c r="O10210" t="s">
        <v>42</v>
      </c>
      <c r="P10210" t="s">
        <v>42</v>
      </c>
      <c r="Q10210" t="s">
        <v>42</v>
      </c>
      <c r="R10210" t="s">
        <v>42</v>
      </c>
      <c r="S10210" t="s">
        <v>42</v>
      </c>
      <c r="T10210" t="s">
        <v>183</v>
      </c>
      <c r="U10210" t="s">
        <v>42</v>
      </c>
      <c r="V10210" t="s">
        <v>42</v>
      </c>
      <c r="W10210" t="s">
        <v>23</v>
      </c>
      <c r="X10210" t="s">
        <v>54585</v>
      </c>
      <c r="Y10210" t="str">
        <f t="shared" ca="1" si="159"/>
        <v>NOK</v>
      </c>
    </row>
    <row r="10211" spans="1:25" x14ac:dyDescent="0.25">
      <c r="A10211" t="s">
        <v>23</v>
      </c>
      <c r="B10211" t="s">
        <v>54587</v>
      </c>
      <c r="C10211" t="s">
        <v>25</v>
      </c>
      <c r="D10211" t="s">
        <v>228</v>
      </c>
      <c r="E10211" t="s">
        <v>933</v>
      </c>
      <c r="F10211" t="s">
        <v>42</v>
      </c>
      <c r="G10211" t="s">
        <v>42</v>
      </c>
      <c r="H10211" t="s">
        <v>30</v>
      </c>
      <c r="I10211" t="s">
        <v>370</v>
      </c>
      <c r="J10211" t="e">
        <f>VLOOKUP(I10211,[1]!Tabela2[#All],2,0)</f>
        <v>#REF!</v>
      </c>
      <c r="K10211" t="s">
        <v>32</v>
      </c>
      <c r="L10211" t="s">
        <v>54588</v>
      </c>
      <c r="M10211" t="s">
        <v>54589</v>
      </c>
      <c r="N10211" t="s">
        <v>42</v>
      </c>
      <c r="O10211" t="s">
        <v>42</v>
      </c>
      <c r="P10211" t="s">
        <v>42</v>
      </c>
      <c r="Q10211" t="s">
        <v>42</v>
      </c>
      <c r="R10211" t="s">
        <v>42</v>
      </c>
      <c r="S10211" t="s">
        <v>42</v>
      </c>
      <c r="T10211" t="s">
        <v>183</v>
      </c>
      <c r="U10211" t="s">
        <v>42</v>
      </c>
      <c r="V10211" t="s">
        <v>42</v>
      </c>
      <c r="W10211" t="s">
        <v>23</v>
      </c>
      <c r="X10211" t="s">
        <v>54588</v>
      </c>
      <c r="Y10211" t="str">
        <f t="shared" ca="1" si="159"/>
        <v>NOK</v>
      </c>
    </row>
    <row r="10212" spans="1:25" x14ac:dyDescent="0.25">
      <c r="A10212" t="s">
        <v>23</v>
      </c>
      <c r="B10212" t="s">
        <v>54590</v>
      </c>
      <c r="C10212" t="s">
        <v>25</v>
      </c>
      <c r="D10212" t="s">
        <v>148</v>
      </c>
      <c r="E10212" t="s">
        <v>99</v>
      </c>
      <c r="F10212" t="s">
        <v>42</v>
      </c>
      <c r="G10212" t="s">
        <v>42</v>
      </c>
      <c r="H10212" t="s">
        <v>30</v>
      </c>
      <c r="I10212" t="s">
        <v>508</v>
      </c>
      <c r="J10212" t="e">
        <f>VLOOKUP(I10212,[1]!Tabela2[#All],2,0)</f>
        <v>#REF!</v>
      </c>
      <c r="K10212" t="s">
        <v>32</v>
      </c>
      <c r="L10212" t="s">
        <v>54591</v>
      </c>
      <c r="M10212" t="s">
        <v>54592</v>
      </c>
      <c r="N10212" t="s">
        <v>42</v>
      </c>
      <c r="O10212" t="s">
        <v>42</v>
      </c>
      <c r="P10212" t="s">
        <v>42</v>
      </c>
      <c r="Q10212" t="s">
        <v>42</v>
      </c>
      <c r="R10212" t="s">
        <v>42</v>
      </c>
      <c r="S10212" t="s">
        <v>42</v>
      </c>
      <c r="T10212" t="s">
        <v>183</v>
      </c>
      <c r="U10212" t="s">
        <v>42</v>
      </c>
      <c r="V10212" t="s">
        <v>42</v>
      </c>
      <c r="W10212" t="s">
        <v>23</v>
      </c>
      <c r="X10212" t="s">
        <v>54591</v>
      </c>
      <c r="Y10212" t="str">
        <f t="shared" ca="1" si="159"/>
        <v>NOK</v>
      </c>
    </row>
    <row r="10213" spans="1:25" x14ac:dyDescent="0.25">
      <c r="A10213" t="s">
        <v>23</v>
      </c>
      <c r="B10213" t="s">
        <v>54593</v>
      </c>
      <c r="C10213" t="s">
        <v>25</v>
      </c>
      <c r="D10213" t="s">
        <v>228</v>
      </c>
      <c r="E10213" t="s">
        <v>518</v>
      </c>
      <c r="F10213" t="s">
        <v>42</v>
      </c>
      <c r="G10213" t="s">
        <v>42</v>
      </c>
      <c r="H10213" t="s">
        <v>30</v>
      </c>
      <c r="I10213" t="s">
        <v>3100</v>
      </c>
      <c r="J10213" t="e">
        <f>VLOOKUP(I10213,[1]!Tabela2[#All],2,0)</f>
        <v>#REF!</v>
      </c>
      <c r="K10213" t="s">
        <v>32</v>
      </c>
      <c r="L10213" t="s">
        <v>54594</v>
      </c>
      <c r="M10213" t="s">
        <v>54595</v>
      </c>
      <c r="N10213" t="s">
        <v>42</v>
      </c>
      <c r="O10213" t="s">
        <v>42</v>
      </c>
      <c r="P10213" t="s">
        <v>42</v>
      </c>
      <c r="Q10213" t="s">
        <v>42</v>
      </c>
      <c r="R10213" t="s">
        <v>42</v>
      </c>
      <c r="S10213" t="s">
        <v>42</v>
      </c>
      <c r="T10213" t="s">
        <v>183</v>
      </c>
      <c r="U10213" t="s">
        <v>42</v>
      </c>
      <c r="V10213" t="s">
        <v>42</v>
      </c>
      <c r="W10213" t="s">
        <v>23</v>
      </c>
      <c r="X10213" t="s">
        <v>54594</v>
      </c>
      <c r="Y10213" t="str">
        <f t="shared" ca="1" si="159"/>
        <v>NOK</v>
      </c>
    </row>
    <row r="10214" spans="1:25" x14ac:dyDescent="0.25">
      <c r="A10214" t="s">
        <v>23</v>
      </c>
      <c r="B10214" t="s">
        <v>54596</v>
      </c>
      <c r="C10214" t="s">
        <v>25</v>
      </c>
      <c r="D10214" t="s">
        <v>314</v>
      </c>
      <c r="E10214" t="s">
        <v>762</v>
      </c>
      <c r="F10214" t="s">
        <v>42</v>
      </c>
      <c r="G10214" t="s">
        <v>42</v>
      </c>
      <c r="H10214" t="s">
        <v>316</v>
      </c>
      <c r="I10214" t="s">
        <v>1154</v>
      </c>
      <c r="J10214" t="e">
        <f>VLOOKUP(I10214,[1]!Tabela2[#All],2,0)</f>
        <v>#REF!</v>
      </c>
      <c r="K10214" t="s">
        <v>32</v>
      </c>
      <c r="L10214" t="s">
        <v>54597</v>
      </c>
      <c r="M10214" t="s">
        <v>54598</v>
      </c>
      <c r="N10214" t="s">
        <v>42</v>
      </c>
      <c r="O10214" t="s">
        <v>42</v>
      </c>
      <c r="P10214" t="s">
        <v>42</v>
      </c>
      <c r="Q10214" t="s">
        <v>42</v>
      </c>
      <c r="R10214" t="s">
        <v>42</v>
      </c>
      <c r="S10214" t="s">
        <v>42</v>
      </c>
      <c r="T10214" t="s">
        <v>183</v>
      </c>
      <c r="U10214" t="s">
        <v>42</v>
      </c>
      <c r="V10214" t="s">
        <v>42</v>
      </c>
      <c r="W10214" t="s">
        <v>23</v>
      </c>
      <c r="X10214" t="s">
        <v>54597</v>
      </c>
      <c r="Y10214" t="str">
        <f t="shared" ca="1" si="159"/>
        <v>NOK</v>
      </c>
    </row>
    <row r="10215" spans="1:25" x14ac:dyDescent="0.25">
      <c r="A10215" t="s">
        <v>23</v>
      </c>
      <c r="B10215" t="s">
        <v>54599</v>
      </c>
      <c r="C10215" t="s">
        <v>25</v>
      </c>
      <c r="D10215" t="s">
        <v>56</v>
      </c>
      <c r="E10215" t="s">
        <v>27</v>
      </c>
      <c r="F10215" t="s">
        <v>42</v>
      </c>
      <c r="G10215" t="s">
        <v>42</v>
      </c>
      <c r="H10215" t="s">
        <v>30</v>
      </c>
      <c r="I10215" t="s">
        <v>5612</v>
      </c>
      <c r="J10215" t="e">
        <f>VLOOKUP(I10215,[1]!Tabela2[#All],2,0)</f>
        <v>#REF!</v>
      </c>
      <c r="K10215" t="s">
        <v>32</v>
      </c>
      <c r="L10215" t="s">
        <v>27627</v>
      </c>
      <c r="M10215" t="s">
        <v>54600</v>
      </c>
      <c r="N10215" t="s">
        <v>42</v>
      </c>
      <c r="O10215" t="s">
        <v>42</v>
      </c>
      <c r="P10215" t="s">
        <v>42</v>
      </c>
      <c r="Q10215" t="s">
        <v>42</v>
      </c>
      <c r="R10215" t="s">
        <v>42</v>
      </c>
      <c r="S10215" t="s">
        <v>42</v>
      </c>
      <c r="T10215" t="s">
        <v>183</v>
      </c>
      <c r="U10215" t="s">
        <v>42</v>
      </c>
      <c r="V10215" t="s">
        <v>42</v>
      </c>
      <c r="W10215" t="s">
        <v>23</v>
      </c>
      <c r="X10215" t="s">
        <v>27627</v>
      </c>
      <c r="Y10215" t="str">
        <f t="shared" ca="1" si="159"/>
        <v>NOK</v>
      </c>
    </row>
    <row r="10216" spans="1:25" x14ac:dyDescent="0.25">
      <c r="A10216" t="s">
        <v>23</v>
      </c>
      <c r="B10216" t="s">
        <v>54601</v>
      </c>
      <c r="C10216" t="s">
        <v>25</v>
      </c>
      <c r="D10216" t="s">
        <v>50657</v>
      </c>
      <c r="E10216" t="s">
        <v>173</v>
      </c>
      <c r="F10216" t="s">
        <v>42</v>
      </c>
      <c r="G10216" t="s">
        <v>42</v>
      </c>
      <c r="H10216" t="s">
        <v>30</v>
      </c>
      <c r="I10216" t="s">
        <v>1729</v>
      </c>
      <c r="J10216" t="e">
        <f>VLOOKUP(I10216,[1]!Tabela2[#All],2,0)</f>
        <v>#REF!</v>
      </c>
      <c r="K10216" t="s">
        <v>32</v>
      </c>
      <c r="L10216" t="s">
        <v>54602</v>
      </c>
      <c r="M10216" t="s">
        <v>54603</v>
      </c>
      <c r="N10216" t="s">
        <v>42</v>
      </c>
      <c r="O10216" t="s">
        <v>42</v>
      </c>
      <c r="P10216" t="s">
        <v>42</v>
      </c>
      <c r="Q10216" t="s">
        <v>42</v>
      </c>
      <c r="R10216" t="s">
        <v>42</v>
      </c>
      <c r="S10216" t="s">
        <v>42</v>
      </c>
      <c r="T10216" t="s">
        <v>183</v>
      </c>
      <c r="U10216" t="s">
        <v>42</v>
      </c>
      <c r="V10216" t="s">
        <v>42</v>
      </c>
      <c r="W10216" t="s">
        <v>23</v>
      </c>
      <c r="X10216" t="s">
        <v>54602</v>
      </c>
      <c r="Y10216" t="str">
        <f t="shared" ca="1" si="159"/>
        <v>NOK</v>
      </c>
    </row>
    <row r="10217" spans="1:25" x14ac:dyDescent="0.25">
      <c r="A10217" t="s">
        <v>23</v>
      </c>
      <c r="B10217" t="s">
        <v>54604</v>
      </c>
      <c r="C10217" t="s">
        <v>25</v>
      </c>
      <c r="D10217" t="s">
        <v>56</v>
      </c>
      <c r="E10217" t="s">
        <v>27</v>
      </c>
      <c r="F10217" t="s">
        <v>42</v>
      </c>
      <c r="G10217" t="s">
        <v>42</v>
      </c>
      <c r="H10217" t="s">
        <v>30</v>
      </c>
      <c r="I10217" t="s">
        <v>7518</v>
      </c>
      <c r="J10217" t="e">
        <f>VLOOKUP(I10217,[1]!Tabela2[#All],2,0)</f>
        <v>#REF!</v>
      </c>
      <c r="K10217" t="s">
        <v>32</v>
      </c>
      <c r="L10217" t="s">
        <v>24426</v>
      </c>
      <c r="M10217" t="s">
        <v>54605</v>
      </c>
      <c r="N10217" t="s">
        <v>42</v>
      </c>
      <c r="O10217" t="s">
        <v>42</v>
      </c>
      <c r="P10217" t="s">
        <v>42</v>
      </c>
      <c r="Q10217" t="s">
        <v>42</v>
      </c>
      <c r="R10217" t="s">
        <v>42</v>
      </c>
      <c r="S10217" t="s">
        <v>42</v>
      </c>
      <c r="T10217" t="s">
        <v>183</v>
      </c>
      <c r="U10217" t="s">
        <v>42</v>
      </c>
      <c r="V10217" t="s">
        <v>42</v>
      </c>
      <c r="W10217" t="s">
        <v>23</v>
      </c>
      <c r="X10217" t="s">
        <v>24426</v>
      </c>
      <c r="Y10217" t="str">
        <f t="shared" ca="1" si="159"/>
        <v>NOK</v>
      </c>
    </row>
    <row r="10218" spans="1:25" x14ac:dyDescent="0.25">
      <c r="A10218" t="s">
        <v>23</v>
      </c>
      <c r="B10218" t="s">
        <v>54606</v>
      </c>
      <c r="C10218" t="s">
        <v>25</v>
      </c>
      <c r="D10218" t="s">
        <v>56</v>
      </c>
      <c r="E10218" t="s">
        <v>27</v>
      </c>
      <c r="F10218" t="s">
        <v>42</v>
      </c>
      <c r="G10218" t="s">
        <v>42</v>
      </c>
      <c r="H10218" t="s">
        <v>30</v>
      </c>
      <c r="I10218" t="s">
        <v>3304</v>
      </c>
      <c r="J10218" t="e">
        <f>VLOOKUP(I10218,[1]!Tabela2[#All],2,0)</f>
        <v>#REF!</v>
      </c>
      <c r="K10218" t="s">
        <v>32</v>
      </c>
      <c r="L10218" t="s">
        <v>21460</v>
      </c>
      <c r="M10218" t="s">
        <v>54607</v>
      </c>
      <c r="N10218" t="s">
        <v>42</v>
      </c>
      <c r="O10218" t="s">
        <v>42</v>
      </c>
      <c r="P10218" t="s">
        <v>42</v>
      </c>
      <c r="Q10218" t="s">
        <v>42</v>
      </c>
      <c r="R10218" t="s">
        <v>42</v>
      </c>
      <c r="S10218" t="s">
        <v>42</v>
      </c>
      <c r="T10218" t="s">
        <v>183</v>
      </c>
      <c r="U10218" t="s">
        <v>42</v>
      </c>
      <c r="V10218" t="s">
        <v>42</v>
      </c>
      <c r="W10218" t="s">
        <v>23</v>
      </c>
      <c r="X10218" t="s">
        <v>21460</v>
      </c>
      <c r="Y10218" t="str">
        <f t="shared" ca="1" si="159"/>
        <v>NOK</v>
      </c>
    </row>
    <row r="10219" spans="1:25" x14ac:dyDescent="0.25">
      <c r="A10219" t="s">
        <v>23</v>
      </c>
      <c r="B10219" t="s">
        <v>54608</v>
      </c>
      <c r="C10219" t="s">
        <v>25</v>
      </c>
      <c r="D10219" t="s">
        <v>56</v>
      </c>
      <c r="E10219" t="s">
        <v>27</v>
      </c>
      <c r="F10219" t="s">
        <v>42</v>
      </c>
      <c r="G10219" t="s">
        <v>42</v>
      </c>
      <c r="H10219" t="s">
        <v>30</v>
      </c>
      <c r="I10219" t="s">
        <v>1442</v>
      </c>
      <c r="J10219" t="e">
        <f>VLOOKUP(I10219,[1]!Tabela2[#All],2,0)</f>
        <v>#REF!</v>
      </c>
      <c r="K10219" t="s">
        <v>32</v>
      </c>
      <c r="L10219" t="s">
        <v>23740</v>
      </c>
      <c r="M10219" t="s">
        <v>54609</v>
      </c>
      <c r="N10219" t="s">
        <v>42</v>
      </c>
      <c r="O10219" t="s">
        <v>42</v>
      </c>
      <c r="P10219" t="s">
        <v>42</v>
      </c>
      <c r="Q10219" t="s">
        <v>42</v>
      </c>
      <c r="R10219" t="s">
        <v>42</v>
      </c>
      <c r="S10219" t="s">
        <v>42</v>
      </c>
      <c r="T10219" t="s">
        <v>183</v>
      </c>
      <c r="U10219" t="s">
        <v>42</v>
      </c>
      <c r="V10219" t="s">
        <v>42</v>
      </c>
      <c r="W10219" t="s">
        <v>23</v>
      </c>
      <c r="X10219" t="s">
        <v>23740</v>
      </c>
      <c r="Y10219" t="str">
        <f t="shared" ca="1" si="159"/>
        <v>NOK</v>
      </c>
    </row>
    <row r="10220" spans="1:25" x14ac:dyDescent="0.25">
      <c r="A10220" t="s">
        <v>23</v>
      </c>
      <c r="B10220" t="s">
        <v>54610</v>
      </c>
      <c r="C10220" t="s">
        <v>25</v>
      </c>
      <c r="D10220" t="s">
        <v>56</v>
      </c>
      <c r="E10220" t="s">
        <v>27</v>
      </c>
      <c r="F10220" t="s">
        <v>42</v>
      </c>
      <c r="G10220" t="s">
        <v>42</v>
      </c>
      <c r="H10220" t="s">
        <v>30</v>
      </c>
      <c r="I10220" t="s">
        <v>7518</v>
      </c>
      <c r="J10220" t="e">
        <f>VLOOKUP(I10220,[1]!Tabela2[#All],2,0)</f>
        <v>#REF!</v>
      </c>
      <c r="K10220" t="s">
        <v>32</v>
      </c>
      <c r="L10220" t="s">
        <v>31921</v>
      </c>
      <c r="M10220" t="s">
        <v>54611</v>
      </c>
      <c r="N10220" t="s">
        <v>42</v>
      </c>
      <c r="O10220" t="s">
        <v>42</v>
      </c>
      <c r="P10220" t="s">
        <v>42</v>
      </c>
      <c r="Q10220" t="s">
        <v>42</v>
      </c>
      <c r="R10220" t="s">
        <v>42</v>
      </c>
      <c r="S10220" t="s">
        <v>42</v>
      </c>
      <c r="T10220" t="s">
        <v>183</v>
      </c>
      <c r="U10220" t="s">
        <v>42</v>
      </c>
      <c r="V10220" t="s">
        <v>42</v>
      </c>
      <c r="W10220" t="s">
        <v>23</v>
      </c>
      <c r="X10220" t="s">
        <v>31921</v>
      </c>
      <c r="Y10220" t="str">
        <f t="shared" ca="1" si="159"/>
        <v>NOK</v>
      </c>
    </row>
    <row r="10221" spans="1:25" x14ac:dyDescent="0.25">
      <c r="A10221" t="s">
        <v>23</v>
      </c>
      <c r="B10221" t="s">
        <v>54612</v>
      </c>
      <c r="C10221" t="s">
        <v>25</v>
      </c>
      <c r="D10221" t="s">
        <v>56</v>
      </c>
      <c r="E10221" t="s">
        <v>27</v>
      </c>
      <c r="F10221" t="s">
        <v>42</v>
      </c>
      <c r="G10221" t="s">
        <v>42</v>
      </c>
      <c r="H10221" t="s">
        <v>30</v>
      </c>
      <c r="I10221" t="s">
        <v>1971</v>
      </c>
      <c r="J10221" t="e">
        <f>VLOOKUP(I10221,[1]!Tabela2[#All],2,0)</f>
        <v>#REF!</v>
      </c>
      <c r="K10221" t="s">
        <v>32</v>
      </c>
      <c r="L10221" t="s">
        <v>35973</v>
      </c>
      <c r="M10221" t="s">
        <v>54613</v>
      </c>
      <c r="N10221" t="s">
        <v>42</v>
      </c>
      <c r="O10221" t="s">
        <v>42</v>
      </c>
      <c r="P10221" t="s">
        <v>42</v>
      </c>
      <c r="Q10221" t="s">
        <v>42</v>
      </c>
      <c r="R10221" t="s">
        <v>42</v>
      </c>
      <c r="S10221" t="s">
        <v>42</v>
      </c>
      <c r="T10221" t="s">
        <v>183</v>
      </c>
      <c r="U10221" t="s">
        <v>42</v>
      </c>
      <c r="V10221" t="s">
        <v>42</v>
      </c>
      <c r="W10221" t="s">
        <v>23</v>
      </c>
      <c r="X10221" t="s">
        <v>35973</v>
      </c>
      <c r="Y10221" t="str">
        <f t="shared" ca="1" si="159"/>
        <v>NOK</v>
      </c>
    </row>
    <row r="10222" spans="1:25" x14ac:dyDescent="0.25">
      <c r="A10222" t="s">
        <v>23</v>
      </c>
      <c r="B10222" t="s">
        <v>54614</v>
      </c>
      <c r="C10222" t="s">
        <v>25</v>
      </c>
      <c r="D10222" t="s">
        <v>50657</v>
      </c>
      <c r="E10222" t="s">
        <v>173</v>
      </c>
      <c r="F10222" t="s">
        <v>42</v>
      </c>
      <c r="G10222" t="s">
        <v>42</v>
      </c>
      <c r="H10222" t="s">
        <v>30</v>
      </c>
      <c r="I10222" t="s">
        <v>8228</v>
      </c>
      <c r="J10222" t="e">
        <f>VLOOKUP(I10222,[1]!Tabela2[#All],2,0)</f>
        <v>#REF!</v>
      </c>
      <c r="K10222" t="s">
        <v>32</v>
      </c>
      <c r="L10222" t="s">
        <v>54615</v>
      </c>
      <c r="M10222" t="s">
        <v>54616</v>
      </c>
      <c r="N10222" t="s">
        <v>42</v>
      </c>
      <c r="O10222" t="s">
        <v>42</v>
      </c>
      <c r="P10222" t="s">
        <v>42</v>
      </c>
      <c r="Q10222" t="s">
        <v>42</v>
      </c>
      <c r="R10222" t="s">
        <v>42</v>
      </c>
      <c r="S10222" t="s">
        <v>42</v>
      </c>
      <c r="T10222" t="s">
        <v>183</v>
      </c>
      <c r="U10222" t="s">
        <v>42</v>
      </c>
      <c r="V10222" t="s">
        <v>42</v>
      </c>
      <c r="W10222" t="s">
        <v>23</v>
      </c>
      <c r="X10222" t="s">
        <v>54615</v>
      </c>
      <c r="Y10222" t="str">
        <f t="shared" ca="1" si="159"/>
        <v>NOK</v>
      </c>
    </row>
    <row r="10223" spans="1:25" x14ac:dyDescent="0.25">
      <c r="A10223" t="s">
        <v>23</v>
      </c>
      <c r="B10223" t="s">
        <v>54617</v>
      </c>
      <c r="C10223" t="s">
        <v>25</v>
      </c>
      <c r="D10223" t="s">
        <v>148</v>
      </c>
      <c r="E10223" t="s">
        <v>27</v>
      </c>
      <c r="F10223" t="s">
        <v>42</v>
      </c>
      <c r="G10223" t="s">
        <v>42</v>
      </c>
      <c r="H10223" t="s">
        <v>30</v>
      </c>
      <c r="I10223" t="s">
        <v>3402</v>
      </c>
      <c r="J10223" t="e">
        <f>VLOOKUP(I10223,[1]!Tabela2[#All],2,0)</f>
        <v>#REF!</v>
      </c>
      <c r="K10223" t="s">
        <v>151</v>
      </c>
      <c r="L10223" t="s">
        <v>4304</v>
      </c>
      <c r="M10223" t="s">
        <v>54618</v>
      </c>
      <c r="N10223" t="s">
        <v>42</v>
      </c>
      <c r="O10223" t="s">
        <v>42</v>
      </c>
      <c r="P10223" t="s">
        <v>42</v>
      </c>
      <c r="Q10223" t="s">
        <v>42</v>
      </c>
      <c r="R10223" t="s">
        <v>42</v>
      </c>
      <c r="S10223" t="s">
        <v>42</v>
      </c>
      <c r="T10223" t="s">
        <v>183</v>
      </c>
      <c r="U10223" t="s">
        <v>42</v>
      </c>
      <c r="V10223" t="s">
        <v>42</v>
      </c>
      <c r="W10223" t="s">
        <v>23</v>
      </c>
      <c r="X10223" t="s">
        <v>4304</v>
      </c>
      <c r="Y10223" t="str">
        <f t="shared" ca="1" si="159"/>
        <v>NOK</v>
      </c>
    </row>
    <row r="10224" spans="1:25" x14ac:dyDescent="0.25">
      <c r="A10224" t="s">
        <v>23</v>
      </c>
      <c r="B10224" t="s">
        <v>54619</v>
      </c>
      <c r="C10224" t="s">
        <v>25</v>
      </c>
      <c r="D10224" t="s">
        <v>148</v>
      </c>
      <c r="E10224" t="s">
        <v>27</v>
      </c>
      <c r="F10224" t="s">
        <v>42</v>
      </c>
      <c r="G10224" t="s">
        <v>42</v>
      </c>
      <c r="H10224" t="s">
        <v>30</v>
      </c>
      <c r="I10224" t="s">
        <v>876</v>
      </c>
      <c r="J10224" t="e">
        <f>VLOOKUP(I10224,[1]!Tabela2[#All],2,0)</f>
        <v>#REF!</v>
      </c>
      <c r="K10224" t="s">
        <v>151</v>
      </c>
      <c r="L10224" t="s">
        <v>54620</v>
      </c>
      <c r="M10224" t="s">
        <v>54621</v>
      </c>
      <c r="N10224" t="s">
        <v>42</v>
      </c>
      <c r="O10224" t="s">
        <v>42</v>
      </c>
      <c r="P10224" t="s">
        <v>42</v>
      </c>
      <c r="Q10224" t="s">
        <v>42</v>
      </c>
      <c r="R10224" t="s">
        <v>42</v>
      </c>
      <c r="S10224" t="s">
        <v>42</v>
      </c>
      <c r="T10224" t="s">
        <v>183</v>
      </c>
      <c r="U10224" t="s">
        <v>42</v>
      </c>
      <c r="V10224" t="s">
        <v>42</v>
      </c>
      <c r="W10224" t="s">
        <v>23</v>
      </c>
      <c r="X10224" t="s">
        <v>54620</v>
      </c>
      <c r="Y10224" t="str">
        <f t="shared" ca="1" si="159"/>
        <v>NOK</v>
      </c>
    </row>
    <row r="10225" spans="1:25" x14ac:dyDescent="0.25">
      <c r="A10225" t="s">
        <v>23</v>
      </c>
      <c r="B10225" t="s">
        <v>54622</v>
      </c>
      <c r="C10225" t="s">
        <v>25</v>
      </c>
      <c r="D10225" t="s">
        <v>161</v>
      </c>
      <c r="E10225" t="s">
        <v>304</v>
      </c>
      <c r="F10225" t="s">
        <v>42</v>
      </c>
      <c r="G10225" t="s">
        <v>42</v>
      </c>
      <c r="H10225" t="s">
        <v>30</v>
      </c>
      <c r="I10225" t="s">
        <v>1383</v>
      </c>
      <c r="J10225" t="e">
        <f>VLOOKUP(I10225,[1]!Tabela2[#All],2,0)</f>
        <v>#REF!</v>
      </c>
      <c r="K10225" t="s">
        <v>32</v>
      </c>
      <c r="L10225" t="s">
        <v>54623</v>
      </c>
      <c r="M10225" t="s">
        <v>54624</v>
      </c>
      <c r="N10225" t="s">
        <v>42</v>
      </c>
      <c r="O10225" t="s">
        <v>42</v>
      </c>
      <c r="P10225" t="s">
        <v>42</v>
      </c>
      <c r="Q10225" t="s">
        <v>42</v>
      </c>
      <c r="R10225" t="s">
        <v>42</v>
      </c>
      <c r="S10225" t="s">
        <v>42</v>
      </c>
      <c r="T10225" t="s">
        <v>183</v>
      </c>
      <c r="U10225" t="s">
        <v>42</v>
      </c>
      <c r="V10225" t="s">
        <v>42</v>
      </c>
      <c r="W10225" t="s">
        <v>23</v>
      </c>
      <c r="X10225" t="s">
        <v>54623</v>
      </c>
      <c r="Y10225" t="str">
        <f t="shared" ca="1" si="159"/>
        <v>NOK</v>
      </c>
    </row>
    <row r="10226" spans="1:25" x14ac:dyDescent="0.25">
      <c r="A10226" t="s">
        <v>23</v>
      </c>
      <c r="B10226" t="s">
        <v>54625</v>
      </c>
      <c r="C10226" t="s">
        <v>25</v>
      </c>
      <c r="D10226" t="s">
        <v>161</v>
      </c>
      <c r="E10226" t="s">
        <v>304</v>
      </c>
      <c r="F10226" t="s">
        <v>42</v>
      </c>
      <c r="G10226" t="s">
        <v>42</v>
      </c>
      <c r="H10226" t="s">
        <v>30</v>
      </c>
      <c r="I10226" t="s">
        <v>4990</v>
      </c>
      <c r="J10226" t="e">
        <f>VLOOKUP(I10226,[1]!Tabela2[#All],2,0)</f>
        <v>#REF!</v>
      </c>
      <c r="K10226" t="s">
        <v>32</v>
      </c>
      <c r="L10226" t="s">
        <v>54626</v>
      </c>
      <c r="M10226" t="s">
        <v>10198</v>
      </c>
      <c r="N10226" t="s">
        <v>42</v>
      </c>
      <c r="O10226" t="s">
        <v>42</v>
      </c>
      <c r="P10226" t="s">
        <v>42</v>
      </c>
      <c r="Q10226" t="s">
        <v>42</v>
      </c>
      <c r="R10226" t="s">
        <v>42</v>
      </c>
      <c r="S10226" t="s">
        <v>42</v>
      </c>
      <c r="T10226" t="s">
        <v>183</v>
      </c>
      <c r="U10226" t="s">
        <v>42</v>
      </c>
      <c r="V10226" t="s">
        <v>42</v>
      </c>
      <c r="W10226" t="s">
        <v>23</v>
      </c>
      <c r="X10226" t="s">
        <v>54626</v>
      </c>
      <c r="Y10226" t="str">
        <f t="shared" ca="1" si="159"/>
        <v>NOK</v>
      </c>
    </row>
    <row r="10227" spans="1:25" x14ac:dyDescent="0.25">
      <c r="A10227" t="s">
        <v>23</v>
      </c>
      <c r="B10227" t="s">
        <v>54627</v>
      </c>
      <c r="C10227" t="s">
        <v>25</v>
      </c>
      <c r="D10227" t="s">
        <v>161</v>
      </c>
      <c r="E10227" t="s">
        <v>304</v>
      </c>
      <c r="F10227" t="s">
        <v>42</v>
      </c>
      <c r="G10227" t="s">
        <v>42</v>
      </c>
      <c r="H10227" t="s">
        <v>30</v>
      </c>
      <c r="I10227" t="s">
        <v>9682</v>
      </c>
      <c r="J10227" t="e">
        <f>VLOOKUP(I10227,[1]!Tabela2[#All],2,0)</f>
        <v>#REF!</v>
      </c>
      <c r="K10227" t="s">
        <v>32</v>
      </c>
      <c r="L10227" t="s">
        <v>54628</v>
      </c>
      <c r="M10227" t="s">
        <v>54629</v>
      </c>
      <c r="N10227" t="s">
        <v>42</v>
      </c>
      <c r="O10227" t="s">
        <v>42</v>
      </c>
      <c r="P10227" t="s">
        <v>42</v>
      </c>
      <c r="Q10227" t="s">
        <v>42</v>
      </c>
      <c r="R10227" t="s">
        <v>42</v>
      </c>
      <c r="S10227" t="s">
        <v>42</v>
      </c>
      <c r="T10227" t="s">
        <v>183</v>
      </c>
      <c r="U10227" t="s">
        <v>42</v>
      </c>
      <c r="V10227" t="s">
        <v>42</v>
      </c>
      <c r="W10227" t="s">
        <v>23</v>
      </c>
      <c r="X10227" t="s">
        <v>54628</v>
      </c>
      <c r="Y10227" t="str">
        <f t="shared" ca="1" si="159"/>
        <v>NOK</v>
      </c>
    </row>
    <row r="10228" spans="1:25" x14ac:dyDescent="0.25">
      <c r="A10228" t="s">
        <v>23</v>
      </c>
      <c r="B10228" t="s">
        <v>54630</v>
      </c>
      <c r="C10228" t="s">
        <v>25</v>
      </c>
      <c r="D10228" t="s">
        <v>161</v>
      </c>
      <c r="E10228" t="s">
        <v>304</v>
      </c>
      <c r="F10228" t="s">
        <v>42</v>
      </c>
      <c r="G10228" t="s">
        <v>42</v>
      </c>
      <c r="H10228" t="s">
        <v>30</v>
      </c>
      <c r="I10228" t="s">
        <v>272</v>
      </c>
      <c r="J10228" t="e">
        <f>VLOOKUP(I10228,[1]!Tabela2[#All],2,0)</f>
        <v>#REF!</v>
      </c>
      <c r="K10228" t="s">
        <v>32</v>
      </c>
      <c r="L10228" t="s">
        <v>54631</v>
      </c>
      <c r="M10228" t="s">
        <v>54632</v>
      </c>
      <c r="N10228" t="s">
        <v>42</v>
      </c>
      <c r="O10228" t="s">
        <v>42</v>
      </c>
      <c r="P10228" t="s">
        <v>42</v>
      </c>
      <c r="Q10228" t="s">
        <v>42</v>
      </c>
      <c r="R10228" t="s">
        <v>42</v>
      </c>
      <c r="S10228" t="s">
        <v>42</v>
      </c>
      <c r="T10228" t="s">
        <v>183</v>
      </c>
      <c r="U10228" t="s">
        <v>42</v>
      </c>
      <c r="V10228" t="s">
        <v>42</v>
      </c>
      <c r="W10228" t="s">
        <v>23</v>
      </c>
      <c r="X10228" t="s">
        <v>54631</v>
      </c>
      <c r="Y10228" t="str">
        <f t="shared" ca="1" si="159"/>
        <v>NOK</v>
      </c>
    </row>
    <row r="10229" spans="1:25" x14ac:dyDescent="0.25">
      <c r="A10229" t="s">
        <v>23</v>
      </c>
      <c r="B10229" t="s">
        <v>54633</v>
      </c>
      <c r="C10229" t="s">
        <v>25</v>
      </c>
      <c r="D10229" t="s">
        <v>161</v>
      </c>
      <c r="E10229" t="s">
        <v>304</v>
      </c>
      <c r="F10229" t="s">
        <v>42</v>
      </c>
      <c r="G10229" t="s">
        <v>42</v>
      </c>
      <c r="H10229" t="s">
        <v>30</v>
      </c>
      <c r="I10229" t="s">
        <v>4990</v>
      </c>
      <c r="J10229" t="e">
        <f>VLOOKUP(I10229,[1]!Tabela2[#All],2,0)</f>
        <v>#REF!</v>
      </c>
      <c r="K10229" t="s">
        <v>32</v>
      </c>
      <c r="L10229" t="s">
        <v>54634</v>
      </c>
      <c r="M10229" t="s">
        <v>54635</v>
      </c>
      <c r="N10229" t="s">
        <v>42</v>
      </c>
      <c r="O10229" t="s">
        <v>42</v>
      </c>
      <c r="P10229" t="s">
        <v>42</v>
      </c>
      <c r="Q10229" t="s">
        <v>42</v>
      </c>
      <c r="R10229" t="s">
        <v>42</v>
      </c>
      <c r="S10229" t="s">
        <v>42</v>
      </c>
      <c r="T10229" t="s">
        <v>183</v>
      </c>
      <c r="U10229" t="s">
        <v>42</v>
      </c>
      <c r="V10229" t="s">
        <v>42</v>
      </c>
      <c r="W10229" t="s">
        <v>23</v>
      </c>
      <c r="X10229" t="s">
        <v>54634</v>
      </c>
      <c r="Y10229" t="str">
        <f t="shared" ca="1" si="159"/>
        <v>NOK</v>
      </c>
    </row>
    <row r="10230" spans="1:25" x14ac:dyDescent="0.25">
      <c r="A10230" t="s">
        <v>23</v>
      </c>
      <c r="B10230" t="s">
        <v>54636</v>
      </c>
      <c r="C10230" t="s">
        <v>25</v>
      </c>
      <c r="D10230" t="s">
        <v>349</v>
      </c>
      <c r="E10230" t="s">
        <v>27</v>
      </c>
      <c r="F10230" t="s">
        <v>42</v>
      </c>
      <c r="G10230" t="s">
        <v>42</v>
      </c>
      <c r="H10230" t="s">
        <v>30</v>
      </c>
      <c r="I10230" t="s">
        <v>2343</v>
      </c>
      <c r="J10230" t="e">
        <f>VLOOKUP(I10230,[1]!Tabela2[#All],2,0)</f>
        <v>#REF!</v>
      </c>
      <c r="K10230" t="s">
        <v>32</v>
      </c>
      <c r="L10230" t="s">
        <v>54637</v>
      </c>
      <c r="M10230" t="s">
        <v>54638</v>
      </c>
      <c r="N10230" t="s">
        <v>42</v>
      </c>
      <c r="O10230" t="s">
        <v>42</v>
      </c>
      <c r="P10230" t="s">
        <v>42</v>
      </c>
      <c r="Q10230" t="s">
        <v>42</v>
      </c>
      <c r="R10230" t="s">
        <v>42</v>
      </c>
      <c r="S10230" t="s">
        <v>42</v>
      </c>
      <c r="T10230" t="s">
        <v>183</v>
      </c>
      <c r="U10230" t="s">
        <v>42</v>
      </c>
      <c r="V10230" t="s">
        <v>42</v>
      </c>
      <c r="W10230" t="s">
        <v>23</v>
      </c>
      <c r="X10230" t="s">
        <v>54637</v>
      </c>
      <c r="Y10230" t="str">
        <f t="shared" ca="1" si="159"/>
        <v>NOK</v>
      </c>
    </row>
    <row r="10231" spans="1:25" x14ac:dyDescent="0.25">
      <c r="A10231" t="s">
        <v>23</v>
      </c>
      <c r="B10231" t="s">
        <v>54639</v>
      </c>
      <c r="C10231" t="s">
        <v>25</v>
      </c>
      <c r="D10231" t="s">
        <v>137</v>
      </c>
      <c r="E10231" t="s">
        <v>304</v>
      </c>
      <c r="F10231" t="s">
        <v>42</v>
      </c>
      <c r="G10231" t="s">
        <v>42</v>
      </c>
      <c r="H10231" t="s">
        <v>30</v>
      </c>
      <c r="I10231" t="s">
        <v>272</v>
      </c>
      <c r="J10231" t="e">
        <f>VLOOKUP(I10231,[1]!Tabela2[#All],2,0)</f>
        <v>#REF!</v>
      </c>
      <c r="K10231" t="s">
        <v>32</v>
      </c>
      <c r="L10231" t="s">
        <v>54640</v>
      </c>
      <c r="M10231" t="s">
        <v>54641</v>
      </c>
      <c r="N10231" t="s">
        <v>42</v>
      </c>
      <c r="O10231" t="s">
        <v>42</v>
      </c>
      <c r="P10231" t="s">
        <v>42</v>
      </c>
      <c r="Q10231" t="s">
        <v>42</v>
      </c>
      <c r="R10231" t="s">
        <v>42</v>
      </c>
      <c r="S10231" t="s">
        <v>42</v>
      </c>
      <c r="T10231" t="s">
        <v>183</v>
      </c>
      <c r="U10231" t="s">
        <v>42</v>
      </c>
      <c r="V10231" t="s">
        <v>42</v>
      </c>
      <c r="W10231" t="s">
        <v>23</v>
      </c>
      <c r="X10231" t="s">
        <v>54640</v>
      </c>
      <c r="Y10231" t="str">
        <f t="shared" ca="1" si="159"/>
        <v>NOK</v>
      </c>
    </row>
    <row r="10232" spans="1:25" x14ac:dyDescent="0.25">
      <c r="A10232" t="s">
        <v>23</v>
      </c>
      <c r="B10232" t="s">
        <v>54642</v>
      </c>
      <c r="C10232" t="s">
        <v>25</v>
      </c>
      <c r="D10232" t="s">
        <v>137</v>
      </c>
      <c r="E10232" t="s">
        <v>304</v>
      </c>
      <c r="F10232" t="s">
        <v>42</v>
      </c>
      <c r="G10232" t="s">
        <v>42</v>
      </c>
      <c r="H10232" t="s">
        <v>30</v>
      </c>
      <c r="I10232" t="s">
        <v>1383</v>
      </c>
      <c r="J10232" t="e">
        <f>VLOOKUP(I10232,[1]!Tabela2[#All],2,0)</f>
        <v>#REF!</v>
      </c>
      <c r="K10232" t="s">
        <v>32</v>
      </c>
      <c r="L10232" t="s">
        <v>54643</v>
      </c>
      <c r="M10232" t="s">
        <v>54644</v>
      </c>
      <c r="N10232" t="s">
        <v>42</v>
      </c>
      <c r="O10232" t="s">
        <v>42</v>
      </c>
      <c r="P10232" t="s">
        <v>42</v>
      </c>
      <c r="Q10232" t="s">
        <v>42</v>
      </c>
      <c r="R10232" t="s">
        <v>42</v>
      </c>
      <c r="S10232" t="s">
        <v>42</v>
      </c>
      <c r="T10232" t="s">
        <v>183</v>
      </c>
      <c r="U10232" t="s">
        <v>42</v>
      </c>
      <c r="V10232" t="s">
        <v>42</v>
      </c>
      <c r="W10232" t="s">
        <v>23</v>
      </c>
      <c r="X10232" t="s">
        <v>54643</v>
      </c>
      <c r="Y10232" t="str">
        <f t="shared" ca="1" si="159"/>
        <v>NOK</v>
      </c>
    </row>
    <row r="10233" spans="1:25" x14ac:dyDescent="0.25">
      <c r="A10233" t="s">
        <v>23</v>
      </c>
      <c r="B10233" t="s">
        <v>54645</v>
      </c>
      <c r="C10233" t="s">
        <v>25</v>
      </c>
      <c r="D10233" t="s">
        <v>137</v>
      </c>
      <c r="E10233" t="s">
        <v>304</v>
      </c>
      <c r="F10233" t="s">
        <v>42</v>
      </c>
      <c r="G10233" t="s">
        <v>42</v>
      </c>
      <c r="H10233" t="s">
        <v>30</v>
      </c>
      <c r="I10233" t="s">
        <v>272</v>
      </c>
      <c r="J10233" t="e">
        <f>VLOOKUP(I10233,[1]!Tabela2[#All],2,0)</f>
        <v>#REF!</v>
      </c>
      <c r="K10233" t="s">
        <v>32</v>
      </c>
      <c r="L10233" t="s">
        <v>54646</v>
      </c>
      <c r="M10233" t="s">
        <v>54647</v>
      </c>
      <c r="N10233" t="s">
        <v>42</v>
      </c>
      <c r="O10233" t="s">
        <v>42</v>
      </c>
      <c r="P10233" t="s">
        <v>42</v>
      </c>
      <c r="Q10233" t="s">
        <v>42</v>
      </c>
      <c r="R10233" t="s">
        <v>42</v>
      </c>
      <c r="S10233" t="s">
        <v>42</v>
      </c>
      <c r="T10233" t="s">
        <v>183</v>
      </c>
      <c r="U10233" t="s">
        <v>42</v>
      </c>
      <c r="V10233" t="s">
        <v>42</v>
      </c>
      <c r="W10233" t="s">
        <v>23</v>
      </c>
      <c r="X10233" t="s">
        <v>54646</v>
      </c>
      <c r="Y10233" t="str">
        <f t="shared" ca="1" si="159"/>
        <v>NOK</v>
      </c>
    </row>
    <row r="10234" spans="1:25" x14ac:dyDescent="0.25">
      <c r="A10234" t="s">
        <v>23</v>
      </c>
      <c r="B10234" t="s">
        <v>54648</v>
      </c>
      <c r="C10234" t="s">
        <v>25</v>
      </c>
      <c r="D10234" t="s">
        <v>423</v>
      </c>
      <c r="E10234" t="s">
        <v>1278</v>
      </c>
      <c r="F10234" t="s">
        <v>42</v>
      </c>
      <c r="G10234" t="s">
        <v>42</v>
      </c>
      <c r="H10234" t="s">
        <v>30</v>
      </c>
      <c r="I10234" t="s">
        <v>830</v>
      </c>
      <c r="J10234" t="e">
        <f>VLOOKUP(I10234,[1]!Tabela2[#All],2,0)</f>
        <v>#REF!</v>
      </c>
      <c r="K10234" t="s">
        <v>32</v>
      </c>
      <c r="L10234" t="s">
        <v>54649</v>
      </c>
      <c r="M10234" t="s">
        <v>54650</v>
      </c>
      <c r="N10234" t="s">
        <v>42</v>
      </c>
      <c r="O10234" t="s">
        <v>42</v>
      </c>
      <c r="P10234" t="s">
        <v>42</v>
      </c>
      <c r="Q10234" t="s">
        <v>42</v>
      </c>
      <c r="R10234" t="s">
        <v>42</v>
      </c>
      <c r="S10234" t="s">
        <v>42</v>
      </c>
      <c r="T10234" t="s">
        <v>183</v>
      </c>
      <c r="U10234" t="s">
        <v>42</v>
      </c>
      <c r="V10234" t="s">
        <v>42</v>
      </c>
      <c r="W10234" t="s">
        <v>23</v>
      </c>
      <c r="X10234" t="s">
        <v>54649</v>
      </c>
      <c r="Y10234" t="str">
        <f t="shared" ca="1" si="159"/>
        <v>NOK</v>
      </c>
    </row>
    <row r="10235" spans="1:25" x14ac:dyDescent="0.25">
      <c r="A10235" t="s">
        <v>23</v>
      </c>
      <c r="B10235" t="s">
        <v>54651</v>
      </c>
      <c r="C10235" t="s">
        <v>25</v>
      </c>
      <c r="D10235" t="s">
        <v>98</v>
      </c>
      <c r="E10235" t="s">
        <v>435</v>
      </c>
      <c r="F10235" t="s">
        <v>42</v>
      </c>
      <c r="G10235" t="s">
        <v>42</v>
      </c>
      <c r="H10235" t="s">
        <v>30</v>
      </c>
      <c r="I10235" t="s">
        <v>1442</v>
      </c>
      <c r="J10235" t="e">
        <f>VLOOKUP(I10235,[1]!Tabela2[#All],2,0)</f>
        <v>#REF!</v>
      </c>
      <c r="K10235" t="s">
        <v>32</v>
      </c>
      <c r="L10235" t="s">
        <v>54652</v>
      </c>
      <c r="M10235" t="s">
        <v>54653</v>
      </c>
      <c r="N10235" t="s">
        <v>42</v>
      </c>
      <c r="O10235" t="s">
        <v>42</v>
      </c>
      <c r="P10235" t="s">
        <v>42</v>
      </c>
      <c r="Q10235" t="s">
        <v>42</v>
      </c>
      <c r="R10235" t="s">
        <v>42</v>
      </c>
      <c r="S10235" t="s">
        <v>42</v>
      </c>
      <c r="T10235" t="s">
        <v>183</v>
      </c>
      <c r="U10235" t="s">
        <v>42</v>
      </c>
      <c r="V10235" t="s">
        <v>42</v>
      </c>
      <c r="W10235" t="s">
        <v>23</v>
      </c>
      <c r="X10235" t="s">
        <v>54652</v>
      </c>
      <c r="Y10235" t="str">
        <f t="shared" ca="1" si="159"/>
        <v>NOK</v>
      </c>
    </row>
    <row r="10236" spans="1:25" x14ac:dyDescent="0.25">
      <c r="A10236" t="s">
        <v>23</v>
      </c>
      <c r="B10236" t="s">
        <v>54654</v>
      </c>
      <c r="C10236" t="s">
        <v>25</v>
      </c>
      <c r="D10236" t="s">
        <v>423</v>
      </c>
      <c r="E10236" t="s">
        <v>45</v>
      </c>
      <c r="F10236" t="s">
        <v>42</v>
      </c>
      <c r="G10236" t="s">
        <v>42</v>
      </c>
      <c r="H10236" t="s">
        <v>30</v>
      </c>
      <c r="I10236" t="s">
        <v>6540</v>
      </c>
      <c r="J10236" t="e">
        <f>VLOOKUP(I10236,[1]!Tabela2[#All],2,0)</f>
        <v>#REF!</v>
      </c>
      <c r="K10236" t="s">
        <v>32</v>
      </c>
      <c r="L10236" t="s">
        <v>16738</v>
      </c>
      <c r="M10236" t="s">
        <v>54655</v>
      </c>
      <c r="N10236" t="s">
        <v>42</v>
      </c>
      <c r="O10236" t="s">
        <v>42</v>
      </c>
      <c r="P10236" t="s">
        <v>42</v>
      </c>
      <c r="Q10236" t="s">
        <v>42</v>
      </c>
      <c r="R10236" t="s">
        <v>42</v>
      </c>
      <c r="S10236" t="s">
        <v>42</v>
      </c>
      <c r="T10236" t="s">
        <v>183</v>
      </c>
      <c r="U10236" t="s">
        <v>42</v>
      </c>
      <c r="V10236" t="s">
        <v>42</v>
      </c>
      <c r="W10236" t="s">
        <v>23</v>
      </c>
      <c r="X10236" t="s">
        <v>16738</v>
      </c>
      <c r="Y10236" t="str">
        <f t="shared" ca="1" si="159"/>
        <v>NOK</v>
      </c>
    </row>
    <row r="10237" spans="1:25" x14ac:dyDescent="0.25">
      <c r="A10237" t="s">
        <v>23</v>
      </c>
      <c r="B10237" t="s">
        <v>54656</v>
      </c>
      <c r="C10237" t="s">
        <v>25</v>
      </c>
      <c r="D10237" t="s">
        <v>161</v>
      </c>
      <c r="E10237" t="s">
        <v>240</v>
      </c>
      <c r="F10237" t="s">
        <v>42</v>
      </c>
      <c r="G10237" t="s">
        <v>42</v>
      </c>
      <c r="H10237" t="s">
        <v>30</v>
      </c>
      <c r="I10237" t="s">
        <v>11459</v>
      </c>
      <c r="J10237" t="e">
        <f>VLOOKUP(I10237,[1]!Tabela2[#All],2,0)</f>
        <v>#REF!</v>
      </c>
      <c r="K10237" t="s">
        <v>32</v>
      </c>
      <c r="L10237" t="s">
        <v>54657</v>
      </c>
      <c r="M10237" t="s">
        <v>54658</v>
      </c>
      <c r="N10237" t="s">
        <v>42</v>
      </c>
      <c r="O10237" t="s">
        <v>42</v>
      </c>
      <c r="P10237" t="s">
        <v>42</v>
      </c>
      <c r="Q10237" t="s">
        <v>42</v>
      </c>
      <c r="R10237" t="s">
        <v>42</v>
      </c>
      <c r="S10237" t="s">
        <v>42</v>
      </c>
      <c r="T10237" t="s">
        <v>183</v>
      </c>
      <c r="U10237" t="s">
        <v>42</v>
      </c>
      <c r="V10237" t="s">
        <v>42</v>
      </c>
      <c r="W10237" t="s">
        <v>23</v>
      </c>
      <c r="X10237" t="s">
        <v>54657</v>
      </c>
      <c r="Y10237" t="str">
        <f t="shared" ca="1" si="159"/>
        <v>NOK</v>
      </c>
    </row>
    <row r="10238" spans="1:25" x14ac:dyDescent="0.25">
      <c r="A10238" t="s">
        <v>23</v>
      </c>
      <c r="B10238" t="s">
        <v>54659</v>
      </c>
      <c r="C10238" t="s">
        <v>25</v>
      </c>
      <c r="D10238" t="s">
        <v>161</v>
      </c>
      <c r="E10238" t="s">
        <v>240</v>
      </c>
      <c r="F10238" t="s">
        <v>42</v>
      </c>
      <c r="G10238" t="s">
        <v>42</v>
      </c>
      <c r="H10238" t="s">
        <v>30</v>
      </c>
      <c r="I10238" t="s">
        <v>6553</v>
      </c>
      <c r="J10238" t="e">
        <f>VLOOKUP(I10238,[1]!Tabela2[#All],2,0)</f>
        <v>#REF!</v>
      </c>
      <c r="K10238" t="s">
        <v>32</v>
      </c>
      <c r="L10238" t="s">
        <v>54660</v>
      </c>
      <c r="M10238" t="s">
        <v>54661</v>
      </c>
      <c r="N10238" t="s">
        <v>42</v>
      </c>
      <c r="O10238" t="s">
        <v>42</v>
      </c>
      <c r="P10238" t="s">
        <v>42</v>
      </c>
      <c r="Q10238" t="s">
        <v>42</v>
      </c>
      <c r="R10238" t="s">
        <v>42</v>
      </c>
      <c r="S10238" t="s">
        <v>42</v>
      </c>
      <c r="T10238" t="s">
        <v>183</v>
      </c>
      <c r="U10238" t="s">
        <v>42</v>
      </c>
      <c r="V10238" t="s">
        <v>42</v>
      </c>
      <c r="W10238" t="s">
        <v>23</v>
      </c>
      <c r="X10238" t="s">
        <v>54660</v>
      </c>
      <c r="Y10238" t="str">
        <f t="shared" ca="1" si="159"/>
        <v>NOK</v>
      </c>
    </row>
    <row r="10239" spans="1:25" x14ac:dyDescent="0.25">
      <c r="A10239" t="s">
        <v>23</v>
      </c>
      <c r="B10239" t="s">
        <v>54662</v>
      </c>
      <c r="C10239" t="s">
        <v>25</v>
      </c>
      <c r="D10239" t="s">
        <v>161</v>
      </c>
      <c r="E10239" t="s">
        <v>240</v>
      </c>
      <c r="F10239" t="s">
        <v>42</v>
      </c>
      <c r="G10239" t="s">
        <v>42</v>
      </c>
      <c r="H10239" t="s">
        <v>30</v>
      </c>
      <c r="I10239" t="s">
        <v>4118</v>
      </c>
      <c r="J10239" t="e">
        <f>VLOOKUP(I10239,[1]!Tabela2[#All],2,0)</f>
        <v>#REF!</v>
      </c>
      <c r="K10239" t="s">
        <v>32</v>
      </c>
      <c r="L10239" t="s">
        <v>54663</v>
      </c>
      <c r="M10239" t="s">
        <v>54664</v>
      </c>
      <c r="N10239" t="s">
        <v>42</v>
      </c>
      <c r="O10239" t="s">
        <v>42</v>
      </c>
      <c r="P10239" t="s">
        <v>42</v>
      </c>
      <c r="Q10239" t="s">
        <v>42</v>
      </c>
      <c r="R10239" t="s">
        <v>42</v>
      </c>
      <c r="S10239" t="s">
        <v>42</v>
      </c>
      <c r="T10239" t="s">
        <v>183</v>
      </c>
      <c r="U10239" t="s">
        <v>42</v>
      </c>
      <c r="V10239" t="s">
        <v>42</v>
      </c>
      <c r="W10239" t="s">
        <v>23</v>
      </c>
      <c r="X10239" t="s">
        <v>54663</v>
      </c>
      <c r="Y10239" t="str">
        <f t="shared" ca="1" si="159"/>
        <v>NOK</v>
      </c>
    </row>
    <row r="10240" spans="1:25" x14ac:dyDescent="0.25">
      <c r="A10240" t="s">
        <v>23</v>
      </c>
      <c r="B10240" t="s">
        <v>54665</v>
      </c>
      <c r="C10240" t="s">
        <v>25</v>
      </c>
      <c r="D10240" t="s">
        <v>98</v>
      </c>
      <c r="E10240" t="s">
        <v>5489</v>
      </c>
      <c r="F10240" t="s">
        <v>42</v>
      </c>
      <c r="G10240" t="s">
        <v>42</v>
      </c>
      <c r="H10240" t="s">
        <v>30</v>
      </c>
      <c r="I10240" t="s">
        <v>282</v>
      </c>
      <c r="J10240" t="e">
        <f>VLOOKUP(I10240,[1]!Tabela2[#All],2,0)</f>
        <v>#REF!</v>
      </c>
      <c r="K10240" t="s">
        <v>32</v>
      </c>
      <c r="L10240" t="s">
        <v>54666</v>
      </c>
      <c r="M10240" t="s">
        <v>54667</v>
      </c>
      <c r="N10240" t="s">
        <v>42</v>
      </c>
      <c r="O10240" t="s">
        <v>42</v>
      </c>
      <c r="P10240" t="s">
        <v>42</v>
      </c>
      <c r="Q10240" t="s">
        <v>42</v>
      </c>
      <c r="R10240" t="s">
        <v>42</v>
      </c>
      <c r="S10240" t="s">
        <v>42</v>
      </c>
      <c r="T10240" t="s">
        <v>183</v>
      </c>
      <c r="U10240" t="s">
        <v>42</v>
      </c>
      <c r="V10240" t="s">
        <v>42</v>
      </c>
      <c r="W10240" t="s">
        <v>23</v>
      </c>
      <c r="X10240" t="s">
        <v>54666</v>
      </c>
      <c r="Y10240" t="str">
        <f t="shared" ca="1" si="159"/>
        <v>NOK</v>
      </c>
    </row>
    <row r="10241" spans="1:25" x14ac:dyDescent="0.25">
      <c r="A10241" t="s">
        <v>23</v>
      </c>
      <c r="B10241" t="s">
        <v>54668</v>
      </c>
      <c r="C10241" t="s">
        <v>25</v>
      </c>
      <c r="D10241" t="s">
        <v>98</v>
      </c>
      <c r="E10241" t="s">
        <v>5489</v>
      </c>
      <c r="F10241" t="s">
        <v>42</v>
      </c>
      <c r="G10241" t="s">
        <v>42</v>
      </c>
      <c r="H10241" t="s">
        <v>30</v>
      </c>
      <c r="I10241" t="s">
        <v>2979</v>
      </c>
      <c r="J10241" t="e">
        <f>VLOOKUP(I10241,[1]!Tabela2[#All],2,0)</f>
        <v>#REF!</v>
      </c>
      <c r="K10241" t="s">
        <v>32</v>
      </c>
      <c r="L10241" t="s">
        <v>54669</v>
      </c>
      <c r="M10241" t="s">
        <v>54670</v>
      </c>
      <c r="N10241" t="s">
        <v>42</v>
      </c>
      <c r="O10241" t="s">
        <v>42</v>
      </c>
      <c r="P10241" t="s">
        <v>42</v>
      </c>
      <c r="Q10241" t="s">
        <v>42</v>
      </c>
      <c r="R10241" t="s">
        <v>42</v>
      </c>
      <c r="S10241" t="s">
        <v>42</v>
      </c>
      <c r="T10241" t="s">
        <v>183</v>
      </c>
      <c r="U10241" t="s">
        <v>42</v>
      </c>
      <c r="V10241" t="s">
        <v>42</v>
      </c>
      <c r="W10241" t="s">
        <v>23</v>
      </c>
      <c r="X10241" t="s">
        <v>54669</v>
      </c>
      <c r="Y10241" t="str">
        <f t="shared" ca="1" si="159"/>
        <v>NOK</v>
      </c>
    </row>
    <row r="10242" spans="1:25" x14ac:dyDescent="0.25">
      <c r="A10242" t="s">
        <v>23</v>
      </c>
      <c r="B10242" t="s">
        <v>54671</v>
      </c>
      <c r="C10242" t="s">
        <v>25</v>
      </c>
      <c r="D10242" t="s">
        <v>809</v>
      </c>
      <c r="E10242" t="s">
        <v>589</v>
      </c>
      <c r="F10242" t="s">
        <v>42</v>
      </c>
      <c r="G10242" t="s">
        <v>42</v>
      </c>
      <c r="H10242" t="s">
        <v>316</v>
      </c>
      <c r="I10242" t="s">
        <v>2887</v>
      </c>
      <c r="J10242" t="e">
        <f>VLOOKUP(I10242,[1]!Tabela2[#All],2,0)</f>
        <v>#REF!</v>
      </c>
      <c r="K10242" t="s">
        <v>32</v>
      </c>
      <c r="L10242" t="s">
        <v>54672</v>
      </c>
      <c r="M10242" t="s">
        <v>54673</v>
      </c>
      <c r="N10242" t="s">
        <v>42</v>
      </c>
      <c r="O10242" t="s">
        <v>42</v>
      </c>
      <c r="P10242" t="s">
        <v>42</v>
      </c>
      <c r="Q10242" t="s">
        <v>42</v>
      </c>
      <c r="R10242" t="s">
        <v>42</v>
      </c>
      <c r="S10242" t="s">
        <v>42</v>
      </c>
      <c r="T10242" t="s">
        <v>183</v>
      </c>
      <c r="U10242" t="s">
        <v>42</v>
      </c>
      <c r="V10242" t="s">
        <v>42</v>
      </c>
      <c r="W10242" t="s">
        <v>23</v>
      </c>
      <c r="X10242" t="s">
        <v>54672</v>
      </c>
      <c r="Y10242" t="str">
        <f t="shared" ca="1" si="159"/>
        <v>NOK</v>
      </c>
    </row>
    <row r="10243" spans="1:25" x14ac:dyDescent="0.25">
      <c r="A10243" t="s">
        <v>23</v>
      </c>
      <c r="B10243" t="s">
        <v>54674</v>
      </c>
      <c r="C10243" t="s">
        <v>25</v>
      </c>
      <c r="D10243" t="s">
        <v>228</v>
      </c>
      <c r="E10243" t="s">
        <v>518</v>
      </c>
      <c r="F10243" t="s">
        <v>42</v>
      </c>
      <c r="G10243" t="s">
        <v>42</v>
      </c>
      <c r="H10243" t="s">
        <v>30</v>
      </c>
      <c r="I10243" t="s">
        <v>1210</v>
      </c>
      <c r="J10243" t="e">
        <f>VLOOKUP(I10243,[1]!Tabela2[#All],2,0)</f>
        <v>#REF!</v>
      </c>
      <c r="K10243" t="s">
        <v>32</v>
      </c>
      <c r="L10243" t="s">
        <v>54675</v>
      </c>
      <c r="M10243" t="s">
        <v>54676</v>
      </c>
      <c r="N10243" t="s">
        <v>42</v>
      </c>
      <c r="O10243" t="s">
        <v>42</v>
      </c>
      <c r="P10243" t="s">
        <v>42</v>
      </c>
      <c r="Q10243" t="s">
        <v>42</v>
      </c>
      <c r="R10243" t="s">
        <v>42</v>
      </c>
      <c r="S10243" t="s">
        <v>42</v>
      </c>
      <c r="T10243" t="s">
        <v>183</v>
      </c>
      <c r="U10243" t="s">
        <v>42</v>
      </c>
      <c r="V10243" t="s">
        <v>42</v>
      </c>
      <c r="W10243" t="s">
        <v>23</v>
      </c>
      <c r="X10243" t="s">
        <v>54675</v>
      </c>
      <c r="Y10243" t="str">
        <f t="shared" ref="Y10243:Y10306" ca="1" si="160">IF(AND(TEXT(M10243,"DD/MM/AA")*1=$AB$4,HOUR(M10243)=$AB$3),"OK","NOK")</f>
        <v>NOK</v>
      </c>
    </row>
    <row r="10244" spans="1:25" x14ac:dyDescent="0.25">
      <c r="A10244" t="s">
        <v>23</v>
      </c>
      <c r="B10244" t="s">
        <v>54677</v>
      </c>
      <c r="C10244" t="s">
        <v>25</v>
      </c>
      <c r="D10244" t="s">
        <v>228</v>
      </c>
      <c r="E10244" t="s">
        <v>518</v>
      </c>
      <c r="F10244" t="s">
        <v>42</v>
      </c>
      <c r="G10244" t="s">
        <v>42</v>
      </c>
      <c r="H10244" t="s">
        <v>30</v>
      </c>
      <c r="I10244" t="s">
        <v>497</v>
      </c>
      <c r="J10244" t="e">
        <f>VLOOKUP(I10244,[1]!Tabela2[#All],2,0)</f>
        <v>#REF!</v>
      </c>
      <c r="K10244" t="s">
        <v>32</v>
      </c>
      <c r="L10244" t="s">
        <v>54678</v>
      </c>
      <c r="M10244" t="s">
        <v>54679</v>
      </c>
      <c r="N10244" t="s">
        <v>42</v>
      </c>
      <c r="O10244" t="s">
        <v>42</v>
      </c>
      <c r="P10244" t="s">
        <v>42</v>
      </c>
      <c r="Q10244" t="s">
        <v>42</v>
      </c>
      <c r="R10244" t="s">
        <v>42</v>
      </c>
      <c r="S10244" t="s">
        <v>42</v>
      </c>
      <c r="T10244" t="s">
        <v>183</v>
      </c>
      <c r="U10244" t="s">
        <v>42</v>
      </c>
      <c r="V10244" t="s">
        <v>42</v>
      </c>
      <c r="W10244" t="s">
        <v>23</v>
      </c>
      <c r="X10244" t="s">
        <v>54678</v>
      </c>
      <c r="Y10244" t="str">
        <f t="shared" ca="1" si="160"/>
        <v>NOK</v>
      </c>
    </row>
    <row r="10245" spans="1:25" x14ac:dyDescent="0.25">
      <c r="A10245" t="s">
        <v>23</v>
      </c>
      <c r="B10245" t="s">
        <v>54680</v>
      </c>
      <c r="C10245" t="s">
        <v>25</v>
      </c>
      <c r="D10245" t="s">
        <v>148</v>
      </c>
      <c r="E10245" t="s">
        <v>27</v>
      </c>
      <c r="F10245" t="s">
        <v>42</v>
      </c>
      <c r="G10245" t="s">
        <v>42</v>
      </c>
      <c r="H10245" t="s">
        <v>30</v>
      </c>
      <c r="I10245" t="s">
        <v>1317</v>
      </c>
      <c r="J10245" t="e">
        <f>VLOOKUP(I10245,[1]!Tabela2[#All],2,0)</f>
        <v>#REF!</v>
      </c>
      <c r="K10245" t="s">
        <v>151</v>
      </c>
      <c r="L10245" t="s">
        <v>54681</v>
      </c>
      <c r="M10245" t="s">
        <v>54682</v>
      </c>
      <c r="N10245" t="s">
        <v>42</v>
      </c>
      <c r="O10245" t="s">
        <v>42</v>
      </c>
      <c r="P10245" t="s">
        <v>42</v>
      </c>
      <c r="Q10245" t="s">
        <v>42</v>
      </c>
      <c r="R10245" t="s">
        <v>42</v>
      </c>
      <c r="S10245" t="s">
        <v>42</v>
      </c>
      <c r="T10245" t="s">
        <v>183</v>
      </c>
      <c r="U10245" t="s">
        <v>42</v>
      </c>
      <c r="V10245" t="s">
        <v>42</v>
      </c>
      <c r="W10245" t="s">
        <v>23</v>
      </c>
      <c r="X10245" t="s">
        <v>54681</v>
      </c>
      <c r="Y10245" t="str">
        <f t="shared" ca="1" si="160"/>
        <v>NOK</v>
      </c>
    </row>
    <row r="10246" spans="1:25" x14ac:dyDescent="0.25">
      <c r="A10246" t="s">
        <v>23</v>
      </c>
      <c r="B10246" t="s">
        <v>54683</v>
      </c>
      <c r="C10246" t="s">
        <v>25</v>
      </c>
      <c r="D10246" t="s">
        <v>148</v>
      </c>
      <c r="E10246" t="s">
        <v>27</v>
      </c>
      <c r="F10246" t="s">
        <v>42</v>
      </c>
      <c r="G10246" t="s">
        <v>42</v>
      </c>
      <c r="H10246" t="s">
        <v>30</v>
      </c>
      <c r="I10246" t="s">
        <v>317</v>
      </c>
      <c r="J10246" t="e">
        <f>VLOOKUP(I10246,[1]!Tabela2[#All],2,0)</f>
        <v>#REF!</v>
      </c>
      <c r="K10246" t="s">
        <v>151</v>
      </c>
      <c r="L10246" t="s">
        <v>54684</v>
      </c>
      <c r="M10246" t="s">
        <v>54685</v>
      </c>
      <c r="N10246" t="s">
        <v>42</v>
      </c>
      <c r="O10246" t="s">
        <v>42</v>
      </c>
      <c r="P10246" t="s">
        <v>42</v>
      </c>
      <c r="Q10246" t="s">
        <v>42</v>
      </c>
      <c r="R10246" t="s">
        <v>42</v>
      </c>
      <c r="S10246" t="s">
        <v>42</v>
      </c>
      <c r="T10246" t="s">
        <v>183</v>
      </c>
      <c r="U10246" t="s">
        <v>42</v>
      </c>
      <c r="V10246" t="s">
        <v>42</v>
      </c>
      <c r="W10246" t="s">
        <v>23</v>
      </c>
      <c r="X10246" t="s">
        <v>54684</v>
      </c>
      <c r="Y10246" t="str">
        <f t="shared" ca="1" si="160"/>
        <v>NOK</v>
      </c>
    </row>
    <row r="10247" spans="1:25" x14ac:dyDescent="0.25">
      <c r="A10247" t="s">
        <v>23</v>
      </c>
      <c r="B10247" t="s">
        <v>54686</v>
      </c>
      <c r="C10247" t="s">
        <v>25</v>
      </c>
      <c r="D10247" t="s">
        <v>148</v>
      </c>
      <c r="E10247" t="s">
        <v>27</v>
      </c>
      <c r="F10247" t="s">
        <v>42</v>
      </c>
      <c r="G10247" t="s">
        <v>42</v>
      </c>
      <c r="H10247" t="s">
        <v>30</v>
      </c>
      <c r="I10247" t="s">
        <v>789</v>
      </c>
      <c r="J10247" t="e">
        <f>VLOOKUP(I10247,[1]!Tabela2[#All],2,0)</f>
        <v>#REF!</v>
      </c>
      <c r="K10247" t="s">
        <v>151</v>
      </c>
      <c r="L10247" t="s">
        <v>54687</v>
      </c>
      <c r="M10247" t="s">
        <v>54688</v>
      </c>
      <c r="N10247" t="s">
        <v>42</v>
      </c>
      <c r="O10247" t="s">
        <v>42</v>
      </c>
      <c r="P10247" t="s">
        <v>42</v>
      </c>
      <c r="Q10247" t="s">
        <v>42</v>
      </c>
      <c r="R10247" t="s">
        <v>42</v>
      </c>
      <c r="S10247" t="s">
        <v>42</v>
      </c>
      <c r="T10247" t="s">
        <v>183</v>
      </c>
      <c r="U10247" t="s">
        <v>42</v>
      </c>
      <c r="V10247" t="s">
        <v>42</v>
      </c>
      <c r="W10247" t="s">
        <v>23</v>
      </c>
      <c r="X10247" t="s">
        <v>54687</v>
      </c>
      <c r="Y10247" t="str">
        <f t="shared" ca="1" si="160"/>
        <v>NOK</v>
      </c>
    </row>
    <row r="10248" spans="1:25" x14ac:dyDescent="0.25">
      <c r="A10248" t="s">
        <v>23</v>
      </c>
      <c r="B10248" t="s">
        <v>54689</v>
      </c>
      <c r="C10248" t="s">
        <v>25</v>
      </c>
      <c r="D10248" t="s">
        <v>148</v>
      </c>
      <c r="E10248" t="s">
        <v>27</v>
      </c>
      <c r="F10248" t="s">
        <v>42</v>
      </c>
      <c r="G10248" t="s">
        <v>42</v>
      </c>
      <c r="H10248" t="s">
        <v>30</v>
      </c>
      <c r="I10248" t="s">
        <v>9523</v>
      </c>
      <c r="J10248" t="e">
        <f>VLOOKUP(I10248,[1]!Tabela2[#All],2,0)</f>
        <v>#REF!</v>
      </c>
      <c r="K10248" t="s">
        <v>151</v>
      </c>
      <c r="L10248" t="s">
        <v>54690</v>
      </c>
      <c r="M10248" t="s">
        <v>54691</v>
      </c>
      <c r="N10248" t="s">
        <v>42</v>
      </c>
      <c r="O10248" t="s">
        <v>42</v>
      </c>
      <c r="P10248" t="s">
        <v>42</v>
      </c>
      <c r="Q10248" t="s">
        <v>42</v>
      </c>
      <c r="R10248" t="s">
        <v>42</v>
      </c>
      <c r="S10248" t="s">
        <v>42</v>
      </c>
      <c r="T10248" t="s">
        <v>183</v>
      </c>
      <c r="U10248" t="s">
        <v>42</v>
      </c>
      <c r="V10248" t="s">
        <v>42</v>
      </c>
      <c r="W10248" t="s">
        <v>23</v>
      </c>
      <c r="X10248" t="s">
        <v>54690</v>
      </c>
      <c r="Y10248" t="str">
        <f t="shared" ca="1" si="160"/>
        <v>NOK</v>
      </c>
    </row>
    <row r="10249" spans="1:25" x14ac:dyDescent="0.25">
      <c r="A10249" t="s">
        <v>23</v>
      </c>
      <c r="B10249" t="s">
        <v>54692</v>
      </c>
      <c r="C10249" t="s">
        <v>25</v>
      </c>
      <c r="D10249" t="s">
        <v>148</v>
      </c>
      <c r="E10249" t="s">
        <v>99</v>
      </c>
      <c r="F10249" t="s">
        <v>42</v>
      </c>
      <c r="G10249" t="s">
        <v>42</v>
      </c>
      <c r="H10249" t="s">
        <v>30</v>
      </c>
      <c r="I10249" t="s">
        <v>1048</v>
      </c>
      <c r="J10249" t="e">
        <f>VLOOKUP(I10249,[1]!Tabela2[#All],2,0)</f>
        <v>#REF!</v>
      </c>
      <c r="K10249" t="s">
        <v>151</v>
      </c>
      <c r="L10249" t="s">
        <v>54693</v>
      </c>
      <c r="M10249" t="s">
        <v>54694</v>
      </c>
      <c r="N10249" t="s">
        <v>42</v>
      </c>
      <c r="O10249" t="s">
        <v>42</v>
      </c>
      <c r="P10249" t="s">
        <v>42</v>
      </c>
      <c r="Q10249" t="s">
        <v>42</v>
      </c>
      <c r="R10249" t="s">
        <v>42</v>
      </c>
      <c r="S10249" t="s">
        <v>42</v>
      </c>
      <c r="T10249" t="s">
        <v>183</v>
      </c>
      <c r="U10249" t="s">
        <v>42</v>
      </c>
      <c r="V10249" t="s">
        <v>42</v>
      </c>
      <c r="W10249" t="s">
        <v>23</v>
      </c>
      <c r="X10249" t="s">
        <v>54693</v>
      </c>
      <c r="Y10249" t="str">
        <f t="shared" ca="1" si="160"/>
        <v>NOK</v>
      </c>
    </row>
    <row r="10250" spans="1:25" x14ac:dyDescent="0.25">
      <c r="A10250" t="s">
        <v>23</v>
      </c>
      <c r="B10250" t="s">
        <v>54695</v>
      </c>
      <c r="C10250" t="s">
        <v>25</v>
      </c>
      <c r="D10250" t="s">
        <v>423</v>
      </c>
      <c r="E10250" t="s">
        <v>1144</v>
      </c>
      <c r="F10250" t="s">
        <v>42</v>
      </c>
      <c r="G10250" t="s">
        <v>42</v>
      </c>
      <c r="H10250" t="s">
        <v>30</v>
      </c>
      <c r="I10250" t="s">
        <v>1154</v>
      </c>
      <c r="J10250" t="e">
        <f>VLOOKUP(I10250,[1]!Tabela2[#All],2,0)</f>
        <v>#REF!</v>
      </c>
      <c r="K10250" t="s">
        <v>32</v>
      </c>
      <c r="L10250" t="s">
        <v>45053</v>
      </c>
      <c r="M10250" t="s">
        <v>54696</v>
      </c>
      <c r="N10250" t="s">
        <v>42</v>
      </c>
      <c r="O10250" t="s">
        <v>42</v>
      </c>
      <c r="P10250" t="s">
        <v>42</v>
      </c>
      <c r="Q10250" t="s">
        <v>42</v>
      </c>
      <c r="R10250" t="s">
        <v>42</v>
      </c>
      <c r="S10250" t="s">
        <v>42</v>
      </c>
      <c r="T10250" t="s">
        <v>183</v>
      </c>
      <c r="U10250" t="s">
        <v>42</v>
      </c>
      <c r="V10250" t="s">
        <v>42</v>
      </c>
      <c r="W10250" t="s">
        <v>23</v>
      </c>
      <c r="X10250" t="s">
        <v>45053</v>
      </c>
      <c r="Y10250" t="str">
        <f t="shared" ca="1" si="160"/>
        <v>NOK</v>
      </c>
    </row>
    <row r="10251" spans="1:25" x14ac:dyDescent="0.25">
      <c r="A10251" t="s">
        <v>23</v>
      </c>
      <c r="B10251" t="s">
        <v>54697</v>
      </c>
      <c r="C10251" t="s">
        <v>25</v>
      </c>
      <c r="D10251" t="s">
        <v>228</v>
      </c>
      <c r="E10251" t="s">
        <v>518</v>
      </c>
      <c r="F10251" t="s">
        <v>42</v>
      </c>
      <c r="G10251" t="s">
        <v>42</v>
      </c>
      <c r="H10251" t="s">
        <v>30</v>
      </c>
      <c r="I10251" t="s">
        <v>559</v>
      </c>
      <c r="J10251" t="e">
        <f>VLOOKUP(I10251,[1]!Tabela2[#All],2,0)</f>
        <v>#REF!</v>
      </c>
      <c r="K10251" t="s">
        <v>32</v>
      </c>
      <c r="L10251" t="s">
        <v>54698</v>
      </c>
      <c r="M10251" t="s">
        <v>54699</v>
      </c>
      <c r="N10251" t="s">
        <v>42</v>
      </c>
      <c r="O10251" t="s">
        <v>42</v>
      </c>
      <c r="P10251" t="s">
        <v>42</v>
      </c>
      <c r="Q10251" t="s">
        <v>42</v>
      </c>
      <c r="R10251" t="s">
        <v>42</v>
      </c>
      <c r="S10251" t="s">
        <v>42</v>
      </c>
      <c r="T10251" t="s">
        <v>183</v>
      </c>
      <c r="U10251" t="s">
        <v>42</v>
      </c>
      <c r="V10251" t="s">
        <v>42</v>
      </c>
      <c r="W10251" t="s">
        <v>23</v>
      </c>
      <c r="X10251" t="s">
        <v>54698</v>
      </c>
      <c r="Y10251" t="str">
        <f t="shared" ca="1" si="160"/>
        <v>NOK</v>
      </c>
    </row>
    <row r="10252" spans="1:25" x14ac:dyDescent="0.25">
      <c r="A10252" t="s">
        <v>23</v>
      </c>
      <c r="B10252" t="s">
        <v>54700</v>
      </c>
      <c r="C10252" t="s">
        <v>25</v>
      </c>
      <c r="D10252" t="s">
        <v>423</v>
      </c>
      <c r="E10252" t="s">
        <v>1107</v>
      </c>
      <c r="F10252" t="s">
        <v>42</v>
      </c>
      <c r="G10252" t="s">
        <v>42</v>
      </c>
      <c r="H10252" t="s">
        <v>30</v>
      </c>
      <c r="I10252" t="s">
        <v>1869</v>
      </c>
      <c r="J10252" t="e">
        <f>VLOOKUP(I10252,[1]!Tabela2[#All],2,0)</f>
        <v>#REF!</v>
      </c>
      <c r="K10252" t="s">
        <v>32</v>
      </c>
      <c r="L10252" t="s">
        <v>54701</v>
      </c>
      <c r="M10252" t="s">
        <v>54702</v>
      </c>
      <c r="N10252" t="s">
        <v>42</v>
      </c>
      <c r="O10252" t="s">
        <v>42</v>
      </c>
      <c r="P10252" t="s">
        <v>42</v>
      </c>
      <c r="Q10252" t="s">
        <v>42</v>
      </c>
      <c r="R10252" t="s">
        <v>42</v>
      </c>
      <c r="S10252" t="s">
        <v>42</v>
      </c>
      <c r="T10252" t="s">
        <v>183</v>
      </c>
      <c r="U10252" t="s">
        <v>42</v>
      </c>
      <c r="V10252" t="s">
        <v>42</v>
      </c>
      <c r="W10252" t="s">
        <v>23</v>
      </c>
      <c r="X10252" t="s">
        <v>54701</v>
      </c>
      <c r="Y10252" t="str">
        <f t="shared" ca="1" si="160"/>
        <v>NOK</v>
      </c>
    </row>
    <row r="10253" spans="1:25" x14ac:dyDescent="0.25">
      <c r="A10253" t="s">
        <v>23</v>
      </c>
      <c r="B10253" t="s">
        <v>54703</v>
      </c>
      <c r="C10253" t="s">
        <v>25</v>
      </c>
      <c r="D10253" t="s">
        <v>50657</v>
      </c>
      <c r="E10253" t="s">
        <v>173</v>
      </c>
      <c r="F10253" t="s">
        <v>42</v>
      </c>
      <c r="G10253" t="s">
        <v>42</v>
      </c>
      <c r="H10253" t="s">
        <v>30</v>
      </c>
      <c r="I10253" t="s">
        <v>6166</v>
      </c>
      <c r="J10253" t="e">
        <f>VLOOKUP(I10253,[1]!Tabela2[#All],2,0)</f>
        <v>#REF!</v>
      </c>
      <c r="K10253" t="s">
        <v>32</v>
      </c>
      <c r="L10253" t="s">
        <v>54704</v>
      </c>
      <c r="M10253" t="s">
        <v>54705</v>
      </c>
      <c r="N10253" t="s">
        <v>42</v>
      </c>
      <c r="O10253" t="s">
        <v>42</v>
      </c>
      <c r="P10253" t="s">
        <v>42</v>
      </c>
      <c r="Q10253" t="s">
        <v>42</v>
      </c>
      <c r="R10253" t="s">
        <v>42</v>
      </c>
      <c r="S10253" t="s">
        <v>42</v>
      </c>
      <c r="T10253" t="s">
        <v>183</v>
      </c>
      <c r="U10253" t="s">
        <v>42</v>
      </c>
      <c r="V10253" t="s">
        <v>42</v>
      </c>
      <c r="W10253" t="s">
        <v>23</v>
      </c>
      <c r="X10253" t="s">
        <v>54704</v>
      </c>
      <c r="Y10253" t="str">
        <f t="shared" ca="1" si="160"/>
        <v>NOK</v>
      </c>
    </row>
    <row r="10254" spans="1:25" x14ac:dyDescent="0.25">
      <c r="A10254" t="s">
        <v>23</v>
      </c>
      <c r="B10254" t="s">
        <v>54706</v>
      </c>
      <c r="C10254" t="s">
        <v>25</v>
      </c>
      <c r="D10254" t="s">
        <v>50657</v>
      </c>
      <c r="E10254" t="s">
        <v>173</v>
      </c>
      <c r="F10254" t="s">
        <v>42</v>
      </c>
      <c r="G10254" t="s">
        <v>42</v>
      </c>
      <c r="H10254" t="s">
        <v>30</v>
      </c>
      <c r="I10254" t="s">
        <v>14044</v>
      </c>
      <c r="J10254" t="e">
        <f>VLOOKUP(I10254,[1]!Tabela2[#All],2,0)</f>
        <v>#REF!</v>
      </c>
      <c r="K10254" t="s">
        <v>32</v>
      </c>
      <c r="L10254" t="s">
        <v>54707</v>
      </c>
      <c r="M10254" t="s">
        <v>54708</v>
      </c>
      <c r="N10254" t="s">
        <v>42</v>
      </c>
      <c r="O10254" t="s">
        <v>42</v>
      </c>
      <c r="P10254" t="s">
        <v>42</v>
      </c>
      <c r="Q10254" t="s">
        <v>42</v>
      </c>
      <c r="R10254" t="s">
        <v>42</v>
      </c>
      <c r="S10254" t="s">
        <v>42</v>
      </c>
      <c r="T10254" t="s">
        <v>183</v>
      </c>
      <c r="U10254" t="s">
        <v>42</v>
      </c>
      <c r="V10254" t="s">
        <v>42</v>
      </c>
      <c r="W10254" t="s">
        <v>23</v>
      </c>
      <c r="X10254" t="s">
        <v>54707</v>
      </c>
      <c r="Y10254" t="str">
        <f t="shared" ca="1" si="160"/>
        <v>NOK</v>
      </c>
    </row>
    <row r="10255" spans="1:25" x14ac:dyDescent="0.25">
      <c r="A10255" t="s">
        <v>23</v>
      </c>
      <c r="B10255" t="s">
        <v>54709</v>
      </c>
      <c r="C10255" t="s">
        <v>25</v>
      </c>
      <c r="D10255" t="s">
        <v>197</v>
      </c>
      <c r="E10255" t="s">
        <v>198</v>
      </c>
      <c r="F10255" t="s">
        <v>42</v>
      </c>
      <c r="G10255" t="s">
        <v>42</v>
      </c>
      <c r="H10255" t="s">
        <v>30</v>
      </c>
      <c r="I10255" t="s">
        <v>3525</v>
      </c>
      <c r="J10255" t="e">
        <f>VLOOKUP(I10255,[1]!Tabela2[#All],2,0)</f>
        <v>#REF!</v>
      </c>
      <c r="K10255" t="s">
        <v>32</v>
      </c>
      <c r="L10255" t="s">
        <v>54710</v>
      </c>
      <c r="M10255" t="s">
        <v>54711</v>
      </c>
      <c r="N10255" t="s">
        <v>42</v>
      </c>
      <c r="O10255" t="s">
        <v>42</v>
      </c>
      <c r="P10255" t="s">
        <v>42</v>
      </c>
      <c r="Q10255" t="s">
        <v>42</v>
      </c>
      <c r="R10255" t="s">
        <v>42</v>
      </c>
      <c r="S10255" t="s">
        <v>42</v>
      </c>
      <c r="T10255" t="s">
        <v>183</v>
      </c>
      <c r="U10255" t="s">
        <v>42</v>
      </c>
      <c r="V10255" t="s">
        <v>42</v>
      </c>
      <c r="W10255" t="s">
        <v>23</v>
      </c>
      <c r="X10255" t="s">
        <v>54710</v>
      </c>
      <c r="Y10255" t="str">
        <f t="shared" ca="1" si="160"/>
        <v>NOK</v>
      </c>
    </row>
    <row r="10256" spans="1:25" x14ac:dyDescent="0.25">
      <c r="A10256" t="s">
        <v>23</v>
      </c>
      <c r="B10256" t="s">
        <v>54712</v>
      </c>
      <c r="C10256" t="s">
        <v>25</v>
      </c>
      <c r="D10256" t="s">
        <v>137</v>
      </c>
      <c r="E10256" t="s">
        <v>1107</v>
      </c>
      <c r="F10256" t="s">
        <v>42</v>
      </c>
      <c r="G10256" t="s">
        <v>42</v>
      </c>
      <c r="H10256" t="s">
        <v>30</v>
      </c>
      <c r="I10256" t="s">
        <v>20367</v>
      </c>
      <c r="J10256" t="e">
        <f>VLOOKUP(I10256,[1]!Tabela2[#All],2,0)</f>
        <v>#REF!</v>
      </c>
      <c r="K10256" t="s">
        <v>32</v>
      </c>
      <c r="L10256" t="s">
        <v>54713</v>
      </c>
      <c r="M10256" t="s">
        <v>54714</v>
      </c>
      <c r="N10256" t="s">
        <v>42</v>
      </c>
      <c r="O10256" t="s">
        <v>42</v>
      </c>
      <c r="P10256" t="s">
        <v>42</v>
      </c>
      <c r="Q10256" t="s">
        <v>42</v>
      </c>
      <c r="R10256" t="s">
        <v>42</v>
      </c>
      <c r="S10256" t="s">
        <v>42</v>
      </c>
      <c r="T10256" t="s">
        <v>183</v>
      </c>
      <c r="U10256" t="s">
        <v>42</v>
      </c>
      <c r="V10256" t="s">
        <v>42</v>
      </c>
      <c r="W10256" t="s">
        <v>23</v>
      </c>
      <c r="X10256" t="s">
        <v>54713</v>
      </c>
      <c r="Y10256" t="str">
        <f t="shared" ca="1" si="160"/>
        <v>NOK</v>
      </c>
    </row>
    <row r="10257" spans="1:25" x14ac:dyDescent="0.25">
      <c r="A10257" t="s">
        <v>23</v>
      </c>
      <c r="B10257" t="s">
        <v>54715</v>
      </c>
      <c r="C10257" t="s">
        <v>25</v>
      </c>
      <c r="D10257" t="s">
        <v>349</v>
      </c>
      <c r="E10257" t="s">
        <v>173</v>
      </c>
      <c r="F10257" t="s">
        <v>42</v>
      </c>
      <c r="G10257" t="s">
        <v>42</v>
      </c>
      <c r="H10257" t="s">
        <v>30</v>
      </c>
      <c r="I10257" t="s">
        <v>3708</v>
      </c>
      <c r="J10257" t="e">
        <f>VLOOKUP(I10257,[1]!Tabela2[#All],2,0)</f>
        <v>#REF!</v>
      </c>
      <c r="K10257" t="s">
        <v>32</v>
      </c>
      <c r="L10257" t="s">
        <v>54716</v>
      </c>
      <c r="M10257" t="s">
        <v>54717</v>
      </c>
      <c r="N10257" t="s">
        <v>42</v>
      </c>
      <c r="O10257" t="s">
        <v>42</v>
      </c>
      <c r="P10257" t="s">
        <v>42</v>
      </c>
      <c r="Q10257" t="s">
        <v>42</v>
      </c>
      <c r="R10257" t="s">
        <v>42</v>
      </c>
      <c r="S10257" t="s">
        <v>42</v>
      </c>
      <c r="T10257" t="s">
        <v>183</v>
      </c>
      <c r="U10257" t="s">
        <v>42</v>
      </c>
      <c r="V10257" t="s">
        <v>42</v>
      </c>
      <c r="W10257" t="s">
        <v>23</v>
      </c>
      <c r="X10257" t="s">
        <v>54716</v>
      </c>
      <c r="Y10257" t="str">
        <f t="shared" ca="1" si="160"/>
        <v>NOK</v>
      </c>
    </row>
    <row r="10258" spans="1:25" x14ac:dyDescent="0.25">
      <c r="A10258" t="s">
        <v>23</v>
      </c>
      <c r="B10258" t="s">
        <v>54718</v>
      </c>
      <c r="C10258" t="s">
        <v>25</v>
      </c>
      <c r="D10258" t="s">
        <v>349</v>
      </c>
      <c r="E10258" t="s">
        <v>173</v>
      </c>
      <c r="F10258" t="s">
        <v>42</v>
      </c>
      <c r="G10258" t="s">
        <v>42</v>
      </c>
      <c r="H10258" t="s">
        <v>30</v>
      </c>
      <c r="I10258" t="s">
        <v>457</v>
      </c>
      <c r="J10258" t="e">
        <f>VLOOKUP(I10258,[1]!Tabela2[#All],2,0)</f>
        <v>#REF!</v>
      </c>
      <c r="K10258" t="s">
        <v>32</v>
      </c>
      <c r="L10258" t="s">
        <v>54719</v>
      </c>
      <c r="M10258" t="s">
        <v>54720</v>
      </c>
      <c r="N10258" t="s">
        <v>42</v>
      </c>
      <c r="O10258" t="s">
        <v>42</v>
      </c>
      <c r="P10258" t="s">
        <v>42</v>
      </c>
      <c r="Q10258" t="s">
        <v>42</v>
      </c>
      <c r="R10258" t="s">
        <v>42</v>
      </c>
      <c r="S10258" t="s">
        <v>42</v>
      </c>
      <c r="T10258" t="s">
        <v>183</v>
      </c>
      <c r="U10258" t="s">
        <v>42</v>
      </c>
      <c r="V10258" t="s">
        <v>42</v>
      </c>
      <c r="W10258" t="s">
        <v>23</v>
      </c>
      <c r="X10258" t="s">
        <v>54719</v>
      </c>
      <c r="Y10258" t="str">
        <f t="shared" ca="1" si="160"/>
        <v>NOK</v>
      </c>
    </row>
    <row r="10259" spans="1:25" x14ac:dyDescent="0.25">
      <c r="A10259" t="s">
        <v>23</v>
      </c>
      <c r="B10259" t="s">
        <v>54721</v>
      </c>
      <c r="C10259" t="s">
        <v>25</v>
      </c>
      <c r="D10259" t="s">
        <v>161</v>
      </c>
      <c r="E10259" t="s">
        <v>578</v>
      </c>
      <c r="F10259" t="s">
        <v>42</v>
      </c>
      <c r="G10259" t="s">
        <v>42</v>
      </c>
      <c r="H10259" t="s">
        <v>30</v>
      </c>
      <c r="I10259" t="s">
        <v>16372</v>
      </c>
      <c r="J10259" t="e">
        <f>VLOOKUP(I10259,[1]!Tabela2[#All],2,0)</f>
        <v>#REF!</v>
      </c>
      <c r="K10259" t="s">
        <v>151</v>
      </c>
      <c r="L10259" t="s">
        <v>54722</v>
      </c>
      <c r="M10259" t="s">
        <v>54723</v>
      </c>
      <c r="N10259" t="s">
        <v>42</v>
      </c>
      <c r="O10259" t="s">
        <v>42</v>
      </c>
      <c r="P10259" t="s">
        <v>42</v>
      </c>
      <c r="Q10259" t="s">
        <v>42</v>
      </c>
      <c r="R10259" t="s">
        <v>42</v>
      </c>
      <c r="S10259" t="s">
        <v>42</v>
      </c>
      <c r="T10259" t="s">
        <v>183</v>
      </c>
      <c r="U10259" t="s">
        <v>42</v>
      </c>
      <c r="V10259" t="s">
        <v>42</v>
      </c>
      <c r="W10259" t="s">
        <v>23</v>
      </c>
      <c r="X10259" t="s">
        <v>54722</v>
      </c>
      <c r="Y10259" t="str">
        <f t="shared" ca="1" si="160"/>
        <v>NOK</v>
      </c>
    </row>
    <row r="10260" spans="1:25" x14ac:dyDescent="0.25">
      <c r="A10260" t="s">
        <v>23</v>
      </c>
      <c r="B10260" t="s">
        <v>54724</v>
      </c>
      <c r="C10260" t="s">
        <v>25</v>
      </c>
      <c r="D10260" t="s">
        <v>338</v>
      </c>
      <c r="E10260" t="s">
        <v>27</v>
      </c>
      <c r="F10260" t="s">
        <v>42</v>
      </c>
      <c r="G10260" t="s">
        <v>42</v>
      </c>
      <c r="H10260" t="s">
        <v>30</v>
      </c>
      <c r="I10260" t="s">
        <v>3402</v>
      </c>
      <c r="J10260" t="e">
        <f>VLOOKUP(I10260,[1]!Tabela2[#All],2,0)</f>
        <v>#REF!</v>
      </c>
      <c r="K10260" t="s">
        <v>151</v>
      </c>
      <c r="L10260" t="s">
        <v>54725</v>
      </c>
      <c r="M10260" t="s">
        <v>54726</v>
      </c>
      <c r="N10260" t="s">
        <v>42</v>
      </c>
      <c r="O10260" t="s">
        <v>42</v>
      </c>
      <c r="P10260" t="s">
        <v>42</v>
      </c>
      <c r="Q10260" t="s">
        <v>42</v>
      </c>
      <c r="R10260" t="s">
        <v>42</v>
      </c>
      <c r="S10260" t="s">
        <v>42</v>
      </c>
      <c r="T10260" t="s">
        <v>183</v>
      </c>
      <c r="U10260" t="s">
        <v>42</v>
      </c>
      <c r="V10260" t="s">
        <v>42</v>
      </c>
      <c r="W10260" t="s">
        <v>23</v>
      </c>
      <c r="X10260" t="s">
        <v>54725</v>
      </c>
      <c r="Y10260" t="str">
        <f t="shared" ca="1" si="160"/>
        <v>NOK</v>
      </c>
    </row>
    <row r="10261" spans="1:25" x14ac:dyDescent="0.25">
      <c r="A10261" t="s">
        <v>23</v>
      </c>
      <c r="B10261" t="s">
        <v>54727</v>
      </c>
      <c r="C10261" t="s">
        <v>25</v>
      </c>
      <c r="D10261" t="s">
        <v>137</v>
      </c>
      <c r="E10261" t="s">
        <v>1107</v>
      </c>
      <c r="F10261" t="s">
        <v>42</v>
      </c>
      <c r="G10261" t="s">
        <v>42</v>
      </c>
      <c r="H10261" t="s">
        <v>30</v>
      </c>
      <c r="I10261" t="s">
        <v>163</v>
      </c>
      <c r="J10261" t="e">
        <f>VLOOKUP(I10261,[1]!Tabela2[#All],2,0)</f>
        <v>#REF!</v>
      </c>
      <c r="K10261" t="s">
        <v>32</v>
      </c>
      <c r="L10261" t="s">
        <v>54728</v>
      </c>
      <c r="M10261" t="s">
        <v>54729</v>
      </c>
      <c r="N10261" t="s">
        <v>42</v>
      </c>
      <c r="O10261" t="s">
        <v>42</v>
      </c>
      <c r="P10261" t="s">
        <v>42</v>
      </c>
      <c r="Q10261" t="s">
        <v>42</v>
      </c>
      <c r="R10261" t="s">
        <v>42</v>
      </c>
      <c r="S10261" t="s">
        <v>42</v>
      </c>
      <c r="T10261" t="s">
        <v>183</v>
      </c>
      <c r="U10261" t="s">
        <v>42</v>
      </c>
      <c r="V10261" t="s">
        <v>42</v>
      </c>
      <c r="W10261" t="s">
        <v>23</v>
      </c>
      <c r="X10261" t="s">
        <v>54728</v>
      </c>
      <c r="Y10261" t="str">
        <f t="shared" ca="1" si="160"/>
        <v>NOK</v>
      </c>
    </row>
    <row r="10262" spans="1:25" x14ac:dyDescent="0.25">
      <c r="A10262" t="s">
        <v>23</v>
      </c>
      <c r="B10262" t="s">
        <v>54730</v>
      </c>
      <c r="C10262" t="s">
        <v>25</v>
      </c>
      <c r="D10262" t="s">
        <v>137</v>
      </c>
      <c r="E10262" t="s">
        <v>2059</v>
      </c>
      <c r="F10262" t="s">
        <v>42</v>
      </c>
      <c r="G10262" t="s">
        <v>42</v>
      </c>
      <c r="H10262" t="s">
        <v>30</v>
      </c>
      <c r="I10262" t="s">
        <v>961</v>
      </c>
      <c r="J10262" t="e">
        <f>VLOOKUP(I10262,[1]!Tabela2[#All],2,0)</f>
        <v>#REF!</v>
      </c>
      <c r="K10262" t="s">
        <v>32</v>
      </c>
      <c r="L10262" t="s">
        <v>54731</v>
      </c>
      <c r="M10262" t="s">
        <v>54732</v>
      </c>
      <c r="N10262" t="s">
        <v>42</v>
      </c>
      <c r="O10262" t="s">
        <v>42</v>
      </c>
      <c r="P10262" t="s">
        <v>42</v>
      </c>
      <c r="Q10262" t="s">
        <v>42</v>
      </c>
      <c r="R10262" t="s">
        <v>42</v>
      </c>
      <c r="S10262" t="s">
        <v>42</v>
      </c>
      <c r="T10262" t="s">
        <v>183</v>
      </c>
      <c r="U10262" t="s">
        <v>42</v>
      </c>
      <c r="V10262" t="s">
        <v>42</v>
      </c>
      <c r="W10262" t="s">
        <v>23</v>
      </c>
      <c r="X10262" t="s">
        <v>54731</v>
      </c>
      <c r="Y10262" t="str">
        <f t="shared" ca="1" si="160"/>
        <v>NOK</v>
      </c>
    </row>
    <row r="10263" spans="1:25" x14ac:dyDescent="0.25">
      <c r="A10263" t="s">
        <v>23</v>
      </c>
      <c r="B10263" t="s">
        <v>54733</v>
      </c>
      <c r="C10263" t="s">
        <v>25</v>
      </c>
      <c r="D10263" t="s">
        <v>137</v>
      </c>
      <c r="E10263" t="s">
        <v>2059</v>
      </c>
      <c r="F10263" t="s">
        <v>42</v>
      </c>
      <c r="G10263" t="s">
        <v>42</v>
      </c>
      <c r="H10263" t="s">
        <v>30</v>
      </c>
      <c r="I10263" t="s">
        <v>540</v>
      </c>
      <c r="J10263" t="e">
        <f>VLOOKUP(I10263,[1]!Tabela2[#All],2,0)</f>
        <v>#REF!</v>
      </c>
      <c r="K10263" t="s">
        <v>32</v>
      </c>
      <c r="L10263" t="s">
        <v>54734</v>
      </c>
      <c r="M10263" t="s">
        <v>54735</v>
      </c>
      <c r="N10263" t="s">
        <v>42</v>
      </c>
      <c r="O10263" t="s">
        <v>42</v>
      </c>
      <c r="P10263" t="s">
        <v>42</v>
      </c>
      <c r="Q10263" t="s">
        <v>42</v>
      </c>
      <c r="R10263" t="s">
        <v>42</v>
      </c>
      <c r="S10263" t="s">
        <v>42</v>
      </c>
      <c r="T10263" t="s">
        <v>183</v>
      </c>
      <c r="U10263" t="s">
        <v>42</v>
      </c>
      <c r="V10263" t="s">
        <v>42</v>
      </c>
      <c r="W10263" t="s">
        <v>23</v>
      </c>
      <c r="X10263" t="s">
        <v>54734</v>
      </c>
      <c r="Y10263" t="str">
        <f t="shared" ca="1" si="160"/>
        <v>NOK</v>
      </c>
    </row>
    <row r="10264" spans="1:25" x14ac:dyDescent="0.25">
      <c r="A10264" t="s">
        <v>23</v>
      </c>
      <c r="B10264" t="s">
        <v>54736</v>
      </c>
      <c r="C10264" t="s">
        <v>25</v>
      </c>
      <c r="D10264" t="s">
        <v>137</v>
      </c>
      <c r="E10264" t="s">
        <v>99</v>
      </c>
      <c r="F10264" t="s">
        <v>42</v>
      </c>
      <c r="G10264" t="s">
        <v>42</v>
      </c>
      <c r="H10264" t="s">
        <v>30</v>
      </c>
      <c r="I10264" t="s">
        <v>1432</v>
      </c>
      <c r="J10264" t="e">
        <f>VLOOKUP(I10264,[1]!Tabela2[#All],2,0)</f>
        <v>#REF!</v>
      </c>
      <c r="K10264" t="s">
        <v>32</v>
      </c>
      <c r="L10264" t="s">
        <v>54737</v>
      </c>
      <c r="M10264" t="s">
        <v>54738</v>
      </c>
      <c r="N10264" t="s">
        <v>42</v>
      </c>
      <c r="O10264" t="s">
        <v>42</v>
      </c>
      <c r="P10264" t="s">
        <v>42</v>
      </c>
      <c r="Q10264" t="s">
        <v>42</v>
      </c>
      <c r="R10264" t="s">
        <v>42</v>
      </c>
      <c r="S10264" t="s">
        <v>42</v>
      </c>
      <c r="T10264" t="s">
        <v>183</v>
      </c>
      <c r="U10264" t="s">
        <v>42</v>
      </c>
      <c r="V10264" t="s">
        <v>42</v>
      </c>
      <c r="W10264" t="s">
        <v>23</v>
      </c>
      <c r="X10264" t="s">
        <v>54737</v>
      </c>
      <c r="Y10264" t="str">
        <f t="shared" ca="1" si="160"/>
        <v>NOK</v>
      </c>
    </row>
    <row r="10265" spans="1:25" x14ac:dyDescent="0.25">
      <c r="A10265" t="s">
        <v>23</v>
      </c>
      <c r="B10265" t="s">
        <v>54739</v>
      </c>
      <c r="C10265" t="s">
        <v>25</v>
      </c>
      <c r="D10265" t="s">
        <v>98</v>
      </c>
      <c r="E10265" t="s">
        <v>45</v>
      </c>
      <c r="F10265" t="s">
        <v>42</v>
      </c>
      <c r="G10265" t="s">
        <v>42</v>
      </c>
      <c r="H10265" t="s">
        <v>30</v>
      </c>
      <c r="I10265" t="s">
        <v>3188</v>
      </c>
      <c r="J10265" t="e">
        <f>VLOOKUP(I10265,[1]!Tabela2[#All],2,0)</f>
        <v>#REF!</v>
      </c>
      <c r="K10265" t="s">
        <v>32</v>
      </c>
      <c r="L10265" t="s">
        <v>54740</v>
      </c>
      <c r="M10265" t="s">
        <v>54741</v>
      </c>
      <c r="N10265" t="s">
        <v>42</v>
      </c>
      <c r="O10265" t="s">
        <v>42</v>
      </c>
      <c r="P10265" t="s">
        <v>42</v>
      </c>
      <c r="Q10265" t="s">
        <v>42</v>
      </c>
      <c r="R10265" t="s">
        <v>42</v>
      </c>
      <c r="S10265" t="s">
        <v>42</v>
      </c>
      <c r="T10265" t="s">
        <v>183</v>
      </c>
      <c r="U10265" t="s">
        <v>42</v>
      </c>
      <c r="V10265" t="s">
        <v>42</v>
      </c>
      <c r="W10265" t="s">
        <v>23</v>
      </c>
      <c r="X10265" t="s">
        <v>54740</v>
      </c>
      <c r="Y10265" t="str">
        <f t="shared" ca="1" si="160"/>
        <v>NOK</v>
      </c>
    </row>
    <row r="10266" spans="1:25" x14ac:dyDescent="0.25">
      <c r="A10266" t="s">
        <v>23</v>
      </c>
      <c r="B10266" t="s">
        <v>54742</v>
      </c>
      <c r="C10266" t="s">
        <v>25</v>
      </c>
      <c r="D10266" t="s">
        <v>197</v>
      </c>
      <c r="E10266" t="s">
        <v>507</v>
      </c>
      <c r="F10266" t="s">
        <v>42</v>
      </c>
      <c r="G10266" t="s">
        <v>42</v>
      </c>
      <c r="H10266" t="s">
        <v>30</v>
      </c>
      <c r="I10266" t="s">
        <v>2315</v>
      </c>
      <c r="J10266" t="e">
        <f>VLOOKUP(I10266,[1]!Tabela2[#All],2,0)</f>
        <v>#REF!</v>
      </c>
      <c r="K10266" t="s">
        <v>32</v>
      </c>
      <c r="L10266" t="s">
        <v>54743</v>
      </c>
      <c r="M10266" t="s">
        <v>54744</v>
      </c>
      <c r="N10266" t="s">
        <v>42</v>
      </c>
      <c r="O10266" t="s">
        <v>42</v>
      </c>
      <c r="P10266" t="s">
        <v>42</v>
      </c>
      <c r="Q10266" t="s">
        <v>42</v>
      </c>
      <c r="R10266" t="s">
        <v>42</v>
      </c>
      <c r="S10266" t="s">
        <v>42</v>
      </c>
      <c r="T10266" t="s">
        <v>183</v>
      </c>
      <c r="U10266" t="s">
        <v>42</v>
      </c>
      <c r="V10266" t="s">
        <v>42</v>
      </c>
      <c r="W10266" t="s">
        <v>23</v>
      </c>
      <c r="X10266" t="s">
        <v>54743</v>
      </c>
      <c r="Y10266" t="str">
        <f t="shared" ca="1" si="160"/>
        <v>NOK</v>
      </c>
    </row>
    <row r="10267" spans="1:25" x14ac:dyDescent="0.25">
      <c r="A10267" t="s">
        <v>23</v>
      </c>
      <c r="B10267" t="s">
        <v>54745</v>
      </c>
      <c r="C10267" t="s">
        <v>25</v>
      </c>
      <c r="D10267" t="s">
        <v>349</v>
      </c>
      <c r="E10267" t="s">
        <v>27</v>
      </c>
      <c r="F10267" t="s">
        <v>42</v>
      </c>
      <c r="G10267" t="s">
        <v>42</v>
      </c>
      <c r="H10267" t="s">
        <v>30</v>
      </c>
      <c r="I10267" t="s">
        <v>622</v>
      </c>
      <c r="J10267" t="e">
        <f>VLOOKUP(I10267,[1]!Tabela2[#All],2,0)</f>
        <v>#REF!</v>
      </c>
      <c r="K10267" t="s">
        <v>32</v>
      </c>
      <c r="L10267" t="s">
        <v>54746</v>
      </c>
      <c r="M10267" t="s">
        <v>54747</v>
      </c>
      <c r="N10267" t="s">
        <v>42</v>
      </c>
      <c r="O10267" t="s">
        <v>42</v>
      </c>
      <c r="P10267" t="s">
        <v>42</v>
      </c>
      <c r="Q10267" t="s">
        <v>42</v>
      </c>
      <c r="R10267" t="s">
        <v>42</v>
      </c>
      <c r="S10267" t="s">
        <v>42</v>
      </c>
      <c r="T10267" t="s">
        <v>183</v>
      </c>
      <c r="U10267" t="s">
        <v>42</v>
      </c>
      <c r="V10267" t="s">
        <v>42</v>
      </c>
      <c r="W10267" t="s">
        <v>23</v>
      </c>
      <c r="X10267" t="s">
        <v>54746</v>
      </c>
      <c r="Y10267" t="str">
        <f t="shared" ca="1" si="160"/>
        <v>NOK</v>
      </c>
    </row>
    <row r="10268" spans="1:25" x14ac:dyDescent="0.25">
      <c r="A10268" t="s">
        <v>23</v>
      </c>
      <c r="B10268" t="s">
        <v>54748</v>
      </c>
      <c r="C10268" t="s">
        <v>25</v>
      </c>
      <c r="D10268" t="s">
        <v>349</v>
      </c>
      <c r="E10268" t="s">
        <v>27</v>
      </c>
      <c r="F10268" t="s">
        <v>42</v>
      </c>
      <c r="G10268" t="s">
        <v>42</v>
      </c>
      <c r="H10268" t="s">
        <v>30</v>
      </c>
      <c r="I10268" t="s">
        <v>3758</v>
      </c>
      <c r="J10268" t="e">
        <f>VLOOKUP(I10268,[1]!Tabela2[#All],2,0)</f>
        <v>#REF!</v>
      </c>
      <c r="K10268" t="s">
        <v>32</v>
      </c>
      <c r="L10268" t="s">
        <v>54749</v>
      </c>
      <c r="M10268" t="s">
        <v>54750</v>
      </c>
      <c r="N10268" t="s">
        <v>42</v>
      </c>
      <c r="O10268" t="s">
        <v>42</v>
      </c>
      <c r="P10268" t="s">
        <v>42</v>
      </c>
      <c r="Q10268" t="s">
        <v>42</v>
      </c>
      <c r="R10268" t="s">
        <v>42</v>
      </c>
      <c r="S10268" t="s">
        <v>42</v>
      </c>
      <c r="T10268" t="s">
        <v>183</v>
      </c>
      <c r="U10268" t="s">
        <v>42</v>
      </c>
      <c r="V10268" t="s">
        <v>42</v>
      </c>
      <c r="W10268" t="s">
        <v>23</v>
      </c>
      <c r="X10268" t="s">
        <v>54749</v>
      </c>
      <c r="Y10268" t="str">
        <f t="shared" ca="1" si="160"/>
        <v>NOK</v>
      </c>
    </row>
    <row r="10269" spans="1:25" x14ac:dyDescent="0.25">
      <c r="A10269" t="s">
        <v>23</v>
      </c>
      <c r="B10269" t="s">
        <v>54751</v>
      </c>
      <c r="C10269" t="s">
        <v>25</v>
      </c>
      <c r="D10269" t="s">
        <v>197</v>
      </c>
      <c r="E10269" t="s">
        <v>507</v>
      </c>
      <c r="F10269" t="s">
        <v>42</v>
      </c>
      <c r="G10269" t="s">
        <v>42</v>
      </c>
      <c r="H10269" t="s">
        <v>30</v>
      </c>
      <c r="I10269" t="s">
        <v>7509</v>
      </c>
      <c r="J10269" t="e">
        <f>VLOOKUP(I10269,[1]!Tabela2[#All],2,0)</f>
        <v>#REF!</v>
      </c>
      <c r="K10269" t="s">
        <v>32</v>
      </c>
      <c r="L10269" t="s">
        <v>54752</v>
      </c>
      <c r="M10269" t="s">
        <v>54753</v>
      </c>
      <c r="N10269" t="s">
        <v>42</v>
      </c>
      <c r="O10269" t="s">
        <v>42</v>
      </c>
      <c r="P10269" t="s">
        <v>42</v>
      </c>
      <c r="Q10269" t="s">
        <v>42</v>
      </c>
      <c r="R10269" t="s">
        <v>42</v>
      </c>
      <c r="S10269" t="s">
        <v>42</v>
      </c>
      <c r="T10269" t="s">
        <v>183</v>
      </c>
      <c r="U10269" t="s">
        <v>42</v>
      </c>
      <c r="V10269" t="s">
        <v>42</v>
      </c>
      <c r="W10269" t="s">
        <v>23</v>
      </c>
      <c r="X10269" t="s">
        <v>54752</v>
      </c>
      <c r="Y10269" t="str">
        <f t="shared" ca="1" si="160"/>
        <v>NOK</v>
      </c>
    </row>
    <row r="10270" spans="1:25" x14ac:dyDescent="0.25">
      <c r="A10270" t="s">
        <v>23</v>
      </c>
      <c r="B10270" t="s">
        <v>54754</v>
      </c>
      <c r="C10270" t="s">
        <v>25</v>
      </c>
      <c r="D10270" t="s">
        <v>197</v>
      </c>
      <c r="E10270" t="s">
        <v>507</v>
      </c>
      <c r="F10270" t="s">
        <v>42</v>
      </c>
      <c r="G10270" t="s">
        <v>42</v>
      </c>
      <c r="H10270" t="s">
        <v>30</v>
      </c>
      <c r="I10270" t="s">
        <v>3056</v>
      </c>
      <c r="J10270" t="e">
        <f>VLOOKUP(I10270,[1]!Tabela2[#All],2,0)</f>
        <v>#REF!</v>
      </c>
      <c r="K10270" t="s">
        <v>32</v>
      </c>
      <c r="L10270" t="s">
        <v>54755</v>
      </c>
      <c r="M10270" t="s">
        <v>54756</v>
      </c>
      <c r="N10270" t="s">
        <v>42</v>
      </c>
      <c r="O10270" t="s">
        <v>42</v>
      </c>
      <c r="P10270" t="s">
        <v>42</v>
      </c>
      <c r="Q10270" t="s">
        <v>42</v>
      </c>
      <c r="R10270" t="s">
        <v>42</v>
      </c>
      <c r="S10270" t="s">
        <v>42</v>
      </c>
      <c r="T10270" t="s">
        <v>183</v>
      </c>
      <c r="U10270" t="s">
        <v>42</v>
      </c>
      <c r="V10270" t="s">
        <v>42</v>
      </c>
      <c r="W10270" t="s">
        <v>23</v>
      </c>
      <c r="X10270" t="s">
        <v>54755</v>
      </c>
      <c r="Y10270" t="str">
        <f t="shared" ca="1" si="160"/>
        <v>NOK</v>
      </c>
    </row>
    <row r="10271" spans="1:25" x14ac:dyDescent="0.25">
      <c r="A10271" t="s">
        <v>23</v>
      </c>
      <c r="B10271" t="s">
        <v>54757</v>
      </c>
      <c r="C10271" t="s">
        <v>25</v>
      </c>
      <c r="D10271" t="s">
        <v>349</v>
      </c>
      <c r="E10271" t="s">
        <v>27</v>
      </c>
      <c r="F10271" t="s">
        <v>42</v>
      </c>
      <c r="G10271" t="s">
        <v>42</v>
      </c>
      <c r="H10271" t="s">
        <v>30</v>
      </c>
      <c r="I10271" t="s">
        <v>3563</v>
      </c>
      <c r="J10271" t="e">
        <f>VLOOKUP(I10271,[1]!Tabela2[#All],2,0)</f>
        <v>#REF!</v>
      </c>
      <c r="K10271" t="s">
        <v>32</v>
      </c>
      <c r="L10271" t="s">
        <v>54758</v>
      </c>
      <c r="M10271" t="s">
        <v>54759</v>
      </c>
      <c r="N10271" t="s">
        <v>42</v>
      </c>
      <c r="O10271" t="s">
        <v>42</v>
      </c>
      <c r="P10271" t="s">
        <v>42</v>
      </c>
      <c r="Q10271" t="s">
        <v>42</v>
      </c>
      <c r="R10271" t="s">
        <v>42</v>
      </c>
      <c r="S10271" t="s">
        <v>42</v>
      </c>
      <c r="T10271" t="s">
        <v>183</v>
      </c>
      <c r="U10271" t="s">
        <v>42</v>
      </c>
      <c r="V10271" t="s">
        <v>42</v>
      </c>
      <c r="W10271" t="s">
        <v>23</v>
      </c>
      <c r="X10271" t="s">
        <v>54758</v>
      </c>
      <c r="Y10271" t="str">
        <f t="shared" ca="1" si="160"/>
        <v>NOK</v>
      </c>
    </row>
    <row r="10272" spans="1:25" x14ac:dyDescent="0.25">
      <c r="A10272" t="s">
        <v>23</v>
      </c>
      <c r="B10272" t="s">
        <v>54760</v>
      </c>
      <c r="C10272" t="s">
        <v>25</v>
      </c>
      <c r="D10272" t="s">
        <v>197</v>
      </c>
      <c r="E10272" t="s">
        <v>507</v>
      </c>
      <c r="F10272" t="s">
        <v>42</v>
      </c>
      <c r="G10272" t="s">
        <v>42</v>
      </c>
      <c r="H10272" t="s">
        <v>30</v>
      </c>
      <c r="I10272" t="s">
        <v>1879</v>
      </c>
      <c r="J10272" t="e">
        <f>VLOOKUP(I10272,[1]!Tabela2[#All],2,0)</f>
        <v>#REF!</v>
      </c>
      <c r="K10272" t="s">
        <v>32</v>
      </c>
      <c r="L10272" t="s">
        <v>54761</v>
      </c>
      <c r="M10272" t="s">
        <v>54762</v>
      </c>
      <c r="N10272" t="s">
        <v>42</v>
      </c>
      <c r="O10272" t="s">
        <v>42</v>
      </c>
      <c r="P10272" t="s">
        <v>42</v>
      </c>
      <c r="Q10272" t="s">
        <v>42</v>
      </c>
      <c r="R10272" t="s">
        <v>42</v>
      </c>
      <c r="S10272" t="s">
        <v>42</v>
      </c>
      <c r="T10272" t="s">
        <v>183</v>
      </c>
      <c r="U10272" t="s">
        <v>42</v>
      </c>
      <c r="V10272" t="s">
        <v>42</v>
      </c>
      <c r="W10272" t="s">
        <v>23</v>
      </c>
      <c r="X10272" t="s">
        <v>54761</v>
      </c>
      <c r="Y10272" t="str">
        <f t="shared" ca="1" si="160"/>
        <v>NOK</v>
      </c>
    </row>
    <row r="10273" spans="1:25" x14ac:dyDescent="0.25">
      <c r="A10273" t="s">
        <v>23</v>
      </c>
      <c r="B10273" t="s">
        <v>54763</v>
      </c>
      <c r="C10273" t="s">
        <v>25</v>
      </c>
      <c r="D10273" t="s">
        <v>349</v>
      </c>
      <c r="E10273" t="s">
        <v>27</v>
      </c>
      <c r="F10273" t="s">
        <v>42</v>
      </c>
      <c r="G10273" t="s">
        <v>42</v>
      </c>
      <c r="H10273" t="s">
        <v>30</v>
      </c>
      <c r="I10273" t="s">
        <v>128</v>
      </c>
      <c r="J10273" t="e">
        <f>VLOOKUP(I10273,[1]!Tabela2[#All],2,0)</f>
        <v>#REF!</v>
      </c>
      <c r="K10273" t="s">
        <v>32</v>
      </c>
      <c r="L10273" t="s">
        <v>54764</v>
      </c>
      <c r="M10273" t="s">
        <v>54765</v>
      </c>
      <c r="N10273" t="s">
        <v>42</v>
      </c>
      <c r="O10273" t="s">
        <v>42</v>
      </c>
      <c r="P10273" t="s">
        <v>42</v>
      </c>
      <c r="Q10273" t="s">
        <v>42</v>
      </c>
      <c r="R10273" t="s">
        <v>42</v>
      </c>
      <c r="S10273" t="s">
        <v>42</v>
      </c>
      <c r="T10273" t="s">
        <v>183</v>
      </c>
      <c r="U10273" t="s">
        <v>42</v>
      </c>
      <c r="V10273" t="s">
        <v>42</v>
      </c>
      <c r="W10273" t="s">
        <v>23</v>
      </c>
      <c r="X10273" t="s">
        <v>54764</v>
      </c>
      <c r="Y10273" t="str">
        <f t="shared" ca="1" si="160"/>
        <v>NOK</v>
      </c>
    </row>
    <row r="10274" spans="1:25" x14ac:dyDescent="0.25">
      <c r="A10274" t="s">
        <v>23</v>
      </c>
      <c r="B10274" t="s">
        <v>54766</v>
      </c>
      <c r="C10274" t="s">
        <v>25</v>
      </c>
      <c r="D10274" t="s">
        <v>349</v>
      </c>
      <c r="E10274" t="s">
        <v>27</v>
      </c>
      <c r="F10274" t="s">
        <v>42</v>
      </c>
      <c r="G10274" t="s">
        <v>42</v>
      </c>
      <c r="H10274" t="s">
        <v>30</v>
      </c>
      <c r="I10274" t="s">
        <v>672</v>
      </c>
      <c r="J10274" t="e">
        <f>VLOOKUP(I10274,[1]!Tabela2[#All],2,0)</f>
        <v>#REF!</v>
      </c>
      <c r="K10274" t="s">
        <v>32</v>
      </c>
      <c r="L10274" t="s">
        <v>54767</v>
      </c>
      <c r="M10274" t="s">
        <v>54768</v>
      </c>
      <c r="N10274" t="s">
        <v>42</v>
      </c>
      <c r="O10274" t="s">
        <v>42</v>
      </c>
      <c r="P10274" t="s">
        <v>42</v>
      </c>
      <c r="Q10274" t="s">
        <v>42</v>
      </c>
      <c r="R10274" t="s">
        <v>42</v>
      </c>
      <c r="S10274" t="s">
        <v>42</v>
      </c>
      <c r="T10274" t="s">
        <v>183</v>
      </c>
      <c r="U10274" t="s">
        <v>42</v>
      </c>
      <c r="V10274" t="s">
        <v>42</v>
      </c>
      <c r="W10274" t="s">
        <v>23</v>
      </c>
      <c r="X10274" t="s">
        <v>54767</v>
      </c>
      <c r="Y10274" t="str">
        <f t="shared" ca="1" si="160"/>
        <v>NOK</v>
      </c>
    </row>
    <row r="10275" spans="1:25" x14ac:dyDescent="0.25">
      <c r="A10275" t="s">
        <v>23</v>
      </c>
      <c r="B10275" t="s">
        <v>54769</v>
      </c>
      <c r="C10275" t="s">
        <v>25</v>
      </c>
      <c r="D10275" t="s">
        <v>137</v>
      </c>
      <c r="E10275" t="s">
        <v>304</v>
      </c>
      <c r="F10275" t="s">
        <v>42</v>
      </c>
      <c r="G10275" t="s">
        <v>42</v>
      </c>
      <c r="H10275" t="s">
        <v>30</v>
      </c>
      <c r="I10275" t="s">
        <v>328</v>
      </c>
      <c r="J10275" t="e">
        <f>VLOOKUP(I10275,[1]!Tabela2[#All],2,0)</f>
        <v>#REF!</v>
      </c>
      <c r="K10275" t="s">
        <v>32</v>
      </c>
      <c r="L10275" t="s">
        <v>54770</v>
      </c>
      <c r="M10275" t="s">
        <v>54771</v>
      </c>
      <c r="N10275" t="s">
        <v>42</v>
      </c>
      <c r="O10275" t="s">
        <v>42</v>
      </c>
      <c r="P10275" t="s">
        <v>42</v>
      </c>
      <c r="Q10275" t="s">
        <v>42</v>
      </c>
      <c r="R10275" t="s">
        <v>42</v>
      </c>
      <c r="S10275" t="s">
        <v>42</v>
      </c>
      <c r="T10275" t="s">
        <v>183</v>
      </c>
      <c r="U10275" t="s">
        <v>42</v>
      </c>
      <c r="V10275" t="s">
        <v>42</v>
      </c>
      <c r="W10275" t="s">
        <v>23</v>
      </c>
      <c r="X10275" t="s">
        <v>54770</v>
      </c>
      <c r="Y10275" t="str">
        <f t="shared" ca="1" si="160"/>
        <v>NOK</v>
      </c>
    </row>
    <row r="10276" spans="1:25" x14ac:dyDescent="0.25">
      <c r="A10276" t="s">
        <v>23</v>
      </c>
      <c r="B10276" t="s">
        <v>54772</v>
      </c>
      <c r="C10276" t="s">
        <v>25</v>
      </c>
      <c r="D10276" t="s">
        <v>137</v>
      </c>
      <c r="E10276" t="s">
        <v>304</v>
      </c>
      <c r="F10276" t="s">
        <v>42</v>
      </c>
      <c r="G10276" t="s">
        <v>42</v>
      </c>
      <c r="H10276" t="s">
        <v>30</v>
      </c>
      <c r="I10276" t="s">
        <v>5302</v>
      </c>
      <c r="J10276" t="e">
        <f>VLOOKUP(I10276,[1]!Tabela2[#All],2,0)</f>
        <v>#REF!</v>
      </c>
      <c r="K10276" t="s">
        <v>32</v>
      </c>
      <c r="L10276" t="s">
        <v>54773</v>
      </c>
      <c r="M10276" t="s">
        <v>54774</v>
      </c>
      <c r="N10276" t="s">
        <v>42</v>
      </c>
      <c r="O10276" t="s">
        <v>42</v>
      </c>
      <c r="P10276" t="s">
        <v>42</v>
      </c>
      <c r="Q10276" t="s">
        <v>42</v>
      </c>
      <c r="R10276" t="s">
        <v>42</v>
      </c>
      <c r="S10276" t="s">
        <v>42</v>
      </c>
      <c r="T10276" t="s">
        <v>183</v>
      </c>
      <c r="U10276" t="s">
        <v>42</v>
      </c>
      <c r="V10276" t="s">
        <v>42</v>
      </c>
      <c r="W10276" t="s">
        <v>23</v>
      </c>
      <c r="X10276" t="s">
        <v>54773</v>
      </c>
      <c r="Y10276" t="str">
        <f t="shared" ca="1" si="160"/>
        <v>NOK</v>
      </c>
    </row>
    <row r="10277" spans="1:25" x14ac:dyDescent="0.25">
      <c r="A10277" t="s">
        <v>23</v>
      </c>
      <c r="B10277" t="s">
        <v>54775</v>
      </c>
      <c r="C10277" t="s">
        <v>25</v>
      </c>
      <c r="D10277" t="s">
        <v>137</v>
      </c>
      <c r="E10277" t="s">
        <v>304</v>
      </c>
      <c r="F10277" t="s">
        <v>42</v>
      </c>
      <c r="G10277" t="s">
        <v>42</v>
      </c>
      <c r="H10277" t="s">
        <v>30</v>
      </c>
      <c r="I10277" t="s">
        <v>272</v>
      </c>
      <c r="J10277" t="e">
        <f>VLOOKUP(I10277,[1]!Tabela2[#All],2,0)</f>
        <v>#REF!</v>
      </c>
      <c r="K10277" t="s">
        <v>32</v>
      </c>
      <c r="L10277" t="s">
        <v>54776</v>
      </c>
      <c r="M10277" t="s">
        <v>54777</v>
      </c>
      <c r="N10277" t="s">
        <v>42</v>
      </c>
      <c r="O10277" t="s">
        <v>42</v>
      </c>
      <c r="P10277" t="s">
        <v>42</v>
      </c>
      <c r="Q10277" t="s">
        <v>42</v>
      </c>
      <c r="R10277" t="s">
        <v>42</v>
      </c>
      <c r="S10277" t="s">
        <v>42</v>
      </c>
      <c r="T10277" t="s">
        <v>183</v>
      </c>
      <c r="U10277" t="s">
        <v>42</v>
      </c>
      <c r="V10277" t="s">
        <v>42</v>
      </c>
      <c r="W10277" t="s">
        <v>23</v>
      </c>
      <c r="X10277" t="s">
        <v>54776</v>
      </c>
      <c r="Y10277" t="str">
        <f t="shared" ca="1" si="160"/>
        <v>NOK</v>
      </c>
    </row>
    <row r="10278" spans="1:25" x14ac:dyDescent="0.25">
      <c r="A10278" t="s">
        <v>23</v>
      </c>
      <c r="B10278" t="s">
        <v>54778</v>
      </c>
      <c r="C10278" t="s">
        <v>25</v>
      </c>
      <c r="D10278" t="s">
        <v>137</v>
      </c>
      <c r="E10278" t="s">
        <v>304</v>
      </c>
      <c r="F10278" t="s">
        <v>42</v>
      </c>
      <c r="G10278" t="s">
        <v>42</v>
      </c>
      <c r="H10278" t="s">
        <v>30</v>
      </c>
      <c r="I10278" t="s">
        <v>328</v>
      </c>
      <c r="J10278" t="e">
        <f>VLOOKUP(I10278,[1]!Tabela2[#All],2,0)</f>
        <v>#REF!</v>
      </c>
      <c r="K10278" t="s">
        <v>32</v>
      </c>
      <c r="L10278" t="s">
        <v>54779</v>
      </c>
      <c r="M10278" t="s">
        <v>54780</v>
      </c>
      <c r="N10278" t="s">
        <v>42</v>
      </c>
      <c r="O10278" t="s">
        <v>42</v>
      </c>
      <c r="P10278" t="s">
        <v>42</v>
      </c>
      <c r="Q10278" t="s">
        <v>42</v>
      </c>
      <c r="R10278" t="s">
        <v>42</v>
      </c>
      <c r="S10278" t="s">
        <v>42</v>
      </c>
      <c r="T10278" t="s">
        <v>183</v>
      </c>
      <c r="U10278" t="s">
        <v>42</v>
      </c>
      <c r="V10278" t="s">
        <v>42</v>
      </c>
      <c r="W10278" t="s">
        <v>23</v>
      </c>
      <c r="X10278" t="s">
        <v>54779</v>
      </c>
      <c r="Y10278" t="str">
        <f t="shared" ca="1" si="160"/>
        <v>NOK</v>
      </c>
    </row>
    <row r="10279" spans="1:25" x14ac:dyDescent="0.25">
      <c r="A10279" t="s">
        <v>23</v>
      </c>
      <c r="B10279" t="s">
        <v>54781</v>
      </c>
      <c r="C10279" t="s">
        <v>25</v>
      </c>
      <c r="D10279" t="s">
        <v>137</v>
      </c>
      <c r="E10279" t="s">
        <v>304</v>
      </c>
      <c r="F10279" t="s">
        <v>42</v>
      </c>
      <c r="G10279" t="s">
        <v>42</v>
      </c>
      <c r="H10279" t="s">
        <v>30</v>
      </c>
      <c r="I10279" t="s">
        <v>2502</v>
      </c>
      <c r="J10279" t="e">
        <f>VLOOKUP(I10279,[1]!Tabela2[#All],2,0)</f>
        <v>#REF!</v>
      </c>
      <c r="K10279" t="s">
        <v>32</v>
      </c>
      <c r="L10279" t="s">
        <v>54782</v>
      </c>
      <c r="M10279" t="s">
        <v>54783</v>
      </c>
      <c r="N10279" t="s">
        <v>42</v>
      </c>
      <c r="O10279" t="s">
        <v>42</v>
      </c>
      <c r="P10279" t="s">
        <v>42</v>
      </c>
      <c r="Q10279" t="s">
        <v>42</v>
      </c>
      <c r="R10279" t="s">
        <v>42</v>
      </c>
      <c r="S10279" t="s">
        <v>42</v>
      </c>
      <c r="T10279" t="s">
        <v>183</v>
      </c>
      <c r="U10279" t="s">
        <v>42</v>
      </c>
      <c r="V10279" t="s">
        <v>42</v>
      </c>
      <c r="W10279" t="s">
        <v>23</v>
      </c>
      <c r="X10279" t="s">
        <v>54782</v>
      </c>
      <c r="Y10279" t="str">
        <f t="shared" ca="1" si="160"/>
        <v>NOK</v>
      </c>
    </row>
    <row r="10280" spans="1:25" x14ac:dyDescent="0.25">
      <c r="A10280" t="s">
        <v>23</v>
      </c>
      <c r="B10280" t="s">
        <v>54784</v>
      </c>
      <c r="C10280" t="s">
        <v>25</v>
      </c>
      <c r="D10280" t="s">
        <v>137</v>
      </c>
      <c r="E10280" t="s">
        <v>304</v>
      </c>
      <c r="F10280" t="s">
        <v>42</v>
      </c>
      <c r="G10280" t="s">
        <v>42</v>
      </c>
      <c r="H10280" t="s">
        <v>30</v>
      </c>
      <c r="I10280" t="s">
        <v>4480</v>
      </c>
      <c r="J10280" t="e">
        <f>VLOOKUP(I10280,[1]!Tabela2[#All],2,0)</f>
        <v>#REF!</v>
      </c>
      <c r="K10280" t="s">
        <v>32</v>
      </c>
      <c r="L10280" t="s">
        <v>54785</v>
      </c>
      <c r="M10280" t="s">
        <v>54786</v>
      </c>
      <c r="N10280" t="s">
        <v>42</v>
      </c>
      <c r="O10280" t="s">
        <v>42</v>
      </c>
      <c r="P10280" t="s">
        <v>42</v>
      </c>
      <c r="Q10280" t="s">
        <v>42</v>
      </c>
      <c r="R10280" t="s">
        <v>42</v>
      </c>
      <c r="S10280" t="s">
        <v>42</v>
      </c>
      <c r="T10280" t="s">
        <v>183</v>
      </c>
      <c r="U10280" t="s">
        <v>42</v>
      </c>
      <c r="V10280" t="s">
        <v>42</v>
      </c>
      <c r="W10280" t="s">
        <v>23</v>
      </c>
      <c r="X10280" t="s">
        <v>54785</v>
      </c>
      <c r="Y10280" t="str">
        <f t="shared" ca="1" si="160"/>
        <v>NOK</v>
      </c>
    </row>
    <row r="10281" spans="1:25" x14ac:dyDescent="0.25">
      <c r="A10281" t="s">
        <v>23</v>
      </c>
      <c r="B10281" t="s">
        <v>54787</v>
      </c>
      <c r="C10281" t="s">
        <v>25</v>
      </c>
      <c r="D10281" t="s">
        <v>137</v>
      </c>
      <c r="E10281" t="s">
        <v>304</v>
      </c>
      <c r="F10281" t="s">
        <v>42</v>
      </c>
      <c r="G10281" t="s">
        <v>42</v>
      </c>
      <c r="H10281" t="s">
        <v>30</v>
      </c>
      <c r="I10281" t="s">
        <v>579</v>
      </c>
      <c r="J10281" t="e">
        <f>VLOOKUP(I10281,[1]!Tabela2[#All],2,0)</f>
        <v>#REF!</v>
      </c>
      <c r="K10281" t="s">
        <v>32</v>
      </c>
      <c r="L10281" t="s">
        <v>54788</v>
      </c>
      <c r="M10281" t="s">
        <v>54789</v>
      </c>
      <c r="N10281" t="s">
        <v>42</v>
      </c>
      <c r="O10281" t="s">
        <v>42</v>
      </c>
      <c r="P10281" t="s">
        <v>42</v>
      </c>
      <c r="Q10281" t="s">
        <v>42</v>
      </c>
      <c r="R10281" t="s">
        <v>42</v>
      </c>
      <c r="S10281" t="s">
        <v>42</v>
      </c>
      <c r="T10281" t="s">
        <v>183</v>
      </c>
      <c r="U10281" t="s">
        <v>42</v>
      </c>
      <c r="V10281" t="s">
        <v>42</v>
      </c>
      <c r="W10281" t="s">
        <v>23</v>
      </c>
      <c r="X10281" t="s">
        <v>54788</v>
      </c>
      <c r="Y10281" t="str">
        <f t="shared" ca="1" si="160"/>
        <v>NOK</v>
      </c>
    </row>
    <row r="10282" spans="1:25" x14ac:dyDescent="0.25">
      <c r="A10282" t="s">
        <v>23</v>
      </c>
      <c r="B10282" t="s">
        <v>54790</v>
      </c>
      <c r="C10282" t="s">
        <v>25</v>
      </c>
      <c r="D10282" t="s">
        <v>137</v>
      </c>
      <c r="E10282" t="s">
        <v>304</v>
      </c>
      <c r="F10282" t="s">
        <v>42</v>
      </c>
      <c r="G10282" t="s">
        <v>42</v>
      </c>
      <c r="H10282" t="s">
        <v>30</v>
      </c>
      <c r="I10282" t="s">
        <v>4480</v>
      </c>
      <c r="J10282" t="e">
        <f>VLOOKUP(I10282,[1]!Tabela2[#All],2,0)</f>
        <v>#REF!</v>
      </c>
      <c r="K10282" t="s">
        <v>32</v>
      </c>
      <c r="L10282" t="s">
        <v>54791</v>
      </c>
      <c r="M10282" t="s">
        <v>54792</v>
      </c>
      <c r="N10282" t="s">
        <v>42</v>
      </c>
      <c r="O10282" t="s">
        <v>42</v>
      </c>
      <c r="P10282" t="s">
        <v>42</v>
      </c>
      <c r="Q10282" t="s">
        <v>42</v>
      </c>
      <c r="R10282" t="s">
        <v>42</v>
      </c>
      <c r="S10282" t="s">
        <v>42</v>
      </c>
      <c r="T10282" t="s">
        <v>183</v>
      </c>
      <c r="U10282" t="s">
        <v>42</v>
      </c>
      <c r="V10282" t="s">
        <v>42</v>
      </c>
      <c r="W10282" t="s">
        <v>23</v>
      </c>
      <c r="X10282" t="s">
        <v>54791</v>
      </c>
      <c r="Y10282" t="str">
        <f t="shared" ca="1" si="160"/>
        <v>NOK</v>
      </c>
    </row>
    <row r="10283" spans="1:25" x14ac:dyDescent="0.25">
      <c r="A10283" t="s">
        <v>23</v>
      </c>
      <c r="B10283" t="s">
        <v>54793</v>
      </c>
      <c r="C10283" t="s">
        <v>25</v>
      </c>
      <c r="D10283" t="s">
        <v>423</v>
      </c>
      <c r="E10283" t="s">
        <v>1278</v>
      </c>
      <c r="F10283" t="s">
        <v>42</v>
      </c>
      <c r="G10283" t="s">
        <v>42</v>
      </c>
      <c r="H10283" t="s">
        <v>30</v>
      </c>
      <c r="I10283" t="s">
        <v>1126</v>
      </c>
      <c r="J10283" t="e">
        <f>VLOOKUP(I10283,[1]!Tabela2[#All],2,0)</f>
        <v>#REF!</v>
      </c>
      <c r="K10283" t="s">
        <v>32</v>
      </c>
      <c r="L10283" t="s">
        <v>54794</v>
      </c>
      <c r="M10283" t="s">
        <v>54795</v>
      </c>
      <c r="N10283" t="s">
        <v>42</v>
      </c>
      <c r="O10283" t="s">
        <v>42</v>
      </c>
      <c r="P10283" t="s">
        <v>42</v>
      </c>
      <c r="Q10283" t="s">
        <v>42</v>
      </c>
      <c r="R10283" t="s">
        <v>42</v>
      </c>
      <c r="S10283" t="s">
        <v>42</v>
      </c>
      <c r="T10283" t="s">
        <v>183</v>
      </c>
      <c r="U10283" t="s">
        <v>42</v>
      </c>
      <c r="V10283" t="s">
        <v>42</v>
      </c>
      <c r="W10283" t="s">
        <v>23</v>
      </c>
      <c r="X10283" t="s">
        <v>54794</v>
      </c>
      <c r="Y10283" t="str">
        <f t="shared" ca="1" si="160"/>
        <v>NOK</v>
      </c>
    </row>
    <row r="10284" spans="1:25" x14ac:dyDescent="0.25">
      <c r="A10284" t="s">
        <v>23</v>
      </c>
      <c r="B10284" t="s">
        <v>54796</v>
      </c>
      <c r="C10284" t="s">
        <v>25</v>
      </c>
      <c r="D10284" t="s">
        <v>338</v>
      </c>
      <c r="E10284" t="s">
        <v>304</v>
      </c>
      <c r="F10284" t="s">
        <v>42</v>
      </c>
      <c r="G10284" t="s">
        <v>42</v>
      </c>
      <c r="H10284" t="s">
        <v>30</v>
      </c>
      <c r="I10284" t="s">
        <v>2969</v>
      </c>
      <c r="J10284" t="e">
        <f>VLOOKUP(I10284,[1]!Tabela2[#All],2,0)</f>
        <v>#REF!</v>
      </c>
      <c r="K10284" t="s">
        <v>32</v>
      </c>
      <c r="L10284" t="s">
        <v>54797</v>
      </c>
      <c r="M10284" t="s">
        <v>54798</v>
      </c>
      <c r="N10284" t="s">
        <v>42</v>
      </c>
      <c r="O10284" t="s">
        <v>42</v>
      </c>
      <c r="P10284" t="s">
        <v>42</v>
      </c>
      <c r="Q10284" t="s">
        <v>42</v>
      </c>
      <c r="R10284" t="s">
        <v>42</v>
      </c>
      <c r="S10284" t="s">
        <v>42</v>
      </c>
      <c r="T10284" t="s">
        <v>183</v>
      </c>
      <c r="U10284" t="s">
        <v>42</v>
      </c>
      <c r="V10284" t="s">
        <v>42</v>
      </c>
      <c r="W10284" t="s">
        <v>23</v>
      </c>
      <c r="X10284" t="s">
        <v>54797</v>
      </c>
      <c r="Y10284" t="str">
        <f t="shared" ca="1" si="160"/>
        <v>NOK</v>
      </c>
    </row>
    <row r="10285" spans="1:25" x14ac:dyDescent="0.25">
      <c r="A10285" t="s">
        <v>23</v>
      </c>
      <c r="B10285" t="s">
        <v>54799</v>
      </c>
      <c r="C10285" t="s">
        <v>25</v>
      </c>
      <c r="D10285" t="s">
        <v>338</v>
      </c>
      <c r="E10285" t="s">
        <v>304</v>
      </c>
      <c r="F10285" t="s">
        <v>42</v>
      </c>
      <c r="G10285" t="s">
        <v>42</v>
      </c>
      <c r="H10285" t="s">
        <v>30</v>
      </c>
      <c r="I10285" t="s">
        <v>1653</v>
      </c>
      <c r="J10285" t="e">
        <f>VLOOKUP(I10285,[1]!Tabela2[#All],2,0)</f>
        <v>#REF!</v>
      </c>
      <c r="K10285" t="s">
        <v>32</v>
      </c>
      <c r="L10285" t="s">
        <v>54800</v>
      </c>
      <c r="M10285" t="s">
        <v>54801</v>
      </c>
      <c r="N10285" t="s">
        <v>42</v>
      </c>
      <c r="O10285" t="s">
        <v>42</v>
      </c>
      <c r="P10285" t="s">
        <v>42</v>
      </c>
      <c r="Q10285" t="s">
        <v>42</v>
      </c>
      <c r="R10285" t="s">
        <v>42</v>
      </c>
      <c r="S10285" t="s">
        <v>42</v>
      </c>
      <c r="T10285" t="s">
        <v>183</v>
      </c>
      <c r="U10285" t="s">
        <v>42</v>
      </c>
      <c r="V10285" t="s">
        <v>42</v>
      </c>
      <c r="W10285" t="s">
        <v>23</v>
      </c>
      <c r="X10285" t="s">
        <v>54800</v>
      </c>
      <c r="Y10285" t="str">
        <f t="shared" ca="1" si="160"/>
        <v>NOK</v>
      </c>
    </row>
    <row r="10286" spans="1:25" x14ac:dyDescent="0.25">
      <c r="A10286" t="s">
        <v>23</v>
      </c>
      <c r="B10286" t="s">
        <v>54802</v>
      </c>
      <c r="C10286" t="s">
        <v>25</v>
      </c>
      <c r="D10286" t="s">
        <v>423</v>
      </c>
      <c r="E10286" t="s">
        <v>45</v>
      </c>
      <c r="F10286" t="s">
        <v>42</v>
      </c>
      <c r="G10286" t="s">
        <v>42</v>
      </c>
      <c r="H10286" t="s">
        <v>30</v>
      </c>
      <c r="I10286" t="s">
        <v>6540</v>
      </c>
      <c r="J10286" t="e">
        <f>VLOOKUP(I10286,[1]!Tabela2[#All],2,0)</f>
        <v>#REF!</v>
      </c>
      <c r="K10286" t="s">
        <v>32</v>
      </c>
      <c r="L10286" t="s">
        <v>3189</v>
      </c>
      <c r="M10286" t="s">
        <v>54803</v>
      </c>
      <c r="N10286" t="s">
        <v>42</v>
      </c>
      <c r="O10286" t="s">
        <v>42</v>
      </c>
      <c r="P10286" t="s">
        <v>42</v>
      </c>
      <c r="Q10286" t="s">
        <v>42</v>
      </c>
      <c r="R10286" t="s">
        <v>42</v>
      </c>
      <c r="S10286" t="s">
        <v>42</v>
      </c>
      <c r="T10286" t="s">
        <v>183</v>
      </c>
      <c r="U10286" t="s">
        <v>42</v>
      </c>
      <c r="V10286" t="s">
        <v>42</v>
      </c>
      <c r="W10286" t="s">
        <v>23</v>
      </c>
      <c r="X10286" t="s">
        <v>3189</v>
      </c>
      <c r="Y10286" t="str">
        <f t="shared" ca="1" si="160"/>
        <v>NOK</v>
      </c>
    </row>
    <row r="10287" spans="1:25" x14ac:dyDescent="0.25">
      <c r="A10287" t="s">
        <v>23</v>
      </c>
      <c r="B10287" t="s">
        <v>54804</v>
      </c>
      <c r="C10287" t="s">
        <v>25</v>
      </c>
      <c r="D10287" t="s">
        <v>98</v>
      </c>
      <c r="E10287" t="s">
        <v>5489</v>
      </c>
      <c r="F10287" t="s">
        <v>42</v>
      </c>
      <c r="G10287" t="s">
        <v>42</v>
      </c>
      <c r="H10287" t="s">
        <v>30</v>
      </c>
      <c r="I10287" t="s">
        <v>951</v>
      </c>
      <c r="J10287" t="e">
        <f>VLOOKUP(I10287,[1]!Tabela2[#All],2,0)</f>
        <v>#REF!</v>
      </c>
      <c r="K10287" t="s">
        <v>32</v>
      </c>
      <c r="L10287" t="s">
        <v>54805</v>
      </c>
      <c r="M10287" t="s">
        <v>54806</v>
      </c>
      <c r="N10287" t="s">
        <v>42</v>
      </c>
      <c r="O10287" t="s">
        <v>42</v>
      </c>
      <c r="P10287" t="s">
        <v>42</v>
      </c>
      <c r="Q10287" t="s">
        <v>42</v>
      </c>
      <c r="R10287" t="s">
        <v>42</v>
      </c>
      <c r="S10287" t="s">
        <v>42</v>
      </c>
      <c r="T10287" t="s">
        <v>183</v>
      </c>
      <c r="U10287" t="s">
        <v>42</v>
      </c>
      <c r="V10287" t="s">
        <v>42</v>
      </c>
      <c r="W10287" t="s">
        <v>23</v>
      </c>
      <c r="X10287" t="s">
        <v>54805</v>
      </c>
      <c r="Y10287" t="str">
        <f t="shared" ca="1" si="160"/>
        <v>NOK</v>
      </c>
    </row>
    <row r="10288" spans="1:25" x14ac:dyDescent="0.25">
      <c r="A10288" t="s">
        <v>23</v>
      </c>
      <c r="B10288" t="s">
        <v>54807</v>
      </c>
      <c r="C10288" t="s">
        <v>25</v>
      </c>
      <c r="D10288" t="s">
        <v>809</v>
      </c>
      <c r="E10288" t="s">
        <v>304</v>
      </c>
      <c r="F10288" t="s">
        <v>42</v>
      </c>
      <c r="G10288" t="s">
        <v>42</v>
      </c>
      <c r="H10288" t="s">
        <v>316</v>
      </c>
      <c r="I10288" t="s">
        <v>6553</v>
      </c>
      <c r="J10288" t="e">
        <f>VLOOKUP(I10288,[1]!Tabela2[#All],2,0)</f>
        <v>#REF!</v>
      </c>
      <c r="K10288" t="s">
        <v>32</v>
      </c>
      <c r="L10288" t="s">
        <v>54808</v>
      </c>
      <c r="M10288" t="s">
        <v>54809</v>
      </c>
      <c r="N10288" t="s">
        <v>42</v>
      </c>
      <c r="O10288" t="s">
        <v>42</v>
      </c>
      <c r="P10288" t="s">
        <v>42</v>
      </c>
      <c r="Q10288" t="s">
        <v>42</v>
      </c>
      <c r="R10288" t="s">
        <v>42</v>
      </c>
      <c r="S10288" t="s">
        <v>42</v>
      </c>
      <c r="T10288" t="s">
        <v>183</v>
      </c>
      <c r="U10288" t="s">
        <v>42</v>
      </c>
      <c r="V10288" t="s">
        <v>42</v>
      </c>
      <c r="W10288" t="s">
        <v>23</v>
      </c>
      <c r="X10288" t="s">
        <v>54808</v>
      </c>
      <c r="Y10288" t="str">
        <f t="shared" ca="1" si="160"/>
        <v>NOK</v>
      </c>
    </row>
    <row r="10289" spans="1:25" x14ac:dyDescent="0.25">
      <c r="A10289" t="s">
        <v>23</v>
      </c>
      <c r="B10289" t="s">
        <v>54810</v>
      </c>
      <c r="C10289" t="s">
        <v>25</v>
      </c>
      <c r="D10289" t="s">
        <v>148</v>
      </c>
      <c r="E10289" t="s">
        <v>27</v>
      </c>
      <c r="F10289" t="s">
        <v>42</v>
      </c>
      <c r="G10289" t="s">
        <v>42</v>
      </c>
      <c r="H10289" t="s">
        <v>30</v>
      </c>
      <c r="I10289" t="s">
        <v>508</v>
      </c>
      <c r="J10289" t="e">
        <f>VLOOKUP(I10289,[1]!Tabela2[#All],2,0)</f>
        <v>#REF!</v>
      </c>
      <c r="K10289" t="s">
        <v>32</v>
      </c>
      <c r="L10289" t="s">
        <v>54811</v>
      </c>
      <c r="M10289" t="s">
        <v>54812</v>
      </c>
      <c r="N10289" t="s">
        <v>42</v>
      </c>
      <c r="O10289" t="s">
        <v>42</v>
      </c>
      <c r="P10289" t="s">
        <v>42</v>
      </c>
      <c r="Q10289" t="s">
        <v>42</v>
      </c>
      <c r="R10289" t="s">
        <v>42</v>
      </c>
      <c r="S10289" t="s">
        <v>42</v>
      </c>
      <c r="T10289" t="s">
        <v>183</v>
      </c>
      <c r="U10289" t="s">
        <v>42</v>
      </c>
      <c r="V10289" t="s">
        <v>42</v>
      </c>
      <c r="W10289" t="s">
        <v>23</v>
      </c>
      <c r="X10289" t="s">
        <v>54811</v>
      </c>
      <c r="Y10289" t="str">
        <f t="shared" ca="1" si="160"/>
        <v>NOK</v>
      </c>
    </row>
    <row r="10290" spans="1:25" x14ac:dyDescent="0.25">
      <c r="A10290" t="s">
        <v>23</v>
      </c>
      <c r="B10290" t="s">
        <v>54813</v>
      </c>
      <c r="C10290" t="s">
        <v>25</v>
      </c>
      <c r="D10290" t="s">
        <v>809</v>
      </c>
      <c r="E10290" t="s">
        <v>589</v>
      </c>
      <c r="F10290" t="s">
        <v>42</v>
      </c>
      <c r="G10290" t="s">
        <v>42</v>
      </c>
      <c r="H10290" t="s">
        <v>316</v>
      </c>
      <c r="I10290" t="s">
        <v>1373</v>
      </c>
      <c r="J10290" t="e">
        <f>VLOOKUP(I10290,[1]!Tabela2[#All],2,0)</f>
        <v>#REF!</v>
      </c>
      <c r="K10290" t="s">
        <v>32</v>
      </c>
      <c r="L10290" t="s">
        <v>6972</v>
      </c>
      <c r="M10290" t="s">
        <v>54814</v>
      </c>
      <c r="N10290" t="s">
        <v>42</v>
      </c>
      <c r="O10290" t="s">
        <v>42</v>
      </c>
      <c r="P10290" t="s">
        <v>42</v>
      </c>
      <c r="Q10290" t="s">
        <v>42</v>
      </c>
      <c r="R10290" t="s">
        <v>42</v>
      </c>
      <c r="S10290" t="s">
        <v>42</v>
      </c>
      <c r="T10290" t="s">
        <v>183</v>
      </c>
      <c r="U10290" t="s">
        <v>42</v>
      </c>
      <c r="V10290" t="s">
        <v>42</v>
      </c>
      <c r="W10290" t="s">
        <v>23</v>
      </c>
      <c r="X10290" t="s">
        <v>6972</v>
      </c>
      <c r="Y10290" t="str">
        <f t="shared" ca="1" si="160"/>
        <v>NOK</v>
      </c>
    </row>
    <row r="10291" spans="1:25" x14ac:dyDescent="0.25">
      <c r="A10291" t="s">
        <v>23</v>
      </c>
      <c r="B10291" t="s">
        <v>54815</v>
      </c>
      <c r="C10291" t="s">
        <v>25</v>
      </c>
      <c r="D10291" t="s">
        <v>228</v>
      </c>
      <c r="E10291" t="s">
        <v>518</v>
      </c>
      <c r="F10291" t="s">
        <v>42</v>
      </c>
      <c r="G10291" t="s">
        <v>42</v>
      </c>
      <c r="H10291" t="s">
        <v>30</v>
      </c>
      <c r="I10291" t="s">
        <v>3100</v>
      </c>
      <c r="J10291" t="e">
        <f>VLOOKUP(I10291,[1]!Tabela2[#All],2,0)</f>
        <v>#REF!</v>
      </c>
      <c r="K10291" t="s">
        <v>32</v>
      </c>
      <c r="L10291" t="s">
        <v>54816</v>
      </c>
      <c r="M10291" t="s">
        <v>54817</v>
      </c>
      <c r="N10291" t="s">
        <v>42</v>
      </c>
      <c r="O10291" t="s">
        <v>42</v>
      </c>
      <c r="P10291" t="s">
        <v>42</v>
      </c>
      <c r="Q10291" t="s">
        <v>42</v>
      </c>
      <c r="R10291" t="s">
        <v>42</v>
      </c>
      <c r="S10291" t="s">
        <v>42</v>
      </c>
      <c r="T10291" t="s">
        <v>183</v>
      </c>
      <c r="U10291" t="s">
        <v>42</v>
      </c>
      <c r="V10291" t="s">
        <v>42</v>
      </c>
      <c r="W10291" t="s">
        <v>23</v>
      </c>
      <c r="X10291" t="s">
        <v>54816</v>
      </c>
      <c r="Y10291" t="str">
        <f t="shared" ca="1" si="160"/>
        <v>NOK</v>
      </c>
    </row>
    <row r="10292" spans="1:25" x14ac:dyDescent="0.25">
      <c r="A10292" t="s">
        <v>23</v>
      </c>
      <c r="B10292" t="s">
        <v>54818</v>
      </c>
      <c r="C10292" t="s">
        <v>25</v>
      </c>
      <c r="D10292" t="s">
        <v>228</v>
      </c>
      <c r="E10292" t="s">
        <v>518</v>
      </c>
      <c r="F10292" t="s">
        <v>42</v>
      </c>
      <c r="G10292" t="s">
        <v>42</v>
      </c>
      <c r="H10292" t="s">
        <v>30</v>
      </c>
      <c r="I10292" t="s">
        <v>150</v>
      </c>
      <c r="J10292" t="e">
        <f>VLOOKUP(I10292,[1]!Tabela2[#All],2,0)</f>
        <v>#REF!</v>
      </c>
      <c r="K10292" t="s">
        <v>32</v>
      </c>
      <c r="L10292" t="s">
        <v>54819</v>
      </c>
      <c r="M10292" t="s">
        <v>54820</v>
      </c>
      <c r="N10292" t="s">
        <v>42</v>
      </c>
      <c r="O10292" t="s">
        <v>42</v>
      </c>
      <c r="P10292" t="s">
        <v>42</v>
      </c>
      <c r="Q10292" t="s">
        <v>42</v>
      </c>
      <c r="R10292" t="s">
        <v>42</v>
      </c>
      <c r="S10292" t="s">
        <v>42</v>
      </c>
      <c r="T10292" t="s">
        <v>183</v>
      </c>
      <c r="U10292" t="s">
        <v>42</v>
      </c>
      <c r="V10292" t="s">
        <v>42</v>
      </c>
      <c r="W10292" t="s">
        <v>23</v>
      </c>
      <c r="X10292" t="s">
        <v>54819</v>
      </c>
      <c r="Y10292" t="str">
        <f t="shared" ca="1" si="160"/>
        <v>NOK</v>
      </c>
    </row>
    <row r="10293" spans="1:25" x14ac:dyDescent="0.25">
      <c r="A10293" t="s">
        <v>23</v>
      </c>
      <c r="B10293" t="s">
        <v>54821</v>
      </c>
      <c r="C10293" t="s">
        <v>25</v>
      </c>
      <c r="D10293" t="s">
        <v>148</v>
      </c>
      <c r="E10293" t="s">
        <v>27</v>
      </c>
      <c r="F10293" t="s">
        <v>42</v>
      </c>
      <c r="G10293" t="s">
        <v>42</v>
      </c>
      <c r="H10293" t="s">
        <v>30</v>
      </c>
      <c r="I10293" t="s">
        <v>1317</v>
      </c>
      <c r="J10293" t="e">
        <f>VLOOKUP(I10293,[1]!Tabela2[#All],2,0)</f>
        <v>#REF!</v>
      </c>
      <c r="K10293" t="s">
        <v>151</v>
      </c>
      <c r="L10293" t="s">
        <v>54822</v>
      </c>
      <c r="M10293" t="s">
        <v>54823</v>
      </c>
      <c r="N10293" t="s">
        <v>42</v>
      </c>
      <c r="O10293" t="s">
        <v>42</v>
      </c>
      <c r="P10293" t="s">
        <v>42</v>
      </c>
      <c r="Q10293" t="s">
        <v>42</v>
      </c>
      <c r="R10293" t="s">
        <v>42</v>
      </c>
      <c r="S10293" t="s">
        <v>42</v>
      </c>
      <c r="T10293" t="s">
        <v>183</v>
      </c>
      <c r="U10293" t="s">
        <v>42</v>
      </c>
      <c r="V10293" t="s">
        <v>42</v>
      </c>
      <c r="W10293" t="s">
        <v>23</v>
      </c>
      <c r="X10293" t="s">
        <v>54822</v>
      </c>
      <c r="Y10293" t="str">
        <f t="shared" ca="1" si="160"/>
        <v>NOK</v>
      </c>
    </row>
    <row r="10294" spans="1:25" x14ac:dyDescent="0.25">
      <c r="A10294" t="s">
        <v>23</v>
      </c>
      <c r="B10294" t="s">
        <v>54824</v>
      </c>
      <c r="C10294" t="s">
        <v>25</v>
      </c>
      <c r="D10294" t="s">
        <v>148</v>
      </c>
      <c r="E10294" t="s">
        <v>27</v>
      </c>
      <c r="F10294" t="s">
        <v>42</v>
      </c>
      <c r="G10294" t="s">
        <v>42</v>
      </c>
      <c r="H10294" t="s">
        <v>30</v>
      </c>
      <c r="I10294" t="s">
        <v>317</v>
      </c>
      <c r="J10294" t="e">
        <f>VLOOKUP(I10294,[1]!Tabela2[#All],2,0)</f>
        <v>#REF!</v>
      </c>
      <c r="K10294" t="s">
        <v>151</v>
      </c>
      <c r="L10294" t="s">
        <v>54825</v>
      </c>
      <c r="M10294" t="s">
        <v>54826</v>
      </c>
      <c r="N10294" t="s">
        <v>42</v>
      </c>
      <c r="O10294" t="s">
        <v>42</v>
      </c>
      <c r="P10294" t="s">
        <v>42</v>
      </c>
      <c r="Q10294" t="s">
        <v>42</v>
      </c>
      <c r="R10294" t="s">
        <v>42</v>
      </c>
      <c r="S10294" t="s">
        <v>42</v>
      </c>
      <c r="T10294" t="s">
        <v>183</v>
      </c>
      <c r="U10294" t="s">
        <v>42</v>
      </c>
      <c r="V10294" t="s">
        <v>42</v>
      </c>
      <c r="W10294" t="s">
        <v>23</v>
      </c>
      <c r="X10294" t="s">
        <v>54825</v>
      </c>
      <c r="Y10294" t="str">
        <f t="shared" ca="1" si="160"/>
        <v>NOK</v>
      </c>
    </row>
    <row r="10295" spans="1:25" x14ac:dyDescent="0.25">
      <c r="A10295" t="s">
        <v>23</v>
      </c>
      <c r="B10295" t="s">
        <v>54827</v>
      </c>
      <c r="C10295" t="s">
        <v>25</v>
      </c>
      <c r="D10295" t="s">
        <v>148</v>
      </c>
      <c r="E10295" t="s">
        <v>27</v>
      </c>
      <c r="F10295" t="s">
        <v>42</v>
      </c>
      <c r="G10295" t="s">
        <v>42</v>
      </c>
      <c r="H10295" t="s">
        <v>30</v>
      </c>
      <c r="I10295" t="s">
        <v>789</v>
      </c>
      <c r="J10295" t="e">
        <f>VLOOKUP(I10295,[1]!Tabela2[#All],2,0)</f>
        <v>#REF!</v>
      </c>
      <c r="K10295" t="s">
        <v>151</v>
      </c>
      <c r="L10295" t="s">
        <v>3203</v>
      </c>
      <c r="M10295" t="s">
        <v>54828</v>
      </c>
      <c r="N10295" t="s">
        <v>42</v>
      </c>
      <c r="O10295" t="s">
        <v>42</v>
      </c>
      <c r="P10295" t="s">
        <v>42</v>
      </c>
      <c r="Q10295" t="s">
        <v>42</v>
      </c>
      <c r="R10295" t="s">
        <v>42</v>
      </c>
      <c r="S10295" t="s">
        <v>42</v>
      </c>
      <c r="T10295" t="s">
        <v>183</v>
      </c>
      <c r="U10295" t="s">
        <v>42</v>
      </c>
      <c r="V10295" t="s">
        <v>42</v>
      </c>
      <c r="W10295" t="s">
        <v>23</v>
      </c>
      <c r="X10295" t="s">
        <v>3203</v>
      </c>
      <c r="Y10295" t="str">
        <f t="shared" ca="1" si="160"/>
        <v>NOK</v>
      </c>
    </row>
    <row r="10296" spans="1:25" x14ac:dyDescent="0.25">
      <c r="A10296" t="s">
        <v>23</v>
      </c>
      <c r="B10296" t="s">
        <v>54829</v>
      </c>
      <c r="C10296" t="s">
        <v>25</v>
      </c>
      <c r="D10296" t="s">
        <v>148</v>
      </c>
      <c r="E10296" t="s">
        <v>27</v>
      </c>
      <c r="F10296" t="s">
        <v>42</v>
      </c>
      <c r="G10296" t="s">
        <v>42</v>
      </c>
      <c r="H10296" t="s">
        <v>30</v>
      </c>
      <c r="I10296" t="s">
        <v>9523</v>
      </c>
      <c r="J10296" t="e">
        <f>VLOOKUP(I10296,[1]!Tabela2[#All],2,0)</f>
        <v>#REF!</v>
      </c>
      <c r="K10296" t="s">
        <v>151</v>
      </c>
      <c r="L10296" t="s">
        <v>54830</v>
      </c>
      <c r="M10296" t="s">
        <v>54831</v>
      </c>
      <c r="N10296" t="s">
        <v>42</v>
      </c>
      <c r="O10296" t="s">
        <v>42</v>
      </c>
      <c r="P10296" t="s">
        <v>42</v>
      </c>
      <c r="Q10296" t="s">
        <v>42</v>
      </c>
      <c r="R10296" t="s">
        <v>42</v>
      </c>
      <c r="S10296" t="s">
        <v>42</v>
      </c>
      <c r="T10296" t="s">
        <v>183</v>
      </c>
      <c r="U10296" t="s">
        <v>42</v>
      </c>
      <c r="V10296" t="s">
        <v>42</v>
      </c>
      <c r="W10296" t="s">
        <v>23</v>
      </c>
      <c r="X10296" t="s">
        <v>54830</v>
      </c>
      <c r="Y10296" t="str">
        <f t="shared" ca="1" si="160"/>
        <v>NOK</v>
      </c>
    </row>
    <row r="10297" spans="1:25" x14ac:dyDescent="0.25">
      <c r="A10297" t="s">
        <v>23</v>
      </c>
      <c r="B10297" t="s">
        <v>54832</v>
      </c>
      <c r="C10297" t="s">
        <v>25</v>
      </c>
      <c r="D10297" t="s">
        <v>98</v>
      </c>
      <c r="E10297" t="s">
        <v>45</v>
      </c>
      <c r="F10297" t="s">
        <v>42</v>
      </c>
      <c r="G10297" t="s">
        <v>42</v>
      </c>
      <c r="H10297" t="s">
        <v>30</v>
      </c>
      <c r="I10297" t="s">
        <v>1297</v>
      </c>
      <c r="J10297" t="e">
        <f>VLOOKUP(I10297,[1]!Tabela2[#All],2,0)</f>
        <v>#REF!</v>
      </c>
      <c r="K10297" t="s">
        <v>32</v>
      </c>
      <c r="L10297" t="s">
        <v>54833</v>
      </c>
      <c r="M10297" t="s">
        <v>54834</v>
      </c>
      <c r="N10297" t="s">
        <v>42</v>
      </c>
      <c r="O10297" t="s">
        <v>42</v>
      </c>
      <c r="P10297" t="s">
        <v>42</v>
      </c>
      <c r="Q10297" t="s">
        <v>42</v>
      </c>
      <c r="R10297" t="s">
        <v>42</v>
      </c>
      <c r="S10297" t="s">
        <v>42</v>
      </c>
      <c r="T10297" t="s">
        <v>183</v>
      </c>
      <c r="U10297" t="s">
        <v>42</v>
      </c>
      <c r="V10297" t="s">
        <v>42</v>
      </c>
      <c r="W10297" t="s">
        <v>23</v>
      </c>
      <c r="X10297" t="s">
        <v>54833</v>
      </c>
      <c r="Y10297" t="str">
        <f t="shared" ca="1" si="160"/>
        <v>NOK</v>
      </c>
    </row>
    <row r="10298" spans="1:25" x14ac:dyDescent="0.25">
      <c r="A10298" t="s">
        <v>23</v>
      </c>
      <c r="B10298" t="s">
        <v>54835</v>
      </c>
      <c r="C10298" t="s">
        <v>25</v>
      </c>
      <c r="D10298" t="s">
        <v>403</v>
      </c>
      <c r="E10298" t="s">
        <v>304</v>
      </c>
      <c r="F10298" t="s">
        <v>42</v>
      </c>
      <c r="G10298" t="s">
        <v>42</v>
      </c>
      <c r="H10298" t="s">
        <v>30</v>
      </c>
      <c r="I10298" t="s">
        <v>370</v>
      </c>
      <c r="J10298" t="e">
        <f>VLOOKUP(I10298,[1]!Tabela2[#All],2,0)</f>
        <v>#REF!</v>
      </c>
      <c r="K10298" t="s">
        <v>151</v>
      </c>
      <c r="L10298" t="s">
        <v>54836</v>
      </c>
      <c r="M10298" t="s">
        <v>54837</v>
      </c>
      <c r="N10298" t="s">
        <v>42</v>
      </c>
      <c r="O10298" t="s">
        <v>42</v>
      </c>
      <c r="P10298" t="s">
        <v>42</v>
      </c>
      <c r="Q10298" t="s">
        <v>42</v>
      </c>
      <c r="R10298" t="s">
        <v>42</v>
      </c>
      <c r="S10298" t="s">
        <v>42</v>
      </c>
      <c r="T10298" t="s">
        <v>183</v>
      </c>
      <c r="U10298" t="s">
        <v>42</v>
      </c>
      <c r="V10298" t="s">
        <v>42</v>
      </c>
      <c r="W10298" t="s">
        <v>23</v>
      </c>
      <c r="X10298" t="s">
        <v>54836</v>
      </c>
      <c r="Y10298" t="str">
        <f t="shared" ca="1" si="160"/>
        <v>NOK</v>
      </c>
    </row>
    <row r="10299" spans="1:25" x14ac:dyDescent="0.25">
      <c r="A10299" t="s">
        <v>23</v>
      </c>
      <c r="B10299" t="s">
        <v>54838</v>
      </c>
      <c r="C10299" t="s">
        <v>25</v>
      </c>
      <c r="D10299" t="s">
        <v>423</v>
      </c>
      <c r="E10299" t="s">
        <v>1239</v>
      </c>
      <c r="F10299" t="s">
        <v>42</v>
      </c>
      <c r="G10299" t="s">
        <v>42</v>
      </c>
      <c r="H10299" t="s">
        <v>30</v>
      </c>
      <c r="I10299" t="s">
        <v>2180</v>
      </c>
      <c r="J10299" t="e">
        <f>VLOOKUP(I10299,[1]!Tabela2[#All],2,0)</f>
        <v>#REF!</v>
      </c>
      <c r="K10299" t="s">
        <v>32</v>
      </c>
      <c r="L10299" t="s">
        <v>54839</v>
      </c>
      <c r="M10299" t="s">
        <v>54840</v>
      </c>
      <c r="N10299" t="s">
        <v>42</v>
      </c>
      <c r="O10299" t="s">
        <v>42</v>
      </c>
      <c r="P10299" t="s">
        <v>42</v>
      </c>
      <c r="Q10299" t="s">
        <v>42</v>
      </c>
      <c r="R10299" t="s">
        <v>42</v>
      </c>
      <c r="S10299" t="s">
        <v>42</v>
      </c>
      <c r="T10299" t="s">
        <v>183</v>
      </c>
      <c r="U10299" t="s">
        <v>42</v>
      </c>
      <c r="V10299" t="s">
        <v>42</v>
      </c>
      <c r="W10299" t="s">
        <v>23</v>
      </c>
      <c r="X10299" t="s">
        <v>54839</v>
      </c>
      <c r="Y10299" t="str">
        <f t="shared" ca="1" si="160"/>
        <v>NOK</v>
      </c>
    </row>
    <row r="10300" spans="1:25" x14ac:dyDescent="0.25">
      <c r="A10300" t="s">
        <v>23</v>
      </c>
      <c r="B10300" t="s">
        <v>54841</v>
      </c>
      <c r="C10300" t="s">
        <v>25</v>
      </c>
      <c r="D10300" t="s">
        <v>423</v>
      </c>
      <c r="E10300" t="s">
        <v>435</v>
      </c>
      <c r="F10300" t="s">
        <v>42</v>
      </c>
      <c r="G10300" t="s">
        <v>42</v>
      </c>
      <c r="H10300" t="s">
        <v>30</v>
      </c>
      <c r="I10300" t="s">
        <v>2315</v>
      </c>
      <c r="J10300" t="e">
        <f>VLOOKUP(I10300,[1]!Tabela2[#All],2,0)</f>
        <v>#REF!</v>
      </c>
      <c r="K10300" t="s">
        <v>32</v>
      </c>
      <c r="L10300" t="s">
        <v>54842</v>
      </c>
      <c r="M10300" t="s">
        <v>54843</v>
      </c>
      <c r="N10300" t="s">
        <v>42</v>
      </c>
      <c r="O10300" t="s">
        <v>42</v>
      </c>
      <c r="P10300" t="s">
        <v>42</v>
      </c>
      <c r="Q10300" t="s">
        <v>42</v>
      </c>
      <c r="R10300" t="s">
        <v>42</v>
      </c>
      <c r="S10300" t="s">
        <v>42</v>
      </c>
      <c r="T10300" t="s">
        <v>183</v>
      </c>
      <c r="U10300" t="s">
        <v>42</v>
      </c>
      <c r="V10300" t="s">
        <v>42</v>
      </c>
      <c r="W10300" t="s">
        <v>23</v>
      </c>
      <c r="X10300" t="s">
        <v>54842</v>
      </c>
      <c r="Y10300" t="str">
        <f t="shared" ca="1" si="160"/>
        <v>NOK</v>
      </c>
    </row>
    <row r="10301" spans="1:25" x14ac:dyDescent="0.25">
      <c r="A10301" t="s">
        <v>23</v>
      </c>
      <c r="B10301" t="s">
        <v>54844</v>
      </c>
      <c r="C10301" t="s">
        <v>25</v>
      </c>
      <c r="D10301" t="s">
        <v>137</v>
      </c>
      <c r="E10301" t="s">
        <v>271</v>
      </c>
      <c r="F10301" t="s">
        <v>42</v>
      </c>
      <c r="G10301" t="s">
        <v>42</v>
      </c>
      <c r="H10301" t="s">
        <v>30</v>
      </c>
      <c r="I10301" t="s">
        <v>2887</v>
      </c>
      <c r="J10301" t="e">
        <f>VLOOKUP(I10301,[1]!Tabela2[#All],2,0)</f>
        <v>#REF!</v>
      </c>
      <c r="K10301" t="s">
        <v>32</v>
      </c>
      <c r="L10301" t="s">
        <v>54845</v>
      </c>
      <c r="M10301" t="s">
        <v>54846</v>
      </c>
      <c r="N10301" t="s">
        <v>42</v>
      </c>
      <c r="O10301" t="s">
        <v>42</v>
      </c>
      <c r="P10301" t="s">
        <v>42</v>
      </c>
      <c r="Q10301" t="s">
        <v>42</v>
      </c>
      <c r="R10301" t="s">
        <v>42</v>
      </c>
      <c r="S10301" t="s">
        <v>42</v>
      </c>
      <c r="T10301" t="s">
        <v>183</v>
      </c>
      <c r="U10301" t="s">
        <v>42</v>
      </c>
      <c r="V10301" t="s">
        <v>42</v>
      </c>
      <c r="W10301" t="s">
        <v>23</v>
      </c>
      <c r="X10301" t="s">
        <v>54845</v>
      </c>
      <c r="Y10301" t="str">
        <f t="shared" ca="1" si="160"/>
        <v>NOK</v>
      </c>
    </row>
    <row r="10302" spans="1:25" x14ac:dyDescent="0.25">
      <c r="A10302" t="s">
        <v>23</v>
      </c>
      <c r="B10302" t="s">
        <v>54847</v>
      </c>
      <c r="C10302" t="s">
        <v>25</v>
      </c>
      <c r="D10302" t="s">
        <v>197</v>
      </c>
      <c r="E10302" t="s">
        <v>2059</v>
      </c>
      <c r="F10302" t="s">
        <v>42</v>
      </c>
      <c r="G10302" t="s">
        <v>42</v>
      </c>
      <c r="H10302" t="s">
        <v>30</v>
      </c>
      <c r="I10302" t="s">
        <v>2254</v>
      </c>
      <c r="J10302" t="e">
        <f>VLOOKUP(I10302,[1]!Tabela2[#All],2,0)</f>
        <v>#REF!</v>
      </c>
      <c r="K10302" t="s">
        <v>32</v>
      </c>
      <c r="L10302" t="s">
        <v>54848</v>
      </c>
      <c r="M10302" t="s">
        <v>54849</v>
      </c>
      <c r="N10302" t="s">
        <v>42</v>
      </c>
      <c r="O10302" t="s">
        <v>42</v>
      </c>
      <c r="P10302" t="s">
        <v>42</v>
      </c>
      <c r="Q10302" t="s">
        <v>42</v>
      </c>
      <c r="R10302" t="s">
        <v>42</v>
      </c>
      <c r="S10302" t="s">
        <v>42</v>
      </c>
      <c r="T10302" t="s">
        <v>183</v>
      </c>
      <c r="U10302" t="s">
        <v>42</v>
      </c>
      <c r="V10302" t="s">
        <v>42</v>
      </c>
      <c r="W10302" t="s">
        <v>23</v>
      </c>
      <c r="X10302" t="s">
        <v>54848</v>
      </c>
      <c r="Y10302" t="str">
        <f t="shared" ca="1" si="160"/>
        <v>NOK</v>
      </c>
    </row>
    <row r="10303" spans="1:25" x14ac:dyDescent="0.25">
      <c r="A10303" t="s">
        <v>23</v>
      </c>
      <c r="B10303" t="s">
        <v>54850</v>
      </c>
      <c r="C10303" t="s">
        <v>25</v>
      </c>
      <c r="D10303" t="s">
        <v>423</v>
      </c>
      <c r="E10303" t="s">
        <v>435</v>
      </c>
      <c r="F10303" t="s">
        <v>42</v>
      </c>
      <c r="G10303" t="s">
        <v>42</v>
      </c>
      <c r="H10303" t="s">
        <v>30</v>
      </c>
      <c r="I10303" t="s">
        <v>5612</v>
      </c>
      <c r="J10303" t="e">
        <f>VLOOKUP(I10303,[1]!Tabela2[#All],2,0)</f>
        <v>#REF!</v>
      </c>
      <c r="K10303" t="s">
        <v>32</v>
      </c>
      <c r="L10303" t="s">
        <v>54851</v>
      </c>
      <c r="M10303" t="s">
        <v>54852</v>
      </c>
      <c r="N10303" t="s">
        <v>42</v>
      </c>
      <c r="O10303" t="s">
        <v>42</v>
      </c>
      <c r="P10303" t="s">
        <v>42</v>
      </c>
      <c r="Q10303" t="s">
        <v>42</v>
      </c>
      <c r="R10303" t="s">
        <v>42</v>
      </c>
      <c r="S10303" t="s">
        <v>42</v>
      </c>
      <c r="T10303" t="s">
        <v>183</v>
      </c>
      <c r="U10303" t="s">
        <v>42</v>
      </c>
      <c r="V10303" t="s">
        <v>42</v>
      </c>
      <c r="W10303" t="s">
        <v>23</v>
      </c>
      <c r="X10303" t="s">
        <v>54851</v>
      </c>
      <c r="Y10303" t="str">
        <f t="shared" ca="1" si="160"/>
        <v>NOK</v>
      </c>
    </row>
    <row r="10304" spans="1:25" x14ac:dyDescent="0.25">
      <c r="A10304" t="s">
        <v>23</v>
      </c>
      <c r="B10304" t="s">
        <v>54853</v>
      </c>
      <c r="C10304" t="s">
        <v>25</v>
      </c>
      <c r="D10304" t="s">
        <v>98</v>
      </c>
      <c r="E10304" t="s">
        <v>5489</v>
      </c>
      <c r="F10304" t="s">
        <v>42</v>
      </c>
      <c r="G10304" t="s">
        <v>42</v>
      </c>
      <c r="H10304" t="s">
        <v>30</v>
      </c>
      <c r="I10304" t="s">
        <v>6540</v>
      </c>
      <c r="J10304" t="e">
        <f>VLOOKUP(I10304,[1]!Tabela2[#All],2,0)</f>
        <v>#REF!</v>
      </c>
      <c r="K10304" t="s">
        <v>32</v>
      </c>
      <c r="L10304" t="s">
        <v>54854</v>
      </c>
      <c r="M10304" t="s">
        <v>54855</v>
      </c>
      <c r="N10304" t="s">
        <v>42</v>
      </c>
      <c r="O10304" t="s">
        <v>42</v>
      </c>
      <c r="P10304" t="s">
        <v>42</v>
      </c>
      <c r="Q10304" t="s">
        <v>42</v>
      </c>
      <c r="R10304" t="s">
        <v>42</v>
      </c>
      <c r="S10304" t="s">
        <v>42</v>
      </c>
      <c r="T10304" t="s">
        <v>183</v>
      </c>
      <c r="U10304" t="s">
        <v>42</v>
      </c>
      <c r="V10304" t="s">
        <v>42</v>
      </c>
      <c r="W10304" t="s">
        <v>23</v>
      </c>
      <c r="X10304" t="s">
        <v>54854</v>
      </c>
      <c r="Y10304" t="str">
        <f t="shared" ca="1" si="160"/>
        <v>NOK</v>
      </c>
    </row>
    <row r="10305" spans="1:25" x14ac:dyDescent="0.25">
      <c r="A10305" t="s">
        <v>23</v>
      </c>
      <c r="B10305" t="s">
        <v>54856</v>
      </c>
      <c r="C10305" t="s">
        <v>25</v>
      </c>
      <c r="D10305" t="s">
        <v>228</v>
      </c>
      <c r="E10305" t="s">
        <v>5794</v>
      </c>
      <c r="F10305" t="s">
        <v>42</v>
      </c>
      <c r="G10305" t="s">
        <v>42</v>
      </c>
      <c r="H10305" t="s">
        <v>30</v>
      </c>
      <c r="I10305" t="s">
        <v>2798</v>
      </c>
      <c r="J10305" t="e">
        <f>VLOOKUP(I10305,[1]!Tabela2[#All],2,0)</f>
        <v>#REF!</v>
      </c>
      <c r="K10305" t="s">
        <v>32</v>
      </c>
      <c r="L10305" t="s">
        <v>54857</v>
      </c>
      <c r="M10305" t="s">
        <v>54858</v>
      </c>
      <c r="N10305" t="s">
        <v>42</v>
      </c>
      <c r="O10305" t="s">
        <v>42</v>
      </c>
      <c r="P10305" t="s">
        <v>42</v>
      </c>
      <c r="Q10305" t="s">
        <v>42</v>
      </c>
      <c r="R10305" t="s">
        <v>42</v>
      </c>
      <c r="S10305" t="s">
        <v>42</v>
      </c>
      <c r="T10305" t="s">
        <v>183</v>
      </c>
      <c r="U10305" t="s">
        <v>42</v>
      </c>
      <c r="V10305" t="s">
        <v>42</v>
      </c>
      <c r="W10305" t="s">
        <v>23</v>
      </c>
      <c r="X10305" t="s">
        <v>54857</v>
      </c>
      <c r="Y10305" t="str">
        <f t="shared" ca="1" si="160"/>
        <v>NOK</v>
      </c>
    </row>
    <row r="10306" spans="1:25" x14ac:dyDescent="0.25">
      <c r="A10306" t="s">
        <v>23</v>
      </c>
      <c r="B10306" t="s">
        <v>54859</v>
      </c>
      <c r="C10306" t="s">
        <v>25</v>
      </c>
      <c r="D10306" t="s">
        <v>197</v>
      </c>
      <c r="E10306" t="s">
        <v>507</v>
      </c>
      <c r="F10306" t="s">
        <v>42</v>
      </c>
      <c r="G10306" t="s">
        <v>42</v>
      </c>
      <c r="H10306" t="s">
        <v>30</v>
      </c>
      <c r="I10306" t="s">
        <v>2041</v>
      </c>
      <c r="J10306" t="e">
        <f>VLOOKUP(I10306,[1]!Tabela2[#All],2,0)</f>
        <v>#REF!</v>
      </c>
      <c r="K10306" t="s">
        <v>32</v>
      </c>
      <c r="L10306" t="s">
        <v>54860</v>
      </c>
      <c r="M10306" t="s">
        <v>54861</v>
      </c>
      <c r="N10306" t="s">
        <v>42</v>
      </c>
      <c r="O10306" t="s">
        <v>42</v>
      </c>
      <c r="P10306" t="s">
        <v>42</v>
      </c>
      <c r="Q10306" t="s">
        <v>42</v>
      </c>
      <c r="R10306" t="s">
        <v>42</v>
      </c>
      <c r="S10306" t="s">
        <v>42</v>
      </c>
      <c r="T10306" t="s">
        <v>183</v>
      </c>
      <c r="U10306" t="s">
        <v>42</v>
      </c>
      <c r="V10306" t="s">
        <v>42</v>
      </c>
      <c r="W10306" t="s">
        <v>23</v>
      </c>
      <c r="X10306" t="s">
        <v>54860</v>
      </c>
      <c r="Y10306" t="str">
        <f t="shared" ca="1" si="160"/>
        <v>NOK</v>
      </c>
    </row>
    <row r="10307" spans="1:25" x14ac:dyDescent="0.25">
      <c r="A10307" t="s">
        <v>23</v>
      </c>
      <c r="B10307" t="s">
        <v>54862</v>
      </c>
      <c r="C10307" t="s">
        <v>25</v>
      </c>
      <c r="D10307" t="s">
        <v>349</v>
      </c>
      <c r="E10307" t="s">
        <v>27</v>
      </c>
      <c r="F10307" t="s">
        <v>42</v>
      </c>
      <c r="G10307" t="s">
        <v>42</v>
      </c>
      <c r="H10307" t="s">
        <v>30</v>
      </c>
      <c r="I10307" t="s">
        <v>2343</v>
      </c>
      <c r="J10307" t="e">
        <f>VLOOKUP(I10307,[1]!Tabela2[#All],2,0)</f>
        <v>#REF!</v>
      </c>
      <c r="K10307" t="s">
        <v>32</v>
      </c>
      <c r="L10307" t="s">
        <v>54863</v>
      </c>
      <c r="M10307" t="s">
        <v>54864</v>
      </c>
      <c r="N10307" t="s">
        <v>42</v>
      </c>
      <c r="O10307" t="s">
        <v>42</v>
      </c>
      <c r="P10307" t="s">
        <v>42</v>
      </c>
      <c r="Q10307" t="s">
        <v>42</v>
      </c>
      <c r="R10307" t="s">
        <v>42</v>
      </c>
      <c r="S10307" t="s">
        <v>42</v>
      </c>
      <c r="T10307" t="s">
        <v>183</v>
      </c>
      <c r="U10307" t="s">
        <v>42</v>
      </c>
      <c r="V10307" t="s">
        <v>42</v>
      </c>
      <c r="W10307" t="s">
        <v>23</v>
      </c>
      <c r="X10307" t="s">
        <v>54863</v>
      </c>
      <c r="Y10307" t="str">
        <f t="shared" ref="Y10307:Y10370" ca="1" si="161">IF(AND(TEXT(M10307,"DD/MM/AA")*1=$AB$4,HOUR(M10307)=$AB$3),"OK","NOK")</f>
        <v>NOK</v>
      </c>
    </row>
    <row r="10308" spans="1:25" x14ac:dyDescent="0.25">
      <c r="A10308" t="s">
        <v>23</v>
      </c>
      <c r="B10308" t="s">
        <v>54865</v>
      </c>
      <c r="C10308" t="s">
        <v>25</v>
      </c>
      <c r="D10308" t="s">
        <v>349</v>
      </c>
      <c r="E10308" t="s">
        <v>27</v>
      </c>
      <c r="F10308" t="s">
        <v>42</v>
      </c>
      <c r="G10308" t="s">
        <v>42</v>
      </c>
      <c r="H10308" t="s">
        <v>30</v>
      </c>
      <c r="I10308" t="s">
        <v>3056</v>
      </c>
      <c r="J10308" t="e">
        <f>VLOOKUP(I10308,[1]!Tabela2[#All],2,0)</f>
        <v>#REF!</v>
      </c>
      <c r="K10308" t="s">
        <v>32</v>
      </c>
      <c r="L10308" t="s">
        <v>54866</v>
      </c>
      <c r="M10308" t="s">
        <v>54867</v>
      </c>
      <c r="N10308" t="s">
        <v>42</v>
      </c>
      <c r="O10308" t="s">
        <v>42</v>
      </c>
      <c r="P10308" t="s">
        <v>42</v>
      </c>
      <c r="Q10308" t="s">
        <v>42</v>
      </c>
      <c r="R10308" t="s">
        <v>42</v>
      </c>
      <c r="S10308" t="s">
        <v>42</v>
      </c>
      <c r="T10308" t="s">
        <v>183</v>
      </c>
      <c r="U10308" t="s">
        <v>42</v>
      </c>
      <c r="V10308" t="s">
        <v>42</v>
      </c>
      <c r="W10308" t="s">
        <v>23</v>
      </c>
      <c r="X10308" t="s">
        <v>54866</v>
      </c>
      <c r="Y10308" t="str">
        <f t="shared" ca="1" si="161"/>
        <v>NOK</v>
      </c>
    </row>
    <row r="10309" spans="1:25" x14ac:dyDescent="0.25">
      <c r="A10309" t="s">
        <v>23</v>
      </c>
      <c r="B10309" t="s">
        <v>54868</v>
      </c>
      <c r="C10309" t="s">
        <v>25</v>
      </c>
      <c r="D10309" t="s">
        <v>349</v>
      </c>
      <c r="E10309" t="s">
        <v>27</v>
      </c>
      <c r="F10309" t="s">
        <v>42</v>
      </c>
      <c r="G10309" t="s">
        <v>42</v>
      </c>
      <c r="H10309" t="s">
        <v>30</v>
      </c>
      <c r="I10309" t="s">
        <v>1008</v>
      </c>
      <c r="J10309" t="e">
        <f>VLOOKUP(I10309,[1]!Tabela2[#All],2,0)</f>
        <v>#REF!</v>
      </c>
      <c r="K10309" t="s">
        <v>32</v>
      </c>
      <c r="L10309" t="s">
        <v>18996</v>
      </c>
      <c r="M10309" t="s">
        <v>54869</v>
      </c>
      <c r="N10309" t="s">
        <v>42</v>
      </c>
      <c r="O10309" t="s">
        <v>42</v>
      </c>
      <c r="P10309" t="s">
        <v>42</v>
      </c>
      <c r="Q10309" t="s">
        <v>42</v>
      </c>
      <c r="R10309" t="s">
        <v>42</v>
      </c>
      <c r="S10309" t="s">
        <v>42</v>
      </c>
      <c r="T10309" t="s">
        <v>183</v>
      </c>
      <c r="U10309" t="s">
        <v>42</v>
      </c>
      <c r="V10309" t="s">
        <v>42</v>
      </c>
      <c r="W10309" t="s">
        <v>23</v>
      </c>
      <c r="X10309" t="s">
        <v>18996</v>
      </c>
      <c r="Y10309" t="str">
        <f t="shared" ca="1" si="161"/>
        <v>NOK</v>
      </c>
    </row>
    <row r="10310" spans="1:25" x14ac:dyDescent="0.25">
      <c r="A10310" t="s">
        <v>23</v>
      </c>
      <c r="B10310" t="s">
        <v>54870</v>
      </c>
      <c r="C10310" t="s">
        <v>25</v>
      </c>
      <c r="D10310" t="s">
        <v>349</v>
      </c>
      <c r="E10310" t="s">
        <v>27</v>
      </c>
      <c r="F10310" t="s">
        <v>42</v>
      </c>
      <c r="G10310" t="s">
        <v>42</v>
      </c>
      <c r="H10310" t="s">
        <v>30</v>
      </c>
      <c r="I10310" t="s">
        <v>4276</v>
      </c>
      <c r="J10310" t="e">
        <f>VLOOKUP(I10310,[1]!Tabela2[#All],2,0)</f>
        <v>#REF!</v>
      </c>
      <c r="K10310" t="s">
        <v>32</v>
      </c>
      <c r="L10310" t="s">
        <v>54871</v>
      </c>
      <c r="M10310" t="s">
        <v>54872</v>
      </c>
      <c r="N10310" t="s">
        <v>42</v>
      </c>
      <c r="O10310" t="s">
        <v>42</v>
      </c>
      <c r="P10310" t="s">
        <v>42</v>
      </c>
      <c r="Q10310" t="s">
        <v>42</v>
      </c>
      <c r="R10310" t="s">
        <v>42</v>
      </c>
      <c r="S10310" t="s">
        <v>42</v>
      </c>
      <c r="T10310" t="s">
        <v>183</v>
      </c>
      <c r="U10310" t="s">
        <v>42</v>
      </c>
      <c r="V10310" t="s">
        <v>42</v>
      </c>
      <c r="W10310" t="s">
        <v>23</v>
      </c>
      <c r="X10310" t="s">
        <v>54871</v>
      </c>
      <c r="Y10310" t="str">
        <f t="shared" ca="1" si="161"/>
        <v>NOK</v>
      </c>
    </row>
    <row r="10311" spans="1:25" x14ac:dyDescent="0.25">
      <c r="A10311" t="s">
        <v>23</v>
      </c>
      <c r="B10311" t="s">
        <v>54873</v>
      </c>
      <c r="C10311" t="s">
        <v>25</v>
      </c>
      <c r="D10311" t="s">
        <v>197</v>
      </c>
      <c r="E10311" t="s">
        <v>507</v>
      </c>
      <c r="F10311" t="s">
        <v>42</v>
      </c>
      <c r="G10311" t="s">
        <v>42</v>
      </c>
      <c r="H10311" t="s">
        <v>30</v>
      </c>
      <c r="I10311" t="s">
        <v>2387</v>
      </c>
      <c r="J10311" t="e">
        <f>VLOOKUP(I10311,[1]!Tabela2[#All],2,0)</f>
        <v>#REF!</v>
      </c>
      <c r="K10311" t="s">
        <v>32</v>
      </c>
      <c r="L10311" t="s">
        <v>54874</v>
      </c>
      <c r="M10311" t="s">
        <v>54875</v>
      </c>
      <c r="N10311" t="s">
        <v>42</v>
      </c>
      <c r="O10311" t="s">
        <v>42</v>
      </c>
      <c r="P10311" t="s">
        <v>42</v>
      </c>
      <c r="Q10311" t="s">
        <v>42</v>
      </c>
      <c r="R10311" t="s">
        <v>42</v>
      </c>
      <c r="S10311" t="s">
        <v>42</v>
      </c>
      <c r="T10311" t="s">
        <v>183</v>
      </c>
      <c r="U10311" t="s">
        <v>42</v>
      </c>
      <c r="V10311" t="s">
        <v>42</v>
      </c>
      <c r="W10311" t="s">
        <v>23</v>
      </c>
      <c r="X10311" t="s">
        <v>54874</v>
      </c>
      <c r="Y10311" t="str">
        <f t="shared" ca="1" si="161"/>
        <v>NOK</v>
      </c>
    </row>
    <row r="10312" spans="1:25" x14ac:dyDescent="0.25">
      <c r="A10312" t="s">
        <v>23</v>
      </c>
      <c r="B10312" t="s">
        <v>54876</v>
      </c>
      <c r="C10312" t="s">
        <v>25</v>
      </c>
      <c r="D10312" t="s">
        <v>349</v>
      </c>
      <c r="E10312" t="s">
        <v>27</v>
      </c>
      <c r="F10312" t="s">
        <v>42</v>
      </c>
      <c r="G10312" t="s">
        <v>42</v>
      </c>
      <c r="H10312" t="s">
        <v>30</v>
      </c>
      <c r="I10312" t="s">
        <v>799</v>
      </c>
      <c r="J10312" t="e">
        <f>VLOOKUP(I10312,[1]!Tabela2[#All],2,0)</f>
        <v>#REF!</v>
      </c>
      <c r="K10312" t="s">
        <v>32</v>
      </c>
      <c r="L10312" t="s">
        <v>54877</v>
      </c>
      <c r="M10312" t="s">
        <v>54878</v>
      </c>
      <c r="N10312" t="s">
        <v>42</v>
      </c>
      <c r="O10312" t="s">
        <v>42</v>
      </c>
      <c r="P10312" t="s">
        <v>42</v>
      </c>
      <c r="Q10312" t="s">
        <v>42</v>
      </c>
      <c r="R10312" t="s">
        <v>42</v>
      </c>
      <c r="S10312" t="s">
        <v>42</v>
      </c>
      <c r="T10312" t="s">
        <v>183</v>
      </c>
      <c r="U10312" t="s">
        <v>42</v>
      </c>
      <c r="V10312" t="s">
        <v>42</v>
      </c>
      <c r="W10312" t="s">
        <v>23</v>
      </c>
      <c r="X10312" t="s">
        <v>54877</v>
      </c>
      <c r="Y10312" t="str">
        <f t="shared" ca="1" si="161"/>
        <v>NOK</v>
      </c>
    </row>
    <row r="10313" spans="1:25" x14ac:dyDescent="0.25">
      <c r="A10313" t="s">
        <v>23</v>
      </c>
      <c r="B10313" t="s">
        <v>54879</v>
      </c>
      <c r="C10313" t="s">
        <v>25</v>
      </c>
      <c r="D10313" t="s">
        <v>349</v>
      </c>
      <c r="E10313" t="s">
        <v>27</v>
      </c>
      <c r="F10313" t="s">
        <v>42</v>
      </c>
      <c r="G10313" t="s">
        <v>42</v>
      </c>
      <c r="H10313" t="s">
        <v>30</v>
      </c>
      <c r="I10313" t="s">
        <v>457</v>
      </c>
      <c r="J10313" t="e">
        <f>VLOOKUP(I10313,[1]!Tabela2[#All],2,0)</f>
        <v>#REF!</v>
      </c>
      <c r="K10313" t="s">
        <v>32</v>
      </c>
      <c r="L10313" t="s">
        <v>54880</v>
      </c>
      <c r="M10313" t="s">
        <v>54881</v>
      </c>
      <c r="N10313" t="s">
        <v>42</v>
      </c>
      <c r="O10313" t="s">
        <v>42</v>
      </c>
      <c r="P10313" t="s">
        <v>42</v>
      </c>
      <c r="Q10313" t="s">
        <v>42</v>
      </c>
      <c r="R10313" t="s">
        <v>42</v>
      </c>
      <c r="S10313" t="s">
        <v>42</v>
      </c>
      <c r="T10313" t="s">
        <v>183</v>
      </c>
      <c r="U10313" t="s">
        <v>42</v>
      </c>
      <c r="V10313" t="s">
        <v>42</v>
      </c>
      <c r="W10313" t="s">
        <v>23</v>
      </c>
      <c r="X10313" t="s">
        <v>54880</v>
      </c>
      <c r="Y10313" t="str">
        <f t="shared" ca="1" si="161"/>
        <v>NOK</v>
      </c>
    </row>
    <row r="10314" spans="1:25" x14ac:dyDescent="0.25">
      <c r="A10314" t="s">
        <v>23</v>
      </c>
      <c r="B10314" t="s">
        <v>54882</v>
      </c>
      <c r="C10314" t="s">
        <v>25</v>
      </c>
      <c r="D10314" t="s">
        <v>349</v>
      </c>
      <c r="E10314" t="s">
        <v>27</v>
      </c>
      <c r="F10314" t="s">
        <v>42</v>
      </c>
      <c r="G10314" t="s">
        <v>42</v>
      </c>
      <c r="H10314" t="s">
        <v>30</v>
      </c>
      <c r="I10314" t="s">
        <v>8032</v>
      </c>
      <c r="J10314" t="e">
        <f>VLOOKUP(I10314,[1]!Tabela2[#All],2,0)</f>
        <v>#REF!</v>
      </c>
      <c r="K10314" t="s">
        <v>32</v>
      </c>
      <c r="L10314" t="s">
        <v>54883</v>
      </c>
      <c r="M10314" t="s">
        <v>54884</v>
      </c>
      <c r="N10314" t="s">
        <v>42</v>
      </c>
      <c r="O10314" t="s">
        <v>42</v>
      </c>
      <c r="P10314" t="s">
        <v>42</v>
      </c>
      <c r="Q10314" t="s">
        <v>42</v>
      </c>
      <c r="R10314" t="s">
        <v>42</v>
      </c>
      <c r="S10314" t="s">
        <v>42</v>
      </c>
      <c r="T10314" t="s">
        <v>183</v>
      </c>
      <c r="U10314" t="s">
        <v>42</v>
      </c>
      <c r="V10314" t="s">
        <v>42</v>
      </c>
      <c r="W10314" t="s">
        <v>23</v>
      </c>
      <c r="X10314" t="s">
        <v>54883</v>
      </c>
      <c r="Y10314" t="str">
        <f t="shared" ca="1" si="161"/>
        <v>NOK</v>
      </c>
    </row>
    <row r="10315" spans="1:25" x14ac:dyDescent="0.25">
      <c r="A10315" t="s">
        <v>23</v>
      </c>
      <c r="B10315" t="s">
        <v>54885</v>
      </c>
      <c r="C10315" t="s">
        <v>25</v>
      </c>
      <c r="D10315" t="s">
        <v>197</v>
      </c>
      <c r="E10315" t="s">
        <v>762</v>
      </c>
      <c r="F10315" t="s">
        <v>42</v>
      </c>
      <c r="G10315" t="s">
        <v>42</v>
      </c>
      <c r="H10315" t="s">
        <v>30</v>
      </c>
      <c r="I10315" t="s">
        <v>590</v>
      </c>
      <c r="J10315" t="e">
        <f>VLOOKUP(I10315,[1]!Tabela2[#All],2,0)</f>
        <v>#REF!</v>
      </c>
      <c r="K10315" t="s">
        <v>32</v>
      </c>
      <c r="L10315" t="s">
        <v>54886</v>
      </c>
      <c r="M10315" t="s">
        <v>54887</v>
      </c>
      <c r="N10315" t="s">
        <v>42</v>
      </c>
      <c r="O10315" t="s">
        <v>42</v>
      </c>
      <c r="P10315" t="s">
        <v>42</v>
      </c>
      <c r="Q10315" t="s">
        <v>42</v>
      </c>
      <c r="R10315" t="s">
        <v>42</v>
      </c>
      <c r="S10315" t="s">
        <v>42</v>
      </c>
      <c r="T10315" t="s">
        <v>183</v>
      </c>
      <c r="U10315" t="s">
        <v>42</v>
      </c>
      <c r="V10315" t="s">
        <v>42</v>
      </c>
      <c r="W10315" t="s">
        <v>23</v>
      </c>
      <c r="X10315" t="s">
        <v>54886</v>
      </c>
      <c r="Y10315" t="str">
        <f t="shared" ca="1" si="161"/>
        <v>NOK</v>
      </c>
    </row>
    <row r="10316" spans="1:25" x14ac:dyDescent="0.25">
      <c r="A10316" t="s">
        <v>23</v>
      </c>
      <c r="B10316" t="s">
        <v>54888</v>
      </c>
      <c r="C10316" t="s">
        <v>25</v>
      </c>
      <c r="D10316" t="s">
        <v>137</v>
      </c>
      <c r="E10316" t="s">
        <v>304</v>
      </c>
      <c r="F10316" t="s">
        <v>42</v>
      </c>
      <c r="G10316" t="s">
        <v>42</v>
      </c>
      <c r="H10316" t="s">
        <v>30</v>
      </c>
      <c r="I10316" t="s">
        <v>11168</v>
      </c>
      <c r="J10316" t="e">
        <f>VLOOKUP(I10316,[1]!Tabela2[#All],2,0)</f>
        <v>#REF!</v>
      </c>
      <c r="K10316" t="s">
        <v>32</v>
      </c>
      <c r="L10316" t="s">
        <v>54889</v>
      </c>
      <c r="M10316" t="s">
        <v>54890</v>
      </c>
      <c r="N10316" t="s">
        <v>42</v>
      </c>
      <c r="O10316" t="s">
        <v>42</v>
      </c>
      <c r="P10316" t="s">
        <v>42</v>
      </c>
      <c r="Q10316" t="s">
        <v>42</v>
      </c>
      <c r="R10316" t="s">
        <v>42</v>
      </c>
      <c r="S10316" t="s">
        <v>42</v>
      </c>
      <c r="T10316" t="s">
        <v>183</v>
      </c>
      <c r="U10316" t="s">
        <v>42</v>
      </c>
      <c r="V10316" t="s">
        <v>42</v>
      </c>
      <c r="W10316" t="s">
        <v>23</v>
      </c>
      <c r="X10316" t="s">
        <v>54889</v>
      </c>
      <c r="Y10316" t="str">
        <f t="shared" ca="1" si="161"/>
        <v>NOK</v>
      </c>
    </row>
    <row r="10317" spans="1:25" x14ac:dyDescent="0.25">
      <c r="A10317" t="s">
        <v>23</v>
      </c>
      <c r="B10317" t="s">
        <v>54891</v>
      </c>
      <c r="C10317" t="s">
        <v>25</v>
      </c>
      <c r="D10317" t="s">
        <v>137</v>
      </c>
      <c r="E10317" t="s">
        <v>304</v>
      </c>
      <c r="F10317" t="s">
        <v>42</v>
      </c>
      <c r="G10317" t="s">
        <v>42</v>
      </c>
      <c r="H10317" t="s">
        <v>30</v>
      </c>
      <c r="I10317" t="s">
        <v>328</v>
      </c>
      <c r="J10317" t="e">
        <f>VLOOKUP(I10317,[1]!Tabela2[#All],2,0)</f>
        <v>#REF!</v>
      </c>
      <c r="K10317" t="s">
        <v>32</v>
      </c>
      <c r="L10317" t="s">
        <v>54892</v>
      </c>
      <c r="M10317" t="s">
        <v>54893</v>
      </c>
      <c r="N10317" t="s">
        <v>42</v>
      </c>
      <c r="O10317" t="s">
        <v>42</v>
      </c>
      <c r="P10317" t="s">
        <v>42</v>
      </c>
      <c r="Q10317" t="s">
        <v>42</v>
      </c>
      <c r="R10317" t="s">
        <v>42</v>
      </c>
      <c r="S10317" t="s">
        <v>42</v>
      </c>
      <c r="T10317" t="s">
        <v>183</v>
      </c>
      <c r="U10317" t="s">
        <v>42</v>
      </c>
      <c r="V10317" t="s">
        <v>42</v>
      </c>
      <c r="W10317" t="s">
        <v>23</v>
      </c>
      <c r="X10317" t="s">
        <v>54892</v>
      </c>
      <c r="Y10317" t="str">
        <f t="shared" ca="1" si="161"/>
        <v>NOK</v>
      </c>
    </row>
    <row r="10318" spans="1:25" x14ac:dyDescent="0.25">
      <c r="A10318" t="s">
        <v>23</v>
      </c>
      <c r="B10318" t="s">
        <v>54894</v>
      </c>
      <c r="C10318" t="s">
        <v>25</v>
      </c>
      <c r="D10318" t="s">
        <v>137</v>
      </c>
      <c r="E10318" t="s">
        <v>304</v>
      </c>
      <c r="F10318" t="s">
        <v>42</v>
      </c>
      <c r="G10318" t="s">
        <v>42</v>
      </c>
      <c r="H10318" t="s">
        <v>30</v>
      </c>
      <c r="I10318" t="s">
        <v>3013</v>
      </c>
      <c r="J10318" t="e">
        <f>VLOOKUP(I10318,[1]!Tabela2[#All],2,0)</f>
        <v>#REF!</v>
      </c>
      <c r="K10318" t="s">
        <v>32</v>
      </c>
      <c r="L10318" t="s">
        <v>54895</v>
      </c>
      <c r="M10318" t="s">
        <v>54896</v>
      </c>
      <c r="N10318" t="s">
        <v>42</v>
      </c>
      <c r="O10318" t="s">
        <v>42</v>
      </c>
      <c r="P10318" t="s">
        <v>42</v>
      </c>
      <c r="Q10318" t="s">
        <v>42</v>
      </c>
      <c r="R10318" t="s">
        <v>42</v>
      </c>
      <c r="S10318" t="s">
        <v>42</v>
      </c>
      <c r="T10318" t="s">
        <v>183</v>
      </c>
      <c r="U10318" t="s">
        <v>42</v>
      </c>
      <c r="V10318" t="s">
        <v>42</v>
      </c>
      <c r="W10318" t="s">
        <v>23</v>
      </c>
      <c r="X10318" t="s">
        <v>54895</v>
      </c>
      <c r="Y10318" t="str">
        <f t="shared" ca="1" si="161"/>
        <v>NOK</v>
      </c>
    </row>
    <row r="10319" spans="1:25" x14ac:dyDescent="0.25">
      <c r="A10319" t="s">
        <v>23</v>
      </c>
      <c r="B10319" t="s">
        <v>54897</v>
      </c>
      <c r="C10319" t="s">
        <v>25</v>
      </c>
      <c r="D10319" t="s">
        <v>137</v>
      </c>
      <c r="E10319" t="s">
        <v>304</v>
      </c>
      <c r="F10319" t="s">
        <v>42</v>
      </c>
      <c r="G10319" t="s">
        <v>42</v>
      </c>
      <c r="H10319" t="s">
        <v>30</v>
      </c>
      <c r="I10319" t="s">
        <v>5302</v>
      </c>
      <c r="J10319" t="e">
        <f>VLOOKUP(I10319,[1]!Tabela2[#All],2,0)</f>
        <v>#REF!</v>
      </c>
      <c r="K10319" t="s">
        <v>32</v>
      </c>
      <c r="L10319" t="s">
        <v>54898</v>
      </c>
      <c r="M10319" t="s">
        <v>54899</v>
      </c>
      <c r="N10319" t="s">
        <v>42</v>
      </c>
      <c r="O10319" t="s">
        <v>42</v>
      </c>
      <c r="P10319" t="s">
        <v>42</v>
      </c>
      <c r="Q10319" t="s">
        <v>42</v>
      </c>
      <c r="R10319" t="s">
        <v>42</v>
      </c>
      <c r="S10319" t="s">
        <v>42</v>
      </c>
      <c r="T10319" t="s">
        <v>183</v>
      </c>
      <c r="U10319" t="s">
        <v>42</v>
      </c>
      <c r="V10319" t="s">
        <v>42</v>
      </c>
      <c r="W10319" t="s">
        <v>23</v>
      </c>
      <c r="X10319" t="s">
        <v>54898</v>
      </c>
      <c r="Y10319" t="str">
        <f t="shared" ca="1" si="161"/>
        <v>NOK</v>
      </c>
    </row>
    <row r="10320" spans="1:25" x14ac:dyDescent="0.25">
      <c r="A10320" t="s">
        <v>23</v>
      </c>
      <c r="B10320" t="s">
        <v>54900</v>
      </c>
      <c r="C10320" t="s">
        <v>25</v>
      </c>
      <c r="D10320" t="s">
        <v>137</v>
      </c>
      <c r="E10320" t="s">
        <v>304</v>
      </c>
      <c r="F10320" t="s">
        <v>42</v>
      </c>
      <c r="G10320" t="s">
        <v>42</v>
      </c>
      <c r="H10320" t="s">
        <v>30</v>
      </c>
      <c r="I10320" t="s">
        <v>1452</v>
      </c>
      <c r="J10320" t="e">
        <f>VLOOKUP(I10320,[1]!Tabela2[#All],2,0)</f>
        <v>#REF!</v>
      </c>
      <c r="K10320" t="s">
        <v>32</v>
      </c>
      <c r="L10320" t="s">
        <v>54901</v>
      </c>
      <c r="M10320" t="s">
        <v>54902</v>
      </c>
      <c r="N10320" t="s">
        <v>42</v>
      </c>
      <c r="O10320" t="s">
        <v>42</v>
      </c>
      <c r="P10320" t="s">
        <v>42</v>
      </c>
      <c r="Q10320" t="s">
        <v>42</v>
      </c>
      <c r="R10320" t="s">
        <v>42</v>
      </c>
      <c r="S10320" t="s">
        <v>42</v>
      </c>
      <c r="T10320" t="s">
        <v>183</v>
      </c>
      <c r="U10320" t="s">
        <v>42</v>
      </c>
      <c r="V10320" t="s">
        <v>42</v>
      </c>
      <c r="W10320" t="s">
        <v>23</v>
      </c>
      <c r="X10320" t="s">
        <v>54901</v>
      </c>
      <c r="Y10320" t="str">
        <f t="shared" ca="1" si="161"/>
        <v>NOK</v>
      </c>
    </row>
    <row r="10321" spans="1:25" x14ac:dyDescent="0.25">
      <c r="A10321" t="s">
        <v>23</v>
      </c>
      <c r="B10321" t="s">
        <v>54903</v>
      </c>
      <c r="C10321" t="s">
        <v>25</v>
      </c>
      <c r="D10321" t="s">
        <v>161</v>
      </c>
      <c r="E10321" t="s">
        <v>240</v>
      </c>
      <c r="F10321" t="s">
        <v>42</v>
      </c>
      <c r="G10321" t="s">
        <v>42</v>
      </c>
      <c r="H10321" t="s">
        <v>30</v>
      </c>
      <c r="I10321" t="s">
        <v>1452</v>
      </c>
      <c r="J10321" t="e">
        <f>VLOOKUP(I10321,[1]!Tabela2[#All],2,0)</f>
        <v>#REF!</v>
      </c>
      <c r="K10321" t="s">
        <v>32</v>
      </c>
      <c r="L10321" t="s">
        <v>54904</v>
      </c>
      <c r="M10321" t="s">
        <v>54905</v>
      </c>
      <c r="N10321" t="s">
        <v>42</v>
      </c>
      <c r="O10321" t="s">
        <v>42</v>
      </c>
      <c r="P10321" t="s">
        <v>42</v>
      </c>
      <c r="Q10321" t="s">
        <v>42</v>
      </c>
      <c r="R10321" t="s">
        <v>42</v>
      </c>
      <c r="S10321" t="s">
        <v>42</v>
      </c>
      <c r="T10321" t="s">
        <v>183</v>
      </c>
      <c r="U10321" t="s">
        <v>42</v>
      </c>
      <c r="V10321" t="s">
        <v>42</v>
      </c>
      <c r="W10321" t="s">
        <v>23</v>
      </c>
      <c r="X10321" t="s">
        <v>54904</v>
      </c>
      <c r="Y10321" t="str">
        <f t="shared" ca="1" si="161"/>
        <v>NOK</v>
      </c>
    </row>
    <row r="10322" spans="1:25" x14ac:dyDescent="0.25">
      <c r="A10322" t="s">
        <v>23</v>
      </c>
      <c r="B10322" t="s">
        <v>54906</v>
      </c>
      <c r="C10322" t="s">
        <v>25</v>
      </c>
      <c r="D10322" t="s">
        <v>137</v>
      </c>
      <c r="E10322" t="s">
        <v>304</v>
      </c>
      <c r="F10322" t="s">
        <v>42</v>
      </c>
      <c r="G10322" t="s">
        <v>42</v>
      </c>
      <c r="H10322" t="s">
        <v>30</v>
      </c>
      <c r="I10322" t="s">
        <v>4480</v>
      </c>
      <c r="J10322" t="e">
        <f>VLOOKUP(I10322,[1]!Tabela2[#All],2,0)</f>
        <v>#REF!</v>
      </c>
      <c r="K10322" t="s">
        <v>32</v>
      </c>
      <c r="L10322" t="s">
        <v>54907</v>
      </c>
      <c r="M10322" t="s">
        <v>54908</v>
      </c>
      <c r="N10322" t="s">
        <v>42</v>
      </c>
      <c r="O10322" t="s">
        <v>42</v>
      </c>
      <c r="P10322" t="s">
        <v>42</v>
      </c>
      <c r="Q10322" t="s">
        <v>42</v>
      </c>
      <c r="R10322" t="s">
        <v>42</v>
      </c>
      <c r="S10322" t="s">
        <v>42</v>
      </c>
      <c r="T10322" t="s">
        <v>183</v>
      </c>
      <c r="U10322" t="s">
        <v>42</v>
      </c>
      <c r="V10322" t="s">
        <v>42</v>
      </c>
      <c r="W10322" t="s">
        <v>23</v>
      </c>
      <c r="X10322" t="s">
        <v>54907</v>
      </c>
      <c r="Y10322" t="str">
        <f t="shared" ca="1" si="161"/>
        <v>NOK</v>
      </c>
    </row>
    <row r="10323" spans="1:25" x14ac:dyDescent="0.25">
      <c r="A10323" t="s">
        <v>23</v>
      </c>
      <c r="B10323" t="s">
        <v>54909</v>
      </c>
      <c r="C10323" t="s">
        <v>25</v>
      </c>
      <c r="D10323" t="s">
        <v>161</v>
      </c>
      <c r="E10323" t="s">
        <v>240</v>
      </c>
      <c r="F10323" t="s">
        <v>42</v>
      </c>
      <c r="G10323" t="s">
        <v>42</v>
      </c>
      <c r="H10323" t="s">
        <v>30</v>
      </c>
      <c r="I10323" t="s">
        <v>3013</v>
      </c>
      <c r="J10323" t="e">
        <f>VLOOKUP(I10323,[1]!Tabela2[#All],2,0)</f>
        <v>#REF!</v>
      </c>
      <c r="K10323" t="s">
        <v>32</v>
      </c>
      <c r="L10323" t="s">
        <v>54910</v>
      </c>
      <c r="M10323" t="s">
        <v>54911</v>
      </c>
      <c r="N10323" t="s">
        <v>42</v>
      </c>
      <c r="O10323" t="s">
        <v>42</v>
      </c>
      <c r="P10323" t="s">
        <v>42</v>
      </c>
      <c r="Q10323" t="s">
        <v>42</v>
      </c>
      <c r="R10323" t="s">
        <v>42</v>
      </c>
      <c r="S10323" t="s">
        <v>42</v>
      </c>
      <c r="T10323" t="s">
        <v>183</v>
      </c>
      <c r="U10323" t="s">
        <v>42</v>
      </c>
      <c r="V10323" t="s">
        <v>42</v>
      </c>
      <c r="W10323" t="s">
        <v>23</v>
      </c>
      <c r="X10323" t="s">
        <v>54910</v>
      </c>
      <c r="Y10323" t="str">
        <f t="shared" ca="1" si="161"/>
        <v>NOK</v>
      </c>
    </row>
    <row r="10324" spans="1:25" x14ac:dyDescent="0.25">
      <c r="A10324" t="s">
        <v>23</v>
      </c>
      <c r="B10324" t="s">
        <v>54912</v>
      </c>
      <c r="C10324" t="s">
        <v>25</v>
      </c>
      <c r="D10324" t="s">
        <v>161</v>
      </c>
      <c r="E10324" t="s">
        <v>240</v>
      </c>
      <c r="F10324" t="s">
        <v>42</v>
      </c>
      <c r="G10324" t="s">
        <v>42</v>
      </c>
      <c r="H10324" t="s">
        <v>30</v>
      </c>
      <c r="I10324" t="s">
        <v>2502</v>
      </c>
      <c r="J10324" t="e">
        <f>VLOOKUP(I10324,[1]!Tabela2[#All],2,0)</f>
        <v>#REF!</v>
      </c>
      <c r="K10324" t="s">
        <v>32</v>
      </c>
      <c r="L10324" t="s">
        <v>54913</v>
      </c>
      <c r="M10324" t="s">
        <v>54914</v>
      </c>
      <c r="N10324" t="s">
        <v>42</v>
      </c>
      <c r="O10324" t="s">
        <v>42</v>
      </c>
      <c r="P10324" t="s">
        <v>42</v>
      </c>
      <c r="Q10324" t="s">
        <v>42</v>
      </c>
      <c r="R10324" t="s">
        <v>42</v>
      </c>
      <c r="S10324" t="s">
        <v>42</v>
      </c>
      <c r="T10324" t="s">
        <v>183</v>
      </c>
      <c r="U10324" t="s">
        <v>42</v>
      </c>
      <c r="V10324" t="s">
        <v>42</v>
      </c>
      <c r="W10324" t="s">
        <v>23</v>
      </c>
      <c r="X10324" t="s">
        <v>54913</v>
      </c>
      <c r="Y10324" t="str">
        <f t="shared" ca="1" si="161"/>
        <v>NOK</v>
      </c>
    </row>
    <row r="10325" spans="1:25" x14ac:dyDescent="0.25">
      <c r="A10325" t="s">
        <v>23</v>
      </c>
      <c r="B10325" t="s">
        <v>54915</v>
      </c>
      <c r="C10325" t="s">
        <v>25</v>
      </c>
      <c r="D10325" t="s">
        <v>137</v>
      </c>
      <c r="E10325" t="s">
        <v>304</v>
      </c>
      <c r="F10325" t="s">
        <v>42</v>
      </c>
      <c r="G10325" t="s">
        <v>42</v>
      </c>
      <c r="H10325" t="s">
        <v>30</v>
      </c>
      <c r="I10325" t="s">
        <v>3222</v>
      </c>
      <c r="J10325" t="e">
        <f>VLOOKUP(I10325,[1]!Tabela2[#All],2,0)</f>
        <v>#REF!</v>
      </c>
      <c r="K10325" t="s">
        <v>32</v>
      </c>
      <c r="L10325" t="s">
        <v>54916</v>
      </c>
      <c r="M10325" t="s">
        <v>54917</v>
      </c>
      <c r="N10325" t="s">
        <v>42</v>
      </c>
      <c r="O10325" t="s">
        <v>42</v>
      </c>
      <c r="P10325" t="s">
        <v>42</v>
      </c>
      <c r="Q10325" t="s">
        <v>42</v>
      </c>
      <c r="R10325" t="s">
        <v>42</v>
      </c>
      <c r="S10325" t="s">
        <v>42</v>
      </c>
      <c r="T10325" t="s">
        <v>183</v>
      </c>
      <c r="U10325" t="s">
        <v>42</v>
      </c>
      <c r="V10325" t="s">
        <v>42</v>
      </c>
      <c r="W10325" t="s">
        <v>23</v>
      </c>
      <c r="X10325" t="s">
        <v>54916</v>
      </c>
      <c r="Y10325" t="str">
        <f t="shared" ca="1" si="161"/>
        <v>NOK</v>
      </c>
    </row>
    <row r="10326" spans="1:25" x14ac:dyDescent="0.25">
      <c r="A10326" t="s">
        <v>23</v>
      </c>
      <c r="B10326" t="s">
        <v>54918</v>
      </c>
      <c r="C10326" t="s">
        <v>25</v>
      </c>
      <c r="D10326" t="s">
        <v>423</v>
      </c>
      <c r="E10326" t="s">
        <v>1278</v>
      </c>
      <c r="F10326" t="s">
        <v>42</v>
      </c>
      <c r="G10326" t="s">
        <v>42</v>
      </c>
      <c r="H10326" t="s">
        <v>30</v>
      </c>
      <c r="I10326" t="s">
        <v>118</v>
      </c>
      <c r="J10326" t="e">
        <f>VLOOKUP(I10326,[1]!Tabela2[#All],2,0)</f>
        <v>#REF!</v>
      </c>
      <c r="K10326" t="s">
        <v>32</v>
      </c>
      <c r="L10326" t="s">
        <v>54919</v>
      </c>
      <c r="M10326" t="s">
        <v>54920</v>
      </c>
      <c r="N10326" t="s">
        <v>42</v>
      </c>
      <c r="O10326" t="s">
        <v>42</v>
      </c>
      <c r="P10326" t="s">
        <v>42</v>
      </c>
      <c r="Q10326" t="s">
        <v>42</v>
      </c>
      <c r="R10326" t="s">
        <v>42</v>
      </c>
      <c r="S10326" t="s">
        <v>42</v>
      </c>
      <c r="T10326" t="s">
        <v>183</v>
      </c>
      <c r="U10326" t="s">
        <v>42</v>
      </c>
      <c r="V10326" t="s">
        <v>42</v>
      </c>
      <c r="W10326" t="s">
        <v>23</v>
      </c>
      <c r="X10326" t="s">
        <v>54919</v>
      </c>
      <c r="Y10326" t="str">
        <f t="shared" ca="1" si="161"/>
        <v>NOK</v>
      </c>
    </row>
    <row r="10327" spans="1:25" x14ac:dyDescent="0.25">
      <c r="A10327" t="s">
        <v>23</v>
      </c>
      <c r="B10327" t="s">
        <v>54921</v>
      </c>
      <c r="C10327" t="s">
        <v>25</v>
      </c>
      <c r="D10327" t="s">
        <v>423</v>
      </c>
      <c r="E10327" t="s">
        <v>45</v>
      </c>
      <c r="F10327" t="s">
        <v>42</v>
      </c>
      <c r="G10327" t="s">
        <v>42</v>
      </c>
      <c r="H10327" t="s">
        <v>30</v>
      </c>
      <c r="I10327" t="s">
        <v>6166</v>
      </c>
      <c r="J10327" t="e">
        <f>VLOOKUP(I10327,[1]!Tabela2[#All],2,0)</f>
        <v>#REF!</v>
      </c>
      <c r="K10327" t="s">
        <v>32</v>
      </c>
      <c r="L10327" t="s">
        <v>11374</v>
      </c>
      <c r="M10327" t="s">
        <v>54922</v>
      </c>
      <c r="N10327" t="s">
        <v>42</v>
      </c>
      <c r="O10327" t="s">
        <v>42</v>
      </c>
      <c r="P10327" t="s">
        <v>42</v>
      </c>
      <c r="Q10327" t="s">
        <v>42</v>
      </c>
      <c r="R10327" t="s">
        <v>42</v>
      </c>
      <c r="S10327" t="s">
        <v>42</v>
      </c>
      <c r="T10327" t="s">
        <v>183</v>
      </c>
      <c r="U10327" t="s">
        <v>42</v>
      </c>
      <c r="V10327" t="s">
        <v>42</v>
      </c>
      <c r="W10327" t="s">
        <v>23</v>
      </c>
      <c r="X10327" t="s">
        <v>11374</v>
      </c>
      <c r="Y10327" t="str">
        <f t="shared" ca="1" si="161"/>
        <v>NOK</v>
      </c>
    </row>
    <row r="10328" spans="1:25" x14ac:dyDescent="0.25">
      <c r="A10328" t="s">
        <v>23</v>
      </c>
      <c r="B10328" t="s">
        <v>54923</v>
      </c>
      <c r="C10328" t="s">
        <v>25</v>
      </c>
      <c r="D10328" t="s">
        <v>423</v>
      </c>
      <c r="E10328" t="s">
        <v>45</v>
      </c>
      <c r="F10328" t="s">
        <v>42</v>
      </c>
      <c r="G10328" t="s">
        <v>42</v>
      </c>
      <c r="H10328" t="s">
        <v>30</v>
      </c>
      <c r="I10328" t="s">
        <v>1182</v>
      </c>
      <c r="J10328" t="e">
        <f>VLOOKUP(I10328,[1]!Tabela2[#All],2,0)</f>
        <v>#REF!</v>
      </c>
      <c r="K10328" t="s">
        <v>32</v>
      </c>
      <c r="L10328" t="s">
        <v>51898</v>
      </c>
      <c r="M10328" t="s">
        <v>54924</v>
      </c>
      <c r="N10328" t="s">
        <v>42</v>
      </c>
      <c r="O10328" t="s">
        <v>42</v>
      </c>
      <c r="P10328" t="s">
        <v>42</v>
      </c>
      <c r="Q10328" t="s">
        <v>42</v>
      </c>
      <c r="R10328" t="s">
        <v>42</v>
      </c>
      <c r="S10328" t="s">
        <v>42</v>
      </c>
      <c r="T10328" t="s">
        <v>183</v>
      </c>
      <c r="U10328" t="s">
        <v>42</v>
      </c>
      <c r="V10328" t="s">
        <v>42</v>
      </c>
      <c r="W10328" t="s">
        <v>23</v>
      </c>
      <c r="X10328" t="s">
        <v>51898</v>
      </c>
      <c r="Y10328" t="str">
        <f t="shared" ca="1" si="161"/>
        <v>NOK</v>
      </c>
    </row>
    <row r="10329" spans="1:25" x14ac:dyDescent="0.25">
      <c r="A10329" t="s">
        <v>23</v>
      </c>
      <c r="B10329" t="s">
        <v>54925</v>
      </c>
      <c r="C10329" t="s">
        <v>25</v>
      </c>
      <c r="D10329" t="s">
        <v>161</v>
      </c>
      <c r="E10329" t="s">
        <v>578</v>
      </c>
      <c r="F10329" t="s">
        <v>42</v>
      </c>
      <c r="G10329" t="s">
        <v>42</v>
      </c>
      <c r="H10329" t="s">
        <v>30</v>
      </c>
      <c r="I10329" t="s">
        <v>2245</v>
      </c>
      <c r="J10329" t="e">
        <f>VLOOKUP(I10329,[1]!Tabela2[#All],2,0)</f>
        <v>#REF!</v>
      </c>
      <c r="K10329" t="s">
        <v>32</v>
      </c>
      <c r="L10329" t="s">
        <v>54926</v>
      </c>
      <c r="M10329" t="s">
        <v>54927</v>
      </c>
      <c r="N10329" t="s">
        <v>42</v>
      </c>
      <c r="O10329" t="s">
        <v>42</v>
      </c>
      <c r="P10329" t="s">
        <v>42</v>
      </c>
      <c r="Q10329" t="s">
        <v>42</v>
      </c>
      <c r="R10329" t="s">
        <v>42</v>
      </c>
      <c r="S10329" t="s">
        <v>42</v>
      </c>
      <c r="T10329" t="s">
        <v>183</v>
      </c>
      <c r="U10329" t="s">
        <v>42</v>
      </c>
      <c r="V10329" t="s">
        <v>42</v>
      </c>
      <c r="W10329" t="s">
        <v>23</v>
      </c>
      <c r="X10329" t="s">
        <v>54926</v>
      </c>
      <c r="Y10329" t="str">
        <f t="shared" ca="1" si="161"/>
        <v>NOK</v>
      </c>
    </row>
    <row r="10330" spans="1:25" x14ac:dyDescent="0.25">
      <c r="A10330" t="s">
        <v>23</v>
      </c>
      <c r="B10330" t="s">
        <v>54928</v>
      </c>
      <c r="C10330" t="s">
        <v>25</v>
      </c>
      <c r="D10330" t="s">
        <v>148</v>
      </c>
      <c r="E10330" t="s">
        <v>27</v>
      </c>
      <c r="F10330" t="s">
        <v>42</v>
      </c>
      <c r="G10330" t="s">
        <v>42</v>
      </c>
      <c r="H10330" t="s">
        <v>30</v>
      </c>
      <c r="I10330" t="s">
        <v>1048</v>
      </c>
      <c r="J10330" t="e">
        <f>VLOOKUP(I10330,[1]!Tabela2[#All],2,0)</f>
        <v>#REF!</v>
      </c>
      <c r="K10330" t="s">
        <v>151</v>
      </c>
      <c r="L10330" t="s">
        <v>54929</v>
      </c>
      <c r="M10330" t="s">
        <v>54930</v>
      </c>
      <c r="N10330" t="s">
        <v>42</v>
      </c>
      <c r="O10330" t="s">
        <v>42</v>
      </c>
      <c r="P10330" t="s">
        <v>42</v>
      </c>
      <c r="Q10330" t="s">
        <v>42</v>
      </c>
      <c r="R10330" t="s">
        <v>42</v>
      </c>
      <c r="S10330" t="s">
        <v>42</v>
      </c>
      <c r="T10330" t="s">
        <v>183</v>
      </c>
      <c r="U10330" t="s">
        <v>42</v>
      </c>
      <c r="V10330" t="s">
        <v>42</v>
      </c>
      <c r="W10330" t="s">
        <v>23</v>
      </c>
      <c r="X10330" t="s">
        <v>54929</v>
      </c>
      <c r="Y10330" t="str">
        <f t="shared" ca="1" si="161"/>
        <v>NOK</v>
      </c>
    </row>
    <row r="10331" spans="1:25" x14ac:dyDescent="0.25">
      <c r="A10331" t="s">
        <v>23</v>
      </c>
      <c r="B10331" t="s">
        <v>54931</v>
      </c>
      <c r="C10331" t="s">
        <v>25</v>
      </c>
      <c r="D10331" t="s">
        <v>148</v>
      </c>
      <c r="E10331" t="s">
        <v>99</v>
      </c>
      <c r="F10331" t="s">
        <v>42</v>
      </c>
      <c r="G10331" t="s">
        <v>42</v>
      </c>
      <c r="H10331" t="s">
        <v>30</v>
      </c>
      <c r="I10331" t="s">
        <v>230</v>
      </c>
      <c r="J10331" t="e">
        <f>VLOOKUP(I10331,[1]!Tabela2[#All],2,0)</f>
        <v>#REF!</v>
      </c>
      <c r="K10331" t="s">
        <v>151</v>
      </c>
      <c r="L10331" t="s">
        <v>54932</v>
      </c>
      <c r="M10331" t="s">
        <v>54933</v>
      </c>
      <c r="N10331" t="s">
        <v>42</v>
      </c>
      <c r="O10331" t="s">
        <v>42</v>
      </c>
      <c r="P10331" t="s">
        <v>42</v>
      </c>
      <c r="Q10331" t="s">
        <v>42</v>
      </c>
      <c r="R10331" t="s">
        <v>42</v>
      </c>
      <c r="S10331" t="s">
        <v>42</v>
      </c>
      <c r="T10331" t="s">
        <v>183</v>
      </c>
      <c r="U10331" t="s">
        <v>42</v>
      </c>
      <c r="V10331" t="s">
        <v>42</v>
      </c>
      <c r="W10331" t="s">
        <v>23</v>
      </c>
      <c r="X10331" t="s">
        <v>54932</v>
      </c>
      <c r="Y10331" t="str">
        <f t="shared" ca="1" si="161"/>
        <v>NOK</v>
      </c>
    </row>
    <row r="10332" spans="1:25" x14ac:dyDescent="0.25">
      <c r="A10332" t="s">
        <v>23</v>
      </c>
      <c r="B10332" t="s">
        <v>54934</v>
      </c>
      <c r="C10332" t="s">
        <v>25</v>
      </c>
      <c r="D10332" t="s">
        <v>148</v>
      </c>
      <c r="E10332" t="s">
        <v>27</v>
      </c>
      <c r="F10332" t="s">
        <v>42</v>
      </c>
      <c r="G10332" t="s">
        <v>42</v>
      </c>
      <c r="H10332" t="s">
        <v>30</v>
      </c>
      <c r="I10332" t="s">
        <v>1240</v>
      </c>
      <c r="J10332" t="e">
        <f>VLOOKUP(I10332,[1]!Tabela2[#All],2,0)</f>
        <v>#REF!</v>
      </c>
      <c r="K10332" t="s">
        <v>151</v>
      </c>
      <c r="L10332" t="s">
        <v>54935</v>
      </c>
      <c r="M10332" t="s">
        <v>54936</v>
      </c>
      <c r="N10332" t="s">
        <v>42</v>
      </c>
      <c r="O10332" t="s">
        <v>42</v>
      </c>
      <c r="P10332" t="s">
        <v>42</v>
      </c>
      <c r="Q10332" t="s">
        <v>42</v>
      </c>
      <c r="R10332" t="s">
        <v>42</v>
      </c>
      <c r="S10332" t="s">
        <v>42</v>
      </c>
      <c r="T10332" t="s">
        <v>183</v>
      </c>
      <c r="U10332" t="s">
        <v>42</v>
      </c>
      <c r="V10332" t="s">
        <v>42</v>
      </c>
      <c r="W10332" t="s">
        <v>23</v>
      </c>
      <c r="X10332" t="s">
        <v>54935</v>
      </c>
      <c r="Y10332" t="str">
        <f t="shared" ca="1" si="161"/>
        <v>NOK</v>
      </c>
    </row>
    <row r="10333" spans="1:25" x14ac:dyDescent="0.25">
      <c r="A10333" t="s">
        <v>23</v>
      </c>
      <c r="B10333" t="s">
        <v>54937</v>
      </c>
      <c r="C10333" t="s">
        <v>25</v>
      </c>
      <c r="D10333" t="s">
        <v>228</v>
      </c>
      <c r="E10333" t="s">
        <v>518</v>
      </c>
      <c r="F10333" t="s">
        <v>42</v>
      </c>
      <c r="G10333" t="s">
        <v>42</v>
      </c>
      <c r="H10333" t="s">
        <v>30</v>
      </c>
      <c r="I10333" t="s">
        <v>1373</v>
      </c>
      <c r="J10333" t="e">
        <f>VLOOKUP(I10333,[1]!Tabela2[#All],2,0)</f>
        <v>#REF!</v>
      </c>
      <c r="K10333" t="s">
        <v>32</v>
      </c>
      <c r="L10333" t="s">
        <v>54938</v>
      </c>
      <c r="M10333" t="s">
        <v>54939</v>
      </c>
      <c r="N10333" t="s">
        <v>42</v>
      </c>
      <c r="O10333" t="s">
        <v>42</v>
      </c>
      <c r="P10333" t="s">
        <v>42</v>
      </c>
      <c r="Q10333" t="s">
        <v>42</v>
      </c>
      <c r="R10333" t="s">
        <v>42</v>
      </c>
      <c r="S10333" t="s">
        <v>42</v>
      </c>
      <c r="T10333" t="s">
        <v>183</v>
      </c>
      <c r="U10333" t="s">
        <v>42</v>
      </c>
      <c r="V10333" t="s">
        <v>42</v>
      </c>
      <c r="W10333" t="s">
        <v>23</v>
      </c>
      <c r="X10333" t="s">
        <v>54938</v>
      </c>
      <c r="Y10333" t="str">
        <f t="shared" ca="1" si="161"/>
        <v>NOK</v>
      </c>
    </row>
    <row r="10334" spans="1:25" x14ac:dyDescent="0.25">
      <c r="A10334" t="s">
        <v>23</v>
      </c>
      <c r="B10334" t="s">
        <v>54940</v>
      </c>
      <c r="C10334" t="s">
        <v>25</v>
      </c>
      <c r="D10334" t="s">
        <v>148</v>
      </c>
      <c r="E10334" t="s">
        <v>27</v>
      </c>
      <c r="F10334" t="s">
        <v>42</v>
      </c>
      <c r="G10334" t="s">
        <v>42</v>
      </c>
      <c r="H10334" t="s">
        <v>30</v>
      </c>
      <c r="I10334" t="s">
        <v>1709</v>
      </c>
      <c r="J10334" t="e">
        <f>VLOOKUP(I10334,[1]!Tabela2[#All],2,0)</f>
        <v>#REF!</v>
      </c>
      <c r="K10334" t="s">
        <v>32</v>
      </c>
      <c r="L10334" t="s">
        <v>54941</v>
      </c>
      <c r="M10334" t="s">
        <v>54942</v>
      </c>
      <c r="N10334" t="s">
        <v>42</v>
      </c>
      <c r="O10334" t="s">
        <v>42</v>
      </c>
      <c r="P10334" t="s">
        <v>42</v>
      </c>
      <c r="Q10334" t="s">
        <v>42</v>
      </c>
      <c r="R10334" t="s">
        <v>42</v>
      </c>
      <c r="S10334" t="s">
        <v>42</v>
      </c>
      <c r="T10334" t="s">
        <v>183</v>
      </c>
      <c r="U10334" t="s">
        <v>42</v>
      </c>
      <c r="V10334" t="s">
        <v>42</v>
      </c>
      <c r="W10334" t="s">
        <v>23</v>
      </c>
      <c r="X10334" t="s">
        <v>54941</v>
      </c>
      <c r="Y10334" t="str">
        <f t="shared" ca="1" si="161"/>
        <v>NOK</v>
      </c>
    </row>
    <row r="10335" spans="1:25" x14ac:dyDescent="0.25">
      <c r="A10335" t="s">
        <v>23</v>
      </c>
      <c r="B10335" t="s">
        <v>54943</v>
      </c>
      <c r="C10335" t="s">
        <v>25</v>
      </c>
      <c r="D10335" t="s">
        <v>228</v>
      </c>
      <c r="E10335" t="s">
        <v>6440</v>
      </c>
      <c r="F10335" t="s">
        <v>42</v>
      </c>
      <c r="G10335" t="s">
        <v>42</v>
      </c>
      <c r="H10335" t="s">
        <v>30</v>
      </c>
      <c r="I10335" t="s">
        <v>1317</v>
      </c>
      <c r="J10335" t="e">
        <f>VLOOKUP(I10335,[1]!Tabela2[#All],2,0)</f>
        <v>#REF!</v>
      </c>
      <c r="K10335" t="s">
        <v>151</v>
      </c>
      <c r="L10335" t="s">
        <v>54944</v>
      </c>
      <c r="M10335" t="s">
        <v>54945</v>
      </c>
      <c r="N10335" t="s">
        <v>42</v>
      </c>
      <c r="O10335" t="s">
        <v>42</v>
      </c>
      <c r="P10335" t="s">
        <v>42</v>
      </c>
      <c r="Q10335" t="s">
        <v>42</v>
      </c>
      <c r="R10335" t="s">
        <v>42</v>
      </c>
      <c r="S10335" t="s">
        <v>42</v>
      </c>
      <c r="T10335" t="s">
        <v>183</v>
      </c>
      <c r="U10335" t="s">
        <v>42</v>
      </c>
      <c r="V10335" t="s">
        <v>42</v>
      </c>
      <c r="W10335" t="s">
        <v>23</v>
      </c>
      <c r="X10335" t="s">
        <v>54944</v>
      </c>
      <c r="Y10335" t="str">
        <f t="shared" ca="1" si="161"/>
        <v>NOK</v>
      </c>
    </row>
    <row r="10336" spans="1:25" x14ac:dyDescent="0.25">
      <c r="A10336" t="s">
        <v>23</v>
      </c>
      <c r="B10336" t="s">
        <v>54946</v>
      </c>
      <c r="C10336" t="s">
        <v>25</v>
      </c>
      <c r="D10336" t="s">
        <v>228</v>
      </c>
      <c r="E10336" t="s">
        <v>6440</v>
      </c>
      <c r="F10336" t="s">
        <v>42</v>
      </c>
      <c r="G10336" t="s">
        <v>42</v>
      </c>
      <c r="H10336" t="s">
        <v>30</v>
      </c>
      <c r="I10336" t="s">
        <v>317</v>
      </c>
      <c r="J10336" t="e">
        <f>VLOOKUP(I10336,[1]!Tabela2[#All],2,0)</f>
        <v>#REF!</v>
      </c>
      <c r="K10336" t="s">
        <v>151</v>
      </c>
      <c r="L10336" t="s">
        <v>54947</v>
      </c>
      <c r="M10336" t="s">
        <v>54948</v>
      </c>
      <c r="N10336" t="s">
        <v>42</v>
      </c>
      <c r="O10336" t="s">
        <v>42</v>
      </c>
      <c r="P10336" t="s">
        <v>42</v>
      </c>
      <c r="Q10336" t="s">
        <v>42</v>
      </c>
      <c r="R10336" t="s">
        <v>42</v>
      </c>
      <c r="S10336" t="s">
        <v>42</v>
      </c>
      <c r="T10336" t="s">
        <v>183</v>
      </c>
      <c r="U10336" t="s">
        <v>42</v>
      </c>
      <c r="V10336" t="s">
        <v>42</v>
      </c>
      <c r="W10336" t="s">
        <v>23</v>
      </c>
      <c r="X10336" t="s">
        <v>54947</v>
      </c>
      <c r="Y10336" t="str">
        <f t="shared" ca="1" si="161"/>
        <v>NOK</v>
      </c>
    </row>
    <row r="10337" spans="1:25" x14ac:dyDescent="0.25">
      <c r="A10337" t="s">
        <v>23</v>
      </c>
      <c r="B10337" t="s">
        <v>54949</v>
      </c>
      <c r="C10337" t="s">
        <v>25</v>
      </c>
      <c r="D10337" t="s">
        <v>161</v>
      </c>
      <c r="E10337" t="s">
        <v>1018</v>
      </c>
      <c r="F10337" t="s">
        <v>42</v>
      </c>
      <c r="G10337" t="s">
        <v>42</v>
      </c>
      <c r="H10337" t="s">
        <v>30</v>
      </c>
      <c r="I10337" t="s">
        <v>3100</v>
      </c>
      <c r="J10337" t="e">
        <f>VLOOKUP(I10337,[1]!Tabela2[#All],2,0)</f>
        <v>#REF!</v>
      </c>
      <c r="K10337" t="s">
        <v>32</v>
      </c>
      <c r="L10337" t="s">
        <v>54950</v>
      </c>
      <c r="M10337" t="s">
        <v>54951</v>
      </c>
      <c r="N10337" t="s">
        <v>42</v>
      </c>
      <c r="O10337" t="s">
        <v>42</v>
      </c>
      <c r="P10337" t="s">
        <v>42</v>
      </c>
      <c r="Q10337" t="s">
        <v>42</v>
      </c>
      <c r="R10337" t="s">
        <v>42</v>
      </c>
      <c r="S10337" t="s">
        <v>42</v>
      </c>
      <c r="T10337" t="s">
        <v>183</v>
      </c>
      <c r="U10337" t="s">
        <v>42</v>
      </c>
      <c r="V10337" t="s">
        <v>42</v>
      </c>
      <c r="W10337" t="s">
        <v>23</v>
      </c>
      <c r="X10337" t="s">
        <v>54950</v>
      </c>
      <c r="Y10337" t="str">
        <f t="shared" ca="1" si="161"/>
        <v>NOK</v>
      </c>
    </row>
    <row r="10338" spans="1:25" x14ac:dyDescent="0.25">
      <c r="A10338" t="s">
        <v>23</v>
      </c>
      <c r="B10338" t="s">
        <v>54952</v>
      </c>
      <c r="C10338" t="s">
        <v>25</v>
      </c>
      <c r="D10338" t="s">
        <v>161</v>
      </c>
      <c r="E10338" t="s">
        <v>1018</v>
      </c>
      <c r="F10338" t="s">
        <v>42</v>
      </c>
      <c r="G10338" t="s">
        <v>42</v>
      </c>
      <c r="H10338" t="s">
        <v>30</v>
      </c>
      <c r="I10338" t="s">
        <v>1154</v>
      </c>
      <c r="J10338" t="e">
        <f>VLOOKUP(I10338,[1]!Tabela2[#All],2,0)</f>
        <v>#REF!</v>
      </c>
      <c r="K10338" t="s">
        <v>32</v>
      </c>
      <c r="L10338" t="s">
        <v>54953</v>
      </c>
      <c r="M10338" t="s">
        <v>54954</v>
      </c>
      <c r="N10338" t="s">
        <v>42</v>
      </c>
      <c r="O10338" t="s">
        <v>42</v>
      </c>
      <c r="P10338" t="s">
        <v>42</v>
      </c>
      <c r="Q10338" t="s">
        <v>42</v>
      </c>
      <c r="R10338" t="s">
        <v>42</v>
      </c>
      <c r="S10338" t="s">
        <v>42</v>
      </c>
      <c r="T10338" t="s">
        <v>183</v>
      </c>
      <c r="U10338" t="s">
        <v>42</v>
      </c>
      <c r="V10338" t="s">
        <v>42</v>
      </c>
      <c r="W10338" t="s">
        <v>23</v>
      </c>
      <c r="X10338" t="s">
        <v>54953</v>
      </c>
      <c r="Y10338" t="str">
        <f t="shared" ca="1" si="161"/>
        <v>NOK</v>
      </c>
    </row>
    <row r="10339" spans="1:25" x14ac:dyDescent="0.25">
      <c r="A10339" t="s">
        <v>23</v>
      </c>
      <c r="B10339" t="s">
        <v>54955</v>
      </c>
      <c r="C10339" t="s">
        <v>25</v>
      </c>
      <c r="D10339" t="s">
        <v>161</v>
      </c>
      <c r="E10339" t="s">
        <v>1018</v>
      </c>
      <c r="F10339" t="s">
        <v>42</v>
      </c>
      <c r="G10339" t="s">
        <v>42</v>
      </c>
      <c r="H10339" t="s">
        <v>30</v>
      </c>
      <c r="I10339" t="s">
        <v>1210</v>
      </c>
      <c r="J10339" t="e">
        <f>VLOOKUP(I10339,[1]!Tabela2[#All],2,0)</f>
        <v>#REF!</v>
      </c>
      <c r="K10339" t="s">
        <v>32</v>
      </c>
      <c r="L10339" t="s">
        <v>54956</v>
      </c>
      <c r="M10339" t="s">
        <v>54957</v>
      </c>
      <c r="N10339" t="s">
        <v>42</v>
      </c>
      <c r="O10339" t="s">
        <v>42</v>
      </c>
      <c r="P10339" t="s">
        <v>42</v>
      </c>
      <c r="Q10339" t="s">
        <v>42</v>
      </c>
      <c r="R10339" t="s">
        <v>42</v>
      </c>
      <c r="S10339" t="s">
        <v>42</v>
      </c>
      <c r="T10339" t="s">
        <v>183</v>
      </c>
      <c r="U10339" t="s">
        <v>42</v>
      </c>
      <c r="V10339" t="s">
        <v>42</v>
      </c>
      <c r="W10339" t="s">
        <v>23</v>
      </c>
      <c r="X10339" t="s">
        <v>54956</v>
      </c>
      <c r="Y10339" t="str">
        <f t="shared" ca="1" si="161"/>
        <v>NOK</v>
      </c>
    </row>
    <row r="10340" spans="1:25" x14ac:dyDescent="0.25">
      <c r="A10340" t="s">
        <v>23</v>
      </c>
      <c r="B10340" t="s">
        <v>54958</v>
      </c>
      <c r="C10340" t="s">
        <v>25</v>
      </c>
      <c r="D10340" t="s">
        <v>161</v>
      </c>
      <c r="E10340" t="s">
        <v>1018</v>
      </c>
      <c r="F10340" t="s">
        <v>42</v>
      </c>
      <c r="G10340" t="s">
        <v>42</v>
      </c>
      <c r="H10340" t="s">
        <v>30</v>
      </c>
      <c r="I10340" t="s">
        <v>261</v>
      </c>
      <c r="J10340" t="e">
        <f>VLOOKUP(I10340,[1]!Tabela2[#All],2,0)</f>
        <v>#REF!</v>
      </c>
      <c r="K10340" t="s">
        <v>32</v>
      </c>
      <c r="L10340" t="s">
        <v>54959</v>
      </c>
      <c r="M10340" t="s">
        <v>54960</v>
      </c>
      <c r="N10340" t="s">
        <v>42</v>
      </c>
      <c r="O10340" t="s">
        <v>42</v>
      </c>
      <c r="P10340" t="s">
        <v>42</v>
      </c>
      <c r="Q10340" t="s">
        <v>42</v>
      </c>
      <c r="R10340" t="s">
        <v>42</v>
      </c>
      <c r="S10340" t="s">
        <v>42</v>
      </c>
      <c r="T10340" t="s">
        <v>183</v>
      </c>
      <c r="U10340" t="s">
        <v>42</v>
      </c>
      <c r="V10340" t="s">
        <v>42</v>
      </c>
      <c r="W10340" t="s">
        <v>23</v>
      </c>
      <c r="X10340" t="s">
        <v>54959</v>
      </c>
      <c r="Y10340" t="str">
        <f t="shared" ca="1" si="161"/>
        <v>NOK</v>
      </c>
    </row>
    <row r="10341" spans="1:25" x14ac:dyDescent="0.25">
      <c r="A10341" t="s">
        <v>23</v>
      </c>
      <c r="B10341" t="s">
        <v>54961</v>
      </c>
      <c r="C10341" t="s">
        <v>25</v>
      </c>
      <c r="D10341" t="s">
        <v>161</v>
      </c>
      <c r="E10341" t="s">
        <v>1018</v>
      </c>
      <c r="F10341" t="s">
        <v>42</v>
      </c>
      <c r="G10341" t="s">
        <v>42</v>
      </c>
      <c r="H10341" t="s">
        <v>30</v>
      </c>
      <c r="I10341" t="s">
        <v>2638</v>
      </c>
      <c r="J10341" t="e">
        <f>VLOOKUP(I10341,[1]!Tabela2[#All],2,0)</f>
        <v>#REF!</v>
      </c>
      <c r="K10341" t="s">
        <v>32</v>
      </c>
      <c r="L10341" t="s">
        <v>54962</v>
      </c>
      <c r="M10341" t="s">
        <v>54963</v>
      </c>
      <c r="N10341" t="s">
        <v>42</v>
      </c>
      <c r="O10341" t="s">
        <v>42</v>
      </c>
      <c r="P10341" t="s">
        <v>42</v>
      </c>
      <c r="Q10341" t="s">
        <v>42</v>
      </c>
      <c r="R10341" t="s">
        <v>42</v>
      </c>
      <c r="S10341" t="s">
        <v>42</v>
      </c>
      <c r="T10341" t="s">
        <v>183</v>
      </c>
      <c r="U10341" t="s">
        <v>42</v>
      </c>
      <c r="V10341" t="s">
        <v>42</v>
      </c>
      <c r="W10341" t="s">
        <v>23</v>
      </c>
      <c r="X10341" t="s">
        <v>54962</v>
      </c>
      <c r="Y10341" t="str">
        <f t="shared" ca="1" si="161"/>
        <v>NOK</v>
      </c>
    </row>
    <row r="10342" spans="1:25" x14ac:dyDescent="0.25">
      <c r="A10342" t="s">
        <v>23</v>
      </c>
      <c r="B10342" t="s">
        <v>54964</v>
      </c>
      <c r="C10342" t="s">
        <v>25</v>
      </c>
      <c r="D10342" t="s">
        <v>161</v>
      </c>
      <c r="E10342" t="s">
        <v>1018</v>
      </c>
      <c r="F10342" t="s">
        <v>42</v>
      </c>
      <c r="G10342" t="s">
        <v>42</v>
      </c>
      <c r="H10342" t="s">
        <v>30</v>
      </c>
      <c r="I10342" t="s">
        <v>2172</v>
      </c>
      <c r="J10342" t="e">
        <f>VLOOKUP(I10342,[1]!Tabela2[#All],2,0)</f>
        <v>#REF!</v>
      </c>
      <c r="K10342" t="s">
        <v>32</v>
      </c>
      <c r="L10342" t="s">
        <v>54965</v>
      </c>
      <c r="M10342" t="s">
        <v>54966</v>
      </c>
      <c r="N10342" t="s">
        <v>42</v>
      </c>
      <c r="O10342" t="s">
        <v>42</v>
      </c>
      <c r="P10342" t="s">
        <v>42</v>
      </c>
      <c r="Q10342" t="s">
        <v>42</v>
      </c>
      <c r="R10342" t="s">
        <v>42</v>
      </c>
      <c r="S10342" t="s">
        <v>42</v>
      </c>
      <c r="T10342" t="s">
        <v>183</v>
      </c>
      <c r="U10342" t="s">
        <v>42</v>
      </c>
      <c r="V10342" t="s">
        <v>42</v>
      </c>
      <c r="W10342" t="s">
        <v>23</v>
      </c>
      <c r="X10342" t="s">
        <v>54965</v>
      </c>
      <c r="Y10342" t="str">
        <f t="shared" ca="1" si="161"/>
        <v>NOK</v>
      </c>
    </row>
    <row r="10343" spans="1:25" x14ac:dyDescent="0.25">
      <c r="A10343" t="s">
        <v>23</v>
      </c>
      <c r="B10343" t="s">
        <v>54967</v>
      </c>
      <c r="C10343" t="s">
        <v>25</v>
      </c>
      <c r="D10343" t="s">
        <v>148</v>
      </c>
      <c r="E10343" t="s">
        <v>27</v>
      </c>
      <c r="F10343" t="s">
        <v>42</v>
      </c>
      <c r="G10343" t="s">
        <v>42</v>
      </c>
      <c r="H10343" t="s">
        <v>30</v>
      </c>
      <c r="I10343" t="s">
        <v>370</v>
      </c>
      <c r="J10343" t="e">
        <f>VLOOKUP(I10343,[1]!Tabela2[#All],2,0)</f>
        <v>#REF!</v>
      </c>
      <c r="K10343" t="s">
        <v>32</v>
      </c>
      <c r="L10343" t="s">
        <v>54968</v>
      </c>
      <c r="M10343" t="s">
        <v>54969</v>
      </c>
      <c r="N10343" t="s">
        <v>42</v>
      </c>
      <c r="O10343" t="s">
        <v>42</v>
      </c>
      <c r="P10343" t="s">
        <v>42</v>
      </c>
      <c r="Q10343" t="s">
        <v>42</v>
      </c>
      <c r="R10343" t="s">
        <v>42</v>
      </c>
      <c r="S10343" t="s">
        <v>42</v>
      </c>
      <c r="T10343" t="s">
        <v>183</v>
      </c>
      <c r="U10343" t="s">
        <v>42</v>
      </c>
      <c r="V10343" t="s">
        <v>42</v>
      </c>
      <c r="W10343" t="s">
        <v>23</v>
      </c>
      <c r="X10343" t="s">
        <v>54968</v>
      </c>
      <c r="Y10343" t="str">
        <f t="shared" ca="1" si="161"/>
        <v>NOK</v>
      </c>
    </row>
    <row r="10344" spans="1:25" x14ac:dyDescent="0.25">
      <c r="A10344" t="s">
        <v>23</v>
      </c>
      <c r="B10344" t="s">
        <v>54970</v>
      </c>
      <c r="C10344" t="s">
        <v>25</v>
      </c>
      <c r="D10344" t="s">
        <v>228</v>
      </c>
      <c r="E10344" t="s">
        <v>6440</v>
      </c>
      <c r="F10344" t="s">
        <v>42</v>
      </c>
      <c r="G10344" t="s">
        <v>42</v>
      </c>
      <c r="H10344" t="s">
        <v>30</v>
      </c>
      <c r="I10344" t="s">
        <v>1240</v>
      </c>
      <c r="J10344" t="e">
        <f>VLOOKUP(I10344,[1]!Tabela2[#All],2,0)</f>
        <v>#REF!</v>
      </c>
      <c r="K10344" t="s">
        <v>151</v>
      </c>
      <c r="L10344" t="s">
        <v>54971</v>
      </c>
      <c r="M10344" t="s">
        <v>54972</v>
      </c>
      <c r="N10344" t="s">
        <v>42</v>
      </c>
      <c r="O10344" t="s">
        <v>42</v>
      </c>
      <c r="P10344" t="s">
        <v>42</v>
      </c>
      <c r="Q10344" t="s">
        <v>42</v>
      </c>
      <c r="R10344" t="s">
        <v>42</v>
      </c>
      <c r="S10344" t="s">
        <v>42</v>
      </c>
      <c r="T10344" t="s">
        <v>183</v>
      </c>
      <c r="U10344" t="s">
        <v>42</v>
      </c>
      <c r="V10344" t="s">
        <v>42</v>
      </c>
      <c r="W10344" t="s">
        <v>23</v>
      </c>
      <c r="X10344" t="s">
        <v>54971</v>
      </c>
      <c r="Y10344" t="str">
        <f t="shared" ca="1" si="161"/>
        <v>NOK</v>
      </c>
    </row>
    <row r="10345" spans="1:25" x14ac:dyDescent="0.25">
      <c r="A10345" t="s">
        <v>23</v>
      </c>
      <c r="B10345" t="s">
        <v>54973</v>
      </c>
      <c r="C10345" t="s">
        <v>25</v>
      </c>
      <c r="D10345" t="s">
        <v>98</v>
      </c>
      <c r="E10345" t="s">
        <v>5489</v>
      </c>
      <c r="F10345" t="s">
        <v>42</v>
      </c>
      <c r="G10345" t="s">
        <v>42</v>
      </c>
      <c r="H10345" t="s">
        <v>30</v>
      </c>
      <c r="I10345" t="s">
        <v>876</v>
      </c>
      <c r="J10345" t="e">
        <f>VLOOKUP(I10345,[1]!Tabela2[#All],2,0)</f>
        <v>#REF!</v>
      </c>
      <c r="K10345" t="s">
        <v>151</v>
      </c>
      <c r="L10345" t="s">
        <v>54974</v>
      </c>
      <c r="M10345" t="s">
        <v>54975</v>
      </c>
      <c r="N10345" t="s">
        <v>42</v>
      </c>
      <c r="O10345" t="s">
        <v>42</v>
      </c>
      <c r="P10345" t="s">
        <v>42</v>
      </c>
      <c r="Q10345" t="s">
        <v>42</v>
      </c>
      <c r="R10345" t="s">
        <v>42</v>
      </c>
      <c r="S10345" t="s">
        <v>42</v>
      </c>
      <c r="T10345" t="s">
        <v>183</v>
      </c>
      <c r="U10345" t="s">
        <v>42</v>
      </c>
      <c r="V10345" t="s">
        <v>42</v>
      </c>
      <c r="W10345" t="s">
        <v>23</v>
      </c>
      <c r="X10345" t="s">
        <v>54974</v>
      </c>
      <c r="Y10345" t="str">
        <f t="shared" ca="1" si="161"/>
        <v>NOK</v>
      </c>
    </row>
    <row r="10346" spans="1:25" x14ac:dyDescent="0.25">
      <c r="A10346" t="s">
        <v>23</v>
      </c>
      <c r="B10346" t="s">
        <v>54976</v>
      </c>
      <c r="C10346" t="s">
        <v>25</v>
      </c>
      <c r="D10346" t="s">
        <v>403</v>
      </c>
      <c r="E10346" t="s">
        <v>304</v>
      </c>
      <c r="F10346" t="s">
        <v>42</v>
      </c>
      <c r="G10346" t="s">
        <v>42</v>
      </c>
      <c r="H10346" t="s">
        <v>30</v>
      </c>
      <c r="I10346" t="s">
        <v>1597</v>
      </c>
      <c r="J10346" t="e">
        <f>VLOOKUP(I10346,[1]!Tabela2[#All],2,0)</f>
        <v>#REF!</v>
      </c>
      <c r="K10346" t="s">
        <v>32</v>
      </c>
      <c r="L10346" t="s">
        <v>54977</v>
      </c>
      <c r="M10346" t="s">
        <v>54978</v>
      </c>
      <c r="N10346" t="s">
        <v>42</v>
      </c>
      <c r="O10346" t="s">
        <v>42</v>
      </c>
      <c r="P10346" t="s">
        <v>42</v>
      </c>
      <c r="Q10346" t="s">
        <v>42</v>
      </c>
      <c r="R10346" t="s">
        <v>42</v>
      </c>
      <c r="S10346" t="s">
        <v>42</v>
      </c>
      <c r="T10346" t="s">
        <v>183</v>
      </c>
      <c r="U10346" t="s">
        <v>42</v>
      </c>
      <c r="V10346" t="s">
        <v>42</v>
      </c>
      <c r="W10346" t="s">
        <v>23</v>
      </c>
      <c r="X10346" t="s">
        <v>54977</v>
      </c>
      <c r="Y10346" t="str">
        <f t="shared" ca="1" si="161"/>
        <v>NOK</v>
      </c>
    </row>
    <row r="10347" spans="1:25" x14ac:dyDescent="0.25">
      <c r="A10347" t="s">
        <v>23</v>
      </c>
      <c r="B10347" t="s">
        <v>54979</v>
      </c>
      <c r="C10347" t="s">
        <v>25</v>
      </c>
      <c r="D10347" t="s">
        <v>98</v>
      </c>
      <c r="E10347" t="s">
        <v>5489</v>
      </c>
      <c r="F10347" t="s">
        <v>42</v>
      </c>
      <c r="G10347" t="s">
        <v>42</v>
      </c>
      <c r="H10347" t="s">
        <v>30</v>
      </c>
      <c r="I10347" t="s">
        <v>4011</v>
      </c>
      <c r="J10347" t="e">
        <f>VLOOKUP(I10347,[1]!Tabela2[#All],2,0)</f>
        <v>#REF!</v>
      </c>
      <c r="K10347" t="s">
        <v>32</v>
      </c>
      <c r="L10347" t="s">
        <v>54980</v>
      </c>
      <c r="M10347" t="s">
        <v>54981</v>
      </c>
      <c r="N10347" t="s">
        <v>42</v>
      </c>
      <c r="O10347" t="s">
        <v>42</v>
      </c>
      <c r="P10347" t="s">
        <v>42</v>
      </c>
      <c r="Q10347" t="s">
        <v>42</v>
      </c>
      <c r="R10347" t="s">
        <v>42</v>
      </c>
      <c r="S10347" t="s">
        <v>42</v>
      </c>
      <c r="T10347" t="s">
        <v>183</v>
      </c>
      <c r="U10347" t="s">
        <v>42</v>
      </c>
      <c r="V10347" t="s">
        <v>42</v>
      </c>
      <c r="W10347" t="s">
        <v>23</v>
      </c>
      <c r="X10347" t="s">
        <v>54980</v>
      </c>
      <c r="Y10347" t="str">
        <f t="shared" ca="1" si="161"/>
        <v>NOK</v>
      </c>
    </row>
    <row r="10348" spans="1:25" x14ac:dyDescent="0.25">
      <c r="A10348" t="s">
        <v>23</v>
      </c>
      <c r="B10348" t="s">
        <v>54982</v>
      </c>
      <c r="C10348" t="s">
        <v>25</v>
      </c>
      <c r="D10348" t="s">
        <v>148</v>
      </c>
      <c r="E10348" t="s">
        <v>27</v>
      </c>
      <c r="F10348" t="s">
        <v>42</v>
      </c>
      <c r="G10348" t="s">
        <v>42</v>
      </c>
      <c r="H10348" t="s">
        <v>30</v>
      </c>
      <c r="I10348" t="s">
        <v>590</v>
      </c>
      <c r="J10348" t="e">
        <f>VLOOKUP(I10348,[1]!Tabela2[#All],2,0)</f>
        <v>#REF!</v>
      </c>
      <c r="K10348" t="s">
        <v>151</v>
      </c>
      <c r="L10348" t="s">
        <v>54983</v>
      </c>
      <c r="M10348" t="s">
        <v>54984</v>
      </c>
      <c r="N10348" t="s">
        <v>42</v>
      </c>
      <c r="O10348" t="s">
        <v>42</v>
      </c>
      <c r="P10348" t="s">
        <v>42</v>
      </c>
      <c r="Q10348" t="s">
        <v>42</v>
      </c>
      <c r="R10348" t="s">
        <v>42</v>
      </c>
      <c r="S10348" t="s">
        <v>42</v>
      </c>
      <c r="T10348" t="s">
        <v>183</v>
      </c>
      <c r="U10348" t="s">
        <v>42</v>
      </c>
      <c r="V10348" t="s">
        <v>42</v>
      </c>
      <c r="W10348" t="s">
        <v>23</v>
      </c>
      <c r="X10348" t="s">
        <v>54983</v>
      </c>
      <c r="Y10348" t="str">
        <f t="shared" ca="1" si="161"/>
        <v>NOK</v>
      </c>
    </row>
    <row r="10349" spans="1:25" x14ac:dyDescent="0.25">
      <c r="A10349" t="s">
        <v>23</v>
      </c>
      <c r="B10349" t="s">
        <v>54985</v>
      </c>
      <c r="C10349" t="s">
        <v>25</v>
      </c>
      <c r="D10349" t="s">
        <v>349</v>
      </c>
      <c r="E10349" t="s">
        <v>27</v>
      </c>
      <c r="F10349" t="s">
        <v>42</v>
      </c>
      <c r="G10349" t="s">
        <v>42</v>
      </c>
      <c r="H10349" t="s">
        <v>30</v>
      </c>
      <c r="I10349" t="s">
        <v>5676</v>
      </c>
      <c r="J10349" t="e">
        <f>VLOOKUP(I10349,[1]!Tabela2[#All],2,0)</f>
        <v>#REF!</v>
      </c>
      <c r="K10349" t="s">
        <v>32</v>
      </c>
      <c r="L10349" t="s">
        <v>54986</v>
      </c>
      <c r="M10349" t="s">
        <v>54987</v>
      </c>
      <c r="N10349" t="s">
        <v>42</v>
      </c>
      <c r="O10349" t="s">
        <v>42</v>
      </c>
      <c r="P10349" t="s">
        <v>42</v>
      </c>
      <c r="Q10349" t="s">
        <v>42</v>
      </c>
      <c r="R10349" t="s">
        <v>42</v>
      </c>
      <c r="S10349" t="s">
        <v>42</v>
      </c>
      <c r="T10349" t="s">
        <v>183</v>
      </c>
      <c r="U10349" t="s">
        <v>42</v>
      </c>
      <c r="V10349" t="s">
        <v>42</v>
      </c>
      <c r="W10349" t="s">
        <v>23</v>
      </c>
      <c r="X10349" t="s">
        <v>54986</v>
      </c>
      <c r="Y10349" t="str">
        <f t="shared" ca="1" si="161"/>
        <v>NOK</v>
      </c>
    </row>
    <row r="10350" spans="1:25" x14ac:dyDescent="0.25">
      <c r="A10350" t="s">
        <v>23</v>
      </c>
      <c r="B10350" t="s">
        <v>54988</v>
      </c>
      <c r="C10350" t="s">
        <v>25</v>
      </c>
      <c r="D10350" t="s">
        <v>349</v>
      </c>
      <c r="E10350" t="s">
        <v>27</v>
      </c>
      <c r="F10350" t="s">
        <v>42</v>
      </c>
      <c r="G10350" t="s">
        <v>42</v>
      </c>
      <c r="H10350" t="s">
        <v>30</v>
      </c>
      <c r="I10350" t="s">
        <v>3867</v>
      </c>
      <c r="J10350" t="e">
        <f>VLOOKUP(I10350,[1]!Tabela2[#All],2,0)</f>
        <v>#REF!</v>
      </c>
      <c r="K10350" t="s">
        <v>32</v>
      </c>
      <c r="L10350" t="s">
        <v>26311</v>
      </c>
      <c r="M10350" t="s">
        <v>54989</v>
      </c>
      <c r="N10350" t="s">
        <v>42</v>
      </c>
      <c r="O10350" t="s">
        <v>42</v>
      </c>
      <c r="P10350" t="s">
        <v>42</v>
      </c>
      <c r="Q10350" t="s">
        <v>42</v>
      </c>
      <c r="R10350" t="s">
        <v>42</v>
      </c>
      <c r="S10350" t="s">
        <v>42</v>
      </c>
      <c r="T10350" t="s">
        <v>183</v>
      </c>
      <c r="U10350" t="s">
        <v>42</v>
      </c>
      <c r="V10350" t="s">
        <v>42</v>
      </c>
      <c r="W10350" t="s">
        <v>23</v>
      </c>
      <c r="X10350" t="s">
        <v>26311</v>
      </c>
      <c r="Y10350" t="str">
        <f t="shared" ca="1" si="161"/>
        <v>NOK</v>
      </c>
    </row>
    <row r="10351" spans="1:25" x14ac:dyDescent="0.25">
      <c r="A10351" t="s">
        <v>23</v>
      </c>
      <c r="B10351" t="s">
        <v>54990</v>
      </c>
      <c r="C10351" t="s">
        <v>25</v>
      </c>
      <c r="D10351" t="s">
        <v>349</v>
      </c>
      <c r="E10351" t="s">
        <v>27</v>
      </c>
      <c r="F10351" t="s">
        <v>42</v>
      </c>
      <c r="G10351" t="s">
        <v>42</v>
      </c>
      <c r="H10351" t="s">
        <v>30</v>
      </c>
      <c r="I10351" t="s">
        <v>1268</v>
      </c>
      <c r="J10351" t="e">
        <f>VLOOKUP(I10351,[1]!Tabela2[#All],2,0)</f>
        <v>#REF!</v>
      </c>
      <c r="K10351" t="s">
        <v>32</v>
      </c>
      <c r="L10351" t="s">
        <v>54991</v>
      </c>
      <c r="M10351" t="s">
        <v>54992</v>
      </c>
      <c r="N10351" t="s">
        <v>42</v>
      </c>
      <c r="O10351" t="s">
        <v>42</v>
      </c>
      <c r="P10351" t="s">
        <v>42</v>
      </c>
      <c r="Q10351" t="s">
        <v>42</v>
      </c>
      <c r="R10351" t="s">
        <v>42</v>
      </c>
      <c r="S10351" t="s">
        <v>42</v>
      </c>
      <c r="T10351" t="s">
        <v>183</v>
      </c>
      <c r="U10351" t="s">
        <v>42</v>
      </c>
      <c r="V10351" t="s">
        <v>42</v>
      </c>
      <c r="W10351" t="s">
        <v>23</v>
      </c>
      <c r="X10351" t="s">
        <v>54991</v>
      </c>
      <c r="Y10351" t="str">
        <f t="shared" ca="1" si="161"/>
        <v>NOK</v>
      </c>
    </row>
    <row r="10352" spans="1:25" x14ac:dyDescent="0.25">
      <c r="A10352" t="s">
        <v>23</v>
      </c>
      <c r="B10352" t="s">
        <v>54993</v>
      </c>
      <c r="C10352" t="s">
        <v>25</v>
      </c>
      <c r="D10352" t="s">
        <v>349</v>
      </c>
      <c r="E10352" t="s">
        <v>27</v>
      </c>
      <c r="F10352" t="s">
        <v>42</v>
      </c>
      <c r="G10352" t="s">
        <v>42</v>
      </c>
      <c r="H10352" t="s">
        <v>30</v>
      </c>
      <c r="I10352" t="s">
        <v>1786</v>
      </c>
      <c r="J10352" t="e">
        <f>VLOOKUP(I10352,[1]!Tabela2[#All],2,0)</f>
        <v>#REF!</v>
      </c>
      <c r="K10352" t="s">
        <v>32</v>
      </c>
      <c r="L10352" t="s">
        <v>18578</v>
      </c>
      <c r="M10352" t="s">
        <v>54994</v>
      </c>
      <c r="N10352" t="s">
        <v>42</v>
      </c>
      <c r="O10352" t="s">
        <v>42</v>
      </c>
      <c r="P10352" t="s">
        <v>42</v>
      </c>
      <c r="Q10352" t="s">
        <v>42</v>
      </c>
      <c r="R10352" t="s">
        <v>42</v>
      </c>
      <c r="S10352" t="s">
        <v>42</v>
      </c>
      <c r="T10352" t="s">
        <v>183</v>
      </c>
      <c r="U10352" t="s">
        <v>42</v>
      </c>
      <c r="V10352" t="s">
        <v>42</v>
      </c>
      <c r="W10352" t="s">
        <v>23</v>
      </c>
      <c r="X10352" t="s">
        <v>18578</v>
      </c>
      <c r="Y10352" t="str">
        <f t="shared" ca="1" si="161"/>
        <v>NOK</v>
      </c>
    </row>
    <row r="10353" spans="1:25" x14ac:dyDescent="0.25">
      <c r="A10353" t="s">
        <v>23</v>
      </c>
      <c r="B10353" t="s">
        <v>54995</v>
      </c>
      <c r="C10353" t="s">
        <v>25</v>
      </c>
      <c r="D10353" t="s">
        <v>137</v>
      </c>
      <c r="E10353" t="s">
        <v>304</v>
      </c>
      <c r="F10353" t="s">
        <v>42</v>
      </c>
      <c r="G10353" t="s">
        <v>42</v>
      </c>
      <c r="H10353" t="s">
        <v>30</v>
      </c>
      <c r="I10353" t="s">
        <v>2532</v>
      </c>
      <c r="J10353" t="e">
        <f>VLOOKUP(I10353,[1]!Tabela2[#All],2,0)</f>
        <v>#REF!</v>
      </c>
      <c r="K10353" t="s">
        <v>32</v>
      </c>
      <c r="L10353" t="s">
        <v>54996</v>
      </c>
      <c r="M10353" t="s">
        <v>54997</v>
      </c>
      <c r="N10353" t="s">
        <v>42</v>
      </c>
      <c r="O10353" t="s">
        <v>42</v>
      </c>
      <c r="P10353" t="s">
        <v>42</v>
      </c>
      <c r="Q10353" t="s">
        <v>42</v>
      </c>
      <c r="R10353" t="s">
        <v>42</v>
      </c>
      <c r="S10353" t="s">
        <v>42</v>
      </c>
      <c r="T10353" t="s">
        <v>183</v>
      </c>
      <c r="U10353" t="s">
        <v>42</v>
      </c>
      <c r="V10353" t="s">
        <v>42</v>
      </c>
      <c r="W10353" t="s">
        <v>23</v>
      </c>
      <c r="X10353" t="s">
        <v>54996</v>
      </c>
      <c r="Y10353" t="str">
        <f t="shared" ca="1" si="161"/>
        <v>NOK</v>
      </c>
    </row>
    <row r="10354" spans="1:25" x14ac:dyDescent="0.25">
      <c r="A10354" t="s">
        <v>23</v>
      </c>
      <c r="B10354" t="s">
        <v>54998</v>
      </c>
      <c r="C10354" t="s">
        <v>25</v>
      </c>
      <c r="D10354" t="s">
        <v>26</v>
      </c>
      <c r="E10354" t="s">
        <v>27</v>
      </c>
      <c r="F10354" t="s">
        <v>42</v>
      </c>
      <c r="G10354" t="s">
        <v>42</v>
      </c>
      <c r="H10354" t="s">
        <v>30</v>
      </c>
      <c r="I10354" t="s">
        <v>579</v>
      </c>
      <c r="J10354" t="e">
        <f>VLOOKUP(I10354,[1]!Tabela2[#All],2,0)</f>
        <v>#REF!</v>
      </c>
      <c r="K10354" t="s">
        <v>32</v>
      </c>
      <c r="L10354" t="s">
        <v>54999</v>
      </c>
      <c r="M10354" t="s">
        <v>55000</v>
      </c>
      <c r="N10354" t="s">
        <v>42</v>
      </c>
      <c r="O10354" t="s">
        <v>42</v>
      </c>
      <c r="P10354" t="s">
        <v>42</v>
      </c>
      <c r="Q10354" t="s">
        <v>42</v>
      </c>
      <c r="R10354" t="s">
        <v>42</v>
      </c>
      <c r="S10354" t="s">
        <v>42</v>
      </c>
      <c r="T10354" t="s">
        <v>183</v>
      </c>
      <c r="U10354" t="s">
        <v>42</v>
      </c>
      <c r="V10354" t="s">
        <v>42</v>
      </c>
      <c r="W10354" t="s">
        <v>23</v>
      </c>
      <c r="X10354" t="s">
        <v>54999</v>
      </c>
      <c r="Y10354" t="str">
        <f t="shared" ca="1" si="161"/>
        <v>NOK</v>
      </c>
    </row>
    <row r="10355" spans="1:25" x14ac:dyDescent="0.25">
      <c r="A10355" t="s">
        <v>23</v>
      </c>
      <c r="B10355" t="s">
        <v>55001</v>
      </c>
      <c r="C10355" t="s">
        <v>25</v>
      </c>
      <c r="D10355" t="s">
        <v>137</v>
      </c>
      <c r="E10355" t="s">
        <v>304</v>
      </c>
      <c r="F10355" t="s">
        <v>42</v>
      </c>
      <c r="G10355" t="s">
        <v>42</v>
      </c>
      <c r="H10355" t="s">
        <v>30</v>
      </c>
      <c r="I10355" t="s">
        <v>2502</v>
      </c>
      <c r="J10355" t="e">
        <f>VLOOKUP(I10355,[1]!Tabela2[#All],2,0)</f>
        <v>#REF!</v>
      </c>
      <c r="K10355" t="s">
        <v>32</v>
      </c>
      <c r="L10355" t="s">
        <v>55002</v>
      </c>
      <c r="M10355" t="s">
        <v>55003</v>
      </c>
      <c r="N10355" t="s">
        <v>42</v>
      </c>
      <c r="O10355" t="s">
        <v>42</v>
      </c>
      <c r="P10355" t="s">
        <v>42</v>
      </c>
      <c r="Q10355" t="s">
        <v>42</v>
      </c>
      <c r="R10355" t="s">
        <v>42</v>
      </c>
      <c r="S10355" t="s">
        <v>42</v>
      </c>
      <c r="T10355" t="s">
        <v>183</v>
      </c>
      <c r="U10355" t="s">
        <v>42</v>
      </c>
      <c r="V10355" t="s">
        <v>42</v>
      </c>
      <c r="W10355" t="s">
        <v>23</v>
      </c>
      <c r="X10355" t="s">
        <v>55002</v>
      </c>
      <c r="Y10355" t="str">
        <f t="shared" ca="1" si="161"/>
        <v>NOK</v>
      </c>
    </row>
    <row r="10356" spans="1:25" x14ac:dyDescent="0.25">
      <c r="A10356" t="s">
        <v>23</v>
      </c>
      <c r="B10356" t="s">
        <v>55004</v>
      </c>
      <c r="C10356" t="s">
        <v>25</v>
      </c>
      <c r="D10356" t="s">
        <v>137</v>
      </c>
      <c r="E10356" t="s">
        <v>304</v>
      </c>
      <c r="F10356" t="s">
        <v>42</v>
      </c>
      <c r="G10356" t="s">
        <v>42</v>
      </c>
      <c r="H10356" t="s">
        <v>30</v>
      </c>
      <c r="I10356" t="s">
        <v>4480</v>
      </c>
      <c r="J10356" t="e">
        <f>VLOOKUP(I10356,[1]!Tabela2[#All],2,0)</f>
        <v>#REF!</v>
      </c>
      <c r="K10356" t="s">
        <v>32</v>
      </c>
      <c r="L10356" t="s">
        <v>55005</v>
      </c>
      <c r="M10356" t="s">
        <v>55006</v>
      </c>
      <c r="N10356" t="s">
        <v>42</v>
      </c>
      <c r="O10356" t="s">
        <v>42</v>
      </c>
      <c r="P10356" t="s">
        <v>42</v>
      </c>
      <c r="Q10356" t="s">
        <v>42</v>
      </c>
      <c r="R10356" t="s">
        <v>42</v>
      </c>
      <c r="S10356" t="s">
        <v>42</v>
      </c>
      <c r="T10356" t="s">
        <v>183</v>
      </c>
      <c r="U10356" t="s">
        <v>42</v>
      </c>
      <c r="V10356" t="s">
        <v>42</v>
      </c>
      <c r="W10356" t="s">
        <v>23</v>
      </c>
      <c r="X10356" t="s">
        <v>55005</v>
      </c>
      <c r="Y10356" t="str">
        <f t="shared" ca="1" si="161"/>
        <v>NOK</v>
      </c>
    </row>
    <row r="10357" spans="1:25" x14ac:dyDescent="0.25">
      <c r="A10357" t="s">
        <v>23</v>
      </c>
      <c r="B10357" t="s">
        <v>55007</v>
      </c>
      <c r="C10357" t="s">
        <v>25</v>
      </c>
      <c r="D10357" t="s">
        <v>137</v>
      </c>
      <c r="E10357" t="s">
        <v>304</v>
      </c>
      <c r="F10357" t="s">
        <v>42</v>
      </c>
      <c r="G10357" t="s">
        <v>42</v>
      </c>
      <c r="H10357" t="s">
        <v>30</v>
      </c>
      <c r="I10357" t="s">
        <v>4990</v>
      </c>
      <c r="J10357" t="e">
        <f>VLOOKUP(I10357,[1]!Tabela2[#All],2,0)</f>
        <v>#REF!</v>
      </c>
      <c r="K10357" t="s">
        <v>32</v>
      </c>
      <c r="L10357" t="s">
        <v>55008</v>
      </c>
      <c r="M10357" t="s">
        <v>55009</v>
      </c>
      <c r="N10357" t="s">
        <v>42</v>
      </c>
      <c r="O10357" t="s">
        <v>42</v>
      </c>
      <c r="P10357" t="s">
        <v>42</v>
      </c>
      <c r="Q10357" t="s">
        <v>42</v>
      </c>
      <c r="R10357" t="s">
        <v>42</v>
      </c>
      <c r="S10357" t="s">
        <v>42</v>
      </c>
      <c r="T10357" t="s">
        <v>183</v>
      </c>
      <c r="U10357" t="s">
        <v>42</v>
      </c>
      <c r="V10357" t="s">
        <v>42</v>
      </c>
      <c r="W10357" t="s">
        <v>23</v>
      </c>
      <c r="X10357" t="s">
        <v>55008</v>
      </c>
      <c r="Y10357" t="str">
        <f t="shared" ca="1" si="161"/>
        <v>NOK</v>
      </c>
    </row>
    <row r="10358" spans="1:25" x14ac:dyDescent="0.25">
      <c r="A10358" t="s">
        <v>23</v>
      </c>
      <c r="B10358" t="s">
        <v>55010</v>
      </c>
      <c r="C10358" t="s">
        <v>25</v>
      </c>
      <c r="D10358" t="s">
        <v>137</v>
      </c>
      <c r="E10358" t="s">
        <v>304</v>
      </c>
      <c r="F10358" t="s">
        <v>42</v>
      </c>
      <c r="G10358" t="s">
        <v>42</v>
      </c>
      <c r="H10358" t="s">
        <v>30</v>
      </c>
      <c r="I10358" t="s">
        <v>2532</v>
      </c>
      <c r="J10358" t="e">
        <f>VLOOKUP(I10358,[1]!Tabela2[#All],2,0)</f>
        <v>#REF!</v>
      </c>
      <c r="K10358" t="s">
        <v>32</v>
      </c>
      <c r="L10358" t="s">
        <v>55011</v>
      </c>
      <c r="M10358" t="s">
        <v>55012</v>
      </c>
      <c r="N10358" t="s">
        <v>42</v>
      </c>
      <c r="O10358" t="s">
        <v>42</v>
      </c>
      <c r="P10358" t="s">
        <v>42</v>
      </c>
      <c r="Q10358" t="s">
        <v>42</v>
      </c>
      <c r="R10358" t="s">
        <v>42</v>
      </c>
      <c r="S10358" t="s">
        <v>42</v>
      </c>
      <c r="T10358" t="s">
        <v>183</v>
      </c>
      <c r="U10358" t="s">
        <v>42</v>
      </c>
      <c r="V10358" t="s">
        <v>42</v>
      </c>
      <c r="W10358" t="s">
        <v>23</v>
      </c>
      <c r="X10358" t="s">
        <v>55011</v>
      </c>
      <c r="Y10358" t="str">
        <f t="shared" ca="1" si="161"/>
        <v>NOK</v>
      </c>
    </row>
    <row r="10359" spans="1:25" x14ac:dyDescent="0.25">
      <c r="A10359" t="s">
        <v>23</v>
      </c>
      <c r="B10359" t="s">
        <v>55013</v>
      </c>
      <c r="C10359" t="s">
        <v>25</v>
      </c>
      <c r="D10359" t="s">
        <v>161</v>
      </c>
      <c r="E10359" t="s">
        <v>240</v>
      </c>
      <c r="F10359" t="s">
        <v>42</v>
      </c>
      <c r="G10359" t="s">
        <v>42</v>
      </c>
      <c r="H10359" t="s">
        <v>30</v>
      </c>
      <c r="I10359" t="s">
        <v>3013</v>
      </c>
      <c r="J10359" t="e">
        <f>VLOOKUP(I10359,[1]!Tabela2[#All],2,0)</f>
        <v>#REF!</v>
      </c>
      <c r="K10359" t="s">
        <v>32</v>
      </c>
      <c r="L10359" t="s">
        <v>55014</v>
      </c>
      <c r="M10359" t="s">
        <v>55015</v>
      </c>
      <c r="N10359" t="s">
        <v>42</v>
      </c>
      <c r="O10359" t="s">
        <v>42</v>
      </c>
      <c r="P10359" t="s">
        <v>42</v>
      </c>
      <c r="Q10359" t="s">
        <v>42</v>
      </c>
      <c r="R10359" t="s">
        <v>42</v>
      </c>
      <c r="S10359" t="s">
        <v>42</v>
      </c>
      <c r="T10359" t="s">
        <v>183</v>
      </c>
      <c r="U10359" t="s">
        <v>42</v>
      </c>
      <c r="V10359" t="s">
        <v>42</v>
      </c>
      <c r="W10359" t="s">
        <v>23</v>
      </c>
      <c r="X10359" t="s">
        <v>55014</v>
      </c>
      <c r="Y10359" t="str">
        <f t="shared" ca="1" si="161"/>
        <v>NOK</v>
      </c>
    </row>
    <row r="10360" spans="1:25" x14ac:dyDescent="0.25">
      <c r="A10360" t="s">
        <v>23</v>
      </c>
      <c r="B10360" t="s">
        <v>55016</v>
      </c>
      <c r="C10360" t="s">
        <v>25</v>
      </c>
      <c r="D10360" t="s">
        <v>161</v>
      </c>
      <c r="E10360" t="s">
        <v>240</v>
      </c>
      <c r="F10360" t="s">
        <v>42</v>
      </c>
      <c r="G10360" t="s">
        <v>42</v>
      </c>
      <c r="H10360" t="s">
        <v>30</v>
      </c>
      <c r="I10360" t="s">
        <v>5302</v>
      </c>
      <c r="J10360" t="e">
        <f>VLOOKUP(I10360,[1]!Tabela2[#All],2,0)</f>
        <v>#REF!</v>
      </c>
      <c r="K10360" t="s">
        <v>32</v>
      </c>
      <c r="L10360" t="s">
        <v>55017</v>
      </c>
      <c r="M10360" t="s">
        <v>55018</v>
      </c>
      <c r="N10360" t="s">
        <v>42</v>
      </c>
      <c r="O10360" t="s">
        <v>42</v>
      </c>
      <c r="P10360" t="s">
        <v>42</v>
      </c>
      <c r="Q10360" t="s">
        <v>42</v>
      </c>
      <c r="R10360" t="s">
        <v>42</v>
      </c>
      <c r="S10360" t="s">
        <v>42</v>
      </c>
      <c r="T10360" t="s">
        <v>183</v>
      </c>
      <c r="U10360" t="s">
        <v>42</v>
      </c>
      <c r="V10360" t="s">
        <v>42</v>
      </c>
      <c r="W10360" t="s">
        <v>23</v>
      </c>
      <c r="X10360" t="s">
        <v>55017</v>
      </c>
      <c r="Y10360" t="str">
        <f t="shared" ca="1" si="161"/>
        <v>NOK</v>
      </c>
    </row>
    <row r="10361" spans="1:25" x14ac:dyDescent="0.25">
      <c r="A10361" t="s">
        <v>23</v>
      </c>
      <c r="B10361" t="s">
        <v>55019</v>
      </c>
      <c r="C10361" t="s">
        <v>25</v>
      </c>
      <c r="D10361" t="s">
        <v>161</v>
      </c>
      <c r="E10361" t="s">
        <v>240</v>
      </c>
      <c r="F10361" t="s">
        <v>42</v>
      </c>
      <c r="G10361" t="s">
        <v>42</v>
      </c>
      <c r="H10361" t="s">
        <v>30</v>
      </c>
      <c r="I10361" t="s">
        <v>1452</v>
      </c>
      <c r="J10361" t="e">
        <f>VLOOKUP(I10361,[1]!Tabela2[#All],2,0)</f>
        <v>#REF!</v>
      </c>
      <c r="K10361" t="s">
        <v>32</v>
      </c>
      <c r="L10361" t="s">
        <v>55020</v>
      </c>
      <c r="M10361" t="s">
        <v>55021</v>
      </c>
      <c r="N10361" t="s">
        <v>42</v>
      </c>
      <c r="O10361" t="s">
        <v>42</v>
      </c>
      <c r="P10361" t="s">
        <v>42</v>
      </c>
      <c r="Q10361" t="s">
        <v>42</v>
      </c>
      <c r="R10361" t="s">
        <v>42</v>
      </c>
      <c r="S10361" t="s">
        <v>42</v>
      </c>
      <c r="T10361" t="s">
        <v>183</v>
      </c>
      <c r="U10361" t="s">
        <v>42</v>
      </c>
      <c r="V10361" t="s">
        <v>42</v>
      </c>
      <c r="W10361" t="s">
        <v>23</v>
      </c>
      <c r="X10361" t="s">
        <v>55020</v>
      </c>
      <c r="Y10361" t="str">
        <f t="shared" ca="1" si="161"/>
        <v>NOK</v>
      </c>
    </row>
    <row r="10362" spans="1:25" x14ac:dyDescent="0.25">
      <c r="A10362" t="s">
        <v>23</v>
      </c>
      <c r="B10362" t="s">
        <v>55022</v>
      </c>
      <c r="C10362" t="s">
        <v>25</v>
      </c>
      <c r="D10362" t="s">
        <v>161</v>
      </c>
      <c r="E10362" t="s">
        <v>240</v>
      </c>
      <c r="F10362" t="s">
        <v>42</v>
      </c>
      <c r="G10362" t="s">
        <v>42</v>
      </c>
      <c r="H10362" t="s">
        <v>30</v>
      </c>
      <c r="I10362" t="s">
        <v>11168</v>
      </c>
      <c r="J10362" t="e">
        <f>VLOOKUP(I10362,[1]!Tabela2[#All],2,0)</f>
        <v>#REF!</v>
      </c>
      <c r="K10362" t="s">
        <v>32</v>
      </c>
      <c r="L10362" t="s">
        <v>55023</v>
      </c>
      <c r="M10362" t="s">
        <v>55024</v>
      </c>
      <c r="N10362" t="s">
        <v>42</v>
      </c>
      <c r="O10362" t="s">
        <v>42</v>
      </c>
      <c r="P10362" t="s">
        <v>42</v>
      </c>
      <c r="Q10362" t="s">
        <v>42</v>
      </c>
      <c r="R10362" t="s">
        <v>42</v>
      </c>
      <c r="S10362" t="s">
        <v>42</v>
      </c>
      <c r="T10362" t="s">
        <v>183</v>
      </c>
      <c r="U10362" t="s">
        <v>42</v>
      </c>
      <c r="V10362" t="s">
        <v>42</v>
      </c>
      <c r="W10362" t="s">
        <v>23</v>
      </c>
      <c r="X10362" t="s">
        <v>55023</v>
      </c>
      <c r="Y10362" t="str">
        <f t="shared" ca="1" si="161"/>
        <v>NOK</v>
      </c>
    </row>
    <row r="10363" spans="1:25" x14ac:dyDescent="0.25">
      <c r="A10363" t="s">
        <v>23</v>
      </c>
      <c r="B10363" t="s">
        <v>55025</v>
      </c>
      <c r="C10363" t="s">
        <v>25</v>
      </c>
      <c r="D10363" t="s">
        <v>161</v>
      </c>
      <c r="E10363" t="s">
        <v>240</v>
      </c>
      <c r="F10363" t="s">
        <v>42</v>
      </c>
      <c r="G10363" t="s">
        <v>42</v>
      </c>
      <c r="H10363" t="s">
        <v>30</v>
      </c>
      <c r="I10363" t="s">
        <v>1383</v>
      </c>
      <c r="J10363" t="e">
        <f>VLOOKUP(I10363,[1]!Tabela2[#All],2,0)</f>
        <v>#REF!</v>
      </c>
      <c r="K10363" t="s">
        <v>32</v>
      </c>
      <c r="L10363" t="s">
        <v>55026</v>
      </c>
      <c r="M10363" t="s">
        <v>55027</v>
      </c>
      <c r="N10363" t="s">
        <v>42</v>
      </c>
      <c r="O10363" t="s">
        <v>42</v>
      </c>
      <c r="P10363" t="s">
        <v>42</v>
      </c>
      <c r="Q10363" t="s">
        <v>42</v>
      </c>
      <c r="R10363" t="s">
        <v>42</v>
      </c>
      <c r="S10363" t="s">
        <v>42</v>
      </c>
      <c r="T10363" t="s">
        <v>183</v>
      </c>
      <c r="U10363" t="s">
        <v>42</v>
      </c>
      <c r="V10363" t="s">
        <v>42</v>
      </c>
      <c r="W10363" t="s">
        <v>23</v>
      </c>
      <c r="X10363" t="s">
        <v>55026</v>
      </c>
      <c r="Y10363" t="str">
        <f t="shared" ca="1" si="161"/>
        <v>NOK</v>
      </c>
    </row>
    <row r="10364" spans="1:25" x14ac:dyDescent="0.25">
      <c r="A10364" t="s">
        <v>23</v>
      </c>
      <c r="B10364" t="s">
        <v>55028</v>
      </c>
      <c r="C10364" t="s">
        <v>25</v>
      </c>
      <c r="D10364" t="s">
        <v>423</v>
      </c>
      <c r="E10364" t="s">
        <v>1278</v>
      </c>
      <c r="F10364" t="s">
        <v>42</v>
      </c>
      <c r="G10364" t="s">
        <v>42</v>
      </c>
      <c r="H10364" t="s">
        <v>30</v>
      </c>
      <c r="I10364" t="s">
        <v>4955</v>
      </c>
      <c r="J10364" t="e">
        <f>VLOOKUP(I10364,[1]!Tabela2[#All],2,0)</f>
        <v>#REF!</v>
      </c>
      <c r="K10364" t="s">
        <v>32</v>
      </c>
      <c r="L10364" t="s">
        <v>55029</v>
      </c>
      <c r="M10364" t="s">
        <v>55030</v>
      </c>
      <c r="N10364" t="s">
        <v>42</v>
      </c>
      <c r="O10364" t="s">
        <v>42</v>
      </c>
      <c r="P10364" t="s">
        <v>42</v>
      </c>
      <c r="Q10364" t="s">
        <v>42</v>
      </c>
      <c r="R10364" t="s">
        <v>42</v>
      </c>
      <c r="S10364" t="s">
        <v>42</v>
      </c>
      <c r="T10364" t="s">
        <v>183</v>
      </c>
      <c r="U10364" t="s">
        <v>42</v>
      </c>
      <c r="V10364" t="s">
        <v>42</v>
      </c>
      <c r="W10364" t="s">
        <v>23</v>
      </c>
      <c r="X10364" t="s">
        <v>55029</v>
      </c>
      <c r="Y10364" t="str">
        <f t="shared" ca="1" si="161"/>
        <v>NOK</v>
      </c>
    </row>
    <row r="10365" spans="1:25" x14ac:dyDescent="0.25">
      <c r="A10365" t="s">
        <v>23</v>
      </c>
      <c r="B10365" t="s">
        <v>55031</v>
      </c>
      <c r="C10365" t="s">
        <v>25</v>
      </c>
      <c r="D10365" t="s">
        <v>423</v>
      </c>
      <c r="E10365" t="s">
        <v>1278</v>
      </c>
      <c r="F10365" t="s">
        <v>42</v>
      </c>
      <c r="G10365" t="s">
        <v>42</v>
      </c>
      <c r="H10365" t="s">
        <v>30</v>
      </c>
      <c r="I10365" t="s">
        <v>5233</v>
      </c>
      <c r="J10365" t="e">
        <f>VLOOKUP(I10365,[1]!Tabela2[#All],2,0)</f>
        <v>#REF!</v>
      </c>
      <c r="K10365" t="s">
        <v>32</v>
      </c>
      <c r="L10365" t="s">
        <v>55032</v>
      </c>
      <c r="M10365" t="s">
        <v>55033</v>
      </c>
      <c r="N10365" t="s">
        <v>42</v>
      </c>
      <c r="O10365" t="s">
        <v>42</v>
      </c>
      <c r="P10365" t="s">
        <v>42</v>
      </c>
      <c r="Q10365" t="s">
        <v>42</v>
      </c>
      <c r="R10365" t="s">
        <v>42</v>
      </c>
      <c r="S10365" t="s">
        <v>42</v>
      </c>
      <c r="T10365" t="s">
        <v>183</v>
      </c>
      <c r="U10365" t="s">
        <v>42</v>
      </c>
      <c r="V10365" t="s">
        <v>42</v>
      </c>
      <c r="W10365" t="s">
        <v>23</v>
      </c>
      <c r="X10365" t="s">
        <v>55032</v>
      </c>
      <c r="Y10365" t="str">
        <f t="shared" ca="1" si="161"/>
        <v>NOK</v>
      </c>
    </row>
    <row r="10366" spans="1:25" x14ac:dyDescent="0.25">
      <c r="A10366" t="s">
        <v>23</v>
      </c>
      <c r="B10366" t="s">
        <v>55034</v>
      </c>
      <c r="C10366" t="s">
        <v>25</v>
      </c>
      <c r="D10366" t="s">
        <v>423</v>
      </c>
      <c r="E10366" t="s">
        <v>2059</v>
      </c>
      <c r="F10366" t="s">
        <v>42</v>
      </c>
      <c r="G10366" t="s">
        <v>42</v>
      </c>
      <c r="H10366" t="s">
        <v>30</v>
      </c>
      <c r="I10366" t="s">
        <v>867</v>
      </c>
      <c r="J10366" t="e">
        <f>VLOOKUP(I10366,[1]!Tabela2[#All],2,0)</f>
        <v>#REF!</v>
      </c>
      <c r="K10366" t="s">
        <v>32</v>
      </c>
      <c r="L10366" t="s">
        <v>50660</v>
      </c>
      <c r="M10366" t="s">
        <v>55035</v>
      </c>
      <c r="N10366" t="s">
        <v>42</v>
      </c>
      <c r="O10366" t="s">
        <v>42</v>
      </c>
      <c r="P10366" t="s">
        <v>42</v>
      </c>
      <c r="Q10366" t="s">
        <v>42</v>
      </c>
      <c r="R10366" t="s">
        <v>42</v>
      </c>
      <c r="S10366" t="s">
        <v>42</v>
      </c>
      <c r="T10366" t="s">
        <v>183</v>
      </c>
      <c r="U10366" t="s">
        <v>42</v>
      </c>
      <c r="V10366" t="s">
        <v>42</v>
      </c>
      <c r="W10366" t="s">
        <v>23</v>
      </c>
      <c r="X10366" t="s">
        <v>50660</v>
      </c>
      <c r="Y10366" t="str">
        <f t="shared" ca="1" si="161"/>
        <v>NOK</v>
      </c>
    </row>
    <row r="10367" spans="1:25" x14ac:dyDescent="0.25">
      <c r="A10367" t="s">
        <v>23</v>
      </c>
      <c r="B10367" t="s">
        <v>55036</v>
      </c>
      <c r="C10367" t="s">
        <v>25</v>
      </c>
      <c r="D10367" t="s">
        <v>161</v>
      </c>
      <c r="E10367" t="s">
        <v>304</v>
      </c>
      <c r="F10367" t="s">
        <v>42</v>
      </c>
      <c r="G10367" t="s">
        <v>42</v>
      </c>
      <c r="H10367" t="s">
        <v>30</v>
      </c>
      <c r="I10367" t="s">
        <v>16372</v>
      </c>
      <c r="J10367" t="e">
        <f>VLOOKUP(I10367,[1]!Tabela2[#All],2,0)</f>
        <v>#REF!</v>
      </c>
      <c r="K10367" t="s">
        <v>32</v>
      </c>
      <c r="L10367" t="s">
        <v>55037</v>
      </c>
      <c r="M10367" t="s">
        <v>55038</v>
      </c>
      <c r="N10367" t="s">
        <v>42</v>
      </c>
      <c r="O10367" t="s">
        <v>42</v>
      </c>
      <c r="P10367" t="s">
        <v>42</v>
      </c>
      <c r="Q10367" t="s">
        <v>42</v>
      </c>
      <c r="R10367" t="s">
        <v>42</v>
      </c>
      <c r="S10367" t="s">
        <v>42</v>
      </c>
      <c r="T10367" t="s">
        <v>183</v>
      </c>
      <c r="U10367" t="s">
        <v>42</v>
      </c>
      <c r="V10367" t="s">
        <v>42</v>
      </c>
      <c r="W10367" t="s">
        <v>23</v>
      </c>
      <c r="X10367" t="s">
        <v>55037</v>
      </c>
      <c r="Y10367" t="str">
        <f t="shared" ca="1" si="161"/>
        <v>NOK</v>
      </c>
    </row>
    <row r="10368" spans="1:25" x14ac:dyDescent="0.25">
      <c r="A10368" t="s">
        <v>23</v>
      </c>
      <c r="B10368" t="s">
        <v>55039</v>
      </c>
      <c r="C10368" t="s">
        <v>25</v>
      </c>
      <c r="D10368" t="s">
        <v>161</v>
      </c>
      <c r="E10368" t="s">
        <v>304</v>
      </c>
      <c r="F10368" t="s">
        <v>42</v>
      </c>
      <c r="G10368" t="s">
        <v>42</v>
      </c>
      <c r="H10368" t="s">
        <v>30</v>
      </c>
      <c r="I10368" t="s">
        <v>1588</v>
      </c>
      <c r="J10368" t="e">
        <f>VLOOKUP(I10368,[1]!Tabela2[#All],2,0)</f>
        <v>#REF!</v>
      </c>
      <c r="K10368" t="s">
        <v>32</v>
      </c>
      <c r="L10368" t="s">
        <v>55040</v>
      </c>
      <c r="M10368" t="s">
        <v>55041</v>
      </c>
      <c r="N10368" t="s">
        <v>42</v>
      </c>
      <c r="O10368" t="s">
        <v>42</v>
      </c>
      <c r="P10368" t="s">
        <v>42</v>
      </c>
      <c r="Q10368" t="s">
        <v>42</v>
      </c>
      <c r="R10368" t="s">
        <v>42</v>
      </c>
      <c r="S10368" t="s">
        <v>42</v>
      </c>
      <c r="T10368" t="s">
        <v>183</v>
      </c>
      <c r="U10368" t="s">
        <v>42</v>
      </c>
      <c r="V10368" t="s">
        <v>42</v>
      </c>
      <c r="W10368" t="s">
        <v>23</v>
      </c>
      <c r="X10368" t="s">
        <v>55040</v>
      </c>
      <c r="Y10368" t="str">
        <f t="shared" ca="1" si="161"/>
        <v>NOK</v>
      </c>
    </row>
    <row r="10369" spans="1:25" x14ac:dyDescent="0.25">
      <c r="A10369" t="s">
        <v>23</v>
      </c>
      <c r="B10369" t="s">
        <v>55042</v>
      </c>
      <c r="C10369" t="s">
        <v>25</v>
      </c>
      <c r="D10369" t="s">
        <v>1172</v>
      </c>
      <c r="E10369" t="s">
        <v>27</v>
      </c>
      <c r="F10369" t="s">
        <v>42</v>
      </c>
      <c r="G10369" t="s">
        <v>42</v>
      </c>
      <c r="H10369" t="s">
        <v>30</v>
      </c>
      <c r="I10369" t="s">
        <v>601</v>
      </c>
      <c r="J10369" t="e">
        <f>VLOOKUP(I10369,[1]!Tabela2[#All],2,0)</f>
        <v>#REF!</v>
      </c>
      <c r="K10369" t="s">
        <v>32</v>
      </c>
      <c r="L10369" t="s">
        <v>46821</v>
      </c>
      <c r="M10369" t="s">
        <v>55043</v>
      </c>
      <c r="N10369" t="s">
        <v>42</v>
      </c>
      <c r="O10369" t="s">
        <v>42</v>
      </c>
      <c r="P10369" t="s">
        <v>42</v>
      </c>
      <c r="Q10369" t="s">
        <v>42</v>
      </c>
      <c r="R10369" t="s">
        <v>42</v>
      </c>
      <c r="S10369" t="s">
        <v>42</v>
      </c>
      <c r="T10369" t="s">
        <v>183</v>
      </c>
      <c r="U10369" t="s">
        <v>42</v>
      </c>
      <c r="V10369" t="s">
        <v>42</v>
      </c>
      <c r="W10369" t="s">
        <v>23</v>
      </c>
      <c r="X10369" t="s">
        <v>46821</v>
      </c>
      <c r="Y10369" t="str">
        <f t="shared" ca="1" si="161"/>
        <v>NOK</v>
      </c>
    </row>
    <row r="10370" spans="1:25" x14ac:dyDescent="0.25">
      <c r="A10370" t="s">
        <v>23</v>
      </c>
      <c r="B10370" t="s">
        <v>55044</v>
      </c>
      <c r="C10370" t="s">
        <v>25</v>
      </c>
      <c r="D10370" t="s">
        <v>349</v>
      </c>
      <c r="E10370" t="s">
        <v>304</v>
      </c>
      <c r="F10370" t="s">
        <v>42</v>
      </c>
      <c r="G10370" t="s">
        <v>42</v>
      </c>
      <c r="H10370" t="s">
        <v>30</v>
      </c>
      <c r="I10370" t="s">
        <v>2756</v>
      </c>
      <c r="J10370" t="e">
        <f>VLOOKUP(I10370,[1]!Tabela2[#All],2,0)</f>
        <v>#REF!</v>
      </c>
      <c r="K10370" t="s">
        <v>32</v>
      </c>
      <c r="L10370" t="s">
        <v>55045</v>
      </c>
      <c r="M10370" t="s">
        <v>55046</v>
      </c>
      <c r="N10370" t="s">
        <v>42</v>
      </c>
      <c r="O10370" t="s">
        <v>42</v>
      </c>
      <c r="P10370" t="s">
        <v>42</v>
      </c>
      <c r="Q10370" t="s">
        <v>42</v>
      </c>
      <c r="R10370" t="s">
        <v>42</v>
      </c>
      <c r="S10370" t="s">
        <v>42</v>
      </c>
      <c r="T10370" t="s">
        <v>183</v>
      </c>
      <c r="U10370" t="s">
        <v>42</v>
      </c>
      <c r="V10370" t="s">
        <v>42</v>
      </c>
      <c r="W10370" t="s">
        <v>23</v>
      </c>
      <c r="X10370" t="s">
        <v>55045</v>
      </c>
      <c r="Y10370" t="str">
        <f t="shared" ca="1" si="161"/>
        <v>NOK</v>
      </c>
    </row>
    <row r="10371" spans="1:25" x14ac:dyDescent="0.25">
      <c r="A10371" t="s">
        <v>23</v>
      </c>
      <c r="B10371" t="s">
        <v>55047</v>
      </c>
      <c r="C10371" t="s">
        <v>25</v>
      </c>
      <c r="D10371" t="s">
        <v>197</v>
      </c>
      <c r="E10371" t="s">
        <v>507</v>
      </c>
      <c r="F10371" t="s">
        <v>42</v>
      </c>
      <c r="G10371" t="s">
        <v>42</v>
      </c>
      <c r="H10371" t="s">
        <v>30</v>
      </c>
      <c r="I10371" t="s">
        <v>4841</v>
      </c>
      <c r="J10371" t="e">
        <f>VLOOKUP(I10371,[1]!Tabela2[#All],2,0)</f>
        <v>#REF!</v>
      </c>
      <c r="K10371" t="s">
        <v>32</v>
      </c>
      <c r="L10371" t="s">
        <v>55048</v>
      </c>
      <c r="M10371" t="s">
        <v>55049</v>
      </c>
      <c r="N10371" t="s">
        <v>42</v>
      </c>
      <c r="O10371" t="s">
        <v>42</v>
      </c>
      <c r="P10371" t="s">
        <v>42</v>
      </c>
      <c r="Q10371" t="s">
        <v>42</v>
      </c>
      <c r="R10371" t="s">
        <v>42</v>
      </c>
      <c r="S10371" t="s">
        <v>42</v>
      </c>
      <c r="T10371" t="s">
        <v>183</v>
      </c>
      <c r="U10371" t="s">
        <v>42</v>
      </c>
      <c r="V10371" t="s">
        <v>42</v>
      </c>
      <c r="W10371" t="s">
        <v>23</v>
      </c>
      <c r="X10371" t="s">
        <v>55048</v>
      </c>
      <c r="Y10371" t="str">
        <f t="shared" ref="Y10371:Y10434" ca="1" si="162">IF(AND(TEXT(M10371,"DD/MM/AA")*1=$AB$4,HOUR(M10371)=$AB$3),"OK","NOK")</f>
        <v>NOK</v>
      </c>
    </row>
    <row r="10372" spans="1:25" x14ac:dyDescent="0.25">
      <c r="A10372" t="s">
        <v>23</v>
      </c>
      <c r="B10372" t="s">
        <v>55050</v>
      </c>
      <c r="C10372" t="s">
        <v>25</v>
      </c>
      <c r="D10372" t="s">
        <v>16877</v>
      </c>
      <c r="E10372" t="s">
        <v>681</v>
      </c>
      <c r="F10372" t="s">
        <v>42</v>
      </c>
      <c r="G10372" t="s">
        <v>42</v>
      </c>
      <c r="H10372" t="s">
        <v>30</v>
      </c>
      <c r="I10372" t="s">
        <v>799</v>
      </c>
      <c r="J10372" t="e">
        <f>VLOOKUP(I10372,[1]!Tabela2[#All],2,0)</f>
        <v>#REF!</v>
      </c>
      <c r="K10372" t="s">
        <v>32</v>
      </c>
      <c r="L10372" t="s">
        <v>55051</v>
      </c>
      <c r="M10372" t="s">
        <v>55052</v>
      </c>
      <c r="N10372" t="s">
        <v>42</v>
      </c>
      <c r="O10372" t="s">
        <v>42</v>
      </c>
      <c r="P10372" t="s">
        <v>42</v>
      </c>
      <c r="Q10372" t="s">
        <v>42</v>
      </c>
      <c r="R10372" t="s">
        <v>42</v>
      </c>
      <c r="S10372" t="s">
        <v>42</v>
      </c>
      <c r="T10372" t="s">
        <v>183</v>
      </c>
      <c r="U10372" t="s">
        <v>42</v>
      </c>
      <c r="V10372" t="s">
        <v>42</v>
      </c>
      <c r="W10372" t="s">
        <v>23</v>
      </c>
      <c r="X10372" t="s">
        <v>55051</v>
      </c>
      <c r="Y10372" t="str">
        <f t="shared" ca="1" si="162"/>
        <v>NOK</v>
      </c>
    </row>
    <row r="10373" spans="1:25" x14ac:dyDescent="0.25">
      <c r="A10373" t="s">
        <v>23</v>
      </c>
      <c r="B10373" t="s">
        <v>55053</v>
      </c>
      <c r="C10373" t="s">
        <v>25</v>
      </c>
      <c r="D10373" t="s">
        <v>161</v>
      </c>
      <c r="E10373" t="s">
        <v>578</v>
      </c>
      <c r="F10373" t="s">
        <v>42</v>
      </c>
      <c r="G10373" t="s">
        <v>42</v>
      </c>
      <c r="H10373" t="s">
        <v>30</v>
      </c>
      <c r="I10373" t="s">
        <v>799</v>
      </c>
      <c r="J10373" t="e">
        <f>VLOOKUP(I10373,[1]!Tabela2[#All],2,0)</f>
        <v>#REF!</v>
      </c>
      <c r="K10373" t="s">
        <v>32</v>
      </c>
      <c r="L10373" t="s">
        <v>55054</v>
      </c>
      <c r="M10373" t="s">
        <v>55055</v>
      </c>
      <c r="N10373" t="s">
        <v>42</v>
      </c>
      <c r="O10373" t="s">
        <v>42</v>
      </c>
      <c r="P10373" t="s">
        <v>42</v>
      </c>
      <c r="Q10373" t="s">
        <v>42</v>
      </c>
      <c r="R10373" t="s">
        <v>42</v>
      </c>
      <c r="S10373" t="s">
        <v>42</v>
      </c>
      <c r="T10373" t="s">
        <v>183</v>
      </c>
      <c r="U10373" t="s">
        <v>42</v>
      </c>
      <c r="V10373" t="s">
        <v>42</v>
      </c>
      <c r="W10373" t="s">
        <v>23</v>
      </c>
      <c r="X10373" t="s">
        <v>55054</v>
      </c>
      <c r="Y10373" t="str">
        <f t="shared" ca="1" si="162"/>
        <v>NOK</v>
      </c>
    </row>
    <row r="10374" spans="1:25" x14ac:dyDescent="0.25">
      <c r="A10374" t="s">
        <v>23</v>
      </c>
      <c r="B10374" t="s">
        <v>55056</v>
      </c>
      <c r="C10374" t="s">
        <v>25</v>
      </c>
      <c r="D10374" t="s">
        <v>161</v>
      </c>
      <c r="E10374" t="s">
        <v>304</v>
      </c>
      <c r="F10374" t="s">
        <v>42</v>
      </c>
      <c r="G10374" t="s">
        <v>42</v>
      </c>
      <c r="H10374" t="s">
        <v>30</v>
      </c>
      <c r="I10374" t="s">
        <v>1432</v>
      </c>
      <c r="J10374" t="e">
        <f>VLOOKUP(I10374,[1]!Tabela2[#All],2,0)</f>
        <v>#REF!</v>
      </c>
      <c r="K10374" t="s">
        <v>32</v>
      </c>
      <c r="L10374" t="s">
        <v>55057</v>
      </c>
      <c r="M10374" t="s">
        <v>28593</v>
      </c>
      <c r="N10374" t="s">
        <v>42</v>
      </c>
      <c r="O10374" t="s">
        <v>42</v>
      </c>
      <c r="P10374" t="s">
        <v>42</v>
      </c>
      <c r="Q10374" t="s">
        <v>42</v>
      </c>
      <c r="R10374" t="s">
        <v>42</v>
      </c>
      <c r="S10374" t="s">
        <v>42</v>
      </c>
      <c r="T10374" t="s">
        <v>183</v>
      </c>
      <c r="U10374" t="s">
        <v>42</v>
      </c>
      <c r="V10374" t="s">
        <v>42</v>
      </c>
      <c r="W10374" t="s">
        <v>23</v>
      </c>
      <c r="X10374" t="s">
        <v>55057</v>
      </c>
      <c r="Y10374" t="str">
        <f t="shared" ca="1" si="162"/>
        <v>NOK</v>
      </c>
    </row>
    <row r="10375" spans="1:25" x14ac:dyDescent="0.25">
      <c r="A10375" t="s">
        <v>14022</v>
      </c>
      <c r="B10375" t="s">
        <v>55058</v>
      </c>
      <c r="C10375" t="s">
        <v>14024</v>
      </c>
      <c r="D10375" t="s">
        <v>42</v>
      </c>
      <c r="E10375" t="s">
        <v>42</v>
      </c>
      <c r="F10375" t="s">
        <v>14025</v>
      </c>
      <c r="G10375" t="s">
        <v>518</v>
      </c>
      <c r="H10375" t="s">
        <v>14026</v>
      </c>
      <c r="I10375" t="s">
        <v>1403</v>
      </c>
      <c r="J10375" t="e">
        <f>VLOOKUP(I10375,[1]!Tabela2[#All],2,0)</f>
        <v>#REF!</v>
      </c>
      <c r="K10375" t="s">
        <v>32</v>
      </c>
      <c r="L10375" t="s">
        <v>55059</v>
      </c>
      <c r="M10375" t="s">
        <v>55060</v>
      </c>
      <c r="N10375" t="s">
        <v>7919</v>
      </c>
      <c r="O10375" t="s">
        <v>55061</v>
      </c>
      <c r="P10375" t="s">
        <v>18077</v>
      </c>
      <c r="Q10375" t="s">
        <v>3548</v>
      </c>
      <c r="R10375" t="s">
        <v>4962</v>
      </c>
      <c r="S10375" t="s">
        <v>8152</v>
      </c>
      <c r="T10375" t="s">
        <v>40</v>
      </c>
      <c r="U10375" t="s">
        <v>54</v>
      </c>
      <c r="V10375" t="s">
        <v>42</v>
      </c>
      <c r="W10375" t="s">
        <v>14022</v>
      </c>
      <c r="X10375" t="s">
        <v>55059</v>
      </c>
      <c r="Y10375" t="str">
        <f t="shared" ca="1" si="162"/>
        <v>NOK</v>
      </c>
    </row>
    <row r="10376" spans="1:25" x14ac:dyDescent="0.25">
      <c r="A10376" t="s">
        <v>14022</v>
      </c>
      <c r="B10376" t="s">
        <v>55062</v>
      </c>
      <c r="C10376" t="s">
        <v>14024</v>
      </c>
      <c r="D10376" t="s">
        <v>42</v>
      </c>
      <c r="E10376" t="s">
        <v>42</v>
      </c>
      <c r="F10376" t="s">
        <v>14025</v>
      </c>
      <c r="G10376" t="s">
        <v>518</v>
      </c>
      <c r="H10376" t="s">
        <v>14026</v>
      </c>
      <c r="I10376" t="s">
        <v>2137</v>
      </c>
      <c r="J10376" t="e">
        <f>VLOOKUP(I10376,[1]!Tabela2[#All],2,0)</f>
        <v>#REF!</v>
      </c>
      <c r="K10376" t="s">
        <v>32</v>
      </c>
      <c r="L10376" t="s">
        <v>42</v>
      </c>
      <c r="M10376" t="s">
        <v>55063</v>
      </c>
      <c r="N10376" t="s">
        <v>10739</v>
      </c>
      <c r="O10376" t="s">
        <v>2535</v>
      </c>
      <c r="P10376" t="s">
        <v>21331</v>
      </c>
      <c r="Q10376" t="s">
        <v>29680</v>
      </c>
      <c r="R10376" t="s">
        <v>3028</v>
      </c>
      <c r="S10376" t="s">
        <v>1690</v>
      </c>
      <c r="T10376" t="s">
        <v>183</v>
      </c>
      <c r="U10376" t="s">
        <v>42</v>
      </c>
      <c r="V10376" t="s">
        <v>2541</v>
      </c>
      <c r="W10376" t="s">
        <v>14022</v>
      </c>
      <c r="X10376" t="s">
        <v>42</v>
      </c>
      <c r="Y10376" t="str">
        <f t="shared" ca="1" si="162"/>
        <v>NOK</v>
      </c>
    </row>
    <row r="10377" spans="1:25" x14ac:dyDescent="0.25">
      <c r="A10377" t="s">
        <v>14022</v>
      </c>
      <c r="B10377" t="s">
        <v>55064</v>
      </c>
      <c r="C10377" t="s">
        <v>14024</v>
      </c>
      <c r="D10377" t="s">
        <v>42</v>
      </c>
      <c r="E10377" t="s">
        <v>42</v>
      </c>
      <c r="F10377" t="s">
        <v>14025</v>
      </c>
      <c r="G10377" t="s">
        <v>518</v>
      </c>
      <c r="H10377" t="s">
        <v>14026</v>
      </c>
      <c r="I10377" t="s">
        <v>186</v>
      </c>
      <c r="J10377" t="e">
        <f>VLOOKUP(I10377,[1]!Tabela2[#All],2,0)</f>
        <v>#REF!</v>
      </c>
      <c r="K10377" t="s">
        <v>32</v>
      </c>
      <c r="L10377" t="s">
        <v>55065</v>
      </c>
      <c r="M10377" t="s">
        <v>55066</v>
      </c>
      <c r="N10377" t="s">
        <v>4442</v>
      </c>
      <c r="O10377" t="s">
        <v>55067</v>
      </c>
      <c r="P10377" t="s">
        <v>55068</v>
      </c>
      <c r="Q10377" t="s">
        <v>11768</v>
      </c>
      <c r="R10377" t="s">
        <v>12992</v>
      </c>
      <c r="S10377" t="s">
        <v>29438</v>
      </c>
      <c r="T10377" t="s">
        <v>40</v>
      </c>
      <c r="U10377" t="s">
        <v>54</v>
      </c>
      <c r="V10377" t="s">
        <v>42</v>
      </c>
      <c r="W10377" t="s">
        <v>14022</v>
      </c>
      <c r="X10377" t="s">
        <v>55065</v>
      </c>
      <c r="Y10377" t="str">
        <f t="shared" ca="1" si="162"/>
        <v>NOK</v>
      </c>
    </row>
    <row r="10378" spans="1:25" x14ac:dyDescent="0.25">
      <c r="A10378" t="s">
        <v>14022</v>
      </c>
      <c r="B10378" t="s">
        <v>55069</v>
      </c>
      <c r="C10378" t="s">
        <v>14024</v>
      </c>
      <c r="D10378" t="s">
        <v>42</v>
      </c>
      <c r="E10378" t="s">
        <v>42</v>
      </c>
      <c r="F10378" t="s">
        <v>14025</v>
      </c>
      <c r="G10378" t="s">
        <v>304</v>
      </c>
      <c r="H10378" t="s">
        <v>14026</v>
      </c>
      <c r="I10378" t="s">
        <v>951</v>
      </c>
      <c r="J10378" t="e">
        <f>VLOOKUP(I10378,[1]!Tabela2[#All],2,0)</f>
        <v>#REF!</v>
      </c>
      <c r="K10378" t="s">
        <v>32</v>
      </c>
      <c r="L10378" t="s">
        <v>55070</v>
      </c>
      <c r="M10378" t="s">
        <v>55071</v>
      </c>
      <c r="N10378" t="s">
        <v>55072</v>
      </c>
      <c r="O10378" t="s">
        <v>47193</v>
      </c>
      <c r="P10378" t="s">
        <v>29390</v>
      </c>
      <c r="Q10378" t="s">
        <v>8933</v>
      </c>
      <c r="R10378" t="s">
        <v>38</v>
      </c>
      <c r="S10378" t="s">
        <v>8948</v>
      </c>
      <c r="T10378" t="s">
        <v>40</v>
      </c>
      <c r="U10378" t="s">
        <v>65</v>
      </c>
      <c r="V10378" t="s">
        <v>42</v>
      </c>
      <c r="W10378" t="s">
        <v>14022</v>
      </c>
      <c r="X10378" t="s">
        <v>55070</v>
      </c>
      <c r="Y10378" t="str">
        <f t="shared" ca="1" si="162"/>
        <v>NOK</v>
      </c>
    </row>
    <row r="10379" spans="1:25" x14ac:dyDescent="0.25">
      <c r="A10379" t="s">
        <v>14022</v>
      </c>
      <c r="B10379" t="s">
        <v>55073</v>
      </c>
      <c r="C10379" t="s">
        <v>14024</v>
      </c>
      <c r="D10379" t="s">
        <v>42</v>
      </c>
      <c r="E10379" t="s">
        <v>42</v>
      </c>
      <c r="F10379" t="s">
        <v>14025</v>
      </c>
      <c r="G10379" t="s">
        <v>518</v>
      </c>
      <c r="H10379" t="s">
        <v>14026</v>
      </c>
      <c r="I10379" t="s">
        <v>2137</v>
      </c>
      <c r="J10379" t="e">
        <f>VLOOKUP(I10379,[1]!Tabela2[#All],2,0)</f>
        <v>#REF!</v>
      </c>
      <c r="K10379" t="s">
        <v>32</v>
      </c>
      <c r="L10379" t="s">
        <v>38450</v>
      </c>
      <c r="M10379" t="s">
        <v>55074</v>
      </c>
      <c r="N10379" t="s">
        <v>15675</v>
      </c>
      <c r="O10379" t="s">
        <v>55075</v>
      </c>
      <c r="P10379" t="s">
        <v>14107</v>
      </c>
      <c r="Q10379" t="s">
        <v>13137</v>
      </c>
      <c r="R10379" t="s">
        <v>608</v>
      </c>
      <c r="S10379" t="s">
        <v>35977</v>
      </c>
      <c r="T10379" t="s">
        <v>40</v>
      </c>
      <c r="U10379" t="s">
        <v>195</v>
      </c>
      <c r="V10379" t="s">
        <v>42</v>
      </c>
      <c r="W10379" t="s">
        <v>14022</v>
      </c>
      <c r="X10379" t="s">
        <v>38450</v>
      </c>
      <c r="Y10379" t="str">
        <f t="shared" ca="1" si="162"/>
        <v>NOK</v>
      </c>
    </row>
    <row r="10380" spans="1:25" x14ac:dyDescent="0.25">
      <c r="A10380" t="s">
        <v>14022</v>
      </c>
      <c r="B10380" t="s">
        <v>55076</v>
      </c>
      <c r="C10380" t="s">
        <v>14024</v>
      </c>
      <c r="D10380" t="s">
        <v>42</v>
      </c>
      <c r="E10380" t="s">
        <v>42</v>
      </c>
      <c r="F10380" t="s">
        <v>14025</v>
      </c>
      <c r="G10380" t="s">
        <v>518</v>
      </c>
      <c r="H10380" t="s">
        <v>14026</v>
      </c>
      <c r="I10380" t="s">
        <v>2925</v>
      </c>
      <c r="J10380" t="e">
        <f>VLOOKUP(I10380,[1]!Tabela2[#All],2,0)</f>
        <v>#REF!</v>
      </c>
      <c r="K10380" t="s">
        <v>32</v>
      </c>
      <c r="L10380" t="s">
        <v>55077</v>
      </c>
      <c r="M10380" t="s">
        <v>55078</v>
      </c>
      <c r="N10380" t="s">
        <v>30191</v>
      </c>
      <c r="O10380" t="s">
        <v>55068</v>
      </c>
      <c r="P10380" t="s">
        <v>44734</v>
      </c>
      <c r="Q10380" t="s">
        <v>19824</v>
      </c>
      <c r="R10380" t="s">
        <v>1689</v>
      </c>
      <c r="S10380" t="s">
        <v>55079</v>
      </c>
      <c r="T10380" t="s">
        <v>40</v>
      </c>
      <c r="U10380" t="s">
        <v>54</v>
      </c>
      <c r="V10380" t="s">
        <v>42</v>
      </c>
      <c r="W10380" t="s">
        <v>14022</v>
      </c>
      <c r="X10380" t="s">
        <v>55077</v>
      </c>
      <c r="Y10380" t="str">
        <f t="shared" ca="1" si="162"/>
        <v>NOK</v>
      </c>
    </row>
    <row r="10381" spans="1:25" x14ac:dyDescent="0.25">
      <c r="A10381" t="s">
        <v>14022</v>
      </c>
      <c r="B10381" t="s">
        <v>55080</v>
      </c>
      <c r="C10381" t="s">
        <v>14024</v>
      </c>
      <c r="D10381" t="s">
        <v>42</v>
      </c>
      <c r="E10381" t="s">
        <v>42</v>
      </c>
      <c r="F10381" t="s">
        <v>14025</v>
      </c>
      <c r="G10381" t="s">
        <v>518</v>
      </c>
      <c r="H10381" t="s">
        <v>14026</v>
      </c>
      <c r="I10381" t="s">
        <v>1279</v>
      </c>
      <c r="J10381" t="e">
        <f>VLOOKUP(I10381,[1]!Tabela2[#All],2,0)</f>
        <v>#REF!</v>
      </c>
      <c r="K10381" t="s">
        <v>32</v>
      </c>
      <c r="L10381" t="s">
        <v>55081</v>
      </c>
      <c r="M10381" t="s">
        <v>55082</v>
      </c>
      <c r="N10381" t="s">
        <v>55083</v>
      </c>
      <c r="O10381" t="s">
        <v>55084</v>
      </c>
      <c r="P10381" t="s">
        <v>55085</v>
      </c>
      <c r="Q10381" t="s">
        <v>55086</v>
      </c>
      <c r="R10381" t="s">
        <v>9756</v>
      </c>
      <c r="S10381" t="s">
        <v>5066</v>
      </c>
      <c r="T10381" t="s">
        <v>40</v>
      </c>
      <c r="U10381" t="s">
        <v>41</v>
      </c>
      <c r="V10381" t="s">
        <v>42</v>
      </c>
      <c r="W10381" t="s">
        <v>14022</v>
      </c>
      <c r="X10381" t="s">
        <v>55081</v>
      </c>
      <c r="Y10381" t="str">
        <f t="shared" ca="1" si="162"/>
        <v>NOK</v>
      </c>
    </row>
    <row r="10382" spans="1:25" x14ac:dyDescent="0.25">
      <c r="A10382" t="s">
        <v>14022</v>
      </c>
      <c r="B10382" t="s">
        <v>55087</v>
      </c>
      <c r="C10382" t="s">
        <v>14024</v>
      </c>
      <c r="D10382" t="s">
        <v>42</v>
      </c>
      <c r="E10382" t="s">
        <v>42</v>
      </c>
      <c r="F10382" t="s">
        <v>14025</v>
      </c>
      <c r="G10382" t="s">
        <v>518</v>
      </c>
      <c r="H10382" t="s">
        <v>14026</v>
      </c>
      <c r="I10382" t="s">
        <v>1279</v>
      </c>
      <c r="J10382" t="e">
        <f>VLOOKUP(I10382,[1]!Tabela2[#All],2,0)</f>
        <v>#REF!</v>
      </c>
      <c r="K10382" t="s">
        <v>32</v>
      </c>
      <c r="L10382" t="s">
        <v>42</v>
      </c>
      <c r="M10382" t="s">
        <v>55088</v>
      </c>
      <c r="N10382" t="s">
        <v>34719</v>
      </c>
      <c r="O10382" t="s">
        <v>55089</v>
      </c>
      <c r="P10382" t="s">
        <v>4502</v>
      </c>
      <c r="Q10382" t="s">
        <v>14587</v>
      </c>
      <c r="R10382" t="s">
        <v>27913</v>
      </c>
      <c r="S10382" t="s">
        <v>18930</v>
      </c>
      <c r="T10382" t="s">
        <v>40</v>
      </c>
      <c r="U10382" t="s">
        <v>54</v>
      </c>
      <c r="V10382" t="s">
        <v>42</v>
      </c>
      <c r="W10382" t="s">
        <v>14022</v>
      </c>
      <c r="X10382" t="s">
        <v>42</v>
      </c>
      <c r="Y10382" t="str">
        <f t="shared" ca="1" si="162"/>
        <v>NOK</v>
      </c>
    </row>
    <row r="10383" spans="1:25" x14ac:dyDescent="0.25">
      <c r="A10383" t="s">
        <v>14022</v>
      </c>
      <c r="B10383" t="s">
        <v>55090</v>
      </c>
      <c r="C10383" t="s">
        <v>14024</v>
      </c>
      <c r="D10383" t="s">
        <v>42</v>
      </c>
      <c r="E10383" t="s">
        <v>42</v>
      </c>
      <c r="F10383" t="s">
        <v>14025</v>
      </c>
      <c r="G10383" t="s">
        <v>518</v>
      </c>
      <c r="H10383" t="s">
        <v>14026</v>
      </c>
      <c r="I10383" t="s">
        <v>1673</v>
      </c>
      <c r="J10383" t="e">
        <f>VLOOKUP(I10383,[1]!Tabela2[#All],2,0)</f>
        <v>#REF!</v>
      </c>
      <c r="K10383" t="s">
        <v>32</v>
      </c>
      <c r="L10383" t="s">
        <v>55091</v>
      </c>
      <c r="M10383" t="s">
        <v>23774</v>
      </c>
      <c r="N10383" t="s">
        <v>156</v>
      </c>
      <c r="O10383" t="s">
        <v>25980</v>
      </c>
      <c r="P10383" t="s">
        <v>55092</v>
      </c>
      <c r="Q10383" t="s">
        <v>30210</v>
      </c>
      <c r="R10383" t="s">
        <v>399</v>
      </c>
      <c r="S10383" t="s">
        <v>31322</v>
      </c>
      <c r="T10383" t="s">
        <v>40</v>
      </c>
      <c r="U10383" t="s">
        <v>54</v>
      </c>
      <c r="V10383" t="s">
        <v>42</v>
      </c>
      <c r="W10383" t="s">
        <v>14022</v>
      </c>
      <c r="X10383" t="s">
        <v>55091</v>
      </c>
      <c r="Y10383" t="str">
        <f t="shared" ca="1" si="162"/>
        <v>NOK</v>
      </c>
    </row>
    <row r="10384" spans="1:25" x14ac:dyDescent="0.25">
      <c r="A10384" t="s">
        <v>14022</v>
      </c>
      <c r="B10384" t="s">
        <v>55093</v>
      </c>
      <c r="C10384" t="s">
        <v>14024</v>
      </c>
      <c r="D10384" t="s">
        <v>42</v>
      </c>
      <c r="E10384" t="s">
        <v>42</v>
      </c>
      <c r="F10384" t="s">
        <v>14025</v>
      </c>
      <c r="G10384" t="s">
        <v>518</v>
      </c>
      <c r="H10384" t="s">
        <v>14026</v>
      </c>
      <c r="I10384" t="s">
        <v>4035</v>
      </c>
      <c r="J10384" t="e">
        <f>VLOOKUP(I10384,[1]!Tabela2[#All],2,0)</f>
        <v>#REF!</v>
      </c>
      <c r="K10384" t="s">
        <v>32</v>
      </c>
      <c r="L10384" t="s">
        <v>42</v>
      </c>
      <c r="M10384" t="s">
        <v>55094</v>
      </c>
      <c r="N10384" t="s">
        <v>55095</v>
      </c>
      <c r="O10384" t="s">
        <v>55096</v>
      </c>
      <c r="P10384" t="s">
        <v>55097</v>
      </c>
      <c r="Q10384" t="s">
        <v>15481</v>
      </c>
      <c r="R10384" t="s">
        <v>827</v>
      </c>
      <c r="S10384" t="s">
        <v>37274</v>
      </c>
      <c r="T10384" t="s">
        <v>40</v>
      </c>
      <c r="U10384" t="s">
        <v>195</v>
      </c>
      <c r="V10384" t="s">
        <v>42</v>
      </c>
      <c r="W10384" t="s">
        <v>14022</v>
      </c>
      <c r="X10384" t="s">
        <v>42</v>
      </c>
      <c r="Y10384" t="str">
        <f t="shared" ca="1" si="162"/>
        <v>NOK</v>
      </c>
    </row>
    <row r="10385" spans="1:25" x14ac:dyDescent="0.25">
      <c r="A10385" t="s">
        <v>14022</v>
      </c>
      <c r="B10385" t="s">
        <v>55098</v>
      </c>
      <c r="C10385" t="s">
        <v>14024</v>
      </c>
      <c r="D10385" t="s">
        <v>42</v>
      </c>
      <c r="E10385" t="s">
        <v>42</v>
      </c>
      <c r="F10385" t="s">
        <v>14025</v>
      </c>
      <c r="G10385" t="s">
        <v>518</v>
      </c>
      <c r="H10385" t="s">
        <v>14026</v>
      </c>
      <c r="I10385" t="s">
        <v>4035</v>
      </c>
      <c r="J10385" t="e">
        <f>VLOOKUP(I10385,[1]!Tabela2[#All],2,0)</f>
        <v>#REF!</v>
      </c>
      <c r="K10385" t="s">
        <v>32</v>
      </c>
      <c r="L10385" t="s">
        <v>55099</v>
      </c>
      <c r="M10385" t="s">
        <v>55100</v>
      </c>
      <c r="N10385" t="s">
        <v>45153</v>
      </c>
      <c r="O10385" t="s">
        <v>55101</v>
      </c>
      <c r="P10385" t="s">
        <v>55102</v>
      </c>
      <c r="Q10385" t="s">
        <v>3864</v>
      </c>
      <c r="R10385" t="s">
        <v>1026</v>
      </c>
      <c r="S10385" t="s">
        <v>4124</v>
      </c>
      <c r="T10385" t="s">
        <v>40</v>
      </c>
      <c r="U10385" t="s">
        <v>41</v>
      </c>
      <c r="V10385" t="s">
        <v>42</v>
      </c>
      <c r="W10385" t="s">
        <v>14022</v>
      </c>
      <c r="X10385" t="s">
        <v>55099</v>
      </c>
      <c r="Y10385" t="str">
        <f t="shared" ca="1" si="162"/>
        <v>NOK</v>
      </c>
    </row>
    <row r="10386" spans="1:25" x14ac:dyDescent="0.25">
      <c r="A10386" t="s">
        <v>14022</v>
      </c>
      <c r="B10386" t="s">
        <v>55103</v>
      </c>
      <c r="C10386" t="s">
        <v>14024</v>
      </c>
      <c r="D10386" t="s">
        <v>42</v>
      </c>
      <c r="E10386" t="s">
        <v>42</v>
      </c>
      <c r="F10386" t="s">
        <v>14025</v>
      </c>
      <c r="G10386" t="s">
        <v>518</v>
      </c>
      <c r="H10386" t="s">
        <v>14026</v>
      </c>
      <c r="I10386" t="s">
        <v>1487</v>
      </c>
      <c r="J10386" t="e">
        <f>VLOOKUP(I10386,[1]!Tabela2[#All],2,0)</f>
        <v>#REF!</v>
      </c>
      <c r="K10386" t="s">
        <v>32</v>
      </c>
      <c r="L10386" t="s">
        <v>55104</v>
      </c>
      <c r="M10386" t="s">
        <v>55105</v>
      </c>
      <c r="N10386" t="s">
        <v>16220</v>
      </c>
      <c r="O10386" t="s">
        <v>30186</v>
      </c>
      <c r="P10386" t="s">
        <v>55106</v>
      </c>
      <c r="Q10386" t="s">
        <v>17250</v>
      </c>
      <c r="R10386" t="s">
        <v>2404</v>
      </c>
      <c r="S10386" t="s">
        <v>40548</v>
      </c>
      <c r="T10386" t="s">
        <v>40</v>
      </c>
      <c r="U10386" t="s">
        <v>65</v>
      </c>
      <c r="V10386" t="s">
        <v>42</v>
      </c>
      <c r="W10386" t="s">
        <v>14022</v>
      </c>
      <c r="X10386" t="s">
        <v>55104</v>
      </c>
      <c r="Y10386" t="str">
        <f t="shared" ca="1" si="162"/>
        <v>NOK</v>
      </c>
    </row>
    <row r="10387" spans="1:25" x14ac:dyDescent="0.25">
      <c r="A10387" t="s">
        <v>14022</v>
      </c>
      <c r="B10387" t="s">
        <v>55107</v>
      </c>
      <c r="C10387" t="s">
        <v>14024</v>
      </c>
      <c r="D10387" t="s">
        <v>42</v>
      </c>
      <c r="E10387" t="s">
        <v>42</v>
      </c>
      <c r="F10387" t="s">
        <v>14025</v>
      </c>
      <c r="G10387" t="s">
        <v>518</v>
      </c>
      <c r="H10387" t="s">
        <v>14026</v>
      </c>
      <c r="I10387" t="s">
        <v>2815</v>
      </c>
      <c r="J10387" t="e">
        <f>VLOOKUP(I10387,[1]!Tabela2[#All],2,0)</f>
        <v>#REF!</v>
      </c>
      <c r="K10387" t="s">
        <v>32</v>
      </c>
      <c r="L10387" t="s">
        <v>55108</v>
      </c>
      <c r="M10387" t="s">
        <v>55109</v>
      </c>
      <c r="N10387" t="s">
        <v>55110</v>
      </c>
      <c r="O10387" t="s">
        <v>28213</v>
      </c>
      <c r="P10387" t="s">
        <v>55111</v>
      </c>
      <c r="Q10387" t="s">
        <v>48928</v>
      </c>
      <c r="R10387" t="s">
        <v>6448</v>
      </c>
      <c r="S10387" t="s">
        <v>2350</v>
      </c>
      <c r="T10387" t="s">
        <v>40</v>
      </c>
      <c r="U10387" t="s">
        <v>65</v>
      </c>
      <c r="V10387" t="s">
        <v>42</v>
      </c>
      <c r="W10387" t="s">
        <v>14022</v>
      </c>
      <c r="X10387" t="s">
        <v>55108</v>
      </c>
      <c r="Y10387" t="str">
        <f t="shared" ca="1" si="162"/>
        <v>NOK</v>
      </c>
    </row>
    <row r="10388" spans="1:25" x14ac:dyDescent="0.25">
      <c r="A10388" t="s">
        <v>14022</v>
      </c>
      <c r="B10388" t="s">
        <v>55112</v>
      </c>
      <c r="C10388" t="s">
        <v>14024</v>
      </c>
      <c r="D10388" t="s">
        <v>42</v>
      </c>
      <c r="E10388" t="s">
        <v>42</v>
      </c>
      <c r="F10388" t="s">
        <v>14025</v>
      </c>
      <c r="G10388" t="s">
        <v>518</v>
      </c>
      <c r="H10388" t="s">
        <v>14026</v>
      </c>
      <c r="I10388" t="s">
        <v>5294</v>
      </c>
      <c r="J10388" t="e">
        <f>VLOOKUP(I10388,[1]!Tabela2[#All],2,0)</f>
        <v>#REF!</v>
      </c>
      <c r="K10388" t="s">
        <v>32</v>
      </c>
      <c r="L10388" t="s">
        <v>55113</v>
      </c>
      <c r="M10388" t="s">
        <v>55114</v>
      </c>
      <c r="N10388" t="s">
        <v>55115</v>
      </c>
      <c r="O10388" t="s">
        <v>55116</v>
      </c>
      <c r="P10388" t="s">
        <v>41705</v>
      </c>
      <c r="Q10388" t="s">
        <v>6753</v>
      </c>
      <c r="R10388" t="s">
        <v>3579</v>
      </c>
      <c r="S10388" t="s">
        <v>49841</v>
      </c>
      <c r="T10388" t="s">
        <v>40</v>
      </c>
      <c r="U10388" t="s">
        <v>77</v>
      </c>
      <c r="V10388" t="s">
        <v>42</v>
      </c>
      <c r="W10388" t="s">
        <v>14022</v>
      </c>
      <c r="X10388" t="s">
        <v>55113</v>
      </c>
      <c r="Y10388" t="str">
        <f t="shared" ca="1" si="162"/>
        <v>NOK</v>
      </c>
    </row>
    <row r="10389" spans="1:25" x14ac:dyDescent="0.25">
      <c r="A10389" t="s">
        <v>14022</v>
      </c>
      <c r="B10389" t="s">
        <v>55117</v>
      </c>
      <c r="C10389" t="s">
        <v>14024</v>
      </c>
      <c r="D10389" t="s">
        <v>42</v>
      </c>
      <c r="E10389" t="s">
        <v>42</v>
      </c>
      <c r="F10389" t="s">
        <v>14025</v>
      </c>
      <c r="G10389" t="s">
        <v>518</v>
      </c>
      <c r="H10389" t="s">
        <v>14026</v>
      </c>
      <c r="I10389" t="s">
        <v>722</v>
      </c>
      <c r="J10389" t="e">
        <f>VLOOKUP(I10389,[1]!Tabela2[#All],2,0)</f>
        <v>#REF!</v>
      </c>
      <c r="K10389" t="s">
        <v>32</v>
      </c>
      <c r="L10389" t="s">
        <v>55118</v>
      </c>
      <c r="M10389" t="s">
        <v>55119</v>
      </c>
      <c r="N10389" t="s">
        <v>14140</v>
      </c>
      <c r="O10389" t="s">
        <v>55120</v>
      </c>
      <c r="P10389" t="s">
        <v>55121</v>
      </c>
      <c r="Q10389" t="s">
        <v>48450</v>
      </c>
      <c r="R10389" t="s">
        <v>170</v>
      </c>
      <c r="S10389" t="s">
        <v>10451</v>
      </c>
      <c r="T10389" t="s">
        <v>40</v>
      </c>
      <c r="U10389" t="s">
        <v>77</v>
      </c>
      <c r="V10389" t="s">
        <v>42</v>
      </c>
      <c r="W10389" t="s">
        <v>14022</v>
      </c>
      <c r="X10389" t="s">
        <v>55118</v>
      </c>
      <c r="Y10389" t="str">
        <f t="shared" ca="1" si="162"/>
        <v>NOK</v>
      </c>
    </row>
    <row r="10390" spans="1:25" x14ac:dyDescent="0.25">
      <c r="A10390" t="s">
        <v>14022</v>
      </c>
      <c r="B10390" t="s">
        <v>55122</v>
      </c>
      <c r="C10390" t="s">
        <v>14024</v>
      </c>
      <c r="D10390" t="s">
        <v>42</v>
      </c>
      <c r="E10390" t="s">
        <v>42</v>
      </c>
      <c r="F10390" t="s">
        <v>14025</v>
      </c>
      <c r="G10390" t="s">
        <v>518</v>
      </c>
      <c r="H10390" t="s">
        <v>14026</v>
      </c>
      <c r="I10390" t="s">
        <v>89</v>
      </c>
      <c r="J10390" t="e">
        <f>VLOOKUP(I10390,[1]!Tabela2[#All],2,0)</f>
        <v>#REF!</v>
      </c>
      <c r="K10390" t="s">
        <v>32</v>
      </c>
      <c r="L10390" t="s">
        <v>55123</v>
      </c>
      <c r="M10390" t="s">
        <v>55124</v>
      </c>
      <c r="N10390" t="s">
        <v>7148</v>
      </c>
      <c r="O10390" t="s">
        <v>7149</v>
      </c>
      <c r="P10390" t="s">
        <v>21049</v>
      </c>
      <c r="Q10390" t="s">
        <v>9928</v>
      </c>
      <c r="R10390" t="s">
        <v>1660</v>
      </c>
      <c r="S10390" t="s">
        <v>21241</v>
      </c>
      <c r="T10390" t="s">
        <v>183</v>
      </c>
      <c r="U10390" t="s">
        <v>42</v>
      </c>
      <c r="V10390" t="s">
        <v>1631</v>
      </c>
      <c r="W10390" t="s">
        <v>14022</v>
      </c>
      <c r="X10390" t="s">
        <v>55123</v>
      </c>
      <c r="Y10390" t="str">
        <f t="shared" ca="1" si="162"/>
        <v>NOK</v>
      </c>
    </row>
    <row r="10391" spans="1:25" x14ac:dyDescent="0.25">
      <c r="A10391" t="s">
        <v>14022</v>
      </c>
      <c r="B10391" t="s">
        <v>55125</v>
      </c>
      <c r="C10391" t="s">
        <v>14024</v>
      </c>
      <c r="D10391" t="s">
        <v>42</v>
      </c>
      <c r="E10391" t="s">
        <v>42</v>
      </c>
      <c r="F10391" t="s">
        <v>14025</v>
      </c>
      <c r="G10391" t="s">
        <v>518</v>
      </c>
      <c r="H10391" t="s">
        <v>14026</v>
      </c>
      <c r="I10391" t="s">
        <v>1135</v>
      </c>
      <c r="J10391" t="e">
        <f>VLOOKUP(I10391,[1]!Tabela2[#All],2,0)</f>
        <v>#REF!</v>
      </c>
      <c r="K10391" t="s">
        <v>32</v>
      </c>
      <c r="L10391" t="s">
        <v>55126</v>
      </c>
      <c r="M10391" t="s">
        <v>55127</v>
      </c>
      <c r="N10391" t="s">
        <v>55128</v>
      </c>
      <c r="O10391" t="s">
        <v>55129</v>
      </c>
      <c r="P10391" t="s">
        <v>55130</v>
      </c>
      <c r="Q10391" t="s">
        <v>38736</v>
      </c>
      <c r="R10391" t="s">
        <v>1084</v>
      </c>
      <c r="S10391" t="s">
        <v>4749</v>
      </c>
      <c r="T10391" t="s">
        <v>40</v>
      </c>
      <c r="U10391" t="s">
        <v>54</v>
      </c>
      <c r="V10391" t="s">
        <v>42</v>
      </c>
      <c r="W10391" t="s">
        <v>14022</v>
      </c>
      <c r="X10391" t="s">
        <v>55126</v>
      </c>
      <c r="Y10391" t="str">
        <f t="shared" ca="1" si="162"/>
        <v>NOK</v>
      </c>
    </row>
    <row r="10392" spans="1:25" x14ac:dyDescent="0.25">
      <c r="A10392" t="s">
        <v>14022</v>
      </c>
      <c r="B10392" t="s">
        <v>55131</v>
      </c>
      <c r="C10392" t="s">
        <v>14024</v>
      </c>
      <c r="D10392" t="s">
        <v>42</v>
      </c>
      <c r="E10392" t="s">
        <v>42</v>
      </c>
      <c r="F10392" t="s">
        <v>14025</v>
      </c>
      <c r="G10392" t="s">
        <v>518</v>
      </c>
      <c r="H10392" t="s">
        <v>14026</v>
      </c>
      <c r="I10392" t="s">
        <v>549</v>
      </c>
      <c r="J10392" t="e">
        <f>VLOOKUP(I10392,[1]!Tabela2[#All],2,0)</f>
        <v>#REF!</v>
      </c>
      <c r="K10392" t="s">
        <v>32</v>
      </c>
      <c r="L10392" t="s">
        <v>55132</v>
      </c>
      <c r="M10392" t="s">
        <v>55133</v>
      </c>
      <c r="N10392" t="s">
        <v>55134</v>
      </c>
      <c r="O10392" t="s">
        <v>55135</v>
      </c>
      <c r="P10392" t="s">
        <v>42</v>
      </c>
      <c r="Q10392" t="s">
        <v>42</v>
      </c>
      <c r="R10392" t="s">
        <v>42</v>
      </c>
      <c r="S10392" t="s">
        <v>42</v>
      </c>
      <c r="T10392" t="s">
        <v>183</v>
      </c>
      <c r="U10392" t="s">
        <v>42</v>
      </c>
      <c r="V10392" t="s">
        <v>42</v>
      </c>
      <c r="W10392" t="s">
        <v>14022</v>
      </c>
      <c r="X10392" t="s">
        <v>55132</v>
      </c>
      <c r="Y10392" t="str">
        <f t="shared" ca="1" si="162"/>
        <v>NOK</v>
      </c>
    </row>
    <row r="10393" spans="1:25" x14ac:dyDescent="0.25">
      <c r="A10393" t="s">
        <v>14022</v>
      </c>
      <c r="B10393" t="s">
        <v>55136</v>
      </c>
      <c r="C10393" t="s">
        <v>14024</v>
      </c>
      <c r="D10393" t="s">
        <v>42</v>
      </c>
      <c r="E10393" t="s">
        <v>42</v>
      </c>
      <c r="F10393" t="s">
        <v>14025</v>
      </c>
      <c r="G10393" t="s">
        <v>518</v>
      </c>
      <c r="H10393" t="s">
        <v>14026</v>
      </c>
      <c r="I10393" t="s">
        <v>1279</v>
      </c>
      <c r="J10393" t="e">
        <f>VLOOKUP(I10393,[1]!Tabela2[#All],2,0)</f>
        <v>#REF!</v>
      </c>
      <c r="K10393" t="s">
        <v>32</v>
      </c>
      <c r="L10393" t="s">
        <v>55137</v>
      </c>
      <c r="M10393" t="s">
        <v>55138</v>
      </c>
      <c r="N10393" t="s">
        <v>55139</v>
      </c>
      <c r="O10393" t="s">
        <v>55140</v>
      </c>
      <c r="P10393" t="s">
        <v>55141</v>
      </c>
      <c r="Q10393" t="s">
        <v>3825</v>
      </c>
      <c r="R10393" t="s">
        <v>537</v>
      </c>
      <c r="S10393" t="s">
        <v>9921</v>
      </c>
      <c r="T10393" t="s">
        <v>183</v>
      </c>
      <c r="U10393" t="s">
        <v>42</v>
      </c>
      <c r="V10393" t="s">
        <v>9945</v>
      </c>
      <c r="W10393" t="s">
        <v>14022</v>
      </c>
      <c r="X10393" t="s">
        <v>55137</v>
      </c>
      <c r="Y10393" t="str">
        <f t="shared" ca="1" si="162"/>
        <v>NOK</v>
      </c>
    </row>
    <row r="10394" spans="1:25" x14ac:dyDescent="0.25">
      <c r="A10394" t="s">
        <v>14022</v>
      </c>
      <c r="B10394" t="s">
        <v>55142</v>
      </c>
      <c r="C10394" t="s">
        <v>14024</v>
      </c>
      <c r="D10394" t="s">
        <v>42</v>
      </c>
      <c r="E10394" t="s">
        <v>42</v>
      </c>
      <c r="F10394" t="s">
        <v>14025</v>
      </c>
      <c r="G10394" t="s">
        <v>518</v>
      </c>
      <c r="H10394" t="s">
        <v>14026</v>
      </c>
      <c r="I10394" t="s">
        <v>2925</v>
      </c>
      <c r="J10394" t="e">
        <f>VLOOKUP(I10394,[1]!Tabela2[#All],2,0)</f>
        <v>#REF!</v>
      </c>
      <c r="K10394" t="s">
        <v>32</v>
      </c>
      <c r="L10394" t="s">
        <v>55143</v>
      </c>
      <c r="M10394" t="s">
        <v>55144</v>
      </c>
      <c r="N10394" t="s">
        <v>10434</v>
      </c>
      <c r="O10394" t="s">
        <v>24989</v>
      </c>
      <c r="P10394" t="s">
        <v>33718</v>
      </c>
      <c r="Q10394" t="s">
        <v>39293</v>
      </c>
      <c r="R10394" t="s">
        <v>6280</v>
      </c>
      <c r="S10394" t="s">
        <v>1276</v>
      </c>
      <c r="T10394" t="s">
        <v>40</v>
      </c>
      <c r="U10394" t="s">
        <v>54</v>
      </c>
      <c r="V10394" t="s">
        <v>42</v>
      </c>
      <c r="W10394" t="s">
        <v>14022</v>
      </c>
      <c r="X10394" t="s">
        <v>55143</v>
      </c>
      <c r="Y10394" t="str">
        <f t="shared" ca="1" si="162"/>
        <v>NOK</v>
      </c>
    </row>
    <row r="10395" spans="1:25" x14ac:dyDescent="0.25">
      <c r="A10395" t="s">
        <v>14022</v>
      </c>
      <c r="B10395" t="s">
        <v>55145</v>
      </c>
      <c r="C10395" t="s">
        <v>14024</v>
      </c>
      <c r="D10395" t="s">
        <v>42</v>
      </c>
      <c r="E10395" t="s">
        <v>42</v>
      </c>
      <c r="F10395" t="s">
        <v>14025</v>
      </c>
      <c r="G10395" t="s">
        <v>518</v>
      </c>
      <c r="H10395" t="s">
        <v>14026</v>
      </c>
      <c r="I10395" t="s">
        <v>2137</v>
      </c>
      <c r="J10395" t="e">
        <f>VLOOKUP(I10395,[1]!Tabela2[#All],2,0)</f>
        <v>#REF!</v>
      </c>
      <c r="K10395" t="s">
        <v>32</v>
      </c>
      <c r="L10395" t="s">
        <v>55146</v>
      </c>
      <c r="M10395" t="s">
        <v>55147</v>
      </c>
      <c r="N10395" t="s">
        <v>19511</v>
      </c>
      <c r="O10395" t="s">
        <v>25264</v>
      </c>
      <c r="P10395" t="s">
        <v>25551</v>
      </c>
      <c r="Q10395" t="s">
        <v>34509</v>
      </c>
      <c r="R10395" t="s">
        <v>52</v>
      </c>
      <c r="S10395" t="s">
        <v>55148</v>
      </c>
      <c r="T10395" t="s">
        <v>40</v>
      </c>
      <c r="U10395" t="s">
        <v>65</v>
      </c>
      <c r="V10395" t="s">
        <v>42</v>
      </c>
      <c r="W10395" t="s">
        <v>14022</v>
      </c>
      <c r="X10395" t="s">
        <v>55146</v>
      </c>
      <c r="Y10395" t="str">
        <f t="shared" ca="1" si="162"/>
        <v>NOK</v>
      </c>
    </row>
    <row r="10396" spans="1:25" x14ac:dyDescent="0.25">
      <c r="A10396" t="s">
        <v>14022</v>
      </c>
      <c r="B10396" t="s">
        <v>53439</v>
      </c>
      <c r="C10396" t="s">
        <v>14024</v>
      </c>
      <c r="D10396" t="s">
        <v>42</v>
      </c>
      <c r="E10396" t="s">
        <v>42</v>
      </c>
      <c r="F10396" t="s">
        <v>14025</v>
      </c>
      <c r="G10396" t="s">
        <v>518</v>
      </c>
      <c r="H10396" t="s">
        <v>14026</v>
      </c>
      <c r="I10396" t="s">
        <v>12716</v>
      </c>
      <c r="J10396" t="e">
        <f>VLOOKUP(I10396,[1]!Tabela2[#All],2,0)</f>
        <v>#REF!</v>
      </c>
      <c r="K10396" t="s">
        <v>32</v>
      </c>
      <c r="L10396" t="s">
        <v>55149</v>
      </c>
      <c r="M10396" t="s">
        <v>55150</v>
      </c>
      <c r="N10396" t="s">
        <v>3695</v>
      </c>
      <c r="O10396" t="s">
        <v>55151</v>
      </c>
      <c r="P10396" t="s">
        <v>15472</v>
      </c>
      <c r="Q10396" t="s">
        <v>9891</v>
      </c>
      <c r="R10396" t="s">
        <v>566</v>
      </c>
      <c r="S10396" t="s">
        <v>6114</v>
      </c>
      <c r="T10396" t="s">
        <v>183</v>
      </c>
      <c r="U10396" t="s">
        <v>42</v>
      </c>
      <c r="V10396" t="s">
        <v>3680</v>
      </c>
      <c r="W10396" t="s">
        <v>14022</v>
      </c>
      <c r="X10396" t="s">
        <v>55149</v>
      </c>
      <c r="Y10396" t="str">
        <f t="shared" ca="1" si="162"/>
        <v>NOK</v>
      </c>
    </row>
    <row r="10397" spans="1:25" x14ac:dyDescent="0.25">
      <c r="A10397" t="s">
        <v>14022</v>
      </c>
      <c r="B10397" t="s">
        <v>55152</v>
      </c>
      <c r="C10397" t="s">
        <v>14024</v>
      </c>
      <c r="D10397" t="s">
        <v>42</v>
      </c>
      <c r="E10397" t="s">
        <v>42</v>
      </c>
      <c r="F10397" t="s">
        <v>14025</v>
      </c>
      <c r="G10397" t="s">
        <v>518</v>
      </c>
      <c r="H10397" t="s">
        <v>14026</v>
      </c>
      <c r="I10397" t="s">
        <v>549</v>
      </c>
      <c r="J10397" t="e">
        <f>VLOOKUP(I10397,[1]!Tabela2[#All],2,0)</f>
        <v>#REF!</v>
      </c>
      <c r="K10397" t="s">
        <v>32</v>
      </c>
      <c r="L10397" t="s">
        <v>55153</v>
      </c>
      <c r="M10397" t="s">
        <v>55154</v>
      </c>
      <c r="N10397" t="s">
        <v>55155</v>
      </c>
      <c r="O10397" t="s">
        <v>55156</v>
      </c>
      <c r="P10397" t="s">
        <v>38507</v>
      </c>
      <c r="Q10397" t="s">
        <v>22780</v>
      </c>
      <c r="R10397" t="s">
        <v>268</v>
      </c>
      <c r="S10397" t="s">
        <v>3259</v>
      </c>
      <c r="T10397" t="s">
        <v>40</v>
      </c>
      <c r="U10397" t="s">
        <v>65</v>
      </c>
      <c r="V10397" t="s">
        <v>42</v>
      </c>
      <c r="W10397" t="s">
        <v>14022</v>
      </c>
      <c r="X10397" t="s">
        <v>55153</v>
      </c>
      <c r="Y10397" t="str">
        <f t="shared" ca="1" si="162"/>
        <v>NOK</v>
      </c>
    </row>
    <row r="10398" spans="1:25" x14ac:dyDescent="0.25">
      <c r="A10398" t="s">
        <v>14022</v>
      </c>
      <c r="B10398" t="s">
        <v>55157</v>
      </c>
      <c r="C10398" t="s">
        <v>14024</v>
      </c>
      <c r="D10398" t="s">
        <v>42</v>
      </c>
      <c r="E10398" t="s">
        <v>42</v>
      </c>
      <c r="F10398" t="s">
        <v>14025</v>
      </c>
      <c r="G10398" t="s">
        <v>518</v>
      </c>
      <c r="H10398" t="s">
        <v>14026</v>
      </c>
      <c r="I10398" t="s">
        <v>293</v>
      </c>
      <c r="J10398" t="e">
        <f>VLOOKUP(I10398,[1]!Tabela2[#All],2,0)</f>
        <v>#REF!</v>
      </c>
      <c r="K10398" t="s">
        <v>32</v>
      </c>
      <c r="L10398" t="s">
        <v>55158</v>
      </c>
      <c r="M10398" t="s">
        <v>36594</v>
      </c>
      <c r="N10398" t="s">
        <v>42317</v>
      </c>
      <c r="O10398" t="s">
        <v>25439</v>
      </c>
      <c r="P10398" t="s">
        <v>15213</v>
      </c>
      <c r="Q10398" t="s">
        <v>13545</v>
      </c>
      <c r="R10398" t="s">
        <v>2876</v>
      </c>
      <c r="S10398" t="s">
        <v>6499</v>
      </c>
      <c r="T10398" t="s">
        <v>40</v>
      </c>
      <c r="U10398" t="s">
        <v>54</v>
      </c>
      <c r="V10398" t="s">
        <v>42</v>
      </c>
      <c r="W10398" t="s">
        <v>14022</v>
      </c>
      <c r="X10398" t="s">
        <v>55158</v>
      </c>
      <c r="Y10398" t="str">
        <f t="shared" ca="1" si="162"/>
        <v>NOK</v>
      </c>
    </row>
    <row r="10399" spans="1:25" x14ac:dyDescent="0.25">
      <c r="A10399" t="s">
        <v>14022</v>
      </c>
      <c r="B10399" t="s">
        <v>55159</v>
      </c>
      <c r="C10399" t="s">
        <v>14024</v>
      </c>
      <c r="D10399" t="s">
        <v>42</v>
      </c>
      <c r="E10399" t="s">
        <v>42</v>
      </c>
      <c r="F10399" t="s">
        <v>14025</v>
      </c>
      <c r="G10399" t="s">
        <v>304</v>
      </c>
      <c r="H10399" t="s">
        <v>14026</v>
      </c>
      <c r="I10399" t="s">
        <v>186</v>
      </c>
      <c r="J10399" t="e">
        <f>VLOOKUP(I10399,[1]!Tabela2[#All],2,0)</f>
        <v>#REF!</v>
      </c>
      <c r="K10399" t="s">
        <v>32</v>
      </c>
      <c r="L10399" t="s">
        <v>55160</v>
      </c>
      <c r="M10399" t="s">
        <v>55161</v>
      </c>
      <c r="N10399" t="s">
        <v>55162</v>
      </c>
      <c r="O10399" t="s">
        <v>55163</v>
      </c>
      <c r="P10399" t="s">
        <v>55164</v>
      </c>
      <c r="Q10399" t="s">
        <v>2366</v>
      </c>
      <c r="R10399" t="s">
        <v>3150</v>
      </c>
      <c r="S10399" t="s">
        <v>670</v>
      </c>
      <c r="T10399" t="s">
        <v>40</v>
      </c>
      <c r="U10399" t="s">
        <v>41</v>
      </c>
      <c r="V10399" t="s">
        <v>42</v>
      </c>
      <c r="W10399" t="s">
        <v>14022</v>
      </c>
      <c r="X10399" t="s">
        <v>55160</v>
      </c>
      <c r="Y10399" t="str">
        <f t="shared" ca="1" si="162"/>
        <v>NOK</v>
      </c>
    </row>
    <row r="10400" spans="1:25" x14ac:dyDescent="0.25">
      <c r="A10400" t="s">
        <v>14022</v>
      </c>
      <c r="B10400" t="s">
        <v>55165</v>
      </c>
      <c r="C10400" t="s">
        <v>14024</v>
      </c>
      <c r="D10400" t="s">
        <v>42</v>
      </c>
      <c r="E10400" t="s">
        <v>42</v>
      </c>
      <c r="F10400" t="s">
        <v>14025</v>
      </c>
      <c r="G10400" t="s">
        <v>518</v>
      </c>
      <c r="H10400" t="s">
        <v>14026</v>
      </c>
      <c r="I10400" t="s">
        <v>1673</v>
      </c>
      <c r="J10400" t="e">
        <f>VLOOKUP(I10400,[1]!Tabela2[#All],2,0)</f>
        <v>#REF!</v>
      </c>
      <c r="K10400" t="s">
        <v>32</v>
      </c>
      <c r="L10400" t="s">
        <v>55166</v>
      </c>
      <c r="M10400" t="s">
        <v>55167</v>
      </c>
      <c r="N10400" t="s">
        <v>19498</v>
      </c>
      <c r="O10400" t="s">
        <v>28707</v>
      </c>
      <c r="P10400" t="s">
        <v>55168</v>
      </c>
      <c r="Q10400" t="s">
        <v>26111</v>
      </c>
      <c r="R10400" t="s">
        <v>2600</v>
      </c>
      <c r="S10400" t="s">
        <v>55169</v>
      </c>
      <c r="T10400" t="s">
        <v>40</v>
      </c>
      <c r="U10400" t="s">
        <v>77</v>
      </c>
      <c r="V10400" t="s">
        <v>42</v>
      </c>
      <c r="W10400" t="s">
        <v>14022</v>
      </c>
      <c r="X10400" t="s">
        <v>55166</v>
      </c>
      <c r="Y10400" t="str">
        <f t="shared" ca="1" si="162"/>
        <v>NOK</v>
      </c>
    </row>
    <row r="10401" spans="1:25" x14ac:dyDescent="0.25">
      <c r="A10401" t="s">
        <v>14022</v>
      </c>
      <c r="B10401" t="s">
        <v>55170</v>
      </c>
      <c r="C10401" t="s">
        <v>14024</v>
      </c>
      <c r="D10401" t="s">
        <v>42</v>
      </c>
      <c r="E10401" t="s">
        <v>42</v>
      </c>
      <c r="F10401" t="s">
        <v>14025</v>
      </c>
      <c r="G10401" t="s">
        <v>518</v>
      </c>
      <c r="H10401" t="s">
        <v>14026</v>
      </c>
      <c r="I10401" t="s">
        <v>2137</v>
      </c>
      <c r="J10401" t="e">
        <f>VLOOKUP(I10401,[1]!Tabela2[#All],2,0)</f>
        <v>#REF!</v>
      </c>
      <c r="K10401" t="s">
        <v>32</v>
      </c>
      <c r="L10401" t="s">
        <v>55171</v>
      </c>
      <c r="M10401" t="s">
        <v>55172</v>
      </c>
      <c r="N10401" t="s">
        <v>37414</v>
      </c>
      <c r="O10401" t="s">
        <v>39896</v>
      </c>
      <c r="P10401" t="s">
        <v>42</v>
      </c>
      <c r="Q10401" t="s">
        <v>42</v>
      </c>
      <c r="R10401" t="s">
        <v>42</v>
      </c>
      <c r="S10401" t="s">
        <v>42</v>
      </c>
      <c r="T10401" t="s">
        <v>183</v>
      </c>
      <c r="U10401" t="s">
        <v>42</v>
      </c>
      <c r="V10401" t="s">
        <v>42</v>
      </c>
      <c r="W10401" t="s">
        <v>14022</v>
      </c>
      <c r="X10401" t="s">
        <v>55171</v>
      </c>
      <c r="Y10401" t="str">
        <f t="shared" ca="1" si="162"/>
        <v>NOK</v>
      </c>
    </row>
    <row r="10402" spans="1:25" x14ac:dyDescent="0.25">
      <c r="A10402" t="s">
        <v>14022</v>
      </c>
      <c r="B10402" t="s">
        <v>55173</v>
      </c>
      <c r="C10402" t="s">
        <v>14024</v>
      </c>
      <c r="D10402" t="s">
        <v>42</v>
      </c>
      <c r="E10402" t="s">
        <v>42</v>
      </c>
      <c r="F10402" t="s">
        <v>14025</v>
      </c>
      <c r="G10402" t="s">
        <v>518</v>
      </c>
      <c r="H10402" t="s">
        <v>14026</v>
      </c>
      <c r="I10402" t="s">
        <v>951</v>
      </c>
      <c r="J10402" t="e">
        <f>VLOOKUP(I10402,[1]!Tabela2[#All],2,0)</f>
        <v>#REF!</v>
      </c>
      <c r="K10402" t="s">
        <v>32</v>
      </c>
      <c r="L10402" t="s">
        <v>55174</v>
      </c>
      <c r="M10402" t="s">
        <v>55175</v>
      </c>
      <c r="N10402" t="s">
        <v>4646</v>
      </c>
      <c r="O10402" t="s">
        <v>4647</v>
      </c>
      <c r="P10402" t="s">
        <v>25859</v>
      </c>
      <c r="Q10402" t="s">
        <v>55176</v>
      </c>
      <c r="R10402" t="s">
        <v>1380</v>
      </c>
      <c r="S10402" t="s">
        <v>55177</v>
      </c>
      <c r="T10402" t="s">
        <v>40</v>
      </c>
      <c r="U10402" t="s">
        <v>65</v>
      </c>
      <c r="V10402" t="s">
        <v>42</v>
      </c>
      <c r="W10402" t="s">
        <v>14022</v>
      </c>
      <c r="X10402" t="s">
        <v>55174</v>
      </c>
      <c r="Y10402" t="str">
        <f t="shared" ca="1" si="162"/>
        <v>NOK</v>
      </c>
    </row>
    <row r="10403" spans="1:25" x14ac:dyDescent="0.25">
      <c r="A10403" t="s">
        <v>14022</v>
      </c>
      <c r="B10403" t="s">
        <v>55178</v>
      </c>
      <c r="C10403" t="s">
        <v>14024</v>
      </c>
      <c r="D10403" t="s">
        <v>42</v>
      </c>
      <c r="E10403" t="s">
        <v>42</v>
      </c>
      <c r="F10403" t="s">
        <v>14025</v>
      </c>
      <c r="G10403" t="s">
        <v>518</v>
      </c>
      <c r="H10403" t="s">
        <v>14026</v>
      </c>
      <c r="I10403" t="s">
        <v>89</v>
      </c>
      <c r="J10403" t="e">
        <f>VLOOKUP(I10403,[1]!Tabela2[#All],2,0)</f>
        <v>#REF!</v>
      </c>
      <c r="K10403" t="s">
        <v>32</v>
      </c>
      <c r="L10403" t="s">
        <v>55179</v>
      </c>
      <c r="M10403" t="s">
        <v>55180</v>
      </c>
      <c r="N10403" t="s">
        <v>55181</v>
      </c>
      <c r="O10403" t="s">
        <v>55182</v>
      </c>
      <c r="P10403" t="s">
        <v>55183</v>
      </c>
      <c r="Q10403" t="s">
        <v>29932</v>
      </c>
      <c r="R10403" t="s">
        <v>1660</v>
      </c>
      <c r="S10403" t="s">
        <v>10903</v>
      </c>
      <c r="T10403" t="s">
        <v>40</v>
      </c>
      <c r="U10403" t="s">
        <v>41</v>
      </c>
      <c r="V10403" t="s">
        <v>42</v>
      </c>
      <c r="W10403" t="s">
        <v>14022</v>
      </c>
      <c r="X10403" t="s">
        <v>55179</v>
      </c>
      <c r="Y10403" t="str">
        <f t="shared" ca="1" si="162"/>
        <v>NOK</v>
      </c>
    </row>
    <row r="10404" spans="1:25" x14ac:dyDescent="0.25">
      <c r="A10404" t="s">
        <v>14022</v>
      </c>
      <c r="B10404" t="s">
        <v>55184</v>
      </c>
      <c r="C10404" t="s">
        <v>14024</v>
      </c>
      <c r="D10404" t="s">
        <v>42</v>
      </c>
      <c r="E10404" t="s">
        <v>42</v>
      </c>
      <c r="F10404" t="s">
        <v>14025</v>
      </c>
      <c r="G10404" t="s">
        <v>304</v>
      </c>
      <c r="H10404" t="s">
        <v>14026</v>
      </c>
      <c r="I10404" t="s">
        <v>2815</v>
      </c>
      <c r="J10404" t="e">
        <f>VLOOKUP(I10404,[1]!Tabela2[#All],2,0)</f>
        <v>#REF!</v>
      </c>
      <c r="K10404" t="s">
        <v>32</v>
      </c>
      <c r="L10404" t="s">
        <v>55185</v>
      </c>
      <c r="M10404" t="s">
        <v>55186</v>
      </c>
      <c r="N10404" t="s">
        <v>55187</v>
      </c>
      <c r="O10404" t="s">
        <v>55188</v>
      </c>
      <c r="P10404" t="s">
        <v>42368</v>
      </c>
      <c r="Q10404" t="s">
        <v>55189</v>
      </c>
      <c r="R10404" t="s">
        <v>958</v>
      </c>
      <c r="S10404" t="s">
        <v>13554</v>
      </c>
      <c r="T10404" t="s">
        <v>40</v>
      </c>
      <c r="U10404" t="s">
        <v>65</v>
      </c>
      <c r="V10404" t="s">
        <v>42</v>
      </c>
      <c r="W10404" t="s">
        <v>14022</v>
      </c>
      <c r="X10404" t="s">
        <v>55185</v>
      </c>
      <c r="Y10404" t="str">
        <f t="shared" ca="1" si="162"/>
        <v>NOK</v>
      </c>
    </row>
    <row r="10405" spans="1:25" x14ac:dyDescent="0.25">
      <c r="A10405" t="s">
        <v>14022</v>
      </c>
      <c r="B10405" t="s">
        <v>55190</v>
      </c>
      <c r="C10405" t="s">
        <v>14024</v>
      </c>
      <c r="D10405" t="s">
        <v>42</v>
      </c>
      <c r="E10405" t="s">
        <v>42</v>
      </c>
      <c r="F10405" t="s">
        <v>14025</v>
      </c>
      <c r="G10405" t="s">
        <v>518</v>
      </c>
      <c r="H10405" t="s">
        <v>14026</v>
      </c>
      <c r="I10405" t="s">
        <v>52598</v>
      </c>
      <c r="J10405" t="e">
        <f>VLOOKUP(I10405,[1]!Tabela2[#All],2,0)</f>
        <v>#REF!</v>
      </c>
      <c r="K10405" t="s">
        <v>32</v>
      </c>
      <c r="L10405" t="s">
        <v>55191</v>
      </c>
      <c r="M10405" t="s">
        <v>55192</v>
      </c>
      <c r="N10405" t="s">
        <v>42816</v>
      </c>
      <c r="O10405" t="s">
        <v>55193</v>
      </c>
      <c r="P10405" t="s">
        <v>55194</v>
      </c>
      <c r="Q10405" t="s">
        <v>5783</v>
      </c>
      <c r="R10405" t="s">
        <v>3028</v>
      </c>
      <c r="S10405" t="s">
        <v>9406</v>
      </c>
      <c r="T10405" t="s">
        <v>40</v>
      </c>
      <c r="U10405" t="s">
        <v>41</v>
      </c>
      <c r="V10405" t="s">
        <v>42</v>
      </c>
      <c r="W10405" t="s">
        <v>14022</v>
      </c>
      <c r="X10405" t="s">
        <v>55191</v>
      </c>
      <c r="Y10405" t="str">
        <f t="shared" ca="1" si="162"/>
        <v>NOK</v>
      </c>
    </row>
    <row r="10406" spans="1:25" x14ac:dyDescent="0.25">
      <c r="A10406" t="s">
        <v>14022</v>
      </c>
      <c r="B10406" t="s">
        <v>55195</v>
      </c>
      <c r="C10406" t="s">
        <v>14024</v>
      </c>
      <c r="D10406" t="s">
        <v>42</v>
      </c>
      <c r="E10406" t="s">
        <v>42</v>
      </c>
      <c r="F10406" t="s">
        <v>14025</v>
      </c>
      <c r="G10406" t="s">
        <v>518</v>
      </c>
      <c r="H10406" t="s">
        <v>14026</v>
      </c>
      <c r="I10406" t="s">
        <v>3334</v>
      </c>
      <c r="J10406" t="e">
        <f>VLOOKUP(I10406,[1]!Tabela2[#All],2,0)</f>
        <v>#REF!</v>
      </c>
      <c r="K10406" t="s">
        <v>32</v>
      </c>
      <c r="L10406" t="s">
        <v>55196</v>
      </c>
      <c r="M10406" t="s">
        <v>55197</v>
      </c>
      <c r="N10406" t="s">
        <v>21352</v>
      </c>
      <c r="O10406" t="s">
        <v>24404</v>
      </c>
      <c r="P10406" t="s">
        <v>31313</v>
      </c>
      <c r="Q10406" t="s">
        <v>55198</v>
      </c>
      <c r="R10406" t="s">
        <v>619</v>
      </c>
      <c r="S10406" t="s">
        <v>19221</v>
      </c>
      <c r="T10406" t="s">
        <v>40</v>
      </c>
      <c r="U10406" t="s">
        <v>54</v>
      </c>
      <c r="V10406" t="s">
        <v>42</v>
      </c>
      <c r="W10406" t="s">
        <v>14022</v>
      </c>
      <c r="X10406" t="s">
        <v>55196</v>
      </c>
      <c r="Y10406" t="str">
        <f t="shared" ca="1" si="162"/>
        <v>NOK</v>
      </c>
    </row>
    <row r="10407" spans="1:25" x14ac:dyDescent="0.25">
      <c r="A10407" t="s">
        <v>14022</v>
      </c>
      <c r="B10407" t="s">
        <v>55199</v>
      </c>
      <c r="C10407" t="s">
        <v>14024</v>
      </c>
      <c r="D10407" t="s">
        <v>42</v>
      </c>
      <c r="E10407" t="s">
        <v>42</v>
      </c>
      <c r="F10407" t="s">
        <v>14025</v>
      </c>
      <c r="G10407" t="s">
        <v>304</v>
      </c>
      <c r="H10407" t="s">
        <v>14026</v>
      </c>
      <c r="I10407" t="s">
        <v>186</v>
      </c>
      <c r="J10407" t="e">
        <f>VLOOKUP(I10407,[1]!Tabela2[#All],2,0)</f>
        <v>#REF!</v>
      </c>
      <c r="K10407" t="s">
        <v>32</v>
      </c>
      <c r="L10407" t="s">
        <v>55200</v>
      </c>
      <c r="M10407" t="s">
        <v>55201</v>
      </c>
      <c r="N10407" t="s">
        <v>55202</v>
      </c>
      <c r="O10407" t="s">
        <v>55203</v>
      </c>
      <c r="P10407" t="s">
        <v>6010</v>
      </c>
      <c r="Q10407" t="s">
        <v>6041</v>
      </c>
      <c r="R10407" t="s">
        <v>1958</v>
      </c>
      <c r="S10407" t="s">
        <v>28558</v>
      </c>
      <c r="T10407" t="s">
        <v>40</v>
      </c>
      <c r="U10407" t="s">
        <v>41</v>
      </c>
      <c r="V10407" t="s">
        <v>42</v>
      </c>
      <c r="W10407" t="s">
        <v>14022</v>
      </c>
      <c r="X10407" t="s">
        <v>55200</v>
      </c>
      <c r="Y10407" t="str">
        <f t="shared" ca="1" si="162"/>
        <v>NOK</v>
      </c>
    </row>
    <row r="10408" spans="1:25" x14ac:dyDescent="0.25">
      <c r="A10408" t="s">
        <v>14022</v>
      </c>
      <c r="B10408" t="s">
        <v>55204</v>
      </c>
      <c r="C10408" t="s">
        <v>14024</v>
      </c>
      <c r="D10408" t="s">
        <v>42</v>
      </c>
      <c r="E10408" t="s">
        <v>42</v>
      </c>
      <c r="F10408" t="s">
        <v>14025</v>
      </c>
      <c r="G10408" t="s">
        <v>304</v>
      </c>
      <c r="H10408" t="s">
        <v>14026</v>
      </c>
      <c r="I10408" t="s">
        <v>1487</v>
      </c>
      <c r="J10408" t="e">
        <f>VLOOKUP(I10408,[1]!Tabela2[#All],2,0)</f>
        <v>#REF!</v>
      </c>
      <c r="K10408" t="s">
        <v>32</v>
      </c>
      <c r="L10408" t="s">
        <v>55205</v>
      </c>
      <c r="M10408" t="s">
        <v>55206</v>
      </c>
      <c r="N10408" t="s">
        <v>15985</v>
      </c>
      <c r="O10408" t="s">
        <v>15986</v>
      </c>
      <c r="P10408" t="s">
        <v>50548</v>
      </c>
      <c r="Q10408" t="s">
        <v>2490</v>
      </c>
      <c r="R10408" t="s">
        <v>268</v>
      </c>
      <c r="S10408" t="s">
        <v>11957</v>
      </c>
      <c r="T10408" t="s">
        <v>40</v>
      </c>
      <c r="U10408" t="s">
        <v>77</v>
      </c>
      <c r="V10408" t="s">
        <v>42</v>
      </c>
      <c r="W10408" t="s">
        <v>14022</v>
      </c>
      <c r="X10408" t="s">
        <v>55205</v>
      </c>
      <c r="Y10408" t="str">
        <f t="shared" ca="1" si="162"/>
        <v>NOK</v>
      </c>
    </row>
    <row r="10409" spans="1:25" x14ac:dyDescent="0.25">
      <c r="A10409" t="s">
        <v>14022</v>
      </c>
      <c r="B10409" t="s">
        <v>55207</v>
      </c>
      <c r="C10409" t="s">
        <v>14024</v>
      </c>
      <c r="D10409" t="s">
        <v>42</v>
      </c>
      <c r="E10409" t="s">
        <v>42</v>
      </c>
      <c r="F10409" t="s">
        <v>14025</v>
      </c>
      <c r="G10409" t="s">
        <v>518</v>
      </c>
      <c r="H10409" t="s">
        <v>14026</v>
      </c>
      <c r="I10409" t="s">
        <v>549</v>
      </c>
      <c r="J10409" t="e">
        <f>VLOOKUP(I10409,[1]!Tabela2[#All],2,0)</f>
        <v>#REF!</v>
      </c>
      <c r="K10409" t="s">
        <v>32</v>
      </c>
      <c r="L10409" t="s">
        <v>55208</v>
      </c>
      <c r="M10409" t="s">
        <v>55209</v>
      </c>
      <c r="N10409" t="s">
        <v>20476</v>
      </c>
      <c r="O10409" t="s">
        <v>55210</v>
      </c>
      <c r="P10409" t="s">
        <v>55211</v>
      </c>
      <c r="Q10409" t="s">
        <v>55212</v>
      </c>
      <c r="R10409" t="s">
        <v>2413</v>
      </c>
      <c r="S10409" t="s">
        <v>6846</v>
      </c>
      <c r="T10409" t="s">
        <v>40</v>
      </c>
      <c r="U10409" t="s">
        <v>77</v>
      </c>
      <c r="V10409" t="s">
        <v>42</v>
      </c>
      <c r="W10409" t="s">
        <v>14022</v>
      </c>
      <c r="X10409" t="s">
        <v>55208</v>
      </c>
      <c r="Y10409" t="str">
        <f t="shared" ca="1" si="162"/>
        <v>NOK</v>
      </c>
    </row>
    <row r="10410" spans="1:25" x14ac:dyDescent="0.25">
      <c r="A10410" t="s">
        <v>14022</v>
      </c>
      <c r="B10410" t="s">
        <v>55213</v>
      </c>
      <c r="C10410" t="s">
        <v>14024</v>
      </c>
      <c r="D10410" t="s">
        <v>42</v>
      </c>
      <c r="E10410" t="s">
        <v>42</v>
      </c>
      <c r="F10410" t="s">
        <v>14025</v>
      </c>
      <c r="G10410" t="s">
        <v>518</v>
      </c>
      <c r="H10410" t="s">
        <v>14026</v>
      </c>
      <c r="I10410" t="s">
        <v>549</v>
      </c>
      <c r="J10410" t="e">
        <f>VLOOKUP(I10410,[1]!Tabela2[#All],2,0)</f>
        <v>#REF!</v>
      </c>
      <c r="K10410" t="s">
        <v>32</v>
      </c>
      <c r="L10410" t="s">
        <v>55214</v>
      </c>
      <c r="M10410" t="s">
        <v>19108</v>
      </c>
      <c r="N10410" t="s">
        <v>55215</v>
      </c>
      <c r="O10410" t="s">
        <v>55216</v>
      </c>
      <c r="P10410" t="s">
        <v>55217</v>
      </c>
      <c r="Q10410" t="s">
        <v>20658</v>
      </c>
      <c r="R10410" t="s">
        <v>3028</v>
      </c>
      <c r="S10410" t="s">
        <v>312</v>
      </c>
      <c r="T10410" t="s">
        <v>40</v>
      </c>
      <c r="U10410" t="s">
        <v>195</v>
      </c>
      <c r="V10410" t="s">
        <v>42</v>
      </c>
      <c r="W10410" t="s">
        <v>14022</v>
      </c>
      <c r="X10410" t="s">
        <v>55214</v>
      </c>
      <c r="Y10410" t="str">
        <f t="shared" ca="1" si="162"/>
        <v>NOK</v>
      </c>
    </row>
    <row r="10411" spans="1:25" x14ac:dyDescent="0.25">
      <c r="A10411" t="s">
        <v>14022</v>
      </c>
      <c r="B10411" t="s">
        <v>55218</v>
      </c>
      <c r="C10411" t="s">
        <v>14024</v>
      </c>
      <c r="D10411" t="s">
        <v>42</v>
      </c>
      <c r="E10411" t="s">
        <v>42</v>
      </c>
      <c r="F10411" t="s">
        <v>14025</v>
      </c>
      <c r="G10411" t="s">
        <v>518</v>
      </c>
      <c r="H10411" t="s">
        <v>14026</v>
      </c>
      <c r="I10411" t="s">
        <v>722</v>
      </c>
      <c r="J10411" t="e">
        <f>VLOOKUP(I10411,[1]!Tabela2[#All],2,0)</f>
        <v>#REF!</v>
      </c>
      <c r="K10411" t="s">
        <v>32</v>
      </c>
      <c r="L10411" t="s">
        <v>55219</v>
      </c>
      <c r="M10411" t="s">
        <v>55220</v>
      </c>
      <c r="N10411" t="s">
        <v>55221</v>
      </c>
      <c r="O10411" t="s">
        <v>55222</v>
      </c>
      <c r="P10411" t="s">
        <v>55223</v>
      </c>
      <c r="Q10411" t="s">
        <v>13239</v>
      </c>
      <c r="R10411" t="s">
        <v>6770</v>
      </c>
      <c r="S10411" t="s">
        <v>5596</v>
      </c>
      <c r="T10411" t="s">
        <v>40</v>
      </c>
      <c r="U10411" t="s">
        <v>41</v>
      </c>
      <c r="V10411" t="s">
        <v>42</v>
      </c>
      <c r="W10411" t="s">
        <v>14022</v>
      </c>
      <c r="X10411" t="s">
        <v>55219</v>
      </c>
      <c r="Y10411" t="str">
        <f t="shared" ca="1" si="162"/>
        <v>NOK</v>
      </c>
    </row>
    <row r="10412" spans="1:25" x14ac:dyDescent="0.25">
      <c r="A10412" t="s">
        <v>14022</v>
      </c>
      <c r="B10412" t="s">
        <v>55224</v>
      </c>
      <c r="C10412" t="s">
        <v>14024</v>
      </c>
      <c r="D10412" t="s">
        <v>42</v>
      </c>
      <c r="E10412" t="s">
        <v>42</v>
      </c>
      <c r="F10412" t="s">
        <v>14025</v>
      </c>
      <c r="G10412" t="s">
        <v>518</v>
      </c>
      <c r="H10412" t="s">
        <v>14026</v>
      </c>
      <c r="I10412" t="s">
        <v>722</v>
      </c>
      <c r="J10412" t="e">
        <f>VLOOKUP(I10412,[1]!Tabela2[#All],2,0)</f>
        <v>#REF!</v>
      </c>
      <c r="K10412" t="s">
        <v>32</v>
      </c>
      <c r="L10412" t="s">
        <v>42394</v>
      </c>
      <c r="M10412" t="s">
        <v>55225</v>
      </c>
      <c r="N10412" t="s">
        <v>55226</v>
      </c>
      <c r="O10412" t="s">
        <v>55227</v>
      </c>
      <c r="P10412" t="s">
        <v>55228</v>
      </c>
      <c r="Q10412" t="s">
        <v>5808</v>
      </c>
      <c r="R10412" t="s">
        <v>5308</v>
      </c>
      <c r="S10412" t="s">
        <v>690</v>
      </c>
      <c r="T10412" t="s">
        <v>40</v>
      </c>
      <c r="U10412" t="s">
        <v>77</v>
      </c>
      <c r="V10412" t="s">
        <v>42</v>
      </c>
      <c r="W10412" t="s">
        <v>14022</v>
      </c>
      <c r="X10412" t="s">
        <v>42394</v>
      </c>
      <c r="Y10412" t="str">
        <f t="shared" ca="1" si="162"/>
        <v>NOK</v>
      </c>
    </row>
    <row r="10413" spans="1:25" x14ac:dyDescent="0.25">
      <c r="A10413" t="s">
        <v>14022</v>
      </c>
      <c r="B10413" t="s">
        <v>55229</v>
      </c>
      <c r="C10413" t="s">
        <v>14024</v>
      </c>
      <c r="D10413" t="s">
        <v>42</v>
      </c>
      <c r="E10413" t="s">
        <v>42</v>
      </c>
      <c r="F10413" t="s">
        <v>14025</v>
      </c>
      <c r="G10413" t="s">
        <v>1018</v>
      </c>
      <c r="H10413" t="s">
        <v>14026</v>
      </c>
      <c r="I10413" t="s">
        <v>951</v>
      </c>
      <c r="J10413" t="e">
        <f>VLOOKUP(I10413,[1]!Tabela2[#All],2,0)</f>
        <v>#REF!</v>
      </c>
      <c r="K10413" t="s">
        <v>32</v>
      </c>
      <c r="L10413" t="s">
        <v>42</v>
      </c>
      <c r="M10413" t="s">
        <v>55230</v>
      </c>
      <c r="N10413" t="s">
        <v>55231</v>
      </c>
      <c r="O10413" t="s">
        <v>45863</v>
      </c>
      <c r="P10413" t="s">
        <v>15698</v>
      </c>
      <c r="Q10413" t="s">
        <v>17303</v>
      </c>
      <c r="R10413" t="s">
        <v>2269</v>
      </c>
      <c r="S10413" t="s">
        <v>28558</v>
      </c>
      <c r="T10413" t="s">
        <v>40</v>
      </c>
      <c r="U10413" t="s">
        <v>65</v>
      </c>
      <c r="V10413" t="s">
        <v>42</v>
      </c>
      <c r="W10413" t="s">
        <v>14022</v>
      </c>
      <c r="X10413" t="s">
        <v>42</v>
      </c>
      <c r="Y10413" t="str">
        <f t="shared" ca="1" si="162"/>
        <v>NOK</v>
      </c>
    </row>
    <row r="10414" spans="1:25" x14ac:dyDescent="0.25">
      <c r="A10414" t="s">
        <v>14022</v>
      </c>
      <c r="B10414" t="s">
        <v>55232</v>
      </c>
      <c r="C10414" t="s">
        <v>14024</v>
      </c>
      <c r="D10414" t="s">
        <v>42</v>
      </c>
      <c r="E10414" t="s">
        <v>42</v>
      </c>
      <c r="F10414" t="s">
        <v>14025</v>
      </c>
      <c r="G10414" t="s">
        <v>518</v>
      </c>
      <c r="H10414" t="s">
        <v>14026</v>
      </c>
      <c r="I10414" t="s">
        <v>2137</v>
      </c>
      <c r="J10414" t="e">
        <f>VLOOKUP(I10414,[1]!Tabela2[#All],2,0)</f>
        <v>#REF!</v>
      </c>
      <c r="K10414" t="s">
        <v>32</v>
      </c>
      <c r="L10414" t="s">
        <v>55233</v>
      </c>
      <c r="M10414" t="s">
        <v>55234</v>
      </c>
      <c r="N10414" t="s">
        <v>8556</v>
      </c>
      <c r="O10414" t="s">
        <v>8557</v>
      </c>
      <c r="P10414" t="s">
        <v>14490</v>
      </c>
      <c r="Q10414" t="s">
        <v>55235</v>
      </c>
      <c r="R10414" t="s">
        <v>660</v>
      </c>
      <c r="S10414" t="s">
        <v>20976</v>
      </c>
      <c r="T10414" t="s">
        <v>40</v>
      </c>
      <c r="U10414" t="s">
        <v>65</v>
      </c>
      <c r="V10414" t="s">
        <v>42</v>
      </c>
      <c r="W10414" t="s">
        <v>14022</v>
      </c>
      <c r="X10414" t="s">
        <v>55233</v>
      </c>
      <c r="Y10414" t="str">
        <f t="shared" ca="1" si="162"/>
        <v>NOK</v>
      </c>
    </row>
    <row r="10415" spans="1:25" x14ac:dyDescent="0.25">
      <c r="A10415" t="s">
        <v>14022</v>
      </c>
      <c r="B10415" t="s">
        <v>55236</v>
      </c>
      <c r="C10415" t="s">
        <v>14024</v>
      </c>
      <c r="D10415" t="s">
        <v>42</v>
      </c>
      <c r="E10415" t="s">
        <v>42</v>
      </c>
      <c r="F10415" t="s">
        <v>14025</v>
      </c>
      <c r="G10415" t="s">
        <v>518</v>
      </c>
      <c r="H10415" t="s">
        <v>14026</v>
      </c>
      <c r="I10415" t="s">
        <v>5294</v>
      </c>
      <c r="J10415" t="e">
        <f>VLOOKUP(I10415,[1]!Tabela2[#All],2,0)</f>
        <v>#REF!</v>
      </c>
      <c r="K10415" t="s">
        <v>32</v>
      </c>
      <c r="L10415" t="s">
        <v>55237</v>
      </c>
      <c r="M10415" t="s">
        <v>55238</v>
      </c>
      <c r="N10415" t="s">
        <v>55239</v>
      </c>
      <c r="O10415" t="s">
        <v>55240</v>
      </c>
      <c r="P10415" t="s">
        <v>55241</v>
      </c>
      <c r="Q10415" t="s">
        <v>28160</v>
      </c>
      <c r="R10415" t="s">
        <v>4664</v>
      </c>
      <c r="S10415" t="s">
        <v>4971</v>
      </c>
      <c r="T10415" t="s">
        <v>40</v>
      </c>
      <c r="U10415" t="s">
        <v>195</v>
      </c>
      <c r="V10415" t="s">
        <v>42</v>
      </c>
      <c r="W10415" t="s">
        <v>14022</v>
      </c>
      <c r="X10415" t="s">
        <v>55237</v>
      </c>
      <c r="Y10415" t="str">
        <f t="shared" ca="1" si="162"/>
        <v>NOK</v>
      </c>
    </row>
    <row r="10416" spans="1:25" x14ac:dyDescent="0.25">
      <c r="A10416" t="s">
        <v>14022</v>
      </c>
      <c r="B10416" t="s">
        <v>55242</v>
      </c>
      <c r="C10416" t="s">
        <v>14024</v>
      </c>
      <c r="D10416" t="s">
        <v>42</v>
      </c>
      <c r="E10416" t="s">
        <v>42</v>
      </c>
      <c r="F10416" t="s">
        <v>14025</v>
      </c>
      <c r="G10416" t="s">
        <v>518</v>
      </c>
      <c r="H10416" t="s">
        <v>14026</v>
      </c>
      <c r="I10416" t="s">
        <v>186</v>
      </c>
      <c r="J10416" t="e">
        <f>VLOOKUP(I10416,[1]!Tabela2[#All],2,0)</f>
        <v>#REF!</v>
      </c>
      <c r="K10416" t="s">
        <v>32</v>
      </c>
      <c r="L10416" t="s">
        <v>55243</v>
      </c>
      <c r="M10416" t="s">
        <v>55244</v>
      </c>
      <c r="N10416" t="s">
        <v>31759</v>
      </c>
      <c r="O10416" t="s">
        <v>55245</v>
      </c>
      <c r="P10416" t="s">
        <v>55246</v>
      </c>
      <c r="Q10416" t="s">
        <v>9635</v>
      </c>
      <c r="R10416" t="s">
        <v>12352</v>
      </c>
      <c r="S10416" t="s">
        <v>5895</v>
      </c>
      <c r="T10416" t="s">
        <v>40</v>
      </c>
      <c r="U10416" t="s">
        <v>195</v>
      </c>
      <c r="V10416" t="s">
        <v>42</v>
      </c>
      <c r="W10416" t="s">
        <v>14022</v>
      </c>
      <c r="X10416" t="s">
        <v>55243</v>
      </c>
      <c r="Y10416" t="str">
        <f t="shared" ca="1" si="162"/>
        <v>NOK</v>
      </c>
    </row>
    <row r="10417" spans="1:25" x14ac:dyDescent="0.25">
      <c r="A10417" t="s">
        <v>14022</v>
      </c>
      <c r="B10417" t="s">
        <v>55247</v>
      </c>
      <c r="C10417" t="s">
        <v>14024</v>
      </c>
      <c r="D10417" t="s">
        <v>42</v>
      </c>
      <c r="E10417" t="s">
        <v>42</v>
      </c>
      <c r="F10417" t="s">
        <v>14025</v>
      </c>
      <c r="G10417" t="s">
        <v>518</v>
      </c>
      <c r="H10417" t="s">
        <v>14026</v>
      </c>
      <c r="I10417" t="s">
        <v>3334</v>
      </c>
      <c r="J10417" t="e">
        <f>VLOOKUP(I10417,[1]!Tabela2[#All],2,0)</f>
        <v>#REF!</v>
      </c>
      <c r="K10417" t="s">
        <v>32</v>
      </c>
      <c r="L10417" t="s">
        <v>55248</v>
      </c>
      <c r="M10417" t="s">
        <v>55249</v>
      </c>
      <c r="N10417" t="s">
        <v>20928</v>
      </c>
      <c r="O10417" t="s">
        <v>55250</v>
      </c>
      <c r="P10417" t="s">
        <v>55251</v>
      </c>
      <c r="Q10417" t="s">
        <v>23599</v>
      </c>
      <c r="R10417" t="s">
        <v>2125</v>
      </c>
      <c r="S10417" t="s">
        <v>4305</v>
      </c>
      <c r="T10417" t="s">
        <v>40</v>
      </c>
      <c r="U10417" t="s">
        <v>41</v>
      </c>
      <c r="V10417" t="s">
        <v>42</v>
      </c>
      <c r="W10417" t="s">
        <v>14022</v>
      </c>
      <c r="X10417" t="s">
        <v>55248</v>
      </c>
      <c r="Y10417" t="str">
        <f t="shared" ca="1" si="162"/>
        <v>NOK</v>
      </c>
    </row>
    <row r="10418" spans="1:25" x14ac:dyDescent="0.25">
      <c r="A10418" t="s">
        <v>14022</v>
      </c>
      <c r="B10418" t="s">
        <v>55252</v>
      </c>
      <c r="C10418" t="s">
        <v>14024</v>
      </c>
      <c r="D10418" t="s">
        <v>42</v>
      </c>
      <c r="E10418" t="s">
        <v>42</v>
      </c>
      <c r="F10418" t="s">
        <v>14025</v>
      </c>
      <c r="G10418" t="s">
        <v>518</v>
      </c>
      <c r="H10418" t="s">
        <v>14026</v>
      </c>
      <c r="I10418" t="s">
        <v>951</v>
      </c>
      <c r="J10418" t="e">
        <f>VLOOKUP(I10418,[1]!Tabela2[#All],2,0)</f>
        <v>#REF!</v>
      </c>
      <c r="K10418" t="s">
        <v>32</v>
      </c>
      <c r="L10418" t="s">
        <v>42</v>
      </c>
      <c r="M10418" t="s">
        <v>55253</v>
      </c>
      <c r="N10418" t="s">
        <v>55254</v>
      </c>
      <c r="O10418" t="s">
        <v>55255</v>
      </c>
      <c r="P10418" t="s">
        <v>55256</v>
      </c>
      <c r="Q10418" t="s">
        <v>5269</v>
      </c>
      <c r="R10418" t="s">
        <v>1342</v>
      </c>
      <c r="S10418" t="s">
        <v>10144</v>
      </c>
      <c r="T10418" t="s">
        <v>183</v>
      </c>
      <c r="U10418" t="s">
        <v>42</v>
      </c>
      <c r="V10418" t="s">
        <v>2541</v>
      </c>
      <c r="W10418" t="s">
        <v>14022</v>
      </c>
      <c r="X10418" t="s">
        <v>42</v>
      </c>
      <c r="Y10418" t="str">
        <f t="shared" ca="1" si="162"/>
        <v>NOK</v>
      </c>
    </row>
    <row r="10419" spans="1:25" x14ac:dyDescent="0.25">
      <c r="A10419" t="s">
        <v>14022</v>
      </c>
      <c r="B10419" t="s">
        <v>55257</v>
      </c>
      <c r="C10419" t="s">
        <v>14024</v>
      </c>
      <c r="D10419" t="s">
        <v>42</v>
      </c>
      <c r="E10419" t="s">
        <v>42</v>
      </c>
      <c r="F10419" t="s">
        <v>14025</v>
      </c>
      <c r="G10419" t="s">
        <v>518</v>
      </c>
      <c r="H10419" t="s">
        <v>14026</v>
      </c>
      <c r="I10419" t="s">
        <v>4035</v>
      </c>
      <c r="J10419" t="e">
        <f>VLOOKUP(I10419,[1]!Tabela2[#All],2,0)</f>
        <v>#REF!</v>
      </c>
      <c r="K10419" t="s">
        <v>32</v>
      </c>
      <c r="L10419" t="s">
        <v>55258</v>
      </c>
      <c r="M10419" t="s">
        <v>55259</v>
      </c>
      <c r="N10419" t="s">
        <v>55260</v>
      </c>
      <c r="O10419" t="s">
        <v>55261</v>
      </c>
      <c r="P10419" t="s">
        <v>55262</v>
      </c>
      <c r="Q10419" t="s">
        <v>8284</v>
      </c>
      <c r="R10419" t="s">
        <v>258</v>
      </c>
      <c r="S10419" t="s">
        <v>24893</v>
      </c>
      <c r="T10419" t="s">
        <v>40</v>
      </c>
      <c r="U10419" t="s">
        <v>65</v>
      </c>
      <c r="V10419" t="s">
        <v>42</v>
      </c>
      <c r="W10419" t="s">
        <v>14022</v>
      </c>
      <c r="X10419" t="s">
        <v>55258</v>
      </c>
      <c r="Y10419" t="str">
        <f t="shared" ca="1" si="162"/>
        <v>NOK</v>
      </c>
    </row>
    <row r="10420" spans="1:25" x14ac:dyDescent="0.25">
      <c r="A10420" t="s">
        <v>14022</v>
      </c>
      <c r="B10420" t="s">
        <v>55263</v>
      </c>
      <c r="C10420" t="s">
        <v>14024</v>
      </c>
      <c r="D10420" t="s">
        <v>42</v>
      </c>
      <c r="E10420" t="s">
        <v>42</v>
      </c>
      <c r="F10420" t="s">
        <v>14025</v>
      </c>
      <c r="G10420" t="s">
        <v>304</v>
      </c>
      <c r="H10420" t="s">
        <v>14026</v>
      </c>
      <c r="I10420" t="s">
        <v>89</v>
      </c>
      <c r="J10420" t="e">
        <f>VLOOKUP(I10420,[1]!Tabela2[#All],2,0)</f>
        <v>#REF!</v>
      </c>
      <c r="K10420" t="s">
        <v>32</v>
      </c>
      <c r="L10420" t="s">
        <v>55264</v>
      </c>
      <c r="M10420" t="s">
        <v>55265</v>
      </c>
      <c r="N10420" t="s">
        <v>55266</v>
      </c>
      <c r="O10420" t="s">
        <v>55267</v>
      </c>
      <c r="P10420" t="s">
        <v>55268</v>
      </c>
      <c r="Q10420" t="s">
        <v>5750</v>
      </c>
      <c r="R10420" t="s">
        <v>1094</v>
      </c>
      <c r="S10420" t="s">
        <v>5659</v>
      </c>
      <c r="T10420" t="s">
        <v>40</v>
      </c>
      <c r="U10420" t="s">
        <v>65</v>
      </c>
      <c r="V10420" t="s">
        <v>42</v>
      </c>
      <c r="W10420" t="s">
        <v>14022</v>
      </c>
      <c r="X10420" t="s">
        <v>55264</v>
      </c>
      <c r="Y10420" t="str">
        <f t="shared" ca="1" si="162"/>
        <v>NOK</v>
      </c>
    </row>
    <row r="10421" spans="1:25" x14ac:dyDescent="0.25">
      <c r="A10421" t="s">
        <v>14022</v>
      </c>
      <c r="B10421" t="s">
        <v>55269</v>
      </c>
      <c r="C10421" t="s">
        <v>14024</v>
      </c>
      <c r="D10421" t="s">
        <v>42</v>
      </c>
      <c r="E10421" t="s">
        <v>42</v>
      </c>
      <c r="F10421" t="s">
        <v>14025</v>
      </c>
      <c r="G10421" t="s">
        <v>518</v>
      </c>
      <c r="H10421" t="s">
        <v>14026</v>
      </c>
      <c r="I10421" t="s">
        <v>186</v>
      </c>
      <c r="J10421" t="e">
        <f>VLOOKUP(I10421,[1]!Tabela2[#All],2,0)</f>
        <v>#REF!</v>
      </c>
      <c r="K10421" t="s">
        <v>32</v>
      </c>
      <c r="L10421" t="s">
        <v>55270</v>
      </c>
      <c r="M10421" t="s">
        <v>55271</v>
      </c>
      <c r="N10421" t="s">
        <v>55272</v>
      </c>
      <c r="O10421" t="s">
        <v>55273</v>
      </c>
      <c r="P10421" t="s">
        <v>55274</v>
      </c>
      <c r="Q10421" t="s">
        <v>55275</v>
      </c>
      <c r="R10421" t="s">
        <v>3195</v>
      </c>
      <c r="S10421" t="s">
        <v>347</v>
      </c>
      <c r="T10421" t="s">
        <v>40</v>
      </c>
      <c r="U10421" t="s">
        <v>77</v>
      </c>
      <c r="V10421" t="s">
        <v>42</v>
      </c>
      <c r="W10421" t="s">
        <v>14022</v>
      </c>
      <c r="X10421" t="s">
        <v>55270</v>
      </c>
      <c r="Y10421" t="str">
        <f t="shared" ca="1" si="162"/>
        <v>NOK</v>
      </c>
    </row>
    <row r="10422" spans="1:25" x14ac:dyDescent="0.25">
      <c r="A10422" t="s">
        <v>14022</v>
      </c>
      <c r="B10422" t="s">
        <v>55276</v>
      </c>
      <c r="C10422" t="s">
        <v>14024</v>
      </c>
      <c r="D10422" t="s">
        <v>42</v>
      </c>
      <c r="E10422" t="s">
        <v>42</v>
      </c>
      <c r="F10422" t="s">
        <v>14025</v>
      </c>
      <c r="G10422" t="s">
        <v>518</v>
      </c>
      <c r="H10422" t="s">
        <v>14026</v>
      </c>
      <c r="I10422" t="s">
        <v>2815</v>
      </c>
      <c r="J10422" t="e">
        <f>VLOOKUP(I10422,[1]!Tabela2[#All],2,0)</f>
        <v>#REF!</v>
      </c>
      <c r="K10422" t="s">
        <v>32</v>
      </c>
      <c r="L10422" t="s">
        <v>42</v>
      </c>
      <c r="M10422" t="s">
        <v>55277</v>
      </c>
      <c r="N10422" t="s">
        <v>10440</v>
      </c>
      <c r="O10422" t="s">
        <v>21406</v>
      </c>
      <c r="P10422" t="s">
        <v>7913</v>
      </c>
      <c r="Q10422" t="s">
        <v>345</v>
      </c>
      <c r="R10422" t="s">
        <v>38</v>
      </c>
      <c r="S10422" t="s">
        <v>10451</v>
      </c>
      <c r="T10422" t="s">
        <v>40</v>
      </c>
      <c r="U10422" t="s">
        <v>41</v>
      </c>
      <c r="V10422" t="s">
        <v>42</v>
      </c>
      <c r="W10422" t="s">
        <v>14022</v>
      </c>
      <c r="X10422" t="s">
        <v>42</v>
      </c>
      <c r="Y10422" t="str">
        <f t="shared" ca="1" si="162"/>
        <v>NOK</v>
      </c>
    </row>
    <row r="10423" spans="1:25" x14ac:dyDescent="0.25">
      <c r="A10423" t="s">
        <v>14022</v>
      </c>
      <c r="B10423" t="s">
        <v>55278</v>
      </c>
      <c r="C10423" t="s">
        <v>14024</v>
      </c>
      <c r="D10423" t="s">
        <v>42</v>
      </c>
      <c r="E10423" t="s">
        <v>42</v>
      </c>
      <c r="F10423" t="s">
        <v>14025</v>
      </c>
      <c r="G10423" t="s">
        <v>518</v>
      </c>
      <c r="H10423" t="s">
        <v>14026</v>
      </c>
      <c r="I10423" t="s">
        <v>951</v>
      </c>
      <c r="J10423" t="e">
        <f>VLOOKUP(I10423,[1]!Tabela2[#All],2,0)</f>
        <v>#REF!</v>
      </c>
      <c r="K10423" t="s">
        <v>32</v>
      </c>
      <c r="L10423" t="s">
        <v>55279</v>
      </c>
      <c r="M10423" t="s">
        <v>55280</v>
      </c>
      <c r="N10423" t="s">
        <v>20157</v>
      </c>
      <c r="O10423" t="s">
        <v>20158</v>
      </c>
      <c r="P10423" t="s">
        <v>55281</v>
      </c>
      <c r="Q10423" t="s">
        <v>16811</v>
      </c>
      <c r="R10423" t="s">
        <v>5973</v>
      </c>
      <c r="S10423" t="s">
        <v>27757</v>
      </c>
      <c r="T10423" t="s">
        <v>40</v>
      </c>
      <c r="U10423" t="s">
        <v>65</v>
      </c>
      <c r="V10423" t="s">
        <v>42</v>
      </c>
      <c r="W10423" t="s">
        <v>14022</v>
      </c>
      <c r="X10423" t="s">
        <v>55279</v>
      </c>
      <c r="Y10423" t="str">
        <f t="shared" ca="1" si="162"/>
        <v>NOK</v>
      </c>
    </row>
    <row r="10424" spans="1:25" x14ac:dyDescent="0.25">
      <c r="A10424" t="s">
        <v>14022</v>
      </c>
      <c r="B10424" t="s">
        <v>55282</v>
      </c>
      <c r="C10424" t="s">
        <v>14024</v>
      </c>
      <c r="D10424" t="s">
        <v>42</v>
      </c>
      <c r="E10424" t="s">
        <v>42</v>
      </c>
      <c r="F10424" t="s">
        <v>14025</v>
      </c>
      <c r="G10424" t="s">
        <v>518</v>
      </c>
      <c r="H10424" t="s">
        <v>14026</v>
      </c>
      <c r="I10424" t="s">
        <v>5294</v>
      </c>
      <c r="J10424" t="e">
        <f>VLOOKUP(I10424,[1]!Tabela2[#All],2,0)</f>
        <v>#REF!</v>
      </c>
      <c r="K10424" t="s">
        <v>32</v>
      </c>
      <c r="L10424" t="s">
        <v>55283</v>
      </c>
      <c r="M10424" t="s">
        <v>55284</v>
      </c>
      <c r="N10424" t="s">
        <v>55285</v>
      </c>
      <c r="O10424" t="s">
        <v>33723</v>
      </c>
      <c r="P10424" t="s">
        <v>31362</v>
      </c>
      <c r="Q10424" t="s">
        <v>7609</v>
      </c>
      <c r="R10424" t="s">
        <v>4664</v>
      </c>
      <c r="S10424" t="s">
        <v>1544</v>
      </c>
      <c r="T10424" t="s">
        <v>40</v>
      </c>
      <c r="U10424" t="s">
        <v>65</v>
      </c>
      <c r="V10424" t="s">
        <v>42</v>
      </c>
      <c r="W10424" t="s">
        <v>14022</v>
      </c>
      <c r="X10424" t="s">
        <v>55283</v>
      </c>
      <c r="Y10424" t="str">
        <f t="shared" ca="1" si="162"/>
        <v>NOK</v>
      </c>
    </row>
    <row r="10425" spans="1:25" x14ac:dyDescent="0.25">
      <c r="A10425" t="s">
        <v>14022</v>
      </c>
      <c r="B10425" t="s">
        <v>55286</v>
      </c>
      <c r="C10425" t="s">
        <v>14024</v>
      </c>
      <c r="D10425" t="s">
        <v>42</v>
      </c>
      <c r="E10425" t="s">
        <v>42</v>
      </c>
      <c r="F10425" t="s">
        <v>14025</v>
      </c>
      <c r="G10425" t="s">
        <v>518</v>
      </c>
      <c r="H10425" t="s">
        <v>14026</v>
      </c>
      <c r="I10425" t="s">
        <v>1279</v>
      </c>
      <c r="J10425" t="e">
        <f>VLOOKUP(I10425,[1]!Tabela2[#All],2,0)</f>
        <v>#REF!</v>
      </c>
      <c r="K10425" t="s">
        <v>32</v>
      </c>
      <c r="L10425" t="s">
        <v>55287</v>
      </c>
      <c r="M10425" t="s">
        <v>55288</v>
      </c>
      <c r="N10425" t="s">
        <v>4338</v>
      </c>
      <c r="O10425" t="s">
        <v>55289</v>
      </c>
      <c r="P10425" t="s">
        <v>55290</v>
      </c>
      <c r="Q10425" t="s">
        <v>25105</v>
      </c>
      <c r="R10425" t="s">
        <v>786</v>
      </c>
      <c r="S10425" t="s">
        <v>55291</v>
      </c>
      <c r="T10425" t="s">
        <v>40</v>
      </c>
      <c r="U10425" t="s">
        <v>54</v>
      </c>
      <c r="V10425" t="s">
        <v>42</v>
      </c>
      <c r="W10425" t="s">
        <v>14022</v>
      </c>
      <c r="X10425" t="s">
        <v>55287</v>
      </c>
      <c r="Y10425" t="str">
        <f t="shared" ca="1" si="162"/>
        <v>NOK</v>
      </c>
    </row>
    <row r="10426" spans="1:25" x14ac:dyDescent="0.25">
      <c r="A10426" t="s">
        <v>14022</v>
      </c>
      <c r="B10426" t="s">
        <v>55292</v>
      </c>
      <c r="C10426" t="s">
        <v>14024</v>
      </c>
      <c r="D10426" t="s">
        <v>42</v>
      </c>
      <c r="E10426" t="s">
        <v>42</v>
      </c>
      <c r="F10426" t="s">
        <v>14025</v>
      </c>
      <c r="G10426" t="s">
        <v>518</v>
      </c>
      <c r="H10426" t="s">
        <v>14026</v>
      </c>
      <c r="I10426" t="s">
        <v>753</v>
      </c>
      <c r="J10426" t="e">
        <f>VLOOKUP(I10426,[1]!Tabela2[#All],2,0)</f>
        <v>#REF!</v>
      </c>
      <c r="K10426" t="s">
        <v>32</v>
      </c>
      <c r="L10426" t="s">
        <v>55293</v>
      </c>
      <c r="M10426" t="s">
        <v>55294</v>
      </c>
      <c r="N10426" t="s">
        <v>48987</v>
      </c>
      <c r="O10426" t="s">
        <v>55295</v>
      </c>
      <c r="P10426" t="s">
        <v>55296</v>
      </c>
      <c r="Q10426" t="s">
        <v>9081</v>
      </c>
      <c r="R10426" t="s">
        <v>1286</v>
      </c>
      <c r="S10426" t="s">
        <v>34771</v>
      </c>
      <c r="T10426" t="s">
        <v>40</v>
      </c>
      <c r="U10426" t="s">
        <v>65</v>
      </c>
      <c r="V10426" t="s">
        <v>42</v>
      </c>
      <c r="W10426" t="s">
        <v>14022</v>
      </c>
      <c r="X10426" t="s">
        <v>55293</v>
      </c>
      <c r="Y10426" t="str">
        <f t="shared" ca="1" si="162"/>
        <v>NOK</v>
      </c>
    </row>
    <row r="10427" spans="1:25" x14ac:dyDescent="0.25">
      <c r="A10427" t="s">
        <v>14022</v>
      </c>
      <c r="B10427" t="s">
        <v>55297</v>
      </c>
      <c r="C10427" t="s">
        <v>14024</v>
      </c>
      <c r="D10427" t="s">
        <v>42</v>
      </c>
      <c r="E10427" t="s">
        <v>42</v>
      </c>
      <c r="F10427" t="s">
        <v>14025</v>
      </c>
      <c r="G10427" t="s">
        <v>518</v>
      </c>
      <c r="H10427" t="s">
        <v>14026</v>
      </c>
      <c r="I10427" t="s">
        <v>2407</v>
      </c>
      <c r="J10427" t="e">
        <f>VLOOKUP(I10427,[1]!Tabela2[#All],2,0)</f>
        <v>#REF!</v>
      </c>
      <c r="K10427" t="s">
        <v>32</v>
      </c>
      <c r="L10427" t="s">
        <v>55298</v>
      </c>
      <c r="M10427" t="s">
        <v>55299</v>
      </c>
      <c r="N10427" t="s">
        <v>55300</v>
      </c>
      <c r="O10427" t="s">
        <v>55301</v>
      </c>
      <c r="P10427" t="s">
        <v>35823</v>
      </c>
      <c r="Q10427" t="s">
        <v>17806</v>
      </c>
      <c r="R10427" t="s">
        <v>2187</v>
      </c>
      <c r="S10427" t="s">
        <v>6485</v>
      </c>
      <c r="T10427" t="s">
        <v>40</v>
      </c>
      <c r="U10427" t="s">
        <v>54</v>
      </c>
      <c r="V10427" t="s">
        <v>42</v>
      </c>
      <c r="W10427" t="s">
        <v>14022</v>
      </c>
      <c r="X10427" t="s">
        <v>55298</v>
      </c>
      <c r="Y10427" t="str">
        <f t="shared" ca="1" si="162"/>
        <v>NOK</v>
      </c>
    </row>
    <row r="10428" spans="1:25" x14ac:dyDescent="0.25">
      <c r="A10428" t="s">
        <v>14022</v>
      </c>
      <c r="B10428" t="s">
        <v>55302</v>
      </c>
      <c r="C10428" t="s">
        <v>14024</v>
      </c>
      <c r="D10428" t="s">
        <v>42</v>
      </c>
      <c r="E10428" t="s">
        <v>42</v>
      </c>
      <c r="F10428" t="s">
        <v>14025</v>
      </c>
      <c r="G10428" t="s">
        <v>518</v>
      </c>
      <c r="H10428" t="s">
        <v>14026</v>
      </c>
      <c r="I10428" t="s">
        <v>1279</v>
      </c>
      <c r="J10428" t="e">
        <f>VLOOKUP(I10428,[1]!Tabela2[#All],2,0)</f>
        <v>#REF!</v>
      </c>
      <c r="K10428" t="s">
        <v>32</v>
      </c>
      <c r="L10428" t="s">
        <v>55303</v>
      </c>
      <c r="M10428" t="s">
        <v>55304</v>
      </c>
      <c r="N10428" t="s">
        <v>55305</v>
      </c>
      <c r="O10428" t="s">
        <v>55306</v>
      </c>
      <c r="P10428" t="s">
        <v>55307</v>
      </c>
      <c r="Q10428" t="s">
        <v>1659</v>
      </c>
      <c r="R10428" t="s">
        <v>3236</v>
      </c>
      <c r="S10428" t="s">
        <v>10124</v>
      </c>
      <c r="T10428" t="s">
        <v>183</v>
      </c>
      <c r="U10428" t="s">
        <v>42</v>
      </c>
      <c r="V10428" t="s">
        <v>6397</v>
      </c>
      <c r="W10428" t="s">
        <v>14022</v>
      </c>
      <c r="X10428" t="s">
        <v>55303</v>
      </c>
      <c r="Y10428" t="str">
        <f t="shared" ca="1" si="162"/>
        <v>NOK</v>
      </c>
    </row>
    <row r="10429" spans="1:25" x14ac:dyDescent="0.25">
      <c r="A10429" t="s">
        <v>14022</v>
      </c>
      <c r="B10429" t="s">
        <v>55308</v>
      </c>
      <c r="C10429" t="s">
        <v>14024</v>
      </c>
      <c r="D10429" t="s">
        <v>42</v>
      </c>
      <c r="E10429" t="s">
        <v>42</v>
      </c>
      <c r="F10429" t="s">
        <v>14025</v>
      </c>
      <c r="G10429" t="s">
        <v>304</v>
      </c>
      <c r="H10429" t="s">
        <v>14026</v>
      </c>
      <c r="I10429" t="s">
        <v>980</v>
      </c>
      <c r="J10429" t="e">
        <f>VLOOKUP(I10429,[1]!Tabela2[#All],2,0)</f>
        <v>#REF!</v>
      </c>
      <c r="K10429" t="s">
        <v>32</v>
      </c>
      <c r="L10429" t="s">
        <v>55309</v>
      </c>
      <c r="M10429" t="s">
        <v>55310</v>
      </c>
      <c r="N10429" t="s">
        <v>55311</v>
      </c>
      <c r="O10429" t="s">
        <v>55312</v>
      </c>
      <c r="P10429" t="s">
        <v>55313</v>
      </c>
      <c r="Q10429" t="s">
        <v>2338</v>
      </c>
      <c r="R10429" t="s">
        <v>1725</v>
      </c>
      <c r="S10429" t="s">
        <v>8397</v>
      </c>
      <c r="T10429" t="s">
        <v>40</v>
      </c>
      <c r="U10429" t="s">
        <v>54</v>
      </c>
      <c r="V10429" t="s">
        <v>42</v>
      </c>
      <c r="W10429" t="s">
        <v>14022</v>
      </c>
      <c r="X10429" t="s">
        <v>55309</v>
      </c>
      <c r="Y10429" t="str">
        <f t="shared" ca="1" si="162"/>
        <v>NOK</v>
      </c>
    </row>
    <row r="10430" spans="1:25" x14ac:dyDescent="0.25">
      <c r="A10430" t="s">
        <v>14022</v>
      </c>
      <c r="B10430" t="s">
        <v>55314</v>
      </c>
      <c r="C10430" t="s">
        <v>14024</v>
      </c>
      <c r="D10430" t="s">
        <v>42</v>
      </c>
      <c r="E10430" t="s">
        <v>42</v>
      </c>
      <c r="F10430" t="s">
        <v>14025</v>
      </c>
      <c r="G10430" t="s">
        <v>518</v>
      </c>
      <c r="H10430" t="s">
        <v>14026</v>
      </c>
      <c r="I10430" t="s">
        <v>753</v>
      </c>
      <c r="J10430" t="e">
        <f>VLOOKUP(I10430,[1]!Tabela2[#All],2,0)</f>
        <v>#REF!</v>
      </c>
      <c r="K10430" t="s">
        <v>32</v>
      </c>
      <c r="L10430" t="s">
        <v>55315</v>
      </c>
      <c r="M10430" t="s">
        <v>55316</v>
      </c>
      <c r="N10430" t="s">
        <v>48437</v>
      </c>
      <c r="O10430" t="s">
        <v>55317</v>
      </c>
      <c r="P10430" t="s">
        <v>28888</v>
      </c>
      <c r="Q10430" t="s">
        <v>1113</v>
      </c>
      <c r="R10430" t="s">
        <v>3203</v>
      </c>
      <c r="S10430" t="s">
        <v>2568</v>
      </c>
      <c r="T10430" t="s">
        <v>40</v>
      </c>
      <c r="U10430" t="s">
        <v>65</v>
      </c>
      <c r="V10430" t="s">
        <v>42</v>
      </c>
      <c r="W10430" t="s">
        <v>14022</v>
      </c>
      <c r="X10430" t="s">
        <v>55315</v>
      </c>
      <c r="Y10430" t="str">
        <f t="shared" ca="1" si="162"/>
        <v>NOK</v>
      </c>
    </row>
    <row r="10431" spans="1:25" x14ac:dyDescent="0.25">
      <c r="A10431" t="s">
        <v>14022</v>
      </c>
      <c r="B10431" t="s">
        <v>55318</v>
      </c>
      <c r="C10431" t="s">
        <v>14024</v>
      </c>
      <c r="D10431" t="s">
        <v>42</v>
      </c>
      <c r="E10431" t="s">
        <v>42</v>
      </c>
      <c r="F10431" t="s">
        <v>14025</v>
      </c>
      <c r="G10431" t="s">
        <v>518</v>
      </c>
      <c r="H10431" t="s">
        <v>14026</v>
      </c>
      <c r="I10431" t="s">
        <v>413</v>
      </c>
      <c r="J10431" t="e">
        <f>VLOOKUP(I10431,[1]!Tabela2[#All],2,0)</f>
        <v>#REF!</v>
      </c>
      <c r="K10431" t="s">
        <v>32</v>
      </c>
      <c r="L10431" t="s">
        <v>55319</v>
      </c>
      <c r="M10431" t="s">
        <v>55320</v>
      </c>
      <c r="N10431" t="s">
        <v>55321</v>
      </c>
      <c r="O10431" t="s">
        <v>55322</v>
      </c>
      <c r="P10431" t="s">
        <v>28138</v>
      </c>
      <c r="Q10431" t="s">
        <v>1332</v>
      </c>
      <c r="R10431" t="s">
        <v>420</v>
      </c>
      <c r="S10431" t="s">
        <v>22521</v>
      </c>
      <c r="T10431" t="s">
        <v>40</v>
      </c>
      <c r="U10431" t="s">
        <v>77</v>
      </c>
      <c r="V10431" t="s">
        <v>42</v>
      </c>
      <c r="W10431" t="s">
        <v>14022</v>
      </c>
      <c r="X10431" t="s">
        <v>55319</v>
      </c>
      <c r="Y10431" t="str">
        <f t="shared" ca="1" si="162"/>
        <v>NOK</v>
      </c>
    </row>
    <row r="10432" spans="1:25" x14ac:dyDescent="0.25">
      <c r="A10432" t="s">
        <v>14022</v>
      </c>
      <c r="B10432" t="s">
        <v>55323</v>
      </c>
      <c r="C10432" t="s">
        <v>14024</v>
      </c>
      <c r="D10432" t="s">
        <v>42</v>
      </c>
      <c r="E10432" t="s">
        <v>42</v>
      </c>
      <c r="F10432" t="s">
        <v>14025</v>
      </c>
      <c r="G10432" t="s">
        <v>518</v>
      </c>
      <c r="H10432" t="s">
        <v>14026</v>
      </c>
      <c r="I10432" t="s">
        <v>3411</v>
      </c>
      <c r="J10432" t="e">
        <f>VLOOKUP(I10432,[1]!Tabela2[#All],2,0)</f>
        <v>#REF!</v>
      </c>
      <c r="K10432" t="s">
        <v>32</v>
      </c>
      <c r="L10432" t="s">
        <v>55324</v>
      </c>
      <c r="M10432" t="s">
        <v>55325</v>
      </c>
      <c r="N10432" t="s">
        <v>33446</v>
      </c>
      <c r="O10432" t="s">
        <v>55326</v>
      </c>
      <c r="P10432" t="s">
        <v>55327</v>
      </c>
      <c r="Q10432" t="s">
        <v>30856</v>
      </c>
      <c r="R10432" t="s">
        <v>4691</v>
      </c>
      <c r="S10432" t="s">
        <v>7965</v>
      </c>
      <c r="T10432" t="s">
        <v>40</v>
      </c>
      <c r="U10432" t="s">
        <v>41</v>
      </c>
      <c r="V10432" t="s">
        <v>42</v>
      </c>
      <c r="W10432" t="s">
        <v>14022</v>
      </c>
      <c r="X10432" t="s">
        <v>55324</v>
      </c>
      <c r="Y10432" t="str">
        <f t="shared" ca="1" si="162"/>
        <v>NOK</v>
      </c>
    </row>
    <row r="10433" spans="1:25" x14ac:dyDescent="0.25">
      <c r="A10433" t="s">
        <v>14022</v>
      </c>
      <c r="B10433" t="s">
        <v>55328</v>
      </c>
      <c r="C10433" t="s">
        <v>14024</v>
      </c>
      <c r="D10433" t="s">
        <v>42</v>
      </c>
      <c r="E10433" t="s">
        <v>42</v>
      </c>
      <c r="F10433" t="s">
        <v>14025</v>
      </c>
      <c r="G10433" t="s">
        <v>518</v>
      </c>
      <c r="H10433" t="s">
        <v>14026</v>
      </c>
      <c r="I10433" t="s">
        <v>4035</v>
      </c>
      <c r="J10433" t="e">
        <f>VLOOKUP(I10433,[1]!Tabela2[#All],2,0)</f>
        <v>#REF!</v>
      </c>
      <c r="K10433" t="s">
        <v>32</v>
      </c>
      <c r="L10433" t="s">
        <v>42</v>
      </c>
      <c r="M10433" t="s">
        <v>55329</v>
      </c>
      <c r="N10433" t="s">
        <v>55330</v>
      </c>
      <c r="O10433" t="s">
        <v>55331</v>
      </c>
      <c r="P10433" t="s">
        <v>55332</v>
      </c>
      <c r="Q10433" t="s">
        <v>24060</v>
      </c>
      <c r="R10433" t="s">
        <v>8039</v>
      </c>
      <c r="S10433" t="s">
        <v>38111</v>
      </c>
      <c r="T10433" t="s">
        <v>40</v>
      </c>
      <c r="U10433" t="s">
        <v>65</v>
      </c>
      <c r="V10433" t="s">
        <v>42</v>
      </c>
      <c r="W10433" t="s">
        <v>14022</v>
      </c>
      <c r="X10433" t="s">
        <v>42</v>
      </c>
      <c r="Y10433" t="str">
        <f t="shared" ca="1" si="162"/>
        <v>NOK</v>
      </c>
    </row>
    <row r="10434" spans="1:25" x14ac:dyDescent="0.25">
      <c r="A10434" t="s">
        <v>14022</v>
      </c>
      <c r="B10434" t="s">
        <v>55333</v>
      </c>
      <c r="C10434" t="s">
        <v>14024</v>
      </c>
      <c r="D10434" t="s">
        <v>42</v>
      </c>
      <c r="E10434" t="s">
        <v>42</v>
      </c>
      <c r="F10434" t="s">
        <v>14025</v>
      </c>
      <c r="G10434" t="s">
        <v>518</v>
      </c>
      <c r="H10434" t="s">
        <v>14026</v>
      </c>
      <c r="I10434" t="s">
        <v>1673</v>
      </c>
      <c r="J10434" t="e">
        <f>VLOOKUP(I10434,[1]!Tabela2[#All],2,0)</f>
        <v>#REF!</v>
      </c>
      <c r="K10434" t="s">
        <v>32</v>
      </c>
      <c r="L10434" t="s">
        <v>42</v>
      </c>
      <c r="M10434" t="s">
        <v>55334</v>
      </c>
      <c r="N10434" t="s">
        <v>6775</v>
      </c>
      <c r="O10434" t="s">
        <v>6776</v>
      </c>
      <c r="P10434" t="s">
        <v>24121</v>
      </c>
      <c r="Q10434" t="s">
        <v>3548</v>
      </c>
      <c r="R10434" t="s">
        <v>2976</v>
      </c>
      <c r="S10434" t="s">
        <v>1987</v>
      </c>
      <c r="T10434" t="s">
        <v>40</v>
      </c>
      <c r="U10434" t="s">
        <v>77</v>
      </c>
      <c r="V10434" t="s">
        <v>42</v>
      </c>
      <c r="W10434" t="s">
        <v>14022</v>
      </c>
      <c r="X10434" t="s">
        <v>42</v>
      </c>
      <c r="Y10434" t="str">
        <f t="shared" ca="1" si="162"/>
        <v>NOK</v>
      </c>
    </row>
    <row r="10435" spans="1:25" x14ac:dyDescent="0.25">
      <c r="A10435" t="s">
        <v>14022</v>
      </c>
      <c r="B10435" t="s">
        <v>18718</v>
      </c>
      <c r="C10435" t="s">
        <v>14024</v>
      </c>
      <c r="D10435" t="s">
        <v>42</v>
      </c>
      <c r="E10435" t="s">
        <v>42</v>
      </c>
      <c r="F10435" t="s">
        <v>14025</v>
      </c>
      <c r="G10435" t="s">
        <v>518</v>
      </c>
      <c r="H10435" t="s">
        <v>14026</v>
      </c>
      <c r="I10435" t="s">
        <v>5294</v>
      </c>
      <c r="J10435" t="e">
        <f>VLOOKUP(I10435,[1]!Tabela2[#All],2,0)</f>
        <v>#REF!</v>
      </c>
      <c r="K10435" t="s">
        <v>32</v>
      </c>
      <c r="L10435" t="s">
        <v>55335</v>
      </c>
      <c r="M10435" t="s">
        <v>55336</v>
      </c>
      <c r="N10435" t="s">
        <v>35643</v>
      </c>
      <c r="O10435" t="s">
        <v>55337</v>
      </c>
      <c r="P10435" t="s">
        <v>5030</v>
      </c>
      <c r="Q10435" t="s">
        <v>7711</v>
      </c>
      <c r="R10435" t="s">
        <v>537</v>
      </c>
      <c r="S10435" t="s">
        <v>9514</v>
      </c>
      <c r="T10435" t="s">
        <v>40</v>
      </c>
      <c r="U10435" t="s">
        <v>41</v>
      </c>
      <c r="V10435" t="s">
        <v>42</v>
      </c>
      <c r="W10435" t="s">
        <v>14022</v>
      </c>
      <c r="X10435" t="s">
        <v>55335</v>
      </c>
      <c r="Y10435" t="str">
        <f t="shared" ref="Y10435:Y10498" ca="1" si="163">IF(AND(TEXT(M10435,"DD/MM/AA")*1=$AB$4,HOUR(M10435)=$AB$3),"OK","NOK")</f>
        <v>NOK</v>
      </c>
    </row>
    <row r="10436" spans="1:25" x14ac:dyDescent="0.25">
      <c r="A10436" t="s">
        <v>14022</v>
      </c>
      <c r="B10436" t="s">
        <v>55338</v>
      </c>
      <c r="C10436" t="s">
        <v>14024</v>
      </c>
      <c r="D10436" t="s">
        <v>42</v>
      </c>
      <c r="E10436" t="s">
        <v>42</v>
      </c>
      <c r="F10436" t="s">
        <v>14025</v>
      </c>
      <c r="G10436" t="s">
        <v>518</v>
      </c>
      <c r="H10436" t="s">
        <v>14026</v>
      </c>
      <c r="I10436" t="s">
        <v>413</v>
      </c>
      <c r="J10436" t="e">
        <f>VLOOKUP(I10436,[1]!Tabela2[#All],2,0)</f>
        <v>#REF!</v>
      </c>
      <c r="K10436" t="s">
        <v>32</v>
      </c>
      <c r="L10436" t="s">
        <v>5792</v>
      </c>
      <c r="M10436" t="s">
        <v>55339</v>
      </c>
      <c r="N10436" t="s">
        <v>55340</v>
      </c>
      <c r="O10436" t="s">
        <v>39325</v>
      </c>
      <c r="P10436" t="s">
        <v>55341</v>
      </c>
      <c r="Q10436" t="s">
        <v>2421</v>
      </c>
      <c r="R10436" t="s">
        <v>9710</v>
      </c>
      <c r="S10436" t="s">
        <v>5659</v>
      </c>
      <c r="T10436" t="s">
        <v>40</v>
      </c>
      <c r="U10436" t="s">
        <v>41</v>
      </c>
      <c r="V10436" t="s">
        <v>42</v>
      </c>
      <c r="W10436" t="s">
        <v>14022</v>
      </c>
      <c r="X10436" t="s">
        <v>5792</v>
      </c>
      <c r="Y10436" t="str">
        <f t="shared" ca="1" si="163"/>
        <v>NOK</v>
      </c>
    </row>
    <row r="10437" spans="1:25" x14ac:dyDescent="0.25">
      <c r="A10437" t="s">
        <v>14022</v>
      </c>
      <c r="B10437" t="s">
        <v>55342</v>
      </c>
      <c r="C10437" t="s">
        <v>14024</v>
      </c>
      <c r="D10437" t="s">
        <v>42</v>
      </c>
      <c r="E10437" t="s">
        <v>42</v>
      </c>
      <c r="F10437" t="s">
        <v>14025</v>
      </c>
      <c r="G10437" t="s">
        <v>518</v>
      </c>
      <c r="H10437" t="s">
        <v>14026</v>
      </c>
      <c r="I10437" t="s">
        <v>413</v>
      </c>
      <c r="J10437" t="e">
        <f>VLOOKUP(I10437,[1]!Tabela2[#All],2,0)</f>
        <v>#REF!</v>
      </c>
      <c r="K10437" t="s">
        <v>32</v>
      </c>
      <c r="L10437" t="s">
        <v>55343</v>
      </c>
      <c r="M10437" t="s">
        <v>55344</v>
      </c>
      <c r="N10437" t="s">
        <v>55345</v>
      </c>
      <c r="O10437" t="s">
        <v>45129</v>
      </c>
      <c r="P10437" t="s">
        <v>55346</v>
      </c>
      <c r="Q10437" t="s">
        <v>493</v>
      </c>
      <c r="R10437" t="s">
        <v>1084</v>
      </c>
      <c r="S10437" t="s">
        <v>838</v>
      </c>
      <c r="T10437" t="s">
        <v>183</v>
      </c>
      <c r="U10437" t="s">
        <v>42</v>
      </c>
      <c r="V10437" t="s">
        <v>3680</v>
      </c>
      <c r="W10437" t="s">
        <v>14022</v>
      </c>
      <c r="X10437" t="s">
        <v>55343</v>
      </c>
      <c r="Y10437" t="str">
        <f t="shared" ca="1" si="163"/>
        <v>NOK</v>
      </c>
    </row>
    <row r="10438" spans="1:25" x14ac:dyDescent="0.25">
      <c r="A10438" t="s">
        <v>14022</v>
      </c>
      <c r="B10438" t="s">
        <v>55347</v>
      </c>
      <c r="C10438" t="s">
        <v>14024</v>
      </c>
      <c r="D10438" t="s">
        <v>42</v>
      </c>
      <c r="E10438" t="s">
        <v>42</v>
      </c>
      <c r="F10438" t="s">
        <v>14025</v>
      </c>
      <c r="G10438" t="s">
        <v>518</v>
      </c>
      <c r="H10438" t="s">
        <v>14026</v>
      </c>
      <c r="I10438" t="s">
        <v>293</v>
      </c>
      <c r="J10438" t="e">
        <f>VLOOKUP(I10438,[1]!Tabela2[#All],2,0)</f>
        <v>#REF!</v>
      </c>
      <c r="K10438" t="s">
        <v>32</v>
      </c>
      <c r="L10438" t="s">
        <v>55348</v>
      </c>
      <c r="M10438" t="s">
        <v>55349</v>
      </c>
      <c r="N10438" t="s">
        <v>55350</v>
      </c>
      <c r="O10438" t="s">
        <v>17989</v>
      </c>
      <c r="P10438" t="s">
        <v>4241</v>
      </c>
      <c r="Q10438" t="s">
        <v>7322</v>
      </c>
      <c r="R10438" t="s">
        <v>41866</v>
      </c>
      <c r="S10438" t="s">
        <v>2576</v>
      </c>
      <c r="T10438" t="s">
        <v>183</v>
      </c>
      <c r="U10438" t="s">
        <v>42</v>
      </c>
      <c r="V10438" t="s">
        <v>1727</v>
      </c>
      <c r="W10438" t="s">
        <v>14022</v>
      </c>
      <c r="X10438" t="s">
        <v>55348</v>
      </c>
      <c r="Y10438" t="str">
        <f t="shared" ca="1" si="163"/>
        <v>NOK</v>
      </c>
    </row>
    <row r="10439" spans="1:25" x14ac:dyDescent="0.25">
      <c r="A10439" t="s">
        <v>14022</v>
      </c>
      <c r="B10439" t="s">
        <v>55351</v>
      </c>
      <c r="C10439" t="s">
        <v>14024</v>
      </c>
      <c r="D10439" t="s">
        <v>42</v>
      </c>
      <c r="E10439" t="s">
        <v>42</v>
      </c>
      <c r="F10439" t="s">
        <v>14025</v>
      </c>
      <c r="G10439" t="s">
        <v>1018</v>
      </c>
      <c r="H10439" t="s">
        <v>14026</v>
      </c>
      <c r="I10439" t="s">
        <v>549</v>
      </c>
      <c r="J10439" t="e">
        <f>VLOOKUP(I10439,[1]!Tabela2[#All],2,0)</f>
        <v>#REF!</v>
      </c>
      <c r="K10439" t="s">
        <v>32</v>
      </c>
      <c r="L10439" t="s">
        <v>42</v>
      </c>
      <c r="M10439" t="s">
        <v>55352</v>
      </c>
      <c r="N10439" t="s">
        <v>12046</v>
      </c>
      <c r="O10439" t="s">
        <v>55353</v>
      </c>
      <c r="P10439" t="s">
        <v>55354</v>
      </c>
      <c r="Q10439" t="s">
        <v>12648</v>
      </c>
      <c r="R10439" t="s">
        <v>958</v>
      </c>
      <c r="S10439" t="s">
        <v>1661</v>
      </c>
      <c r="T10439" t="s">
        <v>40</v>
      </c>
      <c r="U10439" t="s">
        <v>54</v>
      </c>
      <c r="V10439" t="s">
        <v>42</v>
      </c>
      <c r="W10439" t="s">
        <v>14022</v>
      </c>
      <c r="X10439" t="s">
        <v>42</v>
      </c>
      <c r="Y10439" t="str">
        <f t="shared" ca="1" si="163"/>
        <v>NOK</v>
      </c>
    </row>
    <row r="10440" spans="1:25" x14ac:dyDescent="0.25">
      <c r="A10440" t="s">
        <v>14022</v>
      </c>
      <c r="B10440" t="s">
        <v>55355</v>
      </c>
      <c r="C10440" t="s">
        <v>14024</v>
      </c>
      <c r="D10440" t="s">
        <v>42</v>
      </c>
      <c r="E10440" t="s">
        <v>42</v>
      </c>
      <c r="F10440" t="s">
        <v>14025</v>
      </c>
      <c r="G10440" t="s">
        <v>518</v>
      </c>
      <c r="H10440" t="s">
        <v>14026</v>
      </c>
      <c r="I10440" t="s">
        <v>1403</v>
      </c>
      <c r="J10440" t="e">
        <f>VLOOKUP(I10440,[1]!Tabela2[#All],2,0)</f>
        <v>#REF!</v>
      </c>
      <c r="K10440" t="s">
        <v>32</v>
      </c>
      <c r="L10440" t="s">
        <v>42</v>
      </c>
      <c r="M10440" t="s">
        <v>55356</v>
      </c>
      <c r="N10440" t="s">
        <v>11874</v>
      </c>
      <c r="O10440" t="s">
        <v>11875</v>
      </c>
      <c r="P10440" t="s">
        <v>55357</v>
      </c>
      <c r="Q10440" t="s">
        <v>3548</v>
      </c>
      <c r="R10440" t="s">
        <v>3894</v>
      </c>
      <c r="S10440" t="s">
        <v>23983</v>
      </c>
      <c r="T10440" t="s">
        <v>40</v>
      </c>
      <c r="U10440" t="s">
        <v>65</v>
      </c>
      <c r="V10440" t="s">
        <v>42</v>
      </c>
      <c r="W10440" t="s">
        <v>14022</v>
      </c>
      <c r="X10440" t="s">
        <v>42</v>
      </c>
      <c r="Y10440" t="str">
        <f t="shared" ca="1" si="163"/>
        <v>NOK</v>
      </c>
    </row>
    <row r="10441" spans="1:25" x14ac:dyDescent="0.25">
      <c r="A10441" t="s">
        <v>14022</v>
      </c>
      <c r="B10441" t="s">
        <v>55358</v>
      </c>
      <c r="C10441" t="s">
        <v>14024</v>
      </c>
      <c r="D10441" t="s">
        <v>42</v>
      </c>
      <c r="E10441" t="s">
        <v>42</v>
      </c>
      <c r="F10441" t="s">
        <v>14025</v>
      </c>
      <c r="G10441" t="s">
        <v>518</v>
      </c>
      <c r="H10441" t="s">
        <v>14026</v>
      </c>
      <c r="I10441" t="s">
        <v>7768</v>
      </c>
      <c r="J10441" t="e">
        <f>VLOOKUP(I10441,[1]!Tabela2[#All],2,0)</f>
        <v>#REF!</v>
      </c>
      <c r="K10441" t="s">
        <v>32</v>
      </c>
      <c r="L10441" t="s">
        <v>55359</v>
      </c>
      <c r="M10441" t="s">
        <v>55360</v>
      </c>
      <c r="N10441" t="s">
        <v>30624</v>
      </c>
      <c r="O10441" t="s">
        <v>55361</v>
      </c>
      <c r="P10441" t="s">
        <v>55362</v>
      </c>
      <c r="Q10441" t="s">
        <v>24835</v>
      </c>
      <c r="R10441" t="s">
        <v>2976</v>
      </c>
      <c r="S10441" t="s">
        <v>3541</v>
      </c>
      <c r="T10441" t="s">
        <v>40</v>
      </c>
      <c r="U10441" t="s">
        <v>77</v>
      </c>
      <c r="V10441" t="s">
        <v>42</v>
      </c>
      <c r="W10441" t="s">
        <v>14022</v>
      </c>
      <c r="X10441" t="s">
        <v>55359</v>
      </c>
      <c r="Y10441" t="str">
        <f t="shared" ca="1" si="163"/>
        <v>NOK</v>
      </c>
    </row>
    <row r="10442" spans="1:25" x14ac:dyDescent="0.25">
      <c r="A10442" t="s">
        <v>14022</v>
      </c>
      <c r="B10442" t="s">
        <v>55363</v>
      </c>
      <c r="C10442" t="s">
        <v>14024</v>
      </c>
      <c r="D10442" t="s">
        <v>42</v>
      </c>
      <c r="E10442" t="s">
        <v>42</v>
      </c>
      <c r="F10442" t="s">
        <v>14025</v>
      </c>
      <c r="G10442" t="s">
        <v>518</v>
      </c>
      <c r="H10442" t="s">
        <v>14026</v>
      </c>
      <c r="I10442" t="s">
        <v>2815</v>
      </c>
      <c r="J10442" t="e">
        <f>VLOOKUP(I10442,[1]!Tabela2[#All],2,0)</f>
        <v>#REF!</v>
      </c>
      <c r="K10442" t="s">
        <v>32</v>
      </c>
      <c r="L10442" t="s">
        <v>55364</v>
      </c>
      <c r="M10442" t="s">
        <v>55365</v>
      </c>
      <c r="N10442" t="s">
        <v>55366</v>
      </c>
      <c r="O10442" t="s">
        <v>55367</v>
      </c>
      <c r="P10442" t="s">
        <v>7230</v>
      </c>
      <c r="Q10442" t="s">
        <v>5048</v>
      </c>
      <c r="R10442" t="s">
        <v>3160</v>
      </c>
      <c r="S10442" t="s">
        <v>3706</v>
      </c>
      <c r="T10442" t="s">
        <v>40</v>
      </c>
      <c r="U10442" t="s">
        <v>41</v>
      </c>
      <c r="V10442" t="s">
        <v>42</v>
      </c>
      <c r="W10442" t="s">
        <v>14022</v>
      </c>
      <c r="X10442" t="s">
        <v>55364</v>
      </c>
      <c r="Y10442" t="str">
        <f t="shared" ca="1" si="163"/>
        <v>NOK</v>
      </c>
    </row>
    <row r="10443" spans="1:25" x14ac:dyDescent="0.25">
      <c r="A10443" t="s">
        <v>14022</v>
      </c>
      <c r="B10443" t="s">
        <v>55368</v>
      </c>
      <c r="C10443" t="s">
        <v>14024</v>
      </c>
      <c r="D10443" t="s">
        <v>42</v>
      </c>
      <c r="E10443" t="s">
        <v>42</v>
      </c>
      <c r="F10443" t="s">
        <v>14025</v>
      </c>
      <c r="G10443" t="s">
        <v>518</v>
      </c>
      <c r="H10443" t="s">
        <v>14026</v>
      </c>
      <c r="I10443" t="s">
        <v>12716</v>
      </c>
      <c r="J10443" t="e">
        <f>VLOOKUP(I10443,[1]!Tabela2[#All],2,0)</f>
        <v>#REF!</v>
      </c>
      <c r="K10443" t="s">
        <v>32</v>
      </c>
      <c r="L10443" t="s">
        <v>55369</v>
      </c>
      <c r="M10443" t="s">
        <v>55370</v>
      </c>
      <c r="N10443" t="s">
        <v>7178</v>
      </c>
      <c r="O10443" t="s">
        <v>7179</v>
      </c>
      <c r="P10443" t="s">
        <v>55371</v>
      </c>
      <c r="Q10443" t="s">
        <v>6491</v>
      </c>
      <c r="R10443" t="s">
        <v>1503</v>
      </c>
      <c r="S10443" t="s">
        <v>18964</v>
      </c>
      <c r="T10443" t="s">
        <v>40</v>
      </c>
      <c r="U10443" t="s">
        <v>77</v>
      </c>
      <c r="V10443" t="s">
        <v>42</v>
      </c>
      <c r="W10443" t="s">
        <v>14022</v>
      </c>
      <c r="X10443" t="s">
        <v>55369</v>
      </c>
      <c r="Y10443" t="str">
        <f t="shared" ca="1" si="163"/>
        <v>NOK</v>
      </c>
    </row>
    <row r="10444" spans="1:25" x14ac:dyDescent="0.25">
      <c r="A10444" t="s">
        <v>14022</v>
      </c>
      <c r="B10444" t="s">
        <v>55372</v>
      </c>
      <c r="C10444" t="s">
        <v>14024</v>
      </c>
      <c r="D10444" t="s">
        <v>42</v>
      </c>
      <c r="E10444" t="s">
        <v>42</v>
      </c>
      <c r="F10444" t="s">
        <v>14025</v>
      </c>
      <c r="G10444" t="s">
        <v>518</v>
      </c>
      <c r="H10444" t="s">
        <v>14026</v>
      </c>
      <c r="I10444" t="s">
        <v>951</v>
      </c>
      <c r="J10444" t="e">
        <f>VLOOKUP(I10444,[1]!Tabela2[#All],2,0)</f>
        <v>#REF!</v>
      </c>
      <c r="K10444" t="s">
        <v>32</v>
      </c>
      <c r="L10444" t="s">
        <v>55373</v>
      </c>
      <c r="M10444" t="s">
        <v>55374</v>
      </c>
      <c r="N10444" t="s">
        <v>34661</v>
      </c>
      <c r="O10444" t="s">
        <v>55375</v>
      </c>
      <c r="P10444" t="s">
        <v>11723</v>
      </c>
      <c r="Q10444" t="s">
        <v>2538</v>
      </c>
      <c r="R10444" t="s">
        <v>5973</v>
      </c>
      <c r="S10444" t="s">
        <v>8636</v>
      </c>
      <c r="T10444" t="s">
        <v>183</v>
      </c>
      <c r="U10444" t="s">
        <v>42</v>
      </c>
      <c r="V10444" t="s">
        <v>1727</v>
      </c>
      <c r="W10444" t="s">
        <v>14022</v>
      </c>
      <c r="X10444" t="s">
        <v>55373</v>
      </c>
      <c r="Y10444" t="str">
        <f t="shared" ca="1" si="163"/>
        <v>NOK</v>
      </c>
    </row>
    <row r="10445" spans="1:25" x14ac:dyDescent="0.25">
      <c r="A10445" t="s">
        <v>14022</v>
      </c>
      <c r="B10445" t="s">
        <v>55376</v>
      </c>
      <c r="C10445" t="s">
        <v>14024</v>
      </c>
      <c r="D10445" t="s">
        <v>42</v>
      </c>
      <c r="E10445" t="s">
        <v>42</v>
      </c>
      <c r="F10445" t="s">
        <v>14025</v>
      </c>
      <c r="G10445" t="s">
        <v>518</v>
      </c>
      <c r="H10445" t="s">
        <v>14026</v>
      </c>
      <c r="I10445" t="s">
        <v>951</v>
      </c>
      <c r="J10445" t="e">
        <f>VLOOKUP(I10445,[1]!Tabela2[#All],2,0)</f>
        <v>#REF!</v>
      </c>
      <c r="K10445" t="s">
        <v>32</v>
      </c>
      <c r="L10445" t="s">
        <v>55377</v>
      </c>
      <c r="M10445" t="s">
        <v>55378</v>
      </c>
      <c r="N10445" t="s">
        <v>55379</v>
      </c>
      <c r="O10445" t="s">
        <v>55380</v>
      </c>
      <c r="P10445" t="s">
        <v>55381</v>
      </c>
      <c r="Q10445" t="s">
        <v>180</v>
      </c>
      <c r="R10445" t="s">
        <v>2548</v>
      </c>
      <c r="S10445" t="s">
        <v>13925</v>
      </c>
      <c r="T10445" t="s">
        <v>40</v>
      </c>
      <c r="U10445" t="s">
        <v>77</v>
      </c>
      <c r="V10445" t="s">
        <v>42</v>
      </c>
      <c r="W10445" t="s">
        <v>14022</v>
      </c>
      <c r="X10445" t="s">
        <v>55377</v>
      </c>
      <c r="Y10445" t="str">
        <f t="shared" ca="1" si="163"/>
        <v>NOK</v>
      </c>
    </row>
    <row r="10446" spans="1:25" x14ac:dyDescent="0.25">
      <c r="A10446" t="s">
        <v>14022</v>
      </c>
      <c r="B10446" t="s">
        <v>55382</v>
      </c>
      <c r="C10446" t="s">
        <v>14024</v>
      </c>
      <c r="D10446" t="s">
        <v>42</v>
      </c>
      <c r="E10446" t="s">
        <v>42</v>
      </c>
      <c r="F10446" t="s">
        <v>14025</v>
      </c>
      <c r="G10446" t="s">
        <v>304</v>
      </c>
      <c r="H10446" t="s">
        <v>14026</v>
      </c>
      <c r="I10446" t="s">
        <v>2137</v>
      </c>
      <c r="J10446" t="e">
        <f>VLOOKUP(I10446,[1]!Tabela2[#All],2,0)</f>
        <v>#REF!</v>
      </c>
      <c r="K10446" t="s">
        <v>32</v>
      </c>
      <c r="L10446" t="s">
        <v>55383</v>
      </c>
      <c r="M10446" t="s">
        <v>25032</v>
      </c>
      <c r="N10446" t="s">
        <v>38622</v>
      </c>
      <c r="O10446" t="s">
        <v>38623</v>
      </c>
      <c r="P10446" t="s">
        <v>55384</v>
      </c>
      <c r="Q10446" t="s">
        <v>929</v>
      </c>
      <c r="R10446" t="s">
        <v>63</v>
      </c>
      <c r="S10446" t="s">
        <v>3607</v>
      </c>
      <c r="T10446" t="s">
        <v>40</v>
      </c>
      <c r="U10446" t="s">
        <v>77</v>
      </c>
      <c r="V10446" t="s">
        <v>42</v>
      </c>
      <c r="W10446" t="s">
        <v>14022</v>
      </c>
      <c r="X10446" t="s">
        <v>55383</v>
      </c>
      <c r="Y10446" t="str">
        <f t="shared" ca="1" si="163"/>
        <v>NOK</v>
      </c>
    </row>
    <row r="10447" spans="1:25" x14ac:dyDescent="0.25">
      <c r="A10447" t="s">
        <v>14022</v>
      </c>
      <c r="B10447" t="s">
        <v>55385</v>
      </c>
      <c r="C10447" t="s">
        <v>14024</v>
      </c>
      <c r="D10447" t="s">
        <v>42</v>
      </c>
      <c r="E10447" t="s">
        <v>42</v>
      </c>
      <c r="F10447" t="s">
        <v>14025</v>
      </c>
      <c r="G10447" t="s">
        <v>518</v>
      </c>
      <c r="H10447" t="s">
        <v>14026</v>
      </c>
      <c r="I10447" t="s">
        <v>1403</v>
      </c>
      <c r="J10447" t="e">
        <f>VLOOKUP(I10447,[1]!Tabela2[#All],2,0)</f>
        <v>#REF!</v>
      </c>
      <c r="K10447" t="s">
        <v>32</v>
      </c>
      <c r="L10447" t="s">
        <v>55386</v>
      </c>
      <c r="M10447" t="s">
        <v>55387</v>
      </c>
      <c r="N10447" t="s">
        <v>55388</v>
      </c>
      <c r="O10447" t="s">
        <v>55389</v>
      </c>
      <c r="P10447" t="s">
        <v>55390</v>
      </c>
      <c r="Q10447" t="s">
        <v>3798</v>
      </c>
      <c r="R10447" t="s">
        <v>8999</v>
      </c>
      <c r="S10447" t="s">
        <v>2762</v>
      </c>
      <c r="T10447" t="s">
        <v>40</v>
      </c>
      <c r="U10447" t="s">
        <v>77</v>
      </c>
      <c r="V10447" t="s">
        <v>42</v>
      </c>
      <c r="W10447" t="s">
        <v>14022</v>
      </c>
      <c r="X10447" t="s">
        <v>55386</v>
      </c>
      <c r="Y10447" t="str">
        <f t="shared" ca="1" si="163"/>
        <v>NOK</v>
      </c>
    </row>
    <row r="10448" spans="1:25" x14ac:dyDescent="0.25">
      <c r="A10448" t="s">
        <v>14022</v>
      </c>
      <c r="B10448" t="s">
        <v>55391</v>
      </c>
      <c r="C10448" t="s">
        <v>14024</v>
      </c>
      <c r="D10448" t="s">
        <v>42</v>
      </c>
      <c r="E10448" t="s">
        <v>42</v>
      </c>
      <c r="F10448" t="s">
        <v>14025</v>
      </c>
      <c r="G10448" t="s">
        <v>518</v>
      </c>
      <c r="H10448" t="s">
        <v>14026</v>
      </c>
      <c r="I10448" t="s">
        <v>753</v>
      </c>
      <c r="J10448" t="e">
        <f>VLOOKUP(I10448,[1]!Tabela2[#All],2,0)</f>
        <v>#REF!</v>
      </c>
      <c r="K10448" t="s">
        <v>32</v>
      </c>
      <c r="L10448" t="s">
        <v>55392</v>
      </c>
      <c r="M10448" t="s">
        <v>55393</v>
      </c>
      <c r="N10448" t="s">
        <v>28611</v>
      </c>
      <c r="O10448" t="s">
        <v>28612</v>
      </c>
      <c r="P10448" t="s">
        <v>17959</v>
      </c>
      <c r="Q10448" t="s">
        <v>16985</v>
      </c>
      <c r="R10448" t="s">
        <v>2812</v>
      </c>
      <c r="S10448" t="s">
        <v>41720</v>
      </c>
      <c r="T10448" t="s">
        <v>40</v>
      </c>
      <c r="U10448" t="s">
        <v>41</v>
      </c>
      <c r="V10448" t="s">
        <v>42</v>
      </c>
      <c r="W10448" t="s">
        <v>14022</v>
      </c>
      <c r="X10448" t="s">
        <v>55392</v>
      </c>
      <c r="Y10448" t="str">
        <f t="shared" ca="1" si="163"/>
        <v>NOK</v>
      </c>
    </row>
    <row r="10449" spans="1:25" x14ac:dyDescent="0.25">
      <c r="A10449" t="s">
        <v>14022</v>
      </c>
      <c r="B10449" t="s">
        <v>55394</v>
      </c>
      <c r="C10449" t="s">
        <v>14024</v>
      </c>
      <c r="D10449" t="s">
        <v>42</v>
      </c>
      <c r="E10449" t="s">
        <v>42</v>
      </c>
      <c r="F10449" t="s">
        <v>14025</v>
      </c>
      <c r="G10449" t="s">
        <v>518</v>
      </c>
      <c r="H10449" t="s">
        <v>14026</v>
      </c>
      <c r="I10449" t="s">
        <v>2407</v>
      </c>
      <c r="J10449" t="e">
        <f>VLOOKUP(I10449,[1]!Tabela2[#All],2,0)</f>
        <v>#REF!</v>
      </c>
      <c r="K10449" t="s">
        <v>32</v>
      </c>
      <c r="L10449" t="s">
        <v>55395</v>
      </c>
      <c r="M10449" t="s">
        <v>55396</v>
      </c>
      <c r="N10449" t="s">
        <v>55397</v>
      </c>
      <c r="O10449" t="s">
        <v>55398</v>
      </c>
      <c r="P10449" t="s">
        <v>31703</v>
      </c>
      <c r="Q10449" t="s">
        <v>43065</v>
      </c>
      <c r="R10449" t="s">
        <v>1179</v>
      </c>
      <c r="S10449" t="s">
        <v>16651</v>
      </c>
      <c r="T10449" t="s">
        <v>40</v>
      </c>
      <c r="U10449" t="s">
        <v>65</v>
      </c>
      <c r="V10449" t="s">
        <v>42</v>
      </c>
      <c r="W10449" t="s">
        <v>14022</v>
      </c>
      <c r="X10449" t="s">
        <v>55395</v>
      </c>
      <c r="Y10449" t="str">
        <f t="shared" ca="1" si="163"/>
        <v>NOK</v>
      </c>
    </row>
    <row r="10450" spans="1:25" x14ac:dyDescent="0.25">
      <c r="A10450" t="s">
        <v>14022</v>
      </c>
      <c r="B10450" t="s">
        <v>55399</v>
      </c>
      <c r="C10450" t="s">
        <v>14024</v>
      </c>
      <c r="D10450" t="s">
        <v>42</v>
      </c>
      <c r="E10450" t="s">
        <v>42</v>
      </c>
      <c r="F10450" t="s">
        <v>14025</v>
      </c>
      <c r="G10450" t="s">
        <v>518</v>
      </c>
      <c r="H10450" t="s">
        <v>14026</v>
      </c>
      <c r="I10450" t="s">
        <v>12716</v>
      </c>
      <c r="J10450" t="e">
        <f>VLOOKUP(I10450,[1]!Tabela2[#All],2,0)</f>
        <v>#REF!</v>
      </c>
      <c r="K10450" t="s">
        <v>32</v>
      </c>
      <c r="L10450" t="s">
        <v>55400</v>
      </c>
      <c r="M10450" t="s">
        <v>55401</v>
      </c>
      <c r="N10450" t="s">
        <v>55402</v>
      </c>
      <c r="O10450" t="s">
        <v>55403</v>
      </c>
      <c r="P10450" t="s">
        <v>6751</v>
      </c>
      <c r="Q10450" t="s">
        <v>22501</v>
      </c>
      <c r="R10450" t="s">
        <v>474</v>
      </c>
      <c r="S10450" t="s">
        <v>13416</v>
      </c>
      <c r="T10450" t="s">
        <v>40</v>
      </c>
      <c r="U10450" t="s">
        <v>41</v>
      </c>
      <c r="V10450" t="s">
        <v>42</v>
      </c>
      <c r="W10450" t="s">
        <v>14022</v>
      </c>
      <c r="X10450" t="s">
        <v>55400</v>
      </c>
      <c r="Y10450" t="str">
        <f t="shared" ca="1" si="163"/>
        <v>NOK</v>
      </c>
    </row>
    <row r="10451" spans="1:25" x14ac:dyDescent="0.25">
      <c r="A10451" t="s">
        <v>14022</v>
      </c>
      <c r="B10451" t="s">
        <v>55404</v>
      </c>
      <c r="C10451" t="s">
        <v>14024</v>
      </c>
      <c r="D10451" t="s">
        <v>42</v>
      </c>
      <c r="E10451" t="s">
        <v>42</v>
      </c>
      <c r="F10451" t="s">
        <v>14025</v>
      </c>
      <c r="G10451" t="s">
        <v>518</v>
      </c>
      <c r="H10451" t="s">
        <v>14026</v>
      </c>
      <c r="I10451" t="s">
        <v>4222</v>
      </c>
      <c r="J10451" t="e">
        <f>VLOOKUP(I10451,[1]!Tabela2[#All],2,0)</f>
        <v>#REF!</v>
      </c>
      <c r="K10451" t="s">
        <v>32</v>
      </c>
      <c r="L10451" t="s">
        <v>55405</v>
      </c>
      <c r="M10451" t="s">
        <v>55406</v>
      </c>
      <c r="N10451" t="s">
        <v>20135</v>
      </c>
      <c r="O10451" t="s">
        <v>16574</v>
      </c>
      <c r="P10451" t="s">
        <v>55407</v>
      </c>
      <c r="Q10451" t="s">
        <v>2566</v>
      </c>
      <c r="R10451" t="s">
        <v>2413</v>
      </c>
      <c r="S10451" t="s">
        <v>1381</v>
      </c>
      <c r="T10451" t="s">
        <v>40</v>
      </c>
      <c r="U10451" t="s">
        <v>77</v>
      </c>
      <c r="V10451" t="s">
        <v>42</v>
      </c>
      <c r="W10451" t="s">
        <v>14022</v>
      </c>
      <c r="X10451" t="s">
        <v>55405</v>
      </c>
      <c r="Y10451" t="str">
        <f t="shared" ca="1" si="163"/>
        <v>NOK</v>
      </c>
    </row>
    <row r="10452" spans="1:25" x14ac:dyDescent="0.25">
      <c r="A10452" t="s">
        <v>14022</v>
      </c>
      <c r="B10452" t="s">
        <v>55408</v>
      </c>
      <c r="C10452" t="s">
        <v>14024</v>
      </c>
      <c r="D10452" t="s">
        <v>42</v>
      </c>
      <c r="E10452" t="s">
        <v>42</v>
      </c>
      <c r="F10452" t="s">
        <v>14025</v>
      </c>
      <c r="G10452" t="s">
        <v>518</v>
      </c>
      <c r="H10452" t="s">
        <v>14026</v>
      </c>
      <c r="I10452" t="s">
        <v>980</v>
      </c>
      <c r="J10452" t="e">
        <f>VLOOKUP(I10452,[1]!Tabela2[#All],2,0)</f>
        <v>#REF!</v>
      </c>
      <c r="K10452" t="s">
        <v>32</v>
      </c>
      <c r="L10452" t="s">
        <v>55409</v>
      </c>
      <c r="M10452" t="s">
        <v>55410</v>
      </c>
      <c r="N10452" t="s">
        <v>7108</v>
      </c>
      <c r="O10452" t="s">
        <v>21412</v>
      </c>
      <c r="P10452" t="s">
        <v>55411</v>
      </c>
      <c r="Q10452" t="s">
        <v>4952</v>
      </c>
      <c r="R10452" t="s">
        <v>2385</v>
      </c>
      <c r="S10452" t="s">
        <v>40548</v>
      </c>
      <c r="T10452" t="s">
        <v>40</v>
      </c>
      <c r="U10452" t="s">
        <v>65</v>
      </c>
      <c r="V10452" t="s">
        <v>42</v>
      </c>
      <c r="W10452" t="s">
        <v>14022</v>
      </c>
      <c r="X10452" t="s">
        <v>55409</v>
      </c>
      <c r="Y10452" t="str">
        <f t="shared" ca="1" si="163"/>
        <v>NOK</v>
      </c>
    </row>
    <row r="10453" spans="1:25" x14ac:dyDescent="0.25">
      <c r="A10453" t="s">
        <v>14022</v>
      </c>
      <c r="B10453" t="s">
        <v>55412</v>
      </c>
      <c r="C10453" t="s">
        <v>14024</v>
      </c>
      <c r="D10453" t="s">
        <v>42</v>
      </c>
      <c r="E10453" t="s">
        <v>42</v>
      </c>
      <c r="F10453" t="s">
        <v>14025</v>
      </c>
      <c r="G10453" t="s">
        <v>518</v>
      </c>
      <c r="H10453" t="s">
        <v>14026</v>
      </c>
      <c r="I10453" t="s">
        <v>413</v>
      </c>
      <c r="J10453" t="e">
        <f>VLOOKUP(I10453,[1]!Tabela2[#All],2,0)</f>
        <v>#REF!</v>
      </c>
      <c r="K10453" t="s">
        <v>32</v>
      </c>
      <c r="L10453" t="s">
        <v>55413</v>
      </c>
      <c r="M10453" t="s">
        <v>55414</v>
      </c>
      <c r="N10453" t="s">
        <v>55415</v>
      </c>
      <c r="O10453" t="s">
        <v>22167</v>
      </c>
      <c r="P10453" t="s">
        <v>28223</v>
      </c>
      <c r="Q10453" t="s">
        <v>3211</v>
      </c>
      <c r="R10453" t="s">
        <v>11508</v>
      </c>
      <c r="S10453" t="s">
        <v>16103</v>
      </c>
      <c r="T10453" t="s">
        <v>40</v>
      </c>
      <c r="U10453" t="s">
        <v>77</v>
      </c>
      <c r="V10453" t="s">
        <v>42</v>
      </c>
      <c r="W10453" t="s">
        <v>14022</v>
      </c>
      <c r="X10453" t="s">
        <v>55413</v>
      </c>
      <c r="Y10453" t="str">
        <f t="shared" ca="1" si="163"/>
        <v>NOK</v>
      </c>
    </row>
    <row r="10454" spans="1:25" x14ac:dyDescent="0.25">
      <c r="A10454" t="s">
        <v>14022</v>
      </c>
      <c r="B10454" t="s">
        <v>55416</v>
      </c>
      <c r="C10454" t="s">
        <v>14024</v>
      </c>
      <c r="D10454" t="s">
        <v>42</v>
      </c>
      <c r="E10454" t="s">
        <v>42</v>
      </c>
      <c r="F10454" t="s">
        <v>14025</v>
      </c>
      <c r="G10454" t="s">
        <v>518</v>
      </c>
      <c r="H10454" t="s">
        <v>14026</v>
      </c>
      <c r="I10454" t="s">
        <v>186</v>
      </c>
      <c r="J10454" t="e">
        <f>VLOOKUP(I10454,[1]!Tabela2[#All],2,0)</f>
        <v>#REF!</v>
      </c>
      <c r="K10454" t="s">
        <v>32</v>
      </c>
      <c r="L10454" t="s">
        <v>42</v>
      </c>
      <c r="M10454" t="s">
        <v>6571</v>
      </c>
      <c r="N10454" t="s">
        <v>17982</v>
      </c>
      <c r="O10454" t="s">
        <v>17983</v>
      </c>
      <c r="P10454" t="s">
        <v>42</v>
      </c>
      <c r="Q10454" t="s">
        <v>42</v>
      </c>
      <c r="R10454" t="s">
        <v>42</v>
      </c>
      <c r="S10454" t="s">
        <v>42</v>
      </c>
      <c r="T10454" t="s">
        <v>183</v>
      </c>
      <c r="U10454" t="s">
        <v>42</v>
      </c>
      <c r="V10454" t="s">
        <v>42</v>
      </c>
      <c r="W10454" t="s">
        <v>14022</v>
      </c>
      <c r="X10454" t="s">
        <v>42</v>
      </c>
      <c r="Y10454" t="str">
        <f t="shared" ca="1" si="163"/>
        <v>NOK</v>
      </c>
    </row>
    <row r="10455" spans="1:25" x14ac:dyDescent="0.25">
      <c r="A10455" t="s">
        <v>14022</v>
      </c>
      <c r="B10455" t="s">
        <v>55417</v>
      </c>
      <c r="C10455" t="s">
        <v>14024</v>
      </c>
      <c r="D10455" t="s">
        <v>42</v>
      </c>
      <c r="E10455" t="s">
        <v>42</v>
      </c>
      <c r="F10455" t="s">
        <v>14025</v>
      </c>
      <c r="G10455" t="s">
        <v>304</v>
      </c>
      <c r="H10455" t="s">
        <v>14026</v>
      </c>
      <c r="I10455" t="s">
        <v>753</v>
      </c>
      <c r="J10455" t="e">
        <f>VLOOKUP(I10455,[1]!Tabela2[#All],2,0)</f>
        <v>#REF!</v>
      </c>
      <c r="K10455" t="s">
        <v>32</v>
      </c>
      <c r="L10455" t="s">
        <v>55418</v>
      </c>
      <c r="M10455" t="s">
        <v>55419</v>
      </c>
      <c r="N10455" t="s">
        <v>55420</v>
      </c>
      <c r="O10455" t="s">
        <v>34246</v>
      </c>
      <c r="P10455" t="s">
        <v>24957</v>
      </c>
      <c r="Q10455" t="s">
        <v>1939</v>
      </c>
      <c r="R10455" t="s">
        <v>1094</v>
      </c>
      <c r="S10455" t="s">
        <v>35930</v>
      </c>
      <c r="T10455" t="s">
        <v>40</v>
      </c>
      <c r="U10455" t="s">
        <v>65</v>
      </c>
      <c r="V10455" t="s">
        <v>42</v>
      </c>
      <c r="W10455" t="s">
        <v>14022</v>
      </c>
      <c r="X10455" t="s">
        <v>55418</v>
      </c>
      <c r="Y10455" t="str">
        <f t="shared" ca="1" si="163"/>
        <v>NOK</v>
      </c>
    </row>
    <row r="10456" spans="1:25" x14ac:dyDescent="0.25">
      <c r="A10456" t="s">
        <v>14022</v>
      </c>
      <c r="B10456" t="s">
        <v>55421</v>
      </c>
      <c r="C10456" t="s">
        <v>14024</v>
      </c>
      <c r="D10456" t="s">
        <v>42</v>
      </c>
      <c r="E10456" t="s">
        <v>42</v>
      </c>
      <c r="F10456" t="s">
        <v>14025</v>
      </c>
      <c r="G10456" t="s">
        <v>518</v>
      </c>
      <c r="H10456" t="s">
        <v>14026</v>
      </c>
      <c r="I10456" t="s">
        <v>293</v>
      </c>
      <c r="J10456" t="e">
        <f>VLOOKUP(I10456,[1]!Tabela2[#All],2,0)</f>
        <v>#REF!</v>
      </c>
      <c r="K10456" t="s">
        <v>32</v>
      </c>
      <c r="L10456" t="s">
        <v>42</v>
      </c>
      <c r="M10456" t="s">
        <v>55422</v>
      </c>
      <c r="N10456" t="s">
        <v>8430</v>
      </c>
      <c r="O10456" t="s">
        <v>8431</v>
      </c>
      <c r="P10456" t="s">
        <v>55423</v>
      </c>
      <c r="Q10456" t="s">
        <v>24892</v>
      </c>
      <c r="R10456" t="s">
        <v>13415</v>
      </c>
      <c r="S10456" t="s">
        <v>4953</v>
      </c>
      <c r="T10456" t="s">
        <v>40</v>
      </c>
      <c r="U10456" t="s">
        <v>65</v>
      </c>
      <c r="V10456" t="s">
        <v>42</v>
      </c>
      <c r="W10456" t="s">
        <v>14022</v>
      </c>
      <c r="X10456" t="s">
        <v>42</v>
      </c>
      <c r="Y10456" t="str">
        <f t="shared" ca="1" si="163"/>
        <v>NOK</v>
      </c>
    </row>
    <row r="10457" spans="1:25" x14ac:dyDescent="0.25">
      <c r="A10457" t="s">
        <v>14022</v>
      </c>
      <c r="B10457" t="s">
        <v>53369</v>
      </c>
      <c r="C10457" t="s">
        <v>14024</v>
      </c>
      <c r="D10457" t="s">
        <v>42</v>
      </c>
      <c r="E10457" t="s">
        <v>42</v>
      </c>
      <c r="F10457" t="s">
        <v>14025</v>
      </c>
      <c r="G10457" t="s">
        <v>304</v>
      </c>
      <c r="H10457" t="s">
        <v>14026</v>
      </c>
      <c r="I10457" t="s">
        <v>186</v>
      </c>
      <c r="J10457" t="e">
        <f>VLOOKUP(I10457,[1]!Tabela2[#All],2,0)</f>
        <v>#REF!</v>
      </c>
      <c r="K10457" t="s">
        <v>32</v>
      </c>
      <c r="L10457" t="s">
        <v>55424</v>
      </c>
      <c r="M10457" t="s">
        <v>55425</v>
      </c>
      <c r="N10457" t="s">
        <v>55426</v>
      </c>
      <c r="O10457" t="s">
        <v>55427</v>
      </c>
      <c r="P10457" t="s">
        <v>55428</v>
      </c>
      <c r="Q10457" t="s">
        <v>8107</v>
      </c>
      <c r="R10457" t="s">
        <v>1958</v>
      </c>
      <c r="S10457" t="s">
        <v>6492</v>
      </c>
      <c r="T10457" t="s">
        <v>40</v>
      </c>
      <c r="U10457" t="s">
        <v>65</v>
      </c>
      <c r="V10457" t="s">
        <v>42</v>
      </c>
      <c r="W10457" t="s">
        <v>14022</v>
      </c>
      <c r="X10457" t="s">
        <v>55424</v>
      </c>
      <c r="Y10457" t="str">
        <f t="shared" ca="1" si="163"/>
        <v>NOK</v>
      </c>
    </row>
    <row r="10458" spans="1:25" x14ac:dyDescent="0.25">
      <c r="A10458" t="s">
        <v>14022</v>
      </c>
      <c r="B10458" t="s">
        <v>55429</v>
      </c>
      <c r="C10458" t="s">
        <v>14024</v>
      </c>
      <c r="D10458" t="s">
        <v>42</v>
      </c>
      <c r="E10458" t="s">
        <v>42</v>
      </c>
      <c r="F10458" t="s">
        <v>14025</v>
      </c>
      <c r="G10458" t="s">
        <v>518</v>
      </c>
      <c r="H10458" t="s">
        <v>14026</v>
      </c>
      <c r="I10458" t="s">
        <v>1403</v>
      </c>
      <c r="J10458" t="e">
        <f>VLOOKUP(I10458,[1]!Tabela2[#All],2,0)</f>
        <v>#REF!</v>
      </c>
      <c r="K10458" t="s">
        <v>32</v>
      </c>
      <c r="L10458" t="s">
        <v>55430</v>
      </c>
      <c r="M10458" t="s">
        <v>55431</v>
      </c>
      <c r="N10458" t="s">
        <v>55432</v>
      </c>
      <c r="O10458" t="s">
        <v>55433</v>
      </c>
      <c r="P10458" t="s">
        <v>55434</v>
      </c>
      <c r="Q10458" t="s">
        <v>3704</v>
      </c>
      <c r="R10458" t="s">
        <v>2976</v>
      </c>
      <c r="S10458" t="s">
        <v>17943</v>
      </c>
      <c r="T10458" t="s">
        <v>40</v>
      </c>
      <c r="U10458" t="s">
        <v>77</v>
      </c>
      <c r="V10458" t="s">
        <v>42</v>
      </c>
      <c r="W10458" t="s">
        <v>14022</v>
      </c>
      <c r="X10458" t="s">
        <v>55430</v>
      </c>
      <c r="Y10458" t="str">
        <f t="shared" ca="1" si="163"/>
        <v>NOK</v>
      </c>
    </row>
    <row r="10459" spans="1:25" x14ac:dyDescent="0.25">
      <c r="A10459" t="s">
        <v>14022</v>
      </c>
      <c r="B10459" t="s">
        <v>55435</v>
      </c>
      <c r="C10459" t="s">
        <v>14024</v>
      </c>
      <c r="D10459" t="s">
        <v>42</v>
      </c>
      <c r="E10459" t="s">
        <v>42</v>
      </c>
      <c r="F10459" t="s">
        <v>14025</v>
      </c>
      <c r="G10459" t="s">
        <v>518</v>
      </c>
      <c r="H10459" t="s">
        <v>14026</v>
      </c>
      <c r="I10459" t="s">
        <v>2407</v>
      </c>
      <c r="J10459" t="e">
        <f>VLOOKUP(I10459,[1]!Tabela2[#All],2,0)</f>
        <v>#REF!</v>
      </c>
      <c r="K10459" t="s">
        <v>32</v>
      </c>
      <c r="L10459" t="s">
        <v>55436</v>
      </c>
      <c r="M10459" t="s">
        <v>55437</v>
      </c>
      <c r="N10459" t="s">
        <v>55438</v>
      </c>
      <c r="O10459" t="s">
        <v>55439</v>
      </c>
      <c r="P10459" t="s">
        <v>18072</v>
      </c>
      <c r="Q10459" t="s">
        <v>10702</v>
      </c>
      <c r="R10459" t="s">
        <v>170</v>
      </c>
      <c r="S10459" t="s">
        <v>17126</v>
      </c>
      <c r="T10459" t="s">
        <v>40</v>
      </c>
      <c r="U10459" t="s">
        <v>54</v>
      </c>
      <c r="V10459" t="s">
        <v>42</v>
      </c>
      <c r="W10459" t="s">
        <v>14022</v>
      </c>
      <c r="X10459" t="s">
        <v>55436</v>
      </c>
      <c r="Y10459" t="str">
        <f t="shared" ca="1" si="163"/>
        <v>NOK</v>
      </c>
    </row>
    <row r="10460" spans="1:25" x14ac:dyDescent="0.25">
      <c r="A10460" t="s">
        <v>14022</v>
      </c>
      <c r="B10460" t="s">
        <v>55440</v>
      </c>
      <c r="C10460" t="s">
        <v>14024</v>
      </c>
      <c r="D10460" t="s">
        <v>42</v>
      </c>
      <c r="E10460" t="s">
        <v>42</v>
      </c>
      <c r="F10460" t="s">
        <v>14025</v>
      </c>
      <c r="G10460" t="s">
        <v>304</v>
      </c>
      <c r="H10460" t="s">
        <v>14026</v>
      </c>
      <c r="I10460" t="s">
        <v>2815</v>
      </c>
      <c r="J10460" t="e">
        <f>VLOOKUP(I10460,[1]!Tabela2[#All],2,0)</f>
        <v>#REF!</v>
      </c>
      <c r="K10460" t="s">
        <v>32</v>
      </c>
      <c r="L10460" t="s">
        <v>55441</v>
      </c>
      <c r="M10460" t="s">
        <v>55442</v>
      </c>
      <c r="N10460" t="s">
        <v>35811</v>
      </c>
      <c r="O10460" t="s">
        <v>35812</v>
      </c>
      <c r="P10460" t="s">
        <v>5600</v>
      </c>
      <c r="Q10460" t="s">
        <v>18937</v>
      </c>
      <c r="R10460" t="s">
        <v>1380</v>
      </c>
      <c r="S10460" t="s">
        <v>6042</v>
      </c>
      <c r="T10460" t="s">
        <v>40</v>
      </c>
      <c r="U10460" t="s">
        <v>65</v>
      </c>
      <c r="V10460" t="s">
        <v>42</v>
      </c>
      <c r="W10460" t="s">
        <v>14022</v>
      </c>
      <c r="X10460" t="s">
        <v>55441</v>
      </c>
      <c r="Y10460" t="str">
        <f t="shared" ca="1" si="163"/>
        <v>NOK</v>
      </c>
    </row>
    <row r="10461" spans="1:25" x14ac:dyDescent="0.25">
      <c r="A10461" t="s">
        <v>14022</v>
      </c>
      <c r="B10461" t="s">
        <v>55443</v>
      </c>
      <c r="C10461" t="s">
        <v>14024</v>
      </c>
      <c r="D10461" t="s">
        <v>42</v>
      </c>
      <c r="E10461" t="s">
        <v>42</v>
      </c>
      <c r="F10461" t="s">
        <v>14025</v>
      </c>
      <c r="G10461" t="s">
        <v>518</v>
      </c>
      <c r="H10461" t="s">
        <v>14026</v>
      </c>
      <c r="I10461" t="s">
        <v>4035</v>
      </c>
      <c r="J10461" t="e">
        <f>VLOOKUP(I10461,[1]!Tabela2[#All],2,0)</f>
        <v>#REF!</v>
      </c>
      <c r="K10461" t="s">
        <v>32</v>
      </c>
      <c r="L10461" t="s">
        <v>55444</v>
      </c>
      <c r="M10461" t="s">
        <v>55445</v>
      </c>
      <c r="N10461" t="s">
        <v>55446</v>
      </c>
      <c r="O10461" t="s">
        <v>55447</v>
      </c>
      <c r="P10461" t="s">
        <v>16942</v>
      </c>
      <c r="Q10461" t="s">
        <v>4902</v>
      </c>
      <c r="R10461" t="s">
        <v>1380</v>
      </c>
      <c r="S10461" t="s">
        <v>41030</v>
      </c>
      <c r="T10461" t="s">
        <v>40</v>
      </c>
      <c r="U10461" t="s">
        <v>195</v>
      </c>
      <c r="V10461" t="s">
        <v>42</v>
      </c>
      <c r="W10461" t="s">
        <v>14022</v>
      </c>
      <c r="X10461" t="s">
        <v>55444</v>
      </c>
      <c r="Y10461" t="str">
        <f t="shared" ca="1" si="163"/>
        <v>NOK</v>
      </c>
    </row>
    <row r="10462" spans="1:25" x14ac:dyDescent="0.25">
      <c r="A10462" t="s">
        <v>14022</v>
      </c>
      <c r="B10462" t="s">
        <v>55448</v>
      </c>
      <c r="C10462" t="s">
        <v>14024</v>
      </c>
      <c r="D10462" t="s">
        <v>42</v>
      </c>
      <c r="E10462" t="s">
        <v>42</v>
      </c>
      <c r="F10462" t="s">
        <v>14025</v>
      </c>
      <c r="G10462" t="s">
        <v>518</v>
      </c>
      <c r="H10462" t="s">
        <v>14026</v>
      </c>
      <c r="I10462" t="s">
        <v>7768</v>
      </c>
      <c r="J10462" t="e">
        <f>VLOOKUP(I10462,[1]!Tabela2[#All],2,0)</f>
        <v>#REF!</v>
      </c>
      <c r="K10462" t="s">
        <v>32</v>
      </c>
      <c r="L10462" t="s">
        <v>55449</v>
      </c>
      <c r="M10462" t="s">
        <v>55450</v>
      </c>
      <c r="N10462" t="s">
        <v>37071</v>
      </c>
      <c r="O10462" t="s">
        <v>37072</v>
      </c>
      <c r="P10462" t="s">
        <v>55451</v>
      </c>
      <c r="Q10462" t="s">
        <v>12862</v>
      </c>
      <c r="R10462" t="s">
        <v>14194</v>
      </c>
      <c r="S10462" t="s">
        <v>15533</v>
      </c>
      <c r="T10462" t="s">
        <v>183</v>
      </c>
      <c r="U10462" t="s">
        <v>42</v>
      </c>
      <c r="V10462" t="s">
        <v>3680</v>
      </c>
      <c r="W10462" t="s">
        <v>14022</v>
      </c>
      <c r="X10462" t="s">
        <v>55449</v>
      </c>
      <c r="Y10462" t="str">
        <f t="shared" ca="1" si="163"/>
        <v>NOK</v>
      </c>
    </row>
    <row r="10463" spans="1:25" x14ac:dyDescent="0.25">
      <c r="A10463" t="s">
        <v>14022</v>
      </c>
      <c r="B10463" t="s">
        <v>55452</v>
      </c>
      <c r="C10463" t="s">
        <v>14024</v>
      </c>
      <c r="D10463" t="s">
        <v>42</v>
      </c>
      <c r="E10463" t="s">
        <v>42</v>
      </c>
      <c r="F10463" t="s">
        <v>14025</v>
      </c>
      <c r="G10463" t="s">
        <v>518</v>
      </c>
      <c r="H10463" t="s">
        <v>14026</v>
      </c>
      <c r="I10463" t="s">
        <v>293</v>
      </c>
      <c r="J10463" t="e">
        <f>VLOOKUP(I10463,[1]!Tabela2[#All],2,0)</f>
        <v>#REF!</v>
      </c>
      <c r="K10463" t="s">
        <v>32</v>
      </c>
      <c r="L10463" t="s">
        <v>55453</v>
      </c>
      <c r="M10463" t="s">
        <v>55454</v>
      </c>
      <c r="N10463" t="s">
        <v>40521</v>
      </c>
      <c r="O10463" t="s">
        <v>55455</v>
      </c>
      <c r="P10463" t="s">
        <v>17654</v>
      </c>
      <c r="Q10463" t="s">
        <v>55456</v>
      </c>
      <c r="R10463" t="s">
        <v>3195</v>
      </c>
      <c r="S10463" t="s">
        <v>10144</v>
      </c>
      <c r="T10463" t="s">
        <v>40</v>
      </c>
      <c r="U10463" t="s">
        <v>77</v>
      </c>
      <c r="V10463" t="s">
        <v>42</v>
      </c>
      <c r="W10463" t="s">
        <v>14022</v>
      </c>
      <c r="X10463" t="s">
        <v>55453</v>
      </c>
      <c r="Y10463" t="str">
        <f t="shared" ca="1" si="163"/>
        <v>NOK</v>
      </c>
    </row>
    <row r="10464" spans="1:25" x14ac:dyDescent="0.25">
      <c r="A10464" t="s">
        <v>14022</v>
      </c>
      <c r="B10464" t="s">
        <v>55457</v>
      </c>
      <c r="C10464" t="s">
        <v>14024</v>
      </c>
      <c r="D10464" t="s">
        <v>42</v>
      </c>
      <c r="E10464" t="s">
        <v>42</v>
      </c>
      <c r="F10464" t="s">
        <v>14025</v>
      </c>
      <c r="G10464" t="s">
        <v>518</v>
      </c>
      <c r="H10464" t="s">
        <v>14026</v>
      </c>
      <c r="I10464" t="s">
        <v>293</v>
      </c>
      <c r="J10464" t="e">
        <f>VLOOKUP(I10464,[1]!Tabela2[#All],2,0)</f>
        <v>#REF!</v>
      </c>
      <c r="K10464" t="s">
        <v>32</v>
      </c>
      <c r="L10464" t="s">
        <v>55458</v>
      </c>
      <c r="M10464" t="s">
        <v>55459</v>
      </c>
      <c r="N10464" t="s">
        <v>55460</v>
      </c>
      <c r="O10464" t="s">
        <v>55461</v>
      </c>
      <c r="P10464" t="s">
        <v>55462</v>
      </c>
      <c r="Q10464" t="s">
        <v>3798</v>
      </c>
      <c r="R10464" t="s">
        <v>1094</v>
      </c>
      <c r="S10464" t="s">
        <v>31707</v>
      </c>
      <c r="T10464" t="s">
        <v>183</v>
      </c>
      <c r="U10464" t="s">
        <v>42</v>
      </c>
      <c r="V10464" t="s">
        <v>19844</v>
      </c>
      <c r="W10464" t="s">
        <v>14022</v>
      </c>
      <c r="X10464" t="s">
        <v>55458</v>
      </c>
      <c r="Y10464" t="str">
        <f t="shared" ca="1" si="163"/>
        <v>NOK</v>
      </c>
    </row>
    <row r="10465" spans="1:25" x14ac:dyDescent="0.25">
      <c r="A10465" t="s">
        <v>14022</v>
      </c>
      <c r="B10465" t="s">
        <v>55463</v>
      </c>
      <c r="C10465" t="s">
        <v>14024</v>
      </c>
      <c r="D10465" t="s">
        <v>42</v>
      </c>
      <c r="E10465" t="s">
        <v>42</v>
      </c>
      <c r="F10465" t="s">
        <v>14025</v>
      </c>
      <c r="G10465" t="s">
        <v>518</v>
      </c>
      <c r="H10465" t="s">
        <v>14026</v>
      </c>
      <c r="I10465" t="s">
        <v>4035</v>
      </c>
      <c r="J10465" t="e">
        <f>VLOOKUP(I10465,[1]!Tabela2[#All],2,0)</f>
        <v>#REF!</v>
      </c>
      <c r="K10465" t="s">
        <v>32</v>
      </c>
      <c r="L10465" t="s">
        <v>55464</v>
      </c>
      <c r="M10465" t="s">
        <v>55465</v>
      </c>
      <c r="N10465" t="s">
        <v>22093</v>
      </c>
      <c r="O10465" t="s">
        <v>22094</v>
      </c>
      <c r="P10465" t="s">
        <v>55466</v>
      </c>
      <c r="Q10465" t="s">
        <v>22501</v>
      </c>
      <c r="R10465" t="s">
        <v>1380</v>
      </c>
      <c r="S10465" t="s">
        <v>10192</v>
      </c>
      <c r="T10465" t="s">
        <v>40</v>
      </c>
      <c r="U10465" t="s">
        <v>77</v>
      </c>
      <c r="V10465" t="s">
        <v>42</v>
      </c>
      <c r="W10465" t="s">
        <v>14022</v>
      </c>
      <c r="X10465" t="s">
        <v>55464</v>
      </c>
      <c r="Y10465" t="str">
        <f t="shared" ca="1" si="163"/>
        <v>NOK</v>
      </c>
    </row>
    <row r="10466" spans="1:25" x14ac:dyDescent="0.25">
      <c r="A10466" t="s">
        <v>14022</v>
      </c>
      <c r="B10466" t="s">
        <v>55467</v>
      </c>
      <c r="C10466" t="s">
        <v>14024</v>
      </c>
      <c r="D10466" t="s">
        <v>42</v>
      </c>
      <c r="E10466" t="s">
        <v>42</v>
      </c>
      <c r="F10466" t="s">
        <v>14025</v>
      </c>
      <c r="G10466" t="s">
        <v>518</v>
      </c>
      <c r="H10466" t="s">
        <v>14026</v>
      </c>
      <c r="I10466" t="s">
        <v>3411</v>
      </c>
      <c r="J10466" t="e">
        <f>VLOOKUP(I10466,[1]!Tabela2[#All],2,0)</f>
        <v>#REF!</v>
      </c>
      <c r="K10466" t="s">
        <v>32</v>
      </c>
      <c r="L10466" t="s">
        <v>55468</v>
      </c>
      <c r="M10466" t="s">
        <v>55469</v>
      </c>
      <c r="N10466" t="s">
        <v>27585</v>
      </c>
      <c r="O10466" t="s">
        <v>55470</v>
      </c>
      <c r="P10466" t="s">
        <v>50544</v>
      </c>
      <c r="Q10466" t="s">
        <v>23541</v>
      </c>
      <c r="R10466" t="s">
        <v>2600</v>
      </c>
      <c r="S10466" t="s">
        <v>7351</v>
      </c>
      <c r="T10466" t="s">
        <v>40</v>
      </c>
      <c r="U10466" t="s">
        <v>41</v>
      </c>
      <c r="V10466" t="s">
        <v>42</v>
      </c>
      <c r="W10466" t="s">
        <v>14022</v>
      </c>
      <c r="X10466" t="s">
        <v>55468</v>
      </c>
      <c r="Y10466" t="str">
        <f t="shared" ca="1" si="163"/>
        <v>NOK</v>
      </c>
    </row>
    <row r="10467" spans="1:25" x14ac:dyDescent="0.25">
      <c r="A10467" t="s">
        <v>14022</v>
      </c>
      <c r="B10467" t="s">
        <v>55471</v>
      </c>
      <c r="C10467" t="s">
        <v>14024</v>
      </c>
      <c r="D10467" t="s">
        <v>42</v>
      </c>
      <c r="E10467" t="s">
        <v>42</v>
      </c>
      <c r="F10467" t="s">
        <v>14025</v>
      </c>
      <c r="G10467" t="s">
        <v>518</v>
      </c>
      <c r="H10467" t="s">
        <v>14026</v>
      </c>
      <c r="I10467" t="s">
        <v>1403</v>
      </c>
      <c r="J10467" t="e">
        <f>VLOOKUP(I10467,[1]!Tabela2[#All],2,0)</f>
        <v>#REF!</v>
      </c>
      <c r="K10467" t="s">
        <v>32</v>
      </c>
      <c r="L10467" t="s">
        <v>42</v>
      </c>
      <c r="M10467" t="s">
        <v>55472</v>
      </c>
      <c r="N10467" t="s">
        <v>55473</v>
      </c>
      <c r="O10467" t="s">
        <v>6368</v>
      </c>
      <c r="P10467" t="s">
        <v>30071</v>
      </c>
      <c r="Q10467" t="s">
        <v>2838</v>
      </c>
      <c r="R10467" t="s">
        <v>3642</v>
      </c>
      <c r="S10467" t="s">
        <v>4212</v>
      </c>
      <c r="T10467" t="s">
        <v>40</v>
      </c>
      <c r="U10467" t="s">
        <v>41</v>
      </c>
      <c r="V10467" t="s">
        <v>42</v>
      </c>
      <c r="W10467" t="s">
        <v>14022</v>
      </c>
      <c r="X10467" t="s">
        <v>42</v>
      </c>
      <c r="Y10467" t="str">
        <f t="shared" ca="1" si="163"/>
        <v>NOK</v>
      </c>
    </row>
    <row r="10468" spans="1:25" x14ac:dyDescent="0.25">
      <c r="A10468" t="s">
        <v>14022</v>
      </c>
      <c r="B10468" t="s">
        <v>55474</v>
      </c>
      <c r="C10468" t="s">
        <v>14024</v>
      </c>
      <c r="D10468" t="s">
        <v>42</v>
      </c>
      <c r="E10468" t="s">
        <v>42</v>
      </c>
      <c r="F10468" t="s">
        <v>14025</v>
      </c>
      <c r="G10468" t="s">
        <v>518</v>
      </c>
      <c r="H10468" t="s">
        <v>14026</v>
      </c>
      <c r="I10468" t="s">
        <v>1135</v>
      </c>
      <c r="J10468" t="e">
        <f>VLOOKUP(I10468,[1]!Tabela2[#All],2,0)</f>
        <v>#REF!</v>
      </c>
      <c r="K10468" t="s">
        <v>32</v>
      </c>
      <c r="L10468" t="s">
        <v>55475</v>
      </c>
      <c r="M10468" t="s">
        <v>55476</v>
      </c>
      <c r="N10468" t="s">
        <v>55477</v>
      </c>
      <c r="O10468" t="s">
        <v>55478</v>
      </c>
      <c r="P10468" t="s">
        <v>55479</v>
      </c>
      <c r="Q10468" t="s">
        <v>8559</v>
      </c>
      <c r="R10468" t="s">
        <v>2976</v>
      </c>
      <c r="S10468" t="s">
        <v>9494</v>
      </c>
      <c r="T10468" t="s">
        <v>183</v>
      </c>
      <c r="U10468" t="s">
        <v>42</v>
      </c>
      <c r="V10468" t="s">
        <v>3680</v>
      </c>
      <c r="W10468" t="s">
        <v>14022</v>
      </c>
      <c r="X10468" t="s">
        <v>55475</v>
      </c>
      <c r="Y10468" t="str">
        <f t="shared" ca="1" si="163"/>
        <v>NOK</v>
      </c>
    </row>
    <row r="10469" spans="1:25" x14ac:dyDescent="0.25">
      <c r="A10469" t="s">
        <v>14022</v>
      </c>
      <c r="B10469" t="s">
        <v>55480</v>
      </c>
      <c r="C10469" t="s">
        <v>14024</v>
      </c>
      <c r="D10469" t="s">
        <v>42</v>
      </c>
      <c r="E10469" t="s">
        <v>42</v>
      </c>
      <c r="F10469" t="s">
        <v>14025</v>
      </c>
      <c r="G10469" t="s">
        <v>518</v>
      </c>
      <c r="H10469" t="s">
        <v>14026</v>
      </c>
      <c r="I10469" t="s">
        <v>1135</v>
      </c>
      <c r="J10469" t="e">
        <f>VLOOKUP(I10469,[1]!Tabela2[#All],2,0)</f>
        <v>#REF!</v>
      </c>
      <c r="K10469" t="s">
        <v>32</v>
      </c>
      <c r="L10469" t="s">
        <v>42</v>
      </c>
      <c r="M10469" t="s">
        <v>55481</v>
      </c>
      <c r="N10469" t="s">
        <v>22953</v>
      </c>
      <c r="O10469" t="s">
        <v>55482</v>
      </c>
      <c r="P10469" t="s">
        <v>16276</v>
      </c>
      <c r="Q10469" t="s">
        <v>1735</v>
      </c>
      <c r="R10469" t="s">
        <v>4691</v>
      </c>
      <c r="S10469" t="s">
        <v>2205</v>
      </c>
      <c r="T10469" t="s">
        <v>40</v>
      </c>
      <c r="U10469" t="s">
        <v>77</v>
      </c>
      <c r="V10469" t="s">
        <v>42</v>
      </c>
      <c r="W10469" t="s">
        <v>14022</v>
      </c>
      <c r="X10469" t="s">
        <v>42</v>
      </c>
      <c r="Y10469" t="str">
        <f t="shared" ca="1" si="163"/>
        <v>NOK</v>
      </c>
    </row>
    <row r="10470" spans="1:25" x14ac:dyDescent="0.25">
      <c r="A10470" t="s">
        <v>14022</v>
      </c>
      <c r="B10470" t="s">
        <v>55483</v>
      </c>
      <c r="C10470" t="s">
        <v>14024</v>
      </c>
      <c r="D10470" t="s">
        <v>42</v>
      </c>
      <c r="E10470" t="s">
        <v>42</v>
      </c>
      <c r="F10470" t="s">
        <v>14025</v>
      </c>
      <c r="G10470" t="s">
        <v>518</v>
      </c>
      <c r="H10470" t="s">
        <v>14026</v>
      </c>
      <c r="I10470" t="s">
        <v>186</v>
      </c>
      <c r="J10470" t="e">
        <f>VLOOKUP(I10470,[1]!Tabela2[#All],2,0)</f>
        <v>#REF!</v>
      </c>
      <c r="K10470" t="s">
        <v>32</v>
      </c>
      <c r="L10470" t="s">
        <v>55484</v>
      </c>
      <c r="M10470" t="s">
        <v>55485</v>
      </c>
      <c r="N10470" t="s">
        <v>47304</v>
      </c>
      <c r="O10470" t="s">
        <v>25016</v>
      </c>
      <c r="P10470" t="s">
        <v>55486</v>
      </c>
      <c r="Q10470" t="s">
        <v>10609</v>
      </c>
      <c r="R10470" t="s">
        <v>26238</v>
      </c>
      <c r="S10470" t="s">
        <v>37051</v>
      </c>
      <c r="T10470" t="s">
        <v>183</v>
      </c>
      <c r="U10470" t="s">
        <v>42</v>
      </c>
      <c r="V10470" t="s">
        <v>1631</v>
      </c>
      <c r="W10470" t="s">
        <v>14022</v>
      </c>
      <c r="X10470" t="s">
        <v>55484</v>
      </c>
      <c r="Y10470" t="str">
        <f t="shared" ca="1" si="163"/>
        <v>NOK</v>
      </c>
    </row>
    <row r="10471" spans="1:25" x14ac:dyDescent="0.25">
      <c r="A10471" t="s">
        <v>14022</v>
      </c>
      <c r="B10471" t="s">
        <v>55487</v>
      </c>
      <c r="C10471" t="s">
        <v>14024</v>
      </c>
      <c r="D10471" t="s">
        <v>42</v>
      </c>
      <c r="E10471" t="s">
        <v>42</v>
      </c>
      <c r="F10471" t="s">
        <v>14025</v>
      </c>
      <c r="G10471" t="s">
        <v>518</v>
      </c>
      <c r="H10471" t="s">
        <v>14026</v>
      </c>
      <c r="I10471" t="s">
        <v>3334</v>
      </c>
      <c r="J10471" t="e">
        <f>VLOOKUP(I10471,[1]!Tabela2[#All],2,0)</f>
        <v>#REF!</v>
      </c>
      <c r="K10471" t="s">
        <v>32</v>
      </c>
      <c r="L10471" t="s">
        <v>55488</v>
      </c>
      <c r="M10471" t="s">
        <v>55489</v>
      </c>
      <c r="N10471" t="s">
        <v>55490</v>
      </c>
      <c r="O10471" t="s">
        <v>55491</v>
      </c>
      <c r="P10471" t="s">
        <v>55492</v>
      </c>
      <c r="Q10471" t="s">
        <v>55493</v>
      </c>
      <c r="R10471" t="s">
        <v>5973</v>
      </c>
      <c r="S10471" t="s">
        <v>55494</v>
      </c>
      <c r="T10471" t="s">
        <v>40</v>
      </c>
      <c r="U10471" t="s">
        <v>54</v>
      </c>
      <c r="V10471" t="s">
        <v>42</v>
      </c>
      <c r="W10471" t="s">
        <v>14022</v>
      </c>
      <c r="X10471" t="s">
        <v>55488</v>
      </c>
      <c r="Y10471" t="str">
        <f t="shared" ca="1" si="163"/>
        <v>NOK</v>
      </c>
    </row>
    <row r="10472" spans="1:25" x14ac:dyDescent="0.25">
      <c r="A10472" t="s">
        <v>14022</v>
      </c>
      <c r="B10472" t="s">
        <v>55495</v>
      </c>
      <c r="C10472" t="s">
        <v>14024</v>
      </c>
      <c r="D10472" t="s">
        <v>42</v>
      </c>
      <c r="E10472" t="s">
        <v>42</v>
      </c>
      <c r="F10472" t="s">
        <v>14025</v>
      </c>
      <c r="G10472" t="s">
        <v>304</v>
      </c>
      <c r="H10472" t="s">
        <v>14026</v>
      </c>
      <c r="I10472" t="s">
        <v>549</v>
      </c>
      <c r="J10472" t="e">
        <f>VLOOKUP(I10472,[1]!Tabela2[#All],2,0)</f>
        <v>#REF!</v>
      </c>
      <c r="K10472" t="s">
        <v>32</v>
      </c>
      <c r="L10472" t="s">
        <v>55496</v>
      </c>
      <c r="M10472" t="s">
        <v>55497</v>
      </c>
      <c r="N10472" t="s">
        <v>55498</v>
      </c>
      <c r="O10472" t="s">
        <v>55499</v>
      </c>
      <c r="P10472" t="s">
        <v>4696</v>
      </c>
      <c r="Q10472" t="s">
        <v>9651</v>
      </c>
      <c r="R10472" t="s">
        <v>958</v>
      </c>
      <c r="S10472" t="s">
        <v>5801</v>
      </c>
      <c r="T10472" t="s">
        <v>40</v>
      </c>
      <c r="U10472" t="s">
        <v>65</v>
      </c>
      <c r="V10472" t="s">
        <v>42</v>
      </c>
      <c r="W10472" t="s">
        <v>14022</v>
      </c>
      <c r="X10472" t="s">
        <v>55496</v>
      </c>
      <c r="Y10472" t="str">
        <f t="shared" ca="1" si="163"/>
        <v>NOK</v>
      </c>
    </row>
    <row r="10473" spans="1:25" x14ac:dyDescent="0.25">
      <c r="A10473" t="s">
        <v>14022</v>
      </c>
      <c r="B10473" t="s">
        <v>55500</v>
      </c>
      <c r="C10473" t="s">
        <v>14024</v>
      </c>
      <c r="D10473" t="s">
        <v>42</v>
      </c>
      <c r="E10473" t="s">
        <v>42</v>
      </c>
      <c r="F10473" t="s">
        <v>14025</v>
      </c>
      <c r="G10473" t="s">
        <v>304</v>
      </c>
      <c r="H10473" t="s">
        <v>14026</v>
      </c>
      <c r="I10473" t="s">
        <v>753</v>
      </c>
      <c r="J10473" t="e">
        <f>VLOOKUP(I10473,[1]!Tabela2[#All],2,0)</f>
        <v>#REF!</v>
      </c>
      <c r="K10473" t="s">
        <v>32</v>
      </c>
      <c r="L10473" t="s">
        <v>21733</v>
      </c>
      <c r="M10473" t="s">
        <v>55501</v>
      </c>
      <c r="N10473" t="s">
        <v>55502</v>
      </c>
      <c r="O10473" t="s">
        <v>55503</v>
      </c>
      <c r="P10473" t="s">
        <v>37184</v>
      </c>
      <c r="Q10473" t="s">
        <v>3587</v>
      </c>
      <c r="R10473" t="s">
        <v>1094</v>
      </c>
      <c r="S10473" t="s">
        <v>4839</v>
      </c>
      <c r="T10473" t="s">
        <v>183</v>
      </c>
      <c r="U10473" t="s">
        <v>42</v>
      </c>
      <c r="V10473" t="s">
        <v>3680</v>
      </c>
      <c r="W10473" t="s">
        <v>14022</v>
      </c>
      <c r="X10473" t="s">
        <v>21733</v>
      </c>
      <c r="Y10473" t="str">
        <f t="shared" ca="1" si="163"/>
        <v>NOK</v>
      </c>
    </row>
    <row r="10474" spans="1:25" x14ac:dyDescent="0.25">
      <c r="A10474" t="s">
        <v>14022</v>
      </c>
      <c r="B10474" t="s">
        <v>55504</v>
      </c>
      <c r="C10474" t="s">
        <v>14024</v>
      </c>
      <c r="D10474" t="s">
        <v>42</v>
      </c>
      <c r="E10474" t="s">
        <v>42</v>
      </c>
      <c r="F10474" t="s">
        <v>14025</v>
      </c>
      <c r="G10474" t="s">
        <v>518</v>
      </c>
      <c r="H10474" t="s">
        <v>14026</v>
      </c>
      <c r="I10474" t="s">
        <v>980</v>
      </c>
      <c r="J10474" t="e">
        <f>VLOOKUP(I10474,[1]!Tabela2[#All],2,0)</f>
        <v>#REF!</v>
      </c>
      <c r="K10474" t="s">
        <v>32</v>
      </c>
      <c r="L10474" t="s">
        <v>55505</v>
      </c>
      <c r="M10474" t="s">
        <v>55506</v>
      </c>
      <c r="N10474" t="s">
        <v>8548</v>
      </c>
      <c r="O10474" t="s">
        <v>8549</v>
      </c>
      <c r="P10474" t="s">
        <v>6034</v>
      </c>
      <c r="Q10474" t="s">
        <v>10401</v>
      </c>
      <c r="R10474" t="s">
        <v>1660</v>
      </c>
      <c r="S10474" t="s">
        <v>55507</v>
      </c>
      <c r="T10474" t="s">
        <v>40</v>
      </c>
      <c r="U10474" t="s">
        <v>41</v>
      </c>
      <c r="V10474" t="s">
        <v>42</v>
      </c>
      <c r="W10474" t="s">
        <v>14022</v>
      </c>
      <c r="X10474" t="s">
        <v>55505</v>
      </c>
      <c r="Y10474" t="str">
        <f t="shared" ca="1" si="163"/>
        <v>NOK</v>
      </c>
    </row>
    <row r="10475" spans="1:25" x14ac:dyDescent="0.25">
      <c r="A10475" t="s">
        <v>14022</v>
      </c>
      <c r="B10475" t="s">
        <v>55508</v>
      </c>
      <c r="C10475" t="s">
        <v>14024</v>
      </c>
      <c r="D10475" t="s">
        <v>42</v>
      </c>
      <c r="E10475" t="s">
        <v>42</v>
      </c>
      <c r="F10475" t="s">
        <v>14025</v>
      </c>
      <c r="G10475" t="s">
        <v>518</v>
      </c>
      <c r="H10475" t="s">
        <v>14026</v>
      </c>
      <c r="I10475" t="s">
        <v>12716</v>
      </c>
      <c r="J10475" t="e">
        <f>VLOOKUP(I10475,[1]!Tabela2[#All],2,0)</f>
        <v>#REF!</v>
      </c>
      <c r="K10475" t="s">
        <v>32</v>
      </c>
      <c r="L10475" t="s">
        <v>55509</v>
      </c>
      <c r="M10475" t="s">
        <v>55510</v>
      </c>
      <c r="N10475" t="s">
        <v>31970</v>
      </c>
      <c r="O10475" t="s">
        <v>55511</v>
      </c>
      <c r="P10475" t="s">
        <v>55512</v>
      </c>
      <c r="Q10475" t="s">
        <v>2795</v>
      </c>
      <c r="R10475" t="s">
        <v>4187</v>
      </c>
      <c r="S10475" t="s">
        <v>19669</v>
      </c>
      <c r="T10475" t="s">
        <v>40</v>
      </c>
      <c r="U10475" t="s">
        <v>65</v>
      </c>
      <c r="V10475" t="s">
        <v>42</v>
      </c>
      <c r="W10475" t="s">
        <v>14022</v>
      </c>
      <c r="X10475" t="s">
        <v>55509</v>
      </c>
      <c r="Y10475" t="str">
        <f t="shared" ca="1" si="163"/>
        <v>NOK</v>
      </c>
    </row>
    <row r="10476" spans="1:25" x14ac:dyDescent="0.25">
      <c r="A10476" t="s">
        <v>14022</v>
      </c>
      <c r="B10476" t="s">
        <v>55513</v>
      </c>
      <c r="C10476" t="s">
        <v>14024</v>
      </c>
      <c r="D10476" t="s">
        <v>42</v>
      </c>
      <c r="E10476" t="s">
        <v>42</v>
      </c>
      <c r="F10476" t="s">
        <v>14025</v>
      </c>
      <c r="G10476" t="s">
        <v>518</v>
      </c>
      <c r="H10476" t="s">
        <v>14026</v>
      </c>
      <c r="I10476" t="s">
        <v>186</v>
      </c>
      <c r="J10476" t="e">
        <f>VLOOKUP(I10476,[1]!Tabela2[#All],2,0)</f>
        <v>#REF!</v>
      </c>
      <c r="K10476" t="s">
        <v>32</v>
      </c>
      <c r="L10476" t="s">
        <v>55514</v>
      </c>
      <c r="M10476" t="s">
        <v>55515</v>
      </c>
      <c r="N10476" t="s">
        <v>31245</v>
      </c>
      <c r="O10476" t="s">
        <v>645</v>
      </c>
      <c r="P10476" t="s">
        <v>34360</v>
      </c>
      <c r="Q10476" t="s">
        <v>39784</v>
      </c>
      <c r="R10476" t="s">
        <v>12352</v>
      </c>
      <c r="S10476" t="s">
        <v>2205</v>
      </c>
      <c r="T10476" t="s">
        <v>40</v>
      </c>
      <c r="U10476" t="s">
        <v>65</v>
      </c>
      <c r="V10476" t="s">
        <v>42</v>
      </c>
      <c r="W10476" t="s">
        <v>14022</v>
      </c>
      <c r="X10476" t="s">
        <v>55514</v>
      </c>
      <c r="Y10476" t="str">
        <f t="shared" ca="1" si="163"/>
        <v>NOK</v>
      </c>
    </row>
    <row r="10477" spans="1:25" x14ac:dyDescent="0.25">
      <c r="A10477" t="s">
        <v>14022</v>
      </c>
      <c r="B10477" t="s">
        <v>55516</v>
      </c>
      <c r="C10477" t="s">
        <v>14024</v>
      </c>
      <c r="D10477" t="s">
        <v>42</v>
      </c>
      <c r="E10477" t="s">
        <v>42</v>
      </c>
      <c r="F10477" t="s">
        <v>14025</v>
      </c>
      <c r="G10477" t="s">
        <v>518</v>
      </c>
      <c r="H10477" t="s">
        <v>14026</v>
      </c>
      <c r="I10477" t="s">
        <v>413</v>
      </c>
      <c r="J10477" t="e">
        <f>VLOOKUP(I10477,[1]!Tabela2[#All],2,0)</f>
        <v>#REF!</v>
      </c>
      <c r="K10477" t="s">
        <v>32</v>
      </c>
      <c r="L10477" t="s">
        <v>55517</v>
      </c>
      <c r="M10477" t="s">
        <v>55518</v>
      </c>
      <c r="N10477" t="s">
        <v>6095</v>
      </c>
      <c r="O10477" t="s">
        <v>6096</v>
      </c>
      <c r="P10477" t="s">
        <v>25788</v>
      </c>
      <c r="Q10477" t="s">
        <v>555</v>
      </c>
      <c r="R10477" t="s">
        <v>537</v>
      </c>
      <c r="S10477" t="s">
        <v>10230</v>
      </c>
      <c r="T10477" t="s">
        <v>40</v>
      </c>
      <c r="U10477" t="s">
        <v>77</v>
      </c>
      <c r="V10477" t="s">
        <v>42</v>
      </c>
      <c r="W10477" t="s">
        <v>14022</v>
      </c>
      <c r="X10477" t="s">
        <v>55517</v>
      </c>
      <c r="Y10477" t="str">
        <f t="shared" ca="1" si="163"/>
        <v>NOK</v>
      </c>
    </row>
    <row r="10478" spans="1:25" x14ac:dyDescent="0.25">
      <c r="A10478" t="s">
        <v>14022</v>
      </c>
      <c r="B10478" t="s">
        <v>55519</v>
      </c>
      <c r="C10478" t="s">
        <v>14024</v>
      </c>
      <c r="D10478" t="s">
        <v>42</v>
      </c>
      <c r="E10478" t="s">
        <v>42</v>
      </c>
      <c r="F10478" t="s">
        <v>14025</v>
      </c>
      <c r="G10478" t="s">
        <v>304</v>
      </c>
      <c r="H10478" t="s">
        <v>14026</v>
      </c>
      <c r="I10478" t="s">
        <v>2407</v>
      </c>
      <c r="J10478" t="e">
        <f>VLOOKUP(I10478,[1]!Tabela2[#All],2,0)</f>
        <v>#REF!</v>
      </c>
      <c r="K10478" t="s">
        <v>32</v>
      </c>
      <c r="L10478" t="s">
        <v>55520</v>
      </c>
      <c r="M10478" t="s">
        <v>12206</v>
      </c>
      <c r="N10478" t="s">
        <v>55521</v>
      </c>
      <c r="O10478" t="s">
        <v>55522</v>
      </c>
      <c r="P10478" t="s">
        <v>16145</v>
      </c>
      <c r="Q10478" t="s">
        <v>18368</v>
      </c>
      <c r="R10478" t="s">
        <v>216</v>
      </c>
      <c r="S10478" t="s">
        <v>45775</v>
      </c>
      <c r="T10478" t="s">
        <v>40</v>
      </c>
      <c r="U10478" t="s">
        <v>77</v>
      </c>
      <c r="V10478" t="s">
        <v>42</v>
      </c>
      <c r="W10478" t="s">
        <v>14022</v>
      </c>
      <c r="X10478" t="s">
        <v>55520</v>
      </c>
      <c r="Y10478" t="str">
        <f t="shared" ca="1" si="163"/>
        <v>NOK</v>
      </c>
    </row>
    <row r="10479" spans="1:25" x14ac:dyDescent="0.25">
      <c r="A10479" t="s">
        <v>14022</v>
      </c>
      <c r="B10479" t="s">
        <v>55523</v>
      </c>
      <c r="C10479" t="s">
        <v>14024</v>
      </c>
      <c r="D10479" t="s">
        <v>42</v>
      </c>
      <c r="E10479" t="s">
        <v>42</v>
      </c>
      <c r="F10479" t="s">
        <v>14025</v>
      </c>
      <c r="G10479" t="s">
        <v>518</v>
      </c>
      <c r="H10479" t="s">
        <v>14026</v>
      </c>
      <c r="I10479" t="s">
        <v>12716</v>
      </c>
      <c r="J10479" t="e">
        <f>VLOOKUP(I10479,[1]!Tabela2[#All],2,0)</f>
        <v>#REF!</v>
      </c>
      <c r="K10479" t="s">
        <v>32</v>
      </c>
      <c r="L10479" t="s">
        <v>55524</v>
      </c>
      <c r="M10479" t="s">
        <v>55525</v>
      </c>
      <c r="N10479" t="s">
        <v>19740</v>
      </c>
      <c r="O10479" t="s">
        <v>4776</v>
      </c>
      <c r="P10479" t="s">
        <v>38580</v>
      </c>
      <c r="Q10479" t="s">
        <v>398</v>
      </c>
      <c r="R10479" t="s">
        <v>85</v>
      </c>
      <c r="S10479" t="s">
        <v>12208</v>
      </c>
      <c r="T10479" t="s">
        <v>40</v>
      </c>
      <c r="U10479" t="s">
        <v>41</v>
      </c>
      <c r="V10479" t="s">
        <v>42</v>
      </c>
      <c r="W10479" t="s">
        <v>14022</v>
      </c>
      <c r="X10479" t="s">
        <v>55524</v>
      </c>
      <c r="Y10479" t="str">
        <f t="shared" ca="1" si="163"/>
        <v>NOK</v>
      </c>
    </row>
    <row r="10480" spans="1:25" x14ac:dyDescent="0.25">
      <c r="A10480" t="s">
        <v>14022</v>
      </c>
      <c r="B10480" t="s">
        <v>55526</v>
      </c>
      <c r="C10480" t="s">
        <v>14024</v>
      </c>
      <c r="D10480" t="s">
        <v>42</v>
      </c>
      <c r="E10480" t="s">
        <v>42</v>
      </c>
      <c r="F10480" t="s">
        <v>14025</v>
      </c>
      <c r="G10480" t="s">
        <v>518</v>
      </c>
      <c r="H10480" t="s">
        <v>14026</v>
      </c>
      <c r="I10480" t="s">
        <v>413</v>
      </c>
      <c r="J10480" t="e">
        <f>VLOOKUP(I10480,[1]!Tabela2[#All],2,0)</f>
        <v>#REF!</v>
      </c>
      <c r="K10480" t="s">
        <v>32</v>
      </c>
      <c r="L10480" t="s">
        <v>55527</v>
      </c>
      <c r="M10480" t="s">
        <v>55528</v>
      </c>
      <c r="N10480" t="s">
        <v>38934</v>
      </c>
      <c r="O10480" t="s">
        <v>55529</v>
      </c>
      <c r="P10480" t="s">
        <v>34328</v>
      </c>
      <c r="Q10480" t="s">
        <v>419</v>
      </c>
      <c r="R10480" t="s">
        <v>9710</v>
      </c>
      <c r="S10480" t="s">
        <v>25524</v>
      </c>
      <c r="T10480" t="s">
        <v>40</v>
      </c>
      <c r="U10480" t="s">
        <v>54</v>
      </c>
      <c r="V10480" t="s">
        <v>42</v>
      </c>
      <c r="W10480" t="s">
        <v>14022</v>
      </c>
      <c r="X10480" t="s">
        <v>55527</v>
      </c>
      <c r="Y10480" t="str">
        <f t="shared" ca="1" si="163"/>
        <v>NOK</v>
      </c>
    </row>
    <row r="10481" spans="1:25" x14ac:dyDescent="0.25">
      <c r="A10481" t="s">
        <v>14022</v>
      </c>
      <c r="B10481" t="s">
        <v>55530</v>
      </c>
      <c r="C10481" t="s">
        <v>14024</v>
      </c>
      <c r="D10481" t="s">
        <v>42</v>
      </c>
      <c r="E10481" t="s">
        <v>42</v>
      </c>
      <c r="F10481" t="s">
        <v>14025</v>
      </c>
      <c r="G10481" t="s">
        <v>518</v>
      </c>
      <c r="H10481" t="s">
        <v>14026</v>
      </c>
      <c r="I10481" t="s">
        <v>2137</v>
      </c>
      <c r="J10481" t="e">
        <f>VLOOKUP(I10481,[1]!Tabela2[#All],2,0)</f>
        <v>#REF!</v>
      </c>
      <c r="K10481" t="s">
        <v>32</v>
      </c>
      <c r="L10481" t="s">
        <v>55531</v>
      </c>
      <c r="M10481" t="s">
        <v>55532</v>
      </c>
      <c r="N10481" t="s">
        <v>55533</v>
      </c>
      <c r="O10481" t="s">
        <v>34418</v>
      </c>
      <c r="P10481" t="s">
        <v>8053</v>
      </c>
      <c r="Q10481" t="s">
        <v>34024</v>
      </c>
      <c r="R10481" t="s">
        <v>608</v>
      </c>
      <c r="S10481" t="s">
        <v>5991</v>
      </c>
      <c r="T10481" t="s">
        <v>183</v>
      </c>
      <c r="U10481" t="s">
        <v>42</v>
      </c>
      <c r="V10481" t="s">
        <v>3680</v>
      </c>
      <c r="W10481" t="s">
        <v>14022</v>
      </c>
      <c r="X10481" t="s">
        <v>55531</v>
      </c>
      <c r="Y10481" t="str">
        <f t="shared" ca="1" si="163"/>
        <v>NOK</v>
      </c>
    </row>
    <row r="10482" spans="1:25" x14ac:dyDescent="0.25">
      <c r="A10482" t="s">
        <v>14022</v>
      </c>
      <c r="B10482" t="s">
        <v>55534</v>
      </c>
      <c r="C10482" t="s">
        <v>14024</v>
      </c>
      <c r="D10482" t="s">
        <v>42</v>
      </c>
      <c r="E10482" t="s">
        <v>42</v>
      </c>
      <c r="F10482" t="s">
        <v>14025</v>
      </c>
      <c r="G10482" t="s">
        <v>518</v>
      </c>
      <c r="H10482" t="s">
        <v>14026</v>
      </c>
      <c r="I10482" t="s">
        <v>4035</v>
      </c>
      <c r="J10482" t="e">
        <f>VLOOKUP(I10482,[1]!Tabela2[#All],2,0)</f>
        <v>#REF!</v>
      </c>
      <c r="K10482" t="s">
        <v>32</v>
      </c>
      <c r="L10482" t="s">
        <v>55535</v>
      </c>
      <c r="M10482" t="s">
        <v>55536</v>
      </c>
      <c r="N10482" t="s">
        <v>55537</v>
      </c>
      <c r="O10482" t="s">
        <v>55538</v>
      </c>
      <c r="P10482" t="s">
        <v>55539</v>
      </c>
      <c r="Q10482" t="s">
        <v>4780</v>
      </c>
      <c r="R10482" t="s">
        <v>2134</v>
      </c>
      <c r="S10482" t="s">
        <v>11417</v>
      </c>
      <c r="T10482" t="s">
        <v>40</v>
      </c>
      <c r="U10482" t="s">
        <v>65</v>
      </c>
      <c r="V10482" t="s">
        <v>42</v>
      </c>
      <c r="W10482" t="s">
        <v>14022</v>
      </c>
      <c r="X10482" t="s">
        <v>55535</v>
      </c>
      <c r="Y10482" t="str">
        <f t="shared" ca="1" si="163"/>
        <v>NOK</v>
      </c>
    </row>
    <row r="10483" spans="1:25" x14ac:dyDescent="0.25">
      <c r="A10483" t="s">
        <v>14022</v>
      </c>
      <c r="B10483" t="s">
        <v>55540</v>
      </c>
      <c r="C10483" t="s">
        <v>14024</v>
      </c>
      <c r="D10483" t="s">
        <v>42</v>
      </c>
      <c r="E10483" t="s">
        <v>42</v>
      </c>
      <c r="F10483" t="s">
        <v>14025</v>
      </c>
      <c r="G10483" t="s">
        <v>518</v>
      </c>
      <c r="H10483" t="s">
        <v>14026</v>
      </c>
      <c r="I10483" t="s">
        <v>2137</v>
      </c>
      <c r="J10483" t="e">
        <f>VLOOKUP(I10483,[1]!Tabela2[#All],2,0)</f>
        <v>#REF!</v>
      </c>
      <c r="K10483" t="s">
        <v>32</v>
      </c>
      <c r="L10483" t="s">
        <v>55541</v>
      </c>
      <c r="M10483" t="s">
        <v>55542</v>
      </c>
      <c r="N10483" t="s">
        <v>55543</v>
      </c>
      <c r="O10483" t="s">
        <v>26756</v>
      </c>
      <c r="P10483" t="s">
        <v>13603</v>
      </c>
      <c r="Q10483" t="s">
        <v>49907</v>
      </c>
      <c r="R10483" t="s">
        <v>5697</v>
      </c>
      <c r="S10483" t="s">
        <v>13554</v>
      </c>
      <c r="T10483" t="s">
        <v>40</v>
      </c>
      <c r="U10483" t="s">
        <v>54</v>
      </c>
      <c r="V10483" t="s">
        <v>42</v>
      </c>
      <c r="W10483" t="s">
        <v>14022</v>
      </c>
      <c r="X10483" t="s">
        <v>55541</v>
      </c>
      <c r="Y10483" t="str">
        <f t="shared" ca="1" si="163"/>
        <v>NOK</v>
      </c>
    </row>
    <row r="10484" spans="1:25" x14ac:dyDescent="0.25">
      <c r="A10484" t="s">
        <v>14022</v>
      </c>
      <c r="B10484" t="s">
        <v>55544</v>
      </c>
      <c r="C10484" t="s">
        <v>14024</v>
      </c>
      <c r="D10484" t="s">
        <v>42</v>
      </c>
      <c r="E10484" t="s">
        <v>42</v>
      </c>
      <c r="F10484" t="s">
        <v>14025</v>
      </c>
      <c r="G10484" t="s">
        <v>304</v>
      </c>
      <c r="H10484" t="s">
        <v>14026</v>
      </c>
      <c r="I10484" t="s">
        <v>753</v>
      </c>
      <c r="J10484" t="e">
        <f>VLOOKUP(I10484,[1]!Tabela2[#All],2,0)</f>
        <v>#REF!</v>
      </c>
      <c r="K10484" t="s">
        <v>32</v>
      </c>
      <c r="L10484" t="s">
        <v>55545</v>
      </c>
      <c r="M10484" t="s">
        <v>55546</v>
      </c>
      <c r="N10484" t="s">
        <v>43650</v>
      </c>
      <c r="O10484" t="s">
        <v>43651</v>
      </c>
      <c r="P10484" t="s">
        <v>55547</v>
      </c>
      <c r="Q10484" t="s">
        <v>17942</v>
      </c>
      <c r="R10484" t="s">
        <v>2609</v>
      </c>
      <c r="S10484" t="s">
        <v>27757</v>
      </c>
      <c r="T10484" t="s">
        <v>40</v>
      </c>
      <c r="U10484" t="s">
        <v>77</v>
      </c>
      <c r="V10484" t="s">
        <v>42</v>
      </c>
      <c r="W10484" t="s">
        <v>14022</v>
      </c>
      <c r="X10484" t="s">
        <v>55545</v>
      </c>
      <c r="Y10484" t="str">
        <f t="shared" ca="1" si="163"/>
        <v>NOK</v>
      </c>
    </row>
    <row r="10485" spans="1:25" x14ac:dyDescent="0.25">
      <c r="A10485" t="s">
        <v>14022</v>
      </c>
      <c r="B10485" t="s">
        <v>55548</v>
      </c>
      <c r="C10485" t="s">
        <v>14024</v>
      </c>
      <c r="D10485" t="s">
        <v>42</v>
      </c>
      <c r="E10485" t="s">
        <v>42</v>
      </c>
      <c r="F10485" t="s">
        <v>14025</v>
      </c>
      <c r="G10485" t="s">
        <v>518</v>
      </c>
      <c r="H10485" t="s">
        <v>14026</v>
      </c>
      <c r="I10485" t="s">
        <v>722</v>
      </c>
      <c r="J10485" t="e">
        <f>VLOOKUP(I10485,[1]!Tabela2[#All],2,0)</f>
        <v>#REF!</v>
      </c>
      <c r="K10485" t="s">
        <v>32</v>
      </c>
      <c r="L10485" t="s">
        <v>55549</v>
      </c>
      <c r="M10485" t="s">
        <v>55550</v>
      </c>
      <c r="N10485" t="s">
        <v>55551</v>
      </c>
      <c r="O10485" t="s">
        <v>34824</v>
      </c>
      <c r="P10485" t="s">
        <v>19330</v>
      </c>
      <c r="Q10485" t="s">
        <v>8284</v>
      </c>
      <c r="R10485" t="s">
        <v>608</v>
      </c>
      <c r="S10485" t="s">
        <v>55552</v>
      </c>
      <c r="T10485" t="s">
        <v>40</v>
      </c>
      <c r="U10485" t="s">
        <v>54</v>
      </c>
      <c r="V10485" t="s">
        <v>42</v>
      </c>
      <c r="W10485" t="s">
        <v>14022</v>
      </c>
      <c r="X10485" t="s">
        <v>55549</v>
      </c>
      <c r="Y10485" t="str">
        <f t="shared" ca="1" si="163"/>
        <v>NOK</v>
      </c>
    </row>
    <row r="10486" spans="1:25" x14ac:dyDescent="0.25">
      <c r="A10486" t="s">
        <v>14022</v>
      </c>
      <c r="B10486" t="s">
        <v>55553</v>
      </c>
      <c r="C10486" t="s">
        <v>14024</v>
      </c>
      <c r="D10486" t="s">
        <v>42</v>
      </c>
      <c r="E10486" t="s">
        <v>42</v>
      </c>
      <c r="F10486" t="s">
        <v>14025</v>
      </c>
      <c r="G10486" t="s">
        <v>518</v>
      </c>
      <c r="H10486" t="s">
        <v>14026</v>
      </c>
      <c r="I10486" t="s">
        <v>1673</v>
      </c>
      <c r="J10486" t="e">
        <f>VLOOKUP(I10486,[1]!Tabela2[#All],2,0)</f>
        <v>#REF!</v>
      </c>
      <c r="K10486" t="s">
        <v>32</v>
      </c>
      <c r="L10486" t="s">
        <v>2304</v>
      </c>
      <c r="M10486" t="s">
        <v>55554</v>
      </c>
      <c r="N10486" t="s">
        <v>55555</v>
      </c>
      <c r="O10486" t="s">
        <v>4461</v>
      </c>
      <c r="P10486" t="s">
        <v>55556</v>
      </c>
      <c r="Q10486" t="s">
        <v>51</v>
      </c>
      <c r="R10486" t="s">
        <v>2161</v>
      </c>
      <c r="S10486" t="s">
        <v>10718</v>
      </c>
      <c r="T10486" t="s">
        <v>40</v>
      </c>
      <c r="U10486" t="s">
        <v>77</v>
      </c>
      <c r="V10486" t="s">
        <v>42</v>
      </c>
      <c r="W10486" t="s">
        <v>14022</v>
      </c>
      <c r="X10486" t="s">
        <v>2304</v>
      </c>
      <c r="Y10486" t="str">
        <f t="shared" ca="1" si="163"/>
        <v>NOK</v>
      </c>
    </row>
    <row r="10487" spans="1:25" x14ac:dyDescent="0.25">
      <c r="A10487" t="s">
        <v>14022</v>
      </c>
      <c r="B10487" t="s">
        <v>55557</v>
      </c>
      <c r="C10487" t="s">
        <v>14024</v>
      </c>
      <c r="D10487" t="s">
        <v>42</v>
      </c>
      <c r="E10487" t="s">
        <v>42</v>
      </c>
      <c r="F10487" t="s">
        <v>14025</v>
      </c>
      <c r="G10487" t="s">
        <v>518</v>
      </c>
      <c r="H10487" t="s">
        <v>14026</v>
      </c>
      <c r="I10487" t="s">
        <v>980</v>
      </c>
      <c r="J10487" t="e">
        <f>VLOOKUP(I10487,[1]!Tabela2[#All],2,0)</f>
        <v>#REF!</v>
      </c>
      <c r="K10487" t="s">
        <v>32</v>
      </c>
      <c r="L10487" t="s">
        <v>42</v>
      </c>
      <c r="M10487" t="s">
        <v>55558</v>
      </c>
      <c r="N10487" t="s">
        <v>22036</v>
      </c>
      <c r="O10487" t="s">
        <v>55559</v>
      </c>
      <c r="P10487" t="s">
        <v>55560</v>
      </c>
      <c r="Q10487" t="s">
        <v>2498</v>
      </c>
      <c r="R10487" t="s">
        <v>2482</v>
      </c>
      <c r="S10487" t="s">
        <v>4420</v>
      </c>
      <c r="T10487" t="s">
        <v>40</v>
      </c>
      <c r="U10487" t="s">
        <v>65</v>
      </c>
      <c r="V10487" t="s">
        <v>42</v>
      </c>
      <c r="W10487" t="s">
        <v>14022</v>
      </c>
      <c r="X10487" t="s">
        <v>42</v>
      </c>
      <c r="Y10487" t="str">
        <f t="shared" ca="1" si="163"/>
        <v>NOK</v>
      </c>
    </row>
    <row r="10488" spans="1:25" x14ac:dyDescent="0.25">
      <c r="A10488" t="s">
        <v>14022</v>
      </c>
      <c r="B10488" t="s">
        <v>55561</v>
      </c>
      <c r="C10488" t="s">
        <v>14024</v>
      </c>
      <c r="D10488" t="s">
        <v>42</v>
      </c>
      <c r="E10488" t="s">
        <v>42</v>
      </c>
      <c r="F10488" t="s">
        <v>14025</v>
      </c>
      <c r="G10488" t="s">
        <v>518</v>
      </c>
      <c r="H10488" t="s">
        <v>14026</v>
      </c>
      <c r="I10488" t="s">
        <v>1403</v>
      </c>
      <c r="J10488" t="e">
        <f>VLOOKUP(I10488,[1]!Tabela2[#All],2,0)</f>
        <v>#REF!</v>
      </c>
      <c r="K10488" t="s">
        <v>32</v>
      </c>
      <c r="L10488" t="s">
        <v>55562</v>
      </c>
      <c r="M10488" t="s">
        <v>55563</v>
      </c>
      <c r="N10488" t="s">
        <v>25641</v>
      </c>
      <c r="O10488" t="s">
        <v>25642</v>
      </c>
      <c r="P10488" t="s">
        <v>11202</v>
      </c>
      <c r="Q10488" t="s">
        <v>2845</v>
      </c>
      <c r="R10488" t="s">
        <v>4411</v>
      </c>
      <c r="S10488" t="s">
        <v>11749</v>
      </c>
      <c r="T10488" t="s">
        <v>40</v>
      </c>
      <c r="U10488" t="s">
        <v>54</v>
      </c>
      <c r="V10488" t="s">
        <v>42</v>
      </c>
      <c r="W10488" t="s">
        <v>14022</v>
      </c>
      <c r="X10488" t="s">
        <v>55562</v>
      </c>
      <c r="Y10488" t="str">
        <f t="shared" ca="1" si="163"/>
        <v>NOK</v>
      </c>
    </row>
    <row r="10489" spans="1:25" x14ac:dyDescent="0.25">
      <c r="A10489" t="s">
        <v>14022</v>
      </c>
      <c r="B10489" t="s">
        <v>55564</v>
      </c>
      <c r="C10489" t="s">
        <v>14024</v>
      </c>
      <c r="D10489" t="s">
        <v>42</v>
      </c>
      <c r="E10489" t="s">
        <v>42</v>
      </c>
      <c r="F10489" t="s">
        <v>14025</v>
      </c>
      <c r="G10489" t="s">
        <v>518</v>
      </c>
      <c r="H10489" t="s">
        <v>14026</v>
      </c>
      <c r="I10489" t="s">
        <v>3334</v>
      </c>
      <c r="J10489" t="e">
        <f>VLOOKUP(I10489,[1]!Tabela2[#All],2,0)</f>
        <v>#REF!</v>
      </c>
      <c r="K10489" t="s">
        <v>32</v>
      </c>
      <c r="L10489" t="s">
        <v>55565</v>
      </c>
      <c r="M10489" t="s">
        <v>55566</v>
      </c>
      <c r="N10489" t="s">
        <v>42746</v>
      </c>
      <c r="O10489" t="s">
        <v>42747</v>
      </c>
      <c r="P10489" t="s">
        <v>55567</v>
      </c>
      <c r="Q10489" t="s">
        <v>32833</v>
      </c>
      <c r="R10489" t="s">
        <v>1650</v>
      </c>
      <c r="S10489" t="s">
        <v>12228</v>
      </c>
      <c r="T10489" t="s">
        <v>40</v>
      </c>
      <c r="U10489" t="s">
        <v>41</v>
      </c>
      <c r="V10489" t="s">
        <v>42</v>
      </c>
      <c r="W10489" t="s">
        <v>14022</v>
      </c>
      <c r="X10489" t="s">
        <v>55565</v>
      </c>
      <c r="Y10489" t="str">
        <f t="shared" ca="1" si="163"/>
        <v>NOK</v>
      </c>
    </row>
    <row r="10490" spans="1:25" x14ac:dyDescent="0.25">
      <c r="A10490" t="s">
        <v>14022</v>
      </c>
      <c r="B10490" t="s">
        <v>55568</v>
      </c>
      <c r="C10490" t="s">
        <v>14024</v>
      </c>
      <c r="D10490" t="s">
        <v>42</v>
      </c>
      <c r="E10490" t="s">
        <v>42</v>
      </c>
      <c r="F10490" t="s">
        <v>14025</v>
      </c>
      <c r="G10490" t="s">
        <v>518</v>
      </c>
      <c r="H10490" t="s">
        <v>14026</v>
      </c>
      <c r="I10490" t="s">
        <v>89</v>
      </c>
      <c r="J10490" t="e">
        <f>VLOOKUP(I10490,[1]!Tabela2[#All],2,0)</f>
        <v>#REF!</v>
      </c>
      <c r="K10490" t="s">
        <v>32</v>
      </c>
      <c r="L10490" t="s">
        <v>55569</v>
      </c>
      <c r="M10490" t="s">
        <v>55570</v>
      </c>
      <c r="N10490" t="s">
        <v>2674</v>
      </c>
      <c r="O10490" t="s">
        <v>2675</v>
      </c>
      <c r="P10490" t="s">
        <v>21155</v>
      </c>
      <c r="Q10490" t="s">
        <v>14020</v>
      </c>
      <c r="R10490" t="s">
        <v>2482</v>
      </c>
      <c r="S10490" t="s">
        <v>42920</v>
      </c>
      <c r="T10490" t="s">
        <v>40</v>
      </c>
      <c r="U10490" t="s">
        <v>41</v>
      </c>
      <c r="V10490" t="s">
        <v>42</v>
      </c>
      <c r="W10490" t="s">
        <v>14022</v>
      </c>
      <c r="X10490" t="s">
        <v>55569</v>
      </c>
      <c r="Y10490" t="str">
        <f t="shared" ca="1" si="163"/>
        <v>NOK</v>
      </c>
    </row>
    <row r="10491" spans="1:25" x14ac:dyDescent="0.25">
      <c r="A10491" t="s">
        <v>14022</v>
      </c>
      <c r="B10491" t="s">
        <v>55571</v>
      </c>
      <c r="C10491" t="s">
        <v>14024</v>
      </c>
      <c r="D10491" t="s">
        <v>42</v>
      </c>
      <c r="E10491" t="s">
        <v>42</v>
      </c>
      <c r="F10491" t="s">
        <v>14025</v>
      </c>
      <c r="G10491" t="s">
        <v>518</v>
      </c>
      <c r="H10491" t="s">
        <v>14026</v>
      </c>
      <c r="I10491" t="s">
        <v>186</v>
      </c>
      <c r="J10491" t="e">
        <f>VLOOKUP(I10491,[1]!Tabela2[#All],2,0)</f>
        <v>#REF!</v>
      </c>
      <c r="K10491" t="s">
        <v>32</v>
      </c>
      <c r="L10491" t="s">
        <v>55572</v>
      </c>
      <c r="M10491" t="s">
        <v>55573</v>
      </c>
      <c r="N10491" t="s">
        <v>55574</v>
      </c>
      <c r="O10491" t="s">
        <v>45308</v>
      </c>
      <c r="P10491" t="s">
        <v>50459</v>
      </c>
      <c r="Q10491" t="s">
        <v>30521</v>
      </c>
      <c r="R10491" t="s">
        <v>22877</v>
      </c>
      <c r="S10491" t="s">
        <v>20247</v>
      </c>
      <c r="T10491" t="s">
        <v>40</v>
      </c>
      <c r="U10491" t="s">
        <v>41</v>
      </c>
      <c r="V10491" t="s">
        <v>42</v>
      </c>
      <c r="W10491" t="s">
        <v>14022</v>
      </c>
      <c r="X10491" t="s">
        <v>55572</v>
      </c>
      <c r="Y10491" t="str">
        <f t="shared" ca="1" si="163"/>
        <v>NOK</v>
      </c>
    </row>
    <row r="10492" spans="1:25" x14ac:dyDescent="0.25">
      <c r="A10492" t="s">
        <v>14022</v>
      </c>
      <c r="B10492" t="s">
        <v>55575</v>
      </c>
      <c r="C10492" t="s">
        <v>14024</v>
      </c>
      <c r="D10492" t="s">
        <v>42</v>
      </c>
      <c r="E10492" t="s">
        <v>42</v>
      </c>
      <c r="F10492" t="s">
        <v>14025</v>
      </c>
      <c r="G10492" t="s">
        <v>518</v>
      </c>
      <c r="H10492" t="s">
        <v>14026</v>
      </c>
      <c r="I10492" t="s">
        <v>186</v>
      </c>
      <c r="J10492" t="e">
        <f>VLOOKUP(I10492,[1]!Tabela2[#All],2,0)</f>
        <v>#REF!</v>
      </c>
      <c r="K10492" t="s">
        <v>32</v>
      </c>
      <c r="L10492" t="s">
        <v>55576</v>
      </c>
      <c r="M10492" t="s">
        <v>55577</v>
      </c>
      <c r="N10492" t="s">
        <v>55578</v>
      </c>
      <c r="O10492" t="s">
        <v>55579</v>
      </c>
      <c r="P10492" t="s">
        <v>55580</v>
      </c>
      <c r="Q10492" t="s">
        <v>3933</v>
      </c>
      <c r="R10492" t="s">
        <v>248</v>
      </c>
      <c r="S10492" t="s">
        <v>39305</v>
      </c>
      <c r="T10492" t="s">
        <v>40</v>
      </c>
      <c r="U10492" t="s">
        <v>65</v>
      </c>
      <c r="V10492" t="s">
        <v>42</v>
      </c>
      <c r="W10492" t="s">
        <v>14022</v>
      </c>
      <c r="X10492" t="s">
        <v>55576</v>
      </c>
      <c r="Y10492" t="str">
        <f t="shared" ca="1" si="163"/>
        <v>NOK</v>
      </c>
    </row>
    <row r="10493" spans="1:25" x14ac:dyDescent="0.25">
      <c r="A10493" t="s">
        <v>14022</v>
      </c>
      <c r="B10493" t="s">
        <v>55581</v>
      </c>
      <c r="C10493" t="s">
        <v>14024</v>
      </c>
      <c r="D10493" t="s">
        <v>42</v>
      </c>
      <c r="E10493" t="s">
        <v>42</v>
      </c>
      <c r="F10493" t="s">
        <v>14025</v>
      </c>
      <c r="G10493" t="s">
        <v>304</v>
      </c>
      <c r="H10493" t="s">
        <v>14026</v>
      </c>
      <c r="I10493" t="s">
        <v>2815</v>
      </c>
      <c r="J10493" t="e">
        <f>VLOOKUP(I10493,[1]!Tabela2[#All],2,0)</f>
        <v>#REF!</v>
      </c>
      <c r="K10493" t="s">
        <v>32</v>
      </c>
      <c r="L10493" t="s">
        <v>55582</v>
      </c>
      <c r="M10493" t="s">
        <v>21347</v>
      </c>
      <c r="N10493" t="s">
        <v>55583</v>
      </c>
      <c r="O10493" t="s">
        <v>55584</v>
      </c>
      <c r="P10493" t="s">
        <v>15985</v>
      </c>
      <c r="Q10493" t="s">
        <v>24703</v>
      </c>
      <c r="R10493" t="s">
        <v>3160</v>
      </c>
      <c r="S10493" t="s">
        <v>25524</v>
      </c>
      <c r="T10493" t="s">
        <v>40</v>
      </c>
      <c r="U10493" t="s">
        <v>65</v>
      </c>
      <c r="V10493" t="s">
        <v>42</v>
      </c>
      <c r="W10493" t="s">
        <v>14022</v>
      </c>
      <c r="X10493" t="s">
        <v>55582</v>
      </c>
      <c r="Y10493" t="str">
        <f t="shared" ca="1" si="163"/>
        <v>NOK</v>
      </c>
    </row>
    <row r="10494" spans="1:25" x14ac:dyDescent="0.25">
      <c r="A10494" t="s">
        <v>14022</v>
      </c>
      <c r="B10494" t="s">
        <v>55585</v>
      </c>
      <c r="C10494" t="s">
        <v>14024</v>
      </c>
      <c r="D10494" t="s">
        <v>42</v>
      </c>
      <c r="E10494" t="s">
        <v>42</v>
      </c>
      <c r="F10494" t="s">
        <v>14025</v>
      </c>
      <c r="G10494" t="s">
        <v>518</v>
      </c>
      <c r="H10494" t="s">
        <v>14026</v>
      </c>
      <c r="I10494" t="s">
        <v>2137</v>
      </c>
      <c r="J10494" t="e">
        <f>VLOOKUP(I10494,[1]!Tabela2[#All],2,0)</f>
        <v>#REF!</v>
      </c>
      <c r="K10494" t="s">
        <v>32</v>
      </c>
      <c r="L10494" t="s">
        <v>55586</v>
      </c>
      <c r="M10494" t="s">
        <v>55587</v>
      </c>
      <c r="N10494" t="s">
        <v>55588</v>
      </c>
      <c r="O10494" t="s">
        <v>55589</v>
      </c>
      <c r="P10494" t="s">
        <v>55590</v>
      </c>
      <c r="Q10494" t="s">
        <v>21504</v>
      </c>
      <c r="R10494" t="s">
        <v>1044</v>
      </c>
      <c r="S10494" t="s">
        <v>34873</v>
      </c>
      <c r="T10494" t="s">
        <v>40</v>
      </c>
      <c r="U10494" t="s">
        <v>41</v>
      </c>
      <c r="V10494" t="s">
        <v>42</v>
      </c>
      <c r="W10494" t="s">
        <v>14022</v>
      </c>
      <c r="X10494" t="s">
        <v>55586</v>
      </c>
      <c r="Y10494" t="str">
        <f t="shared" ca="1" si="163"/>
        <v>NOK</v>
      </c>
    </row>
    <row r="10495" spans="1:25" x14ac:dyDescent="0.25">
      <c r="A10495" t="s">
        <v>14022</v>
      </c>
      <c r="B10495" t="s">
        <v>55591</v>
      </c>
      <c r="C10495" t="s">
        <v>14024</v>
      </c>
      <c r="D10495" t="s">
        <v>42</v>
      </c>
      <c r="E10495" t="s">
        <v>42</v>
      </c>
      <c r="F10495" t="s">
        <v>14025</v>
      </c>
      <c r="G10495" t="s">
        <v>518</v>
      </c>
      <c r="H10495" t="s">
        <v>14026</v>
      </c>
      <c r="I10495" t="s">
        <v>5294</v>
      </c>
      <c r="J10495" t="e">
        <f>VLOOKUP(I10495,[1]!Tabela2[#All],2,0)</f>
        <v>#REF!</v>
      </c>
      <c r="K10495" t="s">
        <v>32</v>
      </c>
      <c r="L10495" t="s">
        <v>42</v>
      </c>
      <c r="M10495" t="s">
        <v>55592</v>
      </c>
      <c r="N10495" t="s">
        <v>55593</v>
      </c>
      <c r="O10495" t="s">
        <v>47554</v>
      </c>
      <c r="P10495" t="s">
        <v>55594</v>
      </c>
      <c r="Q10495" t="s">
        <v>5800</v>
      </c>
      <c r="R10495" t="s">
        <v>3579</v>
      </c>
      <c r="S10495" t="s">
        <v>28745</v>
      </c>
      <c r="T10495" t="s">
        <v>40</v>
      </c>
      <c r="U10495" t="s">
        <v>41</v>
      </c>
      <c r="V10495" t="s">
        <v>42</v>
      </c>
      <c r="W10495" t="s">
        <v>14022</v>
      </c>
      <c r="X10495" t="s">
        <v>42</v>
      </c>
      <c r="Y10495" t="str">
        <f t="shared" ca="1" si="163"/>
        <v>NOK</v>
      </c>
    </row>
    <row r="10496" spans="1:25" x14ac:dyDescent="0.25">
      <c r="A10496" t="s">
        <v>14022</v>
      </c>
      <c r="B10496" t="s">
        <v>55595</v>
      </c>
      <c r="C10496" t="s">
        <v>14024</v>
      </c>
      <c r="D10496" t="s">
        <v>42</v>
      </c>
      <c r="E10496" t="s">
        <v>42</v>
      </c>
      <c r="F10496" t="s">
        <v>14025</v>
      </c>
      <c r="G10496" t="s">
        <v>304</v>
      </c>
      <c r="H10496" t="s">
        <v>14026</v>
      </c>
      <c r="I10496" t="s">
        <v>951</v>
      </c>
      <c r="J10496" t="e">
        <f>VLOOKUP(I10496,[1]!Tabela2[#All],2,0)</f>
        <v>#REF!</v>
      </c>
      <c r="K10496" t="s">
        <v>32</v>
      </c>
      <c r="L10496" t="s">
        <v>55596</v>
      </c>
      <c r="M10496" t="s">
        <v>55597</v>
      </c>
      <c r="N10496" t="s">
        <v>55598</v>
      </c>
      <c r="O10496" t="s">
        <v>25814</v>
      </c>
      <c r="P10496" t="s">
        <v>42827</v>
      </c>
      <c r="Q10496" t="s">
        <v>14587</v>
      </c>
      <c r="R10496" t="s">
        <v>729</v>
      </c>
      <c r="S10496" t="s">
        <v>32788</v>
      </c>
      <c r="T10496" t="s">
        <v>40</v>
      </c>
      <c r="U10496" t="s">
        <v>41</v>
      </c>
      <c r="V10496" t="s">
        <v>42</v>
      </c>
      <c r="W10496" t="s">
        <v>14022</v>
      </c>
      <c r="X10496" t="s">
        <v>55596</v>
      </c>
      <c r="Y10496" t="str">
        <f t="shared" ca="1" si="163"/>
        <v>NOK</v>
      </c>
    </row>
    <row r="10497" spans="1:25" x14ac:dyDescent="0.25">
      <c r="A10497" t="s">
        <v>14022</v>
      </c>
      <c r="B10497" t="s">
        <v>55599</v>
      </c>
      <c r="C10497" t="s">
        <v>14024</v>
      </c>
      <c r="D10497" t="s">
        <v>42</v>
      </c>
      <c r="E10497" t="s">
        <v>42</v>
      </c>
      <c r="F10497" t="s">
        <v>14025</v>
      </c>
      <c r="G10497" t="s">
        <v>1018</v>
      </c>
      <c r="H10497" t="s">
        <v>14026</v>
      </c>
      <c r="I10497" t="s">
        <v>2815</v>
      </c>
      <c r="J10497" t="e">
        <f>VLOOKUP(I10497,[1]!Tabela2[#All],2,0)</f>
        <v>#REF!</v>
      </c>
      <c r="K10497" t="s">
        <v>32</v>
      </c>
      <c r="L10497" t="s">
        <v>42</v>
      </c>
      <c r="M10497" t="s">
        <v>55600</v>
      </c>
      <c r="N10497" t="s">
        <v>55601</v>
      </c>
      <c r="O10497" t="s">
        <v>22631</v>
      </c>
      <c r="P10497" t="s">
        <v>28412</v>
      </c>
      <c r="Q10497" t="s">
        <v>1427</v>
      </c>
      <c r="R10497" t="s">
        <v>1189</v>
      </c>
      <c r="S10497" t="s">
        <v>44825</v>
      </c>
      <c r="T10497" t="s">
        <v>40</v>
      </c>
      <c r="U10497" t="s">
        <v>77</v>
      </c>
      <c r="V10497" t="s">
        <v>42</v>
      </c>
      <c r="W10497" t="s">
        <v>14022</v>
      </c>
      <c r="X10497" t="s">
        <v>42</v>
      </c>
      <c r="Y10497" t="str">
        <f t="shared" ca="1" si="163"/>
        <v>NOK</v>
      </c>
    </row>
    <row r="10498" spans="1:25" x14ac:dyDescent="0.25">
      <c r="A10498" t="s">
        <v>14022</v>
      </c>
      <c r="B10498" t="s">
        <v>55602</v>
      </c>
      <c r="C10498" t="s">
        <v>14024</v>
      </c>
      <c r="D10498" t="s">
        <v>42</v>
      </c>
      <c r="E10498" t="s">
        <v>42</v>
      </c>
      <c r="F10498" t="s">
        <v>14025</v>
      </c>
      <c r="G10498" t="s">
        <v>518</v>
      </c>
      <c r="H10498" t="s">
        <v>14026</v>
      </c>
      <c r="I10498" t="s">
        <v>1279</v>
      </c>
      <c r="J10498" t="e">
        <f>VLOOKUP(I10498,[1]!Tabela2[#All],2,0)</f>
        <v>#REF!</v>
      </c>
      <c r="K10498" t="s">
        <v>32</v>
      </c>
      <c r="L10498" t="s">
        <v>55603</v>
      </c>
      <c r="M10498" t="s">
        <v>55604</v>
      </c>
      <c r="N10498" t="s">
        <v>30059</v>
      </c>
      <c r="O10498" t="s">
        <v>55605</v>
      </c>
      <c r="P10498" t="s">
        <v>55606</v>
      </c>
      <c r="Q10498" t="s">
        <v>13302</v>
      </c>
      <c r="R10498" t="s">
        <v>6164</v>
      </c>
      <c r="S10498" t="s">
        <v>12928</v>
      </c>
      <c r="T10498" t="s">
        <v>40</v>
      </c>
      <c r="U10498" t="s">
        <v>41</v>
      </c>
      <c r="V10498" t="s">
        <v>42</v>
      </c>
      <c r="W10498" t="s">
        <v>14022</v>
      </c>
      <c r="X10498" t="s">
        <v>55603</v>
      </c>
      <c r="Y10498" t="str">
        <f t="shared" ca="1" si="163"/>
        <v>NOK</v>
      </c>
    </row>
    <row r="10499" spans="1:25" x14ac:dyDescent="0.25">
      <c r="A10499" t="s">
        <v>14022</v>
      </c>
      <c r="B10499" t="s">
        <v>55607</v>
      </c>
      <c r="C10499" t="s">
        <v>14024</v>
      </c>
      <c r="D10499" t="s">
        <v>42</v>
      </c>
      <c r="E10499" t="s">
        <v>42</v>
      </c>
      <c r="F10499" t="s">
        <v>14025</v>
      </c>
      <c r="G10499" t="s">
        <v>518</v>
      </c>
      <c r="H10499" t="s">
        <v>14026</v>
      </c>
      <c r="I10499" t="s">
        <v>69</v>
      </c>
      <c r="J10499" t="e">
        <f>VLOOKUP(I10499,[1]!Tabela2[#All],2,0)</f>
        <v>#REF!</v>
      </c>
      <c r="K10499" t="s">
        <v>32</v>
      </c>
      <c r="L10499" t="s">
        <v>42</v>
      </c>
      <c r="M10499" t="s">
        <v>55608</v>
      </c>
      <c r="N10499" t="s">
        <v>5875</v>
      </c>
      <c r="O10499" t="s">
        <v>12226</v>
      </c>
      <c r="P10499" t="s">
        <v>42513</v>
      </c>
      <c r="Q10499" t="s">
        <v>55609</v>
      </c>
      <c r="R10499" t="s">
        <v>2413</v>
      </c>
      <c r="S10499" t="s">
        <v>42676</v>
      </c>
      <c r="T10499" t="s">
        <v>40</v>
      </c>
      <c r="U10499" t="s">
        <v>54</v>
      </c>
      <c r="V10499" t="s">
        <v>42</v>
      </c>
      <c r="W10499" t="s">
        <v>14022</v>
      </c>
      <c r="X10499" t="s">
        <v>42</v>
      </c>
      <c r="Y10499" t="str">
        <f t="shared" ref="Y10499:Y10562" ca="1" si="164">IF(AND(TEXT(M10499,"DD/MM/AA")*1=$AB$4,HOUR(M10499)=$AB$3),"OK","NOK")</f>
        <v>NOK</v>
      </c>
    </row>
    <row r="10500" spans="1:25" x14ac:dyDescent="0.25">
      <c r="A10500" t="s">
        <v>14022</v>
      </c>
      <c r="B10500" t="s">
        <v>55610</v>
      </c>
      <c r="C10500" t="s">
        <v>14024</v>
      </c>
      <c r="D10500" t="s">
        <v>42</v>
      </c>
      <c r="E10500" t="s">
        <v>42</v>
      </c>
      <c r="F10500" t="s">
        <v>14025</v>
      </c>
      <c r="G10500" t="s">
        <v>518</v>
      </c>
      <c r="H10500" t="s">
        <v>14026</v>
      </c>
      <c r="I10500" t="s">
        <v>3334</v>
      </c>
      <c r="J10500" t="e">
        <f>VLOOKUP(I10500,[1]!Tabela2[#All],2,0)</f>
        <v>#REF!</v>
      </c>
      <c r="K10500" t="s">
        <v>32</v>
      </c>
      <c r="L10500" t="s">
        <v>42</v>
      </c>
      <c r="M10500" t="s">
        <v>55611</v>
      </c>
      <c r="N10500" t="s">
        <v>50221</v>
      </c>
      <c r="O10500" t="s">
        <v>55612</v>
      </c>
      <c r="P10500" t="s">
        <v>55613</v>
      </c>
      <c r="Q10500" t="s">
        <v>32177</v>
      </c>
      <c r="R10500" t="s">
        <v>2413</v>
      </c>
      <c r="S10500" t="s">
        <v>7859</v>
      </c>
      <c r="T10500" t="s">
        <v>183</v>
      </c>
      <c r="U10500" t="s">
        <v>42</v>
      </c>
      <c r="V10500" t="s">
        <v>1960</v>
      </c>
      <c r="W10500" t="s">
        <v>14022</v>
      </c>
      <c r="X10500" t="s">
        <v>42</v>
      </c>
      <c r="Y10500" t="str">
        <f t="shared" ca="1" si="164"/>
        <v>NOK</v>
      </c>
    </row>
    <row r="10501" spans="1:25" x14ac:dyDescent="0.25">
      <c r="A10501" t="s">
        <v>14022</v>
      </c>
      <c r="B10501" t="s">
        <v>55614</v>
      </c>
      <c r="C10501" t="s">
        <v>14024</v>
      </c>
      <c r="D10501" t="s">
        <v>42</v>
      </c>
      <c r="E10501" t="s">
        <v>42</v>
      </c>
      <c r="F10501" t="s">
        <v>14025</v>
      </c>
      <c r="G10501" t="s">
        <v>518</v>
      </c>
      <c r="H10501" t="s">
        <v>14026</v>
      </c>
      <c r="I10501" t="s">
        <v>52598</v>
      </c>
      <c r="J10501" t="e">
        <f>VLOOKUP(I10501,[1]!Tabela2[#All],2,0)</f>
        <v>#REF!</v>
      </c>
      <c r="K10501" t="s">
        <v>32</v>
      </c>
      <c r="L10501" t="s">
        <v>25668</v>
      </c>
      <c r="M10501" t="s">
        <v>55615</v>
      </c>
      <c r="N10501" t="s">
        <v>10847</v>
      </c>
      <c r="O10501" t="s">
        <v>10848</v>
      </c>
      <c r="P10501" t="s">
        <v>41428</v>
      </c>
      <c r="Q10501" t="s">
        <v>47432</v>
      </c>
      <c r="R10501" t="s">
        <v>855</v>
      </c>
      <c r="S10501" t="s">
        <v>18751</v>
      </c>
      <c r="T10501" t="s">
        <v>183</v>
      </c>
      <c r="U10501" t="s">
        <v>42</v>
      </c>
      <c r="V10501" t="s">
        <v>1631</v>
      </c>
      <c r="W10501" t="s">
        <v>14022</v>
      </c>
      <c r="X10501" t="s">
        <v>25668</v>
      </c>
      <c r="Y10501" t="str">
        <f t="shared" ca="1" si="164"/>
        <v>NOK</v>
      </c>
    </row>
    <row r="10502" spans="1:25" x14ac:dyDescent="0.25">
      <c r="A10502" t="s">
        <v>14022</v>
      </c>
      <c r="B10502" t="s">
        <v>55616</v>
      </c>
      <c r="C10502" t="s">
        <v>14024</v>
      </c>
      <c r="D10502" t="s">
        <v>42</v>
      </c>
      <c r="E10502" t="s">
        <v>42</v>
      </c>
      <c r="F10502" t="s">
        <v>14025</v>
      </c>
      <c r="G10502" t="s">
        <v>518</v>
      </c>
      <c r="H10502" t="s">
        <v>14026</v>
      </c>
      <c r="I10502" t="s">
        <v>722</v>
      </c>
      <c r="J10502" t="e">
        <f>VLOOKUP(I10502,[1]!Tabela2[#All],2,0)</f>
        <v>#REF!</v>
      </c>
      <c r="K10502" t="s">
        <v>32</v>
      </c>
      <c r="L10502" t="s">
        <v>55617</v>
      </c>
      <c r="M10502" t="s">
        <v>55618</v>
      </c>
      <c r="N10502" t="s">
        <v>17974</v>
      </c>
      <c r="O10502" t="s">
        <v>1646</v>
      </c>
      <c r="P10502" t="s">
        <v>6985</v>
      </c>
      <c r="Q10502" t="s">
        <v>31414</v>
      </c>
      <c r="R10502" t="s">
        <v>556</v>
      </c>
      <c r="S10502" t="s">
        <v>4513</v>
      </c>
      <c r="T10502" t="s">
        <v>40</v>
      </c>
      <c r="U10502" t="s">
        <v>77</v>
      </c>
      <c r="V10502" t="s">
        <v>42</v>
      </c>
      <c r="W10502" t="s">
        <v>14022</v>
      </c>
      <c r="X10502" t="s">
        <v>55617</v>
      </c>
      <c r="Y10502" t="str">
        <f t="shared" ca="1" si="164"/>
        <v>NOK</v>
      </c>
    </row>
    <row r="10503" spans="1:25" x14ac:dyDescent="0.25">
      <c r="A10503" t="s">
        <v>14022</v>
      </c>
      <c r="B10503" t="s">
        <v>55619</v>
      </c>
      <c r="C10503" t="s">
        <v>14024</v>
      </c>
      <c r="D10503" t="s">
        <v>42</v>
      </c>
      <c r="E10503" t="s">
        <v>42</v>
      </c>
      <c r="F10503" t="s">
        <v>14025</v>
      </c>
      <c r="G10503" t="s">
        <v>304</v>
      </c>
      <c r="H10503" t="s">
        <v>14026</v>
      </c>
      <c r="I10503" t="s">
        <v>69</v>
      </c>
      <c r="J10503" t="e">
        <f>VLOOKUP(I10503,[1]!Tabela2[#All],2,0)</f>
        <v>#REF!</v>
      </c>
      <c r="K10503" t="s">
        <v>32</v>
      </c>
      <c r="L10503" t="s">
        <v>55620</v>
      </c>
      <c r="M10503" t="s">
        <v>55621</v>
      </c>
      <c r="N10503" t="s">
        <v>55622</v>
      </c>
      <c r="O10503" t="s">
        <v>55623</v>
      </c>
      <c r="P10503" t="s">
        <v>55624</v>
      </c>
      <c r="Q10503" t="s">
        <v>5065</v>
      </c>
      <c r="R10503" t="s">
        <v>855</v>
      </c>
      <c r="S10503" t="s">
        <v>9267</v>
      </c>
      <c r="T10503" t="s">
        <v>40</v>
      </c>
      <c r="U10503" t="s">
        <v>65</v>
      </c>
      <c r="V10503" t="s">
        <v>42</v>
      </c>
      <c r="W10503" t="s">
        <v>14022</v>
      </c>
      <c r="X10503" t="s">
        <v>55620</v>
      </c>
      <c r="Y10503" t="str">
        <f t="shared" ca="1" si="164"/>
        <v>NOK</v>
      </c>
    </row>
    <row r="10504" spans="1:25" x14ac:dyDescent="0.25">
      <c r="A10504" t="s">
        <v>14022</v>
      </c>
      <c r="B10504" t="s">
        <v>55625</v>
      </c>
      <c r="C10504" t="s">
        <v>14024</v>
      </c>
      <c r="D10504" t="s">
        <v>42</v>
      </c>
      <c r="E10504" t="s">
        <v>42</v>
      </c>
      <c r="F10504" t="s">
        <v>14025</v>
      </c>
      <c r="G10504" t="s">
        <v>304</v>
      </c>
      <c r="H10504" t="s">
        <v>14026</v>
      </c>
      <c r="I10504" t="s">
        <v>3411</v>
      </c>
      <c r="J10504" t="e">
        <f>VLOOKUP(I10504,[1]!Tabela2[#All],2,0)</f>
        <v>#REF!</v>
      </c>
      <c r="K10504" t="s">
        <v>32</v>
      </c>
      <c r="L10504" t="s">
        <v>55626</v>
      </c>
      <c r="M10504" t="s">
        <v>55627</v>
      </c>
      <c r="N10504" t="s">
        <v>45212</v>
      </c>
      <c r="O10504" t="s">
        <v>45213</v>
      </c>
      <c r="P10504" t="s">
        <v>55628</v>
      </c>
      <c r="Q10504" t="s">
        <v>873</v>
      </c>
      <c r="R10504" t="s">
        <v>2770</v>
      </c>
      <c r="S10504" t="s">
        <v>13286</v>
      </c>
      <c r="T10504" t="s">
        <v>40</v>
      </c>
      <c r="U10504" t="s">
        <v>41</v>
      </c>
      <c r="V10504" t="s">
        <v>42</v>
      </c>
      <c r="W10504" t="s">
        <v>14022</v>
      </c>
      <c r="X10504" t="s">
        <v>55626</v>
      </c>
      <c r="Y10504" t="str">
        <f t="shared" ca="1" si="164"/>
        <v>NOK</v>
      </c>
    </row>
    <row r="10505" spans="1:25" x14ac:dyDescent="0.25">
      <c r="A10505" t="s">
        <v>14022</v>
      </c>
      <c r="B10505" t="s">
        <v>55629</v>
      </c>
      <c r="C10505" t="s">
        <v>14024</v>
      </c>
      <c r="D10505" t="s">
        <v>42</v>
      </c>
      <c r="E10505" t="s">
        <v>42</v>
      </c>
      <c r="F10505" t="s">
        <v>14025</v>
      </c>
      <c r="G10505" t="s">
        <v>518</v>
      </c>
      <c r="H10505" t="s">
        <v>14026</v>
      </c>
      <c r="I10505" t="s">
        <v>753</v>
      </c>
      <c r="J10505" t="e">
        <f>VLOOKUP(I10505,[1]!Tabela2[#All],2,0)</f>
        <v>#REF!</v>
      </c>
      <c r="K10505" t="s">
        <v>32</v>
      </c>
      <c r="L10505" t="s">
        <v>55630</v>
      </c>
      <c r="M10505" t="s">
        <v>55631</v>
      </c>
      <c r="N10505" t="s">
        <v>46685</v>
      </c>
      <c r="O10505" t="s">
        <v>46686</v>
      </c>
      <c r="P10505" t="s">
        <v>14632</v>
      </c>
      <c r="Q10505" t="s">
        <v>22203</v>
      </c>
      <c r="R10505" t="s">
        <v>2600</v>
      </c>
      <c r="S10505" t="s">
        <v>27757</v>
      </c>
      <c r="T10505" t="s">
        <v>40</v>
      </c>
      <c r="U10505" t="s">
        <v>77</v>
      </c>
      <c r="V10505" t="s">
        <v>42</v>
      </c>
      <c r="W10505" t="s">
        <v>14022</v>
      </c>
      <c r="X10505" t="s">
        <v>55630</v>
      </c>
      <c r="Y10505" t="str">
        <f t="shared" ca="1" si="164"/>
        <v>NOK</v>
      </c>
    </row>
    <row r="10506" spans="1:25" x14ac:dyDescent="0.25">
      <c r="A10506" t="s">
        <v>14022</v>
      </c>
      <c r="B10506" t="s">
        <v>55632</v>
      </c>
      <c r="C10506" t="s">
        <v>14024</v>
      </c>
      <c r="D10506" t="s">
        <v>42</v>
      </c>
      <c r="E10506" t="s">
        <v>42</v>
      </c>
      <c r="F10506" t="s">
        <v>14025</v>
      </c>
      <c r="G10506" t="s">
        <v>518</v>
      </c>
      <c r="H10506" t="s">
        <v>14026</v>
      </c>
      <c r="I10506" t="s">
        <v>4035</v>
      </c>
      <c r="J10506" t="e">
        <f>VLOOKUP(I10506,[1]!Tabela2[#All],2,0)</f>
        <v>#REF!</v>
      </c>
      <c r="K10506" t="s">
        <v>32</v>
      </c>
      <c r="L10506" t="s">
        <v>55633</v>
      </c>
      <c r="M10506" t="s">
        <v>55634</v>
      </c>
      <c r="N10506" t="s">
        <v>12192</v>
      </c>
      <c r="O10506" t="s">
        <v>12193</v>
      </c>
      <c r="P10506" t="s">
        <v>55163</v>
      </c>
      <c r="Q10506" t="s">
        <v>3062</v>
      </c>
      <c r="R10506" t="s">
        <v>1380</v>
      </c>
      <c r="S10506" t="s">
        <v>7618</v>
      </c>
      <c r="T10506" t="s">
        <v>40</v>
      </c>
      <c r="U10506" t="s">
        <v>65</v>
      </c>
      <c r="V10506" t="s">
        <v>42</v>
      </c>
      <c r="W10506" t="s">
        <v>14022</v>
      </c>
      <c r="X10506" t="s">
        <v>55633</v>
      </c>
      <c r="Y10506" t="str">
        <f t="shared" ca="1" si="164"/>
        <v>NOK</v>
      </c>
    </row>
    <row r="10507" spans="1:25" x14ac:dyDescent="0.25">
      <c r="A10507" t="s">
        <v>14022</v>
      </c>
      <c r="B10507" t="s">
        <v>55635</v>
      </c>
      <c r="C10507" t="s">
        <v>14024</v>
      </c>
      <c r="D10507" t="s">
        <v>42</v>
      </c>
      <c r="E10507" t="s">
        <v>42</v>
      </c>
      <c r="F10507" t="s">
        <v>14025</v>
      </c>
      <c r="G10507" t="s">
        <v>518</v>
      </c>
      <c r="H10507" t="s">
        <v>14026</v>
      </c>
      <c r="I10507" t="s">
        <v>5294</v>
      </c>
      <c r="J10507" t="e">
        <f>VLOOKUP(I10507,[1]!Tabela2[#All],2,0)</f>
        <v>#REF!</v>
      </c>
      <c r="K10507" t="s">
        <v>32</v>
      </c>
      <c r="L10507" t="s">
        <v>55636</v>
      </c>
      <c r="M10507" t="s">
        <v>55637</v>
      </c>
      <c r="N10507" t="s">
        <v>55638</v>
      </c>
      <c r="O10507" t="s">
        <v>55639</v>
      </c>
      <c r="P10507" t="s">
        <v>55640</v>
      </c>
      <c r="Q10507" t="s">
        <v>55641</v>
      </c>
      <c r="R10507" t="s">
        <v>7576</v>
      </c>
      <c r="S10507" t="s">
        <v>16103</v>
      </c>
      <c r="T10507" t="s">
        <v>183</v>
      </c>
      <c r="U10507" t="s">
        <v>42</v>
      </c>
      <c r="V10507" t="s">
        <v>6397</v>
      </c>
      <c r="W10507" t="s">
        <v>14022</v>
      </c>
      <c r="X10507" t="s">
        <v>55636</v>
      </c>
      <c r="Y10507" t="str">
        <f t="shared" ca="1" si="164"/>
        <v>NOK</v>
      </c>
    </row>
    <row r="10508" spans="1:25" x14ac:dyDescent="0.25">
      <c r="A10508" t="s">
        <v>14022</v>
      </c>
      <c r="B10508" t="s">
        <v>55642</v>
      </c>
      <c r="C10508" t="s">
        <v>14024</v>
      </c>
      <c r="D10508" t="s">
        <v>42</v>
      </c>
      <c r="E10508" t="s">
        <v>42</v>
      </c>
      <c r="F10508" t="s">
        <v>14025</v>
      </c>
      <c r="G10508" t="s">
        <v>518</v>
      </c>
      <c r="H10508" t="s">
        <v>14026</v>
      </c>
      <c r="I10508" t="s">
        <v>2137</v>
      </c>
      <c r="J10508" t="e">
        <f>VLOOKUP(I10508,[1]!Tabela2[#All],2,0)</f>
        <v>#REF!</v>
      </c>
      <c r="K10508" t="s">
        <v>32</v>
      </c>
      <c r="L10508" t="s">
        <v>42</v>
      </c>
      <c r="M10508" t="s">
        <v>55643</v>
      </c>
      <c r="N10508" t="s">
        <v>55644</v>
      </c>
      <c r="O10508" t="s">
        <v>55645</v>
      </c>
      <c r="P10508" t="s">
        <v>55646</v>
      </c>
      <c r="Q10508" t="s">
        <v>16512</v>
      </c>
      <c r="R10508" t="s">
        <v>3028</v>
      </c>
      <c r="S10508" t="s">
        <v>41460</v>
      </c>
      <c r="T10508" t="s">
        <v>40</v>
      </c>
      <c r="U10508" t="s">
        <v>54</v>
      </c>
      <c r="V10508" t="s">
        <v>42</v>
      </c>
      <c r="W10508" t="s">
        <v>14022</v>
      </c>
      <c r="X10508" t="s">
        <v>42</v>
      </c>
      <c r="Y10508" t="str">
        <f t="shared" ca="1" si="164"/>
        <v>NOK</v>
      </c>
    </row>
    <row r="10509" spans="1:25" x14ac:dyDescent="0.25">
      <c r="A10509" t="s">
        <v>14022</v>
      </c>
      <c r="B10509" t="s">
        <v>55647</v>
      </c>
      <c r="C10509" t="s">
        <v>14024</v>
      </c>
      <c r="D10509" t="s">
        <v>42</v>
      </c>
      <c r="E10509" t="s">
        <v>42</v>
      </c>
      <c r="F10509" t="s">
        <v>14025</v>
      </c>
      <c r="G10509" t="s">
        <v>518</v>
      </c>
      <c r="H10509" t="s">
        <v>14026</v>
      </c>
      <c r="I10509" t="s">
        <v>1135</v>
      </c>
      <c r="J10509" t="e">
        <f>VLOOKUP(I10509,[1]!Tabela2[#All],2,0)</f>
        <v>#REF!</v>
      </c>
      <c r="K10509" t="s">
        <v>32</v>
      </c>
      <c r="L10509" t="s">
        <v>55648</v>
      </c>
      <c r="M10509" t="s">
        <v>55649</v>
      </c>
      <c r="N10509" t="s">
        <v>13580</v>
      </c>
      <c r="O10509" t="s">
        <v>55650</v>
      </c>
      <c r="P10509" t="s">
        <v>55651</v>
      </c>
      <c r="Q10509" t="s">
        <v>19298</v>
      </c>
      <c r="R10509" t="s">
        <v>9783</v>
      </c>
      <c r="S10509" t="s">
        <v>2779</v>
      </c>
      <c r="T10509" t="s">
        <v>40</v>
      </c>
      <c r="U10509" t="s">
        <v>65</v>
      </c>
      <c r="V10509" t="s">
        <v>42</v>
      </c>
      <c r="W10509" t="s">
        <v>14022</v>
      </c>
      <c r="X10509" t="s">
        <v>55648</v>
      </c>
      <c r="Y10509" t="str">
        <f t="shared" ca="1" si="164"/>
        <v>NOK</v>
      </c>
    </row>
    <row r="10510" spans="1:25" x14ac:dyDescent="0.25">
      <c r="A10510" t="s">
        <v>14022</v>
      </c>
      <c r="B10510" t="s">
        <v>55652</v>
      </c>
      <c r="C10510" t="s">
        <v>14024</v>
      </c>
      <c r="D10510" t="s">
        <v>42</v>
      </c>
      <c r="E10510" t="s">
        <v>42</v>
      </c>
      <c r="F10510" t="s">
        <v>14025</v>
      </c>
      <c r="G10510" t="s">
        <v>518</v>
      </c>
      <c r="H10510" t="s">
        <v>14026</v>
      </c>
      <c r="I10510" t="s">
        <v>2815</v>
      </c>
      <c r="J10510" t="e">
        <f>VLOOKUP(I10510,[1]!Tabela2[#All],2,0)</f>
        <v>#REF!</v>
      </c>
      <c r="K10510" t="s">
        <v>32</v>
      </c>
      <c r="L10510" t="s">
        <v>55653</v>
      </c>
      <c r="M10510" t="s">
        <v>55654</v>
      </c>
      <c r="N10510" t="s">
        <v>55655</v>
      </c>
      <c r="O10510" t="s">
        <v>37694</v>
      </c>
      <c r="P10510" t="s">
        <v>18222</v>
      </c>
      <c r="Q10510" t="s">
        <v>27408</v>
      </c>
      <c r="R10510" t="s">
        <v>6448</v>
      </c>
      <c r="S10510" t="s">
        <v>9267</v>
      </c>
      <c r="T10510" t="s">
        <v>40</v>
      </c>
      <c r="U10510" t="s">
        <v>65</v>
      </c>
      <c r="V10510" t="s">
        <v>42</v>
      </c>
      <c r="W10510" t="s">
        <v>14022</v>
      </c>
      <c r="X10510" t="s">
        <v>55653</v>
      </c>
      <c r="Y10510" t="str">
        <f t="shared" ca="1" si="164"/>
        <v>NOK</v>
      </c>
    </row>
    <row r="10511" spans="1:25" x14ac:dyDescent="0.25">
      <c r="A10511" t="s">
        <v>14022</v>
      </c>
      <c r="B10511" t="s">
        <v>55656</v>
      </c>
      <c r="C10511" t="s">
        <v>14024</v>
      </c>
      <c r="D10511" t="s">
        <v>42</v>
      </c>
      <c r="E10511" t="s">
        <v>42</v>
      </c>
      <c r="F10511" t="s">
        <v>14025</v>
      </c>
      <c r="G10511" t="s">
        <v>518</v>
      </c>
      <c r="H10511" t="s">
        <v>14026</v>
      </c>
      <c r="I10511" t="s">
        <v>7768</v>
      </c>
      <c r="J10511" t="e">
        <f>VLOOKUP(I10511,[1]!Tabela2[#All],2,0)</f>
        <v>#REF!</v>
      </c>
      <c r="K10511" t="s">
        <v>32</v>
      </c>
      <c r="L10511" t="s">
        <v>55657</v>
      </c>
      <c r="M10511" t="s">
        <v>55658</v>
      </c>
      <c r="N10511" t="s">
        <v>7663</v>
      </c>
      <c r="O10511" t="s">
        <v>55659</v>
      </c>
      <c r="P10511" t="s">
        <v>55660</v>
      </c>
      <c r="Q10511" t="s">
        <v>8527</v>
      </c>
      <c r="R10511" t="s">
        <v>2976</v>
      </c>
      <c r="S10511" t="s">
        <v>9267</v>
      </c>
      <c r="T10511" t="s">
        <v>40</v>
      </c>
      <c r="U10511" t="s">
        <v>77</v>
      </c>
      <c r="V10511" t="s">
        <v>42</v>
      </c>
      <c r="W10511" t="s">
        <v>14022</v>
      </c>
      <c r="X10511" t="s">
        <v>55657</v>
      </c>
      <c r="Y10511" t="str">
        <f t="shared" ca="1" si="164"/>
        <v>NOK</v>
      </c>
    </row>
    <row r="10512" spans="1:25" x14ac:dyDescent="0.25">
      <c r="A10512" t="s">
        <v>14022</v>
      </c>
      <c r="B10512" t="s">
        <v>55661</v>
      </c>
      <c r="C10512" t="s">
        <v>14024</v>
      </c>
      <c r="D10512" t="s">
        <v>42</v>
      </c>
      <c r="E10512" t="s">
        <v>42</v>
      </c>
      <c r="F10512" t="s">
        <v>14025</v>
      </c>
      <c r="G10512" t="s">
        <v>518</v>
      </c>
      <c r="H10512" t="s">
        <v>14026</v>
      </c>
      <c r="I10512" t="s">
        <v>980</v>
      </c>
      <c r="J10512" t="e">
        <f>VLOOKUP(I10512,[1]!Tabela2[#All],2,0)</f>
        <v>#REF!</v>
      </c>
      <c r="K10512" t="s">
        <v>32</v>
      </c>
      <c r="L10512" t="s">
        <v>55662</v>
      </c>
      <c r="M10512" t="s">
        <v>55663</v>
      </c>
      <c r="N10512" t="s">
        <v>15607</v>
      </c>
      <c r="O10512" t="s">
        <v>15608</v>
      </c>
      <c r="P10512" t="s">
        <v>17563</v>
      </c>
      <c r="Q10512" t="s">
        <v>12793</v>
      </c>
      <c r="R10512" t="s">
        <v>2670</v>
      </c>
      <c r="S10512" t="s">
        <v>3772</v>
      </c>
      <c r="T10512" t="s">
        <v>40</v>
      </c>
      <c r="U10512" t="s">
        <v>54</v>
      </c>
      <c r="V10512" t="s">
        <v>42</v>
      </c>
      <c r="W10512" t="s">
        <v>14022</v>
      </c>
      <c r="X10512" t="s">
        <v>55662</v>
      </c>
      <c r="Y10512" t="str">
        <f t="shared" ca="1" si="164"/>
        <v>NOK</v>
      </c>
    </row>
    <row r="10513" spans="1:25" x14ac:dyDescent="0.25">
      <c r="A10513" t="s">
        <v>14022</v>
      </c>
      <c r="B10513" t="s">
        <v>55664</v>
      </c>
      <c r="C10513" t="s">
        <v>14024</v>
      </c>
      <c r="D10513" t="s">
        <v>42</v>
      </c>
      <c r="E10513" t="s">
        <v>42</v>
      </c>
      <c r="F10513" t="s">
        <v>14025</v>
      </c>
      <c r="G10513" t="s">
        <v>518</v>
      </c>
      <c r="H10513" t="s">
        <v>14026</v>
      </c>
      <c r="I10513" t="s">
        <v>5294</v>
      </c>
      <c r="J10513" t="e">
        <f>VLOOKUP(I10513,[1]!Tabela2[#All],2,0)</f>
        <v>#REF!</v>
      </c>
      <c r="K10513" t="s">
        <v>32</v>
      </c>
      <c r="L10513" t="s">
        <v>55665</v>
      </c>
      <c r="M10513" t="s">
        <v>55666</v>
      </c>
      <c r="N10513" t="s">
        <v>21436</v>
      </c>
      <c r="O10513" t="s">
        <v>55667</v>
      </c>
      <c r="P10513" t="s">
        <v>14637</v>
      </c>
      <c r="Q10513" t="s">
        <v>5839</v>
      </c>
      <c r="R10513" t="s">
        <v>20563</v>
      </c>
      <c r="S10513" t="s">
        <v>55668</v>
      </c>
      <c r="T10513" t="s">
        <v>40</v>
      </c>
      <c r="U10513" t="s">
        <v>77</v>
      </c>
      <c r="V10513" t="s">
        <v>42</v>
      </c>
      <c r="W10513" t="s">
        <v>14022</v>
      </c>
      <c r="X10513" t="s">
        <v>55665</v>
      </c>
      <c r="Y10513" t="str">
        <f t="shared" ca="1" si="164"/>
        <v>NOK</v>
      </c>
    </row>
    <row r="10514" spans="1:25" x14ac:dyDescent="0.25">
      <c r="A10514" t="s">
        <v>14022</v>
      </c>
      <c r="B10514" t="s">
        <v>55669</v>
      </c>
      <c r="C10514" t="s">
        <v>14024</v>
      </c>
      <c r="D10514" t="s">
        <v>42</v>
      </c>
      <c r="E10514" t="s">
        <v>42</v>
      </c>
      <c r="F10514" t="s">
        <v>14025</v>
      </c>
      <c r="G10514" t="s">
        <v>518</v>
      </c>
      <c r="H10514" t="s">
        <v>14026</v>
      </c>
      <c r="I10514" t="s">
        <v>7768</v>
      </c>
      <c r="J10514" t="e">
        <f>VLOOKUP(I10514,[1]!Tabela2[#All],2,0)</f>
        <v>#REF!</v>
      </c>
      <c r="K10514" t="s">
        <v>32</v>
      </c>
      <c r="L10514" t="s">
        <v>55670</v>
      </c>
      <c r="M10514" t="s">
        <v>55671</v>
      </c>
      <c r="N10514" t="s">
        <v>28266</v>
      </c>
      <c r="O10514" t="s">
        <v>55672</v>
      </c>
      <c r="P10514" t="s">
        <v>55673</v>
      </c>
      <c r="Q10514" t="s">
        <v>19371</v>
      </c>
      <c r="R10514" t="s">
        <v>1876</v>
      </c>
      <c r="S10514" t="s">
        <v>1228</v>
      </c>
      <c r="T10514" t="s">
        <v>40</v>
      </c>
      <c r="U10514" t="s">
        <v>41</v>
      </c>
      <c r="V10514" t="s">
        <v>42</v>
      </c>
      <c r="W10514" t="s">
        <v>14022</v>
      </c>
      <c r="X10514" t="s">
        <v>55670</v>
      </c>
      <c r="Y10514" t="str">
        <f t="shared" ca="1" si="164"/>
        <v>NOK</v>
      </c>
    </row>
    <row r="10515" spans="1:25" x14ac:dyDescent="0.25">
      <c r="A10515" t="s">
        <v>14022</v>
      </c>
      <c r="B10515" t="s">
        <v>55674</v>
      </c>
      <c r="C10515" t="s">
        <v>14024</v>
      </c>
      <c r="D10515" t="s">
        <v>42</v>
      </c>
      <c r="E10515" t="s">
        <v>42</v>
      </c>
      <c r="F10515" t="s">
        <v>14025</v>
      </c>
      <c r="G10515" t="s">
        <v>518</v>
      </c>
      <c r="H10515" t="s">
        <v>14026</v>
      </c>
      <c r="I10515" t="s">
        <v>4035</v>
      </c>
      <c r="J10515" t="e">
        <f>VLOOKUP(I10515,[1]!Tabela2[#All],2,0)</f>
        <v>#REF!</v>
      </c>
      <c r="K10515" t="s">
        <v>32</v>
      </c>
      <c r="L10515" t="s">
        <v>30591</v>
      </c>
      <c r="M10515" t="s">
        <v>55675</v>
      </c>
      <c r="N10515" t="s">
        <v>55676</v>
      </c>
      <c r="O10515" t="s">
        <v>55677</v>
      </c>
      <c r="P10515" t="s">
        <v>55678</v>
      </c>
      <c r="Q10515" t="s">
        <v>55679</v>
      </c>
      <c r="R10515" t="s">
        <v>1380</v>
      </c>
      <c r="S10515" t="s">
        <v>10360</v>
      </c>
      <c r="T10515" t="s">
        <v>40</v>
      </c>
      <c r="U10515" t="s">
        <v>41</v>
      </c>
      <c r="V10515" t="s">
        <v>42</v>
      </c>
      <c r="W10515" t="s">
        <v>14022</v>
      </c>
      <c r="X10515" t="s">
        <v>30591</v>
      </c>
      <c r="Y10515" t="str">
        <f t="shared" ca="1" si="164"/>
        <v>NOK</v>
      </c>
    </row>
    <row r="10516" spans="1:25" x14ac:dyDescent="0.25">
      <c r="A10516" t="s">
        <v>14022</v>
      </c>
      <c r="B10516" t="s">
        <v>55680</v>
      </c>
      <c r="C10516" t="s">
        <v>14024</v>
      </c>
      <c r="D10516" t="s">
        <v>42</v>
      </c>
      <c r="E10516" t="s">
        <v>42</v>
      </c>
      <c r="F10516" t="s">
        <v>14025</v>
      </c>
      <c r="G10516" t="s">
        <v>304</v>
      </c>
      <c r="H10516" t="s">
        <v>14026</v>
      </c>
      <c r="I10516" t="s">
        <v>549</v>
      </c>
      <c r="J10516" t="e">
        <f>VLOOKUP(I10516,[1]!Tabela2[#All],2,0)</f>
        <v>#REF!</v>
      </c>
      <c r="K10516" t="s">
        <v>32</v>
      </c>
      <c r="L10516" t="s">
        <v>55681</v>
      </c>
      <c r="M10516" t="s">
        <v>55682</v>
      </c>
      <c r="N10516" t="s">
        <v>55683</v>
      </c>
      <c r="O10516" t="s">
        <v>55684</v>
      </c>
      <c r="P10516" t="s">
        <v>55685</v>
      </c>
      <c r="Q10516" t="s">
        <v>7711</v>
      </c>
      <c r="R10516" t="s">
        <v>958</v>
      </c>
      <c r="S10516" t="s">
        <v>126</v>
      </c>
      <c r="T10516" t="s">
        <v>183</v>
      </c>
      <c r="U10516" t="s">
        <v>42</v>
      </c>
      <c r="V10516" t="s">
        <v>3680</v>
      </c>
      <c r="W10516" t="s">
        <v>14022</v>
      </c>
      <c r="X10516" t="s">
        <v>55681</v>
      </c>
      <c r="Y10516" t="str">
        <f t="shared" ca="1" si="164"/>
        <v>NOK</v>
      </c>
    </row>
    <row r="10517" spans="1:25" x14ac:dyDescent="0.25">
      <c r="A10517" t="s">
        <v>14022</v>
      </c>
      <c r="B10517" t="s">
        <v>55686</v>
      </c>
      <c r="C10517" t="s">
        <v>14024</v>
      </c>
      <c r="D10517" t="s">
        <v>42</v>
      </c>
      <c r="E10517" t="s">
        <v>42</v>
      </c>
      <c r="F10517" t="s">
        <v>14025</v>
      </c>
      <c r="G10517" t="s">
        <v>518</v>
      </c>
      <c r="H10517" t="s">
        <v>14026</v>
      </c>
      <c r="I10517" t="s">
        <v>52598</v>
      </c>
      <c r="J10517" t="e">
        <f>VLOOKUP(I10517,[1]!Tabela2[#All],2,0)</f>
        <v>#REF!</v>
      </c>
      <c r="K10517" t="s">
        <v>32</v>
      </c>
      <c r="L10517" t="s">
        <v>55687</v>
      </c>
      <c r="M10517" t="s">
        <v>55688</v>
      </c>
      <c r="N10517" t="s">
        <v>25842</v>
      </c>
      <c r="O10517" t="s">
        <v>55689</v>
      </c>
      <c r="P10517" t="s">
        <v>47472</v>
      </c>
      <c r="Q10517" t="s">
        <v>8107</v>
      </c>
      <c r="R10517" t="s">
        <v>6770</v>
      </c>
      <c r="S10517" t="s">
        <v>2440</v>
      </c>
      <c r="T10517" t="s">
        <v>40</v>
      </c>
      <c r="U10517" t="s">
        <v>65</v>
      </c>
      <c r="V10517" t="s">
        <v>42</v>
      </c>
      <c r="W10517" t="s">
        <v>14022</v>
      </c>
      <c r="X10517" t="s">
        <v>55687</v>
      </c>
      <c r="Y10517" t="str">
        <f t="shared" ca="1" si="164"/>
        <v>NOK</v>
      </c>
    </row>
    <row r="10518" spans="1:25" x14ac:dyDescent="0.25">
      <c r="A10518" t="s">
        <v>14022</v>
      </c>
      <c r="B10518" t="s">
        <v>55690</v>
      </c>
      <c r="C10518" t="s">
        <v>14024</v>
      </c>
      <c r="D10518" t="s">
        <v>42</v>
      </c>
      <c r="E10518" t="s">
        <v>42</v>
      </c>
      <c r="F10518" t="s">
        <v>14025</v>
      </c>
      <c r="G10518" t="s">
        <v>518</v>
      </c>
      <c r="H10518" t="s">
        <v>14026</v>
      </c>
      <c r="I10518" t="s">
        <v>413</v>
      </c>
      <c r="J10518" t="e">
        <f>VLOOKUP(I10518,[1]!Tabela2[#All],2,0)</f>
        <v>#REF!</v>
      </c>
      <c r="K10518" t="s">
        <v>32</v>
      </c>
      <c r="L10518" t="s">
        <v>55691</v>
      </c>
      <c r="M10518" t="s">
        <v>55692</v>
      </c>
      <c r="N10518" t="s">
        <v>43900</v>
      </c>
      <c r="O10518" t="s">
        <v>55693</v>
      </c>
      <c r="P10518" t="s">
        <v>55694</v>
      </c>
      <c r="Q10518" t="s">
        <v>43176</v>
      </c>
      <c r="R10518" t="s">
        <v>9710</v>
      </c>
      <c r="S10518" t="s">
        <v>1381</v>
      </c>
      <c r="T10518" t="s">
        <v>40</v>
      </c>
      <c r="U10518" t="s">
        <v>54</v>
      </c>
      <c r="V10518" t="s">
        <v>42</v>
      </c>
      <c r="W10518" t="s">
        <v>14022</v>
      </c>
      <c r="X10518" t="s">
        <v>55691</v>
      </c>
      <c r="Y10518" t="str">
        <f t="shared" ca="1" si="164"/>
        <v>NOK</v>
      </c>
    </row>
    <row r="10519" spans="1:25" x14ac:dyDescent="0.25">
      <c r="A10519" t="s">
        <v>14022</v>
      </c>
      <c r="B10519" t="s">
        <v>55695</v>
      </c>
      <c r="C10519" t="s">
        <v>14024</v>
      </c>
      <c r="D10519" t="s">
        <v>42</v>
      </c>
      <c r="E10519" t="s">
        <v>42</v>
      </c>
      <c r="F10519" t="s">
        <v>14025</v>
      </c>
      <c r="G10519" t="s">
        <v>518</v>
      </c>
      <c r="H10519" t="s">
        <v>14026</v>
      </c>
      <c r="I10519" t="s">
        <v>1673</v>
      </c>
      <c r="J10519" t="e">
        <f>VLOOKUP(I10519,[1]!Tabela2[#All],2,0)</f>
        <v>#REF!</v>
      </c>
      <c r="K10519" t="s">
        <v>32</v>
      </c>
      <c r="L10519" t="s">
        <v>55696</v>
      </c>
      <c r="M10519" t="s">
        <v>55697</v>
      </c>
      <c r="N10519" t="s">
        <v>33234</v>
      </c>
      <c r="O10519" t="s">
        <v>34671</v>
      </c>
      <c r="P10519" t="s">
        <v>55698</v>
      </c>
      <c r="Q10519" t="s">
        <v>10530</v>
      </c>
      <c r="R10519" t="s">
        <v>2770</v>
      </c>
      <c r="S10519" t="s">
        <v>2021</v>
      </c>
      <c r="T10519" t="s">
        <v>183</v>
      </c>
      <c r="U10519" t="s">
        <v>42</v>
      </c>
      <c r="V10519" t="s">
        <v>1914</v>
      </c>
      <c r="W10519" t="s">
        <v>14022</v>
      </c>
      <c r="X10519" t="s">
        <v>55696</v>
      </c>
      <c r="Y10519" t="str">
        <f t="shared" ca="1" si="164"/>
        <v>NOK</v>
      </c>
    </row>
    <row r="10520" spans="1:25" x14ac:dyDescent="0.25">
      <c r="A10520" t="s">
        <v>14022</v>
      </c>
      <c r="B10520" t="s">
        <v>55699</v>
      </c>
      <c r="C10520" t="s">
        <v>14024</v>
      </c>
      <c r="D10520" t="s">
        <v>42</v>
      </c>
      <c r="E10520" t="s">
        <v>42</v>
      </c>
      <c r="F10520" t="s">
        <v>14025</v>
      </c>
      <c r="G10520" t="s">
        <v>518</v>
      </c>
      <c r="H10520" t="s">
        <v>14026</v>
      </c>
      <c r="I10520" t="s">
        <v>293</v>
      </c>
      <c r="J10520" t="e">
        <f>VLOOKUP(I10520,[1]!Tabela2[#All],2,0)</f>
        <v>#REF!</v>
      </c>
      <c r="K10520" t="s">
        <v>32</v>
      </c>
      <c r="L10520" t="s">
        <v>55700</v>
      </c>
      <c r="M10520" t="s">
        <v>55701</v>
      </c>
      <c r="N10520" t="s">
        <v>32041</v>
      </c>
      <c r="O10520" t="s">
        <v>55702</v>
      </c>
      <c r="P10520" t="s">
        <v>5046</v>
      </c>
      <c r="Q10520" t="s">
        <v>22240</v>
      </c>
      <c r="R10520" t="s">
        <v>2204</v>
      </c>
      <c r="S10520" t="s">
        <v>4708</v>
      </c>
      <c r="T10520" t="s">
        <v>40</v>
      </c>
      <c r="U10520" t="s">
        <v>54</v>
      </c>
      <c r="V10520" t="s">
        <v>42</v>
      </c>
      <c r="W10520" t="s">
        <v>14022</v>
      </c>
      <c r="X10520" t="s">
        <v>55700</v>
      </c>
      <c r="Y10520" t="str">
        <f t="shared" ca="1" si="164"/>
        <v>NOK</v>
      </c>
    </row>
    <row r="10521" spans="1:25" x14ac:dyDescent="0.25">
      <c r="A10521" t="s">
        <v>14022</v>
      </c>
      <c r="B10521" t="s">
        <v>55703</v>
      </c>
      <c r="C10521" t="s">
        <v>14024</v>
      </c>
      <c r="D10521" t="s">
        <v>42</v>
      </c>
      <c r="E10521" t="s">
        <v>42</v>
      </c>
      <c r="F10521" t="s">
        <v>14025</v>
      </c>
      <c r="G10521" t="s">
        <v>304</v>
      </c>
      <c r="H10521" t="s">
        <v>14026</v>
      </c>
      <c r="I10521" t="s">
        <v>2137</v>
      </c>
      <c r="J10521" t="e">
        <f>VLOOKUP(I10521,[1]!Tabela2[#All],2,0)</f>
        <v>#REF!</v>
      </c>
      <c r="K10521" t="s">
        <v>32</v>
      </c>
      <c r="L10521" t="s">
        <v>55704</v>
      </c>
      <c r="M10521" t="s">
        <v>55705</v>
      </c>
      <c r="N10521" t="s">
        <v>29559</v>
      </c>
      <c r="O10521" t="s">
        <v>55706</v>
      </c>
      <c r="P10521" t="s">
        <v>42</v>
      </c>
      <c r="Q10521" t="s">
        <v>42</v>
      </c>
      <c r="R10521" t="s">
        <v>42</v>
      </c>
      <c r="S10521" t="s">
        <v>42</v>
      </c>
      <c r="T10521" t="s">
        <v>183</v>
      </c>
      <c r="U10521" t="s">
        <v>42</v>
      </c>
      <c r="V10521" t="s">
        <v>42</v>
      </c>
      <c r="W10521" t="s">
        <v>14022</v>
      </c>
      <c r="X10521" t="s">
        <v>55704</v>
      </c>
      <c r="Y10521" t="str">
        <f t="shared" ca="1" si="164"/>
        <v>NOK</v>
      </c>
    </row>
    <row r="10522" spans="1:25" x14ac:dyDescent="0.25">
      <c r="A10522" t="s">
        <v>14022</v>
      </c>
      <c r="B10522" t="s">
        <v>55707</v>
      </c>
      <c r="C10522" t="s">
        <v>14024</v>
      </c>
      <c r="D10522" t="s">
        <v>42</v>
      </c>
      <c r="E10522" t="s">
        <v>42</v>
      </c>
      <c r="F10522" t="s">
        <v>14025</v>
      </c>
      <c r="G10522" t="s">
        <v>304</v>
      </c>
      <c r="H10522" t="s">
        <v>14026</v>
      </c>
      <c r="I10522" t="s">
        <v>3411</v>
      </c>
      <c r="J10522" t="e">
        <f>VLOOKUP(I10522,[1]!Tabela2[#All],2,0)</f>
        <v>#REF!</v>
      </c>
      <c r="K10522" t="s">
        <v>32</v>
      </c>
      <c r="L10522" t="s">
        <v>55708</v>
      </c>
      <c r="M10522" t="s">
        <v>55709</v>
      </c>
      <c r="N10522" t="s">
        <v>55710</v>
      </c>
      <c r="O10522" t="s">
        <v>55711</v>
      </c>
      <c r="P10522" t="s">
        <v>22882</v>
      </c>
      <c r="Q10522" t="s">
        <v>1132</v>
      </c>
      <c r="R10522" t="s">
        <v>2161</v>
      </c>
      <c r="S10522" t="s">
        <v>20630</v>
      </c>
      <c r="T10522" t="s">
        <v>183</v>
      </c>
      <c r="U10522" t="s">
        <v>42</v>
      </c>
      <c r="V10522" t="s">
        <v>1960</v>
      </c>
      <c r="W10522" t="s">
        <v>14022</v>
      </c>
      <c r="X10522" t="s">
        <v>55708</v>
      </c>
      <c r="Y10522" t="str">
        <f t="shared" ca="1" si="164"/>
        <v>NOK</v>
      </c>
    </row>
    <row r="10523" spans="1:25" x14ac:dyDescent="0.25">
      <c r="A10523" t="s">
        <v>14022</v>
      </c>
      <c r="B10523" t="s">
        <v>22050</v>
      </c>
      <c r="C10523" t="s">
        <v>14024</v>
      </c>
      <c r="D10523" t="s">
        <v>42</v>
      </c>
      <c r="E10523" t="s">
        <v>42</v>
      </c>
      <c r="F10523" t="s">
        <v>14025</v>
      </c>
      <c r="G10523" t="s">
        <v>304</v>
      </c>
      <c r="H10523" t="s">
        <v>14026</v>
      </c>
      <c r="I10523" t="s">
        <v>2407</v>
      </c>
      <c r="J10523" t="e">
        <f>VLOOKUP(I10523,[1]!Tabela2[#All],2,0)</f>
        <v>#REF!</v>
      </c>
      <c r="K10523" t="s">
        <v>32</v>
      </c>
      <c r="L10523" t="s">
        <v>55712</v>
      </c>
      <c r="M10523" t="s">
        <v>55713</v>
      </c>
      <c r="N10523" t="s">
        <v>55714</v>
      </c>
      <c r="O10523" t="s">
        <v>37185</v>
      </c>
      <c r="P10523" t="s">
        <v>42</v>
      </c>
      <c r="Q10523" t="s">
        <v>42</v>
      </c>
      <c r="R10523" t="s">
        <v>42</v>
      </c>
      <c r="S10523" t="s">
        <v>42</v>
      </c>
      <c r="T10523" t="s">
        <v>183</v>
      </c>
      <c r="U10523" t="s">
        <v>42</v>
      </c>
      <c r="V10523" t="s">
        <v>42</v>
      </c>
      <c r="W10523" t="s">
        <v>14022</v>
      </c>
      <c r="X10523" t="s">
        <v>55712</v>
      </c>
      <c r="Y10523" t="str">
        <f t="shared" ca="1" si="164"/>
        <v>NOK</v>
      </c>
    </row>
    <row r="10524" spans="1:25" x14ac:dyDescent="0.25">
      <c r="A10524" t="s">
        <v>14022</v>
      </c>
      <c r="B10524" t="s">
        <v>55715</v>
      </c>
      <c r="C10524" t="s">
        <v>14024</v>
      </c>
      <c r="D10524" t="s">
        <v>42</v>
      </c>
      <c r="E10524" t="s">
        <v>42</v>
      </c>
      <c r="F10524" t="s">
        <v>14025</v>
      </c>
      <c r="G10524" t="s">
        <v>518</v>
      </c>
      <c r="H10524" t="s">
        <v>14026</v>
      </c>
      <c r="I10524" t="s">
        <v>69</v>
      </c>
      <c r="J10524" t="e">
        <f>VLOOKUP(I10524,[1]!Tabela2[#All],2,0)</f>
        <v>#REF!</v>
      </c>
      <c r="K10524" t="s">
        <v>32</v>
      </c>
      <c r="L10524" t="s">
        <v>42</v>
      </c>
      <c r="M10524" t="s">
        <v>55716</v>
      </c>
      <c r="N10524" t="s">
        <v>47558</v>
      </c>
      <c r="O10524" t="s">
        <v>47559</v>
      </c>
      <c r="P10524" t="s">
        <v>55717</v>
      </c>
      <c r="Q10524" t="s">
        <v>21684</v>
      </c>
      <c r="R10524" t="s">
        <v>2413</v>
      </c>
      <c r="S10524" t="s">
        <v>35977</v>
      </c>
      <c r="T10524" t="s">
        <v>40</v>
      </c>
      <c r="U10524" t="s">
        <v>65</v>
      </c>
      <c r="V10524" t="s">
        <v>42</v>
      </c>
      <c r="W10524" t="s">
        <v>14022</v>
      </c>
      <c r="X10524" t="s">
        <v>42</v>
      </c>
      <c r="Y10524" t="str">
        <f t="shared" ca="1" si="164"/>
        <v>NOK</v>
      </c>
    </row>
    <row r="10525" spans="1:25" x14ac:dyDescent="0.25">
      <c r="A10525" t="s">
        <v>14022</v>
      </c>
      <c r="B10525" t="s">
        <v>55718</v>
      </c>
      <c r="C10525" t="s">
        <v>14024</v>
      </c>
      <c r="D10525" t="s">
        <v>42</v>
      </c>
      <c r="E10525" t="s">
        <v>42</v>
      </c>
      <c r="F10525" t="s">
        <v>14025</v>
      </c>
      <c r="G10525" t="s">
        <v>1018</v>
      </c>
      <c r="H10525" t="s">
        <v>14026</v>
      </c>
      <c r="I10525" t="s">
        <v>951</v>
      </c>
      <c r="J10525" t="e">
        <f>VLOOKUP(I10525,[1]!Tabela2[#All],2,0)</f>
        <v>#REF!</v>
      </c>
      <c r="K10525" t="s">
        <v>32</v>
      </c>
      <c r="L10525" t="s">
        <v>42</v>
      </c>
      <c r="M10525" t="s">
        <v>55719</v>
      </c>
      <c r="N10525" t="s">
        <v>55720</v>
      </c>
      <c r="O10525" t="s">
        <v>55721</v>
      </c>
      <c r="P10525" t="s">
        <v>19376</v>
      </c>
      <c r="Q10525" t="s">
        <v>34464</v>
      </c>
      <c r="R10525" t="s">
        <v>2269</v>
      </c>
      <c r="S10525" t="s">
        <v>11706</v>
      </c>
      <c r="T10525" t="s">
        <v>40</v>
      </c>
      <c r="U10525" t="s">
        <v>41</v>
      </c>
      <c r="V10525" t="s">
        <v>42</v>
      </c>
      <c r="W10525" t="s">
        <v>14022</v>
      </c>
      <c r="X10525" t="s">
        <v>42</v>
      </c>
      <c r="Y10525" t="str">
        <f t="shared" ca="1" si="164"/>
        <v>NOK</v>
      </c>
    </row>
    <row r="10526" spans="1:25" x14ac:dyDescent="0.25">
      <c r="A10526" t="s">
        <v>14022</v>
      </c>
      <c r="B10526" t="s">
        <v>55722</v>
      </c>
      <c r="C10526" t="s">
        <v>14024</v>
      </c>
      <c r="D10526" t="s">
        <v>42</v>
      </c>
      <c r="E10526" t="s">
        <v>42</v>
      </c>
      <c r="F10526" t="s">
        <v>14025</v>
      </c>
      <c r="G10526" t="s">
        <v>518</v>
      </c>
      <c r="H10526" t="s">
        <v>14026</v>
      </c>
      <c r="I10526" t="s">
        <v>4222</v>
      </c>
      <c r="J10526" t="e">
        <f>VLOOKUP(I10526,[1]!Tabela2[#All],2,0)</f>
        <v>#REF!</v>
      </c>
      <c r="K10526" t="s">
        <v>32</v>
      </c>
      <c r="L10526" t="s">
        <v>55723</v>
      </c>
      <c r="M10526" t="s">
        <v>55724</v>
      </c>
      <c r="N10526" t="s">
        <v>55725</v>
      </c>
      <c r="O10526" t="s">
        <v>5609</v>
      </c>
      <c r="P10526" t="s">
        <v>55726</v>
      </c>
      <c r="Q10526" t="s">
        <v>8816</v>
      </c>
      <c r="R10526" t="s">
        <v>1189</v>
      </c>
      <c r="S10526" t="s">
        <v>4665</v>
      </c>
      <c r="T10526" t="s">
        <v>40</v>
      </c>
      <c r="U10526" t="s">
        <v>54</v>
      </c>
      <c r="V10526" t="s">
        <v>42</v>
      </c>
      <c r="W10526" t="s">
        <v>14022</v>
      </c>
      <c r="X10526" t="s">
        <v>55723</v>
      </c>
      <c r="Y10526" t="str">
        <f t="shared" ca="1" si="164"/>
        <v>NOK</v>
      </c>
    </row>
    <row r="10527" spans="1:25" x14ac:dyDescent="0.25">
      <c r="A10527" t="s">
        <v>14022</v>
      </c>
      <c r="B10527" t="s">
        <v>55727</v>
      </c>
      <c r="C10527" t="s">
        <v>14024</v>
      </c>
      <c r="D10527" t="s">
        <v>42</v>
      </c>
      <c r="E10527" t="s">
        <v>42</v>
      </c>
      <c r="F10527" t="s">
        <v>14025</v>
      </c>
      <c r="G10527" t="s">
        <v>518</v>
      </c>
      <c r="H10527" t="s">
        <v>14026</v>
      </c>
      <c r="I10527" t="s">
        <v>89</v>
      </c>
      <c r="J10527" t="e">
        <f>VLOOKUP(I10527,[1]!Tabela2[#All],2,0)</f>
        <v>#REF!</v>
      </c>
      <c r="K10527" t="s">
        <v>32</v>
      </c>
      <c r="L10527" t="s">
        <v>55728</v>
      </c>
      <c r="M10527" t="s">
        <v>55729</v>
      </c>
      <c r="N10527" t="s">
        <v>55730</v>
      </c>
      <c r="O10527" t="s">
        <v>6537</v>
      </c>
      <c r="P10527" t="s">
        <v>32155</v>
      </c>
      <c r="Q10527" t="s">
        <v>34306</v>
      </c>
      <c r="R10527" t="s">
        <v>3659</v>
      </c>
      <c r="S10527" t="s">
        <v>2610</v>
      </c>
      <c r="T10527" t="s">
        <v>40</v>
      </c>
      <c r="U10527" t="s">
        <v>54</v>
      </c>
      <c r="V10527" t="s">
        <v>42</v>
      </c>
      <c r="W10527" t="s">
        <v>14022</v>
      </c>
      <c r="X10527" t="s">
        <v>55728</v>
      </c>
      <c r="Y10527" t="str">
        <f t="shared" ca="1" si="164"/>
        <v>NOK</v>
      </c>
    </row>
    <row r="10528" spans="1:25" x14ac:dyDescent="0.25">
      <c r="A10528" t="s">
        <v>14022</v>
      </c>
      <c r="B10528" t="s">
        <v>55731</v>
      </c>
      <c r="C10528" t="s">
        <v>14024</v>
      </c>
      <c r="D10528" t="s">
        <v>42</v>
      </c>
      <c r="E10528" t="s">
        <v>42</v>
      </c>
      <c r="F10528" t="s">
        <v>14025</v>
      </c>
      <c r="G10528" t="s">
        <v>518</v>
      </c>
      <c r="H10528" t="s">
        <v>14026</v>
      </c>
      <c r="I10528" t="s">
        <v>1403</v>
      </c>
      <c r="J10528" t="e">
        <f>VLOOKUP(I10528,[1]!Tabela2[#All],2,0)</f>
        <v>#REF!</v>
      </c>
      <c r="K10528" t="s">
        <v>32</v>
      </c>
      <c r="L10528" t="s">
        <v>55562</v>
      </c>
      <c r="M10528" t="s">
        <v>55732</v>
      </c>
      <c r="N10528" t="s">
        <v>55733</v>
      </c>
      <c r="O10528" t="s">
        <v>55734</v>
      </c>
      <c r="P10528" t="s">
        <v>42</v>
      </c>
      <c r="Q10528" t="s">
        <v>42</v>
      </c>
      <c r="R10528" t="s">
        <v>42</v>
      </c>
      <c r="S10528" t="s">
        <v>42</v>
      </c>
      <c r="T10528" t="s">
        <v>183</v>
      </c>
      <c r="U10528" t="s">
        <v>42</v>
      </c>
      <c r="V10528" t="s">
        <v>42</v>
      </c>
      <c r="W10528" t="s">
        <v>14022</v>
      </c>
      <c r="X10528" t="s">
        <v>55562</v>
      </c>
      <c r="Y10528" t="str">
        <f t="shared" ca="1" si="164"/>
        <v>NOK</v>
      </c>
    </row>
    <row r="10529" spans="1:25" x14ac:dyDescent="0.25">
      <c r="A10529" t="s">
        <v>14022</v>
      </c>
      <c r="B10529" t="s">
        <v>55735</v>
      </c>
      <c r="C10529" t="s">
        <v>14024</v>
      </c>
      <c r="D10529" t="s">
        <v>42</v>
      </c>
      <c r="E10529" t="s">
        <v>42</v>
      </c>
      <c r="F10529" t="s">
        <v>14025</v>
      </c>
      <c r="G10529" t="s">
        <v>518</v>
      </c>
      <c r="H10529" t="s">
        <v>14026</v>
      </c>
      <c r="I10529" t="s">
        <v>186</v>
      </c>
      <c r="J10529" t="e">
        <f>VLOOKUP(I10529,[1]!Tabela2[#All],2,0)</f>
        <v>#REF!</v>
      </c>
      <c r="K10529" t="s">
        <v>32</v>
      </c>
      <c r="L10529" t="s">
        <v>55736</v>
      </c>
      <c r="M10529" t="s">
        <v>55737</v>
      </c>
      <c r="N10529" t="s">
        <v>28607</v>
      </c>
      <c r="O10529" t="s">
        <v>55738</v>
      </c>
      <c r="P10529" t="s">
        <v>33091</v>
      </c>
      <c r="Q10529" t="s">
        <v>4663</v>
      </c>
      <c r="R10529" t="s">
        <v>41866</v>
      </c>
      <c r="S10529" t="s">
        <v>14730</v>
      </c>
      <c r="T10529" t="s">
        <v>40</v>
      </c>
      <c r="U10529" t="s">
        <v>65</v>
      </c>
      <c r="V10529" t="s">
        <v>42</v>
      </c>
      <c r="W10529" t="s">
        <v>14022</v>
      </c>
      <c r="X10529" t="s">
        <v>55736</v>
      </c>
      <c r="Y10529" t="str">
        <f t="shared" ca="1" si="164"/>
        <v>NOK</v>
      </c>
    </row>
    <row r="10530" spans="1:25" x14ac:dyDescent="0.25">
      <c r="A10530" t="s">
        <v>14022</v>
      </c>
      <c r="B10530" t="s">
        <v>55739</v>
      </c>
      <c r="C10530" t="s">
        <v>14024</v>
      </c>
      <c r="D10530" t="s">
        <v>42</v>
      </c>
      <c r="E10530" t="s">
        <v>42</v>
      </c>
      <c r="F10530" t="s">
        <v>14025</v>
      </c>
      <c r="G10530" t="s">
        <v>518</v>
      </c>
      <c r="H10530" t="s">
        <v>14026</v>
      </c>
      <c r="I10530" t="s">
        <v>549</v>
      </c>
      <c r="J10530" t="e">
        <f>VLOOKUP(I10530,[1]!Tabela2[#All],2,0)</f>
        <v>#REF!</v>
      </c>
      <c r="K10530" t="s">
        <v>32</v>
      </c>
      <c r="L10530" t="s">
        <v>55740</v>
      </c>
      <c r="M10530" t="s">
        <v>55741</v>
      </c>
      <c r="N10530" t="s">
        <v>55742</v>
      </c>
      <c r="O10530" t="s">
        <v>55743</v>
      </c>
      <c r="P10530" t="s">
        <v>55744</v>
      </c>
      <c r="Q10530" t="s">
        <v>12648</v>
      </c>
      <c r="R10530" t="s">
        <v>1342</v>
      </c>
      <c r="S10530" t="s">
        <v>8948</v>
      </c>
      <c r="T10530" t="s">
        <v>40</v>
      </c>
      <c r="U10530" t="s">
        <v>65</v>
      </c>
      <c r="V10530" t="s">
        <v>42</v>
      </c>
      <c r="W10530" t="s">
        <v>14022</v>
      </c>
      <c r="X10530" t="s">
        <v>55740</v>
      </c>
      <c r="Y10530" t="str">
        <f t="shared" ca="1" si="164"/>
        <v>NOK</v>
      </c>
    </row>
    <row r="10531" spans="1:25" x14ac:dyDescent="0.25">
      <c r="A10531" t="s">
        <v>14022</v>
      </c>
      <c r="B10531" t="s">
        <v>55745</v>
      </c>
      <c r="C10531" t="s">
        <v>14024</v>
      </c>
      <c r="D10531" t="s">
        <v>42</v>
      </c>
      <c r="E10531" t="s">
        <v>42</v>
      </c>
      <c r="F10531" t="s">
        <v>14025</v>
      </c>
      <c r="G10531" t="s">
        <v>518</v>
      </c>
      <c r="H10531" t="s">
        <v>14026</v>
      </c>
      <c r="I10531" t="s">
        <v>186</v>
      </c>
      <c r="J10531" t="e">
        <f>VLOOKUP(I10531,[1]!Tabela2[#All],2,0)</f>
        <v>#REF!</v>
      </c>
      <c r="K10531" t="s">
        <v>32</v>
      </c>
      <c r="L10531" t="s">
        <v>42</v>
      </c>
      <c r="M10531" t="s">
        <v>55746</v>
      </c>
      <c r="N10531" t="s">
        <v>55747</v>
      </c>
      <c r="O10531" t="s">
        <v>55748</v>
      </c>
      <c r="P10531" t="s">
        <v>13357</v>
      </c>
      <c r="Q10531" t="s">
        <v>20442</v>
      </c>
      <c r="R10531" t="s">
        <v>8023</v>
      </c>
      <c r="S10531" t="s">
        <v>14322</v>
      </c>
      <c r="T10531" t="s">
        <v>40</v>
      </c>
      <c r="U10531" t="s">
        <v>65</v>
      </c>
      <c r="V10531" t="s">
        <v>42</v>
      </c>
      <c r="W10531" t="s">
        <v>14022</v>
      </c>
      <c r="X10531" t="s">
        <v>42</v>
      </c>
      <c r="Y10531" t="str">
        <f t="shared" ca="1" si="164"/>
        <v>NOK</v>
      </c>
    </row>
    <row r="10532" spans="1:25" x14ac:dyDescent="0.25">
      <c r="A10532" t="s">
        <v>14022</v>
      </c>
      <c r="B10532" t="s">
        <v>55749</v>
      </c>
      <c r="C10532" t="s">
        <v>14024</v>
      </c>
      <c r="D10532" t="s">
        <v>42</v>
      </c>
      <c r="E10532" t="s">
        <v>42</v>
      </c>
      <c r="F10532" t="s">
        <v>14025</v>
      </c>
      <c r="G10532" t="s">
        <v>518</v>
      </c>
      <c r="H10532" t="s">
        <v>14026</v>
      </c>
      <c r="I10532" t="s">
        <v>89</v>
      </c>
      <c r="J10532" t="e">
        <f>VLOOKUP(I10532,[1]!Tabela2[#All],2,0)</f>
        <v>#REF!</v>
      </c>
      <c r="K10532" t="s">
        <v>32</v>
      </c>
      <c r="L10532" t="s">
        <v>55750</v>
      </c>
      <c r="M10532" t="s">
        <v>55751</v>
      </c>
      <c r="N10532" t="s">
        <v>5079</v>
      </c>
      <c r="O10532" t="s">
        <v>5080</v>
      </c>
      <c r="P10532" t="s">
        <v>23889</v>
      </c>
      <c r="Q10532" t="s">
        <v>18046</v>
      </c>
      <c r="R10532" t="s">
        <v>3659</v>
      </c>
      <c r="S10532" t="s">
        <v>24893</v>
      </c>
      <c r="T10532" t="s">
        <v>183</v>
      </c>
      <c r="U10532" t="s">
        <v>42</v>
      </c>
      <c r="V10532" t="s">
        <v>1914</v>
      </c>
      <c r="W10532" t="s">
        <v>14022</v>
      </c>
      <c r="X10532" t="s">
        <v>55750</v>
      </c>
      <c r="Y10532" t="str">
        <f t="shared" ca="1" si="164"/>
        <v>NOK</v>
      </c>
    </row>
    <row r="10533" spans="1:25" x14ac:dyDescent="0.25">
      <c r="A10533" t="s">
        <v>14022</v>
      </c>
      <c r="B10533" t="s">
        <v>55752</v>
      </c>
      <c r="C10533" t="s">
        <v>14024</v>
      </c>
      <c r="D10533" t="s">
        <v>42</v>
      </c>
      <c r="E10533" t="s">
        <v>42</v>
      </c>
      <c r="F10533" t="s">
        <v>14025</v>
      </c>
      <c r="G10533" t="s">
        <v>518</v>
      </c>
      <c r="H10533" t="s">
        <v>14026</v>
      </c>
      <c r="I10533" t="s">
        <v>3334</v>
      </c>
      <c r="J10533" t="e">
        <f>VLOOKUP(I10533,[1]!Tabela2[#All],2,0)</f>
        <v>#REF!</v>
      </c>
      <c r="K10533" t="s">
        <v>32</v>
      </c>
      <c r="L10533" t="s">
        <v>55753</v>
      </c>
      <c r="M10533" t="s">
        <v>55754</v>
      </c>
      <c r="N10533" t="s">
        <v>55755</v>
      </c>
      <c r="O10533" t="s">
        <v>55756</v>
      </c>
      <c r="P10533" t="s">
        <v>55757</v>
      </c>
      <c r="Q10533" t="s">
        <v>7920</v>
      </c>
      <c r="R10533" t="s">
        <v>5973</v>
      </c>
      <c r="S10533" t="s">
        <v>21080</v>
      </c>
      <c r="T10533" t="s">
        <v>40</v>
      </c>
      <c r="U10533" t="s">
        <v>195</v>
      </c>
      <c r="V10533" t="s">
        <v>42</v>
      </c>
      <c r="W10533" t="s">
        <v>14022</v>
      </c>
      <c r="X10533" t="s">
        <v>55753</v>
      </c>
      <c r="Y10533" t="str">
        <f t="shared" ca="1" si="164"/>
        <v>NOK</v>
      </c>
    </row>
    <row r="10534" spans="1:25" x14ac:dyDescent="0.25">
      <c r="A10534" t="s">
        <v>14022</v>
      </c>
      <c r="B10534" t="s">
        <v>55758</v>
      </c>
      <c r="C10534" t="s">
        <v>14024</v>
      </c>
      <c r="D10534" t="s">
        <v>42</v>
      </c>
      <c r="E10534" t="s">
        <v>42</v>
      </c>
      <c r="F10534" t="s">
        <v>14025</v>
      </c>
      <c r="G10534" t="s">
        <v>518</v>
      </c>
      <c r="H10534" t="s">
        <v>14026</v>
      </c>
      <c r="I10534" t="s">
        <v>2815</v>
      </c>
      <c r="J10534" t="e">
        <f>VLOOKUP(I10534,[1]!Tabela2[#All],2,0)</f>
        <v>#REF!</v>
      </c>
      <c r="K10534" t="s">
        <v>32</v>
      </c>
      <c r="L10534" t="s">
        <v>55759</v>
      </c>
      <c r="M10534" t="s">
        <v>55760</v>
      </c>
      <c r="N10534" t="s">
        <v>33719</v>
      </c>
      <c r="O10534" t="s">
        <v>34322</v>
      </c>
      <c r="P10534" t="s">
        <v>55761</v>
      </c>
      <c r="Q10534" t="s">
        <v>32694</v>
      </c>
      <c r="R10534" t="s">
        <v>827</v>
      </c>
      <c r="S10534" t="s">
        <v>23591</v>
      </c>
      <c r="T10534" t="s">
        <v>40</v>
      </c>
      <c r="U10534" t="s">
        <v>41</v>
      </c>
      <c r="V10534" t="s">
        <v>42</v>
      </c>
      <c r="W10534" t="s">
        <v>14022</v>
      </c>
      <c r="X10534" t="s">
        <v>55759</v>
      </c>
      <c r="Y10534" t="str">
        <f t="shared" ca="1" si="164"/>
        <v>NOK</v>
      </c>
    </row>
    <row r="10535" spans="1:25" x14ac:dyDescent="0.25">
      <c r="A10535" t="s">
        <v>14022</v>
      </c>
      <c r="B10535" t="s">
        <v>55762</v>
      </c>
      <c r="C10535" t="s">
        <v>14024</v>
      </c>
      <c r="D10535" t="s">
        <v>42</v>
      </c>
      <c r="E10535" t="s">
        <v>42</v>
      </c>
      <c r="F10535" t="s">
        <v>14025</v>
      </c>
      <c r="G10535" t="s">
        <v>518</v>
      </c>
      <c r="H10535" t="s">
        <v>14026</v>
      </c>
      <c r="I10535" t="s">
        <v>1403</v>
      </c>
      <c r="J10535" t="e">
        <f>VLOOKUP(I10535,[1]!Tabela2[#All],2,0)</f>
        <v>#REF!</v>
      </c>
      <c r="K10535" t="s">
        <v>32</v>
      </c>
      <c r="L10535" t="s">
        <v>55763</v>
      </c>
      <c r="M10535" t="s">
        <v>55764</v>
      </c>
      <c r="N10535" t="s">
        <v>55765</v>
      </c>
      <c r="O10535" t="s">
        <v>55766</v>
      </c>
      <c r="P10535" t="s">
        <v>47436</v>
      </c>
      <c r="Q10535" t="s">
        <v>55767</v>
      </c>
      <c r="R10535" t="s">
        <v>669</v>
      </c>
      <c r="S10535" t="s">
        <v>29896</v>
      </c>
      <c r="T10535" t="s">
        <v>40</v>
      </c>
      <c r="U10535" t="s">
        <v>65</v>
      </c>
      <c r="V10535" t="s">
        <v>42</v>
      </c>
      <c r="W10535" t="s">
        <v>14022</v>
      </c>
      <c r="X10535" t="s">
        <v>55763</v>
      </c>
      <c r="Y10535" t="str">
        <f t="shared" ca="1" si="164"/>
        <v>NOK</v>
      </c>
    </row>
    <row r="10536" spans="1:25" x14ac:dyDescent="0.25">
      <c r="A10536" t="s">
        <v>14022</v>
      </c>
      <c r="B10536" t="s">
        <v>55768</v>
      </c>
      <c r="C10536" t="s">
        <v>14024</v>
      </c>
      <c r="D10536" t="s">
        <v>42</v>
      </c>
      <c r="E10536" t="s">
        <v>42</v>
      </c>
      <c r="F10536" t="s">
        <v>14025</v>
      </c>
      <c r="G10536" t="s">
        <v>304</v>
      </c>
      <c r="H10536" t="s">
        <v>14026</v>
      </c>
      <c r="I10536" t="s">
        <v>2407</v>
      </c>
      <c r="J10536" t="e">
        <f>VLOOKUP(I10536,[1]!Tabela2[#All],2,0)</f>
        <v>#REF!</v>
      </c>
      <c r="K10536" t="s">
        <v>32</v>
      </c>
      <c r="L10536" t="s">
        <v>55769</v>
      </c>
      <c r="M10536" t="s">
        <v>55770</v>
      </c>
      <c r="N10536" t="s">
        <v>1234</v>
      </c>
      <c r="O10536" t="s">
        <v>55771</v>
      </c>
      <c r="P10536" t="s">
        <v>55772</v>
      </c>
      <c r="Q10536" t="s">
        <v>24892</v>
      </c>
      <c r="R10536" t="s">
        <v>6770</v>
      </c>
      <c r="S10536" t="s">
        <v>17372</v>
      </c>
      <c r="T10536" t="s">
        <v>40</v>
      </c>
      <c r="U10536" t="s">
        <v>54</v>
      </c>
      <c r="V10536" t="s">
        <v>42</v>
      </c>
      <c r="W10536" t="s">
        <v>14022</v>
      </c>
      <c r="X10536" t="s">
        <v>55769</v>
      </c>
      <c r="Y10536" t="str">
        <f t="shared" ca="1" si="164"/>
        <v>NOK</v>
      </c>
    </row>
    <row r="10537" spans="1:25" x14ac:dyDescent="0.25">
      <c r="A10537" t="s">
        <v>14022</v>
      </c>
      <c r="B10537" t="s">
        <v>55773</v>
      </c>
      <c r="C10537" t="s">
        <v>14024</v>
      </c>
      <c r="D10537" t="s">
        <v>42</v>
      </c>
      <c r="E10537" t="s">
        <v>42</v>
      </c>
      <c r="F10537" t="s">
        <v>14025</v>
      </c>
      <c r="G10537" t="s">
        <v>518</v>
      </c>
      <c r="H10537" t="s">
        <v>14026</v>
      </c>
      <c r="I10537" t="s">
        <v>69</v>
      </c>
      <c r="J10537" t="e">
        <f>VLOOKUP(I10537,[1]!Tabela2[#All],2,0)</f>
        <v>#REF!</v>
      </c>
      <c r="K10537" t="s">
        <v>32</v>
      </c>
      <c r="L10537" t="s">
        <v>55774</v>
      </c>
      <c r="M10537" t="s">
        <v>55775</v>
      </c>
      <c r="N10537" t="s">
        <v>55776</v>
      </c>
      <c r="O10537" t="s">
        <v>47972</v>
      </c>
      <c r="P10537" t="s">
        <v>55777</v>
      </c>
      <c r="Q10537" t="s">
        <v>55778</v>
      </c>
      <c r="R10537" t="s">
        <v>768</v>
      </c>
      <c r="S10537" t="s">
        <v>55779</v>
      </c>
      <c r="T10537" t="s">
        <v>40</v>
      </c>
      <c r="U10537" t="s">
        <v>54</v>
      </c>
      <c r="V10537" t="s">
        <v>42</v>
      </c>
      <c r="W10537" t="s">
        <v>14022</v>
      </c>
      <c r="X10537" t="s">
        <v>55774</v>
      </c>
      <c r="Y10537" t="str">
        <f t="shared" ca="1" si="164"/>
        <v>NOK</v>
      </c>
    </row>
    <row r="10538" spans="1:25" x14ac:dyDescent="0.25">
      <c r="A10538" t="s">
        <v>14022</v>
      </c>
      <c r="B10538" t="s">
        <v>55780</v>
      </c>
      <c r="C10538" t="s">
        <v>14024</v>
      </c>
      <c r="D10538" t="s">
        <v>42</v>
      </c>
      <c r="E10538" t="s">
        <v>42</v>
      </c>
      <c r="F10538" t="s">
        <v>14025</v>
      </c>
      <c r="G10538" t="s">
        <v>518</v>
      </c>
      <c r="H10538" t="s">
        <v>14026</v>
      </c>
      <c r="I10538" t="s">
        <v>1673</v>
      </c>
      <c r="J10538" t="e">
        <f>VLOOKUP(I10538,[1]!Tabela2[#All],2,0)</f>
        <v>#REF!</v>
      </c>
      <c r="K10538" t="s">
        <v>32</v>
      </c>
      <c r="L10538" t="s">
        <v>55781</v>
      </c>
      <c r="M10538" t="s">
        <v>55782</v>
      </c>
      <c r="N10538" t="s">
        <v>7940</v>
      </c>
      <c r="O10538" t="s">
        <v>55783</v>
      </c>
      <c r="P10538" t="s">
        <v>44808</v>
      </c>
      <c r="Q10538" t="s">
        <v>8122</v>
      </c>
      <c r="R10538" t="s">
        <v>1725</v>
      </c>
      <c r="S10538" t="s">
        <v>30427</v>
      </c>
      <c r="T10538" t="s">
        <v>40</v>
      </c>
      <c r="U10538" t="s">
        <v>41</v>
      </c>
      <c r="V10538" t="s">
        <v>42</v>
      </c>
      <c r="W10538" t="s">
        <v>14022</v>
      </c>
      <c r="X10538" t="s">
        <v>55781</v>
      </c>
      <c r="Y10538" t="str">
        <f t="shared" ca="1" si="164"/>
        <v>NOK</v>
      </c>
    </row>
    <row r="10539" spans="1:25" x14ac:dyDescent="0.25">
      <c r="A10539" t="s">
        <v>14022</v>
      </c>
      <c r="B10539" t="s">
        <v>55784</v>
      </c>
      <c r="C10539" t="s">
        <v>14024</v>
      </c>
      <c r="D10539" t="s">
        <v>42</v>
      </c>
      <c r="E10539" t="s">
        <v>42</v>
      </c>
      <c r="F10539" t="s">
        <v>14025</v>
      </c>
      <c r="G10539" t="s">
        <v>518</v>
      </c>
      <c r="H10539" t="s">
        <v>14026</v>
      </c>
      <c r="I10539" t="s">
        <v>1403</v>
      </c>
      <c r="J10539" t="e">
        <f>VLOOKUP(I10539,[1]!Tabela2[#All],2,0)</f>
        <v>#REF!</v>
      </c>
      <c r="K10539" t="s">
        <v>32</v>
      </c>
      <c r="L10539" t="s">
        <v>27458</v>
      </c>
      <c r="M10539" t="s">
        <v>55785</v>
      </c>
      <c r="N10539" t="s">
        <v>55786</v>
      </c>
      <c r="O10539" t="s">
        <v>55787</v>
      </c>
      <c r="P10539" t="s">
        <v>46252</v>
      </c>
      <c r="Q10539" t="s">
        <v>26507</v>
      </c>
      <c r="R10539" t="s">
        <v>2812</v>
      </c>
      <c r="S10539" t="s">
        <v>5862</v>
      </c>
      <c r="T10539" t="s">
        <v>40</v>
      </c>
      <c r="U10539" t="s">
        <v>65</v>
      </c>
      <c r="V10539" t="s">
        <v>42</v>
      </c>
      <c r="W10539" t="s">
        <v>14022</v>
      </c>
      <c r="X10539" t="s">
        <v>27458</v>
      </c>
      <c r="Y10539" t="str">
        <f t="shared" ca="1" si="164"/>
        <v>NOK</v>
      </c>
    </row>
    <row r="10540" spans="1:25" x14ac:dyDescent="0.25">
      <c r="A10540" t="s">
        <v>14022</v>
      </c>
      <c r="B10540" t="s">
        <v>55788</v>
      </c>
      <c r="C10540" t="s">
        <v>14024</v>
      </c>
      <c r="D10540" t="s">
        <v>42</v>
      </c>
      <c r="E10540" t="s">
        <v>42</v>
      </c>
      <c r="F10540" t="s">
        <v>14025</v>
      </c>
      <c r="G10540" t="s">
        <v>518</v>
      </c>
      <c r="H10540" t="s">
        <v>14026</v>
      </c>
      <c r="I10540" t="s">
        <v>5294</v>
      </c>
      <c r="J10540" t="e">
        <f>VLOOKUP(I10540,[1]!Tabela2[#All],2,0)</f>
        <v>#REF!</v>
      </c>
      <c r="K10540" t="s">
        <v>32</v>
      </c>
      <c r="L10540" t="s">
        <v>55789</v>
      </c>
      <c r="M10540" t="s">
        <v>55790</v>
      </c>
      <c r="N10540" t="s">
        <v>32869</v>
      </c>
      <c r="O10540" t="s">
        <v>20914</v>
      </c>
      <c r="P10540" t="s">
        <v>20235</v>
      </c>
      <c r="Q10540" t="s">
        <v>55791</v>
      </c>
      <c r="R10540" t="s">
        <v>3967</v>
      </c>
      <c r="S10540" t="s">
        <v>35020</v>
      </c>
      <c r="T10540" t="s">
        <v>40</v>
      </c>
      <c r="U10540" t="s">
        <v>41</v>
      </c>
      <c r="V10540" t="s">
        <v>42</v>
      </c>
      <c r="W10540" t="s">
        <v>14022</v>
      </c>
      <c r="X10540" t="s">
        <v>55789</v>
      </c>
      <c r="Y10540" t="str">
        <f t="shared" ca="1" si="164"/>
        <v>NOK</v>
      </c>
    </row>
    <row r="10541" spans="1:25" x14ac:dyDescent="0.25">
      <c r="A10541" t="s">
        <v>14022</v>
      </c>
      <c r="B10541" t="s">
        <v>55792</v>
      </c>
      <c r="C10541" t="s">
        <v>14024</v>
      </c>
      <c r="D10541" t="s">
        <v>42</v>
      </c>
      <c r="E10541" t="s">
        <v>42</v>
      </c>
      <c r="F10541" t="s">
        <v>14025</v>
      </c>
      <c r="G10541" t="s">
        <v>518</v>
      </c>
      <c r="H10541" t="s">
        <v>14026</v>
      </c>
      <c r="I10541" t="s">
        <v>1403</v>
      </c>
      <c r="J10541" t="e">
        <f>VLOOKUP(I10541,[1]!Tabela2[#All],2,0)</f>
        <v>#REF!</v>
      </c>
      <c r="K10541" t="s">
        <v>32</v>
      </c>
      <c r="L10541" t="s">
        <v>55793</v>
      </c>
      <c r="M10541" t="s">
        <v>55794</v>
      </c>
      <c r="N10541" t="s">
        <v>50463</v>
      </c>
      <c r="O10541" t="s">
        <v>50464</v>
      </c>
      <c r="P10541" t="s">
        <v>49861</v>
      </c>
      <c r="Q10541" t="s">
        <v>2295</v>
      </c>
      <c r="R10541" t="s">
        <v>367</v>
      </c>
      <c r="S10541" t="s">
        <v>34142</v>
      </c>
      <c r="T10541" t="s">
        <v>40</v>
      </c>
      <c r="U10541" t="s">
        <v>54</v>
      </c>
      <c r="V10541" t="s">
        <v>42</v>
      </c>
      <c r="W10541" t="s">
        <v>14022</v>
      </c>
      <c r="X10541" t="s">
        <v>55793</v>
      </c>
      <c r="Y10541" t="str">
        <f t="shared" ca="1" si="164"/>
        <v>NOK</v>
      </c>
    </row>
    <row r="10542" spans="1:25" x14ac:dyDescent="0.25">
      <c r="A10542" t="s">
        <v>14022</v>
      </c>
      <c r="B10542" t="s">
        <v>55795</v>
      </c>
      <c r="C10542" t="s">
        <v>14024</v>
      </c>
      <c r="D10542" t="s">
        <v>42</v>
      </c>
      <c r="E10542" t="s">
        <v>42</v>
      </c>
      <c r="F10542" t="s">
        <v>14025</v>
      </c>
      <c r="G10542" t="s">
        <v>304</v>
      </c>
      <c r="H10542" t="s">
        <v>14026</v>
      </c>
      <c r="I10542" t="s">
        <v>549</v>
      </c>
      <c r="J10542" t="e">
        <f>VLOOKUP(I10542,[1]!Tabela2[#All],2,0)</f>
        <v>#REF!</v>
      </c>
      <c r="K10542" t="s">
        <v>32</v>
      </c>
      <c r="L10542" t="s">
        <v>55796</v>
      </c>
      <c r="M10542" t="s">
        <v>55797</v>
      </c>
      <c r="N10542" t="s">
        <v>8616</v>
      </c>
      <c r="O10542" t="s">
        <v>47731</v>
      </c>
      <c r="P10542" t="s">
        <v>55798</v>
      </c>
      <c r="Q10542" t="s">
        <v>3433</v>
      </c>
      <c r="R10542" t="s">
        <v>729</v>
      </c>
      <c r="S10542" t="s">
        <v>5098</v>
      </c>
      <c r="T10542" t="s">
        <v>40</v>
      </c>
      <c r="U10542" t="s">
        <v>54</v>
      </c>
      <c r="V10542" t="s">
        <v>42</v>
      </c>
      <c r="W10542" t="s">
        <v>14022</v>
      </c>
      <c r="X10542" t="s">
        <v>55796</v>
      </c>
      <c r="Y10542" t="str">
        <f t="shared" ca="1" si="164"/>
        <v>NOK</v>
      </c>
    </row>
    <row r="10543" spans="1:25" x14ac:dyDescent="0.25">
      <c r="A10543" t="s">
        <v>14022</v>
      </c>
      <c r="B10543" t="s">
        <v>55799</v>
      </c>
      <c r="C10543" t="s">
        <v>14024</v>
      </c>
      <c r="D10543" t="s">
        <v>42</v>
      </c>
      <c r="E10543" t="s">
        <v>42</v>
      </c>
      <c r="F10543" t="s">
        <v>14025</v>
      </c>
      <c r="G10543" t="s">
        <v>518</v>
      </c>
      <c r="H10543" t="s">
        <v>14026</v>
      </c>
      <c r="I10543" t="s">
        <v>3411</v>
      </c>
      <c r="J10543" t="e">
        <f>VLOOKUP(I10543,[1]!Tabela2[#All],2,0)</f>
        <v>#REF!</v>
      </c>
      <c r="K10543" t="s">
        <v>32</v>
      </c>
      <c r="L10543" t="s">
        <v>55800</v>
      </c>
      <c r="M10543" t="s">
        <v>55801</v>
      </c>
      <c r="N10543" t="s">
        <v>55802</v>
      </c>
      <c r="O10543" t="s">
        <v>55803</v>
      </c>
      <c r="P10543" t="s">
        <v>14138</v>
      </c>
      <c r="Q10543" t="s">
        <v>3211</v>
      </c>
      <c r="R10543" t="s">
        <v>940</v>
      </c>
      <c r="S10543" t="s">
        <v>34307</v>
      </c>
      <c r="T10543" t="s">
        <v>183</v>
      </c>
      <c r="U10543" t="s">
        <v>42</v>
      </c>
      <c r="V10543" t="s">
        <v>1914</v>
      </c>
      <c r="W10543" t="s">
        <v>14022</v>
      </c>
      <c r="X10543" t="s">
        <v>55800</v>
      </c>
      <c r="Y10543" t="str">
        <f t="shared" ca="1" si="164"/>
        <v>NOK</v>
      </c>
    </row>
    <row r="10544" spans="1:25" x14ac:dyDescent="0.25">
      <c r="A10544" t="s">
        <v>14022</v>
      </c>
      <c r="B10544" t="s">
        <v>55804</v>
      </c>
      <c r="C10544" t="s">
        <v>14024</v>
      </c>
      <c r="D10544" t="s">
        <v>42</v>
      </c>
      <c r="E10544" t="s">
        <v>42</v>
      </c>
      <c r="F10544" t="s">
        <v>14025</v>
      </c>
      <c r="G10544" t="s">
        <v>304</v>
      </c>
      <c r="H10544" t="s">
        <v>14026</v>
      </c>
      <c r="I10544" t="s">
        <v>1673</v>
      </c>
      <c r="J10544" t="e">
        <f>VLOOKUP(I10544,[1]!Tabela2[#All],2,0)</f>
        <v>#REF!</v>
      </c>
      <c r="K10544" t="s">
        <v>32</v>
      </c>
      <c r="L10544" t="s">
        <v>55805</v>
      </c>
      <c r="M10544" t="s">
        <v>55806</v>
      </c>
      <c r="N10544" t="s">
        <v>55807</v>
      </c>
      <c r="O10544" t="s">
        <v>55808</v>
      </c>
      <c r="P10544" t="s">
        <v>47831</v>
      </c>
      <c r="Q10544" t="s">
        <v>1493</v>
      </c>
      <c r="R10544" t="s">
        <v>2385</v>
      </c>
      <c r="S10544" t="s">
        <v>7859</v>
      </c>
      <c r="T10544" t="s">
        <v>40</v>
      </c>
      <c r="U10544" t="s">
        <v>65</v>
      </c>
      <c r="V10544" t="s">
        <v>42</v>
      </c>
      <c r="W10544" t="s">
        <v>14022</v>
      </c>
      <c r="X10544" t="s">
        <v>55805</v>
      </c>
      <c r="Y10544" t="str">
        <f t="shared" ca="1" si="164"/>
        <v>NOK</v>
      </c>
    </row>
    <row r="10545" spans="1:25" x14ac:dyDescent="0.25">
      <c r="A10545" t="s">
        <v>14022</v>
      </c>
      <c r="B10545" t="s">
        <v>55809</v>
      </c>
      <c r="C10545" t="s">
        <v>14024</v>
      </c>
      <c r="D10545" t="s">
        <v>42</v>
      </c>
      <c r="E10545" t="s">
        <v>42</v>
      </c>
      <c r="F10545" t="s">
        <v>14025</v>
      </c>
      <c r="G10545" t="s">
        <v>518</v>
      </c>
      <c r="H10545" t="s">
        <v>14026</v>
      </c>
      <c r="I10545" t="s">
        <v>4035</v>
      </c>
      <c r="J10545" t="e">
        <f>VLOOKUP(I10545,[1]!Tabela2[#All],2,0)</f>
        <v>#REF!</v>
      </c>
      <c r="K10545" t="s">
        <v>32</v>
      </c>
      <c r="L10545" t="s">
        <v>55810</v>
      </c>
      <c r="M10545" t="s">
        <v>14313</v>
      </c>
      <c r="N10545" t="s">
        <v>15613</v>
      </c>
      <c r="O10545" t="s">
        <v>15614</v>
      </c>
      <c r="P10545" t="s">
        <v>55811</v>
      </c>
      <c r="Q10545" t="s">
        <v>6745</v>
      </c>
      <c r="R10545" t="s">
        <v>3028</v>
      </c>
      <c r="S10545" t="s">
        <v>9267</v>
      </c>
      <c r="T10545" t="s">
        <v>40</v>
      </c>
      <c r="U10545" t="s">
        <v>65</v>
      </c>
      <c r="V10545" t="s">
        <v>42</v>
      </c>
      <c r="W10545" t="s">
        <v>14022</v>
      </c>
      <c r="X10545" t="s">
        <v>55810</v>
      </c>
      <c r="Y10545" t="str">
        <f t="shared" ca="1" si="164"/>
        <v>NOK</v>
      </c>
    </row>
    <row r="10546" spans="1:25" x14ac:dyDescent="0.25">
      <c r="A10546" t="s">
        <v>14022</v>
      </c>
      <c r="B10546" t="s">
        <v>55812</v>
      </c>
      <c r="C10546" t="s">
        <v>14024</v>
      </c>
      <c r="D10546" t="s">
        <v>42</v>
      </c>
      <c r="E10546" t="s">
        <v>42</v>
      </c>
      <c r="F10546" t="s">
        <v>14025</v>
      </c>
      <c r="G10546" t="s">
        <v>518</v>
      </c>
      <c r="H10546" t="s">
        <v>14026</v>
      </c>
      <c r="I10546" t="s">
        <v>980</v>
      </c>
      <c r="J10546" t="e">
        <f>VLOOKUP(I10546,[1]!Tabela2[#All],2,0)</f>
        <v>#REF!</v>
      </c>
      <c r="K10546" t="s">
        <v>32</v>
      </c>
      <c r="L10546" t="s">
        <v>55813</v>
      </c>
      <c r="M10546" t="s">
        <v>10063</v>
      </c>
      <c r="N10546" t="s">
        <v>18090</v>
      </c>
      <c r="O10546" t="s">
        <v>55814</v>
      </c>
      <c r="P10546" t="s">
        <v>55815</v>
      </c>
      <c r="Q10546" t="s">
        <v>2473</v>
      </c>
      <c r="R10546" t="s">
        <v>106</v>
      </c>
      <c r="S10546" t="s">
        <v>14180</v>
      </c>
      <c r="T10546" t="s">
        <v>183</v>
      </c>
      <c r="U10546" t="s">
        <v>42</v>
      </c>
      <c r="V10546" t="s">
        <v>3680</v>
      </c>
      <c r="W10546" t="s">
        <v>14022</v>
      </c>
      <c r="X10546" t="s">
        <v>55813</v>
      </c>
      <c r="Y10546" t="str">
        <f t="shared" ca="1" si="164"/>
        <v>NOK</v>
      </c>
    </row>
    <row r="10547" spans="1:25" x14ac:dyDescent="0.25">
      <c r="A10547" t="s">
        <v>14022</v>
      </c>
      <c r="B10547" t="s">
        <v>55816</v>
      </c>
      <c r="C10547" t="s">
        <v>14024</v>
      </c>
      <c r="D10547" t="s">
        <v>42</v>
      </c>
      <c r="E10547" t="s">
        <v>42</v>
      </c>
      <c r="F10547" t="s">
        <v>14025</v>
      </c>
      <c r="G10547" t="s">
        <v>518</v>
      </c>
      <c r="H10547" t="s">
        <v>14026</v>
      </c>
      <c r="I10547" t="s">
        <v>753</v>
      </c>
      <c r="J10547" t="e">
        <f>VLOOKUP(I10547,[1]!Tabela2[#All],2,0)</f>
        <v>#REF!</v>
      </c>
      <c r="K10547" t="s">
        <v>32</v>
      </c>
      <c r="L10547" t="s">
        <v>4162</v>
      </c>
      <c r="M10547" t="s">
        <v>55817</v>
      </c>
      <c r="N10547" t="s">
        <v>55818</v>
      </c>
      <c r="O10547" t="s">
        <v>55819</v>
      </c>
      <c r="P10547" t="s">
        <v>32643</v>
      </c>
      <c r="Q10547" t="s">
        <v>15609</v>
      </c>
      <c r="R10547" t="s">
        <v>9756</v>
      </c>
      <c r="S10547" t="s">
        <v>29258</v>
      </c>
      <c r="T10547" t="s">
        <v>40</v>
      </c>
      <c r="U10547" t="s">
        <v>54</v>
      </c>
      <c r="V10547" t="s">
        <v>42</v>
      </c>
      <c r="W10547" t="s">
        <v>14022</v>
      </c>
      <c r="X10547" t="s">
        <v>4162</v>
      </c>
      <c r="Y10547" t="str">
        <f t="shared" ca="1" si="164"/>
        <v>NOK</v>
      </c>
    </row>
    <row r="10548" spans="1:25" x14ac:dyDescent="0.25">
      <c r="A10548" t="s">
        <v>14022</v>
      </c>
      <c r="B10548" t="s">
        <v>55820</v>
      </c>
      <c r="C10548" t="s">
        <v>14024</v>
      </c>
      <c r="D10548" t="s">
        <v>42</v>
      </c>
      <c r="E10548" t="s">
        <v>42</v>
      </c>
      <c r="F10548" t="s">
        <v>14025</v>
      </c>
      <c r="G10548" t="s">
        <v>518</v>
      </c>
      <c r="H10548" t="s">
        <v>14026</v>
      </c>
      <c r="I10548" t="s">
        <v>186</v>
      </c>
      <c r="J10548" t="e">
        <f>VLOOKUP(I10548,[1]!Tabela2[#All],2,0)</f>
        <v>#REF!</v>
      </c>
      <c r="K10548" t="s">
        <v>32</v>
      </c>
      <c r="L10548" t="s">
        <v>55821</v>
      </c>
      <c r="M10548" t="s">
        <v>55822</v>
      </c>
      <c r="N10548" t="s">
        <v>55823</v>
      </c>
      <c r="O10548" t="s">
        <v>55824</v>
      </c>
      <c r="P10548" t="s">
        <v>15518</v>
      </c>
      <c r="Q10548" t="s">
        <v>11970</v>
      </c>
      <c r="R10548" t="s">
        <v>1958</v>
      </c>
      <c r="S10548" t="s">
        <v>27757</v>
      </c>
      <c r="T10548" t="s">
        <v>40</v>
      </c>
      <c r="U10548" t="s">
        <v>54</v>
      </c>
      <c r="V10548" t="s">
        <v>42</v>
      </c>
      <c r="W10548" t="s">
        <v>14022</v>
      </c>
      <c r="X10548" t="s">
        <v>55821</v>
      </c>
      <c r="Y10548" t="str">
        <f t="shared" ca="1" si="164"/>
        <v>NOK</v>
      </c>
    </row>
    <row r="10549" spans="1:25" x14ac:dyDescent="0.25">
      <c r="A10549" t="s">
        <v>14022</v>
      </c>
      <c r="B10549" t="s">
        <v>55825</v>
      </c>
      <c r="C10549" t="s">
        <v>14024</v>
      </c>
      <c r="D10549" t="s">
        <v>42</v>
      </c>
      <c r="E10549" t="s">
        <v>42</v>
      </c>
      <c r="F10549" t="s">
        <v>14025</v>
      </c>
      <c r="G10549" t="s">
        <v>518</v>
      </c>
      <c r="H10549" t="s">
        <v>14026</v>
      </c>
      <c r="I10549" t="s">
        <v>7768</v>
      </c>
      <c r="J10549" t="e">
        <f>VLOOKUP(I10549,[1]!Tabela2[#All],2,0)</f>
        <v>#REF!</v>
      </c>
      <c r="K10549" t="s">
        <v>32</v>
      </c>
      <c r="L10549" t="s">
        <v>55826</v>
      </c>
      <c r="M10549" t="s">
        <v>55827</v>
      </c>
      <c r="N10549" t="s">
        <v>55828</v>
      </c>
      <c r="O10549" t="s">
        <v>10429</v>
      </c>
      <c r="P10549" t="s">
        <v>55829</v>
      </c>
      <c r="Q10549" t="s">
        <v>23038</v>
      </c>
      <c r="R10549" t="s">
        <v>10200</v>
      </c>
      <c r="S10549" t="s">
        <v>32136</v>
      </c>
      <c r="T10549" t="s">
        <v>40</v>
      </c>
      <c r="U10549" t="s">
        <v>54</v>
      </c>
      <c r="V10549" t="s">
        <v>42</v>
      </c>
      <c r="W10549" t="s">
        <v>14022</v>
      </c>
      <c r="X10549" t="s">
        <v>55826</v>
      </c>
      <c r="Y10549" t="str">
        <f t="shared" ca="1" si="164"/>
        <v>NOK</v>
      </c>
    </row>
    <row r="10550" spans="1:25" x14ac:dyDescent="0.25">
      <c r="A10550" t="s">
        <v>14022</v>
      </c>
      <c r="B10550" t="s">
        <v>55830</v>
      </c>
      <c r="C10550" t="s">
        <v>14024</v>
      </c>
      <c r="D10550" t="s">
        <v>42</v>
      </c>
      <c r="E10550" t="s">
        <v>42</v>
      </c>
      <c r="F10550" t="s">
        <v>14025</v>
      </c>
      <c r="G10550" t="s">
        <v>518</v>
      </c>
      <c r="H10550" t="s">
        <v>14026</v>
      </c>
      <c r="I10550" t="s">
        <v>951</v>
      </c>
      <c r="J10550" t="e">
        <f>VLOOKUP(I10550,[1]!Tabela2[#All],2,0)</f>
        <v>#REF!</v>
      </c>
      <c r="K10550" t="s">
        <v>32</v>
      </c>
      <c r="L10550" t="s">
        <v>55831</v>
      </c>
      <c r="M10550" t="s">
        <v>55832</v>
      </c>
      <c r="N10550" t="s">
        <v>2700</v>
      </c>
      <c r="O10550" t="s">
        <v>7162</v>
      </c>
      <c r="P10550" t="s">
        <v>2717</v>
      </c>
      <c r="Q10550" t="s">
        <v>46681</v>
      </c>
      <c r="R10550" t="s">
        <v>170</v>
      </c>
      <c r="S10550" t="s">
        <v>8285</v>
      </c>
      <c r="T10550" t="s">
        <v>40</v>
      </c>
      <c r="U10550" t="s">
        <v>77</v>
      </c>
      <c r="V10550" t="s">
        <v>42</v>
      </c>
      <c r="W10550" t="s">
        <v>14022</v>
      </c>
      <c r="X10550" t="s">
        <v>55831</v>
      </c>
      <c r="Y10550" t="str">
        <f t="shared" ca="1" si="164"/>
        <v>NOK</v>
      </c>
    </row>
    <row r="10551" spans="1:25" x14ac:dyDescent="0.25">
      <c r="A10551" t="s">
        <v>14022</v>
      </c>
      <c r="B10551" t="s">
        <v>55833</v>
      </c>
      <c r="C10551" t="s">
        <v>14024</v>
      </c>
      <c r="D10551" t="s">
        <v>42</v>
      </c>
      <c r="E10551" t="s">
        <v>42</v>
      </c>
      <c r="F10551" t="s">
        <v>14025</v>
      </c>
      <c r="G10551" t="s">
        <v>518</v>
      </c>
      <c r="H10551" t="s">
        <v>14026</v>
      </c>
      <c r="I10551" t="s">
        <v>7768</v>
      </c>
      <c r="J10551" t="e">
        <f>VLOOKUP(I10551,[1]!Tabela2[#All],2,0)</f>
        <v>#REF!</v>
      </c>
      <c r="K10551" t="s">
        <v>32</v>
      </c>
      <c r="L10551" t="s">
        <v>42</v>
      </c>
      <c r="M10551" t="s">
        <v>55834</v>
      </c>
      <c r="N10551" t="s">
        <v>55835</v>
      </c>
      <c r="O10551" t="s">
        <v>55836</v>
      </c>
      <c r="P10551" t="s">
        <v>55837</v>
      </c>
      <c r="Q10551" t="s">
        <v>17745</v>
      </c>
      <c r="R10551" t="s">
        <v>806</v>
      </c>
      <c r="S10551" t="s">
        <v>9103</v>
      </c>
      <c r="T10551" t="s">
        <v>40</v>
      </c>
      <c r="U10551" t="s">
        <v>195</v>
      </c>
      <c r="V10551" t="s">
        <v>42</v>
      </c>
      <c r="W10551" t="s">
        <v>14022</v>
      </c>
      <c r="X10551" t="s">
        <v>42</v>
      </c>
      <c r="Y10551" t="str">
        <f t="shared" ca="1" si="164"/>
        <v>NOK</v>
      </c>
    </row>
    <row r="10552" spans="1:25" x14ac:dyDescent="0.25">
      <c r="A10552" t="s">
        <v>14022</v>
      </c>
      <c r="B10552" t="s">
        <v>55838</v>
      </c>
      <c r="C10552" t="s">
        <v>14024</v>
      </c>
      <c r="D10552" t="s">
        <v>42</v>
      </c>
      <c r="E10552" t="s">
        <v>42</v>
      </c>
      <c r="F10552" t="s">
        <v>14025</v>
      </c>
      <c r="G10552" t="s">
        <v>518</v>
      </c>
      <c r="H10552" t="s">
        <v>14026</v>
      </c>
      <c r="I10552" t="s">
        <v>12716</v>
      </c>
      <c r="J10552" t="e">
        <f>VLOOKUP(I10552,[1]!Tabela2[#All],2,0)</f>
        <v>#REF!</v>
      </c>
      <c r="K10552" t="s">
        <v>32</v>
      </c>
      <c r="L10552" t="s">
        <v>55839</v>
      </c>
      <c r="M10552" t="s">
        <v>55840</v>
      </c>
      <c r="N10552" t="s">
        <v>43909</v>
      </c>
      <c r="O10552" t="s">
        <v>21163</v>
      </c>
      <c r="P10552" t="s">
        <v>55841</v>
      </c>
      <c r="Q10552" t="s">
        <v>28188</v>
      </c>
      <c r="R10552" t="s">
        <v>181</v>
      </c>
      <c r="S10552" t="s">
        <v>5751</v>
      </c>
      <c r="T10552" t="s">
        <v>40</v>
      </c>
      <c r="U10552" t="s">
        <v>65</v>
      </c>
      <c r="V10552" t="s">
        <v>42</v>
      </c>
      <c r="W10552" t="s">
        <v>14022</v>
      </c>
      <c r="X10552" t="s">
        <v>55839</v>
      </c>
      <c r="Y10552" t="str">
        <f t="shared" ca="1" si="164"/>
        <v>NOK</v>
      </c>
    </row>
    <row r="10553" spans="1:25" x14ac:dyDescent="0.25">
      <c r="A10553" t="s">
        <v>14022</v>
      </c>
      <c r="B10553" t="s">
        <v>55842</v>
      </c>
      <c r="C10553" t="s">
        <v>14024</v>
      </c>
      <c r="D10553" t="s">
        <v>42</v>
      </c>
      <c r="E10553" t="s">
        <v>42</v>
      </c>
      <c r="F10553" t="s">
        <v>14025</v>
      </c>
      <c r="G10553" t="s">
        <v>304</v>
      </c>
      <c r="H10553" t="s">
        <v>14026</v>
      </c>
      <c r="I10553" t="s">
        <v>3334</v>
      </c>
      <c r="J10553" t="e">
        <f>VLOOKUP(I10553,[1]!Tabela2[#All],2,0)</f>
        <v>#REF!</v>
      </c>
      <c r="K10553" t="s">
        <v>32</v>
      </c>
      <c r="L10553" t="s">
        <v>55843</v>
      </c>
      <c r="M10553" t="s">
        <v>55844</v>
      </c>
      <c r="N10553" t="s">
        <v>55845</v>
      </c>
      <c r="O10553" t="s">
        <v>55846</v>
      </c>
      <c r="P10553" t="s">
        <v>55847</v>
      </c>
      <c r="Q10553" t="s">
        <v>1188</v>
      </c>
      <c r="R10553" t="s">
        <v>216</v>
      </c>
      <c r="S10553" t="s">
        <v>21475</v>
      </c>
      <c r="T10553" t="s">
        <v>40</v>
      </c>
      <c r="U10553" t="s">
        <v>41</v>
      </c>
      <c r="V10553" t="s">
        <v>42</v>
      </c>
      <c r="W10553" t="s">
        <v>14022</v>
      </c>
      <c r="X10553" t="s">
        <v>55843</v>
      </c>
      <c r="Y10553" t="str">
        <f t="shared" ca="1" si="164"/>
        <v>NOK</v>
      </c>
    </row>
    <row r="10554" spans="1:25" x14ac:dyDescent="0.25">
      <c r="A10554" t="s">
        <v>14022</v>
      </c>
      <c r="B10554" t="s">
        <v>55848</v>
      </c>
      <c r="C10554" t="s">
        <v>14024</v>
      </c>
      <c r="D10554" t="s">
        <v>42</v>
      </c>
      <c r="E10554" t="s">
        <v>42</v>
      </c>
      <c r="F10554" t="s">
        <v>14025</v>
      </c>
      <c r="G10554" t="s">
        <v>304</v>
      </c>
      <c r="H10554" t="s">
        <v>14026</v>
      </c>
      <c r="I10554" t="s">
        <v>186</v>
      </c>
      <c r="J10554" t="e">
        <f>VLOOKUP(I10554,[1]!Tabela2[#All],2,0)</f>
        <v>#REF!</v>
      </c>
      <c r="K10554" t="s">
        <v>32</v>
      </c>
      <c r="L10554" t="s">
        <v>55849</v>
      </c>
      <c r="M10554" t="s">
        <v>55850</v>
      </c>
      <c r="N10554" t="s">
        <v>55851</v>
      </c>
      <c r="O10554" t="s">
        <v>55852</v>
      </c>
      <c r="P10554" t="s">
        <v>55853</v>
      </c>
      <c r="Q10554" t="s">
        <v>17303</v>
      </c>
      <c r="R10554" t="s">
        <v>1958</v>
      </c>
      <c r="S10554" t="s">
        <v>17082</v>
      </c>
      <c r="T10554" t="s">
        <v>40</v>
      </c>
      <c r="U10554" t="s">
        <v>41</v>
      </c>
      <c r="V10554" t="s">
        <v>42</v>
      </c>
      <c r="W10554" t="s">
        <v>14022</v>
      </c>
      <c r="X10554" t="s">
        <v>55849</v>
      </c>
      <c r="Y10554" t="str">
        <f t="shared" ca="1" si="164"/>
        <v>NOK</v>
      </c>
    </row>
    <row r="10555" spans="1:25" x14ac:dyDescent="0.25">
      <c r="A10555" t="s">
        <v>14022</v>
      </c>
      <c r="B10555" t="s">
        <v>55854</v>
      </c>
      <c r="C10555" t="s">
        <v>14024</v>
      </c>
      <c r="D10555" t="s">
        <v>42</v>
      </c>
      <c r="E10555" t="s">
        <v>42</v>
      </c>
      <c r="F10555" t="s">
        <v>14025</v>
      </c>
      <c r="G10555" t="s">
        <v>518</v>
      </c>
      <c r="H10555" t="s">
        <v>14026</v>
      </c>
      <c r="I10555" t="s">
        <v>4035</v>
      </c>
      <c r="J10555" t="e">
        <f>VLOOKUP(I10555,[1]!Tabela2[#All],2,0)</f>
        <v>#REF!</v>
      </c>
      <c r="K10555" t="s">
        <v>32</v>
      </c>
      <c r="L10555" t="s">
        <v>42</v>
      </c>
      <c r="M10555" t="s">
        <v>55855</v>
      </c>
      <c r="N10555" t="s">
        <v>55856</v>
      </c>
      <c r="O10555" t="s">
        <v>55857</v>
      </c>
      <c r="P10555" t="s">
        <v>55858</v>
      </c>
      <c r="Q10555" t="s">
        <v>46681</v>
      </c>
      <c r="R10555" t="s">
        <v>1716</v>
      </c>
      <c r="S10555" t="s">
        <v>55148</v>
      </c>
      <c r="T10555" t="s">
        <v>40</v>
      </c>
      <c r="U10555" t="s">
        <v>54</v>
      </c>
      <c r="V10555" t="s">
        <v>42</v>
      </c>
      <c r="W10555" t="s">
        <v>14022</v>
      </c>
      <c r="X10555" t="s">
        <v>42</v>
      </c>
      <c r="Y10555" t="str">
        <f t="shared" ca="1" si="164"/>
        <v>NOK</v>
      </c>
    </row>
    <row r="10556" spans="1:25" x14ac:dyDescent="0.25">
      <c r="A10556" t="s">
        <v>14022</v>
      </c>
      <c r="B10556" t="s">
        <v>55859</v>
      </c>
      <c r="C10556" t="s">
        <v>14024</v>
      </c>
      <c r="D10556" t="s">
        <v>42</v>
      </c>
      <c r="E10556" t="s">
        <v>42</v>
      </c>
      <c r="F10556" t="s">
        <v>14025</v>
      </c>
      <c r="G10556" t="s">
        <v>518</v>
      </c>
      <c r="H10556" t="s">
        <v>14026</v>
      </c>
      <c r="I10556" t="s">
        <v>7768</v>
      </c>
      <c r="J10556" t="e">
        <f>VLOOKUP(I10556,[1]!Tabela2[#All],2,0)</f>
        <v>#REF!</v>
      </c>
      <c r="K10556" t="s">
        <v>32</v>
      </c>
      <c r="L10556" t="s">
        <v>42</v>
      </c>
      <c r="M10556" t="s">
        <v>55860</v>
      </c>
      <c r="N10556" t="s">
        <v>7003</v>
      </c>
      <c r="O10556" t="s">
        <v>39257</v>
      </c>
      <c r="P10556" t="s">
        <v>42</v>
      </c>
      <c r="Q10556" t="s">
        <v>42</v>
      </c>
      <c r="R10556" t="s">
        <v>42</v>
      </c>
      <c r="S10556" t="s">
        <v>42</v>
      </c>
      <c r="T10556" t="s">
        <v>183</v>
      </c>
      <c r="U10556" t="s">
        <v>42</v>
      </c>
      <c r="V10556" t="s">
        <v>42</v>
      </c>
      <c r="W10556" t="s">
        <v>14022</v>
      </c>
      <c r="X10556" t="s">
        <v>42</v>
      </c>
      <c r="Y10556" t="str">
        <f t="shared" ca="1" si="164"/>
        <v>NOK</v>
      </c>
    </row>
    <row r="10557" spans="1:25" x14ac:dyDescent="0.25">
      <c r="A10557" t="s">
        <v>14022</v>
      </c>
      <c r="B10557" t="s">
        <v>55861</v>
      </c>
      <c r="C10557" t="s">
        <v>14024</v>
      </c>
      <c r="D10557" t="s">
        <v>42</v>
      </c>
      <c r="E10557" t="s">
        <v>42</v>
      </c>
      <c r="F10557" t="s">
        <v>14025</v>
      </c>
      <c r="G10557" t="s">
        <v>518</v>
      </c>
      <c r="H10557" t="s">
        <v>14026</v>
      </c>
      <c r="I10557" t="s">
        <v>4035</v>
      </c>
      <c r="J10557" t="e">
        <f>VLOOKUP(I10557,[1]!Tabela2[#All],2,0)</f>
        <v>#REF!</v>
      </c>
      <c r="K10557" t="s">
        <v>32</v>
      </c>
      <c r="L10557" t="s">
        <v>55862</v>
      </c>
      <c r="M10557" t="s">
        <v>55863</v>
      </c>
      <c r="N10557" t="s">
        <v>49893</v>
      </c>
      <c r="O10557" t="s">
        <v>55864</v>
      </c>
      <c r="P10557" t="s">
        <v>55865</v>
      </c>
      <c r="Q10557" t="s">
        <v>55212</v>
      </c>
      <c r="R10557" t="s">
        <v>12494</v>
      </c>
      <c r="S10557" t="s">
        <v>35828</v>
      </c>
      <c r="T10557" t="s">
        <v>40</v>
      </c>
      <c r="U10557" t="s">
        <v>65</v>
      </c>
      <c r="V10557" t="s">
        <v>42</v>
      </c>
      <c r="W10557" t="s">
        <v>14022</v>
      </c>
      <c r="X10557" t="s">
        <v>55862</v>
      </c>
      <c r="Y10557" t="str">
        <f t="shared" ca="1" si="164"/>
        <v>NOK</v>
      </c>
    </row>
    <row r="10558" spans="1:25" x14ac:dyDescent="0.25">
      <c r="A10558" t="s">
        <v>14022</v>
      </c>
      <c r="B10558" t="s">
        <v>55866</v>
      </c>
      <c r="C10558" t="s">
        <v>14024</v>
      </c>
      <c r="D10558" t="s">
        <v>42</v>
      </c>
      <c r="E10558" t="s">
        <v>42</v>
      </c>
      <c r="F10558" t="s">
        <v>14025</v>
      </c>
      <c r="G10558" t="s">
        <v>304</v>
      </c>
      <c r="H10558" t="s">
        <v>14026</v>
      </c>
      <c r="I10558" t="s">
        <v>89</v>
      </c>
      <c r="J10558" t="e">
        <f>VLOOKUP(I10558,[1]!Tabela2[#All],2,0)</f>
        <v>#REF!</v>
      </c>
      <c r="K10558" t="s">
        <v>32</v>
      </c>
      <c r="L10558" t="s">
        <v>45911</v>
      </c>
      <c r="M10558" t="s">
        <v>55867</v>
      </c>
      <c r="N10558" t="s">
        <v>55868</v>
      </c>
      <c r="O10558" t="s">
        <v>4788</v>
      </c>
      <c r="P10558" t="s">
        <v>22095</v>
      </c>
      <c r="Q10558" t="s">
        <v>12469</v>
      </c>
      <c r="R10558" t="s">
        <v>1094</v>
      </c>
      <c r="S10558" t="s">
        <v>1027</v>
      </c>
      <c r="T10558" t="s">
        <v>40</v>
      </c>
      <c r="U10558" t="s">
        <v>65</v>
      </c>
      <c r="V10558" t="s">
        <v>42</v>
      </c>
      <c r="W10558" t="s">
        <v>14022</v>
      </c>
      <c r="X10558" t="s">
        <v>45911</v>
      </c>
      <c r="Y10558" t="str">
        <f t="shared" ca="1" si="164"/>
        <v>NOK</v>
      </c>
    </row>
    <row r="10559" spans="1:25" x14ac:dyDescent="0.25">
      <c r="A10559" t="s">
        <v>14022</v>
      </c>
      <c r="B10559" t="s">
        <v>55869</v>
      </c>
      <c r="C10559" t="s">
        <v>14024</v>
      </c>
      <c r="D10559" t="s">
        <v>42</v>
      </c>
      <c r="E10559" t="s">
        <v>42</v>
      </c>
      <c r="F10559" t="s">
        <v>14025</v>
      </c>
      <c r="G10559" t="s">
        <v>518</v>
      </c>
      <c r="H10559" t="s">
        <v>14026</v>
      </c>
      <c r="I10559" t="s">
        <v>293</v>
      </c>
      <c r="J10559" t="e">
        <f>VLOOKUP(I10559,[1]!Tabela2[#All],2,0)</f>
        <v>#REF!</v>
      </c>
      <c r="K10559" t="s">
        <v>32</v>
      </c>
      <c r="L10559" t="s">
        <v>55870</v>
      </c>
      <c r="M10559" t="s">
        <v>55871</v>
      </c>
      <c r="N10559" t="s">
        <v>55872</v>
      </c>
      <c r="O10559" t="s">
        <v>55873</v>
      </c>
      <c r="P10559" t="s">
        <v>44629</v>
      </c>
      <c r="Q10559" t="s">
        <v>35929</v>
      </c>
      <c r="R10559" t="s">
        <v>95</v>
      </c>
      <c r="S10559" t="s">
        <v>21517</v>
      </c>
      <c r="T10559" t="s">
        <v>40</v>
      </c>
      <c r="U10559" t="s">
        <v>65</v>
      </c>
      <c r="V10559" t="s">
        <v>42</v>
      </c>
      <c r="W10559" t="s">
        <v>14022</v>
      </c>
      <c r="X10559" t="s">
        <v>55870</v>
      </c>
      <c r="Y10559" t="str">
        <f t="shared" ca="1" si="164"/>
        <v>NOK</v>
      </c>
    </row>
    <row r="10560" spans="1:25" x14ac:dyDescent="0.25">
      <c r="A10560" t="s">
        <v>14022</v>
      </c>
      <c r="B10560" t="s">
        <v>55874</v>
      </c>
      <c r="C10560" t="s">
        <v>14024</v>
      </c>
      <c r="D10560" t="s">
        <v>42</v>
      </c>
      <c r="E10560" t="s">
        <v>42</v>
      </c>
      <c r="F10560" t="s">
        <v>14025</v>
      </c>
      <c r="G10560" t="s">
        <v>518</v>
      </c>
      <c r="H10560" t="s">
        <v>14026</v>
      </c>
      <c r="I10560" t="s">
        <v>1673</v>
      </c>
      <c r="J10560" t="e">
        <f>VLOOKUP(I10560,[1]!Tabela2[#All],2,0)</f>
        <v>#REF!</v>
      </c>
      <c r="K10560" t="s">
        <v>32</v>
      </c>
      <c r="L10560" t="s">
        <v>55875</v>
      </c>
      <c r="M10560" t="s">
        <v>55876</v>
      </c>
      <c r="N10560" t="s">
        <v>55877</v>
      </c>
      <c r="O10560" t="s">
        <v>55878</v>
      </c>
      <c r="P10560" t="s">
        <v>17653</v>
      </c>
      <c r="Q10560" t="s">
        <v>22794</v>
      </c>
      <c r="R10560" t="s">
        <v>4084</v>
      </c>
      <c r="S10560" t="s">
        <v>42920</v>
      </c>
      <c r="T10560" t="s">
        <v>40</v>
      </c>
      <c r="U10560" t="s">
        <v>54</v>
      </c>
      <c r="V10560" t="s">
        <v>42</v>
      </c>
      <c r="W10560" t="s">
        <v>14022</v>
      </c>
      <c r="X10560" t="s">
        <v>55875</v>
      </c>
      <c r="Y10560" t="str">
        <f t="shared" ca="1" si="164"/>
        <v>NOK</v>
      </c>
    </row>
    <row r="10561" spans="1:25" x14ac:dyDescent="0.25">
      <c r="A10561" t="s">
        <v>14022</v>
      </c>
      <c r="B10561" t="s">
        <v>55879</v>
      </c>
      <c r="C10561" t="s">
        <v>14024</v>
      </c>
      <c r="D10561" t="s">
        <v>42</v>
      </c>
      <c r="E10561" t="s">
        <v>42</v>
      </c>
      <c r="F10561" t="s">
        <v>14025</v>
      </c>
      <c r="G10561" t="s">
        <v>518</v>
      </c>
      <c r="H10561" t="s">
        <v>14026</v>
      </c>
      <c r="I10561" t="s">
        <v>4035</v>
      </c>
      <c r="J10561" t="e">
        <f>VLOOKUP(I10561,[1]!Tabela2[#All],2,0)</f>
        <v>#REF!</v>
      </c>
      <c r="K10561" t="s">
        <v>32</v>
      </c>
      <c r="L10561" t="s">
        <v>55880</v>
      </c>
      <c r="M10561" t="s">
        <v>55881</v>
      </c>
      <c r="N10561" t="s">
        <v>55882</v>
      </c>
      <c r="O10561" t="s">
        <v>55883</v>
      </c>
      <c r="P10561" t="s">
        <v>55884</v>
      </c>
      <c r="Q10561" t="s">
        <v>4902</v>
      </c>
      <c r="R10561" t="s">
        <v>1380</v>
      </c>
      <c r="S10561" t="s">
        <v>41030</v>
      </c>
      <c r="T10561" t="s">
        <v>40</v>
      </c>
      <c r="U10561" t="s">
        <v>77</v>
      </c>
      <c r="V10561" t="s">
        <v>42</v>
      </c>
      <c r="W10561" t="s">
        <v>14022</v>
      </c>
      <c r="X10561" t="s">
        <v>55880</v>
      </c>
      <c r="Y10561" t="str">
        <f t="shared" ca="1" si="164"/>
        <v>NOK</v>
      </c>
    </row>
    <row r="10562" spans="1:25" x14ac:dyDescent="0.25">
      <c r="A10562" t="s">
        <v>14022</v>
      </c>
      <c r="B10562" t="s">
        <v>55885</v>
      </c>
      <c r="C10562" t="s">
        <v>14024</v>
      </c>
      <c r="D10562" t="s">
        <v>42</v>
      </c>
      <c r="E10562" t="s">
        <v>42</v>
      </c>
      <c r="F10562" t="s">
        <v>14025</v>
      </c>
      <c r="G10562" t="s">
        <v>1018</v>
      </c>
      <c r="H10562" t="s">
        <v>14026</v>
      </c>
      <c r="I10562" t="s">
        <v>2137</v>
      </c>
      <c r="J10562" t="e">
        <f>VLOOKUP(I10562,[1]!Tabela2[#All],2,0)</f>
        <v>#REF!</v>
      </c>
      <c r="K10562" t="s">
        <v>32</v>
      </c>
      <c r="L10562" t="s">
        <v>55171</v>
      </c>
      <c r="M10562" t="s">
        <v>55886</v>
      </c>
      <c r="N10562" t="s">
        <v>55887</v>
      </c>
      <c r="O10562" t="s">
        <v>27490</v>
      </c>
      <c r="P10562" t="s">
        <v>55888</v>
      </c>
      <c r="Q10562" t="s">
        <v>2366</v>
      </c>
      <c r="R10562" t="s">
        <v>3028</v>
      </c>
      <c r="S10562" t="s">
        <v>5922</v>
      </c>
      <c r="T10562" t="s">
        <v>183</v>
      </c>
      <c r="U10562" t="s">
        <v>42</v>
      </c>
      <c r="V10562" t="s">
        <v>4246</v>
      </c>
      <c r="W10562" t="s">
        <v>14022</v>
      </c>
      <c r="X10562" t="s">
        <v>55171</v>
      </c>
      <c r="Y10562" t="str">
        <f t="shared" ca="1" si="164"/>
        <v>NOK</v>
      </c>
    </row>
    <row r="10563" spans="1:25" x14ac:dyDescent="0.25">
      <c r="A10563" t="s">
        <v>14022</v>
      </c>
      <c r="B10563" t="s">
        <v>55889</v>
      </c>
      <c r="C10563" t="s">
        <v>14024</v>
      </c>
      <c r="D10563" t="s">
        <v>42</v>
      </c>
      <c r="E10563" t="s">
        <v>42</v>
      </c>
      <c r="F10563" t="s">
        <v>14025</v>
      </c>
      <c r="G10563" t="s">
        <v>518</v>
      </c>
      <c r="H10563" t="s">
        <v>14026</v>
      </c>
      <c r="I10563" t="s">
        <v>951</v>
      </c>
      <c r="J10563" t="e">
        <f>VLOOKUP(I10563,[1]!Tabela2[#All],2,0)</f>
        <v>#REF!</v>
      </c>
      <c r="K10563" t="s">
        <v>32</v>
      </c>
      <c r="L10563" t="s">
        <v>55890</v>
      </c>
      <c r="M10563" t="s">
        <v>55891</v>
      </c>
      <c r="N10563" t="s">
        <v>16580</v>
      </c>
      <c r="O10563" t="s">
        <v>16581</v>
      </c>
      <c r="P10563" t="s">
        <v>20145</v>
      </c>
      <c r="Q10563" t="s">
        <v>12109</v>
      </c>
      <c r="R10563" t="s">
        <v>170</v>
      </c>
      <c r="S10563" t="s">
        <v>17316</v>
      </c>
      <c r="T10563" t="s">
        <v>40</v>
      </c>
      <c r="U10563" t="s">
        <v>41</v>
      </c>
      <c r="V10563" t="s">
        <v>42</v>
      </c>
      <c r="W10563" t="s">
        <v>14022</v>
      </c>
      <c r="X10563" t="s">
        <v>55890</v>
      </c>
      <c r="Y10563" t="str">
        <f t="shared" ref="Y10563:Y10626" ca="1" si="165">IF(AND(TEXT(M10563,"DD/MM/AA")*1=$AB$4,HOUR(M10563)=$AB$3),"OK","NOK")</f>
        <v>NOK</v>
      </c>
    </row>
    <row r="10564" spans="1:25" x14ac:dyDescent="0.25">
      <c r="A10564" t="s">
        <v>14022</v>
      </c>
      <c r="B10564" t="s">
        <v>55892</v>
      </c>
      <c r="C10564" t="s">
        <v>14024</v>
      </c>
      <c r="D10564" t="s">
        <v>42</v>
      </c>
      <c r="E10564" t="s">
        <v>42</v>
      </c>
      <c r="F10564" t="s">
        <v>14025</v>
      </c>
      <c r="G10564" t="s">
        <v>304</v>
      </c>
      <c r="H10564" t="s">
        <v>14026</v>
      </c>
      <c r="I10564" t="s">
        <v>1673</v>
      </c>
      <c r="J10564" t="e">
        <f>VLOOKUP(I10564,[1]!Tabela2[#All],2,0)</f>
        <v>#REF!</v>
      </c>
      <c r="K10564" t="s">
        <v>32</v>
      </c>
      <c r="L10564" t="s">
        <v>55893</v>
      </c>
      <c r="M10564" t="s">
        <v>55894</v>
      </c>
      <c r="N10564" t="s">
        <v>24958</v>
      </c>
      <c r="O10564" t="s">
        <v>1702</v>
      </c>
      <c r="P10564" t="s">
        <v>55895</v>
      </c>
      <c r="Q10564" t="s">
        <v>3548</v>
      </c>
      <c r="R10564" t="s">
        <v>1084</v>
      </c>
      <c r="S10564" t="s">
        <v>16870</v>
      </c>
      <c r="T10564" t="s">
        <v>40</v>
      </c>
      <c r="U10564" t="s">
        <v>77</v>
      </c>
      <c r="V10564" t="s">
        <v>42</v>
      </c>
      <c r="W10564" t="s">
        <v>14022</v>
      </c>
      <c r="X10564" t="s">
        <v>55893</v>
      </c>
      <c r="Y10564" t="str">
        <f t="shared" ca="1" si="165"/>
        <v>NOK</v>
      </c>
    </row>
    <row r="10565" spans="1:25" x14ac:dyDescent="0.25">
      <c r="A10565" t="s">
        <v>14022</v>
      </c>
      <c r="B10565" t="s">
        <v>55896</v>
      </c>
      <c r="C10565" t="s">
        <v>14024</v>
      </c>
      <c r="D10565" t="s">
        <v>42</v>
      </c>
      <c r="E10565" t="s">
        <v>42</v>
      </c>
      <c r="F10565" t="s">
        <v>14025</v>
      </c>
      <c r="G10565" t="s">
        <v>304</v>
      </c>
      <c r="H10565" t="s">
        <v>14026</v>
      </c>
      <c r="I10565" t="s">
        <v>7768</v>
      </c>
      <c r="J10565" t="e">
        <f>VLOOKUP(I10565,[1]!Tabela2[#All],2,0)</f>
        <v>#REF!</v>
      </c>
      <c r="K10565" t="s">
        <v>32</v>
      </c>
      <c r="L10565" t="s">
        <v>55897</v>
      </c>
      <c r="M10565" t="s">
        <v>55898</v>
      </c>
      <c r="N10565" t="s">
        <v>55899</v>
      </c>
      <c r="O10565" t="s">
        <v>55900</v>
      </c>
      <c r="P10565" t="s">
        <v>55901</v>
      </c>
      <c r="Q10565" t="s">
        <v>688</v>
      </c>
      <c r="R10565" t="s">
        <v>8754</v>
      </c>
      <c r="S10565" t="s">
        <v>13208</v>
      </c>
      <c r="T10565" t="s">
        <v>40</v>
      </c>
      <c r="U10565" t="s">
        <v>77</v>
      </c>
      <c r="V10565" t="s">
        <v>42</v>
      </c>
      <c r="W10565" t="s">
        <v>14022</v>
      </c>
      <c r="X10565" t="s">
        <v>55897</v>
      </c>
      <c r="Y10565" t="str">
        <f t="shared" ca="1" si="165"/>
        <v>NOK</v>
      </c>
    </row>
    <row r="10566" spans="1:25" x14ac:dyDescent="0.25">
      <c r="A10566" t="s">
        <v>14022</v>
      </c>
      <c r="B10566" t="s">
        <v>55902</v>
      </c>
      <c r="C10566" t="s">
        <v>14024</v>
      </c>
      <c r="D10566" t="s">
        <v>42</v>
      </c>
      <c r="E10566" t="s">
        <v>42</v>
      </c>
      <c r="F10566" t="s">
        <v>14025</v>
      </c>
      <c r="G10566" t="s">
        <v>518</v>
      </c>
      <c r="H10566" t="s">
        <v>14026</v>
      </c>
      <c r="I10566" t="s">
        <v>1403</v>
      </c>
      <c r="J10566" t="e">
        <f>VLOOKUP(I10566,[1]!Tabela2[#All],2,0)</f>
        <v>#REF!</v>
      </c>
      <c r="K10566" t="s">
        <v>32</v>
      </c>
      <c r="L10566" t="s">
        <v>42</v>
      </c>
      <c r="M10566" t="s">
        <v>55903</v>
      </c>
      <c r="N10566" t="s">
        <v>28460</v>
      </c>
      <c r="O10566" t="s">
        <v>14124</v>
      </c>
      <c r="P10566" t="s">
        <v>50153</v>
      </c>
      <c r="Q10566" t="s">
        <v>2357</v>
      </c>
      <c r="R10566" t="s">
        <v>2609</v>
      </c>
      <c r="S10566" t="s">
        <v>12594</v>
      </c>
      <c r="T10566" t="s">
        <v>183</v>
      </c>
      <c r="U10566" t="s">
        <v>42</v>
      </c>
      <c r="V10566" t="s">
        <v>2541</v>
      </c>
      <c r="W10566" t="s">
        <v>14022</v>
      </c>
      <c r="X10566" t="s">
        <v>42</v>
      </c>
      <c r="Y10566" t="str">
        <f t="shared" ca="1" si="165"/>
        <v>NOK</v>
      </c>
    </row>
    <row r="10567" spans="1:25" x14ac:dyDescent="0.25">
      <c r="A10567" t="s">
        <v>14022</v>
      </c>
      <c r="B10567" t="s">
        <v>55904</v>
      </c>
      <c r="C10567" t="s">
        <v>14024</v>
      </c>
      <c r="D10567" t="s">
        <v>42</v>
      </c>
      <c r="E10567" t="s">
        <v>42</v>
      </c>
      <c r="F10567" t="s">
        <v>14025</v>
      </c>
      <c r="G10567" t="s">
        <v>518</v>
      </c>
      <c r="H10567" t="s">
        <v>14026</v>
      </c>
      <c r="I10567" t="s">
        <v>2815</v>
      </c>
      <c r="J10567" t="e">
        <f>VLOOKUP(I10567,[1]!Tabela2[#All],2,0)</f>
        <v>#REF!</v>
      </c>
      <c r="K10567" t="s">
        <v>32</v>
      </c>
      <c r="L10567" t="s">
        <v>55905</v>
      </c>
      <c r="M10567" t="s">
        <v>55906</v>
      </c>
      <c r="N10567" t="s">
        <v>55907</v>
      </c>
      <c r="O10567" t="s">
        <v>4452</v>
      </c>
      <c r="P10567" t="s">
        <v>55908</v>
      </c>
      <c r="Q10567" t="s">
        <v>7947</v>
      </c>
      <c r="R10567" t="s">
        <v>1044</v>
      </c>
      <c r="S10567" t="s">
        <v>23600</v>
      </c>
      <c r="T10567" t="s">
        <v>40</v>
      </c>
      <c r="U10567" t="s">
        <v>65</v>
      </c>
      <c r="V10567" t="s">
        <v>42</v>
      </c>
      <c r="W10567" t="s">
        <v>14022</v>
      </c>
      <c r="X10567" t="s">
        <v>55905</v>
      </c>
      <c r="Y10567" t="str">
        <f t="shared" ca="1" si="165"/>
        <v>NOK</v>
      </c>
    </row>
    <row r="10568" spans="1:25" x14ac:dyDescent="0.25">
      <c r="A10568" t="s">
        <v>14022</v>
      </c>
      <c r="B10568" t="s">
        <v>55909</v>
      </c>
      <c r="C10568" t="s">
        <v>14024</v>
      </c>
      <c r="D10568" t="s">
        <v>42</v>
      </c>
      <c r="E10568" t="s">
        <v>42</v>
      </c>
      <c r="F10568" t="s">
        <v>14025</v>
      </c>
      <c r="G10568" t="s">
        <v>518</v>
      </c>
      <c r="H10568" t="s">
        <v>14026</v>
      </c>
      <c r="I10568" t="s">
        <v>2407</v>
      </c>
      <c r="J10568" t="e">
        <f>VLOOKUP(I10568,[1]!Tabela2[#All],2,0)</f>
        <v>#REF!</v>
      </c>
      <c r="K10568" t="s">
        <v>32</v>
      </c>
      <c r="L10568" t="s">
        <v>19337</v>
      </c>
      <c r="M10568" t="s">
        <v>55910</v>
      </c>
      <c r="N10568" t="s">
        <v>55911</v>
      </c>
      <c r="O10568" t="s">
        <v>55912</v>
      </c>
      <c r="P10568" t="s">
        <v>38946</v>
      </c>
      <c r="Q10568" t="s">
        <v>11520</v>
      </c>
      <c r="R10568" t="s">
        <v>1189</v>
      </c>
      <c r="S10568" t="s">
        <v>14730</v>
      </c>
      <c r="T10568" t="s">
        <v>40</v>
      </c>
      <c r="U10568" t="s">
        <v>41</v>
      </c>
      <c r="V10568" t="s">
        <v>42</v>
      </c>
      <c r="W10568" t="s">
        <v>14022</v>
      </c>
      <c r="X10568" t="s">
        <v>19337</v>
      </c>
      <c r="Y10568" t="str">
        <f t="shared" ca="1" si="165"/>
        <v>NOK</v>
      </c>
    </row>
    <row r="10569" spans="1:25" x14ac:dyDescent="0.25">
      <c r="A10569" t="s">
        <v>14022</v>
      </c>
      <c r="B10569" t="s">
        <v>55913</v>
      </c>
      <c r="C10569" t="s">
        <v>14024</v>
      </c>
      <c r="D10569" t="s">
        <v>42</v>
      </c>
      <c r="E10569" t="s">
        <v>42</v>
      </c>
      <c r="F10569" t="s">
        <v>14025</v>
      </c>
      <c r="G10569" t="s">
        <v>518</v>
      </c>
      <c r="H10569" t="s">
        <v>14026</v>
      </c>
      <c r="I10569" t="s">
        <v>980</v>
      </c>
      <c r="J10569" t="e">
        <f>VLOOKUP(I10569,[1]!Tabela2[#All],2,0)</f>
        <v>#REF!</v>
      </c>
      <c r="K10569" t="s">
        <v>32</v>
      </c>
      <c r="L10569" t="s">
        <v>42</v>
      </c>
      <c r="M10569" t="s">
        <v>55914</v>
      </c>
      <c r="N10569" t="s">
        <v>24122</v>
      </c>
      <c r="O10569" t="s">
        <v>55915</v>
      </c>
      <c r="P10569" t="s">
        <v>1954</v>
      </c>
      <c r="Q10569" t="s">
        <v>4764</v>
      </c>
      <c r="R10569" t="s">
        <v>846</v>
      </c>
      <c r="S10569" t="s">
        <v>12285</v>
      </c>
      <c r="T10569" t="s">
        <v>40</v>
      </c>
      <c r="U10569" t="s">
        <v>65</v>
      </c>
      <c r="V10569" t="s">
        <v>42</v>
      </c>
      <c r="W10569" t="s">
        <v>14022</v>
      </c>
      <c r="X10569" t="s">
        <v>42</v>
      </c>
      <c r="Y10569" t="str">
        <f t="shared" ca="1" si="165"/>
        <v>NOK</v>
      </c>
    </row>
    <row r="10570" spans="1:25" x14ac:dyDescent="0.25">
      <c r="A10570" t="s">
        <v>14022</v>
      </c>
      <c r="B10570" t="s">
        <v>55916</v>
      </c>
      <c r="C10570" t="s">
        <v>14024</v>
      </c>
      <c r="D10570" t="s">
        <v>42</v>
      </c>
      <c r="E10570" t="s">
        <v>42</v>
      </c>
      <c r="F10570" t="s">
        <v>14025</v>
      </c>
      <c r="G10570" t="s">
        <v>518</v>
      </c>
      <c r="H10570" t="s">
        <v>14026</v>
      </c>
      <c r="I10570" t="s">
        <v>980</v>
      </c>
      <c r="J10570" t="e">
        <f>VLOOKUP(I10570,[1]!Tabela2[#All],2,0)</f>
        <v>#REF!</v>
      </c>
      <c r="K10570" t="s">
        <v>32</v>
      </c>
      <c r="L10570" t="s">
        <v>55917</v>
      </c>
      <c r="M10570" t="s">
        <v>55918</v>
      </c>
      <c r="N10570" t="s">
        <v>55919</v>
      </c>
      <c r="O10570" t="s">
        <v>55920</v>
      </c>
      <c r="P10570" t="s">
        <v>44694</v>
      </c>
      <c r="Q10570" t="s">
        <v>3357</v>
      </c>
      <c r="R10570" t="s">
        <v>4304</v>
      </c>
      <c r="S10570" t="s">
        <v>13138</v>
      </c>
      <c r="T10570" t="s">
        <v>40</v>
      </c>
      <c r="U10570" t="s">
        <v>195</v>
      </c>
      <c r="V10570" t="s">
        <v>42</v>
      </c>
      <c r="W10570" t="s">
        <v>14022</v>
      </c>
      <c r="X10570" t="s">
        <v>55917</v>
      </c>
      <c r="Y10570" t="str">
        <f t="shared" ca="1" si="165"/>
        <v>NOK</v>
      </c>
    </row>
    <row r="10571" spans="1:25" x14ac:dyDescent="0.25">
      <c r="A10571" t="s">
        <v>14022</v>
      </c>
      <c r="B10571" t="s">
        <v>55921</v>
      </c>
      <c r="C10571" t="s">
        <v>14024</v>
      </c>
      <c r="D10571" t="s">
        <v>42</v>
      </c>
      <c r="E10571" t="s">
        <v>42</v>
      </c>
      <c r="F10571" t="s">
        <v>14025</v>
      </c>
      <c r="G10571" t="s">
        <v>518</v>
      </c>
      <c r="H10571" t="s">
        <v>14026</v>
      </c>
      <c r="I10571" t="s">
        <v>753</v>
      </c>
      <c r="J10571" t="e">
        <f>VLOOKUP(I10571,[1]!Tabela2[#All],2,0)</f>
        <v>#REF!</v>
      </c>
      <c r="K10571" t="s">
        <v>32</v>
      </c>
      <c r="L10571" t="s">
        <v>55922</v>
      </c>
      <c r="M10571" t="s">
        <v>55923</v>
      </c>
      <c r="N10571" t="s">
        <v>47665</v>
      </c>
      <c r="O10571" t="s">
        <v>55924</v>
      </c>
      <c r="P10571" t="s">
        <v>55925</v>
      </c>
      <c r="Q10571" t="s">
        <v>47162</v>
      </c>
      <c r="R10571" t="s">
        <v>399</v>
      </c>
      <c r="S10571" t="s">
        <v>55926</v>
      </c>
      <c r="T10571" t="s">
        <v>40</v>
      </c>
      <c r="U10571" t="s">
        <v>77</v>
      </c>
      <c r="V10571" t="s">
        <v>42</v>
      </c>
      <c r="W10571" t="s">
        <v>14022</v>
      </c>
      <c r="X10571" t="s">
        <v>55922</v>
      </c>
      <c r="Y10571" t="str">
        <f t="shared" ca="1" si="165"/>
        <v>NOK</v>
      </c>
    </row>
    <row r="10572" spans="1:25" x14ac:dyDescent="0.25">
      <c r="A10572" t="s">
        <v>14022</v>
      </c>
      <c r="B10572" t="s">
        <v>55927</v>
      </c>
      <c r="C10572" t="s">
        <v>14024</v>
      </c>
      <c r="D10572" t="s">
        <v>42</v>
      </c>
      <c r="E10572" t="s">
        <v>42</v>
      </c>
      <c r="F10572" t="s">
        <v>14025</v>
      </c>
      <c r="G10572" t="s">
        <v>518</v>
      </c>
      <c r="H10572" t="s">
        <v>14026</v>
      </c>
      <c r="I10572" t="s">
        <v>2137</v>
      </c>
      <c r="J10572" t="e">
        <f>VLOOKUP(I10572,[1]!Tabela2[#All],2,0)</f>
        <v>#REF!</v>
      </c>
      <c r="K10572" t="s">
        <v>32</v>
      </c>
      <c r="L10572" t="s">
        <v>42</v>
      </c>
      <c r="M10572" t="s">
        <v>55928</v>
      </c>
      <c r="N10572" t="s">
        <v>50580</v>
      </c>
      <c r="O10572" t="s">
        <v>9296</v>
      </c>
      <c r="P10572" t="s">
        <v>55929</v>
      </c>
      <c r="Q10572" t="s">
        <v>4910</v>
      </c>
      <c r="R10572" t="s">
        <v>52</v>
      </c>
      <c r="S10572" t="s">
        <v>14893</v>
      </c>
      <c r="T10572" t="s">
        <v>40</v>
      </c>
      <c r="U10572" t="s">
        <v>41</v>
      </c>
      <c r="V10572" t="s">
        <v>42</v>
      </c>
      <c r="W10572" t="s">
        <v>14022</v>
      </c>
      <c r="X10572" t="s">
        <v>42</v>
      </c>
      <c r="Y10572" t="str">
        <f t="shared" ca="1" si="165"/>
        <v>NOK</v>
      </c>
    </row>
    <row r="10573" spans="1:25" x14ac:dyDescent="0.25">
      <c r="A10573" t="s">
        <v>14022</v>
      </c>
      <c r="B10573" t="s">
        <v>55930</v>
      </c>
      <c r="C10573" t="s">
        <v>14024</v>
      </c>
      <c r="D10573" t="s">
        <v>42</v>
      </c>
      <c r="E10573" t="s">
        <v>42</v>
      </c>
      <c r="F10573" t="s">
        <v>14025</v>
      </c>
      <c r="G10573" t="s">
        <v>518</v>
      </c>
      <c r="H10573" t="s">
        <v>14026</v>
      </c>
      <c r="I10573" t="s">
        <v>1403</v>
      </c>
      <c r="J10573" t="e">
        <f>VLOOKUP(I10573,[1]!Tabela2[#All],2,0)</f>
        <v>#REF!</v>
      </c>
      <c r="K10573" t="s">
        <v>32</v>
      </c>
      <c r="L10573" t="s">
        <v>55931</v>
      </c>
      <c r="M10573" t="s">
        <v>55932</v>
      </c>
      <c r="N10573" t="s">
        <v>24860</v>
      </c>
      <c r="O10573" t="s">
        <v>55624</v>
      </c>
      <c r="P10573" t="s">
        <v>55933</v>
      </c>
      <c r="Q10573" t="s">
        <v>55934</v>
      </c>
      <c r="R10573" t="s">
        <v>537</v>
      </c>
      <c r="S10573" t="s">
        <v>7725</v>
      </c>
      <c r="T10573" t="s">
        <v>40</v>
      </c>
      <c r="U10573" t="s">
        <v>77</v>
      </c>
      <c r="V10573" t="s">
        <v>42</v>
      </c>
      <c r="W10573" t="s">
        <v>14022</v>
      </c>
      <c r="X10573" t="s">
        <v>55931</v>
      </c>
      <c r="Y10573" t="str">
        <f t="shared" ca="1" si="165"/>
        <v>NOK</v>
      </c>
    </row>
    <row r="10574" spans="1:25" x14ac:dyDescent="0.25">
      <c r="A10574" t="s">
        <v>14022</v>
      </c>
      <c r="B10574" t="s">
        <v>20233</v>
      </c>
      <c r="C10574" t="s">
        <v>14024</v>
      </c>
      <c r="D10574" t="s">
        <v>42</v>
      </c>
      <c r="E10574" t="s">
        <v>42</v>
      </c>
      <c r="F10574" t="s">
        <v>14025</v>
      </c>
      <c r="G10574" t="s">
        <v>304</v>
      </c>
      <c r="H10574" t="s">
        <v>14026</v>
      </c>
      <c r="I10574" t="s">
        <v>69</v>
      </c>
      <c r="J10574" t="e">
        <f>VLOOKUP(I10574,[1]!Tabela2[#All],2,0)</f>
        <v>#REF!</v>
      </c>
      <c r="K10574" t="s">
        <v>32</v>
      </c>
      <c r="L10574" t="s">
        <v>55935</v>
      </c>
      <c r="M10574" t="s">
        <v>55936</v>
      </c>
      <c r="N10574" t="s">
        <v>16746</v>
      </c>
      <c r="O10574" t="s">
        <v>16747</v>
      </c>
      <c r="P10574" t="s">
        <v>55937</v>
      </c>
      <c r="Q10574" t="s">
        <v>5938</v>
      </c>
      <c r="R10574" t="s">
        <v>6770</v>
      </c>
      <c r="S10574" t="s">
        <v>6559</v>
      </c>
      <c r="T10574" t="s">
        <v>40</v>
      </c>
      <c r="U10574" t="s">
        <v>77</v>
      </c>
      <c r="V10574" t="s">
        <v>42</v>
      </c>
      <c r="W10574" t="s">
        <v>14022</v>
      </c>
      <c r="X10574" t="s">
        <v>55935</v>
      </c>
      <c r="Y10574" t="str">
        <f t="shared" ca="1" si="165"/>
        <v>NOK</v>
      </c>
    </row>
    <row r="10575" spans="1:25" x14ac:dyDescent="0.25">
      <c r="A10575" t="s">
        <v>14022</v>
      </c>
      <c r="B10575" t="s">
        <v>55938</v>
      </c>
      <c r="C10575" t="s">
        <v>14024</v>
      </c>
      <c r="D10575" t="s">
        <v>42</v>
      </c>
      <c r="E10575" t="s">
        <v>42</v>
      </c>
      <c r="F10575" t="s">
        <v>14025</v>
      </c>
      <c r="G10575" t="s">
        <v>518</v>
      </c>
      <c r="H10575" t="s">
        <v>14026</v>
      </c>
      <c r="I10575" t="s">
        <v>722</v>
      </c>
      <c r="J10575" t="e">
        <f>VLOOKUP(I10575,[1]!Tabela2[#All],2,0)</f>
        <v>#REF!</v>
      </c>
      <c r="K10575" t="s">
        <v>32</v>
      </c>
      <c r="L10575" t="s">
        <v>55939</v>
      </c>
      <c r="M10575" t="s">
        <v>55940</v>
      </c>
      <c r="N10575" t="s">
        <v>11556</v>
      </c>
      <c r="O10575" t="s">
        <v>55941</v>
      </c>
      <c r="P10575" t="s">
        <v>55261</v>
      </c>
      <c r="Q10575" t="s">
        <v>7963</v>
      </c>
      <c r="R10575" t="s">
        <v>52</v>
      </c>
      <c r="S10575" t="s">
        <v>31790</v>
      </c>
      <c r="T10575" t="s">
        <v>40</v>
      </c>
      <c r="U10575" t="s">
        <v>77</v>
      </c>
      <c r="V10575" t="s">
        <v>42</v>
      </c>
      <c r="W10575" t="s">
        <v>14022</v>
      </c>
      <c r="X10575" t="s">
        <v>55939</v>
      </c>
      <c r="Y10575" t="str">
        <f t="shared" ca="1" si="165"/>
        <v>NOK</v>
      </c>
    </row>
    <row r="10576" spans="1:25" x14ac:dyDescent="0.25">
      <c r="A10576" t="s">
        <v>14022</v>
      </c>
      <c r="B10576" t="s">
        <v>55942</v>
      </c>
      <c r="C10576" t="s">
        <v>14024</v>
      </c>
      <c r="D10576" t="s">
        <v>42</v>
      </c>
      <c r="E10576" t="s">
        <v>42</v>
      </c>
      <c r="F10576" t="s">
        <v>14025</v>
      </c>
      <c r="G10576" t="s">
        <v>518</v>
      </c>
      <c r="H10576" t="s">
        <v>14026</v>
      </c>
      <c r="I10576" t="s">
        <v>5294</v>
      </c>
      <c r="J10576" t="e">
        <f>VLOOKUP(I10576,[1]!Tabela2[#All],2,0)</f>
        <v>#REF!</v>
      </c>
      <c r="K10576" t="s">
        <v>32</v>
      </c>
      <c r="L10576" t="s">
        <v>42</v>
      </c>
      <c r="M10576" t="s">
        <v>55943</v>
      </c>
      <c r="N10576" t="s">
        <v>55944</v>
      </c>
      <c r="O10576" t="s">
        <v>55945</v>
      </c>
      <c r="P10576" t="s">
        <v>34094</v>
      </c>
      <c r="Q10576" t="s">
        <v>11011</v>
      </c>
      <c r="R10576" t="s">
        <v>7576</v>
      </c>
      <c r="S10576" t="s">
        <v>34771</v>
      </c>
      <c r="T10576" t="s">
        <v>40</v>
      </c>
      <c r="U10576" t="s">
        <v>65</v>
      </c>
      <c r="V10576" t="s">
        <v>42</v>
      </c>
      <c r="W10576" t="s">
        <v>14022</v>
      </c>
      <c r="X10576" t="s">
        <v>42</v>
      </c>
      <c r="Y10576" t="str">
        <f t="shared" ca="1" si="165"/>
        <v>NOK</v>
      </c>
    </row>
    <row r="10577" spans="1:25" x14ac:dyDescent="0.25">
      <c r="A10577" t="s">
        <v>14022</v>
      </c>
      <c r="B10577" t="s">
        <v>55946</v>
      </c>
      <c r="C10577" t="s">
        <v>14024</v>
      </c>
      <c r="D10577" t="s">
        <v>42</v>
      </c>
      <c r="E10577" t="s">
        <v>42</v>
      </c>
      <c r="F10577" t="s">
        <v>14025</v>
      </c>
      <c r="G10577" t="s">
        <v>518</v>
      </c>
      <c r="H10577" t="s">
        <v>14026</v>
      </c>
      <c r="I10577" t="s">
        <v>4035</v>
      </c>
      <c r="J10577" t="e">
        <f>VLOOKUP(I10577,[1]!Tabela2[#All],2,0)</f>
        <v>#REF!</v>
      </c>
      <c r="K10577" t="s">
        <v>32</v>
      </c>
      <c r="L10577" t="s">
        <v>42</v>
      </c>
      <c r="M10577" t="s">
        <v>55947</v>
      </c>
      <c r="N10577" t="s">
        <v>55948</v>
      </c>
      <c r="O10577" t="s">
        <v>2210</v>
      </c>
      <c r="P10577" t="s">
        <v>55949</v>
      </c>
      <c r="Q10577" t="s">
        <v>34024</v>
      </c>
      <c r="R10577" t="s">
        <v>996</v>
      </c>
      <c r="S10577" t="s">
        <v>11012</v>
      </c>
      <c r="T10577" t="s">
        <v>40</v>
      </c>
      <c r="U10577" t="s">
        <v>41</v>
      </c>
      <c r="V10577" t="s">
        <v>42</v>
      </c>
      <c r="W10577" t="s">
        <v>14022</v>
      </c>
      <c r="X10577" t="s">
        <v>42</v>
      </c>
      <c r="Y10577" t="str">
        <f t="shared" ca="1" si="165"/>
        <v>NOK</v>
      </c>
    </row>
    <row r="10578" spans="1:25" x14ac:dyDescent="0.25">
      <c r="A10578" t="s">
        <v>14022</v>
      </c>
      <c r="B10578" t="s">
        <v>16886</v>
      </c>
      <c r="C10578" t="s">
        <v>14024</v>
      </c>
      <c r="D10578" t="s">
        <v>42</v>
      </c>
      <c r="E10578" t="s">
        <v>42</v>
      </c>
      <c r="F10578" t="s">
        <v>14025</v>
      </c>
      <c r="G10578" t="s">
        <v>518</v>
      </c>
      <c r="H10578" t="s">
        <v>14026</v>
      </c>
      <c r="I10578" t="s">
        <v>293</v>
      </c>
      <c r="J10578" t="e">
        <f>VLOOKUP(I10578,[1]!Tabela2[#All],2,0)</f>
        <v>#REF!</v>
      </c>
      <c r="K10578" t="s">
        <v>32</v>
      </c>
      <c r="L10578" t="s">
        <v>55950</v>
      </c>
      <c r="M10578" t="s">
        <v>55951</v>
      </c>
      <c r="N10578" t="s">
        <v>31644</v>
      </c>
      <c r="O10578" t="s">
        <v>34546</v>
      </c>
      <c r="P10578" t="s">
        <v>49876</v>
      </c>
      <c r="Q10578" t="s">
        <v>12039</v>
      </c>
      <c r="R10578" t="s">
        <v>3236</v>
      </c>
      <c r="S10578" t="s">
        <v>640</v>
      </c>
      <c r="T10578" t="s">
        <v>40</v>
      </c>
      <c r="U10578" t="s">
        <v>65</v>
      </c>
      <c r="V10578" t="s">
        <v>42</v>
      </c>
      <c r="W10578" t="s">
        <v>14022</v>
      </c>
      <c r="X10578" t="s">
        <v>55950</v>
      </c>
      <c r="Y10578" t="str">
        <f t="shared" ca="1" si="165"/>
        <v>NOK</v>
      </c>
    </row>
    <row r="10579" spans="1:25" x14ac:dyDescent="0.25">
      <c r="A10579" t="s">
        <v>14022</v>
      </c>
      <c r="B10579" t="s">
        <v>55952</v>
      </c>
      <c r="C10579" t="s">
        <v>14024</v>
      </c>
      <c r="D10579" t="s">
        <v>42</v>
      </c>
      <c r="E10579" t="s">
        <v>42</v>
      </c>
      <c r="F10579" t="s">
        <v>14025</v>
      </c>
      <c r="G10579" t="s">
        <v>518</v>
      </c>
      <c r="H10579" t="s">
        <v>14026</v>
      </c>
      <c r="I10579" t="s">
        <v>69</v>
      </c>
      <c r="J10579" t="e">
        <f>VLOOKUP(I10579,[1]!Tabela2[#All],2,0)</f>
        <v>#REF!</v>
      </c>
      <c r="K10579" t="s">
        <v>32</v>
      </c>
      <c r="L10579" t="s">
        <v>55953</v>
      </c>
      <c r="M10579" t="s">
        <v>55954</v>
      </c>
      <c r="N10579" t="s">
        <v>55955</v>
      </c>
      <c r="O10579" t="s">
        <v>55956</v>
      </c>
      <c r="P10579" t="s">
        <v>9934</v>
      </c>
      <c r="Q10579" t="s">
        <v>18804</v>
      </c>
      <c r="R10579" t="s">
        <v>855</v>
      </c>
      <c r="S10579" t="s">
        <v>10230</v>
      </c>
      <c r="T10579" t="s">
        <v>40</v>
      </c>
      <c r="U10579" t="s">
        <v>77</v>
      </c>
      <c r="V10579" t="s">
        <v>42</v>
      </c>
      <c r="W10579" t="s">
        <v>14022</v>
      </c>
      <c r="X10579" t="s">
        <v>55953</v>
      </c>
      <c r="Y10579" t="str">
        <f t="shared" ca="1" si="165"/>
        <v>NOK</v>
      </c>
    </row>
    <row r="10580" spans="1:25" x14ac:dyDescent="0.25">
      <c r="A10580" t="s">
        <v>14022</v>
      </c>
      <c r="B10580" t="s">
        <v>55957</v>
      </c>
      <c r="C10580" t="s">
        <v>14024</v>
      </c>
      <c r="D10580" t="s">
        <v>42</v>
      </c>
      <c r="E10580" t="s">
        <v>42</v>
      </c>
      <c r="F10580" t="s">
        <v>14025</v>
      </c>
      <c r="G10580" t="s">
        <v>304</v>
      </c>
      <c r="H10580" t="s">
        <v>14026</v>
      </c>
      <c r="I10580" t="s">
        <v>753</v>
      </c>
      <c r="J10580" t="e">
        <f>VLOOKUP(I10580,[1]!Tabela2[#All],2,0)</f>
        <v>#REF!</v>
      </c>
      <c r="K10580" t="s">
        <v>32</v>
      </c>
      <c r="L10580" t="s">
        <v>55958</v>
      </c>
      <c r="M10580" t="s">
        <v>47781</v>
      </c>
      <c r="N10580" t="s">
        <v>55959</v>
      </c>
      <c r="O10580" t="s">
        <v>55960</v>
      </c>
      <c r="P10580" t="s">
        <v>55961</v>
      </c>
      <c r="Q10580" t="s">
        <v>3789</v>
      </c>
      <c r="R10580" t="s">
        <v>1094</v>
      </c>
      <c r="S10580" t="s">
        <v>1016</v>
      </c>
      <c r="T10580" t="s">
        <v>40</v>
      </c>
      <c r="U10580" t="s">
        <v>41</v>
      </c>
      <c r="V10580" t="s">
        <v>42</v>
      </c>
      <c r="W10580" t="s">
        <v>14022</v>
      </c>
      <c r="X10580" t="s">
        <v>55958</v>
      </c>
      <c r="Y10580" t="str">
        <f t="shared" ca="1" si="165"/>
        <v>NOK</v>
      </c>
    </row>
    <row r="10581" spans="1:25" x14ac:dyDescent="0.25">
      <c r="A10581" t="s">
        <v>14022</v>
      </c>
      <c r="B10581" t="s">
        <v>55962</v>
      </c>
      <c r="C10581" t="s">
        <v>14024</v>
      </c>
      <c r="D10581" t="s">
        <v>42</v>
      </c>
      <c r="E10581" t="s">
        <v>42</v>
      </c>
      <c r="F10581" t="s">
        <v>14025</v>
      </c>
      <c r="G10581" t="s">
        <v>304</v>
      </c>
      <c r="H10581" t="s">
        <v>14026</v>
      </c>
      <c r="I10581" t="s">
        <v>2815</v>
      </c>
      <c r="J10581" t="e">
        <f>VLOOKUP(I10581,[1]!Tabela2[#All],2,0)</f>
        <v>#REF!</v>
      </c>
      <c r="K10581" t="s">
        <v>32</v>
      </c>
      <c r="L10581" t="s">
        <v>55963</v>
      </c>
      <c r="M10581" t="s">
        <v>55964</v>
      </c>
      <c r="N10581" t="s">
        <v>34547</v>
      </c>
      <c r="O10581" t="s">
        <v>55479</v>
      </c>
      <c r="P10581" t="s">
        <v>55965</v>
      </c>
      <c r="Q10581" t="s">
        <v>37121</v>
      </c>
      <c r="R10581" t="s">
        <v>575</v>
      </c>
      <c r="S10581" t="s">
        <v>7595</v>
      </c>
      <c r="T10581" t="s">
        <v>183</v>
      </c>
      <c r="U10581" t="s">
        <v>42</v>
      </c>
      <c r="V10581" t="s">
        <v>3680</v>
      </c>
      <c r="W10581" t="s">
        <v>14022</v>
      </c>
      <c r="X10581" t="s">
        <v>55963</v>
      </c>
      <c r="Y10581" t="str">
        <f t="shared" ca="1" si="165"/>
        <v>NOK</v>
      </c>
    </row>
    <row r="10582" spans="1:25" x14ac:dyDescent="0.25">
      <c r="A10582" t="s">
        <v>14022</v>
      </c>
      <c r="B10582" t="s">
        <v>55966</v>
      </c>
      <c r="C10582" t="s">
        <v>14024</v>
      </c>
      <c r="D10582" t="s">
        <v>42</v>
      </c>
      <c r="E10582" t="s">
        <v>42</v>
      </c>
      <c r="F10582" t="s">
        <v>14025</v>
      </c>
      <c r="G10582" t="s">
        <v>518</v>
      </c>
      <c r="H10582" t="s">
        <v>14026</v>
      </c>
      <c r="I10582" t="s">
        <v>1673</v>
      </c>
      <c r="J10582" t="e">
        <f>VLOOKUP(I10582,[1]!Tabela2[#All],2,0)</f>
        <v>#REF!</v>
      </c>
      <c r="K10582" t="s">
        <v>32</v>
      </c>
      <c r="L10582" t="s">
        <v>55967</v>
      </c>
      <c r="M10582" t="s">
        <v>55968</v>
      </c>
      <c r="N10582" t="s">
        <v>38947</v>
      </c>
      <c r="O10582" t="s">
        <v>43914</v>
      </c>
      <c r="P10582" t="s">
        <v>42178</v>
      </c>
      <c r="Q10582" t="s">
        <v>10213</v>
      </c>
      <c r="R10582" t="s">
        <v>1084</v>
      </c>
      <c r="S10582" t="s">
        <v>45656</v>
      </c>
      <c r="T10582" t="s">
        <v>40</v>
      </c>
      <c r="U10582" t="s">
        <v>54</v>
      </c>
      <c r="V10582" t="s">
        <v>42</v>
      </c>
      <c r="W10582" t="s">
        <v>14022</v>
      </c>
      <c r="X10582" t="s">
        <v>55967</v>
      </c>
      <c r="Y10582" t="str">
        <f t="shared" ca="1" si="165"/>
        <v>NOK</v>
      </c>
    </row>
    <row r="10583" spans="1:25" x14ac:dyDescent="0.25">
      <c r="A10583" t="s">
        <v>14022</v>
      </c>
      <c r="B10583" t="s">
        <v>55969</v>
      </c>
      <c r="C10583" t="s">
        <v>14024</v>
      </c>
      <c r="D10583" t="s">
        <v>42</v>
      </c>
      <c r="E10583" t="s">
        <v>42</v>
      </c>
      <c r="F10583" t="s">
        <v>14025</v>
      </c>
      <c r="G10583" t="s">
        <v>1018</v>
      </c>
      <c r="H10583" t="s">
        <v>14026</v>
      </c>
      <c r="I10583" t="s">
        <v>392</v>
      </c>
      <c r="J10583" t="e">
        <f>VLOOKUP(I10583,[1]!Tabela2[#All],2,0)</f>
        <v>#REF!</v>
      </c>
      <c r="K10583" t="s">
        <v>32</v>
      </c>
      <c r="L10583" t="s">
        <v>55970</v>
      </c>
      <c r="M10583" t="s">
        <v>55971</v>
      </c>
      <c r="N10583" t="s">
        <v>38827</v>
      </c>
      <c r="O10583" t="s">
        <v>55972</v>
      </c>
      <c r="P10583" t="s">
        <v>55973</v>
      </c>
      <c r="Q10583" t="s">
        <v>7609</v>
      </c>
      <c r="R10583" t="s">
        <v>9756</v>
      </c>
      <c r="S10583" t="s">
        <v>454</v>
      </c>
      <c r="T10583" t="s">
        <v>40</v>
      </c>
      <c r="U10583" t="s">
        <v>65</v>
      </c>
      <c r="V10583" t="s">
        <v>42</v>
      </c>
      <c r="W10583" t="s">
        <v>14022</v>
      </c>
      <c r="X10583" t="s">
        <v>55970</v>
      </c>
      <c r="Y10583" t="str">
        <f t="shared" ca="1" si="165"/>
        <v>NOK</v>
      </c>
    </row>
    <row r="10584" spans="1:25" x14ac:dyDescent="0.25">
      <c r="A10584" t="s">
        <v>14022</v>
      </c>
      <c r="B10584" t="s">
        <v>55974</v>
      </c>
      <c r="C10584" t="s">
        <v>14024</v>
      </c>
      <c r="D10584" t="s">
        <v>42</v>
      </c>
      <c r="E10584" t="s">
        <v>42</v>
      </c>
      <c r="F10584" t="s">
        <v>14025</v>
      </c>
      <c r="G10584" t="s">
        <v>518</v>
      </c>
      <c r="H10584" t="s">
        <v>14026</v>
      </c>
      <c r="I10584" t="s">
        <v>2407</v>
      </c>
      <c r="J10584" t="e">
        <f>VLOOKUP(I10584,[1]!Tabela2[#All],2,0)</f>
        <v>#REF!</v>
      </c>
      <c r="K10584" t="s">
        <v>32</v>
      </c>
      <c r="L10584" t="s">
        <v>55975</v>
      </c>
      <c r="M10584" t="s">
        <v>55976</v>
      </c>
      <c r="N10584" t="s">
        <v>48913</v>
      </c>
      <c r="O10584" t="s">
        <v>55977</v>
      </c>
      <c r="P10584" t="s">
        <v>3737</v>
      </c>
      <c r="Q10584" t="s">
        <v>14162</v>
      </c>
      <c r="R10584" t="s">
        <v>3160</v>
      </c>
      <c r="S10584" t="s">
        <v>5758</v>
      </c>
      <c r="T10584" t="s">
        <v>40</v>
      </c>
      <c r="U10584" t="s">
        <v>54</v>
      </c>
      <c r="V10584" t="s">
        <v>42</v>
      </c>
      <c r="W10584" t="s">
        <v>14022</v>
      </c>
      <c r="X10584" t="s">
        <v>55975</v>
      </c>
      <c r="Y10584" t="str">
        <f t="shared" ca="1" si="165"/>
        <v>NOK</v>
      </c>
    </row>
    <row r="10585" spans="1:25" x14ac:dyDescent="0.25">
      <c r="A10585" t="s">
        <v>14022</v>
      </c>
      <c r="B10585" t="s">
        <v>55978</v>
      </c>
      <c r="C10585" t="s">
        <v>14024</v>
      </c>
      <c r="D10585" t="s">
        <v>42</v>
      </c>
      <c r="E10585" t="s">
        <v>42</v>
      </c>
      <c r="F10585" t="s">
        <v>14025</v>
      </c>
      <c r="G10585" t="s">
        <v>518</v>
      </c>
      <c r="H10585" t="s">
        <v>14026</v>
      </c>
      <c r="I10585" t="s">
        <v>12716</v>
      </c>
      <c r="J10585" t="e">
        <f>VLOOKUP(I10585,[1]!Tabela2[#All],2,0)</f>
        <v>#REF!</v>
      </c>
      <c r="K10585" t="s">
        <v>32</v>
      </c>
      <c r="L10585" t="s">
        <v>55979</v>
      </c>
      <c r="M10585" t="s">
        <v>55980</v>
      </c>
      <c r="N10585" t="s">
        <v>55981</v>
      </c>
      <c r="O10585" t="s">
        <v>32312</v>
      </c>
      <c r="P10585" t="s">
        <v>55982</v>
      </c>
      <c r="Q10585" t="s">
        <v>33019</v>
      </c>
      <c r="R10585" t="s">
        <v>5486</v>
      </c>
      <c r="S10585" t="s">
        <v>2958</v>
      </c>
      <c r="T10585" t="s">
        <v>40</v>
      </c>
      <c r="U10585" t="s">
        <v>77</v>
      </c>
      <c r="V10585" t="s">
        <v>42</v>
      </c>
      <c r="W10585" t="s">
        <v>14022</v>
      </c>
      <c r="X10585" t="s">
        <v>55979</v>
      </c>
      <c r="Y10585" t="str">
        <f t="shared" ca="1" si="165"/>
        <v>NOK</v>
      </c>
    </row>
    <row r="10586" spans="1:25" x14ac:dyDescent="0.25">
      <c r="A10586" t="s">
        <v>14022</v>
      </c>
      <c r="B10586" t="s">
        <v>55983</v>
      </c>
      <c r="C10586" t="s">
        <v>14024</v>
      </c>
      <c r="D10586" t="s">
        <v>42</v>
      </c>
      <c r="E10586" t="s">
        <v>42</v>
      </c>
      <c r="F10586" t="s">
        <v>14025</v>
      </c>
      <c r="G10586" t="s">
        <v>518</v>
      </c>
      <c r="H10586" t="s">
        <v>14026</v>
      </c>
      <c r="I10586" t="s">
        <v>2407</v>
      </c>
      <c r="J10586" t="e">
        <f>VLOOKUP(I10586,[1]!Tabela2[#All],2,0)</f>
        <v>#REF!</v>
      </c>
      <c r="K10586" t="s">
        <v>32</v>
      </c>
      <c r="L10586" t="s">
        <v>55984</v>
      </c>
      <c r="M10586" t="s">
        <v>55985</v>
      </c>
      <c r="N10586" t="s">
        <v>55986</v>
      </c>
      <c r="O10586" t="s">
        <v>14178</v>
      </c>
      <c r="P10586" t="s">
        <v>42</v>
      </c>
      <c r="Q10586" t="s">
        <v>42</v>
      </c>
      <c r="R10586" t="s">
        <v>42</v>
      </c>
      <c r="S10586" t="s">
        <v>42</v>
      </c>
      <c r="T10586" t="s">
        <v>183</v>
      </c>
      <c r="U10586" t="s">
        <v>42</v>
      </c>
      <c r="V10586" t="s">
        <v>42</v>
      </c>
      <c r="W10586" t="s">
        <v>14022</v>
      </c>
      <c r="X10586" t="s">
        <v>55984</v>
      </c>
      <c r="Y10586" t="str">
        <f t="shared" ca="1" si="165"/>
        <v>NOK</v>
      </c>
    </row>
    <row r="10587" spans="1:25" x14ac:dyDescent="0.25">
      <c r="A10587" t="s">
        <v>14022</v>
      </c>
      <c r="B10587" t="s">
        <v>55987</v>
      </c>
      <c r="C10587" t="s">
        <v>14024</v>
      </c>
      <c r="D10587" t="s">
        <v>42</v>
      </c>
      <c r="E10587" t="s">
        <v>42</v>
      </c>
      <c r="F10587" t="s">
        <v>14025</v>
      </c>
      <c r="G10587" t="s">
        <v>518</v>
      </c>
      <c r="H10587" t="s">
        <v>14026</v>
      </c>
      <c r="I10587" t="s">
        <v>753</v>
      </c>
      <c r="J10587" t="e">
        <f>VLOOKUP(I10587,[1]!Tabela2[#All],2,0)</f>
        <v>#REF!</v>
      </c>
      <c r="K10587" t="s">
        <v>32</v>
      </c>
      <c r="L10587" t="s">
        <v>55988</v>
      </c>
      <c r="M10587" t="s">
        <v>55989</v>
      </c>
      <c r="N10587" t="s">
        <v>19855</v>
      </c>
      <c r="O10587" t="s">
        <v>55990</v>
      </c>
      <c r="P10587" t="s">
        <v>55991</v>
      </c>
      <c r="Q10587" t="s">
        <v>5783</v>
      </c>
      <c r="R10587" t="s">
        <v>206</v>
      </c>
      <c r="S10587" t="s">
        <v>30511</v>
      </c>
      <c r="T10587" t="s">
        <v>40</v>
      </c>
      <c r="U10587" t="s">
        <v>41</v>
      </c>
      <c r="V10587" t="s">
        <v>42</v>
      </c>
      <c r="W10587" t="s">
        <v>14022</v>
      </c>
      <c r="X10587" t="s">
        <v>55988</v>
      </c>
      <c r="Y10587" t="str">
        <f t="shared" ca="1" si="165"/>
        <v>NOK</v>
      </c>
    </row>
    <row r="10588" spans="1:25" x14ac:dyDescent="0.25">
      <c r="A10588" t="s">
        <v>14022</v>
      </c>
      <c r="B10588" t="s">
        <v>55992</v>
      </c>
      <c r="C10588" t="s">
        <v>14024</v>
      </c>
      <c r="D10588" t="s">
        <v>42</v>
      </c>
      <c r="E10588" t="s">
        <v>42</v>
      </c>
      <c r="F10588" t="s">
        <v>14025</v>
      </c>
      <c r="G10588" t="s">
        <v>518</v>
      </c>
      <c r="H10588" t="s">
        <v>14026</v>
      </c>
      <c r="I10588" t="s">
        <v>5294</v>
      </c>
      <c r="J10588" t="e">
        <f>VLOOKUP(I10588,[1]!Tabela2[#All],2,0)</f>
        <v>#REF!</v>
      </c>
      <c r="K10588" t="s">
        <v>32</v>
      </c>
      <c r="L10588" t="s">
        <v>55993</v>
      </c>
      <c r="M10588" t="s">
        <v>55994</v>
      </c>
      <c r="N10588" t="s">
        <v>55995</v>
      </c>
      <c r="O10588" t="s">
        <v>55996</v>
      </c>
      <c r="P10588" t="s">
        <v>813</v>
      </c>
      <c r="Q10588" t="s">
        <v>32694</v>
      </c>
      <c r="R10588" t="s">
        <v>4691</v>
      </c>
      <c r="S10588" t="s">
        <v>13294</v>
      </c>
      <c r="T10588" t="s">
        <v>40</v>
      </c>
      <c r="U10588" t="s">
        <v>65</v>
      </c>
      <c r="V10588" t="s">
        <v>42</v>
      </c>
      <c r="W10588" t="s">
        <v>14022</v>
      </c>
      <c r="X10588" t="s">
        <v>55993</v>
      </c>
      <c r="Y10588" t="str">
        <f t="shared" ca="1" si="165"/>
        <v>NOK</v>
      </c>
    </row>
    <row r="10589" spans="1:25" x14ac:dyDescent="0.25">
      <c r="A10589" t="s">
        <v>14022</v>
      </c>
      <c r="B10589" t="s">
        <v>55997</v>
      </c>
      <c r="C10589" t="s">
        <v>14024</v>
      </c>
      <c r="D10589" t="s">
        <v>42</v>
      </c>
      <c r="E10589" t="s">
        <v>42</v>
      </c>
      <c r="F10589" t="s">
        <v>14025</v>
      </c>
      <c r="G10589" t="s">
        <v>518</v>
      </c>
      <c r="H10589" t="s">
        <v>14026</v>
      </c>
      <c r="I10589" t="s">
        <v>12716</v>
      </c>
      <c r="J10589" t="e">
        <f>VLOOKUP(I10589,[1]!Tabela2[#All],2,0)</f>
        <v>#REF!</v>
      </c>
      <c r="K10589" t="s">
        <v>32</v>
      </c>
      <c r="L10589" t="s">
        <v>55998</v>
      </c>
      <c r="M10589" t="s">
        <v>55999</v>
      </c>
      <c r="N10589" t="s">
        <v>56000</v>
      </c>
      <c r="O10589" t="s">
        <v>16567</v>
      </c>
      <c r="P10589" t="s">
        <v>38244</v>
      </c>
      <c r="Q10589" t="s">
        <v>12406</v>
      </c>
      <c r="R10589" t="s">
        <v>1351</v>
      </c>
      <c r="S10589" t="s">
        <v>4124</v>
      </c>
      <c r="T10589" t="s">
        <v>40</v>
      </c>
      <c r="U10589" t="s">
        <v>54</v>
      </c>
      <c r="V10589" t="s">
        <v>42</v>
      </c>
      <c r="W10589" t="s">
        <v>14022</v>
      </c>
      <c r="X10589" t="s">
        <v>55998</v>
      </c>
      <c r="Y10589" t="str">
        <f t="shared" ca="1" si="165"/>
        <v>NOK</v>
      </c>
    </row>
    <row r="10590" spans="1:25" x14ac:dyDescent="0.25">
      <c r="A10590" t="s">
        <v>14022</v>
      </c>
      <c r="B10590" t="s">
        <v>56001</v>
      </c>
      <c r="C10590" t="s">
        <v>14024</v>
      </c>
      <c r="D10590" t="s">
        <v>42</v>
      </c>
      <c r="E10590" t="s">
        <v>42</v>
      </c>
      <c r="F10590" t="s">
        <v>14025</v>
      </c>
      <c r="G10590" t="s">
        <v>518</v>
      </c>
      <c r="H10590" t="s">
        <v>14026</v>
      </c>
      <c r="I10590" t="s">
        <v>3411</v>
      </c>
      <c r="J10590" t="e">
        <f>VLOOKUP(I10590,[1]!Tabela2[#All],2,0)</f>
        <v>#REF!</v>
      </c>
      <c r="K10590" t="s">
        <v>32</v>
      </c>
      <c r="L10590" t="s">
        <v>56002</v>
      </c>
      <c r="M10590" t="s">
        <v>56003</v>
      </c>
      <c r="N10590" t="s">
        <v>56004</v>
      </c>
      <c r="O10590" t="s">
        <v>56005</v>
      </c>
      <c r="P10590" t="s">
        <v>18005</v>
      </c>
      <c r="Q10590" t="s">
        <v>18245</v>
      </c>
      <c r="R10590" t="s">
        <v>1084</v>
      </c>
      <c r="S10590" t="s">
        <v>13172</v>
      </c>
      <c r="T10590" t="s">
        <v>183</v>
      </c>
      <c r="U10590" t="s">
        <v>42</v>
      </c>
      <c r="V10590" t="s">
        <v>3508</v>
      </c>
      <c r="W10590" t="s">
        <v>14022</v>
      </c>
      <c r="X10590" t="s">
        <v>56002</v>
      </c>
      <c r="Y10590" t="str">
        <f t="shared" ca="1" si="165"/>
        <v>NOK</v>
      </c>
    </row>
    <row r="10591" spans="1:25" x14ac:dyDescent="0.25">
      <c r="A10591" t="s">
        <v>14022</v>
      </c>
      <c r="B10591" t="s">
        <v>56006</v>
      </c>
      <c r="C10591" t="s">
        <v>14024</v>
      </c>
      <c r="D10591" t="s">
        <v>42</v>
      </c>
      <c r="E10591" t="s">
        <v>42</v>
      </c>
      <c r="F10591" t="s">
        <v>14025</v>
      </c>
      <c r="G10591" t="s">
        <v>518</v>
      </c>
      <c r="H10591" t="s">
        <v>14026</v>
      </c>
      <c r="I10591" t="s">
        <v>1135</v>
      </c>
      <c r="J10591" t="e">
        <f>VLOOKUP(I10591,[1]!Tabela2[#All],2,0)</f>
        <v>#REF!</v>
      </c>
      <c r="K10591" t="s">
        <v>32</v>
      </c>
      <c r="L10591" t="s">
        <v>42</v>
      </c>
      <c r="M10591" t="s">
        <v>56007</v>
      </c>
      <c r="N10591" t="s">
        <v>56008</v>
      </c>
      <c r="O10591" t="s">
        <v>56009</v>
      </c>
      <c r="P10591" t="s">
        <v>12029</v>
      </c>
      <c r="Q10591" t="s">
        <v>18477</v>
      </c>
      <c r="R10591" t="s">
        <v>3390</v>
      </c>
      <c r="S10591" t="s">
        <v>2499</v>
      </c>
      <c r="T10591" t="s">
        <v>40</v>
      </c>
      <c r="U10591" t="s">
        <v>77</v>
      </c>
      <c r="V10591" t="s">
        <v>42</v>
      </c>
      <c r="W10591" t="s">
        <v>14022</v>
      </c>
      <c r="X10591" t="s">
        <v>42</v>
      </c>
      <c r="Y10591" t="str">
        <f t="shared" ca="1" si="165"/>
        <v>NOK</v>
      </c>
    </row>
    <row r="10592" spans="1:25" x14ac:dyDescent="0.25">
      <c r="A10592" t="s">
        <v>14022</v>
      </c>
      <c r="B10592" t="s">
        <v>56010</v>
      </c>
      <c r="C10592" t="s">
        <v>14024</v>
      </c>
      <c r="D10592" t="s">
        <v>42</v>
      </c>
      <c r="E10592" t="s">
        <v>42</v>
      </c>
      <c r="F10592" t="s">
        <v>14025</v>
      </c>
      <c r="G10592" t="s">
        <v>518</v>
      </c>
      <c r="H10592" t="s">
        <v>14026</v>
      </c>
      <c r="I10592" t="s">
        <v>980</v>
      </c>
      <c r="J10592" t="e">
        <f>VLOOKUP(I10592,[1]!Tabela2[#All],2,0)</f>
        <v>#REF!</v>
      </c>
      <c r="K10592" t="s">
        <v>32</v>
      </c>
      <c r="L10592" t="s">
        <v>56011</v>
      </c>
      <c r="M10592" t="s">
        <v>56012</v>
      </c>
      <c r="N10592" t="s">
        <v>21068</v>
      </c>
      <c r="O10592" t="s">
        <v>23959</v>
      </c>
      <c r="P10592" t="s">
        <v>41355</v>
      </c>
      <c r="Q10592" t="s">
        <v>28982</v>
      </c>
      <c r="R10592" t="s">
        <v>4304</v>
      </c>
      <c r="S10592" t="s">
        <v>56013</v>
      </c>
      <c r="T10592" t="s">
        <v>40</v>
      </c>
      <c r="U10592" t="s">
        <v>77</v>
      </c>
      <c r="V10592" t="s">
        <v>42</v>
      </c>
      <c r="W10592" t="s">
        <v>14022</v>
      </c>
      <c r="X10592" t="s">
        <v>56011</v>
      </c>
      <c r="Y10592" t="str">
        <f t="shared" ca="1" si="165"/>
        <v>NOK</v>
      </c>
    </row>
    <row r="10593" spans="1:25" x14ac:dyDescent="0.25">
      <c r="A10593" t="s">
        <v>14022</v>
      </c>
      <c r="B10593" t="s">
        <v>56014</v>
      </c>
      <c r="C10593" t="s">
        <v>14024</v>
      </c>
      <c r="D10593" t="s">
        <v>42</v>
      </c>
      <c r="E10593" t="s">
        <v>42</v>
      </c>
      <c r="F10593" t="s">
        <v>14025</v>
      </c>
      <c r="G10593" t="s">
        <v>518</v>
      </c>
      <c r="H10593" t="s">
        <v>14026</v>
      </c>
      <c r="I10593" t="s">
        <v>1135</v>
      </c>
      <c r="J10593" t="e">
        <f>VLOOKUP(I10593,[1]!Tabela2[#All],2,0)</f>
        <v>#REF!</v>
      </c>
      <c r="K10593" t="s">
        <v>32</v>
      </c>
      <c r="L10593" t="s">
        <v>56015</v>
      </c>
      <c r="M10593" t="s">
        <v>56016</v>
      </c>
      <c r="N10593" t="s">
        <v>56017</v>
      </c>
      <c r="O10593" t="s">
        <v>46690</v>
      </c>
      <c r="P10593" t="s">
        <v>31361</v>
      </c>
      <c r="Q10593" t="s">
        <v>21022</v>
      </c>
      <c r="R10593" t="s">
        <v>537</v>
      </c>
      <c r="S10593" t="s">
        <v>1764</v>
      </c>
      <c r="T10593" t="s">
        <v>40</v>
      </c>
      <c r="U10593" t="s">
        <v>77</v>
      </c>
      <c r="V10593" t="s">
        <v>42</v>
      </c>
      <c r="W10593" t="s">
        <v>14022</v>
      </c>
      <c r="X10593" t="s">
        <v>56015</v>
      </c>
      <c r="Y10593" t="str">
        <f t="shared" ca="1" si="165"/>
        <v>NOK</v>
      </c>
    </row>
    <row r="10594" spans="1:25" x14ac:dyDescent="0.25">
      <c r="A10594" t="s">
        <v>14022</v>
      </c>
      <c r="B10594" t="s">
        <v>56018</v>
      </c>
      <c r="C10594" t="s">
        <v>14024</v>
      </c>
      <c r="D10594" t="s">
        <v>42</v>
      </c>
      <c r="E10594" t="s">
        <v>42</v>
      </c>
      <c r="F10594" t="s">
        <v>14025</v>
      </c>
      <c r="G10594" t="s">
        <v>518</v>
      </c>
      <c r="H10594" t="s">
        <v>14026</v>
      </c>
      <c r="I10594" t="s">
        <v>1403</v>
      </c>
      <c r="J10594" t="e">
        <f>VLOOKUP(I10594,[1]!Tabela2[#All],2,0)</f>
        <v>#REF!</v>
      </c>
      <c r="K10594" t="s">
        <v>32</v>
      </c>
      <c r="L10594" t="s">
        <v>55970</v>
      </c>
      <c r="M10594" t="s">
        <v>56019</v>
      </c>
      <c r="N10594" t="s">
        <v>56020</v>
      </c>
      <c r="O10594" t="s">
        <v>55694</v>
      </c>
      <c r="P10594" t="s">
        <v>30675</v>
      </c>
      <c r="Q10594" t="s">
        <v>4536</v>
      </c>
      <c r="R10594" t="s">
        <v>8999</v>
      </c>
      <c r="S10594" t="s">
        <v>37226</v>
      </c>
      <c r="T10594" t="s">
        <v>40</v>
      </c>
      <c r="U10594" t="s">
        <v>77</v>
      </c>
      <c r="V10594" t="s">
        <v>42</v>
      </c>
      <c r="W10594" t="s">
        <v>14022</v>
      </c>
      <c r="X10594" t="s">
        <v>55970</v>
      </c>
      <c r="Y10594" t="str">
        <f t="shared" ca="1" si="165"/>
        <v>NOK</v>
      </c>
    </row>
    <row r="10595" spans="1:25" x14ac:dyDescent="0.25">
      <c r="A10595" t="s">
        <v>14022</v>
      </c>
      <c r="B10595" t="s">
        <v>56021</v>
      </c>
      <c r="C10595" t="s">
        <v>14024</v>
      </c>
      <c r="D10595" t="s">
        <v>42</v>
      </c>
      <c r="E10595" t="s">
        <v>42</v>
      </c>
      <c r="F10595" t="s">
        <v>14025</v>
      </c>
      <c r="G10595" t="s">
        <v>518</v>
      </c>
      <c r="H10595" t="s">
        <v>14026</v>
      </c>
      <c r="I10595" t="s">
        <v>293</v>
      </c>
      <c r="J10595" t="e">
        <f>VLOOKUP(I10595,[1]!Tabela2[#All],2,0)</f>
        <v>#REF!</v>
      </c>
      <c r="K10595" t="s">
        <v>32</v>
      </c>
      <c r="L10595" t="s">
        <v>56022</v>
      </c>
      <c r="M10595" t="s">
        <v>56023</v>
      </c>
      <c r="N10595" t="s">
        <v>56024</v>
      </c>
      <c r="O10595" t="s">
        <v>625</v>
      </c>
      <c r="P10595" t="s">
        <v>56025</v>
      </c>
      <c r="Q10595" t="s">
        <v>56026</v>
      </c>
      <c r="R10595" t="s">
        <v>7617</v>
      </c>
      <c r="S10595" t="s">
        <v>2610</v>
      </c>
      <c r="T10595" t="s">
        <v>40</v>
      </c>
      <c r="U10595" t="s">
        <v>65</v>
      </c>
      <c r="V10595" t="s">
        <v>42</v>
      </c>
      <c r="W10595" t="s">
        <v>14022</v>
      </c>
      <c r="X10595" t="s">
        <v>56022</v>
      </c>
      <c r="Y10595" t="str">
        <f t="shared" ca="1" si="165"/>
        <v>NOK</v>
      </c>
    </row>
    <row r="10596" spans="1:25" x14ac:dyDescent="0.25">
      <c r="A10596" t="s">
        <v>14022</v>
      </c>
      <c r="B10596" t="s">
        <v>56027</v>
      </c>
      <c r="C10596" t="s">
        <v>14024</v>
      </c>
      <c r="D10596" t="s">
        <v>42</v>
      </c>
      <c r="E10596" t="s">
        <v>42</v>
      </c>
      <c r="F10596" t="s">
        <v>14025</v>
      </c>
      <c r="G10596" t="s">
        <v>518</v>
      </c>
      <c r="H10596" t="s">
        <v>14026</v>
      </c>
      <c r="I10596" t="s">
        <v>753</v>
      </c>
      <c r="J10596" t="e">
        <f>VLOOKUP(I10596,[1]!Tabela2[#All],2,0)</f>
        <v>#REF!</v>
      </c>
      <c r="K10596" t="s">
        <v>32</v>
      </c>
      <c r="L10596" t="s">
        <v>56028</v>
      </c>
      <c r="M10596" t="s">
        <v>56029</v>
      </c>
      <c r="N10596" t="s">
        <v>56030</v>
      </c>
      <c r="O10596" t="s">
        <v>56031</v>
      </c>
      <c r="P10596" t="s">
        <v>56032</v>
      </c>
      <c r="Q10596" t="s">
        <v>8371</v>
      </c>
      <c r="R10596" t="s">
        <v>2600</v>
      </c>
      <c r="S10596" t="s">
        <v>25430</v>
      </c>
      <c r="T10596" t="s">
        <v>183</v>
      </c>
      <c r="U10596" t="s">
        <v>42</v>
      </c>
      <c r="V10596" t="s">
        <v>1631</v>
      </c>
      <c r="W10596" t="s">
        <v>14022</v>
      </c>
      <c r="X10596" t="s">
        <v>56028</v>
      </c>
      <c r="Y10596" t="str">
        <f t="shared" ca="1" si="165"/>
        <v>NOK</v>
      </c>
    </row>
    <row r="10597" spans="1:25" x14ac:dyDescent="0.25">
      <c r="A10597" t="s">
        <v>14022</v>
      </c>
      <c r="B10597" t="s">
        <v>56033</v>
      </c>
      <c r="C10597" t="s">
        <v>14024</v>
      </c>
      <c r="D10597" t="s">
        <v>42</v>
      </c>
      <c r="E10597" t="s">
        <v>42</v>
      </c>
      <c r="F10597" t="s">
        <v>14025</v>
      </c>
      <c r="G10597" t="s">
        <v>1018</v>
      </c>
      <c r="H10597" t="s">
        <v>14026</v>
      </c>
      <c r="I10597" t="s">
        <v>951</v>
      </c>
      <c r="J10597" t="e">
        <f>VLOOKUP(I10597,[1]!Tabela2[#All],2,0)</f>
        <v>#REF!</v>
      </c>
      <c r="K10597" t="s">
        <v>32</v>
      </c>
      <c r="L10597" t="s">
        <v>42</v>
      </c>
      <c r="M10597" t="s">
        <v>56034</v>
      </c>
      <c r="N10597" t="s">
        <v>14771</v>
      </c>
      <c r="O10597" t="s">
        <v>30230</v>
      </c>
      <c r="P10597" t="s">
        <v>1378</v>
      </c>
      <c r="Q10597" t="s">
        <v>9413</v>
      </c>
      <c r="R10597" t="s">
        <v>996</v>
      </c>
      <c r="S10597" t="s">
        <v>24134</v>
      </c>
      <c r="T10597" t="s">
        <v>40</v>
      </c>
      <c r="U10597" t="s">
        <v>195</v>
      </c>
      <c r="V10597" t="s">
        <v>42</v>
      </c>
      <c r="W10597" t="s">
        <v>14022</v>
      </c>
      <c r="X10597" t="s">
        <v>42</v>
      </c>
      <c r="Y10597" t="str">
        <f t="shared" ca="1" si="165"/>
        <v>NOK</v>
      </c>
    </row>
    <row r="10598" spans="1:25" x14ac:dyDescent="0.25">
      <c r="A10598" t="s">
        <v>14022</v>
      </c>
      <c r="B10598" t="s">
        <v>56035</v>
      </c>
      <c r="C10598" t="s">
        <v>14024</v>
      </c>
      <c r="D10598" t="s">
        <v>42</v>
      </c>
      <c r="E10598" t="s">
        <v>42</v>
      </c>
      <c r="F10598" t="s">
        <v>14025</v>
      </c>
      <c r="G10598" t="s">
        <v>518</v>
      </c>
      <c r="H10598" t="s">
        <v>14026</v>
      </c>
      <c r="I10598" t="s">
        <v>413</v>
      </c>
      <c r="J10598" t="e">
        <f>VLOOKUP(I10598,[1]!Tabela2[#All],2,0)</f>
        <v>#REF!</v>
      </c>
      <c r="K10598" t="s">
        <v>32</v>
      </c>
      <c r="L10598" t="s">
        <v>56036</v>
      </c>
      <c r="M10598" t="s">
        <v>56037</v>
      </c>
      <c r="N10598" t="s">
        <v>22883</v>
      </c>
      <c r="O10598" t="s">
        <v>56038</v>
      </c>
      <c r="P10598" t="s">
        <v>56039</v>
      </c>
      <c r="Q10598" t="s">
        <v>33854</v>
      </c>
      <c r="R10598" t="s">
        <v>1876</v>
      </c>
      <c r="S10598" t="s">
        <v>35245</v>
      </c>
      <c r="T10598" t="s">
        <v>40</v>
      </c>
      <c r="U10598" t="s">
        <v>65</v>
      </c>
      <c r="V10598" t="s">
        <v>42</v>
      </c>
      <c r="W10598" t="s">
        <v>14022</v>
      </c>
      <c r="X10598" t="s">
        <v>56036</v>
      </c>
      <c r="Y10598" t="str">
        <f t="shared" ca="1" si="165"/>
        <v>NOK</v>
      </c>
    </row>
    <row r="10599" spans="1:25" x14ac:dyDescent="0.25">
      <c r="A10599" t="s">
        <v>14022</v>
      </c>
      <c r="B10599" t="s">
        <v>56040</v>
      </c>
      <c r="C10599" t="s">
        <v>14024</v>
      </c>
      <c r="D10599" t="s">
        <v>42</v>
      </c>
      <c r="E10599" t="s">
        <v>42</v>
      </c>
      <c r="F10599" t="s">
        <v>14025</v>
      </c>
      <c r="G10599" t="s">
        <v>518</v>
      </c>
      <c r="H10599" t="s">
        <v>14026</v>
      </c>
      <c r="I10599" t="s">
        <v>1403</v>
      </c>
      <c r="J10599" t="e">
        <f>VLOOKUP(I10599,[1]!Tabela2[#All],2,0)</f>
        <v>#REF!</v>
      </c>
      <c r="K10599" t="s">
        <v>32</v>
      </c>
      <c r="L10599" t="s">
        <v>56041</v>
      </c>
      <c r="M10599" t="s">
        <v>56042</v>
      </c>
      <c r="N10599" t="s">
        <v>56043</v>
      </c>
      <c r="O10599" t="s">
        <v>56044</v>
      </c>
      <c r="P10599" t="s">
        <v>56045</v>
      </c>
      <c r="Q10599" t="s">
        <v>17745</v>
      </c>
      <c r="R10599" t="s">
        <v>3236</v>
      </c>
      <c r="S10599" t="s">
        <v>11078</v>
      </c>
      <c r="T10599" t="s">
        <v>183</v>
      </c>
      <c r="U10599" t="s">
        <v>42</v>
      </c>
      <c r="V10599" t="s">
        <v>1631</v>
      </c>
      <c r="W10599" t="s">
        <v>14022</v>
      </c>
      <c r="X10599" t="s">
        <v>56041</v>
      </c>
      <c r="Y10599" t="str">
        <f t="shared" ca="1" si="165"/>
        <v>NOK</v>
      </c>
    </row>
    <row r="10600" spans="1:25" x14ac:dyDescent="0.25">
      <c r="A10600" t="s">
        <v>14022</v>
      </c>
      <c r="B10600" t="s">
        <v>56046</v>
      </c>
      <c r="C10600" t="s">
        <v>14024</v>
      </c>
      <c r="D10600" t="s">
        <v>42</v>
      </c>
      <c r="E10600" t="s">
        <v>42</v>
      </c>
      <c r="F10600" t="s">
        <v>14025</v>
      </c>
      <c r="G10600" t="s">
        <v>518</v>
      </c>
      <c r="H10600" t="s">
        <v>14026</v>
      </c>
      <c r="I10600" t="s">
        <v>1487</v>
      </c>
      <c r="J10600" t="e">
        <f>VLOOKUP(I10600,[1]!Tabela2[#All],2,0)</f>
        <v>#REF!</v>
      </c>
      <c r="K10600" t="s">
        <v>32</v>
      </c>
      <c r="L10600" t="s">
        <v>56047</v>
      </c>
      <c r="M10600" t="s">
        <v>56048</v>
      </c>
      <c r="N10600" t="s">
        <v>7208</v>
      </c>
      <c r="O10600" t="s">
        <v>56049</v>
      </c>
      <c r="P10600" t="s">
        <v>56050</v>
      </c>
      <c r="Q10600" t="s">
        <v>30856</v>
      </c>
      <c r="R10600" t="s">
        <v>170</v>
      </c>
      <c r="S10600" t="s">
        <v>8235</v>
      </c>
      <c r="T10600" t="s">
        <v>40</v>
      </c>
      <c r="U10600" t="s">
        <v>54</v>
      </c>
      <c r="V10600" t="s">
        <v>42</v>
      </c>
      <c r="W10600" t="s">
        <v>14022</v>
      </c>
      <c r="X10600" t="s">
        <v>56047</v>
      </c>
      <c r="Y10600" t="str">
        <f t="shared" ca="1" si="165"/>
        <v>NOK</v>
      </c>
    </row>
    <row r="10601" spans="1:25" x14ac:dyDescent="0.25">
      <c r="A10601" t="s">
        <v>14022</v>
      </c>
      <c r="B10601" t="s">
        <v>56051</v>
      </c>
      <c r="C10601" t="s">
        <v>14024</v>
      </c>
      <c r="D10601" t="s">
        <v>42</v>
      </c>
      <c r="E10601" t="s">
        <v>42</v>
      </c>
      <c r="F10601" t="s">
        <v>14025</v>
      </c>
      <c r="G10601" t="s">
        <v>518</v>
      </c>
      <c r="H10601" t="s">
        <v>14026</v>
      </c>
      <c r="I10601" t="s">
        <v>1403</v>
      </c>
      <c r="J10601" t="e">
        <f>VLOOKUP(I10601,[1]!Tabela2[#All],2,0)</f>
        <v>#REF!</v>
      </c>
      <c r="K10601" t="s">
        <v>32</v>
      </c>
      <c r="L10601" t="s">
        <v>56052</v>
      </c>
      <c r="M10601" t="s">
        <v>56053</v>
      </c>
      <c r="N10601" t="s">
        <v>43844</v>
      </c>
      <c r="O10601" t="s">
        <v>43845</v>
      </c>
      <c r="P10601" t="s">
        <v>34206</v>
      </c>
      <c r="Q10601" t="s">
        <v>20449</v>
      </c>
      <c r="R10601" t="s">
        <v>5425</v>
      </c>
      <c r="S10601" t="s">
        <v>26367</v>
      </c>
      <c r="T10601" t="s">
        <v>40</v>
      </c>
      <c r="U10601" t="s">
        <v>77</v>
      </c>
      <c r="V10601" t="s">
        <v>42</v>
      </c>
      <c r="W10601" t="s">
        <v>14022</v>
      </c>
      <c r="X10601" t="s">
        <v>56052</v>
      </c>
      <c r="Y10601" t="str">
        <f t="shared" ca="1" si="165"/>
        <v>NOK</v>
      </c>
    </row>
    <row r="10602" spans="1:25" x14ac:dyDescent="0.25">
      <c r="A10602" t="s">
        <v>14022</v>
      </c>
      <c r="B10602" t="s">
        <v>56054</v>
      </c>
      <c r="C10602" t="s">
        <v>14024</v>
      </c>
      <c r="D10602" t="s">
        <v>42</v>
      </c>
      <c r="E10602" t="s">
        <v>42</v>
      </c>
      <c r="F10602" t="s">
        <v>14025</v>
      </c>
      <c r="G10602" t="s">
        <v>518</v>
      </c>
      <c r="H10602" t="s">
        <v>14026</v>
      </c>
      <c r="I10602" t="s">
        <v>722</v>
      </c>
      <c r="J10602" t="e">
        <f>VLOOKUP(I10602,[1]!Tabela2[#All],2,0)</f>
        <v>#REF!</v>
      </c>
      <c r="K10602" t="s">
        <v>32</v>
      </c>
      <c r="L10602" t="s">
        <v>56055</v>
      </c>
      <c r="M10602" t="s">
        <v>56056</v>
      </c>
      <c r="N10602" t="s">
        <v>56057</v>
      </c>
      <c r="O10602" t="s">
        <v>22908</v>
      </c>
      <c r="P10602" t="s">
        <v>56058</v>
      </c>
      <c r="Q10602" t="s">
        <v>345</v>
      </c>
      <c r="R10602" t="s">
        <v>432</v>
      </c>
      <c r="S10602" t="s">
        <v>3756</v>
      </c>
      <c r="T10602" t="s">
        <v>40</v>
      </c>
      <c r="U10602" t="s">
        <v>65</v>
      </c>
      <c r="V10602" t="s">
        <v>42</v>
      </c>
      <c r="W10602" t="s">
        <v>14022</v>
      </c>
      <c r="X10602" t="s">
        <v>56055</v>
      </c>
      <c r="Y10602" t="str">
        <f t="shared" ca="1" si="165"/>
        <v>NOK</v>
      </c>
    </row>
    <row r="10603" spans="1:25" x14ac:dyDescent="0.25">
      <c r="A10603" t="s">
        <v>14022</v>
      </c>
      <c r="B10603" t="s">
        <v>22061</v>
      </c>
      <c r="C10603" t="s">
        <v>14024</v>
      </c>
      <c r="D10603" t="s">
        <v>42</v>
      </c>
      <c r="E10603" t="s">
        <v>42</v>
      </c>
      <c r="F10603" t="s">
        <v>14025</v>
      </c>
      <c r="G10603" t="s">
        <v>518</v>
      </c>
      <c r="H10603" t="s">
        <v>14026</v>
      </c>
      <c r="I10603" t="s">
        <v>413</v>
      </c>
      <c r="J10603" t="e">
        <f>VLOOKUP(I10603,[1]!Tabela2[#All],2,0)</f>
        <v>#REF!</v>
      </c>
      <c r="K10603" t="s">
        <v>32</v>
      </c>
      <c r="L10603" t="s">
        <v>56059</v>
      </c>
      <c r="M10603" t="s">
        <v>56060</v>
      </c>
      <c r="N10603" t="s">
        <v>22257</v>
      </c>
      <c r="O10603" t="s">
        <v>22264</v>
      </c>
      <c r="P10603" t="s">
        <v>56061</v>
      </c>
      <c r="Q10603" t="s">
        <v>33854</v>
      </c>
      <c r="R10603" t="s">
        <v>1227</v>
      </c>
      <c r="S10603" t="s">
        <v>46082</v>
      </c>
      <c r="T10603" t="s">
        <v>183</v>
      </c>
      <c r="U10603" t="s">
        <v>42</v>
      </c>
      <c r="V10603" t="s">
        <v>56062</v>
      </c>
      <c r="W10603" t="s">
        <v>14022</v>
      </c>
      <c r="X10603" t="s">
        <v>56059</v>
      </c>
      <c r="Y10603" t="str">
        <f t="shared" ca="1" si="165"/>
        <v>NOK</v>
      </c>
    </row>
    <row r="10604" spans="1:25" x14ac:dyDescent="0.25">
      <c r="A10604" t="s">
        <v>14022</v>
      </c>
      <c r="B10604" t="s">
        <v>56063</v>
      </c>
      <c r="C10604" t="s">
        <v>14024</v>
      </c>
      <c r="D10604" t="s">
        <v>42</v>
      </c>
      <c r="E10604" t="s">
        <v>42</v>
      </c>
      <c r="F10604" t="s">
        <v>14025</v>
      </c>
      <c r="G10604" t="s">
        <v>518</v>
      </c>
      <c r="H10604" t="s">
        <v>14026</v>
      </c>
      <c r="I10604" t="s">
        <v>52598</v>
      </c>
      <c r="J10604" t="e">
        <f>VLOOKUP(I10604,[1]!Tabela2[#All],2,0)</f>
        <v>#REF!</v>
      </c>
      <c r="K10604" t="s">
        <v>32</v>
      </c>
      <c r="L10604" t="s">
        <v>56064</v>
      </c>
      <c r="M10604" t="s">
        <v>56065</v>
      </c>
      <c r="N10604" t="s">
        <v>56066</v>
      </c>
      <c r="O10604" t="s">
        <v>56067</v>
      </c>
      <c r="P10604" t="s">
        <v>56068</v>
      </c>
      <c r="Q10604" t="s">
        <v>34741</v>
      </c>
      <c r="R10604" t="s">
        <v>6448</v>
      </c>
      <c r="S10604" t="s">
        <v>13792</v>
      </c>
      <c r="T10604" t="s">
        <v>40</v>
      </c>
      <c r="U10604" t="s">
        <v>65</v>
      </c>
      <c r="V10604" t="s">
        <v>42</v>
      </c>
      <c r="W10604" t="s">
        <v>14022</v>
      </c>
      <c r="X10604" t="s">
        <v>56064</v>
      </c>
      <c r="Y10604" t="str">
        <f t="shared" ca="1" si="165"/>
        <v>NOK</v>
      </c>
    </row>
    <row r="10605" spans="1:25" x14ac:dyDescent="0.25">
      <c r="A10605" t="s">
        <v>14022</v>
      </c>
      <c r="B10605" t="s">
        <v>56069</v>
      </c>
      <c r="C10605" t="s">
        <v>14024</v>
      </c>
      <c r="D10605" t="s">
        <v>42</v>
      </c>
      <c r="E10605" t="s">
        <v>42</v>
      </c>
      <c r="F10605" t="s">
        <v>14025</v>
      </c>
      <c r="G10605" t="s">
        <v>518</v>
      </c>
      <c r="H10605" t="s">
        <v>14026</v>
      </c>
      <c r="I10605" t="s">
        <v>69</v>
      </c>
      <c r="J10605" t="e">
        <f>VLOOKUP(I10605,[1]!Tabela2[#All],2,0)</f>
        <v>#REF!</v>
      </c>
      <c r="K10605" t="s">
        <v>32</v>
      </c>
      <c r="L10605" t="s">
        <v>42</v>
      </c>
      <c r="M10605" t="s">
        <v>56070</v>
      </c>
      <c r="N10605" t="s">
        <v>56071</v>
      </c>
      <c r="O10605" t="s">
        <v>56072</v>
      </c>
      <c r="P10605" t="s">
        <v>56073</v>
      </c>
      <c r="Q10605" t="s">
        <v>46681</v>
      </c>
      <c r="R10605" t="s">
        <v>2413</v>
      </c>
      <c r="S10605" t="s">
        <v>32136</v>
      </c>
      <c r="T10605" t="s">
        <v>40</v>
      </c>
      <c r="U10605" t="s">
        <v>77</v>
      </c>
      <c r="V10605" t="s">
        <v>42</v>
      </c>
      <c r="W10605" t="s">
        <v>14022</v>
      </c>
      <c r="X10605" t="s">
        <v>42</v>
      </c>
      <c r="Y10605" t="str">
        <f t="shared" ca="1" si="165"/>
        <v>NOK</v>
      </c>
    </row>
    <row r="10606" spans="1:25" x14ac:dyDescent="0.25">
      <c r="A10606" t="s">
        <v>14022</v>
      </c>
      <c r="B10606" t="s">
        <v>56074</v>
      </c>
      <c r="C10606" t="s">
        <v>14024</v>
      </c>
      <c r="D10606" t="s">
        <v>42</v>
      </c>
      <c r="E10606" t="s">
        <v>42</v>
      </c>
      <c r="F10606" t="s">
        <v>14025</v>
      </c>
      <c r="G10606" t="s">
        <v>518</v>
      </c>
      <c r="H10606" t="s">
        <v>14026</v>
      </c>
      <c r="I10606" t="s">
        <v>722</v>
      </c>
      <c r="J10606" t="e">
        <f>VLOOKUP(I10606,[1]!Tabela2[#All],2,0)</f>
        <v>#REF!</v>
      </c>
      <c r="K10606" t="s">
        <v>32</v>
      </c>
      <c r="L10606" t="s">
        <v>56075</v>
      </c>
      <c r="M10606" t="s">
        <v>56076</v>
      </c>
      <c r="N10606" t="s">
        <v>56077</v>
      </c>
      <c r="O10606" t="s">
        <v>56078</v>
      </c>
      <c r="P10606" t="s">
        <v>6020</v>
      </c>
      <c r="Q10606" t="s">
        <v>56079</v>
      </c>
      <c r="R10606" t="s">
        <v>38</v>
      </c>
      <c r="S10606" t="s">
        <v>4372</v>
      </c>
      <c r="T10606" t="s">
        <v>183</v>
      </c>
      <c r="U10606" t="s">
        <v>42</v>
      </c>
      <c r="V10606" t="s">
        <v>3680</v>
      </c>
      <c r="W10606" t="s">
        <v>14022</v>
      </c>
      <c r="X10606" t="s">
        <v>56075</v>
      </c>
      <c r="Y10606" t="str">
        <f t="shared" ca="1" si="165"/>
        <v>NOK</v>
      </c>
    </row>
    <row r="10607" spans="1:25" x14ac:dyDescent="0.25">
      <c r="A10607" t="s">
        <v>14022</v>
      </c>
      <c r="B10607" t="s">
        <v>56080</v>
      </c>
      <c r="C10607" t="s">
        <v>14024</v>
      </c>
      <c r="D10607" t="s">
        <v>42</v>
      </c>
      <c r="E10607" t="s">
        <v>42</v>
      </c>
      <c r="F10607" t="s">
        <v>14025</v>
      </c>
      <c r="G10607" t="s">
        <v>518</v>
      </c>
      <c r="H10607" t="s">
        <v>14026</v>
      </c>
      <c r="I10607" t="s">
        <v>293</v>
      </c>
      <c r="J10607" t="e">
        <f>VLOOKUP(I10607,[1]!Tabela2[#All],2,0)</f>
        <v>#REF!</v>
      </c>
      <c r="K10607" t="s">
        <v>32</v>
      </c>
      <c r="L10607" t="s">
        <v>42</v>
      </c>
      <c r="M10607" t="s">
        <v>56081</v>
      </c>
      <c r="N10607" t="s">
        <v>17773</v>
      </c>
      <c r="O10607" t="s">
        <v>33455</v>
      </c>
      <c r="P10607" t="s">
        <v>10450</v>
      </c>
      <c r="Q10607" t="s">
        <v>30553</v>
      </c>
      <c r="R10607" t="s">
        <v>13415</v>
      </c>
      <c r="S10607" t="s">
        <v>10124</v>
      </c>
      <c r="T10607" t="s">
        <v>40</v>
      </c>
      <c r="U10607" t="s">
        <v>41</v>
      </c>
      <c r="V10607" t="s">
        <v>42</v>
      </c>
      <c r="W10607" t="s">
        <v>14022</v>
      </c>
      <c r="X10607" t="s">
        <v>42</v>
      </c>
      <c r="Y10607" t="str">
        <f t="shared" ca="1" si="165"/>
        <v>NOK</v>
      </c>
    </row>
    <row r="10608" spans="1:25" x14ac:dyDescent="0.25">
      <c r="A10608" t="s">
        <v>14022</v>
      </c>
      <c r="B10608" t="s">
        <v>56082</v>
      </c>
      <c r="C10608" t="s">
        <v>14024</v>
      </c>
      <c r="D10608" t="s">
        <v>42</v>
      </c>
      <c r="E10608" t="s">
        <v>42</v>
      </c>
      <c r="F10608" t="s">
        <v>14025</v>
      </c>
      <c r="G10608" t="s">
        <v>518</v>
      </c>
      <c r="H10608" t="s">
        <v>14026</v>
      </c>
      <c r="I10608" t="s">
        <v>1135</v>
      </c>
      <c r="J10608" t="e">
        <f>VLOOKUP(I10608,[1]!Tabela2[#All],2,0)</f>
        <v>#REF!</v>
      </c>
      <c r="K10608" t="s">
        <v>32</v>
      </c>
      <c r="L10608" t="s">
        <v>42</v>
      </c>
      <c r="M10608" t="s">
        <v>56083</v>
      </c>
      <c r="N10608" t="s">
        <v>17984</v>
      </c>
      <c r="O10608" t="s">
        <v>56084</v>
      </c>
      <c r="P10608" t="s">
        <v>56085</v>
      </c>
      <c r="Q10608" t="s">
        <v>8527</v>
      </c>
      <c r="R10608" t="s">
        <v>940</v>
      </c>
      <c r="S10608" t="s">
        <v>465</v>
      </c>
      <c r="T10608" t="s">
        <v>183</v>
      </c>
      <c r="U10608" t="s">
        <v>42</v>
      </c>
      <c r="V10608" t="s">
        <v>2541</v>
      </c>
      <c r="W10608" t="s">
        <v>14022</v>
      </c>
      <c r="X10608" t="s">
        <v>42</v>
      </c>
      <c r="Y10608" t="str">
        <f t="shared" ca="1" si="165"/>
        <v>NOK</v>
      </c>
    </row>
    <row r="10609" spans="1:25" x14ac:dyDescent="0.25">
      <c r="A10609" t="s">
        <v>14022</v>
      </c>
      <c r="B10609" t="s">
        <v>56086</v>
      </c>
      <c r="C10609" t="s">
        <v>14024</v>
      </c>
      <c r="D10609" t="s">
        <v>42</v>
      </c>
      <c r="E10609" t="s">
        <v>42</v>
      </c>
      <c r="F10609" t="s">
        <v>14025</v>
      </c>
      <c r="G10609" t="s">
        <v>518</v>
      </c>
      <c r="H10609" t="s">
        <v>14026</v>
      </c>
      <c r="I10609" t="s">
        <v>2407</v>
      </c>
      <c r="J10609" t="e">
        <f>VLOOKUP(I10609,[1]!Tabela2[#All],2,0)</f>
        <v>#REF!</v>
      </c>
      <c r="K10609" t="s">
        <v>32</v>
      </c>
      <c r="L10609" t="s">
        <v>56087</v>
      </c>
      <c r="M10609" t="s">
        <v>56088</v>
      </c>
      <c r="N10609" t="s">
        <v>56089</v>
      </c>
      <c r="O10609" t="s">
        <v>56090</v>
      </c>
      <c r="P10609" t="s">
        <v>56091</v>
      </c>
      <c r="Q10609" t="s">
        <v>56092</v>
      </c>
      <c r="R10609" t="s">
        <v>556</v>
      </c>
      <c r="S10609" t="s">
        <v>13388</v>
      </c>
      <c r="T10609" t="s">
        <v>40</v>
      </c>
      <c r="U10609" t="s">
        <v>54</v>
      </c>
      <c r="V10609" t="s">
        <v>42</v>
      </c>
      <c r="W10609" t="s">
        <v>14022</v>
      </c>
      <c r="X10609" t="s">
        <v>56087</v>
      </c>
      <c r="Y10609" t="str">
        <f t="shared" ca="1" si="165"/>
        <v>NOK</v>
      </c>
    </row>
    <row r="10610" spans="1:25" x14ac:dyDescent="0.25">
      <c r="A10610" t="s">
        <v>14022</v>
      </c>
      <c r="B10610" t="s">
        <v>56093</v>
      </c>
      <c r="C10610" t="s">
        <v>14024</v>
      </c>
      <c r="D10610" t="s">
        <v>42</v>
      </c>
      <c r="E10610" t="s">
        <v>42</v>
      </c>
      <c r="F10610" t="s">
        <v>14025</v>
      </c>
      <c r="G10610" t="s">
        <v>518</v>
      </c>
      <c r="H10610" t="s">
        <v>14026</v>
      </c>
      <c r="I10610" t="s">
        <v>1135</v>
      </c>
      <c r="J10610" t="e">
        <f>VLOOKUP(I10610,[1]!Tabela2[#All],2,0)</f>
        <v>#REF!</v>
      </c>
      <c r="K10610" t="s">
        <v>32</v>
      </c>
      <c r="L10610" t="s">
        <v>56094</v>
      </c>
      <c r="M10610" t="s">
        <v>56095</v>
      </c>
      <c r="N10610" t="s">
        <v>56096</v>
      </c>
      <c r="O10610" t="s">
        <v>56097</v>
      </c>
      <c r="P10610" t="s">
        <v>56098</v>
      </c>
      <c r="Q10610" t="s">
        <v>4339</v>
      </c>
      <c r="R10610" t="s">
        <v>4084</v>
      </c>
      <c r="S10610" t="s">
        <v>56099</v>
      </c>
      <c r="T10610" t="s">
        <v>40</v>
      </c>
      <c r="U10610" t="s">
        <v>195</v>
      </c>
      <c r="V10610" t="s">
        <v>42</v>
      </c>
      <c r="W10610" t="s">
        <v>14022</v>
      </c>
      <c r="X10610" t="s">
        <v>56094</v>
      </c>
      <c r="Y10610" t="str">
        <f t="shared" ca="1" si="165"/>
        <v>NOK</v>
      </c>
    </row>
    <row r="10611" spans="1:25" x14ac:dyDescent="0.25">
      <c r="A10611" t="s">
        <v>14022</v>
      </c>
      <c r="B10611" t="s">
        <v>56100</v>
      </c>
      <c r="C10611" t="s">
        <v>14024</v>
      </c>
      <c r="D10611" t="s">
        <v>42</v>
      </c>
      <c r="E10611" t="s">
        <v>42</v>
      </c>
      <c r="F10611" t="s">
        <v>14025</v>
      </c>
      <c r="G10611" t="s">
        <v>518</v>
      </c>
      <c r="H10611" t="s">
        <v>14026</v>
      </c>
      <c r="I10611" t="s">
        <v>722</v>
      </c>
      <c r="J10611" t="e">
        <f>VLOOKUP(I10611,[1]!Tabela2[#All],2,0)</f>
        <v>#REF!</v>
      </c>
      <c r="K10611" t="s">
        <v>32</v>
      </c>
      <c r="L10611" t="s">
        <v>56101</v>
      </c>
      <c r="M10611" t="s">
        <v>56102</v>
      </c>
      <c r="N10611" t="s">
        <v>56103</v>
      </c>
      <c r="O10611" t="s">
        <v>29535</v>
      </c>
      <c r="P10611" t="s">
        <v>23444</v>
      </c>
      <c r="Q10611" t="s">
        <v>7407</v>
      </c>
      <c r="R10611" t="s">
        <v>170</v>
      </c>
      <c r="S10611" t="s">
        <v>10703</v>
      </c>
      <c r="T10611" t="s">
        <v>40</v>
      </c>
      <c r="U10611" t="s">
        <v>77</v>
      </c>
      <c r="V10611" t="s">
        <v>42</v>
      </c>
      <c r="W10611" t="s">
        <v>14022</v>
      </c>
      <c r="X10611" t="s">
        <v>56101</v>
      </c>
      <c r="Y10611" t="str">
        <f t="shared" ca="1" si="165"/>
        <v>NOK</v>
      </c>
    </row>
    <row r="10612" spans="1:25" x14ac:dyDescent="0.25">
      <c r="A10612" t="s">
        <v>14022</v>
      </c>
      <c r="B10612" t="s">
        <v>56104</v>
      </c>
      <c r="C10612" t="s">
        <v>14024</v>
      </c>
      <c r="D10612" t="s">
        <v>42</v>
      </c>
      <c r="E10612" t="s">
        <v>42</v>
      </c>
      <c r="F10612" t="s">
        <v>14025</v>
      </c>
      <c r="G10612" t="s">
        <v>518</v>
      </c>
      <c r="H10612" t="s">
        <v>14026</v>
      </c>
      <c r="I10612" t="s">
        <v>1403</v>
      </c>
      <c r="J10612" t="e">
        <f>VLOOKUP(I10612,[1]!Tabela2[#All],2,0)</f>
        <v>#REF!</v>
      </c>
      <c r="K10612" t="s">
        <v>32</v>
      </c>
      <c r="L10612" t="s">
        <v>56105</v>
      </c>
      <c r="M10612" t="s">
        <v>56106</v>
      </c>
      <c r="N10612" t="s">
        <v>18790</v>
      </c>
      <c r="O10612" t="s">
        <v>56107</v>
      </c>
      <c r="P10612" t="s">
        <v>56108</v>
      </c>
      <c r="Q10612" t="s">
        <v>25833</v>
      </c>
      <c r="R10612" t="s">
        <v>1774</v>
      </c>
      <c r="S10612" t="s">
        <v>4261</v>
      </c>
      <c r="T10612" t="s">
        <v>183</v>
      </c>
      <c r="U10612" t="s">
        <v>42</v>
      </c>
      <c r="V10612" t="s">
        <v>3680</v>
      </c>
      <c r="W10612" t="s">
        <v>14022</v>
      </c>
      <c r="X10612" t="s">
        <v>56105</v>
      </c>
      <c r="Y10612" t="str">
        <f t="shared" ca="1" si="165"/>
        <v>NOK</v>
      </c>
    </row>
    <row r="10613" spans="1:25" x14ac:dyDescent="0.25">
      <c r="A10613" t="s">
        <v>14022</v>
      </c>
      <c r="B10613" t="s">
        <v>56109</v>
      </c>
      <c r="C10613" t="s">
        <v>14024</v>
      </c>
      <c r="D10613" t="s">
        <v>42</v>
      </c>
      <c r="E10613" t="s">
        <v>42</v>
      </c>
      <c r="F10613" t="s">
        <v>14025</v>
      </c>
      <c r="G10613" t="s">
        <v>518</v>
      </c>
      <c r="H10613" t="s">
        <v>14026</v>
      </c>
      <c r="I10613" t="s">
        <v>413</v>
      </c>
      <c r="J10613" t="e">
        <f>VLOOKUP(I10613,[1]!Tabela2[#All],2,0)</f>
        <v>#REF!</v>
      </c>
      <c r="K10613" t="s">
        <v>32</v>
      </c>
      <c r="L10613" t="s">
        <v>56110</v>
      </c>
      <c r="M10613" t="s">
        <v>56111</v>
      </c>
      <c r="N10613" t="s">
        <v>22671</v>
      </c>
      <c r="O10613" t="s">
        <v>15882</v>
      </c>
      <c r="P10613" t="s">
        <v>56112</v>
      </c>
      <c r="Q10613" t="s">
        <v>27878</v>
      </c>
      <c r="R10613" t="s">
        <v>11508</v>
      </c>
      <c r="S10613" t="s">
        <v>18307</v>
      </c>
      <c r="T10613" t="s">
        <v>40</v>
      </c>
      <c r="U10613" t="s">
        <v>65</v>
      </c>
      <c r="V10613" t="s">
        <v>42</v>
      </c>
      <c r="W10613" t="s">
        <v>14022</v>
      </c>
      <c r="X10613" t="s">
        <v>56110</v>
      </c>
      <c r="Y10613" t="str">
        <f t="shared" ca="1" si="165"/>
        <v>NOK</v>
      </c>
    </row>
    <row r="10614" spans="1:25" x14ac:dyDescent="0.25">
      <c r="A10614" t="s">
        <v>14022</v>
      </c>
      <c r="B10614" t="s">
        <v>56113</v>
      </c>
      <c r="C10614" t="s">
        <v>14024</v>
      </c>
      <c r="D10614" t="s">
        <v>42</v>
      </c>
      <c r="E10614" t="s">
        <v>42</v>
      </c>
      <c r="F10614" t="s">
        <v>14025</v>
      </c>
      <c r="G10614" t="s">
        <v>518</v>
      </c>
      <c r="H10614" t="s">
        <v>14026</v>
      </c>
      <c r="I10614" t="s">
        <v>2407</v>
      </c>
      <c r="J10614" t="e">
        <f>VLOOKUP(I10614,[1]!Tabela2[#All],2,0)</f>
        <v>#REF!</v>
      </c>
      <c r="K10614" t="s">
        <v>32</v>
      </c>
      <c r="L10614" t="s">
        <v>56114</v>
      </c>
      <c r="M10614" t="s">
        <v>56115</v>
      </c>
      <c r="N10614" t="s">
        <v>48190</v>
      </c>
      <c r="O10614" t="s">
        <v>56116</v>
      </c>
      <c r="P10614" t="s">
        <v>5859</v>
      </c>
      <c r="Q10614" t="s">
        <v>3096</v>
      </c>
      <c r="R10614" t="s">
        <v>1179</v>
      </c>
      <c r="S10614" t="s">
        <v>13424</v>
      </c>
      <c r="T10614" t="s">
        <v>40</v>
      </c>
      <c r="U10614" t="s">
        <v>54</v>
      </c>
      <c r="V10614" t="s">
        <v>42</v>
      </c>
      <c r="W10614" t="s">
        <v>14022</v>
      </c>
      <c r="X10614" t="s">
        <v>56114</v>
      </c>
      <c r="Y10614" t="str">
        <f t="shared" ca="1" si="165"/>
        <v>NOK</v>
      </c>
    </row>
    <row r="10615" spans="1:25" x14ac:dyDescent="0.25">
      <c r="A10615" t="s">
        <v>14022</v>
      </c>
      <c r="B10615" t="s">
        <v>56117</v>
      </c>
      <c r="C10615" t="s">
        <v>14024</v>
      </c>
      <c r="D10615" t="s">
        <v>42</v>
      </c>
      <c r="E10615" t="s">
        <v>42</v>
      </c>
      <c r="F10615" t="s">
        <v>14025</v>
      </c>
      <c r="G10615" t="s">
        <v>518</v>
      </c>
      <c r="H10615" t="s">
        <v>14026</v>
      </c>
      <c r="I10615" t="s">
        <v>1135</v>
      </c>
      <c r="J10615" t="e">
        <f>VLOOKUP(I10615,[1]!Tabela2[#All],2,0)</f>
        <v>#REF!</v>
      </c>
      <c r="K10615" t="s">
        <v>32</v>
      </c>
      <c r="L10615" t="s">
        <v>56118</v>
      </c>
      <c r="M10615" t="s">
        <v>56119</v>
      </c>
      <c r="N10615" t="s">
        <v>38901</v>
      </c>
      <c r="O10615" t="s">
        <v>56120</v>
      </c>
      <c r="P10615" t="s">
        <v>56121</v>
      </c>
      <c r="Q10615" t="s">
        <v>15371</v>
      </c>
      <c r="R10615" t="s">
        <v>387</v>
      </c>
      <c r="S10615" t="s">
        <v>11936</v>
      </c>
      <c r="T10615" t="s">
        <v>40</v>
      </c>
      <c r="U10615" t="s">
        <v>54</v>
      </c>
      <c r="V10615" t="s">
        <v>42</v>
      </c>
      <c r="W10615" t="s">
        <v>14022</v>
      </c>
      <c r="X10615" t="s">
        <v>56118</v>
      </c>
      <c r="Y10615" t="str">
        <f t="shared" ca="1" si="165"/>
        <v>NOK</v>
      </c>
    </row>
    <row r="10616" spans="1:25" x14ac:dyDescent="0.25">
      <c r="A10616" t="s">
        <v>14022</v>
      </c>
      <c r="B10616" t="s">
        <v>56122</v>
      </c>
      <c r="C10616" t="s">
        <v>14024</v>
      </c>
      <c r="D10616" t="s">
        <v>42</v>
      </c>
      <c r="E10616" t="s">
        <v>42</v>
      </c>
      <c r="F10616" t="s">
        <v>14025</v>
      </c>
      <c r="G10616" t="s">
        <v>304</v>
      </c>
      <c r="H10616" t="s">
        <v>14026</v>
      </c>
      <c r="I10616" t="s">
        <v>2407</v>
      </c>
      <c r="J10616" t="e">
        <f>VLOOKUP(I10616,[1]!Tabela2[#All],2,0)</f>
        <v>#REF!</v>
      </c>
      <c r="K10616" t="s">
        <v>32</v>
      </c>
      <c r="L10616" t="s">
        <v>56123</v>
      </c>
      <c r="M10616" t="s">
        <v>56124</v>
      </c>
      <c r="N10616" t="s">
        <v>34547</v>
      </c>
      <c r="O10616" t="s">
        <v>55479</v>
      </c>
      <c r="P10616" t="s">
        <v>56125</v>
      </c>
      <c r="Q10616" t="s">
        <v>20299</v>
      </c>
      <c r="R10616" t="s">
        <v>827</v>
      </c>
      <c r="S10616" t="s">
        <v>5831</v>
      </c>
      <c r="T10616" t="s">
        <v>183</v>
      </c>
      <c r="U10616" t="s">
        <v>42</v>
      </c>
      <c r="V10616" t="s">
        <v>3680</v>
      </c>
      <c r="W10616" t="s">
        <v>14022</v>
      </c>
      <c r="X10616" t="s">
        <v>56123</v>
      </c>
      <c r="Y10616" t="str">
        <f t="shared" ca="1" si="165"/>
        <v>NOK</v>
      </c>
    </row>
    <row r="10617" spans="1:25" x14ac:dyDescent="0.25">
      <c r="A10617" t="s">
        <v>14022</v>
      </c>
      <c r="B10617" t="s">
        <v>56126</v>
      </c>
      <c r="C10617" t="s">
        <v>14024</v>
      </c>
      <c r="D10617" t="s">
        <v>42</v>
      </c>
      <c r="E10617" t="s">
        <v>42</v>
      </c>
      <c r="F10617" t="s">
        <v>14025</v>
      </c>
      <c r="G10617" t="s">
        <v>518</v>
      </c>
      <c r="H10617" t="s">
        <v>14026</v>
      </c>
      <c r="I10617" t="s">
        <v>89</v>
      </c>
      <c r="J10617" t="e">
        <f>VLOOKUP(I10617,[1]!Tabela2[#All],2,0)</f>
        <v>#REF!</v>
      </c>
      <c r="K10617" t="s">
        <v>32</v>
      </c>
      <c r="L10617" t="s">
        <v>42</v>
      </c>
      <c r="M10617" t="s">
        <v>56127</v>
      </c>
      <c r="N10617" t="s">
        <v>27244</v>
      </c>
      <c r="O10617" t="s">
        <v>47560</v>
      </c>
      <c r="P10617" t="s">
        <v>48998</v>
      </c>
      <c r="Q10617" t="s">
        <v>7037</v>
      </c>
      <c r="R10617" t="s">
        <v>1706</v>
      </c>
      <c r="S10617" t="s">
        <v>7181</v>
      </c>
      <c r="T10617" t="s">
        <v>40</v>
      </c>
      <c r="U10617" t="s">
        <v>54</v>
      </c>
      <c r="V10617" t="s">
        <v>42</v>
      </c>
      <c r="W10617" t="s">
        <v>14022</v>
      </c>
      <c r="X10617" t="s">
        <v>42</v>
      </c>
      <c r="Y10617" t="str">
        <f t="shared" ca="1" si="165"/>
        <v>NOK</v>
      </c>
    </row>
    <row r="10618" spans="1:25" x14ac:dyDescent="0.25">
      <c r="A10618" t="s">
        <v>14022</v>
      </c>
      <c r="B10618" t="s">
        <v>56128</v>
      </c>
      <c r="C10618" t="s">
        <v>14024</v>
      </c>
      <c r="D10618" t="s">
        <v>42</v>
      </c>
      <c r="E10618" t="s">
        <v>42</v>
      </c>
      <c r="F10618" t="s">
        <v>14025</v>
      </c>
      <c r="G10618" t="s">
        <v>518</v>
      </c>
      <c r="H10618" t="s">
        <v>14026</v>
      </c>
      <c r="I10618" t="s">
        <v>722</v>
      </c>
      <c r="J10618" t="e">
        <f>VLOOKUP(I10618,[1]!Tabela2[#All],2,0)</f>
        <v>#REF!</v>
      </c>
      <c r="K10618" t="s">
        <v>32</v>
      </c>
      <c r="L10618" t="s">
        <v>42</v>
      </c>
      <c r="M10618" t="s">
        <v>56129</v>
      </c>
      <c r="N10618" t="s">
        <v>56130</v>
      </c>
      <c r="O10618" t="s">
        <v>31716</v>
      </c>
      <c r="P10618" t="s">
        <v>56131</v>
      </c>
      <c r="Q10618" t="s">
        <v>20623</v>
      </c>
      <c r="R10618" t="s">
        <v>10802</v>
      </c>
      <c r="S10618" t="s">
        <v>30884</v>
      </c>
      <c r="T10618" t="s">
        <v>40</v>
      </c>
      <c r="U10618" t="s">
        <v>41</v>
      </c>
      <c r="V10618" t="s">
        <v>42</v>
      </c>
      <c r="W10618" t="s">
        <v>14022</v>
      </c>
      <c r="X10618" t="s">
        <v>42</v>
      </c>
      <c r="Y10618" t="str">
        <f t="shared" ca="1" si="165"/>
        <v>NOK</v>
      </c>
    </row>
    <row r="10619" spans="1:25" x14ac:dyDescent="0.25">
      <c r="A10619" t="s">
        <v>14022</v>
      </c>
      <c r="B10619" t="s">
        <v>56132</v>
      </c>
      <c r="C10619" t="s">
        <v>14024</v>
      </c>
      <c r="D10619" t="s">
        <v>42</v>
      </c>
      <c r="E10619" t="s">
        <v>42</v>
      </c>
      <c r="F10619" t="s">
        <v>14025</v>
      </c>
      <c r="G10619" t="s">
        <v>518</v>
      </c>
      <c r="H10619" t="s">
        <v>14026</v>
      </c>
      <c r="I10619" t="s">
        <v>52598</v>
      </c>
      <c r="J10619" t="e">
        <f>VLOOKUP(I10619,[1]!Tabela2[#All],2,0)</f>
        <v>#REF!</v>
      </c>
      <c r="K10619" t="s">
        <v>32</v>
      </c>
      <c r="L10619" t="s">
        <v>56133</v>
      </c>
      <c r="M10619" t="s">
        <v>56134</v>
      </c>
      <c r="N10619" t="s">
        <v>56135</v>
      </c>
      <c r="O10619" t="s">
        <v>56136</v>
      </c>
      <c r="P10619" t="s">
        <v>56137</v>
      </c>
      <c r="Q10619" t="s">
        <v>18804</v>
      </c>
      <c r="R10619" t="s">
        <v>8039</v>
      </c>
      <c r="S10619" t="s">
        <v>17016</v>
      </c>
      <c r="T10619" t="s">
        <v>40</v>
      </c>
      <c r="U10619" t="s">
        <v>41</v>
      </c>
      <c r="V10619" t="s">
        <v>42</v>
      </c>
      <c r="W10619" t="s">
        <v>14022</v>
      </c>
      <c r="X10619" t="s">
        <v>56133</v>
      </c>
      <c r="Y10619" t="str">
        <f t="shared" ca="1" si="165"/>
        <v>NOK</v>
      </c>
    </row>
    <row r="10620" spans="1:25" x14ac:dyDescent="0.25">
      <c r="A10620" t="s">
        <v>14022</v>
      </c>
      <c r="B10620" t="s">
        <v>40902</v>
      </c>
      <c r="C10620" t="s">
        <v>14024</v>
      </c>
      <c r="D10620" t="s">
        <v>42</v>
      </c>
      <c r="E10620" t="s">
        <v>42</v>
      </c>
      <c r="F10620" t="s">
        <v>14025</v>
      </c>
      <c r="G10620" t="s">
        <v>518</v>
      </c>
      <c r="H10620" t="s">
        <v>14026</v>
      </c>
      <c r="I10620" t="s">
        <v>1135</v>
      </c>
      <c r="J10620" t="e">
        <f>VLOOKUP(I10620,[1]!Tabela2[#All],2,0)</f>
        <v>#REF!</v>
      </c>
      <c r="K10620" t="s">
        <v>32</v>
      </c>
      <c r="L10620" t="s">
        <v>56138</v>
      </c>
      <c r="M10620" t="s">
        <v>56139</v>
      </c>
      <c r="N10620" t="s">
        <v>4698</v>
      </c>
      <c r="O10620" t="s">
        <v>15233</v>
      </c>
      <c r="P10620" t="s">
        <v>56140</v>
      </c>
      <c r="Q10620" t="s">
        <v>56141</v>
      </c>
      <c r="R10620" t="s">
        <v>7576</v>
      </c>
      <c r="S10620" t="s">
        <v>7732</v>
      </c>
      <c r="T10620" t="s">
        <v>40</v>
      </c>
      <c r="U10620" t="s">
        <v>65</v>
      </c>
      <c r="V10620" t="s">
        <v>42</v>
      </c>
      <c r="W10620" t="s">
        <v>14022</v>
      </c>
      <c r="X10620" t="s">
        <v>56138</v>
      </c>
      <c r="Y10620" t="str">
        <f t="shared" ca="1" si="165"/>
        <v>NOK</v>
      </c>
    </row>
    <row r="10621" spans="1:25" x14ac:dyDescent="0.25">
      <c r="A10621" t="s">
        <v>14022</v>
      </c>
      <c r="B10621" t="s">
        <v>56142</v>
      </c>
      <c r="C10621" t="s">
        <v>14024</v>
      </c>
      <c r="D10621" t="s">
        <v>42</v>
      </c>
      <c r="E10621" t="s">
        <v>42</v>
      </c>
      <c r="F10621" t="s">
        <v>14025</v>
      </c>
      <c r="G10621" t="s">
        <v>518</v>
      </c>
      <c r="H10621" t="s">
        <v>14026</v>
      </c>
      <c r="I10621" t="s">
        <v>69</v>
      </c>
      <c r="J10621" t="e">
        <f>VLOOKUP(I10621,[1]!Tabela2[#All],2,0)</f>
        <v>#REF!</v>
      </c>
      <c r="K10621" t="s">
        <v>32</v>
      </c>
      <c r="L10621" t="s">
        <v>56143</v>
      </c>
      <c r="M10621" t="s">
        <v>56144</v>
      </c>
      <c r="N10621" t="s">
        <v>56145</v>
      </c>
      <c r="O10621" t="s">
        <v>56146</v>
      </c>
      <c r="P10621" t="s">
        <v>20581</v>
      </c>
      <c r="Q10621" t="s">
        <v>29343</v>
      </c>
      <c r="R10621" t="s">
        <v>216</v>
      </c>
      <c r="S10621" t="s">
        <v>32266</v>
      </c>
      <c r="T10621" t="s">
        <v>40</v>
      </c>
      <c r="U10621" t="s">
        <v>77</v>
      </c>
      <c r="V10621" t="s">
        <v>42</v>
      </c>
      <c r="W10621" t="s">
        <v>14022</v>
      </c>
      <c r="X10621" t="s">
        <v>56143</v>
      </c>
      <c r="Y10621" t="str">
        <f t="shared" ca="1" si="165"/>
        <v>NOK</v>
      </c>
    </row>
    <row r="10622" spans="1:25" x14ac:dyDescent="0.25">
      <c r="A10622" t="s">
        <v>14022</v>
      </c>
      <c r="B10622" t="s">
        <v>56147</v>
      </c>
      <c r="C10622" t="s">
        <v>14024</v>
      </c>
      <c r="D10622" t="s">
        <v>42</v>
      </c>
      <c r="E10622" t="s">
        <v>42</v>
      </c>
      <c r="F10622" t="s">
        <v>14025</v>
      </c>
      <c r="G10622" t="s">
        <v>518</v>
      </c>
      <c r="H10622" t="s">
        <v>14026</v>
      </c>
      <c r="I10622" t="s">
        <v>1673</v>
      </c>
      <c r="J10622" t="e">
        <f>VLOOKUP(I10622,[1]!Tabela2[#All],2,0)</f>
        <v>#REF!</v>
      </c>
      <c r="K10622" t="s">
        <v>32</v>
      </c>
      <c r="L10622" t="s">
        <v>56148</v>
      </c>
      <c r="M10622" t="s">
        <v>56149</v>
      </c>
      <c r="N10622" t="s">
        <v>56150</v>
      </c>
      <c r="O10622" t="s">
        <v>56151</v>
      </c>
      <c r="P10622" t="s">
        <v>56152</v>
      </c>
      <c r="Q10622" t="s">
        <v>6491</v>
      </c>
      <c r="R10622" t="s">
        <v>4304</v>
      </c>
      <c r="S10622" t="s">
        <v>16257</v>
      </c>
      <c r="T10622" t="s">
        <v>183</v>
      </c>
      <c r="U10622" t="s">
        <v>42</v>
      </c>
      <c r="V10622" t="s">
        <v>3680</v>
      </c>
      <c r="W10622" t="s">
        <v>14022</v>
      </c>
      <c r="X10622" t="s">
        <v>56148</v>
      </c>
      <c r="Y10622" t="str">
        <f t="shared" ca="1" si="165"/>
        <v>NOK</v>
      </c>
    </row>
    <row r="10623" spans="1:25" x14ac:dyDescent="0.25">
      <c r="A10623" t="s">
        <v>14022</v>
      </c>
      <c r="B10623" t="s">
        <v>56153</v>
      </c>
      <c r="C10623" t="s">
        <v>14024</v>
      </c>
      <c r="D10623" t="s">
        <v>42</v>
      </c>
      <c r="E10623" t="s">
        <v>42</v>
      </c>
      <c r="F10623" t="s">
        <v>14025</v>
      </c>
      <c r="G10623" t="s">
        <v>518</v>
      </c>
      <c r="H10623" t="s">
        <v>14026</v>
      </c>
      <c r="I10623" t="s">
        <v>7768</v>
      </c>
      <c r="J10623" t="e">
        <f>VLOOKUP(I10623,[1]!Tabela2[#All],2,0)</f>
        <v>#REF!</v>
      </c>
      <c r="K10623" t="s">
        <v>32</v>
      </c>
      <c r="L10623" t="s">
        <v>56154</v>
      </c>
      <c r="M10623" t="s">
        <v>56155</v>
      </c>
      <c r="N10623" t="s">
        <v>1512</v>
      </c>
      <c r="O10623" t="s">
        <v>28561</v>
      </c>
      <c r="P10623" t="s">
        <v>6352</v>
      </c>
      <c r="Q10623" t="s">
        <v>26739</v>
      </c>
      <c r="R10623" t="s">
        <v>5292</v>
      </c>
      <c r="S10623" t="s">
        <v>41483</v>
      </c>
      <c r="T10623" t="s">
        <v>40</v>
      </c>
      <c r="U10623" t="s">
        <v>65</v>
      </c>
      <c r="V10623" t="s">
        <v>42</v>
      </c>
      <c r="W10623" t="s">
        <v>14022</v>
      </c>
      <c r="X10623" t="s">
        <v>56154</v>
      </c>
      <c r="Y10623" t="str">
        <f t="shared" ca="1" si="165"/>
        <v>NOK</v>
      </c>
    </row>
    <row r="10624" spans="1:25" x14ac:dyDescent="0.25">
      <c r="A10624" t="s">
        <v>14022</v>
      </c>
      <c r="B10624" t="s">
        <v>56156</v>
      </c>
      <c r="C10624" t="s">
        <v>14024</v>
      </c>
      <c r="D10624" t="s">
        <v>42</v>
      </c>
      <c r="E10624" t="s">
        <v>42</v>
      </c>
      <c r="F10624" t="s">
        <v>14025</v>
      </c>
      <c r="G10624" t="s">
        <v>518</v>
      </c>
      <c r="H10624" t="s">
        <v>14026</v>
      </c>
      <c r="I10624" t="s">
        <v>7768</v>
      </c>
      <c r="J10624" t="e">
        <f>VLOOKUP(I10624,[1]!Tabela2[#All],2,0)</f>
        <v>#REF!</v>
      </c>
      <c r="K10624" t="s">
        <v>32</v>
      </c>
      <c r="L10624" t="s">
        <v>42</v>
      </c>
      <c r="M10624" t="s">
        <v>56157</v>
      </c>
      <c r="N10624" t="s">
        <v>56158</v>
      </c>
      <c r="O10624" t="s">
        <v>34846</v>
      </c>
      <c r="P10624" t="s">
        <v>56159</v>
      </c>
      <c r="Q10624" t="s">
        <v>44176</v>
      </c>
      <c r="R10624" t="s">
        <v>16884</v>
      </c>
      <c r="S10624" t="s">
        <v>16870</v>
      </c>
      <c r="T10624" t="s">
        <v>40</v>
      </c>
      <c r="U10624" t="s">
        <v>54</v>
      </c>
      <c r="V10624" t="s">
        <v>42</v>
      </c>
      <c r="W10624" t="s">
        <v>14022</v>
      </c>
      <c r="X10624" t="s">
        <v>42</v>
      </c>
      <c r="Y10624" t="str">
        <f t="shared" ca="1" si="165"/>
        <v>NOK</v>
      </c>
    </row>
    <row r="10625" spans="1:25" x14ac:dyDescent="0.25">
      <c r="A10625" t="s">
        <v>14022</v>
      </c>
      <c r="B10625" t="s">
        <v>56160</v>
      </c>
      <c r="C10625" t="s">
        <v>14024</v>
      </c>
      <c r="D10625" t="s">
        <v>42</v>
      </c>
      <c r="E10625" t="s">
        <v>42</v>
      </c>
      <c r="F10625" t="s">
        <v>14025</v>
      </c>
      <c r="G10625" t="s">
        <v>518</v>
      </c>
      <c r="H10625" t="s">
        <v>14026</v>
      </c>
      <c r="I10625" t="s">
        <v>89</v>
      </c>
      <c r="J10625" t="e">
        <f>VLOOKUP(I10625,[1]!Tabela2[#All],2,0)</f>
        <v>#REF!</v>
      </c>
      <c r="K10625" t="s">
        <v>32</v>
      </c>
      <c r="L10625" t="s">
        <v>42</v>
      </c>
      <c r="M10625" t="s">
        <v>56161</v>
      </c>
      <c r="N10625" t="s">
        <v>4152</v>
      </c>
      <c r="O10625" t="s">
        <v>56162</v>
      </c>
      <c r="P10625" t="s">
        <v>56163</v>
      </c>
      <c r="Q10625" t="s">
        <v>1226</v>
      </c>
      <c r="R10625" t="s">
        <v>1706</v>
      </c>
      <c r="S10625" t="s">
        <v>20087</v>
      </c>
      <c r="T10625" t="s">
        <v>40</v>
      </c>
      <c r="U10625" t="s">
        <v>41</v>
      </c>
      <c r="V10625" t="s">
        <v>42</v>
      </c>
      <c r="W10625" t="s">
        <v>14022</v>
      </c>
      <c r="X10625" t="s">
        <v>42</v>
      </c>
      <c r="Y10625" t="str">
        <f t="shared" ca="1" si="165"/>
        <v>NOK</v>
      </c>
    </row>
    <row r="10626" spans="1:25" x14ac:dyDescent="0.25">
      <c r="A10626" t="s">
        <v>14022</v>
      </c>
      <c r="B10626" t="s">
        <v>56164</v>
      </c>
      <c r="C10626" t="s">
        <v>14024</v>
      </c>
      <c r="D10626" t="s">
        <v>42</v>
      </c>
      <c r="E10626" t="s">
        <v>42</v>
      </c>
      <c r="F10626" t="s">
        <v>14025</v>
      </c>
      <c r="G10626" t="s">
        <v>518</v>
      </c>
      <c r="H10626" t="s">
        <v>14026</v>
      </c>
      <c r="I10626" t="s">
        <v>89</v>
      </c>
      <c r="J10626" t="e">
        <f>VLOOKUP(I10626,[1]!Tabela2[#All],2,0)</f>
        <v>#REF!</v>
      </c>
      <c r="K10626" t="s">
        <v>32</v>
      </c>
      <c r="L10626" t="s">
        <v>56165</v>
      </c>
      <c r="M10626" t="s">
        <v>56166</v>
      </c>
      <c r="N10626" t="s">
        <v>56167</v>
      </c>
      <c r="O10626" t="s">
        <v>56168</v>
      </c>
      <c r="P10626" t="s">
        <v>56169</v>
      </c>
      <c r="Q10626" t="s">
        <v>55679</v>
      </c>
      <c r="R10626" t="s">
        <v>2986</v>
      </c>
      <c r="S10626" t="s">
        <v>10803</v>
      </c>
      <c r="T10626" t="s">
        <v>183</v>
      </c>
      <c r="U10626" t="s">
        <v>42</v>
      </c>
      <c r="V10626" t="s">
        <v>6397</v>
      </c>
      <c r="W10626" t="s">
        <v>14022</v>
      </c>
      <c r="X10626" t="s">
        <v>56165</v>
      </c>
      <c r="Y10626" t="str">
        <f t="shared" ca="1" si="165"/>
        <v>NOK</v>
      </c>
    </row>
    <row r="10627" spans="1:25" x14ac:dyDescent="0.25">
      <c r="A10627" t="s">
        <v>14022</v>
      </c>
      <c r="B10627" t="s">
        <v>56170</v>
      </c>
      <c r="C10627" t="s">
        <v>14024</v>
      </c>
      <c r="D10627" t="s">
        <v>42</v>
      </c>
      <c r="E10627" t="s">
        <v>42</v>
      </c>
      <c r="F10627" t="s">
        <v>14025</v>
      </c>
      <c r="G10627" t="s">
        <v>518</v>
      </c>
      <c r="H10627" t="s">
        <v>14026</v>
      </c>
      <c r="I10627" t="s">
        <v>69</v>
      </c>
      <c r="J10627" t="e">
        <f>VLOOKUP(I10627,[1]!Tabela2[#All],2,0)</f>
        <v>#REF!</v>
      </c>
      <c r="K10627" t="s">
        <v>32</v>
      </c>
      <c r="L10627" t="s">
        <v>56171</v>
      </c>
      <c r="M10627" t="s">
        <v>56172</v>
      </c>
      <c r="N10627" t="s">
        <v>56173</v>
      </c>
      <c r="O10627" t="s">
        <v>56174</v>
      </c>
      <c r="P10627" t="s">
        <v>56175</v>
      </c>
      <c r="Q10627" t="s">
        <v>30914</v>
      </c>
      <c r="R10627" t="s">
        <v>2404</v>
      </c>
      <c r="S10627" t="s">
        <v>41101</v>
      </c>
      <c r="T10627" t="s">
        <v>40</v>
      </c>
      <c r="U10627" t="s">
        <v>41</v>
      </c>
      <c r="V10627" t="s">
        <v>42</v>
      </c>
      <c r="W10627" t="s">
        <v>14022</v>
      </c>
      <c r="X10627" t="s">
        <v>56171</v>
      </c>
      <c r="Y10627" t="str">
        <f t="shared" ref="Y10627:Y10690" ca="1" si="166">IF(AND(TEXT(M10627,"DD/MM/AA")*1=$AB$4,HOUR(M10627)=$AB$3),"OK","NOK")</f>
        <v>NOK</v>
      </c>
    </row>
    <row r="10628" spans="1:25" x14ac:dyDescent="0.25">
      <c r="A10628" t="s">
        <v>14022</v>
      </c>
      <c r="B10628" t="s">
        <v>56176</v>
      </c>
      <c r="C10628" t="s">
        <v>14024</v>
      </c>
      <c r="D10628" t="s">
        <v>42</v>
      </c>
      <c r="E10628" t="s">
        <v>42</v>
      </c>
      <c r="F10628" t="s">
        <v>14025</v>
      </c>
      <c r="G10628" t="s">
        <v>518</v>
      </c>
      <c r="H10628" t="s">
        <v>14026</v>
      </c>
      <c r="I10628" t="s">
        <v>1487</v>
      </c>
      <c r="J10628" t="e">
        <f>VLOOKUP(I10628,[1]!Tabela2[#All],2,0)</f>
        <v>#REF!</v>
      </c>
      <c r="K10628" t="s">
        <v>32</v>
      </c>
      <c r="L10628" t="s">
        <v>56177</v>
      </c>
      <c r="M10628" t="s">
        <v>56178</v>
      </c>
      <c r="N10628" t="s">
        <v>19497</v>
      </c>
      <c r="O10628" t="s">
        <v>10129</v>
      </c>
      <c r="P10628" t="s">
        <v>56179</v>
      </c>
      <c r="Q10628" t="s">
        <v>21087</v>
      </c>
      <c r="R10628" t="s">
        <v>2169</v>
      </c>
      <c r="S10628" t="s">
        <v>10002</v>
      </c>
      <c r="T10628" t="s">
        <v>40</v>
      </c>
      <c r="U10628" t="s">
        <v>65</v>
      </c>
      <c r="V10628" t="s">
        <v>42</v>
      </c>
      <c r="W10628" t="s">
        <v>14022</v>
      </c>
      <c r="X10628" t="s">
        <v>56177</v>
      </c>
      <c r="Y10628" t="str">
        <f t="shared" ca="1" si="166"/>
        <v>NOK</v>
      </c>
    </row>
    <row r="10629" spans="1:25" x14ac:dyDescent="0.25">
      <c r="A10629" t="s">
        <v>14022</v>
      </c>
      <c r="B10629" t="s">
        <v>56180</v>
      </c>
      <c r="C10629" t="s">
        <v>14024</v>
      </c>
      <c r="D10629" t="s">
        <v>42</v>
      </c>
      <c r="E10629" t="s">
        <v>42</v>
      </c>
      <c r="F10629" t="s">
        <v>14025</v>
      </c>
      <c r="G10629" t="s">
        <v>518</v>
      </c>
      <c r="H10629" t="s">
        <v>14026</v>
      </c>
      <c r="I10629" t="s">
        <v>549</v>
      </c>
      <c r="J10629" t="e">
        <f>VLOOKUP(I10629,[1]!Tabela2[#All],2,0)</f>
        <v>#REF!</v>
      </c>
      <c r="K10629" t="s">
        <v>32</v>
      </c>
      <c r="L10629" t="s">
        <v>56181</v>
      </c>
      <c r="M10629" t="s">
        <v>56182</v>
      </c>
      <c r="N10629" t="s">
        <v>56183</v>
      </c>
      <c r="O10629" t="s">
        <v>43823</v>
      </c>
      <c r="P10629" t="s">
        <v>56184</v>
      </c>
      <c r="Q10629" t="s">
        <v>12914</v>
      </c>
      <c r="R10629" t="s">
        <v>3160</v>
      </c>
      <c r="S10629" t="s">
        <v>8859</v>
      </c>
      <c r="T10629" t="s">
        <v>40</v>
      </c>
      <c r="U10629" t="s">
        <v>54</v>
      </c>
      <c r="V10629" t="s">
        <v>42</v>
      </c>
      <c r="W10629" t="s">
        <v>14022</v>
      </c>
      <c r="X10629" t="s">
        <v>56181</v>
      </c>
      <c r="Y10629" t="str">
        <f t="shared" ca="1" si="166"/>
        <v>NOK</v>
      </c>
    </row>
    <row r="10630" spans="1:25" x14ac:dyDescent="0.25">
      <c r="A10630" t="s">
        <v>14022</v>
      </c>
      <c r="B10630" t="s">
        <v>56185</v>
      </c>
      <c r="C10630" t="s">
        <v>14024</v>
      </c>
      <c r="D10630" t="s">
        <v>42</v>
      </c>
      <c r="E10630" t="s">
        <v>42</v>
      </c>
      <c r="F10630" t="s">
        <v>14025</v>
      </c>
      <c r="G10630" t="s">
        <v>518</v>
      </c>
      <c r="H10630" t="s">
        <v>14026</v>
      </c>
      <c r="I10630" t="s">
        <v>413</v>
      </c>
      <c r="J10630" t="e">
        <f>VLOOKUP(I10630,[1]!Tabela2[#All],2,0)</f>
        <v>#REF!</v>
      </c>
      <c r="K10630" t="s">
        <v>32</v>
      </c>
      <c r="L10630" t="s">
        <v>42</v>
      </c>
      <c r="M10630" t="s">
        <v>56186</v>
      </c>
      <c r="N10630" t="s">
        <v>15705</v>
      </c>
      <c r="O10630" t="s">
        <v>56187</v>
      </c>
      <c r="P10630" t="s">
        <v>56188</v>
      </c>
      <c r="Q10630" t="s">
        <v>9026</v>
      </c>
      <c r="R10630" t="s">
        <v>13383</v>
      </c>
      <c r="S10630" t="s">
        <v>5346</v>
      </c>
      <c r="T10630" t="s">
        <v>40</v>
      </c>
      <c r="U10630" t="s">
        <v>41</v>
      </c>
      <c r="V10630" t="s">
        <v>42</v>
      </c>
      <c r="W10630" t="s">
        <v>14022</v>
      </c>
      <c r="X10630" t="s">
        <v>42</v>
      </c>
      <c r="Y10630" t="str">
        <f t="shared" ca="1" si="166"/>
        <v>NOK</v>
      </c>
    </row>
    <row r="10631" spans="1:25" x14ac:dyDescent="0.25">
      <c r="A10631" t="s">
        <v>14022</v>
      </c>
      <c r="B10631" t="s">
        <v>56189</v>
      </c>
      <c r="C10631" t="s">
        <v>14024</v>
      </c>
      <c r="D10631" t="s">
        <v>42</v>
      </c>
      <c r="E10631" t="s">
        <v>42</v>
      </c>
      <c r="F10631" t="s">
        <v>14025</v>
      </c>
      <c r="G10631" t="s">
        <v>518</v>
      </c>
      <c r="H10631" t="s">
        <v>14026</v>
      </c>
      <c r="I10631" t="s">
        <v>722</v>
      </c>
      <c r="J10631" t="e">
        <f>VLOOKUP(I10631,[1]!Tabela2[#All],2,0)</f>
        <v>#REF!</v>
      </c>
      <c r="K10631" t="s">
        <v>32</v>
      </c>
      <c r="L10631" t="s">
        <v>56190</v>
      </c>
      <c r="M10631" t="s">
        <v>56191</v>
      </c>
      <c r="N10631" t="s">
        <v>34890</v>
      </c>
      <c r="O10631" t="s">
        <v>56192</v>
      </c>
      <c r="P10631" t="s">
        <v>25522</v>
      </c>
      <c r="Q10631" t="s">
        <v>49783</v>
      </c>
      <c r="R10631" t="s">
        <v>6770</v>
      </c>
      <c r="S10631" t="s">
        <v>12600</v>
      </c>
      <c r="T10631" t="s">
        <v>40</v>
      </c>
      <c r="U10631" t="s">
        <v>41</v>
      </c>
      <c r="V10631" t="s">
        <v>42</v>
      </c>
      <c r="W10631" t="s">
        <v>14022</v>
      </c>
      <c r="X10631" t="s">
        <v>56190</v>
      </c>
      <c r="Y10631" t="str">
        <f t="shared" ca="1" si="166"/>
        <v>NOK</v>
      </c>
    </row>
    <row r="10632" spans="1:25" x14ac:dyDescent="0.25">
      <c r="A10632" t="s">
        <v>14022</v>
      </c>
      <c r="B10632" t="s">
        <v>56193</v>
      </c>
      <c r="C10632" t="s">
        <v>14024</v>
      </c>
      <c r="D10632" t="s">
        <v>42</v>
      </c>
      <c r="E10632" t="s">
        <v>42</v>
      </c>
      <c r="F10632" t="s">
        <v>14025</v>
      </c>
      <c r="G10632" t="s">
        <v>518</v>
      </c>
      <c r="H10632" t="s">
        <v>14026</v>
      </c>
      <c r="I10632" t="s">
        <v>69</v>
      </c>
      <c r="J10632" t="e">
        <f>VLOOKUP(I10632,[1]!Tabela2[#All],2,0)</f>
        <v>#REF!</v>
      </c>
      <c r="K10632" t="s">
        <v>32</v>
      </c>
      <c r="L10632" t="s">
        <v>24036</v>
      </c>
      <c r="M10632" t="s">
        <v>56194</v>
      </c>
      <c r="N10632" t="s">
        <v>56195</v>
      </c>
      <c r="O10632" t="s">
        <v>3713</v>
      </c>
      <c r="P10632" t="s">
        <v>36282</v>
      </c>
      <c r="Q10632" t="s">
        <v>5207</v>
      </c>
      <c r="R10632" t="s">
        <v>608</v>
      </c>
      <c r="S10632" t="s">
        <v>12407</v>
      </c>
      <c r="T10632" t="s">
        <v>40</v>
      </c>
      <c r="U10632" t="s">
        <v>77</v>
      </c>
      <c r="V10632" t="s">
        <v>42</v>
      </c>
      <c r="W10632" t="s">
        <v>14022</v>
      </c>
      <c r="X10632" t="s">
        <v>24036</v>
      </c>
      <c r="Y10632" t="str">
        <f t="shared" ca="1" si="166"/>
        <v>NOK</v>
      </c>
    </row>
    <row r="10633" spans="1:25" x14ac:dyDescent="0.25">
      <c r="A10633" t="s">
        <v>14022</v>
      </c>
      <c r="B10633" t="s">
        <v>16878</v>
      </c>
      <c r="C10633" t="s">
        <v>14024</v>
      </c>
      <c r="D10633" t="s">
        <v>42</v>
      </c>
      <c r="E10633" t="s">
        <v>42</v>
      </c>
      <c r="F10633" t="s">
        <v>14025</v>
      </c>
      <c r="G10633" t="s">
        <v>304</v>
      </c>
      <c r="H10633" t="s">
        <v>14026</v>
      </c>
      <c r="I10633" t="s">
        <v>186</v>
      </c>
      <c r="J10633" t="e">
        <f>VLOOKUP(I10633,[1]!Tabela2[#All],2,0)</f>
        <v>#REF!</v>
      </c>
      <c r="K10633" t="s">
        <v>32</v>
      </c>
      <c r="L10633" t="s">
        <v>56196</v>
      </c>
      <c r="M10633" t="s">
        <v>56197</v>
      </c>
      <c r="N10633" t="s">
        <v>1234</v>
      </c>
      <c r="O10633" t="s">
        <v>55771</v>
      </c>
      <c r="P10633" t="s">
        <v>56198</v>
      </c>
      <c r="Q10633" t="s">
        <v>56199</v>
      </c>
      <c r="R10633" t="s">
        <v>193</v>
      </c>
      <c r="S10633" t="s">
        <v>8372</v>
      </c>
      <c r="T10633" t="s">
        <v>40</v>
      </c>
      <c r="U10633" t="s">
        <v>65</v>
      </c>
      <c r="V10633" t="s">
        <v>42</v>
      </c>
      <c r="W10633" t="s">
        <v>14022</v>
      </c>
      <c r="X10633" t="s">
        <v>56196</v>
      </c>
      <c r="Y10633" t="str">
        <f t="shared" ca="1" si="166"/>
        <v>NOK</v>
      </c>
    </row>
    <row r="10634" spans="1:25" x14ac:dyDescent="0.25">
      <c r="A10634" t="s">
        <v>14022</v>
      </c>
      <c r="B10634" t="s">
        <v>56200</v>
      </c>
      <c r="C10634" t="s">
        <v>14024</v>
      </c>
      <c r="D10634" t="s">
        <v>42</v>
      </c>
      <c r="E10634" t="s">
        <v>42</v>
      </c>
      <c r="F10634" t="s">
        <v>14025</v>
      </c>
      <c r="G10634" t="s">
        <v>304</v>
      </c>
      <c r="H10634" t="s">
        <v>14026</v>
      </c>
      <c r="I10634" t="s">
        <v>7768</v>
      </c>
      <c r="J10634" t="e">
        <f>VLOOKUP(I10634,[1]!Tabela2[#All],2,0)</f>
        <v>#REF!</v>
      </c>
      <c r="K10634" t="s">
        <v>32</v>
      </c>
      <c r="L10634" t="s">
        <v>56201</v>
      </c>
      <c r="M10634" t="s">
        <v>56202</v>
      </c>
      <c r="N10634" t="s">
        <v>56203</v>
      </c>
      <c r="O10634" t="s">
        <v>56204</v>
      </c>
      <c r="P10634" t="s">
        <v>32135</v>
      </c>
      <c r="Q10634" t="s">
        <v>21255</v>
      </c>
      <c r="R10634" t="s">
        <v>9074</v>
      </c>
      <c r="S10634" t="s">
        <v>12649</v>
      </c>
      <c r="T10634" t="s">
        <v>40</v>
      </c>
      <c r="U10634" t="s">
        <v>65</v>
      </c>
      <c r="V10634" t="s">
        <v>42</v>
      </c>
      <c r="W10634" t="s">
        <v>14022</v>
      </c>
      <c r="X10634" t="s">
        <v>56201</v>
      </c>
      <c r="Y10634" t="str">
        <f t="shared" ca="1" si="166"/>
        <v>NOK</v>
      </c>
    </row>
    <row r="10635" spans="1:25" x14ac:dyDescent="0.25">
      <c r="A10635" t="s">
        <v>14022</v>
      </c>
      <c r="B10635" t="s">
        <v>56205</v>
      </c>
      <c r="C10635" t="s">
        <v>14024</v>
      </c>
      <c r="D10635" t="s">
        <v>42</v>
      </c>
      <c r="E10635" t="s">
        <v>42</v>
      </c>
      <c r="F10635" t="s">
        <v>14025</v>
      </c>
      <c r="G10635" t="s">
        <v>518</v>
      </c>
      <c r="H10635" t="s">
        <v>14026</v>
      </c>
      <c r="I10635" t="s">
        <v>980</v>
      </c>
      <c r="J10635" t="e">
        <f>VLOOKUP(I10635,[1]!Tabela2[#All],2,0)</f>
        <v>#REF!</v>
      </c>
      <c r="K10635" t="s">
        <v>32</v>
      </c>
      <c r="L10635" t="s">
        <v>56206</v>
      </c>
      <c r="M10635" t="s">
        <v>56207</v>
      </c>
      <c r="N10635" t="s">
        <v>56208</v>
      </c>
      <c r="O10635" t="s">
        <v>7155</v>
      </c>
      <c r="P10635" t="s">
        <v>18935</v>
      </c>
      <c r="Q10635" t="s">
        <v>9579</v>
      </c>
      <c r="R10635" t="s">
        <v>1706</v>
      </c>
      <c r="S10635" t="s">
        <v>56209</v>
      </c>
      <c r="T10635" t="s">
        <v>40</v>
      </c>
      <c r="U10635" t="s">
        <v>77</v>
      </c>
      <c r="V10635" t="s">
        <v>42</v>
      </c>
      <c r="W10635" t="s">
        <v>14022</v>
      </c>
      <c r="X10635" t="s">
        <v>56206</v>
      </c>
      <c r="Y10635" t="str">
        <f t="shared" ca="1" si="166"/>
        <v>NOK</v>
      </c>
    </row>
    <row r="10636" spans="1:25" x14ac:dyDescent="0.25">
      <c r="A10636" t="s">
        <v>14022</v>
      </c>
      <c r="B10636" t="s">
        <v>56210</v>
      </c>
      <c r="C10636" t="s">
        <v>14024</v>
      </c>
      <c r="D10636" t="s">
        <v>42</v>
      </c>
      <c r="E10636" t="s">
        <v>42</v>
      </c>
      <c r="F10636" t="s">
        <v>14025</v>
      </c>
      <c r="G10636" t="s">
        <v>518</v>
      </c>
      <c r="H10636" t="s">
        <v>14026</v>
      </c>
      <c r="I10636" t="s">
        <v>293</v>
      </c>
      <c r="J10636" t="e">
        <f>VLOOKUP(I10636,[1]!Tabela2[#All],2,0)</f>
        <v>#REF!</v>
      </c>
      <c r="K10636" t="s">
        <v>32</v>
      </c>
      <c r="L10636" t="s">
        <v>42</v>
      </c>
      <c r="M10636" t="s">
        <v>56211</v>
      </c>
      <c r="N10636" t="s">
        <v>56212</v>
      </c>
      <c r="O10636" t="s">
        <v>56213</v>
      </c>
      <c r="P10636" t="s">
        <v>44559</v>
      </c>
      <c r="Q10636" t="s">
        <v>4867</v>
      </c>
      <c r="R10636" t="s">
        <v>3826</v>
      </c>
      <c r="S10636" t="s">
        <v>10124</v>
      </c>
      <c r="T10636" t="s">
        <v>40</v>
      </c>
      <c r="U10636" t="s">
        <v>54</v>
      </c>
      <c r="V10636" t="s">
        <v>42</v>
      </c>
      <c r="W10636" t="s">
        <v>14022</v>
      </c>
      <c r="X10636" t="s">
        <v>42</v>
      </c>
      <c r="Y10636" t="str">
        <f t="shared" ca="1" si="166"/>
        <v>NOK</v>
      </c>
    </row>
    <row r="10637" spans="1:25" x14ac:dyDescent="0.25">
      <c r="A10637" t="s">
        <v>14022</v>
      </c>
      <c r="B10637" t="s">
        <v>56214</v>
      </c>
      <c r="C10637" t="s">
        <v>14024</v>
      </c>
      <c r="D10637" t="s">
        <v>42</v>
      </c>
      <c r="E10637" t="s">
        <v>42</v>
      </c>
      <c r="F10637" t="s">
        <v>14025</v>
      </c>
      <c r="G10637" t="s">
        <v>518</v>
      </c>
      <c r="H10637" t="s">
        <v>14026</v>
      </c>
      <c r="I10637" t="s">
        <v>3334</v>
      </c>
      <c r="J10637" t="e">
        <f>VLOOKUP(I10637,[1]!Tabela2[#All],2,0)</f>
        <v>#REF!</v>
      </c>
      <c r="K10637" t="s">
        <v>32</v>
      </c>
      <c r="L10637" t="s">
        <v>56215</v>
      </c>
      <c r="M10637" t="s">
        <v>56216</v>
      </c>
      <c r="N10637" t="s">
        <v>31375</v>
      </c>
      <c r="O10637" t="s">
        <v>56217</v>
      </c>
      <c r="P10637" t="s">
        <v>56218</v>
      </c>
      <c r="Q10637" t="s">
        <v>12636</v>
      </c>
      <c r="R10637" t="s">
        <v>1104</v>
      </c>
      <c r="S10637" t="s">
        <v>14334</v>
      </c>
      <c r="T10637" t="s">
        <v>40</v>
      </c>
      <c r="U10637" t="s">
        <v>54</v>
      </c>
      <c r="V10637" t="s">
        <v>42</v>
      </c>
      <c r="W10637" t="s">
        <v>14022</v>
      </c>
      <c r="X10637" t="s">
        <v>56215</v>
      </c>
      <c r="Y10637" t="str">
        <f t="shared" ca="1" si="166"/>
        <v>NOK</v>
      </c>
    </row>
    <row r="10638" spans="1:25" x14ac:dyDescent="0.25">
      <c r="A10638" t="s">
        <v>14022</v>
      </c>
      <c r="B10638" t="s">
        <v>56219</v>
      </c>
      <c r="C10638" t="s">
        <v>14024</v>
      </c>
      <c r="D10638" t="s">
        <v>42</v>
      </c>
      <c r="E10638" t="s">
        <v>42</v>
      </c>
      <c r="F10638" t="s">
        <v>14025</v>
      </c>
      <c r="G10638" t="s">
        <v>518</v>
      </c>
      <c r="H10638" t="s">
        <v>14026</v>
      </c>
      <c r="I10638" t="s">
        <v>1673</v>
      </c>
      <c r="J10638" t="e">
        <f>VLOOKUP(I10638,[1]!Tabela2[#All],2,0)</f>
        <v>#REF!</v>
      </c>
      <c r="K10638" t="s">
        <v>32</v>
      </c>
      <c r="L10638" t="s">
        <v>42</v>
      </c>
      <c r="M10638" t="s">
        <v>56220</v>
      </c>
      <c r="N10638" t="s">
        <v>15710</v>
      </c>
      <c r="O10638" t="s">
        <v>56221</v>
      </c>
      <c r="P10638" t="s">
        <v>42685</v>
      </c>
      <c r="Q10638" t="s">
        <v>5641</v>
      </c>
      <c r="R10638" t="s">
        <v>4664</v>
      </c>
      <c r="S10638" t="s">
        <v>14716</v>
      </c>
      <c r="T10638" t="s">
        <v>40</v>
      </c>
      <c r="U10638" t="s">
        <v>77</v>
      </c>
      <c r="V10638" t="s">
        <v>42</v>
      </c>
      <c r="W10638" t="s">
        <v>14022</v>
      </c>
      <c r="X10638" t="s">
        <v>42</v>
      </c>
      <c r="Y10638" t="str">
        <f t="shared" ca="1" si="166"/>
        <v>NOK</v>
      </c>
    </row>
    <row r="10639" spans="1:25" x14ac:dyDescent="0.25">
      <c r="A10639" t="s">
        <v>14022</v>
      </c>
      <c r="B10639" t="s">
        <v>56222</v>
      </c>
      <c r="C10639" t="s">
        <v>14024</v>
      </c>
      <c r="D10639" t="s">
        <v>42</v>
      </c>
      <c r="E10639" t="s">
        <v>42</v>
      </c>
      <c r="F10639" t="s">
        <v>14025</v>
      </c>
      <c r="G10639" t="s">
        <v>518</v>
      </c>
      <c r="H10639" t="s">
        <v>14026</v>
      </c>
      <c r="I10639" t="s">
        <v>2137</v>
      </c>
      <c r="J10639" t="e">
        <f>VLOOKUP(I10639,[1]!Tabela2[#All],2,0)</f>
        <v>#REF!</v>
      </c>
      <c r="K10639" t="s">
        <v>32</v>
      </c>
      <c r="L10639" t="s">
        <v>56223</v>
      </c>
      <c r="M10639" t="s">
        <v>56224</v>
      </c>
      <c r="N10639" t="s">
        <v>22799</v>
      </c>
      <c r="O10639" t="s">
        <v>56225</v>
      </c>
      <c r="P10639" t="s">
        <v>56226</v>
      </c>
      <c r="Q10639" t="s">
        <v>1350</v>
      </c>
      <c r="R10639" t="s">
        <v>2548</v>
      </c>
      <c r="S10639" t="s">
        <v>13240</v>
      </c>
      <c r="T10639" t="s">
        <v>40</v>
      </c>
      <c r="U10639" t="s">
        <v>65</v>
      </c>
      <c r="V10639" t="s">
        <v>42</v>
      </c>
      <c r="W10639" t="s">
        <v>14022</v>
      </c>
      <c r="X10639" t="s">
        <v>56223</v>
      </c>
      <c r="Y10639" t="str">
        <f t="shared" ca="1" si="166"/>
        <v>NOK</v>
      </c>
    </row>
    <row r="10640" spans="1:25" x14ac:dyDescent="0.25">
      <c r="A10640" t="s">
        <v>14022</v>
      </c>
      <c r="B10640" t="s">
        <v>56227</v>
      </c>
      <c r="C10640" t="s">
        <v>14024</v>
      </c>
      <c r="D10640" t="s">
        <v>42</v>
      </c>
      <c r="E10640" t="s">
        <v>42</v>
      </c>
      <c r="F10640" t="s">
        <v>14025</v>
      </c>
      <c r="G10640" t="s">
        <v>1018</v>
      </c>
      <c r="H10640" t="s">
        <v>14026</v>
      </c>
      <c r="I10640" t="s">
        <v>2815</v>
      </c>
      <c r="J10640" t="e">
        <f>VLOOKUP(I10640,[1]!Tabela2[#All],2,0)</f>
        <v>#REF!</v>
      </c>
      <c r="K10640" t="s">
        <v>32</v>
      </c>
      <c r="L10640" t="s">
        <v>56228</v>
      </c>
      <c r="M10640" t="s">
        <v>56229</v>
      </c>
      <c r="N10640" t="s">
        <v>56230</v>
      </c>
      <c r="O10640" t="s">
        <v>34651</v>
      </c>
      <c r="P10640" t="s">
        <v>56231</v>
      </c>
      <c r="Q10640" t="s">
        <v>16357</v>
      </c>
      <c r="R10640" t="s">
        <v>566</v>
      </c>
      <c r="S10640" t="s">
        <v>18388</v>
      </c>
      <c r="T10640" t="s">
        <v>183</v>
      </c>
      <c r="U10640" t="s">
        <v>42</v>
      </c>
      <c r="V10640" t="s">
        <v>8354</v>
      </c>
      <c r="W10640" t="s">
        <v>14022</v>
      </c>
      <c r="X10640" t="s">
        <v>56228</v>
      </c>
      <c r="Y10640" t="str">
        <f t="shared" ca="1" si="166"/>
        <v>NOK</v>
      </c>
    </row>
    <row r="10641" spans="1:25" x14ac:dyDescent="0.25">
      <c r="A10641" t="s">
        <v>14022</v>
      </c>
      <c r="B10641" t="s">
        <v>56232</v>
      </c>
      <c r="C10641" t="s">
        <v>14024</v>
      </c>
      <c r="D10641" t="s">
        <v>42</v>
      </c>
      <c r="E10641" t="s">
        <v>42</v>
      </c>
      <c r="F10641" t="s">
        <v>14025</v>
      </c>
      <c r="G10641" t="s">
        <v>518</v>
      </c>
      <c r="H10641" t="s">
        <v>14026</v>
      </c>
      <c r="I10641" t="s">
        <v>1403</v>
      </c>
      <c r="J10641" t="e">
        <f>VLOOKUP(I10641,[1]!Tabela2[#All],2,0)</f>
        <v>#REF!</v>
      </c>
      <c r="K10641" t="s">
        <v>32</v>
      </c>
      <c r="L10641" t="s">
        <v>42</v>
      </c>
      <c r="M10641" t="s">
        <v>56233</v>
      </c>
      <c r="N10641" t="s">
        <v>13728</v>
      </c>
      <c r="O10641" t="s">
        <v>56234</v>
      </c>
      <c r="P10641" t="s">
        <v>24711</v>
      </c>
      <c r="Q10641" t="s">
        <v>5207</v>
      </c>
      <c r="R10641" t="s">
        <v>8657</v>
      </c>
      <c r="S10641" t="s">
        <v>27037</v>
      </c>
      <c r="T10641" t="s">
        <v>40</v>
      </c>
      <c r="U10641" t="s">
        <v>41</v>
      </c>
      <c r="V10641" t="s">
        <v>42</v>
      </c>
      <c r="W10641" t="s">
        <v>14022</v>
      </c>
      <c r="X10641" t="s">
        <v>42</v>
      </c>
      <c r="Y10641" t="str">
        <f t="shared" ca="1" si="166"/>
        <v>NOK</v>
      </c>
    </row>
    <row r="10642" spans="1:25" x14ac:dyDescent="0.25">
      <c r="A10642" t="s">
        <v>14022</v>
      </c>
      <c r="B10642" t="s">
        <v>53326</v>
      </c>
      <c r="C10642" t="s">
        <v>14024</v>
      </c>
      <c r="D10642" t="s">
        <v>42</v>
      </c>
      <c r="E10642" t="s">
        <v>42</v>
      </c>
      <c r="F10642" t="s">
        <v>14025</v>
      </c>
      <c r="G10642" t="s">
        <v>518</v>
      </c>
      <c r="H10642" t="s">
        <v>14026</v>
      </c>
      <c r="I10642" t="s">
        <v>1279</v>
      </c>
      <c r="J10642" t="e">
        <f>VLOOKUP(I10642,[1]!Tabela2[#All],2,0)</f>
        <v>#REF!</v>
      </c>
      <c r="K10642" t="s">
        <v>32</v>
      </c>
      <c r="L10642" t="s">
        <v>56235</v>
      </c>
      <c r="M10642" t="s">
        <v>56236</v>
      </c>
      <c r="N10642" t="s">
        <v>56237</v>
      </c>
      <c r="O10642" t="s">
        <v>31342</v>
      </c>
      <c r="P10642" t="s">
        <v>56238</v>
      </c>
      <c r="Q10642" t="s">
        <v>33811</v>
      </c>
      <c r="R10642" t="s">
        <v>537</v>
      </c>
      <c r="S10642" t="s">
        <v>14679</v>
      </c>
      <c r="T10642" t="s">
        <v>183</v>
      </c>
      <c r="U10642" t="s">
        <v>42</v>
      </c>
      <c r="V10642" t="s">
        <v>3680</v>
      </c>
      <c r="W10642" t="s">
        <v>14022</v>
      </c>
      <c r="X10642" t="s">
        <v>56235</v>
      </c>
      <c r="Y10642" t="str">
        <f t="shared" ca="1" si="166"/>
        <v>NOK</v>
      </c>
    </row>
    <row r="10643" spans="1:25" x14ac:dyDescent="0.25">
      <c r="A10643" t="s">
        <v>14022</v>
      </c>
      <c r="B10643" t="s">
        <v>56239</v>
      </c>
      <c r="C10643" t="s">
        <v>14024</v>
      </c>
      <c r="D10643" t="s">
        <v>42</v>
      </c>
      <c r="E10643" t="s">
        <v>42</v>
      </c>
      <c r="F10643" t="s">
        <v>14025</v>
      </c>
      <c r="G10643" t="s">
        <v>518</v>
      </c>
      <c r="H10643" t="s">
        <v>14026</v>
      </c>
      <c r="I10643" t="s">
        <v>5294</v>
      </c>
      <c r="J10643" t="e">
        <f>VLOOKUP(I10643,[1]!Tabela2[#All],2,0)</f>
        <v>#REF!</v>
      </c>
      <c r="K10643" t="s">
        <v>32</v>
      </c>
      <c r="L10643" t="s">
        <v>56240</v>
      </c>
      <c r="M10643" t="s">
        <v>56241</v>
      </c>
      <c r="N10643" t="s">
        <v>23890</v>
      </c>
      <c r="O10643" t="s">
        <v>56242</v>
      </c>
      <c r="P10643" t="s">
        <v>56243</v>
      </c>
      <c r="Q10643" t="s">
        <v>9883</v>
      </c>
      <c r="R10643" t="s">
        <v>2976</v>
      </c>
      <c r="S10643" t="s">
        <v>36859</v>
      </c>
      <c r="T10643" t="s">
        <v>40</v>
      </c>
      <c r="U10643" t="s">
        <v>41</v>
      </c>
      <c r="V10643" t="s">
        <v>42</v>
      </c>
      <c r="W10643" t="s">
        <v>14022</v>
      </c>
      <c r="X10643" t="s">
        <v>56240</v>
      </c>
      <c r="Y10643" t="str">
        <f t="shared" ca="1" si="166"/>
        <v>NOK</v>
      </c>
    </row>
    <row r="10644" spans="1:25" x14ac:dyDescent="0.25">
      <c r="A10644" t="s">
        <v>14022</v>
      </c>
      <c r="B10644" t="s">
        <v>56244</v>
      </c>
      <c r="C10644" t="s">
        <v>14024</v>
      </c>
      <c r="D10644" t="s">
        <v>42</v>
      </c>
      <c r="E10644" t="s">
        <v>42</v>
      </c>
      <c r="F10644" t="s">
        <v>14025</v>
      </c>
      <c r="G10644" t="s">
        <v>518</v>
      </c>
      <c r="H10644" t="s">
        <v>14026</v>
      </c>
      <c r="I10644" t="s">
        <v>2407</v>
      </c>
      <c r="J10644" t="e">
        <f>VLOOKUP(I10644,[1]!Tabela2[#All],2,0)</f>
        <v>#REF!</v>
      </c>
      <c r="K10644" t="s">
        <v>32</v>
      </c>
      <c r="L10644" t="s">
        <v>55984</v>
      </c>
      <c r="M10644" t="s">
        <v>56245</v>
      </c>
      <c r="N10644" t="s">
        <v>44834</v>
      </c>
      <c r="O10644" t="s">
        <v>21588</v>
      </c>
      <c r="P10644" t="s">
        <v>14832</v>
      </c>
      <c r="Q10644" t="s">
        <v>20732</v>
      </c>
      <c r="R10644" t="s">
        <v>6448</v>
      </c>
      <c r="S10644" t="s">
        <v>26926</v>
      </c>
      <c r="T10644" t="s">
        <v>183</v>
      </c>
      <c r="U10644" t="s">
        <v>42</v>
      </c>
      <c r="V10644" t="s">
        <v>4246</v>
      </c>
      <c r="W10644" t="s">
        <v>14022</v>
      </c>
      <c r="X10644" t="s">
        <v>55984</v>
      </c>
      <c r="Y10644" t="str">
        <f t="shared" ca="1" si="166"/>
        <v>NOK</v>
      </c>
    </row>
    <row r="10645" spans="1:25" x14ac:dyDescent="0.25">
      <c r="A10645" t="s">
        <v>14022</v>
      </c>
      <c r="B10645" t="s">
        <v>56246</v>
      </c>
      <c r="C10645" t="s">
        <v>14024</v>
      </c>
      <c r="D10645" t="s">
        <v>42</v>
      </c>
      <c r="E10645" t="s">
        <v>42</v>
      </c>
      <c r="F10645" t="s">
        <v>14025</v>
      </c>
      <c r="G10645" t="s">
        <v>518</v>
      </c>
      <c r="H10645" t="s">
        <v>14026</v>
      </c>
      <c r="I10645" t="s">
        <v>1279</v>
      </c>
      <c r="J10645" t="e">
        <f>VLOOKUP(I10645,[1]!Tabela2[#All],2,0)</f>
        <v>#REF!</v>
      </c>
      <c r="K10645" t="s">
        <v>32</v>
      </c>
      <c r="L10645" t="s">
        <v>42</v>
      </c>
      <c r="M10645" t="s">
        <v>56247</v>
      </c>
      <c r="N10645" t="s">
        <v>47885</v>
      </c>
      <c r="O10645" t="s">
        <v>47891</v>
      </c>
      <c r="P10645" t="s">
        <v>2546</v>
      </c>
      <c r="Q10645" t="s">
        <v>41267</v>
      </c>
      <c r="R10645" t="s">
        <v>4691</v>
      </c>
      <c r="S10645" t="s">
        <v>30967</v>
      </c>
      <c r="T10645" t="s">
        <v>183</v>
      </c>
      <c r="U10645" t="s">
        <v>42</v>
      </c>
      <c r="V10645" t="s">
        <v>2541</v>
      </c>
      <c r="W10645" t="s">
        <v>14022</v>
      </c>
      <c r="X10645" t="s">
        <v>42</v>
      </c>
      <c r="Y10645" t="str">
        <f t="shared" ca="1" si="166"/>
        <v>NOK</v>
      </c>
    </row>
    <row r="10646" spans="1:25" x14ac:dyDescent="0.25">
      <c r="A10646" t="s">
        <v>14022</v>
      </c>
      <c r="B10646" t="s">
        <v>56248</v>
      </c>
      <c r="C10646" t="s">
        <v>14024</v>
      </c>
      <c r="D10646" t="s">
        <v>42</v>
      </c>
      <c r="E10646" t="s">
        <v>42</v>
      </c>
      <c r="F10646" t="s">
        <v>14025</v>
      </c>
      <c r="G10646" t="s">
        <v>518</v>
      </c>
      <c r="H10646" t="s">
        <v>14026</v>
      </c>
      <c r="I10646" t="s">
        <v>69</v>
      </c>
      <c r="J10646" t="e">
        <f>VLOOKUP(I10646,[1]!Tabela2[#All],2,0)</f>
        <v>#REF!</v>
      </c>
      <c r="K10646" t="s">
        <v>32</v>
      </c>
      <c r="L10646" t="s">
        <v>42</v>
      </c>
      <c r="M10646" t="s">
        <v>56249</v>
      </c>
      <c r="N10646" t="s">
        <v>56250</v>
      </c>
      <c r="O10646" t="s">
        <v>56251</v>
      </c>
      <c r="P10646" t="s">
        <v>10737</v>
      </c>
      <c r="Q10646" t="s">
        <v>22314</v>
      </c>
      <c r="R10646" t="s">
        <v>474</v>
      </c>
      <c r="S10646" t="s">
        <v>39993</v>
      </c>
      <c r="T10646" t="s">
        <v>40</v>
      </c>
      <c r="U10646" t="s">
        <v>41</v>
      </c>
      <c r="V10646" t="s">
        <v>42</v>
      </c>
      <c r="W10646" t="s">
        <v>14022</v>
      </c>
      <c r="X10646" t="s">
        <v>42</v>
      </c>
      <c r="Y10646" t="str">
        <f t="shared" ca="1" si="166"/>
        <v>NOK</v>
      </c>
    </row>
    <row r="10647" spans="1:25" x14ac:dyDescent="0.25">
      <c r="A10647" t="s">
        <v>14022</v>
      </c>
      <c r="B10647" t="s">
        <v>56252</v>
      </c>
      <c r="C10647" t="s">
        <v>14024</v>
      </c>
      <c r="D10647" t="s">
        <v>42</v>
      </c>
      <c r="E10647" t="s">
        <v>42</v>
      </c>
      <c r="F10647" t="s">
        <v>14025</v>
      </c>
      <c r="G10647" t="s">
        <v>518</v>
      </c>
      <c r="H10647" t="s">
        <v>14026</v>
      </c>
      <c r="I10647" t="s">
        <v>69</v>
      </c>
      <c r="J10647" t="e">
        <f>VLOOKUP(I10647,[1]!Tabela2[#All],2,0)</f>
        <v>#REF!</v>
      </c>
      <c r="K10647" t="s">
        <v>32</v>
      </c>
      <c r="L10647" t="s">
        <v>56253</v>
      </c>
      <c r="M10647" t="s">
        <v>56254</v>
      </c>
      <c r="N10647" t="s">
        <v>25313</v>
      </c>
      <c r="O10647" t="s">
        <v>25314</v>
      </c>
      <c r="P10647" t="s">
        <v>36123</v>
      </c>
      <c r="Q10647" t="s">
        <v>31515</v>
      </c>
      <c r="R10647" t="s">
        <v>958</v>
      </c>
      <c r="S10647" t="s">
        <v>56255</v>
      </c>
      <c r="T10647" t="s">
        <v>40</v>
      </c>
      <c r="U10647" t="s">
        <v>65</v>
      </c>
      <c r="V10647" t="s">
        <v>42</v>
      </c>
      <c r="W10647" t="s">
        <v>14022</v>
      </c>
      <c r="X10647" t="s">
        <v>56253</v>
      </c>
      <c r="Y10647" t="str">
        <f t="shared" ca="1" si="166"/>
        <v>NOK</v>
      </c>
    </row>
    <row r="10648" spans="1:25" x14ac:dyDescent="0.25">
      <c r="A10648" t="s">
        <v>14022</v>
      </c>
      <c r="B10648" t="s">
        <v>56256</v>
      </c>
      <c r="C10648" t="s">
        <v>14024</v>
      </c>
      <c r="D10648" t="s">
        <v>42</v>
      </c>
      <c r="E10648" t="s">
        <v>42</v>
      </c>
      <c r="F10648" t="s">
        <v>14025</v>
      </c>
      <c r="G10648" t="s">
        <v>518</v>
      </c>
      <c r="H10648" t="s">
        <v>14026</v>
      </c>
      <c r="I10648" t="s">
        <v>4035</v>
      </c>
      <c r="J10648" t="e">
        <f>VLOOKUP(I10648,[1]!Tabela2[#All],2,0)</f>
        <v>#REF!</v>
      </c>
      <c r="K10648" t="s">
        <v>32</v>
      </c>
      <c r="L10648" t="s">
        <v>56257</v>
      </c>
      <c r="M10648" t="s">
        <v>56258</v>
      </c>
      <c r="N10648" t="s">
        <v>41739</v>
      </c>
      <c r="O10648" t="s">
        <v>56259</v>
      </c>
      <c r="P10648" t="s">
        <v>14006</v>
      </c>
      <c r="Q10648" t="s">
        <v>9537</v>
      </c>
      <c r="R10648" t="s">
        <v>958</v>
      </c>
      <c r="S10648" t="s">
        <v>8652</v>
      </c>
      <c r="T10648" t="s">
        <v>183</v>
      </c>
      <c r="U10648" t="s">
        <v>42</v>
      </c>
      <c r="V10648" t="s">
        <v>4246</v>
      </c>
      <c r="W10648" t="s">
        <v>14022</v>
      </c>
      <c r="X10648" t="s">
        <v>56257</v>
      </c>
      <c r="Y10648" t="str">
        <f t="shared" ca="1" si="166"/>
        <v>NOK</v>
      </c>
    </row>
    <row r="10649" spans="1:25" x14ac:dyDescent="0.25">
      <c r="A10649" t="s">
        <v>14022</v>
      </c>
      <c r="B10649" t="s">
        <v>56260</v>
      </c>
      <c r="C10649" t="s">
        <v>14024</v>
      </c>
      <c r="D10649" t="s">
        <v>42</v>
      </c>
      <c r="E10649" t="s">
        <v>42</v>
      </c>
      <c r="F10649" t="s">
        <v>14025</v>
      </c>
      <c r="G10649" t="s">
        <v>304</v>
      </c>
      <c r="H10649" t="s">
        <v>14026</v>
      </c>
      <c r="I10649" t="s">
        <v>980</v>
      </c>
      <c r="J10649" t="e">
        <f>VLOOKUP(I10649,[1]!Tabela2[#All],2,0)</f>
        <v>#REF!</v>
      </c>
      <c r="K10649" t="s">
        <v>32</v>
      </c>
      <c r="L10649" t="s">
        <v>56261</v>
      </c>
      <c r="M10649" t="s">
        <v>56262</v>
      </c>
      <c r="N10649" t="s">
        <v>56263</v>
      </c>
      <c r="O10649" t="s">
        <v>56264</v>
      </c>
      <c r="P10649" t="s">
        <v>56265</v>
      </c>
      <c r="Q10649" t="s">
        <v>452</v>
      </c>
      <c r="R10649" t="s">
        <v>300</v>
      </c>
      <c r="S10649" t="s">
        <v>36443</v>
      </c>
      <c r="T10649" t="s">
        <v>40</v>
      </c>
      <c r="U10649" t="s">
        <v>54</v>
      </c>
      <c r="V10649" t="s">
        <v>42</v>
      </c>
      <c r="W10649" t="s">
        <v>14022</v>
      </c>
      <c r="X10649" t="s">
        <v>56261</v>
      </c>
      <c r="Y10649" t="str">
        <f t="shared" ca="1" si="166"/>
        <v>NOK</v>
      </c>
    </row>
    <row r="10650" spans="1:25" x14ac:dyDescent="0.25">
      <c r="A10650" t="s">
        <v>14022</v>
      </c>
      <c r="B10650" t="s">
        <v>56266</v>
      </c>
      <c r="C10650" t="s">
        <v>14024</v>
      </c>
      <c r="D10650" t="s">
        <v>42</v>
      </c>
      <c r="E10650" t="s">
        <v>42</v>
      </c>
      <c r="F10650" t="s">
        <v>14025</v>
      </c>
      <c r="G10650" t="s">
        <v>518</v>
      </c>
      <c r="H10650" t="s">
        <v>14026</v>
      </c>
      <c r="I10650" t="s">
        <v>2137</v>
      </c>
      <c r="J10650" t="e">
        <f>VLOOKUP(I10650,[1]!Tabela2[#All],2,0)</f>
        <v>#REF!</v>
      </c>
      <c r="K10650" t="s">
        <v>32</v>
      </c>
      <c r="L10650" t="s">
        <v>42</v>
      </c>
      <c r="M10650" t="s">
        <v>56267</v>
      </c>
      <c r="N10650" t="s">
        <v>56268</v>
      </c>
      <c r="O10650" t="s">
        <v>56269</v>
      </c>
      <c r="P10650" t="s">
        <v>56270</v>
      </c>
      <c r="Q10650" t="s">
        <v>1611</v>
      </c>
      <c r="R10650" t="s">
        <v>3028</v>
      </c>
      <c r="S10650" t="s">
        <v>4051</v>
      </c>
      <c r="T10650" t="s">
        <v>40</v>
      </c>
      <c r="U10650" t="s">
        <v>77</v>
      </c>
      <c r="V10650" t="s">
        <v>42</v>
      </c>
      <c r="W10650" t="s">
        <v>14022</v>
      </c>
      <c r="X10650" t="s">
        <v>42</v>
      </c>
      <c r="Y10650" t="str">
        <f t="shared" ca="1" si="166"/>
        <v>NOK</v>
      </c>
    </row>
    <row r="10651" spans="1:25" x14ac:dyDescent="0.25">
      <c r="A10651" t="s">
        <v>14022</v>
      </c>
      <c r="B10651" t="s">
        <v>56271</v>
      </c>
      <c r="C10651" t="s">
        <v>14024</v>
      </c>
      <c r="D10651" t="s">
        <v>42</v>
      </c>
      <c r="E10651" t="s">
        <v>42</v>
      </c>
      <c r="F10651" t="s">
        <v>14025</v>
      </c>
      <c r="G10651" t="s">
        <v>518</v>
      </c>
      <c r="H10651" t="s">
        <v>14026</v>
      </c>
      <c r="I10651" t="s">
        <v>293</v>
      </c>
      <c r="J10651" t="e">
        <f>VLOOKUP(I10651,[1]!Tabela2[#All],2,0)</f>
        <v>#REF!</v>
      </c>
      <c r="K10651" t="s">
        <v>32</v>
      </c>
      <c r="L10651" t="s">
        <v>56272</v>
      </c>
      <c r="M10651" t="s">
        <v>56273</v>
      </c>
      <c r="N10651" t="s">
        <v>32770</v>
      </c>
      <c r="O10651" t="s">
        <v>35868</v>
      </c>
      <c r="P10651" t="s">
        <v>56274</v>
      </c>
      <c r="Q10651" t="s">
        <v>3357</v>
      </c>
      <c r="R10651" t="s">
        <v>2812</v>
      </c>
      <c r="S10651" t="s">
        <v>56275</v>
      </c>
      <c r="T10651" t="s">
        <v>40</v>
      </c>
      <c r="U10651" t="s">
        <v>77</v>
      </c>
      <c r="V10651" t="s">
        <v>42</v>
      </c>
      <c r="W10651" t="s">
        <v>14022</v>
      </c>
      <c r="X10651" t="s">
        <v>56272</v>
      </c>
      <c r="Y10651" t="str">
        <f t="shared" ca="1" si="166"/>
        <v>NOK</v>
      </c>
    </row>
    <row r="10652" spans="1:25" x14ac:dyDescent="0.25">
      <c r="A10652" t="s">
        <v>14022</v>
      </c>
      <c r="B10652" t="s">
        <v>56276</v>
      </c>
      <c r="C10652" t="s">
        <v>14024</v>
      </c>
      <c r="D10652" t="s">
        <v>42</v>
      </c>
      <c r="E10652" t="s">
        <v>42</v>
      </c>
      <c r="F10652" t="s">
        <v>14025</v>
      </c>
      <c r="G10652" t="s">
        <v>304</v>
      </c>
      <c r="H10652" t="s">
        <v>14026</v>
      </c>
      <c r="I10652" t="s">
        <v>1487</v>
      </c>
      <c r="J10652" t="e">
        <f>VLOOKUP(I10652,[1]!Tabela2[#All],2,0)</f>
        <v>#REF!</v>
      </c>
      <c r="K10652" t="s">
        <v>32</v>
      </c>
      <c r="L10652" t="s">
        <v>56277</v>
      </c>
      <c r="M10652" t="s">
        <v>56278</v>
      </c>
      <c r="N10652" t="s">
        <v>56279</v>
      </c>
      <c r="O10652" t="s">
        <v>56280</v>
      </c>
      <c r="P10652" t="s">
        <v>16863</v>
      </c>
      <c r="Q10652" t="s">
        <v>23319</v>
      </c>
      <c r="R10652" t="s">
        <v>2584</v>
      </c>
      <c r="S10652" t="s">
        <v>2243</v>
      </c>
      <c r="T10652" t="s">
        <v>40</v>
      </c>
      <c r="U10652" t="s">
        <v>65</v>
      </c>
      <c r="V10652" t="s">
        <v>42</v>
      </c>
      <c r="W10652" t="s">
        <v>14022</v>
      </c>
      <c r="X10652" t="s">
        <v>56277</v>
      </c>
      <c r="Y10652" t="str">
        <f t="shared" ca="1" si="166"/>
        <v>NOK</v>
      </c>
    </row>
    <row r="10653" spans="1:25" x14ac:dyDescent="0.25">
      <c r="A10653" t="s">
        <v>14022</v>
      </c>
      <c r="B10653" t="s">
        <v>56281</v>
      </c>
      <c r="C10653" t="s">
        <v>14024</v>
      </c>
      <c r="D10653" t="s">
        <v>42</v>
      </c>
      <c r="E10653" t="s">
        <v>42</v>
      </c>
      <c r="F10653" t="s">
        <v>14025</v>
      </c>
      <c r="G10653" t="s">
        <v>518</v>
      </c>
      <c r="H10653" t="s">
        <v>14026</v>
      </c>
      <c r="I10653" t="s">
        <v>12716</v>
      </c>
      <c r="J10653" t="e">
        <f>VLOOKUP(I10653,[1]!Tabela2[#All],2,0)</f>
        <v>#REF!</v>
      </c>
      <c r="K10653" t="s">
        <v>32</v>
      </c>
      <c r="L10653" t="s">
        <v>56282</v>
      </c>
      <c r="M10653" t="s">
        <v>56283</v>
      </c>
      <c r="N10653" t="s">
        <v>32034</v>
      </c>
      <c r="O10653" t="s">
        <v>32035</v>
      </c>
      <c r="P10653" t="s">
        <v>56284</v>
      </c>
      <c r="Q10653" t="s">
        <v>23319</v>
      </c>
      <c r="R10653" t="s">
        <v>1304</v>
      </c>
      <c r="S10653" t="s">
        <v>11277</v>
      </c>
      <c r="T10653" t="s">
        <v>40</v>
      </c>
      <c r="U10653" t="s">
        <v>65</v>
      </c>
      <c r="V10653" t="s">
        <v>42</v>
      </c>
      <c r="W10653" t="s">
        <v>14022</v>
      </c>
      <c r="X10653" t="s">
        <v>56282</v>
      </c>
      <c r="Y10653" t="str">
        <f t="shared" ca="1" si="166"/>
        <v>NOK</v>
      </c>
    </row>
    <row r="10654" spans="1:25" x14ac:dyDescent="0.25">
      <c r="A10654" t="s">
        <v>14022</v>
      </c>
      <c r="B10654" t="s">
        <v>56285</v>
      </c>
      <c r="C10654" t="s">
        <v>14024</v>
      </c>
      <c r="D10654" t="s">
        <v>42</v>
      </c>
      <c r="E10654" t="s">
        <v>42</v>
      </c>
      <c r="F10654" t="s">
        <v>14025</v>
      </c>
      <c r="G10654" t="s">
        <v>518</v>
      </c>
      <c r="H10654" t="s">
        <v>14026</v>
      </c>
      <c r="I10654" t="s">
        <v>980</v>
      </c>
      <c r="J10654" t="e">
        <f>VLOOKUP(I10654,[1]!Tabela2[#All],2,0)</f>
        <v>#REF!</v>
      </c>
      <c r="K10654" t="s">
        <v>32</v>
      </c>
      <c r="L10654" t="s">
        <v>42</v>
      </c>
      <c r="M10654" t="s">
        <v>56286</v>
      </c>
      <c r="N10654" t="s">
        <v>56084</v>
      </c>
      <c r="O10654" t="s">
        <v>56287</v>
      </c>
      <c r="P10654" t="s">
        <v>56288</v>
      </c>
      <c r="Q10654" t="s">
        <v>484</v>
      </c>
      <c r="R10654" t="s">
        <v>2413</v>
      </c>
      <c r="S10654" t="s">
        <v>2197</v>
      </c>
      <c r="T10654" t="s">
        <v>183</v>
      </c>
      <c r="U10654" t="s">
        <v>42</v>
      </c>
      <c r="V10654" t="s">
        <v>2541</v>
      </c>
      <c r="W10654" t="s">
        <v>14022</v>
      </c>
      <c r="X10654" t="s">
        <v>42</v>
      </c>
      <c r="Y10654" t="str">
        <f t="shared" ca="1" si="166"/>
        <v>NOK</v>
      </c>
    </row>
    <row r="10655" spans="1:25" x14ac:dyDescent="0.25">
      <c r="A10655" t="s">
        <v>14022</v>
      </c>
      <c r="B10655" t="s">
        <v>56289</v>
      </c>
      <c r="C10655" t="s">
        <v>14024</v>
      </c>
      <c r="D10655" t="s">
        <v>42</v>
      </c>
      <c r="E10655" t="s">
        <v>42</v>
      </c>
      <c r="F10655" t="s">
        <v>14025</v>
      </c>
      <c r="G10655" t="s">
        <v>518</v>
      </c>
      <c r="H10655" t="s">
        <v>14026</v>
      </c>
      <c r="I10655" t="s">
        <v>2137</v>
      </c>
      <c r="J10655" t="e">
        <f>VLOOKUP(I10655,[1]!Tabela2[#All],2,0)</f>
        <v>#REF!</v>
      </c>
      <c r="K10655" t="s">
        <v>32</v>
      </c>
      <c r="L10655" t="s">
        <v>56290</v>
      </c>
      <c r="M10655" t="s">
        <v>56291</v>
      </c>
      <c r="N10655" t="s">
        <v>26804</v>
      </c>
      <c r="O10655" t="s">
        <v>56292</v>
      </c>
      <c r="P10655" t="s">
        <v>56293</v>
      </c>
      <c r="Q10655" t="s">
        <v>23541</v>
      </c>
      <c r="R10655" t="s">
        <v>566</v>
      </c>
      <c r="S10655" t="s">
        <v>4757</v>
      </c>
      <c r="T10655" t="s">
        <v>40</v>
      </c>
      <c r="U10655" t="s">
        <v>65</v>
      </c>
      <c r="V10655" t="s">
        <v>42</v>
      </c>
      <c r="W10655" t="s">
        <v>14022</v>
      </c>
      <c r="X10655" t="s">
        <v>56290</v>
      </c>
      <c r="Y10655" t="str">
        <f t="shared" ca="1" si="166"/>
        <v>NOK</v>
      </c>
    </row>
    <row r="10656" spans="1:25" x14ac:dyDescent="0.25">
      <c r="A10656" t="s">
        <v>14022</v>
      </c>
      <c r="B10656" t="s">
        <v>56294</v>
      </c>
      <c r="C10656" t="s">
        <v>14024</v>
      </c>
      <c r="D10656" t="s">
        <v>42</v>
      </c>
      <c r="E10656" t="s">
        <v>42</v>
      </c>
      <c r="F10656" t="s">
        <v>14025</v>
      </c>
      <c r="G10656" t="s">
        <v>518</v>
      </c>
      <c r="H10656" t="s">
        <v>14026</v>
      </c>
      <c r="I10656" t="s">
        <v>3334</v>
      </c>
      <c r="J10656" t="e">
        <f>VLOOKUP(I10656,[1]!Tabela2[#All],2,0)</f>
        <v>#REF!</v>
      </c>
      <c r="K10656" t="s">
        <v>32</v>
      </c>
      <c r="L10656" t="s">
        <v>56295</v>
      </c>
      <c r="M10656" t="s">
        <v>56296</v>
      </c>
      <c r="N10656" t="s">
        <v>21151</v>
      </c>
      <c r="O10656" t="s">
        <v>7914</v>
      </c>
      <c r="P10656" t="s">
        <v>56297</v>
      </c>
      <c r="Q10656" t="s">
        <v>22593</v>
      </c>
      <c r="R10656" t="s">
        <v>4797</v>
      </c>
      <c r="S10656" t="s">
        <v>36443</v>
      </c>
      <c r="T10656" t="s">
        <v>40</v>
      </c>
      <c r="U10656" t="s">
        <v>77</v>
      </c>
      <c r="V10656" t="s">
        <v>42</v>
      </c>
      <c r="W10656" t="s">
        <v>14022</v>
      </c>
      <c r="X10656" t="s">
        <v>56295</v>
      </c>
      <c r="Y10656" t="str">
        <f t="shared" ca="1" si="166"/>
        <v>NOK</v>
      </c>
    </row>
    <row r="10657" spans="1:25" x14ac:dyDescent="0.25">
      <c r="A10657" t="s">
        <v>14022</v>
      </c>
      <c r="B10657" t="s">
        <v>56298</v>
      </c>
      <c r="C10657" t="s">
        <v>14024</v>
      </c>
      <c r="D10657" t="s">
        <v>42</v>
      </c>
      <c r="E10657" t="s">
        <v>42</v>
      </c>
      <c r="F10657" t="s">
        <v>14025</v>
      </c>
      <c r="G10657" t="s">
        <v>518</v>
      </c>
      <c r="H10657" t="s">
        <v>14026</v>
      </c>
      <c r="I10657" t="s">
        <v>413</v>
      </c>
      <c r="J10657" t="e">
        <f>VLOOKUP(I10657,[1]!Tabela2[#All],2,0)</f>
        <v>#REF!</v>
      </c>
      <c r="K10657" t="s">
        <v>32</v>
      </c>
      <c r="L10657" t="s">
        <v>56299</v>
      </c>
      <c r="M10657" t="s">
        <v>56300</v>
      </c>
      <c r="N10657" t="s">
        <v>14139</v>
      </c>
      <c r="O10657" t="s">
        <v>56301</v>
      </c>
      <c r="P10657" t="s">
        <v>16010</v>
      </c>
      <c r="Q10657" t="s">
        <v>8527</v>
      </c>
      <c r="R10657" t="s">
        <v>750</v>
      </c>
      <c r="S10657" t="s">
        <v>31447</v>
      </c>
      <c r="T10657" t="s">
        <v>40</v>
      </c>
      <c r="U10657" t="s">
        <v>41</v>
      </c>
      <c r="V10657" t="s">
        <v>42</v>
      </c>
      <c r="W10657" t="s">
        <v>14022</v>
      </c>
      <c r="X10657" t="s">
        <v>56299</v>
      </c>
      <c r="Y10657" t="str">
        <f t="shared" ca="1" si="166"/>
        <v>NOK</v>
      </c>
    </row>
    <row r="10658" spans="1:25" x14ac:dyDescent="0.25">
      <c r="A10658" t="s">
        <v>14022</v>
      </c>
      <c r="B10658" t="s">
        <v>56302</v>
      </c>
      <c r="C10658" t="s">
        <v>14024</v>
      </c>
      <c r="D10658" t="s">
        <v>42</v>
      </c>
      <c r="E10658" t="s">
        <v>42</v>
      </c>
      <c r="F10658" t="s">
        <v>14025</v>
      </c>
      <c r="G10658" t="s">
        <v>518</v>
      </c>
      <c r="H10658" t="s">
        <v>14026</v>
      </c>
      <c r="I10658" t="s">
        <v>1279</v>
      </c>
      <c r="J10658" t="e">
        <f>VLOOKUP(I10658,[1]!Tabela2[#All],2,0)</f>
        <v>#REF!</v>
      </c>
      <c r="K10658" t="s">
        <v>32</v>
      </c>
      <c r="L10658" t="s">
        <v>56303</v>
      </c>
      <c r="M10658" t="s">
        <v>56304</v>
      </c>
      <c r="N10658" t="s">
        <v>1329</v>
      </c>
      <c r="O10658" t="s">
        <v>1330</v>
      </c>
      <c r="P10658" t="s">
        <v>56305</v>
      </c>
      <c r="Q10658" t="s">
        <v>986</v>
      </c>
      <c r="R10658" t="s">
        <v>9756</v>
      </c>
      <c r="S10658" t="s">
        <v>34499</v>
      </c>
      <c r="T10658" t="s">
        <v>40</v>
      </c>
      <c r="U10658" t="s">
        <v>65</v>
      </c>
      <c r="V10658" t="s">
        <v>42</v>
      </c>
      <c r="W10658" t="s">
        <v>14022</v>
      </c>
      <c r="X10658" t="s">
        <v>56303</v>
      </c>
      <c r="Y10658" t="str">
        <f t="shared" ca="1" si="166"/>
        <v>NOK</v>
      </c>
    </row>
    <row r="10659" spans="1:25" x14ac:dyDescent="0.25">
      <c r="A10659" t="s">
        <v>14022</v>
      </c>
      <c r="B10659" t="s">
        <v>56306</v>
      </c>
      <c r="C10659" t="s">
        <v>14024</v>
      </c>
      <c r="D10659" t="s">
        <v>42</v>
      </c>
      <c r="E10659" t="s">
        <v>42</v>
      </c>
      <c r="F10659" t="s">
        <v>14025</v>
      </c>
      <c r="G10659" t="s">
        <v>518</v>
      </c>
      <c r="H10659" t="s">
        <v>14026</v>
      </c>
      <c r="I10659" t="s">
        <v>89</v>
      </c>
      <c r="J10659" t="e">
        <f>VLOOKUP(I10659,[1]!Tabela2[#All],2,0)</f>
        <v>#REF!</v>
      </c>
      <c r="K10659" t="s">
        <v>32</v>
      </c>
      <c r="L10659" t="s">
        <v>42</v>
      </c>
      <c r="M10659" t="s">
        <v>19375</v>
      </c>
      <c r="N10659" t="s">
        <v>15028</v>
      </c>
      <c r="O10659" t="s">
        <v>15029</v>
      </c>
      <c r="P10659" t="s">
        <v>56307</v>
      </c>
      <c r="Q10659" t="s">
        <v>10199</v>
      </c>
      <c r="R10659" t="s">
        <v>2770</v>
      </c>
      <c r="S10659" t="s">
        <v>7054</v>
      </c>
      <c r="T10659" t="s">
        <v>40</v>
      </c>
      <c r="U10659" t="s">
        <v>54</v>
      </c>
      <c r="V10659" t="s">
        <v>42</v>
      </c>
      <c r="W10659" t="s">
        <v>14022</v>
      </c>
      <c r="X10659" t="s">
        <v>42</v>
      </c>
      <c r="Y10659" t="str">
        <f t="shared" ca="1" si="166"/>
        <v>NOK</v>
      </c>
    </row>
    <row r="10660" spans="1:25" x14ac:dyDescent="0.25">
      <c r="A10660" t="s">
        <v>14022</v>
      </c>
      <c r="B10660" t="s">
        <v>56308</v>
      </c>
      <c r="C10660" t="s">
        <v>14024</v>
      </c>
      <c r="D10660" t="s">
        <v>42</v>
      </c>
      <c r="E10660" t="s">
        <v>42</v>
      </c>
      <c r="F10660" t="s">
        <v>14025</v>
      </c>
      <c r="G10660" t="s">
        <v>518</v>
      </c>
      <c r="H10660" t="s">
        <v>14026</v>
      </c>
      <c r="I10660" t="s">
        <v>4035</v>
      </c>
      <c r="J10660" t="e">
        <f>VLOOKUP(I10660,[1]!Tabela2[#All],2,0)</f>
        <v>#REF!</v>
      </c>
      <c r="K10660" t="s">
        <v>32</v>
      </c>
      <c r="L10660" t="s">
        <v>56309</v>
      </c>
      <c r="M10660" t="s">
        <v>56310</v>
      </c>
      <c r="N10660" t="s">
        <v>56311</v>
      </c>
      <c r="O10660" t="s">
        <v>56312</v>
      </c>
      <c r="P10660" t="s">
        <v>56313</v>
      </c>
      <c r="Q10660" t="s">
        <v>16811</v>
      </c>
      <c r="R10660" t="s">
        <v>3028</v>
      </c>
      <c r="S10660" t="s">
        <v>32136</v>
      </c>
      <c r="T10660" t="s">
        <v>40</v>
      </c>
      <c r="U10660" t="s">
        <v>77</v>
      </c>
      <c r="V10660" t="s">
        <v>42</v>
      </c>
      <c r="W10660" t="s">
        <v>14022</v>
      </c>
      <c r="X10660" t="s">
        <v>56309</v>
      </c>
      <c r="Y10660" t="str">
        <f t="shared" ca="1" si="166"/>
        <v>NOK</v>
      </c>
    </row>
    <row r="10661" spans="1:25" x14ac:dyDescent="0.25">
      <c r="A10661" t="s">
        <v>14022</v>
      </c>
      <c r="B10661" t="s">
        <v>56314</v>
      </c>
      <c r="C10661" t="s">
        <v>14024</v>
      </c>
      <c r="D10661" t="s">
        <v>42</v>
      </c>
      <c r="E10661" t="s">
        <v>42</v>
      </c>
      <c r="F10661" t="s">
        <v>14025</v>
      </c>
      <c r="G10661" t="s">
        <v>518</v>
      </c>
      <c r="H10661" t="s">
        <v>14026</v>
      </c>
      <c r="I10661" t="s">
        <v>1403</v>
      </c>
      <c r="J10661" t="e">
        <f>VLOOKUP(I10661,[1]!Tabela2[#All],2,0)</f>
        <v>#REF!</v>
      </c>
      <c r="K10661" t="s">
        <v>32</v>
      </c>
      <c r="L10661" t="s">
        <v>56315</v>
      </c>
      <c r="M10661" t="s">
        <v>56316</v>
      </c>
      <c r="N10661" t="s">
        <v>8709</v>
      </c>
      <c r="O10661" t="s">
        <v>8710</v>
      </c>
      <c r="P10661" t="s">
        <v>4786</v>
      </c>
      <c r="Q10661" t="s">
        <v>22501</v>
      </c>
      <c r="R10661" t="s">
        <v>248</v>
      </c>
      <c r="S10661" t="s">
        <v>35183</v>
      </c>
      <c r="T10661" t="s">
        <v>40</v>
      </c>
      <c r="U10661" t="s">
        <v>77</v>
      </c>
      <c r="V10661" t="s">
        <v>42</v>
      </c>
      <c r="W10661" t="s">
        <v>14022</v>
      </c>
      <c r="X10661" t="s">
        <v>56315</v>
      </c>
      <c r="Y10661" t="str">
        <f t="shared" ca="1" si="166"/>
        <v>NOK</v>
      </c>
    </row>
    <row r="10662" spans="1:25" x14ac:dyDescent="0.25">
      <c r="A10662" t="s">
        <v>14022</v>
      </c>
      <c r="B10662" t="s">
        <v>56317</v>
      </c>
      <c r="C10662" t="s">
        <v>14024</v>
      </c>
      <c r="D10662" t="s">
        <v>42</v>
      </c>
      <c r="E10662" t="s">
        <v>42</v>
      </c>
      <c r="F10662" t="s">
        <v>14025</v>
      </c>
      <c r="G10662" t="s">
        <v>518</v>
      </c>
      <c r="H10662" t="s">
        <v>14026</v>
      </c>
      <c r="I10662" t="s">
        <v>413</v>
      </c>
      <c r="J10662" t="e">
        <f>VLOOKUP(I10662,[1]!Tabela2[#All],2,0)</f>
        <v>#REF!</v>
      </c>
      <c r="K10662" t="s">
        <v>32</v>
      </c>
      <c r="L10662" t="s">
        <v>42</v>
      </c>
      <c r="M10662" t="s">
        <v>56318</v>
      </c>
      <c r="N10662" t="s">
        <v>5238</v>
      </c>
      <c r="O10662" t="s">
        <v>56319</v>
      </c>
      <c r="P10662" t="s">
        <v>56320</v>
      </c>
      <c r="Q10662" t="s">
        <v>13360</v>
      </c>
      <c r="R10662" t="s">
        <v>5425</v>
      </c>
      <c r="S10662" t="s">
        <v>32400</v>
      </c>
      <c r="T10662" t="s">
        <v>40</v>
      </c>
      <c r="U10662" t="s">
        <v>77</v>
      </c>
      <c r="V10662" t="s">
        <v>42</v>
      </c>
      <c r="W10662" t="s">
        <v>14022</v>
      </c>
      <c r="X10662" t="s">
        <v>42</v>
      </c>
      <c r="Y10662" t="str">
        <f t="shared" ca="1" si="166"/>
        <v>NOK</v>
      </c>
    </row>
    <row r="10663" spans="1:25" x14ac:dyDescent="0.25">
      <c r="A10663" t="s">
        <v>14022</v>
      </c>
      <c r="B10663" t="s">
        <v>45809</v>
      </c>
      <c r="C10663" t="s">
        <v>14024</v>
      </c>
      <c r="D10663" t="s">
        <v>42</v>
      </c>
      <c r="E10663" t="s">
        <v>42</v>
      </c>
      <c r="F10663" t="s">
        <v>14025</v>
      </c>
      <c r="G10663" t="s">
        <v>304</v>
      </c>
      <c r="H10663" t="s">
        <v>14026</v>
      </c>
      <c r="I10663" t="s">
        <v>2137</v>
      </c>
      <c r="J10663" t="e">
        <f>VLOOKUP(I10663,[1]!Tabela2[#All],2,0)</f>
        <v>#REF!</v>
      </c>
      <c r="K10663" t="s">
        <v>32</v>
      </c>
      <c r="L10663" t="s">
        <v>56321</v>
      </c>
      <c r="M10663" t="s">
        <v>56322</v>
      </c>
      <c r="N10663" t="s">
        <v>56323</v>
      </c>
      <c r="O10663" t="s">
        <v>56324</v>
      </c>
      <c r="P10663" t="s">
        <v>56325</v>
      </c>
      <c r="Q10663" t="s">
        <v>3425</v>
      </c>
      <c r="R10663" t="s">
        <v>63</v>
      </c>
      <c r="S10663" t="s">
        <v>2653</v>
      </c>
      <c r="T10663" t="s">
        <v>183</v>
      </c>
      <c r="U10663" t="s">
        <v>42</v>
      </c>
      <c r="V10663" t="s">
        <v>9945</v>
      </c>
      <c r="W10663" t="s">
        <v>14022</v>
      </c>
      <c r="X10663" t="s">
        <v>56321</v>
      </c>
      <c r="Y10663" t="str">
        <f t="shared" ca="1" si="166"/>
        <v>NOK</v>
      </c>
    </row>
    <row r="10664" spans="1:25" x14ac:dyDescent="0.25">
      <c r="A10664" t="s">
        <v>14022</v>
      </c>
      <c r="B10664" t="s">
        <v>56326</v>
      </c>
      <c r="C10664" t="s">
        <v>14024</v>
      </c>
      <c r="D10664" t="s">
        <v>42</v>
      </c>
      <c r="E10664" t="s">
        <v>42</v>
      </c>
      <c r="F10664" t="s">
        <v>14025</v>
      </c>
      <c r="G10664" t="s">
        <v>518</v>
      </c>
      <c r="H10664" t="s">
        <v>14026</v>
      </c>
      <c r="I10664" t="s">
        <v>1279</v>
      </c>
      <c r="J10664" t="e">
        <f>VLOOKUP(I10664,[1]!Tabela2[#All],2,0)</f>
        <v>#REF!</v>
      </c>
      <c r="K10664" t="s">
        <v>32</v>
      </c>
      <c r="L10664" t="s">
        <v>42</v>
      </c>
      <c r="M10664" t="s">
        <v>56327</v>
      </c>
      <c r="N10664" t="s">
        <v>56328</v>
      </c>
      <c r="O10664" t="s">
        <v>56329</v>
      </c>
      <c r="P10664" t="s">
        <v>1946</v>
      </c>
      <c r="Q10664" t="s">
        <v>28160</v>
      </c>
      <c r="R10664" t="s">
        <v>1314</v>
      </c>
      <c r="S10664" t="s">
        <v>465</v>
      </c>
      <c r="T10664" t="s">
        <v>40</v>
      </c>
      <c r="U10664" t="s">
        <v>41</v>
      </c>
      <c r="V10664" t="s">
        <v>42</v>
      </c>
      <c r="W10664" t="s">
        <v>14022</v>
      </c>
      <c r="X10664" t="s">
        <v>42</v>
      </c>
      <c r="Y10664" t="str">
        <f t="shared" ca="1" si="166"/>
        <v>NOK</v>
      </c>
    </row>
    <row r="10665" spans="1:25" x14ac:dyDescent="0.25">
      <c r="A10665" t="s">
        <v>14022</v>
      </c>
      <c r="B10665" t="s">
        <v>56330</v>
      </c>
      <c r="C10665" t="s">
        <v>14024</v>
      </c>
      <c r="D10665" t="s">
        <v>42</v>
      </c>
      <c r="E10665" t="s">
        <v>42</v>
      </c>
      <c r="F10665" t="s">
        <v>14025</v>
      </c>
      <c r="G10665" t="s">
        <v>518</v>
      </c>
      <c r="H10665" t="s">
        <v>14026</v>
      </c>
      <c r="I10665" t="s">
        <v>3411</v>
      </c>
      <c r="J10665" t="e">
        <f>VLOOKUP(I10665,[1]!Tabela2[#All],2,0)</f>
        <v>#REF!</v>
      </c>
      <c r="K10665" t="s">
        <v>32</v>
      </c>
      <c r="L10665" t="s">
        <v>42</v>
      </c>
      <c r="M10665" t="s">
        <v>56331</v>
      </c>
      <c r="N10665" t="s">
        <v>39060</v>
      </c>
      <c r="O10665" t="s">
        <v>56332</v>
      </c>
      <c r="P10665" t="s">
        <v>56333</v>
      </c>
      <c r="Q10665" t="s">
        <v>15295</v>
      </c>
      <c r="R10665" t="s">
        <v>11508</v>
      </c>
      <c r="S10665" t="s">
        <v>15769</v>
      </c>
      <c r="T10665" t="s">
        <v>40</v>
      </c>
      <c r="U10665" t="s">
        <v>41</v>
      </c>
      <c r="V10665" t="s">
        <v>42</v>
      </c>
      <c r="W10665" t="s">
        <v>14022</v>
      </c>
      <c r="X10665" t="s">
        <v>42</v>
      </c>
      <c r="Y10665" t="str">
        <f t="shared" ca="1" si="166"/>
        <v>NOK</v>
      </c>
    </row>
    <row r="10666" spans="1:25" x14ac:dyDescent="0.25">
      <c r="A10666" t="s">
        <v>14022</v>
      </c>
      <c r="B10666" t="s">
        <v>56334</v>
      </c>
      <c r="C10666" t="s">
        <v>14024</v>
      </c>
      <c r="D10666" t="s">
        <v>42</v>
      </c>
      <c r="E10666" t="s">
        <v>42</v>
      </c>
      <c r="F10666" t="s">
        <v>14025</v>
      </c>
      <c r="G10666" t="s">
        <v>304</v>
      </c>
      <c r="H10666" t="s">
        <v>14026</v>
      </c>
      <c r="I10666" t="s">
        <v>2925</v>
      </c>
      <c r="J10666" t="e">
        <f>VLOOKUP(I10666,[1]!Tabela2[#All],2,0)</f>
        <v>#REF!</v>
      </c>
      <c r="K10666" t="s">
        <v>32</v>
      </c>
      <c r="L10666" t="s">
        <v>56335</v>
      </c>
      <c r="M10666" t="s">
        <v>56336</v>
      </c>
      <c r="N10666" t="s">
        <v>4787</v>
      </c>
      <c r="O10666" t="s">
        <v>8634</v>
      </c>
      <c r="P10666" t="s">
        <v>56337</v>
      </c>
      <c r="Q10666" t="s">
        <v>25895</v>
      </c>
      <c r="R10666" t="s">
        <v>3606</v>
      </c>
      <c r="S10666" t="s">
        <v>27008</v>
      </c>
      <c r="T10666" t="s">
        <v>40</v>
      </c>
      <c r="U10666" t="s">
        <v>54</v>
      </c>
      <c r="V10666" t="s">
        <v>42</v>
      </c>
      <c r="W10666" t="s">
        <v>14022</v>
      </c>
      <c r="X10666" t="s">
        <v>56335</v>
      </c>
      <c r="Y10666" t="str">
        <f t="shared" ca="1" si="166"/>
        <v>NOK</v>
      </c>
    </row>
    <row r="10667" spans="1:25" x14ac:dyDescent="0.25">
      <c r="A10667" t="s">
        <v>14022</v>
      </c>
      <c r="B10667" t="s">
        <v>56338</v>
      </c>
      <c r="C10667" t="s">
        <v>14024</v>
      </c>
      <c r="D10667" t="s">
        <v>42</v>
      </c>
      <c r="E10667" t="s">
        <v>42</v>
      </c>
      <c r="F10667" t="s">
        <v>14025</v>
      </c>
      <c r="G10667" t="s">
        <v>518</v>
      </c>
      <c r="H10667" t="s">
        <v>14026</v>
      </c>
      <c r="I10667" t="s">
        <v>2815</v>
      </c>
      <c r="J10667" t="e">
        <f>VLOOKUP(I10667,[1]!Tabela2[#All],2,0)</f>
        <v>#REF!</v>
      </c>
      <c r="K10667" t="s">
        <v>32</v>
      </c>
      <c r="L10667" t="s">
        <v>56339</v>
      </c>
      <c r="M10667" t="s">
        <v>56340</v>
      </c>
      <c r="N10667" t="s">
        <v>17742</v>
      </c>
      <c r="O10667" t="s">
        <v>17743</v>
      </c>
      <c r="P10667" t="s">
        <v>42</v>
      </c>
      <c r="Q10667" t="s">
        <v>42</v>
      </c>
      <c r="R10667" t="s">
        <v>42</v>
      </c>
      <c r="S10667" t="s">
        <v>42</v>
      </c>
      <c r="T10667" t="s">
        <v>183</v>
      </c>
      <c r="U10667" t="s">
        <v>42</v>
      </c>
      <c r="V10667" t="s">
        <v>42</v>
      </c>
      <c r="W10667" t="s">
        <v>14022</v>
      </c>
      <c r="X10667" t="s">
        <v>56339</v>
      </c>
      <c r="Y10667" t="str">
        <f t="shared" ca="1" si="166"/>
        <v>NOK</v>
      </c>
    </row>
    <row r="10668" spans="1:25" x14ac:dyDescent="0.25">
      <c r="A10668" t="s">
        <v>14022</v>
      </c>
      <c r="B10668" t="s">
        <v>56341</v>
      </c>
      <c r="C10668" t="s">
        <v>14024</v>
      </c>
      <c r="D10668" t="s">
        <v>42</v>
      </c>
      <c r="E10668" t="s">
        <v>42</v>
      </c>
      <c r="F10668" t="s">
        <v>14025</v>
      </c>
      <c r="G10668" t="s">
        <v>518</v>
      </c>
      <c r="H10668" t="s">
        <v>14026</v>
      </c>
      <c r="I10668" t="s">
        <v>1403</v>
      </c>
      <c r="J10668" t="e">
        <f>VLOOKUP(I10668,[1]!Tabela2[#All],2,0)</f>
        <v>#REF!</v>
      </c>
      <c r="K10668" t="s">
        <v>32</v>
      </c>
      <c r="L10668" t="s">
        <v>56342</v>
      </c>
      <c r="M10668" t="s">
        <v>56343</v>
      </c>
      <c r="N10668" t="s">
        <v>56344</v>
      </c>
      <c r="O10668" t="s">
        <v>56345</v>
      </c>
      <c r="P10668" t="s">
        <v>56346</v>
      </c>
      <c r="Q10668" t="s">
        <v>13083</v>
      </c>
      <c r="R10668" t="s">
        <v>2431</v>
      </c>
      <c r="S10668" t="s">
        <v>26997</v>
      </c>
      <c r="T10668" t="s">
        <v>40</v>
      </c>
      <c r="U10668" t="s">
        <v>54</v>
      </c>
      <c r="V10668" t="s">
        <v>42</v>
      </c>
      <c r="W10668" t="s">
        <v>14022</v>
      </c>
      <c r="X10668" t="s">
        <v>56342</v>
      </c>
      <c r="Y10668" t="str">
        <f t="shared" ca="1" si="166"/>
        <v>NOK</v>
      </c>
    </row>
    <row r="10669" spans="1:25" x14ac:dyDescent="0.25">
      <c r="A10669" t="s">
        <v>14022</v>
      </c>
      <c r="B10669" t="s">
        <v>56347</v>
      </c>
      <c r="C10669" t="s">
        <v>14024</v>
      </c>
      <c r="D10669" t="s">
        <v>42</v>
      </c>
      <c r="E10669" t="s">
        <v>42</v>
      </c>
      <c r="F10669" t="s">
        <v>14025</v>
      </c>
      <c r="G10669" t="s">
        <v>518</v>
      </c>
      <c r="H10669" t="s">
        <v>14026</v>
      </c>
      <c r="I10669" t="s">
        <v>4035</v>
      </c>
      <c r="J10669" t="e">
        <f>VLOOKUP(I10669,[1]!Tabela2[#All],2,0)</f>
        <v>#REF!</v>
      </c>
      <c r="K10669" t="s">
        <v>32</v>
      </c>
      <c r="L10669" t="s">
        <v>56348</v>
      </c>
      <c r="M10669" t="s">
        <v>56349</v>
      </c>
      <c r="N10669" t="s">
        <v>36473</v>
      </c>
      <c r="O10669" t="s">
        <v>56350</v>
      </c>
      <c r="P10669" t="s">
        <v>36478</v>
      </c>
      <c r="Q10669" t="s">
        <v>12722</v>
      </c>
      <c r="R10669" t="s">
        <v>2404</v>
      </c>
      <c r="S10669" t="s">
        <v>29296</v>
      </c>
      <c r="T10669" t="s">
        <v>40</v>
      </c>
      <c r="U10669" t="s">
        <v>195</v>
      </c>
      <c r="V10669" t="s">
        <v>42</v>
      </c>
      <c r="W10669" t="s">
        <v>14022</v>
      </c>
      <c r="X10669" t="s">
        <v>56348</v>
      </c>
      <c r="Y10669" t="str">
        <f t="shared" ca="1" si="166"/>
        <v>NOK</v>
      </c>
    </row>
    <row r="10670" spans="1:25" x14ac:dyDescent="0.25">
      <c r="A10670" t="s">
        <v>14022</v>
      </c>
      <c r="B10670" t="s">
        <v>56351</v>
      </c>
      <c r="C10670" t="s">
        <v>14024</v>
      </c>
      <c r="D10670" t="s">
        <v>42</v>
      </c>
      <c r="E10670" t="s">
        <v>42</v>
      </c>
      <c r="F10670" t="s">
        <v>14025</v>
      </c>
      <c r="G10670" t="s">
        <v>518</v>
      </c>
      <c r="H10670" t="s">
        <v>14026</v>
      </c>
      <c r="I10670" t="s">
        <v>1403</v>
      </c>
      <c r="J10670" t="e">
        <f>VLOOKUP(I10670,[1]!Tabela2[#All],2,0)</f>
        <v>#REF!</v>
      </c>
      <c r="K10670" t="s">
        <v>32</v>
      </c>
      <c r="L10670" t="s">
        <v>42</v>
      </c>
      <c r="M10670" t="s">
        <v>56352</v>
      </c>
      <c r="N10670" t="s">
        <v>8432</v>
      </c>
      <c r="O10670" t="s">
        <v>56353</v>
      </c>
      <c r="P10670" t="s">
        <v>56354</v>
      </c>
      <c r="Q10670" t="s">
        <v>7030</v>
      </c>
      <c r="R10670" t="s">
        <v>2600</v>
      </c>
      <c r="S10670" t="s">
        <v>2520</v>
      </c>
      <c r="T10670" t="s">
        <v>183</v>
      </c>
      <c r="U10670" t="s">
        <v>42</v>
      </c>
      <c r="V10670" t="s">
        <v>12032</v>
      </c>
      <c r="W10670" t="s">
        <v>14022</v>
      </c>
      <c r="X10670" t="s">
        <v>42</v>
      </c>
      <c r="Y10670" t="str">
        <f t="shared" ca="1" si="166"/>
        <v>NOK</v>
      </c>
    </row>
    <row r="10671" spans="1:25" x14ac:dyDescent="0.25">
      <c r="A10671" t="s">
        <v>14022</v>
      </c>
      <c r="B10671" t="s">
        <v>56355</v>
      </c>
      <c r="C10671" t="s">
        <v>14024</v>
      </c>
      <c r="D10671" t="s">
        <v>42</v>
      </c>
      <c r="E10671" t="s">
        <v>42</v>
      </c>
      <c r="F10671" t="s">
        <v>14025</v>
      </c>
      <c r="G10671" t="s">
        <v>518</v>
      </c>
      <c r="H10671" t="s">
        <v>14026</v>
      </c>
      <c r="I10671" t="s">
        <v>69</v>
      </c>
      <c r="J10671" t="e">
        <f>VLOOKUP(I10671,[1]!Tabela2[#All],2,0)</f>
        <v>#REF!</v>
      </c>
      <c r="K10671" t="s">
        <v>32</v>
      </c>
      <c r="L10671" t="s">
        <v>56356</v>
      </c>
      <c r="M10671" t="s">
        <v>56357</v>
      </c>
      <c r="N10671" t="s">
        <v>22707</v>
      </c>
      <c r="O10671" t="s">
        <v>56358</v>
      </c>
      <c r="P10671" t="s">
        <v>56359</v>
      </c>
      <c r="Q10671" t="s">
        <v>32219</v>
      </c>
      <c r="R10671" t="s">
        <v>1179</v>
      </c>
      <c r="S10671" t="s">
        <v>22739</v>
      </c>
      <c r="T10671" t="s">
        <v>40</v>
      </c>
      <c r="U10671" t="s">
        <v>195</v>
      </c>
      <c r="V10671" t="s">
        <v>42</v>
      </c>
      <c r="W10671" t="s">
        <v>14022</v>
      </c>
      <c r="X10671" t="s">
        <v>56356</v>
      </c>
      <c r="Y10671" t="str">
        <f t="shared" ca="1" si="166"/>
        <v>NOK</v>
      </c>
    </row>
    <row r="10672" spans="1:25" x14ac:dyDescent="0.25">
      <c r="A10672" t="s">
        <v>14022</v>
      </c>
      <c r="B10672" t="s">
        <v>56360</v>
      </c>
      <c r="C10672" t="s">
        <v>14024</v>
      </c>
      <c r="D10672" t="s">
        <v>42</v>
      </c>
      <c r="E10672" t="s">
        <v>42</v>
      </c>
      <c r="F10672" t="s">
        <v>14025</v>
      </c>
      <c r="G10672" t="s">
        <v>518</v>
      </c>
      <c r="H10672" t="s">
        <v>14026</v>
      </c>
      <c r="I10672" t="s">
        <v>549</v>
      </c>
      <c r="J10672" t="e">
        <f>VLOOKUP(I10672,[1]!Tabela2[#All],2,0)</f>
        <v>#REF!</v>
      </c>
      <c r="K10672" t="s">
        <v>32</v>
      </c>
      <c r="L10672" t="s">
        <v>56361</v>
      </c>
      <c r="M10672" t="s">
        <v>56362</v>
      </c>
      <c r="N10672" t="s">
        <v>56363</v>
      </c>
      <c r="O10672" t="s">
        <v>31814</v>
      </c>
      <c r="P10672" t="s">
        <v>36134</v>
      </c>
      <c r="Q10672" t="s">
        <v>10213</v>
      </c>
      <c r="R10672" t="s">
        <v>1380</v>
      </c>
      <c r="S10672" t="s">
        <v>9169</v>
      </c>
      <c r="T10672" t="s">
        <v>40</v>
      </c>
      <c r="U10672" t="s">
        <v>54</v>
      </c>
      <c r="V10672" t="s">
        <v>42</v>
      </c>
      <c r="W10672" t="s">
        <v>14022</v>
      </c>
      <c r="X10672" t="s">
        <v>56361</v>
      </c>
      <c r="Y10672" t="str">
        <f t="shared" ca="1" si="166"/>
        <v>NOK</v>
      </c>
    </row>
    <row r="10673" spans="1:25" x14ac:dyDescent="0.25">
      <c r="A10673" t="s">
        <v>14022</v>
      </c>
      <c r="B10673" t="s">
        <v>56364</v>
      </c>
      <c r="C10673" t="s">
        <v>14024</v>
      </c>
      <c r="D10673" t="s">
        <v>42</v>
      </c>
      <c r="E10673" t="s">
        <v>42</v>
      </c>
      <c r="F10673" t="s">
        <v>14025</v>
      </c>
      <c r="G10673" t="s">
        <v>518</v>
      </c>
      <c r="H10673" t="s">
        <v>14026</v>
      </c>
      <c r="I10673" t="s">
        <v>3334</v>
      </c>
      <c r="J10673" t="e">
        <f>VLOOKUP(I10673,[1]!Tabela2[#All],2,0)</f>
        <v>#REF!</v>
      </c>
      <c r="K10673" t="s">
        <v>32</v>
      </c>
      <c r="L10673" t="s">
        <v>56365</v>
      </c>
      <c r="M10673" t="s">
        <v>56366</v>
      </c>
      <c r="N10673" t="s">
        <v>56367</v>
      </c>
      <c r="O10673" t="s">
        <v>39235</v>
      </c>
      <c r="P10673" t="s">
        <v>24254</v>
      </c>
      <c r="Q10673" t="s">
        <v>17745</v>
      </c>
      <c r="R10673" t="s">
        <v>4187</v>
      </c>
      <c r="S10673" t="s">
        <v>17372</v>
      </c>
      <c r="T10673" t="s">
        <v>40</v>
      </c>
      <c r="U10673" t="s">
        <v>54</v>
      </c>
      <c r="V10673" t="s">
        <v>42</v>
      </c>
      <c r="W10673" t="s">
        <v>14022</v>
      </c>
      <c r="X10673" t="s">
        <v>56365</v>
      </c>
      <c r="Y10673" t="str">
        <f t="shared" ca="1" si="166"/>
        <v>NOK</v>
      </c>
    </row>
    <row r="10674" spans="1:25" x14ac:dyDescent="0.25">
      <c r="A10674" t="s">
        <v>14022</v>
      </c>
      <c r="B10674" t="s">
        <v>56368</v>
      </c>
      <c r="C10674" t="s">
        <v>14024</v>
      </c>
      <c r="D10674" t="s">
        <v>42</v>
      </c>
      <c r="E10674" t="s">
        <v>42</v>
      </c>
      <c r="F10674" t="s">
        <v>14025</v>
      </c>
      <c r="G10674" t="s">
        <v>518</v>
      </c>
      <c r="H10674" t="s">
        <v>14026</v>
      </c>
      <c r="I10674" t="s">
        <v>1279</v>
      </c>
      <c r="J10674" t="e">
        <f>VLOOKUP(I10674,[1]!Tabela2[#All],2,0)</f>
        <v>#REF!</v>
      </c>
      <c r="K10674" t="s">
        <v>32</v>
      </c>
      <c r="L10674" t="s">
        <v>56369</v>
      </c>
      <c r="M10674" t="s">
        <v>56370</v>
      </c>
      <c r="N10674" t="s">
        <v>34999</v>
      </c>
      <c r="O10674" t="s">
        <v>56371</v>
      </c>
      <c r="P10674" t="s">
        <v>8704</v>
      </c>
      <c r="Q10674" t="s">
        <v>4041</v>
      </c>
      <c r="R10674" t="s">
        <v>5587</v>
      </c>
      <c r="S10674" t="s">
        <v>37051</v>
      </c>
      <c r="T10674" t="s">
        <v>40</v>
      </c>
      <c r="U10674" t="s">
        <v>41</v>
      </c>
      <c r="V10674" t="s">
        <v>42</v>
      </c>
      <c r="W10674" t="s">
        <v>14022</v>
      </c>
      <c r="X10674" t="s">
        <v>56369</v>
      </c>
      <c r="Y10674" t="str">
        <f t="shared" ca="1" si="166"/>
        <v>NOK</v>
      </c>
    </row>
    <row r="10675" spans="1:25" x14ac:dyDescent="0.25">
      <c r="A10675" t="s">
        <v>14022</v>
      </c>
      <c r="B10675" t="s">
        <v>56372</v>
      </c>
      <c r="C10675" t="s">
        <v>14024</v>
      </c>
      <c r="D10675" t="s">
        <v>42</v>
      </c>
      <c r="E10675" t="s">
        <v>42</v>
      </c>
      <c r="F10675" t="s">
        <v>14025</v>
      </c>
      <c r="G10675" t="s">
        <v>518</v>
      </c>
      <c r="H10675" t="s">
        <v>14026</v>
      </c>
      <c r="I10675" t="s">
        <v>89</v>
      </c>
      <c r="J10675" t="e">
        <f>VLOOKUP(I10675,[1]!Tabela2[#All],2,0)</f>
        <v>#REF!</v>
      </c>
      <c r="K10675" t="s">
        <v>32</v>
      </c>
      <c r="L10675" t="s">
        <v>56373</v>
      </c>
      <c r="M10675" t="s">
        <v>56374</v>
      </c>
      <c r="N10675" t="s">
        <v>55841</v>
      </c>
      <c r="O10675" t="s">
        <v>56375</v>
      </c>
      <c r="P10675" t="s">
        <v>18082</v>
      </c>
      <c r="Q10675" t="s">
        <v>12068</v>
      </c>
      <c r="R10675" t="s">
        <v>1774</v>
      </c>
      <c r="S10675" t="s">
        <v>23591</v>
      </c>
      <c r="T10675" t="s">
        <v>40</v>
      </c>
      <c r="U10675" t="s">
        <v>54</v>
      </c>
      <c r="V10675" t="s">
        <v>42</v>
      </c>
      <c r="W10675" t="s">
        <v>14022</v>
      </c>
      <c r="X10675" t="s">
        <v>56373</v>
      </c>
      <c r="Y10675" t="str">
        <f t="shared" ca="1" si="166"/>
        <v>NOK</v>
      </c>
    </row>
    <row r="10676" spans="1:25" x14ac:dyDescent="0.25">
      <c r="A10676" t="s">
        <v>14022</v>
      </c>
      <c r="B10676" t="s">
        <v>56376</v>
      </c>
      <c r="C10676" t="s">
        <v>14024</v>
      </c>
      <c r="D10676" t="s">
        <v>42</v>
      </c>
      <c r="E10676" t="s">
        <v>42</v>
      </c>
      <c r="F10676" t="s">
        <v>14025</v>
      </c>
      <c r="G10676" t="s">
        <v>304</v>
      </c>
      <c r="H10676" t="s">
        <v>14026</v>
      </c>
      <c r="I10676" t="s">
        <v>69</v>
      </c>
      <c r="J10676" t="e">
        <f>VLOOKUP(I10676,[1]!Tabela2[#All],2,0)</f>
        <v>#REF!</v>
      </c>
      <c r="K10676" t="s">
        <v>32</v>
      </c>
      <c r="L10676" t="s">
        <v>55657</v>
      </c>
      <c r="M10676" t="s">
        <v>56377</v>
      </c>
      <c r="N10676" t="s">
        <v>8704</v>
      </c>
      <c r="O10676" t="s">
        <v>40253</v>
      </c>
      <c r="P10676" t="s">
        <v>22685</v>
      </c>
      <c r="Q10676" t="s">
        <v>3027</v>
      </c>
      <c r="R10676" t="s">
        <v>6770</v>
      </c>
      <c r="S10676" t="s">
        <v>23770</v>
      </c>
      <c r="T10676" t="s">
        <v>40</v>
      </c>
      <c r="U10676" t="s">
        <v>54</v>
      </c>
      <c r="V10676" t="s">
        <v>42</v>
      </c>
      <c r="W10676" t="s">
        <v>14022</v>
      </c>
      <c r="X10676" t="s">
        <v>55657</v>
      </c>
      <c r="Y10676" t="str">
        <f t="shared" ca="1" si="166"/>
        <v>NOK</v>
      </c>
    </row>
    <row r="10677" spans="1:25" x14ac:dyDescent="0.25">
      <c r="A10677" t="s">
        <v>14022</v>
      </c>
      <c r="B10677" t="s">
        <v>56378</v>
      </c>
      <c r="C10677" t="s">
        <v>14024</v>
      </c>
      <c r="D10677" t="s">
        <v>42</v>
      </c>
      <c r="E10677" t="s">
        <v>42</v>
      </c>
      <c r="F10677" t="s">
        <v>14025</v>
      </c>
      <c r="G10677" t="s">
        <v>1018</v>
      </c>
      <c r="H10677" t="s">
        <v>14026</v>
      </c>
      <c r="I10677" t="s">
        <v>2815</v>
      </c>
      <c r="J10677" t="e">
        <f>VLOOKUP(I10677,[1]!Tabela2[#All],2,0)</f>
        <v>#REF!</v>
      </c>
      <c r="K10677" t="s">
        <v>32</v>
      </c>
      <c r="L10677" t="s">
        <v>42</v>
      </c>
      <c r="M10677" t="s">
        <v>56379</v>
      </c>
      <c r="N10677" t="s">
        <v>50096</v>
      </c>
      <c r="O10677" t="s">
        <v>47545</v>
      </c>
      <c r="P10677" t="s">
        <v>31898</v>
      </c>
      <c r="Q10677" t="s">
        <v>24835</v>
      </c>
      <c r="R10677" t="s">
        <v>2404</v>
      </c>
      <c r="S10677" t="s">
        <v>18053</v>
      </c>
      <c r="T10677" t="s">
        <v>40</v>
      </c>
      <c r="U10677" t="s">
        <v>77</v>
      </c>
      <c r="V10677" t="s">
        <v>42</v>
      </c>
      <c r="W10677" t="s">
        <v>14022</v>
      </c>
      <c r="X10677" t="s">
        <v>42</v>
      </c>
      <c r="Y10677" t="str">
        <f t="shared" ca="1" si="166"/>
        <v>NOK</v>
      </c>
    </row>
    <row r="10678" spans="1:25" x14ac:dyDescent="0.25">
      <c r="A10678" t="s">
        <v>14022</v>
      </c>
      <c r="B10678" t="s">
        <v>56380</v>
      </c>
      <c r="C10678" t="s">
        <v>14024</v>
      </c>
      <c r="D10678" t="s">
        <v>42</v>
      </c>
      <c r="E10678" t="s">
        <v>42</v>
      </c>
      <c r="F10678" t="s">
        <v>14025</v>
      </c>
      <c r="G10678" t="s">
        <v>518</v>
      </c>
      <c r="H10678" t="s">
        <v>14026</v>
      </c>
      <c r="I10678" t="s">
        <v>89</v>
      </c>
      <c r="J10678" t="e">
        <f>VLOOKUP(I10678,[1]!Tabela2[#All],2,0)</f>
        <v>#REF!</v>
      </c>
      <c r="K10678" t="s">
        <v>32</v>
      </c>
      <c r="L10678" t="s">
        <v>56381</v>
      </c>
      <c r="M10678" t="s">
        <v>56382</v>
      </c>
      <c r="N10678" t="s">
        <v>17459</v>
      </c>
      <c r="O10678" t="s">
        <v>56383</v>
      </c>
      <c r="P10678" t="s">
        <v>7877</v>
      </c>
      <c r="Q10678" t="s">
        <v>4512</v>
      </c>
      <c r="R10678" t="s">
        <v>669</v>
      </c>
      <c r="S10678" t="s">
        <v>56384</v>
      </c>
      <c r="T10678" t="s">
        <v>40</v>
      </c>
      <c r="U10678" t="s">
        <v>41</v>
      </c>
      <c r="V10678" t="s">
        <v>42</v>
      </c>
      <c r="W10678" t="s">
        <v>14022</v>
      </c>
      <c r="X10678" t="s">
        <v>56381</v>
      </c>
      <c r="Y10678" t="str">
        <f t="shared" ca="1" si="166"/>
        <v>NOK</v>
      </c>
    </row>
    <row r="10679" spans="1:25" x14ac:dyDescent="0.25">
      <c r="A10679" t="s">
        <v>14022</v>
      </c>
      <c r="B10679" t="s">
        <v>56385</v>
      </c>
      <c r="C10679" t="s">
        <v>14024</v>
      </c>
      <c r="D10679" t="s">
        <v>42</v>
      </c>
      <c r="E10679" t="s">
        <v>42</v>
      </c>
      <c r="F10679" t="s">
        <v>14025</v>
      </c>
      <c r="G10679" t="s">
        <v>518</v>
      </c>
      <c r="H10679" t="s">
        <v>14026</v>
      </c>
      <c r="I10679" t="s">
        <v>1135</v>
      </c>
      <c r="J10679" t="e">
        <f>VLOOKUP(I10679,[1]!Tabela2[#All],2,0)</f>
        <v>#REF!</v>
      </c>
      <c r="K10679" t="s">
        <v>32</v>
      </c>
      <c r="L10679" t="s">
        <v>56386</v>
      </c>
      <c r="M10679" t="s">
        <v>56387</v>
      </c>
      <c r="N10679" t="s">
        <v>1873</v>
      </c>
      <c r="O10679" t="s">
        <v>15267</v>
      </c>
      <c r="P10679" t="s">
        <v>1882</v>
      </c>
      <c r="Q10679" t="s">
        <v>7889</v>
      </c>
      <c r="R10679" t="s">
        <v>1876</v>
      </c>
      <c r="S10679" t="s">
        <v>14893</v>
      </c>
      <c r="T10679" t="s">
        <v>183</v>
      </c>
      <c r="U10679" t="s">
        <v>42</v>
      </c>
      <c r="V10679" t="s">
        <v>1631</v>
      </c>
      <c r="W10679" t="s">
        <v>14022</v>
      </c>
      <c r="X10679" t="s">
        <v>56386</v>
      </c>
      <c r="Y10679" t="str">
        <f t="shared" ca="1" si="166"/>
        <v>NOK</v>
      </c>
    </row>
    <row r="10680" spans="1:25" x14ac:dyDescent="0.25">
      <c r="A10680" t="s">
        <v>14022</v>
      </c>
      <c r="B10680" t="s">
        <v>56388</v>
      </c>
      <c r="C10680" t="s">
        <v>14024</v>
      </c>
      <c r="D10680" t="s">
        <v>42</v>
      </c>
      <c r="E10680" t="s">
        <v>42</v>
      </c>
      <c r="F10680" t="s">
        <v>14025</v>
      </c>
      <c r="G10680" t="s">
        <v>518</v>
      </c>
      <c r="H10680" t="s">
        <v>14026</v>
      </c>
      <c r="I10680" t="s">
        <v>3334</v>
      </c>
      <c r="J10680" t="e">
        <f>VLOOKUP(I10680,[1]!Tabela2[#All],2,0)</f>
        <v>#REF!</v>
      </c>
      <c r="K10680" t="s">
        <v>32</v>
      </c>
      <c r="L10680" t="s">
        <v>56389</v>
      </c>
      <c r="M10680" t="s">
        <v>56390</v>
      </c>
      <c r="N10680" t="s">
        <v>37079</v>
      </c>
      <c r="O10680" t="s">
        <v>16076</v>
      </c>
      <c r="P10680" t="s">
        <v>36117</v>
      </c>
      <c r="Q10680" t="s">
        <v>16436</v>
      </c>
      <c r="R10680" t="s">
        <v>4371</v>
      </c>
      <c r="S10680" t="s">
        <v>9223</v>
      </c>
      <c r="T10680" t="s">
        <v>40</v>
      </c>
      <c r="U10680" t="s">
        <v>41</v>
      </c>
      <c r="V10680" t="s">
        <v>42</v>
      </c>
      <c r="W10680" t="s">
        <v>14022</v>
      </c>
      <c r="X10680" t="s">
        <v>56389</v>
      </c>
      <c r="Y10680" t="str">
        <f t="shared" ca="1" si="166"/>
        <v>NOK</v>
      </c>
    </row>
    <row r="10681" spans="1:25" x14ac:dyDescent="0.25">
      <c r="A10681" t="s">
        <v>14022</v>
      </c>
      <c r="B10681" t="s">
        <v>56391</v>
      </c>
      <c r="C10681" t="s">
        <v>14024</v>
      </c>
      <c r="D10681" t="s">
        <v>42</v>
      </c>
      <c r="E10681" t="s">
        <v>42</v>
      </c>
      <c r="F10681" t="s">
        <v>14025</v>
      </c>
      <c r="G10681" t="s">
        <v>518</v>
      </c>
      <c r="H10681" t="s">
        <v>14026</v>
      </c>
      <c r="I10681" t="s">
        <v>722</v>
      </c>
      <c r="J10681" t="e">
        <f>VLOOKUP(I10681,[1]!Tabela2[#All],2,0)</f>
        <v>#REF!</v>
      </c>
      <c r="K10681" t="s">
        <v>32</v>
      </c>
      <c r="L10681" t="s">
        <v>56392</v>
      </c>
      <c r="M10681" t="s">
        <v>56393</v>
      </c>
      <c r="N10681" t="s">
        <v>3722</v>
      </c>
      <c r="O10681" t="s">
        <v>56394</v>
      </c>
      <c r="P10681" t="s">
        <v>56395</v>
      </c>
      <c r="Q10681" t="s">
        <v>9397</v>
      </c>
      <c r="R10681" t="s">
        <v>1044</v>
      </c>
      <c r="S10681" t="s">
        <v>30724</v>
      </c>
      <c r="T10681" t="s">
        <v>40</v>
      </c>
      <c r="U10681" t="s">
        <v>195</v>
      </c>
      <c r="V10681" t="s">
        <v>42</v>
      </c>
      <c r="W10681" t="s">
        <v>14022</v>
      </c>
      <c r="X10681" t="s">
        <v>56392</v>
      </c>
      <c r="Y10681" t="str">
        <f t="shared" ca="1" si="166"/>
        <v>NOK</v>
      </c>
    </row>
    <row r="10682" spans="1:25" x14ac:dyDescent="0.25">
      <c r="A10682" t="s">
        <v>14022</v>
      </c>
      <c r="B10682" t="s">
        <v>56396</v>
      </c>
      <c r="C10682" t="s">
        <v>14024</v>
      </c>
      <c r="D10682" t="s">
        <v>42</v>
      </c>
      <c r="E10682" t="s">
        <v>42</v>
      </c>
      <c r="F10682" t="s">
        <v>14025</v>
      </c>
      <c r="G10682" t="s">
        <v>518</v>
      </c>
      <c r="H10682" t="s">
        <v>14026</v>
      </c>
      <c r="I10682" t="s">
        <v>951</v>
      </c>
      <c r="J10682" t="e">
        <f>VLOOKUP(I10682,[1]!Tabela2[#All],2,0)</f>
        <v>#REF!</v>
      </c>
      <c r="K10682" t="s">
        <v>32</v>
      </c>
      <c r="L10682" t="s">
        <v>56397</v>
      </c>
      <c r="M10682" t="s">
        <v>56398</v>
      </c>
      <c r="N10682" t="s">
        <v>47527</v>
      </c>
      <c r="O10682" t="s">
        <v>47528</v>
      </c>
      <c r="P10682" t="s">
        <v>56399</v>
      </c>
      <c r="Q10682" t="s">
        <v>17081</v>
      </c>
      <c r="R10682" t="s">
        <v>1716</v>
      </c>
      <c r="S10682" t="s">
        <v>6157</v>
      </c>
      <c r="T10682" t="s">
        <v>40</v>
      </c>
      <c r="U10682" t="s">
        <v>41</v>
      </c>
      <c r="V10682" t="s">
        <v>42</v>
      </c>
      <c r="W10682" t="s">
        <v>14022</v>
      </c>
      <c r="X10682" t="s">
        <v>56397</v>
      </c>
      <c r="Y10682" t="str">
        <f t="shared" ca="1" si="166"/>
        <v>NOK</v>
      </c>
    </row>
    <row r="10683" spans="1:25" x14ac:dyDescent="0.25">
      <c r="A10683" t="s">
        <v>14022</v>
      </c>
      <c r="B10683" t="s">
        <v>56400</v>
      </c>
      <c r="C10683" t="s">
        <v>14024</v>
      </c>
      <c r="D10683" t="s">
        <v>42</v>
      </c>
      <c r="E10683" t="s">
        <v>42</v>
      </c>
      <c r="F10683" t="s">
        <v>14025</v>
      </c>
      <c r="G10683" t="s">
        <v>518</v>
      </c>
      <c r="H10683" t="s">
        <v>14026</v>
      </c>
      <c r="I10683" t="s">
        <v>186</v>
      </c>
      <c r="J10683" t="e">
        <f>VLOOKUP(I10683,[1]!Tabela2[#All],2,0)</f>
        <v>#REF!</v>
      </c>
      <c r="K10683" t="s">
        <v>32</v>
      </c>
      <c r="L10683" t="s">
        <v>42</v>
      </c>
      <c r="M10683" t="s">
        <v>56401</v>
      </c>
      <c r="N10683" t="s">
        <v>56402</v>
      </c>
      <c r="O10683" t="s">
        <v>14496</v>
      </c>
      <c r="P10683" t="s">
        <v>24245</v>
      </c>
      <c r="Q10683" t="s">
        <v>29932</v>
      </c>
      <c r="R10683" t="s">
        <v>2251</v>
      </c>
      <c r="S10683" t="s">
        <v>20577</v>
      </c>
      <c r="T10683" t="s">
        <v>40</v>
      </c>
      <c r="U10683" t="s">
        <v>41</v>
      </c>
      <c r="V10683" t="s">
        <v>42</v>
      </c>
      <c r="W10683" t="s">
        <v>14022</v>
      </c>
      <c r="X10683" t="s">
        <v>42</v>
      </c>
      <c r="Y10683" t="str">
        <f t="shared" ca="1" si="166"/>
        <v>NOK</v>
      </c>
    </row>
    <row r="10684" spans="1:25" x14ac:dyDescent="0.25">
      <c r="A10684" t="s">
        <v>14022</v>
      </c>
      <c r="B10684" t="s">
        <v>56403</v>
      </c>
      <c r="C10684" t="s">
        <v>14024</v>
      </c>
      <c r="D10684" t="s">
        <v>42</v>
      </c>
      <c r="E10684" t="s">
        <v>42</v>
      </c>
      <c r="F10684" t="s">
        <v>14025</v>
      </c>
      <c r="G10684" t="s">
        <v>518</v>
      </c>
      <c r="H10684" t="s">
        <v>14026</v>
      </c>
      <c r="I10684" t="s">
        <v>7768</v>
      </c>
      <c r="J10684" t="e">
        <f>VLOOKUP(I10684,[1]!Tabela2[#All],2,0)</f>
        <v>#REF!</v>
      </c>
      <c r="K10684" t="s">
        <v>32</v>
      </c>
      <c r="L10684" t="s">
        <v>56404</v>
      </c>
      <c r="M10684" t="s">
        <v>56405</v>
      </c>
      <c r="N10684" t="s">
        <v>1638</v>
      </c>
      <c r="O10684" t="s">
        <v>56406</v>
      </c>
      <c r="P10684" t="s">
        <v>56407</v>
      </c>
      <c r="Q10684" t="s">
        <v>3704</v>
      </c>
      <c r="R10684" t="s">
        <v>9710</v>
      </c>
      <c r="S10684" t="s">
        <v>2296</v>
      </c>
      <c r="T10684" t="s">
        <v>40</v>
      </c>
      <c r="U10684" t="s">
        <v>65</v>
      </c>
      <c r="V10684" t="s">
        <v>42</v>
      </c>
      <c r="W10684" t="s">
        <v>14022</v>
      </c>
      <c r="X10684" t="s">
        <v>56404</v>
      </c>
      <c r="Y10684" t="str">
        <f t="shared" ca="1" si="166"/>
        <v>NOK</v>
      </c>
    </row>
    <row r="10685" spans="1:25" x14ac:dyDescent="0.25">
      <c r="A10685" t="s">
        <v>14022</v>
      </c>
      <c r="B10685" t="s">
        <v>56408</v>
      </c>
      <c r="C10685" t="s">
        <v>14024</v>
      </c>
      <c r="D10685" t="s">
        <v>42</v>
      </c>
      <c r="E10685" t="s">
        <v>42</v>
      </c>
      <c r="F10685" t="s">
        <v>14025</v>
      </c>
      <c r="G10685" t="s">
        <v>518</v>
      </c>
      <c r="H10685" t="s">
        <v>14026</v>
      </c>
      <c r="I10685" t="s">
        <v>1135</v>
      </c>
      <c r="J10685" t="e">
        <f>VLOOKUP(I10685,[1]!Tabela2[#All],2,0)</f>
        <v>#REF!</v>
      </c>
      <c r="K10685" t="s">
        <v>32</v>
      </c>
      <c r="L10685" t="s">
        <v>56409</v>
      </c>
      <c r="M10685" t="s">
        <v>56410</v>
      </c>
      <c r="N10685" t="s">
        <v>33767</v>
      </c>
      <c r="O10685" t="s">
        <v>56411</v>
      </c>
      <c r="P10685" t="s">
        <v>814</v>
      </c>
      <c r="Q10685" t="s">
        <v>56412</v>
      </c>
      <c r="R10685" t="s">
        <v>1725</v>
      </c>
      <c r="S10685" t="s">
        <v>45775</v>
      </c>
      <c r="T10685" t="s">
        <v>40</v>
      </c>
      <c r="U10685" t="s">
        <v>77</v>
      </c>
      <c r="V10685" t="s">
        <v>42</v>
      </c>
      <c r="W10685" t="s">
        <v>14022</v>
      </c>
      <c r="X10685" t="s">
        <v>56409</v>
      </c>
      <c r="Y10685" t="str">
        <f t="shared" ca="1" si="166"/>
        <v>NOK</v>
      </c>
    </row>
    <row r="10686" spans="1:25" x14ac:dyDescent="0.25">
      <c r="A10686" t="s">
        <v>14022</v>
      </c>
      <c r="B10686" t="s">
        <v>56413</v>
      </c>
      <c r="C10686" t="s">
        <v>14024</v>
      </c>
      <c r="D10686" t="s">
        <v>42</v>
      </c>
      <c r="E10686" t="s">
        <v>42</v>
      </c>
      <c r="F10686" t="s">
        <v>14025</v>
      </c>
      <c r="G10686" t="s">
        <v>518</v>
      </c>
      <c r="H10686" t="s">
        <v>14026</v>
      </c>
      <c r="I10686" t="s">
        <v>4035</v>
      </c>
      <c r="J10686" t="e">
        <f>VLOOKUP(I10686,[1]!Tabela2[#All],2,0)</f>
        <v>#REF!</v>
      </c>
      <c r="K10686" t="s">
        <v>32</v>
      </c>
      <c r="L10686" t="s">
        <v>56414</v>
      </c>
      <c r="M10686" t="s">
        <v>56415</v>
      </c>
      <c r="N10686" t="s">
        <v>14632</v>
      </c>
      <c r="O10686" t="s">
        <v>56416</v>
      </c>
      <c r="P10686" t="s">
        <v>34333</v>
      </c>
      <c r="Q10686" t="s">
        <v>9558</v>
      </c>
      <c r="R10686" t="s">
        <v>2404</v>
      </c>
      <c r="S10686" t="s">
        <v>7330</v>
      </c>
      <c r="T10686" t="s">
        <v>40</v>
      </c>
      <c r="U10686" t="s">
        <v>195</v>
      </c>
      <c r="V10686" t="s">
        <v>42</v>
      </c>
      <c r="W10686" t="s">
        <v>14022</v>
      </c>
      <c r="X10686" t="s">
        <v>56414</v>
      </c>
      <c r="Y10686" t="str">
        <f t="shared" ca="1" si="166"/>
        <v>NOK</v>
      </c>
    </row>
    <row r="10687" spans="1:25" x14ac:dyDescent="0.25">
      <c r="A10687" t="s">
        <v>14022</v>
      </c>
      <c r="B10687" t="s">
        <v>56417</v>
      </c>
      <c r="C10687" t="s">
        <v>14024</v>
      </c>
      <c r="D10687" t="s">
        <v>42</v>
      </c>
      <c r="E10687" t="s">
        <v>42</v>
      </c>
      <c r="F10687" t="s">
        <v>14025</v>
      </c>
      <c r="G10687" t="s">
        <v>1018</v>
      </c>
      <c r="H10687" t="s">
        <v>14026</v>
      </c>
      <c r="I10687" t="s">
        <v>549</v>
      </c>
      <c r="J10687" t="e">
        <f>VLOOKUP(I10687,[1]!Tabela2[#All],2,0)</f>
        <v>#REF!</v>
      </c>
      <c r="K10687" t="s">
        <v>32</v>
      </c>
      <c r="L10687" t="s">
        <v>55132</v>
      </c>
      <c r="M10687" t="s">
        <v>56418</v>
      </c>
      <c r="N10687" t="s">
        <v>55887</v>
      </c>
      <c r="O10687" t="s">
        <v>27490</v>
      </c>
      <c r="P10687" t="s">
        <v>55888</v>
      </c>
      <c r="Q10687" t="s">
        <v>44723</v>
      </c>
      <c r="R10687" t="s">
        <v>38</v>
      </c>
      <c r="S10687" t="s">
        <v>56419</v>
      </c>
      <c r="T10687" t="s">
        <v>183</v>
      </c>
      <c r="U10687" t="s">
        <v>42</v>
      </c>
      <c r="V10687" t="s">
        <v>4246</v>
      </c>
      <c r="W10687" t="s">
        <v>14022</v>
      </c>
      <c r="X10687" t="s">
        <v>55132</v>
      </c>
      <c r="Y10687" t="str">
        <f t="shared" ca="1" si="166"/>
        <v>NOK</v>
      </c>
    </row>
    <row r="10688" spans="1:25" x14ac:dyDescent="0.25">
      <c r="A10688" t="s">
        <v>14022</v>
      </c>
      <c r="B10688" t="s">
        <v>56420</v>
      </c>
      <c r="C10688" t="s">
        <v>14024</v>
      </c>
      <c r="D10688" t="s">
        <v>42</v>
      </c>
      <c r="E10688" t="s">
        <v>42</v>
      </c>
      <c r="F10688" t="s">
        <v>14025</v>
      </c>
      <c r="G10688" t="s">
        <v>1018</v>
      </c>
      <c r="H10688" t="s">
        <v>14026</v>
      </c>
      <c r="I10688" t="s">
        <v>12716</v>
      </c>
      <c r="J10688" t="e">
        <f>VLOOKUP(I10688,[1]!Tabela2[#All],2,0)</f>
        <v>#REF!</v>
      </c>
      <c r="K10688" t="s">
        <v>32</v>
      </c>
      <c r="L10688" t="s">
        <v>56421</v>
      </c>
      <c r="M10688" t="s">
        <v>56422</v>
      </c>
      <c r="N10688" t="s">
        <v>49832</v>
      </c>
      <c r="O10688" t="s">
        <v>49827</v>
      </c>
      <c r="P10688" t="s">
        <v>56423</v>
      </c>
      <c r="Q10688" t="s">
        <v>13545</v>
      </c>
      <c r="R10688" t="s">
        <v>85</v>
      </c>
      <c r="S10688" t="s">
        <v>4537</v>
      </c>
      <c r="T10688" t="s">
        <v>40</v>
      </c>
      <c r="U10688" t="s">
        <v>195</v>
      </c>
      <c r="V10688" t="s">
        <v>42</v>
      </c>
      <c r="W10688" t="s">
        <v>14022</v>
      </c>
      <c r="X10688" t="s">
        <v>56421</v>
      </c>
      <c r="Y10688" t="str">
        <f t="shared" ca="1" si="166"/>
        <v>NOK</v>
      </c>
    </row>
    <row r="10689" spans="1:25" x14ac:dyDescent="0.25">
      <c r="A10689" t="s">
        <v>14022</v>
      </c>
      <c r="B10689" t="s">
        <v>56424</v>
      </c>
      <c r="C10689" t="s">
        <v>14024</v>
      </c>
      <c r="D10689" t="s">
        <v>42</v>
      </c>
      <c r="E10689" t="s">
        <v>42</v>
      </c>
      <c r="F10689" t="s">
        <v>14025</v>
      </c>
      <c r="G10689" t="s">
        <v>518</v>
      </c>
      <c r="H10689" t="s">
        <v>14026</v>
      </c>
      <c r="I10689" t="s">
        <v>1135</v>
      </c>
      <c r="J10689" t="e">
        <f>VLOOKUP(I10689,[1]!Tabela2[#All],2,0)</f>
        <v>#REF!</v>
      </c>
      <c r="K10689" t="s">
        <v>32</v>
      </c>
      <c r="L10689" t="s">
        <v>56425</v>
      </c>
      <c r="M10689" t="s">
        <v>56426</v>
      </c>
      <c r="N10689" t="s">
        <v>56427</v>
      </c>
      <c r="O10689" t="s">
        <v>56428</v>
      </c>
      <c r="P10689" t="s">
        <v>56429</v>
      </c>
      <c r="Q10689" t="s">
        <v>28982</v>
      </c>
      <c r="R10689" t="s">
        <v>3835</v>
      </c>
      <c r="S10689" t="s">
        <v>56430</v>
      </c>
      <c r="T10689" t="s">
        <v>40</v>
      </c>
      <c r="U10689" t="s">
        <v>54</v>
      </c>
      <c r="V10689" t="s">
        <v>42</v>
      </c>
      <c r="W10689" t="s">
        <v>14022</v>
      </c>
      <c r="X10689" t="s">
        <v>56425</v>
      </c>
      <c r="Y10689" t="str">
        <f t="shared" ca="1" si="166"/>
        <v>NOK</v>
      </c>
    </row>
    <row r="10690" spans="1:25" x14ac:dyDescent="0.25">
      <c r="A10690" t="s">
        <v>14022</v>
      </c>
      <c r="B10690" t="s">
        <v>56431</v>
      </c>
      <c r="C10690" t="s">
        <v>14024</v>
      </c>
      <c r="D10690" t="s">
        <v>42</v>
      </c>
      <c r="E10690" t="s">
        <v>42</v>
      </c>
      <c r="F10690" t="s">
        <v>14025</v>
      </c>
      <c r="G10690" t="s">
        <v>518</v>
      </c>
      <c r="H10690" t="s">
        <v>14026</v>
      </c>
      <c r="I10690" t="s">
        <v>1279</v>
      </c>
      <c r="J10690" t="e">
        <f>VLOOKUP(I10690,[1]!Tabela2[#All],2,0)</f>
        <v>#REF!</v>
      </c>
      <c r="K10690" t="s">
        <v>32</v>
      </c>
      <c r="L10690" t="s">
        <v>56432</v>
      </c>
      <c r="M10690" t="s">
        <v>56433</v>
      </c>
      <c r="N10690" t="s">
        <v>56434</v>
      </c>
      <c r="O10690" t="s">
        <v>10841</v>
      </c>
      <c r="P10690" t="s">
        <v>33729</v>
      </c>
      <c r="Q10690" t="s">
        <v>21918</v>
      </c>
      <c r="R10690" t="s">
        <v>9756</v>
      </c>
      <c r="S10690" t="s">
        <v>17943</v>
      </c>
      <c r="T10690" t="s">
        <v>40</v>
      </c>
      <c r="U10690" t="s">
        <v>77</v>
      </c>
      <c r="V10690" t="s">
        <v>42</v>
      </c>
      <c r="W10690" t="s">
        <v>14022</v>
      </c>
      <c r="X10690" t="s">
        <v>56432</v>
      </c>
      <c r="Y10690" t="str">
        <f t="shared" ca="1" si="166"/>
        <v>NOK</v>
      </c>
    </row>
    <row r="10691" spans="1:25" x14ac:dyDescent="0.25">
      <c r="A10691" t="s">
        <v>14022</v>
      </c>
      <c r="B10691" t="s">
        <v>56435</v>
      </c>
      <c r="C10691" t="s">
        <v>14024</v>
      </c>
      <c r="D10691" t="s">
        <v>42</v>
      </c>
      <c r="E10691" t="s">
        <v>42</v>
      </c>
      <c r="F10691" t="s">
        <v>14025</v>
      </c>
      <c r="G10691" t="s">
        <v>518</v>
      </c>
      <c r="H10691" t="s">
        <v>14026</v>
      </c>
      <c r="I10691" t="s">
        <v>3411</v>
      </c>
      <c r="J10691" t="e">
        <f>VLOOKUP(I10691,[1]!Tabela2[#All],2,0)</f>
        <v>#REF!</v>
      </c>
      <c r="K10691" t="s">
        <v>32</v>
      </c>
      <c r="L10691" t="s">
        <v>56436</v>
      </c>
      <c r="M10691" t="s">
        <v>56437</v>
      </c>
      <c r="N10691" t="s">
        <v>3745</v>
      </c>
      <c r="O10691" t="s">
        <v>56438</v>
      </c>
      <c r="P10691" t="s">
        <v>11987</v>
      </c>
      <c r="Q10691" t="s">
        <v>34520</v>
      </c>
      <c r="R10691" t="s">
        <v>2600</v>
      </c>
      <c r="S10691" t="s">
        <v>26926</v>
      </c>
      <c r="T10691" t="s">
        <v>40</v>
      </c>
      <c r="U10691" t="s">
        <v>65</v>
      </c>
      <c r="V10691" t="s">
        <v>42</v>
      </c>
      <c r="W10691" t="s">
        <v>14022</v>
      </c>
      <c r="X10691" t="s">
        <v>56436</v>
      </c>
      <c r="Y10691" t="str">
        <f t="shared" ref="Y10691:Y10754" ca="1" si="167">IF(AND(TEXT(M10691,"DD/MM/AA")*1=$AB$4,HOUR(M10691)=$AB$3),"OK","NOK")</f>
        <v>NOK</v>
      </c>
    </row>
    <row r="10692" spans="1:25" x14ac:dyDescent="0.25">
      <c r="A10692" t="s">
        <v>14022</v>
      </c>
      <c r="B10692" t="s">
        <v>56439</v>
      </c>
      <c r="C10692" t="s">
        <v>14024</v>
      </c>
      <c r="D10692" t="s">
        <v>42</v>
      </c>
      <c r="E10692" t="s">
        <v>42</v>
      </c>
      <c r="F10692" t="s">
        <v>14025</v>
      </c>
      <c r="G10692" t="s">
        <v>518</v>
      </c>
      <c r="H10692" t="s">
        <v>14026</v>
      </c>
      <c r="I10692" t="s">
        <v>980</v>
      </c>
      <c r="J10692" t="e">
        <f>VLOOKUP(I10692,[1]!Tabela2[#All],2,0)</f>
        <v>#REF!</v>
      </c>
      <c r="K10692" t="s">
        <v>32</v>
      </c>
      <c r="L10692" t="s">
        <v>56440</v>
      </c>
      <c r="M10692" t="s">
        <v>56441</v>
      </c>
      <c r="N10692" t="s">
        <v>56442</v>
      </c>
      <c r="O10692" t="s">
        <v>56443</v>
      </c>
      <c r="P10692" t="s">
        <v>6719</v>
      </c>
      <c r="Q10692" t="s">
        <v>9782</v>
      </c>
      <c r="R10692" t="s">
        <v>4084</v>
      </c>
      <c r="S10692" t="s">
        <v>22226</v>
      </c>
      <c r="T10692" t="s">
        <v>40</v>
      </c>
      <c r="U10692" t="s">
        <v>54</v>
      </c>
      <c r="V10692" t="s">
        <v>42</v>
      </c>
      <c r="W10692" t="s">
        <v>14022</v>
      </c>
      <c r="X10692" t="s">
        <v>56440</v>
      </c>
      <c r="Y10692" t="str">
        <f t="shared" ca="1" si="167"/>
        <v>NOK</v>
      </c>
    </row>
    <row r="10693" spans="1:25" x14ac:dyDescent="0.25">
      <c r="A10693" t="s">
        <v>14022</v>
      </c>
      <c r="B10693" t="s">
        <v>56444</v>
      </c>
      <c r="C10693" t="s">
        <v>14024</v>
      </c>
      <c r="D10693" t="s">
        <v>42</v>
      </c>
      <c r="E10693" t="s">
        <v>42</v>
      </c>
      <c r="F10693" t="s">
        <v>14025</v>
      </c>
      <c r="G10693" t="s">
        <v>1018</v>
      </c>
      <c r="H10693" t="s">
        <v>14026</v>
      </c>
      <c r="I10693" t="s">
        <v>549</v>
      </c>
      <c r="J10693" t="e">
        <f>VLOOKUP(I10693,[1]!Tabela2[#All],2,0)</f>
        <v>#REF!</v>
      </c>
      <c r="K10693" t="s">
        <v>32</v>
      </c>
      <c r="L10693" t="s">
        <v>42</v>
      </c>
      <c r="M10693" t="s">
        <v>56445</v>
      </c>
      <c r="N10693" t="s">
        <v>10745</v>
      </c>
      <c r="O10693" t="s">
        <v>10746</v>
      </c>
      <c r="P10693" t="s">
        <v>46600</v>
      </c>
      <c r="Q10693" t="s">
        <v>19226</v>
      </c>
      <c r="R10693" t="s">
        <v>38</v>
      </c>
      <c r="S10693" t="s">
        <v>32825</v>
      </c>
      <c r="T10693" t="s">
        <v>183</v>
      </c>
      <c r="U10693" t="s">
        <v>42</v>
      </c>
      <c r="V10693" t="s">
        <v>2511</v>
      </c>
      <c r="W10693" t="s">
        <v>14022</v>
      </c>
      <c r="X10693" t="s">
        <v>42</v>
      </c>
      <c r="Y10693" t="str">
        <f t="shared" ca="1" si="167"/>
        <v>NOK</v>
      </c>
    </row>
    <row r="10694" spans="1:25" x14ac:dyDescent="0.25">
      <c r="A10694" t="s">
        <v>14022</v>
      </c>
      <c r="B10694" t="s">
        <v>56446</v>
      </c>
      <c r="C10694" t="s">
        <v>14024</v>
      </c>
      <c r="D10694" t="s">
        <v>42</v>
      </c>
      <c r="E10694" t="s">
        <v>42</v>
      </c>
      <c r="F10694" t="s">
        <v>14025</v>
      </c>
      <c r="G10694" t="s">
        <v>518</v>
      </c>
      <c r="H10694" t="s">
        <v>14026</v>
      </c>
      <c r="I10694" t="s">
        <v>722</v>
      </c>
      <c r="J10694" t="e">
        <f>VLOOKUP(I10694,[1]!Tabela2[#All],2,0)</f>
        <v>#REF!</v>
      </c>
      <c r="K10694" t="s">
        <v>32</v>
      </c>
      <c r="L10694" t="s">
        <v>42</v>
      </c>
      <c r="M10694" t="s">
        <v>56447</v>
      </c>
      <c r="N10694" t="s">
        <v>1946</v>
      </c>
      <c r="O10694" t="s">
        <v>56448</v>
      </c>
      <c r="P10694" t="s">
        <v>42</v>
      </c>
      <c r="Q10694" t="s">
        <v>42</v>
      </c>
      <c r="R10694" t="s">
        <v>42</v>
      </c>
      <c r="S10694" t="s">
        <v>42</v>
      </c>
      <c r="T10694" t="s">
        <v>183</v>
      </c>
      <c r="U10694" t="s">
        <v>42</v>
      </c>
      <c r="V10694" t="s">
        <v>42</v>
      </c>
      <c r="W10694" t="s">
        <v>14022</v>
      </c>
      <c r="X10694" t="s">
        <v>42</v>
      </c>
      <c r="Y10694" t="str">
        <f t="shared" ca="1" si="167"/>
        <v>NOK</v>
      </c>
    </row>
    <row r="10695" spans="1:25" x14ac:dyDescent="0.25">
      <c r="A10695" t="s">
        <v>14022</v>
      </c>
      <c r="B10695" t="s">
        <v>56449</v>
      </c>
      <c r="C10695" t="s">
        <v>14024</v>
      </c>
      <c r="D10695" t="s">
        <v>42</v>
      </c>
      <c r="E10695" t="s">
        <v>42</v>
      </c>
      <c r="F10695" t="s">
        <v>14025</v>
      </c>
      <c r="G10695" t="s">
        <v>518</v>
      </c>
      <c r="H10695" t="s">
        <v>14026</v>
      </c>
      <c r="I10695" t="s">
        <v>1403</v>
      </c>
      <c r="J10695" t="e">
        <f>VLOOKUP(I10695,[1]!Tabela2[#All],2,0)</f>
        <v>#REF!</v>
      </c>
      <c r="K10695" t="s">
        <v>32</v>
      </c>
      <c r="L10695" t="s">
        <v>56450</v>
      </c>
      <c r="M10695" t="s">
        <v>56451</v>
      </c>
      <c r="N10695" t="s">
        <v>38347</v>
      </c>
      <c r="O10695" t="s">
        <v>56452</v>
      </c>
      <c r="P10695" t="s">
        <v>45238</v>
      </c>
      <c r="Q10695" t="s">
        <v>56453</v>
      </c>
      <c r="R10695" t="s">
        <v>669</v>
      </c>
      <c r="S10695" t="s">
        <v>3756</v>
      </c>
      <c r="T10695" t="s">
        <v>40</v>
      </c>
      <c r="U10695" t="s">
        <v>77</v>
      </c>
      <c r="V10695" t="s">
        <v>42</v>
      </c>
      <c r="W10695" t="s">
        <v>14022</v>
      </c>
      <c r="X10695" t="s">
        <v>56450</v>
      </c>
      <c r="Y10695" t="str">
        <f t="shared" ca="1" si="167"/>
        <v>NOK</v>
      </c>
    </row>
    <row r="10696" spans="1:25" x14ac:dyDescent="0.25">
      <c r="A10696" t="s">
        <v>14022</v>
      </c>
      <c r="B10696" t="s">
        <v>56454</v>
      </c>
      <c r="C10696" t="s">
        <v>14024</v>
      </c>
      <c r="D10696" t="s">
        <v>42</v>
      </c>
      <c r="E10696" t="s">
        <v>42</v>
      </c>
      <c r="F10696" t="s">
        <v>14025</v>
      </c>
      <c r="G10696" t="s">
        <v>304</v>
      </c>
      <c r="H10696" t="s">
        <v>14026</v>
      </c>
      <c r="I10696" t="s">
        <v>69</v>
      </c>
      <c r="J10696" t="e">
        <f>VLOOKUP(I10696,[1]!Tabela2[#All],2,0)</f>
        <v>#REF!</v>
      </c>
      <c r="K10696" t="s">
        <v>32</v>
      </c>
      <c r="L10696" t="s">
        <v>56455</v>
      </c>
      <c r="M10696" t="s">
        <v>56456</v>
      </c>
      <c r="N10696" t="s">
        <v>48573</v>
      </c>
      <c r="O10696" t="s">
        <v>48574</v>
      </c>
      <c r="P10696" t="s">
        <v>56457</v>
      </c>
      <c r="Q10696" t="s">
        <v>56453</v>
      </c>
      <c r="R10696" t="s">
        <v>6770</v>
      </c>
      <c r="S10696" t="s">
        <v>17949</v>
      </c>
      <c r="T10696" t="s">
        <v>40</v>
      </c>
      <c r="U10696" t="s">
        <v>77</v>
      </c>
      <c r="V10696" t="s">
        <v>42</v>
      </c>
      <c r="W10696" t="s">
        <v>14022</v>
      </c>
      <c r="X10696" t="s">
        <v>56455</v>
      </c>
      <c r="Y10696" t="str">
        <f t="shared" ca="1" si="167"/>
        <v>NOK</v>
      </c>
    </row>
    <row r="10697" spans="1:25" x14ac:dyDescent="0.25">
      <c r="A10697" t="s">
        <v>14022</v>
      </c>
      <c r="B10697" t="s">
        <v>56458</v>
      </c>
      <c r="C10697" t="s">
        <v>14024</v>
      </c>
      <c r="D10697" t="s">
        <v>42</v>
      </c>
      <c r="E10697" t="s">
        <v>42</v>
      </c>
      <c r="F10697" t="s">
        <v>14025</v>
      </c>
      <c r="G10697" t="s">
        <v>518</v>
      </c>
      <c r="H10697" t="s">
        <v>14026</v>
      </c>
      <c r="I10697" t="s">
        <v>2407</v>
      </c>
      <c r="J10697" t="e">
        <f>VLOOKUP(I10697,[1]!Tabela2[#All],2,0)</f>
        <v>#REF!</v>
      </c>
      <c r="K10697" t="s">
        <v>32</v>
      </c>
      <c r="L10697" t="s">
        <v>56459</v>
      </c>
      <c r="M10697" t="s">
        <v>56460</v>
      </c>
      <c r="N10697" t="s">
        <v>56461</v>
      </c>
      <c r="O10697" t="s">
        <v>56462</v>
      </c>
      <c r="P10697" t="s">
        <v>56463</v>
      </c>
      <c r="Q10697" t="s">
        <v>56464</v>
      </c>
      <c r="R10697" t="s">
        <v>729</v>
      </c>
      <c r="S10697" t="s">
        <v>941</v>
      </c>
      <c r="T10697" t="s">
        <v>40</v>
      </c>
      <c r="U10697" t="s">
        <v>65</v>
      </c>
      <c r="V10697" t="s">
        <v>42</v>
      </c>
      <c r="W10697" t="s">
        <v>14022</v>
      </c>
      <c r="X10697" t="s">
        <v>56459</v>
      </c>
      <c r="Y10697" t="str">
        <f t="shared" ca="1" si="167"/>
        <v>NOK</v>
      </c>
    </row>
    <row r="10698" spans="1:25" x14ac:dyDescent="0.25">
      <c r="A10698" t="s">
        <v>14022</v>
      </c>
      <c r="B10698" t="s">
        <v>56465</v>
      </c>
      <c r="C10698" t="s">
        <v>14024</v>
      </c>
      <c r="D10698" t="s">
        <v>42</v>
      </c>
      <c r="E10698" t="s">
        <v>42</v>
      </c>
      <c r="F10698" t="s">
        <v>14025</v>
      </c>
      <c r="G10698" t="s">
        <v>518</v>
      </c>
      <c r="H10698" t="s">
        <v>14026</v>
      </c>
      <c r="I10698" t="s">
        <v>951</v>
      </c>
      <c r="J10698" t="e">
        <f>VLOOKUP(I10698,[1]!Tabela2[#All],2,0)</f>
        <v>#REF!</v>
      </c>
      <c r="K10698" t="s">
        <v>32</v>
      </c>
      <c r="L10698" t="s">
        <v>56466</v>
      </c>
      <c r="M10698" t="s">
        <v>56467</v>
      </c>
      <c r="N10698" t="s">
        <v>34835</v>
      </c>
      <c r="O10698" t="s">
        <v>34836</v>
      </c>
      <c r="P10698" t="s">
        <v>56468</v>
      </c>
      <c r="Q10698" t="s">
        <v>8962</v>
      </c>
      <c r="R10698" t="s">
        <v>5308</v>
      </c>
      <c r="S10698" t="s">
        <v>6909</v>
      </c>
      <c r="T10698" t="s">
        <v>40</v>
      </c>
      <c r="U10698" t="s">
        <v>77</v>
      </c>
      <c r="V10698" t="s">
        <v>42</v>
      </c>
      <c r="W10698" t="s">
        <v>14022</v>
      </c>
      <c r="X10698" t="s">
        <v>56466</v>
      </c>
      <c r="Y10698" t="str">
        <f t="shared" ca="1" si="167"/>
        <v>NOK</v>
      </c>
    </row>
    <row r="10699" spans="1:25" x14ac:dyDescent="0.25">
      <c r="A10699" t="s">
        <v>14022</v>
      </c>
      <c r="B10699" t="s">
        <v>56469</v>
      </c>
      <c r="C10699" t="s">
        <v>14024</v>
      </c>
      <c r="D10699" t="s">
        <v>42</v>
      </c>
      <c r="E10699" t="s">
        <v>42</v>
      </c>
      <c r="F10699" t="s">
        <v>14025</v>
      </c>
      <c r="G10699" t="s">
        <v>304</v>
      </c>
      <c r="H10699" t="s">
        <v>14026</v>
      </c>
      <c r="I10699" t="s">
        <v>186</v>
      </c>
      <c r="J10699" t="e">
        <f>VLOOKUP(I10699,[1]!Tabela2[#All],2,0)</f>
        <v>#REF!</v>
      </c>
      <c r="K10699" t="s">
        <v>32</v>
      </c>
      <c r="L10699" t="s">
        <v>56470</v>
      </c>
      <c r="M10699" t="s">
        <v>56471</v>
      </c>
      <c r="N10699" t="s">
        <v>56472</v>
      </c>
      <c r="O10699" t="s">
        <v>56473</v>
      </c>
      <c r="P10699" t="s">
        <v>56474</v>
      </c>
      <c r="Q10699" t="s">
        <v>11486</v>
      </c>
      <c r="R10699" t="s">
        <v>2020</v>
      </c>
      <c r="S10699" t="s">
        <v>27004</v>
      </c>
      <c r="T10699" t="s">
        <v>40</v>
      </c>
      <c r="U10699" t="s">
        <v>41</v>
      </c>
      <c r="V10699" t="s">
        <v>42</v>
      </c>
      <c r="W10699" t="s">
        <v>14022</v>
      </c>
      <c r="X10699" t="s">
        <v>56470</v>
      </c>
      <c r="Y10699" t="str">
        <f t="shared" ca="1" si="167"/>
        <v>NOK</v>
      </c>
    </row>
    <row r="10700" spans="1:25" x14ac:dyDescent="0.25">
      <c r="A10700" t="s">
        <v>14022</v>
      </c>
      <c r="B10700" t="s">
        <v>56475</v>
      </c>
      <c r="C10700" t="s">
        <v>14024</v>
      </c>
      <c r="D10700" t="s">
        <v>42</v>
      </c>
      <c r="E10700" t="s">
        <v>42</v>
      </c>
      <c r="F10700" t="s">
        <v>14025</v>
      </c>
      <c r="G10700" t="s">
        <v>304</v>
      </c>
      <c r="H10700" t="s">
        <v>14026</v>
      </c>
      <c r="I10700" t="s">
        <v>2925</v>
      </c>
      <c r="J10700" t="e">
        <f>VLOOKUP(I10700,[1]!Tabela2[#All],2,0)</f>
        <v>#REF!</v>
      </c>
      <c r="K10700" t="s">
        <v>32</v>
      </c>
      <c r="L10700" t="s">
        <v>56476</v>
      </c>
      <c r="M10700" t="s">
        <v>56477</v>
      </c>
      <c r="N10700" t="s">
        <v>56478</v>
      </c>
      <c r="O10700" t="s">
        <v>16929</v>
      </c>
      <c r="P10700" t="s">
        <v>12467</v>
      </c>
      <c r="Q10700" t="s">
        <v>46321</v>
      </c>
      <c r="R10700" t="s">
        <v>4522</v>
      </c>
      <c r="S10700" t="s">
        <v>37274</v>
      </c>
      <c r="T10700" t="s">
        <v>40</v>
      </c>
      <c r="U10700" t="s">
        <v>65</v>
      </c>
      <c r="V10700" t="s">
        <v>42</v>
      </c>
      <c r="W10700" t="s">
        <v>14022</v>
      </c>
      <c r="X10700" t="s">
        <v>56476</v>
      </c>
      <c r="Y10700" t="str">
        <f t="shared" ca="1" si="167"/>
        <v>NOK</v>
      </c>
    </row>
    <row r="10701" spans="1:25" x14ac:dyDescent="0.25">
      <c r="A10701" t="s">
        <v>14022</v>
      </c>
      <c r="B10701" t="s">
        <v>56479</v>
      </c>
      <c r="C10701" t="s">
        <v>14024</v>
      </c>
      <c r="D10701" t="s">
        <v>42</v>
      </c>
      <c r="E10701" t="s">
        <v>42</v>
      </c>
      <c r="F10701" t="s">
        <v>14025</v>
      </c>
      <c r="G10701" t="s">
        <v>518</v>
      </c>
      <c r="H10701" t="s">
        <v>14026</v>
      </c>
      <c r="I10701" t="s">
        <v>2407</v>
      </c>
      <c r="J10701" t="e">
        <f>VLOOKUP(I10701,[1]!Tabela2[#All],2,0)</f>
        <v>#REF!</v>
      </c>
      <c r="K10701" t="s">
        <v>32</v>
      </c>
      <c r="L10701" t="s">
        <v>56480</v>
      </c>
      <c r="M10701" t="s">
        <v>56481</v>
      </c>
      <c r="N10701" t="s">
        <v>18898</v>
      </c>
      <c r="O10701" t="s">
        <v>42938</v>
      </c>
      <c r="P10701" t="s">
        <v>47269</v>
      </c>
      <c r="Q10701" t="s">
        <v>56482</v>
      </c>
      <c r="R10701" t="s">
        <v>181</v>
      </c>
      <c r="S10701" t="s">
        <v>8859</v>
      </c>
      <c r="T10701" t="s">
        <v>40</v>
      </c>
      <c r="U10701" t="s">
        <v>77</v>
      </c>
      <c r="V10701" t="s">
        <v>42</v>
      </c>
      <c r="W10701" t="s">
        <v>14022</v>
      </c>
      <c r="X10701" t="s">
        <v>56480</v>
      </c>
      <c r="Y10701" t="str">
        <f t="shared" ca="1" si="167"/>
        <v>NOK</v>
      </c>
    </row>
    <row r="10702" spans="1:25" x14ac:dyDescent="0.25">
      <c r="A10702" t="s">
        <v>14022</v>
      </c>
      <c r="B10702" t="s">
        <v>56483</v>
      </c>
      <c r="C10702" t="s">
        <v>14024</v>
      </c>
      <c r="D10702" t="s">
        <v>42</v>
      </c>
      <c r="E10702" t="s">
        <v>42</v>
      </c>
      <c r="F10702" t="s">
        <v>14025</v>
      </c>
      <c r="G10702" t="s">
        <v>518</v>
      </c>
      <c r="H10702" t="s">
        <v>14026</v>
      </c>
      <c r="I10702" t="s">
        <v>1135</v>
      </c>
      <c r="J10702" t="e">
        <f>VLOOKUP(I10702,[1]!Tabela2[#All],2,0)</f>
        <v>#REF!</v>
      </c>
      <c r="K10702" t="s">
        <v>32</v>
      </c>
      <c r="L10702" t="s">
        <v>56484</v>
      </c>
      <c r="M10702" t="s">
        <v>56485</v>
      </c>
      <c r="N10702" t="s">
        <v>56486</v>
      </c>
      <c r="O10702" t="s">
        <v>56487</v>
      </c>
      <c r="P10702" t="s">
        <v>56488</v>
      </c>
      <c r="Q10702" t="s">
        <v>16322</v>
      </c>
      <c r="R10702" t="s">
        <v>940</v>
      </c>
      <c r="S10702" t="s">
        <v>27037</v>
      </c>
      <c r="T10702" t="s">
        <v>183</v>
      </c>
      <c r="U10702" t="s">
        <v>42</v>
      </c>
      <c r="V10702" t="s">
        <v>6397</v>
      </c>
      <c r="W10702" t="s">
        <v>14022</v>
      </c>
      <c r="X10702" t="s">
        <v>56484</v>
      </c>
      <c r="Y10702" t="str">
        <f t="shared" ca="1" si="167"/>
        <v>NOK</v>
      </c>
    </row>
    <row r="10703" spans="1:25" x14ac:dyDescent="0.25">
      <c r="A10703" t="s">
        <v>14022</v>
      </c>
      <c r="B10703" t="s">
        <v>56489</v>
      </c>
      <c r="C10703" t="s">
        <v>14024</v>
      </c>
      <c r="D10703" t="s">
        <v>42</v>
      </c>
      <c r="E10703" t="s">
        <v>42</v>
      </c>
      <c r="F10703" t="s">
        <v>14025</v>
      </c>
      <c r="G10703" t="s">
        <v>518</v>
      </c>
      <c r="H10703" t="s">
        <v>14026</v>
      </c>
      <c r="I10703" t="s">
        <v>293</v>
      </c>
      <c r="J10703" t="e">
        <f>VLOOKUP(I10703,[1]!Tabela2[#All],2,0)</f>
        <v>#REF!</v>
      </c>
      <c r="K10703" t="s">
        <v>32</v>
      </c>
      <c r="L10703" t="s">
        <v>56490</v>
      </c>
      <c r="M10703" t="s">
        <v>56491</v>
      </c>
      <c r="N10703" t="s">
        <v>21738</v>
      </c>
      <c r="O10703" t="s">
        <v>33616</v>
      </c>
      <c r="P10703" t="s">
        <v>34269</v>
      </c>
      <c r="Q10703" t="s">
        <v>16436</v>
      </c>
      <c r="R10703" t="s">
        <v>13415</v>
      </c>
      <c r="S10703" t="s">
        <v>30427</v>
      </c>
      <c r="T10703" t="s">
        <v>40</v>
      </c>
      <c r="U10703" t="s">
        <v>65</v>
      </c>
      <c r="V10703" t="s">
        <v>42</v>
      </c>
      <c r="W10703" t="s">
        <v>14022</v>
      </c>
      <c r="X10703" t="s">
        <v>56490</v>
      </c>
      <c r="Y10703" t="str">
        <f t="shared" ca="1" si="167"/>
        <v>NOK</v>
      </c>
    </row>
    <row r="10704" spans="1:25" x14ac:dyDescent="0.25">
      <c r="A10704" t="s">
        <v>14022</v>
      </c>
      <c r="B10704" t="s">
        <v>56492</v>
      </c>
      <c r="C10704" t="s">
        <v>14024</v>
      </c>
      <c r="D10704" t="s">
        <v>42</v>
      </c>
      <c r="E10704" t="s">
        <v>42</v>
      </c>
      <c r="F10704" t="s">
        <v>14025</v>
      </c>
      <c r="G10704" t="s">
        <v>518</v>
      </c>
      <c r="H10704" t="s">
        <v>14026</v>
      </c>
      <c r="I10704" t="s">
        <v>413</v>
      </c>
      <c r="J10704" t="e">
        <f>VLOOKUP(I10704,[1]!Tabela2[#All],2,0)</f>
        <v>#REF!</v>
      </c>
      <c r="K10704" t="s">
        <v>32</v>
      </c>
      <c r="L10704" t="s">
        <v>56493</v>
      </c>
      <c r="M10704" t="s">
        <v>56494</v>
      </c>
      <c r="N10704" t="s">
        <v>22706</v>
      </c>
      <c r="O10704" t="s">
        <v>56495</v>
      </c>
      <c r="P10704" t="s">
        <v>25545</v>
      </c>
      <c r="Q10704" t="s">
        <v>3704</v>
      </c>
      <c r="R10704" t="s">
        <v>300</v>
      </c>
      <c r="S10704" t="s">
        <v>31277</v>
      </c>
      <c r="T10704" t="s">
        <v>40</v>
      </c>
      <c r="U10704" t="s">
        <v>65</v>
      </c>
      <c r="V10704" t="s">
        <v>42</v>
      </c>
      <c r="W10704" t="s">
        <v>14022</v>
      </c>
      <c r="X10704" t="s">
        <v>56493</v>
      </c>
      <c r="Y10704" t="str">
        <f t="shared" ca="1" si="167"/>
        <v>NOK</v>
      </c>
    </row>
    <row r="10705" spans="1:25" x14ac:dyDescent="0.25">
      <c r="A10705" t="s">
        <v>14022</v>
      </c>
      <c r="B10705" t="s">
        <v>56496</v>
      </c>
      <c r="C10705" t="s">
        <v>14024</v>
      </c>
      <c r="D10705" t="s">
        <v>42</v>
      </c>
      <c r="E10705" t="s">
        <v>42</v>
      </c>
      <c r="F10705" t="s">
        <v>14025</v>
      </c>
      <c r="G10705" t="s">
        <v>518</v>
      </c>
      <c r="H10705" t="s">
        <v>14026</v>
      </c>
      <c r="I10705" t="s">
        <v>753</v>
      </c>
      <c r="J10705" t="e">
        <f>VLOOKUP(I10705,[1]!Tabela2[#All],2,0)</f>
        <v>#REF!</v>
      </c>
      <c r="K10705" t="s">
        <v>32</v>
      </c>
      <c r="L10705" t="s">
        <v>56497</v>
      </c>
      <c r="M10705" t="s">
        <v>56498</v>
      </c>
      <c r="N10705" t="s">
        <v>56499</v>
      </c>
      <c r="O10705" t="s">
        <v>56500</v>
      </c>
      <c r="P10705" t="s">
        <v>56501</v>
      </c>
      <c r="Q10705" t="s">
        <v>29523</v>
      </c>
      <c r="R10705" t="s">
        <v>2600</v>
      </c>
      <c r="S10705" t="s">
        <v>2568</v>
      </c>
      <c r="T10705" t="s">
        <v>40</v>
      </c>
      <c r="U10705" t="s">
        <v>65</v>
      </c>
      <c r="V10705" t="s">
        <v>42</v>
      </c>
      <c r="W10705" t="s">
        <v>14022</v>
      </c>
      <c r="X10705" t="s">
        <v>56497</v>
      </c>
      <c r="Y10705" t="str">
        <f t="shared" ca="1" si="167"/>
        <v>NOK</v>
      </c>
    </row>
    <row r="10706" spans="1:25" x14ac:dyDescent="0.25">
      <c r="A10706" t="s">
        <v>14022</v>
      </c>
      <c r="B10706" t="s">
        <v>56502</v>
      </c>
      <c r="C10706" t="s">
        <v>14024</v>
      </c>
      <c r="D10706" t="s">
        <v>42</v>
      </c>
      <c r="E10706" t="s">
        <v>42</v>
      </c>
      <c r="F10706" t="s">
        <v>14025</v>
      </c>
      <c r="G10706" t="s">
        <v>304</v>
      </c>
      <c r="H10706" t="s">
        <v>14026</v>
      </c>
      <c r="I10706" t="s">
        <v>186</v>
      </c>
      <c r="J10706" t="e">
        <f>VLOOKUP(I10706,[1]!Tabela2[#All],2,0)</f>
        <v>#REF!</v>
      </c>
      <c r="K10706" t="s">
        <v>32</v>
      </c>
      <c r="L10706" t="s">
        <v>56503</v>
      </c>
      <c r="M10706" t="s">
        <v>56504</v>
      </c>
      <c r="N10706" t="s">
        <v>56505</v>
      </c>
      <c r="O10706" t="s">
        <v>38486</v>
      </c>
      <c r="P10706" t="s">
        <v>50172</v>
      </c>
      <c r="Q10706" t="s">
        <v>23375</v>
      </c>
      <c r="R10706" t="s">
        <v>3195</v>
      </c>
      <c r="S10706" t="s">
        <v>8528</v>
      </c>
      <c r="T10706" t="s">
        <v>40</v>
      </c>
      <c r="U10706" t="s">
        <v>195</v>
      </c>
      <c r="V10706" t="s">
        <v>42</v>
      </c>
      <c r="W10706" t="s">
        <v>14022</v>
      </c>
      <c r="X10706" t="s">
        <v>56503</v>
      </c>
      <c r="Y10706" t="str">
        <f t="shared" ca="1" si="167"/>
        <v>NOK</v>
      </c>
    </row>
    <row r="10707" spans="1:25" x14ac:dyDescent="0.25">
      <c r="A10707" t="s">
        <v>14022</v>
      </c>
      <c r="B10707" t="s">
        <v>43875</v>
      </c>
      <c r="C10707" t="s">
        <v>14024</v>
      </c>
      <c r="D10707" t="s">
        <v>42</v>
      </c>
      <c r="E10707" t="s">
        <v>42</v>
      </c>
      <c r="F10707" t="s">
        <v>14025</v>
      </c>
      <c r="G10707" t="s">
        <v>304</v>
      </c>
      <c r="H10707" t="s">
        <v>14026</v>
      </c>
      <c r="I10707" t="s">
        <v>89</v>
      </c>
      <c r="J10707" t="e">
        <f>VLOOKUP(I10707,[1]!Tabela2[#All],2,0)</f>
        <v>#REF!</v>
      </c>
      <c r="K10707" t="s">
        <v>32</v>
      </c>
      <c r="L10707" t="s">
        <v>56506</v>
      </c>
      <c r="M10707" t="s">
        <v>56507</v>
      </c>
      <c r="N10707" t="s">
        <v>42782</v>
      </c>
      <c r="O10707" t="s">
        <v>56508</v>
      </c>
      <c r="P10707" t="s">
        <v>56509</v>
      </c>
      <c r="Q10707" t="s">
        <v>29696</v>
      </c>
      <c r="R10707" t="s">
        <v>4204</v>
      </c>
      <c r="S10707" t="s">
        <v>32111</v>
      </c>
      <c r="T10707" t="s">
        <v>40</v>
      </c>
      <c r="U10707" t="s">
        <v>41</v>
      </c>
      <c r="V10707" t="s">
        <v>42</v>
      </c>
      <c r="W10707" t="s">
        <v>14022</v>
      </c>
      <c r="X10707" t="s">
        <v>56506</v>
      </c>
      <c r="Y10707" t="str">
        <f t="shared" ca="1" si="167"/>
        <v>NOK</v>
      </c>
    </row>
    <row r="10708" spans="1:25" x14ac:dyDescent="0.25">
      <c r="A10708" t="s">
        <v>14022</v>
      </c>
      <c r="B10708" t="s">
        <v>56510</v>
      </c>
      <c r="C10708" t="s">
        <v>14024</v>
      </c>
      <c r="D10708" t="s">
        <v>42</v>
      </c>
      <c r="E10708" t="s">
        <v>42</v>
      </c>
      <c r="F10708" t="s">
        <v>14025</v>
      </c>
      <c r="G10708" t="s">
        <v>518</v>
      </c>
      <c r="H10708" t="s">
        <v>14026</v>
      </c>
      <c r="I10708" t="s">
        <v>186</v>
      </c>
      <c r="J10708" t="e">
        <f>VLOOKUP(I10708,[1]!Tabela2[#All],2,0)</f>
        <v>#REF!</v>
      </c>
      <c r="K10708" t="s">
        <v>32</v>
      </c>
      <c r="L10708" t="s">
        <v>42</v>
      </c>
      <c r="M10708" t="s">
        <v>56511</v>
      </c>
      <c r="N10708" t="s">
        <v>56512</v>
      </c>
      <c r="O10708" t="s">
        <v>38968</v>
      </c>
      <c r="P10708" t="s">
        <v>46600</v>
      </c>
      <c r="Q10708" t="s">
        <v>17942</v>
      </c>
      <c r="R10708" t="s">
        <v>34738</v>
      </c>
      <c r="S10708" t="s">
        <v>27519</v>
      </c>
      <c r="T10708" t="s">
        <v>183</v>
      </c>
      <c r="U10708" t="s">
        <v>42</v>
      </c>
      <c r="V10708" t="s">
        <v>2511</v>
      </c>
      <c r="W10708" t="s">
        <v>14022</v>
      </c>
      <c r="X10708" t="s">
        <v>42</v>
      </c>
      <c r="Y10708" t="str">
        <f t="shared" ca="1" si="167"/>
        <v>NOK</v>
      </c>
    </row>
    <row r="10709" spans="1:25" x14ac:dyDescent="0.25">
      <c r="A10709" t="s">
        <v>14022</v>
      </c>
      <c r="B10709" t="s">
        <v>56513</v>
      </c>
      <c r="C10709" t="s">
        <v>14024</v>
      </c>
      <c r="D10709" t="s">
        <v>42</v>
      </c>
      <c r="E10709" t="s">
        <v>42</v>
      </c>
      <c r="F10709" t="s">
        <v>14025</v>
      </c>
      <c r="G10709" t="s">
        <v>518</v>
      </c>
      <c r="H10709" t="s">
        <v>14026</v>
      </c>
      <c r="I10709" t="s">
        <v>5294</v>
      </c>
      <c r="J10709" t="e">
        <f>VLOOKUP(I10709,[1]!Tabela2[#All],2,0)</f>
        <v>#REF!</v>
      </c>
      <c r="K10709" t="s">
        <v>32</v>
      </c>
      <c r="L10709" t="s">
        <v>56514</v>
      </c>
      <c r="M10709" t="s">
        <v>56515</v>
      </c>
      <c r="N10709" t="s">
        <v>56516</v>
      </c>
      <c r="O10709" t="s">
        <v>56517</v>
      </c>
      <c r="P10709" t="s">
        <v>22158</v>
      </c>
      <c r="Q10709" t="s">
        <v>16770</v>
      </c>
      <c r="R10709" t="s">
        <v>20563</v>
      </c>
      <c r="S10709" t="s">
        <v>3660</v>
      </c>
      <c r="T10709" t="s">
        <v>40</v>
      </c>
      <c r="U10709" t="s">
        <v>77</v>
      </c>
      <c r="V10709" t="s">
        <v>42</v>
      </c>
      <c r="W10709" t="s">
        <v>14022</v>
      </c>
      <c r="X10709" t="s">
        <v>56514</v>
      </c>
      <c r="Y10709" t="str">
        <f t="shared" ca="1" si="167"/>
        <v>NOK</v>
      </c>
    </row>
    <row r="10710" spans="1:25" x14ac:dyDescent="0.25">
      <c r="A10710" t="s">
        <v>14022</v>
      </c>
      <c r="B10710" t="s">
        <v>56518</v>
      </c>
      <c r="C10710" t="s">
        <v>14024</v>
      </c>
      <c r="D10710" t="s">
        <v>42</v>
      </c>
      <c r="E10710" t="s">
        <v>42</v>
      </c>
      <c r="F10710" t="s">
        <v>14025</v>
      </c>
      <c r="G10710" t="s">
        <v>518</v>
      </c>
      <c r="H10710" t="s">
        <v>14026</v>
      </c>
      <c r="I10710" t="s">
        <v>186</v>
      </c>
      <c r="J10710" t="e">
        <f>VLOOKUP(I10710,[1]!Tabela2[#All],2,0)</f>
        <v>#REF!</v>
      </c>
      <c r="K10710" t="s">
        <v>32</v>
      </c>
      <c r="L10710" t="s">
        <v>56519</v>
      </c>
      <c r="M10710" t="s">
        <v>56520</v>
      </c>
      <c r="N10710" t="s">
        <v>56521</v>
      </c>
      <c r="O10710" t="s">
        <v>56522</v>
      </c>
      <c r="P10710" t="s">
        <v>16575</v>
      </c>
      <c r="Q10710" t="s">
        <v>35929</v>
      </c>
      <c r="R10710" t="s">
        <v>9719</v>
      </c>
      <c r="S10710" t="s">
        <v>4261</v>
      </c>
      <c r="T10710" t="s">
        <v>40</v>
      </c>
      <c r="U10710" t="s">
        <v>77</v>
      </c>
      <c r="V10710" t="s">
        <v>42</v>
      </c>
      <c r="W10710" t="s">
        <v>14022</v>
      </c>
      <c r="X10710" t="s">
        <v>56519</v>
      </c>
      <c r="Y10710" t="str">
        <f t="shared" ca="1" si="167"/>
        <v>NOK</v>
      </c>
    </row>
    <row r="10711" spans="1:25" x14ac:dyDescent="0.25">
      <c r="A10711" t="s">
        <v>14022</v>
      </c>
      <c r="B10711" t="s">
        <v>56523</v>
      </c>
      <c r="C10711" t="s">
        <v>14024</v>
      </c>
      <c r="D10711" t="s">
        <v>42</v>
      </c>
      <c r="E10711" t="s">
        <v>42</v>
      </c>
      <c r="F10711" t="s">
        <v>14025</v>
      </c>
      <c r="G10711" t="s">
        <v>304</v>
      </c>
      <c r="H10711" t="s">
        <v>14026</v>
      </c>
      <c r="I10711" t="s">
        <v>980</v>
      </c>
      <c r="J10711" t="e">
        <f>VLOOKUP(I10711,[1]!Tabela2[#All],2,0)</f>
        <v>#REF!</v>
      </c>
      <c r="K10711" t="s">
        <v>32</v>
      </c>
      <c r="L10711" t="s">
        <v>56524</v>
      </c>
      <c r="M10711" t="s">
        <v>56525</v>
      </c>
      <c r="N10711" t="s">
        <v>20959</v>
      </c>
      <c r="O10711" t="s">
        <v>20960</v>
      </c>
      <c r="P10711" t="s">
        <v>37608</v>
      </c>
      <c r="Q10711" t="s">
        <v>28323</v>
      </c>
      <c r="R10711" t="s">
        <v>1725</v>
      </c>
      <c r="S10711" t="s">
        <v>2278</v>
      </c>
      <c r="T10711" t="s">
        <v>40</v>
      </c>
      <c r="U10711" t="s">
        <v>54</v>
      </c>
      <c r="V10711" t="s">
        <v>42</v>
      </c>
      <c r="W10711" t="s">
        <v>14022</v>
      </c>
      <c r="X10711" t="s">
        <v>56524</v>
      </c>
      <c r="Y10711" t="str">
        <f t="shared" ca="1" si="167"/>
        <v>NOK</v>
      </c>
    </row>
    <row r="10712" spans="1:25" x14ac:dyDescent="0.25">
      <c r="A10712" t="s">
        <v>14022</v>
      </c>
      <c r="B10712" t="s">
        <v>56526</v>
      </c>
      <c r="C10712" t="s">
        <v>14024</v>
      </c>
      <c r="D10712" t="s">
        <v>42</v>
      </c>
      <c r="E10712" t="s">
        <v>42</v>
      </c>
      <c r="F10712" t="s">
        <v>14025</v>
      </c>
      <c r="G10712" t="s">
        <v>518</v>
      </c>
      <c r="H10712" t="s">
        <v>14026</v>
      </c>
      <c r="I10712" t="s">
        <v>12716</v>
      </c>
      <c r="J10712" t="e">
        <f>VLOOKUP(I10712,[1]!Tabela2[#All],2,0)</f>
        <v>#REF!</v>
      </c>
      <c r="K10712" t="s">
        <v>32</v>
      </c>
      <c r="L10712" t="s">
        <v>56527</v>
      </c>
      <c r="M10712" t="s">
        <v>56528</v>
      </c>
      <c r="N10712" t="s">
        <v>56529</v>
      </c>
      <c r="O10712" t="s">
        <v>56530</v>
      </c>
      <c r="P10712" t="s">
        <v>37204</v>
      </c>
      <c r="Q10712" t="s">
        <v>10902</v>
      </c>
      <c r="R10712" t="s">
        <v>1503</v>
      </c>
      <c r="S10712" t="s">
        <v>44825</v>
      </c>
      <c r="T10712" t="s">
        <v>40</v>
      </c>
      <c r="U10712" t="s">
        <v>77</v>
      </c>
      <c r="V10712" t="s">
        <v>42</v>
      </c>
      <c r="W10712" t="s">
        <v>14022</v>
      </c>
      <c r="X10712" t="s">
        <v>56527</v>
      </c>
      <c r="Y10712" t="str">
        <f t="shared" ca="1" si="167"/>
        <v>NOK</v>
      </c>
    </row>
    <row r="10713" spans="1:25" x14ac:dyDescent="0.25">
      <c r="A10713" t="s">
        <v>14022</v>
      </c>
      <c r="B10713" t="s">
        <v>56531</v>
      </c>
      <c r="C10713" t="s">
        <v>14024</v>
      </c>
      <c r="D10713" t="s">
        <v>42</v>
      </c>
      <c r="E10713" t="s">
        <v>42</v>
      </c>
      <c r="F10713" t="s">
        <v>14025</v>
      </c>
      <c r="G10713" t="s">
        <v>518</v>
      </c>
      <c r="H10713" t="s">
        <v>14026</v>
      </c>
      <c r="I10713" t="s">
        <v>5294</v>
      </c>
      <c r="J10713" t="e">
        <f>VLOOKUP(I10713,[1]!Tabela2[#All],2,0)</f>
        <v>#REF!</v>
      </c>
      <c r="K10713" t="s">
        <v>32</v>
      </c>
      <c r="L10713" t="s">
        <v>56532</v>
      </c>
      <c r="M10713" t="s">
        <v>56533</v>
      </c>
      <c r="N10713" t="s">
        <v>22069</v>
      </c>
      <c r="O10713" t="s">
        <v>56534</v>
      </c>
      <c r="P10713" t="s">
        <v>42649</v>
      </c>
      <c r="Q10713" t="s">
        <v>836</v>
      </c>
      <c r="R10713" t="s">
        <v>453</v>
      </c>
      <c r="S10713" t="s">
        <v>17316</v>
      </c>
      <c r="T10713" t="s">
        <v>40</v>
      </c>
      <c r="U10713" t="s">
        <v>41</v>
      </c>
      <c r="V10713" t="s">
        <v>42</v>
      </c>
      <c r="W10713" t="s">
        <v>14022</v>
      </c>
      <c r="X10713" t="s">
        <v>56532</v>
      </c>
      <c r="Y10713" t="str">
        <f t="shared" ca="1" si="167"/>
        <v>NOK</v>
      </c>
    </row>
    <row r="10714" spans="1:25" x14ac:dyDescent="0.25">
      <c r="A10714" t="s">
        <v>14022</v>
      </c>
      <c r="B10714" t="s">
        <v>56535</v>
      </c>
      <c r="C10714" t="s">
        <v>14024</v>
      </c>
      <c r="D10714" t="s">
        <v>42</v>
      </c>
      <c r="E10714" t="s">
        <v>42</v>
      </c>
      <c r="F10714" t="s">
        <v>14025</v>
      </c>
      <c r="G10714" t="s">
        <v>518</v>
      </c>
      <c r="H10714" t="s">
        <v>14026</v>
      </c>
      <c r="I10714" t="s">
        <v>1403</v>
      </c>
      <c r="J10714" t="e">
        <f>VLOOKUP(I10714,[1]!Tabela2[#All],2,0)</f>
        <v>#REF!</v>
      </c>
      <c r="K10714" t="s">
        <v>32</v>
      </c>
      <c r="L10714" t="s">
        <v>56536</v>
      </c>
      <c r="M10714" t="s">
        <v>56537</v>
      </c>
      <c r="N10714" t="s">
        <v>56538</v>
      </c>
      <c r="O10714" t="s">
        <v>48203</v>
      </c>
      <c r="P10714" t="s">
        <v>56539</v>
      </c>
      <c r="Q10714" t="s">
        <v>2778</v>
      </c>
      <c r="R10714" t="s">
        <v>669</v>
      </c>
      <c r="S10714" t="s">
        <v>6639</v>
      </c>
      <c r="T10714" t="s">
        <v>40</v>
      </c>
      <c r="U10714" t="s">
        <v>54</v>
      </c>
      <c r="V10714" t="s">
        <v>42</v>
      </c>
      <c r="W10714" t="s">
        <v>14022</v>
      </c>
      <c r="X10714" t="s">
        <v>56536</v>
      </c>
      <c r="Y10714" t="str">
        <f t="shared" ca="1" si="167"/>
        <v>NOK</v>
      </c>
    </row>
    <row r="10715" spans="1:25" x14ac:dyDescent="0.25">
      <c r="A10715" t="s">
        <v>14022</v>
      </c>
      <c r="B10715" t="s">
        <v>56540</v>
      </c>
      <c r="C10715" t="s">
        <v>14024</v>
      </c>
      <c r="D10715" t="s">
        <v>42</v>
      </c>
      <c r="E10715" t="s">
        <v>42</v>
      </c>
      <c r="F10715" t="s">
        <v>14025</v>
      </c>
      <c r="G10715" t="s">
        <v>304</v>
      </c>
      <c r="H10715" t="s">
        <v>14026</v>
      </c>
      <c r="I10715" t="s">
        <v>89</v>
      </c>
      <c r="J10715" t="e">
        <f>VLOOKUP(I10715,[1]!Tabela2[#All],2,0)</f>
        <v>#REF!</v>
      </c>
      <c r="K10715" t="s">
        <v>32</v>
      </c>
      <c r="L10715" t="s">
        <v>56541</v>
      </c>
      <c r="M10715" t="s">
        <v>56542</v>
      </c>
      <c r="N10715" t="s">
        <v>19461</v>
      </c>
      <c r="O10715" t="s">
        <v>4899</v>
      </c>
      <c r="P10715" t="s">
        <v>56543</v>
      </c>
      <c r="Q10715" t="s">
        <v>29454</v>
      </c>
      <c r="R10715" t="s">
        <v>4204</v>
      </c>
      <c r="S10715" t="s">
        <v>4289</v>
      </c>
      <c r="T10715" t="s">
        <v>40</v>
      </c>
      <c r="U10715" t="s">
        <v>54</v>
      </c>
      <c r="V10715" t="s">
        <v>42</v>
      </c>
      <c r="W10715" t="s">
        <v>14022</v>
      </c>
      <c r="X10715" t="s">
        <v>56541</v>
      </c>
      <c r="Y10715" t="str">
        <f t="shared" ca="1" si="167"/>
        <v>NOK</v>
      </c>
    </row>
    <row r="10716" spans="1:25" x14ac:dyDescent="0.25">
      <c r="A10716" t="s">
        <v>14022</v>
      </c>
      <c r="B10716" t="s">
        <v>43496</v>
      </c>
      <c r="C10716" t="s">
        <v>14024</v>
      </c>
      <c r="D10716" t="s">
        <v>42</v>
      </c>
      <c r="E10716" t="s">
        <v>42</v>
      </c>
      <c r="F10716" t="s">
        <v>14025</v>
      </c>
      <c r="G10716" t="s">
        <v>304</v>
      </c>
      <c r="H10716" t="s">
        <v>14026</v>
      </c>
      <c r="I10716" t="s">
        <v>2815</v>
      </c>
      <c r="J10716" t="e">
        <f>VLOOKUP(I10716,[1]!Tabela2[#All],2,0)</f>
        <v>#REF!</v>
      </c>
      <c r="K10716" t="s">
        <v>32</v>
      </c>
      <c r="L10716" t="s">
        <v>55963</v>
      </c>
      <c r="M10716" t="s">
        <v>56544</v>
      </c>
      <c r="N10716" t="s">
        <v>49877</v>
      </c>
      <c r="O10716" t="s">
        <v>56545</v>
      </c>
      <c r="P10716" t="s">
        <v>42</v>
      </c>
      <c r="Q10716" t="s">
        <v>42</v>
      </c>
      <c r="R10716" t="s">
        <v>42</v>
      </c>
      <c r="S10716" t="s">
        <v>42</v>
      </c>
      <c r="T10716" t="s">
        <v>183</v>
      </c>
      <c r="U10716" t="s">
        <v>42</v>
      </c>
      <c r="V10716" t="s">
        <v>42</v>
      </c>
      <c r="W10716" t="s">
        <v>14022</v>
      </c>
      <c r="X10716" t="s">
        <v>55963</v>
      </c>
      <c r="Y10716" t="str">
        <f t="shared" ca="1" si="167"/>
        <v>NOK</v>
      </c>
    </row>
    <row r="10717" spans="1:25" x14ac:dyDescent="0.25">
      <c r="A10717" t="s">
        <v>14022</v>
      </c>
      <c r="B10717" t="s">
        <v>56546</v>
      </c>
      <c r="C10717" t="s">
        <v>14024</v>
      </c>
      <c r="D10717" t="s">
        <v>42</v>
      </c>
      <c r="E10717" t="s">
        <v>42</v>
      </c>
      <c r="F10717" t="s">
        <v>14025</v>
      </c>
      <c r="G10717" t="s">
        <v>518</v>
      </c>
      <c r="H10717" t="s">
        <v>14026</v>
      </c>
      <c r="I10717" t="s">
        <v>2407</v>
      </c>
      <c r="J10717" t="e">
        <f>VLOOKUP(I10717,[1]!Tabela2[#All],2,0)</f>
        <v>#REF!</v>
      </c>
      <c r="K10717" t="s">
        <v>32</v>
      </c>
      <c r="L10717" t="s">
        <v>56547</v>
      </c>
      <c r="M10717" t="s">
        <v>56548</v>
      </c>
      <c r="N10717" t="s">
        <v>41550</v>
      </c>
      <c r="O10717" t="s">
        <v>56549</v>
      </c>
      <c r="P10717" t="s">
        <v>56550</v>
      </c>
      <c r="Q10717" t="s">
        <v>20658</v>
      </c>
      <c r="R10717" t="s">
        <v>768</v>
      </c>
      <c r="S10717" t="s">
        <v>29296</v>
      </c>
      <c r="T10717" t="s">
        <v>40</v>
      </c>
      <c r="U10717" t="s">
        <v>54</v>
      </c>
      <c r="V10717" t="s">
        <v>42</v>
      </c>
      <c r="W10717" t="s">
        <v>14022</v>
      </c>
      <c r="X10717" t="s">
        <v>56547</v>
      </c>
      <c r="Y10717" t="str">
        <f t="shared" ca="1" si="167"/>
        <v>NOK</v>
      </c>
    </row>
    <row r="10718" spans="1:25" x14ac:dyDescent="0.25">
      <c r="A10718" t="s">
        <v>14022</v>
      </c>
      <c r="B10718" t="s">
        <v>56551</v>
      </c>
      <c r="C10718" t="s">
        <v>14024</v>
      </c>
      <c r="D10718" t="s">
        <v>42</v>
      </c>
      <c r="E10718" t="s">
        <v>42</v>
      </c>
      <c r="F10718" t="s">
        <v>14025</v>
      </c>
      <c r="G10718" t="s">
        <v>518</v>
      </c>
      <c r="H10718" t="s">
        <v>14026</v>
      </c>
      <c r="I10718" t="s">
        <v>753</v>
      </c>
      <c r="J10718" t="e">
        <f>VLOOKUP(I10718,[1]!Tabela2[#All],2,0)</f>
        <v>#REF!</v>
      </c>
      <c r="K10718" t="s">
        <v>32</v>
      </c>
      <c r="L10718" t="s">
        <v>56552</v>
      </c>
      <c r="M10718" t="s">
        <v>56553</v>
      </c>
      <c r="N10718" t="s">
        <v>56554</v>
      </c>
      <c r="O10718" t="s">
        <v>20136</v>
      </c>
      <c r="P10718" t="s">
        <v>56555</v>
      </c>
      <c r="Q10718" t="s">
        <v>56556</v>
      </c>
      <c r="R10718" t="s">
        <v>4691</v>
      </c>
      <c r="S10718" t="s">
        <v>5596</v>
      </c>
      <c r="T10718" t="s">
        <v>40</v>
      </c>
      <c r="U10718" t="s">
        <v>54</v>
      </c>
      <c r="V10718" t="s">
        <v>42</v>
      </c>
      <c r="W10718" t="s">
        <v>14022</v>
      </c>
      <c r="X10718" t="s">
        <v>56552</v>
      </c>
      <c r="Y10718" t="str">
        <f t="shared" ca="1" si="167"/>
        <v>NOK</v>
      </c>
    </row>
    <row r="10719" spans="1:25" x14ac:dyDescent="0.25">
      <c r="A10719" t="s">
        <v>14022</v>
      </c>
      <c r="B10719" t="s">
        <v>56557</v>
      </c>
      <c r="C10719" t="s">
        <v>14024</v>
      </c>
      <c r="D10719" t="s">
        <v>42</v>
      </c>
      <c r="E10719" t="s">
        <v>42</v>
      </c>
      <c r="F10719" t="s">
        <v>14025</v>
      </c>
      <c r="G10719" t="s">
        <v>518</v>
      </c>
      <c r="H10719" t="s">
        <v>14026</v>
      </c>
      <c r="I10719" t="s">
        <v>1673</v>
      </c>
      <c r="J10719" t="e">
        <f>VLOOKUP(I10719,[1]!Tabela2[#All],2,0)</f>
        <v>#REF!</v>
      </c>
      <c r="K10719" t="s">
        <v>32</v>
      </c>
      <c r="L10719" t="s">
        <v>56558</v>
      </c>
      <c r="M10719" t="s">
        <v>56559</v>
      </c>
      <c r="N10719" t="s">
        <v>1884</v>
      </c>
      <c r="O10719" t="s">
        <v>48089</v>
      </c>
      <c r="P10719" t="s">
        <v>56560</v>
      </c>
      <c r="Q10719" t="s">
        <v>484</v>
      </c>
      <c r="R10719" t="s">
        <v>3124</v>
      </c>
      <c r="S10719" t="s">
        <v>5751</v>
      </c>
      <c r="T10719" t="s">
        <v>40</v>
      </c>
      <c r="U10719" t="s">
        <v>41</v>
      </c>
      <c r="V10719" t="s">
        <v>42</v>
      </c>
      <c r="W10719" t="s">
        <v>14022</v>
      </c>
      <c r="X10719" t="s">
        <v>56558</v>
      </c>
      <c r="Y10719" t="str">
        <f t="shared" ca="1" si="167"/>
        <v>NOK</v>
      </c>
    </row>
    <row r="10720" spans="1:25" x14ac:dyDescent="0.25">
      <c r="A10720" t="s">
        <v>14022</v>
      </c>
      <c r="B10720" t="s">
        <v>56561</v>
      </c>
      <c r="C10720" t="s">
        <v>14024</v>
      </c>
      <c r="D10720" t="s">
        <v>42</v>
      </c>
      <c r="E10720" t="s">
        <v>42</v>
      </c>
      <c r="F10720" t="s">
        <v>14025</v>
      </c>
      <c r="G10720" t="s">
        <v>518</v>
      </c>
      <c r="H10720" t="s">
        <v>14026</v>
      </c>
      <c r="I10720" t="s">
        <v>293</v>
      </c>
      <c r="J10720" t="e">
        <f>VLOOKUP(I10720,[1]!Tabela2[#All],2,0)</f>
        <v>#REF!</v>
      </c>
      <c r="K10720" t="s">
        <v>32</v>
      </c>
      <c r="L10720" t="s">
        <v>56562</v>
      </c>
      <c r="M10720" t="s">
        <v>56563</v>
      </c>
      <c r="N10720" t="s">
        <v>56564</v>
      </c>
      <c r="O10720" t="s">
        <v>56032</v>
      </c>
      <c r="P10720" t="s">
        <v>3753</v>
      </c>
      <c r="Q10720" t="s">
        <v>36358</v>
      </c>
      <c r="R10720" t="s">
        <v>9756</v>
      </c>
      <c r="S10720" t="s">
        <v>29021</v>
      </c>
      <c r="T10720" t="s">
        <v>40</v>
      </c>
      <c r="U10720" t="s">
        <v>54</v>
      </c>
      <c r="V10720" t="s">
        <v>42</v>
      </c>
      <c r="W10720" t="s">
        <v>14022</v>
      </c>
      <c r="X10720" t="s">
        <v>56562</v>
      </c>
      <c r="Y10720" t="str">
        <f t="shared" ca="1" si="167"/>
        <v>NOK</v>
      </c>
    </row>
    <row r="10721" spans="1:25" x14ac:dyDescent="0.25">
      <c r="A10721" t="s">
        <v>14022</v>
      </c>
      <c r="B10721" t="s">
        <v>56565</v>
      </c>
      <c r="C10721" t="s">
        <v>14024</v>
      </c>
      <c r="D10721" t="s">
        <v>42</v>
      </c>
      <c r="E10721" t="s">
        <v>42</v>
      </c>
      <c r="F10721" t="s">
        <v>14025</v>
      </c>
      <c r="G10721" t="s">
        <v>518</v>
      </c>
      <c r="H10721" t="s">
        <v>14026</v>
      </c>
      <c r="I10721" t="s">
        <v>293</v>
      </c>
      <c r="J10721" t="e">
        <f>VLOOKUP(I10721,[1]!Tabela2[#All],2,0)</f>
        <v>#REF!</v>
      </c>
      <c r="K10721" t="s">
        <v>32</v>
      </c>
      <c r="L10721" t="s">
        <v>56566</v>
      </c>
      <c r="M10721" t="s">
        <v>56567</v>
      </c>
      <c r="N10721" t="s">
        <v>56568</v>
      </c>
      <c r="O10721" t="s">
        <v>56569</v>
      </c>
      <c r="P10721" t="s">
        <v>56570</v>
      </c>
      <c r="Q10721" t="s">
        <v>10801</v>
      </c>
      <c r="R10721" t="s">
        <v>2770</v>
      </c>
      <c r="S10721" t="s">
        <v>56571</v>
      </c>
      <c r="T10721" t="s">
        <v>40</v>
      </c>
      <c r="U10721" t="s">
        <v>77</v>
      </c>
      <c r="V10721" t="s">
        <v>42</v>
      </c>
      <c r="W10721" t="s">
        <v>14022</v>
      </c>
      <c r="X10721" t="s">
        <v>56566</v>
      </c>
      <c r="Y10721" t="str">
        <f t="shared" ca="1" si="167"/>
        <v>NOK</v>
      </c>
    </row>
    <row r="10722" spans="1:25" x14ac:dyDescent="0.25">
      <c r="A10722" t="s">
        <v>14022</v>
      </c>
      <c r="B10722" t="s">
        <v>51545</v>
      </c>
      <c r="C10722" t="s">
        <v>14024</v>
      </c>
      <c r="D10722" t="s">
        <v>42</v>
      </c>
      <c r="E10722" t="s">
        <v>42</v>
      </c>
      <c r="F10722" t="s">
        <v>14025</v>
      </c>
      <c r="G10722" t="s">
        <v>518</v>
      </c>
      <c r="H10722" t="s">
        <v>14026</v>
      </c>
      <c r="I10722" t="s">
        <v>722</v>
      </c>
      <c r="J10722" t="e">
        <f>VLOOKUP(I10722,[1]!Tabela2[#All],2,0)</f>
        <v>#REF!</v>
      </c>
      <c r="K10722" t="s">
        <v>32</v>
      </c>
      <c r="L10722" t="s">
        <v>56572</v>
      </c>
      <c r="M10722" t="s">
        <v>56573</v>
      </c>
      <c r="N10722" t="s">
        <v>28113</v>
      </c>
      <c r="O10722" t="s">
        <v>56574</v>
      </c>
      <c r="P10722" t="s">
        <v>3684</v>
      </c>
      <c r="Q10722" t="s">
        <v>26111</v>
      </c>
      <c r="R10722" t="s">
        <v>38</v>
      </c>
      <c r="S10722" t="s">
        <v>50471</v>
      </c>
      <c r="T10722" t="s">
        <v>183</v>
      </c>
      <c r="U10722" t="s">
        <v>42</v>
      </c>
      <c r="V10722" t="s">
        <v>9945</v>
      </c>
      <c r="W10722" t="s">
        <v>14022</v>
      </c>
      <c r="X10722" t="s">
        <v>56572</v>
      </c>
      <c r="Y10722" t="str">
        <f t="shared" ca="1" si="167"/>
        <v>NOK</v>
      </c>
    </row>
    <row r="10723" spans="1:25" x14ac:dyDescent="0.25">
      <c r="A10723" t="s">
        <v>14022</v>
      </c>
      <c r="B10723" t="s">
        <v>56575</v>
      </c>
      <c r="C10723" t="s">
        <v>14024</v>
      </c>
      <c r="D10723" t="s">
        <v>42</v>
      </c>
      <c r="E10723" t="s">
        <v>42</v>
      </c>
      <c r="F10723" t="s">
        <v>14025</v>
      </c>
      <c r="G10723" t="s">
        <v>518</v>
      </c>
      <c r="H10723" t="s">
        <v>14026</v>
      </c>
      <c r="I10723" t="s">
        <v>1673</v>
      </c>
      <c r="J10723" t="e">
        <f>VLOOKUP(I10723,[1]!Tabela2[#All],2,0)</f>
        <v>#REF!</v>
      </c>
      <c r="K10723" t="s">
        <v>32</v>
      </c>
      <c r="L10723" t="s">
        <v>56576</v>
      </c>
      <c r="M10723" t="s">
        <v>56577</v>
      </c>
      <c r="N10723" t="s">
        <v>56578</v>
      </c>
      <c r="O10723" t="s">
        <v>56579</v>
      </c>
      <c r="P10723" t="s">
        <v>9753</v>
      </c>
      <c r="Q10723" t="s">
        <v>4588</v>
      </c>
      <c r="R10723" t="s">
        <v>2431</v>
      </c>
      <c r="S10723" t="s">
        <v>6141</v>
      </c>
      <c r="T10723" t="s">
        <v>40</v>
      </c>
      <c r="U10723" t="s">
        <v>41</v>
      </c>
      <c r="V10723" t="s">
        <v>42</v>
      </c>
      <c r="W10723" t="s">
        <v>14022</v>
      </c>
      <c r="X10723" t="s">
        <v>56576</v>
      </c>
      <c r="Y10723" t="str">
        <f t="shared" ca="1" si="167"/>
        <v>NOK</v>
      </c>
    </row>
    <row r="10724" spans="1:25" x14ac:dyDescent="0.25">
      <c r="A10724" t="s">
        <v>14022</v>
      </c>
      <c r="B10724" t="s">
        <v>56580</v>
      </c>
      <c r="C10724" t="s">
        <v>14024</v>
      </c>
      <c r="D10724" t="s">
        <v>42</v>
      </c>
      <c r="E10724" t="s">
        <v>42</v>
      </c>
      <c r="F10724" t="s">
        <v>14025</v>
      </c>
      <c r="G10724" t="s">
        <v>518</v>
      </c>
      <c r="H10724" t="s">
        <v>14026</v>
      </c>
      <c r="I10724" t="s">
        <v>89</v>
      </c>
      <c r="J10724" t="e">
        <f>VLOOKUP(I10724,[1]!Tabela2[#All],2,0)</f>
        <v>#REF!</v>
      </c>
      <c r="K10724" t="s">
        <v>32</v>
      </c>
      <c r="L10724" t="s">
        <v>42</v>
      </c>
      <c r="M10724" t="s">
        <v>56581</v>
      </c>
      <c r="N10724" t="s">
        <v>22927</v>
      </c>
      <c r="O10724" t="s">
        <v>56582</v>
      </c>
      <c r="P10724" t="s">
        <v>50140</v>
      </c>
      <c r="Q10724" t="s">
        <v>17942</v>
      </c>
      <c r="R10724" t="s">
        <v>2770</v>
      </c>
      <c r="S10724" t="s">
        <v>6355</v>
      </c>
      <c r="T10724" t="s">
        <v>183</v>
      </c>
      <c r="U10724" t="s">
        <v>42</v>
      </c>
      <c r="V10724" t="s">
        <v>2541</v>
      </c>
      <c r="W10724" t="s">
        <v>14022</v>
      </c>
      <c r="X10724" t="s">
        <v>42</v>
      </c>
      <c r="Y10724" t="str">
        <f t="shared" ca="1" si="167"/>
        <v>NOK</v>
      </c>
    </row>
    <row r="10725" spans="1:25" x14ac:dyDescent="0.25">
      <c r="A10725" t="s">
        <v>14022</v>
      </c>
      <c r="B10725" t="s">
        <v>56583</v>
      </c>
      <c r="C10725" t="s">
        <v>14024</v>
      </c>
      <c r="D10725" t="s">
        <v>42</v>
      </c>
      <c r="E10725" t="s">
        <v>42</v>
      </c>
      <c r="F10725" t="s">
        <v>14025</v>
      </c>
      <c r="G10725" t="s">
        <v>518</v>
      </c>
      <c r="H10725" t="s">
        <v>14026</v>
      </c>
      <c r="I10725" t="s">
        <v>69</v>
      </c>
      <c r="J10725" t="e">
        <f>VLOOKUP(I10725,[1]!Tabela2[#All],2,0)</f>
        <v>#REF!</v>
      </c>
      <c r="K10725" t="s">
        <v>32</v>
      </c>
      <c r="L10725" t="s">
        <v>56584</v>
      </c>
      <c r="M10725" t="s">
        <v>56585</v>
      </c>
      <c r="N10725" t="s">
        <v>56586</v>
      </c>
      <c r="O10725" t="s">
        <v>25366</v>
      </c>
      <c r="P10725" t="s">
        <v>56587</v>
      </c>
      <c r="Q10725" t="s">
        <v>20449</v>
      </c>
      <c r="R10725" t="s">
        <v>608</v>
      </c>
      <c r="S10725" t="s">
        <v>6042</v>
      </c>
      <c r="T10725" t="s">
        <v>40</v>
      </c>
      <c r="U10725" t="s">
        <v>65</v>
      </c>
      <c r="V10725" t="s">
        <v>42</v>
      </c>
      <c r="W10725" t="s">
        <v>14022</v>
      </c>
      <c r="X10725" t="s">
        <v>56584</v>
      </c>
      <c r="Y10725" t="str">
        <f t="shared" ca="1" si="167"/>
        <v>NOK</v>
      </c>
    </row>
    <row r="10726" spans="1:25" x14ac:dyDescent="0.25">
      <c r="A10726" t="s">
        <v>14022</v>
      </c>
      <c r="B10726" t="s">
        <v>56588</v>
      </c>
      <c r="C10726" t="s">
        <v>14024</v>
      </c>
      <c r="D10726" t="s">
        <v>42</v>
      </c>
      <c r="E10726" t="s">
        <v>42</v>
      </c>
      <c r="F10726" t="s">
        <v>14025</v>
      </c>
      <c r="G10726" t="s">
        <v>518</v>
      </c>
      <c r="H10726" t="s">
        <v>14026</v>
      </c>
      <c r="I10726" t="s">
        <v>186</v>
      </c>
      <c r="J10726" t="e">
        <f>VLOOKUP(I10726,[1]!Tabela2[#All],2,0)</f>
        <v>#REF!</v>
      </c>
      <c r="K10726" t="s">
        <v>32</v>
      </c>
      <c r="L10726" t="s">
        <v>56589</v>
      </c>
      <c r="M10726" t="s">
        <v>56590</v>
      </c>
      <c r="N10726" t="s">
        <v>56591</v>
      </c>
      <c r="O10726" t="s">
        <v>22510</v>
      </c>
      <c r="P10726" t="s">
        <v>56592</v>
      </c>
      <c r="Q10726" t="s">
        <v>56593</v>
      </c>
      <c r="R10726" t="s">
        <v>7617</v>
      </c>
      <c r="S10726" t="s">
        <v>38751</v>
      </c>
      <c r="T10726" t="s">
        <v>40</v>
      </c>
      <c r="U10726" t="s">
        <v>41</v>
      </c>
      <c r="V10726" t="s">
        <v>42</v>
      </c>
      <c r="W10726" t="s">
        <v>14022</v>
      </c>
      <c r="X10726" t="s">
        <v>56589</v>
      </c>
      <c r="Y10726" t="str">
        <f t="shared" ca="1" si="167"/>
        <v>NOK</v>
      </c>
    </row>
    <row r="10727" spans="1:25" x14ac:dyDescent="0.25">
      <c r="A10727" t="s">
        <v>14022</v>
      </c>
      <c r="B10727" t="s">
        <v>56594</v>
      </c>
      <c r="C10727" t="s">
        <v>14024</v>
      </c>
      <c r="D10727" t="s">
        <v>42</v>
      </c>
      <c r="E10727" t="s">
        <v>42</v>
      </c>
      <c r="F10727" t="s">
        <v>14025</v>
      </c>
      <c r="G10727" t="s">
        <v>518</v>
      </c>
      <c r="H10727" t="s">
        <v>14026</v>
      </c>
      <c r="I10727" t="s">
        <v>1487</v>
      </c>
      <c r="J10727" t="e">
        <f>VLOOKUP(I10727,[1]!Tabela2[#All],2,0)</f>
        <v>#REF!</v>
      </c>
      <c r="K10727" t="s">
        <v>32</v>
      </c>
      <c r="L10727" t="s">
        <v>42</v>
      </c>
      <c r="M10727" t="s">
        <v>56595</v>
      </c>
      <c r="N10727" t="s">
        <v>56596</v>
      </c>
      <c r="O10727" t="s">
        <v>56597</v>
      </c>
      <c r="P10727" t="s">
        <v>56598</v>
      </c>
      <c r="Q10727" t="s">
        <v>13709</v>
      </c>
      <c r="R10727" t="s">
        <v>170</v>
      </c>
      <c r="S10727" t="s">
        <v>7483</v>
      </c>
      <c r="T10727" t="s">
        <v>40</v>
      </c>
      <c r="U10727" t="s">
        <v>54</v>
      </c>
      <c r="V10727" t="s">
        <v>42</v>
      </c>
      <c r="W10727" t="s">
        <v>14022</v>
      </c>
      <c r="X10727" t="s">
        <v>42</v>
      </c>
      <c r="Y10727" t="str">
        <f t="shared" ca="1" si="167"/>
        <v>NOK</v>
      </c>
    </row>
    <row r="10728" spans="1:25" x14ac:dyDescent="0.25">
      <c r="A10728" t="s">
        <v>14022</v>
      </c>
      <c r="B10728" t="s">
        <v>56599</v>
      </c>
      <c r="C10728" t="s">
        <v>14024</v>
      </c>
      <c r="D10728" t="s">
        <v>42</v>
      </c>
      <c r="E10728" t="s">
        <v>42</v>
      </c>
      <c r="F10728" t="s">
        <v>14025</v>
      </c>
      <c r="G10728" t="s">
        <v>518</v>
      </c>
      <c r="H10728" t="s">
        <v>14026</v>
      </c>
      <c r="I10728" t="s">
        <v>753</v>
      </c>
      <c r="J10728" t="e">
        <f>VLOOKUP(I10728,[1]!Tabela2[#All],2,0)</f>
        <v>#REF!</v>
      </c>
      <c r="K10728" t="s">
        <v>32</v>
      </c>
      <c r="L10728" t="s">
        <v>42</v>
      </c>
      <c r="M10728" t="s">
        <v>56600</v>
      </c>
      <c r="N10728" t="s">
        <v>56601</v>
      </c>
      <c r="O10728" t="s">
        <v>56602</v>
      </c>
      <c r="P10728" t="s">
        <v>56603</v>
      </c>
      <c r="Q10728" t="s">
        <v>56604</v>
      </c>
      <c r="R10728" t="s">
        <v>1094</v>
      </c>
      <c r="S10728" t="s">
        <v>1333</v>
      </c>
      <c r="T10728" t="s">
        <v>40</v>
      </c>
      <c r="U10728" t="s">
        <v>65</v>
      </c>
      <c r="V10728" t="s">
        <v>42</v>
      </c>
      <c r="W10728" t="s">
        <v>14022</v>
      </c>
      <c r="X10728" t="s">
        <v>42</v>
      </c>
      <c r="Y10728" t="str">
        <f t="shared" ca="1" si="167"/>
        <v>NOK</v>
      </c>
    </row>
    <row r="10729" spans="1:25" x14ac:dyDescent="0.25">
      <c r="A10729" t="s">
        <v>14022</v>
      </c>
      <c r="B10729" t="s">
        <v>56605</v>
      </c>
      <c r="C10729" t="s">
        <v>14024</v>
      </c>
      <c r="D10729" t="s">
        <v>42</v>
      </c>
      <c r="E10729" t="s">
        <v>42</v>
      </c>
      <c r="F10729" t="s">
        <v>14025</v>
      </c>
      <c r="G10729" t="s">
        <v>518</v>
      </c>
      <c r="H10729" t="s">
        <v>14026</v>
      </c>
      <c r="I10729" t="s">
        <v>2137</v>
      </c>
      <c r="J10729" t="e">
        <f>VLOOKUP(I10729,[1]!Tabela2[#All],2,0)</f>
        <v>#REF!</v>
      </c>
      <c r="K10729" t="s">
        <v>32</v>
      </c>
      <c r="L10729" t="s">
        <v>55091</v>
      </c>
      <c r="M10729" t="s">
        <v>56606</v>
      </c>
      <c r="N10729" t="s">
        <v>56607</v>
      </c>
      <c r="O10729" t="s">
        <v>56608</v>
      </c>
      <c r="P10729" t="s">
        <v>56609</v>
      </c>
      <c r="Q10729" t="s">
        <v>56610</v>
      </c>
      <c r="R10729" t="s">
        <v>3028</v>
      </c>
      <c r="S10729" t="s">
        <v>26520</v>
      </c>
      <c r="T10729" t="s">
        <v>40</v>
      </c>
      <c r="U10729" t="s">
        <v>77</v>
      </c>
      <c r="V10729" t="s">
        <v>42</v>
      </c>
      <c r="W10729" t="s">
        <v>14022</v>
      </c>
      <c r="X10729" t="s">
        <v>55091</v>
      </c>
      <c r="Y10729" t="str">
        <f t="shared" ca="1" si="167"/>
        <v>NOK</v>
      </c>
    </row>
    <row r="10730" spans="1:25" x14ac:dyDescent="0.25">
      <c r="A10730" t="s">
        <v>14022</v>
      </c>
      <c r="B10730" t="s">
        <v>56611</v>
      </c>
      <c r="C10730" t="s">
        <v>14024</v>
      </c>
      <c r="D10730" t="s">
        <v>42</v>
      </c>
      <c r="E10730" t="s">
        <v>42</v>
      </c>
      <c r="F10730" t="s">
        <v>14025</v>
      </c>
      <c r="G10730" t="s">
        <v>518</v>
      </c>
      <c r="H10730" t="s">
        <v>14026</v>
      </c>
      <c r="I10730" t="s">
        <v>3411</v>
      </c>
      <c r="J10730" t="e">
        <f>VLOOKUP(I10730,[1]!Tabela2[#All],2,0)</f>
        <v>#REF!</v>
      </c>
      <c r="K10730" t="s">
        <v>32</v>
      </c>
      <c r="L10730" t="s">
        <v>42</v>
      </c>
      <c r="M10730" t="s">
        <v>56612</v>
      </c>
      <c r="N10730" t="s">
        <v>7670</v>
      </c>
      <c r="O10730" t="s">
        <v>7671</v>
      </c>
      <c r="P10730" t="s">
        <v>56613</v>
      </c>
      <c r="Q10730" t="s">
        <v>6310</v>
      </c>
      <c r="R10730" t="s">
        <v>3124</v>
      </c>
      <c r="S10730" t="s">
        <v>1370</v>
      </c>
      <c r="T10730" t="s">
        <v>40</v>
      </c>
      <c r="U10730" t="s">
        <v>54</v>
      </c>
      <c r="V10730" t="s">
        <v>42</v>
      </c>
      <c r="W10730" t="s">
        <v>14022</v>
      </c>
      <c r="X10730" t="s">
        <v>42</v>
      </c>
      <c r="Y10730" t="str">
        <f t="shared" ca="1" si="167"/>
        <v>NOK</v>
      </c>
    </row>
    <row r="10731" spans="1:25" x14ac:dyDescent="0.25">
      <c r="A10731" t="s">
        <v>14022</v>
      </c>
      <c r="B10731" t="s">
        <v>56614</v>
      </c>
      <c r="C10731" t="s">
        <v>14024</v>
      </c>
      <c r="D10731" t="s">
        <v>42</v>
      </c>
      <c r="E10731" t="s">
        <v>42</v>
      </c>
      <c r="F10731" t="s">
        <v>14025</v>
      </c>
      <c r="G10731" t="s">
        <v>518</v>
      </c>
      <c r="H10731" t="s">
        <v>14026</v>
      </c>
      <c r="I10731" t="s">
        <v>2137</v>
      </c>
      <c r="J10731" t="e">
        <f>VLOOKUP(I10731,[1]!Tabela2[#All],2,0)</f>
        <v>#REF!</v>
      </c>
      <c r="K10731" t="s">
        <v>32</v>
      </c>
      <c r="L10731" t="s">
        <v>42</v>
      </c>
      <c r="M10731" t="s">
        <v>56615</v>
      </c>
      <c r="N10731" t="s">
        <v>35187</v>
      </c>
      <c r="O10731" t="s">
        <v>6370</v>
      </c>
      <c r="P10731" t="s">
        <v>56616</v>
      </c>
      <c r="Q10731" t="s">
        <v>4970</v>
      </c>
      <c r="R10731" t="s">
        <v>432</v>
      </c>
      <c r="S10731" t="s">
        <v>10360</v>
      </c>
      <c r="T10731" t="s">
        <v>40</v>
      </c>
      <c r="U10731" t="s">
        <v>54</v>
      </c>
      <c r="V10731" t="s">
        <v>42</v>
      </c>
      <c r="W10731" t="s">
        <v>14022</v>
      </c>
      <c r="X10731" t="s">
        <v>42</v>
      </c>
      <c r="Y10731" t="str">
        <f t="shared" ca="1" si="167"/>
        <v>NOK</v>
      </c>
    </row>
    <row r="10732" spans="1:25" x14ac:dyDescent="0.25">
      <c r="A10732" t="s">
        <v>14022</v>
      </c>
      <c r="B10732" t="s">
        <v>56617</v>
      </c>
      <c r="C10732" t="s">
        <v>14024</v>
      </c>
      <c r="D10732" t="s">
        <v>42</v>
      </c>
      <c r="E10732" t="s">
        <v>42</v>
      </c>
      <c r="F10732" t="s">
        <v>14025</v>
      </c>
      <c r="G10732" t="s">
        <v>518</v>
      </c>
      <c r="H10732" t="s">
        <v>14026</v>
      </c>
      <c r="I10732" t="s">
        <v>1403</v>
      </c>
      <c r="J10732" t="e">
        <f>VLOOKUP(I10732,[1]!Tabela2[#All],2,0)</f>
        <v>#REF!</v>
      </c>
      <c r="K10732" t="s">
        <v>32</v>
      </c>
      <c r="L10732" t="s">
        <v>56618</v>
      </c>
      <c r="M10732" t="s">
        <v>56619</v>
      </c>
      <c r="N10732" t="s">
        <v>56620</v>
      </c>
      <c r="O10732" t="s">
        <v>56621</v>
      </c>
      <c r="P10732" t="s">
        <v>39175</v>
      </c>
      <c r="Q10732" t="s">
        <v>56622</v>
      </c>
      <c r="R10732" t="s">
        <v>410</v>
      </c>
      <c r="S10732" t="s">
        <v>8420</v>
      </c>
      <c r="T10732" t="s">
        <v>40</v>
      </c>
      <c r="U10732" t="s">
        <v>77</v>
      </c>
      <c r="V10732" t="s">
        <v>42</v>
      </c>
      <c r="W10732" t="s">
        <v>14022</v>
      </c>
      <c r="X10732" t="s">
        <v>56618</v>
      </c>
      <c r="Y10732" t="str">
        <f t="shared" ca="1" si="167"/>
        <v>NOK</v>
      </c>
    </row>
    <row r="10733" spans="1:25" x14ac:dyDescent="0.25">
      <c r="A10733" t="s">
        <v>14022</v>
      </c>
      <c r="B10733" t="s">
        <v>56623</v>
      </c>
      <c r="C10733" t="s">
        <v>14024</v>
      </c>
      <c r="D10733" t="s">
        <v>42</v>
      </c>
      <c r="E10733" t="s">
        <v>42</v>
      </c>
      <c r="F10733" t="s">
        <v>14025</v>
      </c>
      <c r="G10733" t="s">
        <v>304</v>
      </c>
      <c r="H10733" t="s">
        <v>14026</v>
      </c>
      <c r="I10733" t="s">
        <v>549</v>
      </c>
      <c r="J10733" t="e">
        <f>VLOOKUP(I10733,[1]!Tabela2[#All],2,0)</f>
        <v>#REF!</v>
      </c>
      <c r="K10733" t="s">
        <v>32</v>
      </c>
      <c r="L10733" t="s">
        <v>56624</v>
      </c>
      <c r="M10733" t="s">
        <v>56625</v>
      </c>
      <c r="N10733" t="s">
        <v>44424</v>
      </c>
      <c r="O10733" t="s">
        <v>7960</v>
      </c>
      <c r="P10733" t="s">
        <v>56626</v>
      </c>
      <c r="Q10733" t="s">
        <v>32784</v>
      </c>
      <c r="R10733" t="s">
        <v>2169</v>
      </c>
      <c r="S10733" t="s">
        <v>28002</v>
      </c>
      <c r="T10733" t="s">
        <v>40</v>
      </c>
      <c r="U10733" t="s">
        <v>41</v>
      </c>
      <c r="V10733" t="s">
        <v>42</v>
      </c>
      <c r="W10733" t="s">
        <v>14022</v>
      </c>
      <c r="X10733" t="s">
        <v>56624</v>
      </c>
      <c r="Y10733" t="str">
        <f t="shared" ca="1" si="167"/>
        <v>NOK</v>
      </c>
    </row>
    <row r="10734" spans="1:25" x14ac:dyDescent="0.25">
      <c r="A10734" t="s">
        <v>14022</v>
      </c>
      <c r="B10734" t="s">
        <v>56627</v>
      </c>
      <c r="C10734" t="s">
        <v>14024</v>
      </c>
      <c r="D10734" t="s">
        <v>42</v>
      </c>
      <c r="E10734" t="s">
        <v>42</v>
      </c>
      <c r="F10734" t="s">
        <v>14025</v>
      </c>
      <c r="G10734" t="s">
        <v>518</v>
      </c>
      <c r="H10734" t="s">
        <v>14026</v>
      </c>
      <c r="I10734" t="s">
        <v>12716</v>
      </c>
      <c r="J10734" t="e">
        <f>VLOOKUP(I10734,[1]!Tabela2[#All],2,0)</f>
        <v>#REF!</v>
      </c>
      <c r="K10734" t="s">
        <v>32</v>
      </c>
      <c r="L10734" t="s">
        <v>56628</v>
      </c>
      <c r="M10734" t="s">
        <v>56629</v>
      </c>
      <c r="N10734" t="s">
        <v>56630</v>
      </c>
      <c r="O10734" t="s">
        <v>56631</v>
      </c>
      <c r="P10734" t="s">
        <v>47664</v>
      </c>
      <c r="Q10734" t="s">
        <v>12862</v>
      </c>
      <c r="R10734" t="s">
        <v>4187</v>
      </c>
      <c r="S10734" t="s">
        <v>12228</v>
      </c>
      <c r="T10734" t="s">
        <v>40</v>
      </c>
      <c r="U10734" t="s">
        <v>77</v>
      </c>
      <c r="V10734" t="s">
        <v>42</v>
      </c>
      <c r="W10734" t="s">
        <v>14022</v>
      </c>
      <c r="X10734" t="s">
        <v>56628</v>
      </c>
      <c r="Y10734" t="str">
        <f t="shared" ca="1" si="167"/>
        <v>NOK</v>
      </c>
    </row>
    <row r="10735" spans="1:25" x14ac:dyDescent="0.25">
      <c r="A10735" t="s">
        <v>14022</v>
      </c>
      <c r="B10735" t="s">
        <v>56632</v>
      </c>
      <c r="C10735" t="s">
        <v>14024</v>
      </c>
      <c r="D10735" t="s">
        <v>42</v>
      </c>
      <c r="E10735" t="s">
        <v>42</v>
      </c>
      <c r="F10735" t="s">
        <v>14025</v>
      </c>
      <c r="G10735" t="s">
        <v>518</v>
      </c>
      <c r="H10735" t="s">
        <v>14026</v>
      </c>
      <c r="I10735" t="s">
        <v>722</v>
      </c>
      <c r="J10735" t="e">
        <f>VLOOKUP(I10735,[1]!Tabela2[#All],2,0)</f>
        <v>#REF!</v>
      </c>
      <c r="K10735" t="s">
        <v>32</v>
      </c>
      <c r="L10735" t="s">
        <v>56633</v>
      </c>
      <c r="M10735" t="s">
        <v>56634</v>
      </c>
      <c r="N10735" t="s">
        <v>28265</v>
      </c>
      <c r="O10735" t="s">
        <v>2725</v>
      </c>
      <c r="P10735" t="s">
        <v>7208</v>
      </c>
      <c r="Q10735" t="s">
        <v>13414</v>
      </c>
      <c r="R10735" t="s">
        <v>52</v>
      </c>
      <c r="S10735" t="s">
        <v>10703</v>
      </c>
      <c r="T10735" t="s">
        <v>40</v>
      </c>
      <c r="U10735" t="s">
        <v>54</v>
      </c>
      <c r="V10735" t="s">
        <v>42</v>
      </c>
      <c r="W10735" t="s">
        <v>14022</v>
      </c>
      <c r="X10735" t="s">
        <v>56633</v>
      </c>
      <c r="Y10735" t="str">
        <f t="shared" ca="1" si="167"/>
        <v>NOK</v>
      </c>
    </row>
    <row r="10736" spans="1:25" x14ac:dyDescent="0.25">
      <c r="A10736" t="s">
        <v>14022</v>
      </c>
      <c r="B10736" t="s">
        <v>56635</v>
      </c>
      <c r="C10736" t="s">
        <v>14024</v>
      </c>
      <c r="D10736" t="s">
        <v>42</v>
      </c>
      <c r="E10736" t="s">
        <v>42</v>
      </c>
      <c r="F10736" t="s">
        <v>14025</v>
      </c>
      <c r="G10736" t="s">
        <v>304</v>
      </c>
      <c r="H10736" t="s">
        <v>14026</v>
      </c>
      <c r="I10736" t="s">
        <v>89</v>
      </c>
      <c r="J10736" t="e">
        <f>VLOOKUP(I10736,[1]!Tabela2[#All],2,0)</f>
        <v>#REF!</v>
      </c>
      <c r="K10736" t="s">
        <v>32</v>
      </c>
      <c r="L10736" t="s">
        <v>56636</v>
      </c>
      <c r="M10736" t="s">
        <v>56637</v>
      </c>
      <c r="N10736" t="s">
        <v>56638</v>
      </c>
      <c r="O10736" t="s">
        <v>56639</v>
      </c>
      <c r="P10736" t="s">
        <v>24945</v>
      </c>
      <c r="Q10736" t="s">
        <v>11536</v>
      </c>
      <c r="R10736" t="s">
        <v>2986</v>
      </c>
      <c r="S10736" t="s">
        <v>1420</v>
      </c>
      <c r="T10736" t="s">
        <v>40</v>
      </c>
      <c r="U10736" t="s">
        <v>195</v>
      </c>
      <c r="V10736" t="s">
        <v>42</v>
      </c>
      <c r="W10736" t="s">
        <v>14022</v>
      </c>
      <c r="X10736" t="s">
        <v>56636</v>
      </c>
      <c r="Y10736" t="str">
        <f t="shared" ca="1" si="167"/>
        <v>NOK</v>
      </c>
    </row>
    <row r="10737" spans="1:25" x14ac:dyDescent="0.25">
      <c r="A10737" t="s">
        <v>14022</v>
      </c>
      <c r="B10737" t="s">
        <v>56640</v>
      </c>
      <c r="C10737" t="s">
        <v>14024</v>
      </c>
      <c r="D10737" t="s">
        <v>42</v>
      </c>
      <c r="E10737" t="s">
        <v>42</v>
      </c>
      <c r="F10737" t="s">
        <v>14025</v>
      </c>
      <c r="G10737" t="s">
        <v>518</v>
      </c>
      <c r="H10737" t="s">
        <v>14026</v>
      </c>
      <c r="I10737" t="s">
        <v>413</v>
      </c>
      <c r="J10737" t="e">
        <f>VLOOKUP(I10737,[1]!Tabela2[#All],2,0)</f>
        <v>#REF!</v>
      </c>
      <c r="K10737" t="s">
        <v>32</v>
      </c>
      <c r="L10737" t="s">
        <v>56641</v>
      </c>
      <c r="M10737" t="s">
        <v>56642</v>
      </c>
      <c r="N10737" t="s">
        <v>25870</v>
      </c>
      <c r="O10737" t="s">
        <v>22569</v>
      </c>
      <c r="P10737" t="s">
        <v>19341</v>
      </c>
      <c r="Q10737" t="s">
        <v>4970</v>
      </c>
      <c r="R10737" t="s">
        <v>537</v>
      </c>
      <c r="S10737" t="s">
        <v>32974</v>
      </c>
      <c r="T10737" t="s">
        <v>40</v>
      </c>
      <c r="U10737" t="s">
        <v>41</v>
      </c>
      <c r="V10737" t="s">
        <v>42</v>
      </c>
      <c r="W10737" t="s">
        <v>14022</v>
      </c>
      <c r="X10737" t="s">
        <v>56641</v>
      </c>
      <c r="Y10737" t="str">
        <f t="shared" ca="1" si="167"/>
        <v>NOK</v>
      </c>
    </row>
    <row r="10738" spans="1:25" x14ac:dyDescent="0.25">
      <c r="A10738" t="s">
        <v>14022</v>
      </c>
      <c r="B10738" t="s">
        <v>56643</v>
      </c>
      <c r="C10738" t="s">
        <v>14024</v>
      </c>
      <c r="D10738" t="s">
        <v>42</v>
      </c>
      <c r="E10738" t="s">
        <v>42</v>
      </c>
      <c r="F10738" t="s">
        <v>14025</v>
      </c>
      <c r="G10738" t="s">
        <v>518</v>
      </c>
      <c r="H10738" t="s">
        <v>14026</v>
      </c>
      <c r="I10738" t="s">
        <v>7768</v>
      </c>
      <c r="J10738" t="e">
        <f>VLOOKUP(I10738,[1]!Tabela2[#All],2,0)</f>
        <v>#REF!</v>
      </c>
      <c r="K10738" t="s">
        <v>32</v>
      </c>
      <c r="L10738" t="s">
        <v>42</v>
      </c>
      <c r="M10738" t="s">
        <v>56644</v>
      </c>
      <c r="N10738" t="s">
        <v>11091</v>
      </c>
      <c r="O10738" t="s">
        <v>55246</v>
      </c>
      <c r="P10738" t="s">
        <v>55134</v>
      </c>
      <c r="Q10738" t="s">
        <v>8918</v>
      </c>
      <c r="R10738" t="s">
        <v>2976</v>
      </c>
      <c r="S10738" t="s">
        <v>27579</v>
      </c>
      <c r="T10738" t="s">
        <v>183</v>
      </c>
      <c r="U10738" t="s">
        <v>42</v>
      </c>
      <c r="V10738" t="s">
        <v>1727</v>
      </c>
      <c r="W10738" t="s">
        <v>14022</v>
      </c>
      <c r="X10738" t="s">
        <v>42</v>
      </c>
      <c r="Y10738" t="str">
        <f t="shared" ca="1" si="167"/>
        <v>NOK</v>
      </c>
    </row>
    <row r="10739" spans="1:25" x14ac:dyDescent="0.25">
      <c r="A10739" t="s">
        <v>14022</v>
      </c>
      <c r="B10739" t="s">
        <v>56645</v>
      </c>
      <c r="C10739" t="s">
        <v>14024</v>
      </c>
      <c r="D10739" t="s">
        <v>42</v>
      </c>
      <c r="E10739" t="s">
        <v>42</v>
      </c>
      <c r="F10739" t="s">
        <v>14025</v>
      </c>
      <c r="G10739" t="s">
        <v>518</v>
      </c>
      <c r="H10739" t="s">
        <v>14026</v>
      </c>
      <c r="I10739" t="s">
        <v>293</v>
      </c>
      <c r="J10739" t="e">
        <f>VLOOKUP(I10739,[1]!Tabela2[#All],2,0)</f>
        <v>#REF!</v>
      </c>
      <c r="K10739" t="s">
        <v>32</v>
      </c>
      <c r="L10739" t="s">
        <v>56646</v>
      </c>
      <c r="M10739" t="s">
        <v>56647</v>
      </c>
      <c r="N10739" t="s">
        <v>825</v>
      </c>
      <c r="O10739" t="s">
        <v>56648</v>
      </c>
      <c r="P10739" t="s">
        <v>4811</v>
      </c>
      <c r="Q10739" t="s">
        <v>36273</v>
      </c>
      <c r="R10739" t="s">
        <v>7617</v>
      </c>
      <c r="S10739" t="s">
        <v>13960</v>
      </c>
      <c r="T10739" t="s">
        <v>40</v>
      </c>
      <c r="U10739" t="s">
        <v>54</v>
      </c>
      <c r="V10739" t="s">
        <v>42</v>
      </c>
      <c r="W10739" t="s">
        <v>14022</v>
      </c>
      <c r="X10739" t="s">
        <v>56646</v>
      </c>
      <c r="Y10739" t="str">
        <f t="shared" ca="1" si="167"/>
        <v>NOK</v>
      </c>
    </row>
    <row r="10740" spans="1:25" x14ac:dyDescent="0.25">
      <c r="A10740" t="s">
        <v>14022</v>
      </c>
      <c r="B10740" t="s">
        <v>56649</v>
      </c>
      <c r="C10740" t="s">
        <v>14024</v>
      </c>
      <c r="D10740" t="s">
        <v>42</v>
      </c>
      <c r="E10740" t="s">
        <v>42</v>
      </c>
      <c r="F10740" t="s">
        <v>14025</v>
      </c>
      <c r="G10740" t="s">
        <v>304</v>
      </c>
      <c r="H10740" t="s">
        <v>14026</v>
      </c>
      <c r="I10740" t="s">
        <v>980</v>
      </c>
      <c r="J10740" t="e">
        <f>VLOOKUP(I10740,[1]!Tabela2[#All],2,0)</f>
        <v>#REF!</v>
      </c>
      <c r="K10740" t="s">
        <v>32</v>
      </c>
      <c r="L10740" t="s">
        <v>56650</v>
      </c>
      <c r="M10740" t="s">
        <v>56651</v>
      </c>
      <c r="N10740" t="s">
        <v>7953</v>
      </c>
      <c r="O10740" t="s">
        <v>5055</v>
      </c>
      <c r="P10740" t="s">
        <v>41496</v>
      </c>
      <c r="Q10740" t="s">
        <v>30856</v>
      </c>
      <c r="R10740" t="s">
        <v>1725</v>
      </c>
      <c r="S10740" t="s">
        <v>22739</v>
      </c>
      <c r="T10740" t="s">
        <v>40</v>
      </c>
      <c r="U10740" t="s">
        <v>77</v>
      </c>
      <c r="V10740" t="s">
        <v>42</v>
      </c>
      <c r="W10740" t="s">
        <v>14022</v>
      </c>
      <c r="X10740" t="s">
        <v>56650</v>
      </c>
      <c r="Y10740" t="str">
        <f t="shared" ca="1" si="167"/>
        <v>NOK</v>
      </c>
    </row>
    <row r="10741" spans="1:25" x14ac:dyDescent="0.25">
      <c r="A10741" t="s">
        <v>14022</v>
      </c>
      <c r="B10741" t="s">
        <v>56652</v>
      </c>
      <c r="C10741" t="s">
        <v>14024</v>
      </c>
      <c r="D10741" t="s">
        <v>42</v>
      </c>
      <c r="E10741" t="s">
        <v>42</v>
      </c>
      <c r="F10741" t="s">
        <v>14025</v>
      </c>
      <c r="G10741" t="s">
        <v>518</v>
      </c>
      <c r="H10741" t="s">
        <v>14026</v>
      </c>
      <c r="I10741" t="s">
        <v>3411</v>
      </c>
      <c r="J10741" t="e">
        <f>VLOOKUP(I10741,[1]!Tabela2[#All],2,0)</f>
        <v>#REF!</v>
      </c>
      <c r="K10741" t="s">
        <v>32</v>
      </c>
      <c r="L10741" t="s">
        <v>56653</v>
      </c>
      <c r="M10741" t="s">
        <v>56654</v>
      </c>
      <c r="N10741" t="s">
        <v>56655</v>
      </c>
      <c r="O10741" t="s">
        <v>56656</v>
      </c>
      <c r="P10741" t="s">
        <v>56657</v>
      </c>
      <c r="Q10741" t="s">
        <v>12373</v>
      </c>
      <c r="R10741" t="s">
        <v>3894</v>
      </c>
      <c r="S10741" t="s">
        <v>16423</v>
      </c>
      <c r="T10741" t="s">
        <v>40</v>
      </c>
      <c r="U10741" t="s">
        <v>41</v>
      </c>
      <c r="V10741" t="s">
        <v>42</v>
      </c>
      <c r="W10741" t="s">
        <v>14022</v>
      </c>
      <c r="X10741" t="s">
        <v>56653</v>
      </c>
      <c r="Y10741" t="str">
        <f t="shared" ca="1" si="167"/>
        <v>NOK</v>
      </c>
    </row>
    <row r="10742" spans="1:25" x14ac:dyDescent="0.25">
      <c r="A10742" t="s">
        <v>14022</v>
      </c>
      <c r="B10742" t="s">
        <v>56658</v>
      </c>
      <c r="C10742" t="s">
        <v>14024</v>
      </c>
      <c r="D10742" t="s">
        <v>42</v>
      </c>
      <c r="E10742" t="s">
        <v>42</v>
      </c>
      <c r="F10742" t="s">
        <v>14025</v>
      </c>
      <c r="G10742" t="s">
        <v>518</v>
      </c>
      <c r="H10742" t="s">
        <v>14026</v>
      </c>
      <c r="I10742" t="s">
        <v>186</v>
      </c>
      <c r="J10742" t="e">
        <f>VLOOKUP(I10742,[1]!Tabela2[#All],2,0)</f>
        <v>#REF!</v>
      </c>
      <c r="K10742" t="s">
        <v>32</v>
      </c>
      <c r="L10742" t="s">
        <v>56659</v>
      </c>
      <c r="M10742" t="s">
        <v>56660</v>
      </c>
      <c r="N10742" t="s">
        <v>56661</v>
      </c>
      <c r="O10742" t="s">
        <v>56662</v>
      </c>
      <c r="P10742" t="s">
        <v>56663</v>
      </c>
      <c r="Q10742" t="s">
        <v>986</v>
      </c>
      <c r="R10742" t="s">
        <v>9719</v>
      </c>
      <c r="S10742" t="s">
        <v>36859</v>
      </c>
      <c r="T10742" t="s">
        <v>40</v>
      </c>
      <c r="U10742" t="s">
        <v>54</v>
      </c>
      <c r="V10742" t="s">
        <v>42</v>
      </c>
      <c r="W10742" t="s">
        <v>14022</v>
      </c>
      <c r="X10742" t="s">
        <v>56659</v>
      </c>
      <c r="Y10742" t="str">
        <f t="shared" ca="1" si="167"/>
        <v>NOK</v>
      </c>
    </row>
    <row r="10743" spans="1:25" x14ac:dyDescent="0.25">
      <c r="A10743" t="s">
        <v>14022</v>
      </c>
      <c r="B10743" t="s">
        <v>56664</v>
      </c>
      <c r="C10743" t="s">
        <v>14024</v>
      </c>
      <c r="D10743" t="s">
        <v>42</v>
      </c>
      <c r="E10743" t="s">
        <v>42</v>
      </c>
      <c r="F10743" t="s">
        <v>14025</v>
      </c>
      <c r="G10743" t="s">
        <v>518</v>
      </c>
      <c r="H10743" t="s">
        <v>14026</v>
      </c>
      <c r="I10743" t="s">
        <v>1279</v>
      </c>
      <c r="J10743" t="e">
        <f>VLOOKUP(I10743,[1]!Tabela2[#All],2,0)</f>
        <v>#REF!</v>
      </c>
      <c r="K10743" t="s">
        <v>32</v>
      </c>
      <c r="L10743" t="s">
        <v>56665</v>
      </c>
      <c r="M10743" t="s">
        <v>56666</v>
      </c>
      <c r="N10743" t="s">
        <v>13350</v>
      </c>
      <c r="O10743" t="s">
        <v>37077</v>
      </c>
      <c r="P10743" t="s">
        <v>35883</v>
      </c>
      <c r="Q10743" t="s">
        <v>56667</v>
      </c>
      <c r="R10743" t="s">
        <v>4411</v>
      </c>
      <c r="S10743" t="s">
        <v>17410</v>
      </c>
      <c r="T10743" t="s">
        <v>183</v>
      </c>
      <c r="U10743" t="s">
        <v>42</v>
      </c>
      <c r="V10743" t="s">
        <v>6397</v>
      </c>
      <c r="W10743" t="s">
        <v>14022</v>
      </c>
      <c r="X10743" t="s">
        <v>56665</v>
      </c>
      <c r="Y10743" t="str">
        <f t="shared" ca="1" si="167"/>
        <v>NOK</v>
      </c>
    </row>
    <row r="10744" spans="1:25" x14ac:dyDescent="0.25">
      <c r="A10744" t="s">
        <v>14022</v>
      </c>
      <c r="B10744" t="s">
        <v>56668</v>
      </c>
      <c r="C10744" t="s">
        <v>14024</v>
      </c>
      <c r="D10744" t="s">
        <v>42</v>
      </c>
      <c r="E10744" t="s">
        <v>42</v>
      </c>
      <c r="F10744" t="s">
        <v>14025</v>
      </c>
      <c r="G10744" t="s">
        <v>518</v>
      </c>
      <c r="H10744" t="s">
        <v>14026</v>
      </c>
      <c r="I10744" t="s">
        <v>5294</v>
      </c>
      <c r="J10744" t="e">
        <f>VLOOKUP(I10744,[1]!Tabela2[#All],2,0)</f>
        <v>#REF!</v>
      </c>
      <c r="K10744" t="s">
        <v>32</v>
      </c>
      <c r="L10744" t="s">
        <v>42</v>
      </c>
      <c r="M10744" t="s">
        <v>56669</v>
      </c>
      <c r="N10744" t="s">
        <v>56670</v>
      </c>
      <c r="O10744" t="s">
        <v>25883</v>
      </c>
      <c r="P10744" t="s">
        <v>56671</v>
      </c>
      <c r="Q10744" t="s">
        <v>11366</v>
      </c>
      <c r="R10744" t="s">
        <v>7576</v>
      </c>
      <c r="S10744" t="s">
        <v>1661</v>
      </c>
      <c r="T10744" t="s">
        <v>183</v>
      </c>
      <c r="U10744" t="s">
        <v>42</v>
      </c>
      <c r="V10744" t="s">
        <v>2511</v>
      </c>
      <c r="W10744" t="s">
        <v>14022</v>
      </c>
      <c r="X10744" t="s">
        <v>42</v>
      </c>
      <c r="Y10744" t="str">
        <f t="shared" ca="1" si="167"/>
        <v>NOK</v>
      </c>
    </row>
    <row r="10745" spans="1:25" x14ac:dyDescent="0.25">
      <c r="A10745" t="s">
        <v>14022</v>
      </c>
      <c r="B10745" t="s">
        <v>56672</v>
      </c>
      <c r="C10745" t="s">
        <v>14024</v>
      </c>
      <c r="D10745" t="s">
        <v>42</v>
      </c>
      <c r="E10745" t="s">
        <v>42</v>
      </c>
      <c r="F10745" t="s">
        <v>14025</v>
      </c>
      <c r="G10745" t="s">
        <v>518</v>
      </c>
      <c r="H10745" t="s">
        <v>14026</v>
      </c>
      <c r="I10745" t="s">
        <v>12716</v>
      </c>
      <c r="J10745" t="e">
        <f>VLOOKUP(I10745,[1]!Tabela2[#All],2,0)</f>
        <v>#REF!</v>
      </c>
      <c r="K10745" t="s">
        <v>32</v>
      </c>
      <c r="L10745" t="s">
        <v>56673</v>
      </c>
      <c r="M10745" t="s">
        <v>56674</v>
      </c>
      <c r="N10745" t="s">
        <v>34424</v>
      </c>
      <c r="O10745" t="s">
        <v>37791</v>
      </c>
      <c r="P10745" t="s">
        <v>56675</v>
      </c>
      <c r="Q10745" t="s">
        <v>22936</v>
      </c>
      <c r="R10745" t="s">
        <v>1503</v>
      </c>
      <c r="S10745" t="s">
        <v>1940</v>
      </c>
      <c r="T10745" t="s">
        <v>40</v>
      </c>
      <c r="U10745" t="s">
        <v>77</v>
      </c>
      <c r="V10745" t="s">
        <v>42</v>
      </c>
      <c r="W10745" t="s">
        <v>14022</v>
      </c>
      <c r="X10745" t="s">
        <v>56673</v>
      </c>
      <c r="Y10745" t="str">
        <f t="shared" ca="1" si="167"/>
        <v>NOK</v>
      </c>
    </row>
    <row r="10746" spans="1:25" x14ac:dyDescent="0.25">
      <c r="A10746" t="s">
        <v>14022</v>
      </c>
      <c r="B10746" t="s">
        <v>56676</v>
      </c>
      <c r="C10746" t="s">
        <v>14024</v>
      </c>
      <c r="D10746" t="s">
        <v>42</v>
      </c>
      <c r="E10746" t="s">
        <v>42</v>
      </c>
      <c r="F10746" t="s">
        <v>14025</v>
      </c>
      <c r="G10746" t="s">
        <v>518</v>
      </c>
      <c r="H10746" t="s">
        <v>14026</v>
      </c>
      <c r="I10746" t="s">
        <v>2407</v>
      </c>
      <c r="J10746" t="e">
        <f>VLOOKUP(I10746,[1]!Tabela2[#All],2,0)</f>
        <v>#REF!</v>
      </c>
      <c r="K10746" t="s">
        <v>32</v>
      </c>
      <c r="L10746" t="s">
        <v>56677</v>
      </c>
      <c r="M10746" t="s">
        <v>56678</v>
      </c>
      <c r="N10746" t="s">
        <v>7876</v>
      </c>
      <c r="O10746" t="s">
        <v>14502</v>
      </c>
      <c r="P10746" t="s">
        <v>56679</v>
      </c>
      <c r="Q10746" t="s">
        <v>15295</v>
      </c>
      <c r="R10746" t="s">
        <v>575</v>
      </c>
      <c r="S10746" t="s">
        <v>36421</v>
      </c>
      <c r="T10746" t="s">
        <v>40</v>
      </c>
      <c r="U10746" t="s">
        <v>41</v>
      </c>
      <c r="V10746" t="s">
        <v>42</v>
      </c>
      <c r="W10746" t="s">
        <v>14022</v>
      </c>
      <c r="X10746" t="s">
        <v>56677</v>
      </c>
      <c r="Y10746" t="str">
        <f t="shared" ca="1" si="167"/>
        <v>NOK</v>
      </c>
    </row>
    <row r="10747" spans="1:25" x14ac:dyDescent="0.25">
      <c r="A10747" t="s">
        <v>14022</v>
      </c>
      <c r="B10747" t="s">
        <v>56680</v>
      </c>
      <c r="C10747" t="s">
        <v>14024</v>
      </c>
      <c r="D10747" t="s">
        <v>42</v>
      </c>
      <c r="E10747" t="s">
        <v>42</v>
      </c>
      <c r="F10747" t="s">
        <v>14025</v>
      </c>
      <c r="G10747" t="s">
        <v>304</v>
      </c>
      <c r="H10747" t="s">
        <v>14026</v>
      </c>
      <c r="I10747" t="s">
        <v>89</v>
      </c>
      <c r="J10747" t="e">
        <f>VLOOKUP(I10747,[1]!Tabela2[#All],2,0)</f>
        <v>#REF!</v>
      </c>
      <c r="K10747" t="s">
        <v>32</v>
      </c>
      <c r="L10747" t="s">
        <v>56681</v>
      </c>
      <c r="M10747" t="s">
        <v>56682</v>
      </c>
      <c r="N10747" t="s">
        <v>43515</v>
      </c>
      <c r="O10747" t="s">
        <v>43033</v>
      </c>
      <c r="P10747" t="s">
        <v>40941</v>
      </c>
      <c r="Q10747" t="s">
        <v>18937</v>
      </c>
      <c r="R10747" t="s">
        <v>987</v>
      </c>
      <c r="S10747" t="s">
        <v>42920</v>
      </c>
      <c r="T10747" t="s">
        <v>40</v>
      </c>
      <c r="U10747" t="s">
        <v>195</v>
      </c>
      <c r="V10747" t="s">
        <v>42</v>
      </c>
      <c r="W10747" t="s">
        <v>14022</v>
      </c>
      <c r="X10747" t="s">
        <v>56681</v>
      </c>
      <c r="Y10747" t="str">
        <f t="shared" ca="1" si="167"/>
        <v>NOK</v>
      </c>
    </row>
    <row r="10748" spans="1:25" x14ac:dyDescent="0.25">
      <c r="A10748" t="s">
        <v>14022</v>
      </c>
      <c r="B10748" t="s">
        <v>56683</v>
      </c>
      <c r="C10748" t="s">
        <v>14024</v>
      </c>
      <c r="D10748" t="s">
        <v>42</v>
      </c>
      <c r="E10748" t="s">
        <v>42</v>
      </c>
      <c r="F10748" t="s">
        <v>14025</v>
      </c>
      <c r="G10748" t="s">
        <v>518</v>
      </c>
      <c r="H10748" t="s">
        <v>14026</v>
      </c>
      <c r="I10748" t="s">
        <v>980</v>
      </c>
      <c r="J10748" t="e">
        <f>VLOOKUP(I10748,[1]!Tabela2[#All],2,0)</f>
        <v>#REF!</v>
      </c>
      <c r="K10748" t="s">
        <v>32</v>
      </c>
      <c r="L10748" t="s">
        <v>56684</v>
      </c>
      <c r="M10748" t="s">
        <v>56685</v>
      </c>
      <c r="N10748" t="s">
        <v>56686</v>
      </c>
      <c r="O10748" t="s">
        <v>56687</v>
      </c>
      <c r="P10748" t="s">
        <v>56688</v>
      </c>
      <c r="Q10748" t="s">
        <v>23814</v>
      </c>
      <c r="R10748" t="s">
        <v>1706</v>
      </c>
      <c r="S10748" t="s">
        <v>56689</v>
      </c>
      <c r="T10748" t="s">
        <v>40</v>
      </c>
      <c r="U10748" t="s">
        <v>41</v>
      </c>
      <c r="V10748" t="s">
        <v>42</v>
      </c>
      <c r="W10748" t="s">
        <v>14022</v>
      </c>
      <c r="X10748" t="s">
        <v>56684</v>
      </c>
      <c r="Y10748" t="str">
        <f t="shared" ca="1" si="167"/>
        <v>NOK</v>
      </c>
    </row>
    <row r="10749" spans="1:25" x14ac:dyDescent="0.25">
      <c r="A10749" t="s">
        <v>14022</v>
      </c>
      <c r="B10749" t="s">
        <v>56690</v>
      </c>
      <c r="C10749" t="s">
        <v>14024</v>
      </c>
      <c r="D10749" t="s">
        <v>42</v>
      </c>
      <c r="E10749" t="s">
        <v>42</v>
      </c>
      <c r="F10749" t="s">
        <v>14025</v>
      </c>
      <c r="G10749" t="s">
        <v>518</v>
      </c>
      <c r="H10749" t="s">
        <v>14026</v>
      </c>
      <c r="I10749" t="s">
        <v>7768</v>
      </c>
      <c r="J10749" t="e">
        <f>VLOOKUP(I10749,[1]!Tabela2[#All],2,0)</f>
        <v>#REF!</v>
      </c>
      <c r="K10749" t="s">
        <v>32</v>
      </c>
      <c r="L10749" t="s">
        <v>56691</v>
      </c>
      <c r="M10749" t="s">
        <v>56692</v>
      </c>
      <c r="N10749" t="s">
        <v>43894</v>
      </c>
      <c r="O10749" t="s">
        <v>56693</v>
      </c>
      <c r="P10749" t="s">
        <v>56694</v>
      </c>
      <c r="Q10749" t="s">
        <v>1493</v>
      </c>
      <c r="R10749" t="s">
        <v>1876</v>
      </c>
      <c r="S10749" t="s">
        <v>1698</v>
      </c>
      <c r="T10749" t="s">
        <v>40</v>
      </c>
      <c r="U10749" t="s">
        <v>41</v>
      </c>
      <c r="V10749" t="s">
        <v>42</v>
      </c>
      <c r="W10749" t="s">
        <v>14022</v>
      </c>
      <c r="X10749" t="s">
        <v>56691</v>
      </c>
      <c r="Y10749" t="str">
        <f t="shared" ca="1" si="167"/>
        <v>NOK</v>
      </c>
    </row>
    <row r="10750" spans="1:25" x14ac:dyDescent="0.25">
      <c r="A10750" t="s">
        <v>14022</v>
      </c>
      <c r="B10750" t="s">
        <v>56695</v>
      </c>
      <c r="C10750" t="s">
        <v>14024</v>
      </c>
      <c r="D10750" t="s">
        <v>42</v>
      </c>
      <c r="E10750" t="s">
        <v>42</v>
      </c>
      <c r="F10750" t="s">
        <v>14025</v>
      </c>
      <c r="G10750" t="s">
        <v>518</v>
      </c>
      <c r="H10750" t="s">
        <v>14026</v>
      </c>
      <c r="I10750" t="s">
        <v>7768</v>
      </c>
      <c r="J10750" t="e">
        <f>VLOOKUP(I10750,[1]!Tabela2[#All],2,0)</f>
        <v>#REF!</v>
      </c>
      <c r="K10750" t="s">
        <v>32</v>
      </c>
      <c r="L10750" t="s">
        <v>56696</v>
      </c>
      <c r="M10750" t="s">
        <v>56697</v>
      </c>
      <c r="N10750" t="s">
        <v>49882</v>
      </c>
      <c r="O10750" t="s">
        <v>55327</v>
      </c>
      <c r="P10750" t="s">
        <v>56698</v>
      </c>
      <c r="Q10750" t="s">
        <v>12793</v>
      </c>
      <c r="R10750" t="s">
        <v>3807</v>
      </c>
      <c r="S10750" t="s">
        <v>10451</v>
      </c>
      <c r="T10750" t="s">
        <v>40</v>
      </c>
      <c r="U10750" t="s">
        <v>65</v>
      </c>
      <c r="V10750" t="s">
        <v>42</v>
      </c>
      <c r="W10750" t="s">
        <v>14022</v>
      </c>
      <c r="X10750" t="s">
        <v>56696</v>
      </c>
      <c r="Y10750" t="str">
        <f t="shared" ca="1" si="167"/>
        <v>NOK</v>
      </c>
    </row>
    <row r="10751" spans="1:25" x14ac:dyDescent="0.25">
      <c r="A10751" t="s">
        <v>14022</v>
      </c>
      <c r="B10751" t="s">
        <v>56699</v>
      </c>
      <c r="C10751" t="s">
        <v>14024</v>
      </c>
      <c r="D10751" t="s">
        <v>42</v>
      </c>
      <c r="E10751" t="s">
        <v>42</v>
      </c>
      <c r="F10751" t="s">
        <v>14025</v>
      </c>
      <c r="G10751" t="s">
        <v>518</v>
      </c>
      <c r="H10751" t="s">
        <v>14026</v>
      </c>
      <c r="I10751" t="s">
        <v>293</v>
      </c>
      <c r="J10751" t="e">
        <f>VLOOKUP(I10751,[1]!Tabela2[#All],2,0)</f>
        <v>#REF!</v>
      </c>
      <c r="K10751" t="s">
        <v>32</v>
      </c>
      <c r="L10751" t="s">
        <v>56700</v>
      </c>
      <c r="M10751" t="s">
        <v>56701</v>
      </c>
      <c r="N10751" t="s">
        <v>7238</v>
      </c>
      <c r="O10751" t="s">
        <v>7239</v>
      </c>
      <c r="P10751" t="s">
        <v>28900</v>
      </c>
      <c r="Q10751" t="s">
        <v>49840</v>
      </c>
      <c r="R10751" t="s">
        <v>5551</v>
      </c>
      <c r="S10751" t="s">
        <v>6485</v>
      </c>
      <c r="T10751" t="s">
        <v>40</v>
      </c>
      <c r="U10751" t="s">
        <v>54</v>
      </c>
      <c r="V10751" t="s">
        <v>42</v>
      </c>
      <c r="W10751" t="s">
        <v>14022</v>
      </c>
      <c r="X10751" t="s">
        <v>56700</v>
      </c>
      <c r="Y10751" t="str">
        <f t="shared" ca="1" si="167"/>
        <v>NOK</v>
      </c>
    </row>
    <row r="10752" spans="1:25" x14ac:dyDescent="0.25">
      <c r="A10752" t="s">
        <v>14022</v>
      </c>
      <c r="B10752" t="s">
        <v>56702</v>
      </c>
      <c r="C10752" t="s">
        <v>14024</v>
      </c>
      <c r="D10752" t="s">
        <v>42</v>
      </c>
      <c r="E10752" t="s">
        <v>42</v>
      </c>
      <c r="F10752" t="s">
        <v>14025</v>
      </c>
      <c r="G10752" t="s">
        <v>518</v>
      </c>
      <c r="H10752" t="s">
        <v>14026</v>
      </c>
      <c r="I10752" t="s">
        <v>951</v>
      </c>
      <c r="J10752" t="e">
        <f>VLOOKUP(I10752,[1]!Tabela2[#All],2,0)</f>
        <v>#REF!</v>
      </c>
      <c r="K10752" t="s">
        <v>32</v>
      </c>
      <c r="L10752" t="s">
        <v>56703</v>
      </c>
      <c r="M10752" t="s">
        <v>56704</v>
      </c>
      <c r="N10752" t="s">
        <v>56705</v>
      </c>
      <c r="O10752" t="s">
        <v>21069</v>
      </c>
      <c r="P10752" t="s">
        <v>56706</v>
      </c>
      <c r="Q10752" t="s">
        <v>56707</v>
      </c>
      <c r="R10752" t="s">
        <v>6770</v>
      </c>
      <c r="S10752" t="s">
        <v>1784</v>
      </c>
      <c r="T10752" t="s">
        <v>40</v>
      </c>
      <c r="U10752" t="s">
        <v>41</v>
      </c>
      <c r="V10752" t="s">
        <v>42</v>
      </c>
      <c r="W10752" t="s">
        <v>14022</v>
      </c>
      <c r="X10752" t="s">
        <v>56703</v>
      </c>
      <c r="Y10752" t="str">
        <f t="shared" ca="1" si="167"/>
        <v>NOK</v>
      </c>
    </row>
    <row r="10753" spans="1:25" x14ac:dyDescent="0.25">
      <c r="A10753" t="s">
        <v>14022</v>
      </c>
      <c r="B10753" t="s">
        <v>56708</v>
      </c>
      <c r="C10753" t="s">
        <v>14024</v>
      </c>
      <c r="D10753" t="s">
        <v>42</v>
      </c>
      <c r="E10753" t="s">
        <v>42</v>
      </c>
      <c r="F10753" t="s">
        <v>14025</v>
      </c>
      <c r="G10753" t="s">
        <v>518</v>
      </c>
      <c r="H10753" t="s">
        <v>14026</v>
      </c>
      <c r="I10753" t="s">
        <v>2815</v>
      </c>
      <c r="J10753" t="e">
        <f>VLOOKUP(I10753,[1]!Tabela2[#All],2,0)</f>
        <v>#REF!</v>
      </c>
      <c r="K10753" t="s">
        <v>32</v>
      </c>
      <c r="L10753" t="s">
        <v>56709</v>
      </c>
      <c r="M10753" t="s">
        <v>56710</v>
      </c>
      <c r="N10753" t="s">
        <v>29701</v>
      </c>
      <c r="O10753" t="s">
        <v>29702</v>
      </c>
      <c r="P10753" t="s">
        <v>56711</v>
      </c>
      <c r="Q10753" t="s">
        <v>24985</v>
      </c>
      <c r="R10753" t="s">
        <v>958</v>
      </c>
      <c r="S10753" t="s">
        <v>26997</v>
      </c>
      <c r="T10753" t="s">
        <v>40</v>
      </c>
      <c r="U10753" t="s">
        <v>41</v>
      </c>
      <c r="V10753" t="s">
        <v>42</v>
      </c>
      <c r="W10753" t="s">
        <v>14022</v>
      </c>
      <c r="X10753" t="s">
        <v>56709</v>
      </c>
      <c r="Y10753" t="str">
        <f t="shared" ca="1" si="167"/>
        <v>NOK</v>
      </c>
    </row>
    <row r="10754" spans="1:25" x14ac:dyDescent="0.25">
      <c r="A10754" t="s">
        <v>14022</v>
      </c>
      <c r="B10754" t="s">
        <v>56712</v>
      </c>
      <c r="C10754" t="s">
        <v>14024</v>
      </c>
      <c r="D10754" t="s">
        <v>42</v>
      </c>
      <c r="E10754" t="s">
        <v>42</v>
      </c>
      <c r="F10754" t="s">
        <v>14025</v>
      </c>
      <c r="G10754" t="s">
        <v>518</v>
      </c>
      <c r="H10754" t="s">
        <v>14026</v>
      </c>
      <c r="I10754" t="s">
        <v>52598</v>
      </c>
      <c r="J10754" t="e">
        <f>VLOOKUP(I10754,[1]!Tabela2[#All],2,0)</f>
        <v>#REF!</v>
      </c>
      <c r="K10754" t="s">
        <v>32</v>
      </c>
      <c r="L10754" t="s">
        <v>56713</v>
      </c>
      <c r="M10754" t="s">
        <v>56714</v>
      </c>
      <c r="N10754" t="s">
        <v>5018</v>
      </c>
      <c r="O10754" t="s">
        <v>9724</v>
      </c>
      <c r="P10754" t="s">
        <v>20657</v>
      </c>
      <c r="Q10754" t="s">
        <v>15481</v>
      </c>
      <c r="R10754" t="s">
        <v>2169</v>
      </c>
      <c r="S10754" t="s">
        <v>19221</v>
      </c>
      <c r="T10754" t="s">
        <v>40</v>
      </c>
      <c r="U10754" t="s">
        <v>65</v>
      </c>
      <c r="V10754" t="s">
        <v>42</v>
      </c>
      <c r="W10754" t="s">
        <v>14022</v>
      </c>
      <c r="X10754" t="s">
        <v>56713</v>
      </c>
      <c r="Y10754" t="str">
        <f t="shared" ca="1" si="167"/>
        <v>NOK</v>
      </c>
    </row>
    <row r="10755" spans="1:25" x14ac:dyDescent="0.25">
      <c r="A10755" t="s">
        <v>14022</v>
      </c>
      <c r="B10755" t="s">
        <v>56715</v>
      </c>
      <c r="C10755" t="s">
        <v>14024</v>
      </c>
      <c r="D10755" t="s">
        <v>42</v>
      </c>
      <c r="E10755" t="s">
        <v>42</v>
      </c>
      <c r="F10755" t="s">
        <v>14025</v>
      </c>
      <c r="G10755" t="s">
        <v>518</v>
      </c>
      <c r="H10755" t="s">
        <v>14026</v>
      </c>
      <c r="I10755" t="s">
        <v>2925</v>
      </c>
      <c r="J10755" t="e">
        <f>VLOOKUP(I10755,[1]!Tabela2[#All],2,0)</f>
        <v>#REF!</v>
      </c>
      <c r="K10755" t="s">
        <v>32</v>
      </c>
      <c r="L10755" t="s">
        <v>56716</v>
      </c>
      <c r="M10755" t="s">
        <v>56717</v>
      </c>
      <c r="N10755" t="s">
        <v>49505</v>
      </c>
      <c r="O10755" t="s">
        <v>7406</v>
      </c>
      <c r="P10755" t="s">
        <v>55872</v>
      </c>
      <c r="Q10755" t="s">
        <v>16322</v>
      </c>
      <c r="R10755" t="s">
        <v>4545</v>
      </c>
      <c r="S10755" t="s">
        <v>27938</v>
      </c>
      <c r="T10755" t="s">
        <v>40</v>
      </c>
      <c r="U10755" t="s">
        <v>195</v>
      </c>
      <c r="V10755" t="s">
        <v>42</v>
      </c>
      <c r="W10755" t="s">
        <v>14022</v>
      </c>
      <c r="X10755" t="s">
        <v>56716</v>
      </c>
      <c r="Y10755" t="str">
        <f t="shared" ref="Y10755:Y10818" ca="1" si="168">IF(AND(TEXT(M10755,"DD/MM/AA")*1=$AB$4,HOUR(M10755)=$AB$3),"OK","NOK")</f>
        <v>NOK</v>
      </c>
    </row>
    <row r="10756" spans="1:25" x14ac:dyDescent="0.25">
      <c r="A10756" t="s">
        <v>14022</v>
      </c>
      <c r="B10756" t="s">
        <v>56718</v>
      </c>
      <c r="C10756" t="s">
        <v>14024</v>
      </c>
      <c r="D10756" t="s">
        <v>42</v>
      </c>
      <c r="E10756" t="s">
        <v>42</v>
      </c>
      <c r="F10756" t="s">
        <v>14025</v>
      </c>
      <c r="G10756" t="s">
        <v>518</v>
      </c>
      <c r="H10756" t="s">
        <v>14026</v>
      </c>
      <c r="I10756" t="s">
        <v>2925</v>
      </c>
      <c r="J10756" t="e">
        <f>VLOOKUP(I10756,[1]!Tabela2[#All],2,0)</f>
        <v>#REF!</v>
      </c>
      <c r="K10756" t="s">
        <v>32</v>
      </c>
      <c r="L10756" t="s">
        <v>56719</v>
      </c>
      <c r="M10756" t="s">
        <v>56720</v>
      </c>
      <c r="N10756" t="s">
        <v>15356</v>
      </c>
      <c r="O10756" t="s">
        <v>21430</v>
      </c>
      <c r="P10756" t="s">
        <v>21434</v>
      </c>
      <c r="Q10756" t="s">
        <v>3704</v>
      </c>
      <c r="R10756" t="s">
        <v>4545</v>
      </c>
      <c r="S10756" t="s">
        <v>3080</v>
      </c>
      <c r="T10756" t="s">
        <v>40</v>
      </c>
      <c r="U10756" t="s">
        <v>65</v>
      </c>
      <c r="V10756" t="s">
        <v>42</v>
      </c>
      <c r="W10756" t="s">
        <v>14022</v>
      </c>
      <c r="X10756" t="s">
        <v>56719</v>
      </c>
      <c r="Y10756" t="str">
        <f t="shared" ca="1" si="168"/>
        <v>NOK</v>
      </c>
    </row>
    <row r="10757" spans="1:25" x14ac:dyDescent="0.25">
      <c r="A10757" t="s">
        <v>14022</v>
      </c>
      <c r="B10757" t="s">
        <v>56721</v>
      </c>
      <c r="C10757" t="s">
        <v>14024</v>
      </c>
      <c r="D10757" t="s">
        <v>42</v>
      </c>
      <c r="E10757" t="s">
        <v>42</v>
      </c>
      <c r="F10757" t="s">
        <v>14025</v>
      </c>
      <c r="G10757" t="s">
        <v>304</v>
      </c>
      <c r="H10757" t="s">
        <v>14026</v>
      </c>
      <c r="I10757" t="s">
        <v>2407</v>
      </c>
      <c r="J10757" t="e">
        <f>VLOOKUP(I10757,[1]!Tabela2[#All],2,0)</f>
        <v>#REF!</v>
      </c>
      <c r="K10757" t="s">
        <v>32</v>
      </c>
      <c r="L10757" t="s">
        <v>56722</v>
      </c>
      <c r="M10757" t="s">
        <v>56723</v>
      </c>
      <c r="N10757" t="s">
        <v>56724</v>
      </c>
      <c r="O10757" t="s">
        <v>12198</v>
      </c>
      <c r="P10757" t="s">
        <v>12205</v>
      </c>
      <c r="Q10757" t="s">
        <v>21221</v>
      </c>
      <c r="R10757" t="s">
        <v>3160</v>
      </c>
      <c r="S10757" t="s">
        <v>27529</v>
      </c>
      <c r="T10757" t="s">
        <v>40</v>
      </c>
      <c r="U10757" t="s">
        <v>41</v>
      </c>
      <c r="V10757" t="s">
        <v>42</v>
      </c>
      <c r="W10757" t="s">
        <v>14022</v>
      </c>
      <c r="X10757" t="s">
        <v>56722</v>
      </c>
      <c r="Y10757" t="str">
        <f t="shared" ca="1" si="168"/>
        <v>NOK</v>
      </c>
    </row>
    <row r="10758" spans="1:25" x14ac:dyDescent="0.25">
      <c r="A10758" t="s">
        <v>14022</v>
      </c>
      <c r="B10758" t="s">
        <v>56725</v>
      </c>
      <c r="C10758" t="s">
        <v>14024</v>
      </c>
      <c r="D10758" t="s">
        <v>42</v>
      </c>
      <c r="E10758" t="s">
        <v>42</v>
      </c>
      <c r="F10758" t="s">
        <v>14025</v>
      </c>
      <c r="G10758" t="s">
        <v>518</v>
      </c>
      <c r="H10758" t="s">
        <v>14026</v>
      </c>
      <c r="I10758" t="s">
        <v>5294</v>
      </c>
      <c r="J10758" t="e">
        <f>VLOOKUP(I10758,[1]!Tabela2[#All],2,0)</f>
        <v>#REF!</v>
      </c>
      <c r="K10758" t="s">
        <v>32</v>
      </c>
      <c r="L10758" t="s">
        <v>56726</v>
      </c>
      <c r="M10758" t="s">
        <v>56727</v>
      </c>
      <c r="N10758" t="s">
        <v>44423</v>
      </c>
      <c r="O10758" t="s">
        <v>44424</v>
      </c>
      <c r="P10758" t="s">
        <v>56728</v>
      </c>
      <c r="Q10758" t="s">
        <v>4137</v>
      </c>
      <c r="R10758" t="s">
        <v>9756</v>
      </c>
      <c r="S10758" t="s">
        <v>10595</v>
      </c>
      <c r="T10758" t="s">
        <v>40</v>
      </c>
      <c r="U10758" t="s">
        <v>54</v>
      </c>
      <c r="V10758" t="s">
        <v>42</v>
      </c>
      <c r="W10758" t="s">
        <v>14022</v>
      </c>
      <c r="X10758" t="s">
        <v>56726</v>
      </c>
      <c r="Y10758" t="str">
        <f t="shared" ca="1" si="168"/>
        <v>NOK</v>
      </c>
    </row>
    <row r="10759" spans="1:25" x14ac:dyDescent="0.25">
      <c r="A10759" t="s">
        <v>14022</v>
      </c>
      <c r="B10759" t="s">
        <v>56729</v>
      </c>
      <c r="C10759" t="s">
        <v>14024</v>
      </c>
      <c r="D10759" t="s">
        <v>42</v>
      </c>
      <c r="E10759" t="s">
        <v>42</v>
      </c>
      <c r="F10759" t="s">
        <v>14025</v>
      </c>
      <c r="G10759" t="s">
        <v>518</v>
      </c>
      <c r="H10759" t="s">
        <v>14026</v>
      </c>
      <c r="I10759" t="s">
        <v>2407</v>
      </c>
      <c r="J10759" t="e">
        <f>VLOOKUP(I10759,[1]!Tabela2[#All],2,0)</f>
        <v>#REF!</v>
      </c>
      <c r="K10759" t="s">
        <v>32</v>
      </c>
      <c r="L10759" t="s">
        <v>42</v>
      </c>
      <c r="M10759" t="s">
        <v>56730</v>
      </c>
      <c r="N10759" t="s">
        <v>1903</v>
      </c>
      <c r="O10759" t="s">
        <v>56731</v>
      </c>
      <c r="P10759" t="s">
        <v>56732</v>
      </c>
      <c r="Q10759" t="s">
        <v>4009</v>
      </c>
      <c r="R10759" t="s">
        <v>5308</v>
      </c>
      <c r="S10759" t="s">
        <v>5939</v>
      </c>
      <c r="T10759" t="s">
        <v>40</v>
      </c>
      <c r="U10759" t="s">
        <v>65</v>
      </c>
      <c r="V10759" t="s">
        <v>42</v>
      </c>
      <c r="W10759" t="s">
        <v>14022</v>
      </c>
      <c r="X10759" t="s">
        <v>42</v>
      </c>
      <c r="Y10759" t="str">
        <f t="shared" ca="1" si="168"/>
        <v>NOK</v>
      </c>
    </row>
    <row r="10760" spans="1:25" x14ac:dyDescent="0.25">
      <c r="A10760" t="s">
        <v>14022</v>
      </c>
      <c r="B10760" t="s">
        <v>56733</v>
      </c>
      <c r="C10760" t="s">
        <v>14024</v>
      </c>
      <c r="D10760" t="s">
        <v>42</v>
      </c>
      <c r="E10760" t="s">
        <v>42</v>
      </c>
      <c r="F10760" t="s">
        <v>14025</v>
      </c>
      <c r="G10760" t="s">
        <v>518</v>
      </c>
      <c r="H10760" t="s">
        <v>14026</v>
      </c>
      <c r="I10760" t="s">
        <v>7768</v>
      </c>
      <c r="J10760" t="e">
        <f>VLOOKUP(I10760,[1]!Tabela2[#All],2,0)</f>
        <v>#REF!</v>
      </c>
      <c r="K10760" t="s">
        <v>32</v>
      </c>
      <c r="L10760" t="s">
        <v>42</v>
      </c>
      <c r="M10760" t="s">
        <v>56734</v>
      </c>
      <c r="N10760" t="s">
        <v>56735</v>
      </c>
      <c r="O10760" t="s">
        <v>56736</v>
      </c>
      <c r="P10760" t="s">
        <v>56737</v>
      </c>
      <c r="Q10760" t="s">
        <v>6346</v>
      </c>
      <c r="R10760" t="s">
        <v>930</v>
      </c>
      <c r="S10760" t="s">
        <v>8130</v>
      </c>
      <c r="T10760" t="s">
        <v>40</v>
      </c>
      <c r="U10760" t="s">
        <v>41</v>
      </c>
      <c r="V10760" t="s">
        <v>42</v>
      </c>
      <c r="W10760" t="s">
        <v>14022</v>
      </c>
      <c r="X10760" t="s">
        <v>42</v>
      </c>
      <c r="Y10760" t="str">
        <f t="shared" ca="1" si="168"/>
        <v>NOK</v>
      </c>
    </row>
    <row r="10761" spans="1:25" x14ac:dyDescent="0.25">
      <c r="A10761" t="s">
        <v>14022</v>
      </c>
      <c r="B10761" t="s">
        <v>56738</v>
      </c>
      <c r="C10761" t="s">
        <v>14024</v>
      </c>
      <c r="D10761" t="s">
        <v>42</v>
      </c>
      <c r="E10761" t="s">
        <v>42</v>
      </c>
      <c r="F10761" t="s">
        <v>14025</v>
      </c>
      <c r="G10761" t="s">
        <v>304</v>
      </c>
      <c r="H10761" t="s">
        <v>14026</v>
      </c>
      <c r="I10761" t="s">
        <v>753</v>
      </c>
      <c r="J10761" t="e">
        <f>VLOOKUP(I10761,[1]!Tabela2[#All],2,0)</f>
        <v>#REF!</v>
      </c>
      <c r="K10761" t="s">
        <v>32</v>
      </c>
      <c r="L10761" t="s">
        <v>56739</v>
      </c>
      <c r="M10761" t="s">
        <v>56740</v>
      </c>
      <c r="N10761" t="s">
        <v>45378</v>
      </c>
      <c r="O10761" t="s">
        <v>56741</v>
      </c>
      <c r="P10761" t="s">
        <v>56742</v>
      </c>
      <c r="Q10761" t="s">
        <v>2956</v>
      </c>
      <c r="R10761" t="s">
        <v>1094</v>
      </c>
      <c r="S10761" t="s">
        <v>18964</v>
      </c>
      <c r="T10761" t="s">
        <v>40</v>
      </c>
      <c r="U10761" t="s">
        <v>65</v>
      </c>
      <c r="V10761" t="s">
        <v>42</v>
      </c>
      <c r="W10761" t="s">
        <v>14022</v>
      </c>
      <c r="X10761" t="s">
        <v>56739</v>
      </c>
      <c r="Y10761" t="str">
        <f t="shared" ca="1" si="168"/>
        <v>NOK</v>
      </c>
    </row>
    <row r="10762" spans="1:25" x14ac:dyDescent="0.25">
      <c r="A10762" t="s">
        <v>14022</v>
      </c>
      <c r="B10762" t="s">
        <v>56743</v>
      </c>
      <c r="C10762" t="s">
        <v>14024</v>
      </c>
      <c r="D10762" t="s">
        <v>42</v>
      </c>
      <c r="E10762" t="s">
        <v>42</v>
      </c>
      <c r="F10762" t="s">
        <v>14025</v>
      </c>
      <c r="G10762" t="s">
        <v>518</v>
      </c>
      <c r="H10762" t="s">
        <v>14026</v>
      </c>
      <c r="I10762" t="s">
        <v>52598</v>
      </c>
      <c r="J10762" t="e">
        <f>VLOOKUP(I10762,[1]!Tabela2[#All],2,0)</f>
        <v>#REF!</v>
      </c>
      <c r="K10762" t="s">
        <v>32</v>
      </c>
      <c r="L10762" t="s">
        <v>56744</v>
      </c>
      <c r="M10762" t="s">
        <v>56745</v>
      </c>
      <c r="N10762" t="s">
        <v>56746</v>
      </c>
      <c r="O10762" t="s">
        <v>56747</v>
      </c>
      <c r="P10762" t="s">
        <v>31403</v>
      </c>
      <c r="Q10762" t="s">
        <v>4829</v>
      </c>
      <c r="R10762" t="s">
        <v>1189</v>
      </c>
      <c r="S10762" t="s">
        <v>3688</v>
      </c>
      <c r="T10762" t="s">
        <v>40</v>
      </c>
      <c r="U10762" t="s">
        <v>77</v>
      </c>
      <c r="V10762" t="s">
        <v>42</v>
      </c>
      <c r="W10762" t="s">
        <v>14022</v>
      </c>
      <c r="X10762" t="s">
        <v>56744</v>
      </c>
      <c r="Y10762" t="str">
        <f t="shared" ca="1" si="168"/>
        <v>NOK</v>
      </c>
    </row>
    <row r="10763" spans="1:25" x14ac:dyDescent="0.25">
      <c r="A10763" t="s">
        <v>14022</v>
      </c>
      <c r="B10763" t="s">
        <v>56748</v>
      </c>
      <c r="C10763" t="s">
        <v>14024</v>
      </c>
      <c r="D10763" t="s">
        <v>42</v>
      </c>
      <c r="E10763" t="s">
        <v>42</v>
      </c>
      <c r="F10763" t="s">
        <v>14025</v>
      </c>
      <c r="G10763" t="s">
        <v>518</v>
      </c>
      <c r="H10763" t="s">
        <v>14026</v>
      </c>
      <c r="I10763" t="s">
        <v>2815</v>
      </c>
      <c r="J10763" t="e">
        <f>VLOOKUP(I10763,[1]!Tabela2[#All],2,0)</f>
        <v>#REF!</v>
      </c>
      <c r="K10763" t="s">
        <v>32</v>
      </c>
      <c r="L10763" t="s">
        <v>42</v>
      </c>
      <c r="M10763" t="s">
        <v>56749</v>
      </c>
      <c r="N10763" t="s">
        <v>34276</v>
      </c>
      <c r="O10763" t="s">
        <v>36490</v>
      </c>
      <c r="P10763" t="s">
        <v>27463</v>
      </c>
      <c r="Q10763" t="s">
        <v>26739</v>
      </c>
      <c r="R10763" t="s">
        <v>3028</v>
      </c>
      <c r="S10763" t="s">
        <v>1477</v>
      </c>
      <c r="T10763" t="s">
        <v>40</v>
      </c>
      <c r="U10763" t="s">
        <v>41</v>
      </c>
      <c r="V10763" t="s">
        <v>42</v>
      </c>
      <c r="W10763" t="s">
        <v>14022</v>
      </c>
      <c r="X10763" t="s">
        <v>42</v>
      </c>
      <c r="Y10763" t="str">
        <f t="shared" ca="1" si="168"/>
        <v>NOK</v>
      </c>
    </row>
    <row r="10764" spans="1:25" x14ac:dyDescent="0.25">
      <c r="A10764" t="s">
        <v>14022</v>
      </c>
      <c r="B10764" t="s">
        <v>56750</v>
      </c>
      <c r="C10764" t="s">
        <v>14024</v>
      </c>
      <c r="D10764" t="s">
        <v>42</v>
      </c>
      <c r="E10764" t="s">
        <v>42</v>
      </c>
      <c r="F10764" t="s">
        <v>14025</v>
      </c>
      <c r="G10764" t="s">
        <v>518</v>
      </c>
      <c r="H10764" t="s">
        <v>14026</v>
      </c>
      <c r="I10764" t="s">
        <v>293</v>
      </c>
      <c r="J10764" t="e">
        <f>VLOOKUP(I10764,[1]!Tabela2[#All],2,0)</f>
        <v>#REF!</v>
      </c>
      <c r="K10764" t="s">
        <v>32</v>
      </c>
      <c r="L10764" t="s">
        <v>56751</v>
      </c>
      <c r="M10764" t="s">
        <v>56752</v>
      </c>
      <c r="N10764" t="s">
        <v>56753</v>
      </c>
      <c r="O10764" t="s">
        <v>55698</v>
      </c>
      <c r="P10764" t="s">
        <v>32143</v>
      </c>
      <c r="Q10764" t="s">
        <v>11486</v>
      </c>
      <c r="R10764" t="s">
        <v>2812</v>
      </c>
      <c r="S10764" t="s">
        <v>5596</v>
      </c>
      <c r="T10764" t="s">
        <v>40</v>
      </c>
      <c r="U10764" t="s">
        <v>77</v>
      </c>
      <c r="V10764" t="s">
        <v>42</v>
      </c>
      <c r="W10764" t="s">
        <v>14022</v>
      </c>
      <c r="X10764" t="s">
        <v>56751</v>
      </c>
      <c r="Y10764" t="str">
        <f t="shared" ca="1" si="168"/>
        <v>NOK</v>
      </c>
    </row>
    <row r="10765" spans="1:25" x14ac:dyDescent="0.25">
      <c r="A10765" t="s">
        <v>14022</v>
      </c>
      <c r="B10765" t="s">
        <v>56754</v>
      </c>
      <c r="C10765" t="s">
        <v>14024</v>
      </c>
      <c r="D10765" t="s">
        <v>42</v>
      </c>
      <c r="E10765" t="s">
        <v>42</v>
      </c>
      <c r="F10765" t="s">
        <v>14025</v>
      </c>
      <c r="G10765" t="s">
        <v>518</v>
      </c>
      <c r="H10765" t="s">
        <v>14026</v>
      </c>
      <c r="I10765" t="s">
        <v>1135</v>
      </c>
      <c r="J10765" t="e">
        <f>VLOOKUP(I10765,[1]!Tabela2[#All],2,0)</f>
        <v>#REF!</v>
      </c>
      <c r="K10765" t="s">
        <v>32</v>
      </c>
      <c r="L10765" t="s">
        <v>56755</v>
      </c>
      <c r="M10765" t="s">
        <v>56756</v>
      </c>
      <c r="N10765" t="s">
        <v>38847</v>
      </c>
      <c r="O10765" t="s">
        <v>38848</v>
      </c>
      <c r="P10765" t="s">
        <v>9788</v>
      </c>
      <c r="Q10765" t="s">
        <v>11308</v>
      </c>
      <c r="R10765" t="s">
        <v>1084</v>
      </c>
      <c r="S10765" t="s">
        <v>41460</v>
      </c>
      <c r="T10765" t="s">
        <v>40</v>
      </c>
      <c r="U10765" t="s">
        <v>65</v>
      </c>
      <c r="V10765" t="s">
        <v>42</v>
      </c>
      <c r="W10765" t="s">
        <v>14022</v>
      </c>
      <c r="X10765" t="s">
        <v>56755</v>
      </c>
      <c r="Y10765" t="str">
        <f t="shared" ca="1" si="168"/>
        <v>NOK</v>
      </c>
    </row>
    <row r="10766" spans="1:25" x14ac:dyDescent="0.25">
      <c r="A10766" t="s">
        <v>14022</v>
      </c>
      <c r="B10766" t="s">
        <v>56757</v>
      </c>
      <c r="C10766" t="s">
        <v>14024</v>
      </c>
      <c r="D10766" t="s">
        <v>42</v>
      </c>
      <c r="E10766" t="s">
        <v>42</v>
      </c>
      <c r="F10766" t="s">
        <v>14025</v>
      </c>
      <c r="G10766" t="s">
        <v>518</v>
      </c>
      <c r="H10766" t="s">
        <v>14026</v>
      </c>
      <c r="I10766" t="s">
        <v>1487</v>
      </c>
      <c r="J10766" t="e">
        <f>VLOOKUP(I10766,[1]!Tabela2[#All],2,0)</f>
        <v>#REF!</v>
      </c>
      <c r="K10766" t="s">
        <v>32</v>
      </c>
      <c r="L10766" t="s">
        <v>56758</v>
      </c>
      <c r="M10766" t="s">
        <v>56759</v>
      </c>
      <c r="N10766" t="s">
        <v>56760</v>
      </c>
      <c r="O10766" t="s">
        <v>56761</v>
      </c>
      <c r="P10766" t="s">
        <v>28128</v>
      </c>
      <c r="Q10766" t="s">
        <v>31114</v>
      </c>
      <c r="R10766" t="s">
        <v>2134</v>
      </c>
      <c r="S10766" t="s">
        <v>56762</v>
      </c>
      <c r="T10766" t="s">
        <v>40</v>
      </c>
      <c r="U10766" t="s">
        <v>77</v>
      </c>
      <c r="V10766" t="s">
        <v>42</v>
      </c>
      <c r="W10766" t="s">
        <v>14022</v>
      </c>
      <c r="X10766" t="s">
        <v>56758</v>
      </c>
      <c r="Y10766" t="str">
        <f t="shared" ca="1" si="168"/>
        <v>NOK</v>
      </c>
    </row>
    <row r="10767" spans="1:25" x14ac:dyDescent="0.25">
      <c r="A10767" t="s">
        <v>14022</v>
      </c>
      <c r="B10767" t="s">
        <v>56763</v>
      </c>
      <c r="C10767" t="s">
        <v>14024</v>
      </c>
      <c r="D10767" t="s">
        <v>42</v>
      </c>
      <c r="E10767" t="s">
        <v>42</v>
      </c>
      <c r="F10767" t="s">
        <v>14025</v>
      </c>
      <c r="G10767" t="s">
        <v>518</v>
      </c>
      <c r="H10767" t="s">
        <v>14026</v>
      </c>
      <c r="I10767" t="s">
        <v>7768</v>
      </c>
      <c r="J10767" t="e">
        <f>VLOOKUP(I10767,[1]!Tabela2[#All],2,0)</f>
        <v>#REF!</v>
      </c>
      <c r="K10767" t="s">
        <v>32</v>
      </c>
      <c r="L10767" t="s">
        <v>56764</v>
      </c>
      <c r="M10767" t="s">
        <v>56765</v>
      </c>
      <c r="N10767" t="s">
        <v>55726</v>
      </c>
      <c r="O10767" t="s">
        <v>56766</v>
      </c>
      <c r="P10767" t="s">
        <v>56767</v>
      </c>
      <c r="Q10767" t="s">
        <v>43152</v>
      </c>
      <c r="R10767" t="s">
        <v>17878</v>
      </c>
      <c r="S10767" t="s">
        <v>32834</v>
      </c>
      <c r="T10767" t="s">
        <v>40</v>
      </c>
      <c r="U10767" t="s">
        <v>65</v>
      </c>
      <c r="V10767" t="s">
        <v>42</v>
      </c>
      <c r="W10767" t="s">
        <v>14022</v>
      </c>
      <c r="X10767" t="s">
        <v>56764</v>
      </c>
      <c r="Y10767" t="str">
        <f t="shared" ca="1" si="168"/>
        <v>NOK</v>
      </c>
    </row>
    <row r="10768" spans="1:25" x14ac:dyDescent="0.25">
      <c r="A10768" t="s">
        <v>14022</v>
      </c>
      <c r="B10768" t="s">
        <v>56768</v>
      </c>
      <c r="C10768" t="s">
        <v>14024</v>
      </c>
      <c r="D10768" t="s">
        <v>42</v>
      </c>
      <c r="E10768" t="s">
        <v>42</v>
      </c>
      <c r="F10768" t="s">
        <v>14025</v>
      </c>
      <c r="G10768" t="s">
        <v>518</v>
      </c>
      <c r="H10768" t="s">
        <v>14026</v>
      </c>
      <c r="I10768" t="s">
        <v>1403</v>
      </c>
      <c r="J10768" t="e">
        <f>VLOOKUP(I10768,[1]!Tabela2[#All],2,0)</f>
        <v>#REF!</v>
      </c>
      <c r="K10768" t="s">
        <v>32</v>
      </c>
      <c r="L10768" t="s">
        <v>56769</v>
      </c>
      <c r="M10768" t="s">
        <v>56770</v>
      </c>
      <c r="N10768" t="s">
        <v>4900</v>
      </c>
      <c r="O10768" t="s">
        <v>16748</v>
      </c>
      <c r="P10768" t="s">
        <v>35112</v>
      </c>
      <c r="Q10768" t="s">
        <v>62</v>
      </c>
      <c r="R10768" t="s">
        <v>22877</v>
      </c>
      <c r="S10768" t="s">
        <v>11713</v>
      </c>
      <c r="T10768" t="s">
        <v>40</v>
      </c>
      <c r="U10768" t="s">
        <v>41</v>
      </c>
      <c r="V10768" t="s">
        <v>42</v>
      </c>
      <c r="W10768" t="s">
        <v>14022</v>
      </c>
      <c r="X10768" t="s">
        <v>56769</v>
      </c>
      <c r="Y10768" t="str">
        <f t="shared" ca="1" si="168"/>
        <v>NOK</v>
      </c>
    </row>
    <row r="10769" spans="1:25" x14ac:dyDescent="0.25">
      <c r="A10769" t="s">
        <v>14022</v>
      </c>
      <c r="B10769" t="s">
        <v>56771</v>
      </c>
      <c r="C10769" t="s">
        <v>14024</v>
      </c>
      <c r="D10769" t="s">
        <v>42</v>
      </c>
      <c r="E10769" t="s">
        <v>42</v>
      </c>
      <c r="F10769" t="s">
        <v>14025</v>
      </c>
      <c r="G10769" t="s">
        <v>518</v>
      </c>
      <c r="H10769" t="s">
        <v>14026</v>
      </c>
      <c r="I10769" t="s">
        <v>1135</v>
      </c>
      <c r="J10769" t="e">
        <f>VLOOKUP(I10769,[1]!Tabela2[#All],2,0)</f>
        <v>#REF!</v>
      </c>
      <c r="K10769" t="s">
        <v>32</v>
      </c>
      <c r="L10769" t="s">
        <v>42</v>
      </c>
      <c r="M10769" t="s">
        <v>56772</v>
      </c>
      <c r="N10769" t="s">
        <v>10276</v>
      </c>
      <c r="O10769" t="s">
        <v>1954</v>
      </c>
      <c r="P10769" t="s">
        <v>21830</v>
      </c>
      <c r="Q10769" t="s">
        <v>5990</v>
      </c>
      <c r="R10769" t="s">
        <v>1876</v>
      </c>
      <c r="S10769" t="s">
        <v>23983</v>
      </c>
      <c r="T10769" t="s">
        <v>40</v>
      </c>
      <c r="U10769" t="s">
        <v>77</v>
      </c>
      <c r="V10769" t="s">
        <v>42</v>
      </c>
      <c r="W10769" t="s">
        <v>14022</v>
      </c>
      <c r="X10769" t="s">
        <v>42</v>
      </c>
      <c r="Y10769" t="str">
        <f t="shared" ca="1" si="168"/>
        <v>NOK</v>
      </c>
    </row>
    <row r="10770" spans="1:25" x14ac:dyDescent="0.25">
      <c r="A10770" t="s">
        <v>14022</v>
      </c>
      <c r="B10770" t="s">
        <v>56773</v>
      </c>
      <c r="C10770" t="s">
        <v>14024</v>
      </c>
      <c r="D10770" t="s">
        <v>42</v>
      </c>
      <c r="E10770" t="s">
        <v>42</v>
      </c>
      <c r="F10770" t="s">
        <v>14025</v>
      </c>
      <c r="G10770" t="s">
        <v>518</v>
      </c>
      <c r="H10770" t="s">
        <v>14026</v>
      </c>
      <c r="I10770" t="s">
        <v>7768</v>
      </c>
      <c r="J10770" t="e">
        <f>VLOOKUP(I10770,[1]!Tabela2[#All],2,0)</f>
        <v>#REF!</v>
      </c>
      <c r="K10770" t="s">
        <v>32</v>
      </c>
      <c r="L10770" t="s">
        <v>56774</v>
      </c>
      <c r="M10770" t="s">
        <v>56775</v>
      </c>
      <c r="N10770" t="s">
        <v>47856</v>
      </c>
      <c r="O10770" t="s">
        <v>56776</v>
      </c>
      <c r="P10770" t="s">
        <v>56777</v>
      </c>
      <c r="Q10770" t="s">
        <v>4748</v>
      </c>
      <c r="R10770" t="s">
        <v>20563</v>
      </c>
      <c r="S10770" t="s">
        <v>28933</v>
      </c>
      <c r="T10770" t="s">
        <v>40</v>
      </c>
      <c r="U10770" t="s">
        <v>77</v>
      </c>
      <c r="V10770" t="s">
        <v>42</v>
      </c>
      <c r="W10770" t="s">
        <v>14022</v>
      </c>
      <c r="X10770" t="s">
        <v>56774</v>
      </c>
      <c r="Y10770" t="str">
        <f t="shared" ca="1" si="168"/>
        <v>NOK</v>
      </c>
    </row>
    <row r="10771" spans="1:25" x14ac:dyDescent="0.25">
      <c r="A10771" t="s">
        <v>14022</v>
      </c>
      <c r="B10771" t="s">
        <v>56778</v>
      </c>
      <c r="C10771" t="s">
        <v>14024</v>
      </c>
      <c r="D10771" t="s">
        <v>42</v>
      </c>
      <c r="E10771" t="s">
        <v>42</v>
      </c>
      <c r="F10771" t="s">
        <v>14025</v>
      </c>
      <c r="G10771" t="s">
        <v>304</v>
      </c>
      <c r="H10771" t="s">
        <v>14026</v>
      </c>
      <c r="I10771" t="s">
        <v>1673</v>
      </c>
      <c r="J10771" t="e">
        <f>VLOOKUP(I10771,[1]!Tabela2[#All],2,0)</f>
        <v>#REF!</v>
      </c>
      <c r="K10771" t="s">
        <v>32</v>
      </c>
      <c r="L10771" t="s">
        <v>19573</v>
      </c>
      <c r="M10771" t="s">
        <v>56779</v>
      </c>
      <c r="N10771" t="s">
        <v>16889</v>
      </c>
      <c r="O10771" t="s">
        <v>56780</v>
      </c>
      <c r="P10771" t="s">
        <v>56781</v>
      </c>
      <c r="Q10771" t="s">
        <v>29560</v>
      </c>
      <c r="R10771" t="s">
        <v>1084</v>
      </c>
      <c r="S10771" t="s">
        <v>15508</v>
      </c>
      <c r="T10771" t="s">
        <v>183</v>
      </c>
      <c r="U10771" t="s">
        <v>42</v>
      </c>
      <c r="V10771" t="s">
        <v>3680</v>
      </c>
      <c r="W10771" t="s">
        <v>14022</v>
      </c>
      <c r="X10771" t="s">
        <v>19573</v>
      </c>
      <c r="Y10771" t="str">
        <f t="shared" ca="1" si="168"/>
        <v>NOK</v>
      </c>
    </row>
    <row r="10772" spans="1:25" x14ac:dyDescent="0.25">
      <c r="A10772" t="s">
        <v>14022</v>
      </c>
      <c r="B10772" t="s">
        <v>56782</v>
      </c>
      <c r="C10772" t="s">
        <v>14024</v>
      </c>
      <c r="D10772" t="s">
        <v>42</v>
      </c>
      <c r="E10772" t="s">
        <v>42</v>
      </c>
      <c r="F10772" t="s">
        <v>14025</v>
      </c>
      <c r="G10772" t="s">
        <v>518</v>
      </c>
      <c r="H10772" t="s">
        <v>14026</v>
      </c>
      <c r="I10772" t="s">
        <v>293</v>
      </c>
      <c r="J10772" t="e">
        <f>VLOOKUP(I10772,[1]!Tabela2[#All],2,0)</f>
        <v>#REF!</v>
      </c>
      <c r="K10772" t="s">
        <v>32</v>
      </c>
      <c r="L10772" t="s">
        <v>42</v>
      </c>
      <c r="M10772" t="s">
        <v>56783</v>
      </c>
      <c r="N10772" t="s">
        <v>56784</v>
      </c>
      <c r="O10772" t="s">
        <v>56785</v>
      </c>
      <c r="P10772" t="s">
        <v>17983</v>
      </c>
      <c r="Q10772" t="s">
        <v>20293</v>
      </c>
      <c r="R10772" t="s">
        <v>3615</v>
      </c>
      <c r="S10772" t="s">
        <v>20105</v>
      </c>
      <c r="T10772" t="s">
        <v>40</v>
      </c>
      <c r="U10772" t="s">
        <v>77</v>
      </c>
      <c r="V10772" t="s">
        <v>42</v>
      </c>
      <c r="W10772" t="s">
        <v>14022</v>
      </c>
      <c r="X10772" t="s">
        <v>42</v>
      </c>
      <c r="Y10772" t="str">
        <f t="shared" ca="1" si="168"/>
        <v>NOK</v>
      </c>
    </row>
    <row r="10773" spans="1:25" x14ac:dyDescent="0.25">
      <c r="A10773" t="s">
        <v>14022</v>
      </c>
      <c r="B10773" t="s">
        <v>56786</v>
      </c>
      <c r="C10773" t="s">
        <v>14024</v>
      </c>
      <c r="D10773" t="s">
        <v>42</v>
      </c>
      <c r="E10773" t="s">
        <v>42</v>
      </c>
      <c r="F10773" t="s">
        <v>14025</v>
      </c>
      <c r="G10773" t="s">
        <v>518</v>
      </c>
      <c r="H10773" t="s">
        <v>14026</v>
      </c>
      <c r="I10773" t="s">
        <v>549</v>
      </c>
      <c r="J10773" t="e">
        <f>VLOOKUP(I10773,[1]!Tabela2[#All],2,0)</f>
        <v>#REF!</v>
      </c>
      <c r="K10773" t="s">
        <v>32</v>
      </c>
      <c r="L10773" t="s">
        <v>56787</v>
      </c>
      <c r="M10773" t="s">
        <v>56788</v>
      </c>
      <c r="N10773" t="s">
        <v>56789</v>
      </c>
      <c r="O10773" t="s">
        <v>25456</v>
      </c>
      <c r="P10773" t="s">
        <v>56790</v>
      </c>
      <c r="Q10773" t="s">
        <v>26590</v>
      </c>
      <c r="R10773" t="s">
        <v>2548</v>
      </c>
      <c r="S10773" t="s">
        <v>55552</v>
      </c>
      <c r="T10773" t="s">
        <v>40</v>
      </c>
      <c r="U10773" t="s">
        <v>65</v>
      </c>
      <c r="V10773" t="s">
        <v>42</v>
      </c>
      <c r="W10773" t="s">
        <v>14022</v>
      </c>
      <c r="X10773" t="s">
        <v>56787</v>
      </c>
      <c r="Y10773" t="str">
        <f t="shared" ca="1" si="168"/>
        <v>NOK</v>
      </c>
    </row>
    <row r="10774" spans="1:25" x14ac:dyDescent="0.25">
      <c r="A10774" t="s">
        <v>14022</v>
      </c>
      <c r="B10774" t="s">
        <v>56791</v>
      </c>
      <c r="C10774" t="s">
        <v>14024</v>
      </c>
      <c r="D10774" t="s">
        <v>42</v>
      </c>
      <c r="E10774" t="s">
        <v>42</v>
      </c>
      <c r="F10774" t="s">
        <v>14025</v>
      </c>
      <c r="G10774" t="s">
        <v>518</v>
      </c>
      <c r="H10774" t="s">
        <v>14026</v>
      </c>
      <c r="I10774" t="s">
        <v>69</v>
      </c>
      <c r="J10774" t="e">
        <f>VLOOKUP(I10774,[1]!Tabela2[#All],2,0)</f>
        <v>#REF!</v>
      </c>
      <c r="K10774" t="s">
        <v>32</v>
      </c>
      <c r="L10774" t="s">
        <v>56792</v>
      </c>
      <c r="M10774" t="s">
        <v>56793</v>
      </c>
      <c r="N10774" t="s">
        <v>27597</v>
      </c>
      <c r="O10774" t="s">
        <v>24310</v>
      </c>
      <c r="P10774" t="s">
        <v>56794</v>
      </c>
      <c r="Q10774" t="s">
        <v>5658</v>
      </c>
      <c r="R10774" t="s">
        <v>2584</v>
      </c>
      <c r="S10774" t="s">
        <v>20450</v>
      </c>
      <c r="T10774" t="s">
        <v>40</v>
      </c>
      <c r="U10774" t="s">
        <v>54</v>
      </c>
      <c r="V10774" t="s">
        <v>42</v>
      </c>
      <c r="W10774" t="s">
        <v>14022</v>
      </c>
      <c r="X10774" t="s">
        <v>56792</v>
      </c>
      <c r="Y10774" t="str">
        <f t="shared" ca="1" si="168"/>
        <v>NOK</v>
      </c>
    </row>
    <row r="10775" spans="1:25" x14ac:dyDescent="0.25">
      <c r="A10775" t="s">
        <v>14022</v>
      </c>
      <c r="B10775" t="s">
        <v>56795</v>
      </c>
      <c r="C10775" t="s">
        <v>14024</v>
      </c>
      <c r="D10775" t="s">
        <v>42</v>
      </c>
      <c r="E10775" t="s">
        <v>42</v>
      </c>
      <c r="F10775" t="s">
        <v>14025</v>
      </c>
      <c r="G10775" t="s">
        <v>518</v>
      </c>
      <c r="H10775" t="s">
        <v>14026</v>
      </c>
      <c r="I10775" t="s">
        <v>722</v>
      </c>
      <c r="J10775" t="e">
        <f>VLOOKUP(I10775,[1]!Tabela2[#All],2,0)</f>
        <v>#REF!</v>
      </c>
      <c r="K10775" t="s">
        <v>32</v>
      </c>
      <c r="L10775" t="s">
        <v>42</v>
      </c>
      <c r="M10775" t="s">
        <v>56796</v>
      </c>
      <c r="N10775" t="s">
        <v>56797</v>
      </c>
      <c r="O10775" t="s">
        <v>38052</v>
      </c>
      <c r="P10775" t="s">
        <v>7645</v>
      </c>
      <c r="Q10775" t="s">
        <v>56798</v>
      </c>
      <c r="R10775" t="s">
        <v>10802</v>
      </c>
      <c r="S10775" t="s">
        <v>12188</v>
      </c>
      <c r="T10775" t="s">
        <v>40</v>
      </c>
      <c r="U10775" t="s">
        <v>65</v>
      </c>
      <c r="V10775" t="s">
        <v>42</v>
      </c>
      <c r="W10775" t="s">
        <v>14022</v>
      </c>
      <c r="X10775" t="s">
        <v>42</v>
      </c>
      <c r="Y10775" t="str">
        <f t="shared" ca="1" si="168"/>
        <v>NOK</v>
      </c>
    </row>
    <row r="10776" spans="1:25" x14ac:dyDescent="0.25">
      <c r="A10776" t="s">
        <v>14022</v>
      </c>
      <c r="B10776" t="s">
        <v>56799</v>
      </c>
      <c r="C10776" t="s">
        <v>14024</v>
      </c>
      <c r="D10776" t="s">
        <v>42</v>
      </c>
      <c r="E10776" t="s">
        <v>42</v>
      </c>
      <c r="F10776" t="s">
        <v>14025</v>
      </c>
      <c r="G10776" t="s">
        <v>518</v>
      </c>
      <c r="H10776" t="s">
        <v>14026</v>
      </c>
      <c r="I10776" t="s">
        <v>4035</v>
      </c>
      <c r="J10776" t="e">
        <f>VLOOKUP(I10776,[1]!Tabela2[#All],2,0)</f>
        <v>#REF!</v>
      </c>
      <c r="K10776" t="s">
        <v>32</v>
      </c>
      <c r="L10776" t="s">
        <v>56800</v>
      </c>
      <c r="M10776" t="s">
        <v>56801</v>
      </c>
      <c r="N10776" t="s">
        <v>9304</v>
      </c>
      <c r="O10776" t="s">
        <v>56802</v>
      </c>
      <c r="P10776" t="s">
        <v>56803</v>
      </c>
      <c r="Q10776" t="s">
        <v>41338</v>
      </c>
      <c r="R10776" t="s">
        <v>1026</v>
      </c>
      <c r="S10776" t="s">
        <v>2847</v>
      </c>
      <c r="T10776" t="s">
        <v>40</v>
      </c>
      <c r="U10776" t="s">
        <v>195</v>
      </c>
      <c r="V10776" t="s">
        <v>42</v>
      </c>
      <c r="W10776" t="s">
        <v>14022</v>
      </c>
      <c r="X10776" t="s">
        <v>56800</v>
      </c>
      <c r="Y10776" t="str">
        <f t="shared" ca="1" si="168"/>
        <v>NOK</v>
      </c>
    </row>
    <row r="10777" spans="1:25" x14ac:dyDescent="0.25">
      <c r="A10777" t="s">
        <v>14022</v>
      </c>
      <c r="B10777" t="s">
        <v>56804</v>
      </c>
      <c r="C10777" t="s">
        <v>14024</v>
      </c>
      <c r="D10777" t="s">
        <v>42</v>
      </c>
      <c r="E10777" t="s">
        <v>42</v>
      </c>
      <c r="F10777" t="s">
        <v>14025</v>
      </c>
      <c r="G10777" t="s">
        <v>518</v>
      </c>
      <c r="H10777" t="s">
        <v>14026</v>
      </c>
      <c r="I10777" t="s">
        <v>980</v>
      </c>
      <c r="J10777" t="e">
        <f>VLOOKUP(I10777,[1]!Tabela2[#All],2,0)</f>
        <v>#REF!</v>
      </c>
      <c r="K10777" t="s">
        <v>32</v>
      </c>
      <c r="L10777" t="s">
        <v>42</v>
      </c>
      <c r="M10777" t="s">
        <v>56805</v>
      </c>
      <c r="N10777" t="s">
        <v>56806</v>
      </c>
      <c r="O10777" t="s">
        <v>56807</v>
      </c>
      <c r="P10777" t="s">
        <v>42</v>
      </c>
      <c r="Q10777" t="s">
        <v>42</v>
      </c>
      <c r="R10777" t="s">
        <v>42</v>
      </c>
      <c r="S10777" t="s">
        <v>42</v>
      </c>
      <c r="T10777" t="s">
        <v>183</v>
      </c>
      <c r="U10777" t="s">
        <v>42</v>
      </c>
      <c r="V10777" t="s">
        <v>42</v>
      </c>
      <c r="W10777" t="s">
        <v>14022</v>
      </c>
      <c r="X10777" t="s">
        <v>42</v>
      </c>
      <c r="Y10777" t="str">
        <f t="shared" ca="1" si="168"/>
        <v>NOK</v>
      </c>
    </row>
    <row r="10778" spans="1:25" x14ac:dyDescent="0.25">
      <c r="A10778" t="s">
        <v>14022</v>
      </c>
      <c r="B10778" t="s">
        <v>56808</v>
      </c>
      <c r="C10778" t="s">
        <v>14024</v>
      </c>
      <c r="D10778" t="s">
        <v>42</v>
      </c>
      <c r="E10778" t="s">
        <v>42</v>
      </c>
      <c r="F10778" t="s">
        <v>14025</v>
      </c>
      <c r="G10778" t="s">
        <v>518</v>
      </c>
      <c r="H10778" t="s">
        <v>14026</v>
      </c>
      <c r="I10778" t="s">
        <v>69</v>
      </c>
      <c r="J10778" t="e">
        <f>VLOOKUP(I10778,[1]!Tabela2[#All],2,0)</f>
        <v>#REF!</v>
      </c>
      <c r="K10778" t="s">
        <v>32</v>
      </c>
      <c r="L10778" t="s">
        <v>56809</v>
      </c>
      <c r="M10778" t="s">
        <v>56810</v>
      </c>
      <c r="N10778" t="s">
        <v>56811</v>
      </c>
      <c r="O10778" t="s">
        <v>56812</v>
      </c>
      <c r="P10778" t="s">
        <v>20927</v>
      </c>
      <c r="Q10778" t="s">
        <v>49907</v>
      </c>
      <c r="R10778" t="s">
        <v>268</v>
      </c>
      <c r="S10778" t="s">
        <v>14383</v>
      </c>
      <c r="T10778" t="s">
        <v>40</v>
      </c>
      <c r="U10778" t="s">
        <v>41</v>
      </c>
      <c r="V10778" t="s">
        <v>42</v>
      </c>
      <c r="W10778" t="s">
        <v>14022</v>
      </c>
      <c r="X10778" t="s">
        <v>56809</v>
      </c>
      <c r="Y10778" t="str">
        <f t="shared" ca="1" si="168"/>
        <v>NOK</v>
      </c>
    </row>
    <row r="10779" spans="1:25" x14ac:dyDescent="0.25">
      <c r="A10779" t="s">
        <v>14022</v>
      </c>
      <c r="B10779" t="s">
        <v>56813</v>
      </c>
      <c r="C10779" t="s">
        <v>14024</v>
      </c>
      <c r="D10779" t="s">
        <v>42</v>
      </c>
      <c r="E10779" t="s">
        <v>42</v>
      </c>
      <c r="F10779" t="s">
        <v>14025</v>
      </c>
      <c r="G10779" t="s">
        <v>518</v>
      </c>
      <c r="H10779" t="s">
        <v>14026</v>
      </c>
      <c r="I10779" t="s">
        <v>1673</v>
      </c>
      <c r="J10779" t="e">
        <f>VLOOKUP(I10779,[1]!Tabela2[#All],2,0)</f>
        <v>#REF!</v>
      </c>
      <c r="K10779" t="s">
        <v>32</v>
      </c>
      <c r="L10779" t="s">
        <v>56814</v>
      </c>
      <c r="M10779" t="s">
        <v>56815</v>
      </c>
      <c r="N10779" t="s">
        <v>39544</v>
      </c>
      <c r="O10779" t="s">
        <v>11577</v>
      </c>
      <c r="P10779" t="s">
        <v>56816</v>
      </c>
      <c r="Q10779" t="s">
        <v>45586</v>
      </c>
      <c r="R10779" t="s">
        <v>387</v>
      </c>
      <c r="S10779" t="s">
        <v>37051</v>
      </c>
      <c r="T10779" t="s">
        <v>40</v>
      </c>
      <c r="U10779" t="s">
        <v>77</v>
      </c>
      <c r="V10779" t="s">
        <v>42</v>
      </c>
      <c r="W10779" t="s">
        <v>14022</v>
      </c>
      <c r="X10779" t="s">
        <v>56814</v>
      </c>
      <c r="Y10779" t="str">
        <f t="shared" ca="1" si="168"/>
        <v>NOK</v>
      </c>
    </row>
    <row r="10780" spans="1:25" x14ac:dyDescent="0.25">
      <c r="A10780" t="s">
        <v>14022</v>
      </c>
      <c r="B10780" t="s">
        <v>56817</v>
      </c>
      <c r="C10780" t="s">
        <v>14024</v>
      </c>
      <c r="D10780" t="s">
        <v>42</v>
      </c>
      <c r="E10780" t="s">
        <v>42</v>
      </c>
      <c r="F10780" t="s">
        <v>14025</v>
      </c>
      <c r="G10780" t="s">
        <v>518</v>
      </c>
      <c r="H10780" t="s">
        <v>14026</v>
      </c>
      <c r="I10780" t="s">
        <v>5294</v>
      </c>
      <c r="J10780" t="e">
        <f>VLOOKUP(I10780,[1]!Tabela2[#All],2,0)</f>
        <v>#REF!</v>
      </c>
      <c r="K10780" t="s">
        <v>32</v>
      </c>
      <c r="L10780" t="s">
        <v>29</v>
      </c>
      <c r="M10780" t="s">
        <v>56818</v>
      </c>
      <c r="N10780" t="s">
        <v>56819</v>
      </c>
      <c r="O10780" t="s">
        <v>1090</v>
      </c>
      <c r="P10780" t="s">
        <v>56820</v>
      </c>
      <c r="Q10780" t="s">
        <v>56821</v>
      </c>
      <c r="R10780" t="s">
        <v>649</v>
      </c>
      <c r="S10780" t="s">
        <v>33921</v>
      </c>
      <c r="T10780" t="s">
        <v>40</v>
      </c>
      <c r="U10780" t="s">
        <v>65</v>
      </c>
      <c r="V10780" t="s">
        <v>42</v>
      </c>
      <c r="W10780" t="s">
        <v>14022</v>
      </c>
      <c r="X10780" t="s">
        <v>29</v>
      </c>
      <c r="Y10780" t="str">
        <f t="shared" ca="1" si="168"/>
        <v>NOK</v>
      </c>
    </row>
    <row r="10781" spans="1:25" x14ac:dyDescent="0.25">
      <c r="A10781" t="s">
        <v>14022</v>
      </c>
      <c r="B10781" t="s">
        <v>56822</v>
      </c>
      <c r="C10781" t="s">
        <v>14024</v>
      </c>
      <c r="D10781" t="s">
        <v>42</v>
      </c>
      <c r="E10781" t="s">
        <v>42</v>
      </c>
      <c r="F10781" t="s">
        <v>14025</v>
      </c>
      <c r="G10781" t="s">
        <v>518</v>
      </c>
      <c r="H10781" t="s">
        <v>14026</v>
      </c>
      <c r="I10781" t="s">
        <v>4035</v>
      </c>
      <c r="J10781" t="e">
        <f>VLOOKUP(I10781,[1]!Tabela2[#All],2,0)</f>
        <v>#REF!</v>
      </c>
      <c r="K10781" t="s">
        <v>32</v>
      </c>
      <c r="L10781" t="s">
        <v>56823</v>
      </c>
      <c r="M10781" t="s">
        <v>56824</v>
      </c>
      <c r="N10781" t="s">
        <v>37303</v>
      </c>
      <c r="O10781" t="s">
        <v>1253</v>
      </c>
      <c r="P10781" t="s">
        <v>56825</v>
      </c>
      <c r="Q10781" t="s">
        <v>45846</v>
      </c>
      <c r="R10781" t="s">
        <v>1380</v>
      </c>
      <c r="S10781" t="s">
        <v>4245</v>
      </c>
      <c r="T10781" t="s">
        <v>40</v>
      </c>
      <c r="U10781" t="s">
        <v>77</v>
      </c>
      <c r="V10781" t="s">
        <v>42</v>
      </c>
      <c r="W10781" t="s">
        <v>14022</v>
      </c>
      <c r="X10781" t="s">
        <v>56823</v>
      </c>
      <c r="Y10781" t="str">
        <f t="shared" ca="1" si="168"/>
        <v>NOK</v>
      </c>
    </row>
    <row r="10782" spans="1:25" x14ac:dyDescent="0.25">
      <c r="A10782" t="s">
        <v>14022</v>
      </c>
      <c r="B10782" t="s">
        <v>55051</v>
      </c>
      <c r="C10782" t="s">
        <v>14024</v>
      </c>
      <c r="D10782" t="s">
        <v>42</v>
      </c>
      <c r="E10782" t="s">
        <v>42</v>
      </c>
      <c r="F10782" t="s">
        <v>14025</v>
      </c>
      <c r="G10782" t="s">
        <v>304</v>
      </c>
      <c r="H10782" t="s">
        <v>14026</v>
      </c>
      <c r="I10782" t="s">
        <v>3334</v>
      </c>
      <c r="J10782" t="e">
        <f>VLOOKUP(I10782,[1]!Tabela2[#All],2,0)</f>
        <v>#REF!</v>
      </c>
      <c r="K10782" t="s">
        <v>32</v>
      </c>
      <c r="L10782" t="s">
        <v>56826</v>
      </c>
      <c r="M10782" t="s">
        <v>56827</v>
      </c>
      <c r="N10782" t="s">
        <v>35005</v>
      </c>
      <c r="O10782" t="s">
        <v>56828</v>
      </c>
      <c r="P10782" t="s">
        <v>19467</v>
      </c>
      <c r="Q10782" t="s">
        <v>5808</v>
      </c>
      <c r="R10782" t="s">
        <v>216</v>
      </c>
      <c r="S10782" t="s">
        <v>28066</v>
      </c>
      <c r="T10782" t="s">
        <v>40</v>
      </c>
      <c r="U10782" t="s">
        <v>41</v>
      </c>
      <c r="V10782" t="s">
        <v>42</v>
      </c>
      <c r="W10782" t="s">
        <v>14022</v>
      </c>
      <c r="X10782" t="s">
        <v>56826</v>
      </c>
      <c r="Y10782" t="str">
        <f t="shared" ca="1" si="168"/>
        <v>NOK</v>
      </c>
    </row>
    <row r="10783" spans="1:25" x14ac:dyDescent="0.25">
      <c r="A10783" t="s">
        <v>14022</v>
      </c>
      <c r="B10783" t="s">
        <v>56829</v>
      </c>
      <c r="C10783" t="s">
        <v>14024</v>
      </c>
      <c r="D10783" t="s">
        <v>42</v>
      </c>
      <c r="E10783" t="s">
        <v>42</v>
      </c>
      <c r="F10783" t="s">
        <v>14025</v>
      </c>
      <c r="G10783" t="s">
        <v>518</v>
      </c>
      <c r="H10783" t="s">
        <v>14026</v>
      </c>
      <c r="I10783" t="s">
        <v>722</v>
      </c>
      <c r="J10783" t="e">
        <f>VLOOKUP(I10783,[1]!Tabela2[#All],2,0)</f>
        <v>#REF!</v>
      </c>
      <c r="K10783" t="s">
        <v>32</v>
      </c>
      <c r="L10783" t="s">
        <v>42</v>
      </c>
      <c r="M10783" t="s">
        <v>56830</v>
      </c>
      <c r="N10783" t="s">
        <v>12020</v>
      </c>
      <c r="O10783" t="s">
        <v>12021</v>
      </c>
      <c r="P10783" t="s">
        <v>42787</v>
      </c>
      <c r="Q10783" t="s">
        <v>5800</v>
      </c>
      <c r="R10783" t="s">
        <v>3160</v>
      </c>
      <c r="S10783" t="s">
        <v>10789</v>
      </c>
      <c r="T10783" t="s">
        <v>40</v>
      </c>
      <c r="U10783" t="s">
        <v>65</v>
      </c>
      <c r="V10783" t="s">
        <v>42</v>
      </c>
      <c r="W10783" t="s">
        <v>14022</v>
      </c>
      <c r="X10783" t="s">
        <v>42</v>
      </c>
      <c r="Y10783" t="str">
        <f t="shared" ca="1" si="168"/>
        <v>NOK</v>
      </c>
    </row>
    <row r="10784" spans="1:25" x14ac:dyDescent="0.25">
      <c r="A10784" t="s">
        <v>14022</v>
      </c>
      <c r="B10784" t="s">
        <v>56831</v>
      </c>
      <c r="C10784" t="s">
        <v>14024</v>
      </c>
      <c r="D10784" t="s">
        <v>42</v>
      </c>
      <c r="E10784" t="s">
        <v>42</v>
      </c>
      <c r="F10784" t="s">
        <v>14025</v>
      </c>
      <c r="G10784" t="s">
        <v>518</v>
      </c>
      <c r="H10784" t="s">
        <v>14026</v>
      </c>
      <c r="I10784" t="s">
        <v>4222</v>
      </c>
      <c r="J10784" t="e">
        <f>VLOOKUP(I10784,[1]!Tabela2[#All],2,0)</f>
        <v>#REF!</v>
      </c>
      <c r="K10784" t="s">
        <v>32</v>
      </c>
      <c r="L10784" t="s">
        <v>56832</v>
      </c>
      <c r="M10784" t="s">
        <v>56833</v>
      </c>
      <c r="N10784" t="s">
        <v>20605</v>
      </c>
      <c r="O10784" t="s">
        <v>20606</v>
      </c>
      <c r="P10784" t="s">
        <v>26756</v>
      </c>
      <c r="Q10784" t="s">
        <v>56834</v>
      </c>
      <c r="R10784" t="s">
        <v>1380</v>
      </c>
      <c r="S10784" t="s">
        <v>30402</v>
      </c>
      <c r="T10784" t="s">
        <v>40</v>
      </c>
      <c r="U10784" t="s">
        <v>77</v>
      </c>
      <c r="V10784" t="s">
        <v>42</v>
      </c>
      <c r="W10784" t="s">
        <v>14022</v>
      </c>
      <c r="X10784" t="s">
        <v>56832</v>
      </c>
      <c r="Y10784" t="str">
        <f t="shared" ca="1" si="168"/>
        <v>NOK</v>
      </c>
    </row>
    <row r="10785" spans="1:25" x14ac:dyDescent="0.25">
      <c r="A10785" t="s">
        <v>14022</v>
      </c>
      <c r="B10785" t="s">
        <v>56835</v>
      </c>
      <c r="C10785" t="s">
        <v>14024</v>
      </c>
      <c r="D10785" t="s">
        <v>42</v>
      </c>
      <c r="E10785" t="s">
        <v>42</v>
      </c>
      <c r="F10785" t="s">
        <v>14025</v>
      </c>
      <c r="G10785" t="s">
        <v>304</v>
      </c>
      <c r="H10785" t="s">
        <v>14026</v>
      </c>
      <c r="I10785" t="s">
        <v>3334</v>
      </c>
      <c r="J10785" t="e">
        <f>VLOOKUP(I10785,[1]!Tabela2[#All],2,0)</f>
        <v>#REF!</v>
      </c>
      <c r="K10785" t="s">
        <v>32</v>
      </c>
      <c r="L10785" t="s">
        <v>56836</v>
      </c>
      <c r="M10785" t="s">
        <v>56837</v>
      </c>
      <c r="N10785" t="s">
        <v>56838</v>
      </c>
      <c r="O10785" t="s">
        <v>56839</v>
      </c>
      <c r="P10785" t="s">
        <v>29541</v>
      </c>
      <c r="Q10785" t="s">
        <v>36508</v>
      </c>
      <c r="R10785" t="s">
        <v>5551</v>
      </c>
      <c r="S10785" t="s">
        <v>10718</v>
      </c>
      <c r="T10785" t="s">
        <v>40</v>
      </c>
      <c r="U10785" t="s">
        <v>195</v>
      </c>
      <c r="V10785" t="s">
        <v>42</v>
      </c>
      <c r="W10785" t="s">
        <v>14022</v>
      </c>
      <c r="X10785" t="s">
        <v>56836</v>
      </c>
      <c r="Y10785" t="str">
        <f t="shared" ca="1" si="168"/>
        <v>NOK</v>
      </c>
    </row>
    <row r="10786" spans="1:25" x14ac:dyDescent="0.25">
      <c r="A10786" t="s">
        <v>14022</v>
      </c>
      <c r="B10786" t="s">
        <v>56840</v>
      </c>
      <c r="C10786" t="s">
        <v>14024</v>
      </c>
      <c r="D10786" t="s">
        <v>42</v>
      </c>
      <c r="E10786" t="s">
        <v>42</v>
      </c>
      <c r="F10786" t="s">
        <v>14025</v>
      </c>
      <c r="G10786" t="s">
        <v>518</v>
      </c>
      <c r="H10786" t="s">
        <v>14026</v>
      </c>
      <c r="I10786" t="s">
        <v>951</v>
      </c>
      <c r="J10786" t="e">
        <f>VLOOKUP(I10786,[1]!Tabela2[#All],2,0)</f>
        <v>#REF!</v>
      </c>
      <c r="K10786" t="s">
        <v>32</v>
      </c>
      <c r="L10786" t="s">
        <v>56841</v>
      </c>
      <c r="M10786" t="s">
        <v>56842</v>
      </c>
      <c r="N10786" t="s">
        <v>56843</v>
      </c>
      <c r="O10786" t="s">
        <v>56844</v>
      </c>
      <c r="P10786" t="s">
        <v>6759</v>
      </c>
      <c r="Q10786" t="s">
        <v>7985</v>
      </c>
      <c r="R10786" t="s">
        <v>6014</v>
      </c>
      <c r="S10786" t="s">
        <v>12188</v>
      </c>
      <c r="T10786" t="s">
        <v>40</v>
      </c>
      <c r="U10786" t="s">
        <v>41</v>
      </c>
      <c r="V10786" t="s">
        <v>42</v>
      </c>
      <c r="W10786" t="s">
        <v>14022</v>
      </c>
      <c r="X10786" t="s">
        <v>56841</v>
      </c>
      <c r="Y10786" t="str">
        <f t="shared" ca="1" si="168"/>
        <v>NOK</v>
      </c>
    </row>
    <row r="10787" spans="1:25" x14ac:dyDescent="0.25">
      <c r="A10787" t="s">
        <v>14022</v>
      </c>
      <c r="B10787" t="s">
        <v>56845</v>
      </c>
      <c r="C10787" t="s">
        <v>14024</v>
      </c>
      <c r="D10787" t="s">
        <v>42</v>
      </c>
      <c r="E10787" t="s">
        <v>42</v>
      </c>
      <c r="F10787" t="s">
        <v>14025</v>
      </c>
      <c r="G10787" t="s">
        <v>304</v>
      </c>
      <c r="H10787" t="s">
        <v>14026</v>
      </c>
      <c r="I10787" t="s">
        <v>951</v>
      </c>
      <c r="J10787" t="e">
        <f>VLOOKUP(I10787,[1]!Tabela2[#All],2,0)</f>
        <v>#REF!</v>
      </c>
      <c r="K10787" t="s">
        <v>32</v>
      </c>
      <c r="L10787" t="s">
        <v>56846</v>
      </c>
      <c r="M10787" t="s">
        <v>56847</v>
      </c>
      <c r="N10787" t="s">
        <v>56848</v>
      </c>
      <c r="O10787" t="s">
        <v>56849</v>
      </c>
      <c r="P10787" t="s">
        <v>56850</v>
      </c>
      <c r="Q10787" t="s">
        <v>15821</v>
      </c>
      <c r="R10787" t="s">
        <v>827</v>
      </c>
      <c r="S10787" t="s">
        <v>56851</v>
      </c>
      <c r="T10787" t="s">
        <v>40</v>
      </c>
      <c r="U10787" t="s">
        <v>41</v>
      </c>
      <c r="V10787" t="s">
        <v>42</v>
      </c>
      <c r="W10787" t="s">
        <v>14022</v>
      </c>
      <c r="X10787" t="s">
        <v>56846</v>
      </c>
      <c r="Y10787" t="str">
        <f t="shared" ca="1" si="168"/>
        <v>NOK</v>
      </c>
    </row>
    <row r="10788" spans="1:25" x14ac:dyDescent="0.25">
      <c r="A10788" t="s">
        <v>14022</v>
      </c>
      <c r="B10788" t="s">
        <v>56852</v>
      </c>
      <c r="C10788" t="s">
        <v>14024</v>
      </c>
      <c r="D10788" t="s">
        <v>42</v>
      </c>
      <c r="E10788" t="s">
        <v>42</v>
      </c>
      <c r="F10788" t="s">
        <v>14025</v>
      </c>
      <c r="G10788" t="s">
        <v>1018</v>
      </c>
      <c r="H10788" t="s">
        <v>14026</v>
      </c>
      <c r="I10788" t="s">
        <v>1135</v>
      </c>
      <c r="J10788" t="e">
        <f>VLOOKUP(I10788,[1]!Tabela2[#All],2,0)</f>
        <v>#REF!</v>
      </c>
      <c r="K10788" t="s">
        <v>32</v>
      </c>
      <c r="L10788" t="s">
        <v>56853</v>
      </c>
      <c r="M10788" t="s">
        <v>56854</v>
      </c>
      <c r="N10788" t="s">
        <v>12939</v>
      </c>
      <c r="O10788" t="s">
        <v>12940</v>
      </c>
      <c r="P10788" t="s">
        <v>44741</v>
      </c>
      <c r="Q10788" t="s">
        <v>11627</v>
      </c>
      <c r="R10788" t="s">
        <v>2509</v>
      </c>
      <c r="S10788" t="s">
        <v>3311</v>
      </c>
      <c r="T10788" t="s">
        <v>40</v>
      </c>
      <c r="U10788" t="s">
        <v>41</v>
      </c>
      <c r="V10788" t="s">
        <v>42</v>
      </c>
      <c r="W10788" t="s">
        <v>14022</v>
      </c>
      <c r="X10788" t="s">
        <v>56853</v>
      </c>
      <c r="Y10788" t="str">
        <f t="shared" ca="1" si="168"/>
        <v>NOK</v>
      </c>
    </row>
    <row r="10789" spans="1:25" x14ac:dyDescent="0.25">
      <c r="A10789" t="s">
        <v>14022</v>
      </c>
      <c r="B10789" t="s">
        <v>56855</v>
      </c>
      <c r="C10789" t="s">
        <v>14024</v>
      </c>
      <c r="D10789" t="s">
        <v>42</v>
      </c>
      <c r="E10789" t="s">
        <v>42</v>
      </c>
      <c r="F10789" t="s">
        <v>14025</v>
      </c>
      <c r="G10789" t="s">
        <v>518</v>
      </c>
      <c r="H10789" t="s">
        <v>14026</v>
      </c>
      <c r="I10789" t="s">
        <v>2925</v>
      </c>
      <c r="J10789" t="e">
        <f>VLOOKUP(I10789,[1]!Tabela2[#All],2,0)</f>
        <v>#REF!</v>
      </c>
      <c r="K10789" t="s">
        <v>32</v>
      </c>
      <c r="L10789" t="s">
        <v>56856</v>
      </c>
      <c r="M10789" t="s">
        <v>56857</v>
      </c>
      <c r="N10789" t="s">
        <v>56858</v>
      </c>
      <c r="O10789" t="s">
        <v>56859</v>
      </c>
      <c r="P10789" t="s">
        <v>56860</v>
      </c>
      <c r="Q10789" t="s">
        <v>15467</v>
      </c>
      <c r="R10789" t="s">
        <v>4765</v>
      </c>
      <c r="S10789" t="s">
        <v>12600</v>
      </c>
      <c r="T10789" t="s">
        <v>183</v>
      </c>
      <c r="U10789" t="s">
        <v>42</v>
      </c>
      <c r="V10789" t="s">
        <v>1914</v>
      </c>
      <c r="W10789" t="s">
        <v>14022</v>
      </c>
      <c r="X10789" t="s">
        <v>56856</v>
      </c>
      <c r="Y10789" t="str">
        <f t="shared" ca="1" si="168"/>
        <v>NOK</v>
      </c>
    </row>
    <row r="10790" spans="1:25" x14ac:dyDescent="0.25">
      <c r="A10790" t="s">
        <v>14022</v>
      </c>
      <c r="B10790" t="s">
        <v>56861</v>
      </c>
      <c r="C10790" t="s">
        <v>14024</v>
      </c>
      <c r="D10790" t="s">
        <v>42</v>
      </c>
      <c r="E10790" t="s">
        <v>42</v>
      </c>
      <c r="F10790" t="s">
        <v>14025</v>
      </c>
      <c r="G10790" t="s">
        <v>518</v>
      </c>
      <c r="H10790" t="s">
        <v>14026</v>
      </c>
      <c r="I10790" t="s">
        <v>1487</v>
      </c>
      <c r="J10790" t="e">
        <f>VLOOKUP(I10790,[1]!Tabela2[#All],2,0)</f>
        <v>#REF!</v>
      </c>
      <c r="K10790" t="s">
        <v>32</v>
      </c>
      <c r="L10790" t="s">
        <v>56862</v>
      </c>
      <c r="M10790" t="s">
        <v>56863</v>
      </c>
      <c r="N10790" t="s">
        <v>56864</v>
      </c>
      <c r="O10790" t="s">
        <v>33174</v>
      </c>
      <c r="P10790" t="s">
        <v>21970</v>
      </c>
      <c r="Q10790" t="s">
        <v>10594</v>
      </c>
      <c r="R10790" t="s">
        <v>2169</v>
      </c>
      <c r="S10790" t="s">
        <v>32928</v>
      </c>
      <c r="T10790" t="s">
        <v>40</v>
      </c>
      <c r="U10790" t="s">
        <v>41</v>
      </c>
      <c r="V10790" t="s">
        <v>42</v>
      </c>
      <c r="W10790" t="s">
        <v>14022</v>
      </c>
      <c r="X10790" t="s">
        <v>56862</v>
      </c>
      <c r="Y10790" t="str">
        <f t="shared" ca="1" si="168"/>
        <v>NOK</v>
      </c>
    </row>
    <row r="10791" spans="1:25" x14ac:dyDescent="0.25">
      <c r="A10791" t="s">
        <v>14022</v>
      </c>
      <c r="B10791" t="s">
        <v>56865</v>
      </c>
      <c r="C10791" t="s">
        <v>14024</v>
      </c>
      <c r="D10791" t="s">
        <v>42</v>
      </c>
      <c r="E10791" t="s">
        <v>42</v>
      </c>
      <c r="F10791" t="s">
        <v>14025</v>
      </c>
      <c r="G10791" t="s">
        <v>518</v>
      </c>
      <c r="H10791" t="s">
        <v>14026</v>
      </c>
      <c r="I10791" t="s">
        <v>951</v>
      </c>
      <c r="J10791" t="e">
        <f>VLOOKUP(I10791,[1]!Tabela2[#All],2,0)</f>
        <v>#REF!</v>
      </c>
      <c r="K10791" t="s">
        <v>32</v>
      </c>
      <c r="L10791" t="s">
        <v>56866</v>
      </c>
      <c r="M10791" t="s">
        <v>56867</v>
      </c>
      <c r="N10791" t="s">
        <v>19843</v>
      </c>
      <c r="O10791" t="s">
        <v>56868</v>
      </c>
      <c r="P10791" t="s">
        <v>56869</v>
      </c>
      <c r="Q10791" t="s">
        <v>25278</v>
      </c>
      <c r="R10791" t="s">
        <v>170</v>
      </c>
      <c r="S10791" t="s">
        <v>11977</v>
      </c>
      <c r="T10791" t="s">
        <v>40</v>
      </c>
      <c r="U10791" t="s">
        <v>41</v>
      </c>
      <c r="V10791" t="s">
        <v>42</v>
      </c>
      <c r="W10791" t="s">
        <v>14022</v>
      </c>
      <c r="X10791" t="s">
        <v>56866</v>
      </c>
      <c r="Y10791" t="str">
        <f t="shared" ca="1" si="168"/>
        <v>NOK</v>
      </c>
    </row>
    <row r="10792" spans="1:25" x14ac:dyDescent="0.25">
      <c r="A10792" t="s">
        <v>14022</v>
      </c>
      <c r="B10792" t="s">
        <v>56870</v>
      </c>
      <c r="C10792" t="s">
        <v>14024</v>
      </c>
      <c r="D10792" t="s">
        <v>42</v>
      </c>
      <c r="E10792" t="s">
        <v>42</v>
      </c>
      <c r="F10792" t="s">
        <v>14025</v>
      </c>
      <c r="G10792" t="s">
        <v>518</v>
      </c>
      <c r="H10792" t="s">
        <v>14026</v>
      </c>
      <c r="I10792" t="s">
        <v>2815</v>
      </c>
      <c r="J10792" t="e">
        <f>VLOOKUP(I10792,[1]!Tabela2[#All],2,0)</f>
        <v>#REF!</v>
      </c>
      <c r="K10792" t="s">
        <v>32</v>
      </c>
      <c r="L10792" t="s">
        <v>56871</v>
      </c>
      <c r="M10792" t="s">
        <v>56872</v>
      </c>
      <c r="N10792" t="s">
        <v>56873</v>
      </c>
      <c r="O10792" t="s">
        <v>56874</v>
      </c>
      <c r="P10792" t="s">
        <v>10240</v>
      </c>
      <c r="Q10792" t="s">
        <v>10717</v>
      </c>
      <c r="R10792" t="s">
        <v>38</v>
      </c>
      <c r="S10792" t="s">
        <v>17410</v>
      </c>
      <c r="T10792" t="s">
        <v>40</v>
      </c>
      <c r="U10792" t="s">
        <v>41</v>
      </c>
      <c r="V10792" t="s">
        <v>42</v>
      </c>
      <c r="W10792" t="s">
        <v>14022</v>
      </c>
      <c r="X10792" t="s">
        <v>56871</v>
      </c>
      <c r="Y10792" t="str">
        <f t="shared" ca="1" si="168"/>
        <v>NOK</v>
      </c>
    </row>
    <row r="10793" spans="1:25" x14ac:dyDescent="0.25">
      <c r="A10793" t="s">
        <v>14022</v>
      </c>
      <c r="B10793" t="s">
        <v>56875</v>
      </c>
      <c r="C10793" t="s">
        <v>14024</v>
      </c>
      <c r="D10793" t="s">
        <v>42</v>
      </c>
      <c r="E10793" t="s">
        <v>42</v>
      </c>
      <c r="F10793" t="s">
        <v>14025</v>
      </c>
      <c r="G10793" t="s">
        <v>518</v>
      </c>
      <c r="H10793" t="s">
        <v>14026</v>
      </c>
      <c r="I10793" t="s">
        <v>1403</v>
      </c>
      <c r="J10793" t="e">
        <f>VLOOKUP(I10793,[1]!Tabela2[#All],2,0)</f>
        <v>#REF!</v>
      </c>
      <c r="K10793" t="s">
        <v>32</v>
      </c>
      <c r="L10793" t="s">
        <v>42</v>
      </c>
      <c r="M10793" t="s">
        <v>56876</v>
      </c>
      <c r="N10793" t="s">
        <v>50227</v>
      </c>
      <c r="O10793" t="s">
        <v>17774</v>
      </c>
      <c r="P10793" t="s">
        <v>8887</v>
      </c>
      <c r="Q10793" t="s">
        <v>9201</v>
      </c>
      <c r="R10793" t="s">
        <v>537</v>
      </c>
      <c r="S10793" t="s">
        <v>1115</v>
      </c>
      <c r="T10793" t="s">
        <v>40</v>
      </c>
      <c r="U10793" t="s">
        <v>54</v>
      </c>
      <c r="V10793" t="s">
        <v>42</v>
      </c>
      <c r="W10793" t="s">
        <v>14022</v>
      </c>
      <c r="X10793" t="s">
        <v>42</v>
      </c>
      <c r="Y10793" t="str">
        <f t="shared" ca="1" si="168"/>
        <v>NOK</v>
      </c>
    </row>
    <row r="10794" spans="1:25" x14ac:dyDescent="0.25">
      <c r="A10794" t="s">
        <v>14022</v>
      </c>
      <c r="B10794" t="s">
        <v>56877</v>
      </c>
      <c r="C10794" t="s">
        <v>14024</v>
      </c>
      <c r="D10794" t="s">
        <v>42</v>
      </c>
      <c r="E10794" t="s">
        <v>42</v>
      </c>
      <c r="F10794" t="s">
        <v>14025</v>
      </c>
      <c r="G10794" t="s">
        <v>518</v>
      </c>
      <c r="H10794" t="s">
        <v>14026</v>
      </c>
      <c r="I10794" t="s">
        <v>753</v>
      </c>
      <c r="J10794" t="e">
        <f>VLOOKUP(I10794,[1]!Tabela2[#All],2,0)</f>
        <v>#REF!</v>
      </c>
      <c r="K10794" t="s">
        <v>32</v>
      </c>
      <c r="L10794" t="s">
        <v>42</v>
      </c>
      <c r="M10794" t="s">
        <v>56878</v>
      </c>
      <c r="N10794" t="s">
        <v>45065</v>
      </c>
      <c r="O10794" t="s">
        <v>34720</v>
      </c>
      <c r="P10794" t="s">
        <v>56879</v>
      </c>
      <c r="Q10794" t="s">
        <v>13352</v>
      </c>
      <c r="R10794" t="s">
        <v>4962</v>
      </c>
      <c r="S10794" t="s">
        <v>6228</v>
      </c>
      <c r="T10794" t="s">
        <v>40</v>
      </c>
      <c r="U10794" t="s">
        <v>65</v>
      </c>
      <c r="V10794" t="s">
        <v>42</v>
      </c>
      <c r="W10794" t="s">
        <v>14022</v>
      </c>
      <c r="X10794" t="s">
        <v>42</v>
      </c>
      <c r="Y10794" t="str">
        <f t="shared" ca="1" si="168"/>
        <v>NOK</v>
      </c>
    </row>
    <row r="10795" spans="1:25" x14ac:dyDescent="0.25">
      <c r="A10795" t="s">
        <v>14022</v>
      </c>
      <c r="B10795" t="s">
        <v>56880</v>
      </c>
      <c r="C10795" t="s">
        <v>14024</v>
      </c>
      <c r="D10795" t="s">
        <v>42</v>
      </c>
      <c r="E10795" t="s">
        <v>42</v>
      </c>
      <c r="F10795" t="s">
        <v>14025</v>
      </c>
      <c r="G10795" t="s">
        <v>518</v>
      </c>
      <c r="H10795" t="s">
        <v>14026</v>
      </c>
      <c r="I10795" t="s">
        <v>2137</v>
      </c>
      <c r="J10795" t="e">
        <f>VLOOKUP(I10795,[1]!Tabela2[#All],2,0)</f>
        <v>#REF!</v>
      </c>
      <c r="K10795" t="s">
        <v>32</v>
      </c>
      <c r="L10795" t="s">
        <v>56881</v>
      </c>
      <c r="M10795" t="s">
        <v>56882</v>
      </c>
      <c r="N10795" t="s">
        <v>56883</v>
      </c>
      <c r="O10795" t="s">
        <v>21157</v>
      </c>
      <c r="P10795" t="s">
        <v>56884</v>
      </c>
      <c r="Q10795" t="s">
        <v>10105</v>
      </c>
      <c r="R10795" t="s">
        <v>4187</v>
      </c>
      <c r="S10795" t="s">
        <v>4372</v>
      </c>
      <c r="T10795" t="s">
        <v>40</v>
      </c>
      <c r="U10795" t="s">
        <v>41</v>
      </c>
      <c r="V10795" t="s">
        <v>42</v>
      </c>
      <c r="W10795" t="s">
        <v>14022</v>
      </c>
      <c r="X10795" t="s">
        <v>56881</v>
      </c>
      <c r="Y10795" t="str">
        <f t="shared" ca="1" si="168"/>
        <v>NOK</v>
      </c>
    </row>
    <row r="10796" spans="1:25" x14ac:dyDescent="0.25">
      <c r="A10796" t="s">
        <v>14022</v>
      </c>
      <c r="B10796" t="s">
        <v>56885</v>
      </c>
      <c r="C10796" t="s">
        <v>14024</v>
      </c>
      <c r="D10796" t="s">
        <v>42</v>
      </c>
      <c r="E10796" t="s">
        <v>42</v>
      </c>
      <c r="F10796" t="s">
        <v>14025</v>
      </c>
      <c r="G10796" t="s">
        <v>518</v>
      </c>
      <c r="H10796" t="s">
        <v>14026</v>
      </c>
      <c r="I10796" t="s">
        <v>1135</v>
      </c>
      <c r="J10796" t="e">
        <f>VLOOKUP(I10796,[1]!Tabela2[#All],2,0)</f>
        <v>#REF!</v>
      </c>
      <c r="K10796" t="s">
        <v>32</v>
      </c>
      <c r="L10796" t="s">
        <v>56886</v>
      </c>
      <c r="M10796" t="s">
        <v>56887</v>
      </c>
      <c r="N10796" t="s">
        <v>50172</v>
      </c>
      <c r="O10796" t="s">
        <v>56888</v>
      </c>
      <c r="P10796" t="s">
        <v>46018</v>
      </c>
      <c r="Q10796" t="s">
        <v>22070</v>
      </c>
      <c r="R10796" t="s">
        <v>4084</v>
      </c>
      <c r="S10796" t="s">
        <v>22521</v>
      </c>
      <c r="T10796" t="s">
        <v>40</v>
      </c>
      <c r="U10796" t="s">
        <v>195</v>
      </c>
      <c r="V10796" t="s">
        <v>42</v>
      </c>
      <c r="W10796" t="s">
        <v>14022</v>
      </c>
      <c r="X10796" t="s">
        <v>56886</v>
      </c>
      <c r="Y10796" t="str">
        <f t="shared" ca="1" si="168"/>
        <v>NOK</v>
      </c>
    </row>
    <row r="10797" spans="1:25" x14ac:dyDescent="0.25">
      <c r="A10797" t="s">
        <v>14022</v>
      </c>
      <c r="B10797" t="s">
        <v>56889</v>
      </c>
      <c r="C10797" t="s">
        <v>14024</v>
      </c>
      <c r="D10797" t="s">
        <v>42</v>
      </c>
      <c r="E10797" t="s">
        <v>42</v>
      </c>
      <c r="F10797" t="s">
        <v>14025</v>
      </c>
      <c r="G10797" t="s">
        <v>518</v>
      </c>
      <c r="H10797" t="s">
        <v>14026</v>
      </c>
      <c r="I10797" t="s">
        <v>2137</v>
      </c>
      <c r="J10797" t="e">
        <f>VLOOKUP(I10797,[1]!Tabela2[#All],2,0)</f>
        <v>#REF!</v>
      </c>
      <c r="K10797" t="s">
        <v>32</v>
      </c>
      <c r="L10797" t="s">
        <v>55704</v>
      </c>
      <c r="M10797" t="s">
        <v>56890</v>
      </c>
      <c r="N10797" t="s">
        <v>56891</v>
      </c>
      <c r="O10797" t="s">
        <v>30396</v>
      </c>
      <c r="P10797" t="s">
        <v>48887</v>
      </c>
      <c r="Q10797" t="s">
        <v>24985</v>
      </c>
      <c r="R10797" t="s">
        <v>827</v>
      </c>
      <c r="S10797" t="s">
        <v>10545</v>
      </c>
      <c r="T10797" t="s">
        <v>183</v>
      </c>
      <c r="U10797" t="s">
        <v>42</v>
      </c>
      <c r="V10797" t="s">
        <v>6397</v>
      </c>
      <c r="W10797" t="s">
        <v>14022</v>
      </c>
      <c r="X10797" t="s">
        <v>55704</v>
      </c>
      <c r="Y10797" t="str">
        <f t="shared" ca="1" si="168"/>
        <v>NOK</v>
      </c>
    </row>
    <row r="10798" spans="1:25" x14ac:dyDescent="0.25">
      <c r="A10798" t="s">
        <v>14022</v>
      </c>
      <c r="B10798" t="s">
        <v>56892</v>
      </c>
      <c r="C10798" t="s">
        <v>14024</v>
      </c>
      <c r="D10798" t="s">
        <v>42</v>
      </c>
      <c r="E10798" t="s">
        <v>42</v>
      </c>
      <c r="F10798" t="s">
        <v>14025</v>
      </c>
      <c r="G10798" t="s">
        <v>518</v>
      </c>
      <c r="H10798" t="s">
        <v>14026</v>
      </c>
      <c r="I10798" t="s">
        <v>1135</v>
      </c>
      <c r="J10798" t="e">
        <f>VLOOKUP(I10798,[1]!Tabela2[#All],2,0)</f>
        <v>#REF!</v>
      </c>
      <c r="K10798" t="s">
        <v>32</v>
      </c>
      <c r="L10798" t="s">
        <v>56893</v>
      </c>
      <c r="M10798" t="s">
        <v>56894</v>
      </c>
      <c r="N10798" t="s">
        <v>56895</v>
      </c>
      <c r="O10798" t="s">
        <v>8616</v>
      </c>
      <c r="P10798" t="s">
        <v>56896</v>
      </c>
      <c r="Q10798" t="s">
        <v>6818</v>
      </c>
      <c r="R10798" t="s">
        <v>106</v>
      </c>
      <c r="S10798" t="s">
        <v>1641</v>
      </c>
      <c r="T10798" t="s">
        <v>40</v>
      </c>
      <c r="U10798" t="s">
        <v>41</v>
      </c>
      <c r="V10798" t="s">
        <v>42</v>
      </c>
      <c r="W10798" t="s">
        <v>14022</v>
      </c>
      <c r="X10798" t="s">
        <v>56893</v>
      </c>
      <c r="Y10798" t="str">
        <f t="shared" ca="1" si="168"/>
        <v>NOK</v>
      </c>
    </row>
    <row r="10799" spans="1:25" x14ac:dyDescent="0.25">
      <c r="A10799" t="s">
        <v>14022</v>
      </c>
      <c r="B10799" t="s">
        <v>56897</v>
      </c>
      <c r="C10799" t="s">
        <v>14024</v>
      </c>
      <c r="D10799" t="s">
        <v>42</v>
      </c>
      <c r="E10799" t="s">
        <v>42</v>
      </c>
      <c r="F10799" t="s">
        <v>14025</v>
      </c>
      <c r="G10799" t="s">
        <v>518</v>
      </c>
      <c r="H10799" t="s">
        <v>14026</v>
      </c>
      <c r="I10799" t="s">
        <v>1673</v>
      </c>
      <c r="J10799" t="e">
        <f>VLOOKUP(I10799,[1]!Tabela2[#All],2,0)</f>
        <v>#REF!</v>
      </c>
      <c r="K10799" t="s">
        <v>32</v>
      </c>
      <c r="L10799" t="s">
        <v>56898</v>
      </c>
      <c r="M10799" t="s">
        <v>56899</v>
      </c>
      <c r="N10799" t="s">
        <v>47846</v>
      </c>
      <c r="O10799" t="s">
        <v>13207</v>
      </c>
      <c r="P10799" t="s">
        <v>56900</v>
      </c>
      <c r="Q10799" t="s">
        <v>20975</v>
      </c>
      <c r="R10799" t="s">
        <v>11410</v>
      </c>
      <c r="S10799" t="s">
        <v>28252</v>
      </c>
      <c r="T10799" t="s">
        <v>40</v>
      </c>
      <c r="U10799" t="s">
        <v>77</v>
      </c>
      <c r="V10799" t="s">
        <v>42</v>
      </c>
      <c r="W10799" t="s">
        <v>14022</v>
      </c>
      <c r="X10799" t="s">
        <v>56898</v>
      </c>
      <c r="Y10799" t="str">
        <f t="shared" ca="1" si="168"/>
        <v>NOK</v>
      </c>
    </row>
    <row r="10800" spans="1:25" x14ac:dyDescent="0.25">
      <c r="A10800" t="s">
        <v>14022</v>
      </c>
      <c r="B10800" t="s">
        <v>56901</v>
      </c>
      <c r="C10800" t="s">
        <v>14024</v>
      </c>
      <c r="D10800" t="s">
        <v>42</v>
      </c>
      <c r="E10800" t="s">
        <v>42</v>
      </c>
      <c r="F10800" t="s">
        <v>14025</v>
      </c>
      <c r="G10800" t="s">
        <v>518</v>
      </c>
      <c r="H10800" t="s">
        <v>14026</v>
      </c>
      <c r="I10800" t="s">
        <v>980</v>
      </c>
      <c r="J10800" t="e">
        <f>VLOOKUP(I10800,[1]!Tabela2[#All],2,0)</f>
        <v>#REF!</v>
      </c>
      <c r="K10800" t="s">
        <v>32</v>
      </c>
      <c r="L10800" t="s">
        <v>56902</v>
      </c>
      <c r="M10800" t="s">
        <v>56903</v>
      </c>
      <c r="N10800" t="s">
        <v>22713</v>
      </c>
      <c r="O10800" t="s">
        <v>33772</v>
      </c>
      <c r="P10800" t="s">
        <v>56904</v>
      </c>
      <c r="Q10800" t="s">
        <v>3433</v>
      </c>
      <c r="R10800" t="s">
        <v>5587</v>
      </c>
      <c r="S10800" t="s">
        <v>18964</v>
      </c>
      <c r="T10800" t="s">
        <v>40</v>
      </c>
      <c r="U10800" t="s">
        <v>195</v>
      </c>
      <c r="V10800" t="s">
        <v>42</v>
      </c>
      <c r="W10800" t="s">
        <v>14022</v>
      </c>
      <c r="X10800" t="s">
        <v>56902</v>
      </c>
      <c r="Y10800" t="str">
        <f t="shared" ca="1" si="168"/>
        <v>NOK</v>
      </c>
    </row>
    <row r="10801" spans="1:25" x14ac:dyDescent="0.25">
      <c r="A10801" t="s">
        <v>14022</v>
      </c>
      <c r="B10801" t="s">
        <v>56905</v>
      </c>
      <c r="C10801" t="s">
        <v>14024</v>
      </c>
      <c r="D10801" t="s">
        <v>42</v>
      </c>
      <c r="E10801" t="s">
        <v>42</v>
      </c>
      <c r="F10801" t="s">
        <v>14025</v>
      </c>
      <c r="G10801" t="s">
        <v>518</v>
      </c>
      <c r="H10801" t="s">
        <v>14026</v>
      </c>
      <c r="I10801" t="s">
        <v>69</v>
      </c>
      <c r="J10801" t="e">
        <f>VLOOKUP(I10801,[1]!Tabela2[#All],2,0)</f>
        <v>#REF!</v>
      </c>
      <c r="K10801" t="s">
        <v>32</v>
      </c>
      <c r="L10801" t="s">
        <v>56906</v>
      </c>
      <c r="M10801" t="s">
        <v>56907</v>
      </c>
      <c r="N10801" t="s">
        <v>38853</v>
      </c>
      <c r="O10801" t="s">
        <v>33625</v>
      </c>
      <c r="P10801" t="s">
        <v>11213</v>
      </c>
      <c r="Q10801" t="s">
        <v>6074</v>
      </c>
      <c r="R10801" t="s">
        <v>1026</v>
      </c>
      <c r="S10801" t="s">
        <v>14180</v>
      </c>
      <c r="T10801" t="s">
        <v>40</v>
      </c>
      <c r="U10801" t="s">
        <v>54</v>
      </c>
      <c r="V10801" t="s">
        <v>42</v>
      </c>
      <c r="W10801" t="s">
        <v>14022</v>
      </c>
      <c r="X10801" t="s">
        <v>56906</v>
      </c>
      <c r="Y10801" t="str">
        <f t="shared" ca="1" si="168"/>
        <v>NOK</v>
      </c>
    </row>
    <row r="10802" spans="1:25" x14ac:dyDescent="0.25">
      <c r="A10802" t="s">
        <v>14022</v>
      </c>
      <c r="B10802" t="s">
        <v>56908</v>
      </c>
      <c r="C10802" t="s">
        <v>14024</v>
      </c>
      <c r="D10802" t="s">
        <v>42</v>
      </c>
      <c r="E10802" t="s">
        <v>42</v>
      </c>
      <c r="F10802" t="s">
        <v>14025</v>
      </c>
      <c r="G10802" t="s">
        <v>518</v>
      </c>
      <c r="H10802" t="s">
        <v>14026</v>
      </c>
      <c r="I10802" t="s">
        <v>980</v>
      </c>
      <c r="J10802" t="e">
        <f>VLOOKUP(I10802,[1]!Tabela2[#All],2,0)</f>
        <v>#REF!</v>
      </c>
      <c r="K10802" t="s">
        <v>32</v>
      </c>
      <c r="L10802" t="s">
        <v>56909</v>
      </c>
      <c r="M10802" t="s">
        <v>56910</v>
      </c>
      <c r="N10802" t="s">
        <v>56911</v>
      </c>
      <c r="O10802" t="s">
        <v>56912</v>
      </c>
      <c r="P10802" t="s">
        <v>33649</v>
      </c>
      <c r="Q10802" t="s">
        <v>17893</v>
      </c>
      <c r="R10802" t="s">
        <v>1094</v>
      </c>
      <c r="S10802" t="s">
        <v>13388</v>
      </c>
      <c r="T10802" t="s">
        <v>40</v>
      </c>
      <c r="U10802" t="s">
        <v>195</v>
      </c>
      <c r="V10802" t="s">
        <v>42</v>
      </c>
      <c r="W10802" t="s">
        <v>14022</v>
      </c>
      <c r="X10802" t="s">
        <v>56909</v>
      </c>
      <c r="Y10802" t="str">
        <f t="shared" ca="1" si="168"/>
        <v>NOK</v>
      </c>
    </row>
    <row r="10803" spans="1:25" x14ac:dyDescent="0.25">
      <c r="A10803" t="s">
        <v>14022</v>
      </c>
      <c r="B10803" t="s">
        <v>56913</v>
      </c>
      <c r="C10803" t="s">
        <v>14024</v>
      </c>
      <c r="D10803" t="s">
        <v>42</v>
      </c>
      <c r="E10803" t="s">
        <v>42</v>
      </c>
      <c r="F10803" t="s">
        <v>14025</v>
      </c>
      <c r="G10803" t="s">
        <v>518</v>
      </c>
      <c r="H10803" t="s">
        <v>14026</v>
      </c>
      <c r="I10803" t="s">
        <v>722</v>
      </c>
      <c r="J10803" t="e">
        <f>VLOOKUP(I10803,[1]!Tabela2[#All],2,0)</f>
        <v>#REF!</v>
      </c>
      <c r="K10803" t="s">
        <v>32</v>
      </c>
      <c r="L10803" t="s">
        <v>56914</v>
      </c>
      <c r="M10803" t="s">
        <v>56915</v>
      </c>
      <c r="N10803" t="s">
        <v>56916</v>
      </c>
      <c r="O10803" t="s">
        <v>15908</v>
      </c>
      <c r="P10803" t="s">
        <v>16948</v>
      </c>
      <c r="Q10803" t="s">
        <v>26305</v>
      </c>
      <c r="R10803" t="s">
        <v>608</v>
      </c>
      <c r="S10803" t="s">
        <v>27540</v>
      </c>
      <c r="T10803" t="s">
        <v>40</v>
      </c>
      <c r="U10803" t="s">
        <v>41</v>
      </c>
      <c r="V10803" t="s">
        <v>42</v>
      </c>
      <c r="W10803" t="s">
        <v>14022</v>
      </c>
      <c r="X10803" t="s">
        <v>56914</v>
      </c>
      <c r="Y10803" t="str">
        <f t="shared" ca="1" si="168"/>
        <v>NOK</v>
      </c>
    </row>
    <row r="10804" spans="1:25" x14ac:dyDescent="0.25">
      <c r="A10804" t="s">
        <v>14022</v>
      </c>
      <c r="B10804" t="s">
        <v>56917</v>
      </c>
      <c r="C10804" t="s">
        <v>14024</v>
      </c>
      <c r="D10804" t="s">
        <v>42</v>
      </c>
      <c r="E10804" t="s">
        <v>42</v>
      </c>
      <c r="F10804" t="s">
        <v>14025</v>
      </c>
      <c r="G10804" t="s">
        <v>304</v>
      </c>
      <c r="H10804" t="s">
        <v>14026</v>
      </c>
      <c r="I10804" t="s">
        <v>2137</v>
      </c>
      <c r="J10804" t="e">
        <f>VLOOKUP(I10804,[1]!Tabela2[#All],2,0)</f>
        <v>#REF!</v>
      </c>
      <c r="K10804" t="s">
        <v>32</v>
      </c>
      <c r="L10804" t="s">
        <v>56918</v>
      </c>
      <c r="M10804" t="s">
        <v>56919</v>
      </c>
      <c r="N10804" t="s">
        <v>56920</v>
      </c>
      <c r="O10804" t="s">
        <v>56921</v>
      </c>
      <c r="P10804" t="s">
        <v>55650</v>
      </c>
      <c r="Q10804" t="s">
        <v>42414</v>
      </c>
      <c r="R10804" t="s">
        <v>639</v>
      </c>
      <c r="S10804" t="s">
        <v>17919</v>
      </c>
      <c r="T10804" t="s">
        <v>40</v>
      </c>
      <c r="U10804" t="s">
        <v>77</v>
      </c>
      <c r="V10804" t="s">
        <v>42</v>
      </c>
      <c r="W10804" t="s">
        <v>14022</v>
      </c>
      <c r="X10804" t="s">
        <v>56918</v>
      </c>
      <c r="Y10804" t="str">
        <f t="shared" ca="1" si="168"/>
        <v>NOK</v>
      </c>
    </row>
    <row r="10805" spans="1:25" x14ac:dyDescent="0.25">
      <c r="A10805" t="s">
        <v>14022</v>
      </c>
      <c r="B10805" t="s">
        <v>56922</v>
      </c>
      <c r="C10805" t="s">
        <v>14024</v>
      </c>
      <c r="D10805" t="s">
        <v>42</v>
      </c>
      <c r="E10805" t="s">
        <v>42</v>
      </c>
      <c r="F10805" t="s">
        <v>14025</v>
      </c>
      <c r="G10805" t="s">
        <v>518</v>
      </c>
      <c r="H10805" t="s">
        <v>14026</v>
      </c>
      <c r="I10805" t="s">
        <v>1487</v>
      </c>
      <c r="J10805" t="e">
        <f>VLOOKUP(I10805,[1]!Tabela2[#All],2,0)</f>
        <v>#REF!</v>
      </c>
      <c r="K10805" t="s">
        <v>32</v>
      </c>
      <c r="L10805" t="s">
        <v>56923</v>
      </c>
      <c r="M10805" t="s">
        <v>56924</v>
      </c>
      <c r="N10805" t="s">
        <v>56925</v>
      </c>
      <c r="O10805" t="s">
        <v>56926</v>
      </c>
      <c r="P10805" t="s">
        <v>56927</v>
      </c>
      <c r="Q10805" t="s">
        <v>31356</v>
      </c>
      <c r="R10805" t="s">
        <v>432</v>
      </c>
      <c r="S10805" t="s">
        <v>7687</v>
      </c>
      <c r="T10805" t="s">
        <v>40</v>
      </c>
      <c r="U10805" t="s">
        <v>195</v>
      </c>
      <c r="V10805" t="s">
        <v>42</v>
      </c>
      <c r="W10805" t="s">
        <v>14022</v>
      </c>
      <c r="X10805" t="s">
        <v>56923</v>
      </c>
      <c r="Y10805" t="str">
        <f t="shared" ca="1" si="168"/>
        <v>NOK</v>
      </c>
    </row>
    <row r="10806" spans="1:25" x14ac:dyDescent="0.25">
      <c r="A10806" t="s">
        <v>14022</v>
      </c>
      <c r="B10806" t="s">
        <v>56928</v>
      </c>
      <c r="C10806" t="s">
        <v>14024</v>
      </c>
      <c r="D10806" t="s">
        <v>42</v>
      </c>
      <c r="E10806" t="s">
        <v>42</v>
      </c>
      <c r="F10806" t="s">
        <v>14025</v>
      </c>
      <c r="G10806" t="s">
        <v>518</v>
      </c>
      <c r="H10806" t="s">
        <v>14026</v>
      </c>
      <c r="I10806" t="s">
        <v>413</v>
      </c>
      <c r="J10806" t="e">
        <f>VLOOKUP(I10806,[1]!Tabela2[#All],2,0)</f>
        <v>#REF!</v>
      </c>
      <c r="K10806" t="s">
        <v>32</v>
      </c>
      <c r="L10806" t="s">
        <v>56929</v>
      </c>
      <c r="M10806" t="s">
        <v>56930</v>
      </c>
      <c r="N10806" t="s">
        <v>48199</v>
      </c>
      <c r="O10806" t="s">
        <v>56931</v>
      </c>
      <c r="P10806" t="s">
        <v>56932</v>
      </c>
      <c r="Q10806" t="s">
        <v>29530</v>
      </c>
      <c r="R10806" t="s">
        <v>300</v>
      </c>
      <c r="S10806" t="s">
        <v>31332</v>
      </c>
      <c r="T10806" t="s">
        <v>40</v>
      </c>
      <c r="U10806" t="s">
        <v>65</v>
      </c>
      <c r="V10806" t="s">
        <v>42</v>
      </c>
      <c r="W10806" t="s">
        <v>14022</v>
      </c>
      <c r="X10806" t="s">
        <v>56929</v>
      </c>
      <c r="Y10806" t="str">
        <f t="shared" ca="1" si="168"/>
        <v>NOK</v>
      </c>
    </row>
    <row r="10807" spans="1:25" x14ac:dyDescent="0.25">
      <c r="A10807" t="s">
        <v>14022</v>
      </c>
      <c r="B10807" t="s">
        <v>56933</v>
      </c>
      <c r="C10807" t="s">
        <v>14024</v>
      </c>
      <c r="D10807" t="s">
        <v>42</v>
      </c>
      <c r="E10807" t="s">
        <v>42</v>
      </c>
      <c r="F10807" t="s">
        <v>14025</v>
      </c>
      <c r="G10807" t="s">
        <v>518</v>
      </c>
      <c r="H10807" t="s">
        <v>14026</v>
      </c>
      <c r="I10807" t="s">
        <v>186</v>
      </c>
      <c r="J10807" t="e">
        <f>VLOOKUP(I10807,[1]!Tabela2[#All],2,0)</f>
        <v>#REF!</v>
      </c>
      <c r="K10807" t="s">
        <v>32</v>
      </c>
      <c r="L10807" t="s">
        <v>42</v>
      </c>
      <c r="M10807" t="s">
        <v>56934</v>
      </c>
      <c r="N10807" t="s">
        <v>21183</v>
      </c>
      <c r="O10807" t="s">
        <v>56935</v>
      </c>
      <c r="P10807" t="s">
        <v>14160</v>
      </c>
      <c r="Q10807" t="s">
        <v>3425</v>
      </c>
      <c r="R10807" t="s">
        <v>8023</v>
      </c>
      <c r="S10807" t="s">
        <v>11713</v>
      </c>
      <c r="T10807" t="s">
        <v>40</v>
      </c>
      <c r="U10807" t="s">
        <v>54</v>
      </c>
      <c r="V10807" t="s">
        <v>42</v>
      </c>
      <c r="W10807" t="s">
        <v>14022</v>
      </c>
      <c r="X10807" t="s">
        <v>42</v>
      </c>
      <c r="Y10807" t="str">
        <f t="shared" ca="1" si="168"/>
        <v>NOK</v>
      </c>
    </row>
    <row r="10808" spans="1:25" x14ac:dyDescent="0.25">
      <c r="A10808" t="s">
        <v>14022</v>
      </c>
      <c r="B10808" t="s">
        <v>56936</v>
      </c>
      <c r="C10808" t="s">
        <v>14024</v>
      </c>
      <c r="D10808" t="s">
        <v>42</v>
      </c>
      <c r="E10808" t="s">
        <v>42</v>
      </c>
      <c r="F10808" t="s">
        <v>14025</v>
      </c>
      <c r="G10808" t="s">
        <v>304</v>
      </c>
      <c r="H10808" t="s">
        <v>14026</v>
      </c>
      <c r="I10808" t="s">
        <v>1673</v>
      </c>
      <c r="J10808" t="e">
        <f>VLOOKUP(I10808,[1]!Tabela2[#All],2,0)</f>
        <v>#REF!</v>
      </c>
      <c r="K10808" t="s">
        <v>32</v>
      </c>
      <c r="L10808" t="s">
        <v>56937</v>
      </c>
      <c r="M10808" t="s">
        <v>56938</v>
      </c>
      <c r="N10808" t="s">
        <v>49915</v>
      </c>
      <c r="O10808" t="s">
        <v>56939</v>
      </c>
      <c r="P10808" t="s">
        <v>56940</v>
      </c>
      <c r="Q10808" t="s">
        <v>30532</v>
      </c>
      <c r="R10808" t="s">
        <v>4304</v>
      </c>
      <c r="S10808" t="s">
        <v>2636</v>
      </c>
      <c r="T10808" t="s">
        <v>40</v>
      </c>
      <c r="U10808" t="s">
        <v>41</v>
      </c>
      <c r="V10808" t="s">
        <v>42</v>
      </c>
      <c r="W10808" t="s">
        <v>14022</v>
      </c>
      <c r="X10808" t="s">
        <v>56937</v>
      </c>
      <c r="Y10808" t="str">
        <f t="shared" ca="1" si="168"/>
        <v>NOK</v>
      </c>
    </row>
    <row r="10809" spans="1:25" x14ac:dyDescent="0.25">
      <c r="A10809" t="s">
        <v>14022</v>
      </c>
      <c r="B10809" t="s">
        <v>56941</v>
      </c>
      <c r="C10809" t="s">
        <v>14024</v>
      </c>
      <c r="D10809" t="s">
        <v>42</v>
      </c>
      <c r="E10809" t="s">
        <v>42</v>
      </c>
      <c r="F10809" t="s">
        <v>14025</v>
      </c>
      <c r="G10809" t="s">
        <v>518</v>
      </c>
      <c r="H10809" t="s">
        <v>14026</v>
      </c>
      <c r="I10809" t="s">
        <v>413</v>
      </c>
      <c r="J10809" t="e">
        <f>VLOOKUP(I10809,[1]!Tabela2[#All],2,0)</f>
        <v>#REF!</v>
      </c>
      <c r="K10809" t="s">
        <v>32</v>
      </c>
      <c r="L10809" t="s">
        <v>56942</v>
      </c>
      <c r="M10809" t="s">
        <v>56943</v>
      </c>
      <c r="N10809" t="s">
        <v>56944</v>
      </c>
      <c r="O10809" t="s">
        <v>56945</v>
      </c>
      <c r="P10809" t="s">
        <v>56946</v>
      </c>
      <c r="Q10809" t="s">
        <v>36358</v>
      </c>
      <c r="R10809" t="s">
        <v>2609</v>
      </c>
      <c r="S10809" t="s">
        <v>53</v>
      </c>
      <c r="T10809" t="s">
        <v>40</v>
      </c>
      <c r="U10809" t="s">
        <v>65</v>
      </c>
      <c r="V10809" t="s">
        <v>42</v>
      </c>
      <c r="W10809" t="s">
        <v>14022</v>
      </c>
      <c r="X10809" t="s">
        <v>56942</v>
      </c>
      <c r="Y10809" t="str">
        <f t="shared" ca="1" si="168"/>
        <v>NOK</v>
      </c>
    </row>
    <row r="10810" spans="1:25" x14ac:dyDescent="0.25">
      <c r="A10810" t="s">
        <v>14022</v>
      </c>
      <c r="B10810" t="s">
        <v>56947</v>
      </c>
      <c r="C10810" t="s">
        <v>14024</v>
      </c>
      <c r="D10810" t="s">
        <v>42</v>
      </c>
      <c r="E10810" t="s">
        <v>42</v>
      </c>
      <c r="F10810" t="s">
        <v>14025</v>
      </c>
      <c r="G10810" t="s">
        <v>518</v>
      </c>
      <c r="H10810" t="s">
        <v>14026</v>
      </c>
      <c r="I10810" t="s">
        <v>1135</v>
      </c>
      <c r="J10810" t="e">
        <f>VLOOKUP(I10810,[1]!Tabela2[#All],2,0)</f>
        <v>#REF!</v>
      </c>
      <c r="K10810" t="s">
        <v>32</v>
      </c>
      <c r="L10810" t="s">
        <v>56948</v>
      </c>
      <c r="M10810" t="s">
        <v>56949</v>
      </c>
      <c r="N10810" t="s">
        <v>39888</v>
      </c>
      <c r="O10810" t="s">
        <v>2727</v>
      </c>
      <c r="P10810" t="s">
        <v>56500</v>
      </c>
      <c r="Q10810" t="s">
        <v>4748</v>
      </c>
      <c r="R10810" t="s">
        <v>1314</v>
      </c>
      <c r="S10810" t="s">
        <v>21353</v>
      </c>
      <c r="T10810" t="s">
        <v>40</v>
      </c>
      <c r="U10810" t="s">
        <v>41</v>
      </c>
      <c r="V10810" t="s">
        <v>42</v>
      </c>
      <c r="W10810" t="s">
        <v>14022</v>
      </c>
      <c r="X10810" t="s">
        <v>56948</v>
      </c>
      <c r="Y10810" t="str">
        <f t="shared" ca="1" si="168"/>
        <v>NOK</v>
      </c>
    </row>
    <row r="10811" spans="1:25" x14ac:dyDescent="0.25">
      <c r="A10811" t="s">
        <v>14022</v>
      </c>
      <c r="B10811" t="s">
        <v>56950</v>
      </c>
      <c r="C10811" t="s">
        <v>14024</v>
      </c>
      <c r="D10811" t="s">
        <v>42</v>
      </c>
      <c r="E10811" t="s">
        <v>42</v>
      </c>
      <c r="F10811" t="s">
        <v>14025</v>
      </c>
      <c r="G10811" t="s">
        <v>518</v>
      </c>
      <c r="H10811" t="s">
        <v>14026</v>
      </c>
      <c r="I10811" t="s">
        <v>1673</v>
      </c>
      <c r="J10811" t="e">
        <f>VLOOKUP(I10811,[1]!Tabela2[#All],2,0)</f>
        <v>#REF!</v>
      </c>
      <c r="K10811" t="s">
        <v>32</v>
      </c>
      <c r="L10811" t="s">
        <v>56951</v>
      </c>
      <c r="M10811" t="s">
        <v>56952</v>
      </c>
      <c r="N10811" t="s">
        <v>56953</v>
      </c>
      <c r="O10811" t="s">
        <v>56954</v>
      </c>
      <c r="P10811" t="s">
        <v>56955</v>
      </c>
      <c r="Q10811" t="s">
        <v>8249</v>
      </c>
      <c r="R10811" t="s">
        <v>2161</v>
      </c>
      <c r="S10811" t="s">
        <v>18716</v>
      </c>
      <c r="T10811" t="s">
        <v>40</v>
      </c>
      <c r="U10811" t="s">
        <v>65</v>
      </c>
      <c r="V10811" t="s">
        <v>42</v>
      </c>
      <c r="W10811" t="s">
        <v>14022</v>
      </c>
      <c r="X10811" t="s">
        <v>56951</v>
      </c>
      <c r="Y10811" t="str">
        <f t="shared" ca="1" si="168"/>
        <v>NOK</v>
      </c>
    </row>
    <row r="10812" spans="1:25" x14ac:dyDescent="0.25">
      <c r="A10812" t="s">
        <v>14022</v>
      </c>
      <c r="B10812" t="s">
        <v>56956</v>
      </c>
      <c r="C10812" t="s">
        <v>14024</v>
      </c>
      <c r="D10812" t="s">
        <v>42</v>
      </c>
      <c r="E10812" t="s">
        <v>42</v>
      </c>
      <c r="F10812" t="s">
        <v>14025</v>
      </c>
      <c r="G10812" t="s">
        <v>518</v>
      </c>
      <c r="H10812" t="s">
        <v>14026</v>
      </c>
      <c r="I10812" t="s">
        <v>1673</v>
      </c>
      <c r="J10812" t="e">
        <f>VLOOKUP(I10812,[1]!Tabela2[#All],2,0)</f>
        <v>#REF!</v>
      </c>
      <c r="K10812" t="s">
        <v>32</v>
      </c>
      <c r="L10812" t="s">
        <v>42</v>
      </c>
      <c r="M10812" t="s">
        <v>56957</v>
      </c>
      <c r="N10812" t="s">
        <v>40066</v>
      </c>
      <c r="O10812" t="s">
        <v>56958</v>
      </c>
      <c r="P10812" t="s">
        <v>55747</v>
      </c>
      <c r="Q10812" t="s">
        <v>7963</v>
      </c>
      <c r="R10812" t="s">
        <v>940</v>
      </c>
      <c r="S10812" t="s">
        <v>2235</v>
      </c>
      <c r="T10812" t="s">
        <v>40</v>
      </c>
      <c r="U10812" t="s">
        <v>77</v>
      </c>
      <c r="V10812" t="s">
        <v>42</v>
      </c>
      <c r="W10812" t="s">
        <v>14022</v>
      </c>
      <c r="X10812" t="s">
        <v>42</v>
      </c>
      <c r="Y10812" t="str">
        <f t="shared" ca="1" si="168"/>
        <v>NOK</v>
      </c>
    </row>
    <row r="10813" spans="1:25" x14ac:dyDescent="0.25">
      <c r="A10813" t="s">
        <v>14022</v>
      </c>
      <c r="B10813" t="s">
        <v>56959</v>
      </c>
      <c r="C10813" t="s">
        <v>14024</v>
      </c>
      <c r="D10813" t="s">
        <v>42</v>
      </c>
      <c r="E10813" t="s">
        <v>42</v>
      </c>
      <c r="F10813" t="s">
        <v>14025</v>
      </c>
      <c r="G10813" t="s">
        <v>518</v>
      </c>
      <c r="H10813" t="s">
        <v>14026</v>
      </c>
      <c r="I10813" t="s">
        <v>722</v>
      </c>
      <c r="J10813" t="e">
        <f>VLOOKUP(I10813,[1]!Tabela2[#All],2,0)</f>
        <v>#REF!</v>
      </c>
      <c r="K10813" t="s">
        <v>32</v>
      </c>
      <c r="L10813" t="s">
        <v>42</v>
      </c>
      <c r="M10813" t="s">
        <v>56960</v>
      </c>
      <c r="N10813" t="s">
        <v>4467</v>
      </c>
      <c r="O10813" t="s">
        <v>4468</v>
      </c>
      <c r="P10813" t="s">
        <v>56961</v>
      </c>
      <c r="Q10813" t="s">
        <v>2464</v>
      </c>
      <c r="R10813" t="s">
        <v>3160</v>
      </c>
      <c r="S10813" t="s">
        <v>11367</v>
      </c>
      <c r="T10813" t="s">
        <v>40</v>
      </c>
      <c r="U10813" t="s">
        <v>54</v>
      </c>
      <c r="V10813" t="s">
        <v>42</v>
      </c>
      <c r="W10813" t="s">
        <v>14022</v>
      </c>
      <c r="X10813" t="s">
        <v>42</v>
      </c>
      <c r="Y10813" t="str">
        <f t="shared" ca="1" si="168"/>
        <v>NOK</v>
      </c>
    </row>
    <row r="10814" spans="1:25" x14ac:dyDescent="0.25">
      <c r="A10814" t="s">
        <v>14022</v>
      </c>
      <c r="B10814" t="s">
        <v>56962</v>
      </c>
      <c r="C10814" t="s">
        <v>14024</v>
      </c>
      <c r="D10814" t="s">
        <v>42</v>
      </c>
      <c r="E10814" t="s">
        <v>42</v>
      </c>
      <c r="F10814" t="s">
        <v>14025</v>
      </c>
      <c r="G10814" t="s">
        <v>518</v>
      </c>
      <c r="H10814" t="s">
        <v>14026</v>
      </c>
      <c r="I10814" t="s">
        <v>951</v>
      </c>
      <c r="J10814" t="e">
        <f>VLOOKUP(I10814,[1]!Tabela2[#All],2,0)</f>
        <v>#REF!</v>
      </c>
      <c r="K10814" t="s">
        <v>32</v>
      </c>
      <c r="L10814" t="s">
        <v>42</v>
      </c>
      <c r="M10814" t="s">
        <v>56963</v>
      </c>
      <c r="N10814" t="s">
        <v>56964</v>
      </c>
      <c r="O10814" t="s">
        <v>33629</v>
      </c>
      <c r="P10814" t="s">
        <v>56965</v>
      </c>
      <c r="Q10814" t="s">
        <v>5495</v>
      </c>
      <c r="R10814" t="s">
        <v>181</v>
      </c>
      <c r="S10814" t="s">
        <v>1495</v>
      </c>
      <c r="T10814" t="s">
        <v>40</v>
      </c>
      <c r="U10814" t="s">
        <v>41</v>
      </c>
      <c r="V10814" t="s">
        <v>42</v>
      </c>
      <c r="W10814" t="s">
        <v>14022</v>
      </c>
      <c r="X10814" t="s">
        <v>42</v>
      </c>
      <c r="Y10814" t="str">
        <f t="shared" ca="1" si="168"/>
        <v>NOK</v>
      </c>
    </row>
    <row r="10815" spans="1:25" x14ac:dyDescent="0.25">
      <c r="A10815" t="s">
        <v>14022</v>
      </c>
      <c r="B10815" t="s">
        <v>56966</v>
      </c>
      <c r="C10815" t="s">
        <v>14024</v>
      </c>
      <c r="D10815" t="s">
        <v>42</v>
      </c>
      <c r="E10815" t="s">
        <v>42</v>
      </c>
      <c r="F10815" t="s">
        <v>14025</v>
      </c>
      <c r="G10815" t="s">
        <v>304</v>
      </c>
      <c r="H10815" t="s">
        <v>14026</v>
      </c>
      <c r="I10815" t="s">
        <v>951</v>
      </c>
      <c r="J10815" t="e">
        <f>VLOOKUP(I10815,[1]!Tabela2[#All],2,0)</f>
        <v>#REF!</v>
      </c>
      <c r="K10815" t="s">
        <v>32</v>
      </c>
      <c r="L10815" t="s">
        <v>56967</v>
      </c>
      <c r="M10815" t="s">
        <v>56968</v>
      </c>
      <c r="N10815" t="s">
        <v>56969</v>
      </c>
      <c r="O10815" t="s">
        <v>56970</v>
      </c>
      <c r="P10815" t="s">
        <v>56971</v>
      </c>
      <c r="Q10815" t="s">
        <v>4789</v>
      </c>
      <c r="R10815" t="s">
        <v>170</v>
      </c>
      <c r="S10815" t="s">
        <v>347</v>
      </c>
      <c r="T10815" t="s">
        <v>40</v>
      </c>
      <c r="U10815" t="s">
        <v>77</v>
      </c>
      <c r="V10815" t="s">
        <v>42</v>
      </c>
      <c r="W10815" t="s">
        <v>14022</v>
      </c>
      <c r="X10815" t="s">
        <v>56967</v>
      </c>
      <c r="Y10815" t="str">
        <f t="shared" ca="1" si="168"/>
        <v>NOK</v>
      </c>
    </row>
    <row r="10816" spans="1:25" x14ac:dyDescent="0.25">
      <c r="A10816" t="s">
        <v>14022</v>
      </c>
      <c r="B10816" t="s">
        <v>56972</v>
      </c>
      <c r="C10816" t="s">
        <v>14024</v>
      </c>
      <c r="D10816" t="s">
        <v>42</v>
      </c>
      <c r="E10816" t="s">
        <v>42</v>
      </c>
      <c r="F10816" t="s">
        <v>14025</v>
      </c>
      <c r="G10816" t="s">
        <v>304</v>
      </c>
      <c r="H10816" t="s">
        <v>14026</v>
      </c>
      <c r="I10816" t="s">
        <v>186</v>
      </c>
      <c r="J10816" t="e">
        <f>VLOOKUP(I10816,[1]!Tabela2[#All],2,0)</f>
        <v>#REF!</v>
      </c>
      <c r="K10816" t="s">
        <v>32</v>
      </c>
      <c r="L10816" t="s">
        <v>56973</v>
      </c>
      <c r="M10816" t="s">
        <v>56974</v>
      </c>
      <c r="N10816" t="s">
        <v>56975</v>
      </c>
      <c r="O10816" t="s">
        <v>56976</v>
      </c>
      <c r="P10816" t="s">
        <v>56977</v>
      </c>
      <c r="Q10816" t="s">
        <v>22520</v>
      </c>
      <c r="R10816" t="s">
        <v>41866</v>
      </c>
      <c r="S10816" t="s">
        <v>7928</v>
      </c>
      <c r="T10816" t="s">
        <v>183</v>
      </c>
      <c r="U10816" t="s">
        <v>42</v>
      </c>
      <c r="V10816" t="s">
        <v>3680</v>
      </c>
      <c r="W10816" t="s">
        <v>14022</v>
      </c>
      <c r="X10816" t="s">
        <v>56973</v>
      </c>
      <c r="Y10816" t="str">
        <f t="shared" ca="1" si="168"/>
        <v>NOK</v>
      </c>
    </row>
    <row r="10817" spans="1:25" x14ac:dyDescent="0.25">
      <c r="A10817" t="s">
        <v>14022</v>
      </c>
      <c r="B10817" t="s">
        <v>56978</v>
      </c>
      <c r="C10817" t="s">
        <v>14024</v>
      </c>
      <c r="D10817" t="s">
        <v>42</v>
      </c>
      <c r="E10817" t="s">
        <v>42</v>
      </c>
      <c r="F10817" t="s">
        <v>14025</v>
      </c>
      <c r="G10817" t="s">
        <v>518</v>
      </c>
      <c r="H10817" t="s">
        <v>14026</v>
      </c>
      <c r="I10817" t="s">
        <v>1487</v>
      </c>
      <c r="J10817" t="e">
        <f>VLOOKUP(I10817,[1]!Tabela2[#All],2,0)</f>
        <v>#REF!</v>
      </c>
      <c r="K10817" t="s">
        <v>32</v>
      </c>
      <c r="L10817" t="s">
        <v>56979</v>
      </c>
      <c r="M10817" t="s">
        <v>56980</v>
      </c>
      <c r="N10817" t="s">
        <v>39055</v>
      </c>
      <c r="O10817" t="s">
        <v>43908</v>
      </c>
      <c r="P10817" t="s">
        <v>56981</v>
      </c>
      <c r="Q10817" t="s">
        <v>10105</v>
      </c>
      <c r="R10817" t="s">
        <v>1179</v>
      </c>
      <c r="S10817" t="s">
        <v>1830</v>
      </c>
      <c r="T10817" t="s">
        <v>40</v>
      </c>
      <c r="U10817" t="s">
        <v>65</v>
      </c>
      <c r="V10817" t="s">
        <v>42</v>
      </c>
      <c r="W10817" t="s">
        <v>14022</v>
      </c>
      <c r="X10817" t="s">
        <v>56979</v>
      </c>
      <c r="Y10817" t="str">
        <f t="shared" ca="1" si="168"/>
        <v>NOK</v>
      </c>
    </row>
    <row r="10818" spans="1:25" x14ac:dyDescent="0.25">
      <c r="A10818" t="s">
        <v>14022</v>
      </c>
      <c r="B10818" t="s">
        <v>56982</v>
      </c>
      <c r="C10818" t="s">
        <v>14024</v>
      </c>
      <c r="D10818" t="s">
        <v>42</v>
      </c>
      <c r="E10818" t="s">
        <v>42</v>
      </c>
      <c r="F10818" t="s">
        <v>14025</v>
      </c>
      <c r="G10818" t="s">
        <v>518</v>
      </c>
      <c r="H10818" t="s">
        <v>14026</v>
      </c>
      <c r="I10818" t="s">
        <v>1673</v>
      </c>
      <c r="J10818" t="e">
        <f>VLOOKUP(I10818,[1]!Tabela2[#All],2,0)</f>
        <v>#REF!</v>
      </c>
      <c r="K10818" t="s">
        <v>32</v>
      </c>
      <c r="L10818" t="s">
        <v>42</v>
      </c>
      <c r="M10818" t="s">
        <v>56983</v>
      </c>
      <c r="N10818" t="s">
        <v>56984</v>
      </c>
      <c r="O10818" t="s">
        <v>31066</v>
      </c>
      <c r="P10818" t="s">
        <v>17990</v>
      </c>
      <c r="Q10818" t="s">
        <v>56079</v>
      </c>
      <c r="R10818" t="s">
        <v>2161</v>
      </c>
      <c r="S10818" t="s">
        <v>13416</v>
      </c>
      <c r="T10818" t="s">
        <v>183</v>
      </c>
      <c r="U10818" t="s">
        <v>42</v>
      </c>
      <c r="V10818" t="s">
        <v>5122</v>
      </c>
      <c r="W10818" t="s">
        <v>14022</v>
      </c>
      <c r="X10818" t="s">
        <v>42</v>
      </c>
      <c r="Y10818" t="str">
        <f t="shared" ca="1" si="168"/>
        <v>NOK</v>
      </c>
    </row>
    <row r="10819" spans="1:25" x14ac:dyDescent="0.25">
      <c r="A10819" t="s">
        <v>14022</v>
      </c>
      <c r="B10819" t="s">
        <v>56985</v>
      </c>
      <c r="C10819" t="s">
        <v>14024</v>
      </c>
      <c r="D10819" t="s">
        <v>42</v>
      </c>
      <c r="E10819" t="s">
        <v>42</v>
      </c>
      <c r="F10819" t="s">
        <v>14025</v>
      </c>
      <c r="G10819" t="s">
        <v>518</v>
      </c>
      <c r="H10819" t="s">
        <v>14026</v>
      </c>
      <c r="I10819" t="s">
        <v>293</v>
      </c>
      <c r="J10819" t="e">
        <f>VLOOKUP(I10819,[1]!Tabela2[#All],2,0)</f>
        <v>#REF!</v>
      </c>
      <c r="K10819" t="s">
        <v>32</v>
      </c>
      <c r="L10819" t="s">
        <v>37281</v>
      </c>
      <c r="M10819" t="s">
        <v>56986</v>
      </c>
      <c r="N10819" t="s">
        <v>56987</v>
      </c>
      <c r="O10819" t="s">
        <v>56988</v>
      </c>
      <c r="P10819" t="s">
        <v>31950</v>
      </c>
      <c r="Q10819" t="s">
        <v>56989</v>
      </c>
      <c r="R10819" t="s">
        <v>5784</v>
      </c>
      <c r="S10819" t="s">
        <v>56990</v>
      </c>
      <c r="T10819" t="s">
        <v>40</v>
      </c>
      <c r="U10819" t="s">
        <v>65</v>
      </c>
      <c r="V10819" t="s">
        <v>42</v>
      </c>
      <c r="W10819" t="s">
        <v>14022</v>
      </c>
      <c r="X10819" t="s">
        <v>37281</v>
      </c>
      <c r="Y10819" t="str">
        <f t="shared" ref="Y10819:Y10844" ca="1" si="169">IF(AND(TEXT(M10819,"DD/MM/AA")*1=$AB$4,HOUR(M10819)=$AB$3),"OK","NOK")</f>
        <v>NOK</v>
      </c>
    </row>
    <row r="10820" spans="1:25" x14ac:dyDescent="0.25">
      <c r="A10820" t="s">
        <v>14022</v>
      </c>
      <c r="B10820" t="s">
        <v>56991</v>
      </c>
      <c r="C10820" t="s">
        <v>14024</v>
      </c>
      <c r="D10820" t="s">
        <v>42</v>
      </c>
      <c r="E10820" t="s">
        <v>42</v>
      </c>
      <c r="F10820" t="s">
        <v>14025</v>
      </c>
      <c r="G10820" t="s">
        <v>518</v>
      </c>
      <c r="H10820" t="s">
        <v>14026</v>
      </c>
      <c r="I10820" t="s">
        <v>52598</v>
      </c>
      <c r="J10820" t="e">
        <f>VLOOKUP(I10820,[1]!Tabela2[#All],2,0)</f>
        <v>#REF!</v>
      </c>
      <c r="K10820" t="s">
        <v>32</v>
      </c>
      <c r="L10820" t="s">
        <v>56992</v>
      </c>
      <c r="M10820" t="s">
        <v>56993</v>
      </c>
      <c r="N10820" t="s">
        <v>33245</v>
      </c>
      <c r="O10820" t="s">
        <v>56994</v>
      </c>
      <c r="P10820" t="s">
        <v>56995</v>
      </c>
      <c r="Q10820" t="s">
        <v>22803</v>
      </c>
      <c r="R10820" t="s">
        <v>855</v>
      </c>
      <c r="S10820" t="s">
        <v>2465</v>
      </c>
      <c r="T10820" t="s">
        <v>183</v>
      </c>
      <c r="U10820" t="s">
        <v>42</v>
      </c>
      <c r="V10820" t="s">
        <v>1631</v>
      </c>
      <c r="W10820" t="s">
        <v>14022</v>
      </c>
      <c r="X10820" t="s">
        <v>56992</v>
      </c>
      <c r="Y10820" t="str">
        <f t="shared" ca="1" si="169"/>
        <v>NOK</v>
      </c>
    </row>
    <row r="10821" spans="1:25" x14ac:dyDescent="0.25">
      <c r="A10821" t="s">
        <v>14022</v>
      </c>
      <c r="B10821" t="s">
        <v>56996</v>
      </c>
      <c r="C10821" t="s">
        <v>14024</v>
      </c>
      <c r="D10821" t="s">
        <v>42</v>
      </c>
      <c r="E10821" t="s">
        <v>42</v>
      </c>
      <c r="F10821" t="s">
        <v>14025</v>
      </c>
      <c r="G10821" t="s">
        <v>518</v>
      </c>
      <c r="H10821" t="s">
        <v>14026</v>
      </c>
      <c r="I10821" t="s">
        <v>7768</v>
      </c>
      <c r="J10821" t="e">
        <f>VLOOKUP(I10821,[1]!Tabela2[#All],2,0)</f>
        <v>#REF!</v>
      </c>
      <c r="K10821" t="s">
        <v>32</v>
      </c>
      <c r="L10821" t="s">
        <v>56997</v>
      </c>
      <c r="M10821" t="s">
        <v>56998</v>
      </c>
      <c r="N10821" t="s">
        <v>56999</v>
      </c>
      <c r="O10821" t="s">
        <v>57000</v>
      </c>
      <c r="P10821" t="s">
        <v>21020</v>
      </c>
      <c r="Q10821" t="s">
        <v>11269</v>
      </c>
      <c r="R10821" t="s">
        <v>7553</v>
      </c>
      <c r="S10821" t="s">
        <v>57001</v>
      </c>
      <c r="T10821" t="s">
        <v>40</v>
      </c>
      <c r="U10821" t="s">
        <v>65</v>
      </c>
      <c r="V10821" t="s">
        <v>42</v>
      </c>
      <c r="W10821" t="s">
        <v>14022</v>
      </c>
      <c r="X10821" t="s">
        <v>56997</v>
      </c>
      <c r="Y10821" t="str">
        <f t="shared" ca="1" si="169"/>
        <v>NOK</v>
      </c>
    </row>
    <row r="10822" spans="1:25" x14ac:dyDescent="0.25">
      <c r="A10822" t="s">
        <v>14022</v>
      </c>
      <c r="B10822" t="s">
        <v>57002</v>
      </c>
      <c r="C10822" t="s">
        <v>14024</v>
      </c>
      <c r="D10822" t="s">
        <v>42</v>
      </c>
      <c r="E10822" t="s">
        <v>42</v>
      </c>
      <c r="F10822" t="s">
        <v>14025</v>
      </c>
      <c r="G10822" t="s">
        <v>518</v>
      </c>
      <c r="H10822" t="s">
        <v>14026</v>
      </c>
      <c r="I10822" t="s">
        <v>4035</v>
      </c>
      <c r="J10822" t="e">
        <f>VLOOKUP(I10822,[1]!Tabela2[#All],2,0)</f>
        <v>#REF!</v>
      </c>
      <c r="K10822" t="s">
        <v>32</v>
      </c>
      <c r="L10822" t="s">
        <v>42</v>
      </c>
      <c r="M10822" t="s">
        <v>57003</v>
      </c>
      <c r="N10822" t="s">
        <v>22350</v>
      </c>
      <c r="O10822" t="s">
        <v>57004</v>
      </c>
      <c r="P10822" t="s">
        <v>8358</v>
      </c>
      <c r="Q10822" t="s">
        <v>2357</v>
      </c>
      <c r="R10822" t="s">
        <v>958</v>
      </c>
      <c r="S10822" t="s">
        <v>9096</v>
      </c>
      <c r="T10822" t="s">
        <v>183</v>
      </c>
      <c r="U10822" t="s">
        <v>42</v>
      </c>
      <c r="V10822" t="s">
        <v>5122</v>
      </c>
      <c r="W10822" t="s">
        <v>14022</v>
      </c>
      <c r="X10822" t="s">
        <v>42</v>
      </c>
      <c r="Y10822" t="str">
        <f t="shared" ca="1" si="169"/>
        <v>NOK</v>
      </c>
    </row>
    <row r="10823" spans="1:25" x14ac:dyDescent="0.25">
      <c r="A10823" t="s">
        <v>14022</v>
      </c>
      <c r="B10823" t="s">
        <v>57005</v>
      </c>
      <c r="C10823" t="s">
        <v>14024</v>
      </c>
      <c r="D10823" t="s">
        <v>42</v>
      </c>
      <c r="E10823" t="s">
        <v>42</v>
      </c>
      <c r="F10823" t="s">
        <v>14025</v>
      </c>
      <c r="G10823" t="s">
        <v>304</v>
      </c>
      <c r="H10823" t="s">
        <v>14026</v>
      </c>
      <c r="I10823" t="s">
        <v>2925</v>
      </c>
      <c r="J10823" t="e">
        <f>VLOOKUP(I10823,[1]!Tabela2[#All],2,0)</f>
        <v>#REF!</v>
      </c>
      <c r="K10823" t="s">
        <v>32</v>
      </c>
      <c r="L10823" t="s">
        <v>57006</v>
      </c>
      <c r="M10823" t="s">
        <v>57007</v>
      </c>
      <c r="N10823" t="s">
        <v>57008</v>
      </c>
      <c r="O10823" t="s">
        <v>57009</v>
      </c>
      <c r="P10823" t="s">
        <v>57010</v>
      </c>
      <c r="Q10823" t="s">
        <v>25948</v>
      </c>
      <c r="R10823" t="s">
        <v>1390</v>
      </c>
      <c r="S10823" t="s">
        <v>2004</v>
      </c>
      <c r="T10823" t="s">
        <v>183</v>
      </c>
      <c r="U10823" t="s">
        <v>42</v>
      </c>
      <c r="V10823" t="s">
        <v>3680</v>
      </c>
      <c r="W10823" t="s">
        <v>14022</v>
      </c>
      <c r="X10823" t="s">
        <v>57006</v>
      </c>
      <c r="Y10823" t="str">
        <f t="shared" ca="1" si="169"/>
        <v>NOK</v>
      </c>
    </row>
    <row r="10824" spans="1:25" x14ac:dyDescent="0.25">
      <c r="A10824" t="s">
        <v>14022</v>
      </c>
      <c r="B10824" t="s">
        <v>57011</v>
      </c>
      <c r="C10824" t="s">
        <v>14024</v>
      </c>
      <c r="D10824" t="s">
        <v>42</v>
      </c>
      <c r="E10824" t="s">
        <v>42</v>
      </c>
      <c r="F10824" t="s">
        <v>14025</v>
      </c>
      <c r="G10824" t="s">
        <v>304</v>
      </c>
      <c r="H10824" t="s">
        <v>14026</v>
      </c>
      <c r="I10824" t="s">
        <v>980</v>
      </c>
      <c r="J10824" t="e">
        <f>VLOOKUP(I10824,[1]!Tabela2[#All],2,0)</f>
        <v>#REF!</v>
      </c>
      <c r="K10824" t="s">
        <v>32</v>
      </c>
      <c r="L10824" t="s">
        <v>57012</v>
      </c>
      <c r="M10824" t="s">
        <v>57013</v>
      </c>
      <c r="N10824" t="s">
        <v>57014</v>
      </c>
      <c r="O10824" t="s">
        <v>31300</v>
      </c>
      <c r="P10824" t="s">
        <v>57015</v>
      </c>
      <c r="Q10824" t="s">
        <v>25029</v>
      </c>
      <c r="R10824" t="s">
        <v>1725</v>
      </c>
      <c r="S10824" t="s">
        <v>2243</v>
      </c>
      <c r="T10824" t="s">
        <v>40</v>
      </c>
      <c r="U10824" t="s">
        <v>65</v>
      </c>
      <c r="V10824" t="s">
        <v>42</v>
      </c>
      <c r="W10824" t="s">
        <v>14022</v>
      </c>
      <c r="X10824" t="s">
        <v>57012</v>
      </c>
      <c r="Y10824" t="str">
        <f t="shared" ca="1" si="169"/>
        <v>NOK</v>
      </c>
    </row>
    <row r="10825" spans="1:25" x14ac:dyDescent="0.25">
      <c r="A10825" t="s">
        <v>14022</v>
      </c>
      <c r="B10825" t="s">
        <v>57016</v>
      </c>
      <c r="C10825" t="s">
        <v>14024</v>
      </c>
      <c r="D10825" t="s">
        <v>42</v>
      </c>
      <c r="E10825" t="s">
        <v>42</v>
      </c>
      <c r="F10825" t="s">
        <v>14025</v>
      </c>
      <c r="G10825" t="s">
        <v>518</v>
      </c>
      <c r="H10825" t="s">
        <v>14026</v>
      </c>
      <c r="I10825" t="s">
        <v>2815</v>
      </c>
      <c r="J10825" t="e">
        <f>VLOOKUP(I10825,[1]!Tabela2[#All],2,0)</f>
        <v>#REF!</v>
      </c>
      <c r="K10825" t="s">
        <v>32</v>
      </c>
      <c r="L10825" t="s">
        <v>57017</v>
      </c>
      <c r="M10825" t="s">
        <v>57018</v>
      </c>
      <c r="N10825" t="s">
        <v>38828</v>
      </c>
      <c r="O10825" t="s">
        <v>57019</v>
      </c>
      <c r="P10825" t="s">
        <v>57020</v>
      </c>
      <c r="Q10825" t="s">
        <v>57021</v>
      </c>
      <c r="R10825" t="s">
        <v>608</v>
      </c>
      <c r="S10825" t="s">
        <v>57022</v>
      </c>
      <c r="T10825" t="s">
        <v>40</v>
      </c>
      <c r="U10825" t="s">
        <v>65</v>
      </c>
      <c r="V10825" t="s">
        <v>42</v>
      </c>
      <c r="W10825" t="s">
        <v>14022</v>
      </c>
      <c r="X10825" t="s">
        <v>57017</v>
      </c>
      <c r="Y10825" t="str">
        <f t="shared" ca="1" si="169"/>
        <v>NOK</v>
      </c>
    </row>
    <row r="10826" spans="1:25" x14ac:dyDescent="0.25">
      <c r="A10826" t="s">
        <v>14022</v>
      </c>
      <c r="B10826" t="s">
        <v>57023</v>
      </c>
      <c r="C10826" t="s">
        <v>14024</v>
      </c>
      <c r="D10826" t="s">
        <v>42</v>
      </c>
      <c r="E10826" t="s">
        <v>42</v>
      </c>
      <c r="F10826" t="s">
        <v>14025</v>
      </c>
      <c r="G10826" t="s">
        <v>518</v>
      </c>
      <c r="H10826" t="s">
        <v>14026</v>
      </c>
      <c r="I10826" t="s">
        <v>1135</v>
      </c>
      <c r="J10826" t="e">
        <f>VLOOKUP(I10826,[1]!Tabela2[#All],2,0)</f>
        <v>#REF!</v>
      </c>
      <c r="K10826" t="s">
        <v>32</v>
      </c>
      <c r="L10826" t="s">
        <v>57024</v>
      </c>
      <c r="M10826" t="s">
        <v>57025</v>
      </c>
      <c r="N10826" t="s">
        <v>28605</v>
      </c>
      <c r="O10826" t="s">
        <v>28606</v>
      </c>
      <c r="P10826" t="s">
        <v>17383</v>
      </c>
      <c r="Q10826" t="s">
        <v>11520</v>
      </c>
      <c r="R10826" t="s">
        <v>537</v>
      </c>
      <c r="S10826" t="s">
        <v>20450</v>
      </c>
      <c r="T10826" t="s">
        <v>40</v>
      </c>
      <c r="U10826" t="s">
        <v>77</v>
      </c>
      <c r="V10826" t="s">
        <v>42</v>
      </c>
      <c r="W10826" t="s">
        <v>14022</v>
      </c>
      <c r="X10826" t="s">
        <v>57024</v>
      </c>
      <c r="Y10826" t="str">
        <f t="shared" ca="1" si="169"/>
        <v>NOK</v>
      </c>
    </row>
    <row r="10827" spans="1:25" x14ac:dyDescent="0.25">
      <c r="A10827" t="s">
        <v>14022</v>
      </c>
      <c r="B10827" t="s">
        <v>57026</v>
      </c>
      <c r="C10827" t="s">
        <v>14024</v>
      </c>
      <c r="D10827" t="s">
        <v>42</v>
      </c>
      <c r="E10827" t="s">
        <v>42</v>
      </c>
      <c r="F10827" t="s">
        <v>14025</v>
      </c>
      <c r="G10827" t="s">
        <v>518</v>
      </c>
      <c r="H10827" t="s">
        <v>14026</v>
      </c>
      <c r="I10827" t="s">
        <v>980</v>
      </c>
      <c r="J10827" t="e">
        <f>VLOOKUP(I10827,[1]!Tabela2[#All],2,0)</f>
        <v>#REF!</v>
      </c>
      <c r="K10827" t="s">
        <v>32</v>
      </c>
      <c r="L10827" t="s">
        <v>57027</v>
      </c>
      <c r="M10827" t="s">
        <v>57028</v>
      </c>
      <c r="N10827" t="s">
        <v>55991</v>
      </c>
      <c r="O10827" t="s">
        <v>47968</v>
      </c>
      <c r="P10827" t="s">
        <v>57029</v>
      </c>
      <c r="Q10827" t="s">
        <v>20732</v>
      </c>
      <c r="R10827" t="s">
        <v>4084</v>
      </c>
      <c r="S10827" t="s">
        <v>16806</v>
      </c>
      <c r="T10827" t="s">
        <v>40</v>
      </c>
      <c r="U10827" t="s">
        <v>41</v>
      </c>
      <c r="V10827" t="s">
        <v>42</v>
      </c>
      <c r="W10827" t="s">
        <v>14022</v>
      </c>
      <c r="X10827" t="s">
        <v>57027</v>
      </c>
      <c r="Y10827" t="str">
        <f t="shared" ca="1" si="169"/>
        <v>NOK</v>
      </c>
    </row>
    <row r="10828" spans="1:25" x14ac:dyDescent="0.25">
      <c r="A10828" t="s">
        <v>14022</v>
      </c>
      <c r="B10828" t="s">
        <v>57030</v>
      </c>
      <c r="C10828" t="s">
        <v>14024</v>
      </c>
      <c r="D10828" t="s">
        <v>42</v>
      </c>
      <c r="E10828" t="s">
        <v>42</v>
      </c>
      <c r="F10828" t="s">
        <v>14025</v>
      </c>
      <c r="G10828" t="s">
        <v>518</v>
      </c>
      <c r="H10828" t="s">
        <v>14026</v>
      </c>
      <c r="I10828" t="s">
        <v>2407</v>
      </c>
      <c r="J10828" t="e">
        <f>VLOOKUP(I10828,[1]!Tabela2[#All],2,0)</f>
        <v>#REF!</v>
      </c>
      <c r="K10828" t="s">
        <v>32</v>
      </c>
      <c r="L10828" t="s">
        <v>42</v>
      </c>
      <c r="M10828" t="s">
        <v>57031</v>
      </c>
      <c r="N10828" t="s">
        <v>56609</v>
      </c>
      <c r="O10828" t="s">
        <v>55092</v>
      </c>
      <c r="P10828" t="s">
        <v>47682</v>
      </c>
      <c r="Q10828" t="s">
        <v>57032</v>
      </c>
      <c r="R10828" t="s">
        <v>6448</v>
      </c>
      <c r="S10828" t="s">
        <v>22594</v>
      </c>
      <c r="T10828" t="s">
        <v>40</v>
      </c>
      <c r="U10828" t="s">
        <v>77</v>
      </c>
      <c r="V10828" t="s">
        <v>42</v>
      </c>
      <c r="W10828" t="s">
        <v>14022</v>
      </c>
      <c r="X10828" t="s">
        <v>42</v>
      </c>
      <c r="Y10828" t="str">
        <f t="shared" ca="1" si="169"/>
        <v>NOK</v>
      </c>
    </row>
    <row r="10829" spans="1:25" x14ac:dyDescent="0.25">
      <c r="A10829" t="s">
        <v>14022</v>
      </c>
      <c r="B10829" t="s">
        <v>57033</v>
      </c>
      <c r="C10829" t="s">
        <v>14024</v>
      </c>
      <c r="D10829" t="s">
        <v>42</v>
      </c>
      <c r="E10829" t="s">
        <v>42</v>
      </c>
      <c r="F10829" t="s">
        <v>14025</v>
      </c>
      <c r="G10829" t="s">
        <v>518</v>
      </c>
      <c r="H10829" t="s">
        <v>14026</v>
      </c>
      <c r="I10829" t="s">
        <v>951</v>
      </c>
      <c r="J10829" t="e">
        <f>VLOOKUP(I10829,[1]!Tabela2[#All],2,0)</f>
        <v>#REF!</v>
      </c>
      <c r="K10829" t="s">
        <v>32</v>
      </c>
      <c r="L10829" t="s">
        <v>57034</v>
      </c>
      <c r="M10829" t="s">
        <v>57035</v>
      </c>
      <c r="N10829" t="s">
        <v>11555</v>
      </c>
      <c r="O10829" t="s">
        <v>14644</v>
      </c>
      <c r="P10829" t="s">
        <v>57036</v>
      </c>
      <c r="Q10829" t="s">
        <v>23132</v>
      </c>
      <c r="R10829" t="s">
        <v>3028</v>
      </c>
      <c r="S10829" t="s">
        <v>4124</v>
      </c>
      <c r="T10829" t="s">
        <v>40</v>
      </c>
      <c r="U10829" t="s">
        <v>54</v>
      </c>
      <c r="V10829" t="s">
        <v>42</v>
      </c>
      <c r="W10829" t="s">
        <v>14022</v>
      </c>
      <c r="X10829" t="s">
        <v>57034</v>
      </c>
      <c r="Y10829" t="str">
        <f t="shared" ca="1" si="169"/>
        <v>NOK</v>
      </c>
    </row>
    <row r="10830" spans="1:25" x14ac:dyDescent="0.25">
      <c r="A10830" t="s">
        <v>14022</v>
      </c>
      <c r="B10830" t="s">
        <v>57037</v>
      </c>
      <c r="C10830" t="s">
        <v>14024</v>
      </c>
      <c r="D10830" t="s">
        <v>42</v>
      </c>
      <c r="E10830" t="s">
        <v>42</v>
      </c>
      <c r="F10830" t="s">
        <v>14025</v>
      </c>
      <c r="G10830" t="s">
        <v>518</v>
      </c>
      <c r="H10830" t="s">
        <v>14026</v>
      </c>
      <c r="I10830" t="s">
        <v>3411</v>
      </c>
      <c r="J10830" t="e">
        <f>VLOOKUP(I10830,[1]!Tabela2[#All],2,0)</f>
        <v>#REF!</v>
      </c>
      <c r="K10830" t="s">
        <v>32</v>
      </c>
      <c r="L10830" t="s">
        <v>42</v>
      </c>
      <c r="M10830" t="s">
        <v>57038</v>
      </c>
      <c r="N10830" t="s">
        <v>10766</v>
      </c>
      <c r="O10830" t="s">
        <v>27469</v>
      </c>
      <c r="P10830" t="s">
        <v>14518</v>
      </c>
      <c r="Q10830" t="s">
        <v>14858</v>
      </c>
      <c r="R10830" t="s">
        <v>1084</v>
      </c>
      <c r="S10830" t="s">
        <v>21241</v>
      </c>
      <c r="T10830" t="s">
        <v>183</v>
      </c>
      <c r="U10830" t="s">
        <v>42</v>
      </c>
      <c r="V10830" t="s">
        <v>2541</v>
      </c>
      <c r="W10830" t="s">
        <v>14022</v>
      </c>
      <c r="X10830" t="s">
        <v>42</v>
      </c>
      <c r="Y10830" t="str">
        <f t="shared" ca="1" si="169"/>
        <v>NOK</v>
      </c>
    </row>
    <row r="10831" spans="1:25" x14ac:dyDescent="0.25">
      <c r="A10831" t="s">
        <v>14022</v>
      </c>
      <c r="B10831" t="s">
        <v>57039</v>
      </c>
      <c r="C10831" t="s">
        <v>14024</v>
      </c>
      <c r="D10831" t="s">
        <v>42</v>
      </c>
      <c r="E10831" t="s">
        <v>42</v>
      </c>
      <c r="F10831" t="s">
        <v>14025</v>
      </c>
      <c r="G10831" t="s">
        <v>1018</v>
      </c>
      <c r="H10831" t="s">
        <v>14026</v>
      </c>
      <c r="I10831" t="s">
        <v>549</v>
      </c>
      <c r="J10831" t="e">
        <f>VLOOKUP(I10831,[1]!Tabela2[#All],2,0)</f>
        <v>#REF!</v>
      </c>
      <c r="K10831" t="s">
        <v>32</v>
      </c>
      <c r="L10831" t="s">
        <v>42</v>
      </c>
      <c r="M10831" t="s">
        <v>57040</v>
      </c>
      <c r="N10831" t="s">
        <v>57041</v>
      </c>
      <c r="O10831" t="s">
        <v>15037</v>
      </c>
      <c r="P10831" t="s">
        <v>57042</v>
      </c>
      <c r="Q10831" t="s">
        <v>55198</v>
      </c>
      <c r="R10831" t="s">
        <v>3028</v>
      </c>
      <c r="S10831" t="s">
        <v>36509</v>
      </c>
      <c r="T10831" t="s">
        <v>40</v>
      </c>
      <c r="U10831" t="s">
        <v>54</v>
      </c>
      <c r="V10831" t="s">
        <v>42</v>
      </c>
      <c r="W10831" t="s">
        <v>14022</v>
      </c>
      <c r="X10831" t="s">
        <v>42</v>
      </c>
      <c r="Y10831" t="str">
        <f t="shared" ca="1" si="169"/>
        <v>NOK</v>
      </c>
    </row>
    <row r="10832" spans="1:25" x14ac:dyDescent="0.25">
      <c r="A10832" t="s">
        <v>14022</v>
      </c>
      <c r="B10832" t="s">
        <v>57043</v>
      </c>
      <c r="C10832" t="s">
        <v>14024</v>
      </c>
      <c r="D10832" t="s">
        <v>42</v>
      </c>
      <c r="E10832" t="s">
        <v>42</v>
      </c>
      <c r="F10832" t="s">
        <v>14025</v>
      </c>
      <c r="G10832" t="s">
        <v>518</v>
      </c>
      <c r="H10832" t="s">
        <v>14026</v>
      </c>
      <c r="I10832" t="s">
        <v>980</v>
      </c>
      <c r="J10832" t="e">
        <f>VLOOKUP(I10832,[1]!Tabela2[#All],2,0)</f>
        <v>#REF!</v>
      </c>
      <c r="K10832" t="s">
        <v>32</v>
      </c>
      <c r="L10832" t="s">
        <v>42</v>
      </c>
      <c r="M10832" t="s">
        <v>57044</v>
      </c>
      <c r="N10832" t="s">
        <v>57045</v>
      </c>
      <c r="O10832" t="s">
        <v>57046</v>
      </c>
      <c r="P10832" t="s">
        <v>57047</v>
      </c>
      <c r="Q10832" t="s">
        <v>5391</v>
      </c>
      <c r="R10832" t="s">
        <v>846</v>
      </c>
      <c r="S10832" t="s">
        <v>11352</v>
      </c>
      <c r="T10832" t="s">
        <v>40</v>
      </c>
      <c r="U10832" t="s">
        <v>65</v>
      </c>
      <c r="V10832" t="s">
        <v>42</v>
      </c>
      <c r="W10832" t="s">
        <v>14022</v>
      </c>
      <c r="X10832" t="s">
        <v>42</v>
      </c>
      <c r="Y10832" t="str">
        <f t="shared" ca="1" si="169"/>
        <v>NOK</v>
      </c>
    </row>
    <row r="10833" spans="1:25" x14ac:dyDescent="0.25">
      <c r="A10833" t="s">
        <v>14022</v>
      </c>
      <c r="B10833" t="s">
        <v>57048</v>
      </c>
      <c r="C10833" t="s">
        <v>14024</v>
      </c>
      <c r="D10833" t="s">
        <v>42</v>
      </c>
      <c r="E10833" t="s">
        <v>42</v>
      </c>
      <c r="F10833" t="s">
        <v>14025</v>
      </c>
      <c r="G10833" t="s">
        <v>518</v>
      </c>
      <c r="H10833" t="s">
        <v>14026</v>
      </c>
      <c r="I10833" t="s">
        <v>951</v>
      </c>
      <c r="J10833" t="e">
        <f>VLOOKUP(I10833,[1]!Tabela2[#All],2,0)</f>
        <v>#REF!</v>
      </c>
      <c r="K10833" t="s">
        <v>32</v>
      </c>
      <c r="L10833" t="s">
        <v>57049</v>
      </c>
      <c r="M10833" t="s">
        <v>57050</v>
      </c>
      <c r="N10833" t="s">
        <v>57051</v>
      </c>
      <c r="O10833" t="s">
        <v>57052</v>
      </c>
      <c r="P10833" t="s">
        <v>56174</v>
      </c>
      <c r="Q10833" t="s">
        <v>28433</v>
      </c>
      <c r="R10833" t="s">
        <v>38</v>
      </c>
      <c r="S10833" t="s">
        <v>5066</v>
      </c>
      <c r="T10833" t="s">
        <v>40</v>
      </c>
      <c r="U10833" t="s">
        <v>65</v>
      </c>
      <c r="V10833" t="s">
        <v>42</v>
      </c>
      <c r="W10833" t="s">
        <v>14022</v>
      </c>
      <c r="X10833" t="s">
        <v>57049</v>
      </c>
      <c r="Y10833" t="str">
        <f t="shared" ca="1" si="169"/>
        <v>NOK</v>
      </c>
    </row>
    <row r="10834" spans="1:25" x14ac:dyDescent="0.25">
      <c r="A10834" t="s">
        <v>14022</v>
      </c>
      <c r="B10834" t="s">
        <v>57053</v>
      </c>
      <c r="C10834" t="s">
        <v>14024</v>
      </c>
      <c r="D10834" t="s">
        <v>42</v>
      </c>
      <c r="E10834" t="s">
        <v>42</v>
      </c>
      <c r="F10834" t="s">
        <v>14025</v>
      </c>
      <c r="G10834" t="s">
        <v>518</v>
      </c>
      <c r="H10834" t="s">
        <v>14026</v>
      </c>
      <c r="I10834" t="s">
        <v>293</v>
      </c>
      <c r="J10834" t="e">
        <f>VLOOKUP(I10834,[1]!Tabela2[#All],2,0)</f>
        <v>#REF!</v>
      </c>
      <c r="K10834" t="s">
        <v>32</v>
      </c>
      <c r="L10834" t="s">
        <v>57054</v>
      </c>
      <c r="M10834" t="s">
        <v>57055</v>
      </c>
      <c r="N10834" t="s">
        <v>34343</v>
      </c>
      <c r="O10834" t="s">
        <v>34344</v>
      </c>
      <c r="P10834" t="s">
        <v>3332</v>
      </c>
      <c r="Q10834" t="s">
        <v>1669</v>
      </c>
      <c r="R10834" t="s">
        <v>1084</v>
      </c>
      <c r="S10834" t="s">
        <v>22351</v>
      </c>
      <c r="T10834" t="s">
        <v>40</v>
      </c>
      <c r="U10834" t="s">
        <v>65</v>
      </c>
      <c r="V10834" t="s">
        <v>42</v>
      </c>
      <c r="W10834" t="s">
        <v>14022</v>
      </c>
      <c r="X10834" t="s">
        <v>57054</v>
      </c>
      <c r="Y10834" t="str">
        <f t="shared" ca="1" si="169"/>
        <v>NOK</v>
      </c>
    </row>
    <row r="10835" spans="1:25" x14ac:dyDescent="0.25">
      <c r="A10835" t="s">
        <v>14022</v>
      </c>
      <c r="B10835" t="s">
        <v>57056</v>
      </c>
      <c r="C10835" t="s">
        <v>14024</v>
      </c>
      <c r="D10835" t="s">
        <v>42</v>
      </c>
      <c r="E10835" t="s">
        <v>42</v>
      </c>
      <c r="F10835" t="s">
        <v>14025</v>
      </c>
      <c r="G10835" t="s">
        <v>518</v>
      </c>
      <c r="H10835" t="s">
        <v>14026</v>
      </c>
      <c r="I10835" t="s">
        <v>69</v>
      </c>
      <c r="J10835" t="e">
        <f>VLOOKUP(I10835,[1]!Tabela2[#All],2,0)</f>
        <v>#REF!</v>
      </c>
      <c r="K10835" t="s">
        <v>32</v>
      </c>
      <c r="L10835" t="s">
        <v>57057</v>
      </c>
      <c r="M10835" t="s">
        <v>57058</v>
      </c>
      <c r="N10835" t="s">
        <v>8360</v>
      </c>
      <c r="O10835" t="s">
        <v>57059</v>
      </c>
      <c r="P10835" t="s">
        <v>21595</v>
      </c>
      <c r="Q10835" t="s">
        <v>2956</v>
      </c>
      <c r="R10835" t="s">
        <v>1342</v>
      </c>
      <c r="S10835" t="s">
        <v>3434</v>
      </c>
      <c r="T10835" t="s">
        <v>183</v>
      </c>
      <c r="U10835" t="s">
        <v>42</v>
      </c>
      <c r="V10835" t="s">
        <v>1727</v>
      </c>
      <c r="W10835" t="s">
        <v>14022</v>
      </c>
      <c r="X10835" t="s">
        <v>57057</v>
      </c>
      <c r="Y10835" t="str">
        <f t="shared" ca="1" si="169"/>
        <v>NOK</v>
      </c>
    </row>
    <row r="10836" spans="1:25" x14ac:dyDescent="0.25">
      <c r="A10836" t="s">
        <v>14022</v>
      </c>
      <c r="B10836" t="s">
        <v>57060</v>
      </c>
      <c r="C10836" t="s">
        <v>14024</v>
      </c>
      <c r="D10836" t="s">
        <v>42</v>
      </c>
      <c r="E10836" t="s">
        <v>42</v>
      </c>
      <c r="F10836" t="s">
        <v>14025</v>
      </c>
      <c r="G10836" t="s">
        <v>518</v>
      </c>
      <c r="H10836" t="s">
        <v>14026</v>
      </c>
      <c r="I10836" t="s">
        <v>722</v>
      </c>
      <c r="J10836" t="e">
        <f>VLOOKUP(I10836,[1]!Tabela2[#All],2,0)</f>
        <v>#REF!</v>
      </c>
      <c r="K10836" t="s">
        <v>32</v>
      </c>
      <c r="L10836" t="s">
        <v>57061</v>
      </c>
      <c r="M10836" t="s">
        <v>57062</v>
      </c>
      <c r="N10836" t="s">
        <v>57063</v>
      </c>
      <c r="O10836" t="s">
        <v>57064</v>
      </c>
      <c r="P10836" t="s">
        <v>10233</v>
      </c>
      <c r="Q10836" t="s">
        <v>12869</v>
      </c>
      <c r="R10836" t="s">
        <v>1123</v>
      </c>
      <c r="S10836" t="s">
        <v>10124</v>
      </c>
      <c r="T10836" t="s">
        <v>183</v>
      </c>
      <c r="U10836" t="s">
        <v>42</v>
      </c>
      <c r="V10836" t="s">
        <v>19844</v>
      </c>
      <c r="W10836" t="s">
        <v>14022</v>
      </c>
      <c r="X10836" t="s">
        <v>57061</v>
      </c>
      <c r="Y10836" t="str">
        <f t="shared" ca="1" si="169"/>
        <v>NOK</v>
      </c>
    </row>
    <row r="10837" spans="1:25" x14ac:dyDescent="0.25">
      <c r="A10837" t="s">
        <v>14022</v>
      </c>
      <c r="B10837" t="s">
        <v>57065</v>
      </c>
      <c r="C10837" t="s">
        <v>14024</v>
      </c>
      <c r="D10837" t="s">
        <v>42</v>
      </c>
      <c r="E10837" t="s">
        <v>42</v>
      </c>
      <c r="F10837" t="s">
        <v>14025</v>
      </c>
      <c r="G10837" t="s">
        <v>518</v>
      </c>
      <c r="H10837" t="s">
        <v>14026</v>
      </c>
      <c r="I10837" t="s">
        <v>2815</v>
      </c>
      <c r="J10837" t="e">
        <f>VLOOKUP(I10837,[1]!Tabela2[#All],2,0)</f>
        <v>#REF!</v>
      </c>
      <c r="K10837" t="s">
        <v>32</v>
      </c>
      <c r="L10837" t="s">
        <v>57066</v>
      </c>
      <c r="M10837" t="s">
        <v>57067</v>
      </c>
      <c r="N10837" t="s">
        <v>41740</v>
      </c>
      <c r="O10837" t="s">
        <v>57068</v>
      </c>
      <c r="P10837" t="s">
        <v>57069</v>
      </c>
      <c r="Q10837" t="s">
        <v>24843</v>
      </c>
      <c r="R10837" t="s">
        <v>566</v>
      </c>
      <c r="S10837" t="s">
        <v>7351</v>
      </c>
      <c r="T10837" t="s">
        <v>183</v>
      </c>
      <c r="U10837" t="s">
        <v>42</v>
      </c>
      <c r="V10837" t="s">
        <v>6397</v>
      </c>
      <c r="W10837" t="s">
        <v>14022</v>
      </c>
      <c r="X10837" t="s">
        <v>57066</v>
      </c>
      <c r="Y10837" t="str">
        <f t="shared" ca="1" si="169"/>
        <v>NOK</v>
      </c>
    </row>
    <row r="10838" spans="1:25" x14ac:dyDescent="0.25">
      <c r="A10838" t="s">
        <v>14022</v>
      </c>
      <c r="B10838" t="s">
        <v>57070</v>
      </c>
      <c r="C10838" t="s">
        <v>14024</v>
      </c>
      <c r="D10838" t="s">
        <v>42</v>
      </c>
      <c r="E10838" t="s">
        <v>42</v>
      </c>
      <c r="F10838" t="s">
        <v>14025</v>
      </c>
      <c r="G10838" t="s">
        <v>304</v>
      </c>
      <c r="H10838" t="s">
        <v>14026</v>
      </c>
      <c r="I10838" t="s">
        <v>2925</v>
      </c>
      <c r="J10838" t="e">
        <f>VLOOKUP(I10838,[1]!Tabela2[#All],2,0)</f>
        <v>#REF!</v>
      </c>
      <c r="K10838" t="s">
        <v>32</v>
      </c>
      <c r="L10838" t="s">
        <v>57071</v>
      </c>
      <c r="M10838" t="s">
        <v>57072</v>
      </c>
      <c r="N10838" t="s">
        <v>57073</v>
      </c>
      <c r="O10838" t="s">
        <v>57074</v>
      </c>
      <c r="P10838" t="s">
        <v>28106</v>
      </c>
      <c r="Q10838" t="s">
        <v>57075</v>
      </c>
      <c r="R10838" t="s">
        <v>3606</v>
      </c>
      <c r="S10838" t="s">
        <v>33816</v>
      </c>
      <c r="T10838" t="s">
        <v>40</v>
      </c>
      <c r="U10838" t="s">
        <v>77</v>
      </c>
      <c r="V10838" t="s">
        <v>42</v>
      </c>
      <c r="W10838" t="s">
        <v>14022</v>
      </c>
      <c r="X10838" t="s">
        <v>57071</v>
      </c>
      <c r="Y10838" t="str">
        <f t="shared" ca="1" si="169"/>
        <v>NOK</v>
      </c>
    </row>
    <row r="10839" spans="1:25" x14ac:dyDescent="0.25">
      <c r="A10839" t="s">
        <v>14022</v>
      </c>
      <c r="B10839" t="s">
        <v>57076</v>
      </c>
      <c r="C10839" t="s">
        <v>14024</v>
      </c>
      <c r="D10839" t="s">
        <v>42</v>
      </c>
      <c r="E10839" t="s">
        <v>42</v>
      </c>
      <c r="F10839" t="s">
        <v>14025</v>
      </c>
      <c r="G10839" t="s">
        <v>304</v>
      </c>
      <c r="H10839" t="s">
        <v>14026</v>
      </c>
      <c r="I10839" t="s">
        <v>1487</v>
      </c>
      <c r="J10839" t="e">
        <f>VLOOKUP(I10839,[1]!Tabela2[#All],2,0)</f>
        <v>#REF!</v>
      </c>
      <c r="K10839" t="s">
        <v>32</v>
      </c>
      <c r="L10839" t="s">
        <v>57077</v>
      </c>
      <c r="M10839" t="s">
        <v>57078</v>
      </c>
      <c r="N10839" t="s">
        <v>57079</v>
      </c>
      <c r="O10839" t="s">
        <v>57080</v>
      </c>
      <c r="P10839" t="s">
        <v>34889</v>
      </c>
      <c r="Q10839" t="s">
        <v>3933</v>
      </c>
      <c r="R10839" t="s">
        <v>1179</v>
      </c>
      <c r="S10839" t="s">
        <v>11277</v>
      </c>
      <c r="T10839" t="s">
        <v>40</v>
      </c>
      <c r="U10839" t="s">
        <v>41</v>
      </c>
      <c r="V10839" t="s">
        <v>42</v>
      </c>
      <c r="W10839" t="s">
        <v>14022</v>
      </c>
      <c r="X10839" t="s">
        <v>57077</v>
      </c>
      <c r="Y10839" t="str">
        <f t="shared" ca="1" si="169"/>
        <v>NOK</v>
      </c>
    </row>
    <row r="10840" spans="1:25" x14ac:dyDescent="0.25">
      <c r="A10840" t="s">
        <v>14022</v>
      </c>
      <c r="B10840" t="s">
        <v>49825</v>
      </c>
      <c r="C10840" t="s">
        <v>14024</v>
      </c>
      <c r="D10840" t="s">
        <v>42</v>
      </c>
      <c r="E10840" t="s">
        <v>42</v>
      </c>
      <c r="F10840" t="s">
        <v>14025</v>
      </c>
      <c r="G10840" t="s">
        <v>304</v>
      </c>
      <c r="H10840" t="s">
        <v>14026</v>
      </c>
      <c r="I10840" t="s">
        <v>3411</v>
      </c>
      <c r="J10840" t="e">
        <f>VLOOKUP(I10840,[1]!Tabela2[#All],2,0)</f>
        <v>#REF!</v>
      </c>
      <c r="K10840" t="s">
        <v>32</v>
      </c>
      <c r="L10840" t="s">
        <v>57081</v>
      </c>
      <c r="M10840" t="s">
        <v>57082</v>
      </c>
      <c r="N10840" t="s">
        <v>57083</v>
      </c>
      <c r="O10840" t="s">
        <v>1770</v>
      </c>
      <c r="P10840" t="s">
        <v>57084</v>
      </c>
      <c r="Q10840" t="s">
        <v>20246</v>
      </c>
      <c r="R10840" t="s">
        <v>2161</v>
      </c>
      <c r="S10840" t="s">
        <v>21394</v>
      </c>
      <c r="T10840" t="s">
        <v>40</v>
      </c>
      <c r="U10840" t="s">
        <v>65</v>
      </c>
      <c r="V10840" t="s">
        <v>42</v>
      </c>
      <c r="W10840" t="s">
        <v>14022</v>
      </c>
      <c r="X10840" t="s">
        <v>57081</v>
      </c>
      <c r="Y10840" t="str">
        <f t="shared" ca="1" si="169"/>
        <v>NOK</v>
      </c>
    </row>
    <row r="10841" spans="1:25" x14ac:dyDescent="0.25">
      <c r="A10841" t="s">
        <v>14022</v>
      </c>
      <c r="B10841" t="s">
        <v>57085</v>
      </c>
      <c r="C10841" t="s">
        <v>14024</v>
      </c>
      <c r="D10841" t="s">
        <v>42</v>
      </c>
      <c r="E10841" t="s">
        <v>42</v>
      </c>
      <c r="F10841" t="s">
        <v>14025</v>
      </c>
      <c r="G10841" t="s">
        <v>518</v>
      </c>
      <c r="H10841" t="s">
        <v>14026</v>
      </c>
      <c r="I10841" t="s">
        <v>3334</v>
      </c>
      <c r="J10841" t="e">
        <f>VLOOKUP(I10841,[1]!Tabela2[#All],2,0)</f>
        <v>#REF!</v>
      </c>
      <c r="K10841" t="s">
        <v>32</v>
      </c>
      <c r="L10841" t="s">
        <v>57086</v>
      </c>
      <c r="M10841" t="s">
        <v>50871</v>
      </c>
      <c r="N10841" t="s">
        <v>24970</v>
      </c>
      <c r="O10841" t="s">
        <v>24971</v>
      </c>
      <c r="P10841" t="s">
        <v>7238</v>
      </c>
      <c r="Q10841" t="s">
        <v>1073</v>
      </c>
      <c r="R10841" t="s">
        <v>10344</v>
      </c>
      <c r="S10841" t="s">
        <v>57087</v>
      </c>
      <c r="T10841" t="s">
        <v>40</v>
      </c>
      <c r="U10841" t="s">
        <v>65</v>
      </c>
      <c r="V10841" t="s">
        <v>42</v>
      </c>
      <c r="W10841" t="s">
        <v>14022</v>
      </c>
      <c r="X10841" t="s">
        <v>57086</v>
      </c>
      <c r="Y10841" t="str">
        <f t="shared" ca="1" si="169"/>
        <v>NOK</v>
      </c>
    </row>
    <row r="10842" spans="1:25" x14ac:dyDescent="0.25">
      <c r="A10842" t="s">
        <v>14022</v>
      </c>
      <c r="B10842" t="s">
        <v>57088</v>
      </c>
      <c r="C10842" t="s">
        <v>14024</v>
      </c>
      <c r="D10842" t="s">
        <v>42</v>
      </c>
      <c r="E10842" t="s">
        <v>42</v>
      </c>
      <c r="F10842" t="s">
        <v>14025</v>
      </c>
      <c r="G10842" t="s">
        <v>518</v>
      </c>
      <c r="H10842" t="s">
        <v>14026</v>
      </c>
      <c r="I10842" t="s">
        <v>1135</v>
      </c>
      <c r="J10842" t="e">
        <f>VLOOKUP(I10842,[1]!Tabela2[#All],2,0)</f>
        <v>#REF!</v>
      </c>
      <c r="K10842" t="s">
        <v>32</v>
      </c>
      <c r="L10842" t="s">
        <v>57089</v>
      </c>
      <c r="M10842" t="s">
        <v>57090</v>
      </c>
      <c r="N10842" t="s">
        <v>42322</v>
      </c>
      <c r="O10842" t="s">
        <v>8726</v>
      </c>
      <c r="P10842" t="s">
        <v>31468</v>
      </c>
      <c r="Q10842" t="s">
        <v>10097</v>
      </c>
      <c r="R10842" t="s">
        <v>1876</v>
      </c>
      <c r="S10842" t="s">
        <v>2084</v>
      </c>
      <c r="T10842" t="s">
        <v>40</v>
      </c>
      <c r="U10842" t="s">
        <v>41</v>
      </c>
      <c r="V10842" t="s">
        <v>42</v>
      </c>
      <c r="W10842" t="s">
        <v>14022</v>
      </c>
      <c r="X10842" t="s">
        <v>57089</v>
      </c>
      <c r="Y10842" t="str">
        <f t="shared" ca="1" si="169"/>
        <v>NOK</v>
      </c>
    </row>
    <row r="10843" spans="1:25" x14ac:dyDescent="0.25">
      <c r="A10843" t="s">
        <v>14022</v>
      </c>
      <c r="B10843" t="s">
        <v>57091</v>
      </c>
      <c r="C10843" t="s">
        <v>14024</v>
      </c>
      <c r="D10843" t="s">
        <v>42</v>
      </c>
      <c r="E10843" t="s">
        <v>42</v>
      </c>
      <c r="F10843" t="s">
        <v>14025</v>
      </c>
      <c r="G10843" t="s">
        <v>518</v>
      </c>
      <c r="H10843" t="s">
        <v>14026</v>
      </c>
      <c r="I10843" t="s">
        <v>2407</v>
      </c>
      <c r="J10843" t="e">
        <f>VLOOKUP(I10843,[1]!Tabela2[#All],2,0)</f>
        <v>#REF!</v>
      </c>
      <c r="K10843" t="s">
        <v>32</v>
      </c>
      <c r="L10843" t="s">
        <v>42</v>
      </c>
      <c r="M10843" t="s">
        <v>57092</v>
      </c>
      <c r="N10843" t="s">
        <v>57093</v>
      </c>
      <c r="O10843" t="s">
        <v>57094</v>
      </c>
      <c r="P10843" t="s">
        <v>48957</v>
      </c>
      <c r="Q10843" t="s">
        <v>32219</v>
      </c>
      <c r="R10843" t="s">
        <v>474</v>
      </c>
      <c r="S10843" t="s">
        <v>12188</v>
      </c>
      <c r="T10843" t="s">
        <v>40</v>
      </c>
      <c r="U10843" t="s">
        <v>41</v>
      </c>
      <c r="V10843" t="s">
        <v>42</v>
      </c>
      <c r="W10843" t="s">
        <v>14022</v>
      </c>
      <c r="X10843" t="s">
        <v>42</v>
      </c>
      <c r="Y10843" t="str">
        <f t="shared" ca="1" si="169"/>
        <v>NOK</v>
      </c>
    </row>
    <row r="10844" spans="1:25" x14ac:dyDescent="0.25">
      <c r="A10844" t="s">
        <v>14022</v>
      </c>
      <c r="B10844" t="s">
        <v>57095</v>
      </c>
      <c r="C10844" t="s">
        <v>14024</v>
      </c>
      <c r="D10844" t="s">
        <v>42</v>
      </c>
      <c r="E10844" t="s">
        <v>42</v>
      </c>
      <c r="F10844" t="s">
        <v>14025</v>
      </c>
      <c r="G10844" t="s">
        <v>518</v>
      </c>
      <c r="H10844" t="s">
        <v>14026</v>
      </c>
      <c r="I10844" t="s">
        <v>413</v>
      </c>
      <c r="J10844" t="e">
        <f>VLOOKUP(I10844,[1]!Tabela2[#All],2,0)</f>
        <v>#REF!</v>
      </c>
      <c r="K10844" t="s">
        <v>32</v>
      </c>
      <c r="L10844" t="s">
        <v>57096</v>
      </c>
      <c r="M10844" t="s">
        <v>57097</v>
      </c>
      <c r="N10844" t="s">
        <v>57098</v>
      </c>
      <c r="O10844" t="s">
        <v>57099</v>
      </c>
      <c r="P10844" t="s">
        <v>47178</v>
      </c>
      <c r="Q10844" t="s">
        <v>2277</v>
      </c>
      <c r="R10844" t="s">
        <v>3124</v>
      </c>
      <c r="S10844" t="s">
        <v>9559</v>
      </c>
      <c r="T10844" t="s">
        <v>40</v>
      </c>
      <c r="U10844" t="s">
        <v>41</v>
      </c>
      <c r="V10844" t="s">
        <v>42</v>
      </c>
      <c r="W10844" t="s">
        <v>14022</v>
      </c>
      <c r="X10844" t="s">
        <v>57096</v>
      </c>
      <c r="Y10844" t="str">
        <f t="shared" ca="1" si="169"/>
        <v>NOK</v>
      </c>
    </row>
    <row r="10845" spans="1:25" x14ac:dyDescent="0.25">
      <c r="J10845" t="e">
        <f>VLOOKUP(I10845,[1]!Tabela2[#All],2,0)</f>
        <v>#REF!</v>
      </c>
    </row>
    <row r="10846" spans="1:25" x14ac:dyDescent="0.25">
      <c r="J10846" t="e">
        <f>VLOOKUP(I10846,[1]!Tabela2[#All],2,0)</f>
        <v>#REF!</v>
      </c>
    </row>
    <row r="10847" spans="1:25" x14ac:dyDescent="0.25">
      <c r="J10847" t="e">
        <f>VLOOKUP(I10847,[1]!Tabela2[#All],2,0)</f>
        <v>#REF!</v>
      </c>
    </row>
    <row r="10848" spans="1:25" x14ac:dyDescent="0.25">
      <c r="J10848" t="e">
        <f>VLOOKUP(I10848,[1]!Tabela2[#All],2,0)</f>
        <v>#REF!</v>
      </c>
    </row>
    <row r="10849" spans="10:10" x14ac:dyDescent="0.25">
      <c r="J10849" t="e">
        <f>VLOOKUP(I10849,[1]!Tabela2[#All],2,0)</f>
        <v>#REF!</v>
      </c>
    </row>
    <row r="10850" spans="10:10" x14ac:dyDescent="0.25">
      <c r="J10850" t="e">
        <f>VLOOKUP(I10850,[1]!Tabela2[#All],2,0)</f>
        <v>#REF!</v>
      </c>
    </row>
    <row r="10851" spans="10:10" x14ac:dyDescent="0.25">
      <c r="J10851" t="e">
        <f>VLOOKUP(I10851,[1]!Tabela2[#All],2,0)</f>
        <v>#REF!</v>
      </c>
    </row>
    <row r="10852" spans="10:10" x14ac:dyDescent="0.25">
      <c r="J10852" t="e">
        <f>VLOOKUP(I10852,[1]!Tabela2[#All],2,0)</f>
        <v>#REF!</v>
      </c>
    </row>
    <row r="10853" spans="10:10" x14ac:dyDescent="0.25">
      <c r="J10853" t="e">
        <f>VLOOKUP(I10853,[1]!Tabela2[#All],2,0)</f>
        <v>#REF!</v>
      </c>
    </row>
    <row r="10854" spans="10:10" x14ac:dyDescent="0.25">
      <c r="J10854" t="e">
        <f>VLOOKUP(I10854,[1]!Tabela2[#All],2,0)</f>
        <v>#REF!</v>
      </c>
    </row>
    <row r="10855" spans="10:10" x14ac:dyDescent="0.25">
      <c r="J10855" t="e">
        <f>VLOOKUP(I10855,[1]!Tabela2[#All],2,0)</f>
        <v>#REF!</v>
      </c>
    </row>
    <row r="10856" spans="10:10" x14ac:dyDescent="0.25">
      <c r="J10856" t="e">
        <f>VLOOKUP(I10856,[1]!Tabela2[#All],2,0)</f>
        <v>#REF!</v>
      </c>
    </row>
    <row r="10857" spans="10:10" x14ac:dyDescent="0.25">
      <c r="J10857" t="e">
        <f>VLOOKUP(I10857,[1]!Tabela2[#All],2,0)</f>
        <v>#REF!</v>
      </c>
    </row>
    <row r="10858" spans="10:10" x14ac:dyDescent="0.25">
      <c r="J10858" t="e">
        <f>VLOOKUP(I10858,[1]!Tabela2[#All],2,0)</f>
        <v>#REF!</v>
      </c>
    </row>
    <row r="10859" spans="10:10" x14ac:dyDescent="0.25">
      <c r="J10859" t="e">
        <f>VLOOKUP(I10859,[1]!Tabela2[#All],2,0)</f>
        <v>#REF!</v>
      </c>
    </row>
    <row r="10860" spans="10:10" x14ac:dyDescent="0.25">
      <c r="J10860" t="e">
        <f>VLOOKUP(I10860,[1]!Tabela2[#All],2,0)</f>
        <v>#REF!</v>
      </c>
    </row>
    <row r="10861" spans="10:10" x14ac:dyDescent="0.25">
      <c r="J10861" t="e">
        <f>VLOOKUP(I10861,[1]!Tabela2[#All],2,0)</f>
        <v>#REF!</v>
      </c>
    </row>
    <row r="10862" spans="10:10" x14ac:dyDescent="0.25">
      <c r="J10862" t="e">
        <f>VLOOKUP(I10862,[1]!Tabela2[#All],2,0)</f>
        <v>#REF!</v>
      </c>
    </row>
    <row r="10863" spans="10:10" x14ac:dyDescent="0.25">
      <c r="J10863" t="e">
        <f>VLOOKUP(I10863,[1]!Tabela2[#All],2,0)</f>
        <v>#REF!</v>
      </c>
    </row>
    <row r="10864" spans="10:10" x14ac:dyDescent="0.25">
      <c r="J10864" t="e">
        <f>VLOOKUP(I10864,[1]!Tabela2[#All],2,0)</f>
        <v>#REF!</v>
      </c>
    </row>
    <row r="10865" spans="10:10" x14ac:dyDescent="0.25">
      <c r="J10865" t="e">
        <f>VLOOKUP(I10865,[1]!Tabela2[#All],2,0)</f>
        <v>#REF!</v>
      </c>
    </row>
    <row r="10866" spans="10:10" x14ac:dyDescent="0.25">
      <c r="J10866" t="e">
        <f>VLOOKUP(I10866,[1]!Tabela2[#All],2,0)</f>
        <v>#REF!</v>
      </c>
    </row>
    <row r="10867" spans="10:10" x14ac:dyDescent="0.25">
      <c r="J10867" t="e">
        <f>VLOOKUP(I10867,[1]!Tabela2[#All],2,0)</f>
        <v>#REF!</v>
      </c>
    </row>
    <row r="10868" spans="10:10" x14ac:dyDescent="0.25">
      <c r="J10868" t="e">
        <f>VLOOKUP(I10868,[1]!Tabela2[#All],2,0)</f>
        <v>#REF!</v>
      </c>
    </row>
    <row r="10869" spans="10:10" x14ac:dyDescent="0.25">
      <c r="J10869" t="e">
        <f>VLOOKUP(I10869,[1]!Tabela2[#All],2,0)</f>
        <v>#REF!</v>
      </c>
    </row>
    <row r="10870" spans="10:10" x14ac:dyDescent="0.25">
      <c r="J10870" t="e">
        <f>VLOOKUP(I10870,[1]!Tabela2[#All],2,0)</f>
        <v>#REF!</v>
      </c>
    </row>
    <row r="10871" spans="10:10" x14ac:dyDescent="0.25">
      <c r="J10871" t="e">
        <f>VLOOKUP(I10871,[1]!Tabela2[#All],2,0)</f>
        <v>#REF!</v>
      </c>
    </row>
    <row r="10872" spans="10:10" x14ac:dyDescent="0.25">
      <c r="J10872" t="e">
        <f>VLOOKUP(I10872,[1]!Tabela2[#All],2,0)</f>
        <v>#REF!</v>
      </c>
    </row>
    <row r="10873" spans="10:10" x14ac:dyDescent="0.25">
      <c r="J10873" t="e">
        <f>VLOOKUP(I10873,[1]!Tabela2[#All],2,0)</f>
        <v>#REF!</v>
      </c>
    </row>
    <row r="10874" spans="10:10" x14ac:dyDescent="0.25">
      <c r="J10874" t="e">
        <f>VLOOKUP(I10874,[1]!Tabela2[#All],2,0)</f>
        <v>#REF!</v>
      </c>
    </row>
    <row r="10875" spans="10:10" x14ac:dyDescent="0.25">
      <c r="J10875" t="e">
        <f>VLOOKUP(I10875,[1]!Tabela2[#All],2,0)</f>
        <v>#REF!</v>
      </c>
    </row>
    <row r="10876" spans="10:10" x14ac:dyDescent="0.25">
      <c r="J10876" t="e">
        <f>VLOOKUP(I10876,[1]!Tabela2[#All],2,0)</f>
        <v>#REF!</v>
      </c>
    </row>
    <row r="10877" spans="10:10" x14ac:dyDescent="0.25">
      <c r="J10877" t="e">
        <f>VLOOKUP(I10877,[1]!Tabela2[#All],2,0)</f>
        <v>#REF!</v>
      </c>
    </row>
    <row r="10878" spans="10:10" x14ac:dyDescent="0.25">
      <c r="J10878" t="e">
        <f>VLOOKUP(I10878,[1]!Tabela2[#All],2,0)</f>
        <v>#REF!</v>
      </c>
    </row>
    <row r="10879" spans="10:10" x14ac:dyDescent="0.25">
      <c r="J10879" t="e">
        <f>VLOOKUP(I10879,[1]!Tabela2[#All],2,0)</f>
        <v>#REF!</v>
      </c>
    </row>
    <row r="10880" spans="10:10" x14ac:dyDescent="0.25">
      <c r="J10880" t="e">
        <f>VLOOKUP(I10880,[1]!Tabela2[#All],2,0)</f>
        <v>#REF!</v>
      </c>
    </row>
    <row r="10881" spans="10:10" x14ac:dyDescent="0.25">
      <c r="J10881" t="e">
        <f>VLOOKUP(I10881,[1]!Tabela2[#All],2,0)</f>
        <v>#REF!</v>
      </c>
    </row>
    <row r="10882" spans="10:10" x14ac:dyDescent="0.25">
      <c r="J10882" t="e">
        <f>VLOOKUP(I10882,[1]!Tabela2[#All],2,0)</f>
        <v>#REF!</v>
      </c>
    </row>
    <row r="10883" spans="10:10" x14ac:dyDescent="0.25">
      <c r="J10883" t="e">
        <f>VLOOKUP(I10883,[1]!Tabela2[#All],2,0)</f>
        <v>#REF!</v>
      </c>
    </row>
    <row r="10884" spans="10:10" x14ac:dyDescent="0.25">
      <c r="J10884" t="e">
        <f>VLOOKUP(I10884,[1]!Tabela2[#All],2,0)</f>
        <v>#REF!</v>
      </c>
    </row>
    <row r="10885" spans="10:10" x14ac:dyDescent="0.25">
      <c r="J10885" t="e">
        <f>VLOOKUP(I10885,[1]!Tabela2[#All],2,0)</f>
        <v>#REF!</v>
      </c>
    </row>
    <row r="10886" spans="10:10" x14ac:dyDescent="0.25">
      <c r="J10886" t="e">
        <f>VLOOKUP(I10886,[1]!Tabela2[#All],2,0)</f>
        <v>#REF!</v>
      </c>
    </row>
    <row r="10887" spans="10:10" x14ac:dyDescent="0.25">
      <c r="J10887" t="e">
        <f>VLOOKUP(I10887,[1]!Tabela2[#All],2,0)</f>
        <v>#REF!</v>
      </c>
    </row>
    <row r="10888" spans="10:10" x14ac:dyDescent="0.25">
      <c r="J10888" t="e">
        <f>VLOOKUP(I10888,[1]!Tabela2[#All],2,0)</f>
        <v>#REF!</v>
      </c>
    </row>
    <row r="10889" spans="10:10" x14ac:dyDescent="0.25">
      <c r="J10889" t="e">
        <f>VLOOKUP(I10889,[1]!Tabela2[#All],2,0)</f>
        <v>#REF!</v>
      </c>
    </row>
    <row r="10890" spans="10:10" x14ac:dyDescent="0.25">
      <c r="J10890" t="e">
        <f>VLOOKUP(I10890,[1]!Tabela2[#All],2,0)</f>
        <v>#REF!</v>
      </c>
    </row>
    <row r="10891" spans="10:10" x14ac:dyDescent="0.25">
      <c r="J10891" t="e">
        <f>VLOOKUP(I10891,[1]!Tabela2[#All],2,0)</f>
        <v>#REF!</v>
      </c>
    </row>
    <row r="10892" spans="10:10" x14ac:dyDescent="0.25">
      <c r="J10892" t="e">
        <f>VLOOKUP(I10892,[1]!Tabela2[#All],2,0)</f>
        <v>#REF!</v>
      </c>
    </row>
    <row r="10893" spans="10:10" x14ac:dyDescent="0.25">
      <c r="J10893" t="e">
        <f>VLOOKUP(I10893,[1]!Tabela2[#All],2,0)</f>
        <v>#REF!</v>
      </c>
    </row>
    <row r="10894" spans="10:10" x14ac:dyDescent="0.25">
      <c r="J10894" t="e">
        <f>VLOOKUP(I10894,[1]!Tabela2[#All],2,0)</f>
        <v>#REF!</v>
      </c>
    </row>
    <row r="10895" spans="10:10" x14ac:dyDescent="0.25">
      <c r="J10895" t="e">
        <f>VLOOKUP(I10895,[1]!Tabela2[#All],2,0)</f>
        <v>#REF!</v>
      </c>
    </row>
    <row r="10896" spans="10:10" x14ac:dyDescent="0.25">
      <c r="J10896" t="e">
        <f>VLOOKUP(I10896,[1]!Tabela2[#All],2,0)</f>
        <v>#REF!</v>
      </c>
    </row>
    <row r="10897" spans="10:10" x14ac:dyDescent="0.25">
      <c r="J10897" t="e">
        <f>VLOOKUP(I10897,[1]!Tabela2[#All],2,0)</f>
        <v>#REF!</v>
      </c>
    </row>
    <row r="10898" spans="10:10" x14ac:dyDescent="0.25">
      <c r="J10898" t="e">
        <f>VLOOKUP(I10898,[1]!Tabela2[#All],2,0)</f>
        <v>#REF!</v>
      </c>
    </row>
    <row r="10899" spans="10:10" x14ac:dyDescent="0.25">
      <c r="J10899" t="e">
        <f>VLOOKUP(I10899,[1]!Tabela2[#All],2,0)</f>
        <v>#REF!</v>
      </c>
    </row>
    <row r="10900" spans="10:10" x14ac:dyDescent="0.25">
      <c r="J10900" t="e">
        <f>VLOOKUP(I10900,[1]!Tabela2[#All],2,0)</f>
        <v>#REF!</v>
      </c>
    </row>
    <row r="10901" spans="10:10" x14ac:dyDescent="0.25">
      <c r="J10901" t="e">
        <f>VLOOKUP(I10901,[1]!Tabela2[#All],2,0)</f>
        <v>#REF!</v>
      </c>
    </row>
    <row r="10902" spans="10:10" x14ac:dyDescent="0.25">
      <c r="J10902" t="e">
        <f>VLOOKUP(I10902,[1]!Tabela2[#All],2,0)</f>
        <v>#REF!</v>
      </c>
    </row>
    <row r="10903" spans="10:10" x14ac:dyDescent="0.25">
      <c r="J10903" t="e">
        <f>VLOOKUP(I10903,[1]!Tabela2[#All],2,0)</f>
        <v>#REF!</v>
      </c>
    </row>
    <row r="10904" spans="10:10" x14ac:dyDescent="0.25">
      <c r="J10904" t="e">
        <f>VLOOKUP(I10904,[1]!Tabela2[#All],2,0)</f>
        <v>#REF!</v>
      </c>
    </row>
    <row r="10905" spans="10:10" x14ac:dyDescent="0.25">
      <c r="J10905" t="e">
        <f>VLOOKUP(I10905,[1]!Tabela2[#All],2,0)</f>
        <v>#REF!</v>
      </c>
    </row>
    <row r="10906" spans="10:10" x14ac:dyDescent="0.25">
      <c r="J10906" t="e">
        <f>VLOOKUP(I10906,[1]!Tabela2[#All],2,0)</f>
        <v>#REF!</v>
      </c>
    </row>
    <row r="10907" spans="10:10" x14ac:dyDescent="0.25">
      <c r="J10907" t="e">
        <f>VLOOKUP(I10907,[1]!Tabela2[#All],2,0)</f>
        <v>#REF!</v>
      </c>
    </row>
    <row r="10908" spans="10:10" x14ac:dyDescent="0.25">
      <c r="J10908" t="e">
        <f>VLOOKUP(I10908,[1]!Tabela2[#All],2,0)</f>
        <v>#REF!</v>
      </c>
    </row>
    <row r="10909" spans="10:10" x14ac:dyDescent="0.25">
      <c r="J10909" t="e">
        <f>VLOOKUP(I10909,[1]!Tabela2[#All],2,0)</f>
        <v>#REF!</v>
      </c>
    </row>
    <row r="10910" spans="10:10" x14ac:dyDescent="0.25">
      <c r="J10910" t="e">
        <f>VLOOKUP(I10910,[1]!Tabela2[#All],2,0)</f>
        <v>#REF!</v>
      </c>
    </row>
    <row r="10911" spans="10:10" x14ac:dyDescent="0.25">
      <c r="J10911" t="e">
        <f>VLOOKUP(I10911,[1]!Tabela2[#All],2,0)</f>
        <v>#REF!</v>
      </c>
    </row>
    <row r="10912" spans="10:10" x14ac:dyDescent="0.25">
      <c r="J10912" t="e">
        <f>VLOOKUP(I10912,[1]!Tabela2[#All],2,0)</f>
        <v>#REF!</v>
      </c>
    </row>
    <row r="10913" spans="10:10" x14ac:dyDescent="0.25">
      <c r="J10913" t="e">
        <f>VLOOKUP(I10913,[1]!Tabela2[#All],2,0)</f>
        <v>#REF!</v>
      </c>
    </row>
    <row r="10914" spans="10:10" x14ac:dyDescent="0.25">
      <c r="J10914" t="e">
        <f>VLOOKUP(I10914,[1]!Tabela2[#All],2,0)</f>
        <v>#REF!</v>
      </c>
    </row>
    <row r="10915" spans="10:10" x14ac:dyDescent="0.25">
      <c r="J10915" t="e">
        <f>VLOOKUP(I10915,[1]!Tabela2[#All],2,0)</f>
        <v>#REF!</v>
      </c>
    </row>
    <row r="10916" spans="10:10" x14ac:dyDescent="0.25">
      <c r="J10916" t="e">
        <f>VLOOKUP(I10916,[1]!Tabela2[#All],2,0)</f>
        <v>#REF!</v>
      </c>
    </row>
    <row r="10917" spans="10:10" x14ac:dyDescent="0.25">
      <c r="J10917" t="e">
        <f>VLOOKUP(I10917,[1]!Tabela2[#All],2,0)</f>
        <v>#REF!</v>
      </c>
    </row>
    <row r="10918" spans="10:10" x14ac:dyDescent="0.25">
      <c r="J10918" t="e">
        <f>VLOOKUP(I10918,[1]!Tabela2[#All],2,0)</f>
        <v>#REF!</v>
      </c>
    </row>
    <row r="10919" spans="10:10" x14ac:dyDescent="0.25">
      <c r="J10919" t="e">
        <f>VLOOKUP(I10919,[1]!Tabela2[#All],2,0)</f>
        <v>#REF!</v>
      </c>
    </row>
    <row r="10920" spans="10:10" x14ac:dyDescent="0.25">
      <c r="J10920" t="e">
        <f>VLOOKUP(I10920,[1]!Tabela2[#All],2,0)</f>
        <v>#REF!</v>
      </c>
    </row>
    <row r="10921" spans="10:10" x14ac:dyDescent="0.25">
      <c r="J10921" t="e">
        <f>VLOOKUP(I10921,[1]!Tabela2[#All],2,0)</f>
        <v>#REF!</v>
      </c>
    </row>
    <row r="10922" spans="10:10" x14ac:dyDescent="0.25">
      <c r="J10922" t="e">
        <f>VLOOKUP(I10922,[1]!Tabela2[#All],2,0)</f>
        <v>#REF!</v>
      </c>
    </row>
    <row r="10923" spans="10:10" x14ac:dyDescent="0.25">
      <c r="J10923" t="e">
        <f>VLOOKUP(I10923,[1]!Tabela2[#All],2,0)</f>
        <v>#REF!</v>
      </c>
    </row>
    <row r="10924" spans="10:10" x14ac:dyDescent="0.25">
      <c r="J10924" t="e">
        <f>VLOOKUP(I10924,[1]!Tabela2[#All],2,0)</f>
        <v>#REF!</v>
      </c>
    </row>
    <row r="10925" spans="10:10" x14ac:dyDescent="0.25">
      <c r="J10925" t="e">
        <f>VLOOKUP(I10925,[1]!Tabela2[#All],2,0)</f>
        <v>#REF!</v>
      </c>
    </row>
    <row r="10926" spans="10:10" x14ac:dyDescent="0.25">
      <c r="J10926" t="e">
        <f>VLOOKUP(I10926,[1]!Tabela2[#All],2,0)</f>
        <v>#REF!</v>
      </c>
    </row>
    <row r="10927" spans="10:10" x14ac:dyDescent="0.25">
      <c r="J10927" t="e">
        <f>VLOOKUP(I10927,[1]!Tabela2[#All],2,0)</f>
        <v>#REF!</v>
      </c>
    </row>
    <row r="10928" spans="10:10" x14ac:dyDescent="0.25">
      <c r="J10928" t="e">
        <f>VLOOKUP(I10928,[1]!Tabela2[#All],2,0)</f>
        <v>#REF!</v>
      </c>
    </row>
    <row r="10929" spans="10:10" x14ac:dyDescent="0.25">
      <c r="J10929" t="e">
        <f>VLOOKUP(I10929,[1]!Tabela2[#All],2,0)</f>
        <v>#REF!</v>
      </c>
    </row>
    <row r="10930" spans="10:10" x14ac:dyDescent="0.25">
      <c r="J10930" t="e">
        <f>VLOOKUP(I10930,[1]!Tabela2[#All],2,0)</f>
        <v>#REF!</v>
      </c>
    </row>
    <row r="10931" spans="10:10" x14ac:dyDescent="0.25">
      <c r="J10931" t="e">
        <f>VLOOKUP(I10931,[1]!Tabela2[#All],2,0)</f>
        <v>#REF!</v>
      </c>
    </row>
    <row r="10932" spans="10:10" x14ac:dyDescent="0.25">
      <c r="J10932" t="e">
        <f>VLOOKUP(I10932,[1]!Tabela2[#All],2,0)</f>
        <v>#REF!</v>
      </c>
    </row>
    <row r="10933" spans="10:10" x14ac:dyDescent="0.25">
      <c r="J10933" t="e">
        <f>VLOOKUP(I10933,[1]!Tabela2[#All],2,0)</f>
        <v>#REF!</v>
      </c>
    </row>
    <row r="10934" spans="10:10" x14ac:dyDescent="0.25">
      <c r="J10934" t="e">
        <f>VLOOKUP(I10934,[1]!Tabela2[#All],2,0)</f>
        <v>#REF!</v>
      </c>
    </row>
    <row r="10935" spans="10:10" x14ac:dyDescent="0.25">
      <c r="J10935" t="e">
        <f>VLOOKUP(I10935,[1]!Tabela2[#All],2,0)</f>
        <v>#REF!</v>
      </c>
    </row>
    <row r="10936" spans="10:10" x14ac:dyDescent="0.25">
      <c r="J10936" t="e">
        <f>VLOOKUP(I10936,[1]!Tabela2[#All],2,0)</f>
        <v>#REF!</v>
      </c>
    </row>
    <row r="10937" spans="10:10" x14ac:dyDescent="0.25">
      <c r="J10937" t="e">
        <f>VLOOKUP(I10937,[1]!Tabela2[#All],2,0)</f>
        <v>#REF!</v>
      </c>
    </row>
    <row r="10938" spans="10:10" x14ac:dyDescent="0.25">
      <c r="J10938" t="e">
        <f>VLOOKUP(I10938,[1]!Tabela2[#All],2,0)</f>
        <v>#REF!</v>
      </c>
    </row>
    <row r="10939" spans="10:10" x14ac:dyDescent="0.25">
      <c r="J10939" t="e">
        <f>VLOOKUP(I10939,[1]!Tabela2[#All],2,0)</f>
        <v>#REF!</v>
      </c>
    </row>
    <row r="10940" spans="10:10" x14ac:dyDescent="0.25">
      <c r="J10940" t="e">
        <f>VLOOKUP(I10940,[1]!Tabela2[#All],2,0)</f>
        <v>#REF!</v>
      </c>
    </row>
    <row r="10941" spans="10:10" x14ac:dyDescent="0.25">
      <c r="J10941" t="e">
        <f>VLOOKUP(I10941,[1]!Tabela2[#All],2,0)</f>
        <v>#REF!</v>
      </c>
    </row>
    <row r="10942" spans="10:10" x14ac:dyDescent="0.25">
      <c r="J10942" t="e">
        <f>VLOOKUP(I10942,[1]!Tabela2[#All],2,0)</f>
        <v>#REF!</v>
      </c>
    </row>
    <row r="10943" spans="10:10" x14ac:dyDescent="0.25">
      <c r="J10943" t="e">
        <f>VLOOKUP(I10943,[1]!Tabela2[#All],2,0)</f>
        <v>#REF!</v>
      </c>
    </row>
    <row r="10944" spans="10:10" x14ac:dyDescent="0.25">
      <c r="J10944" t="e">
        <f>VLOOKUP(I10944,[1]!Tabela2[#All],2,0)</f>
        <v>#REF!</v>
      </c>
    </row>
    <row r="10945" spans="10:10" x14ac:dyDescent="0.25">
      <c r="J10945" t="e">
        <f>VLOOKUP(I10945,[1]!Tabela2[#All],2,0)</f>
        <v>#REF!</v>
      </c>
    </row>
    <row r="10946" spans="10:10" x14ac:dyDescent="0.25">
      <c r="J10946" t="e">
        <f>VLOOKUP(I10946,[1]!Tabela2[#All],2,0)</f>
        <v>#REF!</v>
      </c>
    </row>
    <row r="10947" spans="10:10" x14ac:dyDescent="0.25">
      <c r="J10947" t="e">
        <f>VLOOKUP(I10947,[1]!Tabela2[#All],2,0)</f>
        <v>#REF!</v>
      </c>
    </row>
    <row r="10948" spans="10:10" x14ac:dyDescent="0.25">
      <c r="J10948" t="e">
        <f>VLOOKUP(I10948,[1]!Tabela2[#All],2,0)</f>
        <v>#REF!</v>
      </c>
    </row>
    <row r="10949" spans="10:10" x14ac:dyDescent="0.25">
      <c r="J10949" t="e">
        <f>VLOOKUP(I10949,[1]!Tabela2[#All],2,0)</f>
        <v>#REF!</v>
      </c>
    </row>
    <row r="10950" spans="10:10" x14ac:dyDescent="0.25">
      <c r="J10950" t="e">
        <f>VLOOKUP(I10950,[1]!Tabela2[#All],2,0)</f>
        <v>#REF!</v>
      </c>
    </row>
    <row r="10951" spans="10:10" x14ac:dyDescent="0.25">
      <c r="J10951" t="e">
        <f>VLOOKUP(I10951,[1]!Tabela2[#All],2,0)</f>
        <v>#REF!</v>
      </c>
    </row>
    <row r="10952" spans="10:10" x14ac:dyDescent="0.25">
      <c r="J10952" t="e">
        <f>VLOOKUP(I10952,[1]!Tabela2[#All],2,0)</f>
        <v>#REF!</v>
      </c>
    </row>
    <row r="10953" spans="10:10" x14ac:dyDescent="0.25">
      <c r="J10953" t="e">
        <f>VLOOKUP(I10953,[1]!Tabela2[#All],2,0)</f>
        <v>#REF!</v>
      </c>
    </row>
    <row r="10954" spans="10:10" x14ac:dyDescent="0.25">
      <c r="J10954" t="e">
        <f>VLOOKUP(I10954,[1]!Tabela2[#All],2,0)</f>
        <v>#REF!</v>
      </c>
    </row>
    <row r="10955" spans="10:10" x14ac:dyDescent="0.25">
      <c r="J10955" t="e">
        <f>VLOOKUP(I10955,[1]!Tabela2[#All],2,0)</f>
        <v>#REF!</v>
      </c>
    </row>
    <row r="10956" spans="10:10" x14ac:dyDescent="0.25">
      <c r="J10956" t="e">
        <f>VLOOKUP(I10956,[1]!Tabela2[#All],2,0)</f>
        <v>#REF!</v>
      </c>
    </row>
    <row r="10957" spans="10:10" x14ac:dyDescent="0.25">
      <c r="J10957" t="e">
        <f>VLOOKUP(I10957,[1]!Tabela2[#All],2,0)</f>
        <v>#REF!</v>
      </c>
    </row>
    <row r="10958" spans="10:10" x14ac:dyDescent="0.25">
      <c r="J10958" t="e">
        <f>VLOOKUP(I10958,[1]!Tabela2[#All],2,0)</f>
        <v>#REF!</v>
      </c>
    </row>
    <row r="10959" spans="10:10" x14ac:dyDescent="0.25">
      <c r="J10959" t="e">
        <f>VLOOKUP(I10959,[1]!Tabela2[#All],2,0)</f>
        <v>#REF!</v>
      </c>
    </row>
    <row r="10960" spans="10:10" x14ac:dyDescent="0.25">
      <c r="J10960" t="e">
        <f>VLOOKUP(I10960,[1]!Tabela2[#All],2,0)</f>
        <v>#REF!</v>
      </c>
    </row>
    <row r="10961" spans="10:10" x14ac:dyDescent="0.25">
      <c r="J10961" t="e">
        <f>VLOOKUP(I10961,[1]!Tabela2[#All],2,0)</f>
        <v>#REF!</v>
      </c>
    </row>
    <row r="10962" spans="10:10" x14ac:dyDescent="0.25">
      <c r="J10962" t="e">
        <f>VLOOKUP(I10962,[1]!Tabela2[#All],2,0)</f>
        <v>#REF!</v>
      </c>
    </row>
    <row r="10963" spans="10:10" x14ac:dyDescent="0.25">
      <c r="J10963" t="e">
        <f>VLOOKUP(I10963,[1]!Tabela2[#All],2,0)</f>
        <v>#REF!</v>
      </c>
    </row>
    <row r="10964" spans="10:10" x14ac:dyDescent="0.25">
      <c r="J10964" t="e">
        <f>VLOOKUP(I10964,[1]!Tabela2[#All],2,0)</f>
        <v>#REF!</v>
      </c>
    </row>
    <row r="10965" spans="10:10" x14ac:dyDescent="0.25">
      <c r="J10965" t="e">
        <f>VLOOKUP(I10965,[1]!Tabela2[#All],2,0)</f>
        <v>#REF!</v>
      </c>
    </row>
    <row r="10966" spans="10:10" x14ac:dyDescent="0.25">
      <c r="J10966" t="e">
        <f>VLOOKUP(I10966,[1]!Tabela2[#All],2,0)</f>
        <v>#REF!</v>
      </c>
    </row>
    <row r="10967" spans="10:10" x14ac:dyDescent="0.25">
      <c r="J10967" t="e">
        <f>VLOOKUP(I10967,[1]!Tabela2[#All],2,0)</f>
        <v>#REF!</v>
      </c>
    </row>
    <row r="10968" spans="10:10" x14ac:dyDescent="0.25">
      <c r="J10968" t="e">
        <f>VLOOKUP(I10968,[1]!Tabela2[#All],2,0)</f>
        <v>#REF!</v>
      </c>
    </row>
    <row r="10969" spans="10:10" x14ac:dyDescent="0.25">
      <c r="J10969" t="e">
        <f>VLOOKUP(I10969,[1]!Tabela2[#All],2,0)</f>
        <v>#REF!</v>
      </c>
    </row>
    <row r="10970" spans="10:10" x14ac:dyDescent="0.25">
      <c r="J10970" t="e">
        <f>VLOOKUP(I10970,[1]!Tabela2[#All],2,0)</f>
        <v>#REF!</v>
      </c>
    </row>
    <row r="10971" spans="10:10" x14ac:dyDescent="0.25">
      <c r="J10971" t="e">
        <f>VLOOKUP(I10971,[1]!Tabela2[#All],2,0)</f>
        <v>#REF!</v>
      </c>
    </row>
    <row r="10972" spans="10:10" x14ac:dyDescent="0.25">
      <c r="J10972" t="e">
        <f>VLOOKUP(I10972,[1]!Tabela2[#All],2,0)</f>
        <v>#REF!</v>
      </c>
    </row>
    <row r="10973" spans="10:10" x14ac:dyDescent="0.25">
      <c r="J10973" t="e">
        <f>VLOOKUP(I10973,[1]!Tabela2[#All],2,0)</f>
        <v>#REF!</v>
      </c>
    </row>
    <row r="10974" spans="10:10" x14ac:dyDescent="0.25">
      <c r="J10974" t="e">
        <f>VLOOKUP(I10974,[1]!Tabela2[#All],2,0)</f>
        <v>#REF!</v>
      </c>
    </row>
    <row r="10975" spans="10:10" x14ac:dyDescent="0.25">
      <c r="J10975" t="e">
        <f>VLOOKUP(I10975,[1]!Tabela2[#All],2,0)</f>
        <v>#REF!</v>
      </c>
    </row>
    <row r="10976" spans="10:10" x14ac:dyDescent="0.25">
      <c r="J10976" t="e">
        <f>VLOOKUP(I10976,[1]!Tabela2[#All],2,0)</f>
        <v>#REF!</v>
      </c>
    </row>
    <row r="10977" spans="10:10" x14ac:dyDescent="0.25">
      <c r="J10977" t="e">
        <f>VLOOKUP(I10977,[1]!Tabela2[#All],2,0)</f>
        <v>#REF!</v>
      </c>
    </row>
    <row r="10978" spans="10:10" x14ac:dyDescent="0.25">
      <c r="J10978" t="e">
        <f>VLOOKUP(I10978,[1]!Tabela2[#All],2,0)</f>
        <v>#REF!</v>
      </c>
    </row>
    <row r="10979" spans="10:10" x14ac:dyDescent="0.25">
      <c r="J10979" t="e">
        <f>VLOOKUP(I10979,[1]!Tabela2[#All],2,0)</f>
        <v>#REF!</v>
      </c>
    </row>
    <row r="10980" spans="10:10" x14ac:dyDescent="0.25">
      <c r="J10980" t="e">
        <f>VLOOKUP(I10980,[1]!Tabela2[#All],2,0)</f>
        <v>#REF!</v>
      </c>
    </row>
    <row r="10981" spans="10:10" x14ac:dyDescent="0.25">
      <c r="J10981" t="e">
        <f>VLOOKUP(I10981,[1]!Tabela2[#All],2,0)</f>
        <v>#REF!</v>
      </c>
    </row>
    <row r="10982" spans="10:10" x14ac:dyDescent="0.25">
      <c r="J10982" t="e">
        <f>VLOOKUP(I10982,[1]!Tabela2[#All],2,0)</f>
        <v>#REF!</v>
      </c>
    </row>
    <row r="10983" spans="10:10" x14ac:dyDescent="0.25">
      <c r="J10983" t="e">
        <f>VLOOKUP(I10983,[1]!Tabela2[#All],2,0)</f>
        <v>#REF!</v>
      </c>
    </row>
    <row r="10984" spans="10:10" x14ac:dyDescent="0.25">
      <c r="J10984" t="e">
        <f>VLOOKUP(I10984,[1]!Tabela2[#All],2,0)</f>
        <v>#REF!</v>
      </c>
    </row>
    <row r="10985" spans="10:10" x14ac:dyDescent="0.25">
      <c r="J10985" t="e">
        <f>VLOOKUP(I10985,[1]!Tabela2[#All],2,0)</f>
        <v>#REF!</v>
      </c>
    </row>
    <row r="10986" spans="10:10" x14ac:dyDescent="0.25">
      <c r="J10986" t="e">
        <f>VLOOKUP(I10986,[1]!Tabela2[#All],2,0)</f>
        <v>#REF!</v>
      </c>
    </row>
    <row r="10987" spans="10:10" x14ac:dyDescent="0.25">
      <c r="J10987" t="e">
        <f>VLOOKUP(I10987,[1]!Tabela2[#All],2,0)</f>
        <v>#REF!</v>
      </c>
    </row>
    <row r="10988" spans="10:10" x14ac:dyDescent="0.25">
      <c r="J10988" t="e">
        <f>VLOOKUP(I10988,[1]!Tabela2[#All],2,0)</f>
        <v>#REF!</v>
      </c>
    </row>
    <row r="10989" spans="10:10" x14ac:dyDescent="0.25">
      <c r="J10989" t="e">
        <f>VLOOKUP(I10989,[1]!Tabela2[#All],2,0)</f>
        <v>#REF!</v>
      </c>
    </row>
    <row r="10990" spans="10:10" x14ac:dyDescent="0.25">
      <c r="J10990" t="e">
        <f>VLOOKUP(I10990,[1]!Tabela2[#All],2,0)</f>
        <v>#REF!</v>
      </c>
    </row>
    <row r="10991" spans="10:10" x14ac:dyDescent="0.25">
      <c r="J10991" t="e">
        <f>VLOOKUP(I10991,[1]!Tabela2[#All],2,0)</f>
        <v>#REF!</v>
      </c>
    </row>
    <row r="10992" spans="10:10" x14ac:dyDescent="0.25">
      <c r="J10992" t="e">
        <f>VLOOKUP(I10992,[1]!Tabela2[#All],2,0)</f>
        <v>#REF!</v>
      </c>
    </row>
    <row r="10993" spans="10:10" x14ac:dyDescent="0.25">
      <c r="J10993" t="e">
        <f>VLOOKUP(I10993,[1]!Tabela2[#All],2,0)</f>
        <v>#REF!</v>
      </c>
    </row>
    <row r="10994" spans="10:10" x14ac:dyDescent="0.25">
      <c r="J10994" t="e">
        <f>VLOOKUP(I10994,[1]!Tabela2[#All],2,0)</f>
        <v>#REF!</v>
      </c>
    </row>
    <row r="10995" spans="10:10" x14ac:dyDescent="0.25">
      <c r="J10995" t="e">
        <f>VLOOKUP(I10995,[1]!Tabela2[#All],2,0)</f>
        <v>#REF!</v>
      </c>
    </row>
    <row r="10996" spans="10:10" x14ac:dyDescent="0.25">
      <c r="J10996" t="e">
        <f>VLOOKUP(I10996,[1]!Tabela2[#All],2,0)</f>
        <v>#REF!</v>
      </c>
    </row>
    <row r="10997" spans="10:10" x14ac:dyDescent="0.25">
      <c r="J10997" t="e">
        <f>VLOOKUP(I10997,[1]!Tabela2[#All],2,0)</f>
        <v>#REF!</v>
      </c>
    </row>
    <row r="10998" spans="10:10" x14ac:dyDescent="0.25">
      <c r="J10998" t="e">
        <f>VLOOKUP(I10998,[1]!Tabela2[#All],2,0)</f>
        <v>#REF!</v>
      </c>
    </row>
    <row r="10999" spans="10:10" x14ac:dyDescent="0.25">
      <c r="J10999" t="e">
        <f>VLOOKUP(I10999,[1]!Tabela2[#All],2,0)</f>
        <v>#REF!</v>
      </c>
    </row>
    <row r="11000" spans="10:10" x14ac:dyDescent="0.25">
      <c r="J11000" t="e">
        <f>VLOOKUP(I11000,[1]!Tabela2[#All],2,0)</f>
        <v>#REF!</v>
      </c>
    </row>
    <row r="11001" spans="10:10" x14ac:dyDescent="0.25">
      <c r="J11001" t="e">
        <f>VLOOKUP(I11001,[1]!Tabela2[#All],2,0)</f>
        <v>#REF!</v>
      </c>
    </row>
    <row r="11002" spans="10:10" x14ac:dyDescent="0.25">
      <c r="J11002" t="e">
        <f>VLOOKUP(I11002,[1]!Tabela2[#All],2,0)</f>
        <v>#REF!</v>
      </c>
    </row>
    <row r="11003" spans="10:10" x14ac:dyDescent="0.25">
      <c r="J11003" t="e">
        <f>VLOOKUP(I11003,[1]!Tabela2[#All],2,0)</f>
        <v>#REF!</v>
      </c>
    </row>
    <row r="11004" spans="10:10" x14ac:dyDescent="0.25">
      <c r="J11004" t="e">
        <f>VLOOKUP(I11004,[1]!Tabela2[#All],2,0)</f>
        <v>#REF!</v>
      </c>
    </row>
    <row r="11005" spans="10:10" x14ac:dyDescent="0.25">
      <c r="J11005" t="e">
        <f>VLOOKUP(I11005,[1]!Tabela2[#All],2,0)</f>
        <v>#REF!</v>
      </c>
    </row>
    <row r="11006" spans="10:10" x14ac:dyDescent="0.25">
      <c r="J11006" t="e">
        <f>VLOOKUP(I11006,[1]!Tabela2[#All],2,0)</f>
        <v>#REF!</v>
      </c>
    </row>
    <row r="11007" spans="10:10" x14ac:dyDescent="0.25">
      <c r="J11007" t="e">
        <f>VLOOKUP(I11007,[1]!Tabela2[#All],2,0)</f>
        <v>#REF!</v>
      </c>
    </row>
    <row r="11008" spans="10:10" x14ac:dyDescent="0.25">
      <c r="J11008" t="e">
        <f>VLOOKUP(I11008,[1]!Tabela2[#All],2,0)</f>
        <v>#REF!</v>
      </c>
    </row>
    <row r="11009" spans="10:10" x14ac:dyDescent="0.25">
      <c r="J11009" t="e">
        <f>VLOOKUP(I11009,[1]!Tabela2[#All],2,0)</f>
        <v>#REF!</v>
      </c>
    </row>
    <row r="11010" spans="10:10" x14ac:dyDescent="0.25">
      <c r="J11010" t="e">
        <f>VLOOKUP(I11010,[1]!Tabela2[#All],2,0)</f>
        <v>#REF!</v>
      </c>
    </row>
    <row r="11011" spans="10:10" x14ac:dyDescent="0.25">
      <c r="J11011" t="e">
        <f>VLOOKUP(I11011,[1]!Tabela2[#All],2,0)</f>
        <v>#REF!</v>
      </c>
    </row>
    <row r="11012" spans="10:10" x14ac:dyDescent="0.25">
      <c r="J11012" t="e">
        <f>VLOOKUP(I11012,[1]!Tabela2[#All],2,0)</f>
        <v>#REF!</v>
      </c>
    </row>
    <row r="11013" spans="10:10" x14ac:dyDescent="0.25">
      <c r="J11013" t="e">
        <f>VLOOKUP(I11013,[1]!Tabela2[#All],2,0)</f>
        <v>#REF!</v>
      </c>
    </row>
    <row r="11014" spans="10:10" x14ac:dyDescent="0.25">
      <c r="J11014" t="e">
        <f>VLOOKUP(I11014,[1]!Tabela2[#All],2,0)</f>
        <v>#REF!</v>
      </c>
    </row>
    <row r="11015" spans="10:10" x14ac:dyDescent="0.25">
      <c r="J11015" t="e">
        <f>VLOOKUP(I11015,[1]!Tabela2[#All],2,0)</f>
        <v>#REF!</v>
      </c>
    </row>
    <row r="11016" spans="10:10" x14ac:dyDescent="0.25">
      <c r="J11016" t="e">
        <f>VLOOKUP(I11016,[1]!Tabela2[#All],2,0)</f>
        <v>#REF!</v>
      </c>
    </row>
    <row r="11017" spans="10:10" x14ac:dyDescent="0.25">
      <c r="J11017" t="e">
        <f>VLOOKUP(I11017,[1]!Tabela2[#All],2,0)</f>
        <v>#REF!</v>
      </c>
    </row>
    <row r="11018" spans="10:10" x14ac:dyDescent="0.25">
      <c r="J11018" t="e">
        <f>VLOOKUP(I11018,[1]!Tabela2[#All],2,0)</f>
        <v>#REF!</v>
      </c>
    </row>
    <row r="11019" spans="10:10" x14ac:dyDescent="0.25">
      <c r="J11019" t="e">
        <f>VLOOKUP(I11019,[1]!Tabela2[#All],2,0)</f>
        <v>#REF!</v>
      </c>
    </row>
    <row r="11020" spans="10:10" x14ac:dyDescent="0.25">
      <c r="J11020" t="e">
        <f>VLOOKUP(I11020,[1]!Tabela2[#All],2,0)</f>
        <v>#REF!</v>
      </c>
    </row>
    <row r="11021" spans="10:10" x14ac:dyDescent="0.25">
      <c r="J11021" t="e">
        <f>VLOOKUP(I11021,[1]!Tabela2[#All],2,0)</f>
        <v>#REF!</v>
      </c>
    </row>
    <row r="11022" spans="10:10" x14ac:dyDescent="0.25">
      <c r="J11022" t="e">
        <f>VLOOKUP(I11022,[1]!Tabela2[#All],2,0)</f>
        <v>#REF!</v>
      </c>
    </row>
    <row r="11023" spans="10:10" x14ac:dyDescent="0.25">
      <c r="J11023" t="e">
        <f>VLOOKUP(I11023,[1]!Tabela2[#All],2,0)</f>
        <v>#REF!</v>
      </c>
    </row>
    <row r="11024" spans="10:10" x14ac:dyDescent="0.25">
      <c r="J11024" t="e">
        <f>VLOOKUP(I11024,[1]!Tabela2[#All],2,0)</f>
        <v>#REF!</v>
      </c>
    </row>
    <row r="11025" spans="10:10" x14ac:dyDescent="0.25">
      <c r="J11025" t="e">
        <f>VLOOKUP(I11025,[1]!Tabela2[#All],2,0)</f>
        <v>#REF!</v>
      </c>
    </row>
    <row r="11026" spans="10:10" x14ac:dyDescent="0.25">
      <c r="J11026" t="e">
        <f>VLOOKUP(I11026,[1]!Tabela2[#All],2,0)</f>
        <v>#REF!</v>
      </c>
    </row>
    <row r="11027" spans="10:10" x14ac:dyDescent="0.25">
      <c r="J11027" t="e">
        <f>VLOOKUP(I11027,[1]!Tabela2[#All],2,0)</f>
        <v>#REF!</v>
      </c>
    </row>
    <row r="11028" spans="10:10" x14ac:dyDescent="0.25">
      <c r="J11028" t="e">
        <f>VLOOKUP(I11028,[1]!Tabela2[#All],2,0)</f>
        <v>#REF!</v>
      </c>
    </row>
    <row r="11029" spans="10:10" x14ac:dyDescent="0.25">
      <c r="J11029" t="e">
        <f>VLOOKUP(I11029,[1]!Tabela2[#All],2,0)</f>
        <v>#REF!</v>
      </c>
    </row>
    <row r="11030" spans="10:10" x14ac:dyDescent="0.25">
      <c r="J11030" t="e">
        <f>VLOOKUP(I11030,[1]!Tabela2[#All],2,0)</f>
        <v>#REF!</v>
      </c>
    </row>
    <row r="11031" spans="10:10" x14ac:dyDescent="0.25">
      <c r="J11031" t="e">
        <f>VLOOKUP(I11031,[1]!Tabela2[#All],2,0)</f>
        <v>#REF!</v>
      </c>
    </row>
    <row r="11032" spans="10:10" x14ac:dyDescent="0.25">
      <c r="J11032" t="e">
        <f>VLOOKUP(I11032,[1]!Tabela2[#All],2,0)</f>
        <v>#REF!</v>
      </c>
    </row>
    <row r="11033" spans="10:10" x14ac:dyDescent="0.25">
      <c r="J11033" t="e">
        <f>VLOOKUP(I11033,[1]!Tabela2[#All],2,0)</f>
        <v>#REF!</v>
      </c>
    </row>
    <row r="11034" spans="10:10" x14ac:dyDescent="0.25">
      <c r="J11034" t="e">
        <f>VLOOKUP(I11034,[1]!Tabela2[#All],2,0)</f>
        <v>#REF!</v>
      </c>
    </row>
    <row r="11035" spans="10:10" x14ac:dyDescent="0.25">
      <c r="J11035" t="e">
        <f>VLOOKUP(I11035,[1]!Tabela2[#All],2,0)</f>
        <v>#REF!</v>
      </c>
    </row>
    <row r="11036" spans="10:10" x14ac:dyDescent="0.25">
      <c r="J11036" t="e">
        <f>VLOOKUP(I11036,[1]!Tabela2[#All],2,0)</f>
        <v>#REF!</v>
      </c>
    </row>
    <row r="11037" spans="10:10" x14ac:dyDescent="0.25">
      <c r="J11037" t="e">
        <f>VLOOKUP(I11037,[1]!Tabela2[#All],2,0)</f>
        <v>#REF!</v>
      </c>
    </row>
    <row r="11038" spans="10:10" x14ac:dyDescent="0.25">
      <c r="J11038" t="e">
        <f>VLOOKUP(I11038,[1]!Tabela2[#All],2,0)</f>
        <v>#REF!</v>
      </c>
    </row>
    <row r="11039" spans="10:10" x14ac:dyDescent="0.25">
      <c r="J11039" t="e">
        <f>VLOOKUP(I11039,[1]!Tabela2[#All],2,0)</f>
        <v>#REF!</v>
      </c>
    </row>
    <row r="11040" spans="10:10" x14ac:dyDescent="0.25">
      <c r="J11040" t="e">
        <f>VLOOKUP(I11040,[1]!Tabela2[#All],2,0)</f>
        <v>#REF!</v>
      </c>
    </row>
    <row r="11041" spans="10:10" x14ac:dyDescent="0.25">
      <c r="J11041" t="e">
        <f>VLOOKUP(I11041,[1]!Tabela2[#All],2,0)</f>
        <v>#REF!</v>
      </c>
    </row>
    <row r="11042" spans="10:10" x14ac:dyDescent="0.25">
      <c r="J11042" t="e">
        <f>VLOOKUP(I11042,[1]!Tabela2[#All],2,0)</f>
        <v>#REF!</v>
      </c>
    </row>
    <row r="11043" spans="10:10" x14ac:dyDescent="0.25">
      <c r="J11043" t="e">
        <f>VLOOKUP(I11043,[1]!Tabela2[#All],2,0)</f>
        <v>#REF!</v>
      </c>
    </row>
    <row r="11044" spans="10:10" x14ac:dyDescent="0.25">
      <c r="J11044" t="e">
        <f>VLOOKUP(I11044,[1]!Tabela2[#All],2,0)</f>
        <v>#REF!</v>
      </c>
    </row>
    <row r="11045" spans="10:10" x14ac:dyDescent="0.25">
      <c r="J11045" t="e">
        <f>VLOOKUP(I11045,[1]!Tabela2[#All],2,0)</f>
        <v>#REF!</v>
      </c>
    </row>
    <row r="11046" spans="10:10" x14ac:dyDescent="0.25">
      <c r="J11046" t="e">
        <f>VLOOKUP(I11046,[1]!Tabela2[#All],2,0)</f>
        <v>#REF!</v>
      </c>
    </row>
    <row r="11047" spans="10:10" x14ac:dyDescent="0.25">
      <c r="J11047" t="e">
        <f>VLOOKUP(I11047,[1]!Tabela2[#All],2,0)</f>
        <v>#REF!</v>
      </c>
    </row>
    <row r="11048" spans="10:10" x14ac:dyDescent="0.25">
      <c r="J11048" t="e">
        <f>VLOOKUP(I11048,[1]!Tabela2[#All],2,0)</f>
        <v>#REF!</v>
      </c>
    </row>
    <row r="11049" spans="10:10" x14ac:dyDescent="0.25">
      <c r="J11049" t="e">
        <f>VLOOKUP(I11049,[1]!Tabela2[#All],2,0)</f>
        <v>#REF!</v>
      </c>
    </row>
    <row r="11050" spans="10:10" x14ac:dyDescent="0.25">
      <c r="J11050" t="e">
        <f>VLOOKUP(I11050,[1]!Tabela2[#All],2,0)</f>
        <v>#REF!</v>
      </c>
    </row>
    <row r="11051" spans="10:10" x14ac:dyDescent="0.25">
      <c r="J11051" t="e">
        <f>VLOOKUP(I11051,[1]!Tabela2[#All],2,0)</f>
        <v>#REF!</v>
      </c>
    </row>
    <row r="11052" spans="10:10" x14ac:dyDescent="0.25">
      <c r="J11052" t="e">
        <f>VLOOKUP(I11052,[1]!Tabela2[#All],2,0)</f>
        <v>#REF!</v>
      </c>
    </row>
    <row r="11053" spans="10:10" x14ac:dyDescent="0.25">
      <c r="J11053" t="e">
        <f>VLOOKUP(I11053,[1]!Tabela2[#All],2,0)</f>
        <v>#REF!</v>
      </c>
    </row>
    <row r="11054" spans="10:10" x14ac:dyDescent="0.25">
      <c r="J11054" t="e">
        <f>VLOOKUP(I11054,[1]!Tabela2[#All],2,0)</f>
        <v>#REF!</v>
      </c>
    </row>
    <row r="11055" spans="10:10" x14ac:dyDescent="0.25">
      <c r="J11055" t="e">
        <f>VLOOKUP(I11055,[1]!Tabela2[#All],2,0)</f>
        <v>#REF!</v>
      </c>
    </row>
    <row r="11056" spans="10:10" x14ac:dyDescent="0.25">
      <c r="J11056" t="e">
        <f>VLOOKUP(I11056,[1]!Tabela2[#All],2,0)</f>
        <v>#REF!</v>
      </c>
    </row>
    <row r="11057" spans="10:10" x14ac:dyDescent="0.25">
      <c r="J11057" t="e">
        <f>VLOOKUP(I11057,[1]!Tabela2[#All],2,0)</f>
        <v>#REF!</v>
      </c>
    </row>
    <row r="11058" spans="10:10" x14ac:dyDescent="0.25">
      <c r="J11058" t="e">
        <f>VLOOKUP(I11058,[1]!Tabela2[#All],2,0)</f>
        <v>#REF!</v>
      </c>
    </row>
    <row r="11059" spans="10:10" x14ac:dyDescent="0.25">
      <c r="J11059" t="e">
        <f>VLOOKUP(I11059,[1]!Tabela2[#All],2,0)</f>
        <v>#REF!</v>
      </c>
    </row>
    <row r="11060" spans="10:10" x14ac:dyDescent="0.25">
      <c r="J11060" t="e">
        <f>VLOOKUP(I11060,[1]!Tabela2[#All],2,0)</f>
        <v>#REF!</v>
      </c>
    </row>
    <row r="11061" spans="10:10" x14ac:dyDescent="0.25">
      <c r="J11061" t="e">
        <f>VLOOKUP(I11061,[1]!Tabela2[#All],2,0)</f>
        <v>#REF!</v>
      </c>
    </row>
    <row r="11062" spans="10:10" x14ac:dyDescent="0.25">
      <c r="J11062" t="e">
        <f>VLOOKUP(I11062,[1]!Tabela2[#All],2,0)</f>
        <v>#REF!</v>
      </c>
    </row>
    <row r="11063" spans="10:10" x14ac:dyDescent="0.25">
      <c r="J11063" t="e">
        <f>VLOOKUP(I11063,[1]!Tabela2[#All],2,0)</f>
        <v>#REF!</v>
      </c>
    </row>
    <row r="11064" spans="10:10" x14ac:dyDescent="0.25">
      <c r="J11064" t="e">
        <f>VLOOKUP(I11064,[1]!Tabela2[#All],2,0)</f>
        <v>#REF!</v>
      </c>
    </row>
    <row r="11065" spans="10:10" x14ac:dyDescent="0.25">
      <c r="J11065" t="e">
        <f>VLOOKUP(I11065,[1]!Tabela2[#All],2,0)</f>
        <v>#REF!</v>
      </c>
    </row>
    <row r="11066" spans="10:10" x14ac:dyDescent="0.25">
      <c r="J11066" t="e">
        <f>VLOOKUP(I11066,[1]!Tabela2[#All],2,0)</f>
        <v>#REF!</v>
      </c>
    </row>
    <row r="11067" spans="10:10" x14ac:dyDescent="0.25">
      <c r="J11067" t="e">
        <f>VLOOKUP(I11067,[1]!Tabela2[#All],2,0)</f>
        <v>#REF!</v>
      </c>
    </row>
    <row r="11068" spans="10:10" x14ac:dyDescent="0.25">
      <c r="J11068" t="e">
        <f>VLOOKUP(I11068,[1]!Tabela2[#All],2,0)</f>
        <v>#REF!</v>
      </c>
    </row>
    <row r="11069" spans="10:10" x14ac:dyDescent="0.25">
      <c r="J11069" t="e">
        <f>VLOOKUP(I11069,[1]!Tabela2[#All],2,0)</f>
        <v>#REF!</v>
      </c>
    </row>
    <row r="11070" spans="10:10" x14ac:dyDescent="0.25">
      <c r="J11070" t="e">
        <f>VLOOKUP(I11070,[1]!Tabela2[#All],2,0)</f>
        <v>#REF!</v>
      </c>
    </row>
    <row r="11071" spans="10:10" x14ac:dyDescent="0.25">
      <c r="J11071" t="e">
        <f>VLOOKUP(I11071,[1]!Tabela2[#All],2,0)</f>
        <v>#REF!</v>
      </c>
    </row>
    <row r="11072" spans="10:10" x14ac:dyDescent="0.25">
      <c r="J11072" t="e">
        <f>VLOOKUP(I11072,[1]!Tabela2[#All],2,0)</f>
        <v>#REF!</v>
      </c>
    </row>
    <row r="11073" spans="10:10" x14ac:dyDescent="0.25">
      <c r="J11073" t="e">
        <f>VLOOKUP(I11073,[1]!Tabela2[#All],2,0)</f>
        <v>#REF!</v>
      </c>
    </row>
    <row r="11074" spans="10:10" x14ac:dyDescent="0.25">
      <c r="J11074" t="e">
        <f>VLOOKUP(I11074,[1]!Tabela2[#All],2,0)</f>
        <v>#REF!</v>
      </c>
    </row>
    <row r="11075" spans="10:10" x14ac:dyDescent="0.25">
      <c r="J11075" t="e">
        <f>VLOOKUP(I11075,[1]!Tabela2[#All],2,0)</f>
        <v>#REF!</v>
      </c>
    </row>
    <row r="11076" spans="10:10" x14ac:dyDescent="0.25">
      <c r="J11076" t="e">
        <f>VLOOKUP(I11076,[1]!Tabela2[#All],2,0)</f>
        <v>#REF!</v>
      </c>
    </row>
    <row r="11077" spans="10:10" x14ac:dyDescent="0.25">
      <c r="J11077" t="e">
        <f>VLOOKUP(I11077,[1]!Tabela2[#All],2,0)</f>
        <v>#REF!</v>
      </c>
    </row>
    <row r="11078" spans="10:10" x14ac:dyDescent="0.25">
      <c r="J11078" t="e">
        <f>VLOOKUP(I11078,[1]!Tabela2[#All],2,0)</f>
        <v>#REF!</v>
      </c>
    </row>
    <row r="11079" spans="10:10" x14ac:dyDescent="0.25">
      <c r="J11079" t="e">
        <f>VLOOKUP(I11079,[1]!Tabela2[#All],2,0)</f>
        <v>#REF!</v>
      </c>
    </row>
    <row r="11080" spans="10:10" x14ac:dyDescent="0.25">
      <c r="J11080" t="e">
        <f>VLOOKUP(I11080,[1]!Tabela2[#All],2,0)</f>
        <v>#REF!</v>
      </c>
    </row>
    <row r="11081" spans="10:10" x14ac:dyDescent="0.25">
      <c r="J11081" t="e">
        <f>VLOOKUP(I11081,[1]!Tabela2[#All],2,0)</f>
        <v>#REF!</v>
      </c>
    </row>
    <row r="11082" spans="10:10" x14ac:dyDescent="0.25">
      <c r="J11082" t="e">
        <f>VLOOKUP(I11082,[1]!Tabela2[#All],2,0)</f>
        <v>#REF!</v>
      </c>
    </row>
    <row r="11083" spans="10:10" x14ac:dyDescent="0.25">
      <c r="J11083" t="e">
        <f>VLOOKUP(I11083,[1]!Tabela2[#All],2,0)</f>
        <v>#REF!</v>
      </c>
    </row>
    <row r="11084" spans="10:10" x14ac:dyDescent="0.25">
      <c r="J11084" t="e">
        <f>VLOOKUP(I11084,[1]!Tabela2[#All],2,0)</f>
        <v>#REF!</v>
      </c>
    </row>
    <row r="11085" spans="10:10" x14ac:dyDescent="0.25">
      <c r="J11085" t="e">
        <f>VLOOKUP(I11085,[1]!Tabela2[#All],2,0)</f>
        <v>#REF!</v>
      </c>
    </row>
    <row r="11086" spans="10:10" x14ac:dyDescent="0.25">
      <c r="J11086" t="e">
        <f>VLOOKUP(I11086,[1]!Tabela2[#All],2,0)</f>
        <v>#REF!</v>
      </c>
    </row>
    <row r="11087" spans="10:10" x14ac:dyDescent="0.25">
      <c r="J11087" t="e">
        <f>VLOOKUP(I11087,[1]!Tabela2[#All],2,0)</f>
        <v>#REF!</v>
      </c>
    </row>
    <row r="11088" spans="10:10" x14ac:dyDescent="0.25">
      <c r="J11088" t="e">
        <f>VLOOKUP(I11088,[1]!Tabela2[#All],2,0)</f>
        <v>#REF!</v>
      </c>
    </row>
    <row r="11089" spans="10:10" x14ac:dyDescent="0.25">
      <c r="J11089" t="e">
        <f>VLOOKUP(I11089,[1]!Tabela2[#All],2,0)</f>
        <v>#REF!</v>
      </c>
    </row>
    <row r="11090" spans="10:10" x14ac:dyDescent="0.25">
      <c r="J11090" t="e">
        <f>VLOOKUP(I11090,[1]!Tabela2[#All],2,0)</f>
        <v>#REF!</v>
      </c>
    </row>
    <row r="11091" spans="10:10" x14ac:dyDescent="0.25">
      <c r="J11091" t="e">
        <f>VLOOKUP(I11091,[1]!Tabela2[#All],2,0)</f>
        <v>#REF!</v>
      </c>
    </row>
    <row r="11092" spans="10:10" x14ac:dyDescent="0.25">
      <c r="J11092" t="e">
        <f>VLOOKUP(I11092,[1]!Tabela2[#All],2,0)</f>
        <v>#REF!</v>
      </c>
    </row>
    <row r="11093" spans="10:10" x14ac:dyDescent="0.25">
      <c r="J11093" t="e">
        <f>VLOOKUP(I11093,[1]!Tabela2[#All],2,0)</f>
        <v>#REF!</v>
      </c>
    </row>
    <row r="11094" spans="10:10" x14ac:dyDescent="0.25">
      <c r="J11094" t="e">
        <f>VLOOKUP(I11094,[1]!Tabela2[#All],2,0)</f>
        <v>#REF!</v>
      </c>
    </row>
    <row r="11095" spans="10:10" x14ac:dyDescent="0.25">
      <c r="J11095" t="e">
        <f>VLOOKUP(I11095,[1]!Tabela2[#All],2,0)</f>
        <v>#REF!</v>
      </c>
    </row>
    <row r="11096" spans="10:10" x14ac:dyDescent="0.25">
      <c r="J11096" t="e">
        <f>VLOOKUP(I11096,[1]!Tabela2[#All],2,0)</f>
        <v>#REF!</v>
      </c>
    </row>
    <row r="11097" spans="10:10" x14ac:dyDescent="0.25">
      <c r="J11097" t="e">
        <f>VLOOKUP(I11097,[1]!Tabela2[#All],2,0)</f>
        <v>#REF!</v>
      </c>
    </row>
    <row r="11098" spans="10:10" x14ac:dyDescent="0.25">
      <c r="J11098" t="e">
        <f>VLOOKUP(I11098,[1]!Tabela2[#All],2,0)</f>
        <v>#REF!</v>
      </c>
    </row>
    <row r="11099" spans="10:10" x14ac:dyDescent="0.25">
      <c r="J11099" t="e">
        <f>VLOOKUP(I11099,[1]!Tabela2[#All],2,0)</f>
        <v>#REF!</v>
      </c>
    </row>
    <row r="11100" spans="10:10" x14ac:dyDescent="0.25">
      <c r="J11100" t="e">
        <f>VLOOKUP(I11100,[1]!Tabela2[#All],2,0)</f>
        <v>#REF!</v>
      </c>
    </row>
    <row r="11101" spans="10:10" x14ac:dyDescent="0.25">
      <c r="J11101" t="e">
        <f>VLOOKUP(I11101,[1]!Tabela2[#All],2,0)</f>
        <v>#REF!</v>
      </c>
    </row>
    <row r="11102" spans="10:10" x14ac:dyDescent="0.25">
      <c r="J11102" t="e">
        <f>VLOOKUP(I11102,[1]!Tabela2[#All],2,0)</f>
        <v>#REF!</v>
      </c>
    </row>
    <row r="11103" spans="10:10" x14ac:dyDescent="0.25">
      <c r="J11103" t="e">
        <f>VLOOKUP(I11103,[1]!Tabela2[#All],2,0)</f>
        <v>#REF!</v>
      </c>
    </row>
    <row r="11104" spans="10:10" x14ac:dyDescent="0.25">
      <c r="J11104" t="e">
        <f>VLOOKUP(I11104,[1]!Tabela2[#All],2,0)</f>
        <v>#REF!</v>
      </c>
    </row>
    <row r="11105" spans="10:10" x14ac:dyDescent="0.25">
      <c r="J11105" t="e">
        <f>VLOOKUP(I11105,[1]!Tabela2[#All],2,0)</f>
        <v>#REF!</v>
      </c>
    </row>
    <row r="11106" spans="10:10" x14ac:dyDescent="0.25">
      <c r="J11106" t="e">
        <f>VLOOKUP(I11106,[1]!Tabela2[#All],2,0)</f>
        <v>#REF!</v>
      </c>
    </row>
    <row r="11107" spans="10:10" x14ac:dyDescent="0.25">
      <c r="J11107" t="e">
        <f>VLOOKUP(I11107,[1]!Tabela2[#All],2,0)</f>
        <v>#REF!</v>
      </c>
    </row>
    <row r="11108" spans="10:10" x14ac:dyDescent="0.25">
      <c r="J11108" t="e">
        <f>VLOOKUP(I11108,[1]!Tabela2[#All],2,0)</f>
        <v>#REF!</v>
      </c>
    </row>
    <row r="11109" spans="10:10" x14ac:dyDescent="0.25">
      <c r="J11109" t="e">
        <f>VLOOKUP(I11109,[1]!Tabela2[#All],2,0)</f>
        <v>#REF!</v>
      </c>
    </row>
    <row r="11110" spans="10:10" x14ac:dyDescent="0.25">
      <c r="J11110" t="e">
        <f>VLOOKUP(I11110,[1]!Tabela2[#All],2,0)</f>
        <v>#REF!</v>
      </c>
    </row>
    <row r="11111" spans="10:10" x14ac:dyDescent="0.25">
      <c r="J11111" t="e">
        <f>VLOOKUP(I11111,[1]!Tabela2[#All],2,0)</f>
        <v>#REF!</v>
      </c>
    </row>
    <row r="11112" spans="10:10" x14ac:dyDescent="0.25">
      <c r="J11112" t="e">
        <f>VLOOKUP(I11112,[1]!Tabela2[#All],2,0)</f>
        <v>#REF!</v>
      </c>
    </row>
    <row r="11113" spans="10:10" x14ac:dyDescent="0.25">
      <c r="J11113" t="e">
        <f>VLOOKUP(I11113,[1]!Tabela2[#All],2,0)</f>
        <v>#REF!</v>
      </c>
    </row>
    <row r="11114" spans="10:10" x14ac:dyDescent="0.25">
      <c r="J11114" t="e">
        <f>VLOOKUP(I11114,[1]!Tabela2[#All],2,0)</f>
        <v>#REF!</v>
      </c>
    </row>
    <row r="11115" spans="10:10" x14ac:dyDescent="0.25">
      <c r="J11115" t="e">
        <f>VLOOKUP(I11115,[1]!Tabela2[#All],2,0)</f>
        <v>#REF!</v>
      </c>
    </row>
    <row r="11116" spans="10:10" x14ac:dyDescent="0.25">
      <c r="J11116" t="e">
        <f>VLOOKUP(I11116,[1]!Tabela2[#All],2,0)</f>
        <v>#REF!</v>
      </c>
    </row>
    <row r="11117" spans="10:10" x14ac:dyDescent="0.25">
      <c r="J11117" t="e">
        <f>VLOOKUP(I11117,[1]!Tabela2[#All],2,0)</f>
        <v>#REF!</v>
      </c>
    </row>
    <row r="11118" spans="10:10" x14ac:dyDescent="0.25">
      <c r="J11118" t="e">
        <f>VLOOKUP(I11118,[1]!Tabela2[#All],2,0)</f>
        <v>#REF!</v>
      </c>
    </row>
    <row r="11119" spans="10:10" x14ac:dyDescent="0.25">
      <c r="J11119" t="e">
        <f>VLOOKUP(I11119,[1]!Tabela2[#All],2,0)</f>
        <v>#REF!</v>
      </c>
    </row>
    <row r="11120" spans="10:10" x14ac:dyDescent="0.25">
      <c r="J11120" t="e">
        <f>VLOOKUP(I11120,[1]!Tabela2[#All],2,0)</f>
        <v>#REF!</v>
      </c>
    </row>
    <row r="11121" spans="10:10" x14ac:dyDescent="0.25">
      <c r="J11121" t="e">
        <f>VLOOKUP(I11121,[1]!Tabela2[#All],2,0)</f>
        <v>#REF!</v>
      </c>
    </row>
    <row r="11122" spans="10:10" x14ac:dyDescent="0.25">
      <c r="J11122" t="e">
        <f>VLOOKUP(I11122,[1]!Tabela2[#All],2,0)</f>
        <v>#REF!</v>
      </c>
    </row>
    <row r="11123" spans="10:10" x14ac:dyDescent="0.25">
      <c r="J11123" t="e">
        <f>VLOOKUP(I11123,[1]!Tabela2[#All],2,0)</f>
        <v>#REF!</v>
      </c>
    </row>
    <row r="11124" spans="10:10" x14ac:dyDescent="0.25">
      <c r="J11124" t="e">
        <f>VLOOKUP(I11124,[1]!Tabela2[#All],2,0)</f>
        <v>#REF!</v>
      </c>
    </row>
    <row r="11125" spans="10:10" x14ac:dyDescent="0.25">
      <c r="J11125" t="e">
        <f>VLOOKUP(I11125,[1]!Tabela2[#All],2,0)</f>
        <v>#REF!</v>
      </c>
    </row>
    <row r="11126" spans="10:10" x14ac:dyDescent="0.25">
      <c r="J11126" t="e">
        <f>VLOOKUP(I11126,[1]!Tabela2[#All],2,0)</f>
        <v>#REF!</v>
      </c>
    </row>
    <row r="11127" spans="10:10" x14ac:dyDescent="0.25">
      <c r="J11127" t="e">
        <f>VLOOKUP(I11127,[1]!Tabela2[#All],2,0)</f>
        <v>#REF!</v>
      </c>
    </row>
    <row r="11128" spans="10:10" x14ac:dyDescent="0.25">
      <c r="J11128" t="e">
        <f>VLOOKUP(I11128,[1]!Tabela2[#All],2,0)</f>
        <v>#REF!</v>
      </c>
    </row>
    <row r="11129" spans="10:10" x14ac:dyDescent="0.25">
      <c r="J11129" t="e">
        <f>VLOOKUP(I11129,[1]!Tabela2[#All],2,0)</f>
        <v>#REF!</v>
      </c>
    </row>
    <row r="11130" spans="10:10" x14ac:dyDescent="0.25">
      <c r="J11130" t="e">
        <f>VLOOKUP(I11130,[1]!Tabela2[#All],2,0)</f>
        <v>#REF!</v>
      </c>
    </row>
    <row r="11131" spans="10:10" x14ac:dyDescent="0.25">
      <c r="J11131" t="e">
        <f>VLOOKUP(I11131,[1]!Tabela2[#All],2,0)</f>
        <v>#REF!</v>
      </c>
    </row>
    <row r="11132" spans="10:10" x14ac:dyDescent="0.25">
      <c r="J11132" t="e">
        <f>VLOOKUP(I11132,[1]!Tabela2[#All],2,0)</f>
        <v>#REF!</v>
      </c>
    </row>
    <row r="11133" spans="10:10" x14ac:dyDescent="0.25">
      <c r="J11133" t="e">
        <f>VLOOKUP(I11133,[1]!Tabela2[#All],2,0)</f>
        <v>#REF!</v>
      </c>
    </row>
    <row r="11134" spans="10:10" x14ac:dyDescent="0.25">
      <c r="J11134" t="e">
        <f>VLOOKUP(I11134,[1]!Tabela2[#All],2,0)</f>
        <v>#REF!</v>
      </c>
    </row>
    <row r="11135" spans="10:10" x14ac:dyDescent="0.25">
      <c r="J11135" t="e">
        <f>VLOOKUP(I11135,[1]!Tabela2[#All],2,0)</f>
        <v>#REF!</v>
      </c>
    </row>
    <row r="11136" spans="10:10" x14ac:dyDescent="0.25">
      <c r="J11136" t="e">
        <f>VLOOKUP(I11136,[1]!Tabela2[#All],2,0)</f>
        <v>#REF!</v>
      </c>
    </row>
    <row r="11137" spans="10:10" x14ac:dyDescent="0.25">
      <c r="J11137" t="e">
        <f>VLOOKUP(I11137,[1]!Tabela2[#All],2,0)</f>
        <v>#REF!</v>
      </c>
    </row>
    <row r="11138" spans="10:10" x14ac:dyDescent="0.25">
      <c r="J11138" t="e">
        <f>VLOOKUP(I11138,[1]!Tabela2[#All],2,0)</f>
        <v>#REF!</v>
      </c>
    </row>
    <row r="11139" spans="10:10" x14ac:dyDescent="0.25">
      <c r="J11139" t="e">
        <f>VLOOKUP(I11139,[1]!Tabela2[#All],2,0)</f>
        <v>#REF!</v>
      </c>
    </row>
    <row r="11140" spans="10:10" x14ac:dyDescent="0.25">
      <c r="J11140" t="e">
        <f>VLOOKUP(I11140,[1]!Tabela2[#All],2,0)</f>
        <v>#REF!</v>
      </c>
    </row>
    <row r="11141" spans="10:10" x14ac:dyDescent="0.25">
      <c r="J11141" t="e">
        <f>VLOOKUP(I11141,[1]!Tabela2[#All],2,0)</f>
        <v>#REF!</v>
      </c>
    </row>
    <row r="11142" spans="10:10" x14ac:dyDescent="0.25">
      <c r="J11142" t="e">
        <f>VLOOKUP(I11142,[1]!Tabela2[#All],2,0)</f>
        <v>#REF!</v>
      </c>
    </row>
    <row r="11143" spans="10:10" x14ac:dyDescent="0.25">
      <c r="J11143" t="e">
        <f>VLOOKUP(I11143,[1]!Tabela2[#All],2,0)</f>
        <v>#REF!</v>
      </c>
    </row>
    <row r="11144" spans="10:10" x14ac:dyDescent="0.25">
      <c r="J11144" t="e">
        <f>VLOOKUP(I11144,[1]!Tabela2[#All],2,0)</f>
        <v>#REF!</v>
      </c>
    </row>
    <row r="11145" spans="10:10" x14ac:dyDescent="0.25">
      <c r="J11145" t="e">
        <f>VLOOKUP(I11145,[1]!Tabela2[#All],2,0)</f>
        <v>#REF!</v>
      </c>
    </row>
    <row r="11146" spans="10:10" x14ac:dyDescent="0.25">
      <c r="J11146" t="e">
        <f>VLOOKUP(I11146,[1]!Tabela2[#All],2,0)</f>
        <v>#REF!</v>
      </c>
    </row>
    <row r="11147" spans="10:10" x14ac:dyDescent="0.25">
      <c r="J11147" t="e">
        <f>VLOOKUP(I11147,[1]!Tabela2[#All],2,0)</f>
        <v>#REF!</v>
      </c>
    </row>
    <row r="11148" spans="10:10" x14ac:dyDescent="0.25">
      <c r="J11148" t="e">
        <f>VLOOKUP(I11148,[1]!Tabela2[#All],2,0)</f>
        <v>#REF!</v>
      </c>
    </row>
    <row r="11149" spans="10:10" x14ac:dyDescent="0.25">
      <c r="J11149" t="e">
        <f>VLOOKUP(I11149,[1]!Tabela2[#All],2,0)</f>
        <v>#REF!</v>
      </c>
    </row>
    <row r="11150" spans="10:10" x14ac:dyDescent="0.25">
      <c r="J11150" t="e">
        <f>VLOOKUP(I11150,[1]!Tabela2[#All],2,0)</f>
        <v>#REF!</v>
      </c>
    </row>
    <row r="11151" spans="10:10" x14ac:dyDescent="0.25">
      <c r="J11151" t="e">
        <f>VLOOKUP(I11151,[1]!Tabela2[#All],2,0)</f>
        <v>#REF!</v>
      </c>
    </row>
    <row r="11152" spans="10:10" x14ac:dyDescent="0.25">
      <c r="J11152" t="e">
        <f>VLOOKUP(I11152,[1]!Tabela2[#All],2,0)</f>
        <v>#REF!</v>
      </c>
    </row>
    <row r="11153" spans="10:10" x14ac:dyDescent="0.25">
      <c r="J11153" t="e">
        <f>VLOOKUP(I11153,[1]!Tabela2[#All],2,0)</f>
        <v>#REF!</v>
      </c>
    </row>
    <row r="11154" spans="10:10" x14ac:dyDescent="0.25">
      <c r="J11154" t="e">
        <f>VLOOKUP(I11154,[1]!Tabela2[#All],2,0)</f>
        <v>#REF!</v>
      </c>
    </row>
    <row r="11155" spans="10:10" x14ac:dyDescent="0.25">
      <c r="J11155" t="e">
        <f>VLOOKUP(I11155,[1]!Tabela2[#All],2,0)</f>
        <v>#REF!</v>
      </c>
    </row>
    <row r="11156" spans="10:10" x14ac:dyDescent="0.25">
      <c r="J11156" t="e">
        <f>VLOOKUP(I11156,[1]!Tabela2[#All],2,0)</f>
        <v>#REF!</v>
      </c>
    </row>
    <row r="11157" spans="10:10" x14ac:dyDescent="0.25">
      <c r="J11157" t="e">
        <f>VLOOKUP(I11157,[1]!Tabela2[#All],2,0)</f>
        <v>#REF!</v>
      </c>
    </row>
    <row r="11158" spans="10:10" x14ac:dyDescent="0.25">
      <c r="J11158" t="e">
        <f>VLOOKUP(I11158,[1]!Tabela2[#All],2,0)</f>
        <v>#REF!</v>
      </c>
    </row>
    <row r="11159" spans="10:10" x14ac:dyDescent="0.25">
      <c r="J11159" t="e">
        <f>VLOOKUP(I11159,[1]!Tabela2[#All],2,0)</f>
        <v>#REF!</v>
      </c>
    </row>
    <row r="11160" spans="10:10" x14ac:dyDescent="0.25">
      <c r="J11160" t="e">
        <f>VLOOKUP(I11160,[1]!Tabela2[#All],2,0)</f>
        <v>#REF!</v>
      </c>
    </row>
    <row r="11161" spans="10:10" x14ac:dyDescent="0.25">
      <c r="J11161" t="e">
        <f>VLOOKUP(I11161,[1]!Tabela2[#All],2,0)</f>
        <v>#REF!</v>
      </c>
    </row>
    <row r="11162" spans="10:10" x14ac:dyDescent="0.25">
      <c r="J11162" t="e">
        <f>VLOOKUP(I11162,[1]!Tabela2[#All],2,0)</f>
        <v>#REF!</v>
      </c>
    </row>
    <row r="11163" spans="10:10" x14ac:dyDescent="0.25">
      <c r="J11163" t="e">
        <f>VLOOKUP(I11163,[1]!Tabela2[#All],2,0)</f>
        <v>#REF!</v>
      </c>
    </row>
    <row r="11164" spans="10:10" x14ac:dyDescent="0.25">
      <c r="J11164" t="e">
        <f>VLOOKUP(I11164,[1]!Tabela2[#All],2,0)</f>
        <v>#REF!</v>
      </c>
    </row>
    <row r="11165" spans="10:10" x14ac:dyDescent="0.25">
      <c r="J11165" t="e">
        <f>VLOOKUP(I11165,[1]!Tabela2[#All],2,0)</f>
        <v>#REF!</v>
      </c>
    </row>
    <row r="11166" spans="10:10" x14ac:dyDescent="0.25">
      <c r="J11166" t="e">
        <f>VLOOKUP(I11166,[1]!Tabela2[#All],2,0)</f>
        <v>#REF!</v>
      </c>
    </row>
    <row r="11167" spans="10:10" x14ac:dyDescent="0.25">
      <c r="J11167" t="e">
        <f>VLOOKUP(I11167,[1]!Tabela2[#All],2,0)</f>
        <v>#REF!</v>
      </c>
    </row>
    <row r="11168" spans="10:10" x14ac:dyDescent="0.25">
      <c r="J11168" t="e">
        <f>VLOOKUP(I11168,[1]!Tabela2[#All],2,0)</f>
        <v>#REF!</v>
      </c>
    </row>
    <row r="11169" spans="10:10" x14ac:dyDescent="0.25">
      <c r="J11169" t="e">
        <f>VLOOKUP(I11169,[1]!Tabela2[#All],2,0)</f>
        <v>#REF!</v>
      </c>
    </row>
    <row r="11170" spans="10:10" x14ac:dyDescent="0.25">
      <c r="J11170" t="e">
        <f>VLOOKUP(I11170,[1]!Tabela2[#All],2,0)</f>
        <v>#REF!</v>
      </c>
    </row>
    <row r="11171" spans="10:10" x14ac:dyDescent="0.25">
      <c r="J11171" t="e">
        <f>VLOOKUP(I11171,[1]!Tabela2[#All],2,0)</f>
        <v>#REF!</v>
      </c>
    </row>
    <row r="11172" spans="10:10" x14ac:dyDescent="0.25">
      <c r="J11172" t="e">
        <f>VLOOKUP(I11172,[1]!Tabela2[#All],2,0)</f>
        <v>#REF!</v>
      </c>
    </row>
    <row r="11173" spans="10:10" x14ac:dyDescent="0.25">
      <c r="J11173" t="e">
        <f>VLOOKUP(I11173,[1]!Tabela2[#All],2,0)</f>
        <v>#REF!</v>
      </c>
    </row>
    <row r="11174" spans="10:10" x14ac:dyDescent="0.25">
      <c r="J11174" t="e">
        <f>VLOOKUP(I11174,[1]!Tabela2[#All],2,0)</f>
        <v>#REF!</v>
      </c>
    </row>
    <row r="11175" spans="10:10" x14ac:dyDescent="0.25">
      <c r="J11175" t="e">
        <f>VLOOKUP(I11175,[1]!Tabela2[#All],2,0)</f>
        <v>#REF!</v>
      </c>
    </row>
    <row r="11176" spans="10:10" x14ac:dyDescent="0.25">
      <c r="J11176" t="e">
        <f>VLOOKUP(I11176,[1]!Tabela2[#All],2,0)</f>
        <v>#REF!</v>
      </c>
    </row>
    <row r="11177" spans="10:10" x14ac:dyDescent="0.25">
      <c r="J11177" t="e">
        <f>VLOOKUP(I11177,[1]!Tabela2[#All],2,0)</f>
        <v>#REF!</v>
      </c>
    </row>
    <row r="11178" spans="10:10" x14ac:dyDescent="0.25">
      <c r="J11178" t="e">
        <f>VLOOKUP(I11178,[1]!Tabela2[#All],2,0)</f>
        <v>#REF!</v>
      </c>
    </row>
    <row r="11179" spans="10:10" x14ac:dyDescent="0.25">
      <c r="J11179" t="e">
        <f>VLOOKUP(I11179,[1]!Tabela2[#All],2,0)</f>
        <v>#REF!</v>
      </c>
    </row>
    <row r="11180" spans="10:10" x14ac:dyDescent="0.25">
      <c r="J11180" t="e">
        <f>VLOOKUP(I11180,[1]!Tabela2[#All],2,0)</f>
        <v>#REF!</v>
      </c>
    </row>
    <row r="11181" spans="10:10" x14ac:dyDescent="0.25">
      <c r="J11181" t="e">
        <f>VLOOKUP(I11181,[1]!Tabela2[#All],2,0)</f>
        <v>#REF!</v>
      </c>
    </row>
    <row r="11182" spans="10:10" x14ac:dyDescent="0.25">
      <c r="J11182" t="e">
        <f>VLOOKUP(I11182,[1]!Tabela2[#All],2,0)</f>
        <v>#REF!</v>
      </c>
    </row>
    <row r="11183" spans="10:10" x14ac:dyDescent="0.25">
      <c r="J11183" t="e">
        <f>VLOOKUP(I11183,[1]!Tabela2[#All],2,0)</f>
        <v>#REF!</v>
      </c>
    </row>
    <row r="11184" spans="10:10" x14ac:dyDescent="0.25">
      <c r="J11184" t="e">
        <f>VLOOKUP(I11184,[1]!Tabela2[#All],2,0)</f>
        <v>#REF!</v>
      </c>
    </row>
    <row r="11185" spans="10:10" x14ac:dyDescent="0.25">
      <c r="J11185" t="e">
        <f>VLOOKUP(I11185,[1]!Tabela2[#All],2,0)</f>
        <v>#REF!</v>
      </c>
    </row>
    <row r="11186" spans="10:10" x14ac:dyDescent="0.25">
      <c r="J11186" t="e">
        <f>VLOOKUP(I11186,[1]!Tabela2[#All],2,0)</f>
        <v>#REF!</v>
      </c>
    </row>
    <row r="11187" spans="10:10" x14ac:dyDescent="0.25">
      <c r="J11187" t="e">
        <f>VLOOKUP(I11187,[1]!Tabela2[#All],2,0)</f>
        <v>#REF!</v>
      </c>
    </row>
    <row r="11188" spans="10:10" x14ac:dyDescent="0.25">
      <c r="J11188" t="e">
        <f>VLOOKUP(I11188,[1]!Tabela2[#All],2,0)</f>
        <v>#REF!</v>
      </c>
    </row>
    <row r="11189" spans="10:10" x14ac:dyDescent="0.25">
      <c r="J11189" t="e">
        <f>VLOOKUP(I11189,[1]!Tabela2[#All],2,0)</f>
        <v>#REF!</v>
      </c>
    </row>
    <row r="11190" spans="10:10" x14ac:dyDescent="0.25">
      <c r="J11190" t="e">
        <f>VLOOKUP(I11190,[1]!Tabela2[#All],2,0)</f>
        <v>#REF!</v>
      </c>
    </row>
    <row r="11191" spans="10:10" x14ac:dyDescent="0.25">
      <c r="J11191" t="e">
        <f>VLOOKUP(I11191,[1]!Tabela2[#All],2,0)</f>
        <v>#REF!</v>
      </c>
    </row>
    <row r="11192" spans="10:10" x14ac:dyDescent="0.25">
      <c r="J11192" t="e">
        <f>VLOOKUP(I11192,[1]!Tabela2[#All],2,0)</f>
        <v>#REF!</v>
      </c>
    </row>
    <row r="11193" spans="10:10" x14ac:dyDescent="0.25">
      <c r="J11193" t="e">
        <f>VLOOKUP(I11193,[1]!Tabela2[#All],2,0)</f>
        <v>#REF!</v>
      </c>
    </row>
    <row r="11194" spans="10:10" x14ac:dyDescent="0.25">
      <c r="J11194" t="e">
        <f>VLOOKUP(I11194,[1]!Tabela2[#All],2,0)</f>
        <v>#REF!</v>
      </c>
    </row>
    <row r="11195" spans="10:10" x14ac:dyDescent="0.25">
      <c r="J11195" t="e">
        <f>VLOOKUP(I11195,[1]!Tabela2[#All],2,0)</f>
        <v>#REF!</v>
      </c>
    </row>
    <row r="11196" spans="10:10" x14ac:dyDescent="0.25">
      <c r="J11196" t="e">
        <f>VLOOKUP(I11196,[1]!Tabela2[#All],2,0)</f>
        <v>#REF!</v>
      </c>
    </row>
    <row r="11197" spans="10:10" x14ac:dyDescent="0.25">
      <c r="J11197" t="e">
        <f>VLOOKUP(I11197,[1]!Tabela2[#All],2,0)</f>
        <v>#REF!</v>
      </c>
    </row>
    <row r="11198" spans="10:10" x14ac:dyDescent="0.25">
      <c r="J11198" t="e">
        <f>VLOOKUP(I11198,[1]!Tabela2[#All],2,0)</f>
        <v>#REF!</v>
      </c>
    </row>
    <row r="11199" spans="10:10" x14ac:dyDescent="0.25">
      <c r="J11199" t="e">
        <f>VLOOKUP(I11199,[1]!Tabela2[#All],2,0)</f>
        <v>#REF!</v>
      </c>
    </row>
    <row r="11200" spans="10:10" x14ac:dyDescent="0.25">
      <c r="J11200" t="e">
        <f>VLOOKUP(I11200,[1]!Tabela2[#All],2,0)</f>
        <v>#REF!</v>
      </c>
    </row>
    <row r="11201" spans="10:10" x14ac:dyDescent="0.25">
      <c r="J11201" t="e">
        <f>VLOOKUP(I11201,[1]!Tabela2[#All],2,0)</f>
        <v>#REF!</v>
      </c>
    </row>
    <row r="11202" spans="10:10" x14ac:dyDescent="0.25">
      <c r="J11202" t="e">
        <f>VLOOKUP(I11202,[1]!Tabela2[#All],2,0)</f>
        <v>#REF!</v>
      </c>
    </row>
    <row r="11203" spans="10:10" x14ac:dyDescent="0.25">
      <c r="J11203" t="e">
        <f>VLOOKUP(I11203,[1]!Tabela2[#All],2,0)</f>
        <v>#REF!</v>
      </c>
    </row>
    <row r="11204" spans="10:10" x14ac:dyDescent="0.25">
      <c r="J11204" t="e">
        <f>VLOOKUP(I11204,[1]!Tabela2[#All],2,0)</f>
        <v>#REF!</v>
      </c>
    </row>
    <row r="11205" spans="10:10" x14ac:dyDescent="0.25">
      <c r="J11205" t="e">
        <f>VLOOKUP(I11205,[1]!Tabela2[#All],2,0)</f>
        <v>#REF!</v>
      </c>
    </row>
    <row r="11206" spans="10:10" x14ac:dyDescent="0.25">
      <c r="J11206" t="e">
        <f>VLOOKUP(I11206,[1]!Tabela2[#All],2,0)</f>
        <v>#REF!</v>
      </c>
    </row>
    <row r="11207" spans="10:10" x14ac:dyDescent="0.25">
      <c r="J11207" t="e">
        <f>VLOOKUP(I11207,[1]!Tabela2[#All],2,0)</f>
        <v>#REF!</v>
      </c>
    </row>
    <row r="11208" spans="10:10" x14ac:dyDescent="0.25">
      <c r="J11208" t="e">
        <f>VLOOKUP(I11208,[1]!Tabela2[#All],2,0)</f>
        <v>#REF!</v>
      </c>
    </row>
    <row r="11209" spans="10:10" x14ac:dyDescent="0.25">
      <c r="J11209" t="e">
        <f>VLOOKUP(I11209,[1]!Tabela2[#All],2,0)</f>
        <v>#REF!</v>
      </c>
    </row>
    <row r="11210" spans="10:10" x14ac:dyDescent="0.25">
      <c r="J11210" t="e">
        <f>VLOOKUP(I11210,[1]!Tabela2[#All],2,0)</f>
        <v>#REF!</v>
      </c>
    </row>
    <row r="11211" spans="10:10" x14ac:dyDescent="0.25">
      <c r="J11211" t="e">
        <f>VLOOKUP(I11211,[1]!Tabela2[#All],2,0)</f>
        <v>#REF!</v>
      </c>
    </row>
    <row r="11212" spans="10:10" x14ac:dyDescent="0.25">
      <c r="J11212" t="e">
        <f>VLOOKUP(I11212,[1]!Tabela2[#All],2,0)</f>
        <v>#REF!</v>
      </c>
    </row>
    <row r="11213" spans="10:10" x14ac:dyDescent="0.25">
      <c r="J11213" t="e">
        <f>VLOOKUP(I11213,[1]!Tabela2[#All],2,0)</f>
        <v>#REF!</v>
      </c>
    </row>
    <row r="11214" spans="10:10" x14ac:dyDescent="0.25">
      <c r="J11214" t="e">
        <f>VLOOKUP(I11214,[1]!Tabela2[#All],2,0)</f>
        <v>#REF!</v>
      </c>
    </row>
    <row r="11215" spans="10:10" x14ac:dyDescent="0.25">
      <c r="J11215" t="e">
        <f>VLOOKUP(I11215,[1]!Tabela2[#All],2,0)</f>
        <v>#REF!</v>
      </c>
    </row>
    <row r="11216" spans="10:10" x14ac:dyDescent="0.25">
      <c r="J11216" t="e">
        <f>VLOOKUP(I11216,[1]!Tabela2[#All],2,0)</f>
        <v>#REF!</v>
      </c>
    </row>
    <row r="11217" spans="10:10" x14ac:dyDescent="0.25">
      <c r="J11217" t="e">
        <f>VLOOKUP(I11217,[1]!Tabela2[#All],2,0)</f>
        <v>#REF!</v>
      </c>
    </row>
    <row r="11218" spans="10:10" x14ac:dyDescent="0.25">
      <c r="J11218" t="e">
        <f>VLOOKUP(I11218,[1]!Tabela2[#All],2,0)</f>
        <v>#REF!</v>
      </c>
    </row>
    <row r="11219" spans="10:10" x14ac:dyDescent="0.25">
      <c r="J11219" t="e">
        <f>VLOOKUP(I11219,[1]!Tabela2[#All],2,0)</f>
        <v>#REF!</v>
      </c>
    </row>
    <row r="11220" spans="10:10" x14ac:dyDescent="0.25">
      <c r="J11220" t="e">
        <f>VLOOKUP(I11220,[1]!Tabela2[#All],2,0)</f>
        <v>#REF!</v>
      </c>
    </row>
    <row r="11221" spans="10:10" x14ac:dyDescent="0.25">
      <c r="J11221" t="e">
        <f>VLOOKUP(I11221,[1]!Tabela2[#All],2,0)</f>
        <v>#REF!</v>
      </c>
    </row>
    <row r="11222" spans="10:10" x14ac:dyDescent="0.25">
      <c r="J11222" t="e">
        <f>VLOOKUP(I11222,[1]!Tabela2[#All],2,0)</f>
        <v>#REF!</v>
      </c>
    </row>
    <row r="11223" spans="10:10" x14ac:dyDescent="0.25">
      <c r="J11223" t="e">
        <f>VLOOKUP(I11223,[1]!Tabela2[#All],2,0)</f>
        <v>#REF!</v>
      </c>
    </row>
    <row r="11224" spans="10:10" x14ac:dyDescent="0.25">
      <c r="J11224" t="e">
        <f>VLOOKUP(I11224,[1]!Tabela2[#All],2,0)</f>
        <v>#REF!</v>
      </c>
    </row>
    <row r="11225" spans="10:10" x14ac:dyDescent="0.25">
      <c r="J11225" t="e">
        <f>VLOOKUP(I11225,[1]!Tabela2[#All],2,0)</f>
        <v>#REF!</v>
      </c>
    </row>
    <row r="11226" spans="10:10" x14ac:dyDescent="0.25">
      <c r="J11226" t="e">
        <f>VLOOKUP(I11226,[1]!Tabela2[#All],2,0)</f>
        <v>#REF!</v>
      </c>
    </row>
    <row r="11227" spans="10:10" x14ac:dyDescent="0.25">
      <c r="J11227" t="e">
        <f>VLOOKUP(I11227,[1]!Tabela2[#All],2,0)</f>
        <v>#REF!</v>
      </c>
    </row>
    <row r="11228" spans="10:10" x14ac:dyDescent="0.25">
      <c r="J11228" t="e">
        <f>VLOOKUP(I11228,[1]!Tabela2[#All],2,0)</f>
        <v>#REF!</v>
      </c>
    </row>
    <row r="11229" spans="10:10" x14ac:dyDescent="0.25">
      <c r="J11229" t="e">
        <f>VLOOKUP(I11229,[1]!Tabela2[#All],2,0)</f>
        <v>#REF!</v>
      </c>
    </row>
    <row r="11230" spans="10:10" x14ac:dyDescent="0.25">
      <c r="J11230" t="e">
        <f>VLOOKUP(I11230,[1]!Tabela2[#All],2,0)</f>
        <v>#REF!</v>
      </c>
    </row>
    <row r="11231" spans="10:10" x14ac:dyDescent="0.25">
      <c r="J11231" t="e">
        <f>VLOOKUP(I11231,[1]!Tabela2[#All],2,0)</f>
        <v>#REF!</v>
      </c>
    </row>
    <row r="11232" spans="10:10" x14ac:dyDescent="0.25">
      <c r="J11232" t="e">
        <f>VLOOKUP(I11232,[1]!Tabela2[#All],2,0)</f>
        <v>#REF!</v>
      </c>
    </row>
    <row r="11233" spans="10:10" x14ac:dyDescent="0.25">
      <c r="J11233" t="e">
        <f>VLOOKUP(I11233,[1]!Tabela2[#All],2,0)</f>
        <v>#REF!</v>
      </c>
    </row>
    <row r="11234" spans="10:10" x14ac:dyDescent="0.25">
      <c r="J11234" t="e">
        <f>VLOOKUP(I11234,[1]!Tabela2[#All],2,0)</f>
        <v>#REF!</v>
      </c>
    </row>
    <row r="11235" spans="10:10" x14ac:dyDescent="0.25">
      <c r="J11235" t="e">
        <f>VLOOKUP(I11235,[1]!Tabela2[#All],2,0)</f>
        <v>#REF!</v>
      </c>
    </row>
    <row r="11236" spans="10:10" x14ac:dyDescent="0.25">
      <c r="J11236" t="e">
        <f>VLOOKUP(I11236,[1]!Tabela2[#All],2,0)</f>
        <v>#REF!</v>
      </c>
    </row>
    <row r="11237" spans="10:10" x14ac:dyDescent="0.25">
      <c r="J11237" t="e">
        <f>VLOOKUP(I11237,[1]!Tabela2[#All],2,0)</f>
        <v>#REF!</v>
      </c>
    </row>
    <row r="11238" spans="10:10" x14ac:dyDescent="0.25">
      <c r="J11238" t="e">
        <f>VLOOKUP(I11238,[1]!Tabela2[#All],2,0)</f>
        <v>#REF!</v>
      </c>
    </row>
    <row r="11239" spans="10:10" x14ac:dyDescent="0.25">
      <c r="J11239" t="e">
        <f>VLOOKUP(I11239,[1]!Tabela2[#All],2,0)</f>
        <v>#REF!</v>
      </c>
    </row>
    <row r="11240" spans="10:10" x14ac:dyDescent="0.25">
      <c r="J11240" t="e">
        <f>VLOOKUP(I11240,[1]!Tabela2[#All],2,0)</f>
        <v>#REF!</v>
      </c>
    </row>
    <row r="11241" spans="10:10" x14ac:dyDescent="0.25">
      <c r="J11241" t="e">
        <f>VLOOKUP(I11241,[1]!Tabela2[#All],2,0)</f>
        <v>#REF!</v>
      </c>
    </row>
    <row r="11242" spans="10:10" x14ac:dyDescent="0.25">
      <c r="J11242" t="e">
        <f>VLOOKUP(I11242,[1]!Tabela2[#All],2,0)</f>
        <v>#REF!</v>
      </c>
    </row>
    <row r="11243" spans="10:10" x14ac:dyDescent="0.25">
      <c r="J11243" t="e">
        <f>VLOOKUP(I11243,[1]!Tabela2[#All],2,0)</f>
        <v>#REF!</v>
      </c>
    </row>
    <row r="11244" spans="10:10" x14ac:dyDescent="0.25">
      <c r="J11244" t="e">
        <f>VLOOKUP(I11244,[1]!Tabela2[#All],2,0)</f>
        <v>#REF!</v>
      </c>
    </row>
    <row r="11245" spans="10:10" x14ac:dyDescent="0.25">
      <c r="J11245" t="e">
        <f>VLOOKUP(I11245,[1]!Tabela2[#All],2,0)</f>
        <v>#REF!</v>
      </c>
    </row>
    <row r="11246" spans="10:10" x14ac:dyDescent="0.25">
      <c r="J11246" t="e">
        <f>VLOOKUP(I11246,[1]!Tabela2[#All],2,0)</f>
        <v>#REF!</v>
      </c>
    </row>
    <row r="11247" spans="10:10" x14ac:dyDescent="0.25">
      <c r="J11247" t="e">
        <f>VLOOKUP(I11247,[1]!Tabela2[#All],2,0)</f>
        <v>#REF!</v>
      </c>
    </row>
    <row r="11248" spans="10:10" x14ac:dyDescent="0.25">
      <c r="J11248" t="e">
        <f>VLOOKUP(I11248,[1]!Tabela2[#All],2,0)</f>
        <v>#REF!</v>
      </c>
    </row>
    <row r="11249" spans="10:10" x14ac:dyDescent="0.25">
      <c r="J11249" t="e">
        <f>VLOOKUP(I11249,[1]!Tabela2[#All],2,0)</f>
        <v>#REF!</v>
      </c>
    </row>
    <row r="11250" spans="10:10" x14ac:dyDescent="0.25">
      <c r="J11250" t="e">
        <f>VLOOKUP(I11250,[1]!Tabela2[#All],2,0)</f>
        <v>#REF!</v>
      </c>
    </row>
    <row r="11251" spans="10:10" x14ac:dyDescent="0.25">
      <c r="J11251" t="e">
        <f>VLOOKUP(I11251,[1]!Tabela2[#All],2,0)</f>
        <v>#REF!</v>
      </c>
    </row>
    <row r="11252" spans="10:10" x14ac:dyDescent="0.25">
      <c r="J11252" t="e">
        <f>VLOOKUP(I11252,[1]!Tabela2[#All],2,0)</f>
        <v>#REF!</v>
      </c>
    </row>
    <row r="11253" spans="10:10" x14ac:dyDescent="0.25">
      <c r="J11253" t="e">
        <f>VLOOKUP(I11253,[1]!Tabela2[#All],2,0)</f>
        <v>#REF!</v>
      </c>
    </row>
    <row r="11254" spans="10:10" x14ac:dyDescent="0.25">
      <c r="J11254" t="e">
        <f>VLOOKUP(I11254,[1]!Tabela2[#All],2,0)</f>
        <v>#REF!</v>
      </c>
    </row>
    <row r="11255" spans="10:10" x14ac:dyDescent="0.25">
      <c r="J11255" t="e">
        <f>VLOOKUP(I11255,[1]!Tabela2[#All],2,0)</f>
        <v>#REF!</v>
      </c>
    </row>
    <row r="11256" spans="10:10" x14ac:dyDescent="0.25">
      <c r="J11256" t="e">
        <f>VLOOKUP(I11256,[1]!Tabela2[#All],2,0)</f>
        <v>#REF!</v>
      </c>
    </row>
    <row r="11257" spans="10:10" x14ac:dyDescent="0.25">
      <c r="J11257" t="e">
        <f>VLOOKUP(I11257,[1]!Tabela2[#All],2,0)</f>
        <v>#REF!</v>
      </c>
    </row>
    <row r="11258" spans="10:10" x14ac:dyDescent="0.25">
      <c r="J11258" t="e">
        <f>VLOOKUP(I11258,[1]!Tabela2[#All],2,0)</f>
        <v>#REF!</v>
      </c>
    </row>
  </sheetData>
  <autoFilter ref="A1:Y10844" xr:uid="{83494C8E-D14F-4072-9CF1-7CF3B6CD57F1}"/>
  <pageMargins left="0.7" right="0.7" top="0.75" bottom="0.75" header="0.3" footer="0.3"/>
  <pageSetup paperSize="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8985D-FA67-45EA-ACD7-C349FC1F55EA}">
  <dimension ref="A1:C13"/>
  <sheetViews>
    <sheetView showGridLines="0" topLeftCell="A10" workbookViewId="0">
      <selection activeCell="C21" sqref="C21"/>
    </sheetView>
  </sheetViews>
  <sheetFormatPr defaultRowHeight="15" x14ac:dyDescent="0.25"/>
  <cols>
    <col min="1" max="1" width="60.85546875" bestFit="1" customWidth="1"/>
    <col min="2" max="2" width="15.140625" bestFit="1" customWidth="1"/>
    <col min="3" max="3" width="17.5703125" bestFit="1" customWidth="1"/>
  </cols>
  <sheetData>
    <row r="1" spans="1:3" x14ac:dyDescent="0.25">
      <c r="A1" s="5" t="s">
        <v>57100</v>
      </c>
      <c r="B1" t="s">
        <v>57201</v>
      </c>
    </row>
    <row r="3" spans="1:3" x14ac:dyDescent="0.25">
      <c r="A3" s="5" t="s">
        <v>57198</v>
      </c>
      <c r="B3" s="5" t="s">
        <v>8</v>
      </c>
      <c r="C3" s="5" t="s">
        <v>3</v>
      </c>
    </row>
    <row r="4" spans="1:3" x14ac:dyDescent="0.25">
      <c r="A4" t="s">
        <v>57104</v>
      </c>
      <c r="B4" t="s">
        <v>540</v>
      </c>
      <c r="C4" t="s">
        <v>137</v>
      </c>
    </row>
    <row r="5" spans="1:3" x14ac:dyDescent="0.25">
      <c r="A5" t="s">
        <v>57104</v>
      </c>
      <c r="B5" t="s">
        <v>961</v>
      </c>
      <c r="C5" t="s">
        <v>137</v>
      </c>
    </row>
    <row r="6" spans="1:3" x14ac:dyDescent="0.25">
      <c r="A6" t="s">
        <v>57112</v>
      </c>
      <c r="B6" t="s">
        <v>1879</v>
      </c>
      <c r="C6" t="s">
        <v>197</v>
      </c>
    </row>
    <row r="7" spans="1:3" x14ac:dyDescent="0.25">
      <c r="A7" t="s">
        <v>57112</v>
      </c>
      <c r="B7" t="s">
        <v>7509</v>
      </c>
      <c r="C7" t="s">
        <v>197</v>
      </c>
    </row>
    <row r="8" spans="1:3" x14ac:dyDescent="0.25">
      <c r="A8" t="s">
        <v>57110</v>
      </c>
      <c r="B8" t="s">
        <v>138</v>
      </c>
      <c r="C8" t="s">
        <v>137</v>
      </c>
    </row>
    <row r="9" spans="1:3" x14ac:dyDescent="0.25">
      <c r="A9" t="s">
        <v>57110</v>
      </c>
      <c r="B9" t="s">
        <v>1250</v>
      </c>
      <c r="C9" t="s">
        <v>137</v>
      </c>
    </row>
    <row r="10" spans="1:3" x14ac:dyDescent="0.25">
      <c r="A10" t="s">
        <v>57110</v>
      </c>
      <c r="B10" t="s">
        <v>4011</v>
      </c>
      <c r="C10" t="s">
        <v>137</v>
      </c>
    </row>
    <row r="11" spans="1:3" x14ac:dyDescent="0.25">
      <c r="A11" t="s">
        <v>57119</v>
      </c>
      <c r="B11" t="s">
        <v>2896</v>
      </c>
      <c r="C11" t="s">
        <v>50657</v>
      </c>
    </row>
    <row r="12" spans="1:3" x14ac:dyDescent="0.25">
      <c r="A12" t="s">
        <v>57199</v>
      </c>
      <c r="B12" t="s">
        <v>51078</v>
      </c>
      <c r="C12" t="s">
        <v>51077</v>
      </c>
    </row>
    <row r="13" spans="1:3" x14ac:dyDescent="0.25">
      <c r="A13" t="s">
        <v>57200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08D365-E484-46EE-90C1-75F27384E9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Placa</vt:lpstr>
      <vt:lpstr>Dados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Henrique Marques Nascimento</dc:creator>
  <cp:lastModifiedBy>SOCRATES</cp:lastModifiedBy>
  <dcterms:created xsi:type="dcterms:W3CDTF">2015-06-05T18:19:34Z</dcterms:created>
  <dcterms:modified xsi:type="dcterms:W3CDTF">2024-08-08T02:19:49Z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